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\\VBOXSVR\Téléchargements\"/>
    </mc:Choice>
  </mc:AlternateContent>
  <xr:revisionPtr revIDLastSave="0" documentId="13_ncr:1_{AE076271-272A-4439-8992-97E2BEB40450}" xr6:coauthVersionLast="46" xr6:coauthVersionMax="46" xr10:uidLastSave="{00000000-0000-0000-0000-000000000000}"/>
  <bookViews>
    <workbookView xWindow="-120" yWindow="-120" windowWidth="19440" windowHeight="14040" activeTab="1" xr2:uid="{DE061496-41E4-49FE-9E95-44FB50B3C880}"/>
  </bookViews>
  <sheets>
    <sheet name="Page de garde" sheetId="6" r:id="rId1"/>
    <sheet name="Créanciers" sheetId="1" r:id="rId2"/>
    <sheet name="Débiteurs" sheetId="5" r:id="rId3"/>
    <sheet name="_calcC" sheetId="2" state="hidden" r:id="rId4"/>
    <sheet name="_calcD" sheetId="4" state="hidden" r:id="rId5"/>
  </sheets>
  <definedNames>
    <definedName name="_xlnm._FilterDatabase" localSheetId="1" hidden="1">Créanciers!$A$9:$L$9</definedName>
    <definedName name="_xlnm._FilterDatabase" localSheetId="2" hidden="1">Débiteurs!$A$9:$L$9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5" i="6" l="1"/>
  <c r="C12" i="6"/>
  <c r="E17" i="6"/>
  <c r="E16" i="6"/>
  <c r="E19" i="6" l="1"/>
  <c r="B11" i="4" l="1"/>
  <c r="C11" i="4"/>
  <c r="D11" i="4"/>
  <c r="E11" i="4"/>
  <c r="G11" i="4"/>
  <c r="H11" i="4"/>
  <c r="I11" i="4"/>
  <c r="J11" i="4"/>
  <c r="B12" i="4"/>
  <c r="C12" i="4"/>
  <c r="D12" i="4"/>
  <c r="E12" i="4"/>
  <c r="G12" i="4"/>
  <c r="H12" i="4"/>
  <c r="I12" i="4"/>
  <c r="J12" i="4"/>
  <c r="B13" i="4"/>
  <c r="C13" i="4"/>
  <c r="D13" i="4"/>
  <c r="E13" i="4"/>
  <c r="G13" i="4"/>
  <c r="H13" i="4"/>
  <c r="I13" i="4"/>
  <c r="J13" i="4"/>
  <c r="B14" i="4"/>
  <c r="C14" i="4"/>
  <c r="D14" i="4"/>
  <c r="E14" i="4"/>
  <c r="G14" i="4"/>
  <c r="H14" i="4"/>
  <c r="I14" i="4"/>
  <c r="J14" i="4"/>
  <c r="B15" i="4"/>
  <c r="C15" i="4"/>
  <c r="D15" i="4"/>
  <c r="E15" i="4"/>
  <c r="G15" i="4"/>
  <c r="H15" i="4"/>
  <c r="I15" i="4"/>
  <c r="J15" i="4"/>
  <c r="B16" i="4"/>
  <c r="C16" i="4"/>
  <c r="D16" i="4"/>
  <c r="E16" i="4"/>
  <c r="G16" i="4"/>
  <c r="H16" i="4"/>
  <c r="I16" i="4"/>
  <c r="J16" i="4"/>
  <c r="B17" i="4"/>
  <c r="C17" i="4"/>
  <c r="D17" i="4"/>
  <c r="E17" i="4"/>
  <c r="G17" i="4"/>
  <c r="H17" i="4"/>
  <c r="I17" i="4"/>
  <c r="J17" i="4"/>
  <c r="B18" i="4"/>
  <c r="C18" i="4"/>
  <c r="D18" i="4"/>
  <c r="E18" i="4"/>
  <c r="G18" i="4"/>
  <c r="H18" i="4"/>
  <c r="I18" i="4"/>
  <c r="J18" i="4"/>
  <c r="B19" i="4"/>
  <c r="C19" i="4"/>
  <c r="D19" i="4"/>
  <c r="E19" i="4"/>
  <c r="G19" i="4"/>
  <c r="H19" i="4"/>
  <c r="I19" i="4"/>
  <c r="J19" i="4"/>
  <c r="B20" i="4"/>
  <c r="C20" i="4"/>
  <c r="D20" i="4"/>
  <c r="E20" i="4"/>
  <c r="G20" i="4"/>
  <c r="H20" i="4"/>
  <c r="I20" i="4"/>
  <c r="J20" i="4"/>
  <c r="B21" i="4"/>
  <c r="C21" i="4"/>
  <c r="D21" i="4"/>
  <c r="E21" i="4"/>
  <c r="G21" i="4"/>
  <c r="H21" i="4"/>
  <c r="I21" i="4"/>
  <c r="J21" i="4"/>
  <c r="B22" i="4"/>
  <c r="C22" i="4"/>
  <c r="D22" i="4"/>
  <c r="E22" i="4"/>
  <c r="G22" i="4"/>
  <c r="H22" i="4"/>
  <c r="I22" i="4"/>
  <c r="J22" i="4"/>
  <c r="B23" i="4"/>
  <c r="C23" i="4"/>
  <c r="D23" i="4"/>
  <c r="E23" i="4"/>
  <c r="G23" i="4"/>
  <c r="H23" i="4"/>
  <c r="I23" i="4"/>
  <c r="J23" i="4"/>
  <c r="B24" i="4"/>
  <c r="C24" i="4"/>
  <c r="D24" i="4"/>
  <c r="E24" i="4"/>
  <c r="G24" i="4"/>
  <c r="H24" i="4"/>
  <c r="I24" i="4"/>
  <c r="J24" i="4"/>
  <c r="B25" i="4"/>
  <c r="C25" i="4"/>
  <c r="D25" i="4"/>
  <c r="E25" i="4"/>
  <c r="G25" i="4"/>
  <c r="H25" i="4"/>
  <c r="I25" i="4"/>
  <c r="J25" i="4"/>
  <c r="B26" i="4"/>
  <c r="C26" i="4"/>
  <c r="D26" i="4"/>
  <c r="E26" i="4"/>
  <c r="G26" i="4"/>
  <c r="H26" i="4"/>
  <c r="I26" i="4"/>
  <c r="J26" i="4"/>
  <c r="B27" i="4"/>
  <c r="C27" i="4"/>
  <c r="D27" i="4"/>
  <c r="E27" i="4"/>
  <c r="G27" i="4"/>
  <c r="H27" i="4"/>
  <c r="I27" i="4"/>
  <c r="J27" i="4"/>
  <c r="B28" i="4"/>
  <c r="C28" i="4"/>
  <c r="D28" i="4"/>
  <c r="E28" i="4"/>
  <c r="G28" i="4"/>
  <c r="H28" i="4"/>
  <c r="I28" i="4"/>
  <c r="J28" i="4"/>
  <c r="B29" i="4"/>
  <c r="C29" i="4"/>
  <c r="D29" i="4"/>
  <c r="E29" i="4"/>
  <c r="G29" i="4"/>
  <c r="H29" i="4"/>
  <c r="I29" i="4"/>
  <c r="J29" i="4"/>
  <c r="B30" i="4"/>
  <c r="C30" i="4"/>
  <c r="D30" i="4"/>
  <c r="E30" i="4"/>
  <c r="G30" i="4"/>
  <c r="H30" i="4"/>
  <c r="I30" i="4"/>
  <c r="J30" i="4"/>
  <c r="B31" i="4"/>
  <c r="C31" i="4"/>
  <c r="D31" i="4"/>
  <c r="E31" i="4"/>
  <c r="G31" i="4"/>
  <c r="H31" i="4"/>
  <c r="I31" i="4"/>
  <c r="J31" i="4"/>
  <c r="B32" i="4"/>
  <c r="C32" i="4"/>
  <c r="D32" i="4"/>
  <c r="E32" i="4"/>
  <c r="G32" i="4"/>
  <c r="H32" i="4"/>
  <c r="I32" i="4"/>
  <c r="J32" i="4"/>
  <c r="B33" i="4"/>
  <c r="C33" i="4"/>
  <c r="D33" i="4"/>
  <c r="E33" i="4"/>
  <c r="G33" i="4"/>
  <c r="H33" i="4"/>
  <c r="I33" i="4"/>
  <c r="J33" i="4"/>
  <c r="B34" i="4"/>
  <c r="C34" i="4"/>
  <c r="D34" i="4"/>
  <c r="E34" i="4"/>
  <c r="G34" i="4"/>
  <c r="H34" i="4"/>
  <c r="I34" i="4"/>
  <c r="J34" i="4"/>
  <c r="B35" i="4"/>
  <c r="C35" i="4"/>
  <c r="D35" i="4"/>
  <c r="E35" i="4"/>
  <c r="G35" i="4"/>
  <c r="H35" i="4"/>
  <c r="I35" i="4"/>
  <c r="J35" i="4"/>
  <c r="B36" i="4"/>
  <c r="C36" i="4"/>
  <c r="D36" i="4"/>
  <c r="E36" i="4"/>
  <c r="G36" i="4"/>
  <c r="H36" i="4"/>
  <c r="I36" i="4"/>
  <c r="J36" i="4"/>
  <c r="B37" i="4"/>
  <c r="C37" i="4"/>
  <c r="D37" i="4"/>
  <c r="E37" i="4"/>
  <c r="G37" i="4"/>
  <c r="H37" i="4"/>
  <c r="I37" i="4"/>
  <c r="J37" i="4"/>
  <c r="B38" i="4"/>
  <c r="C38" i="4"/>
  <c r="D38" i="4"/>
  <c r="E38" i="4"/>
  <c r="G38" i="4"/>
  <c r="H38" i="4"/>
  <c r="I38" i="4"/>
  <c r="J38" i="4"/>
  <c r="B39" i="4"/>
  <c r="C39" i="4"/>
  <c r="D39" i="4"/>
  <c r="E39" i="4"/>
  <c r="G39" i="4"/>
  <c r="H39" i="4"/>
  <c r="I39" i="4"/>
  <c r="J39" i="4"/>
  <c r="B40" i="4"/>
  <c r="C40" i="4"/>
  <c r="D40" i="4"/>
  <c r="E40" i="4"/>
  <c r="G40" i="4"/>
  <c r="H40" i="4"/>
  <c r="I40" i="4"/>
  <c r="J40" i="4"/>
  <c r="B41" i="4"/>
  <c r="C41" i="4"/>
  <c r="D41" i="4"/>
  <c r="E41" i="4"/>
  <c r="G41" i="4"/>
  <c r="H41" i="4"/>
  <c r="I41" i="4"/>
  <c r="J41" i="4"/>
  <c r="B42" i="4"/>
  <c r="C42" i="4"/>
  <c r="D42" i="4"/>
  <c r="E42" i="4"/>
  <c r="G42" i="4"/>
  <c r="H42" i="4"/>
  <c r="I42" i="4"/>
  <c r="J42" i="4"/>
  <c r="B43" i="4"/>
  <c r="C43" i="4"/>
  <c r="D43" i="4"/>
  <c r="E43" i="4"/>
  <c r="G43" i="4"/>
  <c r="H43" i="4"/>
  <c r="I43" i="4"/>
  <c r="J43" i="4"/>
  <c r="B44" i="4"/>
  <c r="C44" i="4"/>
  <c r="D44" i="4"/>
  <c r="E44" i="4"/>
  <c r="G44" i="4"/>
  <c r="H44" i="4"/>
  <c r="I44" i="4"/>
  <c r="J44" i="4"/>
  <c r="B45" i="4"/>
  <c r="C45" i="4"/>
  <c r="D45" i="4"/>
  <c r="E45" i="4"/>
  <c r="G45" i="4"/>
  <c r="H45" i="4"/>
  <c r="I45" i="4"/>
  <c r="J45" i="4"/>
  <c r="B46" i="4"/>
  <c r="C46" i="4"/>
  <c r="D46" i="4"/>
  <c r="E46" i="4"/>
  <c r="G46" i="4"/>
  <c r="H46" i="4"/>
  <c r="I46" i="4"/>
  <c r="J46" i="4"/>
  <c r="B47" i="4"/>
  <c r="C47" i="4"/>
  <c r="D47" i="4"/>
  <c r="E47" i="4"/>
  <c r="G47" i="4"/>
  <c r="H47" i="4"/>
  <c r="I47" i="4"/>
  <c r="J47" i="4"/>
  <c r="B48" i="4"/>
  <c r="C48" i="4"/>
  <c r="D48" i="4"/>
  <c r="E48" i="4"/>
  <c r="G48" i="4"/>
  <c r="H48" i="4"/>
  <c r="I48" i="4"/>
  <c r="J48" i="4"/>
  <c r="B49" i="4"/>
  <c r="C49" i="4"/>
  <c r="D49" i="4"/>
  <c r="E49" i="4"/>
  <c r="G49" i="4"/>
  <c r="H49" i="4"/>
  <c r="I49" i="4"/>
  <c r="J49" i="4"/>
  <c r="B50" i="4"/>
  <c r="C50" i="4"/>
  <c r="D50" i="4"/>
  <c r="E50" i="4"/>
  <c r="G50" i="4"/>
  <c r="H50" i="4"/>
  <c r="I50" i="4"/>
  <c r="J50" i="4"/>
  <c r="B51" i="4"/>
  <c r="C51" i="4"/>
  <c r="D51" i="4"/>
  <c r="E51" i="4"/>
  <c r="G51" i="4"/>
  <c r="H51" i="4"/>
  <c r="I51" i="4"/>
  <c r="J51" i="4"/>
  <c r="B52" i="4"/>
  <c r="C52" i="4"/>
  <c r="D52" i="4"/>
  <c r="E52" i="4"/>
  <c r="G52" i="4"/>
  <c r="H52" i="4"/>
  <c r="I52" i="4"/>
  <c r="J52" i="4"/>
  <c r="B53" i="4"/>
  <c r="C53" i="4"/>
  <c r="D53" i="4"/>
  <c r="E53" i="4"/>
  <c r="G53" i="4"/>
  <c r="H53" i="4"/>
  <c r="I53" i="4"/>
  <c r="J53" i="4"/>
  <c r="B54" i="4"/>
  <c r="C54" i="4"/>
  <c r="D54" i="4"/>
  <c r="E54" i="4"/>
  <c r="G54" i="4"/>
  <c r="H54" i="4"/>
  <c r="I54" i="4"/>
  <c r="J54" i="4"/>
  <c r="B55" i="4"/>
  <c r="C55" i="4"/>
  <c r="D55" i="4"/>
  <c r="E55" i="4"/>
  <c r="G55" i="4"/>
  <c r="H55" i="4"/>
  <c r="I55" i="4"/>
  <c r="J55" i="4"/>
  <c r="B56" i="4"/>
  <c r="C56" i="4"/>
  <c r="D56" i="4"/>
  <c r="E56" i="4"/>
  <c r="G56" i="4"/>
  <c r="H56" i="4"/>
  <c r="I56" i="4"/>
  <c r="J56" i="4"/>
  <c r="B57" i="4"/>
  <c r="C57" i="4"/>
  <c r="D57" i="4"/>
  <c r="E57" i="4"/>
  <c r="G57" i="4"/>
  <c r="H57" i="4"/>
  <c r="I57" i="4"/>
  <c r="J57" i="4"/>
  <c r="B58" i="4"/>
  <c r="C58" i="4"/>
  <c r="D58" i="4"/>
  <c r="E58" i="4"/>
  <c r="G58" i="4"/>
  <c r="H58" i="4"/>
  <c r="I58" i="4"/>
  <c r="J58" i="4"/>
  <c r="B59" i="4"/>
  <c r="C59" i="4"/>
  <c r="D59" i="4"/>
  <c r="E59" i="4"/>
  <c r="G59" i="4"/>
  <c r="H59" i="4"/>
  <c r="I59" i="4"/>
  <c r="J59" i="4"/>
  <c r="B60" i="4"/>
  <c r="C60" i="4"/>
  <c r="D60" i="4"/>
  <c r="E60" i="4"/>
  <c r="G60" i="4"/>
  <c r="H60" i="4"/>
  <c r="I60" i="4"/>
  <c r="J60" i="4"/>
  <c r="B61" i="4"/>
  <c r="C61" i="4"/>
  <c r="D61" i="4"/>
  <c r="E61" i="4"/>
  <c r="G61" i="4"/>
  <c r="H61" i="4"/>
  <c r="I61" i="4"/>
  <c r="J61" i="4"/>
  <c r="B62" i="4"/>
  <c r="C62" i="4"/>
  <c r="D62" i="4"/>
  <c r="E62" i="4"/>
  <c r="G62" i="4"/>
  <c r="H62" i="4"/>
  <c r="I62" i="4"/>
  <c r="J62" i="4"/>
  <c r="B63" i="4"/>
  <c r="C63" i="4"/>
  <c r="D63" i="4"/>
  <c r="E63" i="4"/>
  <c r="G63" i="4"/>
  <c r="H63" i="4"/>
  <c r="I63" i="4"/>
  <c r="J63" i="4"/>
  <c r="B64" i="4"/>
  <c r="C64" i="4"/>
  <c r="D64" i="4"/>
  <c r="E64" i="4"/>
  <c r="G64" i="4"/>
  <c r="H64" i="4"/>
  <c r="I64" i="4"/>
  <c r="J64" i="4"/>
  <c r="B65" i="4"/>
  <c r="C65" i="4"/>
  <c r="D65" i="4"/>
  <c r="E65" i="4"/>
  <c r="G65" i="4"/>
  <c r="H65" i="4"/>
  <c r="I65" i="4"/>
  <c r="J65" i="4"/>
  <c r="B66" i="4"/>
  <c r="C66" i="4"/>
  <c r="D66" i="4"/>
  <c r="E66" i="4"/>
  <c r="G66" i="4"/>
  <c r="H66" i="4"/>
  <c r="I66" i="4"/>
  <c r="J66" i="4"/>
  <c r="B67" i="4"/>
  <c r="C67" i="4"/>
  <c r="D67" i="4"/>
  <c r="E67" i="4"/>
  <c r="G67" i="4"/>
  <c r="H67" i="4"/>
  <c r="I67" i="4"/>
  <c r="J67" i="4"/>
  <c r="B68" i="4"/>
  <c r="C68" i="4"/>
  <c r="D68" i="4"/>
  <c r="E68" i="4"/>
  <c r="G68" i="4"/>
  <c r="H68" i="4"/>
  <c r="I68" i="4"/>
  <c r="J68" i="4"/>
  <c r="B69" i="4"/>
  <c r="C69" i="4"/>
  <c r="D69" i="4"/>
  <c r="E69" i="4"/>
  <c r="G69" i="4"/>
  <c r="H69" i="4"/>
  <c r="I69" i="4"/>
  <c r="J69" i="4"/>
  <c r="B70" i="4"/>
  <c r="C70" i="4"/>
  <c r="D70" i="4"/>
  <c r="E70" i="4"/>
  <c r="G70" i="4"/>
  <c r="H70" i="4"/>
  <c r="I70" i="4"/>
  <c r="J70" i="4"/>
  <c r="B71" i="4"/>
  <c r="C71" i="4"/>
  <c r="D71" i="4"/>
  <c r="E71" i="4"/>
  <c r="G71" i="4"/>
  <c r="H71" i="4"/>
  <c r="I71" i="4"/>
  <c r="J71" i="4"/>
  <c r="B72" i="4"/>
  <c r="C72" i="4"/>
  <c r="D72" i="4"/>
  <c r="E72" i="4"/>
  <c r="G72" i="4"/>
  <c r="H72" i="4"/>
  <c r="I72" i="4"/>
  <c r="J72" i="4"/>
  <c r="B73" i="4"/>
  <c r="C73" i="4"/>
  <c r="D73" i="4"/>
  <c r="E73" i="4"/>
  <c r="G73" i="4"/>
  <c r="H73" i="4"/>
  <c r="I73" i="4"/>
  <c r="J73" i="4"/>
  <c r="B74" i="4"/>
  <c r="C74" i="4"/>
  <c r="D74" i="4"/>
  <c r="E74" i="4"/>
  <c r="G74" i="4"/>
  <c r="H74" i="4"/>
  <c r="I74" i="4"/>
  <c r="J74" i="4"/>
  <c r="B75" i="4"/>
  <c r="C75" i="4"/>
  <c r="D75" i="4"/>
  <c r="E75" i="4"/>
  <c r="G75" i="4"/>
  <c r="H75" i="4"/>
  <c r="I75" i="4"/>
  <c r="J75" i="4"/>
  <c r="B76" i="4"/>
  <c r="C76" i="4"/>
  <c r="D76" i="4"/>
  <c r="E76" i="4"/>
  <c r="G76" i="4"/>
  <c r="H76" i="4"/>
  <c r="I76" i="4"/>
  <c r="J76" i="4"/>
  <c r="B77" i="4"/>
  <c r="C77" i="4"/>
  <c r="D77" i="4"/>
  <c r="E77" i="4"/>
  <c r="G77" i="4"/>
  <c r="H77" i="4"/>
  <c r="I77" i="4"/>
  <c r="J77" i="4"/>
  <c r="B78" i="4"/>
  <c r="C78" i="4"/>
  <c r="D78" i="4"/>
  <c r="E78" i="4"/>
  <c r="G78" i="4"/>
  <c r="H78" i="4"/>
  <c r="I78" i="4"/>
  <c r="J78" i="4"/>
  <c r="B79" i="4"/>
  <c r="C79" i="4"/>
  <c r="D79" i="4"/>
  <c r="E79" i="4"/>
  <c r="G79" i="4"/>
  <c r="H79" i="4"/>
  <c r="I79" i="4"/>
  <c r="J79" i="4"/>
  <c r="B80" i="4"/>
  <c r="C80" i="4"/>
  <c r="D80" i="4"/>
  <c r="E80" i="4"/>
  <c r="G80" i="4"/>
  <c r="H80" i="4"/>
  <c r="I80" i="4"/>
  <c r="J80" i="4"/>
  <c r="B81" i="4"/>
  <c r="C81" i="4"/>
  <c r="D81" i="4"/>
  <c r="E81" i="4"/>
  <c r="G81" i="4"/>
  <c r="H81" i="4"/>
  <c r="I81" i="4"/>
  <c r="J81" i="4"/>
  <c r="B82" i="4"/>
  <c r="C82" i="4"/>
  <c r="D82" i="4"/>
  <c r="E82" i="4"/>
  <c r="G82" i="4"/>
  <c r="H82" i="4"/>
  <c r="I82" i="4"/>
  <c r="J82" i="4"/>
  <c r="B83" i="4"/>
  <c r="C83" i="4"/>
  <c r="D83" i="4"/>
  <c r="E83" i="4"/>
  <c r="G83" i="4"/>
  <c r="H83" i="4"/>
  <c r="I83" i="4"/>
  <c r="J83" i="4"/>
  <c r="B84" i="4"/>
  <c r="C84" i="4"/>
  <c r="D84" i="4"/>
  <c r="E84" i="4"/>
  <c r="G84" i="4"/>
  <c r="H84" i="4"/>
  <c r="I84" i="4"/>
  <c r="J84" i="4"/>
  <c r="B85" i="4"/>
  <c r="C85" i="4"/>
  <c r="D85" i="4"/>
  <c r="E85" i="4"/>
  <c r="G85" i="4"/>
  <c r="H85" i="4"/>
  <c r="I85" i="4"/>
  <c r="J85" i="4"/>
  <c r="B86" i="4"/>
  <c r="C86" i="4"/>
  <c r="D86" i="4"/>
  <c r="E86" i="4"/>
  <c r="G86" i="4"/>
  <c r="H86" i="4"/>
  <c r="I86" i="4"/>
  <c r="J86" i="4"/>
  <c r="B87" i="4"/>
  <c r="C87" i="4"/>
  <c r="D87" i="4"/>
  <c r="E87" i="4"/>
  <c r="G87" i="4"/>
  <c r="H87" i="4"/>
  <c r="I87" i="4"/>
  <c r="J87" i="4"/>
  <c r="B88" i="4"/>
  <c r="C88" i="4"/>
  <c r="D88" i="4"/>
  <c r="E88" i="4"/>
  <c r="G88" i="4"/>
  <c r="H88" i="4"/>
  <c r="I88" i="4"/>
  <c r="J88" i="4"/>
  <c r="B89" i="4"/>
  <c r="C89" i="4"/>
  <c r="D89" i="4"/>
  <c r="E89" i="4"/>
  <c r="G89" i="4"/>
  <c r="H89" i="4"/>
  <c r="I89" i="4"/>
  <c r="J89" i="4"/>
  <c r="B90" i="4"/>
  <c r="C90" i="4"/>
  <c r="D90" i="4"/>
  <c r="E90" i="4"/>
  <c r="G90" i="4"/>
  <c r="H90" i="4"/>
  <c r="I90" i="4"/>
  <c r="J90" i="4"/>
  <c r="B91" i="4"/>
  <c r="C91" i="4"/>
  <c r="D91" i="4"/>
  <c r="E91" i="4"/>
  <c r="G91" i="4"/>
  <c r="H91" i="4"/>
  <c r="I91" i="4"/>
  <c r="J91" i="4"/>
  <c r="B92" i="4"/>
  <c r="C92" i="4"/>
  <c r="D92" i="4"/>
  <c r="E92" i="4"/>
  <c r="G92" i="4"/>
  <c r="H92" i="4"/>
  <c r="I92" i="4"/>
  <c r="J92" i="4"/>
  <c r="B93" i="4"/>
  <c r="C93" i="4"/>
  <c r="D93" i="4"/>
  <c r="E93" i="4"/>
  <c r="G93" i="4"/>
  <c r="H93" i="4"/>
  <c r="I93" i="4"/>
  <c r="J93" i="4"/>
  <c r="B94" i="4"/>
  <c r="C94" i="4"/>
  <c r="D94" i="4"/>
  <c r="E94" i="4"/>
  <c r="G94" i="4"/>
  <c r="H94" i="4"/>
  <c r="I94" i="4"/>
  <c r="J94" i="4"/>
  <c r="B95" i="4"/>
  <c r="C95" i="4"/>
  <c r="D95" i="4"/>
  <c r="E95" i="4"/>
  <c r="G95" i="4"/>
  <c r="H95" i="4"/>
  <c r="I95" i="4"/>
  <c r="J95" i="4"/>
  <c r="B96" i="4"/>
  <c r="C96" i="4"/>
  <c r="D96" i="4"/>
  <c r="E96" i="4"/>
  <c r="G96" i="4"/>
  <c r="H96" i="4"/>
  <c r="I96" i="4"/>
  <c r="J96" i="4"/>
  <c r="B97" i="4"/>
  <c r="C97" i="4"/>
  <c r="D97" i="4"/>
  <c r="E97" i="4"/>
  <c r="G97" i="4"/>
  <c r="H97" i="4"/>
  <c r="I97" i="4"/>
  <c r="J97" i="4"/>
  <c r="B98" i="4"/>
  <c r="C98" i="4"/>
  <c r="D98" i="4"/>
  <c r="E98" i="4"/>
  <c r="G98" i="4"/>
  <c r="H98" i="4"/>
  <c r="I98" i="4"/>
  <c r="J98" i="4"/>
  <c r="B99" i="4"/>
  <c r="C99" i="4"/>
  <c r="D99" i="4"/>
  <c r="E99" i="4"/>
  <c r="G99" i="4"/>
  <c r="H99" i="4"/>
  <c r="I99" i="4"/>
  <c r="J99" i="4"/>
  <c r="B100" i="4"/>
  <c r="C100" i="4"/>
  <c r="D100" i="4"/>
  <c r="E100" i="4"/>
  <c r="G100" i="4"/>
  <c r="H100" i="4"/>
  <c r="I100" i="4"/>
  <c r="J100" i="4"/>
  <c r="B101" i="4"/>
  <c r="C101" i="4"/>
  <c r="D101" i="4"/>
  <c r="E101" i="4"/>
  <c r="G101" i="4"/>
  <c r="H101" i="4"/>
  <c r="I101" i="4"/>
  <c r="J101" i="4"/>
  <c r="B102" i="4"/>
  <c r="C102" i="4"/>
  <c r="D102" i="4"/>
  <c r="E102" i="4"/>
  <c r="G102" i="4"/>
  <c r="H102" i="4"/>
  <c r="I102" i="4"/>
  <c r="J102" i="4"/>
  <c r="B103" i="4"/>
  <c r="C103" i="4"/>
  <c r="D103" i="4"/>
  <c r="E103" i="4"/>
  <c r="G103" i="4"/>
  <c r="H103" i="4"/>
  <c r="I103" i="4"/>
  <c r="J103" i="4"/>
  <c r="B104" i="4"/>
  <c r="C104" i="4"/>
  <c r="D104" i="4"/>
  <c r="E104" i="4"/>
  <c r="G104" i="4"/>
  <c r="H104" i="4"/>
  <c r="I104" i="4"/>
  <c r="J104" i="4"/>
  <c r="B105" i="4"/>
  <c r="C105" i="4"/>
  <c r="D105" i="4"/>
  <c r="E105" i="4"/>
  <c r="G105" i="4"/>
  <c r="H105" i="4"/>
  <c r="I105" i="4"/>
  <c r="J105" i="4"/>
  <c r="B106" i="4"/>
  <c r="C106" i="4"/>
  <c r="D106" i="4"/>
  <c r="E106" i="4"/>
  <c r="G106" i="4"/>
  <c r="H106" i="4"/>
  <c r="I106" i="4"/>
  <c r="J106" i="4"/>
  <c r="B107" i="4"/>
  <c r="C107" i="4"/>
  <c r="D107" i="4"/>
  <c r="E107" i="4"/>
  <c r="G107" i="4"/>
  <c r="H107" i="4"/>
  <c r="I107" i="4"/>
  <c r="J107" i="4"/>
  <c r="B108" i="4"/>
  <c r="C108" i="4"/>
  <c r="D108" i="4"/>
  <c r="E108" i="4"/>
  <c r="G108" i="4"/>
  <c r="H108" i="4"/>
  <c r="I108" i="4"/>
  <c r="J108" i="4"/>
  <c r="B109" i="4"/>
  <c r="C109" i="4"/>
  <c r="D109" i="4"/>
  <c r="E109" i="4"/>
  <c r="G109" i="4"/>
  <c r="H109" i="4"/>
  <c r="I109" i="4"/>
  <c r="J109" i="4"/>
  <c r="B110" i="4"/>
  <c r="C110" i="4"/>
  <c r="D110" i="4"/>
  <c r="E110" i="4"/>
  <c r="G110" i="4"/>
  <c r="H110" i="4"/>
  <c r="I110" i="4"/>
  <c r="J110" i="4"/>
  <c r="B111" i="4"/>
  <c r="C111" i="4"/>
  <c r="D111" i="4"/>
  <c r="E111" i="4"/>
  <c r="G111" i="4"/>
  <c r="H111" i="4"/>
  <c r="I111" i="4"/>
  <c r="J111" i="4"/>
  <c r="B112" i="4"/>
  <c r="C112" i="4"/>
  <c r="D112" i="4"/>
  <c r="E112" i="4"/>
  <c r="G112" i="4"/>
  <c r="H112" i="4"/>
  <c r="I112" i="4"/>
  <c r="J112" i="4"/>
  <c r="B113" i="4"/>
  <c r="C113" i="4"/>
  <c r="D113" i="4"/>
  <c r="E113" i="4"/>
  <c r="G113" i="4"/>
  <c r="H113" i="4"/>
  <c r="I113" i="4"/>
  <c r="J113" i="4"/>
  <c r="B114" i="4"/>
  <c r="C114" i="4"/>
  <c r="D114" i="4"/>
  <c r="E114" i="4"/>
  <c r="G114" i="4"/>
  <c r="H114" i="4"/>
  <c r="I114" i="4"/>
  <c r="J114" i="4"/>
  <c r="B115" i="4"/>
  <c r="C115" i="4"/>
  <c r="D115" i="4"/>
  <c r="E115" i="4"/>
  <c r="G115" i="4"/>
  <c r="H115" i="4"/>
  <c r="I115" i="4"/>
  <c r="J115" i="4"/>
  <c r="B116" i="4"/>
  <c r="C116" i="4"/>
  <c r="D116" i="4"/>
  <c r="E116" i="4"/>
  <c r="G116" i="4"/>
  <c r="H116" i="4"/>
  <c r="I116" i="4"/>
  <c r="J116" i="4"/>
  <c r="B117" i="4"/>
  <c r="C117" i="4"/>
  <c r="D117" i="4"/>
  <c r="E117" i="4"/>
  <c r="G117" i="4"/>
  <c r="H117" i="4"/>
  <c r="I117" i="4"/>
  <c r="J117" i="4"/>
  <c r="B118" i="4"/>
  <c r="C118" i="4"/>
  <c r="D118" i="4"/>
  <c r="E118" i="4"/>
  <c r="G118" i="4"/>
  <c r="H118" i="4"/>
  <c r="I118" i="4"/>
  <c r="J118" i="4"/>
  <c r="B119" i="4"/>
  <c r="C119" i="4"/>
  <c r="D119" i="4"/>
  <c r="E119" i="4"/>
  <c r="G119" i="4"/>
  <c r="H119" i="4"/>
  <c r="I119" i="4"/>
  <c r="J119" i="4"/>
  <c r="B120" i="4"/>
  <c r="C120" i="4"/>
  <c r="D120" i="4"/>
  <c r="E120" i="4"/>
  <c r="G120" i="4"/>
  <c r="H120" i="4"/>
  <c r="I120" i="4"/>
  <c r="J120" i="4"/>
  <c r="B121" i="4"/>
  <c r="C121" i="4"/>
  <c r="D121" i="4"/>
  <c r="E121" i="4"/>
  <c r="G121" i="4"/>
  <c r="H121" i="4"/>
  <c r="I121" i="4"/>
  <c r="J121" i="4"/>
  <c r="B122" i="4"/>
  <c r="C122" i="4"/>
  <c r="D122" i="4"/>
  <c r="E122" i="4"/>
  <c r="G122" i="4"/>
  <c r="H122" i="4"/>
  <c r="I122" i="4"/>
  <c r="J122" i="4"/>
  <c r="B123" i="4"/>
  <c r="C123" i="4"/>
  <c r="D123" i="4"/>
  <c r="E123" i="4"/>
  <c r="G123" i="4"/>
  <c r="H123" i="4"/>
  <c r="I123" i="4"/>
  <c r="J123" i="4"/>
  <c r="B124" i="4"/>
  <c r="C124" i="4"/>
  <c r="D124" i="4"/>
  <c r="E124" i="4"/>
  <c r="G124" i="4"/>
  <c r="H124" i="4"/>
  <c r="I124" i="4"/>
  <c r="J124" i="4"/>
  <c r="B125" i="4"/>
  <c r="C125" i="4"/>
  <c r="D125" i="4"/>
  <c r="E125" i="4"/>
  <c r="G125" i="4"/>
  <c r="H125" i="4"/>
  <c r="I125" i="4"/>
  <c r="J125" i="4"/>
  <c r="B126" i="4"/>
  <c r="C126" i="4"/>
  <c r="D126" i="4"/>
  <c r="E126" i="4"/>
  <c r="G126" i="4"/>
  <c r="H126" i="4"/>
  <c r="I126" i="4"/>
  <c r="J126" i="4"/>
  <c r="B127" i="4"/>
  <c r="C127" i="4"/>
  <c r="D127" i="4"/>
  <c r="E127" i="4"/>
  <c r="G127" i="4"/>
  <c r="H127" i="4"/>
  <c r="I127" i="4"/>
  <c r="J127" i="4"/>
  <c r="B128" i="4"/>
  <c r="C128" i="4"/>
  <c r="D128" i="4"/>
  <c r="E128" i="4"/>
  <c r="G128" i="4"/>
  <c r="H128" i="4"/>
  <c r="I128" i="4"/>
  <c r="J128" i="4"/>
  <c r="B129" i="4"/>
  <c r="C129" i="4"/>
  <c r="D129" i="4"/>
  <c r="E129" i="4"/>
  <c r="G129" i="4"/>
  <c r="H129" i="4"/>
  <c r="I129" i="4"/>
  <c r="J129" i="4"/>
  <c r="B130" i="4"/>
  <c r="C130" i="4"/>
  <c r="D130" i="4"/>
  <c r="E130" i="4"/>
  <c r="G130" i="4"/>
  <c r="H130" i="4"/>
  <c r="I130" i="4"/>
  <c r="J130" i="4"/>
  <c r="B131" i="4"/>
  <c r="C131" i="4"/>
  <c r="D131" i="4"/>
  <c r="E131" i="4"/>
  <c r="G131" i="4"/>
  <c r="H131" i="4"/>
  <c r="I131" i="4"/>
  <c r="J131" i="4"/>
  <c r="B132" i="4"/>
  <c r="C132" i="4"/>
  <c r="D132" i="4"/>
  <c r="E132" i="4"/>
  <c r="G132" i="4"/>
  <c r="H132" i="4"/>
  <c r="I132" i="4"/>
  <c r="J132" i="4"/>
  <c r="B133" i="4"/>
  <c r="C133" i="4"/>
  <c r="D133" i="4"/>
  <c r="E133" i="4"/>
  <c r="G133" i="4"/>
  <c r="H133" i="4"/>
  <c r="I133" i="4"/>
  <c r="J133" i="4"/>
  <c r="B134" i="4"/>
  <c r="C134" i="4"/>
  <c r="D134" i="4"/>
  <c r="E134" i="4"/>
  <c r="G134" i="4"/>
  <c r="H134" i="4"/>
  <c r="I134" i="4"/>
  <c r="J134" i="4"/>
  <c r="B135" i="4"/>
  <c r="C135" i="4"/>
  <c r="D135" i="4"/>
  <c r="E135" i="4"/>
  <c r="G135" i="4"/>
  <c r="H135" i="4"/>
  <c r="I135" i="4"/>
  <c r="J135" i="4"/>
  <c r="B136" i="4"/>
  <c r="C136" i="4"/>
  <c r="D136" i="4"/>
  <c r="E136" i="4"/>
  <c r="G136" i="4"/>
  <c r="H136" i="4"/>
  <c r="I136" i="4"/>
  <c r="J136" i="4"/>
  <c r="B137" i="4"/>
  <c r="C137" i="4"/>
  <c r="D137" i="4"/>
  <c r="E137" i="4"/>
  <c r="G137" i="4"/>
  <c r="H137" i="4"/>
  <c r="I137" i="4"/>
  <c r="J137" i="4"/>
  <c r="B138" i="4"/>
  <c r="C138" i="4"/>
  <c r="D138" i="4"/>
  <c r="E138" i="4"/>
  <c r="G138" i="4"/>
  <c r="H138" i="4"/>
  <c r="I138" i="4"/>
  <c r="J138" i="4"/>
  <c r="B139" i="4"/>
  <c r="C139" i="4"/>
  <c r="D139" i="4"/>
  <c r="E139" i="4"/>
  <c r="G139" i="4"/>
  <c r="H139" i="4"/>
  <c r="I139" i="4"/>
  <c r="J139" i="4"/>
  <c r="B140" i="4"/>
  <c r="C140" i="4"/>
  <c r="D140" i="4"/>
  <c r="E140" i="4"/>
  <c r="G140" i="4"/>
  <c r="H140" i="4"/>
  <c r="I140" i="4"/>
  <c r="J140" i="4"/>
  <c r="B141" i="4"/>
  <c r="C141" i="4"/>
  <c r="D141" i="4"/>
  <c r="E141" i="4"/>
  <c r="G141" i="4"/>
  <c r="H141" i="4"/>
  <c r="I141" i="4"/>
  <c r="J141" i="4"/>
  <c r="B142" i="4"/>
  <c r="C142" i="4"/>
  <c r="D142" i="4"/>
  <c r="E142" i="4"/>
  <c r="G142" i="4"/>
  <c r="H142" i="4"/>
  <c r="I142" i="4"/>
  <c r="J142" i="4"/>
  <c r="B143" i="4"/>
  <c r="C143" i="4"/>
  <c r="D143" i="4"/>
  <c r="E143" i="4"/>
  <c r="G143" i="4"/>
  <c r="H143" i="4"/>
  <c r="I143" i="4"/>
  <c r="J143" i="4"/>
  <c r="B144" i="4"/>
  <c r="C144" i="4"/>
  <c r="D144" i="4"/>
  <c r="E144" i="4"/>
  <c r="G144" i="4"/>
  <c r="H144" i="4"/>
  <c r="I144" i="4"/>
  <c r="J144" i="4"/>
  <c r="B145" i="4"/>
  <c r="C145" i="4"/>
  <c r="D145" i="4"/>
  <c r="E145" i="4"/>
  <c r="G145" i="4"/>
  <c r="H145" i="4"/>
  <c r="I145" i="4"/>
  <c r="J145" i="4"/>
  <c r="B146" i="4"/>
  <c r="C146" i="4"/>
  <c r="D146" i="4"/>
  <c r="E146" i="4"/>
  <c r="G146" i="4"/>
  <c r="H146" i="4"/>
  <c r="I146" i="4"/>
  <c r="J146" i="4"/>
  <c r="B147" i="4"/>
  <c r="C147" i="4"/>
  <c r="D147" i="4"/>
  <c r="E147" i="4"/>
  <c r="G147" i="4"/>
  <c r="H147" i="4"/>
  <c r="I147" i="4"/>
  <c r="J147" i="4"/>
  <c r="B148" i="4"/>
  <c r="C148" i="4"/>
  <c r="D148" i="4"/>
  <c r="E148" i="4"/>
  <c r="G148" i="4"/>
  <c r="H148" i="4"/>
  <c r="I148" i="4"/>
  <c r="J148" i="4"/>
  <c r="B149" i="4"/>
  <c r="C149" i="4"/>
  <c r="D149" i="4"/>
  <c r="E149" i="4"/>
  <c r="G149" i="4"/>
  <c r="H149" i="4"/>
  <c r="I149" i="4"/>
  <c r="J149" i="4"/>
  <c r="B150" i="4"/>
  <c r="C150" i="4"/>
  <c r="D150" i="4"/>
  <c r="E150" i="4"/>
  <c r="G150" i="4"/>
  <c r="H150" i="4"/>
  <c r="I150" i="4"/>
  <c r="J150" i="4"/>
  <c r="B151" i="4"/>
  <c r="C151" i="4"/>
  <c r="D151" i="4"/>
  <c r="E151" i="4"/>
  <c r="G151" i="4"/>
  <c r="H151" i="4"/>
  <c r="I151" i="4"/>
  <c r="J151" i="4"/>
  <c r="B152" i="4"/>
  <c r="C152" i="4"/>
  <c r="D152" i="4"/>
  <c r="E152" i="4"/>
  <c r="G152" i="4"/>
  <c r="H152" i="4"/>
  <c r="I152" i="4"/>
  <c r="J152" i="4"/>
  <c r="B153" i="4"/>
  <c r="C153" i="4"/>
  <c r="D153" i="4"/>
  <c r="E153" i="4"/>
  <c r="G153" i="4"/>
  <c r="H153" i="4"/>
  <c r="I153" i="4"/>
  <c r="J153" i="4"/>
  <c r="B154" i="4"/>
  <c r="C154" i="4"/>
  <c r="D154" i="4"/>
  <c r="E154" i="4"/>
  <c r="G154" i="4"/>
  <c r="H154" i="4"/>
  <c r="I154" i="4"/>
  <c r="J154" i="4"/>
  <c r="B155" i="4"/>
  <c r="C155" i="4"/>
  <c r="D155" i="4"/>
  <c r="E155" i="4"/>
  <c r="G155" i="4"/>
  <c r="H155" i="4"/>
  <c r="I155" i="4"/>
  <c r="J155" i="4"/>
  <c r="B156" i="4"/>
  <c r="C156" i="4"/>
  <c r="D156" i="4"/>
  <c r="E156" i="4"/>
  <c r="G156" i="4"/>
  <c r="H156" i="4"/>
  <c r="I156" i="4"/>
  <c r="J156" i="4"/>
  <c r="B157" i="4"/>
  <c r="C157" i="4"/>
  <c r="D157" i="4"/>
  <c r="E157" i="4"/>
  <c r="G157" i="4"/>
  <c r="H157" i="4"/>
  <c r="I157" i="4"/>
  <c r="J157" i="4"/>
  <c r="B158" i="4"/>
  <c r="C158" i="4"/>
  <c r="D158" i="4"/>
  <c r="E158" i="4"/>
  <c r="G158" i="4"/>
  <c r="H158" i="4"/>
  <c r="I158" i="4"/>
  <c r="J158" i="4"/>
  <c r="B159" i="4"/>
  <c r="C159" i="4"/>
  <c r="D159" i="4"/>
  <c r="E159" i="4"/>
  <c r="G159" i="4"/>
  <c r="H159" i="4"/>
  <c r="I159" i="4"/>
  <c r="J159" i="4"/>
  <c r="B160" i="4"/>
  <c r="C160" i="4"/>
  <c r="D160" i="4"/>
  <c r="E160" i="4"/>
  <c r="G160" i="4"/>
  <c r="H160" i="4"/>
  <c r="I160" i="4"/>
  <c r="J160" i="4"/>
  <c r="B161" i="4"/>
  <c r="C161" i="4"/>
  <c r="D161" i="4"/>
  <c r="E161" i="4"/>
  <c r="G161" i="4"/>
  <c r="H161" i="4"/>
  <c r="I161" i="4"/>
  <c r="J161" i="4"/>
  <c r="B162" i="4"/>
  <c r="C162" i="4"/>
  <c r="D162" i="4"/>
  <c r="E162" i="4"/>
  <c r="G162" i="4"/>
  <c r="H162" i="4"/>
  <c r="I162" i="4"/>
  <c r="J162" i="4"/>
  <c r="B163" i="4"/>
  <c r="C163" i="4"/>
  <c r="D163" i="4"/>
  <c r="E163" i="4"/>
  <c r="G163" i="4"/>
  <c r="H163" i="4"/>
  <c r="I163" i="4"/>
  <c r="J163" i="4"/>
  <c r="B164" i="4"/>
  <c r="C164" i="4"/>
  <c r="D164" i="4"/>
  <c r="E164" i="4"/>
  <c r="G164" i="4"/>
  <c r="H164" i="4"/>
  <c r="I164" i="4"/>
  <c r="J164" i="4"/>
  <c r="B165" i="4"/>
  <c r="C165" i="4"/>
  <c r="D165" i="4"/>
  <c r="E165" i="4"/>
  <c r="G165" i="4"/>
  <c r="H165" i="4"/>
  <c r="I165" i="4"/>
  <c r="J165" i="4"/>
  <c r="B166" i="4"/>
  <c r="C166" i="4"/>
  <c r="D166" i="4"/>
  <c r="E166" i="4"/>
  <c r="G166" i="4"/>
  <c r="H166" i="4"/>
  <c r="I166" i="4"/>
  <c r="J166" i="4"/>
  <c r="B167" i="4"/>
  <c r="C167" i="4"/>
  <c r="D167" i="4"/>
  <c r="E167" i="4"/>
  <c r="G167" i="4"/>
  <c r="H167" i="4"/>
  <c r="I167" i="4"/>
  <c r="J167" i="4"/>
  <c r="B168" i="4"/>
  <c r="C168" i="4"/>
  <c r="D168" i="4"/>
  <c r="E168" i="4"/>
  <c r="G168" i="4"/>
  <c r="H168" i="4"/>
  <c r="I168" i="4"/>
  <c r="J168" i="4"/>
  <c r="B169" i="4"/>
  <c r="C169" i="4"/>
  <c r="D169" i="4"/>
  <c r="E169" i="4"/>
  <c r="G169" i="4"/>
  <c r="H169" i="4"/>
  <c r="I169" i="4"/>
  <c r="J169" i="4"/>
  <c r="B170" i="4"/>
  <c r="C170" i="4"/>
  <c r="D170" i="4"/>
  <c r="E170" i="4"/>
  <c r="G170" i="4"/>
  <c r="H170" i="4"/>
  <c r="I170" i="4"/>
  <c r="J170" i="4"/>
  <c r="B171" i="4"/>
  <c r="C171" i="4"/>
  <c r="D171" i="4"/>
  <c r="E171" i="4"/>
  <c r="G171" i="4"/>
  <c r="H171" i="4"/>
  <c r="I171" i="4"/>
  <c r="J171" i="4"/>
  <c r="B172" i="4"/>
  <c r="C172" i="4"/>
  <c r="D172" i="4"/>
  <c r="E172" i="4"/>
  <c r="G172" i="4"/>
  <c r="H172" i="4"/>
  <c r="I172" i="4"/>
  <c r="J172" i="4"/>
  <c r="B173" i="4"/>
  <c r="C173" i="4"/>
  <c r="D173" i="4"/>
  <c r="E173" i="4"/>
  <c r="G173" i="4"/>
  <c r="H173" i="4"/>
  <c r="I173" i="4"/>
  <c r="J173" i="4"/>
  <c r="B174" i="4"/>
  <c r="C174" i="4"/>
  <c r="D174" i="4"/>
  <c r="E174" i="4"/>
  <c r="G174" i="4"/>
  <c r="H174" i="4"/>
  <c r="I174" i="4"/>
  <c r="J174" i="4"/>
  <c r="B175" i="4"/>
  <c r="C175" i="4"/>
  <c r="D175" i="4"/>
  <c r="E175" i="4"/>
  <c r="G175" i="4"/>
  <c r="H175" i="4"/>
  <c r="I175" i="4"/>
  <c r="J175" i="4"/>
  <c r="B176" i="4"/>
  <c r="C176" i="4"/>
  <c r="D176" i="4"/>
  <c r="E176" i="4"/>
  <c r="G176" i="4"/>
  <c r="H176" i="4"/>
  <c r="I176" i="4"/>
  <c r="J176" i="4"/>
  <c r="B177" i="4"/>
  <c r="C177" i="4"/>
  <c r="D177" i="4"/>
  <c r="E177" i="4"/>
  <c r="G177" i="4"/>
  <c r="H177" i="4"/>
  <c r="I177" i="4"/>
  <c r="J177" i="4"/>
  <c r="B178" i="4"/>
  <c r="C178" i="4"/>
  <c r="D178" i="4"/>
  <c r="E178" i="4"/>
  <c r="G178" i="4"/>
  <c r="H178" i="4"/>
  <c r="I178" i="4"/>
  <c r="J178" i="4"/>
  <c r="B179" i="4"/>
  <c r="C179" i="4"/>
  <c r="D179" i="4"/>
  <c r="E179" i="4"/>
  <c r="G179" i="4"/>
  <c r="H179" i="4"/>
  <c r="I179" i="4"/>
  <c r="J179" i="4"/>
  <c r="B180" i="4"/>
  <c r="C180" i="4"/>
  <c r="D180" i="4"/>
  <c r="E180" i="4"/>
  <c r="G180" i="4"/>
  <c r="H180" i="4"/>
  <c r="I180" i="4"/>
  <c r="J180" i="4"/>
  <c r="B181" i="4"/>
  <c r="C181" i="4"/>
  <c r="D181" i="4"/>
  <c r="E181" i="4"/>
  <c r="G181" i="4"/>
  <c r="H181" i="4"/>
  <c r="I181" i="4"/>
  <c r="J181" i="4"/>
  <c r="B182" i="4"/>
  <c r="C182" i="4"/>
  <c r="D182" i="4"/>
  <c r="E182" i="4"/>
  <c r="G182" i="4"/>
  <c r="H182" i="4"/>
  <c r="I182" i="4"/>
  <c r="J182" i="4"/>
  <c r="B183" i="4"/>
  <c r="C183" i="4"/>
  <c r="D183" i="4"/>
  <c r="E183" i="4"/>
  <c r="G183" i="4"/>
  <c r="H183" i="4"/>
  <c r="I183" i="4"/>
  <c r="J183" i="4"/>
  <c r="B184" i="4"/>
  <c r="C184" i="4"/>
  <c r="D184" i="4"/>
  <c r="E184" i="4"/>
  <c r="G184" i="4"/>
  <c r="H184" i="4"/>
  <c r="I184" i="4"/>
  <c r="J184" i="4"/>
  <c r="B185" i="4"/>
  <c r="C185" i="4"/>
  <c r="D185" i="4"/>
  <c r="E185" i="4"/>
  <c r="G185" i="4"/>
  <c r="H185" i="4"/>
  <c r="I185" i="4"/>
  <c r="J185" i="4"/>
  <c r="B186" i="4"/>
  <c r="C186" i="4"/>
  <c r="D186" i="4"/>
  <c r="E186" i="4"/>
  <c r="G186" i="4"/>
  <c r="H186" i="4"/>
  <c r="I186" i="4"/>
  <c r="J186" i="4"/>
  <c r="B187" i="4"/>
  <c r="C187" i="4"/>
  <c r="D187" i="4"/>
  <c r="E187" i="4"/>
  <c r="G187" i="4"/>
  <c r="H187" i="4"/>
  <c r="I187" i="4"/>
  <c r="J187" i="4"/>
  <c r="B188" i="4"/>
  <c r="C188" i="4"/>
  <c r="D188" i="4"/>
  <c r="E188" i="4"/>
  <c r="G188" i="4"/>
  <c r="H188" i="4"/>
  <c r="I188" i="4"/>
  <c r="J188" i="4"/>
  <c r="B189" i="4"/>
  <c r="C189" i="4"/>
  <c r="D189" i="4"/>
  <c r="E189" i="4"/>
  <c r="G189" i="4"/>
  <c r="H189" i="4"/>
  <c r="I189" i="4"/>
  <c r="J189" i="4"/>
  <c r="B190" i="4"/>
  <c r="C190" i="4"/>
  <c r="D190" i="4"/>
  <c r="E190" i="4"/>
  <c r="G190" i="4"/>
  <c r="H190" i="4"/>
  <c r="I190" i="4"/>
  <c r="J190" i="4"/>
  <c r="B191" i="4"/>
  <c r="C191" i="4"/>
  <c r="D191" i="4"/>
  <c r="E191" i="4"/>
  <c r="G191" i="4"/>
  <c r="H191" i="4"/>
  <c r="I191" i="4"/>
  <c r="J191" i="4"/>
  <c r="B192" i="4"/>
  <c r="C192" i="4"/>
  <c r="D192" i="4"/>
  <c r="E192" i="4"/>
  <c r="G192" i="4"/>
  <c r="H192" i="4"/>
  <c r="I192" i="4"/>
  <c r="J192" i="4"/>
  <c r="B193" i="4"/>
  <c r="C193" i="4"/>
  <c r="D193" i="4"/>
  <c r="E193" i="4"/>
  <c r="G193" i="4"/>
  <c r="H193" i="4"/>
  <c r="I193" i="4"/>
  <c r="J193" i="4"/>
  <c r="B194" i="4"/>
  <c r="C194" i="4"/>
  <c r="D194" i="4"/>
  <c r="E194" i="4"/>
  <c r="G194" i="4"/>
  <c r="H194" i="4"/>
  <c r="I194" i="4"/>
  <c r="J194" i="4"/>
  <c r="B195" i="4"/>
  <c r="C195" i="4"/>
  <c r="D195" i="4"/>
  <c r="E195" i="4"/>
  <c r="G195" i="4"/>
  <c r="H195" i="4"/>
  <c r="I195" i="4"/>
  <c r="J195" i="4"/>
  <c r="B196" i="4"/>
  <c r="C196" i="4"/>
  <c r="D196" i="4"/>
  <c r="E196" i="4"/>
  <c r="G196" i="4"/>
  <c r="H196" i="4"/>
  <c r="I196" i="4"/>
  <c r="J196" i="4"/>
  <c r="B197" i="4"/>
  <c r="C197" i="4"/>
  <c r="D197" i="4"/>
  <c r="E197" i="4"/>
  <c r="G197" i="4"/>
  <c r="H197" i="4"/>
  <c r="I197" i="4"/>
  <c r="J197" i="4"/>
  <c r="B198" i="4"/>
  <c r="C198" i="4"/>
  <c r="D198" i="4"/>
  <c r="E198" i="4"/>
  <c r="G198" i="4"/>
  <c r="H198" i="4"/>
  <c r="I198" i="4"/>
  <c r="J198" i="4"/>
  <c r="B199" i="4"/>
  <c r="C199" i="4"/>
  <c r="D199" i="4"/>
  <c r="E199" i="4"/>
  <c r="G199" i="4"/>
  <c r="H199" i="4"/>
  <c r="I199" i="4"/>
  <c r="J199" i="4"/>
  <c r="B200" i="4"/>
  <c r="C200" i="4"/>
  <c r="D200" i="4"/>
  <c r="E200" i="4"/>
  <c r="G200" i="4"/>
  <c r="H200" i="4"/>
  <c r="I200" i="4"/>
  <c r="J200" i="4"/>
  <c r="B201" i="4"/>
  <c r="C201" i="4"/>
  <c r="D201" i="4"/>
  <c r="E201" i="4"/>
  <c r="G201" i="4"/>
  <c r="H201" i="4"/>
  <c r="I201" i="4"/>
  <c r="J201" i="4"/>
  <c r="B202" i="4"/>
  <c r="C202" i="4"/>
  <c r="D202" i="4"/>
  <c r="E202" i="4"/>
  <c r="G202" i="4"/>
  <c r="H202" i="4"/>
  <c r="I202" i="4"/>
  <c r="J202" i="4"/>
  <c r="B203" i="4"/>
  <c r="C203" i="4"/>
  <c r="D203" i="4"/>
  <c r="E203" i="4"/>
  <c r="G203" i="4"/>
  <c r="H203" i="4"/>
  <c r="I203" i="4"/>
  <c r="J203" i="4"/>
  <c r="B204" i="4"/>
  <c r="C204" i="4"/>
  <c r="D204" i="4"/>
  <c r="E204" i="4"/>
  <c r="G204" i="4"/>
  <c r="H204" i="4"/>
  <c r="I204" i="4"/>
  <c r="J204" i="4"/>
  <c r="B205" i="4"/>
  <c r="C205" i="4"/>
  <c r="D205" i="4"/>
  <c r="E205" i="4"/>
  <c r="G205" i="4"/>
  <c r="H205" i="4"/>
  <c r="I205" i="4"/>
  <c r="J205" i="4"/>
  <c r="B206" i="4"/>
  <c r="C206" i="4"/>
  <c r="D206" i="4"/>
  <c r="E206" i="4"/>
  <c r="G206" i="4"/>
  <c r="H206" i="4"/>
  <c r="I206" i="4"/>
  <c r="J206" i="4"/>
  <c r="B207" i="4"/>
  <c r="C207" i="4"/>
  <c r="D207" i="4"/>
  <c r="E207" i="4"/>
  <c r="G207" i="4"/>
  <c r="H207" i="4"/>
  <c r="I207" i="4"/>
  <c r="J207" i="4"/>
  <c r="B208" i="4"/>
  <c r="C208" i="4"/>
  <c r="D208" i="4"/>
  <c r="E208" i="4"/>
  <c r="G208" i="4"/>
  <c r="H208" i="4"/>
  <c r="I208" i="4"/>
  <c r="J208" i="4"/>
  <c r="B209" i="4"/>
  <c r="C209" i="4"/>
  <c r="D209" i="4"/>
  <c r="E209" i="4"/>
  <c r="G209" i="4"/>
  <c r="H209" i="4"/>
  <c r="I209" i="4"/>
  <c r="J209" i="4"/>
  <c r="B210" i="4"/>
  <c r="C210" i="4"/>
  <c r="D210" i="4"/>
  <c r="E210" i="4"/>
  <c r="G210" i="4"/>
  <c r="H210" i="4"/>
  <c r="I210" i="4"/>
  <c r="J210" i="4"/>
  <c r="B211" i="4"/>
  <c r="C211" i="4"/>
  <c r="D211" i="4"/>
  <c r="E211" i="4"/>
  <c r="G211" i="4"/>
  <c r="H211" i="4"/>
  <c r="I211" i="4"/>
  <c r="J211" i="4"/>
  <c r="B212" i="4"/>
  <c r="C212" i="4"/>
  <c r="D212" i="4"/>
  <c r="E212" i="4"/>
  <c r="G212" i="4"/>
  <c r="H212" i="4"/>
  <c r="I212" i="4"/>
  <c r="J212" i="4"/>
  <c r="B213" i="4"/>
  <c r="C213" i="4"/>
  <c r="D213" i="4"/>
  <c r="E213" i="4"/>
  <c r="G213" i="4"/>
  <c r="H213" i="4"/>
  <c r="I213" i="4"/>
  <c r="J213" i="4"/>
  <c r="B214" i="4"/>
  <c r="C214" i="4"/>
  <c r="D214" i="4"/>
  <c r="E214" i="4"/>
  <c r="G214" i="4"/>
  <c r="H214" i="4"/>
  <c r="I214" i="4"/>
  <c r="J214" i="4"/>
  <c r="B215" i="4"/>
  <c r="C215" i="4"/>
  <c r="D215" i="4"/>
  <c r="E215" i="4"/>
  <c r="G215" i="4"/>
  <c r="H215" i="4"/>
  <c r="I215" i="4"/>
  <c r="J215" i="4"/>
  <c r="B216" i="4"/>
  <c r="C216" i="4"/>
  <c r="D216" i="4"/>
  <c r="E216" i="4"/>
  <c r="G216" i="4"/>
  <c r="H216" i="4"/>
  <c r="I216" i="4"/>
  <c r="J216" i="4"/>
  <c r="B217" i="4"/>
  <c r="C217" i="4"/>
  <c r="D217" i="4"/>
  <c r="E217" i="4"/>
  <c r="G217" i="4"/>
  <c r="H217" i="4"/>
  <c r="I217" i="4"/>
  <c r="J217" i="4"/>
  <c r="B218" i="4"/>
  <c r="C218" i="4"/>
  <c r="D218" i="4"/>
  <c r="E218" i="4"/>
  <c r="G218" i="4"/>
  <c r="H218" i="4"/>
  <c r="I218" i="4"/>
  <c r="J218" i="4"/>
  <c r="B219" i="4"/>
  <c r="C219" i="4"/>
  <c r="D219" i="4"/>
  <c r="E219" i="4"/>
  <c r="G219" i="4"/>
  <c r="H219" i="4"/>
  <c r="I219" i="4"/>
  <c r="J219" i="4"/>
  <c r="B220" i="4"/>
  <c r="C220" i="4"/>
  <c r="D220" i="4"/>
  <c r="E220" i="4"/>
  <c r="G220" i="4"/>
  <c r="H220" i="4"/>
  <c r="I220" i="4"/>
  <c r="J220" i="4"/>
  <c r="B221" i="4"/>
  <c r="C221" i="4"/>
  <c r="D221" i="4"/>
  <c r="E221" i="4"/>
  <c r="G221" i="4"/>
  <c r="H221" i="4"/>
  <c r="I221" i="4"/>
  <c r="J221" i="4"/>
  <c r="B222" i="4"/>
  <c r="C222" i="4"/>
  <c r="D222" i="4"/>
  <c r="E222" i="4"/>
  <c r="G222" i="4"/>
  <c r="H222" i="4"/>
  <c r="I222" i="4"/>
  <c r="J222" i="4"/>
  <c r="B223" i="4"/>
  <c r="C223" i="4"/>
  <c r="D223" i="4"/>
  <c r="E223" i="4"/>
  <c r="G223" i="4"/>
  <c r="H223" i="4"/>
  <c r="I223" i="4"/>
  <c r="J223" i="4"/>
  <c r="B224" i="4"/>
  <c r="C224" i="4"/>
  <c r="D224" i="4"/>
  <c r="E224" i="4"/>
  <c r="G224" i="4"/>
  <c r="H224" i="4"/>
  <c r="I224" i="4"/>
  <c r="J224" i="4"/>
  <c r="B225" i="4"/>
  <c r="C225" i="4"/>
  <c r="D225" i="4"/>
  <c r="E225" i="4"/>
  <c r="G225" i="4"/>
  <c r="H225" i="4"/>
  <c r="I225" i="4"/>
  <c r="J225" i="4"/>
  <c r="B226" i="4"/>
  <c r="C226" i="4"/>
  <c r="D226" i="4"/>
  <c r="E226" i="4"/>
  <c r="G226" i="4"/>
  <c r="H226" i="4"/>
  <c r="I226" i="4"/>
  <c r="J226" i="4"/>
  <c r="B227" i="4"/>
  <c r="C227" i="4"/>
  <c r="D227" i="4"/>
  <c r="E227" i="4"/>
  <c r="G227" i="4"/>
  <c r="H227" i="4"/>
  <c r="I227" i="4"/>
  <c r="J227" i="4"/>
  <c r="B228" i="4"/>
  <c r="C228" i="4"/>
  <c r="D228" i="4"/>
  <c r="E228" i="4"/>
  <c r="G228" i="4"/>
  <c r="H228" i="4"/>
  <c r="I228" i="4"/>
  <c r="J228" i="4"/>
  <c r="B229" i="4"/>
  <c r="C229" i="4"/>
  <c r="D229" i="4"/>
  <c r="E229" i="4"/>
  <c r="G229" i="4"/>
  <c r="H229" i="4"/>
  <c r="I229" i="4"/>
  <c r="J229" i="4"/>
  <c r="B230" i="4"/>
  <c r="C230" i="4"/>
  <c r="D230" i="4"/>
  <c r="E230" i="4"/>
  <c r="G230" i="4"/>
  <c r="H230" i="4"/>
  <c r="I230" i="4"/>
  <c r="J230" i="4"/>
  <c r="B231" i="4"/>
  <c r="C231" i="4"/>
  <c r="D231" i="4"/>
  <c r="E231" i="4"/>
  <c r="G231" i="4"/>
  <c r="H231" i="4"/>
  <c r="I231" i="4"/>
  <c r="J231" i="4"/>
  <c r="B232" i="4"/>
  <c r="C232" i="4"/>
  <c r="D232" i="4"/>
  <c r="E232" i="4"/>
  <c r="G232" i="4"/>
  <c r="H232" i="4"/>
  <c r="I232" i="4"/>
  <c r="J232" i="4"/>
  <c r="B233" i="4"/>
  <c r="C233" i="4"/>
  <c r="D233" i="4"/>
  <c r="E233" i="4"/>
  <c r="G233" i="4"/>
  <c r="H233" i="4"/>
  <c r="I233" i="4"/>
  <c r="J233" i="4"/>
  <c r="B234" i="4"/>
  <c r="C234" i="4"/>
  <c r="D234" i="4"/>
  <c r="E234" i="4"/>
  <c r="G234" i="4"/>
  <c r="H234" i="4"/>
  <c r="I234" i="4"/>
  <c r="J234" i="4"/>
  <c r="B235" i="4"/>
  <c r="C235" i="4"/>
  <c r="D235" i="4"/>
  <c r="E235" i="4"/>
  <c r="G235" i="4"/>
  <c r="H235" i="4"/>
  <c r="I235" i="4"/>
  <c r="J235" i="4"/>
  <c r="B236" i="4"/>
  <c r="C236" i="4"/>
  <c r="D236" i="4"/>
  <c r="E236" i="4"/>
  <c r="G236" i="4"/>
  <c r="H236" i="4"/>
  <c r="I236" i="4"/>
  <c r="J236" i="4"/>
  <c r="B237" i="4"/>
  <c r="C237" i="4"/>
  <c r="D237" i="4"/>
  <c r="E237" i="4"/>
  <c r="G237" i="4"/>
  <c r="H237" i="4"/>
  <c r="I237" i="4"/>
  <c r="J237" i="4"/>
  <c r="B238" i="4"/>
  <c r="C238" i="4"/>
  <c r="D238" i="4"/>
  <c r="E238" i="4"/>
  <c r="G238" i="4"/>
  <c r="H238" i="4"/>
  <c r="I238" i="4"/>
  <c r="J238" i="4"/>
  <c r="B239" i="4"/>
  <c r="C239" i="4"/>
  <c r="D239" i="4"/>
  <c r="E239" i="4"/>
  <c r="G239" i="4"/>
  <c r="H239" i="4"/>
  <c r="I239" i="4"/>
  <c r="J239" i="4"/>
  <c r="B240" i="4"/>
  <c r="C240" i="4"/>
  <c r="D240" i="4"/>
  <c r="E240" i="4"/>
  <c r="G240" i="4"/>
  <c r="H240" i="4"/>
  <c r="I240" i="4"/>
  <c r="J240" i="4"/>
  <c r="B241" i="4"/>
  <c r="C241" i="4"/>
  <c r="D241" i="4"/>
  <c r="E241" i="4"/>
  <c r="G241" i="4"/>
  <c r="H241" i="4"/>
  <c r="I241" i="4"/>
  <c r="J241" i="4"/>
  <c r="B242" i="4"/>
  <c r="C242" i="4"/>
  <c r="D242" i="4"/>
  <c r="E242" i="4"/>
  <c r="G242" i="4"/>
  <c r="H242" i="4"/>
  <c r="I242" i="4"/>
  <c r="J242" i="4"/>
  <c r="B243" i="4"/>
  <c r="C243" i="4"/>
  <c r="D243" i="4"/>
  <c r="E243" i="4"/>
  <c r="G243" i="4"/>
  <c r="H243" i="4"/>
  <c r="I243" i="4"/>
  <c r="J243" i="4"/>
  <c r="B244" i="4"/>
  <c r="C244" i="4"/>
  <c r="D244" i="4"/>
  <c r="E244" i="4"/>
  <c r="G244" i="4"/>
  <c r="H244" i="4"/>
  <c r="I244" i="4"/>
  <c r="J244" i="4"/>
  <c r="B245" i="4"/>
  <c r="C245" i="4"/>
  <c r="D245" i="4"/>
  <c r="E245" i="4"/>
  <c r="G245" i="4"/>
  <c r="H245" i="4"/>
  <c r="I245" i="4"/>
  <c r="J245" i="4"/>
  <c r="B246" i="4"/>
  <c r="C246" i="4"/>
  <c r="D246" i="4"/>
  <c r="E246" i="4"/>
  <c r="G246" i="4"/>
  <c r="H246" i="4"/>
  <c r="I246" i="4"/>
  <c r="J246" i="4"/>
  <c r="B247" i="4"/>
  <c r="C247" i="4"/>
  <c r="D247" i="4"/>
  <c r="E247" i="4"/>
  <c r="G247" i="4"/>
  <c r="H247" i="4"/>
  <c r="I247" i="4"/>
  <c r="J247" i="4"/>
  <c r="B248" i="4"/>
  <c r="C248" i="4"/>
  <c r="D248" i="4"/>
  <c r="E248" i="4"/>
  <c r="G248" i="4"/>
  <c r="H248" i="4"/>
  <c r="I248" i="4"/>
  <c r="J248" i="4"/>
  <c r="B249" i="4"/>
  <c r="C249" i="4"/>
  <c r="D249" i="4"/>
  <c r="E249" i="4"/>
  <c r="G249" i="4"/>
  <c r="H249" i="4"/>
  <c r="I249" i="4"/>
  <c r="J249" i="4"/>
  <c r="B250" i="4"/>
  <c r="C250" i="4"/>
  <c r="D250" i="4"/>
  <c r="E250" i="4"/>
  <c r="G250" i="4"/>
  <c r="H250" i="4"/>
  <c r="I250" i="4"/>
  <c r="J250" i="4"/>
  <c r="B251" i="4"/>
  <c r="C251" i="4"/>
  <c r="D251" i="4"/>
  <c r="E251" i="4"/>
  <c r="G251" i="4"/>
  <c r="H251" i="4"/>
  <c r="I251" i="4"/>
  <c r="J251" i="4"/>
  <c r="B252" i="4"/>
  <c r="C252" i="4"/>
  <c r="D252" i="4"/>
  <c r="E252" i="4"/>
  <c r="G252" i="4"/>
  <c r="H252" i="4"/>
  <c r="I252" i="4"/>
  <c r="J252" i="4"/>
  <c r="B253" i="4"/>
  <c r="C253" i="4"/>
  <c r="D253" i="4"/>
  <c r="E253" i="4"/>
  <c r="G253" i="4"/>
  <c r="H253" i="4"/>
  <c r="I253" i="4"/>
  <c r="J253" i="4"/>
  <c r="B254" i="4"/>
  <c r="C254" i="4"/>
  <c r="D254" i="4"/>
  <c r="E254" i="4"/>
  <c r="G254" i="4"/>
  <c r="H254" i="4"/>
  <c r="I254" i="4"/>
  <c r="J254" i="4"/>
  <c r="B255" i="4"/>
  <c r="C255" i="4"/>
  <c r="D255" i="4"/>
  <c r="E255" i="4"/>
  <c r="G255" i="4"/>
  <c r="H255" i="4"/>
  <c r="I255" i="4"/>
  <c r="J255" i="4"/>
  <c r="B256" i="4"/>
  <c r="C256" i="4"/>
  <c r="D256" i="4"/>
  <c r="E256" i="4"/>
  <c r="G256" i="4"/>
  <c r="H256" i="4"/>
  <c r="I256" i="4"/>
  <c r="J256" i="4"/>
  <c r="B257" i="4"/>
  <c r="C257" i="4"/>
  <c r="D257" i="4"/>
  <c r="E257" i="4"/>
  <c r="G257" i="4"/>
  <c r="H257" i="4"/>
  <c r="I257" i="4"/>
  <c r="J257" i="4"/>
  <c r="B258" i="4"/>
  <c r="C258" i="4"/>
  <c r="D258" i="4"/>
  <c r="E258" i="4"/>
  <c r="G258" i="4"/>
  <c r="H258" i="4"/>
  <c r="I258" i="4"/>
  <c r="J258" i="4"/>
  <c r="B259" i="4"/>
  <c r="C259" i="4"/>
  <c r="D259" i="4"/>
  <c r="E259" i="4"/>
  <c r="G259" i="4"/>
  <c r="H259" i="4"/>
  <c r="I259" i="4"/>
  <c r="J259" i="4"/>
  <c r="B260" i="4"/>
  <c r="C260" i="4"/>
  <c r="D260" i="4"/>
  <c r="E260" i="4"/>
  <c r="G260" i="4"/>
  <c r="H260" i="4"/>
  <c r="I260" i="4"/>
  <c r="J260" i="4"/>
  <c r="B261" i="4"/>
  <c r="C261" i="4"/>
  <c r="D261" i="4"/>
  <c r="E261" i="4"/>
  <c r="G261" i="4"/>
  <c r="H261" i="4"/>
  <c r="I261" i="4"/>
  <c r="J261" i="4"/>
  <c r="B262" i="4"/>
  <c r="C262" i="4"/>
  <c r="D262" i="4"/>
  <c r="E262" i="4"/>
  <c r="G262" i="4"/>
  <c r="H262" i="4"/>
  <c r="I262" i="4"/>
  <c r="J262" i="4"/>
  <c r="B263" i="4"/>
  <c r="C263" i="4"/>
  <c r="D263" i="4"/>
  <c r="E263" i="4"/>
  <c r="G263" i="4"/>
  <c r="H263" i="4"/>
  <c r="I263" i="4"/>
  <c r="J263" i="4"/>
  <c r="B264" i="4"/>
  <c r="C264" i="4"/>
  <c r="D264" i="4"/>
  <c r="E264" i="4"/>
  <c r="G264" i="4"/>
  <c r="H264" i="4"/>
  <c r="I264" i="4"/>
  <c r="J264" i="4"/>
  <c r="B265" i="4"/>
  <c r="C265" i="4"/>
  <c r="D265" i="4"/>
  <c r="E265" i="4"/>
  <c r="G265" i="4"/>
  <c r="H265" i="4"/>
  <c r="I265" i="4"/>
  <c r="J265" i="4"/>
  <c r="B266" i="4"/>
  <c r="C266" i="4"/>
  <c r="D266" i="4"/>
  <c r="E266" i="4"/>
  <c r="G266" i="4"/>
  <c r="H266" i="4"/>
  <c r="I266" i="4"/>
  <c r="J266" i="4"/>
  <c r="B267" i="4"/>
  <c r="C267" i="4"/>
  <c r="D267" i="4"/>
  <c r="E267" i="4"/>
  <c r="G267" i="4"/>
  <c r="H267" i="4"/>
  <c r="I267" i="4"/>
  <c r="J267" i="4"/>
  <c r="B268" i="4"/>
  <c r="C268" i="4"/>
  <c r="D268" i="4"/>
  <c r="E268" i="4"/>
  <c r="G268" i="4"/>
  <c r="H268" i="4"/>
  <c r="I268" i="4"/>
  <c r="J268" i="4"/>
  <c r="B269" i="4"/>
  <c r="C269" i="4"/>
  <c r="D269" i="4"/>
  <c r="E269" i="4"/>
  <c r="G269" i="4"/>
  <c r="H269" i="4"/>
  <c r="I269" i="4"/>
  <c r="J269" i="4"/>
  <c r="B270" i="4"/>
  <c r="C270" i="4"/>
  <c r="D270" i="4"/>
  <c r="E270" i="4"/>
  <c r="G270" i="4"/>
  <c r="H270" i="4"/>
  <c r="I270" i="4"/>
  <c r="J270" i="4"/>
  <c r="B271" i="4"/>
  <c r="C271" i="4"/>
  <c r="D271" i="4"/>
  <c r="E271" i="4"/>
  <c r="G271" i="4"/>
  <c r="H271" i="4"/>
  <c r="I271" i="4"/>
  <c r="J271" i="4"/>
  <c r="B272" i="4"/>
  <c r="C272" i="4"/>
  <c r="D272" i="4"/>
  <c r="E272" i="4"/>
  <c r="G272" i="4"/>
  <c r="H272" i="4"/>
  <c r="I272" i="4"/>
  <c r="J272" i="4"/>
  <c r="B273" i="4"/>
  <c r="C273" i="4"/>
  <c r="D273" i="4"/>
  <c r="E273" i="4"/>
  <c r="G273" i="4"/>
  <c r="H273" i="4"/>
  <c r="I273" i="4"/>
  <c r="J273" i="4"/>
  <c r="B274" i="4"/>
  <c r="C274" i="4"/>
  <c r="D274" i="4"/>
  <c r="E274" i="4"/>
  <c r="G274" i="4"/>
  <c r="H274" i="4"/>
  <c r="I274" i="4"/>
  <c r="J274" i="4"/>
  <c r="B275" i="4"/>
  <c r="C275" i="4"/>
  <c r="D275" i="4"/>
  <c r="E275" i="4"/>
  <c r="G275" i="4"/>
  <c r="H275" i="4"/>
  <c r="I275" i="4"/>
  <c r="J275" i="4"/>
  <c r="B276" i="4"/>
  <c r="C276" i="4"/>
  <c r="D276" i="4"/>
  <c r="E276" i="4"/>
  <c r="G276" i="4"/>
  <c r="H276" i="4"/>
  <c r="I276" i="4"/>
  <c r="J276" i="4"/>
  <c r="B277" i="4"/>
  <c r="C277" i="4"/>
  <c r="D277" i="4"/>
  <c r="E277" i="4"/>
  <c r="G277" i="4"/>
  <c r="H277" i="4"/>
  <c r="I277" i="4"/>
  <c r="J277" i="4"/>
  <c r="B278" i="4"/>
  <c r="C278" i="4"/>
  <c r="D278" i="4"/>
  <c r="E278" i="4"/>
  <c r="G278" i="4"/>
  <c r="H278" i="4"/>
  <c r="I278" i="4"/>
  <c r="J278" i="4"/>
  <c r="B279" i="4"/>
  <c r="C279" i="4"/>
  <c r="D279" i="4"/>
  <c r="E279" i="4"/>
  <c r="G279" i="4"/>
  <c r="H279" i="4"/>
  <c r="I279" i="4"/>
  <c r="J279" i="4"/>
  <c r="B280" i="4"/>
  <c r="C280" i="4"/>
  <c r="D280" i="4"/>
  <c r="E280" i="4"/>
  <c r="G280" i="4"/>
  <c r="H280" i="4"/>
  <c r="I280" i="4"/>
  <c r="J280" i="4"/>
  <c r="B281" i="4"/>
  <c r="C281" i="4"/>
  <c r="D281" i="4"/>
  <c r="E281" i="4"/>
  <c r="G281" i="4"/>
  <c r="H281" i="4"/>
  <c r="I281" i="4"/>
  <c r="J281" i="4"/>
  <c r="B282" i="4"/>
  <c r="C282" i="4"/>
  <c r="D282" i="4"/>
  <c r="E282" i="4"/>
  <c r="G282" i="4"/>
  <c r="H282" i="4"/>
  <c r="I282" i="4"/>
  <c r="J282" i="4"/>
  <c r="B283" i="4"/>
  <c r="C283" i="4"/>
  <c r="D283" i="4"/>
  <c r="E283" i="4"/>
  <c r="G283" i="4"/>
  <c r="H283" i="4"/>
  <c r="I283" i="4"/>
  <c r="J283" i="4"/>
  <c r="B284" i="4"/>
  <c r="C284" i="4"/>
  <c r="D284" i="4"/>
  <c r="E284" i="4"/>
  <c r="G284" i="4"/>
  <c r="H284" i="4"/>
  <c r="I284" i="4"/>
  <c r="J284" i="4"/>
  <c r="B285" i="4"/>
  <c r="C285" i="4"/>
  <c r="D285" i="4"/>
  <c r="E285" i="4"/>
  <c r="G285" i="4"/>
  <c r="H285" i="4"/>
  <c r="I285" i="4"/>
  <c r="J285" i="4"/>
  <c r="B286" i="4"/>
  <c r="C286" i="4"/>
  <c r="D286" i="4"/>
  <c r="E286" i="4"/>
  <c r="G286" i="4"/>
  <c r="H286" i="4"/>
  <c r="I286" i="4"/>
  <c r="J286" i="4"/>
  <c r="B287" i="4"/>
  <c r="C287" i="4"/>
  <c r="D287" i="4"/>
  <c r="E287" i="4"/>
  <c r="G287" i="4"/>
  <c r="H287" i="4"/>
  <c r="I287" i="4"/>
  <c r="J287" i="4"/>
  <c r="B288" i="4"/>
  <c r="C288" i="4"/>
  <c r="D288" i="4"/>
  <c r="E288" i="4"/>
  <c r="G288" i="4"/>
  <c r="H288" i="4"/>
  <c r="I288" i="4"/>
  <c r="J288" i="4"/>
  <c r="B289" i="4"/>
  <c r="C289" i="4"/>
  <c r="D289" i="4"/>
  <c r="E289" i="4"/>
  <c r="G289" i="4"/>
  <c r="H289" i="4"/>
  <c r="I289" i="4"/>
  <c r="J289" i="4"/>
  <c r="B290" i="4"/>
  <c r="C290" i="4"/>
  <c r="D290" i="4"/>
  <c r="E290" i="4"/>
  <c r="G290" i="4"/>
  <c r="H290" i="4"/>
  <c r="I290" i="4"/>
  <c r="J290" i="4"/>
  <c r="B291" i="4"/>
  <c r="C291" i="4"/>
  <c r="D291" i="4"/>
  <c r="E291" i="4"/>
  <c r="G291" i="4"/>
  <c r="H291" i="4"/>
  <c r="I291" i="4"/>
  <c r="J291" i="4"/>
  <c r="B292" i="4"/>
  <c r="C292" i="4"/>
  <c r="D292" i="4"/>
  <c r="E292" i="4"/>
  <c r="G292" i="4"/>
  <c r="H292" i="4"/>
  <c r="I292" i="4"/>
  <c r="J292" i="4"/>
  <c r="B293" i="4"/>
  <c r="C293" i="4"/>
  <c r="D293" i="4"/>
  <c r="E293" i="4"/>
  <c r="G293" i="4"/>
  <c r="H293" i="4"/>
  <c r="I293" i="4"/>
  <c r="J293" i="4"/>
  <c r="B294" i="4"/>
  <c r="C294" i="4"/>
  <c r="D294" i="4"/>
  <c r="E294" i="4"/>
  <c r="G294" i="4"/>
  <c r="H294" i="4"/>
  <c r="I294" i="4"/>
  <c r="J294" i="4"/>
  <c r="B295" i="4"/>
  <c r="C295" i="4"/>
  <c r="D295" i="4"/>
  <c r="E295" i="4"/>
  <c r="G295" i="4"/>
  <c r="H295" i="4"/>
  <c r="I295" i="4"/>
  <c r="J295" i="4"/>
  <c r="B296" i="4"/>
  <c r="C296" i="4"/>
  <c r="D296" i="4"/>
  <c r="E296" i="4"/>
  <c r="G296" i="4"/>
  <c r="H296" i="4"/>
  <c r="I296" i="4"/>
  <c r="J296" i="4"/>
  <c r="B297" i="4"/>
  <c r="C297" i="4"/>
  <c r="D297" i="4"/>
  <c r="E297" i="4"/>
  <c r="G297" i="4"/>
  <c r="H297" i="4"/>
  <c r="I297" i="4"/>
  <c r="J297" i="4"/>
  <c r="B298" i="4"/>
  <c r="C298" i="4"/>
  <c r="D298" i="4"/>
  <c r="E298" i="4"/>
  <c r="G298" i="4"/>
  <c r="H298" i="4"/>
  <c r="I298" i="4"/>
  <c r="J298" i="4"/>
  <c r="B299" i="4"/>
  <c r="C299" i="4"/>
  <c r="D299" i="4"/>
  <c r="E299" i="4"/>
  <c r="G299" i="4"/>
  <c r="H299" i="4"/>
  <c r="I299" i="4"/>
  <c r="J299" i="4"/>
  <c r="B300" i="4"/>
  <c r="C300" i="4"/>
  <c r="D300" i="4"/>
  <c r="E300" i="4"/>
  <c r="G300" i="4"/>
  <c r="H300" i="4"/>
  <c r="I300" i="4"/>
  <c r="J300" i="4"/>
  <c r="B301" i="4"/>
  <c r="C301" i="4"/>
  <c r="D301" i="4"/>
  <c r="E301" i="4"/>
  <c r="G301" i="4"/>
  <c r="H301" i="4"/>
  <c r="I301" i="4"/>
  <c r="J301" i="4"/>
  <c r="B302" i="4"/>
  <c r="C302" i="4"/>
  <c r="D302" i="4"/>
  <c r="E302" i="4"/>
  <c r="G302" i="4"/>
  <c r="H302" i="4"/>
  <c r="I302" i="4"/>
  <c r="J302" i="4"/>
  <c r="B303" i="4"/>
  <c r="C303" i="4"/>
  <c r="D303" i="4"/>
  <c r="E303" i="4"/>
  <c r="G303" i="4"/>
  <c r="H303" i="4"/>
  <c r="I303" i="4"/>
  <c r="J303" i="4"/>
  <c r="B304" i="4"/>
  <c r="C304" i="4"/>
  <c r="D304" i="4"/>
  <c r="E304" i="4"/>
  <c r="G304" i="4"/>
  <c r="H304" i="4"/>
  <c r="I304" i="4"/>
  <c r="J304" i="4"/>
  <c r="B305" i="4"/>
  <c r="C305" i="4"/>
  <c r="D305" i="4"/>
  <c r="E305" i="4"/>
  <c r="G305" i="4"/>
  <c r="H305" i="4"/>
  <c r="I305" i="4"/>
  <c r="J305" i="4"/>
  <c r="B306" i="4"/>
  <c r="C306" i="4"/>
  <c r="D306" i="4"/>
  <c r="E306" i="4"/>
  <c r="G306" i="4"/>
  <c r="H306" i="4"/>
  <c r="I306" i="4"/>
  <c r="J306" i="4"/>
  <c r="B307" i="4"/>
  <c r="C307" i="4"/>
  <c r="D307" i="4"/>
  <c r="E307" i="4"/>
  <c r="G307" i="4"/>
  <c r="H307" i="4"/>
  <c r="I307" i="4"/>
  <c r="J307" i="4"/>
  <c r="B308" i="4"/>
  <c r="C308" i="4"/>
  <c r="D308" i="4"/>
  <c r="E308" i="4"/>
  <c r="G308" i="4"/>
  <c r="H308" i="4"/>
  <c r="I308" i="4"/>
  <c r="J308" i="4"/>
  <c r="B309" i="4"/>
  <c r="C309" i="4"/>
  <c r="D309" i="4"/>
  <c r="E309" i="4"/>
  <c r="G309" i="4"/>
  <c r="H309" i="4"/>
  <c r="I309" i="4"/>
  <c r="J309" i="4"/>
  <c r="B310" i="4"/>
  <c r="C310" i="4"/>
  <c r="D310" i="4"/>
  <c r="E310" i="4"/>
  <c r="G310" i="4"/>
  <c r="H310" i="4"/>
  <c r="I310" i="4"/>
  <c r="J310" i="4"/>
  <c r="B311" i="4"/>
  <c r="C311" i="4"/>
  <c r="D311" i="4"/>
  <c r="E311" i="4"/>
  <c r="G311" i="4"/>
  <c r="H311" i="4"/>
  <c r="I311" i="4"/>
  <c r="J311" i="4"/>
  <c r="B312" i="4"/>
  <c r="C312" i="4"/>
  <c r="D312" i="4"/>
  <c r="E312" i="4"/>
  <c r="G312" i="4"/>
  <c r="H312" i="4"/>
  <c r="I312" i="4"/>
  <c r="J312" i="4"/>
  <c r="B313" i="4"/>
  <c r="C313" i="4"/>
  <c r="D313" i="4"/>
  <c r="E313" i="4"/>
  <c r="G313" i="4"/>
  <c r="H313" i="4"/>
  <c r="I313" i="4"/>
  <c r="J313" i="4"/>
  <c r="B314" i="4"/>
  <c r="C314" i="4"/>
  <c r="D314" i="4"/>
  <c r="E314" i="4"/>
  <c r="G314" i="4"/>
  <c r="H314" i="4"/>
  <c r="I314" i="4"/>
  <c r="J314" i="4"/>
  <c r="B315" i="4"/>
  <c r="C315" i="4"/>
  <c r="D315" i="4"/>
  <c r="E315" i="4"/>
  <c r="G315" i="4"/>
  <c r="H315" i="4"/>
  <c r="I315" i="4"/>
  <c r="J315" i="4"/>
  <c r="B316" i="4"/>
  <c r="C316" i="4"/>
  <c r="D316" i="4"/>
  <c r="E316" i="4"/>
  <c r="G316" i="4"/>
  <c r="H316" i="4"/>
  <c r="I316" i="4"/>
  <c r="J316" i="4"/>
  <c r="B317" i="4"/>
  <c r="C317" i="4"/>
  <c r="D317" i="4"/>
  <c r="E317" i="4"/>
  <c r="G317" i="4"/>
  <c r="H317" i="4"/>
  <c r="I317" i="4"/>
  <c r="J317" i="4"/>
  <c r="B318" i="4"/>
  <c r="C318" i="4"/>
  <c r="D318" i="4"/>
  <c r="E318" i="4"/>
  <c r="G318" i="4"/>
  <c r="H318" i="4"/>
  <c r="I318" i="4"/>
  <c r="J318" i="4"/>
  <c r="B319" i="4"/>
  <c r="C319" i="4"/>
  <c r="D319" i="4"/>
  <c r="E319" i="4"/>
  <c r="G319" i="4"/>
  <c r="H319" i="4"/>
  <c r="I319" i="4"/>
  <c r="J319" i="4"/>
  <c r="B320" i="4"/>
  <c r="C320" i="4"/>
  <c r="D320" i="4"/>
  <c r="E320" i="4"/>
  <c r="G320" i="4"/>
  <c r="H320" i="4"/>
  <c r="I320" i="4"/>
  <c r="J320" i="4"/>
  <c r="B321" i="4"/>
  <c r="C321" i="4"/>
  <c r="D321" i="4"/>
  <c r="E321" i="4"/>
  <c r="G321" i="4"/>
  <c r="H321" i="4"/>
  <c r="I321" i="4"/>
  <c r="J321" i="4"/>
  <c r="B322" i="4"/>
  <c r="C322" i="4"/>
  <c r="D322" i="4"/>
  <c r="E322" i="4"/>
  <c r="G322" i="4"/>
  <c r="H322" i="4"/>
  <c r="I322" i="4"/>
  <c r="J322" i="4"/>
  <c r="B323" i="4"/>
  <c r="C323" i="4"/>
  <c r="D323" i="4"/>
  <c r="E323" i="4"/>
  <c r="G323" i="4"/>
  <c r="H323" i="4"/>
  <c r="I323" i="4"/>
  <c r="J323" i="4"/>
  <c r="B324" i="4"/>
  <c r="C324" i="4"/>
  <c r="D324" i="4"/>
  <c r="E324" i="4"/>
  <c r="G324" i="4"/>
  <c r="H324" i="4"/>
  <c r="I324" i="4"/>
  <c r="J324" i="4"/>
  <c r="B325" i="4"/>
  <c r="C325" i="4"/>
  <c r="D325" i="4"/>
  <c r="E325" i="4"/>
  <c r="G325" i="4"/>
  <c r="H325" i="4"/>
  <c r="I325" i="4"/>
  <c r="J325" i="4"/>
  <c r="B326" i="4"/>
  <c r="C326" i="4"/>
  <c r="D326" i="4"/>
  <c r="E326" i="4"/>
  <c r="G326" i="4"/>
  <c r="H326" i="4"/>
  <c r="I326" i="4"/>
  <c r="J326" i="4"/>
  <c r="B327" i="4"/>
  <c r="C327" i="4"/>
  <c r="D327" i="4"/>
  <c r="E327" i="4"/>
  <c r="G327" i="4"/>
  <c r="H327" i="4"/>
  <c r="I327" i="4"/>
  <c r="J327" i="4"/>
  <c r="B328" i="4"/>
  <c r="C328" i="4"/>
  <c r="D328" i="4"/>
  <c r="E328" i="4"/>
  <c r="G328" i="4"/>
  <c r="H328" i="4"/>
  <c r="I328" i="4"/>
  <c r="J328" i="4"/>
  <c r="B329" i="4"/>
  <c r="C329" i="4"/>
  <c r="D329" i="4"/>
  <c r="E329" i="4"/>
  <c r="G329" i="4"/>
  <c r="H329" i="4"/>
  <c r="I329" i="4"/>
  <c r="J329" i="4"/>
  <c r="B330" i="4"/>
  <c r="C330" i="4"/>
  <c r="D330" i="4"/>
  <c r="E330" i="4"/>
  <c r="G330" i="4"/>
  <c r="H330" i="4"/>
  <c r="I330" i="4"/>
  <c r="J330" i="4"/>
  <c r="B331" i="4"/>
  <c r="C331" i="4"/>
  <c r="D331" i="4"/>
  <c r="E331" i="4"/>
  <c r="G331" i="4"/>
  <c r="H331" i="4"/>
  <c r="I331" i="4"/>
  <c r="J331" i="4"/>
  <c r="B332" i="4"/>
  <c r="C332" i="4"/>
  <c r="D332" i="4"/>
  <c r="E332" i="4"/>
  <c r="G332" i="4"/>
  <c r="H332" i="4"/>
  <c r="I332" i="4"/>
  <c r="J332" i="4"/>
  <c r="B333" i="4"/>
  <c r="C333" i="4"/>
  <c r="D333" i="4"/>
  <c r="E333" i="4"/>
  <c r="G333" i="4"/>
  <c r="H333" i="4"/>
  <c r="I333" i="4"/>
  <c r="J333" i="4"/>
  <c r="B334" i="4"/>
  <c r="C334" i="4"/>
  <c r="D334" i="4"/>
  <c r="E334" i="4"/>
  <c r="G334" i="4"/>
  <c r="H334" i="4"/>
  <c r="I334" i="4"/>
  <c r="J334" i="4"/>
  <c r="B335" i="4"/>
  <c r="C335" i="4"/>
  <c r="D335" i="4"/>
  <c r="E335" i="4"/>
  <c r="G335" i="4"/>
  <c r="H335" i="4"/>
  <c r="I335" i="4"/>
  <c r="J335" i="4"/>
  <c r="B336" i="4"/>
  <c r="C336" i="4"/>
  <c r="D336" i="4"/>
  <c r="E336" i="4"/>
  <c r="G336" i="4"/>
  <c r="H336" i="4"/>
  <c r="I336" i="4"/>
  <c r="J336" i="4"/>
  <c r="B337" i="4"/>
  <c r="C337" i="4"/>
  <c r="D337" i="4"/>
  <c r="E337" i="4"/>
  <c r="G337" i="4"/>
  <c r="H337" i="4"/>
  <c r="I337" i="4"/>
  <c r="J337" i="4"/>
  <c r="B338" i="4"/>
  <c r="C338" i="4"/>
  <c r="D338" i="4"/>
  <c r="E338" i="4"/>
  <c r="G338" i="4"/>
  <c r="H338" i="4"/>
  <c r="I338" i="4"/>
  <c r="J338" i="4"/>
  <c r="B339" i="4"/>
  <c r="C339" i="4"/>
  <c r="D339" i="4"/>
  <c r="E339" i="4"/>
  <c r="G339" i="4"/>
  <c r="H339" i="4"/>
  <c r="I339" i="4"/>
  <c r="J339" i="4"/>
  <c r="B340" i="4"/>
  <c r="C340" i="4"/>
  <c r="D340" i="4"/>
  <c r="E340" i="4"/>
  <c r="G340" i="4"/>
  <c r="H340" i="4"/>
  <c r="I340" i="4"/>
  <c r="J340" i="4"/>
  <c r="B341" i="4"/>
  <c r="C341" i="4"/>
  <c r="D341" i="4"/>
  <c r="E341" i="4"/>
  <c r="G341" i="4"/>
  <c r="H341" i="4"/>
  <c r="I341" i="4"/>
  <c r="J341" i="4"/>
  <c r="B342" i="4"/>
  <c r="C342" i="4"/>
  <c r="D342" i="4"/>
  <c r="E342" i="4"/>
  <c r="G342" i="4"/>
  <c r="H342" i="4"/>
  <c r="I342" i="4"/>
  <c r="J342" i="4"/>
  <c r="B343" i="4"/>
  <c r="C343" i="4"/>
  <c r="D343" i="4"/>
  <c r="E343" i="4"/>
  <c r="G343" i="4"/>
  <c r="H343" i="4"/>
  <c r="I343" i="4"/>
  <c r="J343" i="4"/>
  <c r="B344" i="4"/>
  <c r="C344" i="4"/>
  <c r="D344" i="4"/>
  <c r="E344" i="4"/>
  <c r="G344" i="4"/>
  <c r="H344" i="4"/>
  <c r="I344" i="4"/>
  <c r="J344" i="4"/>
  <c r="B345" i="4"/>
  <c r="C345" i="4"/>
  <c r="D345" i="4"/>
  <c r="E345" i="4"/>
  <c r="G345" i="4"/>
  <c r="H345" i="4"/>
  <c r="I345" i="4"/>
  <c r="J345" i="4"/>
  <c r="B346" i="4"/>
  <c r="C346" i="4"/>
  <c r="D346" i="4"/>
  <c r="E346" i="4"/>
  <c r="G346" i="4"/>
  <c r="H346" i="4"/>
  <c r="I346" i="4"/>
  <c r="J346" i="4"/>
  <c r="B347" i="4"/>
  <c r="C347" i="4"/>
  <c r="D347" i="4"/>
  <c r="E347" i="4"/>
  <c r="G347" i="4"/>
  <c r="H347" i="4"/>
  <c r="I347" i="4"/>
  <c r="J347" i="4"/>
  <c r="B348" i="4"/>
  <c r="C348" i="4"/>
  <c r="D348" i="4"/>
  <c r="E348" i="4"/>
  <c r="G348" i="4"/>
  <c r="H348" i="4"/>
  <c r="I348" i="4"/>
  <c r="J348" i="4"/>
  <c r="B349" i="4"/>
  <c r="C349" i="4"/>
  <c r="D349" i="4"/>
  <c r="E349" i="4"/>
  <c r="G349" i="4"/>
  <c r="H349" i="4"/>
  <c r="I349" i="4"/>
  <c r="J349" i="4"/>
  <c r="B350" i="4"/>
  <c r="C350" i="4"/>
  <c r="D350" i="4"/>
  <c r="E350" i="4"/>
  <c r="G350" i="4"/>
  <c r="H350" i="4"/>
  <c r="I350" i="4"/>
  <c r="J350" i="4"/>
  <c r="B351" i="4"/>
  <c r="C351" i="4"/>
  <c r="D351" i="4"/>
  <c r="E351" i="4"/>
  <c r="G351" i="4"/>
  <c r="H351" i="4"/>
  <c r="I351" i="4"/>
  <c r="J351" i="4"/>
  <c r="B352" i="4"/>
  <c r="C352" i="4"/>
  <c r="D352" i="4"/>
  <c r="E352" i="4"/>
  <c r="G352" i="4"/>
  <c r="H352" i="4"/>
  <c r="I352" i="4"/>
  <c r="J352" i="4"/>
  <c r="B353" i="4"/>
  <c r="C353" i="4"/>
  <c r="D353" i="4"/>
  <c r="E353" i="4"/>
  <c r="G353" i="4"/>
  <c r="H353" i="4"/>
  <c r="I353" i="4"/>
  <c r="J353" i="4"/>
  <c r="B354" i="4"/>
  <c r="C354" i="4"/>
  <c r="D354" i="4"/>
  <c r="E354" i="4"/>
  <c r="G354" i="4"/>
  <c r="H354" i="4"/>
  <c r="I354" i="4"/>
  <c r="J354" i="4"/>
  <c r="B355" i="4"/>
  <c r="C355" i="4"/>
  <c r="D355" i="4"/>
  <c r="E355" i="4"/>
  <c r="G355" i="4"/>
  <c r="H355" i="4"/>
  <c r="I355" i="4"/>
  <c r="J355" i="4"/>
  <c r="B356" i="4"/>
  <c r="C356" i="4"/>
  <c r="D356" i="4"/>
  <c r="E356" i="4"/>
  <c r="G356" i="4"/>
  <c r="H356" i="4"/>
  <c r="I356" i="4"/>
  <c r="J356" i="4"/>
  <c r="B357" i="4"/>
  <c r="C357" i="4"/>
  <c r="D357" i="4"/>
  <c r="E357" i="4"/>
  <c r="G357" i="4"/>
  <c r="H357" i="4"/>
  <c r="I357" i="4"/>
  <c r="J357" i="4"/>
  <c r="B358" i="4"/>
  <c r="C358" i="4"/>
  <c r="D358" i="4"/>
  <c r="E358" i="4"/>
  <c r="G358" i="4"/>
  <c r="H358" i="4"/>
  <c r="I358" i="4"/>
  <c r="J358" i="4"/>
  <c r="B359" i="4"/>
  <c r="C359" i="4"/>
  <c r="D359" i="4"/>
  <c r="E359" i="4"/>
  <c r="G359" i="4"/>
  <c r="H359" i="4"/>
  <c r="I359" i="4"/>
  <c r="J359" i="4"/>
  <c r="B360" i="4"/>
  <c r="C360" i="4"/>
  <c r="D360" i="4"/>
  <c r="E360" i="4"/>
  <c r="G360" i="4"/>
  <c r="H360" i="4"/>
  <c r="I360" i="4"/>
  <c r="J360" i="4"/>
  <c r="B361" i="4"/>
  <c r="C361" i="4"/>
  <c r="D361" i="4"/>
  <c r="E361" i="4"/>
  <c r="G361" i="4"/>
  <c r="H361" i="4"/>
  <c r="I361" i="4"/>
  <c r="J361" i="4"/>
  <c r="B362" i="4"/>
  <c r="C362" i="4"/>
  <c r="D362" i="4"/>
  <c r="E362" i="4"/>
  <c r="G362" i="4"/>
  <c r="H362" i="4"/>
  <c r="I362" i="4"/>
  <c r="J362" i="4"/>
  <c r="B363" i="4"/>
  <c r="C363" i="4"/>
  <c r="D363" i="4"/>
  <c r="E363" i="4"/>
  <c r="G363" i="4"/>
  <c r="H363" i="4"/>
  <c r="I363" i="4"/>
  <c r="J363" i="4"/>
  <c r="B364" i="4"/>
  <c r="C364" i="4"/>
  <c r="D364" i="4"/>
  <c r="E364" i="4"/>
  <c r="G364" i="4"/>
  <c r="H364" i="4"/>
  <c r="I364" i="4"/>
  <c r="J364" i="4"/>
  <c r="B365" i="4"/>
  <c r="C365" i="4"/>
  <c r="D365" i="4"/>
  <c r="E365" i="4"/>
  <c r="G365" i="4"/>
  <c r="H365" i="4"/>
  <c r="I365" i="4"/>
  <c r="J365" i="4"/>
  <c r="B366" i="4"/>
  <c r="C366" i="4"/>
  <c r="D366" i="4"/>
  <c r="E366" i="4"/>
  <c r="G366" i="4"/>
  <c r="H366" i="4"/>
  <c r="I366" i="4"/>
  <c r="J366" i="4"/>
  <c r="B367" i="4"/>
  <c r="C367" i="4"/>
  <c r="D367" i="4"/>
  <c r="E367" i="4"/>
  <c r="G367" i="4"/>
  <c r="H367" i="4"/>
  <c r="I367" i="4"/>
  <c r="J367" i="4"/>
  <c r="B368" i="4"/>
  <c r="C368" i="4"/>
  <c r="D368" i="4"/>
  <c r="E368" i="4"/>
  <c r="G368" i="4"/>
  <c r="H368" i="4"/>
  <c r="I368" i="4"/>
  <c r="J368" i="4"/>
  <c r="B369" i="4"/>
  <c r="C369" i="4"/>
  <c r="D369" i="4"/>
  <c r="E369" i="4"/>
  <c r="G369" i="4"/>
  <c r="H369" i="4"/>
  <c r="I369" i="4"/>
  <c r="J369" i="4"/>
  <c r="B370" i="4"/>
  <c r="C370" i="4"/>
  <c r="D370" i="4"/>
  <c r="E370" i="4"/>
  <c r="G370" i="4"/>
  <c r="H370" i="4"/>
  <c r="I370" i="4"/>
  <c r="J370" i="4"/>
  <c r="B371" i="4"/>
  <c r="C371" i="4"/>
  <c r="D371" i="4"/>
  <c r="E371" i="4"/>
  <c r="G371" i="4"/>
  <c r="H371" i="4"/>
  <c r="I371" i="4"/>
  <c r="J371" i="4"/>
  <c r="B372" i="4"/>
  <c r="C372" i="4"/>
  <c r="D372" i="4"/>
  <c r="E372" i="4"/>
  <c r="G372" i="4"/>
  <c r="H372" i="4"/>
  <c r="I372" i="4"/>
  <c r="J372" i="4"/>
  <c r="B373" i="4"/>
  <c r="C373" i="4"/>
  <c r="D373" i="4"/>
  <c r="E373" i="4"/>
  <c r="G373" i="4"/>
  <c r="H373" i="4"/>
  <c r="I373" i="4"/>
  <c r="J373" i="4"/>
  <c r="B374" i="4"/>
  <c r="C374" i="4"/>
  <c r="D374" i="4"/>
  <c r="E374" i="4"/>
  <c r="G374" i="4"/>
  <c r="H374" i="4"/>
  <c r="I374" i="4"/>
  <c r="J374" i="4"/>
  <c r="B375" i="4"/>
  <c r="C375" i="4"/>
  <c r="D375" i="4"/>
  <c r="E375" i="4"/>
  <c r="G375" i="4"/>
  <c r="H375" i="4"/>
  <c r="I375" i="4"/>
  <c r="J375" i="4"/>
  <c r="B376" i="4"/>
  <c r="C376" i="4"/>
  <c r="D376" i="4"/>
  <c r="E376" i="4"/>
  <c r="G376" i="4"/>
  <c r="H376" i="4"/>
  <c r="I376" i="4"/>
  <c r="J376" i="4"/>
  <c r="B377" i="4"/>
  <c r="C377" i="4"/>
  <c r="D377" i="4"/>
  <c r="E377" i="4"/>
  <c r="G377" i="4"/>
  <c r="H377" i="4"/>
  <c r="I377" i="4"/>
  <c r="J377" i="4"/>
  <c r="B378" i="4"/>
  <c r="C378" i="4"/>
  <c r="D378" i="4"/>
  <c r="E378" i="4"/>
  <c r="G378" i="4"/>
  <c r="H378" i="4"/>
  <c r="I378" i="4"/>
  <c r="J378" i="4"/>
  <c r="B379" i="4"/>
  <c r="C379" i="4"/>
  <c r="D379" i="4"/>
  <c r="E379" i="4"/>
  <c r="G379" i="4"/>
  <c r="H379" i="4"/>
  <c r="I379" i="4"/>
  <c r="J379" i="4"/>
  <c r="B380" i="4"/>
  <c r="C380" i="4"/>
  <c r="D380" i="4"/>
  <c r="E380" i="4"/>
  <c r="G380" i="4"/>
  <c r="H380" i="4"/>
  <c r="I380" i="4"/>
  <c r="J380" i="4"/>
  <c r="B381" i="4"/>
  <c r="C381" i="4"/>
  <c r="D381" i="4"/>
  <c r="E381" i="4"/>
  <c r="G381" i="4"/>
  <c r="H381" i="4"/>
  <c r="I381" i="4"/>
  <c r="J381" i="4"/>
  <c r="B382" i="4"/>
  <c r="C382" i="4"/>
  <c r="D382" i="4"/>
  <c r="E382" i="4"/>
  <c r="G382" i="4"/>
  <c r="H382" i="4"/>
  <c r="I382" i="4"/>
  <c r="J382" i="4"/>
  <c r="B383" i="4"/>
  <c r="C383" i="4"/>
  <c r="D383" i="4"/>
  <c r="E383" i="4"/>
  <c r="G383" i="4"/>
  <c r="H383" i="4"/>
  <c r="I383" i="4"/>
  <c r="J383" i="4"/>
  <c r="B384" i="4"/>
  <c r="C384" i="4"/>
  <c r="D384" i="4"/>
  <c r="E384" i="4"/>
  <c r="G384" i="4"/>
  <c r="H384" i="4"/>
  <c r="I384" i="4"/>
  <c r="J384" i="4"/>
  <c r="B385" i="4"/>
  <c r="C385" i="4"/>
  <c r="D385" i="4"/>
  <c r="E385" i="4"/>
  <c r="G385" i="4"/>
  <c r="H385" i="4"/>
  <c r="I385" i="4"/>
  <c r="J385" i="4"/>
  <c r="B386" i="4"/>
  <c r="C386" i="4"/>
  <c r="D386" i="4"/>
  <c r="E386" i="4"/>
  <c r="G386" i="4"/>
  <c r="H386" i="4"/>
  <c r="I386" i="4"/>
  <c r="J386" i="4"/>
  <c r="B387" i="4"/>
  <c r="C387" i="4"/>
  <c r="D387" i="4"/>
  <c r="E387" i="4"/>
  <c r="G387" i="4"/>
  <c r="H387" i="4"/>
  <c r="I387" i="4"/>
  <c r="J387" i="4"/>
  <c r="B388" i="4"/>
  <c r="C388" i="4"/>
  <c r="D388" i="4"/>
  <c r="E388" i="4"/>
  <c r="G388" i="4"/>
  <c r="H388" i="4"/>
  <c r="I388" i="4"/>
  <c r="J388" i="4"/>
  <c r="B389" i="4"/>
  <c r="C389" i="4"/>
  <c r="D389" i="4"/>
  <c r="E389" i="4"/>
  <c r="G389" i="4"/>
  <c r="H389" i="4"/>
  <c r="I389" i="4"/>
  <c r="J389" i="4"/>
  <c r="B390" i="4"/>
  <c r="C390" i="4"/>
  <c r="D390" i="4"/>
  <c r="E390" i="4"/>
  <c r="G390" i="4"/>
  <c r="H390" i="4"/>
  <c r="I390" i="4"/>
  <c r="J390" i="4"/>
  <c r="B391" i="4"/>
  <c r="C391" i="4"/>
  <c r="D391" i="4"/>
  <c r="E391" i="4"/>
  <c r="G391" i="4"/>
  <c r="H391" i="4"/>
  <c r="I391" i="4"/>
  <c r="J391" i="4"/>
  <c r="B392" i="4"/>
  <c r="C392" i="4"/>
  <c r="D392" i="4"/>
  <c r="E392" i="4"/>
  <c r="G392" i="4"/>
  <c r="H392" i="4"/>
  <c r="I392" i="4"/>
  <c r="J392" i="4"/>
  <c r="B393" i="4"/>
  <c r="C393" i="4"/>
  <c r="D393" i="4"/>
  <c r="E393" i="4"/>
  <c r="G393" i="4"/>
  <c r="H393" i="4"/>
  <c r="I393" i="4"/>
  <c r="J393" i="4"/>
  <c r="B394" i="4"/>
  <c r="C394" i="4"/>
  <c r="D394" i="4"/>
  <c r="E394" i="4"/>
  <c r="G394" i="4"/>
  <c r="H394" i="4"/>
  <c r="I394" i="4"/>
  <c r="J394" i="4"/>
  <c r="B395" i="4"/>
  <c r="C395" i="4"/>
  <c r="D395" i="4"/>
  <c r="E395" i="4"/>
  <c r="G395" i="4"/>
  <c r="H395" i="4"/>
  <c r="I395" i="4"/>
  <c r="J395" i="4"/>
  <c r="B396" i="4"/>
  <c r="C396" i="4"/>
  <c r="D396" i="4"/>
  <c r="E396" i="4"/>
  <c r="G396" i="4"/>
  <c r="H396" i="4"/>
  <c r="I396" i="4"/>
  <c r="J396" i="4"/>
  <c r="B397" i="4"/>
  <c r="C397" i="4"/>
  <c r="D397" i="4"/>
  <c r="E397" i="4"/>
  <c r="G397" i="4"/>
  <c r="H397" i="4"/>
  <c r="I397" i="4"/>
  <c r="J397" i="4"/>
  <c r="B398" i="4"/>
  <c r="C398" i="4"/>
  <c r="D398" i="4"/>
  <c r="E398" i="4"/>
  <c r="G398" i="4"/>
  <c r="H398" i="4"/>
  <c r="I398" i="4"/>
  <c r="J398" i="4"/>
  <c r="B399" i="4"/>
  <c r="C399" i="4"/>
  <c r="D399" i="4"/>
  <c r="E399" i="4"/>
  <c r="G399" i="4"/>
  <c r="H399" i="4"/>
  <c r="I399" i="4"/>
  <c r="J399" i="4"/>
  <c r="B400" i="4"/>
  <c r="C400" i="4"/>
  <c r="D400" i="4"/>
  <c r="E400" i="4"/>
  <c r="G400" i="4"/>
  <c r="H400" i="4"/>
  <c r="I400" i="4"/>
  <c r="J400" i="4"/>
  <c r="B401" i="4"/>
  <c r="C401" i="4"/>
  <c r="D401" i="4"/>
  <c r="E401" i="4"/>
  <c r="G401" i="4"/>
  <c r="H401" i="4"/>
  <c r="I401" i="4"/>
  <c r="J401" i="4"/>
  <c r="B402" i="4"/>
  <c r="C402" i="4"/>
  <c r="D402" i="4"/>
  <c r="E402" i="4"/>
  <c r="G402" i="4"/>
  <c r="H402" i="4"/>
  <c r="I402" i="4"/>
  <c r="J402" i="4"/>
  <c r="B403" i="4"/>
  <c r="C403" i="4"/>
  <c r="D403" i="4"/>
  <c r="E403" i="4"/>
  <c r="G403" i="4"/>
  <c r="H403" i="4"/>
  <c r="I403" i="4"/>
  <c r="J403" i="4"/>
  <c r="B404" i="4"/>
  <c r="C404" i="4"/>
  <c r="D404" i="4"/>
  <c r="E404" i="4"/>
  <c r="G404" i="4"/>
  <c r="H404" i="4"/>
  <c r="I404" i="4"/>
  <c r="J404" i="4"/>
  <c r="B405" i="4"/>
  <c r="C405" i="4"/>
  <c r="D405" i="4"/>
  <c r="E405" i="4"/>
  <c r="G405" i="4"/>
  <c r="H405" i="4"/>
  <c r="I405" i="4"/>
  <c r="J405" i="4"/>
  <c r="B406" i="4"/>
  <c r="C406" i="4"/>
  <c r="D406" i="4"/>
  <c r="E406" i="4"/>
  <c r="G406" i="4"/>
  <c r="H406" i="4"/>
  <c r="I406" i="4"/>
  <c r="J406" i="4"/>
  <c r="B407" i="4"/>
  <c r="C407" i="4"/>
  <c r="D407" i="4"/>
  <c r="E407" i="4"/>
  <c r="G407" i="4"/>
  <c r="H407" i="4"/>
  <c r="I407" i="4"/>
  <c r="J407" i="4"/>
  <c r="B408" i="4"/>
  <c r="C408" i="4"/>
  <c r="D408" i="4"/>
  <c r="E408" i="4"/>
  <c r="G408" i="4"/>
  <c r="H408" i="4"/>
  <c r="I408" i="4"/>
  <c r="J408" i="4"/>
  <c r="B409" i="4"/>
  <c r="C409" i="4"/>
  <c r="D409" i="4"/>
  <c r="E409" i="4"/>
  <c r="G409" i="4"/>
  <c r="H409" i="4"/>
  <c r="I409" i="4"/>
  <c r="J409" i="4"/>
  <c r="B410" i="4"/>
  <c r="C410" i="4"/>
  <c r="D410" i="4"/>
  <c r="E410" i="4"/>
  <c r="G410" i="4"/>
  <c r="H410" i="4"/>
  <c r="I410" i="4"/>
  <c r="J410" i="4"/>
  <c r="B411" i="4"/>
  <c r="C411" i="4"/>
  <c r="D411" i="4"/>
  <c r="E411" i="4"/>
  <c r="G411" i="4"/>
  <c r="H411" i="4"/>
  <c r="I411" i="4"/>
  <c r="J411" i="4"/>
  <c r="B412" i="4"/>
  <c r="C412" i="4"/>
  <c r="D412" i="4"/>
  <c r="E412" i="4"/>
  <c r="G412" i="4"/>
  <c r="H412" i="4"/>
  <c r="I412" i="4"/>
  <c r="J412" i="4"/>
  <c r="B413" i="4"/>
  <c r="C413" i="4"/>
  <c r="D413" i="4"/>
  <c r="E413" i="4"/>
  <c r="G413" i="4"/>
  <c r="H413" i="4"/>
  <c r="I413" i="4"/>
  <c r="J413" i="4"/>
  <c r="B414" i="4"/>
  <c r="C414" i="4"/>
  <c r="D414" i="4"/>
  <c r="E414" i="4"/>
  <c r="G414" i="4"/>
  <c r="H414" i="4"/>
  <c r="I414" i="4"/>
  <c r="J414" i="4"/>
  <c r="B415" i="4"/>
  <c r="C415" i="4"/>
  <c r="D415" i="4"/>
  <c r="E415" i="4"/>
  <c r="G415" i="4"/>
  <c r="H415" i="4"/>
  <c r="I415" i="4"/>
  <c r="J415" i="4"/>
  <c r="B416" i="4"/>
  <c r="C416" i="4"/>
  <c r="D416" i="4"/>
  <c r="E416" i="4"/>
  <c r="G416" i="4"/>
  <c r="H416" i="4"/>
  <c r="I416" i="4"/>
  <c r="J416" i="4"/>
  <c r="B417" i="4"/>
  <c r="C417" i="4"/>
  <c r="D417" i="4"/>
  <c r="E417" i="4"/>
  <c r="G417" i="4"/>
  <c r="H417" i="4"/>
  <c r="I417" i="4"/>
  <c r="J417" i="4"/>
  <c r="B418" i="4"/>
  <c r="C418" i="4"/>
  <c r="D418" i="4"/>
  <c r="E418" i="4"/>
  <c r="G418" i="4"/>
  <c r="H418" i="4"/>
  <c r="I418" i="4"/>
  <c r="J418" i="4"/>
  <c r="B419" i="4"/>
  <c r="C419" i="4"/>
  <c r="D419" i="4"/>
  <c r="E419" i="4"/>
  <c r="G419" i="4"/>
  <c r="H419" i="4"/>
  <c r="I419" i="4"/>
  <c r="J419" i="4"/>
  <c r="B420" i="4"/>
  <c r="C420" i="4"/>
  <c r="D420" i="4"/>
  <c r="E420" i="4"/>
  <c r="G420" i="4"/>
  <c r="H420" i="4"/>
  <c r="I420" i="4"/>
  <c r="J420" i="4"/>
  <c r="B421" i="4"/>
  <c r="C421" i="4"/>
  <c r="D421" i="4"/>
  <c r="E421" i="4"/>
  <c r="G421" i="4"/>
  <c r="H421" i="4"/>
  <c r="I421" i="4"/>
  <c r="J421" i="4"/>
  <c r="B422" i="4"/>
  <c r="C422" i="4"/>
  <c r="D422" i="4"/>
  <c r="E422" i="4"/>
  <c r="G422" i="4"/>
  <c r="H422" i="4"/>
  <c r="I422" i="4"/>
  <c r="J422" i="4"/>
  <c r="B423" i="4"/>
  <c r="C423" i="4"/>
  <c r="D423" i="4"/>
  <c r="E423" i="4"/>
  <c r="G423" i="4"/>
  <c r="H423" i="4"/>
  <c r="I423" i="4"/>
  <c r="J423" i="4"/>
  <c r="B424" i="4"/>
  <c r="C424" i="4"/>
  <c r="D424" i="4"/>
  <c r="E424" i="4"/>
  <c r="G424" i="4"/>
  <c r="H424" i="4"/>
  <c r="I424" i="4"/>
  <c r="J424" i="4"/>
  <c r="B425" i="4"/>
  <c r="C425" i="4"/>
  <c r="D425" i="4"/>
  <c r="E425" i="4"/>
  <c r="G425" i="4"/>
  <c r="H425" i="4"/>
  <c r="I425" i="4"/>
  <c r="J425" i="4"/>
  <c r="B426" i="4"/>
  <c r="C426" i="4"/>
  <c r="D426" i="4"/>
  <c r="E426" i="4"/>
  <c r="G426" i="4"/>
  <c r="H426" i="4"/>
  <c r="I426" i="4"/>
  <c r="J426" i="4"/>
  <c r="B427" i="4"/>
  <c r="C427" i="4"/>
  <c r="D427" i="4"/>
  <c r="E427" i="4"/>
  <c r="G427" i="4"/>
  <c r="H427" i="4"/>
  <c r="I427" i="4"/>
  <c r="J427" i="4"/>
  <c r="B428" i="4"/>
  <c r="C428" i="4"/>
  <c r="D428" i="4"/>
  <c r="E428" i="4"/>
  <c r="G428" i="4"/>
  <c r="H428" i="4"/>
  <c r="I428" i="4"/>
  <c r="J428" i="4"/>
  <c r="B429" i="4"/>
  <c r="C429" i="4"/>
  <c r="D429" i="4"/>
  <c r="E429" i="4"/>
  <c r="G429" i="4"/>
  <c r="H429" i="4"/>
  <c r="I429" i="4"/>
  <c r="J429" i="4"/>
  <c r="B430" i="4"/>
  <c r="C430" i="4"/>
  <c r="D430" i="4"/>
  <c r="E430" i="4"/>
  <c r="G430" i="4"/>
  <c r="H430" i="4"/>
  <c r="I430" i="4"/>
  <c r="J430" i="4"/>
  <c r="B431" i="4"/>
  <c r="C431" i="4"/>
  <c r="D431" i="4"/>
  <c r="E431" i="4"/>
  <c r="G431" i="4"/>
  <c r="H431" i="4"/>
  <c r="I431" i="4"/>
  <c r="J431" i="4"/>
  <c r="B432" i="4"/>
  <c r="C432" i="4"/>
  <c r="D432" i="4"/>
  <c r="E432" i="4"/>
  <c r="G432" i="4"/>
  <c r="H432" i="4"/>
  <c r="I432" i="4"/>
  <c r="J432" i="4"/>
  <c r="B433" i="4"/>
  <c r="C433" i="4"/>
  <c r="D433" i="4"/>
  <c r="E433" i="4"/>
  <c r="G433" i="4"/>
  <c r="H433" i="4"/>
  <c r="I433" i="4"/>
  <c r="J433" i="4"/>
  <c r="B434" i="4"/>
  <c r="C434" i="4"/>
  <c r="D434" i="4"/>
  <c r="E434" i="4"/>
  <c r="G434" i="4"/>
  <c r="H434" i="4"/>
  <c r="I434" i="4"/>
  <c r="J434" i="4"/>
  <c r="B435" i="4"/>
  <c r="C435" i="4"/>
  <c r="D435" i="4"/>
  <c r="E435" i="4"/>
  <c r="G435" i="4"/>
  <c r="H435" i="4"/>
  <c r="I435" i="4"/>
  <c r="J435" i="4"/>
  <c r="B436" i="4"/>
  <c r="C436" i="4"/>
  <c r="D436" i="4"/>
  <c r="E436" i="4"/>
  <c r="G436" i="4"/>
  <c r="H436" i="4"/>
  <c r="I436" i="4"/>
  <c r="J436" i="4"/>
  <c r="B437" i="4"/>
  <c r="C437" i="4"/>
  <c r="D437" i="4"/>
  <c r="E437" i="4"/>
  <c r="G437" i="4"/>
  <c r="H437" i="4"/>
  <c r="I437" i="4"/>
  <c r="J437" i="4"/>
  <c r="B438" i="4"/>
  <c r="C438" i="4"/>
  <c r="D438" i="4"/>
  <c r="E438" i="4"/>
  <c r="G438" i="4"/>
  <c r="H438" i="4"/>
  <c r="I438" i="4"/>
  <c r="J438" i="4"/>
  <c r="B439" i="4"/>
  <c r="C439" i="4"/>
  <c r="D439" i="4"/>
  <c r="E439" i="4"/>
  <c r="G439" i="4"/>
  <c r="H439" i="4"/>
  <c r="I439" i="4"/>
  <c r="J439" i="4"/>
  <c r="B440" i="4"/>
  <c r="C440" i="4"/>
  <c r="D440" i="4"/>
  <c r="E440" i="4"/>
  <c r="G440" i="4"/>
  <c r="H440" i="4"/>
  <c r="I440" i="4"/>
  <c r="J440" i="4"/>
  <c r="B441" i="4"/>
  <c r="C441" i="4"/>
  <c r="D441" i="4"/>
  <c r="E441" i="4"/>
  <c r="G441" i="4"/>
  <c r="H441" i="4"/>
  <c r="I441" i="4"/>
  <c r="J441" i="4"/>
  <c r="B442" i="4"/>
  <c r="C442" i="4"/>
  <c r="D442" i="4"/>
  <c r="E442" i="4"/>
  <c r="G442" i="4"/>
  <c r="H442" i="4"/>
  <c r="I442" i="4"/>
  <c r="J442" i="4"/>
  <c r="B443" i="4"/>
  <c r="C443" i="4"/>
  <c r="D443" i="4"/>
  <c r="E443" i="4"/>
  <c r="G443" i="4"/>
  <c r="H443" i="4"/>
  <c r="I443" i="4"/>
  <c r="J443" i="4"/>
  <c r="B444" i="4"/>
  <c r="C444" i="4"/>
  <c r="D444" i="4"/>
  <c r="E444" i="4"/>
  <c r="G444" i="4"/>
  <c r="H444" i="4"/>
  <c r="I444" i="4"/>
  <c r="J444" i="4"/>
  <c r="B445" i="4"/>
  <c r="C445" i="4"/>
  <c r="D445" i="4"/>
  <c r="E445" i="4"/>
  <c r="G445" i="4"/>
  <c r="H445" i="4"/>
  <c r="I445" i="4"/>
  <c r="J445" i="4"/>
  <c r="B446" i="4"/>
  <c r="C446" i="4"/>
  <c r="D446" i="4"/>
  <c r="E446" i="4"/>
  <c r="G446" i="4"/>
  <c r="H446" i="4"/>
  <c r="I446" i="4"/>
  <c r="J446" i="4"/>
  <c r="B447" i="4"/>
  <c r="C447" i="4"/>
  <c r="D447" i="4"/>
  <c r="E447" i="4"/>
  <c r="G447" i="4"/>
  <c r="H447" i="4"/>
  <c r="I447" i="4"/>
  <c r="J447" i="4"/>
  <c r="B448" i="4"/>
  <c r="C448" i="4"/>
  <c r="D448" i="4"/>
  <c r="E448" i="4"/>
  <c r="G448" i="4"/>
  <c r="H448" i="4"/>
  <c r="I448" i="4"/>
  <c r="J448" i="4"/>
  <c r="B449" i="4"/>
  <c r="C449" i="4"/>
  <c r="D449" i="4"/>
  <c r="E449" i="4"/>
  <c r="G449" i="4"/>
  <c r="H449" i="4"/>
  <c r="I449" i="4"/>
  <c r="J449" i="4"/>
  <c r="B450" i="4"/>
  <c r="C450" i="4"/>
  <c r="D450" i="4"/>
  <c r="E450" i="4"/>
  <c r="G450" i="4"/>
  <c r="H450" i="4"/>
  <c r="I450" i="4"/>
  <c r="J450" i="4"/>
  <c r="B451" i="4"/>
  <c r="C451" i="4"/>
  <c r="D451" i="4"/>
  <c r="E451" i="4"/>
  <c r="G451" i="4"/>
  <c r="H451" i="4"/>
  <c r="I451" i="4"/>
  <c r="J451" i="4"/>
  <c r="B452" i="4"/>
  <c r="C452" i="4"/>
  <c r="D452" i="4"/>
  <c r="E452" i="4"/>
  <c r="G452" i="4"/>
  <c r="H452" i="4"/>
  <c r="I452" i="4"/>
  <c r="J452" i="4"/>
  <c r="B453" i="4"/>
  <c r="C453" i="4"/>
  <c r="D453" i="4"/>
  <c r="E453" i="4"/>
  <c r="G453" i="4"/>
  <c r="H453" i="4"/>
  <c r="I453" i="4"/>
  <c r="J453" i="4"/>
  <c r="B454" i="4"/>
  <c r="C454" i="4"/>
  <c r="D454" i="4"/>
  <c r="E454" i="4"/>
  <c r="G454" i="4"/>
  <c r="H454" i="4"/>
  <c r="I454" i="4"/>
  <c r="J454" i="4"/>
  <c r="B455" i="4"/>
  <c r="C455" i="4"/>
  <c r="D455" i="4"/>
  <c r="E455" i="4"/>
  <c r="G455" i="4"/>
  <c r="H455" i="4"/>
  <c r="I455" i="4"/>
  <c r="J455" i="4"/>
  <c r="B456" i="4"/>
  <c r="C456" i="4"/>
  <c r="D456" i="4"/>
  <c r="E456" i="4"/>
  <c r="G456" i="4"/>
  <c r="H456" i="4"/>
  <c r="I456" i="4"/>
  <c r="J456" i="4"/>
  <c r="B457" i="4"/>
  <c r="C457" i="4"/>
  <c r="D457" i="4"/>
  <c r="E457" i="4"/>
  <c r="G457" i="4"/>
  <c r="H457" i="4"/>
  <c r="I457" i="4"/>
  <c r="J457" i="4"/>
  <c r="B458" i="4"/>
  <c r="C458" i="4"/>
  <c r="D458" i="4"/>
  <c r="E458" i="4"/>
  <c r="G458" i="4"/>
  <c r="H458" i="4"/>
  <c r="I458" i="4"/>
  <c r="J458" i="4"/>
  <c r="B459" i="4"/>
  <c r="C459" i="4"/>
  <c r="D459" i="4"/>
  <c r="E459" i="4"/>
  <c r="G459" i="4"/>
  <c r="H459" i="4"/>
  <c r="I459" i="4"/>
  <c r="J459" i="4"/>
  <c r="B460" i="4"/>
  <c r="C460" i="4"/>
  <c r="D460" i="4"/>
  <c r="E460" i="4"/>
  <c r="G460" i="4"/>
  <c r="H460" i="4"/>
  <c r="I460" i="4"/>
  <c r="J460" i="4"/>
  <c r="B461" i="4"/>
  <c r="C461" i="4"/>
  <c r="D461" i="4"/>
  <c r="E461" i="4"/>
  <c r="G461" i="4"/>
  <c r="H461" i="4"/>
  <c r="I461" i="4"/>
  <c r="J461" i="4"/>
  <c r="B462" i="4"/>
  <c r="C462" i="4"/>
  <c r="D462" i="4"/>
  <c r="E462" i="4"/>
  <c r="G462" i="4"/>
  <c r="H462" i="4"/>
  <c r="I462" i="4"/>
  <c r="J462" i="4"/>
  <c r="B463" i="4"/>
  <c r="C463" i="4"/>
  <c r="D463" i="4"/>
  <c r="E463" i="4"/>
  <c r="G463" i="4"/>
  <c r="H463" i="4"/>
  <c r="I463" i="4"/>
  <c r="J463" i="4"/>
  <c r="B464" i="4"/>
  <c r="C464" i="4"/>
  <c r="D464" i="4"/>
  <c r="E464" i="4"/>
  <c r="G464" i="4"/>
  <c r="H464" i="4"/>
  <c r="I464" i="4"/>
  <c r="J464" i="4"/>
  <c r="B465" i="4"/>
  <c r="C465" i="4"/>
  <c r="D465" i="4"/>
  <c r="E465" i="4"/>
  <c r="G465" i="4"/>
  <c r="H465" i="4"/>
  <c r="I465" i="4"/>
  <c r="J465" i="4"/>
  <c r="B466" i="4"/>
  <c r="C466" i="4"/>
  <c r="D466" i="4"/>
  <c r="E466" i="4"/>
  <c r="G466" i="4"/>
  <c r="H466" i="4"/>
  <c r="I466" i="4"/>
  <c r="J466" i="4"/>
  <c r="B467" i="4"/>
  <c r="C467" i="4"/>
  <c r="D467" i="4"/>
  <c r="E467" i="4"/>
  <c r="G467" i="4"/>
  <c r="H467" i="4"/>
  <c r="I467" i="4"/>
  <c r="J467" i="4"/>
  <c r="B468" i="4"/>
  <c r="C468" i="4"/>
  <c r="D468" i="4"/>
  <c r="E468" i="4"/>
  <c r="G468" i="4"/>
  <c r="H468" i="4"/>
  <c r="I468" i="4"/>
  <c r="J468" i="4"/>
  <c r="B469" i="4"/>
  <c r="C469" i="4"/>
  <c r="D469" i="4"/>
  <c r="E469" i="4"/>
  <c r="G469" i="4"/>
  <c r="H469" i="4"/>
  <c r="I469" i="4"/>
  <c r="J469" i="4"/>
  <c r="B470" i="4"/>
  <c r="C470" i="4"/>
  <c r="D470" i="4"/>
  <c r="E470" i="4"/>
  <c r="G470" i="4"/>
  <c r="H470" i="4"/>
  <c r="I470" i="4"/>
  <c r="J470" i="4"/>
  <c r="B471" i="4"/>
  <c r="C471" i="4"/>
  <c r="D471" i="4"/>
  <c r="E471" i="4"/>
  <c r="G471" i="4"/>
  <c r="H471" i="4"/>
  <c r="I471" i="4"/>
  <c r="J471" i="4"/>
  <c r="B472" i="4"/>
  <c r="C472" i="4"/>
  <c r="D472" i="4"/>
  <c r="E472" i="4"/>
  <c r="G472" i="4"/>
  <c r="H472" i="4"/>
  <c r="I472" i="4"/>
  <c r="J472" i="4"/>
  <c r="B473" i="4"/>
  <c r="C473" i="4"/>
  <c r="D473" i="4"/>
  <c r="E473" i="4"/>
  <c r="G473" i="4"/>
  <c r="H473" i="4"/>
  <c r="I473" i="4"/>
  <c r="J473" i="4"/>
  <c r="B474" i="4"/>
  <c r="C474" i="4"/>
  <c r="D474" i="4"/>
  <c r="E474" i="4"/>
  <c r="G474" i="4"/>
  <c r="H474" i="4"/>
  <c r="I474" i="4"/>
  <c r="J474" i="4"/>
  <c r="B475" i="4"/>
  <c r="C475" i="4"/>
  <c r="D475" i="4"/>
  <c r="E475" i="4"/>
  <c r="G475" i="4"/>
  <c r="H475" i="4"/>
  <c r="I475" i="4"/>
  <c r="J475" i="4"/>
  <c r="B476" i="4"/>
  <c r="C476" i="4"/>
  <c r="D476" i="4"/>
  <c r="E476" i="4"/>
  <c r="G476" i="4"/>
  <c r="H476" i="4"/>
  <c r="I476" i="4"/>
  <c r="J476" i="4"/>
  <c r="B477" i="4"/>
  <c r="C477" i="4"/>
  <c r="D477" i="4"/>
  <c r="E477" i="4"/>
  <c r="G477" i="4"/>
  <c r="H477" i="4"/>
  <c r="I477" i="4"/>
  <c r="J477" i="4"/>
  <c r="B478" i="4"/>
  <c r="C478" i="4"/>
  <c r="D478" i="4"/>
  <c r="E478" i="4"/>
  <c r="G478" i="4"/>
  <c r="H478" i="4"/>
  <c r="I478" i="4"/>
  <c r="J478" i="4"/>
  <c r="B479" i="4"/>
  <c r="C479" i="4"/>
  <c r="D479" i="4"/>
  <c r="E479" i="4"/>
  <c r="G479" i="4"/>
  <c r="H479" i="4"/>
  <c r="I479" i="4"/>
  <c r="J479" i="4"/>
  <c r="B480" i="4"/>
  <c r="C480" i="4"/>
  <c r="D480" i="4"/>
  <c r="E480" i="4"/>
  <c r="G480" i="4"/>
  <c r="H480" i="4"/>
  <c r="I480" i="4"/>
  <c r="J480" i="4"/>
  <c r="B481" i="4"/>
  <c r="C481" i="4"/>
  <c r="D481" i="4"/>
  <c r="E481" i="4"/>
  <c r="G481" i="4"/>
  <c r="H481" i="4"/>
  <c r="I481" i="4"/>
  <c r="J481" i="4"/>
  <c r="B482" i="4"/>
  <c r="C482" i="4"/>
  <c r="D482" i="4"/>
  <c r="E482" i="4"/>
  <c r="G482" i="4"/>
  <c r="H482" i="4"/>
  <c r="I482" i="4"/>
  <c r="J482" i="4"/>
  <c r="B483" i="4"/>
  <c r="C483" i="4"/>
  <c r="D483" i="4"/>
  <c r="E483" i="4"/>
  <c r="G483" i="4"/>
  <c r="H483" i="4"/>
  <c r="I483" i="4"/>
  <c r="J483" i="4"/>
  <c r="B484" i="4"/>
  <c r="C484" i="4"/>
  <c r="D484" i="4"/>
  <c r="E484" i="4"/>
  <c r="G484" i="4"/>
  <c r="H484" i="4"/>
  <c r="I484" i="4"/>
  <c r="J484" i="4"/>
  <c r="B485" i="4"/>
  <c r="C485" i="4"/>
  <c r="D485" i="4"/>
  <c r="E485" i="4"/>
  <c r="G485" i="4"/>
  <c r="H485" i="4"/>
  <c r="I485" i="4"/>
  <c r="J485" i="4"/>
  <c r="B486" i="4"/>
  <c r="C486" i="4"/>
  <c r="D486" i="4"/>
  <c r="E486" i="4"/>
  <c r="G486" i="4"/>
  <c r="H486" i="4"/>
  <c r="I486" i="4"/>
  <c r="J486" i="4"/>
  <c r="B487" i="4"/>
  <c r="C487" i="4"/>
  <c r="D487" i="4"/>
  <c r="E487" i="4"/>
  <c r="G487" i="4"/>
  <c r="H487" i="4"/>
  <c r="I487" i="4"/>
  <c r="J487" i="4"/>
  <c r="B488" i="4"/>
  <c r="C488" i="4"/>
  <c r="D488" i="4"/>
  <c r="E488" i="4"/>
  <c r="G488" i="4"/>
  <c r="H488" i="4"/>
  <c r="I488" i="4"/>
  <c r="J488" i="4"/>
  <c r="B489" i="4"/>
  <c r="C489" i="4"/>
  <c r="D489" i="4"/>
  <c r="E489" i="4"/>
  <c r="G489" i="4"/>
  <c r="H489" i="4"/>
  <c r="I489" i="4"/>
  <c r="J489" i="4"/>
  <c r="B490" i="4"/>
  <c r="C490" i="4"/>
  <c r="D490" i="4"/>
  <c r="E490" i="4"/>
  <c r="G490" i="4"/>
  <c r="H490" i="4"/>
  <c r="I490" i="4"/>
  <c r="J490" i="4"/>
  <c r="B491" i="4"/>
  <c r="C491" i="4"/>
  <c r="D491" i="4"/>
  <c r="E491" i="4"/>
  <c r="G491" i="4"/>
  <c r="H491" i="4"/>
  <c r="I491" i="4"/>
  <c r="J491" i="4"/>
  <c r="B492" i="4"/>
  <c r="C492" i="4"/>
  <c r="D492" i="4"/>
  <c r="E492" i="4"/>
  <c r="G492" i="4"/>
  <c r="H492" i="4"/>
  <c r="I492" i="4"/>
  <c r="J492" i="4"/>
  <c r="B493" i="4"/>
  <c r="C493" i="4"/>
  <c r="D493" i="4"/>
  <c r="E493" i="4"/>
  <c r="G493" i="4"/>
  <c r="H493" i="4"/>
  <c r="I493" i="4"/>
  <c r="J493" i="4"/>
  <c r="B494" i="4"/>
  <c r="C494" i="4"/>
  <c r="D494" i="4"/>
  <c r="E494" i="4"/>
  <c r="G494" i="4"/>
  <c r="H494" i="4"/>
  <c r="I494" i="4"/>
  <c r="J494" i="4"/>
  <c r="B495" i="4"/>
  <c r="C495" i="4"/>
  <c r="D495" i="4"/>
  <c r="E495" i="4"/>
  <c r="G495" i="4"/>
  <c r="H495" i="4"/>
  <c r="I495" i="4"/>
  <c r="J495" i="4"/>
  <c r="B496" i="4"/>
  <c r="C496" i="4"/>
  <c r="D496" i="4"/>
  <c r="E496" i="4"/>
  <c r="G496" i="4"/>
  <c r="H496" i="4"/>
  <c r="I496" i="4"/>
  <c r="J496" i="4"/>
  <c r="B497" i="4"/>
  <c r="C497" i="4"/>
  <c r="D497" i="4"/>
  <c r="E497" i="4"/>
  <c r="G497" i="4"/>
  <c r="H497" i="4"/>
  <c r="I497" i="4"/>
  <c r="J497" i="4"/>
  <c r="B498" i="4"/>
  <c r="C498" i="4"/>
  <c r="D498" i="4"/>
  <c r="E498" i="4"/>
  <c r="G498" i="4"/>
  <c r="H498" i="4"/>
  <c r="I498" i="4"/>
  <c r="J498" i="4"/>
  <c r="B499" i="4"/>
  <c r="C499" i="4"/>
  <c r="D499" i="4"/>
  <c r="E499" i="4"/>
  <c r="G499" i="4"/>
  <c r="H499" i="4"/>
  <c r="I499" i="4"/>
  <c r="J499" i="4"/>
  <c r="B500" i="4"/>
  <c r="C500" i="4"/>
  <c r="D500" i="4"/>
  <c r="E500" i="4"/>
  <c r="G500" i="4"/>
  <c r="H500" i="4"/>
  <c r="I500" i="4"/>
  <c r="J500" i="4"/>
  <c r="B501" i="4"/>
  <c r="C501" i="4"/>
  <c r="D501" i="4"/>
  <c r="E501" i="4"/>
  <c r="G501" i="4"/>
  <c r="H501" i="4"/>
  <c r="I501" i="4"/>
  <c r="J501" i="4"/>
  <c r="B502" i="4"/>
  <c r="C502" i="4"/>
  <c r="D502" i="4"/>
  <c r="E502" i="4"/>
  <c r="G502" i="4"/>
  <c r="H502" i="4"/>
  <c r="I502" i="4"/>
  <c r="J502" i="4"/>
  <c r="B503" i="4"/>
  <c r="C503" i="4"/>
  <c r="D503" i="4"/>
  <c r="E503" i="4"/>
  <c r="G503" i="4"/>
  <c r="H503" i="4"/>
  <c r="I503" i="4"/>
  <c r="J503" i="4"/>
  <c r="B504" i="4"/>
  <c r="C504" i="4"/>
  <c r="D504" i="4"/>
  <c r="E504" i="4"/>
  <c r="G504" i="4"/>
  <c r="H504" i="4"/>
  <c r="I504" i="4"/>
  <c r="J504" i="4"/>
  <c r="B505" i="4"/>
  <c r="C505" i="4"/>
  <c r="D505" i="4"/>
  <c r="E505" i="4"/>
  <c r="G505" i="4"/>
  <c r="H505" i="4"/>
  <c r="I505" i="4"/>
  <c r="J505" i="4"/>
  <c r="B506" i="4"/>
  <c r="C506" i="4"/>
  <c r="D506" i="4"/>
  <c r="E506" i="4"/>
  <c r="G506" i="4"/>
  <c r="H506" i="4"/>
  <c r="I506" i="4"/>
  <c r="J506" i="4"/>
  <c r="B507" i="4"/>
  <c r="C507" i="4"/>
  <c r="D507" i="4"/>
  <c r="E507" i="4"/>
  <c r="G507" i="4"/>
  <c r="H507" i="4"/>
  <c r="I507" i="4"/>
  <c r="J507" i="4"/>
  <c r="B508" i="4"/>
  <c r="C508" i="4"/>
  <c r="D508" i="4"/>
  <c r="E508" i="4"/>
  <c r="G508" i="4"/>
  <c r="H508" i="4"/>
  <c r="I508" i="4"/>
  <c r="J508" i="4"/>
  <c r="B509" i="4"/>
  <c r="C509" i="4"/>
  <c r="D509" i="4"/>
  <c r="E509" i="4"/>
  <c r="G509" i="4"/>
  <c r="H509" i="4"/>
  <c r="I509" i="4"/>
  <c r="J509" i="4"/>
  <c r="B510" i="4"/>
  <c r="C510" i="4"/>
  <c r="D510" i="4"/>
  <c r="E510" i="4"/>
  <c r="G510" i="4"/>
  <c r="H510" i="4"/>
  <c r="I510" i="4"/>
  <c r="J510" i="4"/>
  <c r="B511" i="4"/>
  <c r="C511" i="4"/>
  <c r="D511" i="4"/>
  <c r="E511" i="4"/>
  <c r="G511" i="4"/>
  <c r="H511" i="4"/>
  <c r="I511" i="4"/>
  <c r="J511" i="4"/>
  <c r="B512" i="4"/>
  <c r="C512" i="4"/>
  <c r="D512" i="4"/>
  <c r="E512" i="4"/>
  <c r="G512" i="4"/>
  <c r="H512" i="4"/>
  <c r="I512" i="4"/>
  <c r="J512" i="4"/>
  <c r="B513" i="4"/>
  <c r="C513" i="4"/>
  <c r="D513" i="4"/>
  <c r="E513" i="4"/>
  <c r="G513" i="4"/>
  <c r="H513" i="4"/>
  <c r="I513" i="4"/>
  <c r="J513" i="4"/>
  <c r="B514" i="4"/>
  <c r="C514" i="4"/>
  <c r="D514" i="4"/>
  <c r="E514" i="4"/>
  <c r="G514" i="4"/>
  <c r="H514" i="4"/>
  <c r="I514" i="4"/>
  <c r="J514" i="4"/>
  <c r="B515" i="4"/>
  <c r="C515" i="4"/>
  <c r="D515" i="4"/>
  <c r="E515" i="4"/>
  <c r="G515" i="4"/>
  <c r="H515" i="4"/>
  <c r="I515" i="4"/>
  <c r="J515" i="4"/>
  <c r="B516" i="4"/>
  <c r="C516" i="4"/>
  <c r="D516" i="4"/>
  <c r="E516" i="4"/>
  <c r="G516" i="4"/>
  <c r="H516" i="4"/>
  <c r="I516" i="4"/>
  <c r="J516" i="4"/>
  <c r="B517" i="4"/>
  <c r="C517" i="4"/>
  <c r="D517" i="4"/>
  <c r="E517" i="4"/>
  <c r="G517" i="4"/>
  <c r="H517" i="4"/>
  <c r="I517" i="4"/>
  <c r="J517" i="4"/>
  <c r="B518" i="4"/>
  <c r="C518" i="4"/>
  <c r="D518" i="4"/>
  <c r="E518" i="4"/>
  <c r="G518" i="4"/>
  <c r="H518" i="4"/>
  <c r="I518" i="4"/>
  <c r="J518" i="4"/>
  <c r="B519" i="4"/>
  <c r="C519" i="4"/>
  <c r="D519" i="4"/>
  <c r="E519" i="4"/>
  <c r="G519" i="4"/>
  <c r="H519" i="4"/>
  <c r="I519" i="4"/>
  <c r="J519" i="4"/>
  <c r="B520" i="4"/>
  <c r="C520" i="4"/>
  <c r="D520" i="4"/>
  <c r="E520" i="4"/>
  <c r="G520" i="4"/>
  <c r="H520" i="4"/>
  <c r="I520" i="4"/>
  <c r="J520" i="4"/>
  <c r="B521" i="4"/>
  <c r="C521" i="4"/>
  <c r="D521" i="4"/>
  <c r="E521" i="4"/>
  <c r="G521" i="4"/>
  <c r="H521" i="4"/>
  <c r="I521" i="4"/>
  <c r="J521" i="4"/>
  <c r="B522" i="4"/>
  <c r="C522" i="4"/>
  <c r="D522" i="4"/>
  <c r="E522" i="4"/>
  <c r="G522" i="4"/>
  <c r="H522" i="4"/>
  <c r="I522" i="4"/>
  <c r="J522" i="4"/>
  <c r="B523" i="4"/>
  <c r="C523" i="4"/>
  <c r="D523" i="4"/>
  <c r="E523" i="4"/>
  <c r="G523" i="4"/>
  <c r="H523" i="4"/>
  <c r="I523" i="4"/>
  <c r="J523" i="4"/>
  <c r="B524" i="4"/>
  <c r="C524" i="4"/>
  <c r="D524" i="4"/>
  <c r="E524" i="4"/>
  <c r="G524" i="4"/>
  <c r="H524" i="4"/>
  <c r="I524" i="4"/>
  <c r="J524" i="4"/>
  <c r="B525" i="4"/>
  <c r="C525" i="4"/>
  <c r="D525" i="4"/>
  <c r="E525" i="4"/>
  <c r="G525" i="4"/>
  <c r="H525" i="4"/>
  <c r="I525" i="4"/>
  <c r="J525" i="4"/>
  <c r="B526" i="4"/>
  <c r="C526" i="4"/>
  <c r="D526" i="4"/>
  <c r="E526" i="4"/>
  <c r="G526" i="4"/>
  <c r="H526" i="4"/>
  <c r="I526" i="4"/>
  <c r="J526" i="4"/>
  <c r="B527" i="4"/>
  <c r="C527" i="4"/>
  <c r="D527" i="4"/>
  <c r="E527" i="4"/>
  <c r="G527" i="4"/>
  <c r="H527" i="4"/>
  <c r="I527" i="4"/>
  <c r="J527" i="4"/>
  <c r="B528" i="4"/>
  <c r="C528" i="4"/>
  <c r="D528" i="4"/>
  <c r="E528" i="4"/>
  <c r="G528" i="4"/>
  <c r="H528" i="4"/>
  <c r="I528" i="4"/>
  <c r="J528" i="4"/>
  <c r="B529" i="4"/>
  <c r="C529" i="4"/>
  <c r="D529" i="4"/>
  <c r="E529" i="4"/>
  <c r="G529" i="4"/>
  <c r="H529" i="4"/>
  <c r="I529" i="4"/>
  <c r="J529" i="4"/>
  <c r="B530" i="4"/>
  <c r="C530" i="4"/>
  <c r="D530" i="4"/>
  <c r="E530" i="4"/>
  <c r="G530" i="4"/>
  <c r="H530" i="4"/>
  <c r="I530" i="4"/>
  <c r="J530" i="4"/>
  <c r="B531" i="4"/>
  <c r="C531" i="4"/>
  <c r="D531" i="4"/>
  <c r="E531" i="4"/>
  <c r="G531" i="4"/>
  <c r="H531" i="4"/>
  <c r="I531" i="4"/>
  <c r="J531" i="4"/>
  <c r="B532" i="4"/>
  <c r="C532" i="4"/>
  <c r="D532" i="4"/>
  <c r="E532" i="4"/>
  <c r="G532" i="4"/>
  <c r="H532" i="4"/>
  <c r="I532" i="4"/>
  <c r="J532" i="4"/>
  <c r="B533" i="4"/>
  <c r="C533" i="4"/>
  <c r="D533" i="4"/>
  <c r="E533" i="4"/>
  <c r="G533" i="4"/>
  <c r="H533" i="4"/>
  <c r="I533" i="4"/>
  <c r="J533" i="4"/>
  <c r="B534" i="4"/>
  <c r="C534" i="4"/>
  <c r="D534" i="4"/>
  <c r="E534" i="4"/>
  <c r="G534" i="4"/>
  <c r="H534" i="4"/>
  <c r="I534" i="4"/>
  <c r="J534" i="4"/>
  <c r="B535" i="4"/>
  <c r="C535" i="4"/>
  <c r="D535" i="4"/>
  <c r="E535" i="4"/>
  <c r="G535" i="4"/>
  <c r="H535" i="4"/>
  <c r="I535" i="4"/>
  <c r="J535" i="4"/>
  <c r="B536" i="4"/>
  <c r="C536" i="4"/>
  <c r="D536" i="4"/>
  <c r="E536" i="4"/>
  <c r="G536" i="4"/>
  <c r="H536" i="4"/>
  <c r="I536" i="4"/>
  <c r="J536" i="4"/>
  <c r="B537" i="4"/>
  <c r="C537" i="4"/>
  <c r="D537" i="4"/>
  <c r="E537" i="4"/>
  <c r="G537" i="4"/>
  <c r="H537" i="4"/>
  <c r="I537" i="4"/>
  <c r="J537" i="4"/>
  <c r="B538" i="4"/>
  <c r="C538" i="4"/>
  <c r="D538" i="4"/>
  <c r="E538" i="4"/>
  <c r="G538" i="4"/>
  <c r="H538" i="4"/>
  <c r="I538" i="4"/>
  <c r="J538" i="4"/>
  <c r="B539" i="4"/>
  <c r="C539" i="4"/>
  <c r="D539" i="4"/>
  <c r="E539" i="4"/>
  <c r="G539" i="4"/>
  <c r="H539" i="4"/>
  <c r="I539" i="4"/>
  <c r="J539" i="4"/>
  <c r="B540" i="4"/>
  <c r="C540" i="4"/>
  <c r="D540" i="4"/>
  <c r="E540" i="4"/>
  <c r="G540" i="4"/>
  <c r="H540" i="4"/>
  <c r="I540" i="4"/>
  <c r="J540" i="4"/>
  <c r="B541" i="4"/>
  <c r="C541" i="4"/>
  <c r="D541" i="4"/>
  <c r="E541" i="4"/>
  <c r="G541" i="4"/>
  <c r="H541" i="4"/>
  <c r="I541" i="4"/>
  <c r="J541" i="4"/>
  <c r="B542" i="4"/>
  <c r="C542" i="4"/>
  <c r="D542" i="4"/>
  <c r="E542" i="4"/>
  <c r="G542" i="4"/>
  <c r="H542" i="4"/>
  <c r="I542" i="4"/>
  <c r="J542" i="4"/>
  <c r="B543" i="4"/>
  <c r="C543" i="4"/>
  <c r="D543" i="4"/>
  <c r="E543" i="4"/>
  <c r="G543" i="4"/>
  <c r="H543" i="4"/>
  <c r="I543" i="4"/>
  <c r="J543" i="4"/>
  <c r="B544" i="4"/>
  <c r="C544" i="4"/>
  <c r="D544" i="4"/>
  <c r="E544" i="4"/>
  <c r="G544" i="4"/>
  <c r="H544" i="4"/>
  <c r="I544" i="4"/>
  <c r="J544" i="4"/>
  <c r="B545" i="4"/>
  <c r="C545" i="4"/>
  <c r="D545" i="4"/>
  <c r="E545" i="4"/>
  <c r="G545" i="4"/>
  <c r="H545" i="4"/>
  <c r="I545" i="4"/>
  <c r="J545" i="4"/>
  <c r="B546" i="4"/>
  <c r="C546" i="4"/>
  <c r="D546" i="4"/>
  <c r="E546" i="4"/>
  <c r="G546" i="4"/>
  <c r="H546" i="4"/>
  <c r="I546" i="4"/>
  <c r="J546" i="4"/>
  <c r="B547" i="4"/>
  <c r="C547" i="4"/>
  <c r="D547" i="4"/>
  <c r="E547" i="4"/>
  <c r="G547" i="4"/>
  <c r="H547" i="4"/>
  <c r="I547" i="4"/>
  <c r="J547" i="4"/>
  <c r="B548" i="4"/>
  <c r="C548" i="4"/>
  <c r="D548" i="4"/>
  <c r="E548" i="4"/>
  <c r="G548" i="4"/>
  <c r="H548" i="4"/>
  <c r="I548" i="4"/>
  <c r="J548" i="4"/>
  <c r="B549" i="4"/>
  <c r="C549" i="4"/>
  <c r="D549" i="4"/>
  <c r="E549" i="4"/>
  <c r="G549" i="4"/>
  <c r="H549" i="4"/>
  <c r="I549" i="4"/>
  <c r="J549" i="4"/>
  <c r="B550" i="4"/>
  <c r="C550" i="4"/>
  <c r="D550" i="4"/>
  <c r="E550" i="4"/>
  <c r="G550" i="4"/>
  <c r="H550" i="4"/>
  <c r="I550" i="4"/>
  <c r="J550" i="4"/>
  <c r="B551" i="4"/>
  <c r="C551" i="4"/>
  <c r="D551" i="4"/>
  <c r="E551" i="4"/>
  <c r="G551" i="4"/>
  <c r="H551" i="4"/>
  <c r="I551" i="4"/>
  <c r="J551" i="4"/>
  <c r="B552" i="4"/>
  <c r="C552" i="4"/>
  <c r="D552" i="4"/>
  <c r="E552" i="4"/>
  <c r="G552" i="4"/>
  <c r="H552" i="4"/>
  <c r="I552" i="4"/>
  <c r="J552" i="4"/>
  <c r="B553" i="4"/>
  <c r="C553" i="4"/>
  <c r="D553" i="4"/>
  <c r="E553" i="4"/>
  <c r="G553" i="4"/>
  <c r="H553" i="4"/>
  <c r="I553" i="4"/>
  <c r="J553" i="4"/>
  <c r="B554" i="4"/>
  <c r="C554" i="4"/>
  <c r="D554" i="4"/>
  <c r="E554" i="4"/>
  <c r="G554" i="4"/>
  <c r="H554" i="4"/>
  <c r="I554" i="4"/>
  <c r="J554" i="4"/>
  <c r="B555" i="4"/>
  <c r="C555" i="4"/>
  <c r="D555" i="4"/>
  <c r="E555" i="4"/>
  <c r="G555" i="4"/>
  <c r="H555" i="4"/>
  <c r="I555" i="4"/>
  <c r="J555" i="4"/>
  <c r="B556" i="4"/>
  <c r="C556" i="4"/>
  <c r="D556" i="4"/>
  <c r="E556" i="4"/>
  <c r="G556" i="4"/>
  <c r="H556" i="4"/>
  <c r="I556" i="4"/>
  <c r="J556" i="4"/>
  <c r="B557" i="4"/>
  <c r="C557" i="4"/>
  <c r="D557" i="4"/>
  <c r="E557" i="4"/>
  <c r="G557" i="4"/>
  <c r="H557" i="4"/>
  <c r="I557" i="4"/>
  <c r="J557" i="4"/>
  <c r="B558" i="4"/>
  <c r="C558" i="4"/>
  <c r="D558" i="4"/>
  <c r="E558" i="4"/>
  <c r="G558" i="4"/>
  <c r="H558" i="4"/>
  <c r="I558" i="4"/>
  <c r="J558" i="4"/>
  <c r="B559" i="4"/>
  <c r="C559" i="4"/>
  <c r="D559" i="4"/>
  <c r="E559" i="4"/>
  <c r="G559" i="4"/>
  <c r="H559" i="4"/>
  <c r="I559" i="4"/>
  <c r="J559" i="4"/>
  <c r="B560" i="4"/>
  <c r="C560" i="4"/>
  <c r="D560" i="4"/>
  <c r="E560" i="4"/>
  <c r="G560" i="4"/>
  <c r="H560" i="4"/>
  <c r="I560" i="4"/>
  <c r="J560" i="4"/>
  <c r="B561" i="4"/>
  <c r="C561" i="4"/>
  <c r="D561" i="4"/>
  <c r="E561" i="4"/>
  <c r="G561" i="4"/>
  <c r="H561" i="4"/>
  <c r="I561" i="4"/>
  <c r="J561" i="4"/>
  <c r="B562" i="4"/>
  <c r="C562" i="4"/>
  <c r="D562" i="4"/>
  <c r="E562" i="4"/>
  <c r="G562" i="4"/>
  <c r="H562" i="4"/>
  <c r="I562" i="4"/>
  <c r="J562" i="4"/>
  <c r="B563" i="4"/>
  <c r="C563" i="4"/>
  <c r="D563" i="4"/>
  <c r="E563" i="4"/>
  <c r="G563" i="4"/>
  <c r="H563" i="4"/>
  <c r="I563" i="4"/>
  <c r="J563" i="4"/>
  <c r="B564" i="4"/>
  <c r="C564" i="4"/>
  <c r="D564" i="4"/>
  <c r="E564" i="4"/>
  <c r="G564" i="4"/>
  <c r="H564" i="4"/>
  <c r="I564" i="4"/>
  <c r="J564" i="4"/>
  <c r="B565" i="4"/>
  <c r="C565" i="4"/>
  <c r="D565" i="4"/>
  <c r="E565" i="4"/>
  <c r="G565" i="4"/>
  <c r="H565" i="4"/>
  <c r="I565" i="4"/>
  <c r="J565" i="4"/>
  <c r="B566" i="4"/>
  <c r="C566" i="4"/>
  <c r="D566" i="4"/>
  <c r="E566" i="4"/>
  <c r="G566" i="4"/>
  <c r="H566" i="4"/>
  <c r="I566" i="4"/>
  <c r="J566" i="4"/>
  <c r="B567" i="4"/>
  <c r="C567" i="4"/>
  <c r="D567" i="4"/>
  <c r="E567" i="4"/>
  <c r="G567" i="4"/>
  <c r="H567" i="4"/>
  <c r="I567" i="4"/>
  <c r="J567" i="4"/>
  <c r="B568" i="4"/>
  <c r="C568" i="4"/>
  <c r="D568" i="4"/>
  <c r="E568" i="4"/>
  <c r="G568" i="4"/>
  <c r="H568" i="4"/>
  <c r="I568" i="4"/>
  <c r="J568" i="4"/>
  <c r="B569" i="4"/>
  <c r="C569" i="4"/>
  <c r="D569" i="4"/>
  <c r="E569" i="4"/>
  <c r="G569" i="4"/>
  <c r="H569" i="4"/>
  <c r="I569" i="4"/>
  <c r="J569" i="4"/>
  <c r="B570" i="4"/>
  <c r="C570" i="4"/>
  <c r="D570" i="4"/>
  <c r="E570" i="4"/>
  <c r="G570" i="4"/>
  <c r="H570" i="4"/>
  <c r="I570" i="4"/>
  <c r="J570" i="4"/>
  <c r="B571" i="4"/>
  <c r="C571" i="4"/>
  <c r="D571" i="4"/>
  <c r="E571" i="4"/>
  <c r="G571" i="4"/>
  <c r="H571" i="4"/>
  <c r="I571" i="4"/>
  <c r="J571" i="4"/>
  <c r="B572" i="4"/>
  <c r="C572" i="4"/>
  <c r="D572" i="4"/>
  <c r="E572" i="4"/>
  <c r="G572" i="4"/>
  <c r="H572" i="4"/>
  <c r="I572" i="4"/>
  <c r="J572" i="4"/>
  <c r="B573" i="4"/>
  <c r="C573" i="4"/>
  <c r="D573" i="4"/>
  <c r="E573" i="4"/>
  <c r="G573" i="4"/>
  <c r="H573" i="4"/>
  <c r="I573" i="4"/>
  <c r="J573" i="4"/>
  <c r="B574" i="4"/>
  <c r="C574" i="4"/>
  <c r="D574" i="4"/>
  <c r="E574" i="4"/>
  <c r="G574" i="4"/>
  <c r="H574" i="4"/>
  <c r="I574" i="4"/>
  <c r="J574" i="4"/>
  <c r="B575" i="4"/>
  <c r="C575" i="4"/>
  <c r="D575" i="4"/>
  <c r="E575" i="4"/>
  <c r="G575" i="4"/>
  <c r="H575" i="4"/>
  <c r="I575" i="4"/>
  <c r="J575" i="4"/>
  <c r="B576" i="4"/>
  <c r="C576" i="4"/>
  <c r="D576" i="4"/>
  <c r="E576" i="4"/>
  <c r="G576" i="4"/>
  <c r="H576" i="4"/>
  <c r="I576" i="4"/>
  <c r="J576" i="4"/>
  <c r="B577" i="4"/>
  <c r="C577" i="4"/>
  <c r="D577" i="4"/>
  <c r="E577" i="4"/>
  <c r="G577" i="4"/>
  <c r="H577" i="4"/>
  <c r="I577" i="4"/>
  <c r="J577" i="4"/>
  <c r="B578" i="4"/>
  <c r="C578" i="4"/>
  <c r="D578" i="4"/>
  <c r="E578" i="4"/>
  <c r="G578" i="4"/>
  <c r="H578" i="4"/>
  <c r="I578" i="4"/>
  <c r="J578" i="4"/>
  <c r="B579" i="4"/>
  <c r="C579" i="4"/>
  <c r="D579" i="4"/>
  <c r="E579" i="4"/>
  <c r="G579" i="4"/>
  <c r="H579" i="4"/>
  <c r="I579" i="4"/>
  <c r="J579" i="4"/>
  <c r="B580" i="4"/>
  <c r="C580" i="4"/>
  <c r="D580" i="4"/>
  <c r="E580" i="4"/>
  <c r="G580" i="4"/>
  <c r="H580" i="4"/>
  <c r="I580" i="4"/>
  <c r="J580" i="4"/>
  <c r="B581" i="4"/>
  <c r="C581" i="4"/>
  <c r="D581" i="4"/>
  <c r="E581" i="4"/>
  <c r="G581" i="4"/>
  <c r="H581" i="4"/>
  <c r="I581" i="4"/>
  <c r="J581" i="4"/>
  <c r="B582" i="4"/>
  <c r="C582" i="4"/>
  <c r="D582" i="4"/>
  <c r="E582" i="4"/>
  <c r="G582" i="4"/>
  <c r="H582" i="4"/>
  <c r="I582" i="4"/>
  <c r="J582" i="4"/>
  <c r="B583" i="4"/>
  <c r="C583" i="4"/>
  <c r="D583" i="4"/>
  <c r="E583" i="4"/>
  <c r="G583" i="4"/>
  <c r="H583" i="4"/>
  <c r="I583" i="4"/>
  <c r="J583" i="4"/>
  <c r="B584" i="4"/>
  <c r="C584" i="4"/>
  <c r="D584" i="4"/>
  <c r="E584" i="4"/>
  <c r="G584" i="4"/>
  <c r="H584" i="4"/>
  <c r="I584" i="4"/>
  <c r="J584" i="4"/>
  <c r="B585" i="4"/>
  <c r="C585" i="4"/>
  <c r="D585" i="4"/>
  <c r="E585" i="4"/>
  <c r="G585" i="4"/>
  <c r="H585" i="4"/>
  <c r="I585" i="4"/>
  <c r="J585" i="4"/>
  <c r="B586" i="4"/>
  <c r="C586" i="4"/>
  <c r="D586" i="4"/>
  <c r="E586" i="4"/>
  <c r="G586" i="4"/>
  <c r="H586" i="4"/>
  <c r="I586" i="4"/>
  <c r="J586" i="4"/>
  <c r="B587" i="4"/>
  <c r="C587" i="4"/>
  <c r="D587" i="4"/>
  <c r="E587" i="4"/>
  <c r="G587" i="4"/>
  <c r="H587" i="4"/>
  <c r="I587" i="4"/>
  <c r="J587" i="4"/>
  <c r="B588" i="4"/>
  <c r="C588" i="4"/>
  <c r="D588" i="4"/>
  <c r="E588" i="4"/>
  <c r="G588" i="4"/>
  <c r="H588" i="4"/>
  <c r="I588" i="4"/>
  <c r="J588" i="4"/>
  <c r="B589" i="4"/>
  <c r="C589" i="4"/>
  <c r="D589" i="4"/>
  <c r="E589" i="4"/>
  <c r="G589" i="4"/>
  <c r="H589" i="4"/>
  <c r="I589" i="4"/>
  <c r="J589" i="4"/>
  <c r="B590" i="4"/>
  <c r="C590" i="4"/>
  <c r="D590" i="4"/>
  <c r="E590" i="4"/>
  <c r="G590" i="4"/>
  <c r="H590" i="4"/>
  <c r="I590" i="4"/>
  <c r="J590" i="4"/>
  <c r="B591" i="4"/>
  <c r="C591" i="4"/>
  <c r="D591" i="4"/>
  <c r="E591" i="4"/>
  <c r="G591" i="4"/>
  <c r="H591" i="4"/>
  <c r="I591" i="4"/>
  <c r="J591" i="4"/>
  <c r="B592" i="4"/>
  <c r="C592" i="4"/>
  <c r="D592" i="4"/>
  <c r="E592" i="4"/>
  <c r="G592" i="4"/>
  <c r="H592" i="4"/>
  <c r="I592" i="4"/>
  <c r="J592" i="4"/>
  <c r="B593" i="4"/>
  <c r="C593" i="4"/>
  <c r="D593" i="4"/>
  <c r="E593" i="4"/>
  <c r="G593" i="4"/>
  <c r="H593" i="4"/>
  <c r="I593" i="4"/>
  <c r="J593" i="4"/>
  <c r="B594" i="4"/>
  <c r="C594" i="4"/>
  <c r="D594" i="4"/>
  <c r="E594" i="4"/>
  <c r="G594" i="4"/>
  <c r="H594" i="4"/>
  <c r="I594" i="4"/>
  <c r="J594" i="4"/>
  <c r="B595" i="4"/>
  <c r="C595" i="4"/>
  <c r="D595" i="4"/>
  <c r="E595" i="4"/>
  <c r="G595" i="4"/>
  <c r="H595" i="4"/>
  <c r="I595" i="4"/>
  <c r="J595" i="4"/>
  <c r="B596" i="4"/>
  <c r="C596" i="4"/>
  <c r="D596" i="4"/>
  <c r="E596" i="4"/>
  <c r="G596" i="4"/>
  <c r="H596" i="4"/>
  <c r="I596" i="4"/>
  <c r="J596" i="4"/>
  <c r="B597" i="4"/>
  <c r="C597" i="4"/>
  <c r="D597" i="4"/>
  <c r="E597" i="4"/>
  <c r="G597" i="4"/>
  <c r="H597" i="4"/>
  <c r="I597" i="4"/>
  <c r="J597" i="4"/>
  <c r="B598" i="4"/>
  <c r="C598" i="4"/>
  <c r="D598" i="4"/>
  <c r="E598" i="4"/>
  <c r="G598" i="4"/>
  <c r="H598" i="4"/>
  <c r="I598" i="4"/>
  <c r="J598" i="4"/>
  <c r="B599" i="4"/>
  <c r="C599" i="4"/>
  <c r="D599" i="4"/>
  <c r="E599" i="4"/>
  <c r="G599" i="4"/>
  <c r="H599" i="4"/>
  <c r="I599" i="4"/>
  <c r="J599" i="4"/>
  <c r="B600" i="4"/>
  <c r="C600" i="4"/>
  <c r="D600" i="4"/>
  <c r="E600" i="4"/>
  <c r="G600" i="4"/>
  <c r="H600" i="4"/>
  <c r="I600" i="4"/>
  <c r="J600" i="4"/>
  <c r="B601" i="4"/>
  <c r="C601" i="4"/>
  <c r="D601" i="4"/>
  <c r="E601" i="4"/>
  <c r="G601" i="4"/>
  <c r="H601" i="4"/>
  <c r="I601" i="4"/>
  <c r="J601" i="4"/>
  <c r="B602" i="4"/>
  <c r="C602" i="4"/>
  <c r="D602" i="4"/>
  <c r="E602" i="4"/>
  <c r="G602" i="4"/>
  <c r="H602" i="4"/>
  <c r="I602" i="4"/>
  <c r="J602" i="4"/>
  <c r="B603" i="4"/>
  <c r="C603" i="4"/>
  <c r="D603" i="4"/>
  <c r="E603" i="4"/>
  <c r="G603" i="4"/>
  <c r="H603" i="4"/>
  <c r="I603" i="4"/>
  <c r="J603" i="4"/>
  <c r="B604" i="4"/>
  <c r="C604" i="4"/>
  <c r="D604" i="4"/>
  <c r="E604" i="4"/>
  <c r="G604" i="4"/>
  <c r="H604" i="4"/>
  <c r="I604" i="4"/>
  <c r="J604" i="4"/>
  <c r="B605" i="4"/>
  <c r="C605" i="4"/>
  <c r="D605" i="4"/>
  <c r="E605" i="4"/>
  <c r="G605" i="4"/>
  <c r="H605" i="4"/>
  <c r="I605" i="4"/>
  <c r="J605" i="4"/>
  <c r="B606" i="4"/>
  <c r="C606" i="4"/>
  <c r="D606" i="4"/>
  <c r="E606" i="4"/>
  <c r="G606" i="4"/>
  <c r="H606" i="4"/>
  <c r="I606" i="4"/>
  <c r="J606" i="4"/>
  <c r="B607" i="4"/>
  <c r="C607" i="4"/>
  <c r="D607" i="4"/>
  <c r="E607" i="4"/>
  <c r="G607" i="4"/>
  <c r="H607" i="4"/>
  <c r="I607" i="4"/>
  <c r="J607" i="4"/>
  <c r="B608" i="4"/>
  <c r="C608" i="4"/>
  <c r="D608" i="4"/>
  <c r="E608" i="4"/>
  <c r="G608" i="4"/>
  <c r="H608" i="4"/>
  <c r="I608" i="4"/>
  <c r="J608" i="4"/>
  <c r="B609" i="4"/>
  <c r="C609" i="4"/>
  <c r="D609" i="4"/>
  <c r="E609" i="4"/>
  <c r="G609" i="4"/>
  <c r="H609" i="4"/>
  <c r="I609" i="4"/>
  <c r="J609" i="4"/>
  <c r="B610" i="4"/>
  <c r="C610" i="4"/>
  <c r="D610" i="4"/>
  <c r="E610" i="4"/>
  <c r="G610" i="4"/>
  <c r="H610" i="4"/>
  <c r="I610" i="4"/>
  <c r="J610" i="4"/>
  <c r="B611" i="4"/>
  <c r="C611" i="4"/>
  <c r="D611" i="4"/>
  <c r="E611" i="4"/>
  <c r="G611" i="4"/>
  <c r="H611" i="4"/>
  <c r="I611" i="4"/>
  <c r="J611" i="4"/>
  <c r="B612" i="4"/>
  <c r="C612" i="4"/>
  <c r="D612" i="4"/>
  <c r="E612" i="4"/>
  <c r="G612" i="4"/>
  <c r="H612" i="4"/>
  <c r="I612" i="4"/>
  <c r="J612" i="4"/>
  <c r="B613" i="4"/>
  <c r="C613" i="4"/>
  <c r="D613" i="4"/>
  <c r="E613" i="4"/>
  <c r="G613" i="4"/>
  <c r="H613" i="4"/>
  <c r="I613" i="4"/>
  <c r="J613" i="4"/>
  <c r="B614" i="4"/>
  <c r="C614" i="4"/>
  <c r="D614" i="4"/>
  <c r="E614" i="4"/>
  <c r="G614" i="4"/>
  <c r="H614" i="4"/>
  <c r="I614" i="4"/>
  <c r="J614" i="4"/>
  <c r="B615" i="4"/>
  <c r="C615" i="4"/>
  <c r="D615" i="4"/>
  <c r="E615" i="4"/>
  <c r="G615" i="4"/>
  <c r="H615" i="4"/>
  <c r="I615" i="4"/>
  <c r="J615" i="4"/>
  <c r="B616" i="4"/>
  <c r="C616" i="4"/>
  <c r="D616" i="4"/>
  <c r="E616" i="4"/>
  <c r="G616" i="4"/>
  <c r="H616" i="4"/>
  <c r="I616" i="4"/>
  <c r="J616" i="4"/>
  <c r="B617" i="4"/>
  <c r="C617" i="4"/>
  <c r="D617" i="4"/>
  <c r="E617" i="4"/>
  <c r="G617" i="4"/>
  <c r="H617" i="4"/>
  <c r="I617" i="4"/>
  <c r="J617" i="4"/>
  <c r="B618" i="4"/>
  <c r="C618" i="4"/>
  <c r="D618" i="4"/>
  <c r="E618" i="4"/>
  <c r="G618" i="4"/>
  <c r="H618" i="4"/>
  <c r="I618" i="4"/>
  <c r="J618" i="4"/>
  <c r="B619" i="4"/>
  <c r="C619" i="4"/>
  <c r="D619" i="4"/>
  <c r="E619" i="4"/>
  <c r="G619" i="4"/>
  <c r="H619" i="4"/>
  <c r="I619" i="4"/>
  <c r="J619" i="4"/>
  <c r="B620" i="4"/>
  <c r="C620" i="4"/>
  <c r="D620" i="4"/>
  <c r="E620" i="4"/>
  <c r="G620" i="4"/>
  <c r="H620" i="4"/>
  <c r="I620" i="4"/>
  <c r="J620" i="4"/>
  <c r="B621" i="4"/>
  <c r="C621" i="4"/>
  <c r="D621" i="4"/>
  <c r="E621" i="4"/>
  <c r="G621" i="4"/>
  <c r="H621" i="4"/>
  <c r="I621" i="4"/>
  <c r="J621" i="4"/>
  <c r="B622" i="4"/>
  <c r="C622" i="4"/>
  <c r="D622" i="4"/>
  <c r="E622" i="4"/>
  <c r="G622" i="4"/>
  <c r="H622" i="4"/>
  <c r="I622" i="4"/>
  <c r="J622" i="4"/>
  <c r="B623" i="4"/>
  <c r="C623" i="4"/>
  <c r="D623" i="4"/>
  <c r="E623" i="4"/>
  <c r="G623" i="4"/>
  <c r="H623" i="4"/>
  <c r="I623" i="4"/>
  <c r="J623" i="4"/>
  <c r="B624" i="4"/>
  <c r="C624" i="4"/>
  <c r="D624" i="4"/>
  <c r="E624" i="4"/>
  <c r="G624" i="4"/>
  <c r="H624" i="4"/>
  <c r="I624" i="4"/>
  <c r="J624" i="4"/>
  <c r="B625" i="4"/>
  <c r="C625" i="4"/>
  <c r="D625" i="4"/>
  <c r="E625" i="4"/>
  <c r="G625" i="4"/>
  <c r="H625" i="4"/>
  <c r="I625" i="4"/>
  <c r="J625" i="4"/>
  <c r="B626" i="4"/>
  <c r="C626" i="4"/>
  <c r="D626" i="4"/>
  <c r="E626" i="4"/>
  <c r="G626" i="4"/>
  <c r="H626" i="4"/>
  <c r="I626" i="4"/>
  <c r="J626" i="4"/>
  <c r="B627" i="4"/>
  <c r="C627" i="4"/>
  <c r="D627" i="4"/>
  <c r="E627" i="4"/>
  <c r="G627" i="4"/>
  <c r="H627" i="4"/>
  <c r="I627" i="4"/>
  <c r="J627" i="4"/>
  <c r="B628" i="4"/>
  <c r="C628" i="4"/>
  <c r="D628" i="4"/>
  <c r="E628" i="4"/>
  <c r="G628" i="4"/>
  <c r="H628" i="4"/>
  <c r="I628" i="4"/>
  <c r="J628" i="4"/>
  <c r="B629" i="4"/>
  <c r="C629" i="4"/>
  <c r="D629" i="4"/>
  <c r="E629" i="4"/>
  <c r="G629" i="4"/>
  <c r="H629" i="4"/>
  <c r="I629" i="4"/>
  <c r="J629" i="4"/>
  <c r="B630" i="4"/>
  <c r="C630" i="4"/>
  <c r="D630" i="4"/>
  <c r="E630" i="4"/>
  <c r="G630" i="4"/>
  <c r="H630" i="4"/>
  <c r="I630" i="4"/>
  <c r="J630" i="4"/>
  <c r="B631" i="4"/>
  <c r="C631" i="4"/>
  <c r="D631" i="4"/>
  <c r="E631" i="4"/>
  <c r="G631" i="4"/>
  <c r="H631" i="4"/>
  <c r="I631" i="4"/>
  <c r="J631" i="4"/>
  <c r="B632" i="4"/>
  <c r="C632" i="4"/>
  <c r="D632" i="4"/>
  <c r="E632" i="4"/>
  <c r="G632" i="4"/>
  <c r="H632" i="4"/>
  <c r="I632" i="4"/>
  <c r="J632" i="4"/>
  <c r="B633" i="4"/>
  <c r="C633" i="4"/>
  <c r="D633" i="4"/>
  <c r="E633" i="4"/>
  <c r="G633" i="4"/>
  <c r="H633" i="4"/>
  <c r="I633" i="4"/>
  <c r="J633" i="4"/>
  <c r="B634" i="4"/>
  <c r="C634" i="4"/>
  <c r="D634" i="4"/>
  <c r="E634" i="4"/>
  <c r="G634" i="4"/>
  <c r="H634" i="4"/>
  <c r="I634" i="4"/>
  <c r="J634" i="4"/>
  <c r="B635" i="4"/>
  <c r="C635" i="4"/>
  <c r="D635" i="4"/>
  <c r="E635" i="4"/>
  <c r="G635" i="4"/>
  <c r="H635" i="4"/>
  <c r="I635" i="4"/>
  <c r="J635" i="4"/>
  <c r="B636" i="4"/>
  <c r="C636" i="4"/>
  <c r="D636" i="4"/>
  <c r="E636" i="4"/>
  <c r="G636" i="4"/>
  <c r="H636" i="4"/>
  <c r="I636" i="4"/>
  <c r="J636" i="4"/>
  <c r="B637" i="4"/>
  <c r="C637" i="4"/>
  <c r="D637" i="4"/>
  <c r="E637" i="4"/>
  <c r="G637" i="4"/>
  <c r="H637" i="4"/>
  <c r="I637" i="4"/>
  <c r="J637" i="4"/>
  <c r="B638" i="4"/>
  <c r="C638" i="4"/>
  <c r="D638" i="4"/>
  <c r="E638" i="4"/>
  <c r="G638" i="4"/>
  <c r="H638" i="4"/>
  <c r="I638" i="4"/>
  <c r="J638" i="4"/>
  <c r="B639" i="4"/>
  <c r="C639" i="4"/>
  <c r="D639" i="4"/>
  <c r="E639" i="4"/>
  <c r="G639" i="4"/>
  <c r="H639" i="4"/>
  <c r="I639" i="4"/>
  <c r="J639" i="4"/>
  <c r="B640" i="4"/>
  <c r="C640" i="4"/>
  <c r="D640" i="4"/>
  <c r="E640" i="4"/>
  <c r="G640" i="4"/>
  <c r="H640" i="4"/>
  <c r="I640" i="4"/>
  <c r="J640" i="4"/>
  <c r="B641" i="4"/>
  <c r="C641" i="4"/>
  <c r="D641" i="4"/>
  <c r="E641" i="4"/>
  <c r="G641" i="4"/>
  <c r="H641" i="4"/>
  <c r="I641" i="4"/>
  <c r="J641" i="4"/>
  <c r="B642" i="4"/>
  <c r="C642" i="4"/>
  <c r="D642" i="4"/>
  <c r="E642" i="4"/>
  <c r="G642" i="4"/>
  <c r="H642" i="4"/>
  <c r="I642" i="4"/>
  <c r="J642" i="4"/>
  <c r="B643" i="4"/>
  <c r="C643" i="4"/>
  <c r="D643" i="4"/>
  <c r="E643" i="4"/>
  <c r="G643" i="4"/>
  <c r="H643" i="4"/>
  <c r="I643" i="4"/>
  <c r="J643" i="4"/>
  <c r="B644" i="4"/>
  <c r="C644" i="4"/>
  <c r="D644" i="4"/>
  <c r="E644" i="4"/>
  <c r="G644" i="4"/>
  <c r="H644" i="4"/>
  <c r="I644" i="4"/>
  <c r="J644" i="4"/>
  <c r="B645" i="4"/>
  <c r="C645" i="4"/>
  <c r="D645" i="4"/>
  <c r="E645" i="4"/>
  <c r="G645" i="4"/>
  <c r="H645" i="4"/>
  <c r="I645" i="4"/>
  <c r="J645" i="4"/>
  <c r="B646" i="4"/>
  <c r="C646" i="4"/>
  <c r="D646" i="4"/>
  <c r="E646" i="4"/>
  <c r="G646" i="4"/>
  <c r="H646" i="4"/>
  <c r="I646" i="4"/>
  <c r="J646" i="4"/>
  <c r="B647" i="4"/>
  <c r="C647" i="4"/>
  <c r="D647" i="4"/>
  <c r="E647" i="4"/>
  <c r="G647" i="4"/>
  <c r="H647" i="4"/>
  <c r="I647" i="4"/>
  <c r="J647" i="4"/>
  <c r="B648" i="4"/>
  <c r="C648" i="4"/>
  <c r="D648" i="4"/>
  <c r="E648" i="4"/>
  <c r="G648" i="4"/>
  <c r="H648" i="4"/>
  <c r="I648" i="4"/>
  <c r="J648" i="4"/>
  <c r="B649" i="4"/>
  <c r="C649" i="4"/>
  <c r="D649" i="4"/>
  <c r="E649" i="4"/>
  <c r="G649" i="4"/>
  <c r="H649" i="4"/>
  <c r="I649" i="4"/>
  <c r="J649" i="4"/>
  <c r="B650" i="4"/>
  <c r="C650" i="4"/>
  <c r="D650" i="4"/>
  <c r="E650" i="4"/>
  <c r="G650" i="4"/>
  <c r="H650" i="4"/>
  <c r="I650" i="4"/>
  <c r="J650" i="4"/>
  <c r="B651" i="4"/>
  <c r="C651" i="4"/>
  <c r="D651" i="4"/>
  <c r="E651" i="4"/>
  <c r="G651" i="4"/>
  <c r="H651" i="4"/>
  <c r="I651" i="4"/>
  <c r="J651" i="4"/>
  <c r="B652" i="4"/>
  <c r="C652" i="4"/>
  <c r="D652" i="4"/>
  <c r="E652" i="4"/>
  <c r="G652" i="4"/>
  <c r="H652" i="4"/>
  <c r="I652" i="4"/>
  <c r="J652" i="4"/>
  <c r="B653" i="4"/>
  <c r="C653" i="4"/>
  <c r="D653" i="4"/>
  <c r="E653" i="4"/>
  <c r="G653" i="4"/>
  <c r="H653" i="4"/>
  <c r="I653" i="4"/>
  <c r="J653" i="4"/>
  <c r="B654" i="4"/>
  <c r="C654" i="4"/>
  <c r="D654" i="4"/>
  <c r="E654" i="4"/>
  <c r="G654" i="4"/>
  <c r="H654" i="4"/>
  <c r="I654" i="4"/>
  <c r="J654" i="4"/>
  <c r="B655" i="4"/>
  <c r="C655" i="4"/>
  <c r="D655" i="4"/>
  <c r="E655" i="4"/>
  <c r="G655" i="4"/>
  <c r="H655" i="4"/>
  <c r="I655" i="4"/>
  <c r="J655" i="4"/>
  <c r="B656" i="4"/>
  <c r="C656" i="4"/>
  <c r="D656" i="4"/>
  <c r="E656" i="4"/>
  <c r="G656" i="4"/>
  <c r="H656" i="4"/>
  <c r="I656" i="4"/>
  <c r="J656" i="4"/>
  <c r="B657" i="4"/>
  <c r="C657" i="4"/>
  <c r="D657" i="4"/>
  <c r="E657" i="4"/>
  <c r="G657" i="4"/>
  <c r="H657" i="4"/>
  <c r="I657" i="4"/>
  <c r="J657" i="4"/>
  <c r="B658" i="4"/>
  <c r="C658" i="4"/>
  <c r="D658" i="4"/>
  <c r="E658" i="4"/>
  <c r="G658" i="4"/>
  <c r="H658" i="4"/>
  <c r="I658" i="4"/>
  <c r="J658" i="4"/>
  <c r="B659" i="4"/>
  <c r="C659" i="4"/>
  <c r="D659" i="4"/>
  <c r="E659" i="4"/>
  <c r="G659" i="4"/>
  <c r="H659" i="4"/>
  <c r="I659" i="4"/>
  <c r="J659" i="4"/>
  <c r="B660" i="4"/>
  <c r="C660" i="4"/>
  <c r="D660" i="4"/>
  <c r="E660" i="4"/>
  <c r="G660" i="4"/>
  <c r="H660" i="4"/>
  <c r="I660" i="4"/>
  <c r="J660" i="4"/>
  <c r="B661" i="4"/>
  <c r="C661" i="4"/>
  <c r="D661" i="4"/>
  <c r="E661" i="4"/>
  <c r="G661" i="4"/>
  <c r="H661" i="4"/>
  <c r="I661" i="4"/>
  <c r="J661" i="4"/>
  <c r="B662" i="4"/>
  <c r="C662" i="4"/>
  <c r="D662" i="4"/>
  <c r="E662" i="4"/>
  <c r="G662" i="4"/>
  <c r="H662" i="4"/>
  <c r="I662" i="4"/>
  <c r="J662" i="4"/>
  <c r="B663" i="4"/>
  <c r="C663" i="4"/>
  <c r="D663" i="4"/>
  <c r="E663" i="4"/>
  <c r="G663" i="4"/>
  <c r="H663" i="4"/>
  <c r="I663" i="4"/>
  <c r="J663" i="4"/>
  <c r="B664" i="4"/>
  <c r="C664" i="4"/>
  <c r="D664" i="4"/>
  <c r="E664" i="4"/>
  <c r="G664" i="4"/>
  <c r="H664" i="4"/>
  <c r="I664" i="4"/>
  <c r="J664" i="4"/>
  <c r="B665" i="4"/>
  <c r="C665" i="4"/>
  <c r="D665" i="4"/>
  <c r="E665" i="4"/>
  <c r="G665" i="4"/>
  <c r="H665" i="4"/>
  <c r="I665" i="4"/>
  <c r="J665" i="4"/>
  <c r="B666" i="4"/>
  <c r="C666" i="4"/>
  <c r="D666" i="4"/>
  <c r="E666" i="4"/>
  <c r="G666" i="4"/>
  <c r="H666" i="4"/>
  <c r="I666" i="4"/>
  <c r="J666" i="4"/>
  <c r="B667" i="4"/>
  <c r="C667" i="4"/>
  <c r="D667" i="4"/>
  <c r="E667" i="4"/>
  <c r="G667" i="4"/>
  <c r="H667" i="4"/>
  <c r="I667" i="4"/>
  <c r="J667" i="4"/>
  <c r="B668" i="4"/>
  <c r="C668" i="4"/>
  <c r="D668" i="4"/>
  <c r="E668" i="4"/>
  <c r="G668" i="4"/>
  <c r="H668" i="4"/>
  <c r="I668" i="4"/>
  <c r="J668" i="4"/>
  <c r="B669" i="4"/>
  <c r="C669" i="4"/>
  <c r="D669" i="4"/>
  <c r="E669" i="4"/>
  <c r="G669" i="4"/>
  <c r="H669" i="4"/>
  <c r="I669" i="4"/>
  <c r="J669" i="4"/>
  <c r="B670" i="4"/>
  <c r="C670" i="4"/>
  <c r="D670" i="4"/>
  <c r="E670" i="4"/>
  <c r="G670" i="4"/>
  <c r="H670" i="4"/>
  <c r="I670" i="4"/>
  <c r="J670" i="4"/>
  <c r="B671" i="4"/>
  <c r="C671" i="4"/>
  <c r="D671" i="4"/>
  <c r="E671" i="4"/>
  <c r="G671" i="4"/>
  <c r="H671" i="4"/>
  <c r="I671" i="4"/>
  <c r="J671" i="4"/>
  <c r="B672" i="4"/>
  <c r="C672" i="4"/>
  <c r="D672" i="4"/>
  <c r="E672" i="4"/>
  <c r="G672" i="4"/>
  <c r="H672" i="4"/>
  <c r="I672" i="4"/>
  <c r="J672" i="4"/>
  <c r="B673" i="4"/>
  <c r="C673" i="4"/>
  <c r="D673" i="4"/>
  <c r="E673" i="4"/>
  <c r="G673" i="4"/>
  <c r="H673" i="4"/>
  <c r="I673" i="4"/>
  <c r="J673" i="4"/>
  <c r="B674" i="4"/>
  <c r="C674" i="4"/>
  <c r="D674" i="4"/>
  <c r="E674" i="4"/>
  <c r="G674" i="4"/>
  <c r="H674" i="4"/>
  <c r="I674" i="4"/>
  <c r="J674" i="4"/>
  <c r="B675" i="4"/>
  <c r="C675" i="4"/>
  <c r="D675" i="4"/>
  <c r="E675" i="4"/>
  <c r="G675" i="4"/>
  <c r="H675" i="4"/>
  <c r="I675" i="4"/>
  <c r="J675" i="4"/>
  <c r="B676" i="4"/>
  <c r="C676" i="4"/>
  <c r="D676" i="4"/>
  <c r="E676" i="4"/>
  <c r="G676" i="4"/>
  <c r="H676" i="4"/>
  <c r="I676" i="4"/>
  <c r="J676" i="4"/>
  <c r="B677" i="4"/>
  <c r="C677" i="4"/>
  <c r="D677" i="4"/>
  <c r="E677" i="4"/>
  <c r="G677" i="4"/>
  <c r="H677" i="4"/>
  <c r="I677" i="4"/>
  <c r="J677" i="4"/>
  <c r="B678" i="4"/>
  <c r="C678" i="4"/>
  <c r="D678" i="4"/>
  <c r="E678" i="4"/>
  <c r="G678" i="4"/>
  <c r="H678" i="4"/>
  <c r="I678" i="4"/>
  <c r="J678" i="4"/>
  <c r="B679" i="4"/>
  <c r="C679" i="4"/>
  <c r="D679" i="4"/>
  <c r="E679" i="4"/>
  <c r="G679" i="4"/>
  <c r="H679" i="4"/>
  <c r="I679" i="4"/>
  <c r="J679" i="4"/>
  <c r="B680" i="4"/>
  <c r="C680" i="4"/>
  <c r="D680" i="4"/>
  <c r="E680" i="4"/>
  <c r="G680" i="4"/>
  <c r="H680" i="4"/>
  <c r="I680" i="4"/>
  <c r="J680" i="4"/>
  <c r="B681" i="4"/>
  <c r="C681" i="4"/>
  <c r="D681" i="4"/>
  <c r="E681" i="4"/>
  <c r="G681" i="4"/>
  <c r="H681" i="4"/>
  <c r="I681" i="4"/>
  <c r="J681" i="4"/>
  <c r="B682" i="4"/>
  <c r="C682" i="4"/>
  <c r="D682" i="4"/>
  <c r="E682" i="4"/>
  <c r="G682" i="4"/>
  <c r="H682" i="4"/>
  <c r="I682" i="4"/>
  <c r="J682" i="4"/>
  <c r="B683" i="4"/>
  <c r="C683" i="4"/>
  <c r="D683" i="4"/>
  <c r="E683" i="4"/>
  <c r="G683" i="4"/>
  <c r="H683" i="4"/>
  <c r="I683" i="4"/>
  <c r="J683" i="4"/>
  <c r="B684" i="4"/>
  <c r="C684" i="4"/>
  <c r="D684" i="4"/>
  <c r="E684" i="4"/>
  <c r="G684" i="4"/>
  <c r="H684" i="4"/>
  <c r="I684" i="4"/>
  <c r="J684" i="4"/>
  <c r="B685" i="4"/>
  <c r="C685" i="4"/>
  <c r="D685" i="4"/>
  <c r="E685" i="4"/>
  <c r="G685" i="4"/>
  <c r="H685" i="4"/>
  <c r="I685" i="4"/>
  <c r="J685" i="4"/>
  <c r="B686" i="4"/>
  <c r="C686" i="4"/>
  <c r="D686" i="4"/>
  <c r="E686" i="4"/>
  <c r="G686" i="4"/>
  <c r="H686" i="4"/>
  <c r="I686" i="4"/>
  <c r="J686" i="4"/>
  <c r="B687" i="4"/>
  <c r="C687" i="4"/>
  <c r="D687" i="4"/>
  <c r="E687" i="4"/>
  <c r="G687" i="4"/>
  <c r="H687" i="4"/>
  <c r="I687" i="4"/>
  <c r="J687" i="4"/>
  <c r="B688" i="4"/>
  <c r="C688" i="4"/>
  <c r="D688" i="4"/>
  <c r="E688" i="4"/>
  <c r="G688" i="4"/>
  <c r="H688" i="4"/>
  <c r="I688" i="4"/>
  <c r="J688" i="4"/>
  <c r="B689" i="4"/>
  <c r="C689" i="4"/>
  <c r="D689" i="4"/>
  <c r="E689" i="4"/>
  <c r="G689" i="4"/>
  <c r="H689" i="4"/>
  <c r="I689" i="4"/>
  <c r="J689" i="4"/>
  <c r="B690" i="4"/>
  <c r="C690" i="4"/>
  <c r="D690" i="4"/>
  <c r="E690" i="4"/>
  <c r="G690" i="4"/>
  <c r="H690" i="4"/>
  <c r="I690" i="4"/>
  <c r="J690" i="4"/>
  <c r="B691" i="4"/>
  <c r="C691" i="4"/>
  <c r="D691" i="4"/>
  <c r="E691" i="4"/>
  <c r="G691" i="4"/>
  <c r="H691" i="4"/>
  <c r="I691" i="4"/>
  <c r="J691" i="4"/>
  <c r="B692" i="4"/>
  <c r="C692" i="4"/>
  <c r="D692" i="4"/>
  <c r="E692" i="4"/>
  <c r="G692" i="4"/>
  <c r="H692" i="4"/>
  <c r="I692" i="4"/>
  <c r="J692" i="4"/>
  <c r="B693" i="4"/>
  <c r="C693" i="4"/>
  <c r="D693" i="4"/>
  <c r="E693" i="4"/>
  <c r="G693" i="4"/>
  <c r="H693" i="4"/>
  <c r="I693" i="4"/>
  <c r="J693" i="4"/>
  <c r="B694" i="4"/>
  <c r="C694" i="4"/>
  <c r="D694" i="4"/>
  <c r="E694" i="4"/>
  <c r="G694" i="4"/>
  <c r="H694" i="4"/>
  <c r="I694" i="4"/>
  <c r="J694" i="4"/>
  <c r="B695" i="4"/>
  <c r="C695" i="4"/>
  <c r="D695" i="4"/>
  <c r="E695" i="4"/>
  <c r="G695" i="4"/>
  <c r="H695" i="4"/>
  <c r="I695" i="4"/>
  <c r="J695" i="4"/>
  <c r="B696" i="4"/>
  <c r="C696" i="4"/>
  <c r="D696" i="4"/>
  <c r="E696" i="4"/>
  <c r="G696" i="4"/>
  <c r="H696" i="4"/>
  <c r="I696" i="4"/>
  <c r="J696" i="4"/>
  <c r="B697" i="4"/>
  <c r="C697" i="4"/>
  <c r="D697" i="4"/>
  <c r="E697" i="4"/>
  <c r="G697" i="4"/>
  <c r="H697" i="4"/>
  <c r="I697" i="4"/>
  <c r="J697" i="4"/>
  <c r="B698" i="4"/>
  <c r="C698" i="4"/>
  <c r="D698" i="4"/>
  <c r="E698" i="4"/>
  <c r="G698" i="4"/>
  <c r="H698" i="4"/>
  <c r="I698" i="4"/>
  <c r="J698" i="4"/>
  <c r="B699" i="4"/>
  <c r="C699" i="4"/>
  <c r="D699" i="4"/>
  <c r="E699" i="4"/>
  <c r="G699" i="4"/>
  <c r="H699" i="4"/>
  <c r="I699" i="4"/>
  <c r="J699" i="4"/>
  <c r="B700" i="4"/>
  <c r="C700" i="4"/>
  <c r="D700" i="4"/>
  <c r="E700" i="4"/>
  <c r="G700" i="4"/>
  <c r="H700" i="4"/>
  <c r="I700" i="4"/>
  <c r="J700" i="4"/>
  <c r="B701" i="4"/>
  <c r="C701" i="4"/>
  <c r="D701" i="4"/>
  <c r="E701" i="4"/>
  <c r="G701" i="4"/>
  <c r="H701" i="4"/>
  <c r="I701" i="4"/>
  <c r="J701" i="4"/>
  <c r="B702" i="4"/>
  <c r="C702" i="4"/>
  <c r="D702" i="4"/>
  <c r="E702" i="4"/>
  <c r="G702" i="4"/>
  <c r="H702" i="4"/>
  <c r="I702" i="4"/>
  <c r="J702" i="4"/>
  <c r="B703" i="4"/>
  <c r="C703" i="4"/>
  <c r="D703" i="4"/>
  <c r="E703" i="4"/>
  <c r="G703" i="4"/>
  <c r="H703" i="4"/>
  <c r="I703" i="4"/>
  <c r="J703" i="4"/>
  <c r="B704" i="4"/>
  <c r="C704" i="4"/>
  <c r="D704" i="4"/>
  <c r="E704" i="4"/>
  <c r="G704" i="4"/>
  <c r="H704" i="4"/>
  <c r="I704" i="4"/>
  <c r="J704" i="4"/>
  <c r="B705" i="4"/>
  <c r="C705" i="4"/>
  <c r="D705" i="4"/>
  <c r="E705" i="4"/>
  <c r="G705" i="4"/>
  <c r="H705" i="4"/>
  <c r="I705" i="4"/>
  <c r="J705" i="4"/>
  <c r="B706" i="4"/>
  <c r="C706" i="4"/>
  <c r="D706" i="4"/>
  <c r="E706" i="4"/>
  <c r="G706" i="4"/>
  <c r="H706" i="4"/>
  <c r="I706" i="4"/>
  <c r="J706" i="4"/>
  <c r="B707" i="4"/>
  <c r="C707" i="4"/>
  <c r="D707" i="4"/>
  <c r="E707" i="4"/>
  <c r="G707" i="4"/>
  <c r="H707" i="4"/>
  <c r="I707" i="4"/>
  <c r="J707" i="4"/>
  <c r="B708" i="4"/>
  <c r="C708" i="4"/>
  <c r="D708" i="4"/>
  <c r="E708" i="4"/>
  <c r="G708" i="4"/>
  <c r="H708" i="4"/>
  <c r="I708" i="4"/>
  <c r="J708" i="4"/>
  <c r="B709" i="4"/>
  <c r="C709" i="4"/>
  <c r="D709" i="4"/>
  <c r="E709" i="4"/>
  <c r="G709" i="4"/>
  <c r="H709" i="4"/>
  <c r="I709" i="4"/>
  <c r="J709" i="4"/>
  <c r="B710" i="4"/>
  <c r="C710" i="4"/>
  <c r="D710" i="4"/>
  <c r="E710" i="4"/>
  <c r="G710" i="4"/>
  <c r="H710" i="4"/>
  <c r="I710" i="4"/>
  <c r="J710" i="4"/>
  <c r="B711" i="4"/>
  <c r="C711" i="4"/>
  <c r="D711" i="4"/>
  <c r="E711" i="4"/>
  <c r="G711" i="4"/>
  <c r="H711" i="4"/>
  <c r="I711" i="4"/>
  <c r="J711" i="4"/>
  <c r="B712" i="4"/>
  <c r="C712" i="4"/>
  <c r="D712" i="4"/>
  <c r="E712" i="4"/>
  <c r="G712" i="4"/>
  <c r="H712" i="4"/>
  <c r="I712" i="4"/>
  <c r="J712" i="4"/>
  <c r="B713" i="4"/>
  <c r="C713" i="4"/>
  <c r="D713" i="4"/>
  <c r="E713" i="4"/>
  <c r="G713" i="4"/>
  <c r="H713" i="4"/>
  <c r="I713" i="4"/>
  <c r="J713" i="4"/>
  <c r="B714" i="4"/>
  <c r="C714" i="4"/>
  <c r="D714" i="4"/>
  <c r="E714" i="4"/>
  <c r="G714" i="4"/>
  <c r="H714" i="4"/>
  <c r="I714" i="4"/>
  <c r="J714" i="4"/>
  <c r="B715" i="4"/>
  <c r="C715" i="4"/>
  <c r="D715" i="4"/>
  <c r="E715" i="4"/>
  <c r="G715" i="4"/>
  <c r="H715" i="4"/>
  <c r="I715" i="4"/>
  <c r="J715" i="4"/>
  <c r="B716" i="4"/>
  <c r="C716" i="4"/>
  <c r="D716" i="4"/>
  <c r="E716" i="4"/>
  <c r="G716" i="4"/>
  <c r="H716" i="4"/>
  <c r="I716" i="4"/>
  <c r="J716" i="4"/>
  <c r="B717" i="4"/>
  <c r="C717" i="4"/>
  <c r="D717" i="4"/>
  <c r="E717" i="4"/>
  <c r="G717" i="4"/>
  <c r="H717" i="4"/>
  <c r="I717" i="4"/>
  <c r="J717" i="4"/>
  <c r="B718" i="4"/>
  <c r="C718" i="4"/>
  <c r="D718" i="4"/>
  <c r="E718" i="4"/>
  <c r="G718" i="4"/>
  <c r="H718" i="4"/>
  <c r="I718" i="4"/>
  <c r="J718" i="4"/>
  <c r="B719" i="4"/>
  <c r="C719" i="4"/>
  <c r="D719" i="4"/>
  <c r="E719" i="4"/>
  <c r="G719" i="4"/>
  <c r="H719" i="4"/>
  <c r="I719" i="4"/>
  <c r="J719" i="4"/>
  <c r="B720" i="4"/>
  <c r="C720" i="4"/>
  <c r="D720" i="4"/>
  <c r="E720" i="4"/>
  <c r="G720" i="4"/>
  <c r="H720" i="4"/>
  <c r="I720" i="4"/>
  <c r="J720" i="4"/>
  <c r="B721" i="4"/>
  <c r="C721" i="4"/>
  <c r="D721" i="4"/>
  <c r="E721" i="4"/>
  <c r="G721" i="4"/>
  <c r="H721" i="4"/>
  <c r="I721" i="4"/>
  <c r="J721" i="4"/>
  <c r="B722" i="4"/>
  <c r="C722" i="4"/>
  <c r="D722" i="4"/>
  <c r="E722" i="4"/>
  <c r="G722" i="4"/>
  <c r="H722" i="4"/>
  <c r="I722" i="4"/>
  <c r="J722" i="4"/>
  <c r="B723" i="4"/>
  <c r="C723" i="4"/>
  <c r="D723" i="4"/>
  <c r="E723" i="4"/>
  <c r="G723" i="4"/>
  <c r="H723" i="4"/>
  <c r="I723" i="4"/>
  <c r="J723" i="4"/>
  <c r="B724" i="4"/>
  <c r="C724" i="4"/>
  <c r="D724" i="4"/>
  <c r="E724" i="4"/>
  <c r="G724" i="4"/>
  <c r="H724" i="4"/>
  <c r="I724" i="4"/>
  <c r="J724" i="4"/>
  <c r="B725" i="4"/>
  <c r="C725" i="4"/>
  <c r="D725" i="4"/>
  <c r="E725" i="4"/>
  <c r="G725" i="4"/>
  <c r="H725" i="4"/>
  <c r="I725" i="4"/>
  <c r="J725" i="4"/>
  <c r="B726" i="4"/>
  <c r="C726" i="4"/>
  <c r="D726" i="4"/>
  <c r="E726" i="4"/>
  <c r="G726" i="4"/>
  <c r="H726" i="4"/>
  <c r="I726" i="4"/>
  <c r="J726" i="4"/>
  <c r="B727" i="4"/>
  <c r="C727" i="4"/>
  <c r="D727" i="4"/>
  <c r="E727" i="4"/>
  <c r="G727" i="4"/>
  <c r="H727" i="4"/>
  <c r="I727" i="4"/>
  <c r="J727" i="4"/>
  <c r="B728" i="4"/>
  <c r="C728" i="4"/>
  <c r="D728" i="4"/>
  <c r="E728" i="4"/>
  <c r="G728" i="4"/>
  <c r="H728" i="4"/>
  <c r="I728" i="4"/>
  <c r="J728" i="4"/>
  <c r="B729" i="4"/>
  <c r="C729" i="4"/>
  <c r="D729" i="4"/>
  <c r="E729" i="4"/>
  <c r="G729" i="4"/>
  <c r="H729" i="4"/>
  <c r="I729" i="4"/>
  <c r="J729" i="4"/>
  <c r="B730" i="4"/>
  <c r="C730" i="4"/>
  <c r="D730" i="4"/>
  <c r="E730" i="4"/>
  <c r="G730" i="4"/>
  <c r="H730" i="4"/>
  <c r="I730" i="4"/>
  <c r="J730" i="4"/>
  <c r="B731" i="4"/>
  <c r="C731" i="4"/>
  <c r="D731" i="4"/>
  <c r="E731" i="4"/>
  <c r="G731" i="4"/>
  <c r="H731" i="4"/>
  <c r="I731" i="4"/>
  <c r="J731" i="4"/>
  <c r="B732" i="4"/>
  <c r="C732" i="4"/>
  <c r="D732" i="4"/>
  <c r="E732" i="4"/>
  <c r="G732" i="4"/>
  <c r="H732" i="4"/>
  <c r="I732" i="4"/>
  <c r="J732" i="4"/>
  <c r="B733" i="4"/>
  <c r="C733" i="4"/>
  <c r="D733" i="4"/>
  <c r="E733" i="4"/>
  <c r="G733" i="4"/>
  <c r="H733" i="4"/>
  <c r="I733" i="4"/>
  <c r="J733" i="4"/>
  <c r="B734" i="4"/>
  <c r="C734" i="4"/>
  <c r="D734" i="4"/>
  <c r="E734" i="4"/>
  <c r="G734" i="4"/>
  <c r="H734" i="4"/>
  <c r="I734" i="4"/>
  <c r="J734" i="4"/>
  <c r="B735" i="4"/>
  <c r="C735" i="4"/>
  <c r="D735" i="4"/>
  <c r="E735" i="4"/>
  <c r="G735" i="4"/>
  <c r="H735" i="4"/>
  <c r="I735" i="4"/>
  <c r="J735" i="4"/>
  <c r="B736" i="4"/>
  <c r="C736" i="4"/>
  <c r="D736" i="4"/>
  <c r="E736" i="4"/>
  <c r="G736" i="4"/>
  <c r="H736" i="4"/>
  <c r="I736" i="4"/>
  <c r="J736" i="4"/>
  <c r="B737" i="4"/>
  <c r="C737" i="4"/>
  <c r="D737" i="4"/>
  <c r="E737" i="4"/>
  <c r="G737" i="4"/>
  <c r="H737" i="4"/>
  <c r="I737" i="4"/>
  <c r="J737" i="4"/>
  <c r="B738" i="4"/>
  <c r="C738" i="4"/>
  <c r="D738" i="4"/>
  <c r="E738" i="4"/>
  <c r="G738" i="4"/>
  <c r="H738" i="4"/>
  <c r="I738" i="4"/>
  <c r="J738" i="4"/>
  <c r="B739" i="4"/>
  <c r="C739" i="4"/>
  <c r="D739" i="4"/>
  <c r="E739" i="4"/>
  <c r="G739" i="4"/>
  <c r="H739" i="4"/>
  <c r="I739" i="4"/>
  <c r="J739" i="4"/>
  <c r="B740" i="4"/>
  <c r="C740" i="4"/>
  <c r="D740" i="4"/>
  <c r="E740" i="4"/>
  <c r="G740" i="4"/>
  <c r="H740" i="4"/>
  <c r="I740" i="4"/>
  <c r="J740" i="4"/>
  <c r="B741" i="4"/>
  <c r="C741" i="4"/>
  <c r="D741" i="4"/>
  <c r="E741" i="4"/>
  <c r="G741" i="4"/>
  <c r="H741" i="4"/>
  <c r="I741" i="4"/>
  <c r="J741" i="4"/>
  <c r="B742" i="4"/>
  <c r="C742" i="4"/>
  <c r="D742" i="4"/>
  <c r="E742" i="4"/>
  <c r="G742" i="4"/>
  <c r="H742" i="4"/>
  <c r="I742" i="4"/>
  <c r="J742" i="4"/>
  <c r="B743" i="4"/>
  <c r="C743" i="4"/>
  <c r="D743" i="4"/>
  <c r="E743" i="4"/>
  <c r="G743" i="4"/>
  <c r="H743" i="4"/>
  <c r="I743" i="4"/>
  <c r="J743" i="4"/>
  <c r="B744" i="4"/>
  <c r="C744" i="4"/>
  <c r="D744" i="4"/>
  <c r="E744" i="4"/>
  <c r="G744" i="4"/>
  <c r="H744" i="4"/>
  <c r="I744" i="4"/>
  <c r="J744" i="4"/>
  <c r="B745" i="4"/>
  <c r="C745" i="4"/>
  <c r="D745" i="4"/>
  <c r="E745" i="4"/>
  <c r="G745" i="4"/>
  <c r="H745" i="4"/>
  <c r="I745" i="4"/>
  <c r="J745" i="4"/>
  <c r="B746" i="4"/>
  <c r="C746" i="4"/>
  <c r="D746" i="4"/>
  <c r="E746" i="4"/>
  <c r="G746" i="4"/>
  <c r="H746" i="4"/>
  <c r="I746" i="4"/>
  <c r="J746" i="4"/>
  <c r="B747" i="4"/>
  <c r="C747" i="4"/>
  <c r="D747" i="4"/>
  <c r="E747" i="4"/>
  <c r="G747" i="4"/>
  <c r="H747" i="4"/>
  <c r="I747" i="4"/>
  <c r="J747" i="4"/>
  <c r="B748" i="4"/>
  <c r="C748" i="4"/>
  <c r="D748" i="4"/>
  <c r="E748" i="4"/>
  <c r="G748" i="4"/>
  <c r="H748" i="4"/>
  <c r="I748" i="4"/>
  <c r="J748" i="4"/>
  <c r="B749" i="4"/>
  <c r="C749" i="4"/>
  <c r="D749" i="4"/>
  <c r="E749" i="4"/>
  <c r="G749" i="4"/>
  <c r="H749" i="4"/>
  <c r="I749" i="4"/>
  <c r="J749" i="4"/>
  <c r="B750" i="4"/>
  <c r="C750" i="4"/>
  <c r="D750" i="4"/>
  <c r="E750" i="4"/>
  <c r="G750" i="4"/>
  <c r="H750" i="4"/>
  <c r="I750" i="4"/>
  <c r="J750" i="4"/>
  <c r="B751" i="4"/>
  <c r="C751" i="4"/>
  <c r="D751" i="4"/>
  <c r="E751" i="4"/>
  <c r="G751" i="4"/>
  <c r="H751" i="4"/>
  <c r="I751" i="4"/>
  <c r="J751" i="4"/>
  <c r="B752" i="4"/>
  <c r="C752" i="4"/>
  <c r="D752" i="4"/>
  <c r="E752" i="4"/>
  <c r="G752" i="4"/>
  <c r="H752" i="4"/>
  <c r="I752" i="4"/>
  <c r="J752" i="4"/>
  <c r="B753" i="4"/>
  <c r="C753" i="4"/>
  <c r="D753" i="4"/>
  <c r="E753" i="4"/>
  <c r="G753" i="4"/>
  <c r="H753" i="4"/>
  <c r="I753" i="4"/>
  <c r="J753" i="4"/>
  <c r="B754" i="4"/>
  <c r="C754" i="4"/>
  <c r="D754" i="4"/>
  <c r="E754" i="4"/>
  <c r="G754" i="4"/>
  <c r="H754" i="4"/>
  <c r="I754" i="4"/>
  <c r="J754" i="4"/>
  <c r="B755" i="4"/>
  <c r="C755" i="4"/>
  <c r="D755" i="4"/>
  <c r="E755" i="4"/>
  <c r="G755" i="4"/>
  <c r="H755" i="4"/>
  <c r="I755" i="4"/>
  <c r="J755" i="4"/>
  <c r="B756" i="4"/>
  <c r="C756" i="4"/>
  <c r="D756" i="4"/>
  <c r="E756" i="4"/>
  <c r="G756" i="4"/>
  <c r="H756" i="4"/>
  <c r="I756" i="4"/>
  <c r="J756" i="4"/>
  <c r="B757" i="4"/>
  <c r="C757" i="4"/>
  <c r="D757" i="4"/>
  <c r="E757" i="4"/>
  <c r="G757" i="4"/>
  <c r="H757" i="4"/>
  <c r="I757" i="4"/>
  <c r="J757" i="4"/>
  <c r="B758" i="4"/>
  <c r="C758" i="4"/>
  <c r="D758" i="4"/>
  <c r="E758" i="4"/>
  <c r="G758" i="4"/>
  <c r="H758" i="4"/>
  <c r="I758" i="4"/>
  <c r="J758" i="4"/>
  <c r="B759" i="4"/>
  <c r="C759" i="4"/>
  <c r="D759" i="4"/>
  <c r="E759" i="4"/>
  <c r="G759" i="4"/>
  <c r="H759" i="4"/>
  <c r="I759" i="4"/>
  <c r="J759" i="4"/>
  <c r="B760" i="4"/>
  <c r="C760" i="4"/>
  <c r="D760" i="4"/>
  <c r="E760" i="4"/>
  <c r="G760" i="4"/>
  <c r="H760" i="4"/>
  <c r="I760" i="4"/>
  <c r="J760" i="4"/>
  <c r="B761" i="4"/>
  <c r="C761" i="4"/>
  <c r="D761" i="4"/>
  <c r="E761" i="4"/>
  <c r="G761" i="4"/>
  <c r="H761" i="4"/>
  <c r="I761" i="4"/>
  <c r="J761" i="4"/>
  <c r="B762" i="4"/>
  <c r="C762" i="4"/>
  <c r="D762" i="4"/>
  <c r="E762" i="4"/>
  <c r="G762" i="4"/>
  <c r="H762" i="4"/>
  <c r="I762" i="4"/>
  <c r="J762" i="4"/>
  <c r="B763" i="4"/>
  <c r="C763" i="4"/>
  <c r="D763" i="4"/>
  <c r="E763" i="4"/>
  <c r="G763" i="4"/>
  <c r="H763" i="4"/>
  <c r="I763" i="4"/>
  <c r="J763" i="4"/>
  <c r="B764" i="4"/>
  <c r="C764" i="4"/>
  <c r="D764" i="4"/>
  <c r="E764" i="4"/>
  <c r="G764" i="4"/>
  <c r="H764" i="4"/>
  <c r="I764" i="4"/>
  <c r="J764" i="4"/>
  <c r="B765" i="4"/>
  <c r="C765" i="4"/>
  <c r="D765" i="4"/>
  <c r="E765" i="4"/>
  <c r="G765" i="4"/>
  <c r="H765" i="4"/>
  <c r="I765" i="4"/>
  <c r="J765" i="4"/>
  <c r="B766" i="4"/>
  <c r="C766" i="4"/>
  <c r="D766" i="4"/>
  <c r="E766" i="4"/>
  <c r="G766" i="4"/>
  <c r="H766" i="4"/>
  <c r="I766" i="4"/>
  <c r="J766" i="4"/>
  <c r="B767" i="4"/>
  <c r="C767" i="4"/>
  <c r="D767" i="4"/>
  <c r="E767" i="4"/>
  <c r="G767" i="4"/>
  <c r="H767" i="4"/>
  <c r="I767" i="4"/>
  <c r="J767" i="4"/>
  <c r="B768" i="4"/>
  <c r="C768" i="4"/>
  <c r="D768" i="4"/>
  <c r="E768" i="4"/>
  <c r="G768" i="4"/>
  <c r="H768" i="4"/>
  <c r="I768" i="4"/>
  <c r="J768" i="4"/>
  <c r="B769" i="4"/>
  <c r="C769" i="4"/>
  <c r="D769" i="4"/>
  <c r="E769" i="4"/>
  <c r="G769" i="4"/>
  <c r="H769" i="4"/>
  <c r="I769" i="4"/>
  <c r="J769" i="4"/>
  <c r="B770" i="4"/>
  <c r="C770" i="4"/>
  <c r="D770" i="4"/>
  <c r="E770" i="4"/>
  <c r="G770" i="4"/>
  <c r="H770" i="4"/>
  <c r="I770" i="4"/>
  <c r="J770" i="4"/>
  <c r="B771" i="4"/>
  <c r="C771" i="4"/>
  <c r="D771" i="4"/>
  <c r="E771" i="4"/>
  <c r="G771" i="4"/>
  <c r="H771" i="4"/>
  <c r="I771" i="4"/>
  <c r="J771" i="4"/>
  <c r="B772" i="4"/>
  <c r="C772" i="4"/>
  <c r="D772" i="4"/>
  <c r="E772" i="4"/>
  <c r="G772" i="4"/>
  <c r="H772" i="4"/>
  <c r="I772" i="4"/>
  <c r="J772" i="4"/>
  <c r="B773" i="4"/>
  <c r="C773" i="4"/>
  <c r="D773" i="4"/>
  <c r="E773" i="4"/>
  <c r="G773" i="4"/>
  <c r="H773" i="4"/>
  <c r="I773" i="4"/>
  <c r="J773" i="4"/>
  <c r="B774" i="4"/>
  <c r="C774" i="4"/>
  <c r="D774" i="4"/>
  <c r="E774" i="4"/>
  <c r="G774" i="4"/>
  <c r="H774" i="4"/>
  <c r="I774" i="4"/>
  <c r="J774" i="4"/>
  <c r="B775" i="4"/>
  <c r="C775" i="4"/>
  <c r="D775" i="4"/>
  <c r="E775" i="4"/>
  <c r="G775" i="4"/>
  <c r="H775" i="4"/>
  <c r="I775" i="4"/>
  <c r="J775" i="4"/>
  <c r="B776" i="4"/>
  <c r="C776" i="4"/>
  <c r="D776" i="4"/>
  <c r="E776" i="4"/>
  <c r="G776" i="4"/>
  <c r="H776" i="4"/>
  <c r="I776" i="4"/>
  <c r="J776" i="4"/>
  <c r="B777" i="4"/>
  <c r="C777" i="4"/>
  <c r="D777" i="4"/>
  <c r="E777" i="4"/>
  <c r="G777" i="4"/>
  <c r="H777" i="4"/>
  <c r="I777" i="4"/>
  <c r="J777" i="4"/>
  <c r="B778" i="4"/>
  <c r="C778" i="4"/>
  <c r="D778" i="4"/>
  <c r="E778" i="4"/>
  <c r="G778" i="4"/>
  <c r="H778" i="4"/>
  <c r="I778" i="4"/>
  <c r="J778" i="4"/>
  <c r="B779" i="4"/>
  <c r="C779" i="4"/>
  <c r="D779" i="4"/>
  <c r="E779" i="4"/>
  <c r="G779" i="4"/>
  <c r="H779" i="4"/>
  <c r="I779" i="4"/>
  <c r="J779" i="4"/>
  <c r="B780" i="4"/>
  <c r="C780" i="4"/>
  <c r="D780" i="4"/>
  <c r="E780" i="4"/>
  <c r="G780" i="4"/>
  <c r="H780" i="4"/>
  <c r="I780" i="4"/>
  <c r="J780" i="4"/>
  <c r="B781" i="4"/>
  <c r="C781" i="4"/>
  <c r="D781" i="4"/>
  <c r="E781" i="4"/>
  <c r="G781" i="4"/>
  <c r="H781" i="4"/>
  <c r="I781" i="4"/>
  <c r="J781" i="4"/>
  <c r="B782" i="4"/>
  <c r="C782" i="4"/>
  <c r="D782" i="4"/>
  <c r="E782" i="4"/>
  <c r="G782" i="4"/>
  <c r="H782" i="4"/>
  <c r="I782" i="4"/>
  <c r="J782" i="4"/>
  <c r="B783" i="4"/>
  <c r="C783" i="4"/>
  <c r="D783" i="4"/>
  <c r="E783" i="4"/>
  <c r="G783" i="4"/>
  <c r="H783" i="4"/>
  <c r="I783" i="4"/>
  <c r="J783" i="4"/>
  <c r="B784" i="4"/>
  <c r="C784" i="4"/>
  <c r="D784" i="4"/>
  <c r="E784" i="4"/>
  <c r="G784" i="4"/>
  <c r="H784" i="4"/>
  <c r="I784" i="4"/>
  <c r="J784" i="4"/>
  <c r="B785" i="4"/>
  <c r="C785" i="4"/>
  <c r="D785" i="4"/>
  <c r="E785" i="4"/>
  <c r="G785" i="4"/>
  <c r="H785" i="4"/>
  <c r="I785" i="4"/>
  <c r="J785" i="4"/>
  <c r="B786" i="4"/>
  <c r="C786" i="4"/>
  <c r="D786" i="4"/>
  <c r="E786" i="4"/>
  <c r="G786" i="4"/>
  <c r="H786" i="4"/>
  <c r="I786" i="4"/>
  <c r="J786" i="4"/>
  <c r="B787" i="4"/>
  <c r="C787" i="4"/>
  <c r="D787" i="4"/>
  <c r="E787" i="4"/>
  <c r="G787" i="4"/>
  <c r="H787" i="4"/>
  <c r="I787" i="4"/>
  <c r="J787" i="4"/>
  <c r="B788" i="4"/>
  <c r="C788" i="4"/>
  <c r="D788" i="4"/>
  <c r="E788" i="4"/>
  <c r="G788" i="4"/>
  <c r="H788" i="4"/>
  <c r="I788" i="4"/>
  <c r="J788" i="4"/>
  <c r="B789" i="4"/>
  <c r="C789" i="4"/>
  <c r="D789" i="4"/>
  <c r="E789" i="4"/>
  <c r="G789" i="4"/>
  <c r="H789" i="4"/>
  <c r="I789" i="4"/>
  <c r="J789" i="4"/>
  <c r="B790" i="4"/>
  <c r="C790" i="4"/>
  <c r="D790" i="4"/>
  <c r="E790" i="4"/>
  <c r="G790" i="4"/>
  <c r="H790" i="4"/>
  <c r="I790" i="4"/>
  <c r="J790" i="4"/>
  <c r="B791" i="4"/>
  <c r="C791" i="4"/>
  <c r="D791" i="4"/>
  <c r="E791" i="4"/>
  <c r="G791" i="4"/>
  <c r="H791" i="4"/>
  <c r="I791" i="4"/>
  <c r="J791" i="4"/>
  <c r="B792" i="4"/>
  <c r="C792" i="4"/>
  <c r="D792" i="4"/>
  <c r="E792" i="4"/>
  <c r="G792" i="4"/>
  <c r="H792" i="4"/>
  <c r="I792" i="4"/>
  <c r="J792" i="4"/>
  <c r="B793" i="4"/>
  <c r="C793" i="4"/>
  <c r="D793" i="4"/>
  <c r="E793" i="4"/>
  <c r="G793" i="4"/>
  <c r="H793" i="4"/>
  <c r="I793" i="4"/>
  <c r="J793" i="4"/>
  <c r="B794" i="4"/>
  <c r="C794" i="4"/>
  <c r="D794" i="4"/>
  <c r="E794" i="4"/>
  <c r="G794" i="4"/>
  <c r="H794" i="4"/>
  <c r="I794" i="4"/>
  <c r="J794" i="4"/>
  <c r="B795" i="4"/>
  <c r="C795" i="4"/>
  <c r="D795" i="4"/>
  <c r="E795" i="4"/>
  <c r="G795" i="4"/>
  <c r="H795" i="4"/>
  <c r="I795" i="4"/>
  <c r="J795" i="4"/>
  <c r="B796" i="4"/>
  <c r="C796" i="4"/>
  <c r="D796" i="4"/>
  <c r="E796" i="4"/>
  <c r="G796" i="4"/>
  <c r="H796" i="4"/>
  <c r="I796" i="4"/>
  <c r="J796" i="4"/>
  <c r="B797" i="4"/>
  <c r="C797" i="4"/>
  <c r="D797" i="4"/>
  <c r="E797" i="4"/>
  <c r="G797" i="4"/>
  <c r="H797" i="4"/>
  <c r="I797" i="4"/>
  <c r="J797" i="4"/>
  <c r="B798" i="4"/>
  <c r="C798" i="4"/>
  <c r="D798" i="4"/>
  <c r="E798" i="4"/>
  <c r="G798" i="4"/>
  <c r="H798" i="4"/>
  <c r="I798" i="4"/>
  <c r="J798" i="4"/>
  <c r="B799" i="4"/>
  <c r="C799" i="4"/>
  <c r="D799" i="4"/>
  <c r="E799" i="4"/>
  <c r="G799" i="4"/>
  <c r="H799" i="4"/>
  <c r="I799" i="4"/>
  <c r="J799" i="4"/>
  <c r="B800" i="4"/>
  <c r="C800" i="4"/>
  <c r="D800" i="4"/>
  <c r="E800" i="4"/>
  <c r="G800" i="4"/>
  <c r="H800" i="4"/>
  <c r="I800" i="4"/>
  <c r="J800" i="4"/>
  <c r="B801" i="4"/>
  <c r="C801" i="4"/>
  <c r="D801" i="4"/>
  <c r="E801" i="4"/>
  <c r="G801" i="4"/>
  <c r="H801" i="4"/>
  <c r="I801" i="4"/>
  <c r="J801" i="4"/>
  <c r="B802" i="4"/>
  <c r="C802" i="4"/>
  <c r="D802" i="4"/>
  <c r="E802" i="4"/>
  <c r="G802" i="4"/>
  <c r="H802" i="4"/>
  <c r="I802" i="4"/>
  <c r="J802" i="4"/>
  <c r="B803" i="4"/>
  <c r="C803" i="4"/>
  <c r="D803" i="4"/>
  <c r="E803" i="4"/>
  <c r="G803" i="4"/>
  <c r="H803" i="4"/>
  <c r="I803" i="4"/>
  <c r="J803" i="4"/>
  <c r="B804" i="4"/>
  <c r="C804" i="4"/>
  <c r="D804" i="4"/>
  <c r="E804" i="4"/>
  <c r="G804" i="4"/>
  <c r="H804" i="4"/>
  <c r="I804" i="4"/>
  <c r="J804" i="4"/>
  <c r="B805" i="4"/>
  <c r="C805" i="4"/>
  <c r="D805" i="4"/>
  <c r="E805" i="4"/>
  <c r="G805" i="4"/>
  <c r="H805" i="4"/>
  <c r="I805" i="4"/>
  <c r="J805" i="4"/>
  <c r="B806" i="4"/>
  <c r="C806" i="4"/>
  <c r="D806" i="4"/>
  <c r="E806" i="4"/>
  <c r="G806" i="4"/>
  <c r="H806" i="4"/>
  <c r="I806" i="4"/>
  <c r="J806" i="4"/>
  <c r="B807" i="4"/>
  <c r="C807" i="4"/>
  <c r="D807" i="4"/>
  <c r="E807" i="4"/>
  <c r="G807" i="4"/>
  <c r="H807" i="4"/>
  <c r="I807" i="4"/>
  <c r="J807" i="4"/>
  <c r="B808" i="4"/>
  <c r="C808" i="4"/>
  <c r="D808" i="4"/>
  <c r="E808" i="4"/>
  <c r="G808" i="4"/>
  <c r="H808" i="4"/>
  <c r="I808" i="4"/>
  <c r="J808" i="4"/>
  <c r="B809" i="4"/>
  <c r="C809" i="4"/>
  <c r="D809" i="4"/>
  <c r="E809" i="4"/>
  <c r="G809" i="4"/>
  <c r="H809" i="4"/>
  <c r="I809" i="4"/>
  <c r="J809" i="4"/>
  <c r="B810" i="4"/>
  <c r="C810" i="4"/>
  <c r="D810" i="4"/>
  <c r="E810" i="4"/>
  <c r="G810" i="4"/>
  <c r="H810" i="4"/>
  <c r="I810" i="4"/>
  <c r="J810" i="4"/>
  <c r="B811" i="4"/>
  <c r="C811" i="4"/>
  <c r="D811" i="4"/>
  <c r="E811" i="4"/>
  <c r="G811" i="4"/>
  <c r="H811" i="4"/>
  <c r="I811" i="4"/>
  <c r="J811" i="4"/>
  <c r="B812" i="4"/>
  <c r="C812" i="4"/>
  <c r="D812" i="4"/>
  <c r="E812" i="4"/>
  <c r="G812" i="4"/>
  <c r="H812" i="4"/>
  <c r="I812" i="4"/>
  <c r="J812" i="4"/>
  <c r="B813" i="4"/>
  <c r="C813" i="4"/>
  <c r="D813" i="4"/>
  <c r="E813" i="4"/>
  <c r="G813" i="4"/>
  <c r="H813" i="4"/>
  <c r="I813" i="4"/>
  <c r="J813" i="4"/>
  <c r="B814" i="4"/>
  <c r="C814" i="4"/>
  <c r="D814" i="4"/>
  <c r="E814" i="4"/>
  <c r="G814" i="4"/>
  <c r="H814" i="4"/>
  <c r="I814" i="4"/>
  <c r="J814" i="4"/>
  <c r="B815" i="4"/>
  <c r="C815" i="4"/>
  <c r="D815" i="4"/>
  <c r="E815" i="4"/>
  <c r="G815" i="4"/>
  <c r="H815" i="4"/>
  <c r="I815" i="4"/>
  <c r="J815" i="4"/>
  <c r="B816" i="4"/>
  <c r="C816" i="4"/>
  <c r="D816" i="4"/>
  <c r="E816" i="4"/>
  <c r="G816" i="4"/>
  <c r="H816" i="4"/>
  <c r="I816" i="4"/>
  <c r="J816" i="4"/>
  <c r="B817" i="4"/>
  <c r="C817" i="4"/>
  <c r="D817" i="4"/>
  <c r="E817" i="4"/>
  <c r="G817" i="4"/>
  <c r="H817" i="4"/>
  <c r="I817" i="4"/>
  <c r="J817" i="4"/>
  <c r="B818" i="4"/>
  <c r="C818" i="4"/>
  <c r="D818" i="4"/>
  <c r="E818" i="4"/>
  <c r="G818" i="4"/>
  <c r="H818" i="4"/>
  <c r="I818" i="4"/>
  <c r="J818" i="4"/>
  <c r="B819" i="4"/>
  <c r="C819" i="4"/>
  <c r="D819" i="4"/>
  <c r="E819" i="4"/>
  <c r="G819" i="4"/>
  <c r="H819" i="4"/>
  <c r="I819" i="4"/>
  <c r="J819" i="4"/>
  <c r="B820" i="4"/>
  <c r="C820" i="4"/>
  <c r="D820" i="4"/>
  <c r="E820" i="4"/>
  <c r="G820" i="4"/>
  <c r="H820" i="4"/>
  <c r="I820" i="4"/>
  <c r="J820" i="4"/>
  <c r="B821" i="4"/>
  <c r="C821" i="4"/>
  <c r="D821" i="4"/>
  <c r="E821" i="4"/>
  <c r="G821" i="4"/>
  <c r="H821" i="4"/>
  <c r="I821" i="4"/>
  <c r="J821" i="4"/>
  <c r="B822" i="4"/>
  <c r="C822" i="4"/>
  <c r="D822" i="4"/>
  <c r="E822" i="4"/>
  <c r="G822" i="4"/>
  <c r="H822" i="4"/>
  <c r="I822" i="4"/>
  <c r="J822" i="4"/>
  <c r="B823" i="4"/>
  <c r="C823" i="4"/>
  <c r="D823" i="4"/>
  <c r="E823" i="4"/>
  <c r="G823" i="4"/>
  <c r="H823" i="4"/>
  <c r="I823" i="4"/>
  <c r="J823" i="4"/>
  <c r="B824" i="4"/>
  <c r="C824" i="4"/>
  <c r="D824" i="4"/>
  <c r="E824" i="4"/>
  <c r="G824" i="4"/>
  <c r="H824" i="4"/>
  <c r="I824" i="4"/>
  <c r="J824" i="4"/>
  <c r="B825" i="4"/>
  <c r="C825" i="4"/>
  <c r="D825" i="4"/>
  <c r="E825" i="4"/>
  <c r="G825" i="4"/>
  <c r="H825" i="4"/>
  <c r="I825" i="4"/>
  <c r="J825" i="4"/>
  <c r="B826" i="4"/>
  <c r="C826" i="4"/>
  <c r="D826" i="4"/>
  <c r="E826" i="4"/>
  <c r="G826" i="4"/>
  <c r="H826" i="4"/>
  <c r="I826" i="4"/>
  <c r="J826" i="4"/>
  <c r="B827" i="4"/>
  <c r="C827" i="4"/>
  <c r="D827" i="4"/>
  <c r="E827" i="4"/>
  <c r="G827" i="4"/>
  <c r="H827" i="4"/>
  <c r="I827" i="4"/>
  <c r="J827" i="4"/>
  <c r="B828" i="4"/>
  <c r="C828" i="4"/>
  <c r="D828" i="4"/>
  <c r="E828" i="4"/>
  <c r="G828" i="4"/>
  <c r="H828" i="4"/>
  <c r="I828" i="4"/>
  <c r="J828" i="4"/>
  <c r="B829" i="4"/>
  <c r="C829" i="4"/>
  <c r="D829" i="4"/>
  <c r="E829" i="4"/>
  <c r="G829" i="4"/>
  <c r="H829" i="4"/>
  <c r="I829" i="4"/>
  <c r="J829" i="4"/>
  <c r="B830" i="4"/>
  <c r="C830" i="4"/>
  <c r="D830" i="4"/>
  <c r="E830" i="4"/>
  <c r="G830" i="4"/>
  <c r="H830" i="4"/>
  <c r="I830" i="4"/>
  <c r="J830" i="4"/>
  <c r="B831" i="4"/>
  <c r="C831" i="4"/>
  <c r="D831" i="4"/>
  <c r="E831" i="4"/>
  <c r="G831" i="4"/>
  <c r="H831" i="4"/>
  <c r="I831" i="4"/>
  <c r="J831" i="4"/>
  <c r="B832" i="4"/>
  <c r="C832" i="4"/>
  <c r="D832" i="4"/>
  <c r="E832" i="4"/>
  <c r="G832" i="4"/>
  <c r="H832" i="4"/>
  <c r="I832" i="4"/>
  <c r="J832" i="4"/>
  <c r="B833" i="4"/>
  <c r="C833" i="4"/>
  <c r="D833" i="4"/>
  <c r="E833" i="4"/>
  <c r="G833" i="4"/>
  <c r="H833" i="4"/>
  <c r="I833" i="4"/>
  <c r="J833" i="4"/>
  <c r="B834" i="4"/>
  <c r="C834" i="4"/>
  <c r="D834" i="4"/>
  <c r="E834" i="4"/>
  <c r="G834" i="4"/>
  <c r="H834" i="4"/>
  <c r="I834" i="4"/>
  <c r="J834" i="4"/>
  <c r="B835" i="4"/>
  <c r="C835" i="4"/>
  <c r="D835" i="4"/>
  <c r="E835" i="4"/>
  <c r="G835" i="4"/>
  <c r="H835" i="4"/>
  <c r="I835" i="4"/>
  <c r="J835" i="4"/>
  <c r="B836" i="4"/>
  <c r="C836" i="4"/>
  <c r="D836" i="4"/>
  <c r="E836" i="4"/>
  <c r="G836" i="4"/>
  <c r="H836" i="4"/>
  <c r="I836" i="4"/>
  <c r="J836" i="4"/>
  <c r="B837" i="4"/>
  <c r="C837" i="4"/>
  <c r="D837" i="4"/>
  <c r="E837" i="4"/>
  <c r="G837" i="4"/>
  <c r="H837" i="4"/>
  <c r="I837" i="4"/>
  <c r="J837" i="4"/>
  <c r="B838" i="4"/>
  <c r="C838" i="4"/>
  <c r="D838" i="4"/>
  <c r="E838" i="4"/>
  <c r="G838" i="4"/>
  <c r="H838" i="4"/>
  <c r="I838" i="4"/>
  <c r="J838" i="4"/>
  <c r="B839" i="4"/>
  <c r="C839" i="4"/>
  <c r="D839" i="4"/>
  <c r="E839" i="4"/>
  <c r="G839" i="4"/>
  <c r="H839" i="4"/>
  <c r="I839" i="4"/>
  <c r="J839" i="4"/>
  <c r="B840" i="4"/>
  <c r="C840" i="4"/>
  <c r="D840" i="4"/>
  <c r="E840" i="4"/>
  <c r="G840" i="4"/>
  <c r="H840" i="4"/>
  <c r="I840" i="4"/>
  <c r="J840" i="4"/>
  <c r="B841" i="4"/>
  <c r="C841" i="4"/>
  <c r="D841" i="4"/>
  <c r="E841" i="4"/>
  <c r="G841" i="4"/>
  <c r="H841" i="4"/>
  <c r="I841" i="4"/>
  <c r="J841" i="4"/>
  <c r="B842" i="4"/>
  <c r="C842" i="4"/>
  <c r="D842" i="4"/>
  <c r="E842" i="4"/>
  <c r="G842" i="4"/>
  <c r="H842" i="4"/>
  <c r="I842" i="4"/>
  <c r="J842" i="4"/>
  <c r="B843" i="4"/>
  <c r="C843" i="4"/>
  <c r="D843" i="4"/>
  <c r="E843" i="4"/>
  <c r="G843" i="4"/>
  <c r="H843" i="4"/>
  <c r="I843" i="4"/>
  <c r="J843" i="4"/>
  <c r="B844" i="4"/>
  <c r="C844" i="4"/>
  <c r="D844" i="4"/>
  <c r="E844" i="4"/>
  <c r="G844" i="4"/>
  <c r="H844" i="4"/>
  <c r="I844" i="4"/>
  <c r="J844" i="4"/>
  <c r="B845" i="4"/>
  <c r="C845" i="4"/>
  <c r="D845" i="4"/>
  <c r="E845" i="4"/>
  <c r="G845" i="4"/>
  <c r="H845" i="4"/>
  <c r="I845" i="4"/>
  <c r="J845" i="4"/>
  <c r="B846" i="4"/>
  <c r="C846" i="4"/>
  <c r="D846" i="4"/>
  <c r="E846" i="4"/>
  <c r="G846" i="4"/>
  <c r="H846" i="4"/>
  <c r="I846" i="4"/>
  <c r="J846" i="4"/>
  <c r="B847" i="4"/>
  <c r="C847" i="4"/>
  <c r="D847" i="4"/>
  <c r="E847" i="4"/>
  <c r="G847" i="4"/>
  <c r="H847" i="4"/>
  <c r="I847" i="4"/>
  <c r="J847" i="4"/>
  <c r="B848" i="4"/>
  <c r="C848" i="4"/>
  <c r="D848" i="4"/>
  <c r="E848" i="4"/>
  <c r="G848" i="4"/>
  <c r="H848" i="4"/>
  <c r="I848" i="4"/>
  <c r="J848" i="4"/>
  <c r="B849" i="4"/>
  <c r="C849" i="4"/>
  <c r="D849" i="4"/>
  <c r="E849" i="4"/>
  <c r="G849" i="4"/>
  <c r="H849" i="4"/>
  <c r="I849" i="4"/>
  <c r="J849" i="4"/>
  <c r="B850" i="4"/>
  <c r="C850" i="4"/>
  <c r="D850" i="4"/>
  <c r="E850" i="4"/>
  <c r="G850" i="4"/>
  <c r="H850" i="4"/>
  <c r="I850" i="4"/>
  <c r="J850" i="4"/>
  <c r="B851" i="4"/>
  <c r="C851" i="4"/>
  <c r="D851" i="4"/>
  <c r="E851" i="4"/>
  <c r="G851" i="4"/>
  <c r="H851" i="4"/>
  <c r="I851" i="4"/>
  <c r="J851" i="4"/>
  <c r="B852" i="4"/>
  <c r="C852" i="4"/>
  <c r="D852" i="4"/>
  <c r="E852" i="4"/>
  <c r="G852" i="4"/>
  <c r="H852" i="4"/>
  <c r="I852" i="4"/>
  <c r="J852" i="4"/>
  <c r="B853" i="4"/>
  <c r="C853" i="4"/>
  <c r="D853" i="4"/>
  <c r="E853" i="4"/>
  <c r="G853" i="4"/>
  <c r="H853" i="4"/>
  <c r="I853" i="4"/>
  <c r="J853" i="4"/>
  <c r="B854" i="4"/>
  <c r="C854" i="4"/>
  <c r="D854" i="4"/>
  <c r="E854" i="4"/>
  <c r="G854" i="4"/>
  <c r="H854" i="4"/>
  <c r="I854" i="4"/>
  <c r="J854" i="4"/>
  <c r="B855" i="4"/>
  <c r="C855" i="4"/>
  <c r="D855" i="4"/>
  <c r="E855" i="4"/>
  <c r="G855" i="4"/>
  <c r="H855" i="4"/>
  <c r="I855" i="4"/>
  <c r="J855" i="4"/>
  <c r="B856" i="4"/>
  <c r="C856" i="4"/>
  <c r="D856" i="4"/>
  <c r="E856" i="4"/>
  <c r="G856" i="4"/>
  <c r="H856" i="4"/>
  <c r="I856" i="4"/>
  <c r="J856" i="4"/>
  <c r="B857" i="4"/>
  <c r="C857" i="4"/>
  <c r="D857" i="4"/>
  <c r="E857" i="4"/>
  <c r="G857" i="4"/>
  <c r="H857" i="4"/>
  <c r="I857" i="4"/>
  <c r="J857" i="4"/>
  <c r="B858" i="4"/>
  <c r="C858" i="4"/>
  <c r="D858" i="4"/>
  <c r="E858" i="4"/>
  <c r="G858" i="4"/>
  <c r="H858" i="4"/>
  <c r="I858" i="4"/>
  <c r="J858" i="4"/>
  <c r="B859" i="4"/>
  <c r="C859" i="4"/>
  <c r="D859" i="4"/>
  <c r="E859" i="4"/>
  <c r="G859" i="4"/>
  <c r="H859" i="4"/>
  <c r="I859" i="4"/>
  <c r="J859" i="4"/>
  <c r="B860" i="4"/>
  <c r="C860" i="4"/>
  <c r="D860" i="4"/>
  <c r="E860" i="4"/>
  <c r="G860" i="4"/>
  <c r="H860" i="4"/>
  <c r="I860" i="4"/>
  <c r="J860" i="4"/>
  <c r="B861" i="4"/>
  <c r="C861" i="4"/>
  <c r="D861" i="4"/>
  <c r="E861" i="4"/>
  <c r="G861" i="4"/>
  <c r="H861" i="4"/>
  <c r="I861" i="4"/>
  <c r="J861" i="4"/>
  <c r="B862" i="4"/>
  <c r="C862" i="4"/>
  <c r="D862" i="4"/>
  <c r="E862" i="4"/>
  <c r="G862" i="4"/>
  <c r="H862" i="4"/>
  <c r="I862" i="4"/>
  <c r="J862" i="4"/>
  <c r="B863" i="4"/>
  <c r="C863" i="4"/>
  <c r="D863" i="4"/>
  <c r="E863" i="4"/>
  <c r="G863" i="4"/>
  <c r="H863" i="4"/>
  <c r="I863" i="4"/>
  <c r="J863" i="4"/>
  <c r="B864" i="4"/>
  <c r="C864" i="4"/>
  <c r="D864" i="4"/>
  <c r="E864" i="4"/>
  <c r="G864" i="4"/>
  <c r="H864" i="4"/>
  <c r="I864" i="4"/>
  <c r="J864" i="4"/>
  <c r="B865" i="4"/>
  <c r="C865" i="4"/>
  <c r="D865" i="4"/>
  <c r="E865" i="4"/>
  <c r="G865" i="4"/>
  <c r="H865" i="4"/>
  <c r="I865" i="4"/>
  <c r="J865" i="4"/>
  <c r="B866" i="4"/>
  <c r="C866" i="4"/>
  <c r="D866" i="4"/>
  <c r="E866" i="4"/>
  <c r="G866" i="4"/>
  <c r="H866" i="4"/>
  <c r="I866" i="4"/>
  <c r="J866" i="4"/>
  <c r="B867" i="4"/>
  <c r="C867" i="4"/>
  <c r="D867" i="4"/>
  <c r="E867" i="4"/>
  <c r="G867" i="4"/>
  <c r="H867" i="4"/>
  <c r="I867" i="4"/>
  <c r="J867" i="4"/>
  <c r="B868" i="4"/>
  <c r="C868" i="4"/>
  <c r="D868" i="4"/>
  <c r="E868" i="4"/>
  <c r="G868" i="4"/>
  <c r="H868" i="4"/>
  <c r="I868" i="4"/>
  <c r="J868" i="4"/>
  <c r="B869" i="4"/>
  <c r="C869" i="4"/>
  <c r="D869" i="4"/>
  <c r="E869" i="4"/>
  <c r="G869" i="4"/>
  <c r="H869" i="4"/>
  <c r="I869" i="4"/>
  <c r="J869" i="4"/>
  <c r="B870" i="4"/>
  <c r="C870" i="4"/>
  <c r="D870" i="4"/>
  <c r="E870" i="4"/>
  <c r="G870" i="4"/>
  <c r="H870" i="4"/>
  <c r="I870" i="4"/>
  <c r="J870" i="4"/>
  <c r="B871" i="4"/>
  <c r="C871" i="4"/>
  <c r="D871" i="4"/>
  <c r="E871" i="4"/>
  <c r="G871" i="4"/>
  <c r="H871" i="4"/>
  <c r="I871" i="4"/>
  <c r="J871" i="4"/>
  <c r="B872" i="4"/>
  <c r="C872" i="4"/>
  <c r="D872" i="4"/>
  <c r="E872" i="4"/>
  <c r="G872" i="4"/>
  <c r="H872" i="4"/>
  <c r="I872" i="4"/>
  <c r="J872" i="4"/>
  <c r="B873" i="4"/>
  <c r="C873" i="4"/>
  <c r="D873" i="4"/>
  <c r="E873" i="4"/>
  <c r="G873" i="4"/>
  <c r="H873" i="4"/>
  <c r="I873" i="4"/>
  <c r="J873" i="4"/>
  <c r="B874" i="4"/>
  <c r="C874" i="4"/>
  <c r="D874" i="4"/>
  <c r="E874" i="4"/>
  <c r="G874" i="4"/>
  <c r="H874" i="4"/>
  <c r="I874" i="4"/>
  <c r="J874" i="4"/>
  <c r="B875" i="4"/>
  <c r="C875" i="4"/>
  <c r="D875" i="4"/>
  <c r="E875" i="4"/>
  <c r="G875" i="4"/>
  <c r="H875" i="4"/>
  <c r="I875" i="4"/>
  <c r="J875" i="4"/>
  <c r="B876" i="4"/>
  <c r="C876" i="4"/>
  <c r="D876" i="4"/>
  <c r="E876" i="4"/>
  <c r="G876" i="4"/>
  <c r="H876" i="4"/>
  <c r="I876" i="4"/>
  <c r="J876" i="4"/>
  <c r="B877" i="4"/>
  <c r="C877" i="4"/>
  <c r="D877" i="4"/>
  <c r="E877" i="4"/>
  <c r="G877" i="4"/>
  <c r="H877" i="4"/>
  <c r="I877" i="4"/>
  <c r="J877" i="4"/>
  <c r="B878" i="4"/>
  <c r="C878" i="4"/>
  <c r="D878" i="4"/>
  <c r="E878" i="4"/>
  <c r="G878" i="4"/>
  <c r="H878" i="4"/>
  <c r="I878" i="4"/>
  <c r="J878" i="4"/>
  <c r="B879" i="4"/>
  <c r="C879" i="4"/>
  <c r="D879" i="4"/>
  <c r="E879" i="4"/>
  <c r="G879" i="4"/>
  <c r="H879" i="4"/>
  <c r="I879" i="4"/>
  <c r="J879" i="4"/>
  <c r="B880" i="4"/>
  <c r="C880" i="4"/>
  <c r="D880" i="4"/>
  <c r="E880" i="4"/>
  <c r="G880" i="4"/>
  <c r="H880" i="4"/>
  <c r="I880" i="4"/>
  <c r="J880" i="4"/>
  <c r="B881" i="4"/>
  <c r="C881" i="4"/>
  <c r="D881" i="4"/>
  <c r="E881" i="4"/>
  <c r="G881" i="4"/>
  <c r="H881" i="4"/>
  <c r="I881" i="4"/>
  <c r="J881" i="4"/>
  <c r="B882" i="4"/>
  <c r="C882" i="4"/>
  <c r="D882" i="4"/>
  <c r="E882" i="4"/>
  <c r="G882" i="4"/>
  <c r="H882" i="4"/>
  <c r="I882" i="4"/>
  <c r="J882" i="4"/>
  <c r="B883" i="4"/>
  <c r="C883" i="4"/>
  <c r="D883" i="4"/>
  <c r="E883" i="4"/>
  <c r="G883" i="4"/>
  <c r="H883" i="4"/>
  <c r="I883" i="4"/>
  <c r="J883" i="4"/>
  <c r="B884" i="4"/>
  <c r="C884" i="4"/>
  <c r="D884" i="4"/>
  <c r="E884" i="4"/>
  <c r="G884" i="4"/>
  <c r="H884" i="4"/>
  <c r="I884" i="4"/>
  <c r="J884" i="4"/>
  <c r="B885" i="4"/>
  <c r="C885" i="4"/>
  <c r="D885" i="4"/>
  <c r="E885" i="4"/>
  <c r="G885" i="4"/>
  <c r="H885" i="4"/>
  <c r="I885" i="4"/>
  <c r="J885" i="4"/>
  <c r="B886" i="4"/>
  <c r="C886" i="4"/>
  <c r="D886" i="4"/>
  <c r="E886" i="4"/>
  <c r="G886" i="4"/>
  <c r="H886" i="4"/>
  <c r="I886" i="4"/>
  <c r="J886" i="4"/>
  <c r="B887" i="4"/>
  <c r="C887" i="4"/>
  <c r="D887" i="4"/>
  <c r="E887" i="4"/>
  <c r="G887" i="4"/>
  <c r="H887" i="4"/>
  <c r="I887" i="4"/>
  <c r="J887" i="4"/>
  <c r="B888" i="4"/>
  <c r="C888" i="4"/>
  <c r="D888" i="4"/>
  <c r="E888" i="4"/>
  <c r="G888" i="4"/>
  <c r="H888" i="4"/>
  <c r="I888" i="4"/>
  <c r="J888" i="4"/>
  <c r="B889" i="4"/>
  <c r="C889" i="4"/>
  <c r="D889" i="4"/>
  <c r="E889" i="4"/>
  <c r="G889" i="4"/>
  <c r="H889" i="4"/>
  <c r="I889" i="4"/>
  <c r="J889" i="4"/>
  <c r="B890" i="4"/>
  <c r="C890" i="4"/>
  <c r="D890" i="4"/>
  <c r="E890" i="4"/>
  <c r="G890" i="4"/>
  <c r="H890" i="4"/>
  <c r="I890" i="4"/>
  <c r="J890" i="4"/>
  <c r="B891" i="4"/>
  <c r="C891" i="4"/>
  <c r="D891" i="4"/>
  <c r="E891" i="4"/>
  <c r="G891" i="4"/>
  <c r="H891" i="4"/>
  <c r="I891" i="4"/>
  <c r="J891" i="4"/>
  <c r="B892" i="4"/>
  <c r="C892" i="4"/>
  <c r="D892" i="4"/>
  <c r="E892" i="4"/>
  <c r="G892" i="4"/>
  <c r="H892" i="4"/>
  <c r="I892" i="4"/>
  <c r="J892" i="4"/>
  <c r="B893" i="4"/>
  <c r="C893" i="4"/>
  <c r="D893" i="4"/>
  <c r="E893" i="4"/>
  <c r="G893" i="4"/>
  <c r="H893" i="4"/>
  <c r="I893" i="4"/>
  <c r="J893" i="4"/>
  <c r="B894" i="4"/>
  <c r="C894" i="4"/>
  <c r="D894" i="4"/>
  <c r="E894" i="4"/>
  <c r="G894" i="4"/>
  <c r="H894" i="4"/>
  <c r="I894" i="4"/>
  <c r="J894" i="4"/>
  <c r="B895" i="4"/>
  <c r="C895" i="4"/>
  <c r="D895" i="4"/>
  <c r="E895" i="4"/>
  <c r="G895" i="4"/>
  <c r="H895" i="4"/>
  <c r="I895" i="4"/>
  <c r="J895" i="4"/>
  <c r="B896" i="4"/>
  <c r="C896" i="4"/>
  <c r="D896" i="4"/>
  <c r="E896" i="4"/>
  <c r="G896" i="4"/>
  <c r="H896" i="4"/>
  <c r="I896" i="4"/>
  <c r="J896" i="4"/>
  <c r="B897" i="4"/>
  <c r="C897" i="4"/>
  <c r="D897" i="4"/>
  <c r="E897" i="4"/>
  <c r="G897" i="4"/>
  <c r="H897" i="4"/>
  <c r="I897" i="4"/>
  <c r="J897" i="4"/>
  <c r="B898" i="4"/>
  <c r="C898" i="4"/>
  <c r="D898" i="4"/>
  <c r="E898" i="4"/>
  <c r="G898" i="4"/>
  <c r="H898" i="4"/>
  <c r="I898" i="4"/>
  <c r="J898" i="4"/>
  <c r="B899" i="4"/>
  <c r="C899" i="4"/>
  <c r="D899" i="4"/>
  <c r="E899" i="4"/>
  <c r="G899" i="4"/>
  <c r="H899" i="4"/>
  <c r="I899" i="4"/>
  <c r="J899" i="4"/>
  <c r="B900" i="4"/>
  <c r="C900" i="4"/>
  <c r="D900" i="4"/>
  <c r="E900" i="4"/>
  <c r="G900" i="4"/>
  <c r="H900" i="4"/>
  <c r="I900" i="4"/>
  <c r="J900" i="4"/>
  <c r="B901" i="4"/>
  <c r="C901" i="4"/>
  <c r="D901" i="4"/>
  <c r="E901" i="4"/>
  <c r="G901" i="4"/>
  <c r="H901" i="4"/>
  <c r="I901" i="4"/>
  <c r="J901" i="4"/>
  <c r="B902" i="4"/>
  <c r="C902" i="4"/>
  <c r="D902" i="4"/>
  <c r="E902" i="4"/>
  <c r="G902" i="4"/>
  <c r="H902" i="4"/>
  <c r="I902" i="4"/>
  <c r="J902" i="4"/>
  <c r="B903" i="4"/>
  <c r="C903" i="4"/>
  <c r="D903" i="4"/>
  <c r="E903" i="4"/>
  <c r="G903" i="4"/>
  <c r="H903" i="4"/>
  <c r="I903" i="4"/>
  <c r="J903" i="4"/>
  <c r="B904" i="4"/>
  <c r="C904" i="4"/>
  <c r="D904" i="4"/>
  <c r="E904" i="4"/>
  <c r="G904" i="4"/>
  <c r="H904" i="4"/>
  <c r="I904" i="4"/>
  <c r="J904" i="4"/>
  <c r="B905" i="4"/>
  <c r="C905" i="4"/>
  <c r="D905" i="4"/>
  <c r="E905" i="4"/>
  <c r="G905" i="4"/>
  <c r="H905" i="4"/>
  <c r="I905" i="4"/>
  <c r="J905" i="4"/>
  <c r="B906" i="4"/>
  <c r="C906" i="4"/>
  <c r="D906" i="4"/>
  <c r="E906" i="4"/>
  <c r="G906" i="4"/>
  <c r="H906" i="4"/>
  <c r="I906" i="4"/>
  <c r="J906" i="4"/>
  <c r="B907" i="4"/>
  <c r="C907" i="4"/>
  <c r="D907" i="4"/>
  <c r="E907" i="4"/>
  <c r="G907" i="4"/>
  <c r="H907" i="4"/>
  <c r="I907" i="4"/>
  <c r="J907" i="4"/>
  <c r="B908" i="4"/>
  <c r="C908" i="4"/>
  <c r="D908" i="4"/>
  <c r="E908" i="4"/>
  <c r="G908" i="4"/>
  <c r="H908" i="4"/>
  <c r="I908" i="4"/>
  <c r="J908" i="4"/>
  <c r="B909" i="4"/>
  <c r="C909" i="4"/>
  <c r="D909" i="4"/>
  <c r="E909" i="4"/>
  <c r="G909" i="4"/>
  <c r="H909" i="4"/>
  <c r="I909" i="4"/>
  <c r="J909" i="4"/>
  <c r="B910" i="4"/>
  <c r="C910" i="4"/>
  <c r="D910" i="4"/>
  <c r="E910" i="4"/>
  <c r="G910" i="4"/>
  <c r="H910" i="4"/>
  <c r="I910" i="4"/>
  <c r="J910" i="4"/>
  <c r="B911" i="4"/>
  <c r="C911" i="4"/>
  <c r="D911" i="4"/>
  <c r="E911" i="4"/>
  <c r="G911" i="4"/>
  <c r="H911" i="4"/>
  <c r="I911" i="4"/>
  <c r="J911" i="4"/>
  <c r="B912" i="4"/>
  <c r="C912" i="4"/>
  <c r="D912" i="4"/>
  <c r="E912" i="4"/>
  <c r="G912" i="4"/>
  <c r="H912" i="4"/>
  <c r="I912" i="4"/>
  <c r="J912" i="4"/>
  <c r="B913" i="4"/>
  <c r="C913" i="4"/>
  <c r="D913" i="4"/>
  <c r="E913" i="4"/>
  <c r="G913" i="4"/>
  <c r="H913" i="4"/>
  <c r="I913" i="4"/>
  <c r="J913" i="4"/>
  <c r="B914" i="4"/>
  <c r="C914" i="4"/>
  <c r="D914" i="4"/>
  <c r="E914" i="4"/>
  <c r="G914" i="4"/>
  <c r="H914" i="4"/>
  <c r="I914" i="4"/>
  <c r="J914" i="4"/>
  <c r="B915" i="4"/>
  <c r="C915" i="4"/>
  <c r="D915" i="4"/>
  <c r="E915" i="4"/>
  <c r="G915" i="4"/>
  <c r="H915" i="4"/>
  <c r="I915" i="4"/>
  <c r="J915" i="4"/>
  <c r="B916" i="4"/>
  <c r="C916" i="4"/>
  <c r="D916" i="4"/>
  <c r="E916" i="4"/>
  <c r="G916" i="4"/>
  <c r="H916" i="4"/>
  <c r="I916" i="4"/>
  <c r="J916" i="4"/>
  <c r="B917" i="4"/>
  <c r="C917" i="4"/>
  <c r="D917" i="4"/>
  <c r="E917" i="4"/>
  <c r="G917" i="4"/>
  <c r="H917" i="4"/>
  <c r="I917" i="4"/>
  <c r="J917" i="4"/>
  <c r="B918" i="4"/>
  <c r="C918" i="4"/>
  <c r="D918" i="4"/>
  <c r="E918" i="4"/>
  <c r="G918" i="4"/>
  <c r="H918" i="4"/>
  <c r="I918" i="4"/>
  <c r="J918" i="4"/>
  <c r="B919" i="4"/>
  <c r="C919" i="4"/>
  <c r="D919" i="4"/>
  <c r="E919" i="4"/>
  <c r="G919" i="4"/>
  <c r="H919" i="4"/>
  <c r="I919" i="4"/>
  <c r="J919" i="4"/>
  <c r="B920" i="4"/>
  <c r="C920" i="4"/>
  <c r="D920" i="4"/>
  <c r="E920" i="4"/>
  <c r="G920" i="4"/>
  <c r="H920" i="4"/>
  <c r="I920" i="4"/>
  <c r="J920" i="4"/>
  <c r="B921" i="4"/>
  <c r="C921" i="4"/>
  <c r="D921" i="4"/>
  <c r="E921" i="4"/>
  <c r="G921" i="4"/>
  <c r="H921" i="4"/>
  <c r="I921" i="4"/>
  <c r="J921" i="4"/>
  <c r="B922" i="4"/>
  <c r="C922" i="4"/>
  <c r="D922" i="4"/>
  <c r="E922" i="4"/>
  <c r="G922" i="4"/>
  <c r="H922" i="4"/>
  <c r="I922" i="4"/>
  <c r="J922" i="4"/>
  <c r="B923" i="4"/>
  <c r="C923" i="4"/>
  <c r="D923" i="4"/>
  <c r="E923" i="4"/>
  <c r="G923" i="4"/>
  <c r="H923" i="4"/>
  <c r="I923" i="4"/>
  <c r="J923" i="4"/>
  <c r="B924" i="4"/>
  <c r="C924" i="4"/>
  <c r="D924" i="4"/>
  <c r="E924" i="4"/>
  <c r="G924" i="4"/>
  <c r="H924" i="4"/>
  <c r="I924" i="4"/>
  <c r="J924" i="4"/>
  <c r="B925" i="4"/>
  <c r="C925" i="4"/>
  <c r="D925" i="4"/>
  <c r="E925" i="4"/>
  <c r="G925" i="4"/>
  <c r="H925" i="4"/>
  <c r="I925" i="4"/>
  <c r="J925" i="4"/>
  <c r="B926" i="4"/>
  <c r="C926" i="4"/>
  <c r="D926" i="4"/>
  <c r="E926" i="4"/>
  <c r="G926" i="4"/>
  <c r="H926" i="4"/>
  <c r="I926" i="4"/>
  <c r="J926" i="4"/>
  <c r="B927" i="4"/>
  <c r="C927" i="4"/>
  <c r="D927" i="4"/>
  <c r="E927" i="4"/>
  <c r="G927" i="4"/>
  <c r="H927" i="4"/>
  <c r="I927" i="4"/>
  <c r="J927" i="4"/>
  <c r="B928" i="4"/>
  <c r="C928" i="4"/>
  <c r="D928" i="4"/>
  <c r="E928" i="4"/>
  <c r="G928" i="4"/>
  <c r="H928" i="4"/>
  <c r="I928" i="4"/>
  <c r="J928" i="4"/>
  <c r="B929" i="4"/>
  <c r="C929" i="4"/>
  <c r="D929" i="4"/>
  <c r="E929" i="4"/>
  <c r="G929" i="4"/>
  <c r="H929" i="4"/>
  <c r="I929" i="4"/>
  <c r="J929" i="4"/>
  <c r="B930" i="4"/>
  <c r="C930" i="4"/>
  <c r="D930" i="4"/>
  <c r="E930" i="4"/>
  <c r="G930" i="4"/>
  <c r="H930" i="4"/>
  <c r="I930" i="4"/>
  <c r="J930" i="4"/>
  <c r="B931" i="4"/>
  <c r="C931" i="4"/>
  <c r="D931" i="4"/>
  <c r="E931" i="4"/>
  <c r="G931" i="4"/>
  <c r="H931" i="4"/>
  <c r="I931" i="4"/>
  <c r="J931" i="4"/>
  <c r="B932" i="4"/>
  <c r="C932" i="4"/>
  <c r="D932" i="4"/>
  <c r="E932" i="4"/>
  <c r="G932" i="4"/>
  <c r="H932" i="4"/>
  <c r="I932" i="4"/>
  <c r="J932" i="4"/>
  <c r="B933" i="4"/>
  <c r="C933" i="4"/>
  <c r="D933" i="4"/>
  <c r="E933" i="4"/>
  <c r="G933" i="4"/>
  <c r="H933" i="4"/>
  <c r="I933" i="4"/>
  <c r="J933" i="4"/>
  <c r="B934" i="4"/>
  <c r="C934" i="4"/>
  <c r="D934" i="4"/>
  <c r="E934" i="4"/>
  <c r="G934" i="4"/>
  <c r="H934" i="4"/>
  <c r="I934" i="4"/>
  <c r="J934" i="4"/>
  <c r="B935" i="4"/>
  <c r="C935" i="4"/>
  <c r="D935" i="4"/>
  <c r="E935" i="4"/>
  <c r="G935" i="4"/>
  <c r="H935" i="4"/>
  <c r="I935" i="4"/>
  <c r="J935" i="4"/>
  <c r="B936" i="4"/>
  <c r="C936" i="4"/>
  <c r="D936" i="4"/>
  <c r="E936" i="4"/>
  <c r="G936" i="4"/>
  <c r="H936" i="4"/>
  <c r="I936" i="4"/>
  <c r="J936" i="4"/>
  <c r="B937" i="4"/>
  <c r="C937" i="4"/>
  <c r="D937" i="4"/>
  <c r="E937" i="4"/>
  <c r="G937" i="4"/>
  <c r="H937" i="4"/>
  <c r="I937" i="4"/>
  <c r="J937" i="4"/>
  <c r="B938" i="4"/>
  <c r="C938" i="4"/>
  <c r="D938" i="4"/>
  <c r="E938" i="4"/>
  <c r="G938" i="4"/>
  <c r="H938" i="4"/>
  <c r="I938" i="4"/>
  <c r="J938" i="4"/>
  <c r="B939" i="4"/>
  <c r="C939" i="4"/>
  <c r="D939" i="4"/>
  <c r="E939" i="4"/>
  <c r="G939" i="4"/>
  <c r="H939" i="4"/>
  <c r="I939" i="4"/>
  <c r="J939" i="4"/>
  <c r="B940" i="4"/>
  <c r="C940" i="4"/>
  <c r="D940" i="4"/>
  <c r="E940" i="4"/>
  <c r="G940" i="4"/>
  <c r="H940" i="4"/>
  <c r="I940" i="4"/>
  <c r="J940" i="4"/>
  <c r="B941" i="4"/>
  <c r="C941" i="4"/>
  <c r="D941" i="4"/>
  <c r="E941" i="4"/>
  <c r="G941" i="4"/>
  <c r="H941" i="4"/>
  <c r="I941" i="4"/>
  <c r="J941" i="4"/>
  <c r="B942" i="4"/>
  <c r="C942" i="4"/>
  <c r="D942" i="4"/>
  <c r="E942" i="4"/>
  <c r="G942" i="4"/>
  <c r="H942" i="4"/>
  <c r="I942" i="4"/>
  <c r="J942" i="4"/>
  <c r="B943" i="4"/>
  <c r="C943" i="4"/>
  <c r="D943" i="4"/>
  <c r="E943" i="4"/>
  <c r="G943" i="4"/>
  <c r="H943" i="4"/>
  <c r="I943" i="4"/>
  <c r="J943" i="4"/>
  <c r="B944" i="4"/>
  <c r="C944" i="4"/>
  <c r="D944" i="4"/>
  <c r="E944" i="4"/>
  <c r="G944" i="4"/>
  <c r="H944" i="4"/>
  <c r="I944" i="4"/>
  <c r="J944" i="4"/>
  <c r="B945" i="4"/>
  <c r="C945" i="4"/>
  <c r="D945" i="4"/>
  <c r="E945" i="4"/>
  <c r="G945" i="4"/>
  <c r="H945" i="4"/>
  <c r="I945" i="4"/>
  <c r="J945" i="4"/>
  <c r="B946" i="4"/>
  <c r="C946" i="4"/>
  <c r="D946" i="4"/>
  <c r="E946" i="4"/>
  <c r="G946" i="4"/>
  <c r="H946" i="4"/>
  <c r="I946" i="4"/>
  <c r="J946" i="4"/>
  <c r="B947" i="4"/>
  <c r="C947" i="4"/>
  <c r="D947" i="4"/>
  <c r="E947" i="4"/>
  <c r="G947" i="4"/>
  <c r="H947" i="4"/>
  <c r="I947" i="4"/>
  <c r="J947" i="4"/>
  <c r="B948" i="4"/>
  <c r="C948" i="4"/>
  <c r="D948" i="4"/>
  <c r="E948" i="4"/>
  <c r="G948" i="4"/>
  <c r="H948" i="4"/>
  <c r="I948" i="4"/>
  <c r="J948" i="4"/>
  <c r="B949" i="4"/>
  <c r="C949" i="4"/>
  <c r="D949" i="4"/>
  <c r="E949" i="4"/>
  <c r="G949" i="4"/>
  <c r="H949" i="4"/>
  <c r="I949" i="4"/>
  <c r="J949" i="4"/>
  <c r="B950" i="4"/>
  <c r="C950" i="4"/>
  <c r="D950" i="4"/>
  <c r="E950" i="4"/>
  <c r="G950" i="4"/>
  <c r="H950" i="4"/>
  <c r="I950" i="4"/>
  <c r="J950" i="4"/>
  <c r="B951" i="4"/>
  <c r="C951" i="4"/>
  <c r="D951" i="4"/>
  <c r="E951" i="4"/>
  <c r="G951" i="4"/>
  <c r="H951" i="4"/>
  <c r="I951" i="4"/>
  <c r="J951" i="4"/>
  <c r="B952" i="4"/>
  <c r="C952" i="4"/>
  <c r="D952" i="4"/>
  <c r="E952" i="4"/>
  <c r="G952" i="4"/>
  <c r="H952" i="4"/>
  <c r="I952" i="4"/>
  <c r="J952" i="4"/>
  <c r="B953" i="4"/>
  <c r="C953" i="4"/>
  <c r="D953" i="4"/>
  <c r="E953" i="4"/>
  <c r="G953" i="4"/>
  <c r="H953" i="4"/>
  <c r="I953" i="4"/>
  <c r="J953" i="4"/>
  <c r="B954" i="4"/>
  <c r="C954" i="4"/>
  <c r="D954" i="4"/>
  <c r="E954" i="4"/>
  <c r="G954" i="4"/>
  <c r="H954" i="4"/>
  <c r="I954" i="4"/>
  <c r="J954" i="4"/>
  <c r="B955" i="4"/>
  <c r="C955" i="4"/>
  <c r="D955" i="4"/>
  <c r="E955" i="4"/>
  <c r="G955" i="4"/>
  <c r="H955" i="4"/>
  <c r="I955" i="4"/>
  <c r="J955" i="4"/>
  <c r="B956" i="4"/>
  <c r="C956" i="4"/>
  <c r="D956" i="4"/>
  <c r="E956" i="4"/>
  <c r="G956" i="4"/>
  <c r="H956" i="4"/>
  <c r="I956" i="4"/>
  <c r="J956" i="4"/>
  <c r="B957" i="4"/>
  <c r="C957" i="4"/>
  <c r="D957" i="4"/>
  <c r="E957" i="4"/>
  <c r="G957" i="4"/>
  <c r="H957" i="4"/>
  <c r="I957" i="4"/>
  <c r="J957" i="4"/>
  <c r="B958" i="4"/>
  <c r="C958" i="4"/>
  <c r="D958" i="4"/>
  <c r="E958" i="4"/>
  <c r="G958" i="4"/>
  <c r="H958" i="4"/>
  <c r="I958" i="4"/>
  <c r="J958" i="4"/>
  <c r="B959" i="4"/>
  <c r="C959" i="4"/>
  <c r="D959" i="4"/>
  <c r="E959" i="4"/>
  <c r="G959" i="4"/>
  <c r="H959" i="4"/>
  <c r="I959" i="4"/>
  <c r="J959" i="4"/>
  <c r="B960" i="4"/>
  <c r="C960" i="4"/>
  <c r="D960" i="4"/>
  <c r="E960" i="4"/>
  <c r="G960" i="4"/>
  <c r="H960" i="4"/>
  <c r="I960" i="4"/>
  <c r="J960" i="4"/>
  <c r="B961" i="4"/>
  <c r="C961" i="4"/>
  <c r="D961" i="4"/>
  <c r="E961" i="4"/>
  <c r="G961" i="4"/>
  <c r="H961" i="4"/>
  <c r="I961" i="4"/>
  <c r="J961" i="4"/>
  <c r="B962" i="4"/>
  <c r="C962" i="4"/>
  <c r="D962" i="4"/>
  <c r="E962" i="4"/>
  <c r="G962" i="4"/>
  <c r="H962" i="4"/>
  <c r="I962" i="4"/>
  <c r="J962" i="4"/>
  <c r="B963" i="4"/>
  <c r="C963" i="4"/>
  <c r="D963" i="4"/>
  <c r="E963" i="4"/>
  <c r="G963" i="4"/>
  <c r="H963" i="4"/>
  <c r="I963" i="4"/>
  <c r="J963" i="4"/>
  <c r="B964" i="4"/>
  <c r="C964" i="4"/>
  <c r="D964" i="4"/>
  <c r="E964" i="4"/>
  <c r="G964" i="4"/>
  <c r="H964" i="4"/>
  <c r="I964" i="4"/>
  <c r="J964" i="4"/>
  <c r="B965" i="4"/>
  <c r="C965" i="4"/>
  <c r="D965" i="4"/>
  <c r="E965" i="4"/>
  <c r="G965" i="4"/>
  <c r="H965" i="4"/>
  <c r="I965" i="4"/>
  <c r="J965" i="4"/>
  <c r="B966" i="4"/>
  <c r="C966" i="4"/>
  <c r="D966" i="4"/>
  <c r="E966" i="4"/>
  <c r="G966" i="4"/>
  <c r="H966" i="4"/>
  <c r="I966" i="4"/>
  <c r="J966" i="4"/>
  <c r="B967" i="4"/>
  <c r="C967" i="4"/>
  <c r="D967" i="4"/>
  <c r="E967" i="4"/>
  <c r="G967" i="4"/>
  <c r="H967" i="4"/>
  <c r="I967" i="4"/>
  <c r="J967" i="4"/>
  <c r="B968" i="4"/>
  <c r="C968" i="4"/>
  <c r="D968" i="4"/>
  <c r="E968" i="4"/>
  <c r="G968" i="4"/>
  <c r="H968" i="4"/>
  <c r="I968" i="4"/>
  <c r="J968" i="4"/>
  <c r="B969" i="4"/>
  <c r="C969" i="4"/>
  <c r="D969" i="4"/>
  <c r="E969" i="4"/>
  <c r="G969" i="4"/>
  <c r="H969" i="4"/>
  <c r="I969" i="4"/>
  <c r="J969" i="4"/>
  <c r="B970" i="4"/>
  <c r="C970" i="4"/>
  <c r="D970" i="4"/>
  <c r="E970" i="4"/>
  <c r="G970" i="4"/>
  <c r="H970" i="4"/>
  <c r="I970" i="4"/>
  <c r="J970" i="4"/>
  <c r="B971" i="4"/>
  <c r="C971" i="4"/>
  <c r="D971" i="4"/>
  <c r="E971" i="4"/>
  <c r="G971" i="4"/>
  <c r="H971" i="4"/>
  <c r="I971" i="4"/>
  <c r="J971" i="4"/>
  <c r="B972" i="4"/>
  <c r="C972" i="4"/>
  <c r="D972" i="4"/>
  <c r="E972" i="4"/>
  <c r="G972" i="4"/>
  <c r="H972" i="4"/>
  <c r="I972" i="4"/>
  <c r="J972" i="4"/>
  <c r="B973" i="4"/>
  <c r="C973" i="4"/>
  <c r="D973" i="4"/>
  <c r="E973" i="4"/>
  <c r="G973" i="4"/>
  <c r="H973" i="4"/>
  <c r="I973" i="4"/>
  <c r="J973" i="4"/>
  <c r="B974" i="4"/>
  <c r="C974" i="4"/>
  <c r="D974" i="4"/>
  <c r="E974" i="4"/>
  <c r="G974" i="4"/>
  <c r="H974" i="4"/>
  <c r="I974" i="4"/>
  <c r="J974" i="4"/>
  <c r="B975" i="4"/>
  <c r="C975" i="4"/>
  <c r="D975" i="4"/>
  <c r="E975" i="4"/>
  <c r="G975" i="4"/>
  <c r="H975" i="4"/>
  <c r="I975" i="4"/>
  <c r="J975" i="4"/>
  <c r="B976" i="4"/>
  <c r="C976" i="4"/>
  <c r="D976" i="4"/>
  <c r="E976" i="4"/>
  <c r="G976" i="4"/>
  <c r="H976" i="4"/>
  <c r="I976" i="4"/>
  <c r="J976" i="4"/>
  <c r="B977" i="4"/>
  <c r="C977" i="4"/>
  <c r="D977" i="4"/>
  <c r="E977" i="4"/>
  <c r="G977" i="4"/>
  <c r="H977" i="4"/>
  <c r="I977" i="4"/>
  <c r="J977" i="4"/>
  <c r="B978" i="4"/>
  <c r="C978" i="4"/>
  <c r="D978" i="4"/>
  <c r="E978" i="4"/>
  <c r="G978" i="4"/>
  <c r="H978" i="4"/>
  <c r="I978" i="4"/>
  <c r="J978" i="4"/>
  <c r="B979" i="4"/>
  <c r="C979" i="4"/>
  <c r="D979" i="4"/>
  <c r="E979" i="4"/>
  <c r="G979" i="4"/>
  <c r="H979" i="4"/>
  <c r="I979" i="4"/>
  <c r="J979" i="4"/>
  <c r="B980" i="4"/>
  <c r="C980" i="4"/>
  <c r="D980" i="4"/>
  <c r="E980" i="4"/>
  <c r="G980" i="4"/>
  <c r="H980" i="4"/>
  <c r="I980" i="4"/>
  <c r="J980" i="4"/>
  <c r="B981" i="4"/>
  <c r="C981" i="4"/>
  <c r="D981" i="4"/>
  <c r="E981" i="4"/>
  <c r="G981" i="4"/>
  <c r="H981" i="4"/>
  <c r="I981" i="4"/>
  <c r="J981" i="4"/>
  <c r="B982" i="4"/>
  <c r="C982" i="4"/>
  <c r="D982" i="4"/>
  <c r="E982" i="4"/>
  <c r="G982" i="4"/>
  <c r="H982" i="4"/>
  <c r="I982" i="4"/>
  <c r="J982" i="4"/>
  <c r="B983" i="4"/>
  <c r="C983" i="4"/>
  <c r="D983" i="4"/>
  <c r="E983" i="4"/>
  <c r="G983" i="4"/>
  <c r="H983" i="4"/>
  <c r="I983" i="4"/>
  <c r="J983" i="4"/>
  <c r="B984" i="4"/>
  <c r="C984" i="4"/>
  <c r="D984" i="4"/>
  <c r="E984" i="4"/>
  <c r="G984" i="4"/>
  <c r="H984" i="4"/>
  <c r="I984" i="4"/>
  <c r="J984" i="4"/>
  <c r="B985" i="4"/>
  <c r="C985" i="4"/>
  <c r="D985" i="4"/>
  <c r="E985" i="4"/>
  <c r="G985" i="4"/>
  <c r="H985" i="4"/>
  <c r="I985" i="4"/>
  <c r="J985" i="4"/>
  <c r="B986" i="4"/>
  <c r="C986" i="4"/>
  <c r="D986" i="4"/>
  <c r="E986" i="4"/>
  <c r="G986" i="4"/>
  <c r="H986" i="4"/>
  <c r="I986" i="4"/>
  <c r="J986" i="4"/>
  <c r="B987" i="4"/>
  <c r="C987" i="4"/>
  <c r="D987" i="4"/>
  <c r="E987" i="4"/>
  <c r="G987" i="4"/>
  <c r="H987" i="4"/>
  <c r="I987" i="4"/>
  <c r="J987" i="4"/>
  <c r="B988" i="4"/>
  <c r="C988" i="4"/>
  <c r="D988" i="4"/>
  <c r="E988" i="4"/>
  <c r="G988" i="4"/>
  <c r="H988" i="4"/>
  <c r="I988" i="4"/>
  <c r="J988" i="4"/>
  <c r="B989" i="4"/>
  <c r="C989" i="4"/>
  <c r="D989" i="4"/>
  <c r="E989" i="4"/>
  <c r="G989" i="4"/>
  <c r="H989" i="4"/>
  <c r="I989" i="4"/>
  <c r="J989" i="4"/>
  <c r="B990" i="4"/>
  <c r="C990" i="4"/>
  <c r="D990" i="4"/>
  <c r="E990" i="4"/>
  <c r="G990" i="4"/>
  <c r="H990" i="4"/>
  <c r="I990" i="4"/>
  <c r="J990" i="4"/>
  <c r="B991" i="4"/>
  <c r="C991" i="4"/>
  <c r="D991" i="4"/>
  <c r="E991" i="4"/>
  <c r="G991" i="4"/>
  <c r="H991" i="4"/>
  <c r="I991" i="4"/>
  <c r="J991" i="4"/>
  <c r="B992" i="4"/>
  <c r="C992" i="4"/>
  <c r="D992" i="4"/>
  <c r="E992" i="4"/>
  <c r="G992" i="4"/>
  <c r="H992" i="4"/>
  <c r="I992" i="4"/>
  <c r="J992" i="4"/>
  <c r="B993" i="4"/>
  <c r="C993" i="4"/>
  <c r="D993" i="4"/>
  <c r="E993" i="4"/>
  <c r="G993" i="4"/>
  <c r="H993" i="4"/>
  <c r="I993" i="4"/>
  <c r="J993" i="4"/>
  <c r="B994" i="4"/>
  <c r="C994" i="4"/>
  <c r="D994" i="4"/>
  <c r="E994" i="4"/>
  <c r="G994" i="4"/>
  <c r="H994" i="4"/>
  <c r="I994" i="4"/>
  <c r="J994" i="4"/>
  <c r="B995" i="4"/>
  <c r="C995" i="4"/>
  <c r="D995" i="4"/>
  <c r="E995" i="4"/>
  <c r="G995" i="4"/>
  <c r="H995" i="4"/>
  <c r="I995" i="4"/>
  <c r="J995" i="4"/>
  <c r="B996" i="4"/>
  <c r="C996" i="4"/>
  <c r="D996" i="4"/>
  <c r="E996" i="4"/>
  <c r="G996" i="4"/>
  <c r="H996" i="4"/>
  <c r="I996" i="4"/>
  <c r="J996" i="4"/>
  <c r="B997" i="4"/>
  <c r="C997" i="4"/>
  <c r="D997" i="4"/>
  <c r="E997" i="4"/>
  <c r="G997" i="4"/>
  <c r="H997" i="4"/>
  <c r="I997" i="4"/>
  <c r="J997" i="4"/>
  <c r="B998" i="4"/>
  <c r="C998" i="4"/>
  <c r="D998" i="4"/>
  <c r="E998" i="4"/>
  <c r="G998" i="4"/>
  <c r="H998" i="4"/>
  <c r="I998" i="4"/>
  <c r="J998" i="4"/>
  <c r="B999" i="4"/>
  <c r="C999" i="4"/>
  <c r="D999" i="4"/>
  <c r="E999" i="4"/>
  <c r="G999" i="4"/>
  <c r="H999" i="4"/>
  <c r="I999" i="4"/>
  <c r="J999" i="4"/>
  <c r="B1000" i="4"/>
  <c r="C1000" i="4"/>
  <c r="D1000" i="4"/>
  <c r="E1000" i="4"/>
  <c r="G1000" i="4"/>
  <c r="H1000" i="4"/>
  <c r="I1000" i="4"/>
  <c r="J1000" i="4"/>
  <c r="B1001" i="4"/>
  <c r="C1001" i="4"/>
  <c r="D1001" i="4"/>
  <c r="E1001" i="4"/>
  <c r="G1001" i="4"/>
  <c r="H1001" i="4"/>
  <c r="I1001" i="4"/>
  <c r="J1001" i="4"/>
  <c r="B1002" i="4"/>
  <c r="C1002" i="4"/>
  <c r="D1002" i="4"/>
  <c r="E1002" i="4"/>
  <c r="G1002" i="4"/>
  <c r="H1002" i="4"/>
  <c r="I1002" i="4"/>
  <c r="J1002" i="4"/>
  <c r="B1003" i="4"/>
  <c r="C1003" i="4"/>
  <c r="D1003" i="4"/>
  <c r="E1003" i="4"/>
  <c r="G1003" i="4"/>
  <c r="H1003" i="4"/>
  <c r="I1003" i="4"/>
  <c r="J1003" i="4"/>
  <c r="B1004" i="4"/>
  <c r="C1004" i="4"/>
  <c r="D1004" i="4"/>
  <c r="E1004" i="4"/>
  <c r="G1004" i="4"/>
  <c r="H1004" i="4"/>
  <c r="I1004" i="4"/>
  <c r="J1004" i="4"/>
  <c r="B1005" i="4"/>
  <c r="C1005" i="4"/>
  <c r="D1005" i="4"/>
  <c r="E1005" i="4"/>
  <c r="G1005" i="4"/>
  <c r="H1005" i="4"/>
  <c r="I1005" i="4"/>
  <c r="J1005" i="4"/>
  <c r="B1006" i="4"/>
  <c r="C1006" i="4"/>
  <c r="D1006" i="4"/>
  <c r="E1006" i="4"/>
  <c r="G1006" i="4"/>
  <c r="H1006" i="4"/>
  <c r="I1006" i="4"/>
  <c r="J1006" i="4"/>
  <c r="B1007" i="4"/>
  <c r="C1007" i="4"/>
  <c r="D1007" i="4"/>
  <c r="E1007" i="4"/>
  <c r="G1007" i="4"/>
  <c r="H1007" i="4"/>
  <c r="I1007" i="4"/>
  <c r="J1007" i="4"/>
  <c r="B1008" i="4"/>
  <c r="C1008" i="4"/>
  <c r="D1008" i="4"/>
  <c r="E1008" i="4"/>
  <c r="G1008" i="4"/>
  <c r="H1008" i="4"/>
  <c r="I1008" i="4"/>
  <c r="J1008" i="4"/>
  <c r="B1009" i="4"/>
  <c r="C1009" i="4"/>
  <c r="D1009" i="4"/>
  <c r="E1009" i="4"/>
  <c r="G1009" i="4"/>
  <c r="H1009" i="4"/>
  <c r="I1009" i="4"/>
  <c r="J1009" i="4"/>
  <c r="B1010" i="4"/>
  <c r="C1010" i="4"/>
  <c r="D1010" i="4"/>
  <c r="E1010" i="4"/>
  <c r="G1010" i="4"/>
  <c r="H1010" i="4"/>
  <c r="I1010" i="4"/>
  <c r="J1010" i="4"/>
  <c r="B1011" i="4"/>
  <c r="C1011" i="4"/>
  <c r="D1011" i="4"/>
  <c r="E1011" i="4"/>
  <c r="G1011" i="4"/>
  <c r="H1011" i="4"/>
  <c r="I1011" i="4"/>
  <c r="J1011" i="4"/>
  <c r="B1012" i="4"/>
  <c r="C1012" i="4"/>
  <c r="D1012" i="4"/>
  <c r="E1012" i="4"/>
  <c r="G1012" i="4"/>
  <c r="H1012" i="4"/>
  <c r="I1012" i="4"/>
  <c r="J1012" i="4"/>
  <c r="B1013" i="4"/>
  <c r="C1013" i="4"/>
  <c r="D1013" i="4"/>
  <c r="E1013" i="4"/>
  <c r="G1013" i="4"/>
  <c r="H1013" i="4"/>
  <c r="I1013" i="4"/>
  <c r="J1013" i="4"/>
  <c r="B1014" i="4"/>
  <c r="C1014" i="4"/>
  <c r="D1014" i="4"/>
  <c r="E1014" i="4"/>
  <c r="G1014" i="4"/>
  <c r="H1014" i="4"/>
  <c r="I1014" i="4"/>
  <c r="J1014" i="4"/>
  <c r="B1015" i="4"/>
  <c r="C1015" i="4"/>
  <c r="D1015" i="4"/>
  <c r="E1015" i="4"/>
  <c r="G1015" i="4"/>
  <c r="H1015" i="4"/>
  <c r="I1015" i="4"/>
  <c r="J1015" i="4"/>
  <c r="B1016" i="4"/>
  <c r="C1016" i="4"/>
  <c r="D1016" i="4"/>
  <c r="E1016" i="4"/>
  <c r="G1016" i="4"/>
  <c r="H1016" i="4"/>
  <c r="I1016" i="4"/>
  <c r="J1016" i="4"/>
  <c r="B1017" i="4"/>
  <c r="C1017" i="4"/>
  <c r="D1017" i="4"/>
  <c r="E1017" i="4"/>
  <c r="G1017" i="4"/>
  <c r="H1017" i="4"/>
  <c r="I1017" i="4"/>
  <c r="J1017" i="4"/>
  <c r="B1018" i="4"/>
  <c r="C1018" i="4"/>
  <c r="D1018" i="4"/>
  <c r="E1018" i="4"/>
  <c r="G1018" i="4"/>
  <c r="H1018" i="4"/>
  <c r="I1018" i="4"/>
  <c r="J1018" i="4"/>
  <c r="B1019" i="4"/>
  <c r="C1019" i="4"/>
  <c r="D1019" i="4"/>
  <c r="E1019" i="4"/>
  <c r="G1019" i="4"/>
  <c r="H1019" i="4"/>
  <c r="I1019" i="4"/>
  <c r="J1019" i="4"/>
  <c r="B1020" i="4"/>
  <c r="C1020" i="4"/>
  <c r="D1020" i="4"/>
  <c r="E1020" i="4"/>
  <c r="G1020" i="4"/>
  <c r="H1020" i="4"/>
  <c r="I1020" i="4"/>
  <c r="J1020" i="4"/>
  <c r="B1021" i="4"/>
  <c r="C1021" i="4"/>
  <c r="D1021" i="4"/>
  <c r="E1021" i="4"/>
  <c r="G1021" i="4"/>
  <c r="H1021" i="4"/>
  <c r="I1021" i="4"/>
  <c r="J1021" i="4"/>
  <c r="B1022" i="4"/>
  <c r="C1022" i="4"/>
  <c r="D1022" i="4"/>
  <c r="E1022" i="4"/>
  <c r="G1022" i="4"/>
  <c r="H1022" i="4"/>
  <c r="I1022" i="4"/>
  <c r="J1022" i="4"/>
  <c r="B1023" i="4"/>
  <c r="C1023" i="4"/>
  <c r="D1023" i="4"/>
  <c r="E1023" i="4"/>
  <c r="G1023" i="4"/>
  <c r="H1023" i="4"/>
  <c r="I1023" i="4"/>
  <c r="J1023" i="4"/>
  <c r="B1024" i="4"/>
  <c r="C1024" i="4"/>
  <c r="D1024" i="4"/>
  <c r="E1024" i="4"/>
  <c r="G1024" i="4"/>
  <c r="H1024" i="4"/>
  <c r="I1024" i="4"/>
  <c r="J1024" i="4"/>
  <c r="B1025" i="4"/>
  <c r="C1025" i="4"/>
  <c r="D1025" i="4"/>
  <c r="E1025" i="4"/>
  <c r="G1025" i="4"/>
  <c r="H1025" i="4"/>
  <c r="I1025" i="4"/>
  <c r="J1025" i="4"/>
  <c r="B1026" i="4"/>
  <c r="C1026" i="4"/>
  <c r="D1026" i="4"/>
  <c r="E1026" i="4"/>
  <c r="G1026" i="4"/>
  <c r="H1026" i="4"/>
  <c r="I1026" i="4"/>
  <c r="J1026" i="4"/>
  <c r="B1027" i="4"/>
  <c r="C1027" i="4"/>
  <c r="D1027" i="4"/>
  <c r="E1027" i="4"/>
  <c r="G1027" i="4"/>
  <c r="H1027" i="4"/>
  <c r="I1027" i="4"/>
  <c r="J1027" i="4"/>
  <c r="B1028" i="4"/>
  <c r="C1028" i="4"/>
  <c r="D1028" i="4"/>
  <c r="E1028" i="4"/>
  <c r="G1028" i="4"/>
  <c r="H1028" i="4"/>
  <c r="I1028" i="4"/>
  <c r="J1028" i="4"/>
  <c r="B1029" i="4"/>
  <c r="C1029" i="4"/>
  <c r="D1029" i="4"/>
  <c r="E1029" i="4"/>
  <c r="G1029" i="4"/>
  <c r="H1029" i="4"/>
  <c r="I1029" i="4"/>
  <c r="J1029" i="4"/>
  <c r="B1030" i="4"/>
  <c r="C1030" i="4"/>
  <c r="D1030" i="4"/>
  <c r="E1030" i="4"/>
  <c r="G1030" i="4"/>
  <c r="H1030" i="4"/>
  <c r="I1030" i="4"/>
  <c r="J1030" i="4"/>
  <c r="B1031" i="4"/>
  <c r="C1031" i="4"/>
  <c r="D1031" i="4"/>
  <c r="E1031" i="4"/>
  <c r="G1031" i="4"/>
  <c r="H1031" i="4"/>
  <c r="I1031" i="4"/>
  <c r="J1031" i="4"/>
  <c r="B1032" i="4"/>
  <c r="C1032" i="4"/>
  <c r="D1032" i="4"/>
  <c r="E1032" i="4"/>
  <c r="G1032" i="4"/>
  <c r="H1032" i="4"/>
  <c r="I1032" i="4"/>
  <c r="J1032" i="4"/>
  <c r="B1033" i="4"/>
  <c r="C1033" i="4"/>
  <c r="D1033" i="4"/>
  <c r="E1033" i="4"/>
  <c r="G1033" i="4"/>
  <c r="H1033" i="4"/>
  <c r="I1033" i="4"/>
  <c r="J1033" i="4"/>
  <c r="B1034" i="4"/>
  <c r="C1034" i="4"/>
  <c r="D1034" i="4"/>
  <c r="E1034" i="4"/>
  <c r="G1034" i="4"/>
  <c r="H1034" i="4"/>
  <c r="I1034" i="4"/>
  <c r="J1034" i="4"/>
  <c r="B1035" i="4"/>
  <c r="C1035" i="4"/>
  <c r="D1035" i="4"/>
  <c r="E1035" i="4"/>
  <c r="G1035" i="4"/>
  <c r="H1035" i="4"/>
  <c r="I1035" i="4"/>
  <c r="J1035" i="4"/>
  <c r="B1036" i="4"/>
  <c r="C1036" i="4"/>
  <c r="D1036" i="4"/>
  <c r="E1036" i="4"/>
  <c r="G1036" i="4"/>
  <c r="H1036" i="4"/>
  <c r="I1036" i="4"/>
  <c r="J1036" i="4"/>
  <c r="B1037" i="4"/>
  <c r="C1037" i="4"/>
  <c r="D1037" i="4"/>
  <c r="E1037" i="4"/>
  <c r="G1037" i="4"/>
  <c r="H1037" i="4"/>
  <c r="I1037" i="4"/>
  <c r="J1037" i="4"/>
  <c r="B1038" i="4"/>
  <c r="C1038" i="4"/>
  <c r="D1038" i="4"/>
  <c r="E1038" i="4"/>
  <c r="G1038" i="4"/>
  <c r="H1038" i="4"/>
  <c r="I1038" i="4"/>
  <c r="J1038" i="4"/>
  <c r="B1039" i="4"/>
  <c r="C1039" i="4"/>
  <c r="D1039" i="4"/>
  <c r="E1039" i="4"/>
  <c r="G1039" i="4"/>
  <c r="H1039" i="4"/>
  <c r="I1039" i="4"/>
  <c r="J1039" i="4"/>
  <c r="B1040" i="4"/>
  <c r="C1040" i="4"/>
  <c r="D1040" i="4"/>
  <c r="E1040" i="4"/>
  <c r="G1040" i="4"/>
  <c r="H1040" i="4"/>
  <c r="I1040" i="4"/>
  <c r="J1040" i="4"/>
  <c r="B1041" i="4"/>
  <c r="C1041" i="4"/>
  <c r="D1041" i="4"/>
  <c r="E1041" i="4"/>
  <c r="G1041" i="4"/>
  <c r="H1041" i="4"/>
  <c r="I1041" i="4"/>
  <c r="J1041" i="4"/>
  <c r="B1042" i="4"/>
  <c r="C1042" i="4"/>
  <c r="D1042" i="4"/>
  <c r="E1042" i="4"/>
  <c r="G1042" i="4"/>
  <c r="H1042" i="4"/>
  <c r="I1042" i="4"/>
  <c r="J1042" i="4"/>
  <c r="B1043" i="4"/>
  <c r="C1043" i="4"/>
  <c r="D1043" i="4"/>
  <c r="E1043" i="4"/>
  <c r="G1043" i="4"/>
  <c r="H1043" i="4"/>
  <c r="I1043" i="4"/>
  <c r="J1043" i="4"/>
  <c r="B1044" i="4"/>
  <c r="C1044" i="4"/>
  <c r="D1044" i="4"/>
  <c r="E1044" i="4"/>
  <c r="G1044" i="4"/>
  <c r="H1044" i="4"/>
  <c r="I1044" i="4"/>
  <c r="J1044" i="4"/>
  <c r="B1045" i="4"/>
  <c r="C1045" i="4"/>
  <c r="D1045" i="4"/>
  <c r="E1045" i="4"/>
  <c r="G1045" i="4"/>
  <c r="H1045" i="4"/>
  <c r="I1045" i="4"/>
  <c r="J1045" i="4"/>
  <c r="B1046" i="4"/>
  <c r="C1046" i="4"/>
  <c r="D1046" i="4"/>
  <c r="E1046" i="4"/>
  <c r="G1046" i="4"/>
  <c r="H1046" i="4"/>
  <c r="I1046" i="4"/>
  <c r="J1046" i="4"/>
  <c r="B1047" i="4"/>
  <c r="C1047" i="4"/>
  <c r="D1047" i="4"/>
  <c r="E1047" i="4"/>
  <c r="G1047" i="4"/>
  <c r="H1047" i="4"/>
  <c r="I1047" i="4"/>
  <c r="J1047" i="4"/>
  <c r="B1048" i="4"/>
  <c r="C1048" i="4"/>
  <c r="D1048" i="4"/>
  <c r="E1048" i="4"/>
  <c r="G1048" i="4"/>
  <c r="H1048" i="4"/>
  <c r="I1048" i="4"/>
  <c r="J1048" i="4"/>
  <c r="B1049" i="4"/>
  <c r="C1049" i="4"/>
  <c r="D1049" i="4"/>
  <c r="E1049" i="4"/>
  <c r="G1049" i="4"/>
  <c r="H1049" i="4"/>
  <c r="I1049" i="4"/>
  <c r="J1049" i="4"/>
  <c r="B1050" i="4"/>
  <c r="C1050" i="4"/>
  <c r="D1050" i="4"/>
  <c r="E1050" i="4"/>
  <c r="G1050" i="4"/>
  <c r="H1050" i="4"/>
  <c r="I1050" i="4"/>
  <c r="J1050" i="4"/>
  <c r="B1051" i="4"/>
  <c r="C1051" i="4"/>
  <c r="D1051" i="4"/>
  <c r="E1051" i="4"/>
  <c r="G1051" i="4"/>
  <c r="H1051" i="4"/>
  <c r="I1051" i="4"/>
  <c r="J1051" i="4"/>
  <c r="B1052" i="4"/>
  <c r="C1052" i="4"/>
  <c r="D1052" i="4"/>
  <c r="E1052" i="4"/>
  <c r="G1052" i="4"/>
  <c r="H1052" i="4"/>
  <c r="I1052" i="4"/>
  <c r="J1052" i="4"/>
  <c r="B1053" i="4"/>
  <c r="C1053" i="4"/>
  <c r="D1053" i="4"/>
  <c r="E1053" i="4"/>
  <c r="G1053" i="4"/>
  <c r="H1053" i="4"/>
  <c r="I1053" i="4"/>
  <c r="J1053" i="4"/>
  <c r="B1054" i="4"/>
  <c r="C1054" i="4"/>
  <c r="D1054" i="4"/>
  <c r="E1054" i="4"/>
  <c r="G1054" i="4"/>
  <c r="H1054" i="4"/>
  <c r="I1054" i="4"/>
  <c r="J1054" i="4"/>
  <c r="B1055" i="4"/>
  <c r="C1055" i="4"/>
  <c r="D1055" i="4"/>
  <c r="E1055" i="4"/>
  <c r="G1055" i="4"/>
  <c r="H1055" i="4"/>
  <c r="I1055" i="4"/>
  <c r="J1055" i="4"/>
  <c r="B1056" i="4"/>
  <c r="C1056" i="4"/>
  <c r="D1056" i="4"/>
  <c r="E1056" i="4"/>
  <c r="G1056" i="4"/>
  <c r="H1056" i="4"/>
  <c r="I1056" i="4"/>
  <c r="J1056" i="4"/>
  <c r="B1057" i="4"/>
  <c r="C1057" i="4"/>
  <c r="D1057" i="4"/>
  <c r="E1057" i="4"/>
  <c r="G1057" i="4"/>
  <c r="H1057" i="4"/>
  <c r="I1057" i="4"/>
  <c r="J1057" i="4"/>
  <c r="B1058" i="4"/>
  <c r="C1058" i="4"/>
  <c r="D1058" i="4"/>
  <c r="E1058" i="4"/>
  <c r="G1058" i="4"/>
  <c r="H1058" i="4"/>
  <c r="I1058" i="4"/>
  <c r="J1058" i="4"/>
  <c r="B1059" i="4"/>
  <c r="C1059" i="4"/>
  <c r="D1059" i="4"/>
  <c r="E1059" i="4"/>
  <c r="G1059" i="4"/>
  <c r="H1059" i="4"/>
  <c r="I1059" i="4"/>
  <c r="J1059" i="4"/>
  <c r="B1060" i="4"/>
  <c r="C1060" i="4"/>
  <c r="D1060" i="4"/>
  <c r="E1060" i="4"/>
  <c r="G1060" i="4"/>
  <c r="H1060" i="4"/>
  <c r="I1060" i="4"/>
  <c r="J1060" i="4"/>
  <c r="B1061" i="4"/>
  <c r="C1061" i="4"/>
  <c r="D1061" i="4"/>
  <c r="E1061" i="4"/>
  <c r="G1061" i="4"/>
  <c r="H1061" i="4"/>
  <c r="I1061" i="4"/>
  <c r="J1061" i="4"/>
  <c r="B1062" i="4"/>
  <c r="C1062" i="4"/>
  <c r="D1062" i="4"/>
  <c r="E1062" i="4"/>
  <c r="G1062" i="4"/>
  <c r="H1062" i="4"/>
  <c r="I1062" i="4"/>
  <c r="J1062" i="4"/>
  <c r="B1063" i="4"/>
  <c r="C1063" i="4"/>
  <c r="D1063" i="4"/>
  <c r="E1063" i="4"/>
  <c r="G1063" i="4"/>
  <c r="H1063" i="4"/>
  <c r="I1063" i="4"/>
  <c r="J1063" i="4"/>
  <c r="B1064" i="4"/>
  <c r="C1064" i="4"/>
  <c r="D1064" i="4"/>
  <c r="E1064" i="4"/>
  <c r="G1064" i="4"/>
  <c r="H1064" i="4"/>
  <c r="I1064" i="4"/>
  <c r="J1064" i="4"/>
  <c r="B1065" i="4"/>
  <c r="C1065" i="4"/>
  <c r="D1065" i="4"/>
  <c r="E1065" i="4"/>
  <c r="G1065" i="4"/>
  <c r="H1065" i="4"/>
  <c r="I1065" i="4"/>
  <c r="J1065" i="4"/>
  <c r="B1066" i="4"/>
  <c r="C1066" i="4"/>
  <c r="D1066" i="4"/>
  <c r="E1066" i="4"/>
  <c r="G1066" i="4"/>
  <c r="H1066" i="4"/>
  <c r="I1066" i="4"/>
  <c r="J1066" i="4"/>
  <c r="B1067" i="4"/>
  <c r="C1067" i="4"/>
  <c r="D1067" i="4"/>
  <c r="E1067" i="4"/>
  <c r="G1067" i="4"/>
  <c r="H1067" i="4"/>
  <c r="I1067" i="4"/>
  <c r="J1067" i="4"/>
  <c r="B1068" i="4"/>
  <c r="C1068" i="4"/>
  <c r="D1068" i="4"/>
  <c r="E1068" i="4"/>
  <c r="G1068" i="4"/>
  <c r="H1068" i="4"/>
  <c r="I1068" i="4"/>
  <c r="J1068" i="4"/>
  <c r="B1069" i="4"/>
  <c r="C1069" i="4"/>
  <c r="D1069" i="4"/>
  <c r="E1069" i="4"/>
  <c r="G1069" i="4"/>
  <c r="H1069" i="4"/>
  <c r="I1069" i="4"/>
  <c r="J1069" i="4"/>
  <c r="B1070" i="4"/>
  <c r="C1070" i="4"/>
  <c r="D1070" i="4"/>
  <c r="E1070" i="4"/>
  <c r="G1070" i="4"/>
  <c r="H1070" i="4"/>
  <c r="I1070" i="4"/>
  <c r="J1070" i="4"/>
  <c r="B1071" i="4"/>
  <c r="C1071" i="4"/>
  <c r="D1071" i="4"/>
  <c r="E1071" i="4"/>
  <c r="G1071" i="4"/>
  <c r="H1071" i="4"/>
  <c r="I1071" i="4"/>
  <c r="J1071" i="4"/>
  <c r="B1072" i="4"/>
  <c r="C1072" i="4"/>
  <c r="D1072" i="4"/>
  <c r="E1072" i="4"/>
  <c r="G1072" i="4"/>
  <c r="H1072" i="4"/>
  <c r="I1072" i="4"/>
  <c r="J1072" i="4"/>
  <c r="B1073" i="4"/>
  <c r="C1073" i="4"/>
  <c r="D1073" i="4"/>
  <c r="E1073" i="4"/>
  <c r="G1073" i="4"/>
  <c r="H1073" i="4"/>
  <c r="I1073" i="4"/>
  <c r="J1073" i="4"/>
  <c r="B1074" i="4"/>
  <c r="C1074" i="4"/>
  <c r="D1074" i="4"/>
  <c r="E1074" i="4"/>
  <c r="G1074" i="4"/>
  <c r="H1074" i="4"/>
  <c r="I1074" i="4"/>
  <c r="J1074" i="4"/>
  <c r="B1075" i="4"/>
  <c r="C1075" i="4"/>
  <c r="D1075" i="4"/>
  <c r="E1075" i="4"/>
  <c r="G1075" i="4"/>
  <c r="H1075" i="4"/>
  <c r="I1075" i="4"/>
  <c r="J1075" i="4"/>
  <c r="B1076" i="4"/>
  <c r="C1076" i="4"/>
  <c r="D1076" i="4"/>
  <c r="E1076" i="4"/>
  <c r="G1076" i="4"/>
  <c r="H1076" i="4"/>
  <c r="I1076" i="4"/>
  <c r="J1076" i="4"/>
  <c r="B1077" i="4"/>
  <c r="C1077" i="4"/>
  <c r="D1077" i="4"/>
  <c r="E1077" i="4"/>
  <c r="G1077" i="4"/>
  <c r="H1077" i="4"/>
  <c r="I1077" i="4"/>
  <c r="J1077" i="4"/>
  <c r="B1078" i="4"/>
  <c r="C1078" i="4"/>
  <c r="D1078" i="4"/>
  <c r="E1078" i="4"/>
  <c r="G1078" i="4"/>
  <c r="H1078" i="4"/>
  <c r="I1078" i="4"/>
  <c r="J1078" i="4"/>
  <c r="B1079" i="4"/>
  <c r="C1079" i="4"/>
  <c r="D1079" i="4"/>
  <c r="E1079" i="4"/>
  <c r="G1079" i="4"/>
  <c r="H1079" i="4"/>
  <c r="I1079" i="4"/>
  <c r="J1079" i="4"/>
  <c r="B1080" i="4"/>
  <c r="C1080" i="4"/>
  <c r="D1080" i="4"/>
  <c r="E1080" i="4"/>
  <c r="G1080" i="4"/>
  <c r="H1080" i="4"/>
  <c r="I1080" i="4"/>
  <c r="J1080" i="4"/>
  <c r="B1081" i="4"/>
  <c r="C1081" i="4"/>
  <c r="D1081" i="4"/>
  <c r="E1081" i="4"/>
  <c r="G1081" i="4"/>
  <c r="H1081" i="4"/>
  <c r="I1081" i="4"/>
  <c r="J1081" i="4"/>
  <c r="B1082" i="4"/>
  <c r="C1082" i="4"/>
  <c r="D1082" i="4"/>
  <c r="E1082" i="4"/>
  <c r="G1082" i="4"/>
  <c r="H1082" i="4"/>
  <c r="I1082" i="4"/>
  <c r="J1082" i="4"/>
  <c r="B1083" i="4"/>
  <c r="C1083" i="4"/>
  <c r="D1083" i="4"/>
  <c r="E1083" i="4"/>
  <c r="G1083" i="4"/>
  <c r="H1083" i="4"/>
  <c r="I1083" i="4"/>
  <c r="J1083" i="4"/>
  <c r="B1084" i="4"/>
  <c r="C1084" i="4"/>
  <c r="D1084" i="4"/>
  <c r="E1084" i="4"/>
  <c r="G1084" i="4"/>
  <c r="H1084" i="4"/>
  <c r="I1084" i="4"/>
  <c r="J1084" i="4"/>
  <c r="B1085" i="4"/>
  <c r="C1085" i="4"/>
  <c r="D1085" i="4"/>
  <c r="E1085" i="4"/>
  <c r="G1085" i="4"/>
  <c r="H1085" i="4"/>
  <c r="I1085" i="4"/>
  <c r="J1085" i="4"/>
  <c r="B1086" i="4"/>
  <c r="C1086" i="4"/>
  <c r="D1086" i="4"/>
  <c r="E1086" i="4"/>
  <c r="G1086" i="4"/>
  <c r="H1086" i="4"/>
  <c r="I1086" i="4"/>
  <c r="J1086" i="4"/>
  <c r="B1087" i="4"/>
  <c r="C1087" i="4"/>
  <c r="D1087" i="4"/>
  <c r="E1087" i="4"/>
  <c r="G1087" i="4"/>
  <c r="H1087" i="4"/>
  <c r="I1087" i="4"/>
  <c r="J1087" i="4"/>
  <c r="B1088" i="4"/>
  <c r="C1088" i="4"/>
  <c r="D1088" i="4"/>
  <c r="E1088" i="4"/>
  <c r="G1088" i="4"/>
  <c r="H1088" i="4"/>
  <c r="I1088" i="4"/>
  <c r="J1088" i="4"/>
  <c r="B1089" i="4"/>
  <c r="C1089" i="4"/>
  <c r="D1089" i="4"/>
  <c r="E1089" i="4"/>
  <c r="G1089" i="4"/>
  <c r="H1089" i="4"/>
  <c r="I1089" i="4"/>
  <c r="J1089" i="4"/>
  <c r="B1090" i="4"/>
  <c r="C1090" i="4"/>
  <c r="D1090" i="4"/>
  <c r="E1090" i="4"/>
  <c r="G1090" i="4"/>
  <c r="H1090" i="4"/>
  <c r="I1090" i="4"/>
  <c r="J1090" i="4"/>
  <c r="B1091" i="4"/>
  <c r="C1091" i="4"/>
  <c r="D1091" i="4"/>
  <c r="E1091" i="4"/>
  <c r="G1091" i="4"/>
  <c r="H1091" i="4"/>
  <c r="I1091" i="4"/>
  <c r="J1091" i="4"/>
  <c r="B1092" i="4"/>
  <c r="C1092" i="4"/>
  <c r="D1092" i="4"/>
  <c r="E1092" i="4"/>
  <c r="G1092" i="4"/>
  <c r="H1092" i="4"/>
  <c r="I1092" i="4"/>
  <c r="J1092" i="4"/>
  <c r="B1093" i="4"/>
  <c r="C1093" i="4"/>
  <c r="D1093" i="4"/>
  <c r="E1093" i="4"/>
  <c r="G1093" i="4"/>
  <c r="H1093" i="4"/>
  <c r="I1093" i="4"/>
  <c r="J1093" i="4"/>
  <c r="B1094" i="4"/>
  <c r="C1094" i="4"/>
  <c r="D1094" i="4"/>
  <c r="E1094" i="4"/>
  <c r="G1094" i="4"/>
  <c r="H1094" i="4"/>
  <c r="I1094" i="4"/>
  <c r="J1094" i="4"/>
  <c r="B1095" i="4"/>
  <c r="C1095" i="4"/>
  <c r="D1095" i="4"/>
  <c r="E1095" i="4"/>
  <c r="G1095" i="4"/>
  <c r="H1095" i="4"/>
  <c r="I1095" i="4"/>
  <c r="J1095" i="4"/>
  <c r="B1096" i="4"/>
  <c r="C1096" i="4"/>
  <c r="D1096" i="4"/>
  <c r="E1096" i="4"/>
  <c r="G1096" i="4"/>
  <c r="H1096" i="4"/>
  <c r="I1096" i="4"/>
  <c r="J1096" i="4"/>
  <c r="B1097" i="4"/>
  <c r="C1097" i="4"/>
  <c r="D1097" i="4"/>
  <c r="E1097" i="4"/>
  <c r="G1097" i="4"/>
  <c r="H1097" i="4"/>
  <c r="I1097" i="4"/>
  <c r="J1097" i="4"/>
  <c r="B1098" i="4"/>
  <c r="C1098" i="4"/>
  <c r="D1098" i="4"/>
  <c r="E1098" i="4"/>
  <c r="G1098" i="4"/>
  <c r="H1098" i="4"/>
  <c r="I1098" i="4"/>
  <c r="J1098" i="4"/>
  <c r="B1099" i="4"/>
  <c r="C1099" i="4"/>
  <c r="D1099" i="4"/>
  <c r="E1099" i="4"/>
  <c r="G1099" i="4"/>
  <c r="H1099" i="4"/>
  <c r="I1099" i="4"/>
  <c r="J1099" i="4"/>
  <c r="B1100" i="4"/>
  <c r="C1100" i="4"/>
  <c r="D1100" i="4"/>
  <c r="E1100" i="4"/>
  <c r="G1100" i="4"/>
  <c r="H1100" i="4"/>
  <c r="I1100" i="4"/>
  <c r="J1100" i="4"/>
  <c r="B1101" i="4"/>
  <c r="C1101" i="4"/>
  <c r="D1101" i="4"/>
  <c r="E1101" i="4"/>
  <c r="G1101" i="4"/>
  <c r="H1101" i="4"/>
  <c r="I1101" i="4"/>
  <c r="J1101" i="4"/>
  <c r="B1102" i="4"/>
  <c r="C1102" i="4"/>
  <c r="D1102" i="4"/>
  <c r="E1102" i="4"/>
  <c r="G1102" i="4"/>
  <c r="H1102" i="4"/>
  <c r="I1102" i="4"/>
  <c r="J1102" i="4"/>
  <c r="B1103" i="4"/>
  <c r="C1103" i="4"/>
  <c r="D1103" i="4"/>
  <c r="E1103" i="4"/>
  <c r="G1103" i="4"/>
  <c r="H1103" i="4"/>
  <c r="I1103" i="4"/>
  <c r="J1103" i="4"/>
  <c r="B1104" i="4"/>
  <c r="C1104" i="4"/>
  <c r="D1104" i="4"/>
  <c r="E1104" i="4"/>
  <c r="G1104" i="4"/>
  <c r="H1104" i="4"/>
  <c r="I1104" i="4"/>
  <c r="J1104" i="4"/>
  <c r="B1105" i="4"/>
  <c r="C1105" i="4"/>
  <c r="D1105" i="4"/>
  <c r="E1105" i="4"/>
  <c r="G1105" i="4"/>
  <c r="H1105" i="4"/>
  <c r="I1105" i="4"/>
  <c r="J1105" i="4"/>
  <c r="B1106" i="4"/>
  <c r="C1106" i="4"/>
  <c r="D1106" i="4"/>
  <c r="E1106" i="4"/>
  <c r="G1106" i="4"/>
  <c r="H1106" i="4"/>
  <c r="I1106" i="4"/>
  <c r="J1106" i="4"/>
  <c r="B1107" i="4"/>
  <c r="C1107" i="4"/>
  <c r="D1107" i="4"/>
  <c r="E1107" i="4"/>
  <c r="G1107" i="4"/>
  <c r="H1107" i="4"/>
  <c r="I1107" i="4"/>
  <c r="J1107" i="4"/>
  <c r="B1108" i="4"/>
  <c r="C1108" i="4"/>
  <c r="D1108" i="4"/>
  <c r="E1108" i="4"/>
  <c r="G1108" i="4"/>
  <c r="H1108" i="4"/>
  <c r="I1108" i="4"/>
  <c r="J1108" i="4"/>
  <c r="B1109" i="4"/>
  <c r="C1109" i="4"/>
  <c r="D1109" i="4"/>
  <c r="E1109" i="4"/>
  <c r="G1109" i="4"/>
  <c r="H1109" i="4"/>
  <c r="I1109" i="4"/>
  <c r="J1109" i="4"/>
  <c r="B1110" i="4"/>
  <c r="C1110" i="4"/>
  <c r="D1110" i="4"/>
  <c r="E1110" i="4"/>
  <c r="G1110" i="4"/>
  <c r="H1110" i="4"/>
  <c r="I1110" i="4"/>
  <c r="J1110" i="4"/>
  <c r="B1111" i="4"/>
  <c r="C1111" i="4"/>
  <c r="D1111" i="4"/>
  <c r="E1111" i="4"/>
  <c r="G1111" i="4"/>
  <c r="H1111" i="4"/>
  <c r="I1111" i="4"/>
  <c r="J1111" i="4"/>
  <c r="B1112" i="4"/>
  <c r="C1112" i="4"/>
  <c r="D1112" i="4"/>
  <c r="E1112" i="4"/>
  <c r="G1112" i="4"/>
  <c r="H1112" i="4"/>
  <c r="I1112" i="4"/>
  <c r="J1112" i="4"/>
  <c r="B1113" i="4"/>
  <c r="C1113" i="4"/>
  <c r="D1113" i="4"/>
  <c r="E1113" i="4"/>
  <c r="G1113" i="4"/>
  <c r="H1113" i="4"/>
  <c r="I1113" i="4"/>
  <c r="J1113" i="4"/>
  <c r="B1114" i="4"/>
  <c r="C1114" i="4"/>
  <c r="D1114" i="4"/>
  <c r="E1114" i="4"/>
  <c r="G1114" i="4"/>
  <c r="H1114" i="4"/>
  <c r="I1114" i="4"/>
  <c r="J1114" i="4"/>
  <c r="B1115" i="4"/>
  <c r="C1115" i="4"/>
  <c r="D1115" i="4"/>
  <c r="E1115" i="4"/>
  <c r="G1115" i="4"/>
  <c r="H1115" i="4"/>
  <c r="I1115" i="4"/>
  <c r="J1115" i="4"/>
  <c r="B1116" i="4"/>
  <c r="C1116" i="4"/>
  <c r="D1116" i="4"/>
  <c r="E1116" i="4"/>
  <c r="G1116" i="4"/>
  <c r="H1116" i="4"/>
  <c r="I1116" i="4"/>
  <c r="J1116" i="4"/>
  <c r="B1117" i="4"/>
  <c r="C1117" i="4"/>
  <c r="D1117" i="4"/>
  <c r="E1117" i="4"/>
  <c r="G1117" i="4"/>
  <c r="H1117" i="4"/>
  <c r="I1117" i="4"/>
  <c r="J1117" i="4"/>
  <c r="B1118" i="4"/>
  <c r="C1118" i="4"/>
  <c r="D1118" i="4"/>
  <c r="E1118" i="4"/>
  <c r="G1118" i="4"/>
  <c r="H1118" i="4"/>
  <c r="I1118" i="4"/>
  <c r="J1118" i="4"/>
  <c r="B1119" i="4"/>
  <c r="C1119" i="4"/>
  <c r="D1119" i="4"/>
  <c r="E1119" i="4"/>
  <c r="G1119" i="4"/>
  <c r="H1119" i="4"/>
  <c r="I1119" i="4"/>
  <c r="J1119" i="4"/>
  <c r="B1120" i="4"/>
  <c r="C1120" i="4"/>
  <c r="D1120" i="4"/>
  <c r="E1120" i="4"/>
  <c r="G1120" i="4"/>
  <c r="H1120" i="4"/>
  <c r="I1120" i="4"/>
  <c r="J1120" i="4"/>
  <c r="B1121" i="4"/>
  <c r="C1121" i="4"/>
  <c r="D1121" i="4"/>
  <c r="E1121" i="4"/>
  <c r="G1121" i="4"/>
  <c r="H1121" i="4"/>
  <c r="I1121" i="4"/>
  <c r="J1121" i="4"/>
  <c r="B1122" i="4"/>
  <c r="C1122" i="4"/>
  <c r="D1122" i="4"/>
  <c r="E1122" i="4"/>
  <c r="G1122" i="4"/>
  <c r="H1122" i="4"/>
  <c r="I1122" i="4"/>
  <c r="J1122" i="4"/>
  <c r="B1123" i="4"/>
  <c r="C1123" i="4"/>
  <c r="D1123" i="4"/>
  <c r="E1123" i="4"/>
  <c r="G1123" i="4"/>
  <c r="H1123" i="4"/>
  <c r="I1123" i="4"/>
  <c r="J1123" i="4"/>
  <c r="B1124" i="4"/>
  <c r="C1124" i="4"/>
  <c r="D1124" i="4"/>
  <c r="E1124" i="4"/>
  <c r="G1124" i="4"/>
  <c r="H1124" i="4"/>
  <c r="I1124" i="4"/>
  <c r="J1124" i="4"/>
  <c r="B1125" i="4"/>
  <c r="C1125" i="4"/>
  <c r="D1125" i="4"/>
  <c r="E1125" i="4"/>
  <c r="G1125" i="4"/>
  <c r="H1125" i="4"/>
  <c r="I1125" i="4"/>
  <c r="J1125" i="4"/>
  <c r="B1126" i="4"/>
  <c r="C1126" i="4"/>
  <c r="D1126" i="4"/>
  <c r="E1126" i="4"/>
  <c r="G1126" i="4"/>
  <c r="H1126" i="4"/>
  <c r="I1126" i="4"/>
  <c r="J1126" i="4"/>
  <c r="B1127" i="4"/>
  <c r="C1127" i="4"/>
  <c r="D1127" i="4"/>
  <c r="E1127" i="4"/>
  <c r="G1127" i="4"/>
  <c r="H1127" i="4"/>
  <c r="I1127" i="4"/>
  <c r="J1127" i="4"/>
  <c r="B1128" i="4"/>
  <c r="C1128" i="4"/>
  <c r="D1128" i="4"/>
  <c r="E1128" i="4"/>
  <c r="G1128" i="4"/>
  <c r="H1128" i="4"/>
  <c r="I1128" i="4"/>
  <c r="J1128" i="4"/>
  <c r="B1129" i="4"/>
  <c r="C1129" i="4"/>
  <c r="D1129" i="4"/>
  <c r="E1129" i="4"/>
  <c r="G1129" i="4"/>
  <c r="H1129" i="4"/>
  <c r="I1129" i="4"/>
  <c r="J1129" i="4"/>
  <c r="B1130" i="4"/>
  <c r="C1130" i="4"/>
  <c r="D1130" i="4"/>
  <c r="E1130" i="4"/>
  <c r="G1130" i="4"/>
  <c r="H1130" i="4"/>
  <c r="I1130" i="4"/>
  <c r="J1130" i="4"/>
  <c r="B1131" i="4"/>
  <c r="C1131" i="4"/>
  <c r="D1131" i="4"/>
  <c r="E1131" i="4"/>
  <c r="G1131" i="4"/>
  <c r="H1131" i="4"/>
  <c r="I1131" i="4"/>
  <c r="J1131" i="4"/>
  <c r="B1132" i="4"/>
  <c r="C1132" i="4"/>
  <c r="D1132" i="4"/>
  <c r="E1132" i="4"/>
  <c r="G1132" i="4"/>
  <c r="H1132" i="4"/>
  <c r="I1132" i="4"/>
  <c r="J1132" i="4"/>
  <c r="B1133" i="4"/>
  <c r="C1133" i="4"/>
  <c r="D1133" i="4"/>
  <c r="E1133" i="4"/>
  <c r="G1133" i="4"/>
  <c r="H1133" i="4"/>
  <c r="I1133" i="4"/>
  <c r="J1133" i="4"/>
  <c r="B1134" i="4"/>
  <c r="C1134" i="4"/>
  <c r="D1134" i="4"/>
  <c r="E1134" i="4"/>
  <c r="G1134" i="4"/>
  <c r="H1134" i="4"/>
  <c r="I1134" i="4"/>
  <c r="J1134" i="4"/>
  <c r="B1135" i="4"/>
  <c r="C1135" i="4"/>
  <c r="D1135" i="4"/>
  <c r="E1135" i="4"/>
  <c r="G1135" i="4"/>
  <c r="H1135" i="4"/>
  <c r="I1135" i="4"/>
  <c r="J1135" i="4"/>
  <c r="B1136" i="4"/>
  <c r="C1136" i="4"/>
  <c r="D1136" i="4"/>
  <c r="E1136" i="4"/>
  <c r="G1136" i="4"/>
  <c r="H1136" i="4"/>
  <c r="I1136" i="4"/>
  <c r="J1136" i="4"/>
  <c r="B1137" i="4"/>
  <c r="C1137" i="4"/>
  <c r="D1137" i="4"/>
  <c r="E1137" i="4"/>
  <c r="G1137" i="4"/>
  <c r="H1137" i="4"/>
  <c r="I1137" i="4"/>
  <c r="J1137" i="4"/>
  <c r="B1138" i="4"/>
  <c r="C1138" i="4"/>
  <c r="D1138" i="4"/>
  <c r="E1138" i="4"/>
  <c r="G1138" i="4"/>
  <c r="H1138" i="4"/>
  <c r="I1138" i="4"/>
  <c r="J1138" i="4"/>
  <c r="B1139" i="4"/>
  <c r="C1139" i="4"/>
  <c r="D1139" i="4"/>
  <c r="E1139" i="4"/>
  <c r="G1139" i="4"/>
  <c r="H1139" i="4"/>
  <c r="I1139" i="4"/>
  <c r="J1139" i="4"/>
  <c r="B1140" i="4"/>
  <c r="C1140" i="4"/>
  <c r="D1140" i="4"/>
  <c r="E1140" i="4"/>
  <c r="G1140" i="4"/>
  <c r="H1140" i="4"/>
  <c r="I1140" i="4"/>
  <c r="J1140" i="4"/>
  <c r="B1141" i="4"/>
  <c r="C1141" i="4"/>
  <c r="D1141" i="4"/>
  <c r="E1141" i="4"/>
  <c r="G1141" i="4"/>
  <c r="H1141" i="4"/>
  <c r="I1141" i="4"/>
  <c r="J1141" i="4"/>
  <c r="B1142" i="4"/>
  <c r="C1142" i="4"/>
  <c r="D1142" i="4"/>
  <c r="E1142" i="4"/>
  <c r="G1142" i="4"/>
  <c r="H1142" i="4"/>
  <c r="I1142" i="4"/>
  <c r="J1142" i="4"/>
  <c r="B1143" i="4"/>
  <c r="C1143" i="4"/>
  <c r="D1143" i="4"/>
  <c r="E1143" i="4"/>
  <c r="G1143" i="4"/>
  <c r="H1143" i="4"/>
  <c r="I1143" i="4"/>
  <c r="J1143" i="4"/>
  <c r="B1144" i="4"/>
  <c r="C1144" i="4"/>
  <c r="D1144" i="4"/>
  <c r="E1144" i="4"/>
  <c r="G1144" i="4"/>
  <c r="H1144" i="4"/>
  <c r="I1144" i="4"/>
  <c r="J1144" i="4"/>
  <c r="B1145" i="4"/>
  <c r="C1145" i="4"/>
  <c r="D1145" i="4"/>
  <c r="E1145" i="4"/>
  <c r="G1145" i="4"/>
  <c r="H1145" i="4"/>
  <c r="I1145" i="4"/>
  <c r="J1145" i="4"/>
  <c r="B1146" i="4"/>
  <c r="C1146" i="4"/>
  <c r="D1146" i="4"/>
  <c r="E1146" i="4"/>
  <c r="G1146" i="4"/>
  <c r="H1146" i="4"/>
  <c r="I1146" i="4"/>
  <c r="J1146" i="4"/>
  <c r="B1147" i="4"/>
  <c r="C1147" i="4"/>
  <c r="D1147" i="4"/>
  <c r="E1147" i="4"/>
  <c r="G1147" i="4"/>
  <c r="H1147" i="4"/>
  <c r="I1147" i="4"/>
  <c r="J1147" i="4"/>
  <c r="B1148" i="4"/>
  <c r="C1148" i="4"/>
  <c r="D1148" i="4"/>
  <c r="E1148" i="4"/>
  <c r="G1148" i="4"/>
  <c r="H1148" i="4"/>
  <c r="I1148" i="4"/>
  <c r="J1148" i="4"/>
  <c r="B1149" i="4"/>
  <c r="C1149" i="4"/>
  <c r="D1149" i="4"/>
  <c r="E1149" i="4"/>
  <c r="G1149" i="4"/>
  <c r="H1149" i="4"/>
  <c r="I1149" i="4"/>
  <c r="J1149" i="4"/>
  <c r="B1150" i="4"/>
  <c r="C1150" i="4"/>
  <c r="D1150" i="4"/>
  <c r="E1150" i="4"/>
  <c r="G1150" i="4"/>
  <c r="H1150" i="4"/>
  <c r="I1150" i="4"/>
  <c r="J1150" i="4"/>
  <c r="B1151" i="4"/>
  <c r="C1151" i="4"/>
  <c r="D1151" i="4"/>
  <c r="E1151" i="4"/>
  <c r="G1151" i="4"/>
  <c r="H1151" i="4"/>
  <c r="I1151" i="4"/>
  <c r="J1151" i="4"/>
  <c r="B1152" i="4"/>
  <c r="C1152" i="4"/>
  <c r="D1152" i="4"/>
  <c r="E1152" i="4"/>
  <c r="G1152" i="4"/>
  <c r="H1152" i="4"/>
  <c r="I1152" i="4"/>
  <c r="J1152" i="4"/>
  <c r="B1153" i="4"/>
  <c r="C1153" i="4"/>
  <c r="D1153" i="4"/>
  <c r="E1153" i="4"/>
  <c r="G1153" i="4"/>
  <c r="H1153" i="4"/>
  <c r="I1153" i="4"/>
  <c r="J1153" i="4"/>
  <c r="B1154" i="4"/>
  <c r="C1154" i="4"/>
  <c r="D1154" i="4"/>
  <c r="E1154" i="4"/>
  <c r="G1154" i="4"/>
  <c r="H1154" i="4"/>
  <c r="I1154" i="4"/>
  <c r="J1154" i="4"/>
  <c r="B1155" i="4"/>
  <c r="C1155" i="4"/>
  <c r="D1155" i="4"/>
  <c r="E1155" i="4"/>
  <c r="G1155" i="4"/>
  <c r="H1155" i="4"/>
  <c r="I1155" i="4"/>
  <c r="J1155" i="4"/>
  <c r="B1156" i="4"/>
  <c r="C1156" i="4"/>
  <c r="D1156" i="4"/>
  <c r="E1156" i="4"/>
  <c r="G1156" i="4"/>
  <c r="H1156" i="4"/>
  <c r="I1156" i="4"/>
  <c r="J1156" i="4"/>
  <c r="B1157" i="4"/>
  <c r="C1157" i="4"/>
  <c r="D1157" i="4"/>
  <c r="E1157" i="4"/>
  <c r="G1157" i="4"/>
  <c r="H1157" i="4"/>
  <c r="I1157" i="4"/>
  <c r="J1157" i="4"/>
  <c r="B1158" i="4"/>
  <c r="C1158" i="4"/>
  <c r="D1158" i="4"/>
  <c r="E1158" i="4"/>
  <c r="G1158" i="4"/>
  <c r="H1158" i="4"/>
  <c r="I1158" i="4"/>
  <c r="J1158" i="4"/>
  <c r="B1159" i="4"/>
  <c r="C1159" i="4"/>
  <c r="D1159" i="4"/>
  <c r="E1159" i="4"/>
  <c r="G1159" i="4"/>
  <c r="H1159" i="4"/>
  <c r="I1159" i="4"/>
  <c r="J1159" i="4"/>
  <c r="B1160" i="4"/>
  <c r="C1160" i="4"/>
  <c r="D1160" i="4"/>
  <c r="E1160" i="4"/>
  <c r="G1160" i="4"/>
  <c r="H1160" i="4"/>
  <c r="I1160" i="4"/>
  <c r="J1160" i="4"/>
  <c r="B1161" i="4"/>
  <c r="C1161" i="4"/>
  <c r="D1161" i="4"/>
  <c r="E1161" i="4"/>
  <c r="G1161" i="4"/>
  <c r="H1161" i="4"/>
  <c r="I1161" i="4"/>
  <c r="J1161" i="4"/>
  <c r="B1162" i="4"/>
  <c r="C1162" i="4"/>
  <c r="D1162" i="4"/>
  <c r="E1162" i="4"/>
  <c r="G1162" i="4"/>
  <c r="H1162" i="4"/>
  <c r="I1162" i="4"/>
  <c r="J1162" i="4"/>
  <c r="B1163" i="4"/>
  <c r="C1163" i="4"/>
  <c r="D1163" i="4"/>
  <c r="E1163" i="4"/>
  <c r="G1163" i="4"/>
  <c r="H1163" i="4"/>
  <c r="I1163" i="4"/>
  <c r="J1163" i="4"/>
  <c r="B1164" i="4"/>
  <c r="C1164" i="4"/>
  <c r="D1164" i="4"/>
  <c r="E1164" i="4"/>
  <c r="G1164" i="4"/>
  <c r="H1164" i="4"/>
  <c r="I1164" i="4"/>
  <c r="J1164" i="4"/>
  <c r="B1165" i="4"/>
  <c r="C1165" i="4"/>
  <c r="D1165" i="4"/>
  <c r="E1165" i="4"/>
  <c r="G1165" i="4"/>
  <c r="H1165" i="4"/>
  <c r="I1165" i="4"/>
  <c r="J1165" i="4"/>
  <c r="B1166" i="4"/>
  <c r="C1166" i="4"/>
  <c r="D1166" i="4"/>
  <c r="E1166" i="4"/>
  <c r="G1166" i="4"/>
  <c r="H1166" i="4"/>
  <c r="I1166" i="4"/>
  <c r="J1166" i="4"/>
  <c r="B1167" i="4"/>
  <c r="C1167" i="4"/>
  <c r="D1167" i="4"/>
  <c r="E1167" i="4"/>
  <c r="G1167" i="4"/>
  <c r="H1167" i="4"/>
  <c r="I1167" i="4"/>
  <c r="J1167" i="4"/>
  <c r="B1168" i="4"/>
  <c r="C1168" i="4"/>
  <c r="D1168" i="4"/>
  <c r="E1168" i="4"/>
  <c r="G1168" i="4"/>
  <c r="H1168" i="4"/>
  <c r="I1168" i="4"/>
  <c r="J1168" i="4"/>
  <c r="B1169" i="4"/>
  <c r="C1169" i="4"/>
  <c r="D1169" i="4"/>
  <c r="E1169" i="4"/>
  <c r="G1169" i="4"/>
  <c r="H1169" i="4"/>
  <c r="I1169" i="4"/>
  <c r="J1169" i="4"/>
  <c r="B1170" i="4"/>
  <c r="C1170" i="4"/>
  <c r="D1170" i="4"/>
  <c r="E1170" i="4"/>
  <c r="G1170" i="4"/>
  <c r="H1170" i="4"/>
  <c r="I1170" i="4"/>
  <c r="J1170" i="4"/>
  <c r="B1171" i="4"/>
  <c r="C1171" i="4"/>
  <c r="D1171" i="4"/>
  <c r="E1171" i="4"/>
  <c r="G1171" i="4"/>
  <c r="H1171" i="4"/>
  <c r="I1171" i="4"/>
  <c r="J1171" i="4"/>
  <c r="B1172" i="4"/>
  <c r="C1172" i="4"/>
  <c r="D1172" i="4"/>
  <c r="E1172" i="4"/>
  <c r="G1172" i="4"/>
  <c r="H1172" i="4"/>
  <c r="I1172" i="4"/>
  <c r="J1172" i="4"/>
  <c r="B1173" i="4"/>
  <c r="C1173" i="4"/>
  <c r="D1173" i="4"/>
  <c r="E1173" i="4"/>
  <c r="G1173" i="4"/>
  <c r="H1173" i="4"/>
  <c r="I1173" i="4"/>
  <c r="J1173" i="4"/>
  <c r="B1174" i="4"/>
  <c r="C1174" i="4"/>
  <c r="D1174" i="4"/>
  <c r="E1174" i="4"/>
  <c r="G1174" i="4"/>
  <c r="H1174" i="4"/>
  <c r="I1174" i="4"/>
  <c r="J1174" i="4"/>
  <c r="B1175" i="4"/>
  <c r="C1175" i="4"/>
  <c r="D1175" i="4"/>
  <c r="E1175" i="4"/>
  <c r="G1175" i="4"/>
  <c r="H1175" i="4"/>
  <c r="I1175" i="4"/>
  <c r="J1175" i="4"/>
  <c r="B1176" i="4"/>
  <c r="C1176" i="4"/>
  <c r="D1176" i="4"/>
  <c r="E1176" i="4"/>
  <c r="G1176" i="4"/>
  <c r="H1176" i="4"/>
  <c r="I1176" i="4"/>
  <c r="J1176" i="4"/>
  <c r="B1177" i="4"/>
  <c r="C1177" i="4"/>
  <c r="D1177" i="4"/>
  <c r="E1177" i="4"/>
  <c r="G1177" i="4"/>
  <c r="H1177" i="4"/>
  <c r="I1177" i="4"/>
  <c r="J1177" i="4"/>
  <c r="B1178" i="4"/>
  <c r="C1178" i="4"/>
  <c r="D1178" i="4"/>
  <c r="E1178" i="4"/>
  <c r="G1178" i="4"/>
  <c r="H1178" i="4"/>
  <c r="I1178" i="4"/>
  <c r="J1178" i="4"/>
  <c r="B1179" i="4"/>
  <c r="C1179" i="4"/>
  <c r="D1179" i="4"/>
  <c r="E1179" i="4"/>
  <c r="G1179" i="4"/>
  <c r="H1179" i="4"/>
  <c r="I1179" i="4"/>
  <c r="J1179" i="4"/>
  <c r="B1180" i="4"/>
  <c r="C1180" i="4"/>
  <c r="D1180" i="4"/>
  <c r="E1180" i="4"/>
  <c r="G1180" i="4"/>
  <c r="H1180" i="4"/>
  <c r="I1180" i="4"/>
  <c r="J1180" i="4"/>
  <c r="B1181" i="4"/>
  <c r="C1181" i="4"/>
  <c r="D1181" i="4"/>
  <c r="E1181" i="4"/>
  <c r="G1181" i="4"/>
  <c r="H1181" i="4"/>
  <c r="I1181" i="4"/>
  <c r="J1181" i="4"/>
  <c r="B1182" i="4"/>
  <c r="C1182" i="4"/>
  <c r="D1182" i="4"/>
  <c r="E1182" i="4"/>
  <c r="G1182" i="4"/>
  <c r="H1182" i="4"/>
  <c r="I1182" i="4"/>
  <c r="J1182" i="4"/>
  <c r="B1183" i="4"/>
  <c r="C1183" i="4"/>
  <c r="D1183" i="4"/>
  <c r="E1183" i="4"/>
  <c r="G1183" i="4"/>
  <c r="H1183" i="4"/>
  <c r="I1183" i="4"/>
  <c r="J1183" i="4"/>
  <c r="B1184" i="4"/>
  <c r="C1184" i="4"/>
  <c r="D1184" i="4"/>
  <c r="E1184" i="4"/>
  <c r="G1184" i="4"/>
  <c r="H1184" i="4"/>
  <c r="I1184" i="4"/>
  <c r="J1184" i="4"/>
  <c r="B1185" i="4"/>
  <c r="C1185" i="4"/>
  <c r="D1185" i="4"/>
  <c r="E1185" i="4"/>
  <c r="G1185" i="4"/>
  <c r="H1185" i="4"/>
  <c r="I1185" i="4"/>
  <c r="J1185" i="4"/>
  <c r="B1186" i="4"/>
  <c r="C1186" i="4"/>
  <c r="D1186" i="4"/>
  <c r="E1186" i="4"/>
  <c r="G1186" i="4"/>
  <c r="H1186" i="4"/>
  <c r="I1186" i="4"/>
  <c r="J1186" i="4"/>
  <c r="B1187" i="4"/>
  <c r="C1187" i="4"/>
  <c r="D1187" i="4"/>
  <c r="E1187" i="4"/>
  <c r="G1187" i="4"/>
  <c r="H1187" i="4"/>
  <c r="I1187" i="4"/>
  <c r="J1187" i="4"/>
  <c r="B1188" i="4"/>
  <c r="C1188" i="4"/>
  <c r="D1188" i="4"/>
  <c r="E1188" i="4"/>
  <c r="G1188" i="4"/>
  <c r="H1188" i="4"/>
  <c r="I1188" i="4"/>
  <c r="J1188" i="4"/>
  <c r="B1189" i="4"/>
  <c r="C1189" i="4"/>
  <c r="D1189" i="4"/>
  <c r="E1189" i="4"/>
  <c r="G1189" i="4"/>
  <c r="H1189" i="4"/>
  <c r="I1189" i="4"/>
  <c r="J1189" i="4"/>
  <c r="B1190" i="4"/>
  <c r="C1190" i="4"/>
  <c r="D1190" i="4"/>
  <c r="E1190" i="4"/>
  <c r="G1190" i="4"/>
  <c r="H1190" i="4"/>
  <c r="I1190" i="4"/>
  <c r="J1190" i="4"/>
  <c r="B1191" i="4"/>
  <c r="C1191" i="4"/>
  <c r="D1191" i="4"/>
  <c r="E1191" i="4"/>
  <c r="G1191" i="4"/>
  <c r="H1191" i="4"/>
  <c r="I1191" i="4"/>
  <c r="J1191" i="4"/>
  <c r="B1192" i="4"/>
  <c r="C1192" i="4"/>
  <c r="D1192" i="4"/>
  <c r="E1192" i="4"/>
  <c r="G1192" i="4"/>
  <c r="H1192" i="4"/>
  <c r="I1192" i="4"/>
  <c r="J1192" i="4"/>
  <c r="B1193" i="4"/>
  <c r="C1193" i="4"/>
  <c r="D1193" i="4"/>
  <c r="E1193" i="4"/>
  <c r="G1193" i="4"/>
  <c r="H1193" i="4"/>
  <c r="I1193" i="4"/>
  <c r="J1193" i="4"/>
  <c r="B1194" i="4"/>
  <c r="C1194" i="4"/>
  <c r="D1194" i="4"/>
  <c r="E1194" i="4"/>
  <c r="G1194" i="4"/>
  <c r="H1194" i="4"/>
  <c r="I1194" i="4"/>
  <c r="J1194" i="4"/>
  <c r="B1195" i="4"/>
  <c r="C1195" i="4"/>
  <c r="D1195" i="4"/>
  <c r="E1195" i="4"/>
  <c r="G1195" i="4"/>
  <c r="H1195" i="4"/>
  <c r="I1195" i="4"/>
  <c r="J1195" i="4"/>
  <c r="B1196" i="4"/>
  <c r="C1196" i="4"/>
  <c r="D1196" i="4"/>
  <c r="E1196" i="4"/>
  <c r="G1196" i="4"/>
  <c r="H1196" i="4"/>
  <c r="I1196" i="4"/>
  <c r="J1196" i="4"/>
  <c r="B1197" i="4"/>
  <c r="C1197" i="4"/>
  <c r="D1197" i="4"/>
  <c r="E1197" i="4"/>
  <c r="G1197" i="4"/>
  <c r="H1197" i="4"/>
  <c r="I1197" i="4"/>
  <c r="J1197" i="4"/>
  <c r="B1198" i="4"/>
  <c r="C1198" i="4"/>
  <c r="D1198" i="4"/>
  <c r="E1198" i="4"/>
  <c r="G1198" i="4"/>
  <c r="H1198" i="4"/>
  <c r="I1198" i="4"/>
  <c r="J1198" i="4"/>
  <c r="B1199" i="4"/>
  <c r="C1199" i="4"/>
  <c r="D1199" i="4"/>
  <c r="E1199" i="4"/>
  <c r="G1199" i="4"/>
  <c r="H1199" i="4"/>
  <c r="I1199" i="4"/>
  <c r="J1199" i="4"/>
  <c r="B1200" i="4"/>
  <c r="C1200" i="4"/>
  <c r="D1200" i="4"/>
  <c r="E1200" i="4"/>
  <c r="G1200" i="4"/>
  <c r="H1200" i="4"/>
  <c r="I1200" i="4"/>
  <c r="J1200" i="4"/>
  <c r="B1201" i="4"/>
  <c r="C1201" i="4"/>
  <c r="D1201" i="4"/>
  <c r="E1201" i="4"/>
  <c r="G1201" i="4"/>
  <c r="H1201" i="4"/>
  <c r="I1201" i="4"/>
  <c r="J1201" i="4"/>
  <c r="B1202" i="4"/>
  <c r="C1202" i="4"/>
  <c r="D1202" i="4"/>
  <c r="E1202" i="4"/>
  <c r="G1202" i="4"/>
  <c r="H1202" i="4"/>
  <c r="I1202" i="4"/>
  <c r="J1202" i="4"/>
  <c r="B1203" i="4"/>
  <c r="C1203" i="4"/>
  <c r="D1203" i="4"/>
  <c r="E1203" i="4"/>
  <c r="G1203" i="4"/>
  <c r="H1203" i="4"/>
  <c r="I1203" i="4"/>
  <c r="J1203" i="4"/>
  <c r="B1204" i="4"/>
  <c r="C1204" i="4"/>
  <c r="D1204" i="4"/>
  <c r="E1204" i="4"/>
  <c r="G1204" i="4"/>
  <c r="H1204" i="4"/>
  <c r="I1204" i="4"/>
  <c r="J1204" i="4"/>
  <c r="B1205" i="4"/>
  <c r="C1205" i="4"/>
  <c r="D1205" i="4"/>
  <c r="E1205" i="4"/>
  <c r="G1205" i="4"/>
  <c r="H1205" i="4"/>
  <c r="I1205" i="4"/>
  <c r="J1205" i="4"/>
  <c r="B1206" i="4"/>
  <c r="C1206" i="4"/>
  <c r="D1206" i="4"/>
  <c r="E1206" i="4"/>
  <c r="G1206" i="4"/>
  <c r="H1206" i="4"/>
  <c r="I1206" i="4"/>
  <c r="J1206" i="4"/>
  <c r="B1207" i="4"/>
  <c r="C1207" i="4"/>
  <c r="D1207" i="4"/>
  <c r="E1207" i="4"/>
  <c r="G1207" i="4"/>
  <c r="H1207" i="4"/>
  <c r="I1207" i="4"/>
  <c r="J1207" i="4"/>
  <c r="B1208" i="4"/>
  <c r="C1208" i="4"/>
  <c r="D1208" i="4"/>
  <c r="E1208" i="4"/>
  <c r="G1208" i="4"/>
  <c r="H1208" i="4"/>
  <c r="I1208" i="4"/>
  <c r="J1208" i="4"/>
  <c r="B1209" i="4"/>
  <c r="C1209" i="4"/>
  <c r="D1209" i="4"/>
  <c r="E1209" i="4"/>
  <c r="G1209" i="4"/>
  <c r="H1209" i="4"/>
  <c r="I1209" i="4"/>
  <c r="J1209" i="4"/>
  <c r="B1210" i="4"/>
  <c r="C1210" i="4"/>
  <c r="D1210" i="4"/>
  <c r="E1210" i="4"/>
  <c r="G1210" i="4"/>
  <c r="H1210" i="4"/>
  <c r="I1210" i="4"/>
  <c r="J1210" i="4"/>
  <c r="B1211" i="4"/>
  <c r="C1211" i="4"/>
  <c r="D1211" i="4"/>
  <c r="E1211" i="4"/>
  <c r="G1211" i="4"/>
  <c r="H1211" i="4"/>
  <c r="I1211" i="4"/>
  <c r="J1211" i="4"/>
  <c r="B1212" i="4"/>
  <c r="C1212" i="4"/>
  <c r="D1212" i="4"/>
  <c r="E1212" i="4"/>
  <c r="G1212" i="4"/>
  <c r="H1212" i="4"/>
  <c r="I1212" i="4"/>
  <c r="J1212" i="4"/>
  <c r="B1213" i="4"/>
  <c r="C1213" i="4"/>
  <c r="D1213" i="4"/>
  <c r="E1213" i="4"/>
  <c r="G1213" i="4"/>
  <c r="H1213" i="4"/>
  <c r="I1213" i="4"/>
  <c r="J1213" i="4"/>
  <c r="B1214" i="4"/>
  <c r="C1214" i="4"/>
  <c r="D1214" i="4"/>
  <c r="E1214" i="4"/>
  <c r="G1214" i="4"/>
  <c r="H1214" i="4"/>
  <c r="I1214" i="4"/>
  <c r="J1214" i="4"/>
  <c r="B1215" i="4"/>
  <c r="C1215" i="4"/>
  <c r="D1215" i="4"/>
  <c r="E1215" i="4"/>
  <c r="G1215" i="4"/>
  <c r="H1215" i="4"/>
  <c r="I1215" i="4"/>
  <c r="J1215" i="4"/>
  <c r="B1216" i="4"/>
  <c r="C1216" i="4"/>
  <c r="D1216" i="4"/>
  <c r="E1216" i="4"/>
  <c r="G1216" i="4"/>
  <c r="H1216" i="4"/>
  <c r="I1216" i="4"/>
  <c r="J1216" i="4"/>
  <c r="B1217" i="4"/>
  <c r="C1217" i="4"/>
  <c r="D1217" i="4"/>
  <c r="E1217" i="4"/>
  <c r="G1217" i="4"/>
  <c r="H1217" i="4"/>
  <c r="I1217" i="4"/>
  <c r="J1217" i="4"/>
  <c r="B1218" i="4"/>
  <c r="C1218" i="4"/>
  <c r="D1218" i="4"/>
  <c r="E1218" i="4"/>
  <c r="G1218" i="4"/>
  <c r="H1218" i="4"/>
  <c r="I1218" i="4"/>
  <c r="J1218" i="4"/>
  <c r="B1219" i="4"/>
  <c r="C1219" i="4"/>
  <c r="D1219" i="4"/>
  <c r="E1219" i="4"/>
  <c r="G1219" i="4"/>
  <c r="H1219" i="4"/>
  <c r="I1219" i="4"/>
  <c r="J1219" i="4"/>
  <c r="B1220" i="4"/>
  <c r="C1220" i="4"/>
  <c r="D1220" i="4"/>
  <c r="E1220" i="4"/>
  <c r="G1220" i="4"/>
  <c r="H1220" i="4"/>
  <c r="I1220" i="4"/>
  <c r="J1220" i="4"/>
  <c r="B1221" i="4"/>
  <c r="C1221" i="4"/>
  <c r="D1221" i="4"/>
  <c r="E1221" i="4"/>
  <c r="G1221" i="4"/>
  <c r="H1221" i="4"/>
  <c r="I1221" i="4"/>
  <c r="J1221" i="4"/>
  <c r="B1222" i="4"/>
  <c r="C1222" i="4"/>
  <c r="D1222" i="4"/>
  <c r="E1222" i="4"/>
  <c r="G1222" i="4"/>
  <c r="H1222" i="4"/>
  <c r="I1222" i="4"/>
  <c r="J1222" i="4"/>
  <c r="B1223" i="4"/>
  <c r="C1223" i="4"/>
  <c r="D1223" i="4"/>
  <c r="E1223" i="4"/>
  <c r="G1223" i="4"/>
  <c r="H1223" i="4"/>
  <c r="I1223" i="4"/>
  <c r="J1223" i="4"/>
  <c r="B1224" i="4"/>
  <c r="C1224" i="4"/>
  <c r="D1224" i="4"/>
  <c r="E1224" i="4"/>
  <c r="G1224" i="4"/>
  <c r="H1224" i="4"/>
  <c r="I1224" i="4"/>
  <c r="J1224" i="4"/>
  <c r="B1225" i="4"/>
  <c r="C1225" i="4"/>
  <c r="D1225" i="4"/>
  <c r="E1225" i="4"/>
  <c r="G1225" i="4"/>
  <c r="H1225" i="4"/>
  <c r="I1225" i="4"/>
  <c r="J1225" i="4"/>
  <c r="B1226" i="4"/>
  <c r="C1226" i="4"/>
  <c r="D1226" i="4"/>
  <c r="E1226" i="4"/>
  <c r="G1226" i="4"/>
  <c r="H1226" i="4"/>
  <c r="I1226" i="4"/>
  <c r="J1226" i="4"/>
  <c r="B1227" i="4"/>
  <c r="C1227" i="4"/>
  <c r="D1227" i="4"/>
  <c r="E1227" i="4"/>
  <c r="G1227" i="4"/>
  <c r="H1227" i="4"/>
  <c r="I1227" i="4"/>
  <c r="J1227" i="4"/>
  <c r="B1228" i="4"/>
  <c r="C1228" i="4"/>
  <c r="D1228" i="4"/>
  <c r="E1228" i="4"/>
  <c r="G1228" i="4"/>
  <c r="H1228" i="4"/>
  <c r="I1228" i="4"/>
  <c r="J1228" i="4"/>
  <c r="B1229" i="4"/>
  <c r="C1229" i="4"/>
  <c r="D1229" i="4"/>
  <c r="E1229" i="4"/>
  <c r="G1229" i="4"/>
  <c r="H1229" i="4"/>
  <c r="I1229" i="4"/>
  <c r="J1229" i="4"/>
  <c r="B1230" i="4"/>
  <c r="C1230" i="4"/>
  <c r="D1230" i="4"/>
  <c r="E1230" i="4"/>
  <c r="G1230" i="4"/>
  <c r="H1230" i="4"/>
  <c r="I1230" i="4"/>
  <c r="J1230" i="4"/>
  <c r="B1231" i="4"/>
  <c r="C1231" i="4"/>
  <c r="D1231" i="4"/>
  <c r="E1231" i="4"/>
  <c r="G1231" i="4"/>
  <c r="H1231" i="4"/>
  <c r="I1231" i="4"/>
  <c r="J1231" i="4"/>
  <c r="B1232" i="4"/>
  <c r="C1232" i="4"/>
  <c r="D1232" i="4"/>
  <c r="E1232" i="4"/>
  <c r="G1232" i="4"/>
  <c r="H1232" i="4"/>
  <c r="I1232" i="4"/>
  <c r="J1232" i="4"/>
  <c r="B1233" i="4"/>
  <c r="C1233" i="4"/>
  <c r="D1233" i="4"/>
  <c r="E1233" i="4"/>
  <c r="G1233" i="4"/>
  <c r="H1233" i="4"/>
  <c r="I1233" i="4"/>
  <c r="J1233" i="4"/>
  <c r="B1234" i="4"/>
  <c r="C1234" i="4"/>
  <c r="D1234" i="4"/>
  <c r="E1234" i="4"/>
  <c r="G1234" i="4"/>
  <c r="H1234" i="4"/>
  <c r="I1234" i="4"/>
  <c r="J1234" i="4"/>
  <c r="B1235" i="4"/>
  <c r="C1235" i="4"/>
  <c r="D1235" i="4"/>
  <c r="E1235" i="4"/>
  <c r="G1235" i="4"/>
  <c r="H1235" i="4"/>
  <c r="I1235" i="4"/>
  <c r="J1235" i="4"/>
  <c r="B1236" i="4"/>
  <c r="C1236" i="4"/>
  <c r="D1236" i="4"/>
  <c r="E1236" i="4"/>
  <c r="G1236" i="4"/>
  <c r="H1236" i="4"/>
  <c r="I1236" i="4"/>
  <c r="J1236" i="4"/>
  <c r="B1237" i="4"/>
  <c r="C1237" i="4"/>
  <c r="D1237" i="4"/>
  <c r="E1237" i="4"/>
  <c r="G1237" i="4"/>
  <c r="H1237" i="4"/>
  <c r="I1237" i="4"/>
  <c r="J1237" i="4"/>
  <c r="B1238" i="4"/>
  <c r="C1238" i="4"/>
  <c r="D1238" i="4"/>
  <c r="E1238" i="4"/>
  <c r="G1238" i="4"/>
  <c r="H1238" i="4"/>
  <c r="I1238" i="4"/>
  <c r="J1238" i="4"/>
  <c r="B1239" i="4"/>
  <c r="C1239" i="4"/>
  <c r="D1239" i="4"/>
  <c r="E1239" i="4"/>
  <c r="G1239" i="4"/>
  <c r="H1239" i="4"/>
  <c r="I1239" i="4"/>
  <c r="J1239" i="4"/>
  <c r="B1240" i="4"/>
  <c r="C1240" i="4"/>
  <c r="D1240" i="4"/>
  <c r="E1240" i="4"/>
  <c r="G1240" i="4"/>
  <c r="H1240" i="4"/>
  <c r="I1240" i="4"/>
  <c r="J1240" i="4"/>
  <c r="B1241" i="4"/>
  <c r="C1241" i="4"/>
  <c r="D1241" i="4"/>
  <c r="E1241" i="4"/>
  <c r="G1241" i="4"/>
  <c r="H1241" i="4"/>
  <c r="I1241" i="4"/>
  <c r="J1241" i="4"/>
  <c r="B1242" i="4"/>
  <c r="C1242" i="4"/>
  <c r="D1242" i="4"/>
  <c r="E1242" i="4"/>
  <c r="G1242" i="4"/>
  <c r="H1242" i="4"/>
  <c r="I1242" i="4"/>
  <c r="J1242" i="4"/>
  <c r="B1243" i="4"/>
  <c r="C1243" i="4"/>
  <c r="D1243" i="4"/>
  <c r="E1243" i="4"/>
  <c r="G1243" i="4"/>
  <c r="H1243" i="4"/>
  <c r="I1243" i="4"/>
  <c r="J1243" i="4"/>
  <c r="B1244" i="4"/>
  <c r="C1244" i="4"/>
  <c r="D1244" i="4"/>
  <c r="E1244" i="4"/>
  <c r="G1244" i="4"/>
  <c r="H1244" i="4"/>
  <c r="I1244" i="4"/>
  <c r="J1244" i="4"/>
  <c r="B1245" i="4"/>
  <c r="C1245" i="4"/>
  <c r="D1245" i="4"/>
  <c r="E1245" i="4"/>
  <c r="G1245" i="4"/>
  <c r="H1245" i="4"/>
  <c r="I1245" i="4"/>
  <c r="J1245" i="4"/>
  <c r="B1246" i="4"/>
  <c r="C1246" i="4"/>
  <c r="D1246" i="4"/>
  <c r="E1246" i="4"/>
  <c r="G1246" i="4"/>
  <c r="H1246" i="4"/>
  <c r="I1246" i="4"/>
  <c r="J1246" i="4"/>
  <c r="B1247" i="4"/>
  <c r="C1247" i="4"/>
  <c r="D1247" i="4"/>
  <c r="E1247" i="4"/>
  <c r="G1247" i="4"/>
  <c r="H1247" i="4"/>
  <c r="I1247" i="4"/>
  <c r="J1247" i="4"/>
  <c r="B1248" i="4"/>
  <c r="C1248" i="4"/>
  <c r="D1248" i="4"/>
  <c r="E1248" i="4"/>
  <c r="G1248" i="4"/>
  <c r="H1248" i="4"/>
  <c r="I1248" i="4"/>
  <c r="J1248" i="4"/>
  <c r="B1249" i="4"/>
  <c r="C1249" i="4"/>
  <c r="D1249" i="4"/>
  <c r="E1249" i="4"/>
  <c r="G1249" i="4"/>
  <c r="H1249" i="4"/>
  <c r="I1249" i="4"/>
  <c r="J1249" i="4"/>
  <c r="B1250" i="4"/>
  <c r="C1250" i="4"/>
  <c r="D1250" i="4"/>
  <c r="E1250" i="4"/>
  <c r="G1250" i="4"/>
  <c r="H1250" i="4"/>
  <c r="I1250" i="4"/>
  <c r="J1250" i="4"/>
  <c r="B1251" i="4"/>
  <c r="C1251" i="4"/>
  <c r="D1251" i="4"/>
  <c r="E1251" i="4"/>
  <c r="G1251" i="4"/>
  <c r="H1251" i="4"/>
  <c r="I1251" i="4"/>
  <c r="J1251" i="4"/>
  <c r="B1252" i="4"/>
  <c r="C1252" i="4"/>
  <c r="D1252" i="4"/>
  <c r="E1252" i="4"/>
  <c r="G1252" i="4"/>
  <c r="H1252" i="4"/>
  <c r="I1252" i="4"/>
  <c r="J1252" i="4"/>
  <c r="B1253" i="4"/>
  <c r="C1253" i="4"/>
  <c r="D1253" i="4"/>
  <c r="E1253" i="4"/>
  <c r="G1253" i="4"/>
  <c r="H1253" i="4"/>
  <c r="I1253" i="4"/>
  <c r="J1253" i="4"/>
  <c r="B1254" i="4"/>
  <c r="C1254" i="4"/>
  <c r="D1254" i="4"/>
  <c r="E1254" i="4"/>
  <c r="G1254" i="4"/>
  <c r="H1254" i="4"/>
  <c r="I1254" i="4"/>
  <c r="J1254" i="4"/>
  <c r="B1255" i="4"/>
  <c r="C1255" i="4"/>
  <c r="D1255" i="4"/>
  <c r="E1255" i="4"/>
  <c r="G1255" i="4"/>
  <c r="H1255" i="4"/>
  <c r="I1255" i="4"/>
  <c r="J1255" i="4"/>
  <c r="B1256" i="4"/>
  <c r="C1256" i="4"/>
  <c r="D1256" i="4"/>
  <c r="E1256" i="4"/>
  <c r="G1256" i="4"/>
  <c r="H1256" i="4"/>
  <c r="I1256" i="4"/>
  <c r="J1256" i="4"/>
  <c r="B1257" i="4"/>
  <c r="C1257" i="4"/>
  <c r="D1257" i="4"/>
  <c r="E1257" i="4"/>
  <c r="G1257" i="4"/>
  <c r="H1257" i="4"/>
  <c r="I1257" i="4"/>
  <c r="J1257" i="4"/>
  <c r="B1258" i="4"/>
  <c r="C1258" i="4"/>
  <c r="D1258" i="4"/>
  <c r="E1258" i="4"/>
  <c r="G1258" i="4"/>
  <c r="H1258" i="4"/>
  <c r="I1258" i="4"/>
  <c r="J1258" i="4"/>
  <c r="B1259" i="4"/>
  <c r="C1259" i="4"/>
  <c r="D1259" i="4"/>
  <c r="E1259" i="4"/>
  <c r="G1259" i="4"/>
  <c r="H1259" i="4"/>
  <c r="I1259" i="4"/>
  <c r="J1259" i="4"/>
  <c r="B1260" i="4"/>
  <c r="C1260" i="4"/>
  <c r="D1260" i="4"/>
  <c r="E1260" i="4"/>
  <c r="G1260" i="4"/>
  <c r="H1260" i="4"/>
  <c r="I1260" i="4"/>
  <c r="J1260" i="4"/>
  <c r="B1261" i="4"/>
  <c r="C1261" i="4"/>
  <c r="D1261" i="4"/>
  <c r="E1261" i="4"/>
  <c r="G1261" i="4"/>
  <c r="H1261" i="4"/>
  <c r="I1261" i="4"/>
  <c r="J1261" i="4"/>
  <c r="B1262" i="4"/>
  <c r="C1262" i="4"/>
  <c r="D1262" i="4"/>
  <c r="E1262" i="4"/>
  <c r="G1262" i="4"/>
  <c r="H1262" i="4"/>
  <c r="I1262" i="4"/>
  <c r="J1262" i="4"/>
  <c r="B1263" i="4"/>
  <c r="C1263" i="4"/>
  <c r="D1263" i="4"/>
  <c r="E1263" i="4"/>
  <c r="G1263" i="4"/>
  <c r="H1263" i="4"/>
  <c r="I1263" i="4"/>
  <c r="J1263" i="4"/>
  <c r="B1264" i="4"/>
  <c r="C1264" i="4"/>
  <c r="D1264" i="4"/>
  <c r="E1264" i="4"/>
  <c r="G1264" i="4"/>
  <c r="H1264" i="4"/>
  <c r="I1264" i="4"/>
  <c r="J1264" i="4"/>
  <c r="B1265" i="4"/>
  <c r="C1265" i="4"/>
  <c r="D1265" i="4"/>
  <c r="E1265" i="4"/>
  <c r="G1265" i="4"/>
  <c r="H1265" i="4"/>
  <c r="I1265" i="4"/>
  <c r="J1265" i="4"/>
  <c r="B1266" i="4"/>
  <c r="C1266" i="4"/>
  <c r="D1266" i="4"/>
  <c r="E1266" i="4"/>
  <c r="G1266" i="4"/>
  <c r="H1266" i="4"/>
  <c r="I1266" i="4"/>
  <c r="J1266" i="4"/>
  <c r="B1267" i="4"/>
  <c r="C1267" i="4"/>
  <c r="D1267" i="4"/>
  <c r="E1267" i="4"/>
  <c r="G1267" i="4"/>
  <c r="H1267" i="4"/>
  <c r="I1267" i="4"/>
  <c r="J1267" i="4"/>
  <c r="B1268" i="4"/>
  <c r="C1268" i="4"/>
  <c r="D1268" i="4"/>
  <c r="E1268" i="4"/>
  <c r="G1268" i="4"/>
  <c r="H1268" i="4"/>
  <c r="I1268" i="4"/>
  <c r="J1268" i="4"/>
  <c r="B1269" i="4"/>
  <c r="C1269" i="4"/>
  <c r="D1269" i="4"/>
  <c r="E1269" i="4"/>
  <c r="G1269" i="4"/>
  <c r="H1269" i="4"/>
  <c r="I1269" i="4"/>
  <c r="J1269" i="4"/>
  <c r="B1270" i="4"/>
  <c r="C1270" i="4"/>
  <c r="D1270" i="4"/>
  <c r="E1270" i="4"/>
  <c r="G1270" i="4"/>
  <c r="H1270" i="4"/>
  <c r="I1270" i="4"/>
  <c r="J1270" i="4"/>
  <c r="B1271" i="4"/>
  <c r="C1271" i="4"/>
  <c r="D1271" i="4"/>
  <c r="E1271" i="4"/>
  <c r="G1271" i="4"/>
  <c r="H1271" i="4"/>
  <c r="I1271" i="4"/>
  <c r="J1271" i="4"/>
  <c r="B1272" i="4"/>
  <c r="C1272" i="4"/>
  <c r="D1272" i="4"/>
  <c r="E1272" i="4"/>
  <c r="G1272" i="4"/>
  <c r="H1272" i="4"/>
  <c r="I1272" i="4"/>
  <c r="J1272" i="4"/>
  <c r="B1273" i="4"/>
  <c r="C1273" i="4"/>
  <c r="D1273" i="4"/>
  <c r="E1273" i="4"/>
  <c r="G1273" i="4"/>
  <c r="H1273" i="4"/>
  <c r="I1273" i="4"/>
  <c r="J1273" i="4"/>
  <c r="B1274" i="4"/>
  <c r="C1274" i="4"/>
  <c r="D1274" i="4"/>
  <c r="E1274" i="4"/>
  <c r="G1274" i="4"/>
  <c r="H1274" i="4"/>
  <c r="I1274" i="4"/>
  <c r="J1274" i="4"/>
  <c r="B1275" i="4"/>
  <c r="C1275" i="4"/>
  <c r="D1275" i="4"/>
  <c r="E1275" i="4"/>
  <c r="G1275" i="4"/>
  <c r="H1275" i="4"/>
  <c r="I1275" i="4"/>
  <c r="J1275" i="4"/>
  <c r="B1276" i="4"/>
  <c r="C1276" i="4"/>
  <c r="D1276" i="4"/>
  <c r="E1276" i="4"/>
  <c r="G1276" i="4"/>
  <c r="H1276" i="4"/>
  <c r="I1276" i="4"/>
  <c r="J1276" i="4"/>
  <c r="B1277" i="4"/>
  <c r="C1277" i="4"/>
  <c r="D1277" i="4"/>
  <c r="E1277" i="4"/>
  <c r="G1277" i="4"/>
  <c r="H1277" i="4"/>
  <c r="I1277" i="4"/>
  <c r="J1277" i="4"/>
  <c r="B1278" i="4"/>
  <c r="C1278" i="4"/>
  <c r="D1278" i="4"/>
  <c r="E1278" i="4"/>
  <c r="G1278" i="4"/>
  <c r="H1278" i="4"/>
  <c r="I1278" i="4"/>
  <c r="J1278" i="4"/>
  <c r="B1279" i="4"/>
  <c r="C1279" i="4"/>
  <c r="D1279" i="4"/>
  <c r="E1279" i="4"/>
  <c r="G1279" i="4"/>
  <c r="H1279" i="4"/>
  <c r="I1279" i="4"/>
  <c r="J1279" i="4"/>
  <c r="B1280" i="4"/>
  <c r="C1280" i="4"/>
  <c r="D1280" i="4"/>
  <c r="E1280" i="4"/>
  <c r="G1280" i="4"/>
  <c r="H1280" i="4"/>
  <c r="I1280" i="4"/>
  <c r="J1280" i="4"/>
  <c r="B1281" i="4"/>
  <c r="C1281" i="4"/>
  <c r="D1281" i="4"/>
  <c r="E1281" i="4"/>
  <c r="G1281" i="4"/>
  <c r="H1281" i="4"/>
  <c r="I1281" i="4"/>
  <c r="J1281" i="4"/>
  <c r="B1282" i="4"/>
  <c r="C1282" i="4"/>
  <c r="D1282" i="4"/>
  <c r="E1282" i="4"/>
  <c r="G1282" i="4"/>
  <c r="H1282" i="4"/>
  <c r="I1282" i="4"/>
  <c r="J1282" i="4"/>
  <c r="B1283" i="4"/>
  <c r="C1283" i="4"/>
  <c r="D1283" i="4"/>
  <c r="E1283" i="4"/>
  <c r="G1283" i="4"/>
  <c r="H1283" i="4"/>
  <c r="I1283" i="4"/>
  <c r="J1283" i="4"/>
  <c r="B1284" i="4"/>
  <c r="C1284" i="4"/>
  <c r="D1284" i="4"/>
  <c r="E1284" i="4"/>
  <c r="G1284" i="4"/>
  <c r="H1284" i="4"/>
  <c r="I1284" i="4"/>
  <c r="J1284" i="4"/>
  <c r="B1285" i="4"/>
  <c r="C1285" i="4"/>
  <c r="D1285" i="4"/>
  <c r="E1285" i="4"/>
  <c r="G1285" i="4"/>
  <c r="H1285" i="4"/>
  <c r="I1285" i="4"/>
  <c r="J1285" i="4"/>
  <c r="B1286" i="4"/>
  <c r="C1286" i="4"/>
  <c r="D1286" i="4"/>
  <c r="E1286" i="4"/>
  <c r="G1286" i="4"/>
  <c r="H1286" i="4"/>
  <c r="I1286" i="4"/>
  <c r="J1286" i="4"/>
  <c r="B1287" i="4"/>
  <c r="C1287" i="4"/>
  <c r="D1287" i="4"/>
  <c r="E1287" i="4"/>
  <c r="G1287" i="4"/>
  <c r="H1287" i="4"/>
  <c r="I1287" i="4"/>
  <c r="J1287" i="4"/>
  <c r="B1288" i="4"/>
  <c r="C1288" i="4"/>
  <c r="D1288" i="4"/>
  <c r="E1288" i="4"/>
  <c r="G1288" i="4"/>
  <c r="H1288" i="4"/>
  <c r="I1288" i="4"/>
  <c r="J1288" i="4"/>
  <c r="B1289" i="4"/>
  <c r="C1289" i="4"/>
  <c r="D1289" i="4"/>
  <c r="E1289" i="4"/>
  <c r="G1289" i="4"/>
  <c r="H1289" i="4"/>
  <c r="I1289" i="4"/>
  <c r="J1289" i="4"/>
  <c r="B1290" i="4"/>
  <c r="C1290" i="4"/>
  <c r="D1290" i="4"/>
  <c r="E1290" i="4"/>
  <c r="G1290" i="4"/>
  <c r="H1290" i="4"/>
  <c r="I1290" i="4"/>
  <c r="J1290" i="4"/>
  <c r="B1291" i="4"/>
  <c r="C1291" i="4"/>
  <c r="D1291" i="4"/>
  <c r="E1291" i="4"/>
  <c r="G1291" i="4"/>
  <c r="H1291" i="4"/>
  <c r="I1291" i="4"/>
  <c r="J1291" i="4"/>
  <c r="B1292" i="4"/>
  <c r="C1292" i="4"/>
  <c r="D1292" i="4"/>
  <c r="E1292" i="4"/>
  <c r="G1292" i="4"/>
  <c r="H1292" i="4"/>
  <c r="I1292" i="4"/>
  <c r="J1292" i="4"/>
  <c r="B1293" i="4"/>
  <c r="C1293" i="4"/>
  <c r="D1293" i="4"/>
  <c r="E1293" i="4"/>
  <c r="G1293" i="4"/>
  <c r="H1293" i="4"/>
  <c r="I1293" i="4"/>
  <c r="J1293" i="4"/>
  <c r="B1294" i="4"/>
  <c r="C1294" i="4"/>
  <c r="D1294" i="4"/>
  <c r="E1294" i="4"/>
  <c r="G1294" i="4"/>
  <c r="H1294" i="4"/>
  <c r="I1294" i="4"/>
  <c r="J1294" i="4"/>
  <c r="B1295" i="4"/>
  <c r="C1295" i="4"/>
  <c r="D1295" i="4"/>
  <c r="E1295" i="4"/>
  <c r="G1295" i="4"/>
  <c r="H1295" i="4"/>
  <c r="I1295" i="4"/>
  <c r="J1295" i="4"/>
  <c r="B1296" i="4"/>
  <c r="C1296" i="4"/>
  <c r="D1296" i="4"/>
  <c r="E1296" i="4"/>
  <c r="G1296" i="4"/>
  <c r="H1296" i="4"/>
  <c r="I1296" i="4"/>
  <c r="J1296" i="4"/>
  <c r="B1297" i="4"/>
  <c r="C1297" i="4"/>
  <c r="D1297" i="4"/>
  <c r="E1297" i="4"/>
  <c r="G1297" i="4"/>
  <c r="H1297" i="4"/>
  <c r="I1297" i="4"/>
  <c r="J1297" i="4"/>
  <c r="B1298" i="4"/>
  <c r="C1298" i="4"/>
  <c r="D1298" i="4"/>
  <c r="E1298" i="4"/>
  <c r="G1298" i="4"/>
  <c r="H1298" i="4"/>
  <c r="I1298" i="4"/>
  <c r="J1298" i="4"/>
  <c r="B1299" i="4"/>
  <c r="C1299" i="4"/>
  <c r="D1299" i="4"/>
  <c r="E1299" i="4"/>
  <c r="G1299" i="4"/>
  <c r="H1299" i="4"/>
  <c r="I1299" i="4"/>
  <c r="J1299" i="4"/>
  <c r="B1300" i="4"/>
  <c r="C1300" i="4"/>
  <c r="D1300" i="4"/>
  <c r="E1300" i="4"/>
  <c r="G1300" i="4"/>
  <c r="H1300" i="4"/>
  <c r="I1300" i="4"/>
  <c r="J1300" i="4"/>
  <c r="B1301" i="4"/>
  <c r="C1301" i="4"/>
  <c r="D1301" i="4"/>
  <c r="E1301" i="4"/>
  <c r="G1301" i="4"/>
  <c r="H1301" i="4"/>
  <c r="I1301" i="4"/>
  <c r="J1301" i="4"/>
  <c r="B1302" i="4"/>
  <c r="C1302" i="4"/>
  <c r="D1302" i="4"/>
  <c r="E1302" i="4"/>
  <c r="G1302" i="4"/>
  <c r="H1302" i="4"/>
  <c r="I1302" i="4"/>
  <c r="J1302" i="4"/>
  <c r="B1303" i="4"/>
  <c r="C1303" i="4"/>
  <c r="D1303" i="4"/>
  <c r="E1303" i="4"/>
  <c r="G1303" i="4"/>
  <c r="H1303" i="4"/>
  <c r="I1303" i="4"/>
  <c r="J1303" i="4"/>
  <c r="B1304" i="4"/>
  <c r="C1304" i="4"/>
  <c r="D1304" i="4"/>
  <c r="E1304" i="4"/>
  <c r="G1304" i="4"/>
  <c r="H1304" i="4"/>
  <c r="I1304" i="4"/>
  <c r="J1304" i="4"/>
  <c r="B1305" i="4"/>
  <c r="C1305" i="4"/>
  <c r="D1305" i="4"/>
  <c r="E1305" i="4"/>
  <c r="G1305" i="4"/>
  <c r="H1305" i="4"/>
  <c r="I1305" i="4"/>
  <c r="J1305" i="4"/>
  <c r="B1306" i="4"/>
  <c r="C1306" i="4"/>
  <c r="D1306" i="4"/>
  <c r="E1306" i="4"/>
  <c r="G1306" i="4"/>
  <c r="H1306" i="4"/>
  <c r="I1306" i="4"/>
  <c r="J1306" i="4"/>
  <c r="B1307" i="4"/>
  <c r="C1307" i="4"/>
  <c r="D1307" i="4"/>
  <c r="E1307" i="4"/>
  <c r="G1307" i="4"/>
  <c r="H1307" i="4"/>
  <c r="I1307" i="4"/>
  <c r="J1307" i="4"/>
  <c r="B1308" i="4"/>
  <c r="C1308" i="4"/>
  <c r="D1308" i="4"/>
  <c r="E1308" i="4"/>
  <c r="G1308" i="4"/>
  <c r="H1308" i="4"/>
  <c r="I1308" i="4"/>
  <c r="J1308" i="4"/>
  <c r="B1309" i="4"/>
  <c r="C1309" i="4"/>
  <c r="D1309" i="4"/>
  <c r="E1309" i="4"/>
  <c r="G1309" i="4"/>
  <c r="H1309" i="4"/>
  <c r="I1309" i="4"/>
  <c r="J1309" i="4"/>
  <c r="B1310" i="4"/>
  <c r="C1310" i="4"/>
  <c r="D1310" i="4"/>
  <c r="E1310" i="4"/>
  <c r="G1310" i="4"/>
  <c r="H1310" i="4"/>
  <c r="I1310" i="4"/>
  <c r="J1310" i="4"/>
  <c r="B1311" i="4"/>
  <c r="C1311" i="4"/>
  <c r="D1311" i="4"/>
  <c r="E1311" i="4"/>
  <c r="G1311" i="4"/>
  <c r="H1311" i="4"/>
  <c r="I1311" i="4"/>
  <c r="J1311" i="4"/>
  <c r="B1312" i="4"/>
  <c r="C1312" i="4"/>
  <c r="D1312" i="4"/>
  <c r="E1312" i="4"/>
  <c r="G1312" i="4"/>
  <c r="H1312" i="4"/>
  <c r="I1312" i="4"/>
  <c r="J1312" i="4"/>
  <c r="B1313" i="4"/>
  <c r="C1313" i="4"/>
  <c r="D1313" i="4"/>
  <c r="E1313" i="4"/>
  <c r="G1313" i="4"/>
  <c r="H1313" i="4"/>
  <c r="I1313" i="4"/>
  <c r="J1313" i="4"/>
  <c r="B1314" i="4"/>
  <c r="C1314" i="4"/>
  <c r="D1314" i="4"/>
  <c r="E1314" i="4"/>
  <c r="G1314" i="4"/>
  <c r="H1314" i="4"/>
  <c r="I1314" i="4"/>
  <c r="J1314" i="4"/>
  <c r="B1315" i="4"/>
  <c r="C1315" i="4"/>
  <c r="D1315" i="4"/>
  <c r="E1315" i="4"/>
  <c r="G1315" i="4"/>
  <c r="H1315" i="4"/>
  <c r="I1315" i="4"/>
  <c r="J1315" i="4"/>
  <c r="B1316" i="4"/>
  <c r="C1316" i="4"/>
  <c r="D1316" i="4"/>
  <c r="E1316" i="4"/>
  <c r="G1316" i="4"/>
  <c r="H1316" i="4"/>
  <c r="I1316" i="4"/>
  <c r="J1316" i="4"/>
  <c r="B1317" i="4"/>
  <c r="C1317" i="4"/>
  <c r="D1317" i="4"/>
  <c r="E1317" i="4"/>
  <c r="G1317" i="4"/>
  <c r="H1317" i="4"/>
  <c r="I1317" i="4"/>
  <c r="J1317" i="4"/>
  <c r="B1318" i="4"/>
  <c r="C1318" i="4"/>
  <c r="D1318" i="4"/>
  <c r="E1318" i="4"/>
  <c r="G1318" i="4"/>
  <c r="H1318" i="4"/>
  <c r="I1318" i="4"/>
  <c r="J1318" i="4"/>
  <c r="B1319" i="4"/>
  <c r="C1319" i="4"/>
  <c r="D1319" i="4"/>
  <c r="E1319" i="4"/>
  <c r="G1319" i="4"/>
  <c r="H1319" i="4"/>
  <c r="I1319" i="4"/>
  <c r="J1319" i="4"/>
  <c r="B1320" i="4"/>
  <c r="C1320" i="4"/>
  <c r="D1320" i="4"/>
  <c r="E1320" i="4"/>
  <c r="G1320" i="4"/>
  <c r="H1320" i="4"/>
  <c r="I1320" i="4"/>
  <c r="J1320" i="4"/>
  <c r="B1321" i="4"/>
  <c r="C1321" i="4"/>
  <c r="D1321" i="4"/>
  <c r="E1321" i="4"/>
  <c r="G1321" i="4"/>
  <c r="H1321" i="4"/>
  <c r="I1321" i="4"/>
  <c r="J1321" i="4"/>
  <c r="B1322" i="4"/>
  <c r="C1322" i="4"/>
  <c r="D1322" i="4"/>
  <c r="E1322" i="4"/>
  <c r="G1322" i="4"/>
  <c r="H1322" i="4"/>
  <c r="I1322" i="4"/>
  <c r="J1322" i="4"/>
  <c r="B1323" i="4"/>
  <c r="C1323" i="4"/>
  <c r="D1323" i="4"/>
  <c r="E1323" i="4"/>
  <c r="G1323" i="4"/>
  <c r="H1323" i="4"/>
  <c r="I1323" i="4"/>
  <c r="J1323" i="4"/>
  <c r="B1324" i="4"/>
  <c r="C1324" i="4"/>
  <c r="D1324" i="4"/>
  <c r="E1324" i="4"/>
  <c r="G1324" i="4"/>
  <c r="H1324" i="4"/>
  <c r="I1324" i="4"/>
  <c r="J1324" i="4"/>
  <c r="B1325" i="4"/>
  <c r="C1325" i="4"/>
  <c r="D1325" i="4"/>
  <c r="E1325" i="4"/>
  <c r="G1325" i="4"/>
  <c r="H1325" i="4"/>
  <c r="I1325" i="4"/>
  <c r="J1325" i="4"/>
  <c r="B1326" i="4"/>
  <c r="C1326" i="4"/>
  <c r="D1326" i="4"/>
  <c r="E1326" i="4"/>
  <c r="G1326" i="4"/>
  <c r="H1326" i="4"/>
  <c r="I1326" i="4"/>
  <c r="J1326" i="4"/>
  <c r="B1327" i="4"/>
  <c r="C1327" i="4"/>
  <c r="D1327" i="4"/>
  <c r="E1327" i="4"/>
  <c r="G1327" i="4"/>
  <c r="H1327" i="4"/>
  <c r="I1327" i="4"/>
  <c r="J1327" i="4"/>
  <c r="B1328" i="4"/>
  <c r="C1328" i="4"/>
  <c r="D1328" i="4"/>
  <c r="E1328" i="4"/>
  <c r="G1328" i="4"/>
  <c r="H1328" i="4"/>
  <c r="I1328" i="4"/>
  <c r="J1328" i="4"/>
  <c r="B1329" i="4"/>
  <c r="C1329" i="4"/>
  <c r="D1329" i="4"/>
  <c r="E1329" i="4"/>
  <c r="G1329" i="4"/>
  <c r="H1329" i="4"/>
  <c r="I1329" i="4"/>
  <c r="J1329" i="4"/>
  <c r="B1330" i="4"/>
  <c r="C1330" i="4"/>
  <c r="D1330" i="4"/>
  <c r="E1330" i="4"/>
  <c r="G1330" i="4"/>
  <c r="H1330" i="4"/>
  <c r="I1330" i="4"/>
  <c r="J1330" i="4"/>
  <c r="B1331" i="4"/>
  <c r="C1331" i="4"/>
  <c r="D1331" i="4"/>
  <c r="E1331" i="4"/>
  <c r="G1331" i="4"/>
  <c r="H1331" i="4"/>
  <c r="I1331" i="4"/>
  <c r="J1331" i="4"/>
  <c r="B1332" i="4"/>
  <c r="C1332" i="4"/>
  <c r="D1332" i="4"/>
  <c r="E1332" i="4"/>
  <c r="G1332" i="4"/>
  <c r="H1332" i="4"/>
  <c r="I1332" i="4"/>
  <c r="J1332" i="4"/>
  <c r="B1333" i="4"/>
  <c r="C1333" i="4"/>
  <c r="D1333" i="4"/>
  <c r="E1333" i="4"/>
  <c r="G1333" i="4"/>
  <c r="H1333" i="4"/>
  <c r="I1333" i="4"/>
  <c r="J1333" i="4"/>
  <c r="B1334" i="4"/>
  <c r="C1334" i="4"/>
  <c r="D1334" i="4"/>
  <c r="E1334" i="4"/>
  <c r="G1334" i="4"/>
  <c r="H1334" i="4"/>
  <c r="I1334" i="4"/>
  <c r="J1334" i="4"/>
  <c r="B1335" i="4"/>
  <c r="C1335" i="4"/>
  <c r="D1335" i="4"/>
  <c r="E1335" i="4"/>
  <c r="G1335" i="4"/>
  <c r="H1335" i="4"/>
  <c r="I1335" i="4"/>
  <c r="J1335" i="4"/>
  <c r="B1336" i="4"/>
  <c r="C1336" i="4"/>
  <c r="D1336" i="4"/>
  <c r="E1336" i="4"/>
  <c r="G1336" i="4"/>
  <c r="H1336" i="4"/>
  <c r="I1336" i="4"/>
  <c r="J1336" i="4"/>
  <c r="B1337" i="4"/>
  <c r="C1337" i="4"/>
  <c r="D1337" i="4"/>
  <c r="E1337" i="4"/>
  <c r="G1337" i="4"/>
  <c r="H1337" i="4"/>
  <c r="I1337" i="4"/>
  <c r="J1337" i="4"/>
  <c r="B1338" i="4"/>
  <c r="C1338" i="4"/>
  <c r="D1338" i="4"/>
  <c r="E1338" i="4"/>
  <c r="G1338" i="4"/>
  <c r="H1338" i="4"/>
  <c r="I1338" i="4"/>
  <c r="J1338" i="4"/>
  <c r="B1339" i="4"/>
  <c r="C1339" i="4"/>
  <c r="D1339" i="4"/>
  <c r="E1339" i="4"/>
  <c r="G1339" i="4"/>
  <c r="H1339" i="4"/>
  <c r="I1339" i="4"/>
  <c r="J1339" i="4"/>
  <c r="B1340" i="4"/>
  <c r="C1340" i="4"/>
  <c r="D1340" i="4"/>
  <c r="E1340" i="4"/>
  <c r="G1340" i="4"/>
  <c r="H1340" i="4"/>
  <c r="I1340" i="4"/>
  <c r="J1340" i="4"/>
  <c r="B1341" i="4"/>
  <c r="C1341" i="4"/>
  <c r="D1341" i="4"/>
  <c r="E1341" i="4"/>
  <c r="G1341" i="4"/>
  <c r="H1341" i="4"/>
  <c r="I1341" i="4"/>
  <c r="J1341" i="4"/>
  <c r="B1342" i="4"/>
  <c r="C1342" i="4"/>
  <c r="D1342" i="4"/>
  <c r="E1342" i="4"/>
  <c r="G1342" i="4"/>
  <c r="H1342" i="4"/>
  <c r="I1342" i="4"/>
  <c r="J1342" i="4"/>
  <c r="B1343" i="4"/>
  <c r="C1343" i="4"/>
  <c r="D1343" i="4"/>
  <c r="E1343" i="4"/>
  <c r="G1343" i="4"/>
  <c r="H1343" i="4"/>
  <c r="I1343" i="4"/>
  <c r="J1343" i="4"/>
  <c r="B1344" i="4"/>
  <c r="C1344" i="4"/>
  <c r="D1344" i="4"/>
  <c r="E1344" i="4"/>
  <c r="G1344" i="4"/>
  <c r="H1344" i="4"/>
  <c r="I1344" i="4"/>
  <c r="J1344" i="4"/>
  <c r="B1345" i="4"/>
  <c r="C1345" i="4"/>
  <c r="D1345" i="4"/>
  <c r="E1345" i="4"/>
  <c r="G1345" i="4"/>
  <c r="H1345" i="4"/>
  <c r="I1345" i="4"/>
  <c r="J1345" i="4"/>
  <c r="B1346" i="4"/>
  <c r="C1346" i="4"/>
  <c r="D1346" i="4"/>
  <c r="E1346" i="4"/>
  <c r="G1346" i="4"/>
  <c r="H1346" i="4"/>
  <c r="I1346" i="4"/>
  <c r="J1346" i="4"/>
  <c r="B1347" i="4"/>
  <c r="C1347" i="4"/>
  <c r="D1347" i="4"/>
  <c r="E1347" i="4"/>
  <c r="G1347" i="4"/>
  <c r="H1347" i="4"/>
  <c r="I1347" i="4"/>
  <c r="J1347" i="4"/>
  <c r="B1348" i="4"/>
  <c r="C1348" i="4"/>
  <c r="D1348" i="4"/>
  <c r="E1348" i="4"/>
  <c r="G1348" i="4"/>
  <c r="H1348" i="4"/>
  <c r="I1348" i="4"/>
  <c r="J1348" i="4"/>
  <c r="B1349" i="4"/>
  <c r="C1349" i="4"/>
  <c r="D1349" i="4"/>
  <c r="E1349" i="4"/>
  <c r="G1349" i="4"/>
  <c r="H1349" i="4"/>
  <c r="I1349" i="4"/>
  <c r="J1349" i="4"/>
  <c r="B1350" i="4"/>
  <c r="C1350" i="4"/>
  <c r="D1350" i="4"/>
  <c r="E1350" i="4"/>
  <c r="G1350" i="4"/>
  <c r="H1350" i="4"/>
  <c r="I1350" i="4"/>
  <c r="J1350" i="4"/>
  <c r="B1351" i="4"/>
  <c r="C1351" i="4"/>
  <c r="D1351" i="4"/>
  <c r="E1351" i="4"/>
  <c r="G1351" i="4"/>
  <c r="H1351" i="4"/>
  <c r="I1351" i="4"/>
  <c r="J1351" i="4"/>
  <c r="B1352" i="4"/>
  <c r="C1352" i="4"/>
  <c r="D1352" i="4"/>
  <c r="E1352" i="4"/>
  <c r="G1352" i="4"/>
  <c r="H1352" i="4"/>
  <c r="I1352" i="4"/>
  <c r="J1352" i="4"/>
  <c r="B1353" i="4"/>
  <c r="C1353" i="4"/>
  <c r="D1353" i="4"/>
  <c r="E1353" i="4"/>
  <c r="G1353" i="4"/>
  <c r="H1353" i="4"/>
  <c r="I1353" i="4"/>
  <c r="J1353" i="4"/>
  <c r="B1354" i="4"/>
  <c r="C1354" i="4"/>
  <c r="D1354" i="4"/>
  <c r="E1354" i="4"/>
  <c r="G1354" i="4"/>
  <c r="H1354" i="4"/>
  <c r="I1354" i="4"/>
  <c r="J1354" i="4"/>
  <c r="B1355" i="4"/>
  <c r="C1355" i="4"/>
  <c r="D1355" i="4"/>
  <c r="E1355" i="4"/>
  <c r="G1355" i="4"/>
  <c r="H1355" i="4"/>
  <c r="I1355" i="4"/>
  <c r="J1355" i="4"/>
  <c r="B1356" i="4"/>
  <c r="C1356" i="4"/>
  <c r="D1356" i="4"/>
  <c r="E1356" i="4"/>
  <c r="G1356" i="4"/>
  <c r="H1356" i="4"/>
  <c r="I1356" i="4"/>
  <c r="J1356" i="4"/>
  <c r="B1357" i="4"/>
  <c r="C1357" i="4"/>
  <c r="D1357" i="4"/>
  <c r="E1357" i="4"/>
  <c r="G1357" i="4"/>
  <c r="H1357" i="4"/>
  <c r="I1357" i="4"/>
  <c r="J1357" i="4"/>
  <c r="B1358" i="4"/>
  <c r="C1358" i="4"/>
  <c r="D1358" i="4"/>
  <c r="E1358" i="4"/>
  <c r="G1358" i="4"/>
  <c r="H1358" i="4"/>
  <c r="I1358" i="4"/>
  <c r="J1358" i="4"/>
  <c r="B1359" i="4"/>
  <c r="C1359" i="4"/>
  <c r="D1359" i="4"/>
  <c r="E1359" i="4"/>
  <c r="G1359" i="4"/>
  <c r="H1359" i="4"/>
  <c r="I1359" i="4"/>
  <c r="J1359" i="4"/>
  <c r="B1360" i="4"/>
  <c r="C1360" i="4"/>
  <c r="D1360" i="4"/>
  <c r="E1360" i="4"/>
  <c r="G1360" i="4"/>
  <c r="H1360" i="4"/>
  <c r="I1360" i="4"/>
  <c r="J1360" i="4"/>
  <c r="B1361" i="4"/>
  <c r="C1361" i="4"/>
  <c r="D1361" i="4"/>
  <c r="E1361" i="4"/>
  <c r="G1361" i="4"/>
  <c r="H1361" i="4"/>
  <c r="I1361" i="4"/>
  <c r="J1361" i="4"/>
  <c r="B1362" i="4"/>
  <c r="C1362" i="4"/>
  <c r="D1362" i="4"/>
  <c r="E1362" i="4"/>
  <c r="G1362" i="4"/>
  <c r="H1362" i="4"/>
  <c r="I1362" i="4"/>
  <c r="J1362" i="4"/>
  <c r="B1363" i="4"/>
  <c r="C1363" i="4"/>
  <c r="D1363" i="4"/>
  <c r="E1363" i="4"/>
  <c r="G1363" i="4"/>
  <c r="H1363" i="4"/>
  <c r="I1363" i="4"/>
  <c r="J1363" i="4"/>
  <c r="B1364" i="4"/>
  <c r="C1364" i="4"/>
  <c r="D1364" i="4"/>
  <c r="E1364" i="4"/>
  <c r="G1364" i="4"/>
  <c r="H1364" i="4"/>
  <c r="I1364" i="4"/>
  <c r="J1364" i="4"/>
  <c r="B1365" i="4"/>
  <c r="C1365" i="4"/>
  <c r="D1365" i="4"/>
  <c r="E1365" i="4"/>
  <c r="G1365" i="4"/>
  <c r="H1365" i="4"/>
  <c r="I1365" i="4"/>
  <c r="J1365" i="4"/>
  <c r="B1366" i="4"/>
  <c r="C1366" i="4"/>
  <c r="D1366" i="4"/>
  <c r="E1366" i="4"/>
  <c r="G1366" i="4"/>
  <c r="H1366" i="4"/>
  <c r="I1366" i="4"/>
  <c r="J1366" i="4"/>
  <c r="B1367" i="4"/>
  <c r="C1367" i="4"/>
  <c r="D1367" i="4"/>
  <c r="E1367" i="4"/>
  <c r="G1367" i="4"/>
  <c r="H1367" i="4"/>
  <c r="I1367" i="4"/>
  <c r="J1367" i="4"/>
  <c r="B1368" i="4"/>
  <c r="C1368" i="4"/>
  <c r="D1368" i="4"/>
  <c r="E1368" i="4"/>
  <c r="G1368" i="4"/>
  <c r="H1368" i="4"/>
  <c r="I1368" i="4"/>
  <c r="J1368" i="4"/>
  <c r="B1369" i="4"/>
  <c r="C1369" i="4"/>
  <c r="D1369" i="4"/>
  <c r="E1369" i="4"/>
  <c r="G1369" i="4"/>
  <c r="H1369" i="4"/>
  <c r="I1369" i="4"/>
  <c r="J1369" i="4"/>
  <c r="B1370" i="4"/>
  <c r="C1370" i="4"/>
  <c r="D1370" i="4"/>
  <c r="E1370" i="4"/>
  <c r="G1370" i="4"/>
  <c r="H1370" i="4"/>
  <c r="I1370" i="4"/>
  <c r="J1370" i="4"/>
  <c r="B1371" i="4"/>
  <c r="C1371" i="4"/>
  <c r="D1371" i="4"/>
  <c r="E1371" i="4"/>
  <c r="G1371" i="4"/>
  <c r="H1371" i="4"/>
  <c r="I1371" i="4"/>
  <c r="J1371" i="4"/>
  <c r="B1372" i="4"/>
  <c r="C1372" i="4"/>
  <c r="D1372" i="4"/>
  <c r="E1372" i="4"/>
  <c r="G1372" i="4"/>
  <c r="H1372" i="4"/>
  <c r="I1372" i="4"/>
  <c r="J1372" i="4"/>
  <c r="B1373" i="4"/>
  <c r="C1373" i="4"/>
  <c r="D1373" i="4"/>
  <c r="E1373" i="4"/>
  <c r="G1373" i="4"/>
  <c r="H1373" i="4"/>
  <c r="I1373" i="4"/>
  <c r="J1373" i="4"/>
  <c r="B1374" i="4"/>
  <c r="C1374" i="4"/>
  <c r="D1374" i="4"/>
  <c r="E1374" i="4"/>
  <c r="G1374" i="4"/>
  <c r="H1374" i="4"/>
  <c r="I1374" i="4"/>
  <c r="J1374" i="4"/>
  <c r="B1375" i="4"/>
  <c r="C1375" i="4"/>
  <c r="D1375" i="4"/>
  <c r="E1375" i="4"/>
  <c r="G1375" i="4"/>
  <c r="H1375" i="4"/>
  <c r="I1375" i="4"/>
  <c r="J1375" i="4"/>
  <c r="B1376" i="4"/>
  <c r="C1376" i="4"/>
  <c r="D1376" i="4"/>
  <c r="E1376" i="4"/>
  <c r="G1376" i="4"/>
  <c r="H1376" i="4"/>
  <c r="I1376" i="4"/>
  <c r="J1376" i="4"/>
  <c r="B1377" i="4"/>
  <c r="C1377" i="4"/>
  <c r="D1377" i="4"/>
  <c r="E1377" i="4"/>
  <c r="G1377" i="4"/>
  <c r="H1377" i="4"/>
  <c r="I1377" i="4"/>
  <c r="J1377" i="4"/>
  <c r="B1378" i="4"/>
  <c r="C1378" i="4"/>
  <c r="D1378" i="4"/>
  <c r="E1378" i="4"/>
  <c r="G1378" i="4"/>
  <c r="H1378" i="4"/>
  <c r="I1378" i="4"/>
  <c r="J1378" i="4"/>
  <c r="B1379" i="4"/>
  <c r="C1379" i="4"/>
  <c r="D1379" i="4"/>
  <c r="E1379" i="4"/>
  <c r="G1379" i="4"/>
  <c r="H1379" i="4"/>
  <c r="I1379" i="4"/>
  <c r="J1379" i="4"/>
  <c r="B1380" i="4"/>
  <c r="C1380" i="4"/>
  <c r="D1380" i="4"/>
  <c r="E1380" i="4"/>
  <c r="G1380" i="4"/>
  <c r="H1380" i="4"/>
  <c r="I1380" i="4"/>
  <c r="J1380" i="4"/>
  <c r="B1381" i="4"/>
  <c r="C1381" i="4"/>
  <c r="D1381" i="4"/>
  <c r="E1381" i="4"/>
  <c r="G1381" i="4"/>
  <c r="H1381" i="4"/>
  <c r="I1381" i="4"/>
  <c r="J1381" i="4"/>
  <c r="B1382" i="4"/>
  <c r="C1382" i="4"/>
  <c r="D1382" i="4"/>
  <c r="E1382" i="4"/>
  <c r="G1382" i="4"/>
  <c r="H1382" i="4"/>
  <c r="I1382" i="4"/>
  <c r="J1382" i="4"/>
  <c r="B1383" i="4"/>
  <c r="C1383" i="4"/>
  <c r="D1383" i="4"/>
  <c r="E1383" i="4"/>
  <c r="G1383" i="4"/>
  <c r="H1383" i="4"/>
  <c r="I1383" i="4"/>
  <c r="J1383" i="4"/>
  <c r="B1384" i="4"/>
  <c r="C1384" i="4"/>
  <c r="D1384" i="4"/>
  <c r="E1384" i="4"/>
  <c r="G1384" i="4"/>
  <c r="H1384" i="4"/>
  <c r="I1384" i="4"/>
  <c r="J1384" i="4"/>
  <c r="B1385" i="4"/>
  <c r="C1385" i="4"/>
  <c r="D1385" i="4"/>
  <c r="E1385" i="4"/>
  <c r="G1385" i="4"/>
  <c r="H1385" i="4"/>
  <c r="I1385" i="4"/>
  <c r="J1385" i="4"/>
  <c r="B1386" i="4"/>
  <c r="C1386" i="4"/>
  <c r="D1386" i="4"/>
  <c r="E1386" i="4"/>
  <c r="G1386" i="4"/>
  <c r="H1386" i="4"/>
  <c r="I1386" i="4"/>
  <c r="J1386" i="4"/>
  <c r="B1387" i="4"/>
  <c r="C1387" i="4"/>
  <c r="D1387" i="4"/>
  <c r="E1387" i="4"/>
  <c r="G1387" i="4"/>
  <c r="H1387" i="4"/>
  <c r="I1387" i="4"/>
  <c r="J1387" i="4"/>
  <c r="B1388" i="4"/>
  <c r="C1388" i="4"/>
  <c r="D1388" i="4"/>
  <c r="E1388" i="4"/>
  <c r="G1388" i="4"/>
  <c r="H1388" i="4"/>
  <c r="I1388" i="4"/>
  <c r="J1388" i="4"/>
  <c r="B1389" i="4"/>
  <c r="C1389" i="4"/>
  <c r="D1389" i="4"/>
  <c r="E1389" i="4"/>
  <c r="G1389" i="4"/>
  <c r="H1389" i="4"/>
  <c r="I1389" i="4"/>
  <c r="J1389" i="4"/>
  <c r="B1390" i="4"/>
  <c r="C1390" i="4"/>
  <c r="D1390" i="4"/>
  <c r="E1390" i="4"/>
  <c r="G1390" i="4"/>
  <c r="H1390" i="4"/>
  <c r="I1390" i="4"/>
  <c r="J1390" i="4"/>
  <c r="B1391" i="4"/>
  <c r="C1391" i="4"/>
  <c r="D1391" i="4"/>
  <c r="E1391" i="4"/>
  <c r="G1391" i="4"/>
  <c r="H1391" i="4"/>
  <c r="I1391" i="4"/>
  <c r="J1391" i="4"/>
  <c r="B1392" i="4"/>
  <c r="C1392" i="4"/>
  <c r="D1392" i="4"/>
  <c r="E1392" i="4"/>
  <c r="G1392" i="4"/>
  <c r="H1392" i="4"/>
  <c r="I1392" i="4"/>
  <c r="J1392" i="4"/>
  <c r="B1393" i="4"/>
  <c r="C1393" i="4"/>
  <c r="D1393" i="4"/>
  <c r="E1393" i="4"/>
  <c r="G1393" i="4"/>
  <c r="H1393" i="4"/>
  <c r="I1393" i="4"/>
  <c r="J1393" i="4"/>
  <c r="B1394" i="4"/>
  <c r="C1394" i="4"/>
  <c r="D1394" i="4"/>
  <c r="E1394" i="4"/>
  <c r="G1394" i="4"/>
  <c r="H1394" i="4"/>
  <c r="I1394" i="4"/>
  <c r="J1394" i="4"/>
  <c r="B1395" i="4"/>
  <c r="C1395" i="4"/>
  <c r="D1395" i="4"/>
  <c r="E1395" i="4"/>
  <c r="G1395" i="4"/>
  <c r="H1395" i="4"/>
  <c r="I1395" i="4"/>
  <c r="J1395" i="4"/>
  <c r="B1396" i="4"/>
  <c r="C1396" i="4"/>
  <c r="D1396" i="4"/>
  <c r="E1396" i="4"/>
  <c r="G1396" i="4"/>
  <c r="H1396" i="4"/>
  <c r="I1396" i="4"/>
  <c r="J1396" i="4"/>
  <c r="B1397" i="4"/>
  <c r="C1397" i="4"/>
  <c r="D1397" i="4"/>
  <c r="E1397" i="4"/>
  <c r="G1397" i="4"/>
  <c r="H1397" i="4"/>
  <c r="I1397" i="4"/>
  <c r="J1397" i="4"/>
  <c r="B1398" i="4"/>
  <c r="C1398" i="4"/>
  <c r="D1398" i="4"/>
  <c r="E1398" i="4"/>
  <c r="G1398" i="4"/>
  <c r="H1398" i="4"/>
  <c r="I1398" i="4"/>
  <c r="J1398" i="4"/>
  <c r="B1399" i="4"/>
  <c r="C1399" i="4"/>
  <c r="D1399" i="4"/>
  <c r="E1399" i="4"/>
  <c r="G1399" i="4"/>
  <c r="H1399" i="4"/>
  <c r="I1399" i="4"/>
  <c r="J1399" i="4"/>
  <c r="B1400" i="4"/>
  <c r="C1400" i="4"/>
  <c r="D1400" i="4"/>
  <c r="E1400" i="4"/>
  <c r="G1400" i="4"/>
  <c r="H1400" i="4"/>
  <c r="I1400" i="4"/>
  <c r="J1400" i="4"/>
  <c r="B1401" i="4"/>
  <c r="C1401" i="4"/>
  <c r="D1401" i="4"/>
  <c r="E1401" i="4"/>
  <c r="G1401" i="4"/>
  <c r="H1401" i="4"/>
  <c r="I1401" i="4"/>
  <c r="J1401" i="4"/>
  <c r="B1402" i="4"/>
  <c r="C1402" i="4"/>
  <c r="D1402" i="4"/>
  <c r="E1402" i="4"/>
  <c r="G1402" i="4"/>
  <c r="H1402" i="4"/>
  <c r="I1402" i="4"/>
  <c r="J1402" i="4"/>
  <c r="B1403" i="4"/>
  <c r="C1403" i="4"/>
  <c r="D1403" i="4"/>
  <c r="E1403" i="4"/>
  <c r="G1403" i="4"/>
  <c r="H1403" i="4"/>
  <c r="I1403" i="4"/>
  <c r="J1403" i="4"/>
  <c r="B1404" i="4"/>
  <c r="C1404" i="4"/>
  <c r="D1404" i="4"/>
  <c r="E1404" i="4"/>
  <c r="G1404" i="4"/>
  <c r="H1404" i="4"/>
  <c r="I1404" i="4"/>
  <c r="J1404" i="4"/>
  <c r="B1405" i="4"/>
  <c r="C1405" i="4"/>
  <c r="D1405" i="4"/>
  <c r="E1405" i="4"/>
  <c r="G1405" i="4"/>
  <c r="H1405" i="4"/>
  <c r="I1405" i="4"/>
  <c r="J1405" i="4"/>
  <c r="B1406" i="4"/>
  <c r="C1406" i="4"/>
  <c r="D1406" i="4"/>
  <c r="E1406" i="4"/>
  <c r="G1406" i="4"/>
  <c r="H1406" i="4"/>
  <c r="I1406" i="4"/>
  <c r="J1406" i="4"/>
  <c r="B1407" i="4"/>
  <c r="C1407" i="4"/>
  <c r="D1407" i="4"/>
  <c r="E1407" i="4"/>
  <c r="G1407" i="4"/>
  <c r="H1407" i="4"/>
  <c r="I1407" i="4"/>
  <c r="J1407" i="4"/>
  <c r="B1408" i="4"/>
  <c r="C1408" i="4"/>
  <c r="D1408" i="4"/>
  <c r="E1408" i="4"/>
  <c r="G1408" i="4"/>
  <c r="H1408" i="4"/>
  <c r="I1408" i="4"/>
  <c r="J1408" i="4"/>
  <c r="B1409" i="4"/>
  <c r="C1409" i="4"/>
  <c r="D1409" i="4"/>
  <c r="E1409" i="4"/>
  <c r="G1409" i="4"/>
  <c r="H1409" i="4"/>
  <c r="I1409" i="4"/>
  <c r="J1409" i="4"/>
  <c r="B1410" i="4"/>
  <c r="C1410" i="4"/>
  <c r="D1410" i="4"/>
  <c r="E1410" i="4"/>
  <c r="G1410" i="4"/>
  <c r="H1410" i="4"/>
  <c r="I1410" i="4"/>
  <c r="J1410" i="4"/>
  <c r="B1411" i="4"/>
  <c r="C1411" i="4"/>
  <c r="D1411" i="4"/>
  <c r="E1411" i="4"/>
  <c r="G1411" i="4"/>
  <c r="H1411" i="4"/>
  <c r="I1411" i="4"/>
  <c r="J1411" i="4"/>
  <c r="B1412" i="4"/>
  <c r="C1412" i="4"/>
  <c r="D1412" i="4"/>
  <c r="E1412" i="4"/>
  <c r="G1412" i="4"/>
  <c r="H1412" i="4"/>
  <c r="I1412" i="4"/>
  <c r="J1412" i="4"/>
  <c r="B1413" i="4"/>
  <c r="C1413" i="4"/>
  <c r="D1413" i="4"/>
  <c r="E1413" i="4"/>
  <c r="G1413" i="4"/>
  <c r="H1413" i="4"/>
  <c r="I1413" i="4"/>
  <c r="J1413" i="4"/>
  <c r="B1414" i="4"/>
  <c r="C1414" i="4"/>
  <c r="D1414" i="4"/>
  <c r="E1414" i="4"/>
  <c r="G1414" i="4"/>
  <c r="H1414" i="4"/>
  <c r="I1414" i="4"/>
  <c r="J1414" i="4"/>
  <c r="B1415" i="4"/>
  <c r="C1415" i="4"/>
  <c r="D1415" i="4"/>
  <c r="E1415" i="4"/>
  <c r="G1415" i="4"/>
  <c r="H1415" i="4"/>
  <c r="I1415" i="4"/>
  <c r="J1415" i="4"/>
  <c r="B1416" i="4"/>
  <c r="C1416" i="4"/>
  <c r="D1416" i="4"/>
  <c r="E1416" i="4"/>
  <c r="G1416" i="4"/>
  <c r="H1416" i="4"/>
  <c r="I1416" i="4"/>
  <c r="J1416" i="4"/>
  <c r="B1417" i="4"/>
  <c r="C1417" i="4"/>
  <c r="D1417" i="4"/>
  <c r="E1417" i="4"/>
  <c r="G1417" i="4"/>
  <c r="H1417" i="4"/>
  <c r="I1417" i="4"/>
  <c r="J1417" i="4"/>
  <c r="B1418" i="4"/>
  <c r="C1418" i="4"/>
  <c r="D1418" i="4"/>
  <c r="E1418" i="4"/>
  <c r="G1418" i="4"/>
  <c r="H1418" i="4"/>
  <c r="I1418" i="4"/>
  <c r="J1418" i="4"/>
  <c r="B1419" i="4"/>
  <c r="C1419" i="4"/>
  <c r="D1419" i="4"/>
  <c r="E1419" i="4"/>
  <c r="G1419" i="4"/>
  <c r="H1419" i="4"/>
  <c r="I1419" i="4"/>
  <c r="J1419" i="4"/>
  <c r="B1420" i="4"/>
  <c r="C1420" i="4"/>
  <c r="D1420" i="4"/>
  <c r="E1420" i="4"/>
  <c r="G1420" i="4"/>
  <c r="H1420" i="4"/>
  <c r="I1420" i="4"/>
  <c r="J1420" i="4"/>
  <c r="B1421" i="4"/>
  <c r="C1421" i="4"/>
  <c r="D1421" i="4"/>
  <c r="E1421" i="4"/>
  <c r="G1421" i="4"/>
  <c r="H1421" i="4"/>
  <c r="I1421" i="4"/>
  <c r="J1421" i="4"/>
  <c r="B1422" i="4"/>
  <c r="C1422" i="4"/>
  <c r="D1422" i="4"/>
  <c r="E1422" i="4"/>
  <c r="G1422" i="4"/>
  <c r="H1422" i="4"/>
  <c r="I1422" i="4"/>
  <c r="J1422" i="4"/>
  <c r="B1423" i="4"/>
  <c r="C1423" i="4"/>
  <c r="D1423" i="4"/>
  <c r="E1423" i="4"/>
  <c r="G1423" i="4"/>
  <c r="H1423" i="4"/>
  <c r="I1423" i="4"/>
  <c r="J1423" i="4"/>
  <c r="B1424" i="4"/>
  <c r="C1424" i="4"/>
  <c r="D1424" i="4"/>
  <c r="E1424" i="4"/>
  <c r="G1424" i="4"/>
  <c r="H1424" i="4"/>
  <c r="I1424" i="4"/>
  <c r="J1424" i="4"/>
  <c r="B1425" i="4"/>
  <c r="C1425" i="4"/>
  <c r="D1425" i="4"/>
  <c r="E1425" i="4"/>
  <c r="G1425" i="4"/>
  <c r="H1425" i="4"/>
  <c r="I1425" i="4"/>
  <c r="J1425" i="4"/>
  <c r="B1426" i="4"/>
  <c r="C1426" i="4"/>
  <c r="D1426" i="4"/>
  <c r="E1426" i="4"/>
  <c r="G1426" i="4"/>
  <c r="H1426" i="4"/>
  <c r="I1426" i="4"/>
  <c r="J1426" i="4"/>
  <c r="B1427" i="4"/>
  <c r="C1427" i="4"/>
  <c r="D1427" i="4"/>
  <c r="E1427" i="4"/>
  <c r="G1427" i="4"/>
  <c r="H1427" i="4"/>
  <c r="I1427" i="4"/>
  <c r="J1427" i="4"/>
  <c r="B1428" i="4"/>
  <c r="C1428" i="4"/>
  <c r="D1428" i="4"/>
  <c r="E1428" i="4"/>
  <c r="G1428" i="4"/>
  <c r="H1428" i="4"/>
  <c r="I1428" i="4"/>
  <c r="J1428" i="4"/>
  <c r="B1429" i="4"/>
  <c r="C1429" i="4"/>
  <c r="D1429" i="4"/>
  <c r="E1429" i="4"/>
  <c r="G1429" i="4"/>
  <c r="H1429" i="4"/>
  <c r="I1429" i="4"/>
  <c r="J1429" i="4"/>
  <c r="B1430" i="4"/>
  <c r="C1430" i="4"/>
  <c r="D1430" i="4"/>
  <c r="E1430" i="4"/>
  <c r="G1430" i="4"/>
  <c r="H1430" i="4"/>
  <c r="I1430" i="4"/>
  <c r="J1430" i="4"/>
  <c r="B1431" i="4"/>
  <c r="C1431" i="4"/>
  <c r="D1431" i="4"/>
  <c r="E1431" i="4"/>
  <c r="G1431" i="4"/>
  <c r="H1431" i="4"/>
  <c r="I1431" i="4"/>
  <c r="J1431" i="4"/>
  <c r="B1432" i="4"/>
  <c r="C1432" i="4"/>
  <c r="D1432" i="4"/>
  <c r="E1432" i="4"/>
  <c r="G1432" i="4"/>
  <c r="H1432" i="4"/>
  <c r="I1432" i="4"/>
  <c r="J1432" i="4"/>
  <c r="B1433" i="4"/>
  <c r="C1433" i="4"/>
  <c r="D1433" i="4"/>
  <c r="E1433" i="4"/>
  <c r="G1433" i="4"/>
  <c r="H1433" i="4"/>
  <c r="I1433" i="4"/>
  <c r="J1433" i="4"/>
  <c r="B1434" i="4"/>
  <c r="C1434" i="4"/>
  <c r="D1434" i="4"/>
  <c r="E1434" i="4"/>
  <c r="G1434" i="4"/>
  <c r="H1434" i="4"/>
  <c r="I1434" i="4"/>
  <c r="J1434" i="4"/>
  <c r="B1435" i="4"/>
  <c r="C1435" i="4"/>
  <c r="D1435" i="4"/>
  <c r="E1435" i="4"/>
  <c r="G1435" i="4"/>
  <c r="H1435" i="4"/>
  <c r="I1435" i="4"/>
  <c r="J1435" i="4"/>
  <c r="B1436" i="4"/>
  <c r="C1436" i="4"/>
  <c r="D1436" i="4"/>
  <c r="E1436" i="4"/>
  <c r="G1436" i="4"/>
  <c r="H1436" i="4"/>
  <c r="I1436" i="4"/>
  <c r="J1436" i="4"/>
  <c r="B1437" i="4"/>
  <c r="C1437" i="4"/>
  <c r="D1437" i="4"/>
  <c r="E1437" i="4"/>
  <c r="G1437" i="4"/>
  <c r="H1437" i="4"/>
  <c r="I1437" i="4"/>
  <c r="J1437" i="4"/>
  <c r="B1438" i="4"/>
  <c r="C1438" i="4"/>
  <c r="D1438" i="4"/>
  <c r="E1438" i="4"/>
  <c r="G1438" i="4"/>
  <c r="H1438" i="4"/>
  <c r="I1438" i="4"/>
  <c r="J1438" i="4"/>
  <c r="B1439" i="4"/>
  <c r="C1439" i="4"/>
  <c r="D1439" i="4"/>
  <c r="E1439" i="4"/>
  <c r="G1439" i="4"/>
  <c r="H1439" i="4"/>
  <c r="I1439" i="4"/>
  <c r="J1439" i="4"/>
  <c r="B1440" i="4"/>
  <c r="C1440" i="4"/>
  <c r="D1440" i="4"/>
  <c r="E1440" i="4"/>
  <c r="G1440" i="4"/>
  <c r="H1440" i="4"/>
  <c r="I1440" i="4"/>
  <c r="J1440" i="4"/>
  <c r="B1441" i="4"/>
  <c r="C1441" i="4"/>
  <c r="D1441" i="4"/>
  <c r="E1441" i="4"/>
  <c r="G1441" i="4"/>
  <c r="H1441" i="4"/>
  <c r="I1441" i="4"/>
  <c r="J1441" i="4"/>
  <c r="B1442" i="4"/>
  <c r="C1442" i="4"/>
  <c r="D1442" i="4"/>
  <c r="E1442" i="4"/>
  <c r="G1442" i="4"/>
  <c r="H1442" i="4"/>
  <c r="I1442" i="4"/>
  <c r="J1442" i="4"/>
  <c r="B1443" i="4"/>
  <c r="C1443" i="4"/>
  <c r="D1443" i="4"/>
  <c r="E1443" i="4"/>
  <c r="G1443" i="4"/>
  <c r="H1443" i="4"/>
  <c r="I1443" i="4"/>
  <c r="J1443" i="4"/>
  <c r="B1444" i="4"/>
  <c r="C1444" i="4"/>
  <c r="D1444" i="4"/>
  <c r="E1444" i="4"/>
  <c r="G1444" i="4"/>
  <c r="H1444" i="4"/>
  <c r="I1444" i="4"/>
  <c r="J1444" i="4"/>
  <c r="B1445" i="4"/>
  <c r="C1445" i="4"/>
  <c r="D1445" i="4"/>
  <c r="E1445" i="4"/>
  <c r="G1445" i="4"/>
  <c r="H1445" i="4"/>
  <c r="I1445" i="4"/>
  <c r="J1445" i="4"/>
  <c r="B1446" i="4"/>
  <c r="C1446" i="4"/>
  <c r="D1446" i="4"/>
  <c r="E1446" i="4"/>
  <c r="G1446" i="4"/>
  <c r="H1446" i="4"/>
  <c r="I1446" i="4"/>
  <c r="J1446" i="4"/>
  <c r="B1447" i="4"/>
  <c r="C1447" i="4"/>
  <c r="D1447" i="4"/>
  <c r="E1447" i="4"/>
  <c r="G1447" i="4"/>
  <c r="H1447" i="4"/>
  <c r="I1447" i="4"/>
  <c r="J1447" i="4"/>
  <c r="B1448" i="4"/>
  <c r="C1448" i="4"/>
  <c r="D1448" i="4"/>
  <c r="E1448" i="4"/>
  <c r="G1448" i="4"/>
  <c r="H1448" i="4"/>
  <c r="I1448" i="4"/>
  <c r="J1448" i="4"/>
  <c r="B1449" i="4"/>
  <c r="C1449" i="4"/>
  <c r="D1449" i="4"/>
  <c r="E1449" i="4"/>
  <c r="G1449" i="4"/>
  <c r="H1449" i="4"/>
  <c r="I1449" i="4"/>
  <c r="J1449" i="4"/>
  <c r="B1450" i="4"/>
  <c r="C1450" i="4"/>
  <c r="D1450" i="4"/>
  <c r="E1450" i="4"/>
  <c r="G1450" i="4"/>
  <c r="H1450" i="4"/>
  <c r="I1450" i="4"/>
  <c r="J1450" i="4"/>
  <c r="B1451" i="4"/>
  <c r="C1451" i="4"/>
  <c r="D1451" i="4"/>
  <c r="E1451" i="4"/>
  <c r="G1451" i="4"/>
  <c r="H1451" i="4"/>
  <c r="I1451" i="4"/>
  <c r="J1451" i="4"/>
  <c r="B1452" i="4"/>
  <c r="C1452" i="4"/>
  <c r="D1452" i="4"/>
  <c r="E1452" i="4"/>
  <c r="G1452" i="4"/>
  <c r="H1452" i="4"/>
  <c r="I1452" i="4"/>
  <c r="J1452" i="4"/>
  <c r="B1453" i="4"/>
  <c r="C1453" i="4"/>
  <c r="D1453" i="4"/>
  <c r="E1453" i="4"/>
  <c r="G1453" i="4"/>
  <c r="H1453" i="4"/>
  <c r="I1453" i="4"/>
  <c r="J1453" i="4"/>
  <c r="B1454" i="4"/>
  <c r="C1454" i="4"/>
  <c r="D1454" i="4"/>
  <c r="E1454" i="4"/>
  <c r="G1454" i="4"/>
  <c r="H1454" i="4"/>
  <c r="I1454" i="4"/>
  <c r="J1454" i="4"/>
  <c r="B1455" i="4"/>
  <c r="C1455" i="4"/>
  <c r="D1455" i="4"/>
  <c r="E1455" i="4"/>
  <c r="G1455" i="4"/>
  <c r="H1455" i="4"/>
  <c r="I1455" i="4"/>
  <c r="J1455" i="4"/>
  <c r="B1456" i="4"/>
  <c r="C1456" i="4"/>
  <c r="D1456" i="4"/>
  <c r="E1456" i="4"/>
  <c r="G1456" i="4"/>
  <c r="H1456" i="4"/>
  <c r="I1456" i="4"/>
  <c r="J1456" i="4"/>
  <c r="B1457" i="4"/>
  <c r="C1457" i="4"/>
  <c r="D1457" i="4"/>
  <c r="E1457" i="4"/>
  <c r="G1457" i="4"/>
  <c r="H1457" i="4"/>
  <c r="I1457" i="4"/>
  <c r="J1457" i="4"/>
  <c r="B1458" i="4"/>
  <c r="C1458" i="4"/>
  <c r="D1458" i="4"/>
  <c r="E1458" i="4"/>
  <c r="G1458" i="4"/>
  <c r="H1458" i="4"/>
  <c r="I1458" i="4"/>
  <c r="J1458" i="4"/>
  <c r="B1459" i="4"/>
  <c r="C1459" i="4"/>
  <c r="D1459" i="4"/>
  <c r="E1459" i="4"/>
  <c r="G1459" i="4"/>
  <c r="H1459" i="4"/>
  <c r="I1459" i="4"/>
  <c r="J1459" i="4"/>
  <c r="B1460" i="4"/>
  <c r="C1460" i="4"/>
  <c r="D1460" i="4"/>
  <c r="E1460" i="4"/>
  <c r="G1460" i="4"/>
  <c r="H1460" i="4"/>
  <c r="I1460" i="4"/>
  <c r="J1460" i="4"/>
  <c r="B1461" i="4"/>
  <c r="C1461" i="4"/>
  <c r="D1461" i="4"/>
  <c r="E1461" i="4"/>
  <c r="G1461" i="4"/>
  <c r="H1461" i="4"/>
  <c r="I1461" i="4"/>
  <c r="J1461" i="4"/>
  <c r="B1462" i="4"/>
  <c r="C1462" i="4"/>
  <c r="D1462" i="4"/>
  <c r="E1462" i="4"/>
  <c r="G1462" i="4"/>
  <c r="H1462" i="4"/>
  <c r="I1462" i="4"/>
  <c r="J1462" i="4"/>
  <c r="B1463" i="4"/>
  <c r="C1463" i="4"/>
  <c r="D1463" i="4"/>
  <c r="E1463" i="4"/>
  <c r="G1463" i="4"/>
  <c r="H1463" i="4"/>
  <c r="I1463" i="4"/>
  <c r="J1463" i="4"/>
  <c r="B1464" i="4"/>
  <c r="C1464" i="4"/>
  <c r="D1464" i="4"/>
  <c r="E1464" i="4"/>
  <c r="G1464" i="4"/>
  <c r="H1464" i="4"/>
  <c r="I1464" i="4"/>
  <c r="J1464" i="4"/>
  <c r="B1465" i="4"/>
  <c r="C1465" i="4"/>
  <c r="D1465" i="4"/>
  <c r="E1465" i="4"/>
  <c r="G1465" i="4"/>
  <c r="H1465" i="4"/>
  <c r="I1465" i="4"/>
  <c r="J1465" i="4"/>
  <c r="B1466" i="4"/>
  <c r="C1466" i="4"/>
  <c r="D1466" i="4"/>
  <c r="E1466" i="4"/>
  <c r="G1466" i="4"/>
  <c r="H1466" i="4"/>
  <c r="I1466" i="4"/>
  <c r="J1466" i="4"/>
  <c r="B1467" i="4"/>
  <c r="C1467" i="4"/>
  <c r="D1467" i="4"/>
  <c r="E1467" i="4"/>
  <c r="G1467" i="4"/>
  <c r="H1467" i="4"/>
  <c r="I1467" i="4"/>
  <c r="J1467" i="4"/>
  <c r="B1468" i="4"/>
  <c r="C1468" i="4"/>
  <c r="D1468" i="4"/>
  <c r="E1468" i="4"/>
  <c r="G1468" i="4"/>
  <c r="H1468" i="4"/>
  <c r="I1468" i="4"/>
  <c r="J1468" i="4"/>
  <c r="B1469" i="4"/>
  <c r="C1469" i="4"/>
  <c r="D1469" i="4"/>
  <c r="E1469" i="4"/>
  <c r="G1469" i="4"/>
  <c r="H1469" i="4"/>
  <c r="I1469" i="4"/>
  <c r="J1469" i="4"/>
  <c r="B1470" i="4"/>
  <c r="C1470" i="4"/>
  <c r="D1470" i="4"/>
  <c r="E1470" i="4"/>
  <c r="G1470" i="4"/>
  <c r="H1470" i="4"/>
  <c r="I1470" i="4"/>
  <c r="J1470" i="4"/>
  <c r="B1471" i="4"/>
  <c r="C1471" i="4"/>
  <c r="D1471" i="4"/>
  <c r="E1471" i="4"/>
  <c r="G1471" i="4"/>
  <c r="H1471" i="4"/>
  <c r="I1471" i="4"/>
  <c r="J1471" i="4"/>
  <c r="B1472" i="4"/>
  <c r="C1472" i="4"/>
  <c r="D1472" i="4"/>
  <c r="E1472" i="4"/>
  <c r="G1472" i="4"/>
  <c r="H1472" i="4"/>
  <c r="I1472" i="4"/>
  <c r="J1472" i="4"/>
  <c r="B1473" i="4"/>
  <c r="C1473" i="4"/>
  <c r="D1473" i="4"/>
  <c r="E1473" i="4"/>
  <c r="G1473" i="4"/>
  <c r="H1473" i="4"/>
  <c r="I1473" i="4"/>
  <c r="J1473" i="4"/>
  <c r="B1474" i="4"/>
  <c r="C1474" i="4"/>
  <c r="D1474" i="4"/>
  <c r="E1474" i="4"/>
  <c r="G1474" i="4"/>
  <c r="H1474" i="4"/>
  <c r="I1474" i="4"/>
  <c r="J1474" i="4"/>
  <c r="B1475" i="4"/>
  <c r="C1475" i="4"/>
  <c r="D1475" i="4"/>
  <c r="E1475" i="4"/>
  <c r="G1475" i="4"/>
  <c r="H1475" i="4"/>
  <c r="I1475" i="4"/>
  <c r="J1475" i="4"/>
  <c r="B1476" i="4"/>
  <c r="C1476" i="4"/>
  <c r="D1476" i="4"/>
  <c r="E1476" i="4"/>
  <c r="G1476" i="4"/>
  <c r="H1476" i="4"/>
  <c r="I1476" i="4"/>
  <c r="J1476" i="4"/>
  <c r="B1477" i="4"/>
  <c r="C1477" i="4"/>
  <c r="D1477" i="4"/>
  <c r="E1477" i="4"/>
  <c r="G1477" i="4"/>
  <c r="H1477" i="4"/>
  <c r="I1477" i="4"/>
  <c r="J1477" i="4"/>
  <c r="B1478" i="4"/>
  <c r="C1478" i="4"/>
  <c r="D1478" i="4"/>
  <c r="E1478" i="4"/>
  <c r="G1478" i="4"/>
  <c r="H1478" i="4"/>
  <c r="I1478" i="4"/>
  <c r="J1478" i="4"/>
  <c r="B1479" i="4"/>
  <c r="C1479" i="4"/>
  <c r="D1479" i="4"/>
  <c r="E1479" i="4"/>
  <c r="G1479" i="4"/>
  <c r="H1479" i="4"/>
  <c r="I1479" i="4"/>
  <c r="J1479" i="4"/>
  <c r="B1480" i="4"/>
  <c r="C1480" i="4"/>
  <c r="D1480" i="4"/>
  <c r="E1480" i="4"/>
  <c r="G1480" i="4"/>
  <c r="H1480" i="4"/>
  <c r="I1480" i="4"/>
  <c r="J1480" i="4"/>
  <c r="B1481" i="4"/>
  <c r="C1481" i="4"/>
  <c r="D1481" i="4"/>
  <c r="E1481" i="4"/>
  <c r="G1481" i="4"/>
  <c r="H1481" i="4"/>
  <c r="I1481" i="4"/>
  <c r="J1481" i="4"/>
  <c r="B1482" i="4"/>
  <c r="C1482" i="4"/>
  <c r="D1482" i="4"/>
  <c r="E1482" i="4"/>
  <c r="G1482" i="4"/>
  <c r="H1482" i="4"/>
  <c r="I1482" i="4"/>
  <c r="J1482" i="4"/>
  <c r="B1483" i="4"/>
  <c r="C1483" i="4"/>
  <c r="D1483" i="4"/>
  <c r="E1483" i="4"/>
  <c r="G1483" i="4"/>
  <c r="H1483" i="4"/>
  <c r="I1483" i="4"/>
  <c r="J1483" i="4"/>
  <c r="B1484" i="4"/>
  <c r="C1484" i="4"/>
  <c r="D1484" i="4"/>
  <c r="E1484" i="4"/>
  <c r="G1484" i="4"/>
  <c r="H1484" i="4"/>
  <c r="I1484" i="4"/>
  <c r="J1484" i="4"/>
  <c r="B1485" i="4"/>
  <c r="C1485" i="4"/>
  <c r="D1485" i="4"/>
  <c r="E1485" i="4"/>
  <c r="G1485" i="4"/>
  <c r="H1485" i="4"/>
  <c r="I1485" i="4"/>
  <c r="J1485" i="4"/>
  <c r="B1486" i="4"/>
  <c r="C1486" i="4"/>
  <c r="D1486" i="4"/>
  <c r="E1486" i="4"/>
  <c r="G1486" i="4"/>
  <c r="H1486" i="4"/>
  <c r="I1486" i="4"/>
  <c r="J1486" i="4"/>
  <c r="B1487" i="4"/>
  <c r="C1487" i="4"/>
  <c r="D1487" i="4"/>
  <c r="E1487" i="4"/>
  <c r="G1487" i="4"/>
  <c r="H1487" i="4"/>
  <c r="I1487" i="4"/>
  <c r="J1487" i="4"/>
  <c r="B1488" i="4"/>
  <c r="C1488" i="4"/>
  <c r="D1488" i="4"/>
  <c r="E1488" i="4"/>
  <c r="G1488" i="4"/>
  <c r="H1488" i="4"/>
  <c r="I1488" i="4"/>
  <c r="J1488" i="4"/>
  <c r="B1489" i="4"/>
  <c r="C1489" i="4"/>
  <c r="D1489" i="4"/>
  <c r="E1489" i="4"/>
  <c r="G1489" i="4"/>
  <c r="H1489" i="4"/>
  <c r="I1489" i="4"/>
  <c r="J1489" i="4"/>
  <c r="B1490" i="4"/>
  <c r="C1490" i="4"/>
  <c r="D1490" i="4"/>
  <c r="E1490" i="4"/>
  <c r="G1490" i="4"/>
  <c r="H1490" i="4"/>
  <c r="I1490" i="4"/>
  <c r="J1490" i="4"/>
  <c r="B1491" i="4"/>
  <c r="C1491" i="4"/>
  <c r="D1491" i="4"/>
  <c r="E1491" i="4"/>
  <c r="G1491" i="4"/>
  <c r="H1491" i="4"/>
  <c r="I1491" i="4"/>
  <c r="J1491" i="4"/>
  <c r="B1492" i="4"/>
  <c r="C1492" i="4"/>
  <c r="D1492" i="4"/>
  <c r="E1492" i="4"/>
  <c r="G1492" i="4"/>
  <c r="H1492" i="4"/>
  <c r="I1492" i="4"/>
  <c r="J1492" i="4"/>
  <c r="B1493" i="4"/>
  <c r="C1493" i="4"/>
  <c r="D1493" i="4"/>
  <c r="E1493" i="4"/>
  <c r="G1493" i="4"/>
  <c r="H1493" i="4"/>
  <c r="I1493" i="4"/>
  <c r="J1493" i="4"/>
  <c r="B1494" i="4"/>
  <c r="C1494" i="4"/>
  <c r="D1494" i="4"/>
  <c r="E1494" i="4"/>
  <c r="G1494" i="4"/>
  <c r="H1494" i="4"/>
  <c r="I1494" i="4"/>
  <c r="J1494" i="4"/>
  <c r="B1495" i="4"/>
  <c r="C1495" i="4"/>
  <c r="D1495" i="4"/>
  <c r="E1495" i="4"/>
  <c r="G1495" i="4"/>
  <c r="H1495" i="4"/>
  <c r="I1495" i="4"/>
  <c r="J1495" i="4"/>
  <c r="B1496" i="4"/>
  <c r="C1496" i="4"/>
  <c r="D1496" i="4"/>
  <c r="E1496" i="4"/>
  <c r="G1496" i="4"/>
  <c r="H1496" i="4"/>
  <c r="I1496" i="4"/>
  <c r="J1496" i="4"/>
  <c r="B1497" i="4"/>
  <c r="C1497" i="4"/>
  <c r="D1497" i="4"/>
  <c r="E1497" i="4"/>
  <c r="G1497" i="4"/>
  <c r="H1497" i="4"/>
  <c r="I1497" i="4"/>
  <c r="J1497" i="4"/>
  <c r="B1498" i="4"/>
  <c r="C1498" i="4"/>
  <c r="D1498" i="4"/>
  <c r="E1498" i="4"/>
  <c r="G1498" i="4"/>
  <c r="H1498" i="4"/>
  <c r="I1498" i="4"/>
  <c r="J1498" i="4"/>
  <c r="B1499" i="4"/>
  <c r="C1499" i="4"/>
  <c r="D1499" i="4"/>
  <c r="E1499" i="4"/>
  <c r="G1499" i="4"/>
  <c r="H1499" i="4"/>
  <c r="I1499" i="4"/>
  <c r="J1499" i="4"/>
  <c r="B1500" i="4"/>
  <c r="C1500" i="4"/>
  <c r="D1500" i="4"/>
  <c r="E1500" i="4"/>
  <c r="G1500" i="4"/>
  <c r="H1500" i="4"/>
  <c r="I1500" i="4"/>
  <c r="J1500" i="4"/>
  <c r="B1501" i="4"/>
  <c r="C1501" i="4"/>
  <c r="D1501" i="4"/>
  <c r="E1501" i="4"/>
  <c r="G1501" i="4"/>
  <c r="H1501" i="4"/>
  <c r="I1501" i="4"/>
  <c r="J1501" i="4"/>
  <c r="B1502" i="4"/>
  <c r="C1502" i="4"/>
  <c r="D1502" i="4"/>
  <c r="E1502" i="4"/>
  <c r="G1502" i="4"/>
  <c r="H1502" i="4"/>
  <c r="I1502" i="4"/>
  <c r="J1502" i="4"/>
  <c r="B1503" i="4"/>
  <c r="C1503" i="4"/>
  <c r="D1503" i="4"/>
  <c r="E1503" i="4"/>
  <c r="G1503" i="4"/>
  <c r="H1503" i="4"/>
  <c r="I1503" i="4"/>
  <c r="J1503" i="4"/>
  <c r="B1504" i="4"/>
  <c r="C1504" i="4"/>
  <c r="D1504" i="4"/>
  <c r="E1504" i="4"/>
  <c r="G1504" i="4"/>
  <c r="H1504" i="4"/>
  <c r="I1504" i="4"/>
  <c r="J1504" i="4"/>
  <c r="B1505" i="4"/>
  <c r="C1505" i="4"/>
  <c r="D1505" i="4"/>
  <c r="E1505" i="4"/>
  <c r="G1505" i="4"/>
  <c r="H1505" i="4"/>
  <c r="I1505" i="4"/>
  <c r="J1505" i="4"/>
  <c r="B1506" i="4"/>
  <c r="C1506" i="4"/>
  <c r="D1506" i="4"/>
  <c r="E1506" i="4"/>
  <c r="G1506" i="4"/>
  <c r="H1506" i="4"/>
  <c r="I1506" i="4"/>
  <c r="J1506" i="4"/>
  <c r="B1507" i="4"/>
  <c r="C1507" i="4"/>
  <c r="D1507" i="4"/>
  <c r="E1507" i="4"/>
  <c r="G1507" i="4"/>
  <c r="H1507" i="4"/>
  <c r="I1507" i="4"/>
  <c r="J1507" i="4"/>
  <c r="B1508" i="4"/>
  <c r="C1508" i="4"/>
  <c r="D1508" i="4"/>
  <c r="E1508" i="4"/>
  <c r="G1508" i="4"/>
  <c r="H1508" i="4"/>
  <c r="I1508" i="4"/>
  <c r="J1508" i="4"/>
  <c r="B1509" i="4"/>
  <c r="C1509" i="4"/>
  <c r="D1509" i="4"/>
  <c r="E1509" i="4"/>
  <c r="G1509" i="4"/>
  <c r="H1509" i="4"/>
  <c r="I1509" i="4"/>
  <c r="J1509" i="4"/>
  <c r="B1510" i="4"/>
  <c r="C1510" i="4"/>
  <c r="D1510" i="4"/>
  <c r="E1510" i="4"/>
  <c r="G1510" i="4"/>
  <c r="H1510" i="4"/>
  <c r="I1510" i="4"/>
  <c r="J1510" i="4"/>
  <c r="B1511" i="4"/>
  <c r="C1511" i="4"/>
  <c r="D1511" i="4"/>
  <c r="E1511" i="4"/>
  <c r="G1511" i="4"/>
  <c r="H1511" i="4"/>
  <c r="I1511" i="4"/>
  <c r="J1511" i="4"/>
  <c r="B1512" i="4"/>
  <c r="C1512" i="4"/>
  <c r="D1512" i="4"/>
  <c r="E1512" i="4"/>
  <c r="G1512" i="4"/>
  <c r="H1512" i="4"/>
  <c r="I1512" i="4"/>
  <c r="J1512" i="4"/>
  <c r="B1513" i="4"/>
  <c r="C1513" i="4"/>
  <c r="D1513" i="4"/>
  <c r="E1513" i="4"/>
  <c r="G1513" i="4"/>
  <c r="H1513" i="4"/>
  <c r="I1513" i="4"/>
  <c r="J1513" i="4"/>
  <c r="B1514" i="4"/>
  <c r="C1514" i="4"/>
  <c r="D1514" i="4"/>
  <c r="E1514" i="4"/>
  <c r="G1514" i="4"/>
  <c r="H1514" i="4"/>
  <c r="I1514" i="4"/>
  <c r="J1514" i="4"/>
  <c r="B1515" i="4"/>
  <c r="C1515" i="4"/>
  <c r="D1515" i="4"/>
  <c r="E1515" i="4"/>
  <c r="G1515" i="4"/>
  <c r="H1515" i="4"/>
  <c r="I1515" i="4"/>
  <c r="J1515" i="4"/>
  <c r="B1516" i="4"/>
  <c r="C1516" i="4"/>
  <c r="D1516" i="4"/>
  <c r="E1516" i="4"/>
  <c r="G1516" i="4"/>
  <c r="H1516" i="4"/>
  <c r="I1516" i="4"/>
  <c r="J1516" i="4"/>
  <c r="B1517" i="4"/>
  <c r="C1517" i="4"/>
  <c r="D1517" i="4"/>
  <c r="E1517" i="4"/>
  <c r="G1517" i="4"/>
  <c r="H1517" i="4"/>
  <c r="I1517" i="4"/>
  <c r="J1517" i="4"/>
  <c r="B1518" i="4"/>
  <c r="C1518" i="4"/>
  <c r="D1518" i="4"/>
  <c r="E1518" i="4"/>
  <c r="G1518" i="4"/>
  <c r="H1518" i="4"/>
  <c r="I1518" i="4"/>
  <c r="J1518" i="4"/>
  <c r="B1519" i="4"/>
  <c r="C1519" i="4"/>
  <c r="D1519" i="4"/>
  <c r="E1519" i="4"/>
  <c r="G1519" i="4"/>
  <c r="H1519" i="4"/>
  <c r="I1519" i="4"/>
  <c r="J1519" i="4"/>
  <c r="B1520" i="4"/>
  <c r="C1520" i="4"/>
  <c r="D1520" i="4"/>
  <c r="E1520" i="4"/>
  <c r="G1520" i="4"/>
  <c r="H1520" i="4"/>
  <c r="I1520" i="4"/>
  <c r="J1520" i="4"/>
  <c r="B1521" i="4"/>
  <c r="C1521" i="4"/>
  <c r="D1521" i="4"/>
  <c r="E1521" i="4"/>
  <c r="G1521" i="4"/>
  <c r="H1521" i="4"/>
  <c r="I1521" i="4"/>
  <c r="J1521" i="4"/>
  <c r="B1522" i="4"/>
  <c r="C1522" i="4"/>
  <c r="D1522" i="4"/>
  <c r="E1522" i="4"/>
  <c r="G1522" i="4"/>
  <c r="H1522" i="4"/>
  <c r="I1522" i="4"/>
  <c r="J1522" i="4"/>
  <c r="B1523" i="4"/>
  <c r="C1523" i="4"/>
  <c r="D1523" i="4"/>
  <c r="E1523" i="4"/>
  <c r="G1523" i="4"/>
  <c r="H1523" i="4"/>
  <c r="I1523" i="4"/>
  <c r="J1523" i="4"/>
  <c r="B1524" i="4"/>
  <c r="C1524" i="4"/>
  <c r="D1524" i="4"/>
  <c r="E1524" i="4"/>
  <c r="G1524" i="4"/>
  <c r="H1524" i="4"/>
  <c r="I1524" i="4"/>
  <c r="J1524" i="4"/>
  <c r="B1525" i="4"/>
  <c r="C1525" i="4"/>
  <c r="D1525" i="4"/>
  <c r="E1525" i="4"/>
  <c r="G1525" i="4"/>
  <c r="H1525" i="4"/>
  <c r="I1525" i="4"/>
  <c r="J1525" i="4"/>
  <c r="B1526" i="4"/>
  <c r="C1526" i="4"/>
  <c r="D1526" i="4"/>
  <c r="E1526" i="4"/>
  <c r="G1526" i="4"/>
  <c r="H1526" i="4"/>
  <c r="I1526" i="4"/>
  <c r="J1526" i="4"/>
  <c r="B1527" i="4"/>
  <c r="C1527" i="4"/>
  <c r="D1527" i="4"/>
  <c r="E1527" i="4"/>
  <c r="G1527" i="4"/>
  <c r="H1527" i="4"/>
  <c r="I1527" i="4"/>
  <c r="J1527" i="4"/>
  <c r="B1528" i="4"/>
  <c r="C1528" i="4"/>
  <c r="D1528" i="4"/>
  <c r="E1528" i="4"/>
  <c r="G1528" i="4"/>
  <c r="H1528" i="4"/>
  <c r="I1528" i="4"/>
  <c r="J1528" i="4"/>
  <c r="B1529" i="4"/>
  <c r="C1529" i="4"/>
  <c r="D1529" i="4"/>
  <c r="E1529" i="4"/>
  <c r="G1529" i="4"/>
  <c r="H1529" i="4"/>
  <c r="I1529" i="4"/>
  <c r="J1529" i="4"/>
  <c r="B1530" i="4"/>
  <c r="C1530" i="4"/>
  <c r="D1530" i="4"/>
  <c r="E1530" i="4"/>
  <c r="G1530" i="4"/>
  <c r="H1530" i="4"/>
  <c r="I1530" i="4"/>
  <c r="J1530" i="4"/>
  <c r="B1531" i="4"/>
  <c r="C1531" i="4"/>
  <c r="D1531" i="4"/>
  <c r="E1531" i="4"/>
  <c r="G1531" i="4"/>
  <c r="H1531" i="4"/>
  <c r="I1531" i="4"/>
  <c r="J1531" i="4"/>
  <c r="B1532" i="4"/>
  <c r="C1532" i="4"/>
  <c r="D1532" i="4"/>
  <c r="E1532" i="4"/>
  <c r="G1532" i="4"/>
  <c r="H1532" i="4"/>
  <c r="I1532" i="4"/>
  <c r="J1532" i="4"/>
  <c r="B1533" i="4"/>
  <c r="C1533" i="4"/>
  <c r="D1533" i="4"/>
  <c r="E1533" i="4"/>
  <c r="G1533" i="4"/>
  <c r="H1533" i="4"/>
  <c r="I1533" i="4"/>
  <c r="J1533" i="4"/>
  <c r="B1534" i="4"/>
  <c r="C1534" i="4"/>
  <c r="D1534" i="4"/>
  <c r="E1534" i="4"/>
  <c r="G1534" i="4"/>
  <c r="H1534" i="4"/>
  <c r="I1534" i="4"/>
  <c r="J1534" i="4"/>
  <c r="B1535" i="4"/>
  <c r="C1535" i="4"/>
  <c r="D1535" i="4"/>
  <c r="E1535" i="4"/>
  <c r="G1535" i="4"/>
  <c r="H1535" i="4"/>
  <c r="I1535" i="4"/>
  <c r="J1535" i="4"/>
  <c r="B1536" i="4"/>
  <c r="C1536" i="4"/>
  <c r="D1536" i="4"/>
  <c r="E1536" i="4"/>
  <c r="G1536" i="4"/>
  <c r="H1536" i="4"/>
  <c r="I1536" i="4"/>
  <c r="J1536" i="4"/>
  <c r="B1537" i="4"/>
  <c r="C1537" i="4"/>
  <c r="D1537" i="4"/>
  <c r="E1537" i="4"/>
  <c r="G1537" i="4"/>
  <c r="H1537" i="4"/>
  <c r="I1537" i="4"/>
  <c r="J1537" i="4"/>
  <c r="B1538" i="4"/>
  <c r="C1538" i="4"/>
  <c r="D1538" i="4"/>
  <c r="E1538" i="4"/>
  <c r="G1538" i="4"/>
  <c r="H1538" i="4"/>
  <c r="I1538" i="4"/>
  <c r="J1538" i="4"/>
  <c r="B1539" i="4"/>
  <c r="C1539" i="4"/>
  <c r="D1539" i="4"/>
  <c r="E1539" i="4"/>
  <c r="G1539" i="4"/>
  <c r="H1539" i="4"/>
  <c r="I1539" i="4"/>
  <c r="J1539" i="4"/>
  <c r="B1540" i="4"/>
  <c r="C1540" i="4"/>
  <c r="D1540" i="4"/>
  <c r="E1540" i="4"/>
  <c r="G1540" i="4"/>
  <c r="H1540" i="4"/>
  <c r="I1540" i="4"/>
  <c r="J1540" i="4"/>
  <c r="B1541" i="4"/>
  <c r="C1541" i="4"/>
  <c r="D1541" i="4"/>
  <c r="E1541" i="4"/>
  <c r="G1541" i="4"/>
  <c r="H1541" i="4"/>
  <c r="I1541" i="4"/>
  <c r="J1541" i="4"/>
  <c r="B1542" i="4"/>
  <c r="C1542" i="4"/>
  <c r="D1542" i="4"/>
  <c r="E1542" i="4"/>
  <c r="G1542" i="4"/>
  <c r="H1542" i="4"/>
  <c r="I1542" i="4"/>
  <c r="J1542" i="4"/>
  <c r="B1543" i="4"/>
  <c r="C1543" i="4"/>
  <c r="D1543" i="4"/>
  <c r="E1543" i="4"/>
  <c r="G1543" i="4"/>
  <c r="H1543" i="4"/>
  <c r="I1543" i="4"/>
  <c r="J1543" i="4"/>
  <c r="B1544" i="4"/>
  <c r="C1544" i="4"/>
  <c r="D1544" i="4"/>
  <c r="E1544" i="4"/>
  <c r="G1544" i="4"/>
  <c r="H1544" i="4"/>
  <c r="I1544" i="4"/>
  <c r="J1544" i="4"/>
  <c r="B1545" i="4"/>
  <c r="C1545" i="4"/>
  <c r="D1545" i="4"/>
  <c r="E1545" i="4"/>
  <c r="G1545" i="4"/>
  <c r="H1545" i="4"/>
  <c r="I1545" i="4"/>
  <c r="J1545" i="4"/>
  <c r="B1546" i="4"/>
  <c r="C1546" i="4"/>
  <c r="D1546" i="4"/>
  <c r="E1546" i="4"/>
  <c r="G1546" i="4"/>
  <c r="H1546" i="4"/>
  <c r="I1546" i="4"/>
  <c r="J1546" i="4"/>
  <c r="B1547" i="4"/>
  <c r="C1547" i="4"/>
  <c r="D1547" i="4"/>
  <c r="E1547" i="4"/>
  <c r="G1547" i="4"/>
  <c r="H1547" i="4"/>
  <c r="I1547" i="4"/>
  <c r="J1547" i="4"/>
  <c r="B1548" i="4"/>
  <c r="C1548" i="4"/>
  <c r="D1548" i="4"/>
  <c r="E1548" i="4"/>
  <c r="G1548" i="4"/>
  <c r="H1548" i="4"/>
  <c r="I1548" i="4"/>
  <c r="J1548" i="4"/>
  <c r="B1549" i="4"/>
  <c r="C1549" i="4"/>
  <c r="D1549" i="4"/>
  <c r="E1549" i="4"/>
  <c r="G1549" i="4"/>
  <c r="H1549" i="4"/>
  <c r="I1549" i="4"/>
  <c r="J1549" i="4"/>
  <c r="B1550" i="4"/>
  <c r="C1550" i="4"/>
  <c r="D1550" i="4"/>
  <c r="E1550" i="4"/>
  <c r="G1550" i="4"/>
  <c r="H1550" i="4"/>
  <c r="I1550" i="4"/>
  <c r="J1550" i="4"/>
  <c r="B1551" i="4"/>
  <c r="C1551" i="4"/>
  <c r="D1551" i="4"/>
  <c r="E1551" i="4"/>
  <c r="G1551" i="4"/>
  <c r="H1551" i="4"/>
  <c r="I1551" i="4"/>
  <c r="J1551" i="4"/>
  <c r="B1552" i="4"/>
  <c r="C1552" i="4"/>
  <c r="D1552" i="4"/>
  <c r="E1552" i="4"/>
  <c r="G1552" i="4"/>
  <c r="H1552" i="4"/>
  <c r="I1552" i="4"/>
  <c r="J1552" i="4"/>
  <c r="B1553" i="4"/>
  <c r="C1553" i="4"/>
  <c r="D1553" i="4"/>
  <c r="E1553" i="4"/>
  <c r="G1553" i="4"/>
  <c r="H1553" i="4"/>
  <c r="I1553" i="4"/>
  <c r="J1553" i="4"/>
  <c r="B1554" i="4"/>
  <c r="C1554" i="4"/>
  <c r="D1554" i="4"/>
  <c r="E1554" i="4"/>
  <c r="G1554" i="4"/>
  <c r="H1554" i="4"/>
  <c r="I1554" i="4"/>
  <c r="J1554" i="4"/>
  <c r="B1555" i="4"/>
  <c r="C1555" i="4"/>
  <c r="D1555" i="4"/>
  <c r="E1555" i="4"/>
  <c r="G1555" i="4"/>
  <c r="H1555" i="4"/>
  <c r="I1555" i="4"/>
  <c r="J1555" i="4"/>
  <c r="B1556" i="4"/>
  <c r="C1556" i="4"/>
  <c r="D1556" i="4"/>
  <c r="E1556" i="4"/>
  <c r="G1556" i="4"/>
  <c r="H1556" i="4"/>
  <c r="I1556" i="4"/>
  <c r="J1556" i="4"/>
  <c r="B1557" i="4"/>
  <c r="C1557" i="4"/>
  <c r="D1557" i="4"/>
  <c r="E1557" i="4"/>
  <c r="G1557" i="4"/>
  <c r="H1557" i="4"/>
  <c r="I1557" i="4"/>
  <c r="J1557" i="4"/>
  <c r="B1558" i="4"/>
  <c r="C1558" i="4"/>
  <c r="D1558" i="4"/>
  <c r="E1558" i="4"/>
  <c r="G1558" i="4"/>
  <c r="H1558" i="4"/>
  <c r="I1558" i="4"/>
  <c r="J1558" i="4"/>
  <c r="B1559" i="4"/>
  <c r="C1559" i="4"/>
  <c r="D1559" i="4"/>
  <c r="E1559" i="4"/>
  <c r="G1559" i="4"/>
  <c r="H1559" i="4"/>
  <c r="I1559" i="4"/>
  <c r="J1559" i="4"/>
  <c r="B1560" i="4"/>
  <c r="C1560" i="4"/>
  <c r="D1560" i="4"/>
  <c r="E1560" i="4"/>
  <c r="G1560" i="4"/>
  <c r="H1560" i="4"/>
  <c r="I1560" i="4"/>
  <c r="J1560" i="4"/>
  <c r="B1561" i="4"/>
  <c r="C1561" i="4"/>
  <c r="D1561" i="4"/>
  <c r="E1561" i="4"/>
  <c r="G1561" i="4"/>
  <c r="H1561" i="4"/>
  <c r="I1561" i="4"/>
  <c r="J1561" i="4"/>
  <c r="B1562" i="4"/>
  <c r="C1562" i="4"/>
  <c r="D1562" i="4"/>
  <c r="E1562" i="4"/>
  <c r="G1562" i="4"/>
  <c r="H1562" i="4"/>
  <c r="I1562" i="4"/>
  <c r="J1562" i="4"/>
  <c r="B1563" i="4"/>
  <c r="C1563" i="4"/>
  <c r="D1563" i="4"/>
  <c r="E1563" i="4"/>
  <c r="G1563" i="4"/>
  <c r="H1563" i="4"/>
  <c r="I1563" i="4"/>
  <c r="J1563" i="4"/>
  <c r="B1564" i="4"/>
  <c r="C1564" i="4"/>
  <c r="D1564" i="4"/>
  <c r="E1564" i="4"/>
  <c r="G1564" i="4"/>
  <c r="H1564" i="4"/>
  <c r="I1564" i="4"/>
  <c r="J1564" i="4"/>
  <c r="B1565" i="4"/>
  <c r="C1565" i="4"/>
  <c r="D1565" i="4"/>
  <c r="E1565" i="4"/>
  <c r="G1565" i="4"/>
  <c r="H1565" i="4"/>
  <c r="I1565" i="4"/>
  <c r="J1565" i="4"/>
  <c r="B1566" i="4"/>
  <c r="C1566" i="4"/>
  <c r="D1566" i="4"/>
  <c r="E1566" i="4"/>
  <c r="G1566" i="4"/>
  <c r="H1566" i="4"/>
  <c r="I1566" i="4"/>
  <c r="J1566" i="4"/>
  <c r="B1567" i="4"/>
  <c r="C1567" i="4"/>
  <c r="D1567" i="4"/>
  <c r="E1567" i="4"/>
  <c r="G1567" i="4"/>
  <c r="H1567" i="4"/>
  <c r="I1567" i="4"/>
  <c r="J1567" i="4"/>
  <c r="B1568" i="4"/>
  <c r="C1568" i="4"/>
  <c r="D1568" i="4"/>
  <c r="E1568" i="4"/>
  <c r="G1568" i="4"/>
  <c r="H1568" i="4"/>
  <c r="I1568" i="4"/>
  <c r="J1568" i="4"/>
  <c r="B1569" i="4"/>
  <c r="C1569" i="4"/>
  <c r="D1569" i="4"/>
  <c r="E1569" i="4"/>
  <c r="G1569" i="4"/>
  <c r="H1569" i="4"/>
  <c r="I1569" i="4"/>
  <c r="J1569" i="4"/>
  <c r="B1570" i="4"/>
  <c r="C1570" i="4"/>
  <c r="D1570" i="4"/>
  <c r="E1570" i="4"/>
  <c r="G1570" i="4"/>
  <c r="H1570" i="4"/>
  <c r="I1570" i="4"/>
  <c r="J1570" i="4"/>
  <c r="B1571" i="4"/>
  <c r="C1571" i="4"/>
  <c r="D1571" i="4"/>
  <c r="E1571" i="4"/>
  <c r="G1571" i="4"/>
  <c r="H1571" i="4"/>
  <c r="I1571" i="4"/>
  <c r="J1571" i="4"/>
  <c r="B1572" i="4"/>
  <c r="C1572" i="4"/>
  <c r="D1572" i="4"/>
  <c r="E1572" i="4"/>
  <c r="G1572" i="4"/>
  <c r="H1572" i="4"/>
  <c r="I1572" i="4"/>
  <c r="J1572" i="4"/>
  <c r="B1573" i="4"/>
  <c r="C1573" i="4"/>
  <c r="D1573" i="4"/>
  <c r="E1573" i="4"/>
  <c r="G1573" i="4"/>
  <c r="H1573" i="4"/>
  <c r="I1573" i="4"/>
  <c r="J1573" i="4"/>
  <c r="B1574" i="4"/>
  <c r="C1574" i="4"/>
  <c r="D1574" i="4"/>
  <c r="E1574" i="4"/>
  <c r="G1574" i="4"/>
  <c r="H1574" i="4"/>
  <c r="I1574" i="4"/>
  <c r="J1574" i="4"/>
  <c r="B1575" i="4"/>
  <c r="C1575" i="4"/>
  <c r="D1575" i="4"/>
  <c r="E1575" i="4"/>
  <c r="G1575" i="4"/>
  <c r="H1575" i="4"/>
  <c r="I1575" i="4"/>
  <c r="J1575" i="4"/>
  <c r="B1576" i="4"/>
  <c r="C1576" i="4"/>
  <c r="D1576" i="4"/>
  <c r="E1576" i="4"/>
  <c r="G1576" i="4"/>
  <c r="H1576" i="4"/>
  <c r="I1576" i="4"/>
  <c r="J1576" i="4"/>
  <c r="B1577" i="4"/>
  <c r="C1577" i="4"/>
  <c r="D1577" i="4"/>
  <c r="E1577" i="4"/>
  <c r="G1577" i="4"/>
  <c r="H1577" i="4"/>
  <c r="I1577" i="4"/>
  <c r="J1577" i="4"/>
  <c r="B1578" i="4"/>
  <c r="C1578" i="4"/>
  <c r="D1578" i="4"/>
  <c r="E1578" i="4"/>
  <c r="G1578" i="4"/>
  <c r="H1578" i="4"/>
  <c r="I1578" i="4"/>
  <c r="J1578" i="4"/>
  <c r="B1579" i="4"/>
  <c r="C1579" i="4"/>
  <c r="D1579" i="4"/>
  <c r="E1579" i="4"/>
  <c r="G1579" i="4"/>
  <c r="H1579" i="4"/>
  <c r="I1579" i="4"/>
  <c r="J1579" i="4"/>
  <c r="B1580" i="4"/>
  <c r="C1580" i="4"/>
  <c r="D1580" i="4"/>
  <c r="E1580" i="4"/>
  <c r="G1580" i="4"/>
  <c r="H1580" i="4"/>
  <c r="I1580" i="4"/>
  <c r="J1580" i="4"/>
  <c r="B1581" i="4"/>
  <c r="C1581" i="4"/>
  <c r="D1581" i="4"/>
  <c r="E1581" i="4"/>
  <c r="G1581" i="4"/>
  <c r="H1581" i="4"/>
  <c r="I1581" i="4"/>
  <c r="J1581" i="4"/>
  <c r="B1582" i="4"/>
  <c r="C1582" i="4"/>
  <c r="D1582" i="4"/>
  <c r="E1582" i="4"/>
  <c r="G1582" i="4"/>
  <c r="H1582" i="4"/>
  <c r="I1582" i="4"/>
  <c r="J1582" i="4"/>
  <c r="B1583" i="4"/>
  <c r="C1583" i="4"/>
  <c r="D1583" i="4"/>
  <c r="E1583" i="4"/>
  <c r="G1583" i="4"/>
  <c r="H1583" i="4"/>
  <c r="I1583" i="4"/>
  <c r="J1583" i="4"/>
  <c r="B1584" i="4"/>
  <c r="C1584" i="4"/>
  <c r="D1584" i="4"/>
  <c r="E1584" i="4"/>
  <c r="G1584" i="4"/>
  <c r="H1584" i="4"/>
  <c r="I1584" i="4"/>
  <c r="J1584" i="4"/>
  <c r="B1585" i="4"/>
  <c r="C1585" i="4"/>
  <c r="D1585" i="4"/>
  <c r="E1585" i="4"/>
  <c r="G1585" i="4"/>
  <c r="H1585" i="4"/>
  <c r="I1585" i="4"/>
  <c r="J1585" i="4"/>
  <c r="B1586" i="4"/>
  <c r="C1586" i="4"/>
  <c r="D1586" i="4"/>
  <c r="E1586" i="4"/>
  <c r="G1586" i="4"/>
  <c r="H1586" i="4"/>
  <c r="I1586" i="4"/>
  <c r="J1586" i="4"/>
  <c r="B1587" i="4"/>
  <c r="C1587" i="4"/>
  <c r="D1587" i="4"/>
  <c r="E1587" i="4"/>
  <c r="G1587" i="4"/>
  <c r="H1587" i="4"/>
  <c r="I1587" i="4"/>
  <c r="J1587" i="4"/>
  <c r="B1588" i="4"/>
  <c r="C1588" i="4"/>
  <c r="D1588" i="4"/>
  <c r="E1588" i="4"/>
  <c r="G1588" i="4"/>
  <c r="H1588" i="4"/>
  <c r="I1588" i="4"/>
  <c r="J1588" i="4"/>
  <c r="B1589" i="4"/>
  <c r="C1589" i="4"/>
  <c r="D1589" i="4"/>
  <c r="E1589" i="4"/>
  <c r="G1589" i="4"/>
  <c r="H1589" i="4"/>
  <c r="I1589" i="4"/>
  <c r="J1589" i="4"/>
  <c r="B1590" i="4"/>
  <c r="C1590" i="4"/>
  <c r="D1590" i="4"/>
  <c r="E1590" i="4"/>
  <c r="G1590" i="4"/>
  <c r="H1590" i="4"/>
  <c r="I1590" i="4"/>
  <c r="J1590" i="4"/>
  <c r="B1591" i="4"/>
  <c r="C1591" i="4"/>
  <c r="D1591" i="4"/>
  <c r="E1591" i="4"/>
  <c r="G1591" i="4"/>
  <c r="H1591" i="4"/>
  <c r="I1591" i="4"/>
  <c r="J1591" i="4"/>
  <c r="B1592" i="4"/>
  <c r="C1592" i="4"/>
  <c r="D1592" i="4"/>
  <c r="E1592" i="4"/>
  <c r="G1592" i="4"/>
  <c r="H1592" i="4"/>
  <c r="I1592" i="4"/>
  <c r="J1592" i="4"/>
  <c r="B1593" i="4"/>
  <c r="C1593" i="4"/>
  <c r="D1593" i="4"/>
  <c r="E1593" i="4"/>
  <c r="G1593" i="4"/>
  <c r="H1593" i="4"/>
  <c r="I1593" i="4"/>
  <c r="J1593" i="4"/>
  <c r="B1594" i="4"/>
  <c r="C1594" i="4"/>
  <c r="D1594" i="4"/>
  <c r="E1594" i="4"/>
  <c r="G1594" i="4"/>
  <c r="H1594" i="4"/>
  <c r="I1594" i="4"/>
  <c r="J1594" i="4"/>
  <c r="B1595" i="4"/>
  <c r="C1595" i="4"/>
  <c r="D1595" i="4"/>
  <c r="E1595" i="4"/>
  <c r="G1595" i="4"/>
  <c r="H1595" i="4"/>
  <c r="I1595" i="4"/>
  <c r="J1595" i="4"/>
  <c r="B1596" i="4"/>
  <c r="C1596" i="4"/>
  <c r="D1596" i="4"/>
  <c r="E1596" i="4"/>
  <c r="G1596" i="4"/>
  <c r="H1596" i="4"/>
  <c r="I1596" i="4"/>
  <c r="J1596" i="4"/>
  <c r="B1597" i="4"/>
  <c r="C1597" i="4"/>
  <c r="D1597" i="4"/>
  <c r="E1597" i="4"/>
  <c r="G1597" i="4"/>
  <c r="H1597" i="4"/>
  <c r="I1597" i="4"/>
  <c r="J1597" i="4"/>
  <c r="B1598" i="4"/>
  <c r="C1598" i="4"/>
  <c r="D1598" i="4"/>
  <c r="E1598" i="4"/>
  <c r="G1598" i="4"/>
  <c r="H1598" i="4"/>
  <c r="I1598" i="4"/>
  <c r="J1598" i="4"/>
  <c r="B1599" i="4"/>
  <c r="C1599" i="4"/>
  <c r="D1599" i="4"/>
  <c r="E1599" i="4"/>
  <c r="G1599" i="4"/>
  <c r="H1599" i="4"/>
  <c r="I1599" i="4"/>
  <c r="J1599" i="4"/>
  <c r="B1600" i="4"/>
  <c r="C1600" i="4"/>
  <c r="D1600" i="4"/>
  <c r="E1600" i="4"/>
  <c r="G1600" i="4"/>
  <c r="H1600" i="4"/>
  <c r="I1600" i="4"/>
  <c r="J1600" i="4"/>
  <c r="B1601" i="4"/>
  <c r="C1601" i="4"/>
  <c r="D1601" i="4"/>
  <c r="E1601" i="4"/>
  <c r="G1601" i="4"/>
  <c r="H1601" i="4"/>
  <c r="I1601" i="4"/>
  <c r="J1601" i="4"/>
  <c r="B1602" i="4"/>
  <c r="C1602" i="4"/>
  <c r="D1602" i="4"/>
  <c r="E1602" i="4"/>
  <c r="G1602" i="4"/>
  <c r="H1602" i="4"/>
  <c r="I1602" i="4"/>
  <c r="J1602" i="4"/>
  <c r="B1603" i="4"/>
  <c r="C1603" i="4"/>
  <c r="D1603" i="4"/>
  <c r="E1603" i="4"/>
  <c r="G1603" i="4"/>
  <c r="H1603" i="4"/>
  <c r="I1603" i="4"/>
  <c r="J1603" i="4"/>
  <c r="B1604" i="4"/>
  <c r="C1604" i="4"/>
  <c r="D1604" i="4"/>
  <c r="E1604" i="4"/>
  <c r="G1604" i="4"/>
  <c r="H1604" i="4"/>
  <c r="I1604" i="4"/>
  <c r="J1604" i="4"/>
  <c r="B1605" i="4"/>
  <c r="C1605" i="4"/>
  <c r="D1605" i="4"/>
  <c r="E1605" i="4"/>
  <c r="G1605" i="4"/>
  <c r="H1605" i="4"/>
  <c r="I1605" i="4"/>
  <c r="J1605" i="4"/>
  <c r="B1606" i="4"/>
  <c r="C1606" i="4"/>
  <c r="D1606" i="4"/>
  <c r="E1606" i="4"/>
  <c r="G1606" i="4"/>
  <c r="H1606" i="4"/>
  <c r="I1606" i="4"/>
  <c r="J1606" i="4"/>
  <c r="B1607" i="4"/>
  <c r="C1607" i="4"/>
  <c r="D1607" i="4"/>
  <c r="E1607" i="4"/>
  <c r="G1607" i="4"/>
  <c r="H1607" i="4"/>
  <c r="I1607" i="4"/>
  <c r="J1607" i="4"/>
  <c r="B1608" i="4"/>
  <c r="C1608" i="4"/>
  <c r="D1608" i="4"/>
  <c r="E1608" i="4"/>
  <c r="G1608" i="4"/>
  <c r="H1608" i="4"/>
  <c r="I1608" i="4"/>
  <c r="J1608" i="4"/>
  <c r="B1609" i="4"/>
  <c r="C1609" i="4"/>
  <c r="D1609" i="4"/>
  <c r="E1609" i="4"/>
  <c r="G1609" i="4"/>
  <c r="H1609" i="4"/>
  <c r="I1609" i="4"/>
  <c r="J1609" i="4"/>
  <c r="B1610" i="4"/>
  <c r="C1610" i="4"/>
  <c r="D1610" i="4"/>
  <c r="E1610" i="4"/>
  <c r="G1610" i="4"/>
  <c r="H1610" i="4"/>
  <c r="I1610" i="4"/>
  <c r="J1610" i="4"/>
  <c r="B1611" i="4"/>
  <c r="C1611" i="4"/>
  <c r="D1611" i="4"/>
  <c r="E1611" i="4"/>
  <c r="G1611" i="4"/>
  <c r="H1611" i="4"/>
  <c r="I1611" i="4"/>
  <c r="J1611" i="4"/>
  <c r="B1612" i="4"/>
  <c r="C1612" i="4"/>
  <c r="D1612" i="4"/>
  <c r="E1612" i="4"/>
  <c r="G1612" i="4"/>
  <c r="H1612" i="4"/>
  <c r="I1612" i="4"/>
  <c r="J1612" i="4"/>
  <c r="B1613" i="4"/>
  <c r="C1613" i="4"/>
  <c r="D1613" i="4"/>
  <c r="E1613" i="4"/>
  <c r="G1613" i="4"/>
  <c r="H1613" i="4"/>
  <c r="I1613" i="4"/>
  <c r="J1613" i="4"/>
  <c r="B1614" i="4"/>
  <c r="C1614" i="4"/>
  <c r="D1614" i="4"/>
  <c r="E1614" i="4"/>
  <c r="G1614" i="4"/>
  <c r="H1614" i="4"/>
  <c r="I1614" i="4"/>
  <c r="J1614" i="4"/>
  <c r="B1615" i="4"/>
  <c r="C1615" i="4"/>
  <c r="D1615" i="4"/>
  <c r="E1615" i="4"/>
  <c r="G1615" i="4"/>
  <c r="H1615" i="4"/>
  <c r="I1615" i="4"/>
  <c r="J1615" i="4"/>
  <c r="B1616" i="4"/>
  <c r="C1616" i="4"/>
  <c r="D1616" i="4"/>
  <c r="E1616" i="4"/>
  <c r="G1616" i="4"/>
  <c r="H1616" i="4"/>
  <c r="I1616" i="4"/>
  <c r="J1616" i="4"/>
  <c r="B1617" i="4"/>
  <c r="C1617" i="4"/>
  <c r="D1617" i="4"/>
  <c r="E1617" i="4"/>
  <c r="G1617" i="4"/>
  <c r="H1617" i="4"/>
  <c r="I1617" i="4"/>
  <c r="J1617" i="4"/>
  <c r="B1618" i="4"/>
  <c r="C1618" i="4"/>
  <c r="D1618" i="4"/>
  <c r="E1618" i="4"/>
  <c r="G1618" i="4"/>
  <c r="H1618" i="4"/>
  <c r="I1618" i="4"/>
  <c r="J1618" i="4"/>
  <c r="B1619" i="4"/>
  <c r="C1619" i="4"/>
  <c r="D1619" i="4"/>
  <c r="E1619" i="4"/>
  <c r="G1619" i="4"/>
  <c r="H1619" i="4"/>
  <c r="I1619" i="4"/>
  <c r="J1619" i="4"/>
  <c r="B1620" i="4"/>
  <c r="C1620" i="4"/>
  <c r="D1620" i="4"/>
  <c r="E1620" i="4"/>
  <c r="G1620" i="4"/>
  <c r="H1620" i="4"/>
  <c r="I1620" i="4"/>
  <c r="J1620" i="4"/>
  <c r="B1621" i="4"/>
  <c r="C1621" i="4"/>
  <c r="D1621" i="4"/>
  <c r="E1621" i="4"/>
  <c r="G1621" i="4"/>
  <c r="H1621" i="4"/>
  <c r="I1621" i="4"/>
  <c r="J1621" i="4"/>
  <c r="B1622" i="4"/>
  <c r="C1622" i="4"/>
  <c r="D1622" i="4"/>
  <c r="E1622" i="4"/>
  <c r="G1622" i="4"/>
  <c r="H1622" i="4"/>
  <c r="I1622" i="4"/>
  <c r="J1622" i="4"/>
  <c r="B1623" i="4"/>
  <c r="C1623" i="4"/>
  <c r="D1623" i="4"/>
  <c r="E1623" i="4"/>
  <c r="G1623" i="4"/>
  <c r="H1623" i="4"/>
  <c r="I1623" i="4"/>
  <c r="J1623" i="4"/>
  <c r="B1624" i="4"/>
  <c r="C1624" i="4"/>
  <c r="D1624" i="4"/>
  <c r="E1624" i="4"/>
  <c r="G1624" i="4"/>
  <c r="H1624" i="4"/>
  <c r="I1624" i="4"/>
  <c r="J1624" i="4"/>
  <c r="B1625" i="4"/>
  <c r="C1625" i="4"/>
  <c r="D1625" i="4"/>
  <c r="E1625" i="4"/>
  <c r="G1625" i="4"/>
  <c r="H1625" i="4"/>
  <c r="I1625" i="4"/>
  <c r="J1625" i="4"/>
  <c r="B1626" i="4"/>
  <c r="C1626" i="4"/>
  <c r="D1626" i="4"/>
  <c r="E1626" i="4"/>
  <c r="G1626" i="4"/>
  <c r="H1626" i="4"/>
  <c r="I1626" i="4"/>
  <c r="J1626" i="4"/>
  <c r="B1627" i="4"/>
  <c r="C1627" i="4"/>
  <c r="D1627" i="4"/>
  <c r="E1627" i="4"/>
  <c r="G1627" i="4"/>
  <c r="H1627" i="4"/>
  <c r="I1627" i="4"/>
  <c r="J1627" i="4"/>
  <c r="B1628" i="4"/>
  <c r="C1628" i="4"/>
  <c r="D1628" i="4"/>
  <c r="E1628" i="4"/>
  <c r="G1628" i="4"/>
  <c r="H1628" i="4"/>
  <c r="I1628" i="4"/>
  <c r="J1628" i="4"/>
  <c r="B1629" i="4"/>
  <c r="C1629" i="4"/>
  <c r="D1629" i="4"/>
  <c r="E1629" i="4"/>
  <c r="G1629" i="4"/>
  <c r="H1629" i="4"/>
  <c r="I1629" i="4"/>
  <c r="J1629" i="4"/>
  <c r="B1630" i="4"/>
  <c r="C1630" i="4"/>
  <c r="D1630" i="4"/>
  <c r="E1630" i="4"/>
  <c r="G1630" i="4"/>
  <c r="H1630" i="4"/>
  <c r="I1630" i="4"/>
  <c r="J1630" i="4"/>
  <c r="B1631" i="4"/>
  <c r="C1631" i="4"/>
  <c r="D1631" i="4"/>
  <c r="E1631" i="4"/>
  <c r="G1631" i="4"/>
  <c r="H1631" i="4"/>
  <c r="I1631" i="4"/>
  <c r="J1631" i="4"/>
  <c r="B1632" i="4"/>
  <c r="C1632" i="4"/>
  <c r="D1632" i="4"/>
  <c r="E1632" i="4"/>
  <c r="G1632" i="4"/>
  <c r="H1632" i="4"/>
  <c r="I1632" i="4"/>
  <c r="J1632" i="4"/>
  <c r="B1633" i="4"/>
  <c r="C1633" i="4"/>
  <c r="D1633" i="4"/>
  <c r="E1633" i="4"/>
  <c r="G1633" i="4"/>
  <c r="H1633" i="4"/>
  <c r="I1633" i="4"/>
  <c r="J1633" i="4"/>
  <c r="B1634" i="4"/>
  <c r="C1634" i="4"/>
  <c r="D1634" i="4"/>
  <c r="E1634" i="4"/>
  <c r="G1634" i="4"/>
  <c r="H1634" i="4"/>
  <c r="I1634" i="4"/>
  <c r="J1634" i="4"/>
  <c r="B1635" i="4"/>
  <c r="C1635" i="4"/>
  <c r="D1635" i="4"/>
  <c r="E1635" i="4"/>
  <c r="G1635" i="4"/>
  <c r="H1635" i="4"/>
  <c r="I1635" i="4"/>
  <c r="J1635" i="4"/>
  <c r="B1636" i="4"/>
  <c r="C1636" i="4"/>
  <c r="D1636" i="4"/>
  <c r="E1636" i="4"/>
  <c r="G1636" i="4"/>
  <c r="H1636" i="4"/>
  <c r="I1636" i="4"/>
  <c r="J1636" i="4"/>
  <c r="B1637" i="4"/>
  <c r="C1637" i="4"/>
  <c r="D1637" i="4"/>
  <c r="E1637" i="4"/>
  <c r="G1637" i="4"/>
  <c r="H1637" i="4"/>
  <c r="I1637" i="4"/>
  <c r="J1637" i="4"/>
  <c r="B1638" i="4"/>
  <c r="C1638" i="4"/>
  <c r="D1638" i="4"/>
  <c r="E1638" i="4"/>
  <c r="G1638" i="4"/>
  <c r="H1638" i="4"/>
  <c r="I1638" i="4"/>
  <c r="J1638" i="4"/>
  <c r="B1639" i="4"/>
  <c r="C1639" i="4"/>
  <c r="D1639" i="4"/>
  <c r="E1639" i="4"/>
  <c r="G1639" i="4"/>
  <c r="H1639" i="4"/>
  <c r="I1639" i="4"/>
  <c r="J1639" i="4"/>
  <c r="B1640" i="4"/>
  <c r="C1640" i="4"/>
  <c r="D1640" i="4"/>
  <c r="E1640" i="4"/>
  <c r="G1640" i="4"/>
  <c r="H1640" i="4"/>
  <c r="I1640" i="4"/>
  <c r="J1640" i="4"/>
  <c r="B1641" i="4"/>
  <c r="C1641" i="4"/>
  <c r="D1641" i="4"/>
  <c r="E1641" i="4"/>
  <c r="G1641" i="4"/>
  <c r="H1641" i="4"/>
  <c r="I1641" i="4"/>
  <c r="J1641" i="4"/>
  <c r="B1642" i="4"/>
  <c r="C1642" i="4"/>
  <c r="D1642" i="4"/>
  <c r="E1642" i="4"/>
  <c r="G1642" i="4"/>
  <c r="H1642" i="4"/>
  <c r="I1642" i="4"/>
  <c r="J1642" i="4"/>
  <c r="B1643" i="4"/>
  <c r="C1643" i="4"/>
  <c r="D1643" i="4"/>
  <c r="E1643" i="4"/>
  <c r="G1643" i="4"/>
  <c r="H1643" i="4"/>
  <c r="I1643" i="4"/>
  <c r="J1643" i="4"/>
  <c r="B1644" i="4"/>
  <c r="C1644" i="4"/>
  <c r="D1644" i="4"/>
  <c r="E1644" i="4"/>
  <c r="G1644" i="4"/>
  <c r="H1644" i="4"/>
  <c r="I1644" i="4"/>
  <c r="J1644" i="4"/>
  <c r="B1645" i="4"/>
  <c r="C1645" i="4"/>
  <c r="D1645" i="4"/>
  <c r="E1645" i="4"/>
  <c r="G1645" i="4"/>
  <c r="H1645" i="4"/>
  <c r="I1645" i="4"/>
  <c r="J1645" i="4"/>
  <c r="B1646" i="4"/>
  <c r="C1646" i="4"/>
  <c r="D1646" i="4"/>
  <c r="E1646" i="4"/>
  <c r="G1646" i="4"/>
  <c r="H1646" i="4"/>
  <c r="I1646" i="4"/>
  <c r="J1646" i="4"/>
  <c r="B1647" i="4"/>
  <c r="C1647" i="4"/>
  <c r="D1647" i="4"/>
  <c r="E1647" i="4"/>
  <c r="G1647" i="4"/>
  <c r="H1647" i="4"/>
  <c r="I1647" i="4"/>
  <c r="J1647" i="4"/>
  <c r="B1648" i="4"/>
  <c r="C1648" i="4"/>
  <c r="D1648" i="4"/>
  <c r="E1648" i="4"/>
  <c r="G1648" i="4"/>
  <c r="H1648" i="4"/>
  <c r="I1648" i="4"/>
  <c r="J1648" i="4"/>
  <c r="B1649" i="4"/>
  <c r="C1649" i="4"/>
  <c r="D1649" i="4"/>
  <c r="E1649" i="4"/>
  <c r="G1649" i="4"/>
  <c r="H1649" i="4"/>
  <c r="I1649" i="4"/>
  <c r="J1649" i="4"/>
  <c r="B1650" i="4"/>
  <c r="C1650" i="4"/>
  <c r="D1650" i="4"/>
  <c r="E1650" i="4"/>
  <c r="G1650" i="4"/>
  <c r="H1650" i="4"/>
  <c r="I1650" i="4"/>
  <c r="J1650" i="4"/>
  <c r="B1651" i="4"/>
  <c r="C1651" i="4"/>
  <c r="D1651" i="4"/>
  <c r="E1651" i="4"/>
  <c r="G1651" i="4"/>
  <c r="H1651" i="4"/>
  <c r="I1651" i="4"/>
  <c r="J1651" i="4"/>
  <c r="B1652" i="4"/>
  <c r="C1652" i="4"/>
  <c r="D1652" i="4"/>
  <c r="E1652" i="4"/>
  <c r="G1652" i="4"/>
  <c r="H1652" i="4"/>
  <c r="I1652" i="4"/>
  <c r="J1652" i="4"/>
  <c r="B1653" i="4"/>
  <c r="C1653" i="4"/>
  <c r="D1653" i="4"/>
  <c r="E1653" i="4"/>
  <c r="G1653" i="4"/>
  <c r="H1653" i="4"/>
  <c r="I1653" i="4"/>
  <c r="J1653" i="4"/>
  <c r="B1654" i="4"/>
  <c r="C1654" i="4"/>
  <c r="D1654" i="4"/>
  <c r="E1654" i="4"/>
  <c r="G1654" i="4"/>
  <c r="H1654" i="4"/>
  <c r="I1654" i="4"/>
  <c r="J1654" i="4"/>
  <c r="B1655" i="4"/>
  <c r="C1655" i="4"/>
  <c r="D1655" i="4"/>
  <c r="E1655" i="4"/>
  <c r="G1655" i="4"/>
  <c r="H1655" i="4"/>
  <c r="I1655" i="4"/>
  <c r="J1655" i="4"/>
  <c r="B1656" i="4"/>
  <c r="C1656" i="4"/>
  <c r="D1656" i="4"/>
  <c r="E1656" i="4"/>
  <c r="G1656" i="4"/>
  <c r="H1656" i="4"/>
  <c r="I1656" i="4"/>
  <c r="J1656" i="4"/>
  <c r="B1657" i="4"/>
  <c r="C1657" i="4"/>
  <c r="D1657" i="4"/>
  <c r="E1657" i="4"/>
  <c r="G1657" i="4"/>
  <c r="H1657" i="4"/>
  <c r="I1657" i="4"/>
  <c r="J1657" i="4"/>
  <c r="B1658" i="4"/>
  <c r="C1658" i="4"/>
  <c r="D1658" i="4"/>
  <c r="E1658" i="4"/>
  <c r="G1658" i="4"/>
  <c r="H1658" i="4"/>
  <c r="I1658" i="4"/>
  <c r="J1658" i="4"/>
  <c r="B1659" i="4"/>
  <c r="C1659" i="4"/>
  <c r="D1659" i="4"/>
  <c r="E1659" i="4"/>
  <c r="G1659" i="4"/>
  <c r="H1659" i="4"/>
  <c r="I1659" i="4"/>
  <c r="J1659" i="4"/>
  <c r="B1660" i="4"/>
  <c r="C1660" i="4"/>
  <c r="D1660" i="4"/>
  <c r="E1660" i="4"/>
  <c r="G1660" i="4"/>
  <c r="H1660" i="4"/>
  <c r="I1660" i="4"/>
  <c r="J1660" i="4"/>
  <c r="B1661" i="4"/>
  <c r="C1661" i="4"/>
  <c r="D1661" i="4"/>
  <c r="E1661" i="4"/>
  <c r="G1661" i="4"/>
  <c r="H1661" i="4"/>
  <c r="I1661" i="4"/>
  <c r="J1661" i="4"/>
  <c r="B1662" i="4"/>
  <c r="C1662" i="4"/>
  <c r="D1662" i="4"/>
  <c r="E1662" i="4"/>
  <c r="G1662" i="4"/>
  <c r="H1662" i="4"/>
  <c r="I1662" i="4"/>
  <c r="J1662" i="4"/>
  <c r="B1663" i="4"/>
  <c r="C1663" i="4"/>
  <c r="D1663" i="4"/>
  <c r="E1663" i="4"/>
  <c r="G1663" i="4"/>
  <c r="H1663" i="4"/>
  <c r="I1663" i="4"/>
  <c r="J1663" i="4"/>
  <c r="B1664" i="4"/>
  <c r="C1664" i="4"/>
  <c r="D1664" i="4"/>
  <c r="E1664" i="4"/>
  <c r="G1664" i="4"/>
  <c r="H1664" i="4"/>
  <c r="I1664" i="4"/>
  <c r="J1664" i="4"/>
  <c r="B1665" i="4"/>
  <c r="C1665" i="4"/>
  <c r="D1665" i="4"/>
  <c r="E1665" i="4"/>
  <c r="G1665" i="4"/>
  <c r="H1665" i="4"/>
  <c r="I1665" i="4"/>
  <c r="J1665" i="4"/>
  <c r="B1666" i="4"/>
  <c r="C1666" i="4"/>
  <c r="D1666" i="4"/>
  <c r="E1666" i="4"/>
  <c r="G1666" i="4"/>
  <c r="H1666" i="4"/>
  <c r="I1666" i="4"/>
  <c r="J1666" i="4"/>
  <c r="B1667" i="4"/>
  <c r="C1667" i="4"/>
  <c r="D1667" i="4"/>
  <c r="E1667" i="4"/>
  <c r="G1667" i="4"/>
  <c r="H1667" i="4"/>
  <c r="I1667" i="4"/>
  <c r="J1667" i="4"/>
  <c r="B1668" i="4"/>
  <c r="C1668" i="4"/>
  <c r="D1668" i="4"/>
  <c r="E1668" i="4"/>
  <c r="G1668" i="4"/>
  <c r="H1668" i="4"/>
  <c r="I1668" i="4"/>
  <c r="J1668" i="4"/>
  <c r="B1669" i="4"/>
  <c r="C1669" i="4"/>
  <c r="D1669" i="4"/>
  <c r="E1669" i="4"/>
  <c r="G1669" i="4"/>
  <c r="H1669" i="4"/>
  <c r="I1669" i="4"/>
  <c r="J1669" i="4"/>
  <c r="B1670" i="4"/>
  <c r="C1670" i="4"/>
  <c r="D1670" i="4"/>
  <c r="E1670" i="4"/>
  <c r="G1670" i="4"/>
  <c r="H1670" i="4"/>
  <c r="I1670" i="4"/>
  <c r="J1670" i="4"/>
  <c r="B1671" i="4"/>
  <c r="C1671" i="4"/>
  <c r="D1671" i="4"/>
  <c r="E1671" i="4"/>
  <c r="G1671" i="4"/>
  <c r="H1671" i="4"/>
  <c r="I1671" i="4"/>
  <c r="J1671" i="4"/>
  <c r="B1672" i="4"/>
  <c r="C1672" i="4"/>
  <c r="D1672" i="4"/>
  <c r="E1672" i="4"/>
  <c r="G1672" i="4"/>
  <c r="H1672" i="4"/>
  <c r="I1672" i="4"/>
  <c r="J1672" i="4"/>
  <c r="B1673" i="4"/>
  <c r="C1673" i="4"/>
  <c r="D1673" i="4"/>
  <c r="E1673" i="4"/>
  <c r="G1673" i="4"/>
  <c r="H1673" i="4"/>
  <c r="I1673" i="4"/>
  <c r="J1673" i="4"/>
  <c r="B1674" i="4"/>
  <c r="C1674" i="4"/>
  <c r="D1674" i="4"/>
  <c r="E1674" i="4"/>
  <c r="G1674" i="4"/>
  <c r="H1674" i="4"/>
  <c r="I1674" i="4"/>
  <c r="J1674" i="4"/>
  <c r="B1675" i="4"/>
  <c r="C1675" i="4"/>
  <c r="D1675" i="4"/>
  <c r="E1675" i="4"/>
  <c r="G1675" i="4"/>
  <c r="H1675" i="4"/>
  <c r="I1675" i="4"/>
  <c r="J1675" i="4"/>
  <c r="B1676" i="4"/>
  <c r="C1676" i="4"/>
  <c r="D1676" i="4"/>
  <c r="E1676" i="4"/>
  <c r="G1676" i="4"/>
  <c r="H1676" i="4"/>
  <c r="I1676" i="4"/>
  <c r="J1676" i="4"/>
  <c r="B1677" i="4"/>
  <c r="C1677" i="4"/>
  <c r="D1677" i="4"/>
  <c r="E1677" i="4"/>
  <c r="G1677" i="4"/>
  <c r="H1677" i="4"/>
  <c r="I1677" i="4"/>
  <c r="J1677" i="4"/>
  <c r="B1678" i="4"/>
  <c r="C1678" i="4"/>
  <c r="D1678" i="4"/>
  <c r="E1678" i="4"/>
  <c r="G1678" i="4"/>
  <c r="H1678" i="4"/>
  <c r="I1678" i="4"/>
  <c r="J1678" i="4"/>
  <c r="B1679" i="4"/>
  <c r="C1679" i="4"/>
  <c r="D1679" i="4"/>
  <c r="E1679" i="4"/>
  <c r="G1679" i="4"/>
  <c r="H1679" i="4"/>
  <c r="I1679" i="4"/>
  <c r="J1679" i="4"/>
  <c r="B1680" i="4"/>
  <c r="C1680" i="4"/>
  <c r="D1680" i="4"/>
  <c r="E1680" i="4"/>
  <c r="G1680" i="4"/>
  <c r="H1680" i="4"/>
  <c r="I1680" i="4"/>
  <c r="J1680" i="4"/>
  <c r="B1681" i="4"/>
  <c r="C1681" i="4"/>
  <c r="D1681" i="4"/>
  <c r="E1681" i="4"/>
  <c r="G1681" i="4"/>
  <c r="H1681" i="4"/>
  <c r="I1681" i="4"/>
  <c r="J1681" i="4"/>
  <c r="B1682" i="4"/>
  <c r="C1682" i="4"/>
  <c r="D1682" i="4"/>
  <c r="E1682" i="4"/>
  <c r="G1682" i="4"/>
  <c r="H1682" i="4"/>
  <c r="I1682" i="4"/>
  <c r="J1682" i="4"/>
  <c r="B1683" i="4"/>
  <c r="C1683" i="4"/>
  <c r="D1683" i="4"/>
  <c r="E1683" i="4"/>
  <c r="G1683" i="4"/>
  <c r="H1683" i="4"/>
  <c r="I1683" i="4"/>
  <c r="J1683" i="4"/>
  <c r="B1684" i="4"/>
  <c r="C1684" i="4"/>
  <c r="D1684" i="4"/>
  <c r="E1684" i="4"/>
  <c r="G1684" i="4"/>
  <c r="H1684" i="4"/>
  <c r="I1684" i="4"/>
  <c r="J1684" i="4"/>
  <c r="B1685" i="4"/>
  <c r="C1685" i="4"/>
  <c r="D1685" i="4"/>
  <c r="E1685" i="4"/>
  <c r="G1685" i="4"/>
  <c r="H1685" i="4"/>
  <c r="I1685" i="4"/>
  <c r="J1685" i="4"/>
  <c r="B1686" i="4"/>
  <c r="C1686" i="4"/>
  <c r="D1686" i="4"/>
  <c r="E1686" i="4"/>
  <c r="G1686" i="4"/>
  <c r="H1686" i="4"/>
  <c r="I1686" i="4"/>
  <c r="J1686" i="4"/>
  <c r="B1687" i="4"/>
  <c r="C1687" i="4"/>
  <c r="D1687" i="4"/>
  <c r="E1687" i="4"/>
  <c r="G1687" i="4"/>
  <c r="H1687" i="4"/>
  <c r="I1687" i="4"/>
  <c r="J1687" i="4"/>
  <c r="B1688" i="4"/>
  <c r="C1688" i="4"/>
  <c r="D1688" i="4"/>
  <c r="E1688" i="4"/>
  <c r="G1688" i="4"/>
  <c r="H1688" i="4"/>
  <c r="I1688" i="4"/>
  <c r="J1688" i="4"/>
  <c r="B1689" i="4"/>
  <c r="C1689" i="4"/>
  <c r="D1689" i="4"/>
  <c r="E1689" i="4"/>
  <c r="G1689" i="4"/>
  <c r="H1689" i="4"/>
  <c r="I1689" i="4"/>
  <c r="J1689" i="4"/>
  <c r="B1690" i="4"/>
  <c r="C1690" i="4"/>
  <c r="D1690" i="4"/>
  <c r="E1690" i="4"/>
  <c r="G1690" i="4"/>
  <c r="H1690" i="4"/>
  <c r="I1690" i="4"/>
  <c r="J1690" i="4"/>
  <c r="B1691" i="4"/>
  <c r="C1691" i="4"/>
  <c r="D1691" i="4"/>
  <c r="E1691" i="4"/>
  <c r="G1691" i="4"/>
  <c r="H1691" i="4"/>
  <c r="I1691" i="4"/>
  <c r="J1691" i="4"/>
  <c r="B1692" i="4"/>
  <c r="C1692" i="4"/>
  <c r="D1692" i="4"/>
  <c r="E1692" i="4"/>
  <c r="G1692" i="4"/>
  <c r="H1692" i="4"/>
  <c r="I1692" i="4"/>
  <c r="J1692" i="4"/>
  <c r="B1693" i="4"/>
  <c r="C1693" i="4"/>
  <c r="D1693" i="4"/>
  <c r="E1693" i="4"/>
  <c r="G1693" i="4"/>
  <c r="H1693" i="4"/>
  <c r="I1693" i="4"/>
  <c r="J1693" i="4"/>
  <c r="B1694" i="4"/>
  <c r="C1694" i="4"/>
  <c r="D1694" i="4"/>
  <c r="E1694" i="4"/>
  <c r="G1694" i="4"/>
  <c r="H1694" i="4"/>
  <c r="I1694" i="4"/>
  <c r="J1694" i="4"/>
  <c r="B1695" i="4"/>
  <c r="C1695" i="4"/>
  <c r="D1695" i="4"/>
  <c r="E1695" i="4"/>
  <c r="G1695" i="4"/>
  <c r="H1695" i="4"/>
  <c r="I1695" i="4"/>
  <c r="J1695" i="4"/>
  <c r="B1696" i="4"/>
  <c r="C1696" i="4"/>
  <c r="D1696" i="4"/>
  <c r="E1696" i="4"/>
  <c r="G1696" i="4"/>
  <c r="H1696" i="4"/>
  <c r="I1696" i="4"/>
  <c r="J1696" i="4"/>
  <c r="B1697" i="4"/>
  <c r="C1697" i="4"/>
  <c r="D1697" i="4"/>
  <c r="E1697" i="4"/>
  <c r="G1697" i="4"/>
  <c r="H1697" i="4"/>
  <c r="I1697" i="4"/>
  <c r="J1697" i="4"/>
  <c r="B1698" i="4"/>
  <c r="C1698" i="4"/>
  <c r="D1698" i="4"/>
  <c r="E1698" i="4"/>
  <c r="G1698" i="4"/>
  <c r="H1698" i="4"/>
  <c r="I1698" i="4"/>
  <c r="J1698" i="4"/>
  <c r="B1699" i="4"/>
  <c r="C1699" i="4"/>
  <c r="D1699" i="4"/>
  <c r="E1699" i="4"/>
  <c r="G1699" i="4"/>
  <c r="H1699" i="4"/>
  <c r="I1699" i="4"/>
  <c r="J1699" i="4"/>
  <c r="B1700" i="4"/>
  <c r="C1700" i="4"/>
  <c r="D1700" i="4"/>
  <c r="E1700" i="4"/>
  <c r="G1700" i="4"/>
  <c r="H1700" i="4"/>
  <c r="I1700" i="4"/>
  <c r="J1700" i="4"/>
  <c r="B1701" i="4"/>
  <c r="C1701" i="4"/>
  <c r="D1701" i="4"/>
  <c r="E1701" i="4"/>
  <c r="G1701" i="4"/>
  <c r="H1701" i="4"/>
  <c r="I1701" i="4"/>
  <c r="J1701" i="4"/>
  <c r="B1702" i="4"/>
  <c r="C1702" i="4"/>
  <c r="D1702" i="4"/>
  <c r="E1702" i="4"/>
  <c r="G1702" i="4"/>
  <c r="H1702" i="4"/>
  <c r="I1702" i="4"/>
  <c r="J1702" i="4"/>
  <c r="B1703" i="4"/>
  <c r="C1703" i="4"/>
  <c r="D1703" i="4"/>
  <c r="E1703" i="4"/>
  <c r="G1703" i="4"/>
  <c r="H1703" i="4"/>
  <c r="I1703" i="4"/>
  <c r="J1703" i="4"/>
  <c r="B1704" i="4"/>
  <c r="C1704" i="4"/>
  <c r="D1704" i="4"/>
  <c r="E1704" i="4"/>
  <c r="G1704" i="4"/>
  <c r="H1704" i="4"/>
  <c r="I1704" i="4"/>
  <c r="J1704" i="4"/>
  <c r="B1705" i="4"/>
  <c r="C1705" i="4"/>
  <c r="D1705" i="4"/>
  <c r="E1705" i="4"/>
  <c r="G1705" i="4"/>
  <c r="H1705" i="4"/>
  <c r="I1705" i="4"/>
  <c r="J1705" i="4"/>
  <c r="B1706" i="4"/>
  <c r="C1706" i="4"/>
  <c r="D1706" i="4"/>
  <c r="E1706" i="4"/>
  <c r="G1706" i="4"/>
  <c r="H1706" i="4"/>
  <c r="I1706" i="4"/>
  <c r="J1706" i="4"/>
  <c r="B1707" i="4"/>
  <c r="C1707" i="4"/>
  <c r="D1707" i="4"/>
  <c r="E1707" i="4"/>
  <c r="G1707" i="4"/>
  <c r="H1707" i="4"/>
  <c r="I1707" i="4"/>
  <c r="J1707" i="4"/>
  <c r="B1708" i="4"/>
  <c r="C1708" i="4"/>
  <c r="D1708" i="4"/>
  <c r="E1708" i="4"/>
  <c r="G1708" i="4"/>
  <c r="H1708" i="4"/>
  <c r="I1708" i="4"/>
  <c r="J1708" i="4"/>
  <c r="B1709" i="4"/>
  <c r="C1709" i="4"/>
  <c r="D1709" i="4"/>
  <c r="E1709" i="4"/>
  <c r="G1709" i="4"/>
  <c r="H1709" i="4"/>
  <c r="I1709" i="4"/>
  <c r="J1709" i="4"/>
  <c r="B1710" i="4"/>
  <c r="C1710" i="4"/>
  <c r="D1710" i="4"/>
  <c r="E1710" i="4"/>
  <c r="G1710" i="4"/>
  <c r="H1710" i="4"/>
  <c r="I1710" i="4"/>
  <c r="J1710" i="4"/>
  <c r="B1711" i="4"/>
  <c r="C1711" i="4"/>
  <c r="D1711" i="4"/>
  <c r="E1711" i="4"/>
  <c r="G1711" i="4"/>
  <c r="H1711" i="4"/>
  <c r="I1711" i="4"/>
  <c r="J1711" i="4"/>
  <c r="B1712" i="4"/>
  <c r="C1712" i="4"/>
  <c r="D1712" i="4"/>
  <c r="E1712" i="4"/>
  <c r="G1712" i="4"/>
  <c r="H1712" i="4"/>
  <c r="I1712" i="4"/>
  <c r="J1712" i="4"/>
  <c r="B1713" i="4"/>
  <c r="C1713" i="4"/>
  <c r="D1713" i="4"/>
  <c r="E1713" i="4"/>
  <c r="G1713" i="4"/>
  <c r="H1713" i="4"/>
  <c r="I1713" i="4"/>
  <c r="J1713" i="4"/>
  <c r="B1714" i="4"/>
  <c r="C1714" i="4"/>
  <c r="D1714" i="4"/>
  <c r="E1714" i="4"/>
  <c r="G1714" i="4"/>
  <c r="H1714" i="4"/>
  <c r="I1714" i="4"/>
  <c r="J1714" i="4"/>
  <c r="B1715" i="4"/>
  <c r="C1715" i="4"/>
  <c r="D1715" i="4"/>
  <c r="E1715" i="4"/>
  <c r="G1715" i="4"/>
  <c r="H1715" i="4"/>
  <c r="I1715" i="4"/>
  <c r="J1715" i="4"/>
  <c r="B1716" i="4"/>
  <c r="C1716" i="4"/>
  <c r="D1716" i="4"/>
  <c r="E1716" i="4"/>
  <c r="G1716" i="4"/>
  <c r="H1716" i="4"/>
  <c r="I1716" i="4"/>
  <c r="J1716" i="4"/>
  <c r="B1717" i="4"/>
  <c r="C1717" i="4"/>
  <c r="D1717" i="4"/>
  <c r="E1717" i="4"/>
  <c r="G1717" i="4"/>
  <c r="H1717" i="4"/>
  <c r="I1717" i="4"/>
  <c r="J1717" i="4"/>
  <c r="B1718" i="4"/>
  <c r="C1718" i="4"/>
  <c r="D1718" i="4"/>
  <c r="E1718" i="4"/>
  <c r="G1718" i="4"/>
  <c r="H1718" i="4"/>
  <c r="I1718" i="4"/>
  <c r="J1718" i="4"/>
  <c r="B1719" i="4"/>
  <c r="C1719" i="4"/>
  <c r="D1719" i="4"/>
  <c r="E1719" i="4"/>
  <c r="G1719" i="4"/>
  <c r="H1719" i="4"/>
  <c r="I1719" i="4"/>
  <c r="J1719" i="4"/>
  <c r="B1720" i="4"/>
  <c r="C1720" i="4"/>
  <c r="D1720" i="4"/>
  <c r="E1720" i="4"/>
  <c r="G1720" i="4"/>
  <c r="H1720" i="4"/>
  <c r="I1720" i="4"/>
  <c r="J1720" i="4"/>
  <c r="B1721" i="4"/>
  <c r="C1721" i="4"/>
  <c r="D1721" i="4"/>
  <c r="E1721" i="4"/>
  <c r="G1721" i="4"/>
  <c r="H1721" i="4"/>
  <c r="I1721" i="4"/>
  <c r="J1721" i="4"/>
  <c r="B1722" i="4"/>
  <c r="C1722" i="4"/>
  <c r="D1722" i="4"/>
  <c r="E1722" i="4"/>
  <c r="G1722" i="4"/>
  <c r="H1722" i="4"/>
  <c r="I1722" i="4"/>
  <c r="J1722" i="4"/>
  <c r="B1723" i="4"/>
  <c r="C1723" i="4"/>
  <c r="D1723" i="4"/>
  <c r="E1723" i="4"/>
  <c r="G1723" i="4"/>
  <c r="H1723" i="4"/>
  <c r="I1723" i="4"/>
  <c r="J1723" i="4"/>
  <c r="B1724" i="4"/>
  <c r="C1724" i="4"/>
  <c r="D1724" i="4"/>
  <c r="E1724" i="4"/>
  <c r="G1724" i="4"/>
  <c r="H1724" i="4"/>
  <c r="I1724" i="4"/>
  <c r="J1724" i="4"/>
  <c r="B1725" i="4"/>
  <c r="C1725" i="4"/>
  <c r="D1725" i="4"/>
  <c r="E1725" i="4"/>
  <c r="G1725" i="4"/>
  <c r="H1725" i="4"/>
  <c r="I1725" i="4"/>
  <c r="J1725" i="4"/>
  <c r="B1726" i="4"/>
  <c r="C1726" i="4"/>
  <c r="D1726" i="4"/>
  <c r="E1726" i="4"/>
  <c r="G1726" i="4"/>
  <c r="H1726" i="4"/>
  <c r="I1726" i="4"/>
  <c r="J1726" i="4"/>
  <c r="B1727" i="4"/>
  <c r="C1727" i="4"/>
  <c r="D1727" i="4"/>
  <c r="E1727" i="4"/>
  <c r="G1727" i="4"/>
  <c r="H1727" i="4"/>
  <c r="I1727" i="4"/>
  <c r="J1727" i="4"/>
  <c r="B1728" i="4"/>
  <c r="C1728" i="4"/>
  <c r="D1728" i="4"/>
  <c r="E1728" i="4"/>
  <c r="G1728" i="4"/>
  <c r="H1728" i="4"/>
  <c r="I1728" i="4"/>
  <c r="J1728" i="4"/>
  <c r="B1729" i="4"/>
  <c r="C1729" i="4"/>
  <c r="D1729" i="4"/>
  <c r="E1729" i="4"/>
  <c r="G1729" i="4"/>
  <c r="H1729" i="4"/>
  <c r="I1729" i="4"/>
  <c r="J1729" i="4"/>
  <c r="B1730" i="4"/>
  <c r="C1730" i="4"/>
  <c r="D1730" i="4"/>
  <c r="E1730" i="4"/>
  <c r="G1730" i="4"/>
  <c r="H1730" i="4"/>
  <c r="I1730" i="4"/>
  <c r="J1730" i="4"/>
  <c r="B1731" i="4"/>
  <c r="C1731" i="4"/>
  <c r="D1731" i="4"/>
  <c r="E1731" i="4"/>
  <c r="G1731" i="4"/>
  <c r="H1731" i="4"/>
  <c r="I1731" i="4"/>
  <c r="J1731" i="4"/>
  <c r="B1732" i="4"/>
  <c r="C1732" i="4"/>
  <c r="D1732" i="4"/>
  <c r="E1732" i="4"/>
  <c r="G1732" i="4"/>
  <c r="H1732" i="4"/>
  <c r="I1732" i="4"/>
  <c r="J1732" i="4"/>
  <c r="B1733" i="4"/>
  <c r="C1733" i="4"/>
  <c r="D1733" i="4"/>
  <c r="E1733" i="4"/>
  <c r="G1733" i="4"/>
  <c r="H1733" i="4"/>
  <c r="I1733" i="4"/>
  <c r="J1733" i="4"/>
  <c r="B1734" i="4"/>
  <c r="C1734" i="4"/>
  <c r="D1734" i="4"/>
  <c r="E1734" i="4"/>
  <c r="G1734" i="4"/>
  <c r="H1734" i="4"/>
  <c r="I1734" i="4"/>
  <c r="J1734" i="4"/>
  <c r="B1735" i="4"/>
  <c r="C1735" i="4"/>
  <c r="D1735" i="4"/>
  <c r="E1735" i="4"/>
  <c r="G1735" i="4"/>
  <c r="H1735" i="4"/>
  <c r="I1735" i="4"/>
  <c r="J1735" i="4"/>
  <c r="B1736" i="4"/>
  <c r="C1736" i="4"/>
  <c r="D1736" i="4"/>
  <c r="E1736" i="4"/>
  <c r="G1736" i="4"/>
  <c r="H1736" i="4"/>
  <c r="I1736" i="4"/>
  <c r="J1736" i="4"/>
  <c r="B1737" i="4"/>
  <c r="C1737" i="4"/>
  <c r="D1737" i="4"/>
  <c r="E1737" i="4"/>
  <c r="G1737" i="4"/>
  <c r="H1737" i="4"/>
  <c r="I1737" i="4"/>
  <c r="J1737" i="4"/>
  <c r="B1738" i="4"/>
  <c r="C1738" i="4"/>
  <c r="D1738" i="4"/>
  <c r="E1738" i="4"/>
  <c r="G1738" i="4"/>
  <c r="H1738" i="4"/>
  <c r="I1738" i="4"/>
  <c r="J1738" i="4"/>
  <c r="B1739" i="4"/>
  <c r="C1739" i="4"/>
  <c r="D1739" i="4"/>
  <c r="E1739" i="4"/>
  <c r="G1739" i="4"/>
  <c r="H1739" i="4"/>
  <c r="I1739" i="4"/>
  <c r="J1739" i="4"/>
  <c r="B1740" i="4"/>
  <c r="C1740" i="4"/>
  <c r="D1740" i="4"/>
  <c r="E1740" i="4"/>
  <c r="G1740" i="4"/>
  <c r="H1740" i="4"/>
  <c r="I1740" i="4"/>
  <c r="J1740" i="4"/>
  <c r="B1741" i="4"/>
  <c r="C1741" i="4"/>
  <c r="D1741" i="4"/>
  <c r="E1741" i="4"/>
  <c r="G1741" i="4"/>
  <c r="H1741" i="4"/>
  <c r="I1741" i="4"/>
  <c r="J1741" i="4"/>
  <c r="B1742" i="4"/>
  <c r="C1742" i="4"/>
  <c r="D1742" i="4"/>
  <c r="E1742" i="4"/>
  <c r="G1742" i="4"/>
  <c r="H1742" i="4"/>
  <c r="I1742" i="4"/>
  <c r="J1742" i="4"/>
  <c r="B1743" i="4"/>
  <c r="C1743" i="4"/>
  <c r="D1743" i="4"/>
  <c r="E1743" i="4"/>
  <c r="G1743" i="4"/>
  <c r="H1743" i="4"/>
  <c r="I1743" i="4"/>
  <c r="J1743" i="4"/>
  <c r="B1744" i="4"/>
  <c r="C1744" i="4"/>
  <c r="D1744" i="4"/>
  <c r="E1744" i="4"/>
  <c r="G1744" i="4"/>
  <c r="H1744" i="4"/>
  <c r="I1744" i="4"/>
  <c r="J1744" i="4"/>
  <c r="B1745" i="4"/>
  <c r="C1745" i="4"/>
  <c r="D1745" i="4"/>
  <c r="E1745" i="4"/>
  <c r="G1745" i="4"/>
  <c r="H1745" i="4"/>
  <c r="I1745" i="4"/>
  <c r="J1745" i="4"/>
  <c r="B1746" i="4"/>
  <c r="C1746" i="4"/>
  <c r="D1746" i="4"/>
  <c r="E1746" i="4"/>
  <c r="G1746" i="4"/>
  <c r="H1746" i="4"/>
  <c r="I1746" i="4"/>
  <c r="J1746" i="4"/>
  <c r="B1747" i="4"/>
  <c r="C1747" i="4"/>
  <c r="D1747" i="4"/>
  <c r="E1747" i="4"/>
  <c r="G1747" i="4"/>
  <c r="H1747" i="4"/>
  <c r="I1747" i="4"/>
  <c r="J1747" i="4"/>
  <c r="B1748" i="4"/>
  <c r="C1748" i="4"/>
  <c r="D1748" i="4"/>
  <c r="E1748" i="4"/>
  <c r="G1748" i="4"/>
  <c r="H1748" i="4"/>
  <c r="I1748" i="4"/>
  <c r="J1748" i="4"/>
  <c r="B1749" i="4"/>
  <c r="C1749" i="4"/>
  <c r="D1749" i="4"/>
  <c r="E1749" i="4"/>
  <c r="G1749" i="4"/>
  <c r="H1749" i="4"/>
  <c r="I1749" i="4"/>
  <c r="J1749" i="4"/>
  <c r="B1750" i="4"/>
  <c r="C1750" i="4"/>
  <c r="D1750" i="4"/>
  <c r="E1750" i="4"/>
  <c r="G1750" i="4"/>
  <c r="H1750" i="4"/>
  <c r="I1750" i="4"/>
  <c r="J1750" i="4"/>
  <c r="B1751" i="4"/>
  <c r="C1751" i="4"/>
  <c r="D1751" i="4"/>
  <c r="E1751" i="4"/>
  <c r="G1751" i="4"/>
  <c r="H1751" i="4"/>
  <c r="I1751" i="4"/>
  <c r="J1751" i="4"/>
  <c r="B1752" i="4"/>
  <c r="C1752" i="4"/>
  <c r="D1752" i="4"/>
  <c r="E1752" i="4"/>
  <c r="G1752" i="4"/>
  <c r="H1752" i="4"/>
  <c r="I1752" i="4"/>
  <c r="J1752" i="4"/>
  <c r="B1753" i="4"/>
  <c r="C1753" i="4"/>
  <c r="D1753" i="4"/>
  <c r="E1753" i="4"/>
  <c r="G1753" i="4"/>
  <c r="H1753" i="4"/>
  <c r="I1753" i="4"/>
  <c r="J1753" i="4"/>
  <c r="B1754" i="4"/>
  <c r="C1754" i="4"/>
  <c r="D1754" i="4"/>
  <c r="E1754" i="4"/>
  <c r="G1754" i="4"/>
  <c r="H1754" i="4"/>
  <c r="I1754" i="4"/>
  <c r="J1754" i="4"/>
  <c r="B1755" i="4"/>
  <c r="C1755" i="4"/>
  <c r="D1755" i="4"/>
  <c r="E1755" i="4"/>
  <c r="G1755" i="4"/>
  <c r="H1755" i="4"/>
  <c r="I1755" i="4"/>
  <c r="J1755" i="4"/>
  <c r="B1756" i="4"/>
  <c r="C1756" i="4"/>
  <c r="D1756" i="4"/>
  <c r="E1756" i="4"/>
  <c r="G1756" i="4"/>
  <c r="H1756" i="4"/>
  <c r="I1756" i="4"/>
  <c r="J1756" i="4"/>
  <c r="B1757" i="4"/>
  <c r="C1757" i="4"/>
  <c r="D1757" i="4"/>
  <c r="E1757" i="4"/>
  <c r="G1757" i="4"/>
  <c r="H1757" i="4"/>
  <c r="I1757" i="4"/>
  <c r="J1757" i="4"/>
  <c r="B1758" i="4"/>
  <c r="C1758" i="4"/>
  <c r="D1758" i="4"/>
  <c r="E1758" i="4"/>
  <c r="G1758" i="4"/>
  <c r="H1758" i="4"/>
  <c r="I1758" i="4"/>
  <c r="J1758" i="4"/>
  <c r="B1759" i="4"/>
  <c r="C1759" i="4"/>
  <c r="D1759" i="4"/>
  <c r="E1759" i="4"/>
  <c r="G1759" i="4"/>
  <c r="H1759" i="4"/>
  <c r="I1759" i="4"/>
  <c r="J1759" i="4"/>
  <c r="B1760" i="4"/>
  <c r="C1760" i="4"/>
  <c r="D1760" i="4"/>
  <c r="E1760" i="4"/>
  <c r="G1760" i="4"/>
  <c r="H1760" i="4"/>
  <c r="I1760" i="4"/>
  <c r="J1760" i="4"/>
  <c r="B1761" i="4"/>
  <c r="C1761" i="4"/>
  <c r="D1761" i="4"/>
  <c r="E1761" i="4"/>
  <c r="G1761" i="4"/>
  <c r="H1761" i="4"/>
  <c r="I1761" i="4"/>
  <c r="J1761" i="4"/>
  <c r="B1762" i="4"/>
  <c r="C1762" i="4"/>
  <c r="D1762" i="4"/>
  <c r="E1762" i="4"/>
  <c r="G1762" i="4"/>
  <c r="H1762" i="4"/>
  <c r="I1762" i="4"/>
  <c r="J1762" i="4"/>
  <c r="B1763" i="4"/>
  <c r="C1763" i="4"/>
  <c r="D1763" i="4"/>
  <c r="E1763" i="4"/>
  <c r="G1763" i="4"/>
  <c r="H1763" i="4"/>
  <c r="I1763" i="4"/>
  <c r="J1763" i="4"/>
  <c r="B1764" i="4"/>
  <c r="C1764" i="4"/>
  <c r="D1764" i="4"/>
  <c r="E1764" i="4"/>
  <c r="G1764" i="4"/>
  <c r="H1764" i="4"/>
  <c r="I1764" i="4"/>
  <c r="J1764" i="4"/>
  <c r="B1765" i="4"/>
  <c r="C1765" i="4"/>
  <c r="D1765" i="4"/>
  <c r="E1765" i="4"/>
  <c r="G1765" i="4"/>
  <c r="H1765" i="4"/>
  <c r="I1765" i="4"/>
  <c r="J1765" i="4"/>
  <c r="B1766" i="4"/>
  <c r="C1766" i="4"/>
  <c r="D1766" i="4"/>
  <c r="E1766" i="4"/>
  <c r="G1766" i="4"/>
  <c r="H1766" i="4"/>
  <c r="I1766" i="4"/>
  <c r="J1766" i="4"/>
  <c r="B1767" i="4"/>
  <c r="C1767" i="4"/>
  <c r="D1767" i="4"/>
  <c r="E1767" i="4"/>
  <c r="G1767" i="4"/>
  <c r="H1767" i="4"/>
  <c r="I1767" i="4"/>
  <c r="J1767" i="4"/>
  <c r="B1768" i="4"/>
  <c r="C1768" i="4"/>
  <c r="D1768" i="4"/>
  <c r="E1768" i="4"/>
  <c r="G1768" i="4"/>
  <c r="H1768" i="4"/>
  <c r="I1768" i="4"/>
  <c r="J1768" i="4"/>
  <c r="B1769" i="4"/>
  <c r="C1769" i="4"/>
  <c r="D1769" i="4"/>
  <c r="E1769" i="4"/>
  <c r="G1769" i="4"/>
  <c r="H1769" i="4"/>
  <c r="I1769" i="4"/>
  <c r="J1769" i="4"/>
  <c r="B1770" i="4"/>
  <c r="C1770" i="4"/>
  <c r="D1770" i="4"/>
  <c r="E1770" i="4"/>
  <c r="G1770" i="4"/>
  <c r="H1770" i="4"/>
  <c r="I1770" i="4"/>
  <c r="J1770" i="4"/>
  <c r="B1771" i="4"/>
  <c r="C1771" i="4"/>
  <c r="D1771" i="4"/>
  <c r="E1771" i="4"/>
  <c r="G1771" i="4"/>
  <c r="H1771" i="4"/>
  <c r="I1771" i="4"/>
  <c r="J1771" i="4"/>
  <c r="B1772" i="4"/>
  <c r="C1772" i="4"/>
  <c r="D1772" i="4"/>
  <c r="E1772" i="4"/>
  <c r="G1772" i="4"/>
  <c r="H1772" i="4"/>
  <c r="I1772" i="4"/>
  <c r="J1772" i="4"/>
  <c r="B1773" i="4"/>
  <c r="C1773" i="4"/>
  <c r="D1773" i="4"/>
  <c r="E1773" i="4"/>
  <c r="G1773" i="4"/>
  <c r="H1773" i="4"/>
  <c r="I1773" i="4"/>
  <c r="J1773" i="4"/>
  <c r="B1774" i="4"/>
  <c r="C1774" i="4"/>
  <c r="D1774" i="4"/>
  <c r="E1774" i="4"/>
  <c r="G1774" i="4"/>
  <c r="H1774" i="4"/>
  <c r="I1774" i="4"/>
  <c r="J1774" i="4"/>
  <c r="B1775" i="4"/>
  <c r="C1775" i="4"/>
  <c r="D1775" i="4"/>
  <c r="E1775" i="4"/>
  <c r="G1775" i="4"/>
  <c r="H1775" i="4"/>
  <c r="I1775" i="4"/>
  <c r="J1775" i="4"/>
  <c r="B1776" i="4"/>
  <c r="C1776" i="4"/>
  <c r="D1776" i="4"/>
  <c r="E1776" i="4"/>
  <c r="G1776" i="4"/>
  <c r="H1776" i="4"/>
  <c r="I1776" i="4"/>
  <c r="J1776" i="4"/>
  <c r="B1777" i="4"/>
  <c r="C1777" i="4"/>
  <c r="D1777" i="4"/>
  <c r="E1777" i="4"/>
  <c r="G1777" i="4"/>
  <c r="H1777" i="4"/>
  <c r="I1777" i="4"/>
  <c r="J1777" i="4"/>
  <c r="B1778" i="4"/>
  <c r="C1778" i="4"/>
  <c r="D1778" i="4"/>
  <c r="E1778" i="4"/>
  <c r="G1778" i="4"/>
  <c r="H1778" i="4"/>
  <c r="I1778" i="4"/>
  <c r="J1778" i="4"/>
  <c r="B1779" i="4"/>
  <c r="C1779" i="4"/>
  <c r="D1779" i="4"/>
  <c r="E1779" i="4"/>
  <c r="G1779" i="4"/>
  <c r="H1779" i="4"/>
  <c r="I1779" i="4"/>
  <c r="J1779" i="4"/>
  <c r="B1780" i="4"/>
  <c r="C1780" i="4"/>
  <c r="D1780" i="4"/>
  <c r="E1780" i="4"/>
  <c r="G1780" i="4"/>
  <c r="H1780" i="4"/>
  <c r="I1780" i="4"/>
  <c r="J1780" i="4"/>
  <c r="B1781" i="4"/>
  <c r="C1781" i="4"/>
  <c r="D1781" i="4"/>
  <c r="E1781" i="4"/>
  <c r="G1781" i="4"/>
  <c r="H1781" i="4"/>
  <c r="I1781" i="4"/>
  <c r="J1781" i="4"/>
  <c r="B1782" i="4"/>
  <c r="C1782" i="4"/>
  <c r="D1782" i="4"/>
  <c r="E1782" i="4"/>
  <c r="G1782" i="4"/>
  <c r="H1782" i="4"/>
  <c r="I1782" i="4"/>
  <c r="J1782" i="4"/>
  <c r="B1783" i="4"/>
  <c r="C1783" i="4"/>
  <c r="D1783" i="4"/>
  <c r="E1783" i="4"/>
  <c r="G1783" i="4"/>
  <c r="H1783" i="4"/>
  <c r="I1783" i="4"/>
  <c r="J1783" i="4"/>
  <c r="B1784" i="4"/>
  <c r="C1784" i="4"/>
  <c r="D1784" i="4"/>
  <c r="E1784" i="4"/>
  <c r="G1784" i="4"/>
  <c r="H1784" i="4"/>
  <c r="I1784" i="4"/>
  <c r="J1784" i="4"/>
  <c r="B1785" i="4"/>
  <c r="C1785" i="4"/>
  <c r="D1785" i="4"/>
  <c r="E1785" i="4"/>
  <c r="G1785" i="4"/>
  <c r="H1785" i="4"/>
  <c r="I1785" i="4"/>
  <c r="J1785" i="4"/>
  <c r="B1786" i="4"/>
  <c r="C1786" i="4"/>
  <c r="D1786" i="4"/>
  <c r="E1786" i="4"/>
  <c r="G1786" i="4"/>
  <c r="H1786" i="4"/>
  <c r="I1786" i="4"/>
  <c r="J1786" i="4"/>
  <c r="B1787" i="4"/>
  <c r="C1787" i="4"/>
  <c r="D1787" i="4"/>
  <c r="E1787" i="4"/>
  <c r="G1787" i="4"/>
  <c r="H1787" i="4"/>
  <c r="I1787" i="4"/>
  <c r="J1787" i="4"/>
  <c r="B1788" i="4"/>
  <c r="C1788" i="4"/>
  <c r="D1788" i="4"/>
  <c r="E1788" i="4"/>
  <c r="G1788" i="4"/>
  <c r="H1788" i="4"/>
  <c r="I1788" i="4"/>
  <c r="J1788" i="4"/>
  <c r="B1789" i="4"/>
  <c r="C1789" i="4"/>
  <c r="D1789" i="4"/>
  <c r="E1789" i="4"/>
  <c r="G1789" i="4"/>
  <c r="H1789" i="4"/>
  <c r="I1789" i="4"/>
  <c r="J1789" i="4"/>
  <c r="B1790" i="4"/>
  <c r="C1790" i="4"/>
  <c r="D1790" i="4"/>
  <c r="E1790" i="4"/>
  <c r="G1790" i="4"/>
  <c r="H1790" i="4"/>
  <c r="I1790" i="4"/>
  <c r="J1790" i="4"/>
  <c r="B1791" i="4"/>
  <c r="C1791" i="4"/>
  <c r="D1791" i="4"/>
  <c r="E1791" i="4"/>
  <c r="G1791" i="4"/>
  <c r="H1791" i="4"/>
  <c r="I1791" i="4"/>
  <c r="J1791" i="4"/>
  <c r="B1792" i="4"/>
  <c r="C1792" i="4"/>
  <c r="D1792" i="4"/>
  <c r="E1792" i="4"/>
  <c r="G1792" i="4"/>
  <c r="H1792" i="4"/>
  <c r="I1792" i="4"/>
  <c r="J1792" i="4"/>
  <c r="B1793" i="4"/>
  <c r="C1793" i="4"/>
  <c r="D1793" i="4"/>
  <c r="E1793" i="4"/>
  <c r="G1793" i="4"/>
  <c r="H1793" i="4"/>
  <c r="I1793" i="4"/>
  <c r="J1793" i="4"/>
  <c r="B1794" i="4"/>
  <c r="C1794" i="4"/>
  <c r="D1794" i="4"/>
  <c r="E1794" i="4"/>
  <c r="G1794" i="4"/>
  <c r="H1794" i="4"/>
  <c r="I1794" i="4"/>
  <c r="J1794" i="4"/>
  <c r="B1795" i="4"/>
  <c r="C1795" i="4"/>
  <c r="D1795" i="4"/>
  <c r="E1795" i="4"/>
  <c r="G1795" i="4"/>
  <c r="H1795" i="4"/>
  <c r="I1795" i="4"/>
  <c r="J1795" i="4"/>
  <c r="B1796" i="4"/>
  <c r="C1796" i="4"/>
  <c r="D1796" i="4"/>
  <c r="E1796" i="4"/>
  <c r="G1796" i="4"/>
  <c r="H1796" i="4"/>
  <c r="I1796" i="4"/>
  <c r="J1796" i="4"/>
  <c r="B1797" i="4"/>
  <c r="C1797" i="4"/>
  <c r="D1797" i="4"/>
  <c r="E1797" i="4"/>
  <c r="G1797" i="4"/>
  <c r="H1797" i="4"/>
  <c r="I1797" i="4"/>
  <c r="J1797" i="4"/>
  <c r="B1798" i="4"/>
  <c r="C1798" i="4"/>
  <c r="D1798" i="4"/>
  <c r="E1798" i="4"/>
  <c r="G1798" i="4"/>
  <c r="H1798" i="4"/>
  <c r="I1798" i="4"/>
  <c r="J1798" i="4"/>
  <c r="B1799" i="4"/>
  <c r="C1799" i="4"/>
  <c r="D1799" i="4"/>
  <c r="E1799" i="4"/>
  <c r="G1799" i="4"/>
  <c r="H1799" i="4"/>
  <c r="I1799" i="4"/>
  <c r="J1799" i="4"/>
  <c r="B1800" i="4"/>
  <c r="C1800" i="4"/>
  <c r="D1800" i="4"/>
  <c r="E1800" i="4"/>
  <c r="G1800" i="4"/>
  <c r="H1800" i="4"/>
  <c r="I1800" i="4"/>
  <c r="J1800" i="4"/>
  <c r="B1801" i="4"/>
  <c r="C1801" i="4"/>
  <c r="D1801" i="4"/>
  <c r="E1801" i="4"/>
  <c r="G1801" i="4"/>
  <c r="H1801" i="4"/>
  <c r="I1801" i="4"/>
  <c r="J1801" i="4"/>
  <c r="B1802" i="4"/>
  <c r="C1802" i="4"/>
  <c r="D1802" i="4"/>
  <c r="E1802" i="4"/>
  <c r="G1802" i="4"/>
  <c r="H1802" i="4"/>
  <c r="I1802" i="4"/>
  <c r="J1802" i="4"/>
  <c r="B1803" i="4"/>
  <c r="C1803" i="4"/>
  <c r="D1803" i="4"/>
  <c r="E1803" i="4"/>
  <c r="G1803" i="4"/>
  <c r="H1803" i="4"/>
  <c r="I1803" i="4"/>
  <c r="J1803" i="4"/>
  <c r="B1804" i="4"/>
  <c r="C1804" i="4"/>
  <c r="D1804" i="4"/>
  <c r="E1804" i="4"/>
  <c r="G1804" i="4"/>
  <c r="H1804" i="4"/>
  <c r="I1804" i="4"/>
  <c r="J1804" i="4"/>
  <c r="B1805" i="4"/>
  <c r="C1805" i="4"/>
  <c r="D1805" i="4"/>
  <c r="E1805" i="4"/>
  <c r="G1805" i="4"/>
  <c r="H1805" i="4"/>
  <c r="I1805" i="4"/>
  <c r="J1805" i="4"/>
  <c r="B1806" i="4"/>
  <c r="C1806" i="4"/>
  <c r="D1806" i="4"/>
  <c r="E1806" i="4"/>
  <c r="G1806" i="4"/>
  <c r="H1806" i="4"/>
  <c r="I1806" i="4"/>
  <c r="J1806" i="4"/>
  <c r="B1807" i="4"/>
  <c r="C1807" i="4"/>
  <c r="D1807" i="4"/>
  <c r="E1807" i="4"/>
  <c r="G1807" i="4"/>
  <c r="H1807" i="4"/>
  <c r="I1807" i="4"/>
  <c r="J1807" i="4"/>
  <c r="B1808" i="4"/>
  <c r="C1808" i="4"/>
  <c r="D1808" i="4"/>
  <c r="E1808" i="4"/>
  <c r="G1808" i="4"/>
  <c r="H1808" i="4"/>
  <c r="I1808" i="4"/>
  <c r="J1808" i="4"/>
  <c r="B1809" i="4"/>
  <c r="C1809" i="4"/>
  <c r="D1809" i="4"/>
  <c r="E1809" i="4"/>
  <c r="G1809" i="4"/>
  <c r="H1809" i="4"/>
  <c r="I1809" i="4"/>
  <c r="J1809" i="4"/>
  <c r="B1810" i="4"/>
  <c r="C1810" i="4"/>
  <c r="D1810" i="4"/>
  <c r="E1810" i="4"/>
  <c r="G1810" i="4"/>
  <c r="H1810" i="4"/>
  <c r="I1810" i="4"/>
  <c r="J1810" i="4"/>
  <c r="B1811" i="4"/>
  <c r="C1811" i="4"/>
  <c r="D1811" i="4"/>
  <c r="E1811" i="4"/>
  <c r="G1811" i="4"/>
  <c r="H1811" i="4"/>
  <c r="I1811" i="4"/>
  <c r="J1811" i="4"/>
  <c r="B1812" i="4"/>
  <c r="C1812" i="4"/>
  <c r="D1812" i="4"/>
  <c r="E1812" i="4"/>
  <c r="G1812" i="4"/>
  <c r="H1812" i="4"/>
  <c r="I1812" i="4"/>
  <c r="J1812" i="4"/>
  <c r="B1813" i="4"/>
  <c r="C1813" i="4"/>
  <c r="D1813" i="4"/>
  <c r="E1813" i="4"/>
  <c r="G1813" i="4"/>
  <c r="H1813" i="4"/>
  <c r="I1813" i="4"/>
  <c r="J1813" i="4"/>
  <c r="B1814" i="4"/>
  <c r="C1814" i="4"/>
  <c r="D1814" i="4"/>
  <c r="E1814" i="4"/>
  <c r="G1814" i="4"/>
  <c r="H1814" i="4"/>
  <c r="I1814" i="4"/>
  <c r="J1814" i="4"/>
  <c r="B1815" i="4"/>
  <c r="C1815" i="4"/>
  <c r="D1815" i="4"/>
  <c r="E1815" i="4"/>
  <c r="G1815" i="4"/>
  <c r="H1815" i="4"/>
  <c r="I1815" i="4"/>
  <c r="J1815" i="4"/>
  <c r="B1816" i="4"/>
  <c r="C1816" i="4"/>
  <c r="D1816" i="4"/>
  <c r="E1816" i="4"/>
  <c r="G1816" i="4"/>
  <c r="H1816" i="4"/>
  <c r="I1816" i="4"/>
  <c r="J1816" i="4"/>
  <c r="B1817" i="4"/>
  <c r="C1817" i="4"/>
  <c r="D1817" i="4"/>
  <c r="E1817" i="4"/>
  <c r="G1817" i="4"/>
  <c r="H1817" i="4"/>
  <c r="I1817" i="4"/>
  <c r="J1817" i="4"/>
  <c r="B1818" i="4"/>
  <c r="C1818" i="4"/>
  <c r="D1818" i="4"/>
  <c r="E1818" i="4"/>
  <c r="G1818" i="4"/>
  <c r="H1818" i="4"/>
  <c r="I1818" i="4"/>
  <c r="J1818" i="4"/>
  <c r="B1819" i="4"/>
  <c r="C1819" i="4"/>
  <c r="D1819" i="4"/>
  <c r="E1819" i="4"/>
  <c r="G1819" i="4"/>
  <c r="H1819" i="4"/>
  <c r="I1819" i="4"/>
  <c r="J1819" i="4"/>
  <c r="B1820" i="4"/>
  <c r="C1820" i="4"/>
  <c r="D1820" i="4"/>
  <c r="E1820" i="4"/>
  <c r="G1820" i="4"/>
  <c r="H1820" i="4"/>
  <c r="I1820" i="4"/>
  <c r="J1820" i="4"/>
  <c r="B1821" i="4"/>
  <c r="C1821" i="4"/>
  <c r="D1821" i="4"/>
  <c r="E1821" i="4"/>
  <c r="G1821" i="4"/>
  <c r="H1821" i="4"/>
  <c r="I1821" i="4"/>
  <c r="J1821" i="4"/>
  <c r="B1822" i="4"/>
  <c r="C1822" i="4"/>
  <c r="D1822" i="4"/>
  <c r="E1822" i="4"/>
  <c r="G1822" i="4"/>
  <c r="H1822" i="4"/>
  <c r="I1822" i="4"/>
  <c r="J1822" i="4"/>
  <c r="B1823" i="4"/>
  <c r="C1823" i="4"/>
  <c r="D1823" i="4"/>
  <c r="E1823" i="4"/>
  <c r="G1823" i="4"/>
  <c r="H1823" i="4"/>
  <c r="I1823" i="4"/>
  <c r="J1823" i="4"/>
  <c r="B1824" i="4"/>
  <c r="C1824" i="4"/>
  <c r="D1824" i="4"/>
  <c r="E1824" i="4"/>
  <c r="G1824" i="4"/>
  <c r="H1824" i="4"/>
  <c r="I1824" i="4"/>
  <c r="J1824" i="4"/>
  <c r="B1825" i="4"/>
  <c r="C1825" i="4"/>
  <c r="D1825" i="4"/>
  <c r="E1825" i="4"/>
  <c r="G1825" i="4"/>
  <c r="H1825" i="4"/>
  <c r="I1825" i="4"/>
  <c r="J1825" i="4"/>
  <c r="B1826" i="4"/>
  <c r="C1826" i="4"/>
  <c r="D1826" i="4"/>
  <c r="E1826" i="4"/>
  <c r="G1826" i="4"/>
  <c r="H1826" i="4"/>
  <c r="I1826" i="4"/>
  <c r="J1826" i="4"/>
  <c r="B1827" i="4"/>
  <c r="C1827" i="4"/>
  <c r="D1827" i="4"/>
  <c r="E1827" i="4"/>
  <c r="G1827" i="4"/>
  <c r="H1827" i="4"/>
  <c r="I1827" i="4"/>
  <c r="J1827" i="4"/>
  <c r="B1828" i="4"/>
  <c r="C1828" i="4"/>
  <c r="D1828" i="4"/>
  <c r="E1828" i="4"/>
  <c r="G1828" i="4"/>
  <c r="H1828" i="4"/>
  <c r="I1828" i="4"/>
  <c r="J1828" i="4"/>
  <c r="B1829" i="4"/>
  <c r="C1829" i="4"/>
  <c r="D1829" i="4"/>
  <c r="E1829" i="4"/>
  <c r="G1829" i="4"/>
  <c r="H1829" i="4"/>
  <c r="I1829" i="4"/>
  <c r="J1829" i="4"/>
  <c r="B1830" i="4"/>
  <c r="C1830" i="4"/>
  <c r="D1830" i="4"/>
  <c r="E1830" i="4"/>
  <c r="G1830" i="4"/>
  <c r="H1830" i="4"/>
  <c r="I1830" i="4"/>
  <c r="J1830" i="4"/>
  <c r="B1831" i="4"/>
  <c r="C1831" i="4"/>
  <c r="D1831" i="4"/>
  <c r="E1831" i="4"/>
  <c r="G1831" i="4"/>
  <c r="H1831" i="4"/>
  <c r="I1831" i="4"/>
  <c r="J1831" i="4"/>
  <c r="B1832" i="4"/>
  <c r="C1832" i="4"/>
  <c r="D1832" i="4"/>
  <c r="E1832" i="4"/>
  <c r="G1832" i="4"/>
  <c r="H1832" i="4"/>
  <c r="I1832" i="4"/>
  <c r="J1832" i="4"/>
  <c r="B1833" i="4"/>
  <c r="C1833" i="4"/>
  <c r="D1833" i="4"/>
  <c r="E1833" i="4"/>
  <c r="G1833" i="4"/>
  <c r="H1833" i="4"/>
  <c r="I1833" i="4"/>
  <c r="J1833" i="4"/>
  <c r="B1834" i="4"/>
  <c r="C1834" i="4"/>
  <c r="D1834" i="4"/>
  <c r="E1834" i="4"/>
  <c r="G1834" i="4"/>
  <c r="H1834" i="4"/>
  <c r="I1834" i="4"/>
  <c r="J1834" i="4"/>
  <c r="B1835" i="4"/>
  <c r="C1835" i="4"/>
  <c r="D1835" i="4"/>
  <c r="E1835" i="4"/>
  <c r="G1835" i="4"/>
  <c r="H1835" i="4"/>
  <c r="I1835" i="4"/>
  <c r="J1835" i="4"/>
  <c r="B1836" i="4"/>
  <c r="C1836" i="4"/>
  <c r="D1836" i="4"/>
  <c r="E1836" i="4"/>
  <c r="G1836" i="4"/>
  <c r="H1836" i="4"/>
  <c r="I1836" i="4"/>
  <c r="J1836" i="4"/>
  <c r="B1837" i="4"/>
  <c r="C1837" i="4"/>
  <c r="D1837" i="4"/>
  <c r="E1837" i="4"/>
  <c r="G1837" i="4"/>
  <c r="H1837" i="4"/>
  <c r="I1837" i="4"/>
  <c r="J1837" i="4"/>
  <c r="B1838" i="4"/>
  <c r="C1838" i="4"/>
  <c r="D1838" i="4"/>
  <c r="E1838" i="4"/>
  <c r="G1838" i="4"/>
  <c r="H1838" i="4"/>
  <c r="I1838" i="4"/>
  <c r="J1838" i="4"/>
  <c r="B1839" i="4"/>
  <c r="C1839" i="4"/>
  <c r="D1839" i="4"/>
  <c r="E1839" i="4"/>
  <c r="G1839" i="4"/>
  <c r="H1839" i="4"/>
  <c r="I1839" i="4"/>
  <c r="J1839" i="4"/>
  <c r="B1840" i="4"/>
  <c r="C1840" i="4"/>
  <c r="D1840" i="4"/>
  <c r="E1840" i="4"/>
  <c r="G1840" i="4"/>
  <c r="H1840" i="4"/>
  <c r="I1840" i="4"/>
  <c r="J1840" i="4"/>
  <c r="B1841" i="4"/>
  <c r="C1841" i="4"/>
  <c r="D1841" i="4"/>
  <c r="E1841" i="4"/>
  <c r="G1841" i="4"/>
  <c r="H1841" i="4"/>
  <c r="I1841" i="4"/>
  <c r="J1841" i="4"/>
  <c r="B1842" i="4"/>
  <c r="C1842" i="4"/>
  <c r="D1842" i="4"/>
  <c r="E1842" i="4"/>
  <c r="G1842" i="4"/>
  <c r="H1842" i="4"/>
  <c r="I1842" i="4"/>
  <c r="J1842" i="4"/>
  <c r="B1843" i="4"/>
  <c r="C1843" i="4"/>
  <c r="D1843" i="4"/>
  <c r="E1843" i="4"/>
  <c r="G1843" i="4"/>
  <c r="H1843" i="4"/>
  <c r="I1843" i="4"/>
  <c r="J1843" i="4"/>
  <c r="B1844" i="4"/>
  <c r="C1844" i="4"/>
  <c r="D1844" i="4"/>
  <c r="E1844" i="4"/>
  <c r="G1844" i="4"/>
  <c r="H1844" i="4"/>
  <c r="I1844" i="4"/>
  <c r="J1844" i="4"/>
  <c r="B1845" i="4"/>
  <c r="C1845" i="4"/>
  <c r="D1845" i="4"/>
  <c r="E1845" i="4"/>
  <c r="G1845" i="4"/>
  <c r="H1845" i="4"/>
  <c r="I1845" i="4"/>
  <c r="J1845" i="4"/>
  <c r="B1846" i="4"/>
  <c r="C1846" i="4"/>
  <c r="D1846" i="4"/>
  <c r="E1846" i="4"/>
  <c r="G1846" i="4"/>
  <c r="H1846" i="4"/>
  <c r="I1846" i="4"/>
  <c r="J1846" i="4"/>
  <c r="B1847" i="4"/>
  <c r="C1847" i="4"/>
  <c r="D1847" i="4"/>
  <c r="E1847" i="4"/>
  <c r="G1847" i="4"/>
  <c r="H1847" i="4"/>
  <c r="I1847" i="4"/>
  <c r="J1847" i="4"/>
  <c r="B1848" i="4"/>
  <c r="C1848" i="4"/>
  <c r="D1848" i="4"/>
  <c r="E1848" i="4"/>
  <c r="G1848" i="4"/>
  <c r="H1848" i="4"/>
  <c r="I1848" i="4"/>
  <c r="J1848" i="4"/>
  <c r="B1849" i="4"/>
  <c r="C1849" i="4"/>
  <c r="D1849" i="4"/>
  <c r="E1849" i="4"/>
  <c r="G1849" i="4"/>
  <c r="H1849" i="4"/>
  <c r="I1849" i="4"/>
  <c r="J1849" i="4"/>
  <c r="B1850" i="4"/>
  <c r="C1850" i="4"/>
  <c r="D1850" i="4"/>
  <c r="E1850" i="4"/>
  <c r="G1850" i="4"/>
  <c r="H1850" i="4"/>
  <c r="I1850" i="4"/>
  <c r="J1850" i="4"/>
  <c r="B1851" i="4"/>
  <c r="C1851" i="4"/>
  <c r="D1851" i="4"/>
  <c r="E1851" i="4"/>
  <c r="G1851" i="4"/>
  <c r="H1851" i="4"/>
  <c r="I1851" i="4"/>
  <c r="J1851" i="4"/>
  <c r="B1852" i="4"/>
  <c r="C1852" i="4"/>
  <c r="D1852" i="4"/>
  <c r="E1852" i="4"/>
  <c r="G1852" i="4"/>
  <c r="H1852" i="4"/>
  <c r="I1852" i="4"/>
  <c r="J1852" i="4"/>
  <c r="B1853" i="4"/>
  <c r="C1853" i="4"/>
  <c r="D1853" i="4"/>
  <c r="E1853" i="4"/>
  <c r="G1853" i="4"/>
  <c r="H1853" i="4"/>
  <c r="I1853" i="4"/>
  <c r="J1853" i="4"/>
  <c r="B1854" i="4"/>
  <c r="C1854" i="4"/>
  <c r="D1854" i="4"/>
  <c r="E1854" i="4"/>
  <c r="G1854" i="4"/>
  <c r="H1854" i="4"/>
  <c r="I1854" i="4"/>
  <c r="J1854" i="4"/>
  <c r="B1855" i="4"/>
  <c r="C1855" i="4"/>
  <c r="D1855" i="4"/>
  <c r="E1855" i="4"/>
  <c r="G1855" i="4"/>
  <c r="H1855" i="4"/>
  <c r="I1855" i="4"/>
  <c r="J1855" i="4"/>
  <c r="B1856" i="4"/>
  <c r="C1856" i="4"/>
  <c r="D1856" i="4"/>
  <c r="E1856" i="4"/>
  <c r="G1856" i="4"/>
  <c r="H1856" i="4"/>
  <c r="I1856" i="4"/>
  <c r="J1856" i="4"/>
  <c r="B1857" i="4"/>
  <c r="C1857" i="4"/>
  <c r="D1857" i="4"/>
  <c r="E1857" i="4"/>
  <c r="G1857" i="4"/>
  <c r="H1857" i="4"/>
  <c r="I1857" i="4"/>
  <c r="J1857" i="4"/>
  <c r="B1858" i="4"/>
  <c r="C1858" i="4"/>
  <c r="D1858" i="4"/>
  <c r="E1858" i="4"/>
  <c r="G1858" i="4"/>
  <c r="H1858" i="4"/>
  <c r="I1858" i="4"/>
  <c r="J1858" i="4"/>
  <c r="B1859" i="4"/>
  <c r="C1859" i="4"/>
  <c r="D1859" i="4"/>
  <c r="E1859" i="4"/>
  <c r="G1859" i="4"/>
  <c r="H1859" i="4"/>
  <c r="I1859" i="4"/>
  <c r="J1859" i="4"/>
  <c r="B1860" i="4"/>
  <c r="C1860" i="4"/>
  <c r="D1860" i="4"/>
  <c r="E1860" i="4"/>
  <c r="G1860" i="4"/>
  <c r="H1860" i="4"/>
  <c r="I1860" i="4"/>
  <c r="J1860" i="4"/>
  <c r="B1861" i="4"/>
  <c r="C1861" i="4"/>
  <c r="D1861" i="4"/>
  <c r="E1861" i="4"/>
  <c r="G1861" i="4"/>
  <c r="H1861" i="4"/>
  <c r="I1861" i="4"/>
  <c r="J1861" i="4"/>
  <c r="B1862" i="4"/>
  <c r="C1862" i="4"/>
  <c r="D1862" i="4"/>
  <c r="E1862" i="4"/>
  <c r="G1862" i="4"/>
  <c r="H1862" i="4"/>
  <c r="I1862" i="4"/>
  <c r="J1862" i="4"/>
  <c r="B1863" i="4"/>
  <c r="C1863" i="4"/>
  <c r="D1863" i="4"/>
  <c r="E1863" i="4"/>
  <c r="G1863" i="4"/>
  <c r="H1863" i="4"/>
  <c r="I1863" i="4"/>
  <c r="J1863" i="4"/>
  <c r="B1864" i="4"/>
  <c r="C1864" i="4"/>
  <c r="D1864" i="4"/>
  <c r="E1864" i="4"/>
  <c r="G1864" i="4"/>
  <c r="H1864" i="4"/>
  <c r="I1864" i="4"/>
  <c r="J1864" i="4"/>
  <c r="B1865" i="4"/>
  <c r="C1865" i="4"/>
  <c r="D1865" i="4"/>
  <c r="E1865" i="4"/>
  <c r="G1865" i="4"/>
  <c r="H1865" i="4"/>
  <c r="I1865" i="4"/>
  <c r="J1865" i="4"/>
  <c r="B1866" i="4"/>
  <c r="C1866" i="4"/>
  <c r="D1866" i="4"/>
  <c r="E1866" i="4"/>
  <c r="G1866" i="4"/>
  <c r="H1866" i="4"/>
  <c r="I1866" i="4"/>
  <c r="J1866" i="4"/>
  <c r="B1867" i="4"/>
  <c r="C1867" i="4"/>
  <c r="D1867" i="4"/>
  <c r="E1867" i="4"/>
  <c r="G1867" i="4"/>
  <c r="H1867" i="4"/>
  <c r="I1867" i="4"/>
  <c r="J1867" i="4"/>
  <c r="B1868" i="4"/>
  <c r="C1868" i="4"/>
  <c r="D1868" i="4"/>
  <c r="E1868" i="4"/>
  <c r="G1868" i="4"/>
  <c r="H1868" i="4"/>
  <c r="I1868" i="4"/>
  <c r="J1868" i="4"/>
  <c r="B1869" i="4"/>
  <c r="C1869" i="4"/>
  <c r="D1869" i="4"/>
  <c r="E1869" i="4"/>
  <c r="G1869" i="4"/>
  <c r="H1869" i="4"/>
  <c r="I1869" i="4"/>
  <c r="J1869" i="4"/>
  <c r="B1870" i="4"/>
  <c r="C1870" i="4"/>
  <c r="D1870" i="4"/>
  <c r="E1870" i="4"/>
  <c r="G1870" i="4"/>
  <c r="H1870" i="4"/>
  <c r="I1870" i="4"/>
  <c r="J1870" i="4"/>
  <c r="B1871" i="4"/>
  <c r="C1871" i="4"/>
  <c r="D1871" i="4"/>
  <c r="E1871" i="4"/>
  <c r="G1871" i="4"/>
  <c r="H1871" i="4"/>
  <c r="I1871" i="4"/>
  <c r="J1871" i="4"/>
  <c r="B1872" i="4"/>
  <c r="C1872" i="4"/>
  <c r="D1872" i="4"/>
  <c r="E1872" i="4"/>
  <c r="G1872" i="4"/>
  <c r="H1872" i="4"/>
  <c r="I1872" i="4"/>
  <c r="J1872" i="4"/>
  <c r="B1873" i="4"/>
  <c r="C1873" i="4"/>
  <c r="D1873" i="4"/>
  <c r="E1873" i="4"/>
  <c r="G1873" i="4"/>
  <c r="H1873" i="4"/>
  <c r="I1873" i="4"/>
  <c r="J1873" i="4"/>
  <c r="B1874" i="4"/>
  <c r="C1874" i="4"/>
  <c r="D1874" i="4"/>
  <c r="E1874" i="4"/>
  <c r="G1874" i="4"/>
  <c r="H1874" i="4"/>
  <c r="I1874" i="4"/>
  <c r="J1874" i="4"/>
  <c r="B1875" i="4"/>
  <c r="C1875" i="4"/>
  <c r="D1875" i="4"/>
  <c r="E1875" i="4"/>
  <c r="G1875" i="4"/>
  <c r="H1875" i="4"/>
  <c r="I1875" i="4"/>
  <c r="J1875" i="4"/>
  <c r="B1876" i="4"/>
  <c r="C1876" i="4"/>
  <c r="D1876" i="4"/>
  <c r="E1876" i="4"/>
  <c r="G1876" i="4"/>
  <c r="H1876" i="4"/>
  <c r="I1876" i="4"/>
  <c r="J1876" i="4"/>
  <c r="B1877" i="4"/>
  <c r="C1877" i="4"/>
  <c r="D1877" i="4"/>
  <c r="E1877" i="4"/>
  <c r="G1877" i="4"/>
  <c r="H1877" i="4"/>
  <c r="I1877" i="4"/>
  <c r="J1877" i="4"/>
  <c r="B1878" i="4"/>
  <c r="C1878" i="4"/>
  <c r="D1878" i="4"/>
  <c r="E1878" i="4"/>
  <c r="G1878" i="4"/>
  <c r="H1878" i="4"/>
  <c r="I1878" i="4"/>
  <c r="J1878" i="4"/>
  <c r="B1879" i="4"/>
  <c r="C1879" i="4"/>
  <c r="D1879" i="4"/>
  <c r="E1879" i="4"/>
  <c r="G1879" i="4"/>
  <c r="H1879" i="4"/>
  <c r="I1879" i="4"/>
  <c r="J1879" i="4"/>
  <c r="B1880" i="4"/>
  <c r="C1880" i="4"/>
  <c r="D1880" i="4"/>
  <c r="E1880" i="4"/>
  <c r="G1880" i="4"/>
  <c r="H1880" i="4"/>
  <c r="I1880" i="4"/>
  <c r="J1880" i="4"/>
  <c r="B1881" i="4"/>
  <c r="C1881" i="4"/>
  <c r="D1881" i="4"/>
  <c r="E1881" i="4"/>
  <c r="G1881" i="4"/>
  <c r="H1881" i="4"/>
  <c r="I1881" i="4"/>
  <c r="J1881" i="4"/>
  <c r="B1882" i="4"/>
  <c r="C1882" i="4"/>
  <c r="D1882" i="4"/>
  <c r="E1882" i="4"/>
  <c r="G1882" i="4"/>
  <c r="H1882" i="4"/>
  <c r="I1882" i="4"/>
  <c r="J1882" i="4"/>
  <c r="B1883" i="4"/>
  <c r="C1883" i="4"/>
  <c r="D1883" i="4"/>
  <c r="E1883" i="4"/>
  <c r="G1883" i="4"/>
  <c r="H1883" i="4"/>
  <c r="I1883" i="4"/>
  <c r="J1883" i="4"/>
  <c r="B1884" i="4"/>
  <c r="C1884" i="4"/>
  <c r="D1884" i="4"/>
  <c r="E1884" i="4"/>
  <c r="G1884" i="4"/>
  <c r="H1884" i="4"/>
  <c r="I1884" i="4"/>
  <c r="J1884" i="4"/>
  <c r="B1885" i="4"/>
  <c r="C1885" i="4"/>
  <c r="D1885" i="4"/>
  <c r="E1885" i="4"/>
  <c r="G1885" i="4"/>
  <c r="H1885" i="4"/>
  <c r="I1885" i="4"/>
  <c r="J1885" i="4"/>
  <c r="B1886" i="4"/>
  <c r="C1886" i="4"/>
  <c r="D1886" i="4"/>
  <c r="E1886" i="4"/>
  <c r="G1886" i="4"/>
  <c r="H1886" i="4"/>
  <c r="I1886" i="4"/>
  <c r="J1886" i="4"/>
  <c r="B1887" i="4"/>
  <c r="C1887" i="4"/>
  <c r="D1887" i="4"/>
  <c r="E1887" i="4"/>
  <c r="G1887" i="4"/>
  <c r="H1887" i="4"/>
  <c r="I1887" i="4"/>
  <c r="J1887" i="4"/>
  <c r="B1888" i="4"/>
  <c r="C1888" i="4"/>
  <c r="D1888" i="4"/>
  <c r="E1888" i="4"/>
  <c r="G1888" i="4"/>
  <c r="H1888" i="4"/>
  <c r="I1888" i="4"/>
  <c r="J1888" i="4"/>
  <c r="B1889" i="4"/>
  <c r="C1889" i="4"/>
  <c r="D1889" i="4"/>
  <c r="E1889" i="4"/>
  <c r="G1889" i="4"/>
  <c r="H1889" i="4"/>
  <c r="I1889" i="4"/>
  <c r="J1889" i="4"/>
  <c r="B1890" i="4"/>
  <c r="C1890" i="4"/>
  <c r="D1890" i="4"/>
  <c r="E1890" i="4"/>
  <c r="G1890" i="4"/>
  <c r="H1890" i="4"/>
  <c r="I1890" i="4"/>
  <c r="J1890" i="4"/>
  <c r="B1891" i="4"/>
  <c r="C1891" i="4"/>
  <c r="D1891" i="4"/>
  <c r="E1891" i="4"/>
  <c r="G1891" i="4"/>
  <c r="H1891" i="4"/>
  <c r="I1891" i="4"/>
  <c r="J1891" i="4"/>
  <c r="B1892" i="4"/>
  <c r="C1892" i="4"/>
  <c r="D1892" i="4"/>
  <c r="E1892" i="4"/>
  <c r="G1892" i="4"/>
  <c r="H1892" i="4"/>
  <c r="I1892" i="4"/>
  <c r="J1892" i="4"/>
  <c r="B1893" i="4"/>
  <c r="C1893" i="4"/>
  <c r="D1893" i="4"/>
  <c r="E1893" i="4"/>
  <c r="G1893" i="4"/>
  <c r="H1893" i="4"/>
  <c r="I1893" i="4"/>
  <c r="J1893" i="4"/>
  <c r="B1894" i="4"/>
  <c r="C1894" i="4"/>
  <c r="D1894" i="4"/>
  <c r="E1894" i="4"/>
  <c r="G1894" i="4"/>
  <c r="H1894" i="4"/>
  <c r="I1894" i="4"/>
  <c r="J1894" i="4"/>
  <c r="B1895" i="4"/>
  <c r="C1895" i="4"/>
  <c r="D1895" i="4"/>
  <c r="E1895" i="4"/>
  <c r="G1895" i="4"/>
  <c r="H1895" i="4"/>
  <c r="I1895" i="4"/>
  <c r="J1895" i="4"/>
  <c r="B1896" i="4"/>
  <c r="C1896" i="4"/>
  <c r="D1896" i="4"/>
  <c r="E1896" i="4"/>
  <c r="G1896" i="4"/>
  <c r="H1896" i="4"/>
  <c r="I1896" i="4"/>
  <c r="J1896" i="4"/>
  <c r="B1897" i="4"/>
  <c r="C1897" i="4"/>
  <c r="D1897" i="4"/>
  <c r="E1897" i="4"/>
  <c r="G1897" i="4"/>
  <c r="H1897" i="4"/>
  <c r="I1897" i="4"/>
  <c r="J1897" i="4"/>
  <c r="B1898" i="4"/>
  <c r="C1898" i="4"/>
  <c r="D1898" i="4"/>
  <c r="E1898" i="4"/>
  <c r="G1898" i="4"/>
  <c r="H1898" i="4"/>
  <c r="I1898" i="4"/>
  <c r="J1898" i="4"/>
  <c r="B1899" i="4"/>
  <c r="C1899" i="4"/>
  <c r="D1899" i="4"/>
  <c r="E1899" i="4"/>
  <c r="G1899" i="4"/>
  <c r="H1899" i="4"/>
  <c r="I1899" i="4"/>
  <c r="J1899" i="4"/>
  <c r="B1900" i="4"/>
  <c r="C1900" i="4"/>
  <c r="D1900" i="4"/>
  <c r="E1900" i="4"/>
  <c r="G1900" i="4"/>
  <c r="H1900" i="4"/>
  <c r="I1900" i="4"/>
  <c r="J1900" i="4"/>
  <c r="B1901" i="4"/>
  <c r="C1901" i="4"/>
  <c r="D1901" i="4"/>
  <c r="E1901" i="4"/>
  <c r="G1901" i="4"/>
  <c r="H1901" i="4"/>
  <c r="I1901" i="4"/>
  <c r="J1901" i="4"/>
  <c r="B1902" i="4"/>
  <c r="C1902" i="4"/>
  <c r="D1902" i="4"/>
  <c r="E1902" i="4"/>
  <c r="G1902" i="4"/>
  <c r="H1902" i="4"/>
  <c r="I1902" i="4"/>
  <c r="J1902" i="4"/>
  <c r="B1903" i="4"/>
  <c r="C1903" i="4"/>
  <c r="D1903" i="4"/>
  <c r="E1903" i="4"/>
  <c r="G1903" i="4"/>
  <c r="H1903" i="4"/>
  <c r="I1903" i="4"/>
  <c r="J1903" i="4"/>
  <c r="B1904" i="4"/>
  <c r="C1904" i="4"/>
  <c r="D1904" i="4"/>
  <c r="E1904" i="4"/>
  <c r="G1904" i="4"/>
  <c r="H1904" i="4"/>
  <c r="I1904" i="4"/>
  <c r="J1904" i="4"/>
  <c r="B1905" i="4"/>
  <c r="C1905" i="4"/>
  <c r="D1905" i="4"/>
  <c r="E1905" i="4"/>
  <c r="G1905" i="4"/>
  <c r="H1905" i="4"/>
  <c r="I1905" i="4"/>
  <c r="J1905" i="4"/>
  <c r="B1906" i="4"/>
  <c r="C1906" i="4"/>
  <c r="D1906" i="4"/>
  <c r="E1906" i="4"/>
  <c r="G1906" i="4"/>
  <c r="H1906" i="4"/>
  <c r="I1906" i="4"/>
  <c r="J1906" i="4"/>
  <c r="B1907" i="4"/>
  <c r="C1907" i="4"/>
  <c r="D1907" i="4"/>
  <c r="E1907" i="4"/>
  <c r="G1907" i="4"/>
  <c r="H1907" i="4"/>
  <c r="I1907" i="4"/>
  <c r="J1907" i="4"/>
  <c r="B1908" i="4"/>
  <c r="C1908" i="4"/>
  <c r="D1908" i="4"/>
  <c r="E1908" i="4"/>
  <c r="G1908" i="4"/>
  <c r="H1908" i="4"/>
  <c r="I1908" i="4"/>
  <c r="J1908" i="4"/>
  <c r="B1909" i="4"/>
  <c r="C1909" i="4"/>
  <c r="D1909" i="4"/>
  <c r="E1909" i="4"/>
  <c r="G1909" i="4"/>
  <c r="H1909" i="4"/>
  <c r="I1909" i="4"/>
  <c r="J1909" i="4"/>
  <c r="B1910" i="4"/>
  <c r="C1910" i="4"/>
  <c r="D1910" i="4"/>
  <c r="E1910" i="4"/>
  <c r="G1910" i="4"/>
  <c r="H1910" i="4"/>
  <c r="I1910" i="4"/>
  <c r="J1910" i="4"/>
  <c r="B1911" i="4"/>
  <c r="C1911" i="4"/>
  <c r="D1911" i="4"/>
  <c r="E1911" i="4"/>
  <c r="G1911" i="4"/>
  <c r="H1911" i="4"/>
  <c r="I1911" i="4"/>
  <c r="J1911" i="4"/>
  <c r="B1912" i="4"/>
  <c r="C1912" i="4"/>
  <c r="D1912" i="4"/>
  <c r="E1912" i="4"/>
  <c r="G1912" i="4"/>
  <c r="H1912" i="4"/>
  <c r="I1912" i="4"/>
  <c r="J1912" i="4"/>
  <c r="B1913" i="4"/>
  <c r="C1913" i="4"/>
  <c r="D1913" i="4"/>
  <c r="E1913" i="4"/>
  <c r="G1913" i="4"/>
  <c r="H1913" i="4"/>
  <c r="I1913" i="4"/>
  <c r="J1913" i="4"/>
  <c r="B1914" i="4"/>
  <c r="C1914" i="4"/>
  <c r="D1914" i="4"/>
  <c r="E1914" i="4"/>
  <c r="G1914" i="4"/>
  <c r="H1914" i="4"/>
  <c r="I1914" i="4"/>
  <c r="J1914" i="4"/>
  <c r="B1915" i="4"/>
  <c r="C1915" i="4"/>
  <c r="D1915" i="4"/>
  <c r="E1915" i="4"/>
  <c r="G1915" i="4"/>
  <c r="H1915" i="4"/>
  <c r="I1915" i="4"/>
  <c r="J1915" i="4"/>
  <c r="B1916" i="4"/>
  <c r="C1916" i="4"/>
  <c r="D1916" i="4"/>
  <c r="E1916" i="4"/>
  <c r="G1916" i="4"/>
  <c r="H1916" i="4"/>
  <c r="I1916" i="4"/>
  <c r="J1916" i="4"/>
  <c r="B1917" i="4"/>
  <c r="C1917" i="4"/>
  <c r="D1917" i="4"/>
  <c r="E1917" i="4"/>
  <c r="G1917" i="4"/>
  <c r="H1917" i="4"/>
  <c r="I1917" i="4"/>
  <c r="J1917" i="4"/>
  <c r="B1918" i="4"/>
  <c r="C1918" i="4"/>
  <c r="D1918" i="4"/>
  <c r="E1918" i="4"/>
  <c r="G1918" i="4"/>
  <c r="H1918" i="4"/>
  <c r="I1918" i="4"/>
  <c r="J1918" i="4"/>
  <c r="B1919" i="4"/>
  <c r="C1919" i="4"/>
  <c r="D1919" i="4"/>
  <c r="E1919" i="4"/>
  <c r="G1919" i="4"/>
  <c r="H1919" i="4"/>
  <c r="I1919" i="4"/>
  <c r="J1919" i="4"/>
  <c r="B1920" i="4"/>
  <c r="C1920" i="4"/>
  <c r="D1920" i="4"/>
  <c r="E1920" i="4"/>
  <c r="G1920" i="4"/>
  <c r="H1920" i="4"/>
  <c r="I1920" i="4"/>
  <c r="J1920" i="4"/>
  <c r="B1921" i="4"/>
  <c r="C1921" i="4"/>
  <c r="D1921" i="4"/>
  <c r="E1921" i="4"/>
  <c r="G1921" i="4"/>
  <c r="H1921" i="4"/>
  <c r="I1921" i="4"/>
  <c r="J1921" i="4"/>
  <c r="B1922" i="4"/>
  <c r="C1922" i="4"/>
  <c r="D1922" i="4"/>
  <c r="E1922" i="4"/>
  <c r="G1922" i="4"/>
  <c r="H1922" i="4"/>
  <c r="I1922" i="4"/>
  <c r="J1922" i="4"/>
  <c r="B1923" i="4"/>
  <c r="C1923" i="4"/>
  <c r="D1923" i="4"/>
  <c r="E1923" i="4"/>
  <c r="G1923" i="4"/>
  <c r="H1923" i="4"/>
  <c r="I1923" i="4"/>
  <c r="J1923" i="4"/>
  <c r="B1924" i="4"/>
  <c r="C1924" i="4"/>
  <c r="D1924" i="4"/>
  <c r="E1924" i="4"/>
  <c r="G1924" i="4"/>
  <c r="H1924" i="4"/>
  <c r="I1924" i="4"/>
  <c r="J1924" i="4"/>
  <c r="B1925" i="4"/>
  <c r="C1925" i="4"/>
  <c r="D1925" i="4"/>
  <c r="E1925" i="4"/>
  <c r="G1925" i="4"/>
  <c r="H1925" i="4"/>
  <c r="I1925" i="4"/>
  <c r="J1925" i="4"/>
  <c r="B1926" i="4"/>
  <c r="C1926" i="4"/>
  <c r="D1926" i="4"/>
  <c r="E1926" i="4"/>
  <c r="G1926" i="4"/>
  <c r="H1926" i="4"/>
  <c r="I1926" i="4"/>
  <c r="J1926" i="4"/>
  <c r="B1927" i="4"/>
  <c r="C1927" i="4"/>
  <c r="D1927" i="4"/>
  <c r="E1927" i="4"/>
  <c r="G1927" i="4"/>
  <c r="H1927" i="4"/>
  <c r="I1927" i="4"/>
  <c r="J1927" i="4"/>
  <c r="B1928" i="4"/>
  <c r="C1928" i="4"/>
  <c r="D1928" i="4"/>
  <c r="E1928" i="4"/>
  <c r="G1928" i="4"/>
  <c r="H1928" i="4"/>
  <c r="I1928" i="4"/>
  <c r="J1928" i="4"/>
  <c r="B1929" i="4"/>
  <c r="C1929" i="4"/>
  <c r="D1929" i="4"/>
  <c r="E1929" i="4"/>
  <c r="G1929" i="4"/>
  <c r="H1929" i="4"/>
  <c r="I1929" i="4"/>
  <c r="J1929" i="4"/>
  <c r="B1930" i="4"/>
  <c r="C1930" i="4"/>
  <c r="D1930" i="4"/>
  <c r="E1930" i="4"/>
  <c r="G1930" i="4"/>
  <c r="H1930" i="4"/>
  <c r="I1930" i="4"/>
  <c r="J1930" i="4"/>
  <c r="B1931" i="4"/>
  <c r="C1931" i="4"/>
  <c r="D1931" i="4"/>
  <c r="E1931" i="4"/>
  <c r="G1931" i="4"/>
  <c r="H1931" i="4"/>
  <c r="I1931" i="4"/>
  <c r="J1931" i="4"/>
  <c r="B1932" i="4"/>
  <c r="C1932" i="4"/>
  <c r="D1932" i="4"/>
  <c r="E1932" i="4"/>
  <c r="G1932" i="4"/>
  <c r="H1932" i="4"/>
  <c r="I1932" i="4"/>
  <c r="J1932" i="4"/>
  <c r="B1933" i="4"/>
  <c r="C1933" i="4"/>
  <c r="D1933" i="4"/>
  <c r="E1933" i="4"/>
  <c r="G1933" i="4"/>
  <c r="H1933" i="4"/>
  <c r="I1933" i="4"/>
  <c r="J1933" i="4"/>
  <c r="B1934" i="4"/>
  <c r="C1934" i="4"/>
  <c r="D1934" i="4"/>
  <c r="E1934" i="4"/>
  <c r="G1934" i="4"/>
  <c r="H1934" i="4"/>
  <c r="I1934" i="4"/>
  <c r="J1934" i="4"/>
  <c r="B1935" i="4"/>
  <c r="C1935" i="4"/>
  <c r="D1935" i="4"/>
  <c r="E1935" i="4"/>
  <c r="G1935" i="4"/>
  <c r="H1935" i="4"/>
  <c r="I1935" i="4"/>
  <c r="J1935" i="4"/>
  <c r="B1936" i="4"/>
  <c r="C1936" i="4"/>
  <c r="D1936" i="4"/>
  <c r="E1936" i="4"/>
  <c r="G1936" i="4"/>
  <c r="H1936" i="4"/>
  <c r="I1936" i="4"/>
  <c r="J1936" i="4"/>
  <c r="B1937" i="4"/>
  <c r="C1937" i="4"/>
  <c r="D1937" i="4"/>
  <c r="E1937" i="4"/>
  <c r="G1937" i="4"/>
  <c r="H1937" i="4"/>
  <c r="I1937" i="4"/>
  <c r="J1937" i="4"/>
  <c r="B1938" i="4"/>
  <c r="C1938" i="4"/>
  <c r="D1938" i="4"/>
  <c r="E1938" i="4"/>
  <c r="G1938" i="4"/>
  <c r="H1938" i="4"/>
  <c r="I1938" i="4"/>
  <c r="J1938" i="4"/>
  <c r="B1939" i="4"/>
  <c r="C1939" i="4"/>
  <c r="D1939" i="4"/>
  <c r="E1939" i="4"/>
  <c r="G1939" i="4"/>
  <c r="H1939" i="4"/>
  <c r="I1939" i="4"/>
  <c r="J1939" i="4"/>
  <c r="B1940" i="4"/>
  <c r="C1940" i="4"/>
  <c r="D1940" i="4"/>
  <c r="E1940" i="4"/>
  <c r="G1940" i="4"/>
  <c r="H1940" i="4"/>
  <c r="I1940" i="4"/>
  <c r="J1940" i="4"/>
  <c r="B1941" i="4"/>
  <c r="C1941" i="4"/>
  <c r="D1941" i="4"/>
  <c r="E1941" i="4"/>
  <c r="G1941" i="4"/>
  <c r="H1941" i="4"/>
  <c r="I1941" i="4"/>
  <c r="J1941" i="4"/>
  <c r="B1942" i="4"/>
  <c r="C1942" i="4"/>
  <c r="D1942" i="4"/>
  <c r="E1942" i="4"/>
  <c r="G1942" i="4"/>
  <c r="H1942" i="4"/>
  <c r="I1942" i="4"/>
  <c r="J1942" i="4"/>
  <c r="B1943" i="4"/>
  <c r="C1943" i="4"/>
  <c r="D1943" i="4"/>
  <c r="E1943" i="4"/>
  <c r="G1943" i="4"/>
  <c r="H1943" i="4"/>
  <c r="I1943" i="4"/>
  <c r="J1943" i="4"/>
  <c r="B1944" i="4"/>
  <c r="C1944" i="4"/>
  <c r="D1944" i="4"/>
  <c r="E1944" i="4"/>
  <c r="G1944" i="4"/>
  <c r="H1944" i="4"/>
  <c r="I1944" i="4"/>
  <c r="J1944" i="4"/>
  <c r="B1945" i="4"/>
  <c r="C1945" i="4"/>
  <c r="D1945" i="4"/>
  <c r="E1945" i="4"/>
  <c r="G1945" i="4"/>
  <c r="H1945" i="4"/>
  <c r="I1945" i="4"/>
  <c r="J1945" i="4"/>
  <c r="B1946" i="4"/>
  <c r="C1946" i="4"/>
  <c r="D1946" i="4"/>
  <c r="E1946" i="4"/>
  <c r="G1946" i="4"/>
  <c r="H1946" i="4"/>
  <c r="I1946" i="4"/>
  <c r="J1946" i="4"/>
  <c r="B1947" i="4"/>
  <c r="C1947" i="4"/>
  <c r="D1947" i="4"/>
  <c r="E1947" i="4"/>
  <c r="G1947" i="4"/>
  <c r="H1947" i="4"/>
  <c r="I1947" i="4"/>
  <c r="J1947" i="4"/>
  <c r="B1948" i="4"/>
  <c r="C1948" i="4"/>
  <c r="D1948" i="4"/>
  <c r="E1948" i="4"/>
  <c r="G1948" i="4"/>
  <c r="H1948" i="4"/>
  <c r="I1948" i="4"/>
  <c r="J1948" i="4"/>
  <c r="B1949" i="4"/>
  <c r="C1949" i="4"/>
  <c r="D1949" i="4"/>
  <c r="E1949" i="4"/>
  <c r="G1949" i="4"/>
  <c r="H1949" i="4"/>
  <c r="I1949" i="4"/>
  <c r="J1949" i="4"/>
  <c r="B1950" i="4"/>
  <c r="C1950" i="4"/>
  <c r="D1950" i="4"/>
  <c r="E1950" i="4"/>
  <c r="G1950" i="4"/>
  <c r="H1950" i="4"/>
  <c r="I1950" i="4"/>
  <c r="J1950" i="4"/>
  <c r="B1951" i="4"/>
  <c r="C1951" i="4"/>
  <c r="D1951" i="4"/>
  <c r="E1951" i="4"/>
  <c r="G1951" i="4"/>
  <c r="H1951" i="4"/>
  <c r="I1951" i="4"/>
  <c r="J1951" i="4"/>
  <c r="B1952" i="4"/>
  <c r="C1952" i="4"/>
  <c r="D1952" i="4"/>
  <c r="E1952" i="4"/>
  <c r="G1952" i="4"/>
  <c r="H1952" i="4"/>
  <c r="I1952" i="4"/>
  <c r="J1952" i="4"/>
  <c r="B1953" i="4"/>
  <c r="C1953" i="4"/>
  <c r="D1953" i="4"/>
  <c r="E1953" i="4"/>
  <c r="G1953" i="4"/>
  <c r="H1953" i="4"/>
  <c r="I1953" i="4"/>
  <c r="J1953" i="4"/>
  <c r="B1954" i="4"/>
  <c r="C1954" i="4"/>
  <c r="D1954" i="4"/>
  <c r="E1954" i="4"/>
  <c r="G1954" i="4"/>
  <c r="H1954" i="4"/>
  <c r="I1954" i="4"/>
  <c r="J1954" i="4"/>
  <c r="B1955" i="4"/>
  <c r="C1955" i="4"/>
  <c r="D1955" i="4"/>
  <c r="E1955" i="4"/>
  <c r="G1955" i="4"/>
  <c r="H1955" i="4"/>
  <c r="I1955" i="4"/>
  <c r="J1955" i="4"/>
  <c r="B1956" i="4"/>
  <c r="C1956" i="4"/>
  <c r="D1956" i="4"/>
  <c r="E1956" i="4"/>
  <c r="G1956" i="4"/>
  <c r="H1956" i="4"/>
  <c r="I1956" i="4"/>
  <c r="J1956" i="4"/>
  <c r="B1957" i="4"/>
  <c r="C1957" i="4"/>
  <c r="D1957" i="4"/>
  <c r="E1957" i="4"/>
  <c r="G1957" i="4"/>
  <c r="H1957" i="4"/>
  <c r="I1957" i="4"/>
  <c r="J1957" i="4"/>
  <c r="B1958" i="4"/>
  <c r="C1958" i="4"/>
  <c r="D1958" i="4"/>
  <c r="E1958" i="4"/>
  <c r="G1958" i="4"/>
  <c r="H1958" i="4"/>
  <c r="I1958" i="4"/>
  <c r="J1958" i="4"/>
  <c r="B1959" i="4"/>
  <c r="C1959" i="4"/>
  <c r="D1959" i="4"/>
  <c r="E1959" i="4"/>
  <c r="G1959" i="4"/>
  <c r="H1959" i="4"/>
  <c r="I1959" i="4"/>
  <c r="J1959" i="4"/>
  <c r="B1960" i="4"/>
  <c r="C1960" i="4"/>
  <c r="D1960" i="4"/>
  <c r="E1960" i="4"/>
  <c r="G1960" i="4"/>
  <c r="H1960" i="4"/>
  <c r="I1960" i="4"/>
  <c r="J1960" i="4"/>
  <c r="B1961" i="4"/>
  <c r="C1961" i="4"/>
  <c r="D1961" i="4"/>
  <c r="E1961" i="4"/>
  <c r="G1961" i="4"/>
  <c r="H1961" i="4"/>
  <c r="I1961" i="4"/>
  <c r="J1961" i="4"/>
  <c r="B1962" i="4"/>
  <c r="C1962" i="4"/>
  <c r="D1962" i="4"/>
  <c r="E1962" i="4"/>
  <c r="G1962" i="4"/>
  <c r="H1962" i="4"/>
  <c r="I1962" i="4"/>
  <c r="J1962" i="4"/>
  <c r="B1963" i="4"/>
  <c r="C1963" i="4"/>
  <c r="D1963" i="4"/>
  <c r="E1963" i="4"/>
  <c r="G1963" i="4"/>
  <c r="H1963" i="4"/>
  <c r="I1963" i="4"/>
  <c r="J1963" i="4"/>
  <c r="B1964" i="4"/>
  <c r="C1964" i="4"/>
  <c r="D1964" i="4"/>
  <c r="E1964" i="4"/>
  <c r="G1964" i="4"/>
  <c r="H1964" i="4"/>
  <c r="I1964" i="4"/>
  <c r="J1964" i="4"/>
  <c r="B1965" i="4"/>
  <c r="C1965" i="4"/>
  <c r="D1965" i="4"/>
  <c r="E1965" i="4"/>
  <c r="G1965" i="4"/>
  <c r="H1965" i="4"/>
  <c r="I1965" i="4"/>
  <c r="J1965" i="4"/>
  <c r="B1966" i="4"/>
  <c r="C1966" i="4"/>
  <c r="D1966" i="4"/>
  <c r="E1966" i="4"/>
  <c r="G1966" i="4"/>
  <c r="H1966" i="4"/>
  <c r="I1966" i="4"/>
  <c r="J1966" i="4"/>
  <c r="B1967" i="4"/>
  <c r="C1967" i="4"/>
  <c r="D1967" i="4"/>
  <c r="E1967" i="4"/>
  <c r="G1967" i="4"/>
  <c r="H1967" i="4"/>
  <c r="I1967" i="4"/>
  <c r="J1967" i="4"/>
  <c r="B1968" i="4"/>
  <c r="C1968" i="4"/>
  <c r="D1968" i="4"/>
  <c r="E1968" i="4"/>
  <c r="G1968" i="4"/>
  <c r="H1968" i="4"/>
  <c r="I1968" i="4"/>
  <c r="J1968" i="4"/>
  <c r="B1969" i="4"/>
  <c r="C1969" i="4"/>
  <c r="D1969" i="4"/>
  <c r="E1969" i="4"/>
  <c r="G1969" i="4"/>
  <c r="H1969" i="4"/>
  <c r="I1969" i="4"/>
  <c r="J1969" i="4"/>
  <c r="B1970" i="4"/>
  <c r="C1970" i="4"/>
  <c r="D1970" i="4"/>
  <c r="E1970" i="4"/>
  <c r="G1970" i="4"/>
  <c r="H1970" i="4"/>
  <c r="I1970" i="4"/>
  <c r="J1970" i="4"/>
  <c r="B1971" i="4"/>
  <c r="C1971" i="4"/>
  <c r="D1971" i="4"/>
  <c r="E1971" i="4"/>
  <c r="G1971" i="4"/>
  <c r="H1971" i="4"/>
  <c r="I1971" i="4"/>
  <c r="J1971" i="4"/>
  <c r="B1972" i="4"/>
  <c r="C1972" i="4"/>
  <c r="D1972" i="4"/>
  <c r="E1972" i="4"/>
  <c r="G1972" i="4"/>
  <c r="H1972" i="4"/>
  <c r="I1972" i="4"/>
  <c r="J1972" i="4"/>
  <c r="B1973" i="4"/>
  <c r="C1973" i="4"/>
  <c r="D1973" i="4"/>
  <c r="E1973" i="4"/>
  <c r="G1973" i="4"/>
  <c r="H1973" i="4"/>
  <c r="I1973" i="4"/>
  <c r="J1973" i="4"/>
  <c r="B1974" i="4"/>
  <c r="C1974" i="4"/>
  <c r="D1974" i="4"/>
  <c r="E1974" i="4"/>
  <c r="G1974" i="4"/>
  <c r="H1974" i="4"/>
  <c r="I1974" i="4"/>
  <c r="J1974" i="4"/>
  <c r="B1975" i="4"/>
  <c r="C1975" i="4"/>
  <c r="D1975" i="4"/>
  <c r="E1975" i="4"/>
  <c r="G1975" i="4"/>
  <c r="H1975" i="4"/>
  <c r="I1975" i="4"/>
  <c r="J1975" i="4"/>
  <c r="B1976" i="4"/>
  <c r="C1976" i="4"/>
  <c r="D1976" i="4"/>
  <c r="E1976" i="4"/>
  <c r="G1976" i="4"/>
  <c r="H1976" i="4"/>
  <c r="I1976" i="4"/>
  <c r="J1976" i="4"/>
  <c r="B1977" i="4"/>
  <c r="C1977" i="4"/>
  <c r="D1977" i="4"/>
  <c r="E1977" i="4"/>
  <c r="G1977" i="4"/>
  <c r="H1977" i="4"/>
  <c r="I1977" i="4"/>
  <c r="J1977" i="4"/>
  <c r="B1978" i="4"/>
  <c r="C1978" i="4"/>
  <c r="D1978" i="4"/>
  <c r="E1978" i="4"/>
  <c r="G1978" i="4"/>
  <c r="H1978" i="4"/>
  <c r="I1978" i="4"/>
  <c r="J1978" i="4"/>
  <c r="B1979" i="4"/>
  <c r="C1979" i="4"/>
  <c r="D1979" i="4"/>
  <c r="E1979" i="4"/>
  <c r="G1979" i="4"/>
  <c r="H1979" i="4"/>
  <c r="I1979" i="4"/>
  <c r="J1979" i="4"/>
  <c r="B1980" i="4"/>
  <c r="C1980" i="4"/>
  <c r="D1980" i="4"/>
  <c r="E1980" i="4"/>
  <c r="G1980" i="4"/>
  <c r="H1980" i="4"/>
  <c r="I1980" i="4"/>
  <c r="J1980" i="4"/>
  <c r="B1981" i="4"/>
  <c r="C1981" i="4"/>
  <c r="D1981" i="4"/>
  <c r="E1981" i="4"/>
  <c r="G1981" i="4"/>
  <c r="H1981" i="4"/>
  <c r="I1981" i="4"/>
  <c r="J1981" i="4"/>
  <c r="B1982" i="4"/>
  <c r="C1982" i="4"/>
  <c r="D1982" i="4"/>
  <c r="E1982" i="4"/>
  <c r="G1982" i="4"/>
  <c r="H1982" i="4"/>
  <c r="I1982" i="4"/>
  <c r="J1982" i="4"/>
  <c r="B1983" i="4"/>
  <c r="C1983" i="4"/>
  <c r="D1983" i="4"/>
  <c r="E1983" i="4"/>
  <c r="G1983" i="4"/>
  <c r="H1983" i="4"/>
  <c r="I1983" i="4"/>
  <c r="J1983" i="4"/>
  <c r="B1984" i="4"/>
  <c r="C1984" i="4"/>
  <c r="D1984" i="4"/>
  <c r="E1984" i="4"/>
  <c r="G1984" i="4"/>
  <c r="H1984" i="4"/>
  <c r="I1984" i="4"/>
  <c r="J1984" i="4"/>
  <c r="B1985" i="4"/>
  <c r="C1985" i="4"/>
  <c r="D1985" i="4"/>
  <c r="E1985" i="4"/>
  <c r="G1985" i="4"/>
  <c r="H1985" i="4"/>
  <c r="I1985" i="4"/>
  <c r="J1985" i="4"/>
  <c r="B1986" i="4"/>
  <c r="C1986" i="4"/>
  <c r="D1986" i="4"/>
  <c r="E1986" i="4"/>
  <c r="G1986" i="4"/>
  <c r="H1986" i="4"/>
  <c r="I1986" i="4"/>
  <c r="J1986" i="4"/>
  <c r="B1987" i="4"/>
  <c r="C1987" i="4"/>
  <c r="D1987" i="4"/>
  <c r="E1987" i="4"/>
  <c r="G1987" i="4"/>
  <c r="H1987" i="4"/>
  <c r="I1987" i="4"/>
  <c r="J1987" i="4"/>
  <c r="B1988" i="4"/>
  <c r="C1988" i="4"/>
  <c r="D1988" i="4"/>
  <c r="E1988" i="4"/>
  <c r="G1988" i="4"/>
  <c r="H1988" i="4"/>
  <c r="I1988" i="4"/>
  <c r="J1988" i="4"/>
  <c r="B1989" i="4"/>
  <c r="C1989" i="4"/>
  <c r="D1989" i="4"/>
  <c r="E1989" i="4"/>
  <c r="G1989" i="4"/>
  <c r="H1989" i="4"/>
  <c r="I1989" i="4"/>
  <c r="J1989" i="4"/>
  <c r="B1990" i="4"/>
  <c r="C1990" i="4"/>
  <c r="D1990" i="4"/>
  <c r="E1990" i="4"/>
  <c r="G1990" i="4"/>
  <c r="H1990" i="4"/>
  <c r="I1990" i="4"/>
  <c r="J1990" i="4"/>
  <c r="B1991" i="4"/>
  <c r="C1991" i="4"/>
  <c r="D1991" i="4"/>
  <c r="E1991" i="4"/>
  <c r="G1991" i="4"/>
  <c r="H1991" i="4"/>
  <c r="I1991" i="4"/>
  <c r="J1991" i="4"/>
  <c r="B1992" i="4"/>
  <c r="C1992" i="4"/>
  <c r="D1992" i="4"/>
  <c r="E1992" i="4"/>
  <c r="G1992" i="4"/>
  <c r="H1992" i="4"/>
  <c r="I1992" i="4"/>
  <c r="J1992" i="4"/>
  <c r="B1993" i="4"/>
  <c r="C1993" i="4"/>
  <c r="D1993" i="4"/>
  <c r="E1993" i="4"/>
  <c r="G1993" i="4"/>
  <c r="H1993" i="4"/>
  <c r="I1993" i="4"/>
  <c r="J1993" i="4"/>
  <c r="B1994" i="4"/>
  <c r="C1994" i="4"/>
  <c r="D1994" i="4"/>
  <c r="E1994" i="4"/>
  <c r="G1994" i="4"/>
  <c r="H1994" i="4"/>
  <c r="I1994" i="4"/>
  <c r="J1994" i="4"/>
  <c r="B1995" i="4"/>
  <c r="C1995" i="4"/>
  <c r="D1995" i="4"/>
  <c r="E1995" i="4"/>
  <c r="G1995" i="4"/>
  <c r="H1995" i="4"/>
  <c r="I1995" i="4"/>
  <c r="J1995" i="4"/>
  <c r="B1996" i="4"/>
  <c r="C1996" i="4"/>
  <c r="D1996" i="4"/>
  <c r="E1996" i="4"/>
  <c r="G1996" i="4"/>
  <c r="H1996" i="4"/>
  <c r="I1996" i="4"/>
  <c r="J1996" i="4"/>
  <c r="B1997" i="4"/>
  <c r="C1997" i="4"/>
  <c r="D1997" i="4"/>
  <c r="E1997" i="4"/>
  <c r="G1997" i="4"/>
  <c r="H1997" i="4"/>
  <c r="I1997" i="4"/>
  <c r="J1997" i="4"/>
  <c r="B1998" i="4"/>
  <c r="C1998" i="4"/>
  <c r="D1998" i="4"/>
  <c r="E1998" i="4"/>
  <c r="G1998" i="4"/>
  <c r="H1998" i="4"/>
  <c r="I1998" i="4"/>
  <c r="J1998" i="4"/>
  <c r="B1999" i="4"/>
  <c r="C1999" i="4"/>
  <c r="D1999" i="4"/>
  <c r="E1999" i="4"/>
  <c r="G1999" i="4"/>
  <c r="H1999" i="4"/>
  <c r="I1999" i="4"/>
  <c r="J1999" i="4"/>
  <c r="B2000" i="4"/>
  <c r="C2000" i="4"/>
  <c r="D2000" i="4"/>
  <c r="E2000" i="4"/>
  <c r="G2000" i="4"/>
  <c r="H2000" i="4"/>
  <c r="I2000" i="4"/>
  <c r="J2000" i="4"/>
  <c r="B2001" i="4"/>
  <c r="C2001" i="4"/>
  <c r="D2001" i="4"/>
  <c r="E2001" i="4"/>
  <c r="G2001" i="4"/>
  <c r="H2001" i="4"/>
  <c r="I2001" i="4"/>
  <c r="J2001" i="4"/>
  <c r="B2002" i="4"/>
  <c r="C2002" i="4"/>
  <c r="D2002" i="4"/>
  <c r="E2002" i="4"/>
  <c r="G2002" i="4"/>
  <c r="H2002" i="4"/>
  <c r="I2002" i="4"/>
  <c r="J2002" i="4"/>
  <c r="B2003" i="4"/>
  <c r="C2003" i="4"/>
  <c r="D2003" i="4"/>
  <c r="E2003" i="4"/>
  <c r="G2003" i="4"/>
  <c r="H2003" i="4"/>
  <c r="I2003" i="4"/>
  <c r="J2003" i="4"/>
  <c r="B2004" i="4"/>
  <c r="C2004" i="4"/>
  <c r="D2004" i="4"/>
  <c r="E2004" i="4"/>
  <c r="G2004" i="4"/>
  <c r="H2004" i="4"/>
  <c r="I2004" i="4"/>
  <c r="J2004" i="4"/>
  <c r="B2005" i="4"/>
  <c r="C2005" i="4"/>
  <c r="D2005" i="4"/>
  <c r="E2005" i="4"/>
  <c r="G2005" i="4"/>
  <c r="H2005" i="4"/>
  <c r="I2005" i="4"/>
  <c r="J2005" i="4"/>
  <c r="B2006" i="4"/>
  <c r="C2006" i="4"/>
  <c r="D2006" i="4"/>
  <c r="E2006" i="4"/>
  <c r="G2006" i="4"/>
  <c r="H2006" i="4"/>
  <c r="I2006" i="4"/>
  <c r="J2006" i="4"/>
  <c r="B2007" i="4"/>
  <c r="C2007" i="4"/>
  <c r="D2007" i="4"/>
  <c r="E2007" i="4"/>
  <c r="G2007" i="4"/>
  <c r="H2007" i="4"/>
  <c r="I2007" i="4"/>
  <c r="J2007" i="4"/>
  <c r="B2008" i="4"/>
  <c r="C2008" i="4"/>
  <c r="D2008" i="4"/>
  <c r="E2008" i="4"/>
  <c r="G2008" i="4"/>
  <c r="H2008" i="4"/>
  <c r="I2008" i="4"/>
  <c r="J2008" i="4"/>
  <c r="B2009" i="4"/>
  <c r="C2009" i="4"/>
  <c r="D2009" i="4"/>
  <c r="E2009" i="4"/>
  <c r="G2009" i="4"/>
  <c r="H2009" i="4"/>
  <c r="I2009" i="4"/>
  <c r="J2009" i="4"/>
  <c r="B2010" i="4"/>
  <c r="C2010" i="4"/>
  <c r="D2010" i="4"/>
  <c r="E2010" i="4"/>
  <c r="G2010" i="4"/>
  <c r="H2010" i="4"/>
  <c r="I2010" i="4"/>
  <c r="J2010" i="4"/>
  <c r="B2011" i="4"/>
  <c r="C2011" i="4"/>
  <c r="D2011" i="4"/>
  <c r="E2011" i="4"/>
  <c r="G2011" i="4"/>
  <c r="H2011" i="4"/>
  <c r="I2011" i="4"/>
  <c r="J2011" i="4"/>
  <c r="B2012" i="4"/>
  <c r="C2012" i="4"/>
  <c r="D2012" i="4"/>
  <c r="E2012" i="4"/>
  <c r="G2012" i="4"/>
  <c r="H2012" i="4"/>
  <c r="I2012" i="4"/>
  <c r="J2012" i="4"/>
  <c r="B2013" i="4"/>
  <c r="C2013" i="4"/>
  <c r="D2013" i="4"/>
  <c r="E2013" i="4"/>
  <c r="G2013" i="4"/>
  <c r="H2013" i="4"/>
  <c r="I2013" i="4"/>
  <c r="J2013" i="4"/>
  <c r="B2014" i="4"/>
  <c r="C2014" i="4"/>
  <c r="D2014" i="4"/>
  <c r="E2014" i="4"/>
  <c r="G2014" i="4"/>
  <c r="H2014" i="4"/>
  <c r="I2014" i="4"/>
  <c r="J2014" i="4"/>
  <c r="B2015" i="4"/>
  <c r="C2015" i="4"/>
  <c r="D2015" i="4"/>
  <c r="E2015" i="4"/>
  <c r="G2015" i="4"/>
  <c r="H2015" i="4"/>
  <c r="I2015" i="4"/>
  <c r="J2015" i="4"/>
  <c r="B2016" i="4"/>
  <c r="C2016" i="4"/>
  <c r="D2016" i="4"/>
  <c r="E2016" i="4"/>
  <c r="G2016" i="4"/>
  <c r="H2016" i="4"/>
  <c r="I2016" i="4"/>
  <c r="J2016" i="4"/>
  <c r="B2017" i="4"/>
  <c r="C2017" i="4"/>
  <c r="D2017" i="4"/>
  <c r="E2017" i="4"/>
  <c r="G2017" i="4"/>
  <c r="H2017" i="4"/>
  <c r="I2017" i="4"/>
  <c r="J2017" i="4"/>
  <c r="B2018" i="4"/>
  <c r="C2018" i="4"/>
  <c r="D2018" i="4"/>
  <c r="E2018" i="4"/>
  <c r="G2018" i="4"/>
  <c r="H2018" i="4"/>
  <c r="I2018" i="4"/>
  <c r="J2018" i="4"/>
  <c r="B2019" i="4"/>
  <c r="C2019" i="4"/>
  <c r="D2019" i="4"/>
  <c r="E2019" i="4"/>
  <c r="G2019" i="4"/>
  <c r="H2019" i="4"/>
  <c r="I2019" i="4"/>
  <c r="J2019" i="4"/>
  <c r="B2020" i="4"/>
  <c r="C2020" i="4"/>
  <c r="D2020" i="4"/>
  <c r="E2020" i="4"/>
  <c r="G2020" i="4"/>
  <c r="H2020" i="4"/>
  <c r="I2020" i="4"/>
  <c r="J2020" i="4"/>
  <c r="B2021" i="4"/>
  <c r="C2021" i="4"/>
  <c r="D2021" i="4"/>
  <c r="E2021" i="4"/>
  <c r="G2021" i="4"/>
  <c r="H2021" i="4"/>
  <c r="I2021" i="4"/>
  <c r="J2021" i="4"/>
  <c r="B2022" i="4"/>
  <c r="C2022" i="4"/>
  <c r="D2022" i="4"/>
  <c r="E2022" i="4"/>
  <c r="G2022" i="4"/>
  <c r="H2022" i="4"/>
  <c r="I2022" i="4"/>
  <c r="J2022" i="4"/>
  <c r="B2023" i="4"/>
  <c r="C2023" i="4"/>
  <c r="D2023" i="4"/>
  <c r="E2023" i="4"/>
  <c r="G2023" i="4"/>
  <c r="H2023" i="4"/>
  <c r="I2023" i="4"/>
  <c r="J2023" i="4"/>
  <c r="B2024" i="4"/>
  <c r="C2024" i="4"/>
  <c r="D2024" i="4"/>
  <c r="E2024" i="4"/>
  <c r="G2024" i="4"/>
  <c r="H2024" i="4"/>
  <c r="I2024" i="4"/>
  <c r="J2024" i="4"/>
  <c r="B2025" i="4"/>
  <c r="C2025" i="4"/>
  <c r="D2025" i="4"/>
  <c r="E2025" i="4"/>
  <c r="G2025" i="4"/>
  <c r="H2025" i="4"/>
  <c r="I2025" i="4"/>
  <c r="J2025" i="4"/>
  <c r="B2026" i="4"/>
  <c r="C2026" i="4"/>
  <c r="D2026" i="4"/>
  <c r="E2026" i="4"/>
  <c r="G2026" i="4"/>
  <c r="H2026" i="4"/>
  <c r="I2026" i="4"/>
  <c r="J2026" i="4"/>
  <c r="B2027" i="4"/>
  <c r="C2027" i="4"/>
  <c r="D2027" i="4"/>
  <c r="E2027" i="4"/>
  <c r="G2027" i="4"/>
  <c r="H2027" i="4"/>
  <c r="I2027" i="4"/>
  <c r="J2027" i="4"/>
  <c r="B2028" i="4"/>
  <c r="C2028" i="4"/>
  <c r="D2028" i="4"/>
  <c r="E2028" i="4"/>
  <c r="G2028" i="4"/>
  <c r="H2028" i="4"/>
  <c r="I2028" i="4"/>
  <c r="J2028" i="4"/>
  <c r="B2029" i="4"/>
  <c r="C2029" i="4"/>
  <c r="D2029" i="4"/>
  <c r="E2029" i="4"/>
  <c r="G2029" i="4"/>
  <c r="H2029" i="4"/>
  <c r="I2029" i="4"/>
  <c r="J2029" i="4"/>
  <c r="B2030" i="4"/>
  <c r="C2030" i="4"/>
  <c r="D2030" i="4"/>
  <c r="E2030" i="4"/>
  <c r="G2030" i="4"/>
  <c r="H2030" i="4"/>
  <c r="I2030" i="4"/>
  <c r="J2030" i="4"/>
  <c r="B2031" i="4"/>
  <c r="C2031" i="4"/>
  <c r="D2031" i="4"/>
  <c r="E2031" i="4"/>
  <c r="G2031" i="4"/>
  <c r="H2031" i="4"/>
  <c r="I2031" i="4"/>
  <c r="J2031" i="4"/>
  <c r="B2032" i="4"/>
  <c r="C2032" i="4"/>
  <c r="D2032" i="4"/>
  <c r="E2032" i="4"/>
  <c r="G2032" i="4"/>
  <c r="H2032" i="4"/>
  <c r="I2032" i="4"/>
  <c r="J2032" i="4"/>
  <c r="B2033" i="4"/>
  <c r="C2033" i="4"/>
  <c r="D2033" i="4"/>
  <c r="E2033" i="4"/>
  <c r="G2033" i="4"/>
  <c r="H2033" i="4"/>
  <c r="I2033" i="4"/>
  <c r="J2033" i="4"/>
  <c r="B2034" i="4"/>
  <c r="C2034" i="4"/>
  <c r="D2034" i="4"/>
  <c r="E2034" i="4"/>
  <c r="G2034" i="4"/>
  <c r="H2034" i="4"/>
  <c r="I2034" i="4"/>
  <c r="J2034" i="4"/>
  <c r="B2035" i="4"/>
  <c r="C2035" i="4"/>
  <c r="D2035" i="4"/>
  <c r="E2035" i="4"/>
  <c r="G2035" i="4"/>
  <c r="H2035" i="4"/>
  <c r="I2035" i="4"/>
  <c r="J2035" i="4"/>
  <c r="B2036" i="4"/>
  <c r="C2036" i="4"/>
  <c r="D2036" i="4"/>
  <c r="E2036" i="4"/>
  <c r="G2036" i="4"/>
  <c r="H2036" i="4"/>
  <c r="I2036" i="4"/>
  <c r="J2036" i="4"/>
  <c r="B2037" i="4"/>
  <c r="C2037" i="4"/>
  <c r="D2037" i="4"/>
  <c r="E2037" i="4"/>
  <c r="G2037" i="4"/>
  <c r="H2037" i="4"/>
  <c r="I2037" i="4"/>
  <c r="J2037" i="4"/>
  <c r="B2038" i="4"/>
  <c r="C2038" i="4"/>
  <c r="D2038" i="4"/>
  <c r="E2038" i="4"/>
  <c r="G2038" i="4"/>
  <c r="H2038" i="4"/>
  <c r="I2038" i="4"/>
  <c r="J2038" i="4"/>
  <c r="B2039" i="4"/>
  <c r="C2039" i="4"/>
  <c r="D2039" i="4"/>
  <c r="E2039" i="4"/>
  <c r="G2039" i="4"/>
  <c r="H2039" i="4"/>
  <c r="I2039" i="4"/>
  <c r="J2039" i="4"/>
  <c r="B2040" i="4"/>
  <c r="C2040" i="4"/>
  <c r="D2040" i="4"/>
  <c r="E2040" i="4"/>
  <c r="G2040" i="4"/>
  <c r="H2040" i="4"/>
  <c r="I2040" i="4"/>
  <c r="J2040" i="4"/>
  <c r="B2041" i="4"/>
  <c r="C2041" i="4"/>
  <c r="D2041" i="4"/>
  <c r="E2041" i="4"/>
  <c r="G2041" i="4"/>
  <c r="H2041" i="4"/>
  <c r="I2041" i="4"/>
  <c r="J2041" i="4"/>
  <c r="B2042" i="4"/>
  <c r="C2042" i="4"/>
  <c r="D2042" i="4"/>
  <c r="E2042" i="4"/>
  <c r="G2042" i="4"/>
  <c r="H2042" i="4"/>
  <c r="I2042" i="4"/>
  <c r="J2042" i="4"/>
  <c r="B2043" i="4"/>
  <c r="C2043" i="4"/>
  <c r="D2043" i="4"/>
  <c r="E2043" i="4"/>
  <c r="G2043" i="4"/>
  <c r="H2043" i="4"/>
  <c r="I2043" i="4"/>
  <c r="J2043" i="4"/>
  <c r="B2044" i="4"/>
  <c r="C2044" i="4"/>
  <c r="D2044" i="4"/>
  <c r="E2044" i="4"/>
  <c r="G2044" i="4"/>
  <c r="H2044" i="4"/>
  <c r="I2044" i="4"/>
  <c r="J2044" i="4"/>
  <c r="B2045" i="4"/>
  <c r="C2045" i="4"/>
  <c r="D2045" i="4"/>
  <c r="E2045" i="4"/>
  <c r="G2045" i="4"/>
  <c r="H2045" i="4"/>
  <c r="I2045" i="4"/>
  <c r="J2045" i="4"/>
  <c r="B2046" i="4"/>
  <c r="C2046" i="4"/>
  <c r="D2046" i="4"/>
  <c r="E2046" i="4"/>
  <c r="G2046" i="4"/>
  <c r="H2046" i="4"/>
  <c r="I2046" i="4"/>
  <c r="J2046" i="4"/>
  <c r="B2047" i="4"/>
  <c r="C2047" i="4"/>
  <c r="D2047" i="4"/>
  <c r="E2047" i="4"/>
  <c r="G2047" i="4"/>
  <c r="H2047" i="4"/>
  <c r="I2047" i="4"/>
  <c r="J2047" i="4"/>
  <c r="B2048" i="4"/>
  <c r="C2048" i="4"/>
  <c r="D2048" i="4"/>
  <c r="E2048" i="4"/>
  <c r="G2048" i="4"/>
  <c r="H2048" i="4"/>
  <c r="I2048" i="4"/>
  <c r="J2048" i="4"/>
  <c r="B2049" i="4"/>
  <c r="C2049" i="4"/>
  <c r="D2049" i="4"/>
  <c r="E2049" i="4"/>
  <c r="G2049" i="4"/>
  <c r="H2049" i="4"/>
  <c r="I2049" i="4"/>
  <c r="J2049" i="4"/>
  <c r="B2050" i="4"/>
  <c r="C2050" i="4"/>
  <c r="D2050" i="4"/>
  <c r="E2050" i="4"/>
  <c r="G2050" i="4"/>
  <c r="H2050" i="4"/>
  <c r="I2050" i="4"/>
  <c r="J2050" i="4"/>
  <c r="B2051" i="4"/>
  <c r="C2051" i="4"/>
  <c r="D2051" i="4"/>
  <c r="E2051" i="4"/>
  <c r="G2051" i="4"/>
  <c r="H2051" i="4"/>
  <c r="I2051" i="4"/>
  <c r="J2051" i="4"/>
  <c r="B2052" i="4"/>
  <c r="C2052" i="4"/>
  <c r="D2052" i="4"/>
  <c r="E2052" i="4"/>
  <c r="G2052" i="4"/>
  <c r="H2052" i="4"/>
  <c r="I2052" i="4"/>
  <c r="J2052" i="4"/>
  <c r="B2053" i="4"/>
  <c r="C2053" i="4"/>
  <c r="D2053" i="4"/>
  <c r="E2053" i="4"/>
  <c r="G2053" i="4"/>
  <c r="H2053" i="4"/>
  <c r="I2053" i="4"/>
  <c r="J2053" i="4"/>
  <c r="B2054" i="4"/>
  <c r="C2054" i="4"/>
  <c r="D2054" i="4"/>
  <c r="E2054" i="4"/>
  <c r="G2054" i="4"/>
  <c r="H2054" i="4"/>
  <c r="I2054" i="4"/>
  <c r="J2054" i="4"/>
  <c r="B2055" i="4"/>
  <c r="C2055" i="4"/>
  <c r="D2055" i="4"/>
  <c r="E2055" i="4"/>
  <c r="G2055" i="4"/>
  <c r="H2055" i="4"/>
  <c r="I2055" i="4"/>
  <c r="J2055" i="4"/>
  <c r="B2056" i="4"/>
  <c r="C2056" i="4"/>
  <c r="D2056" i="4"/>
  <c r="E2056" i="4"/>
  <c r="G2056" i="4"/>
  <c r="H2056" i="4"/>
  <c r="I2056" i="4"/>
  <c r="J2056" i="4"/>
  <c r="B2057" i="4"/>
  <c r="C2057" i="4"/>
  <c r="D2057" i="4"/>
  <c r="E2057" i="4"/>
  <c r="G2057" i="4"/>
  <c r="H2057" i="4"/>
  <c r="I2057" i="4"/>
  <c r="J2057" i="4"/>
  <c r="B2058" i="4"/>
  <c r="C2058" i="4"/>
  <c r="D2058" i="4"/>
  <c r="E2058" i="4"/>
  <c r="G2058" i="4"/>
  <c r="H2058" i="4"/>
  <c r="I2058" i="4"/>
  <c r="J2058" i="4"/>
  <c r="B2059" i="4"/>
  <c r="C2059" i="4"/>
  <c r="D2059" i="4"/>
  <c r="E2059" i="4"/>
  <c r="G2059" i="4"/>
  <c r="H2059" i="4"/>
  <c r="I2059" i="4"/>
  <c r="J2059" i="4"/>
  <c r="B2060" i="4"/>
  <c r="C2060" i="4"/>
  <c r="D2060" i="4"/>
  <c r="E2060" i="4"/>
  <c r="G2060" i="4"/>
  <c r="H2060" i="4"/>
  <c r="I2060" i="4"/>
  <c r="J2060" i="4"/>
  <c r="B2061" i="4"/>
  <c r="C2061" i="4"/>
  <c r="D2061" i="4"/>
  <c r="E2061" i="4"/>
  <c r="G2061" i="4"/>
  <c r="H2061" i="4"/>
  <c r="I2061" i="4"/>
  <c r="J2061" i="4"/>
  <c r="B2062" i="4"/>
  <c r="C2062" i="4"/>
  <c r="D2062" i="4"/>
  <c r="E2062" i="4"/>
  <c r="G2062" i="4"/>
  <c r="H2062" i="4"/>
  <c r="I2062" i="4"/>
  <c r="J2062" i="4"/>
  <c r="B2063" i="4"/>
  <c r="C2063" i="4"/>
  <c r="D2063" i="4"/>
  <c r="E2063" i="4"/>
  <c r="G2063" i="4"/>
  <c r="H2063" i="4"/>
  <c r="I2063" i="4"/>
  <c r="J2063" i="4"/>
  <c r="B2064" i="4"/>
  <c r="C2064" i="4"/>
  <c r="D2064" i="4"/>
  <c r="E2064" i="4"/>
  <c r="G2064" i="4"/>
  <c r="H2064" i="4"/>
  <c r="I2064" i="4"/>
  <c r="J2064" i="4"/>
  <c r="B2065" i="4"/>
  <c r="C2065" i="4"/>
  <c r="D2065" i="4"/>
  <c r="E2065" i="4"/>
  <c r="G2065" i="4"/>
  <c r="H2065" i="4"/>
  <c r="I2065" i="4"/>
  <c r="J2065" i="4"/>
  <c r="B2066" i="4"/>
  <c r="C2066" i="4"/>
  <c r="D2066" i="4"/>
  <c r="E2066" i="4"/>
  <c r="G2066" i="4"/>
  <c r="H2066" i="4"/>
  <c r="I2066" i="4"/>
  <c r="J2066" i="4"/>
  <c r="B2067" i="4"/>
  <c r="C2067" i="4"/>
  <c r="D2067" i="4"/>
  <c r="E2067" i="4"/>
  <c r="G2067" i="4"/>
  <c r="H2067" i="4"/>
  <c r="I2067" i="4"/>
  <c r="J2067" i="4"/>
  <c r="B2068" i="4"/>
  <c r="C2068" i="4"/>
  <c r="D2068" i="4"/>
  <c r="E2068" i="4"/>
  <c r="G2068" i="4"/>
  <c r="H2068" i="4"/>
  <c r="I2068" i="4"/>
  <c r="J2068" i="4"/>
  <c r="B2069" i="4"/>
  <c r="C2069" i="4"/>
  <c r="D2069" i="4"/>
  <c r="E2069" i="4"/>
  <c r="G2069" i="4"/>
  <c r="H2069" i="4"/>
  <c r="I2069" i="4"/>
  <c r="J2069" i="4"/>
  <c r="B2070" i="4"/>
  <c r="C2070" i="4"/>
  <c r="D2070" i="4"/>
  <c r="E2070" i="4"/>
  <c r="G2070" i="4"/>
  <c r="H2070" i="4"/>
  <c r="I2070" i="4"/>
  <c r="J2070" i="4"/>
  <c r="B2071" i="4"/>
  <c r="C2071" i="4"/>
  <c r="D2071" i="4"/>
  <c r="E2071" i="4"/>
  <c r="G2071" i="4"/>
  <c r="H2071" i="4"/>
  <c r="I2071" i="4"/>
  <c r="J2071" i="4"/>
  <c r="B2072" i="4"/>
  <c r="C2072" i="4"/>
  <c r="D2072" i="4"/>
  <c r="E2072" i="4"/>
  <c r="G2072" i="4"/>
  <c r="H2072" i="4"/>
  <c r="I2072" i="4"/>
  <c r="J2072" i="4"/>
  <c r="B2073" i="4"/>
  <c r="C2073" i="4"/>
  <c r="D2073" i="4"/>
  <c r="E2073" i="4"/>
  <c r="G2073" i="4"/>
  <c r="H2073" i="4"/>
  <c r="I2073" i="4"/>
  <c r="J2073" i="4"/>
  <c r="B2074" i="4"/>
  <c r="C2074" i="4"/>
  <c r="D2074" i="4"/>
  <c r="E2074" i="4"/>
  <c r="G2074" i="4"/>
  <c r="H2074" i="4"/>
  <c r="I2074" i="4"/>
  <c r="J2074" i="4"/>
  <c r="B2075" i="4"/>
  <c r="C2075" i="4"/>
  <c r="D2075" i="4"/>
  <c r="E2075" i="4"/>
  <c r="G2075" i="4"/>
  <c r="H2075" i="4"/>
  <c r="I2075" i="4"/>
  <c r="J2075" i="4"/>
  <c r="B2076" i="4"/>
  <c r="C2076" i="4"/>
  <c r="D2076" i="4"/>
  <c r="E2076" i="4"/>
  <c r="G2076" i="4"/>
  <c r="H2076" i="4"/>
  <c r="I2076" i="4"/>
  <c r="J2076" i="4"/>
  <c r="B2077" i="4"/>
  <c r="C2077" i="4"/>
  <c r="D2077" i="4"/>
  <c r="E2077" i="4"/>
  <c r="G2077" i="4"/>
  <c r="H2077" i="4"/>
  <c r="I2077" i="4"/>
  <c r="J2077" i="4"/>
  <c r="B2078" i="4"/>
  <c r="C2078" i="4"/>
  <c r="D2078" i="4"/>
  <c r="E2078" i="4"/>
  <c r="G2078" i="4"/>
  <c r="H2078" i="4"/>
  <c r="I2078" i="4"/>
  <c r="J2078" i="4"/>
  <c r="B2079" i="4"/>
  <c r="C2079" i="4"/>
  <c r="D2079" i="4"/>
  <c r="E2079" i="4"/>
  <c r="G2079" i="4"/>
  <c r="H2079" i="4"/>
  <c r="I2079" i="4"/>
  <c r="J2079" i="4"/>
  <c r="B2080" i="4"/>
  <c r="C2080" i="4"/>
  <c r="D2080" i="4"/>
  <c r="E2080" i="4"/>
  <c r="G2080" i="4"/>
  <c r="H2080" i="4"/>
  <c r="I2080" i="4"/>
  <c r="J2080" i="4"/>
  <c r="B2081" i="4"/>
  <c r="C2081" i="4"/>
  <c r="D2081" i="4"/>
  <c r="E2081" i="4"/>
  <c r="G2081" i="4"/>
  <c r="H2081" i="4"/>
  <c r="I2081" i="4"/>
  <c r="J2081" i="4"/>
  <c r="B2082" i="4"/>
  <c r="C2082" i="4"/>
  <c r="D2082" i="4"/>
  <c r="E2082" i="4"/>
  <c r="G2082" i="4"/>
  <c r="H2082" i="4"/>
  <c r="I2082" i="4"/>
  <c r="J2082" i="4"/>
  <c r="B2083" i="4"/>
  <c r="C2083" i="4"/>
  <c r="D2083" i="4"/>
  <c r="E2083" i="4"/>
  <c r="G2083" i="4"/>
  <c r="H2083" i="4"/>
  <c r="I2083" i="4"/>
  <c r="J2083" i="4"/>
  <c r="B2084" i="4"/>
  <c r="C2084" i="4"/>
  <c r="D2084" i="4"/>
  <c r="E2084" i="4"/>
  <c r="G2084" i="4"/>
  <c r="H2084" i="4"/>
  <c r="I2084" i="4"/>
  <c r="J2084" i="4"/>
  <c r="B2085" i="4"/>
  <c r="C2085" i="4"/>
  <c r="D2085" i="4"/>
  <c r="E2085" i="4"/>
  <c r="G2085" i="4"/>
  <c r="H2085" i="4"/>
  <c r="I2085" i="4"/>
  <c r="J2085" i="4"/>
  <c r="B2086" i="4"/>
  <c r="C2086" i="4"/>
  <c r="D2086" i="4"/>
  <c r="E2086" i="4"/>
  <c r="G2086" i="4"/>
  <c r="H2086" i="4"/>
  <c r="I2086" i="4"/>
  <c r="J2086" i="4"/>
  <c r="B2087" i="4"/>
  <c r="C2087" i="4"/>
  <c r="D2087" i="4"/>
  <c r="E2087" i="4"/>
  <c r="G2087" i="4"/>
  <c r="H2087" i="4"/>
  <c r="I2087" i="4"/>
  <c r="J2087" i="4"/>
  <c r="B2088" i="4"/>
  <c r="C2088" i="4"/>
  <c r="D2088" i="4"/>
  <c r="E2088" i="4"/>
  <c r="G2088" i="4"/>
  <c r="H2088" i="4"/>
  <c r="I2088" i="4"/>
  <c r="J2088" i="4"/>
  <c r="B2089" i="4"/>
  <c r="C2089" i="4"/>
  <c r="D2089" i="4"/>
  <c r="E2089" i="4"/>
  <c r="G2089" i="4"/>
  <c r="H2089" i="4"/>
  <c r="I2089" i="4"/>
  <c r="J2089" i="4"/>
  <c r="B2090" i="4"/>
  <c r="C2090" i="4"/>
  <c r="D2090" i="4"/>
  <c r="E2090" i="4"/>
  <c r="G2090" i="4"/>
  <c r="H2090" i="4"/>
  <c r="I2090" i="4"/>
  <c r="J2090" i="4"/>
  <c r="B2091" i="4"/>
  <c r="C2091" i="4"/>
  <c r="D2091" i="4"/>
  <c r="E2091" i="4"/>
  <c r="G2091" i="4"/>
  <c r="H2091" i="4"/>
  <c r="I2091" i="4"/>
  <c r="J2091" i="4"/>
  <c r="B2092" i="4"/>
  <c r="C2092" i="4"/>
  <c r="D2092" i="4"/>
  <c r="E2092" i="4"/>
  <c r="G2092" i="4"/>
  <c r="H2092" i="4"/>
  <c r="I2092" i="4"/>
  <c r="J2092" i="4"/>
  <c r="B2093" i="4"/>
  <c r="C2093" i="4"/>
  <c r="D2093" i="4"/>
  <c r="E2093" i="4"/>
  <c r="G2093" i="4"/>
  <c r="H2093" i="4"/>
  <c r="I2093" i="4"/>
  <c r="J2093" i="4"/>
  <c r="B2094" i="4"/>
  <c r="C2094" i="4"/>
  <c r="D2094" i="4"/>
  <c r="E2094" i="4"/>
  <c r="G2094" i="4"/>
  <c r="H2094" i="4"/>
  <c r="I2094" i="4"/>
  <c r="J2094" i="4"/>
  <c r="B2095" i="4"/>
  <c r="C2095" i="4"/>
  <c r="D2095" i="4"/>
  <c r="E2095" i="4"/>
  <c r="G2095" i="4"/>
  <c r="H2095" i="4"/>
  <c r="I2095" i="4"/>
  <c r="J2095" i="4"/>
  <c r="B2096" i="4"/>
  <c r="C2096" i="4"/>
  <c r="D2096" i="4"/>
  <c r="E2096" i="4"/>
  <c r="G2096" i="4"/>
  <c r="H2096" i="4"/>
  <c r="I2096" i="4"/>
  <c r="J2096" i="4"/>
  <c r="B2097" i="4"/>
  <c r="C2097" i="4"/>
  <c r="D2097" i="4"/>
  <c r="E2097" i="4"/>
  <c r="G2097" i="4"/>
  <c r="H2097" i="4"/>
  <c r="I2097" i="4"/>
  <c r="J2097" i="4"/>
  <c r="B2098" i="4"/>
  <c r="C2098" i="4"/>
  <c r="D2098" i="4"/>
  <c r="E2098" i="4"/>
  <c r="G2098" i="4"/>
  <c r="H2098" i="4"/>
  <c r="I2098" i="4"/>
  <c r="J2098" i="4"/>
  <c r="B2099" i="4"/>
  <c r="C2099" i="4"/>
  <c r="D2099" i="4"/>
  <c r="E2099" i="4"/>
  <c r="G2099" i="4"/>
  <c r="H2099" i="4"/>
  <c r="I2099" i="4"/>
  <c r="J2099" i="4"/>
  <c r="B2100" i="4"/>
  <c r="C2100" i="4"/>
  <c r="D2100" i="4"/>
  <c r="E2100" i="4"/>
  <c r="G2100" i="4"/>
  <c r="H2100" i="4"/>
  <c r="I2100" i="4"/>
  <c r="J2100" i="4"/>
  <c r="B2101" i="4"/>
  <c r="C2101" i="4"/>
  <c r="D2101" i="4"/>
  <c r="E2101" i="4"/>
  <c r="G2101" i="4"/>
  <c r="H2101" i="4"/>
  <c r="I2101" i="4"/>
  <c r="J2101" i="4"/>
  <c r="B2102" i="4"/>
  <c r="C2102" i="4"/>
  <c r="D2102" i="4"/>
  <c r="E2102" i="4"/>
  <c r="G2102" i="4"/>
  <c r="H2102" i="4"/>
  <c r="I2102" i="4"/>
  <c r="J2102" i="4"/>
  <c r="B2103" i="4"/>
  <c r="C2103" i="4"/>
  <c r="D2103" i="4"/>
  <c r="E2103" i="4"/>
  <c r="G2103" i="4"/>
  <c r="H2103" i="4"/>
  <c r="I2103" i="4"/>
  <c r="J2103" i="4"/>
  <c r="B2104" i="4"/>
  <c r="C2104" i="4"/>
  <c r="D2104" i="4"/>
  <c r="E2104" i="4"/>
  <c r="G2104" i="4"/>
  <c r="H2104" i="4"/>
  <c r="I2104" i="4"/>
  <c r="J2104" i="4"/>
  <c r="B2105" i="4"/>
  <c r="C2105" i="4"/>
  <c r="D2105" i="4"/>
  <c r="E2105" i="4"/>
  <c r="G2105" i="4"/>
  <c r="H2105" i="4"/>
  <c r="I2105" i="4"/>
  <c r="J2105" i="4"/>
  <c r="B2106" i="4"/>
  <c r="C2106" i="4"/>
  <c r="D2106" i="4"/>
  <c r="E2106" i="4"/>
  <c r="G2106" i="4"/>
  <c r="H2106" i="4"/>
  <c r="I2106" i="4"/>
  <c r="J2106" i="4"/>
  <c r="B2107" i="4"/>
  <c r="C2107" i="4"/>
  <c r="D2107" i="4"/>
  <c r="E2107" i="4"/>
  <c r="G2107" i="4"/>
  <c r="H2107" i="4"/>
  <c r="I2107" i="4"/>
  <c r="J2107" i="4"/>
  <c r="B2108" i="4"/>
  <c r="C2108" i="4"/>
  <c r="D2108" i="4"/>
  <c r="E2108" i="4"/>
  <c r="G2108" i="4"/>
  <c r="H2108" i="4"/>
  <c r="I2108" i="4"/>
  <c r="J2108" i="4"/>
  <c r="B2109" i="4"/>
  <c r="C2109" i="4"/>
  <c r="D2109" i="4"/>
  <c r="E2109" i="4"/>
  <c r="G2109" i="4"/>
  <c r="H2109" i="4"/>
  <c r="I2109" i="4"/>
  <c r="J2109" i="4"/>
  <c r="B2110" i="4"/>
  <c r="C2110" i="4"/>
  <c r="D2110" i="4"/>
  <c r="E2110" i="4"/>
  <c r="G2110" i="4"/>
  <c r="H2110" i="4"/>
  <c r="I2110" i="4"/>
  <c r="J2110" i="4"/>
  <c r="B2111" i="4"/>
  <c r="C2111" i="4"/>
  <c r="D2111" i="4"/>
  <c r="E2111" i="4"/>
  <c r="G2111" i="4"/>
  <c r="H2111" i="4"/>
  <c r="I2111" i="4"/>
  <c r="J2111" i="4"/>
  <c r="B2112" i="4"/>
  <c r="C2112" i="4"/>
  <c r="D2112" i="4"/>
  <c r="E2112" i="4"/>
  <c r="G2112" i="4"/>
  <c r="H2112" i="4"/>
  <c r="I2112" i="4"/>
  <c r="J2112" i="4"/>
  <c r="B2113" i="4"/>
  <c r="C2113" i="4"/>
  <c r="D2113" i="4"/>
  <c r="E2113" i="4"/>
  <c r="G2113" i="4"/>
  <c r="H2113" i="4"/>
  <c r="I2113" i="4"/>
  <c r="J2113" i="4"/>
  <c r="B2114" i="4"/>
  <c r="C2114" i="4"/>
  <c r="D2114" i="4"/>
  <c r="E2114" i="4"/>
  <c r="G2114" i="4"/>
  <c r="H2114" i="4"/>
  <c r="I2114" i="4"/>
  <c r="J2114" i="4"/>
  <c r="B2115" i="4"/>
  <c r="C2115" i="4"/>
  <c r="D2115" i="4"/>
  <c r="E2115" i="4"/>
  <c r="G2115" i="4"/>
  <c r="H2115" i="4"/>
  <c r="I2115" i="4"/>
  <c r="J2115" i="4"/>
  <c r="B2116" i="4"/>
  <c r="C2116" i="4"/>
  <c r="D2116" i="4"/>
  <c r="E2116" i="4"/>
  <c r="G2116" i="4"/>
  <c r="H2116" i="4"/>
  <c r="I2116" i="4"/>
  <c r="J2116" i="4"/>
  <c r="B2117" i="4"/>
  <c r="C2117" i="4"/>
  <c r="D2117" i="4"/>
  <c r="E2117" i="4"/>
  <c r="G2117" i="4"/>
  <c r="H2117" i="4"/>
  <c r="I2117" i="4"/>
  <c r="J2117" i="4"/>
  <c r="B2118" i="4"/>
  <c r="C2118" i="4"/>
  <c r="D2118" i="4"/>
  <c r="E2118" i="4"/>
  <c r="G2118" i="4"/>
  <c r="H2118" i="4"/>
  <c r="I2118" i="4"/>
  <c r="J2118" i="4"/>
  <c r="B2119" i="4"/>
  <c r="C2119" i="4"/>
  <c r="D2119" i="4"/>
  <c r="E2119" i="4"/>
  <c r="G2119" i="4"/>
  <c r="H2119" i="4"/>
  <c r="I2119" i="4"/>
  <c r="J2119" i="4"/>
  <c r="B2120" i="4"/>
  <c r="C2120" i="4"/>
  <c r="D2120" i="4"/>
  <c r="E2120" i="4"/>
  <c r="G2120" i="4"/>
  <c r="H2120" i="4"/>
  <c r="I2120" i="4"/>
  <c r="J2120" i="4"/>
  <c r="B2121" i="4"/>
  <c r="C2121" i="4"/>
  <c r="D2121" i="4"/>
  <c r="E2121" i="4"/>
  <c r="G2121" i="4"/>
  <c r="H2121" i="4"/>
  <c r="I2121" i="4"/>
  <c r="J2121" i="4"/>
  <c r="B2122" i="4"/>
  <c r="C2122" i="4"/>
  <c r="D2122" i="4"/>
  <c r="E2122" i="4"/>
  <c r="G2122" i="4"/>
  <c r="H2122" i="4"/>
  <c r="I2122" i="4"/>
  <c r="J2122" i="4"/>
  <c r="B2123" i="4"/>
  <c r="C2123" i="4"/>
  <c r="D2123" i="4"/>
  <c r="E2123" i="4"/>
  <c r="G2123" i="4"/>
  <c r="H2123" i="4"/>
  <c r="I2123" i="4"/>
  <c r="J2123" i="4"/>
  <c r="B2124" i="4"/>
  <c r="C2124" i="4"/>
  <c r="D2124" i="4"/>
  <c r="E2124" i="4"/>
  <c r="G2124" i="4"/>
  <c r="H2124" i="4"/>
  <c r="I2124" i="4"/>
  <c r="J2124" i="4"/>
  <c r="B2125" i="4"/>
  <c r="C2125" i="4"/>
  <c r="D2125" i="4"/>
  <c r="E2125" i="4"/>
  <c r="G2125" i="4"/>
  <c r="H2125" i="4"/>
  <c r="I2125" i="4"/>
  <c r="J2125" i="4"/>
  <c r="B2126" i="4"/>
  <c r="C2126" i="4"/>
  <c r="D2126" i="4"/>
  <c r="E2126" i="4"/>
  <c r="G2126" i="4"/>
  <c r="H2126" i="4"/>
  <c r="I2126" i="4"/>
  <c r="J2126" i="4"/>
  <c r="B2127" i="4"/>
  <c r="C2127" i="4"/>
  <c r="D2127" i="4"/>
  <c r="E2127" i="4"/>
  <c r="G2127" i="4"/>
  <c r="H2127" i="4"/>
  <c r="I2127" i="4"/>
  <c r="J2127" i="4"/>
  <c r="B2128" i="4"/>
  <c r="C2128" i="4"/>
  <c r="D2128" i="4"/>
  <c r="E2128" i="4"/>
  <c r="G2128" i="4"/>
  <c r="H2128" i="4"/>
  <c r="I2128" i="4"/>
  <c r="J2128" i="4"/>
  <c r="B2129" i="4"/>
  <c r="C2129" i="4"/>
  <c r="D2129" i="4"/>
  <c r="E2129" i="4"/>
  <c r="G2129" i="4"/>
  <c r="H2129" i="4"/>
  <c r="I2129" i="4"/>
  <c r="J2129" i="4"/>
  <c r="B2130" i="4"/>
  <c r="C2130" i="4"/>
  <c r="D2130" i="4"/>
  <c r="E2130" i="4"/>
  <c r="G2130" i="4"/>
  <c r="H2130" i="4"/>
  <c r="I2130" i="4"/>
  <c r="J2130" i="4"/>
  <c r="B2131" i="4"/>
  <c r="C2131" i="4"/>
  <c r="D2131" i="4"/>
  <c r="E2131" i="4"/>
  <c r="G2131" i="4"/>
  <c r="H2131" i="4"/>
  <c r="I2131" i="4"/>
  <c r="J2131" i="4"/>
  <c r="B2132" i="4"/>
  <c r="C2132" i="4"/>
  <c r="D2132" i="4"/>
  <c r="E2132" i="4"/>
  <c r="G2132" i="4"/>
  <c r="H2132" i="4"/>
  <c r="I2132" i="4"/>
  <c r="J2132" i="4"/>
  <c r="B2133" i="4"/>
  <c r="C2133" i="4"/>
  <c r="D2133" i="4"/>
  <c r="E2133" i="4"/>
  <c r="G2133" i="4"/>
  <c r="H2133" i="4"/>
  <c r="I2133" i="4"/>
  <c r="J2133" i="4"/>
  <c r="B2134" i="4"/>
  <c r="C2134" i="4"/>
  <c r="D2134" i="4"/>
  <c r="E2134" i="4"/>
  <c r="G2134" i="4"/>
  <c r="H2134" i="4"/>
  <c r="I2134" i="4"/>
  <c r="J2134" i="4"/>
  <c r="B2135" i="4"/>
  <c r="C2135" i="4"/>
  <c r="D2135" i="4"/>
  <c r="E2135" i="4"/>
  <c r="G2135" i="4"/>
  <c r="H2135" i="4"/>
  <c r="I2135" i="4"/>
  <c r="J2135" i="4"/>
  <c r="B2136" i="4"/>
  <c r="C2136" i="4"/>
  <c r="D2136" i="4"/>
  <c r="E2136" i="4"/>
  <c r="G2136" i="4"/>
  <c r="H2136" i="4"/>
  <c r="I2136" i="4"/>
  <c r="J2136" i="4"/>
  <c r="B2137" i="4"/>
  <c r="C2137" i="4"/>
  <c r="D2137" i="4"/>
  <c r="E2137" i="4"/>
  <c r="G2137" i="4"/>
  <c r="H2137" i="4"/>
  <c r="I2137" i="4"/>
  <c r="J2137" i="4"/>
  <c r="B2138" i="4"/>
  <c r="C2138" i="4"/>
  <c r="D2138" i="4"/>
  <c r="E2138" i="4"/>
  <c r="G2138" i="4"/>
  <c r="H2138" i="4"/>
  <c r="I2138" i="4"/>
  <c r="J2138" i="4"/>
  <c r="B2139" i="4"/>
  <c r="C2139" i="4"/>
  <c r="D2139" i="4"/>
  <c r="E2139" i="4"/>
  <c r="G2139" i="4"/>
  <c r="H2139" i="4"/>
  <c r="I2139" i="4"/>
  <c r="J2139" i="4"/>
  <c r="B2140" i="4"/>
  <c r="C2140" i="4"/>
  <c r="D2140" i="4"/>
  <c r="E2140" i="4"/>
  <c r="G2140" i="4"/>
  <c r="H2140" i="4"/>
  <c r="I2140" i="4"/>
  <c r="J2140" i="4"/>
  <c r="B2141" i="4"/>
  <c r="C2141" i="4"/>
  <c r="D2141" i="4"/>
  <c r="E2141" i="4"/>
  <c r="G2141" i="4"/>
  <c r="H2141" i="4"/>
  <c r="I2141" i="4"/>
  <c r="J2141" i="4"/>
  <c r="B2142" i="4"/>
  <c r="C2142" i="4"/>
  <c r="D2142" i="4"/>
  <c r="E2142" i="4"/>
  <c r="G2142" i="4"/>
  <c r="H2142" i="4"/>
  <c r="I2142" i="4"/>
  <c r="J2142" i="4"/>
  <c r="B2143" i="4"/>
  <c r="C2143" i="4"/>
  <c r="D2143" i="4"/>
  <c r="E2143" i="4"/>
  <c r="G2143" i="4"/>
  <c r="H2143" i="4"/>
  <c r="I2143" i="4"/>
  <c r="J2143" i="4"/>
  <c r="B2144" i="4"/>
  <c r="C2144" i="4"/>
  <c r="D2144" i="4"/>
  <c r="E2144" i="4"/>
  <c r="G2144" i="4"/>
  <c r="H2144" i="4"/>
  <c r="I2144" i="4"/>
  <c r="J2144" i="4"/>
  <c r="B2145" i="4"/>
  <c r="C2145" i="4"/>
  <c r="D2145" i="4"/>
  <c r="E2145" i="4"/>
  <c r="G2145" i="4"/>
  <c r="H2145" i="4"/>
  <c r="I2145" i="4"/>
  <c r="J2145" i="4"/>
  <c r="B2146" i="4"/>
  <c r="C2146" i="4"/>
  <c r="D2146" i="4"/>
  <c r="E2146" i="4"/>
  <c r="G2146" i="4"/>
  <c r="H2146" i="4"/>
  <c r="I2146" i="4"/>
  <c r="J2146" i="4"/>
  <c r="B2147" i="4"/>
  <c r="C2147" i="4"/>
  <c r="D2147" i="4"/>
  <c r="E2147" i="4"/>
  <c r="G2147" i="4"/>
  <c r="H2147" i="4"/>
  <c r="I2147" i="4"/>
  <c r="J2147" i="4"/>
  <c r="B2148" i="4"/>
  <c r="C2148" i="4"/>
  <c r="D2148" i="4"/>
  <c r="E2148" i="4"/>
  <c r="G2148" i="4"/>
  <c r="H2148" i="4"/>
  <c r="I2148" i="4"/>
  <c r="J2148" i="4"/>
  <c r="B2149" i="4"/>
  <c r="C2149" i="4"/>
  <c r="D2149" i="4"/>
  <c r="E2149" i="4"/>
  <c r="G2149" i="4"/>
  <c r="H2149" i="4"/>
  <c r="I2149" i="4"/>
  <c r="J2149" i="4"/>
  <c r="B2150" i="4"/>
  <c r="C2150" i="4"/>
  <c r="D2150" i="4"/>
  <c r="E2150" i="4"/>
  <c r="G2150" i="4"/>
  <c r="H2150" i="4"/>
  <c r="I2150" i="4"/>
  <c r="J2150" i="4"/>
  <c r="B2151" i="4"/>
  <c r="C2151" i="4"/>
  <c r="D2151" i="4"/>
  <c r="E2151" i="4"/>
  <c r="G2151" i="4"/>
  <c r="H2151" i="4"/>
  <c r="I2151" i="4"/>
  <c r="J2151" i="4"/>
  <c r="B2152" i="4"/>
  <c r="C2152" i="4"/>
  <c r="D2152" i="4"/>
  <c r="E2152" i="4"/>
  <c r="G2152" i="4"/>
  <c r="H2152" i="4"/>
  <c r="I2152" i="4"/>
  <c r="J2152" i="4"/>
  <c r="B2153" i="4"/>
  <c r="C2153" i="4"/>
  <c r="D2153" i="4"/>
  <c r="E2153" i="4"/>
  <c r="G2153" i="4"/>
  <c r="H2153" i="4"/>
  <c r="I2153" i="4"/>
  <c r="J2153" i="4"/>
  <c r="B2154" i="4"/>
  <c r="C2154" i="4"/>
  <c r="D2154" i="4"/>
  <c r="E2154" i="4"/>
  <c r="G2154" i="4"/>
  <c r="H2154" i="4"/>
  <c r="I2154" i="4"/>
  <c r="J2154" i="4"/>
  <c r="B2155" i="4"/>
  <c r="C2155" i="4"/>
  <c r="D2155" i="4"/>
  <c r="E2155" i="4"/>
  <c r="G2155" i="4"/>
  <c r="H2155" i="4"/>
  <c r="I2155" i="4"/>
  <c r="J2155" i="4"/>
  <c r="B2156" i="4"/>
  <c r="C2156" i="4"/>
  <c r="D2156" i="4"/>
  <c r="E2156" i="4"/>
  <c r="G2156" i="4"/>
  <c r="H2156" i="4"/>
  <c r="I2156" i="4"/>
  <c r="J2156" i="4"/>
  <c r="B2157" i="4"/>
  <c r="C2157" i="4"/>
  <c r="D2157" i="4"/>
  <c r="E2157" i="4"/>
  <c r="G2157" i="4"/>
  <c r="H2157" i="4"/>
  <c r="I2157" i="4"/>
  <c r="J2157" i="4"/>
  <c r="B2158" i="4"/>
  <c r="C2158" i="4"/>
  <c r="D2158" i="4"/>
  <c r="E2158" i="4"/>
  <c r="G2158" i="4"/>
  <c r="H2158" i="4"/>
  <c r="I2158" i="4"/>
  <c r="J2158" i="4"/>
  <c r="B2159" i="4"/>
  <c r="C2159" i="4"/>
  <c r="D2159" i="4"/>
  <c r="E2159" i="4"/>
  <c r="G2159" i="4"/>
  <c r="H2159" i="4"/>
  <c r="I2159" i="4"/>
  <c r="J2159" i="4"/>
  <c r="B2160" i="4"/>
  <c r="C2160" i="4"/>
  <c r="D2160" i="4"/>
  <c r="E2160" i="4"/>
  <c r="G2160" i="4"/>
  <c r="H2160" i="4"/>
  <c r="I2160" i="4"/>
  <c r="J2160" i="4"/>
  <c r="B2161" i="4"/>
  <c r="C2161" i="4"/>
  <c r="D2161" i="4"/>
  <c r="E2161" i="4"/>
  <c r="G2161" i="4"/>
  <c r="H2161" i="4"/>
  <c r="I2161" i="4"/>
  <c r="J2161" i="4"/>
  <c r="B2162" i="4"/>
  <c r="C2162" i="4"/>
  <c r="D2162" i="4"/>
  <c r="E2162" i="4"/>
  <c r="G2162" i="4"/>
  <c r="H2162" i="4"/>
  <c r="I2162" i="4"/>
  <c r="J2162" i="4"/>
  <c r="B2163" i="4"/>
  <c r="C2163" i="4"/>
  <c r="D2163" i="4"/>
  <c r="E2163" i="4"/>
  <c r="G2163" i="4"/>
  <c r="H2163" i="4"/>
  <c r="I2163" i="4"/>
  <c r="J2163" i="4"/>
  <c r="B2164" i="4"/>
  <c r="C2164" i="4"/>
  <c r="D2164" i="4"/>
  <c r="E2164" i="4"/>
  <c r="G2164" i="4"/>
  <c r="H2164" i="4"/>
  <c r="I2164" i="4"/>
  <c r="J2164" i="4"/>
  <c r="B2165" i="4"/>
  <c r="C2165" i="4"/>
  <c r="D2165" i="4"/>
  <c r="E2165" i="4"/>
  <c r="G2165" i="4"/>
  <c r="H2165" i="4"/>
  <c r="I2165" i="4"/>
  <c r="J2165" i="4"/>
  <c r="B2166" i="4"/>
  <c r="C2166" i="4"/>
  <c r="D2166" i="4"/>
  <c r="E2166" i="4"/>
  <c r="G2166" i="4"/>
  <c r="H2166" i="4"/>
  <c r="I2166" i="4"/>
  <c r="J2166" i="4"/>
  <c r="B2167" i="4"/>
  <c r="C2167" i="4"/>
  <c r="D2167" i="4"/>
  <c r="E2167" i="4"/>
  <c r="G2167" i="4"/>
  <c r="H2167" i="4"/>
  <c r="I2167" i="4"/>
  <c r="J2167" i="4"/>
  <c r="B2168" i="4"/>
  <c r="C2168" i="4"/>
  <c r="D2168" i="4"/>
  <c r="E2168" i="4"/>
  <c r="G2168" i="4"/>
  <c r="H2168" i="4"/>
  <c r="I2168" i="4"/>
  <c r="J2168" i="4"/>
  <c r="B2169" i="4"/>
  <c r="C2169" i="4"/>
  <c r="D2169" i="4"/>
  <c r="E2169" i="4"/>
  <c r="G2169" i="4"/>
  <c r="H2169" i="4"/>
  <c r="I2169" i="4"/>
  <c r="J2169" i="4"/>
  <c r="B2170" i="4"/>
  <c r="C2170" i="4"/>
  <c r="D2170" i="4"/>
  <c r="E2170" i="4"/>
  <c r="G2170" i="4"/>
  <c r="H2170" i="4"/>
  <c r="I2170" i="4"/>
  <c r="J2170" i="4"/>
  <c r="B2171" i="4"/>
  <c r="C2171" i="4"/>
  <c r="D2171" i="4"/>
  <c r="E2171" i="4"/>
  <c r="G2171" i="4"/>
  <c r="H2171" i="4"/>
  <c r="I2171" i="4"/>
  <c r="J2171" i="4"/>
  <c r="B2172" i="4"/>
  <c r="C2172" i="4"/>
  <c r="D2172" i="4"/>
  <c r="E2172" i="4"/>
  <c r="G2172" i="4"/>
  <c r="H2172" i="4"/>
  <c r="I2172" i="4"/>
  <c r="J2172" i="4"/>
  <c r="B2173" i="4"/>
  <c r="C2173" i="4"/>
  <c r="D2173" i="4"/>
  <c r="E2173" i="4"/>
  <c r="G2173" i="4"/>
  <c r="H2173" i="4"/>
  <c r="I2173" i="4"/>
  <c r="J2173" i="4"/>
  <c r="B2174" i="4"/>
  <c r="C2174" i="4"/>
  <c r="D2174" i="4"/>
  <c r="E2174" i="4"/>
  <c r="G2174" i="4"/>
  <c r="H2174" i="4"/>
  <c r="I2174" i="4"/>
  <c r="J2174" i="4"/>
  <c r="B2175" i="4"/>
  <c r="C2175" i="4"/>
  <c r="D2175" i="4"/>
  <c r="E2175" i="4"/>
  <c r="G2175" i="4"/>
  <c r="H2175" i="4"/>
  <c r="I2175" i="4"/>
  <c r="J2175" i="4"/>
  <c r="B2176" i="4"/>
  <c r="C2176" i="4"/>
  <c r="D2176" i="4"/>
  <c r="E2176" i="4"/>
  <c r="G2176" i="4"/>
  <c r="H2176" i="4"/>
  <c r="I2176" i="4"/>
  <c r="J2176" i="4"/>
  <c r="B2177" i="4"/>
  <c r="C2177" i="4"/>
  <c r="D2177" i="4"/>
  <c r="E2177" i="4"/>
  <c r="G2177" i="4"/>
  <c r="H2177" i="4"/>
  <c r="I2177" i="4"/>
  <c r="J2177" i="4"/>
  <c r="B2178" i="4"/>
  <c r="C2178" i="4"/>
  <c r="D2178" i="4"/>
  <c r="E2178" i="4"/>
  <c r="G2178" i="4"/>
  <c r="H2178" i="4"/>
  <c r="I2178" i="4"/>
  <c r="J2178" i="4"/>
  <c r="B2179" i="4"/>
  <c r="C2179" i="4"/>
  <c r="D2179" i="4"/>
  <c r="E2179" i="4"/>
  <c r="G2179" i="4"/>
  <c r="H2179" i="4"/>
  <c r="I2179" i="4"/>
  <c r="J2179" i="4"/>
  <c r="B2180" i="4"/>
  <c r="C2180" i="4"/>
  <c r="D2180" i="4"/>
  <c r="E2180" i="4"/>
  <c r="G2180" i="4"/>
  <c r="H2180" i="4"/>
  <c r="I2180" i="4"/>
  <c r="J2180" i="4"/>
  <c r="B2181" i="4"/>
  <c r="C2181" i="4"/>
  <c r="D2181" i="4"/>
  <c r="E2181" i="4"/>
  <c r="G2181" i="4"/>
  <c r="H2181" i="4"/>
  <c r="I2181" i="4"/>
  <c r="J2181" i="4"/>
  <c r="B2182" i="4"/>
  <c r="C2182" i="4"/>
  <c r="D2182" i="4"/>
  <c r="E2182" i="4"/>
  <c r="G2182" i="4"/>
  <c r="H2182" i="4"/>
  <c r="I2182" i="4"/>
  <c r="J2182" i="4"/>
  <c r="B2183" i="4"/>
  <c r="C2183" i="4"/>
  <c r="D2183" i="4"/>
  <c r="E2183" i="4"/>
  <c r="G2183" i="4"/>
  <c r="H2183" i="4"/>
  <c r="I2183" i="4"/>
  <c r="J2183" i="4"/>
  <c r="B2184" i="4"/>
  <c r="C2184" i="4"/>
  <c r="D2184" i="4"/>
  <c r="E2184" i="4"/>
  <c r="G2184" i="4"/>
  <c r="H2184" i="4"/>
  <c r="I2184" i="4"/>
  <c r="J2184" i="4"/>
  <c r="B2185" i="4"/>
  <c r="C2185" i="4"/>
  <c r="D2185" i="4"/>
  <c r="E2185" i="4"/>
  <c r="G2185" i="4"/>
  <c r="H2185" i="4"/>
  <c r="I2185" i="4"/>
  <c r="J2185" i="4"/>
  <c r="B2186" i="4"/>
  <c r="C2186" i="4"/>
  <c r="D2186" i="4"/>
  <c r="E2186" i="4"/>
  <c r="G2186" i="4"/>
  <c r="H2186" i="4"/>
  <c r="I2186" i="4"/>
  <c r="J2186" i="4"/>
  <c r="B2187" i="4"/>
  <c r="C2187" i="4"/>
  <c r="D2187" i="4"/>
  <c r="E2187" i="4"/>
  <c r="G2187" i="4"/>
  <c r="H2187" i="4"/>
  <c r="I2187" i="4"/>
  <c r="J2187" i="4"/>
  <c r="B2188" i="4"/>
  <c r="C2188" i="4"/>
  <c r="D2188" i="4"/>
  <c r="E2188" i="4"/>
  <c r="G2188" i="4"/>
  <c r="H2188" i="4"/>
  <c r="I2188" i="4"/>
  <c r="J2188" i="4"/>
  <c r="B2189" i="4"/>
  <c r="C2189" i="4"/>
  <c r="D2189" i="4"/>
  <c r="E2189" i="4"/>
  <c r="G2189" i="4"/>
  <c r="H2189" i="4"/>
  <c r="I2189" i="4"/>
  <c r="J2189" i="4"/>
  <c r="B2190" i="4"/>
  <c r="C2190" i="4"/>
  <c r="D2190" i="4"/>
  <c r="E2190" i="4"/>
  <c r="G2190" i="4"/>
  <c r="H2190" i="4"/>
  <c r="I2190" i="4"/>
  <c r="J2190" i="4"/>
  <c r="B2191" i="4"/>
  <c r="C2191" i="4"/>
  <c r="D2191" i="4"/>
  <c r="E2191" i="4"/>
  <c r="G2191" i="4"/>
  <c r="H2191" i="4"/>
  <c r="I2191" i="4"/>
  <c r="J2191" i="4"/>
  <c r="B2192" i="4"/>
  <c r="C2192" i="4"/>
  <c r="D2192" i="4"/>
  <c r="E2192" i="4"/>
  <c r="G2192" i="4"/>
  <c r="H2192" i="4"/>
  <c r="I2192" i="4"/>
  <c r="J2192" i="4"/>
  <c r="B2193" i="4"/>
  <c r="C2193" i="4"/>
  <c r="D2193" i="4"/>
  <c r="E2193" i="4"/>
  <c r="G2193" i="4"/>
  <c r="H2193" i="4"/>
  <c r="I2193" i="4"/>
  <c r="J2193" i="4"/>
  <c r="B2194" i="4"/>
  <c r="C2194" i="4"/>
  <c r="D2194" i="4"/>
  <c r="E2194" i="4"/>
  <c r="G2194" i="4"/>
  <c r="H2194" i="4"/>
  <c r="I2194" i="4"/>
  <c r="J2194" i="4"/>
  <c r="B2195" i="4"/>
  <c r="C2195" i="4"/>
  <c r="D2195" i="4"/>
  <c r="E2195" i="4"/>
  <c r="G2195" i="4"/>
  <c r="H2195" i="4"/>
  <c r="I2195" i="4"/>
  <c r="J2195" i="4"/>
  <c r="B2196" i="4"/>
  <c r="C2196" i="4"/>
  <c r="D2196" i="4"/>
  <c r="E2196" i="4"/>
  <c r="G2196" i="4"/>
  <c r="H2196" i="4"/>
  <c r="I2196" i="4"/>
  <c r="J2196" i="4"/>
  <c r="B2197" i="4"/>
  <c r="C2197" i="4"/>
  <c r="D2197" i="4"/>
  <c r="E2197" i="4"/>
  <c r="G2197" i="4"/>
  <c r="H2197" i="4"/>
  <c r="I2197" i="4"/>
  <c r="J2197" i="4"/>
  <c r="B2198" i="4"/>
  <c r="C2198" i="4"/>
  <c r="D2198" i="4"/>
  <c r="E2198" i="4"/>
  <c r="G2198" i="4"/>
  <c r="H2198" i="4"/>
  <c r="I2198" i="4"/>
  <c r="J2198" i="4"/>
  <c r="B2199" i="4"/>
  <c r="C2199" i="4"/>
  <c r="D2199" i="4"/>
  <c r="E2199" i="4"/>
  <c r="G2199" i="4"/>
  <c r="H2199" i="4"/>
  <c r="I2199" i="4"/>
  <c r="J2199" i="4"/>
  <c r="B2200" i="4"/>
  <c r="C2200" i="4"/>
  <c r="D2200" i="4"/>
  <c r="E2200" i="4"/>
  <c r="G2200" i="4"/>
  <c r="H2200" i="4"/>
  <c r="I2200" i="4"/>
  <c r="J2200" i="4"/>
  <c r="B2201" i="4"/>
  <c r="C2201" i="4"/>
  <c r="D2201" i="4"/>
  <c r="E2201" i="4"/>
  <c r="G2201" i="4"/>
  <c r="H2201" i="4"/>
  <c r="I2201" i="4"/>
  <c r="J2201" i="4"/>
  <c r="B2202" i="4"/>
  <c r="C2202" i="4"/>
  <c r="D2202" i="4"/>
  <c r="E2202" i="4"/>
  <c r="G2202" i="4"/>
  <c r="H2202" i="4"/>
  <c r="I2202" i="4"/>
  <c r="J2202" i="4"/>
  <c r="B2203" i="4"/>
  <c r="C2203" i="4"/>
  <c r="D2203" i="4"/>
  <c r="E2203" i="4"/>
  <c r="G2203" i="4"/>
  <c r="H2203" i="4"/>
  <c r="I2203" i="4"/>
  <c r="J2203" i="4"/>
  <c r="B2204" i="4"/>
  <c r="C2204" i="4"/>
  <c r="D2204" i="4"/>
  <c r="E2204" i="4"/>
  <c r="G2204" i="4"/>
  <c r="H2204" i="4"/>
  <c r="I2204" i="4"/>
  <c r="J2204" i="4"/>
  <c r="B2205" i="4"/>
  <c r="C2205" i="4"/>
  <c r="D2205" i="4"/>
  <c r="E2205" i="4"/>
  <c r="G2205" i="4"/>
  <c r="H2205" i="4"/>
  <c r="I2205" i="4"/>
  <c r="J2205" i="4"/>
  <c r="B2206" i="4"/>
  <c r="C2206" i="4"/>
  <c r="D2206" i="4"/>
  <c r="E2206" i="4"/>
  <c r="G2206" i="4"/>
  <c r="H2206" i="4"/>
  <c r="I2206" i="4"/>
  <c r="J2206" i="4"/>
  <c r="B2207" i="4"/>
  <c r="C2207" i="4"/>
  <c r="D2207" i="4"/>
  <c r="E2207" i="4"/>
  <c r="G2207" i="4"/>
  <c r="H2207" i="4"/>
  <c r="I2207" i="4"/>
  <c r="J2207" i="4"/>
  <c r="B2208" i="4"/>
  <c r="C2208" i="4"/>
  <c r="D2208" i="4"/>
  <c r="E2208" i="4"/>
  <c r="G2208" i="4"/>
  <c r="H2208" i="4"/>
  <c r="I2208" i="4"/>
  <c r="J2208" i="4"/>
  <c r="B2209" i="4"/>
  <c r="C2209" i="4"/>
  <c r="D2209" i="4"/>
  <c r="E2209" i="4"/>
  <c r="G2209" i="4"/>
  <c r="H2209" i="4"/>
  <c r="I2209" i="4"/>
  <c r="J2209" i="4"/>
  <c r="B2210" i="4"/>
  <c r="C2210" i="4"/>
  <c r="D2210" i="4"/>
  <c r="E2210" i="4"/>
  <c r="G2210" i="4"/>
  <c r="H2210" i="4"/>
  <c r="I2210" i="4"/>
  <c r="J2210" i="4"/>
  <c r="B2211" i="4"/>
  <c r="C2211" i="4"/>
  <c r="D2211" i="4"/>
  <c r="E2211" i="4"/>
  <c r="G2211" i="4"/>
  <c r="H2211" i="4"/>
  <c r="I2211" i="4"/>
  <c r="J2211" i="4"/>
  <c r="B2212" i="4"/>
  <c r="C2212" i="4"/>
  <c r="D2212" i="4"/>
  <c r="E2212" i="4"/>
  <c r="G2212" i="4"/>
  <c r="H2212" i="4"/>
  <c r="I2212" i="4"/>
  <c r="J2212" i="4"/>
  <c r="B2213" i="4"/>
  <c r="C2213" i="4"/>
  <c r="D2213" i="4"/>
  <c r="E2213" i="4"/>
  <c r="G2213" i="4"/>
  <c r="H2213" i="4"/>
  <c r="I2213" i="4"/>
  <c r="J2213" i="4"/>
  <c r="B2214" i="4"/>
  <c r="C2214" i="4"/>
  <c r="D2214" i="4"/>
  <c r="E2214" i="4"/>
  <c r="G2214" i="4"/>
  <c r="H2214" i="4"/>
  <c r="I2214" i="4"/>
  <c r="J2214" i="4"/>
  <c r="B2215" i="4"/>
  <c r="C2215" i="4"/>
  <c r="D2215" i="4"/>
  <c r="E2215" i="4"/>
  <c r="G2215" i="4"/>
  <c r="H2215" i="4"/>
  <c r="I2215" i="4"/>
  <c r="J2215" i="4"/>
  <c r="B2216" i="4"/>
  <c r="C2216" i="4"/>
  <c r="D2216" i="4"/>
  <c r="E2216" i="4"/>
  <c r="G2216" i="4"/>
  <c r="H2216" i="4"/>
  <c r="I2216" i="4"/>
  <c r="J2216" i="4"/>
  <c r="B2217" i="4"/>
  <c r="C2217" i="4"/>
  <c r="D2217" i="4"/>
  <c r="E2217" i="4"/>
  <c r="G2217" i="4"/>
  <c r="H2217" i="4"/>
  <c r="I2217" i="4"/>
  <c r="J2217" i="4"/>
  <c r="B2218" i="4"/>
  <c r="C2218" i="4"/>
  <c r="D2218" i="4"/>
  <c r="E2218" i="4"/>
  <c r="G2218" i="4"/>
  <c r="H2218" i="4"/>
  <c r="I2218" i="4"/>
  <c r="J2218" i="4"/>
  <c r="B2219" i="4"/>
  <c r="C2219" i="4"/>
  <c r="D2219" i="4"/>
  <c r="E2219" i="4"/>
  <c r="G2219" i="4"/>
  <c r="H2219" i="4"/>
  <c r="I2219" i="4"/>
  <c r="J2219" i="4"/>
  <c r="B2220" i="4"/>
  <c r="C2220" i="4"/>
  <c r="D2220" i="4"/>
  <c r="E2220" i="4"/>
  <c r="G2220" i="4"/>
  <c r="H2220" i="4"/>
  <c r="I2220" i="4"/>
  <c r="J2220" i="4"/>
  <c r="B2221" i="4"/>
  <c r="C2221" i="4"/>
  <c r="D2221" i="4"/>
  <c r="E2221" i="4"/>
  <c r="G2221" i="4"/>
  <c r="H2221" i="4"/>
  <c r="I2221" i="4"/>
  <c r="J2221" i="4"/>
  <c r="B2222" i="4"/>
  <c r="C2222" i="4"/>
  <c r="D2222" i="4"/>
  <c r="E2222" i="4"/>
  <c r="G2222" i="4"/>
  <c r="H2222" i="4"/>
  <c r="I2222" i="4"/>
  <c r="J2222" i="4"/>
  <c r="B2223" i="4"/>
  <c r="C2223" i="4"/>
  <c r="D2223" i="4"/>
  <c r="E2223" i="4"/>
  <c r="G2223" i="4"/>
  <c r="H2223" i="4"/>
  <c r="I2223" i="4"/>
  <c r="J2223" i="4"/>
  <c r="B2224" i="4"/>
  <c r="C2224" i="4"/>
  <c r="D2224" i="4"/>
  <c r="E2224" i="4"/>
  <c r="G2224" i="4"/>
  <c r="H2224" i="4"/>
  <c r="I2224" i="4"/>
  <c r="J2224" i="4"/>
  <c r="B2225" i="4"/>
  <c r="C2225" i="4"/>
  <c r="D2225" i="4"/>
  <c r="E2225" i="4"/>
  <c r="G2225" i="4"/>
  <c r="H2225" i="4"/>
  <c r="I2225" i="4"/>
  <c r="J2225" i="4"/>
  <c r="B2226" i="4"/>
  <c r="C2226" i="4"/>
  <c r="D2226" i="4"/>
  <c r="E2226" i="4"/>
  <c r="G2226" i="4"/>
  <c r="H2226" i="4"/>
  <c r="I2226" i="4"/>
  <c r="J2226" i="4"/>
  <c r="B2227" i="4"/>
  <c r="C2227" i="4"/>
  <c r="D2227" i="4"/>
  <c r="E2227" i="4"/>
  <c r="G2227" i="4"/>
  <c r="H2227" i="4"/>
  <c r="I2227" i="4"/>
  <c r="J2227" i="4"/>
  <c r="B2228" i="4"/>
  <c r="C2228" i="4"/>
  <c r="D2228" i="4"/>
  <c r="E2228" i="4"/>
  <c r="G2228" i="4"/>
  <c r="H2228" i="4"/>
  <c r="I2228" i="4"/>
  <c r="J2228" i="4"/>
  <c r="B2229" i="4"/>
  <c r="C2229" i="4"/>
  <c r="D2229" i="4"/>
  <c r="E2229" i="4"/>
  <c r="G2229" i="4"/>
  <c r="H2229" i="4"/>
  <c r="I2229" i="4"/>
  <c r="J2229" i="4"/>
  <c r="B2230" i="4"/>
  <c r="C2230" i="4"/>
  <c r="D2230" i="4"/>
  <c r="E2230" i="4"/>
  <c r="G2230" i="4"/>
  <c r="H2230" i="4"/>
  <c r="I2230" i="4"/>
  <c r="J2230" i="4"/>
  <c r="B2231" i="4"/>
  <c r="C2231" i="4"/>
  <c r="D2231" i="4"/>
  <c r="E2231" i="4"/>
  <c r="G2231" i="4"/>
  <c r="H2231" i="4"/>
  <c r="I2231" i="4"/>
  <c r="J2231" i="4"/>
  <c r="B2232" i="4"/>
  <c r="C2232" i="4"/>
  <c r="D2232" i="4"/>
  <c r="E2232" i="4"/>
  <c r="G2232" i="4"/>
  <c r="H2232" i="4"/>
  <c r="I2232" i="4"/>
  <c r="J2232" i="4"/>
  <c r="B2233" i="4"/>
  <c r="C2233" i="4"/>
  <c r="D2233" i="4"/>
  <c r="E2233" i="4"/>
  <c r="G2233" i="4"/>
  <c r="H2233" i="4"/>
  <c r="I2233" i="4"/>
  <c r="J2233" i="4"/>
  <c r="B2234" i="4"/>
  <c r="C2234" i="4"/>
  <c r="D2234" i="4"/>
  <c r="E2234" i="4"/>
  <c r="G2234" i="4"/>
  <c r="H2234" i="4"/>
  <c r="I2234" i="4"/>
  <c r="J2234" i="4"/>
  <c r="B2235" i="4"/>
  <c r="C2235" i="4"/>
  <c r="D2235" i="4"/>
  <c r="E2235" i="4"/>
  <c r="G2235" i="4"/>
  <c r="H2235" i="4"/>
  <c r="I2235" i="4"/>
  <c r="J2235" i="4"/>
  <c r="B2236" i="4"/>
  <c r="C2236" i="4"/>
  <c r="D2236" i="4"/>
  <c r="E2236" i="4"/>
  <c r="G2236" i="4"/>
  <c r="H2236" i="4"/>
  <c r="I2236" i="4"/>
  <c r="J2236" i="4"/>
  <c r="B2237" i="4"/>
  <c r="C2237" i="4"/>
  <c r="D2237" i="4"/>
  <c r="E2237" i="4"/>
  <c r="G2237" i="4"/>
  <c r="H2237" i="4"/>
  <c r="I2237" i="4"/>
  <c r="J2237" i="4"/>
  <c r="B2238" i="4"/>
  <c r="C2238" i="4"/>
  <c r="D2238" i="4"/>
  <c r="E2238" i="4"/>
  <c r="G2238" i="4"/>
  <c r="H2238" i="4"/>
  <c r="I2238" i="4"/>
  <c r="J2238" i="4"/>
  <c r="B2239" i="4"/>
  <c r="C2239" i="4"/>
  <c r="D2239" i="4"/>
  <c r="E2239" i="4"/>
  <c r="G2239" i="4"/>
  <c r="H2239" i="4"/>
  <c r="I2239" i="4"/>
  <c r="J2239" i="4"/>
  <c r="B2240" i="4"/>
  <c r="C2240" i="4"/>
  <c r="D2240" i="4"/>
  <c r="E2240" i="4"/>
  <c r="G2240" i="4"/>
  <c r="H2240" i="4"/>
  <c r="I2240" i="4"/>
  <c r="J2240" i="4"/>
  <c r="B2241" i="4"/>
  <c r="C2241" i="4"/>
  <c r="D2241" i="4"/>
  <c r="E2241" i="4"/>
  <c r="G2241" i="4"/>
  <c r="H2241" i="4"/>
  <c r="I2241" i="4"/>
  <c r="J2241" i="4"/>
  <c r="B2242" i="4"/>
  <c r="C2242" i="4"/>
  <c r="D2242" i="4"/>
  <c r="E2242" i="4"/>
  <c r="G2242" i="4"/>
  <c r="H2242" i="4"/>
  <c r="I2242" i="4"/>
  <c r="J2242" i="4"/>
  <c r="B2243" i="4"/>
  <c r="C2243" i="4"/>
  <c r="D2243" i="4"/>
  <c r="E2243" i="4"/>
  <c r="G2243" i="4"/>
  <c r="H2243" i="4"/>
  <c r="I2243" i="4"/>
  <c r="J2243" i="4"/>
  <c r="B2244" i="4"/>
  <c r="C2244" i="4"/>
  <c r="D2244" i="4"/>
  <c r="E2244" i="4"/>
  <c r="G2244" i="4"/>
  <c r="H2244" i="4"/>
  <c r="I2244" i="4"/>
  <c r="J2244" i="4"/>
  <c r="B2245" i="4"/>
  <c r="C2245" i="4"/>
  <c r="D2245" i="4"/>
  <c r="E2245" i="4"/>
  <c r="G2245" i="4"/>
  <c r="H2245" i="4"/>
  <c r="I2245" i="4"/>
  <c r="J2245" i="4"/>
  <c r="B2246" i="4"/>
  <c r="C2246" i="4"/>
  <c r="D2246" i="4"/>
  <c r="E2246" i="4"/>
  <c r="G2246" i="4"/>
  <c r="H2246" i="4"/>
  <c r="I2246" i="4"/>
  <c r="J2246" i="4"/>
  <c r="B2247" i="4"/>
  <c r="C2247" i="4"/>
  <c r="D2247" i="4"/>
  <c r="E2247" i="4"/>
  <c r="G2247" i="4"/>
  <c r="H2247" i="4"/>
  <c r="I2247" i="4"/>
  <c r="J2247" i="4"/>
  <c r="B2248" i="4"/>
  <c r="C2248" i="4"/>
  <c r="D2248" i="4"/>
  <c r="E2248" i="4"/>
  <c r="G2248" i="4"/>
  <c r="H2248" i="4"/>
  <c r="I2248" i="4"/>
  <c r="J2248" i="4"/>
  <c r="B2249" i="4"/>
  <c r="C2249" i="4"/>
  <c r="D2249" i="4"/>
  <c r="E2249" i="4"/>
  <c r="G2249" i="4"/>
  <c r="H2249" i="4"/>
  <c r="I2249" i="4"/>
  <c r="J2249" i="4"/>
  <c r="B2250" i="4"/>
  <c r="C2250" i="4"/>
  <c r="D2250" i="4"/>
  <c r="E2250" i="4"/>
  <c r="G2250" i="4"/>
  <c r="H2250" i="4"/>
  <c r="I2250" i="4"/>
  <c r="J2250" i="4"/>
  <c r="B2251" i="4"/>
  <c r="C2251" i="4"/>
  <c r="D2251" i="4"/>
  <c r="E2251" i="4"/>
  <c r="G2251" i="4"/>
  <c r="H2251" i="4"/>
  <c r="I2251" i="4"/>
  <c r="J2251" i="4"/>
  <c r="B2252" i="4"/>
  <c r="C2252" i="4"/>
  <c r="D2252" i="4"/>
  <c r="E2252" i="4"/>
  <c r="G2252" i="4"/>
  <c r="H2252" i="4"/>
  <c r="I2252" i="4"/>
  <c r="J2252" i="4"/>
  <c r="B2253" i="4"/>
  <c r="C2253" i="4"/>
  <c r="D2253" i="4"/>
  <c r="E2253" i="4"/>
  <c r="G2253" i="4"/>
  <c r="H2253" i="4"/>
  <c r="I2253" i="4"/>
  <c r="J2253" i="4"/>
  <c r="B2254" i="4"/>
  <c r="C2254" i="4"/>
  <c r="D2254" i="4"/>
  <c r="E2254" i="4"/>
  <c r="G2254" i="4"/>
  <c r="H2254" i="4"/>
  <c r="I2254" i="4"/>
  <c r="J2254" i="4"/>
  <c r="B2255" i="4"/>
  <c r="C2255" i="4"/>
  <c r="D2255" i="4"/>
  <c r="E2255" i="4"/>
  <c r="G2255" i="4"/>
  <c r="H2255" i="4"/>
  <c r="I2255" i="4"/>
  <c r="J2255" i="4"/>
  <c r="B2256" i="4"/>
  <c r="C2256" i="4"/>
  <c r="D2256" i="4"/>
  <c r="E2256" i="4"/>
  <c r="G2256" i="4"/>
  <c r="H2256" i="4"/>
  <c r="I2256" i="4"/>
  <c r="J2256" i="4"/>
  <c r="B2257" i="4"/>
  <c r="C2257" i="4"/>
  <c r="D2257" i="4"/>
  <c r="E2257" i="4"/>
  <c r="G2257" i="4"/>
  <c r="H2257" i="4"/>
  <c r="I2257" i="4"/>
  <c r="J2257" i="4"/>
  <c r="B2258" i="4"/>
  <c r="C2258" i="4"/>
  <c r="D2258" i="4"/>
  <c r="E2258" i="4"/>
  <c r="G2258" i="4"/>
  <c r="H2258" i="4"/>
  <c r="I2258" i="4"/>
  <c r="J2258" i="4"/>
  <c r="B2259" i="4"/>
  <c r="C2259" i="4"/>
  <c r="D2259" i="4"/>
  <c r="E2259" i="4"/>
  <c r="G2259" i="4"/>
  <c r="H2259" i="4"/>
  <c r="I2259" i="4"/>
  <c r="J2259" i="4"/>
  <c r="B2260" i="4"/>
  <c r="C2260" i="4"/>
  <c r="D2260" i="4"/>
  <c r="E2260" i="4"/>
  <c r="G2260" i="4"/>
  <c r="H2260" i="4"/>
  <c r="I2260" i="4"/>
  <c r="J2260" i="4"/>
  <c r="B2261" i="4"/>
  <c r="C2261" i="4"/>
  <c r="D2261" i="4"/>
  <c r="E2261" i="4"/>
  <c r="G2261" i="4"/>
  <c r="H2261" i="4"/>
  <c r="I2261" i="4"/>
  <c r="J2261" i="4"/>
  <c r="B2262" i="4"/>
  <c r="C2262" i="4"/>
  <c r="D2262" i="4"/>
  <c r="E2262" i="4"/>
  <c r="G2262" i="4"/>
  <c r="H2262" i="4"/>
  <c r="I2262" i="4"/>
  <c r="J2262" i="4"/>
  <c r="B2263" i="4"/>
  <c r="C2263" i="4"/>
  <c r="D2263" i="4"/>
  <c r="E2263" i="4"/>
  <c r="G2263" i="4"/>
  <c r="H2263" i="4"/>
  <c r="I2263" i="4"/>
  <c r="J2263" i="4"/>
  <c r="B2264" i="4"/>
  <c r="C2264" i="4"/>
  <c r="D2264" i="4"/>
  <c r="E2264" i="4"/>
  <c r="G2264" i="4"/>
  <c r="H2264" i="4"/>
  <c r="I2264" i="4"/>
  <c r="J2264" i="4"/>
  <c r="B2265" i="4"/>
  <c r="C2265" i="4"/>
  <c r="D2265" i="4"/>
  <c r="E2265" i="4"/>
  <c r="G2265" i="4"/>
  <c r="H2265" i="4"/>
  <c r="I2265" i="4"/>
  <c r="J2265" i="4"/>
  <c r="B2266" i="4"/>
  <c r="C2266" i="4"/>
  <c r="D2266" i="4"/>
  <c r="E2266" i="4"/>
  <c r="G2266" i="4"/>
  <c r="H2266" i="4"/>
  <c r="I2266" i="4"/>
  <c r="J2266" i="4"/>
  <c r="B2267" i="4"/>
  <c r="C2267" i="4"/>
  <c r="D2267" i="4"/>
  <c r="E2267" i="4"/>
  <c r="G2267" i="4"/>
  <c r="H2267" i="4"/>
  <c r="I2267" i="4"/>
  <c r="J2267" i="4"/>
  <c r="B2268" i="4"/>
  <c r="C2268" i="4"/>
  <c r="D2268" i="4"/>
  <c r="E2268" i="4"/>
  <c r="G2268" i="4"/>
  <c r="H2268" i="4"/>
  <c r="I2268" i="4"/>
  <c r="J2268" i="4"/>
  <c r="B2269" i="4"/>
  <c r="C2269" i="4"/>
  <c r="D2269" i="4"/>
  <c r="E2269" i="4"/>
  <c r="G2269" i="4"/>
  <c r="H2269" i="4"/>
  <c r="I2269" i="4"/>
  <c r="J2269" i="4"/>
  <c r="B2270" i="4"/>
  <c r="C2270" i="4"/>
  <c r="D2270" i="4"/>
  <c r="E2270" i="4"/>
  <c r="G2270" i="4"/>
  <c r="H2270" i="4"/>
  <c r="I2270" i="4"/>
  <c r="J2270" i="4"/>
  <c r="B2271" i="4"/>
  <c r="C2271" i="4"/>
  <c r="D2271" i="4"/>
  <c r="E2271" i="4"/>
  <c r="G2271" i="4"/>
  <c r="H2271" i="4"/>
  <c r="I2271" i="4"/>
  <c r="J2271" i="4"/>
  <c r="B2272" i="4"/>
  <c r="C2272" i="4"/>
  <c r="D2272" i="4"/>
  <c r="E2272" i="4"/>
  <c r="G2272" i="4"/>
  <c r="H2272" i="4"/>
  <c r="I2272" i="4"/>
  <c r="J2272" i="4"/>
  <c r="B2273" i="4"/>
  <c r="C2273" i="4"/>
  <c r="D2273" i="4"/>
  <c r="E2273" i="4"/>
  <c r="G2273" i="4"/>
  <c r="H2273" i="4"/>
  <c r="I2273" i="4"/>
  <c r="J2273" i="4"/>
  <c r="B2274" i="4"/>
  <c r="C2274" i="4"/>
  <c r="D2274" i="4"/>
  <c r="E2274" i="4"/>
  <c r="G2274" i="4"/>
  <c r="H2274" i="4"/>
  <c r="I2274" i="4"/>
  <c r="J2274" i="4"/>
  <c r="B2275" i="4"/>
  <c r="C2275" i="4"/>
  <c r="D2275" i="4"/>
  <c r="E2275" i="4"/>
  <c r="G2275" i="4"/>
  <c r="H2275" i="4"/>
  <c r="I2275" i="4"/>
  <c r="J2275" i="4"/>
  <c r="B2276" i="4"/>
  <c r="C2276" i="4"/>
  <c r="D2276" i="4"/>
  <c r="E2276" i="4"/>
  <c r="G2276" i="4"/>
  <c r="H2276" i="4"/>
  <c r="I2276" i="4"/>
  <c r="J2276" i="4"/>
  <c r="B2277" i="4"/>
  <c r="C2277" i="4"/>
  <c r="D2277" i="4"/>
  <c r="E2277" i="4"/>
  <c r="G2277" i="4"/>
  <c r="H2277" i="4"/>
  <c r="I2277" i="4"/>
  <c r="J2277" i="4"/>
  <c r="B2278" i="4"/>
  <c r="C2278" i="4"/>
  <c r="D2278" i="4"/>
  <c r="E2278" i="4"/>
  <c r="G2278" i="4"/>
  <c r="H2278" i="4"/>
  <c r="I2278" i="4"/>
  <c r="J2278" i="4"/>
  <c r="B2279" i="4"/>
  <c r="C2279" i="4"/>
  <c r="D2279" i="4"/>
  <c r="E2279" i="4"/>
  <c r="G2279" i="4"/>
  <c r="H2279" i="4"/>
  <c r="I2279" i="4"/>
  <c r="J2279" i="4"/>
  <c r="B2280" i="4"/>
  <c r="C2280" i="4"/>
  <c r="D2280" i="4"/>
  <c r="E2280" i="4"/>
  <c r="G2280" i="4"/>
  <c r="H2280" i="4"/>
  <c r="I2280" i="4"/>
  <c r="J2280" i="4"/>
  <c r="B2281" i="4"/>
  <c r="C2281" i="4"/>
  <c r="D2281" i="4"/>
  <c r="E2281" i="4"/>
  <c r="G2281" i="4"/>
  <c r="H2281" i="4"/>
  <c r="I2281" i="4"/>
  <c r="J2281" i="4"/>
  <c r="B2282" i="4"/>
  <c r="C2282" i="4"/>
  <c r="D2282" i="4"/>
  <c r="E2282" i="4"/>
  <c r="G2282" i="4"/>
  <c r="H2282" i="4"/>
  <c r="I2282" i="4"/>
  <c r="J2282" i="4"/>
  <c r="B2283" i="4"/>
  <c r="C2283" i="4"/>
  <c r="D2283" i="4"/>
  <c r="E2283" i="4"/>
  <c r="G2283" i="4"/>
  <c r="H2283" i="4"/>
  <c r="I2283" i="4"/>
  <c r="J2283" i="4"/>
  <c r="B2284" i="4"/>
  <c r="C2284" i="4"/>
  <c r="D2284" i="4"/>
  <c r="E2284" i="4"/>
  <c r="G2284" i="4"/>
  <c r="H2284" i="4"/>
  <c r="I2284" i="4"/>
  <c r="J2284" i="4"/>
  <c r="B2285" i="4"/>
  <c r="C2285" i="4"/>
  <c r="D2285" i="4"/>
  <c r="E2285" i="4"/>
  <c r="G2285" i="4"/>
  <c r="H2285" i="4"/>
  <c r="I2285" i="4"/>
  <c r="J2285" i="4"/>
  <c r="B2286" i="4"/>
  <c r="C2286" i="4"/>
  <c r="D2286" i="4"/>
  <c r="E2286" i="4"/>
  <c r="G2286" i="4"/>
  <c r="H2286" i="4"/>
  <c r="I2286" i="4"/>
  <c r="J2286" i="4"/>
  <c r="B2287" i="4"/>
  <c r="C2287" i="4"/>
  <c r="D2287" i="4"/>
  <c r="E2287" i="4"/>
  <c r="G2287" i="4"/>
  <c r="H2287" i="4"/>
  <c r="I2287" i="4"/>
  <c r="J2287" i="4"/>
  <c r="B2288" i="4"/>
  <c r="C2288" i="4"/>
  <c r="D2288" i="4"/>
  <c r="E2288" i="4"/>
  <c r="G2288" i="4"/>
  <c r="H2288" i="4"/>
  <c r="I2288" i="4"/>
  <c r="J2288" i="4"/>
  <c r="B2289" i="4"/>
  <c r="C2289" i="4"/>
  <c r="D2289" i="4"/>
  <c r="E2289" i="4"/>
  <c r="G2289" i="4"/>
  <c r="H2289" i="4"/>
  <c r="I2289" i="4"/>
  <c r="J2289" i="4"/>
  <c r="B2290" i="4"/>
  <c r="C2290" i="4"/>
  <c r="D2290" i="4"/>
  <c r="E2290" i="4"/>
  <c r="G2290" i="4"/>
  <c r="H2290" i="4"/>
  <c r="I2290" i="4"/>
  <c r="J2290" i="4"/>
  <c r="B2291" i="4"/>
  <c r="C2291" i="4"/>
  <c r="D2291" i="4"/>
  <c r="E2291" i="4"/>
  <c r="G2291" i="4"/>
  <c r="H2291" i="4"/>
  <c r="I2291" i="4"/>
  <c r="J2291" i="4"/>
  <c r="B2292" i="4"/>
  <c r="C2292" i="4"/>
  <c r="D2292" i="4"/>
  <c r="E2292" i="4"/>
  <c r="G2292" i="4"/>
  <c r="H2292" i="4"/>
  <c r="I2292" i="4"/>
  <c r="J2292" i="4"/>
  <c r="B2293" i="4"/>
  <c r="C2293" i="4"/>
  <c r="D2293" i="4"/>
  <c r="E2293" i="4"/>
  <c r="G2293" i="4"/>
  <c r="H2293" i="4"/>
  <c r="I2293" i="4"/>
  <c r="J2293" i="4"/>
  <c r="B2294" i="4"/>
  <c r="C2294" i="4"/>
  <c r="D2294" i="4"/>
  <c r="E2294" i="4"/>
  <c r="G2294" i="4"/>
  <c r="H2294" i="4"/>
  <c r="I2294" i="4"/>
  <c r="J2294" i="4"/>
  <c r="B2295" i="4"/>
  <c r="C2295" i="4"/>
  <c r="D2295" i="4"/>
  <c r="E2295" i="4"/>
  <c r="G2295" i="4"/>
  <c r="H2295" i="4"/>
  <c r="I2295" i="4"/>
  <c r="J2295" i="4"/>
  <c r="B2296" i="4"/>
  <c r="C2296" i="4"/>
  <c r="D2296" i="4"/>
  <c r="E2296" i="4"/>
  <c r="G2296" i="4"/>
  <c r="H2296" i="4"/>
  <c r="I2296" i="4"/>
  <c r="J2296" i="4"/>
  <c r="B2297" i="4"/>
  <c r="C2297" i="4"/>
  <c r="D2297" i="4"/>
  <c r="E2297" i="4"/>
  <c r="G2297" i="4"/>
  <c r="H2297" i="4"/>
  <c r="I2297" i="4"/>
  <c r="J2297" i="4"/>
  <c r="B2298" i="4"/>
  <c r="C2298" i="4"/>
  <c r="D2298" i="4"/>
  <c r="E2298" i="4"/>
  <c r="G2298" i="4"/>
  <c r="H2298" i="4"/>
  <c r="I2298" i="4"/>
  <c r="J2298" i="4"/>
  <c r="B2299" i="4"/>
  <c r="C2299" i="4"/>
  <c r="D2299" i="4"/>
  <c r="E2299" i="4"/>
  <c r="G2299" i="4"/>
  <c r="H2299" i="4"/>
  <c r="I2299" i="4"/>
  <c r="J2299" i="4"/>
  <c r="B2300" i="4"/>
  <c r="C2300" i="4"/>
  <c r="D2300" i="4"/>
  <c r="E2300" i="4"/>
  <c r="G2300" i="4"/>
  <c r="H2300" i="4"/>
  <c r="I2300" i="4"/>
  <c r="J2300" i="4"/>
  <c r="B2301" i="4"/>
  <c r="C2301" i="4"/>
  <c r="D2301" i="4"/>
  <c r="E2301" i="4"/>
  <c r="G2301" i="4"/>
  <c r="H2301" i="4"/>
  <c r="I2301" i="4"/>
  <c r="J2301" i="4"/>
  <c r="B2302" i="4"/>
  <c r="C2302" i="4"/>
  <c r="D2302" i="4"/>
  <c r="E2302" i="4"/>
  <c r="G2302" i="4"/>
  <c r="H2302" i="4"/>
  <c r="I2302" i="4"/>
  <c r="J2302" i="4"/>
  <c r="B2303" i="4"/>
  <c r="C2303" i="4"/>
  <c r="D2303" i="4"/>
  <c r="E2303" i="4"/>
  <c r="G2303" i="4"/>
  <c r="H2303" i="4"/>
  <c r="I2303" i="4"/>
  <c r="J2303" i="4"/>
  <c r="B2304" i="4"/>
  <c r="C2304" i="4"/>
  <c r="D2304" i="4"/>
  <c r="E2304" i="4"/>
  <c r="G2304" i="4"/>
  <c r="H2304" i="4"/>
  <c r="I2304" i="4"/>
  <c r="J2304" i="4"/>
  <c r="B2305" i="4"/>
  <c r="C2305" i="4"/>
  <c r="D2305" i="4"/>
  <c r="E2305" i="4"/>
  <c r="G2305" i="4"/>
  <c r="H2305" i="4"/>
  <c r="I2305" i="4"/>
  <c r="J2305" i="4"/>
  <c r="B2306" i="4"/>
  <c r="C2306" i="4"/>
  <c r="D2306" i="4"/>
  <c r="E2306" i="4"/>
  <c r="G2306" i="4"/>
  <c r="H2306" i="4"/>
  <c r="I2306" i="4"/>
  <c r="J2306" i="4"/>
  <c r="B2307" i="4"/>
  <c r="C2307" i="4"/>
  <c r="D2307" i="4"/>
  <c r="E2307" i="4"/>
  <c r="G2307" i="4"/>
  <c r="H2307" i="4"/>
  <c r="I2307" i="4"/>
  <c r="J2307" i="4"/>
  <c r="B2308" i="4"/>
  <c r="C2308" i="4"/>
  <c r="D2308" i="4"/>
  <c r="E2308" i="4"/>
  <c r="G2308" i="4"/>
  <c r="H2308" i="4"/>
  <c r="I2308" i="4"/>
  <c r="J2308" i="4"/>
  <c r="B2309" i="4"/>
  <c r="C2309" i="4"/>
  <c r="D2309" i="4"/>
  <c r="E2309" i="4"/>
  <c r="G2309" i="4"/>
  <c r="H2309" i="4"/>
  <c r="I2309" i="4"/>
  <c r="J2309" i="4"/>
  <c r="B2310" i="4"/>
  <c r="C2310" i="4"/>
  <c r="D2310" i="4"/>
  <c r="E2310" i="4"/>
  <c r="G2310" i="4"/>
  <c r="H2310" i="4"/>
  <c r="I2310" i="4"/>
  <c r="J2310" i="4"/>
  <c r="B2311" i="4"/>
  <c r="C2311" i="4"/>
  <c r="D2311" i="4"/>
  <c r="E2311" i="4"/>
  <c r="G2311" i="4"/>
  <c r="H2311" i="4"/>
  <c r="I2311" i="4"/>
  <c r="J2311" i="4"/>
  <c r="B2312" i="4"/>
  <c r="C2312" i="4"/>
  <c r="D2312" i="4"/>
  <c r="E2312" i="4"/>
  <c r="G2312" i="4"/>
  <c r="H2312" i="4"/>
  <c r="I2312" i="4"/>
  <c r="J2312" i="4"/>
  <c r="B2313" i="4"/>
  <c r="C2313" i="4"/>
  <c r="D2313" i="4"/>
  <c r="E2313" i="4"/>
  <c r="G2313" i="4"/>
  <c r="H2313" i="4"/>
  <c r="I2313" i="4"/>
  <c r="J2313" i="4"/>
  <c r="B2314" i="4"/>
  <c r="C2314" i="4"/>
  <c r="D2314" i="4"/>
  <c r="E2314" i="4"/>
  <c r="G2314" i="4"/>
  <c r="H2314" i="4"/>
  <c r="I2314" i="4"/>
  <c r="J2314" i="4"/>
  <c r="B2315" i="4"/>
  <c r="C2315" i="4"/>
  <c r="D2315" i="4"/>
  <c r="E2315" i="4"/>
  <c r="G2315" i="4"/>
  <c r="H2315" i="4"/>
  <c r="I2315" i="4"/>
  <c r="J2315" i="4"/>
  <c r="B2316" i="4"/>
  <c r="C2316" i="4"/>
  <c r="D2316" i="4"/>
  <c r="E2316" i="4"/>
  <c r="G2316" i="4"/>
  <c r="H2316" i="4"/>
  <c r="I2316" i="4"/>
  <c r="J2316" i="4"/>
  <c r="B2317" i="4"/>
  <c r="C2317" i="4"/>
  <c r="D2317" i="4"/>
  <c r="E2317" i="4"/>
  <c r="G2317" i="4"/>
  <c r="H2317" i="4"/>
  <c r="I2317" i="4"/>
  <c r="J2317" i="4"/>
  <c r="B2318" i="4"/>
  <c r="C2318" i="4"/>
  <c r="D2318" i="4"/>
  <c r="E2318" i="4"/>
  <c r="G2318" i="4"/>
  <c r="H2318" i="4"/>
  <c r="I2318" i="4"/>
  <c r="J2318" i="4"/>
  <c r="B2319" i="4"/>
  <c r="C2319" i="4"/>
  <c r="D2319" i="4"/>
  <c r="E2319" i="4"/>
  <c r="G2319" i="4"/>
  <c r="H2319" i="4"/>
  <c r="I2319" i="4"/>
  <c r="J2319" i="4"/>
  <c r="B2320" i="4"/>
  <c r="C2320" i="4"/>
  <c r="D2320" i="4"/>
  <c r="E2320" i="4"/>
  <c r="G2320" i="4"/>
  <c r="H2320" i="4"/>
  <c r="I2320" i="4"/>
  <c r="J2320" i="4"/>
  <c r="B2321" i="4"/>
  <c r="C2321" i="4"/>
  <c r="D2321" i="4"/>
  <c r="E2321" i="4"/>
  <c r="G2321" i="4"/>
  <c r="H2321" i="4"/>
  <c r="I2321" i="4"/>
  <c r="J2321" i="4"/>
  <c r="B2322" i="4"/>
  <c r="C2322" i="4"/>
  <c r="D2322" i="4"/>
  <c r="E2322" i="4"/>
  <c r="G2322" i="4"/>
  <c r="H2322" i="4"/>
  <c r="I2322" i="4"/>
  <c r="J2322" i="4"/>
  <c r="B2323" i="4"/>
  <c r="C2323" i="4"/>
  <c r="D2323" i="4"/>
  <c r="E2323" i="4"/>
  <c r="G2323" i="4"/>
  <c r="H2323" i="4"/>
  <c r="I2323" i="4"/>
  <c r="J2323" i="4"/>
  <c r="B2324" i="4"/>
  <c r="C2324" i="4"/>
  <c r="D2324" i="4"/>
  <c r="E2324" i="4"/>
  <c r="G2324" i="4"/>
  <c r="H2324" i="4"/>
  <c r="I2324" i="4"/>
  <c r="J2324" i="4"/>
  <c r="B2325" i="4"/>
  <c r="C2325" i="4"/>
  <c r="D2325" i="4"/>
  <c r="E2325" i="4"/>
  <c r="G2325" i="4"/>
  <c r="H2325" i="4"/>
  <c r="I2325" i="4"/>
  <c r="J2325" i="4"/>
  <c r="B2326" i="4"/>
  <c r="C2326" i="4"/>
  <c r="D2326" i="4"/>
  <c r="E2326" i="4"/>
  <c r="G2326" i="4"/>
  <c r="H2326" i="4"/>
  <c r="I2326" i="4"/>
  <c r="J2326" i="4"/>
  <c r="B2327" i="4"/>
  <c r="C2327" i="4"/>
  <c r="D2327" i="4"/>
  <c r="E2327" i="4"/>
  <c r="G2327" i="4"/>
  <c r="H2327" i="4"/>
  <c r="I2327" i="4"/>
  <c r="J2327" i="4"/>
  <c r="B2328" i="4"/>
  <c r="C2328" i="4"/>
  <c r="D2328" i="4"/>
  <c r="E2328" i="4"/>
  <c r="G2328" i="4"/>
  <c r="H2328" i="4"/>
  <c r="I2328" i="4"/>
  <c r="J2328" i="4"/>
  <c r="B2329" i="4"/>
  <c r="C2329" i="4"/>
  <c r="D2329" i="4"/>
  <c r="E2329" i="4"/>
  <c r="G2329" i="4"/>
  <c r="H2329" i="4"/>
  <c r="I2329" i="4"/>
  <c r="J2329" i="4"/>
  <c r="B2330" i="4"/>
  <c r="C2330" i="4"/>
  <c r="D2330" i="4"/>
  <c r="E2330" i="4"/>
  <c r="G2330" i="4"/>
  <c r="H2330" i="4"/>
  <c r="I2330" i="4"/>
  <c r="J2330" i="4"/>
  <c r="B2331" i="4"/>
  <c r="C2331" i="4"/>
  <c r="D2331" i="4"/>
  <c r="E2331" i="4"/>
  <c r="G2331" i="4"/>
  <c r="H2331" i="4"/>
  <c r="I2331" i="4"/>
  <c r="J2331" i="4"/>
  <c r="B2332" i="4"/>
  <c r="C2332" i="4"/>
  <c r="D2332" i="4"/>
  <c r="E2332" i="4"/>
  <c r="G2332" i="4"/>
  <c r="H2332" i="4"/>
  <c r="I2332" i="4"/>
  <c r="J2332" i="4"/>
  <c r="B2333" i="4"/>
  <c r="C2333" i="4"/>
  <c r="D2333" i="4"/>
  <c r="E2333" i="4"/>
  <c r="G2333" i="4"/>
  <c r="H2333" i="4"/>
  <c r="I2333" i="4"/>
  <c r="J2333" i="4"/>
  <c r="B2334" i="4"/>
  <c r="C2334" i="4"/>
  <c r="D2334" i="4"/>
  <c r="E2334" i="4"/>
  <c r="G2334" i="4"/>
  <c r="H2334" i="4"/>
  <c r="I2334" i="4"/>
  <c r="J2334" i="4"/>
  <c r="B2335" i="4"/>
  <c r="C2335" i="4"/>
  <c r="D2335" i="4"/>
  <c r="E2335" i="4"/>
  <c r="G2335" i="4"/>
  <c r="H2335" i="4"/>
  <c r="I2335" i="4"/>
  <c r="J2335" i="4"/>
  <c r="B2336" i="4"/>
  <c r="C2336" i="4"/>
  <c r="D2336" i="4"/>
  <c r="E2336" i="4"/>
  <c r="G2336" i="4"/>
  <c r="H2336" i="4"/>
  <c r="I2336" i="4"/>
  <c r="J2336" i="4"/>
  <c r="B2337" i="4"/>
  <c r="C2337" i="4"/>
  <c r="D2337" i="4"/>
  <c r="E2337" i="4"/>
  <c r="G2337" i="4"/>
  <c r="H2337" i="4"/>
  <c r="I2337" i="4"/>
  <c r="J2337" i="4"/>
  <c r="B2338" i="4"/>
  <c r="C2338" i="4"/>
  <c r="D2338" i="4"/>
  <c r="E2338" i="4"/>
  <c r="G2338" i="4"/>
  <c r="H2338" i="4"/>
  <c r="I2338" i="4"/>
  <c r="J2338" i="4"/>
  <c r="B2339" i="4"/>
  <c r="C2339" i="4"/>
  <c r="D2339" i="4"/>
  <c r="E2339" i="4"/>
  <c r="G2339" i="4"/>
  <c r="H2339" i="4"/>
  <c r="I2339" i="4"/>
  <c r="J2339" i="4"/>
  <c r="B2340" i="4"/>
  <c r="C2340" i="4"/>
  <c r="D2340" i="4"/>
  <c r="E2340" i="4"/>
  <c r="G2340" i="4"/>
  <c r="H2340" i="4"/>
  <c r="I2340" i="4"/>
  <c r="J2340" i="4"/>
  <c r="B2341" i="4"/>
  <c r="C2341" i="4"/>
  <c r="D2341" i="4"/>
  <c r="E2341" i="4"/>
  <c r="G2341" i="4"/>
  <c r="H2341" i="4"/>
  <c r="I2341" i="4"/>
  <c r="J2341" i="4"/>
  <c r="B2342" i="4"/>
  <c r="C2342" i="4"/>
  <c r="D2342" i="4"/>
  <c r="E2342" i="4"/>
  <c r="G2342" i="4"/>
  <c r="H2342" i="4"/>
  <c r="I2342" i="4"/>
  <c r="J2342" i="4"/>
  <c r="B2343" i="4"/>
  <c r="C2343" i="4"/>
  <c r="D2343" i="4"/>
  <c r="E2343" i="4"/>
  <c r="G2343" i="4"/>
  <c r="H2343" i="4"/>
  <c r="I2343" i="4"/>
  <c r="J2343" i="4"/>
  <c r="B2344" i="4"/>
  <c r="C2344" i="4"/>
  <c r="D2344" i="4"/>
  <c r="E2344" i="4"/>
  <c r="G2344" i="4"/>
  <c r="H2344" i="4"/>
  <c r="I2344" i="4"/>
  <c r="J2344" i="4"/>
  <c r="B2345" i="4"/>
  <c r="C2345" i="4"/>
  <c r="D2345" i="4"/>
  <c r="E2345" i="4"/>
  <c r="G2345" i="4"/>
  <c r="H2345" i="4"/>
  <c r="I2345" i="4"/>
  <c r="J2345" i="4"/>
  <c r="B2346" i="4"/>
  <c r="C2346" i="4"/>
  <c r="D2346" i="4"/>
  <c r="E2346" i="4"/>
  <c r="G2346" i="4"/>
  <c r="H2346" i="4"/>
  <c r="I2346" i="4"/>
  <c r="J2346" i="4"/>
  <c r="B2347" i="4"/>
  <c r="C2347" i="4"/>
  <c r="D2347" i="4"/>
  <c r="E2347" i="4"/>
  <c r="G2347" i="4"/>
  <c r="H2347" i="4"/>
  <c r="I2347" i="4"/>
  <c r="J2347" i="4"/>
  <c r="B2348" i="4"/>
  <c r="C2348" i="4"/>
  <c r="D2348" i="4"/>
  <c r="E2348" i="4"/>
  <c r="G2348" i="4"/>
  <c r="H2348" i="4"/>
  <c r="I2348" i="4"/>
  <c r="J2348" i="4"/>
  <c r="B2349" i="4"/>
  <c r="C2349" i="4"/>
  <c r="D2349" i="4"/>
  <c r="E2349" i="4"/>
  <c r="G2349" i="4"/>
  <c r="H2349" i="4"/>
  <c r="I2349" i="4"/>
  <c r="J2349" i="4"/>
  <c r="B2350" i="4"/>
  <c r="C2350" i="4"/>
  <c r="D2350" i="4"/>
  <c r="E2350" i="4"/>
  <c r="G2350" i="4"/>
  <c r="H2350" i="4"/>
  <c r="I2350" i="4"/>
  <c r="J2350" i="4"/>
  <c r="B2351" i="4"/>
  <c r="C2351" i="4"/>
  <c r="D2351" i="4"/>
  <c r="E2351" i="4"/>
  <c r="G2351" i="4"/>
  <c r="H2351" i="4"/>
  <c r="I2351" i="4"/>
  <c r="J2351" i="4"/>
  <c r="B2352" i="4"/>
  <c r="C2352" i="4"/>
  <c r="D2352" i="4"/>
  <c r="E2352" i="4"/>
  <c r="G2352" i="4"/>
  <c r="H2352" i="4"/>
  <c r="I2352" i="4"/>
  <c r="J2352" i="4"/>
  <c r="B2353" i="4"/>
  <c r="C2353" i="4"/>
  <c r="D2353" i="4"/>
  <c r="E2353" i="4"/>
  <c r="G2353" i="4"/>
  <c r="H2353" i="4"/>
  <c r="I2353" i="4"/>
  <c r="J2353" i="4"/>
  <c r="B2354" i="4"/>
  <c r="C2354" i="4"/>
  <c r="D2354" i="4"/>
  <c r="E2354" i="4"/>
  <c r="G2354" i="4"/>
  <c r="H2354" i="4"/>
  <c r="I2354" i="4"/>
  <c r="J2354" i="4"/>
  <c r="B2355" i="4"/>
  <c r="C2355" i="4"/>
  <c r="D2355" i="4"/>
  <c r="E2355" i="4"/>
  <c r="G2355" i="4"/>
  <c r="H2355" i="4"/>
  <c r="I2355" i="4"/>
  <c r="J2355" i="4"/>
  <c r="B2356" i="4"/>
  <c r="C2356" i="4"/>
  <c r="D2356" i="4"/>
  <c r="E2356" i="4"/>
  <c r="G2356" i="4"/>
  <c r="H2356" i="4"/>
  <c r="I2356" i="4"/>
  <c r="J2356" i="4"/>
  <c r="B2357" i="4"/>
  <c r="C2357" i="4"/>
  <c r="D2357" i="4"/>
  <c r="E2357" i="4"/>
  <c r="G2357" i="4"/>
  <c r="H2357" i="4"/>
  <c r="I2357" i="4"/>
  <c r="J2357" i="4"/>
  <c r="B2358" i="4"/>
  <c r="C2358" i="4"/>
  <c r="D2358" i="4"/>
  <c r="E2358" i="4"/>
  <c r="G2358" i="4"/>
  <c r="H2358" i="4"/>
  <c r="I2358" i="4"/>
  <c r="J2358" i="4"/>
  <c r="B2359" i="4"/>
  <c r="C2359" i="4"/>
  <c r="D2359" i="4"/>
  <c r="E2359" i="4"/>
  <c r="G2359" i="4"/>
  <c r="H2359" i="4"/>
  <c r="I2359" i="4"/>
  <c r="J2359" i="4"/>
  <c r="B2360" i="4"/>
  <c r="C2360" i="4"/>
  <c r="D2360" i="4"/>
  <c r="E2360" i="4"/>
  <c r="G2360" i="4"/>
  <c r="H2360" i="4"/>
  <c r="I2360" i="4"/>
  <c r="J2360" i="4"/>
  <c r="B2361" i="4"/>
  <c r="C2361" i="4"/>
  <c r="D2361" i="4"/>
  <c r="E2361" i="4"/>
  <c r="G2361" i="4"/>
  <c r="H2361" i="4"/>
  <c r="I2361" i="4"/>
  <c r="J2361" i="4"/>
  <c r="B2362" i="4"/>
  <c r="C2362" i="4"/>
  <c r="D2362" i="4"/>
  <c r="E2362" i="4"/>
  <c r="G2362" i="4"/>
  <c r="H2362" i="4"/>
  <c r="I2362" i="4"/>
  <c r="J2362" i="4"/>
  <c r="B2363" i="4"/>
  <c r="C2363" i="4"/>
  <c r="D2363" i="4"/>
  <c r="E2363" i="4"/>
  <c r="G2363" i="4"/>
  <c r="H2363" i="4"/>
  <c r="I2363" i="4"/>
  <c r="J2363" i="4"/>
  <c r="B2364" i="4"/>
  <c r="C2364" i="4"/>
  <c r="D2364" i="4"/>
  <c r="E2364" i="4"/>
  <c r="G2364" i="4"/>
  <c r="H2364" i="4"/>
  <c r="I2364" i="4"/>
  <c r="J2364" i="4"/>
  <c r="B2365" i="4"/>
  <c r="C2365" i="4"/>
  <c r="D2365" i="4"/>
  <c r="E2365" i="4"/>
  <c r="G2365" i="4"/>
  <c r="H2365" i="4"/>
  <c r="I2365" i="4"/>
  <c r="J2365" i="4"/>
  <c r="B2366" i="4"/>
  <c r="C2366" i="4"/>
  <c r="D2366" i="4"/>
  <c r="E2366" i="4"/>
  <c r="G2366" i="4"/>
  <c r="H2366" i="4"/>
  <c r="I2366" i="4"/>
  <c r="J2366" i="4"/>
  <c r="B2367" i="4"/>
  <c r="C2367" i="4"/>
  <c r="D2367" i="4"/>
  <c r="E2367" i="4"/>
  <c r="G2367" i="4"/>
  <c r="H2367" i="4"/>
  <c r="I2367" i="4"/>
  <c r="J2367" i="4"/>
  <c r="B2368" i="4"/>
  <c r="C2368" i="4"/>
  <c r="D2368" i="4"/>
  <c r="E2368" i="4"/>
  <c r="G2368" i="4"/>
  <c r="H2368" i="4"/>
  <c r="I2368" i="4"/>
  <c r="J2368" i="4"/>
  <c r="B2369" i="4"/>
  <c r="C2369" i="4"/>
  <c r="D2369" i="4"/>
  <c r="E2369" i="4"/>
  <c r="G2369" i="4"/>
  <c r="H2369" i="4"/>
  <c r="I2369" i="4"/>
  <c r="J2369" i="4"/>
  <c r="B2370" i="4"/>
  <c r="C2370" i="4"/>
  <c r="D2370" i="4"/>
  <c r="E2370" i="4"/>
  <c r="G2370" i="4"/>
  <c r="H2370" i="4"/>
  <c r="I2370" i="4"/>
  <c r="J2370" i="4"/>
  <c r="B2371" i="4"/>
  <c r="C2371" i="4"/>
  <c r="D2371" i="4"/>
  <c r="E2371" i="4"/>
  <c r="G2371" i="4"/>
  <c r="H2371" i="4"/>
  <c r="I2371" i="4"/>
  <c r="J2371" i="4"/>
  <c r="B2372" i="4"/>
  <c r="C2372" i="4"/>
  <c r="D2372" i="4"/>
  <c r="E2372" i="4"/>
  <c r="G2372" i="4"/>
  <c r="H2372" i="4"/>
  <c r="I2372" i="4"/>
  <c r="J2372" i="4"/>
  <c r="B2373" i="4"/>
  <c r="C2373" i="4"/>
  <c r="D2373" i="4"/>
  <c r="E2373" i="4"/>
  <c r="G2373" i="4"/>
  <c r="H2373" i="4"/>
  <c r="I2373" i="4"/>
  <c r="J2373" i="4"/>
  <c r="B2374" i="4"/>
  <c r="C2374" i="4"/>
  <c r="D2374" i="4"/>
  <c r="E2374" i="4"/>
  <c r="G2374" i="4"/>
  <c r="H2374" i="4"/>
  <c r="I2374" i="4"/>
  <c r="J2374" i="4"/>
  <c r="B2375" i="4"/>
  <c r="C2375" i="4"/>
  <c r="D2375" i="4"/>
  <c r="E2375" i="4"/>
  <c r="G2375" i="4"/>
  <c r="H2375" i="4"/>
  <c r="I2375" i="4"/>
  <c r="J2375" i="4"/>
  <c r="B2376" i="4"/>
  <c r="C2376" i="4"/>
  <c r="D2376" i="4"/>
  <c r="E2376" i="4"/>
  <c r="G2376" i="4"/>
  <c r="H2376" i="4"/>
  <c r="I2376" i="4"/>
  <c r="J2376" i="4"/>
  <c r="B2377" i="4"/>
  <c r="C2377" i="4"/>
  <c r="D2377" i="4"/>
  <c r="E2377" i="4"/>
  <c r="G2377" i="4"/>
  <c r="H2377" i="4"/>
  <c r="I2377" i="4"/>
  <c r="J2377" i="4"/>
  <c r="B2378" i="4"/>
  <c r="C2378" i="4"/>
  <c r="D2378" i="4"/>
  <c r="E2378" i="4"/>
  <c r="G2378" i="4"/>
  <c r="H2378" i="4"/>
  <c r="I2378" i="4"/>
  <c r="J2378" i="4"/>
  <c r="B2379" i="4"/>
  <c r="C2379" i="4"/>
  <c r="D2379" i="4"/>
  <c r="E2379" i="4"/>
  <c r="G2379" i="4"/>
  <c r="H2379" i="4"/>
  <c r="I2379" i="4"/>
  <c r="J2379" i="4"/>
  <c r="B2380" i="4"/>
  <c r="C2380" i="4"/>
  <c r="D2380" i="4"/>
  <c r="E2380" i="4"/>
  <c r="G2380" i="4"/>
  <c r="H2380" i="4"/>
  <c r="I2380" i="4"/>
  <c r="J2380" i="4"/>
  <c r="B2381" i="4"/>
  <c r="C2381" i="4"/>
  <c r="D2381" i="4"/>
  <c r="E2381" i="4"/>
  <c r="G2381" i="4"/>
  <c r="H2381" i="4"/>
  <c r="I2381" i="4"/>
  <c r="J2381" i="4"/>
  <c r="B2382" i="4"/>
  <c r="C2382" i="4"/>
  <c r="D2382" i="4"/>
  <c r="E2382" i="4"/>
  <c r="G2382" i="4"/>
  <c r="H2382" i="4"/>
  <c r="I2382" i="4"/>
  <c r="J2382" i="4"/>
  <c r="B2383" i="4"/>
  <c r="C2383" i="4"/>
  <c r="D2383" i="4"/>
  <c r="E2383" i="4"/>
  <c r="G2383" i="4"/>
  <c r="H2383" i="4"/>
  <c r="I2383" i="4"/>
  <c r="J2383" i="4"/>
  <c r="B2384" i="4"/>
  <c r="C2384" i="4"/>
  <c r="D2384" i="4"/>
  <c r="E2384" i="4"/>
  <c r="G2384" i="4"/>
  <c r="H2384" i="4"/>
  <c r="I2384" i="4"/>
  <c r="J2384" i="4"/>
  <c r="B2385" i="4"/>
  <c r="C2385" i="4"/>
  <c r="D2385" i="4"/>
  <c r="E2385" i="4"/>
  <c r="G2385" i="4"/>
  <c r="H2385" i="4"/>
  <c r="I2385" i="4"/>
  <c r="J2385" i="4"/>
  <c r="B2386" i="4"/>
  <c r="C2386" i="4"/>
  <c r="D2386" i="4"/>
  <c r="E2386" i="4"/>
  <c r="G2386" i="4"/>
  <c r="H2386" i="4"/>
  <c r="I2386" i="4"/>
  <c r="J2386" i="4"/>
  <c r="B2387" i="4"/>
  <c r="C2387" i="4"/>
  <c r="D2387" i="4"/>
  <c r="E2387" i="4"/>
  <c r="G2387" i="4"/>
  <c r="H2387" i="4"/>
  <c r="I2387" i="4"/>
  <c r="J2387" i="4"/>
  <c r="B2388" i="4"/>
  <c r="C2388" i="4"/>
  <c r="D2388" i="4"/>
  <c r="E2388" i="4"/>
  <c r="G2388" i="4"/>
  <c r="H2388" i="4"/>
  <c r="I2388" i="4"/>
  <c r="J2388" i="4"/>
  <c r="B2389" i="4"/>
  <c r="C2389" i="4"/>
  <c r="D2389" i="4"/>
  <c r="E2389" i="4"/>
  <c r="G2389" i="4"/>
  <c r="H2389" i="4"/>
  <c r="I2389" i="4"/>
  <c r="J2389" i="4"/>
  <c r="B2390" i="4"/>
  <c r="C2390" i="4"/>
  <c r="D2390" i="4"/>
  <c r="E2390" i="4"/>
  <c r="G2390" i="4"/>
  <c r="H2390" i="4"/>
  <c r="I2390" i="4"/>
  <c r="J2390" i="4"/>
  <c r="B2391" i="4"/>
  <c r="C2391" i="4"/>
  <c r="D2391" i="4"/>
  <c r="E2391" i="4"/>
  <c r="G2391" i="4"/>
  <c r="H2391" i="4"/>
  <c r="I2391" i="4"/>
  <c r="J2391" i="4"/>
  <c r="B2392" i="4"/>
  <c r="C2392" i="4"/>
  <c r="D2392" i="4"/>
  <c r="E2392" i="4"/>
  <c r="G2392" i="4"/>
  <c r="H2392" i="4"/>
  <c r="I2392" i="4"/>
  <c r="J2392" i="4"/>
  <c r="B2393" i="4"/>
  <c r="C2393" i="4"/>
  <c r="D2393" i="4"/>
  <c r="E2393" i="4"/>
  <c r="G2393" i="4"/>
  <c r="H2393" i="4"/>
  <c r="I2393" i="4"/>
  <c r="J2393" i="4"/>
  <c r="B2394" i="4"/>
  <c r="C2394" i="4"/>
  <c r="D2394" i="4"/>
  <c r="E2394" i="4"/>
  <c r="G2394" i="4"/>
  <c r="H2394" i="4"/>
  <c r="I2394" i="4"/>
  <c r="J2394" i="4"/>
  <c r="B2395" i="4"/>
  <c r="C2395" i="4"/>
  <c r="D2395" i="4"/>
  <c r="E2395" i="4"/>
  <c r="G2395" i="4"/>
  <c r="H2395" i="4"/>
  <c r="I2395" i="4"/>
  <c r="J2395" i="4"/>
  <c r="B2396" i="4"/>
  <c r="C2396" i="4"/>
  <c r="D2396" i="4"/>
  <c r="E2396" i="4"/>
  <c r="G2396" i="4"/>
  <c r="H2396" i="4"/>
  <c r="I2396" i="4"/>
  <c r="J2396" i="4"/>
  <c r="B2397" i="4"/>
  <c r="C2397" i="4"/>
  <c r="D2397" i="4"/>
  <c r="E2397" i="4"/>
  <c r="G2397" i="4"/>
  <c r="H2397" i="4"/>
  <c r="I2397" i="4"/>
  <c r="J2397" i="4"/>
  <c r="B2398" i="4"/>
  <c r="C2398" i="4"/>
  <c r="D2398" i="4"/>
  <c r="E2398" i="4"/>
  <c r="G2398" i="4"/>
  <c r="H2398" i="4"/>
  <c r="I2398" i="4"/>
  <c r="J2398" i="4"/>
  <c r="B2399" i="4"/>
  <c r="C2399" i="4"/>
  <c r="D2399" i="4"/>
  <c r="E2399" i="4"/>
  <c r="G2399" i="4"/>
  <c r="H2399" i="4"/>
  <c r="I2399" i="4"/>
  <c r="J2399" i="4"/>
  <c r="B2400" i="4"/>
  <c r="C2400" i="4"/>
  <c r="D2400" i="4"/>
  <c r="E2400" i="4"/>
  <c r="G2400" i="4"/>
  <c r="H2400" i="4"/>
  <c r="I2400" i="4"/>
  <c r="J2400" i="4"/>
  <c r="B2401" i="4"/>
  <c r="C2401" i="4"/>
  <c r="D2401" i="4"/>
  <c r="E2401" i="4"/>
  <c r="G2401" i="4"/>
  <c r="H2401" i="4"/>
  <c r="I2401" i="4"/>
  <c r="J2401" i="4"/>
  <c r="B2402" i="4"/>
  <c r="C2402" i="4"/>
  <c r="D2402" i="4"/>
  <c r="E2402" i="4"/>
  <c r="G2402" i="4"/>
  <c r="H2402" i="4"/>
  <c r="I2402" i="4"/>
  <c r="J2402" i="4"/>
  <c r="B2403" i="4"/>
  <c r="C2403" i="4"/>
  <c r="D2403" i="4"/>
  <c r="E2403" i="4"/>
  <c r="G2403" i="4"/>
  <c r="H2403" i="4"/>
  <c r="I2403" i="4"/>
  <c r="J2403" i="4"/>
  <c r="B2404" i="4"/>
  <c r="C2404" i="4"/>
  <c r="D2404" i="4"/>
  <c r="E2404" i="4"/>
  <c r="G2404" i="4"/>
  <c r="H2404" i="4"/>
  <c r="I2404" i="4"/>
  <c r="J2404" i="4"/>
  <c r="B2405" i="4"/>
  <c r="C2405" i="4"/>
  <c r="D2405" i="4"/>
  <c r="E2405" i="4"/>
  <c r="G2405" i="4"/>
  <c r="H2405" i="4"/>
  <c r="I2405" i="4"/>
  <c r="J2405" i="4"/>
  <c r="B2406" i="4"/>
  <c r="C2406" i="4"/>
  <c r="D2406" i="4"/>
  <c r="E2406" i="4"/>
  <c r="G2406" i="4"/>
  <c r="H2406" i="4"/>
  <c r="I2406" i="4"/>
  <c r="J2406" i="4"/>
  <c r="B2407" i="4"/>
  <c r="C2407" i="4"/>
  <c r="D2407" i="4"/>
  <c r="E2407" i="4"/>
  <c r="G2407" i="4"/>
  <c r="H2407" i="4"/>
  <c r="I2407" i="4"/>
  <c r="J2407" i="4"/>
  <c r="B2408" i="4"/>
  <c r="C2408" i="4"/>
  <c r="D2408" i="4"/>
  <c r="E2408" i="4"/>
  <c r="G2408" i="4"/>
  <c r="H2408" i="4"/>
  <c r="I2408" i="4"/>
  <c r="J2408" i="4"/>
  <c r="B2409" i="4"/>
  <c r="C2409" i="4"/>
  <c r="D2409" i="4"/>
  <c r="E2409" i="4"/>
  <c r="G2409" i="4"/>
  <c r="H2409" i="4"/>
  <c r="I2409" i="4"/>
  <c r="J2409" i="4"/>
  <c r="B2410" i="4"/>
  <c r="C2410" i="4"/>
  <c r="D2410" i="4"/>
  <c r="E2410" i="4"/>
  <c r="G2410" i="4"/>
  <c r="H2410" i="4"/>
  <c r="I2410" i="4"/>
  <c r="J2410" i="4"/>
  <c r="B2411" i="4"/>
  <c r="C2411" i="4"/>
  <c r="D2411" i="4"/>
  <c r="E2411" i="4"/>
  <c r="G2411" i="4"/>
  <c r="H2411" i="4"/>
  <c r="I2411" i="4"/>
  <c r="J2411" i="4"/>
  <c r="B2412" i="4"/>
  <c r="C2412" i="4"/>
  <c r="D2412" i="4"/>
  <c r="E2412" i="4"/>
  <c r="G2412" i="4"/>
  <c r="H2412" i="4"/>
  <c r="I2412" i="4"/>
  <c r="J2412" i="4"/>
  <c r="B2413" i="4"/>
  <c r="C2413" i="4"/>
  <c r="D2413" i="4"/>
  <c r="E2413" i="4"/>
  <c r="G2413" i="4"/>
  <c r="H2413" i="4"/>
  <c r="I2413" i="4"/>
  <c r="J2413" i="4"/>
  <c r="B2414" i="4"/>
  <c r="C2414" i="4"/>
  <c r="D2414" i="4"/>
  <c r="E2414" i="4"/>
  <c r="G2414" i="4"/>
  <c r="H2414" i="4"/>
  <c r="I2414" i="4"/>
  <c r="J2414" i="4"/>
  <c r="B2415" i="4"/>
  <c r="C2415" i="4"/>
  <c r="D2415" i="4"/>
  <c r="E2415" i="4"/>
  <c r="G2415" i="4"/>
  <c r="H2415" i="4"/>
  <c r="I2415" i="4"/>
  <c r="J2415" i="4"/>
  <c r="B2416" i="4"/>
  <c r="C2416" i="4"/>
  <c r="D2416" i="4"/>
  <c r="E2416" i="4"/>
  <c r="G2416" i="4"/>
  <c r="H2416" i="4"/>
  <c r="I2416" i="4"/>
  <c r="J2416" i="4"/>
  <c r="B2417" i="4"/>
  <c r="C2417" i="4"/>
  <c r="D2417" i="4"/>
  <c r="E2417" i="4"/>
  <c r="G2417" i="4"/>
  <c r="H2417" i="4"/>
  <c r="I2417" i="4"/>
  <c r="J2417" i="4"/>
  <c r="B2418" i="4"/>
  <c r="C2418" i="4"/>
  <c r="D2418" i="4"/>
  <c r="E2418" i="4"/>
  <c r="G2418" i="4"/>
  <c r="H2418" i="4"/>
  <c r="I2418" i="4"/>
  <c r="J2418" i="4"/>
  <c r="B2419" i="4"/>
  <c r="C2419" i="4"/>
  <c r="D2419" i="4"/>
  <c r="E2419" i="4"/>
  <c r="G2419" i="4"/>
  <c r="H2419" i="4"/>
  <c r="I2419" i="4"/>
  <c r="J2419" i="4"/>
  <c r="B2420" i="4"/>
  <c r="C2420" i="4"/>
  <c r="D2420" i="4"/>
  <c r="E2420" i="4"/>
  <c r="G2420" i="4"/>
  <c r="H2420" i="4"/>
  <c r="I2420" i="4"/>
  <c r="J2420" i="4"/>
  <c r="B2421" i="4"/>
  <c r="C2421" i="4"/>
  <c r="D2421" i="4"/>
  <c r="E2421" i="4"/>
  <c r="G2421" i="4"/>
  <c r="H2421" i="4"/>
  <c r="I2421" i="4"/>
  <c r="J2421" i="4"/>
  <c r="B2422" i="4"/>
  <c r="C2422" i="4"/>
  <c r="D2422" i="4"/>
  <c r="E2422" i="4"/>
  <c r="G2422" i="4"/>
  <c r="H2422" i="4"/>
  <c r="I2422" i="4"/>
  <c r="J2422" i="4"/>
  <c r="B2423" i="4"/>
  <c r="C2423" i="4"/>
  <c r="D2423" i="4"/>
  <c r="E2423" i="4"/>
  <c r="G2423" i="4"/>
  <c r="H2423" i="4"/>
  <c r="I2423" i="4"/>
  <c r="J2423" i="4"/>
  <c r="B2424" i="4"/>
  <c r="C2424" i="4"/>
  <c r="D2424" i="4"/>
  <c r="E2424" i="4"/>
  <c r="G2424" i="4"/>
  <c r="H2424" i="4"/>
  <c r="I2424" i="4"/>
  <c r="J2424" i="4"/>
  <c r="B2425" i="4"/>
  <c r="C2425" i="4"/>
  <c r="D2425" i="4"/>
  <c r="E2425" i="4"/>
  <c r="G2425" i="4"/>
  <c r="H2425" i="4"/>
  <c r="I2425" i="4"/>
  <c r="J2425" i="4"/>
  <c r="B2426" i="4"/>
  <c r="C2426" i="4"/>
  <c r="D2426" i="4"/>
  <c r="E2426" i="4"/>
  <c r="G2426" i="4"/>
  <c r="H2426" i="4"/>
  <c r="I2426" i="4"/>
  <c r="J2426" i="4"/>
  <c r="B2427" i="4"/>
  <c r="C2427" i="4"/>
  <c r="D2427" i="4"/>
  <c r="E2427" i="4"/>
  <c r="G2427" i="4"/>
  <c r="H2427" i="4"/>
  <c r="I2427" i="4"/>
  <c r="J2427" i="4"/>
  <c r="B2428" i="4"/>
  <c r="C2428" i="4"/>
  <c r="D2428" i="4"/>
  <c r="E2428" i="4"/>
  <c r="G2428" i="4"/>
  <c r="H2428" i="4"/>
  <c r="I2428" i="4"/>
  <c r="J2428" i="4"/>
  <c r="B2429" i="4"/>
  <c r="C2429" i="4"/>
  <c r="D2429" i="4"/>
  <c r="E2429" i="4"/>
  <c r="G2429" i="4"/>
  <c r="H2429" i="4"/>
  <c r="I2429" i="4"/>
  <c r="J2429" i="4"/>
  <c r="B2430" i="4"/>
  <c r="C2430" i="4"/>
  <c r="D2430" i="4"/>
  <c r="E2430" i="4"/>
  <c r="G2430" i="4"/>
  <c r="H2430" i="4"/>
  <c r="I2430" i="4"/>
  <c r="J2430" i="4"/>
  <c r="B2431" i="4"/>
  <c r="C2431" i="4"/>
  <c r="D2431" i="4"/>
  <c r="E2431" i="4"/>
  <c r="G2431" i="4"/>
  <c r="H2431" i="4"/>
  <c r="I2431" i="4"/>
  <c r="J2431" i="4"/>
  <c r="B2432" i="4"/>
  <c r="C2432" i="4"/>
  <c r="D2432" i="4"/>
  <c r="E2432" i="4"/>
  <c r="G2432" i="4"/>
  <c r="H2432" i="4"/>
  <c r="I2432" i="4"/>
  <c r="J2432" i="4"/>
  <c r="B2433" i="4"/>
  <c r="C2433" i="4"/>
  <c r="D2433" i="4"/>
  <c r="E2433" i="4"/>
  <c r="G2433" i="4"/>
  <c r="H2433" i="4"/>
  <c r="I2433" i="4"/>
  <c r="J2433" i="4"/>
  <c r="B2434" i="4"/>
  <c r="C2434" i="4"/>
  <c r="D2434" i="4"/>
  <c r="E2434" i="4"/>
  <c r="G2434" i="4"/>
  <c r="H2434" i="4"/>
  <c r="I2434" i="4"/>
  <c r="J2434" i="4"/>
  <c r="B2435" i="4"/>
  <c r="C2435" i="4"/>
  <c r="D2435" i="4"/>
  <c r="E2435" i="4"/>
  <c r="G2435" i="4"/>
  <c r="H2435" i="4"/>
  <c r="I2435" i="4"/>
  <c r="J2435" i="4"/>
  <c r="B2436" i="4"/>
  <c r="C2436" i="4"/>
  <c r="D2436" i="4"/>
  <c r="E2436" i="4"/>
  <c r="G2436" i="4"/>
  <c r="H2436" i="4"/>
  <c r="I2436" i="4"/>
  <c r="J2436" i="4"/>
  <c r="B2437" i="4"/>
  <c r="C2437" i="4"/>
  <c r="D2437" i="4"/>
  <c r="E2437" i="4"/>
  <c r="G2437" i="4"/>
  <c r="H2437" i="4"/>
  <c r="I2437" i="4"/>
  <c r="J2437" i="4"/>
  <c r="B2438" i="4"/>
  <c r="C2438" i="4"/>
  <c r="D2438" i="4"/>
  <c r="E2438" i="4"/>
  <c r="G2438" i="4"/>
  <c r="H2438" i="4"/>
  <c r="I2438" i="4"/>
  <c r="J2438" i="4"/>
  <c r="B2439" i="4"/>
  <c r="C2439" i="4"/>
  <c r="D2439" i="4"/>
  <c r="E2439" i="4"/>
  <c r="G2439" i="4"/>
  <c r="H2439" i="4"/>
  <c r="I2439" i="4"/>
  <c r="J2439" i="4"/>
  <c r="B2440" i="4"/>
  <c r="C2440" i="4"/>
  <c r="D2440" i="4"/>
  <c r="E2440" i="4"/>
  <c r="G2440" i="4"/>
  <c r="H2440" i="4"/>
  <c r="I2440" i="4"/>
  <c r="J2440" i="4"/>
  <c r="B2441" i="4"/>
  <c r="C2441" i="4"/>
  <c r="D2441" i="4"/>
  <c r="E2441" i="4"/>
  <c r="G2441" i="4"/>
  <c r="H2441" i="4"/>
  <c r="I2441" i="4"/>
  <c r="J2441" i="4"/>
  <c r="B2442" i="4"/>
  <c r="C2442" i="4"/>
  <c r="D2442" i="4"/>
  <c r="E2442" i="4"/>
  <c r="G2442" i="4"/>
  <c r="H2442" i="4"/>
  <c r="I2442" i="4"/>
  <c r="J2442" i="4"/>
  <c r="B2443" i="4"/>
  <c r="C2443" i="4"/>
  <c r="D2443" i="4"/>
  <c r="E2443" i="4"/>
  <c r="G2443" i="4"/>
  <c r="H2443" i="4"/>
  <c r="I2443" i="4"/>
  <c r="J2443" i="4"/>
  <c r="B2444" i="4"/>
  <c r="C2444" i="4"/>
  <c r="D2444" i="4"/>
  <c r="E2444" i="4"/>
  <c r="G2444" i="4"/>
  <c r="H2444" i="4"/>
  <c r="I2444" i="4"/>
  <c r="J2444" i="4"/>
  <c r="B2445" i="4"/>
  <c r="C2445" i="4"/>
  <c r="D2445" i="4"/>
  <c r="E2445" i="4"/>
  <c r="G2445" i="4"/>
  <c r="H2445" i="4"/>
  <c r="I2445" i="4"/>
  <c r="J2445" i="4"/>
  <c r="B2446" i="4"/>
  <c r="C2446" i="4"/>
  <c r="D2446" i="4"/>
  <c r="E2446" i="4"/>
  <c r="G2446" i="4"/>
  <c r="H2446" i="4"/>
  <c r="I2446" i="4"/>
  <c r="J2446" i="4"/>
  <c r="B2447" i="4"/>
  <c r="C2447" i="4"/>
  <c r="D2447" i="4"/>
  <c r="E2447" i="4"/>
  <c r="G2447" i="4"/>
  <c r="H2447" i="4"/>
  <c r="I2447" i="4"/>
  <c r="J2447" i="4"/>
  <c r="B2448" i="4"/>
  <c r="C2448" i="4"/>
  <c r="D2448" i="4"/>
  <c r="E2448" i="4"/>
  <c r="G2448" i="4"/>
  <c r="H2448" i="4"/>
  <c r="I2448" i="4"/>
  <c r="J2448" i="4"/>
  <c r="B2449" i="4"/>
  <c r="C2449" i="4"/>
  <c r="D2449" i="4"/>
  <c r="E2449" i="4"/>
  <c r="G2449" i="4"/>
  <c r="H2449" i="4"/>
  <c r="I2449" i="4"/>
  <c r="J2449" i="4"/>
  <c r="B2450" i="4"/>
  <c r="C2450" i="4"/>
  <c r="D2450" i="4"/>
  <c r="E2450" i="4"/>
  <c r="G2450" i="4"/>
  <c r="H2450" i="4"/>
  <c r="I2450" i="4"/>
  <c r="J2450" i="4"/>
  <c r="B2451" i="4"/>
  <c r="C2451" i="4"/>
  <c r="D2451" i="4"/>
  <c r="E2451" i="4"/>
  <c r="G2451" i="4"/>
  <c r="H2451" i="4"/>
  <c r="I2451" i="4"/>
  <c r="J2451" i="4"/>
  <c r="B2452" i="4"/>
  <c r="C2452" i="4"/>
  <c r="D2452" i="4"/>
  <c r="E2452" i="4"/>
  <c r="G2452" i="4"/>
  <c r="H2452" i="4"/>
  <c r="I2452" i="4"/>
  <c r="J2452" i="4"/>
  <c r="B2453" i="4"/>
  <c r="C2453" i="4"/>
  <c r="D2453" i="4"/>
  <c r="E2453" i="4"/>
  <c r="G2453" i="4"/>
  <c r="H2453" i="4"/>
  <c r="I2453" i="4"/>
  <c r="J2453" i="4"/>
  <c r="B2454" i="4"/>
  <c r="C2454" i="4"/>
  <c r="D2454" i="4"/>
  <c r="E2454" i="4"/>
  <c r="G2454" i="4"/>
  <c r="H2454" i="4"/>
  <c r="I2454" i="4"/>
  <c r="J2454" i="4"/>
  <c r="B2455" i="4"/>
  <c r="C2455" i="4"/>
  <c r="D2455" i="4"/>
  <c r="E2455" i="4"/>
  <c r="G2455" i="4"/>
  <c r="H2455" i="4"/>
  <c r="I2455" i="4"/>
  <c r="J2455" i="4"/>
  <c r="B2456" i="4"/>
  <c r="C2456" i="4"/>
  <c r="D2456" i="4"/>
  <c r="E2456" i="4"/>
  <c r="G2456" i="4"/>
  <c r="H2456" i="4"/>
  <c r="I2456" i="4"/>
  <c r="J2456" i="4"/>
  <c r="B2457" i="4"/>
  <c r="C2457" i="4"/>
  <c r="D2457" i="4"/>
  <c r="E2457" i="4"/>
  <c r="G2457" i="4"/>
  <c r="H2457" i="4"/>
  <c r="I2457" i="4"/>
  <c r="J2457" i="4"/>
  <c r="B2458" i="4"/>
  <c r="C2458" i="4"/>
  <c r="D2458" i="4"/>
  <c r="E2458" i="4"/>
  <c r="G2458" i="4"/>
  <c r="H2458" i="4"/>
  <c r="I2458" i="4"/>
  <c r="J2458" i="4"/>
  <c r="B2459" i="4"/>
  <c r="C2459" i="4"/>
  <c r="D2459" i="4"/>
  <c r="E2459" i="4"/>
  <c r="G2459" i="4"/>
  <c r="H2459" i="4"/>
  <c r="I2459" i="4"/>
  <c r="J2459" i="4"/>
  <c r="B2460" i="4"/>
  <c r="C2460" i="4"/>
  <c r="D2460" i="4"/>
  <c r="E2460" i="4"/>
  <c r="G2460" i="4"/>
  <c r="H2460" i="4"/>
  <c r="I2460" i="4"/>
  <c r="J2460" i="4"/>
  <c r="B2461" i="4"/>
  <c r="C2461" i="4"/>
  <c r="D2461" i="4"/>
  <c r="E2461" i="4"/>
  <c r="G2461" i="4"/>
  <c r="H2461" i="4"/>
  <c r="I2461" i="4"/>
  <c r="J2461" i="4"/>
  <c r="B2462" i="4"/>
  <c r="C2462" i="4"/>
  <c r="D2462" i="4"/>
  <c r="E2462" i="4"/>
  <c r="G2462" i="4"/>
  <c r="H2462" i="4"/>
  <c r="I2462" i="4"/>
  <c r="J2462" i="4"/>
  <c r="B2463" i="4"/>
  <c r="C2463" i="4"/>
  <c r="D2463" i="4"/>
  <c r="E2463" i="4"/>
  <c r="G2463" i="4"/>
  <c r="H2463" i="4"/>
  <c r="I2463" i="4"/>
  <c r="J2463" i="4"/>
  <c r="B2464" i="4"/>
  <c r="C2464" i="4"/>
  <c r="D2464" i="4"/>
  <c r="E2464" i="4"/>
  <c r="G2464" i="4"/>
  <c r="H2464" i="4"/>
  <c r="I2464" i="4"/>
  <c r="J2464" i="4"/>
  <c r="B2465" i="4"/>
  <c r="C2465" i="4"/>
  <c r="D2465" i="4"/>
  <c r="E2465" i="4"/>
  <c r="G2465" i="4"/>
  <c r="H2465" i="4"/>
  <c r="I2465" i="4"/>
  <c r="J2465" i="4"/>
  <c r="B2466" i="4"/>
  <c r="C2466" i="4"/>
  <c r="D2466" i="4"/>
  <c r="E2466" i="4"/>
  <c r="G2466" i="4"/>
  <c r="H2466" i="4"/>
  <c r="I2466" i="4"/>
  <c r="J2466" i="4"/>
  <c r="B2467" i="4"/>
  <c r="C2467" i="4"/>
  <c r="D2467" i="4"/>
  <c r="E2467" i="4"/>
  <c r="G2467" i="4"/>
  <c r="H2467" i="4"/>
  <c r="I2467" i="4"/>
  <c r="J2467" i="4"/>
  <c r="B2468" i="4"/>
  <c r="C2468" i="4"/>
  <c r="D2468" i="4"/>
  <c r="E2468" i="4"/>
  <c r="G2468" i="4"/>
  <c r="H2468" i="4"/>
  <c r="I2468" i="4"/>
  <c r="J2468" i="4"/>
  <c r="B2469" i="4"/>
  <c r="C2469" i="4"/>
  <c r="D2469" i="4"/>
  <c r="E2469" i="4"/>
  <c r="G2469" i="4"/>
  <c r="H2469" i="4"/>
  <c r="I2469" i="4"/>
  <c r="J2469" i="4"/>
  <c r="B2470" i="4"/>
  <c r="C2470" i="4"/>
  <c r="D2470" i="4"/>
  <c r="E2470" i="4"/>
  <c r="G2470" i="4"/>
  <c r="H2470" i="4"/>
  <c r="I2470" i="4"/>
  <c r="J2470" i="4"/>
  <c r="B2471" i="4"/>
  <c r="C2471" i="4"/>
  <c r="D2471" i="4"/>
  <c r="E2471" i="4"/>
  <c r="G2471" i="4"/>
  <c r="H2471" i="4"/>
  <c r="I2471" i="4"/>
  <c r="J2471" i="4"/>
  <c r="B2472" i="4"/>
  <c r="C2472" i="4"/>
  <c r="D2472" i="4"/>
  <c r="E2472" i="4"/>
  <c r="G2472" i="4"/>
  <c r="H2472" i="4"/>
  <c r="I2472" i="4"/>
  <c r="J2472" i="4"/>
  <c r="B2473" i="4"/>
  <c r="C2473" i="4"/>
  <c r="D2473" i="4"/>
  <c r="E2473" i="4"/>
  <c r="G2473" i="4"/>
  <c r="H2473" i="4"/>
  <c r="I2473" i="4"/>
  <c r="J2473" i="4"/>
  <c r="B2474" i="4"/>
  <c r="C2474" i="4"/>
  <c r="D2474" i="4"/>
  <c r="E2474" i="4"/>
  <c r="G2474" i="4"/>
  <c r="H2474" i="4"/>
  <c r="I2474" i="4"/>
  <c r="J2474" i="4"/>
  <c r="B2475" i="4"/>
  <c r="C2475" i="4"/>
  <c r="D2475" i="4"/>
  <c r="E2475" i="4"/>
  <c r="G2475" i="4"/>
  <c r="H2475" i="4"/>
  <c r="I2475" i="4"/>
  <c r="J2475" i="4"/>
  <c r="B2476" i="4"/>
  <c r="C2476" i="4"/>
  <c r="D2476" i="4"/>
  <c r="E2476" i="4"/>
  <c r="G2476" i="4"/>
  <c r="H2476" i="4"/>
  <c r="I2476" i="4"/>
  <c r="J2476" i="4"/>
  <c r="B2477" i="4"/>
  <c r="C2477" i="4"/>
  <c r="D2477" i="4"/>
  <c r="E2477" i="4"/>
  <c r="G2477" i="4"/>
  <c r="H2477" i="4"/>
  <c r="I2477" i="4"/>
  <c r="J2477" i="4"/>
  <c r="B2478" i="4"/>
  <c r="C2478" i="4"/>
  <c r="D2478" i="4"/>
  <c r="E2478" i="4"/>
  <c r="G2478" i="4"/>
  <c r="H2478" i="4"/>
  <c r="I2478" i="4"/>
  <c r="J2478" i="4"/>
  <c r="B2479" i="4"/>
  <c r="C2479" i="4"/>
  <c r="D2479" i="4"/>
  <c r="E2479" i="4"/>
  <c r="G2479" i="4"/>
  <c r="H2479" i="4"/>
  <c r="I2479" i="4"/>
  <c r="J2479" i="4"/>
  <c r="B2480" i="4"/>
  <c r="C2480" i="4"/>
  <c r="D2480" i="4"/>
  <c r="E2480" i="4"/>
  <c r="G2480" i="4"/>
  <c r="H2480" i="4"/>
  <c r="I2480" i="4"/>
  <c r="J2480" i="4"/>
  <c r="B2481" i="4"/>
  <c r="C2481" i="4"/>
  <c r="D2481" i="4"/>
  <c r="E2481" i="4"/>
  <c r="G2481" i="4"/>
  <c r="H2481" i="4"/>
  <c r="I2481" i="4"/>
  <c r="J2481" i="4"/>
  <c r="B2482" i="4"/>
  <c r="C2482" i="4"/>
  <c r="D2482" i="4"/>
  <c r="E2482" i="4"/>
  <c r="G2482" i="4"/>
  <c r="H2482" i="4"/>
  <c r="I2482" i="4"/>
  <c r="J2482" i="4"/>
  <c r="B2483" i="4"/>
  <c r="C2483" i="4"/>
  <c r="D2483" i="4"/>
  <c r="E2483" i="4"/>
  <c r="G2483" i="4"/>
  <c r="H2483" i="4"/>
  <c r="I2483" i="4"/>
  <c r="J2483" i="4"/>
  <c r="B2484" i="4"/>
  <c r="C2484" i="4"/>
  <c r="D2484" i="4"/>
  <c r="E2484" i="4"/>
  <c r="G2484" i="4"/>
  <c r="H2484" i="4"/>
  <c r="I2484" i="4"/>
  <c r="J2484" i="4"/>
  <c r="B2485" i="4"/>
  <c r="C2485" i="4"/>
  <c r="D2485" i="4"/>
  <c r="E2485" i="4"/>
  <c r="G2485" i="4"/>
  <c r="H2485" i="4"/>
  <c r="I2485" i="4"/>
  <c r="J2485" i="4"/>
  <c r="B2486" i="4"/>
  <c r="C2486" i="4"/>
  <c r="D2486" i="4"/>
  <c r="E2486" i="4"/>
  <c r="G2486" i="4"/>
  <c r="H2486" i="4"/>
  <c r="I2486" i="4"/>
  <c r="J2486" i="4"/>
  <c r="B2487" i="4"/>
  <c r="C2487" i="4"/>
  <c r="D2487" i="4"/>
  <c r="E2487" i="4"/>
  <c r="G2487" i="4"/>
  <c r="H2487" i="4"/>
  <c r="I2487" i="4"/>
  <c r="J2487" i="4"/>
  <c r="B2488" i="4"/>
  <c r="C2488" i="4"/>
  <c r="D2488" i="4"/>
  <c r="E2488" i="4"/>
  <c r="G2488" i="4"/>
  <c r="H2488" i="4"/>
  <c r="I2488" i="4"/>
  <c r="J2488" i="4"/>
  <c r="B2489" i="4"/>
  <c r="C2489" i="4"/>
  <c r="D2489" i="4"/>
  <c r="E2489" i="4"/>
  <c r="G2489" i="4"/>
  <c r="H2489" i="4"/>
  <c r="I2489" i="4"/>
  <c r="J2489" i="4"/>
  <c r="B2490" i="4"/>
  <c r="C2490" i="4"/>
  <c r="D2490" i="4"/>
  <c r="E2490" i="4"/>
  <c r="G2490" i="4"/>
  <c r="H2490" i="4"/>
  <c r="I2490" i="4"/>
  <c r="J2490" i="4"/>
  <c r="B2491" i="4"/>
  <c r="C2491" i="4"/>
  <c r="D2491" i="4"/>
  <c r="E2491" i="4"/>
  <c r="G2491" i="4"/>
  <c r="H2491" i="4"/>
  <c r="I2491" i="4"/>
  <c r="J2491" i="4"/>
  <c r="B2492" i="4"/>
  <c r="C2492" i="4"/>
  <c r="D2492" i="4"/>
  <c r="E2492" i="4"/>
  <c r="G2492" i="4"/>
  <c r="H2492" i="4"/>
  <c r="I2492" i="4"/>
  <c r="J2492" i="4"/>
  <c r="B2493" i="4"/>
  <c r="C2493" i="4"/>
  <c r="D2493" i="4"/>
  <c r="E2493" i="4"/>
  <c r="G2493" i="4"/>
  <c r="H2493" i="4"/>
  <c r="I2493" i="4"/>
  <c r="J2493" i="4"/>
  <c r="B2494" i="4"/>
  <c r="C2494" i="4"/>
  <c r="D2494" i="4"/>
  <c r="E2494" i="4"/>
  <c r="G2494" i="4"/>
  <c r="H2494" i="4"/>
  <c r="I2494" i="4"/>
  <c r="J2494" i="4"/>
  <c r="B2495" i="4"/>
  <c r="C2495" i="4"/>
  <c r="D2495" i="4"/>
  <c r="E2495" i="4"/>
  <c r="G2495" i="4"/>
  <c r="H2495" i="4"/>
  <c r="I2495" i="4"/>
  <c r="J2495" i="4"/>
  <c r="B2496" i="4"/>
  <c r="C2496" i="4"/>
  <c r="D2496" i="4"/>
  <c r="E2496" i="4"/>
  <c r="G2496" i="4"/>
  <c r="H2496" i="4"/>
  <c r="I2496" i="4"/>
  <c r="J2496" i="4"/>
  <c r="B2497" i="4"/>
  <c r="C2497" i="4"/>
  <c r="D2497" i="4"/>
  <c r="E2497" i="4"/>
  <c r="G2497" i="4"/>
  <c r="H2497" i="4"/>
  <c r="I2497" i="4"/>
  <c r="J2497" i="4"/>
  <c r="B2498" i="4"/>
  <c r="C2498" i="4"/>
  <c r="D2498" i="4"/>
  <c r="E2498" i="4"/>
  <c r="G2498" i="4"/>
  <c r="H2498" i="4"/>
  <c r="I2498" i="4"/>
  <c r="J2498" i="4"/>
  <c r="B2499" i="4"/>
  <c r="C2499" i="4"/>
  <c r="D2499" i="4"/>
  <c r="E2499" i="4"/>
  <c r="G2499" i="4"/>
  <c r="H2499" i="4"/>
  <c r="I2499" i="4"/>
  <c r="J2499" i="4"/>
  <c r="B2500" i="4"/>
  <c r="C2500" i="4"/>
  <c r="D2500" i="4"/>
  <c r="E2500" i="4"/>
  <c r="G2500" i="4"/>
  <c r="H2500" i="4"/>
  <c r="I2500" i="4"/>
  <c r="J2500" i="4"/>
  <c r="B2501" i="4"/>
  <c r="C2501" i="4"/>
  <c r="D2501" i="4"/>
  <c r="E2501" i="4"/>
  <c r="G2501" i="4"/>
  <c r="H2501" i="4"/>
  <c r="I2501" i="4"/>
  <c r="J2501" i="4"/>
  <c r="B2502" i="4"/>
  <c r="C2502" i="4"/>
  <c r="D2502" i="4"/>
  <c r="E2502" i="4"/>
  <c r="G2502" i="4"/>
  <c r="H2502" i="4"/>
  <c r="I2502" i="4"/>
  <c r="J2502" i="4"/>
  <c r="B2503" i="4"/>
  <c r="C2503" i="4"/>
  <c r="D2503" i="4"/>
  <c r="E2503" i="4"/>
  <c r="G2503" i="4"/>
  <c r="H2503" i="4"/>
  <c r="I2503" i="4"/>
  <c r="J2503" i="4"/>
  <c r="B2504" i="4"/>
  <c r="C2504" i="4"/>
  <c r="D2504" i="4"/>
  <c r="E2504" i="4"/>
  <c r="G2504" i="4"/>
  <c r="H2504" i="4"/>
  <c r="I2504" i="4"/>
  <c r="J2504" i="4"/>
  <c r="B2505" i="4"/>
  <c r="C2505" i="4"/>
  <c r="D2505" i="4"/>
  <c r="E2505" i="4"/>
  <c r="G2505" i="4"/>
  <c r="H2505" i="4"/>
  <c r="I2505" i="4"/>
  <c r="J2505" i="4"/>
  <c r="B2506" i="4"/>
  <c r="C2506" i="4"/>
  <c r="D2506" i="4"/>
  <c r="E2506" i="4"/>
  <c r="G2506" i="4"/>
  <c r="H2506" i="4"/>
  <c r="I2506" i="4"/>
  <c r="J2506" i="4"/>
  <c r="B2507" i="4"/>
  <c r="C2507" i="4"/>
  <c r="D2507" i="4"/>
  <c r="E2507" i="4"/>
  <c r="G2507" i="4"/>
  <c r="H2507" i="4"/>
  <c r="I2507" i="4"/>
  <c r="J2507" i="4"/>
  <c r="B2508" i="4"/>
  <c r="C2508" i="4"/>
  <c r="D2508" i="4"/>
  <c r="E2508" i="4"/>
  <c r="G2508" i="4"/>
  <c r="H2508" i="4"/>
  <c r="I2508" i="4"/>
  <c r="J2508" i="4"/>
  <c r="B2509" i="4"/>
  <c r="C2509" i="4"/>
  <c r="D2509" i="4"/>
  <c r="E2509" i="4"/>
  <c r="G2509" i="4"/>
  <c r="H2509" i="4"/>
  <c r="I2509" i="4"/>
  <c r="J2509" i="4"/>
  <c r="B2510" i="4"/>
  <c r="C2510" i="4"/>
  <c r="D2510" i="4"/>
  <c r="E2510" i="4"/>
  <c r="G2510" i="4"/>
  <c r="H2510" i="4"/>
  <c r="I2510" i="4"/>
  <c r="J2510" i="4"/>
  <c r="B2511" i="4"/>
  <c r="C2511" i="4"/>
  <c r="D2511" i="4"/>
  <c r="E2511" i="4"/>
  <c r="G2511" i="4"/>
  <c r="H2511" i="4"/>
  <c r="I2511" i="4"/>
  <c r="J2511" i="4"/>
  <c r="B2512" i="4"/>
  <c r="C2512" i="4"/>
  <c r="D2512" i="4"/>
  <c r="E2512" i="4"/>
  <c r="G2512" i="4"/>
  <c r="H2512" i="4"/>
  <c r="I2512" i="4"/>
  <c r="J2512" i="4"/>
  <c r="B2513" i="4"/>
  <c r="C2513" i="4"/>
  <c r="D2513" i="4"/>
  <c r="E2513" i="4"/>
  <c r="G2513" i="4"/>
  <c r="H2513" i="4"/>
  <c r="I2513" i="4"/>
  <c r="J2513" i="4"/>
  <c r="B2514" i="4"/>
  <c r="C2514" i="4"/>
  <c r="D2514" i="4"/>
  <c r="E2514" i="4"/>
  <c r="G2514" i="4"/>
  <c r="H2514" i="4"/>
  <c r="I2514" i="4"/>
  <c r="J2514" i="4"/>
  <c r="B2515" i="4"/>
  <c r="C2515" i="4"/>
  <c r="D2515" i="4"/>
  <c r="E2515" i="4"/>
  <c r="G2515" i="4"/>
  <c r="H2515" i="4"/>
  <c r="I2515" i="4"/>
  <c r="J2515" i="4"/>
  <c r="B2516" i="4"/>
  <c r="C2516" i="4"/>
  <c r="D2516" i="4"/>
  <c r="E2516" i="4"/>
  <c r="G2516" i="4"/>
  <c r="H2516" i="4"/>
  <c r="I2516" i="4"/>
  <c r="J2516" i="4"/>
  <c r="B2517" i="4"/>
  <c r="C2517" i="4"/>
  <c r="D2517" i="4"/>
  <c r="E2517" i="4"/>
  <c r="G2517" i="4"/>
  <c r="H2517" i="4"/>
  <c r="I2517" i="4"/>
  <c r="J2517" i="4"/>
  <c r="B2518" i="4"/>
  <c r="C2518" i="4"/>
  <c r="D2518" i="4"/>
  <c r="E2518" i="4"/>
  <c r="G2518" i="4"/>
  <c r="H2518" i="4"/>
  <c r="I2518" i="4"/>
  <c r="J2518" i="4"/>
  <c r="B2519" i="4"/>
  <c r="C2519" i="4"/>
  <c r="D2519" i="4"/>
  <c r="E2519" i="4"/>
  <c r="G2519" i="4"/>
  <c r="H2519" i="4"/>
  <c r="I2519" i="4"/>
  <c r="J2519" i="4"/>
  <c r="B2520" i="4"/>
  <c r="C2520" i="4"/>
  <c r="D2520" i="4"/>
  <c r="E2520" i="4"/>
  <c r="G2520" i="4"/>
  <c r="H2520" i="4"/>
  <c r="I2520" i="4"/>
  <c r="J2520" i="4"/>
  <c r="B2521" i="4"/>
  <c r="C2521" i="4"/>
  <c r="D2521" i="4"/>
  <c r="E2521" i="4"/>
  <c r="G2521" i="4"/>
  <c r="H2521" i="4"/>
  <c r="I2521" i="4"/>
  <c r="J2521" i="4"/>
  <c r="B2522" i="4"/>
  <c r="C2522" i="4"/>
  <c r="D2522" i="4"/>
  <c r="E2522" i="4"/>
  <c r="G2522" i="4"/>
  <c r="H2522" i="4"/>
  <c r="I2522" i="4"/>
  <c r="J2522" i="4"/>
  <c r="B2523" i="4"/>
  <c r="C2523" i="4"/>
  <c r="D2523" i="4"/>
  <c r="E2523" i="4"/>
  <c r="G2523" i="4"/>
  <c r="H2523" i="4"/>
  <c r="I2523" i="4"/>
  <c r="J2523" i="4"/>
  <c r="B2524" i="4"/>
  <c r="C2524" i="4"/>
  <c r="D2524" i="4"/>
  <c r="E2524" i="4"/>
  <c r="G2524" i="4"/>
  <c r="H2524" i="4"/>
  <c r="I2524" i="4"/>
  <c r="J2524" i="4"/>
  <c r="B2525" i="4"/>
  <c r="C2525" i="4"/>
  <c r="D2525" i="4"/>
  <c r="E2525" i="4"/>
  <c r="G2525" i="4"/>
  <c r="H2525" i="4"/>
  <c r="I2525" i="4"/>
  <c r="J2525" i="4"/>
  <c r="B2526" i="4"/>
  <c r="C2526" i="4"/>
  <c r="D2526" i="4"/>
  <c r="E2526" i="4"/>
  <c r="G2526" i="4"/>
  <c r="H2526" i="4"/>
  <c r="I2526" i="4"/>
  <c r="J2526" i="4"/>
  <c r="B2527" i="4"/>
  <c r="C2527" i="4"/>
  <c r="D2527" i="4"/>
  <c r="E2527" i="4"/>
  <c r="G2527" i="4"/>
  <c r="H2527" i="4"/>
  <c r="I2527" i="4"/>
  <c r="J2527" i="4"/>
  <c r="B2528" i="4"/>
  <c r="C2528" i="4"/>
  <c r="D2528" i="4"/>
  <c r="E2528" i="4"/>
  <c r="G2528" i="4"/>
  <c r="H2528" i="4"/>
  <c r="I2528" i="4"/>
  <c r="J2528" i="4"/>
  <c r="B2529" i="4"/>
  <c r="C2529" i="4"/>
  <c r="D2529" i="4"/>
  <c r="E2529" i="4"/>
  <c r="G2529" i="4"/>
  <c r="H2529" i="4"/>
  <c r="I2529" i="4"/>
  <c r="J2529" i="4"/>
  <c r="B2530" i="4"/>
  <c r="C2530" i="4"/>
  <c r="D2530" i="4"/>
  <c r="E2530" i="4"/>
  <c r="G2530" i="4"/>
  <c r="H2530" i="4"/>
  <c r="I2530" i="4"/>
  <c r="J2530" i="4"/>
  <c r="B2531" i="4"/>
  <c r="C2531" i="4"/>
  <c r="D2531" i="4"/>
  <c r="E2531" i="4"/>
  <c r="G2531" i="4"/>
  <c r="H2531" i="4"/>
  <c r="I2531" i="4"/>
  <c r="J2531" i="4"/>
  <c r="B2532" i="4"/>
  <c r="C2532" i="4"/>
  <c r="D2532" i="4"/>
  <c r="E2532" i="4"/>
  <c r="G2532" i="4"/>
  <c r="H2532" i="4"/>
  <c r="I2532" i="4"/>
  <c r="J2532" i="4"/>
  <c r="B2533" i="4"/>
  <c r="C2533" i="4"/>
  <c r="D2533" i="4"/>
  <c r="E2533" i="4"/>
  <c r="G2533" i="4"/>
  <c r="H2533" i="4"/>
  <c r="I2533" i="4"/>
  <c r="J2533" i="4"/>
  <c r="B2534" i="4"/>
  <c r="C2534" i="4"/>
  <c r="D2534" i="4"/>
  <c r="E2534" i="4"/>
  <c r="G2534" i="4"/>
  <c r="H2534" i="4"/>
  <c r="I2534" i="4"/>
  <c r="J2534" i="4"/>
  <c r="B2535" i="4"/>
  <c r="C2535" i="4"/>
  <c r="D2535" i="4"/>
  <c r="E2535" i="4"/>
  <c r="G2535" i="4"/>
  <c r="H2535" i="4"/>
  <c r="I2535" i="4"/>
  <c r="J2535" i="4"/>
  <c r="B2536" i="4"/>
  <c r="C2536" i="4"/>
  <c r="D2536" i="4"/>
  <c r="E2536" i="4"/>
  <c r="G2536" i="4"/>
  <c r="H2536" i="4"/>
  <c r="I2536" i="4"/>
  <c r="J2536" i="4"/>
  <c r="B2537" i="4"/>
  <c r="C2537" i="4"/>
  <c r="D2537" i="4"/>
  <c r="E2537" i="4"/>
  <c r="G2537" i="4"/>
  <c r="H2537" i="4"/>
  <c r="I2537" i="4"/>
  <c r="J2537" i="4"/>
  <c r="B2538" i="4"/>
  <c r="C2538" i="4"/>
  <c r="D2538" i="4"/>
  <c r="E2538" i="4"/>
  <c r="G2538" i="4"/>
  <c r="H2538" i="4"/>
  <c r="I2538" i="4"/>
  <c r="J2538" i="4"/>
  <c r="B2539" i="4"/>
  <c r="C2539" i="4"/>
  <c r="D2539" i="4"/>
  <c r="E2539" i="4"/>
  <c r="G2539" i="4"/>
  <c r="H2539" i="4"/>
  <c r="I2539" i="4"/>
  <c r="J2539" i="4"/>
  <c r="B2540" i="4"/>
  <c r="C2540" i="4"/>
  <c r="D2540" i="4"/>
  <c r="E2540" i="4"/>
  <c r="G2540" i="4"/>
  <c r="H2540" i="4"/>
  <c r="I2540" i="4"/>
  <c r="J2540" i="4"/>
  <c r="B2541" i="4"/>
  <c r="C2541" i="4"/>
  <c r="D2541" i="4"/>
  <c r="E2541" i="4"/>
  <c r="G2541" i="4"/>
  <c r="H2541" i="4"/>
  <c r="I2541" i="4"/>
  <c r="J2541" i="4"/>
  <c r="B2542" i="4"/>
  <c r="C2542" i="4"/>
  <c r="D2542" i="4"/>
  <c r="E2542" i="4"/>
  <c r="G2542" i="4"/>
  <c r="H2542" i="4"/>
  <c r="I2542" i="4"/>
  <c r="J2542" i="4"/>
  <c r="B2543" i="4"/>
  <c r="C2543" i="4"/>
  <c r="D2543" i="4"/>
  <c r="E2543" i="4"/>
  <c r="G2543" i="4"/>
  <c r="H2543" i="4"/>
  <c r="I2543" i="4"/>
  <c r="J2543" i="4"/>
  <c r="B2544" i="4"/>
  <c r="C2544" i="4"/>
  <c r="D2544" i="4"/>
  <c r="E2544" i="4"/>
  <c r="G2544" i="4"/>
  <c r="H2544" i="4"/>
  <c r="I2544" i="4"/>
  <c r="J2544" i="4"/>
  <c r="B2545" i="4"/>
  <c r="C2545" i="4"/>
  <c r="D2545" i="4"/>
  <c r="E2545" i="4"/>
  <c r="G2545" i="4"/>
  <c r="H2545" i="4"/>
  <c r="I2545" i="4"/>
  <c r="J2545" i="4"/>
  <c r="B2546" i="4"/>
  <c r="C2546" i="4"/>
  <c r="D2546" i="4"/>
  <c r="E2546" i="4"/>
  <c r="G2546" i="4"/>
  <c r="H2546" i="4"/>
  <c r="I2546" i="4"/>
  <c r="J2546" i="4"/>
  <c r="B2547" i="4"/>
  <c r="C2547" i="4"/>
  <c r="D2547" i="4"/>
  <c r="E2547" i="4"/>
  <c r="G2547" i="4"/>
  <c r="H2547" i="4"/>
  <c r="I2547" i="4"/>
  <c r="J2547" i="4"/>
  <c r="B2548" i="4"/>
  <c r="C2548" i="4"/>
  <c r="D2548" i="4"/>
  <c r="E2548" i="4"/>
  <c r="G2548" i="4"/>
  <c r="H2548" i="4"/>
  <c r="I2548" i="4"/>
  <c r="J2548" i="4"/>
  <c r="B2549" i="4"/>
  <c r="C2549" i="4"/>
  <c r="D2549" i="4"/>
  <c r="E2549" i="4"/>
  <c r="G2549" i="4"/>
  <c r="H2549" i="4"/>
  <c r="I2549" i="4"/>
  <c r="J2549" i="4"/>
  <c r="B2550" i="4"/>
  <c r="C2550" i="4"/>
  <c r="D2550" i="4"/>
  <c r="E2550" i="4"/>
  <c r="G2550" i="4"/>
  <c r="H2550" i="4"/>
  <c r="I2550" i="4"/>
  <c r="J2550" i="4"/>
  <c r="B2551" i="4"/>
  <c r="C2551" i="4"/>
  <c r="D2551" i="4"/>
  <c r="E2551" i="4"/>
  <c r="G2551" i="4"/>
  <c r="H2551" i="4"/>
  <c r="I2551" i="4"/>
  <c r="J2551" i="4"/>
  <c r="B2552" i="4"/>
  <c r="C2552" i="4"/>
  <c r="D2552" i="4"/>
  <c r="E2552" i="4"/>
  <c r="G2552" i="4"/>
  <c r="H2552" i="4"/>
  <c r="I2552" i="4"/>
  <c r="J2552" i="4"/>
  <c r="B2553" i="4"/>
  <c r="C2553" i="4"/>
  <c r="D2553" i="4"/>
  <c r="E2553" i="4"/>
  <c r="G2553" i="4"/>
  <c r="H2553" i="4"/>
  <c r="I2553" i="4"/>
  <c r="J2553" i="4"/>
  <c r="B2554" i="4"/>
  <c r="C2554" i="4"/>
  <c r="D2554" i="4"/>
  <c r="E2554" i="4"/>
  <c r="G2554" i="4"/>
  <c r="H2554" i="4"/>
  <c r="I2554" i="4"/>
  <c r="J2554" i="4"/>
  <c r="B2555" i="4"/>
  <c r="C2555" i="4"/>
  <c r="D2555" i="4"/>
  <c r="E2555" i="4"/>
  <c r="G2555" i="4"/>
  <c r="H2555" i="4"/>
  <c r="I2555" i="4"/>
  <c r="J2555" i="4"/>
  <c r="B2556" i="4"/>
  <c r="C2556" i="4"/>
  <c r="D2556" i="4"/>
  <c r="E2556" i="4"/>
  <c r="G2556" i="4"/>
  <c r="H2556" i="4"/>
  <c r="I2556" i="4"/>
  <c r="J2556" i="4"/>
  <c r="B2557" i="4"/>
  <c r="C2557" i="4"/>
  <c r="D2557" i="4"/>
  <c r="E2557" i="4"/>
  <c r="G2557" i="4"/>
  <c r="H2557" i="4"/>
  <c r="I2557" i="4"/>
  <c r="J2557" i="4"/>
  <c r="B2558" i="4"/>
  <c r="C2558" i="4"/>
  <c r="D2558" i="4"/>
  <c r="E2558" i="4"/>
  <c r="G2558" i="4"/>
  <c r="H2558" i="4"/>
  <c r="I2558" i="4"/>
  <c r="J2558" i="4"/>
  <c r="B2559" i="4"/>
  <c r="C2559" i="4"/>
  <c r="D2559" i="4"/>
  <c r="E2559" i="4"/>
  <c r="G2559" i="4"/>
  <c r="H2559" i="4"/>
  <c r="I2559" i="4"/>
  <c r="J2559" i="4"/>
  <c r="B2560" i="4"/>
  <c r="C2560" i="4"/>
  <c r="D2560" i="4"/>
  <c r="E2560" i="4"/>
  <c r="G2560" i="4"/>
  <c r="H2560" i="4"/>
  <c r="I2560" i="4"/>
  <c r="J2560" i="4"/>
  <c r="B2561" i="4"/>
  <c r="C2561" i="4"/>
  <c r="D2561" i="4"/>
  <c r="E2561" i="4"/>
  <c r="G2561" i="4"/>
  <c r="H2561" i="4"/>
  <c r="I2561" i="4"/>
  <c r="J2561" i="4"/>
  <c r="B2562" i="4"/>
  <c r="C2562" i="4"/>
  <c r="D2562" i="4"/>
  <c r="E2562" i="4"/>
  <c r="G2562" i="4"/>
  <c r="H2562" i="4"/>
  <c r="I2562" i="4"/>
  <c r="J2562" i="4"/>
  <c r="B2563" i="4"/>
  <c r="C2563" i="4"/>
  <c r="D2563" i="4"/>
  <c r="E2563" i="4"/>
  <c r="G2563" i="4"/>
  <c r="H2563" i="4"/>
  <c r="I2563" i="4"/>
  <c r="J2563" i="4"/>
  <c r="B2564" i="4"/>
  <c r="C2564" i="4"/>
  <c r="D2564" i="4"/>
  <c r="E2564" i="4"/>
  <c r="G2564" i="4"/>
  <c r="H2564" i="4"/>
  <c r="I2564" i="4"/>
  <c r="J2564" i="4"/>
  <c r="B2565" i="4"/>
  <c r="C2565" i="4"/>
  <c r="D2565" i="4"/>
  <c r="E2565" i="4"/>
  <c r="G2565" i="4"/>
  <c r="H2565" i="4"/>
  <c r="I2565" i="4"/>
  <c r="J2565" i="4"/>
  <c r="B2566" i="4"/>
  <c r="C2566" i="4"/>
  <c r="D2566" i="4"/>
  <c r="E2566" i="4"/>
  <c r="G2566" i="4"/>
  <c r="H2566" i="4"/>
  <c r="I2566" i="4"/>
  <c r="J2566" i="4"/>
  <c r="B2567" i="4"/>
  <c r="C2567" i="4"/>
  <c r="D2567" i="4"/>
  <c r="E2567" i="4"/>
  <c r="G2567" i="4"/>
  <c r="H2567" i="4"/>
  <c r="I2567" i="4"/>
  <c r="J2567" i="4"/>
  <c r="B2568" i="4"/>
  <c r="C2568" i="4"/>
  <c r="D2568" i="4"/>
  <c r="E2568" i="4"/>
  <c r="G2568" i="4"/>
  <c r="H2568" i="4"/>
  <c r="I2568" i="4"/>
  <c r="J2568" i="4"/>
  <c r="B2569" i="4"/>
  <c r="C2569" i="4"/>
  <c r="D2569" i="4"/>
  <c r="E2569" i="4"/>
  <c r="G2569" i="4"/>
  <c r="H2569" i="4"/>
  <c r="I2569" i="4"/>
  <c r="J2569" i="4"/>
  <c r="B2570" i="4"/>
  <c r="C2570" i="4"/>
  <c r="D2570" i="4"/>
  <c r="E2570" i="4"/>
  <c r="G2570" i="4"/>
  <c r="H2570" i="4"/>
  <c r="I2570" i="4"/>
  <c r="J2570" i="4"/>
  <c r="B2571" i="4"/>
  <c r="C2571" i="4"/>
  <c r="D2571" i="4"/>
  <c r="E2571" i="4"/>
  <c r="G2571" i="4"/>
  <c r="H2571" i="4"/>
  <c r="I2571" i="4"/>
  <c r="J2571" i="4"/>
  <c r="B2572" i="4"/>
  <c r="C2572" i="4"/>
  <c r="D2572" i="4"/>
  <c r="E2572" i="4"/>
  <c r="G2572" i="4"/>
  <c r="H2572" i="4"/>
  <c r="I2572" i="4"/>
  <c r="J2572" i="4"/>
  <c r="B2573" i="4"/>
  <c r="C2573" i="4"/>
  <c r="D2573" i="4"/>
  <c r="E2573" i="4"/>
  <c r="G2573" i="4"/>
  <c r="H2573" i="4"/>
  <c r="I2573" i="4"/>
  <c r="J2573" i="4"/>
  <c r="B2574" i="4"/>
  <c r="C2574" i="4"/>
  <c r="D2574" i="4"/>
  <c r="E2574" i="4"/>
  <c r="G2574" i="4"/>
  <c r="H2574" i="4"/>
  <c r="I2574" i="4"/>
  <c r="J2574" i="4"/>
  <c r="B2575" i="4"/>
  <c r="C2575" i="4"/>
  <c r="D2575" i="4"/>
  <c r="E2575" i="4"/>
  <c r="G2575" i="4"/>
  <c r="H2575" i="4"/>
  <c r="I2575" i="4"/>
  <c r="J2575" i="4"/>
  <c r="B2576" i="4"/>
  <c r="C2576" i="4"/>
  <c r="D2576" i="4"/>
  <c r="E2576" i="4"/>
  <c r="G2576" i="4"/>
  <c r="H2576" i="4"/>
  <c r="I2576" i="4"/>
  <c r="J2576" i="4"/>
  <c r="B2577" i="4"/>
  <c r="C2577" i="4"/>
  <c r="D2577" i="4"/>
  <c r="E2577" i="4"/>
  <c r="G2577" i="4"/>
  <c r="H2577" i="4"/>
  <c r="I2577" i="4"/>
  <c r="J2577" i="4"/>
  <c r="B2578" i="4"/>
  <c r="C2578" i="4"/>
  <c r="D2578" i="4"/>
  <c r="E2578" i="4"/>
  <c r="G2578" i="4"/>
  <c r="H2578" i="4"/>
  <c r="I2578" i="4"/>
  <c r="J2578" i="4"/>
  <c r="B2579" i="4"/>
  <c r="C2579" i="4"/>
  <c r="D2579" i="4"/>
  <c r="E2579" i="4"/>
  <c r="G2579" i="4"/>
  <c r="H2579" i="4"/>
  <c r="I2579" i="4"/>
  <c r="J2579" i="4"/>
  <c r="B2580" i="4"/>
  <c r="C2580" i="4"/>
  <c r="D2580" i="4"/>
  <c r="E2580" i="4"/>
  <c r="G2580" i="4"/>
  <c r="H2580" i="4"/>
  <c r="I2580" i="4"/>
  <c r="J2580" i="4"/>
  <c r="B2581" i="4"/>
  <c r="C2581" i="4"/>
  <c r="D2581" i="4"/>
  <c r="E2581" i="4"/>
  <c r="G2581" i="4"/>
  <c r="H2581" i="4"/>
  <c r="I2581" i="4"/>
  <c r="J2581" i="4"/>
  <c r="B2582" i="4"/>
  <c r="C2582" i="4"/>
  <c r="D2582" i="4"/>
  <c r="E2582" i="4"/>
  <c r="G2582" i="4"/>
  <c r="H2582" i="4"/>
  <c r="I2582" i="4"/>
  <c r="J2582" i="4"/>
  <c r="B2583" i="4"/>
  <c r="C2583" i="4"/>
  <c r="D2583" i="4"/>
  <c r="E2583" i="4"/>
  <c r="G2583" i="4"/>
  <c r="H2583" i="4"/>
  <c r="I2583" i="4"/>
  <c r="J2583" i="4"/>
  <c r="B2584" i="4"/>
  <c r="C2584" i="4"/>
  <c r="D2584" i="4"/>
  <c r="E2584" i="4"/>
  <c r="G2584" i="4"/>
  <c r="H2584" i="4"/>
  <c r="I2584" i="4"/>
  <c r="J2584" i="4"/>
  <c r="B2585" i="4"/>
  <c r="C2585" i="4"/>
  <c r="D2585" i="4"/>
  <c r="E2585" i="4"/>
  <c r="G2585" i="4"/>
  <c r="H2585" i="4"/>
  <c r="I2585" i="4"/>
  <c r="J2585" i="4"/>
  <c r="B2586" i="4"/>
  <c r="C2586" i="4"/>
  <c r="D2586" i="4"/>
  <c r="E2586" i="4"/>
  <c r="G2586" i="4"/>
  <c r="H2586" i="4"/>
  <c r="I2586" i="4"/>
  <c r="J2586" i="4"/>
  <c r="B2587" i="4"/>
  <c r="C2587" i="4"/>
  <c r="D2587" i="4"/>
  <c r="E2587" i="4"/>
  <c r="G2587" i="4"/>
  <c r="H2587" i="4"/>
  <c r="I2587" i="4"/>
  <c r="J2587" i="4"/>
  <c r="B2588" i="4"/>
  <c r="C2588" i="4"/>
  <c r="D2588" i="4"/>
  <c r="E2588" i="4"/>
  <c r="G2588" i="4"/>
  <c r="H2588" i="4"/>
  <c r="I2588" i="4"/>
  <c r="J2588" i="4"/>
  <c r="B2589" i="4"/>
  <c r="C2589" i="4"/>
  <c r="D2589" i="4"/>
  <c r="E2589" i="4"/>
  <c r="G2589" i="4"/>
  <c r="H2589" i="4"/>
  <c r="I2589" i="4"/>
  <c r="J2589" i="4"/>
  <c r="B2590" i="4"/>
  <c r="C2590" i="4"/>
  <c r="D2590" i="4"/>
  <c r="E2590" i="4"/>
  <c r="G2590" i="4"/>
  <c r="H2590" i="4"/>
  <c r="I2590" i="4"/>
  <c r="J2590" i="4"/>
  <c r="B2591" i="4"/>
  <c r="C2591" i="4"/>
  <c r="D2591" i="4"/>
  <c r="E2591" i="4"/>
  <c r="G2591" i="4"/>
  <c r="H2591" i="4"/>
  <c r="I2591" i="4"/>
  <c r="J2591" i="4"/>
  <c r="B2592" i="4"/>
  <c r="C2592" i="4"/>
  <c r="D2592" i="4"/>
  <c r="E2592" i="4"/>
  <c r="G2592" i="4"/>
  <c r="H2592" i="4"/>
  <c r="I2592" i="4"/>
  <c r="J2592" i="4"/>
  <c r="B2593" i="4"/>
  <c r="C2593" i="4"/>
  <c r="D2593" i="4"/>
  <c r="E2593" i="4"/>
  <c r="G2593" i="4"/>
  <c r="H2593" i="4"/>
  <c r="I2593" i="4"/>
  <c r="J2593" i="4"/>
  <c r="B2594" i="4"/>
  <c r="C2594" i="4"/>
  <c r="D2594" i="4"/>
  <c r="E2594" i="4"/>
  <c r="G2594" i="4"/>
  <c r="H2594" i="4"/>
  <c r="I2594" i="4"/>
  <c r="J2594" i="4"/>
  <c r="B2595" i="4"/>
  <c r="C2595" i="4"/>
  <c r="D2595" i="4"/>
  <c r="E2595" i="4"/>
  <c r="G2595" i="4"/>
  <c r="H2595" i="4"/>
  <c r="I2595" i="4"/>
  <c r="J2595" i="4"/>
  <c r="B2596" i="4"/>
  <c r="C2596" i="4"/>
  <c r="D2596" i="4"/>
  <c r="E2596" i="4"/>
  <c r="G2596" i="4"/>
  <c r="H2596" i="4"/>
  <c r="I2596" i="4"/>
  <c r="J2596" i="4"/>
  <c r="B2597" i="4"/>
  <c r="C2597" i="4"/>
  <c r="D2597" i="4"/>
  <c r="E2597" i="4"/>
  <c r="G2597" i="4"/>
  <c r="H2597" i="4"/>
  <c r="I2597" i="4"/>
  <c r="J2597" i="4"/>
  <c r="B2598" i="4"/>
  <c r="C2598" i="4"/>
  <c r="D2598" i="4"/>
  <c r="E2598" i="4"/>
  <c r="G2598" i="4"/>
  <c r="H2598" i="4"/>
  <c r="I2598" i="4"/>
  <c r="J2598" i="4"/>
  <c r="B2599" i="4"/>
  <c r="C2599" i="4"/>
  <c r="D2599" i="4"/>
  <c r="E2599" i="4"/>
  <c r="G2599" i="4"/>
  <c r="H2599" i="4"/>
  <c r="I2599" i="4"/>
  <c r="J2599" i="4"/>
  <c r="B2600" i="4"/>
  <c r="C2600" i="4"/>
  <c r="D2600" i="4"/>
  <c r="E2600" i="4"/>
  <c r="G2600" i="4"/>
  <c r="H2600" i="4"/>
  <c r="I2600" i="4"/>
  <c r="J2600" i="4"/>
  <c r="B2601" i="4"/>
  <c r="C2601" i="4"/>
  <c r="D2601" i="4"/>
  <c r="E2601" i="4"/>
  <c r="G2601" i="4"/>
  <c r="H2601" i="4"/>
  <c r="I2601" i="4"/>
  <c r="J2601" i="4"/>
  <c r="B2602" i="4"/>
  <c r="C2602" i="4"/>
  <c r="D2602" i="4"/>
  <c r="E2602" i="4"/>
  <c r="G2602" i="4"/>
  <c r="H2602" i="4"/>
  <c r="I2602" i="4"/>
  <c r="J2602" i="4"/>
  <c r="B2603" i="4"/>
  <c r="C2603" i="4"/>
  <c r="D2603" i="4"/>
  <c r="E2603" i="4"/>
  <c r="G2603" i="4"/>
  <c r="H2603" i="4"/>
  <c r="I2603" i="4"/>
  <c r="J2603" i="4"/>
  <c r="B2604" i="4"/>
  <c r="C2604" i="4"/>
  <c r="D2604" i="4"/>
  <c r="E2604" i="4"/>
  <c r="G2604" i="4"/>
  <c r="H2604" i="4"/>
  <c r="I2604" i="4"/>
  <c r="J2604" i="4"/>
  <c r="B2605" i="4"/>
  <c r="C2605" i="4"/>
  <c r="D2605" i="4"/>
  <c r="E2605" i="4"/>
  <c r="G2605" i="4"/>
  <c r="H2605" i="4"/>
  <c r="I2605" i="4"/>
  <c r="J2605" i="4"/>
  <c r="B2606" i="4"/>
  <c r="C2606" i="4"/>
  <c r="D2606" i="4"/>
  <c r="E2606" i="4"/>
  <c r="G2606" i="4"/>
  <c r="H2606" i="4"/>
  <c r="I2606" i="4"/>
  <c r="J2606" i="4"/>
  <c r="B2607" i="4"/>
  <c r="C2607" i="4"/>
  <c r="D2607" i="4"/>
  <c r="E2607" i="4"/>
  <c r="G2607" i="4"/>
  <c r="H2607" i="4"/>
  <c r="I2607" i="4"/>
  <c r="J2607" i="4"/>
  <c r="B2608" i="4"/>
  <c r="C2608" i="4"/>
  <c r="D2608" i="4"/>
  <c r="E2608" i="4"/>
  <c r="G2608" i="4"/>
  <c r="H2608" i="4"/>
  <c r="I2608" i="4"/>
  <c r="J2608" i="4"/>
  <c r="B2609" i="4"/>
  <c r="C2609" i="4"/>
  <c r="D2609" i="4"/>
  <c r="E2609" i="4"/>
  <c r="G2609" i="4"/>
  <c r="H2609" i="4"/>
  <c r="I2609" i="4"/>
  <c r="J2609" i="4"/>
  <c r="B2610" i="4"/>
  <c r="C2610" i="4"/>
  <c r="D2610" i="4"/>
  <c r="E2610" i="4"/>
  <c r="G2610" i="4"/>
  <c r="H2610" i="4"/>
  <c r="I2610" i="4"/>
  <c r="J2610" i="4"/>
  <c r="B2611" i="4"/>
  <c r="C2611" i="4"/>
  <c r="D2611" i="4"/>
  <c r="E2611" i="4"/>
  <c r="G2611" i="4"/>
  <c r="H2611" i="4"/>
  <c r="I2611" i="4"/>
  <c r="J2611" i="4"/>
  <c r="B2612" i="4"/>
  <c r="C2612" i="4"/>
  <c r="D2612" i="4"/>
  <c r="E2612" i="4"/>
  <c r="G2612" i="4"/>
  <c r="H2612" i="4"/>
  <c r="I2612" i="4"/>
  <c r="J2612" i="4"/>
  <c r="B2613" i="4"/>
  <c r="C2613" i="4"/>
  <c r="D2613" i="4"/>
  <c r="E2613" i="4"/>
  <c r="G2613" i="4"/>
  <c r="H2613" i="4"/>
  <c r="I2613" i="4"/>
  <c r="J2613" i="4"/>
  <c r="B2614" i="4"/>
  <c r="C2614" i="4"/>
  <c r="D2614" i="4"/>
  <c r="E2614" i="4"/>
  <c r="G2614" i="4"/>
  <c r="H2614" i="4"/>
  <c r="I2614" i="4"/>
  <c r="J2614" i="4"/>
  <c r="B2615" i="4"/>
  <c r="C2615" i="4"/>
  <c r="D2615" i="4"/>
  <c r="E2615" i="4"/>
  <c r="G2615" i="4"/>
  <c r="H2615" i="4"/>
  <c r="I2615" i="4"/>
  <c r="J2615" i="4"/>
  <c r="B2616" i="4"/>
  <c r="C2616" i="4"/>
  <c r="D2616" i="4"/>
  <c r="E2616" i="4"/>
  <c r="G2616" i="4"/>
  <c r="H2616" i="4"/>
  <c r="I2616" i="4"/>
  <c r="J2616" i="4"/>
  <c r="B2617" i="4"/>
  <c r="C2617" i="4"/>
  <c r="D2617" i="4"/>
  <c r="E2617" i="4"/>
  <c r="G2617" i="4"/>
  <c r="H2617" i="4"/>
  <c r="I2617" i="4"/>
  <c r="J2617" i="4"/>
  <c r="B2618" i="4"/>
  <c r="C2618" i="4"/>
  <c r="D2618" i="4"/>
  <c r="E2618" i="4"/>
  <c r="G2618" i="4"/>
  <c r="H2618" i="4"/>
  <c r="I2618" i="4"/>
  <c r="J2618" i="4"/>
  <c r="B2619" i="4"/>
  <c r="C2619" i="4"/>
  <c r="D2619" i="4"/>
  <c r="E2619" i="4"/>
  <c r="G2619" i="4"/>
  <c r="H2619" i="4"/>
  <c r="I2619" i="4"/>
  <c r="J2619" i="4"/>
  <c r="B2620" i="4"/>
  <c r="C2620" i="4"/>
  <c r="D2620" i="4"/>
  <c r="E2620" i="4"/>
  <c r="G2620" i="4"/>
  <c r="H2620" i="4"/>
  <c r="I2620" i="4"/>
  <c r="J2620" i="4"/>
  <c r="B2621" i="4"/>
  <c r="C2621" i="4"/>
  <c r="D2621" i="4"/>
  <c r="E2621" i="4"/>
  <c r="G2621" i="4"/>
  <c r="H2621" i="4"/>
  <c r="I2621" i="4"/>
  <c r="J2621" i="4"/>
  <c r="B2622" i="4"/>
  <c r="C2622" i="4"/>
  <c r="D2622" i="4"/>
  <c r="E2622" i="4"/>
  <c r="G2622" i="4"/>
  <c r="H2622" i="4"/>
  <c r="I2622" i="4"/>
  <c r="J2622" i="4"/>
  <c r="B2623" i="4"/>
  <c r="C2623" i="4"/>
  <c r="D2623" i="4"/>
  <c r="E2623" i="4"/>
  <c r="G2623" i="4"/>
  <c r="H2623" i="4"/>
  <c r="I2623" i="4"/>
  <c r="J2623" i="4"/>
  <c r="B2624" i="4"/>
  <c r="C2624" i="4"/>
  <c r="D2624" i="4"/>
  <c r="E2624" i="4"/>
  <c r="G2624" i="4"/>
  <c r="H2624" i="4"/>
  <c r="I2624" i="4"/>
  <c r="J2624" i="4"/>
  <c r="B2625" i="4"/>
  <c r="C2625" i="4"/>
  <c r="D2625" i="4"/>
  <c r="E2625" i="4"/>
  <c r="G2625" i="4"/>
  <c r="H2625" i="4"/>
  <c r="I2625" i="4"/>
  <c r="J2625" i="4"/>
  <c r="B2626" i="4"/>
  <c r="C2626" i="4"/>
  <c r="D2626" i="4"/>
  <c r="E2626" i="4"/>
  <c r="G2626" i="4"/>
  <c r="H2626" i="4"/>
  <c r="I2626" i="4"/>
  <c r="J2626" i="4"/>
  <c r="B2627" i="4"/>
  <c r="C2627" i="4"/>
  <c r="D2627" i="4"/>
  <c r="E2627" i="4"/>
  <c r="G2627" i="4"/>
  <c r="H2627" i="4"/>
  <c r="I2627" i="4"/>
  <c r="J2627" i="4"/>
  <c r="B2628" i="4"/>
  <c r="C2628" i="4"/>
  <c r="D2628" i="4"/>
  <c r="E2628" i="4"/>
  <c r="G2628" i="4"/>
  <c r="H2628" i="4"/>
  <c r="I2628" i="4"/>
  <c r="J2628" i="4"/>
  <c r="B2629" i="4"/>
  <c r="C2629" i="4"/>
  <c r="D2629" i="4"/>
  <c r="E2629" i="4"/>
  <c r="G2629" i="4"/>
  <c r="H2629" i="4"/>
  <c r="I2629" i="4"/>
  <c r="J2629" i="4"/>
  <c r="B2630" i="4"/>
  <c r="C2630" i="4"/>
  <c r="D2630" i="4"/>
  <c r="E2630" i="4"/>
  <c r="G2630" i="4"/>
  <c r="H2630" i="4"/>
  <c r="I2630" i="4"/>
  <c r="J2630" i="4"/>
  <c r="B2631" i="4"/>
  <c r="C2631" i="4"/>
  <c r="D2631" i="4"/>
  <c r="E2631" i="4"/>
  <c r="G2631" i="4"/>
  <c r="H2631" i="4"/>
  <c r="I2631" i="4"/>
  <c r="J2631" i="4"/>
  <c r="B2632" i="4"/>
  <c r="C2632" i="4"/>
  <c r="D2632" i="4"/>
  <c r="E2632" i="4"/>
  <c r="G2632" i="4"/>
  <c r="H2632" i="4"/>
  <c r="I2632" i="4"/>
  <c r="J2632" i="4"/>
  <c r="B2633" i="4"/>
  <c r="C2633" i="4"/>
  <c r="D2633" i="4"/>
  <c r="E2633" i="4"/>
  <c r="G2633" i="4"/>
  <c r="H2633" i="4"/>
  <c r="I2633" i="4"/>
  <c r="J2633" i="4"/>
  <c r="B2634" i="4"/>
  <c r="C2634" i="4"/>
  <c r="D2634" i="4"/>
  <c r="E2634" i="4"/>
  <c r="G2634" i="4"/>
  <c r="H2634" i="4"/>
  <c r="I2634" i="4"/>
  <c r="J2634" i="4"/>
  <c r="B2635" i="4"/>
  <c r="C2635" i="4"/>
  <c r="D2635" i="4"/>
  <c r="E2635" i="4"/>
  <c r="G2635" i="4"/>
  <c r="H2635" i="4"/>
  <c r="I2635" i="4"/>
  <c r="J2635" i="4"/>
  <c r="B2636" i="4"/>
  <c r="C2636" i="4"/>
  <c r="D2636" i="4"/>
  <c r="E2636" i="4"/>
  <c r="G2636" i="4"/>
  <c r="H2636" i="4"/>
  <c r="I2636" i="4"/>
  <c r="J2636" i="4"/>
  <c r="B2637" i="4"/>
  <c r="C2637" i="4"/>
  <c r="D2637" i="4"/>
  <c r="E2637" i="4"/>
  <c r="G2637" i="4"/>
  <c r="H2637" i="4"/>
  <c r="I2637" i="4"/>
  <c r="J2637" i="4"/>
  <c r="B2638" i="4"/>
  <c r="C2638" i="4"/>
  <c r="D2638" i="4"/>
  <c r="E2638" i="4"/>
  <c r="G2638" i="4"/>
  <c r="H2638" i="4"/>
  <c r="I2638" i="4"/>
  <c r="J2638" i="4"/>
  <c r="B2639" i="4"/>
  <c r="C2639" i="4"/>
  <c r="D2639" i="4"/>
  <c r="E2639" i="4"/>
  <c r="G2639" i="4"/>
  <c r="H2639" i="4"/>
  <c r="I2639" i="4"/>
  <c r="J2639" i="4"/>
  <c r="B2640" i="4"/>
  <c r="C2640" i="4"/>
  <c r="D2640" i="4"/>
  <c r="E2640" i="4"/>
  <c r="G2640" i="4"/>
  <c r="H2640" i="4"/>
  <c r="I2640" i="4"/>
  <c r="J2640" i="4"/>
  <c r="B2641" i="4"/>
  <c r="C2641" i="4"/>
  <c r="D2641" i="4"/>
  <c r="E2641" i="4"/>
  <c r="G2641" i="4"/>
  <c r="H2641" i="4"/>
  <c r="I2641" i="4"/>
  <c r="J2641" i="4"/>
  <c r="B2642" i="4"/>
  <c r="C2642" i="4"/>
  <c r="D2642" i="4"/>
  <c r="E2642" i="4"/>
  <c r="G2642" i="4"/>
  <c r="H2642" i="4"/>
  <c r="I2642" i="4"/>
  <c r="J2642" i="4"/>
  <c r="B2643" i="4"/>
  <c r="C2643" i="4"/>
  <c r="D2643" i="4"/>
  <c r="E2643" i="4"/>
  <c r="G2643" i="4"/>
  <c r="H2643" i="4"/>
  <c r="I2643" i="4"/>
  <c r="J2643" i="4"/>
  <c r="B2644" i="4"/>
  <c r="C2644" i="4"/>
  <c r="D2644" i="4"/>
  <c r="E2644" i="4"/>
  <c r="G2644" i="4"/>
  <c r="H2644" i="4"/>
  <c r="I2644" i="4"/>
  <c r="J2644" i="4"/>
  <c r="B2645" i="4"/>
  <c r="C2645" i="4"/>
  <c r="D2645" i="4"/>
  <c r="E2645" i="4"/>
  <c r="G2645" i="4"/>
  <c r="H2645" i="4"/>
  <c r="I2645" i="4"/>
  <c r="J2645" i="4"/>
  <c r="B2646" i="4"/>
  <c r="C2646" i="4"/>
  <c r="D2646" i="4"/>
  <c r="E2646" i="4"/>
  <c r="G2646" i="4"/>
  <c r="H2646" i="4"/>
  <c r="I2646" i="4"/>
  <c r="J2646" i="4"/>
  <c r="B2647" i="4"/>
  <c r="C2647" i="4"/>
  <c r="D2647" i="4"/>
  <c r="E2647" i="4"/>
  <c r="G2647" i="4"/>
  <c r="H2647" i="4"/>
  <c r="I2647" i="4"/>
  <c r="J2647" i="4"/>
  <c r="B2648" i="4"/>
  <c r="C2648" i="4"/>
  <c r="D2648" i="4"/>
  <c r="E2648" i="4"/>
  <c r="G2648" i="4"/>
  <c r="H2648" i="4"/>
  <c r="I2648" i="4"/>
  <c r="J2648" i="4"/>
  <c r="B2649" i="4"/>
  <c r="C2649" i="4"/>
  <c r="D2649" i="4"/>
  <c r="E2649" i="4"/>
  <c r="G2649" i="4"/>
  <c r="H2649" i="4"/>
  <c r="I2649" i="4"/>
  <c r="J2649" i="4"/>
  <c r="B2650" i="4"/>
  <c r="C2650" i="4"/>
  <c r="D2650" i="4"/>
  <c r="E2650" i="4"/>
  <c r="G2650" i="4"/>
  <c r="H2650" i="4"/>
  <c r="I2650" i="4"/>
  <c r="J2650" i="4"/>
  <c r="B2651" i="4"/>
  <c r="C2651" i="4"/>
  <c r="D2651" i="4"/>
  <c r="E2651" i="4"/>
  <c r="G2651" i="4"/>
  <c r="H2651" i="4"/>
  <c r="I2651" i="4"/>
  <c r="J2651" i="4"/>
  <c r="B2652" i="4"/>
  <c r="C2652" i="4"/>
  <c r="D2652" i="4"/>
  <c r="E2652" i="4"/>
  <c r="G2652" i="4"/>
  <c r="H2652" i="4"/>
  <c r="I2652" i="4"/>
  <c r="J2652" i="4"/>
  <c r="B2653" i="4"/>
  <c r="C2653" i="4"/>
  <c r="D2653" i="4"/>
  <c r="E2653" i="4"/>
  <c r="G2653" i="4"/>
  <c r="H2653" i="4"/>
  <c r="I2653" i="4"/>
  <c r="J2653" i="4"/>
  <c r="B2654" i="4"/>
  <c r="C2654" i="4"/>
  <c r="D2654" i="4"/>
  <c r="E2654" i="4"/>
  <c r="G2654" i="4"/>
  <c r="H2654" i="4"/>
  <c r="I2654" i="4"/>
  <c r="J2654" i="4"/>
  <c r="B2655" i="4"/>
  <c r="C2655" i="4"/>
  <c r="D2655" i="4"/>
  <c r="E2655" i="4"/>
  <c r="G2655" i="4"/>
  <c r="H2655" i="4"/>
  <c r="I2655" i="4"/>
  <c r="J2655" i="4"/>
  <c r="B2656" i="4"/>
  <c r="C2656" i="4"/>
  <c r="D2656" i="4"/>
  <c r="E2656" i="4"/>
  <c r="G2656" i="4"/>
  <c r="H2656" i="4"/>
  <c r="I2656" i="4"/>
  <c r="J2656" i="4"/>
  <c r="B2657" i="4"/>
  <c r="C2657" i="4"/>
  <c r="D2657" i="4"/>
  <c r="E2657" i="4"/>
  <c r="G2657" i="4"/>
  <c r="H2657" i="4"/>
  <c r="I2657" i="4"/>
  <c r="J2657" i="4"/>
  <c r="B2658" i="4"/>
  <c r="C2658" i="4"/>
  <c r="D2658" i="4"/>
  <c r="E2658" i="4"/>
  <c r="G2658" i="4"/>
  <c r="H2658" i="4"/>
  <c r="I2658" i="4"/>
  <c r="J2658" i="4"/>
  <c r="B2659" i="4"/>
  <c r="C2659" i="4"/>
  <c r="D2659" i="4"/>
  <c r="E2659" i="4"/>
  <c r="G2659" i="4"/>
  <c r="H2659" i="4"/>
  <c r="I2659" i="4"/>
  <c r="J2659" i="4"/>
  <c r="B2660" i="4"/>
  <c r="C2660" i="4"/>
  <c r="D2660" i="4"/>
  <c r="E2660" i="4"/>
  <c r="G2660" i="4"/>
  <c r="H2660" i="4"/>
  <c r="I2660" i="4"/>
  <c r="J2660" i="4"/>
  <c r="B2661" i="4"/>
  <c r="C2661" i="4"/>
  <c r="D2661" i="4"/>
  <c r="E2661" i="4"/>
  <c r="G2661" i="4"/>
  <c r="H2661" i="4"/>
  <c r="I2661" i="4"/>
  <c r="J2661" i="4"/>
  <c r="B2662" i="4"/>
  <c r="C2662" i="4"/>
  <c r="D2662" i="4"/>
  <c r="E2662" i="4"/>
  <c r="G2662" i="4"/>
  <c r="H2662" i="4"/>
  <c r="I2662" i="4"/>
  <c r="J2662" i="4"/>
  <c r="B2663" i="4"/>
  <c r="C2663" i="4"/>
  <c r="D2663" i="4"/>
  <c r="E2663" i="4"/>
  <c r="G2663" i="4"/>
  <c r="H2663" i="4"/>
  <c r="I2663" i="4"/>
  <c r="J2663" i="4"/>
  <c r="B2664" i="4"/>
  <c r="C2664" i="4"/>
  <c r="D2664" i="4"/>
  <c r="E2664" i="4"/>
  <c r="G2664" i="4"/>
  <c r="H2664" i="4"/>
  <c r="I2664" i="4"/>
  <c r="J2664" i="4"/>
  <c r="B2665" i="4"/>
  <c r="C2665" i="4"/>
  <c r="D2665" i="4"/>
  <c r="E2665" i="4"/>
  <c r="G2665" i="4"/>
  <c r="H2665" i="4"/>
  <c r="I2665" i="4"/>
  <c r="J2665" i="4"/>
  <c r="B2666" i="4"/>
  <c r="C2666" i="4"/>
  <c r="D2666" i="4"/>
  <c r="E2666" i="4"/>
  <c r="G2666" i="4"/>
  <c r="H2666" i="4"/>
  <c r="I2666" i="4"/>
  <c r="J2666" i="4"/>
  <c r="B2667" i="4"/>
  <c r="C2667" i="4"/>
  <c r="D2667" i="4"/>
  <c r="E2667" i="4"/>
  <c r="G2667" i="4"/>
  <c r="H2667" i="4"/>
  <c r="I2667" i="4"/>
  <c r="J2667" i="4"/>
  <c r="B2668" i="4"/>
  <c r="C2668" i="4"/>
  <c r="D2668" i="4"/>
  <c r="E2668" i="4"/>
  <c r="G2668" i="4"/>
  <c r="H2668" i="4"/>
  <c r="I2668" i="4"/>
  <c r="J2668" i="4"/>
  <c r="B2669" i="4"/>
  <c r="C2669" i="4"/>
  <c r="D2669" i="4"/>
  <c r="E2669" i="4"/>
  <c r="G2669" i="4"/>
  <c r="H2669" i="4"/>
  <c r="I2669" i="4"/>
  <c r="J2669" i="4"/>
  <c r="B2670" i="4"/>
  <c r="C2670" i="4"/>
  <c r="D2670" i="4"/>
  <c r="E2670" i="4"/>
  <c r="G2670" i="4"/>
  <c r="H2670" i="4"/>
  <c r="I2670" i="4"/>
  <c r="J2670" i="4"/>
  <c r="B2671" i="4"/>
  <c r="C2671" i="4"/>
  <c r="D2671" i="4"/>
  <c r="E2671" i="4"/>
  <c r="G2671" i="4"/>
  <c r="H2671" i="4"/>
  <c r="I2671" i="4"/>
  <c r="J2671" i="4"/>
  <c r="B2672" i="4"/>
  <c r="C2672" i="4"/>
  <c r="D2672" i="4"/>
  <c r="E2672" i="4"/>
  <c r="G2672" i="4"/>
  <c r="H2672" i="4"/>
  <c r="I2672" i="4"/>
  <c r="J2672" i="4"/>
  <c r="B2673" i="4"/>
  <c r="C2673" i="4"/>
  <c r="D2673" i="4"/>
  <c r="E2673" i="4"/>
  <c r="G2673" i="4"/>
  <c r="H2673" i="4"/>
  <c r="I2673" i="4"/>
  <c r="J2673" i="4"/>
  <c r="B2674" i="4"/>
  <c r="C2674" i="4"/>
  <c r="D2674" i="4"/>
  <c r="E2674" i="4"/>
  <c r="G2674" i="4"/>
  <c r="H2674" i="4"/>
  <c r="I2674" i="4"/>
  <c r="J2674" i="4"/>
  <c r="B2675" i="4"/>
  <c r="C2675" i="4"/>
  <c r="D2675" i="4"/>
  <c r="E2675" i="4"/>
  <c r="G2675" i="4"/>
  <c r="H2675" i="4"/>
  <c r="I2675" i="4"/>
  <c r="J2675" i="4"/>
  <c r="B2676" i="4"/>
  <c r="C2676" i="4"/>
  <c r="D2676" i="4"/>
  <c r="E2676" i="4"/>
  <c r="G2676" i="4"/>
  <c r="H2676" i="4"/>
  <c r="I2676" i="4"/>
  <c r="J2676" i="4"/>
  <c r="B2677" i="4"/>
  <c r="C2677" i="4"/>
  <c r="D2677" i="4"/>
  <c r="E2677" i="4"/>
  <c r="G2677" i="4"/>
  <c r="H2677" i="4"/>
  <c r="I2677" i="4"/>
  <c r="J2677" i="4"/>
  <c r="B2678" i="4"/>
  <c r="C2678" i="4"/>
  <c r="D2678" i="4"/>
  <c r="E2678" i="4"/>
  <c r="G2678" i="4"/>
  <c r="H2678" i="4"/>
  <c r="I2678" i="4"/>
  <c r="J2678" i="4"/>
  <c r="B2679" i="4"/>
  <c r="C2679" i="4"/>
  <c r="D2679" i="4"/>
  <c r="E2679" i="4"/>
  <c r="G2679" i="4"/>
  <c r="H2679" i="4"/>
  <c r="I2679" i="4"/>
  <c r="J2679" i="4"/>
  <c r="B2680" i="4"/>
  <c r="C2680" i="4"/>
  <c r="D2680" i="4"/>
  <c r="E2680" i="4"/>
  <c r="G2680" i="4"/>
  <c r="H2680" i="4"/>
  <c r="I2680" i="4"/>
  <c r="J2680" i="4"/>
  <c r="B2681" i="4"/>
  <c r="C2681" i="4"/>
  <c r="D2681" i="4"/>
  <c r="E2681" i="4"/>
  <c r="G2681" i="4"/>
  <c r="H2681" i="4"/>
  <c r="I2681" i="4"/>
  <c r="J2681" i="4"/>
  <c r="B2682" i="4"/>
  <c r="C2682" i="4"/>
  <c r="D2682" i="4"/>
  <c r="E2682" i="4"/>
  <c r="G2682" i="4"/>
  <c r="H2682" i="4"/>
  <c r="I2682" i="4"/>
  <c r="J2682" i="4"/>
  <c r="B2683" i="4"/>
  <c r="C2683" i="4"/>
  <c r="D2683" i="4"/>
  <c r="E2683" i="4"/>
  <c r="G2683" i="4"/>
  <c r="H2683" i="4"/>
  <c r="I2683" i="4"/>
  <c r="J2683" i="4"/>
  <c r="B2684" i="4"/>
  <c r="C2684" i="4"/>
  <c r="D2684" i="4"/>
  <c r="E2684" i="4"/>
  <c r="G2684" i="4"/>
  <c r="H2684" i="4"/>
  <c r="I2684" i="4"/>
  <c r="J2684" i="4"/>
  <c r="B2685" i="4"/>
  <c r="C2685" i="4"/>
  <c r="D2685" i="4"/>
  <c r="E2685" i="4"/>
  <c r="G2685" i="4"/>
  <c r="H2685" i="4"/>
  <c r="I2685" i="4"/>
  <c r="J2685" i="4"/>
  <c r="B2686" i="4"/>
  <c r="C2686" i="4"/>
  <c r="D2686" i="4"/>
  <c r="E2686" i="4"/>
  <c r="G2686" i="4"/>
  <c r="H2686" i="4"/>
  <c r="I2686" i="4"/>
  <c r="J2686" i="4"/>
  <c r="B2687" i="4"/>
  <c r="C2687" i="4"/>
  <c r="D2687" i="4"/>
  <c r="E2687" i="4"/>
  <c r="G2687" i="4"/>
  <c r="H2687" i="4"/>
  <c r="I2687" i="4"/>
  <c r="J2687" i="4"/>
  <c r="B2688" i="4"/>
  <c r="C2688" i="4"/>
  <c r="D2688" i="4"/>
  <c r="E2688" i="4"/>
  <c r="G2688" i="4"/>
  <c r="H2688" i="4"/>
  <c r="I2688" i="4"/>
  <c r="J2688" i="4"/>
  <c r="B2689" i="4"/>
  <c r="C2689" i="4"/>
  <c r="D2689" i="4"/>
  <c r="E2689" i="4"/>
  <c r="G2689" i="4"/>
  <c r="H2689" i="4"/>
  <c r="I2689" i="4"/>
  <c r="J2689" i="4"/>
  <c r="B2690" i="4"/>
  <c r="C2690" i="4"/>
  <c r="D2690" i="4"/>
  <c r="E2690" i="4"/>
  <c r="G2690" i="4"/>
  <c r="H2690" i="4"/>
  <c r="I2690" i="4"/>
  <c r="J2690" i="4"/>
  <c r="B2691" i="4"/>
  <c r="C2691" i="4"/>
  <c r="D2691" i="4"/>
  <c r="E2691" i="4"/>
  <c r="G2691" i="4"/>
  <c r="H2691" i="4"/>
  <c r="I2691" i="4"/>
  <c r="J2691" i="4"/>
  <c r="B2692" i="4"/>
  <c r="C2692" i="4"/>
  <c r="D2692" i="4"/>
  <c r="E2692" i="4"/>
  <c r="G2692" i="4"/>
  <c r="H2692" i="4"/>
  <c r="I2692" i="4"/>
  <c r="J2692" i="4"/>
  <c r="B2693" i="4"/>
  <c r="C2693" i="4"/>
  <c r="D2693" i="4"/>
  <c r="E2693" i="4"/>
  <c r="G2693" i="4"/>
  <c r="H2693" i="4"/>
  <c r="I2693" i="4"/>
  <c r="J2693" i="4"/>
  <c r="B2694" i="4"/>
  <c r="C2694" i="4"/>
  <c r="D2694" i="4"/>
  <c r="E2694" i="4"/>
  <c r="G2694" i="4"/>
  <c r="H2694" i="4"/>
  <c r="I2694" i="4"/>
  <c r="J2694" i="4"/>
  <c r="B2695" i="4"/>
  <c r="C2695" i="4"/>
  <c r="D2695" i="4"/>
  <c r="E2695" i="4"/>
  <c r="G2695" i="4"/>
  <c r="H2695" i="4"/>
  <c r="I2695" i="4"/>
  <c r="J2695" i="4"/>
  <c r="B2696" i="4"/>
  <c r="C2696" i="4"/>
  <c r="D2696" i="4"/>
  <c r="E2696" i="4"/>
  <c r="G2696" i="4"/>
  <c r="H2696" i="4"/>
  <c r="I2696" i="4"/>
  <c r="J2696" i="4"/>
  <c r="B2697" i="4"/>
  <c r="C2697" i="4"/>
  <c r="D2697" i="4"/>
  <c r="E2697" i="4"/>
  <c r="G2697" i="4"/>
  <c r="H2697" i="4"/>
  <c r="I2697" i="4"/>
  <c r="J2697" i="4"/>
  <c r="B2698" i="4"/>
  <c r="C2698" i="4"/>
  <c r="D2698" i="4"/>
  <c r="E2698" i="4"/>
  <c r="G2698" i="4"/>
  <c r="H2698" i="4"/>
  <c r="I2698" i="4"/>
  <c r="J2698" i="4"/>
  <c r="B2699" i="4"/>
  <c r="C2699" i="4"/>
  <c r="D2699" i="4"/>
  <c r="E2699" i="4"/>
  <c r="G2699" i="4"/>
  <c r="H2699" i="4"/>
  <c r="I2699" i="4"/>
  <c r="J2699" i="4"/>
  <c r="B2700" i="4"/>
  <c r="C2700" i="4"/>
  <c r="D2700" i="4"/>
  <c r="E2700" i="4"/>
  <c r="G2700" i="4"/>
  <c r="H2700" i="4"/>
  <c r="I2700" i="4"/>
  <c r="J2700" i="4"/>
  <c r="B2701" i="4"/>
  <c r="C2701" i="4"/>
  <c r="D2701" i="4"/>
  <c r="E2701" i="4"/>
  <c r="G2701" i="4"/>
  <c r="H2701" i="4"/>
  <c r="I2701" i="4"/>
  <c r="J2701" i="4"/>
  <c r="B2702" i="4"/>
  <c r="C2702" i="4"/>
  <c r="D2702" i="4"/>
  <c r="E2702" i="4"/>
  <c r="G2702" i="4"/>
  <c r="H2702" i="4"/>
  <c r="I2702" i="4"/>
  <c r="J2702" i="4"/>
  <c r="B2703" i="4"/>
  <c r="C2703" i="4"/>
  <c r="D2703" i="4"/>
  <c r="E2703" i="4"/>
  <c r="G2703" i="4"/>
  <c r="H2703" i="4"/>
  <c r="I2703" i="4"/>
  <c r="J2703" i="4"/>
  <c r="B2704" i="4"/>
  <c r="C2704" i="4"/>
  <c r="D2704" i="4"/>
  <c r="E2704" i="4"/>
  <c r="G2704" i="4"/>
  <c r="H2704" i="4"/>
  <c r="I2704" i="4"/>
  <c r="J2704" i="4"/>
  <c r="B2705" i="4"/>
  <c r="C2705" i="4"/>
  <c r="D2705" i="4"/>
  <c r="E2705" i="4"/>
  <c r="G2705" i="4"/>
  <c r="H2705" i="4"/>
  <c r="I2705" i="4"/>
  <c r="J2705" i="4"/>
  <c r="B2706" i="4"/>
  <c r="C2706" i="4"/>
  <c r="D2706" i="4"/>
  <c r="E2706" i="4"/>
  <c r="G2706" i="4"/>
  <c r="H2706" i="4"/>
  <c r="I2706" i="4"/>
  <c r="J2706" i="4"/>
  <c r="B2707" i="4"/>
  <c r="C2707" i="4"/>
  <c r="D2707" i="4"/>
  <c r="E2707" i="4"/>
  <c r="G2707" i="4"/>
  <c r="H2707" i="4"/>
  <c r="I2707" i="4"/>
  <c r="J2707" i="4"/>
  <c r="B2708" i="4"/>
  <c r="C2708" i="4"/>
  <c r="D2708" i="4"/>
  <c r="E2708" i="4"/>
  <c r="G2708" i="4"/>
  <c r="H2708" i="4"/>
  <c r="I2708" i="4"/>
  <c r="J2708" i="4"/>
  <c r="B2709" i="4"/>
  <c r="C2709" i="4"/>
  <c r="D2709" i="4"/>
  <c r="E2709" i="4"/>
  <c r="G2709" i="4"/>
  <c r="H2709" i="4"/>
  <c r="I2709" i="4"/>
  <c r="J2709" i="4"/>
  <c r="B2710" i="4"/>
  <c r="C2710" i="4"/>
  <c r="D2710" i="4"/>
  <c r="E2710" i="4"/>
  <c r="G2710" i="4"/>
  <c r="H2710" i="4"/>
  <c r="I2710" i="4"/>
  <c r="J2710" i="4"/>
  <c r="B2711" i="4"/>
  <c r="C2711" i="4"/>
  <c r="D2711" i="4"/>
  <c r="E2711" i="4"/>
  <c r="G2711" i="4"/>
  <c r="H2711" i="4"/>
  <c r="I2711" i="4"/>
  <c r="J2711" i="4"/>
  <c r="B2712" i="4"/>
  <c r="C2712" i="4"/>
  <c r="D2712" i="4"/>
  <c r="E2712" i="4"/>
  <c r="G2712" i="4"/>
  <c r="H2712" i="4"/>
  <c r="I2712" i="4"/>
  <c r="J2712" i="4"/>
  <c r="B2713" i="4"/>
  <c r="C2713" i="4"/>
  <c r="D2713" i="4"/>
  <c r="E2713" i="4"/>
  <c r="G2713" i="4"/>
  <c r="H2713" i="4"/>
  <c r="I2713" i="4"/>
  <c r="J2713" i="4"/>
  <c r="B2714" i="4"/>
  <c r="C2714" i="4"/>
  <c r="D2714" i="4"/>
  <c r="E2714" i="4"/>
  <c r="G2714" i="4"/>
  <c r="H2714" i="4"/>
  <c r="I2714" i="4"/>
  <c r="J2714" i="4"/>
  <c r="B2715" i="4"/>
  <c r="C2715" i="4"/>
  <c r="D2715" i="4"/>
  <c r="E2715" i="4"/>
  <c r="G2715" i="4"/>
  <c r="H2715" i="4"/>
  <c r="I2715" i="4"/>
  <c r="J2715" i="4"/>
  <c r="B2716" i="4"/>
  <c r="C2716" i="4"/>
  <c r="D2716" i="4"/>
  <c r="E2716" i="4"/>
  <c r="G2716" i="4"/>
  <c r="H2716" i="4"/>
  <c r="I2716" i="4"/>
  <c r="J2716" i="4"/>
  <c r="B2717" i="4"/>
  <c r="C2717" i="4"/>
  <c r="D2717" i="4"/>
  <c r="E2717" i="4"/>
  <c r="G2717" i="4"/>
  <c r="H2717" i="4"/>
  <c r="I2717" i="4"/>
  <c r="J2717" i="4"/>
  <c r="B2718" i="4"/>
  <c r="C2718" i="4"/>
  <c r="D2718" i="4"/>
  <c r="E2718" i="4"/>
  <c r="G2718" i="4"/>
  <c r="H2718" i="4"/>
  <c r="I2718" i="4"/>
  <c r="J2718" i="4"/>
  <c r="B2719" i="4"/>
  <c r="C2719" i="4"/>
  <c r="D2719" i="4"/>
  <c r="E2719" i="4"/>
  <c r="G2719" i="4"/>
  <c r="H2719" i="4"/>
  <c r="I2719" i="4"/>
  <c r="J2719" i="4"/>
  <c r="B2720" i="4"/>
  <c r="C2720" i="4"/>
  <c r="D2720" i="4"/>
  <c r="E2720" i="4"/>
  <c r="G2720" i="4"/>
  <c r="H2720" i="4"/>
  <c r="I2720" i="4"/>
  <c r="J2720" i="4"/>
  <c r="B2721" i="4"/>
  <c r="C2721" i="4"/>
  <c r="D2721" i="4"/>
  <c r="E2721" i="4"/>
  <c r="G2721" i="4"/>
  <c r="H2721" i="4"/>
  <c r="I2721" i="4"/>
  <c r="J2721" i="4"/>
  <c r="B2722" i="4"/>
  <c r="C2722" i="4"/>
  <c r="D2722" i="4"/>
  <c r="E2722" i="4"/>
  <c r="G2722" i="4"/>
  <c r="H2722" i="4"/>
  <c r="I2722" i="4"/>
  <c r="J2722" i="4"/>
  <c r="B2723" i="4"/>
  <c r="C2723" i="4"/>
  <c r="D2723" i="4"/>
  <c r="E2723" i="4"/>
  <c r="G2723" i="4"/>
  <c r="H2723" i="4"/>
  <c r="I2723" i="4"/>
  <c r="J2723" i="4"/>
  <c r="B2724" i="4"/>
  <c r="C2724" i="4"/>
  <c r="D2724" i="4"/>
  <c r="E2724" i="4"/>
  <c r="G2724" i="4"/>
  <c r="H2724" i="4"/>
  <c r="I2724" i="4"/>
  <c r="J2724" i="4"/>
  <c r="B2725" i="4"/>
  <c r="C2725" i="4"/>
  <c r="D2725" i="4"/>
  <c r="E2725" i="4"/>
  <c r="G2725" i="4"/>
  <c r="H2725" i="4"/>
  <c r="I2725" i="4"/>
  <c r="J2725" i="4"/>
  <c r="B2726" i="4"/>
  <c r="C2726" i="4"/>
  <c r="D2726" i="4"/>
  <c r="E2726" i="4"/>
  <c r="G2726" i="4"/>
  <c r="H2726" i="4"/>
  <c r="I2726" i="4"/>
  <c r="J2726" i="4"/>
  <c r="B2727" i="4"/>
  <c r="C2727" i="4"/>
  <c r="D2727" i="4"/>
  <c r="E2727" i="4"/>
  <c r="G2727" i="4"/>
  <c r="H2727" i="4"/>
  <c r="I2727" i="4"/>
  <c r="J2727" i="4"/>
  <c r="B2728" i="4"/>
  <c r="C2728" i="4"/>
  <c r="D2728" i="4"/>
  <c r="E2728" i="4"/>
  <c r="G2728" i="4"/>
  <c r="H2728" i="4"/>
  <c r="I2728" i="4"/>
  <c r="J2728" i="4"/>
  <c r="B2729" i="4"/>
  <c r="C2729" i="4"/>
  <c r="D2729" i="4"/>
  <c r="E2729" i="4"/>
  <c r="G2729" i="4"/>
  <c r="H2729" i="4"/>
  <c r="I2729" i="4"/>
  <c r="J2729" i="4"/>
  <c r="B2730" i="4"/>
  <c r="C2730" i="4"/>
  <c r="D2730" i="4"/>
  <c r="E2730" i="4"/>
  <c r="G2730" i="4"/>
  <c r="H2730" i="4"/>
  <c r="I2730" i="4"/>
  <c r="J2730" i="4"/>
  <c r="B2731" i="4"/>
  <c r="C2731" i="4"/>
  <c r="D2731" i="4"/>
  <c r="E2731" i="4"/>
  <c r="G2731" i="4"/>
  <c r="H2731" i="4"/>
  <c r="I2731" i="4"/>
  <c r="J2731" i="4"/>
  <c r="B2732" i="4"/>
  <c r="C2732" i="4"/>
  <c r="D2732" i="4"/>
  <c r="E2732" i="4"/>
  <c r="G2732" i="4"/>
  <c r="H2732" i="4"/>
  <c r="I2732" i="4"/>
  <c r="J2732" i="4"/>
  <c r="B2733" i="4"/>
  <c r="C2733" i="4"/>
  <c r="D2733" i="4"/>
  <c r="E2733" i="4"/>
  <c r="G2733" i="4"/>
  <c r="H2733" i="4"/>
  <c r="I2733" i="4"/>
  <c r="J2733" i="4"/>
  <c r="B2734" i="4"/>
  <c r="C2734" i="4"/>
  <c r="D2734" i="4"/>
  <c r="E2734" i="4"/>
  <c r="G2734" i="4"/>
  <c r="H2734" i="4"/>
  <c r="I2734" i="4"/>
  <c r="J2734" i="4"/>
  <c r="B2735" i="4"/>
  <c r="C2735" i="4"/>
  <c r="D2735" i="4"/>
  <c r="E2735" i="4"/>
  <c r="G2735" i="4"/>
  <c r="H2735" i="4"/>
  <c r="I2735" i="4"/>
  <c r="J2735" i="4"/>
  <c r="B2736" i="4"/>
  <c r="C2736" i="4"/>
  <c r="D2736" i="4"/>
  <c r="E2736" i="4"/>
  <c r="G2736" i="4"/>
  <c r="H2736" i="4"/>
  <c r="I2736" i="4"/>
  <c r="J2736" i="4"/>
  <c r="B2737" i="4"/>
  <c r="C2737" i="4"/>
  <c r="D2737" i="4"/>
  <c r="E2737" i="4"/>
  <c r="G2737" i="4"/>
  <c r="H2737" i="4"/>
  <c r="I2737" i="4"/>
  <c r="J2737" i="4"/>
  <c r="B2738" i="4"/>
  <c r="C2738" i="4"/>
  <c r="D2738" i="4"/>
  <c r="E2738" i="4"/>
  <c r="G2738" i="4"/>
  <c r="H2738" i="4"/>
  <c r="I2738" i="4"/>
  <c r="J2738" i="4"/>
  <c r="B2739" i="4"/>
  <c r="C2739" i="4"/>
  <c r="D2739" i="4"/>
  <c r="E2739" i="4"/>
  <c r="G2739" i="4"/>
  <c r="H2739" i="4"/>
  <c r="I2739" i="4"/>
  <c r="J2739" i="4"/>
  <c r="B2740" i="4"/>
  <c r="C2740" i="4"/>
  <c r="D2740" i="4"/>
  <c r="E2740" i="4"/>
  <c r="G2740" i="4"/>
  <c r="H2740" i="4"/>
  <c r="I2740" i="4"/>
  <c r="J2740" i="4"/>
  <c r="B2741" i="4"/>
  <c r="C2741" i="4"/>
  <c r="D2741" i="4"/>
  <c r="E2741" i="4"/>
  <c r="G2741" i="4"/>
  <c r="H2741" i="4"/>
  <c r="I2741" i="4"/>
  <c r="J2741" i="4"/>
  <c r="B2742" i="4"/>
  <c r="C2742" i="4"/>
  <c r="D2742" i="4"/>
  <c r="E2742" i="4"/>
  <c r="G2742" i="4"/>
  <c r="H2742" i="4"/>
  <c r="I2742" i="4"/>
  <c r="J2742" i="4"/>
  <c r="B2743" i="4"/>
  <c r="C2743" i="4"/>
  <c r="D2743" i="4"/>
  <c r="E2743" i="4"/>
  <c r="G2743" i="4"/>
  <c r="H2743" i="4"/>
  <c r="I2743" i="4"/>
  <c r="J2743" i="4"/>
  <c r="B2744" i="4"/>
  <c r="C2744" i="4"/>
  <c r="D2744" i="4"/>
  <c r="E2744" i="4"/>
  <c r="G2744" i="4"/>
  <c r="H2744" i="4"/>
  <c r="I2744" i="4"/>
  <c r="J2744" i="4"/>
  <c r="B2745" i="4"/>
  <c r="C2745" i="4"/>
  <c r="D2745" i="4"/>
  <c r="E2745" i="4"/>
  <c r="G2745" i="4"/>
  <c r="H2745" i="4"/>
  <c r="I2745" i="4"/>
  <c r="J2745" i="4"/>
  <c r="B2746" i="4"/>
  <c r="C2746" i="4"/>
  <c r="D2746" i="4"/>
  <c r="E2746" i="4"/>
  <c r="G2746" i="4"/>
  <c r="H2746" i="4"/>
  <c r="I2746" i="4"/>
  <c r="J2746" i="4"/>
  <c r="B2747" i="4"/>
  <c r="C2747" i="4"/>
  <c r="D2747" i="4"/>
  <c r="E2747" i="4"/>
  <c r="G2747" i="4"/>
  <c r="H2747" i="4"/>
  <c r="I2747" i="4"/>
  <c r="J2747" i="4"/>
  <c r="B2748" i="4"/>
  <c r="C2748" i="4"/>
  <c r="D2748" i="4"/>
  <c r="E2748" i="4"/>
  <c r="G2748" i="4"/>
  <c r="H2748" i="4"/>
  <c r="I2748" i="4"/>
  <c r="J2748" i="4"/>
  <c r="B2749" i="4"/>
  <c r="C2749" i="4"/>
  <c r="D2749" i="4"/>
  <c r="E2749" i="4"/>
  <c r="G2749" i="4"/>
  <c r="H2749" i="4"/>
  <c r="I2749" i="4"/>
  <c r="J2749" i="4"/>
  <c r="B2750" i="4"/>
  <c r="C2750" i="4"/>
  <c r="D2750" i="4"/>
  <c r="E2750" i="4"/>
  <c r="G2750" i="4"/>
  <c r="H2750" i="4"/>
  <c r="I2750" i="4"/>
  <c r="J2750" i="4"/>
  <c r="B2751" i="4"/>
  <c r="C2751" i="4"/>
  <c r="D2751" i="4"/>
  <c r="E2751" i="4"/>
  <c r="G2751" i="4"/>
  <c r="H2751" i="4"/>
  <c r="I2751" i="4"/>
  <c r="J2751" i="4"/>
  <c r="B2752" i="4"/>
  <c r="C2752" i="4"/>
  <c r="D2752" i="4"/>
  <c r="E2752" i="4"/>
  <c r="G2752" i="4"/>
  <c r="H2752" i="4"/>
  <c r="I2752" i="4"/>
  <c r="J2752" i="4"/>
  <c r="B2753" i="4"/>
  <c r="C2753" i="4"/>
  <c r="D2753" i="4"/>
  <c r="E2753" i="4"/>
  <c r="G2753" i="4"/>
  <c r="H2753" i="4"/>
  <c r="I2753" i="4"/>
  <c r="J2753" i="4"/>
  <c r="B2754" i="4"/>
  <c r="C2754" i="4"/>
  <c r="D2754" i="4"/>
  <c r="E2754" i="4"/>
  <c r="G2754" i="4"/>
  <c r="H2754" i="4"/>
  <c r="I2754" i="4"/>
  <c r="J2754" i="4"/>
  <c r="B2755" i="4"/>
  <c r="C2755" i="4"/>
  <c r="D2755" i="4"/>
  <c r="E2755" i="4"/>
  <c r="G2755" i="4"/>
  <c r="H2755" i="4"/>
  <c r="I2755" i="4"/>
  <c r="J2755" i="4"/>
  <c r="B2756" i="4"/>
  <c r="C2756" i="4"/>
  <c r="D2756" i="4"/>
  <c r="E2756" i="4"/>
  <c r="G2756" i="4"/>
  <c r="H2756" i="4"/>
  <c r="I2756" i="4"/>
  <c r="J2756" i="4"/>
  <c r="B2757" i="4"/>
  <c r="C2757" i="4"/>
  <c r="D2757" i="4"/>
  <c r="E2757" i="4"/>
  <c r="G2757" i="4"/>
  <c r="H2757" i="4"/>
  <c r="I2757" i="4"/>
  <c r="J2757" i="4"/>
  <c r="B2758" i="4"/>
  <c r="C2758" i="4"/>
  <c r="D2758" i="4"/>
  <c r="E2758" i="4"/>
  <c r="G2758" i="4"/>
  <c r="H2758" i="4"/>
  <c r="I2758" i="4"/>
  <c r="J2758" i="4"/>
  <c r="B2759" i="4"/>
  <c r="C2759" i="4"/>
  <c r="D2759" i="4"/>
  <c r="E2759" i="4"/>
  <c r="G2759" i="4"/>
  <c r="H2759" i="4"/>
  <c r="I2759" i="4"/>
  <c r="J2759" i="4"/>
  <c r="B2760" i="4"/>
  <c r="C2760" i="4"/>
  <c r="D2760" i="4"/>
  <c r="E2760" i="4"/>
  <c r="G2760" i="4"/>
  <c r="H2760" i="4"/>
  <c r="I2760" i="4"/>
  <c r="J2760" i="4"/>
  <c r="B2761" i="4"/>
  <c r="C2761" i="4"/>
  <c r="D2761" i="4"/>
  <c r="E2761" i="4"/>
  <c r="G2761" i="4"/>
  <c r="H2761" i="4"/>
  <c r="I2761" i="4"/>
  <c r="J2761" i="4"/>
  <c r="B2762" i="4"/>
  <c r="C2762" i="4"/>
  <c r="D2762" i="4"/>
  <c r="E2762" i="4"/>
  <c r="G2762" i="4"/>
  <c r="H2762" i="4"/>
  <c r="I2762" i="4"/>
  <c r="J2762" i="4"/>
  <c r="B2763" i="4"/>
  <c r="C2763" i="4"/>
  <c r="D2763" i="4"/>
  <c r="E2763" i="4"/>
  <c r="G2763" i="4"/>
  <c r="H2763" i="4"/>
  <c r="I2763" i="4"/>
  <c r="J2763" i="4"/>
  <c r="B2764" i="4"/>
  <c r="C2764" i="4"/>
  <c r="D2764" i="4"/>
  <c r="E2764" i="4"/>
  <c r="G2764" i="4"/>
  <c r="H2764" i="4"/>
  <c r="I2764" i="4"/>
  <c r="J2764" i="4"/>
  <c r="B2765" i="4"/>
  <c r="C2765" i="4"/>
  <c r="D2765" i="4"/>
  <c r="E2765" i="4"/>
  <c r="G2765" i="4"/>
  <c r="H2765" i="4"/>
  <c r="I2765" i="4"/>
  <c r="J2765" i="4"/>
  <c r="B2766" i="4"/>
  <c r="C2766" i="4"/>
  <c r="D2766" i="4"/>
  <c r="E2766" i="4"/>
  <c r="G2766" i="4"/>
  <c r="H2766" i="4"/>
  <c r="I2766" i="4"/>
  <c r="J2766" i="4"/>
  <c r="B2767" i="4"/>
  <c r="C2767" i="4"/>
  <c r="D2767" i="4"/>
  <c r="E2767" i="4"/>
  <c r="G2767" i="4"/>
  <c r="H2767" i="4"/>
  <c r="I2767" i="4"/>
  <c r="J2767" i="4"/>
  <c r="B2768" i="4"/>
  <c r="C2768" i="4"/>
  <c r="D2768" i="4"/>
  <c r="E2768" i="4"/>
  <c r="G2768" i="4"/>
  <c r="H2768" i="4"/>
  <c r="I2768" i="4"/>
  <c r="J2768" i="4"/>
  <c r="B2769" i="4"/>
  <c r="C2769" i="4"/>
  <c r="D2769" i="4"/>
  <c r="E2769" i="4"/>
  <c r="G2769" i="4"/>
  <c r="H2769" i="4"/>
  <c r="I2769" i="4"/>
  <c r="J2769" i="4"/>
  <c r="B2770" i="4"/>
  <c r="C2770" i="4"/>
  <c r="D2770" i="4"/>
  <c r="E2770" i="4"/>
  <c r="G2770" i="4"/>
  <c r="H2770" i="4"/>
  <c r="I2770" i="4"/>
  <c r="J2770" i="4"/>
  <c r="B2771" i="4"/>
  <c r="C2771" i="4"/>
  <c r="D2771" i="4"/>
  <c r="E2771" i="4"/>
  <c r="G2771" i="4"/>
  <c r="H2771" i="4"/>
  <c r="I2771" i="4"/>
  <c r="J2771" i="4"/>
  <c r="B2772" i="4"/>
  <c r="C2772" i="4"/>
  <c r="D2772" i="4"/>
  <c r="E2772" i="4"/>
  <c r="G2772" i="4"/>
  <c r="H2772" i="4"/>
  <c r="I2772" i="4"/>
  <c r="J2772" i="4"/>
  <c r="B2773" i="4"/>
  <c r="C2773" i="4"/>
  <c r="D2773" i="4"/>
  <c r="E2773" i="4"/>
  <c r="G2773" i="4"/>
  <c r="H2773" i="4"/>
  <c r="I2773" i="4"/>
  <c r="J2773" i="4"/>
  <c r="B2774" i="4"/>
  <c r="C2774" i="4"/>
  <c r="D2774" i="4"/>
  <c r="E2774" i="4"/>
  <c r="G2774" i="4"/>
  <c r="H2774" i="4"/>
  <c r="I2774" i="4"/>
  <c r="J2774" i="4"/>
  <c r="B2775" i="4"/>
  <c r="C2775" i="4"/>
  <c r="D2775" i="4"/>
  <c r="E2775" i="4"/>
  <c r="G2775" i="4"/>
  <c r="H2775" i="4"/>
  <c r="I2775" i="4"/>
  <c r="J2775" i="4"/>
  <c r="B2776" i="4"/>
  <c r="C2776" i="4"/>
  <c r="D2776" i="4"/>
  <c r="E2776" i="4"/>
  <c r="G2776" i="4"/>
  <c r="H2776" i="4"/>
  <c r="I2776" i="4"/>
  <c r="J2776" i="4"/>
  <c r="B2777" i="4"/>
  <c r="C2777" i="4"/>
  <c r="D2777" i="4"/>
  <c r="E2777" i="4"/>
  <c r="G2777" i="4"/>
  <c r="H2777" i="4"/>
  <c r="I2777" i="4"/>
  <c r="J2777" i="4"/>
  <c r="B2778" i="4"/>
  <c r="C2778" i="4"/>
  <c r="D2778" i="4"/>
  <c r="E2778" i="4"/>
  <c r="G2778" i="4"/>
  <c r="H2778" i="4"/>
  <c r="I2778" i="4"/>
  <c r="J2778" i="4"/>
  <c r="B2779" i="4"/>
  <c r="C2779" i="4"/>
  <c r="D2779" i="4"/>
  <c r="E2779" i="4"/>
  <c r="G2779" i="4"/>
  <c r="H2779" i="4"/>
  <c r="I2779" i="4"/>
  <c r="J2779" i="4"/>
  <c r="B2780" i="4"/>
  <c r="C2780" i="4"/>
  <c r="D2780" i="4"/>
  <c r="E2780" i="4"/>
  <c r="G2780" i="4"/>
  <c r="H2780" i="4"/>
  <c r="I2780" i="4"/>
  <c r="J2780" i="4"/>
  <c r="B2781" i="4"/>
  <c r="C2781" i="4"/>
  <c r="D2781" i="4"/>
  <c r="E2781" i="4"/>
  <c r="G2781" i="4"/>
  <c r="H2781" i="4"/>
  <c r="I2781" i="4"/>
  <c r="J2781" i="4"/>
  <c r="B2782" i="4"/>
  <c r="C2782" i="4"/>
  <c r="D2782" i="4"/>
  <c r="E2782" i="4"/>
  <c r="G2782" i="4"/>
  <c r="H2782" i="4"/>
  <c r="I2782" i="4"/>
  <c r="J2782" i="4"/>
  <c r="B2783" i="4"/>
  <c r="C2783" i="4"/>
  <c r="D2783" i="4"/>
  <c r="E2783" i="4"/>
  <c r="G2783" i="4"/>
  <c r="H2783" i="4"/>
  <c r="I2783" i="4"/>
  <c r="J2783" i="4"/>
  <c r="B2784" i="4"/>
  <c r="C2784" i="4"/>
  <c r="D2784" i="4"/>
  <c r="E2784" i="4"/>
  <c r="G2784" i="4"/>
  <c r="H2784" i="4"/>
  <c r="I2784" i="4"/>
  <c r="J2784" i="4"/>
  <c r="B2785" i="4"/>
  <c r="C2785" i="4"/>
  <c r="D2785" i="4"/>
  <c r="E2785" i="4"/>
  <c r="G2785" i="4"/>
  <c r="H2785" i="4"/>
  <c r="I2785" i="4"/>
  <c r="J2785" i="4"/>
  <c r="B2786" i="4"/>
  <c r="C2786" i="4"/>
  <c r="D2786" i="4"/>
  <c r="E2786" i="4"/>
  <c r="G2786" i="4"/>
  <c r="H2786" i="4"/>
  <c r="I2786" i="4"/>
  <c r="J2786" i="4"/>
  <c r="B2787" i="4"/>
  <c r="C2787" i="4"/>
  <c r="D2787" i="4"/>
  <c r="E2787" i="4"/>
  <c r="G2787" i="4"/>
  <c r="H2787" i="4"/>
  <c r="I2787" i="4"/>
  <c r="J2787" i="4"/>
  <c r="B2788" i="4"/>
  <c r="C2788" i="4"/>
  <c r="D2788" i="4"/>
  <c r="E2788" i="4"/>
  <c r="G2788" i="4"/>
  <c r="H2788" i="4"/>
  <c r="I2788" i="4"/>
  <c r="J2788" i="4"/>
  <c r="B2789" i="4"/>
  <c r="C2789" i="4"/>
  <c r="D2789" i="4"/>
  <c r="E2789" i="4"/>
  <c r="G2789" i="4"/>
  <c r="H2789" i="4"/>
  <c r="I2789" i="4"/>
  <c r="J2789" i="4"/>
  <c r="B2790" i="4"/>
  <c r="C2790" i="4"/>
  <c r="D2790" i="4"/>
  <c r="E2790" i="4"/>
  <c r="G2790" i="4"/>
  <c r="H2790" i="4"/>
  <c r="I2790" i="4"/>
  <c r="J2790" i="4"/>
  <c r="B2791" i="4"/>
  <c r="C2791" i="4"/>
  <c r="D2791" i="4"/>
  <c r="E2791" i="4"/>
  <c r="G2791" i="4"/>
  <c r="H2791" i="4"/>
  <c r="I2791" i="4"/>
  <c r="J2791" i="4"/>
  <c r="B2792" i="4"/>
  <c r="C2792" i="4"/>
  <c r="D2792" i="4"/>
  <c r="E2792" i="4"/>
  <c r="G2792" i="4"/>
  <c r="H2792" i="4"/>
  <c r="I2792" i="4"/>
  <c r="J2792" i="4"/>
  <c r="B2793" i="4"/>
  <c r="C2793" i="4"/>
  <c r="D2793" i="4"/>
  <c r="E2793" i="4"/>
  <c r="G2793" i="4"/>
  <c r="H2793" i="4"/>
  <c r="I2793" i="4"/>
  <c r="J2793" i="4"/>
  <c r="B2794" i="4"/>
  <c r="C2794" i="4"/>
  <c r="D2794" i="4"/>
  <c r="E2794" i="4"/>
  <c r="G2794" i="4"/>
  <c r="H2794" i="4"/>
  <c r="I2794" i="4"/>
  <c r="J2794" i="4"/>
  <c r="B2795" i="4"/>
  <c r="C2795" i="4"/>
  <c r="D2795" i="4"/>
  <c r="E2795" i="4"/>
  <c r="G2795" i="4"/>
  <c r="H2795" i="4"/>
  <c r="I2795" i="4"/>
  <c r="J2795" i="4"/>
  <c r="B2796" i="4"/>
  <c r="C2796" i="4"/>
  <c r="D2796" i="4"/>
  <c r="E2796" i="4"/>
  <c r="G2796" i="4"/>
  <c r="H2796" i="4"/>
  <c r="I2796" i="4"/>
  <c r="J2796" i="4"/>
  <c r="B2797" i="4"/>
  <c r="C2797" i="4"/>
  <c r="D2797" i="4"/>
  <c r="E2797" i="4"/>
  <c r="G2797" i="4"/>
  <c r="H2797" i="4"/>
  <c r="I2797" i="4"/>
  <c r="J2797" i="4"/>
  <c r="B2798" i="4"/>
  <c r="C2798" i="4"/>
  <c r="D2798" i="4"/>
  <c r="E2798" i="4"/>
  <c r="G2798" i="4"/>
  <c r="H2798" i="4"/>
  <c r="I2798" i="4"/>
  <c r="J2798" i="4"/>
  <c r="B2799" i="4"/>
  <c r="C2799" i="4"/>
  <c r="D2799" i="4"/>
  <c r="E2799" i="4"/>
  <c r="G2799" i="4"/>
  <c r="H2799" i="4"/>
  <c r="I2799" i="4"/>
  <c r="J2799" i="4"/>
  <c r="B2800" i="4"/>
  <c r="C2800" i="4"/>
  <c r="D2800" i="4"/>
  <c r="E2800" i="4"/>
  <c r="G2800" i="4"/>
  <c r="H2800" i="4"/>
  <c r="I2800" i="4"/>
  <c r="J2800" i="4"/>
  <c r="B2801" i="4"/>
  <c r="C2801" i="4"/>
  <c r="D2801" i="4"/>
  <c r="E2801" i="4"/>
  <c r="G2801" i="4"/>
  <c r="H2801" i="4"/>
  <c r="I2801" i="4"/>
  <c r="J2801" i="4"/>
  <c r="B2802" i="4"/>
  <c r="C2802" i="4"/>
  <c r="D2802" i="4"/>
  <c r="E2802" i="4"/>
  <c r="G2802" i="4"/>
  <c r="H2802" i="4"/>
  <c r="I2802" i="4"/>
  <c r="J2802" i="4"/>
  <c r="B2803" i="4"/>
  <c r="C2803" i="4"/>
  <c r="D2803" i="4"/>
  <c r="E2803" i="4"/>
  <c r="G2803" i="4"/>
  <c r="H2803" i="4"/>
  <c r="I2803" i="4"/>
  <c r="J2803" i="4"/>
  <c r="B2804" i="4"/>
  <c r="C2804" i="4"/>
  <c r="D2804" i="4"/>
  <c r="E2804" i="4"/>
  <c r="G2804" i="4"/>
  <c r="H2804" i="4"/>
  <c r="I2804" i="4"/>
  <c r="J2804" i="4"/>
  <c r="B2805" i="4"/>
  <c r="C2805" i="4"/>
  <c r="D2805" i="4"/>
  <c r="E2805" i="4"/>
  <c r="G2805" i="4"/>
  <c r="H2805" i="4"/>
  <c r="I2805" i="4"/>
  <c r="J2805" i="4"/>
  <c r="B2806" i="4"/>
  <c r="C2806" i="4"/>
  <c r="D2806" i="4"/>
  <c r="E2806" i="4"/>
  <c r="G2806" i="4"/>
  <c r="H2806" i="4"/>
  <c r="I2806" i="4"/>
  <c r="J2806" i="4"/>
  <c r="B2807" i="4"/>
  <c r="C2807" i="4"/>
  <c r="D2807" i="4"/>
  <c r="E2807" i="4"/>
  <c r="G2807" i="4"/>
  <c r="H2807" i="4"/>
  <c r="I2807" i="4"/>
  <c r="J2807" i="4"/>
  <c r="B2808" i="4"/>
  <c r="C2808" i="4"/>
  <c r="D2808" i="4"/>
  <c r="E2808" i="4"/>
  <c r="G2808" i="4"/>
  <c r="H2808" i="4"/>
  <c r="I2808" i="4"/>
  <c r="J2808" i="4"/>
  <c r="B2809" i="4"/>
  <c r="C2809" i="4"/>
  <c r="D2809" i="4"/>
  <c r="E2809" i="4"/>
  <c r="G2809" i="4"/>
  <c r="H2809" i="4"/>
  <c r="I2809" i="4"/>
  <c r="J2809" i="4"/>
  <c r="B2810" i="4"/>
  <c r="C2810" i="4"/>
  <c r="D2810" i="4"/>
  <c r="E2810" i="4"/>
  <c r="G2810" i="4"/>
  <c r="H2810" i="4"/>
  <c r="I2810" i="4"/>
  <c r="J2810" i="4"/>
  <c r="B2811" i="4"/>
  <c r="C2811" i="4"/>
  <c r="D2811" i="4"/>
  <c r="E2811" i="4"/>
  <c r="G2811" i="4"/>
  <c r="H2811" i="4"/>
  <c r="I2811" i="4"/>
  <c r="J2811" i="4"/>
  <c r="B2812" i="4"/>
  <c r="C2812" i="4"/>
  <c r="D2812" i="4"/>
  <c r="E2812" i="4"/>
  <c r="G2812" i="4"/>
  <c r="H2812" i="4"/>
  <c r="I2812" i="4"/>
  <c r="J2812" i="4"/>
  <c r="B2813" i="4"/>
  <c r="C2813" i="4"/>
  <c r="D2813" i="4"/>
  <c r="E2813" i="4"/>
  <c r="G2813" i="4"/>
  <c r="H2813" i="4"/>
  <c r="I2813" i="4"/>
  <c r="J2813" i="4"/>
  <c r="B2814" i="4"/>
  <c r="C2814" i="4"/>
  <c r="D2814" i="4"/>
  <c r="E2814" i="4"/>
  <c r="G2814" i="4"/>
  <c r="H2814" i="4"/>
  <c r="I2814" i="4"/>
  <c r="J2814" i="4"/>
  <c r="B2815" i="4"/>
  <c r="C2815" i="4"/>
  <c r="D2815" i="4"/>
  <c r="E2815" i="4"/>
  <c r="G2815" i="4"/>
  <c r="H2815" i="4"/>
  <c r="I2815" i="4"/>
  <c r="J2815" i="4"/>
  <c r="B2816" i="4"/>
  <c r="C2816" i="4"/>
  <c r="D2816" i="4"/>
  <c r="E2816" i="4"/>
  <c r="G2816" i="4"/>
  <c r="H2816" i="4"/>
  <c r="I2816" i="4"/>
  <c r="J2816" i="4"/>
  <c r="B2817" i="4"/>
  <c r="C2817" i="4"/>
  <c r="D2817" i="4"/>
  <c r="E2817" i="4"/>
  <c r="G2817" i="4"/>
  <c r="H2817" i="4"/>
  <c r="I2817" i="4"/>
  <c r="J2817" i="4"/>
  <c r="B2818" i="4"/>
  <c r="C2818" i="4"/>
  <c r="D2818" i="4"/>
  <c r="E2818" i="4"/>
  <c r="G2818" i="4"/>
  <c r="H2818" i="4"/>
  <c r="I2818" i="4"/>
  <c r="J2818" i="4"/>
  <c r="B2819" i="4"/>
  <c r="C2819" i="4"/>
  <c r="D2819" i="4"/>
  <c r="E2819" i="4"/>
  <c r="G2819" i="4"/>
  <c r="H2819" i="4"/>
  <c r="I2819" i="4"/>
  <c r="J2819" i="4"/>
  <c r="B2820" i="4"/>
  <c r="C2820" i="4"/>
  <c r="D2820" i="4"/>
  <c r="E2820" i="4"/>
  <c r="G2820" i="4"/>
  <c r="H2820" i="4"/>
  <c r="I2820" i="4"/>
  <c r="J2820" i="4"/>
  <c r="B2821" i="4"/>
  <c r="C2821" i="4"/>
  <c r="D2821" i="4"/>
  <c r="E2821" i="4"/>
  <c r="G2821" i="4"/>
  <c r="H2821" i="4"/>
  <c r="I2821" i="4"/>
  <c r="J2821" i="4"/>
  <c r="B2822" i="4"/>
  <c r="C2822" i="4"/>
  <c r="D2822" i="4"/>
  <c r="E2822" i="4"/>
  <c r="G2822" i="4"/>
  <c r="H2822" i="4"/>
  <c r="I2822" i="4"/>
  <c r="J2822" i="4"/>
  <c r="B2823" i="4"/>
  <c r="C2823" i="4"/>
  <c r="D2823" i="4"/>
  <c r="E2823" i="4"/>
  <c r="G2823" i="4"/>
  <c r="H2823" i="4"/>
  <c r="I2823" i="4"/>
  <c r="J2823" i="4"/>
  <c r="B2824" i="4"/>
  <c r="C2824" i="4"/>
  <c r="D2824" i="4"/>
  <c r="E2824" i="4"/>
  <c r="G2824" i="4"/>
  <c r="H2824" i="4"/>
  <c r="I2824" i="4"/>
  <c r="J2824" i="4"/>
  <c r="B2825" i="4"/>
  <c r="C2825" i="4"/>
  <c r="D2825" i="4"/>
  <c r="E2825" i="4"/>
  <c r="G2825" i="4"/>
  <c r="H2825" i="4"/>
  <c r="I2825" i="4"/>
  <c r="J2825" i="4"/>
  <c r="B2826" i="4"/>
  <c r="C2826" i="4"/>
  <c r="D2826" i="4"/>
  <c r="E2826" i="4"/>
  <c r="G2826" i="4"/>
  <c r="H2826" i="4"/>
  <c r="I2826" i="4"/>
  <c r="J2826" i="4"/>
  <c r="B2827" i="4"/>
  <c r="C2827" i="4"/>
  <c r="D2827" i="4"/>
  <c r="E2827" i="4"/>
  <c r="G2827" i="4"/>
  <c r="H2827" i="4"/>
  <c r="I2827" i="4"/>
  <c r="J2827" i="4"/>
  <c r="B2828" i="4"/>
  <c r="C2828" i="4"/>
  <c r="D2828" i="4"/>
  <c r="E2828" i="4"/>
  <c r="G2828" i="4"/>
  <c r="H2828" i="4"/>
  <c r="I2828" i="4"/>
  <c r="J2828" i="4"/>
  <c r="B2829" i="4"/>
  <c r="C2829" i="4"/>
  <c r="D2829" i="4"/>
  <c r="E2829" i="4"/>
  <c r="G2829" i="4"/>
  <c r="H2829" i="4"/>
  <c r="I2829" i="4"/>
  <c r="J2829" i="4"/>
  <c r="B2830" i="4"/>
  <c r="C2830" i="4"/>
  <c r="D2830" i="4"/>
  <c r="E2830" i="4"/>
  <c r="G2830" i="4"/>
  <c r="H2830" i="4"/>
  <c r="I2830" i="4"/>
  <c r="J2830" i="4"/>
  <c r="B2831" i="4"/>
  <c r="C2831" i="4"/>
  <c r="D2831" i="4"/>
  <c r="E2831" i="4"/>
  <c r="G2831" i="4"/>
  <c r="H2831" i="4"/>
  <c r="I2831" i="4"/>
  <c r="J2831" i="4"/>
  <c r="B2832" i="4"/>
  <c r="C2832" i="4"/>
  <c r="D2832" i="4"/>
  <c r="E2832" i="4"/>
  <c r="G2832" i="4"/>
  <c r="H2832" i="4"/>
  <c r="I2832" i="4"/>
  <c r="J2832" i="4"/>
  <c r="B2833" i="4"/>
  <c r="C2833" i="4"/>
  <c r="D2833" i="4"/>
  <c r="E2833" i="4"/>
  <c r="G2833" i="4"/>
  <c r="H2833" i="4"/>
  <c r="I2833" i="4"/>
  <c r="J2833" i="4"/>
  <c r="B2834" i="4"/>
  <c r="C2834" i="4"/>
  <c r="D2834" i="4"/>
  <c r="E2834" i="4"/>
  <c r="G2834" i="4"/>
  <c r="H2834" i="4"/>
  <c r="I2834" i="4"/>
  <c r="J2834" i="4"/>
  <c r="B2835" i="4"/>
  <c r="C2835" i="4"/>
  <c r="D2835" i="4"/>
  <c r="E2835" i="4"/>
  <c r="G2835" i="4"/>
  <c r="H2835" i="4"/>
  <c r="I2835" i="4"/>
  <c r="J2835" i="4"/>
  <c r="B2836" i="4"/>
  <c r="C2836" i="4"/>
  <c r="D2836" i="4"/>
  <c r="E2836" i="4"/>
  <c r="G2836" i="4"/>
  <c r="H2836" i="4"/>
  <c r="I2836" i="4"/>
  <c r="J2836" i="4"/>
  <c r="B2837" i="4"/>
  <c r="C2837" i="4"/>
  <c r="D2837" i="4"/>
  <c r="E2837" i="4"/>
  <c r="G2837" i="4"/>
  <c r="H2837" i="4"/>
  <c r="I2837" i="4"/>
  <c r="J2837" i="4"/>
  <c r="B2838" i="4"/>
  <c r="C2838" i="4"/>
  <c r="D2838" i="4"/>
  <c r="E2838" i="4"/>
  <c r="G2838" i="4"/>
  <c r="H2838" i="4"/>
  <c r="I2838" i="4"/>
  <c r="J2838" i="4"/>
  <c r="B2839" i="4"/>
  <c r="C2839" i="4"/>
  <c r="D2839" i="4"/>
  <c r="E2839" i="4"/>
  <c r="G2839" i="4"/>
  <c r="H2839" i="4"/>
  <c r="I2839" i="4"/>
  <c r="J2839" i="4"/>
  <c r="B2840" i="4"/>
  <c r="C2840" i="4"/>
  <c r="D2840" i="4"/>
  <c r="E2840" i="4"/>
  <c r="G2840" i="4"/>
  <c r="H2840" i="4"/>
  <c r="I2840" i="4"/>
  <c r="J2840" i="4"/>
  <c r="B2841" i="4"/>
  <c r="C2841" i="4"/>
  <c r="D2841" i="4"/>
  <c r="E2841" i="4"/>
  <c r="G2841" i="4"/>
  <c r="H2841" i="4"/>
  <c r="I2841" i="4"/>
  <c r="J2841" i="4"/>
  <c r="B2842" i="4"/>
  <c r="C2842" i="4"/>
  <c r="D2842" i="4"/>
  <c r="E2842" i="4"/>
  <c r="G2842" i="4"/>
  <c r="H2842" i="4"/>
  <c r="I2842" i="4"/>
  <c r="J2842" i="4"/>
  <c r="B2843" i="4"/>
  <c r="C2843" i="4"/>
  <c r="D2843" i="4"/>
  <c r="E2843" i="4"/>
  <c r="G2843" i="4"/>
  <c r="H2843" i="4"/>
  <c r="I2843" i="4"/>
  <c r="J2843" i="4"/>
  <c r="B2844" i="4"/>
  <c r="C2844" i="4"/>
  <c r="D2844" i="4"/>
  <c r="E2844" i="4"/>
  <c r="G2844" i="4"/>
  <c r="H2844" i="4"/>
  <c r="I2844" i="4"/>
  <c r="J2844" i="4"/>
  <c r="B2845" i="4"/>
  <c r="C2845" i="4"/>
  <c r="D2845" i="4"/>
  <c r="E2845" i="4"/>
  <c r="G2845" i="4"/>
  <c r="H2845" i="4"/>
  <c r="I2845" i="4"/>
  <c r="J2845" i="4"/>
  <c r="B2846" i="4"/>
  <c r="C2846" i="4"/>
  <c r="D2846" i="4"/>
  <c r="E2846" i="4"/>
  <c r="G2846" i="4"/>
  <c r="H2846" i="4"/>
  <c r="I2846" i="4"/>
  <c r="J2846" i="4"/>
  <c r="B2847" i="4"/>
  <c r="C2847" i="4"/>
  <c r="D2847" i="4"/>
  <c r="E2847" i="4"/>
  <c r="G2847" i="4"/>
  <c r="H2847" i="4"/>
  <c r="I2847" i="4"/>
  <c r="J2847" i="4"/>
  <c r="B2848" i="4"/>
  <c r="C2848" i="4"/>
  <c r="D2848" i="4"/>
  <c r="E2848" i="4"/>
  <c r="G2848" i="4"/>
  <c r="H2848" i="4"/>
  <c r="I2848" i="4"/>
  <c r="J2848" i="4"/>
  <c r="B2849" i="4"/>
  <c r="C2849" i="4"/>
  <c r="D2849" i="4"/>
  <c r="E2849" i="4"/>
  <c r="G2849" i="4"/>
  <c r="H2849" i="4"/>
  <c r="I2849" i="4"/>
  <c r="J2849" i="4"/>
  <c r="B2850" i="4"/>
  <c r="C2850" i="4"/>
  <c r="D2850" i="4"/>
  <c r="E2850" i="4"/>
  <c r="G2850" i="4"/>
  <c r="H2850" i="4"/>
  <c r="I2850" i="4"/>
  <c r="J2850" i="4"/>
  <c r="B2851" i="4"/>
  <c r="C2851" i="4"/>
  <c r="D2851" i="4"/>
  <c r="E2851" i="4"/>
  <c r="G2851" i="4"/>
  <c r="H2851" i="4"/>
  <c r="I2851" i="4"/>
  <c r="J2851" i="4"/>
  <c r="B2852" i="4"/>
  <c r="C2852" i="4"/>
  <c r="D2852" i="4"/>
  <c r="E2852" i="4"/>
  <c r="G2852" i="4"/>
  <c r="H2852" i="4"/>
  <c r="I2852" i="4"/>
  <c r="J2852" i="4"/>
  <c r="B2853" i="4"/>
  <c r="C2853" i="4"/>
  <c r="D2853" i="4"/>
  <c r="E2853" i="4"/>
  <c r="G2853" i="4"/>
  <c r="H2853" i="4"/>
  <c r="I2853" i="4"/>
  <c r="J2853" i="4"/>
  <c r="B2854" i="4"/>
  <c r="C2854" i="4"/>
  <c r="D2854" i="4"/>
  <c r="E2854" i="4"/>
  <c r="G2854" i="4"/>
  <c r="H2854" i="4"/>
  <c r="I2854" i="4"/>
  <c r="J2854" i="4"/>
  <c r="B2855" i="4"/>
  <c r="C2855" i="4"/>
  <c r="D2855" i="4"/>
  <c r="E2855" i="4"/>
  <c r="G2855" i="4"/>
  <c r="H2855" i="4"/>
  <c r="I2855" i="4"/>
  <c r="J2855" i="4"/>
  <c r="B2856" i="4"/>
  <c r="C2856" i="4"/>
  <c r="D2856" i="4"/>
  <c r="E2856" i="4"/>
  <c r="G2856" i="4"/>
  <c r="H2856" i="4"/>
  <c r="I2856" i="4"/>
  <c r="J2856" i="4"/>
  <c r="B2857" i="4"/>
  <c r="C2857" i="4"/>
  <c r="D2857" i="4"/>
  <c r="E2857" i="4"/>
  <c r="G2857" i="4"/>
  <c r="H2857" i="4"/>
  <c r="I2857" i="4"/>
  <c r="J2857" i="4"/>
  <c r="B2858" i="4"/>
  <c r="C2858" i="4"/>
  <c r="D2858" i="4"/>
  <c r="E2858" i="4"/>
  <c r="G2858" i="4"/>
  <c r="H2858" i="4"/>
  <c r="I2858" i="4"/>
  <c r="J2858" i="4"/>
  <c r="B2859" i="4"/>
  <c r="C2859" i="4"/>
  <c r="D2859" i="4"/>
  <c r="E2859" i="4"/>
  <c r="G2859" i="4"/>
  <c r="H2859" i="4"/>
  <c r="I2859" i="4"/>
  <c r="J2859" i="4"/>
  <c r="B2860" i="4"/>
  <c r="C2860" i="4"/>
  <c r="D2860" i="4"/>
  <c r="E2860" i="4"/>
  <c r="G2860" i="4"/>
  <c r="H2860" i="4"/>
  <c r="I2860" i="4"/>
  <c r="J2860" i="4"/>
  <c r="B2861" i="4"/>
  <c r="C2861" i="4"/>
  <c r="D2861" i="4"/>
  <c r="E2861" i="4"/>
  <c r="G2861" i="4"/>
  <c r="H2861" i="4"/>
  <c r="I2861" i="4"/>
  <c r="J2861" i="4"/>
  <c r="B2862" i="4"/>
  <c r="C2862" i="4"/>
  <c r="D2862" i="4"/>
  <c r="E2862" i="4"/>
  <c r="G2862" i="4"/>
  <c r="H2862" i="4"/>
  <c r="I2862" i="4"/>
  <c r="J2862" i="4"/>
  <c r="B2863" i="4"/>
  <c r="C2863" i="4"/>
  <c r="D2863" i="4"/>
  <c r="E2863" i="4"/>
  <c r="G2863" i="4"/>
  <c r="H2863" i="4"/>
  <c r="I2863" i="4"/>
  <c r="J2863" i="4"/>
  <c r="B2864" i="4"/>
  <c r="C2864" i="4"/>
  <c r="D2864" i="4"/>
  <c r="E2864" i="4"/>
  <c r="G2864" i="4"/>
  <c r="H2864" i="4"/>
  <c r="I2864" i="4"/>
  <c r="J2864" i="4"/>
  <c r="B2865" i="4"/>
  <c r="C2865" i="4"/>
  <c r="D2865" i="4"/>
  <c r="E2865" i="4"/>
  <c r="G2865" i="4"/>
  <c r="H2865" i="4"/>
  <c r="I2865" i="4"/>
  <c r="J2865" i="4"/>
  <c r="B2866" i="4"/>
  <c r="C2866" i="4"/>
  <c r="D2866" i="4"/>
  <c r="E2866" i="4"/>
  <c r="G2866" i="4"/>
  <c r="H2866" i="4"/>
  <c r="I2866" i="4"/>
  <c r="J2866" i="4"/>
  <c r="B2867" i="4"/>
  <c r="C2867" i="4"/>
  <c r="D2867" i="4"/>
  <c r="E2867" i="4"/>
  <c r="G2867" i="4"/>
  <c r="H2867" i="4"/>
  <c r="I2867" i="4"/>
  <c r="J2867" i="4"/>
  <c r="B2868" i="4"/>
  <c r="C2868" i="4"/>
  <c r="D2868" i="4"/>
  <c r="E2868" i="4"/>
  <c r="G2868" i="4"/>
  <c r="H2868" i="4"/>
  <c r="I2868" i="4"/>
  <c r="J2868" i="4"/>
  <c r="B2869" i="4"/>
  <c r="C2869" i="4"/>
  <c r="D2869" i="4"/>
  <c r="E2869" i="4"/>
  <c r="G2869" i="4"/>
  <c r="H2869" i="4"/>
  <c r="I2869" i="4"/>
  <c r="J2869" i="4"/>
  <c r="B2870" i="4"/>
  <c r="C2870" i="4"/>
  <c r="D2870" i="4"/>
  <c r="E2870" i="4"/>
  <c r="G2870" i="4"/>
  <c r="H2870" i="4"/>
  <c r="I2870" i="4"/>
  <c r="J2870" i="4"/>
  <c r="B2871" i="4"/>
  <c r="C2871" i="4"/>
  <c r="D2871" i="4"/>
  <c r="E2871" i="4"/>
  <c r="G2871" i="4"/>
  <c r="H2871" i="4"/>
  <c r="I2871" i="4"/>
  <c r="J2871" i="4"/>
  <c r="B2872" i="4"/>
  <c r="C2872" i="4"/>
  <c r="D2872" i="4"/>
  <c r="E2872" i="4"/>
  <c r="G2872" i="4"/>
  <c r="H2872" i="4"/>
  <c r="I2872" i="4"/>
  <c r="J2872" i="4"/>
  <c r="B2873" i="4"/>
  <c r="C2873" i="4"/>
  <c r="D2873" i="4"/>
  <c r="E2873" i="4"/>
  <c r="G2873" i="4"/>
  <c r="H2873" i="4"/>
  <c r="I2873" i="4"/>
  <c r="J2873" i="4"/>
  <c r="B2874" i="4"/>
  <c r="C2874" i="4"/>
  <c r="D2874" i="4"/>
  <c r="E2874" i="4"/>
  <c r="G2874" i="4"/>
  <c r="H2874" i="4"/>
  <c r="I2874" i="4"/>
  <c r="J2874" i="4"/>
  <c r="B2875" i="4"/>
  <c r="C2875" i="4"/>
  <c r="D2875" i="4"/>
  <c r="E2875" i="4"/>
  <c r="G2875" i="4"/>
  <c r="H2875" i="4"/>
  <c r="I2875" i="4"/>
  <c r="J2875" i="4"/>
  <c r="B2876" i="4"/>
  <c r="C2876" i="4"/>
  <c r="D2876" i="4"/>
  <c r="E2876" i="4"/>
  <c r="G2876" i="4"/>
  <c r="H2876" i="4"/>
  <c r="I2876" i="4"/>
  <c r="J2876" i="4"/>
  <c r="B2877" i="4"/>
  <c r="C2877" i="4"/>
  <c r="D2877" i="4"/>
  <c r="E2877" i="4"/>
  <c r="G2877" i="4"/>
  <c r="H2877" i="4"/>
  <c r="I2877" i="4"/>
  <c r="J2877" i="4"/>
  <c r="B2878" i="4"/>
  <c r="C2878" i="4"/>
  <c r="D2878" i="4"/>
  <c r="E2878" i="4"/>
  <c r="G2878" i="4"/>
  <c r="H2878" i="4"/>
  <c r="I2878" i="4"/>
  <c r="J2878" i="4"/>
  <c r="B2879" i="4"/>
  <c r="C2879" i="4"/>
  <c r="D2879" i="4"/>
  <c r="E2879" i="4"/>
  <c r="G2879" i="4"/>
  <c r="H2879" i="4"/>
  <c r="I2879" i="4"/>
  <c r="J2879" i="4"/>
  <c r="B2880" i="4"/>
  <c r="C2880" i="4"/>
  <c r="D2880" i="4"/>
  <c r="E2880" i="4"/>
  <c r="G2880" i="4"/>
  <c r="H2880" i="4"/>
  <c r="I2880" i="4"/>
  <c r="J2880" i="4"/>
  <c r="B2881" i="4"/>
  <c r="C2881" i="4"/>
  <c r="D2881" i="4"/>
  <c r="E2881" i="4"/>
  <c r="G2881" i="4"/>
  <c r="H2881" i="4"/>
  <c r="I2881" i="4"/>
  <c r="J2881" i="4"/>
  <c r="B2882" i="4"/>
  <c r="C2882" i="4"/>
  <c r="D2882" i="4"/>
  <c r="E2882" i="4"/>
  <c r="G2882" i="4"/>
  <c r="H2882" i="4"/>
  <c r="I2882" i="4"/>
  <c r="J2882" i="4"/>
  <c r="B2883" i="4"/>
  <c r="C2883" i="4"/>
  <c r="D2883" i="4"/>
  <c r="E2883" i="4"/>
  <c r="G2883" i="4"/>
  <c r="H2883" i="4"/>
  <c r="I2883" i="4"/>
  <c r="J2883" i="4"/>
  <c r="B2884" i="4"/>
  <c r="C2884" i="4"/>
  <c r="D2884" i="4"/>
  <c r="E2884" i="4"/>
  <c r="G2884" i="4"/>
  <c r="H2884" i="4"/>
  <c r="I2884" i="4"/>
  <c r="J2884" i="4"/>
  <c r="B2885" i="4"/>
  <c r="C2885" i="4"/>
  <c r="D2885" i="4"/>
  <c r="E2885" i="4"/>
  <c r="G2885" i="4"/>
  <c r="H2885" i="4"/>
  <c r="I2885" i="4"/>
  <c r="J2885" i="4"/>
  <c r="B2886" i="4"/>
  <c r="C2886" i="4"/>
  <c r="D2886" i="4"/>
  <c r="E2886" i="4"/>
  <c r="G2886" i="4"/>
  <c r="H2886" i="4"/>
  <c r="I2886" i="4"/>
  <c r="J2886" i="4"/>
  <c r="B2887" i="4"/>
  <c r="C2887" i="4"/>
  <c r="D2887" i="4"/>
  <c r="E2887" i="4"/>
  <c r="G2887" i="4"/>
  <c r="H2887" i="4"/>
  <c r="I2887" i="4"/>
  <c r="J2887" i="4"/>
  <c r="B2888" i="4"/>
  <c r="C2888" i="4"/>
  <c r="D2888" i="4"/>
  <c r="E2888" i="4"/>
  <c r="G2888" i="4"/>
  <c r="H2888" i="4"/>
  <c r="I2888" i="4"/>
  <c r="J2888" i="4"/>
  <c r="B2889" i="4"/>
  <c r="C2889" i="4"/>
  <c r="D2889" i="4"/>
  <c r="E2889" i="4"/>
  <c r="G2889" i="4"/>
  <c r="H2889" i="4"/>
  <c r="I2889" i="4"/>
  <c r="J2889" i="4"/>
  <c r="B2890" i="4"/>
  <c r="C2890" i="4"/>
  <c r="D2890" i="4"/>
  <c r="E2890" i="4"/>
  <c r="G2890" i="4"/>
  <c r="H2890" i="4"/>
  <c r="I2890" i="4"/>
  <c r="J2890" i="4"/>
  <c r="B2891" i="4"/>
  <c r="C2891" i="4"/>
  <c r="D2891" i="4"/>
  <c r="E2891" i="4"/>
  <c r="G2891" i="4"/>
  <c r="H2891" i="4"/>
  <c r="I2891" i="4"/>
  <c r="J2891" i="4"/>
  <c r="B2892" i="4"/>
  <c r="C2892" i="4"/>
  <c r="D2892" i="4"/>
  <c r="E2892" i="4"/>
  <c r="G2892" i="4"/>
  <c r="H2892" i="4"/>
  <c r="I2892" i="4"/>
  <c r="J2892" i="4"/>
  <c r="B2893" i="4"/>
  <c r="C2893" i="4"/>
  <c r="D2893" i="4"/>
  <c r="E2893" i="4"/>
  <c r="G2893" i="4"/>
  <c r="H2893" i="4"/>
  <c r="I2893" i="4"/>
  <c r="J2893" i="4"/>
  <c r="B2894" i="4"/>
  <c r="C2894" i="4"/>
  <c r="D2894" i="4"/>
  <c r="E2894" i="4"/>
  <c r="G2894" i="4"/>
  <c r="H2894" i="4"/>
  <c r="I2894" i="4"/>
  <c r="J2894" i="4"/>
  <c r="B2895" i="4"/>
  <c r="C2895" i="4"/>
  <c r="D2895" i="4"/>
  <c r="E2895" i="4"/>
  <c r="G2895" i="4"/>
  <c r="H2895" i="4"/>
  <c r="I2895" i="4"/>
  <c r="J2895" i="4"/>
  <c r="B2896" i="4"/>
  <c r="C2896" i="4"/>
  <c r="D2896" i="4"/>
  <c r="E2896" i="4"/>
  <c r="G2896" i="4"/>
  <c r="H2896" i="4"/>
  <c r="I2896" i="4"/>
  <c r="J2896" i="4"/>
  <c r="B2897" i="4"/>
  <c r="C2897" i="4"/>
  <c r="D2897" i="4"/>
  <c r="E2897" i="4"/>
  <c r="G2897" i="4"/>
  <c r="H2897" i="4"/>
  <c r="I2897" i="4"/>
  <c r="J2897" i="4"/>
  <c r="B2898" i="4"/>
  <c r="C2898" i="4"/>
  <c r="D2898" i="4"/>
  <c r="E2898" i="4"/>
  <c r="G2898" i="4"/>
  <c r="H2898" i="4"/>
  <c r="I2898" i="4"/>
  <c r="J2898" i="4"/>
  <c r="B2899" i="4"/>
  <c r="C2899" i="4"/>
  <c r="D2899" i="4"/>
  <c r="E2899" i="4"/>
  <c r="G2899" i="4"/>
  <c r="H2899" i="4"/>
  <c r="I2899" i="4"/>
  <c r="J2899" i="4"/>
  <c r="B2900" i="4"/>
  <c r="C2900" i="4"/>
  <c r="D2900" i="4"/>
  <c r="E2900" i="4"/>
  <c r="G2900" i="4"/>
  <c r="H2900" i="4"/>
  <c r="I2900" i="4"/>
  <c r="J2900" i="4"/>
  <c r="B2901" i="4"/>
  <c r="C2901" i="4"/>
  <c r="D2901" i="4"/>
  <c r="E2901" i="4"/>
  <c r="G2901" i="4"/>
  <c r="H2901" i="4"/>
  <c r="I2901" i="4"/>
  <c r="J2901" i="4"/>
  <c r="B2902" i="4"/>
  <c r="C2902" i="4"/>
  <c r="D2902" i="4"/>
  <c r="E2902" i="4"/>
  <c r="G2902" i="4"/>
  <c r="H2902" i="4"/>
  <c r="I2902" i="4"/>
  <c r="J2902" i="4"/>
  <c r="B2903" i="4"/>
  <c r="C2903" i="4"/>
  <c r="D2903" i="4"/>
  <c r="E2903" i="4"/>
  <c r="G2903" i="4"/>
  <c r="H2903" i="4"/>
  <c r="I2903" i="4"/>
  <c r="J2903" i="4"/>
  <c r="B2904" i="4"/>
  <c r="C2904" i="4"/>
  <c r="D2904" i="4"/>
  <c r="E2904" i="4"/>
  <c r="G2904" i="4"/>
  <c r="H2904" i="4"/>
  <c r="I2904" i="4"/>
  <c r="J2904" i="4"/>
  <c r="B2905" i="4"/>
  <c r="C2905" i="4"/>
  <c r="D2905" i="4"/>
  <c r="E2905" i="4"/>
  <c r="G2905" i="4"/>
  <c r="H2905" i="4"/>
  <c r="I2905" i="4"/>
  <c r="J2905" i="4"/>
  <c r="B2906" i="4"/>
  <c r="C2906" i="4"/>
  <c r="D2906" i="4"/>
  <c r="E2906" i="4"/>
  <c r="G2906" i="4"/>
  <c r="H2906" i="4"/>
  <c r="I2906" i="4"/>
  <c r="J2906" i="4"/>
  <c r="B2907" i="4"/>
  <c r="C2907" i="4"/>
  <c r="D2907" i="4"/>
  <c r="E2907" i="4"/>
  <c r="G2907" i="4"/>
  <c r="H2907" i="4"/>
  <c r="I2907" i="4"/>
  <c r="J2907" i="4"/>
  <c r="B2908" i="4"/>
  <c r="C2908" i="4"/>
  <c r="D2908" i="4"/>
  <c r="E2908" i="4"/>
  <c r="G2908" i="4"/>
  <c r="H2908" i="4"/>
  <c r="I2908" i="4"/>
  <c r="J2908" i="4"/>
  <c r="B2909" i="4"/>
  <c r="C2909" i="4"/>
  <c r="D2909" i="4"/>
  <c r="E2909" i="4"/>
  <c r="G2909" i="4"/>
  <c r="H2909" i="4"/>
  <c r="I2909" i="4"/>
  <c r="J2909" i="4"/>
  <c r="B2910" i="4"/>
  <c r="C2910" i="4"/>
  <c r="D2910" i="4"/>
  <c r="E2910" i="4"/>
  <c r="G2910" i="4"/>
  <c r="H2910" i="4"/>
  <c r="I2910" i="4"/>
  <c r="J2910" i="4"/>
  <c r="B2911" i="4"/>
  <c r="C2911" i="4"/>
  <c r="D2911" i="4"/>
  <c r="E2911" i="4"/>
  <c r="G2911" i="4"/>
  <c r="H2911" i="4"/>
  <c r="I2911" i="4"/>
  <c r="J2911" i="4"/>
  <c r="B2912" i="4"/>
  <c r="C2912" i="4"/>
  <c r="D2912" i="4"/>
  <c r="E2912" i="4"/>
  <c r="G2912" i="4"/>
  <c r="H2912" i="4"/>
  <c r="I2912" i="4"/>
  <c r="J2912" i="4"/>
  <c r="B2913" i="4"/>
  <c r="C2913" i="4"/>
  <c r="D2913" i="4"/>
  <c r="E2913" i="4"/>
  <c r="G2913" i="4"/>
  <c r="H2913" i="4"/>
  <c r="I2913" i="4"/>
  <c r="J2913" i="4"/>
  <c r="B2914" i="4"/>
  <c r="C2914" i="4"/>
  <c r="D2914" i="4"/>
  <c r="E2914" i="4"/>
  <c r="G2914" i="4"/>
  <c r="H2914" i="4"/>
  <c r="I2914" i="4"/>
  <c r="J2914" i="4"/>
  <c r="B2915" i="4"/>
  <c r="C2915" i="4"/>
  <c r="D2915" i="4"/>
  <c r="E2915" i="4"/>
  <c r="G2915" i="4"/>
  <c r="H2915" i="4"/>
  <c r="I2915" i="4"/>
  <c r="J2915" i="4"/>
  <c r="B2916" i="4"/>
  <c r="C2916" i="4"/>
  <c r="D2916" i="4"/>
  <c r="E2916" i="4"/>
  <c r="G2916" i="4"/>
  <c r="H2916" i="4"/>
  <c r="I2916" i="4"/>
  <c r="J2916" i="4"/>
  <c r="B2917" i="4"/>
  <c r="C2917" i="4"/>
  <c r="D2917" i="4"/>
  <c r="E2917" i="4"/>
  <c r="G2917" i="4"/>
  <c r="H2917" i="4"/>
  <c r="I2917" i="4"/>
  <c r="J2917" i="4"/>
  <c r="B2918" i="4"/>
  <c r="C2918" i="4"/>
  <c r="D2918" i="4"/>
  <c r="E2918" i="4"/>
  <c r="G2918" i="4"/>
  <c r="H2918" i="4"/>
  <c r="I2918" i="4"/>
  <c r="J2918" i="4"/>
  <c r="B2919" i="4"/>
  <c r="C2919" i="4"/>
  <c r="D2919" i="4"/>
  <c r="E2919" i="4"/>
  <c r="G2919" i="4"/>
  <c r="H2919" i="4"/>
  <c r="I2919" i="4"/>
  <c r="J2919" i="4"/>
  <c r="B2920" i="4"/>
  <c r="C2920" i="4"/>
  <c r="D2920" i="4"/>
  <c r="E2920" i="4"/>
  <c r="G2920" i="4"/>
  <c r="H2920" i="4"/>
  <c r="I2920" i="4"/>
  <c r="J2920" i="4"/>
  <c r="B2921" i="4"/>
  <c r="C2921" i="4"/>
  <c r="D2921" i="4"/>
  <c r="E2921" i="4"/>
  <c r="G2921" i="4"/>
  <c r="H2921" i="4"/>
  <c r="I2921" i="4"/>
  <c r="J2921" i="4"/>
  <c r="B2922" i="4"/>
  <c r="C2922" i="4"/>
  <c r="D2922" i="4"/>
  <c r="E2922" i="4"/>
  <c r="G2922" i="4"/>
  <c r="H2922" i="4"/>
  <c r="I2922" i="4"/>
  <c r="J2922" i="4"/>
  <c r="B2923" i="4"/>
  <c r="C2923" i="4"/>
  <c r="D2923" i="4"/>
  <c r="E2923" i="4"/>
  <c r="G2923" i="4"/>
  <c r="H2923" i="4"/>
  <c r="I2923" i="4"/>
  <c r="J2923" i="4"/>
  <c r="B2924" i="4"/>
  <c r="C2924" i="4"/>
  <c r="D2924" i="4"/>
  <c r="E2924" i="4"/>
  <c r="G2924" i="4"/>
  <c r="H2924" i="4"/>
  <c r="I2924" i="4"/>
  <c r="J2924" i="4"/>
  <c r="B2925" i="4"/>
  <c r="C2925" i="4"/>
  <c r="D2925" i="4"/>
  <c r="E2925" i="4"/>
  <c r="G2925" i="4"/>
  <c r="H2925" i="4"/>
  <c r="I2925" i="4"/>
  <c r="J2925" i="4"/>
  <c r="B2926" i="4"/>
  <c r="C2926" i="4"/>
  <c r="D2926" i="4"/>
  <c r="E2926" i="4"/>
  <c r="G2926" i="4"/>
  <c r="H2926" i="4"/>
  <c r="I2926" i="4"/>
  <c r="J2926" i="4"/>
  <c r="B2927" i="4"/>
  <c r="C2927" i="4"/>
  <c r="D2927" i="4"/>
  <c r="E2927" i="4"/>
  <c r="G2927" i="4"/>
  <c r="H2927" i="4"/>
  <c r="I2927" i="4"/>
  <c r="J2927" i="4"/>
  <c r="B2928" i="4"/>
  <c r="C2928" i="4"/>
  <c r="D2928" i="4"/>
  <c r="E2928" i="4"/>
  <c r="G2928" i="4"/>
  <c r="H2928" i="4"/>
  <c r="I2928" i="4"/>
  <c r="J2928" i="4"/>
  <c r="B2929" i="4"/>
  <c r="C2929" i="4"/>
  <c r="D2929" i="4"/>
  <c r="E2929" i="4"/>
  <c r="G2929" i="4"/>
  <c r="H2929" i="4"/>
  <c r="I2929" i="4"/>
  <c r="J2929" i="4"/>
  <c r="B2930" i="4"/>
  <c r="C2930" i="4"/>
  <c r="D2930" i="4"/>
  <c r="E2930" i="4"/>
  <c r="G2930" i="4"/>
  <c r="H2930" i="4"/>
  <c r="I2930" i="4"/>
  <c r="J2930" i="4"/>
  <c r="B2931" i="4"/>
  <c r="C2931" i="4"/>
  <c r="D2931" i="4"/>
  <c r="E2931" i="4"/>
  <c r="G2931" i="4"/>
  <c r="H2931" i="4"/>
  <c r="I2931" i="4"/>
  <c r="J2931" i="4"/>
  <c r="B2932" i="4"/>
  <c r="C2932" i="4"/>
  <c r="D2932" i="4"/>
  <c r="E2932" i="4"/>
  <c r="G2932" i="4"/>
  <c r="H2932" i="4"/>
  <c r="I2932" i="4"/>
  <c r="J2932" i="4"/>
  <c r="B2933" i="4"/>
  <c r="C2933" i="4"/>
  <c r="D2933" i="4"/>
  <c r="E2933" i="4"/>
  <c r="G2933" i="4"/>
  <c r="H2933" i="4"/>
  <c r="I2933" i="4"/>
  <c r="J2933" i="4"/>
  <c r="B2934" i="4"/>
  <c r="C2934" i="4"/>
  <c r="D2934" i="4"/>
  <c r="E2934" i="4"/>
  <c r="G2934" i="4"/>
  <c r="H2934" i="4"/>
  <c r="I2934" i="4"/>
  <c r="J2934" i="4"/>
  <c r="B2935" i="4"/>
  <c r="C2935" i="4"/>
  <c r="D2935" i="4"/>
  <c r="E2935" i="4"/>
  <c r="G2935" i="4"/>
  <c r="H2935" i="4"/>
  <c r="I2935" i="4"/>
  <c r="J2935" i="4"/>
  <c r="B2936" i="4"/>
  <c r="C2936" i="4"/>
  <c r="D2936" i="4"/>
  <c r="E2936" i="4"/>
  <c r="G2936" i="4"/>
  <c r="H2936" i="4"/>
  <c r="I2936" i="4"/>
  <c r="J2936" i="4"/>
  <c r="B2937" i="4"/>
  <c r="C2937" i="4"/>
  <c r="D2937" i="4"/>
  <c r="E2937" i="4"/>
  <c r="G2937" i="4"/>
  <c r="H2937" i="4"/>
  <c r="I2937" i="4"/>
  <c r="J2937" i="4"/>
  <c r="B2938" i="4"/>
  <c r="C2938" i="4"/>
  <c r="D2938" i="4"/>
  <c r="E2938" i="4"/>
  <c r="G2938" i="4"/>
  <c r="H2938" i="4"/>
  <c r="I2938" i="4"/>
  <c r="J2938" i="4"/>
  <c r="B2939" i="4"/>
  <c r="C2939" i="4"/>
  <c r="D2939" i="4"/>
  <c r="E2939" i="4"/>
  <c r="G2939" i="4"/>
  <c r="H2939" i="4"/>
  <c r="I2939" i="4"/>
  <c r="J2939" i="4"/>
  <c r="B2940" i="4"/>
  <c r="C2940" i="4"/>
  <c r="D2940" i="4"/>
  <c r="E2940" i="4"/>
  <c r="G2940" i="4"/>
  <c r="H2940" i="4"/>
  <c r="I2940" i="4"/>
  <c r="J2940" i="4"/>
  <c r="B2941" i="4"/>
  <c r="C2941" i="4"/>
  <c r="D2941" i="4"/>
  <c r="E2941" i="4"/>
  <c r="G2941" i="4"/>
  <c r="H2941" i="4"/>
  <c r="I2941" i="4"/>
  <c r="J2941" i="4"/>
  <c r="B2942" i="4"/>
  <c r="C2942" i="4"/>
  <c r="D2942" i="4"/>
  <c r="E2942" i="4"/>
  <c r="G2942" i="4"/>
  <c r="H2942" i="4"/>
  <c r="I2942" i="4"/>
  <c r="J2942" i="4"/>
  <c r="B2943" i="4"/>
  <c r="C2943" i="4"/>
  <c r="D2943" i="4"/>
  <c r="E2943" i="4"/>
  <c r="G2943" i="4"/>
  <c r="H2943" i="4"/>
  <c r="I2943" i="4"/>
  <c r="J2943" i="4"/>
  <c r="B2944" i="4"/>
  <c r="C2944" i="4"/>
  <c r="D2944" i="4"/>
  <c r="E2944" i="4"/>
  <c r="G2944" i="4"/>
  <c r="H2944" i="4"/>
  <c r="I2944" i="4"/>
  <c r="J2944" i="4"/>
  <c r="B2945" i="4"/>
  <c r="C2945" i="4"/>
  <c r="D2945" i="4"/>
  <c r="E2945" i="4"/>
  <c r="G2945" i="4"/>
  <c r="H2945" i="4"/>
  <c r="I2945" i="4"/>
  <c r="J2945" i="4"/>
  <c r="B2946" i="4"/>
  <c r="C2946" i="4"/>
  <c r="D2946" i="4"/>
  <c r="E2946" i="4"/>
  <c r="G2946" i="4"/>
  <c r="H2946" i="4"/>
  <c r="I2946" i="4"/>
  <c r="J2946" i="4"/>
  <c r="B2947" i="4"/>
  <c r="C2947" i="4"/>
  <c r="D2947" i="4"/>
  <c r="E2947" i="4"/>
  <c r="G2947" i="4"/>
  <c r="H2947" i="4"/>
  <c r="I2947" i="4"/>
  <c r="J2947" i="4"/>
  <c r="B2948" i="4"/>
  <c r="C2948" i="4"/>
  <c r="D2948" i="4"/>
  <c r="E2948" i="4"/>
  <c r="G2948" i="4"/>
  <c r="H2948" i="4"/>
  <c r="I2948" i="4"/>
  <c r="J2948" i="4"/>
  <c r="B2949" i="4"/>
  <c r="C2949" i="4"/>
  <c r="D2949" i="4"/>
  <c r="E2949" i="4"/>
  <c r="G2949" i="4"/>
  <c r="H2949" i="4"/>
  <c r="I2949" i="4"/>
  <c r="J2949" i="4"/>
  <c r="B2950" i="4"/>
  <c r="C2950" i="4"/>
  <c r="D2950" i="4"/>
  <c r="E2950" i="4"/>
  <c r="G2950" i="4"/>
  <c r="H2950" i="4"/>
  <c r="I2950" i="4"/>
  <c r="J2950" i="4"/>
  <c r="B2951" i="4"/>
  <c r="C2951" i="4"/>
  <c r="D2951" i="4"/>
  <c r="E2951" i="4"/>
  <c r="G2951" i="4"/>
  <c r="H2951" i="4"/>
  <c r="I2951" i="4"/>
  <c r="J2951" i="4"/>
  <c r="B2952" i="4"/>
  <c r="C2952" i="4"/>
  <c r="D2952" i="4"/>
  <c r="E2952" i="4"/>
  <c r="G2952" i="4"/>
  <c r="H2952" i="4"/>
  <c r="I2952" i="4"/>
  <c r="J2952" i="4"/>
  <c r="B2953" i="4"/>
  <c r="C2953" i="4"/>
  <c r="D2953" i="4"/>
  <c r="E2953" i="4"/>
  <c r="G2953" i="4"/>
  <c r="H2953" i="4"/>
  <c r="I2953" i="4"/>
  <c r="J2953" i="4"/>
  <c r="B2954" i="4"/>
  <c r="C2954" i="4"/>
  <c r="D2954" i="4"/>
  <c r="E2954" i="4"/>
  <c r="G2954" i="4"/>
  <c r="H2954" i="4"/>
  <c r="I2954" i="4"/>
  <c r="J2954" i="4"/>
  <c r="B2955" i="4"/>
  <c r="C2955" i="4"/>
  <c r="D2955" i="4"/>
  <c r="E2955" i="4"/>
  <c r="G2955" i="4"/>
  <c r="H2955" i="4"/>
  <c r="I2955" i="4"/>
  <c r="J2955" i="4"/>
  <c r="B2956" i="4"/>
  <c r="C2956" i="4"/>
  <c r="D2956" i="4"/>
  <c r="E2956" i="4"/>
  <c r="G2956" i="4"/>
  <c r="H2956" i="4"/>
  <c r="I2956" i="4"/>
  <c r="J2956" i="4"/>
  <c r="B2957" i="4"/>
  <c r="C2957" i="4"/>
  <c r="D2957" i="4"/>
  <c r="E2957" i="4"/>
  <c r="G2957" i="4"/>
  <c r="H2957" i="4"/>
  <c r="I2957" i="4"/>
  <c r="J2957" i="4"/>
  <c r="B2958" i="4"/>
  <c r="C2958" i="4"/>
  <c r="D2958" i="4"/>
  <c r="E2958" i="4"/>
  <c r="G2958" i="4"/>
  <c r="H2958" i="4"/>
  <c r="I2958" i="4"/>
  <c r="J2958" i="4"/>
  <c r="B2959" i="4"/>
  <c r="C2959" i="4"/>
  <c r="D2959" i="4"/>
  <c r="E2959" i="4"/>
  <c r="G2959" i="4"/>
  <c r="H2959" i="4"/>
  <c r="I2959" i="4"/>
  <c r="J2959" i="4"/>
  <c r="B2960" i="4"/>
  <c r="C2960" i="4"/>
  <c r="D2960" i="4"/>
  <c r="E2960" i="4"/>
  <c r="G2960" i="4"/>
  <c r="H2960" i="4"/>
  <c r="I2960" i="4"/>
  <c r="J2960" i="4"/>
  <c r="B2961" i="4"/>
  <c r="C2961" i="4"/>
  <c r="D2961" i="4"/>
  <c r="E2961" i="4"/>
  <c r="G2961" i="4"/>
  <c r="H2961" i="4"/>
  <c r="I2961" i="4"/>
  <c r="J2961" i="4"/>
  <c r="B2962" i="4"/>
  <c r="C2962" i="4"/>
  <c r="D2962" i="4"/>
  <c r="E2962" i="4"/>
  <c r="G2962" i="4"/>
  <c r="H2962" i="4"/>
  <c r="I2962" i="4"/>
  <c r="J2962" i="4"/>
  <c r="B2963" i="4"/>
  <c r="C2963" i="4"/>
  <c r="D2963" i="4"/>
  <c r="E2963" i="4"/>
  <c r="G2963" i="4"/>
  <c r="H2963" i="4"/>
  <c r="I2963" i="4"/>
  <c r="J2963" i="4"/>
  <c r="B2964" i="4"/>
  <c r="C2964" i="4"/>
  <c r="D2964" i="4"/>
  <c r="E2964" i="4"/>
  <c r="G2964" i="4"/>
  <c r="H2964" i="4"/>
  <c r="I2964" i="4"/>
  <c r="J2964" i="4"/>
  <c r="B2965" i="4"/>
  <c r="C2965" i="4"/>
  <c r="D2965" i="4"/>
  <c r="E2965" i="4"/>
  <c r="G2965" i="4"/>
  <c r="H2965" i="4"/>
  <c r="I2965" i="4"/>
  <c r="J2965" i="4"/>
  <c r="B2966" i="4"/>
  <c r="C2966" i="4"/>
  <c r="D2966" i="4"/>
  <c r="E2966" i="4"/>
  <c r="G2966" i="4"/>
  <c r="H2966" i="4"/>
  <c r="I2966" i="4"/>
  <c r="J2966" i="4"/>
  <c r="B2967" i="4"/>
  <c r="C2967" i="4"/>
  <c r="D2967" i="4"/>
  <c r="E2967" i="4"/>
  <c r="G2967" i="4"/>
  <c r="H2967" i="4"/>
  <c r="I2967" i="4"/>
  <c r="J2967" i="4"/>
  <c r="B2968" i="4"/>
  <c r="C2968" i="4"/>
  <c r="D2968" i="4"/>
  <c r="E2968" i="4"/>
  <c r="G2968" i="4"/>
  <c r="H2968" i="4"/>
  <c r="I2968" i="4"/>
  <c r="J2968" i="4"/>
  <c r="B2969" i="4"/>
  <c r="C2969" i="4"/>
  <c r="D2969" i="4"/>
  <c r="E2969" i="4"/>
  <c r="G2969" i="4"/>
  <c r="H2969" i="4"/>
  <c r="I2969" i="4"/>
  <c r="J2969" i="4"/>
  <c r="B2970" i="4"/>
  <c r="C2970" i="4"/>
  <c r="D2970" i="4"/>
  <c r="E2970" i="4"/>
  <c r="G2970" i="4"/>
  <c r="H2970" i="4"/>
  <c r="I2970" i="4"/>
  <c r="J2970" i="4"/>
  <c r="B2971" i="4"/>
  <c r="C2971" i="4"/>
  <c r="D2971" i="4"/>
  <c r="E2971" i="4"/>
  <c r="G2971" i="4"/>
  <c r="H2971" i="4"/>
  <c r="I2971" i="4"/>
  <c r="J2971" i="4"/>
  <c r="B2972" i="4"/>
  <c r="C2972" i="4"/>
  <c r="D2972" i="4"/>
  <c r="E2972" i="4"/>
  <c r="G2972" i="4"/>
  <c r="H2972" i="4"/>
  <c r="I2972" i="4"/>
  <c r="J2972" i="4"/>
  <c r="B2973" i="4"/>
  <c r="C2973" i="4"/>
  <c r="D2973" i="4"/>
  <c r="E2973" i="4"/>
  <c r="G2973" i="4"/>
  <c r="H2973" i="4"/>
  <c r="I2973" i="4"/>
  <c r="J2973" i="4"/>
  <c r="B2974" i="4"/>
  <c r="C2974" i="4"/>
  <c r="D2974" i="4"/>
  <c r="E2974" i="4"/>
  <c r="G2974" i="4"/>
  <c r="H2974" i="4"/>
  <c r="I2974" i="4"/>
  <c r="J2974" i="4"/>
  <c r="B2975" i="4"/>
  <c r="C2975" i="4"/>
  <c r="D2975" i="4"/>
  <c r="E2975" i="4"/>
  <c r="G2975" i="4"/>
  <c r="H2975" i="4"/>
  <c r="I2975" i="4"/>
  <c r="J2975" i="4"/>
  <c r="B2976" i="4"/>
  <c r="C2976" i="4"/>
  <c r="D2976" i="4"/>
  <c r="E2976" i="4"/>
  <c r="G2976" i="4"/>
  <c r="H2976" i="4"/>
  <c r="I2976" i="4"/>
  <c r="J2976" i="4"/>
  <c r="B2977" i="4"/>
  <c r="C2977" i="4"/>
  <c r="D2977" i="4"/>
  <c r="E2977" i="4"/>
  <c r="G2977" i="4"/>
  <c r="H2977" i="4"/>
  <c r="I2977" i="4"/>
  <c r="J2977" i="4"/>
  <c r="B2978" i="4"/>
  <c r="C2978" i="4"/>
  <c r="D2978" i="4"/>
  <c r="E2978" i="4"/>
  <c r="G2978" i="4"/>
  <c r="H2978" i="4"/>
  <c r="I2978" i="4"/>
  <c r="J2978" i="4"/>
  <c r="B2979" i="4"/>
  <c r="C2979" i="4"/>
  <c r="D2979" i="4"/>
  <c r="E2979" i="4"/>
  <c r="G2979" i="4"/>
  <c r="H2979" i="4"/>
  <c r="I2979" i="4"/>
  <c r="J2979" i="4"/>
  <c r="B2980" i="4"/>
  <c r="C2980" i="4"/>
  <c r="D2980" i="4"/>
  <c r="E2980" i="4"/>
  <c r="G2980" i="4"/>
  <c r="H2980" i="4"/>
  <c r="I2980" i="4"/>
  <c r="J2980" i="4"/>
  <c r="B2981" i="4"/>
  <c r="C2981" i="4"/>
  <c r="D2981" i="4"/>
  <c r="E2981" i="4"/>
  <c r="G2981" i="4"/>
  <c r="H2981" i="4"/>
  <c r="I2981" i="4"/>
  <c r="J2981" i="4"/>
  <c r="B2982" i="4"/>
  <c r="C2982" i="4"/>
  <c r="D2982" i="4"/>
  <c r="E2982" i="4"/>
  <c r="G2982" i="4"/>
  <c r="H2982" i="4"/>
  <c r="I2982" i="4"/>
  <c r="J2982" i="4"/>
  <c r="B2983" i="4"/>
  <c r="C2983" i="4"/>
  <c r="D2983" i="4"/>
  <c r="E2983" i="4"/>
  <c r="G2983" i="4"/>
  <c r="H2983" i="4"/>
  <c r="I2983" i="4"/>
  <c r="J2983" i="4"/>
  <c r="B2984" i="4"/>
  <c r="C2984" i="4"/>
  <c r="D2984" i="4"/>
  <c r="E2984" i="4"/>
  <c r="G2984" i="4"/>
  <c r="H2984" i="4"/>
  <c r="I2984" i="4"/>
  <c r="J2984" i="4"/>
  <c r="B2985" i="4"/>
  <c r="C2985" i="4"/>
  <c r="D2985" i="4"/>
  <c r="E2985" i="4"/>
  <c r="G2985" i="4"/>
  <c r="H2985" i="4"/>
  <c r="I2985" i="4"/>
  <c r="J2985" i="4"/>
  <c r="B2986" i="4"/>
  <c r="C2986" i="4"/>
  <c r="D2986" i="4"/>
  <c r="E2986" i="4"/>
  <c r="G2986" i="4"/>
  <c r="H2986" i="4"/>
  <c r="I2986" i="4"/>
  <c r="J2986" i="4"/>
  <c r="B2987" i="4"/>
  <c r="C2987" i="4"/>
  <c r="D2987" i="4"/>
  <c r="E2987" i="4"/>
  <c r="G2987" i="4"/>
  <c r="H2987" i="4"/>
  <c r="I2987" i="4"/>
  <c r="J2987" i="4"/>
  <c r="B2988" i="4"/>
  <c r="C2988" i="4"/>
  <c r="D2988" i="4"/>
  <c r="E2988" i="4"/>
  <c r="G2988" i="4"/>
  <c r="H2988" i="4"/>
  <c r="I2988" i="4"/>
  <c r="J2988" i="4"/>
  <c r="B2989" i="4"/>
  <c r="C2989" i="4"/>
  <c r="D2989" i="4"/>
  <c r="E2989" i="4"/>
  <c r="G2989" i="4"/>
  <c r="H2989" i="4"/>
  <c r="I2989" i="4"/>
  <c r="J2989" i="4"/>
  <c r="B2990" i="4"/>
  <c r="C2990" i="4"/>
  <c r="D2990" i="4"/>
  <c r="E2990" i="4"/>
  <c r="G2990" i="4"/>
  <c r="H2990" i="4"/>
  <c r="I2990" i="4"/>
  <c r="J2990" i="4"/>
  <c r="B2991" i="4"/>
  <c r="C2991" i="4"/>
  <c r="D2991" i="4"/>
  <c r="E2991" i="4"/>
  <c r="G2991" i="4"/>
  <c r="H2991" i="4"/>
  <c r="I2991" i="4"/>
  <c r="J2991" i="4"/>
  <c r="B2992" i="4"/>
  <c r="C2992" i="4"/>
  <c r="D2992" i="4"/>
  <c r="E2992" i="4"/>
  <c r="G2992" i="4"/>
  <c r="H2992" i="4"/>
  <c r="I2992" i="4"/>
  <c r="J2992" i="4"/>
  <c r="B2993" i="4"/>
  <c r="C2993" i="4"/>
  <c r="D2993" i="4"/>
  <c r="E2993" i="4"/>
  <c r="G2993" i="4"/>
  <c r="H2993" i="4"/>
  <c r="I2993" i="4"/>
  <c r="J2993" i="4"/>
  <c r="B2994" i="4"/>
  <c r="C2994" i="4"/>
  <c r="D2994" i="4"/>
  <c r="E2994" i="4"/>
  <c r="G2994" i="4"/>
  <c r="H2994" i="4"/>
  <c r="I2994" i="4"/>
  <c r="J2994" i="4"/>
  <c r="B2995" i="4"/>
  <c r="C2995" i="4"/>
  <c r="D2995" i="4"/>
  <c r="E2995" i="4"/>
  <c r="G2995" i="4"/>
  <c r="H2995" i="4"/>
  <c r="I2995" i="4"/>
  <c r="J2995" i="4"/>
  <c r="B2996" i="4"/>
  <c r="C2996" i="4"/>
  <c r="D2996" i="4"/>
  <c r="E2996" i="4"/>
  <c r="G2996" i="4"/>
  <c r="H2996" i="4"/>
  <c r="I2996" i="4"/>
  <c r="J2996" i="4"/>
  <c r="B2997" i="4"/>
  <c r="C2997" i="4"/>
  <c r="D2997" i="4"/>
  <c r="E2997" i="4"/>
  <c r="G2997" i="4"/>
  <c r="H2997" i="4"/>
  <c r="I2997" i="4"/>
  <c r="J2997" i="4"/>
  <c r="B2998" i="4"/>
  <c r="C2998" i="4"/>
  <c r="D2998" i="4"/>
  <c r="E2998" i="4"/>
  <c r="G2998" i="4"/>
  <c r="H2998" i="4"/>
  <c r="I2998" i="4"/>
  <c r="J2998" i="4"/>
  <c r="B2999" i="4"/>
  <c r="C2999" i="4"/>
  <c r="D2999" i="4"/>
  <c r="E2999" i="4"/>
  <c r="G2999" i="4"/>
  <c r="H2999" i="4"/>
  <c r="I2999" i="4"/>
  <c r="J2999" i="4"/>
  <c r="B3000" i="4"/>
  <c r="C3000" i="4"/>
  <c r="D3000" i="4"/>
  <c r="E3000" i="4"/>
  <c r="G3000" i="4"/>
  <c r="H3000" i="4"/>
  <c r="I3000" i="4"/>
  <c r="J3000" i="4"/>
  <c r="B3001" i="4"/>
  <c r="C3001" i="4"/>
  <c r="D3001" i="4"/>
  <c r="E3001" i="4"/>
  <c r="G3001" i="4"/>
  <c r="H3001" i="4"/>
  <c r="I3001" i="4"/>
  <c r="J3001" i="4"/>
  <c r="B3002" i="4"/>
  <c r="C3002" i="4"/>
  <c r="D3002" i="4"/>
  <c r="E3002" i="4"/>
  <c r="G3002" i="4"/>
  <c r="H3002" i="4"/>
  <c r="I3002" i="4"/>
  <c r="J3002" i="4"/>
  <c r="B3003" i="4"/>
  <c r="C3003" i="4"/>
  <c r="D3003" i="4"/>
  <c r="E3003" i="4"/>
  <c r="G3003" i="4"/>
  <c r="H3003" i="4"/>
  <c r="I3003" i="4"/>
  <c r="J3003" i="4"/>
  <c r="B3004" i="4"/>
  <c r="C3004" i="4"/>
  <c r="D3004" i="4"/>
  <c r="E3004" i="4"/>
  <c r="G3004" i="4"/>
  <c r="H3004" i="4"/>
  <c r="I3004" i="4"/>
  <c r="J3004" i="4"/>
  <c r="B3005" i="4"/>
  <c r="C3005" i="4"/>
  <c r="D3005" i="4"/>
  <c r="E3005" i="4"/>
  <c r="G3005" i="4"/>
  <c r="H3005" i="4"/>
  <c r="I3005" i="4"/>
  <c r="J3005" i="4"/>
  <c r="B3006" i="4"/>
  <c r="C3006" i="4"/>
  <c r="D3006" i="4"/>
  <c r="E3006" i="4"/>
  <c r="G3006" i="4"/>
  <c r="H3006" i="4"/>
  <c r="I3006" i="4"/>
  <c r="J3006" i="4"/>
  <c r="B3007" i="4"/>
  <c r="C3007" i="4"/>
  <c r="D3007" i="4"/>
  <c r="E3007" i="4"/>
  <c r="G3007" i="4"/>
  <c r="H3007" i="4"/>
  <c r="I3007" i="4"/>
  <c r="J3007" i="4"/>
  <c r="B3008" i="4"/>
  <c r="C3008" i="4"/>
  <c r="D3008" i="4"/>
  <c r="E3008" i="4"/>
  <c r="G3008" i="4"/>
  <c r="H3008" i="4"/>
  <c r="I3008" i="4"/>
  <c r="J3008" i="4"/>
  <c r="B3009" i="4"/>
  <c r="C3009" i="4"/>
  <c r="D3009" i="4"/>
  <c r="E3009" i="4"/>
  <c r="G3009" i="4"/>
  <c r="H3009" i="4"/>
  <c r="I3009" i="4"/>
  <c r="J3009" i="4"/>
  <c r="B3010" i="4"/>
  <c r="C3010" i="4"/>
  <c r="D3010" i="4"/>
  <c r="E3010" i="4"/>
  <c r="G3010" i="4"/>
  <c r="H3010" i="4"/>
  <c r="I3010" i="4"/>
  <c r="J3010" i="4"/>
  <c r="B3011" i="4"/>
  <c r="C3011" i="4"/>
  <c r="D3011" i="4"/>
  <c r="E3011" i="4"/>
  <c r="G3011" i="4"/>
  <c r="H3011" i="4"/>
  <c r="I3011" i="4"/>
  <c r="J3011" i="4"/>
  <c r="B3012" i="4"/>
  <c r="C3012" i="4"/>
  <c r="D3012" i="4"/>
  <c r="E3012" i="4"/>
  <c r="G3012" i="4"/>
  <c r="H3012" i="4"/>
  <c r="I3012" i="4"/>
  <c r="J3012" i="4"/>
  <c r="B3013" i="4"/>
  <c r="C3013" i="4"/>
  <c r="D3013" i="4"/>
  <c r="E3013" i="4"/>
  <c r="G3013" i="4"/>
  <c r="H3013" i="4"/>
  <c r="I3013" i="4"/>
  <c r="J3013" i="4"/>
  <c r="B3014" i="4"/>
  <c r="C3014" i="4"/>
  <c r="D3014" i="4"/>
  <c r="E3014" i="4"/>
  <c r="G3014" i="4"/>
  <c r="H3014" i="4"/>
  <c r="I3014" i="4"/>
  <c r="J3014" i="4"/>
  <c r="B3015" i="4"/>
  <c r="C3015" i="4"/>
  <c r="D3015" i="4"/>
  <c r="E3015" i="4"/>
  <c r="G3015" i="4"/>
  <c r="H3015" i="4"/>
  <c r="I3015" i="4"/>
  <c r="J3015" i="4"/>
  <c r="B3016" i="4"/>
  <c r="C3016" i="4"/>
  <c r="D3016" i="4"/>
  <c r="E3016" i="4"/>
  <c r="G3016" i="4"/>
  <c r="H3016" i="4"/>
  <c r="I3016" i="4"/>
  <c r="J3016" i="4"/>
  <c r="B3017" i="4"/>
  <c r="C3017" i="4"/>
  <c r="D3017" i="4"/>
  <c r="E3017" i="4"/>
  <c r="G3017" i="4"/>
  <c r="H3017" i="4"/>
  <c r="I3017" i="4"/>
  <c r="J3017" i="4"/>
  <c r="B3018" i="4"/>
  <c r="C3018" i="4"/>
  <c r="D3018" i="4"/>
  <c r="E3018" i="4"/>
  <c r="G3018" i="4"/>
  <c r="H3018" i="4"/>
  <c r="I3018" i="4"/>
  <c r="J3018" i="4"/>
  <c r="B3019" i="4"/>
  <c r="C3019" i="4"/>
  <c r="D3019" i="4"/>
  <c r="E3019" i="4"/>
  <c r="G3019" i="4"/>
  <c r="H3019" i="4"/>
  <c r="I3019" i="4"/>
  <c r="J3019" i="4"/>
  <c r="B3020" i="4"/>
  <c r="C3020" i="4"/>
  <c r="D3020" i="4"/>
  <c r="E3020" i="4"/>
  <c r="G3020" i="4"/>
  <c r="H3020" i="4"/>
  <c r="I3020" i="4"/>
  <c r="J3020" i="4"/>
  <c r="B3021" i="4"/>
  <c r="C3021" i="4"/>
  <c r="D3021" i="4"/>
  <c r="E3021" i="4"/>
  <c r="G3021" i="4"/>
  <c r="H3021" i="4"/>
  <c r="I3021" i="4"/>
  <c r="J3021" i="4"/>
  <c r="B3022" i="4"/>
  <c r="C3022" i="4"/>
  <c r="D3022" i="4"/>
  <c r="E3022" i="4"/>
  <c r="G3022" i="4"/>
  <c r="H3022" i="4"/>
  <c r="I3022" i="4"/>
  <c r="J3022" i="4"/>
  <c r="B3023" i="4"/>
  <c r="C3023" i="4"/>
  <c r="D3023" i="4"/>
  <c r="E3023" i="4"/>
  <c r="G3023" i="4"/>
  <c r="H3023" i="4"/>
  <c r="I3023" i="4"/>
  <c r="J3023" i="4"/>
  <c r="B3024" i="4"/>
  <c r="C3024" i="4"/>
  <c r="D3024" i="4"/>
  <c r="E3024" i="4"/>
  <c r="G3024" i="4"/>
  <c r="H3024" i="4"/>
  <c r="I3024" i="4"/>
  <c r="J3024" i="4"/>
  <c r="B3025" i="4"/>
  <c r="C3025" i="4"/>
  <c r="D3025" i="4"/>
  <c r="E3025" i="4"/>
  <c r="G3025" i="4"/>
  <c r="H3025" i="4"/>
  <c r="I3025" i="4"/>
  <c r="J3025" i="4"/>
  <c r="B3026" i="4"/>
  <c r="C3026" i="4"/>
  <c r="D3026" i="4"/>
  <c r="E3026" i="4"/>
  <c r="G3026" i="4"/>
  <c r="H3026" i="4"/>
  <c r="I3026" i="4"/>
  <c r="J3026" i="4"/>
  <c r="B3027" i="4"/>
  <c r="C3027" i="4"/>
  <c r="D3027" i="4"/>
  <c r="E3027" i="4"/>
  <c r="G3027" i="4"/>
  <c r="H3027" i="4"/>
  <c r="I3027" i="4"/>
  <c r="J3027" i="4"/>
  <c r="B3028" i="4"/>
  <c r="C3028" i="4"/>
  <c r="D3028" i="4"/>
  <c r="E3028" i="4"/>
  <c r="G3028" i="4"/>
  <c r="H3028" i="4"/>
  <c r="I3028" i="4"/>
  <c r="J3028" i="4"/>
  <c r="B3029" i="4"/>
  <c r="C3029" i="4"/>
  <c r="D3029" i="4"/>
  <c r="E3029" i="4"/>
  <c r="G3029" i="4"/>
  <c r="H3029" i="4"/>
  <c r="I3029" i="4"/>
  <c r="J3029" i="4"/>
  <c r="B3030" i="4"/>
  <c r="C3030" i="4"/>
  <c r="D3030" i="4"/>
  <c r="E3030" i="4"/>
  <c r="G3030" i="4"/>
  <c r="H3030" i="4"/>
  <c r="I3030" i="4"/>
  <c r="J3030" i="4"/>
  <c r="B3031" i="4"/>
  <c r="C3031" i="4"/>
  <c r="D3031" i="4"/>
  <c r="E3031" i="4"/>
  <c r="G3031" i="4"/>
  <c r="H3031" i="4"/>
  <c r="I3031" i="4"/>
  <c r="J3031" i="4"/>
  <c r="B3032" i="4"/>
  <c r="C3032" i="4"/>
  <c r="D3032" i="4"/>
  <c r="E3032" i="4"/>
  <c r="G3032" i="4"/>
  <c r="H3032" i="4"/>
  <c r="I3032" i="4"/>
  <c r="J3032" i="4"/>
  <c r="B3033" i="4"/>
  <c r="C3033" i="4"/>
  <c r="D3033" i="4"/>
  <c r="E3033" i="4"/>
  <c r="G3033" i="4"/>
  <c r="H3033" i="4"/>
  <c r="I3033" i="4"/>
  <c r="J3033" i="4"/>
  <c r="B3034" i="4"/>
  <c r="C3034" i="4"/>
  <c r="D3034" i="4"/>
  <c r="E3034" i="4"/>
  <c r="G3034" i="4"/>
  <c r="H3034" i="4"/>
  <c r="I3034" i="4"/>
  <c r="J3034" i="4"/>
  <c r="B3035" i="4"/>
  <c r="C3035" i="4"/>
  <c r="D3035" i="4"/>
  <c r="E3035" i="4"/>
  <c r="G3035" i="4"/>
  <c r="H3035" i="4"/>
  <c r="I3035" i="4"/>
  <c r="J3035" i="4"/>
  <c r="B3036" i="4"/>
  <c r="C3036" i="4"/>
  <c r="D3036" i="4"/>
  <c r="E3036" i="4"/>
  <c r="G3036" i="4"/>
  <c r="H3036" i="4"/>
  <c r="I3036" i="4"/>
  <c r="J3036" i="4"/>
  <c r="B3037" i="4"/>
  <c r="C3037" i="4"/>
  <c r="D3037" i="4"/>
  <c r="E3037" i="4"/>
  <c r="G3037" i="4"/>
  <c r="H3037" i="4"/>
  <c r="I3037" i="4"/>
  <c r="J3037" i="4"/>
  <c r="B3038" i="4"/>
  <c r="C3038" i="4"/>
  <c r="D3038" i="4"/>
  <c r="E3038" i="4"/>
  <c r="G3038" i="4"/>
  <c r="H3038" i="4"/>
  <c r="I3038" i="4"/>
  <c r="J3038" i="4"/>
  <c r="B3039" i="4"/>
  <c r="C3039" i="4"/>
  <c r="D3039" i="4"/>
  <c r="E3039" i="4"/>
  <c r="G3039" i="4"/>
  <c r="H3039" i="4"/>
  <c r="I3039" i="4"/>
  <c r="J3039" i="4"/>
  <c r="B3040" i="4"/>
  <c r="C3040" i="4"/>
  <c r="D3040" i="4"/>
  <c r="E3040" i="4"/>
  <c r="G3040" i="4"/>
  <c r="H3040" i="4"/>
  <c r="I3040" i="4"/>
  <c r="J3040" i="4"/>
  <c r="B3041" i="4"/>
  <c r="C3041" i="4"/>
  <c r="D3041" i="4"/>
  <c r="E3041" i="4"/>
  <c r="G3041" i="4"/>
  <c r="H3041" i="4"/>
  <c r="I3041" i="4"/>
  <c r="J3041" i="4"/>
  <c r="B3042" i="4"/>
  <c r="C3042" i="4"/>
  <c r="D3042" i="4"/>
  <c r="E3042" i="4"/>
  <c r="G3042" i="4"/>
  <c r="H3042" i="4"/>
  <c r="I3042" i="4"/>
  <c r="J3042" i="4"/>
  <c r="B3043" i="4"/>
  <c r="C3043" i="4"/>
  <c r="D3043" i="4"/>
  <c r="E3043" i="4"/>
  <c r="G3043" i="4"/>
  <c r="H3043" i="4"/>
  <c r="I3043" i="4"/>
  <c r="J3043" i="4"/>
  <c r="B3044" i="4"/>
  <c r="C3044" i="4"/>
  <c r="D3044" i="4"/>
  <c r="E3044" i="4"/>
  <c r="G3044" i="4"/>
  <c r="H3044" i="4"/>
  <c r="I3044" i="4"/>
  <c r="J3044" i="4"/>
  <c r="B3045" i="4"/>
  <c r="C3045" i="4"/>
  <c r="D3045" i="4"/>
  <c r="E3045" i="4"/>
  <c r="G3045" i="4"/>
  <c r="H3045" i="4"/>
  <c r="I3045" i="4"/>
  <c r="J3045" i="4"/>
  <c r="B3046" i="4"/>
  <c r="C3046" i="4"/>
  <c r="D3046" i="4"/>
  <c r="E3046" i="4"/>
  <c r="G3046" i="4"/>
  <c r="H3046" i="4"/>
  <c r="I3046" i="4"/>
  <c r="J3046" i="4"/>
  <c r="B3047" i="4"/>
  <c r="C3047" i="4"/>
  <c r="D3047" i="4"/>
  <c r="E3047" i="4"/>
  <c r="G3047" i="4"/>
  <c r="H3047" i="4"/>
  <c r="I3047" i="4"/>
  <c r="J3047" i="4"/>
  <c r="B3048" i="4"/>
  <c r="C3048" i="4"/>
  <c r="D3048" i="4"/>
  <c r="E3048" i="4"/>
  <c r="G3048" i="4"/>
  <c r="H3048" i="4"/>
  <c r="I3048" i="4"/>
  <c r="J3048" i="4"/>
  <c r="B3049" i="4"/>
  <c r="C3049" i="4"/>
  <c r="D3049" i="4"/>
  <c r="E3049" i="4"/>
  <c r="G3049" i="4"/>
  <c r="H3049" i="4"/>
  <c r="I3049" i="4"/>
  <c r="J3049" i="4"/>
  <c r="B3050" i="4"/>
  <c r="C3050" i="4"/>
  <c r="D3050" i="4"/>
  <c r="E3050" i="4"/>
  <c r="G3050" i="4"/>
  <c r="H3050" i="4"/>
  <c r="I3050" i="4"/>
  <c r="J3050" i="4"/>
  <c r="B3051" i="4"/>
  <c r="C3051" i="4"/>
  <c r="D3051" i="4"/>
  <c r="E3051" i="4"/>
  <c r="G3051" i="4"/>
  <c r="H3051" i="4"/>
  <c r="I3051" i="4"/>
  <c r="J3051" i="4"/>
  <c r="B3052" i="4"/>
  <c r="C3052" i="4"/>
  <c r="D3052" i="4"/>
  <c r="E3052" i="4"/>
  <c r="G3052" i="4"/>
  <c r="H3052" i="4"/>
  <c r="I3052" i="4"/>
  <c r="J3052" i="4"/>
  <c r="B3053" i="4"/>
  <c r="C3053" i="4"/>
  <c r="D3053" i="4"/>
  <c r="E3053" i="4"/>
  <c r="G3053" i="4"/>
  <c r="H3053" i="4"/>
  <c r="I3053" i="4"/>
  <c r="J3053" i="4"/>
  <c r="B3054" i="4"/>
  <c r="C3054" i="4"/>
  <c r="D3054" i="4"/>
  <c r="E3054" i="4"/>
  <c r="G3054" i="4"/>
  <c r="H3054" i="4"/>
  <c r="I3054" i="4"/>
  <c r="J3054" i="4"/>
  <c r="B3055" i="4"/>
  <c r="C3055" i="4"/>
  <c r="D3055" i="4"/>
  <c r="E3055" i="4"/>
  <c r="G3055" i="4"/>
  <c r="H3055" i="4"/>
  <c r="I3055" i="4"/>
  <c r="J3055" i="4"/>
  <c r="B3056" i="4"/>
  <c r="C3056" i="4"/>
  <c r="D3056" i="4"/>
  <c r="E3056" i="4"/>
  <c r="G3056" i="4"/>
  <c r="H3056" i="4"/>
  <c r="I3056" i="4"/>
  <c r="J3056" i="4"/>
  <c r="B3057" i="4"/>
  <c r="C3057" i="4"/>
  <c r="D3057" i="4"/>
  <c r="E3057" i="4"/>
  <c r="G3057" i="4"/>
  <c r="H3057" i="4"/>
  <c r="I3057" i="4"/>
  <c r="J3057" i="4"/>
  <c r="B3058" i="4"/>
  <c r="C3058" i="4"/>
  <c r="D3058" i="4"/>
  <c r="E3058" i="4"/>
  <c r="G3058" i="4"/>
  <c r="H3058" i="4"/>
  <c r="I3058" i="4"/>
  <c r="J3058" i="4"/>
  <c r="B3059" i="4"/>
  <c r="C3059" i="4"/>
  <c r="D3059" i="4"/>
  <c r="E3059" i="4"/>
  <c r="G3059" i="4"/>
  <c r="H3059" i="4"/>
  <c r="I3059" i="4"/>
  <c r="J3059" i="4"/>
  <c r="B3060" i="4"/>
  <c r="C3060" i="4"/>
  <c r="D3060" i="4"/>
  <c r="E3060" i="4"/>
  <c r="G3060" i="4"/>
  <c r="H3060" i="4"/>
  <c r="I3060" i="4"/>
  <c r="J3060" i="4"/>
  <c r="B3061" i="4"/>
  <c r="C3061" i="4"/>
  <c r="D3061" i="4"/>
  <c r="E3061" i="4"/>
  <c r="G3061" i="4"/>
  <c r="H3061" i="4"/>
  <c r="I3061" i="4"/>
  <c r="J3061" i="4"/>
  <c r="B3062" i="4"/>
  <c r="C3062" i="4"/>
  <c r="D3062" i="4"/>
  <c r="E3062" i="4"/>
  <c r="G3062" i="4"/>
  <c r="H3062" i="4"/>
  <c r="I3062" i="4"/>
  <c r="J3062" i="4"/>
  <c r="B3063" i="4"/>
  <c r="C3063" i="4"/>
  <c r="D3063" i="4"/>
  <c r="E3063" i="4"/>
  <c r="G3063" i="4"/>
  <c r="H3063" i="4"/>
  <c r="I3063" i="4"/>
  <c r="J3063" i="4"/>
  <c r="B3064" i="4"/>
  <c r="C3064" i="4"/>
  <c r="D3064" i="4"/>
  <c r="E3064" i="4"/>
  <c r="G3064" i="4"/>
  <c r="H3064" i="4"/>
  <c r="I3064" i="4"/>
  <c r="J3064" i="4"/>
  <c r="B3065" i="4"/>
  <c r="C3065" i="4"/>
  <c r="D3065" i="4"/>
  <c r="E3065" i="4"/>
  <c r="G3065" i="4"/>
  <c r="H3065" i="4"/>
  <c r="I3065" i="4"/>
  <c r="J3065" i="4"/>
  <c r="B3066" i="4"/>
  <c r="C3066" i="4"/>
  <c r="D3066" i="4"/>
  <c r="E3066" i="4"/>
  <c r="G3066" i="4"/>
  <c r="H3066" i="4"/>
  <c r="I3066" i="4"/>
  <c r="J3066" i="4"/>
  <c r="B3067" i="4"/>
  <c r="C3067" i="4"/>
  <c r="D3067" i="4"/>
  <c r="E3067" i="4"/>
  <c r="G3067" i="4"/>
  <c r="H3067" i="4"/>
  <c r="I3067" i="4"/>
  <c r="J3067" i="4"/>
  <c r="B3068" i="4"/>
  <c r="C3068" i="4"/>
  <c r="D3068" i="4"/>
  <c r="E3068" i="4"/>
  <c r="G3068" i="4"/>
  <c r="H3068" i="4"/>
  <c r="I3068" i="4"/>
  <c r="J3068" i="4"/>
  <c r="B3069" i="4"/>
  <c r="C3069" i="4"/>
  <c r="D3069" i="4"/>
  <c r="E3069" i="4"/>
  <c r="G3069" i="4"/>
  <c r="H3069" i="4"/>
  <c r="I3069" i="4"/>
  <c r="J3069" i="4"/>
  <c r="B3070" i="4"/>
  <c r="C3070" i="4"/>
  <c r="D3070" i="4"/>
  <c r="E3070" i="4"/>
  <c r="G3070" i="4"/>
  <c r="H3070" i="4"/>
  <c r="I3070" i="4"/>
  <c r="J3070" i="4"/>
  <c r="B3071" i="4"/>
  <c r="C3071" i="4"/>
  <c r="D3071" i="4"/>
  <c r="E3071" i="4"/>
  <c r="G3071" i="4"/>
  <c r="H3071" i="4"/>
  <c r="I3071" i="4"/>
  <c r="J3071" i="4"/>
  <c r="B3072" i="4"/>
  <c r="C3072" i="4"/>
  <c r="D3072" i="4"/>
  <c r="E3072" i="4"/>
  <c r="G3072" i="4"/>
  <c r="H3072" i="4"/>
  <c r="I3072" i="4"/>
  <c r="J3072" i="4"/>
  <c r="B3073" i="4"/>
  <c r="C3073" i="4"/>
  <c r="D3073" i="4"/>
  <c r="E3073" i="4"/>
  <c r="G3073" i="4"/>
  <c r="H3073" i="4"/>
  <c r="I3073" i="4"/>
  <c r="J3073" i="4"/>
  <c r="B3074" i="4"/>
  <c r="C3074" i="4"/>
  <c r="D3074" i="4"/>
  <c r="E3074" i="4"/>
  <c r="G3074" i="4"/>
  <c r="H3074" i="4"/>
  <c r="I3074" i="4"/>
  <c r="J3074" i="4"/>
  <c r="B3075" i="4"/>
  <c r="C3075" i="4"/>
  <c r="D3075" i="4"/>
  <c r="E3075" i="4"/>
  <c r="G3075" i="4"/>
  <c r="H3075" i="4"/>
  <c r="I3075" i="4"/>
  <c r="J3075" i="4"/>
  <c r="B3076" i="4"/>
  <c r="C3076" i="4"/>
  <c r="D3076" i="4"/>
  <c r="E3076" i="4"/>
  <c r="G3076" i="4"/>
  <c r="H3076" i="4"/>
  <c r="I3076" i="4"/>
  <c r="J3076" i="4"/>
  <c r="B3077" i="4"/>
  <c r="C3077" i="4"/>
  <c r="D3077" i="4"/>
  <c r="E3077" i="4"/>
  <c r="G3077" i="4"/>
  <c r="H3077" i="4"/>
  <c r="I3077" i="4"/>
  <c r="J3077" i="4"/>
  <c r="B3078" i="4"/>
  <c r="C3078" i="4"/>
  <c r="D3078" i="4"/>
  <c r="E3078" i="4"/>
  <c r="G3078" i="4"/>
  <c r="H3078" i="4"/>
  <c r="I3078" i="4"/>
  <c r="J3078" i="4"/>
  <c r="B3079" i="4"/>
  <c r="C3079" i="4"/>
  <c r="D3079" i="4"/>
  <c r="E3079" i="4"/>
  <c r="G3079" i="4"/>
  <c r="H3079" i="4"/>
  <c r="I3079" i="4"/>
  <c r="J3079" i="4"/>
  <c r="B3080" i="4"/>
  <c r="C3080" i="4"/>
  <c r="D3080" i="4"/>
  <c r="E3080" i="4"/>
  <c r="G3080" i="4"/>
  <c r="H3080" i="4"/>
  <c r="I3080" i="4"/>
  <c r="J3080" i="4"/>
  <c r="B3081" i="4"/>
  <c r="C3081" i="4"/>
  <c r="D3081" i="4"/>
  <c r="E3081" i="4"/>
  <c r="G3081" i="4"/>
  <c r="H3081" i="4"/>
  <c r="I3081" i="4"/>
  <c r="J3081" i="4"/>
  <c r="B3082" i="4"/>
  <c r="C3082" i="4"/>
  <c r="D3082" i="4"/>
  <c r="E3082" i="4"/>
  <c r="G3082" i="4"/>
  <c r="H3082" i="4"/>
  <c r="I3082" i="4"/>
  <c r="J3082" i="4"/>
  <c r="B3083" i="4"/>
  <c r="C3083" i="4"/>
  <c r="D3083" i="4"/>
  <c r="E3083" i="4"/>
  <c r="G3083" i="4"/>
  <c r="H3083" i="4"/>
  <c r="I3083" i="4"/>
  <c r="J3083" i="4"/>
  <c r="B3084" i="4"/>
  <c r="C3084" i="4"/>
  <c r="D3084" i="4"/>
  <c r="E3084" i="4"/>
  <c r="G3084" i="4"/>
  <c r="H3084" i="4"/>
  <c r="I3084" i="4"/>
  <c r="J3084" i="4"/>
  <c r="B3085" i="4"/>
  <c r="C3085" i="4"/>
  <c r="D3085" i="4"/>
  <c r="E3085" i="4"/>
  <c r="G3085" i="4"/>
  <c r="H3085" i="4"/>
  <c r="I3085" i="4"/>
  <c r="J3085" i="4"/>
  <c r="B3086" i="4"/>
  <c r="C3086" i="4"/>
  <c r="D3086" i="4"/>
  <c r="E3086" i="4"/>
  <c r="G3086" i="4"/>
  <c r="H3086" i="4"/>
  <c r="I3086" i="4"/>
  <c r="J3086" i="4"/>
  <c r="B3087" i="4"/>
  <c r="C3087" i="4"/>
  <c r="D3087" i="4"/>
  <c r="E3087" i="4"/>
  <c r="G3087" i="4"/>
  <c r="H3087" i="4"/>
  <c r="I3087" i="4"/>
  <c r="J3087" i="4"/>
  <c r="B3088" i="4"/>
  <c r="C3088" i="4"/>
  <c r="D3088" i="4"/>
  <c r="E3088" i="4"/>
  <c r="G3088" i="4"/>
  <c r="H3088" i="4"/>
  <c r="I3088" i="4"/>
  <c r="J3088" i="4"/>
  <c r="B3089" i="4"/>
  <c r="C3089" i="4"/>
  <c r="D3089" i="4"/>
  <c r="E3089" i="4"/>
  <c r="G3089" i="4"/>
  <c r="H3089" i="4"/>
  <c r="I3089" i="4"/>
  <c r="J3089" i="4"/>
  <c r="B3090" i="4"/>
  <c r="C3090" i="4"/>
  <c r="D3090" i="4"/>
  <c r="E3090" i="4"/>
  <c r="G3090" i="4"/>
  <c r="H3090" i="4"/>
  <c r="I3090" i="4"/>
  <c r="J3090" i="4"/>
  <c r="B3091" i="4"/>
  <c r="C3091" i="4"/>
  <c r="D3091" i="4"/>
  <c r="E3091" i="4"/>
  <c r="G3091" i="4"/>
  <c r="H3091" i="4"/>
  <c r="I3091" i="4"/>
  <c r="J3091" i="4"/>
  <c r="B3092" i="4"/>
  <c r="C3092" i="4"/>
  <c r="D3092" i="4"/>
  <c r="E3092" i="4"/>
  <c r="G3092" i="4"/>
  <c r="H3092" i="4"/>
  <c r="I3092" i="4"/>
  <c r="J3092" i="4"/>
  <c r="B3093" i="4"/>
  <c r="C3093" i="4"/>
  <c r="D3093" i="4"/>
  <c r="E3093" i="4"/>
  <c r="G3093" i="4"/>
  <c r="H3093" i="4"/>
  <c r="I3093" i="4"/>
  <c r="J3093" i="4"/>
  <c r="B3094" i="4"/>
  <c r="C3094" i="4"/>
  <c r="D3094" i="4"/>
  <c r="E3094" i="4"/>
  <c r="G3094" i="4"/>
  <c r="H3094" i="4"/>
  <c r="I3094" i="4"/>
  <c r="J3094" i="4"/>
  <c r="B3095" i="4"/>
  <c r="C3095" i="4"/>
  <c r="D3095" i="4"/>
  <c r="E3095" i="4"/>
  <c r="G3095" i="4"/>
  <c r="H3095" i="4"/>
  <c r="I3095" i="4"/>
  <c r="J3095" i="4"/>
  <c r="B3096" i="4"/>
  <c r="C3096" i="4"/>
  <c r="D3096" i="4"/>
  <c r="E3096" i="4"/>
  <c r="G3096" i="4"/>
  <c r="H3096" i="4"/>
  <c r="I3096" i="4"/>
  <c r="J3096" i="4"/>
  <c r="B3097" i="4"/>
  <c r="C3097" i="4"/>
  <c r="D3097" i="4"/>
  <c r="E3097" i="4"/>
  <c r="G3097" i="4"/>
  <c r="H3097" i="4"/>
  <c r="I3097" i="4"/>
  <c r="J3097" i="4"/>
  <c r="B3098" i="4"/>
  <c r="C3098" i="4"/>
  <c r="D3098" i="4"/>
  <c r="E3098" i="4"/>
  <c r="G3098" i="4"/>
  <c r="H3098" i="4"/>
  <c r="I3098" i="4"/>
  <c r="J3098" i="4"/>
  <c r="B3099" i="4"/>
  <c r="C3099" i="4"/>
  <c r="D3099" i="4"/>
  <c r="E3099" i="4"/>
  <c r="G3099" i="4"/>
  <c r="H3099" i="4"/>
  <c r="I3099" i="4"/>
  <c r="J3099" i="4"/>
  <c r="B3100" i="4"/>
  <c r="C3100" i="4"/>
  <c r="D3100" i="4"/>
  <c r="E3100" i="4"/>
  <c r="G3100" i="4"/>
  <c r="H3100" i="4"/>
  <c r="I3100" i="4"/>
  <c r="J3100" i="4"/>
  <c r="B3101" i="4"/>
  <c r="C3101" i="4"/>
  <c r="D3101" i="4"/>
  <c r="E3101" i="4"/>
  <c r="G3101" i="4"/>
  <c r="H3101" i="4"/>
  <c r="I3101" i="4"/>
  <c r="J3101" i="4"/>
  <c r="B3102" i="4"/>
  <c r="C3102" i="4"/>
  <c r="D3102" i="4"/>
  <c r="E3102" i="4"/>
  <c r="G3102" i="4"/>
  <c r="H3102" i="4"/>
  <c r="I3102" i="4"/>
  <c r="J3102" i="4"/>
  <c r="B3103" i="4"/>
  <c r="C3103" i="4"/>
  <c r="D3103" i="4"/>
  <c r="E3103" i="4"/>
  <c r="G3103" i="4"/>
  <c r="H3103" i="4"/>
  <c r="I3103" i="4"/>
  <c r="J3103" i="4"/>
  <c r="B3104" i="4"/>
  <c r="C3104" i="4"/>
  <c r="D3104" i="4"/>
  <c r="E3104" i="4"/>
  <c r="G3104" i="4"/>
  <c r="H3104" i="4"/>
  <c r="I3104" i="4"/>
  <c r="J3104" i="4"/>
  <c r="B3105" i="4"/>
  <c r="C3105" i="4"/>
  <c r="D3105" i="4"/>
  <c r="E3105" i="4"/>
  <c r="G3105" i="4"/>
  <c r="H3105" i="4"/>
  <c r="I3105" i="4"/>
  <c r="J3105" i="4"/>
  <c r="B3106" i="4"/>
  <c r="C3106" i="4"/>
  <c r="D3106" i="4"/>
  <c r="E3106" i="4"/>
  <c r="G3106" i="4"/>
  <c r="H3106" i="4"/>
  <c r="I3106" i="4"/>
  <c r="J3106" i="4"/>
  <c r="B3107" i="4"/>
  <c r="C3107" i="4"/>
  <c r="D3107" i="4"/>
  <c r="E3107" i="4"/>
  <c r="G3107" i="4"/>
  <c r="H3107" i="4"/>
  <c r="I3107" i="4"/>
  <c r="J3107" i="4"/>
  <c r="B3108" i="4"/>
  <c r="C3108" i="4"/>
  <c r="D3108" i="4"/>
  <c r="E3108" i="4"/>
  <c r="G3108" i="4"/>
  <c r="H3108" i="4"/>
  <c r="I3108" i="4"/>
  <c r="J3108" i="4"/>
  <c r="B3109" i="4"/>
  <c r="C3109" i="4"/>
  <c r="D3109" i="4"/>
  <c r="E3109" i="4"/>
  <c r="G3109" i="4"/>
  <c r="H3109" i="4"/>
  <c r="I3109" i="4"/>
  <c r="J3109" i="4"/>
  <c r="B3110" i="4"/>
  <c r="C3110" i="4"/>
  <c r="D3110" i="4"/>
  <c r="E3110" i="4"/>
  <c r="G3110" i="4"/>
  <c r="H3110" i="4"/>
  <c r="I3110" i="4"/>
  <c r="J3110" i="4"/>
  <c r="B3111" i="4"/>
  <c r="C3111" i="4"/>
  <c r="D3111" i="4"/>
  <c r="E3111" i="4"/>
  <c r="G3111" i="4"/>
  <c r="H3111" i="4"/>
  <c r="I3111" i="4"/>
  <c r="J3111" i="4"/>
  <c r="B3112" i="4"/>
  <c r="C3112" i="4"/>
  <c r="D3112" i="4"/>
  <c r="E3112" i="4"/>
  <c r="G3112" i="4"/>
  <c r="H3112" i="4"/>
  <c r="I3112" i="4"/>
  <c r="J3112" i="4"/>
  <c r="B3113" i="4"/>
  <c r="C3113" i="4"/>
  <c r="D3113" i="4"/>
  <c r="E3113" i="4"/>
  <c r="G3113" i="4"/>
  <c r="H3113" i="4"/>
  <c r="I3113" i="4"/>
  <c r="J3113" i="4"/>
  <c r="B3114" i="4"/>
  <c r="C3114" i="4"/>
  <c r="D3114" i="4"/>
  <c r="E3114" i="4"/>
  <c r="G3114" i="4"/>
  <c r="H3114" i="4"/>
  <c r="I3114" i="4"/>
  <c r="J3114" i="4"/>
  <c r="B3115" i="4"/>
  <c r="C3115" i="4"/>
  <c r="D3115" i="4"/>
  <c r="E3115" i="4"/>
  <c r="G3115" i="4"/>
  <c r="H3115" i="4"/>
  <c r="I3115" i="4"/>
  <c r="J3115" i="4"/>
  <c r="B3116" i="4"/>
  <c r="C3116" i="4"/>
  <c r="D3116" i="4"/>
  <c r="E3116" i="4"/>
  <c r="G3116" i="4"/>
  <c r="H3116" i="4"/>
  <c r="I3116" i="4"/>
  <c r="J3116" i="4"/>
  <c r="B3117" i="4"/>
  <c r="C3117" i="4"/>
  <c r="D3117" i="4"/>
  <c r="E3117" i="4"/>
  <c r="G3117" i="4"/>
  <c r="H3117" i="4"/>
  <c r="I3117" i="4"/>
  <c r="J3117" i="4"/>
  <c r="B3118" i="4"/>
  <c r="C3118" i="4"/>
  <c r="D3118" i="4"/>
  <c r="E3118" i="4"/>
  <c r="G3118" i="4"/>
  <c r="H3118" i="4"/>
  <c r="I3118" i="4"/>
  <c r="J3118" i="4"/>
  <c r="B3119" i="4"/>
  <c r="C3119" i="4"/>
  <c r="D3119" i="4"/>
  <c r="E3119" i="4"/>
  <c r="G3119" i="4"/>
  <c r="H3119" i="4"/>
  <c r="I3119" i="4"/>
  <c r="J3119" i="4"/>
  <c r="B3120" i="4"/>
  <c r="C3120" i="4"/>
  <c r="D3120" i="4"/>
  <c r="E3120" i="4"/>
  <c r="G3120" i="4"/>
  <c r="H3120" i="4"/>
  <c r="I3120" i="4"/>
  <c r="J3120" i="4"/>
  <c r="B3121" i="4"/>
  <c r="C3121" i="4"/>
  <c r="D3121" i="4"/>
  <c r="E3121" i="4"/>
  <c r="G3121" i="4"/>
  <c r="H3121" i="4"/>
  <c r="I3121" i="4"/>
  <c r="J3121" i="4"/>
  <c r="B3122" i="4"/>
  <c r="C3122" i="4"/>
  <c r="D3122" i="4"/>
  <c r="E3122" i="4"/>
  <c r="G3122" i="4"/>
  <c r="H3122" i="4"/>
  <c r="I3122" i="4"/>
  <c r="J3122" i="4"/>
  <c r="B3123" i="4"/>
  <c r="C3123" i="4"/>
  <c r="D3123" i="4"/>
  <c r="E3123" i="4"/>
  <c r="G3123" i="4"/>
  <c r="H3123" i="4"/>
  <c r="I3123" i="4"/>
  <c r="J3123" i="4"/>
  <c r="B3124" i="4"/>
  <c r="C3124" i="4"/>
  <c r="D3124" i="4"/>
  <c r="E3124" i="4"/>
  <c r="G3124" i="4"/>
  <c r="H3124" i="4"/>
  <c r="I3124" i="4"/>
  <c r="J3124" i="4"/>
  <c r="B3125" i="4"/>
  <c r="C3125" i="4"/>
  <c r="D3125" i="4"/>
  <c r="E3125" i="4"/>
  <c r="G3125" i="4"/>
  <c r="H3125" i="4"/>
  <c r="I3125" i="4"/>
  <c r="J3125" i="4"/>
  <c r="B3126" i="4"/>
  <c r="C3126" i="4"/>
  <c r="D3126" i="4"/>
  <c r="E3126" i="4"/>
  <c r="G3126" i="4"/>
  <c r="H3126" i="4"/>
  <c r="I3126" i="4"/>
  <c r="J3126" i="4"/>
  <c r="B3127" i="4"/>
  <c r="C3127" i="4"/>
  <c r="D3127" i="4"/>
  <c r="E3127" i="4"/>
  <c r="G3127" i="4"/>
  <c r="H3127" i="4"/>
  <c r="I3127" i="4"/>
  <c r="J3127" i="4"/>
  <c r="B3128" i="4"/>
  <c r="C3128" i="4"/>
  <c r="D3128" i="4"/>
  <c r="E3128" i="4"/>
  <c r="G3128" i="4"/>
  <c r="H3128" i="4"/>
  <c r="I3128" i="4"/>
  <c r="J3128" i="4"/>
  <c r="B3129" i="4"/>
  <c r="C3129" i="4"/>
  <c r="D3129" i="4"/>
  <c r="E3129" i="4"/>
  <c r="G3129" i="4"/>
  <c r="H3129" i="4"/>
  <c r="I3129" i="4"/>
  <c r="J3129" i="4"/>
  <c r="B3130" i="4"/>
  <c r="C3130" i="4"/>
  <c r="D3130" i="4"/>
  <c r="E3130" i="4"/>
  <c r="G3130" i="4"/>
  <c r="H3130" i="4"/>
  <c r="I3130" i="4"/>
  <c r="J3130" i="4"/>
  <c r="B3131" i="4"/>
  <c r="C3131" i="4"/>
  <c r="D3131" i="4"/>
  <c r="E3131" i="4"/>
  <c r="G3131" i="4"/>
  <c r="H3131" i="4"/>
  <c r="I3131" i="4"/>
  <c r="J3131" i="4"/>
  <c r="B3132" i="4"/>
  <c r="C3132" i="4"/>
  <c r="D3132" i="4"/>
  <c r="E3132" i="4"/>
  <c r="G3132" i="4"/>
  <c r="H3132" i="4"/>
  <c r="I3132" i="4"/>
  <c r="J3132" i="4"/>
  <c r="B3133" i="4"/>
  <c r="C3133" i="4"/>
  <c r="D3133" i="4"/>
  <c r="E3133" i="4"/>
  <c r="G3133" i="4"/>
  <c r="H3133" i="4"/>
  <c r="I3133" i="4"/>
  <c r="J3133" i="4"/>
  <c r="B3134" i="4"/>
  <c r="C3134" i="4"/>
  <c r="D3134" i="4"/>
  <c r="E3134" i="4"/>
  <c r="G3134" i="4"/>
  <c r="H3134" i="4"/>
  <c r="I3134" i="4"/>
  <c r="J3134" i="4"/>
  <c r="B3135" i="4"/>
  <c r="C3135" i="4"/>
  <c r="D3135" i="4"/>
  <c r="E3135" i="4"/>
  <c r="G3135" i="4"/>
  <c r="H3135" i="4"/>
  <c r="I3135" i="4"/>
  <c r="J3135" i="4"/>
  <c r="B3136" i="4"/>
  <c r="C3136" i="4"/>
  <c r="D3136" i="4"/>
  <c r="E3136" i="4"/>
  <c r="G3136" i="4"/>
  <c r="H3136" i="4"/>
  <c r="I3136" i="4"/>
  <c r="J3136" i="4"/>
  <c r="B3137" i="4"/>
  <c r="C3137" i="4"/>
  <c r="D3137" i="4"/>
  <c r="E3137" i="4"/>
  <c r="G3137" i="4"/>
  <c r="H3137" i="4"/>
  <c r="I3137" i="4"/>
  <c r="J3137" i="4"/>
  <c r="B3138" i="4"/>
  <c r="C3138" i="4"/>
  <c r="D3138" i="4"/>
  <c r="E3138" i="4"/>
  <c r="G3138" i="4"/>
  <c r="H3138" i="4"/>
  <c r="I3138" i="4"/>
  <c r="J3138" i="4"/>
  <c r="B3139" i="4"/>
  <c r="C3139" i="4"/>
  <c r="D3139" i="4"/>
  <c r="E3139" i="4"/>
  <c r="G3139" i="4"/>
  <c r="H3139" i="4"/>
  <c r="I3139" i="4"/>
  <c r="J3139" i="4"/>
  <c r="B3140" i="4"/>
  <c r="C3140" i="4"/>
  <c r="D3140" i="4"/>
  <c r="E3140" i="4"/>
  <c r="G3140" i="4"/>
  <c r="H3140" i="4"/>
  <c r="I3140" i="4"/>
  <c r="J3140" i="4"/>
  <c r="B3141" i="4"/>
  <c r="C3141" i="4"/>
  <c r="D3141" i="4"/>
  <c r="E3141" i="4"/>
  <c r="G3141" i="4"/>
  <c r="H3141" i="4"/>
  <c r="I3141" i="4"/>
  <c r="J3141" i="4"/>
  <c r="B3142" i="4"/>
  <c r="C3142" i="4"/>
  <c r="D3142" i="4"/>
  <c r="E3142" i="4"/>
  <c r="G3142" i="4"/>
  <c r="H3142" i="4"/>
  <c r="I3142" i="4"/>
  <c r="J3142" i="4"/>
  <c r="B3143" i="4"/>
  <c r="C3143" i="4"/>
  <c r="D3143" i="4"/>
  <c r="E3143" i="4"/>
  <c r="G3143" i="4"/>
  <c r="H3143" i="4"/>
  <c r="I3143" i="4"/>
  <c r="J3143" i="4"/>
  <c r="B3144" i="4"/>
  <c r="C3144" i="4"/>
  <c r="D3144" i="4"/>
  <c r="E3144" i="4"/>
  <c r="G3144" i="4"/>
  <c r="H3144" i="4"/>
  <c r="I3144" i="4"/>
  <c r="J3144" i="4"/>
  <c r="B3145" i="4"/>
  <c r="C3145" i="4"/>
  <c r="D3145" i="4"/>
  <c r="E3145" i="4"/>
  <c r="G3145" i="4"/>
  <c r="H3145" i="4"/>
  <c r="I3145" i="4"/>
  <c r="J3145" i="4"/>
  <c r="B3146" i="4"/>
  <c r="C3146" i="4"/>
  <c r="D3146" i="4"/>
  <c r="E3146" i="4"/>
  <c r="G3146" i="4"/>
  <c r="H3146" i="4"/>
  <c r="I3146" i="4"/>
  <c r="J3146" i="4"/>
  <c r="B3147" i="4"/>
  <c r="C3147" i="4"/>
  <c r="D3147" i="4"/>
  <c r="E3147" i="4"/>
  <c r="G3147" i="4"/>
  <c r="H3147" i="4"/>
  <c r="I3147" i="4"/>
  <c r="J3147" i="4"/>
  <c r="B3148" i="4"/>
  <c r="C3148" i="4"/>
  <c r="D3148" i="4"/>
  <c r="E3148" i="4"/>
  <c r="G3148" i="4"/>
  <c r="H3148" i="4"/>
  <c r="I3148" i="4"/>
  <c r="J3148" i="4"/>
  <c r="B3149" i="4"/>
  <c r="C3149" i="4"/>
  <c r="D3149" i="4"/>
  <c r="E3149" i="4"/>
  <c r="G3149" i="4"/>
  <c r="H3149" i="4"/>
  <c r="I3149" i="4"/>
  <c r="J3149" i="4"/>
  <c r="B3150" i="4"/>
  <c r="C3150" i="4"/>
  <c r="D3150" i="4"/>
  <c r="E3150" i="4"/>
  <c r="G3150" i="4"/>
  <c r="H3150" i="4"/>
  <c r="I3150" i="4"/>
  <c r="J3150" i="4"/>
  <c r="B3151" i="4"/>
  <c r="C3151" i="4"/>
  <c r="D3151" i="4"/>
  <c r="E3151" i="4"/>
  <c r="G3151" i="4"/>
  <c r="H3151" i="4"/>
  <c r="I3151" i="4"/>
  <c r="J3151" i="4"/>
  <c r="B3152" i="4"/>
  <c r="C3152" i="4"/>
  <c r="D3152" i="4"/>
  <c r="E3152" i="4"/>
  <c r="G3152" i="4"/>
  <c r="H3152" i="4"/>
  <c r="I3152" i="4"/>
  <c r="J3152" i="4"/>
  <c r="B3153" i="4"/>
  <c r="C3153" i="4"/>
  <c r="D3153" i="4"/>
  <c r="E3153" i="4"/>
  <c r="G3153" i="4"/>
  <c r="H3153" i="4"/>
  <c r="I3153" i="4"/>
  <c r="J3153" i="4"/>
  <c r="B3154" i="4"/>
  <c r="C3154" i="4"/>
  <c r="D3154" i="4"/>
  <c r="E3154" i="4"/>
  <c r="G3154" i="4"/>
  <c r="H3154" i="4"/>
  <c r="I3154" i="4"/>
  <c r="J3154" i="4"/>
  <c r="B3155" i="4"/>
  <c r="C3155" i="4"/>
  <c r="D3155" i="4"/>
  <c r="E3155" i="4"/>
  <c r="G3155" i="4"/>
  <c r="H3155" i="4"/>
  <c r="I3155" i="4"/>
  <c r="J3155" i="4"/>
  <c r="B3156" i="4"/>
  <c r="C3156" i="4"/>
  <c r="D3156" i="4"/>
  <c r="E3156" i="4"/>
  <c r="G3156" i="4"/>
  <c r="H3156" i="4"/>
  <c r="I3156" i="4"/>
  <c r="J3156" i="4"/>
  <c r="B3157" i="4"/>
  <c r="C3157" i="4"/>
  <c r="D3157" i="4"/>
  <c r="E3157" i="4"/>
  <c r="G3157" i="4"/>
  <c r="H3157" i="4"/>
  <c r="I3157" i="4"/>
  <c r="J3157" i="4"/>
  <c r="B3158" i="4"/>
  <c r="C3158" i="4"/>
  <c r="D3158" i="4"/>
  <c r="E3158" i="4"/>
  <c r="G3158" i="4"/>
  <c r="H3158" i="4"/>
  <c r="I3158" i="4"/>
  <c r="J3158" i="4"/>
  <c r="B3159" i="4"/>
  <c r="C3159" i="4"/>
  <c r="D3159" i="4"/>
  <c r="E3159" i="4"/>
  <c r="G3159" i="4"/>
  <c r="H3159" i="4"/>
  <c r="I3159" i="4"/>
  <c r="J3159" i="4"/>
  <c r="B3160" i="4"/>
  <c r="C3160" i="4"/>
  <c r="D3160" i="4"/>
  <c r="E3160" i="4"/>
  <c r="G3160" i="4"/>
  <c r="H3160" i="4"/>
  <c r="I3160" i="4"/>
  <c r="J3160" i="4"/>
  <c r="B3161" i="4"/>
  <c r="C3161" i="4"/>
  <c r="D3161" i="4"/>
  <c r="E3161" i="4"/>
  <c r="G3161" i="4"/>
  <c r="H3161" i="4"/>
  <c r="I3161" i="4"/>
  <c r="J3161" i="4"/>
  <c r="B3162" i="4"/>
  <c r="C3162" i="4"/>
  <c r="D3162" i="4"/>
  <c r="E3162" i="4"/>
  <c r="G3162" i="4"/>
  <c r="H3162" i="4"/>
  <c r="I3162" i="4"/>
  <c r="J3162" i="4"/>
  <c r="B3163" i="4"/>
  <c r="C3163" i="4"/>
  <c r="D3163" i="4"/>
  <c r="E3163" i="4"/>
  <c r="G3163" i="4"/>
  <c r="H3163" i="4"/>
  <c r="I3163" i="4"/>
  <c r="J3163" i="4"/>
  <c r="B3164" i="4"/>
  <c r="C3164" i="4"/>
  <c r="D3164" i="4"/>
  <c r="E3164" i="4"/>
  <c r="G3164" i="4"/>
  <c r="H3164" i="4"/>
  <c r="I3164" i="4"/>
  <c r="J3164" i="4"/>
  <c r="B3165" i="4"/>
  <c r="C3165" i="4"/>
  <c r="D3165" i="4"/>
  <c r="E3165" i="4"/>
  <c r="G3165" i="4"/>
  <c r="H3165" i="4"/>
  <c r="I3165" i="4"/>
  <c r="J3165" i="4"/>
  <c r="B3166" i="4"/>
  <c r="C3166" i="4"/>
  <c r="D3166" i="4"/>
  <c r="E3166" i="4"/>
  <c r="G3166" i="4"/>
  <c r="H3166" i="4"/>
  <c r="I3166" i="4"/>
  <c r="J3166" i="4"/>
  <c r="B3167" i="4"/>
  <c r="C3167" i="4"/>
  <c r="D3167" i="4"/>
  <c r="E3167" i="4"/>
  <c r="G3167" i="4"/>
  <c r="H3167" i="4"/>
  <c r="I3167" i="4"/>
  <c r="J3167" i="4"/>
  <c r="B3168" i="4"/>
  <c r="C3168" i="4"/>
  <c r="D3168" i="4"/>
  <c r="E3168" i="4"/>
  <c r="G3168" i="4"/>
  <c r="H3168" i="4"/>
  <c r="I3168" i="4"/>
  <c r="J3168" i="4"/>
  <c r="B3169" i="4"/>
  <c r="C3169" i="4"/>
  <c r="D3169" i="4"/>
  <c r="E3169" i="4"/>
  <c r="G3169" i="4"/>
  <c r="H3169" i="4"/>
  <c r="I3169" i="4"/>
  <c r="J3169" i="4"/>
  <c r="B3170" i="4"/>
  <c r="C3170" i="4"/>
  <c r="D3170" i="4"/>
  <c r="E3170" i="4"/>
  <c r="G3170" i="4"/>
  <c r="H3170" i="4"/>
  <c r="I3170" i="4"/>
  <c r="J3170" i="4"/>
  <c r="B3171" i="4"/>
  <c r="C3171" i="4"/>
  <c r="D3171" i="4"/>
  <c r="E3171" i="4"/>
  <c r="G3171" i="4"/>
  <c r="H3171" i="4"/>
  <c r="I3171" i="4"/>
  <c r="J3171" i="4"/>
  <c r="B3172" i="4"/>
  <c r="C3172" i="4"/>
  <c r="D3172" i="4"/>
  <c r="E3172" i="4"/>
  <c r="G3172" i="4"/>
  <c r="H3172" i="4"/>
  <c r="I3172" i="4"/>
  <c r="J3172" i="4"/>
  <c r="B3173" i="4"/>
  <c r="C3173" i="4"/>
  <c r="D3173" i="4"/>
  <c r="E3173" i="4"/>
  <c r="G3173" i="4"/>
  <c r="H3173" i="4"/>
  <c r="I3173" i="4"/>
  <c r="J3173" i="4"/>
  <c r="B3174" i="4"/>
  <c r="C3174" i="4"/>
  <c r="D3174" i="4"/>
  <c r="E3174" i="4"/>
  <c r="G3174" i="4"/>
  <c r="H3174" i="4"/>
  <c r="I3174" i="4"/>
  <c r="J3174" i="4"/>
  <c r="B3175" i="4"/>
  <c r="C3175" i="4"/>
  <c r="D3175" i="4"/>
  <c r="E3175" i="4"/>
  <c r="G3175" i="4"/>
  <c r="H3175" i="4"/>
  <c r="I3175" i="4"/>
  <c r="J3175" i="4"/>
  <c r="B3176" i="4"/>
  <c r="C3176" i="4"/>
  <c r="D3176" i="4"/>
  <c r="E3176" i="4"/>
  <c r="G3176" i="4"/>
  <c r="H3176" i="4"/>
  <c r="I3176" i="4"/>
  <c r="J3176" i="4"/>
  <c r="B3177" i="4"/>
  <c r="C3177" i="4"/>
  <c r="D3177" i="4"/>
  <c r="E3177" i="4"/>
  <c r="G3177" i="4"/>
  <c r="H3177" i="4"/>
  <c r="I3177" i="4"/>
  <c r="J3177" i="4"/>
  <c r="B3178" i="4"/>
  <c r="C3178" i="4"/>
  <c r="D3178" i="4"/>
  <c r="E3178" i="4"/>
  <c r="G3178" i="4"/>
  <c r="H3178" i="4"/>
  <c r="I3178" i="4"/>
  <c r="J3178" i="4"/>
  <c r="B3179" i="4"/>
  <c r="C3179" i="4"/>
  <c r="D3179" i="4"/>
  <c r="E3179" i="4"/>
  <c r="G3179" i="4"/>
  <c r="H3179" i="4"/>
  <c r="I3179" i="4"/>
  <c r="J3179" i="4"/>
  <c r="B3180" i="4"/>
  <c r="C3180" i="4"/>
  <c r="D3180" i="4"/>
  <c r="E3180" i="4"/>
  <c r="G3180" i="4"/>
  <c r="H3180" i="4"/>
  <c r="I3180" i="4"/>
  <c r="J3180" i="4"/>
  <c r="B3181" i="4"/>
  <c r="C3181" i="4"/>
  <c r="D3181" i="4"/>
  <c r="E3181" i="4"/>
  <c r="G3181" i="4"/>
  <c r="H3181" i="4"/>
  <c r="I3181" i="4"/>
  <c r="J3181" i="4"/>
  <c r="B3182" i="4"/>
  <c r="C3182" i="4"/>
  <c r="D3182" i="4"/>
  <c r="E3182" i="4"/>
  <c r="G3182" i="4"/>
  <c r="H3182" i="4"/>
  <c r="I3182" i="4"/>
  <c r="J3182" i="4"/>
  <c r="B3183" i="4"/>
  <c r="C3183" i="4"/>
  <c r="D3183" i="4"/>
  <c r="E3183" i="4"/>
  <c r="G3183" i="4"/>
  <c r="H3183" i="4"/>
  <c r="I3183" i="4"/>
  <c r="J3183" i="4"/>
  <c r="B3184" i="4"/>
  <c r="C3184" i="4"/>
  <c r="D3184" i="4"/>
  <c r="E3184" i="4"/>
  <c r="G3184" i="4"/>
  <c r="H3184" i="4"/>
  <c r="I3184" i="4"/>
  <c r="J3184" i="4"/>
  <c r="B3185" i="4"/>
  <c r="C3185" i="4"/>
  <c r="D3185" i="4"/>
  <c r="E3185" i="4"/>
  <c r="G3185" i="4"/>
  <c r="H3185" i="4"/>
  <c r="I3185" i="4"/>
  <c r="J3185" i="4"/>
  <c r="B3186" i="4"/>
  <c r="C3186" i="4"/>
  <c r="D3186" i="4"/>
  <c r="E3186" i="4"/>
  <c r="G3186" i="4"/>
  <c r="H3186" i="4"/>
  <c r="I3186" i="4"/>
  <c r="J3186" i="4"/>
  <c r="B3187" i="4"/>
  <c r="C3187" i="4"/>
  <c r="D3187" i="4"/>
  <c r="E3187" i="4"/>
  <c r="G3187" i="4"/>
  <c r="H3187" i="4"/>
  <c r="I3187" i="4"/>
  <c r="J3187" i="4"/>
  <c r="B3188" i="4"/>
  <c r="C3188" i="4"/>
  <c r="D3188" i="4"/>
  <c r="E3188" i="4"/>
  <c r="G3188" i="4"/>
  <c r="H3188" i="4"/>
  <c r="I3188" i="4"/>
  <c r="J3188" i="4"/>
  <c r="B3189" i="4"/>
  <c r="C3189" i="4"/>
  <c r="D3189" i="4"/>
  <c r="E3189" i="4"/>
  <c r="G3189" i="4"/>
  <c r="H3189" i="4"/>
  <c r="I3189" i="4"/>
  <c r="J3189" i="4"/>
  <c r="B3190" i="4"/>
  <c r="C3190" i="4"/>
  <c r="D3190" i="4"/>
  <c r="E3190" i="4"/>
  <c r="G3190" i="4"/>
  <c r="H3190" i="4"/>
  <c r="I3190" i="4"/>
  <c r="J3190" i="4"/>
  <c r="B3191" i="4"/>
  <c r="C3191" i="4"/>
  <c r="D3191" i="4"/>
  <c r="E3191" i="4"/>
  <c r="G3191" i="4"/>
  <c r="H3191" i="4"/>
  <c r="I3191" i="4"/>
  <c r="J3191" i="4"/>
  <c r="B3192" i="4"/>
  <c r="C3192" i="4"/>
  <c r="D3192" i="4"/>
  <c r="E3192" i="4"/>
  <c r="G3192" i="4"/>
  <c r="H3192" i="4"/>
  <c r="I3192" i="4"/>
  <c r="J3192" i="4"/>
  <c r="B3193" i="4"/>
  <c r="C3193" i="4"/>
  <c r="D3193" i="4"/>
  <c r="E3193" i="4"/>
  <c r="G3193" i="4"/>
  <c r="H3193" i="4"/>
  <c r="I3193" i="4"/>
  <c r="J3193" i="4"/>
  <c r="B3194" i="4"/>
  <c r="C3194" i="4"/>
  <c r="D3194" i="4"/>
  <c r="E3194" i="4"/>
  <c r="G3194" i="4"/>
  <c r="H3194" i="4"/>
  <c r="I3194" i="4"/>
  <c r="J3194" i="4"/>
  <c r="B3195" i="4"/>
  <c r="C3195" i="4"/>
  <c r="D3195" i="4"/>
  <c r="E3195" i="4"/>
  <c r="G3195" i="4"/>
  <c r="H3195" i="4"/>
  <c r="I3195" i="4"/>
  <c r="J3195" i="4"/>
  <c r="B3196" i="4"/>
  <c r="C3196" i="4"/>
  <c r="D3196" i="4"/>
  <c r="E3196" i="4"/>
  <c r="G3196" i="4"/>
  <c r="H3196" i="4"/>
  <c r="I3196" i="4"/>
  <c r="J3196" i="4"/>
  <c r="B3197" i="4"/>
  <c r="C3197" i="4"/>
  <c r="D3197" i="4"/>
  <c r="E3197" i="4"/>
  <c r="G3197" i="4"/>
  <c r="H3197" i="4"/>
  <c r="I3197" i="4"/>
  <c r="J3197" i="4"/>
  <c r="B3198" i="4"/>
  <c r="C3198" i="4"/>
  <c r="D3198" i="4"/>
  <c r="E3198" i="4"/>
  <c r="G3198" i="4"/>
  <c r="H3198" i="4"/>
  <c r="I3198" i="4"/>
  <c r="J3198" i="4"/>
  <c r="B3199" i="4"/>
  <c r="C3199" i="4"/>
  <c r="D3199" i="4"/>
  <c r="E3199" i="4"/>
  <c r="G3199" i="4"/>
  <c r="H3199" i="4"/>
  <c r="I3199" i="4"/>
  <c r="J3199" i="4"/>
  <c r="B3200" i="4"/>
  <c r="C3200" i="4"/>
  <c r="D3200" i="4"/>
  <c r="E3200" i="4"/>
  <c r="G3200" i="4"/>
  <c r="H3200" i="4"/>
  <c r="I3200" i="4"/>
  <c r="J3200" i="4"/>
  <c r="B3201" i="4"/>
  <c r="C3201" i="4"/>
  <c r="D3201" i="4"/>
  <c r="E3201" i="4"/>
  <c r="G3201" i="4"/>
  <c r="H3201" i="4"/>
  <c r="I3201" i="4"/>
  <c r="J3201" i="4"/>
  <c r="B3202" i="4"/>
  <c r="C3202" i="4"/>
  <c r="D3202" i="4"/>
  <c r="E3202" i="4"/>
  <c r="G3202" i="4"/>
  <c r="H3202" i="4"/>
  <c r="I3202" i="4"/>
  <c r="J3202" i="4"/>
  <c r="B3203" i="4"/>
  <c r="C3203" i="4"/>
  <c r="D3203" i="4"/>
  <c r="E3203" i="4"/>
  <c r="G3203" i="4"/>
  <c r="H3203" i="4"/>
  <c r="I3203" i="4"/>
  <c r="J3203" i="4"/>
  <c r="B3204" i="4"/>
  <c r="C3204" i="4"/>
  <c r="D3204" i="4"/>
  <c r="E3204" i="4"/>
  <c r="G3204" i="4"/>
  <c r="H3204" i="4"/>
  <c r="I3204" i="4"/>
  <c r="J3204" i="4"/>
  <c r="B3205" i="4"/>
  <c r="C3205" i="4"/>
  <c r="D3205" i="4"/>
  <c r="E3205" i="4"/>
  <c r="G3205" i="4"/>
  <c r="H3205" i="4"/>
  <c r="I3205" i="4"/>
  <c r="J3205" i="4"/>
  <c r="B3206" i="4"/>
  <c r="C3206" i="4"/>
  <c r="D3206" i="4"/>
  <c r="E3206" i="4"/>
  <c r="G3206" i="4"/>
  <c r="H3206" i="4"/>
  <c r="I3206" i="4"/>
  <c r="J3206" i="4"/>
  <c r="B3207" i="4"/>
  <c r="C3207" i="4"/>
  <c r="D3207" i="4"/>
  <c r="E3207" i="4"/>
  <c r="G3207" i="4"/>
  <c r="H3207" i="4"/>
  <c r="I3207" i="4"/>
  <c r="J3207" i="4"/>
  <c r="B3208" i="4"/>
  <c r="C3208" i="4"/>
  <c r="D3208" i="4"/>
  <c r="E3208" i="4"/>
  <c r="G3208" i="4"/>
  <c r="H3208" i="4"/>
  <c r="I3208" i="4"/>
  <c r="J3208" i="4"/>
  <c r="B3209" i="4"/>
  <c r="C3209" i="4"/>
  <c r="D3209" i="4"/>
  <c r="E3209" i="4"/>
  <c r="G3209" i="4"/>
  <c r="H3209" i="4"/>
  <c r="I3209" i="4"/>
  <c r="J3209" i="4"/>
  <c r="B3210" i="4"/>
  <c r="C3210" i="4"/>
  <c r="D3210" i="4"/>
  <c r="E3210" i="4"/>
  <c r="G3210" i="4"/>
  <c r="H3210" i="4"/>
  <c r="I3210" i="4"/>
  <c r="J3210" i="4"/>
  <c r="B3211" i="4"/>
  <c r="C3211" i="4"/>
  <c r="D3211" i="4"/>
  <c r="E3211" i="4"/>
  <c r="G3211" i="4"/>
  <c r="H3211" i="4"/>
  <c r="I3211" i="4"/>
  <c r="J3211" i="4"/>
  <c r="B3212" i="4"/>
  <c r="C3212" i="4"/>
  <c r="D3212" i="4"/>
  <c r="E3212" i="4"/>
  <c r="G3212" i="4"/>
  <c r="H3212" i="4"/>
  <c r="I3212" i="4"/>
  <c r="J3212" i="4"/>
  <c r="B3213" i="4"/>
  <c r="C3213" i="4"/>
  <c r="D3213" i="4"/>
  <c r="E3213" i="4"/>
  <c r="G3213" i="4"/>
  <c r="H3213" i="4"/>
  <c r="I3213" i="4"/>
  <c r="J3213" i="4"/>
  <c r="B3214" i="4"/>
  <c r="C3214" i="4"/>
  <c r="D3214" i="4"/>
  <c r="E3214" i="4"/>
  <c r="G3214" i="4"/>
  <c r="H3214" i="4"/>
  <c r="I3214" i="4"/>
  <c r="J3214" i="4"/>
  <c r="B3215" i="4"/>
  <c r="C3215" i="4"/>
  <c r="D3215" i="4"/>
  <c r="E3215" i="4"/>
  <c r="G3215" i="4"/>
  <c r="H3215" i="4"/>
  <c r="I3215" i="4"/>
  <c r="J3215" i="4"/>
  <c r="B3216" i="4"/>
  <c r="C3216" i="4"/>
  <c r="D3216" i="4"/>
  <c r="E3216" i="4"/>
  <c r="G3216" i="4"/>
  <c r="H3216" i="4"/>
  <c r="I3216" i="4"/>
  <c r="J3216" i="4"/>
  <c r="B3217" i="4"/>
  <c r="C3217" i="4"/>
  <c r="D3217" i="4"/>
  <c r="E3217" i="4"/>
  <c r="G3217" i="4"/>
  <c r="H3217" i="4"/>
  <c r="I3217" i="4"/>
  <c r="J3217" i="4"/>
  <c r="B3218" i="4"/>
  <c r="C3218" i="4"/>
  <c r="D3218" i="4"/>
  <c r="E3218" i="4"/>
  <c r="G3218" i="4"/>
  <c r="H3218" i="4"/>
  <c r="I3218" i="4"/>
  <c r="J3218" i="4"/>
  <c r="B3219" i="4"/>
  <c r="C3219" i="4"/>
  <c r="D3219" i="4"/>
  <c r="E3219" i="4"/>
  <c r="G3219" i="4"/>
  <c r="H3219" i="4"/>
  <c r="I3219" i="4"/>
  <c r="J3219" i="4"/>
  <c r="B3220" i="4"/>
  <c r="C3220" i="4"/>
  <c r="D3220" i="4"/>
  <c r="E3220" i="4"/>
  <c r="G3220" i="4"/>
  <c r="H3220" i="4"/>
  <c r="I3220" i="4"/>
  <c r="J3220" i="4"/>
  <c r="B3221" i="4"/>
  <c r="C3221" i="4"/>
  <c r="D3221" i="4"/>
  <c r="E3221" i="4"/>
  <c r="G3221" i="4"/>
  <c r="H3221" i="4"/>
  <c r="I3221" i="4"/>
  <c r="J3221" i="4"/>
  <c r="B3222" i="4"/>
  <c r="C3222" i="4"/>
  <c r="D3222" i="4"/>
  <c r="E3222" i="4"/>
  <c r="G3222" i="4"/>
  <c r="H3222" i="4"/>
  <c r="I3222" i="4"/>
  <c r="J3222" i="4"/>
  <c r="B3223" i="4"/>
  <c r="C3223" i="4"/>
  <c r="D3223" i="4"/>
  <c r="E3223" i="4"/>
  <c r="G3223" i="4"/>
  <c r="H3223" i="4"/>
  <c r="I3223" i="4"/>
  <c r="J3223" i="4"/>
  <c r="B3224" i="4"/>
  <c r="C3224" i="4"/>
  <c r="D3224" i="4"/>
  <c r="E3224" i="4"/>
  <c r="G3224" i="4"/>
  <c r="H3224" i="4"/>
  <c r="I3224" i="4"/>
  <c r="J3224" i="4"/>
  <c r="B3225" i="4"/>
  <c r="C3225" i="4"/>
  <c r="D3225" i="4"/>
  <c r="E3225" i="4"/>
  <c r="G3225" i="4"/>
  <c r="H3225" i="4"/>
  <c r="I3225" i="4"/>
  <c r="J3225" i="4"/>
  <c r="B3226" i="4"/>
  <c r="C3226" i="4"/>
  <c r="D3226" i="4"/>
  <c r="E3226" i="4"/>
  <c r="G3226" i="4"/>
  <c r="H3226" i="4"/>
  <c r="I3226" i="4"/>
  <c r="J3226" i="4"/>
  <c r="B3227" i="4"/>
  <c r="C3227" i="4"/>
  <c r="D3227" i="4"/>
  <c r="E3227" i="4"/>
  <c r="G3227" i="4"/>
  <c r="H3227" i="4"/>
  <c r="I3227" i="4"/>
  <c r="J3227" i="4"/>
  <c r="B3228" i="4"/>
  <c r="C3228" i="4"/>
  <c r="D3228" i="4"/>
  <c r="E3228" i="4"/>
  <c r="G3228" i="4"/>
  <c r="H3228" i="4"/>
  <c r="I3228" i="4"/>
  <c r="J3228" i="4"/>
  <c r="B3229" i="4"/>
  <c r="C3229" i="4"/>
  <c r="D3229" i="4"/>
  <c r="E3229" i="4"/>
  <c r="G3229" i="4"/>
  <c r="H3229" i="4"/>
  <c r="I3229" i="4"/>
  <c r="J3229" i="4"/>
  <c r="B3230" i="4"/>
  <c r="C3230" i="4"/>
  <c r="D3230" i="4"/>
  <c r="E3230" i="4"/>
  <c r="G3230" i="4"/>
  <c r="H3230" i="4"/>
  <c r="I3230" i="4"/>
  <c r="J3230" i="4"/>
  <c r="B3231" i="4"/>
  <c r="C3231" i="4"/>
  <c r="D3231" i="4"/>
  <c r="E3231" i="4"/>
  <c r="G3231" i="4"/>
  <c r="H3231" i="4"/>
  <c r="I3231" i="4"/>
  <c r="J3231" i="4"/>
  <c r="B3232" i="4"/>
  <c r="C3232" i="4"/>
  <c r="D3232" i="4"/>
  <c r="E3232" i="4"/>
  <c r="G3232" i="4"/>
  <c r="H3232" i="4"/>
  <c r="I3232" i="4"/>
  <c r="J3232" i="4"/>
  <c r="B3233" i="4"/>
  <c r="C3233" i="4"/>
  <c r="D3233" i="4"/>
  <c r="E3233" i="4"/>
  <c r="G3233" i="4"/>
  <c r="H3233" i="4"/>
  <c r="I3233" i="4"/>
  <c r="J3233" i="4"/>
  <c r="B3234" i="4"/>
  <c r="C3234" i="4"/>
  <c r="D3234" i="4"/>
  <c r="E3234" i="4"/>
  <c r="G3234" i="4"/>
  <c r="H3234" i="4"/>
  <c r="I3234" i="4"/>
  <c r="J3234" i="4"/>
  <c r="B3235" i="4"/>
  <c r="C3235" i="4"/>
  <c r="D3235" i="4"/>
  <c r="E3235" i="4"/>
  <c r="G3235" i="4"/>
  <c r="H3235" i="4"/>
  <c r="I3235" i="4"/>
  <c r="J3235" i="4"/>
  <c r="B3236" i="4"/>
  <c r="C3236" i="4"/>
  <c r="D3236" i="4"/>
  <c r="E3236" i="4"/>
  <c r="G3236" i="4"/>
  <c r="H3236" i="4"/>
  <c r="I3236" i="4"/>
  <c r="J3236" i="4"/>
  <c r="B3237" i="4"/>
  <c r="C3237" i="4"/>
  <c r="D3237" i="4"/>
  <c r="E3237" i="4"/>
  <c r="G3237" i="4"/>
  <c r="H3237" i="4"/>
  <c r="I3237" i="4"/>
  <c r="J3237" i="4"/>
  <c r="B3238" i="4"/>
  <c r="C3238" i="4"/>
  <c r="D3238" i="4"/>
  <c r="E3238" i="4"/>
  <c r="G3238" i="4"/>
  <c r="H3238" i="4"/>
  <c r="I3238" i="4"/>
  <c r="J3238" i="4"/>
  <c r="B3239" i="4"/>
  <c r="C3239" i="4"/>
  <c r="D3239" i="4"/>
  <c r="E3239" i="4"/>
  <c r="G3239" i="4"/>
  <c r="H3239" i="4"/>
  <c r="I3239" i="4"/>
  <c r="J3239" i="4"/>
  <c r="B3240" i="4"/>
  <c r="C3240" i="4"/>
  <c r="D3240" i="4"/>
  <c r="E3240" i="4"/>
  <c r="G3240" i="4"/>
  <c r="H3240" i="4"/>
  <c r="I3240" i="4"/>
  <c r="J3240" i="4"/>
  <c r="B3241" i="4"/>
  <c r="C3241" i="4"/>
  <c r="D3241" i="4"/>
  <c r="E3241" i="4"/>
  <c r="G3241" i="4"/>
  <c r="H3241" i="4"/>
  <c r="I3241" i="4"/>
  <c r="J3241" i="4"/>
  <c r="B3242" i="4"/>
  <c r="C3242" i="4"/>
  <c r="D3242" i="4"/>
  <c r="E3242" i="4"/>
  <c r="G3242" i="4"/>
  <c r="H3242" i="4"/>
  <c r="I3242" i="4"/>
  <c r="J3242" i="4"/>
  <c r="B3243" i="4"/>
  <c r="C3243" i="4"/>
  <c r="D3243" i="4"/>
  <c r="E3243" i="4"/>
  <c r="G3243" i="4"/>
  <c r="H3243" i="4"/>
  <c r="I3243" i="4"/>
  <c r="J3243" i="4"/>
  <c r="B3244" i="4"/>
  <c r="C3244" i="4"/>
  <c r="D3244" i="4"/>
  <c r="E3244" i="4"/>
  <c r="G3244" i="4"/>
  <c r="H3244" i="4"/>
  <c r="I3244" i="4"/>
  <c r="J3244" i="4"/>
  <c r="B3245" i="4"/>
  <c r="C3245" i="4"/>
  <c r="D3245" i="4"/>
  <c r="E3245" i="4"/>
  <c r="G3245" i="4"/>
  <c r="H3245" i="4"/>
  <c r="I3245" i="4"/>
  <c r="J3245" i="4"/>
  <c r="B3246" i="4"/>
  <c r="C3246" i="4"/>
  <c r="D3246" i="4"/>
  <c r="E3246" i="4"/>
  <c r="G3246" i="4"/>
  <c r="H3246" i="4"/>
  <c r="I3246" i="4"/>
  <c r="J3246" i="4"/>
  <c r="B3247" i="4"/>
  <c r="C3247" i="4"/>
  <c r="D3247" i="4"/>
  <c r="E3247" i="4"/>
  <c r="G3247" i="4"/>
  <c r="H3247" i="4"/>
  <c r="I3247" i="4"/>
  <c r="J3247" i="4"/>
  <c r="B3248" i="4"/>
  <c r="C3248" i="4"/>
  <c r="D3248" i="4"/>
  <c r="E3248" i="4"/>
  <c r="G3248" i="4"/>
  <c r="H3248" i="4"/>
  <c r="I3248" i="4"/>
  <c r="J3248" i="4"/>
  <c r="B3249" i="4"/>
  <c r="C3249" i="4"/>
  <c r="D3249" i="4"/>
  <c r="E3249" i="4"/>
  <c r="G3249" i="4"/>
  <c r="H3249" i="4"/>
  <c r="I3249" i="4"/>
  <c r="J3249" i="4"/>
  <c r="B3250" i="4"/>
  <c r="C3250" i="4"/>
  <c r="D3250" i="4"/>
  <c r="E3250" i="4"/>
  <c r="G3250" i="4"/>
  <c r="H3250" i="4"/>
  <c r="I3250" i="4"/>
  <c r="J3250" i="4"/>
  <c r="B3251" i="4"/>
  <c r="C3251" i="4"/>
  <c r="D3251" i="4"/>
  <c r="E3251" i="4"/>
  <c r="G3251" i="4"/>
  <c r="H3251" i="4"/>
  <c r="I3251" i="4"/>
  <c r="J3251" i="4"/>
  <c r="B3252" i="4"/>
  <c r="C3252" i="4"/>
  <c r="D3252" i="4"/>
  <c r="E3252" i="4"/>
  <c r="G3252" i="4"/>
  <c r="H3252" i="4"/>
  <c r="I3252" i="4"/>
  <c r="J3252" i="4"/>
  <c r="B3253" i="4"/>
  <c r="C3253" i="4"/>
  <c r="D3253" i="4"/>
  <c r="E3253" i="4"/>
  <c r="G3253" i="4"/>
  <c r="H3253" i="4"/>
  <c r="I3253" i="4"/>
  <c r="J3253" i="4"/>
  <c r="B3254" i="4"/>
  <c r="C3254" i="4"/>
  <c r="D3254" i="4"/>
  <c r="E3254" i="4"/>
  <c r="G3254" i="4"/>
  <c r="H3254" i="4"/>
  <c r="I3254" i="4"/>
  <c r="J3254" i="4"/>
  <c r="B3255" i="4"/>
  <c r="C3255" i="4"/>
  <c r="D3255" i="4"/>
  <c r="E3255" i="4"/>
  <c r="G3255" i="4"/>
  <c r="H3255" i="4"/>
  <c r="I3255" i="4"/>
  <c r="J3255" i="4"/>
  <c r="B3256" i="4"/>
  <c r="C3256" i="4"/>
  <c r="D3256" i="4"/>
  <c r="E3256" i="4"/>
  <c r="G3256" i="4"/>
  <c r="H3256" i="4"/>
  <c r="I3256" i="4"/>
  <c r="J3256" i="4"/>
  <c r="B3257" i="4"/>
  <c r="C3257" i="4"/>
  <c r="D3257" i="4"/>
  <c r="E3257" i="4"/>
  <c r="G3257" i="4"/>
  <c r="H3257" i="4"/>
  <c r="I3257" i="4"/>
  <c r="J3257" i="4"/>
  <c r="B3258" i="4"/>
  <c r="C3258" i="4"/>
  <c r="D3258" i="4"/>
  <c r="E3258" i="4"/>
  <c r="G3258" i="4"/>
  <c r="H3258" i="4"/>
  <c r="I3258" i="4"/>
  <c r="J3258" i="4"/>
  <c r="B3259" i="4"/>
  <c r="C3259" i="4"/>
  <c r="D3259" i="4"/>
  <c r="E3259" i="4"/>
  <c r="G3259" i="4"/>
  <c r="H3259" i="4"/>
  <c r="I3259" i="4"/>
  <c r="J3259" i="4"/>
  <c r="B3260" i="4"/>
  <c r="C3260" i="4"/>
  <c r="D3260" i="4"/>
  <c r="E3260" i="4"/>
  <c r="G3260" i="4"/>
  <c r="H3260" i="4"/>
  <c r="I3260" i="4"/>
  <c r="J3260" i="4"/>
  <c r="B3261" i="4"/>
  <c r="C3261" i="4"/>
  <c r="D3261" i="4"/>
  <c r="E3261" i="4"/>
  <c r="G3261" i="4"/>
  <c r="H3261" i="4"/>
  <c r="I3261" i="4"/>
  <c r="J3261" i="4"/>
  <c r="B3262" i="4"/>
  <c r="C3262" i="4"/>
  <c r="D3262" i="4"/>
  <c r="E3262" i="4"/>
  <c r="G3262" i="4"/>
  <c r="H3262" i="4"/>
  <c r="I3262" i="4"/>
  <c r="J3262" i="4"/>
  <c r="B3263" i="4"/>
  <c r="C3263" i="4"/>
  <c r="D3263" i="4"/>
  <c r="E3263" i="4"/>
  <c r="G3263" i="4"/>
  <c r="H3263" i="4"/>
  <c r="I3263" i="4"/>
  <c r="J3263" i="4"/>
  <c r="B3264" i="4"/>
  <c r="C3264" i="4"/>
  <c r="D3264" i="4"/>
  <c r="E3264" i="4"/>
  <c r="G3264" i="4"/>
  <c r="H3264" i="4"/>
  <c r="I3264" i="4"/>
  <c r="J3264" i="4"/>
  <c r="B3265" i="4"/>
  <c r="C3265" i="4"/>
  <c r="D3265" i="4"/>
  <c r="E3265" i="4"/>
  <c r="G3265" i="4"/>
  <c r="H3265" i="4"/>
  <c r="I3265" i="4"/>
  <c r="J3265" i="4"/>
  <c r="B3266" i="4"/>
  <c r="C3266" i="4"/>
  <c r="D3266" i="4"/>
  <c r="E3266" i="4"/>
  <c r="G3266" i="4"/>
  <c r="H3266" i="4"/>
  <c r="I3266" i="4"/>
  <c r="J3266" i="4"/>
  <c r="B3267" i="4"/>
  <c r="C3267" i="4"/>
  <c r="D3267" i="4"/>
  <c r="E3267" i="4"/>
  <c r="G3267" i="4"/>
  <c r="H3267" i="4"/>
  <c r="I3267" i="4"/>
  <c r="J3267" i="4"/>
  <c r="B3268" i="4"/>
  <c r="C3268" i="4"/>
  <c r="D3268" i="4"/>
  <c r="E3268" i="4"/>
  <c r="G3268" i="4"/>
  <c r="H3268" i="4"/>
  <c r="I3268" i="4"/>
  <c r="J3268" i="4"/>
  <c r="B3269" i="4"/>
  <c r="C3269" i="4"/>
  <c r="D3269" i="4"/>
  <c r="E3269" i="4"/>
  <c r="G3269" i="4"/>
  <c r="H3269" i="4"/>
  <c r="I3269" i="4"/>
  <c r="J3269" i="4"/>
  <c r="B3270" i="4"/>
  <c r="C3270" i="4"/>
  <c r="D3270" i="4"/>
  <c r="E3270" i="4"/>
  <c r="G3270" i="4"/>
  <c r="H3270" i="4"/>
  <c r="I3270" i="4"/>
  <c r="J3270" i="4"/>
  <c r="B3271" i="4"/>
  <c r="C3271" i="4"/>
  <c r="D3271" i="4"/>
  <c r="E3271" i="4"/>
  <c r="G3271" i="4"/>
  <c r="H3271" i="4"/>
  <c r="I3271" i="4"/>
  <c r="J3271" i="4"/>
  <c r="B3272" i="4"/>
  <c r="C3272" i="4"/>
  <c r="D3272" i="4"/>
  <c r="E3272" i="4"/>
  <c r="G3272" i="4"/>
  <c r="H3272" i="4"/>
  <c r="I3272" i="4"/>
  <c r="J3272" i="4"/>
  <c r="B3273" i="4"/>
  <c r="C3273" i="4"/>
  <c r="D3273" i="4"/>
  <c r="E3273" i="4"/>
  <c r="G3273" i="4"/>
  <c r="H3273" i="4"/>
  <c r="I3273" i="4"/>
  <c r="J3273" i="4"/>
  <c r="B3274" i="4"/>
  <c r="C3274" i="4"/>
  <c r="D3274" i="4"/>
  <c r="E3274" i="4"/>
  <c r="G3274" i="4"/>
  <c r="H3274" i="4"/>
  <c r="I3274" i="4"/>
  <c r="J3274" i="4"/>
  <c r="B3275" i="4"/>
  <c r="C3275" i="4"/>
  <c r="D3275" i="4"/>
  <c r="E3275" i="4"/>
  <c r="G3275" i="4"/>
  <c r="H3275" i="4"/>
  <c r="I3275" i="4"/>
  <c r="J3275" i="4"/>
  <c r="B3276" i="4"/>
  <c r="C3276" i="4"/>
  <c r="D3276" i="4"/>
  <c r="E3276" i="4"/>
  <c r="G3276" i="4"/>
  <c r="H3276" i="4"/>
  <c r="I3276" i="4"/>
  <c r="J3276" i="4"/>
  <c r="B3277" i="4"/>
  <c r="C3277" i="4"/>
  <c r="D3277" i="4"/>
  <c r="E3277" i="4"/>
  <c r="G3277" i="4"/>
  <c r="H3277" i="4"/>
  <c r="I3277" i="4"/>
  <c r="J3277" i="4"/>
  <c r="B3278" i="4"/>
  <c r="C3278" i="4"/>
  <c r="D3278" i="4"/>
  <c r="E3278" i="4"/>
  <c r="G3278" i="4"/>
  <c r="H3278" i="4"/>
  <c r="I3278" i="4"/>
  <c r="J3278" i="4"/>
  <c r="B3279" i="4"/>
  <c r="C3279" i="4"/>
  <c r="D3279" i="4"/>
  <c r="E3279" i="4"/>
  <c r="G3279" i="4"/>
  <c r="H3279" i="4"/>
  <c r="I3279" i="4"/>
  <c r="J3279" i="4"/>
  <c r="B3280" i="4"/>
  <c r="C3280" i="4"/>
  <c r="D3280" i="4"/>
  <c r="E3280" i="4"/>
  <c r="G3280" i="4"/>
  <c r="H3280" i="4"/>
  <c r="I3280" i="4"/>
  <c r="J3280" i="4"/>
  <c r="B3281" i="4"/>
  <c r="C3281" i="4"/>
  <c r="D3281" i="4"/>
  <c r="E3281" i="4"/>
  <c r="G3281" i="4"/>
  <c r="H3281" i="4"/>
  <c r="I3281" i="4"/>
  <c r="J3281" i="4"/>
  <c r="B3282" i="4"/>
  <c r="C3282" i="4"/>
  <c r="D3282" i="4"/>
  <c r="E3282" i="4"/>
  <c r="G3282" i="4"/>
  <c r="H3282" i="4"/>
  <c r="I3282" i="4"/>
  <c r="J3282" i="4"/>
  <c r="B3283" i="4"/>
  <c r="C3283" i="4"/>
  <c r="D3283" i="4"/>
  <c r="E3283" i="4"/>
  <c r="G3283" i="4"/>
  <c r="H3283" i="4"/>
  <c r="I3283" i="4"/>
  <c r="J3283" i="4"/>
  <c r="B3284" i="4"/>
  <c r="C3284" i="4"/>
  <c r="D3284" i="4"/>
  <c r="E3284" i="4"/>
  <c r="G3284" i="4"/>
  <c r="H3284" i="4"/>
  <c r="I3284" i="4"/>
  <c r="J3284" i="4"/>
  <c r="B3285" i="4"/>
  <c r="C3285" i="4"/>
  <c r="D3285" i="4"/>
  <c r="E3285" i="4"/>
  <c r="G3285" i="4"/>
  <c r="H3285" i="4"/>
  <c r="I3285" i="4"/>
  <c r="J3285" i="4"/>
  <c r="B3286" i="4"/>
  <c r="C3286" i="4"/>
  <c r="D3286" i="4"/>
  <c r="E3286" i="4"/>
  <c r="G3286" i="4"/>
  <c r="H3286" i="4"/>
  <c r="I3286" i="4"/>
  <c r="J3286" i="4"/>
  <c r="B3287" i="4"/>
  <c r="C3287" i="4"/>
  <c r="D3287" i="4"/>
  <c r="E3287" i="4"/>
  <c r="G3287" i="4"/>
  <c r="H3287" i="4"/>
  <c r="I3287" i="4"/>
  <c r="J3287" i="4"/>
  <c r="B3288" i="4"/>
  <c r="C3288" i="4"/>
  <c r="D3288" i="4"/>
  <c r="E3288" i="4"/>
  <c r="G3288" i="4"/>
  <c r="H3288" i="4"/>
  <c r="I3288" i="4"/>
  <c r="J3288" i="4"/>
  <c r="B3289" i="4"/>
  <c r="C3289" i="4"/>
  <c r="D3289" i="4"/>
  <c r="E3289" i="4"/>
  <c r="G3289" i="4"/>
  <c r="H3289" i="4"/>
  <c r="I3289" i="4"/>
  <c r="J3289" i="4"/>
  <c r="B3290" i="4"/>
  <c r="C3290" i="4"/>
  <c r="D3290" i="4"/>
  <c r="E3290" i="4"/>
  <c r="G3290" i="4"/>
  <c r="H3290" i="4"/>
  <c r="I3290" i="4"/>
  <c r="J3290" i="4"/>
  <c r="B3291" i="4"/>
  <c r="C3291" i="4"/>
  <c r="D3291" i="4"/>
  <c r="E3291" i="4"/>
  <c r="G3291" i="4"/>
  <c r="H3291" i="4"/>
  <c r="I3291" i="4"/>
  <c r="J3291" i="4"/>
  <c r="B3292" i="4"/>
  <c r="C3292" i="4"/>
  <c r="D3292" i="4"/>
  <c r="E3292" i="4"/>
  <c r="G3292" i="4"/>
  <c r="H3292" i="4"/>
  <c r="I3292" i="4"/>
  <c r="J3292" i="4"/>
  <c r="B3293" i="4"/>
  <c r="C3293" i="4"/>
  <c r="D3293" i="4"/>
  <c r="E3293" i="4"/>
  <c r="G3293" i="4"/>
  <c r="H3293" i="4"/>
  <c r="I3293" i="4"/>
  <c r="J3293" i="4"/>
  <c r="B3294" i="4"/>
  <c r="C3294" i="4"/>
  <c r="D3294" i="4"/>
  <c r="E3294" i="4"/>
  <c r="G3294" i="4"/>
  <c r="H3294" i="4"/>
  <c r="I3294" i="4"/>
  <c r="J3294" i="4"/>
  <c r="B3295" i="4"/>
  <c r="C3295" i="4"/>
  <c r="D3295" i="4"/>
  <c r="E3295" i="4"/>
  <c r="G3295" i="4"/>
  <c r="H3295" i="4"/>
  <c r="I3295" i="4"/>
  <c r="J3295" i="4"/>
  <c r="B3296" i="4"/>
  <c r="C3296" i="4"/>
  <c r="D3296" i="4"/>
  <c r="E3296" i="4"/>
  <c r="G3296" i="4"/>
  <c r="H3296" i="4"/>
  <c r="I3296" i="4"/>
  <c r="J3296" i="4"/>
  <c r="B3297" i="4"/>
  <c r="C3297" i="4"/>
  <c r="D3297" i="4"/>
  <c r="E3297" i="4"/>
  <c r="G3297" i="4"/>
  <c r="H3297" i="4"/>
  <c r="I3297" i="4"/>
  <c r="J3297" i="4"/>
  <c r="B3298" i="4"/>
  <c r="C3298" i="4"/>
  <c r="D3298" i="4"/>
  <c r="E3298" i="4"/>
  <c r="G3298" i="4"/>
  <c r="H3298" i="4"/>
  <c r="I3298" i="4"/>
  <c r="J3298" i="4"/>
  <c r="B3299" i="4"/>
  <c r="C3299" i="4"/>
  <c r="D3299" i="4"/>
  <c r="E3299" i="4"/>
  <c r="G3299" i="4"/>
  <c r="H3299" i="4"/>
  <c r="I3299" i="4"/>
  <c r="J3299" i="4"/>
  <c r="B3300" i="4"/>
  <c r="C3300" i="4"/>
  <c r="D3300" i="4"/>
  <c r="E3300" i="4"/>
  <c r="G3300" i="4"/>
  <c r="H3300" i="4"/>
  <c r="I3300" i="4"/>
  <c r="J3300" i="4"/>
  <c r="B3301" i="4"/>
  <c r="C3301" i="4"/>
  <c r="D3301" i="4"/>
  <c r="E3301" i="4"/>
  <c r="G3301" i="4"/>
  <c r="H3301" i="4"/>
  <c r="I3301" i="4"/>
  <c r="J3301" i="4"/>
  <c r="B3302" i="4"/>
  <c r="C3302" i="4"/>
  <c r="D3302" i="4"/>
  <c r="E3302" i="4"/>
  <c r="G3302" i="4"/>
  <c r="H3302" i="4"/>
  <c r="I3302" i="4"/>
  <c r="J3302" i="4"/>
  <c r="B3303" i="4"/>
  <c r="C3303" i="4"/>
  <c r="D3303" i="4"/>
  <c r="E3303" i="4"/>
  <c r="G3303" i="4"/>
  <c r="H3303" i="4"/>
  <c r="I3303" i="4"/>
  <c r="J3303" i="4"/>
  <c r="B3304" i="4"/>
  <c r="C3304" i="4"/>
  <c r="D3304" i="4"/>
  <c r="E3304" i="4"/>
  <c r="G3304" i="4"/>
  <c r="H3304" i="4"/>
  <c r="I3304" i="4"/>
  <c r="J3304" i="4"/>
  <c r="B3305" i="4"/>
  <c r="C3305" i="4"/>
  <c r="D3305" i="4"/>
  <c r="E3305" i="4"/>
  <c r="G3305" i="4"/>
  <c r="H3305" i="4"/>
  <c r="I3305" i="4"/>
  <c r="J3305" i="4"/>
  <c r="B3306" i="4"/>
  <c r="C3306" i="4"/>
  <c r="D3306" i="4"/>
  <c r="E3306" i="4"/>
  <c r="G3306" i="4"/>
  <c r="H3306" i="4"/>
  <c r="I3306" i="4"/>
  <c r="J3306" i="4"/>
  <c r="B3307" i="4"/>
  <c r="C3307" i="4"/>
  <c r="D3307" i="4"/>
  <c r="E3307" i="4"/>
  <c r="G3307" i="4"/>
  <c r="H3307" i="4"/>
  <c r="I3307" i="4"/>
  <c r="J3307" i="4"/>
  <c r="B3308" i="4"/>
  <c r="C3308" i="4"/>
  <c r="D3308" i="4"/>
  <c r="E3308" i="4"/>
  <c r="G3308" i="4"/>
  <c r="H3308" i="4"/>
  <c r="I3308" i="4"/>
  <c r="J3308" i="4"/>
  <c r="B3309" i="4"/>
  <c r="C3309" i="4"/>
  <c r="D3309" i="4"/>
  <c r="E3309" i="4"/>
  <c r="G3309" i="4"/>
  <c r="H3309" i="4"/>
  <c r="I3309" i="4"/>
  <c r="J3309" i="4"/>
  <c r="B3310" i="4"/>
  <c r="C3310" i="4"/>
  <c r="D3310" i="4"/>
  <c r="E3310" i="4"/>
  <c r="G3310" i="4"/>
  <c r="H3310" i="4"/>
  <c r="I3310" i="4"/>
  <c r="J3310" i="4"/>
  <c r="B3311" i="4"/>
  <c r="C3311" i="4"/>
  <c r="D3311" i="4"/>
  <c r="E3311" i="4"/>
  <c r="G3311" i="4"/>
  <c r="H3311" i="4"/>
  <c r="I3311" i="4"/>
  <c r="J3311" i="4"/>
  <c r="B3312" i="4"/>
  <c r="C3312" i="4"/>
  <c r="D3312" i="4"/>
  <c r="E3312" i="4"/>
  <c r="G3312" i="4"/>
  <c r="H3312" i="4"/>
  <c r="I3312" i="4"/>
  <c r="J3312" i="4"/>
  <c r="B3313" i="4"/>
  <c r="C3313" i="4"/>
  <c r="D3313" i="4"/>
  <c r="E3313" i="4"/>
  <c r="G3313" i="4"/>
  <c r="H3313" i="4"/>
  <c r="I3313" i="4"/>
  <c r="J3313" i="4"/>
  <c r="B3314" i="4"/>
  <c r="C3314" i="4"/>
  <c r="D3314" i="4"/>
  <c r="E3314" i="4"/>
  <c r="G3314" i="4"/>
  <c r="H3314" i="4"/>
  <c r="I3314" i="4"/>
  <c r="J3314" i="4"/>
  <c r="B3315" i="4"/>
  <c r="C3315" i="4"/>
  <c r="D3315" i="4"/>
  <c r="E3315" i="4"/>
  <c r="G3315" i="4"/>
  <c r="H3315" i="4"/>
  <c r="I3315" i="4"/>
  <c r="J3315" i="4"/>
  <c r="B3316" i="4"/>
  <c r="C3316" i="4"/>
  <c r="D3316" i="4"/>
  <c r="E3316" i="4"/>
  <c r="G3316" i="4"/>
  <c r="H3316" i="4"/>
  <c r="I3316" i="4"/>
  <c r="J3316" i="4"/>
  <c r="B3317" i="4"/>
  <c r="C3317" i="4"/>
  <c r="D3317" i="4"/>
  <c r="E3317" i="4"/>
  <c r="G3317" i="4"/>
  <c r="H3317" i="4"/>
  <c r="I3317" i="4"/>
  <c r="J3317" i="4"/>
  <c r="B3318" i="4"/>
  <c r="C3318" i="4"/>
  <c r="D3318" i="4"/>
  <c r="E3318" i="4"/>
  <c r="G3318" i="4"/>
  <c r="H3318" i="4"/>
  <c r="I3318" i="4"/>
  <c r="J3318" i="4"/>
  <c r="B3319" i="4"/>
  <c r="C3319" i="4"/>
  <c r="D3319" i="4"/>
  <c r="E3319" i="4"/>
  <c r="G3319" i="4"/>
  <c r="H3319" i="4"/>
  <c r="I3319" i="4"/>
  <c r="J3319" i="4"/>
  <c r="B3320" i="4"/>
  <c r="C3320" i="4"/>
  <c r="D3320" i="4"/>
  <c r="E3320" i="4"/>
  <c r="G3320" i="4"/>
  <c r="H3320" i="4"/>
  <c r="I3320" i="4"/>
  <c r="J3320" i="4"/>
  <c r="B3321" i="4"/>
  <c r="C3321" i="4"/>
  <c r="D3321" i="4"/>
  <c r="E3321" i="4"/>
  <c r="G3321" i="4"/>
  <c r="H3321" i="4"/>
  <c r="I3321" i="4"/>
  <c r="J3321" i="4"/>
  <c r="B3322" i="4"/>
  <c r="C3322" i="4"/>
  <c r="D3322" i="4"/>
  <c r="E3322" i="4"/>
  <c r="G3322" i="4"/>
  <c r="H3322" i="4"/>
  <c r="I3322" i="4"/>
  <c r="J3322" i="4"/>
  <c r="B3323" i="4"/>
  <c r="C3323" i="4"/>
  <c r="D3323" i="4"/>
  <c r="E3323" i="4"/>
  <c r="G3323" i="4"/>
  <c r="H3323" i="4"/>
  <c r="I3323" i="4"/>
  <c r="J3323" i="4"/>
  <c r="B3324" i="4"/>
  <c r="C3324" i="4"/>
  <c r="D3324" i="4"/>
  <c r="E3324" i="4"/>
  <c r="G3324" i="4"/>
  <c r="H3324" i="4"/>
  <c r="I3324" i="4"/>
  <c r="J3324" i="4"/>
  <c r="B3325" i="4"/>
  <c r="C3325" i="4"/>
  <c r="D3325" i="4"/>
  <c r="E3325" i="4"/>
  <c r="G3325" i="4"/>
  <c r="H3325" i="4"/>
  <c r="I3325" i="4"/>
  <c r="J3325" i="4"/>
  <c r="B3326" i="4"/>
  <c r="C3326" i="4"/>
  <c r="D3326" i="4"/>
  <c r="E3326" i="4"/>
  <c r="G3326" i="4"/>
  <c r="H3326" i="4"/>
  <c r="I3326" i="4"/>
  <c r="J3326" i="4"/>
  <c r="B3327" i="4"/>
  <c r="C3327" i="4"/>
  <c r="D3327" i="4"/>
  <c r="E3327" i="4"/>
  <c r="G3327" i="4"/>
  <c r="H3327" i="4"/>
  <c r="I3327" i="4"/>
  <c r="J3327" i="4"/>
  <c r="B3328" i="4"/>
  <c r="C3328" i="4"/>
  <c r="D3328" i="4"/>
  <c r="E3328" i="4"/>
  <c r="G3328" i="4"/>
  <c r="H3328" i="4"/>
  <c r="I3328" i="4"/>
  <c r="J3328" i="4"/>
  <c r="B3329" i="4"/>
  <c r="C3329" i="4"/>
  <c r="D3329" i="4"/>
  <c r="E3329" i="4"/>
  <c r="G3329" i="4"/>
  <c r="H3329" i="4"/>
  <c r="I3329" i="4"/>
  <c r="J3329" i="4"/>
  <c r="B3330" i="4"/>
  <c r="C3330" i="4"/>
  <c r="D3330" i="4"/>
  <c r="E3330" i="4"/>
  <c r="G3330" i="4"/>
  <c r="H3330" i="4"/>
  <c r="I3330" i="4"/>
  <c r="J3330" i="4"/>
  <c r="B3331" i="4"/>
  <c r="C3331" i="4"/>
  <c r="D3331" i="4"/>
  <c r="E3331" i="4"/>
  <c r="G3331" i="4"/>
  <c r="H3331" i="4"/>
  <c r="I3331" i="4"/>
  <c r="J3331" i="4"/>
  <c r="B3332" i="4"/>
  <c r="C3332" i="4"/>
  <c r="D3332" i="4"/>
  <c r="E3332" i="4"/>
  <c r="G3332" i="4"/>
  <c r="H3332" i="4"/>
  <c r="I3332" i="4"/>
  <c r="J3332" i="4"/>
  <c r="B3333" i="4"/>
  <c r="C3333" i="4"/>
  <c r="D3333" i="4"/>
  <c r="E3333" i="4"/>
  <c r="G3333" i="4"/>
  <c r="H3333" i="4"/>
  <c r="I3333" i="4"/>
  <c r="J3333" i="4"/>
  <c r="B3334" i="4"/>
  <c r="C3334" i="4"/>
  <c r="D3334" i="4"/>
  <c r="E3334" i="4"/>
  <c r="G3334" i="4"/>
  <c r="H3334" i="4"/>
  <c r="I3334" i="4"/>
  <c r="J3334" i="4"/>
  <c r="B3335" i="4"/>
  <c r="C3335" i="4"/>
  <c r="D3335" i="4"/>
  <c r="E3335" i="4"/>
  <c r="G3335" i="4"/>
  <c r="H3335" i="4"/>
  <c r="I3335" i="4"/>
  <c r="J3335" i="4"/>
  <c r="B3336" i="4"/>
  <c r="C3336" i="4"/>
  <c r="D3336" i="4"/>
  <c r="E3336" i="4"/>
  <c r="G3336" i="4"/>
  <c r="H3336" i="4"/>
  <c r="I3336" i="4"/>
  <c r="J3336" i="4"/>
  <c r="B3337" i="4"/>
  <c r="C3337" i="4"/>
  <c r="D3337" i="4"/>
  <c r="E3337" i="4"/>
  <c r="G3337" i="4"/>
  <c r="H3337" i="4"/>
  <c r="I3337" i="4"/>
  <c r="J3337" i="4"/>
  <c r="B3338" i="4"/>
  <c r="C3338" i="4"/>
  <c r="D3338" i="4"/>
  <c r="E3338" i="4"/>
  <c r="G3338" i="4"/>
  <c r="H3338" i="4"/>
  <c r="I3338" i="4"/>
  <c r="J3338" i="4"/>
  <c r="B3339" i="4"/>
  <c r="C3339" i="4"/>
  <c r="D3339" i="4"/>
  <c r="E3339" i="4"/>
  <c r="G3339" i="4"/>
  <c r="H3339" i="4"/>
  <c r="I3339" i="4"/>
  <c r="J3339" i="4"/>
  <c r="B3340" i="4"/>
  <c r="C3340" i="4"/>
  <c r="D3340" i="4"/>
  <c r="E3340" i="4"/>
  <c r="G3340" i="4"/>
  <c r="H3340" i="4"/>
  <c r="I3340" i="4"/>
  <c r="J3340" i="4"/>
  <c r="B3341" i="4"/>
  <c r="C3341" i="4"/>
  <c r="D3341" i="4"/>
  <c r="E3341" i="4"/>
  <c r="G3341" i="4"/>
  <c r="H3341" i="4"/>
  <c r="I3341" i="4"/>
  <c r="J3341" i="4"/>
  <c r="B3342" i="4"/>
  <c r="C3342" i="4"/>
  <c r="D3342" i="4"/>
  <c r="E3342" i="4"/>
  <c r="G3342" i="4"/>
  <c r="H3342" i="4"/>
  <c r="I3342" i="4"/>
  <c r="J3342" i="4"/>
  <c r="B3343" i="4"/>
  <c r="C3343" i="4"/>
  <c r="D3343" i="4"/>
  <c r="E3343" i="4"/>
  <c r="G3343" i="4"/>
  <c r="H3343" i="4"/>
  <c r="I3343" i="4"/>
  <c r="J3343" i="4"/>
  <c r="B3344" i="4"/>
  <c r="C3344" i="4"/>
  <c r="D3344" i="4"/>
  <c r="E3344" i="4"/>
  <c r="G3344" i="4"/>
  <c r="H3344" i="4"/>
  <c r="I3344" i="4"/>
  <c r="J3344" i="4"/>
  <c r="B3345" i="4"/>
  <c r="C3345" i="4"/>
  <c r="D3345" i="4"/>
  <c r="E3345" i="4"/>
  <c r="G3345" i="4"/>
  <c r="H3345" i="4"/>
  <c r="I3345" i="4"/>
  <c r="J3345" i="4"/>
  <c r="B3346" i="4"/>
  <c r="C3346" i="4"/>
  <c r="D3346" i="4"/>
  <c r="E3346" i="4"/>
  <c r="G3346" i="4"/>
  <c r="H3346" i="4"/>
  <c r="I3346" i="4"/>
  <c r="J3346" i="4"/>
  <c r="B3347" i="4"/>
  <c r="C3347" i="4"/>
  <c r="D3347" i="4"/>
  <c r="E3347" i="4"/>
  <c r="G3347" i="4"/>
  <c r="H3347" i="4"/>
  <c r="I3347" i="4"/>
  <c r="J3347" i="4"/>
  <c r="B3348" i="4"/>
  <c r="C3348" i="4"/>
  <c r="D3348" i="4"/>
  <c r="E3348" i="4"/>
  <c r="G3348" i="4"/>
  <c r="H3348" i="4"/>
  <c r="I3348" i="4"/>
  <c r="J3348" i="4"/>
  <c r="B3349" i="4"/>
  <c r="C3349" i="4"/>
  <c r="D3349" i="4"/>
  <c r="E3349" i="4"/>
  <c r="G3349" i="4"/>
  <c r="H3349" i="4"/>
  <c r="I3349" i="4"/>
  <c r="J3349" i="4"/>
  <c r="B3350" i="4"/>
  <c r="C3350" i="4"/>
  <c r="D3350" i="4"/>
  <c r="E3350" i="4"/>
  <c r="G3350" i="4"/>
  <c r="H3350" i="4"/>
  <c r="I3350" i="4"/>
  <c r="J3350" i="4"/>
  <c r="B3351" i="4"/>
  <c r="C3351" i="4"/>
  <c r="D3351" i="4"/>
  <c r="E3351" i="4"/>
  <c r="G3351" i="4"/>
  <c r="H3351" i="4"/>
  <c r="I3351" i="4"/>
  <c r="J3351" i="4"/>
  <c r="B3352" i="4"/>
  <c r="C3352" i="4"/>
  <c r="D3352" i="4"/>
  <c r="E3352" i="4"/>
  <c r="G3352" i="4"/>
  <c r="H3352" i="4"/>
  <c r="I3352" i="4"/>
  <c r="J3352" i="4"/>
  <c r="B3353" i="4"/>
  <c r="C3353" i="4"/>
  <c r="D3353" i="4"/>
  <c r="E3353" i="4"/>
  <c r="G3353" i="4"/>
  <c r="H3353" i="4"/>
  <c r="I3353" i="4"/>
  <c r="J3353" i="4"/>
  <c r="B3354" i="4"/>
  <c r="C3354" i="4"/>
  <c r="D3354" i="4"/>
  <c r="E3354" i="4"/>
  <c r="G3354" i="4"/>
  <c r="H3354" i="4"/>
  <c r="I3354" i="4"/>
  <c r="J3354" i="4"/>
  <c r="B3355" i="4"/>
  <c r="C3355" i="4"/>
  <c r="D3355" i="4"/>
  <c r="E3355" i="4"/>
  <c r="G3355" i="4"/>
  <c r="H3355" i="4"/>
  <c r="I3355" i="4"/>
  <c r="J3355" i="4"/>
  <c r="B3356" i="4"/>
  <c r="C3356" i="4"/>
  <c r="D3356" i="4"/>
  <c r="E3356" i="4"/>
  <c r="G3356" i="4"/>
  <c r="H3356" i="4"/>
  <c r="I3356" i="4"/>
  <c r="J3356" i="4"/>
  <c r="B3357" i="4"/>
  <c r="C3357" i="4"/>
  <c r="D3357" i="4"/>
  <c r="E3357" i="4"/>
  <c r="G3357" i="4"/>
  <c r="H3357" i="4"/>
  <c r="I3357" i="4"/>
  <c r="J3357" i="4"/>
  <c r="B3358" i="4"/>
  <c r="C3358" i="4"/>
  <c r="D3358" i="4"/>
  <c r="E3358" i="4"/>
  <c r="G3358" i="4"/>
  <c r="H3358" i="4"/>
  <c r="I3358" i="4"/>
  <c r="J3358" i="4"/>
  <c r="B3359" i="4"/>
  <c r="C3359" i="4"/>
  <c r="D3359" i="4"/>
  <c r="E3359" i="4"/>
  <c r="G3359" i="4"/>
  <c r="H3359" i="4"/>
  <c r="I3359" i="4"/>
  <c r="J3359" i="4"/>
  <c r="B3360" i="4"/>
  <c r="C3360" i="4"/>
  <c r="D3360" i="4"/>
  <c r="E3360" i="4"/>
  <c r="G3360" i="4"/>
  <c r="H3360" i="4"/>
  <c r="I3360" i="4"/>
  <c r="J3360" i="4"/>
  <c r="B3361" i="4"/>
  <c r="C3361" i="4"/>
  <c r="D3361" i="4"/>
  <c r="E3361" i="4"/>
  <c r="G3361" i="4"/>
  <c r="H3361" i="4"/>
  <c r="I3361" i="4"/>
  <c r="J3361" i="4"/>
  <c r="B3362" i="4"/>
  <c r="C3362" i="4"/>
  <c r="D3362" i="4"/>
  <c r="E3362" i="4"/>
  <c r="G3362" i="4"/>
  <c r="H3362" i="4"/>
  <c r="I3362" i="4"/>
  <c r="J3362" i="4"/>
  <c r="B3363" i="4"/>
  <c r="C3363" i="4"/>
  <c r="D3363" i="4"/>
  <c r="E3363" i="4"/>
  <c r="G3363" i="4"/>
  <c r="H3363" i="4"/>
  <c r="I3363" i="4"/>
  <c r="J3363" i="4"/>
  <c r="B3364" i="4"/>
  <c r="C3364" i="4"/>
  <c r="D3364" i="4"/>
  <c r="E3364" i="4"/>
  <c r="G3364" i="4"/>
  <c r="H3364" i="4"/>
  <c r="I3364" i="4"/>
  <c r="J3364" i="4"/>
  <c r="B3365" i="4"/>
  <c r="C3365" i="4"/>
  <c r="D3365" i="4"/>
  <c r="E3365" i="4"/>
  <c r="G3365" i="4"/>
  <c r="H3365" i="4"/>
  <c r="I3365" i="4"/>
  <c r="J3365" i="4"/>
  <c r="B3366" i="4"/>
  <c r="C3366" i="4"/>
  <c r="D3366" i="4"/>
  <c r="E3366" i="4"/>
  <c r="G3366" i="4"/>
  <c r="H3366" i="4"/>
  <c r="I3366" i="4"/>
  <c r="J3366" i="4"/>
  <c r="B3367" i="4"/>
  <c r="C3367" i="4"/>
  <c r="D3367" i="4"/>
  <c r="E3367" i="4"/>
  <c r="G3367" i="4"/>
  <c r="H3367" i="4"/>
  <c r="I3367" i="4"/>
  <c r="J3367" i="4"/>
  <c r="B3368" i="4"/>
  <c r="C3368" i="4"/>
  <c r="D3368" i="4"/>
  <c r="E3368" i="4"/>
  <c r="G3368" i="4"/>
  <c r="H3368" i="4"/>
  <c r="I3368" i="4"/>
  <c r="J3368" i="4"/>
  <c r="B3369" i="4"/>
  <c r="C3369" i="4"/>
  <c r="D3369" i="4"/>
  <c r="E3369" i="4"/>
  <c r="G3369" i="4"/>
  <c r="H3369" i="4"/>
  <c r="I3369" i="4"/>
  <c r="J3369" i="4"/>
  <c r="B3370" i="4"/>
  <c r="C3370" i="4"/>
  <c r="D3370" i="4"/>
  <c r="E3370" i="4"/>
  <c r="G3370" i="4"/>
  <c r="H3370" i="4"/>
  <c r="I3370" i="4"/>
  <c r="J3370" i="4"/>
  <c r="B3371" i="4"/>
  <c r="C3371" i="4"/>
  <c r="D3371" i="4"/>
  <c r="E3371" i="4"/>
  <c r="G3371" i="4"/>
  <c r="H3371" i="4"/>
  <c r="I3371" i="4"/>
  <c r="J3371" i="4"/>
  <c r="B3372" i="4"/>
  <c r="C3372" i="4"/>
  <c r="D3372" i="4"/>
  <c r="E3372" i="4"/>
  <c r="G3372" i="4"/>
  <c r="H3372" i="4"/>
  <c r="I3372" i="4"/>
  <c r="J3372" i="4"/>
  <c r="B3373" i="4"/>
  <c r="C3373" i="4"/>
  <c r="D3373" i="4"/>
  <c r="E3373" i="4"/>
  <c r="G3373" i="4"/>
  <c r="H3373" i="4"/>
  <c r="I3373" i="4"/>
  <c r="J3373" i="4"/>
  <c r="B3374" i="4"/>
  <c r="C3374" i="4"/>
  <c r="D3374" i="4"/>
  <c r="E3374" i="4"/>
  <c r="G3374" i="4"/>
  <c r="H3374" i="4"/>
  <c r="I3374" i="4"/>
  <c r="J3374" i="4"/>
  <c r="B3375" i="4"/>
  <c r="C3375" i="4"/>
  <c r="D3375" i="4"/>
  <c r="E3375" i="4"/>
  <c r="G3375" i="4"/>
  <c r="H3375" i="4"/>
  <c r="I3375" i="4"/>
  <c r="J3375" i="4"/>
  <c r="B3376" i="4"/>
  <c r="C3376" i="4"/>
  <c r="D3376" i="4"/>
  <c r="E3376" i="4"/>
  <c r="G3376" i="4"/>
  <c r="H3376" i="4"/>
  <c r="I3376" i="4"/>
  <c r="J3376" i="4"/>
  <c r="B3377" i="4"/>
  <c r="C3377" i="4"/>
  <c r="D3377" i="4"/>
  <c r="E3377" i="4"/>
  <c r="G3377" i="4"/>
  <c r="H3377" i="4"/>
  <c r="I3377" i="4"/>
  <c r="J3377" i="4"/>
  <c r="B3378" i="4"/>
  <c r="C3378" i="4"/>
  <c r="D3378" i="4"/>
  <c r="E3378" i="4"/>
  <c r="G3378" i="4"/>
  <c r="H3378" i="4"/>
  <c r="I3378" i="4"/>
  <c r="J3378" i="4"/>
  <c r="B3379" i="4"/>
  <c r="C3379" i="4"/>
  <c r="D3379" i="4"/>
  <c r="E3379" i="4"/>
  <c r="G3379" i="4"/>
  <c r="H3379" i="4"/>
  <c r="I3379" i="4"/>
  <c r="J3379" i="4"/>
  <c r="B3380" i="4"/>
  <c r="C3380" i="4"/>
  <c r="D3380" i="4"/>
  <c r="E3380" i="4"/>
  <c r="G3380" i="4"/>
  <c r="H3380" i="4"/>
  <c r="I3380" i="4"/>
  <c r="J3380" i="4"/>
  <c r="B3381" i="4"/>
  <c r="C3381" i="4"/>
  <c r="D3381" i="4"/>
  <c r="E3381" i="4"/>
  <c r="G3381" i="4"/>
  <c r="H3381" i="4"/>
  <c r="I3381" i="4"/>
  <c r="J3381" i="4"/>
  <c r="B3382" i="4"/>
  <c r="C3382" i="4"/>
  <c r="D3382" i="4"/>
  <c r="E3382" i="4"/>
  <c r="G3382" i="4"/>
  <c r="H3382" i="4"/>
  <c r="I3382" i="4"/>
  <c r="J3382" i="4"/>
  <c r="B3383" i="4"/>
  <c r="C3383" i="4"/>
  <c r="D3383" i="4"/>
  <c r="E3383" i="4"/>
  <c r="G3383" i="4"/>
  <c r="H3383" i="4"/>
  <c r="I3383" i="4"/>
  <c r="J3383" i="4"/>
  <c r="B3384" i="4"/>
  <c r="C3384" i="4"/>
  <c r="D3384" i="4"/>
  <c r="E3384" i="4"/>
  <c r="G3384" i="4"/>
  <c r="H3384" i="4"/>
  <c r="I3384" i="4"/>
  <c r="J3384" i="4"/>
  <c r="B3385" i="4"/>
  <c r="C3385" i="4"/>
  <c r="D3385" i="4"/>
  <c r="E3385" i="4"/>
  <c r="G3385" i="4"/>
  <c r="H3385" i="4"/>
  <c r="I3385" i="4"/>
  <c r="J3385" i="4"/>
  <c r="B3386" i="4"/>
  <c r="C3386" i="4"/>
  <c r="D3386" i="4"/>
  <c r="E3386" i="4"/>
  <c r="G3386" i="4"/>
  <c r="H3386" i="4"/>
  <c r="I3386" i="4"/>
  <c r="J3386" i="4"/>
  <c r="B3387" i="4"/>
  <c r="C3387" i="4"/>
  <c r="D3387" i="4"/>
  <c r="E3387" i="4"/>
  <c r="G3387" i="4"/>
  <c r="H3387" i="4"/>
  <c r="I3387" i="4"/>
  <c r="J3387" i="4"/>
  <c r="B3388" i="4"/>
  <c r="C3388" i="4"/>
  <c r="D3388" i="4"/>
  <c r="E3388" i="4"/>
  <c r="G3388" i="4"/>
  <c r="H3388" i="4"/>
  <c r="I3388" i="4"/>
  <c r="J3388" i="4"/>
  <c r="B3389" i="4"/>
  <c r="C3389" i="4"/>
  <c r="D3389" i="4"/>
  <c r="E3389" i="4"/>
  <c r="G3389" i="4"/>
  <c r="H3389" i="4"/>
  <c r="I3389" i="4"/>
  <c r="J3389" i="4"/>
  <c r="B3390" i="4"/>
  <c r="C3390" i="4"/>
  <c r="D3390" i="4"/>
  <c r="E3390" i="4"/>
  <c r="G3390" i="4"/>
  <c r="H3390" i="4"/>
  <c r="I3390" i="4"/>
  <c r="J3390" i="4"/>
  <c r="B3391" i="4"/>
  <c r="C3391" i="4"/>
  <c r="D3391" i="4"/>
  <c r="E3391" i="4"/>
  <c r="G3391" i="4"/>
  <c r="H3391" i="4"/>
  <c r="I3391" i="4"/>
  <c r="J3391" i="4"/>
  <c r="B3392" i="4"/>
  <c r="C3392" i="4"/>
  <c r="D3392" i="4"/>
  <c r="E3392" i="4"/>
  <c r="G3392" i="4"/>
  <c r="H3392" i="4"/>
  <c r="I3392" i="4"/>
  <c r="J3392" i="4"/>
  <c r="B3393" i="4"/>
  <c r="C3393" i="4"/>
  <c r="D3393" i="4"/>
  <c r="E3393" i="4"/>
  <c r="G3393" i="4"/>
  <c r="H3393" i="4"/>
  <c r="I3393" i="4"/>
  <c r="J3393" i="4"/>
  <c r="B3394" i="4"/>
  <c r="C3394" i="4"/>
  <c r="D3394" i="4"/>
  <c r="E3394" i="4"/>
  <c r="G3394" i="4"/>
  <c r="H3394" i="4"/>
  <c r="I3394" i="4"/>
  <c r="J3394" i="4"/>
  <c r="B3395" i="4"/>
  <c r="C3395" i="4"/>
  <c r="D3395" i="4"/>
  <c r="E3395" i="4"/>
  <c r="G3395" i="4"/>
  <c r="H3395" i="4"/>
  <c r="I3395" i="4"/>
  <c r="J3395" i="4"/>
  <c r="B3396" i="4"/>
  <c r="C3396" i="4"/>
  <c r="D3396" i="4"/>
  <c r="E3396" i="4"/>
  <c r="G3396" i="4"/>
  <c r="H3396" i="4"/>
  <c r="I3396" i="4"/>
  <c r="J3396" i="4"/>
  <c r="B3397" i="4"/>
  <c r="C3397" i="4"/>
  <c r="D3397" i="4"/>
  <c r="E3397" i="4"/>
  <c r="G3397" i="4"/>
  <c r="H3397" i="4"/>
  <c r="I3397" i="4"/>
  <c r="J3397" i="4"/>
  <c r="B3398" i="4"/>
  <c r="C3398" i="4"/>
  <c r="D3398" i="4"/>
  <c r="E3398" i="4"/>
  <c r="G3398" i="4"/>
  <c r="H3398" i="4"/>
  <c r="I3398" i="4"/>
  <c r="J3398" i="4"/>
  <c r="B3399" i="4"/>
  <c r="C3399" i="4"/>
  <c r="D3399" i="4"/>
  <c r="E3399" i="4"/>
  <c r="G3399" i="4"/>
  <c r="H3399" i="4"/>
  <c r="I3399" i="4"/>
  <c r="J3399" i="4"/>
  <c r="B3400" i="4"/>
  <c r="C3400" i="4"/>
  <c r="D3400" i="4"/>
  <c r="E3400" i="4"/>
  <c r="G3400" i="4"/>
  <c r="H3400" i="4"/>
  <c r="I3400" i="4"/>
  <c r="J3400" i="4"/>
  <c r="B3401" i="4"/>
  <c r="C3401" i="4"/>
  <c r="D3401" i="4"/>
  <c r="E3401" i="4"/>
  <c r="G3401" i="4"/>
  <c r="H3401" i="4"/>
  <c r="I3401" i="4"/>
  <c r="J3401" i="4"/>
  <c r="B3402" i="4"/>
  <c r="C3402" i="4"/>
  <c r="D3402" i="4"/>
  <c r="E3402" i="4"/>
  <c r="G3402" i="4"/>
  <c r="H3402" i="4"/>
  <c r="I3402" i="4"/>
  <c r="J3402" i="4"/>
  <c r="B3403" i="4"/>
  <c r="C3403" i="4"/>
  <c r="D3403" i="4"/>
  <c r="E3403" i="4"/>
  <c r="G3403" i="4"/>
  <c r="H3403" i="4"/>
  <c r="I3403" i="4"/>
  <c r="J3403" i="4"/>
  <c r="B3404" i="4"/>
  <c r="C3404" i="4"/>
  <c r="D3404" i="4"/>
  <c r="E3404" i="4"/>
  <c r="G3404" i="4"/>
  <c r="H3404" i="4"/>
  <c r="I3404" i="4"/>
  <c r="J3404" i="4"/>
  <c r="B3405" i="4"/>
  <c r="C3405" i="4"/>
  <c r="D3405" i="4"/>
  <c r="E3405" i="4"/>
  <c r="G3405" i="4"/>
  <c r="H3405" i="4"/>
  <c r="I3405" i="4"/>
  <c r="J3405" i="4"/>
  <c r="B3406" i="4"/>
  <c r="C3406" i="4"/>
  <c r="D3406" i="4"/>
  <c r="E3406" i="4"/>
  <c r="G3406" i="4"/>
  <c r="H3406" i="4"/>
  <c r="I3406" i="4"/>
  <c r="J3406" i="4"/>
  <c r="B3407" i="4"/>
  <c r="C3407" i="4"/>
  <c r="D3407" i="4"/>
  <c r="E3407" i="4"/>
  <c r="G3407" i="4"/>
  <c r="H3407" i="4"/>
  <c r="I3407" i="4"/>
  <c r="J3407" i="4"/>
  <c r="B3408" i="4"/>
  <c r="C3408" i="4"/>
  <c r="D3408" i="4"/>
  <c r="E3408" i="4"/>
  <c r="G3408" i="4"/>
  <c r="H3408" i="4"/>
  <c r="I3408" i="4"/>
  <c r="J3408" i="4"/>
  <c r="B3409" i="4"/>
  <c r="C3409" i="4"/>
  <c r="D3409" i="4"/>
  <c r="E3409" i="4"/>
  <c r="G3409" i="4"/>
  <c r="H3409" i="4"/>
  <c r="I3409" i="4"/>
  <c r="J3409" i="4"/>
  <c r="B3410" i="4"/>
  <c r="C3410" i="4"/>
  <c r="D3410" i="4"/>
  <c r="E3410" i="4"/>
  <c r="G3410" i="4"/>
  <c r="H3410" i="4"/>
  <c r="I3410" i="4"/>
  <c r="J3410" i="4"/>
  <c r="B3411" i="4"/>
  <c r="C3411" i="4"/>
  <c r="D3411" i="4"/>
  <c r="E3411" i="4"/>
  <c r="G3411" i="4"/>
  <c r="H3411" i="4"/>
  <c r="I3411" i="4"/>
  <c r="J3411" i="4"/>
  <c r="B3412" i="4"/>
  <c r="C3412" i="4"/>
  <c r="D3412" i="4"/>
  <c r="E3412" i="4"/>
  <c r="G3412" i="4"/>
  <c r="H3412" i="4"/>
  <c r="I3412" i="4"/>
  <c r="J3412" i="4"/>
  <c r="B3413" i="4"/>
  <c r="C3413" i="4"/>
  <c r="D3413" i="4"/>
  <c r="E3413" i="4"/>
  <c r="G3413" i="4"/>
  <c r="H3413" i="4"/>
  <c r="I3413" i="4"/>
  <c r="J3413" i="4"/>
  <c r="B3414" i="4"/>
  <c r="C3414" i="4"/>
  <c r="D3414" i="4"/>
  <c r="E3414" i="4"/>
  <c r="G3414" i="4"/>
  <c r="H3414" i="4"/>
  <c r="I3414" i="4"/>
  <c r="J3414" i="4"/>
  <c r="B3415" i="4"/>
  <c r="C3415" i="4"/>
  <c r="D3415" i="4"/>
  <c r="E3415" i="4"/>
  <c r="G3415" i="4"/>
  <c r="H3415" i="4"/>
  <c r="I3415" i="4"/>
  <c r="J3415" i="4"/>
  <c r="B3416" i="4"/>
  <c r="C3416" i="4"/>
  <c r="D3416" i="4"/>
  <c r="E3416" i="4"/>
  <c r="G3416" i="4"/>
  <c r="H3416" i="4"/>
  <c r="I3416" i="4"/>
  <c r="J3416" i="4"/>
  <c r="B3417" i="4"/>
  <c r="C3417" i="4"/>
  <c r="D3417" i="4"/>
  <c r="E3417" i="4"/>
  <c r="G3417" i="4"/>
  <c r="H3417" i="4"/>
  <c r="I3417" i="4"/>
  <c r="J3417" i="4"/>
  <c r="B3418" i="4"/>
  <c r="C3418" i="4"/>
  <c r="D3418" i="4"/>
  <c r="E3418" i="4"/>
  <c r="G3418" i="4"/>
  <c r="H3418" i="4"/>
  <c r="I3418" i="4"/>
  <c r="J3418" i="4"/>
  <c r="B3419" i="4"/>
  <c r="C3419" i="4"/>
  <c r="D3419" i="4"/>
  <c r="E3419" i="4"/>
  <c r="G3419" i="4"/>
  <c r="H3419" i="4"/>
  <c r="I3419" i="4"/>
  <c r="J3419" i="4"/>
  <c r="B3420" i="4"/>
  <c r="C3420" i="4"/>
  <c r="D3420" i="4"/>
  <c r="E3420" i="4"/>
  <c r="G3420" i="4"/>
  <c r="H3420" i="4"/>
  <c r="I3420" i="4"/>
  <c r="J3420" i="4"/>
  <c r="B3421" i="4"/>
  <c r="C3421" i="4"/>
  <c r="D3421" i="4"/>
  <c r="E3421" i="4"/>
  <c r="G3421" i="4"/>
  <c r="H3421" i="4"/>
  <c r="I3421" i="4"/>
  <c r="J3421" i="4"/>
  <c r="B3422" i="4"/>
  <c r="C3422" i="4"/>
  <c r="D3422" i="4"/>
  <c r="E3422" i="4"/>
  <c r="G3422" i="4"/>
  <c r="H3422" i="4"/>
  <c r="I3422" i="4"/>
  <c r="J3422" i="4"/>
  <c r="B3423" i="4"/>
  <c r="C3423" i="4"/>
  <c r="D3423" i="4"/>
  <c r="E3423" i="4"/>
  <c r="G3423" i="4"/>
  <c r="H3423" i="4"/>
  <c r="I3423" i="4"/>
  <c r="J3423" i="4"/>
  <c r="B3424" i="4"/>
  <c r="C3424" i="4"/>
  <c r="D3424" i="4"/>
  <c r="E3424" i="4"/>
  <c r="G3424" i="4"/>
  <c r="H3424" i="4"/>
  <c r="I3424" i="4"/>
  <c r="J3424" i="4"/>
  <c r="B3425" i="4"/>
  <c r="C3425" i="4"/>
  <c r="D3425" i="4"/>
  <c r="E3425" i="4"/>
  <c r="G3425" i="4"/>
  <c r="H3425" i="4"/>
  <c r="I3425" i="4"/>
  <c r="J3425" i="4"/>
  <c r="B3426" i="4"/>
  <c r="C3426" i="4"/>
  <c r="D3426" i="4"/>
  <c r="E3426" i="4"/>
  <c r="G3426" i="4"/>
  <c r="H3426" i="4"/>
  <c r="I3426" i="4"/>
  <c r="J3426" i="4"/>
  <c r="B3427" i="4"/>
  <c r="C3427" i="4"/>
  <c r="D3427" i="4"/>
  <c r="E3427" i="4"/>
  <c r="G3427" i="4"/>
  <c r="H3427" i="4"/>
  <c r="I3427" i="4"/>
  <c r="J3427" i="4"/>
  <c r="B3428" i="4"/>
  <c r="C3428" i="4"/>
  <c r="D3428" i="4"/>
  <c r="E3428" i="4"/>
  <c r="G3428" i="4"/>
  <c r="H3428" i="4"/>
  <c r="I3428" i="4"/>
  <c r="J3428" i="4"/>
  <c r="B3429" i="4"/>
  <c r="C3429" i="4"/>
  <c r="D3429" i="4"/>
  <c r="E3429" i="4"/>
  <c r="G3429" i="4"/>
  <c r="H3429" i="4"/>
  <c r="I3429" i="4"/>
  <c r="J3429" i="4"/>
  <c r="B3430" i="4"/>
  <c r="C3430" i="4"/>
  <c r="D3430" i="4"/>
  <c r="E3430" i="4"/>
  <c r="G3430" i="4"/>
  <c r="H3430" i="4"/>
  <c r="I3430" i="4"/>
  <c r="J3430" i="4"/>
  <c r="B3431" i="4"/>
  <c r="C3431" i="4"/>
  <c r="D3431" i="4"/>
  <c r="E3431" i="4"/>
  <c r="G3431" i="4"/>
  <c r="H3431" i="4"/>
  <c r="I3431" i="4"/>
  <c r="J3431" i="4"/>
  <c r="B3432" i="4"/>
  <c r="C3432" i="4"/>
  <c r="D3432" i="4"/>
  <c r="E3432" i="4"/>
  <c r="G3432" i="4"/>
  <c r="H3432" i="4"/>
  <c r="I3432" i="4"/>
  <c r="J3432" i="4"/>
  <c r="B3433" i="4"/>
  <c r="C3433" i="4"/>
  <c r="D3433" i="4"/>
  <c r="E3433" i="4"/>
  <c r="G3433" i="4"/>
  <c r="H3433" i="4"/>
  <c r="I3433" i="4"/>
  <c r="J3433" i="4"/>
  <c r="B3434" i="4"/>
  <c r="C3434" i="4"/>
  <c r="D3434" i="4"/>
  <c r="E3434" i="4"/>
  <c r="G3434" i="4"/>
  <c r="H3434" i="4"/>
  <c r="I3434" i="4"/>
  <c r="J3434" i="4"/>
  <c r="B3435" i="4"/>
  <c r="C3435" i="4"/>
  <c r="D3435" i="4"/>
  <c r="E3435" i="4"/>
  <c r="G3435" i="4"/>
  <c r="H3435" i="4"/>
  <c r="I3435" i="4"/>
  <c r="J3435" i="4"/>
  <c r="B3436" i="4"/>
  <c r="C3436" i="4"/>
  <c r="D3436" i="4"/>
  <c r="E3436" i="4"/>
  <c r="G3436" i="4"/>
  <c r="H3436" i="4"/>
  <c r="I3436" i="4"/>
  <c r="J3436" i="4"/>
  <c r="B3437" i="4"/>
  <c r="C3437" i="4"/>
  <c r="D3437" i="4"/>
  <c r="E3437" i="4"/>
  <c r="G3437" i="4"/>
  <c r="H3437" i="4"/>
  <c r="I3437" i="4"/>
  <c r="J3437" i="4"/>
  <c r="B3438" i="4"/>
  <c r="C3438" i="4"/>
  <c r="D3438" i="4"/>
  <c r="E3438" i="4"/>
  <c r="G3438" i="4"/>
  <c r="H3438" i="4"/>
  <c r="I3438" i="4"/>
  <c r="J3438" i="4"/>
  <c r="B3439" i="4"/>
  <c r="C3439" i="4"/>
  <c r="D3439" i="4"/>
  <c r="E3439" i="4"/>
  <c r="G3439" i="4"/>
  <c r="H3439" i="4"/>
  <c r="I3439" i="4"/>
  <c r="J3439" i="4"/>
  <c r="B3440" i="4"/>
  <c r="C3440" i="4"/>
  <c r="D3440" i="4"/>
  <c r="E3440" i="4"/>
  <c r="G3440" i="4"/>
  <c r="H3440" i="4"/>
  <c r="I3440" i="4"/>
  <c r="J3440" i="4"/>
  <c r="B3441" i="4"/>
  <c r="C3441" i="4"/>
  <c r="D3441" i="4"/>
  <c r="E3441" i="4"/>
  <c r="G3441" i="4"/>
  <c r="H3441" i="4"/>
  <c r="I3441" i="4"/>
  <c r="J3441" i="4"/>
  <c r="B3442" i="4"/>
  <c r="C3442" i="4"/>
  <c r="D3442" i="4"/>
  <c r="E3442" i="4"/>
  <c r="G3442" i="4"/>
  <c r="H3442" i="4"/>
  <c r="I3442" i="4"/>
  <c r="J3442" i="4"/>
  <c r="B3443" i="4"/>
  <c r="C3443" i="4"/>
  <c r="D3443" i="4"/>
  <c r="E3443" i="4"/>
  <c r="G3443" i="4"/>
  <c r="H3443" i="4"/>
  <c r="I3443" i="4"/>
  <c r="J3443" i="4"/>
  <c r="B3444" i="4"/>
  <c r="C3444" i="4"/>
  <c r="D3444" i="4"/>
  <c r="E3444" i="4"/>
  <c r="G3444" i="4"/>
  <c r="H3444" i="4"/>
  <c r="I3444" i="4"/>
  <c r="J3444" i="4"/>
  <c r="B3445" i="4"/>
  <c r="C3445" i="4"/>
  <c r="D3445" i="4"/>
  <c r="E3445" i="4"/>
  <c r="G3445" i="4"/>
  <c r="H3445" i="4"/>
  <c r="I3445" i="4"/>
  <c r="J3445" i="4"/>
  <c r="B3446" i="4"/>
  <c r="C3446" i="4"/>
  <c r="D3446" i="4"/>
  <c r="E3446" i="4"/>
  <c r="G3446" i="4"/>
  <c r="H3446" i="4"/>
  <c r="I3446" i="4"/>
  <c r="J3446" i="4"/>
  <c r="B3447" i="4"/>
  <c r="C3447" i="4"/>
  <c r="D3447" i="4"/>
  <c r="E3447" i="4"/>
  <c r="G3447" i="4"/>
  <c r="H3447" i="4"/>
  <c r="I3447" i="4"/>
  <c r="J3447" i="4"/>
  <c r="B3448" i="4"/>
  <c r="C3448" i="4"/>
  <c r="D3448" i="4"/>
  <c r="E3448" i="4"/>
  <c r="G3448" i="4"/>
  <c r="H3448" i="4"/>
  <c r="I3448" i="4"/>
  <c r="J3448" i="4"/>
  <c r="B3449" i="4"/>
  <c r="C3449" i="4"/>
  <c r="D3449" i="4"/>
  <c r="E3449" i="4"/>
  <c r="G3449" i="4"/>
  <c r="H3449" i="4"/>
  <c r="I3449" i="4"/>
  <c r="J3449" i="4"/>
  <c r="B3450" i="4"/>
  <c r="C3450" i="4"/>
  <c r="D3450" i="4"/>
  <c r="E3450" i="4"/>
  <c r="G3450" i="4"/>
  <c r="H3450" i="4"/>
  <c r="I3450" i="4"/>
  <c r="J3450" i="4"/>
  <c r="B3451" i="4"/>
  <c r="C3451" i="4"/>
  <c r="D3451" i="4"/>
  <c r="E3451" i="4"/>
  <c r="G3451" i="4"/>
  <c r="H3451" i="4"/>
  <c r="I3451" i="4"/>
  <c r="J3451" i="4"/>
  <c r="B3452" i="4"/>
  <c r="C3452" i="4"/>
  <c r="D3452" i="4"/>
  <c r="E3452" i="4"/>
  <c r="G3452" i="4"/>
  <c r="H3452" i="4"/>
  <c r="I3452" i="4"/>
  <c r="J3452" i="4"/>
  <c r="B3453" i="4"/>
  <c r="C3453" i="4"/>
  <c r="D3453" i="4"/>
  <c r="E3453" i="4"/>
  <c r="G3453" i="4"/>
  <c r="H3453" i="4"/>
  <c r="I3453" i="4"/>
  <c r="J3453" i="4"/>
  <c r="B3454" i="4"/>
  <c r="C3454" i="4"/>
  <c r="D3454" i="4"/>
  <c r="E3454" i="4"/>
  <c r="G3454" i="4"/>
  <c r="H3454" i="4"/>
  <c r="I3454" i="4"/>
  <c r="J3454" i="4"/>
  <c r="B3455" i="4"/>
  <c r="C3455" i="4"/>
  <c r="D3455" i="4"/>
  <c r="E3455" i="4"/>
  <c r="G3455" i="4"/>
  <c r="H3455" i="4"/>
  <c r="I3455" i="4"/>
  <c r="J3455" i="4"/>
  <c r="B3456" i="4"/>
  <c r="C3456" i="4"/>
  <c r="D3456" i="4"/>
  <c r="E3456" i="4"/>
  <c r="G3456" i="4"/>
  <c r="H3456" i="4"/>
  <c r="I3456" i="4"/>
  <c r="J3456" i="4"/>
  <c r="B3457" i="4"/>
  <c r="C3457" i="4"/>
  <c r="D3457" i="4"/>
  <c r="E3457" i="4"/>
  <c r="G3457" i="4"/>
  <c r="H3457" i="4"/>
  <c r="I3457" i="4"/>
  <c r="J3457" i="4"/>
  <c r="B3458" i="4"/>
  <c r="C3458" i="4"/>
  <c r="D3458" i="4"/>
  <c r="E3458" i="4"/>
  <c r="G3458" i="4"/>
  <c r="H3458" i="4"/>
  <c r="I3458" i="4"/>
  <c r="J3458" i="4"/>
  <c r="B3459" i="4"/>
  <c r="C3459" i="4"/>
  <c r="D3459" i="4"/>
  <c r="E3459" i="4"/>
  <c r="G3459" i="4"/>
  <c r="H3459" i="4"/>
  <c r="I3459" i="4"/>
  <c r="J3459" i="4"/>
  <c r="B3460" i="4"/>
  <c r="C3460" i="4"/>
  <c r="D3460" i="4"/>
  <c r="E3460" i="4"/>
  <c r="G3460" i="4"/>
  <c r="H3460" i="4"/>
  <c r="I3460" i="4"/>
  <c r="J3460" i="4"/>
  <c r="B3461" i="4"/>
  <c r="C3461" i="4"/>
  <c r="D3461" i="4"/>
  <c r="E3461" i="4"/>
  <c r="G3461" i="4"/>
  <c r="H3461" i="4"/>
  <c r="I3461" i="4"/>
  <c r="J3461" i="4"/>
  <c r="B3462" i="4"/>
  <c r="C3462" i="4"/>
  <c r="D3462" i="4"/>
  <c r="E3462" i="4"/>
  <c r="G3462" i="4"/>
  <c r="H3462" i="4"/>
  <c r="I3462" i="4"/>
  <c r="J3462" i="4"/>
  <c r="B3463" i="4"/>
  <c r="C3463" i="4"/>
  <c r="D3463" i="4"/>
  <c r="E3463" i="4"/>
  <c r="G3463" i="4"/>
  <c r="H3463" i="4"/>
  <c r="I3463" i="4"/>
  <c r="J3463" i="4"/>
  <c r="B3464" i="4"/>
  <c r="C3464" i="4"/>
  <c r="D3464" i="4"/>
  <c r="E3464" i="4"/>
  <c r="G3464" i="4"/>
  <c r="H3464" i="4"/>
  <c r="I3464" i="4"/>
  <c r="J3464" i="4"/>
  <c r="B3465" i="4"/>
  <c r="C3465" i="4"/>
  <c r="D3465" i="4"/>
  <c r="E3465" i="4"/>
  <c r="G3465" i="4"/>
  <c r="H3465" i="4"/>
  <c r="I3465" i="4"/>
  <c r="J3465" i="4"/>
  <c r="B3466" i="4"/>
  <c r="C3466" i="4"/>
  <c r="D3466" i="4"/>
  <c r="E3466" i="4"/>
  <c r="G3466" i="4"/>
  <c r="H3466" i="4"/>
  <c r="I3466" i="4"/>
  <c r="J3466" i="4"/>
  <c r="B3467" i="4"/>
  <c r="C3467" i="4"/>
  <c r="D3467" i="4"/>
  <c r="E3467" i="4"/>
  <c r="G3467" i="4"/>
  <c r="H3467" i="4"/>
  <c r="I3467" i="4"/>
  <c r="J3467" i="4"/>
  <c r="B3468" i="4"/>
  <c r="C3468" i="4"/>
  <c r="D3468" i="4"/>
  <c r="E3468" i="4"/>
  <c r="G3468" i="4"/>
  <c r="H3468" i="4"/>
  <c r="I3468" i="4"/>
  <c r="J3468" i="4"/>
  <c r="B3469" i="4"/>
  <c r="C3469" i="4"/>
  <c r="D3469" i="4"/>
  <c r="E3469" i="4"/>
  <c r="G3469" i="4"/>
  <c r="H3469" i="4"/>
  <c r="I3469" i="4"/>
  <c r="J3469" i="4"/>
  <c r="B3470" i="4"/>
  <c r="C3470" i="4"/>
  <c r="D3470" i="4"/>
  <c r="E3470" i="4"/>
  <c r="G3470" i="4"/>
  <c r="H3470" i="4"/>
  <c r="I3470" i="4"/>
  <c r="J3470" i="4"/>
  <c r="B3471" i="4"/>
  <c r="C3471" i="4"/>
  <c r="D3471" i="4"/>
  <c r="E3471" i="4"/>
  <c r="G3471" i="4"/>
  <c r="H3471" i="4"/>
  <c r="I3471" i="4"/>
  <c r="J3471" i="4"/>
  <c r="B3472" i="4"/>
  <c r="C3472" i="4"/>
  <c r="D3472" i="4"/>
  <c r="E3472" i="4"/>
  <c r="G3472" i="4"/>
  <c r="H3472" i="4"/>
  <c r="I3472" i="4"/>
  <c r="J3472" i="4"/>
  <c r="B3473" i="4"/>
  <c r="C3473" i="4"/>
  <c r="D3473" i="4"/>
  <c r="E3473" i="4"/>
  <c r="G3473" i="4"/>
  <c r="H3473" i="4"/>
  <c r="I3473" i="4"/>
  <c r="J3473" i="4"/>
  <c r="B3474" i="4"/>
  <c r="C3474" i="4"/>
  <c r="D3474" i="4"/>
  <c r="E3474" i="4"/>
  <c r="G3474" i="4"/>
  <c r="H3474" i="4"/>
  <c r="I3474" i="4"/>
  <c r="J3474" i="4"/>
  <c r="B3475" i="4"/>
  <c r="C3475" i="4"/>
  <c r="D3475" i="4"/>
  <c r="E3475" i="4"/>
  <c r="G3475" i="4"/>
  <c r="H3475" i="4"/>
  <c r="I3475" i="4"/>
  <c r="J3475" i="4"/>
  <c r="B3476" i="4"/>
  <c r="C3476" i="4"/>
  <c r="D3476" i="4"/>
  <c r="E3476" i="4"/>
  <c r="G3476" i="4"/>
  <c r="H3476" i="4"/>
  <c r="I3476" i="4"/>
  <c r="J3476" i="4"/>
  <c r="B3477" i="4"/>
  <c r="C3477" i="4"/>
  <c r="D3477" i="4"/>
  <c r="E3477" i="4"/>
  <c r="G3477" i="4"/>
  <c r="H3477" i="4"/>
  <c r="I3477" i="4"/>
  <c r="J3477" i="4"/>
  <c r="B3478" i="4"/>
  <c r="C3478" i="4"/>
  <c r="D3478" i="4"/>
  <c r="E3478" i="4"/>
  <c r="G3478" i="4"/>
  <c r="H3478" i="4"/>
  <c r="I3478" i="4"/>
  <c r="J3478" i="4"/>
  <c r="B3479" i="4"/>
  <c r="C3479" i="4"/>
  <c r="D3479" i="4"/>
  <c r="E3479" i="4"/>
  <c r="G3479" i="4"/>
  <c r="H3479" i="4"/>
  <c r="I3479" i="4"/>
  <c r="J3479" i="4"/>
  <c r="B3480" i="4"/>
  <c r="C3480" i="4"/>
  <c r="D3480" i="4"/>
  <c r="E3480" i="4"/>
  <c r="G3480" i="4"/>
  <c r="H3480" i="4"/>
  <c r="I3480" i="4"/>
  <c r="J3480" i="4"/>
  <c r="B3481" i="4"/>
  <c r="C3481" i="4"/>
  <c r="D3481" i="4"/>
  <c r="E3481" i="4"/>
  <c r="G3481" i="4"/>
  <c r="H3481" i="4"/>
  <c r="I3481" i="4"/>
  <c r="J3481" i="4"/>
  <c r="B3482" i="4"/>
  <c r="C3482" i="4"/>
  <c r="D3482" i="4"/>
  <c r="E3482" i="4"/>
  <c r="G3482" i="4"/>
  <c r="H3482" i="4"/>
  <c r="I3482" i="4"/>
  <c r="J3482" i="4"/>
  <c r="B3483" i="4"/>
  <c r="C3483" i="4"/>
  <c r="D3483" i="4"/>
  <c r="E3483" i="4"/>
  <c r="G3483" i="4"/>
  <c r="H3483" i="4"/>
  <c r="I3483" i="4"/>
  <c r="J3483" i="4"/>
  <c r="B3484" i="4"/>
  <c r="C3484" i="4"/>
  <c r="D3484" i="4"/>
  <c r="E3484" i="4"/>
  <c r="G3484" i="4"/>
  <c r="H3484" i="4"/>
  <c r="I3484" i="4"/>
  <c r="J3484" i="4"/>
  <c r="B3485" i="4"/>
  <c r="C3485" i="4"/>
  <c r="D3485" i="4"/>
  <c r="E3485" i="4"/>
  <c r="G3485" i="4"/>
  <c r="H3485" i="4"/>
  <c r="I3485" i="4"/>
  <c r="J3485" i="4"/>
  <c r="B3486" i="4"/>
  <c r="C3486" i="4"/>
  <c r="D3486" i="4"/>
  <c r="E3486" i="4"/>
  <c r="G3486" i="4"/>
  <c r="H3486" i="4"/>
  <c r="I3486" i="4"/>
  <c r="J3486" i="4"/>
  <c r="B3487" i="4"/>
  <c r="C3487" i="4"/>
  <c r="D3487" i="4"/>
  <c r="E3487" i="4"/>
  <c r="G3487" i="4"/>
  <c r="H3487" i="4"/>
  <c r="I3487" i="4"/>
  <c r="J3487" i="4"/>
  <c r="B3488" i="4"/>
  <c r="C3488" i="4"/>
  <c r="D3488" i="4"/>
  <c r="E3488" i="4"/>
  <c r="G3488" i="4"/>
  <c r="H3488" i="4"/>
  <c r="I3488" i="4"/>
  <c r="J3488" i="4"/>
  <c r="B3489" i="4"/>
  <c r="C3489" i="4"/>
  <c r="D3489" i="4"/>
  <c r="E3489" i="4"/>
  <c r="G3489" i="4"/>
  <c r="H3489" i="4"/>
  <c r="I3489" i="4"/>
  <c r="J3489" i="4"/>
  <c r="B3490" i="4"/>
  <c r="C3490" i="4"/>
  <c r="D3490" i="4"/>
  <c r="E3490" i="4"/>
  <c r="G3490" i="4"/>
  <c r="H3490" i="4"/>
  <c r="I3490" i="4"/>
  <c r="J3490" i="4"/>
  <c r="B3491" i="4"/>
  <c r="C3491" i="4"/>
  <c r="D3491" i="4"/>
  <c r="E3491" i="4"/>
  <c r="G3491" i="4"/>
  <c r="H3491" i="4"/>
  <c r="I3491" i="4"/>
  <c r="J3491" i="4"/>
  <c r="B3492" i="4"/>
  <c r="C3492" i="4"/>
  <c r="D3492" i="4"/>
  <c r="E3492" i="4"/>
  <c r="G3492" i="4"/>
  <c r="H3492" i="4"/>
  <c r="I3492" i="4"/>
  <c r="J3492" i="4"/>
  <c r="B3493" i="4"/>
  <c r="C3493" i="4"/>
  <c r="D3493" i="4"/>
  <c r="E3493" i="4"/>
  <c r="G3493" i="4"/>
  <c r="H3493" i="4"/>
  <c r="I3493" i="4"/>
  <c r="J3493" i="4"/>
  <c r="B3494" i="4"/>
  <c r="C3494" i="4"/>
  <c r="D3494" i="4"/>
  <c r="E3494" i="4"/>
  <c r="G3494" i="4"/>
  <c r="H3494" i="4"/>
  <c r="I3494" i="4"/>
  <c r="J3494" i="4"/>
  <c r="B3495" i="4"/>
  <c r="C3495" i="4"/>
  <c r="D3495" i="4"/>
  <c r="E3495" i="4"/>
  <c r="G3495" i="4"/>
  <c r="H3495" i="4"/>
  <c r="I3495" i="4"/>
  <c r="J3495" i="4"/>
  <c r="B3496" i="4"/>
  <c r="C3496" i="4"/>
  <c r="D3496" i="4"/>
  <c r="E3496" i="4"/>
  <c r="G3496" i="4"/>
  <c r="H3496" i="4"/>
  <c r="I3496" i="4"/>
  <c r="J3496" i="4"/>
  <c r="B3497" i="4"/>
  <c r="C3497" i="4"/>
  <c r="D3497" i="4"/>
  <c r="E3497" i="4"/>
  <c r="G3497" i="4"/>
  <c r="H3497" i="4"/>
  <c r="I3497" i="4"/>
  <c r="J3497" i="4"/>
  <c r="B3498" i="4"/>
  <c r="C3498" i="4"/>
  <c r="D3498" i="4"/>
  <c r="E3498" i="4"/>
  <c r="G3498" i="4"/>
  <c r="H3498" i="4"/>
  <c r="I3498" i="4"/>
  <c r="J3498" i="4"/>
  <c r="B3499" i="4"/>
  <c r="C3499" i="4"/>
  <c r="D3499" i="4"/>
  <c r="E3499" i="4"/>
  <c r="G3499" i="4"/>
  <c r="H3499" i="4"/>
  <c r="I3499" i="4"/>
  <c r="J3499" i="4"/>
  <c r="B3500" i="4"/>
  <c r="C3500" i="4"/>
  <c r="D3500" i="4"/>
  <c r="E3500" i="4"/>
  <c r="G3500" i="4"/>
  <c r="H3500" i="4"/>
  <c r="I3500" i="4"/>
  <c r="J3500" i="4"/>
  <c r="B3501" i="4"/>
  <c r="C3501" i="4"/>
  <c r="D3501" i="4"/>
  <c r="E3501" i="4"/>
  <c r="G3501" i="4"/>
  <c r="H3501" i="4"/>
  <c r="I3501" i="4"/>
  <c r="J3501" i="4"/>
  <c r="B3502" i="4"/>
  <c r="C3502" i="4"/>
  <c r="D3502" i="4"/>
  <c r="E3502" i="4"/>
  <c r="G3502" i="4"/>
  <c r="H3502" i="4"/>
  <c r="I3502" i="4"/>
  <c r="J3502" i="4"/>
  <c r="B3503" i="4"/>
  <c r="C3503" i="4"/>
  <c r="D3503" i="4"/>
  <c r="E3503" i="4"/>
  <c r="G3503" i="4"/>
  <c r="H3503" i="4"/>
  <c r="I3503" i="4"/>
  <c r="J3503" i="4"/>
  <c r="B3504" i="4"/>
  <c r="C3504" i="4"/>
  <c r="D3504" i="4"/>
  <c r="E3504" i="4"/>
  <c r="G3504" i="4"/>
  <c r="H3504" i="4"/>
  <c r="I3504" i="4"/>
  <c r="J3504" i="4"/>
  <c r="B3505" i="4"/>
  <c r="C3505" i="4"/>
  <c r="D3505" i="4"/>
  <c r="E3505" i="4"/>
  <c r="G3505" i="4"/>
  <c r="H3505" i="4"/>
  <c r="I3505" i="4"/>
  <c r="J3505" i="4"/>
  <c r="B3506" i="4"/>
  <c r="C3506" i="4"/>
  <c r="D3506" i="4"/>
  <c r="E3506" i="4"/>
  <c r="G3506" i="4"/>
  <c r="H3506" i="4"/>
  <c r="I3506" i="4"/>
  <c r="J3506" i="4"/>
  <c r="B3507" i="4"/>
  <c r="C3507" i="4"/>
  <c r="D3507" i="4"/>
  <c r="E3507" i="4"/>
  <c r="G3507" i="4"/>
  <c r="H3507" i="4"/>
  <c r="I3507" i="4"/>
  <c r="J3507" i="4"/>
  <c r="B3508" i="4"/>
  <c r="C3508" i="4"/>
  <c r="D3508" i="4"/>
  <c r="E3508" i="4"/>
  <c r="G3508" i="4"/>
  <c r="H3508" i="4"/>
  <c r="I3508" i="4"/>
  <c r="J3508" i="4"/>
  <c r="B3509" i="4"/>
  <c r="C3509" i="4"/>
  <c r="D3509" i="4"/>
  <c r="E3509" i="4"/>
  <c r="G3509" i="4"/>
  <c r="H3509" i="4"/>
  <c r="I3509" i="4"/>
  <c r="J3509" i="4"/>
  <c r="B3510" i="4"/>
  <c r="C3510" i="4"/>
  <c r="D3510" i="4"/>
  <c r="E3510" i="4"/>
  <c r="G3510" i="4"/>
  <c r="H3510" i="4"/>
  <c r="I3510" i="4"/>
  <c r="J3510" i="4"/>
  <c r="B3511" i="4"/>
  <c r="C3511" i="4"/>
  <c r="D3511" i="4"/>
  <c r="E3511" i="4"/>
  <c r="G3511" i="4"/>
  <c r="H3511" i="4"/>
  <c r="I3511" i="4"/>
  <c r="J3511" i="4"/>
  <c r="B3512" i="4"/>
  <c r="C3512" i="4"/>
  <c r="D3512" i="4"/>
  <c r="E3512" i="4"/>
  <c r="G3512" i="4"/>
  <c r="H3512" i="4"/>
  <c r="I3512" i="4"/>
  <c r="J3512" i="4"/>
  <c r="B3513" i="4"/>
  <c r="C3513" i="4"/>
  <c r="D3513" i="4"/>
  <c r="E3513" i="4"/>
  <c r="G3513" i="4"/>
  <c r="H3513" i="4"/>
  <c r="I3513" i="4"/>
  <c r="J3513" i="4"/>
  <c r="B3514" i="4"/>
  <c r="C3514" i="4"/>
  <c r="D3514" i="4"/>
  <c r="E3514" i="4"/>
  <c r="G3514" i="4"/>
  <c r="H3514" i="4"/>
  <c r="I3514" i="4"/>
  <c r="J3514" i="4"/>
  <c r="B3515" i="4"/>
  <c r="C3515" i="4"/>
  <c r="D3515" i="4"/>
  <c r="E3515" i="4"/>
  <c r="G3515" i="4"/>
  <c r="H3515" i="4"/>
  <c r="I3515" i="4"/>
  <c r="J3515" i="4"/>
  <c r="B3516" i="4"/>
  <c r="C3516" i="4"/>
  <c r="D3516" i="4"/>
  <c r="E3516" i="4"/>
  <c r="G3516" i="4"/>
  <c r="H3516" i="4"/>
  <c r="I3516" i="4"/>
  <c r="J3516" i="4"/>
  <c r="B3517" i="4"/>
  <c r="C3517" i="4"/>
  <c r="D3517" i="4"/>
  <c r="E3517" i="4"/>
  <c r="G3517" i="4"/>
  <c r="H3517" i="4"/>
  <c r="I3517" i="4"/>
  <c r="J3517" i="4"/>
  <c r="B3518" i="4"/>
  <c r="C3518" i="4"/>
  <c r="D3518" i="4"/>
  <c r="E3518" i="4"/>
  <c r="G3518" i="4"/>
  <c r="H3518" i="4"/>
  <c r="I3518" i="4"/>
  <c r="J3518" i="4"/>
  <c r="B3519" i="4"/>
  <c r="C3519" i="4"/>
  <c r="D3519" i="4"/>
  <c r="E3519" i="4"/>
  <c r="G3519" i="4"/>
  <c r="H3519" i="4"/>
  <c r="I3519" i="4"/>
  <c r="J3519" i="4"/>
  <c r="B3520" i="4"/>
  <c r="C3520" i="4"/>
  <c r="D3520" i="4"/>
  <c r="E3520" i="4"/>
  <c r="G3520" i="4"/>
  <c r="H3520" i="4"/>
  <c r="I3520" i="4"/>
  <c r="J3520" i="4"/>
  <c r="B3521" i="4"/>
  <c r="C3521" i="4"/>
  <c r="D3521" i="4"/>
  <c r="E3521" i="4"/>
  <c r="G3521" i="4"/>
  <c r="H3521" i="4"/>
  <c r="I3521" i="4"/>
  <c r="J3521" i="4"/>
  <c r="B3522" i="4"/>
  <c r="C3522" i="4"/>
  <c r="D3522" i="4"/>
  <c r="E3522" i="4"/>
  <c r="G3522" i="4"/>
  <c r="H3522" i="4"/>
  <c r="I3522" i="4"/>
  <c r="J3522" i="4"/>
  <c r="B3523" i="4"/>
  <c r="C3523" i="4"/>
  <c r="D3523" i="4"/>
  <c r="E3523" i="4"/>
  <c r="G3523" i="4"/>
  <c r="H3523" i="4"/>
  <c r="I3523" i="4"/>
  <c r="J3523" i="4"/>
  <c r="B3524" i="4"/>
  <c r="C3524" i="4"/>
  <c r="D3524" i="4"/>
  <c r="E3524" i="4"/>
  <c r="G3524" i="4"/>
  <c r="H3524" i="4"/>
  <c r="I3524" i="4"/>
  <c r="J3524" i="4"/>
  <c r="B3525" i="4"/>
  <c r="C3525" i="4"/>
  <c r="D3525" i="4"/>
  <c r="E3525" i="4"/>
  <c r="G3525" i="4"/>
  <c r="H3525" i="4"/>
  <c r="I3525" i="4"/>
  <c r="J3525" i="4"/>
  <c r="B3526" i="4"/>
  <c r="C3526" i="4"/>
  <c r="D3526" i="4"/>
  <c r="E3526" i="4"/>
  <c r="G3526" i="4"/>
  <c r="H3526" i="4"/>
  <c r="I3526" i="4"/>
  <c r="J3526" i="4"/>
  <c r="B3527" i="4"/>
  <c r="C3527" i="4"/>
  <c r="D3527" i="4"/>
  <c r="E3527" i="4"/>
  <c r="G3527" i="4"/>
  <c r="H3527" i="4"/>
  <c r="I3527" i="4"/>
  <c r="J3527" i="4"/>
  <c r="B3528" i="4"/>
  <c r="C3528" i="4"/>
  <c r="D3528" i="4"/>
  <c r="E3528" i="4"/>
  <c r="G3528" i="4"/>
  <c r="H3528" i="4"/>
  <c r="I3528" i="4"/>
  <c r="J3528" i="4"/>
  <c r="B3529" i="4"/>
  <c r="C3529" i="4"/>
  <c r="D3529" i="4"/>
  <c r="E3529" i="4"/>
  <c r="G3529" i="4"/>
  <c r="H3529" i="4"/>
  <c r="I3529" i="4"/>
  <c r="J3529" i="4"/>
  <c r="B3530" i="4"/>
  <c r="C3530" i="4"/>
  <c r="D3530" i="4"/>
  <c r="E3530" i="4"/>
  <c r="G3530" i="4"/>
  <c r="H3530" i="4"/>
  <c r="I3530" i="4"/>
  <c r="J3530" i="4"/>
  <c r="B3531" i="4"/>
  <c r="C3531" i="4"/>
  <c r="D3531" i="4"/>
  <c r="E3531" i="4"/>
  <c r="G3531" i="4"/>
  <c r="H3531" i="4"/>
  <c r="I3531" i="4"/>
  <c r="J3531" i="4"/>
  <c r="B3532" i="4"/>
  <c r="C3532" i="4"/>
  <c r="D3532" i="4"/>
  <c r="E3532" i="4"/>
  <c r="G3532" i="4"/>
  <c r="H3532" i="4"/>
  <c r="I3532" i="4"/>
  <c r="J3532" i="4"/>
  <c r="B3533" i="4"/>
  <c r="C3533" i="4"/>
  <c r="D3533" i="4"/>
  <c r="E3533" i="4"/>
  <c r="G3533" i="4"/>
  <c r="H3533" i="4"/>
  <c r="I3533" i="4"/>
  <c r="J3533" i="4"/>
  <c r="B3534" i="4"/>
  <c r="C3534" i="4"/>
  <c r="D3534" i="4"/>
  <c r="E3534" i="4"/>
  <c r="G3534" i="4"/>
  <c r="H3534" i="4"/>
  <c r="I3534" i="4"/>
  <c r="J3534" i="4"/>
  <c r="B3535" i="4"/>
  <c r="C3535" i="4"/>
  <c r="D3535" i="4"/>
  <c r="E3535" i="4"/>
  <c r="G3535" i="4"/>
  <c r="H3535" i="4"/>
  <c r="I3535" i="4"/>
  <c r="J3535" i="4"/>
  <c r="B3536" i="4"/>
  <c r="C3536" i="4"/>
  <c r="D3536" i="4"/>
  <c r="E3536" i="4"/>
  <c r="G3536" i="4"/>
  <c r="H3536" i="4"/>
  <c r="I3536" i="4"/>
  <c r="J3536" i="4"/>
  <c r="B3537" i="4"/>
  <c r="C3537" i="4"/>
  <c r="D3537" i="4"/>
  <c r="E3537" i="4"/>
  <c r="G3537" i="4"/>
  <c r="H3537" i="4"/>
  <c r="I3537" i="4"/>
  <c r="J3537" i="4"/>
  <c r="B3538" i="4"/>
  <c r="C3538" i="4"/>
  <c r="D3538" i="4"/>
  <c r="E3538" i="4"/>
  <c r="G3538" i="4"/>
  <c r="H3538" i="4"/>
  <c r="I3538" i="4"/>
  <c r="J3538" i="4"/>
  <c r="B3539" i="4"/>
  <c r="C3539" i="4"/>
  <c r="D3539" i="4"/>
  <c r="E3539" i="4"/>
  <c r="G3539" i="4"/>
  <c r="H3539" i="4"/>
  <c r="I3539" i="4"/>
  <c r="J3539" i="4"/>
  <c r="B3540" i="4"/>
  <c r="C3540" i="4"/>
  <c r="D3540" i="4"/>
  <c r="E3540" i="4"/>
  <c r="G3540" i="4"/>
  <c r="H3540" i="4"/>
  <c r="I3540" i="4"/>
  <c r="J3540" i="4"/>
  <c r="B3541" i="4"/>
  <c r="C3541" i="4"/>
  <c r="D3541" i="4"/>
  <c r="E3541" i="4"/>
  <c r="G3541" i="4"/>
  <c r="H3541" i="4"/>
  <c r="I3541" i="4"/>
  <c r="J3541" i="4"/>
  <c r="B3542" i="4"/>
  <c r="C3542" i="4"/>
  <c r="D3542" i="4"/>
  <c r="E3542" i="4"/>
  <c r="G3542" i="4"/>
  <c r="H3542" i="4"/>
  <c r="I3542" i="4"/>
  <c r="J3542" i="4"/>
  <c r="B3543" i="4"/>
  <c r="C3543" i="4"/>
  <c r="D3543" i="4"/>
  <c r="E3543" i="4"/>
  <c r="G3543" i="4"/>
  <c r="H3543" i="4"/>
  <c r="I3543" i="4"/>
  <c r="J3543" i="4"/>
  <c r="B3544" i="4"/>
  <c r="C3544" i="4"/>
  <c r="D3544" i="4"/>
  <c r="E3544" i="4"/>
  <c r="G3544" i="4"/>
  <c r="H3544" i="4"/>
  <c r="I3544" i="4"/>
  <c r="J3544" i="4"/>
  <c r="B3545" i="4"/>
  <c r="C3545" i="4"/>
  <c r="D3545" i="4"/>
  <c r="E3545" i="4"/>
  <c r="G3545" i="4"/>
  <c r="H3545" i="4"/>
  <c r="I3545" i="4"/>
  <c r="J3545" i="4"/>
  <c r="B3546" i="4"/>
  <c r="C3546" i="4"/>
  <c r="D3546" i="4"/>
  <c r="E3546" i="4"/>
  <c r="G3546" i="4"/>
  <c r="H3546" i="4"/>
  <c r="I3546" i="4"/>
  <c r="J3546" i="4"/>
  <c r="B3547" i="4"/>
  <c r="C3547" i="4"/>
  <c r="D3547" i="4"/>
  <c r="E3547" i="4"/>
  <c r="G3547" i="4"/>
  <c r="H3547" i="4"/>
  <c r="I3547" i="4"/>
  <c r="J3547" i="4"/>
  <c r="B3548" i="4"/>
  <c r="C3548" i="4"/>
  <c r="D3548" i="4"/>
  <c r="E3548" i="4"/>
  <c r="G3548" i="4"/>
  <c r="H3548" i="4"/>
  <c r="I3548" i="4"/>
  <c r="J3548" i="4"/>
  <c r="B3549" i="4"/>
  <c r="C3549" i="4"/>
  <c r="D3549" i="4"/>
  <c r="E3549" i="4"/>
  <c r="G3549" i="4"/>
  <c r="H3549" i="4"/>
  <c r="I3549" i="4"/>
  <c r="J3549" i="4"/>
  <c r="B3550" i="4"/>
  <c r="C3550" i="4"/>
  <c r="D3550" i="4"/>
  <c r="E3550" i="4"/>
  <c r="G3550" i="4"/>
  <c r="H3550" i="4"/>
  <c r="I3550" i="4"/>
  <c r="J3550" i="4"/>
  <c r="B3551" i="4"/>
  <c r="C3551" i="4"/>
  <c r="D3551" i="4"/>
  <c r="E3551" i="4"/>
  <c r="G3551" i="4"/>
  <c r="H3551" i="4"/>
  <c r="I3551" i="4"/>
  <c r="J3551" i="4"/>
  <c r="B3552" i="4"/>
  <c r="C3552" i="4"/>
  <c r="D3552" i="4"/>
  <c r="E3552" i="4"/>
  <c r="G3552" i="4"/>
  <c r="H3552" i="4"/>
  <c r="I3552" i="4"/>
  <c r="J3552" i="4"/>
  <c r="B3553" i="4"/>
  <c r="C3553" i="4"/>
  <c r="D3553" i="4"/>
  <c r="E3553" i="4"/>
  <c r="G3553" i="4"/>
  <c r="H3553" i="4"/>
  <c r="I3553" i="4"/>
  <c r="J3553" i="4"/>
  <c r="B3554" i="4"/>
  <c r="C3554" i="4"/>
  <c r="D3554" i="4"/>
  <c r="E3554" i="4"/>
  <c r="G3554" i="4"/>
  <c r="H3554" i="4"/>
  <c r="I3554" i="4"/>
  <c r="J3554" i="4"/>
  <c r="B3555" i="4"/>
  <c r="C3555" i="4"/>
  <c r="D3555" i="4"/>
  <c r="E3555" i="4"/>
  <c r="G3555" i="4"/>
  <c r="H3555" i="4"/>
  <c r="I3555" i="4"/>
  <c r="J3555" i="4"/>
  <c r="B3556" i="4"/>
  <c r="C3556" i="4"/>
  <c r="D3556" i="4"/>
  <c r="E3556" i="4"/>
  <c r="G3556" i="4"/>
  <c r="H3556" i="4"/>
  <c r="I3556" i="4"/>
  <c r="J3556" i="4"/>
  <c r="B3557" i="4"/>
  <c r="C3557" i="4"/>
  <c r="D3557" i="4"/>
  <c r="E3557" i="4"/>
  <c r="G3557" i="4"/>
  <c r="H3557" i="4"/>
  <c r="I3557" i="4"/>
  <c r="J3557" i="4"/>
  <c r="B3558" i="4"/>
  <c r="C3558" i="4"/>
  <c r="D3558" i="4"/>
  <c r="E3558" i="4"/>
  <c r="G3558" i="4"/>
  <c r="H3558" i="4"/>
  <c r="I3558" i="4"/>
  <c r="J3558" i="4"/>
  <c r="B3559" i="4"/>
  <c r="C3559" i="4"/>
  <c r="D3559" i="4"/>
  <c r="E3559" i="4"/>
  <c r="G3559" i="4"/>
  <c r="H3559" i="4"/>
  <c r="I3559" i="4"/>
  <c r="J3559" i="4"/>
  <c r="B3560" i="4"/>
  <c r="C3560" i="4"/>
  <c r="D3560" i="4"/>
  <c r="E3560" i="4"/>
  <c r="G3560" i="4"/>
  <c r="H3560" i="4"/>
  <c r="I3560" i="4"/>
  <c r="J3560" i="4"/>
  <c r="B3561" i="4"/>
  <c r="C3561" i="4"/>
  <c r="D3561" i="4"/>
  <c r="E3561" i="4"/>
  <c r="G3561" i="4"/>
  <c r="H3561" i="4"/>
  <c r="I3561" i="4"/>
  <c r="J3561" i="4"/>
  <c r="B3562" i="4"/>
  <c r="C3562" i="4"/>
  <c r="D3562" i="4"/>
  <c r="E3562" i="4"/>
  <c r="G3562" i="4"/>
  <c r="H3562" i="4"/>
  <c r="I3562" i="4"/>
  <c r="J3562" i="4"/>
  <c r="B3563" i="4"/>
  <c r="C3563" i="4"/>
  <c r="D3563" i="4"/>
  <c r="E3563" i="4"/>
  <c r="G3563" i="4"/>
  <c r="H3563" i="4"/>
  <c r="I3563" i="4"/>
  <c r="J3563" i="4"/>
  <c r="B3564" i="4"/>
  <c r="C3564" i="4"/>
  <c r="D3564" i="4"/>
  <c r="E3564" i="4"/>
  <c r="G3564" i="4"/>
  <c r="H3564" i="4"/>
  <c r="I3564" i="4"/>
  <c r="J3564" i="4"/>
  <c r="B3565" i="4"/>
  <c r="C3565" i="4"/>
  <c r="D3565" i="4"/>
  <c r="E3565" i="4"/>
  <c r="G3565" i="4"/>
  <c r="H3565" i="4"/>
  <c r="I3565" i="4"/>
  <c r="J3565" i="4"/>
  <c r="B3566" i="4"/>
  <c r="C3566" i="4"/>
  <c r="D3566" i="4"/>
  <c r="E3566" i="4"/>
  <c r="G3566" i="4"/>
  <c r="H3566" i="4"/>
  <c r="I3566" i="4"/>
  <c r="J3566" i="4"/>
  <c r="B3567" i="4"/>
  <c r="C3567" i="4"/>
  <c r="D3567" i="4"/>
  <c r="E3567" i="4"/>
  <c r="G3567" i="4"/>
  <c r="H3567" i="4"/>
  <c r="I3567" i="4"/>
  <c r="J3567" i="4"/>
  <c r="B3568" i="4"/>
  <c r="C3568" i="4"/>
  <c r="D3568" i="4"/>
  <c r="E3568" i="4"/>
  <c r="G3568" i="4"/>
  <c r="H3568" i="4"/>
  <c r="I3568" i="4"/>
  <c r="J3568" i="4"/>
  <c r="B3569" i="4"/>
  <c r="C3569" i="4"/>
  <c r="D3569" i="4"/>
  <c r="E3569" i="4"/>
  <c r="G3569" i="4"/>
  <c r="H3569" i="4"/>
  <c r="I3569" i="4"/>
  <c r="J3569" i="4"/>
  <c r="B3570" i="4"/>
  <c r="C3570" i="4"/>
  <c r="D3570" i="4"/>
  <c r="E3570" i="4"/>
  <c r="G3570" i="4"/>
  <c r="H3570" i="4"/>
  <c r="I3570" i="4"/>
  <c r="J3570" i="4"/>
  <c r="B3571" i="4"/>
  <c r="C3571" i="4"/>
  <c r="D3571" i="4"/>
  <c r="E3571" i="4"/>
  <c r="G3571" i="4"/>
  <c r="H3571" i="4"/>
  <c r="I3571" i="4"/>
  <c r="J3571" i="4"/>
  <c r="B3572" i="4"/>
  <c r="C3572" i="4"/>
  <c r="D3572" i="4"/>
  <c r="E3572" i="4"/>
  <c r="G3572" i="4"/>
  <c r="H3572" i="4"/>
  <c r="I3572" i="4"/>
  <c r="J3572" i="4"/>
  <c r="B3573" i="4"/>
  <c r="C3573" i="4"/>
  <c r="D3573" i="4"/>
  <c r="E3573" i="4"/>
  <c r="G3573" i="4"/>
  <c r="H3573" i="4"/>
  <c r="I3573" i="4"/>
  <c r="J3573" i="4"/>
  <c r="B3574" i="4"/>
  <c r="C3574" i="4"/>
  <c r="D3574" i="4"/>
  <c r="E3574" i="4"/>
  <c r="G3574" i="4"/>
  <c r="H3574" i="4"/>
  <c r="I3574" i="4"/>
  <c r="J3574" i="4"/>
  <c r="B3575" i="4"/>
  <c r="C3575" i="4"/>
  <c r="D3575" i="4"/>
  <c r="E3575" i="4"/>
  <c r="G3575" i="4"/>
  <c r="H3575" i="4"/>
  <c r="I3575" i="4"/>
  <c r="J3575" i="4"/>
  <c r="B3576" i="4"/>
  <c r="C3576" i="4"/>
  <c r="D3576" i="4"/>
  <c r="E3576" i="4"/>
  <c r="G3576" i="4"/>
  <c r="H3576" i="4"/>
  <c r="I3576" i="4"/>
  <c r="J3576" i="4"/>
  <c r="B3577" i="4"/>
  <c r="C3577" i="4"/>
  <c r="D3577" i="4"/>
  <c r="E3577" i="4"/>
  <c r="G3577" i="4"/>
  <c r="H3577" i="4"/>
  <c r="I3577" i="4"/>
  <c r="J3577" i="4"/>
  <c r="B3578" i="4"/>
  <c r="C3578" i="4"/>
  <c r="D3578" i="4"/>
  <c r="E3578" i="4"/>
  <c r="G3578" i="4"/>
  <c r="H3578" i="4"/>
  <c r="I3578" i="4"/>
  <c r="J3578" i="4"/>
  <c r="B3579" i="4"/>
  <c r="C3579" i="4"/>
  <c r="D3579" i="4"/>
  <c r="E3579" i="4"/>
  <c r="G3579" i="4"/>
  <c r="H3579" i="4"/>
  <c r="I3579" i="4"/>
  <c r="J3579" i="4"/>
  <c r="B3580" i="4"/>
  <c r="C3580" i="4"/>
  <c r="D3580" i="4"/>
  <c r="E3580" i="4"/>
  <c r="G3580" i="4"/>
  <c r="H3580" i="4"/>
  <c r="I3580" i="4"/>
  <c r="J3580" i="4"/>
  <c r="B3581" i="4"/>
  <c r="C3581" i="4"/>
  <c r="D3581" i="4"/>
  <c r="E3581" i="4"/>
  <c r="G3581" i="4"/>
  <c r="H3581" i="4"/>
  <c r="I3581" i="4"/>
  <c r="J3581" i="4"/>
  <c r="B3582" i="4"/>
  <c r="C3582" i="4"/>
  <c r="D3582" i="4"/>
  <c r="E3582" i="4"/>
  <c r="G3582" i="4"/>
  <c r="H3582" i="4"/>
  <c r="I3582" i="4"/>
  <c r="J3582" i="4"/>
  <c r="B3583" i="4"/>
  <c r="C3583" i="4"/>
  <c r="D3583" i="4"/>
  <c r="E3583" i="4"/>
  <c r="G3583" i="4"/>
  <c r="H3583" i="4"/>
  <c r="I3583" i="4"/>
  <c r="J3583" i="4"/>
  <c r="B3584" i="4"/>
  <c r="C3584" i="4"/>
  <c r="D3584" i="4"/>
  <c r="E3584" i="4"/>
  <c r="G3584" i="4"/>
  <c r="H3584" i="4"/>
  <c r="I3584" i="4"/>
  <c r="J3584" i="4"/>
  <c r="B3585" i="4"/>
  <c r="C3585" i="4"/>
  <c r="D3585" i="4"/>
  <c r="E3585" i="4"/>
  <c r="G3585" i="4"/>
  <c r="H3585" i="4"/>
  <c r="I3585" i="4"/>
  <c r="J3585" i="4"/>
  <c r="B3586" i="4"/>
  <c r="C3586" i="4"/>
  <c r="D3586" i="4"/>
  <c r="E3586" i="4"/>
  <c r="G3586" i="4"/>
  <c r="H3586" i="4"/>
  <c r="I3586" i="4"/>
  <c r="J3586" i="4"/>
  <c r="B3587" i="4"/>
  <c r="C3587" i="4"/>
  <c r="D3587" i="4"/>
  <c r="E3587" i="4"/>
  <c r="G3587" i="4"/>
  <c r="H3587" i="4"/>
  <c r="I3587" i="4"/>
  <c r="J3587" i="4"/>
  <c r="B3588" i="4"/>
  <c r="C3588" i="4"/>
  <c r="D3588" i="4"/>
  <c r="E3588" i="4"/>
  <c r="G3588" i="4"/>
  <c r="H3588" i="4"/>
  <c r="I3588" i="4"/>
  <c r="J3588" i="4"/>
  <c r="B3589" i="4"/>
  <c r="C3589" i="4"/>
  <c r="D3589" i="4"/>
  <c r="E3589" i="4"/>
  <c r="G3589" i="4"/>
  <c r="H3589" i="4"/>
  <c r="I3589" i="4"/>
  <c r="J3589" i="4"/>
  <c r="B3590" i="4"/>
  <c r="C3590" i="4"/>
  <c r="D3590" i="4"/>
  <c r="E3590" i="4"/>
  <c r="G3590" i="4"/>
  <c r="H3590" i="4"/>
  <c r="I3590" i="4"/>
  <c r="J3590" i="4"/>
  <c r="B3591" i="4"/>
  <c r="C3591" i="4"/>
  <c r="D3591" i="4"/>
  <c r="E3591" i="4"/>
  <c r="G3591" i="4"/>
  <c r="H3591" i="4"/>
  <c r="I3591" i="4"/>
  <c r="J3591" i="4"/>
  <c r="B3592" i="4"/>
  <c r="C3592" i="4"/>
  <c r="D3592" i="4"/>
  <c r="E3592" i="4"/>
  <c r="G3592" i="4"/>
  <c r="H3592" i="4"/>
  <c r="I3592" i="4"/>
  <c r="J3592" i="4"/>
  <c r="B3593" i="4"/>
  <c r="C3593" i="4"/>
  <c r="D3593" i="4"/>
  <c r="E3593" i="4"/>
  <c r="G3593" i="4"/>
  <c r="H3593" i="4"/>
  <c r="I3593" i="4"/>
  <c r="J3593" i="4"/>
  <c r="B3594" i="4"/>
  <c r="C3594" i="4"/>
  <c r="D3594" i="4"/>
  <c r="E3594" i="4"/>
  <c r="G3594" i="4"/>
  <c r="H3594" i="4"/>
  <c r="I3594" i="4"/>
  <c r="J3594" i="4"/>
  <c r="B3595" i="4"/>
  <c r="C3595" i="4"/>
  <c r="D3595" i="4"/>
  <c r="E3595" i="4"/>
  <c r="G3595" i="4"/>
  <c r="H3595" i="4"/>
  <c r="I3595" i="4"/>
  <c r="J3595" i="4"/>
  <c r="B3596" i="4"/>
  <c r="C3596" i="4"/>
  <c r="D3596" i="4"/>
  <c r="E3596" i="4"/>
  <c r="G3596" i="4"/>
  <c r="H3596" i="4"/>
  <c r="I3596" i="4"/>
  <c r="J3596" i="4"/>
  <c r="B3597" i="4"/>
  <c r="C3597" i="4"/>
  <c r="D3597" i="4"/>
  <c r="E3597" i="4"/>
  <c r="G3597" i="4"/>
  <c r="H3597" i="4"/>
  <c r="I3597" i="4"/>
  <c r="J3597" i="4"/>
  <c r="B3598" i="4"/>
  <c r="C3598" i="4"/>
  <c r="D3598" i="4"/>
  <c r="E3598" i="4"/>
  <c r="G3598" i="4"/>
  <c r="H3598" i="4"/>
  <c r="I3598" i="4"/>
  <c r="J3598" i="4"/>
  <c r="B3599" i="4"/>
  <c r="C3599" i="4"/>
  <c r="D3599" i="4"/>
  <c r="E3599" i="4"/>
  <c r="G3599" i="4"/>
  <c r="H3599" i="4"/>
  <c r="I3599" i="4"/>
  <c r="J3599" i="4"/>
  <c r="B3600" i="4"/>
  <c r="C3600" i="4"/>
  <c r="D3600" i="4"/>
  <c r="E3600" i="4"/>
  <c r="G3600" i="4"/>
  <c r="H3600" i="4"/>
  <c r="I3600" i="4"/>
  <c r="J3600" i="4"/>
  <c r="B3601" i="4"/>
  <c r="C3601" i="4"/>
  <c r="D3601" i="4"/>
  <c r="E3601" i="4"/>
  <c r="G3601" i="4"/>
  <c r="H3601" i="4"/>
  <c r="I3601" i="4"/>
  <c r="J3601" i="4"/>
  <c r="B3602" i="4"/>
  <c r="C3602" i="4"/>
  <c r="D3602" i="4"/>
  <c r="E3602" i="4"/>
  <c r="G3602" i="4"/>
  <c r="H3602" i="4"/>
  <c r="I3602" i="4"/>
  <c r="J3602" i="4"/>
  <c r="B3603" i="4"/>
  <c r="C3603" i="4"/>
  <c r="D3603" i="4"/>
  <c r="E3603" i="4"/>
  <c r="G3603" i="4"/>
  <c r="H3603" i="4"/>
  <c r="I3603" i="4"/>
  <c r="J3603" i="4"/>
  <c r="B3604" i="4"/>
  <c r="C3604" i="4"/>
  <c r="D3604" i="4"/>
  <c r="E3604" i="4"/>
  <c r="G3604" i="4"/>
  <c r="H3604" i="4"/>
  <c r="I3604" i="4"/>
  <c r="J3604" i="4"/>
  <c r="B3605" i="4"/>
  <c r="C3605" i="4"/>
  <c r="D3605" i="4"/>
  <c r="E3605" i="4"/>
  <c r="G3605" i="4"/>
  <c r="H3605" i="4"/>
  <c r="I3605" i="4"/>
  <c r="J3605" i="4"/>
  <c r="B3606" i="4"/>
  <c r="C3606" i="4"/>
  <c r="D3606" i="4"/>
  <c r="E3606" i="4"/>
  <c r="G3606" i="4"/>
  <c r="H3606" i="4"/>
  <c r="I3606" i="4"/>
  <c r="J3606" i="4"/>
  <c r="B3607" i="4"/>
  <c r="C3607" i="4"/>
  <c r="D3607" i="4"/>
  <c r="E3607" i="4"/>
  <c r="G3607" i="4"/>
  <c r="H3607" i="4"/>
  <c r="I3607" i="4"/>
  <c r="J3607" i="4"/>
  <c r="B3608" i="4"/>
  <c r="C3608" i="4"/>
  <c r="D3608" i="4"/>
  <c r="E3608" i="4"/>
  <c r="G3608" i="4"/>
  <c r="H3608" i="4"/>
  <c r="I3608" i="4"/>
  <c r="J3608" i="4"/>
  <c r="B3609" i="4"/>
  <c r="C3609" i="4"/>
  <c r="D3609" i="4"/>
  <c r="E3609" i="4"/>
  <c r="G3609" i="4"/>
  <c r="H3609" i="4"/>
  <c r="I3609" i="4"/>
  <c r="J3609" i="4"/>
  <c r="B3610" i="4"/>
  <c r="C3610" i="4"/>
  <c r="D3610" i="4"/>
  <c r="E3610" i="4"/>
  <c r="G3610" i="4"/>
  <c r="H3610" i="4"/>
  <c r="I3610" i="4"/>
  <c r="J3610" i="4"/>
  <c r="B3611" i="4"/>
  <c r="C3611" i="4"/>
  <c r="D3611" i="4"/>
  <c r="E3611" i="4"/>
  <c r="G3611" i="4"/>
  <c r="H3611" i="4"/>
  <c r="I3611" i="4"/>
  <c r="J3611" i="4"/>
  <c r="B3612" i="4"/>
  <c r="C3612" i="4"/>
  <c r="D3612" i="4"/>
  <c r="E3612" i="4"/>
  <c r="G3612" i="4"/>
  <c r="H3612" i="4"/>
  <c r="I3612" i="4"/>
  <c r="J3612" i="4"/>
  <c r="B3613" i="4"/>
  <c r="C3613" i="4"/>
  <c r="D3613" i="4"/>
  <c r="E3613" i="4"/>
  <c r="G3613" i="4"/>
  <c r="H3613" i="4"/>
  <c r="I3613" i="4"/>
  <c r="J3613" i="4"/>
  <c r="B3614" i="4"/>
  <c r="C3614" i="4"/>
  <c r="D3614" i="4"/>
  <c r="E3614" i="4"/>
  <c r="G3614" i="4"/>
  <c r="H3614" i="4"/>
  <c r="I3614" i="4"/>
  <c r="J3614" i="4"/>
  <c r="B3615" i="4"/>
  <c r="C3615" i="4"/>
  <c r="D3615" i="4"/>
  <c r="E3615" i="4"/>
  <c r="G3615" i="4"/>
  <c r="H3615" i="4"/>
  <c r="I3615" i="4"/>
  <c r="J3615" i="4"/>
  <c r="B3616" i="4"/>
  <c r="C3616" i="4"/>
  <c r="D3616" i="4"/>
  <c r="E3616" i="4"/>
  <c r="G3616" i="4"/>
  <c r="H3616" i="4"/>
  <c r="I3616" i="4"/>
  <c r="J3616" i="4"/>
  <c r="B3617" i="4"/>
  <c r="C3617" i="4"/>
  <c r="D3617" i="4"/>
  <c r="E3617" i="4"/>
  <c r="G3617" i="4"/>
  <c r="H3617" i="4"/>
  <c r="I3617" i="4"/>
  <c r="J3617" i="4"/>
  <c r="B3618" i="4"/>
  <c r="C3618" i="4"/>
  <c r="D3618" i="4"/>
  <c r="E3618" i="4"/>
  <c r="G3618" i="4"/>
  <c r="H3618" i="4"/>
  <c r="I3618" i="4"/>
  <c r="J3618" i="4"/>
  <c r="B3619" i="4"/>
  <c r="C3619" i="4"/>
  <c r="D3619" i="4"/>
  <c r="E3619" i="4"/>
  <c r="G3619" i="4"/>
  <c r="H3619" i="4"/>
  <c r="I3619" i="4"/>
  <c r="J3619" i="4"/>
  <c r="B3620" i="4"/>
  <c r="C3620" i="4"/>
  <c r="D3620" i="4"/>
  <c r="E3620" i="4"/>
  <c r="G3620" i="4"/>
  <c r="H3620" i="4"/>
  <c r="I3620" i="4"/>
  <c r="J3620" i="4"/>
  <c r="B3621" i="4"/>
  <c r="C3621" i="4"/>
  <c r="D3621" i="4"/>
  <c r="E3621" i="4"/>
  <c r="G3621" i="4"/>
  <c r="H3621" i="4"/>
  <c r="I3621" i="4"/>
  <c r="J3621" i="4"/>
  <c r="B3622" i="4"/>
  <c r="C3622" i="4"/>
  <c r="D3622" i="4"/>
  <c r="E3622" i="4"/>
  <c r="G3622" i="4"/>
  <c r="H3622" i="4"/>
  <c r="I3622" i="4"/>
  <c r="J3622" i="4"/>
  <c r="B3623" i="4"/>
  <c r="C3623" i="4"/>
  <c r="D3623" i="4"/>
  <c r="E3623" i="4"/>
  <c r="G3623" i="4"/>
  <c r="H3623" i="4"/>
  <c r="I3623" i="4"/>
  <c r="J3623" i="4"/>
  <c r="B3624" i="4"/>
  <c r="C3624" i="4"/>
  <c r="D3624" i="4"/>
  <c r="E3624" i="4"/>
  <c r="G3624" i="4"/>
  <c r="H3624" i="4"/>
  <c r="I3624" i="4"/>
  <c r="J3624" i="4"/>
  <c r="B3625" i="4"/>
  <c r="C3625" i="4"/>
  <c r="D3625" i="4"/>
  <c r="E3625" i="4"/>
  <c r="G3625" i="4"/>
  <c r="H3625" i="4"/>
  <c r="I3625" i="4"/>
  <c r="J3625" i="4"/>
  <c r="B3626" i="4"/>
  <c r="C3626" i="4"/>
  <c r="D3626" i="4"/>
  <c r="E3626" i="4"/>
  <c r="G3626" i="4"/>
  <c r="H3626" i="4"/>
  <c r="I3626" i="4"/>
  <c r="J3626" i="4"/>
  <c r="B3627" i="4"/>
  <c r="C3627" i="4"/>
  <c r="D3627" i="4"/>
  <c r="E3627" i="4"/>
  <c r="G3627" i="4"/>
  <c r="H3627" i="4"/>
  <c r="I3627" i="4"/>
  <c r="J3627" i="4"/>
  <c r="B3628" i="4"/>
  <c r="C3628" i="4"/>
  <c r="D3628" i="4"/>
  <c r="E3628" i="4"/>
  <c r="G3628" i="4"/>
  <c r="H3628" i="4"/>
  <c r="I3628" i="4"/>
  <c r="J3628" i="4"/>
  <c r="B3629" i="4"/>
  <c r="C3629" i="4"/>
  <c r="D3629" i="4"/>
  <c r="E3629" i="4"/>
  <c r="G3629" i="4"/>
  <c r="H3629" i="4"/>
  <c r="I3629" i="4"/>
  <c r="J3629" i="4"/>
  <c r="B3630" i="4"/>
  <c r="C3630" i="4"/>
  <c r="D3630" i="4"/>
  <c r="E3630" i="4"/>
  <c r="G3630" i="4"/>
  <c r="H3630" i="4"/>
  <c r="I3630" i="4"/>
  <c r="J3630" i="4"/>
  <c r="B3631" i="4"/>
  <c r="C3631" i="4"/>
  <c r="D3631" i="4"/>
  <c r="E3631" i="4"/>
  <c r="G3631" i="4"/>
  <c r="H3631" i="4"/>
  <c r="I3631" i="4"/>
  <c r="J3631" i="4"/>
  <c r="B3632" i="4"/>
  <c r="C3632" i="4"/>
  <c r="D3632" i="4"/>
  <c r="E3632" i="4"/>
  <c r="G3632" i="4"/>
  <c r="H3632" i="4"/>
  <c r="I3632" i="4"/>
  <c r="J3632" i="4"/>
  <c r="B3633" i="4"/>
  <c r="C3633" i="4"/>
  <c r="D3633" i="4"/>
  <c r="E3633" i="4"/>
  <c r="G3633" i="4"/>
  <c r="H3633" i="4"/>
  <c r="I3633" i="4"/>
  <c r="J3633" i="4"/>
  <c r="B3634" i="4"/>
  <c r="C3634" i="4"/>
  <c r="D3634" i="4"/>
  <c r="E3634" i="4"/>
  <c r="G3634" i="4"/>
  <c r="H3634" i="4"/>
  <c r="I3634" i="4"/>
  <c r="J3634" i="4"/>
  <c r="B3635" i="4"/>
  <c r="C3635" i="4"/>
  <c r="D3635" i="4"/>
  <c r="E3635" i="4"/>
  <c r="G3635" i="4"/>
  <c r="H3635" i="4"/>
  <c r="I3635" i="4"/>
  <c r="J3635" i="4"/>
  <c r="B3636" i="4"/>
  <c r="C3636" i="4"/>
  <c r="D3636" i="4"/>
  <c r="E3636" i="4"/>
  <c r="G3636" i="4"/>
  <c r="H3636" i="4"/>
  <c r="I3636" i="4"/>
  <c r="J3636" i="4"/>
  <c r="B3637" i="4"/>
  <c r="C3637" i="4"/>
  <c r="D3637" i="4"/>
  <c r="E3637" i="4"/>
  <c r="G3637" i="4"/>
  <c r="H3637" i="4"/>
  <c r="I3637" i="4"/>
  <c r="J3637" i="4"/>
  <c r="B3638" i="4"/>
  <c r="C3638" i="4"/>
  <c r="D3638" i="4"/>
  <c r="E3638" i="4"/>
  <c r="G3638" i="4"/>
  <c r="H3638" i="4"/>
  <c r="I3638" i="4"/>
  <c r="J3638" i="4"/>
  <c r="B3639" i="4"/>
  <c r="C3639" i="4"/>
  <c r="D3639" i="4"/>
  <c r="E3639" i="4"/>
  <c r="G3639" i="4"/>
  <c r="H3639" i="4"/>
  <c r="I3639" i="4"/>
  <c r="J3639" i="4"/>
  <c r="B3640" i="4"/>
  <c r="C3640" i="4"/>
  <c r="D3640" i="4"/>
  <c r="E3640" i="4"/>
  <c r="G3640" i="4"/>
  <c r="H3640" i="4"/>
  <c r="I3640" i="4"/>
  <c r="J3640" i="4"/>
  <c r="B3641" i="4"/>
  <c r="C3641" i="4"/>
  <c r="D3641" i="4"/>
  <c r="E3641" i="4"/>
  <c r="G3641" i="4"/>
  <c r="H3641" i="4"/>
  <c r="I3641" i="4"/>
  <c r="J3641" i="4"/>
  <c r="B3642" i="4"/>
  <c r="C3642" i="4"/>
  <c r="D3642" i="4"/>
  <c r="E3642" i="4"/>
  <c r="G3642" i="4"/>
  <c r="H3642" i="4"/>
  <c r="I3642" i="4"/>
  <c r="J3642" i="4"/>
  <c r="B3643" i="4"/>
  <c r="C3643" i="4"/>
  <c r="D3643" i="4"/>
  <c r="E3643" i="4"/>
  <c r="G3643" i="4"/>
  <c r="H3643" i="4"/>
  <c r="I3643" i="4"/>
  <c r="J3643" i="4"/>
  <c r="B3644" i="4"/>
  <c r="C3644" i="4"/>
  <c r="D3644" i="4"/>
  <c r="E3644" i="4"/>
  <c r="G3644" i="4"/>
  <c r="H3644" i="4"/>
  <c r="I3644" i="4"/>
  <c r="J3644" i="4"/>
  <c r="B3645" i="4"/>
  <c r="C3645" i="4"/>
  <c r="D3645" i="4"/>
  <c r="E3645" i="4"/>
  <c r="G3645" i="4"/>
  <c r="H3645" i="4"/>
  <c r="I3645" i="4"/>
  <c r="J3645" i="4"/>
  <c r="B3646" i="4"/>
  <c r="C3646" i="4"/>
  <c r="D3646" i="4"/>
  <c r="E3646" i="4"/>
  <c r="G3646" i="4"/>
  <c r="H3646" i="4"/>
  <c r="I3646" i="4"/>
  <c r="J3646" i="4"/>
  <c r="B3647" i="4"/>
  <c r="C3647" i="4"/>
  <c r="D3647" i="4"/>
  <c r="E3647" i="4"/>
  <c r="G3647" i="4"/>
  <c r="H3647" i="4"/>
  <c r="I3647" i="4"/>
  <c r="J3647" i="4"/>
  <c r="B3648" i="4"/>
  <c r="C3648" i="4"/>
  <c r="D3648" i="4"/>
  <c r="E3648" i="4"/>
  <c r="G3648" i="4"/>
  <c r="H3648" i="4"/>
  <c r="I3648" i="4"/>
  <c r="J3648" i="4"/>
  <c r="B3649" i="4"/>
  <c r="C3649" i="4"/>
  <c r="D3649" i="4"/>
  <c r="E3649" i="4"/>
  <c r="G3649" i="4"/>
  <c r="H3649" i="4"/>
  <c r="I3649" i="4"/>
  <c r="J3649" i="4"/>
  <c r="B3650" i="4"/>
  <c r="C3650" i="4"/>
  <c r="D3650" i="4"/>
  <c r="E3650" i="4"/>
  <c r="G3650" i="4"/>
  <c r="H3650" i="4"/>
  <c r="I3650" i="4"/>
  <c r="J3650" i="4"/>
  <c r="B3651" i="4"/>
  <c r="C3651" i="4"/>
  <c r="D3651" i="4"/>
  <c r="E3651" i="4"/>
  <c r="G3651" i="4"/>
  <c r="H3651" i="4"/>
  <c r="I3651" i="4"/>
  <c r="J3651" i="4"/>
  <c r="B3652" i="4"/>
  <c r="C3652" i="4"/>
  <c r="D3652" i="4"/>
  <c r="E3652" i="4"/>
  <c r="G3652" i="4"/>
  <c r="H3652" i="4"/>
  <c r="I3652" i="4"/>
  <c r="J3652" i="4"/>
  <c r="B3653" i="4"/>
  <c r="C3653" i="4"/>
  <c r="D3653" i="4"/>
  <c r="E3653" i="4"/>
  <c r="G3653" i="4"/>
  <c r="H3653" i="4"/>
  <c r="I3653" i="4"/>
  <c r="J3653" i="4"/>
  <c r="B3654" i="4"/>
  <c r="C3654" i="4"/>
  <c r="D3654" i="4"/>
  <c r="E3654" i="4"/>
  <c r="G3654" i="4"/>
  <c r="H3654" i="4"/>
  <c r="I3654" i="4"/>
  <c r="J3654" i="4"/>
  <c r="B3655" i="4"/>
  <c r="C3655" i="4"/>
  <c r="D3655" i="4"/>
  <c r="E3655" i="4"/>
  <c r="G3655" i="4"/>
  <c r="H3655" i="4"/>
  <c r="I3655" i="4"/>
  <c r="J3655" i="4"/>
  <c r="B3656" i="4"/>
  <c r="C3656" i="4"/>
  <c r="D3656" i="4"/>
  <c r="E3656" i="4"/>
  <c r="G3656" i="4"/>
  <c r="H3656" i="4"/>
  <c r="I3656" i="4"/>
  <c r="J3656" i="4"/>
  <c r="B3657" i="4"/>
  <c r="C3657" i="4"/>
  <c r="D3657" i="4"/>
  <c r="E3657" i="4"/>
  <c r="G3657" i="4"/>
  <c r="H3657" i="4"/>
  <c r="I3657" i="4"/>
  <c r="J3657" i="4"/>
  <c r="B3658" i="4"/>
  <c r="C3658" i="4"/>
  <c r="D3658" i="4"/>
  <c r="E3658" i="4"/>
  <c r="G3658" i="4"/>
  <c r="H3658" i="4"/>
  <c r="I3658" i="4"/>
  <c r="J3658" i="4"/>
  <c r="B3659" i="4"/>
  <c r="C3659" i="4"/>
  <c r="D3659" i="4"/>
  <c r="E3659" i="4"/>
  <c r="G3659" i="4"/>
  <c r="H3659" i="4"/>
  <c r="I3659" i="4"/>
  <c r="J3659" i="4"/>
  <c r="B3660" i="4"/>
  <c r="C3660" i="4"/>
  <c r="D3660" i="4"/>
  <c r="E3660" i="4"/>
  <c r="G3660" i="4"/>
  <c r="H3660" i="4"/>
  <c r="I3660" i="4"/>
  <c r="J3660" i="4"/>
  <c r="B3661" i="4"/>
  <c r="C3661" i="4"/>
  <c r="D3661" i="4"/>
  <c r="E3661" i="4"/>
  <c r="G3661" i="4"/>
  <c r="H3661" i="4"/>
  <c r="I3661" i="4"/>
  <c r="J3661" i="4"/>
  <c r="B3662" i="4"/>
  <c r="C3662" i="4"/>
  <c r="D3662" i="4"/>
  <c r="E3662" i="4"/>
  <c r="G3662" i="4"/>
  <c r="H3662" i="4"/>
  <c r="I3662" i="4"/>
  <c r="J3662" i="4"/>
  <c r="B3663" i="4"/>
  <c r="C3663" i="4"/>
  <c r="D3663" i="4"/>
  <c r="E3663" i="4"/>
  <c r="G3663" i="4"/>
  <c r="H3663" i="4"/>
  <c r="I3663" i="4"/>
  <c r="J3663" i="4"/>
  <c r="B3664" i="4"/>
  <c r="C3664" i="4"/>
  <c r="D3664" i="4"/>
  <c r="E3664" i="4"/>
  <c r="G3664" i="4"/>
  <c r="H3664" i="4"/>
  <c r="I3664" i="4"/>
  <c r="J3664" i="4"/>
  <c r="B3665" i="4"/>
  <c r="C3665" i="4"/>
  <c r="D3665" i="4"/>
  <c r="E3665" i="4"/>
  <c r="G3665" i="4"/>
  <c r="H3665" i="4"/>
  <c r="I3665" i="4"/>
  <c r="J3665" i="4"/>
  <c r="B3666" i="4"/>
  <c r="C3666" i="4"/>
  <c r="D3666" i="4"/>
  <c r="E3666" i="4"/>
  <c r="G3666" i="4"/>
  <c r="H3666" i="4"/>
  <c r="I3666" i="4"/>
  <c r="J3666" i="4"/>
  <c r="B3667" i="4"/>
  <c r="C3667" i="4"/>
  <c r="D3667" i="4"/>
  <c r="E3667" i="4"/>
  <c r="G3667" i="4"/>
  <c r="H3667" i="4"/>
  <c r="I3667" i="4"/>
  <c r="J3667" i="4"/>
  <c r="B3668" i="4"/>
  <c r="C3668" i="4"/>
  <c r="D3668" i="4"/>
  <c r="E3668" i="4"/>
  <c r="G3668" i="4"/>
  <c r="H3668" i="4"/>
  <c r="I3668" i="4"/>
  <c r="J3668" i="4"/>
  <c r="B3669" i="4"/>
  <c r="C3669" i="4"/>
  <c r="D3669" i="4"/>
  <c r="E3669" i="4"/>
  <c r="G3669" i="4"/>
  <c r="H3669" i="4"/>
  <c r="I3669" i="4"/>
  <c r="J3669" i="4"/>
  <c r="B3670" i="4"/>
  <c r="C3670" i="4"/>
  <c r="D3670" i="4"/>
  <c r="E3670" i="4"/>
  <c r="G3670" i="4"/>
  <c r="H3670" i="4"/>
  <c r="I3670" i="4"/>
  <c r="J3670" i="4"/>
  <c r="B3671" i="4"/>
  <c r="C3671" i="4"/>
  <c r="D3671" i="4"/>
  <c r="E3671" i="4"/>
  <c r="G3671" i="4"/>
  <c r="H3671" i="4"/>
  <c r="I3671" i="4"/>
  <c r="J3671" i="4"/>
  <c r="B3672" i="4"/>
  <c r="C3672" i="4"/>
  <c r="D3672" i="4"/>
  <c r="E3672" i="4"/>
  <c r="G3672" i="4"/>
  <c r="H3672" i="4"/>
  <c r="I3672" i="4"/>
  <c r="J3672" i="4"/>
  <c r="B3673" i="4"/>
  <c r="C3673" i="4"/>
  <c r="D3673" i="4"/>
  <c r="E3673" i="4"/>
  <c r="G3673" i="4"/>
  <c r="H3673" i="4"/>
  <c r="I3673" i="4"/>
  <c r="J3673" i="4"/>
  <c r="B3674" i="4"/>
  <c r="C3674" i="4"/>
  <c r="D3674" i="4"/>
  <c r="E3674" i="4"/>
  <c r="G3674" i="4"/>
  <c r="H3674" i="4"/>
  <c r="I3674" i="4"/>
  <c r="J3674" i="4"/>
  <c r="B3675" i="4"/>
  <c r="C3675" i="4"/>
  <c r="D3675" i="4"/>
  <c r="E3675" i="4"/>
  <c r="G3675" i="4"/>
  <c r="H3675" i="4"/>
  <c r="I3675" i="4"/>
  <c r="J3675" i="4"/>
  <c r="B3676" i="4"/>
  <c r="C3676" i="4"/>
  <c r="D3676" i="4"/>
  <c r="E3676" i="4"/>
  <c r="G3676" i="4"/>
  <c r="H3676" i="4"/>
  <c r="I3676" i="4"/>
  <c r="J3676" i="4"/>
  <c r="B3677" i="4"/>
  <c r="C3677" i="4"/>
  <c r="D3677" i="4"/>
  <c r="E3677" i="4"/>
  <c r="G3677" i="4"/>
  <c r="H3677" i="4"/>
  <c r="I3677" i="4"/>
  <c r="J3677" i="4"/>
  <c r="B3678" i="4"/>
  <c r="C3678" i="4"/>
  <c r="D3678" i="4"/>
  <c r="E3678" i="4"/>
  <c r="G3678" i="4"/>
  <c r="H3678" i="4"/>
  <c r="I3678" i="4"/>
  <c r="J3678" i="4"/>
  <c r="B3679" i="4"/>
  <c r="C3679" i="4"/>
  <c r="D3679" i="4"/>
  <c r="E3679" i="4"/>
  <c r="G3679" i="4"/>
  <c r="H3679" i="4"/>
  <c r="I3679" i="4"/>
  <c r="J3679" i="4"/>
  <c r="B3680" i="4"/>
  <c r="C3680" i="4"/>
  <c r="D3680" i="4"/>
  <c r="E3680" i="4"/>
  <c r="G3680" i="4"/>
  <c r="H3680" i="4"/>
  <c r="I3680" i="4"/>
  <c r="J3680" i="4"/>
  <c r="B3681" i="4"/>
  <c r="C3681" i="4"/>
  <c r="D3681" i="4"/>
  <c r="E3681" i="4"/>
  <c r="G3681" i="4"/>
  <c r="H3681" i="4"/>
  <c r="I3681" i="4"/>
  <c r="J3681" i="4"/>
  <c r="B3682" i="4"/>
  <c r="C3682" i="4"/>
  <c r="D3682" i="4"/>
  <c r="E3682" i="4"/>
  <c r="G3682" i="4"/>
  <c r="H3682" i="4"/>
  <c r="I3682" i="4"/>
  <c r="J3682" i="4"/>
  <c r="B3683" i="4"/>
  <c r="C3683" i="4"/>
  <c r="D3683" i="4"/>
  <c r="E3683" i="4"/>
  <c r="G3683" i="4"/>
  <c r="H3683" i="4"/>
  <c r="I3683" i="4"/>
  <c r="J3683" i="4"/>
  <c r="B3684" i="4"/>
  <c r="C3684" i="4"/>
  <c r="D3684" i="4"/>
  <c r="E3684" i="4"/>
  <c r="G3684" i="4"/>
  <c r="H3684" i="4"/>
  <c r="I3684" i="4"/>
  <c r="J3684" i="4"/>
  <c r="B3685" i="4"/>
  <c r="C3685" i="4"/>
  <c r="D3685" i="4"/>
  <c r="E3685" i="4"/>
  <c r="G3685" i="4"/>
  <c r="H3685" i="4"/>
  <c r="I3685" i="4"/>
  <c r="J3685" i="4"/>
  <c r="B3686" i="4"/>
  <c r="C3686" i="4"/>
  <c r="D3686" i="4"/>
  <c r="E3686" i="4"/>
  <c r="G3686" i="4"/>
  <c r="H3686" i="4"/>
  <c r="I3686" i="4"/>
  <c r="J3686" i="4"/>
  <c r="B3687" i="4"/>
  <c r="C3687" i="4"/>
  <c r="D3687" i="4"/>
  <c r="E3687" i="4"/>
  <c r="G3687" i="4"/>
  <c r="H3687" i="4"/>
  <c r="I3687" i="4"/>
  <c r="J3687" i="4"/>
  <c r="B3688" i="4"/>
  <c r="C3688" i="4"/>
  <c r="D3688" i="4"/>
  <c r="E3688" i="4"/>
  <c r="G3688" i="4"/>
  <c r="H3688" i="4"/>
  <c r="I3688" i="4"/>
  <c r="J3688" i="4"/>
  <c r="B3689" i="4"/>
  <c r="C3689" i="4"/>
  <c r="D3689" i="4"/>
  <c r="E3689" i="4"/>
  <c r="G3689" i="4"/>
  <c r="H3689" i="4"/>
  <c r="I3689" i="4"/>
  <c r="J3689" i="4"/>
  <c r="B3690" i="4"/>
  <c r="C3690" i="4"/>
  <c r="D3690" i="4"/>
  <c r="E3690" i="4"/>
  <c r="G3690" i="4"/>
  <c r="H3690" i="4"/>
  <c r="I3690" i="4"/>
  <c r="J3690" i="4"/>
  <c r="B3691" i="4"/>
  <c r="C3691" i="4"/>
  <c r="D3691" i="4"/>
  <c r="E3691" i="4"/>
  <c r="G3691" i="4"/>
  <c r="H3691" i="4"/>
  <c r="I3691" i="4"/>
  <c r="J3691" i="4"/>
  <c r="B3692" i="4"/>
  <c r="C3692" i="4"/>
  <c r="D3692" i="4"/>
  <c r="E3692" i="4"/>
  <c r="G3692" i="4"/>
  <c r="H3692" i="4"/>
  <c r="I3692" i="4"/>
  <c r="J3692" i="4"/>
  <c r="B3693" i="4"/>
  <c r="C3693" i="4"/>
  <c r="D3693" i="4"/>
  <c r="E3693" i="4"/>
  <c r="G3693" i="4"/>
  <c r="H3693" i="4"/>
  <c r="I3693" i="4"/>
  <c r="J3693" i="4"/>
  <c r="B3694" i="4"/>
  <c r="C3694" i="4"/>
  <c r="D3694" i="4"/>
  <c r="E3694" i="4"/>
  <c r="G3694" i="4"/>
  <c r="H3694" i="4"/>
  <c r="I3694" i="4"/>
  <c r="J3694" i="4"/>
  <c r="B3695" i="4"/>
  <c r="C3695" i="4"/>
  <c r="D3695" i="4"/>
  <c r="E3695" i="4"/>
  <c r="G3695" i="4"/>
  <c r="H3695" i="4"/>
  <c r="I3695" i="4"/>
  <c r="J3695" i="4"/>
  <c r="B3696" i="4"/>
  <c r="C3696" i="4"/>
  <c r="D3696" i="4"/>
  <c r="E3696" i="4"/>
  <c r="G3696" i="4"/>
  <c r="H3696" i="4"/>
  <c r="I3696" i="4"/>
  <c r="J3696" i="4"/>
  <c r="B3697" i="4"/>
  <c r="C3697" i="4"/>
  <c r="D3697" i="4"/>
  <c r="E3697" i="4"/>
  <c r="G3697" i="4"/>
  <c r="H3697" i="4"/>
  <c r="I3697" i="4"/>
  <c r="J3697" i="4"/>
  <c r="B3698" i="4"/>
  <c r="C3698" i="4"/>
  <c r="D3698" i="4"/>
  <c r="E3698" i="4"/>
  <c r="G3698" i="4"/>
  <c r="H3698" i="4"/>
  <c r="I3698" i="4"/>
  <c r="J3698" i="4"/>
  <c r="B3699" i="4"/>
  <c r="C3699" i="4"/>
  <c r="D3699" i="4"/>
  <c r="E3699" i="4"/>
  <c r="G3699" i="4"/>
  <c r="H3699" i="4"/>
  <c r="I3699" i="4"/>
  <c r="J3699" i="4"/>
  <c r="B3700" i="4"/>
  <c r="C3700" i="4"/>
  <c r="D3700" i="4"/>
  <c r="E3700" i="4"/>
  <c r="G3700" i="4"/>
  <c r="H3700" i="4"/>
  <c r="I3700" i="4"/>
  <c r="J3700" i="4"/>
  <c r="B3701" i="4"/>
  <c r="C3701" i="4"/>
  <c r="D3701" i="4"/>
  <c r="E3701" i="4"/>
  <c r="G3701" i="4"/>
  <c r="H3701" i="4"/>
  <c r="I3701" i="4"/>
  <c r="J3701" i="4"/>
  <c r="B3702" i="4"/>
  <c r="C3702" i="4"/>
  <c r="D3702" i="4"/>
  <c r="E3702" i="4"/>
  <c r="G3702" i="4"/>
  <c r="H3702" i="4"/>
  <c r="I3702" i="4"/>
  <c r="J3702" i="4"/>
  <c r="B3703" i="4"/>
  <c r="C3703" i="4"/>
  <c r="D3703" i="4"/>
  <c r="E3703" i="4"/>
  <c r="G3703" i="4"/>
  <c r="H3703" i="4"/>
  <c r="I3703" i="4"/>
  <c r="J3703" i="4"/>
  <c r="B3704" i="4"/>
  <c r="C3704" i="4"/>
  <c r="D3704" i="4"/>
  <c r="E3704" i="4"/>
  <c r="G3704" i="4"/>
  <c r="H3704" i="4"/>
  <c r="I3704" i="4"/>
  <c r="J3704" i="4"/>
  <c r="B3705" i="4"/>
  <c r="C3705" i="4"/>
  <c r="D3705" i="4"/>
  <c r="E3705" i="4"/>
  <c r="G3705" i="4"/>
  <c r="H3705" i="4"/>
  <c r="I3705" i="4"/>
  <c r="J3705" i="4"/>
  <c r="B3706" i="4"/>
  <c r="C3706" i="4"/>
  <c r="D3706" i="4"/>
  <c r="E3706" i="4"/>
  <c r="G3706" i="4"/>
  <c r="H3706" i="4"/>
  <c r="I3706" i="4"/>
  <c r="J3706" i="4"/>
  <c r="B3707" i="4"/>
  <c r="C3707" i="4"/>
  <c r="D3707" i="4"/>
  <c r="E3707" i="4"/>
  <c r="G3707" i="4"/>
  <c r="H3707" i="4"/>
  <c r="I3707" i="4"/>
  <c r="J3707" i="4"/>
  <c r="B3708" i="4"/>
  <c r="C3708" i="4"/>
  <c r="D3708" i="4"/>
  <c r="E3708" i="4"/>
  <c r="G3708" i="4"/>
  <c r="H3708" i="4"/>
  <c r="I3708" i="4"/>
  <c r="J3708" i="4"/>
  <c r="B3709" i="4"/>
  <c r="C3709" i="4"/>
  <c r="D3709" i="4"/>
  <c r="E3709" i="4"/>
  <c r="G3709" i="4"/>
  <c r="H3709" i="4"/>
  <c r="I3709" i="4"/>
  <c r="J3709" i="4"/>
  <c r="B3710" i="4"/>
  <c r="C3710" i="4"/>
  <c r="D3710" i="4"/>
  <c r="E3710" i="4"/>
  <c r="G3710" i="4"/>
  <c r="H3710" i="4"/>
  <c r="I3710" i="4"/>
  <c r="J3710" i="4"/>
  <c r="B3711" i="4"/>
  <c r="C3711" i="4"/>
  <c r="D3711" i="4"/>
  <c r="E3711" i="4"/>
  <c r="G3711" i="4"/>
  <c r="H3711" i="4"/>
  <c r="I3711" i="4"/>
  <c r="J3711" i="4"/>
  <c r="B3712" i="4"/>
  <c r="C3712" i="4"/>
  <c r="D3712" i="4"/>
  <c r="E3712" i="4"/>
  <c r="G3712" i="4"/>
  <c r="H3712" i="4"/>
  <c r="I3712" i="4"/>
  <c r="J3712" i="4"/>
  <c r="B3713" i="4"/>
  <c r="C3713" i="4"/>
  <c r="D3713" i="4"/>
  <c r="E3713" i="4"/>
  <c r="G3713" i="4"/>
  <c r="H3713" i="4"/>
  <c r="I3713" i="4"/>
  <c r="J3713" i="4"/>
  <c r="B3714" i="4"/>
  <c r="C3714" i="4"/>
  <c r="D3714" i="4"/>
  <c r="E3714" i="4"/>
  <c r="G3714" i="4"/>
  <c r="H3714" i="4"/>
  <c r="I3714" i="4"/>
  <c r="J3714" i="4"/>
  <c r="B3715" i="4"/>
  <c r="C3715" i="4"/>
  <c r="D3715" i="4"/>
  <c r="E3715" i="4"/>
  <c r="G3715" i="4"/>
  <c r="H3715" i="4"/>
  <c r="I3715" i="4"/>
  <c r="J3715" i="4"/>
  <c r="B3716" i="4"/>
  <c r="C3716" i="4"/>
  <c r="D3716" i="4"/>
  <c r="E3716" i="4"/>
  <c r="G3716" i="4"/>
  <c r="H3716" i="4"/>
  <c r="I3716" i="4"/>
  <c r="J3716" i="4"/>
  <c r="B3717" i="4"/>
  <c r="C3717" i="4"/>
  <c r="D3717" i="4"/>
  <c r="E3717" i="4"/>
  <c r="G3717" i="4"/>
  <c r="H3717" i="4"/>
  <c r="I3717" i="4"/>
  <c r="J3717" i="4"/>
  <c r="B3718" i="4"/>
  <c r="C3718" i="4"/>
  <c r="D3718" i="4"/>
  <c r="E3718" i="4"/>
  <c r="G3718" i="4"/>
  <c r="H3718" i="4"/>
  <c r="I3718" i="4"/>
  <c r="J3718" i="4"/>
  <c r="B3719" i="4"/>
  <c r="C3719" i="4"/>
  <c r="D3719" i="4"/>
  <c r="E3719" i="4"/>
  <c r="G3719" i="4"/>
  <c r="H3719" i="4"/>
  <c r="I3719" i="4"/>
  <c r="J3719" i="4"/>
  <c r="B3720" i="4"/>
  <c r="C3720" i="4"/>
  <c r="D3720" i="4"/>
  <c r="E3720" i="4"/>
  <c r="G3720" i="4"/>
  <c r="H3720" i="4"/>
  <c r="I3720" i="4"/>
  <c r="J3720" i="4"/>
  <c r="B3721" i="4"/>
  <c r="C3721" i="4"/>
  <c r="D3721" i="4"/>
  <c r="E3721" i="4"/>
  <c r="G3721" i="4"/>
  <c r="H3721" i="4"/>
  <c r="I3721" i="4"/>
  <c r="J3721" i="4"/>
  <c r="B3722" i="4"/>
  <c r="C3722" i="4"/>
  <c r="D3722" i="4"/>
  <c r="E3722" i="4"/>
  <c r="G3722" i="4"/>
  <c r="H3722" i="4"/>
  <c r="I3722" i="4"/>
  <c r="J3722" i="4"/>
  <c r="B3723" i="4"/>
  <c r="C3723" i="4"/>
  <c r="D3723" i="4"/>
  <c r="E3723" i="4"/>
  <c r="G3723" i="4"/>
  <c r="H3723" i="4"/>
  <c r="I3723" i="4"/>
  <c r="J3723" i="4"/>
  <c r="B3724" i="4"/>
  <c r="C3724" i="4"/>
  <c r="D3724" i="4"/>
  <c r="E3724" i="4"/>
  <c r="G3724" i="4"/>
  <c r="H3724" i="4"/>
  <c r="I3724" i="4"/>
  <c r="J3724" i="4"/>
  <c r="B3725" i="4"/>
  <c r="C3725" i="4"/>
  <c r="D3725" i="4"/>
  <c r="E3725" i="4"/>
  <c r="G3725" i="4"/>
  <c r="H3725" i="4"/>
  <c r="I3725" i="4"/>
  <c r="J3725" i="4"/>
  <c r="B3726" i="4"/>
  <c r="C3726" i="4"/>
  <c r="D3726" i="4"/>
  <c r="E3726" i="4"/>
  <c r="G3726" i="4"/>
  <c r="H3726" i="4"/>
  <c r="I3726" i="4"/>
  <c r="J3726" i="4"/>
  <c r="B3727" i="4"/>
  <c r="C3727" i="4"/>
  <c r="D3727" i="4"/>
  <c r="E3727" i="4"/>
  <c r="G3727" i="4"/>
  <c r="H3727" i="4"/>
  <c r="I3727" i="4"/>
  <c r="J3727" i="4"/>
  <c r="B3728" i="4"/>
  <c r="C3728" i="4"/>
  <c r="D3728" i="4"/>
  <c r="E3728" i="4"/>
  <c r="G3728" i="4"/>
  <c r="H3728" i="4"/>
  <c r="I3728" i="4"/>
  <c r="J3728" i="4"/>
  <c r="B3729" i="4"/>
  <c r="C3729" i="4"/>
  <c r="D3729" i="4"/>
  <c r="E3729" i="4"/>
  <c r="G3729" i="4"/>
  <c r="H3729" i="4"/>
  <c r="I3729" i="4"/>
  <c r="J3729" i="4"/>
  <c r="B3730" i="4"/>
  <c r="C3730" i="4"/>
  <c r="D3730" i="4"/>
  <c r="E3730" i="4"/>
  <c r="G3730" i="4"/>
  <c r="H3730" i="4"/>
  <c r="I3730" i="4"/>
  <c r="J3730" i="4"/>
  <c r="B3731" i="4"/>
  <c r="C3731" i="4"/>
  <c r="D3731" i="4"/>
  <c r="E3731" i="4"/>
  <c r="G3731" i="4"/>
  <c r="H3731" i="4"/>
  <c r="I3731" i="4"/>
  <c r="J3731" i="4"/>
  <c r="B3732" i="4"/>
  <c r="C3732" i="4"/>
  <c r="D3732" i="4"/>
  <c r="E3732" i="4"/>
  <c r="G3732" i="4"/>
  <c r="H3732" i="4"/>
  <c r="I3732" i="4"/>
  <c r="J3732" i="4"/>
  <c r="B3733" i="4"/>
  <c r="C3733" i="4"/>
  <c r="D3733" i="4"/>
  <c r="E3733" i="4"/>
  <c r="G3733" i="4"/>
  <c r="H3733" i="4"/>
  <c r="I3733" i="4"/>
  <c r="J3733" i="4"/>
  <c r="B3734" i="4"/>
  <c r="C3734" i="4"/>
  <c r="D3734" i="4"/>
  <c r="E3734" i="4"/>
  <c r="G3734" i="4"/>
  <c r="H3734" i="4"/>
  <c r="I3734" i="4"/>
  <c r="J3734" i="4"/>
  <c r="B3735" i="4"/>
  <c r="C3735" i="4"/>
  <c r="D3735" i="4"/>
  <c r="E3735" i="4"/>
  <c r="G3735" i="4"/>
  <c r="H3735" i="4"/>
  <c r="I3735" i="4"/>
  <c r="J3735" i="4"/>
  <c r="B3736" i="4"/>
  <c r="C3736" i="4"/>
  <c r="D3736" i="4"/>
  <c r="E3736" i="4"/>
  <c r="G3736" i="4"/>
  <c r="H3736" i="4"/>
  <c r="I3736" i="4"/>
  <c r="J3736" i="4"/>
  <c r="B3737" i="4"/>
  <c r="C3737" i="4"/>
  <c r="D3737" i="4"/>
  <c r="E3737" i="4"/>
  <c r="G3737" i="4"/>
  <c r="H3737" i="4"/>
  <c r="I3737" i="4"/>
  <c r="J3737" i="4"/>
  <c r="B3738" i="4"/>
  <c r="C3738" i="4"/>
  <c r="D3738" i="4"/>
  <c r="E3738" i="4"/>
  <c r="G3738" i="4"/>
  <c r="H3738" i="4"/>
  <c r="I3738" i="4"/>
  <c r="J3738" i="4"/>
  <c r="B3739" i="4"/>
  <c r="C3739" i="4"/>
  <c r="D3739" i="4"/>
  <c r="E3739" i="4"/>
  <c r="G3739" i="4"/>
  <c r="H3739" i="4"/>
  <c r="I3739" i="4"/>
  <c r="J3739" i="4"/>
  <c r="B3740" i="4"/>
  <c r="C3740" i="4"/>
  <c r="D3740" i="4"/>
  <c r="E3740" i="4"/>
  <c r="G3740" i="4"/>
  <c r="H3740" i="4"/>
  <c r="I3740" i="4"/>
  <c r="J3740" i="4"/>
  <c r="B3741" i="4"/>
  <c r="C3741" i="4"/>
  <c r="D3741" i="4"/>
  <c r="E3741" i="4"/>
  <c r="G3741" i="4"/>
  <c r="H3741" i="4"/>
  <c r="I3741" i="4"/>
  <c r="J3741" i="4"/>
  <c r="B3742" i="4"/>
  <c r="C3742" i="4"/>
  <c r="D3742" i="4"/>
  <c r="E3742" i="4"/>
  <c r="G3742" i="4"/>
  <c r="H3742" i="4"/>
  <c r="I3742" i="4"/>
  <c r="J3742" i="4"/>
  <c r="B3743" i="4"/>
  <c r="C3743" i="4"/>
  <c r="D3743" i="4"/>
  <c r="E3743" i="4"/>
  <c r="G3743" i="4"/>
  <c r="H3743" i="4"/>
  <c r="I3743" i="4"/>
  <c r="J3743" i="4"/>
  <c r="B3744" i="4"/>
  <c r="C3744" i="4"/>
  <c r="D3744" i="4"/>
  <c r="E3744" i="4"/>
  <c r="G3744" i="4"/>
  <c r="H3744" i="4"/>
  <c r="I3744" i="4"/>
  <c r="J3744" i="4"/>
  <c r="B3745" i="4"/>
  <c r="C3745" i="4"/>
  <c r="D3745" i="4"/>
  <c r="E3745" i="4"/>
  <c r="G3745" i="4"/>
  <c r="H3745" i="4"/>
  <c r="I3745" i="4"/>
  <c r="J3745" i="4"/>
  <c r="B3746" i="4"/>
  <c r="C3746" i="4"/>
  <c r="D3746" i="4"/>
  <c r="E3746" i="4"/>
  <c r="G3746" i="4"/>
  <c r="H3746" i="4"/>
  <c r="I3746" i="4"/>
  <c r="J3746" i="4"/>
  <c r="B3747" i="4"/>
  <c r="C3747" i="4"/>
  <c r="D3747" i="4"/>
  <c r="E3747" i="4"/>
  <c r="G3747" i="4"/>
  <c r="H3747" i="4"/>
  <c r="I3747" i="4"/>
  <c r="J3747" i="4"/>
  <c r="B3748" i="4"/>
  <c r="C3748" i="4"/>
  <c r="D3748" i="4"/>
  <c r="E3748" i="4"/>
  <c r="G3748" i="4"/>
  <c r="H3748" i="4"/>
  <c r="I3748" i="4"/>
  <c r="J3748" i="4"/>
  <c r="B3749" i="4"/>
  <c r="C3749" i="4"/>
  <c r="D3749" i="4"/>
  <c r="E3749" i="4"/>
  <c r="G3749" i="4"/>
  <c r="H3749" i="4"/>
  <c r="I3749" i="4"/>
  <c r="J3749" i="4"/>
  <c r="B3750" i="4"/>
  <c r="C3750" i="4"/>
  <c r="D3750" i="4"/>
  <c r="E3750" i="4"/>
  <c r="G3750" i="4"/>
  <c r="H3750" i="4"/>
  <c r="I3750" i="4"/>
  <c r="J3750" i="4"/>
  <c r="B3751" i="4"/>
  <c r="C3751" i="4"/>
  <c r="D3751" i="4"/>
  <c r="E3751" i="4"/>
  <c r="G3751" i="4"/>
  <c r="H3751" i="4"/>
  <c r="I3751" i="4"/>
  <c r="J3751" i="4"/>
  <c r="B3752" i="4"/>
  <c r="C3752" i="4"/>
  <c r="D3752" i="4"/>
  <c r="E3752" i="4"/>
  <c r="G3752" i="4"/>
  <c r="H3752" i="4"/>
  <c r="I3752" i="4"/>
  <c r="J3752" i="4"/>
  <c r="B3753" i="4"/>
  <c r="C3753" i="4"/>
  <c r="D3753" i="4"/>
  <c r="E3753" i="4"/>
  <c r="G3753" i="4"/>
  <c r="H3753" i="4"/>
  <c r="I3753" i="4"/>
  <c r="J3753" i="4"/>
  <c r="B3754" i="4"/>
  <c r="C3754" i="4"/>
  <c r="D3754" i="4"/>
  <c r="E3754" i="4"/>
  <c r="G3754" i="4"/>
  <c r="H3754" i="4"/>
  <c r="I3754" i="4"/>
  <c r="J3754" i="4"/>
  <c r="B3755" i="4"/>
  <c r="C3755" i="4"/>
  <c r="D3755" i="4"/>
  <c r="E3755" i="4"/>
  <c r="G3755" i="4"/>
  <c r="H3755" i="4"/>
  <c r="I3755" i="4"/>
  <c r="J3755" i="4"/>
  <c r="B3756" i="4"/>
  <c r="C3756" i="4"/>
  <c r="D3756" i="4"/>
  <c r="E3756" i="4"/>
  <c r="G3756" i="4"/>
  <c r="H3756" i="4"/>
  <c r="I3756" i="4"/>
  <c r="J3756" i="4"/>
  <c r="B3757" i="4"/>
  <c r="C3757" i="4"/>
  <c r="D3757" i="4"/>
  <c r="E3757" i="4"/>
  <c r="G3757" i="4"/>
  <c r="H3757" i="4"/>
  <c r="I3757" i="4"/>
  <c r="J3757" i="4"/>
  <c r="B3758" i="4"/>
  <c r="C3758" i="4"/>
  <c r="D3758" i="4"/>
  <c r="E3758" i="4"/>
  <c r="G3758" i="4"/>
  <c r="H3758" i="4"/>
  <c r="I3758" i="4"/>
  <c r="J3758" i="4"/>
  <c r="B3759" i="4"/>
  <c r="C3759" i="4"/>
  <c r="D3759" i="4"/>
  <c r="E3759" i="4"/>
  <c r="G3759" i="4"/>
  <c r="H3759" i="4"/>
  <c r="I3759" i="4"/>
  <c r="J3759" i="4"/>
  <c r="B3760" i="4"/>
  <c r="C3760" i="4"/>
  <c r="D3760" i="4"/>
  <c r="E3760" i="4"/>
  <c r="G3760" i="4"/>
  <c r="H3760" i="4"/>
  <c r="I3760" i="4"/>
  <c r="J3760" i="4"/>
  <c r="B3761" i="4"/>
  <c r="C3761" i="4"/>
  <c r="D3761" i="4"/>
  <c r="E3761" i="4"/>
  <c r="G3761" i="4"/>
  <c r="H3761" i="4"/>
  <c r="I3761" i="4"/>
  <c r="J3761" i="4"/>
  <c r="B3762" i="4"/>
  <c r="C3762" i="4"/>
  <c r="D3762" i="4"/>
  <c r="E3762" i="4"/>
  <c r="G3762" i="4"/>
  <c r="H3762" i="4"/>
  <c r="I3762" i="4"/>
  <c r="J3762" i="4"/>
  <c r="B3763" i="4"/>
  <c r="C3763" i="4"/>
  <c r="D3763" i="4"/>
  <c r="E3763" i="4"/>
  <c r="G3763" i="4"/>
  <c r="H3763" i="4"/>
  <c r="I3763" i="4"/>
  <c r="J3763" i="4"/>
  <c r="B3764" i="4"/>
  <c r="C3764" i="4"/>
  <c r="D3764" i="4"/>
  <c r="E3764" i="4"/>
  <c r="G3764" i="4"/>
  <c r="H3764" i="4"/>
  <c r="I3764" i="4"/>
  <c r="J3764" i="4"/>
  <c r="B3765" i="4"/>
  <c r="C3765" i="4"/>
  <c r="D3765" i="4"/>
  <c r="E3765" i="4"/>
  <c r="G3765" i="4"/>
  <c r="H3765" i="4"/>
  <c r="I3765" i="4"/>
  <c r="J3765" i="4"/>
  <c r="B3766" i="4"/>
  <c r="C3766" i="4"/>
  <c r="D3766" i="4"/>
  <c r="E3766" i="4"/>
  <c r="G3766" i="4"/>
  <c r="H3766" i="4"/>
  <c r="I3766" i="4"/>
  <c r="J3766" i="4"/>
  <c r="B3767" i="4"/>
  <c r="C3767" i="4"/>
  <c r="D3767" i="4"/>
  <c r="E3767" i="4"/>
  <c r="G3767" i="4"/>
  <c r="H3767" i="4"/>
  <c r="I3767" i="4"/>
  <c r="J3767" i="4"/>
  <c r="B3768" i="4"/>
  <c r="C3768" i="4"/>
  <c r="D3768" i="4"/>
  <c r="E3768" i="4"/>
  <c r="G3768" i="4"/>
  <c r="H3768" i="4"/>
  <c r="I3768" i="4"/>
  <c r="J3768" i="4"/>
  <c r="B3769" i="4"/>
  <c r="C3769" i="4"/>
  <c r="D3769" i="4"/>
  <c r="E3769" i="4"/>
  <c r="G3769" i="4"/>
  <c r="H3769" i="4"/>
  <c r="I3769" i="4"/>
  <c r="J3769" i="4"/>
  <c r="B3770" i="4"/>
  <c r="C3770" i="4"/>
  <c r="D3770" i="4"/>
  <c r="E3770" i="4"/>
  <c r="G3770" i="4"/>
  <c r="H3770" i="4"/>
  <c r="I3770" i="4"/>
  <c r="J3770" i="4"/>
  <c r="B3771" i="4"/>
  <c r="C3771" i="4"/>
  <c r="D3771" i="4"/>
  <c r="E3771" i="4"/>
  <c r="G3771" i="4"/>
  <c r="H3771" i="4"/>
  <c r="I3771" i="4"/>
  <c r="J3771" i="4"/>
  <c r="B3772" i="4"/>
  <c r="C3772" i="4"/>
  <c r="D3772" i="4"/>
  <c r="E3772" i="4"/>
  <c r="G3772" i="4"/>
  <c r="H3772" i="4"/>
  <c r="I3772" i="4"/>
  <c r="J3772" i="4"/>
  <c r="B3773" i="4"/>
  <c r="C3773" i="4"/>
  <c r="D3773" i="4"/>
  <c r="E3773" i="4"/>
  <c r="G3773" i="4"/>
  <c r="H3773" i="4"/>
  <c r="I3773" i="4"/>
  <c r="J3773" i="4"/>
  <c r="B3774" i="4"/>
  <c r="C3774" i="4"/>
  <c r="D3774" i="4"/>
  <c r="E3774" i="4"/>
  <c r="G3774" i="4"/>
  <c r="H3774" i="4"/>
  <c r="I3774" i="4"/>
  <c r="J3774" i="4"/>
  <c r="B3775" i="4"/>
  <c r="C3775" i="4"/>
  <c r="D3775" i="4"/>
  <c r="E3775" i="4"/>
  <c r="G3775" i="4"/>
  <c r="H3775" i="4"/>
  <c r="I3775" i="4"/>
  <c r="J3775" i="4"/>
  <c r="B3776" i="4"/>
  <c r="C3776" i="4"/>
  <c r="D3776" i="4"/>
  <c r="E3776" i="4"/>
  <c r="G3776" i="4"/>
  <c r="H3776" i="4"/>
  <c r="I3776" i="4"/>
  <c r="J3776" i="4"/>
  <c r="B3777" i="4"/>
  <c r="C3777" i="4"/>
  <c r="D3777" i="4"/>
  <c r="E3777" i="4"/>
  <c r="G3777" i="4"/>
  <c r="H3777" i="4"/>
  <c r="I3777" i="4"/>
  <c r="J3777" i="4"/>
  <c r="B3778" i="4"/>
  <c r="C3778" i="4"/>
  <c r="D3778" i="4"/>
  <c r="E3778" i="4"/>
  <c r="G3778" i="4"/>
  <c r="H3778" i="4"/>
  <c r="I3778" i="4"/>
  <c r="J3778" i="4"/>
  <c r="B3779" i="4"/>
  <c r="C3779" i="4"/>
  <c r="D3779" i="4"/>
  <c r="E3779" i="4"/>
  <c r="G3779" i="4"/>
  <c r="H3779" i="4"/>
  <c r="I3779" i="4"/>
  <c r="J3779" i="4"/>
  <c r="B3780" i="4"/>
  <c r="C3780" i="4"/>
  <c r="D3780" i="4"/>
  <c r="E3780" i="4"/>
  <c r="G3780" i="4"/>
  <c r="H3780" i="4"/>
  <c r="I3780" i="4"/>
  <c r="J3780" i="4"/>
  <c r="B3781" i="4"/>
  <c r="C3781" i="4"/>
  <c r="D3781" i="4"/>
  <c r="E3781" i="4"/>
  <c r="G3781" i="4"/>
  <c r="H3781" i="4"/>
  <c r="I3781" i="4"/>
  <c r="J3781" i="4"/>
  <c r="B3782" i="4"/>
  <c r="C3782" i="4"/>
  <c r="D3782" i="4"/>
  <c r="E3782" i="4"/>
  <c r="G3782" i="4"/>
  <c r="H3782" i="4"/>
  <c r="I3782" i="4"/>
  <c r="J3782" i="4"/>
  <c r="B3783" i="4"/>
  <c r="C3783" i="4"/>
  <c r="D3783" i="4"/>
  <c r="E3783" i="4"/>
  <c r="G3783" i="4"/>
  <c r="H3783" i="4"/>
  <c r="I3783" i="4"/>
  <c r="J3783" i="4"/>
  <c r="B3784" i="4"/>
  <c r="C3784" i="4"/>
  <c r="D3784" i="4"/>
  <c r="E3784" i="4"/>
  <c r="G3784" i="4"/>
  <c r="H3784" i="4"/>
  <c r="I3784" i="4"/>
  <c r="J3784" i="4"/>
  <c r="B3785" i="4"/>
  <c r="C3785" i="4"/>
  <c r="D3785" i="4"/>
  <c r="E3785" i="4"/>
  <c r="G3785" i="4"/>
  <c r="H3785" i="4"/>
  <c r="I3785" i="4"/>
  <c r="J3785" i="4"/>
  <c r="B3786" i="4"/>
  <c r="C3786" i="4"/>
  <c r="D3786" i="4"/>
  <c r="E3786" i="4"/>
  <c r="G3786" i="4"/>
  <c r="H3786" i="4"/>
  <c r="I3786" i="4"/>
  <c r="J3786" i="4"/>
  <c r="B3787" i="4"/>
  <c r="C3787" i="4"/>
  <c r="D3787" i="4"/>
  <c r="E3787" i="4"/>
  <c r="G3787" i="4"/>
  <c r="H3787" i="4"/>
  <c r="I3787" i="4"/>
  <c r="J3787" i="4"/>
  <c r="B3788" i="4"/>
  <c r="C3788" i="4"/>
  <c r="D3788" i="4"/>
  <c r="E3788" i="4"/>
  <c r="G3788" i="4"/>
  <c r="H3788" i="4"/>
  <c r="I3788" i="4"/>
  <c r="J3788" i="4"/>
  <c r="B3789" i="4"/>
  <c r="C3789" i="4"/>
  <c r="D3789" i="4"/>
  <c r="E3789" i="4"/>
  <c r="G3789" i="4"/>
  <c r="H3789" i="4"/>
  <c r="I3789" i="4"/>
  <c r="J3789" i="4"/>
  <c r="B3790" i="4"/>
  <c r="C3790" i="4"/>
  <c r="D3790" i="4"/>
  <c r="E3790" i="4"/>
  <c r="G3790" i="4"/>
  <c r="H3790" i="4"/>
  <c r="I3790" i="4"/>
  <c r="J3790" i="4"/>
  <c r="B3791" i="4"/>
  <c r="C3791" i="4"/>
  <c r="D3791" i="4"/>
  <c r="E3791" i="4"/>
  <c r="G3791" i="4"/>
  <c r="H3791" i="4"/>
  <c r="I3791" i="4"/>
  <c r="J3791" i="4"/>
  <c r="B3792" i="4"/>
  <c r="C3792" i="4"/>
  <c r="D3792" i="4"/>
  <c r="E3792" i="4"/>
  <c r="G3792" i="4"/>
  <c r="H3792" i="4"/>
  <c r="I3792" i="4"/>
  <c r="J3792" i="4"/>
  <c r="B3793" i="4"/>
  <c r="C3793" i="4"/>
  <c r="D3793" i="4"/>
  <c r="E3793" i="4"/>
  <c r="G3793" i="4"/>
  <c r="H3793" i="4"/>
  <c r="I3793" i="4"/>
  <c r="J3793" i="4"/>
  <c r="B3794" i="4"/>
  <c r="C3794" i="4"/>
  <c r="D3794" i="4"/>
  <c r="E3794" i="4"/>
  <c r="G3794" i="4"/>
  <c r="H3794" i="4"/>
  <c r="I3794" i="4"/>
  <c r="J3794" i="4"/>
  <c r="B3795" i="4"/>
  <c r="C3795" i="4"/>
  <c r="D3795" i="4"/>
  <c r="E3795" i="4"/>
  <c r="G3795" i="4"/>
  <c r="H3795" i="4"/>
  <c r="I3795" i="4"/>
  <c r="J3795" i="4"/>
  <c r="B3796" i="4"/>
  <c r="C3796" i="4"/>
  <c r="D3796" i="4"/>
  <c r="E3796" i="4"/>
  <c r="G3796" i="4"/>
  <c r="H3796" i="4"/>
  <c r="I3796" i="4"/>
  <c r="J3796" i="4"/>
  <c r="B3797" i="4"/>
  <c r="C3797" i="4"/>
  <c r="D3797" i="4"/>
  <c r="E3797" i="4"/>
  <c r="G3797" i="4"/>
  <c r="H3797" i="4"/>
  <c r="I3797" i="4"/>
  <c r="J3797" i="4"/>
  <c r="B3798" i="4"/>
  <c r="C3798" i="4"/>
  <c r="D3798" i="4"/>
  <c r="E3798" i="4"/>
  <c r="G3798" i="4"/>
  <c r="H3798" i="4"/>
  <c r="I3798" i="4"/>
  <c r="J3798" i="4"/>
  <c r="B3799" i="4"/>
  <c r="C3799" i="4"/>
  <c r="D3799" i="4"/>
  <c r="E3799" i="4"/>
  <c r="G3799" i="4"/>
  <c r="H3799" i="4"/>
  <c r="I3799" i="4"/>
  <c r="J3799" i="4"/>
  <c r="B3800" i="4"/>
  <c r="C3800" i="4"/>
  <c r="D3800" i="4"/>
  <c r="E3800" i="4"/>
  <c r="G3800" i="4"/>
  <c r="H3800" i="4"/>
  <c r="I3800" i="4"/>
  <c r="J3800" i="4"/>
  <c r="B3801" i="4"/>
  <c r="C3801" i="4"/>
  <c r="D3801" i="4"/>
  <c r="E3801" i="4"/>
  <c r="G3801" i="4"/>
  <c r="H3801" i="4"/>
  <c r="I3801" i="4"/>
  <c r="J3801" i="4"/>
  <c r="B3802" i="4"/>
  <c r="C3802" i="4"/>
  <c r="D3802" i="4"/>
  <c r="E3802" i="4"/>
  <c r="G3802" i="4"/>
  <c r="H3802" i="4"/>
  <c r="I3802" i="4"/>
  <c r="J3802" i="4"/>
  <c r="B3803" i="4"/>
  <c r="C3803" i="4"/>
  <c r="D3803" i="4"/>
  <c r="E3803" i="4"/>
  <c r="G3803" i="4"/>
  <c r="H3803" i="4"/>
  <c r="I3803" i="4"/>
  <c r="J3803" i="4"/>
  <c r="B3804" i="4"/>
  <c r="C3804" i="4"/>
  <c r="D3804" i="4"/>
  <c r="E3804" i="4"/>
  <c r="G3804" i="4"/>
  <c r="H3804" i="4"/>
  <c r="I3804" i="4"/>
  <c r="J3804" i="4"/>
  <c r="B3805" i="4"/>
  <c r="C3805" i="4"/>
  <c r="D3805" i="4"/>
  <c r="E3805" i="4"/>
  <c r="G3805" i="4"/>
  <c r="H3805" i="4"/>
  <c r="I3805" i="4"/>
  <c r="J3805" i="4"/>
  <c r="B3806" i="4"/>
  <c r="C3806" i="4"/>
  <c r="D3806" i="4"/>
  <c r="E3806" i="4"/>
  <c r="G3806" i="4"/>
  <c r="H3806" i="4"/>
  <c r="I3806" i="4"/>
  <c r="J3806" i="4"/>
  <c r="B3807" i="4"/>
  <c r="C3807" i="4"/>
  <c r="D3807" i="4"/>
  <c r="E3807" i="4"/>
  <c r="G3807" i="4"/>
  <c r="H3807" i="4"/>
  <c r="I3807" i="4"/>
  <c r="J3807" i="4"/>
  <c r="B3808" i="4"/>
  <c r="C3808" i="4"/>
  <c r="D3808" i="4"/>
  <c r="E3808" i="4"/>
  <c r="G3808" i="4"/>
  <c r="H3808" i="4"/>
  <c r="I3808" i="4"/>
  <c r="J3808" i="4"/>
  <c r="B3809" i="4"/>
  <c r="C3809" i="4"/>
  <c r="D3809" i="4"/>
  <c r="E3809" i="4"/>
  <c r="G3809" i="4"/>
  <c r="H3809" i="4"/>
  <c r="I3809" i="4"/>
  <c r="J3809" i="4"/>
  <c r="B3810" i="4"/>
  <c r="C3810" i="4"/>
  <c r="D3810" i="4"/>
  <c r="E3810" i="4"/>
  <c r="G3810" i="4"/>
  <c r="H3810" i="4"/>
  <c r="I3810" i="4"/>
  <c r="J3810" i="4"/>
  <c r="B3811" i="4"/>
  <c r="C3811" i="4"/>
  <c r="D3811" i="4"/>
  <c r="E3811" i="4"/>
  <c r="G3811" i="4"/>
  <c r="H3811" i="4"/>
  <c r="I3811" i="4"/>
  <c r="J3811" i="4"/>
  <c r="B3812" i="4"/>
  <c r="C3812" i="4"/>
  <c r="D3812" i="4"/>
  <c r="E3812" i="4"/>
  <c r="G3812" i="4"/>
  <c r="H3812" i="4"/>
  <c r="I3812" i="4"/>
  <c r="J3812" i="4"/>
  <c r="B3813" i="4"/>
  <c r="C3813" i="4"/>
  <c r="D3813" i="4"/>
  <c r="E3813" i="4"/>
  <c r="G3813" i="4"/>
  <c r="H3813" i="4"/>
  <c r="I3813" i="4"/>
  <c r="J3813" i="4"/>
  <c r="B3814" i="4"/>
  <c r="C3814" i="4"/>
  <c r="D3814" i="4"/>
  <c r="E3814" i="4"/>
  <c r="G3814" i="4"/>
  <c r="H3814" i="4"/>
  <c r="I3814" i="4"/>
  <c r="J3814" i="4"/>
  <c r="B3815" i="4"/>
  <c r="C3815" i="4"/>
  <c r="D3815" i="4"/>
  <c r="E3815" i="4"/>
  <c r="G3815" i="4"/>
  <c r="H3815" i="4"/>
  <c r="I3815" i="4"/>
  <c r="J3815" i="4"/>
  <c r="B3816" i="4"/>
  <c r="C3816" i="4"/>
  <c r="D3816" i="4"/>
  <c r="E3816" i="4"/>
  <c r="G3816" i="4"/>
  <c r="H3816" i="4"/>
  <c r="I3816" i="4"/>
  <c r="J3816" i="4"/>
  <c r="B3817" i="4"/>
  <c r="C3817" i="4"/>
  <c r="D3817" i="4"/>
  <c r="E3817" i="4"/>
  <c r="G3817" i="4"/>
  <c r="H3817" i="4"/>
  <c r="I3817" i="4"/>
  <c r="J3817" i="4"/>
  <c r="B3818" i="4"/>
  <c r="C3818" i="4"/>
  <c r="D3818" i="4"/>
  <c r="E3818" i="4"/>
  <c r="G3818" i="4"/>
  <c r="H3818" i="4"/>
  <c r="I3818" i="4"/>
  <c r="J3818" i="4"/>
  <c r="B3819" i="4"/>
  <c r="C3819" i="4"/>
  <c r="D3819" i="4"/>
  <c r="E3819" i="4"/>
  <c r="G3819" i="4"/>
  <c r="H3819" i="4"/>
  <c r="I3819" i="4"/>
  <c r="J3819" i="4"/>
  <c r="B3820" i="4"/>
  <c r="C3820" i="4"/>
  <c r="D3820" i="4"/>
  <c r="E3820" i="4"/>
  <c r="G3820" i="4"/>
  <c r="H3820" i="4"/>
  <c r="I3820" i="4"/>
  <c r="J3820" i="4"/>
  <c r="B3821" i="4"/>
  <c r="C3821" i="4"/>
  <c r="D3821" i="4"/>
  <c r="E3821" i="4"/>
  <c r="G3821" i="4"/>
  <c r="H3821" i="4"/>
  <c r="I3821" i="4"/>
  <c r="J3821" i="4"/>
  <c r="B3822" i="4"/>
  <c r="C3822" i="4"/>
  <c r="D3822" i="4"/>
  <c r="E3822" i="4"/>
  <c r="G3822" i="4"/>
  <c r="H3822" i="4"/>
  <c r="I3822" i="4"/>
  <c r="J3822" i="4"/>
  <c r="B3823" i="4"/>
  <c r="C3823" i="4"/>
  <c r="D3823" i="4"/>
  <c r="E3823" i="4"/>
  <c r="G3823" i="4"/>
  <c r="H3823" i="4"/>
  <c r="I3823" i="4"/>
  <c r="J3823" i="4"/>
  <c r="B3824" i="4"/>
  <c r="C3824" i="4"/>
  <c r="D3824" i="4"/>
  <c r="E3824" i="4"/>
  <c r="G3824" i="4"/>
  <c r="H3824" i="4"/>
  <c r="I3824" i="4"/>
  <c r="J3824" i="4"/>
  <c r="B3825" i="4"/>
  <c r="C3825" i="4"/>
  <c r="D3825" i="4"/>
  <c r="E3825" i="4"/>
  <c r="G3825" i="4"/>
  <c r="H3825" i="4"/>
  <c r="I3825" i="4"/>
  <c r="J3825" i="4"/>
  <c r="B3826" i="4"/>
  <c r="C3826" i="4"/>
  <c r="D3826" i="4"/>
  <c r="E3826" i="4"/>
  <c r="G3826" i="4"/>
  <c r="H3826" i="4"/>
  <c r="I3826" i="4"/>
  <c r="J3826" i="4"/>
  <c r="B3827" i="4"/>
  <c r="C3827" i="4"/>
  <c r="D3827" i="4"/>
  <c r="E3827" i="4"/>
  <c r="G3827" i="4"/>
  <c r="H3827" i="4"/>
  <c r="I3827" i="4"/>
  <c r="J3827" i="4"/>
  <c r="B3828" i="4"/>
  <c r="C3828" i="4"/>
  <c r="D3828" i="4"/>
  <c r="E3828" i="4"/>
  <c r="G3828" i="4"/>
  <c r="H3828" i="4"/>
  <c r="I3828" i="4"/>
  <c r="J3828" i="4"/>
  <c r="B3829" i="4"/>
  <c r="C3829" i="4"/>
  <c r="D3829" i="4"/>
  <c r="E3829" i="4"/>
  <c r="G3829" i="4"/>
  <c r="H3829" i="4"/>
  <c r="I3829" i="4"/>
  <c r="J3829" i="4"/>
  <c r="B3830" i="4"/>
  <c r="C3830" i="4"/>
  <c r="D3830" i="4"/>
  <c r="E3830" i="4"/>
  <c r="G3830" i="4"/>
  <c r="H3830" i="4"/>
  <c r="I3830" i="4"/>
  <c r="J3830" i="4"/>
  <c r="B3831" i="4"/>
  <c r="C3831" i="4"/>
  <c r="D3831" i="4"/>
  <c r="E3831" i="4"/>
  <c r="G3831" i="4"/>
  <c r="H3831" i="4"/>
  <c r="I3831" i="4"/>
  <c r="J3831" i="4"/>
  <c r="B3832" i="4"/>
  <c r="C3832" i="4"/>
  <c r="D3832" i="4"/>
  <c r="E3832" i="4"/>
  <c r="G3832" i="4"/>
  <c r="H3832" i="4"/>
  <c r="I3832" i="4"/>
  <c r="J3832" i="4"/>
  <c r="B3833" i="4"/>
  <c r="C3833" i="4"/>
  <c r="D3833" i="4"/>
  <c r="E3833" i="4"/>
  <c r="G3833" i="4"/>
  <c r="H3833" i="4"/>
  <c r="I3833" i="4"/>
  <c r="J3833" i="4"/>
  <c r="B3834" i="4"/>
  <c r="C3834" i="4"/>
  <c r="D3834" i="4"/>
  <c r="E3834" i="4"/>
  <c r="G3834" i="4"/>
  <c r="H3834" i="4"/>
  <c r="I3834" i="4"/>
  <c r="J3834" i="4"/>
  <c r="B3835" i="4"/>
  <c r="C3835" i="4"/>
  <c r="D3835" i="4"/>
  <c r="E3835" i="4"/>
  <c r="G3835" i="4"/>
  <c r="H3835" i="4"/>
  <c r="I3835" i="4"/>
  <c r="J3835" i="4"/>
  <c r="B3836" i="4"/>
  <c r="C3836" i="4"/>
  <c r="D3836" i="4"/>
  <c r="E3836" i="4"/>
  <c r="G3836" i="4"/>
  <c r="H3836" i="4"/>
  <c r="I3836" i="4"/>
  <c r="J3836" i="4"/>
  <c r="B3837" i="4"/>
  <c r="C3837" i="4"/>
  <c r="D3837" i="4"/>
  <c r="E3837" i="4"/>
  <c r="G3837" i="4"/>
  <c r="H3837" i="4"/>
  <c r="I3837" i="4"/>
  <c r="J3837" i="4"/>
  <c r="B3838" i="4"/>
  <c r="C3838" i="4"/>
  <c r="D3838" i="4"/>
  <c r="E3838" i="4"/>
  <c r="G3838" i="4"/>
  <c r="H3838" i="4"/>
  <c r="I3838" i="4"/>
  <c r="J3838" i="4"/>
  <c r="B3839" i="4"/>
  <c r="C3839" i="4"/>
  <c r="D3839" i="4"/>
  <c r="E3839" i="4"/>
  <c r="G3839" i="4"/>
  <c r="H3839" i="4"/>
  <c r="I3839" i="4"/>
  <c r="J3839" i="4"/>
  <c r="B3840" i="4"/>
  <c r="C3840" i="4"/>
  <c r="D3840" i="4"/>
  <c r="E3840" i="4"/>
  <c r="G3840" i="4"/>
  <c r="H3840" i="4"/>
  <c r="I3840" i="4"/>
  <c r="J3840" i="4"/>
  <c r="B3841" i="4"/>
  <c r="C3841" i="4"/>
  <c r="D3841" i="4"/>
  <c r="E3841" i="4"/>
  <c r="G3841" i="4"/>
  <c r="H3841" i="4"/>
  <c r="I3841" i="4"/>
  <c r="J3841" i="4"/>
  <c r="B3842" i="4"/>
  <c r="C3842" i="4"/>
  <c r="D3842" i="4"/>
  <c r="E3842" i="4"/>
  <c r="G3842" i="4"/>
  <c r="H3842" i="4"/>
  <c r="I3842" i="4"/>
  <c r="J3842" i="4"/>
  <c r="B3843" i="4"/>
  <c r="C3843" i="4"/>
  <c r="D3843" i="4"/>
  <c r="E3843" i="4"/>
  <c r="G3843" i="4"/>
  <c r="H3843" i="4"/>
  <c r="I3843" i="4"/>
  <c r="J3843" i="4"/>
  <c r="B3844" i="4"/>
  <c r="C3844" i="4"/>
  <c r="D3844" i="4"/>
  <c r="E3844" i="4"/>
  <c r="G3844" i="4"/>
  <c r="H3844" i="4"/>
  <c r="I3844" i="4"/>
  <c r="J3844" i="4"/>
  <c r="B3845" i="4"/>
  <c r="C3845" i="4"/>
  <c r="D3845" i="4"/>
  <c r="E3845" i="4"/>
  <c r="G3845" i="4"/>
  <c r="H3845" i="4"/>
  <c r="I3845" i="4"/>
  <c r="J3845" i="4"/>
  <c r="B3846" i="4"/>
  <c r="C3846" i="4"/>
  <c r="D3846" i="4"/>
  <c r="E3846" i="4"/>
  <c r="G3846" i="4"/>
  <c r="H3846" i="4"/>
  <c r="I3846" i="4"/>
  <c r="J3846" i="4"/>
  <c r="B3847" i="4"/>
  <c r="C3847" i="4"/>
  <c r="D3847" i="4"/>
  <c r="E3847" i="4"/>
  <c r="G3847" i="4"/>
  <c r="H3847" i="4"/>
  <c r="I3847" i="4"/>
  <c r="J3847" i="4"/>
  <c r="B3848" i="4"/>
  <c r="C3848" i="4"/>
  <c r="D3848" i="4"/>
  <c r="E3848" i="4"/>
  <c r="G3848" i="4"/>
  <c r="H3848" i="4"/>
  <c r="I3848" i="4"/>
  <c r="J3848" i="4"/>
  <c r="B3849" i="4"/>
  <c r="C3849" i="4"/>
  <c r="D3849" i="4"/>
  <c r="E3849" i="4"/>
  <c r="G3849" i="4"/>
  <c r="H3849" i="4"/>
  <c r="I3849" i="4"/>
  <c r="J3849" i="4"/>
  <c r="B3850" i="4"/>
  <c r="C3850" i="4"/>
  <c r="D3850" i="4"/>
  <c r="E3850" i="4"/>
  <c r="G3850" i="4"/>
  <c r="H3850" i="4"/>
  <c r="I3850" i="4"/>
  <c r="J3850" i="4"/>
  <c r="B3851" i="4"/>
  <c r="C3851" i="4"/>
  <c r="D3851" i="4"/>
  <c r="E3851" i="4"/>
  <c r="G3851" i="4"/>
  <c r="H3851" i="4"/>
  <c r="I3851" i="4"/>
  <c r="J3851" i="4"/>
  <c r="B3852" i="4"/>
  <c r="C3852" i="4"/>
  <c r="D3852" i="4"/>
  <c r="E3852" i="4"/>
  <c r="G3852" i="4"/>
  <c r="H3852" i="4"/>
  <c r="I3852" i="4"/>
  <c r="J3852" i="4"/>
  <c r="B3853" i="4"/>
  <c r="C3853" i="4"/>
  <c r="D3853" i="4"/>
  <c r="E3853" i="4"/>
  <c r="G3853" i="4"/>
  <c r="H3853" i="4"/>
  <c r="I3853" i="4"/>
  <c r="J3853" i="4"/>
  <c r="B3854" i="4"/>
  <c r="C3854" i="4"/>
  <c r="D3854" i="4"/>
  <c r="E3854" i="4"/>
  <c r="G3854" i="4"/>
  <c r="H3854" i="4"/>
  <c r="I3854" i="4"/>
  <c r="J3854" i="4"/>
  <c r="B3855" i="4"/>
  <c r="C3855" i="4"/>
  <c r="D3855" i="4"/>
  <c r="E3855" i="4"/>
  <c r="G3855" i="4"/>
  <c r="H3855" i="4"/>
  <c r="I3855" i="4"/>
  <c r="J3855" i="4"/>
  <c r="B3856" i="4"/>
  <c r="C3856" i="4"/>
  <c r="D3856" i="4"/>
  <c r="E3856" i="4"/>
  <c r="G3856" i="4"/>
  <c r="H3856" i="4"/>
  <c r="I3856" i="4"/>
  <c r="J3856" i="4"/>
  <c r="B3857" i="4"/>
  <c r="C3857" i="4"/>
  <c r="D3857" i="4"/>
  <c r="E3857" i="4"/>
  <c r="G3857" i="4"/>
  <c r="H3857" i="4"/>
  <c r="I3857" i="4"/>
  <c r="J3857" i="4"/>
  <c r="B3858" i="4"/>
  <c r="C3858" i="4"/>
  <c r="D3858" i="4"/>
  <c r="E3858" i="4"/>
  <c r="G3858" i="4"/>
  <c r="H3858" i="4"/>
  <c r="I3858" i="4"/>
  <c r="J3858" i="4"/>
  <c r="B3859" i="4"/>
  <c r="C3859" i="4"/>
  <c r="D3859" i="4"/>
  <c r="E3859" i="4"/>
  <c r="G3859" i="4"/>
  <c r="H3859" i="4"/>
  <c r="I3859" i="4"/>
  <c r="J3859" i="4"/>
  <c r="B3860" i="4"/>
  <c r="C3860" i="4"/>
  <c r="D3860" i="4"/>
  <c r="E3860" i="4"/>
  <c r="G3860" i="4"/>
  <c r="H3860" i="4"/>
  <c r="I3860" i="4"/>
  <c r="J3860" i="4"/>
  <c r="B3861" i="4"/>
  <c r="C3861" i="4"/>
  <c r="D3861" i="4"/>
  <c r="E3861" i="4"/>
  <c r="G3861" i="4"/>
  <c r="H3861" i="4"/>
  <c r="I3861" i="4"/>
  <c r="J3861" i="4"/>
  <c r="B3862" i="4"/>
  <c r="C3862" i="4"/>
  <c r="D3862" i="4"/>
  <c r="E3862" i="4"/>
  <c r="G3862" i="4"/>
  <c r="H3862" i="4"/>
  <c r="I3862" i="4"/>
  <c r="J3862" i="4"/>
  <c r="B3863" i="4"/>
  <c r="C3863" i="4"/>
  <c r="D3863" i="4"/>
  <c r="E3863" i="4"/>
  <c r="G3863" i="4"/>
  <c r="H3863" i="4"/>
  <c r="I3863" i="4"/>
  <c r="J3863" i="4"/>
  <c r="B3864" i="4"/>
  <c r="C3864" i="4"/>
  <c r="D3864" i="4"/>
  <c r="E3864" i="4"/>
  <c r="G3864" i="4"/>
  <c r="H3864" i="4"/>
  <c r="I3864" i="4"/>
  <c r="J3864" i="4"/>
  <c r="B3865" i="4"/>
  <c r="C3865" i="4"/>
  <c r="D3865" i="4"/>
  <c r="E3865" i="4"/>
  <c r="G3865" i="4"/>
  <c r="H3865" i="4"/>
  <c r="I3865" i="4"/>
  <c r="J3865" i="4"/>
  <c r="B3866" i="4"/>
  <c r="C3866" i="4"/>
  <c r="D3866" i="4"/>
  <c r="E3866" i="4"/>
  <c r="G3866" i="4"/>
  <c r="H3866" i="4"/>
  <c r="I3866" i="4"/>
  <c r="J3866" i="4"/>
  <c r="B3867" i="4"/>
  <c r="C3867" i="4"/>
  <c r="D3867" i="4"/>
  <c r="E3867" i="4"/>
  <c r="G3867" i="4"/>
  <c r="H3867" i="4"/>
  <c r="I3867" i="4"/>
  <c r="J3867" i="4"/>
  <c r="B3868" i="4"/>
  <c r="C3868" i="4"/>
  <c r="D3868" i="4"/>
  <c r="E3868" i="4"/>
  <c r="G3868" i="4"/>
  <c r="H3868" i="4"/>
  <c r="I3868" i="4"/>
  <c r="J3868" i="4"/>
  <c r="B3869" i="4"/>
  <c r="C3869" i="4"/>
  <c r="D3869" i="4"/>
  <c r="E3869" i="4"/>
  <c r="G3869" i="4"/>
  <c r="H3869" i="4"/>
  <c r="I3869" i="4"/>
  <c r="J3869" i="4"/>
  <c r="B3870" i="4"/>
  <c r="C3870" i="4"/>
  <c r="D3870" i="4"/>
  <c r="E3870" i="4"/>
  <c r="G3870" i="4"/>
  <c r="H3870" i="4"/>
  <c r="I3870" i="4"/>
  <c r="J3870" i="4"/>
  <c r="B3871" i="4"/>
  <c r="C3871" i="4"/>
  <c r="D3871" i="4"/>
  <c r="E3871" i="4"/>
  <c r="G3871" i="4"/>
  <c r="H3871" i="4"/>
  <c r="I3871" i="4"/>
  <c r="J3871" i="4"/>
  <c r="B3872" i="4"/>
  <c r="C3872" i="4"/>
  <c r="D3872" i="4"/>
  <c r="E3872" i="4"/>
  <c r="G3872" i="4"/>
  <c r="H3872" i="4"/>
  <c r="I3872" i="4"/>
  <c r="J3872" i="4"/>
  <c r="B3873" i="4"/>
  <c r="C3873" i="4"/>
  <c r="D3873" i="4"/>
  <c r="E3873" i="4"/>
  <c r="G3873" i="4"/>
  <c r="H3873" i="4"/>
  <c r="I3873" i="4"/>
  <c r="J3873" i="4"/>
  <c r="B3874" i="4"/>
  <c r="C3874" i="4"/>
  <c r="D3874" i="4"/>
  <c r="E3874" i="4"/>
  <c r="G3874" i="4"/>
  <c r="H3874" i="4"/>
  <c r="I3874" i="4"/>
  <c r="J3874" i="4"/>
  <c r="B3875" i="4"/>
  <c r="C3875" i="4"/>
  <c r="D3875" i="4"/>
  <c r="E3875" i="4"/>
  <c r="G3875" i="4"/>
  <c r="H3875" i="4"/>
  <c r="I3875" i="4"/>
  <c r="J3875" i="4"/>
  <c r="B3876" i="4"/>
  <c r="C3876" i="4"/>
  <c r="D3876" i="4"/>
  <c r="E3876" i="4"/>
  <c r="G3876" i="4"/>
  <c r="H3876" i="4"/>
  <c r="I3876" i="4"/>
  <c r="J3876" i="4"/>
  <c r="B3877" i="4"/>
  <c r="C3877" i="4"/>
  <c r="D3877" i="4"/>
  <c r="E3877" i="4"/>
  <c r="G3877" i="4"/>
  <c r="H3877" i="4"/>
  <c r="I3877" i="4"/>
  <c r="J3877" i="4"/>
  <c r="B3878" i="4"/>
  <c r="C3878" i="4"/>
  <c r="D3878" i="4"/>
  <c r="E3878" i="4"/>
  <c r="G3878" i="4"/>
  <c r="H3878" i="4"/>
  <c r="I3878" i="4"/>
  <c r="J3878" i="4"/>
  <c r="B3879" i="4"/>
  <c r="C3879" i="4"/>
  <c r="D3879" i="4"/>
  <c r="E3879" i="4"/>
  <c r="G3879" i="4"/>
  <c r="H3879" i="4"/>
  <c r="I3879" i="4"/>
  <c r="J3879" i="4"/>
  <c r="B3880" i="4"/>
  <c r="C3880" i="4"/>
  <c r="D3880" i="4"/>
  <c r="E3880" i="4"/>
  <c r="G3880" i="4"/>
  <c r="H3880" i="4"/>
  <c r="I3880" i="4"/>
  <c r="J3880" i="4"/>
  <c r="B3881" i="4"/>
  <c r="C3881" i="4"/>
  <c r="D3881" i="4"/>
  <c r="E3881" i="4"/>
  <c r="G3881" i="4"/>
  <c r="H3881" i="4"/>
  <c r="I3881" i="4"/>
  <c r="J3881" i="4"/>
  <c r="B3882" i="4"/>
  <c r="C3882" i="4"/>
  <c r="D3882" i="4"/>
  <c r="E3882" i="4"/>
  <c r="G3882" i="4"/>
  <c r="H3882" i="4"/>
  <c r="I3882" i="4"/>
  <c r="J3882" i="4"/>
  <c r="B3883" i="4"/>
  <c r="C3883" i="4"/>
  <c r="D3883" i="4"/>
  <c r="E3883" i="4"/>
  <c r="G3883" i="4"/>
  <c r="H3883" i="4"/>
  <c r="I3883" i="4"/>
  <c r="J3883" i="4"/>
  <c r="B3884" i="4"/>
  <c r="C3884" i="4"/>
  <c r="D3884" i="4"/>
  <c r="E3884" i="4"/>
  <c r="G3884" i="4"/>
  <c r="H3884" i="4"/>
  <c r="I3884" i="4"/>
  <c r="J3884" i="4"/>
  <c r="B3885" i="4"/>
  <c r="C3885" i="4"/>
  <c r="D3885" i="4"/>
  <c r="E3885" i="4"/>
  <c r="G3885" i="4"/>
  <c r="H3885" i="4"/>
  <c r="I3885" i="4"/>
  <c r="J3885" i="4"/>
  <c r="B3886" i="4"/>
  <c r="C3886" i="4"/>
  <c r="D3886" i="4"/>
  <c r="E3886" i="4"/>
  <c r="G3886" i="4"/>
  <c r="H3886" i="4"/>
  <c r="I3886" i="4"/>
  <c r="J3886" i="4"/>
  <c r="B3887" i="4"/>
  <c r="C3887" i="4"/>
  <c r="D3887" i="4"/>
  <c r="E3887" i="4"/>
  <c r="G3887" i="4"/>
  <c r="H3887" i="4"/>
  <c r="I3887" i="4"/>
  <c r="J3887" i="4"/>
  <c r="B3888" i="4"/>
  <c r="C3888" i="4"/>
  <c r="D3888" i="4"/>
  <c r="E3888" i="4"/>
  <c r="G3888" i="4"/>
  <c r="H3888" i="4"/>
  <c r="I3888" i="4"/>
  <c r="J3888" i="4"/>
  <c r="B3889" i="4"/>
  <c r="C3889" i="4"/>
  <c r="D3889" i="4"/>
  <c r="E3889" i="4"/>
  <c r="G3889" i="4"/>
  <c r="H3889" i="4"/>
  <c r="I3889" i="4"/>
  <c r="J3889" i="4"/>
  <c r="B3890" i="4"/>
  <c r="C3890" i="4"/>
  <c r="D3890" i="4"/>
  <c r="E3890" i="4"/>
  <c r="G3890" i="4"/>
  <c r="H3890" i="4"/>
  <c r="I3890" i="4"/>
  <c r="J3890" i="4"/>
  <c r="B3891" i="4"/>
  <c r="C3891" i="4"/>
  <c r="D3891" i="4"/>
  <c r="E3891" i="4"/>
  <c r="G3891" i="4"/>
  <c r="H3891" i="4"/>
  <c r="I3891" i="4"/>
  <c r="J3891" i="4"/>
  <c r="B3892" i="4"/>
  <c r="C3892" i="4"/>
  <c r="D3892" i="4"/>
  <c r="E3892" i="4"/>
  <c r="G3892" i="4"/>
  <c r="H3892" i="4"/>
  <c r="I3892" i="4"/>
  <c r="J3892" i="4"/>
  <c r="B3893" i="4"/>
  <c r="C3893" i="4"/>
  <c r="D3893" i="4"/>
  <c r="E3893" i="4"/>
  <c r="G3893" i="4"/>
  <c r="H3893" i="4"/>
  <c r="I3893" i="4"/>
  <c r="J3893" i="4"/>
  <c r="B3894" i="4"/>
  <c r="C3894" i="4"/>
  <c r="D3894" i="4"/>
  <c r="E3894" i="4"/>
  <c r="G3894" i="4"/>
  <c r="H3894" i="4"/>
  <c r="I3894" i="4"/>
  <c r="J3894" i="4"/>
  <c r="B3895" i="4"/>
  <c r="C3895" i="4"/>
  <c r="D3895" i="4"/>
  <c r="E3895" i="4"/>
  <c r="G3895" i="4"/>
  <c r="H3895" i="4"/>
  <c r="I3895" i="4"/>
  <c r="J3895" i="4"/>
  <c r="B3896" i="4"/>
  <c r="C3896" i="4"/>
  <c r="D3896" i="4"/>
  <c r="E3896" i="4"/>
  <c r="G3896" i="4"/>
  <c r="H3896" i="4"/>
  <c r="I3896" i="4"/>
  <c r="J3896" i="4"/>
  <c r="B3897" i="4"/>
  <c r="C3897" i="4"/>
  <c r="D3897" i="4"/>
  <c r="E3897" i="4"/>
  <c r="G3897" i="4"/>
  <c r="H3897" i="4"/>
  <c r="I3897" i="4"/>
  <c r="J3897" i="4"/>
  <c r="B3898" i="4"/>
  <c r="C3898" i="4"/>
  <c r="D3898" i="4"/>
  <c r="E3898" i="4"/>
  <c r="G3898" i="4"/>
  <c r="H3898" i="4"/>
  <c r="I3898" i="4"/>
  <c r="J3898" i="4"/>
  <c r="B3899" i="4"/>
  <c r="C3899" i="4"/>
  <c r="D3899" i="4"/>
  <c r="E3899" i="4"/>
  <c r="G3899" i="4"/>
  <c r="H3899" i="4"/>
  <c r="I3899" i="4"/>
  <c r="J3899" i="4"/>
  <c r="B3900" i="4"/>
  <c r="C3900" i="4"/>
  <c r="D3900" i="4"/>
  <c r="E3900" i="4"/>
  <c r="G3900" i="4"/>
  <c r="H3900" i="4"/>
  <c r="I3900" i="4"/>
  <c r="J3900" i="4"/>
  <c r="B3901" i="4"/>
  <c r="C3901" i="4"/>
  <c r="D3901" i="4"/>
  <c r="E3901" i="4"/>
  <c r="G3901" i="4"/>
  <c r="H3901" i="4"/>
  <c r="I3901" i="4"/>
  <c r="J3901" i="4"/>
  <c r="B3902" i="4"/>
  <c r="C3902" i="4"/>
  <c r="D3902" i="4"/>
  <c r="E3902" i="4"/>
  <c r="G3902" i="4"/>
  <c r="H3902" i="4"/>
  <c r="I3902" i="4"/>
  <c r="J3902" i="4"/>
  <c r="B3903" i="4"/>
  <c r="C3903" i="4"/>
  <c r="D3903" i="4"/>
  <c r="E3903" i="4"/>
  <c r="G3903" i="4"/>
  <c r="H3903" i="4"/>
  <c r="I3903" i="4"/>
  <c r="J3903" i="4"/>
  <c r="B3904" i="4"/>
  <c r="C3904" i="4"/>
  <c r="D3904" i="4"/>
  <c r="E3904" i="4"/>
  <c r="G3904" i="4"/>
  <c r="H3904" i="4"/>
  <c r="I3904" i="4"/>
  <c r="J3904" i="4"/>
  <c r="B3905" i="4"/>
  <c r="C3905" i="4"/>
  <c r="D3905" i="4"/>
  <c r="E3905" i="4"/>
  <c r="G3905" i="4"/>
  <c r="H3905" i="4"/>
  <c r="I3905" i="4"/>
  <c r="J3905" i="4"/>
  <c r="B3906" i="4"/>
  <c r="C3906" i="4"/>
  <c r="D3906" i="4"/>
  <c r="E3906" i="4"/>
  <c r="G3906" i="4"/>
  <c r="H3906" i="4"/>
  <c r="I3906" i="4"/>
  <c r="J3906" i="4"/>
  <c r="B3907" i="4"/>
  <c r="C3907" i="4"/>
  <c r="D3907" i="4"/>
  <c r="E3907" i="4"/>
  <c r="G3907" i="4"/>
  <c r="H3907" i="4"/>
  <c r="I3907" i="4"/>
  <c r="J3907" i="4"/>
  <c r="B3908" i="4"/>
  <c r="C3908" i="4"/>
  <c r="D3908" i="4"/>
  <c r="E3908" i="4"/>
  <c r="G3908" i="4"/>
  <c r="H3908" i="4"/>
  <c r="I3908" i="4"/>
  <c r="J3908" i="4"/>
  <c r="B3909" i="4"/>
  <c r="C3909" i="4"/>
  <c r="D3909" i="4"/>
  <c r="E3909" i="4"/>
  <c r="G3909" i="4"/>
  <c r="H3909" i="4"/>
  <c r="I3909" i="4"/>
  <c r="J3909" i="4"/>
  <c r="B3910" i="4"/>
  <c r="C3910" i="4"/>
  <c r="D3910" i="4"/>
  <c r="E3910" i="4"/>
  <c r="G3910" i="4"/>
  <c r="H3910" i="4"/>
  <c r="I3910" i="4"/>
  <c r="J3910" i="4"/>
  <c r="B3911" i="4"/>
  <c r="C3911" i="4"/>
  <c r="D3911" i="4"/>
  <c r="E3911" i="4"/>
  <c r="G3911" i="4"/>
  <c r="H3911" i="4"/>
  <c r="I3911" i="4"/>
  <c r="J3911" i="4"/>
  <c r="B3912" i="4"/>
  <c r="C3912" i="4"/>
  <c r="D3912" i="4"/>
  <c r="E3912" i="4"/>
  <c r="G3912" i="4"/>
  <c r="H3912" i="4"/>
  <c r="I3912" i="4"/>
  <c r="J3912" i="4"/>
  <c r="B3913" i="4"/>
  <c r="C3913" i="4"/>
  <c r="D3913" i="4"/>
  <c r="E3913" i="4"/>
  <c r="G3913" i="4"/>
  <c r="H3913" i="4"/>
  <c r="I3913" i="4"/>
  <c r="J3913" i="4"/>
  <c r="B3914" i="4"/>
  <c r="C3914" i="4"/>
  <c r="D3914" i="4"/>
  <c r="E3914" i="4"/>
  <c r="G3914" i="4"/>
  <c r="H3914" i="4"/>
  <c r="I3914" i="4"/>
  <c r="J3914" i="4"/>
  <c r="B3915" i="4"/>
  <c r="C3915" i="4"/>
  <c r="D3915" i="4"/>
  <c r="E3915" i="4"/>
  <c r="G3915" i="4"/>
  <c r="H3915" i="4"/>
  <c r="I3915" i="4"/>
  <c r="J3915" i="4"/>
  <c r="B3916" i="4"/>
  <c r="C3916" i="4"/>
  <c r="D3916" i="4"/>
  <c r="E3916" i="4"/>
  <c r="G3916" i="4"/>
  <c r="H3916" i="4"/>
  <c r="I3916" i="4"/>
  <c r="J3916" i="4"/>
  <c r="B3917" i="4"/>
  <c r="C3917" i="4"/>
  <c r="D3917" i="4"/>
  <c r="E3917" i="4"/>
  <c r="G3917" i="4"/>
  <c r="H3917" i="4"/>
  <c r="I3917" i="4"/>
  <c r="J3917" i="4"/>
  <c r="B3918" i="4"/>
  <c r="C3918" i="4"/>
  <c r="D3918" i="4"/>
  <c r="E3918" i="4"/>
  <c r="G3918" i="4"/>
  <c r="H3918" i="4"/>
  <c r="I3918" i="4"/>
  <c r="J3918" i="4"/>
  <c r="B3919" i="4"/>
  <c r="C3919" i="4"/>
  <c r="D3919" i="4"/>
  <c r="E3919" i="4"/>
  <c r="G3919" i="4"/>
  <c r="H3919" i="4"/>
  <c r="I3919" i="4"/>
  <c r="J3919" i="4"/>
  <c r="B3920" i="4"/>
  <c r="C3920" i="4"/>
  <c r="D3920" i="4"/>
  <c r="E3920" i="4"/>
  <c r="G3920" i="4"/>
  <c r="H3920" i="4"/>
  <c r="I3920" i="4"/>
  <c r="J3920" i="4"/>
  <c r="B3921" i="4"/>
  <c r="C3921" i="4"/>
  <c r="D3921" i="4"/>
  <c r="E3921" i="4"/>
  <c r="G3921" i="4"/>
  <c r="H3921" i="4"/>
  <c r="I3921" i="4"/>
  <c r="J3921" i="4"/>
  <c r="B3922" i="4"/>
  <c r="C3922" i="4"/>
  <c r="D3922" i="4"/>
  <c r="E3922" i="4"/>
  <c r="G3922" i="4"/>
  <c r="H3922" i="4"/>
  <c r="I3922" i="4"/>
  <c r="J3922" i="4"/>
  <c r="B3923" i="4"/>
  <c r="C3923" i="4"/>
  <c r="D3923" i="4"/>
  <c r="E3923" i="4"/>
  <c r="G3923" i="4"/>
  <c r="H3923" i="4"/>
  <c r="I3923" i="4"/>
  <c r="J3923" i="4"/>
  <c r="B3924" i="4"/>
  <c r="C3924" i="4"/>
  <c r="D3924" i="4"/>
  <c r="E3924" i="4"/>
  <c r="G3924" i="4"/>
  <c r="H3924" i="4"/>
  <c r="I3924" i="4"/>
  <c r="J3924" i="4"/>
  <c r="B3925" i="4"/>
  <c r="C3925" i="4"/>
  <c r="D3925" i="4"/>
  <c r="E3925" i="4"/>
  <c r="G3925" i="4"/>
  <c r="H3925" i="4"/>
  <c r="I3925" i="4"/>
  <c r="J3925" i="4"/>
  <c r="B3926" i="4"/>
  <c r="C3926" i="4"/>
  <c r="D3926" i="4"/>
  <c r="E3926" i="4"/>
  <c r="G3926" i="4"/>
  <c r="H3926" i="4"/>
  <c r="I3926" i="4"/>
  <c r="J3926" i="4"/>
  <c r="B3927" i="4"/>
  <c r="C3927" i="4"/>
  <c r="D3927" i="4"/>
  <c r="E3927" i="4"/>
  <c r="G3927" i="4"/>
  <c r="H3927" i="4"/>
  <c r="I3927" i="4"/>
  <c r="J3927" i="4"/>
  <c r="B3928" i="4"/>
  <c r="C3928" i="4"/>
  <c r="D3928" i="4"/>
  <c r="E3928" i="4"/>
  <c r="G3928" i="4"/>
  <c r="H3928" i="4"/>
  <c r="I3928" i="4"/>
  <c r="J3928" i="4"/>
  <c r="B3929" i="4"/>
  <c r="C3929" i="4"/>
  <c r="D3929" i="4"/>
  <c r="E3929" i="4"/>
  <c r="G3929" i="4"/>
  <c r="H3929" i="4"/>
  <c r="I3929" i="4"/>
  <c r="J3929" i="4"/>
  <c r="B3930" i="4"/>
  <c r="C3930" i="4"/>
  <c r="D3930" i="4"/>
  <c r="E3930" i="4"/>
  <c r="G3930" i="4"/>
  <c r="H3930" i="4"/>
  <c r="I3930" i="4"/>
  <c r="J3930" i="4"/>
  <c r="B3931" i="4"/>
  <c r="C3931" i="4"/>
  <c r="D3931" i="4"/>
  <c r="E3931" i="4"/>
  <c r="G3931" i="4"/>
  <c r="H3931" i="4"/>
  <c r="I3931" i="4"/>
  <c r="J3931" i="4"/>
  <c r="B3932" i="4"/>
  <c r="C3932" i="4"/>
  <c r="D3932" i="4"/>
  <c r="E3932" i="4"/>
  <c r="G3932" i="4"/>
  <c r="H3932" i="4"/>
  <c r="I3932" i="4"/>
  <c r="J3932" i="4"/>
  <c r="B3933" i="4"/>
  <c r="C3933" i="4"/>
  <c r="D3933" i="4"/>
  <c r="E3933" i="4"/>
  <c r="G3933" i="4"/>
  <c r="H3933" i="4"/>
  <c r="I3933" i="4"/>
  <c r="J3933" i="4"/>
  <c r="B3934" i="4"/>
  <c r="C3934" i="4"/>
  <c r="D3934" i="4"/>
  <c r="E3934" i="4"/>
  <c r="G3934" i="4"/>
  <c r="H3934" i="4"/>
  <c r="I3934" i="4"/>
  <c r="J3934" i="4"/>
  <c r="B3935" i="4"/>
  <c r="C3935" i="4"/>
  <c r="D3935" i="4"/>
  <c r="E3935" i="4"/>
  <c r="G3935" i="4"/>
  <c r="H3935" i="4"/>
  <c r="I3935" i="4"/>
  <c r="J3935" i="4"/>
  <c r="B3936" i="4"/>
  <c r="C3936" i="4"/>
  <c r="D3936" i="4"/>
  <c r="E3936" i="4"/>
  <c r="G3936" i="4"/>
  <c r="H3936" i="4"/>
  <c r="I3936" i="4"/>
  <c r="J3936" i="4"/>
  <c r="B3937" i="4"/>
  <c r="C3937" i="4"/>
  <c r="D3937" i="4"/>
  <c r="E3937" i="4"/>
  <c r="G3937" i="4"/>
  <c r="H3937" i="4"/>
  <c r="I3937" i="4"/>
  <c r="J3937" i="4"/>
  <c r="B3938" i="4"/>
  <c r="C3938" i="4"/>
  <c r="D3938" i="4"/>
  <c r="E3938" i="4"/>
  <c r="G3938" i="4"/>
  <c r="H3938" i="4"/>
  <c r="I3938" i="4"/>
  <c r="J3938" i="4"/>
  <c r="B3939" i="4"/>
  <c r="C3939" i="4"/>
  <c r="D3939" i="4"/>
  <c r="E3939" i="4"/>
  <c r="G3939" i="4"/>
  <c r="H3939" i="4"/>
  <c r="I3939" i="4"/>
  <c r="J3939" i="4"/>
  <c r="B3940" i="4"/>
  <c r="C3940" i="4"/>
  <c r="D3940" i="4"/>
  <c r="E3940" i="4"/>
  <c r="G3940" i="4"/>
  <c r="H3940" i="4"/>
  <c r="I3940" i="4"/>
  <c r="J3940" i="4"/>
  <c r="B3941" i="4"/>
  <c r="C3941" i="4"/>
  <c r="D3941" i="4"/>
  <c r="E3941" i="4"/>
  <c r="G3941" i="4"/>
  <c r="H3941" i="4"/>
  <c r="I3941" i="4"/>
  <c r="J3941" i="4"/>
  <c r="B3942" i="4"/>
  <c r="C3942" i="4"/>
  <c r="D3942" i="4"/>
  <c r="E3942" i="4"/>
  <c r="G3942" i="4"/>
  <c r="H3942" i="4"/>
  <c r="I3942" i="4"/>
  <c r="J3942" i="4"/>
  <c r="B3943" i="4"/>
  <c r="C3943" i="4"/>
  <c r="D3943" i="4"/>
  <c r="E3943" i="4"/>
  <c r="G3943" i="4"/>
  <c r="H3943" i="4"/>
  <c r="I3943" i="4"/>
  <c r="J3943" i="4"/>
  <c r="B3944" i="4"/>
  <c r="C3944" i="4"/>
  <c r="D3944" i="4"/>
  <c r="E3944" i="4"/>
  <c r="G3944" i="4"/>
  <c r="H3944" i="4"/>
  <c r="I3944" i="4"/>
  <c r="J3944" i="4"/>
  <c r="B3945" i="4"/>
  <c r="C3945" i="4"/>
  <c r="D3945" i="4"/>
  <c r="E3945" i="4"/>
  <c r="G3945" i="4"/>
  <c r="H3945" i="4"/>
  <c r="I3945" i="4"/>
  <c r="J3945" i="4"/>
  <c r="B3946" i="4"/>
  <c r="C3946" i="4"/>
  <c r="D3946" i="4"/>
  <c r="E3946" i="4"/>
  <c r="G3946" i="4"/>
  <c r="H3946" i="4"/>
  <c r="I3946" i="4"/>
  <c r="J3946" i="4"/>
  <c r="B3947" i="4"/>
  <c r="C3947" i="4"/>
  <c r="D3947" i="4"/>
  <c r="E3947" i="4"/>
  <c r="G3947" i="4"/>
  <c r="H3947" i="4"/>
  <c r="I3947" i="4"/>
  <c r="J3947" i="4"/>
  <c r="B3948" i="4"/>
  <c r="C3948" i="4"/>
  <c r="D3948" i="4"/>
  <c r="E3948" i="4"/>
  <c r="G3948" i="4"/>
  <c r="H3948" i="4"/>
  <c r="I3948" i="4"/>
  <c r="J3948" i="4"/>
  <c r="B3949" i="4"/>
  <c r="C3949" i="4"/>
  <c r="D3949" i="4"/>
  <c r="E3949" i="4"/>
  <c r="G3949" i="4"/>
  <c r="H3949" i="4"/>
  <c r="I3949" i="4"/>
  <c r="J3949" i="4"/>
  <c r="B3950" i="4"/>
  <c r="C3950" i="4"/>
  <c r="D3950" i="4"/>
  <c r="E3950" i="4"/>
  <c r="G3950" i="4"/>
  <c r="H3950" i="4"/>
  <c r="I3950" i="4"/>
  <c r="J3950" i="4"/>
  <c r="B3951" i="4"/>
  <c r="C3951" i="4"/>
  <c r="D3951" i="4"/>
  <c r="E3951" i="4"/>
  <c r="G3951" i="4"/>
  <c r="H3951" i="4"/>
  <c r="I3951" i="4"/>
  <c r="J3951" i="4"/>
  <c r="B3952" i="4"/>
  <c r="C3952" i="4"/>
  <c r="D3952" i="4"/>
  <c r="E3952" i="4"/>
  <c r="G3952" i="4"/>
  <c r="H3952" i="4"/>
  <c r="I3952" i="4"/>
  <c r="J3952" i="4"/>
  <c r="B3953" i="4"/>
  <c r="C3953" i="4"/>
  <c r="D3953" i="4"/>
  <c r="E3953" i="4"/>
  <c r="G3953" i="4"/>
  <c r="H3953" i="4"/>
  <c r="I3953" i="4"/>
  <c r="J3953" i="4"/>
  <c r="B3954" i="4"/>
  <c r="C3954" i="4"/>
  <c r="D3954" i="4"/>
  <c r="E3954" i="4"/>
  <c r="G3954" i="4"/>
  <c r="H3954" i="4"/>
  <c r="I3954" i="4"/>
  <c r="J3954" i="4"/>
  <c r="B3955" i="4"/>
  <c r="C3955" i="4"/>
  <c r="D3955" i="4"/>
  <c r="E3955" i="4"/>
  <c r="G3955" i="4"/>
  <c r="H3955" i="4"/>
  <c r="I3955" i="4"/>
  <c r="J3955" i="4"/>
  <c r="B3956" i="4"/>
  <c r="C3956" i="4"/>
  <c r="D3956" i="4"/>
  <c r="E3956" i="4"/>
  <c r="G3956" i="4"/>
  <c r="H3956" i="4"/>
  <c r="I3956" i="4"/>
  <c r="J3956" i="4"/>
  <c r="B3957" i="4"/>
  <c r="C3957" i="4"/>
  <c r="D3957" i="4"/>
  <c r="E3957" i="4"/>
  <c r="G3957" i="4"/>
  <c r="H3957" i="4"/>
  <c r="I3957" i="4"/>
  <c r="J3957" i="4"/>
  <c r="B3958" i="4"/>
  <c r="C3958" i="4"/>
  <c r="D3958" i="4"/>
  <c r="E3958" i="4"/>
  <c r="G3958" i="4"/>
  <c r="H3958" i="4"/>
  <c r="I3958" i="4"/>
  <c r="J3958" i="4"/>
  <c r="B3959" i="4"/>
  <c r="C3959" i="4"/>
  <c r="D3959" i="4"/>
  <c r="E3959" i="4"/>
  <c r="G3959" i="4"/>
  <c r="H3959" i="4"/>
  <c r="I3959" i="4"/>
  <c r="J3959" i="4"/>
  <c r="B3960" i="4"/>
  <c r="C3960" i="4"/>
  <c r="D3960" i="4"/>
  <c r="E3960" i="4"/>
  <c r="G3960" i="4"/>
  <c r="H3960" i="4"/>
  <c r="I3960" i="4"/>
  <c r="J3960" i="4"/>
  <c r="B3961" i="4"/>
  <c r="C3961" i="4"/>
  <c r="D3961" i="4"/>
  <c r="E3961" i="4"/>
  <c r="G3961" i="4"/>
  <c r="H3961" i="4"/>
  <c r="I3961" i="4"/>
  <c r="J3961" i="4"/>
  <c r="B3962" i="4"/>
  <c r="C3962" i="4"/>
  <c r="D3962" i="4"/>
  <c r="E3962" i="4"/>
  <c r="G3962" i="4"/>
  <c r="H3962" i="4"/>
  <c r="I3962" i="4"/>
  <c r="J3962" i="4"/>
  <c r="B3963" i="4"/>
  <c r="C3963" i="4"/>
  <c r="D3963" i="4"/>
  <c r="E3963" i="4"/>
  <c r="G3963" i="4"/>
  <c r="H3963" i="4"/>
  <c r="I3963" i="4"/>
  <c r="J3963" i="4"/>
  <c r="B3964" i="4"/>
  <c r="C3964" i="4"/>
  <c r="D3964" i="4"/>
  <c r="E3964" i="4"/>
  <c r="G3964" i="4"/>
  <c r="H3964" i="4"/>
  <c r="I3964" i="4"/>
  <c r="J3964" i="4"/>
  <c r="B3965" i="4"/>
  <c r="C3965" i="4"/>
  <c r="D3965" i="4"/>
  <c r="E3965" i="4"/>
  <c r="G3965" i="4"/>
  <c r="H3965" i="4"/>
  <c r="I3965" i="4"/>
  <c r="J3965" i="4"/>
  <c r="B3966" i="4"/>
  <c r="C3966" i="4"/>
  <c r="D3966" i="4"/>
  <c r="E3966" i="4"/>
  <c r="G3966" i="4"/>
  <c r="H3966" i="4"/>
  <c r="I3966" i="4"/>
  <c r="J3966" i="4"/>
  <c r="B3967" i="4"/>
  <c r="C3967" i="4"/>
  <c r="D3967" i="4"/>
  <c r="E3967" i="4"/>
  <c r="G3967" i="4"/>
  <c r="H3967" i="4"/>
  <c r="I3967" i="4"/>
  <c r="J3967" i="4"/>
  <c r="B3968" i="4"/>
  <c r="C3968" i="4"/>
  <c r="D3968" i="4"/>
  <c r="E3968" i="4"/>
  <c r="G3968" i="4"/>
  <c r="H3968" i="4"/>
  <c r="I3968" i="4"/>
  <c r="J3968" i="4"/>
  <c r="B3969" i="4"/>
  <c r="C3969" i="4"/>
  <c r="D3969" i="4"/>
  <c r="E3969" i="4"/>
  <c r="G3969" i="4"/>
  <c r="H3969" i="4"/>
  <c r="I3969" i="4"/>
  <c r="J3969" i="4"/>
  <c r="B3970" i="4"/>
  <c r="C3970" i="4"/>
  <c r="D3970" i="4"/>
  <c r="E3970" i="4"/>
  <c r="G3970" i="4"/>
  <c r="H3970" i="4"/>
  <c r="I3970" i="4"/>
  <c r="J3970" i="4"/>
  <c r="B3971" i="4"/>
  <c r="C3971" i="4"/>
  <c r="D3971" i="4"/>
  <c r="E3971" i="4"/>
  <c r="G3971" i="4"/>
  <c r="H3971" i="4"/>
  <c r="I3971" i="4"/>
  <c r="J3971" i="4"/>
  <c r="B3972" i="4"/>
  <c r="C3972" i="4"/>
  <c r="D3972" i="4"/>
  <c r="E3972" i="4"/>
  <c r="G3972" i="4"/>
  <c r="H3972" i="4"/>
  <c r="I3972" i="4"/>
  <c r="J3972" i="4"/>
  <c r="B3973" i="4"/>
  <c r="C3973" i="4"/>
  <c r="D3973" i="4"/>
  <c r="E3973" i="4"/>
  <c r="G3973" i="4"/>
  <c r="H3973" i="4"/>
  <c r="I3973" i="4"/>
  <c r="J3973" i="4"/>
  <c r="B3974" i="4"/>
  <c r="C3974" i="4"/>
  <c r="D3974" i="4"/>
  <c r="E3974" i="4"/>
  <c r="G3974" i="4"/>
  <c r="H3974" i="4"/>
  <c r="I3974" i="4"/>
  <c r="J3974" i="4"/>
  <c r="B3975" i="4"/>
  <c r="C3975" i="4"/>
  <c r="D3975" i="4"/>
  <c r="E3975" i="4"/>
  <c r="G3975" i="4"/>
  <c r="H3975" i="4"/>
  <c r="I3975" i="4"/>
  <c r="J3975" i="4"/>
  <c r="B3976" i="4"/>
  <c r="C3976" i="4"/>
  <c r="D3976" i="4"/>
  <c r="E3976" i="4"/>
  <c r="G3976" i="4"/>
  <c r="H3976" i="4"/>
  <c r="I3976" i="4"/>
  <c r="J3976" i="4"/>
  <c r="B3977" i="4"/>
  <c r="C3977" i="4"/>
  <c r="D3977" i="4"/>
  <c r="E3977" i="4"/>
  <c r="G3977" i="4"/>
  <c r="H3977" i="4"/>
  <c r="I3977" i="4"/>
  <c r="J3977" i="4"/>
  <c r="B3978" i="4"/>
  <c r="C3978" i="4"/>
  <c r="D3978" i="4"/>
  <c r="E3978" i="4"/>
  <c r="G3978" i="4"/>
  <c r="H3978" i="4"/>
  <c r="I3978" i="4"/>
  <c r="J3978" i="4"/>
  <c r="B3979" i="4"/>
  <c r="C3979" i="4"/>
  <c r="D3979" i="4"/>
  <c r="E3979" i="4"/>
  <c r="G3979" i="4"/>
  <c r="H3979" i="4"/>
  <c r="I3979" i="4"/>
  <c r="J3979" i="4"/>
  <c r="B3980" i="4"/>
  <c r="C3980" i="4"/>
  <c r="D3980" i="4"/>
  <c r="E3980" i="4"/>
  <c r="G3980" i="4"/>
  <c r="H3980" i="4"/>
  <c r="I3980" i="4"/>
  <c r="J3980" i="4"/>
  <c r="B3981" i="4"/>
  <c r="C3981" i="4"/>
  <c r="D3981" i="4"/>
  <c r="E3981" i="4"/>
  <c r="G3981" i="4"/>
  <c r="H3981" i="4"/>
  <c r="I3981" i="4"/>
  <c r="J3981" i="4"/>
  <c r="B3982" i="4"/>
  <c r="C3982" i="4"/>
  <c r="D3982" i="4"/>
  <c r="E3982" i="4"/>
  <c r="G3982" i="4"/>
  <c r="H3982" i="4"/>
  <c r="I3982" i="4"/>
  <c r="J3982" i="4"/>
  <c r="B3983" i="4"/>
  <c r="C3983" i="4"/>
  <c r="D3983" i="4"/>
  <c r="E3983" i="4"/>
  <c r="G3983" i="4"/>
  <c r="H3983" i="4"/>
  <c r="I3983" i="4"/>
  <c r="J3983" i="4"/>
  <c r="B3984" i="4"/>
  <c r="C3984" i="4"/>
  <c r="D3984" i="4"/>
  <c r="E3984" i="4"/>
  <c r="G3984" i="4"/>
  <c r="H3984" i="4"/>
  <c r="I3984" i="4"/>
  <c r="J3984" i="4"/>
  <c r="B3985" i="4"/>
  <c r="C3985" i="4"/>
  <c r="D3985" i="4"/>
  <c r="E3985" i="4"/>
  <c r="G3985" i="4"/>
  <c r="H3985" i="4"/>
  <c r="I3985" i="4"/>
  <c r="J3985" i="4"/>
  <c r="B3986" i="4"/>
  <c r="C3986" i="4"/>
  <c r="D3986" i="4"/>
  <c r="E3986" i="4"/>
  <c r="G3986" i="4"/>
  <c r="H3986" i="4"/>
  <c r="I3986" i="4"/>
  <c r="J3986" i="4"/>
  <c r="B3987" i="4"/>
  <c r="C3987" i="4"/>
  <c r="D3987" i="4"/>
  <c r="E3987" i="4"/>
  <c r="G3987" i="4"/>
  <c r="H3987" i="4"/>
  <c r="I3987" i="4"/>
  <c r="J3987" i="4"/>
  <c r="B3988" i="4"/>
  <c r="C3988" i="4"/>
  <c r="D3988" i="4"/>
  <c r="E3988" i="4"/>
  <c r="G3988" i="4"/>
  <c r="H3988" i="4"/>
  <c r="I3988" i="4"/>
  <c r="J3988" i="4"/>
  <c r="B3989" i="4"/>
  <c r="C3989" i="4"/>
  <c r="D3989" i="4"/>
  <c r="E3989" i="4"/>
  <c r="G3989" i="4"/>
  <c r="H3989" i="4"/>
  <c r="I3989" i="4"/>
  <c r="J3989" i="4"/>
  <c r="B3990" i="4"/>
  <c r="C3990" i="4"/>
  <c r="D3990" i="4"/>
  <c r="E3990" i="4"/>
  <c r="G3990" i="4"/>
  <c r="H3990" i="4"/>
  <c r="I3990" i="4"/>
  <c r="J3990" i="4"/>
  <c r="B3991" i="4"/>
  <c r="C3991" i="4"/>
  <c r="D3991" i="4"/>
  <c r="E3991" i="4"/>
  <c r="G3991" i="4"/>
  <c r="H3991" i="4"/>
  <c r="I3991" i="4"/>
  <c r="J3991" i="4"/>
  <c r="B3992" i="4"/>
  <c r="C3992" i="4"/>
  <c r="D3992" i="4"/>
  <c r="E3992" i="4"/>
  <c r="G3992" i="4"/>
  <c r="H3992" i="4"/>
  <c r="I3992" i="4"/>
  <c r="J3992" i="4"/>
  <c r="B3993" i="4"/>
  <c r="C3993" i="4"/>
  <c r="D3993" i="4"/>
  <c r="E3993" i="4"/>
  <c r="G3993" i="4"/>
  <c r="H3993" i="4"/>
  <c r="I3993" i="4"/>
  <c r="J3993" i="4"/>
  <c r="B3994" i="4"/>
  <c r="C3994" i="4"/>
  <c r="D3994" i="4"/>
  <c r="E3994" i="4"/>
  <c r="G3994" i="4"/>
  <c r="H3994" i="4"/>
  <c r="I3994" i="4"/>
  <c r="J3994" i="4"/>
  <c r="B3995" i="4"/>
  <c r="C3995" i="4"/>
  <c r="D3995" i="4"/>
  <c r="E3995" i="4"/>
  <c r="G3995" i="4"/>
  <c r="H3995" i="4"/>
  <c r="I3995" i="4"/>
  <c r="J3995" i="4"/>
  <c r="B3996" i="4"/>
  <c r="C3996" i="4"/>
  <c r="D3996" i="4"/>
  <c r="E3996" i="4"/>
  <c r="G3996" i="4"/>
  <c r="H3996" i="4"/>
  <c r="I3996" i="4"/>
  <c r="J3996" i="4"/>
  <c r="B3997" i="4"/>
  <c r="C3997" i="4"/>
  <c r="D3997" i="4"/>
  <c r="E3997" i="4"/>
  <c r="G3997" i="4"/>
  <c r="H3997" i="4"/>
  <c r="I3997" i="4"/>
  <c r="J3997" i="4"/>
  <c r="B3998" i="4"/>
  <c r="C3998" i="4"/>
  <c r="D3998" i="4"/>
  <c r="E3998" i="4"/>
  <c r="G3998" i="4"/>
  <c r="H3998" i="4"/>
  <c r="I3998" i="4"/>
  <c r="J3998" i="4"/>
  <c r="B3999" i="4"/>
  <c r="C3999" i="4"/>
  <c r="D3999" i="4"/>
  <c r="E3999" i="4"/>
  <c r="G3999" i="4"/>
  <c r="H3999" i="4"/>
  <c r="I3999" i="4"/>
  <c r="J3999" i="4"/>
  <c r="B4000" i="4"/>
  <c r="C4000" i="4"/>
  <c r="D4000" i="4"/>
  <c r="E4000" i="4"/>
  <c r="G4000" i="4"/>
  <c r="H4000" i="4"/>
  <c r="I4000" i="4"/>
  <c r="J4000" i="4"/>
  <c r="B4001" i="4"/>
  <c r="C4001" i="4"/>
  <c r="D4001" i="4"/>
  <c r="E4001" i="4"/>
  <c r="G4001" i="4"/>
  <c r="H4001" i="4"/>
  <c r="I4001" i="4"/>
  <c r="J4001" i="4"/>
  <c r="B4002" i="4"/>
  <c r="C4002" i="4"/>
  <c r="D4002" i="4"/>
  <c r="E4002" i="4"/>
  <c r="G4002" i="4"/>
  <c r="H4002" i="4"/>
  <c r="I4002" i="4"/>
  <c r="J4002" i="4"/>
  <c r="B4003" i="4"/>
  <c r="C4003" i="4"/>
  <c r="D4003" i="4"/>
  <c r="E4003" i="4"/>
  <c r="G4003" i="4"/>
  <c r="H4003" i="4"/>
  <c r="I4003" i="4"/>
  <c r="J4003" i="4"/>
  <c r="B4004" i="4"/>
  <c r="C4004" i="4"/>
  <c r="D4004" i="4"/>
  <c r="E4004" i="4"/>
  <c r="G4004" i="4"/>
  <c r="H4004" i="4"/>
  <c r="I4004" i="4"/>
  <c r="J4004" i="4"/>
  <c r="B4005" i="4"/>
  <c r="C4005" i="4"/>
  <c r="D4005" i="4"/>
  <c r="E4005" i="4"/>
  <c r="G4005" i="4"/>
  <c r="H4005" i="4"/>
  <c r="I4005" i="4"/>
  <c r="J4005" i="4"/>
  <c r="B4006" i="4"/>
  <c r="C4006" i="4"/>
  <c r="D4006" i="4"/>
  <c r="E4006" i="4"/>
  <c r="G4006" i="4"/>
  <c r="H4006" i="4"/>
  <c r="I4006" i="4"/>
  <c r="J4006" i="4"/>
  <c r="B4007" i="4"/>
  <c r="C4007" i="4"/>
  <c r="D4007" i="4"/>
  <c r="E4007" i="4"/>
  <c r="G4007" i="4"/>
  <c r="H4007" i="4"/>
  <c r="I4007" i="4"/>
  <c r="J4007" i="4"/>
  <c r="B4008" i="4"/>
  <c r="C4008" i="4"/>
  <c r="D4008" i="4"/>
  <c r="E4008" i="4"/>
  <c r="G4008" i="4"/>
  <c r="H4008" i="4"/>
  <c r="I4008" i="4"/>
  <c r="J4008" i="4"/>
  <c r="B4009" i="4"/>
  <c r="C4009" i="4"/>
  <c r="D4009" i="4"/>
  <c r="E4009" i="4"/>
  <c r="G4009" i="4"/>
  <c r="H4009" i="4"/>
  <c r="I4009" i="4"/>
  <c r="J4009" i="4"/>
  <c r="B4010" i="4"/>
  <c r="C4010" i="4"/>
  <c r="D4010" i="4"/>
  <c r="E4010" i="4"/>
  <c r="G4010" i="4"/>
  <c r="H4010" i="4"/>
  <c r="I4010" i="4"/>
  <c r="J4010" i="4"/>
  <c r="B4011" i="4"/>
  <c r="C4011" i="4"/>
  <c r="D4011" i="4"/>
  <c r="E4011" i="4"/>
  <c r="G4011" i="4"/>
  <c r="H4011" i="4"/>
  <c r="I4011" i="4"/>
  <c r="J4011" i="4"/>
  <c r="B4012" i="4"/>
  <c r="C4012" i="4"/>
  <c r="D4012" i="4"/>
  <c r="E4012" i="4"/>
  <c r="G4012" i="4"/>
  <c r="H4012" i="4"/>
  <c r="I4012" i="4"/>
  <c r="J4012" i="4"/>
  <c r="B4013" i="4"/>
  <c r="C4013" i="4"/>
  <c r="D4013" i="4"/>
  <c r="E4013" i="4"/>
  <c r="G4013" i="4"/>
  <c r="H4013" i="4"/>
  <c r="I4013" i="4"/>
  <c r="J4013" i="4"/>
  <c r="B4014" i="4"/>
  <c r="C4014" i="4"/>
  <c r="D4014" i="4"/>
  <c r="E4014" i="4"/>
  <c r="G4014" i="4"/>
  <c r="H4014" i="4"/>
  <c r="I4014" i="4"/>
  <c r="J4014" i="4"/>
  <c r="B4015" i="4"/>
  <c r="C4015" i="4"/>
  <c r="D4015" i="4"/>
  <c r="E4015" i="4"/>
  <c r="G4015" i="4"/>
  <c r="H4015" i="4"/>
  <c r="I4015" i="4"/>
  <c r="J4015" i="4"/>
  <c r="B4016" i="4"/>
  <c r="C4016" i="4"/>
  <c r="D4016" i="4"/>
  <c r="E4016" i="4"/>
  <c r="G4016" i="4"/>
  <c r="H4016" i="4"/>
  <c r="I4016" i="4"/>
  <c r="J4016" i="4"/>
  <c r="B4017" i="4"/>
  <c r="C4017" i="4"/>
  <c r="D4017" i="4"/>
  <c r="E4017" i="4"/>
  <c r="G4017" i="4"/>
  <c r="H4017" i="4"/>
  <c r="I4017" i="4"/>
  <c r="J4017" i="4"/>
  <c r="B4018" i="4"/>
  <c r="C4018" i="4"/>
  <c r="D4018" i="4"/>
  <c r="E4018" i="4"/>
  <c r="G4018" i="4"/>
  <c r="H4018" i="4"/>
  <c r="I4018" i="4"/>
  <c r="J4018" i="4"/>
  <c r="B4019" i="4"/>
  <c r="C4019" i="4"/>
  <c r="D4019" i="4"/>
  <c r="E4019" i="4"/>
  <c r="G4019" i="4"/>
  <c r="H4019" i="4"/>
  <c r="I4019" i="4"/>
  <c r="J4019" i="4"/>
  <c r="B4020" i="4"/>
  <c r="C4020" i="4"/>
  <c r="D4020" i="4"/>
  <c r="E4020" i="4"/>
  <c r="G4020" i="4"/>
  <c r="H4020" i="4"/>
  <c r="I4020" i="4"/>
  <c r="J4020" i="4"/>
  <c r="B4021" i="4"/>
  <c r="C4021" i="4"/>
  <c r="D4021" i="4"/>
  <c r="E4021" i="4"/>
  <c r="G4021" i="4"/>
  <c r="H4021" i="4"/>
  <c r="I4021" i="4"/>
  <c r="J4021" i="4"/>
  <c r="B4022" i="4"/>
  <c r="C4022" i="4"/>
  <c r="D4022" i="4"/>
  <c r="E4022" i="4"/>
  <c r="G4022" i="4"/>
  <c r="H4022" i="4"/>
  <c r="I4022" i="4"/>
  <c r="J4022" i="4"/>
  <c r="B4023" i="4"/>
  <c r="C4023" i="4"/>
  <c r="D4023" i="4"/>
  <c r="E4023" i="4"/>
  <c r="G4023" i="4"/>
  <c r="H4023" i="4"/>
  <c r="I4023" i="4"/>
  <c r="J4023" i="4"/>
  <c r="B4024" i="4"/>
  <c r="C4024" i="4"/>
  <c r="D4024" i="4"/>
  <c r="E4024" i="4"/>
  <c r="G4024" i="4"/>
  <c r="H4024" i="4"/>
  <c r="I4024" i="4"/>
  <c r="J4024" i="4"/>
  <c r="B4025" i="4"/>
  <c r="C4025" i="4"/>
  <c r="D4025" i="4"/>
  <c r="E4025" i="4"/>
  <c r="G4025" i="4"/>
  <c r="H4025" i="4"/>
  <c r="I4025" i="4"/>
  <c r="J4025" i="4"/>
  <c r="B4026" i="4"/>
  <c r="C4026" i="4"/>
  <c r="D4026" i="4"/>
  <c r="E4026" i="4"/>
  <c r="G4026" i="4"/>
  <c r="H4026" i="4"/>
  <c r="I4026" i="4"/>
  <c r="J4026" i="4"/>
  <c r="B4027" i="4"/>
  <c r="C4027" i="4"/>
  <c r="D4027" i="4"/>
  <c r="E4027" i="4"/>
  <c r="G4027" i="4"/>
  <c r="H4027" i="4"/>
  <c r="I4027" i="4"/>
  <c r="J4027" i="4"/>
  <c r="B4028" i="4"/>
  <c r="C4028" i="4"/>
  <c r="D4028" i="4"/>
  <c r="E4028" i="4"/>
  <c r="G4028" i="4"/>
  <c r="H4028" i="4"/>
  <c r="I4028" i="4"/>
  <c r="J4028" i="4"/>
  <c r="B4029" i="4"/>
  <c r="C4029" i="4"/>
  <c r="D4029" i="4"/>
  <c r="E4029" i="4"/>
  <c r="G4029" i="4"/>
  <c r="H4029" i="4"/>
  <c r="I4029" i="4"/>
  <c r="J4029" i="4"/>
  <c r="B4030" i="4"/>
  <c r="C4030" i="4"/>
  <c r="D4030" i="4"/>
  <c r="E4030" i="4"/>
  <c r="G4030" i="4"/>
  <c r="H4030" i="4"/>
  <c r="I4030" i="4"/>
  <c r="J4030" i="4"/>
  <c r="B4031" i="4"/>
  <c r="C4031" i="4"/>
  <c r="D4031" i="4"/>
  <c r="E4031" i="4"/>
  <c r="G4031" i="4"/>
  <c r="H4031" i="4"/>
  <c r="I4031" i="4"/>
  <c r="J4031" i="4"/>
  <c r="B4032" i="4"/>
  <c r="C4032" i="4"/>
  <c r="D4032" i="4"/>
  <c r="E4032" i="4"/>
  <c r="G4032" i="4"/>
  <c r="H4032" i="4"/>
  <c r="I4032" i="4"/>
  <c r="J4032" i="4"/>
  <c r="B4033" i="4"/>
  <c r="C4033" i="4"/>
  <c r="D4033" i="4"/>
  <c r="E4033" i="4"/>
  <c r="G4033" i="4"/>
  <c r="H4033" i="4"/>
  <c r="I4033" i="4"/>
  <c r="J4033" i="4"/>
  <c r="B4034" i="4"/>
  <c r="C4034" i="4"/>
  <c r="D4034" i="4"/>
  <c r="E4034" i="4"/>
  <c r="G4034" i="4"/>
  <c r="H4034" i="4"/>
  <c r="I4034" i="4"/>
  <c r="J4034" i="4"/>
  <c r="B4035" i="4"/>
  <c r="C4035" i="4"/>
  <c r="D4035" i="4"/>
  <c r="E4035" i="4"/>
  <c r="G4035" i="4"/>
  <c r="H4035" i="4"/>
  <c r="I4035" i="4"/>
  <c r="J4035" i="4"/>
  <c r="B4036" i="4"/>
  <c r="C4036" i="4"/>
  <c r="D4036" i="4"/>
  <c r="E4036" i="4"/>
  <c r="G4036" i="4"/>
  <c r="H4036" i="4"/>
  <c r="I4036" i="4"/>
  <c r="J4036" i="4"/>
  <c r="B4037" i="4"/>
  <c r="C4037" i="4"/>
  <c r="D4037" i="4"/>
  <c r="E4037" i="4"/>
  <c r="G4037" i="4"/>
  <c r="H4037" i="4"/>
  <c r="I4037" i="4"/>
  <c r="J4037" i="4"/>
  <c r="B4038" i="4"/>
  <c r="C4038" i="4"/>
  <c r="D4038" i="4"/>
  <c r="E4038" i="4"/>
  <c r="G4038" i="4"/>
  <c r="H4038" i="4"/>
  <c r="I4038" i="4"/>
  <c r="J4038" i="4"/>
  <c r="B4039" i="4"/>
  <c r="C4039" i="4"/>
  <c r="D4039" i="4"/>
  <c r="E4039" i="4"/>
  <c r="G4039" i="4"/>
  <c r="H4039" i="4"/>
  <c r="I4039" i="4"/>
  <c r="J4039" i="4"/>
  <c r="B4040" i="4"/>
  <c r="C4040" i="4"/>
  <c r="D4040" i="4"/>
  <c r="E4040" i="4"/>
  <c r="G4040" i="4"/>
  <c r="H4040" i="4"/>
  <c r="I4040" i="4"/>
  <c r="J4040" i="4"/>
  <c r="B4041" i="4"/>
  <c r="C4041" i="4"/>
  <c r="D4041" i="4"/>
  <c r="E4041" i="4"/>
  <c r="G4041" i="4"/>
  <c r="H4041" i="4"/>
  <c r="I4041" i="4"/>
  <c r="J4041" i="4"/>
  <c r="B4042" i="4"/>
  <c r="C4042" i="4"/>
  <c r="D4042" i="4"/>
  <c r="E4042" i="4"/>
  <c r="G4042" i="4"/>
  <c r="H4042" i="4"/>
  <c r="I4042" i="4"/>
  <c r="J4042" i="4"/>
  <c r="B4043" i="4"/>
  <c r="C4043" i="4"/>
  <c r="D4043" i="4"/>
  <c r="E4043" i="4"/>
  <c r="G4043" i="4"/>
  <c r="H4043" i="4"/>
  <c r="I4043" i="4"/>
  <c r="J4043" i="4"/>
  <c r="B4044" i="4"/>
  <c r="C4044" i="4"/>
  <c r="D4044" i="4"/>
  <c r="E4044" i="4"/>
  <c r="G4044" i="4"/>
  <c r="H4044" i="4"/>
  <c r="I4044" i="4"/>
  <c r="J4044" i="4"/>
  <c r="B4045" i="4"/>
  <c r="C4045" i="4"/>
  <c r="D4045" i="4"/>
  <c r="E4045" i="4"/>
  <c r="G4045" i="4"/>
  <c r="H4045" i="4"/>
  <c r="I4045" i="4"/>
  <c r="J4045" i="4"/>
  <c r="B4046" i="4"/>
  <c r="C4046" i="4"/>
  <c r="D4046" i="4"/>
  <c r="E4046" i="4"/>
  <c r="G4046" i="4"/>
  <c r="H4046" i="4"/>
  <c r="I4046" i="4"/>
  <c r="J4046" i="4"/>
  <c r="B4047" i="4"/>
  <c r="C4047" i="4"/>
  <c r="D4047" i="4"/>
  <c r="E4047" i="4"/>
  <c r="G4047" i="4"/>
  <c r="H4047" i="4"/>
  <c r="I4047" i="4"/>
  <c r="J4047" i="4"/>
  <c r="B4048" i="4"/>
  <c r="C4048" i="4"/>
  <c r="D4048" i="4"/>
  <c r="E4048" i="4"/>
  <c r="G4048" i="4"/>
  <c r="H4048" i="4"/>
  <c r="I4048" i="4"/>
  <c r="J4048" i="4"/>
  <c r="B4049" i="4"/>
  <c r="C4049" i="4"/>
  <c r="D4049" i="4"/>
  <c r="E4049" i="4"/>
  <c r="G4049" i="4"/>
  <c r="H4049" i="4"/>
  <c r="I4049" i="4"/>
  <c r="J4049" i="4"/>
  <c r="B4050" i="4"/>
  <c r="C4050" i="4"/>
  <c r="D4050" i="4"/>
  <c r="E4050" i="4"/>
  <c r="G4050" i="4"/>
  <c r="H4050" i="4"/>
  <c r="I4050" i="4"/>
  <c r="J4050" i="4"/>
  <c r="B4051" i="4"/>
  <c r="C4051" i="4"/>
  <c r="D4051" i="4"/>
  <c r="E4051" i="4"/>
  <c r="G4051" i="4"/>
  <c r="H4051" i="4"/>
  <c r="I4051" i="4"/>
  <c r="J4051" i="4"/>
  <c r="B4052" i="4"/>
  <c r="C4052" i="4"/>
  <c r="D4052" i="4"/>
  <c r="E4052" i="4"/>
  <c r="G4052" i="4"/>
  <c r="H4052" i="4"/>
  <c r="I4052" i="4"/>
  <c r="J4052" i="4"/>
  <c r="B4053" i="4"/>
  <c r="C4053" i="4"/>
  <c r="D4053" i="4"/>
  <c r="E4053" i="4"/>
  <c r="G4053" i="4"/>
  <c r="H4053" i="4"/>
  <c r="I4053" i="4"/>
  <c r="J4053" i="4"/>
  <c r="B4054" i="4"/>
  <c r="C4054" i="4"/>
  <c r="D4054" i="4"/>
  <c r="E4054" i="4"/>
  <c r="G4054" i="4"/>
  <c r="H4054" i="4"/>
  <c r="I4054" i="4"/>
  <c r="J4054" i="4"/>
  <c r="B4055" i="4"/>
  <c r="C4055" i="4"/>
  <c r="D4055" i="4"/>
  <c r="E4055" i="4"/>
  <c r="G4055" i="4"/>
  <c r="H4055" i="4"/>
  <c r="I4055" i="4"/>
  <c r="J4055" i="4"/>
  <c r="B4056" i="4"/>
  <c r="C4056" i="4"/>
  <c r="D4056" i="4"/>
  <c r="E4056" i="4"/>
  <c r="G4056" i="4"/>
  <c r="H4056" i="4"/>
  <c r="I4056" i="4"/>
  <c r="J4056" i="4"/>
  <c r="B4057" i="4"/>
  <c r="C4057" i="4"/>
  <c r="D4057" i="4"/>
  <c r="E4057" i="4"/>
  <c r="G4057" i="4"/>
  <c r="H4057" i="4"/>
  <c r="I4057" i="4"/>
  <c r="J4057" i="4"/>
  <c r="B4058" i="4"/>
  <c r="C4058" i="4"/>
  <c r="D4058" i="4"/>
  <c r="E4058" i="4"/>
  <c r="G4058" i="4"/>
  <c r="H4058" i="4"/>
  <c r="I4058" i="4"/>
  <c r="J4058" i="4"/>
  <c r="B4059" i="4"/>
  <c r="C4059" i="4"/>
  <c r="D4059" i="4"/>
  <c r="E4059" i="4"/>
  <c r="G4059" i="4"/>
  <c r="H4059" i="4"/>
  <c r="I4059" i="4"/>
  <c r="J4059" i="4"/>
  <c r="B4060" i="4"/>
  <c r="C4060" i="4"/>
  <c r="D4060" i="4"/>
  <c r="E4060" i="4"/>
  <c r="G4060" i="4"/>
  <c r="H4060" i="4"/>
  <c r="I4060" i="4"/>
  <c r="J4060" i="4"/>
  <c r="B4061" i="4"/>
  <c r="C4061" i="4"/>
  <c r="D4061" i="4"/>
  <c r="E4061" i="4"/>
  <c r="G4061" i="4"/>
  <c r="H4061" i="4"/>
  <c r="I4061" i="4"/>
  <c r="J4061" i="4"/>
  <c r="B4062" i="4"/>
  <c r="C4062" i="4"/>
  <c r="D4062" i="4"/>
  <c r="E4062" i="4"/>
  <c r="G4062" i="4"/>
  <c r="H4062" i="4"/>
  <c r="I4062" i="4"/>
  <c r="J4062" i="4"/>
  <c r="B4063" i="4"/>
  <c r="C4063" i="4"/>
  <c r="D4063" i="4"/>
  <c r="E4063" i="4"/>
  <c r="G4063" i="4"/>
  <c r="H4063" i="4"/>
  <c r="I4063" i="4"/>
  <c r="J4063" i="4"/>
  <c r="B4064" i="4"/>
  <c r="C4064" i="4"/>
  <c r="D4064" i="4"/>
  <c r="E4064" i="4"/>
  <c r="G4064" i="4"/>
  <c r="H4064" i="4"/>
  <c r="I4064" i="4"/>
  <c r="J4064" i="4"/>
  <c r="B4065" i="4"/>
  <c r="C4065" i="4"/>
  <c r="D4065" i="4"/>
  <c r="E4065" i="4"/>
  <c r="G4065" i="4"/>
  <c r="H4065" i="4"/>
  <c r="I4065" i="4"/>
  <c r="J4065" i="4"/>
  <c r="B4066" i="4"/>
  <c r="C4066" i="4"/>
  <c r="D4066" i="4"/>
  <c r="E4066" i="4"/>
  <c r="G4066" i="4"/>
  <c r="H4066" i="4"/>
  <c r="I4066" i="4"/>
  <c r="J4066" i="4"/>
  <c r="B4067" i="4"/>
  <c r="C4067" i="4"/>
  <c r="D4067" i="4"/>
  <c r="E4067" i="4"/>
  <c r="G4067" i="4"/>
  <c r="H4067" i="4"/>
  <c r="I4067" i="4"/>
  <c r="J4067" i="4"/>
  <c r="B4068" i="4"/>
  <c r="C4068" i="4"/>
  <c r="D4068" i="4"/>
  <c r="E4068" i="4"/>
  <c r="G4068" i="4"/>
  <c r="H4068" i="4"/>
  <c r="I4068" i="4"/>
  <c r="J4068" i="4"/>
  <c r="B4069" i="4"/>
  <c r="C4069" i="4"/>
  <c r="D4069" i="4"/>
  <c r="E4069" i="4"/>
  <c r="G4069" i="4"/>
  <c r="H4069" i="4"/>
  <c r="I4069" i="4"/>
  <c r="J4069" i="4"/>
  <c r="B4070" i="4"/>
  <c r="C4070" i="4"/>
  <c r="D4070" i="4"/>
  <c r="E4070" i="4"/>
  <c r="G4070" i="4"/>
  <c r="H4070" i="4"/>
  <c r="I4070" i="4"/>
  <c r="J4070" i="4"/>
  <c r="B4071" i="4"/>
  <c r="C4071" i="4"/>
  <c r="D4071" i="4"/>
  <c r="E4071" i="4"/>
  <c r="G4071" i="4"/>
  <c r="H4071" i="4"/>
  <c r="I4071" i="4"/>
  <c r="J4071" i="4"/>
  <c r="B4072" i="4"/>
  <c r="C4072" i="4"/>
  <c r="D4072" i="4"/>
  <c r="E4072" i="4"/>
  <c r="G4072" i="4"/>
  <c r="H4072" i="4"/>
  <c r="I4072" i="4"/>
  <c r="J4072" i="4"/>
  <c r="B4073" i="4"/>
  <c r="C4073" i="4"/>
  <c r="D4073" i="4"/>
  <c r="E4073" i="4"/>
  <c r="G4073" i="4"/>
  <c r="H4073" i="4"/>
  <c r="I4073" i="4"/>
  <c r="J4073" i="4"/>
  <c r="B4074" i="4"/>
  <c r="C4074" i="4"/>
  <c r="D4074" i="4"/>
  <c r="E4074" i="4"/>
  <c r="G4074" i="4"/>
  <c r="H4074" i="4"/>
  <c r="I4074" i="4"/>
  <c r="J4074" i="4"/>
  <c r="B4075" i="4"/>
  <c r="C4075" i="4"/>
  <c r="D4075" i="4"/>
  <c r="E4075" i="4"/>
  <c r="G4075" i="4"/>
  <c r="H4075" i="4"/>
  <c r="I4075" i="4"/>
  <c r="J4075" i="4"/>
  <c r="B4076" i="4"/>
  <c r="C4076" i="4"/>
  <c r="D4076" i="4"/>
  <c r="E4076" i="4"/>
  <c r="G4076" i="4"/>
  <c r="H4076" i="4"/>
  <c r="I4076" i="4"/>
  <c r="J4076" i="4"/>
  <c r="B4077" i="4"/>
  <c r="C4077" i="4"/>
  <c r="D4077" i="4"/>
  <c r="E4077" i="4"/>
  <c r="G4077" i="4"/>
  <c r="H4077" i="4"/>
  <c r="I4077" i="4"/>
  <c r="J4077" i="4"/>
  <c r="B4078" i="4"/>
  <c r="C4078" i="4"/>
  <c r="D4078" i="4"/>
  <c r="E4078" i="4"/>
  <c r="G4078" i="4"/>
  <c r="H4078" i="4"/>
  <c r="I4078" i="4"/>
  <c r="J4078" i="4"/>
  <c r="B4079" i="4"/>
  <c r="C4079" i="4"/>
  <c r="D4079" i="4"/>
  <c r="E4079" i="4"/>
  <c r="G4079" i="4"/>
  <c r="H4079" i="4"/>
  <c r="I4079" i="4"/>
  <c r="J4079" i="4"/>
  <c r="B4080" i="4"/>
  <c r="C4080" i="4"/>
  <c r="D4080" i="4"/>
  <c r="E4080" i="4"/>
  <c r="G4080" i="4"/>
  <c r="H4080" i="4"/>
  <c r="I4080" i="4"/>
  <c r="J4080" i="4"/>
  <c r="B4081" i="4"/>
  <c r="C4081" i="4"/>
  <c r="D4081" i="4"/>
  <c r="E4081" i="4"/>
  <c r="G4081" i="4"/>
  <c r="H4081" i="4"/>
  <c r="I4081" i="4"/>
  <c r="J4081" i="4"/>
  <c r="B4082" i="4"/>
  <c r="C4082" i="4"/>
  <c r="D4082" i="4"/>
  <c r="E4082" i="4"/>
  <c r="G4082" i="4"/>
  <c r="H4082" i="4"/>
  <c r="I4082" i="4"/>
  <c r="J4082" i="4"/>
  <c r="B4083" i="4"/>
  <c r="C4083" i="4"/>
  <c r="D4083" i="4"/>
  <c r="E4083" i="4"/>
  <c r="G4083" i="4"/>
  <c r="H4083" i="4"/>
  <c r="I4083" i="4"/>
  <c r="J4083" i="4"/>
  <c r="B4084" i="4"/>
  <c r="C4084" i="4"/>
  <c r="D4084" i="4"/>
  <c r="E4084" i="4"/>
  <c r="G4084" i="4"/>
  <c r="H4084" i="4"/>
  <c r="I4084" i="4"/>
  <c r="J4084" i="4"/>
  <c r="B4085" i="4"/>
  <c r="C4085" i="4"/>
  <c r="D4085" i="4"/>
  <c r="E4085" i="4"/>
  <c r="G4085" i="4"/>
  <c r="H4085" i="4"/>
  <c r="I4085" i="4"/>
  <c r="J4085" i="4"/>
  <c r="B4086" i="4"/>
  <c r="C4086" i="4"/>
  <c r="D4086" i="4"/>
  <c r="E4086" i="4"/>
  <c r="G4086" i="4"/>
  <c r="H4086" i="4"/>
  <c r="I4086" i="4"/>
  <c r="J4086" i="4"/>
  <c r="B4087" i="4"/>
  <c r="C4087" i="4"/>
  <c r="D4087" i="4"/>
  <c r="E4087" i="4"/>
  <c r="G4087" i="4"/>
  <c r="H4087" i="4"/>
  <c r="I4087" i="4"/>
  <c r="J4087" i="4"/>
  <c r="B4088" i="4"/>
  <c r="C4088" i="4"/>
  <c r="D4088" i="4"/>
  <c r="E4088" i="4"/>
  <c r="G4088" i="4"/>
  <c r="H4088" i="4"/>
  <c r="I4088" i="4"/>
  <c r="J4088" i="4"/>
  <c r="B4089" i="4"/>
  <c r="C4089" i="4"/>
  <c r="D4089" i="4"/>
  <c r="E4089" i="4"/>
  <c r="G4089" i="4"/>
  <c r="H4089" i="4"/>
  <c r="I4089" i="4"/>
  <c r="J4089" i="4"/>
  <c r="B4090" i="4"/>
  <c r="C4090" i="4"/>
  <c r="D4090" i="4"/>
  <c r="E4090" i="4"/>
  <c r="G4090" i="4"/>
  <c r="H4090" i="4"/>
  <c r="I4090" i="4"/>
  <c r="J4090" i="4"/>
  <c r="B4091" i="4"/>
  <c r="C4091" i="4"/>
  <c r="D4091" i="4"/>
  <c r="E4091" i="4"/>
  <c r="G4091" i="4"/>
  <c r="H4091" i="4"/>
  <c r="I4091" i="4"/>
  <c r="J4091" i="4"/>
  <c r="B4092" i="4"/>
  <c r="C4092" i="4"/>
  <c r="D4092" i="4"/>
  <c r="E4092" i="4"/>
  <c r="G4092" i="4"/>
  <c r="H4092" i="4"/>
  <c r="I4092" i="4"/>
  <c r="J4092" i="4"/>
  <c r="B4093" i="4"/>
  <c r="C4093" i="4"/>
  <c r="D4093" i="4"/>
  <c r="E4093" i="4"/>
  <c r="G4093" i="4"/>
  <c r="H4093" i="4"/>
  <c r="I4093" i="4"/>
  <c r="J4093" i="4"/>
  <c r="B4094" i="4"/>
  <c r="C4094" i="4"/>
  <c r="D4094" i="4"/>
  <c r="E4094" i="4"/>
  <c r="G4094" i="4"/>
  <c r="H4094" i="4"/>
  <c r="I4094" i="4"/>
  <c r="J4094" i="4"/>
  <c r="B4095" i="4"/>
  <c r="C4095" i="4"/>
  <c r="D4095" i="4"/>
  <c r="E4095" i="4"/>
  <c r="G4095" i="4"/>
  <c r="H4095" i="4"/>
  <c r="I4095" i="4"/>
  <c r="J4095" i="4"/>
  <c r="B4096" i="4"/>
  <c r="C4096" i="4"/>
  <c r="D4096" i="4"/>
  <c r="E4096" i="4"/>
  <c r="G4096" i="4"/>
  <c r="H4096" i="4"/>
  <c r="I4096" i="4"/>
  <c r="J4096" i="4"/>
  <c r="B4097" i="4"/>
  <c r="C4097" i="4"/>
  <c r="D4097" i="4"/>
  <c r="E4097" i="4"/>
  <c r="G4097" i="4"/>
  <c r="H4097" i="4"/>
  <c r="I4097" i="4"/>
  <c r="J4097" i="4"/>
  <c r="B4098" i="4"/>
  <c r="C4098" i="4"/>
  <c r="D4098" i="4"/>
  <c r="E4098" i="4"/>
  <c r="G4098" i="4"/>
  <c r="H4098" i="4"/>
  <c r="I4098" i="4"/>
  <c r="J4098" i="4"/>
  <c r="B4099" i="4"/>
  <c r="C4099" i="4"/>
  <c r="D4099" i="4"/>
  <c r="E4099" i="4"/>
  <c r="G4099" i="4"/>
  <c r="H4099" i="4"/>
  <c r="I4099" i="4"/>
  <c r="J4099" i="4"/>
  <c r="B4100" i="4"/>
  <c r="C4100" i="4"/>
  <c r="D4100" i="4"/>
  <c r="E4100" i="4"/>
  <c r="G4100" i="4"/>
  <c r="H4100" i="4"/>
  <c r="I4100" i="4"/>
  <c r="J4100" i="4"/>
  <c r="B4101" i="4"/>
  <c r="C4101" i="4"/>
  <c r="D4101" i="4"/>
  <c r="E4101" i="4"/>
  <c r="G4101" i="4"/>
  <c r="H4101" i="4"/>
  <c r="I4101" i="4"/>
  <c r="J4101" i="4"/>
  <c r="B4102" i="4"/>
  <c r="C4102" i="4"/>
  <c r="D4102" i="4"/>
  <c r="E4102" i="4"/>
  <c r="G4102" i="4"/>
  <c r="H4102" i="4"/>
  <c r="I4102" i="4"/>
  <c r="J4102" i="4"/>
  <c r="B4103" i="4"/>
  <c r="C4103" i="4"/>
  <c r="D4103" i="4"/>
  <c r="E4103" i="4"/>
  <c r="G4103" i="4"/>
  <c r="H4103" i="4"/>
  <c r="I4103" i="4"/>
  <c r="J4103" i="4"/>
  <c r="B4104" i="4"/>
  <c r="C4104" i="4"/>
  <c r="D4104" i="4"/>
  <c r="E4104" i="4"/>
  <c r="G4104" i="4"/>
  <c r="H4104" i="4"/>
  <c r="I4104" i="4"/>
  <c r="J4104" i="4"/>
  <c r="B4105" i="4"/>
  <c r="C4105" i="4"/>
  <c r="D4105" i="4"/>
  <c r="E4105" i="4"/>
  <c r="G4105" i="4"/>
  <c r="H4105" i="4"/>
  <c r="I4105" i="4"/>
  <c r="J4105" i="4"/>
  <c r="B4106" i="4"/>
  <c r="C4106" i="4"/>
  <c r="D4106" i="4"/>
  <c r="E4106" i="4"/>
  <c r="G4106" i="4"/>
  <c r="H4106" i="4"/>
  <c r="I4106" i="4"/>
  <c r="J4106" i="4"/>
  <c r="B4107" i="4"/>
  <c r="C4107" i="4"/>
  <c r="D4107" i="4"/>
  <c r="E4107" i="4"/>
  <c r="G4107" i="4"/>
  <c r="H4107" i="4"/>
  <c r="I4107" i="4"/>
  <c r="J4107" i="4"/>
  <c r="B4108" i="4"/>
  <c r="C4108" i="4"/>
  <c r="D4108" i="4"/>
  <c r="E4108" i="4"/>
  <c r="G4108" i="4"/>
  <c r="H4108" i="4"/>
  <c r="I4108" i="4"/>
  <c r="J4108" i="4"/>
  <c r="B4109" i="4"/>
  <c r="C4109" i="4"/>
  <c r="D4109" i="4"/>
  <c r="E4109" i="4"/>
  <c r="G4109" i="4"/>
  <c r="H4109" i="4"/>
  <c r="I4109" i="4"/>
  <c r="J4109" i="4"/>
  <c r="B4110" i="4"/>
  <c r="C4110" i="4"/>
  <c r="D4110" i="4"/>
  <c r="E4110" i="4"/>
  <c r="G4110" i="4"/>
  <c r="H4110" i="4"/>
  <c r="I4110" i="4"/>
  <c r="J4110" i="4"/>
  <c r="B4111" i="4"/>
  <c r="C4111" i="4"/>
  <c r="D4111" i="4"/>
  <c r="E4111" i="4"/>
  <c r="G4111" i="4"/>
  <c r="H4111" i="4"/>
  <c r="I4111" i="4"/>
  <c r="J4111" i="4"/>
  <c r="B4112" i="4"/>
  <c r="C4112" i="4"/>
  <c r="D4112" i="4"/>
  <c r="E4112" i="4"/>
  <c r="G4112" i="4"/>
  <c r="H4112" i="4"/>
  <c r="I4112" i="4"/>
  <c r="J4112" i="4"/>
  <c r="B4113" i="4"/>
  <c r="C4113" i="4"/>
  <c r="D4113" i="4"/>
  <c r="E4113" i="4"/>
  <c r="G4113" i="4"/>
  <c r="H4113" i="4"/>
  <c r="I4113" i="4"/>
  <c r="J4113" i="4"/>
  <c r="B4114" i="4"/>
  <c r="C4114" i="4"/>
  <c r="D4114" i="4"/>
  <c r="E4114" i="4"/>
  <c r="G4114" i="4"/>
  <c r="H4114" i="4"/>
  <c r="I4114" i="4"/>
  <c r="J4114" i="4"/>
  <c r="B4115" i="4"/>
  <c r="C4115" i="4"/>
  <c r="D4115" i="4"/>
  <c r="E4115" i="4"/>
  <c r="G4115" i="4"/>
  <c r="H4115" i="4"/>
  <c r="I4115" i="4"/>
  <c r="J4115" i="4"/>
  <c r="B4116" i="4"/>
  <c r="C4116" i="4"/>
  <c r="D4116" i="4"/>
  <c r="E4116" i="4"/>
  <c r="G4116" i="4"/>
  <c r="H4116" i="4"/>
  <c r="I4116" i="4"/>
  <c r="J4116" i="4"/>
  <c r="B4117" i="4"/>
  <c r="C4117" i="4"/>
  <c r="D4117" i="4"/>
  <c r="E4117" i="4"/>
  <c r="G4117" i="4"/>
  <c r="H4117" i="4"/>
  <c r="I4117" i="4"/>
  <c r="J4117" i="4"/>
  <c r="B4118" i="4"/>
  <c r="C4118" i="4"/>
  <c r="D4118" i="4"/>
  <c r="E4118" i="4"/>
  <c r="G4118" i="4"/>
  <c r="H4118" i="4"/>
  <c r="I4118" i="4"/>
  <c r="J4118" i="4"/>
  <c r="B4119" i="4"/>
  <c r="C4119" i="4"/>
  <c r="D4119" i="4"/>
  <c r="E4119" i="4"/>
  <c r="G4119" i="4"/>
  <c r="H4119" i="4"/>
  <c r="I4119" i="4"/>
  <c r="J4119" i="4"/>
  <c r="B4120" i="4"/>
  <c r="C4120" i="4"/>
  <c r="D4120" i="4"/>
  <c r="E4120" i="4"/>
  <c r="G4120" i="4"/>
  <c r="H4120" i="4"/>
  <c r="I4120" i="4"/>
  <c r="J4120" i="4"/>
  <c r="B4121" i="4"/>
  <c r="C4121" i="4"/>
  <c r="D4121" i="4"/>
  <c r="E4121" i="4"/>
  <c r="G4121" i="4"/>
  <c r="H4121" i="4"/>
  <c r="I4121" i="4"/>
  <c r="J4121" i="4"/>
  <c r="B4122" i="4"/>
  <c r="C4122" i="4"/>
  <c r="D4122" i="4"/>
  <c r="E4122" i="4"/>
  <c r="G4122" i="4"/>
  <c r="H4122" i="4"/>
  <c r="I4122" i="4"/>
  <c r="J4122" i="4"/>
  <c r="B4123" i="4"/>
  <c r="C4123" i="4"/>
  <c r="D4123" i="4"/>
  <c r="E4123" i="4"/>
  <c r="G4123" i="4"/>
  <c r="H4123" i="4"/>
  <c r="I4123" i="4"/>
  <c r="J4123" i="4"/>
  <c r="B4124" i="4"/>
  <c r="C4124" i="4"/>
  <c r="D4124" i="4"/>
  <c r="E4124" i="4"/>
  <c r="G4124" i="4"/>
  <c r="H4124" i="4"/>
  <c r="I4124" i="4"/>
  <c r="J4124" i="4"/>
  <c r="B4125" i="4"/>
  <c r="C4125" i="4"/>
  <c r="D4125" i="4"/>
  <c r="E4125" i="4"/>
  <c r="G4125" i="4"/>
  <c r="H4125" i="4"/>
  <c r="I4125" i="4"/>
  <c r="J4125" i="4"/>
  <c r="B4126" i="4"/>
  <c r="C4126" i="4"/>
  <c r="D4126" i="4"/>
  <c r="E4126" i="4"/>
  <c r="G4126" i="4"/>
  <c r="H4126" i="4"/>
  <c r="I4126" i="4"/>
  <c r="J4126" i="4"/>
  <c r="B4127" i="4"/>
  <c r="C4127" i="4"/>
  <c r="D4127" i="4"/>
  <c r="E4127" i="4"/>
  <c r="G4127" i="4"/>
  <c r="H4127" i="4"/>
  <c r="I4127" i="4"/>
  <c r="J4127" i="4"/>
  <c r="B4128" i="4"/>
  <c r="C4128" i="4"/>
  <c r="D4128" i="4"/>
  <c r="E4128" i="4"/>
  <c r="G4128" i="4"/>
  <c r="H4128" i="4"/>
  <c r="I4128" i="4"/>
  <c r="J4128" i="4"/>
  <c r="B4129" i="4"/>
  <c r="C4129" i="4"/>
  <c r="D4129" i="4"/>
  <c r="E4129" i="4"/>
  <c r="G4129" i="4"/>
  <c r="H4129" i="4"/>
  <c r="I4129" i="4"/>
  <c r="J4129" i="4"/>
  <c r="B4130" i="4"/>
  <c r="C4130" i="4"/>
  <c r="D4130" i="4"/>
  <c r="E4130" i="4"/>
  <c r="G4130" i="4"/>
  <c r="H4130" i="4"/>
  <c r="I4130" i="4"/>
  <c r="J4130" i="4"/>
  <c r="B4131" i="4"/>
  <c r="C4131" i="4"/>
  <c r="D4131" i="4"/>
  <c r="E4131" i="4"/>
  <c r="G4131" i="4"/>
  <c r="H4131" i="4"/>
  <c r="I4131" i="4"/>
  <c r="J4131" i="4"/>
  <c r="B4132" i="4"/>
  <c r="C4132" i="4"/>
  <c r="D4132" i="4"/>
  <c r="E4132" i="4"/>
  <c r="G4132" i="4"/>
  <c r="H4132" i="4"/>
  <c r="I4132" i="4"/>
  <c r="J4132" i="4"/>
  <c r="B4133" i="4"/>
  <c r="C4133" i="4"/>
  <c r="D4133" i="4"/>
  <c r="E4133" i="4"/>
  <c r="G4133" i="4"/>
  <c r="H4133" i="4"/>
  <c r="I4133" i="4"/>
  <c r="J4133" i="4"/>
  <c r="B4134" i="4"/>
  <c r="C4134" i="4"/>
  <c r="D4134" i="4"/>
  <c r="E4134" i="4"/>
  <c r="G4134" i="4"/>
  <c r="H4134" i="4"/>
  <c r="I4134" i="4"/>
  <c r="J4134" i="4"/>
  <c r="B4135" i="4"/>
  <c r="C4135" i="4"/>
  <c r="D4135" i="4"/>
  <c r="E4135" i="4"/>
  <c r="G4135" i="4"/>
  <c r="H4135" i="4"/>
  <c r="I4135" i="4"/>
  <c r="J4135" i="4"/>
  <c r="B4136" i="4"/>
  <c r="C4136" i="4"/>
  <c r="D4136" i="4"/>
  <c r="E4136" i="4"/>
  <c r="G4136" i="4"/>
  <c r="H4136" i="4"/>
  <c r="I4136" i="4"/>
  <c r="J4136" i="4"/>
  <c r="B4137" i="4"/>
  <c r="C4137" i="4"/>
  <c r="D4137" i="4"/>
  <c r="E4137" i="4"/>
  <c r="G4137" i="4"/>
  <c r="H4137" i="4"/>
  <c r="I4137" i="4"/>
  <c r="J4137" i="4"/>
  <c r="B4138" i="4"/>
  <c r="C4138" i="4"/>
  <c r="D4138" i="4"/>
  <c r="E4138" i="4"/>
  <c r="G4138" i="4"/>
  <c r="H4138" i="4"/>
  <c r="I4138" i="4"/>
  <c r="J4138" i="4"/>
  <c r="B4139" i="4"/>
  <c r="C4139" i="4"/>
  <c r="D4139" i="4"/>
  <c r="E4139" i="4"/>
  <c r="G4139" i="4"/>
  <c r="H4139" i="4"/>
  <c r="I4139" i="4"/>
  <c r="J4139" i="4"/>
  <c r="B4140" i="4"/>
  <c r="C4140" i="4"/>
  <c r="D4140" i="4"/>
  <c r="E4140" i="4"/>
  <c r="G4140" i="4"/>
  <c r="H4140" i="4"/>
  <c r="I4140" i="4"/>
  <c r="J4140" i="4"/>
  <c r="B4141" i="4"/>
  <c r="C4141" i="4"/>
  <c r="D4141" i="4"/>
  <c r="E4141" i="4"/>
  <c r="G4141" i="4"/>
  <c r="H4141" i="4"/>
  <c r="I4141" i="4"/>
  <c r="J4141" i="4"/>
  <c r="B4142" i="4"/>
  <c r="C4142" i="4"/>
  <c r="D4142" i="4"/>
  <c r="E4142" i="4"/>
  <c r="G4142" i="4"/>
  <c r="H4142" i="4"/>
  <c r="I4142" i="4"/>
  <c r="J4142" i="4"/>
  <c r="B4143" i="4"/>
  <c r="C4143" i="4"/>
  <c r="D4143" i="4"/>
  <c r="E4143" i="4"/>
  <c r="G4143" i="4"/>
  <c r="H4143" i="4"/>
  <c r="I4143" i="4"/>
  <c r="J4143" i="4"/>
  <c r="B4144" i="4"/>
  <c r="C4144" i="4"/>
  <c r="D4144" i="4"/>
  <c r="E4144" i="4"/>
  <c r="G4144" i="4"/>
  <c r="H4144" i="4"/>
  <c r="I4144" i="4"/>
  <c r="J4144" i="4"/>
  <c r="B4145" i="4"/>
  <c r="C4145" i="4"/>
  <c r="D4145" i="4"/>
  <c r="E4145" i="4"/>
  <c r="G4145" i="4"/>
  <c r="H4145" i="4"/>
  <c r="I4145" i="4"/>
  <c r="J4145" i="4"/>
  <c r="B4146" i="4"/>
  <c r="C4146" i="4"/>
  <c r="D4146" i="4"/>
  <c r="E4146" i="4"/>
  <c r="G4146" i="4"/>
  <c r="H4146" i="4"/>
  <c r="I4146" i="4"/>
  <c r="J4146" i="4"/>
  <c r="B4147" i="4"/>
  <c r="C4147" i="4"/>
  <c r="D4147" i="4"/>
  <c r="E4147" i="4"/>
  <c r="G4147" i="4"/>
  <c r="H4147" i="4"/>
  <c r="I4147" i="4"/>
  <c r="J4147" i="4"/>
  <c r="B4148" i="4"/>
  <c r="C4148" i="4"/>
  <c r="D4148" i="4"/>
  <c r="E4148" i="4"/>
  <c r="G4148" i="4"/>
  <c r="H4148" i="4"/>
  <c r="I4148" i="4"/>
  <c r="J4148" i="4"/>
  <c r="B4149" i="4"/>
  <c r="C4149" i="4"/>
  <c r="D4149" i="4"/>
  <c r="E4149" i="4"/>
  <c r="G4149" i="4"/>
  <c r="H4149" i="4"/>
  <c r="I4149" i="4"/>
  <c r="J4149" i="4"/>
  <c r="B4150" i="4"/>
  <c r="C4150" i="4"/>
  <c r="D4150" i="4"/>
  <c r="E4150" i="4"/>
  <c r="G4150" i="4"/>
  <c r="H4150" i="4"/>
  <c r="I4150" i="4"/>
  <c r="J4150" i="4"/>
  <c r="B4151" i="4"/>
  <c r="C4151" i="4"/>
  <c r="D4151" i="4"/>
  <c r="E4151" i="4"/>
  <c r="G4151" i="4"/>
  <c r="H4151" i="4"/>
  <c r="I4151" i="4"/>
  <c r="J4151" i="4"/>
  <c r="B4152" i="4"/>
  <c r="C4152" i="4"/>
  <c r="D4152" i="4"/>
  <c r="E4152" i="4"/>
  <c r="G4152" i="4"/>
  <c r="H4152" i="4"/>
  <c r="I4152" i="4"/>
  <c r="J4152" i="4"/>
  <c r="B4153" i="4"/>
  <c r="C4153" i="4"/>
  <c r="D4153" i="4"/>
  <c r="E4153" i="4"/>
  <c r="G4153" i="4"/>
  <c r="H4153" i="4"/>
  <c r="I4153" i="4"/>
  <c r="J4153" i="4"/>
  <c r="B4154" i="4"/>
  <c r="C4154" i="4"/>
  <c r="D4154" i="4"/>
  <c r="E4154" i="4"/>
  <c r="G4154" i="4"/>
  <c r="H4154" i="4"/>
  <c r="I4154" i="4"/>
  <c r="J4154" i="4"/>
  <c r="B4155" i="4"/>
  <c r="C4155" i="4"/>
  <c r="D4155" i="4"/>
  <c r="E4155" i="4"/>
  <c r="G4155" i="4"/>
  <c r="H4155" i="4"/>
  <c r="I4155" i="4"/>
  <c r="J4155" i="4"/>
  <c r="B4156" i="4"/>
  <c r="C4156" i="4"/>
  <c r="D4156" i="4"/>
  <c r="E4156" i="4"/>
  <c r="G4156" i="4"/>
  <c r="H4156" i="4"/>
  <c r="I4156" i="4"/>
  <c r="J4156" i="4"/>
  <c r="B4157" i="4"/>
  <c r="C4157" i="4"/>
  <c r="D4157" i="4"/>
  <c r="E4157" i="4"/>
  <c r="G4157" i="4"/>
  <c r="H4157" i="4"/>
  <c r="I4157" i="4"/>
  <c r="J4157" i="4"/>
  <c r="B4158" i="4"/>
  <c r="C4158" i="4"/>
  <c r="D4158" i="4"/>
  <c r="E4158" i="4"/>
  <c r="G4158" i="4"/>
  <c r="H4158" i="4"/>
  <c r="I4158" i="4"/>
  <c r="J4158" i="4"/>
  <c r="B4159" i="4"/>
  <c r="C4159" i="4"/>
  <c r="D4159" i="4"/>
  <c r="E4159" i="4"/>
  <c r="G4159" i="4"/>
  <c r="H4159" i="4"/>
  <c r="I4159" i="4"/>
  <c r="J4159" i="4"/>
  <c r="B4160" i="4"/>
  <c r="C4160" i="4"/>
  <c r="D4160" i="4"/>
  <c r="E4160" i="4"/>
  <c r="G4160" i="4"/>
  <c r="H4160" i="4"/>
  <c r="I4160" i="4"/>
  <c r="J4160" i="4"/>
  <c r="B4161" i="4"/>
  <c r="C4161" i="4"/>
  <c r="D4161" i="4"/>
  <c r="E4161" i="4"/>
  <c r="G4161" i="4"/>
  <c r="H4161" i="4"/>
  <c r="I4161" i="4"/>
  <c r="J4161" i="4"/>
  <c r="B4162" i="4"/>
  <c r="C4162" i="4"/>
  <c r="D4162" i="4"/>
  <c r="E4162" i="4"/>
  <c r="G4162" i="4"/>
  <c r="H4162" i="4"/>
  <c r="I4162" i="4"/>
  <c r="J4162" i="4"/>
  <c r="B4163" i="4"/>
  <c r="C4163" i="4"/>
  <c r="D4163" i="4"/>
  <c r="E4163" i="4"/>
  <c r="G4163" i="4"/>
  <c r="H4163" i="4"/>
  <c r="I4163" i="4"/>
  <c r="J4163" i="4"/>
  <c r="B4164" i="4"/>
  <c r="C4164" i="4"/>
  <c r="D4164" i="4"/>
  <c r="E4164" i="4"/>
  <c r="G4164" i="4"/>
  <c r="H4164" i="4"/>
  <c r="I4164" i="4"/>
  <c r="J4164" i="4"/>
  <c r="B4165" i="4"/>
  <c r="C4165" i="4"/>
  <c r="D4165" i="4"/>
  <c r="E4165" i="4"/>
  <c r="G4165" i="4"/>
  <c r="H4165" i="4"/>
  <c r="I4165" i="4"/>
  <c r="J4165" i="4"/>
  <c r="B4166" i="4"/>
  <c r="C4166" i="4"/>
  <c r="D4166" i="4"/>
  <c r="E4166" i="4"/>
  <c r="G4166" i="4"/>
  <c r="H4166" i="4"/>
  <c r="I4166" i="4"/>
  <c r="J4166" i="4"/>
  <c r="B4167" i="4"/>
  <c r="C4167" i="4"/>
  <c r="D4167" i="4"/>
  <c r="E4167" i="4"/>
  <c r="G4167" i="4"/>
  <c r="H4167" i="4"/>
  <c r="I4167" i="4"/>
  <c r="J4167" i="4"/>
  <c r="B4168" i="4"/>
  <c r="C4168" i="4"/>
  <c r="D4168" i="4"/>
  <c r="E4168" i="4"/>
  <c r="G4168" i="4"/>
  <c r="H4168" i="4"/>
  <c r="I4168" i="4"/>
  <c r="J4168" i="4"/>
  <c r="B4169" i="4"/>
  <c r="C4169" i="4"/>
  <c r="D4169" i="4"/>
  <c r="E4169" i="4"/>
  <c r="G4169" i="4"/>
  <c r="H4169" i="4"/>
  <c r="I4169" i="4"/>
  <c r="J4169" i="4"/>
  <c r="B4170" i="4"/>
  <c r="C4170" i="4"/>
  <c r="D4170" i="4"/>
  <c r="E4170" i="4"/>
  <c r="G4170" i="4"/>
  <c r="H4170" i="4"/>
  <c r="I4170" i="4"/>
  <c r="J4170" i="4"/>
  <c r="B4171" i="4"/>
  <c r="C4171" i="4"/>
  <c r="D4171" i="4"/>
  <c r="E4171" i="4"/>
  <c r="G4171" i="4"/>
  <c r="H4171" i="4"/>
  <c r="I4171" i="4"/>
  <c r="J4171" i="4"/>
  <c r="B4172" i="4"/>
  <c r="C4172" i="4"/>
  <c r="D4172" i="4"/>
  <c r="E4172" i="4"/>
  <c r="G4172" i="4"/>
  <c r="H4172" i="4"/>
  <c r="I4172" i="4"/>
  <c r="J4172" i="4"/>
  <c r="B4173" i="4"/>
  <c r="C4173" i="4"/>
  <c r="D4173" i="4"/>
  <c r="E4173" i="4"/>
  <c r="G4173" i="4"/>
  <c r="H4173" i="4"/>
  <c r="I4173" i="4"/>
  <c r="J4173" i="4"/>
  <c r="B4174" i="4"/>
  <c r="C4174" i="4"/>
  <c r="D4174" i="4"/>
  <c r="E4174" i="4"/>
  <c r="G4174" i="4"/>
  <c r="H4174" i="4"/>
  <c r="I4174" i="4"/>
  <c r="J4174" i="4"/>
  <c r="B4175" i="4"/>
  <c r="C4175" i="4"/>
  <c r="D4175" i="4"/>
  <c r="E4175" i="4"/>
  <c r="G4175" i="4"/>
  <c r="H4175" i="4"/>
  <c r="I4175" i="4"/>
  <c r="J4175" i="4"/>
  <c r="B4176" i="4"/>
  <c r="C4176" i="4"/>
  <c r="D4176" i="4"/>
  <c r="E4176" i="4"/>
  <c r="G4176" i="4"/>
  <c r="H4176" i="4"/>
  <c r="I4176" i="4"/>
  <c r="J4176" i="4"/>
  <c r="B4177" i="4"/>
  <c r="C4177" i="4"/>
  <c r="D4177" i="4"/>
  <c r="E4177" i="4"/>
  <c r="G4177" i="4"/>
  <c r="H4177" i="4"/>
  <c r="I4177" i="4"/>
  <c r="J4177" i="4"/>
  <c r="B4178" i="4"/>
  <c r="C4178" i="4"/>
  <c r="D4178" i="4"/>
  <c r="E4178" i="4"/>
  <c r="G4178" i="4"/>
  <c r="H4178" i="4"/>
  <c r="I4178" i="4"/>
  <c r="J4178" i="4"/>
  <c r="B4179" i="4"/>
  <c r="C4179" i="4"/>
  <c r="D4179" i="4"/>
  <c r="E4179" i="4"/>
  <c r="G4179" i="4"/>
  <c r="H4179" i="4"/>
  <c r="I4179" i="4"/>
  <c r="J4179" i="4"/>
  <c r="B4180" i="4"/>
  <c r="C4180" i="4"/>
  <c r="D4180" i="4"/>
  <c r="E4180" i="4"/>
  <c r="G4180" i="4"/>
  <c r="H4180" i="4"/>
  <c r="I4180" i="4"/>
  <c r="J4180" i="4"/>
  <c r="B4181" i="4"/>
  <c r="C4181" i="4"/>
  <c r="D4181" i="4"/>
  <c r="E4181" i="4"/>
  <c r="G4181" i="4"/>
  <c r="H4181" i="4"/>
  <c r="I4181" i="4"/>
  <c r="J4181" i="4"/>
  <c r="B4182" i="4"/>
  <c r="C4182" i="4"/>
  <c r="D4182" i="4"/>
  <c r="E4182" i="4"/>
  <c r="G4182" i="4"/>
  <c r="H4182" i="4"/>
  <c r="I4182" i="4"/>
  <c r="J4182" i="4"/>
  <c r="B4183" i="4"/>
  <c r="C4183" i="4"/>
  <c r="D4183" i="4"/>
  <c r="E4183" i="4"/>
  <c r="G4183" i="4"/>
  <c r="H4183" i="4"/>
  <c r="I4183" i="4"/>
  <c r="J4183" i="4"/>
  <c r="B4184" i="4"/>
  <c r="C4184" i="4"/>
  <c r="D4184" i="4"/>
  <c r="E4184" i="4"/>
  <c r="G4184" i="4"/>
  <c r="H4184" i="4"/>
  <c r="I4184" i="4"/>
  <c r="J4184" i="4"/>
  <c r="B4185" i="4"/>
  <c r="C4185" i="4"/>
  <c r="D4185" i="4"/>
  <c r="E4185" i="4"/>
  <c r="G4185" i="4"/>
  <c r="H4185" i="4"/>
  <c r="I4185" i="4"/>
  <c r="J4185" i="4"/>
  <c r="B4186" i="4"/>
  <c r="C4186" i="4"/>
  <c r="D4186" i="4"/>
  <c r="E4186" i="4"/>
  <c r="G4186" i="4"/>
  <c r="H4186" i="4"/>
  <c r="I4186" i="4"/>
  <c r="J4186" i="4"/>
  <c r="B4187" i="4"/>
  <c r="C4187" i="4"/>
  <c r="D4187" i="4"/>
  <c r="E4187" i="4"/>
  <c r="G4187" i="4"/>
  <c r="H4187" i="4"/>
  <c r="I4187" i="4"/>
  <c r="J4187" i="4"/>
  <c r="B4188" i="4"/>
  <c r="C4188" i="4"/>
  <c r="D4188" i="4"/>
  <c r="E4188" i="4"/>
  <c r="G4188" i="4"/>
  <c r="H4188" i="4"/>
  <c r="I4188" i="4"/>
  <c r="J4188" i="4"/>
  <c r="B4189" i="4"/>
  <c r="C4189" i="4"/>
  <c r="D4189" i="4"/>
  <c r="E4189" i="4"/>
  <c r="G4189" i="4"/>
  <c r="H4189" i="4"/>
  <c r="I4189" i="4"/>
  <c r="J4189" i="4"/>
  <c r="B4190" i="4"/>
  <c r="C4190" i="4"/>
  <c r="D4190" i="4"/>
  <c r="E4190" i="4"/>
  <c r="G4190" i="4"/>
  <c r="H4190" i="4"/>
  <c r="I4190" i="4"/>
  <c r="J4190" i="4"/>
  <c r="B4191" i="4"/>
  <c r="C4191" i="4"/>
  <c r="D4191" i="4"/>
  <c r="E4191" i="4"/>
  <c r="G4191" i="4"/>
  <c r="H4191" i="4"/>
  <c r="I4191" i="4"/>
  <c r="J4191" i="4"/>
  <c r="B4192" i="4"/>
  <c r="C4192" i="4"/>
  <c r="D4192" i="4"/>
  <c r="E4192" i="4"/>
  <c r="G4192" i="4"/>
  <c r="H4192" i="4"/>
  <c r="I4192" i="4"/>
  <c r="J4192" i="4"/>
  <c r="B4193" i="4"/>
  <c r="C4193" i="4"/>
  <c r="D4193" i="4"/>
  <c r="E4193" i="4"/>
  <c r="G4193" i="4"/>
  <c r="H4193" i="4"/>
  <c r="I4193" i="4"/>
  <c r="J4193" i="4"/>
  <c r="B4194" i="4"/>
  <c r="C4194" i="4"/>
  <c r="D4194" i="4"/>
  <c r="E4194" i="4"/>
  <c r="G4194" i="4"/>
  <c r="H4194" i="4"/>
  <c r="I4194" i="4"/>
  <c r="J4194" i="4"/>
  <c r="B4195" i="4"/>
  <c r="C4195" i="4"/>
  <c r="D4195" i="4"/>
  <c r="E4195" i="4"/>
  <c r="G4195" i="4"/>
  <c r="H4195" i="4"/>
  <c r="I4195" i="4"/>
  <c r="J4195" i="4"/>
  <c r="B4196" i="4"/>
  <c r="C4196" i="4"/>
  <c r="D4196" i="4"/>
  <c r="E4196" i="4"/>
  <c r="G4196" i="4"/>
  <c r="H4196" i="4"/>
  <c r="I4196" i="4"/>
  <c r="J4196" i="4"/>
  <c r="B4197" i="4"/>
  <c r="C4197" i="4"/>
  <c r="D4197" i="4"/>
  <c r="E4197" i="4"/>
  <c r="G4197" i="4"/>
  <c r="H4197" i="4"/>
  <c r="I4197" i="4"/>
  <c r="J4197" i="4"/>
  <c r="B4198" i="4"/>
  <c r="C4198" i="4"/>
  <c r="D4198" i="4"/>
  <c r="E4198" i="4"/>
  <c r="G4198" i="4"/>
  <c r="H4198" i="4"/>
  <c r="I4198" i="4"/>
  <c r="J4198" i="4"/>
  <c r="B4199" i="4"/>
  <c r="C4199" i="4"/>
  <c r="D4199" i="4"/>
  <c r="E4199" i="4"/>
  <c r="G4199" i="4"/>
  <c r="H4199" i="4"/>
  <c r="I4199" i="4"/>
  <c r="J4199" i="4"/>
  <c r="B4200" i="4"/>
  <c r="C4200" i="4"/>
  <c r="D4200" i="4"/>
  <c r="E4200" i="4"/>
  <c r="G4200" i="4"/>
  <c r="H4200" i="4"/>
  <c r="I4200" i="4"/>
  <c r="J4200" i="4"/>
  <c r="B4201" i="4"/>
  <c r="C4201" i="4"/>
  <c r="D4201" i="4"/>
  <c r="E4201" i="4"/>
  <c r="G4201" i="4"/>
  <c r="H4201" i="4"/>
  <c r="I4201" i="4"/>
  <c r="J4201" i="4"/>
  <c r="B4202" i="4"/>
  <c r="C4202" i="4"/>
  <c r="D4202" i="4"/>
  <c r="E4202" i="4"/>
  <c r="G4202" i="4"/>
  <c r="H4202" i="4"/>
  <c r="I4202" i="4"/>
  <c r="J4202" i="4"/>
  <c r="B4203" i="4"/>
  <c r="C4203" i="4"/>
  <c r="D4203" i="4"/>
  <c r="E4203" i="4"/>
  <c r="G4203" i="4"/>
  <c r="H4203" i="4"/>
  <c r="I4203" i="4"/>
  <c r="J4203" i="4"/>
  <c r="B4204" i="4"/>
  <c r="C4204" i="4"/>
  <c r="D4204" i="4"/>
  <c r="E4204" i="4"/>
  <c r="G4204" i="4"/>
  <c r="H4204" i="4"/>
  <c r="I4204" i="4"/>
  <c r="J4204" i="4"/>
  <c r="B4205" i="4"/>
  <c r="C4205" i="4"/>
  <c r="D4205" i="4"/>
  <c r="E4205" i="4"/>
  <c r="G4205" i="4"/>
  <c r="H4205" i="4"/>
  <c r="I4205" i="4"/>
  <c r="J4205" i="4"/>
  <c r="B4206" i="4"/>
  <c r="C4206" i="4"/>
  <c r="D4206" i="4"/>
  <c r="E4206" i="4"/>
  <c r="G4206" i="4"/>
  <c r="H4206" i="4"/>
  <c r="I4206" i="4"/>
  <c r="J4206" i="4"/>
  <c r="B4207" i="4"/>
  <c r="C4207" i="4"/>
  <c r="D4207" i="4"/>
  <c r="E4207" i="4"/>
  <c r="G4207" i="4"/>
  <c r="H4207" i="4"/>
  <c r="I4207" i="4"/>
  <c r="J4207" i="4"/>
  <c r="B4208" i="4"/>
  <c r="C4208" i="4"/>
  <c r="D4208" i="4"/>
  <c r="E4208" i="4"/>
  <c r="G4208" i="4"/>
  <c r="H4208" i="4"/>
  <c r="I4208" i="4"/>
  <c r="J4208" i="4"/>
  <c r="B4209" i="4"/>
  <c r="C4209" i="4"/>
  <c r="D4209" i="4"/>
  <c r="E4209" i="4"/>
  <c r="G4209" i="4"/>
  <c r="H4209" i="4"/>
  <c r="I4209" i="4"/>
  <c r="J4209" i="4"/>
  <c r="B4210" i="4"/>
  <c r="C4210" i="4"/>
  <c r="D4210" i="4"/>
  <c r="E4210" i="4"/>
  <c r="G4210" i="4"/>
  <c r="H4210" i="4"/>
  <c r="I4210" i="4"/>
  <c r="J4210" i="4"/>
  <c r="B4211" i="4"/>
  <c r="C4211" i="4"/>
  <c r="D4211" i="4"/>
  <c r="E4211" i="4"/>
  <c r="G4211" i="4"/>
  <c r="H4211" i="4"/>
  <c r="I4211" i="4"/>
  <c r="J4211" i="4"/>
  <c r="B4212" i="4"/>
  <c r="C4212" i="4"/>
  <c r="D4212" i="4"/>
  <c r="E4212" i="4"/>
  <c r="G4212" i="4"/>
  <c r="H4212" i="4"/>
  <c r="I4212" i="4"/>
  <c r="J4212" i="4"/>
  <c r="B4213" i="4"/>
  <c r="C4213" i="4"/>
  <c r="D4213" i="4"/>
  <c r="E4213" i="4"/>
  <c r="G4213" i="4"/>
  <c r="H4213" i="4"/>
  <c r="I4213" i="4"/>
  <c r="J4213" i="4"/>
  <c r="B4214" i="4"/>
  <c r="C4214" i="4"/>
  <c r="D4214" i="4"/>
  <c r="E4214" i="4"/>
  <c r="G4214" i="4"/>
  <c r="H4214" i="4"/>
  <c r="I4214" i="4"/>
  <c r="J4214" i="4"/>
  <c r="B4215" i="4"/>
  <c r="C4215" i="4"/>
  <c r="D4215" i="4"/>
  <c r="E4215" i="4"/>
  <c r="G4215" i="4"/>
  <c r="H4215" i="4"/>
  <c r="I4215" i="4"/>
  <c r="J4215" i="4"/>
  <c r="B4216" i="4"/>
  <c r="C4216" i="4"/>
  <c r="D4216" i="4"/>
  <c r="E4216" i="4"/>
  <c r="G4216" i="4"/>
  <c r="H4216" i="4"/>
  <c r="I4216" i="4"/>
  <c r="J4216" i="4"/>
  <c r="B4217" i="4"/>
  <c r="C4217" i="4"/>
  <c r="D4217" i="4"/>
  <c r="E4217" i="4"/>
  <c r="G4217" i="4"/>
  <c r="H4217" i="4"/>
  <c r="I4217" i="4"/>
  <c r="J4217" i="4"/>
  <c r="B4218" i="4"/>
  <c r="C4218" i="4"/>
  <c r="D4218" i="4"/>
  <c r="E4218" i="4"/>
  <c r="G4218" i="4"/>
  <c r="H4218" i="4"/>
  <c r="I4218" i="4"/>
  <c r="J4218" i="4"/>
  <c r="B4219" i="4"/>
  <c r="C4219" i="4"/>
  <c r="D4219" i="4"/>
  <c r="E4219" i="4"/>
  <c r="G4219" i="4"/>
  <c r="H4219" i="4"/>
  <c r="I4219" i="4"/>
  <c r="J4219" i="4"/>
  <c r="B4220" i="4"/>
  <c r="C4220" i="4"/>
  <c r="D4220" i="4"/>
  <c r="E4220" i="4"/>
  <c r="G4220" i="4"/>
  <c r="H4220" i="4"/>
  <c r="I4220" i="4"/>
  <c r="J4220" i="4"/>
  <c r="B4221" i="4"/>
  <c r="C4221" i="4"/>
  <c r="D4221" i="4"/>
  <c r="E4221" i="4"/>
  <c r="G4221" i="4"/>
  <c r="H4221" i="4"/>
  <c r="I4221" i="4"/>
  <c r="J4221" i="4"/>
  <c r="B4222" i="4"/>
  <c r="C4222" i="4"/>
  <c r="D4222" i="4"/>
  <c r="E4222" i="4"/>
  <c r="G4222" i="4"/>
  <c r="H4222" i="4"/>
  <c r="I4222" i="4"/>
  <c r="J4222" i="4"/>
  <c r="B4223" i="4"/>
  <c r="C4223" i="4"/>
  <c r="D4223" i="4"/>
  <c r="E4223" i="4"/>
  <c r="G4223" i="4"/>
  <c r="H4223" i="4"/>
  <c r="I4223" i="4"/>
  <c r="J4223" i="4"/>
  <c r="B4224" i="4"/>
  <c r="C4224" i="4"/>
  <c r="D4224" i="4"/>
  <c r="E4224" i="4"/>
  <c r="G4224" i="4"/>
  <c r="H4224" i="4"/>
  <c r="I4224" i="4"/>
  <c r="J4224" i="4"/>
  <c r="B4225" i="4"/>
  <c r="C4225" i="4"/>
  <c r="D4225" i="4"/>
  <c r="E4225" i="4"/>
  <c r="G4225" i="4"/>
  <c r="H4225" i="4"/>
  <c r="I4225" i="4"/>
  <c r="J4225" i="4"/>
  <c r="B4226" i="4"/>
  <c r="C4226" i="4"/>
  <c r="D4226" i="4"/>
  <c r="E4226" i="4"/>
  <c r="G4226" i="4"/>
  <c r="H4226" i="4"/>
  <c r="I4226" i="4"/>
  <c r="J4226" i="4"/>
  <c r="B4227" i="4"/>
  <c r="C4227" i="4"/>
  <c r="D4227" i="4"/>
  <c r="E4227" i="4"/>
  <c r="G4227" i="4"/>
  <c r="H4227" i="4"/>
  <c r="I4227" i="4"/>
  <c r="J4227" i="4"/>
  <c r="B4228" i="4"/>
  <c r="C4228" i="4"/>
  <c r="D4228" i="4"/>
  <c r="E4228" i="4"/>
  <c r="G4228" i="4"/>
  <c r="H4228" i="4"/>
  <c r="I4228" i="4"/>
  <c r="J4228" i="4"/>
  <c r="B4229" i="4"/>
  <c r="C4229" i="4"/>
  <c r="D4229" i="4"/>
  <c r="E4229" i="4"/>
  <c r="G4229" i="4"/>
  <c r="H4229" i="4"/>
  <c r="I4229" i="4"/>
  <c r="J4229" i="4"/>
  <c r="B4230" i="4"/>
  <c r="C4230" i="4"/>
  <c r="D4230" i="4"/>
  <c r="E4230" i="4"/>
  <c r="G4230" i="4"/>
  <c r="H4230" i="4"/>
  <c r="I4230" i="4"/>
  <c r="J4230" i="4"/>
  <c r="B4231" i="4"/>
  <c r="C4231" i="4"/>
  <c r="D4231" i="4"/>
  <c r="E4231" i="4"/>
  <c r="G4231" i="4"/>
  <c r="H4231" i="4"/>
  <c r="I4231" i="4"/>
  <c r="J4231" i="4"/>
  <c r="B4232" i="4"/>
  <c r="C4232" i="4"/>
  <c r="D4232" i="4"/>
  <c r="E4232" i="4"/>
  <c r="G4232" i="4"/>
  <c r="H4232" i="4"/>
  <c r="I4232" i="4"/>
  <c r="J4232" i="4"/>
  <c r="B4233" i="4"/>
  <c r="C4233" i="4"/>
  <c r="D4233" i="4"/>
  <c r="E4233" i="4"/>
  <c r="G4233" i="4"/>
  <c r="H4233" i="4"/>
  <c r="I4233" i="4"/>
  <c r="J4233" i="4"/>
  <c r="B4234" i="4"/>
  <c r="C4234" i="4"/>
  <c r="D4234" i="4"/>
  <c r="E4234" i="4"/>
  <c r="G4234" i="4"/>
  <c r="H4234" i="4"/>
  <c r="I4234" i="4"/>
  <c r="J4234" i="4"/>
  <c r="B4235" i="4"/>
  <c r="C4235" i="4"/>
  <c r="D4235" i="4"/>
  <c r="E4235" i="4"/>
  <c r="G4235" i="4"/>
  <c r="H4235" i="4"/>
  <c r="I4235" i="4"/>
  <c r="J4235" i="4"/>
  <c r="B4236" i="4"/>
  <c r="C4236" i="4"/>
  <c r="D4236" i="4"/>
  <c r="E4236" i="4"/>
  <c r="G4236" i="4"/>
  <c r="H4236" i="4"/>
  <c r="I4236" i="4"/>
  <c r="J4236" i="4"/>
  <c r="B4237" i="4"/>
  <c r="C4237" i="4"/>
  <c r="D4237" i="4"/>
  <c r="E4237" i="4"/>
  <c r="G4237" i="4"/>
  <c r="H4237" i="4"/>
  <c r="I4237" i="4"/>
  <c r="J4237" i="4"/>
  <c r="B4238" i="4"/>
  <c r="C4238" i="4"/>
  <c r="D4238" i="4"/>
  <c r="E4238" i="4"/>
  <c r="G4238" i="4"/>
  <c r="H4238" i="4"/>
  <c r="I4238" i="4"/>
  <c r="J4238" i="4"/>
  <c r="B4239" i="4"/>
  <c r="C4239" i="4"/>
  <c r="D4239" i="4"/>
  <c r="E4239" i="4"/>
  <c r="G4239" i="4"/>
  <c r="H4239" i="4"/>
  <c r="I4239" i="4"/>
  <c r="J4239" i="4"/>
  <c r="B4240" i="4"/>
  <c r="C4240" i="4"/>
  <c r="D4240" i="4"/>
  <c r="E4240" i="4"/>
  <c r="G4240" i="4"/>
  <c r="H4240" i="4"/>
  <c r="I4240" i="4"/>
  <c r="J4240" i="4"/>
  <c r="B4241" i="4"/>
  <c r="C4241" i="4"/>
  <c r="D4241" i="4"/>
  <c r="E4241" i="4"/>
  <c r="G4241" i="4"/>
  <c r="H4241" i="4"/>
  <c r="I4241" i="4"/>
  <c r="J4241" i="4"/>
  <c r="B4242" i="4"/>
  <c r="C4242" i="4"/>
  <c r="D4242" i="4"/>
  <c r="E4242" i="4"/>
  <c r="G4242" i="4"/>
  <c r="H4242" i="4"/>
  <c r="I4242" i="4"/>
  <c r="J4242" i="4"/>
  <c r="B4243" i="4"/>
  <c r="C4243" i="4"/>
  <c r="D4243" i="4"/>
  <c r="E4243" i="4"/>
  <c r="G4243" i="4"/>
  <c r="H4243" i="4"/>
  <c r="I4243" i="4"/>
  <c r="J4243" i="4"/>
  <c r="B4244" i="4"/>
  <c r="C4244" i="4"/>
  <c r="D4244" i="4"/>
  <c r="E4244" i="4"/>
  <c r="G4244" i="4"/>
  <c r="H4244" i="4"/>
  <c r="I4244" i="4"/>
  <c r="J4244" i="4"/>
  <c r="B4245" i="4"/>
  <c r="C4245" i="4"/>
  <c r="D4245" i="4"/>
  <c r="E4245" i="4"/>
  <c r="G4245" i="4"/>
  <c r="H4245" i="4"/>
  <c r="I4245" i="4"/>
  <c r="J4245" i="4"/>
  <c r="B4246" i="4"/>
  <c r="C4246" i="4"/>
  <c r="D4246" i="4"/>
  <c r="E4246" i="4"/>
  <c r="G4246" i="4"/>
  <c r="H4246" i="4"/>
  <c r="I4246" i="4"/>
  <c r="J4246" i="4"/>
  <c r="B4247" i="4"/>
  <c r="C4247" i="4"/>
  <c r="D4247" i="4"/>
  <c r="E4247" i="4"/>
  <c r="G4247" i="4"/>
  <c r="H4247" i="4"/>
  <c r="I4247" i="4"/>
  <c r="J4247" i="4"/>
  <c r="B4248" i="4"/>
  <c r="C4248" i="4"/>
  <c r="D4248" i="4"/>
  <c r="E4248" i="4"/>
  <c r="G4248" i="4"/>
  <c r="H4248" i="4"/>
  <c r="I4248" i="4"/>
  <c r="J4248" i="4"/>
  <c r="B4249" i="4"/>
  <c r="C4249" i="4"/>
  <c r="D4249" i="4"/>
  <c r="E4249" i="4"/>
  <c r="G4249" i="4"/>
  <c r="H4249" i="4"/>
  <c r="I4249" i="4"/>
  <c r="J4249" i="4"/>
  <c r="B4250" i="4"/>
  <c r="C4250" i="4"/>
  <c r="D4250" i="4"/>
  <c r="E4250" i="4"/>
  <c r="G4250" i="4"/>
  <c r="H4250" i="4"/>
  <c r="I4250" i="4"/>
  <c r="J4250" i="4"/>
  <c r="B4251" i="4"/>
  <c r="C4251" i="4"/>
  <c r="D4251" i="4"/>
  <c r="E4251" i="4"/>
  <c r="G4251" i="4"/>
  <c r="H4251" i="4"/>
  <c r="I4251" i="4"/>
  <c r="J4251" i="4"/>
  <c r="B4252" i="4"/>
  <c r="C4252" i="4"/>
  <c r="D4252" i="4"/>
  <c r="E4252" i="4"/>
  <c r="G4252" i="4"/>
  <c r="H4252" i="4"/>
  <c r="I4252" i="4"/>
  <c r="J4252" i="4"/>
  <c r="B4253" i="4"/>
  <c r="C4253" i="4"/>
  <c r="D4253" i="4"/>
  <c r="E4253" i="4"/>
  <c r="G4253" i="4"/>
  <c r="H4253" i="4"/>
  <c r="I4253" i="4"/>
  <c r="J4253" i="4"/>
  <c r="B4254" i="4"/>
  <c r="C4254" i="4"/>
  <c r="D4254" i="4"/>
  <c r="E4254" i="4"/>
  <c r="G4254" i="4"/>
  <c r="H4254" i="4"/>
  <c r="I4254" i="4"/>
  <c r="J4254" i="4"/>
  <c r="B4255" i="4"/>
  <c r="C4255" i="4"/>
  <c r="D4255" i="4"/>
  <c r="E4255" i="4"/>
  <c r="G4255" i="4"/>
  <c r="H4255" i="4"/>
  <c r="I4255" i="4"/>
  <c r="J4255" i="4"/>
  <c r="B4256" i="4"/>
  <c r="C4256" i="4"/>
  <c r="D4256" i="4"/>
  <c r="E4256" i="4"/>
  <c r="G4256" i="4"/>
  <c r="H4256" i="4"/>
  <c r="I4256" i="4"/>
  <c r="J4256" i="4"/>
  <c r="B4257" i="4"/>
  <c r="C4257" i="4"/>
  <c r="D4257" i="4"/>
  <c r="E4257" i="4"/>
  <c r="G4257" i="4"/>
  <c r="H4257" i="4"/>
  <c r="I4257" i="4"/>
  <c r="J4257" i="4"/>
  <c r="B4258" i="4"/>
  <c r="C4258" i="4"/>
  <c r="D4258" i="4"/>
  <c r="E4258" i="4"/>
  <c r="G4258" i="4"/>
  <c r="H4258" i="4"/>
  <c r="I4258" i="4"/>
  <c r="J4258" i="4"/>
  <c r="B4259" i="4"/>
  <c r="C4259" i="4"/>
  <c r="D4259" i="4"/>
  <c r="E4259" i="4"/>
  <c r="G4259" i="4"/>
  <c r="H4259" i="4"/>
  <c r="I4259" i="4"/>
  <c r="J4259" i="4"/>
  <c r="B4260" i="4"/>
  <c r="C4260" i="4"/>
  <c r="D4260" i="4"/>
  <c r="E4260" i="4"/>
  <c r="G4260" i="4"/>
  <c r="H4260" i="4"/>
  <c r="I4260" i="4"/>
  <c r="J4260" i="4"/>
  <c r="B4261" i="4"/>
  <c r="C4261" i="4"/>
  <c r="D4261" i="4"/>
  <c r="E4261" i="4"/>
  <c r="G4261" i="4"/>
  <c r="H4261" i="4"/>
  <c r="I4261" i="4"/>
  <c r="J4261" i="4"/>
  <c r="B4262" i="4"/>
  <c r="C4262" i="4"/>
  <c r="D4262" i="4"/>
  <c r="E4262" i="4"/>
  <c r="G4262" i="4"/>
  <c r="H4262" i="4"/>
  <c r="I4262" i="4"/>
  <c r="J4262" i="4"/>
  <c r="B4263" i="4"/>
  <c r="C4263" i="4"/>
  <c r="D4263" i="4"/>
  <c r="E4263" i="4"/>
  <c r="G4263" i="4"/>
  <c r="H4263" i="4"/>
  <c r="I4263" i="4"/>
  <c r="J4263" i="4"/>
  <c r="B4264" i="4"/>
  <c r="C4264" i="4"/>
  <c r="D4264" i="4"/>
  <c r="E4264" i="4"/>
  <c r="G4264" i="4"/>
  <c r="H4264" i="4"/>
  <c r="I4264" i="4"/>
  <c r="J4264" i="4"/>
  <c r="B4265" i="4"/>
  <c r="C4265" i="4"/>
  <c r="D4265" i="4"/>
  <c r="E4265" i="4"/>
  <c r="G4265" i="4"/>
  <c r="H4265" i="4"/>
  <c r="I4265" i="4"/>
  <c r="J4265" i="4"/>
  <c r="B4266" i="4"/>
  <c r="C4266" i="4"/>
  <c r="D4266" i="4"/>
  <c r="E4266" i="4"/>
  <c r="G4266" i="4"/>
  <c r="H4266" i="4"/>
  <c r="I4266" i="4"/>
  <c r="J4266" i="4"/>
  <c r="B4267" i="4"/>
  <c r="C4267" i="4"/>
  <c r="D4267" i="4"/>
  <c r="E4267" i="4"/>
  <c r="G4267" i="4"/>
  <c r="H4267" i="4"/>
  <c r="I4267" i="4"/>
  <c r="J4267" i="4"/>
  <c r="B4268" i="4"/>
  <c r="C4268" i="4"/>
  <c r="D4268" i="4"/>
  <c r="E4268" i="4"/>
  <c r="G4268" i="4"/>
  <c r="H4268" i="4"/>
  <c r="I4268" i="4"/>
  <c r="J4268" i="4"/>
  <c r="B4269" i="4"/>
  <c r="C4269" i="4"/>
  <c r="D4269" i="4"/>
  <c r="E4269" i="4"/>
  <c r="G4269" i="4"/>
  <c r="H4269" i="4"/>
  <c r="I4269" i="4"/>
  <c r="J4269" i="4"/>
  <c r="B4270" i="4"/>
  <c r="C4270" i="4"/>
  <c r="D4270" i="4"/>
  <c r="E4270" i="4"/>
  <c r="G4270" i="4"/>
  <c r="H4270" i="4"/>
  <c r="I4270" i="4"/>
  <c r="J4270" i="4"/>
  <c r="B4271" i="4"/>
  <c r="C4271" i="4"/>
  <c r="D4271" i="4"/>
  <c r="E4271" i="4"/>
  <c r="G4271" i="4"/>
  <c r="H4271" i="4"/>
  <c r="I4271" i="4"/>
  <c r="J4271" i="4"/>
  <c r="B4272" i="4"/>
  <c r="C4272" i="4"/>
  <c r="D4272" i="4"/>
  <c r="E4272" i="4"/>
  <c r="G4272" i="4"/>
  <c r="H4272" i="4"/>
  <c r="I4272" i="4"/>
  <c r="J4272" i="4"/>
  <c r="B4273" i="4"/>
  <c r="C4273" i="4"/>
  <c r="D4273" i="4"/>
  <c r="E4273" i="4"/>
  <c r="G4273" i="4"/>
  <c r="H4273" i="4"/>
  <c r="I4273" i="4"/>
  <c r="J4273" i="4"/>
  <c r="B4274" i="4"/>
  <c r="C4274" i="4"/>
  <c r="D4274" i="4"/>
  <c r="E4274" i="4"/>
  <c r="G4274" i="4"/>
  <c r="H4274" i="4"/>
  <c r="I4274" i="4"/>
  <c r="J4274" i="4"/>
  <c r="B4275" i="4"/>
  <c r="C4275" i="4"/>
  <c r="D4275" i="4"/>
  <c r="E4275" i="4"/>
  <c r="G4275" i="4"/>
  <c r="H4275" i="4"/>
  <c r="I4275" i="4"/>
  <c r="J4275" i="4"/>
  <c r="B4276" i="4"/>
  <c r="C4276" i="4"/>
  <c r="D4276" i="4"/>
  <c r="E4276" i="4"/>
  <c r="G4276" i="4"/>
  <c r="H4276" i="4"/>
  <c r="I4276" i="4"/>
  <c r="J4276" i="4"/>
  <c r="B4277" i="4"/>
  <c r="C4277" i="4"/>
  <c r="D4277" i="4"/>
  <c r="E4277" i="4"/>
  <c r="G4277" i="4"/>
  <c r="H4277" i="4"/>
  <c r="I4277" i="4"/>
  <c r="J4277" i="4"/>
  <c r="B4278" i="4"/>
  <c r="C4278" i="4"/>
  <c r="D4278" i="4"/>
  <c r="E4278" i="4"/>
  <c r="G4278" i="4"/>
  <c r="H4278" i="4"/>
  <c r="I4278" i="4"/>
  <c r="J4278" i="4"/>
  <c r="B4279" i="4"/>
  <c r="C4279" i="4"/>
  <c r="D4279" i="4"/>
  <c r="E4279" i="4"/>
  <c r="G4279" i="4"/>
  <c r="H4279" i="4"/>
  <c r="I4279" i="4"/>
  <c r="J4279" i="4"/>
  <c r="B4280" i="4"/>
  <c r="C4280" i="4"/>
  <c r="D4280" i="4"/>
  <c r="E4280" i="4"/>
  <c r="G4280" i="4"/>
  <c r="H4280" i="4"/>
  <c r="I4280" i="4"/>
  <c r="J4280" i="4"/>
  <c r="B4281" i="4"/>
  <c r="C4281" i="4"/>
  <c r="D4281" i="4"/>
  <c r="E4281" i="4"/>
  <c r="G4281" i="4"/>
  <c r="H4281" i="4"/>
  <c r="I4281" i="4"/>
  <c r="J4281" i="4"/>
  <c r="B4282" i="4"/>
  <c r="C4282" i="4"/>
  <c r="D4282" i="4"/>
  <c r="E4282" i="4"/>
  <c r="G4282" i="4"/>
  <c r="H4282" i="4"/>
  <c r="I4282" i="4"/>
  <c r="J4282" i="4"/>
  <c r="B4283" i="4"/>
  <c r="C4283" i="4"/>
  <c r="D4283" i="4"/>
  <c r="E4283" i="4"/>
  <c r="G4283" i="4"/>
  <c r="H4283" i="4"/>
  <c r="I4283" i="4"/>
  <c r="J4283" i="4"/>
  <c r="B4284" i="4"/>
  <c r="C4284" i="4"/>
  <c r="D4284" i="4"/>
  <c r="E4284" i="4"/>
  <c r="G4284" i="4"/>
  <c r="H4284" i="4"/>
  <c r="I4284" i="4"/>
  <c r="J4284" i="4"/>
  <c r="B4285" i="4"/>
  <c r="C4285" i="4"/>
  <c r="D4285" i="4"/>
  <c r="E4285" i="4"/>
  <c r="G4285" i="4"/>
  <c r="H4285" i="4"/>
  <c r="I4285" i="4"/>
  <c r="J4285" i="4"/>
  <c r="B4286" i="4"/>
  <c r="C4286" i="4"/>
  <c r="D4286" i="4"/>
  <c r="E4286" i="4"/>
  <c r="G4286" i="4"/>
  <c r="H4286" i="4"/>
  <c r="I4286" i="4"/>
  <c r="J4286" i="4"/>
  <c r="B4287" i="4"/>
  <c r="C4287" i="4"/>
  <c r="D4287" i="4"/>
  <c r="E4287" i="4"/>
  <c r="G4287" i="4"/>
  <c r="H4287" i="4"/>
  <c r="I4287" i="4"/>
  <c r="J4287" i="4"/>
  <c r="B4288" i="4"/>
  <c r="C4288" i="4"/>
  <c r="D4288" i="4"/>
  <c r="E4288" i="4"/>
  <c r="G4288" i="4"/>
  <c r="H4288" i="4"/>
  <c r="I4288" i="4"/>
  <c r="J4288" i="4"/>
  <c r="B4289" i="4"/>
  <c r="C4289" i="4"/>
  <c r="D4289" i="4"/>
  <c r="E4289" i="4"/>
  <c r="G4289" i="4"/>
  <c r="H4289" i="4"/>
  <c r="I4289" i="4"/>
  <c r="J4289" i="4"/>
  <c r="B4290" i="4"/>
  <c r="C4290" i="4"/>
  <c r="D4290" i="4"/>
  <c r="E4290" i="4"/>
  <c r="G4290" i="4"/>
  <c r="H4290" i="4"/>
  <c r="I4290" i="4"/>
  <c r="J4290" i="4"/>
  <c r="B4291" i="4"/>
  <c r="C4291" i="4"/>
  <c r="D4291" i="4"/>
  <c r="E4291" i="4"/>
  <c r="G4291" i="4"/>
  <c r="H4291" i="4"/>
  <c r="I4291" i="4"/>
  <c r="J4291" i="4"/>
  <c r="B4292" i="4"/>
  <c r="C4292" i="4"/>
  <c r="D4292" i="4"/>
  <c r="E4292" i="4"/>
  <c r="G4292" i="4"/>
  <c r="H4292" i="4"/>
  <c r="I4292" i="4"/>
  <c r="J4292" i="4"/>
  <c r="B4293" i="4"/>
  <c r="C4293" i="4"/>
  <c r="D4293" i="4"/>
  <c r="E4293" i="4"/>
  <c r="G4293" i="4"/>
  <c r="H4293" i="4"/>
  <c r="I4293" i="4"/>
  <c r="J4293" i="4"/>
  <c r="B4294" i="4"/>
  <c r="C4294" i="4"/>
  <c r="D4294" i="4"/>
  <c r="E4294" i="4"/>
  <c r="G4294" i="4"/>
  <c r="H4294" i="4"/>
  <c r="I4294" i="4"/>
  <c r="J4294" i="4"/>
  <c r="B4295" i="4"/>
  <c r="C4295" i="4"/>
  <c r="D4295" i="4"/>
  <c r="E4295" i="4"/>
  <c r="G4295" i="4"/>
  <c r="H4295" i="4"/>
  <c r="I4295" i="4"/>
  <c r="J4295" i="4"/>
  <c r="B4296" i="4"/>
  <c r="C4296" i="4"/>
  <c r="D4296" i="4"/>
  <c r="E4296" i="4"/>
  <c r="G4296" i="4"/>
  <c r="H4296" i="4"/>
  <c r="I4296" i="4"/>
  <c r="J4296" i="4"/>
  <c r="B4297" i="4"/>
  <c r="C4297" i="4"/>
  <c r="D4297" i="4"/>
  <c r="E4297" i="4"/>
  <c r="G4297" i="4"/>
  <c r="H4297" i="4"/>
  <c r="I4297" i="4"/>
  <c r="J4297" i="4"/>
  <c r="B4298" i="4"/>
  <c r="C4298" i="4"/>
  <c r="D4298" i="4"/>
  <c r="E4298" i="4"/>
  <c r="G4298" i="4"/>
  <c r="H4298" i="4"/>
  <c r="I4298" i="4"/>
  <c r="J4298" i="4"/>
  <c r="B4299" i="4"/>
  <c r="C4299" i="4"/>
  <c r="D4299" i="4"/>
  <c r="E4299" i="4"/>
  <c r="G4299" i="4"/>
  <c r="H4299" i="4"/>
  <c r="I4299" i="4"/>
  <c r="J4299" i="4"/>
  <c r="B4300" i="4"/>
  <c r="C4300" i="4"/>
  <c r="D4300" i="4"/>
  <c r="E4300" i="4"/>
  <c r="G4300" i="4"/>
  <c r="H4300" i="4"/>
  <c r="I4300" i="4"/>
  <c r="J4300" i="4"/>
  <c r="B4301" i="4"/>
  <c r="C4301" i="4"/>
  <c r="D4301" i="4"/>
  <c r="E4301" i="4"/>
  <c r="G4301" i="4"/>
  <c r="H4301" i="4"/>
  <c r="I4301" i="4"/>
  <c r="J4301" i="4"/>
  <c r="B4302" i="4"/>
  <c r="C4302" i="4"/>
  <c r="D4302" i="4"/>
  <c r="E4302" i="4"/>
  <c r="G4302" i="4"/>
  <c r="H4302" i="4"/>
  <c r="I4302" i="4"/>
  <c r="J4302" i="4"/>
  <c r="B4303" i="4"/>
  <c r="C4303" i="4"/>
  <c r="D4303" i="4"/>
  <c r="E4303" i="4"/>
  <c r="G4303" i="4"/>
  <c r="H4303" i="4"/>
  <c r="I4303" i="4"/>
  <c r="J4303" i="4"/>
  <c r="B4304" i="4"/>
  <c r="C4304" i="4"/>
  <c r="D4304" i="4"/>
  <c r="E4304" i="4"/>
  <c r="G4304" i="4"/>
  <c r="H4304" i="4"/>
  <c r="I4304" i="4"/>
  <c r="J4304" i="4"/>
  <c r="B4305" i="4"/>
  <c r="C4305" i="4"/>
  <c r="D4305" i="4"/>
  <c r="E4305" i="4"/>
  <c r="G4305" i="4"/>
  <c r="H4305" i="4"/>
  <c r="I4305" i="4"/>
  <c r="J4305" i="4"/>
  <c r="B4306" i="4"/>
  <c r="C4306" i="4"/>
  <c r="D4306" i="4"/>
  <c r="E4306" i="4"/>
  <c r="G4306" i="4"/>
  <c r="H4306" i="4"/>
  <c r="I4306" i="4"/>
  <c r="J4306" i="4"/>
  <c r="B4307" i="4"/>
  <c r="C4307" i="4"/>
  <c r="D4307" i="4"/>
  <c r="E4307" i="4"/>
  <c r="G4307" i="4"/>
  <c r="H4307" i="4"/>
  <c r="I4307" i="4"/>
  <c r="J4307" i="4"/>
  <c r="B4308" i="4"/>
  <c r="C4308" i="4"/>
  <c r="D4308" i="4"/>
  <c r="E4308" i="4"/>
  <c r="G4308" i="4"/>
  <c r="H4308" i="4"/>
  <c r="I4308" i="4"/>
  <c r="J4308" i="4"/>
  <c r="B4309" i="4"/>
  <c r="C4309" i="4"/>
  <c r="D4309" i="4"/>
  <c r="E4309" i="4"/>
  <c r="G4309" i="4"/>
  <c r="H4309" i="4"/>
  <c r="I4309" i="4"/>
  <c r="J4309" i="4"/>
  <c r="B4310" i="4"/>
  <c r="C4310" i="4"/>
  <c r="D4310" i="4"/>
  <c r="E4310" i="4"/>
  <c r="G4310" i="4"/>
  <c r="H4310" i="4"/>
  <c r="I4310" i="4"/>
  <c r="J4310" i="4"/>
  <c r="B4311" i="4"/>
  <c r="C4311" i="4"/>
  <c r="D4311" i="4"/>
  <c r="E4311" i="4"/>
  <c r="G4311" i="4"/>
  <c r="H4311" i="4"/>
  <c r="I4311" i="4"/>
  <c r="J4311" i="4"/>
  <c r="B4312" i="4"/>
  <c r="C4312" i="4"/>
  <c r="D4312" i="4"/>
  <c r="E4312" i="4"/>
  <c r="G4312" i="4"/>
  <c r="H4312" i="4"/>
  <c r="I4312" i="4"/>
  <c r="J4312" i="4"/>
  <c r="B4313" i="4"/>
  <c r="C4313" i="4"/>
  <c r="D4313" i="4"/>
  <c r="E4313" i="4"/>
  <c r="G4313" i="4"/>
  <c r="H4313" i="4"/>
  <c r="I4313" i="4"/>
  <c r="J4313" i="4"/>
  <c r="B4314" i="4"/>
  <c r="C4314" i="4"/>
  <c r="D4314" i="4"/>
  <c r="E4314" i="4"/>
  <c r="G4314" i="4"/>
  <c r="H4314" i="4"/>
  <c r="I4314" i="4"/>
  <c r="J4314" i="4"/>
  <c r="B4315" i="4"/>
  <c r="C4315" i="4"/>
  <c r="D4315" i="4"/>
  <c r="E4315" i="4"/>
  <c r="G4315" i="4"/>
  <c r="H4315" i="4"/>
  <c r="I4315" i="4"/>
  <c r="J4315" i="4"/>
  <c r="B4316" i="4"/>
  <c r="C4316" i="4"/>
  <c r="D4316" i="4"/>
  <c r="E4316" i="4"/>
  <c r="G4316" i="4"/>
  <c r="H4316" i="4"/>
  <c r="I4316" i="4"/>
  <c r="J4316" i="4"/>
  <c r="B4317" i="4"/>
  <c r="C4317" i="4"/>
  <c r="D4317" i="4"/>
  <c r="E4317" i="4"/>
  <c r="G4317" i="4"/>
  <c r="H4317" i="4"/>
  <c r="I4317" i="4"/>
  <c r="J4317" i="4"/>
  <c r="B4318" i="4"/>
  <c r="C4318" i="4"/>
  <c r="D4318" i="4"/>
  <c r="E4318" i="4"/>
  <c r="G4318" i="4"/>
  <c r="H4318" i="4"/>
  <c r="I4318" i="4"/>
  <c r="J4318" i="4"/>
  <c r="B4319" i="4"/>
  <c r="C4319" i="4"/>
  <c r="D4319" i="4"/>
  <c r="E4319" i="4"/>
  <c r="G4319" i="4"/>
  <c r="H4319" i="4"/>
  <c r="I4319" i="4"/>
  <c r="J4319" i="4"/>
  <c r="B4320" i="4"/>
  <c r="C4320" i="4"/>
  <c r="D4320" i="4"/>
  <c r="E4320" i="4"/>
  <c r="G4320" i="4"/>
  <c r="H4320" i="4"/>
  <c r="I4320" i="4"/>
  <c r="J4320" i="4"/>
  <c r="B4321" i="4"/>
  <c r="C4321" i="4"/>
  <c r="D4321" i="4"/>
  <c r="E4321" i="4"/>
  <c r="G4321" i="4"/>
  <c r="H4321" i="4"/>
  <c r="I4321" i="4"/>
  <c r="J4321" i="4"/>
  <c r="B4322" i="4"/>
  <c r="C4322" i="4"/>
  <c r="D4322" i="4"/>
  <c r="E4322" i="4"/>
  <c r="G4322" i="4"/>
  <c r="H4322" i="4"/>
  <c r="I4322" i="4"/>
  <c r="J4322" i="4"/>
  <c r="B4323" i="4"/>
  <c r="C4323" i="4"/>
  <c r="D4323" i="4"/>
  <c r="E4323" i="4"/>
  <c r="G4323" i="4"/>
  <c r="H4323" i="4"/>
  <c r="I4323" i="4"/>
  <c r="J4323" i="4"/>
  <c r="B4324" i="4"/>
  <c r="C4324" i="4"/>
  <c r="D4324" i="4"/>
  <c r="E4324" i="4"/>
  <c r="G4324" i="4"/>
  <c r="H4324" i="4"/>
  <c r="I4324" i="4"/>
  <c r="J4324" i="4"/>
  <c r="B4325" i="4"/>
  <c r="C4325" i="4"/>
  <c r="D4325" i="4"/>
  <c r="E4325" i="4"/>
  <c r="G4325" i="4"/>
  <c r="H4325" i="4"/>
  <c r="I4325" i="4"/>
  <c r="J4325" i="4"/>
  <c r="B4326" i="4"/>
  <c r="C4326" i="4"/>
  <c r="D4326" i="4"/>
  <c r="E4326" i="4"/>
  <c r="G4326" i="4"/>
  <c r="H4326" i="4"/>
  <c r="I4326" i="4"/>
  <c r="J4326" i="4"/>
  <c r="B4327" i="4"/>
  <c r="C4327" i="4"/>
  <c r="D4327" i="4"/>
  <c r="E4327" i="4"/>
  <c r="G4327" i="4"/>
  <c r="H4327" i="4"/>
  <c r="I4327" i="4"/>
  <c r="J4327" i="4"/>
  <c r="B4328" i="4"/>
  <c r="C4328" i="4"/>
  <c r="D4328" i="4"/>
  <c r="E4328" i="4"/>
  <c r="G4328" i="4"/>
  <c r="H4328" i="4"/>
  <c r="I4328" i="4"/>
  <c r="J4328" i="4"/>
  <c r="B4329" i="4"/>
  <c r="C4329" i="4"/>
  <c r="D4329" i="4"/>
  <c r="E4329" i="4"/>
  <c r="G4329" i="4"/>
  <c r="H4329" i="4"/>
  <c r="I4329" i="4"/>
  <c r="J4329" i="4"/>
  <c r="B4330" i="4"/>
  <c r="C4330" i="4"/>
  <c r="D4330" i="4"/>
  <c r="E4330" i="4"/>
  <c r="G4330" i="4"/>
  <c r="H4330" i="4"/>
  <c r="I4330" i="4"/>
  <c r="J4330" i="4"/>
  <c r="B4331" i="4"/>
  <c r="C4331" i="4"/>
  <c r="D4331" i="4"/>
  <c r="E4331" i="4"/>
  <c r="G4331" i="4"/>
  <c r="H4331" i="4"/>
  <c r="I4331" i="4"/>
  <c r="J4331" i="4"/>
  <c r="B4332" i="4"/>
  <c r="C4332" i="4"/>
  <c r="D4332" i="4"/>
  <c r="E4332" i="4"/>
  <c r="G4332" i="4"/>
  <c r="H4332" i="4"/>
  <c r="I4332" i="4"/>
  <c r="J4332" i="4"/>
  <c r="B4333" i="4"/>
  <c r="C4333" i="4"/>
  <c r="D4333" i="4"/>
  <c r="E4333" i="4"/>
  <c r="G4333" i="4"/>
  <c r="H4333" i="4"/>
  <c r="I4333" i="4"/>
  <c r="J4333" i="4"/>
  <c r="B4334" i="4"/>
  <c r="C4334" i="4"/>
  <c r="D4334" i="4"/>
  <c r="E4334" i="4"/>
  <c r="G4334" i="4"/>
  <c r="H4334" i="4"/>
  <c r="I4334" i="4"/>
  <c r="J4334" i="4"/>
  <c r="B4335" i="4"/>
  <c r="C4335" i="4"/>
  <c r="D4335" i="4"/>
  <c r="E4335" i="4"/>
  <c r="G4335" i="4"/>
  <c r="H4335" i="4"/>
  <c r="I4335" i="4"/>
  <c r="J4335" i="4"/>
  <c r="B4336" i="4"/>
  <c r="C4336" i="4"/>
  <c r="D4336" i="4"/>
  <c r="E4336" i="4"/>
  <c r="G4336" i="4"/>
  <c r="H4336" i="4"/>
  <c r="I4336" i="4"/>
  <c r="J4336" i="4"/>
  <c r="B4337" i="4"/>
  <c r="C4337" i="4"/>
  <c r="D4337" i="4"/>
  <c r="E4337" i="4"/>
  <c r="G4337" i="4"/>
  <c r="H4337" i="4"/>
  <c r="I4337" i="4"/>
  <c r="J4337" i="4"/>
  <c r="B4338" i="4"/>
  <c r="C4338" i="4"/>
  <c r="D4338" i="4"/>
  <c r="E4338" i="4"/>
  <c r="G4338" i="4"/>
  <c r="H4338" i="4"/>
  <c r="I4338" i="4"/>
  <c r="J4338" i="4"/>
  <c r="B4339" i="4"/>
  <c r="C4339" i="4"/>
  <c r="D4339" i="4"/>
  <c r="E4339" i="4"/>
  <c r="G4339" i="4"/>
  <c r="H4339" i="4"/>
  <c r="I4339" i="4"/>
  <c r="J4339" i="4"/>
  <c r="B4340" i="4"/>
  <c r="C4340" i="4"/>
  <c r="D4340" i="4"/>
  <c r="E4340" i="4"/>
  <c r="G4340" i="4"/>
  <c r="H4340" i="4"/>
  <c r="I4340" i="4"/>
  <c r="J4340" i="4"/>
  <c r="B4341" i="4"/>
  <c r="C4341" i="4"/>
  <c r="D4341" i="4"/>
  <c r="E4341" i="4"/>
  <c r="G4341" i="4"/>
  <c r="H4341" i="4"/>
  <c r="I4341" i="4"/>
  <c r="J4341" i="4"/>
  <c r="B4342" i="4"/>
  <c r="C4342" i="4"/>
  <c r="D4342" i="4"/>
  <c r="E4342" i="4"/>
  <c r="G4342" i="4"/>
  <c r="H4342" i="4"/>
  <c r="I4342" i="4"/>
  <c r="J4342" i="4"/>
  <c r="B4343" i="4"/>
  <c r="C4343" i="4"/>
  <c r="D4343" i="4"/>
  <c r="E4343" i="4"/>
  <c r="G4343" i="4"/>
  <c r="H4343" i="4"/>
  <c r="I4343" i="4"/>
  <c r="J4343" i="4"/>
  <c r="B4344" i="4"/>
  <c r="C4344" i="4"/>
  <c r="D4344" i="4"/>
  <c r="E4344" i="4"/>
  <c r="G4344" i="4"/>
  <c r="H4344" i="4"/>
  <c r="I4344" i="4"/>
  <c r="J4344" i="4"/>
  <c r="B4345" i="4"/>
  <c r="C4345" i="4"/>
  <c r="D4345" i="4"/>
  <c r="E4345" i="4"/>
  <c r="G4345" i="4"/>
  <c r="H4345" i="4"/>
  <c r="I4345" i="4"/>
  <c r="J4345" i="4"/>
  <c r="B4346" i="4"/>
  <c r="C4346" i="4"/>
  <c r="D4346" i="4"/>
  <c r="E4346" i="4"/>
  <c r="G4346" i="4"/>
  <c r="H4346" i="4"/>
  <c r="I4346" i="4"/>
  <c r="J4346" i="4"/>
  <c r="B4347" i="4"/>
  <c r="C4347" i="4"/>
  <c r="D4347" i="4"/>
  <c r="E4347" i="4"/>
  <c r="G4347" i="4"/>
  <c r="H4347" i="4"/>
  <c r="I4347" i="4"/>
  <c r="J4347" i="4"/>
  <c r="B4348" i="4"/>
  <c r="C4348" i="4"/>
  <c r="D4348" i="4"/>
  <c r="E4348" i="4"/>
  <c r="G4348" i="4"/>
  <c r="H4348" i="4"/>
  <c r="I4348" i="4"/>
  <c r="J4348" i="4"/>
  <c r="B4349" i="4"/>
  <c r="C4349" i="4"/>
  <c r="D4349" i="4"/>
  <c r="E4349" i="4"/>
  <c r="G4349" i="4"/>
  <c r="H4349" i="4"/>
  <c r="I4349" i="4"/>
  <c r="J4349" i="4"/>
  <c r="B4350" i="4"/>
  <c r="C4350" i="4"/>
  <c r="D4350" i="4"/>
  <c r="E4350" i="4"/>
  <c r="G4350" i="4"/>
  <c r="H4350" i="4"/>
  <c r="I4350" i="4"/>
  <c r="J4350" i="4"/>
  <c r="B4351" i="4"/>
  <c r="C4351" i="4"/>
  <c r="D4351" i="4"/>
  <c r="E4351" i="4"/>
  <c r="G4351" i="4"/>
  <c r="H4351" i="4"/>
  <c r="I4351" i="4"/>
  <c r="J4351" i="4"/>
  <c r="B4352" i="4"/>
  <c r="C4352" i="4"/>
  <c r="D4352" i="4"/>
  <c r="E4352" i="4"/>
  <c r="G4352" i="4"/>
  <c r="H4352" i="4"/>
  <c r="I4352" i="4"/>
  <c r="J4352" i="4"/>
  <c r="B4353" i="4"/>
  <c r="C4353" i="4"/>
  <c r="D4353" i="4"/>
  <c r="E4353" i="4"/>
  <c r="G4353" i="4"/>
  <c r="H4353" i="4"/>
  <c r="I4353" i="4"/>
  <c r="J4353" i="4"/>
  <c r="B4354" i="4"/>
  <c r="C4354" i="4"/>
  <c r="D4354" i="4"/>
  <c r="E4354" i="4"/>
  <c r="G4354" i="4"/>
  <c r="H4354" i="4"/>
  <c r="I4354" i="4"/>
  <c r="J4354" i="4"/>
  <c r="B4355" i="4"/>
  <c r="C4355" i="4"/>
  <c r="D4355" i="4"/>
  <c r="E4355" i="4"/>
  <c r="G4355" i="4"/>
  <c r="H4355" i="4"/>
  <c r="I4355" i="4"/>
  <c r="J4355" i="4"/>
  <c r="B4356" i="4"/>
  <c r="C4356" i="4"/>
  <c r="D4356" i="4"/>
  <c r="E4356" i="4"/>
  <c r="G4356" i="4"/>
  <c r="H4356" i="4"/>
  <c r="I4356" i="4"/>
  <c r="J4356" i="4"/>
  <c r="B4357" i="4"/>
  <c r="C4357" i="4"/>
  <c r="D4357" i="4"/>
  <c r="E4357" i="4"/>
  <c r="G4357" i="4"/>
  <c r="H4357" i="4"/>
  <c r="I4357" i="4"/>
  <c r="J4357" i="4"/>
  <c r="B4358" i="4"/>
  <c r="C4358" i="4"/>
  <c r="D4358" i="4"/>
  <c r="E4358" i="4"/>
  <c r="G4358" i="4"/>
  <c r="H4358" i="4"/>
  <c r="I4358" i="4"/>
  <c r="J4358" i="4"/>
  <c r="B4359" i="4"/>
  <c r="C4359" i="4"/>
  <c r="D4359" i="4"/>
  <c r="E4359" i="4"/>
  <c r="G4359" i="4"/>
  <c r="H4359" i="4"/>
  <c r="I4359" i="4"/>
  <c r="J4359" i="4"/>
  <c r="B4360" i="4"/>
  <c r="C4360" i="4"/>
  <c r="D4360" i="4"/>
  <c r="E4360" i="4"/>
  <c r="G4360" i="4"/>
  <c r="H4360" i="4"/>
  <c r="I4360" i="4"/>
  <c r="J4360" i="4"/>
  <c r="B4361" i="4"/>
  <c r="C4361" i="4"/>
  <c r="D4361" i="4"/>
  <c r="E4361" i="4"/>
  <c r="G4361" i="4"/>
  <c r="H4361" i="4"/>
  <c r="I4361" i="4"/>
  <c r="J4361" i="4"/>
  <c r="B4362" i="4"/>
  <c r="C4362" i="4"/>
  <c r="D4362" i="4"/>
  <c r="E4362" i="4"/>
  <c r="G4362" i="4"/>
  <c r="H4362" i="4"/>
  <c r="I4362" i="4"/>
  <c r="J4362" i="4"/>
  <c r="B4363" i="4"/>
  <c r="C4363" i="4"/>
  <c r="D4363" i="4"/>
  <c r="E4363" i="4"/>
  <c r="G4363" i="4"/>
  <c r="H4363" i="4"/>
  <c r="I4363" i="4"/>
  <c r="J4363" i="4"/>
  <c r="B4364" i="4"/>
  <c r="C4364" i="4"/>
  <c r="D4364" i="4"/>
  <c r="E4364" i="4"/>
  <c r="G4364" i="4"/>
  <c r="H4364" i="4"/>
  <c r="I4364" i="4"/>
  <c r="J4364" i="4"/>
  <c r="B4365" i="4"/>
  <c r="C4365" i="4"/>
  <c r="D4365" i="4"/>
  <c r="E4365" i="4"/>
  <c r="G4365" i="4"/>
  <c r="H4365" i="4"/>
  <c r="I4365" i="4"/>
  <c r="J4365" i="4"/>
  <c r="B4366" i="4"/>
  <c r="C4366" i="4"/>
  <c r="D4366" i="4"/>
  <c r="E4366" i="4"/>
  <c r="G4366" i="4"/>
  <c r="H4366" i="4"/>
  <c r="I4366" i="4"/>
  <c r="J4366" i="4"/>
  <c r="B4367" i="4"/>
  <c r="C4367" i="4"/>
  <c r="D4367" i="4"/>
  <c r="E4367" i="4"/>
  <c r="G4367" i="4"/>
  <c r="H4367" i="4"/>
  <c r="I4367" i="4"/>
  <c r="J4367" i="4"/>
  <c r="B4368" i="4"/>
  <c r="C4368" i="4"/>
  <c r="D4368" i="4"/>
  <c r="E4368" i="4"/>
  <c r="G4368" i="4"/>
  <c r="H4368" i="4"/>
  <c r="I4368" i="4"/>
  <c r="J4368" i="4"/>
  <c r="B4369" i="4"/>
  <c r="C4369" i="4"/>
  <c r="D4369" i="4"/>
  <c r="E4369" i="4"/>
  <c r="G4369" i="4"/>
  <c r="H4369" i="4"/>
  <c r="I4369" i="4"/>
  <c r="J4369" i="4"/>
  <c r="B4370" i="4"/>
  <c r="C4370" i="4"/>
  <c r="D4370" i="4"/>
  <c r="E4370" i="4"/>
  <c r="G4370" i="4"/>
  <c r="H4370" i="4"/>
  <c r="I4370" i="4"/>
  <c r="J4370" i="4"/>
  <c r="B4371" i="4"/>
  <c r="C4371" i="4"/>
  <c r="D4371" i="4"/>
  <c r="E4371" i="4"/>
  <c r="G4371" i="4"/>
  <c r="H4371" i="4"/>
  <c r="I4371" i="4"/>
  <c r="J4371" i="4"/>
  <c r="B4372" i="4"/>
  <c r="C4372" i="4"/>
  <c r="D4372" i="4"/>
  <c r="E4372" i="4"/>
  <c r="G4372" i="4"/>
  <c r="H4372" i="4"/>
  <c r="I4372" i="4"/>
  <c r="J4372" i="4"/>
  <c r="B4373" i="4"/>
  <c r="C4373" i="4"/>
  <c r="D4373" i="4"/>
  <c r="E4373" i="4"/>
  <c r="G4373" i="4"/>
  <c r="H4373" i="4"/>
  <c r="I4373" i="4"/>
  <c r="J4373" i="4"/>
  <c r="B4374" i="4"/>
  <c r="C4374" i="4"/>
  <c r="D4374" i="4"/>
  <c r="E4374" i="4"/>
  <c r="G4374" i="4"/>
  <c r="H4374" i="4"/>
  <c r="I4374" i="4"/>
  <c r="J4374" i="4"/>
  <c r="B4375" i="4"/>
  <c r="C4375" i="4"/>
  <c r="D4375" i="4"/>
  <c r="E4375" i="4"/>
  <c r="G4375" i="4"/>
  <c r="H4375" i="4"/>
  <c r="I4375" i="4"/>
  <c r="J4375" i="4"/>
  <c r="B4376" i="4"/>
  <c r="C4376" i="4"/>
  <c r="D4376" i="4"/>
  <c r="E4376" i="4"/>
  <c r="G4376" i="4"/>
  <c r="H4376" i="4"/>
  <c r="I4376" i="4"/>
  <c r="J4376" i="4"/>
  <c r="B4377" i="4"/>
  <c r="C4377" i="4"/>
  <c r="D4377" i="4"/>
  <c r="E4377" i="4"/>
  <c r="G4377" i="4"/>
  <c r="H4377" i="4"/>
  <c r="I4377" i="4"/>
  <c r="J4377" i="4"/>
  <c r="B4378" i="4"/>
  <c r="C4378" i="4"/>
  <c r="D4378" i="4"/>
  <c r="E4378" i="4"/>
  <c r="G4378" i="4"/>
  <c r="H4378" i="4"/>
  <c r="I4378" i="4"/>
  <c r="J4378" i="4"/>
  <c r="B4379" i="4"/>
  <c r="C4379" i="4"/>
  <c r="D4379" i="4"/>
  <c r="E4379" i="4"/>
  <c r="G4379" i="4"/>
  <c r="H4379" i="4"/>
  <c r="I4379" i="4"/>
  <c r="J4379" i="4"/>
  <c r="B4380" i="4"/>
  <c r="C4380" i="4"/>
  <c r="D4380" i="4"/>
  <c r="E4380" i="4"/>
  <c r="G4380" i="4"/>
  <c r="H4380" i="4"/>
  <c r="I4380" i="4"/>
  <c r="J4380" i="4"/>
  <c r="B4381" i="4"/>
  <c r="C4381" i="4"/>
  <c r="D4381" i="4"/>
  <c r="E4381" i="4"/>
  <c r="G4381" i="4"/>
  <c r="H4381" i="4"/>
  <c r="I4381" i="4"/>
  <c r="J4381" i="4"/>
  <c r="B4382" i="4"/>
  <c r="C4382" i="4"/>
  <c r="D4382" i="4"/>
  <c r="E4382" i="4"/>
  <c r="G4382" i="4"/>
  <c r="H4382" i="4"/>
  <c r="I4382" i="4"/>
  <c r="J4382" i="4"/>
  <c r="B4383" i="4"/>
  <c r="C4383" i="4"/>
  <c r="D4383" i="4"/>
  <c r="E4383" i="4"/>
  <c r="G4383" i="4"/>
  <c r="H4383" i="4"/>
  <c r="I4383" i="4"/>
  <c r="J4383" i="4"/>
  <c r="B4384" i="4"/>
  <c r="C4384" i="4"/>
  <c r="D4384" i="4"/>
  <c r="E4384" i="4"/>
  <c r="G4384" i="4"/>
  <c r="H4384" i="4"/>
  <c r="I4384" i="4"/>
  <c r="J4384" i="4"/>
  <c r="B4385" i="4"/>
  <c r="C4385" i="4"/>
  <c r="D4385" i="4"/>
  <c r="E4385" i="4"/>
  <c r="G4385" i="4"/>
  <c r="H4385" i="4"/>
  <c r="I4385" i="4"/>
  <c r="J4385" i="4"/>
  <c r="B4386" i="4"/>
  <c r="C4386" i="4"/>
  <c r="D4386" i="4"/>
  <c r="E4386" i="4"/>
  <c r="G4386" i="4"/>
  <c r="H4386" i="4"/>
  <c r="I4386" i="4"/>
  <c r="J4386" i="4"/>
  <c r="B4387" i="4"/>
  <c r="C4387" i="4"/>
  <c r="D4387" i="4"/>
  <c r="E4387" i="4"/>
  <c r="G4387" i="4"/>
  <c r="H4387" i="4"/>
  <c r="I4387" i="4"/>
  <c r="J4387" i="4"/>
  <c r="B4388" i="4"/>
  <c r="C4388" i="4"/>
  <c r="D4388" i="4"/>
  <c r="E4388" i="4"/>
  <c r="G4388" i="4"/>
  <c r="H4388" i="4"/>
  <c r="I4388" i="4"/>
  <c r="J4388" i="4"/>
  <c r="B4389" i="4"/>
  <c r="C4389" i="4"/>
  <c r="D4389" i="4"/>
  <c r="E4389" i="4"/>
  <c r="G4389" i="4"/>
  <c r="H4389" i="4"/>
  <c r="I4389" i="4"/>
  <c r="J4389" i="4"/>
  <c r="B4390" i="4"/>
  <c r="C4390" i="4"/>
  <c r="D4390" i="4"/>
  <c r="E4390" i="4"/>
  <c r="G4390" i="4"/>
  <c r="H4390" i="4"/>
  <c r="I4390" i="4"/>
  <c r="J4390" i="4"/>
  <c r="B4391" i="4"/>
  <c r="C4391" i="4"/>
  <c r="D4391" i="4"/>
  <c r="E4391" i="4"/>
  <c r="G4391" i="4"/>
  <c r="H4391" i="4"/>
  <c r="I4391" i="4"/>
  <c r="J4391" i="4"/>
  <c r="B4392" i="4"/>
  <c r="C4392" i="4"/>
  <c r="D4392" i="4"/>
  <c r="E4392" i="4"/>
  <c r="G4392" i="4"/>
  <c r="H4392" i="4"/>
  <c r="I4392" i="4"/>
  <c r="J4392" i="4"/>
  <c r="B4393" i="4"/>
  <c r="C4393" i="4"/>
  <c r="D4393" i="4"/>
  <c r="E4393" i="4"/>
  <c r="G4393" i="4"/>
  <c r="H4393" i="4"/>
  <c r="I4393" i="4"/>
  <c r="J4393" i="4"/>
  <c r="B4394" i="4"/>
  <c r="C4394" i="4"/>
  <c r="D4394" i="4"/>
  <c r="E4394" i="4"/>
  <c r="G4394" i="4"/>
  <c r="H4394" i="4"/>
  <c r="I4394" i="4"/>
  <c r="J4394" i="4"/>
  <c r="B4395" i="4"/>
  <c r="C4395" i="4"/>
  <c r="D4395" i="4"/>
  <c r="E4395" i="4"/>
  <c r="G4395" i="4"/>
  <c r="H4395" i="4"/>
  <c r="I4395" i="4"/>
  <c r="J4395" i="4"/>
  <c r="B4396" i="4"/>
  <c r="C4396" i="4"/>
  <c r="D4396" i="4"/>
  <c r="E4396" i="4"/>
  <c r="G4396" i="4"/>
  <c r="H4396" i="4"/>
  <c r="I4396" i="4"/>
  <c r="J4396" i="4"/>
  <c r="B4397" i="4"/>
  <c r="C4397" i="4"/>
  <c r="D4397" i="4"/>
  <c r="E4397" i="4"/>
  <c r="G4397" i="4"/>
  <c r="H4397" i="4"/>
  <c r="I4397" i="4"/>
  <c r="J4397" i="4"/>
  <c r="B4398" i="4"/>
  <c r="C4398" i="4"/>
  <c r="D4398" i="4"/>
  <c r="E4398" i="4"/>
  <c r="G4398" i="4"/>
  <c r="H4398" i="4"/>
  <c r="I4398" i="4"/>
  <c r="J4398" i="4"/>
  <c r="B4399" i="4"/>
  <c r="C4399" i="4"/>
  <c r="D4399" i="4"/>
  <c r="E4399" i="4"/>
  <c r="G4399" i="4"/>
  <c r="H4399" i="4"/>
  <c r="I4399" i="4"/>
  <c r="J4399" i="4"/>
  <c r="B4400" i="4"/>
  <c r="C4400" i="4"/>
  <c r="D4400" i="4"/>
  <c r="E4400" i="4"/>
  <c r="G4400" i="4"/>
  <c r="H4400" i="4"/>
  <c r="I4400" i="4"/>
  <c r="J4400" i="4"/>
  <c r="B4401" i="4"/>
  <c r="C4401" i="4"/>
  <c r="D4401" i="4"/>
  <c r="E4401" i="4"/>
  <c r="G4401" i="4"/>
  <c r="H4401" i="4"/>
  <c r="I4401" i="4"/>
  <c r="J4401" i="4"/>
  <c r="B4402" i="4"/>
  <c r="C4402" i="4"/>
  <c r="D4402" i="4"/>
  <c r="E4402" i="4"/>
  <c r="G4402" i="4"/>
  <c r="H4402" i="4"/>
  <c r="I4402" i="4"/>
  <c r="J4402" i="4"/>
  <c r="B4403" i="4"/>
  <c r="C4403" i="4"/>
  <c r="D4403" i="4"/>
  <c r="E4403" i="4"/>
  <c r="G4403" i="4"/>
  <c r="H4403" i="4"/>
  <c r="I4403" i="4"/>
  <c r="J4403" i="4"/>
  <c r="B4404" i="4"/>
  <c r="C4404" i="4"/>
  <c r="D4404" i="4"/>
  <c r="E4404" i="4"/>
  <c r="G4404" i="4"/>
  <c r="H4404" i="4"/>
  <c r="I4404" i="4"/>
  <c r="J4404" i="4"/>
  <c r="B4405" i="4"/>
  <c r="C4405" i="4"/>
  <c r="D4405" i="4"/>
  <c r="E4405" i="4"/>
  <c r="G4405" i="4"/>
  <c r="H4405" i="4"/>
  <c r="I4405" i="4"/>
  <c r="J4405" i="4"/>
  <c r="B4406" i="4"/>
  <c r="C4406" i="4"/>
  <c r="D4406" i="4"/>
  <c r="E4406" i="4"/>
  <c r="G4406" i="4"/>
  <c r="H4406" i="4"/>
  <c r="I4406" i="4"/>
  <c r="J4406" i="4"/>
  <c r="B4407" i="4"/>
  <c r="C4407" i="4"/>
  <c r="D4407" i="4"/>
  <c r="E4407" i="4"/>
  <c r="G4407" i="4"/>
  <c r="H4407" i="4"/>
  <c r="I4407" i="4"/>
  <c r="J4407" i="4"/>
  <c r="B4408" i="4"/>
  <c r="C4408" i="4"/>
  <c r="D4408" i="4"/>
  <c r="E4408" i="4"/>
  <c r="G4408" i="4"/>
  <c r="H4408" i="4"/>
  <c r="I4408" i="4"/>
  <c r="J4408" i="4"/>
  <c r="B4409" i="4"/>
  <c r="C4409" i="4"/>
  <c r="D4409" i="4"/>
  <c r="E4409" i="4"/>
  <c r="G4409" i="4"/>
  <c r="H4409" i="4"/>
  <c r="I4409" i="4"/>
  <c r="J4409" i="4"/>
  <c r="B4410" i="4"/>
  <c r="C4410" i="4"/>
  <c r="D4410" i="4"/>
  <c r="E4410" i="4"/>
  <c r="G4410" i="4"/>
  <c r="H4410" i="4"/>
  <c r="I4410" i="4"/>
  <c r="J4410" i="4"/>
  <c r="B4411" i="4"/>
  <c r="C4411" i="4"/>
  <c r="D4411" i="4"/>
  <c r="E4411" i="4"/>
  <c r="G4411" i="4"/>
  <c r="H4411" i="4"/>
  <c r="I4411" i="4"/>
  <c r="J4411" i="4"/>
  <c r="B4412" i="4"/>
  <c r="C4412" i="4"/>
  <c r="D4412" i="4"/>
  <c r="E4412" i="4"/>
  <c r="G4412" i="4"/>
  <c r="H4412" i="4"/>
  <c r="I4412" i="4"/>
  <c r="J4412" i="4"/>
  <c r="B4413" i="4"/>
  <c r="C4413" i="4"/>
  <c r="D4413" i="4"/>
  <c r="E4413" i="4"/>
  <c r="G4413" i="4"/>
  <c r="H4413" i="4"/>
  <c r="I4413" i="4"/>
  <c r="J4413" i="4"/>
  <c r="B4414" i="4"/>
  <c r="C4414" i="4"/>
  <c r="D4414" i="4"/>
  <c r="E4414" i="4"/>
  <c r="G4414" i="4"/>
  <c r="H4414" i="4"/>
  <c r="I4414" i="4"/>
  <c r="J4414" i="4"/>
  <c r="B4415" i="4"/>
  <c r="C4415" i="4"/>
  <c r="D4415" i="4"/>
  <c r="E4415" i="4"/>
  <c r="G4415" i="4"/>
  <c r="H4415" i="4"/>
  <c r="I4415" i="4"/>
  <c r="J4415" i="4"/>
  <c r="B4416" i="4"/>
  <c r="C4416" i="4"/>
  <c r="D4416" i="4"/>
  <c r="E4416" i="4"/>
  <c r="G4416" i="4"/>
  <c r="H4416" i="4"/>
  <c r="I4416" i="4"/>
  <c r="J4416" i="4"/>
  <c r="B4417" i="4"/>
  <c r="C4417" i="4"/>
  <c r="D4417" i="4"/>
  <c r="E4417" i="4"/>
  <c r="G4417" i="4"/>
  <c r="H4417" i="4"/>
  <c r="I4417" i="4"/>
  <c r="J4417" i="4"/>
  <c r="B4418" i="4"/>
  <c r="C4418" i="4"/>
  <c r="D4418" i="4"/>
  <c r="E4418" i="4"/>
  <c r="G4418" i="4"/>
  <c r="H4418" i="4"/>
  <c r="I4418" i="4"/>
  <c r="J4418" i="4"/>
  <c r="B4419" i="4"/>
  <c r="C4419" i="4"/>
  <c r="D4419" i="4"/>
  <c r="E4419" i="4"/>
  <c r="G4419" i="4"/>
  <c r="H4419" i="4"/>
  <c r="I4419" i="4"/>
  <c r="J4419" i="4"/>
  <c r="B4420" i="4"/>
  <c r="C4420" i="4"/>
  <c r="D4420" i="4"/>
  <c r="E4420" i="4"/>
  <c r="G4420" i="4"/>
  <c r="H4420" i="4"/>
  <c r="I4420" i="4"/>
  <c r="J4420" i="4"/>
  <c r="B4421" i="4"/>
  <c r="C4421" i="4"/>
  <c r="D4421" i="4"/>
  <c r="E4421" i="4"/>
  <c r="G4421" i="4"/>
  <c r="H4421" i="4"/>
  <c r="I4421" i="4"/>
  <c r="J4421" i="4"/>
  <c r="B4422" i="4"/>
  <c r="C4422" i="4"/>
  <c r="D4422" i="4"/>
  <c r="E4422" i="4"/>
  <c r="G4422" i="4"/>
  <c r="H4422" i="4"/>
  <c r="I4422" i="4"/>
  <c r="J4422" i="4"/>
  <c r="B4423" i="4"/>
  <c r="C4423" i="4"/>
  <c r="D4423" i="4"/>
  <c r="E4423" i="4"/>
  <c r="G4423" i="4"/>
  <c r="H4423" i="4"/>
  <c r="I4423" i="4"/>
  <c r="J4423" i="4"/>
  <c r="B4424" i="4"/>
  <c r="C4424" i="4"/>
  <c r="D4424" i="4"/>
  <c r="E4424" i="4"/>
  <c r="G4424" i="4"/>
  <c r="H4424" i="4"/>
  <c r="I4424" i="4"/>
  <c r="J4424" i="4"/>
  <c r="B4425" i="4"/>
  <c r="C4425" i="4"/>
  <c r="D4425" i="4"/>
  <c r="E4425" i="4"/>
  <c r="G4425" i="4"/>
  <c r="H4425" i="4"/>
  <c r="I4425" i="4"/>
  <c r="J4425" i="4"/>
  <c r="B4426" i="4"/>
  <c r="C4426" i="4"/>
  <c r="D4426" i="4"/>
  <c r="E4426" i="4"/>
  <c r="G4426" i="4"/>
  <c r="H4426" i="4"/>
  <c r="I4426" i="4"/>
  <c r="J4426" i="4"/>
  <c r="B4427" i="4"/>
  <c r="C4427" i="4"/>
  <c r="D4427" i="4"/>
  <c r="E4427" i="4"/>
  <c r="G4427" i="4"/>
  <c r="H4427" i="4"/>
  <c r="I4427" i="4"/>
  <c r="J4427" i="4"/>
  <c r="B4428" i="4"/>
  <c r="C4428" i="4"/>
  <c r="D4428" i="4"/>
  <c r="E4428" i="4"/>
  <c r="G4428" i="4"/>
  <c r="H4428" i="4"/>
  <c r="I4428" i="4"/>
  <c r="J4428" i="4"/>
  <c r="B4429" i="4"/>
  <c r="C4429" i="4"/>
  <c r="D4429" i="4"/>
  <c r="E4429" i="4"/>
  <c r="G4429" i="4"/>
  <c r="H4429" i="4"/>
  <c r="I4429" i="4"/>
  <c r="J4429" i="4"/>
  <c r="B4430" i="4"/>
  <c r="C4430" i="4"/>
  <c r="D4430" i="4"/>
  <c r="E4430" i="4"/>
  <c r="G4430" i="4"/>
  <c r="H4430" i="4"/>
  <c r="I4430" i="4"/>
  <c r="J4430" i="4"/>
  <c r="B4431" i="4"/>
  <c r="C4431" i="4"/>
  <c r="D4431" i="4"/>
  <c r="E4431" i="4"/>
  <c r="G4431" i="4"/>
  <c r="H4431" i="4"/>
  <c r="I4431" i="4"/>
  <c r="J4431" i="4"/>
  <c r="B4432" i="4"/>
  <c r="C4432" i="4"/>
  <c r="D4432" i="4"/>
  <c r="E4432" i="4"/>
  <c r="G4432" i="4"/>
  <c r="H4432" i="4"/>
  <c r="I4432" i="4"/>
  <c r="J4432" i="4"/>
  <c r="B4433" i="4"/>
  <c r="C4433" i="4"/>
  <c r="D4433" i="4"/>
  <c r="E4433" i="4"/>
  <c r="G4433" i="4"/>
  <c r="H4433" i="4"/>
  <c r="I4433" i="4"/>
  <c r="J4433" i="4"/>
  <c r="B4434" i="4"/>
  <c r="C4434" i="4"/>
  <c r="D4434" i="4"/>
  <c r="E4434" i="4"/>
  <c r="G4434" i="4"/>
  <c r="H4434" i="4"/>
  <c r="I4434" i="4"/>
  <c r="J4434" i="4"/>
  <c r="B4435" i="4"/>
  <c r="C4435" i="4"/>
  <c r="D4435" i="4"/>
  <c r="E4435" i="4"/>
  <c r="G4435" i="4"/>
  <c r="H4435" i="4"/>
  <c r="I4435" i="4"/>
  <c r="J4435" i="4"/>
  <c r="B4436" i="4"/>
  <c r="C4436" i="4"/>
  <c r="D4436" i="4"/>
  <c r="E4436" i="4"/>
  <c r="G4436" i="4"/>
  <c r="H4436" i="4"/>
  <c r="I4436" i="4"/>
  <c r="J4436" i="4"/>
  <c r="B4437" i="4"/>
  <c r="C4437" i="4"/>
  <c r="D4437" i="4"/>
  <c r="E4437" i="4"/>
  <c r="G4437" i="4"/>
  <c r="H4437" i="4"/>
  <c r="I4437" i="4"/>
  <c r="J4437" i="4"/>
  <c r="B4438" i="4"/>
  <c r="C4438" i="4"/>
  <c r="D4438" i="4"/>
  <c r="E4438" i="4"/>
  <c r="G4438" i="4"/>
  <c r="H4438" i="4"/>
  <c r="I4438" i="4"/>
  <c r="J4438" i="4"/>
  <c r="B4439" i="4"/>
  <c r="C4439" i="4"/>
  <c r="D4439" i="4"/>
  <c r="E4439" i="4"/>
  <c r="G4439" i="4"/>
  <c r="H4439" i="4"/>
  <c r="I4439" i="4"/>
  <c r="J4439" i="4"/>
  <c r="B4440" i="4"/>
  <c r="C4440" i="4"/>
  <c r="D4440" i="4"/>
  <c r="E4440" i="4"/>
  <c r="G4440" i="4"/>
  <c r="H4440" i="4"/>
  <c r="I4440" i="4"/>
  <c r="J4440" i="4"/>
  <c r="B4441" i="4"/>
  <c r="C4441" i="4"/>
  <c r="D4441" i="4"/>
  <c r="E4441" i="4"/>
  <c r="G4441" i="4"/>
  <c r="H4441" i="4"/>
  <c r="I4441" i="4"/>
  <c r="J4441" i="4"/>
  <c r="B4442" i="4"/>
  <c r="C4442" i="4"/>
  <c r="D4442" i="4"/>
  <c r="E4442" i="4"/>
  <c r="G4442" i="4"/>
  <c r="H4442" i="4"/>
  <c r="I4442" i="4"/>
  <c r="J4442" i="4"/>
  <c r="B4443" i="4"/>
  <c r="C4443" i="4"/>
  <c r="D4443" i="4"/>
  <c r="E4443" i="4"/>
  <c r="G4443" i="4"/>
  <c r="H4443" i="4"/>
  <c r="I4443" i="4"/>
  <c r="J4443" i="4"/>
  <c r="B4444" i="4"/>
  <c r="C4444" i="4"/>
  <c r="D4444" i="4"/>
  <c r="E4444" i="4"/>
  <c r="G4444" i="4"/>
  <c r="H4444" i="4"/>
  <c r="I4444" i="4"/>
  <c r="J4444" i="4"/>
  <c r="B4445" i="4"/>
  <c r="C4445" i="4"/>
  <c r="D4445" i="4"/>
  <c r="E4445" i="4"/>
  <c r="G4445" i="4"/>
  <c r="H4445" i="4"/>
  <c r="I4445" i="4"/>
  <c r="J4445" i="4"/>
  <c r="B4446" i="4"/>
  <c r="C4446" i="4"/>
  <c r="D4446" i="4"/>
  <c r="E4446" i="4"/>
  <c r="G4446" i="4"/>
  <c r="H4446" i="4"/>
  <c r="I4446" i="4"/>
  <c r="J4446" i="4"/>
  <c r="B4447" i="4"/>
  <c r="C4447" i="4"/>
  <c r="D4447" i="4"/>
  <c r="E4447" i="4"/>
  <c r="G4447" i="4"/>
  <c r="H4447" i="4"/>
  <c r="I4447" i="4"/>
  <c r="J4447" i="4"/>
  <c r="B4448" i="4"/>
  <c r="C4448" i="4"/>
  <c r="D4448" i="4"/>
  <c r="E4448" i="4"/>
  <c r="G4448" i="4"/>
  <c r="H4448" i="4"/>
  <c r="I4448" i="4"/>
  <c r="J4448" i="4"/>
  <c r="B4449" i="4"/>
  <c r="C4449" i="4"/>
  <c r="D4449" i="4"/>
  <c r="E4449" i="4"/>
  <c r="G4449" i="4"/>
  <c r="H4449" i="4"/>
  <c r="I4449" i="4"/>
  <c r="J4449" i="4"/>
  <c r="B4450" i="4"/>
  <c r="C4450" i="4"/>
  <c r="D4450" i="4"/>
  <c r="E4450" i="4"/>
  <c r="G4450" i="4"/>
  <c r="H4450" i="4"/>
  <c r="I4450" i="4"/>
  <c r="J4450" i="4"/>
  <c r="B4451" i="4"/>
  <c r="C4451" i="4"/>
  <c r="D4451" i="4"/>
  <c r="E4451" i="4"/>
  <c r="G4451" i="4"/>
  <c r="H4451" i="4"/>
  <c r="I4451" i="4"/>
  <c r="J4451" i="4"/>
  <c r="B4452" i="4"/>
  <c r="C4452" i="4"/>
  <c r="D4452" i="4"/>
  <c r="E4452" i="4"/>
  <c r="G4452" i="4"/>
  <c r="H4452" i="4"/>
  <c r="I4452" i="4"/>
  <c r="J4452" i="4"/>
  <c r="B4453" i="4"/>
  <c r="C4453" i="4"/>
  <c r="D4453" i="4"/>
  <c r="E4453" i="4"/>
  <c r="G4453" i="4"/>
  <c r="H4453" i="4"/>
  <c r="I4453" i="4"/>
  <c r="J4453" i="4"/>
  <c r="B4454" i="4"/>
  <c r="C4454" i="4"/>
  <c r="D4454" i="4"/>
  <c r="E4454" i="4"/>
  <c r="G4454" i="4"/>
  <c r="H4454" i="4"/>
  <c r="I4454" i="4"/>
  <c r="J4454" i="4"/>
  <c r="B4455" i="4"/>
  <c r="C4455" i="4"/>
  <c r="D4455" i="4"/>
  <c r="E4455" i="4"/>
  <c r="G4455" i="4"/>
  <c r="H4455" i="4"/>
  <c r="I4455" i="4"/>
  <c r="J4455" i="4"/>
  <c r="B4456" i="4"/>
  <c r="C4456" i="4"/>
  <c r="D4456" i="4"/>
  <c r="E4456" i="4"/>
  <c r="G4456" i="4"/>
  <c r="H4456" i="4"/>
  <c r="I4456" i="4"/>
  <c r="J4456" i="4"/>
  <c r="B4457" i="4"/>
  <c r="C4457" i="4"/>
  <c r="D4457" i="4"/>
  <c r="E4457" i="4"/>
  <c r="G4457" i="4"/>
  <c r="H4457" i="4"/>
  <c r="I4457" i="4"/>
  <c r="J4457" i="4"/>
  <c r="B4458" i="4"/>
  <c r="C4458" i="4"/>
  <c r="D4458" i="4"/>
  <c r="E4458" i="4"/>
  <c r="G4458" i="4"/>
  <c r="H4458" i="4"/>
  <c r="I4458" i="4"/>
  <c r="J4458" i="4"/>
  <c r="B4459" i="4"/>
  <c r="C4459" i="4"/>
  <c r="D4459" i="4"/>
  <c r="E4459" i="4"/>
  <c r="G4459" i="4"/>
  <c r="H4459" i="4"/>
  <c r="I4459" i="4"/>
  <c r="J4459" i="4"/>
  <c r="B4460" i="4"/>
  <c r="C4460" i="4"/>
  <c r="D4460" i="4"/>
  <c r="E4460" i="4"/>
  <c r="G4460" i="4"/>
  <c r="H4460" i="4"/>
  <c r="I4460" i="4"/>
  <c r="J4460" i="4"/>
  <c r="B4461" i="4"/>
  <c r="C4461" i="4"/>
  <c r="D4461" i="4"/>
  <c r="E4461" i="4"/>
  <c r="G4461" i="4"/>
  <c r="H4461" i="4"/>
  <c r="I4461" i="4"/>
  <c r="J4461" i="4"/>
  <c r="B4462" i="4"/>
  <c r="C4462" i="4"/>
  <c r="D4462" i="4"/>
  <c r="E4462" i="4"/>
  <c r="G4462" i="4"/>
  <c r="H4462" i="4"/>
  <c r="I4462" i="4"/>
  <c r="J4462" i="4"/>
  <c r="B4463" i="4"/>
  <c r="C4463" i="4"/>
  <c r="D4463" i="4"/>
  <c r="E4463" i="4"/>
  <c r="G4463" i="4"/>
  <c r="H4463" i="4"/>
  <c r="I4463" i="4"/>
  <c r="J4463" i="4"/>
  <c r="B4464" i="4"/>
  <c r="C4464" i="4"/>
  <c r="D4464" i="4"/>
  <c r="E4464" i="4"/>
  <c r="G4464" i="4"/>
  <c r="H4464" i="4"/>
  <c r="I4464" i="4"/>
  <c r="J4464" i="4"/>
  <c r="B4465" i="4"/>
  <c r="C4465" i="4"/>
  <c r="D4465" i="4"/>
  <c r="E4465" i="4"/>
  <c r="G4465" i="4"/>
  <c r="H4465" i="4"/>
  <c r="I4465" i="4"/>
  <c r="J4465" i="4"/>
  <c r="B4466" i="4"/>
  <c r="C4466" i="4"/>
  <c r="D4466" i="4"/>
  <c r="E4466" i="4"/>
  <c r="G4466" i="4"/>
  <c r="H4466" i="4"/>
  <c r="I4466" i="4"/>
  <c r="J4466" i="4"/>
  <c r="B4467" i="4"/>
  <c r="C4467" i="4"/>
  <c r="D4467" i="4"/>
  <c r="E4467" i="4"/>
  <c r="G4467" i="4"/>
  <c r="H4467" i="4"/>
  <c r="I4467" i="4"/>
  <c r="J4467" i="4"/>
  <c r="B4468" i="4"/>
  <c r="C4468" i="4"/>
  <c r="D4468" i="4"/>
  <c r="E4468" i="4"/>
  <c r="G4468" i="4"/>
  <c r="H4468" i="4"/>
  <c r="I4468" i="4"/>
  <c r="J4468" i="4"/>
  <c r="B4469" i="4"/>
  <c r="C4469" i="4"/>
  <c r="D4469" i="4"/>
  <c r="E4469" i="4"/>
  <c r="G4469" i="4"/>
  <c r="H4469" i="4"/>
  <c r="I4469" i="4"/>
  <c r="J4469" i="4"/>
  <c r="B4470" i="4"/>
  <c r="C4470" i="4"/>
  <c r="D4470" i="4"/>
  <c r="E4470" i="4"/>
  <c r="G4470" i="4"/>
  <c r="H4470" i="4"/>
  <c r="I4470" i="4"/>
  <c r="J4470" i="4"/>
  <c r="B4471" i="4"/>
  <c r="C4471" i="4"/>
  <c r="D4471" i="4"/>
  <c r="E4471" i="4"/>
  <c r="G4471" i="4"/>
  <c r="H4471" i="4"/>
  <c r="I4471" i="4"/>
  <c r="J4471" i="4"/>
  <c r="B4472" i="4"/>
  <c r="C4472" i="4"/>
  <c r="D4472" i="4"/>
  <c r="E4472" i="4"/>
  <c r="G4472" i="4"/>
  <c r="H4472" i="4"/>
  <c r="I4472" i="4"/>
  <c r="J4472" i="4"/>
  <c r="B4473" i="4"/>
  <c r="C4473" i="4"/>
  <c r="D4473" i="4"/>
  <c r="E4473" i="4"/>
  <c r="G4473" i="4"/>
  <c r="H4473" i="4"/>
  <c r="I4473" i="4"/>
  <c r="J4473" i="4"/>
  <c r="B4474" i="4"/>
  <c r="C4474" i="4"/>
  <c r="D4474" i="4"/>
  <c r="E4474" i="4"/>
  <c r="G4474" i="4"/>
  <c r="H4474" i="4"/>
  <c r="I4474" i="4"/>
  <c r="J4474" i="4"/>
  <c r="B4475" i="4"/>
  <c r="C4475" i="4"/>
  <c r="D4475" i="4"/>
  <c r="E4475" i="4"/>
  <c r="G4475" i="4"/>
  <c r="H4475" i="4"/>
  <c r="I4475" i="4"/>
  <c r="J4475" i="4"/>
  <c r="B4476" i="4"/>
  <c r="C4476" i="4"/>
  <c r="D4476" i="4"/>
  <c r="E4476" i="4"/>
  <c r="G4476" i="4"/>
  <c r="H4476" i="4"/>
  <c r="I4476" i="4"/>
  <c r="J4476" i="4"/>
  <c r="B4477" i="4"/>
  <c r="C4477" i="4"/>
  <c r="D4477" i="4"/>
  <c r="E4477" i="4"/>
  <c r="G4477" i="4"/>
  <c r="H4477" i="4"/>
  <c r="I4477" i="4"/>
  <c r="J4477" i="4"/>
  <c r="B4478" i="4"/>
  <c r="C4478" i="4"/>
  <c r="D4478" i="4"/>
  <c r="E4478" i="4"/>
  <c r="G4478" i="4"/>
  <c r="H4478" i="4"/>
  <c r="I4478" i="4"/>
  <c r="J4478" i="4"/>
  <c r="B4479" i="4"/>
  <c r="C4479" i="4"/>
  <c r="D4479" i="4"/>
  <c r="E4479" i="4"/>
  <c r="G4479" i="4"/>
  <c r="H4479" i="4"/>
  <c r="I4479" i="4"/>
  <c r="J4479" i="4"/>
  <c r="B4480" i="4"/>
  <c r="C4480" i="4"/>
  <c r="D4480" i="4"/>
  <c r="E4480" i="4"/>
  <c r="G4480" i="4"/>
  <c r="H4480" i="4"/>
  <c r="I4480" i="4"/>
  <c r="J4480" i="4"/>
  <c r="B4481" i="4"/>
  <c r="C4481" i="4"/>
  <c r="D4481" i="4"/>
  <c r="E4481" i="4"/>
  <c r="G4481" i="4"/>
  <c r="H4481" i="4"/>
  <c r="I4481" i="4"/>
  <c r="J4481" i="4"/>
  <c r="B4482" i="4"/>
  <c r="C4482" i="4"/>
  <c r="D4482" i="4"/>
  <c r="E4482" i="4"/>
  <c r="G4482" i="4"/>
  <c r="H4482" i="4"/>
  <c r="I4482" i="4"/>
  <c r="J4482" i="4"/>
  <c r="B4483" i="4"/>
  <c r="C4483" i="4"/>
  <c r="D4483" i="4"/>
  <c r="E4483" i="4"/>
  <c r="G4483" i="4"/>
  <c r="H4483" i="4"/>
  <c r="I4483" i="4"/>
  <c r="J4483" i="4"/>
  <c r="B4484" i="4"/>
  <c r="C4484" i="4"/>
  <c r="D4484" i="4"/>
  <c r="E4484" i="4"/>
  <c r="G4484" i="4"/>
  <c r="H4484" i="4"/>
  <c r="I4484" i="4"/>
  <c r="J4484" i="4"/>
  <c r="B4485" i="4"/>
  <c r="C4485" i="4"/>
  <c r="D4485" i="4"/>
  <c r="E4485" i="4"/>
  <c r="G4485" i="4"/>
  <c r="H4485" i="4"/>
  <c r="I4485" i="4"/>
  <c r="J4485" i="4"/>
  <c r="B4486" i="4"/>
  <c r="C4486" i="4"/>
  <c r="D4486" i="4"/>
  <c r="E4486" i="4"/>
  <c r="G4486" i="4"/>
  <c r="H4486" i="4"/>
  <c r="I4486" i="4"/>
  <c r="J4486" i="4"/>
  <c r="B4487" i="4"/>
  <c r="C4487" i="4"/>
  <c r="D4487" i="4"/>
  <c r="E4487" i="4"/>
  <c r="G4487" i="4"/>
  <c r="H4487" i="4"/>
  <c r="I4487" i="4"/>
  <c r="J4487" i="4"/>
  <c r="B4488" i="4"/>
  <c r="C4488" i="4"/>
  <c r="D4488" i="4"/>
  <c r="E4488" i="4"/>
  <c r="G4488" i="4"/>
  <c r="H4488" i="4"/>
  <c r="I4488" i="4"/>
  <c r="J4488" i="4"/>
  <c r="B4489" i="4"/>
  <c r="C4489" i="4"/>
  <c r="D4489" i="4"/>
  <c r="E4489" i="4"/>
  <c r="G4489" i="4"/>
  <c r="H4489" i="4"/>
  <c r="I4489" i="4"/>
  <c r="J4489" i="4"/>
  <c r="B4490" i="4"/>
  <c r="C4490" i="4"/>
  <c r="D4490" i="4"/>
  <c r="E4490" i="4"/>
  <c r="G4490" i="4"/>
  <c r="H4490" i="4"/>
  <c r="I4490" i="4"/>
  <c r="J4490" i="4"/>
  <c r="B4491" i="4"/>
  <c r="C4491" i="4"/>
  <c r="D4491" i="4"/>
  <c r="E4491" i="4"/>
  <c r="G4491" i="4"/>
  <c r="H4491" i="4"/>
  <c r="I4491" i="4"/>
  <c r="J4491" i="4"/>
  <c r="B4492" i="4"/>
  <c r="C4492" i="4"/>
  <c r="D4492" i="4"/>
  <c r="E4492" i="4"/>
  <c r="G4492" i="4"/>
  <c r="H4492" i="4"/>
  <c r="I4492" i="4"/>
  <c r="J4492" i="4"/>
  <c r="B4493" i="4"/>
  <c r="C4493" i="4"/>
  <c r="D4493" i="4"/>
  <c r="E4493" i="4"/>
  <c r="G4493" i="4"/>
  <c r="H4493" i="4"/>
  <c r="I4493" i="4"/>
  <c r="J4493" i="4"/>
  <c r="B4494" i="4"/>
  <c r="C4494" i="4"/>
  <c r="D4494" i="4"/>
  <c r="E4494" i="4"/>
  <c r="G4494" i="4"/>
  <c r="H4494" i="4"/>
  <c r="I4494" i="4"/>
  <c r="J4494" i="4"/>
  <c r="B4495" i="4"/>
  <c r="C4495" i="4"/>
  <c r="D4495" i="4"/>
  <c r="E4495" i="4"/>
  <c r="G4495" i="4"/>
  <c r="H4495" i="4"/>
  <c r="I4495" i="4"/>
  <c r="J4495" i="4"/>
  <c r="B4496" i="4"/>
  <c r="C4496" i="4"/>
  <c r="D4496" i="4"/>
  <c r="E4496" i="4"/>
  <c r="G4496" i="4"/>
  <c r="H4496" i="4"/>
  <c r="I4496" i="4"/>
  <c r="J4496" i="4"/>
  <c r="B4497" i="4"/>
  <c r="C4497" i="4"/>
  <c r="D4497" i="4"/>
  <c r="E4497" i="4"/>
  <c r="G4497" i="4"/>
  <c r="H4497" i="4"/>
  <c r="I4497" i="4"/>
  <c r="J4497" i="4"/>
  <c r="B4498" i="4"/>
  <c r="C4498" i="4"/>
  <c r="D4498" i="4"/>
  <c r="E4498" i="4"/>
  <c r="G4498" i="4"/>
  <c r="H4498" i="4"/>
  <c r="I4498" i="4"/>
  <c r="J4498" i="4"/>
  <c r="B4499" i="4"/>
  <c r="C4499" i="4"/>
  <c r="D4499" i="4"/>
  <c r="E4499" i="4"/>
  <c r="G4499" i="4"/>
  <c r="H4499" i="4"/>
  <c r="I4499" i="4"/>
  <c r="J4499" i="4"/>
  <c r="B4500" i="4"/>
  <c r="C4500" i="4"/>
  <c r="D4500" i="4"/>
  <c r="E4500" i="4"/>
  <c r="G4500" i="4"/>
  <c r="H4500" i="4"/>
  <c r="I4500" i="4"/>
  <c r="J4500" i="4"/>
  <c r="B4501" i="4"/>
  <c r="C4501" i="4"/>
  <c r="D4501" i="4"/>
  <c r="E4501" i="4"/>
  <c r="G4501" i="4"/>
  <c r="H4501" i="4"/>
  <c r="I4501" i="4"/>
  <c r="J4501" i="4"/>
  <c r="B4502" i="4"/>
  <c r="C4502" i="4"/>
  <c r="D4502" i="4"/>
  <c r="E4502" i="4"/>
  <c r="G4502" i="4"/>
  <c r="H4502" i="4"/>
  <c r="I4502" i="4"/>
  <c r="J4502" i="4"/>
  <c r="B4503" i="4"/>
  <c r="C4503" i="4"/>
  <c r="D4503" i="4"/>
  <c r="E4503" i="4"/>
  <c r="G4503" i="4"/>
  <c r="H4503" i="4"/>
  <c r="I4503" i="4"/>
  <c r="J4503" i="4"/>
  <c r="B4504" i="4"/>
  <c r="C4504" i="4"/>
  <c r="D4504" i="4"/>
  <c r="E4504" i="4"/>
  <c r="G4504" i="4"/>
  <c r="H4504" i="4"/>
  <c r="I4504" i="4"/>
  <c r="J4504" i="4"/>
  <c r="B4505" i="4"/>
  <c r="C4505" i="4"/>
  <c r="D4505" i="4"/>
  <c r="E4505" i="4"/>
  <c r="G4505" i="4"/>
  <c r="H4505" i="4"/>
  <c r="I4505" i="4"/>
  <c r="J4505" i="4"/>
  <c r="B4506" i="4"/>
  <c r="C4506" i="4"/>
  <c r="D4506" i="4"/>
  <c r="E4506" i="4"/>
  <c r="G4506" i="4"/>
  <c r="H4506" i="4"/>
  <c r="I4506" i="4"/>
  <c r="J4506" i="4"/>
  <c r="B4507" i="4"/>
  <c r="C4507" i="4"/>
  <c r="D4507" i="4"/>
  <c r="E4507" i="4"/>
  <c r="G4507" i="4"/>
  <c r="H4507" i="4"/>
  <c r="I4507" i="4"/>
  <c r="J4507" i="4"/>
  <c r="B4508" i="4"/>
  <c r="C4508" i="4"/>
  <c r="D4508" i="4"/>
  <c r="E4508" i="4"/>
  <c r="G4508" i="4"/>
  <c r="H4508" i="4"/>
  <c r="I4508" i="4"/>
  <c r="J4508" i="4"/>
  <c r="B4509" i="4"/>
  <c r="C4509" i="4"/>
  <c r="D4509" i="4"/>
  <c r="E4509" i="4"/>
  <c r="G4509" i="4"/>
  <c r="H4509" i="4"/>
  <c r="I4509" i="4"/>
  <c r="J4509" i="4"/>
  <c r="B4510" i="4"/>
  <c r="C4510" i="4"/>
  <c r="D4510" i="4"/>
  <c r="E4510" i="4"/>
  <c r="G4510" i="4"/>
  <c r="H4510" i="4"/>
  <c r="I4510" i="4"/>
  <c r="J4510" i="4"/>
  <c r="B4511" i="4"/>
  <c r="C4511" i="4"/>
  <c r="D4511" i="4"/>
  <c r="E4511" i="4"/>
  <c r="G4511" i="4"/>
  <c r="H4511" i="4"/>
  <c r="I4511" i="4"/>
  <c r="J4511" i="4"/>
  <c r="B4512" i="4"/>
  <c r="C4512" i="4"/>
  <c r="D4512" i="4"/>
  <c r="E4512" i="4"/>
  <c r="G4512" i="4"/>
  <c r="H4512" i="4"/>
  <c r="I4512" i="4"/>
  <c r="J4512" i="4"/>
  <c r="B4513" i="4"/>
  <c r="C4513" i="4"/>
  <c r="D4513" i="4"/>
  <c r="E4513" i="4"/>
  <c r="G4513" i="4"/>
  <c r="H4513" i="4"/>
  <c r="I4513" i="4"/>
  <c r="J4513" i="4"/>
  <c r="B4514" i="4"/>
  <c r="C4514" i="4"/>
  <c r="D4514" i="4"/>
  <c r="E4514" i="4"/>
  <c r="G4514" i="4"/>
  <c r="H4514" i="4"/>
  <c r="I4514" i="4"/>
  <c r="J4514" i="4"/>
  <c r="B4515" i="4"/>
  <c r="C4515" i="4"/>
  <c r="D4515" i="4"/>
  <c r="E4515" i="4"/>
  <c r="G4515" i="4"/>
  <c r="H4515" i="4"/>
  <c r="I4515" i="4"/>
  <c r="J4515" i="4"/>
  <c r="B4516" i="4"/>
  <c r="C4516" i="4"/>
  <c r="D4516" i="4"/>
  <c r="E4516" i="4"/>
  <c r="G4516" i="4"/>
  <c r="H4516" i="4"/>
  <c r="I4516" i="4"/>
  <c r="J4516" i="4"/>
  <c r="B4517" i="4"/>
  <c r="C4517" i="4"/>
  <c r="D4517" i="4"/>
  <c r="E4517" i="4"/>
  <c r="G4517" i="4"/>
  <c r="H4517" i="4"/>
  <c r="I4517" i="4"/>
  <c r="J4517" i="4"/>
  <c r="B4518" i="4"/>
  <c r="C4518" i="4"/>
  <c r="D4518" i="4"/>
  <c r="E4518" i="4"/>
  <c r="G4518" i="4"/>
  <c r="H4518" i="4"/>
  <c r="I4518" i="4"/>
  <c r="J4518" i="4"/>
  <c r="B4519" i="4"/>
  <c r="C4519" i="4"/>
  <c r="D4519" i="4"/>
  <c r="E4519" i="4"/>
  <c r="G4519" i="4"/>
  <c r="H4519" i="4"/>
  <c r="I4519" i="4"/>
  <c r="J4519" i="4"/>
  <c r="B4520" i="4"/>
  <c r="C4520" i="4"/>
  <c r="D4520" i="4"/>
  <c r="E4520" i="4"/>
  <c r="G4520" i="4"/>
  <c r="H4520" i="4"/>
  <c r="I4520" i="4"/>
  <c r="J4520" i="4"/>
  <c r="B4521" i="4"/>
  <c r="C4521" i="4"/>
  <c r="D4521" i="4"/>
  <c r="E4521" i="4"/>
  <c r="G4521" i="4"/>
  <c r="H4521" i="4"/>
  <c r="I4521" i="4"/>
  <c r="J4521" i="4"/>
  <c r="B4522" i="4"/>
  <c r="C4522" i="4"/>
  <c r="D4522" i="4"/>
  <c r="E4522" i="4"/>
  <c r="G4522" i="4"/>
  <c r="H4522" i="4"/>
  <c r="I4522" i="4"/>
  <c r="J4522" i="4"/>
  <c r="B4523" i="4"/>
  <c r="C4523" i="4"/>
  <c r="D4523" i="4"/>
  <c r="E4523" i="4"/>
  <c r="G4523" i="4"/>
  <c r="H4523" i="4"/>
  <c r="I4523" i="4"/>
  <c r="J4523" i="4"/>
  <c r="B4524" i="4"/>
  <c r="C4524" i="4"/>
  <c r="D4524" i="4"/>
  <c r="E4524" i="4"/>
  <c r="G4524" i="4"/>
  <c r="H4524" i="4"/>
  <c r="I4524" i="4"/>
  <c r="J4524" i="4"/>
  <c r="B4525" i="4"/>
  <c r="C4525" i="4"/>
  <c r="D4525" i="4"/>
  <c r="E4525" i="4"/>
  <c r="G4525" i="4"/>
  <c r="H4525" i="4"/>
  <c r="I4525" i="4"/>
  <c r="J4525" i="4"/>
  <c r="B4526" i="4"/>
  <c r="C4526" i="4"/>
  <c r="D4526" i="4"/>
  <c r="E4526" i="4"/>
  <c r="G4526" i="4"/>
  <c r="H4526" i="4"/>
  <c r="I4526" i="4"/>
  <c r="J4526" i="4"/>
  <c r="B4527" i="4"/>
  <c r="C4527" i="4"/>
  <c r="D4527" i="4"/>
  <c r="E4527" i="4"/>
  <c r="G4527" i="4"/>
  <c r="H4527" i="4"/>
  <c r="I4527" i="4"/>
  <c r="J4527" i="4"/>
  <c r="B4528" i="4"/>
  <c r="C4528" i="4"/>
  <c r="D4528" i="4"/>
  <c r="E4528" i="4"/>
  <c r="G4528" i="4"/>
  <c r="H4528" i="4"/>
  <c r="I4528" i="4"/>
  <c r="J4528" i="4"/>
  <c r="B4529" i="4"/>
  <c r="C4529" i="4"/>
  <c r="D4529" i="4"/>
  <c r="E4529" i="4"/>
  <c r="G4529" i="4"/>
  <c r="H4529" i="4"/>
  <c r="I4529" i="4"/>
  <c r="J4529" i="4"/>
  <c r="B4530" i="4"/>
  <c r="C4530" i="4"/>
  <c r="D4530" i="4"/>
  <c r="E4530" i="4"/>
  <c r="G4530" i="4"/>
  <c r="H4530" i="4"/>
  <c r="I4530" i="4"/>
  <c r="J4530" i="4"/>
  <c r="B4531" i="4"/>
  <c r="C4531" i="4"/>
  <c r="D4531" i="4"/>
  <c r="E4531" i="4"/>
  <c r="G4531" i="4"/>
  <c r="H4531" i="4"/>
  <c r="I4531" i="4"/>
  <c r="J4531" i="4"/>
  <c r="B4532" i="4"/>
  <c r="C4532" i="4"/>
  <c r="D4532" i="4"/>
  <c r="E4532" i="4"/>
  <c r="G4532" i="4"/>
  <c r="H4532" i="4"/>
  <c r="I4532" i="4"/>
  <c r="J4532" i="4"/>
  <c r="B4533" i="4"/>
  <c r="C4533" i="4"/>
  <c r="D4533" i="4"/>
  <c r="E4533" i="4"/>
  <c r="G4533" i="4"/>
  <c r="H4533" i="4"/>
  <c r="I4533" i="4"/>
  <c r="J4533" i="4"/>
  <c r="B4534" i="4"/>
  <c r="C4534" i="4"/>
  <c r="D4534" i="4"/>
  <c r="E4534" i="4"/>
  <c r="G4534" i="4"/>
  <c r="H4534" i="4"/>
  <c r="I4534" i="4"/>
  <c r="J4534" i="4"/>
  <c r="B4535" i="4"/>
  <c r="C4535" i="4"/>
  <c r="D4535" i="4"/>
  <c r="E4535" i="4"/>
  <c r="G4535" i="4"/>
  <c r="H4535" i="4"/>
  <c r="I4535" i="4"/>
  <c r="J4535" i="4"/>
  <c r="B4536" i="4"/>
  <c r="C4536" i="4"/>
  <c r="D4536" i="4"/>
  <c r="E4536" i="4"/>
  <c r="G4536" i="4"/>
  <c r="H4536" i="4"/>
  <c r="I4536" i="4"/>
  <c r="J4536" i="4"/>
  <c r="B4537" i="4"/>
  <c r="C4537" i="4"/>
  <c r="D4537" i="4"/>
  <c r="E4537" i="4"/>
  <c r="G4537" i="4"/>
  <c r="H4537" i="4"/>
  <c r="I4537" i="4"/>
  <c r="J4537" i="4"/>
  <c r="B4538" i="4"/>
  <c r="C4538" i="4"/>
  <c r="D4538" i="4"/>
  <c r="E4538" i="4"/>
  <c r="G4538" i="4"/>
  <c r="H4538" i="4"/>
  <c r="I4538" i="4"/>
  <c r="J4538" i="4"/>
  <c r="B4539" i="4"/>
  <c r="C4539" i="4"/>
  <c r="D4539" i="4"/>
  <c r="E4539" i="4"/>
  <c r="G4539" i="4"/>
  <c r="H4539" i="4"/>
  <c r="I4539" i="4"/>
  <c r="J4539" i="4"/>
  <c r="B4540" i="4"/>
  <c r="C4540" i="4"/>
  <c r="D4540" i="4"/>
  <c r="E4540" i="4"/>
  <c r="G4540" i="4"/>
  <c r="H4540" i="4"/>
  <c r="I4540" i="4"/>
  <c r="J4540" i="4"/>
  <c r="B4541" i="4"/>
  <c r="C4541" i="4"/>
  <c r="D4541" i="4"/>
  <c r="E4541" i="4"/>
  <c r="G4541" i="4"/>
  <c r="H4541" i="4"/>
  <c r="I4541" i="4"/>
  <c r="J4541" i="4"/>
  <c r="B4542" i="4"/>
  <c r="C4542" i="4"/>
  <c r="D4542" i="4"/>
  <c r="E4542" i="4"/>
  <c r="G4542" i="4"/>
  <c r="H4542" i="4"/>
  <c r="I4542" i="4"/>
  <c r="J4542" i="4"/>
  <c r="B4543" i="4"/>
  <c r="C4543" i="4"/>
  <c r="D4543" i="4"/>
  <c r="E4543" i="4"/>
  <c r="G4543" i="4"/>
  <c r="H4543" i="4"/>
  <c r="I4543" i="4"/>
  <c r="J4543" i="4"/>
  <c r="B4544" i="4"/>
  <c r="C4544" i="4"/>
  <c r="D4544" i="4"/>
  <c r="E4544" i="4"/>
  <c r="G4544" i="4"/>
  <c r="H4544" i="4"/>
  <c r="I4544" i="4"/>
  <c r="J4544" i="4"/>
  <c r="B4545" i="4"/>
  <c r="C4545" i="4"/>
  <c r="D4545" i="4"/>
  <c r="E4545" i="4"/>
  <c r="G4545" i="4"/>
  <c r="H4545" i="4"/>
  <c r="I4545" i="4"/>
  <c r="J4545" i="4"/>
  <c r="B4546" i="4"/>
  <c r="C4546" i="4"/>
  <c r="D4546" i="4"/>
  <c r="E4546" i="4"/>
  <c r="G4546" i="4"/>
  <c r="H4546" i="4"/>
  <c r="I4546" i="4"/>
  <c r="J4546" i="4"/>
  <c r="B4547" i="4"/>
  <c r="C4547" i="4"/>
  <c r="D4547" i="4"/>
  <c r="E4547" i="4"/>
  <c r="G4547" i="4"/>
  <c r="H4547" i="4"/>
  <c r="I4547" i="4"/>
  <c r="J4547" i="4"/>
  <c r="B4548" i="4"/>
  <c r="C4548" i="4"/>
  <c r="D4548" i="4"/>
  <c r="E4548" i="4"/>
  <c r="G4548" i="4"/>
  <c r="H4548" i="4"/>
  <c r="I4548" i="4"/>
  <c r="J4548" i="4"/>
  <c r="B4549" i="4"/>
  <c r="C4549" i="4"/>
  <c r="D4549" i="4"/>
  <c r="E4549" i="4"/>
  <c r="G4549" i="4"/>
  <c r="H4549" i="4"/>
  <c r="I4549" i="4"/>
  <c r="J4549" i="4"/>
  <c r="B4550" i="4"/>
  <c r="C4550" i="4"/>
  <c r="D4550" i="4"/>
  <c r="E4550" i="4"/>
  <c r="G4550" i="4"/>
  <c r="H4550" i="4"/>
  <c r="I4550" i="4"/>
  <c r="J4550" i="4"/>
  <c r="B4551" i="4"/>
  <c r="C4551" i="4"/>
  <c r="D4551" i="4"/>
  <c r="E4551" i="4"/>
  <c r="G4551" i="4"/>
  <c r="H4551" i="4"/>
  <c r="I4551" i="4"/>
  <c r="J4551" i="4"/>
  <c r="B4552" i="4"/>
  <c r="C4552" i="4"/>
  <c r="D4552" i="4"/>
  <c r="E4552" i="4"/>
  <c r="G4552" i="4"/>
  <c r="H4552" i="4"/>
  <c r="I4552" i="4"/>
  <c r="J4552" i="4"/>
  <c r="B4553" i="4"/>
  <c r="C4553" i="4"/>
  <c r="D4553" i="4"/>
  <c r="E4553" i="4"/>
  <c r="G4553" i="4"/>
  <c r="H4553" i="4"/>
  <c r="I4553" i="4"/>
  <c r="J4553" i="4"/>
  <c r="B4554" i="4"/>
  <c r="C4554" i="4"/>
  <c r="D4554" i="4"/>
  <c r="E4554" i="4"/>
  <c r="G4554" i="4"/>
  <c r="H4554" i="4"/>
  <c r="I4554" i="4"/>
  <c r="J4554" i="4"/>
  <c r="B4555" i="4"/>
  <c r="C4555" i="4"/>
  <c r="D4555" i="4"/>
  <c r="E4555" i="4"/>
  <c r="G4555" i="4"/>
  <c r="H4555" i="4"/>
  <c r="I4555" i="4"/>
  <c r="J4555" i="4"/>
  <c r="B4556" i="4"/>
  <c r="C4556" i="4"/>
  <c r="D4556" i="4"/>
  <c r="E4556" i="4"/>
  <c r="G4556" i="4"/>
  <c r="H4556" i="4"/>
  <c r="I4556" i="4"/>
  <c r="J4556" i="4"/>
  <c r="B4557" i="4"/>
  <c r="C4557" i="4"/>
  <c r="D4557" i="4"/>
  <c r="E4557" i="4"/>
  <c r="G4557" i="4"/>
  <c r="H4557" i="4"/>
  <c r="I4557" i="4"/>
  <c r="J4557" i="4"/>
  <c r="B4558" i="4"/>
  <c r="C4558" i="4"/>
  <c r="D4558" i="4"/>
  <c r="E4558" i="4"/>
  <c r="G4558" i="4"/>
  <c r="H4558" i="4"/>
  <c r="I4558" i="4"/>
  <c r="J4558" i="4"/>
  <c r="B4559" i="4"/>
  <c r="C4559" i="4"/>
  <c r="D4559" i="4"/>
  <c r="E4559" i="4"/>
  <c r="G4559" i="4"/>
  <c r="H4559" i="4"/>
  <c r="I4559" i="4"/>
  <c r="J4559" i="4"/>
  <c r="B4560" i="4"/>
  <c r="C4560" i="4"/>
  <c r="D4560" i="4"/>
  <c r="E4560" i="4"/>
  <c r="G4560" i="4"/>
  <c r="H4560" i="4"/>
  <c r="I4560" i="4"/>
  <c r="J4560" i="4"/>
  <c r="B4561" i="4"/>
  <c r="C4561" i="4"/>
  <c r="D4561" i="4"/>
  <c r="E4561" i="4"/>
  <c r="G4561" i="4"/>
  <c r="H4561" i="4"/>
  <c r="I4561" i="4"/>
  <c r="J4561" i="4"/>
  <c r="B4562" i="4"/>
  <c r="C4562" i="4"/>
  <c r="D4562" i="4"/>
  <c r="E4562" i="4"/>
  <c r="G4562" i="4"/>
  <c r="H4562" i="4"/>
  <c r="I4562" i="4"/>
  <c r="J4562" i="4"/>
  <c r="B4563" i="4"/>
  <c r="C4563" i="4"/>
  <c r="D4563" i="4"/>
  <c r="E4563" i="4"/>
  <c r="G4563" i="4"/>
  <c r="H4563" i="4"/>
  <c r="I4563" i="4"/>
  <c r="J4563" i="4"/>
  <c r="B4564" i="4"/>
  <c r="C4564" i="4"/>
  <c r="D4564" i="4"/>
  <c r="E4564" i="4"/>
  <c r="G4564" i="4"/>
  <c r="H4564" i="4"/>
  <c r="I4564" i="4"/>
  <c r="J4564" i="4"/>
  <c r="B4565" i="4"/>
  <c r="C4565" i="4"/>
  <c r="D4565" i="4"/>
  <c r="E4565" i="4"/>
  <c r="G4565" i="4"/>
  <c r="H4565" i="4"/>
  <c r="I4565" i="4"/>
  <c r="J4565" i="4"/>
  <c r="B4566" i="4"/>
  <c r="C4566" i="4"/>
  <c r="D4566" i="4"/>
  <c r="E4566" i="4"/>
  <c r="G4566" i="4"/>
  <c r="H4566" i="4"/>
  <c r="I4566" i="4"/>
  <c r="J4566" i="4"/>
  <c r="B4567" i="4"/>
  <c r="C4567" i="4"/>
  <c r="D4567" i="4"/>
  <c r="E4567" i="4"/>
  <c r="G4567" i="4"/>
  <c r="H4567" i="4"/>
  <c r="I4567" i="4"/>
  <c r="J4567" i="4"/>
  <c r="B4568" i="4"/>
  <c r="C4568" i="4"/>
  <c r="D4568" i="4"/>
  <c r="E4568" i="4"/>
  <c r="G4568" i="4"/>
  <c r="H4568" i="4"/>
  <c r="I4568" i="4"/>
  <c r="J4568" i="4"/>
  <c r="B4569" i="4"/>
  <c r="C4569" i="4"/>
  <c r="D4569" i="4"/>
  <c r="E4569" i="4"/>
  <c r="G4569" i="4"/>
  <c r="H4569" i="4"/>
  <c r="I4569" i="4"/>
  <c r="J4569" i="4"/>
  <c r="B4570" i="4"/>
  <c r="C4570" i="4"/>
  <c r="D4570" i="4"/>
  <c r="E4570" i="4"/>
  <c r="G4570" i="4"/>
  <c r="H4570" i="4"/>
  <c r="I4570" i="4"/>
  <c r="J4570" i="4"/>
  <c r="B4571" i="4"/>
  <c r="C4571" i="4"/>
  <c r="D4571" i="4"/>
  <c r="E4571" i="4"/>
  <c r="G4571" i="4"/>
  <c r="H4571" i="4"/>
  <c r="I4571" i="4"/>
  <c r="J4571" i="4"/>
  <c r="B4572" i="4"/>
  <c r="C4572" i="4"/>
  <c r="D4572" i="4"/>
  <c r="E4572" i="4"/>
  <c r="G4572" i="4"/>
  <c r="H4572" i="4"/>
  <c r="I4572" i="4"/>
  <c r="J4572" i="4"/>
  <c r="B4573" i="4"/>
  <c r="C4573" i="4"/>
  <c r="D4573" i="4"/>
  <c r="E4573" i="4"/>
  <c r="G4573" i="4"/>
  <c r="H4573" i="4"/>
  <c r="I4573" i="4"/>
  <c r="J4573" i="4"/>
  <c r="B4574" i="4"/>
  <c r="C4574" i="4"/>
  <c r="D4574" i="4"/>
  <c r="E4574" i="4"/>
  <c r="G4574" i="4"/>
  <c r="H4574" i="4"/>
  <c r="I4574" i="4"/>
  <c r="J4574" i="4"/>
  <c r="B4575" i="4"/>
  <c r="C4575" i="4"/>
  <c r="D4575" i="4"/>
  <c r="E4575" i="4"/>
  <c r="G4575" i="4"/>
  <c r="H4575" i="4"/>
  <c r="I4575" i="4"/>
  <c r="J4575" i="4"/>
  <c r="B4576" i="4"/>
  <c r="C4576" i="4"/>
  <c r="D4576" i="4"/>
  <c r="E4576" i="4"/>
  <c r="G4576" i="4"/>
  <c r="H4576" i="4"/>
  <c r="I4576" i="4"/>
  <c r="J4576" i="4"/>
  <c r="B4577" i="4"/>
  <c r="C4577" i="4"/>
  <c r="D4577" i="4"/>
  <c r="E4577" i="4"/>
  <c r="G4577" i="4"/>
  <c r="H4577" i="4"/>
  <c r="I4577" i="4"/>
  <c r="J4577" i="4"/>
  <c r="B4578" i="4"/>
  <c r="C4578" i="4"/>
  <c r="D4578" i="4"/>
  <c r="E4578" i="4"/>
  <c r="G4578" i="4"/>
  <c r="H4578" i="4"/>
  <c r="I4578" i="4"/>
  <c r="J4578" i="4"/>
  <c r="B4579" i="4"/>
  <c r="C4579" i="4"/>
  <c r="D4579" i="4"/>
  <c r="E4579" i="4"/>
  <c r="G4579" i="4"/>
  <c r="H4579" i="4"/>
  <c r="I4579" i="4"/>
  <c r="J4579" i="4"/>
  <c r="B4580" i="4"/>
  <c r="C4580" i="4"/>
  <c r="D4580" i="4"/>
  <c r="E4580" i="4"/>
  <c r="G4580" i="4"/>
  <c r="H4580" i="4"/>
  <c r="I4580" i="4"/>
  <c r="J4580" i="4"/>
  <c r="B4581" i="4"/>
  <c r="C4581" i="4"/>
  <c r="D4581" i="4"/>
  <c r="E4581" i="4"/>
  <c r="G4581" i="4"/>
  <c r="H4581" i="4"/>
  <c r="I4581" i="4"/>
  <c r="J4581" i="4"/>
  <c r="B4582" i="4"/>
  <c r="C4582" i="4"/>
  <c r="D4582" i="4"/>
  <c r="E4582" i="4"/>
  <c r="G4582" i="4"/>
  <c r="H4582" i="4"/>
  <c r="I4582" i="4"/>
  <c r="J4582" i="4"/>
  <c r="B4583" i="4"/>
  <c r="C4583" i="4"/>
  <c r="D4583" i="4"/>
  <c r="E4583" i="4"/>
  <c r="G4583" i="4"/>
  <c r="H4583" i="4"/>
  <c r="I4583" i="4"/>
  <c r="J4583" i="4"/>
  <c r="B4584" i="4"/>
  <c r="C4584" i="4"/>
  <c r="D4584" i="4"/>
  <c r="E4584" i="4"/>
  <c r="G4584" i="4"/>
  <c r="H4584" i="4"/>
  <c r="I4584" i="4"/>
  <c r="J4584" i="4"/>
  <c r="B4585" i="4"/>
  <c r="C4585" i="4"/>
  <c r="D4585" i="4"/>
  <c r="E4585" i="4"/>
  <c r="G4585" i="4"/>
  <c r="H4585" i="4"/>
  <c r="I4585" i="4"/>
  <c r="J4585" i="4"/>
  <c r="B4586" i="4"/>
  <c r="C4586" i="4"/>
  <c r="D4586" i="4"/>
  <c r="E4586" i="4"/>
  <c r="G4586" i="4"/>
  <c r="H4586" i="4"/>
  <c r="I4586" i="4"/>
  <c r="J4586" i="4"/>
  <c r="B4587" i="4"/>
  <c r="C4587" i="4"/>
  <c r="D4587" i="4"/>
  <c r="E4587" i="4"/>
  <c r="G4587" i="4"/>
  <c r="H4587" i="4"/>
  <c r="I4587" i="4"/>
  <c r="J4587" i="4"/>
  <c r="B4588" i="4"/>
  <c r="C4588" i="4"/>
  <c r="D4588" i="4"/>
  <c r="E4588" i="4"/>
  <c r="G4588" i="4"/>
  <c r="H4588" i="4"/>
  <c r="I4588" i="4"/>
  <c r="J4588" i="4"/>
  <c r="B4589" i="4"/>
  <c r="C4589" i="4"/>
  <c r="D4589" i="4"/>
  <c r="E4589" i="4"/>
  <c r="G4589" i="4"/>
  <c r="H4589" i="4"/>
  <c r="I4589" i="4"/>
  <c r="J4589" i="4"/>
  <c r="B4590" i="4"/>
  <c r="C4590" i="4"/>
  <c r="D4590" i="4"/>
  <c r="E4590" i="4"/>
  <c r="G4590" i="4"/>
  <c r="H4590" i="4"/>
  <c r="I4590" i="4"/>
  <c r="J4590" i="4"/>
  <c r="B4591" i="4"/>
  <c r="C4591" i="4"/>
  <c r="D4591" i="4"/>
  <c r="E4591" i="4"/>
  <c r="G4591" i="4"/>
  <c r="H4591" i="4"/>
  <c r="I4591" i="4"/>
  <c r="J4591" i="4"/>
  <c r="B4592" i="4"/>
  <c r="C4592" i="4"/>
  <c r="D4592" i="4"/>
  <c r="E4592" i="4"/>
  <c r="G4592" i="4"/>
  <c r="H4592" i="4"/>
  <c r="I4592" i="4"/>
  <c r="J4592" i="4"/>
  <c r="B4593" i="4"/>
  <c r="C4593" i="4"/>
  <c r="D4593" i="4"/>
  <c r="E4593" i="4"/>
  <c r="G4593" i="4"/>
  <c r="H4593" i="4"/>
  <c r="I4593" i="4"/>
  <c r="J4593" i="4"/>
  <c r="B4594" i="4"/>
  <c r="C4594" i="4"/>
  <c r="D4594" i="4"/>
  <c r="E4594" i="4"/>
  <c r="G4594" i="4"/>
  <c r="H4594" i="4"/>
  <c r="I4594" i="4"/>
  <c r="J4594" i="4"/>
  <c r="B4595" i="4"/>
  <c r="C4595" i="4"/>
  <c r="D4595" i="4"/>
  <c r="E4595" i="4"/>
  <c r="G4595" i="4"/>
  <c r="H4595" i="4"/>
  <c r="I4595" i="4"/>
  <c r="J4595" i="4"/>
  <c r="B4596" i="4"/>
  <c r="C4596" i="4"/>
  <c r="D4596" i="4"/>
  <c r="E4596" i="4"/>
  <c r="G4596" i="4"/>
  <c r="H4596" i="4"/>
  <c r="I4596" i="4"/>
  <c r="J4596" i="4"/>
  <c r="B4597" i="4"/>
  <c r="C4597" i="4"/>
  <c r="D4597" i="4"/>
  <c r="E4597" i="4"/>
  <c r="G4597" i="4"/>
  <c r="H4597" i="4"/>
  <c r="I4597" i="4"/>
  <c r="J4597" i="4"/>
  <c r="B4598" i="4"/>
  <c r="C4598" i="4"/>
  <c r="D4598" i="4"/>
  <c r="E4598" i="4"/>
  <c r="G4598" i="4"/>
  <c r="H4598" i="4"/>
  <c r="I4598" i="4"/>
  <c r="J4598" i="4"/>
  <c r="B4599" i="4"/>
  <c r="C4599" i="4"/>
  <c r="D4599" i="4"/>
  <c r="E4599" i="4"/>
  <c r="G4599" i="4"/>
  <c r="H4599" i="4"/>
  <c r="I4599" i="4"/>
  <c r="J4599" i="4"/>
  <c r="B4600" i="4"/>
  <c r="C4600" i="4"/>
  <c r="D4600" i="4"/>
  <c r="E4600" i="4"/>
  <c r="G4600" i="4"/>
  <c r="H4600" i="4"/>
  <c r="I4600" i="4"/>
  <c r="J4600" i="4"/>
  <c r="B4601" i="4"/>
  <c r="C4601" i="4"/>
  <c r="D4601" i="4"/>
  <c r="E4601" i="4"/>
  <c r="G4601" i="4"/>
  <c r="H4601" i="4"/>
  <c r="I4601" i="4"/>
  <c r="J4601" i="4"/>
  <c r="B4602" i="4"/>
  <c r="C4602" i="4"/>
  <c r="D4602" i="4"/>
  <c r="E4602" i="4"/>
  <c r="G4602" i="4"/>
  <c r="H4602" i="4"/>
  <c r="I4602" i="4"/>
  <c r="J4602" i="4"/>
  <c r="B4603" i="4"/>
  <c r="C4603" i="4"/>
  <c r="D4603" i="4"/>
  <c r="E4603" i="4"/>
  <c r="G4603" i="4"/>
  <c r="H4603" i="4"/>
  <c r="I4603" i="4"/>
  <c r="J4603" i="4"/>
  <c r="B4604" i="4"/>
  <c r="C4604" i="4"/>
  <c r="D4604" i="4"/>
  <c r="E4604" i="4"/>
  <c r="G4604" i="4"/>
  <c r="H4604" i="4"/>
  <c r="I4604" i="4"/>
  <c r="J4604" i="4"/>
  <c r="B4605" i="4"/>
  <c r="C4605" i="4"/>
  <c r="D4605" i="4"/>
  <c r="E4605" i="4"/>
  <c r="G4605" i="4"/>
  <c r="H4605" i="4"/>
  <c r="I4605" i="4"/>
  <c r="J4605" i="4"/>
  <c r="B4606" i="4"/>
  <c r="C4606" i="4"/>
  <c r="D4606" i="4"/>
  <c r="E4606" i="4"/>
  <c r="G4606" i="4"/>
  <c r="H4606" i="4"/>
  <c r="I4606" i="4"/>
  <c r="J4606" i="4"/>
  <c r="B4607" i="4"/>
  <c r="C4607" i="4"/>
  <c r="D4607" i="4"/>
  <c r="E4607" i="4"/>
  <c r="G4607" i="4"/>
  <c r="H4607" i="4"/>
  <c r="I4607" i="4"/>
  <c r="J4607" i="4"/>
  <c r="B4608" i="4"/>
  <c r="C4608" i="4"/>
  <c r="D4608" i="4"/>
  <c r="E4608" i="4"/>
  <c r="G4608" i="4"/>
  <c r="H4608" i="4"/>
  <c r="I4608" i="4"/>
  <c r="J4608" i="4"/>
  <c r="B4609" i="4"/>
  <c r="C4609" i="4"/>
  <c r="D4609" i="4"/>
  <c r="E4609" i="4"/>
  <c r="G4609" i="4"/>
  <c r="H4609" i="4"/>
  <c r="I4609" i="4"/>
  <c r="J4609" i="4"/>
  <c r="B4610" i="4"/>
  <c r="C4610" i="4"/>
  <c r="D4610" i="4"/>
  <c r="E4610" i="4"/>
  <c r="G4610" i="4"/>
  <c r="H4610" i="4"/>
  <c r="I4610" i="4"/>
  <c r="J4610" i="4"/>
  <c r="B4611" i="4"/>
  <c r="C4611" i="4"/>
  <c r="D4611" i="4"/>
  <c r="E4611" i="4"/>
  <c r="G4611" i="4"/>
  <c r="H4611" i="4"/>
  <c r="I4611" i="4"/>
  <c r="J4611" i="4"/>
  <c r="B4612" i="4"/>
  <c r="C4612" i="4"/>
  <c r="D4612" i="4"/>
  <c r="E4612" i="4"/>
  <c r="G4612" i="4"/>
  <c r="H4612" i="4"/>
  <c r="I4612" i="4"/>
  <c r="J4612" i="4"/>
  <c r="B4613" i="4"/>
  <c r="C4613" i="4"/>
  <c r="D4613" i="4"/>
  <c r="E4613" i="4"/>
  <c r="G4613" i="4"/>
  <c r="H4613" i="4"/>
  <c r="I4613" i="4"/>
  <c r="J4613" i="4"/>
  <c r="B4614" i="4"/>
  <c r="C4614" i="4"/>
  <c r="D4614" i="4"/>
  <c r="E4614" i="4"/>
  <c r="G4614" i="4"/>
  <c r="H4614" i="4"/>
  <c r="I4614" i="4"/>
  <c r="J4614" i="4"/>
  <c r="B4615" i="4"/>
  <c r="C4615" i="4"/>
  <c r="D4615" i="4"/>
  <c r="E4615" i="4"/>
  <c r="G4615" i="4"/>
  <c r="H4615" i="4"/>
  <c r="I4615" i="4"/>
  <c r="J4615" i="4"/>
  <c r="B4616" i="4"/>
  <c r="C4616" i="4"/>
  <c r="D4616" i="4"/>
  <c r="E4616" i="4"/>
  <c r="G4616" i="4"/>
  <c r="H4616" i="4"/>
  <c r="I4616" i="4"/>
  <c r="J4616" i="4"/>
  <c r="B4617" i="4"/>
  <c r="C4617" i="4"/>
  <c r="D4617" i="4"/>
  <c r="E4617" i="4"/>
  <c r="G4617" i="4"/>
  <c r="H4617" i="4"/>
  <c r="I4617" i="4"/>
  <c r="J4617" i="4"/>
  <c r="B4618" i="4"/>
  <c r="C4618" i="4"/>
  <c r="D4618" i="4"/>
  <c r="E4618" i="4"/>
  <c r="G4618" i="4"/>
  <c r="H4618" i="4"/>
  <c r="I4618" i="4"/>
  <c r="J4618" i="4"/>
  <c r="B4619" i="4"/>
  <c r="C4619" i="4"/>
  <c r="D4619" i="4"/>
  <c r="E4619" i="4"/>
  <c r="G4619" i="4"/>
  <c r="H4619" i="4"/>
  <c r="I4619" i="4"/>
  <c r="J4619" i="4"/>
  <c r="B4620" i="4"/>
  <c r="C4620" i="4"/>
  <c r="D4620" i="4"/>
  <c r="E4620" i="4"/>
  <c r="G4620" i="4"/>
  <c r="H4620" i="4"/>
  <c r="I4620" i="4"/>
  <c r="J4620" i="4"/>
  <c r="B4621" i="4"/>
  <c r="C4621" i="4"/>
  <c r="D4621" i="4"/>
  <c r="E4621" i="4"/>
  <c r="G4621" i="4"/>
  <c r="H4621" i="4"/>
  <c r="I4621" i="4"/>
  <c r="J4621" i="4"/>
  <c r="B4622" i="4"/>
  <c r="C4622" i="4"/>
  <c r="D4622" i="4"/>
  <c r="E4622" i="4"/>
  <c r="G4622" i="4"/>
  <c r="H4622" i="4"/>
  <c r="I4622" i="4"/>
  <c r="J4622" i="4"/>
  <c r="B4623" i="4"/>
  <c r="C4623" i="4"/>
  <c r="D4623" i="4"/>
  <c r="E4623" i="4"/>
  <c r="G4623" i="4"/>
  <c r="H4623" i="4"/>
  <c r="I4623" i="4"/>
  <c r="J4623" i="4"/>
  <c r="B4624" i="4"/>
  <c r="C4624" i="4"/>
  <c r="D4624" i="4"/>
  <c r="E4624" i="4"/>
  <c r="G4624" i="4"/>
  <c r="H4624" i="4"/>
  <c r="I4624" i="4"/>
  <c r="J4624" i="4"/>
  <c r="B4625" i="4"/>
  <c r="C4625" i="4"/>
  <c r="D4625" i="4"/>
  <c r="E4625" i="4"/>
  <c r="G4625" i="4"/>
  <c r="H4625" i="4"/>
  <c r="I4625" i="4"/>
  <c r="J4625" i="4"/>
  <c r="B4626" i="4"/>
  <c r="C4626" i="4"/>
  <c r="D4626" i="4"/>
  <c r="E4626" i="4"/>
  <c r="G4626" i="4"/>
  <c r="H4626" i="4"/>
  <c r="I4626" i="4"/>
  <c r="J4626" i="4"/>
  <c r="B4627" i="4"/>
  <c r="C4627" i="4"/>
  <c r="D4627" i="4"/>
  <c r="E4627" i="4"/>
  <c r="G4627" i="4"/>
  <c r="H4627" i="4"/>
  <c r="I4627" i="4"/>
  <c r="J4627" i="4"/>
  <c r="B4628" i="4"/>
  <c r="C4628" i="4"/>
  <c r="D4628" i="4"/>
  <c r="E4628" i="4"/>
  <c r="G4628" i="4"/>
  <c r="H4628" i="4"/>
  <c r="I4628" i="4"/>
  <c r="J4628" i="4"/>
  <c r="B4629" i="4"/>
  <c r="C4629" i="4"/>
  <c r="D4629" i="4"/>
  <c r="E4629" i="4"/>
  <c r="G4629" i="4"/>
  <c r="H4629" i="4"/>
  <c r="I4629" i="4"/>
  <c r="J4629" i="4"/>
  <c r="B4630" i="4"/>
  <c r="C4630" i="4"/>
  <c r="D4630" i="4"/>
  <c r="E4630" i="4"/>
  <c r="G4630" i="4"/>
  <c r="H4630" i="4"/>
  <c r="I4630" i="4"/>
  <c r="J4630" i="4"/>
  <c r="B4631" i="4"/>
  <c r="C4631" i="4"/>
  <c r="D4631" i="4"/>
  <c r="E4631" i="4"/>
  <c r="G4631" i="4"/>
  <c r="H4631" i="4"/>
  <c r="I4631" i="4"/>
  <c r="J4631" i="4"/>
  <c r="B4632" i="4"/>
  <c r="C4632" i="4"/>
  <c r="D4632" i="4"/>
  <c r="E4632" i="4"/>
  <c r="G4632" i="4"/>
  <c r="H4632" i="4"/>
  <c r="I4632" i="4"/>
  <c r="J4632" i="4"/>
  <c r="B4633" i="4"/>
  <c r="C4633" i="4"/>
  <c r="D4633" i="4"/>
  <c r="E4633" i="4"/>
  <c r="G4633" i="4"/>
  <c r="H4633" i="4"/>
  <c r="I4633" i="4"/>
  <c r="J4633" i="4"/>
  <c r="B4634" i="4"/>
  <c r="C4634" i="4"/>
  <c r="D4634" i="4"/>
  <c r="E4634" i="4"/>
  <c r="G4634" i="4"/>
  <c r="H4634" i="4"/>
  <c r="I4634" i="4"/>
  <c r="J4634" i="4"/>
  <c r="B4635" i="4"/>
  <c r="C4635" i="4"/>
  <c r="D4635" i="4"/>
  <c r="E4635" i="4"/>
  <c r="G4635" i="4"/>
  <c r="H4635" i="4"/>
  <c r="I4635" i="4"/>
  <c r="J4635" i="4"/>
  <c r="B4636" i="4"/>
  <c r="C4636" i="4"/>
  <c r="D4636" i="4"/>
  <c r="E4636" i="4"/>
  <c r="G4636" i="4"/>
  <c r="H4636" i="4"/>
  <c r="I4636" i="4"/>
  <c r="J4636" i="4"/>
  <c r="B4637" i="4"/>
  <c r="C4637" i="4"/>
  <c r="D4637" i="4"/>
  <c r="E4637" i="4"/>
  <c r="G4637" i="4"/>
  <c r="H4637" i="4"/>
  <c r="I4637" i="4"/>
  <c r="J4637" i="4"/>
  <c r="B4638" i="4"/>
  <c r="C4638" i="4"/>
  <c r="D4638" i="4"/>
  <c r="E4638" i="4"/>
  <c r="G4638" i="4"/>
  <c r="H4638" i="4"/>
  <c r="I4638" i="4"/>
  <c r="J4638" i="4"/>
  <c r="B4639" i="4"/>
  <c r="C4639" i="4"/>
  <c r="D4639" i="4"/>
  <c r="E4639" i="4"/>
  <c r="G4639" i="4"/>
  <c r="H4639" i="4"/>
  <c r="I4639" i="4"/>
  <c r="J4639" i="4"/>
  <c r="B4640" i="4"/>
  <c r="C4640" i="4"/>
  <c r="D4640" i="4"/>
  <c r="E4640" i="4"/>
  <c r="G4640" i="4"/>
  <c r="H4640" i="4"/>
  <c r="I4640" i="4"/>
  <c r="J4640" i="4"/>
  <c r="B4641" i="4"/>
  <c r="C4641" i="4"/>
  <c r="D4641" i="4"/>
  <c r="E4641" i="4"/>
  <c r="G4641" i="4"/>
  <c r="H4641" i="4"/>
  <c r="I4641" i="4"/>
  <c r="J4641" i="4"/>
  <c r="B4642" i="4"/>
  <c r="C4642" i="4"/>
  <c r="D4642" i="4"/>
  <c r="E4642" i="4"/>
  <c r="G4642" i="4"/>
  <c r="H4642" i="4"/>
  <c r="I4642" i="4"/>
  <c r="J4642" i="4"/>
  <c r="B4643" i="4"/>
  <c r="C4643" i="4"/>
  <c r="D4643" i="4"/>
  <c r="E4643" i="4"/>
  <c r="G4643" i="4"/>
  <c r="H4643" i="4"/>
  <c r="I4643" i="4"/>
  <c r="J4643" i="4"/>
  <c r="B4644" i="4"/>
  <c r="C4644" i="4"/>
  <c r="D4644" i="4"/>
  <c r="E4644" i="4"/>
  <c r="G4644" i="4"/>
  <c r="H4644" i="4"/>
  <c r="I4644" i="4"/>
  <c r="J4644" i="4"/>
  <c r="B4645" i="4"/>
  <c r="C4645" i="4"/>
  <c r="D4645" i="4"/>
  <c r="E4645" i="4"/>
  <c r="G4645" i="4"/>
  <c r="H4645" i="4"/>
  <c r="I4645" i="4"/>
  <c r="J4645" i="4"/>
  <c r="B4646" i="4"/>
  <c r="C4646" i="4"/>
  <c r="D4646" i="4"/>
  <c r="E4646" i="4"/>
  <c r="G4646" i="4"/>
  <c r="H4646" i="4"/>
  <c r="I4646" i="4"/>
  <c r="J4646" i="4"/>
  <c r="B4647" i="4"/>
  <c r="C4647" i="4"/>
  <c r="D4647" i="4"/>
  <c r="E4647" i="4"/>
  <c r="G4647" i="4"/>
  <c r="H4647" i="4"/>
  <c r="I4647" i="4"/>
  <c r="J4647" i="4"/>
  <c r="B4648" i="4"/>
  <c r="C4648" i="4"/>
  <c r="D4648" i="4"/>
  <c r="E4648" i="4"/>
  <c r="G4648" i="4"/>
  <c r="H4648" i="4"/>
  <c r="I4648" i="4"/>
  <c r="J4648" i="4"/>
  <c r="B4649" i="4"/>
  <c r="C4649" i="4"/>
  <c r="D4649" i="4"/>
  <c r="E4649" i="4"/>
  <c r="G4649" i="4"/>
  <c r="H4649" i="4"/>
  <c r="I4649" i="4"/>
  <c r="J4649" i="4"/>
  <c r="B4650" i="4"/>
  <c r="C4650" i="4"/>
  <c r="D4650" i="4"/>
  <c r="E4650" i="4"/>
  <c r="G4650" i="4"/>
  <c r="H4650" i="4"/>
  <c r="I4650" i="4"/>
  <c r="J4650" i="4"/>
  <c r="B4651" i="4"/>
  <c r="C4651" i="4"/>
  <c r="D4651" i="4"/>
  <c r="E4651" i="4"/>
  <c r="G4651" i="4"/>
  <c r="H4651" i="4"/>
  <c r="I4651" i="4"/>
  <c r="J4651" i="4"/>
  <c r="B4652" i="4"/>
  <c r="C4652" i="4"/>
  <c r="D4652" i="4"/>
  <c r="E4652" i="4"/>
  <c r="G4652" i="4"/>
  <c r="H4652" i="4"/>
  <c r="I4652" i="4"/>
  <c r="J4652" i="4"/>
  <c r="B4653" i="4"/>
  <c r="C4653" i="4"/>
  <c r="D4653" i="4"/>
  <c r="E4653" i="4"/>
  <c r="G4653" i="4"/>
  <c r="H4653" i="4"/>
  <c r="I4653" i="4"/>
  <c r="J4653" i="4"/>
  <c r="B4654" i="4"/>
  <c r="C4654" i="4"/>
  <c r="D4654" i="4"/>
  <c r="E4654" i="4"/>
  <c r="G4654" i="4"/>
  <c r="H4654" i="4"/>
  <c r="I4654" i="4"/>
  <c r="J4654" i="4"/>
  <c r="B4655" i="4"/>
  <c r="C4655" i="4"/>
  <c r="D4655" i="4"/>
  <c r="E4655" i="4"/>
  <c r="G4655" i="4"/>
  <c r="H4655" i="4"/>
  <c r="I4655" i="4"/>
  <c r="J4655" i="4"/>
  <c r="B4656" i="4"/>
  <c r="C4656" i="4"/>
  <c r="D4656" i="4"/>
  <c r="E4656" i="4"/>
  <c r="G4656" i="4"/>
  <c r="H4656" i="4"/>
  <c r="I4656" i="4"/>
  <c r="J4656" i="4"/>
  <c r="B4657" i="4"/>
  <c r="C4657" i="4"/>
  <c r="D4657" i="4"/>
  <c r="E4657" i="4"/>
  <c r="G4657" i="4"/>
  <c r="H4657" i="4"/>
  <c r="I4657" i="4"/>
  <c r="J4657" i="4"/>
  <c r="B4658" i="4"/>
  <c r="C4658" i="4"/>
  <c r="D4658" i="4"/>
  <c r="E4658" i="4"/>
  <c r="G4658" i="4"/>
  <c r="H4658" i="4"/>
  <c r="I4658" i="4"/>
  <c r="J4658" i="4"/>
  <c r="B4659" i="4"/>
  <c r="C4659" i="4"/>
  <c r="D4659" i="4"/>
  <c r="E4659" i="4"/>
  <c r="G4659" i="4"/>
  <c r="H4659" i="4"/>
  <c r="I4659" i="4"/>
  <c r="J4659" i="4"/>
  <c r="B4660" i="4"/>
  <c r="C4660" i="4"/>
  <c r="D4660" i="4"/>
  <c r="E4660" i="4"/>
  <c r="G4660" i="4"/>
  <c r="H4660" i="4"/>
  <c r="I4660" i="4"/>
  <c r="J4660" i="4"/>
  <c r="B4661" i="4"/>
  <c r="C4661" i="4"/>
  <c r="D4661" i="4"/>
  <c r="E4661" i="4"/>
  <c r="G4661" i="4"/>
  <c r="H4661" i="4"/>
  <c r="I4661" i="4"/>
  <c r="J4661" i="4"/>
  <c r="B4662" i="4"/>
  <c r="C4662" i="4"/>
  <c r="D4662" i="4"/>
  <c r="E4662" i="4"/>
  <c r="G4662" i="4"/>
  <c r="H4662" i="4"/>
  <c r="I4662" i="4"/>
  <c r="J4662" i="4"/>
  <c r="B4663" i="4"/>
  <c r="C4663" i="4"/>
  <c r="D4663" i="4"/>
  <c r="E4663" i="4"/>
  <c r="G4663" i="4"/>
  <c r="H4663" i="4"/>
  <c r="I4663" i="4"/>
  <c r="J4663" i="4"/>
  <c r="B4664" i="4"/>
  <c r="C4664" i="4"/>
  <c r="D4664" i="4"/>
  <c r="E4664" i="4"/>
  <c r="G4664" i="4"/>
  <c r="H4664" i="4"/>
  <c r="I4664" i="4"/>
  <c r="J4664" i="4"/>
  <c r="B4665" i="4"/>
  <c r="C4665" i="4"/>
  <c r="D4665" i="4"/>
  <c r="E4665" i="4"/>
  <c r="G4665" i="4"/>
  <c r="H4665" i="4"/>
  <c r="I4665" i="4"/>
  <c r="J4665" i="4"/>
  <c r="B4666" i="4"/>
  <c r="C4666" i="4"/>
  <c r="D4666" i="4"/>
  <c r="E4666" i="4"/>
  <c r="G4666" i="4"/>
  <c r="H4666" i="4"/>
  <c r="I4666" i="4"/>
  <c r="J4666" i="4"/>
  <c r="B4667" i="4"/>
  <c r="C4667" i="4"/>
  <c r="D4667" i="4"/>
  <c r="E4667" i="4"/>
  <c r="G4667" i="4"/>
  <c r="H4667" i="4"/>
  <c r="I4667" i="4"/>
  <c r="J4667" i="4"/>
  <c r="B4668" i="4"/>
  <c r="C4668" i="4"/>
  <c r="D4668" i="4"/>
  <c r="E4668" i="4"/>
  <c r="G4668" i="4"/>
  <c r="H4668" i="4"/>
  <c r="I4668" i="4"/>
  <c r="J4668" i="4"/>
  <c r="B4669" i="4"/>
  <c r="C4669" i="4"/>
  <c r="D4669" i="4"/>
  <c r="E4669" i="4"/>
  <c r="G4669" i="4"/>
  <c r="H4669" i="4"/>
  <c r="I4669" i="4"/>
  <c r="J4669" i="4"/>
  <c r="B4670" i="4"/>
  <c r="C4670" i="4"/>
  <c r="D4670" i="4"/>
  <c r="E4670" i="4"/>
  <c r="G4670" i="4"/>
  <c r="H4670" i="4"/>
  <c r="I4670" i="4"/>
  <c r="J4670" i="4"/>
  <c r="B4671" i="4"/>
  <c r="C4671" i="4"/>
  <c r="D4671" i="4"/>
  <c r="E4671" i="4"/>
  <c r="G4671" i="4"/>
  <c r="H4671" i="4"/>
  <c r="I4671" i="4"/>
  <c r="J4671" i="4"/>
  <c r="B4672" i="4"/>
  <c r="C4672" i="4"/>
  <c r="D4672" i="4"/>
  <c r="E4672" i="4"/>
  <c r="G4672" i="4"/>
  <c r="H4672" i="4"/>
  <c r="I4672" i="4"/>
  <c r="J4672" i="4"/>
  <c r="B4673" i="4"/>
  <c r="C4673" i="4"/>
  <c r="D4673" i="4"/>
  <c r="E4673" i="4"/>
  <c r="G4673" i="4"/>
  <c r="H4673" i="4"/>
  <c r="I4673" i="4"/>
  <c r="J4673" i="4"/>
  <c r="B4674" i="4"/>
  <c r="C4674" i="4"/>
  <c r="D4674" i="4"/>
  <c r="E4674" i="4"/>
  <c r="G4674" i="4"/>
  <c r="H4674" i="4"/>
  <c r="I4674" i="4"/>
  <c r="J4674" i="4"/>
  <c r="B4675" i="4"/>
  <c r="C4675" i="4"/>
  <c r="D4675" i="4"/>
  <c r="E4675" i="4"/>
  <c r="G4675" i="4"/>
  <c r="H4675" i="4"/>
  <c r="I4675" i="4"/>
  <c r="J4675" i="4"/>
  <c r="B4676" i="4"/>
  <c r="C4676" i="4"/>
  <c r="D4676" i="4"/>
  <c r="E4676" i="4"/>
  <c r="G4676" i="4"/>
  <c r="H4676" i="4"/>
  <c r="I4676" i="4"/>
  <c r="J4676" i="4"/>
  <c r="B4677" i="4"/>
  <c r="C4677" i="4"/>
  <c r="D4677" i="4"/>
  <c r="E4677" i="4"/>
  <c r="G4677" i="4"/>
  <c r="H4677" i="4"/>
  <c r="I4677" i="4"/>
  <c r="J4677" i="4"/>
  <c r="B4678" i="4"/>
  <c r="C4678" i="4"/>
  <c r="D4678" i="4"/>
  <c r="E4678" i="4"/>
  <c r="G4678" i="4"/>
  <c r="H4678" i="4"/>
  <c r="I4678" i="4"/>
  <c r="J4678" i="4"/>
  <c r="B4679" i="4"/>
  <c r="C4679" i="4"/>
  <c r="D4679" i="4"/>
  <c r="E4679" i="4"/>
  <c r="G4679" i="4"/>
  <c r="H4679" i="4"/>
  <c r="I4679" i="4"/>
  <c r="J4679" i="4"/>
  <c r="B4680" i="4"/>
  <c r="C4680" i="4"/>
  <c r="D4680" i="4"/>
  <c r="E4680" i="4"/>
  <c r="G4680" i="4"/>
  <c r="H4680" i="4"/>
  <c r="I4680" i="4"/>
  <c r="J4680" i="4"/>
  <c r="B4681" i="4"/>
  <c r="C4681" i="4"/>
  <c r="D4681" i="4"/>
  <c r="E4681" i="4"/>
  <c r="G4681" i="4"/>
  <c r="H4681" i="4"/>
  <c r="I4681" i="4"/>
  <c r="J4681" i="4"/>
  <c r="B4682" i="4"/>
  <c r="C4682" i="4"/>
  <c r="D4682" i="4"/>
  <c r="E4682" i="4"/>
  <c r="G4682" i="4"/>
  <c r="H4682" i="4"/>
  <c r="I4682" i="4"/>
  <c r="J4682" i="4"/>
  <c r="B4683" i="4"/>
  <c r="C4683" i="4"/>
  <c r="D4683" i="4"/>
  <c r="E4683" i="4"/>
  <c r="G4683" i="4"/>
  <c r="H4683" i="4"/>
  <c r="I4683" i="4"/>
  <c r="J4683" i="4"/>
  <c r="B4684" i="4"/>
  <c r="C4684" i="4"/>
  <c r="D4684" i="4"/>
  <c r="E4684" i="4"/>
  <c r="G4684" i="4"/>
  <c r="H4684" i="4"/>
  <c r="I4684" i="4"/>
  <c r="J4684" i="4"/>
  <c r="B4685" i="4"/>
  <c r="C4685" i="4"/>
  <c r="D4685" i="4"/>
  <c r="E4685" i="4"/>
  <c r="G4685" i="4"/>
  <c r="H4685" i="4"/>
  <c r="I4685" i="4"/>
  <c r="J4685" i="4"/>
  <c r="B4686" i="4"/>
  <c r="C4686" i="4"/>
  <c r="D4686" i="4"/>
  <c r="E4686" i="4"/>
  <c r="G4686" i="4"/>
  <c r="H4686" i="4"/>
  <c r="I4686" i="4"/>
  <c r="J4686" i="4"/>
  <c r="B4687" i="4"/>
  <c r="C4687" i="4"/>
  <c r="D4687" i="4"/>
  <c r="E4687" i="4"/>
  <c r="G4687" i="4"/>
  <c r="H4687" i="4"/>
  <c r="I4687" i="4"/>
  <c r="J4687" i="4"/>
  <c r="B4688" i="4"/>
  <c r="C4688" i="4"/>
  <c r="D4688" i="4"/>
  <c r="E4688" i="4"/>
  <c r="G4688" i="4"/>
  <c r="H4688" i="4"/>
  <c r="I4688" i="4"/>
  <c r="J4688" i="4"/>
  <c r="B4689" i="4"/>
  <c r="C4689" i="4"/>
  <c r="D4689" i="4"/>
  <c r="E4689" i="4"/>
  <c r="G4689" i="4"/>
  <c r="H4689" i="4"/>
  <c r="I4689" i="4"/>
  <c r="J4689" i="4"/>
  <c r="B4690" i="4"/>
  <c r="C4690" i="4"/>
  <c r="D4690" i="4"/>
  <c r="E4690" i="4"/>
  <c r="G4690" i="4"/>
  <c r="H4690" i="4"/>
  <c r="I4690" i="4"/>
  <c r="J4690" i="4"/>
  <c r="B4691" i="4"/>
  <c r="C4691" i="4"/>
  <c r="D4691" i="4"/>
  <c r="E4691" i="4"/>
  <c r="G4691" i="4"/>
  <c r="H4691" i="4"/>
  <c r="I4691" i="4"/>
  <c r="J4691" i="4"/>
  <c r="B4692" i="4"/>
  <c r="C4692" i="4"/>
  <c r="D4692" i="4"/>
  <c r="E4692" i="4"/>
  <c r="G4692" i="4"/>
  <c r="H4692" i="4"/>
  <c r="I4692" i="4"/>
  <c r="J4692" i="4"/>
  <c r="B4693" i="4"/>
  <c r="C4693" i="4"/>
  <c r="D4693" i="4"/>
  <c r="E4693" i="4"/>
  <c r="G4693" i="4"/>
  <c r="H4693" i="4"/>
  <c r="I4693" i="4"/>
  <c r="J4693" i="4"/>
  <c r="B4694" i="4"/>
  <c r="C4694" i="4"/>
  <c r="D4694" i="4"/>
  <c r="E4694" i="4"/>
  <c r="G4694" i="4"/>
  <c r="H4694" i="4"/>
  <c r="I4694" i="4"/>
  <c r="J4694" i="4"/>
  <c r="B4695" i="4"/>
  <c r="C4695" i="4"/>
  <c r="D4695" i="4"/>
  <c r="E4695" i="4"/>
  <c r="G4695" i="4"/>
  <c r="H4695" i="4"/>
  <c r="I4695" i="4"/>
  <c r="J4695" i="4"/>
  <c r="B4696" i="4"/>
  <c r="C4696" i="4"/>
  <c r="D4696" i="4"/>
  <c r="E4696" i="4"/>
  <c r="G4696" i="4"/>
  <c r="H4696" i="4"/>
  <c r="I4696" i="4"/>
  <c r="J4696" i="4"/>
  <c r="B4697" i="4"/>
  <c r="C4697" i="4"/>
  <c r="D4697" i="4"/>
  <c r="E4697" i="4"/>
  <c r="G4697" i="4"/>
  <c r="H4697" i="4"/>
  <c r="I4697" i="4"/>
  <c r="J4697" i="4"/>
  <c r="B4698" i="4"/>
  <c r="C4698" i="4"/>
  <c r="D4698" i="4"/>
  <c r="E4698" i="4"/>
  <c r="G4698" i="4"/>
  <c r="H4698" i="4"/>
  <c r="I4698" i="4"/>
  <c r="J4698" i="4"/>
  <c r="B4699" i="4"/>
  <c r="C4699" i="4"/>
  <c r="D4699" i="4"/>
  <c r="E4699" i="4"/>
  <c r="G4699" i="4"/>
  <c r="H4699" i="4"/>
  <c r="I4699" i="4"/>
  <c r="J4699" i="4"/>
  <c r="B4700" i="4"/>
  <c r="C4700" i="4"/>
  <c r="D4700" i="4"/>
  <c r="E4700" i="4"/>
  <c r="G4700" i="4"/>
  <c r="H4700" i="4"/>
  <c r="I4700" i="4"/>
  <c r="J4700" i="4"/>
  <c r="B4701" i="4"/>
  <c r="C4701" i="4"/>
  <c r="D4701" i="4"/>
  <c r="E4701" i="4"/>
  <c r="G4701" i="4"/>
  <c r="H4701" i="4"/>
  <c r="I4701" i="4"/>
  <c r="J4701" i="4"/>
  <c r="B4702" i="4"/>
  <c r="C4702" i="4"/>
  <c r="D4702" i="4"/>
  <c r="E4702" i="4"/>
  <c r="G4702" i="4"/>
  <c r="H4702" i="4"/>
  <c r="I4702" i="4"/>
  <c r="J4702" i="4"/>
  <c r="B4703" i="4"/>
  <c r="C4703" i="4"/>
  <c r="D4703" i="4"/>
  <c r="E4703" i="4"/>
  <c r="G4703" i="4"/>
  <c r="H4703" i="4"/>
  <c r="I4703" i="4"/>
  <c r="J4703" i="4"/>
  <c r="B4704" i="4"/>
  <c r="C4704" i="4"/>
  <c r="D4704" i="4"/>
  <c r="E4704" i="4"/>
  <c r="G4704" i="4"/>
  <c r="H4704" i="4"/>
  <c r="I4704" i="4"/>
  <c r="J4704" i="4"/>
  <c r="B4705" i="4"/>
  <c r="C4705" i="4"/>
  <c r="D4705" i="4"/>
  <c r="E4705" i="4"/>
  <c r="G4705" i="4"/>
  <c r="H4705" i="4"/>
  <c r="I4705" i="4"/>
  <c r="J4705" i="4"/>
  <c r="B4706" i="4"/>
  <c r="C4706" i="4"/>
  <c r="D4706" i="4"/>
  <c r="E4706" i="4"/>
  <c r="G4706" i="4"/>
  <c r="H4706" i="4"/>
  <c r="I4706" i="4"/>
  <c r="J4706" i="4"/>
  <c r="B4707" i="4"/>
  <c r="C4707" i="4"/>
  <c r="D4707" i="4"/>
  <c r="E4707" i="4"/>
  <c r="G4707" i="4"/>
  <c r="H4707" i="4"/>
  <c r="I4707" i="4"/>
  <c r="J4707" i="4"/>
  <c r="B4708" i="4"/>
  <c r="C4708" i="4"/>
  <c r="D4708" i="4"/>
  <c r="E4708" i="4"/>
  <c r="G4708" i="4"/>
  <c r="H4708" i="4"/>
  <c r="I4708" i="4"/>
  <c r="J4708" i="4"/>
  <c r="B4709" i="4"/>
  <c r="C4709" i="4"/>
  <c r="D4709" i="4"/>
  <c r="E4709" i="4"/>
  <c r="G4709" i="4"/>
  <c r="H4709" i="4"/>
  <c r="I4709" i="4"/>
  <c r="J4709" i="4"/>
  <c r="B4710" i="4"/>
  <c r="C4710" i="4"/>
  <c r="D4710" i="4"/>
  <c r="E4710" i="4"/>
  <c r="G4710" i="4"/>
  <c r="H4710" i="4"/>
  <c r="I4710" i="4"/>
  <c r="J4710" i="4"/>
  <c r="B4711" i="4"/>
  <c r="C4711" i="4"/>
  <c r="D4711" i="4"/>
  <c r="E4711" i="4"/>
  <c r="G4711" i="4"/>
  <c r="H4711" i="4"/>
  <c r="I4711" i="4"/>
  <c r="J4711" i="4"/>
  <c r="B4712" i="4"/>
  <c r="C4712" i="4"/>
  <c r="D4712" i="4"/>
  <c r="E4712" i="4"/>
  <c r="G4712" i="4"/>
  <c r="H4712" i="4"/>
  <c r="I4712" i="4"/>
  <c r="J4712" i="4"/>
  <c r="B4713" i="4"/>
  <c r="C4713" i="4"/>
  <c r="D4713" i="4"/>
  <c r="E4713" i="4"/>
  <c r="G4713" i="4"/>
  <c r="H4713" i="4"/>
  <c r="I4713" i="4"/>
  <c r="J4713" i="4"/>
  <c r="B4714" i="4"/>
  <c r="C4714" i="4"/>
  <c r="D4714" i="4"/>
  <c r="E4714" i="4"/>
  <c r="G4714" i="4"/>
  <c r="H4714" i="4"/>
  <c r="I4714" i="4"/>
  <c r="J4714" i="4"/>
  <c r="B4715" i="4"/>
  <c r="C4715" i="4"/>
  <c r="D4715" i="4"/>
  <c r="E4715" i="4"/>
  <c r="G4715" i="4"/>
  <c r="H4715" i="4"/>
  <c r="I4715" i="4"/>
  <c r="J4715" i="4"/>
  <c r="B4716" i="4"/>
  <c r="C4716" i="4"/>
  <c r="D4716" i="4"/>
  <c r="E4716" i="4"/>
  <c r="G4716" i="4"/>
  <c r="H4716" i="4"/>
  <c r="I4716" i="4"/>
  <c r="J4716" i="4"/>
  <c r="B4717" i="4"/>
  <c r="C4717" i="4"/>
  <c r="D4717" i="4"/>
  <c r="E4717" i="4"/>
  <c r="G4717" i="4"/>
  <c r="H4717" i="4"/>
  <c r="I4717" i="4"/>
  <c r="J4717" i="4"/>
  <c r="B4718" i="4"/>
  <c r="C4718" i="4"/>
  <c r="D4718" i="4"/>
  <c r="E4718" i="4"/>
  <c r="G4718" i="4"/>
  <c r="H4718" i="4"/>
  <c r="I4718" i="4"/>
  <c r="J4718" i="4"/>
  <c r="B4719" i="4"/>
  <c r="C4719" i="4"/>
  <c r="D4719" i="4"/>
  <c r="E4719" i="4"/>
  <c r="G4719" i="4"/>
  <c r="H4719" i="4"/>
  <c r="I4719" i="4"/>
  <c r="J4719" i="4"/>
  <c r="B4720" i="4"/>
  <c r="C4720" i="4"/>
  <c r="D4720" i="4"/>
  <c r="E4720" i="4"/>
  <c r="G4720" i="4"/>
  <c r="H4720" i="4"/>
  <c r="I4720" i="4"/>
  <c r="J4720" i="4"/>
  <c r="B4721" i="4"/>
  <c r="C4721" i="4"/>
  <c r="D4721" i="4"/>
  <c r="E4721" i="4"/>
  <c r="G4721" i="4"/>
  <c r="H4721" i="4"/>
  <c r="I4721" i="4"/>
  <c r="J4721" i="4"/>
  <c r="B4722" i="4"/>
  <c r="C4722" i="4"/>
  <c r="D4722" i="4"/>
  <c r="E4722" i="4"/>
  <c r="G4722" i="4"/>
  <c r="H4722" i="4"/>
  <c r="I4722" i="4"/>
  <c r="J4722" i="4"/>
  <c r="B4723" i="4"/>
  <c r="C4723" i="4"/>
  <c r="D4723" i="4"/>
  <c r="E4723" i="4"/>
  <c r="G4723" i="4"/>
  <c r="H4723" i="4"/>
  <c r="I4723" i="4"/>
  <c r="J4723" i="4"/>
  <c r="B4724" i="4"/>
  <c r="C4724" i="4"/>
  <c r="D4724" i="4"/>
  <c r="E4724" i="4"/>
  <c r="G4724" i="4"/>
  <c r="H4724" i="4"/>
  <c r="I4724" i="4"/>
  <c r="J4724" i="4"/>
  <c r="B4725" i="4"/>
  <c r="C4725" i="4"/>
  <c r="D4725" i="4"/>
  <c r="E4725" i="4"/>
  <c r="G4725" i="4"/>
  <c r="H4725" i="4"/>
  <c r="I4725" i="4"/>
  <c r="J4725" i="4"/>
  <c r="B4726" i="4"/>
  <c r="C4726" i="4"/>
  <c r="D4726" i="4"/>
  <c r="E4726" i="4"/>
  <c r="G4726" i="4"/>
  <c r="H4726" i="4"/>
  <c r="I4726" i="4"/>
  <c r="J4726" i="4"/>
  <c r="B4727" i="4"/>
  <c r="C4727" i="4"/>
  <c r="D4727" i="4"/>
  <c r="E4727" i="4"/>
  <c r="G4727" i="4"/>
  <c r="H4727" i="4"/>
  <c r="I4727" i="4"/>
  <c r="J4727" i="4"/>
  <c r="B4728" i="4"/>
  <c r="C4728" i="4"/>
  <c r="D4728" i="4"/>
  <c r="E4728" i="4"/>
  <c r="G4728" i="4"/>
  <c r="H4728" i="4"/>
  <c r="I4728" i="4"/>
  <c r="J4728" i="4"/>
  <c r="B4729" i="4"/>
  <c r="C4729" i="4"/>
  <c r="D4729" i="4"/>
  <c r="E4729" i="4"/>
  <c r="G4729" i="4"/>
  <c r="H4729" i="4"/>
  <c r="I4729" i="4"/>
  <c r="J4729" i="4"/>
  <c r="B4730" i="4"/>
  <c r="C4730" i="4"/>
  <c r="D4730" i="4"/>
  <c r="E4730" i="4"/>
  <c r="G4730" i="4"/>
  <c r="H4730" i="4"/>
  <c r="I4730" i="4"/>
  <c r="J4730" i="4"/>
  <c r="B4731" i="4"/>
  <c r="C4731" i="4"/>
  <c r="D4731" i="4"/>
  <c r="E4731" i="4"/>
  <c r="G4731" i="4"/>
  <c r="H4731" i="4"/>
  <c r="I4731" i="4"/>
  <c r="J4731" i="4"/>
  <c r="B4732" i="4"/>
  <c r="C4732" i="4"/>
  <c r="D4732" i="4"/>
  <c r="E4732" i="4"/>
  <c r="G4732" i="4"/>
  <c r="H4732" i="4"/>
  <c r="I4732" i="4"/>
  <c r="J4732" i="4"/>
  <c r="B4733" i="4"/>
  <c r="C4733" i="4"/>
  <c r="D4733" i="4"/>
  <c r="E4733" i="4"/>
  <c r="G4733" i="4"/>
  <c r="H4733" i="4"/>
  <c r="I4733" i="4"/>
  <c r="J4733" i="4"/>
  <c r="B4734" i="4"/>
  <c r="C4734" i="4"/>
  <c r="D4734" i="4"/>
  <c r="E4734" i="4"/>
  <c r="G4734" i="4"/>
  <c r="H4734" i="4"/>
  <c r="I4734" i="4"/>
  <c r="J4734" i="4"/>
  <c r="B4735" i="4"/>
  <c r="C4735" i="4"/>
  <c r="D4735" i="4"/>
  <c r="E4735" i="4"/>
  <c r="G4735" i="4"/>
  <c r="H4735" i="4"/>
  <c r="I4735" i="4"/>
  <c r="J4735" i="4"/>
  <c r="B4736" i="4"/>
  <c r="C4736" i="4"/>
  <c r="D4736" i="4"/>
  <c r="E4736" i="4"/>
  <c r="G4736" i="4"/>
  <c r="H4736" i="4"/>
  <c r="I4736" i="4"/>
  <c r="J4736" i="4"/>
  <c r="B4737" i="4"/>
  <c r="C4737" i="4"/>
  <c r="D4737" i="4"/>
  <c r="E4737" i="4"/>
  <c r="G4737" i="4"/>
  <c r="H4737" i="4"/>
  <c r="I4737" i="4"/>
  <c r="J4737" i="4"/>
  <c r="B4738" i="4"/>
  <c r="C4738" i="4"/>
  <c r="D4738" i="4"/>
  <c r="E4738" i="4"/>
  <c r="G4738" i="4"/>
  <c r="H4738" i="4"/>
  <c r="I4738" i="4"/>
  <c r="J4738" i="4"/>
  <c r="B4739" i="4"/>
  <c r="C4739" i="4"/>
  <c r="D4739" i="4"/>
  <c r="E4739" i="4"/>
  <c r="G4739" i="4"/>
  <c r="H4739" i="4"/>
  <c r="I4739" i="4"/>
  <c r="J4739" i="4"/>
  <c r="B4740" i="4"/>
  <c r="C4740" i="4"/>
  <c r="D4740" i="4"/>
  <c r="E4740" i="4"/>
  <c r="G4740" i="4"/>
  <c r="H4740" i="4"/>
  <c r="I4740" i="4"/>
  <c r="J4740" i="4"/>
  <c r="B4741" i="4"/>
  <c r="C4741" i="4"/>
  <c r="D4741" i="4"/>
  <c r="E4741" i="4"/>
  <c r="G4741" i="4"/>
  <c r="H4741" i="4"/>
  <c r="I4741" i="4"/>
  <c r="J4741" i="4"/>
  <c r="B4742" i="4"/>
  <c r="C4742" i="4"/>
  <c r="D4742" i="4"/>
  <c r="E4742" i="4"/>
  <c r="G4742" i="4"/>
  <c r="H4742" i="4"/>
  <c r="I4742" i="4"/>
  <c r="J4742" i="4"/>
  <c r="B4743" i="4"/>
  <c r="C4743" i="4"/>
  <c r="D4743" i="4"/>
  <c r="E4743" i="4"/>
  <c r="G4743" i="4"/>
  <c r="H4743" i="4"/>
  <c r="I4743" i="4"/>
  <c r="J4743" i="4"/>
  <c r="B4744" i="4"/>
  <c r="C4744" i="4"/>
  <c r="D4744" i="4"/>
  <c r="E4744" i="4"/>
  <c r="G4744" i="4"/>
  <c r="H4744" i="4"/>
  <c r="I4744" i="4"/>
  <c r="J4744" i="4"/>
  <c r="B4745" i="4"/>
  <c r="C4745" i="4"/>
  <c r="D4745" i="4"/>
  <c r="E4745" i="4"/>
  <c r="G4745" i="4"/>
  <c r="H4745" i="4"/>
  <c r="I4745" i="4"/>
  <c r="J4745" i="4"/>
  <c r="B4746" i="4"/>
  <c r="C4746" i="4"/>
  <c r="D4746" i="4"/>
  <c r="E4746" i="4"/>
  <c r="G4746" i="4"/>
  <c r="H4746" i="4"/>
  <c r="I4746" i="4"/>
  <c r="J4746" i="4"/>
  <c r="B4747" i="4"/>
  <c r="C4747" i="4"/>
  <c r="D4747" i="4"/>
  <c r="E4747" i="4"/>
  <c r="G4747" i="4"/>
  <c r="H4747" i="4"/>
  <c r="I4747" i="4"/>
  <c r="J4747" i="4"/>
  <c r="B4748" i="4"/>
  <c r="C4748" i="4"/>
  <c r="D4748" i="4"/>
  <c r="E4748" i="4"/>
  <c r="G4748" i="4"/>
  <c r="H4748" i="4"/>
  <c r="I4748" i="4"/>
  <c r="J4748" i="4"/>
  <c r="B4749" i="4"/>
  <c r="C4749" i="4"/>
  <c r="D4749" i="4"/>
  <c r="E4749" i="4"/>
  <c r="G4749" i="4"/>
  <c r="H4749" i="4"/>
  <c r="I4749" i="4"/>
  <c r="J4749" i="4"/>
  <c r="B4750" i="4"/>
  <c r="C4750" i="4"/>
  <c r="D4750" i="4"/>
  <c r="E4750" i="4"/>
  <c r="G4750" i="4"/>
  <c r="H4750" i="4"/>
  <c r="I4750" i="4"/>
  <c r="J4750" i="4"/>
  <c r="B4751" i="4"/>
  <c r="C4751" i="4"/>
  <c r="D4751" i="4"/>
  <c r="E4751" i="4"/>
  <c r="G4751" i="4"/>
  <c r="H4751" i="4"/>
  <c r="I4751" i="4"/>
  <c r="J4751" i="4"/>
  <c r="B4752" i="4"/>
  <c r="C4752" i="4"/>
  <c r="D4752" i="4"/>
  <c r="E4752" i="4"/>
  <c r="G4752" i="4"/>
  <c r="H4752" i="4"/>
  <c r="I4752" i="4"/>
  <c r="J4752" i="4"/>
  <c r="B4753" i="4"/>
  <c r="C4753" i="4"/>
  <c r="D4753" i="4"/>
  <c r="E4753" i="4"/>
  <c r="G4753" i="4"/>
  <c r="H4753" i="4"/>
  <c r="I4753" i="4"/>
  <c r="J4753" i="4"/>
  <c r="B4754" i="4"/>
  <c r="C4754" i="4"/>
  <c r="D4754" i="4"/>
  <c r="E4754" i="4"/>
  <c r="G4754" i="4"/>
  <c r="H4754" i="4"/>
  <c r="I4754" i="4"/>
  <c r="J4754" i="4"/>
  <c r="B4755" i="4"/>
  <c r="C4755" i="4"/>
  <c r="D4755" i="4"/>
  <c r="E4755" i="4"/>
  <c r="G4755" i="4"/>
  <c r="H4755" i="4"/>
  <c r="I4755" i="4"/>
  <c r="J4755" i="4"/>
  <c r="B4756" i="4"/>
  <c r="C4756" i="4"/>
  <c r="D4756" i="4"/>
  <c r="E4756" i="4"/>
  <c r="G4756" i="4"/>
  <c r="H4756" i="4"/>
  <c r="I4756" i="4"/>
  <c r="J4756" i="4"/>
  <c r="B4757" i="4"/>
  <c r="C4757" i="4"/>
  <c r="D4757" i="4"/>
  <c r="E4757" i="4"/>
  <c r="G4757" i="4"/>
  <c r="H4757" i="4"/>
  <c r="I4757" i="4"/>
  <c r="J4757" i="4"/>
  <c r="B4758" i="4"/>
  <c r="C4758" i="4"/>
  <c r="D4758" i="4"/>
  <c r="E4758" i="4"/>
  <c r="G4758" i="4"/>
  <c r="H4758" i="4"/>
  <c r="I4758" i="4"/>
  <c r="J4758" i="4"/>
  <c r="B4759" i="4"/>
  <c r="C4759" i="4"/>
  <c r="D4759" i="4"/>
  <c r="E4759" i="4"/>
  <c r="G4759" i="4"/>
  <c r="H4759" i="4"/>
  <c r="I4759" i="4"/>
  <c r="J4759" i="4"/>
  <c r="B4760" i="4"/>
  <c r="C4760" i="4"/>
  <c r="D4760" i="4"/>
  <c r="E4760" i="4"/>
  <c r="G4760" i="4"/>
  <c r="H4760" i="4"/>
  <c r="I4760" i="4"/>
  <c r="J4760" i="4"/>
  <c r="B4761" i="4"/>
  <c r="C4761" i="4"/>
  <c r="D4761" i="4"/>
  <c r="E4761" i="4"/>
  <c r="G4761" i="4"/>
  <c r="H4761" i="4"/>
  <c r="I4761" i="4"/>
  <c r="J4761" i="4"/>
  <c r="B4762" i="4"/>
  <c r="C4762" i="4"/>
  <c r="D4762" i="4"/>
  <c r="E4762" i="4"/>
  <c r="G4762" i="4"/>
  <c r="H4762" i="4"/>
  <c r="I4762" i="4"/>
  <c r="J4762" i="4"/>
  <c r="B4763" i="4"/>
  <c r="C4763" i="4"/>
  <c r="D4763" i="4"/>
  <c r="E4763" i="4"/>
  <c r="G4763" i="4"/>
  <c r="H4763" i="4"/>
  <c r="I4763" i="4"/>
  <c r="J4763" i="4"/>
  <c r="B4764" i="4"/>
  <c r="C4764" i="4"/>
  <c r="D4764" i="4"/>
  <c r="E4764" i="4"/>
  <c r="G4764" i="4"/>
  <c r="H4764" i="4"/>
  <c r="I4764" i="4"/>
  <c r="J4764" i="4"/>
  <c r="B4765" i="4"/>
  <c r="C4765" i="4"/>
  <c r="D4765" i="4"/>
  <c r="E4765" i="4"/>
  <c r="G4765" i="4"/>
  <c r="H4765" i="4"/>
  <c r="I4765" i="4"/>
  <c r="J4765" i="4"/>
  <c r="B4766" i="4"/>
  <c r="C4766" i="4"/>
  <c r="D4766" i="4"/>
  <c r="E4766" i="4"/>
  <c r="G4766" i="4"/>
  <c r="H4766" i="4"/>
  <c r="I4766" i="4"/>
  <c r="J4766" i="4"/>
  <c r="B4767" i="4"/>
  <c r="C4767" i="4"/>
  <c r="D4767" i="4"/>
  <c r="E4767" i="4"/>
  <c r="G4767" i="4"/>
  <c r="H4767" i="4"/>
  <c r="I4767" i="4"/>
  <c r="J4767" i="4"/>
  <c r="B4768" i="4"/>
  <c r="C4768" i="4"/>
  <c r="D4768" i="4"/>
  <c r="E4768" i="4"/>
  <c r="G4768" i="4"/>
  <c r="H4768" i="4"/>
  <c r="I4768" i="4"/>
  <c r="J4768" i="4"/>
  <c r="B4769" i="4"/>
  <c r="C4769" i="4"/>
  <c r="D4769" i="4"/>
  <c r="E4769" i="4"/>
  <c r="G4769" i="4"/>
  <c r="H4769" i="4"/>
  <c r="I4769" i="4"/>
  <c r="J4769" i="4"/>
  <c r="B4770" i="4"/>
  <c r="C4770" i="4"/>
  <c r="D4770" i="4"/>
  <c r="E4770" i="4"/>
  <c r="G4770" i="4"/>
  <c r="H4770" i="4"/>
  <c r="I4770" i="4"/>
  <c r="J4770" i="4"/>
  <c r="B4771" i="4"/>
  <c r="C4771" i="4"/>
  <c r="D4771" i="4"/>
  <c r="E4771" i="4"/>
  <c r="G4771" i="4"/>
  <c r="H4771" i="4"/>
  <c r="I4771" i="4"/>
  <c r="J4771" i="4"/>
  <c r="B4772" i="4"/>
  <c r="C4772" i="4"/>
  <c r="D4772" i="4"/>
  <c r="E4772" i="4"/>
  <c r="G4772" i="4"/>
  <c r="H4772" i="4"/>
  <c r="I4772" i="4"/>
  <c r="J4772" i="4"/>
  <c r="B4773" i="4"/>
  <c r="C4773" i="4"/>
  <c r="D4773" i="4"/>
  <c r="E4773" i="4"/>
  <c r="G4773" i="4"/>
  <c r="H4773" i="4"/>
  <c r="I4773" i="4"/>
  <c r="J4773" i="4"/>
  <c r="B4774" i="4"/>
  <c r="C4774" i="4"/>
  <c r="D4774" i="4"/>
  <c r="E4774" i="4"/>
  <c r="G4774" i="4"/>
  <c r="H4774" i="4"/>
  <c r="I4774" i="4"/>
  <c r="J4774" i="4"/>
  <c r="B4775" i="4"/>
  <c r="C4775" i="4"/>
  <c r="D4775" i="4"/>
  <c r="E4775" i="4"/>
  <c r="G4775" i="4"/>
  <c r="H4775" i="4"/>
  <c r="I4775" i="4"/>
  <c r="J4775" i="4"/>
  <c r="B4776" i="4"/>
  <c r="C4776" i="4"/>
  <c r="D4776" i="4"/>
  <c r="E4776" i="4"/>
  <c r="G4776" i="4"/>
  <c r="H4776" i="4"/>
  <c r="I4776" i="4"/>
  <c r="J4776" i="4"/>
  <c r="B4777" i="4"/>
  <c r="C4777" i="4"/>
  <c r="D4777" i="4"/>
  <c r="E4777" i="4"/>
  <c r="G4777" i="4"/>
  <c r="H4777" i="4"/>
  <c r="I4777" i="4"/>
  <c r="J4777" i="4"/>
  <c r="B4778" i="4"/>
  <c r="C4778" i="4"/>
  <c r="D4778" i="4"/>
  <c r="E4778" i="4"/>
  <c r="G4778" i="4"/>
  <c r="H4778" i="4"/>
  <c r="I4778" i="4"/>
  <c r="J4778" i="4"/>
  <c r="B4779" i="4"/>
  <c r="C4779" i="4"/>
  <c r="D4779" i="4"/>
  <c r="E4779" i="4"/>
  <c r="G4779" i="4"/>
  <c r="H4779" i="4"/>
  <c r="I4779" i="4"/>
  <c r="J4779" i="4"/>
  <c r="B4780" i="4"/>
  <c r="C4780" i="4"/>
  <c r="D4780" i="4"/>
  <c r="E4780" i="4"/>
  <c r="G4780" i="4"/>
  <c r="H4780" i="4"/>
  <c r="I4780" i="4"/>
  <c r="J4780" i="4"/>
  <c r="B4781" i="4"/>
  <c r="C4781" i="4"/>
  <c r="D4781" i="4"/>
  <c r="E4781" i="4"/>
  <c r="G4781" i="4"/>
  <c r="H4781" i="4"/>
  <c r="I4781" i="4"/>
  <c r="J4781" i="4"/>
  <c r="B4782" i="4"/>
  <c r="C4782" i="4"/>
  <c r="D4782" i="4"/>
  <c r="E4782" i="4"/>
  <c r="G4782" i="4"/>
  <c r="H4782" i="4"/>
  <c r="I4782" i="4"/>
  <c r="J4782" i="4"/>
  <c r="B4783" i="4"/>
  <c r="C4783" i="4"/>
  <c r="D4783" i="4"/>
  <c r="E4783" i="4"/>
  <c r="G4783" i="4"/>
  <c r="H4783" i="4"/>
  <c r="I4783" i="4"/>
  <c r="J4783" i="4"/>
  <c r="B4784" i="4"/>
  <c r="C4784" i="4"/>
  <c r="D4784" i="4"/>
  <c r="E4784" i="4"/>
  <c r="G4784" i="4"/>
  <c r="H4784" i="4"/>
  <c r="I4784" i="4"/>
  <c r="J4784" i="4"/>
  <c r="B4785" i="4"/>
  <c r="C4785" i="4"/>
  <c r="D4785" i="4"/>
  <c r="E4785" i="4"/>
  <c r="G4785" i="4"/>
  <c r="H4785" i="4"/>
  <c r="I4785" i="4"/>
  <c r="J4785" i="4"/>
  <c r="B4786" i="4"/>
  <c r="C4786" i="4"/>
  <c r="D4786" i="4"/>
  <c r="E4786" i="4"/>
  <c r="G4786" i="4"/>
  <c r="H4786" i="4"/>
  <c r="I4786" i="4"/>
  <c r="J4786" i="4"/>
  <c r="B4787" i="4"/>
  <c r="C4787" i="4"/>
  <c r="D4787" i="4"/>
  <c r="E4787" i="4"/>
  <c r="G4787" i="4"/>
  <c r="H4787" i="4"/>
  <c r="I4787" i="4"/>
  <c r="J4787" i="4"/>
  <c r="B4788" i="4"/>
  <c r="C4788" i="4"/>
  <c r="D4788" i="4"/>
  <c r="E4788" i="4"/>
  <c r="G4788" i="4"/>
  <c r="H4788" i="4"/>
  <c r="I4788" i="4"/>
  <c r="J4788" i="4"/>
  <c r="B4789" i="4"/>
  <c r="C4789" i="4"/>
  <c r="D4789" i="4"/>
  <c r="E4789" i="4"/>
  <c r="G4789" i="4"/>
  <c r="H4789" i="4"/>
  <c r="I4789" i="4"/>
  <c r="J4789" i="4"/>
  <c r="B4790" i="4"/>
  <c r="C4790" i="4"/>
  <c r="D4790" i="4"/>
  <c r="E4790" i="4"/>
  <c r="G4790" i="4"/>
  <c r="H4790" i="4"/>
  <c r="I4790" i="4"/>
  <c r="J4790" i="4"/>
  <c r="B4791" i="4"/>
  <c r="C4791" i="4"/>
  <c r="D4791" i="4"/>
  <c r="E4791" i="4"/>
  <c r="G4791" i="4"/>
  <c r="H4791" i="4"/>
  <c r="I4791" i="4"/>
  <c r="J4791" i="4"/>
  <c r="B4792" i="4"/>
  <c r="C4792" i="4"/>
  <c r="D4792" i="4"/>
  <c r="E4792" i="4"/>
  <c r="G4792" i="4"/>
  <c r="H4792" i="4"/>
  <c r="I4792" i="4"/>
  <c r="J4792" i="4"/>
  <c r="B4793" i="4"/>
  <c r="C4793" i="4"/>
  <c r="D4793" i="4"/>
  <c r="E4793" i="4"/>
  <c r="G4793" i="4"/>
  <c r="H4793" i="4"/>
  <c r="I4793" i="4"/>
  <c r="J4793" i="4"/>
  <c r="B4794" i="4"/>
  <c r="C4794" i="4"/>
  <c r="D4794" i="4"/>
  <c r="E4794" i="4"/>
  <c r="G4794" i="4"/>
  <c r="H4794" i="4"/>
  <c r="I4794" i="4"/>
  <c r="J4794" i="4"/>
  <c r="B4795" i="4"/>
  <c r="C4795" i="4"/>
  <c r="D4795" i="4"/>
  <c r="E4795" i="4"/>
  <c r="G4795" i="4"/>
  <c r="H4795" i="4"/>
  <c r="I4795" i="4"/>
  <c r="J4795" i="4"/>
  <c r="B4796" i="4"/>
  <c r="C4796" i="4"/>
  <c r="D4796" i="4"/>
  <c r="E4796" i="4"/>
  <c r="G4796" i="4"/>
  <c r="H4796" i="4"/>
  <c r="I4796" i="4"/>
  <c r="J4796" i="4"/>
  <c r="B4797" i="4"/>
  <c r="C4797" i="4"/>
  <c r="D4797" i="4"/>
  <c r="E4797" i="4"/>
  <c r="G4797" i="4"/>
  <c r="H4797" i="4"/>
  <c r="I4797" i="4"/>
  <c r="J4797" i="4"/>
  <c r="B4798" i="4"/>
  <c r="C4798" i="4"/>
  <c r="D4798" i="4"/>
  <c r="E4798" i="4"/>
  <c r="G4798" i="4"/>
  <c r="H4798" i="4"/>
  <c r="I4798" i="4"/>
  <c r="J4798" i="4"/>
  <c r="B4799" i="4"/>
  <c r="C4799" i="4"/>
  <c r="D4799" i="4"/>
  <c r="E4799" i="4"/>
  <c r="G4799" i="4"/>
  <c r="H4799" i="4"/>
  <c r="I4799" i="4"/>
  <c r="J4799" i="4"/>
  <c r="B4800" i="4"/>
  <c r="C4800" i="4"/>
  <c r="D4800" i="4"/>
  <c r="E4800" i="4"/>
  <c r="G4800" i="4"/>
  <c r="H4800" i="4"/>
  <c r="I4800" i="4"/>
  <c r="J4800" i="4"/>
  <c r="B4801" i="4"/>
  <c r="C4801" i="4"/>
  <c r="D4801" i="4"/>
  <c r="E4801" i="4"/>
  <c r="G4801" i="4"/>
  <c r="H4801" i="4"/>
  <c r="I4801" i="4"/>
  <c r="J4801" i="4"/>
  <c r="B4802" i="4"/>
  <c r="C4802" i="4"/>
  <c r="D4802" i="4"/>
  <c r="E4802" i="4"/>
  <c r="G4802" i="4"/>
  <c r="H4802" i="4"/>
  <c r="I4802" i="4"/>
  <c r="J4802" i="4"/>
  <c r="B4803" i="4"/>
  <c r="C4803" i="4"/>
  <c r="D4803" i="4"/>
  <c r="E4803" i="4"/>
  <c r="G4803" i="4"/>
  <c r="H4803" i="4"/>
  <c r="I4803" i="4"/>
  <c r="J4803" i="4"/>
  <c r="B4804" i="4"/>
  <c r="C4804" i="4"/>
  <c r="D4804" i="4"/>
  <c r="E4804" i="4"/>
  <c r="G4804" i="4"/>
  <c r="H4804" i="4"/>
  <c r="I4804" i="4"/>
  <c r="J4804" i="4"/>
  <c r="B4805" i="4"/>
  <c r="C4805" i="4"/>
  <c r="D4805" i="4"/>
  <c r="E4805" i="4"/>
  <c r="G4805" i="4"/>
  <c r="H4805" i="4"/>
  <c r="I4805" i="4"/>
  <c r="J4805" i="4"/>
  <c r="B4806" i="4"/>
  <c r="C4806" i="4"/>
  <c r="D4806" i="4"/>
  <c r="E4806" i="4"/>
  <c r="G4806" i="4"/>
  <c r="H4806" i="4"/>
  <c r="I4806" i="4"/>
  <c r="J4806" i="4"/>
  <c r="B4807" i="4"/>
  <c r="C4807" i="4"/>
  <c r="D4807" i="4"/>
  <c r="E4807" i="4"/>
  <c r="G4807" i="4"/>
  <c r="H4807" i="4"/>
  <c r="I4807" i="4"/>
  <c r="J4807" i="4"/>
  <c r="B4808" i="4"/>
  <c r="C4808" i="4"/>
  <c r="D4808" i="4"/>
  <c r="E4808" i="4"/>
  <c r="G4808" i="4"/>
  <c r="H4808" i="4"/>
  <c r="I4808" i="4"/>
  <c r="J4808" i="4"/>
  <c r="B4809" i="4"/>
  <c r="C4809" i="4"/>
  <c r="D4809" i="4"/>
  <c r="E4809" i="4"/>
  <c r="G4809" i="4"/>
  <c r="H4809" i="4"/>
  <c r="I4809" i="4"/>
  <c r="J4809" i="4"/>
  <c r="B4810" i="4"/>
  <c r="C4810" i="4"/>
  <c r="D4810" i="4"/>
  <c r="E4810" i="4"/>
  <c r="G4810" i="4"/>
  <c r="H4810" i="4"/>
  <c r="I4810" i="4"/>
  <c r="J4810" i="4"/>
  <c r="B4811" i="4"/>
  <c r="C4811" i="4"/>
  <c r="D4811" i="4"/>
  <c r="E4811" i="4"/>
  <c r="G4811" i="4"/>
  <c r="H4811" i="4"/>
  <c r="I4811" i="4"/>
  <c r="J4811" i="4"/>
  <c r="B4812" i="4"/>
  <c r="C4812" i="4"/>
  <c r="D4812" i="4"/>
  <c r="E4812" i="4"/>
  <c r="G4812" i="4"/>
  <c r="H4812" i="4"/>
  <c r="I4812" i="4"/>
  <c r="J4812" i="4"/>
  <c r="B4813" i="4"/>
  <c r="C4813" i="4"/>
  <c r="D4813" i="4"/>
  <c r="E4813" i="4"/>
  <c r="G4813" i="4"/>
  <c r="H4813" i="4"/>
  <c r="I4813" i="4"/>
  <c r="J4813" i="4"/>
  <c r="B4814" i="4"/>
  <c r="C4814" i="4"/>
  <c r="D4814" i="4"/>
  <c r="E4814" i="4"/>
  <c r="G4814" i="4"/>
  <c r="H4814" i="4"/>
  <c r="I4814" i="4"/>
  <c r="J4814" i="4"/>
  <c r="B4815" i="4"/>
  <c r="C4815" i="4"/>
  <c r="D4815" i="4"/>
  <c r="E4815" i="4"/>
  <c r="G4815" i="4"/>
  <c r="H4815" i="4"/>
  <c r="I4815" i="4"/>
  <c r="J4815" i="4"/>
  <c r="B4816" i="4"/>
  <c r="C4816" i="4"/>
  <c r="D4816" i="4"/>
  <c r="E4816" i="4"/>
  <c r="G4816" i="4"/>
  <c r="H4816" i="4"/>
  <c r="I4816" i="4"/>
  <c r="J4816" i="4"/>
  <c r="B4817" i="4"/>
  <c r="C4817" i="4"/>
  <c r="D4817" i="4"/>
  <c r="E4817" i="4"/>
  <c r="G4817" i="4"/>
  <c r="H4817" i="4"/>
  <c r="I4817" i="4"/>
  <c r="J4817" i="4"/>
  <c r="B4818" i="4"/>
  <c r="C4818" i="4"/>
  <c r="D4818" i="4"/>
  <c r="E4818" i="4"/>
  <c r="G4818" i="4"/>
  <c r="H4818" i="4"/>
  <c r="I4818" i="4"/>
  <c r="J4818" i="4"/>
  <c r="B4819" i="4"/>
  <c r="C4819" i="4"/>
  <c r="D4819" i="4"/>
  <c r="E4819" i="4"/>
  <c r="G4819" i="4"/>
  <c r="H4819" i="4"/>
  <c r="I4819" i="4"/>
  <c r="J4819" i="4"/>
  <c r="B4820" i="4"/>
  <c r="C4820" i="4"/>
  <c r="D4820" i="4"/>
  <c r="E4820" i="4"/>
  <c r="G4820" i="4"/>
  <c r="H4820" i="4"/>
  <c r="I4820" i="4"/>
  <c r="J4820" i="4"/>
  <c r="B4821" i="4"/>
  <c r="C4821" i="4"/>
  <c r="D4821" i="4"/>
  <c r="E4821" i="4"/>
  <c r="G4821" i="4"/>
  <c r="H4821" i="4"/>
  <c r="I4821" i="4"/>
  <c r="J4821" i="4"/>
  <c r="B4822" i="4"/>
  <c r="C4822" i="4"/>
  <c r="D4822" i="4"/>
  <c r="E4822" i="4"/>
  <c r="G4822" i="4"/>
  <c r="H4822" i="4"/>
  <c r="I4822" i="4"/>
  <c r="J4822" i="4"/>
  <c r="B4823" i="4"/>
  <c r="C4823" i="4"/>
  <c r="D4823" i="4"/>
  <c r="E4823" i="4"/>
  <c r="G4823" i="4"/>
  <c r="H4823" i="4"/>
  <c r="I4823" i="4"/>
  <c r="J4823" i="4"/>
  <c r="B4824" i="4"/>
  <c r="C4824" i="4"/>
  <c r="D4824" i="4"/>
  <c r="E4824" i="4"/>
  <c r="G4824" i="4"/>
  <c r="H4824" i="4"/>
  <c r="I4824" i="4"/>
  <c r="J4824" i="4"/>
  <c r="B4825" i="4"/>
  <c r="C4825" i="4"/>
  <c r="D4825" i="4"/>
  <c r="E4825" i="4"/>
  <c r="G4825" i="4"/>
  <c r="H4825" i="4"/>
  <c r="I4825" i="4"/>
  <c r="J4825" i="4"/>
  <c r="B4826" i="4"/>
  <c r="C4826" i="4"/>
  <c r="D4826" i="4"/>
  <c r="E4826" i="4"/>
  <c r="G4826" i="4"/>
  <c r="H4826" i="4"/>
  <c r="I4826" i="4"/>
  <c r="J4826" i="4"/>
  <c r="B4827" i="4"/>
  <c r="C4827" i="4"/>
  <c r="D4827" i="4"/>
  <c r="E4827" i="4"/>
  <c r="G4827" i="4"/>
  <c r="H4827" i="4"/>
  <c r="I4827" i="4"/>
  <c r="J4827" i="4"/>
  <c r="B4828" i="4"/>
  <c r="C4828" i="4"/>
  <c r="D4828" i="4"/>
  <c r="E4828" i="4"/>
  <c r="G4828" i="4"/>
  <c r="H4828" i="4"/>
  <c r="I4828" i="4"/>
  <c r="J4828" i="4"/>
  <c r="B4829" i="4"/>
  <c r="C4829" i="4"/>
  <c r="D4829" i="4"/>
  <c r="E4829" i="4"/>
  <c r="G4829" i="4"/>
  <c r="H4829" i="4"/>
  <c r="I4829" i="4"/>
  <c r="J4829" i="4"/>
  <c r="B4830" i="4"/>
  <c r="C4830" i="4"/>
  <c r="D4830" i="4"/>
  <c r="E4830" i="4"/>
  <c r="G4830" i="4"/>
  <c r="H4830" i="4"/>
  <c r="I4830" i="4"/>
  <c r="J4830" i="4"/>
  <c r="B4831" i="4"/>
  <c r="C4831" i="4"/>
  <c r="D4831" i="4"/>
  <c r="E4831" i="4"/>
  <c r="G4831" i="4"/>
  <c r="H4831" i="4"/>
  <c r="I4831" i="4"/>
  <c r="J4831" i="4"/>
  <c r="B4832" i="4"/>
  <c r="C4832" i="4"/>
  <c r="D4832" i="4"/>
  <c r="E4832" i="4"/>
  <c r="G4832" i="4"/>
  <c r="H4832" i="4"/>
  <c r="I4832" i="4"/>
  <c r="J4832" i="4"/>
  <c r="B4833" i="4"/>
  <c r="C4833" i="4"/>
  <c r="D4833" i="4"/>
  <c r="E4833" i="4"/>
  <c r="G4833" i="4"/>
  <c r="H4833" i="4"/>
  <c r="I4833" i="4"/>
  <c r="J4833" i="4"/>
  <c r="B4834" i="4"/>
  <c r="C4834" i="4"/>
  <c r="D4834" i="4"/>
  <c r="E4834" i="4"/>
  <c r="G4834" i="4"/>
  <c r="H4834" i="4"/>
  <c r="I4834" i="4"/>
  <c r="J4834" i="4"/>
  <c r="B4835" i="4"/>
  <c r="C4835" i="4"/>
  <c r="D4835" i="4"/>
  <c r="E4835" i="4"/>
  <c r="G4835" i="4"/>
  <c r="H4835" i="4"/>
  <c r="I4835" i="4"/>
  <c r="J4835" i="4"/>
  <c r="B4836" i="4"/>
  <c r="C4836" i="4"/>
  <c r="D4836" i="4"/>
  <c r="E4836" i="4"/>
  <c r="G4836" i="4"/>
  <c r="H4836" i="4"/>
  <c r="I4836" i="4"/>
  <c r="J4836" i="4"/>
  <c r="B4837" i="4"/>
  <c r="C4837" i="4"/>
  <c r="D4837" i="4"/>
  <c r="E4837" i="4"/>
  <c r="G4837" i="4"/>
  <c r="H4837" i="4"/>
  <c r="I4837" i="4"/>
  <c r="J4837" i="4"/>
  <c r="B4838" i="4"/>
  <c r="C4838" i="4"/>
  <c r="D4838" i="4"/>
  <c r="E4838" i="4"/>
  <c r="G4838" i="4"/>
  <c r="H4838" i="4"/>
  <c r="I4838" i="4"/>
  <c r="J4838" i="4"/>
  <c r="B4839" i="4"/>
  <c r="C4839" i="4"/>
  <c r="D4839" i="4"/>
  <c r="E4839" i="4"/>
  <c r="G4839" i="4"/>
  <c r="H4839" i="4"/>
  <c r="I4839" i="4"/>
  <c r="J4839" i="4"/>
  <c r="B4840" i="4"/>
  <c r="C4840" i="4"/>
  <c r="D4840" i="4"/>
  <c r="E4840" i="4"/>
  <c r="G4840" i="4"/>
  <c r="H4840" i="4"/>
  <c r="I4840" i="4"/>
  <c r="J4840" i="4"/>
  <c r="B4841" i="4"/>
  <c r="C4841" i="4"/>
  <c r="D4841" i="4"/>
  <c r="E4841" i="4"/>
  <c r="G4841" i="4"/>
  <c r="H4841" i="4"/>
  <c r="I4841" i="4"/>
  <c r="J4841" i="4"/>
  <c r="B4842" i="4"/>
  <c r="C4842" i="4"/>
  <c r="D4842" i="4"/>
  <c r="E4842" i="4"/>
  <c r="G4842" i="4"/>
  <c r="H4842" i="4"/>
  <c r="I4842" i="4"/>
  <c r="J4842" i="4"/>
  <c r="B4843" i="4"/>
  <c r="C4843" i="4"/>
  <c r="D4843" i="4"/>
  <c r="E4843" i="4"/>
  <c r="G4843" i="4"/>
  <c r="H4843" i="4"/>
  <c r="I4843" i="4"/>
  <c r="J4843" i="4"/>
  <c r="B4844" i="4"/>
  <c r="C4844" i="4"/>
  <c r="D4844" i="4"/>
  <c r="E4844" i="4"/>
  <c r="G4844" i="4"/>
  <c r="H4844" i="4"/>
  <c r="I4844" i="4"/>
  <c r="J4844" i="4"/>
  <c r="B4845" i="4"/>
  <c r="C4845" i="4"/>
  <c r="D4845" i="4"/>
  <c r="E4845" i="4"/>
  <c r="G4845" i="4"/>
  <c r="H4845" i="4"/>
  <c r="I4845" i="4"/>
  <c r="J4845" i="4"/>
  <c r="B4846" i="4"/>
  <c r="C4846" i="4"/>
  <c r="D4846" i="4"/>
  <c r="E4846" i="4"/>
  <c r="G4846" i="4"/>
  <c r="H4846" i="4"/>
  <c r="I4846" i="4"/>
  <c r="J4846" i="4"/>
  <c r="B4847" i="4"/>
  <c r="C4847" i="4"/>
  <c r="D4847" i="4"/>
  <c r="E4847" i="4"/>
  <c r="G4847" i="4"/>
  <c r="H4847" i="4"/>
  <c r="I4847" i="4"/>
  <c r="J4847" i="4"/>
  <c r="B4848" i="4"/>
  <c r="C4848" i="4"/>
  <c r="D4848" i="4"/>
  <c r="E4848" i="4"/>
  <c r="G4848" i="4"/>
  <c r="H4848" i="4"/>
  <c r="I4848" i="4"/>
  <c r="J4848" i="4"/>
  <c r="B4849" i="4"/>
  <c r="C4849" i="4"/>
  <c r="D4849" i="4"/>
  <c r="E4849" i="4"/>
  <c r="G4849" i="4"/>
  <c r="H4849" i="4"/>
  <c r="I4849" i="4"/>
  <c r="J4849" i="4"/>
  <c r="B4850" i="4"/>
  <c r="C4850" i="4"/>
  <c r="D4850" i="4"/>
  <c r="E4850" i="4"/>
  <c r="G4850" i="4"/>
  <c r="H4850" i="4"/>
  <c r="I4850" i="4"/>
  <c r="J4850" i="4"/>
  <c r="B4851" i="4"/>
  <c r="C4851" i="4"/>
  <c r="D4851" i="4"/>
  <c r="E4851" i="4"/>
  <c r="G4851" i="4"/>
  <c r="H4851" i="4"/>
  <c r="I4851" i="4"/>
  <c r="J4851" i="4"/>
  <c r="B4852" i="4"/>
  <c r="C4852" i="4"/>
  <c r="D4852" i="4"/>
  <c r="E4852" i="4"/>
  <c r="G4852" i="4"/>
  <c r="H4852" i="4"/>
  <c r="I4852" i="4"/>
  <c r="J4852" i="4"/>
  <c r="B4853" i="4"/>
  <c r="C4853" i="4"/>
  <c r="D4853" i="4"/>
  <c r="E4853" i="4"/>
  <c r="G4853" i="4"/>
  <c r="H4853" i="4"/>
  <c r="I4853" i="4"/>
  <c r="J4853" i="4"/>
  <c r="B4854" i="4"/>
  <c r="C4854" i="4"/>
  <c r="D4854" i="4"/>
  <c r="E4854" i="4"/>
  <c r="G4854" i="4"/>
  <c r="H4854" i="4"/>
  <c r="I4854" i="4"/>
  <c r="J4854" i="4"/>
  <c r="B4855" i="4"/>
  <c r="C4855" i="4"/>
  <c r="D4855" i="4"/>
  <c r="E4855" i="4"/>
  <c r="G4855" i="4"/>
  <c r="H4855" i="4"/>
  <c r="I4855" i="4"/>
  <c r="J4855" i="4"/>
  <c r="B4856" i="4"/>
  <c r="C4856" i="4"/>
  <c r="D4856" i="4"/>
  <c r="E4856" i="4"/>
  <c r="G4856" i="4"/>
  <c r="H4856" i="4"/>
  <c r="I4856" i="4"/>
  <c r="J4856" i="4"/>
  <c r="B4857" i="4"/>
  <c r="C4857" i="4"/>
  <c r="D4857" i="4"/>
  <c r="E4857" i="4"/>
  <c r="G4857" i="4"/>
  <c r="H4857" i="4"/>
  <c r="I4857" i="4"/>
  <c r="J4857" i="4"/>
  <c r="B4858" i="4"/>
  <c r="C4858" i="4"/>
  <c r="D4858" i="4"/>
  <c r="E4858" i="4"/>
  <c r="G4858" i="4"/>
  <c r="H4858" i="4"/>
  <c r="I4858" i="4"/>
  <c r="J4858" i="4"/>
  <c r="B4859" i="4"/>
  <c r="C4859" i="4"/>
  <c r="D4859" i="4"/>
  <c r="E4859" i="4"/>
  <c r="G4859" i="4"/>
  <c r="H4859" i="4"/>
  <c r="I4859" i="4"/>
  <c r="J4859" i="4"/>
  <c r="B4860" i="4"/>
  <c r="C4860" i="4"/>
  <c r="D4860" i="4"/>
  <c r="E4860" i="4"/>
  <c r="G4860" i="4"/>
  <c r="H4860" i="4"/>
  <c r="I4860" i="4"/>
  <c r="J4860" i="4"/>
  <c r="B4861" i="4"/>
  <c r="C4861" i="4"/>
  <c r="D4861" i="4"/>
  <c r="E4861" i="4"/>
  <c r="G4861" i="4"/>
  <c r="H4861" i="4"/>
  <c r="I4861" i="4"/>
  <c r="J4861" i="4"/>
  <c r="B4862" i="4"/>
  <c r="C4862" i="4"/>
  <c r="D4862" i="4"/>
  <c r="E4862" i="4"/>
  <c r="G4862" i="4"/>
  <c r="H4862" i="4"/>
  <c r="I4862" i="4"/>
  <c r="J4862" i="4"/>
  <c r="B4863" i="4"/>
  <c r="C4863" i="4"/>
  <c r="D4863" i="4"/>
  <c r="E4863" i="4"/>
  <c r="G4863" i="4"/>
  <c r="H4863" i="4"/>
  <c r="I4863" i="4"/>
  <c r="J4863" i="4"/>
  <c r="B4864" i="4"/>
  <c r="C4864" i="4"/>
  <c r="D4864" i="4"/>
  <c r="E4864" i="4"/>
  <c r="G4864" i="4"/>
  <c r="H4864" i="4"/>
  <c r="I4864" i="4"/>
  <c r="J4864" i="4"/>
  <c r="B4865" i="4"/>
  <c r="C4865" i="4"/>
  <c r="D4865" i="4"/>
  <c r="E4865" i="4"/>
  <c r="G4865" i="4"/>
  <c r="H4865" i="4"/>
  <c r="I4865" i="4"/>
  <c r="J4865" i="4"/>
  <c r="B4866" i="4"/>
  <c r="C4866" i="4"/>
  <c r="D4866" i="4"/>
  <c r="E4866" i="4"/>
  <c r="G4866" i="4"/>
  <c r="H4866" i="4"/>
  <c r="I4866" i="4"/>
  <c r="J4866" i="4"/>
  <c r="B4867" i="4"/>
  <c r="C4867" i="4"/>
  <c r="D4867" i="4"/>
  <c r="E4867" i="4"/>
  <c r="G4867" i="4"/>
  <c r="H4867" i="4"/>
  <c r="I4867" i="4"/>
  <c r="J4867" i="4"/>
  <c r="B4868" i="4"/>
  <c r="C4868" i="4"/>
  <c r="D4868" i="4"/>
  <c r="E4868" i="4"/>
  <c r="G4868" i="4"/>
  <c r="H4868" i="4"/>
  <c r="I4868" i="4"/>
  <c r="J4868" i="4"/>
  <c r="B4869" i="4"/>
  <c r="C4869" i="4"/>
  <c r="D4869" i="4"/>
  <c r="E4869" i="4"/>
  <c r="G4869" i="4"/>
  <c r="H4869" i="4"/>
  <c r="I4869" i="4"/>
  <c r="J4869" i="4"/>
  <c r="B4870" i="4"/>
  <c r="C4870" i="4"/>
  <c r="D4870" i="4"/>
  <c r="E4870" i="4"/>
  <c r="G4870" i="4"/>
  <c r="H4870" i="4"/>
  <c r="I4870" i="4"/>
  <c r="J4870" i="4"/>
  <c r="B4871" i="4"/>
  <c r="C4871" i="4"/>
  <c r="D4871" i="4"/>
  <c r="E4871" i="4"/>
  <c r="G4871" i="4"/>
  <c r="H4871" i="4"/>
  <c r="I4871" i="4"/>
  <c r="J4871" i="4"/>
  <c r="B4872" i="4"/>
  <c r="C4872" i="4"/>
  <c r="D4872" i="4"/>
  <c r="E4872" i="4"/>
  <c r="G4872" i="4"/>
  <c r="H4872" i="4"/>
  <c r="I4872" i="4"/>
  <c r="J4872" i="4"/>
  <c r="B4873" i="4"/>
  <c r="C4873" i="4"/>
  <c r="D4873" i="4"/>
  <c r="E4873" i="4"/>
  <c r="G4873" i="4"/>
  <c r="H4873" i="4"/>
  <c r="I4873" i="4"/>
  <c r="J4873" i="4"/>
  <c r="B4874" i="4"/>
  <c r="C4874" i="4"/>
  <c r="D4874" i="4"/>
  <c r="E4874" i="4"/>
  <c r="G4874" i="4"/>
  <c r="H4874" i="4"/>
  <c r="I4874" i="4"/>
  <c r="J4874" i="4"/>
  <c r="B4875" i="4"/>
  <c r="C4875" i="4"/>
  <c r="D4875" i="4"/>
  <c r="E4875" i="4"/>
  <c r="G4875" i="4"/>
  <c r="H4875" i="4"/>
  <c r="I4875" i="4"/>
  <c r="J4875" i="4"/>
  <c r="B4876" i="4"/>
  <c r="C4876" i="4"/>
  <c r="D4876" i="4"/>
  <c r="E4876" i="4"/>
  <c r="G4876" i="4"/>
  <c r="H4876" i="4"/>
  <c r="I4876" i="4"/>
  <c r="J4876" i="4"/>
  <c r="B4877" i="4"/>
  <c r="C4877" i="4"/>
  <c r="D4877" i="4"/>
  <c r="E4877" i="4"/>
  <c r="G4877" i="4"/>
  <c r="H4877" i="4"/>
  <c r="I4877" i="4"/>
  <c r="J4877" i="4"/>
  <c r="B4878" i="4"/>
  <c r="C4878" i="4"/>
  <c r="D4878" i="4"/>
  <c r="E4878" i="4"/>
  <c r="G4878" i="4"/>
  <c r="H4878" i="4"/>
  <c r="I4878" i="4"/>
  <c r="J4878" i="4"/>
  <c r="B4879" i="4"/>
  <c r="C4879" i="4"/>
  <c r="D4879" i="4"/>
  <c r="E4879" i="4"/>
  <c r="G4879" i="4"/>
  <c r="H4879" i="4"/>
  <c r="I4879" i="4"/>
  <c r="J4879" i="4"/>
  <c r="B4880" i="4"/>
  <c r="C4880" i="4"/>
  <c r="D4880" i="4"/>
  <c r="E4880" i="4"/>
  <c r="G4880" i="4"/>
  <c r="H4880" i="4"/>
  <c r="I4880" i="4"/>
  <c r="J4880" i="4"/>
  <c r="B4881" i="4"/>
  <c r="C4881" i="4"/>
  <c r="D4881" i="4"/>
  <c r="E4881" i="4"/>
  <c r="G4881" i="4"/>
  <c r="H4881" i="4"/>
  <c r="I4881" i="4"/>
  <c r="J4881" i="4"/>
  <c r="B4882" i="4"/>
  <c r="C4882" i="4"/>
  <c r="D4882" i="4"/>
  <c r="E4882" i="4"/>
  <c r="G4882" i="4"/>
  <c r="H4882" i="4"/>
  <c r="I4882" i="4"/>
  <c r="J4882" i="4"/>
  <c r="B4883" i="4"/>
  <c r="C4883" i="4"/>
  <c r="D4883" i="4"/>
  <c r="E4883" i="4"/>
  <c r="G4883" i="4"/>
  <c r="H4883" i="4"/>
  <c r="I4883" i="4"/>
  <c r="J4883" i="4"/>
  <c r="B4884" i="4"/>
  <c r="C4884" i="4"/>
  <c r="D4884" i="4"/>
  <c r="E4884" i="4"/>
  <c r="G4884" i="4"/>
  <c r="H4884" i="4"/>
  <c r="I4884" i="4"/>
  <c r="J4884" i="4"/>
  <c r="B4885" i="4"/>
  <c r="C4885" i="4"/>
  <c r="D4885" i="4"/>
  <c r="E4885" i="4"/>
  <c r="G4885" i="4"/>
  <c r="H4885" i="4"/>
  <c r="I4885" i="4"/>
  <c r="J4885" i="4"/>
  <c r="B4886" i="4"/>
  <c r="C4886" i="4"/>
  <c r="D4886" i="4"/>
  <c r="E4886" i="4"/>
  <c r="G4886" i="4"/>
  <c r="H4886" i="4"/>
  <c r="I4886" i="4"/>
  <c r="J4886" i="4"/>
  <c r="B4887" i="4"/>
  <c r="C4887" i="4"/>
  <c r="D4887" i="4"/>
  <c r="E4887" i="4"/>
  <c r="G4887" i="4"/>
  <c r="H4887" i="4"/>
  <c r="I4887" i="4"/>
  <c r="J4887" i="4"/>
  <c r="B4888" i="4"/>
  <c r="C4888" i="4"/>
  <c r="D4888" i="4"/>
  <c r="E4888" i="4"/>
  <c r="G4888" i="4"/>
  <c r="H4888" i="4"/>
  <c r="I4888" i="4"/>
  <c r="J4888" i="4"/>
  <c r="B4889" i="4"/>
  <c r="C4889" i="4"/>
  <c r="D4889" i="4"/>
  <c r="E4889" i="4"/>
  <c r="G4889" i="4"/>
  <c r="H4889" i="4"/>
  <c r="I4889" i="4"/>
  <c r="J4889" i="4"/>
  <c r="B4890" i="4"/>
  <c r="C4890" i="4"/>
  <c r="D4890" i="4"/>
  <c r="E4890" i="4"/>
  <c r="G4890" i="4"/>
  <c r="H4890" i="4"/>
  <c r="I4890" i="4"/>
  <c r="J4890" i="4"/>
  <c r="B4891" i="4"/>
  <c r="C4891" i="4"/>
  <c r="D4891" i="4"/>
  <c r="E4891" i="4"/>
  <c r="G4891" i="4"/>
  <c r="H4891" i="4"/>
  <c r="I4891" i="4"/>
  <c r="J4891" i="4"/>
  <c r="B4892" i="4"/>
  <c r="C4892" i="4"/>
  <c r="D4892" i="4"/>
  <c r="E4892" i="4"/>
  <c r="G4892" i="4"/>
  <c r="H4892" i="4"/>
  <c r="I4892" i="4"/>
  <c r="J4892" i="4"/>
  <c r="B4893" i="4"/>
  <c r="C4893" i="4"/>
  <c r="D4893" i="4"/>
  <c r="E4893" i="4"/>
  <c r="G4893" i="4"/>
  <c r="H4893" i="4"/>
  <c r="I4893" i="4"/>
  <c r="J4893" i="4"/>
  <c r="B4894" i="4"/>
  <c r="C4894" i="4"/>
  <c r="D4894" i="4"/>
  <c r="E4894" i="4"/>
  <c r="G4894" i="4"/>
  <c r="H4894" i="4"/>
  <c r="I4894" i="4"/>
  <c r="J4894" i="4"/>
  <c r="B4895" i="4"/>
  <c r="C4895" i="4"/>
  <c r="D4895" i="4"/>
  <c r="E4895" i="4"/>
  <c r="G4895" i="4"/>
  <c r="H4895" i="4"/>
  <c r="I4895" i="4"/>
  <c r="J4895" i="4"/>
  <c r="B4896" i="4"/>
  <c r="C4896" i="4"/>
  <c r="D4896" i="4"/>
  <c r="E4896" i="4"/>
  <c r="G4896" i="4"/>
  <c r="H4896" i="4"/>
  <c r="I4896" i="4"/>
  <c r="J4896" i="4"/>
  <c r="B4897" i="4"/>
  <c r="C4897" i="4"/>
  <c r="D4897" i="4"/>
  <c r="E4897" i="4"/>
  <c r="G4897" i="4"/>
  <c r="H4897" i="4"/>
  <c r="I4897" i="4"/>
  <c r="J4897" i="4"/>
  <c r="B4898" i="4"/>
  <c r="C4898" i="4"/>
  <c r="D4898" i="4"/>
  <c r="E4898" i="4"/>
  <c r="G4898" i="4"/>
  <c r="H4898" i="4"/>
  <c r="I4898" i="4"/>
  <c r="J4898" i="4"/>
  <c r="B4899" i="4"/>
  <c r="C4899" i="4"/>
  <c r="D4899" i="4"/>
  <c r="E4899" i="4"/>
  <c r="G4899" i="4"/>
  <c r="H4899" i="4"/>
  <c r="I4899" i="4"/>
  <c r="J4899" i="4"/>
  <c r="B4900" i="4"/>
  <c r="C4900" i="4"/>
  <c r="D4900" i="4"/>
  <c r="E4900" i="4"/>
  <c r="G4900" i="4"/>
  <c r="H4900" i="4"/>
  <c r="I4900" i="4"/>
  <c r="J4900" i="4"/>
  <c r="B4901" i="4"/>
  <c r="C4901" i="4"/>
  <c r="D4901" i="4"/>
  <c r="E4901" i="4"/>
  <c r="G4901" i="4"/>
  <c r="H4901" i="4"/>
  <c r="I4901" i="4"/>
  <c r="J4901" i="4"/>
  <c r="B4902" i="4"/>
  <c r="C4902" i="4"/>
  <c r="D4902" i="4"/>
  <c r="E4902" i="4"/>
  <c r="G4902" i="4"/>
  <c r="H4902" i="4"/>
  <c r="I4902" i="4"/>
  <c r="J4902" i="4"/>
  <c r="B4903" i="4"/>
  <c r="C4903" i="4"/>
  <c r="D4903" i="4"/>
  <c r="E4903" i="4"/>
  <c r="G4903" i="4"/>
  <c r="H4903" i="4"/>
  <c r="I4903" i="4"/>
  <c r="J4903" i="4"/>
  <c r="B4904" i="4"/>
  <c r="C4904" i="4"/>
  <c r="D4904" i="4"/>
  <c r="E4904" i="4"/>
  <c r="G4904" i="4"/>
  <c r="H4904" i="4"/>
  <c r="I4904" i="4"/>
  <c r="J4904" i="4"/>
  <c r="B4905" i="4"/>
  <c r="C4905" i="4"/>
  <c r="D4905" i="4"/>
  <c r="E4905" i="4"/>
  <c r="G4905" i="4"/>
  <c r="H4905" i="4"/>
  <c r="I4905" i="4"/>
  <c r="J4905" i="4"/>
  <c r="B4906" i="4"/>
  <c r="C4906" i="4"/>
  <c r="D4906" i="4"/>
  <c r="E4906" i="4"/>
  <c r="G4906" i="4"/>
  <c r="H4906" i="4"/>
  <c r="I4906" i="4"/>
  <c r="J4906" i="4"/>
  <c r="B4907" i="4"/>
  <c r="C4907" i="4"/>
  <c r="D4907" i="4"/>
  <c r="E4907" i="4"/>
  <c r="G4907" i="4"/>
  <c r="H4907" i="4"/>
  <c r="I4907" i="4"/>
  <c r="J4907" i="4"/>
  <c r="B4908" i="4"/>
  <c r="C4908" i="4"/>
  <c r="D4908" i="4"/>
  <c r="E4908" i="4"/>
  <c r="G4908" i="4"/>
  <c r="H4908" i="4"/>
  <c r="I4908" i="4"/>
  <c r="J4908" i="4"/>
  <c r="B4909" i="4"/>
  <c r="C4909" i="4"/>
  <c r="D4909" i="4"/>
  <c r="E4909" i="4"/>
  <c r="G4909" i="4"/>
  <c r="H4909" i="4"/>
  <c r="I4909" i="4"/>
  <c r="J4909" i="4"/>
  <c r="B4910" i="4"/>
  <c r="C4910" i="4"/>
  <c r="D4910" i="4"/>
  <c r="E4910" i="4"/>
  <c r="G4910" i="4"/>
  <c r="H4910" i="4"/>
  <c r="I4910" i="4"/>
  <c r="J4910" i="4"/>
  <c r="B4911" i="4"/>
  <c r="C4911" i="4"/>
  <c r="D4911" i="4"/>
  <c r="E4911" i="4"/>
  <c r="G4911" i="4"/>
  <c r="H4911" i="4"/>
  <c r="I4911" i="4"/>
  <c r="J4911" i="4"/>
  <c r="B4912" i="4"/>
  <c r="C4912" i="4"/>
  <c r="D4912" i="4"/>
  <c r="E4912" i="4"/>
  <c r="G4912" i="4"/>
  <c r="H4912" i="4"/>
  <c r="I4912" i="4"/>
  <c r="J4912" i="4"/>
  <c r="B4913" i="4"/>
  <c r="C4913" i="4"/>
  <c r="D4913" i="4"/>
  <c r="E4913" i="4"/>
  <c r="G4913" i="4"/>
  <c r="H4913" i="4"/>
  <c r="I4913" i="4"/>
  <c r="J4913" i="4"/>
  <c r="B4914" i="4"/>
  <c r="C4914" i="4"/>
  <c r="D4914" i="4"/>
  <c r="E4914" i="4"/>
  <c r="G4914" i="4"/>
  <c r="H4914" i="4"/>
  <c r="I4914" i="4"/>
  <c r="J4914" i="4"/>
  <c r="B4915" i="4"/>
  <c r="C4915" i="4"/>
  <c r="D4915" i="4"/>
  <c r="E4915" i="4"/>
  <c r="G4915" i="4"/>
  <c r="H4915" i="4"/>
  <c r="I4915" i="4"/>
  <c r="J4915" i="4"/>
  <c r="B4916" i="4"/>
  <c r="C4916" i="4"/>
  <c r="D4916" i="4"/>
  <c r="E4916" i="4"/>
  <c r="G4916" i="4"/>
  <c r="H4916" i="4"/>
  <c r="I4916" i="4"/>
  <c r="J4916" i="4"/>
  <c r="B4917" i="4"/>
  <c r="C4917" i="4"/>
  <c r="D4917" i="4"/>
  <c r="E4917" i="4"/>
  <c r="G4917" i="4"/>
  <c r="H4917" i="4"/>
  <c r="I4917" i="4"/>
  <c r="J4917" i="4"/>
  <c r="B4918" i="4"/>
  <c r="C4918" i="4"/>
  <c r="D4918" i="4"/>
  <c r="E4918" i="4"/>
  <c r="G4918" i="4"/>
  <c r="H4918" i="4"/>
  <c r="I4918" i="4"/>
  <c r="J4918" i="4"/>
  <c r="B4919" i="4"/>
  <c r="C4919" i="4"/>
  <c r="D4919" i="4"/>
  <c r="E4919" i="4"/>
  <c r="G4919" i="4"/>
  <c r="H4919" i="4"/>
  <c r="I4919" i="4"/>
  <c r="J4919" i="4"/>
  <c r="B4920" i="4"/>
  <c r="C4920" i="4"/>
  <c r="D4920" i="4"/>
  <c r="E4920" i="4"/>
  <c r="G4920" i="4"/>
  <c r="H4920" i="4"/>
  <c r="I4920" i="4"/>
  <c r="J4920" i="4"/>
  <c r="B4921" i="4"/>
  <c r="C4921" i="4"/>
  <c r="D4921" i="4"/>
  <c r="E4921" i="4"/>
  <c r="G4921" i="4"/>
  <c r="H4921" i="4"/>
  <c r="I4921" i="4"/>
  <c r="J4921" i="4"/>
  <c r="B4922" i="4"/>
  <c r="C4922" i="4"/>
  <c r="D4922" i="4"/>
  <c r="E4922" i="4"/>
  <c r="G4922" i="4"/>
  <c r="H4922" i="4"/>
  <c r="I4922" i="4"/>
  <c r="J4922" i="4"/>
  <c r="B4923" i="4"/>
  <c r="C4923" i="4"/>
  <c r="D4923" i="4"/>
  <c r="E4923" i="4"/>
  <c r="G4923" i="4"/>
  <c r="H4923" i="4"/>
  <c r="I4923" i="4"/>
  <c r="J4923" i="4"/>
  <c r="B4924" i="4"/>
  <c r="C4924" i="4"/>
  <c r="D4924" i="4"/>
  <c r="E4924" i="4"/>
  <c r="G4924" i="4"/>
  <c r="H4924" i="4"/>
  <c r="I4924" i="4"/>
  <c r="J4924" i="4"/>
  <c r="B4925" i="4"/>
  <c r="C4925" i="4"/>
  <c r="D4925" i="4"/>
  <c r="E4925" i="4"/>
  <c r="G4925" i="4"/>
  <c r="H4925" i="4"/>
  <c r="I4925" i="4"/>
  <c r="J4925" i="4"/>
  <c r="B4926" i="4"/>
  <c r="C4926" i="4"/>
  <c r="D4926" i="4"/>
  <c r="E4926" i="4"/>
  <c r="G4926" i="4"/>
  <c r="H4926" i="4"/>
  <c r="I4926" i="4"/>
  <c r="J4926" i="4"/>
  <c r="B4927" i="4"/>
  <c r="C4927" i="4"/>
  <c r="D4927" i="4"/>
  <c r="E4927" i="4"/>
  <c r="G4927" i="4"/>
  <c r="H4927" i="4"/>
  <c r="I4927" i="4"/>
  <c r="J4927" i="4"/>
  <c r="B4928" i="4"/>
  <c r="C4928" i="4"/>
  <c r="D4928" i="4"/>
  <c r="E4928" i="4"/>
  <c r="G4928" i="4"/>
  <c r="H4928" i="4"/>
  <c r="I4928" i="4"/>
  <c r="J4928" i="4"/>
  <c r="B4929" i="4"/>
  <c r="C4929" i="4"/>
  <c r="D4929" i="4"/>
  <c r="E4929" i="4"/>
  <c r="G4929" i="4"/>
  <c r="H4929" i="4"/>
  <c r="I4929" i="4"/>
  <c r="J4929" i="4"/>
  <c r="B4930" i="4"/>
  <c r="C4930" i="4"/>
  <c r="D4930" i="4"/>
  <c r="E4930" i="4"/>
  <c r="G4930" i="4"/>
  <c r="H4930" i="4"/>
  <c r="I4930" i="4"/>
  <c r="J4930" i="4"/>
  <c r="B4931" i="4"/>
  <c r="C4931" i="4"/>
  <c r="D4931" i="4"/>
  <c r="E4931" i="4"/>
  <c r="G4931" i="4"/>
  <c r="H4931" i="4"/>
  <c r="I4931" i="4"/>
  <c r="J4931" i="4"/>
  <c r="B4932" i="4"/>
  <c r="C4932" i="4"/>
  <c r="D4932" i="4"/>
  <c r="E4932" i="4"/>
  <c r="G4932" i="4"/>
  <c r="H4932" i="4"/>
  <c r="I4932" i="4"/>
  <c r="J4932" i="4"/>
  <c r="B4933" i="4"/>
  <c r="C4933" i="4"/>
  <c r="D4933" i="4"/>
  <c r="E4933" i="4"/>
  <c r="G4933" i="4"/>
  <c r="H4933" i="4"/>
  <c r="I4933" i="4"/>
  <c r="J4933" i="4"/>
  <c r="B4934" i="4"/>
  <c r="C4934" i="4"/>
  <c r="D4934" i="4"/>
  <c r="E4934" i="4"/>
  <c r="G4934" i="4"/>
  <c r="H4934" i="4"/>
  <c r="I4934" i="4"/>
  <c r="J4934" i="4"/>
  <c r="B4935" i="4"/>
  <c r="C4935" i="4"/>
  <c r="D4935" i="4"/>
  <c r="E4935" i="4"/>
  <c r="G4935" i="4"/>
  <c r="H4935" i="4"/>
  <c r="I4935" i="4"/>
  <c r="J4935" i="4"/>
  <c r="B4936" i="4"/>
  <c r="C4936" i="4"/>
  <c r="D4936" i="4"/>
  <c r="E4936" i="4"/>
  <c r="G4936" i="4"/>
  <c r="H4936" i="4"/>
  <c r="I4936" i="4"/>
  <c r="J4936" i="4"/>
  <c r="B4937" i="4"/>
  <c r="C4937" i="4"/>
  <c r="D4937" i="4"/>
  <c r="E4937" i="4"/>
  <c r="G4937" i="4"/>
  <c r="H4937" i="4"/>
  <c r="I4937" i="4"/>
  <c r="J4937" i="4"/>
  <c r="B4938" i="4"/>
  <c r="C4938" i="4"/>
  <c r="D4938" i="4"/>
  <c r="E4938" i="4"/>
  <c r="G4938" i="4"/>
  <c r="H4938" i="4"/>
  <c r="I4938" i="4"/>
  <c r="J4938" i="4"/>
  <c r="B4939" i="4"/>
  <c r="C4939" i="4"/>
  <c r="D4939" i="4"/>
  <c r="E4939" i="4"/>
  <c r="G4939" i="4"/>
  <c r="H4939" i="4"/>
  <c r="I4939" i="4"/>
  <c r="J4939" i="4"/>
  <c r="B4940" i="4"/>
  <c r="C4940" i="4"/>
  <c r="D4940" i="4"/>
  <c r="E4940" i="4"/>
  <c r="G4940" i="4"/>
  <c r="H4940" i="4"/>
  <c r="I4940" i="4"/>
  <c r="J4940" i="4"/>
  <c r="B4941" i="4"/>
  <c r="C4941" i="4"/>
  <c r="D4941" i="4"/>
  <c r="E4941" i="4"/>
  <c r="G4941" i="4"/>
  <c r="H4941" i="4"/>
  <c r="I4941" i="4"/>
  <c r="J4941" i="4"/>
  <c r="B4942" i="4"/>
  <c r="C4942" i="4"/>
  <c r="D4942" i="4"/>
  <c r="E4942" i="4"/>
  <c r="G4942" i="4"/>
  <c r="H4942" i="4"/>
  <c r="I4942" i="4"/>
  <c r="J4942" i="4"/>
  <c r="B4943" i="4"/>
  <c r="C4943" i="4"/>
  <c r="D4943" i="4"/>
  <c r="E4943" i="4"/>
  <c r="G4943" i="4"/>
  <c r="H4943" i="4"/>
  <c r="I4943" i="4"/>
  <c r="J4943" i="4"/>
  <c r="B4944" i="4"/>
  <c r="C4944" i="4"/>
  <c r="D4944" i="4"/>
  <c r="E4944" i="4"/>
  <c r="G4944" i="4"/>
  <c r="H4944" i="4"/>
  <c r="I4944" i="4"/>
  <c r="J4944" i="4"/>
  <c r="B4945" i="4"/>
  <c r="C4945" i="4"/>
  <c r="D4945" i="4"/>
  <c r="E4945" i="4"/>
  <c r="G4945" i="4"/>
  <c r="H4945" i="4"/>
  <c r="I4945" i="4"/>
  <c r="J4945" i="4"/>
  <c r="B4946" i="4"/>
  <c r="C4946" i="4"/>
  <c r="D4946" i="4"/>
  <c r="E4946" i="4"/>
  <c r="G4946" i="4"/>
  <c r="H4946" i="4"/>
  <c r="I4946" i="4"/>
  <c r="J4946" i="4"/>
  <c r="B4947" i="4"/>
  <c r="C4947" i="4"/>
  <c r="D4947" i="4"/>
  <c r="E4947" i="4"/>
  <c r="G4947" i="4"/>
  <c r="H4947" i="4"/>
  <c r="I4947" i="4"/>
  <c r="J4947" i="4"/>
  <c r="B4948" i="4"/>
  <c r="C4948" i="4"/>
  <c r="D4948" i="4"/>
  <c r="E4948" i="4"/>
  <c r="G4948" i="4"/>
  <c r="H4948" i="4"/>
  <c r="I4948" i="4"/>
  <c r="J4948" i="4"/>
  <c r="B4949" i="4"/>
  <c r="C4949" i="4"/>
  <c r="D4949" i="4"/>
  <c r="E4949" i="4"/>
  <c r="G4949" i="4"/>
  <c r="H4949" i="4"/>
  <c r="I4949" i="4"/>
  <c r="J4949" i="4"/>
  <c r="B4950" i="4"/>
  <c r="C4950" i="4"/>
  <c r="D4950" i="4"/>
  <c r="E4950" i="4"/>
  <c r="G4950" i="4"/>
  <c r="H4950" i="4"/>
  <c r="I4950" i="4"/>
  <c r="J4950" i="4"/>
  <c r="B4951" i="4"/>
  <c r="C4951" i="4"/>
  <c r="D4951" i="4"/>
  <c r="E4951" i="4"/>
  <c r="G4951" i="4"/>
  <c r="H4951" i="4"/>
  <c r="I4951" i="4"/>
  <c r="J4951" i="4"/>
  <c r="B4952" i="4"/>
  <c r="C4952" i="4"/>
  <c r="D4952" i="4"/>
  <c r="E4952" i="4"/>
  <c r="G4952" i="4"/>
  <c r="H4952" i="4"/>
  <c r="I4952" i="4"/>
  <c r="J4952" i="4"/>
  <c r="B4953" i="4"/>
  <c r="C4953" i="4"/>
  <c r="D4953" i="4"/>
  <c r="E4953" i="4"/>
  <c r="G4953" i="4"/>
  <c r="H4953" i="4"/>
  <c r="I4953" i="4"/>
  <c r="J4953" i="4"/>
  <c r="B4954" i="4"/>
  <c r="C4954" i="4"/>
  <c r="D4954" i="4"/>
  <c r="E4954" i="4"/>
  <c r="G4954" i="4"/>
  <c r="H4954" i="4"/>
  <c r="I4954" i="4"/>
  <c r="J4954" i="4"/>
  <c r="B4955" i="4"/>
  <c r="C4955" i="4"/>
  <c r="D4955" i="4"/>
  <c r="E4955" i="4"/>
  <c r="G4955" i="4"/>
  <c r="H4955" i="4"/>
  <c r="I4955" i="4"/>
  <c r="J4955" i="4"/>
  <c r="B4956" i="4"/>
  <c r="C4956" i="4"/>
  <c r="D4956" i="4"/>
  <c r="E4956" i="4"/>
  <c r="G4956" i="4"/>
  <c r="H4956" i="4"/>
  <c r="I4956" i="4"/>
  <c r="J4956" i="4"/>
  <c r="B4957" i="4"/>
  <c r="C4957" i="4"/>
  <c r="D4957" i="4"/>
  <c r="E4957" i="4"/>
  <c r="G4957" i="4"/>
  <c r="H4957" i="4"/>
  <c r="I4957" i="4"/>
  <c r="J4957" i="4"/>
  <c r="B4958" i="4"/>
  <c r="C4958" i="4"/>
  <c r="D4958" i="4"/>
  <c r="E4958" i="4"/>
  <c r="G4958" i="4"/>
  <c r="H4958" i="4"/>
  <c r="I4958" i="4"/>
  <c r="J4958" i="4"/>
  <c r="B4959" i="4"/>
  <c r="C4959" i="4"/>
  <c r="D4959" i="4"/>
  <c r="E4959" i="4"/>
  <c r="G4959" i="4"/>
  <c r="H4959" i="4"/>
  <c r="I4959" i="4"/>
  <c r="J4959" i="4"/>
  <c r="B4960" i="4"/>
  <c r="C4960" i="4"/>
  <c r="D4960" i="4"/>
  <c r="E4960" i="4"/>
  <c r="G4960" i="4"/>
  <c r="H4960" i="4"/>
  <c r="I4960" i="4"/>
  <c r="J4960" i="4"/>
  <c r="B4961" i="4"/>
  <c r="C4961" i="4"/>
  <c r="D4961" i="4"/>
  <c r="E4961" i="4"/>
  <c r="G4961" i="4"/>
  <c r="H4961" i="4"/>
  <c r="I4961" i="4"/>
  <c r="J4961" i="4"/>
  <c r="B4962" i="4"/>
  <c r="C4962" i="4"/>
  <c r="D4962" i="4"/>
  <c r="E4962" i="4"/>
  <c r="G4962" i="4"/>
  <c r="H4962" i="4"/>
  <c r="I4962" i="4"/>
  <c r="J4962" i="4"/>
  <c r="B4963" i="4"/>
  <c r="C4963" i="4"/>
  <c r="D4963" i="4"/>
  <c r="E4963" i="4"/>
  <c r="G4963" i="4"/>
  <c r="H4963" i="4"/>
  <c r="I4963" i="4"/>
  <c r="J4963" i="4"/>
  <c r="B4964" i="4"/>
  <c r="C4964" i="4"/>
  <c r="D4964" i="4"/>
  <c r="E4964" i="4"/>
  <c r="G4964" i="4"/>
  <c r="H4964" i="4"/>
  <c r="I4964" i="4"/>
  <c r="J4964" i="4"/>
  <c r="B4965" i="4"/>
  <c r="C4965" i="4"/>
  <c r="D4965" i="4"/>
  <c r="E4965" i="4"/>
  <c r="G4965" i="4"/>
  <c r="H4965" i="4"/>
  <c r="I4965" i="4"/>
  <c r="J4965" i="4"/>
  <c r="B4966" i="4"/>
  <c r="C4966" i="4"/>
  <c r="D4966" i="4"/>
  <c r="E4966" i="4"/>
  <c r="G4966" i="4"/>
  <c r="H4966" i="4"/>
  <c r="I4966" i="4"/>
  <c r="J4966" i="4"/>
  <c r="B4967" i="4"/>
  <c r="C4967" i="4"/>
  <c r="D4967" i="4"/>
  <c r="E4967" i="4"/>
  <c r="G4967" i="4"/>
  <c r="H4967" i="4"/>
  <c r="I4967" i="4"/>
  <c r="J4967" i="4"/>
  <c r="B4968" i="4"/>
  <c r="C4968" i="4"/>
  <c r="D4968" i="4"/>
  <c r="E4968" i="4"/>
  <c r="G4968" i="4"/>
  <c r="H4968" i="4"/>
  <c r="I4968" i="4"/>
  <c r="J4968" i="4"/>
  <c r="B4969" i="4"/>
  <c r="C4969" i="4"/>
  <c r="D4969" i="4"/>
  <c r="E4969" i="4"/>
  <c r="G4969" i="4"/>
  <c r="H4969" i="4"/>
  <c r="I4969" i="4"/>
  <c r="J4969" i="4"/>
  <c r="B4970" i="4"/>
  <c r="C4970" i="4"/>
  <c r="D4970" i="4"/>
  <c r="E4970" i="4"/>
  <c r="G4970" i="4"/>
  <c r="H4970" i="4"/>
  <c r="I4970" i="4"/>
  <c r="J4970" i="4"/>
  <c r="B4971" i="4"/>
  <c r="C4971" i="4"/>
  <c r="D4971" i="4"/>
  <c r="E4971" i="4"/>
  <c r="G4971" i="4"/>
  <c r="H4971" i="4"/>
  <c r="I4971" i="4"/>
  <c r="J4971" i="4"/>
  <c r="B4972" i="4"/>
  <c r="C4972" i="4"/>
  <c r="D4972" i="4"/>
  <c r="E4972" i="4"/>
  <c r="G4972" i="4"/>
  <c r="H4972" i="4"/>
  <c r="I4972" i="4"/>
  <c r="J4972" i="4"/>
  <c r="B4973" i="4"/>
  <c r="C4973" i="4"/>
  <c r="D4973" i="4"/>
  <c r="E4973" i="4"/>
  <c r="G4973" i="4"/>
  <c r="H4973" i="4"/>
  <c r="I4973" i="4"/>
  <c r="J4973" i="4"/>
  <c r="B4974" i="4"/>
  <c r="C4974" i="4"/>
  <c r="D4974" i="4"/>
  <c r="E4974" i="4"/>
  <c r="G4974" i="4"/>
  <c r="H4974" i="4"/>
  <c r="I4974" i="4"/>
  <c r="J4974" i="4"/>
  <c r="B4975" i="4"/>
  <c r="C4975" i="4"/>
  <c r="D4975" i="4"/>
  <c r="E4975" i="4"/>
  <c r="G4975" i="4"/>
  <c r="H4975" i="4"/>
  <c r="I4975" i="4"/>
  <c r="J4975" i="4"/>
  <c r="B4976" i="4"/>
  <c r="C4976" i="4"/>
  <c r="D4976" i="4"/>
  <c r="E4976" i="4"/>
  <c r="G4976" i="4"/>
  <c r="H4976" i="4"/>
  <c r="I4976" i="4"/>
  <c r="J4976" i="4"/>
  <c r="B4977" i="4"/>
  <c r="C4977" i="4"/>
  <c r="D4977" i="4"/>
  <c r="E4977" i="4"/>
  <c r="G4977" i="4"/>
  <c r="H4977" i="4"/>
  <c r="I4977" i="4"/>
  <c r="J4977" i="4"/>
  <c r="B4978" i="4"/>
  <c r="C4978" i="4"/>
  <c r="D4978" i="4"/>
  <c r="E4978" i="4"/>
  <c r="G4978" i="4"/>
  <c r="H4978" i="4"/>
  <c r="I4978" i="4"/>
  <c r="J4978" i="4"/>
  <c r="B4979" i="4"/>
  <c r="C4979" i="4"/>
  <c r="D4979" i="4"/>
  <c r="E4979" i="4"/>
  <c r="G4979" i="4"/>
  <c r="H4979" i="4"/>
  <c r="I4979" i="4"/>
  <c r="J4979" i="4"/>
  <c r="B4980" i="4"/>
  <c r="C4980" i="4"/>
  <c r="D4980" i="4"/>
  <c r="E4980" i="4"/>
  <c r="G4980" i="4"/>
  <c r="H4980" i="4"/>
  <c r="I4980" i="4"/>
  <c r="J4980" i="4"/>
  <c r="B4981" i="4"/>
  <c r="C4981" i="4"/>
  <c r="D4981" i="4"/>
  <c r="E4981" i="4"/>
  <c r="G4981" i="4"/>
  <c r="H4981" i="4"/>
  <c r="I4981" i="4"/>
  <c r="J4981" i="4"/>
  <c r="B4982" i="4"/>
  <c r="C4982" i="4"/>
  <c r="D4982" i="4"/>
  <c r="E4982" i="4"/>
  <c r="G4982" i="4"/>
  <c r="H4982" i="4"/>
  <c r="I4982" i="4"/>
  <c r="J4982" i="4"/>
  <c r="B4983" i="4"/>
  <c r="C4983" i="4"/>
  <c r="D4983" i="4"/>
  <c r="E4983" i="4"/>
  <c r="G4983" i="4"/>
  <c r="H4983" i="4"/>
  <c r="I4983" i="4"/>
  <c r="J4983" i="4"/>
  <c r="B4984" i="4"/>
  <c r="C4984" i="4"/>
  <c r="D4984" i="4"/>
  <c r="E4984" i="4"/>
  <c r="G4984" i="4"/>
  <c r="H4984" i="4"/>
  <c r="I4984" i="4"/>
  <c r="J4984" i="4"/>
  <c r="B4985" i="4"/>
  <c r="C4985" i="4"/>
  <c r="D4985" i="4"/>
  <c r="E4985" i="4"/>
  <c r="G4985" i="4"/>
  <c r="H4985" i="4"/>
  <c r="I4985" i="4"/>
  <c r="J4985" i="4"/>
  <c r="B4986" i="4"/>
  <c r="C4986" i="4"/>
  <c r="D4986" i="4"/>
  <c r="E4986" i="4"/>
  <c r="G4986" i="4"/>
  <c r="H4986" i="4"/>
  <c r="I4986" i="4"/>
  <c r="J4986" i="4"/>
  <c r="B4987" i="4"/>
  <c r="C4987" i="4"/>
  <c r="D4987" i="4"/>
  <c r="E4987" i="4"/>
  <c r="G4987" i="4"/>
  <c r="H4987" i="4"/>
  <c r="I4987" i="4"/>
  <c r="J4987" i="4"/>
  <c r="B4988" i="4"/>
  <c r="C4988" i="4"/>
  <c r="D4988" i="4"/>
  <c r="E4988" i="4"/>
  <c r="G4988" i="4"/>
  <c r="H4988" i="4"/>
  <c r="I4988" i="4"/>
  <c r="J4988" i="4"/>
  <c r="B4989" i="4"/>
  <c r="C4989" i="4"/>
  <c r="D4989" i="4"/>
  <c r="E4989" i="4"/>
  <c r="G4989" i="4"/>
  <c r="H4989" i="4"/>
  <c r="I4989" i="4"/>
  <c r="J4989" i="4"/>
  <c r="B4990" i="4"/>
  <c r="C4990" i="4"/>
  <c r="D4990" i="4"/>
  <c r="E4990" i="4"/>
  <c r="G4990" i="4"/>
  <c r="H4990" i="4"/>
  <c r="I4990" i="4"/>
  <c r="J4990" i="4"/>
  <c r="B4991" i="4"/>
  <c r="C4991" i="4"/>
  <c r="D4991" i="4"/>
  <c r="E4991" i="4"/>
  <c r="G4991" i="4"/>
  <c r="H4991" i="4"/>
  <c r="I4991" i="4"/>
  <c r="J4991" i="4"/>
  <c r="B4992" i="4"/>
  <c r="C4992" i="4"/>
  <c r="D4992" i="4"/>
  <c r="E4992" i="4"/>
  <c r="G4992" i="4"/>
  <c r="H4992" i="4"/>
  <c r="I4992" i="4"/>
  <c r="J4992" i="4"/>
  <c r="B4993" i="4"/>
  <c r="C4993" i="4"/>
  <c r="D4993" i="4"/>
  <c r="E4993" i="4"/>
  <c r="G4993" i="4"/>
  <c r="H4993" i="4"/>
  <c r="I4993" i="4"/>
  <c r="J4993" i="4"/>
  <c r="B4994" i="4"/>
  <c r="C4994" i="4"/>
  <c r="D4994" i="4"/>
  <c r="E4994" i="4"/>
  <c r="G4994" i="4"/>
  <c r="H4994" i="4"/>
  <c r="I4994" i="4"/>
  <c r="J4994" i="4"/>
  <c r="B4995" i="4"/>
  <c r="C4995" i="4"/>
  <c r="D4995" i="4"/>
  <c r="E4995" i="4"/>
  <c r="G4995" i="4"/>
  <c r="H4995" i="4"/>
  <c r="I4995" i="4"/>
  <c r="J4995" i="4"/>
  <c r="B4996" i="4"/>
  <c r="C4996" i="4"/>
  <c r="D4996" i="4"/>
  <c r="E4996" i="4"/>
  <c r="G4996" i="4"/>
  <c r="H4996" i="4"/>
  <c r="I4996" i="4"/>
  <c r="J4996" i="4"/>
  <c r="B4997" i="4"/>
  <c r="C4997" i="4"/>
  <c r="D4997" i="4"/>
  <c r="E4997" i="4"/>
  <c r="G4997" i="4"/>
  <c r="H4997" i="4"/>
  <c r="I4997" i="4"/>
  <c r="J4997" i="4"/>
  <c r="B4998" i="4"/>
  <c r="C4998" i="4"/>
  <c r="D4998" i="4"/>
  <c r="E4998" i="4"/>
  <c r="G4998" i="4"/>
  <c r="H4998" i="4"/>
  <c r="I4998" i="4"/>
  <c r="J4998" i="4"/>
  <c r="B4999" i="4"/>
  <c r="C4999" i="4"/>
  <c r="D4999" i="4"/>
  <c r="E4999" i="4"/>
  <c r="G4999" i="4"/>
  <c r="H4999" i="4"/>
  <c r="I4999" i="4"/>
  <c r="J4999" i="4"/>
  <c r="B5000" i="4"/>
  <c r="C5000" i="4"/>
  <c r="D5000" i="4"/>
  <c r="E5000" i="4"/>
  <c r="G5000" i="4"/>
  <c r="H5000" i="4"/>
  <c r="I5000" i="4"/>
  <c r="J5000" i="4"/>
  <c r="B5001" i="4"/>
  <c r="C5001" i="4"/>
  <c r="D5001" i="4"/>
  <c r="E5001" i="4"/>
  <c r="G5001" i="4"/>
  <c r="H5001" i="4"/>
  <c r="I5001" i="4"/>
  <c r="J5001" i="4"/>
  <c r="B5002" i="4"/>
  <c r="C5002" i="4"/>
  <c r="D5002" i="4"/>
  <c r="E5002" i="4"/>
  <c r="G5002" i="4"/>
  <c r="H5002" i="4"/>
  <c r="I5002" i="4"/>
  <c r="J5002" i="4"/>
  <c r="B5003" i="4"/>
  <c r="C5003" i="4"/>
  <c r="D5003" i="4"/>
  <c r="E5003" i="4"/>
  <c r="G5003" i="4"/>
  <c r="H5003" i="4"/>
  <c r="I5003" i="4"/>
  <c r="J5003" i="4"/>
  <c r="B5004" i="4"/>
  <c r="C5004" i="4"/>
  <c r="D5004" i="4"/>
  <c r="E5004" i="4"/>
  <c r="G5004" i="4"/>
  <c r="H5004" i="4"/>
  <c r="I5004" i="4"/>
  <c r="J5004" i="4"/>
  <c r="B5005" i="4"/>
  <c r="C5005" i="4"/>
  <c r="D5005" i="4"/>
  <c r="E5005" i="4"/>
  <c r="G5005" i="4"/>
  <c r="H5005" i="4"/>
  <c r="I5005" i="4"/>
  <c r="J5005" i="4"/>
  <c r="B5006" i="4"/>
  <c r="C5006" i="4"/>
  <c r="D5006" i="4"/>
  <c r="E5006" i="4"/>
  <c r="G5006" i="4"/>
  <c r="H5006" i="4"/>
  <c r="I5006" i="4"/>
  <c r="J5006" i="4"/>
  <c r="B5007" i="4"/>
  <c r="C5007" i="4"/>
  <c r="D5007" i="4"/>
  <c r="E5007" i="4"/>
  <c r="G5007" i="4"/>
  <c r="H5007" i="4"/>
  <c r="I5007" i="4"/>
  <c r="J5007" i="4"/>
  <c r="B5008" i="4"/>
  <c r="C5008" i="4"/>
  <c r="D5008" i="4"/>
  <c r="E5008" i="4"/>
  <c r="G5008" i="4"/>
  <c r="H5008" i="4"/>
  <c r="I5008" i="4"/>
  <c r="J5008" i="4"/>
  <c r="B5009" i="4"/>
  <c r="C5009" i="4"/>
  <c r="D5009" i="4"/>
  <c r="E5009" i="4"/>
  <c r="G5009" i="4"/>
  <c r="H5009" i="4"/>
  <c r="I5009" i="4"/>
  <c r="J5009" i="4"/>
  <c r="B5010" i="4"/>
  <c r="C5010" i="4"/>
  <c r="D5010" i="4"/>
  <c r="E5010" i="4"/>
  <c r="G5010" i="4"/>
  <c r="H5010" i="4"/>
  <c r="I5010" i="4"/>
  <c r="J5010" i="4"/>
  <c r="B5011" i="4"/>
  <c r="C5011" i="4"/>
  <c r="D5011" i="4"/>
  <c r="E5011" i="4"/>
  <c r="G5011" i="4"/>
  <c r="H5011" i="4"/>
  <c r="I5011" i="4"/>
  <c r="J5011" i="4"/>
  <c r="B5012" i="4"/>
  <c r="C5012" i="4"/>
  <c r="D5012" i="4"/>
  <c r="E5012" i="4"/>
  <c r="G5012" i="4"/>
  <c r="H5012" i="4"/>
  <c r="I5012" i="4"/>
  <c r="J5012" i="4"/>
  <c r="B5013" i="4"/>
  <c r="C5013" i="4"/>
  <c r="D5013" i="4"/>
  <c r="E5013" i="4"/>
  <c r="G5013" i="4"/>
  <c r="H5013" i="4"/>
  <c r="I5013" i="4"/>
  <c r="J5013" i="4"/>
  <c r="B5014" i="4"/>
  <c r="C5014" i="4"/>
  <c r="D5014" i="4"/>
  <c r="E5014" i="4"/>
  <c r="G5014" i="4"/>
  <c r="H5014" i="4"/>
  <c r="I5014" i="4"/>
  <c r="J5014" i="4"/>
  <c r="B5015" i="4"/>
  <c r="C5015" i="4"/>
  <c r="D5015" i="4"/>
  <c r="E5015" i="4"/>
  <c r="G5015" i="4"/>
  <c r="H5015" i="4"/>
  <c r="I5015" i="4"/>
  <c r="J5015" i="4"/>
  <c r="B5016" i="4"/>
  <c r="C5016" i="4"/>
  <c r="D5016" i="4"/>
  <c r="E5016" i="4"/>
  <c r="G5016" i="4"/>
  <c r="H5016" i="4"/>
  <c r="I5016" i="4"/>
  <c r="J5016" i="4"/>
  <c r="B5017" i="4"/>
  <c r="C5017" i="4"/>
  <c r="D5017" i="4"/>
  <c r="E5017" i="4"/>
  <c r="G5017" i="4"/>
  <c r="H5017" i="4"/>
  <c r="I5017" i="4"/>
  <c r="J5017" i="4"/>
  <c r="B5018" i="4"/>
  <c r="C5018" i="4"/>
  <c r="D5018" i="4"/>
  <c r="E5018" i="4"/>
  <c r="G5018" i="4"/>
  <c r="H5018" i="4"/>
  <c r="I5018" i="4"/>
  <c r="J5018" i="4"/>
  <c r="B5019" i="4"/>
  <c r="C5019" i="4"/>
  <c r="D5019" i="4"/>
  <c r="E5019" i="4"/>
  <c r="G5019" i="4"/>
  <c r="H5019" i="4"/>
  <c r="I5019" i="4"/>
  <c r="J5019" i="4"/>
  <c r="B5020" i="4"/>
  <c r="C5020" i="4"/>
  <c r="D5020" i="4"/>
  <c r="E5020" i="4"/>
  <c r="G5020" i="4"/>
  <c r="H5020" i="4"/>
  <c r="I5020" i="4"/>
  <c r="J5020" i="4"/>
  <c r="B5021" i="4"/>
  <c r="C5021" i="4"/>
  <c r="D5021" i="4"/>
  <c r="E5021" i="4"/>
  <c r="G5021" i="4"/>
  <c r="H5021" i="4"/>
  <c r="I5021" i="4"/>
  <c r="J5021" i="4"/>
  <c r="B5022" i="4"/>
  <c r="C5022" i="4"/>
  <c r="D5022" i="4"/>
  <c r="E5022" i="4"/>
  <c r="G5022" i="4"/>
  <c r="H5022" i="4"/>
  <c r="I5022" i="4"/>
  <c r="J5022" i="4"/>
  <c r="B5023" i="4"/>
  <c r="C5023" i="4"/>
  <c r="D5023" i="4"/>
  <c r="E5023" i="4"/>
  <c r="G5023" i="4"/>
  <c r="H5023" i="4"/>
  <c r="I5023" i="4"/>
  <c r="J5023" i="4"/>
  <c r="B5024" i="4"/>
  <c r="C5024" i="4"/>
  <c r="D5024" i="4"/>
  <c r="E5024" i="4"/>
  <c r="G5024" i="4"/>
  <c r="H5024" i="4"/>
  <c r="I5024" i="4"/>
  <c r="J5024" i="4"/>
  <c r="B5025" i="4"/>
  <c r="C5025" i="4"/>
  <c r="D5025" i="4"/>
  <c r="E5025" i="4"/>
  <c r="G5025" i="4"/>
  <c r="H5025" i="4"/>
  <c r="I5025" i="4"/>
  <c r="J5025" i="4"/>
  <c r="B5026" i="4"/>
  <c r="C5026" i="4"/>
  <c r="D5026" i="4"/>
  <c r="E5026" i="4"/>
  <c r="G5026" i="4"/>
  <c r="H5026" i="4"/>
  <c r="I5026" i="4"/>
  <c r="J5026" i="4"/>
  <c r="B5027" i="4"/>
  <c r="C5027" i="4"/>
  <c r="D5027" i="4"/>
  <c r="E5027" i="4"/>
  <c r="G5027" i="4"/>
  <c r="H5027" i="4"/>
  <c r="I5027" i="4"/>
  <c r="J5027" i="4"/>
  <c r="B5028" i="4"/>
  <c r="C5028" i="4"/>
  <c r="D5028" i="4"/>
  <c r="E5028" i="4"/>
  <c r="G5028" i="4"/>
  <c r="H5028" i="4"/>
  <c r="I5028" i="4"/>
  <c r="J5028" i="4"/>
  <c r="B5029" i="4"/>
  <c r="C5029" i="4"/>
  <c r="D5029" i="4"/>
  <c r="E5029" i="4"/>
  <c r="G5029" i="4"/>
  <c r="H5029" i="4"/>
  <c r="I5029" i="4"/>
  <c r="J5029" i="4"/>
  <c r="B5030" i="4"/>
  <c r="C5030" i="4"/>
  <c r="D5030" i="4"/>
  <c r="E5030" i="4"/>
  <c r="G5030" i="4"/>
  <c r="H5030" i="4"/>
  <c r="I5030" i="4"/>
  <c r="J5030" i="4"/>
  <c r="B5031" i="4"/>
  <c r="C5031" i="4"/>
  <c r="D5031" i="4"/>
  <c r="E5031" i="4"/>
  <c r="G5031" i="4"/>
  <c r="H5031" i="4"/>
  <c r="I5031" i="4"/>
  <c r="J5031" i="4"/>
  <c r="B5032" i="4"/>
  <c r="C5032" i="4"/>
  <c r="D5032" i="4"/>
  <c r="E5032" i="4"/>
  <c r="G5032" i="4"/>
  <c r="H5032" i="4"/>
  <c r="I5032" i="4"/>
  <c r="J5032" i="4"/>
  <c r="B5033" i="4"/>
  <c r="C5033" i="4"/>
  <c r="D5033" i="4"/>
  <c r="E5033" i="4"/>
  <c r="G5033" i="4"/>
  <c r="H5033" i="4"/>
  <c r="I5033" i="4"/>
  <c r="J5033" i="4"/>
  <c r="B5034" i="4"/>
  <c r="C5034" i="4"/>
  <c r="D5034" i="4"/>
  <c r="E5034" i="4"/>
  <c r="G5034" i="4"/>
  <c r="H5034" i="4"/>
  <c r="I5034" i="4"/>
  <c r="J5034" i="4"/>
  <c r="B5035" i="4"/>
  <c r="C5035" i="4"/>
  <c r="D5035" i="4"/>
  <c r="E5035" i="4"/>
  <c r="G5035" i="4"/>
  <c r="H5035" i="4"/>
  <c r="I5035" i="4"/>
  <c r="J5035" i="4"/>
  <c r="B5036" i="4"/>
  <c r="C5036" i="4"/>
  <c r="D5036" i="4"/>
  <c r="E5036" i="4"/>
  <c r="G5036" i="4"/>
  <c r="H5036" i="4"/>
  <c r="I5036" i="4"/>
  <c r="J5036" i="4"/>
  <c r="B5037" i="4"/>
  <c r="C5037" i="4"/>
  <c r="D5037" i="4"/>
  <c r="E5037" i="4"/>
  <c r="G5037" i="4"/>
  <c r="H5037" i="4"/>
  <c r="I5037" i="4"/>
  <c r="J5037" i="4"/>
  <c r="B5038" i="4"/>
  <c r="C5038" i="4"/>
  <c r="D5038" i="4"/>
  <c r="E5038" i="4"/>
  <c r="G5038" i="4"/>
  <c r="H5038" i="4"/>
  <c r="I5038" i="4"/>
  <c r="J5038" i="4"/>
  <c r="B5039" i="4"/>
  <c r="C5039" i="4"/>
  <c r="D5039" i="4"/>
  <c r="E5039" i="4"/>
  <c r="G5039" i="4"/>
  <c r="H5039" i="4"/>
  <c r="I5039" i="4"/>
  <c r="J5039" i="4"/>
  <c r="B5040" i="4"/>
  <c r="C5040" i="4"/>
  <c r="D5040" i="4"/>
  <c r="E5040" i="4"/>
  <c r="G5040" i="4"/>
  <c r="H5040" i="4"/>
  <c r="I5040" i="4"/>
  <c r="J5040" i="4"/>
  <c r="B5041" i="4"/>
  <c r="C5041" i="4"/>
  <c r="D5041" i="4"/>
  <c r="E5041" i="4"/>
  <c r="G5041" i="4"/>
  <c r="H5041" i="4"/>
  <c r="I5041" i="4"/>
  <c r="J5041" i="4"/>
  <c r="B5042" i="4"/>
  <c r="C5042" i="4"/>
  <c r="D5042" i="4"/>
  <c r="E5042" i="4"/>
  <c r="G5042" i="4"/>
  <c r="H5042" i="4"/>
  <c r="I5042" i="4"/>
  <c r="J5042" i="4"/>
  <c r="B5043" i="4"/>
  <c r="C5043" i="4"/>
  <c r="D5043" i="4"/>
  <c r="E5043" i="4"/>
  <c r="G5043" i="4"/>
  <c r="H5043" i="4"/>
  <c r="I5043" i="4"/>
  <c r="J5043" i="4"/>
  <c r="B5044" i="4"/>
  <c r="C5044" i="4"/>
  <c r="D5044" i="4"/>
  <c r="E5044" i="4"/>
  <c r="G5044" i="4"/>
  <c r="H5044" i="4"/>
  <c r="I5044" i="4"/>
  <c r="J5044" i="4"/>
  <c r="B5045" i="4"/>
  <c r="C5045" i="4"/>
  <c r="D5045" i="4"/>
  <c r="E5045" i="4"/>
  <c r="G5045" i="4"/>
  <c r="H5045" i="4"/>
  <c r="I5045" i="4"/>
  <c r="J5045" i="4"/>
  <c r="B5046" i="4"/>
  <c r="C5046" i="4"/>
  <c r="D5046" i="4"/>
  <c r="E5046" i="4"/>
  <c r="G5046" i="4"/>
  <c r="H5046" i="4"/>
  <c r="I5046" i="4"/>
  <c r="J5046" i="4"/>
  <c r="B5047" i="4"/>
  <c r="C5047" i="4"/>
  <c r="D5047" i="4"/>
  <c r="E5047" i="4"/>
  <c r="G5047" i="4"/>
  <c r="H5047" i="4"/>
  <c r="I5047" i="4"/>
  <c r="J5047" i="4"/>
  <c r="B5048" i="4"/>
  <c r="C5048" i="4"/>
  <c r="D5048" i="4"/>
  <c r="E5048" i="4"/>
  <c r="G5048" i="4"/>
  <c r="H5048" i="4"/>
  <c r="I5048" i="4"/>
  <c r="J5048" i="4"/>
  <c r="B5049" i="4"/>
  <c r="C5049" i="4"/>
  <c r="D5049" i="4"/>
  <c r="E5049" i="4"/>
  <c r="G5049" i="4"/>
  <c r="H5049" i="4"/>
  <c r="I5049" i="4"/>
  <c r="J5049" i="4"/>
  <c r="B5050" i="4"/>
  <c r="C5050" i="4"/>
  <c r="D5050" i="4"/>
  <c r="E5050" i="4"/>
  <c r="G5050" i="4"/>
  <c r="H5050" i="4"/>
  <c r="I5050" i="4"/>
  <c r="J5050" i="4"/>
  <c r="B5051" i="4"/>
  <c r="C5051" i="4"/>
  <c r="D5051" i="4"/>
  <c r="E5051" i="4"/>
  <c r="G5051" i="4"/>
  <c r="H5051" i="4"/>
  <c r="I5051" i="4"/>
  <c r="J5051" i="4"/>
  <c r="B5052" i="4"/>
  <c r="C5052" i="4"/>
  <c r="D5052" i="4"/>
  <c r="E5052" i="4"/>
  <c r="G5052" i="4"/>
  <c r="H5052" i="4"/>
  <c r="I5052" i="4"/>
  <c r="J5052" i="4"/>
  <c r="B5053" i="4"/>
  <c r="C5053" i="4"/>
  <c r="D5053" i="4"/>
  <c r="E5053" i="4"/>
  <c r="G5053" i="4"/>
  <c r="H5053" i="4"/>
  <c r="I5053" i="4"/>
  <c r="J5053" i="4"/>
  <c r="B5054" i="4"/>
  <c r="C5054" i="4"/>
  <c r="D5054" i="4"/>
  <c r="E5054" i="4"/>
  <c r="G5054" i="4"/>
  <c r="H5054" i="4"/>
  <c r="I5054" i="4"/>
  <c r="J5054" i="4"/>
  <c r="B5055" i="4"/>
  <c r="C5055" i="4"/>
  <c r="D5055" i="4"/>
  <c r="E5055" i="4"/>
  <c r="G5055" i="4"/>
  <c r="H5055" i="4"/>
  <c r="I5055" i="4"/>
  <c r="J5055" i="4"/>
  <c r="B5056" i="4"/>
  <c r="C5056" i="4"/>
  <c r="D5056" i="4"/>
  <c r="E5056" i="4"/>
  <c r="G5056" i="4"/>
  <c r="H5056" i="4"/>
  <c r="I5056" i="4"/>
  <c r="J5056" i="4"/>
  <c r="B5057" i="4"/>
  <c r="C5057" i="4"/>
  <c r="D5057" i="4"/>
  <c r="E5057" i="4"/>
  <c r="G5057" i="4"/>
  <c r="H5057" i="4"/>
  <c r="I5057" i="4"/>
  <c r="J5057" i="4"/>
  <c r="B5058" i="4"/>
  <c r="C5058" i="4"/>
  <c r="D5058" i="4"/>
  <c r="E5058" i="4"/>
  <c r="G5058" i="4"/>
  <c r="H5058" i="4"/>
  <c r="I5058" i="4"/>
  <c r="J5058" i="4"/>
  <c r="B5059" i="4"/>
  <c r="C5059" i="4"/>
  <c r="D5059" i="4"/>
  <c r="E5059" i="4"/>
  <c r="G5059" i="4"/>
  <c r="H5059" i="4"/>
  <c r="I5059" i="4"/>
  <c r="J5059" i="4"/>
  <c r="B5060" i="4"/>
  <c r="C5060" i="4"/>
  <c r="D5060" i="4"/>
  <c r="E5060" i="4"/>
  <c r="G5060" i="4"/>
  <c r="H5060" i="4"/>
  <c r="I5060" i="4"/>
  <c r="J5060" i="4"/>
  <c r="B5061" i="4"/>
  <c r="C5061" i="4"/>
  <c r="D5061" i="4"/>
  <c r="E5061" i="4"/>
  <c r="G5061" i="4"/>
  <c r="H5061" i="4"/>
  <c r="I5061" i="4"/>
  <c r="J5061" i="4"/>
  <c r="B5062" i="4"/>
  <c r="C5062" i="4"/>
  <c r="D5062" i="4"/>
  <c r="E5062" i="4"/>
  <c r="G5062" i="4"/>
  <c r="H5062" i="4"/>
  <c r="I5062" i="4"/>
  <c r="J5062" i="4"/>
  <c r="B5063" i="4"/>
  <c r="C5063" i="4"/>
  <c r="D5063" i="4"/>
  <c r="E5063" i="4"/>
  <c r="G5063" i="4"/>
  <c r="H5063" i="4"/>
  <c r="I5063" i="4"/>
  <c r="J5063" i="4"/>
  <c r="B5064" i="4"/>
  <c r="C5064" i="4"/>
  <c r="D5064" i="4"/>
  <c r="E5064" i="4"/>
  <c r="G5064" i="4"/>
  <c r="H5064" i="4"/>
  <c r="I5064" i="4"/>
  <c r="J5064" i="4"/>
  <c r="B5065" i="4"/>
  <c r="C5065" i="4"/>
  <c r="D5065" i="4"/>
  <c r="E5065" i="4"/>
  <c r="G5065" i="4"/>
  <c r="H5065" i="4"/>
  <c r="I5065" i="4"/>
  <c r="J5065" i="4"/>
  <c r="B5066" i="4"/>
  <c r="C5066" i="4"/>
  <c r="D5066" i="4"/>
  <c r="E5066" i="4"/>
  <c r="G5066" i="4"/>
  <c r="H5066" i="4"/>
  <c r="I5066" i="4"/>
  <c r="J5066" i="4"/>
  <c r="B5067" i="4"/>
  <c r="C5067" i="4"/>
  <c r="D5067" i="4"/>
  <c r="E5067" i="4"/>
  <c r="G5067" i="4"/>
  <c r="H5067" i="4"/>
  <c r="I5067" i="4"/>
  <c r="J5067" i="4"/>
  <c r="B5068" i="4"/>
  <c r="C5068" i="4"/>
  <c r="D5068" i="4"/>
  <c r="E5068" i="4"/>
  <c r="G5068" i="4"/>
  <c r="H5068" i="4"/>
  <c r="I5068" i="4"/>
  <c r="J5068" i="4"/>
  <c r="B5069" i="4"/>
  <c r="C5069" i="4"/>
  <c r="D5069" i="4"/>
  <c r="E5069" i="4"/>
  <c r="G5069" i="4"/>
  <c r="H5069" i="4"/>
  <c r="I5069" i="4"/>
  <c r="J5069" i="4"/>
  <c r="B5070" i="4"/>
  <c r="C5070" i="4"/>
  <c r="D5070" i="4"/>
  <c r="E5070" i="4"/>
  <c r="G5070" i="4"/>
  <c r="H5070" i="4"/>
  <c r="I5070" i="4"/>
  <c r="J5070" i="4"/>
  <c r="B5071" i="4"/>
  <c r="C5071" i="4"/>
  <c r="D5071" i="4"/>
  <c r="E5071" i="4"/>
  <c r="G5071" i="4"/>
  <c r="H5071" i="4"/>
  <c r="I5071" i="4"/>
  <c r="J5071" i="4"/>
  <c r="B5072" i="4"/>
  <c r="C5072" i="4"/>
  <c r="D5072" i="4"/>
  <c r="E5072" i="4"/>
  <c r="G5072" i="4"/>
  <c r="H5072" i="4"/>
  <c r="I5072" i="4"/>
  <c r="J5072" i="4"/>
  <c r="B5073" i="4"/>
  <c r="C5073" i="4"/>
  <c r="D5073" i="4"/>
  <c r="E5073" i="4"/>
  <c r="G5073" i="4"/>
  <c r="H5073" i="4"/>
  <c r="I5073" i="4"/>
  <c r="J5073" i="4"/>
  <c r="B5074" i="4"/>
  <c r="C5074" i="4"/>
  <c r="D5074" i="4"/>
  <c r="E5074" i="4"/>
  <c r="G5074" i="4"/>
  <c r="H5074" i="4"/>
  <c r="I5074" i="4"/>
  <c r="J5074" i="4"/>
  <c r="B5075" i="4"/>
  <c r="C5075" i="4"/>
  <c r="D5075" i="4"/>
  <c r="E5075" i="4"/>
  <c r="G5075" i="4"/>
  <c r="H5075" i="4"/>
  <c r="I5075" i="4"/>
  <c r="J5075" i="4"/>
  <c r="B5076" i="4"/>
  <c r="C5076" i="4"/>
  <c r="D5076" i="4"/>
  <c r="E5076" i="4"/>
  <c r="G5076" i="4"/>
  <c r="H5076" i="4"/>
  <c r="I5076" i="4"/>
  <c r="J5076" i="4"/>
  <c r="B5077" i="4"/>
  <c r="C5077" i="4"/>
  <c r="D5077" i="4"/>
  <c r="E5077" i="4"/>
  <c r="G5077" i="4"/>
  <c r="H5077" i="4"/>
  <c r="I5077" i="4"/>
  <c r="J5077" i="4"/>
  <c r="B5078" i="4"/>
  <c r="C5078" i="4"/>
  <c r="D5078" i="4"/>
  <c r="E5078" i="4"/>
  <c r="G5078" i="4"/>
  <c r="H5078" i="4"/>
  <c r="I5078" i="4"/>
  <c r="J5078" i="4"/>
  <c r="B5079" i="4"/>
  <c r="C5079" i="4"/>
  <c r="D5079" i="4"/>
  <c r="E5079" i="4"/>
  <c r="G5079" i="4"/>
  <c r="H5079" i="4"/>
  <c r="I5079" i="4"/>
  <c r="J5079" i="4"/>
  <c r="B5080" i="4"/>
  <c r="C5080" i="4"/>
  <c r="D5080" i="4"/>
  <c r="E5080" i="4"/>
  <c r="G5080" i="4"/>
  <c r="H5080" i="4"/>
  <c r="I5080" i="4"/>
  <c r="J5080" i="4"/>
  <c r="B5081" i="4"/>
  <c r="C5081" i="4"/>
  <c r="D5081" i="4"/>
  <c r="E5081" i="4"/>
  <c r="G5081" i="4"/>
  <c r="H5081" i="4"/>
  <c r="I5081" i="4"/>
  <c r="J5081" i="4"/>
  <c r="B5082" i="4"/>
  <c r="C5082" i="4"/>
  <c r="D5082" i="4"/>
  <c r="E5082" i="4"/>
  <c r="G5082" i="4"/>
  <c r="H5082" i="4"/>
  <c r="I5082" i="4"/>
  <c r="J5082" i="4"/>
  <c r="B5083" i="4"/>
  <c r="C5083" i="4"/>
  <c r="D5083" i="4"/>
  <c r="E5083" i="4"/>
  <c r="G5083" i="4"/>
  <c r="H5083" i="4"/>
  <c r="I5083" i="4"/>
  <c r="J5083" i="4"/>
  <c r="B5084" i="4"/>
  <c r="C5084" i="4"/>
  <c r="D5084" i="4"/>
  <c r="E5084" i="4"/>
  <c r="G5084" i="4"/>
  <c r="H5084" i="4"/>
  <c r="I5084" i="4"/>
  <c r="J5084" i="4"/>
  <c r="B5085" i="4"/>
  <c r="C5085" i="4"/>
  <c r="D5085" i="4"/>
  <c r="E5085" i="4"/>
  <c r="G5085" i="4"/>
  <c r="H5085" i="4"/>
  <c r="I5085" i="4"/>
  <c r="J5085" i="4"/>
  <c r="B5086" i="4"/>
  <c r="C5086" i="4"/>
  <c r="D5086" i="4"/>
  <c r="E5086" i="4"/>
  <c r="G5086" i="4"/>
  <c r="H5086" i="4"/>
  <c r="I5086" i="4"/>
  <c r="J5086" i="4"/>
  <c r="B5087" i="4"/>
  <c r="C5087" i="4"/>
  <c r="D5087" i="4"/>
  <c r="E5087" i="4"/>
  <c r="G5087" i="4"/>
  <c r="H5087" i="4"/>
  <c r="I5087" i="4"/>
  <c r="J5087" i="4"/>
  <c r="B5088" i="4"/>
  <c r="C5088" i="4"/>
  <c r="D5088" i="4"/>
  <c r="E5088" i="4"/>
  <c r="G5088" i="4"/>
  <c r="H5088" i="4"/>
  <c r="I5088" i="4"/>
  <c r="J5088" i="4"/>
  <c r="B5089" i="4"/>
  <c r="C5089" i="4"/>
  <c r="D5089" i="4"/>
  <c r="E5089" i="4"/>
  <c r="G5089" i="4"/>
  <c r="H5089" i="4"/>
  <c r="I5089" i="4"/>
  <c r="J5089" i="4"/>
  <c r="B5090" i="4"/>
  <c r="C5090" i="4"/>
  <c r="D5090" i="4"/>
  <c r="E5090" i="4"/>
  <c r="G5090" i="4"/>
  <c r="H5090" i="4"/>
  <c r="I5090" i="4"/>
  <c r="J5090" i="4"/>
  <c r="B5091" i="4"/>
  <c r="C5091" i="4"/>
  <c r="D5091" i="4"/>
  <c r="E5091" i="4"/>
  <c r="G5091" i="4"/>
  <c r="H5091" i="4"/>
  <c r="I5091" i="4"/>
  <c r="J5091" i="4"/>
  <c r="B5092" i="4"/>
  <c r="C5092" i="4"/>
  <c r="D5092" i="4"/>
  <c r="E5092" i="4"/>
  <c r="G5092" i="4"/>
  <c r="H5092" i="4"/>
  <c r="I5092" i="4"/>
  <c r="J5092" i="4"/>
  <c r="B5093" i="4"/>
  <c r="C5093" i="4"/>
  <c r="D5093" i="4"/>
  <c r="E5093" i="4"/>
  <c r="G5093" i="4"/>
  <c r="H5093" i="4"/>
  <c r="I5093" i="4"/>
  <c r="J5093" i="4"/>
  <c r="B5094" i="4"/>
  <c r="C5094" i="4"/>
  <c r="D5094" i="4"/>
  <c r="E5094" i="4"/>
  <c r="G5094" i="4"/>
  <c r="H5094" i="4"/>
  <c r="I5094" i="4"/>
  <c r="J5094" i="4"/>
  <c r="B5095" i="4"/>
  <c r="C5095" i="4"/>
  <c r="D5095" i="4"/>
  <c r="E5095" i="4"/>
  <c r="G5095" i="4"/>
  <c r="H5095" i="4"/>
  <c r="I5095" i="4"/>
  <c r="J5095" i="4"/>
  <c r="B5096" i="4"/>
  <c r="C5096" i="4"/>
  <c r="D5096" i="4"/>
  <c r="E5096" i="4"/>
  <c r="G5096" i="4"/>
  <c r="H5096" i="4"/>
  <c r="I5096" i="4"/>
  <c r="J5096" i="4"/>
  <c r="B5097" i="4"/>
  <c r="C5097" i="4"/>
  <c r="D5097" i="4"/>
  <c r="E5097" i="4"/>
  <c r="G5097" i="4"/>
  <c r="H5097" i="4"/>
  <c r="I5097" i="4"/>
  <c r="J5097" i="4"/>
  <c r="B5098" i="4"/>
  <c r="C5098" i="4"/>
  <c r="D5098" i="4"/>
  <c r="E5098" i="4"/>
  <c r="G5098" i="4"/>
  <c r="H5098" i="4"/>
  <c r="I5098" i="4"/>
  <c r="J5098" i="4"/>
  <c r="B5099" i="4"/>
  <c r="C5099" i="4"/>
  <c r="D5099" i="4"/>
  <c r="E5099" i="4"/>
  <c r="G5099" i="4"/>
  <c r="H5099" i="4"/>
  <c r="I5099" i="4"/>
  <c r="J5099" i="4"/>
  <c r="B5100" i="4"/>
  <c r="C5100" i="4"/>
  <c r="D5100" i="4"/>
  <c r="E5100" i="4"/>
  <c r="G5100" i="4"/>
  <c r="H5100" i="4"/>
  <c r="I5100" i="4"/>
  <c r="J5100" i="4"/>
  <c r="J10" i="4"/>
  <c r="I10" i="4"/>
  <c r="H10" i="4"/>
  <c r="G10" i="4"/>
  <c r="E10" i="4"/>
  <c r="D10" i="4"/>
  <c r="C10" i="4"/>
  <c r="B10" i="4"/>
  <c r="P6" i="5"/>
  <c r="O6" i="5"/>
  <c r="N6" i="5"/>
  <c r="Q6" i="5"/>
  <c r="Q5" i="5"/>
  <c r="P5" i="5"/>
  <c r="O5" i="5"/>
  <c r="N5" i="5"/>
  <c r="M5100" i="5" l="1"/>
  <c r="M5099" i="5"/>
  <c r="M5098" i="5"/>
  <c r="M5097" i="5"/>
  <c r="M5096" i="5"/>
  <c r="M5095" i="5"/>
  <c r="M5094" i="5"/>
  <c r="M5093" i="5"/>
  <c r="M5092" i="5"/>
  <c r="M5091" i="5"/>
  <c r="M5090" i="5"/>
  <c r="M5089" i="5"/>
  <c r="M5088" i="5"/>
  <c r="M5087" i="5"/>
  <c r="M5086" i="5"/>
  <c r="M5085" i="5"/>
  <c r="M5084" i="5"/>
  <c r="M5083" i="5"/>
  <c r="M5082" i="5"/>
  <c r="M5081" i="5"/>
  <c r="M5080" i="5"/>
  <c r="M5079" i="5"/>
  <c r="M5078" i="5"/>
  <c r="M5077" i="5"/>
  <c r="M5076" i="5"/>
  <c r="M5075" i="5"/>
  <c r="M5074" i="5"/>
  <c r="M5073" i="5"/>
  <c r="M5072" i="5"/>
  <c r="M5071" i="5"/>
  <c r="M5070" i="5"/>
  <c r="M5069" i="5"/>
  <c r="M5068" i="5"/>
  <c r="M5067" i="5"/>
  <c r="M5066" i="5"/>
  <c r="M5065" i="5"/>
  <c r="M5064" i="5"/>
  <c r="M5063" i="5"/>
  <c r="M5062" i="5"/>
  <c r="M5061" i="5"/>
  <c r="M5060" i="5"/>
  <c r="M5059" i="5"/>
  <c r="M5058" i="5"/>
  <c r="M5057" i="5"/>
  <c r="M5056" i="5"/>
  <c r="M5055" i="5"/>
  <c r="M5054" i="5"/>
  <c r="M5053" i="5"/>
  <c r="M5052" i="5"/>
  <c r="M5051" i="5"/>
  <c r="M5050" i="5"/>
  <c r="M5049" i="5"/>
  <c r="M5048" i="5"/>
  <c r="M5047" i="5"/>
  <c r="M5046" i="5"/>
  <c r="M5045" i="5"/>
  <c r="M5044" i="5"/>
  <c r="M5043" i="5"/>
  <c r="M5042" i="5"/>
  <c r="M5041" i="5"/>
  <c r="M5040" i="5"/>
  <c r="M5039" i="5"/>
  <c r="M5038" i="5"/>
  <c r="M5037" i="5"/>
  <c r="M5036" i="5"/>
  <c r="M5035" i="5"/>
  <c r="M5034" i="5"/>
  <c r="M5033" i="5"/>
  <c r="M5032" i="5"/>
  <c r="M5031" i="5"/>
  <c r="M5030" i="5"/>
  <c r="M5029" i="5"/>
  <c r="M5028" i="5"/>
  <c r="M5027" i="5"/>
  <c r="M5026" i="5"/>
  <c r="M5025" i="5"/>
  <c r="M5024" i="5"/>
  <c r="M5023" i="5"/>
  <c r="M5022" i="5"/>
  <c r="M5021" i="5"/>
  <c r="M5020" i="5"/>
  <c r="M5019" i="5"/>
  <c r="M5018" i="5"/>
  <c r="M5017" i="5"/>
  <c r="M5016" i="5"/>
  <c r="M5015" i="5"/>
  <c r="M5014" i="5"/>
  <c r="M5013" i="5"/>
  <c r="M5012" i="5"/>
  <c r="M5011" i="5"/>
  <c r="M5010" i="5"/>
  <c r="M5009" i="5"/>
  <c r="M5008" i="5"/>
  <c r="M5007" i="5"/>
  <c r="M5006" i="5"/>
  <c r="M5005" i="5"/>
  <c r="M5004" i="5"/>
  <c r="M5003" i="5"/>
  <c r="M5002" i="5"/>
  <c r="M5001" i="5"/>
  <c r="M5000" i="5"/>
  <c r="M4999" i="5"/>
  <c r="M4998" i="5"/>
  <c r="M4997" i="5"/>
  <c r="M4996" i="5"/>
  <c r="M4995" i="5"/>
  <c r="M4994" i="5"/>
  <c r="M4993" i="5"/>
  <c r="M4992" i="5"/>
  <c r="M4991" i="5"/>
  <c r="M4990" i="5"/>
  <c r="M4989" i="5"/>
  <c r="M4988" i="5"/>
  <c r="M4987" i="5"/>
  <c r="M4986" i="5"/>
  <c r="M4985" i="5"/>
  <c r="M4984" i="5"/>
  <c r="M4983" i="5"/>
  <c r="M4982" i="5"/>
  <c r="M4981" i="5"/>
  <c r="M4980" i="5"/>
  <c r="M4979" i="5"/>
  <c r="M4978" i="5"/>
  <c r="M4977" i="5"/>
  <c r="M4976" i="5"/>
  <c r="M4975" i="5"/>
  <c r="M4974" i="5"/>
  <c r="M4973" i="5"/>
  <c r="M4972" i="5"/>
  <c r="M4971" i="5"/>
  <c r="M4970" i="5"/>
  <c r="M4969" i="5"/>
  <c r="M4968" i="5"/>
  <c r="M4967" i="5"/>
  <c r="M4966" i="5"/>
  <c r="M4965" i="5"/>
  <c r="M4964" i="5"/>
  <c r="M4963" i="5"/>
  <c r="M4962" i="5"/>
  <c r="M4961" i="5"/>
  <c r="M4960" i="5"/>
  <c r="M4959" i="5"/>
  <c r="M4958" i="5"/>
  <c r="M4957" i="5"/>
  <c r="M4956" i="5"/>
  <c r="M4955" i="5"/>
  <c r="M4954" i="5"/>
  <c r="M4953" i="5"/>
  <c r="M4952" i="5"/>
  <c r="M4951" i="5"/>
  <c r="M4950" i="5"/>
  <c r="M4949" i="5"/>
  <c r="M4948" i="5"/>
  <c r="M4947" i="5"/>
  <c r="M4946" i="5"/>
  <c r="M4945" i="5"/>
  <c r="M4944" i="5"/>
  <c r="M4943" i="5"/>
  <c r="M4942" i="5"/>
  <c r="M4941" i="5"/>
  <c r="M4940" i="5"/>
  <c r="M4939" i="5"/>
  <c r="M4938" i="5"/>
  <c r="M4937" i="5"/>
  <c r="M4936" i="5"/>
  <c r="M4935" i="5"/>
  <c r="M4934" i="5"/>
  <c r="M4933" i="5"/>
  <c r="M4932" i="5"/>
  <c r="M4931" i="5"/>
  <c r="M4930" i="5"/>
  <c r="M4929" i="5"/>
  <c r="M4928" i="5"/>
  <c r="M4927" i="5"/>
  <c r="M4926" i="5"/>
  <c r="M4925" i="5"/>
  <c r="M4924" i="5"/>
  <c r="M4923" i="5"/>
  <c r="M4922" i="5"/>
  <c r="M4921" i="5"/>
  <c r="M4920" i="5"/>
  <c r="M4919" i="5"/>
  <c r="M4918" i="5"/>
  <c r="M4917" i="5"/>
  <c r="M4916" i="5"/>
  <c r="M4915" i="5"/>
  <c r="M4914" i="5"/>
  <c r="M4913" i="5"/>
  <c r="M4912" i="5"/>
  <c r="M4911" i="5"/>
  <c r="M4910" i="5"/>
  <c r="M4909" i="5"/>
  <c r="M4908" i="5"/>
  <c r="M4907" i="5"/>
  <c r="M4906" i="5"/>
  <c r="M4905" i="5"/>
  <c r="M4904" i="5"/>
  <c r="M4903" i="5"/>
  <c r="M4902" i="5"/>
  <c r="M4901" i="5"/>
  <c r="M4900" i="5"/>
  <c r="M4899" i="5"/>
  <c r="M4898" i="5"/>
  <c r="M4897" i="5"/>
  <c r="M4896" i="5"/>
  <c r="M4895" i="5"/>
  <c r="M4894" i="5"/>
  <c r="M4893" i="5"/>
  <c r="M4892" i="5"/>
  <c r="M4891" i="5"/>
  <c r="M4890" i="5"/>
  <c r="M4889" i="5"/>
  <c r="M4888" i="5"/>
  <c r="M4887" i="5"/>
  <c r="M4886" i="5"/>
  <c r="M4885" i="5"/>
  <c r="M4884" i="5"/>
  <c r="M4883" i="5"/>
  <c r="M4882" i="5"/>
  <c r="M4881" i="5"/>
  <c r="M4880" i="5"/>
  <c r="M4879" i="5"/>
  <c r="M4878" i="5"/>
  <c r="M4877" i="5"/>
  <c r="M4876" i="5"/>
  <c r="M4875" i="5"/>
  <c r="M4874" i="5"/>
  <c r="M4873" i="5"/>
  <c r="M4872" i="5"/>
  <c r="M4871" i="5"/>
  <c r="M4870" i="5"/>
  <c r="M4869" i="5"/>
  <c r="M4868" i="5"/>
  <c r="M4867" i="5"/>
  <c r="M4866" i="5"/>
  <c r="M4865" i="5"/>
  <c r="M4864" i="5"/>
  <c r="M4863" i="5"/>
  <c r="M4862" i="5"/>
  <c r="M4861" i="5"/>
  <c r="M4860" i="5"/>
  <c r="M4859" i="5"/>
  <c r="M4858" i="5"/>
  <c r="M4857" i="5"/>
  <c r="M4856" i="5"/>
  <c r="M4855" i="5"/>
  <c r="M4854" i="5"/>
  <c r="M4853" i="5"/>
  <c r="M4852" i="5"/>
  <c r="M4851" i="5"/>
  <c r="M4850" i="5"/>
  <c r="M4849" i="5"/>
  <c r="M4848" i="5"/>
  <c r="M4847" i="5"/>
  <c r="M4846" i="5"/>
  <c r="M4845" i="5"/>
  <c r="M4844" i="5"/>
  <c r="M4843" i="5"/>
  <c r="M4842" i="5"/>
  <c r="M4841" i="5"/>
  <c r="M4840" i="5"/>
  <c r="M4839" i="5"/>
  <c r="M4838" i="5"/>
  <c r="M4837" i="5"/>
  <c r="M4836" i="5"/>
  <c r="M4835" i="5"/>
  <c r="M4834" i="5"/>
  <c r="M4833" i="5"/>
  <c r="M4832" i="5"/>
  <c r="M4831" i="5"/>
  <c r="M4830" i="5"/>
  <c r="M4829" i="5"/>
  <c r="M4828" i="5"/>
  <c r="M4827" i="5"/>
  <c r="M4826" i="5"/>
  <c r="M4825" i="5"/>
  <c r="M4824" i="5"/>
  <c r="M4823" i="5"/>
  <c r="M4822" i="5"/>
  <c r="M4821" i="5"/>
  <c r="M4820" i="5"/>
  <c r="M4819" i="5"/>
  <c r="M4818" i="5"/>
  <c r="M4817" i="5"/>
  <c r="M4816" i="5"/>
  <c r="M4815" i="5"/>
  <c r="M4814" i="5"/>
  <c r="M4813" i="5"/>
  <c r="M4812" i="5"/>
  <c r="M4811" i="5"/>
  <c r="M4810" i="5"/>
  <c r="M4809" i="5"/>
  <c r="M4808" i="5"/>
  <c r="M4807" i="5"/>
  <c r="M4806" i="5"/>
  <c r="M4805" i="5"/>
  <c r="M4804" i="5"/>
  <c r="M4803" i="5"/>
  <c r="M4802" i="5"/>
  <c r="M4801" i="5"/>
  <c r="M4800" i="5"/>
  <c r="M4799" i="5"/>
  <c r="M4798" i="5"/>
  <c r="M4797" i="5"/>
  <c r="M4796" i="5"/>
  <c r="M4795" i="5"/>
  <c r="M4794" i="5"/>
  <c r="M4793" i="5"/>
  <c r="M4792" i="5"/>
  <c r="M4791" i="5"/>
  <c r="M4790" i="5"/>
  <c r="M4789" i="5"/>
  <c r="M4788" i="5"/>
  <c r="M4787" i="5"/>
  <c r="M4786" i="5"/>
  <c r="M4785" i="5"/>
  <c r="M4784" i="5"/>
  <c r="M4783" i="5"/>
  <c r="M4782" i="5"/>
  <c r="M4781" i="5"/>
  <c r="M4780" i="5"/>
  <c r="M4779" i="5"/>
  <c r="M4778" i="5"/>
  <c r="M4777" i="5"/>
  <c r="M4776" i="5"/>
  <c r="M4775" i="5"/>
  <c r="M4774" i="5"/>
  <c r="M4773" i="5"/>
  <c r="M4772" i="5"/>
  <c r="M4771" i="5"/>
  <c r="M4770" i="5"/>
  <c r="M4769" i="5"/>
  <c r="M4768" i="5"/>
  <c r="M4767" i="5"/>
  <c r="M4766" i="5"/>
  <c r="M4765" i="5"/>
  <c r="M4764" i="5"/>
  <c r="M4763" i="5"/>
  <c r="M4762" i="5"/>
  <c r="M4761" i="5"/>
  <c r="M4760" i="5"/>
  <c r="M4759" i="5"/>
  <c r="M4758" i="5"/>
  <c r="M4757" i="5"/>
  <c r="M4756" i="5"/>
  <c r="M4755" i="5"/>
  <c r="M4754" i="5"/>
  <c r="M4753" i="5"/>
  <c r="M4752" i="5"/>
  <c r="M4751" i="5"/>
  <c r="M4750" i="5"/>
  <c r="M4749" i="5"/>
  <c r="M4748" i="5"/>
  <c r="M4747" i="5"/>
  <c r="M4746" i="5"/>
  <c r="M4745" i="5"/>
  <c r="M4744" i="5"/>
  <c r="M4743" i="5"/>
  <c r="M4742" i="5"/>
  <c r="M4741" i="5"/>
  <c r="M4740" i="5"/>
  <c r="M4739" i="5"/>
  <c r="M4738" i="5"/>
  <c r="M4737" i="5"/>
  <c r="M4736" i="5"/>
  <c r="M4735" i="5"/>
  <c r="M4734" i="5"/>
  <c r="M4733" i="5"/>
  <c r="M4732" i="5"/>
  <c r="M4731" i="5"/>
  <c r="M4730" i="5"/>
  <c r="M4729" i="5"/>
  <c r="M4728" i="5"/>
  <c r="M4727" i="5"/>
  <c r="M4726" i="5"/>
  <c r="M4725" i="5"/>
  <c r="M4724" i="5"/>
  <c r="M4723" i="5"/>
  <c r="M4722" i="5"/>
  <c r="M4721" i="5"/>
  <c r="M4720" i="5"/>
  <c r="M4719" i="5"/>
  <c r="M4718" i="5"/>
  <c r="M4717" i="5"/>
  <c r="M4716" i="5"/>
  <c r="M4715" i="5"/>
  <c r="M4714" i="5"/>
  <c r="M4713" i="5"/>
  <c r="M4712" i="5"/>
  <c r="M4711" i="5"/>
  <c r="M4710" i="5"/>
  <c r="M4709" i="5"/>
  <c r="M4708" i="5"/>
  <c r="M4707" i="5"/>
  <c r="M4706" i="5"/>
  <c r="M4705" i="5"/>
  <c r="M4704" i="5"/>
  <c r="M4703" i="5"/>
  <c r="M4702" i="5"/>
  <c r="M4701" i="5"/>
  <c r="M4700" i="5"/>
  <c r="M4699" i="5"/>
  <c r="M4698" i="5"/>
  <c r="M4697" i="5"/>
  <c r="M4696" i="5"/>
  <c r="M4695" i="5"/>
  <c r="M4694" i="5"/>
  <c r="M4693" i="5"/>
  <c r="M4692" i="5"/>
  <c r="M4691" i="5"/>
  <c r="M4690" i="5"/>
  <c r="M4689" i="5"/>
  <c r="M4688" i="5"/>
  <c r="M4687" i="5"/>
  <c r="M4686" i="5"/>
  <c r="M4685" i="5"/>
  <c r="M4684" i="5"/>
  <c r="M4683" i="5"/>
  <c r="M4682" i="5"/>
  <c r="M4681" i="5"/>
  <c r="M4680" i="5"/>
  <c r="M4679" i="5"/>
  <c r="M4678" i="5"/>
  <c r="M4677" i="5"/>
  <c r="M4676" i="5"/>
  <c r="M4675" i="5"/>
  <c r="M4674" i="5"/>
  <c r="M4673" i="5"/>
  <c r="M4672" i="5"/>
  <c r="M4671" i="5"/>
  <c r="M4670" i="5"/>
  <c r="M4669" i="5"/>
  <c r="M4668" i="5"/>
  <c r="M4667" i="5"/>
  <c r="M4666" i="5"/>
  <c r="M4665" i="5"/>
  <c r="M4664" i="5"/>
  <c r="M4663" i="5"/>
  <c r="M4662" i="5"/>
  <c r="M4661" i="5"/>
  <c r="M4660" i="5"/>
  <c r="M4659" i="5"/>
  <c r="M4658" i="5"/>
  <c r="M4657" i="5"/>
  <c r="M4656" i="5"/>
  <c r="M4655" i="5"/>
  <c r="M4654" i="5"/>
  <c r="M4653" i="5"/>
  <c r="M4652" i="5"/>
  <c r="M4651" i="5"/>
  <c r="M4650" i="5"/>
  <c r="M4649" i="5"/>
  <c r="M4648" i="5"/>
  <c r="M4647" i="5"/>
  <c r="M4646" i="5"/>
  <c r="M4645" i="5"/>
  <c r="M4644" i="5"/>
  <c r="M4643" i="5"/>
  <c r="M4642" i="5"/>
  <c r="M4641" i="5"/>
  <c r="M4640" i="5"/>
  <c r="M4639" i="5"/>
  <c r="M4638" i="5"/>
  <c r="M4637" i="5"/>
  <c r="M4636" i="5"/>
  <c r="M4635" i="5"/>
  <c r="M4634" i="5"/>
  <c r="M4633" i="5"/>
  <c r="M4632" i="5"/>
  <c r="M4631" i="5"/>
  <c r="M4630" i="5"/>
  <c r="M4629" i="5"/>
  <c r="M4628" i="5"/>
  <c r="M4627" i="5"/>
  <c r="M4626" i="5"/>
  <c r="M4625" i="5"/>
  <c r="M4624" i="5"/>
  <c r="M4623" i="5"/>
  <c r="M4622" i="5"/>
  <c r="M4621" i="5"/>
  <c r="M4620" i="5"/>
  <c r="M4619" i="5"/>
  <c r="M4618" i="5"/>
  <c r="M4617" i="5"/>
  <c r="M4616" i="5"/>
  <c r="M4615" i="5"/>
  <c r="M4614" i="5"/>
  <c r="M4613" i="5"/>
  <c r="M4612" i="5"/>
  <c r="M4611" i="5"/>
  <c r="M4610" i="5"/>
  <c r="M4609" i="5"/>
  <c r="M4608" i="5"/>
  <c r="M4607" i="5"/>
  <c r="M4606" i="5"/>
  <c r="M4605" i="5"/>
  <c r="M4604" i="5"/>
  <c r="M4603" i="5"/>
  <c r="M4602" i="5"/>
  <c r="M4601" i="5"/>
  <c r="M4600" i="5"/>
  <c r="M4599" i="5"/>
  <c r="M4598" i="5"/>
  <c r="M4597" i="5"/>
  <c r="M4596" i="5"/>
  <c r="M4595" i="5"/>
  <c r="M4594" i="5"/>
  <c r="M4593" i="5"/>
  <c r="M4592" i="5"/>
  <c r="M4591" i="5"/>
  <c r="M4590" i="5"/>
  <c r="M4589" i="5"/>
  <c r="M4588" i="5"/>
  <c r="M4587" i="5"/>
  <c r="M4586" i="5"/>
  <c r="M4585" i="5"/>
  <c r="M4584" i="5"/>
  <c r="M4583" i="5"/>
  <c r="M4582" i="5"/>
  <c r="M4581" i="5"/>
  <c r="M4580" i="5"/>
  <c r="M4579" i="5"/>
  <c r="M4578" i="5"/>
  <c r="M4577" i="5"/>
  <c r="M4576" i="5"/>
  <c r="M4575" i="5"/>
  <c r="M4574" i="5"/>
  <c r="M4573" i="5"/>
  <c r="M4572" i="5"/>
  <c r="M4571" i="5"/>
  <c r="M4570" i="5"/>
  <c r="M4569" i="5"/>
  <c r="M4568" i="5"/>
  <c r="M4567" i="5"/>
  <c r="M4566" i="5"/>
  <c r="M4565" i="5"/>
  <c r="M4564" i="5"/>
  <c r="M4563" i="5"/>
  <c r="M4562" i="5"/>
  <c r="M4561" i="5"/>
  <c r="M4560" i="5"/>
  <c r="M4559" i="5"/>
  <c r="M4558" i="5"/>
  <c r="M4557" i="5"/>
  <c r="M4556" i="5"/>
  <c r="M4555" i="5"/>
  <c r="M4554" i="5"/>
  <c r="M4553" i="5"/>
  <c r="M4552" i="5"/>
  <c r="M4551" i="5"/>
  <c r="M4550" i="5"/>
  <c r="M4549" i="5"/>
  <c r="M4548" i="5"/>
  <c r="M4547" i="5"/>
  <c r="M4546" i="5"/>
  <c r="M4545" i="5"/>
  <c r="M4544" i="5"/>
  <c r="M4543" i="5"/>
  <c r="M4542" i="5"/>
  <c r="M4541" i="5"/>
  <c r="M4540" i="5"/>
  <c r="M4539" i="5"/>
  <c r="M4538" i="5"/>
  <c r="M4537" i="5"/>
  <c r="M4536" i="5"/>
  <c r="M4535" i="5"/>
  <c r="M4534" i="5"/>
  <c r="M4533" i="5"/>
  <c r="M4532" i="5"/>
  <c r="M4531" i="5"/>
  <c r="M4530" i="5"/>
  <c r="M4529" i="5"/>
  <c r="M4528" i="5"/>
  <c r="M4527" i="5"/>
  <c r="M4526" i="5"/>
  <c r="M4525" i="5"/>
  <c r="M4524" i="5"/>
  <c r="M4523" i="5"/>
  <c r="M4522" i="5"/>
  <c r="M4521" i="5"/>
  <c r="M4520" i="5"/>
  <c r="M4519" i="5"/>
  <c r="M4518" i="5"/>
  <c r="M4517" i="5"/>
  <c r="M4516" i="5"/>
  <c r="M4515" i="5"/>
  <c r="M4514" i="5"/>
  <c r="M4513" i="5"/>
  <c r="M4512" i="5"/>
  <c r="M4511" i="5"/>
  <c r="M4510" i="5"/>
  <c r="M4509" i="5"/>
  <c r="M4508" i="5"/>
  <c r="M4507" i="5"/>
  <c r="M4506" i="5"/>
  <c r="M4505" i="5"/>
  <c r="M4504" i="5"/>
  <c r="M4503" i="5"/>
  <c r="M4502" i="5"/>
  <c r="M4501" i="5"/>
  <c r="M4500" i="5"/>
  <c r="M4499" i="5"/>
  <c r="M4498" i="5"/>
  <c r="M4497" i="5"/>
  <c r="M4496" i="5"/>
  <c r="M4495" i="5"/>
  <c r="M4494" i="5"/>
  <c r="M4493" i="5"/>
  <c r="M4492" i="5"/>
  <c r="M4491" i="5"/>
  <c r="M4490" i="5"/>
  <c r="M4489" i="5"/>
  <c r="M4488" i="5"/>
  <c r="M4487" i="5"/>
  <c r="M4486" i="5"/>
  <c r="M4485" i="5"/>
  <c r="M4484" i="5"/>
  <c r="M4483" i="5"/>
  <c r="M4482" i="5"/>
  <c r="M4481" i="5"/>
  <c r="M4480" i="5"/>
  <c r="M4479" i="5"/>
  <c r="M4478" i="5"/>
  <c r="M4477" i="5"/>
  <c r="M4476" i="5"/>
  <c r="M4475" i="5"/>
  <c r="M4474" i="5"/>
  <c r="M4473" i="5"/>
  <c r="M4472" i="5"/>
  <c r="M4471" i="5"/>
  <c r="M4470" i="5"/>
  <c r="M4469" i="5"/>
  <c r="M4468" i="5"/>
  <c r="M4467" i="5"/>
  <c r="M4466" i="5"/>
  <c r="M4465" i="5"/>
  <c r="M4464" i="5"/>
  <c r="M4463" i="5"/>
  <c r="M4462" i="5"/>
  <c r="M4461" i="5"/>
  <c r="M4460" i="5"/>
  <c r="M4459" i="5"/>
  <c r="M4458" i="5"/>
  <c r="M4457" i="5"/>
  <c r="M4456" i="5"/>
  <c r="M4455" i="5"/>
  <c r="M4454" i="5"/>
  <c r="M4453" i="5"/>
  <c r="M4452" i="5"/>
  <c r="M4451" i="5"/>
  <c r="M4450" i="5"/>
  <c r="M4449" i="5"/>
  <c r="M4448" i="5"/>
  <c r="M4447" i="5"/>
  <c r="M4446" i="5"/>
  <c r="M4445" i="5"/>
  <c r="M4444" i="5"/>
  <c r="M4443" i="5"/>
  <c r="M4442" i="5"/>
  <c r="M4441" i="5"/>
  <c r="M4440" i="5"/>
  <c r="M4439" i="5"/>
  <c r="M4438" i="5"/>
  <c r="M4437" i="5"/>
  <c r="M4436" i="5"/>
  <c r="M4435" i="5"/>
  <c r="M4434" i="5"/>
  <c r="M4433" i="5"/>
  <c r="M4432" i="5"/>
  <c r="M4431" i="5"/>
  <c r="M4430" i="5"/>
  <c r="M4429" i="5"/>
  <c r="M4428" i="5"/>
  <c r="M4427" i="5"/>
  <c r="M4426" i="5"/>
  <c r="M4425" i="5"/>
  <c r="M4424" i="5"/>
  <c r="M4423" i="5"/>
  <c r="M4422" i="5"/>
  <c r="M4421" i="5"/>
  <c r="M4420" i="5"/>
  <c r="M4419" i="5"/>
  <c r="M4418" i="5"/>
  <c r="M4417" i="5"/>
  <c r="M4416" i="5"/>
  <c r="M4415" i="5"/>
  <c r="M4414" i="5"/>
  <c r="M4413" i="5"/>
  <c r="M4412" i="5"/>
  <c r="M4411" i="5"/>
  <c r="M4410" i="5"/>
  <c r="M4409" i="5"/>
  <c r="M4408" i="5"/>
  <c r="M4407" i="5"/>
  <c r="M4406" i="5"/>
  <c r="M4405" i="5"/>
  <c r="M4404" i="5"/>
  <c r="M4403" i="5"/>
  <c r="M4402" i="5"/>
  <c r="M4401" i="5"/>
  <c r="M4400" i="5"/>
  <c r="M4399" i="5"/>
  <c r="M4398" i="5"/>
  <c r="M4397" i="5"/>
  <c r="M4396" i="5"/>
  <c r="M4395" i="5"/>
  <c r="M4394" i="5"/>
  <c r="M4393" i="5"/>
  <c r="M4392" i="5"/>
  <c r="M4391" i="5"/>
  <c r="M4390" i="5"/>
  <c r="M4389" i="5"/>
  <c r="M4388" i="5"/>
  <c r="M4387" i="5"/>
  <c r="M4386" i="5"/>
  <c r="M4385" i="5"/>
  <c r="M4384" i="5"/>
  <c r="M4383" i="5"/>
  <c r="M4382" i="5"/>
  <c r="M4381" i="5"/>
  <c r="M4380" i="5"/>
  <c r="M4379" i="5"/>
  <c r="M4378" i="5"/>
  <c r="M4377" i="5"/>
  <c r="M4376" i="5"/>
  <c r="M4375" i="5"/>
  <c r="M4374" i="5"/>
  <c r="M4373" i="5"/>
  <c r="M4372" i="5"/>
  <c r="M4371" i="5"/>
  <c r="M4370" i="5"/>
  <c r="M4369" i="5"/>
  <c r="M4368" i="5"/>
  <c r="M4367" i="5"/>
  <c r="M4366" i="5"/>
  <c r="M4365" i="5"/>
  <c r="M4364" i="5"/>
  <c r="M4363" i="5"/>
  <c r="M4362" i="5"/>
  <c r="M4361" i="5"/>
  <c r="M4360" i="5"/>
  <c r="M4359" i="5"/>
  <c r="M4358" i="5"/>
  <c r="M4357" i="5"/>
  <c r="M4356" i="5"/>
  <c r="M4355" i="5"/>
  <c r="M4354" i="5"/>
  <c r="M4353" i="5"/>
  <c r="M4352" i="5"/>
  <c r="M4351" i="5"/>
  <c r="M4350" i="5"/>
  <c r="M4349" i="5"/>
  <c r="M4348" i="5"/>
  <c r="M4347" i="5"/>
  <c r="M4346" i="5"/>
  <c r="M4345" i="5"/>
  <c r="M4344" i="5"/>
  <c r="M4343" i="5"/>
  <c r="M4342" i="5"/>
  <c r="M4341" i="5"/>
  <c r="M4340" i="5"/>
  <c r="M4339" i="5"/>
  <c r="M4338" i="5"/>
  <c r="M4337" i="5"/>
  <c r="M4336" i="5"/>
  <c r="M4335" i="5"/>
  <c r="M4334" i="5"/>
  <c r="M4333" i="5"/>
  <c r="M4332" i="5"/>
  <c r="M4331" i="5"/>
  <c r="M4330" i="5"/>
  <c r="M4329" i="5"/>
  <c r="M4328" i="5"/>
  <c r="M4327" i="5"/>
  <c r="M4326" i="5"/>
  <c r="M4325" i="5"/>
  <c r="M4324" i="5"/>
  <c r="M4323" i="5"/>
  <c r="M4322" i="5"/>
  <c r="M4321" i="5"/>
  <c r="M4320" i="5"/>
  <c r="M4319" i="5"/>
  <c r="M4318" i="5"/>
  <c r="M4317" i="5"/>
  <c r="M4316" i="5"/>
  <c r="M4315" i="5"/>
  <c r="M4314" i="5"/>
  <c r="M4313" i="5"/>
  <c r="M4312" i="5"/>
  <c r="M4311" i="5"/>
  <c r="M4310" i="5"/>
  <c r="M4309" i="5"/>
  <c r="M4308" i="5"/>
  <c r="M4307" i="5"/>
  <c r="M4306" i="5"/>
  <c r="M4305" i="5"/>
  <c r="M4304" i="5"/>
  <c r="M4303" i="5"/>
  <c r="M4302" i="5"/>
  <c r="M4301" i="5"/>
  <c r="M4300" i="5"/>
  <c r="M4299" i="5"/>
  <c r="M4298" i="5"/>
  <c r="M4297" i="5"/>
  <c r="M4296" i="5"/>
  <c r="M4295" i="5"/>
  <c r="M4294" i="5"/>
  <c r="M4293" i="5"/>
  <c r="M4292" i="5"/>
  <c r="M4291" i="5"/>
  <c r="M4290" i="5"/>
  <c r="M4289" i="5"/>
  <c r="M4288" i="5"/>
  <c r="M4287" i="5"/>
  <c r="M4286" i="5"/>
  <c r="M4285" i="5"/>
  <c r="M4284" i="5"/>
  <c r="M4283" i="5"/>
  <c r="M4282" i="5"/>
  <c r="M4281" i="5"/>
  <c r="M4280" i="5"/>
  <c r="M4279" i="5"/>
  <c r="M4278" i="5"/>
  <c r="M4277" i="5"/>
  <c r="M4276" i="5"/>
  <c r="M4275" i="5"/>
  <c r="M4274" i="5"/>
  <c r="M4273" i="5"/>
  <c r="M4272" i="5"/>
  <c r="M4271" i="5"/>
  <c r="M4270" i="5"/>
  <c r="M4269" i="5"/>
  <c r="M4268" i="5"/>
  <c r="M4267" i="5"/>
  <c r="M4266" i="5"/>
  <c r="M4265" i="5"/>
  <c r="M4264" i="5"/>
  <c r="M4263" i="5"/>
  <c r="M4262" i="5"/>
  <c r="M4261" i="5"/>
  <c r="M4260" i="5"/>
  <c r="M4259" i="5"/>
  <c r="M4258" i="5"/>
  <c r="M4257" i="5"/>
  <c r="M4256" i="5"/>
  <c r="M4255" i="5"/>
  <c r="M4254" i="5"/>
  <c r="M4253" i="5"/>
  <c r="M4252" i="5"/>
  <c r="M4251" i="5"/>
  <c r="M4250" i="5"/>
  <c r="M4249" i="5"/>
  <c r="M4248" i="5"/>
  <c r="M4247" i="5"/>
  <c r="M4246" i="5"/>
  <c r="M4245" i="5"/>
  <c r="M4244" i="5"/>
  <c r="M4243" i="5"/>
  <c r="M4242" i="5"/>
  <c r="M4241" i="5"/>
  <c r="M4240" i="5"/>
  <c r="M4239" i="5"/>
  <c r="M4238" i="5"/>
  <c r="M4237" i="5"/>
  <c r="M4236" i="5"/>
  <c r="M4235" i="5"/>
  <c r="M4234" i="5"/>
  <c r="M4233" i="5"/>
  <c r="M4232" i="5"/>
  <c r="M4231" i="5"/>
  <c r="M4230" i="5"/>
  <c r="M4229" i="5"/>
  <c r="M4228" i="5"/>
  <c r="M4227" i="5"/>
  <c r="M4226" i="5"/>
  <c r="M4225" i="5"/>
  <c r="M4224" i="5"/>
  <c r="M4223" i="5"/>
  <c r="M4222" i="5"/>
  <c r="M4221" i="5"/>
  <c r="M4220" i="5"/>
  <c r="M4219" i="5"/>
  <c r="M4218" i="5"/>
  <c r="M4217" i="5"/>
  <c r="M4216" i="5"/>
  <c r="M4215" i="5"/>
  <c r="M4214" i="5"/>
  <c r="M4213" i="5"/>
  <c r="M4212" i="5"/>
  <c r="M4211" i="5"/>
  <c r="M4210" i="5"/>
  <c r="M4209" i="5"/>
  <c r="M4208" i="5"/>
  <c r="M4207" i="5"/>
  <c r="M4206" i="5"/>
  <c r="M4205" i="5"/>
  <c r="M4204" i="5"/>
  <c r="M4203" i="5"/>
  <c r="M4202" i="5"/>
  <c r="M4201" i="5"/>
  <c r="M4200" i="5"/>
  <c r="M4199" i="5"/>
  <c r="M4198" i="5"/>
  <c r="M4197" i="5"/>
  <c r="M4196" i="5"/>
  <c r="M4195" i="5"/>
  <c r="M4194" i="5"/>
  <c r="M4193" i="5"/>
  <c r="M4192" i="5"/>
  <c r="M4191" i="5"/>
  <c r="M4190" i="5"/>
  <c r="M4189" i="5"/>
  <c r="M4188" i="5"/>
  <c r="M4187" i="5"/>
  <c r="M4186" i="5"/>
  <c r="M4185" i="5"/>
  <c r="M4184" i="5"/>
  <c r="M4183" i="5"/>
  <c r="M4182" i="5"/>
  <c r="M4181" i="5"/>
  <c r="M4180" i="5"/>
  <c r="M4179" i="5"/>
  <c r="M4178" i="5"/>
  <c r="M4177" i="5"/>
  <c r="M4176" i="5"/>
  <c r="M4175" i="5"/>
  <c r="M4174" i="5"/>
  <c r="M4173" i="5"/>
  <c r="M4172" i="5"/>
  <c r="M4171" i="5"/>
  <c r="M4170" i="5"/>
  <c r="M4169" i="5"/>
  <c r="M4168" i="5"/>
  <c r="M4167" i="5"/>
  <c r="M4166" i="5"/>
  <c r="M4165" i="5"/>
  <c r="M4164" i="5"/>
  <c r="M4163" i="5"/>
  <c r="M4162" i="5"/>
  <c r="M4161" i="5"/>
  <c r="M4160" i="5"/>
  <c r="M4159" i="5"/>
  <c r="M4158" i="5"/>
  <c r="M4157" i="5"/>
  <c r="M4156" i="5"/>
  <c r="M4155" i="5"/>
  <c r="M4154" i="5"/>
  <c r="M4153" i="5"/>
  <c r="M4152" i="5"/>
  <c r="M4151" i="5"/>
  <c r="M4150" i="5"/>
  <c r="M4149" i="5"/>
  <c r="M4148" i="5"/>
  <c r="M4147" i="5"/>
  <c r="M4146" i="5"/>
  <c r="M4145" i="5"/>
  <c r="M4144" i="5"/>
  <c r="M4143" i="5"/>
  <c r="M4142" i="5"/>
  <c r="M4141" i="5"/>
  <c r="M4140" i="5"/>
  <c r="M4139" i="5"/>
  <c r="M4138" i="5"/>
  <c r="M4137" i="5"/>
  <c r="M4136" i="5"/>
  <c r="M4135" i="5"/>
  <c r="M4134" i="5"/>
  <c r="M4133" i="5"/>
  <c r="M4132" i="5"/>
  <c r="M4131" i="5"/>
  <c r="M4130" i="5"/>
  <c r="M4129" i="5"/>
  <c r="M4128" i="5"/>
  <c r="M4127" i="5"/>
  <c r="M4126" i="5"/>
  <c r="M4125" i="5"/>
  <c r="M4124" i="5"/>
  <c r="M4123" i="5"/>
  <c r="M4122" i="5"/>
  <c r="M4121" i="5"/>
  <c r="M4120" i="5"/>
  <c r="M4119" i="5"/>
  <c r="M4118" i="5"/>
  <c r="M4117" i="5"/>
  <c r="M4116" i="5"/>
  <c r="M4115" i="5"/>
  <c r="M4114" i="5"/>
  <c r="M4113" i="5"/>
  <c r="M4112" i="5"/>
  <c r="M4111" i="5"/>
  <c r="M4110" i="5"/>
  <c r="M4109" i="5"/>
  <c r="M4108" i="5"/>
  <c r="M4107" i="5"/>
  <c r="M4106" i="5"/>
  <c r="M4105" i="5"/>
  <c r="M4104" i="5"/>
  <c r="M4103" i="5"/>
  <c r="M4102" i="5"/>
  <c r="M4101" i="5"/>
  <c r="M4100" i="5"/>
  <c r="M4099" i="5"/>
  <c r="M4098" i="5"/>
  <c r="M4097" i="5"/>
  <c r="M4096" i="5"/>
  <c r="M4095" i="5"/>
  <c r="M4094" i="5"/>
  <c r="M4093" i="5"/>
  <c r="M4092" i="5"/>
  <c r="M4091" i="5"/>
  <c r="M4090" i="5"/>
  <c r="M4089" i="5"/>
  <c r="M4088" i="5"/>
  <c r="M4087" i="5"/>
  <c r="M4086" i="5"/>
  <c r="M4085" i="5"/>
  <c r="M4084" i="5"/>
  <c r="M4083" i="5"/>
  <c r="M4082" i="5"/>
  <c r="M4081" i="5"/>
  <c r="M4080" i="5"/>
  <c r="M4079" i="5"/>
  <c r="M4078" i="5"/>
  <c r="M4077" i="5"/>
  <c r="M4076" i="5"/>
  <c r="M4075" i="5"/>
  <c r="M4074" i="5"/>
  <c r="M4073" i="5"/>
  <c r="M4072" i="5"/>
  <c r="M4071" i="5"/>
  <c r="M4070" i="5"/>
  <c r="M4069" i="5"/>
  <c r="M4068" i="5"/>
  <c r="M4067" i="5"/>
  <c r="M4066" i="5"/>
  <c r="M4065" i="5"/>
  <c r="M4064" i="5"/>
  <c r="M4063" i="5"/>
  <c r="M4062" i="5"/>
  <c r="M4061" i="5"/>
  <c r="M4060" i="5"/>
  <c r="M4059" i="5"/>
  <c r="M4058" i="5"/>
  <c r="M4057" i="5"/>
  <c r="M4056" i="5"/>
  <c r="M4055" i="5"/>
  <c r="M4054" i="5"/>
  <c r="M4053" i="5"/>
  <c r="M4052" i="5"/>
  <c r="M4051" i="5"/>
  <c r="M4050" i="5"/>
  <c r="M4049" i="5"/>
  <c r="M4048" i="5"/>
  <c r="M4047" i="5"/>
  <c r="M4046" i="5"/>
  <c r="M4045" i="5"/>
  <c r="M4044" i="5"/>
  <c r="M4043" i="5"/>
  <c r="M4042" i="5"/>
  <c r="M4041" i="5"/>
  <c r="M4040" i="5"/>
  <c r="M4039" i="5"/>
  <c r="M4038" i="5"/>
  <c r="M4037" i="5"/>
  <c r="M4036" i="5"/>
  <c r="M4035" i="5"/>
  <c r="M4034" i="5"/>
  <c r="M4033" i="5"/>
  <c r="M4032" i="5"/>
  <c r="M4031" i="5"/>
  <c r="M4030" i="5"/>
  <c r="M4029" i="5"/>
  <c r="M4028" i="5"/>
  <c r="M4027" i="5"/>
  <c r="M4026" i="5"/>
  <c r="M4025" i="5"/>
  <c r="M4024" i="5"/>
  <c r="M4023" i="5"/>
  <c r="M4022" i="5"/>
  <c r="M4021" i="5"/>
  <c r="M4020" i="5"/>
  <c r="M4019" i="5"/>
  <c r="M4018" i="5"/>
  <c r="M4017" i="5"/>
  <c r="M4016" i="5"/>
  <c r="M4015" i="5"/>
  <c r="M4014" i="5"/>
  <c r="M4013" i="5"/>
  <c r="M4012" i="5"/>
  <c r="M4011" i="5"/>
  <c r="M4010" i="5"/>
  <c r="M4009" i="5"/>
  <c r="M4008" i="5"/>
  <c r="M4007" i="5"/>
  <c r="M4006" i="5"/>
  <c r="M4005" i="5"/>
  <c r="M4004" i="5"/>
  <c r="M4003" i="5"/>
  <c r="M4002" i="5"/>
  <c r="M4001" i="5"/>
  <c r="M4000" i="5"/>
  <c r="M3999" i="5"/>
  <c r="M3998" i="5"/>
  <c r="M3997" i="5"/>
  <c r="M3996" i="5"/>
  <c r="M3995" i="5"/>
  <c r="M3994" i="5"/>
  <c r="M3993" i="5"/>
  <c r="M3992" i="5"/>
  <c r="M3991" i="5"/>
  <c r="M3990" i="5"/>
  <c r="M3989" i="5"/>
  <c r="M3988" i="5"/>
  <c r="M3987" i="5"/>
  <c r="M3986" i="5"/>
  <c r="M3985" i="5"/>
  <c r="M3984" i="5"/>
  <c r="M3983" i="5"/>
  <c r="M3982" i="5"/>
  <c r="M3981" i="5"/>
  <c r="M3980" i="5"/>
  <c r="M3979" i="5"/>
  <c r="M3978" i="5"/>
  <c r="M3977" i="5"/>
  <c r="M3976" i="5"/>
  <c r="M3975" i="5"/>
  <c r="M3974" i="5"/>
  <c r="M3973" i="5"/>
  <c r="M3972" i="5"/>
  <c r="M3971" i="5"/>
  <c r="M3970" i="5"/>
  <c r="M3969" i="5"/>
  <c r="M3968" i="5"/>
  <c r="M3967" i="5"/>
  <c r="M3966" i="5"/>
  <c r="M3965" i="5"/>
  <c r="M3964" i="5"/>
  <c r="M3963" i="5"/>
  <c r="M3962" i="5"/>
  <c r="M3961" i="5"/>
  <c r="M3960" i="5"/>
  <c r="M3959" i="5"/>
  <c r="M3958" i="5"/>
  <c r="M3957" i="5"/>
  <c r="M3956" i="5"/>
  <c r="M3955" i="5"/>
  <c r="M3954" i="5"/>
  <c r="M3953" i="5"/>
  <c r="M3952" i="5"/>
  <c r="M3951" i="5"/>
  <c r="M3950" i="5"/>
  <c r="M3949" i="5"/>
  <c r="M3948" i="5"/>
  <c r="M3947" i="5"/>
  <c r="M3946" i="5"/>
  <c r="M3945" i="5"/>
  <c r="M3944" i="5"/>
  <c r="M3943" i="5"/>
  <c r="M3942" i="5"/>
  <c r="M3941" i="5"/>
  <c r="M3940" i="5"/>
  <c r="M3939" i="5"/>
  <c r="M3938" i="5"/>
  <c r="M3937" i="5"/>
  <c r="M3936" i="5"/>
  <c r="M3935" i="5"/>
  <c r="M3934" i="5"/>
  <c r="M3933" i="5"/>
  <c r="M3932" i="5"/>
  <c r="M3931" i="5"/>
  <c r="M3930" i="5"/>
  <c r="M3929" i="5"/>
  <c r="M3928" i="5"/>
  <c r="M3927" i="5"/>
  <c r="M3926" i="5"/>
  <c r="M3925" i="5"/>
  <c r="M3924" i="5"/>
  <c r="M3923" i="5"/>
  <c r="M3922" i="5"/>
  <c r="M3921" i="5"/>
  <c r="M3920" i="5"/>
  <c r="M3919" i="5"/>
  <c r="M3918" i="5"/>
  <c r="M3917" i="5"/>
  <c r="M3916" i="5"/>
  <c r="M3915" i="5"/>
  <c r="M3914" i="5"/>
  <c r="M3913" i="5"/>
  <c r="M3912" i="5"/>
  <c r="M3911" i="5"/>
  <c r="M3910" i="5"/>
  <c r="M3909" i="5"/>
  <c r="M3908" i="5"/>
  <c r="M3907" i="5"/>
  <c r="M3906" i="5"/>
  <c r="M3905" i="5"/>
  <c r="M3904" i="5"/>
  <c r="M3903" i="5"/>
  <c r="M3902" i="5"/>
  <c r="M3901" i="5"/>
  <c r="M3900" i="5"/>
  <c r="M3899" i="5"/>
  <c r="M3898" i="5"/>
  <c r="M3897" i="5"/>
  <c r="M3896" i="5"/>
  <c r="M3895" i="5"/>
  <c r="M3894" i="5"/>
  <c r="M3893" i="5"/>
  <c r="M3892" i="5"/>
  <c r="M3891" i="5"/>
  <c r="M3890" i="5"/>
  <c r="M3889" i="5"/>
  <c r="M3888" i="5"/>
  <c r="M3887" i="5"/>
  <c r="M3886" i="5"/>
  <c r="M3885" i="5"/>
  <c r="M3884" i="5"/>
  <c r="M3883" i="5"/>
  <c r="M3882" i="5"/>
  <c r="M3881" i="5"/>
  <c r="M3880" i="5"/>
  <c r="M3879" i="5"/>
  <c r="M3878" i="5"/>
  <c r="M3877" i="5"/>
  <c r="M3876" i="5"/>
  <c r="M3875" i="5"/>
  <c r="M3874" i="5"/>
  <c r="M3873" i="5"/>
  <c r="M3872" i="5"/>
  <c r="M3871" i="5"/>
  <c r="M3870" i="5"/>
  <c r="M3869" i="5"/>
  <c r="M3868" i="5"/>
  <c r="M3867" i="5"/>
  <c r="M3866" i="5"/>
  <c r="M3865" i="5"/>
  <c r="M3864" i="5"/>
  <c r="M3863" i="5"/>
  <c r="M3862" i="5"/>
  <c r="M3861" i="5"/>
  <c r="M3860" i="5"/>
  <c r="M3859" i="5"/>
  <c r="M3858" i="5"/>
  <c r="M3857" i="5"/>
  <c r="M3856" i="5"/>
  <c r="M3855" i="5"/>
  <c r="M3854" i="5"/>
  <c r="M3853" i="5"/>
  <c r="M3852" i="5"/>
  <c r="M3851" i="5"/>
  <c r="M3850" i="5"/>
  <c r="M3849" i="5"/>
  <c r="M3848" i="5"/>
  <c r="M3847" i="5"/>
  <c r="M3846" i="5"/>
  <c r="M3845" i="5"/>
  <c r="M3844" i="5"/>
  <c r="M3843" i="5"/>
  <c r="M3842" i="5"/>
  <c r="M3841" i="5"/>
  <c r="M3840" i="5"/>
  <c r="M3839" i="5"/>
  <c r="M3838" i="5"/>
  <c r="M3837" i="5"/>
  <c r="M3836" i="5"/>
  <c r="M3835" i="5"/>
  <c r="M3834" i="5"/>
  <c r="M3833" i="5"/>
  <c r="M3832" i="5"/>
  <c r="M3831" i="5"/>
  <c r="M3830" i="5"/>
  <c r="M3829" i="5"/>
  <c r="M3828" i="5"/>
  <c r="M3827" i="5"/>
  <c r="M3826" i="5"/>
  <c r="M3825" i="5"/>
  <c r="M3824" i="5"/>
  <c r="M3823" i="5"/>
  <c r="M3822" i="5"/>
  <c r="M3821" i="5"/>
  <c r="M3820" i="5"/>
  <c r="M3819" i="5"/>
  <c r="M3818" i="5"/>
  <c r="M3817" i="5"/>
  <c r="M3816" i="5"/>
  <c r="M3815" i="5"/>
  <c r="M3814" i="5"/>
  <c r="M3813" i="5"/>
  <c r="M3812" i="5"/>
  <c r="M3811" i="5"/>
  <c r="M3810" i="5"/>
  <c r="M3809" i="5"/>
  <c r="M3808" i="5"/>
  <c r="M3807" i="5"/>
  <c r="M3806" i="5"/>
  <c r="M3805" i="5"/>
  <c r="M3804" i="5"/>
  <c r="M3803" i="5"/>
  <c r="M3802" i="5"/>
  <c r="M3801" i="5"/>
  <c r="M3800" i="5"/>
  <c r="M3799" i="5"/>
  <c r="M3798" i="5"/>
  <c r="M3797" i="5"/>
  <c r="M3796" i="5"/>
  <c r="M3795" i="5"/>
  <c r="M3794" i="5"/>
  <c r="M3793" i="5"/>
  <c r="M3792" i="5"/>
  <c r="M3791" i="5"/>
  <c r="M3790" i="5"/>
  <c r="M3789" i="5"/>
  <c r="M3788" i="5"/>
  <c r="M3787" i="5"/>
  <c r="M3786" i="5"/>
  <c r="M3785" i="5"/>
  <c r="M3784" i="5"/>
  <c r="M3783" i="5"/>
  <c r="M3782" i="5"/>
  <c r="M3781" i="5"/>
  <c r="M3780" i="5"/>
  <c r="M3779" i="5"/>
  <c r="M3778" i="5"/>
  <c r="M3777" i="5"/>
  <c r="M3776" i="5"/>
  <c r="M3775" i="5"/>
  <c r="M3774" i="5"/>
  <c r="M3773" i="5"/>
  <c r="M3772" i="5"/>
  <c r="M3771" i="5"/>
  <c r="M3770" i="5"/>
  <c r="M3769" i="5"/>
  <c r="M3768" i="5"/>
  <c r="M3767" i="5"/>
  <c r="M3766" i="5"/>
  <c r="M3765" i="5"/>
  <c r="M3764" i="5"/>
  <c r="M3763" i="5"/>
  <c r="M3762" i="5"/>
  <c r="M3761" i="5"/>
  <c r="M3760" i="5"/>
  <c r="M3759" i="5"/>
  <c r="M3758" i="5"/>
  <c r="M3757" i="5"/>
  <c r="M3756" i="5"/>
  <c r="M3755" i="5"/>
  <c r="M3754" i="5"/>
  <c r="M3753" i="5"/>
  <c r="M3752" i="5"/>
  <c r="M3751" i="5"/>
  <c r="M3750" i="5"/>
  <c r="M3749" i="5"/>
  <c r="M3748" i="5"/>
  <c r="M3747" i="5"/>
  <c r="M3746" i="5"/>
  <c r="M3745" i="5"/>
  <c r="M3744" i="5"/>
  <c r="M3743" i="5"/>
  <c r="M3742" i="5"/>
  <c r="M3741" i="5"/>
  <c r="M3740" i="5"/>
  <c r="M3739" i="5"/>
  <c r="M3738" i="5"/>
  <c r="M3737" i="5"/>
  <c r="M3736" i="5"/>
  <c r="M3735" i="5"/>
  <c r="M3734" i="5"/>
  <c r="M3733" i="5"/>
  <c r="M3732" i="5"/>
  <c r="M3731" i="5"/>
  <c r="M3730" i="5"/>
  <c r="M3729" i="5"/>
  <c r="M3728" i="5"/>
  <c r="M3727" i="5"/>
  <c r="M3726" i="5"/>
  <c r="M3725" i="5"/>
  <c r="M3724" i="5"/>
  <c r="M3723" i="5"/>
  <c r="M3722" i="5"/>
  <c r="M3721" i="5"/>
  <c r="M3720" i="5"/>
  <c r="M3719" i="5"/>
  <c r="M3718" i="5"/>
  <c r="M3717" i="5"/>
  <c r="M3716" i="5"/>
  <c r="M3715" i="5"/>
  <c r="M3714" i="5"/>
  <c r="M3713" i="5"/>
  <c r="M3712" i="5"/>
  <c r="M3711" i="5"/>
  <c r="M3710" i="5"/>
  <c r="M3709" i="5"/>
  <c r="M3708" i="5"/>
  <c r="M3707" i="5"/>
  <c r="M3706" i="5"/>
  <c r="M3705" i="5"/>
  <c r="M3704" i="5"/>
  <c r="M3703" i="5"/>
  <c r="M3702" i="5"/>
  <c r="M3701" i="5"/>
  <c r="M3700" i="5"/>
  <c r="M3699" i="5"/>
  <c r="M3698" i="5"/>
  <c r="M3697" i="5"/>
  <c r="M3696" i="5"/>
  <c r="M3695" i="5"/>
  <c r="M3694" i="5"/>
  <c r="M3693" i="5"/>
  <c r="M3692" i="5"/>
  <c r="M3691" i="5"/>
  <c r="M3690" i="5"/>
  <c r="M3689" i="5"/>
  <c r="M3688" i="5"/>
  <c r="M3687" i="5"/>
  <c r="M3686" i="5"/>
  <c r="M3685" i="5"/>
  <c r="M3684" i="5"/>
  <c r="M3683" i="5"/>
  <c r="M3682" i="5"/>
  <c r="M3681" i="5"/>
  <c r="M3680" i="5"/>
  <c r="M3679" i="5"/>
  <c r="M3678" i="5"/>
  <c r="M3677" i="5"/>
  <c r="M3676" i="5"/>
  <c r="M3675" i="5"/>
  <c r="M3674" i="5"/>
  <c r="M3673" i="5"/>
  <c r="M3672" i="5"/>
  <c r="M3671" i="5"/>
  <c r="M3670" i="5"/>
  <c r="M3669" i="5"/>
  <c r="M3668" i="5"/>
  <c r="M3667" i="5"/>
  <c r="M3666" i="5"/>
  <c r="M3665" i="5"/>
  <c r="M3664" i="5"/>
  <c r="M3663" i="5"/>
  <c r="M3662" i="5"/>
  <c r="M3661" i="5"/>
  <c r="M3660" i="5"/>
  <c r="M3659" i="5"/>
  <c r="M3658" i="5"/>
  <c r="M3657" i="5"/>
  <c r="M3656" i="5"/>
  <c r="M3655" i="5"/>
  <c r="M3654" i="5"/>
  <c r="M3653" i="5"/>
  <c r="M3652" i="5"/>
  <c r="M3651" i="5"/>
  <c r="M3650" i="5"/>
  <c r="M3649" i="5"/>
  <c r="M3648" i="5"/>
  <c r="M3647" i="5"/>
  <c r="M3646" i="5"/>
  <c r="M3645" i="5"/>
  <c r="M3644" i="5"/>
  <c r="M3643" i="5"/>
  <c r="M3642" i="5"/>
  <c r="M3641" i="5"/>
  <c r="M3640" i="5"/>
  <c r="M3639" i="5"/>
  <c r="M3638" i="5"/>
  <c r="M3637" i="5"/>
  <c r="M3636" i="5"/>
  <c r="M3635" i="5"/>
  <c r="M3634" i="5"/>
  <c r="M3633" i="5"/>
  <c r="M3632" i="5"/>
  <c r="M3631" i="5"/>
  <c r="M3630" i="5"/>
  <c r="M3629" i="5"/>
  <c r="M3628" i="5"/>
  <c r="M3627" i="5"/>
  <c r="M3626" i="5"/>
  <c r="M3625" i="5"/>
  <c r="M3624" i="5"/>
  <c r="M3623" i="5"/>
  <c r="M3622" i="5"/>
  <c r="M3621" i="5"/>
  <c r="M3620" i="5"/>
  <c r="M3619" i="5"/>
  <c r="M3618" i="5"/>
  <c r="M3617" i="5"/>
  <c r="M3616" i="5"/>
  <c r="M3615" i="5"/>
  <c r="M3614" i="5"/>
  <c r="M3613" i="5"/>
  <c r="M3612" i="5"/>
  <c r="M3611" i="5"/>
  <c r="M3610" i="5"/>
  <c r="M3609" i="5"/>
  <c r="M3608" i="5"/>
  <c r="M3607" i="5"/>
  <c r="M3606" i="5"/>
  <c r="M3605" i="5"/>
  <c r="M3604" i="5"/>
  <c r="M3603" i="5"/>
  <c r="M3602" i="5"/>
  <c r="M3601" i="5"/>
  <c r="M3600" i="5"/>
  <c r="M3599" i="5"/>
  <c r="M3598" i="5"/>
  <c r="M3597" i="5"/>
  <c r="M3596" i="5"/>
  <c r="M3595" i="5"/>
  <c r="M3594" i="5"/>
  <c r="M3593" i="5"/>
  <c r="M3592" i="5"/>
  <c r="M3591" i="5"/>
  <c r="M3590" i="5"/>
  <c r="M3589" i="5"/>
  <c r="M3588" i="5"/>
  <c r="M3587" i="5"/>
  <c r="M3586" i="5"/>
  <c r="M3585" i="5"/>
  <c r="M3584" i="5"/>
  <c r="M3583" i="5"/>
  <c r="M3582" i="5"/>
  <c r="M3581" i="5"/>
  <c r="M3580" i="5"/>
  <c r="M3579" i="5"/>
  <c r="M3578" i="5"/>
  <c r="M3577" i="5"/>
  <c r="M3576" i="5"/>
  <c r="M3575" i="5"/>
  <c r="M3574" i="5"/>
  <c r="M3573" i="5"/>
  <c r="M3572" i="5"/>
  <c r="M3571" i="5"/>
  <c r="M3570" i="5"/>
  <c r="M3569" i="5"/>
  <c r="M3568" i="5"/>
  <c r="M3567" i="5"/>
  <c r="M3566" i="5"/>
  <c r="M3565" i="5"/>
  <c r="M3564" i="5"/>
  <c r="M3563" i="5"/>
  <c r="M3562" i="5"/>
  <c r="M3561" i="5"/>
  <c r="M3560" i="5"/>
  <c r="M3559" i="5"/>
  <c r="M3558" i="5"/>
  <c r="M3557" i="5"/>
  <c r="M3556" i="5"/>
  <c r="M3555" i="5"/>
  <c r="M3554" i="5"/>
  <c r="M3553" i="5"/>
  <c r="M3552" i="5"/>
  <c r="M3551" i="5"/>
  <c r="M3550" i="5"/>
  <c r="M3549" i="5"/>
  <c r="M3548" i="5"/>
  <c r="M3547" i="5"/>
  <c r="M3546" i="5"/>
  <c r="M3545" i="5"/>
  <c r="M3544" i="5"/>
  <c r="M3543" i="5"/>
  <c r="M3542" i="5"/>
  <c r="M3541" i="5"/>
  <c r="M3540" i="5"/>
  <c r="M3539" i="5"/>
  <c r="M3538" i="5"/>
  <c r="M3537" i="5"/>
  <c r="M3536" i="5"/>
  <c r="M3535" i="5"/>
  <c r="M3534" i="5"/>
  <c r="M3533" i="5"/>
  <c r="M3532" i="5"/>
  <c r="M3531" i="5"/>
  <c r="M3530" i="5"/>
  <c r="M3529" i="5"/>
  <c r="M3528" i="5"/>
  <c r="M3527" i="5"/>
  <c r="M3526" i="5"/>
  <c r="M3525" i="5"/>
  <c r="M3524" i="5"/>
  <c r="M3523" i="5"/>
  <c r="M3522" i="5"/>
  <c r="M3521" i="5"/>
  <c r="M3520" i="5"/>
  <c r="M3519" i="5"/>
  <c r="M3518" i="5"/>
  <c r="M3517" i="5"/>
  <c r="M3516" i="5"/>
  <c r="M3515" i="5"/>
  <c r="M3514" i="5"/>
  <c r="M3513" i="5"/>
  <c r="M3512" i="5"/>
  <c r="M3511" i="5"/>
  <c r="M3510" i="5"/>
  <c r="M3509" i="5"/>
  <c r="M3508" i="5"/>
  <c r="M3507" i="5"/>
  <c r="M3506" i="5"/>
  <c r="M3505" i="5"/>
  <c r="M3504" i="5"/>
  <c r="M3503" i="5"/>
  <c r="M3502" i="5"/>
  <c r="M3501" i="5"/>
  <c r="M3500" i="5"/>
  <c r="M3499" i="5"/>
  <c r="M3498" i="5"/>
  <c r="M3497" i="5"/>
  <c r="M3496" i="5"/>
  <c r="M3495" i="5"/>
  <c r="M3494" i="5"/>
  <c r="M3493" i="5"/>
  <c r="M3492" i="5"/>
  <c r="M3491" i="5"/>
  <c r="M3490" i="5"/>
  <c r="M3489" i="5"/>
  <c r="M3488" i="5"/>
  <c r="M3487" i="5"/>
  <c r="M3486" i="5"/>
  <c r="M3485" i="5"/>
  <c r="M3484" i="5"/>
  <c r="M3483" i="5"/>
  <c r="M3482" i="5"/>
  <c r="M3481" i="5"/>
  <c r="M3480" i="5"/>
  <c r="M3479" i="5"/>
  <c r="M3478" i="5"/>
  <c r="M3477" i="5"/>
  <c r="M3476" i="5"/>
  <c r="M3475" i="5"/>
  <c r="M3474" i="5"/>
  <c r="M3473" i="5"/>
  <c r="M3472" i="5"/>
  <c r="M3471" i="5"/>
  <c r="M3470" i="5"/>
  <c r="M3469" i="5"/>
  <c r="M3468" i="5"/>
  <c r="M3467" i="5"/>
  <c r="M3466" i="5"/>
  <c r="M3465" i="5"/>
  <c r="M3464" i="5"/>
  <c r="M3463" i="5"/>
  <c r="M3462" i="5"/>
  <c r="M3461" i="5"/>
  <c r="M3460" i="5"/>
  <c r="M3459" i="5"/>
  <c r="M3458" i="5"/>
  <c r="M3457" i="5"/>
  <c r="M3456" i="5"/>
  <c r="M3455" i="5"/>
  <c r="M3454" i="5"/>
  <c r="M3453" i="5"/>
  <c r="M3452" i="5"/>
  <c r="M3451" i="5"/>
  <c r="M3450" i="5"/>
  <c r="M3449" i="5"/>
  <c r="M3448" i="5"/>
  <c r="M3447" i="5"/>
  <c r="M3446" i="5"/>
  <c r="M3445" i="5"/>
  <c r="M3444" i="5"/>
  <c r="M3443" i="5"/>
  <c r="M3442" i="5"/>
  <c r="M3441" i="5"/>
  <c r="M3440" i="5"/>
  <c r="M3439" i="5"/>
  <c r="M3438" i="5"/>
  <c r="M3437" i="5"/>
  <c r="M3436" i="5"/>
  <c r="M3435" i="5"/>
  <c r="M3434" i="5"/>
  <c r="M3433" i="5"/>
  <c r="M3432" i="5"/>
  <c r="M3431" i="5"/>
  <c r="M3430" i="5"/>
  <c r="M3429" i="5"/>
  <c r="M3428" i="5"/>
  <c r="M3427" i="5"/>
  <c r="M3426" i="5"/>
  <c r="M3425" i="5"/>
  <c r="M3424" i="5"/>
  <c r="M3423" i="5"/>
  <c r="M3422" i="5"/>
  <c r="M3421" i="5"/>
  <c r="M3420" i="5"/>
  <c r="M3419" i="5"/>
  <c r="M3418" i="5"/>
  <c r="M3417" i="5"/>
  <c r="M3416" i="5"/>
  <c r="M3415" i="5"/>
  <c r="M3414" i="5"/>
  <c r="M3413" i="5"/>
  <c r="M3412" i="5"/>
  <c r="M3411" i="5"/>
  <c r="M3410" i="5"/>
  <c r="M3409" i="5"/>
  <c r="M3408" i="5"/>
  <c r="M3407" i="5"/>
  <c r="M3406" i="5"/>
  <c r="M3405" i="5"/>
  <c r="M3404" i="5"/>
  <c r="M3403" i="5"/>
  <c r="M3402" i="5"/>
  <c r="M3401" i="5"/>
  <c r="M3400" i="5"/>
  <c r="M3399" i="5"/>
  <c r="M3398" i="5"/>
  <c r="M3397" i="5"/>
  <c r="M3396" i="5"/>
  <c r="M3395" i="5"/>
  <c r="M3394" i="5"/>
  <c r="M3393" i="5"/>
  <c r="M3392" i="5"/>
  <c r="M3391" i="5"/>
  <c r="M3390" i="5"/>
  <c r="M3389" i="5"/>
  <c r="M3388" i="5"/>
  <c r="M3387" i="5"/>
  <c r="M3386" i="5"/>
  <c r="M3385" i="5"/>
  <c r="M3384" i="5"/>
  <c r="M3383" i="5"/>
  <c r="M3382" i="5"/>
  <c r="M3381" i="5"/>
  <c r="M3380" i="5"/>
  <c r="M3379" i="5"/>
  <c r="M3378" i="5"/>
  <c r="M3377" i="5"/>
  <c r="M3376" i="5"/>
  <c r="M3375" i="5"/>
  <c r="M3374" i="5"/>
  <c r="M3373" i="5"/>
  <c r="M3372" i="5"/>
  <c r="M3371" i="5"/>
  <c r="M3370" i="5"/>
  <c r="M3369" i="5"/>
  <c r="M3368" i="5"/>
  <c r="M3367" i="5"/>
  <c r="M3366" i="5"/>
  <c r="M3365" i="5"/>
  <c r="M3364" i="5"/>
  <c r="M3363" i="5"/>
  <c r="M3362" i="5"/>
  <c r="M3361" i="5"/>
  <c r="M3360" i="5"/>
  <c r="M3359" i="5"/>
  <c r="M3358" i="5"/>
  <c r="M3357" i="5"/>
  <c r="M3356" i="5"/>
  <c r="M3355" i="5"/>
  <c r="M3354" i="5"/>
  <c r="M3353" i="5"/>
  <c r="M3352" i="5"/>
  <c r="M3351" i="5"/>
  <c r="M3350" i="5"/>
  <c r="M3349" i="5"/>
  <c r="M3348" i="5"/>
  <c r="M3347" i="5"/>
  <c r="M3346" i="5"/>
  <c r="M3345" i="5"/>
  <c r="M3344" i="5"/>
  <c r="M3343" i="5"/>
  <c r="M3342" i="5"/>
  <c r="M3341" i="5"/>
  <c r="M3340" i="5"/>
  <c r="M3339" i="5"/>
  <c r="M3338" i="5"/>
  <c r="M3337" i="5"/>
  <c r="M3336" i="5"/>
  <c r="M3335" i="5"/>
  <c r="M3334" i="5"/>
  <c r="M3333" i="5"/>
  <c r="M3332" i="5"/>
  <c r="M3331" i="5"/>
  <c r="M3330" i="5"/>
  <c r="M3329" i="5"/>
  <c r="M3328" i="5"/>
  <c r="M3327" i="5"/>
  <c r="M3326" i="5"/>
  <c r="M3325" i="5"/>
  <c r="M3324" i="5"/>
  <c r="M3323" i="5"/>
  <c r="M3322" i="5"/>
  <c r="M3321" i="5"/>
  <c r="M3320" i="5"/>
  <c r="M3319" i="5"/>
  <c r="M3318" i="5"/>
  <c r="M3317" i="5"/>
  <c r="M3316" i="5"/>
  <c r="M3315" i="5"/>
  <c r="M3314" i="5"/>
  <c r="M3313" i="5"/>
  <c r="M3312" i="5"/>
  <c r="M3311" i="5"/>
  <c r="M3310" i="5"/>
  <c r="M3309" i="5"/>
  <c r="M3308" i="5"/>
  <c r="M3307" i="5"/>
  <c r="M3306" i="5"/>
  <c r="M3305" i="5"/>
  <c r="M3304" i="5"/>
  <c r="M3303" i="5"/>
  <c r="M3302" i="5"/>
  <c r="M3301" i="5"/>
  <c r="M3300" i="5"/>
  <c r="M3299" i="5"/>
  <c r="M3298" i="5"/>
  <c r="M3297" i="5"/>
  <c r="M3296" i="5"/>
  <c r="M3295" i="5"/>
  <c r="M3294" i="5"/>
  <c r="M3293" i="5"/>
  <c r="M3292" i="5"/>
  <c r="M3291" i="5"/>
  <c r="M3290" i="5"/>
  <c r="M3289" i="5"/>
  <c r="M3288" i="5"/>
  <c r="M3287" i="5"/>
  <c r="M3286" i="5"/>
  <c r="M3285" i="5"/>
  <c r="M3284" i="5"/>
  <c r="M3283" i="5"/>
  <c r="M3282" i="5"/>
  <c r="M3281" i="5"/>
  <c r="M3280" i="5"/>
  <c r="M3279" i="5"/>
  <c r="M3278" i="5"/>
  <c r="M3277" i="5"/>
  <c r="M3276" i="5"/>
  <c r="M3275" i="5"/>
  <c r="M3274" i="5"/>
  <c r="M3273" i="5"/>
  <c r="M3272" i="5"/>
  <c r="M3271" i="5"/>
  <c r="M3270" i="5"/>
  <c r="M3269" i="5"/>
  <c r="M3268" i="5"/>
  <c r="M3267" i="5"/>
  <c r="M3266" i="5"/>
  <c r="M3265" i="5"/>
  <c r="M3264" i="5"/>
  <c r="M3263" i="5"/>
  <c r="M3262" i="5"/>
  <c r="M3261" i="5"/>
  <c r="M3260" i="5"/>
  <c r="M3259" i="5"/>
  <c r="M3258" i="5"/>
  <c r="M3257" i="5"/>
  <c r="M3256" i="5"/>
  <c r="M3255" i="5"/>
  <c r="M3254" i="5"/>
  <c r="M3253" i="5"/>
  <c r="M3252" i="5"/>
  <c r="M3251" i="5"/>
  <c r="M3250" i="5"/>
  <c r="M3249" i="5"/>
  <c r="M3248" i="5"/>
  <c r="M3247" i="5"/>
  <c r="M3246" i="5"/>
  <c r="M3245" i="5"/>
  <c r="M3244" i="5"/>
  <c r="M3243" i="5"/>
  <c r="M3242" i="5"/>
  <c r="M3241" i="5"/>
  <c r="M3240" i="5"/>
  <c r="M3239" i="5"/>
  <c r="M3238" i="5"/>
  <c r="M3237" i="5"/>
  <c r="M3236" i="5"/>
  <c r="M3235" i="5"/>
  <c r="M3234" i="5"/>
  <c r="M3233" i="5"/>
  <c r="M3232" i="5"/>
  <c r="M3231" i="5"/>
  <c r="M3230" i="5"/>
  <c r="M3229" i="5"/>
  <c r="M3228" i="5"/>
  <c r="M3227" i="5"/>
  <c r="M3226" i="5"/>
  <c r="M3225" i="5"/>
  <c r="M3224" i="5"/>
  <c r="M3223" i="5"/>
  <c r="M3222" i="5"/>
  <c r="M3221" i="5"/>
  <c r="M3220" i="5"/>
  <c r="M3219" i="5"/>
  <c r="M3218" i="5"/>
  <c r="M3217" i="5"/>
  <c r="M3216" i="5"/>
  <c r="M3215" i="5"/>
  <c r="M3214" i="5"/>
  <c r="M3213" i="5"/>
  <c r="M3212" i="5"/>
  <c r="M3211" i="5"/>
  <c r="M3210" i="5"/>
  <c r="M3209" i="5"/>
  <c r="M3208" i="5"/>
  <c r="M3207" i="5"/>
  <c r="M3206" i="5"/>
  <c r="M3205" i="5"/>
  <c r="M3204" i="5"/>
  <c r="M3203" i="5"/>
  <c r="M3202" i="5"/>
  <c r="M3201" i="5"/>
  <c r="M3200" i="5"/>
  <c r="M3199" i="5"/>
  <c r="M3198" i="5"/>
  <c r="M3197" i="5"/>
  <c r="M3196" i="5"/>
  <c r="M3195" i="5"/>
  <c r="M3194" i="5"/>
  <c r="M3193" i="5"/>
  <c r="M3192" i="5"/>
  <c r="M3191" i="5"/>
  <c r="M3190" i="5"/>
  <c r="M3189" i="5"/>
  <c r="M3188" i="5"/>
  <c r="M3187" i="5"/>
  <c r="M3186" i="5"/>
  <c r="M3185" i="5"/>
  <c r="M3184" i="5"/>
  <c r="M3183" i="5"/>
  <c r="M3182" i="5"/>
  <c r="M3181" i="5"/>
  <c r="M3180" i="5"/>
  <c r="M3179" i="5"/>
  <c r="M3178" i="5"/>
  <c r="M3177" i="5"/>
  <c r="M3176" i="5"/>
  <c r="M3175" i="5"/>
  <c r="M3174" i="5"/>
  <c r="M3173" i="5"/>
  <c r="M3172" i="5"/>
  <c r="M3171" i="5"/>
  <c r="M3170" i="5"/>
  <c r="M3169" i="5"/>
  <c r="M3168" i="5"/>
  <c r="M3167" i="5"/>
  <c r="M3166" i="5"/>
  <c r="M3165" i="5"/>
  <c r="M3164" i="5"/>
  <c r="M3163" i="5"/>
  <c r="M3162" i="5"/>
  <c r="M3161" i="5"/>
  <c r="M3160" i="5"/>
  <c r="M3159" i="5"/>
  <c r="M3158" i="5"/>
  <c r="M3157" i="5"/>
  <c r="M3156" i="5"/>
  <c r="M3155" i="5"/>
  <c r="M3154" i="5"/>
  <c r="M3153" i="5"/>
  <c r="M3152" i="5"/>
  <c r="M3151" i="5"/>
  <c r="M3150" i="5"/>
  <c r="M3149" i="5"/>
  <c r="M3148" i="5"/>
  <c r="M3147" i="5"/>
  <c r="M3146" i="5"/>
  <c r="M3145" i="5"/>
  <c r="M3144" i="5"/>
  <c r="M3143" i="5"/>
  <c r="M3142" i="5"/>
  <c r="M3141" i="5"/>
  <c r="M3140" i="5"/>
  <c r="M3139" i="5"/>
  <c r="M3138" i="5"/>
  <c r="M3137" i="5"/>
  <c r="M3136" i="5"/>
  <c r="M3135" i="5"/>
  <c r="M3134" i="5"/>
  <c r="M3133" i="5"/>
  <c r="M3132" i="5"/>
  <c r="M3131" i="5"/>
  <c r="M3130" i="5"/>
  <c r="M3129" i="5"/>
  <c r="M3128" i="5"/>
  <c r="M3127" i="5"/>
  <c r="M3126" i="5"/>
  <c r="M3125" i="5"/>
  <c r="M3124" i="5"/>
  <c r="M3123" i="5"/>
  <c r="M3122" i="5"/>
  <c r="M3121" i="5"/>
  <c r="M3120" i="5"/>
  <c r="M3119" i="5"/>
  <c r="M3118" i="5"/>
  <c r="M3117" i="5"/>
  <c r="M3116" i="5"/>
  <c r="M3115" i="5"/>
  <c r="M3114" i="5"/>
  <c r="M3113" i="5"/>
  <c r="M3112" i="5"/>
  <c r="M3111" i="5"/>
  <c r="M3110" i="5"/>
  <c r="M3109" i="5"/>
  <c r="M3108" i="5"/>
  <c r="M3107" i="5"/>
  <c r="M3106" i="5"/>
  <c r="M3105" i="5"/>
  <c r="M3104" i="5"/>
  <c r="M3103" i="5"/>
  <c r="M3102" i="5"/>
  <c r="M3101" i="5"/>
  <c r="M3100" i="5"/>
  <c r="M3099" i="5"/>
  <c r="M3098" i="5"/>
  <c r="M3097" i="5"/>
  <c r="M3096" i="5"/>
  <c r="M3095" i="5"/>
  <c r="M3094" i="5"/>
  <c r="M3093" i="5"/>
  <c r="M3092" i="5"/>
  <c r="M3091" i="5"/>
  <c r="M3090" i="5"/>
  <c r="M3089" i="5"/>
  <c r="M3088" i="5"/>
  <c r="M3087" i="5"/>
  <c r="M3086" i="5"/>
  <c r="M3085" i="5"/>
  <c r="M3084" i="5"/>
  <c r="M3083" i="5"/>
  <c r="M3082" i="5"/>
  <c r="M3081" i="5"/>
  <c r="M3080" i="5"/>
  <c r="M3079" i="5"/>
  <c r="M3078" i="5"/>
  <c r="M3077" i="5"/>
  <c r="M3076" i="5"/>
  <c r="M3075" i="5"/>
  <c r="M3074" i="5"/>
  <c r="M3073" i="5"/>
  <c r="M3072" i="5"/>
  <c r="M3071" i="5"/>
  <c r="M3070" i="5"/>
  <c r="M3069" i="5"/>
  <c r="M3068" i="5"/>
  <c r="M3067" i="5"/>
  <c r="M3066" i="5"/>
  <c r="M3065" i="5"/>
  <c r="M3064" i="5"/>
  <c r="M3063" i="5"/>
  <c r="M3062" i="5"/>
  <c r="M3061" i="5"/>
  <c r="M3060" i="5"/>
  <c r="M3059" i="5"/>
  <c r="M3058" i="5"/>
  <c r="M3057" i="5"/>
  <c r="M3056" i="5"/>
  <c r="M3055" i="5"/>
  <c r="M3054" i="5"/>
  <c r="M3053" i="5"/>
  <c r="M3052" i="5"/>
  <c r="M3051" i="5"/>
  <c r="M3050" i="5"/>
  <c r="M3049" i="5"/>
  <c r="M3048" i="5"/>
  <c r="M3047" i="5"/>
  <c r="M3046" i="5"/>
  <c r="M3045" i="5"/>
  <c r="M3044" i="5"/>
  <c r="M3043" i="5"/>
  <c r="M3042" i="5"/>
  <c r="M3041" i="5"/>
  <c r="M3040" i="5"/>
  <c r="M3039" i="5"/>
  <c r="M3038" i="5"/>
  <c r="M3037" i="5"/>
  <c r="M3036" i="5"/>
  <c r="M3035" i="5"/>
  <c r="M3034" i="5"/>
  <c r="M3033" i="5"/>
  <c r="M3032" i="5"/>
  <c r="M3031" i="5"/>
  <c r="M3030" i="5"/>
  <c r="M3029" i="5"/>
  <c r="M3028" i="5"/>
  <c r="M3027" i="5"/>
  <c r="M3026" i="5"/>
  <c r="M3025" i="5"/>
  <c r="M3024" i="5"/>
  <c r="M3023" i="5"/>
  <c r="M3022" i="5"/>
  <c r="M3021" i="5"/>
  <c r="M3020" i="5"/>
  <c r="M3019" i="5"/>
  <c r="M3018" i="5"/>
  <c r="M3017" i="5"/>
  <c r="M3016" i="5"/>
  <c r="M3015" i="5"/>
  <c r="M3014" i="5"/>
  <c r="M3013" i="5"/>
  <c r="M3012" i="5"/>
  <c r="M3011" i="5"/>
  <c r="M3010" i="5"/>
  <c r="M3009" i="5"/>
  <c r="M3008" i="5"/>
  <c r="M3007" i="5"/>
  <c r="M3006" i="5"/>
  <c r="M3005" i="5"/>
  <c r="M3004" i="5"/>
  <c r="M3003" i="5"/>
  <c r="M3002" i="5"/>
  <c r="M3001" i="5"/>
  <c r="M3000" i="5"/>
  <c r="M2999" i="5"/>
  <c r="M2998" i="5"/>
  <c r="M2997" i="5"/>
  <c r="M2996" i="5"/>
  <c r="M2995" i="5"/>
  <c r="M2994" i="5"/>
  <c r="M2993" i="5"/>
  <c r="M2992" i="5"/>
  <c r="M2991" i="5"/>
  <c r="M2990" i="5"/>
  <c r="M2989" i="5"/>
  <c r="M2988" i="5"/>
  <c r="M2987" i="5"/>
  <c r="M2986" i="5"/>
  <c r="M2985" i="5"/>
  <c r="M2984" i="5"/>
  <c r="M2983" i="5"/>
  <c r="M2982" i="5"/>
  <c r="M2981" i="5"/>
  <c r="M2980" i="5"/>
  <c r="M2979" i="5"/>
  <c r="M2978" i="5"/>
  <c r="M2977" i="5"/>
  <c r="M2976" i="5"/>
  <c r="M2975" i="5"/>
  <c r="M2974" i="5"/>
  <c r="M2973" i="5"/>
  <c r="M2972" i="5"/>
  <c r="M2971" i="5"/>
  <c r="M2970" i="5"/>
  <c r="M2969" i="5"/>
  <c r="M2968" i="5"/>
  <c r="M2967" i="5"/>
  <c r="M2966" i="5"/>
  <c r="M2965" i="5"/>
  <c r="M2964" i="5"/>
  <c r="M2963" i="5"/>
  <c r="M2962" i="5"/>
  <c r="M2961" i="5"/>
  <c r="M2960" i="5"/>
  <c r="M2959" i="5"/>
  <c r="M2958" i="5"/>
  <c r="M2957" i="5"/>
  <c r="M2956" i="5"/>
  <c r="M2955" i="5"/>
  <c r="M2954" i="5"/>
  <c r="M2953" i="5"/>
  <c r="M2952" i="5"/>
  <c r="M2951" i="5"/>
  <c r="M2950" i="5"/>
  <c r="M2949" i="5"/>
  <c r="M2948" i="5"/>
  <c r="M2947" i="5"/>
  <c r="M2946" i="5"/>
  <c r="M2945" i="5"/>
  <c r="M2944" i="5"/>
  <c r="M2943" i="5"/>
  <c r="M2942" i="5"/>
  <c r="M2941" i="5"/>
  <c r="M2940" i="5"/>
  <c r="M2939" i="5"/>
  <c r="M2938" i="5"/>
  <c r="M2937" i="5"/>
  <c r="M2936" i="5"/>
  <c r="M2935" i="5"/>
  <c r="M2934" i="5"/>
  <c r="M2933" i="5"/>
  <c r="M2932" i="5"/>
  <c r="M2931" i="5"/>
  <c r="M2930" i="5"/>
  <c r="M2929" i="5"/>
  <c r="M2928" i="5"/>
  <c r="M2927" i="5"/>
  <c r="M2926" i="5"/>
  <c r="M2925" i="5"/>
  <c r="M2924" i="5"/>
  <c r="M2923" i="5"/>
  <c r="M2922" i="5"/>
  <c r="M2921" i="5"/>
  <c r="M2920" i="5"/>
  <c r="M2919" i="5"/>
  <c r="M2918" i="5"/>
  <c r="M2917" i="5"/>
  <c r="M2916" i="5"/>
  <c r="M2915" i="5"/>
  <c r="M2914" i="5"/>
  <c r="M2913" i="5"/>
  <c r="M2912" i="5"/>
  <c r="M2911" i="5"/>
  <c r="M2910" i="5"/>
  <c r="M2909" i="5"/>
  <c r="M2908" i="5"/>
  <c r="M2907" i="5"/>
  <c r="M2906" i="5"/>
  <c r="M2905" i="5"/>
  <c r="M2904" i="5"/>
  <c r="M2903" i="5"/>
  <c r="M2902" i="5"/>
  <c r="M2901" i="5"/>
  <c r="M2900" i="5"/>
  <c r="M2899" i="5"/>
  <c r="M2898" i="5"/>
  <c r="M2897" i="5"/>
  <c r="M2896" i="5"/>
  <c r="M2895" i="5"/>
  <c r="M2894" i="5"/>
  <c r="M2893" i="5"/>
  <c r="M2892" i="5"/>
  <c r="M2891" i="5"/>
  <c r="M2890" i="5"/>
  <c r="M2889" i="5"/>
  <c r="M2888" i="5"/>
  <c r="M2887" i="5"/>
  <c r="M2886" i="5"/>
  <c r="M2885" i="5"/>
  <c r="M2884" i="5"/>
  <c r="M2883" i="5"/>
  <c r="M2882" i="5"/>
  <c r="M2881" i="5"/>
  <c r="M2880" i="5"/>
  <c r="M2879" i="5"/>
  <c r="M2878" i="5"/>
  <c r="M2877" i="5"/>
  <c r="M2876" i="5"/>
  <c r="M2875" i="5"/>
  <c r="M2874" i="5"/>
  <c r="M2873" i="5"/>
  <c r="M2872" i="5"/>
  <c r="M2871" i="5"/>
  <c r="M2870" i="5"/>
  <c r="M2869" i="5"/>
  <c r="M2868" i="5"/>
  <c r="M2867" i="5"/>
  <c r="M2866" i="5"/>
  <c r="M2865" i="5"/>
  <c r="M2864" i="5"/>
  <c r="M2863" i="5"/>
  <c r="M2862" i="5"/>
  <c r="M2861" i="5"/>
  <c r="M2860" i="5"/>
  <c r="M2859" i="5"/>
  <c r="M2858" i="5"/>
  <c r="M2857" i="5"/>
  <c r="M2856" i="5"/>
  <c r="M2855" i="5"/>
  <c r="M2854" i="5"/>
  <c r="M2853" i="5"/>
  <c r="M2852" i="5"/>
  <c r="M2851" i="5"/>
  <c r="M2850" i="5"/>
  <c r="M2849" i="5"/>
  <c r="M2848" i="5"/>
  <c r="M2847" i="5"/>
  <c r="M2846" i="5"/>
  <c r="M2845" i="5"/>
  <c r="M2844" i="5"/>
  <c r="M2843" i="5"/>
  <c r="M2842" i="5"/>
  <c r="M2841" i="5"/>
  <c r="M2840" i="5"/>
  <c r="M2839" i="5"/>
  <c r="M2838" i="5"/>
  <c r="M2837" i="5"/>
  <c r="M2836" i="5"/>
  <c r="M2835" i="5"/>
  <c r="M2834" i="5"/>
  <c r="M2833" i="5"/>
  <c r="M2832" i="5"/>
  <c r="M2831" i="5"/>
  <c r="M2830" i="5"/>
  <c r="M2829" i="5"/>
  <c r="M2828" i="5"/>
  <c r="M2827" i="5"/>
  <c r="M2826" i="5"/>
  <c r="M2825" i="5"/>
  <c r="M2824" i="5"/>
  <c r="M2823" i="5"/>
  <c r="M2822" i="5"/>
  <c r="M2821" i="5"/>
  <c r="M2820" i="5"/>
  <c r="M2819" i="5"/>
  <c r="M2818" i="5"/>
  <c r="M2817" i="5"/>
  <c r="M2816" i="5"/>
  <c r="M2815" i="5"/>
  <c r="M2814" i="5"/>
  <c r="M2813" i="5"/>
  <c r="M2812" i="5"/>
  <c r="M2811" i="5"/>
  <c r="M2810" i="5"/>
  <c r="M2809" i="5"/>
  <c r="M2808" i="5"/>
  <c r="M2807" i="5"/>
  <c r="M2806" i="5"/>
  <c r="M2805" i="5"/>
  <c r="M2804" i="5"/>
  <c r="M2803" i="5"/>
  <c r="M2802" i="5"/>
  <c r="M2801" i="5"/>
  <c r="M2800" i="5"/>
  <c r="M2799" i="5"/>
  <c r="M2798" i="5"/>
  <c r="M2797" i="5"/>
  <c r="M2796" i="5"/>
  <c r="M2795" i="5"/>
  <c r="M2794" i="5"/>
  <c r="M2793" i="5"/>
  <c r="M2792" i="5"/>
  <c r="M2791" i="5"/>
  <c r="M2790" i="5"/>
  <c r="M2789" i="5"/>
  <c r="M2788" i="5"/>
  <c r="M2787" i="5"/>
  <c r="M2786" i="5"/>
  <c r="M2785" i="5"/>
  <c r="M2784" i="5"/>
  <c r="M2783" i="5"/>
  <c r="M2782" i="5"/>
  <c r="M2781" i="5"/>
  <c r="M2780" i="5"/>
  <c r="M2779" i="5"/>
  <c r="M2778" i="5"/>
  <c r="M2777" i="5"/>
  <c r="M2776" i="5"/>
  <c r="M2775" i="5"/>
  <c r="M2774" i="5"/>
  <c r="M2773" i="5"/>
  <c r="M2772" i="5"/>
  <c r="M2771" i="5"/>
  <c r="M2770" i="5"/>
  <c r="M2769" i="5"/>
  <c r="M2768" i="5"/>
  <c r="M2767" i="5"/>
  <c r="M2766" i="5"/>
  <c r="M2765" i="5"/>
  <c r="M2764" i="5"/>
  <c r="M2763" i="5"/>
  <c r="M2762" i="5"/>
  <c r="M2761" i="5"/>
  <c r="M2760" i="5"/>
  <c r="M2759" i="5"/>
  <c r="M2758" i="5"/>
  <c r="M2757" i="5"/>
  <c r="M2756" i="5"/>
  <c r="M2755" i="5"/>
  <c r="M2754" i="5"/>
  <c r="M2753" i="5"/>
  <c r="M2752" i="5"/>
  <c r="M2751" i="5"/>
  <c r="M2750" i="5"/>
  <c r="M2749" i="5"/>
  <c r="M2748" i="5"/>
  <c r="M2747" i="5"/>
  <c r="M2746" i="5"/>
  <c r="M2745" i="5"/>
  <c r="M2744" i="5"/>
  <c r="M2743" i="5"/>
  <c r="M2742" i="5"/>
  <c r="M2741" i="5"/>
  <c r="M2740" i="5"/>
  <c r="M2739" i="5"/>
  <c r="M2738" i="5"/>
  <c r="M2737" i="5"/>
  <c r="M2736" i="5"/>
  <c r="M2735" i="5"/>
  <c r="M2734" i="5"/>
  <c r="M2733" i="5"/>
  <c r="M2732" i="5"/>
  <c r="M2731" i="5"/>
  <c r="M2730" i="5"/>
  <c r="M2729" i="5"/>
  <c r="M2728" i="5"/>
  <c r="M2727" i="5"/>
  <c r="M2726" i="5"/>
  <c r="M2725" i="5"/>
  <c r="M2724" i="5"/>
  <c r="M2723" i="5"/>
  <c r="M2722" i="5"/>
  <c r="M2721" i="5"/>
  <c r="M2720" i="5"/>
  <c r="M2719" i="5"/>
  <c r="M2718" i="5"/>
  <c r="M2717" i="5"/>
  <c r="M2716" i="5"/>
  <c r="M2715" i="5"/>
  <c r="M2714" i="5"/>
  <c r="M2713" i="5"/>
  <c r="M2712" i="5"/>
  <c r="M2711" i="5"/>
  <c r="M2710" i="5"/>
  <c r="M2709" i="5"/>
  <c r="M2708" i="5"/>
  <c r="M2707" i="5"/>
  <c r="M2706" i="5"/>
  <c r="M2705" i="5"/>
  <c r="M2704" i="5"/>
  <c r="M2703" i="5"/>
  <c r="M2702" i="5"/>
  <c r="M2701" i="5"/>
  <c r="M2700" i="5"/>
  <c r="M2699" i="5"/>
  <c r="M2698" i="5"/>
  <c r="M2697" i="5"/>
  <c r="M2696" i="5"/>
  <c r="M2695" i="5"/>
  <c r="M2694" i="5"/>
  <c r="M2693" i="5"/>
  <c r="M2692" i="5"/>
  <c r="M2691" i="5"/>
  <c r="M2690" i="5"/>
  <c r="M2689" i="5"/>
  <c r="M2688" i="5"/>
  <c r="M2687" i="5"/>
  <c r="M2686" i="5"/>
  <c r="M2685" i="5"/>
  <c r="M2684" i="5"/>
  <c r="M2683" i="5"/>
  <c r="M2682" i="5"/>
  <c r="M2681" i="5"/>
  <c r="M2680" i="5"/>
  <c r="M2679" i="5"/>
  <c r="M2678" i="5"/>
  <c r="M2677" i="5"/>
  <c r="M2676" i="5"/>
  <c r="M2675" i="5"/>
  <c r="M2674" i="5"/>
  <c r="M2673" i="5"/>
  <c r="M2672" i="5"/>
  <c r="M2671" i="5"/>
  <c r="M2670" i="5"/>
  <c r="M2669" i="5"/>
  <c r="M2668" i="5"/>
  <c r="M2667" i="5"/>
  <c r="M2666" i="5"/>
  <c r="M2665" i="5"/>
  <c r="M2664" i="5"/>
  <c r="M2663" i="5"/>
  <c r="M2662" i="5"/>
  <c r="M2661" i="5"/>
  <c r="M2660" i="5"/>
  <c r="M2659" i="5"/>
  <c r="M2658" i="5"/>
  <c r="M2657" i="5"/>
  <c r="M2656" i="5"/>
  <c r="M2655" i="5"/>
  <c r="M2654" i="5"/>
  <c r="M2653" i="5"/>
  <c r="M2652" i="5"/>
  <c r="M2651" i="5"/>
  <c r="M2650" i="5"/>
  <c r="M2649" i="5"/>
  <c r="M2648" i="5"/>
  <c r="M2647" i="5"/>
  <c r="M2646" i="5"/>
  <c r="M2645" i="5"/>
  <c r="M2644" i="5"/>
  <c r="M2643" i="5"/>
  <c r="M2642" i="5"/>
  <c r="M2641" i="5"/>
  <c r="M2640" i="5"/>
  <c r="M2639" i="5"/>
  <c r="M2638" i="5"/>
  <c r="M2637" i="5"/>
  <c r="M2636" i="5"/>
  <c r="M2635" i="5"/>
  <c r="M2634" i="5"/>
  <c r="M2633" i="5"/>
  <c r="M2632" i="5"/>
  <c r="M2631" i="5"/>
  <c r="M2630" i="5"/>
  <c r="M2629" i="5"/>
  <c r="M2628" i="5"/>
  <c r="M2627" i="5"/>
  <c r="M2626" i="5"/>
  <c r="M2625" i="5"/>
  <c r="M2624" i="5"/>
  <c r="M2623" i="5"/>
  <c r="M2622" i="5"/>
  <c r="M2621" i="5"/>
  <c r="M2620" i="5"/>
  <c r="M2619" i="5"/>
  <c r="M2618" i="5"/>
  <c r="M2617" i="5"/>
  <c r="M2616" i="5"/>
  <c r="M2615" i="5"/>
  <c r="M2614" i="5"/>
  <c r="M2613" i="5"/>
  <c r="M2612" i="5"/>
  <c r="M2611" i="5"/>
  <c r="M2610" i="5"/>
  <c r="M2609" i="5"/>
  <c r="M2608" i="5"/>
  <c r="M2607" i="5"/>
  <c r="M2606" i="5"/>
  <c r="M2605" i="5"/>
  <c r="M2604" i="5"/>
  <c r="M2603" i="5"/>
  <c r="M2602" i="5"/>
  <c r="M2601" i="5"/>
  <c r="M2600" i="5"/>
  <c r="M2599" i="5"/>
  <c r="M2598" i="5"/>
  <c r="M2597" i="5"/>
  <c r="M2596" i="5"/>
  <c r="M2595" i="5"/>
  <c r="M2594" i="5"/>
  <c r="M2593" i="5"/>
  <c r="M2592" i="5"/>
  <c r="M2591" i="5"/>
  <c r="M2590" i="5"/>
  <c r="M2589" i="5"/>
  <c r="M2588" i="5"/>
  <c r="M2587" i="5"/>
  <c r="M2586" i="5"/>
  <c r="M2585" i="5"/>
  <c r="M2584" i="5"/>
  <c r="M2583" i="5"/>
  <c r="M2582" i="5"/>
  <c r="M2581" i="5"/>
  <c r="M2580" i="5"/>
  <c r="M2579" i="5"/>
  <c r="M2578" i="5"/>
  <c r="M2577" i="5"/>
  <c r="M2576" i="5"/>
  <c r="M2575" i="5"/>
  <c r="M2574" i="5"/>
  <c r="M2573" i="5"/>
  <c r="M2572" i="5"/>
  <c r="M2571" i="5"/>
  <c r="M2570" i="5"/>
  <c r="M2569" i="5"/>
  <c r="M2568" i="5"/>
  <c r="M2567" i="5"/>
  <c r="M2566" i="5"/>
  <c r="M2565" i="5"/>
  <c r="M2564" i="5"/>
  <c r="M2563" i="5"/>
  <c r="M2562" i="5"/>
  <c r="M2561" i="5"/>
  <c r="M2560" i="5"/>
  <c r="M2559" i="5"/>
  <c r="M2558" i="5"/>
  <c r="M2557" i="5"/>
  <c r="M2556" i="5"/>
  <c r="M2555" i="5"/>
  <c r="M2554" i="5"/>
  <c r="M2553" i="5"/>
  <c r="M2552" i="5"/>
  <c r="M2551" i="5"/>
  <c r="M2550" i="5"/>
  <c r="M2549" i="5"/>
  <c r="M2548" i="5"/>
  <c r="M2547" i="5"/>
  <c r="M2546" i="5"/>
  <c r="M2545" i="5"/>
  <c r="M2544" i="5"/>
  <c r="M2543" i="5"/>
  <c r="M2542" i="5"/>
  <c r="M2541" i="5"/>
  <c r="M2540" i="5"/>
  <c r="M2539" i="5"/>
  <c r="M2538" i="5"/>
  <c r="M2537" i="5"/>
  <c r="M2536" i="5"/>
  <c r="M2535" i="5"/>
  <c r="M2534" i="5"/>
  <c r="M2533" i="5"/>
  <c r="M2532" i="5"/>
  <c r="M2531" i="5"/>
  <c r="M2530" i="5"/>
  <c r="M2529" i="5"/>
  <c r="M2528" i="5"/>
  <c r="M2527" i="5"/>
  <c r="M2526" i="5"/>
  <c r="M2525" i="5"/>
  <c r="M2524" i="5"/>
  <c r="M2523" i="5"/>
  <c r="M2522" i="5"/>
  <c r="M2521" i="5"/>
  <c r="M2520" i="5"/>
  <c r="M2519" i="5"/>
  <c r="M2518" i="5"/>
  <c r="M2517" i="5"/>
  <c r="M2516" i="5"/>
  <c r="M2515" i="5"/>
  <c r="M2514" i="5"/>
  <c r="M2513" i="5"/>
  <c r="M2512" i="5"/>
  <c r="M2511" i="5"/>
  <c r="M2510" i="5"/>
  <c r="M2509" i="5"/>
  <c r="M2508" i="5"/>
  <c r="M2507" i="5"/>
  <c r="M2506" i="5"/>
  <c r="M2505" i="5"/>
  <c r="M2504" i="5"/>
  <c r="M2503" i="5"/>
  <c r="M2502" i="5"/>
  <c r="M2501" i="5"/>
  <c r="M2500" i="5"/>
  <c r="M2499" i="5"/>
  <c r="M2498" i="5"/>
  <c r="M2497" i="5"/>
  <c r="M2496" i="5"/>
  <c r="M2495" i="5"/>
  <c r="M2494" i="5"/>
  <c r="M2493" i="5"/>
  <c r="M2492" i="5"/>
  <c r="M2491" i="5"/>
  <c r="M2490" i="5"/>
  <c r="M2489" i="5"/>
  <c r="M2488" i="5"/>
  <c r="M2487" i="5"/>
  <c r="M2486" i="5"/>
  <c r="M2485" i="5"/>
  <c r="M2484" i="5"/>
  <c r="M2483" i="5"/>
  <c r="M2482" i="5"/>
  <c r="M2481" i="5"/>
  <c r="M2480" i="5"/>
  <c r="M2479" i="5"/>
  <c r="M2478" i="5"/>
  <c r="M2477" i="5"/>
  <c r="M2476" i="5"/>
  <c r="M2475" i="5"/>
  <c r="M2474" i="5"/>
  <c r="M2473" i="5"/>
  <c r="M2472" i="5"/>
  <c r="M2471" i="5"/>
  <c r="M2470" i="5"/>
  <c r="M2469" i="5"/>
  <c r="M2468" i="5"/>
  <c r="M2467" i="5"/>
  <c r="M2466" i="5"/>
  <c r="M2465" i="5"/>
  <c r="M2464" i="5"/>
  <c r="M2463" i="5"/>
  <c r="M2462" i="5"/>
  <c r="M2461" i="5"/>
  <c r="M2460" i="5"/>
  <c r="M2459" i="5"/>
  <c r="M2458" i="5"/>
  <c r="M2457" i="5"/>
  <c r="M2456" i="5"/>
  <c r="M2455" i="5"/>
  <c r="M2454" i="5"/>
  <c r="M2453" i="5"/>
  <c r="M2452" i="5"/>
  <c r="M2451" i="5"/>
  <c r="M2450" i="5"/>
  <c r="M2449" i="5"/>
  <c r="M2448" i="5"/>
  <c r="M2447" i="5"/>
  <c r="M2446" i="5"/>
  <c r="M2445" i="5"/>
  <c r="M2444" i="5"/>
  <c r="M2443" i="5"/>
  <c r="M2442" i="5"/>
  <c r="M2441" i="5"/>
  <c r="M2440" i="5"/>
  <c r="M2439" i="5"/>
  <c r="M2438" i="5"/>
  <c r="M2437" i="5"/>
  <c r="M2436" i="5"/>
  <c r="M2435" i="5"/>
  <c r="M2434" i="5"/>
  <c r="M2433" i="5"/>
  <c r="M2432" i="5"/>
  <c r="M2431" i="5"/>
  <c r="M2430" i="5"/>
  <c r="M2429" i="5"/>
  <c r="M2428" i="5"/>
  <c r="M2427" i="5"/>
  <c r="M2426" i="5"/>
  <c r="M2425" i="5"/>
  <c r="M2424" i="5"/>
  <c r="M2423" i="5"/>
  <c r="M2422" i="5"/>
  <c r="M2421" i="5"/>
  <c r="M2420" i="5"/>
  <c r="M2419" i="5"/>
  <c r="M2418" i="5"/>
  <c r="M2417" i="5"/>
  <c r="M2416" i="5"/>
  <c r="M2415" i="5"/>
  <c r="M2414" i="5"/>
  <c r="M2413" i="5"/>
  <c r="M2412" i="5"/>
  <c r="M2411" i="5"/>
  <c r="M2410" i="5"/>
  <c r="M2409" i="5"/>
  <c r="M2408" i="5"/>
  <c r="M2407" i="5"/>
  <c r="M2406" i="5"/>
  <c r="M2405" i="5"/>
  <c r="M2404" i="5"/>
  <c r="M2403" i="5"/>
  <c r="M2402" i="5"/>
  <c r="M2401" i="5"/>
  <c r="M2400" i="5"/>
  <c r="M2399" i="5"/>
  <c r="M2398" i="5"/>
  <c r="M2397" i="5"/>
  <c r="M2396" i="5"/>
  <c r="M2395" i="5"/>
  <c r="M2394" i="5"/>
  <c r="M2393" i="5"/>
  <c r="M2392" i="5"/>
  <c r="M2391" i="5"/>
  <c r="M2390" i="5"/>
  <c r="M2389" i="5"/>
  <c r="M2388" i="5"/>
  <c r="M2387" i="5"/>
  <c r="M2386" i="5"/>
  <c r="M2385" i="5"/>
  <c r="M2384" i="5"/>
  <c r="M2383" i="5"/>
  <c r="M2382" i="5"/>
  <c r="M2381" i="5"/>
  <c r="M2380" i="5"/>
  <c r="M2379" i="5"/>
  <c r="M2378" i="5"/>
  <c r="M2377" i="5"/>
  <c r="M2376" i="5"/>
  <c r="M2375" i="5"/>
  <c r="M2374" i="5"/>
  <c r="M2373" i="5"/>
  <c r="M2372" i="5"/>
  <c r="M2371" i="5"/>
  <c r="M2370" i="5"/>
  <c r="M2369" i="5"/>
  <c r="M2368" i="5"/>
  <c r="M2367" i="5"/>
  <c r="M2366" i="5"/>
  <c r="M2365" i="5"/>
  <c r="M2364" i="5"/>
  <c r="M2363" i="5"/>
  <c r="M2362" i="5"/>
  <c r="M2361" i="5"/>
  <c r="M2360" i="5"/>
  <c r="M2359" i="5"/>
  <c r="M2358" i="5"/>
  <c r="M2357" i="5"/>
  <c r="M2356" i="5"/>
  <c r="M2355" i="5"/>
  <c r="M2354" i="5"/>
  <c r="M2353" i="5"/>
  <c r="M2352" i="5"/>
  <c r="M2351" i="5"/>
  <c r="M2350" i="5"/>
  <c r="M2349" i="5"/>
  <c r="M2348" i="5"/>
  <c r="M2347" i="5"/>
  <c r="M2346" i="5"/>
  <c r="M2345" i="5"/>
  <c r="M2344" i="5"/>
  <c r="M2343" i="5"/>
  <c r="M2342" i="5"/>
  <c r="M2341" i="5"/>
  <c r="M2340" i="5"/>
  <c r="M2339" i="5"/>
  <c r="M2338" i="5"/>
  <c r="M2337" i="5"/>
  <c r="M2336" i="5"/>
  <c r="M2335" i="5"/>
  <c r="M2334" i="5"/>
  <c r="M2333" i="5"/>
  <c r="M2332" i="5"/>
  <c r="M2331" i="5"/>
  <c r="M2330" i="5"/>
  <c r="M2329" i="5"/>
  <c r="M2328" i="5"/>
  <c r="M2327" i="5"/>
  <c r="M2326" i="5"/>
  <c r="M2325" i="5"/>
  <c r="M2324" i="5"/>
  <c r="M2323" i="5"/>
  <c r="M2322" i="5"/>
  <c r="M2321" i="5"/>
  <c r="M2320" i="5"/>
  <c r="M2319" i="5"/>
  <c r="M2318" i="5"/>
  <c r="M2317" i="5"/>
  <c r="M2316" i="5"/>
  <c r="M2315" i="5"/>
  <c r="M2314" i="5"/>
  <c r="M2313" i="5"/>
  <c r="M2312" i="5"/>
  <c r="M2311" i="5"/>
  <c r="M2310" i="5"/>
  <c r="M2309" i="5"/>
  <c r="M2308" i="5"/>
  <c r="M2307" i="5"/>
  <c r="M2306" i="5"/>
  <c r="M2305" i="5"/>
  <c r="M2304" i="5"/>
  <c r="M2303" i="5"/>
  <c r="M2302" i="5"/>
  <c r="M2301" i="5"/>
  <c r="M2300" i="5"/>
  <c r="M2299" i="5"/>
  <c r="M2298" i="5"/>
  <c r="M2297" i="5"/>
  <c r="M2296" i="5"/>
  <c r="M2295" i="5"/>
  <c r="M2294" i="5"/>
  <c r="M2293" i="5"/>
  <c r="M2292" i="5"/>
  <c r="M2291" i="5"/>
  <c r="M2290" i="5"/>
  <c r="M2289" i="5"/>
  <c r="M2288" i="5"/>
  <c r="M2287" i="5"/>
  <c r="M2286" i="5"/>
  <c r="M2285" i="5"/>
  <c r="M2284" i="5"/>
  <c r="M2283" i="5"/>
  <c r="M2282" i="5"/>
  <c r="M2281" i="5"/>
  <c r="M2280" i="5"/>
  <c r="M2279" i="5"/>
  <c r="M2278" i="5"/>
  <c r="M2277" i="5"/>
  <c r="M2276" i="5"/>
  <c r="M2275" i="5"/>
  <c r="M2274" i="5"/>
  <c r="M2273" i="5"/>
  <c r="M2272" i="5"/>
  <c r="M2271" i="5"/>
  <c r="M2270" i="5"/>
  <c r="M2269" i="5"/>
  <c r="M2268" i="5"/>
  <c r="M2267" i="5"/>
  <c r="M2266" i="5"/>
  <c r="M2265" i="5"/>
  <c r="M2264" i="5"/>
  <c r="M2263" i="5"/>
  <c r="M2262" i="5"/>
  <c r="M2261" i="5"/>
  <c r="M2260" i="5"/>
  <c r="M2259" i="5"/>
  <c r="M2258" i="5"/>
  <c r="M2257" i="5"/>
  <c r="M2256" i="5"/>
  <c r="M2255" i="5"/>
  <c r="M2254" i="5"/>
  <c r="M2253" i="5"/>
  <c r="M2252" i="5"/>
  <c r="M2251" i="5"/>
  <c r="M2250" i="5"/>
  <c r="M2249" i="5"/>
  <c r="M2248" i="5"/>
  <c r="M2247" i="5"/>
  <c r="M2246" i="5"/>
  <c r="M2245" i="5"/>
  <c r="M2244" i="5"/>
  <c r="M2243" i="5"/>
  <c r="M2242" i="5"/>
  <c r="M2241" i="5"/>
  <c r="M2240" i="5"/>
  <c r="M2239" i="5"/>
  <c r="M2238" i="5"/>
  <c r="M2237" i="5"/>
  <c r="M2236" i="5"/>
  <c r="M2235" i="5"/>
  <c r="M2234" i="5"/>
  <c r="M2233" i="5"/>
  <c r="M2232" i="5"/>
  <c r="M2231" i="5"/>
  <c r="M2230" i="5"/>
  <c r="M2229" i="5"/>
  <c r="M2228" i="5"/>
  <c r="M2227" i="5"/>
  <c r="M2226" i="5"/>
  <c r="M2225" i="5"/>
  <c r="M2224" i="5"/>
  <c r="M2223" i="5"/>
  <c r="M2222" i="5"/>
  <c r="M2221" i="5"/>
  <c r="M2220" i="5"/>
  <c r="M2219" i="5"/>
  <c r="M2218" i="5"/>
  <c r="M2217" i="5"/>
  <c r="M2216" i="5"/>
  <c r="M2215" i="5"/>
  <c r="M2214" i="5"/>
  <c r="M2213" i="5"/>
  <c r="M2212" i="5"/>
  <c r="M2211" i="5"/>
  <c r="M2210" i="5"/>
  <c r="M2209" i="5"/>
  <c r="M2208" i="5"/>
  <c r="M2207" i="5"/>
  <c r="M2206" i="5"/>
  <c r="M2205" i="5"/>
  <c r="M2204" i="5"/>
  <c r="M2203" i="5"/>
  <c r="M2202" i="5"/>
  <c r="M2201" i="5"/>
  <c r="M2200" i="5"/>
  <c r="M2199" i="5"/>
  <c r="M2198" i="5"/>
  <c r="M2197" i="5"/>
  <c r="M2196" i="5"/>
  <c r="M2195" i="5"/>
  <c r="M2194" i="5"/>
  <c r="M2193" i="5"/>
  <c r="M2192" i="5"/>
  <c r="M2191" i="5"/>
  <c r="M2190" i="5"/>
  <c r="M2189" i="5"/>
  <c r="M2188" i="5"/>
  <c r="M2187" i="5"/>
  <c r="M2186" i="5"/>
  <c r="M2185" i="5"/>
  <c r="M2184" i="5"/>
  <c r="M2183" i="5"/>
  <c r="M2182" i="5"/>
  <c r="M2181" i="5"/>
  <c r="M2180" i="5"/>
  <c r="M2179" i="5"/>
  <c r="M2178" i="5"/>
  <c r="M2177" i="5"/>
  <c r="M2176" i="5"/>
  <c r="M2175" i="5"/>
  <c r="M2174" i="5"/>
  <c r="M2173" i="5"/>
  <c r="M2172" i="5"/>
  <c r="M2171" i="5"/>
  <c r="M2170" i="5"/>
  <c r="M2169" i="5"/>
  <c r="M2168" i="5"/>
  <c r="M2167" i="5"/>
  <c r="M2166" i="5"/>
  <c r="M2165" i="5"/>
  <c r="M2164" i="5"/>
  <c r="M2163" i="5"/>
  <c r="M2162" i="5"/>
  <c r="M2161" i="5"/>
  <c r="M2160" i="5"/>
  <c r="M2159" i="5"/>
  <c r="M2158" i="5"/>
  <c r="M2157" i="5"/>
  <c r="M2156" i="5"/>
  <c r="M2155" i="5"/>
  <c r="M2154" i="5"/>
  <c r="M2153" i="5"/>
  <c r="M2152" i="5"/>
  <c r="M2151" i="5"/>
  <c r="M2150" i="5"/>
  <c r="M2149" i="5"/>
  <c r="M2148" i="5"/>
  <c r="M2147" i="5"/>
  <c r="M2146" i="5"/>
  <c r="M2145" i="5"/>
  <c r="M2144" i="5"/>
  <c r="M2143" i="5"/>
  <c r="M2142" i="5"/>
  <c r="M2141" i="5"/>
  <c r="M2140" i="5"/>
  <c r="M2139" i="5"/>
  <c r="M2138" i="5"/>
  <c r="M2137" i="5"/>
  <c r="M2136" i="5"/>
  <c r="M2135" i="5"/>
  <c r="M2134" i="5"/>
  <c r="M2133" i="5"/>
  <c r="M2132" i="5"/>
  <c r="M2131" i="5"/>
  <c r="M2130" i="5"/>
  <c r="M2129" i="5"/>
  <c r="M2128" i="5"/>
  <c r="M2127" i="5"/>
  <c r="M2126" i="5"/>
  <c r="M2125" i="5"/>
  <c r="M2124" i="5"/>
  <c r="M2123" i="5"/>
  <c r="M2122" i="5"/>
  <c r="M2121" i="5"/>
  <c r="M2120" i="5"/>
  <c r="M2119" i="5"/>
  <c r="M2118" i="5"/>
  <c r="M2117" i="5"/>
  <c r="M2116" i="5"/>
  <c r="M2115" i="5"/>
  <c r="M2114" i="5"/>
  <c r="M2113" i="5"/>
  <c r="M2112" i="5"/>
  <c r="M2111" i="5"/>
  <c r="M2110" i="5"/>
  <c r="M2109" i="5"/>
  <c r="M2108" i="5"/>
  <c r="M2107" i="5"/>
  <c r="M2106" i="5"/>
  <c r="M2105" i="5"/>
  <c r="M2104" i="5"/>
  <c r="M2103" i="5"/>
  <c r="M2102" i="5"/>
  <c r="M2101" i="5"/>
  <c r="M2100" i="5"/>
  <c r="M2099" i="5"/>
  <c r="M2098" i="5"/>
  <c r="M2097" i="5"/>
  <c r="M2096" i="5"/>
  <c r="M2095" i="5"/>
  <c r="M2094" i="5"/>
  <c r="M2093" i="5"/>
  <c r="M2092" i="5"/>
  <c r="M2091" i="5"/>
  <c r="M2090" i="5"/>
  <c r="M2089" i="5"/>
  <c r="M2088" i="5"/>
  <c r="M2087" i="5"/>
  <c r="M2086" i="5"/>
  <c r="M2085" i="5"/>
  <c r="M2084" i="5"/>
  <c r="M2083" i="5"/>
  <c r="M2082" i="5"/>
  <c r="M2081" i="5"/>
  <c r="M2080" i="5"/>
  <c r="M2079" i="5"/>
  <c r="M2078" i="5"/>
  <c r="M2077" i="5"/>
  <c r="M2076" i="5"/>
  <c r="M2075" i="5"/>
  <c r="M2074" i="5"/>
  <c r="M2073" i="5"/>
  <c r="M2072" i="5"/>
  <c r="M2071" i="5"/>
  <c r="M2070" i="5"/>
  <c r="M2069" i="5"/>
  <c r="M2068" i="5"/>
  <c r="M2067" i="5"/>
  <c r="M2066" i="5"/>
  <c r="M2065" i="5"/>
  <c r="M2064" i="5"/>
  <c r="M2063" i="5"/>
  <c r="M2062" i="5"/>
  <c r="M2061" i="5"/>
  <c r="M2060" i="5"/>
  <c r="M2059" i="5"/>
  <c r="M2058" i="5"/>
  <c r="M2057" i="5"/>
  <c r="M2056" i="5"/>
  <c r="M2055" i="5"/>
  <c r="M2054" i="5"/>
  <c r="M2053" i="5"/>
  <c r="M2052" i="5"/>
  <c r="M2051" i="5"/>
  <c r="M2050" i="5"/>
  <c r="M2049" i="5"/>
  <c r="M2048" i="5"/>
  <c r="M2047" i="5"/>
  <c r="M2046" i="5"/>
  <c r="M2045" i="5"/>
  <c r="M2044" i="5"/>
  <c r="M2043" i="5"/>
  <c r="M2042" i="5"/>
  <c r="M2041" i="5"/>
  <c r="M2040" i="5"/>
  <c r="M2039" i="5"/>
  <c r="M2038" i="5"/>
  <c r="M2037" i="5"/>
  <c r="M2036" i="5"/>
  <c r="M2035" i="5"/>
  <c r="M2034" i="5"/>
  <c r="M2033" i="5"/>
  <c r="M2032" i="5"/>
  <c r="M2031" i="5"/>
  <c r="M2030" i="5"/>
  <c r="M2029" i="5"/>
  <c r="M2028" i="5"/>
  <c r="M2027" i="5"/>
  <c r="M2026" i="5"/>
  <c r="M2025" i="5"/>
  <c r="M2024" i="5"/>
  <c r="M2023" i="5"/>
  <c r="M2022" i="5"/>
  <c r="M2021" i="5"/>
  <c r="M2020" i="5"/>
  <c r="M2019" i="5"/>
  <c r="M2018" i="5"/>
  <c r="M2017" i="5"/>
  <c r="M2016" i="5"/>
  <c r="M2015" i="5"/>
  <c r="M2014" i="5"/>
  <c r="M2013" i="5"/>
  <c r="M2012" i="5"/>
  <c r="M2011" i="5"/>
  <c r="M2010" i="5"/>
  <c r="M2009" i="5"/>
  <c r="M2008" i="5"/>
  <c r="M2007" i="5"/>
  <c r="M2006" i="5"/>
  <c r="M2005" i="5"/>
  <c r="M2004" i="5"/>
  <c r="M2003" i="5"/>
  <c r="M2002" i="5"/>
  <c r="M2001" i="5"/>
  <c r="M2000" i="5"/>
  <c r="M1999" i="5"/>
  <c r="M1998" i="5"/>
  <c r="M1997" i="5"/>
  <c r="M1996" i="5"/>
  <c r="M1995" i="5"/>
  <c r="M1994" i="5"/>
  <c r="M1993" i="5"/>
  <c r="M1992" i="5"/>
  <c r="M1991" i="5"/>
  <c r="M1990" i="5"/>
  <c r="M1989" i="5"/>
  <c r="M1988" i="5"/>
  <c r="M1987" i="5"/>
  <c r="M1986" i="5"/>
  <c r="M1985" i="5"/>
  <c r="M1984" i="5"/>
  <c r="M1983" i="5"/>
  <c r="M1982" i="5"/>
  <c r="M1981" i="5"/>
  <c r="M1980" i="5"/>
  <c r="M1979" i="5"/>
  <c r="M1978" i="5"/>
  <c r="M1977" i="5"/>
  <c r="M1976" i="5"/>
  <c r="M1975" i="5"/>
  <c r="M1974" i="5"/>
  <c r="M1973" i="5"/>
  <c r="M1972" i="5"/>
  <c r="M1971" i="5"/>
  <c r="M1970" i="5"/>
  <c r="M1969" i="5"/>
  <c r="M1968" i="5"/>
  <c r="M1967" i="5"/>
  <c r="M1966" i="5"/>
  <c r="M1965" i="5"/>
  <c r="M1964" i="5"/>
  <c r="M1963" i="5"/>
  <c r="M1962" i="5"/>
  <c r="M1961" i="5"/>
  <c r="M1960" i="5"/>
  <c r="M1959" i="5"/>
  <c r="M1958" i="5"/>
  <c r="M1957" i="5"/>
  <c r="M1956" i="5"/>
  <c r="M1955" i="5"/>
  <c r="M1954" i="5"/>
  <c r="M1953" i="5"/>
  <c r="M1952" i="5"/>
  <c r="M1951" i="5"/>
  <c r="M1950" i="5"/>
  <c r="M1949" i="5"/>
  <c r="M1948" i="5"/>
  <c r="M1947" i="5"/>
  <c r="M1946" i="5"/>
  <c r="M1945" i="5"/>
  <c r="M1944" i="5"/>
  <c r="M1943" i="5"/>
  <c r="M1942" i="5"/>
  <c r="M1941" i="5"/>
  <c r="M1940" i="5"/>
  <c r="M1939" i="5"/>
  <c r="M1938" i="5"/>
  <c r="M1937" i="5"/>
  <c r="M1936" i="5"/>
  <c r="M1935" i="5"/>
  <c r="M1934" i="5"/>
  <c r="M1933" i="5"/>
  <c r="M1932" i="5"/>
  <c r="M1931" i="5"/>
  <c r="M1930" i="5"/>
  <c r="M1929" i="5"/>
  <c r="M1928" i="5"/>
  <c r="M1927" i="5"/>
  <c r="M1926" i="5"/>
  <c r="M1925" i="5"/>
  <c r="M1924" i="5"/>
  <c r="M1923" i="5"/>
  <c r="M1922" i="5"/>
  <c r="M1921" i="5"/>
  <c r="M1920" i="5"/>
  <c r="M1919" i="5"/>
  <c r="M1918" i="5"/>
  <c r="M1917" i="5"/>
  <c r="M1916" i="5"/>
  <c r="M1915" i="5"/>
  <c r="M1914" i="5"/>
  <c r="M1913" i="5"/>
  <c r="M1912" i="5"/>
  <c r="M1911" i="5"/>
  <c r="M1910" i="5"/>
  <c r="M1909" i="5"/>
  <c r="M1908" i="5"/>
  <c r="M1907" i="5"/>
  <c r="M1906" i="5"/>
  <c r="M1905" i="5"/>
  <c r="M1904" i="5"/>
  <c r="M1903" i="5"/>
  <c r="M1902" i="5"/>
  <c r="M1901" i="5"/>
  <c r="M1900" i="5"/>
  <c r="M1899" i="5"/>
  <c r="M1898" i="5"/>
  <c r="M1897" i="5"/>
  <c r="M1896" i="5"/>
  <c r="M1895" i="5"/>
  <c r="M1894" i="5"/>
  <c r="M1893" i="5"/>
  <c r="M1892" i="5"/>
  <c r="M1891" i="5"/>
  <c r="M1890" i="5"/>
  <c r="M1889" i="5"/>
  <c r="M1888" i="5"/>
  <c r="M1887" i="5"/>
  <c r="M1886" i="5"/>
  <c r="M1885" i="5"/>
  <c r="M1884" i="5"/>
  <c r="M1883" i="5"/>
  <c r="M1882" i="5"/>
  <c r="M1881" i="5"/>
  <c r="M1880" i="5"/>
  <c r="M1879" i="5"/>
  <c r="M1878" i="5"/>
  <c r="M1877" i="5"/>
  <c r="M1876" i="5"/>
  <c r="M1875" i="5"/>
  <c r="M1874" i="5"/>
  <c r="M1873" i="5"/>
  <c r="M1872" i="5"/>
  <c r="M1871" i="5"/>
  <c r="M1870" i="5"/>
  <c r="M1869" i="5"/>
  <c r="M1868" i="5"/>
  <c r="M1867" i="5"/>
  <c r="M1866" i="5"/>
  <c r="M1865" i="5"/>
  <c r="M1864" i="5"/>
  <c r="M1863" i="5"/>
  <c r="M1862" i="5"/>
  <c r="M1861" i="5"/>
  <c r="M1860" i="5"/>
  <c r="M1859" i="5"/>
  <c r="M1858" i="5"/>
  <c r="M1857" i="5"/>
  <c r="M1856" i="5"/>
  <c r="M1855" i="5"/>
  <c r="M1854" i="5"/>
  <c r="M1853" i="5"/>
  <c r="M1852" i="5"/>
  <c r="M1851" i="5"/>
  <c r="M1850" i="5"/>
  <c r="M1849" i="5"/>
  <c r="M1848" i="5"/>
  <c r="M1847" i="5"/>
  <c r="M1846" i="5"/>
  <c r="M1845" i="5"/>
  <c r="M1844" i="5"/>
  <c r="M1843" i="5"/>
  <c r="M1842" i="5"/>
  <c r="M1841" i="5"/>
  <c r="M1840" i="5"/>
  <c r="M1839" i="5"/>
  <c r="M1838" i="5"/>
  <c r="M1837" i="5"/>
  <c r="M1836" i="5"/>
  <c r="M1835" i="5"/>
  <c r="M1834" i="5"/>
  <c r="M1833" i="5"/>
  <c r="M1832" i="5"/>
  <c r="M1831" i="5"/>
  <c r="M1830" i="5"/>
  <c r="M1829" i="5"/>
  <c r="M1828" i="5"/>
  <c r="M1827" i="5"/>
  <c r="M1826" i="5"/>
  <c r="M1825" i="5"/>
  <c r="M1824" i="5"/>
  <c r="M1823" i="5"/>
  <c r="M1822" i="5"/>
  <c r="M1821" i="5"/>
  <c r="M1820" i="5"/>
  <c r="M1819" i="5"/>
  <c r="M1818" i="5"/>
  <c r="M1817" i="5"/>
  <c r="M1816" i="5"/>
  <c r="M1815" i="5"/>
  <c r="M1814" i="5"/>
  <c r="M1813" i="5"/>
  <c r="M1812" i="5"/>
  <c r="M1811" i="5"/>
  <c r="M1810" i="5"/>
  <c r="M1809" i="5"/>
  <c r="M1808" i="5"/>
  <c r="M1807" i="5"/>
  <c r="M1806" i="5"/>
  <c r="M1805" i="5"/>
  <c r="M1804" i="5"/>
  <c r="M1803" i="5"/>
  <c r="M1802" i="5"/>
  <c r="M1801" i="5"/>
  <c r="M1800" i="5"/>
  <c r="M1799" i="5"/>
  <c r="M1798" i="5"/>
  <c r="M1797" i="5"/>
  <c r="M1796" i="5"/>
  <c r="M1795" i="5"/>
  <c r="M1794" i="5"/>
  <c r="M1793" i="5"/>
  <c r="M1792" i="5"/>
  <c r="M1791" i="5"/>
  <c r="M1790" i="5"/>
  <c r="M1789" i="5"/>
  <c r="M1788" i="5"/>
  <c r="M1787" i="5"/>
  <c r="M1786" i="5"/>
  <c r="M1785" i="5"/>
  <c r="M1784" i="5"/>
  <c r="M1783" i="5"/>
  <c r="M1782" i="5"/>
  <c r="M1781" i="5"/>
  <c r="M1780" i="5"/>
  <c r="M1779" i="5"/>
  <c r="M1778" i="5"/>
  <c r="M1777" i="5"/>
  <c r="M1776" i="5"/>
  <c r="M1775" i="5"/>
  <c r="M1774" i="5"/>
  <c r="M1773" i="5"/>
  <c r="M1772" i="5"/>
  <c r="M1771" i="5"/>
  <c r="M1770" i="5"/>
  <c r="M1769" i="5"/>
  <c r="M1768" i="5"/>
  <c r="M1767" i="5"/>
  <c r="M1766" i="5"/>
  <c r="M1765" i="5"/>
  <c r="M1764" i="5"/>
  <c r="M1763" i="5"/>
  <c r="M1762" i="5"/>
  <c r="M1761" i="5"/>
  <c r="M1760" i="5"/>
  <c r="M1759" i="5"/>
  <c r="M1758" i="5"/>
  <c r="M1757" i="5"/>
  <c r="M1756" i="5"/>
  <c r="M1755" i="5"/>
  <c r="M1754" i="5"/>
  <c r="M1753" i="5"/>
  <c r="M1752" i="5"/>
  <c r="M1751" i="5"/>
  <c r="M1750" i="5"/>
  <c r="M1749" i="5"/>
  <c r="M1748" i="5"/>
  <c r="M1747" i="5"/>
  <c r="M1746" i="5"/>
  <c r="M1745" i="5"/>
  <c r="M1744" i="5"/>
  <c r="M1743" i="5"/>
  <c r="M1742" i="5"/>
  <c r="M1741" i="5"/>
  <c r="M1740" i="5"/>
  <c r="M1739" i="5"/>
  <c r="M1738" i="5"/>
  <c r="M1737" i="5"/>
  <c r="M1736" i="5"/>
  <c r="M1735" i="5"/>
  <c r="M1734" i="5"/>
  <c r="M1733" i="5"/>
  <c r="M1732" i="5"/>
  <c r="M1731" i="5"/>
  <c r="M1730" i="5"/>
  <c r="M1729" i="5"/>
  <c r="M1728" i="5"/>
  <c r="M1727" i="5"/>
  <c r="M1726" i="5"/>
  <c r="M1725" i="5"/>
  <c r="M1724" i="5"/>
  <c r="M1723" i="5"/>
  <c r="M1722" i="5"/>
  <c r="M1721" i="5"/>
  <c r="M1720" i="5"/>
  <c r="M1719" i="5"/>
  <c r="M1718" i="5"/>
  <c r="M1717" i="5"/>
  <c r="M1716" i="5"/>
  <c r="M1715" i="5"/>
  <c r="M1714" i="5"/>
  <c r="M1713" i="5"/>
  <c r="M1712" i="5"/>
  <c r="M1711" i="5"/>
  <c r="M1710" i="5"/>
  <c r="M1709" i="5"/>
  <c r="M1708" i="5"/>
  <c r="M1707" i="5"/>
  <c r="M1706" i="5"/>
  <c r="M1705" i="5"/>
  <c r="M1704" i="5"/>
  <c r="M1703" i="5"/>
  <c r="M1702" i="5"/>
  <c r="M1701" i="5"/>
  <c r="M1700" i="5"/>
  <c r="M1699" i="5"/>
  <c r="M1698" i="5"/>
  <c r="M1697" i="5"/>
  <c r="M1696" i="5"/>
  <c r="M1695" i="5"/>
  <c r="M1694" i="5"/>
  <c r="M1693" i="5"/>
  <c r="M1692" i="5"/>
  <c r="M1691" i="5"/>
  <c r="M1690" i="5"/>
  <c r="M1689" i="5"/>
  <c r="M1688" i="5"/>
  <c r="M1687" i="5"/>
  <c r="M1686" i="5"/>
  <c r="M1685" i="5"/>
  <c r="M1684" i="5"/>
  <c r="M1683" i="5"/>
  <c r="M1682" i="5"/>
  <c r="M1681" i="5"/>
  <c r="M1680" i="5"/>
  <c r="M1679" i="5"/>
  <c r="M1678" i="5"/>
  <c r="M1677" i="5"/>
  <c r="M1676" i="5"/>
  <c r="M1675" i="5"/>
  <c r="M1674" i="5"/>
  <c r="M1673" i="5"/>
  <c r="M1672" i="5"/>
  <c r="M1671" i="5"/>
  <c r="M1670" i="5"/>
  <c r="M1669" i="5"/>
  <c r="M1668" i="5"/>
  <c r="M1667" i="5"/>
  <c r="M1666" i="5"/>
  <c r="M1665" i="5"/>
  <c r="M1664" i="5"/>
  <c r="M1663" i="5"/>
  <c r="M1662" i="5"/>
  <c r="M1661" i="5"/>
  <c r="M1660" i="5"/>
  <c r="M1659" i="5"/>
  <c r="M1658" i="5"/>
  <c r="M1657" i="5"/>
  <c r="M1656" i="5"/>
  <c r="M1655" i="5"/>
  <c r="M1654" i="5"/>
  <c r="M1653" i="5"/>
  <c r="M1652" i="5"/>
  <c r="M1651" i="5"/>
  <c r="M1650" i="5"/>
  <c r="M1649" i="5"/>
  <c r="M1648" i="5"/>
  <c r="M1647" i="5"/>
  <c r="M1646" i="5"/>
  <c r="M1645" i="5"/>
  <c r="M1644" i="5"/>
  <c r="M1643" i="5"/>
  <c r="M1642" i="5"/>
  <c r="M1641" i="5"/>
  <c r="M1640" i="5"/>
  <c r="M1639" i="5"/>
  <c r="M1638" i="5"/>
  <c r="M1637" i="5"/>
  <c r="M1636" i="5"/>
  <c r="M1635" i="5"/>
  <c r="M1634" i="5"/>
  <c r="M1633" i="5"/>
  <c r="M1632" i="5"/>
  <c r="M1631" i="5"/>
  <c r="M1630" i="5"/>
  <c r="M1629" i="5"/>
  <c r="M1628" i="5"/>
  <c r="M1627" i="5"/>
  <c r="M1626" i="5"/>
  <c r="M1625" i="5"/>
  <c r="M1624" i="5"/>
  <c r="M1623" i="5"/>
  <c r="M1622" i="5"/>
  <c r="M1621" i="5"/>
  <c r="M1620" i="5"/>
  <c r="M1619" i="5"/>
  <c r="M1618" i="5"/>
  <c r="M1617" i="5"/>
  <c r="M1616" i="5"/>
  <c r="M1615" i="5"/>
  <c r="M1614" i="5"/>
  <c r="M1613" i="5"/>
  <c r="M1612" i="5"/>
  <c r="M1611" i="5"/>
  <c r="M1610" i="5"/>
  <c r="M1609" i="5"/>
  <c r="M1608" i="5"/>
  <c r="M1607" i="5"/>
  <c r="M1606" i="5"/>
  <c r="M1605" i="5"/>
  <c r="M1604" i="5"/>
  <c r="M1603" i="5"/>
  <c r="M1602" i="5"/>
  <c r="M1601" i="5"/>
  <c r="M1600" i="5"/>
  <c r="M1599" i="5"/>
  <c r="M1598" i="5"/>
  <c r="M1597" i="5"/>
  <c r="M1596" i="5"/>
  <c r="M1595" i="5"/>
  <c r="M1594" i="5"/>
  <c r="M1593" i="5"/>
  <c r="M1592" i="5"/>
  <c r="M1591" i="5"/>
  <c r="M1590" i="5"/>
  <c r="M1589" i="5"/>
  <c r="M1588" i="5"/>
  <c r="M1587" i="5"/>
  <c r="M1586" i="5"/>
  <c r="M1585" i="5"/>
  <c r="M1584" i="5"/>
  <c r="M1583" i="5"/>
  <c r="M1582" i="5"/>
  <c r="M1581" i="5"/>
  <c r="M1580" i="5"/>
  <c r="M1579" i="5"/>
  <c r="M1578" i="5"/>
  <c r="M1577" i="5"/>
  <c r="M1576" i="5"/>
  <c r="M1575" i="5"/>
  <c r="M1574" i="5"/>
  <c r="M1573" i="5"/>
  <c r="M1572" i="5"/>
  <c r="M1571" i="5"/>
  <c r="M1570" i="5"/>
  <c r="M1569" i="5"/>
  <c r="M1568" i="5"/>
  <c r="M1567" i="5"/>
  <c r="M1566" i="5"/>
  <c r="M1565" i="5"/>
  <c r="M1564" i="5"/>
  <c r="M1563" i="5"/>
  <c r="M1562" i="5"/>
  <c r="M1561" i="5"/>
  <c r="M1560" i="5"/>
  <c r="M1559" i="5"/>
  <c r="M1558" i="5"/>
  <c r="M1557" i="5"/>
  <c r="M1556" i="5"/>
  <c r="M1555" i="5"/>
  <c r="M1554" i="5"/>
  <c r="M1553" i="5"/>
  <c r="M1552" i="5"/>
  <c r="M1551" i="5"/>
  <c r="M1550" i="5"/>
  <c r="M1549" i="5"/>
  <c r="M1548" i="5"/>
  <c r="M1547" i="5"/>
  <c r="M1546" i="5"/>
  <c r="M1545" i="5"/>
  <c r="M1544" i="5"/>
  <c r="M1543" i="5"/>
  <c r="M1542" i="5"/>
  <c r="M1541" i="5"/>
  <c r="M1540" i="5"/>
  <c r="M1539" i="5"/>
  <c r="M1538" i="5"/>
  <c r="M1537" i="5"/>
  <c r="M1536" i="5"/>
  <c r="M1535" i="5"/>
  <c r="M1534" i="5"/>
  <c r="M1533" i="5"/>
  <c r="M1532" i="5"/>
  <c r="M1531" i="5"/>
  <c r="M1530" i="5"/>
  <c r="M1529" i="5"/>
  <c r="M1528" i="5"/>
  <c r="M1527" i="5"/>
  <c r="M1526" i="5"/>
  <c r="M1525" i="5"/>
  <c r="M1524" i="5"/>
  <c r="M1523" i="5"/>
  <c r="M1522" i="5"/>
  <c r="M1521" i="5"/>
  <c r="M1520" i="5"/>
  <c r="M1519" i="5"/>
  <c r="M1518" i="5"/>
  <c r="M1517" i="5"/>
  <c r="M1516" i="5"/>
  <c r="M1515" i="5"/>
  <c r="M1514" i="5"/>
  <c r="M1513" i="5"/>
  <c r="M1512" i="5"/>
  <c r="M1511" i="5"/>
  <c r="M1510" i="5"/>
  <c r="M1509" i="5"/>
  <c r="M1508" i="5"/>
  <c r="M1507" i="5"/>
  <c r="M1506" i="5"/>
  <c r="M1505" i="5"/>
  <c r="M1504" i="5"/>
  <c r="M1503" i="5"/>
  <c r="M1502" i="5"/>
  <c r="M1501" i="5"/>
  <c r="M1500" i="5"/>
  <c r="M1499" i="5"/>
  <c r="M1498" i="5"/>
  <c r="M1497" i="5"/>
  <c r="M1496" i="5"/>
  <c r="M1495" i="5"/>
  <c r="M1494" i="5"/>
  <c r="M1493" i="5"/>
  <c r="M1492" i="5"/>
  <c r="M1491" i="5"/>
  <c r="M1490" i="5"/>
  <c r="M1489" i="5"/>
  <c r="M1488" i="5"/>
  <c r="M1487" i="5"/>
  <c r="M1486" i="5"/>
  <c r="M1485" i="5"/>
  <c r="M1484" i="5"/>
  <c r="M1483" i="5"/>
  <c r="M1482" i="5"/>
  <c r="M1481" i="5"/>
  <c r="M1480" i="5"/>
  <c r="M1479" i="5"/>
  <c r="M1478" i="5"/>
  <c r="M1477" i="5"/>
  <c r="M1476" i="5"/>
  <c r="M1475" i="5"/>
  <c r="M1474" i="5"/>
  <c r="M1473" i="5"/>
  <c r="M1472" i="5"/>
  <c r="M1471" i="5"/>
  <c r="M1470" i="5"/>
  <c r="M1469" i="5"/>
  <c r="M1468" i="5"/>
  <c r="M1467" i="5"/>
  <c r="M1466" i="5"/>
  <c r="M1465" i="5"/>
  <c r="M1464" i="5"/>
  <c r="M1463" i="5"/>
  <c r="M1462" i="5"/>
  <c r="M1461" i="5"/>
  <c r="M1460" i="5"/>
  <c r="M1459" i="5"/>
  <c r="M1458" i="5"/>
  <c r="M1457" i="5"/>
  <c r="M1456" i="5"/>
  <c r="M1455" i="5"/>
  <c r="M1454" i="5"/>
  <c r="M1453" i="5"/>
  <c r="M1452" i="5"/>
  <c r="M1451" i="5"/>
  <c r="M1450" i="5"/>
  <c r="M1449" i="5"/>
  <c r="M1448" i="5"/>
  <c r="M1447" i="5"/>
  <c r="M1446" i="5"/>
  <c r="M1445" i="5"/>
  <c r="M1444" i="5"/>
  <c r="M1443" i="5"/>
  <c r="M1442" i="5"/>
  <c r="M1441" i="5"/>
  <c r="M1440" i="5"/>
  <c r="M1439" i="5"/>
  <c r="M1438" i="5"/>
  <c r="M1437" i="5"/>
  <c r="M1436" i="5"/>
  <c r="M1435" i="5"/>
  <c r="M1434" i="5"/>
  <c r="M1433" i="5"/>
  <c r="M1432" i="5"/>
  <c r="M1431" i="5"/>
  <c r="M1430" i="5"/>
  <c r="M1429" i="5"/>
  <c r="M1428" i="5"/>
  <c r="M1427" i="5"/>
  <c r="M1426" i="5"/>
  <c r="M1425" i="5"/>
  <c r="M1424" i="5"/>
  <c r="M1423" i="5"/>
  <c r="M1422" i="5"/>
  <c r="M1421" i="5"/>
  <c r="M1420" i="5"/>
  <c r="M1419" i="5"/>
  <c r="M1418" i="5"/>
  <c r="M1417" i="5"/>
  <c r="M1416" i="5"/>
  <c r="M1415" i="5"/>
  <c r="M1414" i="5"/>
  <c r="M1413" i="5"/>
  <c r="M1412" i="5"/>
  <c r="M1411" i="5"/>
  <c r="M1410" i="5"/>
  <c r="M1409" i="5"/>
  <c r="M1408" i="5"/>
  <c r="M1407" i="5"/>
  <c r="M1406" i="5"/>
  <c r="M1405" i="5"/>
  <c r="M1404" i="5"/>
  <c r="M1403" i="5"/>
  <c r="M1402" i="5"/>
  <c r="M1401" i="5"/>
  <c r="M1400" i="5"/>
  <c r="M1399" i="5"/>
  <c r="M1398" i="5"/>
  <c r="M1397" i="5"/>
  <c r="M1396" i="5"/>
  <c r="M1395" i="5"/>
  <c r="M1394" i="5"/>
  <c r="M1393" i="5"/>
  <c r="M1392" i="5"/>
  <c r="M1391" i="5"/>
  <c r="M1390" i="5"/>
  <c r="M1389" i="5"/>
  <c r="M1388" i="5"/>
  <c r="M1387" i="5"/>
  <c r="M1386" i="5"/>
  <c r="M1385" i="5"/>
  <c r="M1384" i="5"/>
  <c r="M1383" i="5"/>
  <c r="M1382" i="5"/>
  <c r="M1381" i="5"/>
  <c r="M1380" i="5"/>
  <c r="M1379" i="5"/>
  <c r="M1378" i="5"/>
  <c r="M1377" i="5"/>
  <c r="M1376" i="5"/>
  <c r="M1375" i="5"/>
  <c r="M1374" i="5"/>
  <c r="M1373" i="5"/>
  <c r="M1372" i="5"/>
  <c r="M1371" i="5"/>
  <c r="M1370" i="5"/>
  <c r="M1369" i="5"/>
  <c r="M1368" i="5"/>
  <c r="M1367" i="5"/>
  <c r="M1366" i="5"/>
  <c r="M1365" i="5"/>
  <c r="M1364" i="5"/>
  <c r="M1363" i="5"/>
  <c r="M1362" i="5"/>
  <c r="M1361" i="5"/>
  <c r="M1360" i="5"/>
  <c r="M1359" i="5"/>
  <c r="M1358" i="5"/>
  <c r="M1357" i="5"/>
  <c r="M1356" i="5"/>
  <c r="M1355" i="5"/>
  <c r="M1354" i="5"/>
  <c r="M1353" i="5"/>
  <c r="M1352" i="5"/>
  <c r="M1351" i="5"/>
  <c r="M1350" i="5"/>
  <c r="M1349" i="5"/>
  <c r="M1348" i="5"/>
  <c r="M1347" i="5"/>
  <c r="M1346" i="5"/>
  <c r="M1345" i="5"/>
  <c r="M1344" i="5"/>
  <c r="M1343" i="5"/>
  <c r="M1342" i="5"/>
  <c r="M1341" i="5"/>
  <c r="M1340" i="5"/>
  <c r="M1339" i="5"/>
  <c r="M1338" i="5"/>
  <c r="M1337" i="5"/>
  <c r="M1336" i="5"/>
  <c r="M1335" i="5"/>
  <c r="M1334" i="5"/>
  <c r="M1333" i="5"/>
  <c r="M1332" i="5"/>
  <c r="M1331" i="5"/>
  <c r="M1330" i="5"/>
  <c r="M1329" i="5"/>
  <c r="M1328" i="5"/>
  <c r="M1327" i="5"/>
  <c r="M1326" i="5"/>
  <c r="M1325" i="5"/>
  <c r="M1324" i="5"/>
  <c r="M1323" i="5"/>
  <c r="M1322" i="5"/>
  <c r="M1321" i="5"/>
  <c r="M1320" i="5"/>
  <c r="M1319" i="5"/>
  <c r="M1318" i="5"/>
  <c r="M1317" i="5"/>
  <c r="M1316" i="5"/>
  <c r="M1315" i="5"/>
  <c r="M1314" i="5"/>
  <c r="M1313" i="5"/>
  <c r="M1312" i="5"/>
  <c r="M1311" i="5"/>
  <c r="M1310" i="5"/>
  <c r="M1309" i="5"/>
  <c r="M1308" i="5"/>
  <c r="M1307" i="5"/>
  <c r="M1306" i="5"/>
  <c r="M1305" i="5"/>
  <c r="M1304" i="5"/>
  <c r="M1303" i="5"/>
  <c r="M1302" i="5"/>
  <c r="M1301" i="5"/>
  <c r="M1300" i="5"/>
  <c r="M1299" i="5"/>
  <c r="M1298" i="5"/>
  <c r="M1297" i="5"/>
  <c r="M1296" i="5"/>
  <c r="M1295" i="5"/>
  <c r="M1294" i="5"/>
  <c r="M1293" i="5"/>
  <c r="M1292" i="5"/>
  <c r="M1291" i="5"/>
  <c r="M1290" i="5"/>
  <c r="M1289" i="5"/>
  <c r="M1288" i="5"/>
  <c r="M1287" i="5"/>
  <c r="M1286" i="5"/>
  <c r="M1285" i="5"/>
  <c r="M1284" i="5"/>
  <c r="M1283" i="5"/>
  <c r="M1282" i="5"/>
  <c r="M1281" i="5"/>
  <c r="M1280" i="5"/>
  <c r="M1279" i="5"/>
  <c r="M1278" i="5"/>
  <c r="M1277" i="5"/>
  <c r="M1276" i="5"/>
  <c r="M1275" i="5"/>
  <c r="M1274" i="5"/>
  <c r="M1273" i="5"/>
  <c r="M1272" i="5"/>
  <c r="M1271" i="5"/>
  <c r="M1270" i="5"/>
  <c r="M1269" i="5"/>
  <c r="M1268" i="5"/>
  <c r="M1267" i="5"/>
  <c r="M1266" i="5"/>
  <c r="M1265" i="5"/>
  <c r="M1264" i="5"/>
  <c r="M1263" i="5"/>
  <c r="M1262" i="5"/>
  <c r="M1261" i="5"/>
  <c r="M1260" i="5"/>
  <c r="M1259" i="5"/>
  <c r="M1258" i="5"/>
  <c r="M1257" i="5"/>
  <c r="M1256" i="5"/>
  <c r="M1255" i="5"/>
  <c r="M1254" i="5"/>
  <c r="M1253" i="5"/>
  <c r="M1252" i="5"/>
  <c r="M1251" i="5"/>
  <c r="M1250" i="5"/>
  <c r="M1249" i="5"/>
  <c r="M1248" i="5"/>
  <c r="M1247" i="5"/>
  <c r="M1246" i="5"/>
  <c r="M1245" i="5"/>
  <c r="M1244" i="5"/>
  <c r="M1243" i="5"/>
  <c r="M1242" i="5"/>
  <c r="M1241" i="5"/>
  <c r="M1240" i="5"/>
  <c r="M1239" i="5"/>
  <c r="M1238" i="5"/>
  <c r="M1237" i="5"/>
  <c r="M1236" i="5"/>
  <c r="M1235" i="5"/>
  <c r="M1234" i="5"/>
  <c r="M1233" i="5"/>
  <c r="M1232" i="5"/>
  <c r="M1231" i="5"/>
  <c r="M1230" i="5"/>
  <c r="M1229" i="5"/>
  <c r="M1228" i="5"/>
  <c r="M1227" i="5"/>
  <c r="M1226" i="5"/>
  <c r="M1225" i="5"/>
  <c r="M1224" i="5"/>
  <c r="M1223" i="5"/>
  <c r="M1222" i="5"/>
  <c r="M1221" i="5"/>
  <c r="M1220" i="5"/>
  <c r="M1219" i="5"/>
  <c r="M1218" i="5"/>
  <c r="M1217" i="5"/>
  <c r="M1216" i="5"/>
  <c r="M1215" i="5"/>
  <c r="M1214" i="5"/>
  <c r="M1213" i="5"/>
  <c r="M1212" i="5"/>
  <c r="M1211" i="5"/>
  <c r="M1210" i="5"/>
  <c r="M1209" i="5"/>
  <c r="M1208" i="5"/>
  <c r="M1207" i="5"/>
  <c r="M1206" i="5"/>
  <c r="M1205" i="5"/>
  <c r="M1204" i="5"/>
  <c r="M1203" i="5"/>
  <c r="M1202" i="5"/>
  <c r="M1201" i="5"/>
  <c r="M1200" i="5"/>
  <c r="M1199" i="5"/>
  <c r="M1198" i="5"/>
  <c r="M1197" i="5"/>
  <c r="M1196" i="5"/>
  <c r="M1195" i="5"/>
  <c r="M1194" i="5"/>
  <c r="M1193" i="5"/>
  <c r="M1192" i="5"/>
  <c r="M1191" i="5"/>
  <c r="M1190" i="5"/>
  <c r="M1189" i="5"/>
  <c r="M1188" i="5"/>
  <c r="M1187" i="5"/>
  <c r="M1186" i="5"/>
  <c r="M1185" i="5"/>
  <c r="M1184" i="5"/>
  <c r="M1183" i="5"/>
  <c r="M1182" i="5"/>
  <c r="M1181" i="5"/>
  <c r="M1180" i="5"/>
  <c r="M1179" i="5"/>
  <c r="M1178" i="5"/>
  <c r="M1177" i="5"/>
  <c r="M1176" i="5"/>
  <c r="M1175" i="5"/>
  <c r="M1174" i="5"/>
  <c r="M1173" i="5"/>
  <c r="M1172" i="5"/>
  <c r="M1171" i="5"/>
  <c r="M1170" i="5"/>
  <c r="M1169" i="5"/>
  <c r="M1168" i="5"/>
  <c r="M1167" i="5"/>
  <c r="M1166" i="5"/>
  <c r="M1165" i="5"/>
  <c r="M1164" i="5"/>
  <c r="M1163" i="5"/>
  <c r="M1162" i="5"/>
  <c r="M1161" i="5"/>
  <c r="M1160" i="5"/>
  <c r="M1159" i="5"/>
  <c r="M1158" i="5"/>
  <c r="M1157" i="5"/>
  <c r="M1156" i="5"/>
  <c r="M1155" i="5"/>
  <c r="M1154" i="5"/>
  <c r="M1153" i="5"/>
  <c r="M1152" i="5"/>
  <c r="M1151" i="5"/>
  <c r="M1150" i="5"/>
  <c r="M1149" i="5"/>
  <c r="M1148" i="5"/>
  <c r="M1147" i="5"/>
  <c r="M1146" i="5"/>
  <c r="M1145" i="5"/>
  <c r="M1144" i="5"/>
  <c r="M1143" i="5"/>
  <c r="M1142" i="5"/>
  <c r="M1141" i="5"/>
  <c r="M1140" i="5"/>
  <c r="M1139" i="5"/>
  <c r="M1138" i="5"/>
  <c r="M1137" i="5"/>
  <c r="M1136" i="5"/>
  <c r="M1135" i="5"/>
  <c r="M1134" i="5"/>
  <c r="M1133" i="5"/>
  <c r="M1132" i="5"/>
  <c r="M1131" i="5"/>
  <c r="M1130" i="5"/>
  <c r="M1129" i="5"/>
  <c r="M1128" i="5"/>
  <c r="M1127" i="5"/>
  <c r="M1126" i="5"/>
  <c r="M1125" i="5"/>
  <c r="M1124" i="5"/>
  <c r="M1123" i="5"/>
  <c r="M1122" i="5"/>
  <c r="M1121" i="5"/>
  <c r="M1120" i="5"/>
  <c r="M1119" i="5"/>
  <c r="M1118" i="5"/>
  <c r="M1117" i="5"/>
  <c r="M1116" i="5"/>
  <c r="M1115" i="5"/>
  <c r="M1114" i="5"/>
  <c r="M1113" i="5"/>
  <c r="M1112" i="5"/>
  <c r="M1111" i="5"/>
  <c r="M1110" i="5"/>
  <c r="M1109" i="5"/>
  <c r="M1108" i="5"/>
  <c r="M1107" i="5"/>
  <c r="M1106" i="5"/>
  <c r="M1105" i="5"/>
  <c r="M1104" i="5"/>
  <c r="M1103" i="5"/>
  <c r="M1102" i="5"/>
  <c r="M1101" i="5"/>
  <c r="M1100" i="5"/>
  <c r="M1099" i="5"/>
  <c r="M1098" i="5"/>
  <c r="M1097" i="5"/>
  <c r="M1096" i="5"/>
  <c r="M1095" i="5"/>
  <c r="M1094" i="5"/>
  <c r="M1093" i="5"/>
  <c r="M1092" i="5"/>
  <c r="M1091" i="5"/>
  <c r="M1090" i="5"/>
  <c r="M1089" i="5"/>
  <c r="M1088" i="5"/>
  <c r="M1087" i="5"/>
  <c r="M1086" i="5"/>
  <c r="M1085" i="5"/>
  <c r="M1084" i="5"/>
  <c r="M1083" i="5"/>
  <c r="M1082" i="5"/>
  <c r="M1081" i="5"/>
  <c r="M1080" i="5"/>
  <c r="M1079" i="5"/>
  <c r="M1078" i="5"/>
  <c r="M1077" i="5"/>
  <c r="M1076" i="5"/>
  <c r="M1075" i="5"/>
  <c r="M1074" i="5"/>
  <c r="M1073" i="5"/>
  <c r="M1072" i="5"/>
  <c r="M1071" i="5"/>
  <c r="M1070" i="5"/>
  <c r="M1069" i="5"/>
  <c r="M1068" i="5"/>
  <c r="M1067" i="5"/>
  <c r="M1066" i="5"/>
  <c r="M1065" i="5"/>
  <c r="M1064" i="5"/>
  <c r="M1063" i="5"/>
  <c r="M1062" i="5"/>
  <c r="M1061" i="5"/>
  <c r="M1060" i="5"/>
  <c r="M1059" i="5"/>
  <c r="M1058" i="5"/>
  <c r="M1057" i="5"/>
  <c r="M1056" i="5"/>
  <c r="M1055" i="5"/>
  <c r="M1054" i="5"/>
  <c r="M1053" i="5"/>
  <c r="M1052" i="5"/>
  <c r="M1051" i="5"/>
  <c r="M1050" i="5"/>
  <c r="M1049" i="5"/>
  <c r="M1048" i="5"/>
  <c r="M1047" i="5"/>
  <c r="M1046" i="5"/>
  <c r="M1045" i="5"/>
  <c r="M1044" i="5"/>
  <c r="M1043" i="5"/>
  <c r="M1042" i="5"/>
  <c r="M1041" i="5"/>
  <c r="M1040" i="5"/>
  <c r="M1039" i="5"/>
  <c r="M1038" i="5"/>
  <c r="M1037" i="5"/>
  <c r="M1036" i="5"/>
  <c r="M1035" i="5"/>
  <c r="M1034" i="5"/>
  <c r="M1033" i="5"/>
  <c r="M1032" i="5"/>
  <c r="M1031" i="5"/>
  <c r="M1030" i="5"/>
  <c r="M1029" i="5"/>
  <c r="M1028" i="5"/>
  <c r="M1027" i="5"/>
  <c r="M1026" i="5"/>
  <c r="M1025" i="5"/>
  <c r="M1024" i="5"/>
  <c r="M1023" i="5"/>
  <c r="M1022" i="5"/>
  <c r="M1021" i="5"/>
  <c r="M1020" i="5"/>
  <c r="M1019" i="5"/>
  <c r="M1018" i="5"/>
  <c r="M1017" i="5"/>
  <c r="M1016" i="5"/>
  <c r="M1015" i="5"/>
  <c r="M1014" i="5"/>
  <c r="M1013" i="5"/>
  <c r="M1012" i="5"/>
  <c r="M1011" i="5"/>
  <c r="M1010" i="5"/>
  <c r="M1009" i="5"/>
  <c r="M1008" i="5"/>
  <c r="M1007" i="5"/>
  <c r="M1006" i="5"/>
  <c r="M1005" i="5"/>
  <c r="M1004" i="5"/>
  <c r="M1003" i="5"/>
  <c r="M1002" i="5"/>
  <c r="M1001" i="5"/>
  <c r="M1000" i="5"/>
  <c r="M999" i="5"/>
  <c r="M998" i="5"/>
  <c r="M997" i="5"/>
  <c r="M996" i="5"/>
  <c r="M995" i="5"/>
  <c r="M994" i="5"/>
  <c r="M993" i="5"/>
  <c r="M992" i="5"/>
  <c r="M991" i="5"/>
  <c r="M990" i="5"/>
  <c r="M989" i="5"/>
  <c r="M988" i="5"/>
  <c r="M987" i="5"/>
  <c r="M986" i="5"/>
  <c r="M985" i="5"/>
  <c r="M984" i="5"/>
  <c r="M983" i="5"/>
  <c r="M982" i="5"/>
  <c r="M981" i="5"/>
  <c r="M980" i="5"/>
  <c r="M979" i="5"/>
  <c r="M978" i="5"/>
  <c r="M977" i="5"/>
  <c r="M976" i="5"/>
  <c r="M975" i="5"/>
  <c r="M974" i="5"/>
  <c r="M973" i="5"/>
  <c r="M972" i="5"/>
  <c r="M971" i="5"/>
  <c r="M970" i="5"/>
  <c r="M969" i="5"/>
  <c r="M968" i="5"/>
  <c r="M967" i="5"/>
  <c r="M966" i="5"/>
  <c r="M965" i="5"/>
  <c r="M964" i="5"/>
  <c r="M963" i="5"/>
  <c r="M962" i="5"/>
  <c r="M961" i="5"/>
  <c r="M960" i="5"/>
  <c r="M959" i="5"/>
  <c r="M958" i="5"/>
  <c r="M957" i="5"/>
  <c r="M956" i="5"/>
  <c r="M955" i="5"/>
  <c r="M954" i="5"/>
  <c r="M953" i="5"/>
  <c r="M952" i="5"/>
  <c r="M951" i="5"/>
  <c r="M950" i="5"/>
  <c r="M949" i="5"/>
  <c r="M948" i="5"/>
  <c r="M947" i="5"/>
  <c r="M946" i="5"/>
  <c r="M945" i="5"/>
  <c r="M944" i="5"/>
  <c r="M943" i="5"/>
  <c r="M942" i="5"/>
  <c r="M941" i="5"/>
  <c r="M940" i="5"/>
  <c r="M939" i="5"/>
  <c r="M938" i="5"/>
  <c r="M937" i="5"/>
  <c r="M936" i="5"/>
  <c r="M935" i="5"/>
  <c r="M934" i="5"/>
  <c r="M933" i="5"/>
  <c r="M932" i="5"/>
  <c r="M931" i="5"/>
  <c r="M930" i="5"/>
  <c r="M929" i="5"/>
  <c r="M928" i="5"/>
  <c r="M927" i="5"/>
  <c r="M926" i="5"/>
  <c r="M925" i="5"/>
  <c r="M924" i="5"/>
  <c r="M923" i="5"/>
  <c r="M922" i="5"/>
  <c r="M921" i="5"/>
  <c r="M920" i="5"/>
  <c r="M919" i="5"/>
  <c r="M918" i="5"/>
  <c r="M917" i="5"/>
  <c r="M916" i="5"/>
  <c r="M915" i="5"/>
  <c r="M914" i="5"/>
  <c r="M913" i="5"/>
  <c r="M912" i="5"/>
  <c r="M911" i="5"/>
  <c r="M910" i="5"/>
  <c r="M909" i="5"/>
  <c r="M908" i="5"/>
  <c r="M907" i="5"/>
  <c r="M906" i="5"/>
  <c r="M905" i="5"/>
  <c r="M904" i="5"/>
  <c r="M903" i="5"/>
  <c r="M902" i="5"/>
  <c r="M901" i="5"/>
  <c r="M900" i="5"/>
  <c r="M899" i="5"/>
  <c r="M898" i="5"/>
  <c r="M897" i="5"/>
  <c r="M896" i="5"/>
  <c r="M895" i="5"/>
  <c r="M894" i="5"/>
  <c r="M893" i="5"/>
  <c r="M892" i="5"/>
  <c r="M891" i="5"/>
  <c r="M890" i="5"/>
  <c r="M889" i="5"/>
  <c r="M888" i="5"/>
  <c r="M887" i="5"/>
  <c r="M886" i="5"/>
  <c r="M885" i="5"/>
  <c r="M884" i="5"/>
  <c r="M883" i="5"/>
  <c r="M882" i="5"/>
  <c r="M881" i="5"/>
  <c r="M880" i="5"/>
  <c r="M879" i="5"/>
  <c r="M878" i="5"/>
  <c r="M877" i="5"/>
  <c r="M876" i="5"/>
  <c r="M875" i="5"/>
  <c r="M874" i="5"/>
  <c r="M873" i="5"/>
  <c r="M872" i="5"/>
  <c r="M871" i="5"/>
  <c r="M870" i="5"/>
  <c r="M869" i="5"/>
  <c r="M868" i="5"/>
  <c r="M867" i="5"/>
  <c r="M866" i="5"/>
  <c r="M865" i="5"/>
  <c r="M864" i="5"/>
  <c r="M863" i="5"/>
  <c r="M862" i="5"/>
  <c r="M861" i="5"/>
  <c r="M860" i="5"/>
  <c r="M859" i="5"/>
  <c r="M858" i="5"/>
  <c r="M857" i="5"/>
  <c r="M856" i="5"/>
  <c r="M855" i="5"/>
  <c r="M854" i="5"/>
  <c r="M853" i="5"/>
  <c r="M852" i="5"/>
  <c r="M851" i="5"/>
  <c r="M850" i="5"/>
  <c r="M849" i="5"/>
  <c r="M848" i="5"/>
  <c r="M847" i="5"/>
  <c r="M846" i="5"/>
  <c r="M845" i="5"/>
  <c r="M844" i="5"/>
  <c r="M843" i="5"/>
  <c r="M842" i="5"/>
  <c r="M841" i="5"/>
  <c r="M840" i="5"/>
  <c r="M839" i="5"/>
  <c r="M838" i="5"/>
  <c r="M837" i="5"/>
  <c r="M836" i="5"/>
  <c r="M835" i="5"/>
  <c r="M834" i="5"/>
  <c r="M833" i="5"/>
  <c r="M832" i="5"/>
  <c r="M831" i="5"/>
  <c r="M830" i="5"/>
  <c r="M829" i="5"/>
  <c r="M828" i="5"/>
  <c r="M827" i="5"/>
  <c r="M826" i="5"/>
  <c r="M825" i="5"/>
  <c r="M824" i="5"/>
  <c r="M823" i="5"/>
  <c r="M822" i="5"/>
  <c r="M821" i="5"/>
  <c r="M820" i="5"/>
  <c r="M819" i="5"/>
  <c r="M818" i="5"/>
  <c r="M817" i="5"/>
  <c r="M816" i="5"/>
  <c r="M815" i="5"/>
  <c r="M814" i="5"/>
  <c r="M813" i="5"/>
  <c r="M812" i="5"/>
  <c r="M811" i="5"/>
  <c r="M810" i="5"/>
  <c r="M809" i="5"/>
  <c r="M808" i="5"/>
  <c r="M807" i="5"/>
  <c r="M806" i="5"/>
  <c r="M805" i="5"/>
  <c r="M804" i="5"/>
  <c r="M803" i="5"/>
  <c r="M802" i="5"/>
  <c r="M801" i="5"/>
  <c r="M800" i="5"/>
  <c r="M799" i="5"/>
  <c r="M798" i="5"/>
  <c r="M797" i="5"/>
  <c r="M796" i="5"/>
  <c r="M795" i="5"/>
  <c r="M794" i="5"/>
  <c r="M793" i="5"/>
  <c r="M792" i="5"/>
  <c r="M791" i="5"/>
  <c r="M790" i="5"/>
  <c r="M789" i="5"/>
  <c r="M788" i="5"/>
  <c r="M787" i="5"/>
  <c r="M786" i="5"/>
  <c r="M785" i="5"/>
  <c r="M784" i="5"/>
  <c r="M783" i="5"/>
  <c r="M782" i="5"/>
  <c r="M781" i="5"/>
  <c r="M780" i="5"/>
  <c r="M779" i="5"/>
  <c r="M778" i="5"/>
  <c r="M777" i="5"/>
  <c r="M776" i="5"/>
  <c r="M775" i="5"/>
  <c r="M774" i="5"/>
  <c r="M773" i="5"/>
  <c r="M772" i="5"/>
  <c r="M771" i="5"/>
  <c r="M770" i="5"/>
  <c r="M769" i="5"/>
  <c r="M768" i="5"/>
  <c r="M767" i="5"/>
  <c r="M766" i="5"/>
  <c r="M765" i="5"/>
  <c r="M764" i="5"/>
  <c r="M763" i="5"/>
  <c r="M762" i="5"/>
  <c r="M761" i="5"/>
  <c r="M760" i="5"/>
  <c r="M759" i="5"/>
  <c r="M758" i="5"/>
  <c r="M757" i="5"/>
  <c r="M756" i="5"/>
  <c r="M755" i="5"/>
  <c r="M754" i="5"/>
  <c r="M753" i="5"/>
  <c r="M752" i="5"/>
  <c r="M751" i="5"/>
  <c r="M750" i="5"/>
  <c r="M749" i="5"/>
  <c r="M748" i="5"/>
  <c r="M747" i="5"/>
  <c r="M746" i="5"/>
  <c r="M745" i="5"/>
  <c r="M744" i="5"/>
  <c r="M743" i="5"/>
  <c r="M742" i="5"/>
  <c r="M741" i="5"/>
  <c r="M740" i="5"/>
  <c r="M739" i="5"/>
  <c r="M738" i="5"/>
  <c r="M737" i="5"/>
  <c r="M736" i="5"/>
  <c r="M735" i="5"/>
  <c r="M734" i="5"/>
  <c r="M733" i="5"/>
  <c r="M732" i="5"/>
  <c r="M731" i="5"/>
  <c r="M730" i="5"/>
  <c r="M729" i="5"/>
  <c r="M728" i="5"/>
  <c r="M727" i="5"/>
  <c r="M726" i="5"/>
  <c r="M725" i="5"/>
  <c r="M724" i="5"/>
  <c r="M723" i="5"/>
  <c r="M722" i="5"/>
  <c r="M721" i="5"/>
  <c r="M720" i="5"/>
  <c r="M719" i="5"/>
  <c r="M718" i="5"/>
  <c r="M717" i="5"/>
  <c r="M716" i="5"/>
  <c r="M715" i="5"/>
  <c r="M714" i="5"/>
  <c r="M713" i="5"/>
  <c r="M712" i="5"/>
  <c r="M711" i="5"/>
  <c r="M710" i="5"/>
  <c r="M709" i="5"/>
  <c r="M708" i="5"/>
  <c r="M707" i="5"/>
  <c r="M706" i="5"/>
  <c r="M705" i="5"/>
  <c r="M704" i="5"/>
  <c r="M703" i="5"/>
  <c r="M702" i="5"/>
  <c r="M701" i="5"/>
  <c r="M700" i="5"/>
  <c r="M699" i="5"/>
  <c r="M698" i="5"/>
  <c r="M697" i="5"/>
  <c r="M696" i="5"/>
  <c r="M695" i="5"/>
  <c r="M694" i="5"/>
  <c r="M693" i="5"/>
  <c r="M692" i="5"/>
  <c r="M691" i="5"/>
  <c r="M690" i="5"/>
  <c r="M689" i="5"/>
  <c r="M688" i="5"/>
  <c r="M687" i="5"/>
  <c r="M686" i="5"/>
  <c r="M685" i="5"/>
  <c r="M684" i="5"/>
  <c r="M683" i="5"/>
  <c r="M682" i="5"/>
  <c r="M681" i="5"/>
  <c r="M680" i="5"/>
  <c r="M679" i="5"/>
  <c r="M678" i="5"/>
  <c r="M677" i="5"/>
  <c r="M676" i="5"/>
  <c r="M675" i="5"/>
  <c r="M674" i="5"/>
  <c r="M673" i="5"/>
  <c r="M672" i="5"/>
  <c r="M671" i="5"/>
  <c r="M670" i="5"/>
  <c r="M669" i="5"/>
  <c r="M668" i="5"/>
  <c r="M667" i="5"/>
  <c r="M666" i="5"/>
  <c r="M665" i="5"/>
  <c r="M664" i="5"/>
  <c r="M663" i="5"/>
  <c r="M662" i="5"/>
  <c r="M661" i="5"/>
  <c r="M660" i="5"/>
  <c r="M659" i="5"/>
  <c r="M658" i="5"/>
  <c r="M657" i="5"/>
  <c r="M656" i="5"/>
  <c r="M655" i="5"/>
  <c r="M654" i="5"/>
  <c r="M653" i="5"/>
  <c r="M652" i="5"/>
  <c r="M651" i="5"/>
  <c r="M650" i="5"/>
  <c r="M649" i="5"/>
  <c r="M648" i="5"/>
  <c r="M647" i="5"/>
  <c r="M646" i="5"/>
  <c r="M645" i="5"/>
  <c r="M644" i="5"/>
  <c r="M643" i="5"/>
  <c r="M642" i="5"/>
  <c r="M641" i="5"/>
  <c r="M640" i="5"/>
  <c r="M639" i="5"/>
  <c r="M638" i="5"/>
  <c r="M637" i="5"/>
  <c r="M636" i="5"/>
  <c r="M635" i="5"/>
  <c r="M634" i="5"/>
  <c r="M633" i="5"/>
  <c r="M632" i="5"/>
  <c r="M631" i="5"/>
  <c r="M630" i="5"/>
  <c r="M629" i="5"/>
  <c r="M628" i="5"/>
  <c r="M627" i="5"/>
  <c r="M626" i="5"/>
  <c r="M625" i="5"/>
  <c r="M624" i="5"/>
  <c r="M623" i="5"/>
  <c r="M622" i="5"/>
  <c r="M621" i="5"/>
  <c r="M620" i="5"/>
  <c r="M619" i="5"/>
  <c r="M618" i="5"/>
  <c r="M617" i="5"/>
  <c r="M616" i="5"/>
  <c r="M615" i="5"/>
  <c r="M614" i="5"/>
  <c r="M613" i="5"/>
  <c r="M612" i="5"/>
  <c r="M611" i="5"/>
  <c r="M610" i="5"/>
  <c r="M609" i="5"/>
  <c r="M608" i="5"/>
  <c r="M607" i="5"/>
  <c r="M606" i="5"/>
  <c r="M605" i="5"/>
  <c r="M604" i="5"/>
  <c r="M603" i="5"/>
  <c r="M602" i="5"/>
  <c r="M601" i="5"/>
  <c r="M600" i="5"/>
  <c r="M599" i="5"/>
  <c r="M598" i="5"/>
  <c r="M597" i="5"/>
  <c r="M596" i="5"/>
  <c r="M595" i="5"/>
  <c r="M594" i="5"/>
  <c r="M593" i="5"/>
  <c r="M592" i="5"/>
  <c r="M591" i="5"/>
  <c r="M590" i="5"/>
  <c r="M589" i="5"/>
  <c r="M588" i="5"/>
  <c r="M587" i="5"/>
  <c r="M586" i="5"/>
  <c r="M585" i="5"/>
  <c r="M584" i="5"/>
  <c r="M583" i="5"/>
  <c r="M582" i="5"/>
  <c r="M581" i="5"/>
  <c r="M580" i="5"/>
  <c r="M579" i="5"/>
  <c r="M578" i="5"/>
  <c r="M577" i="5"/>
  <c r="M576" i="5"/>
  <c r="M575" i="5"/>
  <c r="M574" i="5"/>
  <c r="M573" i="5"/>
  <c r="M572" i="5"/>
  <c r="M571" i="5"/>
  <c r="M570" i="5"/>
  <c r="M569" i="5"/>
  <c r="M568" i="5"/>
  <c r="M567" i="5"/>
  <c r="M566" i="5"/>
  <c r="M565" i="5"/>
  <c r="M564" i="5"/>
  <c r="M563" i="5"/>
  <c r="M562" i="5"/>
  <c r="M561" i="5"/>
  <c r="M560" i="5"/>
  <c r="M559" i="5"/>
  <c r="M558" i="5"/>
  <c r="M557" i="5"/>
  <c r="M556" i="5"/>
  <c r="M555" i="5"/>
  <c r="M554" i="5"/>
  <c r="M553" i="5"/>
  <c r="M552" i="5"/>
  <c r="M551" i="5"/>
  <c r="M550" i="5"/>
  <c r="M549" i="5"/>
  <c r="M548" i="5"/>
  <c r="M547" i="5"/>
  <c r="M546" i="5"/>
  <c r="M545" i="5"/>
  <c r="M544" i="5"/>
  <c r="M543" i="5"/>
  <c r="M542" i="5"/>
  <c r="M541" i="5"/>
  <c r="M540" i="5"/>
  <c r="M539" i="5"/>
  <c r="M538" i="5"/>
  <c r="M537" i="5"/>
  <c r="M536" i="5"/>
  <c r="M535" i="5"/>
  <c r="M534" i="5"/>
  <c r="M533" i="5"/>
  <c r="M532" i="5"/>
  <c r="M531" i="5"/>
  <c r="M530" i="5"/>
  <c r="M529" i="5"/>
  <c r="M528" i="5"/>
  <c r="M527" i="5"/>
  <c r="M526" i="5"/>
  <c r="M525" i="5"/>
  <c r="M524" i="5"/>
  <c r="M523" i="5"/>
  <c r="M522" i="5"/>
  <c r="M521" i="5"/>
  <c r="M520" i="5"/>
  <c r="M519" i="5"/>
  <c r="M518" i="5"/>
  <c r="M517" i="5"/>
  <c r="M516" i="5"/>
  <c r="M515" i="5"/>
  <c r="M514" i="5"/>
  <c r="M513" i="5"/>
  <c r="M512" i="5"/>
  <c r="M511" i="5"/>
  <c r="M510" i="5"/>
  <c r="M509" i="5"/>
  <c r="M508" i="5"/>
  <c r="M507" i="5"/>
  <c r="M506" i="5"/>
  <c r="M505" i="5"/>
  <c r="M504" i="5"/>
  <c r="M503" i="5"/>
  <c r="M502" i="5"/>
  <c r="M501" i="5"/>
  <c r="M500" i="5"/>
  <c r="M499" i="5"/>
  <c r="M498" i="5"/>
  <c r="M497" i="5"/>
  <c r="M496" i="5"/>
  <c r="M495" i="5"/>
  <c r="M494" i="5"/>
  <c r="M493" i="5"/>
  <c r="M492" i="5"/>
  <c r="M491" i="5"/>
  <c r="M490" i="5"/>
  <c r="M489" i="5"/>
  <c r="M488" i="5"/>
  <c r="M487" i="5"/>
  <c r="M486" i="5"/>
  <c r="M485" i="5"/>
  <c r="M484" i="5"/>
  <c r="M483" i="5"/>
  <c r="M482" i="5"/>
  <c r="M481" i="5"/>
  <c r="M480" i="5"/>
  <c r="M479" i="5"/>
  <c r="M478" i="5"/>
  <c r="M477" i="5"/>
  <c r="M476" i="5"/>
  <c r="M475" i="5"/>
  <c r="M474" i="5"/>
  <c r="M473" i="5"/>
  <c r="M472" i="5"/>
  <c r="M471" i="5"/>
  <c r="M470" i="5"/>
  <c r="M469" i="5"/>
  <c r="M468" i="5"/>
  <c r="M467" i="5"/>
  <c r="M466" i="5"/>
  <c r="M465" i="5"/>
  <c r="M464" i="5"/>
  <c r="M463" i="5"/>
  <c r="M462" i="5"/>
  <c r="M461" i="5"/>
  <c r="M460" i="5"/>
  <c r="M459" i="5"/>
  <c r="M458" i="5"/>
  <c r="M457" i="5"/>
  <c r="M456" i="5"/>
  <c r="M455" i="5"/>
  <c r="M454" i="5"/>
  <c r="M453" i="5"/>
  <c r="M452" i="5"/>
  <c r="M451" i="5"/>
  <c r="M450" i="5"/>
  <c r="M449" i="5"/>
  <c r="M448" i="5"/>
  <c r="M447" i="5"/>
  <c r="M446" i="5"/>
  <c r="M445" i="5"/>
  <c r="M444" i="5"/>
  <c r="M443" i="5"/>
  <c r="M442" i="5"/>
  <c r="M441" i="5"/>
  <c r="M440" i="5"/>
  <c r="M439" i="5"/>
  <c r="M438" i="5"/>
  <c r="M437" i="5"/>
  <c r="M436" i="5"/>
  <c r="M435" i="5"/>
  <c r="M434" i="5"/>
  <c r="M433" i="5"/>
  <c r="M432" i="5"/>
  <c r="M431" i="5"/>
  <c r="M430" i="5"/>
  <c r="M429" i="5"/>
  <c r="M428" i="5"/>
  <c r="M427" i="5"/>
  <c r="M426" i="5"/>
  <c r="M425" i="5"/>
  <c r="M424" i="5"/>
  <c r="M423" i="5"/>
  <c r="M422" i="5"/>
  <c r="M421" i="5"/>
  <c r="M420" i="5"/>
  <c r="M419" i="5"/>
  <c r="M418" i="5"/>
  <c r="M417" i="5"/>
  <c r="M416" i="5"/>
  <c r="M415" i="5"/>
  <c r="M414" i="5"/>
  <c r="M413" i="5"/>
  <c r="M412" i="5"/>
  <c r="M411" i="5"/>
  <c r="M410" i="5"/>
  <c r="M409" i="5"/>
  <c r="M408" i="5"/>
  <c r="M407" i="5"/>
  <c r="M406" i="5"/>
  <c r="M405" i="5"/>
  <c r="M404" i="5"/>
  <c r="M403" i="5"/>
  <c r="M402" i="5"/>
  <c r="M401" i="5"/>
  <c r="M400" i="5"/>
  <c r="M399" i="5"/>
  <c r="M398" i="5"/>
  <c r="M397" i="5"/>
  <c r="M396" i="5"/>
  <c r="M395" i="5"/>
  <c r="M394" i="5"/>
  <c r="M393" i="5"/>
  <c r="M392" i="5"/>
  <c r="M391" i="5"/>
  <c r="M390" i="5"/>
  <c r="M389" i="5"/>
  <c r="M388" i="5"/>
  <c r="M387" i="5"/>
  <c r="M386" i="5"/>
  <c r="M385" i="5"/>
  <c r="M384" i="5"/>
  <c r="M383" i="5"/>
  <c r="M382" i="5"/>
  <c r="M381" i="5"/>
  <c r="M380" i="5"/>
  <c r="M379" i="5"/>
  <c r="M378" i="5"/>
  <c r="M377" i="5"/>
  <c r="M376" i="5"/>
  <c r="M375" i="5"/>
  <c r="M374" i="5"/>
  <c r="M373" i="5"/>
  <c r="M372" i="5"/>
  <c r="M371" i="5"/>
  <c r="M370" i="5"/>
  <c r="M369" i="5"/>
  <c r="M368" i="5"/>
  <c r="M367" i="5"/>
  <c r="M366" i="5"/>
  <c r="M365" i="5"/>
  <c r="M364" i="5"/>
  <c r="M363" i="5"/>
  <c r="M362" i="5"/>
  <c r="M361" i="5"/>
  <c r="M360" i="5"/>
  <c r="M359" i="5"/>
  <c r="M358" i="5"/>
  <c r="M357" i="5"/>
  <c r="M356" i="5"/>
  <c r="M355" i="5"/>
  <c r="M354" i="5"/>
  <c r="M353" i="5"/>
  <c r="M352" i="5"/>
  <c r="M351" i="5"/>
  <c r="M350" i="5"/>
  <c r="M349" i="5"/>
  <c r="M348" i="5"/>
  <c r="M347" i="5"/>
  <c r="M346" i="5"/>
  <c r="M345" i="5"/>
  <c r="M344" i="5"/>
  <c r="M343" i="5"/>
  <c r="M342" i="5"/>
  <c r="M341" i="5"/>
  <c r="M340" i="5"/>
  <c r="M339" i="5"/>
  <c r="M338" i="5"/>
  <c r="M337" i="5"/>
  <c r="M336" i="5"/>
  <c r="M335" i="5"/>
  <c r="M334" i="5"/>
  <c r="M333" i="5"/>
  <c r="M332" i="5"/>
  <c r="M331" i="5"/>
  <c r="M330" i="5"/>
  <c r="M329" i="5"/>
  <c r="M328" i="5"/>
  <c r="M327" i="5"/>
  <c r="M326" i="5"/>
  <c r="M325" i="5"/>
  <c r="M324" i="5"/>
  <c r="M323" i="5"/>
  <c r="M322" i="5"/>
  <c r="M321" i="5"/>
  <c r="M320" i="5"/>
  <c r="M319" i="5"/>
  <c r="M318" i="5"/>
  <c r="M317" i="5"/>
  <c r="M316" i="5"/>
  <c r="M315" i="5"/>
  <c r="M314" i="5"/>
  <c r="M313" i="5"/>
  <c r="M312" i="5"/>
  <c r="M311" i="5"/>
  <c r="M310" i="5"/>
  <c r="M309" i="5"/>
  <c r="M308" i="5"/>
  <c r="M307" i="5"/>
  <c r="M306" i="5"/>
  <c r="M305" i="5"/>
  <c r="M304" i="5"/>
  <c r="M303" i="5"/>
  <c r="M302" i="5"/>
  <c r="M301" i="5"/>
  <c r="M300" i="5"/>
  <c r="M299" i="5"/>
  <c r="M298" i="5"/>
  <c r="M297" i="5"/>
  <c r="M296" i="5"/>
  <c r="M295" i="5"/>
  <c r="M294" i="5"/>
  <c r="M293" i="5"/>
  <c r="M292" i="5"/>
  <c r="M291" i="5"/>
  <c r="M290" i="5"/>
  <c r="M289" i="5"/>
  <c r="M288" i="5"/>
  <c r="M287" i="5"/>
  <c r="M286" i="5"/>
  <c r="M285" i="5"/>
  <c r="M284" i="5"/>
  <c r="M283" i="5"/>
  <c r="M282" i="5"/>
  <c r="M281" i="5"/>
  <c r="M280" i="5"/>
  <c r="M279" i="5"/>
  <c r="M278" i="5"/>
  <c r="M277" i="5"/>
  <c r="M276" i="5"/>
  <c r="M275" i="5"/>
  <c r="M274" i="5"/>
  <c r="M273" i="5"/>
  <c r="M272" i="5"/>
  <c r="M271" i="5"/>
  <c r="M270" i="5"/>
  <c r="M269" i="5"/>
  <c r="M268" i="5"/>
  <c r="M267" i="5"/>
  <c r="M266" i="5"/>
  <c r="M265" i="5"/>
  <c r="M264" i="5"/>
  <c r="M263" i="5"/>
  <c r="M262" i="5"/>
  <c r="M261" i="5"/>
  <c r="M260" i="5"/>
  <c r="M259" i="5"/>
  <c r="M258" i="5"/>
  <c r="M257" i="5"/>
  <c r="M256" i="5"/>
  <c r="M255" i="5"/>
  <c r="M254" i="5"/>
  <c r="M253" i="5"/>
  <c r="M252" i="5"/>
  <c r="M251" i="5"/>
  <c r="M250" i="5"/>
  <c r="M249" i="5"/>
  <c r="M248" i="5"/>
  <c r="M247" i="5"/>
  <c r="M246" i="5"/>
  <c r="M245" i="5"/>
  <c r="M244" i="5"/>
  <c r="M243" i="5"/>
  <c r="M242" i="5"/>
  <c r="M241" i="5"/>
  <c r="M240" i="5"/>
  <c r="M239" i="5"/>
  <c r="M238" i="5"/>
  <c r="M237" i="5"/>
  <c r="M236" i="5"/>
  <c r="M235" i="5"/>
  <c r="M234" i="5"/>
  <c r="M233" i="5"/>
  <c r="M232" i="5"/>
  <c r="M231" i="5"/>
  <c r="M230" i="5"/>
  <c r="M229" i="5"/>
  <c r="M228" i="5"/>
  <c r="M227" i="5"/>
  <c r="M226" i="5"/>
  <c r="M225" i="5"/>
  <c r="M224" i="5"/>
  <c r="M223" i="5"/>
  <c r="M222" i="5"/>
  <c r="M221" i="5"/>
  <c r="M220" i="5"/>
  <c r="M219" i="5"/>
  <c r="M218" i="5"/>
  <c r="M217" i="5"/>
  <c r="M216" i="5"/>
  <c r="M215" i="5"/>
  <c r="M214" i="5"/>
  <c r="M213" i="5"/>
  <c r="M212" i="5"/>
  <c r="M211" i="5"/>
  <c r="M210" i="5"/>
  <c r="M209" i="5"/>
  <c r="M208" i="5"/>
  <c r="M207" i="5"/>
  <c r="M206" i="5"/>
  <c r="M205" i="5"/>
  <c r="M204" i="5"/>
  <c r="M203" i="5"/>
  <c r="M202" i="5"/>
  <c r="M201" i="5"/>
  <c r="M200" i="5"/>
  <c r="M199" i="5"/>
  <c r="M198" i="5"/>
  <c r="M197" i="5"/>
  <c r="M196" i="5"/>
  <c r="M195" i="5"/>
  <c r="M194" i="5"/>
  <c r="M193" i="5"/>
  <c r="M192" i="5"/>
  <c r="M191" i="5"/>
  <c r="M190" i="5"/>
  <c r="M189" i="5"/>
  <c r="M188" i="5"/>
  <c r="M187" i="5"/>
  <c r="M186" i="5"/>
  <c r="M185" i="5"/>
  <c r="M184" i="5"/>
  <c r="M183" i="5"/>
  <c r="M182" i="5"/>
  <c r="M181" i="5"/>
  <c r="M180" i="5"/>
  <c r="M179" i="5"/>
  <c r="M178" i="5"/>
  <c r="M177" i="5"/>
  <c r="M176" i="5"/>
  <c r="M175" i="5"/>
  <c r="M174" i="5"/>
  <c r="M173" i="5"/>
  <c r="M172" i="5"/>
  <c r="M171" i="5"/>
  <c r="M170" i="5"/>
  <c r="M169" i="5"/>
  <c r="M168" i="5"/>
  <c r="M167" i="5"/>
  <c r="M166" i="5"/>
  <c r="M165" i="5"/>
  <c r="M164" i="5"/>
  <c r="M163" i="5"/>
  <c r="M162" i="5"/>
  <c r="M161" i="5"/>
  <c r="M160" i="5"/>
  <c r="M159" i="5"/>
  <c r="M158" i="5"/>
  <c r="M157" i="5"/>
  <c r="M156" i="5"/>
  <c r="M155" i="5"/>
  <c r="M154" i="5"/>
  <c r="M153" i="5"/>
  <c r="M152" i="5"/>
  <c r="M151" i="5"/>
  <c r="M150" i="5"/>
  <c r="M149" i="5"/>
  <c r="M148" i="5"/>
  <c r="M147" i="5"/>
  <c r="M146" i="5"/>
  <c r="M145" i="5"/>
  <c r="M144" i="5"/>
  <c r="M143" i="5"/>
  <c r="M142" i="5"/>
  <c r="M141" i="5"/>
  <c r="M140" i="5"/>
  <c r="M139" i="5"/>
  <c r="M138" i="5"/>
  <c r="M137" i="5"/>
  <c r="M136" i="5"/>
  <c r="M135" i="5"/>
  <c r="M134" i="5"/>
  <c r="M133" i="5"/>
  <c r="M132" i="5"/>
  <c r="M131" i="5"/>
  <c r="M130" i="5"/>
  <c r="M129" i="5"/>
  <c r="M128" i="5"/>
  <c r="M127" i="5"/>
  <c r="M126" i="5"/>
  <c r="M125" i="5"/>
  <c r="M124" i="5"/>
  <c r="M123" i="5"/>
  <c r="M122" i="5"/>
  <c r="M121" i="5"/>
  <c r="M120" i="5"/>
  <c r="M119" i="5"/>
  <c r="M118" i="5"/>
  <c r="M117" i="5"/>
  <c r="M116" i="5"/>
  <c r="M115" i="5"/>
  <c r="M114" i="5"/>
  <c r="M113" i="5"/>
  <c r="M112" i="5"/>
  <c r="M111" i="5"/>
  <c r="M110" i="5"/>
  <c r="M109" i="5"/>
  <c r="M108" i="5"/>
  <c r="M107" i="5"/>
  <c r="M106" i="5"/>
  <c r="M105" i="5"/>
  <c r="M104" i="5"/>
  <c r="M103" i="5"/>
  <c r="M102" i="5"/>
  <c r="M101" i="5"/>
  <c r="M100" i="5"/>
  <c r="M99" i="5"/>
  <c r="M98" i="5"/>
  <c r="M97" i="5"/>
  <c r="M96" i="5"/>
  <c r="M95" i="5"/>
  <c r="M94" i="5"/>
  <c r="M93" i="5"/>
  <c r="M92" i="5"/>
  <c r="M91" i="5"/>
  <c r="M90" i="5"/>
  <c r="M89" i="5"/>
  <c r="M88" i="5"/>
  <c r="M87" i="5"/>
  <c r="M86" i="5"/>
  <c r="M85" i="5"/>
  <c r="M84" i="5"/>
  <c r="M83" i="5"/>
  <c r="M82" i="5"/>
  <c r="M81" i="5"/>
  <c r="M80" i="5"/>
  <c r="M79" i="5"/>
  <c r="M78" i="5"/>
  <c r="M77" i="5"/>
  <c r="M76" i="5"/>
  <c r="M75" i="5"/>
  <c r="M74" i="5"/>
  <c r="M73" i="5"/>
  <c r="M72" i="5"/>
  <c r="M71" i="5"/>
  <c r="M70" i="5"/>
  <c r="M69" i="5"/>
  <c r="M68" i="5"/>
  <c r="M67" i="5"/>
  <c r="M66" i="5"/>
  <c r="M65" i="5"/>
  <c r="M64" i="5"/>
  <c r="M63" i="5"/>
  <c r="M62" i="5"/>
  <c r="M61" i="5"/>
  <c r="M60" i="5"/>
  <c r="M59" i="5"/>
  <c r="M58" i="5"/>
  <c r="M57" i="5"/>
  <c r="M56" i="5"/>
  <c r="M55" i="5"/>
  <c r="M54" i="5"/>
  <c r="M53" i="5"/>
  <c r="M52" i="5"/>
  <c r="M51" i="5"/>
  <c r="M50" i="5"/>
  <c r="M49" i="5"/>
  <c r="M48" i="5"/>
  <c r="M47" i="5"/>
  <c r="M46" i="5"/>
  <c r="M45" i="5"/>
  <c r="M44" i="5"/>
  <c r="M43" i="5"/>
  <c r="M42" i="5"/>
  <c r="M41" i="5"/>
  <c r="M40" i="5"/>
  <c r="M39" i="5"/>
  <c r="M38" i="5"/>
  <c r="M37" i="5"/>
  <c r="M36" i="5"/>
  <c r="M35" i="5"/>
  <c r="M34" i="5"/>
  <c r="M33" i="5"/>
  <c r="M32" i="5"/>
  <c r="M31" i="5"/>
  <c r="M30" i="5"/>
  <c r="M29" i="5"/>
  <c r="M28" i="5"/>
  <c r="M27" i="5"/>
  <c r="M26" i="5"/>
  <c r="M25" i="5"/>
  <c r="M24" i="5"/>
  <c r="M23" i="5"/>
  <c r="M22" i="5"/>
  <c r="M21" i="5"/>
  <c r="M20" i="5"/>
  <c r="M19" i="5"/>
  <c r="M18" i="5"/>
  <c r="M17" i="5"/>
  <c r="M16" i="5"/>
  <c r="M15" i="5"/>
  <c r="M14" i="5"/>
  <c r="M13" i="5"/>
  <c r="Q9" i="5"/>
  <c r="P9" i="5"/>
  <c r="O9" i="5"/>
  <c r="N9" i="5"/>
  <c r="R6" i="5"/>
  <c r="R5" i="5"/>
  <c r="C6" i="6" s="1"/>
  <c r="Q9" i="1" l="1"/>
  <c r="P9" i="1"/>
  <c r="N9" i="1"/>
  <c r="O9" i="1"/>
  <c r="B10" i="2" l="1"/>
  <c r="B11" i="2" l="1"/>
  <c r="C11" i="2"/>
  <c r="D11" i="2"/>
  <c r="E11" i="2"/>
  <c r="B12" i="2"/>
  <c r="C12" i="2"/>
  <c r="D12" i="2"/>
  <c r="E12" i="2"/>
  <c r="B13" i="2"/>
  <c r="C13" i="2"/>
  <c r="D13" i="2"/>
  <c r="E13" i="2"/>
  <c r="B14" i="2"/>
  <c r="C14" i="2"/>
  <c r="D14" i="2"/>
  <c r="E14" i="2"/>
  <c r="B15" i="2"/>
  <c r="C15" i="2"/>
  <c r="D15" i="2"/>
  <c r="E15" i="2"/>
  <c r="B16" i="2"/>
  <c r="C16" i="2"/>
  <c r="D16" i="2"/>
  <c r="E16" i="2"/>
  <c r="B17" i="2"/>
  <c r="C17" i="2"/>
  <c r="D17" i="2"/>
  <c r="E17" i="2"/>
  <c r="B18" i="2"/>
  <c r="C18" i="2"/>
  <c r="D18" i="2"/>
  <c r="E18" i="2"/>
  <c r="B19" i="2"/>
  <c r="C19" i="2"/>
  <c r="D19" i="2"/>
  <c r="E19" i="2"/>
  <c r="B20" i="2"/>
  <c r="C20" i="2"/>
  <c r="D20" i="2"/>
  <c r="E20" i="2"/>
  <c r="B21" i="2"/>
  <c r="C21" i="2"/>
  <c r="D21" i="2"/>
  <c r="E21" i="2"/>
  <c r="B22" i="2"/>
  <c r="C22" i="2"/>
  <c r="D22" i="2"/>
  <c r="E22" i="2"/>
  <c r="B23" i="2"/>
  <c r="C23" i="2"/>
  <c r="D23" i="2"/>
  <c r="E23" i="2"/>
  <c r="B24" i="2"/>
  <c r="C24" i="2"/>
  <c r="D24" i="2"/>
  <c r="E24" i="2"/>
  <c r="B25" i="2"/>
  <c r="C25" i="2"/>
  <c r="D25" i="2"/>
  <c r="E25" i="2"/>
  <c r="B26" i="2"/>
  <c r="C26" i="2"/>
  <c r="D26" i="2"/>
  <c r="E26" i="2"/>
  <c r="B27" i="2"/>
  <c r="C27" i="2"/>
  <c r="D27" i="2"/>
  <c r="E27" i="2"/>
  <c r="B28" i="2"/>
  <c r="C28" i="2"/>
  <c r="D28" i="2"/>
  <c r="E28" i="2"/>
  <c r="B29" i="2"/>
  <c r="C29" i="2"/>
  <c r="D29" i="2"/>
  <c r="E29" i="2"/>
  <c r="B30" i="2"/>
  <c r="C30" i="2"/>
  <c r="D30" i="2"/>
  <c r="E30" i="2"/>
  <c r="B31" i="2"/>
  <c r="C31" i="2"/>
  <c r="D31" i="2"/>
  <c r="E31" i="2"/>
  <c r="B32" i="2"/>
  <c r="C32" i="2"/>
  <c r="D32" i="2"/>
  <c r="E32" i="2"/>
  <c r="B33" i="2"/>
  <c r="C33" i="2"/>
  <c r="D33" i="2"/>
  <c r="E33" i="2"/>
  <c r="B34" i="2"/>
  <c r="C34" i="2"/>
  <c r="D34" i="2"/>
  <c r="E34" i="2"/>
  <c r="B35" i="2"/>
  <c r="C35" i="2"/>
  <c r="D35" i="2"/>
  <c r="E35" i="2"/>
  <c r="B36" i="2"/>
  <c r="C36" i="2"/>
  <c r="D36" i="2"/>
  <c r="E36" i="2"/>
  <c r="B37" i="2"/>
  <c r="C37" i="2"/>
  <c r="D37" i="2"/>
  <c r="E37" i="2"/>
  <c r="B38" i="2"/>
  <c r="C38" i="2"/>
  <c r="D38" i="2"/>
  <c r="E38" i="2"/>
  <c r="B39" i="2"/>
  <c r="C39" i="2"/>
  <c r="D39" i="2"/>
  <c r="E39" i="2"/>
  <c r="B40" i="2"/>
  <c r="C40" i="2"/>
  <c r="D40" i="2"/>
  <c r="E40" i="2"/>
  <c r="B41" i="2"/>
  <c r="C41" i="2"/>
  <c r="D41" i="2"/>
  <c r="E41" i="2"/>
  <c r="B42" i="2"/>
  <c r="C42" i="2"/>
  <c r="D42" i="2"/>
  <c r="E42" i="2"/>
  <c r="B43" i="2"/>
  <c r="C43" i="2"/>
  <c r="D43" i="2"/>
  <c r="E43" i="2"/>
  <c r="B44" i="2"/>
  <c r="C44" i="2"/>
  <c r="D44" i="2"/>
  <c r="E44" i="2"/>
  <c r="B45" i="2"/>
  <c r="C45" i="2"/>
  <c r="D45" i="2"/>
  <c r="E45" i="2"/>
  <c r="B46" i="2"/>
  <c r="C46" i="2"/>
  <c r="D46" i="2"/>
  <c r="E46" i="2"/>
  <c r="B47" i="2"/>
  <c r="C47" i="2"/>
  <c r="D47" i="2"/>
  <c r="E47" i="2"/>
  <c r="B48" i="2"/>
  <c r="C48" i="2"/>
  <c r="D48" i="2"/>
  <c r="E48" i="2"/>
  <c r="B49" i="2"/>
  <c r="C49" i="2"/>
  <c r="D49" i="2"/>
  <c r="E49" i="2"/>
  <c r="B50" i="2"/>
  <c r="C50" i="2"/>
  <c r="D50" i="2"/>
  <c r="E50" i="2"/>
  <c r="B51" i="2"/>
  <c r="C51" i="2"/>
  <c r="D51" i="2"/>
  <c r="E51" i="2"/>
  <c r="B52" i="2"/>
  <c r="C52" i="2"/>
  <c r="D52" i="2"/>
  <c r="E52" i="2"/>
  <c r="B53" i="2"/>
  <c r="C53" i="2"/>
  <c r="D53" i="2"/>
  <c r="E53" i="2"/>
  <c r="B54" i="2"/>
  <c r="C54" i="2"/>
  <c r="D54" i="2"/>
  <c r="E54" i="2"/>
  <c r="B55" i="2"/>
  <c r="C55" i="2"/>
  <c r="D55" i="2"/>
  <c r="E55" i="2"/>
  <c r="B56" i="2"/>
  <c r="C56" i="2"/>
  <c r="D56" i="2"/>
  <c r="E56" i="2"/>
  <c r="B57" i="2"/>
  <c r="C57" i="2"/>
  <c r="D57" i="2"/>
  <c r="E57" i="2"/>
  <c r="B58" i="2"/>
  <c r="C58" i="2"/>
  <c r="D58" i="2"/>
  <c r="E58" i="2"/>
  <c r="B59" i="2"/>
  <c r="C59" i="2"/>
  <c r="D59" i="2"/>
  <c r="E59" i="2"/>
  <c r="B60" i="2"/>
  <c r="C60" i="2"/>
  <c r="D60" i="2"/>
  <c r="E60" i="2"/>
  <c r="B61" i="2"/>
  <c r="C61" i="2"/>
  <c r="D61" i="2"/>
  <c r="E61" i="2"/>
  <c r="B62" i="2"/>
  <c r="C62" i="2"/>
  <c r="D62" i="2"/>
  <c r="E62" i="2"/>
  <c r="B63" i="2"/>
  <c r="C63" i="2"/>
  <c r="D63" i="2"/>
  <c r="E63" i="2"/>
  <c r="B64" i="2"/>
  <c r="C64" i="2"/>
  <c r="D64" i="2"/>
  <c r="E64" i="2"/>
  <c r="B65" i="2"/>
  <c r="C65" i="2"/>
  <c r="D65" i="2"/>
  <c r="E65" i="2"/>
  <c r="B66" i="2"/>
  <c r="C66" i="2"/>
  <c r="D66" i="2"/>
  <c r="E66" i="2"/>
  <c r="B67" i="2"/>
  <c r="C67" i="2"/>
  <c r="D67" i="2"/>
  <c r="E67" i="2"/>
  <c r="B68" i="2"/>
  <c r="C68" i="2"/>
  <c r="D68" i="2"/>
  <c r="E68" i="2"/>
  <c r="B69" i="2"/>
  <c r="C69" i="2"/>
  <c r="D69" i="2"/>
  <c r="E69" i="2"/>
  <c r="B70" i="2"/>
  <c r="C70" i="2"/>
  <c r="D70" i="2"/>
  <c r="E70" i="2"/>
  <c r="B71" i="2"/>
  <c r="C71" i="2"/>
  <c r="D71" i="2"/>
  <c r="E71" i="2"/>
  <c r="B72" i="2"/>
  <c r="C72" i="2"/>
  <c r="D72" i="2"/>
  <c r="E72" i="2"/>
  <c r="B73" i="2"/>
  <c r="C73" i="2"/>
  <c r="D73" i="2"/>
  <c r="E73" i="2"/>
  <c r="B74" i="2"/>
  <c r="C74" i="2"/>
  <c r="D74" i="2"/>
  <c r="E74" i="2"/>
  <c r="B75" i="2"/>
  <c r="C75" i="2"/>
  <c r="D75" i="2"/>
  <c r="E75" i="2"/>
  <c r="B76" i="2"/>
  <c r="C76" i="2"/>
  <c r="D76" i="2"/>
  <c r="E76" i="2"/>
  <c r="B77" i="2"/>
  <c r="C77" i="2"/>
  <c r="D77" i="2"/>
  <c r="E77" i="2"/>
  <c r="B78" i="2"/>
  <c r="C78" i="2"/>
  <c r="D78" i="2"/>
  <c r="E78" i="2"/>
  <c r="B79" i="2"/>
  <c r="C79" i="2"/>
  <c r="D79" i="2"/>
  <c r="E79" i="2"/>
  <c r="B80" i="2"/>
  <c r="C80" i="2"/>
  <c r="D80" i="2"/>
  <c r="E80" i="2"/>
  <c r="B81" i="2"/>
  <c r="C81" i="2"/>
  <c r="D81" i="2"/>
  <c r="E81" i="2"/>
  <c r="B82" i="2"/>
  <c r="C82" i="2"/>
  <c r="D82" i="2"/>
  <c r="E82" i="2"/>
  <c r="B83" i="2"/>
  <c r="C83" i="2"/>
  <c r="D83" i="2"/>
  <c r="E83" i="2"/>
  <c r="B84" i="2"/>
  <c r="C84" i="2"/>
  <c r="D84" i="2"/>
  <c r="E84" i="2"/>
  <c r="B85" i="2"/>
  <c r="C85" i="2"/>
  <c r="D85" i="2"/>
  <c r="E85" i="2"/>
  <c r="B86" i="2"/>
  <c r="C86" i="2"/>
  <c r="D86" i="2"/>
  <c r="E86" i="2"/>
  <c r="B87" i="2"/>
  <c r="C87" i="2"/>
  <c r="D87" i="2"/>
  <c r="E87" i="2"/>
  <c r="B88" i="2"/>
  <c r="C88" i="2"/>
  <c r="D88" i="2"/>
  <c r="E88" i="2"/>
  <c r="B89" i="2"/>
  <c r="C89" i="2"/>
  <c r="D89" i="2"/>
  <c r="E89" i="2"/>
  <c r="B90" i="2"/>
  <c r="C90" i="2"/>
  <c r="D90" i="2"/>
  <c r="E90" i="2"/>
  <c r="B91" i="2"/>
  <c r="C91" i="2"/>
  <c r="D91" i="2"/>
  <c r="E91" i="2"/>
  <c r="B92" i="2"/>
  <c r="C92" i="2"/>
  <c r="D92" i="2"/>
  <c r="E92" i="2"/>
  <c r="B93" i="2"/>
  <c r="C93" i="2"/>
  <c r="D93" i="2"/>
  <c r="E93" i="2"/>
  <c r="B94" i="2"/>
  <c r="C94" i="2"/>
  <c r="D94" i="2"/>
  <c r="E94" i="2"/>
  <c r="B95" i="2"/>
  <c r="C95" i="2"/>
  <c r="D95" i="2"/>
  <c r="E95" i="2"/>
  <c r="B96" i="2"/>
  <c r="C96" i="2"/>
  <c r="D96" i="2"/>
  <c r="E96" i="2"/>
  <c r="B97" i="2"/>
  <c r="C97" i="2"/>
  <c r="D97" i="2"/>
  <c r="E97" i="2"/>
  <c r="B98" i="2"/>
  <c r="C98" i="2"/>
  <c r="D98" i="2"/>
  <c r="E98" i="2"/>
  <c r="B99" i="2"/>
  <c r="C99" i="2"/>
  <c r="D99" i="2"/>
  <c r="E99" i="2"/>
  <c r="B100" i="2"/>
  <c r="C100" i="2"/>
  <c r="D100" i="2"/>
  <c r="E100" i="2"/>
  <c r="B101" i="2"/>
  <c r="C101" i="2"/>
  <c r="D101" i="2"/>
  <c r="E101" i="2"/>
  <c r="B102" i="2"/>
  <c r="C102" i="2"/>
  <c r="D102" i="2"/>
  <c r="E102" i="2"/>
  <c r="B103" i="2"/>
  <c r="C103" i="2"/>
  <c r="D103" i="2"/>
  <c r="E103" i="2"/>
  <c r="B104" i="2"/>
  <c r="C104" i="2"/>
  <c r="D104" i="2"/>
  <c r="E104" i="2"/>
  <c r="B105" i="2"/>
  <c r="C105" i="2"/>
  <c r="D105" i="2"/>
  <c r="E105" i="2"/>
  <c r="B106" i="2"/>
  <c r="C106" i="2"/>
  <c r="D106" i="2"/>
  <c r="E106" i="2"/>
  <c r="B107" i="2"/>
  <c r="C107" i="2"/>
  <c r="D107" i="2"/>
  <c r="E107" i="2"/>
  <c r="B108" i="2"/>
  <c r="C108" i="2"/>
  <c r="D108" i="2"/>
  <c r="E108" i="2"/>
  <c r="B109" i="2"/>
  <c r="C109" i="2"/>
  <c r="D109" i="2"/>
  <c r="E109" i="2"/>
  <c r="B110" i="2"/>
  <c r="C110" i="2"/>
  <c r="D110" i="2"/>
  <c r="E110" i="2"/>
  <c r="B111" i="2"/>
  <c r="C111" i="2"/>
  <c r="D111" i="2"/>
  <c r="E111" i="2"/>
  <c r="B112" i="2"/>
  <c r="C112" i="2"/>
  <c r="D112" i="2"/>
  <c r="E112" i="2"/>
  <c r="B113" i="2"/>
  <c r="C113" i="2"/>
  <c r="D113" i="2"/>
  <c r="E113" i="2"/>
  <c r="B114" i="2"/>
  <c r="C114" i="2"/>
  <c r="D114" i="2"/>
  <c r="E114" i="2"/>
  <c r="B115" i="2"/>
  <c r="C115" i="2"/>
  <c r="D115" i="2"/>
  <c r="E115" i="2"/>
  <c r="B116" i="2"/>
  <c r="C116" i="2"/>
  <c r="D116" i="2"/>
  <c r="E116" i="2"/>
  <c r="B117" i="2"/>
  <c r="C117" i="2"/>
  <c r="D117" i="2"/>
  <c r="E117" i="2"/>
  <c r="B118" i="2"/>
  <c r="C118" i="2"/>
  <c r="D118" i="2"/>
  <c r="E118" i="2"/>
  <c r="B119" i="2"/>
  <c r="C119" i="2"/>
  <c r="D119" i="2"/>
  <c r="E119" i="2"/>
  <c r="B120" i="2"/>
  <c r="C120" i="2"/>
  <c r="D120" i="2"/>
  <c r="E120" i="2"/>
  <c r="B121" i="2"/>
  <c r="C121" i="2"/>
  <c r="D121" i="2"/>
  <c r="E121" i="2"/>
  <c r="B122" i="2"/>
  <c r="C122" i="2"/>
  <c r="D122" i="2"/>
  <c r="E122" i="2"/>
  <c r="B123" i="2"/>
  <c r="C123" i="2"/>
  <c r="D123" i="2"/>
  <c r="E123" i="2"/>
  <c r="B124" i="2"/>
  <c r="C124" i="2"/>
  <c r="D124" i="2"/>
  <c r="E124" i="2"/>
  <c r="B125" i="2"/>
  <c r="C125" i="2"/>
  <c r="D125" i="2"/>
  <c r="E125" i="2"/>
  <c r="B126" i="2"/>
  <c r="C126" i="2"/>
  <c r="D126" i="2"/>
  <c r="E126" i="2"/>
  <c r="B127" i="2"/>
  <c r="C127" i="2"/>
  <c r="D127" i="2"/>
  <c r="E127" i="2"/>
  <c r="B128" i="2"/>
  <c r="C128" i="2"/>
  <c r="D128" i="2"/>
  <c r="E128" i="2"/>
  <c r="B129" i="2"/>
  <c r="C129" i="2"/>
  <c r="D129" i="2"/>
  <c r="E129" i="2"/>
  <c r="B130" i="2"/>
  <c r="C130" i="2"/>
  <c r="D130" i="2"/>
  <c r="E130" i="2"/>
  <c r="B131" i="2"/>
  <c r="C131" i="2"/>
  <c r="D131" i="2"/>
  <c r="E131" i="2"/>
  <c r="B132" i="2"/>
  <c r="C132" i="2"/>
  <c r="D132" i="2"/>
  <c r="E132" i="2"/>
  <c r="B133" i="2"/>
  <c r="C133" i="2"/>
  <c r="D133" i="2"/>
  <c r="E133" i="2"/>
  <c r="B134" i="2"/>
  <c r="C134" i="2"/>
  <c r="D134" i="2"/>
  <c r="E134" i="2"/>
  <c r="B135" i="2"/>
  <c r="C135" i="2"/>
  <c r="D135" i="2"/>
  <c r="E135" i="2"/>
  <c r="B136" i="2"/>
  <c r="C136" i="2"/>
  <c r="D136" i="2"/>
  <c r="E136" i="2"/>
  <c r="B137" i="2"/>
  <c r="C137" i="2"/>
  <c r="D137" i="2"/>
  <c r="E137" i="2"/>
  <c r="B138" i="2"/>
  <c r="C138" i="2"/>
  <c r="D138" i="2"/>
  <c r="E138" i="2"/>
  <c r="B139" i="2"/>
  <c r="C139" i="2"/>
  <c r="D139" i="2"/>
  <c r="E139" i="2"/>
  <c r="B140" i="2"/>
  <c r="C140" i="2"/>
  <c r="D140" i="2"/>
  <c r="E140" i="2"/>
  <c r="B141" i="2"/>
  <c r="C141" i="2"/>
  <c r="D141" i="2"/>
  <c r="E141" i="2"/>
  <c r="B142" i="2"/>
  <c r="C142" i="2"/>
  <c r="D142" i="2"/>
  <c r="E142" i="2"/>
  <c r="B143" i="2"/>
  <c r="C143" i="2"/>
  <c r="D143" i="2"/>
  <c r="E143" i="2"/>
  <c r="B144" i="2"/>
  <c r="C144" i="2"/>
  <c r="D144" i="2"/>
  <c r="E144" i="2"/>
  <c r="B145" i="2"/>
  <c r="C145" i="2"/>
  <c r="D145" i="2"/>
  <c r="E145" i="2"/>
  <c r="B146" i="2"/>
  <c r="C146" i="2"/>
  <c r="D146" i="2"/>
  <c r="E146" i="2"/>
  <c r="B147" i="2"/>
  <c r="C147" i="2"/>
  <c r="D147" i="2"/>
  <c r="E147" i="2"/>
  <c r="B148" i="2"/>
  <c r="C148" i="2"/>
  <c r="D148" i="2"/>
  <c r="E148" i="2"/>
  <c r="B149" i="2"/>
  <c r="C149" i="2"/>
  <c r="D149" i="2"/>
  <c r="E149" i="2"/>
  <c r="B150" i="2"/>
  <c r="C150" i="2"/>
  <c r="D150" i="2"/>
  <c r="E150" i="2"/>
  <c r="B151" i="2"/>
  <c r="C151" i="2"/>
  <c r="D151" i="2"/>
  <c r="E151" i="2"/>
  <c r="B152" i="2"/>
  <c r="C152" i="2"/>
  <c r="D152" i="2"/>
  <c r="E152" i="2"/>
  <c r="B153" i="2"/>
  <c r="C153" i="2"/>
  <c r="D153" i="2"/>
  <c r="E153" i="2"/>
  <c r="B154" i="2"/>
  <c r="C154" i="2"/>
  <c r="D154" i="2"/>
  <c r="E154" i="2"/>
  <c r="B155" i="2"/>
  <c r="C155" i="2"/>
  <c r="D155" i="2"/>
  <c r="E155" i="2"/>
  <c r="B156" i="2"/>
  <c r="C156" i="2"/>
  <c r="D156" i="2"/>
  <c r="E156" i="2"/>
  <c r="B157" i="2"/>
  <c r="C157" i="2"/>
  <c r="D157" i="2"/>
  <c r="E157" i="2"/>
  <c r="B158" i="2"/>
  <c r="C158" i="2"/>
  <c r="D158" i="2"/>
  <c r="E158" i="2"/>
  <c r="B159" i="2"/>
  <c r="C159" i="2"/>
  <c r="D159" i="2"/>
  <c r="E159" i="2"/>
  <c r="B160" i="2"/>
  <c r="C160" i="2"/>
  <c r="D160" i="2"/>
  <c r="E160" i="2"/>
  <c r="B161" i="2"/>
  <c r="C161" i="2"/>
  <c r="D161" i="2"/>
  <c r="E161" i="2"/>
  <c r="B162" i="2"/>
  <c r="C162" i="2"/>
  <c r="D162" i="2"/>
  <c r="E162" i="2"/>
  <c r="B163" i="2"/>
  <c r="C163" i="2"/>
  <c r="D163" i="2"/>
  <c r="E163" i="2"/>
  <c r="B164" i="2"/>
  <c r="C164" i="2"/>
  <c r="D164" i="2"/>
  <c r="E164" i="2"/>
  <c r="B165" i="2"/>
  <c r="C165" i="2"/>
  <c r="D165" i="2"/>
  <c r="E165" i="2"/>
  <c r="B166" i="2"/>
  <c r="C166" i="2"/>
  <c r="D166" i="2"/>
  <c r="E166" i="2"/>
  <c r="B167" i="2"/>
  <c r="C167" i="2"/>
  <c r="D167" i="2"/>
  <c r="E167" i="2"/>
  <c r="B168" i="2"/>
  <c r="C168" i="2"/>
  <c r="D168" i="2"/>
  <c r="E168" i="2"/>
  <c r="B169" i="2"/>
  <c r="C169" i="2"/>
  <c r="D169" i="2"/>
  <c r="E169" i="2"/>
  <c r="B170" i="2"/>
  <c r="C170" i="2"/>
  <c r="D170" i="2"/>
  <c r="E170" i="2"/>
  <c r="B171" i="2"/>
  <c r="C171" i="2"/>
  <c r="D171" i="2"/>
  <c r="E171" i="2"/>
  <c r="B172" i="2"/>
  <c r="C172" i="2"/>
  <c r="D172" i="2"/>
  <c r="E172" i="2"/>
  <c r="B173" i="2"/>
  <c r="C173" i="2"/>
  <c r="D173" i="2"/>
  <c r="E173" i="2"/>
  <c r="B174" i="2"/>
  <c r="C174" i="2"/>
  <c r="D174" i="2"/>
  <c r="E174" i="2"/>
  <c r="B175" i="2"/>
  <c r="C175" i="2"/>
  <c r="D175" i="2"/>
  <c r="E175" i="2"/>
  <c r="B176" i="2"/>
  <c r="C176" i="2"/>
  <c r="D176" i="2"/>
  <c r="E176" i="2"/>
  <c r="B177" i="2"/>
  <c r="C177" i="2"/>
  <c r="D177" i="2"/>
  <c r="E177" i="2"/>
  <c r="B178" i="2"/>
  <c r="C178" i="2"/>
  <c r="D178" i="2"/>
  <c r="E178" i="2"/>
  <c r="B179" i="2"/>
  <c r="C179" i="2"/>
  <c r="D179" i="2"/>
  <c r="E179" i="2"/>
  <c r="B180" i="2"/>
  <c r="C180" i="2"/>
  <c r="D180" i="2"/>
  <c r="E180" i="2"/>
  <c r="B181" i="2"/>
  <c r="C181" i="2"/>
  <c r="D181" i="2"/>
  <c r="E181" i="2"/>
  <c r="B182" i="2"/>
  <c r="C182" i="2"/>
  <c r="D182" i="2"/>
  <c r="E182" i="2"/>
  <c r="B183" i="2"/>
  <c r="C183" i="2"/>
  <c r="D183" i="2"/>
  <c r="E183" i="2"/>
  <c r="B184" i="2"/>
  <c r="C184" i="2"/>
  <c r="D184" i="2"/>
  <c r="E184" i="2"/>
  <c r="B185" i="2"/>
  <c r="C185" i="2"/>
  <c r="D185" i="2"/>
  <c r="E185" i="2"/>
  <c r="B186" i="2"/>
  <c r="C186" i="2"/>
  <c r="D186" i="2"/>
  <c r="E186" i="2"/>
  <c r="B187" i="2"/>
  <c r="C187" i="2"/>
  <c r="D187" i="2"/>
  <c r="E187" i="2"/>
  <c r="B188" i="2"/>
  <c r="C188" i="2"/>
  <c r="D188" i="2"/>
  <c r="E188" i="2"/>
  <c r="B189" i="2"/>
  <c r="C189" i="2"/>
  <c r="D189" i="2"/>
  <c r="E189" i="2"/>
  <c r="B190" i="2"/>
  <c r="C190" i="2"/>
  <c r="D190" i="2"/>
  <c r="E190" i="2"/>
  <c r="B191" i="2"/>
  <c r="C191" i="2"/>
  <c r="D191" i="2"/>
  <c r="E191" i="2"/>
  <c r="B192" i="2"/>
  <c r="C192" i="2"/>
  <c r="D192" i="2"/>
  <c r="E192" i="2"/>
  <c r="B193" i="2"/>
  <c r="C193" i="2"/>
  <c r="D193" i="2"/>
  <c r="E193" i="2"/>
  <c r="B194" i="2"/>
  <c r="C194" i="2"/>
  <c r="D194" i="2"/>
  <c r="E194" i="2"/>
  <c r="B195" i="2"/>
  <c r="C195" i="2"/>
  <c r="D195" i="2"/>
  <c r="E195" i="2"/>
  <c r="B196" i="2"/>
  <c r="C196" i="2"/>
  <c r="D196" i="2"/>
  <c r="E196" i="2"/>
  <c r="B197" i="2"/>
  <c r="C197" i="2"/>
  <c r="D197" i="2"/>
  <c r="E197" i="2"/>
  <c r="B198" i="2"/>
  <c r="C198" i="2"/>
  <c r="D198" i="2"/>
  <c r="E198" i="2"/>
  <c r="B199" i="2"/>
  <c r="C199" i="2"/>
  <c r="D199" i="2"/>
  <c r="E199" i="2"/>
  <c r="B200" i="2"/>
  <c r="C200" i="2"/>
  <c r="D200" i="2"/>
  <c r="E200" i="2"/>
  <c r="B201" i="2"/>
  <c r="C201" i="2"/>
  <c r="D201" i="2"/>
  <c r="E201" i="2"/>
  <c r="B202" i="2"/>
  <c r="C202" i="2"/>
  <c r="D202" i="2"/>
  <c r="E202" i="2"/>
  <c r="B203" i="2"/>
  <c r="C203" i="2"/>
  <c r="D203" i="2"/>
  <c r="E203" i="2"/>
  <c r="B204" i="2"/>
  <c r="C204" i="2"/>
  <c r="D204" i="2"/>
  <c r="E204" i="2"/>
  <c r="B205" i="2"/>
  <c r="C205" i="2"/>
  <c r="D205" i="2"/>
  <c r="E205" i="2"/>
  <c r="B206" i="2"/>
  <c r="C206" i="2"/>
  <c r="D206" i="2"/>
  <c r="E206" i="2"/>
  <c r="B207" i="2"/>
  <c r="C207" i="2"/>
  <c r="D207" i="2"/>
  <c r="E207" i="2"/>
  <c r="B208" i="2"/>
  <c r="C208" i="2"/>
  <c r="D208" i="2"/>
  <c r="E208" i="2"/>
  <c r="B209" i="2"/>
  <c r="C209" i="2"/>
  <c r="D209" i="2"/>
  <c r="E209" i="2"/>
  <c r="B210" i="2"/>
  <c r="C210" i="2"/>
  <c r="D210" i="2"/>
  <c r="E210" i="2"/>
  <c r="B211" i="2"/>
  <c r="C211" i="2"/>
  <c r="D211" i="2"/>
  <c r="E211" i="2"/>
  <c r="B212" i="2"/>
  <c r="C212" i="2"/>
  <c r="D212" i="2"/>
  <c r="E212" i="2"/>
  <c r="B213" i="2"/>
  <c r="C213" i="2"/>
  <c r="D213" i="2"/>
  <c r="E213" i="2"/>
  <c r="B214" i="2"/>
  <c r="C214" i="2"/>
  <c r="D214" i="2"/>
  <c r="E214" i="2"/>
  <c r="B215" i="2"/>
  <c r="C215" i="2"/>
  <c r="D215" i="2"/>
  <c r="E215" i="2"/>
  <c r="B216" i="2"/>
  <c r="C216" i="2"/>
  <c r="D216" i="2"/>
  <c r="E216" i="2"/>
  <c r="B217" i="2"/>
  <c r="C217" i="2"/>
  <c r="D217" i="2"/>
  <c r="E217" i="2"/>
  <c r="B218" i="2"/>
  <c r="C218" i="2"/>
  <c r="D218" i="2"/>
  <c r="E218" i="2"/>
  <c r="B219" i="2"/>
  <c r="C219" i="2"/>
  <c r="D219" i="2"/>
  <c r="E219" i="2"/>
  <c r="B220" i="2"/>
  <c r="C220" i="2"/>
  <c r="D220" i="2"/>
  <c r="E220" i="2"/>
  <c r="B221" i="2"/>
  <c r="C221" i="2"/>
  <c r="D221" i="2"/>
  <c r="E221" i="2"/>
  <c r="B222" i="2"/>
  <c r="C222" i="2"/>
  <c r="D222" i="2"/>
  <c r="E222" i="2"/>
  <c r="B223" i="2"/>
  <c r="C223" i="2"/>
  <c r="D223" i="2"/>
  <c r="E223" i="2"/>
  <c r="B224" i="2"/>
  <c r="C224" i="2"/>
  <c r="D224" i="2"/>
  <c r="E224" i="2"/>
  <c r="B225" i="2"/>
  <c r="C225" i="2"/>
  <c r="D225" i="2"/>
  <c r="E225" i="2"/>
  <c r="B226" i="2"/>
  <c r="C226" i="2"/>
  <c r="D226" i="2"/>
  <c r="E226" i="2"/>
  <c r="B227" i="2"/>
  <c r="C227" i="2"/>
  <c r="D227" i="2"/>
  <c r="E227" i="2"/>
  <c r="B228" i="2"/>
  <c r="C228" i="2"/>
  <c r="D228" i="2"/>
  <c r="E228" i="2"/>
  <c r="B229" i="2"/>
  <c r="C229" i="2"/>
  <c r="D229" i="2"/>
  <c r="E229" i="2"/>
  <c r="B230" i="2"/>
  <c r="C230" i="2"/>
  <c r="D230" i="2"/>
  <c r="E230" i="2"/>
  <c r="B231" i="2"/>
  <c r="C231" i="2"/>
  <c r="D231" i="2"/>
  <c r="E231" i="2"/>
  <c r="B232" i="2"/>
  <c r="C232" i="2"/>
  <c r="D232" i="2"/>
  <c r="E232" i="2"/>
  <c r="B233" i="2"/>
  <c r="C233" i="2"/>
  <c r="D233" i="2"/>
  <c r="E233" i="2"/>
  <c r="B234" i="2"/>
  <c r="C234" i="2"/>
  <c r="D234" i="2"/>
  <c r="E234" i="2"/>
  <c r="B235" i="2"/>
  <c r="C235" i="2"/>
  <c r="D235" i="2"/>
  <c r="E235" i="2"/>
  <c r="B236" i="2"/>
  <c r="C236" i="2"/>
  <c r="D236" i="2"/>
  <c r="E236" i="2"/>
  <c r="B237" i="2"/>
  <c r="C237" i="2"/>
  <c r="D237" i="2"/>
  <c r="E237" i="2"/>
  <c r="B238" i="2"/>
  <c r="C238" i="2"/>
  <c r="D238" i="2"/>
  <c r="E238" i="2"/>
  <c r="B239" i="2"/>
  <c r="C239" i="2"/>
  <c r="D239" i="2"/>
  <c r="E239" i="2"/>
  <c r="B240" i="2"/>
  <c r="C240" i="2"/>
  <c r="D240" i="2"/>
  <c r="E240" i="2"/>
  <c r="B241" i="2"/>
  <c r="C241" i="2"/>
  <c r="D241" i="2"/>
  <c r="E241" i="2"/>
  <c r="B242" i="2"/>
  <c r="C242" i="2"/>
  <c r="D242" i="2"/>
  <c r="E242" i="2"/>
  <c r="B243" i="2"/>
  <c r="C243" i="2"/>
  <c r="D243" i="2"/>
  <c r="E243" i="2"/>
  <c r="B244" i="2"/>
  <c r="C244" i="2"/>
  <c r="D244" i="2"/>
  <c r="E244" i="2"/>
  <c r="B245" i="2"/>
  <c r="C245" i="2"/>
  <c r="D245" i="2"/>
  <c r="E245" i="2"/>
  <c r="B246" i="2"/>
  <c r="C246" i="2"/>
  <c r="D246" i="2"/>
  <c r="E246" i="2"/>
  <c r="B247" i="2"/>
  <c r="C247" i="2"/>
  <c r="D247" i="2"/>
  <c r="E247" i="2"/>
  <c r="B248" i="2"/>
  <c r="C248" i="2"/>
  <c r="D248" i="2"/>
  <c r="E248" i="2"/>
  <c r="B249" i="2"/>
  <c r="C249" i="2"/>
  <c r="D249" i="2"/>
  <c r="E249" i="2"/>
  <c r="B250" i="2"/>
  <c r="C250" i="2"/>
  <c r="D250" i="2"/>
  <c r="E250" i="2"/>
  <c r="B251" i="2"/>
  <c r="C251" i="2"/>
  <c r="D251" i="2"/>
  <c r="E251" i="2"/>
  <c r="B252" i="2"/>
  <c r="C252" i="2"/>
  <c r="D252" i="2"/>
  <c r="E252" i="2"/>
  <c r="B253" i="2"/>
  <c r="C253" i="2"/>
  <c r="D253" i="2"/>
  <c r="E253" i="2"/>
  <c r="B254" i="2"/>
  <c r="C254" i="2"/>
  <c r="D254" i="2"/>
  <c r="E254" i="2"/>
  <c r="B255" i="2"/>
  <c r="C255" i="2"/>
  <c r="D255" i="2"/>
  <c r="E255" i="2"/>
  <c r="B256" i="2"/>
  <c r="C256" i="2"/>
  <c r="D256" i="2"/>
  <c r="E256" i="2"/>
  <c r="B257" i="2"/>
  <c r="C257" i="2"/>
  <c r="D257" i="2"/>
  <c r="E257" i="2"/>
  <c r="B258" i="2"/>
  <c r="C258" i="2"/>
  <c r="D258" i="2"/>
  <c r="E258" i="2"/>
  <c r="B259" i="2"/>
  <c r="C259" i="2"/>
  <c r="D259" i="2"/>
  <c r="E259" i="2"/>
  <c r="B260" i="2"/>
  <c r="C260" i="2"/>
  <c r="D260" i="2"/>
  <c r="E260" i="2"/>
  <c r="B261" i="2"/>
  <c r="C261" i="2"/>
  <c r="D261" i="2"/>
  <c r="E261" i="2"/>
  <c r="B262" i="2"/>
  <c r="C262" i="2"/>
  <c r="D262" i="2"/>
  <c r="E262" i="2"/>
  <c r="B263" i="2"/>
  <c r="C263" i="2"/>
  <c r="D263" i="2"/>
  <c r="E263" i="2"/>
  <c r="B264" i="2"/>
  <c r="C264" i="2"/>
  <c r="D264" i="2"/>
  <c r="E264" i="2"/>
  <c r="B265" i="2"/>
  <c r="C265" i="2"/>
  <c r="D265" i="2"/>
  <c r="E265" i="2"/>
  <c r="B266" i="2"/>
  <c r="C266" i="2"/>
  <c r="D266" i="2"/>
  <c r="E266" i="2"/>
  <c r="B267" i="2"/>
  <c r="C267" i="2"/>
  <c r="D267" i="2"/>
  <c r="E267" i="2"/>
  <c r="B268" i="2"/>
  <c r="C268" i="2"/>
  <c r="D268" i="2"/>
  <c r="E268" i="2"/>
  <c r="B269" i="2"/>
  <c r="C269" i="2"/>
  <c r="D269" i="2"/>
  <c r="E269" i="2"/>
  <c r="B270" i="2"/>
  <c r="C270" i="2"/>
  <c r="D270" i="2"/>
  <c r="E270" i="2"/>
  <c r="B271" i="2"/>
  <c r="C271" i="2"/>
  <c r="D271" i="2"/>
  <c r="E271" i="2"/>
  <c r="B272" i="2"/>
  <c r="C272" i="2"/>
  <c r="D272" i="2"/>
  <c r="E272" i="2"/>
  <c r="B273" i="2"/>
  <c r="C273" i="2"/>
  <c r="D273" i="2"/>
  <c r="E273" i="2"/>
  <c r="B274" i="2"/>
  <c r="C274" i="2"/>
  <c r="D274" i="2"/>
  <c r="E274" i="2"/>
  <c r="B275" i="2"/>
  <c r="C275" i="2"/>
  <c r="D275" i="2"/>
  <c r="E275" i="2"/>
  <c r="B276" i="2"/>
  <c r="C276" i="2"/>
  <c r="D276" i="2"/>
  <c r="E276" i="2"/>
  <c r="B277" i="2"/>
  <c r="C277" i="2"/>
  <c r="D277" i="2"/>
  <c r="E277" i="2"/>
  <c r="B278" i="2"/>
  <c r="C278" i="2"/>
  <c r="D278" i="2"/>
  <c r="E278" i="2"/>
  <c r="B279" i="2"/>
  <c r="C279" i="2"/>
  <c r="D279" i="2"/>
  <c r="E279" i="2"/>
  <c r="B280" i="2"/>
  <c r="C280" i="2"/>
  <c r="D280" i="2"/>
  <c r="E280" i="2"/>
  <c r="B281" i="2"/>
  <c r="C281" i="2"/>
  <c r="D281" i="2"/>
  <c r="E281" i="2"/>
  <c r="B282" i="2"/>
  <c r="C282" i="2"/>
  <c r="D282" i="2"/>
  <c r="E282" i="2"/>
  <c r="B283" i="2"/>
  <c r="C283" i="2"/>
  <c r="D283" i="2"/>
  <c r="E283" i="2"/>
  <c r="B284" i="2"/>
  <c r="C284" i="2"/>
  <c r="D284" i="2"/>
  <c r="E284" i="2"/>
  <c r="B285" i="2"/>
  <c r="C285" i="2"/>
  <c r="D285" i="2"/>
  <c r="E285" i="2"/>
  <c r="B286" i="2"/>
  <c r="C286" i="2"/>
  <c r="D286" i="2"/>
  <c r="E286" i="2"/>
  <c r="B287" i="2"/>
  <c r="C287" i="2"/>
  <c r="D287" i="2"/>
  <c r="E287" i="2"/>
  <c r="B288" i="2"/>
  <c r="C288" i="2"/>
  <c r="D288" i="2"/>
  <c r="E288" i="2"/>
  <c r="B289" i="2"/>
  <c r="C289" i="2"/>
  <c r="D289" i="2"/>
  <c r="E289" i="2"/>
  <c r="B290" i="2"/>
  <c r="C290" i="2"/>
  <c r="D290" i="2"/>
  <c r="E290" i="2"/>
  <c r="B291" i="2"/>
  <c r="C291" i="2"/>
  <c r="D291" i="2"/>
  <c r="E291" i="2"/>
  <c r="B292" i="2"/>
  <c r="C292" i="2"/>
  <c r="D292" i="2"/>
  <c r="E292" i="2"/>
  <c r="B293" i="2"/>
  <c r="C293" i="2"/>
  <c r="D293" i="2"/>
  <c r="E293" i="2"/>
  <c r="B294" i="2"/>
  <c r="C294" i="2"/>
  <c r="D294" i="2"/>
  <c r="E294" i="2"/>
  <c r="B295" i="2"/>
  <c r="C295" i="2"/>
  <c r="D295" i="2"/>
  <c r="E295" i="2"/>
  <c r="B296" i="2"/>
  <c r="C296" i="2"/>
  <c r="D296" i="2"/>
  <c r="E296" i="2"/>
  <c r="B297" i="2"/>
  <c r="C297" i="2"/>
  <c r="D297" i="2"/>
  <c r="E297" i="2"/>
  <c r="B298" i="2"/>
  <c r="C298" i="2"/>
  <c r="D298" i="2"/>
  <c r="E298" i="2"/>
  <c r="B299" i="2"/>
  <c r="C299" i="2"/>
  <c r="D299" i="2"/>
  <c r="E299" i="2"/>
  <c r="B300" i="2"/>
  <c r="C300" i="2"/>
  <c r="D300" i="2"/>
  <c r="E300" i="2"/>
  <c r="B301" i="2"/>
  <c r="C301" i="2"/>
  <c r="D301" i="2"/>
  <c r="E301" i="2"/>
  <c r="B302" i="2"/>
  <c r="C302" i="2"/>
  <c r="D302" i="2"/>
  <c r="E302" i="2"/>
  <c r="B303" i="2"/>
  <c r="C303" i="2"/>
  <c r="D303" i="2"/>
  <c r="E303" i="2"/>
  <c r="B304" i="2"/>
  <c r="C304" i="2"/>
  <c r="D304" i="2"/>
  <c r="E304" i="2"/>
  <c r="B305" i="2"/>
  <c r="C305" i="2"/>
  <c r="D305" i="2"/>
  <c r="E305" i="2"/>
  <c r="B306" i="2"/>
  <c r="C306" i="2"/>
  <c r="D306" i="2"/>
  <c r="E306" i="2"/>
  <c r="B307" i="2"/>
  <c r="C307" i="2"/>
  <c r="D307" i="2"/>
  <c r="E307" i="2"/>
  <c r="B308" i="2"/>
  <c r="C308" i="2"/>
  <c r="D308" i="2"/>
  <c r="E308" i="2"/>
  <c r="B309" i="2"/>
  <c r="C309" i="2"/>
  <c r="D309" i="2"/>
  <c r="E309" i="2"/>
  <c r="B310" i="2"/>
  <c r="C310" i="2"/>
  <c r="D310" i="2"/>
  <c r="E310" i="2"/>
  <c r="B311" i="2"/>
  <c r="C311" i="2"/>
  <c r="D311" i="2"/>
  <c r="E311" i="2"/>
  <c r="B312" i="2"/>
  <c r="C312" i="2"/>
  <c r="D312" i="2"/>
  <c r="E312" i="2"/>
  <c r="B313" i="2"/>
  <c r="C313" i="2"/>
  <c r="D313" i="2"/>
  <c r="E313" i="2"/>
  <c r="B314" i="2"/>
  <c r="C314" i="2"/>
  <c r="D314" i="2"/>
  <c r="E314" i="2"/>
  <c r="B315" i="2"/>
  <c r="C315" i="2"/>
  <c r="D315" i="2"/>
  <c r="E315" i="2"/>
  <c r="B316" i="2"/>
  <c r="C316" i="2"/>
  <c r="D316" i="2"/>
  <c r="E316" i="2"/>
  <c r="B317" i="2"/>
  <c r="C317" i="2"/>
  <c r="D317" i="2"/>
  <c r="E317" i="2"/>
  <c r="B318" i="2"/>
  <c r="C318" i="2"/>
  <c r="D318" i="2"/>
  <c r="E318" i="2"/>
  <c r="B319" i="2"/>
  <c r="C319" i="2"/>
  <c r="D319" i="2"/>
  <c r="E319" i="2"/>
  <c r="B320" i="2"/>
  <c r="C320" i="2"/>
  <c r="D320" i="2"/>
  <c r="E320" i="2"/>
  <c r="B321" i="2"/>
  <c r="C321" i="2"/>
  <c r="D321" i="2"/>
  <c r="E321" i="2"/>
  <c r="B322" i="2"/>
  <c r="C322" i="2"/>
  <c r="D322" i="2"/>
  <c r="E322" i="2"/>
  <c r="B323" i="2"/>
  <c r="C323" i="2"/>
  <c r="D323" i="2"/>
  <c r="E323" i="2"/>
  <c r="B324" i="2"/>
  <c r="C324" i="2"/>
  <c r="D324" i="2"/>
  <c r="E324" i="2"/>
  <c r="B325" i="2"/>
  <c r="C325" i="2"/>
  <c r="D325" i="2"/>
  <c r="E325" i="2"/>
  <c r="B326" i="2"/>
  <c r="C326" i="2"/>
  <c r="D326" i="2"/>
  <c r="E326" i="2"/>
  <c r="B327" i="2"/>
  <c r="C327" i="2"/>
  <c r="D327" i="2"/>
  <c r="E327" i="2"/>
  <c r="B328" i="2"/>
  <c r="C328" i="2"/>
  <c r="D328" i="2"/>
  <c r="E328" i="2"/>
  <c r="B329" i="2"/>
  <c r="C329" i="2"/>
  <c r="D329" i="2"/>
  <c r="E329" i="2"/>
  <c r="B330" i="2"/>
  <c r="C330" i="2"/>
  <c r="D330" i="2"/>
  <c r="E330" i="2"/>
  <c r="B331" i="2"/>
  <c r="C331" i="2"/>
  <c r="D331" i="2"/>
  <c r="E331" i="2"/>
  <c r="B332" i="2"/>
  <c r="C332" i="2"/>
  <c r="D332" i="2"/>
  <c r="E332" i="2"/>
  <c r="B333" i="2"/>
  <c r="C333" i="2"/>
  <c r="D333" i="2"/>
  <c r="E333" i="2"/>
  <c r="B334" i="2"/>
  <c r="C334" i="2"/>
  <c r="D334" i="2"/>
  <c r="E334" i="2"/>
  <c r="B335" i="2"/>
  <c r="C335" i="2"/>
  <c r="D335" i="2"/>
  <c r="E335" i="2"/>
  <c r="B336" i="2"/>
  <c r="C336" i="2"/>
  <c r="D336" i="2"/>
  <c r="E336" i="2"/>
  <c r="B337" i="2"/>
  <c r="C337" i="2"/>
  <c r="D337" i="2"/>
  <c r="E337" i="2"/>
  <c r="B338" i="2"/>
  <c r="C338" i="2"/>
  <c r="D338" i="2"/>
  <c r="E338" i="2"/>
  <c r="B339" i="2"/>
  <c r="C339" i="2"/>
  <c r="D339" i="2"/>
  <c r="E339" i="2"/>
  <c r="B340" i="2"/>
  <c r="C340" i="2"/>
  <c r="D340" i="2"/>
  <c r="E340" i="2"/>
  <c r="B341" i="2"/>
  <c r="C341" i="2"/>
  <c r="D341" i="2"/>
  <c r="E341" i="2"/>
  <c r="B342" i="2"/>
  <c r="C342" i="2"/>
  <c r="D342" i="2"/>
  <c r="E342" i="2"/>
  <c r="B343" i="2"/>
  <c r="C343" i="2"/>
  <c r="D343" i="2"/>
  <c r="E343" i="2"/>
  <c r="B344" i="2"/>
  <c r="C344" i="2"/>
  <c r="D344" i="2"/>
  <c r="E344" i="2"/>
  <c r="B345" i="2"/>
  <c r="C345" i="2"/>
  <c r="D345" i="2"/>
  <c r="E345" i="2"/>
  <c r="B346" i="2"/>
  <c r="C346" i="2"/>
  <c r="D346" i="2"/>
  <c r="E346" i="2"/>
  <c r="B347" i="2"/>
  <c r="C347" i="2"/>
  <c r="D347" i="2"/>
  <c r="E347" i="2"/>
  <c r="B348" i="2"/>
  <c r="C348" i="2"/>
  <c r="D348" i="2"/>
  <c r="E348" i="2"/>
  <c r="B349" i="2"/>
  <c r="C349" i="2"/>
  <c r="D349" i="2"/>
  <c r="E349" i="2"/>
  <c r="B350" i="2"/>
  <c r="C350" i="2"/>
  <c r="D350" i="2"/>
  <c r="E350" i="2"/>
  <c r="B351" i="2"/>
  <c r="C351" i="2"/>
  <c r="D351" i="2"/>
  <c r="E351" i="2"/>
  <c r="B352" i="2"/>
  <c r="C352" i="2"/>
  <c r="D352" i="2"/>
  <c r="E352" i="2"/>
  <c r="B353" i="2"/>
  <c r="C353" i="2"/>
  <c r="D353" i="2"/>
  <c r="E353" i="2"/>
  <c r="B354" i="2"/>
  <c r="C354" i="2"/>
  <c r="D354" i="2"/>
  <c r="E354" i="2"/>
  <c r="B355" i="2"/>
  <c r="C355" i="2"/>
  <c r="D355" i="2"/>
  <c r="E355" i="2"/>
  <c r="B356" i="2"/>
  <c r="C356" i="2"/>
  <c r="D356" i="2"/>
  <c r="E356" i="2"/>
  <c r="B357" i="2"/>
  <c r="C357" i="2"/>
  <c r="D357" i="2"/>
  <c r="E357" i="2"/>
  <c r="B358" i="2"/>
  <c r="C358" i="2"/>
  <c r="D358" i="2"/>
  <c r="E358" i="2"/>
  <c r="B359" i="2"/>
  <c r="C359" i="2"/>
  <c r="D359" i="2"/>
  <c r="E359" i="2"/>
  <c r="B360" i="2"/>
  <c r="C360" i="2"/>
  <c r="D360" i="2"/>
  <c r="E360" i="2"/>
  <c r="B361" i="2"/>
  <c r="C361" i="2"/>
  <c r="D361" i="2"/>
  <c r="E361" i="2"/>
  <c r="B362" i="2"/>
  <c r="C362" i="2"/>
  <c r="D362" i="2"/>
  <c r="E362" i="2"/>
  <c r="B363" i="2"/>
  <c r="C363" i="2"/>
  <c r="D363" i="2"/>
  <c r="E363" i="2"/>
  <c r="B364" i="2"/>
  <c r="C364" i="2"/>
  <c r="D364" i="2"/>
  <c r="E364" i="2"/>
  <c r="B365" i="2"/>
  <c r="C365" i="2"/>
  <c r="D365" i="2"/>
  <c r="E365" i="2"/>
  <c r="B366" i="2"/>
  <c r="C366" i="2"/>
  <c r="D366" i="2"/>
  <c r="E366" i="2"/>
  <c r="B367" i="2"/>
  <c r="C367" i="2"/>
  <c r="D367" i="2"/>
  <c r="E367" i="2"/>
  <c r="B368" i="2"/>
  <c r="C368" i="2"/>
  <c r="D368" i="2"/>
  <c r="E368" i="2"/>
  <c r="B369" i="2"/>
  <c r="C369" i="2"/>
  <c r="D369" i="2"/>
  <c r="E369" i="2"/>
  <c r="B370" i="2"/>
  <c r="C370" i="2"/>
  <c r="D370" i="2"/>
  <c r="E370" i="2"/>
  <c r="B371" i="2"/>
  <c r="C371" i="2"/>
  <c r="D371" i="2"/>
  <c r="E371" i="2"/>
  <c r="B372" i="2"/>
  <c r="C372" i="2"/>
  <c r="D372" i="2"/>
  <c r="E372" i="2"/>
  <c r="B373" i="2"/>
  <c r="C373" i="2"/>
  <c r="D373" i="2"/>
  <c r="E373" i="2"/>
  <c r="B374" i="2"/>
  <c r="C374" i="2"/>
  <c r="D374" i="2"/>
  <c r="E374" i="2"/>
  <c r="B375" i="2"/>
  <c r="C375" i="2"/>
  <c r="D375" i="2"/>
  <c r="E375" i="2"/>
  <c r="B376" i="2"/>
  <c r="C376" i="2"/>
  <c r="D376" i="2"/>
  <c r="E376" i="2"/>
  <c r="B377" i="2"/>
  <c r="C377" i="2"/>
  <c r="D377" i="2"/>
  <c r="E377" i="2"/>
  <c r="B378" i="2"/>
  <c r="C378" i="2"/>
  <c r="D378" i="2"/>
  <c r="E378" i="2"/>
  <c r="B379" i="2"/>
  <c r="C379" i="2"/>
  <c r="D379" i="2"/>
  <c r="E379" i="2"/>
  <c r="B380" i="2"/>
  <c r="C380" i="2"/>
  <c r="D380" i="2"/>
  <c r="E380" i="2"/>
  <c r="B381" i="2"/>
  <c r="C381" i="2"/>
  <c r="D381" i="2"/>
  <c r="E381" i="2"/>
  <c r="B382" i="2"/>
  <c r="C382" i="2"/>
  <c r="D382" i="2"/>
  <c r="E382" i="2"/>
  <c r="B383" i="2"/>
  <c r="C383" i="2"/>
  <c r="D383" i="2"/>
  <c r="E383" i="2"/>
  <c r="B384" i="2"/>
  <c r="C384" i="2"/>
  <c r="D384" i="2"/>
  <c r="E384" i="2"/>
  <c r="B385" i="2"/>
  <c r="C385" i="2"/>
  <c r="D385" i="2"/>
  <c r="E385" i="2"/>
  <c r="B386" i="2"/>
  <c r="C386" i="2"/>
  <c r="D386" i="2"/>
  <c r="E386" i="2"/>
  <c r="B387" i="2"/>
  <c r="C387" i="2"/>
  <c r="D387" i="2"/>
  <c r="E387" i="2"/>
  <c r="B388" i="2"/>
  <c r="C388" i="2"/>
  <c r="D388" i="2"/>
  <c r="E388" i="2"/>
  <c r="B389" i="2"/>
  <c r="C389" i="2"/>
  <c r="D389" i="2"/>
  <c r="E389" i="2"/>
  <c r="B390" i="2"/>
  <c r="C390" i="2"/>
  <c r="D390" i="2"/>
  <c r="E390" i="2"/>
  <c r="B391" i="2"/>
  <c r="C391" i="2"/>
  <c r="D391" i="2"/>
  <c r="E391" i="2"/>
  <c r="B392" i="2"/>
  <c r="C392" i="2"/>
  <c r="D392" i="2"/>
  <c r="E392" i="2"/>
  <c r="B393" i="2"/>
  <c r="C393" i="2"/>
  <c r="D393" i="2"/>
  <c r="E393" i="2"/>
  <c r="B394" i="2"/>
  <c r="C394" i="2"/>
  <c r="D394" i="2"/>
  <c r="E394" i="2"/>
  <c r="B395" i="2"/>
  <c r="C395" i="2"/>
  <c r="D395" i="2"/>
  <c r="E395" i="2"/>
  <c r="B396" i="2"/>
  <c r="C396" i="2"/>
  <c r="D396" i="2"/>
  <c r="E396" i="2"/>
  <c r="B397" i="2"/>
  <c r="C397" i="2"/>
  <c r="D397" i="2"/>
  <c r="E397" i="2"/>
  <c r="B398" i="2"/>
  <c r="C398" i="2"/>
  <c r="D398" i="2"/>
  <c r="E398" i="2"/>
  <c r="B399" i="2"/>
  <c r="C399" i="2"/>
  <c r="D399" i="2"/>
  <c r="E399" i="2"/>
  <c r="B400" i="2"/>
  <c r="C400" i="2"/>
  <c r="D400" i="2"/>
  <c r="E400" i="2"/>
  <c r="B401" i="2"/>
  <c r="C401" i="2"/>
  <c r="D401" i="2"/>
  <c r="E401" i="2"/>
  <c r="B402" i="2"/>
  <c r="C402" i="2"/>
  <c r="D402" i="2"/>
  <c r="E402" i="2"/>
  <c r="B403" i="2"/>
  <c r="C403" i="2"/>
  <c r="D403" i="2"/>
  <c r="E403" i="2"/>
  <c r="B404" i="2"/>
  <c r="C404" i="2"/>
  <c r="D404" i="2"/>
  <c r="E404" i="2"/>
  <c r="B405" i="2"/>
  <c r="C405" i="2"/>
  <c r="D405" i="2"/>
  <c r="E405" i="2"/>
  <c r="B406" i="2"/>
  <c r="C406" i="2"/>
  <c r="D406" i="2"/>
  <c r="E406" i="2"/>
  <c r="B407" i="2"/>
  <c r="C407" i="2"/>
  <c r="D407" i="2"/>
  <c r="E407" i="2"/>
  <c r="B408" i="2"/>
  <c r="C408" i="2"/>
  <c r="D408" i="2"/>
  <c r="E408" i="2"/>
  <c r="B409" i="2"/>
  <c r="C409" i="2"/>
  <c r="D409" i="2"/>
  <c r="E409" i="2"/>
  <c r="B410" i="2"/>
  <c r="C410" i="2"/>
  <c r="D410" i="2"/>
  <c r="E410" i="2"/>
  <c r="B411" i="2"/>
  <c r="C411" i="2"/>
  <c r="D411" i="2"/>
  <c r="E411" i="2"/>
  <c r="B412" i="2"/>
  <c r="C412" i="2"/>
  <c r="D412" i="2"/>
  <c r="E412" i="2"/>
  <c r="B413" i="2"/>
  <c r="C413" i="2"/>
  <c r="D413" i="2"/>
  <c r="E413" i="2"/>
  <c r="B414" i="2"/>
  <c r="C414" i="2"/>
  <c r="D414" i="2"/>
  <c r="E414" i="2"/>
  <c r="B415" i="2"/>
  <c r="C415" i="2"/>
  <c r="D415" i="2"/>
  <c r="E415" i="2"/>
  <c r="B416" i="2"/>
  <c r="C416" i="2"/>
  <c r="D416" i="2"/>
  <c r="E416" i="2"/>
  <c r="B417" i="2"/>
  <c r="C417" i="2"/>
  <c r="D417" i="2"/>
  <c r="E417" i="2"/>
  <c r="B418" i="2"/>
  <c r="C418" i="2"/>
  <c r="D418" i="2"/>
  <c r="E418" i="2"/>
  <c r="B419" i="2"/>
  <c r="C419" i="2"/>
  <c r="D419" i="2"/>
  <c r="E419" i="2"/>
  <c r="B420" i="2"/>
  <c r="C420" i="2"/>
  <c r="D420" i="2"/>
  <c r="E420" i="2"/>
  <c r="B421" i="2"/>
  <c r="C421" i="2"/>
  <c r="D421" i="2"/>
  <c r="E421" i="2"/>
  <c r="B422" i="2"/>
  <c r="C422" i="2"/>
  <c r="D422" i="2"/>
  <c r="E422" i="2"/>
  <c r="B423" i="2"/>
  <c r="C423" i="2"/>
  <c r="D423" i="2"/>
  <c r="E423" i="2"/>
  <c r="B424" i="2"/>
  <c r="C424" i="2"/>
  <c r="D424" i="2"/>
  <c r="E424" i="2"/>
  <c r="B425" i="2"/>
  <c r="C425" i="2"/>
  <c r="D425" i="2"/>
  <c r="E425" i="2"/>
  <c r="B426" i="2"/>
  <c r="C426" i="2"/>
  <c r="D426" i="2"/>
  <c r="E426" i="2"/>
  <c r="B427" i="2"/>
  <c r="C427" i="2"/>
  <c r="D427" i="2"/>
  <c r="E427" i="2"/>
  <c r="B428" i="2"/>
  <c r="C428" i="2"/>
  <c r="D428" i="2"/>
  <c r="E428" i="2"/>
  <c r="B429" i="2"/>
  <c r="C429" i="2"/>
  <c r="D429" i="2"/>
  <c r="E429" i="2"/>
  <c r="B430" i="2"/>
  <c r="C430" i="2"/>
  <c r="D430" i="2"/>
  <c r="E430" i="2"/>
  <c r="B431" i="2"/>
  <c r="C431" i="2"/>
  <c r="D431" i="2"/>
  <c r="E431" i="2"/>
  <c r="B432" i="2"/>
  <c r="C432" i="2"/>
  <c r="D432" i="2"/>
  <c r="E432" i="2"/>
  <c r="B433" i="2"/>
  <c r="C433" i="2"/>
  <c r="D433" i="2"/>
  <c r="E433" i="2"/>
  <c r="B434" i="2"/>
  <c r="C434" i="2"/>
  <c r="D434" i="2"/>
  <c r="E434" i="2"/>
  <c r="B435" i="2"/>
  <c r="C435" i="2"/>
  <c r="D435" i="2"/>
  <c r="E435" i="2"/>
  <c r="B436" i="2"/>
  <c r="C436" i="2"/>
  <c r="D436" i="2"/>
  <c r="E436" i="2"/>
  <c r="B437" i="2"/>
  <c r="C437" i="2"/>
  <c r="D437" i="2"/>
  <c r="E437" i="2"/>
  <c r="B438" i="2"/>
  <c r="C438" i="2"/>
  <c r="D438" i="2"/>
  <c r="E438" i="2"/>
  <c r="B439" i="2"/>
  <c r="C439" i="2"/>
  <c r="D439" i="2"/>
  <c r="E439" i="2"/>
  <c r="B440" i="2"/>
  <c r="C440" i="2"/>
  <c r="D440" i="2"/>
  <c r="E440" i="2"/>
  <c r="B441" i="2"/>
  <c r="C441" i="2"/>
  <c r="D441" i="2"/>
  <c r="E441" i="2"/>
  <c r="B442" i="2"/>
  <c r="C442" i="2"/>
  <c r="D442" i="2"/>
  <c r="E442" i="2"/>
  <c r="B443" i="2"/>
  <c r="C443" i="2"/>
  <c r="D443" i="2"/>
  <c r="E443" i="2"/>
  <c r="B444" i="2"/>
  <c r="C444" i="2"/>
  <c r="D444" i="2"/>
  <c r="E444" i="2"/>
  <c r="B445" i="2"/>
  <c r="C445" i="2"/>
  <c r="D445" i="2"/>
  <c r="E445" i="2"/>
  <c r="B446" i="2"/>
  <c r="C446" i="2"/>
  <c r="D446" i="2"/>
  <c r="E446" i="2"/>
  <c r="B447" i="2"/>
  <c r="C447" i="2"/>
  <c r="D447" i="2"/>
  <c r="E447" i="2"/>
  <c r="B448" i="2"/>
  <c r="C448" i="2"/>
  <c r="D448" i="2"/>
  <c r="E448" i="2"/>
  <c r="B449" i="2"/>
  <c r="C449" i="2"/>
  <c r="D449" i="2"/>
  <c r="E449" i="2"/>
  <c r="B450" i="2"/>
  <c r="C450" i="2"/>
  <c r="D450" i="2"/>
  <c r="E450" i="2"/>
  <c r="B451" i="2"/>
  <c r="C451" i="2"/>
  <c r="D451" i="2"/>
  <c r="E451" i="2"/>
  <c r="B452" i="2"/>
  <c r="C452" i="2"/>
  <c r="D452" i="2"/>
  <c r="E452" i="2"/>
  <c r="B453" i="2"/>
  <c r="C453" i="2"/>
  <c r="D453" i="2"/>
  <c r="E453" i="2"/>
  <c r="B454" i="2"/>
  <c r="C454" i="2"/>
  <c r="D454" i="2"/>
  <c r="E454" i="2"/>
  <c r="B455" i="2"/>
  <c r="C455" i="2"/>
  <c r="D455" i="2"/>
  <c r="E455" i="2"/>
  <c r="B456" i="2"/>
  <c r="C456" i="2"/>
  <c r="D456" i="2"/>
  <c r="E456" i="2"/>
  <c r="B457" i="2"/>
  <c r="C457" i="2"/>
  <c r="D457" i="2"/>
  <c r="E457" i="2"/>
  <c r="B458" i="2"/>
  <c r="C458" i="2"/>
  <c r="D458" i="2"/>
  <c r="E458" i="2"/>
  <c r="B459" i="2"/>
  <c r="C459" i="2"/>
  <c r="D459" i="2"/>
  <c r="E459" i="2"/>
  <c r="B460" i="2"/>
  <c r="C460" i="2"/>
  <c r="D460" i="2"/>
  <c r="E460" i="2"/>
  <c r="B461" i="2"/>
  <c r="C461" i="2"/>
  <c r="D461" i="2"/>
  <c r="E461" i="2"/>
  <c r="B462" i="2"/>
  <c r="C462" i="2"/>
  <c r="D462" i="2"/>
  <c r="E462" i="2"/>
  <c r="B463" i="2"/>
  <c r="C463" i="2"/>
  <c r="D463" i="2"/>
  <c r="E463" i="2"/>
  <c r="B464" i="2"/>
  <c r="C464" i="2"/>
  <c r="D464" i="2"/>
  <c r="E464" i="2"/>
  <c r="B465" i="2"/>
  <c r="C465" i="2"/>
  <c r="D465" i="2"/>
  <c r="E465" i="2"/>
  <c r="B466" i="2"/>
  <c r="C466" i="2"/>
  <c r="D466" i="2"/>
  <c r="E466" i="2"/>
  <c r="B467" i="2"/>
  <c r="C467" i="2"/>
  <c r="D467" i="2"/>
  <c r="E467" i="2"/>
  <c r="B468" i="2"/>
  <c r="C468" i="2"/>
  <c r="D468" i="2"/>
  <c r="E468" i="2"/>
  <c r="B469" i="2"/>
  <c r="C469" i="2"/>
  <c r="D469" i="2"/>
  <c r="E469" i="2"/>
  <c r="B470" i="2"/>
  <c r="C470" i="2"/>
  <c r="D470" i="2"/>
  <c r="E470" i="2"/>
  <c r="B471" i="2"/>
  <c r="C471" i="2"/>
  <c r="D471" i="2"/>
  <c r="E471" i="2"/>
  <c r="B472" i="2"/>
  <c r="C472" i="2"/>
  <c r="D472" i="2"/>
  <c r="E472" i="2"/>
  <c r="B473" i="2"/>
  <c r="C473" i="2"/>
  <c r="D473" i="2"/>
  <c r="E473" i="2"/>
  <c r="B474" i="2"/>
  <c r="C474" i="2"/>
  <c r="D474" i="2"/>
  <c r="E474" i="2"/>
  <c r="B475" i="2"/>
  <c r="C475" i="2"/>
  <c r="D475" i="2"/>
  <c r="E475" i="2"/>
  <c r="B476" i="2"/>
  <c r="C476" i="2"/>
  <c r="D476" i="2"/>
  <c r="E476" i="2"/>
  <c r="B477" i="2"/>
  <c r="C477" i="2"/>
  <c r="D477" i="2"/>
  <c r="E477" i="2"/>
  <c r="B478" i="2"/>
  <c r="C478" i="2"/>
  <c r="D478" i="2"/>
  <c r="E478" i="2"/>
  <c r="B479" i="2"/>
  <c r="C479" i="2"/>
  <c r="D479" i="2"/>
  <c r="E479" i="2"/>
  <c r="B480" i="2"/>
  <c r="C480" i="2"/>
  <c r="D480" i="2"/>
  <c r="E480" i="2"/>
  <c r="B481" i="2"/>
  <c r="C481" i="2"/>
  <c r="D481" i="2"/>
  <c r="E481" i="2"/>
  <c r="B482" i="2"/>
  <c r="C482" i="2"/>
  <c r="D482" i="2"/>
  <c r="E482" i="2"/>
  <c r="B483" i="2"/>
  <c r="C483" i="2"/>
  <c r="D483" i="2"/>
  <c r="E483" i="2"/>
  <c r="B484" i="2"/>
  <c r="C484" i="2"/>
  <c r="D484" i="2"/>
  <c r="E484" i="2"/>
  <c r="B485" i="2"/>
  <c r="C485" i="2"/>
  <c r="D485" i="2"/>
  <c r="E485" i="2"/>
  <c r="B486" i="2"/>
  <c r="C486" i="2"/>
  <c r="D486" i="2"/>
  <c r="E486" i="2"/>
  <c r="B487" i="2"/>
  <c r="C487" i="2"/>
  <c r="D487" i="2"/>
  <c r="E487" i="2"/>
  <c r="B488" i="2"/>
  <c r="C488" i="2"/>
  <c r="D488" i="2"/>
  <c r="E488" i="2"/>
  <c r="B489" i="2"/>
  <c r="C489" i="2"/>
  <c r="D489" i="2"/>
  <c r="E489" i="2"/>
  <c r="B490" i="2"/>
  <c r="C490" i="2"/>
  <c r="D490" i="2"/>
  <c r="E490" i="2"/>
  <c r="B491" i="2"/>
  <c r="C491" i="2"/>
  <c r="D491" i="2"/>
  <c r="E491" i="2"/>
  <c r="B492" i="2"/>
  <c r="C492" i="2"/>
  <c r="D492" i="2"/>
  <c r="E492" i="2"/>
  <c r="B493" i="2"/>
  <c r="C493" i="2"/>
  <c r="D493" i="2"/>
  <c r="E493" i="2"/>
  <c r="B494" i="2"/>
  <c r="C494" i="2"/>
  <c r="D494" i="2"/>
  <c r="E494" i="2"/>
  <c r="B495" i="2"/>
  <c r="C495" i="2"/>
  <c r="D495" i="2"/>
  <c r="E495" i="2"/>
  <c r="B496" i="2"/>
  <c r="C496" i="2"/>
  <c r="D496" i="2"/>
  <c r="E496" i="2"/>
  <c r="B497" i="2"/>
  <c r="C497" i="2"/>
  <c r="D497" i="2"/>
  <c r="E497" i="2"/>
  <c r="B498" i="2"/>
  <c r="C498" i="2"/>
  <c r="D498" i="2"/>
  <c r="E498" i="2"/>
  <c r="B499" i="2"/>
  <c r="C499" i="2"/>
  <c r="D499" i="2"/>
  <c r="E499" i="2"/>
  <c r="B500" i="2"/>
  <c r="C500" i="2"/>
  <c r="D500" i="2"/>
  <c r="E500" i="2"/>
  <c r="B501" i="2"/>
  <c r="C501" i="2"/>
  <c r="D501" i="2"/>
  <c r="E501" i="2"/>
  <c r="B502" i="2"/>
  <c r="C502" i="2"/>
  <c r="D502" i="2"/>
  <c r="E502" i="2"/>
  <c r="B503" i="2"/>
  <c r="C503" i="2"/>
  <c r="D503" i="2"/>
  <c r="E503" i="2"/>
  <c r="B504" i="2"/>
  <c r="C504" i="2"/>
  <c r="D504" i="2"/>
  <c r="E504" i="2"/>
  <c r="B505" i="2"/>
  <c r="C505" i="2"/>
  <c r="D505" i="2"/>
  <c r="E505" i="2"/>
  <c r="B506" i="2"/>
  <c r="C506" i="2"/>
  <c r="D506" i="2"/>
  <c r="E506" i="2"/>
  <c r="B507" i="2"/>
  <c r="C507" i="2"/>
  <c r="D507" i="2"/>
  <c r="E507" i="2"/>
  <c r="B508" i="2"/>
  <c r="C508" i="2"/>
  <c r="D508" i="2"/>
  <c r="E508" i="2"/>
  <c r="B509" i="2"/>
  <c r="C509" i="2"/>
  <c r="D509" i="2"/>
  <c r="E509" i="2"/>
  <c r="B510" i="2"/>
  <c r="C510" i="2"/>
  <c r="D510" i="2"/>
  <c r="E510" i="2"/>
  <c r="B511" i="2"/>
  <c r="C511" i="2"/>
  <c r="D511" i="2"/>
  <c r="E511" i="2"/>
  <c r="B512" i="2"/>
  <c r="C512" i="2"/>
  <c r="D512" i="2"/>
  <c r="E512" i="2"/>
  <c r="B513" i="2"/>
  <c r="C513" i="2"/>
  <c r="D513" i="2"/>
  <c r="E513" i="2"/>
  <c r="B514" i="2"/>
  <c r="C514" i="2"/>
  <c r="D514" i="2"/>
  <c r="E514" i="2"/>
  <c r="B515" i="2"/>
  <c r="C515" i="2"/>
  <c r="D515" i="2"/>
  <c r="E515" i="2"/>
  <c r="B516" i="2"/>
  <c r="C516" i="2"/>
  <c r="D516" i="2"/>
  <c r="E516" i="2"/>
  <c r="B517" i="2"/>
  <c r="C517" i="2"/>
  <c r="D517" i="2"/>
  <c r="E517" i="2"/>
  <c r="B518" i="2"/>
  <c r="C518" i="2"/>
  <c r="D518" i="2"/>
  <c r="E518" i="2"/>
  <c r="B519" i="2"/>
  <c r="C519" i="2"/>
  <c r="D519" i="2"/>
  <c r="E519" i="2"/>
  <c r="B520" i="2"/>
  <c r="C520" i="2"/>
  <c r="D520" i="2"/>
  <c r="E520" i="2"/>
  <c r="B521" i="2"/>
  <c r="C521" i="2"/>
  <c r="D521" i="2"/>
  <c r="E521" i="2"/>
  <c r="B522" i="2"/>
  <c r="C522" i="2"/>
  <c r="D522" i="2"/>
  <c r="E522" i="2"/>
  <c r="B523" i="2"/>
  <c r="C523" i="2"/>
  <c r="D523" i="2"/>
  <c r="E523" i="2"/>
  <c r="B524" i="2"/>
  <c r="C524" i="2"/>
  <c r="D524" i="2"/>
  <c r="E524" i="2"/>
  <c r="B525" i="2"/>
  <c r="C525" i="2"/>
  <c r="D525" i="2"/>
  <c r="E525" i="2"/>
  <c r="B526" i="2"/>
  <c r="C526" i="2"/>
  <c r="D526" i="2"/>
  <c r="E526" i="2"/>
  <c r="B527" i="2"/>
  <c r="C527" i="2"/>
  <c r="D527" i="2"/>
  <c r="E527" i="2"/>
  <c r="B528" i="2"/>
  <c r="C528" i="2"/>
  <c r="D528" i="2"/>
  <c r="E528" i="2"/>
  <c r="B529" i="2"/>
  <c r="C529" i="2"/>
  <c r="D529" i="2"/>
  <c r="E529" i="2"/>
  <c r="B530" i="2"/>
  <c r="C530" i="2"/>
  <c r="D530" i="2"/>
  <c r="E530" i="2"/>
  <c r="B531" i="2"/>
  <c r="C531" i="2"/>
  <c r="D531" i="2"/>
  <c r="E531" i="2"/>
  <c r="B532" i="2"/>
  <c r="C532" i="2"/>
  <c r="D532" i="2"/>
  <c r="E532" i="2"/>
  <c r="B533" i="2"/>
  <c r="C533" i="2"/>
  <c r="D533" i="2"/>
  <c r="E533" i="2"/>
  <c r="B534" i="2"/>
  <c r="C534" i="2"/>
  <c r="D534" i="2"/>
  <c r="E534" i="2"/>
  <c r="B535" i="2"/>
  <c r="C535" i="2"/>
  <c r="D535" i="2"/>
  <c r="E535" i="2"/>
  <c r="B536" i="2"/>
  <c r="C536" i="2"/>
  <c r="D536" i="2"/>
  <c r="E536" i="2"/>
  <c r="B537" i="2"/>
  <c r="C537" i="2"/>
  <c r="D537" i="2"/>
  <c r="E537" i="2"/>
  <c r="B538" i="2"/>
  <c r="C538" i="2"/>
  <c r="D538" i="2"/>
  <c r="E538" i="2"/>
  <c r="B539" i="2"/>
  <c r="C539" i="2"/>
  <c r="D539" i="2"/>
  <c r="E539" i="2"/>
  <c r="B540" i="2"/>
  <c r="C540" i="2"/>
  <c r="D540" i="2"/>
  <c r="E540" i="2"/>
  <c r="B541" i="2"/>
  <c r="C541" i="2"/>
  <c r="D541" i="2"/>
  <c r="E541" i="2"/>
  <c r="B542" i="2"/>
  <c r="C542" i="2"/>
  <c r="D542" i="2"/>
  <c r="E542" i="2"/>
  <c r="B543" i="2"/>
  <c r="C543" i="2"/>
  <c r="D543" i="2"/>
  <c r="E543" i="2"/>
  <c r="B544" i="2"/>
  <c r="C544" i="2"/>
  <c r="D544" i="2"/>
  <c r="E544" i="2"/>
  <c r="B545" i="2"/>
  <c r="C545" i="2"/>
  <c r="D545" i="2"/>
  <c r="E545" i="2"/>
  <c r="B546" i="2"/>
  <c r="C546" i="2"/>
  <c r="D546" i="2"/>
  <c r="E546" i="2"/>
  <c r="B547" i="2"/>
  <c r="C547" i="2"/>
  <c r="D547" i="2"/>
  <c r="E547" i="2"/>
  <c r="B548" i="2"/>
  <c r="C548" i="2"/>
  <c r="D548" i="2"/>
  <c r="E548" i="2"/>
  <c r="B549" i="2"/>
  <c r="C549" i="2"/>
  <c r="D549" i="2"/>
  <c r="E549" i="2"/>
  <c r="B550" i="2"/>
  <c r="C550" i="2"/>
  <c r="D550" i="2"/>
  <c r="E550" i="2"/>
  <c r="B551" i="2"/>
  <c r="C551" i="2"/>
  <c r="D551" i="2"/>
  <c r="E551" i="2"/>
  <c r="B552" i="2"/>
  <c r="C552" i="2"/>
  <c r="D552" i="2"/>
  <c r="E552" i="2"/>
  <c r="B553" i="2"/>
  <c r="C553" i="2"/>
  <c r="D553" i="2"/>
  <c r="E553" i="2"/>
  <c r="B554" i="2"/>
  <c r="C554" i="2"/>
  <c r="D554" i="2"/>
  <c r="E554" i="2"/>
  <c r="B555" i="2"/>
  <c r="C555" i="2"/>
  <c r="D555" i="2"/>
  <c r="E555" i="2"/>
  <c r="B556" i="2"/>
  <c r="C556" i="2"/>
  <c r="D556" i="2"/>
  <c r="E556" i="2"/>
  <c r="B557" i="2"/>
  <c r="C557" i="2"/>
  <c r="D557" i="2"/>
  <c r="E557" i="2"/>
  <c r="B558" i="2"/>
  <c r="C558" i="2"/>
  <c r="D558" i="2"/>
  <c r="E558" i="2"/>
  <c r="B559" i="2"/>
  <c r="C559" i="2"/>
  <c r="D559" i="2"/>
  <c r="E559" i="2"/>
  <c r="B560" i="2"/>
  <c r="C560" i="2"/>
  <c r="D560" i="2"/>
  <c r="E560" i="2"/>
  <c r="B561" i="2"/>
  <c r="C561" i="2"/>
  <c r="D561" i="2"/>
  <c r="E561" i="2"/>
  <c r="B562" i="2"/>
  <c r="C562" i="2"/>
  <c r="D562" i="2"/>
  <c r="E562" i="2"/>
  <c r="B563" i="2"/>
  <c r="C563" i="2"/>
  <c r="D563" i="2"/>
  <c r="E563" i="2"/>
  <c r="B564" i="2"/>
  <c r="C564" i="2"/>
  <c r="D564" i="2"/>
  <c r="E564" i="2"/>
  <c r="B565" i="2"/>
  <c r="C565" i="2"/>
  <c r="D565" i="2"/>
  <c r="E565" i="2"/>
  <c r="B566" i="2"/>
  <c r="C566" i="2"/>
  <c r="D566" i="2"/>
  <c r="E566" i="2"/>
  <c r="B567" i="2"/>
  <c r="C567" i="2"/>
  <c r="D567" i="2"/>
  <c r="E567" i="2"/>
  <c r="B568" i="2"/>
  <c r="C568" i="2"/>
  <c r="D568" i="2"/>
  <c r="E568" i="2"/>
  <c r="B569" i="2"/>
  <c r="C569" i="2"/>
  <c r="D569" i="2"/>
  <c r="E569" i="2"/>
  <c r="B570" i="2"/>
  <c r="C570" i="2"/>
  <c r="D570" i="2"/>
  <c r="E570" i="2"/>
  <c r="B571" i="2"/>
  <c r="C571" i="2"/>
  <c r="D571" i="2"/>
  <c r="E571" i="2"/>
  <c r="B572" i="2"/>
  <c r="C572" i="2"/>
  <c r="D572" i="2"/>
  <c r="E572" i="2"/>
  <c r="B573" i="2"/>
  <c r="C573" i="2"/>
  <c r="D573" i="2"/>
  <c r="E573" i="2"/>
  <c r="B574" i="2"/>
  <c r="C574" i="2"/>
  <c r="D574" i="2"/>
  <c r="E574" i="2"/>
  <c r="B575" i="2"/>
  <c r="C575" i="2"/>
  <c r="D575" i="2"/>
  <c r="E575" i="2"/>
  <c r="B576" i="2"/>
  <c r="C576" i="2"/>
  <c r="D576" i="2"/>
  <c r="E576" i="2"/>
  <c r="B577" i="2"/>
  <c r="C577" i="2"/>
  <c r="D577" i="2"/>
  <c r="E577" i="2"/>
  <c r="B578" i="2"/>
  <c r="C578" i="2"/>
  <c r="D578" i="2"/>
  <c r="E578" i="2"/>
  <c r="B579" i="2"/>
  <c r="C579" i="2"/>
  <c r="D579" i="2"/>
  <c r="E579" i="2"/>
  <c r="B580" i="2"/>
  <c r="C580" i="2"/>
  <c r="D580" i="2"/>
  <c r="E580" i="2"/>
  <c r="B581" i="2"/>
  <c r="C581" i="2"/>
  <c r="D581" i="2"/>
  <c r="E581" i="2"/>
  <c r="B582" i="2"/>
  <c r="C582" i="2"/>
  <c r="D582" i="2"/>
  <c r="E582" i="2"/>
  <c r="B583" i="2"/>
  <c r="C583" i="2"/>
  <c r="D583" i="2"/>
  <c r="E583" i="2"/>
  <c r="B584" i="2"/>
  <c r="C584" i="2"/>
  <c r="D584" i="2"/>
  <c r="E584" i="2"/>
  <c r="B585" i="2"/>
  <c r="C585" i="2"/>
  <c r="D585" i="2"/>
  <c r="E585" i="2"/>
  <c r="B586" i="2"/>
  <c r="C586" i="2"/>
  <c r="D586" i="2"/>
  <c r="E586" i="2"/>
  <c r="B587" i="2"/>
  <c r="C587" i="2"/>
  <c r="D587" i="2"/>
  <c r="E587" i="2"/>
  <c r="B588" i="2"/>
  <c r="C588" i="2"/>
  <c r="D588" i="2"/>
  <c r="E588" i="2"/>
  <c r="B589" i="2"/>
  <c r="C589" i="2"/>
  <c r="D589" i="2"/>
  <c r="E589" i="2"/>
  <c r="B590" i="2"/>
  <c r="C590" i="2"/>
  <c r="D590" i="2"/>
  <c r="E590" i="2"/>
  <c r="B591" i="2"/>
  <c r="C591" i="2"/>
  <c r="D591" i="2"/>
  <c r="E591" i="2"/>
  <c r="B592" i="2"/>
  <c r="C592" i="2"/>
  <c r="D592" i="2"/>
  <c r="E592" i="2"/>
  <c r="B593" i="2"/>
  <c r="C593" i="2"/>
  <c r="D593" i="2"/>
  <c r="E593" i="2"/>
  <c r="B594" i="2"/>
  <c r="C594" i="2"/>
  <c r="D594" i="2"/>
  <c r="E594" i="2"/>
  <c r="B595" i="2"/>
  <c r="C595" i="2"/>
  <c r="D595" i="2"/>
  <c r="E595" i="2"/>
  <c r="B596" i="2"/>
  <c r="C596" i="2"/>
  <c r="D596" i="2"/>
  <c r="E596" i="2"/>
  <c r="B597" i="2"/>
  <c r="C597" i="2"/>
  <c r="D597" i="2"/>
  <c r="E597" i="2"/>
  <c r="B598" i="2"/>
  <c r="C598" i="2"/>
  <c r="D598" i="2"/>
  <c r="E598" i="2"/>
  <c r="B599" i="2"/>
  <c r="C599" i="2"/>
  <c r="D599" i="2"/>
  <c r="E599" i="2"/>
  <c r="B600" i="2"/>
  <c r="C600" i="2"/>
  <c r="D600" i="2"/>
  <c r="E600" i="2"/>
  <c r="B601" i="2"/>
  <c r="C601" i="2"/>
  <c r="D601" i="2"/>
  <c r="E601" i="2"/>
  <c r="B602" i="2"/>
  <c r="C602" i="2"/>
  <c r="D602" i="2"/>
  <c r="E602" i="2"/>
  <c r="B603" i="2"/>
  <c r="C603" i="2"/>
  <c r="D603" i="2"/>
  <c r="E603" i="2"/>
  <c r="B604" i="2"/>
  <c r="C604" i="2"/>
  <c r="D604" i="2"/>
  <c r="E604" i="2"/>
  <c r="B605" i="2"/>
  <c r="C605" i="2"/>
  <c r="D605" i="2"/>
  <c r="E605" i="2"/>
  <c r="B606" i="2"/>
  <c r="C606" i="2"/>
  <c r="D606" i="2"/>
  <c r="E606" i="2"/>
  <c r="B607" i="2"/>
  <c r="C607" i="2"/>
  <c r="D607" i="2"/>
  <c r="E607" i="2"/>
  <c r="B608" i="2"/>
  <c r="C608" i="2"/>
  <c r="D608" i="2"/>
  <c r="E608" i="2"/>
  <c r="B609" i="2"/>
  <c r="C609" i="2"/>
  <c r="D609" i="2"/>
  <c r="E609" i="2"/>
  <c r="B610" i="2"/>
  <c r="C610" i="2"/>
  <c r="D610" i="2"/>
  <c r="E610" i="2"/>
  <c r="B611" i="2"/>
  <c r="C611" i="2"/>
  <c r="D611" i="2"/>
  <c r="E611" i="2"/>
  <c r="B612" i="2"/>
  <c r="C612" i="2"/>
  <c r="D612" i="2"/>
  <c r="E612" i="2"/>
  <c r="B613" i="2"/>
  <c r="C613" i="2"/>
  <c r="D613" i="2"/>
  <c r="E613" i="2"/>
  <c r="B614" i="2"/>
  <c r="C614" i="2"/>
  <c r="D614" i="2"/>
  <c r="E614" i="2"/>
  <c r="B615" i="2"/>
  <c r="C615" i="2"/>
  <c r="D615" i="2"/>
  <c r="E615" i="2"/>
  <c r="B616" i="2"/>
  <c r="C616" i="2"/>
  <c r="D616" i="2"/>
  <c r="E616" i="2"/>
  <c r="B617" i="2"/>
  <c r="C617" i="2"/>
  <c r="D617" i="2"/>
  <c r="E617" i="2"/>
  <c r="B618" i="2"/>
  <c r="C618" i="2"/>
  <c r="D618" i="2"/>
  <c r="E618" i="2"/>
  <c r="B619" i="2"/>
  <c r="C619" i="2"/>
  <c r="D619" i="2"/>
  <c r="E619" i="2"/>
  <c r="B620" i="2"/>
  <c r="C620" i="2"/>
  <c r="D620" i="2"/>
  <c r="E620" i="2"/>
  <c r="B621" i="2"/>
  <c r="C621" i="2"/>
  <c r="D621" i="2"/>
  <c r="E621" i="2"/>
  <c r="B622" i="2"/>
  <c r="C622" i="2"/>
  <c r="D622" i="2"/>
  <c r="E622" i="2"/>
  <c r="B623" i="2"/>
  <c r="C623" i="2"/>
  <c r="D623" i="2"/>
  <c r="E623" i="2"/>
  <c r="B624" i="2"/>
  <c r="C624" i="2"/>
  <c r="D624" i="2"/>
  <c r="E624" i="2"/>
  <c r="B625" i="2"/>
  <c r="C625" i="2"/>
  <c r="D625" i="2"/>
  <c r="E625" i="2"/>
  <c r="B626" i="2"/>
  <c r="C626" i="2"/>
  <c r="D626" i="2"/>
  <c r="E626" i="2"/>
  <c r="B627" i="2"/>
  <c r="C627" i="2"/>
  <c r="D627" i="2"/>
  <c r="E627" i="2"/>
  <c r="B628" i="2"/>
  <c r="C628" i="2"/>
  <c r="D628" i="2"/>
  <c r="E628" i="2"/>
  <c r="B629" i="2"/>
  <c r="C629" i="2"/>
  <c r="D629" i="2"/>
  <c r="E629" i="2"/>
  <c r="B630" i="2"/>
  <c r="C630" i="2"/>
  <c r="D630" i="2"/>
  <c r="E630" i="2"/>
  <c r="B631" i="2"/>
  <c r="C631" i="2"/>
  <c r="D631" i="2"/>
  <c r="E631" i="2"/>
  <c r="B632" i="2"/>
  <c r="C632" i="2"/>
  <c r="D632" i="2"/>
  <c r="E632" i="2"/>
  <c r="B633" i="2"/>
  <c r="C633" i="2"/>
  <c r="D633" i="2"/>
  <c r="E633" i="2"/>
  <c r="B634" i="2"/>
  <c r="C634" i="2"/>
  <c r="D634" i="2"/>
  <c r="E634" i="2"/>
  <c r="B635" i="2"/>
  <c r="C635" i="2"/>
  <c r="D635" i="2"/>
  <c r="E635" i="2"/>
  <c r="B636" i="2"/>
  <c r="C636" i="2"/>
  <c r="D636" i="2"/>
  <c r="E636" i="2"/>
  <c r="B637" i="2"/>
  <c r="C637" i="2"/>
  <c r="D637" i="2"/>
  <c r="E637" i="2"/>
  <c r="B638" i="2"/>
  <c r="C638" i="2"/>
  <c r="D638" i="2"/>
  <c r="E638" i="2"/>
  <c r="B639" i="2"/>
  <c r="C639" i="2"/>
  <c r="D639" i="2"/>
  <c r="E639" i="2"/>
  <c r="B640" i="2"/>
  <c r="C640" i="2"/>
  <c r="D640" i="2"/>
  <c r="E640" i="2"/>
  <c r="B641" i="2"/>
  <c r="C641" i="2"/>
  <c r="D641" i="2"/>
  <c r="E641" i="2"/>
  <c r="B642" i="2"/>
  <c r="C642" i="2"/>
  <c r="D642" i="2"/>
  <c r="E642" i="2"/>
  <c r="B643" i="2"/>
  <c r="C643" i="2"/>
  <c r="D643" i="2"/>
  <c r="E643" i="2"/>
  <c r="B644" i="2"/>
  <c r="C644" i="2"/>
  <c r="D644" i="2"/>
  <c r="E644" i="2"/>
  <c r="B645" i="2"/>
  <c r="C645" i="2"/>
  <c r="D645" i="2"/>
  <c r="E645" i="2"/>
  <c r="B646" i="2"/>
  <c r="C646" i="2"/>
  <c r="D646" i="2"/>
  <c r="E646" i="2"/>
  <c r="B647" i="2"/>
  <c r="C647" i="2"/>
  <c r="D647" i="2"/>
  <c r="E647" i="2"/>
  <c r="B648" i="2"/>
  <c r="C648" i="2"/>
  <c r="D648" i="2"/>
  <c r="E648" i="2"/>
  <c r="B649" i="2"/>
  <c r="C649" i="2"/>
  <c r="D649" i="2"/>
  <c r="E649" i="2"/>
  <c r="B650" i="2"/>
  <c r="C650" i="2"/>
  <c r="D650" i="2"/>
  <c r="E650" i="2"/>
  <c r="B651" i="2"/>
  <c r="C651" i="2"/>
  <c r="D651" i="2"/>
  <c r="E651" i="2"/>
  <c r="B652" i="2"/>
  <c r="C652" i="2"/>
  <c r="D652" i="2"/>
  <c r="E652" i="2"/>
  <c r="B653" i="2"/>
  <c r="C653" i="2"/>
  <c r="D653" i="2"/>
  <c r="E653" i="2"/>
  <c r="B654" i="2"/>
  <c r="C654" i="2"/>
  <c r="D654" i="2"/>
  <c r="E654" i="2"/>
  <c r="B655" i="2"/>
  <c r="C655" i="2"/>
  <c r="D655" i="2"/>
  <c r="E655" i="2"/>
  <c r="B656" i="2"/>
  <c r="C656" i="2"/>
  <c r="D656" i="2"/>
  <c r="E656" i="2"/>
  <c r="B657" i="2"/>
  <c r="C657" i="2"/>
  <c r="D657" i="2"/>
  <c r="E657" i="2"/>
  <c r="B658" i="2"/>
  <c r="C658" i="2"/>
  <c r="D658" i="2"/>
  <c r="E658" i="2"/>
  <c r="B659" i="2"/>
  <c r="C659" i="2"/>
  <c r="D659" i="2"/>
  <c r="E659" i="2"/>
  <c r="B660" i="2"/>
  <c r="C660" i="2"/>
  <c r="D660" i="2"/>
  <c r="E660" i="2"/>
  <c r="B661" i="2"/>
  <c r="C661" i="2"/>
  <c r="D661" i="2"/>
  <c r="E661" i="2"/>
  <c r="B662" i="2"/>
  <c r="C662" i="2"/>
  <c r="D662" i="2"/>
  <c r="E662" i="2"/>
  <c r="B663" i="2"/>
  <c r="C663" i="2"/>
  <c r="D663" i="2"/>
  <c r="E663" i="2"/>
  <c r="B664" i="2"/>
  <c r="C664" i="2"/>
  <c r="D664" i="2"/>
  <c r="E664" i="2"/>
  <c r="B665" i="2"/>
  <c r="C665" i="2"/>
  <c r="D665" i="2"/>
  <c r="E665" i="2"/>
  <c r="B666" i="2"/>
  <c r="C666" i="2"/>
  <c r="D666" i="2"/>
  <c r="E666" i="2"/>
  <c r="B667" i="2"/>
  <c r="C667" i="2"/>
  <c r="D667" i="2"/>
  <c r="E667" i="2"/>
  <c r="B668" i="2"/>
  <c r="C668" i="2"/>
  <c r="D668" i="2"/>
  <c r="E668" i="2"/>
  <c r="B669" i="2"/>
  <c r="C669" i="2"/>
  <c r="D669" i="2"/>
  <c r="E669" i="2"/>
  <c r="B670" i="2"/>
  <c r="C670" i="2"/>
  <c r="D670" i="2"/>
  <c r="E670" i="2"/>
  <c r="B671" i="2"/>
  <c r="C671" i="2"/>
  <c r="D671" i="2"/>
  <c r="E671" i="2"/>
  <c r="B672" i="2"/>
  <c r="C672" i="2"/>
  <c r="D672" i="2"/>
  <c r="E672" i="2"/>
  <c r="B673" i="2"/>
  <c r="C673" i="2"/>
  <c r="D673" i="2"/>
  <c r="E673" i="2"/>
  <c r="B674" i="2"/>
  <c r="C674" i="2"/>
  <c r="D674" i="2"/>
  <c r="E674" i="2"/>
  <c r="B675" i="2"/>
  <c r="C675" i="2"/>
  <c r="D675" i="2"/>
  <c r="E675" i="2"/>
  <c r="B676" i="2"/>
  <c r="C676" i="2"/>
  <c r="D676" i="2"/>
  <c r="E676" i="2"/>
  <c r="B677" i="2"/>
  <c r="C677" i="2"/>
  <c r="D677" i="2"/>
  <c r="E677" i="2"/>
  <c r="B678" i="2"/>
  <c r="C678" i="2"/>
  <c r="D678" i="2"/>
  <c r="E678" i="2"/>
  <c r="B679" i="2"/>
  <c r="C679" i="2"/>
  <c r="D679" i="2"/>
  <c r="E679" i="2"/>
  <c r="B680" i="2"/>
  <c r="C680" i="2"/>
  <c r="D680" i="2"/>
  <c r="E680" i="2"/>
  <c r="B681" i="2"/>
  <c r="C681" i="2"/>
  <c r="D681" i="2"/>
  <c r="E681" i="2"/>
  <c r="B682" i="2"/>
  <c r="C682" i="2"/>
  <c r="D682" i="2"/>
  <c r="E682" i="2"/>
  <c r="B683" i="2"/>
  <c r="C683" i="2"/>
  <c r="D683" i="2"/>
  <c r="E683" i="2"/>
  <c r="B684" i="2"/>
  <c r="C684" i="2"/>
  <c r="D684" i="2"/>
  <c r="E684" i="2"/>
  <c r="B685" i="2"/>
  <c r="C685" i="2"/>
  <c r="D685" i="2"/>
  <c r="E685" i="2"/>
  <c r="B686" i="2"/>
  <c r="C686" i="2"/>
  <c r="D686" i="2"/>
  <c r="E686" i="2"/>
  <c r="B687" i="2"/>
  <c r="C687" i="2"/>
  <c r="D687" i="2"/>
  <c r="E687" i="2"/>
  <c r="B688" i="2"/>
  <c r="C688" i="2"/>
  <c r="D688" i="2"/>
  <c r="E688" i="2"/>
  <c r="B689" i="2"/>
  <c r="C689" i="2"/>
  <c r="D689" i="2"/>
  <c r="E689" i="2"/>
  <c r="B690" i="2"/>
  <c r="C690" i="2"/>
  <c r="D690" i="2"/>
  <c r="E690" i="2"/>
  <c r="B691" i="2"/>
  <c r="C691" i="2"/>
  <c r="D691" i="2"/>
  <c r="E691" i="2"/>
  <c r="B692" i="2"/>
  <c r="C692" i="2"/>
  <c r="D692" i="2"/>
  <c r="E692" i="2"/>
  <c r="B693" i="2"/>
  <c r="C693" i="2"/>
  <c r="D693" i="2"/>
  <c r="E693" i="2"/>
  <c r="B694" i="2"/>
  <c r="C694" i="2"/>
  <c r="D694" i="2"/>
  <c r="E694" i="2"/>
  <c r="B695" i="2"/>
  <c r="C695" i="2"/>
  <c r="D695" i="2"/>
  <c r="E695" i="2"/>
  <c r="B696" i="2"/>
  <c r="C696" i="2"/>
  <c r="D696" i="2"/>
  <c r="E696" i="2"/>
  <c r="B697" i="2"/>
  <c r="C697" i="2"/>
  <c r="D697" i="2"/>
  <c r="E697" i="2"/>
  <c r="B698" i="2"/>
  <c r="C698" i="2"/>
  <c r="D698" i="2"/>
  <c r="E698" i="2"/>
  <c r="B699" i="2"/>
  <c r="C699" i="2"/>
  <c r="D699" i="2"/>
  <c r="E699" i="2"/>
  <c r="B700" i="2"/>
  <c r="C700" i="2"/>
  <c r="D700" i="2"/>
  <c r="E700" i="2"/>
  <c r="B701" i="2"/>
  <c r="C701" i="2"/>
  <c r="D701" i="2"/>
  <c r="E701" i="2"/>
  <c r="B702" i="2"/>
  <c r="C702" i="2"/>
  <c r="D702" i="2"/>
  <c r="E702" i="2"/>
  <c r="B703" i="2"/>
  <c r="C703" i="2"/>
  <c r="D703" i="2"/>
  <c r="E703" i="2"/>
  <c r="B704" i="2"/>
  <c r="C704" i="2"/>
  <c r="D704" i="2"/>
  <c r="E704" i="2"/>
  <c r="B705" i="2"/>
  <c r="C705" i="2"/>
  <c r="D705" i="2"/>
  <c r="E705" i="2"/>
  <c r="B706" i="2"/>
  <c r="C706" i="2"/>
  <c r="D706" i="2"/>
  <c r="E706" i="2"/>
  <c r="B707" i="2"/>
  <c r="C707" i="2"/>
  <c r="D707" i="2"/>
  <c r="E707" i="2"/>
  <c r="B708" i="2"/>
  <c r="C708" i="2"/>
  <c r="D708" i="2"/>
  <c r="E708" i="2"/>
  <c r="B709" i="2"/>
  <c r="C709" i="2"/>
  <c r="D709" i="2"/>
  <c r="E709" i="2"/>
  <c r="B710" i="2"/>
  <c r="C710" i="2"/>
  <c r="D710" i="2"/>
  <c r="E710" i="2"/>
  <c r="B711" i="2"/>
  <c r="C711" i="2"/>
  <c r="D711" i="2"/>
  <c r="E711" i="2"/>
  <c r="B712" i="2"/>
  <c r="C712" i="2"/>
  <c r="D712" i="2"/>
  <c r="E712" i="2"/>
  <c r="B713" i="2"/>
  <c r="C713" i="2"/>
  <c r="D713" i="2"/>
  <c r="E713" i="2"/>
  <c r="B714" i="2"/>
  <c r="C714" i="2"/>
  <c r="D714" i="2"/>
  <c r="E714" i="2"/>
  <c r="B715" i="2"/>
  <c r="C715" i="2"/>
  <c r="D715" i="2"/>
  <c r="E715" i="2"/>
  <c r="B716" i="2"/>
  <c r="C716" i="2"/>
  <c r="D716" i="2"/>
  <c r="E716" i="2"/>
  <c r="B717" i="2"/>
  <c r="C717" i="2"/>
  <c r="D717" i="2"/>
  <c r="E717" i="2"/>
  <c r="B718" i="2"/>
  <c r="C718" i="2"/>
  <c r="D718" i="2"/>
  <c r="E718" i="2"/>
  <c r="B719" i="2"/>
  <c r="C719" i="2"/>
  <c r="D719" i="2"/>
  <c r="E719" i="2"/>
  <c r="B720" i="2"/>
  <c r="C720" i="2"/>
  <c r="D720" i="2"/>
  <c r="E720" i="2"/>
  <c r="B721" i="2"/>
  <c r="C721" i="2"/>
  <c r="D721" i="2"/>
  <c r="E721" i="2"/>
  <c r="B722" i="2"/>
  <c r="C722" i="2"/>
  <c r="D722" i="2"/>
  <c r="E722" i="2"/>
  <c r="B723" i="2"/>
  <c r="C723" i="2"/>
  <c r="D723" i="2"/>
  <c r="E723" i="2"/>
  <c r="B724" i="2"/>
  <c r="C724" i="2"/>
  <c r="D724" i="2"/>
  <c r="E724" i="2"/>
  <c r="B725" i="2"/>
  <c r="C725" i="2"/>
  <c r="D725" i="2"/>
  <c r="E725" i="2"/>
  <c r="B726" i="2"/>
  <c r="C726" i="2"/>
  <c r="D726" i="2"/>
  <c r="E726" i="2"/>
  <c r="B727" i="2"/>
  <c r="C727" i="2"/>
  <c r="D727" i="2"/>
  <c r="E727" i="2"/>
  <c r="B728" i="2"/>
  <c r="C728" i="2"/>
  <c r="D728" i="2"/>
  <c r="E728" i="2"/>
  <c r="B729" i="2"/>
  <c r="C729" i="2"/>
  <c r="D729" i="2"/>
  <c r="E729" i="2"/>
  <c r="B730" i="2"/>
  <c r="C730" i="2"/>
  <c r="D730" i="2"/>
  <c r="E730" i="2"/>
  <c r="B731" i="2"/>
  <c r="C731" i="2"/>
  <c r="D731" i="2"/>
  <c r="E731" i="2"/>
  <c r="B732" i="2"/>
  <c r="C732" i="2"/>
  <c r="D732" i="2"/>
  <c r="E732" i="2"/>
  <c r="B733" i="2"/>
  <c r="C733" i="2"/>
  <c r="D733" i="2"/>
  <c r="E733" i="2"/>
  <c r="B734" i="2"/>
  <c r="C734" i="2"/>
  <c r="D734" i="2"/>
  <c r="E734" i="2"/>
  <c r="B735" i="2"/>
  <c r="C735" i="2"/>
  <c r="D735" i="2"/>
  <c r="E735" i="2"/>
  <c r="B736" i="2"/>
  <c r="C736" i="2"/>
  <c r="D736" i="2"/>
  <c r="E736" i="2"/>
  <c r="B737" i="2"/>
  <c r="C737" i="2"/>
  <c r="D737" i="2"/>
  <c r="E737" i="2"/>
  <c r="B738" i="2"/>
  <c r="C738" i="2"/>
  <c r="D738" i="2"/>
  <c r="E738" i="2"/>
  <c r="B739" i="2"/>
  <c r="C739" i="2"/>
  <c r="D739" i="2"/>
  <c r="E739" i="2"/>
  <c r="B740" i="2"/>
  <c r="C740" i="2"/>
  <c r="D740" i="2"/>
  <c r="E740" i="2"/>
  <c r="B741" i="2"/>
  <c r="C741" i="2"/>
  <c r="D741" i="2"/>
  <c r="E741" i="2"/>
  <c r="B742" i="2"/>
  <c r="C742" i="2"/>
  <c r="D742" i="2"/>
  <c r="E742" i="2"/>
  <c r="B743" i="2"/>
  <c r="C743" i="2"/>
  <c r="D743" i="2"/>
  <c r="E743" i="2"/>
  <c r="B744" i="2"/>
  <c r="C744" i="2"/>
  <c r="D744" i="2"/>
  <c r="E744" i="2"/>
  <c r="B745" i="2"/>
  <c r="C745" i="2"/>
  <c r="D745" i="2"/>
  <c r="E745" i="2"/>
  <c r="B746" i="2"/>
  <c r="C746" i="2"/>
  <c r="D746" i="2"/>
  <c r="E746" i="2"/>
  <c r="B747" i="2"/>
  <c r="C747" i="2"/>
  <c r="D747" i="2"/>
  <c r="E747" i="2"/>
  <c r="B748" i="2"/>
  <c r="C748" i="2"/>
  <c r="D748" i="2"/>
  <c r="E748" i="2"/>
  <c r="B749" i="2"/>
  <c r="C749" i="2"/>
  <c r="D749" i="2"/>
  <c r="E749" i="2"/>
  <c r="B750" i="2"/>
  <c r="C750" i="2"/>
  <c r="D750" i="2"/>
  <c r="E750" i="2"/>
  <c r="B751" i="2"/>
  <c r="C751" i="2"/>
  <c r="D751" i="2"/>
  <c r="E751" i="2"/>
  <c r="B752" i="2"/>
  <c r="C752" i="2"/>
  <c r="D752" i="2"/>
  <c r="E752" i="2"/>
  <c r="B753" i="2"/>
  <c r="C753" i="2"/>
  <c r="D753" i="2"/>
  <c r="E753" i="2"/>
  <c r="B754" i="2"/>
  <c r="C754" i="2"/>
  <c r="D754" i="2"/>
  <c r="E754" i="2"/>
  <c r="B755" i="2"/>
  <c r="C755" i="2"/>
  <c r="D755" i="2"/>
  <c r="E755" i="2"/>
  <c r="B756" i="2"/>
  <c r="C756" i="2"/>
  <c r="D756" i="2"/>
  <c r="E756" i="2"/>
  <c r="B757" i="2"/>
  <c r="C757" i="2"/>
  <c r="D757" i="2"/>
  <c r="E757" i="2"/>
  <c r="B758" i="2"/>
  <c r="C758" i="2"/>
  <c r="D758" i="2"/>
  <c r="E758" i="2"/>
  <c r="B759" i="2"/>
  <c r="C759" i="2"/>
  <c r="D759" i="2"/>
  <c r="E759" i="2"/>
  <c r="B760" i="2"/>
  <c r="C760" i="2"/>
  <c r="D760" i="2"/>
  <c r="E760" i="2"/>
  <c r="B761" i="2"/>
  <c r="C761" i="2"/>
  <c r="D761" i="2"/>
  <c r="E761" i="2"/>
  <c r="B762" i="2"/>
  <c r="C762" i="2"/>
  <c r="D762" i="2"/>
  <c r="E762" i="2"/>
  <c r="B763" i="2"/>
  <c r="C763" i="2"/>
  <c r="D763" i="2"/>
  <c r="E763" i="2"/>
  <c r="B764" i="2"/>
  <c r="C764" i="2"/>
  <c r="D764" i="2"/>
  <c r="E764" i="2"/>
  <c r="B765" i="2"/>
  <c r="C765" i="2"/>
  <c r="D765" i="2"/>
  <c r="E765" i="2"/>
  <c r="B766" i="2"/>
  <c r="C766" i="2"/>
  <c r="D766" i="2"/>
  <c r="E766" i="2"/>
  <c r="B767" i="2"/>
  <c r="C767" i="2"/>
  <c r="D767" i="2"/>
  <c r="E767" i="2"/>
  <c r="B768" i="2"/>
  <c r="C768" i="2"/>
  <c r="D768" i="2"/>
  <c r="E768" i="2"/>
  <c r="B769" i="2"/>
  <c r="C769" i="2"/>
  <c r="D769" i="2"/>
  <c r="E769" i="2"/>
  <c r="B770" i="2"/>
  <c r="C770" i="2"/>
  <c r="D770" i="2"/>
  <c r="E770" i="2"/>
  <c r="B771" i="2"/>
  <c r="C771" i="2"/>
  <c r="D771" i="2"/>
  <c r="E771" i="2"/>
  <c r="B772" i="2"/>
  <c r="C772" i="2"/>
  <c r="D772" i="2"/>
  <c r="E772" i="2"/>
  <c r="B773" i="2"/>
  <c r="C773" i="2"/>
  <c r="D773" i="2"/>
  <c r="E773" i="2"/>
  <c r="B774" i="2"/>
  <c r="C774" i="2"/>
  <c r="D774" i="2"/>
  <c r="E774" i="2"/>
  <c r="B775" i="2"/>
  <c r="C775" i="2"/>
  <c r="D775" i="2"/>
  <c r="E775" i="2"/>
  <c r="B776" i="2"/>
  <c r="C776" i="2"/>
  <c r="D776" i="2"/>
  <c r="E776" i="2"/>
  <c r="B777" i="2"/>
  <c r="C777" i="2"/>
  <c r="D777" i="2"/>
  <c r="E777" i="2"/>
  <c r="B778" i="2"/>
  <c r="C778" i="2"/>
  <c r="D778" i="2"/>
  <c r="E778" i="2"/>
  <c r="B779" i="2"/>
  <c r="C779" i="2"/>
  <c r="D779" i="2"/>
  <c r="E779" i="2"/>
  <c r="B780" i="2"/>
  <c r="C780" i="2"/>
  <c r="D780" i="2"/>
  <c r="E780" i="2"/>
  <c r="B781" i="2"/>
  <c r="C781" i="2"/>
  <c r="D781" i="2"/>
  <c r="E781" i="2"/>
  <c r="B782" i="2"/>
  <c r="C782" i="2"/>
  <c r="D782" i="2"/>
  <c r="E782" i="2"/>
  <c r="B783" i="2"/>
  <c r="C783" i="2"/>
  <c r="D783" i="2"/>
  <c r="E783" i="2"/>
  <c r="B784" i="2"/>
  <c r="C784" i="2"/>
  <c r="D784" i="2"/>
  <c r="E784" i="2"/>
  <c r="B785" i="2"/>
  <c r="C785" i="2"/>
  <c r="D785" i="2"/>
  <c r="E785" i="2"/>
  <c r="B786" i="2"/>
  <c r="C786" i="2"/>
  <c r="D786" i="2"/>
  <c r="E786" i="2"/>
  <c r="B787" i="2"/>
  <c r="C787" i="2"/>
  <c r="D787" i="2"/>
  <c r="E787" i="2"/>
  <c r="B788" i="2"/>
  <c r="C788" i="2"/>
  <c r="D788" i="2"/>
  <c r="E788" i="2"/>
  <c r="B789" i="2"/>
  <c r="C789" i="2"/>
  <c r="D789" i="2"/>
  <c r="E789" i="2"/>
  <c r="B790" i="2"/>
  <c r="C790" i="2"/>
  <c r="D790" i="2"/>
  <c r="E790" i="2"/>
  <c r="B791" i="2"/>
  <c r="C791" i="2"/>
  <c r="D791" i="2"/>
  <c r="E791" i="2"/>
  <c r="B792" i="2"/>
  <c r="C792" i="2"/>
  <c r="D792" i="2"/>
  <c r="E792" i="2"/>
  <c r="B793" i="2"/>
  <c r="C793" i="2"/>
  <c r="D793" i="2"/>
  <c r="E793" i="2"/>
  <c r="B794" i="2"/>
  <c r="C794" i="2"/>
  <c r="D794" i="2"/>
  <c r="E794" i="2"/>
  <c r="B795" i="2"/>
  <c r="C795" i="2"/>
  <c r="D795" i="2"/>
  <c r="E795" i="2"/>
  <c r="B796" i="2"/>
  <c r="C796" i="2"/>
  <c r="D796" i="2"/>
  <c r="E796" i="2"/>
  <c r="B797" i="2"/>
  <c r="C797" i="2"/>
  <c r="D797" i="2"/>
  <c r="E797" i="2"/>
  <c r="B798" i="2"/>
  <c r="C798" i="2"/>
  <c r="D798" i="2"/>
  <c r="E798" i="2"/>
  <c r="B799" i="2"/>
  <c r="C799" i="2"/>
  <c r="D799" i="2"/>
  <c r="E799" i="2"/>
  <c r="B800" i="2"/>
  <c r="C800" i="2"/>
  <c r="D800" i="2"/>
  <c r="E800" i="2"/>
  <c r="B801" i="2"/>
  <c r="C801" i="2"/>
  <c r="D801" i="2"/>
  <c r="E801" i="2"/>
  <c r="B802" i="2"/>
  <c r="C802" i="2"/>
  <c r="D802" i="2"/>
  <c r="E802" i="2"/>
  <c r="B803" i="2"/>
  <c r="C803" i="2"/>
  <c r="D803" i="2"/>
  <c r="E803" i="2"/>
  <c r="B804" i="2"/>
  <c r="C804" i="2"/>
  <c r="D804" i="2"/>
  <c r="E804" i="2"/>
  <c r="B805" i="2"/>
  <c r="C805" i="2"/>
  <c r="D805" i="2"/>
  <c r="E805" i="2"/>
  <c r="B806" i="2"/>
  <c r="C806" i="2"/>
  <c r="D806" i="2"/>
  <c r="E806" i="2"/>
  <c r="B807" i="2"/>
  <c r="C807" i="2"/>
  <c r="D807" i="2"/>
  <c r="E807" i="2"/>
  <c r="B808" i="2"/>
  <c r="C808" i="2"/>
  <c r="D808" i="2"/>
  <c r="E808" i="2"/>
  <c r="B809" i="2"/>
  <c r="C809" i="2"/>
  <c r="D809" i="2"/>
  <c r="E809" i="2"/>
  <c r="B810" i="2"/>
  <c r="C810" i="2"/>
  <c r="D810" i="2"/>
  <c r="E810" i="2"/>
  <c r="B811" i="2"/>
  <c r="C811" i="2"/>
  <c r="D811" i="2"/>
  <c r="E811" i="2"/>
  <c r="B812" i="2"/>
  <c r="C812" i="2"/>
  <c r="D812" i="2"/>
  <c r="E812" i="2"/>
  <c r="B813" i="2"/>
  <c r="C813" i="2"/>
  <c r="D813" i="2"/>
  <c r="E813" i="2"/>
  <c r="B814" i="2"/>
  <c r="C814" i="2"/>
  <c r="D814" i="2"/>
  <c r="E814" i="2"/>
  <c r="B815" i="2"/>
  <c r="C815" i="2"/>
  <c r="D815" i="2"/>
  <c r="E815" i="2"/>
  <c r="B816" i="2"/>
  <c r="C816" i="2"/>
  <c r="D816" i="2"/>
  <c r="E816" i="2"/>
  <c r="B817" i="2"/>
  <c r="C817" i="2"/>
  <c r="D817" i="2"/>
  <c r="E817" i="2"/>
  <c r="B818" i="2"/>
  <c r="C818" i="2"/>
  <c r="D818" i="2"/>
  <c r="E818" i="2"/>
  <c r="B819" i="2"/>
  <c r="C819" i="2"/>
  <c r="D819" i="2"/>
  <c r="E819" i="2"/>
  <c r="B820" i="2"/>
  <c r="C820" i="2"/>
  <c r="D820" i="2"/>
  <c r="E820" i="2"/>
  <c r="B821" i="2"/>
  <c r="C821" i="2"/>
  <c r="D821" i="2"/>
  <c r="E821" i="2"/>
  <c r="B822" i="2"/>
  <c r="C822" i="2"/>
  <c r="D822" i="2"/>
  <c r="E822" i="2"/>
  <c r="B823" i="2"/>
  <c r="C823" i="2"/>
  <c r="D823" i="2"/>
  <c r="E823" i="2"/>
  <c r="B824" i="2"/>
  <c r="C824" i="2"/>
  <c r="D824" i="2"/>
  <c r="E824" i="2"/>
  <c r="B825" i="2"/>
  <c r="C825" i="2"/>
  <c r="D825" i="2"/>
  <c r="E825" i="2"/>
  <c r="B826" i="2"/>
  <c r="C826" i="2"/>
  <c r="D826" i="2"/>
  <c r="E826" i="2"/>
  <c r="B827" i="2"/>
  <c r="C827" i="2"/>
  <c r="D827" i="2"/>
  <c r="E827" i="2"/>
  <c r="B828" i="2"/>
  <c r="C828" i="2"/>
  <c r="D828" i="2"/>
  <c r="E828" i="2"/>
  <c r="B829" i="2"/>
  <c r="C829" i="2"/>
  <c r="D829" i="2"/>
  <c r="E829" i="2"/>
  <c r="B830" i="2"/>
  <c r="C830" i="2"/>
  <c r="D830" i="2"/>
  <c r="E830" i="2"/>
  <c r="B831" i="2"/>
  <c r="C831" i="2"/>
  <c r="D831" i="2"/>
  <c r="E831" i="2"/>
  <c r="B832" i="2"/>
  <c r="C832" i="2"/>
  <c r="D832" i="2"/>
  <c r="E832" i="2"/>
  <c r="B833" i="2"/>
  <c r="C833" i="2"/>
  <c r="D833" i="2"/>
  <c r="E833" i="2"/>
  <c r="B834" i="2"/>
  <c r="C834" i="2"/>
  <c r="D834" i="2"/>
  <c r="E834" i="2"/>
  <c r="B835" i="2"/>
  <c r="C835" i="2"/>
  <c r="D835" i="2"/>
  <c r="E835" i="2"/>
  <c r="B836" i="2"/>
  <c r="C836" i="2"/>
  <c r="D836" i="2"/>
  <c r="E836" i="2"/>
  <c r="B837" i="2"/>
  <c r="C837" i="2"/>
  <c r="D837" i="2"/>
  <c r="E837" i="2"/>
  <c r="B838" i="2"/>
  <c r="C838" i="2"/>
  <c r="D838" i="2"/>
  <c r="E838" i="2"/>
  <c r="B839" i="2"/>
  <c r="C839" i="2"/>
  <c r="D839" i="2"/>
  <c r="E839" i="2"/>
  <c r="B840" i="2"/>
  <c r="C840" i="2"/>
  <c r="D840" i="2"/>
  <c r="E840" i="2"/>
  <c r="B841" i="2"/>
  <c r="C841" i="2"/>
  <c r="D841" i="2"/>
  <c r="E841" i="2"/>
  <c r="B842" i="2"/>
  <c r="C842" i="2"/>
  <c r="D842" i="2"/>
  <c r="E842" i="2"/>
  <c r="B843" i="2"/>
  <c r="C843" i="2"/>
  <c r="D843" i="2"/>
  <c r="E843" i="2"/>
  <c r="B844" i="2"/>
  <c r="C844" i="2"/>
  <c r="D844" i="2"/>
  <c r="E844" i="2"/>
  <c r="B845" i="2"/>
  <c r="C845" i="2"/>
  <c r="D845" i="2"/>
  <c r="E845" i="2"/>
  <c r="B846" i="2"/>
  <c r="C846" i="2"/>
  <c r="D846" i="2"/>
  <c r="E846" i="2"/>
  <c r="B847" i="2"/>
  <c r="C847" i="2"/>
  <c r="D847" i="2"/>
  <c r="E847" i="2"/>
  <c r="B848" i="2"/>
  <c r="C848" i="2"/>
  <c r="D848" i="2"/>
  <c r="E848" i="2"/>
  <c r="B849" i="2"/>
  <c r="C849" i="2"/>
  <c r="D849" i="2"/>
  <c r="E849" i="2"/>
  <c r="B850" i="2"/>
  <c r="C850" i="2"/>
  <c r="D850" i="2"/>
  <c r="E850" i="2"/>
  <c r="B851" i="2"/>
  <c r="C851" i="2"/>
  <c r="D851" i="2"/>
  <c r="E851" i="2"/>
  <c r="B852" i="2"/>
  <c r="C852" i="2"/>
  <c r="D852" i="2"/>
  <c r="E852" i="2"/>
  <c r="B853" i="2"/>
  <c r="C853" i="2"/>
  <c r="D853" i="2"/>
  <c r="E853" i="2"/>
  <c r="B854" i="2"/>
  <c r="C854" i="2"/>
  <c r="D854" i="2"/>
  <c r="E854" i="2"/>
  <c r="B855" i="2"/>
  <c r="C855" i="2"/>
  <c r="D855" i="2"/>
  <c r="E855" i="2"/>
  <c r="B856" i="2"/>
  <c r="C856" i="2"/>
  <c r="D856" i="2"/>
  <c r="E856" i="2"/>
  <c r="B857" i="2"/>
  <c r="C857" i="2"/>
  <c r="D857" i="2"/>
  <c r="E857" i="2"/>
  <c r="B858" i="2"/>
  <c r="C858" i="2"/>
  <c r="D858" i="2"/>
  <c r="E858" i="2"/>
  <c r="B859" i="2"/>
  <c r="C859" i="2"/>
  <c r="D859" i="2"/>
  <c r="E859" i="2"/>
  <c r="B860" i="2"/>
  <c r="C860" i="2"/>
  <c r="D860" i="2"/>
  <c r="E860" i="2"/>
  <c r="B861" i="2"/>
  <c r="C861" i="2"/>
  <c r="D861" i="2"/>
  <c r="E861" i="2"/>
  <c r="B862" i="2"/>
  <c r="C862" i="2"/>
  <c r="D862" i="2"/>
  <c r="E862" i="2"/>
  <c r="B863" i="2"/>
  <c r="C863" i="2"/>
  <c r="D863" i="2"/>
  <c r="E863" i="2"/>
  <c r="B864" i="2"/>
  <c r="C864" i="2"/>
  <c r="D864" i="2"/>
  <c r="E864" i="2"/>
  <c r="B865" i="2"/>
  <c r="C865" i="2"/>
  <c r="D865" i="2"/>
  <c r="E865" i="2"/>
  <c r="B866" i="2"/>
  <c r="C866" i="2"/>
  <c r="D866" i="2"/>
  <c r="E866" i="2"/>
  <c r="B867" i="2"/>
  <c r="C867" i="2"/>
  <c r="D867" i="2"/>
  <c r="E867" i="2"/>
  <c r="B868" i="2"/>
  <c r="C868" i="2"/>
  <c r="D868" i="2"/>
  <c r="E868" i="2"/>
  <c r="B869" i="2"/>
  <c r="C869" i="2"/>
  <c r="D869" i="2"/>
  <c r="E869" i="2"/>
  <c r="B870" i="2"/>
  <c r="C870" i="2"/>
  <c r="D870" i="2"/>
  <c r="E870" i="2"/>
  <c r="B871" i="2"/>
  <c r="C871" i="2"/>
  <c r="D871" i="2"/>
  <c r="E871" i="2"/>
  <c r="B872" i="2"/>
  <c r="C872" i="2"/>
  <c r="D872" i="2"/>
  <c r="E872" i="2"/>
  <c r="B873" i="2"/>
  <c r="C873" i="2"/>
  <c r="D873" i="2"/>
  <c r="E873" i="2"/>
  <c r="B874" i="2"/>
  <c r="C874" i="2"/>
  <c r="D874" i="2"/>
  <c r="E874" i="2"/>
  <c r="B875" i="2"/>
  <c r="C875" i="2"/>
  <c r="D875" i="2"/>
  <c r="E875" i="2"/>
  <c r="B876" i="2"/>
  <c r="C876" i="2"/>
  <c r="D876" i="2"/>
  <c r="E876" i="2"/>
  <c r="B877" i="2"/>
  <c r="C877" i="2"/>
  <c r="D877" i="2"/>
  <c r="E877" i="2"/>
  <c r="B878" i="2"/>
  <c r="C878" i="2"/>
  <c r="D878" i="2"/>
  <c r="E878" i="2"/>
  <c r="B879" i="2"/>
  <c r="C879" i="2"/>
  <c r="D879" i="2"/>
  <c r="E879" i="2"/>
  <c r="B880" i="2"/>
  <c r="C880" i="2"/>
  <c r="D880" i="2"/>
  <c r="E880" i="2"/>
  <c r="B881" i="2"/>
  <c r="C881" i="2"/>
  <c r="D881" i="2"/>
  <c r="E881" i="2"/>
  <c r="B882" i="2"/>
  <c r="C882" i="2"/>
  <c r="D882" i="2"/>
  <c r="E882" i="2"/>
  <c r="B883" i="2"/>
  <c r="C883" i="2"/>
  <c r="D883" i="2"/>
  <c r="E883" i="2"/>
  <c r="B884" i="2"/>
  <c r="C884" i="2"/>
  <c r="D884" i="2"/>
  <c r="E884" i="2"/>
  <c r="B885" i="2"/>
  <c r="C885" i="2"/>
  <c r="D885" i="2"/>
  <c r="E885" i="2"/>
  <c r="B886" i="2"/>
  <c r="C886" i="2"/>
  <c r="D886" i="2"/>
  <c r="E886" i="2"/>
  <c r="B887" i="2"/>
  <c r="C887" i="2"/>
  <c r="D887" i="2"/>
  <c r="E887" i="2"/>
  <c r="B888" i="2"/>
  <c r="C888" i="2"/>
  <c r="D888" i="2"/>
  <c r="E888" i="2"/>
  <c r="B889" i="2"/>
  <c r="C889" i="2"/>
  <c r="D889" i="2"/>
  <c r="E889" i="2"/>
  <c r="B890" i="2"/>
  <c r="C890" i="2"/>
  <c r="D890" i="2"/>
  <c r="E890" i="2"/>
  <c r="B891" i="2"/>
  <c r="C891" i="2"/>
  <c r="D891" i="2"/>
  <c r="E891" i="2"/>
  <c r="B892" i="2"/>
  <c r="C892" i="2"/>
  <c r="D892" i="2"/>
  <c r="E892" i="2"/>
  <c r="B893" i="2"/>
  <c r="C893" i="2"/>
  <c r="D893" i="2"/>
  <c r="E893" i="2"/>
  <c r="B894" i="2"/>
  <c r="C894" i="2"/>
  <c r="D894" i="2"/>
  <c r="E894" i="2"/>
  <c r="B895" i="2"/>
  <c r="C895" i="2"/>
  <c r="D895" i="2"/>
  <c r="E895" i="2"/>
  <c r="B896" i="2"/>
  <c r="C896" i="2"/>
  <c r="D896" i="2"/>
  <c r="E896" i="2"/>
  <c r="B897" i="2"/>
  <c r="C897" i="2"/>
  <c r="D897" i="2"/>
  <c r="E897" i="2"/>
  <c r="B898" i="2"/>
  <c r="C898" i="2"/>
  <c r="D898" i="2"/>
  <c r="E898" i="2"/>
  <c r="B899" i="2"/>
  <c r="C899" i="2"/>
  <c r="D899" i="2"/>
  <c r="E899" i="2"/>
  <c r="B900" i="2"/>
  <c r="C900" i="2"/>
  <c r="D900" i="2"/>
  <c r="E900" i="2"/>
  <c r="B901" i="2"/>
  <c r="C901" i="2"/>
  <c r="D901" i="2"/>
  <c r="E901" i="2"/>
  <c r="B902" i="2"/>
  <c r="C902" i="2"/>
  <c r="D902" i="2"/>
  <c r="E902" i="2"/>
  <c r="B903" i="2"/>
  <c r="C903" i="2"/>
  <c r="D903" i="2"/>
  <c r="E903" i="2"/>
  <c r="B904" i="2"/>
  <c r="C904" i="2"/>
  <c r="D904" i="2"/>
  <c r="E904" i="2"/>
  <c r="B905" i="2"/>
  <c r="C905" i="2"/>
  <c r="D905" i="2"/>
  <c r="E905" i="2"/>
  <c r="B906" i="2"/>
  <c r="C906" i="2"/>
  <c r="D906" i="2"/>
  <c r="E906" i="2"/>
  <c r="B907" i="2"/>
  <c r="C907" i="2"/>
  <c r="D907" i="2"/>
  <c r="E907" i="2"/>
  <c r="B908" i="2"/>
  <c r="C908" i="2"/>
  <c r="D908" i="2"/>
  <c r="E908" i="2"/>
  <c r="B909" i="2"/>
  <c r="C909" i="2"/>
  <c r="D909" i="2"/>
  <c r="E909" i="2"/>
  <c r="B910" i="2"/>
  <c r="C910" i="2"/>
  <c r="D910" i="2"/>
  <c r="E910" i="2"/>
  <c r="B911" i="2"/>
  <c r="C911" i="2"/>
  <c r="D911" i="2"/>
  <c r="E911" i="2"/>
  <c r="B912" i="2"/>
  <c r="C912" i="2"/>
  <c r="D912" i="2"/>
  <c r="E912" i="2"/>
  <c r="B913" i="2"/>
  <c r="C913" i="2"/>
  <c r="D913" i="2"/>
  <c r="E913" i="2"/>
  <c r="B914" i="2"/>
  <c r="C914" i="2"/>
  <c r="D914" i="2"/>
  <c r="E914" i="2"/>
  <c r="B915" i="2"/>
  <c r="C915" i="2"/>
  <c r="D915" i="2"/>
  <c r="E915" i="2"/>
  <c r="B916" i="2"/>
  <c r="C916" i="2"/>
  <c r="D916" i="2"/>
  <c r="E916" i="2"/>
  <c r="B917" i="2"/>
  <c r="C917" i="2"/>
  <c r="D917" i="2"/>
  <c r="E917" i="2"/>
  <c r="B918" i="2"/>
  <c r="C918" i="2"/>
  <c r="D918" i="2"/>
  <c r="E918" i="2"/>
  <c r="B919" i="2"/>
  <c r="C919" i="2"/>
  <c r="D919" i="2"/>
  <c r="E919" i="2"/>
  <c r="B920" i="2"/>
  <c r="C920" i="2"/>
  <c r="D920" i="2"/>
  <c r="E920" i="2"/>
  <c r="B921" i="2"/>
  <c r="C921" i="2"/>
  <c r="D921" i="2"/>
  <c r="E921" i="2"/>
  <c r="B922" i="2"/>
  <c r="C922" i="2"/>
  <c r="D922" i="2"/>
  <c r="E922" i="2"/>
  <c r="B923" i="2"/>
  <c r="C923" i="2"/>
  <c r="D923" i="2"/>
  <c r="E923" i="2"/>
  <c r="B924" i="2"/>
  <c r="C924" i="2"/>
  <c r="D924" i="2"/>
  <c r="E924" i="2"/>
  <c r="B925" i="2"/>
  <c r="C925" i="2"/>
  <c r="D925" i="2"/>
  <c r="E925" i="2"/>
  <c r="B926" i="2"/>
  <c r="C926" i="2"/>
  <c r="D926" i="2"/>
  <c r="E926" i="2"/>
  <c r="B927" i="2"/>
  <c r="C927" i="2"/>
  <c r="D927" i="2"/>
  <c r="E927" i="2"/>
  <c r="B928" i="2"/>
  <c r="C928" i="2"/>
  <c r="D928" i="2"/>
  <c r="E928" i="2"/>
  <c r="B929" i="2"/>
  <c r="C929" i="2"/>
  <c r="D929" i="2"/>
  <c r="E929" i="2"/>
  <c r="B930" i="2"/>
  <c r="C930" i="2"/>
  <c r="D930" i="2"/>
  <c r="E930" i="2"/>
  <c r="B931" i="2"/>
  <c r="C931" i="2"/>
  <c r="D931" i="2"/>
  <c r="E931" i="2"/>
  <c r="B932" i="2"/>
  <c r="C932" i="2"/>
  <c r="D932" i="2"/>
  <c r="E932" i="2"/>
  <c r="B933" i="2"/>
  <c r="C933" i="2"/>
  <c r="D933" i="2"/>
  <c r="E933" i="2"/>
  <c r="B934" i="2"/>
  <c r="C934" i="2"/>
  <c r="D934" i="2"/>
  <c r="E934" i="2"/>
  <c r="B935" i="2"/>
  <c r="C935" i="2"/>
  <c r="D935" i="2"/>
  <c r="E935" i="2"/>
  <c r="B936" i="2"/>
  <c r="C936" i="2"/>
  <c r="D936" i="2"/>
  <c r="E936" i="2"/>
  <c r="B937" i="2"/>
  <c r="C937" i="2"/>
  <c r="D937" i="2"/>
  <c r="E937" i="2"/>
  <c r="B938" i="2"/>
  <c r="C938" i="2"/>
  <c r="D938" i="2"/>
  <c r="E938" i="2"/>
  <c r="B939" i="2"/>
  <c r="C939" i="2"/>
  <c r="D939" i="2"/>
  <c r="E939" i="2"/>
  <c r="B940" i="2"/>
  <c r="C940" i="2"/>
  <c r="D940" i="2"/>
  <c r="E940" i="2"/>
  <c r="B941" i="2"/>
  <c r="C941" i="2"/>
  <c r="D941" i="2"/>
  <c r="E941" i="2"/>
  <c r="B942" i="2"/>
  <c r="C942" i="2"/>
  <c r="D942" i="2"/>
  <c r="E942" i="2"/>
  <c r="B943" i="2"/>
  <c r="C943" i="2"/>
  <c r="D943" i="2"/>
  <c r="E943" i="2"/>
  <c r="B944" i="2"/>
  <c r="C944" i="2"/>
  <c r="D944" i="2"/>
  <c r="E944" i="2"/>
  <c r="B945" i="2"/>
  <c r="C945" i="2"/>
  <c r="D945" i="2"/>
  <c r="E945" i="2"/>
  <c r="B946" i="2"/>
  <c r="C946" i="2"/>
  <c r="D946" i="2"/>
  <c r="E946" i="2"/>
  <c r="B947" i="2"/>
  <c r="C947" i="2"/>
  <c r="D947" i="2"/>
  <c r="E947" i="2"/>
  <c r="B948" i="2"/>
  <c r="C948" i="2"/>
  <c r="D948" i="2"/>
  <c r="E948" i="2"/>
  <c r="B949" i="2"/>
  <c r="C949" i="2"/>
  <c r="D949" i="2"/>
  <c r="E949" i="2"/>
  <c r="B950" i="2"/>
  <c r="C950" i="2"/>
  <c r="D950" i="2"/>
  <c r="E950" i="2"/>
  <c r="B951" i="2"/>
  <c r="C951" i="2"/>
  <c r="D951" i="2"/>
  <c r="E951" i="2"/>
  <c r="B952" i="2"/>
  <c r="C952" i="2"/>
  <c r="D952" i="2"/>
  <c r="E952" i="2"/>
  <c r="B953" i="2"/>
  <c r="C953" i="2"/>
  <c r="D953" i="2"/>
  <c r="E953" i="2"/>
  <c r="B954" i="2"/>
  <c r="C954" i="2"/>
  <c r="D954" i="2"/>
  <c r="E954" i="2"/>
  <c r="B955" i="2"/>
  <c r="C955" i="2"/>
  <c r="D955" i="2"/>
  <c r="E955" i="2"/>
  <c r="B956" i="2"/>
  <c r="C956" i="2"/>
  <c r="D956" i="2"/>
  <c r="E956" i="2"/>
  <c r="B957" i="2"/>
  <c r="C957" i="2"/>
  <c r="D957" i="2"/>
  <c r="E957" i="2"/>
  <c r="B958" i="2"/>
  <c r="C958" i="2"/>
  <c r="D958" i="2"/>
  <c r="E958" i="2"/>
  <c r="B959" i="2"/>
  <c r="C959" i="2"/>
  <c r="D959" i="2"/>
  <c r="E959" i="2"/>
  <c r="B960" i="2"/>
  <c r="C960" i="2"/>
  <c r="D960" i="2"/>
  <c r="E960" i="2"/>
  <c r="B961" i="2"/>
  <c r="C961" i="2"/>
  <c r="D961" i="2"/>
  <c r="E961" i="2"/>
  <c r="B962" i="2"/>
  <c r="C962" i="2"/>
  <c r="D962" i="2"/>
  <c r="E962" i="2"/>
  <c r="B963" i="2"/>
  <c r="C963" i="2"/>
  <c r="D963" i="2"/>
  <c r="E963" i="2"/>
  <c r="B964" i="2"/>
  <c r="C964" i="2"/>
  <c r="D964" i="2"/>
  <c r="E964" i="2"/>
  <c r="B965" i="2"/>
  <c r="C965" i="2"/>
  <c r="D965" i="2"/>
  <c r="E965" i="2"/>
  <c r="B966" i="2"/>
  <c r="C966" i="2"/>
  <c r="D966" i="2"/>
  <c r="E966" i="2"/>
  <c r="B967" i="2"/>
  <c r="C967" i="2"/>
  <c r="D967" i="2"/>
  <c r="E967" i="2"/>
  <c r="B968" i="2"/>
  <c r="C968" i="2"/>
  <c r="D968" i="2"/>
  <c r="E968" i="2"/>
  <c r="B969" i="2"/>
  <c r="C969" i="2"/>
  <c r="D969" i="2"/>
  <c r="E969" i="2"/>
  <c r="B970" i="2"/>
  <c r="C970" i="2"/>
  <c r="D970" i="2"/>
  <c r="E970" i="2"/>
  <c r="B971" i="2"/>
  <c r="C971" i="2"/>
  <c r="D971" i="2"/>
  <c r="E971" i="2"/>
  <c r="B972" i="2"/>
  <c r="C972" i="2"/>
  <c r="D972" i="2"/>
  <c r="E972" i="2"/>
  <c r="B973" i="2"/>
  <c r="C973" i="2"/>
  <c r="D973" i="2"/>
  <c r="E973" i="2"/>
  <c r="B974" i="2"/>
  <c r="C974" i="2"/>
  <c r="D974" i="2"/>
  <c r="E974" i="2"/>
  <c r="B975" i="2"/>
  <c r="C975" i="2"/>
  <c r="D975" i="2"/>
  <c r="E975" i="2"/>
  <c r="B976" i="2"/>
  <c r="C976" i="2"/>
  <c r="D976" i="2"/>
  <c r="E976" i="2"/>
  <c r="B977" i="2"/>
  <c r="C977" i="2"/>
  <c r="D977" i="2"/>
  <c r="E977" i="2"/>
  <c r="B978" i="2"/>
  <c r="C978" i="2"/>
  <c r="D978" i="2"/>
  <c r="E978" i="2"/>
  <c r="B979" i="2"/>
  <c r="C979" i="2"/>
  <c r="D979" i="2"/>
  <c r="E979" i="2"/>
  <c r="B980" i="2"/>
  <c r="C980" i="2"/>
  <c r="D980" i="2"/>
  <c r="E980" i="2"/>
  <c r="B981" i="2"/>
  <c r="C981" i="2"/>
  <c r="D981" i="2"/>
  <c r="E981" i="2"/>
  <c r="B982" i="2"/>
  <c r="C982" i="2"/>
  <c r="D982" i="2"/>
  <c r="E982" i="2"/>
  <c r="B983" i="2"/>
  <c r="C983" i="2"/>
  <c r="D983" i="2"/>
  <c r="E983" i="2"/>
  <c r="B984" i="2"/>
  <c r="C984" i="2"/>
  <c r="D984" i="2"/>
  <c r="E984" i="2"/>
  <c r="B985" i="2"/>
  <c r="C985" i="2"/>
  <c r="D985" i="2"/>
  <c r="E985" i="2"/>
  <c r="B986" i="2"/>
  <c r="C986" i="2"/>
  <c r="D986" i="2"/>
  <c r="E986" i="2"/>
  <c r="B987" i="2"/>
  <c r="C987" i="2"/>
  <c r="D987" i="2"/>
  <c r="E987" i="2"/>
  <c r="B988" i="2"/>
  <c r="C988" i="2"/>
  <c r="D988" i="2"/>
  <c r="E988" i="2"/>
  <c r="B989" i="2"/>
  <c r="C989" i="2"/>
  <c r="D989" i="2"/>
  <c r="E989" i="2"/>
  <c r="B990" i="2"/>
  <c r="C990" i="2"/>
  <c r="D990" i="2"/>
  <c r="E990" i="2"/>
  <c r="B991" i="2"/>
  <c r="C991" i="2"/>
  <c r="D991" i="2"/>
  <c r="E991" i="2"/>
  <c r="B992" i="2"/>
  <c r="C992" i="2"/>
  <c r="D992" i="2"/>
  <c r="E992" i="2"/>
  <c r="B993" i="2"/>
  <c r="C993" i="2"/>
  <c r="D993" i="2"/>
  <c r="E993" i="2"/>
  <c r="B994" i="2"/>
  <c r="C994" i="2"/>
  <c r="D994" i="2"/>
  <c r="E994" i="2"/>
  <c r="B995" i="2"/>
  <c r="C995" i="2"/>
  <c r="D995" i="2"/>
  <c r="E995" i="2"/>
  <c r="B996" i="2"/>
  <c r="C996" i="2"/>
  <c r="D996" i="2"/>
  <c r="E996" i="2"/>
  <c r="B997" i="2"/>
  <c r="C997" i="2"/>
  <c r="D997" i="2"/>
  <c r="E997" i="2"/>
  <c r="B998" i="2"/>
  <c r="C998" i="2"/>
  <c r="D998" i="2"/>
  <c r="E998" i="2"/>
  <c r="B999" i="2"/>
  <c r="C999" i="2"/>
  <c r="D999" i="2"/>
  <c r="E999" i="2"/>
  <c r="B1000" i="2"/>
  <c r="C1000" i="2"/>
  <c r="D1000" i="2"/>
  <c r="E1000" i="2"/>
  <c r="B1001" i="2"/>
  <c r="C1001" i="2"/>
  <c r="D1001" i="2"/>
  <c r="E1001" i="2"/>
  <c r="B1002" i="2"/>
  <c r="C1002" i="2"/>
  <c r="D1002" i="2"/>
  <c r="E1002" i="2"/>
  <c r="B1003" i="2"/>
  <c r="C1003" i="2"/>
  <c r="D1003" i="2"/>
  <c r="E1003" i="2"/>
  <c r="B1004" i="2"/>
  <c r="C1004" i="2"/>
  <c r="D1004" i="2"/>
  <c r="E1004" i="2"/>
  <c r="B1005" i="2"/>
  <c r="C1005" i="2"/>
  <c r="D1005" i="2"/>
  <c r="E1005" i="2"/>
  <c r="B1006" i="2"/>
  <c r="C1006" i="2"/>
  <c r="D1006" i="2"/>
  <c r="E1006" i="2"/>
  <c r="B1007" i="2"/>
  <c r="C1007" i="2"/>
  <c r="D1007" i="2"/>
  <c r="E1007" i="2"/>
  <c r="B1008" i="2"/>
  <c r="C1008" i="2"/>
  <c r="D1008" i="2"/>
  <c r="E1008" i="2"/>
  <c r="B1009" i="2"/>
  <c r="C1009" i="2"/>
  <c r="D1009" i="2"/>
  <c r="E1009" i="2"/>
  <c r="B1010" i="2"/>
  <c r="C1010" i="2"/>
  <c r="D1010" i="2"/>
  <c r="E1010" i="2"/>
  <c r="B1011" i="2"/>
  <c r="C1011" i="2"/>
  <c r="D1011" i="2"/>
  <c r="E1011" i="2"/>
  <c r="B1012" i="2"/>
  <c r="C1012" i="2"/>
  <c r="D1012" i="2"/>
  <c r="E1012" i="2"/>
  <c r="B1013" i="2"/>
  <c r="C1013" i="2"/>
  <c r="D1013" i="2"/>
  <c r="E1013" i="2"/>
  <c r="B1014" i="2"/>
  <c r="C1014" i="2"/>
  <c r="D1014" i="2"/>
  <c r="E1014" i="2"/>
  <c r="B1015" i="2"/>
  <c r="C1015" i="2"/>
  <c r="D1015" i="2"/>
  <c r="E1015" i="2"/>
  <c r="B1016" i="2"/>
  <c r="C1016" i="2"/>
  <c r="D1016" i="2"/>
  <c r="E1016" i="2"/>
  <c r="B1017" i="2"/>
  <c r="C1017" i="2"/>
  <c r="D1017" i="2"/>
  <c r="E1017" i="2"/>
  <c r="B1018" i="2"/>
  <c r="C1018" i="2"/>
  <c r="D1018" i="2"/>
  <c r="E1018" i="2"/>
  <c r="B1019" i="2"/>
  <c r="C1019" i="2"/>
  <c r="D1019" i="2"/>
  <c r="E1019" i="2"/>
  <c r="B1020" i="2"/>
  <c r="C1020" i="2"/>
  <c r="D1020" i="2"/>
  <c r="E1020" i="2"/>
  <c r="B1021" i="2"/>
  <c r="C1021" i="2"/>
  <c r="D1021" i="2"/>
  <c r="E1021" i="2"/>
  <c r="B1022" i="2"/>
  <c r="C1022" i="2"/>
  <c r="D1022" i="2"/>
  <c r="E1022" i="2"/>
  <c r="B1023" i="2"/>
  <c r="C1023" i="2"/>
  <c r="D1023" i="2"/>
  <c r="E1023" i="2"/>
  <c r="B1024" i="2"/>
  <c r="C1024" i="2"/>
  <c r="D1024" i="2"/>
  <c r="E1024" i="2"/>
  <c r="B1025" i="2"/>
  <c r="C1025" i="2"/>
  <c r="D1025" i="2"/>
  <c r="E1025" i="2"/>
  <c r="B1026" i="2"/>
  <c r="C1026" i="2"/>
  <c r="D1026" i="2"/>
  <c r="E1026" i="2"/>
  <c r="B1027" i="2"/>
  <c r="C1027" i="2"/>
  <c r="D1027" i="2"/>
  <c r="E1027" i="2"/>
  <c r="B1028" i="2"/>
  <c r="C1028" i="2"/>
  <c r="D1028" i="2"/>
  <c r="E1028" i="2"/>
  <c r="B1029" i="2"/>
  <c r="C1029" i="2"/>
  <c r="D1029" i="2"/>
  <c r="E1029" i="2"/>
  <c r="B1030" i="2"/>
  <c r="C1030" i="2"/>
  <c r="D1030" i="2"/>
  <c r="E1030" i="2"/>
  <c r="B1031" i="2"/>
  <c r="C1031" i="2"/>
  <c r="D1031" i="2"/>
  <c r="E1031" i="2"/>
  <c r="B1032" i="2"/>
  <c r="C1032" i="2"/>
  <c r="D1032" i="2"/>
  <c r="E1032" i="2"/>
  <c r="B1033" i="2"/>
  <c r="C1033" i="2"/>
  <c r="D1033" i="2"/>
  <c r="E1033" i="2"/>
  <c r="B1034" i="2"/>
  <c r="C1034" i="2"/>
  <c r="D1034" i="2"/>
  <c r="E1034" i="2"/>
  <c r="B1035" i="2"/>
  <c r="C1035" i="2"/>
  <c r="D1035" i="2"/>
  <c r="E1035" i="2"/>
  <c r="B1036" i="2"/>
  <c r="C1036" i="2"/>
  <c r="D1036" i="2"/>
  <c r="E1036" i="2"/>
  <c r="B1037" i="2"/>
  <c r="C1037" i="2"/>
  <c r="D1037" i="2"/>
  <c r="E1037" i="2"/>
  <c r="B1038" i="2"/>
  <c r="C1038" i="2"/>
  <c r="D1038" i="2"/>
  <c r="E1038" i="2"/>
  <c r="B1039" i="2"/>
  <c r="C1039" i="2"/>
  <c r="D1039" i="2"/>
  <c r="E1039" i="2"/>
  <c r="B1040" i="2"/>
  <c r="C1040" i="2"/>
  <c r="D1040" i="2"/>
  <c r="E1040" i="2"/>
  <c r="B1041" i="2"/>
  <c r="C1041" i="2"/>
  <c r="D1041" i="2"/>
  <c r="E1041" i="2"/>
  <c r="B1042" i="2"/>
  <c r="C1042" i="2"/>
  <c r="D1042" i="2"/>
  <c r="E1042" i="2"/>
  <c r="B1043" i="2"/>
  <c r="C1043" i="2"/>
  <c r="D1043" i="2"/>
  <c r="E1043" i="2"/>
  <c r="B1044" i="2"/>
  <c r="C1044" i="2"/>
  <c r="D1044" i="2"/>
  <c r="E1044" i="2"/>
  <c r="B1045" i="2"/>
  <c r="C1045" i="2"/>
  <c r="D1045" i="2"/>
  <c r="E1045" i="2"/>
  <c r="B1046" i="2"/>
  <c r="C1046" i="2"/>
  <c r="D1046" i="2"/>
  <c r="E1046" i="2"/>
  <c r="B1047" i="2"/>
  <c r="C1047" i="2"/>
  <c r="D1047" i="2"/>
  <c r="E1047" i="2"/>
  <c r="B1048" i="2"/>
  <c r="C1048" i="2"/>
  <c r="D1048" i="2"/>
  <c r="E1048" i="2"/>
  <c r="B1049" i="2"/>
  <c r="C1049" i="2"/>
  <c r="D1049" i="2"/>
  <c r="E1049" i="2"/>
  <c r="B1050" i="2"/>
  <c r="C1050" i="2"/>
  <c r="D1050" i="2"/>
  <c r="E1050" i="2"/>
  <c r="B1051" i="2"/>
  <c r="C1051" i="2"/>
  <c r="D1051" i="2"/>
  <c r="E1051" i="2"/>
  <c r="B1052" i="2"/>
  <c r="C1052" i="2"/>
  <c r="D1052" i="2"/>
  <c r="E1052" i="2"/>
  <c r="B1053" i="2"/>
  <c r="C1053" i="2"/>
  <c r="D1053" i="2"/>
  <c r="E1053" i="2"/>
  <c r="B1054" i="2"/>
  <c r="C1054" i="2"/>
  <c r="D1054" i="2"/>
  <c r="E1054" i="2"/>
  <c r="B1055" i="2"/>
  <c r="C1055" i="2"/>
  <c r="D1055" i="2"/>
  <c r="E1055" i="2"/>
  <c r="B1056" i="2"/>
  <c r="C1056" i="2"/>
  <c r="D1056" i="2"/>
  <c r="E1056" i="2"/>
  <c r="B1057" i="2"/>
  <c r="C1057" i="2"/>
  <c r="D1057" i="2"/>
  <c r="E1057" i="2"/>
  <c r="B1058" i="2"/>
  <c r="C1058" i="2"/>
  <c r="D1058" i="2"/>
  <c r="E1058" i="2"/>
  <c r="B1059" i="2"/>
  <c r="C1059" i="2"/>
  <c r="D1059" i="2"/>
  <c r="E1059" i="2"/>
  <c r="B1060" i="2"/>
  <c r="C1060" i="2"/>
  <c r="D1060" i="2"/>
  <c r="E1060" i="2"/>
  <c r="B1061" i="2"/>
  <c r="C1061" i="2"/>
  <c r="D1061" i="2"/>
  <c r="E1061" i="2"/>
  <c r="B1062" i="2"/>
  <c r="C1062" i="2"/>
  <c r="D1062" i="2"/>
  <c r="E1062" i="2"/>
  <c r="B1063" i="2"/>
  <c r="C1063" i="2"/>
  <c r="D1063" i="2"/>
  <c r="E1063" i="2"/>
  <c r="B1064" i="2"/>
  <c r="C1064" i="2"/>
  <c r="D1064" i="2"/>
  <c r="E1064" i="2"/>
  <c r="B1065" i="2"/>
  <c r="C1065" i="2"/>
  <c r="D1065" i="2"/>
  <c r="E1065" i="2"/>
  <c r="B1066" i="2"/>
  <c r="C1066" i="2"/>
  <c r="D1066" i="2"/>
  <c r="E1066" i="2"/>
  <c r="B1067" i="2"/>
  <c r="C1067" i="2"/>
  <c r="D1067" i="2"/>
  <c r="E1067" i="2"/>
  <c r="B1068" i="2"/>
  <c r="C1068" i="2"/>
  <c r="D1068" i="2"/>
  <c r="E1068" i="2"/>
  <c r="B1069" i="2"/>
  <c r="C1069" i="2"/>
  <c r="D1069" i="2"/>
  <c r="E1069" i="2"/>
  <c r="B1070" i="2"/>
  <c r="C1070" i="2"/>
  <c r="D1070" i="2"/>
  <c r="E1070" i="2"/>
  <c r="B1071" i="2"/>
  <c r="C1071" i="2"/>
  <c r="D1071" i="2"/>
  <c r="E1071" i="2"/>
  <c r="B1072" i="2"/>
  <c r="C1072" i="2"/>
  <c r="D1072" i="2"/>
  <c r="E1072" i="2"/>
  <c r="B1073" i="2"/>
  <c r="C1073" i="2"/>
  <c r="D1073" i="2"/>
  <c r="E1073" i="2"/>
  <c r="B1074" i="2"/>
  <c r="C1074" i="2"/>
  <c r="D1074" i="2"/>
  <c r="E1074" i="2"/>
  <c r="B1075" i="2"/>
  <c r="C1075" i="2"/>
  <c r="D1075" i="2"/>
  <c r="E1075" i="2"/>
  <c r="B1076" i="2"/>
  <c r="C1076" i="2"/>
  <c r="D1076" i="2"/>
  <c r="E1076" i="2"/>
  <c r="B1077" i="2"/>
  <c r="C1077" i="2"/>
  <c r="D1077" i="2"/>
  <c r="E1077" i="2"/>
  <c r="B1078" i="2"/>
  <c r="C1078" i="2"/>
  <c r="D1078" i="2"/>
  <c r="E1078" i="2"/>
  <c r="B1079" i="2"/>
  <c r="C1079" i="2"/>
  <c r="D1079" i="2"/>
  <c r="E1079" i="2"/>
  <c r="B1080" i="2"/>
  <c r="C1080" i="2"/>
  <c r="D1080" i="2"/>
  <c r="E1080" i="2"/>
  <c r="B1081" i="2"/>
  <c r="C1081" i="2"/>
  <c r="D1081" i="2"/>
  <c r="E1081" i="2"/>
  <c r="B1082" i="2"/>
  <c r="C1082" i="2"/>
  <c r="D1082" i="2"/>
  <c r="E1082" i="2"/>
  <c r="B1083" i="2"/>
  <c r="C1083" i="2"/>
  <c r="D1083" i="2"/>
  <c r="E1083" i="2"/>
  <c r="B1084" i="2"/>
  <c r="C1084" i="2"/>
  <c r="D1084" i="2"/>
  <c r="E1084" i="2"/>
  <c r="B1085" i="2"/>
  <c r="C1085" i="2"/>
  <c r="D1085" i="2"/>
  <c r="E1085" i="2"/>
  <c r="B1086" i="2"/>
  <c r="C1086" i="2"/>
  <c r="D1086" i="2"/>
  <c r="E1086" i="2"/>
  <c r="B1087" i="2"/>
  <c r="C1087" i="2"/>
  <c r="D1087" i="2"/>
  <c r="E1087" i="2"/>
  <c r="B1088" i="2"/>
  <c r="C1088" i="2"/>
  <c r="D1088" i="2"/>
  <c r="E1088" i="2"/>
  <c r="B1089" i="2"/>
  <c r="C1089" i="2"/>
  <c r="D1089" i="2"/>
  <c r="E1089" i="2"/>
  <c r="B1090" i="2"/>
  <c r="C1090" i="2"/>
  <c r="D1090" i="2"/>
  <c r="E1090" i="2"/>
  <c r="B1091" i="2"/>
  <c r="C1091" i="2"/>
  <c r="D1091" i="2"/>
  <c r="E1091" i="2"/>
  <c r="B1092" i="2"/>
  <c r="C1092" i="2"/>
  <c r="D1092" i="2"/>
  <c r="E1092" i="2"/>
  <c r="B1093" i="2"/>
  <c r="C1093" i="2"/>
  <c r="D1093" i="2"/>
  <c r="E1093" i="2"/>
  <c r="B1094" i="2"/>
  <c r="C1094" i="2"/>
  <c r="D1094" i="2"/>
  <c r="E1094" i="2"/>
  <c r="B1095" i="2"/>
  <c r="C1095" i="2"/>
  <c r="D1095" i="2"/>
  <c r="E1095" i="2"/>
  <c r="B1096" i="2"/>
  <c r="C1096" i="2"/>
  <c r="D1096" i="2"/>
  <c r="E1096" i="2"/>
  <c r="B1097" i="2"/>
  <c r="C1097" i="2"/>
  <c r="D1097" i="2"/>
  <c r="E1097" i="2"/>
  <c r="B1098" i="2"/>
  <c r="C1098" i="2"/>
  <c r="D1098" i="2"/>
  <c r="E1098" i="2"/>
  <c r="B1099" i="2"/>
  <c r="C1099" i="2"/>
  <c r="D1099" i="2"/>
  <c r="E1099" i="2"/>
  <c r="B1100" i="2"/>
  <c r="C1100" i="2"/>
  <c r="D1100" i="2"/>
  <c r="E1100" i="2"/>
  <c r="B1101" i="2"/>
  <c r="C1101" i="2"/>
  <c r="D1101" i="2"/>
  <c r="E1101" i="2"/>
  <c r="B1102" i="2"/>
  <c r="C1102" i="2"/>
  <c r="D1102" i="2"/>
  <c r="E1102" i="2"/>
  <c r="B1103" i="2"/>
  <c r="C1103" i="2"/>
  <c r="D1103" i="2"/>
  <c r="E1103" i="2"/>
  <c r="B1104" i="2"/>
  <c r="C1104" i="2"/>
  <c r="D1104" i="2"/>
  <c r="E1104" i="2"/>
  <c r="B1105" i="2"/>
  <c r="C1105" i="2"/>
  <c r="D1105" i="2"/>
  <c r="E1105" i="2"/>
  <c r="B1106" i="2"/>
  <c r="C1106" i="2"/>
  <c r="D1106" i="2"/>
  <c r="E1106" i="2"/>
  <c r="B1107" i="2"/>
  <c r="C1107" i="2"/>
  <c r="D1107" i="2"/>
  <c r="E1107" i="2"/>
  <c r="B1108" i="2"/>
  <c r="C1108" i="2"/>
  <c r="D1108" i="2"/>
  <c r="E1108" i="2"/>
  <c r="B1109" i="2"/>
  <c r="C1109" i="2"/>
  <c r="D1109" i="2"/>
  <c r="E1109" i="2"/>
  <c r="B1110" i="2"/>
  <c r="C1110" i="2"/>
  <c r="D1110" i="2"/>
  <c r="E1110" i="2"/>
  <c r="B1111" i="2"/>
  <c r="C1111" i="2"/>
  <c r="D1111" i="2"/>
  <c r="E1111" i="2"/>
  <c r="B1112" i="2"/>
  <c r="C1112" i="2"/>
  <c r="D1112" i="2"/>
  <c r="E1112" i="2"/>
  <c r="B1113" i="2"/>
  <c r="C1113" i="2"/>
  <c r="D1113" i="2"/>
  <c r="E1113" i="2"/>
  <c r="B1114" i="2"/>
  <c r="C1114" i="2"/>
  <c r="D1114" i="2"/>
  <c r="E1114" i="2"/>
  <c r="B1115" i="2"/>
  <c r="C1115" i="2"/>
  <c r="D1115" i="2"/>
  <c r="E1115" i="2"/>
  <c r="B1116" i="2"/>
  <c r="C1116" i="2"/>
  <c r="D1116" i="2"/>
  <c r="E1116" i="2"/>
  <c r="B1117" i="2"/>
  <c r="C1117" i="2"/>
  <c r="D1117" i="2"/>
  <c r="E1117" i="2"/>
  <c r="B1118" i="2"/>
  <c r="C1118" i="2"/>
  <c r="D1118" i="2"/>
  <c r="E1118" i="2"/>
  <c r="B1119" i="2"/>
  <c r="C1119" i="2"/>
  <c r="D1119" i="2"/>
  <c r="E1119" i="2"/>
  <c r="B1120" i="2"/>
  <c r="C1120" i="2"/>
  <c r="D1120" i="2"/>
  <c r="E1120" i="2"/>
  <c r="B1121" i="2"/>
  <c r="C1121" i="2"/>
  <c r="D1121" i="2"/>
  <c r="E1121" i="2"/>
  <c r="B1122" i="2"/>
  <c r="C1122" i="2"/>
  <c r="D1122" i="2"/>
  <c r="E1122" i="2"/>
  <c r="B1123" i="2"/>
  <c r="C1123" i="2"/>
  <c r="D1123" i="2"/>
  <c r="E1123" i="2"/>
  <c r="B1124" i="2"/>
  <c r="C1124" i="2"/>
  <c r="D1124" i="2"/>
  <c r="E1124" i="2"/>
  <c r="B1125" i="2"/>
  <c r="C1125" i="2"/>
  <c r="D1125" i="2"/>
  <c r="E1125" i="2"/>
  <c r="B1126" i="2"/>
  <c r="C1126" i="2"/>
  <c r="D1126" i="2"/>
  <c r="E1126" i="2"/>
  <c r="B1127" i="2"/>
  <c r="C1127" i="2"/>
  <c r="D1127" i="2"/>
  <c r="E1127" i="2"/>
  <c r="B1128" i="2"/>
  <c r="C1128" i="2"/>
  <c r="D1128" i="2"/>
  <c r="E1128" i="2"/>
  <c r="B1129" i="2"/>
  <c r="C1129" i="2"/>
  <c r="D1129" i="2"/>
  <c r="E1129" i="2"/>
  <c r="B1130" i="2"/>
  <c r="C1130" i="2"/>
  <c r="D1130" i="2"/>
  <c r="E1130" i="2"/>
  <c r="B1131" i="2"/>
  <c r="C1131" i="2"/>
  <c r="D1131" i="2"/>
  <c r="E1131" i="2"/>
  <c r="B1132" i="2"/>
  <c r="C1132" i="2"/>
  <c r="D1132" i="2"/>
  <c r="E1132" i="2"/>
  <c r="B1133" i="2"/>
  <c r="C1133" i="2"/>
  <c r="D1133" i="2"/>
  <c r="E1133" i="2"/>
  <c r="B1134" i="2"/>
  <c r="C1134" i="2"/>
  <c r="D1134" i="2"/>
  <c r="E1134" i="2"/>
  <c r="B1135" i="2"/>
  <c r="C1135" i="2"/>
  <c r="D1135" i="2"/>
  <c r="E1135" i="2"/>
  <c r="B1136" i="2"/>
  <c r="C1136" i="2"/>
  <c r="D1136" i="2"/>
  <c r="E1136" i="2"/>
  <c r="B1137" i="2"/>
  <c r="C1137" i="2"/>
  <c r="D1137" i="2"/>
  <c r="E1137" i="2"/>
  <c r="B1138" i="2"/>
  <c r="C1138" i="2"/>
  <c r="D1138" i="2"/>
  <c r="E1138" i="2"/>
  <c r="B1139" i="2"/>
  <c r="C1139" i="2"/>
  <c r="D1139" i="2"/>
  <c r="E1139" i="2"/>
  <c r="B1140" i="2"/>
  <c r="C1140" i="2"/>
  <c r="D1140" i="2"/>
  <c r="E1140" i="2"/>
  <c r="B1141" i="2"/>
  <c r="C1141" i="2"/>
  <c r="D1141" i="2"/>
  <c r="E1141" i="2"/>
  <c r="B1142" i="2"/>
  <c r="C1142" i="2"/>
  <c r="D1142" i="2"/>
  <c r="E1142" i="2"/>
  <c r="B1143" i="2"/>
  <c r="C1143" i="2"/>
  <c r="D1143" i="2"/>
  <c r="E1143" i="2"/>
  <c r="B1144" i="2"/>
  <c r="C1144" i="2"/>
  <c r="D1144" i="2"/>
  <c r="E1144" i="2"/>
  <c r="B1145" i="2"/>
  <c r="C1145" i="2"/>
  <c r="D1145" i="2"/>
  <c r="E1145" i="2"/>
  <c r="B1146" i="2"/>
  <c r="C1146" i="2"/>
  <c r="D1146" i="2"/>
  <c r="E1146" i="2"/>
  <c r="B1147" i="2"/>
  <c r="C1147" i="2"/>
  <c r="D1147" i="2"/>
  <c r="E1147" i="2"/>
  <c r="B1148" i="2"/>
  <c r="C1148" i="2"/>
  <c r="D1148" i="2"/>
  <c r="E1148" i="2"/>
  <c r="B1149" i="2"/>
  <c r="C1149" i="2"/>
  <c r="D1149" i="2"/>
  <c r="E1149" i="2"/>
  <c r="B1150" i="2"/>
  <c r="C1150" i="2"/>
  <c r="D1150" i="2"/>
  <c r="E1150" i="2"/>
  <c r="B1151" i="2"/>
  <c r="C1151" i="2"/>
  <c r="D1151" i="2"/>
  <c r="E1151" i="2"/>
  <c r="B1152" i="2"/>
  <c r="C1152" i="2"/>
  <c r="D1152" i="2"/>
  <c r="E1152" i="2"/>
  <c r="B1153" i="2"/>
  <c r="C1153" i="2"/>
  <c r="D1153" i="2"/>
  <c r="E1153" i="2"/>
  <c r="B1154" i="2"/>
  <c r="C1154" i="2"/>
  <c r="D1154" i="2"/>
  <c r="E1154" i="2"/>
  <c r="B1155" i="2"/>
  <c r="C1155" i="2"/>
  <c r="D1155" i="2"/>
  <c r="E1155" i="2"/>
  <c r="B1156" i="2"/>
  <c r="C1156" i="2"/>
  <c r="D1156" i="2"/>
  <c r="E1156" i="2"/>
  <c r="B1157" i="2"/>
  <c r="C1157" i="2"/>
  <c r="D1157" i="2"/>
  <c r="E1157" i="2"/>
  <c r="B1158" i="2"/>
  <c r="C1158" i="2"/>
  <c r="D1158" i="2"/>
  <c r="E1158" i="2"/>
  <c r="B1159" i="2"/>
  <c r="C1159" i="2"/>
  <c r="D1159" i="2"/>
  <c r="E1159" i="2"/>
  <c r="B1160" i="2"/>
  <c r="C1160" i="2"/>
  <c r="D1160" i="2"/>
  <c r="E1160" i="2"/>
  <c r="B1161" i="2"/>
  <c r="C1161" i="2"/>
  <c r="D1161" i="2"/>
  <c r="E1161" i="2"/>
  <c r="B1162" i="2"/>
  <c r="C1162" i="2"/>
  <c r="D1162" i="2"/>
  <c r="E1162" i="2"/>
  <c r="B1163" i="2"/>
  <c r="C1163" i="2"/>
  <c r="D1163" i="2"/>
  <c r="E1163" i="2"/>
  <c r="B1164" i="2"/>
  <c r="C1164" i="2"/>
  <c r="D1164" i="2"/>
  <c r="E1164" i="2"/>
  <c r="B1165" i="2"/>
  <c r="C1165" i="2"/>
  <c r="D1165" i="2"/>
  <c r="E1165" i="2"/>
  <c r="B1166" i="2"/>
  <c r="C1166" i="2"/>
  <c r="D1166" i="2"/>
  <c r="E1166" i="2"/>
  <c r="B1167" i="2"/>
  <c r="C1167" i="2"/>
  <c r="D1167" i="2"/>
  <c r="E1167" i="2"/>
  <c r="B1168" i="2"/>
  <c r="C1168" i="2"/>
  <c r="D1168" i="2"/>
  <c r="E1168" i="2"/>
  <c r="B1169" i="2"/>
  <c r="C1169" i="2"/>
  <c r="D1169" i="2"/>
  <c r="E1169" i="2"/>
  <c r="B1170" i="2"/>
  <c r="C1170" i="2"/>
  <c r="D1170" i="2"/>
  <c r="E1170" i="2"/>
  <c r="B1171" i="2"/>
  <c r="C1171" i="2"/>
  <c r="D1171" i="2"/>
  <c r="E1171" i="2"/>
  <c r="B1172" i="2"/>
  <c r="C1172" i="2"/>
  <c r="D1172" i="2"/>
  <c r="E1172" i="2"/>
  <c r="B1173" i="2"/>
  <c r="C1173" i="2"/>
  <c r="D1173" i="2"/>
  <c r="E1173" i="2"/>
  <c r="B1174" i="2"/>
  <c r="C1174" i="2"/>
  <c r="D1174" i="2"/>
  <c r="E1174" i="2"/>
  <c r="B1175" i="2"/>
  <c r="C1175" i="2"/>
  <c r="D1175" i="2"/>
  <c r="E1175" i="2"/>
  <c r="B1176" i="2"/>
  <c r="C1176" i="2"/>
  <c r="D1176" i="2"/>
  <c r="E1176" i="2"/>
  <c r="B1177" i="2"/>
  <c r="C1177" i="2"/>
  <c r="D1177" i="2"/>
  <c r="E1177" i="2"/>
  <c r="B1178" i="2"/>
  <c r="C1178" i="2"/>
  <c r="D1178" i="2"/>
  <c r="E1178" i="2"/>
  <c r="B1179" i="2"/>
  <c r="C1179" i="2"/>
  <c r="D1179" i="2"/>
  <c r="E1179" i="2"/>
  <c r="B1180" i="2"/>
  <c r="C1180" i="2"/>
  <c r="D1180" i="2"/>
  <c r="E1180" i="2"/>
  <c r="B1181" i="2"/>
  <c r="C1181" i="2"/>
  <c r="D1181" i="2"/>
  <c r="E1181" i="2"/>
  <c r="B1182" i="2"/>
  <c r="C1182" i="2"/>
  <c r="D1182" i="2"/>
  <c r="E1182" i="2"/>
  <c r="B1183" i="2"/>
  <c r="C1183" i="2"/>
  <c r="D1183" i="2"/>
  <c r="E1183" i="2"/>
  <c r="B1184" i="2"/>
  <c r="C1184" i="2"/>
  <c r="D1184" i="2"/>
  <c r="E1184" i="2"/>
  <c r="B1185" i="2"/>
  <c r="C1185" i="2"/>
  <c r="D1185" i="2"/>
  <c r="E1185" i="2"/>
  <c r="B1186" i="2"/>
  <c r="C1186" i="2"/>
  <c r="D1186" i="2"/>
  <c r="E1186" i="2"/>
  <c r="B1187" i="2"/>
  <c r="C1187" i="2"/>
  <c r="D1187" i="2"/>
  <c r="E1187" i="2"/>
  <c r="B1188" i="2"/>
  <c r="C1188" i="2"/>
  <c r="D1188" i="2"/>
  <c r="E1188" i="2"/>
  <c r="B1189" i="2"/>
  <c r="C1189" i="2"/>
  <c r="D1189" i="2"/>
  <c r="E1189" i="2"/>
  <c r="B1190" i="2"/>
  <c r="C1190" i="2"/>
  <c r="D1190" i="2"/>
  <c r="E1190" i="2"/>
  <c r="B1191" i="2"/>
  <c r="C1191" i="2"/>
  <c r="D1191" i="2"/>
  <c r="E1191" i="2"/>
  <c r="B1192" i="2"/>
  <c r="C1192" i="2"/>
  <c r="D1192" i="2"/>
  <c r="E1192" i="2"/>
  <c r="B1193" i="2"/>
  <c r="C1193" i="2"/>
  <c r="D1193" i="2"/>
  <c r="E1193" i="2"/>
  <c r="B1194" i="2"/>
  <c r="C1194" i="2"/>
  <c r="D1194" i="2"/>
  <c r="E1194" i="2"/>
  <c r="B1195" i="2"/>
  <c r="C1195" i="2"/>
  <c r="D1195" i="2"/>
  <c r="E1195" i="2"/>
  <c r="B1196" i="2"/>
  <c r="C1196" i="2"/>
  <c r="D1196" i="2"/>
  <c r="E1196" i="2"/>
  <c r="B1197" i="2"/>
  <c r="C1197" i="2"/>
  <c r="D1197" i="2"/>
  <c r="E1197" i="2"/>
  <c r="B1198" i="2"/>
  <c r="C1198" i="2"/>
  <c r="D1198" i="2"/>
  <c r="E1198" i="2"/>
  <c r="B1199" i="2"/>
  <c r="C1199" i="2"/>
  <c r="D1199" i="2"/>
  <c r="E1199" i="2"/>
  <c r="B1200" i="2"/>
  <c r="C1200" i="2"/>
  <c r="D1200" i="2"/>
  <c r="E1200" i="2"/>
  <c r="B1201" i="2"/>
  <c r="C1201" i="2"/>
  <c r="D1201" i="2"/>
  <c r="E1201" i="2"/>
  <c r="B1202" i="2"/>
  <c r="C1202" i="2"/>
  <c r="D1202" i="2"/>
  <c r="E1202" i="2"/>
  <c r="B1203" i="2"/>
  <c r="C1203" i="2"/>
  <c r="D1203" i="2"/>
  <c r="E1203" i="2"/>
  <c r="B1204" i="2"/>
  <c r="C1204" i="2"/>
  <c r="D1204" i="2"/>
  <c r="E1204" i="2"/>
  <c r="B1205" i="2"/>
  <c r="C1205" i="2"/>
  <c r="D1205" i="2"/>
  <c r="E1205" i="2"/>
  <c r="B1206" i="2"/>
  <c r="C1206" i="2"/>
  <c r="D1206" i="2"/>
  <c r="E1206" i="2"/>
  <c r="B1207" i="2"/>
  <c r="C1207" i="2"/>
  <c r="D1207" i="2"/>
  <c r="E1207" i="2"/>
  <c r="B1208" i="2"/>
  <c r="C1208" i="2"/>
  <c r="D1208" i="2"/>
  <c r="E1208" i="2"/>
  <c r="B1209" i="2"/>
  <c r="C1209" i="2"/>
  <c r="D1209" i="2"/>
  <c r="E1209" i="2"/>
  <c r="B1210" i="2"/>
  <c r="C1210" i="2"/>
  <c r="D1210" i="2"/>
  <c r="E1210" i="2"/>
  <c r="B1211" i="2"/>
  <c r="C1211" i="2"/>
  <c r="D1211" i="2"/>
  <c r="E1211" i="2"/>
  <c r="B1212" i="2"/>
  <c r="C1212" i="2"/>
  <c r="D1212" i="2"/>
  <c r="E1212" i="2"/>
  <c r="B1213" i="2"/>
  <c r="C1213" i="2"/>
  <c r="D1213" i="2"/>
  <c r="E1213" i="2"/>
  <c r="B1214" i="2"/>
  <c r="C1214" i="2"/>
  <c r="D1214" i="2"/>
  <c r="E1214" i="2"/>
  <c r="B1215" i="2"/>
  <c r="C1215" i="2"/>
  <c r="D1215" i="2"/>
  <c r="E1215" i="2"/>
  <c r="B1216" i="2"/>
  <c r="C1216" i="2"/>
  <c r="D1216" i="2"/>
  <c r="E1216" i="2"/>
  <c r="B1217" i="2"/>
  <c r="C1217" i="2"/>
  <c r="D1217" i="2"/>
  <c r="E1217" i="2"/>
  <c r="B1218" i="2"/>
  <c r="C1218" i="2"/>
  <c r="D1218" i="2"/>
  <c r="E1218" i="2"/>
  <c r="B1219" i="2"/>
  <c r="C1219" i="2"/>
  <c r="D1219" i="2"/>
  <c r="E1219" i="2"/>
  <c r="B1220" i="2"/>
  <c r="C1220" i="2"/>
  <c r="D1220" i="2"/>
  <c r="E1220" i="2"/>
  <c r="B1221" i="2"/>
  <c r="C1221" i="2"/>
  <c r="D1221" i="2"/>
  <c r="E1221" i="2"/>
  <c r="B1222" i="2"/>
  <c r="C1222" i="2"/>
  <c r="D1222" i="2"/>
  <c r="E1222" i="2"/>
  <c r="B1223" i="2"/>
  <c r="C1223" i="2"/>
  <c r="D1223" i="2"/>
  <c r="E1223" i="2"/>
  <c r="B1224" i="2"/>
  <c r="C1224" i="2"/>
  <c r="D1224" i="2"/>
  <c r="E1224" i="2"/>
  <c r="B1225" i="2"/>
  <c r="C1225" i="2"/>
  <c r="D1225" i="2"/>
  <c r="E1225" i="2"/>
  <c r="B1226" i="2"/>
  <c r="C1226" i="2"/>
  <c r="D1226" i="2"/>
  <c r="E1226" i="2"/>
  <c r="B1227" i="2"/>
  <c r="C1227" i="2"/>
  <c r="D1227" i="2"/>
  <c r="E1227" i="2"/>
  <c r="B1228" i="2"/>
  <c r="C1228" i="2"/>
  <c r="D1228" i="2"/>
  <c r="E1228" i="2"/>
  <c r="B1229" i="2"/>
  <c r="C1229" i="2"/>
  <c r="D1229" i="2"/>
  <c r="E1229" i="2"/>
  <c r="B1230" i="2"/>
  <c r="C1230" i="2"/>
  <c r="D1230" i="2"/>
  <c r="E1230" i="2"/>
  <c r="B1231" i="2"/>
  <c r="C1231" i="2"/>
  <c r="D1231" i="2"/>
  <c r="E1231" i="2"/>
  <c r="B1232" i="2"/>
  <c r="C1232" i="2"/>
  <c r="D1232" i="2"/>
  <c r="E1232" i="2"/>
  <c r="B1233" i="2"/>
  <c r="C1233" i="2"/>
  <c r="D1233" i="2"/>
  <c r="E1233" i="2"/>
  <c r="B1234" i="2"/>
  <c r="C1234" i="2"/>
  <c r="D1234" i="2"/>
  <c r="E1234" i="2"/>
  <c r="B1235" i="2"/>
  <c r="C1235" i="2"/>
  <c r="D1235" i="2"/>
  <c r="E1235" i="2"/>
  <c r="B1236" i="2"/>
  <c r="C1236" i="2"/>
  <c r="D1236" i="2"/>
  <c r="E1236" i="2"/>
  <c r="B1237" i="2"/>
  <c r="C1237" i="2"/>
  <c r="D1237" i="2"/>
  <c r="E1237" i="2"/>
  <c r="B1238" i="2"/>
  <c r="C1238" i="2"/>
  <c r="D1238" i="2"/>
  <c r="E1238" i="2"/>
  <c r="B1239" i="2"/>
  <c r="C1239" i="2"/>
  <c r="D1239" i="2"/>
  <c r="E1239" i="2"/>
  <c r="B1240" i="2"/>
  <c r="C1240" i="2"/>
  <c r="D1240" i="2"/>
  <c r="E1240" i="2"/>
  <c r="B1241" i="2"/>
  <c r="C1241" i="2"/>
  <c r="D1241" i="2"/>
  <c r="E1241" i="2"/>
  <c r="B1242" i="2"/>
  <c r="C1242" i="2"/>
  <c r="D1242" i="2"/>
  <c r="E1242" i="2"/>
  <c r="B1243" i="2"/>
  <c r="C1243" i="2"/>
  <c r="D1243" i="2"/>
  <c r="E1243" i="2"/>
  <c r="B1244" i="2"/>
  <c r="C1244" i="2"/>
  <c r="D1244" i="2"/>
  <c r="E1244" i="2"/>
  <c r="B1245" i="2"/>
  <c r="C1245" i="2"/>
  <c r="D1245" i="2"/>
  <c r="E1245" i="2"/>
  <c r="B1246" i="2"/>
  <c r="C1246" i="2"/>
  <c r="D1246" i="2"/>
  <c r="E1246" i="2"/>
  <c r="B1247" i="2"/>
  <c r="C1247" i="2"/>
  <c r="D1247" i="2"/>
  <c r="E1247" i="2"/>
  <c r="B1248" i="2"/>
  <c r="C1248" i="2"/>
  <c r="D1248" i="2"/>
  <c r="E1248" i="2"/>
  <c r="B1249" i="2"/>
  <c r="C1249" i="2"/>
  <c r="D1249" i="2"/>
  <c r="E1249" i="2"/>
  <c r="B1250" i="2"/>
  <c r="C1250" i="2"/>
  <c r="D1250" i="2"/>
  <c r="E1250" i="2"/>
  <c r="B1251" i="2"/>
  <c r="C1251" i="2"/>
  <c r="D1251" i="2"/>
  <c r="E1251" i="2"/>
  <c r="B1252" i="2"/>
  <c r="C1252" i="2"/>
  <c r="D1252" i="2"/>
  <c r="E1252" i="2"/>
  <c r="B1253" i="2"/>
  <c r="C1253" i="2"/>
  <c r="D1253" i="2"/>
  <c r="E1253" i="2"/>
  <c r="B1254" i="2"/>
  <c r="C1254" i="2"/>
  <c r="D1254" i="2"/>
  <c r="E1254" i="2"/>
  <c r="B1255" i="2"/>
  <c r="C1255" i="2"/>
  <c r="D1255" i="2"/>
  <c r="E1255" i="2"/>
  <c r="B1256" i="2"/>
  <c r="C1256" i="2"/>
  <c r="D1256" i="2"/>
  <c r="E1256" i="2"/>
  <c r="B1257" i="2"/>
  <c r="C1257" i="2"/>
  <c r="D1257" i="2"/>
  <c r="E1257" i="2"/>
  <c r="B1258" i="2"/>
  <c r="C1258" i="2"/>
  <c r="D1258" i="2"/>
  <c r="E1258" i="2"/>
  <c r="B1259" i="2"/>
  <c r="C1259" i="2"/>
  <c r="D1259" i="2"/>
  <c r="E1259" i="2"/>
  <c r="B1260" i="2"/>
  <c r="C1260" i="2"/>
  <c r="D1260" i="2"/>
  <c r="E1260" i="2"/>
  <c r="B1261" i="2"/>
  <c r="C1261" i="2"/>
  <c r="D1261" i="2"/>
  <c r="E1261" i="2"/>
  <c r="B1262" i="2"/>
  <c r="C1262" i="2"/>
  <c r="D1262" i="2"/>
  <c r="E1262" i="2"/>
  <c r="B1263" i="2"/>
  <c r="C1263" i="2"/>
  <c r="D1263" i="2"/>
  <c r="E1263" i="2"/>
  <c r="B1264" i="2"/>
  <c r="C1264" i="2"/>
  <c r="D1264" i="2"/>
  <c r="E1264" i="2"/>
  <c r="B1265" i="2"/>
  <c r="C1265" i="2"/>
  <c r="D1265" i="2"/>
  <c r="E1265" i="2"/>
  <c r="B1266" i="2"/>
  <c r="C1266" i="2"/>
  <c r="D1266" i="2"/>
  <c r="E1266" i="2"/>
  <c r="B1267" i="2"/>
  <c r="C1267" i="2"/>
  <c r="D1267" i="2"/>
  <c r="E1267" i="2"/>
  <c r="B1268" i="2"/>
  <c r="C1268" i="2"/>
  <c r="D1268" i="2"/>
  <c r="E1268" i="2"/>
  <c r="B1269" i="2"/>
  <c r="C1269" i="2"/>
  <c r="D1269" i="2"/>
  <c r="E1269" i="2"/>
  <c r="B1270" i="2"/>
  <c r="C1270" i="2"/>
  <c r="D1270" i="2"/>
  <c r="E1270" i="2"/>
  <c r="B1271" i="2"/>
  <c r="C1271" i="2"/>
  <c r="D1271" i="2"/>
  <c r="E1271" i="2"/>
  <c r="B1272" i="2"/>
  <c r="C1272" i="2"/>
  <c r="D1272" i="2"/>
  <c r="E1272" i="2"/>
  <c r="B1273" i="2"/>
  <c r="C1273" i="2"/>
  <c r="D1273" i="2"/>
  <c r="E1273" i="2"/>
  <c r="B1274" i="2"/>
  <c r="C1274" i="2"/>
  <c r="D1274" i="2"/>
  <c r="E1274" i="2"/>
  <c r="B1275" i="2"/>
  <c r="C1275" i="2"/>
  <c r="D1275" i="2"/>
  <c r="E1275" i="2"/>
  <c r="B1276" i="2"/>
  <c r="C1276" i="2"/>
  <c r="D1276" i="2"/>
  <c r="E1276" i="2"/>
  <c r="B1277" i="2"/>
  <c r="C1277" i="2"/>
  <c r="D1277" i="2"/>
  <c r="E1277" i="2"/>
  <c r="B1278" i="2"/>
  <c r="C1278" i="2"/>
  <c r="D1278" i="2"/>
  <c r="E1278" i="2"/>
  <c r="B1279" i="2"/>
  <c r="C1279" i="2"/>
  <c r="D1279" i="2"/>
  <c r="E1279" i="2"/>
  <c r="B1280" i="2"/>
  <c r="C1280" i="2"/>
  <c r="D1280" i="2"/>
  <c r="E1280" i="2"/>
  <c r="B1281" i="2"/>
  <c r="C1281" i="2"/>
  <c r="D1281" i="2"/>
  <c r="E1281" i="2"/>
  <c r="B1282" i="2"/>
  <c r="C1282" i="2"/>
  <c r="D1282" i="2"/>
  <c r="E1282" i="2"/>
  <c r="B1283" i="2"/>
  <c r="C1283" i="2"/>
  <c r="D1283" i="2"/>
  <c r="E1283" i="2"/>
  <c r="B1284" i="2"/>
  <c r="C1284" i="2"/>
  <c r="D1284" i="2"/>
  <c r="E1284" i="2"/>
  <c r="B1285" i="2"/>
  <c r="C1285" i="2"/>
  <c r="D1285" i="2"/>
  <c r="E1285" i="2"/>
  <c r="B1286" i="2"/>
  <c r="C1286" i="2"/>
  <c r="D1286" i="2"/>
  <c r="E1286" i="2"/>
  <c r="B1287" i="2"/>
  <c r="C1287" i="2"/>
  <c r="D1287" i="2"/>
  <c r="E1287" i="2"/>
  <c r="B1288" i="2"/>
  <c r="C1288" i="2"/>
  <c r="D1288" i="2"/>
  <c r="E1288" i="2"/>
  <c r="B1289" i="2"/>
  <c r="C1289" i="2"/>
  <c r="D1289" i="2"/>
  <c r="E1289" i="2"/>
  <c r="B1290" i="2"/>
  <c r="C1290" i="2"/>
  <c r="D1290" i="2"/>
  <c r="E1290" i="2"/>
  <c r="B1291" i="2"/>
  <c r="C1291" i="2"/>
  <c r="D1291" i="2"/>
  <c r="E1291" i="2"/>
  <c r="B1292" i="2"/>
  <c r="C1292" i="2"/>
  <c r="D1292" i="2"/>
  <c r="E1292" i="2"/>
  <c r="B1293" i="2"/>
  <c r="C1293" i="2"/>
  <c r="D1293" i="2"/>
  <c r="E1293" i="2"/>
  <c r="B1294" i="2"/>
  <c r="C1294" i="2"/>
  <c r="D1294" i="2"/>
  <c r="E1294" i="2"/>
  <c r="B1295" i="2"/>
  <c r="C1295" i="2"/>
  <c r="D1295" i="2"/>
  <c r="E1295" i="2"/>
  <c r="B1296" i="2"/>
  <c r="C1296" i="2"/>
  <c r="D1296" i="2"/>
  <c r="E1296" i="2"/>
  <c r="B1297" i="2"/>
  <c r="C1297" i="2"/>
  <c r="D1297" i="2"/>
  <c r="E1297" i="2"/>
  <c r="B1298" i="2"/>
  <c r="C1298" i="2"/>
  <c r="D1298" i="2"/>
  <c r="E1298" i="2"/>
  <c r="B1299" i="2"/>
  <c r="C1299" i="2"/>
  <c r="D1299" i="2"/>
  <c r="E1299" i="2"/>
  <c r="B1300" i="2"/>
  <c r="C1300" i="2"/>
  <c r="D1300" i="2"/>
  <c r="E1300" i="2"/>
  <c r="B1301" i="2"/>
  <c r="C1301" i="2"/>
  <c r="D1301" i="2"/>
  <c r="E1301" i="2"/>
  <c r="B1302" i="2"/>
  <c r="C1302" i="2"/>
  <c r="D1302" i="2"/>
  <c r="E1302" i="2"/>
  <c r="B1303" i="2"/>
  <c r="C1303" i="2"/>
  <c r="D1303" i="2"/>
  <c r="E1303" i="2"/>
  <c r="B1304" i="2"/>
  <c r="C1304" i="2"/>
  <c r="D1304" i="2"/>
  <c r="E1304" i="2"/>
  <c r="B1305" i="2"/>
  <c r="C1305" i="2"/>
  <c r="D1305" i="2"/>
  <c r="E1305" i="2"/>
  <c r="B1306" i="2"/>
  <c r="C1306" i="2"/>
  <c r="D1306" i="2"/>
  <c r="E1306" i="2"/>
  <c r="B1307" i="2"/>
  <c r="C1307" i="2"/>
  <c r="D1307" i="2"/>
  <c r="E1307" i="2"/>
  <c r="B1308" i="2"/>
  <c r="C1308" i="2"/>
  <c r="D1308" i="2"/>
  <c r="E1308" i="2"/>
  <c r="B1309" i="2"/>
  <c r="C1309" i="2"/>
  <c r="D1309" i="2"/>
  <c r="E1309" i="2"/>
  <c r="B1310" i="2"/>
  <c r="C1310" i="2"/>
  <c r="D1310" i="2"/>
  <c r="E1310" i="2"/>
  <c r="B1311" i="2"/>
  <c r="C1311" i="2"/>
  <c r="D1311" i="2"/>
  <c r="E1311" i="2"/>
  <c r="B1312" i="2"/>
  <c r="C1312" i="2"/>
  <c r="D1312" i="2"/>
  <c r="E1312" i="2"/>
  <c r="B1313" i="2"/>
  <c r="C1313" i="2"/>
  <c r="D1313" i="2"/>
  <c r="E1313" i="2"/>
  <c r="B1314" i="2"/>
  <c r="C1314" i="2"/>
  <c r="D1314" i="2"/>
  <c r="E1314" i="2"/>
  <c r="B1315" i="2"/>
  <c r="C1315" i="2"/>
  <c r="D1315" i="2"/>
  <c r="E1315" i="2"/>
  <c r="B1316" i="2"/>
  <c r="C1316" i="2"/>
  <c r="D1316" i="2"/>
  <c r="E1316" i="2"/>
  <c r="B1317" i="2"/>
  <c r="C1317" i="2"/>
  <c r="D1317" i="2"/>
  <c r="E1317" i="2"/>
  <c r="B1318" i="2"/>
  <c r="C1318" i="2"/>
  <c r="D1318" i="2"/>
  <c r="E1318" i="2"/>
  <c r="B1319" i="2"/>
  <c r="C1319" i="2"/>
  <c r="D1319" i="2"/>
  <c r="E1319" i="2"/>
  <c r="B1320" i="2"/>
  <c r="C1320" i="2"/>
  <c r="D1320" i="2"/>
  <c r="E1320" i="2"/>
  <c r="B1321" i="2"/>
  <c r="C1321" i="2"/>
  <c r="D1321" i="2"/>
  <c r="E1321" i="2"/>
  <c r="B1322" i="2"/>
  <c r="C1322" i="2"/>
  <c r="D1322" i="2"/>
  <c r="E1322" i="2"/>
  <c r="B1323" i="2"/>
  <c r="C1323" i="2"/>
  <c r="D1323" i="2"/>
  <c r="E1323" i="2"/>
  <c r="B1324" i="2"/>
  <c r="C1324" i="2"/>
  <c r="D1324" i="2"/>
  <c r="E1324" i="2"/>
  <c r="B1325" i="2"/>
  <c r="C1325" i="2"/>
  <c r="D1325" i="2"/>
  <c r="E1325" i="2"/>
  <c r="B1326" i="2"/>
  <c r="C1326" i="2"/>
  <c r="D1326" i="2"/>
  <c r="E1326" i="2"/>
  <c r="B1327" i="2"/>
  <c r="C1327" i="2"/>
  <c r="D1327" i="2"/>
  <c r="E1327" i="2"/>
  <c r="B1328" i="2"/>
  <c r="C1328" i="2"/>
  <c r="D1328" i="2"/>
  <c r="E1328" i="2"/>
  <c r="B1329" i="2"/>
  <c r="C1329" i="2"/>
  <c r="D1329" i="2"/>
  <c r="E1329" i="2"/>
  <c r="B1330" i="2"/>
  <c r="C1330" i="2"/>
  <c r="D1330" i="2"/>
  <c r="E1330" i="2"/>
  <c r="B1331" i="2"/>
  <c r="C1331" i="2"/>
  <c r="D1331" i="2"/>
  <c r="E1331" i="2"/>
  <c r="B1332" i="2"/>
  <c r="C1332" i="2"/>
  <c r="D1332" i="2"/>
  <c r="E1332" i="2"/>
  <c r="B1333" i="2"/>
  <c r="C1333" i="2"/>
  <c r="D1333" i="2"/>
  <c r="E1333" i="2"/>
  <c r="B1334" i="2"/>
  <c r="C1334" i="2"/>
  <c r="D1334" i="2"/>
  <c r="E1334" i="2"/>
  <c r="B1335" i="2"/>
  <c r="C1335" i="2"/>
  <c r="D1335" i="2"/>
  <c r="E1335" i="2"/>
  <c r="B1336" i="2"/>
  <c r="C1336" i="2"/>
  <c r="D1336" i="2"/>
  <c r="E1336" i="2"/>
  <c r="B1337" i="2"/>
  <c r="C1337" i="2"/>
  <c r="D1337" i="2"/>
  <c r="E1337" i="2"/>
  <c r="B1338" i="2"/>
  <c r="C1338" i="2"/>
  <c r="D1338" i="2"/>
  <c r="E1338" i="2"/>
  <c r="B1339" i="2"/>
  <c r="C1339" i="2"/>
  <c r="D1339" i="2"/>
  <c r="E1339" i="2"/>
  <c r="B1340" i="2"/>
  <c r="C1340" i="2"/>
  <c r="D1340" i="2"/>
  <c r="E1340" i="2"/>
  <c r="B1341" i="2"/>
  <c r="C1341" i="2"/>
  <c r="D1341" i="2"/>
  <c r="E1341" i="2"/>
  <c r="B1342" i="2"/>
  <c r="C1342" i="2"/>
  <c r="D1342" i="2"/>
  <c r="E1342" i="2"/>
  <c r="B1343" i="2"/>
  <c r="C1343" i="2"/>
  <c r="D1343" i="2"/>
  <c r="E1343" i="2"/>
  <c r="B1344" i="2"/>
  <c r="C1344" i="2"/>
  <c r="D1344" i="2"/>
  <c r="E1344" i="2"/>
  <c r="B1345" i="2"/>
  <c r="C1345" i="2"/>
  <c r="D1345" i="2"/>
  <c r="E1345" i="2"/>
  <c r="B1346" i="2"/>
  <c r="C1346" i="2"/>
  <c r="D1346" i="2"/>
  <c r="E1346" i="2"/>
  <c r="B1347" i="2"/>
  <c r="C1347" i="2"/>
  <c r="D1347" i="2"/>
  <c r="E1347" i="2"/>
  <c r="B1348" i="2"/>
  <c r="C1348" i="2"/>
  <c r="D1348" i="2"/>
  <c r="E1348" i="2"/>
  <c r="B1349" i="2"/>
  <c r="C1349" i="2"/>
  <c r="D1349" i="2"/>
  <c r="E1349" i="2"/>
  <c r="B1350" i="2"/>
  <c r="C1350" i="2"/>
  <c r="D1350" i="2"/>
  <c r="E1350" i="2"/>
  <c r="B1351" i="2"/>
  <c r="C1351" i="2"/>
  <c r="D1351" i="2"/>
  <c r="E1351" i="2"/>
  <c r="B1352" i="2"/>
  <c r="C1352" i="2"/>
  <c r="D1352" i="2"/>
  <c r="E1352" i="2"/>
  <c r="B1353" i="2"/>
  <c r="C1353" i="2"/>
  <c r="D1353" i="2"/>
  <c r="E1353" i="2"/>
  <c r="B1354" i="2"/>
  <c r="C1354" i="2"/>
  <c r="D1354" i="2"/>
  <c r="E1354" i="2"/>
  <c r="B1355" i="2"/>
  <c r="C1355" i="2"/>
  <c r="D1355" i="2"/>
  <c r="E1355" i="2"/>
  <c r="B1356" i="2"/>
  <c r="C1356" i="2"/>
  <c r="D1356" i="2"/>
  <c r="E1356" i="2"/>
  <c r="B1357" i="2"/>
  <c r="C1357" i="2"/>
  <c r="D1357" i="2"/>
  <c r="E1357" i="2"/>
  <c r="B1358" i="2"/>
  <c r="C1358" i="2"/>
  <c r="D1358" i="2"/>
  <c r="E1358" i="2"/>
  <c r="B1359" i="2"/>
  <c r="C1359" i="2"/>
  <c r="D1359" i="2"/>
  <c r="E1359" i="2"/>
  <c r="B1360" i="2"/>
  <c r="C1360" i="2"/>
  <c r="D1360" i="2"/>
  <c r="E1360" i="2"/>
  <c r="B1361" i="2"/>
  <c r="C1361" i="2"/>
  <c r="D1361" i="2"/>
  <c r="E1361" i="2"/>
  <c r="B1362" i="2"/>
  <c r="C1362" i="2"/>
  <c r="D1362" i="2"/>
  <c r="E1362" i="2"/>
  <c r="B1363" i="2"/>
  <c r="C1363" i="2"/>
  <c r="D1363" i="2"/>
  <c r="E1363" i="2"/>
  <c r="B1364" i="2"/>
  <c r="C1364" i="2"/>
  <c r="D1364" i="2"/>
  <c r="E1364" i="2"/>
  <c r="B1365" i="2"/>
  <c r="C1365" i="2"/>
  <c r="D1365" i="2"/>
  <c r="E1365" i="2"/>
  <c r="B1366" i="2"/>
  <c r="C1366" i="2"/>
  <c r="D1366" i="2"/>
  <c r="E1366" i="2"/>
  <c r="B1367" i="2"/>
  <c r="C1367" i="2"/>
  <c r="D1367" i="2"/>
  <c r="E1367" i="2"/>
  <c r="B1368" i="2"/>
  <c r="C1368" i="2"/>
  <c r="D1368" i="2"/>
  <c r="E1368" i="2"/>
  <c r="B1369" i="2"/>
  <c r="C1369" i="2"/>
  <c r="D1369" i="2"/>
  <c r="E1369" i="2"/>
  <c r="B1370" i="2"/>
  <c r="C1370" i="2"/>
  <c r="D1370" i="2"/>
  <c r="E1370" i="2"/>
  <c r="B1371" i="2"/>
  <c r="C1371" i="2"/>
  <c r="D1371" i="2"/>
  <c r="E1371" i="2"/>
  <c r="B1372" i="2"/>
  <c r="C1372" i="2"/>
  <c r="D1372" i="2"/>
  <c r="E1372" i="2"/>
  <c r="B1373" i="2"/>
  <c r="C1373" i="2"/>
  <c r="D1373" i="2"/>
  <c r="E1373" i="2"/>
  <c r="B1374" i="2"/>
  <c r="C1374" i="2"/>
  <c r="D1374" i="2"/>
  <c r="E1374" i="2"/>
  <c r="B1375" i="2"/>
  <c r="C1375" i="2"/>
  <c r="D1375" i="2"/>
  <c r="E1375" i="2"/>
  <c r="B1376" i="2"/>
  <c r="C1376" i="2"/>
  <c r="D1376" i="2"/>
  <c r="E1376" i="2"/>
  <c r="B1377" i="2"/>
  <c r="C1377" i="2"/>
  <c r="D1377" i="2"/>
  <c r="E1377" i="2"/>
  <c r="B1378" i="2"/>
  <c r="C1378" i="2"/>
  <c r="D1378" i="2"/>
  <c r="E1378" i="2"/>
  <c r="B1379" i="2"/>
  <c r="C1379" i="2"/>
  <c r="D1379" i="2"/>
  <c r="E1379" i="2"/>
  <c r="B1380" i="2"/>
  <c r="C1380" i="2"/>
  <c r="D1380" i="2"/>
  <c r="E1380" i="2"/>
  <c r="B1381" i="2"/>
  <c r="C1381" i="2"/>
  <c r="D1381" i="2"/>
  <c r="E1381" i="2"/>
  <c r="B1382" i="2"/>
  <c r="C1382" i="2"/>
  <c r="D1382" i="2"/>
  <c r="E1382" i="2"/>
  <c r="B1383" i="2"/>
  <c r="C1383" i="2"/>
  <c r="D1383" i="2"/>
  <c r="E1383" i="2"/>
  <c r="B1384" i="2"/>
  <c r="C1384" i="2"/>
  <c r="D1384" i="2"/>
  <c r="E1384" i="2"/>
  <c r="B1385" i="2"/>
  <c r="C1385" i="2"/>
  <c r="D1385" i="2"/>
  <c r="E1385" i="2"/>
  <c r="B1386" i="2"/>
  <c r="C1386" i="2"/>
  <c r="D1386" i="2"/>
  <c r="E1386" i="2"/>
  <c r="B1387" i="2"/>
  <c r="C1387" i="2"/>
  <c r="D1387" i="2"/>
  <c r="E1387" i="2"/>
  <c r="B1388" i="2"/>
  <c r="C1388" i="2"/>
  <c r="D1388" i="2"/>
  <c r="E1388" i="2"/>
  <c r="B1389" i="2"/>
  <c r="C1389" i="2"/>
  <c r="D1389" i="2"/>
  <c r="E1389" i="2"/>
  <c r="B1390" i="2"/>
  <c r="C1390" i="2"/>
  <c r="D1390" i="2"/>
  <c r="E1390" i="2"/>
  <c r="B1391" i="2"/>
  <c r="C1391" i="2"/>
  <c r="D1391" i="2"/>
  <c r="E1391" i="2"/>
  <c r="B1392" i="2"/>
  <c r="C1392" i="2"/>
  <c r="D1392" i="2"/>
  <c r="E1392" i="2"/>
  <c r="B1393" i="2"/>
  <c r="C1393" i="2"/>
  <c r="D1393" i="2"/>
  <c r="E1393" i="2"/>
  <c r="B1394" i="2"/>
  <c r="C1394" i="2"/>
  <c r="D1394" i="2"/>
  <c r="E1394" i="2"/>
  <c r="B1395" i="2"/>
  <c r="C1395" i="2"/>
  <c r="D1395" i="2"/>
  <c r="E1395" i="2"/>
  <c r="B1396" i="2"/>
  <c r="C1396" i="2"/>
  <c r="D1396" i="2"/>
  <c r="E1396" i="2"/>
  <c r="B1397" i="2"/>
  <c r="C1397" i="2"/>
  <c r="D1397" i="2"/>
  <c r="E1397" i="2"/>
  <c r="B1398" i="2"/>
  <c r="C1398" i="2"/>
  <c r="D1398" i="2"/>
  <c r="E1398" i="2"/>
  <c r="B1399" i="2"/>
  <c r="C1399" i="2"/>
  <c r="D1399" i="2"/>
  <c r="E1399" i="2"/>
  <c r="B1400" i="2"/>
  <c r="C1400" i="2"/>
  <c r="D1400" i="2"/>
  <c r="E1400" i="2"/>
  <c r="B1401" i="2"/>
  <c r="C1401" i="2"/>
  <c r="D1401" i="2"/>
  <c r="E1401" i="2"/>
  <c r="B1402" i="2"/>
  <c r="C1402" i="2"/>
  <c r="D1402" i="2"/>
  <c r="E1402" i="2"/>
  <c r="B1403" i="2"/>
  <c r="C1403" i="2"/>
  <c r="D1403" i="2"/>
  <c r="E1403" i="2"/>
  <c r="B1404" i="2"/>
  <c r="C1404" i="2"/>
  <c r="D1404" i="2"/>
  <c r="E1404" i="2"/>
  <c r="B1405" i="2"/>
  <c r="C1405" i="2"/>
  <c r="D1405" i="2"/>
  <c r="E1405" i="2"/>
  <c r="B1406" i="2"/>
  <c r="C1406" i="2"/>
  <c r="D1406" i="2"/>
  <c r="E1406" i="2"/>
  <c r="B1407" i="2"/>
  <c r="C1407" i="2"/>
  <c r="D1407" i="2"/>
  <c r="E1407" i="2"/>
  <c r="B1408" i="2"/>
  <c r="C1408" i="2"/>
  <c r="D1408" i="2"/>
  <c r="E1408" i="2"/>
  <c r="B1409" i="2"/>
  <c r="C1409" i="2"/>
  <c r="D1409" i="2"/>
  <c r="E1409" i="2"/>
  <c r="B1410" i="2"/>
  <c r="C1410" i="2"/>
  <c r="D1410" i="2"/>
  <c r="E1410" i="2"/>
  <c r="B1411" i="2"/>
  <c r="C1411" i="2"/>
  <c r="D1411" i="2"/>
  <c r="E1411" i="2"/>
  <c r="B1412" i="2"/>
  <c r="C1412" i="2"/>
  <c r="D1412" i="2"/>
  <c r="E1412" i="2"/>
  <c r="B1413" i="2"/>
  <c r="C1413" i="2"/>
  <c r="D1413" i="2"/>
  <c r="E1413" i="2"/>
  <c r="B1414" i="2"/>
  <c r="C1414" i="2"/>
  <c r="D1414" i="2"/>
  <c r="E1414" i="2"/>
  <c r="B1415" i="2"/>
  <c r="C1415" i="2"/>
  <c r="D1415" i="2"/>
  <c r="E1415" i="2"/>
  <c r="B1416" i="2"/>
  <c r="C1416" i="2"/>
  <c r="D1416" i="2"/>
  <c r="E1416" i="2"/>
  <c r="B1417" i="2"/>
  <c r="C1417" i="2"/>
  <c r="D1417" i="2"/>
  <c r="E1417" i="2"/>
  <c r="B1418" i="2"/>
  <c r="C1418" i="2"/>
  <c r="D1418" i="2"/>
  <c r="E1418" i="2"/>
  <c r="B1419" i="2"/>
  <c r="C1419" i="2"/>
  <c r="D1419" i="2"/>
  <c r="E1419" i="2"/>
  <c r="B1420" i="2"/>
  <c r="C1420" i="2"/>
  <c r="D1420" i="2"/>
  <c r="E1420" i="2"/>
  <c r="B1421" i="2"/>
  <c r="C1421" i="2"/>
  <c r="D1421" i="2"/>
  <c r="E1421" i="2"/>
  <c r="B1422" i="2"/>
  <c r="C1422" i="2"/>
  <c r="D1422" i="2"/>
  <c r="E1422" i="2"/>
  <c r="B1423" i="2"/>
  <c r="C1423" i="2"/>
  <c r="D1423" i="2"/>
  <c r="E1423" i="2"/>
  <c r="B1424" i="2"/>
  <c r="C1424" i="2"/>
  <c r="D1424" i="2"/>
  <c r="E1424" i="2"/>
  <c r="B1425" i="2"/>
  <c r="C1425" i="2"/>
  <c r="D1425" i="2"/>
  <c r="E1425" i="2"/>
  <c r="B1426" i="2"/>
  <c r="C1426" i="2"/>
  <c r="D1426" i="2"/>
  <c r="E1426" i="2"/>
  <c r="B1427" i="2"/>
  <c r="C1427" i="2"/>
  <c r="D1427" i="2"/>
  <c r="E1427" i="2"/>
  <c r="B1428" i="2"/>
  <c r="C1428" i="2"/>
  <c r="D1428" i="2"/>
  <c r="E1428" i="2"/>
  <c r="B1429" i="2"/>
  <c r="C1429" i="2"/>
  <c r="D1429" i="2"/>
  <c r="E1429" i="2"/>
  <c r="B1430" i="2"/>
  <c r="C1430" i="2"/>
  <c r="D1430" i="2"/>
  <c r="E1430" i="2"/>
  <c r="B1431" i="2"/>
  <c r="C1431" i="2"/>
  <c r="D1431" i="2"/>
  <c r="E1431" i="2"/>
  <c r="B1432" i="2"/>
  <c r="C1432" i="2"/>
  <c r="D1432" i="2"/>
  <c r="E1432" i="2"/>
  <c r="B1433" i="2"/>
  <c r="C1433" i="2"/>
  <c r="D1433" i="2"/>
  <c r="E1433" i="2"/>
  <c r="B1434" i="2"/>
  <c r="C1434" i="2"/>
  <c r="D1434" i="2"/>
  <c r="E1434" i="2"/>
  <c r="B1435" i="2"/>
  <c r="C1435" i="2"/>
  <c r="D1435" i="2"/>
  <c r="E1435" i="2"/>
  <c r="B1436" i="2"/>
  <c r="C1436" i="2"/>
  <c r="D1436" i="2"/>
  <c r="E1436" i="2"/>
  <c r="B1437" i="2"/>
  <c r="C1437" i="2"/>
  <c r="D1437" i="2"/>
  <c r="E1437" i="2"/>
  <c r="B1438" i="2"/>
  <c r="C1438" i="2"/>
  <c r="D1438" i="2"/>
  <c r="E1438" i="2"/>
  <c r="B1439" i="2"/>
  <c r="C1439" i="2"/>
  <c r="D1439" i="2"/>
  <c r="E1439" i="2"/>
  <c r="B1440" i="2"/>
  <c r="C1440" i="2"/>
  <c r="D1440" i="2"/>
  <c r="E1440" i="2"/>
  <c r="B1441" i="2"/>
  <c r="C1441" i="2"/>
  <c r="D1441" i="2"/>
  <c r="E1441" i="2"/>
  <c r="B1442" i="2"/>
  <c r="C1442" i="2"/>
  <c r="D1442" i="2"/>
  <c r="E1442" i="2"/>
  <c r="B1443" i="2"/>
  <c r="C1443" i="2"/>
  <c r="D1443" i="2"/>
  <c r="E1443" i="2"/>
  <c r="B1444" i="2"/>
  <c r="C1444" i="2"/>
  <c r="D1444" i="2"/>
  <c r="E1444" i="2"/>
  <c r="B1445" i="2"/>
  <c r="C1445" i="2"/>
  <c r="D1445" i="2"/>
  <c r="E1445" i="2"/>
  <c r="B1446" i="2"/>
  <c r="C1446" i="2"/>
  <c r="D1446" i="2"/>
  <c r="E1446" i="2"/>
  <c r="B1447" i="2"/>
  <c r="C1447" i="2"/>
  <c r="D1447" i="2"/>
  <c r="E1447" i="2"/>
  <c r="B1448" i="2"/>
  <c r="C1448" i="2"/>
  <c r="D1448" i="2"/>
  <c r="E1448" i="2"/>
  <c r="B1449" i="2"/>
  <c r="C1449" i="2"/>
  <c r="D1449" i="2"/>
  <c r="E1449" i="2"/>
  <c r="B1450" i="2"/>
  <c r="C1450" i="2"/>
  <c r="D1450" i="2"/>
  <c r="E1450" i="2"/>
  <c r="B1451" i="2"/>
  <c r="C1451" i="2"/>
  <c r="D1451" i="2"/>
  <c r="E1451" i="2"/>
  <c r="B1452" i="2"/>
  <c r="C1452" i="2"/>
  <c r="D1452" i="2"/>
  <c r="E1452" i="2"/>
  <c r="B1453" i="2"/>
  <c r="C1453" i="2"/>
  <c r="D1453" i="2"/>
  <c r="E1453" i="2"/>
  <c r="B1454" i="2"/>
  <c r="C1454" i="2"/>
  <c r="D1454" i="2"/>
  <c r="E1454" i="2"/>
  <c r="B1455" i="2"/>
  <c r="C1455" i="2"/>
  <c r="D1455" i="2"/>
  <c r="E1455" i="2"/>
  <c r="B1456" i="2"/>
  <c r="C1456" i="2"/>
  <c r="D1456" i="2"/>
  <c r="E1456" i="2"/>
  <c r="B1457" i="2"/>
  <c r="C1457" i="2"/>
  <c r="D1457" i="2"/>
  <c r="E1457" i="2"/>
  <c r="B1458" i="2"/>
  <c r="C1458" i="2"/>
  <c r="D1458" i="2"/>
  <c r="E1458" i="2"/>
  <c r="B1459" i="2"/>
  <c r="C1459" i="2"/>
  <c r="D1459" i="2"/>
  <c r="E1459" i="2"/>
  <c r="B1460" i="2"/>
  <c r="C1460" i="2"/>
  <c r="D1460" i="2"/>
  <c r="E1460" i="2"/>
  <c r="B1461" i="2"/>
  <c r="C1461" i="2"/>
  <c r="D1461" i="2"/>
  <c r="E1461" i="2"/>
  <c r="B1462" i="2"/>
  <c r="C1462" i="2"/>
  <c r="D1462" i="2"/>
  <c r="E1462" i="2"/>
  <c r="B1463" i="2"/>
  <c r="C1463" i="2"/>
  <c r="D1463" i="2"/>
  <c r="E1463" i="2"/>
  <c r="B1464" i="2"/>
  <c r="C1464" i="2"/>
  <c r="D1464" i="2"/>
  <c r="E1464" i="2"/>
  <c r="B1465" i="2"/>
  <c r="C1465" i="2"/>
  <c r="D1465" i="2"/>
  <c r="E1465" i="2"/>
  <c r="B1466" i="2"/>
  <c r="C1466" i="2"/>
  <c r="D1466" i="2"/>
  <c r="E1466" i="2"/>
  <c r="B1467" i="2"/>
  <c r="C1467" i="2"/>
  <c r="D1467" i="2"/>
  <c r="E1467" i="2"/>
  <c r="B1468" i="2"/>
  <c r="C1468" i="2"/>
  <c r="D1468" i="2"/>
  <c r="E1468" i="2"/>
  <c r="B1469" i="2"/>
  <c r="C1469" i="2"/>
  <c r="D1469" i="2"/>
  <c r="E1469" i="2"/>
  <c r="B1470" i="2"/>
  <c r="C1470" i="2"/>
  <c r="D1470" i="2"/>
  <c r="E1470" i="2"/>
  <c r="B1471" i="2"/>
  <c r="C1471" i="2"/>
  <c r="D1471" i="2"/>
  <c r="E1471" i="2"/>
  <c r="B1472" i="2"/>
  <c r="C1472" i="2"/>
  <c r="D1472" i="2"/>
  <c r="E1472" i="2"/>
  <c r="B1473" i="2"/>
  <c r="C1473" i="2"/>
  <c r="D1473" i="2"/>
  <c r="E1473" i="2"/>
  <c r="B1474" i="2"/>
  <c r="C1474" i="2"/>
  <c r="D1474" i="2"/>
  <c r="E1474" i="2"/>
  <c r="B1475" i="2"/>
  <c r="C1475" i="2"/>
  <c r="D1475" i="2"/>
  <c r="E1475" i="2"/>
  <c r="B1476" i="2"/>
  <c r="C1476" i="2"/>
  <c r="D1476" i="2"/>
  <c r="E1476" i="2"/>
  <c r="B1477" i="2"/>
  <c r="C1477" i="2"/>
  <c r="D1477" i="2"/>
  <c r="E1477" i="2"/>
  <c r="B1478" i="2"/>
  <c r="C1478" i="2"/>
  <c r="D1478" i="2"/>
  <c r="E1478" i="2"/>
  <c r="B1479" i="2"/>
  <c r="C1479" i="2"/>
  <c r="D1479" i="2"/>
  <c r="E1479" i="2"/>
  <c r="B1480" i="2"/>
  <c r="C1480" i="2"/>
  <c r="D1480" i="2"/>
  <c r="E1480" i="2"/>
  <c r="B1481" i="2"/>
  <c r="C1481" i="2"/>
  <c r="D1481" i="2"/>
  <c r="E1481" i="2"/>
  <c r="B1482" i="2"/>
  <c r="C1482" i="2"/>
  <c r="D1482" i="2"/>
  <c r="E1482" i="2"/>
  <c r="B1483" i="2"/>
  <c r="C1483" i="2"/>
  <c r="D1483" i="2"/>
  <c r="E1483" i="2"/>
  <c r="B1484" i="2"/>
  <c r="C1484" i="2"/>
  <c r="D1484" i="2"/>
  <c r="E1484" i="2"/>
  <c r="B1485" i="2"/>
  <c r="C1485" i="2"/>
  <c r="D1485" i="2"/>
  <c r="E1485" i="2"/>
  <c r="B1486" i="2"/>
  <c r="C1486" i="2"/>
  <c r="D1486" i="2"/>
  <c r="E1486" i="2"/>
  <c r="B1487" i="2"/>
  <c r="C1487" i="2"/>
  <c r="D1487" i="2"/>
  <c r="E1487" i="2"/>
  <c r="B1488" i="2"/>
  <c r="C1488" i="2"/>
  <c r="D1488" i="2"/>
  <c r="E1488" i="2"/>
  <c r="B1489" i="2"/>
  <c r="C1489" i="2"/>
  <c r="D1489" i="2"/>
  <c r="E1489" i="2"/>
  <c r="B1490" i="2"/>
  <c r="C1490" i="2"/>
  <c r="D1490" i="2"/>
  <c r="E1490" i="2"/>
  <c r="B1491" i="2"/>
  <c r="C1491" i="2"/>
  <c r="D1491" i="2"/>
  <c r="E1491" i="2"/>
  <c r="B1492" i="2"/>
  <c r="C1492" i="2"/>
  <c r="D1492" i="2"/>
  <c r="E1492" i="2"/>
  <c r="B1493" i="2"/>
  <c r="C1493" i="2"/>
  <c r="D1493" i="2"/>
  <c r="E1493" i="2"/>
  <c r="B1494" i="2"/>
  <c r="C1494" i="2"/>
  <c r="D1494" i="2"/>
  <c r="E1494" i="2"/>
  <c r="B1495" i="2"/>
  <c r="C1495" i="2"/>
  <c r="D1495" i="2"/>
  <c r="E1495" i="2"/>
  <c r="B1496" i="2"/>
  <c r="C1496" i="2"/>
  <c r="D1496" i="2"/>
  <c r="E1496" i="2"/>
  <c r="B1497" i="2"/>
  <c r="C1497" i="2"/>
  <c r="D1497" i="2"/>
  <c r="E1497" i="2"/>
  <c r="B1498" i="2"/>
  <c r="C1498" i="2"/>
  <c r="D1498" i="2"/>
  <c r="E1498" i="2"/>
  <c r="B1499" i="2"/>
  <c r="C1499" i="2"/>
  <c r="D1499" i="2"/>
  <c r="E1499" i="2"/>
  <c r="B1500" i="2"/>
  <c r="C1500" i="2"/>
  <c r="D1500" i="2"/>
  <c r="E1500" i="2"/>
  <c r="B1501" i="2"/>
  <c r="C1501" i="2"/>
  <c r="D1501" i="2"/>
  <c r="E1501" i="2"/>
  <c r="B1502" i="2"/>
  <c r="C1502" i="2"/>
  <c r="D1502" i="2"/>
  <c r="E1502" i="2"/>
  <c r="B1503" i="2"/>
  <c r="C1503" i="2"/>
  <c r="D1503" i="2"/>
  <c r="E1503" i="2"/>
  <c r="B1504" i="2"/>
  <c r="C1504" i="2"/>
  <c r="D1504" i="2"/>
  <c r="E1504" i="2"/>
  <c r="B1505" i="2"/>
  <c r="C1505" i="2"/>
  <c r="D1505" i="2"/>
  <c r="E1505" i="2"/>
  <c r="B1506" i="2"/>
  <c r="C1506" i="2"/>
  <c r="D1506" i="2"/>
  <c r="E1506" i="2"/>
  <c r="B1507" i="2"/>
  <c r="C1507" i="2"/>
  <c r="D1507" i="2"/>
  <c r="E1507" i="2"/>
  <c r="B1508" i="2"/>
  <c r="C1508" i="2"/>
  <c r="D1508" i="2"/>
  <c r="E1508" i="2"/>
  <c r="B1509" i="2"/>
  <c r="C1509" i="2"/>
  <c r="D1509" i="2"/>
  <c r="E1509" i="2"/>
  <c r="B1510" i="2"/>
  <c r="C1510" i="2"/>
  <c r="D1510" i="2"/>
  <c r="E1510" i="2"/>
  <c r="B1511" i="2"/>
  <c r="C1511" i="2"/>
  <c r="D1511" i="2"/>
  <c r="E1511" i="2"/>
  <c r="B1512" i="2"/>
  <c r="C1512" i="2"/>
  <c r="D1512" i="2"/>
  <c r="E1512" i="2"/>
  <c r="B1513" i="2"/>
  <c r="C1513" i="2"/>
  <c r="D1513" i="2"/>
  <c r="E1513" i="2"/>
  <c r="B1514" i="2"/>
  <c r="C1514" i="2"/>
  <c r="D1514" i="2"/>
  <c r="E1514" i="2"/>
  <c r="B1515" i="2"/>
  <c r="C1515" i="2"/>
  <c r="D1515" i="2"/>
  <c r="E1515" i="2"/>
  <c r="B1516" i="2"/>
  <c r="C1516" i="2"/>
  <c r="D1516" i="2"/>
  <c r="E1516" i="2"/>
  <c r="B1517" i="2"/>
  <c r="C1517" i="2"/>
  <c r="D1517" i="2"/>
  <c r="E1517" i="2"/>
  <c r="B1518" i="2"/>
  <c r="C1518" i="2"/>
  <c r="D1518" i="2"/>
  <c r="E1518" i="2"/>
  <c r="B1519" i="2"/>
  <c r="C1519" i="2"/>
  <c r="D1519" i="2"/>
  <c r="E1519" i="2"/>
  <c r="B1520" i="2"/>
  <c r="C1520" i="2"/>
  <c r="D1520" i="2"/>
  <c r="E1520" i="2"/>
  <c r="B1521" i="2"/>
  <c r="C1521" i="2"/>
  <c r="D1521" i="2"/>
  <c r="E1521" i="2"/>
  <c r="B1522" i="2"/>
  <c r="C1522" i="2"/>
  <c r="D1522" i="2"/>
  <c r="E1522" i="2"/>
  <c r="B1523" i="2"/>
  <c r="C1523" i="2"/>
  <c r="D1523" i="2"/>
  <c r="E1523" i="2"/>
  <c r="B1524" i="2"/>
  <c r="C1524" i="2"/>
  <c r="D1524" i="2"/>
  <c r="E1524" i="2"/>
  <c r="B1525" i="2"/>
  <c r="C1525" i="2"/>
  <c r="D1525" i="2"/>
  <c r="E1525" i="2"/>
  <c r="B1526" i="2"/>
  <c r="C1526" i="2"/>
  <c r="D1526" i="2"/>
  <c r="E1526" i="2"/>
  <c r="B1527" i="2"/>
  <c r="C1527" i="2"/>
  <c r="D1527" i="2"/>
  <c r="E1527" i="2"/>
  <c r="B1528" i="2"/>
  <c r="C1528" i="2"/>
  <c r="D1528" i="2"/>
  <c r="E1528" i="2"/>
  <c r="B1529" i="2"/>
  <c r="C1529" i="2"/>
  <c r="D1529" i="2"/>
  <c r="E1529" i="2"/>
  <c r="B1530" i="2"/>
  <c r="C1530" i="2"/>
  <c r="D1530" i="2"/>
  <c r="E1530" i="2"/>
  <c r="B1531" i="2"/>
  <c r="C1531" i="2"/>
  <c r="D1531" i="2"/>
  <c r="E1531" i="2"/>
  <c r="B1532" i="2"/>
  <c r="C1532" i="2"/>
  <c r="D1532" i="2"/>
  <c r="E1532" i="2"/>
  <c r="B1533" i="2"/>
  <c r="C1533" i="2"/>
  <c r="D1533" i="2"/>
  <c r="E1533" i="2"/>
  <c r="B1534" i="2"/>
  <c r="C1534" i="2"/>
  <c r="D1534" i="2"/>
  <c r="E1534" i="2"/>
  <c r="B1535" i="2"/>
  <c r="C1535" i="2"/>
  <c r="D1535" i="2"/>
  <c r="E1535" i="2"/>
  <c r="B1536" i="2"/>
  <c r="C1536" i="2"/>
  <c r="D1536" i="2"/>
  <c r="E1536" i="2"/>
  <c r="B1537" i="2"/>
  <c r="C1537" i="2"/>
  <c r="D1537" i="2"/>
  <c r="E1537" i="2"/>
  <c r="B1538" i="2"/>
  <c r="C1538" i="2"/>
  <c r="D1538" i="2"/>
  <c r="E1538" i="2"/>
  <c r="B1539" i="2"/>
  <c r="C1539" i="2"/>
  <c r="D1539" i="2"/>
  <c r="E1539" i="2"/>
  <c r="B1540" i="2"/>
  <c r="C1540" i="2"/>
  <c r="D1540" i="2"/>
  <c r="E1540" i="2"/>
  <c r="B1541" i="2"/>
  <c r="C1541" i="2"/>
  <c r="D1541" i="2"/>
  <c r="E1541" i="2"/>
  <c r="B1542" i="2"/>
  <c r="C1542" i="2"/>
  <c r="D1542" i="2"/>
  <c r="E1542" i="2"/>
  <c r="B1543" i="2"/>
  <c r="C1543" i="2"/>
  <c r="D1543" i="2"/>
  <c r="E1543" i="2"/>
  <c r="B1544" i="2"/>
  <c r="C1544" i="2"/>
  <c r="D1544" i="2"/>
  <c r="E1544" i="2"/>
  <c r="B1545" i="2"/>
  <c r="C1545" i="2"/>
  <c r="D1545" i="2"/>
  <c r="E1545" i="2"/>
  <c r="B1546" i="2"/>
  <c r="C1546" i="2"/>
  <c r="D1546" i="2"/>
  <c r="E1546" i="2"/>
  <c r="B1547" i="2"/>
  <c r="C1547" i="2"/>
  <c r="D1547" i="2"/>
  <c r="E1547" i="2"/>
  <c r="B1548" i="2"/>
  <c r="C1548" i="2"/>
  <c r="D1548" i="2"/>
  <c r="E1548" i="2"/>
  <c r="B1549" i="2"/>
  <c r="C1549" i="2"/>
  <c r="D1549" i="2"/>
  <c r="E1549" i="2"/>
  <c r="B1550" i="2"/>
  <c r="C1550" i="2"/>
  <c r="D1550" i="2"/>
  <c r="E1550" i="2"/>
  <c r="B1551" i="2"/>
  <c r="C1551" i="2"/>
  <c r="D1551" i="2"/>
  <c r="E1551" i="2"/>
  <c r="B1552" i="2"/>
  <c r="C1552" i="2"/>
  <c r="D1552" i="2"/>
  <c r="E1552" i="2"/>
  <c r="B1553" i="2"/>
  <c r="C1553" i="2"/>
  <c r="D1553" i="2"/>
  <c r="E1553" i="2"/>
  <c r="B1554" i="2"/>
  <c r="C1554" i="2"/>
  <c r="D1554" i="2"/>
  <c r="E1554" i="2"/>
  <c r="B1555" i="2"/>
  <c r="C1555" i="2"/>
  <c r="D1555" i="2"/>
  <c r="E1555" i="2"/>
  <c r="B1556" i="2"/>
  <c r="C1556" i="2"/>
  <c r="D1556" i="2"/>
  <c r="E1556" i="2"/>
  <c r="B1557" i="2"/>
  <c r="C1557" i="2"/>
  <c r="D1557" i="2"/>
  <c r="E1557" i="2"/>
  <c r="B1558" i="2"/>
  <c r="C1558" i="2"/>
  <c r="D1558" i="2"/>
  <c r="E1558" i="2"/>
  <c r="B1559" i="2"/>
  <c r="C1559" i="2"/>
  <c r="D1559" i="2"/>
  <c r="E1559" i="2"/>
  <c r="B1560" i="2"/>
  <c r="C1560" i="2"/>
  <c r="D1560" i="2"/>
  <c r="E1560" i="2"/>
  <c r="B1561" i="2"/>
  <c r="C1561" i="2"/>
  <c r="D1561" i="2"/>
  <c r="E1561" i="2"/>
  <c r="B1562" i="2"/>
  <c r="C1562" i="2"/>
  <c r="D1562" i="2"/>
  <c r="E1562" i="2"/>
  <c r="B1563" i="2"/>
  <c r="C1563" i="2"/>
  <c r="D1563" i="2"/>
  <c r="E1563" i="2"/>
  <c r="B1564" i="2"/>
  <c r="C1564" i="2"/>
  <c r="D1564" i="2"/>
  <c r="E1564" i="2"/>
  <c r="B1565" i="2"/>
  <c r="C1565" i="2"/>
  <c r="D1565" i="2"/>
  <c r="E1565" i="2"/>
  <c r="B1566" i="2"/>
  <c r="C1566" i="2"/>
  <c r="D1566" i="2"/>
  <c r="E1566" i="2"/>
  <c r="B1567" i="2"/>
  <c r="C1567" i="2"/>
  <c r="D1567" i="2"/>
  <c r="E1567" i="2"/>
  <c r="B1568" i="2"/>
  <c r="C1568" i="2"/>
  <c r="D1568" i="2"/>
  <c r="E1568" i="2"/>
  <c r="B1569" i="2"/>
  <c r="C1569" i="2"/>
  <c r="D1569" i="2"/>
  <c r="E1569" i="2"/>
  <c r="B1570" i="2"/>
  <c r="C1570" i="2"/>
  <c r="D1570" i="2"/>
  <c r="E1570" i="2"/>
  <c r="B1571" i="2"/>
  <c r="C1571" i="2"/>
  <c r="D1571" i="2"/>
  <c r="E1571" i="2"/>
  <c r="B1572" i="2"/>
  <c r="C1572" i="2"/>
  <c r="D1572" i="2"/>
  <c r="E1572" i="2"/>
  <c r="B1573" i="2"/>
  <c r="C1573" i="2"/>
  <c r="D1573" i="2"/>
  <c r="E1573" i="2"/>
  <c r="B1574" i="2"/>
  <c r="C1574" i="2"/>
  <c r="D1574" i="2"/>
  <c r="E1574" i="2"/>
  <c r="B1575" i="2"/>
  <c r="C1575" i="2"/>
  <c r="D1575" i="2"/>
  <c r="E1575" i="2"/>
  <c r="B1576" i="2"/>
  <c r="C1576" i="2"/>
  <c r="D1576" i="2"/>
  <c r="E1576" i="2"/>
  <c r="B1577" i="2"/>
  <c r="C1577" i="2"/>
  <c r="D1577" i="2"/>
  <c r="E1577" i="2"/>
  <c r="B1578" i="2"/>
  <c r="C1578" i="2"/>
  <c r="D1578" i="2"/>
  <c r="E1578" i="2"/>
  <c r="B1579" i="2"/>
  <c r="C1579" i="2"/>
  <c r="D1579" i="2"/>
  <c r="E1579" i="2"/>
  <c r="B1580" i="2"/>
  <c r="C1580" i="2"/>
  <c r="D1580" i="2"/>
  <c r="E1580" i="2"/>
  <c r="B1581" i="2"/>
  <c r="C1581" i="2"/>
  <c r="D1581" i="2"/>
  <c r="E1581" i="2"/>
  <c r="B1582" i="2"/>
  <c r="C1582" i="2"/>
  <c r="D1582" i="2"/>
  <c r="E1582" i="2"/>
  <c r="B1583" i="2"/>
  <c r="C1583" i="2"/>
  <c r="D1583" i="2"/>
  <c r="E1583" i="2"/>
  <c r="B1584" i="2"/>
  <c r="C1584" i="2"/>
  <c r="D1584" i="2"/>
  <c r="E1584" i="2"/>
  <c r="B1585" i="2"/>
  <c r="C1585" i="2"/>
  <c r="D1585" i="2"/>
  <c r="E1585" i="2"/>
  <c r="B1586" i="2"/>
  <c r="C1586" i="2"/>
  <c r="D1586" i="2"/>
  <c r="E1586" i="2"/>
  <c r="B1587" i="2"/>
  <c r="C1587" i="2"/>
  <c r="D1587" i="2"/>
  <c r="E1587" i="2"/>
  <c r="B1588" i="2"/>
  <c r="C1588" i="2"/>
  <c r="D1588" i="2"/>
  <c r="E1588" i="2"/>
  <c r="B1589" i="2"/>
  <c r="C1589" i="2"/>
  <c r="D1589" i="2"/>
  <c r="E1589" i="2"/>
  <c r="B1590" i="2"/>
  <c r="C1590" i="2"/>
  <c r="D1590" i="2"/>
  <c r="E1590" i="2"/>
  <c r="B1591" i="2"/>
  <c r="C1591" i="2"/>
  <c r="D1591" i="2"/>
  <c r="E1591" i="2"/>
  <c r="B1592" i="2"/>
  <c r="C1592" i="2"/>
  <c r="D1592" i="2"/>
  <c r="E1592" i="2"/>
  <c r="B1593" i="2"/>
  <c r="C1593" i="2"/>
  <c r="D1593" i="2"/>
  <c r="E1593" i="2"/>
  <c r="B1594" i="2"/>
  <c r="C1594" i="2"/>
  <c r="D1594" i="2"/>
  <c r="E1594" i="2"/>
  <c r="B1595" i="2"/>
  <c r="C1595" i="2"/>
  <c r="D1595" i="2"/>
  <c r="E1595" i="2"/>
  <c r="B1596" i="2"/>
  <c r="C1596" i="2"/>
  <c r="D1596" i="2"/>
  <c r="E1596" i="2"/>
  <c r="B1597" i="2"/>
  <c r="C1597" i="2"/>
  <c r="D1597" i="2"/>
  <c r="E1597" i="2"/>
  <c r="B1598" i="2"/>
  <c r="C1598" i="2"/>
  <c r="D1598" i="2"/>
  <c r="E1598" i="2"/>
  <c r="B1599" i="2"/>
  <c r="C1599" i="2"/>
  <c r="D1599" i="2"/>
  <c r="E1599" i="2"/>
  <c r="B1600" i="2"/>
  <c r="C1600" i="2"/>
  <c r="D1600" i="2"/>
  <c r="E1600" i="2"/>
  <c r="B1601" i="2"/>
  <c r="C1601" i="2"/>
  <c r="D1601" i="2"/>
  <c r="E1601" i="2"/>
  <c r="B1602" i="2"/>
  <c r="C1602" i="2"/>
  <c r="D1602" i="2"/>
  <c r="E1602" i="2"/>
  <c r="B1603" i="2"/>
  <c r="C1603" i="2"/>
  <c r="D1603" i="2"/>
  <c r="E1603" i="2"/>
  <c r="B1604" i="2"/>
  <c r="C1604" i="2"/>
  <c r="D1604" i="2"/>
  <c r="E1604" i="2"/>
  <c r="B1605" i="2"/>
  <c r="C1605" i="2"/>
  <c r="D1605" i="2"/>
  <c r="E1605" i="2"/>
  <c r="B1606" i="2"/>
  <c r="C1606" i="2"/>
  <c r="D1606" i="2"/>
  <c r="E1606" i="2"/>
  <c r="B1607" i="2"/>
  <c r="C1607" i="2"/>
  <c r="D1607" i="2"/>
  <c r="E1607" i="2"/>
  <c r="B1608" i="2"/>
  <c r="C1608" i="2"/>
  <c r="D1608" i="2"/>
  <c r="E1608" i="2"/>
  <c r="B1609" i="2"/>
  <c r="C1609" i="2"/>
  <c r="D1609" i="2"/>
  <c r="E1609" i="2"/>
  <c r="B1610" i="2"/>
  <c r="C1610" i="2"/>
  <c r="D1610" i="2"/>
  <c r="E1610" i="2"/>
  <c r="B1611" i="2"/>
  <c r="C1611" i="2"/>
  <c r="D1611" i="2"/>
  <c r="E1611" i="2"/>
  <c r="B1612" i="2"/>
  <c r="C1612" i="2"/>
  <c r="D1612" i="2"/>
  <c r="E1612" i="2"/>
  <c r="B1613" i="2"/>
  <c r="C1613" i="2"/>
  <c r="D1613" i="2"/>
  <c r="E1613" i="2"/>
  <c r="B1614" i="2"/>
  <c r="C1614" i="2"/>
  <c r="D1614" i="2"/>
  <c r="E1614" i="2"/>
  <c r="B1615" i="2"/>
  <c r="C1615" i="2"/>
  <c r="D1615" i="2"/>
  <c r="E1615" i="2"/>
  <c r="B1616" i="2"/>
  <c r="C1616" i="2"/>
  <c r="D1616" i="2"/>
  <c r="E1616" i="2"/>
  <c r="B1617" i="2"/>
  <c r="C1617" i="2"/>
  <c r="D1617" i="2"/>
  <c r="E1617" i="2"/>
  <c r="B1618" i="2"/>
  <c r="C1618" i="2"/>
  <c r="D1618" i="2"/>
  <c r="E1618" i="2"/>
  <c r="B1619" i="2"/>
  <c r="C1619" i="2"/>
  <c r="D1619" i="2"/>
  <c r="E1619" i="2"/>
  <c r="B1620" i="2"/>
  <c r="C1620" i="2"/>
  <c r="D1620" i="2"/>
  <c r="E1620" i="2"/>
  <c r="B1621" i="2"/>
  <c r="C1621" i="2"/>
  <c r="D1621" i="2"/>
  <c r="E1621" i="2"/>
  <c r="B1622" i="2"/>
  <c r="C1622" i="2"/>
  <c r="D1622" i="2"/>
  <c r="E1622" i="2"/>
  <c r="B1623" i="2"/>
  <c r="C1623" i="2"/>
  <c r="D1623" i="2"/>
  <c r="E1623" i="2"/>
  <c r="B1624" i="2"/>
  <c r="C1624" i="2"/>
  <c r="D1624" i="2"/>
  <c r="E1624" i="2"/>
  <c r="B1625" i="2"/>
  <c r="C1625" i="2"/>
  <c r="D1625" i="2"/>
  <c r="E1625" i="2"/>
  <c r="B1626" i="2"/>
  <c r="C1626" i="2"/>
  <c r="D1626" i="2"/>
  <c r="E1626" i="2"/>
  <c r="B1627" i="2"/>
  <c r="C1627" i="2"/>
  <c r="D1627" i="2"/>
  <c r="E1627" i="2"/>
  <c r="B1628" i="2"/>
  <c r="C1628" i="2"/>
  <c r="D1628" i="2"/>
  <c r="E1628" i="2"/>
  <c r="B1629" i="2"/>
  <c r="C1629" i="2"/>
  <c r="D1629" i="2"/>
  <c r="E1629" i="2"/>
  <c r="B1630" i="2"/>
  <c r="C1630" i="2"/>
  <c r="D1630" i="2"/>
  <c r="E1630" i="2"/>
  <c r="B1631" i="2"/>
  <c r="C1631" i="2"/>
  <c r="D1631" i="2"/>
  <c r="E1631" i="2"/>
  <c r="B1632" i="2"/>
  <c r="C1632" i="2"/>
  <c r="D1632" i="2"/>
  <c r="E1632" i="2"/>
  <c r="B1633" i="2"/>
  <c r="C1633" i="2"/>
  <c r="D1633" i="2"/>
  <c r="E1633" i="2"/>
  <c r="B1634" i="2"/>
  <c r="C1634" i="2"/>
  <c r="D1634" i="2"/>
  <c r="E1634" i="2"/>
  <c r="B1635" i="2"/>
  <c r="C1635" i="2"/>
  <c r="D1635" i="2"/>
  <c r="E1635" i="2"/>
  <c r="B1636" i="2"/>
  <c r="C1636" i="2"/>
  <c r="D1636" i="2"/>
  <c r="E1636" i="2"/>
  <c r="B1637" i="2"/>
  <c r="C1637" i="2"/>
  <c r="D1637" i="2"/>
  <c r="E1637" i="2"/>
  <c r="B1638" i="2"/>
  <c r="C1638" i="2"/>
  <c r="D1638" i="2"/>
  <c r="E1638" i="2"/>
  <c r="B1639" i="2"/>
  <c r="C1639" i="2"/>
  <c r="D1639" i="2"/>
  <c r="E1639" i="2"/>
  <c r="B1640" i="2"/>
  <c r="C1640" i="2"/>
  <c r="D1640" i="2"/>
  <c r="E1640" i="2"/>
  <c r="B1641" i="2"/>
  <c r="C1641" i="2"/>
  <c r="D1641" i="2"/>
  <c r="E1641" i="2"/>
  <c r="B1642" i="2"/>
  <c r="C1642" i="2"/>
  <c r="D1642" i="2"/>
  <c r="E1642" i="2"/>
  <c r="B1643" i="2"/>
  <c r="C1643" i="2"/>
  <c r="D1643" i="2"/>
  <c r="E1643" i="2"/>
  <c r="B1644" i="2"/>
  <c r="C1644" i="2"/>
  <c r="D1644" i="2"/>
  <c r="E1644" i="2"/>
  <c r="B1645" i="2"/>
  <c r="C1645" i="2"/>
  <c r="D1645" i="2"/>
  <c r="E1645" i="2"/>
  <c r="B1646" i="2"/>
  <c r="C1646" i="2"/>
  <c r="D1646" i="2"/>
  <c r="E1646" i="2"/>
  <c r="B1647" i="2"/>
  <c r="C1647" i="2"/>
  <c r="D1647" i="2"/>
  <c r="E1647" i="2"/>
  <c r="B1648" i="2"/>
  <c r="C1648" i="2"/>
  <c r="D1648" i="2"/>
  <c r="E1648" i="2"/>
  <c r="B1649" i="2"/>
  <c r="C1649" i="2"/>
  <c r="D1649" i="2"/>
  <c r="E1649" i="2"/>
  <c r="B1650" i="2"/>
  <c r="C1650" i="2"/>
  <c r="D1650" i="2"/>
  <c r="E1650" i="2"/>
  <c r="B1651" i="2"/>
  <c r="C1651" i="2"/>
  <c r="D1651" i="2"/>
  <c r="E1651" i="2"/>
  <c r="B1652" i="2"/>
  <c r="C1652" i="2"/>
  <c r="D1652" i="2"/>
  <c r="E1652" i="2"/>
  <c r="B1653" i="2"/>
  <c r="C1653" i="2"/>
  <c r="D1653" i="2"/>
  <c r="E1653" i="2"/>
  <c r="B1654" i="2"/>
  <c r="C1654" i="2"/>
  <c r="D1654" i="2"/>
  <c r="E1654" i="2"/>
  <c r="B1655" i="2"/>
  <c r="C1655" i="2"/>
  <c r="D1655" i="2"/>
  <c r="E1655" i="2"/>
  <c r="B1656" i="2"/>
  <c r="C1656" i="2"/>
  <c r="D1656" i="2"/>
  <c r="E1656" i="2"/>
  <c r="B1657" i="2"/>
  <c r="C1657" i="2"/>
  <c r="D1657" i="2"/>
  <c r="E1657" i="2"/>
  <c r="B1658" i="2"/>
  <c r="C1658" i="2"/>
  <c r="D1658" i="2"/>
  <c r="E1658" i="2"/>
  <c r="B1659" i="2"/>
  <c r="C1659" i="2"/>
  <c r="D1659" i="2"/>
  <c r="E1659" i="2"/>
  <c r="B1660" i="2"/>
  <c r="C1660" i="2"/>
  <c r="D1660" i="2"/>
  <c r="E1660" i="2"/>
  <c r="B1661" i="2"/>
  <c r="C1661" i="2"/>
  <c r="D1661" i="2"/>
  <c r="E1661" i="2"/>
  <c r="B1662" i="2"/>
  <c r="C1662" i="2"/>
  <c r="D1662" i="2"/>
  <c r="E1662" i="2"/>
  <c r="B1663" i="2"/>
  <c r="C1663" i="2"/>
  <c r="D1663" i="2"/>
  <c r="E1663" i="2"/>
  <c r="B1664" i="2"/>
  <c r="C1664" i="2"/>
  <c r="D1664" i="2"/>
  <c r="E1664" i="2"/>
  <c r="B1665" i="2"/>
  <c r="C1665" i="2"/>
  <c r="D1665" i="2"/>
  <c r="E1665" i="2"/>
  <c r="B1666" i="2"/>
  <c r="C1666" i="2"/>
  <c r="D1666" i="2"/>
  <c r="E1666" i="2"/>
  <c r="B1667" i="2"/>
  <c r="C1667" i="2"/>
  <c r="D1667" i="2"/>
  <c r="E1667" i="2"/>
  <c r="B1668" i="2"/>
  <c r="C1668" i="2"/>
  <c r="D1668" i="2"/>
  <c r="E1668" i="2"/>
  <c r="B1669" i="2"/>
  <c r="C1669" i="2"/>
  <c r="D1669" i="2"/>
  <c r="E1669" i="2"/>
  <c r="B1670" i="2"/>
  <c r="C1670" i="2"/>
  <c r="D1670" i="2"/>
  <c r="E1670" i="2"/>
  <c r="B1671" i="2"/>
  <c r="C1671" i="2"/>
  <c r="D1671" i="2"/>
  <c r="E1671" i="2"/>
  <c r="B1672" i="2"/>
  <c r="C1672" i="2"/>
  <c r="D1672" i="2"/>
  <c r="E1672" i="2"/>
  <c r="B1673" i="2"/>
  <c r="C1673" i="2"/>
  <c r="D1673" i="2"/>
  <c r="E1673" i="2"/>
  <c r="B1674" i="2"/>
  <c r="C1674" i="2"/>
  <c r="D1674" i="2"/>
  <c r="E1674" i="2"/>
  <c r="B1675" i="2"/>
  <c r="C1675" i="2"/>
  <c r="D1675" i="2"/>
  <c r="E1675" i="2"/>
  <c r="B1676" i="2"/>
  <c r="C1676" i="2"/>
  <c r="D1676" i="2"/>
  <c r="E1676" i="2"/>
  <c r="B1677" i="2"/>
  <c r="C1677" i="2"/>
  <c r="D1677" i="2"/>
  <c r="E1677" i="2"/>
  <c r="B1678" i="2"/>
  <c r="C1678" i="2"/>
  <c r="D1678" i="2"/>
  <c r="E1678" i="2"/>
  <c r="B1679" i="2"/>
  <c r="C1679" i="2"/>
  <c r="D1679" i="2"/>
  <c r="E1679" i="2"/>
  <c r="B1680" i="2"/>
  <c r="C1680" i="2"/>
  <c r="D1680" i="2"/>
  <c r="E1680" i="2"/>
  <c r="B1681" i="2"/>
  <c r="C1681" i="2"/>
  <c r="D1681" i="2"/>
  <c r="E1681" i="2"/>
  <c r="B1682" i="2"/>
  <c r="C1682" i="2"/>
  <c r="D1682" i="2"/>
  <c r="E1682" i="2"/>
  <c r="B1683" i="2"/>
  <c r="C1683" i="2"/>
  <c r="D1683" i="2"/>
  <c r="E1683" i="2"/>
  <c r="B1684" i="2"/>
  <c r="C1684" i="2"/>
  <c r="D1684" i="2"/>
  <c r="E1684" i="2"/>
  <c r="B1685" i="2"/>
  <c r="C1685" i="2"/>
  <c r="D1685" i="2"/>
  <c r="E1685" i="2"/>
  <c r="B1686" i="2"/>
  <c r="C1686" i="2"/>
  <c r="D1686" i="2"/>
  <c r="E1686" i="2"/>
  <c r="B1687" i="2"/>
  <c r="C1687" i="2"/>
  <c r="D1687" i="2"/>
  <c r="E1687" i="2"/>
  <c r="B1688" i="2"/>
  <c r="C1688" i="2"/>
  <c r="D1688" i="2"/>
  <c r="E1688" i="2"/>
  <c r="B1689" i="2"/>
  <c r="C1689" i="2"/>
  <c r="D1689" i="2"/>
  <c r="E1689" i="2"/>
  <c r="B1690" i="2"/>
  <c r="C1690" i="2"/>
  <c r="D1690" i="2"/>
  <c r="E1690" i="2"/>
  <c r="B1691" i="2"/>
  <c r="C1691" i="2"/>
  <c r="D1691" i="2"/>
  <c r="E1691" i="2"/>
  <c r="B1692" i="2"/>
  <c r="C1692" i="2"/>
  <c r="D1692" i="2"/>
  <c r="E1692" i="2"/>
  <c r="B1693" i="2"/>
  <c r="C1693" i="2"/>
  <c r="D1693" i="2"/>
  <c r="E1693" i="2"/>
  <c r="B1694" i="2"/>
  <c r="C1694" i="2"/>
  <c r="D1694" i="2"/>
  <c r="E1694" i="2"/>
  <c r="B1695" i="2"/>
  <c r="C1695" i="2"/>
  <c r="D1695" i="2"/>
  <c r="E1695" i="2"/>
  <c r="B1696" i="2"/>
  <c r="C1696" i="2"/>
  <c r="D1696" i="2"/>
  <c r="E1696" i="2"/>
  <c r="B1697" i="2"/>
  <c r="C1697" i="2"/>
  <c r="D1697" i="2"/>
  <c r="E1697" i="2"/>
  <c r="B1698" i="2"/>
  <c r="C1698" i="2"/>
  <c r="D1698" i="2"/>
  <c r="E1698" i="2"/>
  <c r="B1699" i="2"/>
  <c r="C1699" i="2"/>
  <c r="D1699" i="2"/>
  <c r="E1699" i="2"/>
  <c r="B1700" i="2"/>
  <c r="C1700" i="2"/>
  <c r="D1700" i="2"/>
  <c r="E1700" i="2"/>
  <c r="B1701" i="2"/>
  <c r="C1701" i="2"/>
  <c r="D1701" i="2"/>
  <c r="E1701" i="2"/>
  <c r="B1702" i="2"/>
  <c r="C1702" i="2"/>
  <c r="D1702" i="2"/>
  <c r="E1702" i="2"/>
  <c r="B1703" i="2"/>
  <c r="C1703" i="2"/>
  <c r="D1703" i="2"/>
  <c r="E1703" i="2"/>
  <c r="B1704" i="2"/>
  <c r="C1704" i="2"/>
  <c r="D1704" i="2"/>
  <c r="E1704" i="2"/>
  <c r="B1705" i="2"/>
  <c r="C1705" i="2"/>
  <c r="D1705" i="2"/>
  <c r="E1705" i="2"/>
  <c r="B1706" i="2"/>
  <c r="C1706" i="2"/>
  <c r="D1706" i="2"/>
  <c r="E1706" i="2"/>
  <c r="B1707" i="2"/>
  <c r="C1707" i="2"/>
  <c r="D1707" i="2"/>
  <c r="E1707" i="2"/>
  <c r="B1708" i="2"/>
  <c r="C1708" i="2"/>
  <c r="D1708" i="2"/>
  <c r="E1708" i="2"/>
  <c r="B1709" i="2"/>
  <c r="C1709" i="2"/>
  <c r="D1709" i="2"/>
  <c r="E1709" i="2"/>
  <c r="B1710" i="2"/>
  <c r="C1710" i="2"/>
  <c r="D1710" i="2"/>
  <c r="E1710" i="2"/>
  <c r="B1711" i="2"/>
  <c r="C1711" i="2"/>
  <c r="D1711" i="2"/>
  <c r="E1711" i="2"/>
  <c r="B1712" i="2"/>
  <c r="C1712" i="2"/>
  <c r="D1712" i="2"/>
  <c r="E1712" i="2"/>
  <c r="B1713" i="2"/>
  <c r="C1713" i="2"/>
  <c r="D1713" i="2"/>
  <c r="E1713" i="2"/>
  <c r="B1714" i="2"/>
  <c r="C1714" i="2"/>
  <c r="D1714" i="2"/>
  <c r="E1714" i="2"/>
  <c r="B1715" i="2"/>
  <c r="C1715" i="2"/>
  <c r="D1715" i="2"/>
  <c r="E1715" i="2"/>
  <c r="B1716" i="2"/>
  <c r="C1716" i="2"/>
  <c r="D1716" i="2"/>
  <c r="E1716" i="2"/>
  <c r="B1717" i="2"/>
  <c r="C1717" i="2"/>
  <c r="D1717" i="2"/>
  <c r="E1717" i="2"/>
  <c r="B1718" i="2"/>
  <c r="C1718" i="2"/>
  <c r="D1718" i="2"/>
  <c r="E1718" i="2"/>
  <c r="B1719" i="2"/>
  <c r="C1719" i="2"/>
  <c r="D1719" i="2"/>
  <c r="E1719" i="2"/>
  <c r="B1720" i="2"/>
  <c r="C1720" i="2"/>
  <c r="D1720" i="2"/>
  <c r="E1720" i="2"/>
  <c r="B1721" i="2"/>
  <c r="C1721" i="2"/>
  <c r="D1721" i="2"/>
  <c r="E1721" i="2"/>
  <c r="B1722" i="2"/>
  <c r="C1722" i="2"/>
  <c r="D1722" i="2"/>
  <c r="E1722" i="2"/>
  <c r="B1723" i="2"/>
  <c r="C1723" i="2"/>
  <c r="D1723" i="2"/>
  <c r="E1723" i="2"/>
  <c r="B1724" i="2"/>
  <c r="C1724" i="2"/>
  <c r="D1724" i="2"/>
  <c r="E1724" i="2"/>
  <c r="B1725" i="2"/>
  <c r="C1725" i="2"/>
  <c r="D1725" i="2"/>
  <c r="E1725" i="2"/>
  <c r="B1726" i="2"/>
  <c r="C1726" i="2"/>
  <c r="D1726" i="2"/>
  <c r="E1726" i="2"/>
  <c r="B1727" i="2"/>
  <c r="C1727" i="2"/>
  <c r="D1727" i="2"/>
  <c r="E1727" i="2"/>
  <c r="B1728" i="2"/>
  <c r="C1728" i="2"/>
  <c r="D1728" i="2"/>
  <c r="E1728" i="2"/>
  <c r="B1729" i="2"/>
  <c r="C1729" i="2"/>
  <c r="D1729" i="2"/>
  <c r="E1729" i="2"/>
  <c r="B1730" i="2"/>
  <c r="C1730" i="2"/>
  <c r="D1730" i="2"/>
  <c r="E1730" i="2"/>
  <c r="B1731" i="2"/>
  <c r="C1731" i="2"/>
  <c r="D1731" i="2"/>
  <c r="E1731" i="2"/>
  <c r="B1732" i="2"/>
  <c r="C1732" i="2"/>
  <c r="D1732" i="2"/>
  <c r="E1732" i="2"/>
  <c r="B1733" i="2"/>
  <c r="C1733" i="2"/>
  <c r="D1733" i="2"/>
  <c r="E1733" i="2"/>
  <c r="B1734" i="2"/>
  <c r="C1734" i="2"/>
  <c r="D1734" i="2"/>
  <c r="E1734" i="2"/>
  <c r="B1735" i="2"/>
  <c r="C1735" i="2"/>
  <c r="D1735" i="2"/>
  <c r="E1735" i="2"/>
  <c r="B1736" i="2"/>
  <c r="C1736" i="2"/>
  <c r="D1736" i="2"/>
  <c r="E1736" i="2"/>
  <c r="B1737" i="2"/>
  <c r="C1737" i="2"/>
  <c r="D1737" i="2"/>
  <c r="E1737" i="2"/>
  <c r="B1738" i="2"/>
  <c r="C1738" i="2"/>
  <c r="D1738" i="2"/>
  <c r="E1738" i="2"/>
  <c r="B1739" i="2"/>
  <c r="C1739" i="2"/>
  <c r="D1739" i="2"/>
  <c r="E1739" i="2"/>
  <c r="B1740" i="2"/>
  <c r="C1740" i="2"/>
  <c r="D1740" i="2"/>
  <c r="E1740" i="2"/>
  <c r="B1741" i="2"/>
  <c r="C1741" i="2"/>
  <c r="D1741" i="2"/>
  <c r="E1741" i="2"/>
  <c r="B1742" i="2"/>
  <c r="C1742" i="2"/>
  <c r="D1742" i="2"/>
  <c r="E1742" i="2"/>
  <c r="B1743" i="2"/>
  <c r="C1743" i="2"/>
  <c r="D1743" i="2"/>
  <c r="E1743" i="2"/>
  <c r="B1744" i="2"/>
  <c r="C1744" i="2"/>
  <c r="D1744" i="2"/>
  <c r="E1744" i="2"/>
  <c r="B1745" i="2"/>
  <c r="C1745" i="2"/>
  <c r="D1745" i="2"/>
  <c r="E1745" i="2"/>
  <c r="B1746" i="2"/>
  <c r="C1746" i="2"/>
  <c r="D1746" i="2"/>
  <c r="E1746" i="2"/>
  <c r="B1747" i="2"/>
  <c r="C1747" i="2"/>
  <c r="D1747" i="2"/>
  <c r="E1747" i="2"/>
  <c r="B1748" i="2"/>
  <c r="C1748" i="2"/>
  <c r="D1748" i="2"/>
  <c r="E1748" i="2"/>
  <c r="B1749" i="2"/>
  <c r="C1749" i="2"/>
  <c r="D1749" i="2"/>
  <c r="E1749" i="2"/>
  <c r="B1750" i="2"/>
  <c r="C1750" i="2"/>
  <c r="D1750" i="2"/>
  <c r="E1750" i="2"/>
  <c r="B1751" i="2"/>
  <c r="C1751" i="2"/>
  <c r="D1751" i="2"/>
  <c r="E1751" i="2"/>
  <c r="B1752" i="2"/>
  <c r="C1752" i="2"/>
  <c r="D1752" i="2"/>
  <c r="E1752" i="2"/>
  <c r="B1753" i="2"/>
  <c r="C1753" i="2"/>
  <c r="D1753" i="2"/>
  <c r="E1753" i="2"/>
  <c r="B1754" i="2"/>
  <c r="C1754" i="2"/>
  <c r="D1754" i="2"/>
  <c r="E1754" i="2"/>
  <c r="B1755" i="2"/>
  <c r="C1755" i="2"/>
  <c r="D1755" i="2"/>
  <c r="E1755" i="2"/>
  <c r="B1756" i="2"/>
  <c r="C1756" i="2"/>
  <c r="D1756" i="2"/>
  <c r="E1756" i="2"/>
  <c r="B1757" i="2"/>
  <c r="C1757" i="2"/>
  <c r="D1757" i="2"/>
  <c r="E1757" i="2"/>
  <c r="B1758" i="2"/>
  <c r="C1758" i="2"/>
  <c r="D1758" i="2"/>
  <c r="E1758" i="2"/>
  <c r="B1759" i="2"/>
  <c r="C1759" i="2"/>
  <c r="D1759" i="2"/>
  <c r="E1759" i="2"/>
  <c r="B1760" i="2"/>
  <c r="C1760" i="2"/>
  <c r="D1760" i="2"/>
  <c r="E1760" i="2"/>
  <c r="B1761" i="2"/>
  <c r="C1761" i="2"/>
  <c r="D1761" i="2"/>
  <c r="E1761" i="2"/>
  <c r="B1762" i="2"/>
  <c r="C1762" i="2"/>
  <c r="D1762" i="2"/>
  <c r="E1762" i="2"/>
  <c r="B1763" i="2"/>
  <c r="C1763" i="2"/>
  <c r="D1763" i="2"/>
  <c r="E1763" i="2"/>
  <c r="B1764" i="2"/>
  <c r="C1764" i="2"/>
  <c r="D1764" i="2"/>
  <c r="E1764" i="2"/>
  <c r="B1765" i="2"/>
  <c r="C1765" i="2"/>
  <c r="D1765" i="2"/>
  <c r="E1765" i="2"/>
  <c r="B1766" i="2"/>
  <c r="C1766" i="2"/>
  <c r="D1766" i="2"/>
  <c r="E1766" i="2"/>
  <c r="B1767" i="2"/>
  <c r="C1767" i="2"/>
  <c r="D1767" i="2"/>
  <c r="E1767" i="2"/>
  <c r="B1768" i="2"/>
  <c r="C1768" i="2"/>
  <c r="D1768" i="2"/>
  <c r="E1768" i="2"/>
  <c r="B1769" i="2"/>
  <c r="C1769" i="2"/>
  <c r="D1769" i="2"/>
  <c r="E1769" i="2"/>
  <c r="B1770" i="2"/>
  <c r="C1770" i="2"/>
  <c r="D1770" i="2"/>
  <c r="E1770" i="2"/>
  <c r="B1771" i="2"/>
  <c r="C1771" i="2"/>
  <c r="D1771" i="2"/>
  <c r="E1771" i="2"/>
  <c r="B1772" i="2"/>
  <c r="C1772" i="2"/>
  <c r="D1772" i="2"/>
  <c r="E1772" i="2"/>
  <c r="B1773" i="2"/>
  <c r="C1773" i="2"/>
  <c r="D1773" i="2"/>
  <c r="E1773" i="2"/>
  <c r="B1774" i="2"/>
  <c r="C1774" i="2"/>
  <c r="D1774" i="2"/>
  <c r="E1774" i="2"/>
  <c r="B1775" i="2"/>
  <c r="C1775" i="2"/>
  <c r="D1775" i="2"/>
  <c r="E1775" i="2"/>
  <c r="B1776" i="2"/>
  <c r="C1776" i="2"/>
  <c r="D1776" i="2"/>
  <c r="E1776" i="2"/>
  <c r="B1777" i="2"/>
  <c r="C1777" i="2"/>
  <c r="D1777" i="2"/>
  <c r="E1777" i="2"/>
  <c r="B1778" i="2"/>
  <c r="C1778" i="2"/>
  <c r="D1778" i="2"/>
  <c r="E1778" i="2"/>
  <c r="B1779" i="2"/>
  <c r="C1779" i="2"/>
  <c r="D1779" i="2"/>
  <c r="E1779" i="2"/>
  <c r="B1780" i="2"/>
  <c r="C1780" i="2"/>
  <c r="D1780" i="2"/>
  <c r="E1780" i="2"/>
  <c r="B1781" i="2"/>
  <c r="C1781" i="2"/>
  <c r="D1781" i="2"/>
  <c r="E1781" i="2"/>
  <c r="B1782" i="2"/>
  <c r="C1782" i="2"/>
  <c r="D1782" i="2"/>
  <c r="E1782" i="2"/>
  <c r="B1783" i="2"/>
  <c r="C1783" i="2"/>
  <c r="D1783" i="2"/>
  <c r="E1783" i="2"/>
  <c r="B1784" i="2"/>
  <c r="C1784" i="2"/>
  <c r="D1784" i="2"/>
  <c r="E1784" i="2"/>
  <c r="B1785" i="2"/>
  <c r="C1785" i="2"/>
  <c r="D1785" i="2"/>
  <c r="E1785" i="2"/>
  <c r="B1786" i="2"/>
  <c r="C1786" i="2"/>
  <c r="D1786" i="2"/>
  <c r="E1786" i="2"/>
  <c r="B1787" i="2"/>
  <c r="C1787" i="2"/>
  <c r="D1787" i="2"/>
  <c r="E1787" i="2"/>
  <c r="B1788" i="2"/>
  <c r="C1788" i="2"/>
  <c r="D1788" i="2"/>
  <c r="E1788" i="2"/>
  <c r="B1789" i="2"/>
  <c r="C1789" i="2"/>
  <c r="D1789" i="2"/>
  <c r="E1789" i="2"/>
  <c r="B1790" i="2"/>
  <c r="C1790" i="2"/>
  <c r="D1790" i="2"/>
  <c r="E1790" i="2"/>
  <c r="B1791" i="2"/>
  <c r="C1791" i="2"/>
  <c r="D1791" i="2"/>
  <c r="E1791" i="2"/>
  <c r="B1792" i="2"/>
  <c r="C1792" i="2"/>
  <c r="D1792" i="2"/>
  <c r="E1792" i="2"/>
  <c r="B1793" i="2"/>
  <c r="C1793" i="2"/>
  <c r="D1793" i="2"/>
  <c r="E1793" i="2"/>
  <c r="B1794" i="2"/>
  <c r="C1794" i="2"/>
  <c r="D1794" i="2"/>
  <c r="E1794" i="2"/>
  <c r="B1795" i="2"/>
  <c r="C1795" i="2"/>
  <c r="D1795" i="2"/>
  <c r="E1795" i="2"/>
  <c r="B1796" i="2"/>
  <c r="C1796" i="2"/>
  <c r="D1796" i="2"/>
  <c r="E1796" i="2"/>
  <c r="B1797" i="2"/>
  <c r="C1797" i="2"/>
  <c r="D1797" i="2"/>
  <c r="E1797" i="2"/>
  <c r="B1798" i="2"/>
  <c r="C1798" i="2"/>
  <c r="D1798" i="2"/>
  <c r="E1798" i="2"/>
  <c r="B1799" i="2"/>
  <c r="C1799" i="2"/>
  <c r="D1799" i="2"/>
  <c r="E1799" i="2"/>
  <c r="B1800" i="2"/>
  <c r="C1800" i="2"/>
  <c r="D1800" i="2"/>
  <c r="E1800" i="2"/>
  <c r="B1801" i="2"/>
  <c r="C1801" i="2"/>
  <c r="D1801" i="2"/>
  <c r="E1801" i="2"/>
  <c r="B1802" i="2"/>
  <c r="C1802" i="2"/>
  <c r="D1802" i="2"/>
  <c r="E1802" i="2"/>
  <c r="B1803" i="2"/>
  <c r="C1803" i="2"/>
  <c r="D1803" i="2"/>
  <c r="E1803" i="2"/>
  <c r="B1804" i="2"/>
  <c r="C1804" i="2"/>
  <c r="D1804" i="2"/>
  <c r="E1804" i="2"/>
  <c r="B1805" i="2"/>
  <c r="C1805" i="2"/>
  <c r="D1805" i="2"/>
  <c r="E1805" i="2"/>
  <c r="B1806" i="2"/>
  <c r="C1806" i="2"/>
  <c r="D1806" i="2"/>
  <c r="E1806" i="2"/>
  <c r="B1807" i="2"/>
  <c r="C1807" i="2"/>
  <c r="D1807" i="2"/>
  <c r="E1807" i="2"/>
  <c r="B1808" i="2"/>
  <c r="C1808" i="2"/>
  <c r="D1808" i="2"/>
  <c r="E1808" i="2"/>
  <c r="B1809" i="2"/>
  <c r="C1809" i="2"/>
  <c r="D1809" i="2"/>
  <c r="E1809" i="2"/>
  <c r="B1810" i="2"/>
  <c r="C1810" i="2"/>
  <c r="D1810" i="2"/>
  <c r="E1810" i="2"/>
  <c r="B1811" i="2"/>
  <c r="C1811" i="2"/>
  <c r="D1811" i="2"/>
  <c r="E1811" i="2"/>
  <c r="B1812" i="2"/>
  <c r="C1812" i="2"/>
  <c r="D1812" i="2"/>
  <c r="E1812" i="2"/>
  <c r="B1813" i="2"/>
  <c r="C1813" i="2"/>
  <c r="D1813" i="2"/>
  <c r="E1813" i="2"/>
  <c r="B1814" i="2"/>
  <c r="C1814" i="2"/>
  <c r="D1814" i="2"/>
  <c r="E1814" i="2"/>
  <c r="B1815" i="2"/>
  <c r="C1815" i="2"/>
  <c r="D1815" i="2"/>
  <c r="E1815" i="2"/>
  <c r="B1816" i="2"/>
  <c r="C1816" i="2"/>
  <c r="D1816" i="2"/>
  <c r="E1816" i="2"/>
  <c r="B1817" i="2"/>
  <c r="C1817" i="2"/>
  <c r="D1817" i="2"/>
  <c r="E1817" i="2"/>
  <c r="B1818" i="2"/>
  <c r="C1818" i="2"/>
  <c r="D1818" i="2"/>
  <c r="E1818" i="2"/>
  <c r="B1819" i="2"/>
  <c r="C1819" i="2"/>
  <c r="D1819" i="2"/>
  <c r="E1819" i="2"/>
  <c r="B1820" i="2"/>
  <c r="C1820" i="2"/>
  <c r="D1820" i="2"/>
  <c r="E1820" i="2"/>
  <c r="B1821" i="2"/>
  <c r="C1821" i="2"/>
  <c r="D1821" i="2"/>
  <c r="E1821" i="2"/>
  <c r="B1822" i="2"/>
  <c r="C1822" i="2"/>
  <c r="D1822" i="2"/>
  <c r="E1822" i="2"/>
  <c r="B1823" i="2"/>
  <c r="C1823" i="2"/>
  <c r="D1823" i="2"/>
  <c r="E1823" i="2"/>
  <c r="B1824" i="2"/>
  <c r="C1824" i="2"/>
  <c r="D1824" i="2"/>
  <c r="E1824" i="2"/>
  <c r="B1825" i="2"/>
  <c r="C1825" i="2"/>
  <c r="D1825" i="2"/>
  <c r="E1825" i="2"/>
  <c r="B1826" i="2"/>
  <c r="C1826" i="2"/>
  <c r="D1826" i="2"/>
  <c r="E1826" i="2"/>
  <c r="B1827" i="2"/>
  <c r="C1827" i="2"/>
  <c r="D1827" i="2"/>
  <c r="E1827" i="2"/>
  <c r="B1828" i="2"/>
  <c r="C1828" i="2"/>
  <c r="D1828" i="2"/>
  <c r="E1828" i="2"/>
  <c r="B1829" i="2"/>
  <c r="C1829" i="2"/>
  <c r="D1829" i="2"/>
  <c r="E1829" i="2"/>
  <c r="B1830" i="2"/>
  <c r="C1830" i="2"/>
  <c r="D1830" i="2"/>
  <c r="E1830" i="2"/>
  <c r="B1831" i="2"/>
  <c r="C1831" i="2"/>
  <c r="D1831" i="2"/>
  <c r="E1831" i="2"/>
  <c r="B1832" i="2"/>
  <c r="C1832" i="2"/>
  <c r="D1832" i="2"/>
  <c r="E1832" i="2"/>
  <c r="B1833" i="2"/>
  <c r="C1833" i="2"/>
  <c r="D1833" i="2"/>
  <c r="E1833" i="2"/>
  <c r="B1834" i="2"/>
  <c r="C1834" i="2"/>
  <c r="D1834" i="2"/>
  <c r="E1834" i="2"/>
  <c r="B1835" i="2"/>
  <c r="C1835" i="2"/>
  <c r="D1835" i="2"/>
  <c r="E1835" i="2"/>
  <c r="B1836" i="2"/>
  <c r="C1836" i="2"/>
  <c r="D1836" i="2"/>
  <c r="E1836" i="2"/>
  <c r="B1837" i="2"/>
  <c r="C1837" i="2"/>
  <c r="D1837" i="2"/>
  <c r="E1837" i="2"/>
  <c r="B1838" i="2"/>
  <c r="C1838" i="2"/>
  <c r="D1838" i="2"/>
  <c r="E1838" i="2"/>
  <c r="B1839" i="2"/>
  <c r="C1839" i="2"/>
  <c r="D1839" i="2"/>
  <c r="E1839" i="2"/>
  <c r="B1840" i="2"/>
  <c r="C1840" i="2"/>
  <c r="D1840" i="2"/>
  <c r="E1840" i="2"/>
  <c r="B1841" i="2"/>
  <c r="C1841" i="2"/>
  <c r="D1841" i="2"/>
  <c r="E1841" i="2"/>
  <c r="B1842" i="2"/>
  <c r="C1842" i="2"/>
  <c r="D1842" i="2"/>
  <c r="E1842" i="2"/>
  <c r="B1843" i="2"/>
  <c r="C1843" i="2"/>
  <c r="D1843" i="2"/>
  <c r="E1843" i="2"/>
  <c r="B1844" i="2"/>
  <c r="C1844" i="2"/>
  <c r="D1844" i="2"/>
  <c r="E1844" i="2"/>
  <c r="B1845" i="2"/>
  <c r="C1845" i="2"/>
  <c r="D1845" i="2"/>
  <c r="E1845" i="2"/>
  <c r="B1846" i="2"/>
  <c r="C1846" i="2"/>
  <c r="D1846" i="2"/>
  <c r="E1846" i="2"/>
  <c r="B1847" i="2"/>
  <c r="C1847" i="2"/>
  <c r="D1847" i="2"/>
  <c r="E1847" i="2"/>
  <c r="B1848" i="2"/>
  <c r="C1848" i="2"/>
  <c r="D1848" i="2"/>
  <c r="E1848" i="2"/>
  <c r="B1849" i="2"/>
  <c r="C1849" i="2"/>
  <c r="D1849" i="2"/>
  <c r="E1849" i="2"/>
  <c r="B1850" i="2"/>
  <c r="C1850" i="2"/>
  <c r="D1850" i="2"/>
  <c r="E1850" i="2"/>
  <c r="B1851" i="2"/>
  <c r="C1851" i="2"/>
  <c r="D1851" i="2"/>
  <c r="E1851" i="2"/>
  <c r="B1852" i="2"/>
  <c r="C1852" i="2"/>
  <c r="D1852" i="2"/>
  <c r="E1852" i="2"/>
  <c r="B1853" i="2"/>
  <c r="C1853" i="2"/>
  <c r="D1853" i="2"/>
  <c r="E1853" i="2"/>
  <c r="B1854" i="2"/>
  <c r="C1854" i="2"/>
  <c r="D1854" i="2"/>
  <c r="E1854" i="2"/>
  <c r="B1855" i="2"/>
  <c r="C1855" i="2"/>
  <c r="D1855" i="2"/>
  <c r="E1855" i="2"/>
  <c r="B1856" i="2"/>
  <c r="C1856" i="2"/>
  <c r="D1856" i="2"/>
  <c r="E1856" i="2"/>
  <c r="B1857" i="2"/>
  <c r="C1857" i="2"/>
  <c r="D1857" i="2"/>
  <c r="E1857" i="2"/>
  <c r="B1858" i="2"/>
  <c r="C1858" i="2"/>
  <c r="D1858" i="2"/>
  <c r="E1858" i="2"/>
  <c r="B1859" i="2"/>
  <c r="C1859" i="2"/>
  <c r="D1859" i="2"/>
  <c r="E1859" i="2"/>
  <c r="B1860" i="2"/>
  <c r="C1860" i="2"/>
  <c r="D1860" i="2"/>
  <c r="E1860" i="2"/>
  <c r="B1861" i="2"/>
  <c r="C1861" i="2"/>
  <c r="D1861" i="2"/>
  <c r="E1861" i="2"/>
  <c r="B1862" i="2"/>
  <c r="C1862" i="2"/>
  <c r="D1862" i="2"/>
  <c r="E1862" i="2"/>
  <c r="B1863" i="2"/>
  <c r="C1863" i="2"/>
  <c r="D1863" i="2"/>
  <c r="E1863" i="2"/>
  <c r="B1864" i="2"/>
  <c r="C1864" i="2"/>
  <c r="D1864" i="2"/>
  <c r="E1864" i="2"/>
  <c r="B1865" i="2"/>
  <c r="C1865" i="2"/>
  <c r="D1865" i="2"/>
  <c r="E1865" i="2"/>
  <c r="B1866" i="2"/>
  <c r="C1866" i="2"/>
  <c r="D1866" i="2"/>
  <c r="E1866" i="2"/>
  <c r="B1867" i="2"/>
  <c r="C1867" i="2"/>
  <c r="D1867" i="2"/>
  <c r="E1867" i="2"/>
  <c r="B1868" i="2"/>
  <c r="C1868" i="2"/>
  <c r="D1868" i="2"/>
  <c r="E1868" i="2"/>
  <c r="B1869" i="2"/>
  <c r="C1869" i="2"/>
  <c r="D1869" i="2"/>
  <c r="E1869" i="2"/>
  <c r="B1870" i="2"/>
  <c r="C1870" i="2"/>
  <c r="D1870" i="2"/>
  <c r="E1870" i="2"/>
  <c r="B1871" i="2"/>
  <c r="C1871" i="2"/>
  <c r="D1871" i="2"/>
  <c r="E1871" i="2"/>
  <c r="B1872" i="2"/>
  <c r="C1872" i="2"/>
  <c r="D1872" i="2"/>
  <c r="E1872" i="2"/>
  <c r="B1873" i="2"/>
  <c r="C1873" i="2"/>
  <c r="D1873" i="2"/>
  <c r="E1873" i="2"/>
  <c r="B1874" i="2"/>
  <c r="C1874" i="2"/>
  <c r="D1874" i="2"/>
  <c r="E1874" i="2"/>
  <c r="B1875" i="2"/>
  <c r="C1875" i="2"/>
  <c r="D1875" i="2"/>
  <c r="E1875" i="2"/>
  <c r="B1876" i="2"/>
  <c r="C1876" i="2"/>
  <c r="D1876" i="2"/>
  <c r="E1876" i="2"/>
  <c r="B1877" i="2"/>
  <c r="C1877" i="2"/>
  <c r="D1877" i="2"/>
  <c r="E1877" i="2"/>
  <c r="B1878" i="2"/>
  <c r="C1878" i="2"/>
  <c r="D1878" i="2"/>
  <c r="E1878" i="2"/>
  <c r="B1879" i="2"/>
  <c r="C1879" i="2"/>
  <c r="D1879" i="2"/>
  <c r="E1879" i="2"/>
  <c r="B1880" i="2"/>
  <c r="C1880" i="2"/>
  <c r="D1880" i="2"/>
  <c r="E1880" i="2"/>
  <c r="B1881" i="2"/>
  <c r="C1881" i="2"/>
  <c r="D1881" i="2"/>
  <c r="E1881" i="2"/>
  <c r="B1882" i="2"/>
  <c r="C1882" i="2"/>
  <c r="D1882" i="2"/>
  <c r="E1882" i="2"/>
  <c r="B1883" i="2"/>
  <c r="C1883" i="2"/>
  <c r="D1883" i="2"/>
  <c r="E1883" i="2"/>
  <c r="B1884" i="2"/>
  <c r="C1884" i="2"/>
  <c r="D1884" i="2"/>
  <c r="E1884" i="2"/>
  <c r="B1885" i="2"/>
  <c r="C1885" i="2"/>
  <c r="D1885" i="2"/>
  <c r="E1885" i="2"/>
  <c r="B1886" i="2"/>
  <c r="C1886" i="2"/>
  <c r="D1886" i="2"/>
  <c r="E1886" i="2"/>
  <c r="B1887" i="2"/>
  <c r="C1887" i="2"/>
  <c r="D1887" i="2"/>
  <c r="E1887" i="2"/>
  <c r="B1888" i="2"/>
  <c r="C1888" i="2"/>
  <c r="D1888" i="2"/>
  <c r="E1888" i="2"/>
  <c r="B1889" i="2"/>
  <c r="C1889" i="2"/>
  <c r="D1889" i="2"/>
  <c r="E1889" i="2"/>
  <c r="B1890" i="2"/>
  <c r="C1890" i="2"/>
  <c r="D1890" i="2"/>
  <c r="E1890" i="2"/>
  <c r="B1891" i="2"/>
  <c r="C1891" i="2"/>
  <c r="D1891" i="2"/>
  <c r="E1891" i="2"/>
  <c r="B1892" i="2"/>
  <c r="C1892" i="2"/>
  <c r="D1892" i="2"/>
  <c r="E1892" i="2"/>
  <c r="B1893" i="2"/>
  <c r="C1893" i="2"/>
  <c r="D1893" i="2"/>
  <c r="E1893" i="2"/>
  <c r="B1894" i="2"/>
  <c r="C1894" i="2"/>
  <c r="D1894" i="2"/>
  <c r="E1894" i="2"/>
  <c r="B1895" i="2"/>
  <c r="C1895" i="2"/>
  <c r="D1895" i="2"/>
  <c r="E1895" i="2"/>
  <c r="B1896" i="2"/>
  <c r="C1896" i="2"/>
  <c r="D1896" i="2"/>
  <c r="E1896" i="2"/>
  <c r="B1897" i="2"/>
  <c r="C1897" i="2"/>
  <c r="D1897" i="2"/>
  <c r="E1897" i="2"/>
  <c r="B1898" i="2"/>
  <c r="C1898" i="2"/>
  <c r="D1898" i="2"/>
  <c r="E1898" i="2"/>
  <c r="B1899" i="2"/>
  <c r="C1899" i="2"/>
  <c r="D1899" i="2"/>
  <c r="E1899" i="2"/>
  <c r="B1900" i="2"/>
  <c r="C1900" i="2"/>
  <c r="D1900" i="2"/>
  <c r="E1900" i="2"/>
  <c r="B1901" i="2"/>
  <c r="C1901" i="2"/>
  <c r="D1901" i="2"/>
  <c r="E1901" i="2"/>
  <c r="B1902" i="2"/>
  <c r="C1902" i="2"/>
  <c r="D1902" i="2"/>
  <c r="E1902" i="2"/>
  <c r="B1903" i="2"/>
  <c r="C1903" i="2"/>
  <c r="D1903" i="2"/>
  <c r="E1903" i="2"/>
  <c r="B1904" i="2"/>
  <c r="C1904" i="2"/>
  <c r="D1904" i="2"/>
  <c r="E1904" i="2"/>
  <c r="B1905" i="2"/>
  <c r="C1905" i="2"/>
  <c r="D1905" i="2"/>
  <c r="E1905" i="2"/>
  <c r="B1906" i="2"/>
  <c r="C1906" i="2"/>
  <c r="D1906" i="2"/>
  <c r="E1906" i="2"/>
  <c r="B1907" i="2"/>
  <c r="C1907" i="2"/>
  <c r="D1907" i="2"/>
  <c r="E1907" i="2"/>
  <c r="B1908" i="2"/>
  <c r="C1908" i="2"/>
  <c r="D1908" i="2"/>
  <c r="E1908" i="2"/>
  <c r="B1909" i="2"/>
  <c r="C1909" i="2"/>
  <c r="D1909" i="2"/>
  <c r="E1909" i="2"/>
  <c r="B1910" i="2"/>
  <c r="C1910" i="2"/>
  <c r="D1910" i="2"/>
  <c r="E1910" i="2"/>
  <c r="B1911" i="2"/>
  <c r="C1911" i="2"/>
  <c r="D1911" i="2"/>
  <c r="E1911" i="2"/>
  <c r="B1912" i="2"/>
  <c r="C1912" i="2"/>
  <c r="D1912" i="2"/>
  <c r="E1912" i="2"/>
  <c r="B1913" i="2"/>
  <c r="C1913" i="2"/>
  <c r="D1913" i="2"/>
  <c r="E1913" i="2"/>
  <c r="B1914" i="2"/>
  <c r="C1914" i="2"/>
  <c r="D1914" i="2"/>
  <c r="E1914" i="2"/>
  <c r="B1915" i="2"/>
  <c r="C1915" i="2"/>
  <c r="D1915" i="2"/>
  <c r="E1915" i="2"/>
  <c r="B1916" i="2"/>
  <c r="C1916" i="2"/>
  <c r="D1916" i="2"/>
  <c r="E1916" i="2"/>
  <c r="B1917" i="2"/>
  <c r="C1917" i="2"/>
  <c r="D1917" i="2"/>
  <c r="E1917" i="2"/>
  <c r="B1918" i="2"/>
  <c r="C1918" i="2"/>
  <c r="D1918" i="2"/>
  <c r="E1918" i="2"/>
  <c r="B1919" i="2"/>
  <c r="C1919" i="2"/>
  <c r="D1919" i="2"/>
  <c r="E1919" i="2"/>
  <c r="B1920" i="2"/>
  <c r="C1920" i="2"/>
  <c r="D1920" i="2"/>
  <c r="E1920" i="2"/>
  <c r="B1921" i="2"/>
  <c r="C1921" i="2"/>
  <c r="D1921" i="2"/>
  <c r="E1921" i="2"/>
  <c r="B1922" i="2"/>
  <c r="C1922" i="2"/>
  <c r="D1922" i="2"/>
  <c r="E1922" i="2"/>
  <c r="B1923" i="2"/>
  <c r="C1923" i="2"/>
  <c r="D1923" i="2"/>
  <c r="E1923" i="2"/>
  <c r="B1924" i="2"/>
  <c r="C1924" i="2"/>
  <c r="D1924" i="2"/>
  <c r="E1924" i="2"/>
  <c r="B1925" i="2"/>
  <c r="C1925" i="2"/>
  <c r="D1925" i="2"/>
  <c r="E1925" i="2"/>
  <c r="B1926" i="2"/>
  <c r="C1926" i="2"/>
  <c r="D1926" i="2"/>
  <c r="E1926" i="2"/>
  <c r="B1927" i="2"/>
  <c r="C1927" i="2"/>
  <c r="D1927" i="2"/>
  <c r="E1927" i="2"/>
  <c r="B1928" i="2"/>
  <c r="C1928" i="2"/>
  <c r="D1928" i="2"/>
  <c r="E1928" i="2"/>
  <c r="B1929" i="2"/>
  <c r="C1929" i="2"/>
  <c r="D1929" i="2"/>
  <c r="E1929" i="2"/>
  <c r="B1930" i="2"/>
  <c r="C1930" i="2"/>
  <c r="D1930" i="2"/>
  <c r="E1930" i="2"/>
  <c r="B1931" i="2"/>
  <c r="C1931" i="2"/>
  <c r="D1931" i="2"/>
  <c r="E1931" i="2"/>
  <c r="B1932" i="2"/>
  <c r="C1932" i="2"/>
  <c r="D1932" i="2"/>
  <c r="E1932" i="2"/>
  <c r="B1933" i="2"/>
  <c r="C1933" i="2"/>
  <c r="D1933" i="2"/>
  <c r="E1933" i="2"/>
  <c r="B1934" i="2"/>
  <c r="C1934" i="2"/>
  <c r="D1934" i="2"/>
  <c r="E1934" i="2"/>
  <c r="B1935" i="2"/>
  <c r="C1935" i="2"/>
  <c r="D1935" i="2"/>
  <c r="E1935" i="2"/>
  <c r="B1936" i="2"/>
  <c r="C1936" i="2"/>
  <c r="D1936" i="2"/>
  <c r="E1936" i="2"/>
  <c r="B1937" i="2"/>
  <c r="C1937" i="2"/>
  <c r="D1937" i="2"/>
  <c r="E1937" i="2"/>
  <c r="B1938" i="2"/>
  <c r="C1938" i="2"/>
  <c r="D1938" i="2"/>
  <c r="E1938" i="2"/>
  <c r="B1939" i="2"/>
  <c r="C1939" i="2"/>
  <c r="D1939" i="2"/>
  <c r="E1939" i="2"/>
  <c r="B1940" i="2"/>
  <c r="C1940" i="2"/>
  <c r="D1940" i="2"/>
  <c r="E1940" i="2"/>
  <c r="B1941" i="2"/>
  <c r="C1941" i="2"/>
  <c r="D1941" i="2"/>
  <c r="E1941" i="2"/>
  <c r="B1942" i="2"/>
  <c r="C1942" i="2"/>
  <c r="D1942" i="2"/>
  <c r="E1942" i="2"/>
  <c r="B1943" i="2"/>
  <c r="C1943" i="2"/>
  <c r="D1943" i="2"/>
  <c r="E1943" i="2"/>
  <c r="B1944" i="2"/>
  <c r="C1944" i="2"/>
  <c r="D1944" i="2"/>
  <c r="E1944" i="2"/>
  <c r="B1945" i="2"/>
  <c r="C1945" i="2"/>
  <c r="D1945" i="2"/>
  <c r="E1945" i="2"/>
  <c r="B1946" i="2"/>
  <c r="C1946" i="2"/>
  <c r="D1946" i="2"/>
  <c r="E1946" i="2"/>
  <c r="B1947" i="2"/>
  <c r="C1947" i="2"/>
  <c r="D1947" i="2"/>
  <c r="E1947" i="2"/>
  <c r="B1948" i="2"/>
  <c r="C1948" i="2"/>
  <c r="D1948" i="2"/>
  <c r="E1948" i="2"/>
  <c r="B1949" i="2"/>
  <c r="C1949" i="2"/>
  <c r="D1949" i="2"/>
  <c r="E1949" i="2"/>
  <c r="B1950" i="2"/>
  <c r="C1950" i="2"/>
  <c r="D1950" i="2"/>
  <c r="E1950" i="2"/>
  <c r="B1951" i="2"/>
  <c r="C1951" i="2"/>
  <c r="D1951" i="2"/>
  <c r="E1951" i="2"/>
  <c r="B1952" i="2"/>
  <c r="C1952" i="2"/>
  <c r="D1952" i="2"/>
  <c r="E1952" i="2"/>
  <c r="B1953" i="2"/>
  <c r="C1953" i="2"/>
  <c r="D1953" i="2"/>
  <c r="E1953" i="2"/>
  <c r="B1954" i="2"/>
  <c r="C1954" i="2"/>
  <c r="D1954" i="2"/>
  <c r="E1954" i="2"/>
  <c r="B1955" i="2"/>
  <c r="C1955" i="2"/>
  <c r="D1955" i="2"/>
  <c r="E1955" i="2"/>
  <c r="B1956" i="2"/>
  <c r="C1956" i="2"/>
  <c r="D1956" i="2"/>
  <c r="E1956" i="2"/>
  <c r="B1957" i="2"/>
  <c r="C1957" i="2"/>
  <c r="D1957" i="2"/>
  <c r="E1957" i="2"/>
  <c r="B1958" i="2"/>
  <c r="C1958" i="2"/>
  <c r="D1958" i="2"/>
  <c r="E1958" i="2"/>
  <c r="B1959" i="2"/>
  <c r="C1959" i="2"/>
  <c r="D1959" i="2"/>
  <c r="E1959" i="2"/>
  <c r="B1960" i="2"/>
  <c r="C1960" i="2"/>
  <c r="D1960" i="2"/>
  <c r="E1960" i="2"/>
  <c r="B1961" i="2"/>
  <c r="C1961" i="2"/>
  <c r="D1961" i="2"/>
  <c r="E1961" i="2"/>
  <c r="B1962" i="2"/>
  <c r="C1962" i="2"/>
  <c r="D1962" i="2"/>
  <c r="E1962" i="2"/>
  <c r="B1963" i="2"/>
  <c r="C1963" i="2"/>
  <c r="D1963" i="2"/>
  <c r="E1963" i="2"/>
  <c r="B1964" i="2"/>
  <c r="C1964" i="2"/>
  <c r="D1964" i="2"/>
  <c r="E1964" i="2"/>
  <c r="B1965" i="2"/>
  <c r="C1965" i="2"/>
  <c r="D1965" i="2"/>
  <c r="E1965" i="2"/>
  <c r="B1966" i="2"/>
  <c r="C1966" i="2"/>
  <c r="D1966" i="2"/>
  <c r="E1966" i="2"/>
  <c r="B1967" i="2"/>
  <c r="C1967" i="2"/>
  <c r="D1967" i="2"/>
  <c r="E1967" i="2"/>
  <c r="B1968" i="2"/>
  <c r="C1968" i="2"/>
  <c r="D1968" i="2"/>
  <c r="E1968" i="2"/>
  <c r="B1969" i="2"/>
  <c r="C1969" i="2"/>
  <c r="D1969" i="2"/>
  <c r="E1969" i="2"/>
  <c r="B1970" i="2"/>
  <c r="C1970" i="2"/>
  <c r="D1970" i="2"/>
  <c r="E1970" i="2"/>
  <c r="B1971" i="2"/>
  <c r="C1971" i="2"/>
  <c r="D1971" i="2"/>
  <c r="E1971" i="2"/>
  <c r="B1972" i="2"/>
  <c r="C1972" i="2"/>
  <c r="D1972" i="2"/>
  <c r="E1972" i="2"/>
  <c r="B1973" i="2"/>
  <c r="C1973" i="2"/>
  <c r="D1973" i="2"/>
  <c r="E1973" i="2"/>
  <c r="B1974" i="2"/>
  <c r="C1974" i="2"/>
  <c r="D1974" i="2"/>
  <c r="E1974" i="2"/>
  <c r="B1975" i="2"/>
  <c r="C1975" i="2"/>
  <c r="D1975" i="2"/>
  <c r="E1975" i="2"/>
  <c r="B1976" i="2"/>
  <c r="C1976" i="2"/>
  <c r="D1976" i="2"/>
  <c r="E1976" i="2"/>
  <c r="B1977" i="2"/>
  <c r="C1977" i="2"/>
  <c r="D1977" i="2"/>
  <c r="E1977" i="2"/>
  <c r="B1978" i="2"/>
  <c r="C1978" i="2"/>
  <c r="D1978" i="2"/>
  <c r="E1978" i="2"/>
  <c r="B1979" i="2"/>
  <c r="C1979" i="2"/>
  <c r="D1979" i="2"/>
  <c r="E1979" i="2"/>
  <c r="B1980" i="2"/>
  <c r="C1980" i="2"/>
  <c r="D1980" i="2"/>
  <c r="E1980" i="2"/>
  <c r="B1981" i="2"/>
  <c r="C1981" i="2"/>
  <c r="D1981" i="2"/>
  <c r="E1981" i="2"/>
  <c r="B1982" i="2"/>
  <c r="C1982" i="2"/>
  <c r="D1982" i="2"/>
  <c r="E1982" i="2"/>
  <c r="B1983" i="2"/>
  <c r="C1983" i="2"/>
  <c r="D1983" i="2"/>
  <c r="E1983" i="2"/>
  <c r="B1984" i="2"/>
  <c r="C1984" i="2"/>
  <c r="D1984" i="2"/>
  <c r="E1984" i="2"/>
  <c r="B1985" i="2"/>
  <c r="C1985" i="2"/>
  <c r="D1985" i="2"/>
  <c r="E1985" i="2"/>
  <c r="B1986" i="2"/>
  <c r="C1986" i="2"/>
  <c r="D1986" i="2"/>
  <c r="E1986" i="2"/>
  <c r="B1987" i="2"/>
  <c r="C1987" i="2"/>
  <c r="D1987" i="2"/>
  <c r="E1987" i="2"/>
  <c r="B1988" i="2"/>
  <c r="C1988" i="2"/>
  <c r="D1988" i="2"/>
  <c r="E1988" i="2"/>
  <c r="B1989" i="2"/>
  <c r="C1989" i="2"/>
  <c r="D1989" i="2"/>
  <c r="E1989" i="2"/>
  <c r="B1990" i="2"/>
  <c r="C1990" i="2"/>
  <c r="D1990" i="2"/>
  <c r="E1990" i="2"/>
  <c r="B1991" i="2"/>
  <c r="C1991" i="2"/>
  <c r="D1991" i="2"/>
  <c r="E1991" i="2"/>
  <c r="B1992" i="2"/>
  <c r="C1992" i="2"/>
  <c r="D1992" i="2"/>
  <c r="E1992" i="2"/>
  <c r="B1993" i="2"/>
  <c r="C1993" i="2"/>
  <c r="D1993" i="2"/>
  <c r="E1993" i="2"/>
  <c r="B1994" i="2"/>
  <c r="C1994" i="2"/>
  <c r="D1994" i="2"/>
  <c r="E1994" i="2"/>
  <c r="B1995" i="2"/>
  <c r="C1995" i="2"/>
  <c r="D1995" i="2"/>
  <c r="E1995" i="2"/>
  <c r="B1996" i="2"/>
  <c r="C1996" i="2"/>
  <c r="D1996" i="2"/>
  <c r="E1996" i="2"/>
  <c r="B1997" i="2"/>
  <c r="C1997" i="2"/>
  <c r="D1997" i="2"/>
  <c r="E1997" i="2"/>
  <c r="B1998" i="2"/>
  <c r="C1998" i="2"/>
  <c r="D1998" i="2"/>
  <c r="E1998" i="2"/>
  <c r="B1999" i="2"/>
  <c r="C1999" i="2"/>
  <c r="D1999" i="2"/>
  <c r="E1999" i="2"/>
  <c r="B2000" i="2"/>
  <c r="C2000" i="2"/>
  <c r="D2000" i="2"/>
  <c r="E2000" i="2"/>
  <c r="B2001" i="2"/>
  <c r="C2001" i="2"/>
  <c r="D2001" i="2"/>
  <c r="E2001" i="2"/>
  <c r="B2002" i="2"/>
  <c r="C2002" i="2"/>
  <c r="D2002" i="2"/>
  <c r="E2002" i="2"/>
  <c r="B2003" i="2"/>
  <c r="C2003" i="2"/>
  <c r="D2003" i="2"/>
  <c r="E2003" i="2"/>
  <c r="B2004" i="2"/>
  <c r="C2004" i="2"/>
  <c r="D2004" i="2"/>
  <c r="E2004" i="2"/>
  <c r="B2005" i="2"/>
  <c r="C2005" i="2"/>
  <c r="D2005" i="2"/>
  <c r="E2005" i="2"/>
  <c r="B2006" i="2"/>
  <c r="C2006" i="2"/>
  <c r="D2006" i="2"/>
  <c r="E2006" i="2"/>
  <c r="B2007" i="2"/>
  <c r="C2007" i="2"/>
  <c r="D2007" i="2"/>
  <c r="E2007" i="2"/>
  <c r="B2008" i="2"/>
  <c r="C2008" i="2"/>
  <c r="D2008" i="2"/>
  <c r="E2008" i="2"/>
  <c r="B2009" i="2"/>
  <c r="C2009" i="2"/>
  <c r="D2009" i="2"/>
  <c r="E2009" i="2"/>
  <c r="B2010" i="2"/>
  <c r="C2010" i="2"/>
  <c r="D2010" i="2"/>
  <c r="E2010" i="2"/>
  <c r="B2011" i="2"/>
  <c r="C2011" i="2"/>
  <c r="D2011" i="2"/>
  <c r="E2011" i="2"/>
  <c r="B2012" i="2"/>
  <c r="C2012" i="2"/>
  <c r="D2012" i="2"/>
  <c r="E2012" i="2"/>
  <c r="B2013" i="2"/>
  <c r="C2013" i="2"/>
  <c r="D2013" i="2"/>
  <c r="E2013" i="2"/>
  <c r="B2014" i="2"/>
  <c r="C2014" i="2"/>
  <c r="D2014" i="2"/>
  <c r="E2014" i="2"/>
  <c r="B2015" i="2"/>
  <c r="C2015" i="2"/>
  <c r="D2015" i="2"/>
  <c r="E2015" i="2"/>
  <c r="B2016" i="2"/>
  <c r="C2016" i="2"/>
  <c r="D2016" i="2"/>
  <c r="E2016" i="2"/>
  <c r="B2017" i="2"/>
  <c r="C2017" i="2"/>
  <c r="D2017" i="2"/>
  <c r="E2017" i="2"/>
  <c r="B2018" i="2"/>
  <c r="C2018" i="2"/>
  <c r="D2018" i="2"/>
  <c r="E2018" i="2"/>
  <c r="B2019" i="2"/>
  <c r="C2019" i="2"/>
  <c r="D2019" i="2"/>
  <c r="E2019" i="2"/>
  <c r="B2020" i="2"/>
  <c r="C2020" i="2"/>
  <c r="D2020" i="2"/>
  <c r="E2020" i="2"/>
  <c r="B2021" i="2"/>
  <c r="C2021" i="2"/>
  <c r="D2021" i="2"/>
  <c r="E2021" i="2"/>
  <c r="B2022" i="2"/>
  <c r="C2022" i="2"/>
  <c r="D2022" i="2"/>
  <c r="E2022" i="2"/>
  <c r="B2023" i="2"/>
  <c r="C2023" i="2"/>
  <c r="D2023" i="2"/>
  <c r="E2023" i="2"/>
  <c r="B2024" i="2"/>
  <c r="C2024" i="2"/>
  <c r="D2024" i="2"/>
  <c r="E2024" i="2"/>
  <c r="B2025" i="2"/>
  <c r="C2025" i="2"/>
  <c r="D2025" i="2"/>
  <c r="E2025" i="2"/>
  <c r="B2026" i="2"/>
  <c r="C2026" i="2"/>
  <c r="D2026" i="2"/>
  <c r="E2026" i="2"/>
  <c r="B2027" i="2"/>
  <c r="C2027" i="2"/>
  <c r="D2027" i="2"/>
  <c r="E2027" i="2"/>
  <c r="B2028" i="2"/>
  <c r="C2028" i="2"/>
  <c r="D2028" i="2"/>
  <c r="E2028" i="2"/>
  <c r="B2029" i="2"/>
  <c r="C2029" i="2"/>
  <c r="D2029" i="2"/>
  <c r="E2029" i="2"/>
  <c r="B2030" i="2"/>
  <c r="C2030" i="2"/>
  <c r="D2030" i="2"/>
  <c r="E2030" i="2"/>
  <c r="B2031" i="2"/>
  <c r="C2031" i="2"/>
  <c r="D2031" i="2"/>
  <c r="E2031" i="2"/>
  <c r="B2032" i="2"/>
  <c r="C2032" i="2"/>
  <c r="D2032" i="2"/>
  <c r="E2032" i="2"/>
  <c r="B2033" i="2"/>
  <c r="C2033" i="2"/>
  <c r="D2033" i="2"/>
  <c r="E2033" i="2"/>
  <c r="B2034" i="2"/>
  <c r="C2034" i="2"/>
  <c r="D2034" i="2"/>
  <c r="E2034" i="2"/>
  <c r="B2035" i="2"/>
  <c r="C2035" i="2"/>
  <c r="D2035" i="2"/>
  <c r="E2035" i="2"/>
  <c r="B2036" i="2"/>
  <c r="C2036" i="2"/>
  <c r="D2036" i="2"/>
  <c r="E2036" i="2"/>
  <c r="B2037" i="2"/>
  <c r="C2037" i="2"/>
  <c r="D2037" i="2"/>
  <c r="E2037" i="2"/>
  <c r="B2038" i="2"/>
  <c r="C2038" i="2"/>
  <c r="D2038" i="2"/>
  <c r="E2038" i="2"/>
  <c r="B2039" i="2"/>
  <c r="C2039" i="2"/>
  <c r="D2039" i="2"/>
  <c r="E2039" i="2"/>
  <c r="B2040" i="2"/>
  <c r="C2040" i="2"/>
  <c r="D2040" i="2"/>
  <c r="E2040" i="2"/>
  <c r="B2041" i="2"/>
  <c r="C2041" i="2"/>
  <c r="D2041" i="2"/>
  <c r="E2041" i="2"/>
  <c r="B2042" i="2"/>
  <c r="C2042" i="2"/>
  <c r="D2042" i="2"/>
  <c r="E2042" i="2"/>
  <c r="B2043" i="2"/>
  <c r="C2043" i="2"/>
  <c r="D2043" i="2"/>
  <c r="E2043" i="2"/>
  <c r="B2044" i="2"/>
  <c r="C2044" i="2"/>
  <c r="D2044" i="2"/>
  <c r="E2044" i="2"/>
  <c r="B2045" i="2"/>
  <c r="C2045" i="2"/>
  <c r="D2045" i="2"/>
  <c r="E2045" i="2"/>
  <c r="B2046" i="2"/>
  <c r="C2046" i="2"/>
  <c r="D2046" i="2"/>
  <c r="E2046" i="2"/>
  <c r="B2047" i="2"/>
  <c r="C2047" i="2"/>
  <c r="D2047" i="2"/>
  <c r="E2047" i="2"/>
  <c r="B2048" i="2"/>
  <c r="C2048" i="2"/>
  <c r="D2048" i="2"/>
  <c r="E2048" i="2"/>
  <c r="B2049" i="2"/>
  <c r="C2049" i="2"/>
  <c r="D2049" i="2"/>
  <c r="E2049" i="2"/>
  <c r="B2050" i="2"/>
  <c r="C2050" i="2"/>
  <c r="D2050" i="2"/>
  <c r="E2050" i="2"/>
  <c r="B2051" i="2"/>
  <c r="C2051" i="2"/>
  <c r="D2051" i="2"/>
  <c r="E2051" i="2"/>
  <c r="B2052" i="2"/>
  <c r="C2052" i="2"/>
  <c r="D2052" i="2"/>
  <c r="E2052" i="2"/>
  <c r="B2053" i="2"/>
  <c r="C2053" i="2"/>
  <c r="D2053" i="2"/>
  <c r="E2053" i="2"/>
  <c r="B2054" i="2"/>
  <c r="C2054" i="2"/>
  <c r="D2054" i="2"/>
  <c r="E2054" i="2"/>
  <c r="B2055" i="2"/>
  <c r="C2055" i="2"/>
  <c r="D2055" i="2"/>
  <c r="E2055" i="2"/>
  <c r="B2056" i="2"/>
  <c r="C2056" i="2"/>
  <c r="D2056" i="2"/>
  <c r="E2056" i="2"/>
  <c r="B2057" i="2"/>
  <c r="C2057" i="2"/>
  <c r="D2057" i="2"/>
  <c r="E2057" i="2"/>
  <c r="B2058" i="2"/>
  <c r="C2058" i="2"/>
  <c r="D2058" i="2"/>
  <c r="E2058" i="2"/>
  <c r="B2059" i="2"/>
  <c r="C2059" i="2"/>
  <c r="D2059" i="2"/>
  <c r="E2059" i="2"/>
  <c r="B2060" i="2"/>
  <c r="C2060" i="2"/>
  <c r="D2060" i="2"/>
  <c r="E2060" i="2"/>
  <c r="B2061" i="2"/>
  <c r="C2061" i="2"/>
  <c r="D2061" i="2"/>
  <c r="E2061" i="2"/>
  <c r="B2062" i="2"/>
  <c r="C2062" i="2"/>
  <c r="D2062" i="2"/>
  <c r="E2062" i="2"/>
  <c r="B2063" i="2"/>
  <c r="C2063" i="2"/>
  <c r="D2063" i="2"/>
  <c r="E2063" i="2"/>
  <c r="B2064" i="2"/>
  <c r="C2064" i="2"/>
  <c r="D2064" i="2"/>
  <c r="E2064" i="2"/>
  <c r="B2065" i="2"/>
  <c r="C2065" i="2"/>
  <c r="D2065" i="2"/>
  <c r="E2065" i="2"/>
  <c r="B2066" i="2"/>
  <c r="C2066" i="2"/>
  <c r="D2066" i="2"/>
  <c r="E2066" i="2"/>
  <c r="B2067" i="2"/>
  <c r="C2067" i="2"/>
  <c r="D2067" i="2"/>
  <c r="E2067" i="2"/>
  <c r="B2068" i="2"/>
  <c r="C2068" i="2"/>
  <c r="D2068" i="2"/>
  <c r="E2068" i="2"/>
  <c r="B2069" i="2"/>
  <c r="C2069" i="2"/>
  <c r="D2069" i="2"/>
  <c r="E2069" i="2"/>
  <c r="B2070" i="2"/>
  <c r="C2070" i="2"/>
  <c r="D2070" i="2"/>
  <c r="E2070" i="2"/>
  <c r="B2071" i="2"/>
  <c r="C2071" i="2"/>
  <c r="D2071" i="2"/>
  <c r="E2071" i="2"/>
  <c r="B2072" i="2"/>
  <c r="C2072" i="2"/>
  <c r="D2072" i="2"/>
  <c r="E2072" i="2"/>
  <c r="B2073" i="2"/>
  <c r="C2073" i="2"/>
  <c r="D2073" i="2"/>
  <c r="E2073" i="2"/>
  <c r="B2074" i="2"/>
  <c r="C2074" i="2"/>
  <c r="D2074" i="2"/>
  <c r="E2074" i="2"/>
  <c r="B2075" i="2"/>
  <c r="C2075" i="2"/>
  <c r="D2075" i="2"/>
  <c r="E2075" i="2"/>
  <c r="B2076" i="2"/>
  <c r="C2076" i="2"/>
  <c r="D2076" i="2"/>
  <c r="E2076" i="2"/>
  <c r="B2077" i="2"/>
  <c r="C2077" i="2"/>
  <c r="D2077" i="2"/>
  <c r="E2077" i="2"/>
  <c r="B2078" i="2"/>
  <c r="C2078" i="2"/>
  <c r="D2078" i="2"/>
  <c r="E2078" i="2"/>
  <c r="B2079" i="2"/>
  <c r="C2079" i="2"/>
  <c r="D2079" i="2"/>
  <c r="E2079" i="2"/>
  <c r="B2080" i="2"/>
  <c r="C2080" i="2"/>
  <c r="D2080" i="2"/>
  <c r="E2080" i="2"/>
  <c r="B2081" i="2"/>
  <c r="C2081" i="2"/>
  <c r="D2081" i="2"/>
  <c r="E2081" i="2"/>
  <c r="B2082" i="2"/>
  <c r="C2082" i="2"/>
  <c r="D2082" i="2"/>
  <c r="E2082" i="2"/>
  <c r="B2083" i="2"/>
  <c r="C2083" i="2"/>
  <c r="D2083" i="2"/>
  <c r="E2083" i="2"/>
  <c r="B2084" i="2"/>
  <c r="C2084" i="2"/>
  <c r="D2084" i="2"/>
  <c r="E2084" i="2"/>
  <c r="B2085" i="2"/>
  <c r="C2085" i="2"/>
  <c r="D2085" i="2"/>
  <c r="E2085" i="2"/>
  <c r="B2086" i="2"/>
  <c r="C2086" i="2"/>
  <c r="D2086" i="2"/>
  <c r="E2086" i="2"/>
  <c r="B2087" i="2"/>
  <c r="C2087" i="2"/>
  <c r="D2087" i="2"/>
  <c r="E2087" i="2"/>
  <c r="B2088" i="2"/>
  <c r="C2088" i="2"/>
  <c r="D2088" i="2"/>
  <c r="E2088" i="2"/>
  <c r="B2089" i="2"/>
  <c r="C2089" i="2"/>
  <c r="D2089" i="2"/>
  <c r="E2089" i="2"/>
  <c r="B2090" i="2"/>
  <c r="C2090" i="2"/>
  <c r="D2090" i="2"/>
  <c r="E2090" i="2"/>
  <c r="B2091" i="2"/>
  <c r="C2091" i="2"/>
  <c r="D2091" i="2"/>
  <c r="E2091" i="2"/>
  <c r="B2092" i="2"/>
  <c r="C2092" i="2"/>
  <c r="D2092" i="2"/>
  <c r="E2092" i="2"/>
  <c r="B2093" i="2"/>
  <c r="C2093" i="2"/>
  <c r="D2093" i="2"/>
  <c r="E2093" i="2"/>
  <c r="B2094" i="2"/>
  <c r="C2094" i="2"/>
  <c r="D2094" i="2"/>
  <c r="E2094" i="2"/>
  <c r="B2095" i="2"/>
  <c r="C2095" i="2"/>
  <c r="D2095" i="2"/>
  <c r="E2095" i="2"/>
  <c r="B2096" i="2"/>
  <c r="C2096" i="2"/>
  <c r="D2096" i="2"/>
  <c r="E2096" i="2"/>
  <c r="B2097" i="2"/>
  <c r="C2097" i="2"/>
  <c r="D2097" i="2"/>
  <c r="E2097" i="2"/>
  <c r="B2098" i="2"/>
  <c r="C2098" i="2"/>
  <c r="D2098" i="2"/>
  <c r="E2098" i="2"/>
  <c r="B2099" i="2"/>
  <c r="C2099" i="2"/>
  <c r="D2099" i="2"/>
  <c r="E2099" i="2"/>
  <c r="B2100" i="2"/>
  <c r="C2100" i="2"/>
  <c r="D2100" i="2"/>
  <c r="E2100" i="2"/>
  <c r="B2101" i="2"/>
  <c r="C2101" i="2"/>
  <c r="D2101" i="2"/>
  <c r="E2101" i="2"/>
  <c r="B2102" i="2"/>
  <c r="C2102" i="2"/>
  <c r="D2102" i="2"/>
  <c r="E2102" i="2"/>
  <c r="B2103" i="2"/>
  <c r="C2103" i="2"/>
  <c r="D2103" i="2"/>
  <c r="E2103" i="2"/>
  <c r="B2104" i="2"/>
  <c r="C2104" i="2"/>
  <c r="D2104" i="2"/>
  <c r="E2104" i="2"/>
  <c r="B2105" i="2"/>
  <c r="C2105" i="2"/>
  <c r="D2105" i="2"/>
  <c r="E2105" i="2"/>
  <c r="B2106" i="2"/>
  <c r="C2106" i="2"/>
  <c r="D2106" i="2"/>
  <c r="E2106" i="2"/>
  <c r="B2107" i="2"/>
  <c r="C2107" i="2"/>
  <c r="D2107" i="2"/>
  <c r="E2107" i="2"/>
  <c r="B2108" i="2"/>
  <c r="C2108" i="2"/>
  <c r="D2108" i="2"/>
  <c r="E2108" i="2"/>
  <c r="B2109" i="2"/>
  <c r="C2109" i="2"/>
  <c r="D2109" i="2"/>
  <c r="E2109" i="2"/>
  <c r="B2110" i="2"/>
  <c r="C2110" i="2"/>
  <c r="D2110" i="2"/>
  <c r="E2110" i="2"/>
  <c r="B2111" i="2"/>
  <c r="C2111" i="2"/>
  <c r="D2111" i="2"/>
  <c r="E2111" i="2"/>
  <c r="B2112" i="2"/>
  <c r="C2112" i="2"/>
  <c r="D2112" i="2"/>
  <c r="E2112" i="2"/>
  <c r="B2113" i="2"/>
  <c r="C2113" i="2"/>
  <c r="D2113" i="2"/>
  <c r="E2113" i="2"/>
  <c r="B2114" i="2"/>
  <c r="C2114" i="2"/>
  <c r="D2114" i="2"/>
  <c r="E2114" i="2"/>
  <c r="B2115" i="2"/>
  <c r="C2115" i="2"/>
  <c r="D2115" i="2"/>
  <c r="E2115" i="2"/>
  <c r="B2116" i="2"/>
  <c r="C2116" i="2"/>
  <c r="D2116" i="2"/>
  <c r="E2116" i="2"/>
  <c r="B2117" i="2"/>
  <c r="C2117" i="2"/>
  <c r="D2117" i="2"/>
  <c r="E2117" i="2"/>
  <c r="B2118" i="2"/>
  <c r="C2118" i="2"/>
  <c r="D2118" i="2"/>
  <c r="E2118" i="2"/>
  <c r="B2119" i="2"/>
  <c r="C2119" i="2"/>
  <c r="D2119" i="2"/>
  <c r="E2119" i="2"/>
  <c r="B2120" i="2"/>
  <c r="C2120" i="2"/>
  <c r="D2120" i="2"/>
  <c r="E2120" i="2"/>
  <c r="B2121" i="2"/>
  <c r="C2121" i="2"/>
  <c r="D2121" i="2"/>
  <c r="E2121" i="2"/>
  <c r="B2122" i="2"/>
  <c r="C2122" i="2"/>
  <c r="D2122" i="2"/>
  <c r="E2122" i="2"/>
  <c r="B2123" i="2"/>
  <c r="C2123" i="2"/>
  <c r="D2123" i="2"/>
  <c r="E2123" i="2"/>
  <c r="B2124" i="2"/>
  <c r="C2124" i="2"/>
  <c r="D2124" i="2"/>
  <c r="E2124" i="2"/>
  <c r="B2125" i="2"/>
  <c r="C2125" i="2"/>
  <c r="D2125" i="2"/>
  <c r="E2125" i="2"/>
  <c r="B2126" i="2"/>
  <c r="C2126" i="2"/>
  <c r="D2126" i="2"/>
  <c r="E2126" i="2"/>
  <c r="B2127" i="2"/>
  <c r="C2127" i="2"/>
  <c r="D2127" i="2"/>
  <c r="E2127" i="2"/>
  <c r="B2128" i="2"/>
  <c r="C2128" i="2"/>
  <c r="D2128" i="2"/>
  <c r="E2128" i="2"/>
  <c r="B2129" i="2"/>
  <c r="C2129" i="2"/>
  <c r="D2129" i="2"/>
  <c r="E2129" i="2"/>
  <c r="B2130" i="2"/>
  <c r="C2130" i="2"/>
  <c r="D2130" i="2"/>
  <c r="E2130" i="2"/>
  <c r="B2131" i="2"/>
  <c r="C2131" i="2"/>
  <c r="D2131" i="2"/>
  <c r="E2131" i="2"/>
  <c r="B2132" i="2"/>
  <c r="C2132" i="2"/>
  <c r="D2132" i="2"/>
  <c r="E2132" i="2"/>
  <c r="B2133" i="2"/>
  <c r="C2133" i="2"/>
  <c r="D2133" i="2"/>
  <c r="E2133" i="2"/>
  <c r="B2134" i="2"/>
  <c r="C2134" i="2"/>
  <c r="D2134" i="2"/>
  <c r="E2134" i="2"/>
  <c r="B2135" i="2"/>
  <c r="C2135" i="2"/>
  <c r="D2135" i="2"/>
  <c r="E2135" i="2"/>
  <c r="B2136" i="2"/>
  <c r="C2136" i="2"/>
  <c r="D2136" i="2"/>
  <c r="E2136" i="2"/>
  <c r="B2137" i="2"/>
  <c r="C2137" i="2"/>
  <c r="D2137" i="2"/>
  <c r="E2137" i="2"/>
  <c r="B2138" i="2"/>
  <c r="C2138" i="2"/>
  <c r="D2138" i="2"/>
  <c r="E2138" i="2"/>
  <c r="B2139" i="2"/>
  <c r="C2139" i="2"/>
  <c r="D2139" i="2"/>
  <c r="E2139" i="2"/>
  <c r="B2140" i="2"/>
  <c r="C2140" i="2"/>
  <c r="D2140" i="2"/>
  <c r="E2140" i="2"/>
  <c r="B2141" i="2"/>
  <c r="C2141" i="2"/>
  <c r="D2141" i="2"/>
  <c r="E2141" i="2"/>
  <c r="B2142" i="2"/>
  <c r="C2142" i="2"/>
  <c r="D2142" i="2"/>
  <c r="E2142" i="2"/>
  <c r="B2143" i="2"/>
  <c r="C2143" i="2"/>
  <c r="D2143" i="2"/>
  <c r="E2143" i="2"/>
  <c r="B2144" i="2"/>
  <c r="C2144" i="2"/>
  <c r="D2144" i="2"/>
  <c r="E2144" i="2"/>
  <c r="B2145" i="2"/>
  <c r="C2145" i="2"/>
  <c r="D2145" i="2"/>
  <c r="E2145" i="2"/>
  <c r="B2146" i="2"/>
  <c r="C2146" i="2"/>
  <c r="D2146" i="2"/>
  <c r="E2146" i="2"/>
  <c r="B2147" i="2"/>
  <c r="C2147" i="2"/>
  <c r="D2147" i="2"/>
  <c r="E2147" i="2"/>
  <c r="B2148" i="2"/>
  <c r="C2148" i="2"/>
  <c r="D2148" i="2"/>
  <c r="E2148" i="2"/>
  <c r="B2149" i="2"/>
  <c r="C2149" i="2"/>
  <c r="D2149" i="2"/>
  <c r="E2149" i="2"/>
  <c r="B2150" i="2"/>
  <c r="C2150" i="2"/>
  <c r="D2150" i="2"/>
  <c r="E2150" i="2"/>
  <c r="B2151" i="2"/>
  <c r="C2151" i="2"/>
  <c r="D2151" i="2"/>
  <c r="E2151" i="2"/>
  <c r="B2152" i="2"/>
  <c r="C2152" i="2"/>
  <c r="D2152" i="2"/>
  <c r="E2152" i="2"/>
  <c r="B2153" i="2"/>
  <c r="C2153" i="2"/>
  <c r="D2153" i="2"/>
  <c r="E2153" i="2"/>
  <c r="B2154" i="2"/>
  <c r="C2154" i="2"/>
  <c r="D2154" i="2"/>
  <c r="E2154" i="2"/>
  <c r="B2155" i="2"/>
  <c r="C2155" i="2"/>
  <c r="D2155" i="2"/>
  <c r="E2155" i="2"/>
  <c r="B2156" i="2"/>
  <c r="C2156" i="2"/>
  <c r="D2156" i="2"/>
  <c r="E2156" i="2"/>
  <c r="B2157" i="2"/>
  <c r="C2157" i="2"/>
  <c r="D2157" i="2"/>
  <c r="E2157" i="2"/>
  <c r="B2158" i="2"/>
  <c r="C2158" i="2"/>
  <c r="D2158" i="2"/>
  <c r="E2158" i="2"/>
  <c r="B2159" i="2"/>
  <c r="C2159" i="2"/>
  <c r="D2159" i="2"/>
  <c r="E2159" i="2"/>
  <c r="B2160" i="2"/>
  <c r="C2160" i="2"/>
  <c r="D2160" i="2"/>
  <c r="E2160" i="2"/>
  <c r="B2161" i="2"/>
  <c r="C2161" i="2"/>
  <c r="D2161" i="2"/>
  <c r="E2161" i="2"/>
  <c r="B2162" i="2"/>
  <c r="C2162" i="2"/>
  <c r="D2162" i="2"/>
  <c r="E2162" i="2"/>
  <c r="B2163" i="2"/>
  <c r="C2163" i="2"/>
  <c r="D2163" i="2"/>
  <c r="E2163" i="2"/>
  <c r="B2164" i="2"/>
  <c r="C2164" i="2"/>
  <c r="D2164" i="2"/>
  <c r="E2164" i="2"/>
  <c r="B2165" i="2"/>
  <c r="C2165" i="2"/>
  <c r="D2165" i="2"/>
  <c r="E2165" i="2"/>
  <c r="B2166" i="2"/>
  <c r="C2166" i="2"/>
  <c r="D2166" i="2"/>
  <c r="E2166" i="2"/>
  <c r="B2167" i="2"/>
  <c r="C2167" i="2"/>
  <c r="D2167" i="2"/>
  <c r="E2167" i="2"/>
  <c r="B2168" i="2"/>
  <c r="C2168" i="2"/>
  <c r="D2168" i="2"/>
  <c r="E2168" i="2"/>
  <c r="B2169" i="2"/>
  <c r="C2169" i="2"/>
  <c r="D2169" i="2"/>
  <c r="E2169" i="2"/>
  <c r="B2170" i="2"/>
  <c r="C2170" i="2"/>
  <c r="D2170" i="2"/>
  <c r="E2170" i="2"/>
  <c r="B2171" i="2"/>
  <c r="C2171" i="2"/>
  <c r="D2171" i="2"/>
  <c r="E2171" i="2"/>
  <c r="B2172" i="2"/>
  <c r="C2172" i="2"/>
  <c r="D2172" i="2"/>
  <c r="E2172" i="2"/>
  <c r="B2173" i="2"/>
  <c r="C2173" i="2"/>
  <c r="D2173" i="2"/>
  <c r="E2173" i="2"/>
  <c r="B2174" i="2"/>
  <c r="C2174" i="2"/>
  <c r="D2174" i="2"/>
  <c r="E2174" i="2"/>
  <c r="B2175" i="2"/>
  <c r="C2175" i="2"/>
  <c r="D2175" i="2"/>
  <c r="E2175" i="2"/>
  <c r="B2176" i="2"/>
  <c r="C2176" i="2"/>
  <c r="D2176" i="2"/>
  <c r="E2176" i="2"/>
  <c r="B2177" i="2"/>
  <c r="C2177" i="2"/>
  <c r="D2177" i="2"/>
  <c r="E2177" i="2"/>
  <c r="B2178" i="2"/>
  <c r="C2178" i="2"/>
  <c r="D2178" i="2"/>
  <c r="E2178" i="2"/>
  <c r="B2179" i="2"/>
  <c r="C2179" i="2"/>
  <c r="D2179" i="2"/>
  <c r="E2179" i="2"/>
  <c r="B2180" i="2"/>
  <c r="C2180" i="2"/>
  <c r="D2180" i="2"/>
  <c r="E2180" i="2"/>
  <c r="B2181" i="2"/>
  <c r="C2181" i="2"/>
  <c r="D2181" i="2"/>
  <c r="E2181" i="2"/>
  <c r="B2182" i="2"/>
  <c r="C2182" i="2"/>
  <c r="D2182" i="2"/>
  <c r="E2182" i="2"/>
  <c r="B2183" i="2"/>
  <c r="C2183" i="2"/>
  <c r="D2183" i="2"/>
  <c r="E2183" i="2"/>
  <c r="B2184" i="2"/>
  <c r="C2184" i="2"/>
  <c r="D2184" i="2"/>
  <c r="E2184" i="2"/>
  <c r="B2185" i="2"/>
  <c r="C2185" i="2"/>
  <c r="D2185" i="2"/>
  <c r="E2185" i="2"/>
  <c r="B2186" i="2"/>
  <c r="C2186" i="2"/>
  <c r="D2186" i="2"/>
  <c r="E2186" i="2"/>
  <c r="B2187" i="2"/>
  <c r="C2187" i="2"/>
  <c r="D2187" i="2"/>
  <c r="E2187" i="2"/>
  <c r="B2188" i="2"/>
  <c r="C2188" i="2"/>
  <c r="D2188" i="2"/>
  <c r="E2188" i="2"/>
  <c r="B2189" i="2"/>
  <c r="C2189" i="2"/>
  <c r="D2189" i="2"/>
  <c r="E2189" i="2"/>
  <c r="B2190" i="2"/>
  <c r="C2190" i="2"/>
  <c r="D2190" i="2"/>
  <c r="E2190" i="2"/>
  <c r="B2191" i="2"/>
  <c r="C2191" i="2"/>
  <c r="D2191" i="2"/>
  <c r="E2191" i="2"/>
  <c r="B2192" i="2"/>
  <c r="C2192" i="2"/>
  <c r="D2192" i="2"/>
  <c r="E2192" i="2"/>
  <c r="B2193" i="2"/>
  <c r="C2193" i="2"/>
  <c r="D2193" i="2"/>
  <c r="E2193" i="2"/>
  <c r="B2194" i="2"/>
  <c r="C2194" i="2"/>
  <c r="D2194" i="2"/>
  <c r="E2194" i="2"/>
  <c r="B2195" i="2"/>
  <c r="C2195" i="2"/>
  <c r="D2195" i="2"/>
  <c r="E2195" i="2"/>
  <c r="B2196" i="2"/>
  <c r="C2196" i="2"/>
  <c r="D2196" i="2"/>
  <c r="E2196" i="2"/>
  <c r="B2197" i="2"/>
  <c r="C2197" i="2"/>
  <c r="D2197" i="2"/>
  <c r="E2197" i="2"/>
  <c r="B2198" i="2"/>
  <c r="C2198" i="2"/>
  <c r="D2198" i="2"/>
  <c r="E2198" i="2"/>
  <c r="B2199" i="2"/>
  <c r="C2199" i="2"/>
  <c r="D2199" i="2"/>
  <c r="E2199" i="2"/>
  <c r="B2200" i="2"/>
  <c r="C2200" i="2"/>
  <c r="D2200" i="2"/>
  <c r="E2200" i="2"/>
  <c r="B2201" i="2"/>
  <c r="C2201" i="2"/>
  <c r="D2201" i="2"/>
  <c r="E2201" i="2"/>
  <c r="B2202" i="2"/>
  <c r="C2202" i="2"/>
  <c r="D2202" i="2"/>
  <c r="E2202" i="2"/>
  <c r="B2203" i="2"/>
  <c r="C2203" i="2"/>
  <c r="D2203" i="2"/>
  <c r="E2203" i="2"/>
  <c r="B2204" i="2"/>
  <c r="C2204" i="2"/>
  <c r="D2204" i="2"/>
  <c r="E2204" i="2"/>
  <c r="B2205" i="2"/>
  <c r="C2205" i="2"/>
  <c r="D2205" i="2"/>
  <c r="E2205" i="2"/>
  <c r="B2206" i="2"/>
  <c r="C2206" i="2"/>
  <c r="D2206" i="2"/>
  <c r="E2206" i="2"/>
  <c r="B2207" i="2"/>
  <c r="C2207" i="2"/>
  <c r="D2207" i="2"/>
  <c r="E2207" i="2"/>
  <c r="B2208" i="2"/>
  <c r="C2208" i="2"/>
  <c r="D2208" i="2"/>
  <c r="E2208" i="2"/>
  <c r="B2209" i="2"/>
  <c r="C2209" i="2"/>
  <c r="D2209" i="2"/>
  <c r="E2209" i="2"/>
  <c r="B2210" i="2"/>
  <c r="C2210" i="2"/>
  <c r="D2210" i="2"/>
  <c r="E2210" i="2"/>
  <c r="B2211" i="2"/>
  <c r="C2211" i="2"/>
  <c r="D2211" i="2"/>
  <c r="E2211" i="2"/>
  <c r="B2212" i="2"/>
  <c r="C2212" i="2"/>
  <c r="D2212" i="2"/>
  <c r="E2212" i="2"/>
  <c r="B2213" i="2"/>
  <c r="C2213" i="2"/>
  <c r="D2213" i="2"/>
  <c r="E2213" i="2"/>
  <c r="B2214" i="2"/>
  <c r="C2214" i="2"/>
  <c r="D2214" i="2"/>
  <c r="E2214" i="2"/>
  <c r="B2215" i="2"/>
  <c r="C2215" i="2"/>
  <c r="D2215" i="2"/>
  <c r="E2215" i="2"/>
  <c r="B2216" i="2"/>
  <c r="C2216" i="2"/>
  <c r="D2216" i="2"/>
  <c r="E2216" i="2"/>
  <c r="B2217" i="2"/>
  <c r="C2217" i="2"/>
  <c r="D2217" i="2"/>
  <c r="E2217" i="2"/>
  <c r="B2218" i="2"/>
  <c r="C2218" i="2"/>
  <c r="D2218" i="2"/>
  <c r="E2218" i="2"/>
  <c r="B2219" i="2"/>
  <c r="C2219" i="2"/>
  <c r="D2219" i="2"/>
  <c r="E2219" i="2"/>
  <c r="B2220" i="2"/>
  <c r="C2220" i="2"/>
  <c r="D2220" i="2"/>
  <c r="E2220" i="2"/>
  <c r="B2221" i="2"/>
  <c r="C2221" i="2"/>
  <c r="D2221" i="2"/>
  <c r="E2221" i="2"/>
  <c r="B2222" i="2"/>
  <c r="C2222" i="2"/>
  <c r="D2222" i="2"/>
  <c r="E2222" i="2"/>
  <c r="B2223" i="2"/>
  <c r="C2223" i="2"/>
  <c r="D2223" i="2"/>
  <c r="E2223" i="2"/>
  <c r="B2224" i="2"/>
  <c r="C2224" i="2"/>
  <c r="D2224" i="2"/>
  <c r="E2224" i="2"/>
  <c r="B2225" i="2"/>
  <c r="C2225" i="2"/>
  <c r="D2225" i="2"/>
  <c r="E2225" i="2"/>
  <c r="B2226" i="2"/>
  <c r="C2226" i="2"/>
  <c r="D2226" i="2"/>
  <c r="E2226" i="2"/>
  <c r="B2227" i="2"/>
  <c r="C2227" i="2"/>
  <c r="D2227" i="2"/>
  <c r="E2227" i="2"/>
  <c r="B2228" i="2"/>
  <c r="C2228" i="2"/>
  <c r="D2228" i="2"/>
  <c r="E2228" i="2"/>
  <c r="B2229" i="2"/>
  <c r="C2229" i="2"/>
  <c r="D2229" i="2"/>
  <c r="E2229" i="2"/>
  <c r="B2230" i="2"/>
  <c r="C2230" i="2"/>
  <c r="D2230" i="2"/>
  <c r="E2230" i="2"/>
  <c r="B2231" i="2"/>
  <c r="C2231" i="2"/>
  <c r="D2231" i="2"/>
  <c r="E2231" i="2"/>
  <c r="B2232" i="2"/>
  <c r="C2232" i="2"/>
  <c r="D2232" i="2"/>
  <c r="E2232" i="2"/>
  <c r="B2233" i="2"/>
  <c r="C2233" i="2"/>
  <c r="D2233" i="2"/>
  <c r="E2233" i="2"/>
  <c r="B2234" i="2"/>
  <c r="C2234" i="2"/>
  <c r="D2234" i="2"/>
  <c r="E2234" i="2"/>
  <c r="B2235" i="2"/>
  <c r="C2235" i="2"/>
  <c r="D2235" i="2"/>
  <c r="E2235" i="2"/>
  <c r="B2236" i="2"/>
  <c r="C2236" i="2"/>
  <c r="D2236" i="2"/>
  <c r="E2236" i="2"/>
  <c r="B2237" i="2"/>
  <c r="C2237" i="2"/>
  <c r="D2237" i="2"/>
  <c r="E2237" i="2"/>
  <c r="B2238" i="2"/>
  <c r="C2238" i="2"/>
  <c r="D2238" i="2"/>
  <c r="E2238" i="2"/>
  <c r="B2239" i="2"/>
  <c r="C2239" i="2"/>
  <c r="D2239" i="2"/>
  <c r="E2239" i="2"/>
  <c r="B2240" i="2"/>
  <c r="C2240" i="2"/>
  <c r="D2240" i="2"/>
  <c r="E2240" i="2"/>
  <c r="B2241" i="2"/>
  <c r="C2241" i="2"/>
  <c r="D2241" i="2"/>
  <c r="E2241" i="2"/>
  <c r="B2242" i="2"/>
  <c r="C2242" i="2"/>
  <c r="D2242" i="2"/>
  <c r="E2242" i="2"/>
  <c r="B2243" i="2"/>
  <c r="C2243" i="2"/>
  <c r="D2243" i="2"/>
  <c r="E2243" i="2"/>
  <c r="B2244" i="2"/>
  <c r="C2244" i="2"/>
  <c r="D2244" i="2"/>
  <c r="E2244" i="2"/>
  <c r="B2245" i="2"/>
  <c r="C2245" i="2"/>
  <c r="D2245" i="2"/>
  <c r="E2245" i="2"/>
  <c r="B2246" i="2"/>
  <c r="C2246" i="2"/>
  <c r="D2246" i="2"/>
  <c r="E2246" i="2"/>
  <c r="B2247" i="2"/>
  <c r="C2247" i="2"/>
  <c r="D2247" i="2"/>
  <c r="E2247" i="2"/>
  <c r="B2248" i="2"/>
  <c r="C2248" i="2"/>
  <c r="D2248" i="2"/>
  <c r="E2248" i="2"/>
  <c r="B2249" i="2"/>
  <c r="C2249" i="2"/>
  <c r="D2249" i="2"/>
  <c r="E2249" i="2"/>
  <c r="B2250" i="2"/>
  <c r="C2250" i="2"/>
  <c r="D2250" i="2"/>
  <c r="E2250" i="2"/>
  <c r="B2251" i="2"/>
  <c r="C2251" i="2"/>
  <c r="D2251" i="2"/>
  <c r="E2251" i="2"/>
  <c r="B2252" i="2"/>
  <c r="C2252" i="2"/>
  <c r="D2252" i="2"/>
  <c r="E2252" i="2"/>
  <c r="B2253" i="2"/>
  <c r="C2253" i="2"/>
  <c r="D2253" i="2"/>
  <c r="E2253" i="2"/>
  <c r="B2254" i="2"/>
  <c r="C2254" i="2"/>
  <c r="D2254" i="2"/>
  <c r="E2254" i="2"/>
  <c r="B2255" i="2"/>
  <c r="C2255" i="2"/>
  <c r="D2255" i="2"/>
  <c r="E2255" i="2"/>
  <c r="B2256" i="2"/>
  <c r="C2256" i="2"/>
  <c r="D2256" i="2"/>
  <c r="E2256" i="2"/>
  <c r="B2257" i="2"/>
  <c r="C2257" i="2"/>
  <c r="D2257" i="2"/>
  <c r="E2257" i="2"/>
  <c r="B2258" i="2"/>
  <c r="C2258" i="2"/>
  <c r="D2258" i="2"/>
  <c r="E2258" i="2"/>
  <c r="B2259" i="2"/>
  <c r="C2259" i="2"/>
  <c r="D2259" i="2"/>
  <c r="E2259" i="2"/>
  <c r="B2260" i="2"/>
  <c r="C2260" i="2"/>
  <c r="D2260" i="2"/>
  <c r="E2260" i="2"/>
  <c r="B2261" i="2"/>
  <c r="C2261" i="2"/>
  <c r="D2261" i="2"/>
  <c r="E2261" i="2"/>
  <c r="B2262" i="2"/>
  <c r="C2262" i="2"/>
  <c r="D2262" i="2"/>
  <c r="E2262" i="2"/>
  <c r="B2263" i="2"/>
  <c r="C2263" i="2"/>
  <c r="D2263" i="2"/>
  <c r="E2263" i="2"/>
  <c r="B2264" i="2"/>
  <c r="C2264" i="2"/>
  <c r="D2264" i="2"/>
  <c r="E2264" i="2"/>
  <c r="B2265" i="2"/>
  <c r="C2265" i="2"/>
  <c r="D2265" i="2"/>
  <c r="E2265" i="2"/>
  <c r="B2266" i="2"/>
  <c r="C2266" i="2"/>
  <c r="D2266" i="2"/>
  <c r="E2266" i="2"/>
  <c r="B2267" i="2"/>
  <c r="C2267" i="2"/>
  <c r="D2267" i="2"/>
  <c r="E2267" i="2"/>
  <c r="B2268" i="2"/>
  <c r="C2268" i="2"/>
  <c r="D2268" i="2"/>
  <c r="E2268" i="2"/>
  <c r="B2269" i="2"/>
  <c r="C2269" i="2"/>
  <c r="D2269" i="2"/>
  <c r="E2269" i="2"/>
  <c r="B2270" i="2"/>
  <c r="C2270" i="2"/>
  <c r="D2270" i="2"/>
  <c r="E2270" i="2"/>
  <c r="B2271" i="2"/>
  <c r="C2271" i="2"/>
  <c r="D2271" i="2"/>
  <c r="E2271" i="2"/>
  <c r="B2272" i="2"/>
  <c r="C2272" i="2"/>
  <c r="D2272" i="2"/>
  <c r="E2272" i="2"/>
  <c r="B2273" i="2"/>
  <c r="C2273" i="2"/>
  <c r="D2273" i="2"/>
  <c r="E2273" i="2"/>
  <c r="B2274" i="2"/>
  <c r="C2274" i="2"/>
  <c r="D2274" i="2"/>
  <c r="E2274" i="2"/>
  <c r="B2275" i="2"/>
  <c r="C2275" i="2"/>
  <c r="D2275" i="2"/>
  <c r="E2275" i="2"/>
  <c r="B2276" i="2"/>
  <c r="C2276" i="2"/>
  <c r="D2276" i="2"/>
  <c r="E2276" i="2"/>
  <c r="B2277" i="2"/>
  <c r="C2277" i="2"/>
  <c r="D2277" i="2"/>
  <c r="E2277" i="2"/>
  <c r="B2278" i="2"/>
  <c r="C2278" i="2"/>
  <c r="D2278" i="2"/>
  <c r="E2278" i="2"/>
  <c r="B2279" i="2"/>
  <c r="C2279" i="2"/>
  <c r="D2279" i="2"/>
  <c r="E2279" i="2"/>
  <c r="B2280" i="2"/>
  <c r="C2280" i="2"/>
  <c r="D2280" i="2"/>
  <c r="E2280" i="2"/>
  <c r="B2281" i="2"/>
  <c r="C2281" i="2"/>
  <c r="D2281" i="2"/>
  <c r="E2281" i="2"/>
  <c r="B2282" i="2"/>
  <c r="C2282" i="2"/>
  <c r="D2282" i="2"/>
  <c r="E2282" i="2"/>
  <c r="B2283" i="2"/>
  <c r="C2283" i="2"/>
  <c r="D2283" i="2"/>
  <c r="E2283" i="2"/>
  <c r="B2284" i="2"/>
  <c r="C2284" i="2"/>
  <c r="D2284" i="2"/>
  <c r="E2284" i="2"/>
  <c r="B2285" i="2"/>
  <c r="C2285" i="2"/>
  <c r="D2285" i="2"/>
  <c r="E2285" i="2"/>
  <c r="B2286" i="2"/>
  <c r="C2286" i="2"/>
  <c r="D2286" i="2"/>
  <c r="E2286" i="2"/>
  <c r="B2287" i="2"/>
  <c r="C2287" i="2"/>
  <c r="D2287" i="2"/>
  <c r="E2287" i="2"/>
  <c r="B2288" i="2"/>
  <c r="C2288" i="2"/>
  <c r="D2288" i="2"/>
  <c r="E2288" i="2"/>
  <c r="B2289" i="2"/>
  <c r="C2289" i="2"/>
  <c r="D2289" i="2"/>
  <c r="E2289" i="2"/>
  <c r="B2290" i="2"/>
  <c r="C2290" i="2"/>
  <c r="D2290" i="2"/>
  <c r="E2290" i="2"/>
  <c r="B2291" i="2"/>
  <c r="C2291" i="2"/>
  <c r="D2291" i="2"/>
  <c r="E2291" i="2"/>
  <c r="B2292" i="2"/>
  <c r="C2292" i="2"/>
  <c r="D2292" i="2"/>
  <c r="E2292" i="2"/>
  <c r="B2293" i="2"/>
  <c r="C2293" i="2"/>
  <c r="D2293" i="2"/>
  <c r="E2293" i="2"/>
  <c r="B2294" i="2"/>
  <c r="C2294" i="2"/>
  <c r="D2294" i="2"/>
  <c r="E2294" i="2"/>
  <c r="B2295" i="2"/>
  <c r="C2295" i="2"/>
  <c r="D2295" i="2"/>
  <c r="E2295" i="2"/>
  <c r="B2296" i="2"/>
  <c r="C2296" i="2"/>
  <c r="D2296" i="2"/>
  <c r="E2296" i="2"/>
  <c r="B2297" i="2"/>
  <c r="C2297" i="2"/>
  <c r="D2297" i="2"/>
  <c r="E2297" i="2"/>
  <c r="B2298" i="2"/>
  <c r="C2298" i="2"/>
  <c r="D2298" i="2"/>
  <c r="E2298" i="2"/>
  <c r="B2299" i="2"/>
  <c r="C2299" i="2"/>
  <c r="D2299" i="2"/>
  <c r="E2299" i="2"/>
  <c r="B2300" i="2"/>
  <c r="C2300" i="2"/>
  <c r="D2300" i="2"/>
  <c r="E2300" i="2"/>
  <c r="B2301" i="2"/>
  <c r="C2301" i="2"/>
  <c r="D2301" i="2"/>
  <c r="E2301" i="2"/>
  <c r="B2302" i="2"/>
  <c r="C2302" i="2"/>
  <c r="D2302" i="2"/>
  <c r="E2302" i="2"/>
  <c r="B2303" i="2"/>
  <c r="C2303" i="2"/>
  <c r="D2303" i="2"/>
  <c r="E2303" i="2"/>
  <c r="B2304" i="2"/>
  <c r="C2304" i="2"/>
  <c r="D2304" i="2"/>
  <c r="E2304" i="2"/>
  <c r="B2305" i="2"/>
  <c r="C2305" i="2"/>
  <c r="D2305" i="2"/>
  <c r="E2305" i="2"/>
  <c r="B2306" i="2"/>
  <c r="C2306" i="2"/>
  <c r="D2306" i="2"/>
  <c r="E2306" i="2"/>
  <c r="B2307" i="2"/>
  <c r="C2307" i="2"/>
  <c r="D2307" i="2"/>
  <c r="E2307" i="2"/>
  <c r="B2308" i="2"/>
  <c r="C2308" i="2"/>
  <c r="D2308" i="2"/>
  <c r="E2308" i="2"/>
  <c r="B2309" i="2"/>
  <c r="C2309" i="2"/>
  <c r="D2309" i="2"/>
  <c r="E2309" i="2"/>
  <c r="B2310" i="2"/>
  <c r="C2310" i="2"/>
  <c r="D2310" i="2"/>
  <c r="E2310" i="2"/>
  <c r="B2311" i="2"/>
  <c r="C2311" i="2"/>
  <c r="D2311" i="2"/>
  <c r="E2311" i="2"/>
  <c r="B2312" i="2"/>
  <c r="C2312" i="2"/>
  <c r="D2312" i="2"/>
  <c r="E2312" i="2"/>
  <c r="B2313" i="2"/>
  <c r="C2313" i="2"/>
  <c r="D2313" i="2"/>
  <c r="E2313" i="2"/>
  <c r="B2314" i="2"/>
  <c r="C2314" i="2"/>
  <c r="D2314" i="2"/>
  <c r="E2314" i="2"/>
  <c r="B2315" i="2"/>
  <c r="C2315" i="2"/>
  <c r="D2315" i="2"/>
  <c r="E2315" i="2"/>
  <c r="B2316" i="2"/>
  <c r="C2316" i="2"/>
  <c r="D2316" i="2"/>
  <c r="E2316" i="2"/>
  <c r="B2317" i="2"/>
  <c r="C2317" i="2"/>
  <c r="D2317" i="2"/>
  <c r="E2317" i="2"/>
  <c r="B2318" i="2"/>
  <c r="C2318" i="2"/>
  <c r="D2318" i="2"/>
  <c r="E2318" i="2"/>
  <c r="B2319" i="2"/>
  <c r="C2319" i="2"/>
  <c r="D2319" i="2"/>
  <c r="E2319" i="2"/>
  <c r="B2320" i="2"/>
  <c r="C2320" i="2"/>
  <c r="D2320" i="2"/>
  <c r="E2320" i="2"/>
  <c r="B2321" i="2"/>
  <c r="C2321" i="2"/>
  <c r="D2321" i="2"/>
  <c r="E2321" i="2"/>
  <c r="B2322" i="2"/>
  <c r="C2322" i="2"/>
  <c r="D2322" i="2"/>
  <c r="E2322" i="2"/>
  <c r="B2323" i="2"/>
  <c r="C2323" i="2"/>
  <c r="D2323" i="2"/>
  <c r="E2323" i="2"/>
  <c r="B2324" i="2"/>
  <c r="C2324" i="2"/>
  <c r="D2324" i="2"/>
  <c r="E2324" i="2"/>
  <c r="B2325" i="2"/>
  <c r="C2325" i="2"/>
  <c r="D2325" i="2"/>
  <c r="E2325" i="2"/>
  <c r="B2326" i="2"/>
  <c r="C2326" i="2"/>
  <c r="D2326" i="2"/>
  <c r="E2326" i="2"/>
  <c r="B2327" i="2"/>
  <c r="C2327" i="2"/>
  <c r="D2327" i="2"/>
  <c r="E2327" i="2"/>
  <c r="B2328" i="2"/>
  <c r="C2328" i="2"/>
  <c r="D2328" i="2"/>
  <c r="E2328" i="2"/>
  <c r="B2329" i="2"/>
  <c r="C2329" i="2"/>
  <c r="D2329" i="2"/>
  <c r="E2329" i="2"/>
  <c r="B2330" i="2"/>
  <c r="C2330" i="2"/>
  <c r="D2330" i="2"/>
  <c r="E2330" i="2"/>
  <c r="B2331" i="2"/>
  <c r="C2331" i="2"/>
  <c r="D2331" i="2"/>
  <c r="E2331" i="2"/>
  <c r="B2332" i="2"/>
  <c r="C2332" i="2"/>
  <c r="D2332" i="2"/>
  <c r="E2332" i="2"/>
  <c r="B2333" i="2"/>
  <c r="C2333" i="2"/>
  <c r="D2333" i="2"/>
  <c r="E2333" i="2"/>
  <c r="B2334" i="2"/>
  <c r="C2334" i="2"/>
  <c r="D2334" i="2"/>
  <c r="E2334" i="2"/>
  <c r="B2335" i="2"/>
  <c r="C2335" i="2"/>
  <c r="D2335" i="2"/>
  <c r="E2335" i="2"/>
  <c r="B2336" i="2"/>
  <c r="C2336" i="2"/>
  <c r="D2336" i="2"/>
  <c r="E2336" i="2"/>
  <c r="B2337" i="2"/>
  <c r="C2337" i="2"/>
  <c r="D2337" i="2"/>
  <c r="E2337" i="2"/>
  <c r="B2338" i="2"/>
  <c r="C2338" i="2"/>
  <c r="D2338" i="2"/>
  <c r="E2338" i="2"/>
  <c r="B2339" i="2"/>
  <c r="C2339" i="2"/>
  <c r="D2339" i="2"/>
  <c r="E2339" i="2"/>
  <c r="B2340" i="2"/>
  <c r="C2340" i="2"/>
  <c r="D2340" i="2"/>
  <c r="E2340" i="2"/>
  <c r="B2341" i="2"/>
  <c r="C2341" i="2"/>
  <c r="D2341" i="2"/>
  <c r="E2341" i="2"/>
  <c r="B2342" i="2"/>
  <c r="C2342" i="2"/>
  <c r="D2342" i="2"/>
  <c r="E2342" i="2"/>
  <c r="B2343" i="2"/>
  <c r="C2343" i="2"/>
  <c r="D2343" i="2"/>
  <c r="E2343" i="2"/>
  <c r="B2344" i="2"/>
  <c r="C2344" i="2"/>
  <c r="D2344" i="2"/>
  <c r="E2344" i="2"/>
  <c r="B2345" i="2"/>
  <c r="C2345" i="2"/>
  <c r="D2345" i="2"/>
  <c r="E2345" i="2"/>
  <c r="B2346" i="2"/>
  <c r="C2346" i="2"/>
  <c r="D2346" i="2"/>
  <c r="E2346" i="2"/>
  <c r="B2347" i="2"/>
  <c r="C2347" i="2"/>
  <c r="D2347" i="2"/>
  <c r="E2347" i="2"/>
  <c r="B2348" i="2"/>
  <c r="C2348" i="2"/>
  <c r="D2348" i="2"/>
  <c r="E2348" i="2"/>
  <c r="B2349" i="2"/>
  <c r="C2349" i="2"/>
  <c r="D2349" i="2"/>
  <c r="E2349" i="2"/>
  <c r="B2350" i="2"/>
  <c r="C2350" i="2"/>
  <c r="D2350" i="2"/>
  <c r="E2350" i="2"/>
  <c r="B2351" i="2"/>
  <c r="C2351" i="2"/>
  <c r="D2351" i="2"/>
  <c r="E2351" i="2"/>
  <c r="B2352" i="2"/>
  <c r="C2352" i="2"/>
  <c r="D2352" i="2"/>
  <c r="E2352" i="2"/>
  <c r="B2353" i="2"/>
  <c r="C2353" i="2"/>
  <c r="D2353" i="2"/>
  <c r="E2353" i="2"/>
  <c r="B2354" i="2"/>
  <c r="C2354" i="2"/>
  <c r="D2354" i="2"/>
  <c r="E2354" i="2"/>
  <c r="B2355" i="2"/>
  <c r="C2355" i="2"/>
  <c r="D2355" i="2"/>
  <c r="E2355" i="2"/>
  <c r="B2356" i="2"/>
  <c r="C2356" i="2"/>
  <c r="D2356" i="2"/>
  <c r="E2356" i="2"/>
  <c r="B2357" i="2"/>
  <c r="C2357" i="2"/>
  <c r="D2357" i="2"/>
  <c r="E2357" i="2"/>
  <c r="B2358" i="2"/>
  <c r="C2358" i="2"/>
  <c r="D2358" i="2"/>
  <c r="E2358" i="2"/>
  <c r="B2359" i="2"/>
  <c r="C2359" i="2"/>
  <c r="D2359" i="2"/>
  <c r="E2359" i="2"/>
  <c r="B2360" i="2"/>
  <c r="C2360" i="2"/>
  <c r="D2360" i="2"/>
  <c r="E2360" i="2"/>
  <c r="B2361" i="2"/>
  <c r="C2361" i="2"/>
  <c r="D2361" i="2"/>
  <c r="E2361" i="2"/>
  <c r="B2362" i="2"/>
  <c r="C2362" i="2"/>
  <c r="D2362" i="2"/>
  <c r="E2362" i="2"/>
  <c r="B2363" i="2"/>
  <c r="C2363" i="2"/>
  <c r="D2363" i="2"/>
  <c r="E2363" i="2"/>
  <c r="B2364" i="2"/>
  <c r="C2364" i="2"/>
  <c r="D2364" i="2"/>
  <c r="E2364" i="2"/>
  <c r="B2365" i="2"/>
  <c r="C2365" i="2"/>
  <c r="D2365" i="2"/>
  <c r="E2365" i="2"/>
  <c r="B2366" i="2"/>
  <c r="C2366" i="2"/>
  <c r="D2366" i="2"/>
  <c r="E2366" i="2"/>
  <c r="B2367" i="2"/>
  <c r="C2367" i="2"/>
  <c r="D2367" i="2"/>
  <c r="E2367" i="2"/>
  <c r="B2368" i="2"/>
  <c r="C2368" i="2"/>
  <c r="D2368" i="2"/>
  <c r="E2368" i="2"/>
  <c r="B2369" i="2"/>
  <c r="C2369" i="2"/>
  <c r="D2369" i="2"/>
  <c r="E2369" i="2"/>
  <c r="B2370" i="2"/>
  <c r="C2370" i="2"/>
  <c r="D2370" i="2"/>
  <c r="E2370" i="2"/>
  <c r="B2371" i="2"/>
  <c r="C2371" i="2"/>
  <c r="D2371" i="2"/>
  <c r="E2371" i="2"/>
  <c r="B2372" i="2"/>
  <c r="C2372" i="2"/>
  <c r="D2372" i="2"/>
  <c r="E2372" i="2"/>
  <c r="B2373" i="2"/>
  <c r="C2373" i="2"/>
  <c r="D2373" i="2"/>
  <c r="E2373" i="2"/>
  <c r="B2374" i="2"/>
  <c r="C2374" i="2"/>
  <c r="D2374" i="2"/>
  <c r="E2374" i="2"/>
  <c r="B2375" i="2"/>
  <c r="C2375" i="2"/>
  <c r="D2375" i="2"/>
  <c r="E2375" i="2"/>
  <c r="B2376" i="2"/>
  <c r="C2376" i="2"/>
  <c r="D2376" i="2"/>
  <c r="E2376" i="2"/>
  <c r="B2377" i="2"/>
  <c r="C2377" i="2"/>
  <c r="D2377" i="2"/>
  <c r="E2377" i="2"/>
  <c r="B2378" i="2"/>
  <c r="C2378" i="2"/>
  <c r="D2378" i="2"/>
  <c r="E2378" i="2"/>
  <c r="B2379" i="2"/>
  <c r="C2379" i="2"/>
  <c r="D2379" i="2"/>
  <c r="E2379" i="2"/>
  <c r="B2380" i="2"/>
  <c r="C2380" i="2"/>
  <c r="D2380" i="2"/>
  <c r="E2380" i="2"/>
  <c r="B2381" i="2"/>
  <c r="C2381" i="2"/>
  <c r="D2381" i="2"/>
  <c r="E2381" i="2"/>
  <c r="B2382" i="2"/>
  <c r="C2382" i="2"/>
  <c r="D2382" i="2"/>
  <c r="E2382" i="2"/>
  <c r="B2383" i="2"/>
  <c r="C2383" i="2"/>
  <c r="D2383" i="2"/>
  <c r="E2383" i="2"/>
  <c r="B2384" i="2"/>
  <c r="C2384" i="2"/>
  <c r="D2384" i="2"/>
  <c r="E2384" i="2"/>
  <c r="B2385" i="2"/>
  <c r="C2385" i="2"/>
  <c r="D2385" i="2"/>
  <c r="E2385" i="2"/>
  <c r="B2386" i="2"/>
  <c r="C2386" i="2"/>
  <c r="D2386" i="2"/>
  <c r="E2386" i="2"/>
  <c r="B2387" i="2"/>
  <c r="C2387" i="2"/>
  <c r="D2387" i="2"/>
  <c r="E2387" i="2"/>
  <c r="B2388" i="2"/>
  <c r="C2388" i="2"/>
  <c r="D2388" i="2"/>
  <c r="E2388" i="2"/>
  <c r="B2389" i="2"/>
  <c r="C2389" i="2"/>
  <c r="D2389" i="2"/>
  <c r="E2389" i="2"/>
  <c r="B2390" i="2"/>
  <c r="C2390" i="2"/>
  <c r="D2390" i="2"/>
  <c r="E2390" i="2"/>
  <c r="B2391" i="2"/>
  <c r="C2391" i="2"/>
  <c r="D2391" i="2"/>
  <c r="E2391" i="2"/>
  <c r="B2392" i="2"/>
  <c r="C2392" i="2"/>
  <c r="D2392" i="2"/>
  <c r="E2392" i="2"/>
  <c r="B2393" i="2"/>
  <c r="C2393" i="2"/>
  <c r="D2393" i="2"/>
  <c r="E2393" i="2"/>
  <c r="B2394" i="2"/>
  <c r="C2394" i="2"/>
  <c r="D2394" i="2"/>
  <c r="E2394" i="2"/>
  <c r="B2395" i="2"/>
  <c r="C2395" i="2"/>
  <c r="D2395" i="2"/>
  <c r="E2395" i="2"/>
  <c r="B2396" i="2"/>
  <c r="C2396" i="2"/>
  <c r="D2396" i="2"/>
  <c r="E2396" i="2"/>
  <c r="B2397" i="2"/>
  <c r="C2397" i="2"/>
  <c r="D2397" i="2"/>
  <c r="E2397" i="2"/>
  <c r="B2398" i="2"/>
  <c r="C2398" i="2"/>
  <c r="D2398" i="2"/>
  <c r="E2398" i="2"/>
  <c r="B2399" i="2"/>
  <c r="C2399" i="2"/>
  <c r="D2399" i="2"/>
  <c r="E2399" i="2"/>
  <c r="B2400" i="2"/>
  <c r="C2400" i="2"/>
  <c r="D2400" i="2"/>
  <c r="E2400" i="2"/>
  <c r="B2401" i="2"/>
  <c r="C2401" i="2"/>
  <c r="D2401" i="2"/>
  <c r="E2401" i="2"/>
  <c r="B2402" i="2"/>
  <c r="C2402" i="2"/>
  <c r="D2402" i="2"/>
  <c r="E2402" i="2"/>
  <c r="B2403" i="2"/>
  <c r="C2403" i="2"/>
  <c r="D2403" i="2"/>
  <c r="E2403" i="2"/>
  <c r="B2404" i="2"/>
  <c r="C2404" i="2"/>
  <c r="D2404" i="2"/>
  <c r="E2404" i="2"/>
  <c r="B2405" i="2"/>
  <c r="C2405" i="2"/>
  <c r="D2405" i="2"/>
  <c r="E2405" i="2"/>
  <c r="B2406" i="2"/>
  <c r="C2406" i="2"/>
  <c r="D2406" i="2"/>
  <c r="E2406" i="2"/>
  <c r="B2407" i="2"/>
  <c r="C2407" i="2"/>
  <c r="D2407" i="2"/>
  <c r="E2407" i="2"/>
  <c r="B2408" i="2"/>
  <c r="C2408" i="2"/>
  <c r="D2408" i="2"/>
  <c r="E2408" i="2"/>
  <c r="B2409" i="2"/>
  <c r="C2409" i="2"/>
  <c r="D2409" i="2"/>
  <c r="E2409" i="2"/>
  <c r="B2410" i="2"/>
  <c r="C2410" i="2"/>
  <c r="D2410" i="2"/>
  <c r="E2410" i="2"/>
  <c r="B2411" i="2"/>
  <c r="C2411" i="2"/>
  <c r="D2411" i="2"/>
  <c r="E2411" i="2"/>
  <c r="B2412" i="2"/>
  <c r="C2412" i="2"/>
  <c r="D2412" i="2"/>
  <c r="E2412" i="2"/>
  <c r="B2413" i="2"/>
  <c r="C2413" i="2"/>
  <c r="D2413" i="2"/>
  <c r="E2413" i="2"/>
  <c r="B2414" i="2"/>
  <c r="C2414" i="2"/>
  <c r="D2414" i="2"/>
  <c r="E2414" i="2"/>
  <c r="B2415" i="2"/>
  <c r="C2415" i="2"/>
  <c r="D2415" i="2"/>
  <c r="E2415" i="2"/>
  <c r="B2416" i="2"/>
  <c r="C2416" i="2"/>
  <c r="D2416" i="2"/>
  <c r="E2416" i="2"/>
  <c r="B2417" i="2"/>
  <c r="C2417" i="2"/>
  <c r="D2417" i="2"/>
  <c r="E2417" i="2"/>
  <c r="B2418" i="2"/>
  <c r="C2418" i="2"/>
  <c r="D2418" i="2"/>
  <c r="E2418" i="2"/>
  <c r="B2419" i="2"/>
  <c r="C2419" i="2"/>
  <c r="D2419" i="2"/>
  <c r="E2419" i="2"/>
  <c r="B2420" i="2"/>
  <c r="C2420" i="2"/>
  <c r="D2420" i="2"/>
  <c r="E2420" i="2"/>
  <c r="B2421" i="2"/>
  <c r="C2421" i="2"/>
  <c r="D2421" i="2"/>
  <c r="E2421" i="2"/>
  <c r="B2422" i="2"/>
  <c r="C2422" i="2"/>
  <c r="D2422" i="2"/>
  <c r="E2422" i="2"/>
  <c r="B2423" i="2"/>
  <c r="C2423" i="2"/>
  <c r="D2423" i="2"/>
  <c r="E2423" i="2"/>
  <c r="B2424" i="2"/>
  <c r="C2424" i="2"/>
  <c r="D2424" i="2"/>
  <c r="E2424" i="2"/>
  <c r="B2425" i="2"/>
  <c r="C2425" i="2"/>
  <c r="D2425" i="2"/>
  <c r="E2425" i="2"/>
  <c r="B2426" i="2"/>
  <c r="C2426" i="2"/>
  <c r="D2426" i="2"/>
  <c r="E2426" i="2"/>
  <c r="B2427" i="2"/>
  <c r="C2427" i="2"/>
  <c r="D2427" i="2"/>
  <c r="E2427" i="2"/>
  <c r="B2428" i="2"/>
  <c r="C2428" i="2"/>
  <c r="D2428" i="2"/>
  <c r="E2428" i="2"/>
  <c r="B2429" i="2"/>
  <c r="C2429" i="2"/>
  <c r="D2429" i="2"/>
  <c r="E2429" i="2"/>
  <c r="B2430" i="2"/>
  <c r="C2430" i="2"/>
  <c r="D2430" i="2"/>
  <c r="E2430" i="2"/>
  <c r="B2431" i="2"/>
  <c r="C2431" i="2"/>
  <c r="D2431" i="2"/>
  <c r="E2431" i="2"/>
  <c r="B2432" i="2"/>
  <c r="C2432" i="2"/>
  <c r="D2432" i="2"/>
  <c r="E2432" i="2"/>
  <c r="B2433" i="2"/>
  <c r="C2433" i="2"/>
  <c r="D2433" i="2"/>
  <c r="E2433" i="2"/>
  <c r="B2434" i="2"/>
  <c r="C2434" i="2"/>
  <c r="D2434" i="2"/>
  <c r="E2434" i="2"/>
  <c r="B2435" i="2"/>
  <c r="C2435" i="2"/>
  <c r="D2435" i="2"/>
  <c r="E2435" i="2"/>
  <c r="B2436" i="2"/>
  <c r="C2436" i="2"/>
  <c r="D2436" i="2"/>
  <c r="E2436" i="2"/>
  <c r="B2437" i="2"/>
  <c r="C2437" i="2"/>
  <c r="D2437" i="2"/>
  <c r="E2437" i="2"/>
  <c r="B2438" i="2"/>
  <c r="C2438" i="2"/>
  <c r="D2438" i="2"/>
  <c r="E2438" i="2"/>
  <c r="B2439" i="2"/>
  <c r="C2439" i="2"/>
  <c r="D2439" i="2"/>
  <c r="E2439" i="2"/>
  <c r="B2440" i="2"/>
  <c r="C2440" i="2"/>
  <c r="D2440" i="2"/>
  <c r="E2440" i="2"/>
  <c r="B2441" i="2"/>
  <c r="C2441" i="2"/>
  <c r="D2441" i="2"/>
  <c r="E2441" i="2"/>
  <c r="B2442" i="2"/>
  <c r="C2442" i="2"/>
  <c r="D2442" i="2"/>
  <c r="E2442" i="2"/>
  <c r="B2443" i="2"/>
  <c r="C2443" i="2"/>
  <c r="D2443" i="2"/>
  <c r="E2443" i="2"/>
  <c r="B2444" i="2"/>
  <c r="C2444" i="2"/>
  <c r="D2444" i="2"/>
  <c r="E2444" i="2"/>
  <c r="B2445" i="2"/>
  <c r="C2445" i="2"/>
  <c r="D2445" i="2"/>
  <c r="E2445" i="2"/>
  <c r="B2446" i="2"/>
  <c r="C2446" i="2"/>
  <c r="D2446" i="2"/>
  <c r="E2446" i="2"/>
  <c r="B2447" i="2"/>
  <c r="C2447" i="2"/>
  <c r="D2447" i="2"/>
  <c r="E2447" i="2"/>
  <c r="B2448" i="2"/>
  <c r="C2448" i="2"/>
  <c r="D2448" i="2"/>
  <c r="E2448" i="2"/>
  <c r="B2449" i="2"/>
  <c r="C2449" i="2"/>
  <c r="D2449" i="2"/>
  <c r="E2449" i="2"/>
  <c r="B2450" i="2"/>
  <c r="C2450" i="2"/>
  <c r="D2450" i="2"/>
  <c r="E2450" i="2"/>
  <c r="B2451" i="2"/>
  <c r="C2451" i="2"/>
  <c r="D2451" i="2"/>
  <c r="E2451" i="2"/>
  <c r="B2452" i="2"/>
  <c r="C2452" i="2"/>
  <c r="D2452" i="2"/>
  <c r="E2452" i="2"/>
  <c r="B2453" i="2"/>
  <c r="C2453" i="2"/>
  <c r="D2453" i="2"/>
  <c r="E2453" i="2"/>
  <c r="B2454" i="2"/>
  <c r="C2454" i="2"/>
  <c r="D2454" i="2"/>
  <c r="E2454" i="2"/>
  <c r="B2455" i="2"/>
  <c r="C2455" i="2"/>
  <c r="D2455" i="2"/>
  <c r="E2455" i="2"/>
  <c r="B2456" i="2"/>
  <c r="C2456" i="2"/>
  <c r="D2456" i="2"/>
  <c r="E2456" i="2"/>
  <c r="B2457" i="2"/>
  <c r="C2457" i="2"/>
  <c r="D2457" i="2"/>
  <c r="E2457" i="2"/>
  <c r="B2458" i="2"/>
  <c r="C2458" i="2"/>
  <c r="D2458" i="2"/>
  <c r="E2458" i="2"/>
  <c r="B2459" i="2"/>
  <c r="C2459" i="2"/>
  <c r="D2459" i="2"/>
  <c r="E2459" i="2"/>
  <c r="B2460" i="2"/>
  <c r="C2460" i="2"/>
  <c r="D2460" i="2"/>
  <c r="E2460" i="2"/>
  <c r="B2461" i="2"/>
  <c r="C2461" i="2"/>
  <c r="D2461" i="2"/>
  <c r="E2461" i="2"/>
  <c r="B2462" i="2"/>
  <c r="C2462" i="2"/>
  <c r="D2462" i="2"/>
  <c r="E2462" i="2"/>
  <c r="B2463" i="2"/>
  <c r="C2463" i="2"/>
  <c r="D2463" i="2"/>
  <c r="E2463" i="2"/>
  <c r="B2464" i="2"/>
  <c r="C2464" i="2"/>
  <c r="D2464" i="2"/>
  <c r="E2464" i="2"/>
  <c r="B2465" i="2"/>
  <c r="C2465" i="2"/>
  <c r="D2465" i="2"/>
  <c r="E2465" i="2"/>
  <c r="B2466" i="2"/>
  <c r="C2466" i="2"/>
  <c r="D2466" i="2"/>
  <c r="E2466" i="2"/>
  <c r="B2467" i="2"/>
  <c r="C2467" i="2"/>
  <c r="D2467" i="2"/>
  <c r="E2467" i="2"/>
  <c r="B2468" i="2"/>
  <c r="C2468" i="2"/>
  <c r="D2468" i="2"/>
  <c r="E2468" i="2"/>
  <c r="B2469" i="2"/>
  <c r="C2469" i="2"/>
  <c r="D2469" i="2"/>
  <c r="E2469" i="2"/>
  <c r="B2470" i="2"/>
  <c r="C2470" i="2"/>
  <c r="D2470" i="2"/>
  <c r="E2470" i="2"/>
  <c r="B2471" i="2"/>
  <c r="C2471" i="2"/>
  <c r="D2471" i="2"/>
  <c r="E2471" i="2"/>
  <c r="B2472" i="2"/>
  <c r="C2472" i="2"/>
  <c r="D2472" i="2"/>
  <c r="E2472" i="2"/>
  <c r="B2473" i="2"/>
  <c r="C2473" i="2"/>
  <c r="D2473" i="2"/>
  <c r="E2473" i="2"/>
  <c r="B2474" i="2"/>
  <c r="C2474" i="2"/>
  <c r="D2474" i="2"/>
  <c r="E2474" i="2"/>
  <c r="B2475" i="2"/>
  <c r="C2475" i="2"/>
  <c r="D2475" i="2"/>
  <c r="E2475" i="2"/>
  <c r="B2476" i="2"/>
  <c r="C2476" i="2"/>
  <c r="D2476" i="2"/>
  <c r="E2476" i="2"/>
  <c r="B2477" i="2"/>
  <c r="C2477" i="2"/>
  <c r="D2477" i="2"/>
  <c r="E2477" i="2"/>
  <c r="B2478" i="2"/>
  <c r="C2478" i="2"/>
  <c r="D2478" i="2"/>
  <c r="E2478" i="2"/>
  <c r="B2479" i="2"/>
  <c r="C2479" i="2"/>
  <c r="D2479" i="2"/>
  <c r="E2479" i="2"/>
  <c r="B2480" i="2"/>
  <c r="C2480" i="2"/>
  <c r="D2480" i="2"/>
  <c r="E2480" i="2"/>
  <c r="B2481" i="2"/>
  <c r="C2481" i="2"/>
  <c r="D2481" i="2"/>
  <c r="E2481" i="2"/>
  <c r="B2482" i="2"/>
  <c r="C2482" i="2"/>
  <c r="D2482" i="2"/>
  <c r="E2482" i="2"/>
  <c r="B2483" i="2"/>
  <c r="C2483" i="2"/>
  <c r="D2483" i="2"/>
  <c r="E2483" i="2"/>
  <c r="B2484" i="2"/>
  <c r="C2484" i="2"/>
  <c r="D2484" i="2"/>
  <c r="E2484" i="2"/>
  <c r="B2485" i="2"/>
  <c r="C2485" i="2"/>
  <c r="D2485" i="2"/>
  <c r="E2485" i="2"/>
  <c r="B2486" i="2"/>
  <c r="C2486" i="2"/>
  <c r="D2486" i="2"/>
  <c r="E2486" i="2"/>
  <c r="B2487" i="2"/>
  <c r="C2487" i="2"/>
  <c r="D2487" i="2"/>
  <c r="E2487" i="2"/>
  <c r="B2488" i="2"/>
  <c r="C2488" i="2"/>
  <c r="D2488" i="2"/>
  <c r="E2488" i="2"/>
  <c r="B2489" i="2"/>
  <c r="C2489" i="2"/>
  <c r="D2489" i="2"/>
  <c r="E2489" i="2"/>
  <c r="B2490" i="2"/>
  <c r="C2490" i="2"/>
  <c r="D2490" i="2"/>
  <c r="E2490" i="2"/>
  <c r="B2491" i="2"/>
  <c r="C2491" i="2"/>
  <c r="D2491" i="2"/>
  <c r="E2491" i="2"/>
  <c r="B2492" i="2"/>
  <c r="C2492" i="2"/>
  <c r="D2492" i="2"/>
  <c r="E2492" i="2"/>
  <c r="B2493" i="2"/>
  <c r="C2493" i="2"/>
  <c r="D2493" i="2"/>
  <c r="E2493" i="2"/>
  <c r="B2494" i="2"/>
  <c r="C2494" i="2"/>
  <c r="D2494" i="2"/>
  <c r="E2494" i="2"/>
  <c r="B2495" i="2"/>
  <c r="C2495" i="2"/>
  <c r="D2495" i="2"/>
  <c r="E2495" i="2"/>
  <c r="B2496" i="2"/>
  <c r="C2496" i="2"/>
  <c r="D2496" i="2"/>
  <c r="E2496" i="2"/>
  <c r="B2497" i="2"/>
  <c r="C2497" i="2"/>
  <c r="D2497" i="2"/>
  <c r="E2497" i="2"/>
  <c r="B2498" i="2"/>
  <c r="C2498" i="2"/>
  <c r="D2498" i="2"/>
  <c r="E2498" i="2"/>
  <c r="B2499" i="2"/>
  <c r="C2499" i="2"/>
  <c r="D2499" i="2"/>
  <c r="E2499" i="2"/>
  <c r="B2500" i="2"/>
  <c r="C2500" i="2"/>
  <c r="D2500" i="2"/>
  <c r="E2500" i="2"/>
  <c r="B2501" i="2"/>
  <c r="C2501" i="2"/>
  <c r="D2501" i="2"/>
  <c r="E2501" i="2"/>
  <c r="B2502" i="2"/>
  <c r="C2502" i="2"/>
  <c r="D2502" i="2"/>
  <c r="E2502" i="2"/>
  <c r="B2503" i="2"/>
  <c r="C2503" i="2"/>
  <c r="D2503" i="2"/>
  <c r="E2503" i="2"/>
  <c r="B2504" i="2"/>
  <c r="C2504" i="2"/>
  <c r="D2504" i="2"/>
  <c r="E2504" i="2"/>
  <c r="B2505" i="2"/>
  <c r="C2505" i="2"/>
  <c r="D2505" i="2"/>
  <c r="E2505" i="2"/>
  <c r="B2506" i="2"/>
  <c r="C2506" i="2"/>
  <c r="D2506" i="2"/>
  <c r="E2506" i="2"/>
  <c r="B2507" i="2"/>
  <c r="C2507" i="2"/>
  <c r="D2507" i="2"/>
  <c r="E2507" i="2"/>
  <c r="B2508" i="2"/>
  <c r="C2508" i="2"/>
  <c r="D2508" i="2"/>
  <c r="E2508" i="2"/>
  <c r="B2509" i="2"/>
  <c r="C2509" i="2"/>
  <c r="D2509" i="2"/>
  <c r="E2509" i="2"/>
  <c r="B2510" i="2"/>
  <c r="C2510" i="2"/>
  <c r="D2510" i="2"/>
  <c r="E2510" i="2"/>
  <c r="B2511" i="2"/>
  <c r="C2511" i="2"/>
  <c r="D2511" i="2"/>
  <c r="E2511" i="2"/>
  <c r="B2512" i="2"/>
  <c r="C2512" i="2"/>
  <c r="D2512" i="2"/>
  <c r="E2512" i="2"/>
  <c r="B2513" i="2"/>
  <c r="C2513" i="2"/>
  <c r="D2513" i="2"/>
  <c r="E2513" i="2"/>
  <c r="B2514" i="2"/>
  <c r="C2514" i="2"/>
  <c r="D2514" i="2"/>
  <c r="E2514" i="2"/>
  <c r="B2515" i="2"/>
  <c r="C2515" i="2"/>
  <c r="D2515" i="2"/>
  <c r="E2515" i="2"/>
  <c r="B2516" i="2"/>
  <c r="C2516" i="2"/>
  <c r="D2516" i="2"/>
  <c r="E2516" i="2"/>
  <c r="B2517" i="2"/>
  <c r="C2517" i="2"/>
  <c r="D2517" i="2"/>
  <c r="E2517" i="2"/>
  <c r="B2518" i="2"/>
  <c r="C2518" i="2"/>
  <c r="D2518" i="2"/>
  <c r="E2518" i="2"/>
  <c r="B2519" i="2"/>
  <c r="C2519" i="2"/>
  <c r="D2519" i="2"/>
  <c r="E2519" i="2"/>
  <c r="B2520" i="2"/>
  <c r="C2520" i="2"/>
  <c r="D2520" i="2"/>
  <c r="E2520" i="2"/>
  <c r="B2521" i="2"/>
  <c r="C2521" i="2"/>
  <c r="D2521" i="2"/>
  <c r="E2521" i="2"/>
  <c r="B2522" i="2"/>
  <c r="C2522" i="2"/>
  <c r="D2522" i="2"/>
  <c r="E2522" i="2"/>
  <c r="B2523" i="2"/>
  <c r="C2523" i="2"/>
  <c r="D2523" i="2"/>
  <c r="E2523" i="2"/>
  <c r="B2524" i="2"/>
  <c r="C2524" i="2"/>
  <c r="D2524" i="2"/>
  <c r="E2524" i="2"/>
  <c r="B2525" i="2"/>
  <c r="C2525" i="2"/>
  <c r="D2525" i="2"/>
  <c r="E2525" i="2"/>
  <c r="B2526" i="2"/>
  <c r="C2526" i="2"/>
  <c r="D2526" i="2"/>
  <c r="E2526" i="2"/>
  <c r="B2527" i="2"/>
  <c r="C2527" i="2"/>
  <c r="D2527" i="2"/>
  <c r="E2527" i="2"/>
  <c r="B2528" i="2"/>
  <c r="C2528" i="2"/>
  <c r="D2528" i="2"/>
  <c r="E2528" i="2"/>
  <c r="B2529" i="2"/>
  <c r="C2529" i="2"/>
  <c r="D2529" i="2"/>
  <c r="E2529" i="2"/>
  <c r="B2530" i="2"/>
  <c r="C2530" i="2"/>
  <c r="D2530" i="2"/>
  <c r="E2530" i="2"/>
  <c r="B2531" i="2"/>
  <c r="C2531" i="2"/>
  <c r="D2531" i="2"/>
  <c r="E2531" i="2"/>
  <c r="B2532" i="2"/>
  <c r="C2532" i="2"/>
  <c r="D2532" i="2"/>
  <c r="E2532" i="2"/>
  <c r="B2533" i="2"/>
  <c r="C2533" i="2"/>
  <c r="D2533" i="2"/>
  <c r="E2533" i="2"/>
  <c r="B2534" i="2"/>
  <c r="C2534" i="2"/>
  <c r="D2534" i="2"/>
  <c r="E2534" i="2"/>
  <c r="B2535" i="2"/>
  <c r="C2535" i="2"/>
  <c r="D2535" i="2"/>
  <c r="E2535" i="2"/>
  <c r="B2536" i="2"/>
  <c r="C2536" i="2"/>
  <c r="D2536" i="2"/>
  <c r="E2536" i="2"/>
  <c r="B2537" i="2"/>
  <c r="C2537" i="2"/>
  <c r="D2537" i="2"/>
  <c r="E2537" i="2"/>
  <c r="B2538" i="2"/>
  <c r="C2538" i="2"/>
  <c r="D2538" i="2"/>
  <c r="E2538" i="2"/>
  <c r="B2539" i="2"/>
  <c r="C2539" i="2"/>
  <c r="D2539" i="2"/>
  <c r="E2539" i="2"/>
  <c r="B2540" i="2"/>
  <c r="C2540" i="2"/>
  <c r="D2540" i="2"/>
  <c r="E2540" i="2"/>
  <c r="B2541" i="2"/>
  <c r="C2541" i="2"/>
  <c r="D2541" i="2"/>
  <c r="E2541" i="2"/>
  <c r="B2542" i="2"/>
  <c r="C2542" i="2"/>
  <c r="D2542" i="2"/>
  <c r="E2542" i="2"/>
  <c r="B2543" i="2"/>
  <c r="C2543" i="2"/>
  <c r="D2543" i="2"/>
  <c r="E2543" i="2"/>
  <c r="B2544" i="2"/>
  <c r="C2544" i="2"/>
  <c r="D2544" i="2"/>
  <c r="E2544" i="2"/>
  <c r="B2545" i="2"/>
  <c r="C2545" i="2"/>
  <c r="D2545" i="2"/>
  <c r="E2545" i="2"/>
  <c r="B2546" i="2"/>
  <c r="C2546" i="2"/>
  <c r="D2546" i="2"/>
  <c r="E2546" i="2"/>
  <c r="B2547" i="2"/>
  <c r="C2547" i="2"/>
  <c r="D2547" i="2"/>
  <c r="E2547" i="2"/>
  <c r="B2548" i="2"/>
  <c r="C2548" i="2"/>
  <c r="D2548" i="2"/>
  <c r="E2548" i="2"/>
  <c r="B2549" i="2"/>
  <c r="C2549" i="2"/>
  <c r="D2549" i="2"/>
  <c r="E2549" i="2"/>
  <c r="B2550" i="2"/>
  <c r="C2550" i="2"/>
  <c r="D2550" i="2"/>
  <c r="E2550" i="2"/>
  <c r="B2551" i="2"/>
  <c r="C2551" i="2"/>
  <c r="D2551" i="2"/>
  <c r="E2551" i="2"/>
  <c r="B2552" i="2"/>
  <c r="C2552" i="2"/>
  <c r="D2552" i="2"/>
  <c r="E2552" i="2"/>
  <c r="B2553" i="2"/>
  <c r="C2553" i="2"/>
  <c r="D2553" i="2"/>
  <c r="E2553" i="2"/>
  <c r="B2554" i="2"/>
  <c r="C2554" i="2"/>
  <c r="D2554" i="2"/>
  <c r="E2554" i="2"/>
  <c r="B2555" i="2"/>
  <c r="C2555" i="2"/>
  <c r="D2555" i="2"/>
  <c r="E2555" i="2"/>
  <c r="B2556" i="2"/>
  <c r="C2556" i="2"/>
  <c r="D2556" i="2"/>
  <c r="E2556" i="2"/>
  <c r="B2557" i="2"/>
  <c r="C2557" i="2"/>
  <c r="D2557" i="2"/>
  <c r="E2557" i="2"/>
  <c r="B2558" i="2"/>
  <c r="C2558" i="2"/>
  <c r="D2558" i="2"/>
  <c r="E2558" i="2"/>
  <c r="B2559" i="2"/>
  <c r="C2559" i="2"/>
  <c r="D2559" i="2"/>
  <c r="E2559" i="2"/>
  <c r="B2560" i="2"/>
  <c r="C2560" i="2"/>
  <c r="D2560" i="2"/>
  <c r="E2560" i="2"/>
  <c r="B2561" i="2"/>
  <c r="C2561" i="2"/>
  <c r="D2561" i="2"/>
  <c r="E2561" i="2"/>
  <c r="B2562" i="2"/>
  <c r="C2562" i="2"/>
  <c r="D2562" i="2"/>
  <c r="E2562" i="2"/>
  <c r="B2563" i="2"/>
  <c r="C2563" i="2"/>
  <c r="D2563" i="2"/>
  <c r="E2563" i="2"/>
  <c r="B2564" i="2"/>
  <c r="C2564" i="2"/>
  <c r="D2564" i="2"/>
  <c r="E2564" i="2"/>
  <c r="B2565" i="2"/>
  <c r="C2565" i="2"/>
  <c r="D2565" i="2"/>
  <c r="E2565" i="2"/>
  <c r="B2566" i="2"/>
  <c r="C2566" i="2"/>
  <c r="D2566" i="2"/>
  <c r="E2566" i="2"/>
  <c r="B2567" i="2"/>
  <c r="C2567" i="2"/>
  <c r="D2567" i="2"/>
  <c r="E2567" i="2"/>
  <c r="B2568" i="2"/>
  <c r="C2568" i="2"/>
  <c r="D2568" i="2"/>
  <c r="E2568" i="2"/>
  <c r="B2569" i="2"/>
  <c r="C2569" i="2"/>
  <c r="D2569" i="2"/>
  <c r="E2569" i="2"/>
  <c r="B2570" i="2"/>
  <c r="C2570" i="2"/>
  <c r="D2570" i="2"/>
  <c r="E2570" i="2"/>
  <c r="B2571" i="2"/>
  <c r="C2571" i="2"/>
  <c r="D2571" i="2"/>
  <c r="E2571" i="2"/>
  <c r="B2572" i="2"/>
  <c r="C2572" i="2"/>
  <c r="D2572" i="2"/>
  <c r="E2572" i="2"/>
  <c r="B2573" i="2"/>
  <c r="C2573" i="2"/>
  <c r="D2573" i="2"/>
  <c r="E2573" i="2"/>
  <c r="B2574" i="2"/>
  <c r="C2574" i="2"/>
  <c r="D2574" i="2"/>
  <c r="E2574" i="2"/>
  <c r="B2575" i="2"/>
  <c r="C2575" i="2"/>
  <c r="D2575" i="2"/>
  <c r="E2575" i="2"/>
  <c r="B2576" i="2"/>
  <c r="C2576" i="2"/>
  <c r="D2576" i="2"/>
  <c r="E2576" i="2"/>
  <c r="B2577" i="2"/>
  <c r="C2577" i="2"/>
  <c r="D2577" i="2"/>
  <c r="E2577" i="2"/>
  <c r="B2578" i="2"/>
  <c r="C2578" i="2"/>
  <c r="D2578" i="2"/>
  <c r="E2578" i="2"/>
  <c r="B2579" i="2"/>
  <c r="C2579" i="2"/>
  <c r="D2579" i="2"/>
  <c r="E2579" i="2"/>
  <c r="B2580" i="2"/>
  <c r="C2580" i="2"/>
  <c r="D2580" i="2"/>
  <c r="E2580" i="2"/>
  <c r="B2581" i="2"/>
  <c r="C2581" i="2"/>
  <c r="D2581" i="2"/>
  <c r="E2581" i="2"/>
  <c r="B2582" i="2"/>
  <c r="C2582" i="2"/>
  <c r="D2582" i="2"/>
  <c r="E2582" i="2"/>
  <c r="B2583" i="2"/>
  <c r="C2583" i="2"/>
  <c r="D2583" i="2"/>
  <c r="E2583" i="2"/>
  <c r="B2584" i="2"/>
  <c r="C2584" i="2"/>
  <c r="D2584" i="2"/>
  <c r="E2584" i="2"/>
  <c r="B2585" i="2"/>
  <c r="C2585" i="2"/>
  <c r="D2585" i="2"/>
  <c r="E2585" i="2"/>
  <c r="B2586" i="2"/>
  <c r="C2586" i="2"/>
  <c r="D2586" i="2"/>
  <c r="E2586" i="2"/>
  <c r="B2587" i="2"/>
  <c r="C2587" i="2"/>
  <c r="D2587" i="2"/>
  <c r="E2587" i="2"/>
  <c r="B2588" i="2"/>
  <c r="C2588" i="2"/>
  <c r="D2588" i="2"/>
  <c r="E2588" i="2"/>
  <c r="B2589" i="2"/>
  <c r="C2589" i="2"/>
  <c r="D2589" i="2"/>
  <c r="E2589" i="2"/>
  <c r="B2590" i="2"/>
  <c r="C2590" i="2"/>
  <c r="D2590" i="2"/>
  <c r="E2590" i="2"/>
  <c r="B2591" i="2"/>
  <c r="C2591" i="2"/>
  <c r="D2591" i="2"/>
  <c r="E2591" i="2"/>
  <c r="B2592" i="2"/>
  <c r="C2592" i="2"/>
  <c r="D2592" i="2"/>
  <c r="E2592" i="2"/>
  <c r="B2593" i="2"/>
  <c r="C2593" i="2"/>
  <c r="D2593" i="2"/>
  <c r="E2593" i="2"/>
  <c r="B2594" i="2"/>
  <c r="C2594" i="2"/>
  <c r="D2594" i="2"/>
  <c r="E2594" i="2"/>
  <c r="B2595" i="2"/>
  <c r="C2595" i="2"/>
  <c r="D2595" i="2"/>
  <c r="E2595" i="2"/>
  <c r="B2596" i="2"/>
  <c r="C2596" i="2"/>
  <c r="D2596" i="2"/>
  <c r="E2596" i="2"/>
  <c r="B2597" i="2"/>
  <c r="C2597" i="2"/>
  <c r="D2597" i="2"/>
  <c r="E2597" i="2"/>
  <c r="B2598" i="2"/>
  <c r="C2598" i="2"/>
  <c r="D2598" i="2"/>
  <c r="E2598" i="2"/>
  <c r="B2599" i="2"/>
  <c r="C2599" i="2"/>
  <c r="D2599" i="2"/>
  <c r="E2599" i="2"/>
  <c r="B2600" i="2"/>
  <c r="C2600" i="2"/>
  <c r="D2600" i="2"/>
  <c r="E2600" i="2"/>
  <c r="B2601" i="2"/>
  <c r="C2601" i="2"/>
  <c r="D2601" i="2"/>
  <c r="E2601" i="2"/>
  <c r="B2602" i="2"/>
  <c r="C2602" i="2"/>
  <c r="D2602" i="2"/>
  <c r="E2602" i="2"/>
  <c r="B2603" i="2"/>
  <c r="C2603" i="2"/>
  <c r="D2603" i="2"/>
  <c r="E2603" i="2"/>
  <c r="B2604" i="2"/>
  <c r="C2604" i="2"/>
  <c r="D2604" i="2"/>
  <c r="E2604" i="2"/>
  <c r="B2605" i="2"/>
  <c r="C2605" i="2"/>
  <c r="D2605" i="2"/>
  <c r="E2605" i="2"/>
  <c r="B2606" i="2"/>
  <c r="C2606" i="2"/>
  <c r="D2606" i="2"/>
  <c r="E2606" i="2"/>
  <c r="B2607" i="2"/>
  <c r="C2607" i="2"/>
  <c r="D2607" i="2"/>
  <c r="E2607" i="2"/>
  <c r="B2608" i="2"/>
  <c r="C2608" i="2"/>
  <c r="D2608" i="2"/>
  <c r="E2608" i="2"/>
  <c r="B2609" i="2"/>
  <c r="C2609" i="2"/>
  <c r="D2609" i="2"/>
  <c r="E2609" i="2"/>
  <c r="B2610" i="2"/>
  <c r="C2610" i="2"/>
  <c r="D2610" i="2"/>
  <c r="E2610" i="2"/>
  <c r="B2611" i="2"/>
  <c r="C2611" i="2"/>
  <c r="D2611" i="2"/>
  <c r="E2611" i="2"/>
  <c r="B2612" i="2"/>
  <c r="C2612" i="2"/>
  <c r="D2612" i="2"/>
  <c r="E2612" i="2"/>
  <c r="B2613" i="2"/>
  <c r="C2613" i="2"/>
  <c r="D2613" i="2"/>
  <c r="E2613" i="2"/>
  <c r="B2614" i="2"/>
  <c r="C2614" i="2"/>
  <c r="D2614" i="2"/>
  <c r="E2614" i="2"/>
  <c r="B2615" i="2"/>
  <c r="C2615" i="2"/>
  <c r="D2615" i="2"/>
  <c r="E2615" i="2"/>
  <c r="B2616" i="2"/>
  <c r="C2616" i="2"/>
  <c r="D2616" i="2"/>
  <c r="E2616" i="2"/>
  <c r="B2617" i="2"/>
  <c r="C2617" i="2"/>
  <c r="D2617" i="2"/>
  <c r="E2617" i="2"/>
  <c r="B2618" i="2"/>
  <c r="C2618" i="2"/>
  <c r="D2618" i="2"/>
  <c r="E2618" i="2"/>
  <c r="B2619" i="2"/>
  <c r="C2619" i="2"/>
  <c r="D2619" i="2"/>
  <c r="E2619" i="2"/>
  <c r="B2620" i="2"/>
  <c r="C2620" i="2"/>
  <c r="D2620" i="2"/>
  <c r="E2620" i="2"/>
  <c r="B2621" i="2"/>
  <c r="C2621" i="2"/>
  <c r="D2621" i="2"/>
  <c r="E2621" i="2"/>
  <c r="B2622" i="2"/>
  <c r="C2622" i="2"/>
  <c r="D2622" i="2"/>
  <c r="E2622" i="2"/>
  <c r="B2623" i="2"/>
  <c r="C2623" i="2"/>
  <c r="D2623" i="2"/>
  <c r="E2623" i="2"/>
  <c r="B2624" i="2"/>
  <c r="C2624" i="2"/>
  <c r="D2624" i="2"/>
  <c r="E2624" i="2"/>
  <c r="B2625" i="2"/>
  <c r="C2625" i="2"/>
  <c r="D2625" i="2"/>
  <c r="E2625" i="2"/>
  <c r="B2626" i="2"/>
  <c r="C2626" i="2"/>
  <c r="D2626" i="2"/>
  <c r="E2626" i="2"/>
  <c r="B2627" i="2"/>
  <c r="C2627" i="2"/>
  <c r="D2627" i="2"/>
  <c r="E2627" i="2"/>
  <c r="B2628" i="2"/>
  <c r="C2628" i="2"/>
  <c r="D2628" i="2"/>
  <c r="E2628" i="2"/>
  <c r="B2629" i="2"/>
  <c r="C2629" i="2"/>
  <c r="D2629" i="2"/>
  <c r="E2629" i="2"/>
  <c r="B2630" i="2"/>
  <c r="C2630" i="2"/>
  <c r="D2630" i="2"/>
  <c r="E2630" i="2"/>
  <c r="B2631" i="2"/>
  <c r="C2631" i="2"/>
  <c r="D2631" i="2"/>
  <c r="E2631" i="2"/>
  <c r="B2632" i="2"/>
  <c r="C2632" i="2"/>
  <c r="D2632" i="2"/>
  <c r="E2632" i="2"/>
  <c r="B2633" i="2"/>
  <c r="C2633" i="2"/>
  <c r="D2633" i="2"/>
  <c r="E2633" i="2"/>
  <c r="B2634" i="2"/>
  <c r="C2634" i="2"/>
  <c r="D2634" i="2"/>
  <c r="E2634" i="2"/>
  <c r="B2635" i="2"/>
  <c r="C2635" i="2"/>
  <c r="D2635" i="2"/>
  <c r="E2635" i="2"/>
  <c r="B2636" i="2"/>
  <c r="C2636" i="2"/>
  <c r="D2636" i="2"/>
  <c r="E2636" i="2"/>
  <c r="B2637" i="2"/>
  <c r="C2637" i="2"/>
  <c r="D2637" i="2"/>
  <c r="E2637" i="2"/>
  <c r="B2638" i="2"/>
  <c r="C2638" i="2"/>
  <c r="D2638" i="2"/>
  <c r="E2638" i="2"/>
  <c r="B2639" i="2"/>
  <c r="C2639" i="2"/>
  <c r="D2639" i="2"/>
  <c r="E2639" i="2"/>
  <c r="B2640" i="2"/>
  <c r="C2640" i="2"/>
  <c r="D2640" i="2"/>
  <c r="E2640" i="2"/>
  <c r="B2641" i="2"/>
  <c r="C2641" i="2"/>
  <c r="D2641" i="2"/>
  <c r="E2641" i="2"/>
  <c r="B2642" i="2"/>
  <c r="C2642" i="2"/>
  <c r="D2642" i="2"/>
  <c r="E2642" i="2"/>
  <c r="B2643" i="2"/>
  <c r="C2643" i="2"/>
  <c r="D2643" i="2"/>
  <c r="E2643" i="2"/>
  <c r="B2644" i="2"/>
  <c r="C2644" i="2"/>
  <c r="D2644" i="2"/>
  <c r="E2644" i="2"/>
  <c r="B2645" i="2"/>
  <c r="C2645" i="2"/>
  <c r="D2645" i="2"/>
  <c r="E2645" i="2"/>
  <c r="B2646" i="2"/>
  <c r="C2646" i="2"/>
  <c r="D2646" i="2"/>
  <c r="E2646" i="2"/>
  <c r="B2647" i="2"/>
  <c r="C2647" i="2"/>
  <c r="D2647" i="2"/>
  <c r="E2647" i="2"/>
  <c r="B2648" i="2"/>
  <c r="C2648" i="2"/>
  <c r="D2648" i="2"/>
  <c r="E2648" i="2"/>
  <c r="B2649" i="2"/>
  <c r="C2649" i="2"/>
  <c r="D2649" i="2"/>
  <c r="E2649" i="2"/>
  <c r="B2650" i="2"/>
  <c r="C2650" i="2"/>
  <c r="D2650" i="2"/>
  <c r="E2650" i="2"/>
  <c r="B2651" i="2"/>
  <c r="C2651" i="2"/>
  <c r="D2651" i="2"/>
  <c r="E2651" i="2"/>
  <c r="B2652" i="2"/>
  <c r="C2652" i="2"/>
  <c r="D2652" i="2"/>
  <c r="E2652" i="2"/>
  <c r="B2653" i="2"/>
  <c r="C2653" i="2"/>
  <c r="D2653" i="2"/>
  <c r="E2653" i="2"/>
  <c r="B2654" i="2"/>
  <c r="C2654" i="2"/>
  <c r="D2654" i="2"/>
  <c r="E2654" i="2"/>
  <c r="B2655" i="2"/>
  <c r="C2655" i="2"/>
  <c r="D2655" i="2"/>
  <c r="E2655" i="2"/>
  <c r="B2656" i="2"/>
  <c r="C2656" i="2"/>
  <c r="D2656" i="2"/>
  <c r="E2656" i="2"/>
  <c r="B2657" i="2"/>
  <c r="C2657" i="2"/>
  <c r="D2657" i="2"/>
  <c r="E2657" i="2"/>
  <c r="B2658" i="2"/>
  <c r="C2658" i="2"/>
  <c r="D2658" i="2"/>
  <c r="E2658" i="2"/>
  <c r="B2659" i="2"/>
  <c r="C2659" i="2"/>
  <c r="D2659" i="2"/>
  <c r="E2659" i="2"/>
  <c r="B2660" i="2"/>
  <c r="C2660" i="2"/>
  <c r="D2660" i="2"/>
  <c r="E2660" i="2"/>
  <c r="B2661" i="2"/>
  <c r="C2661" i="2"/>
  <c r="D2661" i="2"/>
  <c r="E2661" i="2"/>
  <c r="B2662" i="2"/>
  <c r="C2662" i="2"/>
  <c r="D2662" i="2"/>
  <c r="E2662" i="2"/>
  <c r="B2663" i="2"/>
  <c r="C2663" i="2"/>
  <c r="D2663" i="2"/>
  <c r="E2663" i="2"/>
  <c r="B2664" i="2"/>
  <c r="C2664" i="2"/>
  <c r="D2664" i="2"/>
  <c r="E2664" i="2"/>
  <c r="B2665" i="2"/>
  <c r="C2665" i="2"/>
  <c r="D2665" i="2"/>
  <c r="E2665" i="2"/>
  <c r="B2666" i="2"/>
  <c r="C2666" i="2"/>
  <c r="D2666" i="2"/>
  <c r="E2666" i="2"/>
  <c r="B2667" i="2"/>
  <c r="C2667" i="2"/>
  <c r="D2667" i="2"/>
  <c r="E2667" i="2"/>
  <c r="B2668" i="2"/>
  <c r="C2668" i="2"/>
  <c r="D2668" i="2"/>
  <c r="E2668" i="2"/>
  <c r="B2669" i="2"/>
  <c r="C2669" i="2"/>
  <c r="D2669" i="2"/>
  <c r="E2669" i="2"/>
  <c r="B2670" i="2"/>
  <c r="C2670" i="2"/>
  <c r="D2670" i="2"/>
  <c r="E2670" i="2"/>
  <c r="B2671" i="2"/>
  <c r="C2671" i="2"/>
  <c r="D2671" i="2"/>
  <c r="E2671" i="2"/>
  <c r="B2672" i="2"/>
  <c r="C2672" i="2"/>
  <c r="D2672" i="2"/>
  <c r="E2672" i="2"/>
  <c r="B2673" i="2"/>
  <c r="C2673" i="2"/>
  <c r="D2673" i="2"/>
  <c r="E2673" i="2"/>
  <c r="B2674" i="2"/>
  <c r="C2674" i="2"/>
  <c r="D2674" i="2"/>
  <c r="E2674" i="2"/>
  <c r="B2675" i="2"/>
  <c r="C2675" i="2"/>
  <c r="D2675" i="2"/>
  <c r="E2675" i="2"/>
  <c r="B2676" i="2"/>
  <c r="C2676" i="2"/>
  <c r="D2676" i="2"/>
  <c r="E2676" i="2"/>
  <c r="B2677" i="2"/>
  <c r="C2677" i="2"/>
  <c r="D2677" i="2"/>
  <c r="E2677" i="2"/>
  <c r="B2678" i="2"/>
  <c r="C2678" i="2"/>
  <c r="D2678" i="2"/>
  <c r="E2678" i="2"/>
  <c r="B2679" i="2"/>
  <c r="C2679" i="2"/>
  <c r="D2679" i="2"/>
  <c r="E2679" i="2"/>
  <c r="B2680" i="2"/>
  <c r="C2680" i="2"/>
  <c r="D2680" i="2"/>
  <c r="E2680" i="2"/>
  <c r="B2681" i="2"/>
  <c r="C2681" i="2"/>
  <c r="D2681" i="2"/>
  <c r="E2681" i="2"/>
  <c r="B2682" i="2"/>
  <c r="C2682" i="2"/>
  <c r="D2682" i="2"/>
  <c r="E2682" i="2"/>
  <c r="B2683" i="2"/>
  <c r="C2683" i="2"/>
  <c r="D2683" i="2"/>
  <c r="E2683" i="2"/>
  <c r="B2684" i="2"/>
  <c r="C2684" i="2"/>
  <c r="D2684" i="2"/>
  <c r="E2684" i="2"/>
  <c r="B2685" i="2"/>
  <c r="C2685" i="2"/>
  <c r="D2685" i="2"/>
  <c r="E2685" i="2"/>
  <c r="B2686" i="2"/>
  <c r="C2686" i="2"/>
  <c r="D2686" i="2"/>
  <c r="E2686" i="2"/>
  <c r="B2687" i="2"/>
  <c r="C2687" i="2"/>
  <c r="D2687" i="2"/>
  <c r="E2687" i="2"/>
  <c r="B2688" i="2"/>
  <c r="C2688" i="2"/>
  <c r="D2688" i="2"/>
  <c r="E2688" i="2"/>
  <c r="B2689" i="2"/>
  <c r="C2689" i="2"/>
  <c r="D2689" i="2"/>
  <c r="E2689" i="2"/>
  <c r="B2690" i="2"/>
  <c r="C2690" i="2"/>
  <c r="D2690" i="2"/>
  <c r="E2690" i="2"/>
  <c r="B2691" i="2"/>
  <c r="C2691" i="2"/>
  <c r="D2691" i="2"/>
  <c r="E2691" i="2"/>
  <c r="B2692" i="2"/>
  <c r="C2692" i="2"/>
  <c r="D2692" i="2"/>
  <c r="E2692" i="2"/>
  <c r="B2693" i="2"/>
  <c r="C2693" i="2"/>
  <c r="D2693" i="2"/>
  <c r="E2693" i="2"/>
  <c r="B2694" i="2"/>
  <c r="C2694" i="2"/>
  <c r="D2694" i="2"/>
  <c r="E2694" i="2"/>
  <c r="B2695" i="2"/>
  <c r="C2695" i="2"/>
  <c r="D2695" i="2"/>
  <c r="E2695" i="2"/>
  <c r="B2696" i="2"/>
  <c r="C2696" i="2"/>
  <c r="D2696" i="2"/>
  <c r="E2696" i="2"/>
  <c r="B2697" i="2"/>
  <c r="C2697" i="2"/>
  <c r="D2697" i="2"/>
  <c r="E2697" i="2"/>
  <c r="B2698" i="2"/>
  <c r="C2698" i="2"/>
  <c r="D2698" i="2"/>
  <c r="E2698" i="2"/>
  <c r="B2699" i="2"/>
  <c r="C2699" i="2"/>
  <c r="D2699" i="2"/>
  <c r="E2699" i="2"/>
  <c r="B2700" i="2"/>
  <c r="C2700" i="2"/>
  <c r="D2700" i="2"/>
  <c r="E2700" i="2"/>
  <c r="B2701" i="2"/>
  <c r="C2701" i="2"/>
  <c r="D2701" i="2"/>
  <c r="E2701" i="2"/>
  <c r="B2702" i="2"/>
  <c r="C2702" i="2"/>
  <c r="D2702" i="2"/>
  <c r="E2702" i="2"/>
  <c r="B2703" i="2"/>
  <c r="C2703" i="2"/>
  <c r="D2703" i="2"/>
  <c r="E2703" i="2"/>
  <c r="B2704" i="2"/>
  <c r="C2704" i="2"/>
  <c r="D2704" i="2"/>
  <c r="E2704" i="2"/>
  <c r="B2705" i="2"/>
  <c r="C2705" i="2"/>
  <c r="D2705" i="2"/>
  <c r="E2705" i="2"/>
  <c r="B2706" i="2"/>
  <c r="C2706" i="2"/>
  <c r="D2706" i="2"/>
  <c r="E2706" i="2"/>
  <c r="B2707" i="2"/>
  <c r="C2707" i="2"/>
  <c r="D2707" i="2"/>
  <c r="E2707" i="2"/>
  <c r="B2708" i="2"/>
  <c r="C2708" i="2"/>
  <c r="D2708" i="2"/>
  <c r="E2708" i="2"/>
  <c r="B2709" i="2"/>
  <c r="C2709" i="2"/>
  <c r="D2709" i="2"/>
  <c r="E2709" i="2"/>
  <c r="B2710" i="2"/>
  <c r="C2710" i="2"/>
  <c r="D2710" i="2"/>
  <c r="E2710" i="2"/>
  <c r="B2711" i="2"/>
  <c r="C2711" i="2"/>
  <c r="D2711" i="2"/>
  <c r="E2711" i="2"/>
  <c r="B2712" i="2"/>
  <c r="C2712" i="2"/>
  <c r="D2712" i="2"/>
  <c r="E2712" i="2"/>
  <c r="B2713" i="2"/>
  <c r="C2713" i="2"/>
  <c r="D2713" i="2"/>
  <c r="E2713" i="2"/>
  <c r="B2714" i="2"/>
  <c r="C2714" i="2"/>
  <c r="D2714" i="2"/>
  <c r="E2714" i="2"/>
  <c r="B2715" i="2"/>
  <c r="C2715" i="2"/>
  <c r="D2715" i="2"/>
  <c r="E2715" i="2"/>
  <c r="B2716" i="2"/>
  <c r="C2716" i="2"/>
  <c r="D2716" i="2"/>
  <c r="E2716" i="2"/>
  <c r="B2717" i="2"/>
  <c r="C2717" i="2"/>
  <c r="D2717" i="2"/>
  <c r="E2717" i="2"/>
  <c r="B2718" i="2"/>
  <c r="C2718" i="2"/>
  <c r="D2718" i="2"/>
  <c r="E2718" i="2"/>
  <c r="B2719" i="2"/>
  <c r="C2719" i="2"/>
  <c r="D2719" i="2"/>
  <c r="E2719" i="2"/>
  <c r="B2720" i="2"/>
  <c r="C2720" i="2"/>
  <c r="D2720" i="2"/>
  <c r="E2720" i="2"/>
  <c r="B2721" i="2"/>
  <c r="C2721" i="2"/>
  <c r="D2721" i="2"/>
  <c r="E2721" i="2"/>
  <c r="B2722" i="2"/>
  <c r="C2722" i="2"/>
  <c r="D2722" i="2"/>
  <c r="E2722" i="2"/>
  <c r="B2723" i="2"/>
  <c r="C2723" i="2"/>
  <c r="D2723" i="2"/>
  <c r="E2723" i="2"/>
  <c r="B2724" i="2"/>
  <c r="C2724" i="2"/>
  <c r="D2724" i="2"/>
  <c r="E2724" i="2"/>
  <c r="B2725" i="2"/>
  <c r="C2725" i="2"/>
  <c r="D2725" i="2"/>
  <c r="E2725" i="2"/>
  <c r="B2726" i="2"/>
  <c r="C2726" i="2"/>
  <c r="D2726" i="2"/>
  <c r="E2726" i="2"/>
  <c r="B2727" i="2"/>
  <c r="C2727" i="2"/>
  <c r="D2727" i="2"/>
  <c r="E2727" i="2"/>
  <c r="B2728" i="2"/>
  <c r="C2728" i="2"/>
  <c r="D2728" i="2"/>
  <c r="E2728" i="2"/>
  <c r="B2729" i="2"/>
  <c r="C2729" i="2"/>
  <c r="D2729" i="2"/>
  <c r="E2729" i="2"/>
  <c r="B2730" i="2"/>
  <c r="C2730" i="2"/>
  <c r="D2730" i="2"/>
  <c r="E2730" i="2"/>
  <c r="B2731" i="2"/>
  <c r="C2731" i="2"/>
  <c r="D2731" i="2"/>
  <c r="E2731" i="2"/>
  <c r="B2732" i="2"/>
  <c r="C2732" i="2"/>
  <c r="D2732" i="2"/>
  <c r="E2732" i="2"/>
  <c r="B2733" i="2"/>
  <c r="C2733" i="2"/>
  <c r="D2733" i="2"/>
  <c r="E2733" i="2"/>
  <c r="B2734" i="2"/>
  <c r="C2734" i="2"/>
  <c r="D2734" i="2"/>
  <c r="E2734" i="2"/>
  <c r="B2735" i="2"/>
  <c r="C2735" i="2"/>
  <c r="D2735" i="2"/>
  <c r="E2735" i="2"/>
  <c r="B2736" i="2"/>
  <c r="C2736" i="2"/>
  <c r="D2736" i="2"/>
  <c r="E2736" i="2"/>
  <c r="B2737" i="2"/>
  <c r="C2737" i="2"/>
  <c r="D2737" i="2"/>
  <c r="E2737" i="2"/>
  <c r="B2738" i="2"/>
  <c r="C2738" i="2"/>
  <c r="D2738" i="2"/>
  <c r="E2738" i="2"/>
  <c r="B2739" i="2"/>
  <c r="C2739" i="2"/>
  <c r="D2739" i="2"/>
  <c r="E2739" i="2"/>
  <c r="B2740" i="2"/>
  <c r="C2740" i="2"/>
  <c r="D2740" i="2"/>
  <c r="E2740" i="2"/>
  <c r="B2741" i="2"/>
  <c r="C2741" i="2"/>
  <c r="D2741" i="2"/>
  <c r="E2741" i="2"/>
  <c r="B2742" i="2"/>
  <c r="C2742" i="2"/>
  <c r="D2742" i="2"/>
  <c r="E2742" i="2"/>
  <c r="B2743" i="2"/>
  <c r="C2743" i="2"/>
  <c r="D2743" i="2"/>
  <c r="E2743" i="2"/>
  <c r="B2744" i="2"/>
  <c r="C2744" i="2"/>
  <c r="D2744" i="2"/>
  <c r="E2744" i="2"/>
  <c r="B2745" i="2"/>
  <c r="C2745" i="2"/>
  <c r="D2745" i="2"/>
  <c r="E2745" i="2"/>
  <c r="B2746" i="2"/>
  <c r="C2746" i="2"/>
  <c r="D2746" i="2"/>
  <c r="E2746" i="2"/>
  <c r="B2747" i="2"/>
  <c r="C2747" i="2"/>
  <c r="D2747" i="2"/>
  <c r="E2747" i="2"/>
  <c r="B2748" i="2"/>
  <c r="C2748" i="2"/>
  <c r="D2748" i="2"/>
  <c r="E2748" i="2"/>
  <c r="B2749" i="2"/>
  <c r="C2749" i="2"/>
  <c r="D2749" i="2"/>
  <c r="E2749" i="2"/>
  <c r="B2750" i="2"/>
  <c r="C2750" i="2"/>
  <c r="D2750" i="2"/>
  <c r="E2750" i="2"/>
  <c r="B2751" i="2"/>
  <c r="C2751" i="2"/>
  <c r="D2751" i="2"/>
  <c r="E2751" i="2"/>
  <c r="B2752" i="2"/>
  <c r="C2752" i="2"/>
  <c r="D2752" i="2"/>
  <c r="E2752" i="2"/>
  <c r="B2753" i="2"/>
  <c r="C2753" i="2"/>
  <c r="D2753" i="2"/>
  <c r="E2753" i="2"/>
  <c r="B2754" i="2"/>
  <c r="C2754" i="2"/>
  <c r="D2754" i="2"/>
  <c r="E2754" i="2"/>
  <c r="B2755" i="2"/>
  <c r="C2755" i="2"/>
  <c r="D2755" i="2"/>
  <c r="E2755" i="2"/>
  <c r="B2756" i="2"/>
  <c r="C2756" i="2"/>
  <c r="D2756" i="2"/>
  <c r="E2756" i="2"/>
  <c r="B2757" i="2"/>
  <c r="C2757" i="2"/>
  <c r="D2757" i="2"/>
  <c r="E2757" i="2"/>
  <c r="B2758" i="2"/>
  <c r="C2758" i="2"/>
  <c r="D2758" i="2"/>
  <c r="E2758" i="2"/>
  <c r="B2759" i="2"/>
  <c r="C2759" i="2"/>
  <c r="D2759" i="2"/>
  <c r="E2759" i="2"/>
  <c r="B2760" i="2"/>
  <c r="C2760" i="2"/>
  <c r="D2760" i="2"/>
  <c r="E2760" i="2"/>
  <c r="B2761" i="2"/>
  <c r="C2761" i="2"/>
  <c r="D2761" i="2"/>
  <c r="E2761" i="2"/>
  <c r="B2762" i="2"/>
  <c r="C2762" i="2"/>
  <c r="D2762" i="2"/>
  <c r="E2762" i="2"/>
  <c r="B2763" i="2"/>
  <c r="C2763" i="2"/>
  <c r="D2763" i="2"/>
  <c r="E2763" i="2"/>
  <c r="B2764" i="2"/>
  <c r="C2764" i="2"/>
  <c r="D2764" i="2"/>
  <c r="E2764" i="2"/>
  <c r="B2765" i="2"/>
  <c r="C2765" i="2"/>
  <c r="D2765" i="2"/>
  <c r="E2765" i="2"/>
  <c r="B2766" i="2"/>
  <c r="C2766" i="2"/>
  <c r="D2766" i="2"/>
  <c r="E2766" i="2"/>
  <c r="B2767" i="2"/>
  <c r="C2767" i="2"/>
  <c r="D2767" i="2"/>
  <c r="E2767" i="2"/>
  <c r="B2768" i="2"/>
  <c r="C2768" i="2"/>
  <c r="D2768" i="2"/>
  <c r="E2768" i="2"/>
  <c r="B2769" i="2"/>
  <c r="C2769" i="2"/>
  <c r="D2769" i="2"/>
  <c r="E2769" i="2"/>
  <c r="B2770" i="2"/>
  <c r="C2770" i="2"/>
  <c r="D2770" i="2"/>
  <c r="E2770" i="2"/>
  <c r="B2771" i="2"/>
  <c r="C2771" i="2"/>
  <c r="D2771" i="2"/>
  <c r="E2771" i="2"/>
  <c r="B2772" i="2"/>
  <c r="C2772" i="2"/>
  <c r="D2772" i="2"/>
  <c r="E2772" i="2"/>
  <c r="B2773" i="2"/>
  <c r="C2773" i="2"/>
  <c r="D2773" i="2"/>
  <c r="E2773" i="2"/>
  <c r="B2774" i="2"/>
  <c r="C2774" i="2"/>
  <c r="D2774" i="2"/>
  <c r="E2774" i="2"/>
  <c r="B2775" i="2"/>
  <c r="C2775" i="2"/>
  <c r="D2775" i="2"/>
  <c r="E2775" i="2"/>
  <c r="B2776" i="2"/>
  <c r="C2776" i="2"/>
  <c r="D2776" i="2"/>
  <c r="E2776" i="2"/>
  <c r="B2777" i="2"/>
  <c r="C2777" i="2"/>
  <c r="D2777" i="2"/>
  <c r="E2777" i="2"/>
  <c r="B2778" i="2"/>
  <c r="C2778" i="2"/>
  <c r="D2778" i="2"/>
  <c r="E2778" i="2"/>
  <c r="B2779" i="2"/>
  <c r="C2779" i="2"/>
  <c r="D2779" i="2"/>
  <c r="E2779" i="2"/>
  <c r="B2780" i="2"/>
  <c r="C2780" i="2"/>
  <c r="D2780" i="2"/>
  <c r="E2780" i="2"/>
  <c r="B2781" i="2"/>
  <c r="C2781" i="2"/>
  <c r="D2781" i="2"/>
  <c r="E2781" i="2"/>
  <c r="B2782" i="2"/>
  <c r="C2782" i="2"/>
  <c r="D2782" i="2"/>
  <c r="E2782" i="2"/>
  <c r="B2783" i="2"/>
  <c r="C2783" i="2"/>
  <c r="D2783" i="2"/>
  <c r="E2783" i="2"/>
  <c r="B2784" i="2"/>
  <c r="C2784" i="2"/>
  <c r="D2784" i="2"/>
  <c r="E2784" i="2"/>
  <c r="B2785" i="2"/>
  <c r="C2785" i="2"/>
  <c r="D2785" i="2"/>
  <c r="E2785" i="2"/>
  <c r="B2786" i="2"/>
  <c r="C2786" i="2"/>
  <c r="D2786" i="2"/>
  <c r="E2786" i="2"/>
  <c r="B2787" i="2"/>
  <c r="C2787" i="2"/>
  <c r="D2787" i="2"/>
  <c r="E2787" i="2"/>
  <c r="B2788" i="2"/>
  <c r="C2788" i="2"/>
  <c r="D2788" i="2"/>
  <c r="E2788" i="2"/>
  <c r="B2789" i="2"/>
  <c r="C2789" i="2"/>
  <c r="D2789" i="2"/>
  <c r="E2789" i="2"/>
  <c r="B2790" i="2"/>
  <c r="C2790" i="2"/>
  <c r="D2790" i="2"/>
  <c r="E2790" i="2"/>
  <c r="B2791" i="2"/>
  <c r="C2791" i="2"/>
  <c r="D2791" i="2"/>
  <c r="E2791" i="2"/>
  <c r="B2792" i="2"/>
  <c r="C2792" i="2"/>
  <c r="D2792" i="2"/>
  <c r="E2792" i="2"/>
  <c r="B2793" i="2"/>
  <c r="C2793" i="2"/>
  <c r="D2793" i="2"/>
  <c r="E2793" i="2"/>
  <c r="B2794" i="2"/>
  <c r="C2794" i="2"/>
  <c r="D2794" i="2"/>
  <c r="E2794" i="2"/>
  <c r="B2795" i="2"/>
  <c r="C2795" i="2"/>
  <c r="D2795" i="2"/>
  <c r="E2795" i="2"/>
  <c r="B2796" i="2"/>
  <c r="C2796" i="2"/>
  <c r="D2796" i="2"/>
  <c r="E2796" i="2"/>
  <c r="B2797" i="2"/>
  <c r="C2797" i="2"/>
  <c r="D2797" i="2"/>
  <c r="E2797" i="2"/>
  <c r="B2798" i="2"/>
  <c r="C2798" i="2"/>
  <c r="D2798" i="2"/>
  <c r="E2798" i="2"/>
  <c r="B2799" i="2"/>
  <c r="C2799" i="2"/>
  <c r="D2799" i="2"/>
  <c r="E2799" i="2"/>
  <c r="B2800" i="2"/>
  <c r="C2800" i="2"/>
  <c r="D2800" i="2"/>
  <c r="E2800" i="2"/>
  <c r="B2801" i="2"/>
  <c r="C2801" i="2"/>
  <c r="D2801" i="2"/>
  <c r="E2801" i="2"/>
  <c r="B2802" i="2"/>
  <c r="C2802" i="2"/>
  <c r="D2802" i="2"/>
  <c r="E2802" i="2"/>
  <c r="B2803" i="2"/>
  <c r="C2803" i="2"/>
  <c r="D2803" i="2"/>
  <c r="E2803" i="2"/>
  <c r="B2804" i="2"/>
  <c r="C2804" i="2"/>
  <c r="D2804" i="2"/>
  <c r="E2804" i="2"/>
  <c r="B2805" i="2"/>
  <c r="C2805" i="2"/>
  <c r="D2805" i="2"/>
  <c r="E2805" i="2"/>
  <c r="B2806" i="2"/>
  <c r="C2806" i="2"/>
  <c r="D2806" i="2"/>
  <c r="E2806" i="2"/>
  <c r="B2807" i="2"/>
  <c r="C2807" i="2"/>
  <c r="D2807" i="2"/>
  <c r="E2807" i="2"/>
  <c r="B2808" i="2"/>
  <c r="C2808" i="2"/>
  <c r="D2808" i="2"/>
  <c r="E2808" i="2"/>
  <c r="B2809" i="2"/>
  <c r="C2809" i="2"/>
  <c r="D2809" i="2"/>
  <c r="E2809" i="2"/>
  <c r="B2810" i="2"/>
  <c r="C2810" i="2"/>
  <c r="D2810" i="2"/>
  <c r="E2810" i="2"/>
  <c r="B2811" i="2"/>
  <c r="C2811" i="2"/>
  <c r="D2811" i="2"/>
  <c r="E2811" i="2"/>
  <c r="B2812" i="2"/>
  <c r="C2812" i="2"/>
  <c r="D2812" i="2"/>
  <c r="E2812" i="2"/>
  <c r="B2813" i="2"/>
  <c r="C2813" i="2"/>
  <c r="D2813" i="2"/>
  <c r="E2813" i="2"/>
  <c r="B2814" i="2"/>
  <c r="C2814" i="2"/>
  <c r="D2814" i="2"/>
  <c r="E2814" i="2"/>
  <c r="B2815" i="2"/>
  <c r="C2815" i="2"/>
  <c r="D2815" i="2"/>
  <c r="E2815" i="2"/>
  <c r="B2816" i="2"/>
  <c r="C2816" i="2"/>
  <c r="D2816" i="2"/>
  <c r="E2816" i="2"/>
  <c r="B2817" i="2"/>
  <c r="C2817" i="2"/>
  <c r="D2817" i="2"/>
  <c r="E2817" i="2"/>
  <c r="B2818" i="2"/>
  <c r="C2818" i="2"/>
  <c r="D2818" i="2"/>
  <c r="E2818" i="2"/>
  <c r="B2819" i="2"/>
  <c r="C2819" i="2"/>
  <c r="D2819" i="2"/>
  <c r="E2819" i="2"/>
  <c r="B2820" i="2"/>
  <c r="C2820" i="2"/>
  <c r="D2820" i="2"/>
  <c r="E2820" i="2"/>
  <c r="B2821" i="2"/>
  <c r="C2821" i="2"/>
  <c r="D2821" i="2"/>
  <c r="E2821" i="2"/>
  <c r="B2822" i="2"/>
  <c r="C2822" i="2"/>
  <c r="D2822" i="2"/>
  <c r="E2822" i="2"/>
  <c r="B2823" i="2"/>
  <c r="C2823" i="2"/>
  <c r="D2823" i="2"/>
  <c r="E2823" i="2"/>
  <c r="B2824" i="2"/>
  <c r="C2824" i="2"/>
  <c r="D2824" i="2"/>
  <c r="E2824" i="2"/>
  <c r="B2825" i="2"/>
  <c r="C2825" i="2"/>
  <c r="D2825" i="2"/>
  <c r="E2825" i="2"/>
  <c r="B2826" i="2"/>
  <c r="C2826" i="2"/>
  <c r="D2826" i="2"/>
  <c r="E2826" i="2"/>
  <c r="B2827" i="2"/>
  <c r="C2827" i="2"/>
  <c r="D2827" i="2"/>
  <c r="E2827" i="2"/>
  <c r="B2828" i="2"/>
  <c r="C2828" i="2"/>
  <c r="D2828" i="2"/>
  <c r="E2828" i="2"/>
  <c r="B2829" i="2"/>
  <c r="C2829" i="2"/>
  <c r="D2829" i="2"/>
  <c r="E2829" i="2"/>
  <c r="B2830" i="2"/>
  <c r="C2830" i="2"/>
  <c r="D2830" i="2"/>
  <c r="E2830" i="2"/>
  <c r="B2831" i="2"/>
  <c r="C2831" i="2"/>
  <c r="D2831" i="2"/>
  <c r="E2831" i="2"/>
  <c r="B2832" i="2"/>
  <c r="C2832" i="2"/>
  <c r="D2832" i="2"/>
  <c r="E2832" i="2"/>
  <c r="B2833" i="2"/>
  <c r="C2833" i="2"/>
  <c r="D2833" i="2"/>
  <c r="E2833" i="2"/>
  <c r="B2834" i="2"/>
  <c r="C2834" i="2"/>
  <c r="D2834" i="2"/>
  <c r="E2834" i="2"/>
  <c r="B2835" i="2"/>
  <c r="C2835" i="2"/>
  <c r="D2835" i="2"/>
  <c r="E2835" i="2"/>
  <c r="B2836" i="2"/>
  <c r="C2836" i="2"/>
  <c r="D2836" i="2"/>
  <c r="E2836" i="2"/>
  <c r="B2837" i="2"/>
  <c r="C2837" i="2"/>
  <c r="D2837" i="2"/>
  <c r="E2837" i="2"/>
  <c r="B2838" i="2"/>
  <c r="C2838" i="2"/>
  <c r="D2838" i="2"/>
  <c r="E2838" i="2"/>
  <c r="B2839" i="2"/>
  <c r="C2839" i="2"/>
  <c r="D2839" i="2"/>
  <c r="E2839" i="2"/>
  <c r="B2840" i="2"/>
  <c r="C2840" i="2"/>
  <c r="D2840" i="2"/>
  <c r="E2840" i="2"/>
  <c r="B2841" i="2"/>
  <c r="C2841" i="2"/>
  <c r="D2841" i="2"/>
  <c r="E2841" i="2"/>
  <c r="B2842" i="2"/>
  <c r="C2842" i="2"/>
  <c r="D2842" i="2"/>
  <c r="E2842" i="2"/>
  <c r="B2843" i="2"/>
  <c r="C2843" i="2"/>
  <c r="D2843" i="2"/>
  <c r="E2843" i="2"/>
  <c r="B2844" i="2"/>
  <c r="C2844" i="2"/>
  <c r="D2844" i="2"/>
  <c r="E2844" i="2"/>
  <c r="B2845" i="2"/>
  <c r="C2845" i="2"/>
  <c r="D2845" i="2"/>
  <c r="E2845" i="2"/>
  <c r="B2846" i="2"/>
  <c r="C2846" i="2"/>
  <c r="D2846" i="2"/>
  <c r="E2846" i="2"/>
  <c r="B2847" i="2"/>
  <c r="C2847" i="2"/>
  <c r="D2847" i="2"/>
  <c r="E2847" i="2"/>
  <c r="B2848" i="2"/>
  <c r="C2848" i="2"/>
  <c r="D2848" i="2"/>
  <c r="E2848" i="2"/>
  <c r="B2849" i="2"/>
  <c r="C2849" i="2"/>
  <c r="D2849" i="2"/>
  <c r="E2849" i="2"/>
  <c r="B2850" i="2"/>
  <c r="C2850" i="2"/>
  <c r="D2850" i="2"/>
  <c r="E2850" i="2"/>
  <c r="B2851" i="2"/>
  <c r="C2851" i="2"/>
  <c r="D2851" i="2"/>
  <c r="E2851" i="2"/>
  <c r="B2852" i="2"/>
  <c r="C2852" i="2"/>
  <c r="D2852" i="2"/>
  <c r="E2852" i="2"/>
  <c r="B2853" i="2"/>
  <c r="C2853" i="2"/>
  <c r="D2853" i="2"/>
  <c r="E2853" i="2"/>
  <c r="B2854" i="2"/>
  <c r="C2854" i="2"/>
  <c r="D2854" i="2"/>
  <c r="E2854" i="2"/>
  <c r="B2855" i="2"/>
  <c r="C2855" i="2"/>
  <c r="D2855" i="2"/>
  <c r="E2855" i="2"/>
  <c r="B2856" i="2"/>
  <c r="C2856" i="2"/>
  <c r="D2856" i="2"/>
  <c r="E2856" i="2"/>
  <c r="B2857" i="2"/>
  <c r="C2857" i="2"/>
  <c r="D2857" i="2"/>
  <c r="E2857" i="2"/>
  <c r="B2858" i="2"/>
  <c r="C2858" i="2"/>
  <c r="D2858" i="2"/>
  <c r="E2858" i="2"/>
  <c r="B2859" i="2"/>
  <c r="C2859" i="2"/>
  <c r="D2859" i="2"/>
  <c r="E2859" i="2"/>
  <c r="B2860" i="2"/>
  <c r="C2860" i="2"/>
  <c r="D2860" i="2"/>
  <c r="E2860" i="2"/>
  <c r="B2861" i="2"/>
  <c r="C2861" i="2"/>
  <c r="D2861" i="2"/>
  <c r="E2861" i="2"/>
  <c r="B2862" i="2"/>
  <c r="C2862" i="2"/>
  <c r="D2862" i="2"/>
  <c r="E2862" i="2"/>
  <c r="B2863" i="2"/>
  <c r="C2863" i="2"/>
  <c r="D2863" i="2"/>
  <c r="E2863" i="2"/>
  <c r="B2864" i="2"/>
  <c r="C2864" i="2"/>
  <c r="D2864" i="2"/>
  <c r="E2864" i="2"/>
  <c r="B2865" i="2"/>
  <c r="C2865" i="2"/>
  <c r="D2865" i="2"/>
  <c r="E2865" i="2"/>
  <c r="B2866" i="2"/>
  <c r="C2866" i="2"/>
  <c r="D2866" i="2"/>
  <c r="E2866" i="2"/>
  <c r="B2867" i="2"/>
  <c r="C2867" i="2"/>
  <c r="D2867" i="2"/>
  <c r="E2867" i="2"/>
  <c r="B2868" i="2"/>
  <c r="C2868" i="2"/>
  <c r="D2868" i="2"/>
  <c r="E2868" i="2"/>
  <c r="B2869" i="2"/>
  <c r="C2869" i="2"/>
  <c r="D2869" i="2"/>
  <c r="E2869" i="2"/>
  <c r="B2870" i="2"/>
  <c r="C2870" i="2"/>
  <c r="D2870" i="2"/>
  <c r="E2870" i="2"/>
  <c r="B2871" i="2"/>
  <c r="C2871" i="2"/>
  <c r="D2871" i="2"/>
  <c r="E2871" i="2"/>
  <c r="B2872" i="2"/>
  <c r="C2872" i="2"/>
  <c r="D2872" i="2"/>
  <c r="E2872" i="2"/>
  <c r="B2873" i="2"/>
  <c r="C2873" i="2"/>
  <c r="D2873" i="2"/>
  <c r="E2873" i="2"/>
  <c r="B2874" i="2"/>
  <c r="C2874" i="2"/>
  <c r="D2874" i="2"/>
  <c r="E2874" i="2"/>
  <c r="B2875" i="2"/>
  <c r="C2875" i="2"/>
  <c r="D2875" i="2"/>
  <c r="E2875" i="2"/>
  <c r="B2876" i="2"/>
  <c r="C2876" i="2"/>
  <c r="D2876" i="2"/>
  <c r="E2876" i="2"/>
  <c r="B2877" i="2"/>
  <c r="C2877" i="2"/>
  <c r="D2877" i="2"/>
  <c r="E2877" i="2"/>
  <c r="B2878" i="2"/>
  <c r="C2878" i="2"/>
  <c r="D2878" i="2"/>
  <c r="E2878" i="2"/>
  <c r="B2879" i="2"/>
  <c r="C2879" i="2"/>
  <c r="D2879" i="2"/>
  <c r="E2879" i="2"/>
  <c r="B2880" i="2"/>
  <c r="C2880" i="2"/>
  <c r="D2880" i="2"/>
  <c r="E2880" i="2"/>
  <c r="B2881" i="2"/>
  <c r="C2881" i="2"/>
  <c r="D2881" i="2"/>
  <c r="E2881" i="2"/>
  <c r="B2882" i="2"/>
  <c r="C2882" i="2"/>
  <c r="D2882" i="2"/>
  <c r="E2882" i="2"/>
  <c r="B2883" i="2"/>
  <c r="C2883" i="2"/>
  <c r="D2883" i="2"/>
  <c r="E2883" i="2"/>
  <c r="B2884" i="2"/>
  <c r="C2884" i="2"/>
  <c r="D2884" i="2"/>
  <c r="E2884" i="2"/>
  <c r="B2885" i="2"/>
  <c r="C2885" i="2"/>
  <c r="D2885" i="2"/>
  <c r="E2885" i="2"/>
  <c r="B2886" i="2"/>
  <c r="C2886" i="2"/>
  <c r="D2886" i="2"/>
  <c r="E2886" i="2"/>
  <c r="B2887" i="2"/>
  <c r="C2887" i="2"/>
  <c r="D2887" i="2"/>
  <c r="E2887" i="2"/>
  <c r="B2888" i="2"/>
  <c r="C2888" i="2"/>
  <c r="D2888" i="2"/>
  <c r="E2888" i="2"/>
  <c r="B2889" i="2"/>
  <c r="C2889" i="2"/>
  <c r="D2889" i="2"/>
  <c r="E2889" i="2"/>
  <c r="B2890" i="2"/>
  <c r="C2890" i="2"/>
  <c r="D2890" i="2"/>
  <c r="E2890" i="2"/>
  <c r="B2891" i="2"/>
  <c r="C2891" i="2"/>
  <c r="D2891" i="2"/>
  <c r="E2891" i="2"/>
  <c r="B2892" i="2"/>
  <c r="C2892" i="2"/>
  <c r="D2892" i="2"/>
  <c r="E2892" i="2"/>
  <c r="B2893" i="2"/>
  <c r="C2893" i="2"/>
  <c r="D2893" i="2"/>
  <c r="E2893" i="2"/>
  <c r="B2894" i="2"/>
  <c r="C2894" i="2"/>
  <c r="D2894" i="2"/>
  <c r="E2894" i="2"/>
  <c r="B2895" i="2"/>
  <c r="C2895" i="2"/>
  <c r="D2895" i="2"/>
  <c r="E2895" i="2"/>
  <c r="B2896" i="2"/>
  <c r="C2896" i="2"/>
  <c r="D2896" i="2"/>
  <c r="E2896" i="2"/>
  <c r="B2897" i="2"/>
  <c r="C2897" i="2"/>
  <c r="D2897" i="2"/>
  <c r="E2897" i="2"/>
  <c r="B2898" i="2"/>
  <c r="C2898" i="2"/>
  <c r="D2898" i="2"/>
  <c r="E2898" i="2"/>
  <c r="B2899" i="2"/>
  <c r="C2899" i="2"/>
  <c r="D2899" i="2"/>
  <c r="E2899" i="2"/>
  <c r="B2900" i="2"/>
  <c r="C2900" i="2"/>
  <c r="D2900" i="2"/>
  <c r="E2900" i="2"/>
  <c r="B2901" i="2"/>
  <c r="C2901" i="2"/>
  <c r="D2901" i="2"/>
  <c r="E2901" i="2"/>
  <c r="B2902" i="2"/>
  <c r="C2902" i="2"/>
  <c r="D2902" i="2"/>
  <c r="E2902" i="2"/>
  <c r="B2903" i="2"/>
  <c r="C2903" i="2"/>
  <c r="D2903" i="2"/>
  <c r="E2903" i="2"/>
  <c r="B2904" i="2"/>
  <c r="C2904" i="2"/>
  <c r="D2904" i="2"/>
  <c r="E2904" i="2"/>
  <c r="B2905" i="2"/>
  <c r="C2905" i="2"/>
  <c r="D2905" i="2"/>
  <c r="E2905" i="2"/>
  <c r="B2906" i="2"/>
  <c r="C2906" i="2"/>
  <c r="D2906" i="2"/>
  <c r="E2906" i="2"/>
  <c r="B2907" i="2"/>
  <c r="C2907" i="2"/>
  <c r="D2907" i="2"/>
  <c r="E2907" i="2"/>
  <c r="B2908" i="2"/>
  <c r="C2908" i="2"/>
  <c r="D2908" i="2"/>
  <c r="E2908" i="2"/>
  <c r="B2909" i="2"/>
  <c r="C2909" i="2"/>
  <c r="D2909" i="2"/>
  <c r="E2909" i="2"/>
  <c r="B2910" i="2"/>
  <c r="C2910" i="2"/>
  <c r="D2910" i="2"/>
  <c r="E2910" i="2"/>
  <c r="B2911" i="2"/>
  <c r="C2911" i="2"/>
  <c r="D2911" i="2"/>
  <c r="E2911" i="2"/>
  <c r="B2912" i="2"/>
  <c r="C2912" i="2"/>
  <c r="D2912" i="2"/>
  <c r="E2912" i="2"/>
  <c r="B2913" i="2"/>
  <c r="C2913" i="2"/>
  <c r="D2913" i="2"/>
  <c r="E2913" i="2"/>
  <c r="B2914" i="2"/>
  <c r="C2914" i="2"/>
  <c r="D2914" i="2"/>
  <c r="E2914" i="2"/>
  <c r="B2915" i="2"/>
  <c r="C2915" i="2"/>
  <c r="D2915" i="2"/>
  <c r="E2915" i="2"/>
  <c r="B2916" i="2"/>
  <c r="C2916" i="2"/>
  <c r="D2916" i="2"/>
  <c r="E2916" i="2"/>
  <c r="B2917" i="2"/>
  <c r="C2917" i="2"/>
  <c r="D2917" i="2"/>
  <c r="E2917" i="2"/>
  <c r="B2918" i="2"/>
  <c r="C2918" i="2"/>
  <c r="D2918" i="2"/>
  <c r="E2918" i="2"/>
  <c r="B2919" i="2"/>
  <c r="C2919" i="2"/>
  <c r="D2919" i="2"/>
  <c r="E2919" i="2"/>
  <c r="B2920" i="2"/>
  <c r="C2920" i="2"/>
  <c r="D2920" i="2"/>
  <c r="E2920" i="2"/>
  <c r="B2921" i="2"/>
  <c r="C2921" i="2"/>
  <c r="D2921" i="2"/>
  <c r="E2921" i="2"/>
  <c r="B2922" i="2"/>
  <c r="C2922" i="2"/>
  <c r="D2922" i="2"/>
  <c r="E2922" i="2"/>
  <c r="B2923" i="2"/>
  <c r="C2923" i="2"/>
  <c r="D2923" i="2"/>
  <c r="E2923" i="2"/>
  <c r="B2924" i="2"/>
  <c r="C2924" i="2"/>
  <c r="D2924" i="2"/>
  <c r="E2924" i="2"/>
  <c r="B2925" i="2"/>
  <c r="C2925" i="2"/>
  <c r="D2925" i="2"/>
  <c r="E2925" i="2"/>
  <c r="B2926" i="2"/>
  <c r="C2926" i="2"/>
  <c r="D2926" i="2"/>
  <c r="E2926" i="2"/>
  <c r="B2927" i="2"/>
  <c r="C2927" i="2"/>
  <c r="D2927" i="2"/>
  <c r="E2927" i="2"/>
  <c r="B2928" i="2"/>
  <c r="C2928" i="2"/>
  <c r="D2928" i="2"/>
  <c r="E2928" i="2"/>
  <c r="B2929" i="2"/>
  <c r="C2929" i="2"/>
  <c r="D2929" i="2"/>
  <c r="E2929" i="2"/>
  <c r="B2930" i="2"/>
  <c r="C2930" i="2"/>
  <c r="D2930" i="2"/>
  <c r="E2930" i="2"/>
  <c r="B2931" i="2"/>
  <c r="C2931" i="2"/>
  <c r="D2931" i="2"/>
  <c r="E2931" i="2"/>
  <c r="B2932" i="2"/>
  <c r="C2932" i="2"/>
  <c r="D2932" i="2"/>
  <c r="E2932" i="2"/>
  <c r="B2933" i="2"/>
  <c r="C2933" i="2"/>
  <c r="D2933" i="2"/>
  <c r="E2933" i="2"/>
  <c r="B2934" i="2"/>
  <c r="C2934" i="2"/>
  <c r="D2934" i="2"/>
  <c r="E2934" i="2"/>
  <c r="B2935" i="2"/>
  <c r="C2935" i="2"/>
  <c r="D2935" i="2"/>
  <c r="E2935" i="2"/>
  <c r="B2936" i="2"/>
  <c r="C2936" i="2"/>
  <c r="D2936" i="2"/>
  <c r="E2936" i="2"/>
  <c r="B2937" i="2"/>
  <c r="C2937" i="2"/>
  <c r="D2937" i="2"/>
  <c r="E2937" i="2"/>
  <c r="B2938" i="2"/>
  <c r="C2938" i="2"/>
  <c r="D2938" i="2"/>
  <c r="E2938" i="2"/>
  <c r="B2939" i="2"/>
  <c r="C2939" i="2"/>
  <c r="D2939" i="2"/>
  <c r="E2939" i="2"/>
  <c r="B2940" i="2"/>
  <c r="C2940" i="2"/>
  <c r="D2940" i="2"/>
  <c r="E2940" i="2"/>
  <c r="B2941" i="2"/>
  <c r="C2941" i="2"/>
  <c r="D2941" i="2"/>
  <c r="E2941" i="2"/>
  <c r="B2942" i="2"/>
  <c r="C2942" i="2"/>
  <c r="D2942" i="2"/>
  <c r="E2942" i="2"/>
  <c r="B2943" i="2"/>
  <c r="C2943" i="2"/>
  <c r="D2943" i="2"/>
  <c r="E2943" i="2"/>
  <c r="B2944" i="2"/>
  <c r="C2944" i="2"/>
  <c r="D2944" i="2"/>
  <c r="E2944" i="2"/>
  <c r="B2945" i="2"/>
  <c r="C2945" i="2"/>
  <c r="D2945" i="2"/>
  <c r="E2945" i="2"/>
  <c r="B2946" i="2"/>
  <c r="C2946" i="2"/>
  <c r="D2946" i="2"/>
  <c r="E2946" i="2"/>
  <c r="B2947" i="2"/>
  <c r="C2947" i="2"/>
  <c r="D2947" i="2"/>
  <c r="E2947" i="2"/>
  <c r="B2948" i="2"/>
  <c r="C2948" i="2"/>
  <c r="D2948" i="2"/>
  <c r="E2948" i="2"/>
  <c r="B2949" i="2"/>
  <c r="C2949" i="2"/>
  <c r="D2949" i="2"/>
  <c r="E2949" i="2"/>
  <c r="B2950" i="2"/>
  <c r="C2950" i="2"/>
  <c r="D2950" i="2"/>
  <c r="E2950" i="2"/>
  <c r="B2951" i="2"/>
  <c r="C2951" i="2"/>
  <c r="D2951" i="2"/>
  <c r="E2951" i="2"/>
  <c r="B2952" i="2"/>
  <c r="C2952" i="2"/>
  <c r="D2952" i="2"/>
  <c r="E2952" i="2"/>
  <c r="B2953" i="2"/>
  <c r="C2953" i="2"/>
  <c r="D2953" i="2"/>
  <c r="E2953" i="2"/>
  <c r="B2954" i="2"/>
  <c r="C2954" i="2"/>
  <c r="D2954" i="2"/>
  <c r="E2954" i="2"/>
  <c r="B2955" i="2"/>
  <c r="C2955" i="2"/>
  <c r="D2955" i="2"/>
  <c r="E2955" i="2"/>
  <c r="B2956" i="2"/>
  <c r="C2956" i="2"/>
  <c r="D2956" i="2"/>
  <c r="E2956" i="2"/>
  <c r="B2957" i="2"/>
  <c r="C2957" i="2"/>
  <c r="D2957" i="2"/>
  <c r="E2957" i="2"/>
  <c r="B2958" i="2"/>
  <c r="C2958" i="2"/>
  <c r="D2958" i="2"/>
  <c r="E2958" i="2"/>
  <c r="B2959" i="2"/>
  <c r="C2959" i="2"/>
  <c r="D2959" i="2"/>
  <c r="E2959" i="2"/>
  <c r="B2960" i="2"/>
  <c r="C2960" i="2"/>
  <c r="D2960" i="2"/>
  <c r="E2960" i="2"/>
  <c r="B2961" i="2"/>
  <c r="C2961" i="2"/>
  <c r="D2961" i="2"/>
  <c r="E2961" i="2"/>
  <c r="B2962" i="2"/>
  <c r="C2962" i="2"/>
  <c r="D2962" i="2"/>
  <c r="E2962" i="2"/>
  <c r="B2963" i="2"/>
  <c r="C2963" i="2"/>
  <c r="D2963" i="2"/>
  <c r="E2963" i="2"/>
  <c r="B2964" i="2"/>
  <c r="C2964" i="2"/>
  <c r="D2964" i="2"/>
  <c r="E2964" i="2"/>
  <c r="B2965" i="2"/>
  <c r="C2965" i="2"/>
  <c r="D2965" i="2"/>
  <c r="E2965" i="2"/>
  <c r="B2966" i="2"/>
  <c r="C2966" i="2"/>
  <c r="D2966" i="2"/>
  <c r="E2966" i="2"/>
  <c r="B2967" i="2"/>
  <c r="C2967" i="2"/>
  <c r="D2967" i="2"/>
  <c r="E2967" i="2"/>
  <c r="B2968" i="2"/>
  <c r="C2968" i="2"/>
  <c r="D2968" i="2"/>
  <c r="E2968" i="2"/>
  <c r="B2969" i="2"/>
  <c r="C2969" i="2"/>
  <c r="D2969" i="2"/>
  <c r="E2969" i="2"/>
  <c r="B2970" i="2"/>
  <c r="C2970" i="2"/>
  <c r="D2970" i="2"/>
  <c r="E2970" i="2"/>
  <c r="B2971" i="2"/>
  <c r="C2971" i="2"/>
  <c r="D2971" i="2"/>
  <c r="E2971" i="2"/>
  <c r="B2972" i="2"/>
  <c r="C2972" i="2"/>
  <c r="D2972" i="2"/>
  <c r="E2972" i="2"/>
  <c r="B2973" i="2"/>
  <c r="C2973" i="2"/>
  <c r="D2973" i="2"/>
  <c r="E2973" i="2"/>
  <c r="B2974" i="2"/>
  <c r="C2974" i="2"/>
  <c r="D2974" i="2"/>
  <c r="E2974" i="2"/>
  <c r="B2975" i="2"/>
  <c r="C2975" i="2"/>
  <c r="D2975" i="2"/>
  <c r="E2975" i="2"/>
  <c r="B2976" i="2"/>
  <c r="C2976" i="2"/>
  <c r="D2976" i="2"/>
  <c r="E2976" i="2"/>
  <c r="B2977" i="2"/>
  <c r="C2977" i="2"/>
  <c r="D2977" i="2"/>
  <c r="E2977" i="2"/>
  <c r="B2978" i="2"/>
  <c r="C2978" i="2"/>
  <c r="D2978" i="2"/>
  <c r="E2978" i="2"/>
  <c r="B2979" i="2"/>
  <c r="C2979" i="2"/>
  <c r="D2979" i="2"/>
  <c r="E2979" i="2"/>
  <c r="B2980" i="2"/>
  <c r="C2980" i="2"/>
  <c r="D2980" i="2"/>
  <c r="E2980" i="2"/>
  <c r="B2981" i="2"/>
  <c r="C2981" i="2"/>
  <c r="D2981" i="2"/>
  <c r="E2981" i="2"/>
  <c r="B2982" i="2"/>
  <c r="C2982" i="2"/>
  <c r="D2982" i="2"/>
  <c r="E2982" i="2"/>
  <c r="B2983" i="2"/>
  <c r="C2983" i="2"/>
  <c r="D2983" i="2"/>
  <c r="E2983" i="2"/>
  <c r="B2984" i="2"/>
  <c r="C2984" i="2"/>
  <c r="D2984" i="2"/>
  <c r="E2984" i="2"/>
  <c r="B2985" i="2"/>
  <c r="C2985" i="2"/>
  <c r="D2985" i="2"/>
  <c r="E2985" i="2"/>
  <c r="B2986" i="2"/>
  <c r="C2986" i="2"/>
  <c r="D2986" i="2"/>
  <c r="E2986" i="2"/>
  <c r="B2987" i="2"/>
  <c r="C2987" i="2"/>
  <c r="D2987" i="2"/>
  <c r="E2987" i="2"/>
  <c r="B2988" i="2"/>
  <c r="C2988" i="2"/>
  <c r="D2988" i="2"/>
  <c r="E2988" i="2"/>
  <c r="B2989" i="2"/>
  <c r="C2989" i="2"/>
  <c r="D2989" i="2"/>
  <c r="E2989" i="2"/>
  <c r="B2990" i="2"/>
  <c r="C2990" i="2"/>
  <c r="D2990" i="2"/>
  <c r="E2990" i="2"/>
  <c r="B2991" i="2"/>
  <c r="C2991" i="2"/>
  <c r="D2991" i="2"/>
  <c r="E2991" i="2"/>
  <c r="B2992" i="2"/>
  <c r="C2992" i="2"/>
  <c r="D2992" i="2"/>
  <c r="E2992" i="2"/>
  <c r="B2993" i="2"/>
  <c r="C2993" i="2"/>
  <c r="D2993" i="2"/>
  <c r="E2993" i="2"/>
  <c r="B2994" i="2"/>
  <c r="C2994" i="2"/>
  <c r="D2994" i="2"/>
  <c r="E2994" i="2"/>
  <c r="B2995" i="2"/>
  <c r="C2995" i="2"/>
  <c r="D2995" i="2"/>
  <c r="E2995" i="2"/>
  <c r="B2996" i="2"/>
  <c r="C2996" i="2"/>
  <c r="D2996" i="2"/>
  <c r="E2996" i="2"/>
  <c r="B2997" i="2"/>
  <c r="C2997" i="2"/>
  <c r="D2997" i="2"/>
  <c r="E2997" i="2"/>
  <c r="B2998" i="2"/>
  <c r="C2998" i="2"/>
  <c r="D2998" i="2"/>
  <c r="E2998" i="2"/>
  <c r="B2999" i="2"/>
  <c r="C2999" i="2"/>
  <c r="D2999" i="2"/>
  <c r="E2999" i="2"/>
  <c r="B3000" i="2"/>
  <c r="C3000" i="2"/>
  <c r="D3000" i="2"/>
  <c r="E3000" i="2"/>
  <c r="B3001" i="2"/>
  <c r="C3001" i="2"/>
  <c r="D3001" i="2"/>
  <c r="E3001" i="2"/>
  <c r="B3002" i="2"/>
  <c r="C3002" i="2"/>
  <c r="D3002" i="2"/>
  <c r="E3002" i="2"/>
  <c r="B3003" i="2"/>
  <c r="C3003" i="2"/>
  <c r="D3003" i="2"/>
  <c r="E3003" i="2"/>
  <c r="B3004" i="2"/>
  <c r="C3004" i="2"/>
  <c r="D3004" i="2"/>
  <c r="E3004" i="2"/>
  <c r="B3005" i="2"/>
  <c r="C3005" i="2"/>
  <c r="D3005" i="2"/>
  <c r="E3005" i="2"/>
  <c r="B3006" i="2"/>
  <c r="C3006" i="2"/>
  <c r="D3006" i="2"/>
  <c r="E3006" i="2"/>
  <c r="B3007" i="2"/>
  <c r="C3007" i="2"/>
  <c r="D3007" i="2"/>
  <c r="E3007" i="2"/>
  <c r="B3008" i="2"/>
  <c r="C3008" i="2"/>
  <c r="D3008" i="2"/>
  <c r="E3008" i="2"/>
  <c r="B3009" i="2"/>
  <c r="C3009" i="2"/>
  <c r="D3009" i="2"/>
  <c r="E3009" i="2"/>
  <c r="B3010" i="2"/>
  <c r="C3010" i="2"/>
  <c r="D3010" i="2"/>
  <c r="E3010" i="2"/>
  <c r="B3011" i="2"/>
  <c r="C3011" i="2"/>
  <c r="D3011" i="2"/>
  <c r="E3011" i="2"/>
  <c r="B3012" i="2"/>
  <c r="C3012" i="2"/>
  <c r="D3012" i="2"/>
  <c r="E3012" i="2"/>
  <c r="B3013" i="2"/>
  <c r="C3013" i="2"/>
  <c r="D3013" i="2"/>
  <c r="E3013" i="2"/>
  <c r="B3014" i="2"/>
  <c r="C3014" i="2"/>
  <c r="D3014" i="2"/>
  <c r="E3014" i="2"/>
  <c r="B3015" i="2"/>
  <c r="C3015" i="2"/>
  <c r="D3015" i="2"/>
  <c r="E3015" i="2"/>
  <c r="B3016" i="2"/>
  <c r="C3016" i="2"/>
  <c r="D3016" i="2"/>
  <c r="E3016" i="2"/>
  <c r="B3017" i="2"/>
  <c r="C3017" i="2"/>
  <c r="D3017" i="2"/>
  <c r="E3017" i="2"/>
  <c r="B3018" i="2"/>
  <c r="C3018" i="2"/>
  <c r="D3018" i="2"/>
  <c r="E3018" i="2"/>
  <c r="B3019" i="2"/>
  <c r="C3019" i="2"/>
  <c r="D3019" i="2"/>
  <c r="E3019" i="2"/>
  <c r="B3020" i="2"/>
  <c r="C3020" i="2"/>
  <c r="D3020" i="2"/>
  <c r="E3020" i="2"/>
  <c r="B3021" i="2"/>
  <c r="C3021" i="2"/>
  <c r="D3021" i="2"/>
  <c r="E3021" i="2"/>
  <c r="B3022" i="2"/>
  <c r="C3022" i="2"/>
  <c r="D3022" i="2"/>
  <c r="E3022" i="2"/>
  <c r="B3023" i="2"/>
  <c r="C3023" i="2"/>
  <c r="D3023" i="2"/>
  <c r="E3023" i="2"/>
  <c r="B3024" i="2"/>
  <c r="C3024" i="2"/>
  <c r="D3024" i="2"/>
  <c r="E3024" i="2"/>
  <c r="B3025" i="2"/>
  <c r="C3025" i="2"/>
  <c r="D3025" i="2"/>
  <c r="E3025" i="2"/>
  <c r="B3026" i="2"/>
  <c r="C3026" i="2"/>
  <c r="D3026" i="2"/>
  <c r="E3026" i="2"/>
  <c r="B3027" i="2"/>
  <c r="C3027" i="2"/>
  <c r="D3027" i="2"/>
  <c r="E3027" i="2"/>
  <c r="B3028" i="2"/>
  <c r="C3028" i="2"/>
  <c r="D3028" i="2"/>
  <c r="E3028" i="2"/>
  <c r="B3029" i="2"/>
  <c r="C3029" i="2"/>
  <c r="D3029" i="2"/>
  <c r="E3029" i="2"/>
  <c r="B3030" i="2"/>
  <c r="C3030" i="2"/>
  <c r="D3030" i="2"/>
  <c r="E3030" i="2"/>
  <c r="B3031" i="2"/>
  <c r="C3031" i="2"/>
  <c r="D3031" i="2"/>
  <c r="E3031" i="2"/>
  <c r="B3032" i="2"/>
  <c r="C3032" i="2"/>
  <c r="D3032" i="2"/>
  <c r="E3032" i="2"/>
  <c r="B3033" i="2"/>
  <c r="C3033" i="2"/>
  <c r="D3033" i="2"/>
  <c r="E3033" i="2"/>
  <c r="B3034" i="2"/>
  <c r="C3034" i="2"/>
  <c r="D3034" i="2"/>
  <c r="E3034" i="2"/>
  <c r="B3035" i="2"/>
  <c r="C3035" i="2"/>
  <c r="D3035" i="2"/>
  <c r="E3035" i="2"/>
  <c r="B3036" i="2"/>
  <c r="C3036" i="2"/>
  <c r="D3036" i="2"/>
  <c r="E3036" i="2"/>
  <c r="B3037" i="2"/>
  <c r="C3037" i="2"/>
  <c r="D3037" i="2"/>
  <c r="E3037" i="2"/>
  <c r="B3038" i="2"/>
  <c r="C3038" i="2"/>
  <c r="D3038" i="2"/>
  <c r="E3038" i="2"/>
  <c r="B3039" i="2"/>
  <c r="C3039" i="2"/>
  <c r="D3039" i="2"/>
  <c r="E3039" i="2"/>
  <c r="B3040" i="2"/>
  <c r="C3040" i="2"/>
  <c r="D3040" i="2"/>
  <c r="E3040" i="2"/>
  <c r="B3041" i="2"/>
  <c r="C3041" i="2"/>
  <c r="D3041" i="2"/>
  <c r="E3041" i="2"/>
  <c r="B3042" i="2"/>
  <c r="C3042" i="2"/>
  <c r="D3042" i="2"/>
  <c r="E3042" i="2"/>
  <c r="B3043" i="2"/>
  <c r="C3043" i="2"/>
  <c r="D3043" i="2"/>
  <c r="E3043" i="2"/>
  <c r="B3044" i="2"/>
  <c r="C3044" i="2"/>
  <c r="D3044" i="2"/>
  <c r="E3044" i="2"/>
  <c r="B3045" i="2"/>
  <c r="C3045" i="2"/>
  <c r="D3045" i="2"/>
  <c r="E3045" i="2"/>
  <c r="B3046" i="2"/>
  <c r="C3046" i="2"/>
  <c r="D3046" i="2"/>
  <c r="E3046" i="2"/>
  <c r="B3047" i="2"/>
  <c r="C3047" i="2"/>
  <c r="D3047" i="2"/>
  <c r="E3047" i="2"/>
  <c r="B3048" i="2"/>
  <c r="C3048" i="2"/>
  <c r="D3048" i="2"/>
  <c r="E3048" i="2"/>
  <c r="B3049" i="2"/>
  <c r="C3049" i="2"/>
  <c r="D3049" i="2"/>
  <c r="E3049" i="2"/>
  <c r="B3050" i="2"/>
  <c r="C3050" i="2"/>
  <c r="D3050" i="2"/>
  <c r="E3050" i="2"/>
  <c r="B3051" i="2"/>
  <c r="C3051" i="2"/>
  <c r="D3051" i="2"/>
  <c r="E3051" i="2"/>
  <c r="B3052" i="2"/>
  <c r="C3052" i="2"/>
  <c r="D3052" i="2"/>
  <c r="E3052" i="2"/>
  <c r="B3053" i="2"/>
  <c r="C3053" i="2"/>
  <c r="D3053" i="2"/>
  <c r="E3053" i="2"/>
  <c r="B3054" i="2"/>
  <c r="C3054" i="2"/>
  <c r="D3054" i="2"/>
  <c r="E3054" i="2"/>
  <c r="B3055" i="2"/>
  <c r="C3055" i="2"/>
  <c r="D3055" i="2"/>
  <c r="E3055" i="2"/>
  <c r="B3056" i="2"/>
  <c r="C3056" i="2"/>
  <c r="D3056" i="2"/>
  <c r="E3056" i="2"/>
  <c r="B3057" i="2"/>
  <c r="C3057" i="2"/>
  <c r="D3057" i="2"/>
  <c r="E3057" i="2"/>
  <c r="B3058" i="2"/>
  <c r="C3058" i="2"/>
  <c r="D3058" i="2"/>
  <c r="E3058" i="2"/>
  <c r="B3059" i="2"/>
  <c r="C3059" i="2"/>
  <c r="D3059" i="2"/>
  <c r="E3059" i="2"/>
  <c r="B3060" i="2"/>
  <c r="C3060" i="2"/>
  <c r="D3060" i="2"/>
  <c r="E3060" i="2"/>
  <c r="B3061" i="2"/>
  <c r="C3061" i="2"/>
  <c r="D3061" i="2"/>
  <c r="E3061" i="2"/>
  <c r="B3062" i="2"/>
  <c r="C3062" i="2"/>
  <c r="D3062" i="2"/>
  <c r="E3062" i="2"/>
  <c r="B3063" i="2"/>
  <c r="C3063" i="2"/>
  <c r="D3063" i="2"/>
  <c r="E3063" i="2"/>
  <c r="B3064" i="2"/>
  <c r="C3064" i="2"/>
  <c r="D3064" i="2"/>
  <c r="E3064" i="2"/>
  <c r="B3065" i="2"/>
  <c r="C3065" i="2"/>
  <c r="D3065" i="2"/>
  <c r="E3065" i="2"/>
  <c r="B3066" i="2"/>
  <c r="C3066" i="2"/>
  <c r="D3066" i="2"/>
  <c r="E3066" i="2"/>
  <c r="B3067" i="2"/>
  <c r="C3067" i="2"/>
  <c r="D3067" i="2"/>
  <c r="E3067" i="2"/>
  <c r="B3068" i="2"/>
  <c r="C3068" i="2"/>
  <c r="D3068" i="2"/>
  <c r="E3068" i="2"/>
  <c r="B3069" i="2"/>
  <c r="C3069" i="2"/>
  <c r="D3069" i="2"/>
  <c r="E3069" i="2"/>
  <c r="B3070" i="2"/>
  <c r="C3070" i="2"/>
  <c r="D3070" i="2"/>
  <c r="E3070" i="2"/>
  <c r="B3071" i="2"/>
  <c r="C3071" i="2"/>
  <c r="D3071" i="2"/>
  <c r="E3071" i="2"/>
  <c r="B3072" i="2"/>
  <c r="C3072" i="2"/>
  <c r="D3072" i="2"/>
  <c r="E3072" i="2"/>
  <c r="B3073" i="2"/>
  <c r="C3073" i="2"/>
  <c r="D3073" i="2"/>
  <c r="E3073" i="2"/>
  <c r="B3074" i="2"/>
  <c r="C3074" i="2"/>
  <c r="D3074" i="2"/>
  <c r="E3074" i="2"/>
  <c r="B3075" i="2"/>
  <c r="C3075" i="2"/>
  <c r="D3075" i="2"/>
  <c r="E3075" i="2"/>
  <c r="B3076" i="2"/>
  <c r="C3076" i="2"/>
  <c r="D3076" i="2"/>
  <c r="E3076" i="2"/>
  <c r="B3077" i="2"/>
  <c r="C3077" i="2"/>
  <c r="D3077" i="2"/>
  <c r="E3077" i="2"/>
  <c r="B3078" i="2"/>
  <c r="C3078" i="2"/>
  <c r="D3078" i="2"/>
  <c r="E3078" i="2"/>
  <c r="B3079" i="2"/>
  <c r="C3079" i="2"/>
  <c r="D3079" i="2"/>
  <c r="E3079" i="2"/>
  <c r="B3080" i="2"/>
  <c r="C3080" i="2"/>
  <c r="D3080" i="2"/>
  <c r="E3080" i="2"/>
  <c r="B3081" i="2"/>
  <c r="C3081" i="2"/>
  <c r="D3081" i="2"/>
  <c r="E3081" i="2"/>
  <c r="B3082" i="2"/>
  <c r="C3082" i="2"/>
  <c r="D3082" i="2"/>
  <c r="E3082" i="2"/>
  <c r="B3083" i="2"/>
  <c r="C3083" i="2"/>
  <c r="D3083" i="2"/>
  <c r="E3083" i="2"/>
  <c r="B3084" i="2"/>
  <c r="C3084" i="2"/>
  <c r="D3084" i="2"/>
  <c r="E3084" i="2"/>
  <c r="B3085" i="2"/>
  <c r="C3085" i="2"/>
  <c r="D3085" i="2"/>
  <c r="E3085" i="2"/>
  <c r="B3086" i="2"/>
  <c r="C3086" i="2"/>
  <c r="D3086" i="2"/>
  <c r="E3086" i="2"/>
  <c r="B3087" i="2"/>
  <c r="C3087" i="2"/>
  <c r="D3087" i="2"/>
  <c r="E3087" i="2"/>
  <c r="B3088" i="2"/>
  <c r="C3088" i="2"/>
  <c r="D3088" i="2"/>
  <c r="E3088" i="2"/>
  <c r="B3089" i="2"/>
  <c r="C3089" i="2"/>
  <c r="D3089" i="2"/>
  <c r="E3089" i="2"/>
  <c r="B3090" i="2"/>
  <c r="C3090" i="2"/>
  <c r="D3090" i="2"/>
  <c r="E3090" i="2"/>
  <c r="B3091" i="2"/>
  <c r="C3091" i="2"/>
  <c r="D3091" i="2"/>
  <c r="E3091" i="2"/>
  <c r="B3092" i="2"/>
  <c r="C3092" i="2"/>
  <c r="D3092" i="2"/>
  <c r="E3092" i="2"/>
  <c r="B3093" i="2"/>
  <c r="C3093" i="2"/>
  <c r="D3093" i="2"/>
  <c r="E3093" i="2"/>
  <c r="B3094" i="2"/>
  <c r="C3094" i="2"/>
  <c r="D3094" i="2"/>
  <c r="E3094" i="2"/>
  <c r="B3095" i="2"/>
  <c r="C3095" i="2"/>
  <c r="D3095" i="2"/>
  <c r="E3095" i="2"/>
  <c r="B3096" i="2"/>
  <c r="C3096" i="2"/>
  <c r="D3096" i="2"/>
  <c r="E3096" i="2"/>
  <c r="B3097" i="2"/>
  <c r="C3097" i="2"/>
  <c r="D3097" i="2"/>
  <c r="E3097" i="2"/>
  <c r="B3098" i="2"/>
  <c r="C3098" i="2"/>
  <c r="D3098" i="2"/>
  <c r="E3098" i="2"/>
  <c r="B3099" i="2"/>
  <c r="C3099" i="2"/>
  <c r="D3099" i="2"/>
  <c r="E3099" i="2"/>
  <c r="B3100" i="2"/>
  <c r="C3100" i="2"/>
  <c r="D3100" i="2"/>
  <c r="E3100" i="2"/>
  <c r="B3101" i="2"/>
  <c r="C3101" i="2"/>
  <c r="D3101" i="2"/>
  <c r="E3101" i="2"/>
  <c r="B3102" i="2"/>
  <c r="C3102" i="2"/>
  <c r="D3102" i="2"/>
  <c r="E3102" i="2"/>
  <c r="B3103" i="2"/>
  <c r="C3103" i="2"/>
  <c r="D3103" i="2"/>
  <c r="E3103" i="2"/>
  <c r="B3104" i="2"/>
  <c r="C3104" i="2"/>
  <c r="D3104" i="2"/>
  <c r="E3104" i="2"/>
  <c r="B3105" i="2"/>
  <c r="C3105" i="2"/>
  <c r="D3105" i="2"/>
  <c r="E3105" i="2"/>
  <c r="B3106" i="2"/>
  <c r="C3106" i="2"/>
  <c r="D3106" i="2"/>
  <c r="E3106" i="2"/>
  <c r="B3107" i="2"/>
  <c r="C3107" i="2"/>
  <c r="D3107" i="2"/>
  <c r="E3107" i="2"/>
  <c r="B3108" i="2"/>
  <c r="C3108" i="2"/>
  <c r="D3108" i="2"/>
  <c r="E3108" i="2"/>
  <c r="B3109" i="2"/>
  <c r="C3109" i="2"/>
  <c r="D3109" i="2"/>
  <c r="E3109" i="2"/>
  <c r="B3110" i="2"/>
  <c r="C3110" i="2"/>
  <c r="D3110" i="2"/>
  <c r="E3110" i="2"/>
  <c r="B3111" i="2"/>
  <c r="C3111" i="2"/>
  <c r="D3111" i="2"/>
  <c r="E3111" i="2"/>
  <c r="B3112" i="2"/>
  <c r="C3112" i="2"/>
  <c r="D3112" i="2"/>
  <c r="E3112" i="2"/>
  <c r="B3113" i="2"/>
  <c r="C3113" i="2"/>
  <c r="D3113" i="2"/>
  <c r="E3113" i="2"/>
  <c r="B3114" i="2"/>
  <c r="C3114" i="2"/>
  <c r="D3114" i="2"/>
  <c r="E3114" i="2"/>
  <c r="B3115" i="2"/>
  <c r="C3115" i="2"/>
  <c r="D3115" i="2"/>
  <c r="E3115" i="2"/>
  <c r="B3116" i="2"/>
  <c r="C3116" i="2"/>
  <c r="D3116" i="2"/>
  <c r="E3116" i="2"/>
  <c r="B3117" i="2"/>
  <c r="C3117" i="2"/>
  <c r="D3117" i="2"/>
  <c r="E3117" i="2"/>
  <c r="B3118" i="2"/>
  <c r="C3118" i="2"/>
  <c r="D3118" i="2"/>
  <c r="E3118" i="2"/>
  <c r="B3119" i="2"/>
  <c r="C3119" i="2"/>
  <c r="D3119" i="2"/>
  <c r="E3119" i="2"/>
  <c r="B3120" i="2"/>
  <c r="C3120" i="2"/>
  <c r="D3120" i="2"/>
  <c r="E3120" i="2"/>
  <c r="B3121" i="2"/>
  <c r="C3121" i="2"/>
  <c r="D3121" i="2"/>
  <c r="E3121" i="2"/>
  <c r="B3122" i="2"/>
  <c r="C3122" i="2"/>
  <c r="D3122" i="2"/>
  <c r="E3122" i="2"/>
  <c r="B3123" i="2"/>
  <c r="C3123" i="2"/>
  <c r="D3123" i="2"/>
  <c r="E3123" i="2"/>
  <c r="B3124" i="2"/>
  <c r="C3124" i="2"/>
  <c r="D3124" i="2"/>
  <c r="E3124" i="2"/>
  <c r="B3125" i="2"/>
  <c r="C3125" i="2"/>
  <c r="D3125" i="2"/>
  <c r="E3125" i="2"/>
  <c r="B3126" i="2"/>
  <c r="C3126" i="2"/>
  <c r="D3126" i="2"/>
  <c r="E3126" i="2"/>
  <c r="B3127" i="2"/>
  <c r="C3127" i="2"/>
  <c r="D3127" i="2"/>
  <c r="E3127" i="2"/>
  <c r="B3128" i="2"/>
  <c r="C3128" i="2"/>
  <c r="D3128" i="2"/>
  <c r="E3128" i="2"/>
  <c r="B3129" i="2"/>
  <c r="C3129" i="2"/>
  <c r="D3129" i="2"/>
  <c r="E3129" i="2"/>
  <c r="B3130" i="2"/>
  <c r="C3130" i="2"/>
  <c r="D3130" i="2"/>
  <c r="E3130" i="2"/>
  <c r="B3131" i="2"/>
  <c r="C3131" i="2"/>
  <c r="D3131" i="2"/>
  <c r="E3131" i="2"/>
  <c r="B3132" i="2"/>
  <c r="C3132" i="2"/>
  <c r="D3132" i="2"/>
  <c r="E3132" i="2"/>
  <c r="B3133" i="2"/>
  <c r="C3133" i="2"/>
  <c r="D3133" i="2"/>
  <c r="E3133" i="2"/>
  <c r="B3134" i="2"/>
  <c r="C3134" i="2"/>
  <c r="D3134" i="2"/>
  <c r="E3134" i="2"/>
  <c r="B3135" i="2"/>
  <c r="C3135" i="2"/>
  <c r="D3135" i="2"/>
  <c r="E3135" i="2"/>
  <c r="B3136" i="2"/>
  <c r="C3136" i="2"/>
  <c r="D3136" i="2"/>
  <c r="E3136" i="2"/>
  <c r="B3137" i="2"/>
  <c r="C3137" i="2"/>
  <c r="D3137" i="2"/>
  <c r="E3137" i="2"/>
  <c r="B3138" i="2"/>
  <c r="C3138" i="2"/>
  <c r="D3138" i="2"/>
  <c r="E3138" i="2"/>
  <c r="B3139" i="2"/>
  <c r="C3139" i="2"/>
  <c r="D3139" i="2"/>
  <c r="E3139" i="2"/>
  <c r="B3140" i="2"/>
  <c r="C3140" i="2"/>
  <c r="D3140" i="2"/>
  <c r="E3140" i="2"/>
  <c r="B3141" i="2"/>
  <c r="C3141" i="2"/>
  <c r="D3141" i="2"/>
  <c r="E3141" i="2"/>
  <c r="B3142" i="2"/>
  <c r="C3142" i="2"/>
  <c r="D3142" i="2"/>
  <c r="E3142" i="2"/>
  <c r="B3143" i="2"/>
  <c r="C3143" i="2"/>
  <c r="D3143" i="2"/>
  <c r="E3143" i="2"/>
  <c r="B3144" i="2"/>
  <c r="C3144" i="2"/>
  <c r="D3144" i="2"/>
  <c r="E3144" i="2"/>
  <c r="B3145" i="2"/>
  <c r="C3145" i="2"/>
  <c r="D3145" i="2"/>
  <c r="E3145" i="2"/>
  <c r="B3146" i="2"/>
  <c r="C3146" i="2"/>
  <c r="D3146" i="2"/>
  <c r="E3146" i="2"/>
  <c r="B3147" i="2"/>
  <c r="C3147" i="2"/>
  <c r="D3147" i="2"/>
  <c r="E3147" i="2"/>
  <c r="B3148" i="2"/>
  <c r="C3148" i="2"/>
  <c r="D3148" i="2"/>
  <c r="E3148" i="2"/>
  <c r="B3149" i="2"/>
  <c r="C3149" i="2"/>
  <c r="D3149" i="2"/>
  <c r="E3149" i="2"/>
  <c r="B3150" i="2"/>
  <c r="C3150" i="2"/>
  <c r="D3150" i="2"/>
  <c r="E3150" i="2"/>
  <c r="B3151" i="2"/>
  <c r="C3151" i="2"/>
  <c r="D3151" i="2"/>
  <c r="E3151" i="2"/>
  <c r="B3152" i="2"/>
  <c r="C3152" i="2"/>
  <c r="D3152" i="2"/>
  <c r="E3152" i="2"/>
  <c r="B3153" i="2"/>
  <c r="C3153" i="2"/>
  <c r="D3153" i="2"/>
  <c r="E3153" i="2"/>
  <c r="B3154" i="2"/>
  <c r="C3154" i="2"/>
  <c r="D3154" i="2"/>
  <c r="E3154" i="2"/>
  <c r="B3155" i="2"/>
  <c r="C3155" i="2"/>
  <c r="D3155" i="2"/>
  <c r="E3155" i="2"/>
  <c r="B3156" i="2"/>
  <c r="C3156" i="2"/>
  <c r="D3156" i="2"/>
  <c r="E3156" i="2"/>
  <c r="B3157" i="2"/>
  <c r="C3157" i="2"/>
  <c r="D3157" i="2"/>
  <c r="E3157" i="2"/>
  <c r="B3158" i="2"/>
  <c r="C3158" i="2"/>
  <c r="D3158" i="2"/>
  <c r="E3158" i="2"/>
  <c r="B3159" i="2"/>
  <c r="C3159" i="2"/>
  <c r="D3159" i="2"/>
  <c r="E3159" i="2"/>
  <c r="B3160" i="2"/>
  <c r="C3160" i="2"/>
  <c r="D3160" i="2"/>
  <c r="E3160" i="2"/>
  <c r="B3161" i="2"/>
  <c r="C3161" i="2"/>
  <c r="D3161" i="2"/>
  <c r="E3161" i="2"/>
  <c r="B3162" i="2"/>
  <c r="C3162" i="2"/>
  <c r="D3162" i="2"/>
  <c r="E3162" i="2"/>
  <c r="B3163" i="2"/>
  <c r="C3163" i="2"/>
  <c r="D3163" i="2"/>
  <c r="E3163" i="2"/>
  <c r="B3164" i="2"/>
  <c r="C3164" i="2"/>
  <c r="D3164" i="2"/>
  <c r="E3164" i="2"/>
  <c r="B3165" i="2"/>
  <c r="C3165" i="2"/>
  <c r="D3165" i="2"/>
  <c r="E3165" i="2"/>
  <c r="B3166" i="2"/>
  <c r="C3166" i="2"/>
  <c r="D3166" i="2"/>
  <c r="E3166" i="2"/>
  <c r="B3167" i="2"/>
  <c r="C3167" i="2"/>
  <c r="D3167" i="2"/>
  <c r="E3167" i="2"/>
  <c r="B3168" i="2"/>
  <c r="C3168" i="2"/>
  <c r="D3168" i="2"/>
  <c r="E3168" i="2"/>
  <c r="B3169" i="2"/>
  <c r="C3169" i="2"/>
  <c r="D3169" i="2"/>
  <c r="E3169" i="2"/>
  <c r="B3170" i="2"/>
  <c r="C3170" i="2"/>
  <c r="D3170" i="2"/>
  <c r="E3170" i="2"/>
  <c r="B3171" i="2"/>
  <c r="C3171" i="2"/>
  <c r="D3171" i="2"/>
  <c r="E3171" i="2"/>
  <c r="B3172" i="2"/>
  <c r="C3172" i="2"/>
  <c r="D3172" i="2"/>
  <c r="E3172" i="2"/>
  <c r="B3173" i="2"/>
  <c r="C3173" i="2"/>
  <c r="D3173" i="2"/>
  <c r="E3173" i="2"/>
  <c r="B3174" i="2"/>
  <c r="C3174" i="2"/>
  <c r="D3174" i="2"/>
  <c r="E3174" i="2"/>
  <c r="B3175" i="2"/>
  <c r="C3175" i="2"/>
  <c r="D3175" i="2"/>
  <c r="E3175" i="2"/>
  <c r="B3176" i="2"/>
  <c r="C3176" i="2"/>
  <c r="D3176" i="2"/>
  <c r="E3176" i="2"/>
  <c r="B3177" i="2"/>
  <c r="C3177" i="2"/>
  <c r="D3177" i="2"/>
  <c r="E3177" i="2"/>
  <c r="B3178" i="2"/>
  <c r="C3178" i="2"/>
  <c r="D3178" i="2"/>
  <c r="E3178" i="2"/>
  <c r="B3179" i="2"/>
  <c r="C3179" i="2"/>
  <c r="D3179" i="2"/>
  <c r="E3179" i="2"/>
  <c r="B3180" i="2"/>
  <c r="C3180" i="2"/>
  <c r="D3180" i="2"/>
  <c r="E3180" i="2"/>
  <c r="B3181" i="2"/>
  <c r="C3181" i="2"/>
  <c r="D3181" i="2"/>
  <c r="E3181" i="2"/>
  <c r="B3182" i="2"/>
  <c r="C3182" i="2"/>
  <c r="D3182" i="2"/>
  <c r="E3182" i="2"/>
  <c r="B3183" i="2"/>
  <c r="C3183" i="2"/>
  <c r="D3183" i="2"/>
  <c r="E3183" i="2"/>
  <c r="B3184" i="2"/>
  <c r="C3184" i="2"/>
  <c r="D3184" i="2"/>
  <c r="E3184" i="2"/>
  <c r="B3185" i="2"/>
  <c r="C3185" i="2"/>
  <c r="D3185" i="2"/>
  <c r="E3185" i="2"/>
  <c r="B3186" i="2"/>
  <c r="C3186" i="2"/>
  <c r="D3186" i="2"/>
  <c r="E3186" i="2"/>
  <c r="B3187" i="2"/>
  <c r="C3187" i="2"/>
  <c r="D3187" i="2"/>
  <c r="E3187" i="2"/>
  <c r="B3188" i="2"/>
  <c r="C3188" i="2"/>
  <c r="D3188" i="2"/>
  <c r="E3188" i="2"/>
  <c r="B3189" i="2"/>
  <c r="C3189" i="2"/>
  <c r="D3189" i="2"/>
  <c r="E3189" i="2"/>
  <c r="B3190" i="2"/>
  <c r="C3190" i="2"/>
  <c r="D3190" i="2"/>
  <c r="E3190" i="2"/>
  <c r="B3191" i="2"/>
  <c r="C3191" i="2"/>
  <c r="D3191" i="2"/>
  <c r="E3191" i="2"/>
  <c r="B3192" i="2"/>
  <c r="C3192" i="2"/>
  <c r="D3192" i="2"/>
  <c r="E3192" i="2"/>
  <c r="B3193" i="2"/>
  <c r="C3193" i="2"/>
  <c r="D3193" i="2"/>
  <c r="E3193" i="2"/>
  <c r="B3194" i="2"/>
  <c r="C3194" i="2"/>
  <c r="D3194" i="2"/>
  <c r="E3194" i="2"/>
  <c r="B3195" i="2"/>
  <c r="C3195" i="2"/>
  <c r="D3195" i="2"/>
  <c r="E3195" i="2"/>
  <c r="B3196" i="2"/>
  <c r="C3196" i="2"/>
  <c r="D3196" i="2"/>
  <c r="E3196" i="2"/>
  <c r="B3197" i="2"/>
  <c r="C3197" i="2"/>
  <c r="D3197" i="2"/>
  <c r="E3197" i="2"/>
  <c r="B3198" i="2"/>
  <c r="C3198" i="2"/>
  <c r="D3198" i="2"/>
  <c r="E3198" i="2"/>
  <c r="B3199" i="2"/>
  <c r="C3199" i="2"/>
  <c r="D3199" i="2"/>
  <c r="E3199" i="2"/>
  <c r="B3200" i="2"/>
  <c r="C3200" i="2"/>
  <c r="D3200" i="2"/>
  <c r="E3200" i="2"/>
  <c r="B3201" i="2"/>
  <c r="C3201" i="2"/>
  <c r="D3201" i="2"/>
  <c r="E3201" i="2"/>
  <c r="B3202" i="2"/>
  <c r="C3202" i="2"/>
  <c r="D3202" i="2"/>
  <c r="E3202" i="2"/>
  <c r="B3203" i="2"/>
  <c r="C3203" i="2"/>
  <c r="D3203" i="2"/>
  <c r="E3203" i="2"/>
  <c r="B3204" i="2"/>
  <c r="C3204" i="2"/>
  <c r="D3204" i="2"/>
  <c r="E3204" i="2"/>
  <c r="B3205" i="2"/>
  <c r="C3205" i="2"/>
  <c r="D3205" i="2"/>
  <c r="E3205" i="2"/>
  <c r="B3206" i="2"/>
  <c r="C3206" i="2"/>
  <c r="D3206" i="2"/>
  <c r="E3206" i="2"/>
  <c r="B3207" i="2"/>
  <c r="C3207" i="2"/>
  <c r="D3207" i="2"/>
  <c r="E3207" i="2"/>
  <c r="B3208" i="2"/>
  <c r="C3208" i="2"/>
  <c r="D3208" i="2"/>
  <c r="E3208" i="2"/>
  <c r="B3209" i="2"/>
  <c r="C3209" i="2"/>
  <c r="D3209" i="2"/>
  <c r="E3209" i="2"/>
  <c r="B3210" i="2"/>
  <c r="C3210" i="2"/>
  <c r="D3210" i="2"/>
  <c r="E3210" i="2"/>
  <c r="B3211" i="2"/>
  <c r="C3211" i="2"/>
  <c r="D3211" i="2"/>
  <c r="E3211" i="2"/>
  <c r="B3212" i="2"/>
  <c r="C3212" i="2"/>
  <c r="D3212" i="2"/>
  <c r="E3212" i="2"/>
  <c r="B3213" i="2"/>
  <c r="C3213" i="2"/>
  <c r="D3213" i="2"/>
  <c r="E3213" i="2"/>
  <c r="B3214" i="2"/>
  <c r="C3214" i="2"/>
  <c r="D3214" i="2"/>
  <c r="E3214" i="2"/>
  <c r="B3215" i="2"/>
  <c r="C3215" i="2"/>
  <c r="D3215" i="2"/>
  <c r="E3215" i="2"/>
  <c r="B3216" i="2"/>
  <c r="C3216" i="2"/>
  <c r="D3216" i="2"/>
  <c r="E3216" i="2"/>
  <c r="B3217" i="2"/>
  <c r="C3217" i="2"/>
  <c r="D3217" i="2"/>
  <c r="E3217" i="2"/>
  <c r="B3218" i="2"/>
  <c r="C3218" i="2"/>
  <c r="D3218" i="2"/>
  <c r="E3218" i="2"/>
  <c r="B3219" i="2"/>
  <c r="C3219" i="2"/>
  <c r="D3219" i="2"/>
  <c r="E3219" i="2"/>
  <c r="B3220" i="2"/>
  <c r="C3220" i="2"/>
  <c r="D3220" i="2"/>
  <c r="E3220" i="2"/>
  <c r="B3221" i="2"/>
  <c r="C3221" i="2"/>
  <c r="D3221" i="2"/>
  <c r="E3221" i="2"/>
  <c r="B3222" i="2"/>
  <c r="C3222" i="2"/>
  <c r="D3222" i="2"/>
  <c r="E3222" i="2"/>
  <c r="B3223" i="2"/>
  <c r="C3223" i="2"/>
  <c r="D3223" i="2"/>
  <c r="E3223" i="2"/>
  <c r="B3224" i="2"/>
  <c r="C3224" i="2"/>
  <c r="D3224" i="2"/>
  <c r="E3224" i="2"/>
  <c r="B3225" i="2"/>
  <c r="C3225" i="2"/>
  <c r="D3225" i="2"/>
  <c r="E3225" i="2"/>
  <c r="B3226" i="2"/>
  <c r="C3226" i="2"/>
  <c r="D3226" i="2"/>
  <c r="E3226" i="2"/>
  <c r="B3227" i="2"/>
  <c r="C3227" i="2"/>
  <c r="D3227" i="2"/>
  <c r="E3227" i="2"/>
  <c r="B3228" i="2"/>
  <c r="C3228" i="2"/>
  <c r="D3228" i="2"/>
  <c r="E3228" i="2"/>
  <c r="B3229" i="2"/>
  <c r="C3229" i="2"/>
  <c r="D3229" i="2"/>
  <c r="E3229" i="2"/>
  <c r="B3230" i="2"/>
  <c r="C3230" i="2"/>
  <c r="D3230" i="2"/>
  <c r="E3230" i="2"/>
  <c r="B3231" i="2"/>
  <c r="C3231" i="2"/>
  <c r="D3231" i="2"/>
  <c r="E3231" i="2"/>
  <c r="B3232" i="2"/>
  <c r="C3232" i="2"/>
  <c r="D3232" i="2"/>
  <c r="E3232" i="2"/>
  <c r="B3233" i="2"/>
  <c r="C3233" i="2"/>
  <c r="D3233" i="2"/>
  <c r="E3233" i="2"/>
  <c r="B3234" i="2"/>
  <c r="C3234" i="2"/>
  <c r="D3234" i="2"/>
  <c r="E3234" i="2"/>
  <c r="B3235" i="2"/>
  <c r="C3235" i="2"/>
  <c r="D3235" i="2"/>
  <c r="E3235" i="2"/>
  <c r="B3236" i="2"/>
  <c r="C3236" i="2"/>
  <c r="D3236" i="2"/>
  <c r="E3236" i="2"/>
  <c r="B3237" i="2"/>
  <c r="C3237" i="2"/>
  <c r="D3237" i="2"/>
  <c r="E3237" i="2"/>
  <c r="B3238" i="2"/>
  <c r="C3238" i="2"/>
  <c r="D3238" i="2"/>
  <c r="E3238" i="2"/>
  <c r="B3239" i="2"/>
  <c r="C3239" i="2"/>
  <c r="D3239" i="2"/>
  <c r="E3239" i="2"/>
  <c r="B3240" i="2"/>
  <c r="C3240" i="2"/>
  <c r="D3240" i="2"/>
  <c r="E3240" i="2"/>
  <c r="B3241" i="2"/>
  <c r="C3241" i="2"/>
  <c r="D3241" i="2"/>
  <c r="E3241" i="2"/>
  <c r="B3242" i="2"/>
  <c r="C3242" i="2"/>
  <c r="D3242" i="2"/>
  <c r="E3242" i="2"/>
  <c r="B3243" i="2"/>
  <c r="C3243" i="2"/>
  <c r="D3243" i="2"/>
  <c r="E3243" i="2"/>
  <c r="B3244" i="2"/>
  <c r="C3244" i="2"/>
  <c r="D3244" i="2"/>
  <c r="E3244" i="2"/>
  <c r="B3245" i="2"/>
  <c r="C3245" i="2"/>
  <c r="D3245" i="2"/>
  <c r="E3245" i="2"/>
  <c r="B3246" i="2"/>
  <c r="C3246" i="2"/>
  <c r="D3246" i="2"/>
  <c r="E3246" i="2"/>
  <c r="B3247" i="2"/>
  <c r="C3247" i="2"/>
  <c r="D3247" i="2"/>
  <c r="E3247" i="2"/>
  <c r="B3248" i="2"/>
  <c r="C3248" i="2"/>
  <c r="D3248" i="2"/>
  <c r="E3248" i="2"/>
  <c r="B3249" i="2"/>
  <c r="C3249" i="2"/>
  <c r="D3249" i="2"/>
  <c r="E3249" i="2"/>
  <c r="B3250" i="2"/>
  <c r="C3250" i="2"/>
  <c r="D3250" i="2"/>
  <c r="E3250" i="2"/>
  <c r="B3251" i="2"/>
  <c r="C3251" i="2"/>
  <c r="D3251" i="2"/>
  <c r="E3251" i="2"/>
  <c r="B3252" i="2"/>
  <c r="C3252" i="2"/>
  <c r="D3252" i="2"/>
  <c r="E3252" i="2"/>
  <c r="B3253" i="2"/>
  <c r="C3253" i="2"/>
  <c r="D3253" i="2"/>
  <c r="E3253" i="2"/>
  <c r="B3254" i="2"/>
  <c r="C3254" i="2"/>
  <c r="D3254" i="2"/>
  <c r="E3254" i="2"/>
  <c r="B3255" i="2"/>
  <c r="C3255" i="2"/>
  <c r="D3255" i="2"/>
  <c r="E3255" i="2"/>
  <c r="B3256" i="2"/>
  <c r="C3256" i="2"/>
  <c r="D3256" i="2"/>
  <c r="E3256" i="2"/>
  <c r="B3257" i="2"/>
  <c r="C3257" i="2"/>
  <c r="D3257" i="2"/>
  <c r="E3257" i="2"/>
  <c r="B3258" i="2"/>
  <c r="C3258" i="2"/>
  <c r="D3258" i="2"/>
  <c r="E3258" i="2"/>
  <c r="B3259" i="2"/>
  <c r="C3259" i="2"/>
  <c r="D3259" i="2"/>
  <c r="E3259" i="2"/>
  <c r="B3260" i="2"/>
  <c r="C3260" i="2"/>
  <c r="D3260" i="2"/>
  <c r="E3260" i="2"/>
  <c r="B3261" i="2"/>
  <c r="C3261" i="2"/>
  <c r="D3261" i="2"/>
  <c r="E3261" i="2"/>
  <c r="B3262" i="2"/>
  <c r="C3262" i="2"/>
  <c r="D3262" i="2"/>
  <c r="E3262" i="2"/>
  <c r="B3263" i="2"/>
  <c r="C3263" i="2"/>
  <c r="D3263" i="2"/>
  <c r="E3263" i="2"/>
  <c r="B3264" i="2"/>
  <c r="C3264" i="2"/>
  <c r="D3264" i="2"/>
  <c r="E3264" i="2"/>
  <c r="B3265" i="2"/>
  <c r="C3265" i="2"/>
  <c r="D3265" i="2"/>
  <c r="E3265" i="2"/>
  <c r="B3266" i="2"/>
  <c r="C3266" i="2"/>
  <c r="D3266" i="2"/>
  <c r="E3266" i="2"/>
  <c r="B3267" i="2"/>
  <c r="C3267" i="2"/>
  <c r="D3267" i="2"/>
  <c r="E3267" i="2"/>
  <c r="B3268" i="2"/>
  <c r="C3268" i="2"/>
  <c r="D3268" i="2"/>
  <c r="E3268" i="2"/>
  <c r="B3269" i="2"/>
  <c r="C3269" i="2"/>
  <c r="D3269" i="2"/>
  <c r="E3269" i="2"/>
  <c r="B3270" i="2"/>
  <c r="C3270" i="2"/>
  <c r="D3270" i="2"/>
  <c r="E3270" i="2"/>
  <c r="B3271" i="2"/>
  <c r="C3271" i="2"/>
  <c r="D3271" i="2"/>
  <c r="E3271" i="2"/>
  <c r="B3272" i="2"/>
  <c r="C3272" i="2"/>
  <c r="D3272" i="2"/>
  <c r="E3272" i="2"/>
  <c r="B3273" i="2"/>
  <c r="C3273" i="2"/>
  <c r="D3273" i="2"/>
  <c r="E3273" i="2"/>
  <c r="B3274" i="2"/>
  <c r="C3274" i="2"/>
  <c r="D3274" i="2"/>
  <c r="E3274" i="2"/>
  <c r="B3275" i="2"/>
  <c r="C3275" i="2"/>
  <c r="D3275" i="2"/>
  <c r="E3275" i="2"/>
  <c r="B3276" i="2"/>
  <c r="C3276" i="2"/>
  <c r="D3276" i="2"/>
  <c r="E3276" i="2"/>
  <c r="B3277" i="2"/>
  <c r="C3277" i="2"/>
  <c r="D3277" i="2"/>
  <c r="E3277" i="2"/>
  <c r="B3278" i="2"/>
  <c r="C3278" i="2"/>
  <c r="D3278" i="2"/>
  <c r="E3278" i="2"/>
  <c r="B3279" i="2"/>
  <c r="C3279" i="2"/>
  <c r="D3279" i="2"/>
  <c r="E3279" i="2"/>
  <c r="B3280" i="2"/>
  <c r="C3280" i="2"/>
  <c r="D3280" i="2"/>
  <c r="E3280" i="2"/>
  <c r="B3281" i="2"/>
  <c r="C3281" i="2"/>
  <c r="D3281" i="2"/>
  <c r="E3281" i="2"/>
  <c r="B3282" i="2"/>
  <c r="C3282" i="2"/>
  <c r="D3282" i="2"/>
  <c r="E3282" i="2"/>
  <c r="B3283" i="2"/>
  <c r="C3283" i="2"/>
  <c r="D3283" i="2"/>
  <c r="E3283" i="2"/>
  <c r="B3284" i="2"/>
  <c r="C3284" i="2"/>
  <c r="D3284" i="2"/>
  <c r="E3284" i="2"/>
  <c r="B3285" i="2"/>
  <c r="C3285" i="2"/>
  <c r="D3285" i="2"/>
  <c r="E3285" i="2"/>
  <c r="B3286" i="2"/>
  <c r="C3286" i="2"/>
  <c r="D3286" i="2"/>
  <c r="E3286" i="2"/>
  <c r="B3287" i="2"/>
  <c r="C3287" i="2"/>
  <c r="D3287" i="2"/>
  <c r="E3287" i="2"/>
  <c r="B3288" i="2"/>
  <c r="C3288" i="2"/>
  <c r="D3288" i="2"/>
  <c r="E3288" i="2"/>
  <c r="B3289" i="2"/>
  <c r="C3289" i="2"/>
  <c r="D3289" i="2"/>
  <c r="E3289" i="2"/>
  <c r="B3290" i="2"/>
  <c r="C3290" i="2"/>
  <c r="D3290" i="2"/>
  <c r="E3290" i="2"/>
  <c r="B3291" i="2"/>
  <c r="C3291" i="2"/>
  <c r="D3291" i="2"/>
  <c r="E3291" i="2"/>
  <c r="B3292" i="2"/>
  <c r="C3292" i="2"/>
  <c r="D3292" i="2"/>
  <c r="E3292" i="2"/>
  <c r="B3293" i="2"/>
  <c r="C3293" i="2"/>
  <c r="D3293" i="2"/>
  <c r="E3293" i="2"/>
  <c r="B3294" i="2"/>
  <c r="C3294" i="2"/>
  <c r="D3294" i="2"/>
  <c r="E3294" i="2"/>
  <c r="B3295" i="2"/>
  <c r="C3295" i="2"/>
  <c r="D3295" i="2"/>
  <c r="E3295" i="2"/>
  <c r="B3296" i="2"/>
  <c r="C3296" i="2"/>
  <c r="D3296" i="2"/>
  <c r="E3296" i="2"/>
  <c r="B3297" i="2"/>
  <c r="C3297" i="2"/>
  <c r="D3297" i="2"/>
  <c r="E3297" i="2"/>
  <c r="B3298" i="2"/>
  <c r="C3298" i="2"/>
  <c r="D3298" i="2"/>
  <c r="E3298" i="2"/>
  <c r="B3299" i="2"/>
  <c r="C3299" i="2"/>
  <c r="D3299" i="2"/>
  <c r="E3299" i="2"/>
  <c r="B3300" i="2"/>
  <c r="C3300" i="2"/>
  <c r="D3300" i="2"/>
  <c r="E3300" i="2"/>
  <c r="B3301" i="2"/>
  <c r="C3301" i="2"/>
  <c r="D3301" i="2"/>
  <c r="E3301" i="2"/>
  <c r="B3302" i="2"/>
  <c r="C3302" i="2"/>
  <c r="D3302" i="2"/>
  <c r="E3302" i="2"/>
  <c r="B3303" i="2"/>
  <c r="C3303" i="2"/>
  <c r="D3303" i="2"/>
  <c r="E3303" i="2"/>
  <c r="B3304" i="2"/>
  <c r="C3304" i="2"/>
  <c r="D3304" i="2"/>
  <c r="E3304" i="2"/>
  <c r="B3305" i="2"/>
  <c r="C3305" i="2"/>
  <c r="D3305" i="2"/>
  <c r="E3305" i="2"/>
  <c r="B3306" i="2"/>
  <c r="C3306" i="2"/>
  <c r="D3306" i="2"/>
  <c r="E3306" i="2"/>
  <c r="B3307" i="2"/>
  <c r="C3307" i="2"/>
  <c r="D3307" i="2"/>
  <c r="E3307" i="2"/>
  <c r="B3308" i="2"/>
  <c r="C3308" i="2"/>
  <c r="D3308" i="2"/>
  <c r="E3308" i="2"/>
  <c r="B3309" i="2"/>
  <c r="C3309" i="2"/>
  <c r="D3309" i="2"/>
  <c r="E3309" i="2"/>
  <c r="B3310" i="2"/>
  <c r="C3310" i="2"/>
  <c r="D3310" i="2"/>
  <c r="E3310" i="2"/>
  <c r="B3311" i="2"/>
  <c r="C3311" i="2"/>
  <c r="D3311" i="2"/>
  <c r="E3311" i="2"/>
  <c r="B3312" i="2"/>
  <c r="C3312" i="2"/>
  <c r="D3312" i="2"/>
  <c r="E3312" i="2"/>
  <c r="B3313" i="2"/>
  <c r="C3313" i="2"/>
  <c r="D3313" i="2"/>
  <c r="E3313" i="2"/>
  <c r="B3314" i="2"/>
  <c r="C3314" i="2"/>
  <c r="D3314" i="2"/>
  <c r="E3314" i="2"/>
  <c r="B3315" i="2"/>
  <c r="C3315" i="2"/>
  <c r="D3315" i="2"/>
  <c r="E3315" i="2"/>
  <c r="B3316" i="2"/>
  <c r="C3316" i="2"/>
  <c r="D3316" i="2"/>
  <c r="E3316" i="2"/>
  <c r="B3317" i="2"/>
  <c r="C3317" i="2"/>
  <c r="D3317" i="2"/>
  <c r="E3317" i="2"/>
  <c r="B3318" i="2"/>
  <c r="C3318" i="2"/>
  <c r="D3318" i="2"/>
  <c r="E3318" i="2"/>
  <c r="B3319" i="2"/>
  <c r="C3319" i="2"/>
  <c r="D3319" i="2"/>
  <c r="E3319" i="2"/>
  <c r="B3320" i="2"/>
  <c r="C3320" i="2"/>
  <c r="D3320" i="2"/>
  <c r="E3320" i="2"/>
  <c r="B3321" i="2"/>
  <c r="C3321" i="2"/>
  <c r="D3321" i="2"/>
  <c r="E3321" i="2"/>
  <c r="B3322" i="2"/>
  <c r="C3322" i="2"/>
  <c r="D3322" i="2"/>
  <c r="E3322" i="2"/>
  <c r="B3323" i="2"/>
  <c r="C3323" i="2"/>
  <c r="D3323" i="2"/>
  <c r="E3323" i="2"/>
  <c r="B3324" i="2"/>
  <c r="C3324" i="2"/>
  <c r="D3324" i="2"/>
  <c r="E3324" i="2"/>
  <c r="B3325" i="2"/>
  <c r="C3325" i="2"/>
  <c r="D3325" i="2"/>
  <c r="E3325" i="2"/>
  <c r="B3326" i="2"/>
  <c r="C3326" i="2"/>
  <c r="D3326" i="2"/>
  <c r="E3326" i="2"/>
  <c r="B3327" i="2"/>
  <c r="C3327" i="2"/>
  <c r="D3327" i="2"/>
  <c r="E3327" i="2"/>
  <c r="B3328" i="2"/>
  <c r="C3328" i="2"/>
  <c r="D3328" i="2"/>
  <c r="E3328" i="2"/>
  <c r="B3329" i="2"/>
  <c r="C3329" i="2"/>
  <c r="D3329" i="2"/>
  <c r="E3329" i="2"/>
  <c r="B3330" i="2"/>
  <c r="C3330" i="2"/>
  <c r="D3330" i="2"/>
  <c r="E3330" i="2"/>
  <c r="B3331" i="2"/>
  <c r="C3331" i="2"/>
  <c r="D3331" i="2"/>
  <c r="E3331" i="2"/>
  <c r="B3332" i="2"/>
  <c r="C3332" i="2"/>
  <c r="D3332" i="2"/>
  <c r="E3332" i="2"/>
  <c r="B3333" i="2"/>
  <c r="C3333" i="2"/>
  <c r="D3333" i="2"/>
  <c r="E3333" i="2"/>
  <c r="B3334" i="2"/>
  <c r="C3334" i="2"/>
  <c r="D3334" i="2"/>
  <c r="E3334" i="2"/>
  <c r="B3335" i="2"/>
  <c r="C3335" i="2"/>
  <c r="D3335" i="2"/>
  <c r="E3335" i="2"/>
  <c r="B3336" i="2"/>
  <c r="C3336" i="2"/>
  <c r="D3336" i="2"/>
  <c r="E3336" i="2"/>
  <c r="B3337" i="2"/>
  <c r="C3337" i="2"/>
  <c r="D3337" i="2"/>
  <c r="E3337" i="2"/>
  <c r="B3338" i="2"/>
  <c r="C3338" i="2"/>
  <c r="D3338" i="2"/>
  <c r="E3338" i="2"/>
  <c r="B3339" i="2"/>
  <c r="C3339" i="2"/>
  <c r="D3339" i="2"/>
  <c r="E3339" i="2"/>
  <c r="B3340" i="2"/>
  <c r="C3340" i="2"/>
  <c r="D3340" i="2"/>
  <c r="E3340" i="2"/>
  <c r="B3341" i="2"/>
  <c r="C3341" i="2"/>
  <c r="D3341" i="2"/>
  <c r="E3341" i="2"/>
  <c r="B3342" i="2"/>
  <c r="C3342" i="2"/>
  <c r="D3342" i="2"/>
  <c r="E3342" i="2"/>
  <c r="B3343" i="2"/>
  <c r="C3343" i="2"/>
  <c r="D3343" i="2"/>
  <c r="E3343" i="2"/>
  <c r="B3344" i="2"/>
  <c r="C3344" i="2"/>
  <c r="D3344" i="2"/>
  <c r="E3344" i="2"/>
  <c r="B3345" i="2"/>
  <c r="C3345" i="2"/>
  <c r="D3345" i="2"/>
  <c r="E3345" i="2"/>
  <c r="B3346" i="2"/>
  <c r="C3346" i="2"/>
  <c r="D3346" i="2"/>
  <c r="E3346" i="2"/>
  <c r="B3347" i="2"/>
  <c r="C3347" i="2"/>
  <c r="D3347" i="2"/>
  <c r="E3347" i="2"/>
  <c r="B3348" i="2"/>
  <c r="C3348" i="2"/>
  <c r="D3348" i="2"/>
  <c r="E3348" i="2"/>
  <c r="B3349" i="2"/>
  <c r="C3349" i="2"/>
  <c r="D3349" i="2"/>
  <c r="E3349" i="2"/>
  <c r="B3350" i="2"/>
  <c r="C3350" i="2"/>
  <c r="D3350" i="2"/>
  <c r="E3350" i="2"/>
  <c r="B3351" i="2"/>
  <c r="C3351" i="2"/>
  <c r="D3351" i="2"/>
  <c r="E3351" i="2"/>
  <c r="B3352" i="2"/>
  <c r="C3352" i="2"/>
  <c r="D3352" i="2"/>
  <c r="E3352" i="2"/>
  <c r="B3353" i="2"/>
  <c r="C3353" i="2"/>
  <c r="D3353" i="2"/>
  <c r="E3353" i="2"/>
  <c r="B3354" i="2"/>
  <c r="C3354" i="2"/>
  <c r="D3354" i="2"/>
  <c r="E3354" i="2"/>
  <c r="B3355" i="2"/>
  <c r="C3355" i="2"/>
  <c r="D3355" i="2"/>
  <c r="E3355" i="2"/>
  <c r="B3356" i="2"/>
  <c r="C3356" i="2"/>
  <c r="D3356" i="2"/>
  <c r="E3356" i="2"/>
  <c r="B3357" i="2"/>
  <c r="C3357" i="2"/>
  <c r="D3357" i="2"/>
  <c r="E3357" i="2"/>
  <c r="B3358" i="2"/>
  <c r="C3358" i="2"/>
  <c r="D3358" i="2"/>
  <c r="E3358" i="2"/>
  <c r="B3359" i="2"/>
  <c r="C3359" i="2"/>
  <c r="D3359" i="2"/>
  <c r="E3359" i="2"/>
  <c r="B3360" i="2"/>
  <c r="C3360" i="2"/>
  <c r="D3360" i="2"/>
  <c r="E3360" i="2"/>
  <c r="B3361" i="2"/>
  <c r="C3361" i="2"/>
  <c r="D3361" i="2"/>
  <c r="E3361" i="2"/>
  <c r="B3362" i="2"/>
  <c r="C3362" i="2"/>
  <c r="D3362" i="2"/>
  <c r="E3362" i="2"/>
  <c r="B3363" i="2"/>
  <c r="C3363" i="2"/>
  <c r="D3363" i="2"/>
  <c r="E3363" i="2"/>
  <c r="B3364" i="2"/>
  <c r="C3364" i="2"/>
  <c r="D3364" i="2"/>
  <c r="E3364" i="2"/>
  <c r="B3365" i="2"/>
  <c r="C3365" i="2"/>
  <c r="D3365" i="2"/>
  <c r="E3365" i="2"/>
  <c r="B3366" i="2"/>
  <c r="C3366" i="2"/>
  <c r="D3366" i="2"/>
  <c r="E3366" i="2"/>
  <c r="B3367" i="2"/>
  <c r="C3367" i="2"/>
  <c r="D3367" i="2"/>
  <c r="E3367" i="2"/>
  <c r="B3368" i="2"/>
  <c r="C3368" i="2"/>
  <c r="D3368" i="2"/>
  <c r="E3368" i="2"/>
  <c r="B3369" i="2"/>
  <c r="C3369" i="2"/>
  <c r="D3369" i="2"/>
  <c r="E3369" i="2"/>
  <c r="B3370" i="2"/>
  <c r="C3370" i="2"/>
  <c r="D3370" i="2"/>
  <c r="E3370" i="2"/>
  <c r="B3371" i="2"/>
  <c r="C3371" i="2"/>
  <c r="D3371" i="2"/>
  <c r="E3371" i="2"/>
  <c r="B3372" i="2"/>
  <c r="C3372" i="2"/>
  <c r="D3372" i="2"/>
  <c r="E3372" i="2"/>
  <c r="B3373" i="2"/>
  <c r="C3373" i="2"/>
  <c r="D3373" i="2"/>
  <c r="E3373" i="2"/>
  <c r="B3374" i="2"/>
  <c r="C3374" i="2"/>
  <c r="D3374" i="2"/>
  <c r="E3374" i="2"/>
  <c r="B3375" i="2"/>
  <c r="C3375" i="2"/>
  <c r="D3375" i="2"/>
  <c r="E3375" i="2"/>
  <c r="B3376" i="2"/>
  <c r="C3376" i="2"/>
  <c r="D3376" i="2"/>
  <c r="E3376" i="2"/>
  <c r="B3377" i="2"/>
  <c r="C3377" i="2"/>
  <c r="D3377" i="2"/>
  <c r="E3377" i="2"/>
  <c r="B3378" i="2"/>
  <c r="C3378" i="2"/>
  <c r="D3378" i="2"/>
  <c r="E3378" i="2"/>
  <c r="B3379" i="2"/>
  <c r="C3379" i="2"/>
  <c r="D3379" i="2"/>
  <c r="E3379" i="2"/>
  <c r="B3380" i="2"/>
  <c r="C3380" i="2"/>
  <c r="D3380" i="2"/>
  <c r="E3380" i="2"/>
  <c r="B3381" i="2"/>
  <c r="C3381" i="2"/>
  <c r="D3381" i="2"/>
  <c r="E3381" i="2"/>
  <c r="B3382" i="2"/>
  <c r="C3382" i="2"/>
  <c r="D3382" i="2"/>
  <c r="E3382" i="2"/>
  <c r="B3383" i="2"/>
  <c r="C3383" i="2"/>
  <c r="D3383" i="2"/>
  <c r="E3383" i="2"/>
  <c r="B3384" i="2"/>
  <c r="C3384" i="2"/>
  <c r="D3384" i="2"/>
  <c r="E3384" i="2"/>
  <c r="B3385" i="2"/>
  <c r="C3385" i="2"/>
  <c r="D3385" i="2"/>
  <c r="E3385" i="2"/>
  <c r="B3386" i="2"/>
  <c r="C3386" i="2"/>
  <c r="D3386" i="2"/>
  <c r="E3386" i="2"/>
  <c r="B3387" i="2"/>
  <c r="C3387" i="2"/>
  <c r="D3387" i="2"/>
  <c r="E3387" i="2"/>
  <c r="B3388" i="2"/>
  <c r="C3388" i="2"/>
  <c r="D3388" i="2"/>
  <c r="E3388" i="2"/>
  <c r="B3389" i="2"/>
  <c r="C3389" i="2"/>
  <c r="D3389" i="2"/>
  <c r="E3389" i="2"/>
  <c r="B3390" i="2"/>
  <c r="C3390" i="2"/>
  <c r="D3390" i="2"/>
  <c r="E3390" i="2"/>
  <c r="B3391" i="2"/>
  <c r="C3391" i="2"/>
  <c r="D3391" i="2"/>
  <c r="E3391" i="2"/>
  <c r="B3392" i="2"/>
  <c r="C3392" i="2"/>
  <c r="D3392" i="2"/>
  <c r="E3392" i="2"/>
  <c r="B3393" i="2"/>
  <c r="C3393" i="2"/>
  <c r="D3393" i="2"/>
  <c r="E3393" i="2"/>
  <c r="B3394" i="2"/>
  <c r="C3394" i="2"/>
  <c r="D3394" i="2"/>
  <c r="E3394" i="2"/>
  <c r="B3395" i="2"/>
  <c r="C3395" i="2"/>
  <c r="D3395" i="2"/>
  <c r="E3395" i="2"/>
  <c r="B3396" i="2"/>
  <c r="C3396" i="2"/>
  <c r="D3396" i="2"/>
  <c r="E3396" i="2"/>
  <c r="B3397" i="2"/>
  <c r="C3397" i="2"/>
  <c r="D3397" i="2"/>
  <c r="E3397" i="2"/>
  <c r="B3398" i="2"/>
  <c r="C3398" i="2"/>
  <c r="D3398" i="2"/>
  <c r="E3398" i="2"/>
  <c r="B3399" i="2"/>
  <c r="C3399" i="2"/>
  <c r="D3399" i="2"/>
  <c r="E3399" i="2"/>
  <c r="B3400" i="2"/>
  <c r="C3400" i="2"/>
  <c r="D3400" i="2"/>
  <c r="E3400" i="2"/>
  <c r="B3401" i="2"/>
  <c r="C3401" i="2"/>
  <c r="D3401" i="2"/>
  <c r="E3401" i="2"/>
  <c r="B3402" i="2"/>
  <c r="C3402" i="2"/>
  <c r="D3402" i="2"/>
  <c r="E3402" i="2"/>
  <c r="B3403" i="2"/>
  <c r="C3403" i="2"/>
  <c r="D3403" i="2"/>
  <c r="E3403" i="2"/>
  <c r="B3404" i="2"/>
  <c r="C3404" i="2"/>
  <c r="D3404" i="2"/>
  <c r="E3404" i="2"/>
  <c r="B3405" i="2"/>
  <c r="C3405" i="2"/>
  <c r="D3405" i="2"/>
  <c r="E3405" i="2"/>
  <c r="B3406" i="2"/>
  <c r="C3406" i="2"/>
  <c r="D3406" i="2"/>
  <c r="E3406" i="2"/>
  <c r="B3407" i="2"/>
  <c r="C3407" i="2"/>
  <c r="D3407" i="2"/>
  <c r="E3407" i="2"/>
  <c r="B3408" i="2"/>
  <c r="C3408" i="2"/>
  <c r="D3408" i="2"/>
  <c r="E3408" i="2"/>
  <c r="B3409" i="2"/>
  <c r="C3409" i="2"/>
  <c r="D3409" i="2"/>
  <c r="E3409" i="2"/>
  <c r="B3410" i="2"/>
  <c r="C3410" i="2"/>
  <c r="D3410" i="2"/>
  <c r="E3410" i="2"/>
  <c r="B3411" i="2"/>
  <c r="C3411" i="2"/>
  <c r="D3411" i="2"/>
  <c r="E3411" i="2"/>
  <c r="B3412" i="2"/>
  <c r="C3412" i="2"/>
  <c r="D3412" i="2"/>
  <c r="E3412" i="2"/>
  <c r="B3413" i="2"/>
  <c r="C3413" i="2"/>
  <c r="D3413" i="2"/>
  <c r="E3413" i="2"/>
  <c r="B3414" i="2"/>
  <c r="C3414" i="2"/>
  <c r="D3414" i="2"/>
  <c r="E3414" i="2"/>
  <c r="B3415" i="2"/>
  <c r="C3415" i="2"/>
  <c r="D3415" i="2"/>
  <c r="E3415" i="2"/>
  <c r="B3416" i="2"/>
  <c r="C3416" i="2"/>
  <c r="D3416" i="2"/>
  <c r="E3416" i="2"/>
  <c r="B3417" i="2"/>
  <c r="C3417" i="2"/>
  <c r="D3417" i="2"/>
  <c r="E3417" i="2"/>
  <c r="B3418" i="2"/>
  <c r="C3418" i="2"/>
  <c r="D3418" i="2"/>
  <c r="E3418" i="2"/>
  <c r="B3419" i="2"/>
  <c r="C3419" i="2"/>
  <c r="D3419" i="2"/>
  <c r="E3419" i="2"/>
  <c r="B3420" i="2"/>
  <c r="C3420" i="2"/>
  <c r="D3420" i="2"/>
  <c r="E3420" i="2"/>
  <c r="B3421" i="2"/>
  <c r="C3421" i="2"/>
  <c r="D3421" i="2"/>
  <c r="E3421" i="2"/>
  <c r="B3422" i="2"/>
  <c r="C3422" i="2"/>
  <c r="D3422" i="2"/>
  <c r="E3422" i="2"/>
  <c r="B3423" i="2"/>
  <c r="C3423" i="2"/>
  <c r="D3423" i="2"/>
  <c r="E3423" i="2"/>
  <c r="B3424" i="2"/>
  <c r="C3424" i="2"/>
  <c r="D3424" i="2"/>
  <c r="E3424" i="2"/>
  <c r="B3425" i="2"/>
  <c r="C3425" i="2"/>
  <c r="D3425" i="2"/>
  <c r="E3425" i="2"/>
  <c r="B3426" i="2"/>
  <c r="C3426" i="2"/>
  <c r="D3426" i="2"/>
  <c r="E3426" i="2"/>
  <c r="B3427" i="2"/>
  <c r="C3427" i="2"/>
  <c r="D3427" i="2"/>
  <c r="E3427" i="2"/>
  <c r="B3428" i="2"/>
  <c r="C3428" i="2"/>
  <c r="D3428" i="2"/>
  <c r="E3428" i="2"/>
  <c r="B3429" i="2"/>
  <c r="C3429" i="2"/>
  <c r="D3429" i="2"/>
  <c r="E3429" i="2"/>
  <c r="B3430" i="2"/>
  <c r="C3430" i="2"/>
  <c r="D3430" i="2"/>
  <c r="E3430" i="2"/>
  <c r="B3431" i="2"/>
  <c r="C3431" i="2"/>
  <c r="D3431" i="2"/>
  <c r="E3431" i="2"/>
  <c r="B3432" i="2"/>
  <c r="C3432" i="2"/>
  <c r="D3432" i="2"/>
  <c r="E3432" i="2"/>
  <c r="B3433" i="2"/>
  <c r="C3433" i="2"/>
  <c r="D3433" i="2"/>
  <c r="E3433" i="2"/>
  <c r="B3434" i="2"/>
  <c r="C3434" i="2"/>
  <c r="D3434" i="2"/>
  <c r="E3434" i="2"/>
  <c r="B3435" i="2"/>
  <c r="C3435" i="2"/>
  <c r="D3435" i="2"/>
  <c r="E3435" i="2"/>
  <c r="B3436" i="2"/>
  <c r="C3436" i="2"/>
  <c r="D3436" i="2"/>
  <c r="E3436" i="2"/>
  <c r="B3437" i="2"/>
  <c r="C3437" i="2"/>
  <c r="D3437" i="2"/>
  <c r="E3437" i="2"/>
  <c r="B3438" i="2"/>
  <c r="C3438" i="2"/>
  <c r="D3438" i="2"/>
  <c r="E3438" i="2"/>
  <c r="B3439" i="2"/>
  <c r="C3439" i="2"/>
  <c r="D3439" i="2"/>
  <c r="E3439" i="2"/>
  <c r="B3440" i="2"/>
  <c r="C3440" i="2"/>
  <c r="D3440" i="2"/>
  <c r="E3440" i="2"/>
  <c r="B3441" i="2"/>
  <c r="C3441" i="2"/>
  <c r="D3441" i="2"/>
  <c r="E3441" i="2"/>
  <c r="B3442" i="2"/>
  <c r="C3442" i="2"/>
  <c r="D3442" i="2"/>
  <c r="E3442" i="2"/>
  <c r="B3443" i="2"/>
  <c r="C3443" i="2"/>
  <c r="D3443" i="2"/>
  <c r="E3443" i="2"/>
  <c r="B3444" i="2"/>
  <c r="C3444" i="2"/>
  <c r="D3444" i="2"/>
  <c r="E3444" i="2"/>
  <c r="B3445" i="2"/>
  <c r="C3445" i="2"/>
  <c r="D3445" i="2"/>
  <c r="E3445" i="2"/>
  <c r="B3446" i="2"/>
  <c r="C3446" i="2"/>
  <c r="D3446" i="2"/>
  <c r="E3446" i="2"/>
  <c r="B3447" i="2"/>
  <c r="C3447" i="2"/>
  <c r="D3447" i="2"/>
  <c r="E3447" i="2"/>
  <c r="B3448" i="2"/>
  <c r="C3448" i="2"/>
  <c r="D3448" i="2"/>
  <c r="E3448" i="2"/>
  <c r="B3449" i="2"/>
  <c r="C3449" i="2"/>
  <c r="D3449" i="2"/>
  <c r="E3449" i="2"/>
  <c r="B3450" i="2"/>
  <c r="C3450" i="2"/>
  <c r="D3450" i="2"/>
  <c r="E3450" i="2"/>
  <c r="B3451" i="2"/>
  <c r="C3451" i="2"/>
  <c r="D3451" i="2"/>
  <c r="E3451" i="2"/>
  <c r="B3452" i="2"/>
  <c r="C3452" i="2"/>
  <c r="D3452" i="2"/>
  <c r="E3452" i="2"/>
  <c r="B3453" i="2"/>
  <c r="C3453" i="2"/>
  <c r="D3453" i="2"/>
  <c r="E3453" i="2"/>
  <c r="B3454" i="2"/>
  <c r="C3454" i="2"/>
  <c r="D3454" i="2"/>
  <c r="E3454" i="2"/>
  <c r="B3455" i="2"/>
  <c r="C3455" i="2"/>
  <c r="D3455" i="2"/>
  <c r="E3455" i="2"/>
  <c r="B3456" i="2"/>
  <c r="C3456" i="2"/>
  <c r="D3456" i="2"/>
  <c r="E3456" i="2"/>
  <c r="B3457" i="2"/>
  <c r="C3457" i="2"/>
  <c r="D3457" i="2"/>
  <c r="E3457" i="2"/>
  <c r="B3458" i="2"/>
  <c r="C3458" i="2"/>
  <c r="D3458" i="2"/>
  <c r="E3458" i="2"/>
  <c r="B3459" i="2"/>
  <c r="C3459" i="2"/>
  <c r="D3459" i="2"/>
  <c r="E3459" i="2"/>
  <c r="B3460" i="2"/>
  <c r="C3460" i="2"/>
  <c r="D3460" i="2"/>
  <c r="E3460" i="2"/>
  <c r="B3461" i="2"/>
  <c r="C3461" i="2"/>
  <c r="D3461" i="2"/>
  <c r="E3461" i="2"/>
  <c r="B3462" i="2"/>
  <c r="C3462" i="2"/>
  <c r="D3462" i="2"/>
  <c r="E3462" i="2"/>
  <c r="B3463" i="2"/>
  <c r="C3463" i="2"/>
  <c r="D3463" i="2"/>
  <c r="E3463" i="2"/>
  <c r="B3464" i="2"/>
  <c r="C3464" i="2"/>
  <c r="D3464" i="2"/>
  <c r="E3464" i="2"/>
  <c r="B3465" i="2"/>
  <c r="C3465" i="2"/>
  <c r="D3465" i="2"/>
  <c r="E3465" i="2"/>
  <c r="B3466" i="2"/>
  <c r="C3466" i="2"/>
  <c r="D3466" i="2"/>
  <c r="E3466" i="2"/>
  <c r="B3467" i="2"/>
  <c r="C3467" i="2"/>
  <c r="D3467" i="2"/>
  <c r="E3467" i="2"/>
  <c r="B3468" i="2"/>
  <c r="C3468" i="2"/>
  <c r="D3468" i="2"/>
  <c r="E3468" i="2"/>
  <c r="B3469" i="2"/>
  <c r="C3469" i="2"/>
  <c r="D3469" i="2"/>
  <c r="E3469" i="2"/>
  <c r="B3470" i="2"/>
  <c r="C3470" i="2"/>
  <c r="D3470" i="2"/>
  <c r="E3470" i="2"/>
  <c r="B3471" i="2"/>
  <c r="C3471" i="2"/>
  <c r="D3471" i="2"/>
  <c r="E3471" i="2"/>
  <c r="B3472" i="2"/>
  <c r="C3472" i="2"/>
  <c r="D3472" i="2"/>
  <c r="E3472" i="2"/>
  <c r="B3473" i="2"/>
  <c r="C3473" i="2"/>
  <c r="D3473" i="2"/>
  <c r="E3473" i="2"/>
  <c r="B3474" i="2"/>
  <c r="C3474" i="2"/>
  <c r="D3474" i="2"/>
  <c r="E3474" i="2"/>
  <c r="B3475" i="2"/>
  <c r="C3475" i="2"/>
  <c r="D3475" i="2"/>
  <c r="E3475" i="2"/>
  <c r="B3476" i="2"/>
  <c r="C3476" i="2"/>
  <c r="D3476" i="2"/>
  <c r="E3476" i="2"/>
  <c r="B3477" i="2"/>
  <c r="C3477" i="2"/>
  <c r="D3477" i="2"/>
  <c r="E3477" i="2"/>
  <c r="B3478" i="2"/>
  <c r="C3478" i="2"/>
  <c r="D3478" i="2"/>
  <c r="E3478" i="2"/>
  <c r="B3479" i="2"/>
  <c r="C3479" i="2"/>
  <c r="D3479" i="2"/>
  <c r="E3479" i="2"/>
  <c r="B3480" i="2"/>
  <c r="C3480" i="2"/>
  <c r="D3480" i="2"/>
  <c r="E3480" i="2"/>
  <c r="B3481" i="2"/>
  <c r="C3481" i="2"/>
  <c r="D3481" i="2"/>
  <c r="E3481" i="2"/>
  <c r="B3482" i="2"/>
  <c r="C3482" i="2"/>
  <c r="D3482" i="2"/>
  <c r="E3482" i="2"/>
  <c r="B3483" i="2"/>
  <c r="C3483" i="2"/>
  <c r="D3483" i="2"/>
  <c r="E3483" i="2"/>
  <c r="B3484" i="2"/>
  <c r="C3484" i="2"/>
  <c r="D3484" i="2"/>
  <c r="E3484" i="2"/>
  <c r="B3485" i="2"/>
  <c r="C3485" i="2"/>
  <c r="D3485" i="2"/>
  <c r="E3485" i="2"/>
  <c r="B3486" i="2"/>
  <c r="C3486" i="2"/>
  <c r="D3486" i="2"/>
  <c r="E3486" i="2"/>
  <c r="B3487" i="2"/>
  <c r="C3487" i="2"/>
  <c r="D3487" i="2"/>
  <c r="E3487" i="2"/>
  <c r="B3488" i="2"/>
  <c r="C3488" i="2"/>
  <c r="D3488" i="2"/>
  <c r="E3488" i="2"/>
  <c r="B3489" i="2"/>
  <c r="C3489" i="2"/>
  <c r="D3489" i="2"/>
  <c r="E3489" i="2"/>
  <c r="B3490" i="2"/>
  <c r="C3490" i="2"/>
  <c r="D3490" i="2"/>
  <c r="E3490" i="2"/>
  <c r="B3491" i="2"/>
  <c r="C3491" i="2"/>
  <c r="D3491" i="2"/>
  <c r="E3491" i="2"/>
  <c r="B3492" i="2"/>
  <c r="C3492" i="2"/>
  <c r="D3492" i="2"/>
  <c r="E3492" i="2"/>
  <c r="B3493" i="2"/>
  <c r="C3493" i="2"/>
  <c r="D3493" i="2"/>
  <c r="E3493" i="2"/>
  <c r="B3494" i="2"/>
  <c r="C3494" i="2"/>
  <c r="D3494" i="2"/>
  <c r="E3494" i="2"/>
  <c r="B3495" i="2"/>
  <c r="C3495" i="2"/>
  <c r="D3495" i="2"/>
  <c r="E3495" i="2"/>
  <c r="B3496" i="2"/>
  <c r="C3496" i="2"/>
  <c r="D3496" i="2"/>
  <c r="E3496" i="2"/>
  <c r="B3497" i="2"/>
  <c r="C3497" i="2"/>
  <c r="D3497" i="2"/>
  <c r="E3497" i="2"/>
  <c r="B3498" i="2"/>
  <c r="C3498" i="2"/>
  <c r="D3498" i="2"/>
  <c r="E3498" i="2"/>
  <c r="B3499" i="2"/>
  <c r="C3499" i="2"/>
  <c r="D3499" i="2"/>
  <c r="E3499" i="2"/>
  <c r="B3500" i="2"/>
  <c r="C3500" i="2"/>
  <c r="D3500" i="2"/>
  <c r="E3500" i="2"/>
  <c r="B3501" i="2"/>
  <c r="C3501" i="2"/>
  <c r="D3501" i="2"/>
  <c r="E3501" i="2"/>
  <c r="B3502" i="2"/>
  <c r="C3502" i="2"/>
  <c r="D3502" i="2"/>
  <c r="E3502" i="2"/>
  <c r="B3503" i="2"/>
  <c r="C3503" i="2"/>
  <c r="D3503" i="2"/>
  <c r="E3503" i="2"/>
  <c r="B3504" i="2"/>
  <c r="C3504" i="2"/>
  <c r="D3504" i="2"/>
  <c r="E3504" i="2"/>
  <c r="B3505" i="2"/>
  <c r="C3505" i="2"/>
  <c r="D3505" i="2"/>
  <c r="E3505" i="2"/>
  <c r="B3506" i="2"/>
  <c r="C3506" i="2"/>
  <c r="D3506" i="2"/>
  <c r="E3506" i="2"/>
  <c r="B3507" i="2"/>
  <c r="C3507" i="2"/>
  <c r="D3507" i="2"/>
  <c r="E3507" i="2"/>
  <c r="B3508" i="2"/>
  <c r="C3508" i="2"/>
  <c r="D3508" i="2"/>
  <c r="E3508" i="2"/>
  <c r="B3509" i="2"/>
  <c r="C3509" i="2"/>
  <c r="D3509" i="2"/>
  <c r="E3509" i="2"/>
  <c r="B3510" i="2"/>
  <c r="C3510" i="2"/>
  <c r="D3510" i="2"/>
  <c r="E3510" i="2"/>
  <c r="B3511" i="2"/>
  <c r="C3511" i="2"/>
  <c r="D3511" i="2"/>
  <c r="E3511" i="2"/>
  <c r="B3512" i="2"/>
  <c r="C3512" i="2"/>
  <c r="D3512" i="2"/>
  <c r="E3512" i="2"/>
  <c r="B3513" i="2"/>
  <c r="C3513" i="2"/>
  <c r="D3513" i="2"/>
  <c r="E3513" i="2"/>
  <c r="B3514" i="2"/>
  <c r="C3514" i="2"/>
  <c r="D3514" i="2"/>
  <c r="E3514" i="2"/>
  <c r="B3515" i="2"/>
  <c r="C3515" i="2"/>
  <c r="D3515" i="2"/>
  <c r="E3515" i="2"/>
  <c r="B3516" i="2"/>
  <c r="C3516" i="2"/>
  <c r="D3516" i="2"/>
  <c r="E3516" i="2"/>
  <c r="B3517" i="2"/>
  <c r="C3517" i="2"/>
  <c r="D3517" i="2"/>
  <c r="E3517" i="2"/>
  <c r="B3518" i="2"/>
  <c r="C3518" i="2"/>
  <c r="D3518" i="2"/>
  <c r="E3518" i="2"/>
  <c r="B3519" i="2"/>
  <c r="C3519" i="2"/>
  <c r="D3519" i="2"/>
  <c r="E3519" i="2"/>
  <c r="B3520" i="2"/>
  <c r="C3520" i="2"/>
  <c r="D3520" i="2"/>
  <c r="E3520" i="2"/>
  <c r="B3521" i="2"/>
  <c r="C3521" i="2"/>
  <c r="D3521" i="2"/>
  <c r="E3521" i="2"/>
  <c r="B3522" i="2"/>
  <c r="C3522" i="2"/>
  <c r="D3522" i="2"/>
  <c r="E3522" i="2"/>
  <c r="B3523" i="2"/>
  <c r="C3523" i="2"/>
  <c r="D3523" i="2"/>
  <c r="E3523" i="2"/>
  <c r="B3524" i="2"/>
  <c r="C3524" i="2"/>
  <c r="D3524" i="2"/>
  <c r="E3524" i="2"/>
  <c r="B3525" i="2"/>
  <c r="C3525" i="2"/>
  <c r="D3525" i="2"/>
  <c r="E3525" i="2"/>
  <c r="B3526" i="2"/>
  <c r="C3526" i="2"/>
  <c r="D3526" i="2"/>
  <c r="E3526" i="2"/>
  <c r="B3527" i="2"/>
  <c r="C3527" i="2"/>
  <c r="D3527" i="2"/>
  <c r="E3527" i="2"/>
  <c r="B3528" i="2"/>
  <c r="C3528" i="2"/>
  <c r="D3528" i="2"/>
  <c r="E3528" i="2"/>
  <c r="B3529" i="2"/>
  <c r="C3529" i="2"/>
  <c r="D3529" i="2"/>
  <c r="E3529" i="2"/>
  <c r="B3530" i="2"/>
  <c r="C3530" i="2"/>
  <c r="D3530" i="2"/>
  <c r="E3530" i="2"/>
  <c r="B3531" i="2"/>
  <c r="C3531" i="2"/>
  <c r="D3531" i="2"/>
  <c r="E3531" i="2"/>
  <c r="B3532" i="2"/>
  <c r="C3532" i="2"/>
  <c r="D3532" i="2"/>
  <c r="E3532" i="2"/>
  <c r="B3533" i="2"/>
  <c r="C3533" i="2"/>
  <c r="D3533" i="2"/>
  <c r="E3533" i="2"/>
  <c r="B3534" i="2"/>
  <c r="C3534" i="2"/>
  <c r="D3534" i="2"/>
  <c r="E3534" i="2"/>
  <c r="B3535" i="2"/>
  <c r="C3535" i="2"/>
  <c r="D3535" i="2"/>
  <c r="E3535" i="2"/>
  <c r="B3536" i="2"/>
  <c r="C3536" i="2"/>
  <c r="D3536" i="2"/>
  <c r="E3536" i="2"/>
  <c r="B3537" i="2"/>
  <c r="C3537" i="2"/>
  <c r="D3537" i="2"/>
  <c r="E3537" i="2"/>
  <c r="B3538" i="2"/>
  <c r="C3538" i="2"/>
  <c r="D3538" i="2"/>
  <c r="E3538" i="2"/>
  <c r="B3539" i="2"/>
  <c r="C3539" i="2"/>
  <c r="D3539" i="2"/>
  <c r="E3539" i="2"/>
  <c r="B3540" i="2"/>
  <c r="C3540" i="2"/>
  <c r="D3540" i="2"/>
  <c r="E3540" i="2"/>
  <c r="B3541" i="2"/>
  <c r="C3541" i="2"/>
  <c r="D3541" i="2"/>
  <c r="E3541" i="2"/>
  <c r="B3542" i="2"/>
  <c r="C3542" i="2"/>
  <c r="D3542" i="2"/>
  <c r="E3542" i="2"/>
  <c r="B3543" i="2"/>
  <c r="C3543" i="2"/>
  <c r="D3543" i="2"/>
  <c r="E3543" i="2"/>
  <c r="B3544" i="2"/>
  <c r="C3544" i="2"/>
  <c r="D3544" i="2"/>
  <c r="E3544" i="2"/>
  <c r="B3545" i="2"/>
  <c r="C3545" i="2"/>
  <c r="D3545" i="2"/>
  <c r="E3545" i="2"/>
  <c r="B3546" i="2"/>
  <c r="C3546" i="2"/>
  <c r="D3546" i="2"/>
  <c r="E3546" i="2"/>
  <c r="B3547" i="2"/>
  <c r="C3547" i="2"/>
  <c r="D3547" i="2"/>
  <c r="E3547" i="2"/>
  <c r="B3548" i="2"/>
  <c r="C3548" i="2"/>
  <c r="D3548" i="2"/>
  <c r="E3548" i="2"/>
  <c r="B3549" i="2"/>
  <c r="C3549" i="2"/>
  <c r="D3549" i="2"/>
  <c r="E3549" i="2"/>
  <c r="B3550" i="2"/>
  <c r="C3550" i="2"/>
  <c r="D3550" i="2"/>
  <c r="E3550" i="2"/>
  <c r="B3551" i="2"/>
  <c r="C3551" i="2"/>
  <c r="D3551" i="2"/>
  <c r="E3551" i="2"/>
  <c r="B3552" i="2"/>
  <c r="C3552" i="2"/>
  <c r="D3552" i="2"/>
  <c r="E3552" i="2"/>
  <c r="B3553" i="2"/>
  <c r="C3553" i="2"/>
  <c r="D3553" i="2"/>
  <c r="E3553" i="2"/>
  <c r="B3554" i="2"/>
  <c r="C3554" i="2"/>
  <c r="D3554" i="2"/>
  <c r="E3554" i="2"/>
  <c r="B3555" i="2"/>
  <c r="C3555" i="2"/>
  <c r="D3555" i="2"/>
  <c r="E3555" i="2"/>
  <c r="B3556" i="2"/>
  <c r="C3556" i="2"/>
  <c r="D3556" i="2"/>
  <c r="E3556" i="2"/>
  <c r="B3557" i="2"/>
  <c r="C3557" i="2"/>
  <c r="D3557" i="2"/>
  <c r="E3557" i="2"/>
  <c r="B3558" i="2"/>
  <c r="C3558" i="2"/>
  <c r="D3558" i="2"/>
  <c r="E3558" i="2"/>
  <c r="B3559" i="2"/>
  <c r="C3559" i="2"/>
  <c r="D3559" i="2"/>
  <c r="E3559" i="2"/>
  <c r="B3560" i="2"/>
  <c r="C3560" i="2"/>
  <c r="D3560" i="2"/>
  <c r="E3560" i="2"/>
  <c r="B3561" i="2"/>
  <c r="C3561" i="2"/>
  <c r="D3561" i="2"/>
  <c r="E3561" i="2"/>
  <c r="B3562" i="2"/>
  <c r="C3562" i="2"/>
  <c r="D3562" i="2"/>
  <c r="E3562" i="2"/>
  <c r="B3563" i="2"/>
  <c r="C3563" i="2"/>
  <c r="D3563" i="2"/>
  <c r="E3563" i="2"/>
  <c r="B3564" i="2"/>
  <c r="C3564" i="2"/>
  <c r="D3564" i="2"/>
  <c r="E3564" i="2"/>
  <c r="B3565" i="2"/>
  <c r="C3565" i="2"/>
  <c r="D3565" i="2"/>
  <c r="E3565" i="2"/>
  <c r="B3566" i="2"/>
  <c r="C3566" i="2"/>
  <c r="D3566" i="2"/>
  <c r="E3566" i="2"/>
  <c r="B3567" i="2"/>
  <c r="C3567" i="2"/>
  <c r="D3567" i="2"/>
  <c r="E3567" i="2"/>
  <c r="B3568" i="2"/>
  <c r="C3568" i="2"/>
  <c r="D3568" i="2"/>
  <c r="E3568" i="2"/>
  <c r="B3569" i="2"/>
  <c r="C3569" i="2"/>
  <c r="D3569" i="2"/>
  <c r="E3569" i="2"/>
  <c r="B3570" i="2"/>
  <c r="C3570" i="2"/>
  <c r="D3570" i="2"/>
  <c r="E3570" i="2"/>
  <c r="B3571" i="2"/>
  <c r="C3571" i="2"/>
  <c r="D3571" i="2"/>
  <c r="E3571" i="2"/>
  <c r="B3572" i="2"/>
  <c r="C3572" i="2"/>
  <c r="D3572" i="2"/>
  <c r="E3572" i="2"/>
  <c r="B3573" i="2"/>
  <c r="C3573" i="2"/>
  <c r="D3573" i="2"/>
  <c r="E3573" i="2"/>
  <c r="B3574" i="2"/>
  <c r="C3574" i="2"/>
  <c r="D3574" i="2"/>
  <c r="E3574" i="2"/>
  <c r="B3575" i="2"/>
  <c r="C3575" i="2"/>
  <c r="D3575" i="2"/>
  <c r="E3575" i="2"/>
  <c r="B3576" i="2"/>
  <c r="C3576" i="2"/>
  <c r="D3576" i="2"/>
  <c r="E3576" i="2"/>
  <c r="B3577" i="2"/>
  <c r="C3577" i="2"/>
  <c r="D3577" i="2"/>
  <c r="E3577" i="2"/>
  <c r="B3578" i="2"/>
  <c r="C3578" i="2"/>
  <c r="D3578" i="2"/>
  <c r="E3578" i="2"/>
  <c r="B3579" i="2"/>
  <c r="C3579" i="2"/>
  <c r="D3579" i="2"/>
  <c r="E3579" i="2"/>
  <c r="B3580" i="2"/>
  <c r="C3580" i="2"/>
  <c r="D3580" i="2"/>
  <c r="E3580" i="2"/>
  <c r="B3581" i="2"/>
  <c r="C3581" i="2"/>
  <c r="D3581" i="2"/>
  <c r="E3581" i="2"/>
  <c r="B3582" i="2"/>
  <c r="C3582" i="2"/>
  <c r="D3582" i="2"/>
  <c r="E3582" i="2"/>
  <c r="B3583" i="2"/>
  <c r="C3583" i="2"/>
  <c r="D3583" i="2"/>
  <c r="E3583" i="2"/>
  <c r="B3584" i="2"/>
  <c r="C3584" i="2"/>
  <c r="D3584" i="2"/>
  <c r="E3584" i="2"/>
  <c r="B3585" i="2"/>
  <c r="C3585" i="2"/>
  <c r="D3585" i="2"/>
  <c r="E3585" i="2"/>
  <c r="B3586" i="2"/>
  <c r="C3586" i="2"/>
  <c r="D3586" i="2"/>
  <c r="E3586" i="2"/>
  <c r="B3587" i="2"/>
  <c r="C3587" i="2"/>
  <c r="D3587" i="2"/>
  <c r="E3587" i="2"/>
  <c r="B3588" i="2"/>
  <c r="C3588" i="2"/>
  <c r="D3588" i="2"/>
  <c r="E3588" i="2"/>
  <c r="B3589" i="2"/>
  <c r="C3589" i="2"/>
  <c r="D3589" i="2"/>
  <c r="E3589" i="2"/>
  <c r="B3590" i="2"/>
  <c r="C3590" i="2"/>
  <c r="D3590" i="2"/>
  <c r="E3590" i="2"/>
  <c r="B3591" i="2"/>
  <c r="C3591" i="2"/>
  <c r="D3591" i="2"/>
  <c r="E3591" i="2"/>
  <c r="B3592" i="2"/>
  <c r="C3592" i="2"/>
  <c r="D3592" i="2"/>
  <c r="E3592" i="2"/>
  <c r="B3593" i="2"/>
  <c r="C3593" i="2"/>
  <c r="D3593" i="2"/>
  <c r="E3593" i="2"/>
  <c r="B3594" i="2"/>
  <c r="C3594" i="2"/>
  <c r="D3594" i="2"/>
  <c r="E3594" i="2"/>
  <c r="B3595" i="2"/>
  <c r="C3595" i="2"/>
  <c r="D3595" i="2"/>
  <c r="E3595" i="2"/>
  <c r="B3596" i="2"/>
  <c r="C3596" i="2"/>
  <c r="D3596" i="2"/>
  <c r="E3596" i="2"/>
  <c r="B3597" i="2"/>
  <c r="C3597" i="2"/>
  <c r="D3597" i="2"/>
  <c r="E3597" i="2"/>
  <c r="B3598" i="2"/>
  <c r="C3598" i="2"/>
  <c r="D3598" i="2"/>
  <c r="E3598" i="2"/>
  <c r="B3599" i="2"/>
  <c r="C3599" i="2"/>
  <c r="D3599" i="2"/>
  <c r="E3599" i="2"/>
  <c r="B3600" i="2"/>
  <c r="C3600" i="2"/>
  <c r="D3600" i="2"/>
  <c r="E3600" i="2"/>
  <c r="B3601" i="2"/>
  <c r="C3601" i="2"/>
  <c r="D3601" i="2"/>
  <c r="E3601" i="2"/>
  <c r="B3602" i="2"/>
  <c r="C3602" i="2"/>
  <c r="D3602" i="2"/>
  <c r="E3602" i="2"/>
  <c r="B3603" i="2"/>
  <c r="C3603" i="2"/>
  <c r="D3603" i="2"/>
  <c r="E3603" i="2"/>
  <c r="B3604" i="2"/>
  <c r="C3604" i="2"/>
  <c r="D3604" i="2"/>
  <c r="E3604" i="2"/>
  <c r="B3605" i="2"/>
  <c r="C3605" i="2"/>
  <c r="D3605" i="2"/>
  <c r="E3605" i="2"/>
  <c r="B3606" i="2"/>
  <c r="C3606" i="2"/>
  <c r="D3606" i="2"/>
  <c r="E3606" i="2"/>
  <c r="B3607" i="2"/>
  <c r="C3607" i="2"/>
  <c r="D3607" i="2"/>
  <c r="E3607" i="2"/>
  <c r="B3608" i="2"/>
  <c r="C3608" i="2"/>
  <c r="D3608" i="2"/>
  <c r="E3608" i="2"/>
  <c r="B3609" i="2"/>
  <c r="C3609" i="2"/>
  <c r="D3609" i="2"/>
  <c r="E3609" i="2"/>
  <c r="B3610" i="2"/>
  <c r="C3610" i="2"/>
  <c r="D3610" i="2"/>
  <c r="E3610" i="2"/>
  <c r="B3611" i="2"/>
  <c r="C3611" i="2"/>
  <c r="D3611" i="2"/>
  <c r="E3611" i="2"/>
  <c r="B3612" i="2"/>
  <c r="C3612" i="2"/>
  <c r="D3612" i="2"/>
  <c r="E3612" i="2"/>
  <c r="B3613" i="2"/>
  <c r="C3613" i="2"/>
  <c r="D3613" i="2"/>
  <c r="E3613" i="2"/>
  <c r="B3614" i="2"/>
  <c r="C3614" i="2"/>
  <c r="D3614" i="2"/>
  <c r="E3614" i="2"/>
  <c r="B3615" i="2"/>
  <c r="C3615" i="2"/>
  <c r="D3615" i="2"/>
  <c r="E3615" i="2"/>
  <c r="B3616" i="2"/>
  <c r="C3616" i="2"/>
  <c r="D3616" i="2"/>
  <c r="E3616" i="2"/>
  <c r="B3617" i="2"/>
  <c r="C3617" i="2"/>
  <c r="D3617" i="2"/>
  <c r="E3617" i="2"/>
  <c r="B3618" i="2"/>
  <c r="C3618" i="2"/>
  <c r="D3618" i="2"/>
  <c r="E3618" i="2"/>
  <c r="B3619" i="2"/>
  <c r="C3619" i="2"/>
  <c r="D3619" i="2"/>
  <c r="E3619" i="2"/>
  <c r="B3620" i="2"/>
  <c r="C3620" i="2"/>
  <c r="D3620" i="2"/>
  <c r="E3620" i="2"/>
  <c r="B3621" i="2"/>
  <c r="C3621" i="2"/>
  <c r="D3621" i="2"/>
  <c r="E3621" i="2"/>
  <c r="B3622" i="2"/>
  <c r="C3622" i="2"/>
  <c r="D3622" i="2"/>
  <c r="E3622" i="2"/>
  <c r="B3623" i="2"/>
  <c r="C3623" i="2"/>
  <c r="D3623" i="2"/>
  <c r="E3623" i="2"/>
  <c r="B3624" i="2"/>
  <c r="C3624" i="2"/>
  <c r="D3624" i="2"/>
  <c r="E3624" i="2"/>
  <c r="B3625" i="2"/>
  <c r="C3625" i="2"/>
  <c r="D3625" i="2"/>
  <c r="E3625" i="2"/>
  <c r="B3626" i="2"/>
  <c r="C3626" i="2"/>
  <c r="D3626" i="2"/>
  <c r="E3626" i="2"/>
  <c r="B3627" i="2"/>
  <c r="C3627" i="2"/>
  <c r="D3627" i="2"/>
  <c r="E3627" i="2"/>
  <c r="B3628" i="2"/>
  <c r="C3628" i="2"/>
  <c r="D3628" i="2"/>
  <c r="E3628" i="2"/>
  <c r="B3629" i="2"/>
  <c r="C3629" i="2"/>
  <c r="D3629" i="2"/>
  <c r="E3629" i="2"/>
  <c r="B3630" i="2"/>
  <c r="C3630" i="2"/>
  <c r="D3630" i="2"/>
  <c r="E3630" i="2"/>
  <c r="B3631" i="2"/>
  <c r="C3631" i="2"/>
  <c r="D3631" i="2"/>
  <c r="E3631" i="2"/>
  <c r="B3632" i="2"/>
  <c r="C3632" i="2"/>
  <c r="D3632" i="2"/>
  <c r="E3632" i="2"/>
  <c r="B3633" i="2"/>
  <c r="C3633" i="2"/>
  <c r="D3633" i="2"/>
  <c r="E3633" i="2"/>
  <c r="B3634" i="2"/>
  <c r="C3634" i="2"/>
  <c r="D3634" i="2"/>
  <c r="E3634" i="2"/>
  <c r="B3635" i="2"/>
  <c r="C3635" i="2"/>
  <c r="D3635" i="2"/>
  <c r="E3635" i="2"/>
  <c r="B3636" i="2"/>
  <c r="C3636" i="2"/>
  <c r="D3636" i="2"/>
  <c r="E3636" i="2"/>
  <c r="B3637" i="2"/>
  <c r="C3637" i="2"/>
  <c r="D3637" i="2"/>
  <c r="E3637" i="2"/>
  <c r="B3638" i="2"/>
  <c r="C3638" i="2"/>
  <c r="D3638" i="2"/>
  <c r="E3638" i="2"/>
  <c r="B3639" i="2"/>
  <c r="C3639" i="2"/>
  <c r="D3639" i="2"/>
  <c r="E3639" i="2"/>
  <c r="B3640" i="2"/>
  <c r="C3640" i="2"/>
  <c r="D3640" i="2"/>
  <c r="E3640" i="2"/>
  <c r="B3641" i="2"/>
  <c r="C3641" i="2"/>
  <c r="D3641" i="2"/>
  <c r="E3641" i="2"/>
  <c r="B3642" i="2"/>
  <c r="C3642" i="2"/>
  <c r="D3642" i="2"/>
  <c r="E3642" i="2"/>
  <c r="B3643" i="2"/>
  <c r="C3643" i="2"/>
  <c r="D3643" i="2"/>
  <c r="E3643" i="2"/>
  <c r="B3644" i="2"/>
  <c r="C3644" i="2"/>
  <c r="D3644" i="2"/>
  <c r="E3644" i="2"/>
  <c r="B3645" i="2"/>
  <c r="C3645" i="2"/>
  <c r="D3645" i="2"/>
  <c r="E3645" i="2"/>
  <c r="B3646" i="2"/>
  <c r="C3646" i="2"/>
  <c r="D3646" i="2"/>
  <c r="E3646" i="2"/>
  <c r="B3647" i="2"/>
  <c r="C3647" i="2"/>
  <c r="D3647" i="2"/>
  <c r="E3647" i="2"/>
  <c r="B3648" i="2"/>
  <c r="C3648" i="2"/>
  <c r="D3648" i="2"/>
  <c r="E3648" i="2"/>
  <c r="B3649" i="2"/>
  <c r="C3649" i="2"/>
  <c r="D3649" i="2"/>
  <c r="E3649" i="2"/>
  <c r="B3650" i="2"/>
  <c r="C3650" i="2"/>
  <c r="D3650" i="2"/>
  <c r="E3650" i="2"/>
  <c r="B3651" i="2"/>
  <c r="C3651" i="2"/>
  <c r="D3651" i="2"/>
  <c r="E3651" i="2"/>
  <c r="B3652" i="2"/>
  <c r="C3652" i="2"/>
  <c r="D3652" i="2"/>
  <c r="E3652" i="2"/>
  <c r="B3653" i="2"/>
  <c r="C3653" i="2"/>
  <c r="D3653" i="2"/>
  <c r="E3653" i="2"/>
  <c r="B3654" i="2"/>
  <c r="C3654" i="2"/>
  <c r="D3654" i="2"/>
  <c r="E3654" i="2"/>
  <c r="B3655" i="2"/>
  <c r="C3655" i="2"/>
  <c r="D3655" i="2"/>
  <c r="E3655" i="2"/>
  <c r="B3656" i="2"/>
  <c r="C3656" i="2"/>
  <c r="D3656" i="2"/>
  <c r="E3656" i="2"/>
  <c r="B3657" i="2"/>
  <c r="C3657" i="2"/>
  <c r="D3657" i="2"/>
  <c r="E3657" i="2"/>
  <c r="B3658" i="2"/>
  <c r="C3658" i="2"/>
  <c r="D3658" i="2"/>
  <c r="E3658" i="2"/>
  <c r="B3659" i="2"/>
  <c r="C3659" i="2"/>
  <c r="D3659" i="2"/>
  <c r="E3659" i="2"/>
  <c r="B3660" i="2"/>
  <c r="C3660" i="2"/>
  <c r="D3660" i="2"/>
  <c r="E3660" i="2"/>
  <c r="B3661" i="2"/>
  <c r="C3661" i="2"/>
  <c r="D3661" i="2"/>
  <c r="E3661" i="2"/>
  <c r="B3662" i="2"/>
  <c r="C3662" i="2"/>
  <c r="D3662" i="2"/>
  <c r="E3662" i="2"/>
  <c r="B3663" i="2"/>
  <c r="C3663" i="2"/>
  <c r="D3663" i="2"/>
  <c r="E3663" i="2"/>
  <c r="B3664" i="2"/>
  <c r="C3664" i="2"/>
  <c r="D3664" i="2"/>
  <c r="E3664" i="2"/>
  <c r="B3665" i="2"/>
  <c r="C3665" i="2"/>
  <c r="D3665" i="2"/>
  <c r="E3665" i="2"/>
  <c r="B3666" i="2"/>
  <c r="C3666" i="2"/>
  <c r="D3666" i="2"/>
  <c r="E3666" i="2"/>
  <c r="B3667" i="2"/>
  <c r="C3667" i="2"/>
  <c r="D3667" i="2"/>
  <c r="E3667" i="2"/>
  <c r="B3668" i="2"/>
  <c r="C3668" i="2"/>
  <c r="D3668" i="2"/>
  <c r="E3668" i="2"/>
  <c r="B3669" i="2"/>
  <c r="C3669" i="2"/>
  <c r="D3669" i="2"/>
  <c r="E3669" i="2"/>
  <c r="B3670" i="2"/>
  <c r="C3670" i="2"/>
  <c r="D3670" i="2"/>
  <c r="E3670" i="2"/>
  <c r="B3671" i="2"/>
  <c r="C3671" i="2"/>
  <c r="D3671" i="2"/>
  <c r="E3671" i="2"/>
  <c r="B3672" i="2"/>
  <c r="C3672" i="2"/>
  <c r="D3672" i="2"/>
  <c r="E3672" i="2"/>
  <c r="B3673" i="2"/>
  <c r="C3673" i="2"/>
  <c r="D3673" i="2"/>
  <c r="E3673" i="2"/>
  <c r="B3674" i="2"/>
  <c r="C3674" i="2"/>
  <c r="D3674" i="2"/>
  <c r="E3674" i="2"/>
  <c r="B3675" i="2"/>
  <c r="C3675" i="2"/>
  <c r="D3675" i="2"/>
  <c r="E3675" i="2"/>
  <c r="B3676" i="2"/>
  <c r="C3676" i="2"/>
  <c r="D3676" i="2"/>
  <c r="E3676" i="2"/>
  <c r="B3677" i="2"/>
  <c r="C3677" i="2"/>
  <c r="D3677" i="2"/>
  <c r="E3677" i="2"/>
  <c r="B3678" i="2"/>
  <c r="C3678" i="2"/>
  <c r="D3678" i="2"/>
  <c r="E3678" i="2"/>
  <c r="B3679" i="2"/>
  <c r="C3679" i="2"/>
  <c r="D3679" i="2"/>
  <c r="E3679" i="2"/>
  <c r="B3680" i="2"/>
  <c r="C3680" i="2"/>
  <c r="D3680" i="2"/>
  <c r="E3680" i="2"/>
  <c r="B3681" i="2"/>
  <c r="C3681" i="2"/>
  <c r="D3681" i="2"/>
  <c r="E3681" i="2"/>
  <c r="B3682" i="2"/>
  <c r="C3682" i="2"/>
  <c r="D3682" i="2"/>
  <c r="E3682" i="2"/>
  <c r="B3683" i="2"/>
  <c r="C3683" i="2"/>
  <c r="D3683" i="2"/>
  <c r="E3683" i="2"/>
  <c r="B3684" i="2"/>
  <c r="C3684" i="2"/>
  <c r="D3684" i="2"/>
  <c r="E3684" i="2"/>
  <c r="B3685" i="2"/>
  <c r="C3685" i="2"/>
  <c r="D3685" i="2"/>
  <c r="E3685" i="2"/>
  <c r="B3686" i="2"/>
  <c r="C3686" i="2"/>
  <c r="D3686" i="2"/>
  <c r="E3686" i="2"/>
  <c r="B3687" i="2"/>
  <c r="C3687" i="2"/>
  <c r="D3687" i="2"/>
  <c r="E3687" i="2"/>
  <c r="B3688" i="2"/>
  <c r="C3688" i="2"/>
  <c r="D3688" i="2"/>
  <c r="E3688" i="2"/>
  <c r="B3689" i="2"/>
  <c r="C3689" i="2"/>
  <c r="D3689" i="2"/>
  <c r="E3689" i="2"/>
  <c r="B3690" i="2"/>
  <c r="C3690" i="2"/>
  <c r="D3690" i="2"/>
  <c r="E3690" i="2"/>
  <c r="B3691" i="2"/>
  <c r="C3691" i="2"/>
  <c r="D3691" i="2"/>
  <c r="E3691" i="2"/>
  <c r="B3692" i="2"/>
  <c r="C3692" i="2"/>
  <c r="D3692" i="2"/>
  <c r="E3692" i="2"/>
  <c r="B3693" i="2"/>
  <c r="C3693" i="2"/>
  <c r="D3693" i="2"/>
  <c r="E3693" i="2"/>
  <c r="B3694" i="2"/>
  <c r="C3694" i="2"/>
  <c r="D3694" i="2"/>
  <c r="E3694" i="2"/>
  <c r="B3695" i="2"/>
  <c r="C3695" i="2"/>
  <c r="D3695" i="2"/>
  <c r="E3695" i="2"/>
  <c r="B3696" i="2"/>
  <c r="C3696" i="2"/>
  <c r="D3696" i="2"/>
  <c r="E3696" i="2"/>
  <c r="B3697" i="2"/>
  <c r="C3697" i="2"/>
  <c r="D3697" i="2"/>
  <c r="E3697" i="2"/>
  <c r="B3698" i="2"/>
  <c r="C3698" i="2"/>
  <c r="D3698" i="2"/>
  <c r="E3698" i="2"/>
  <c r="B3699" i="2"/>
  <c r="C3699" i="2"/>
  <c r="D3699" i="2"/>
  <c r="E3699" i="2"/>
  <c r="B3700" i="2"/>
  <c r="C3700" i="2"/>
  <c r="D3700" i="2"/>
  <c r="E3700" i="2"/>
  <c r="B3701" i="2"/>
  <c r="C3701" i="2"/>
  <c r="D3701" i="2"/>
  <c r="E3701" i="2"/>
  <c r="B3702" i="2"/>
  <c r="C3702" i="2"/>
  <c r="D3702" i="2"/>
  <c r="E3702" i="2"/>
  <c r="B3703" i="2"/>
  <c r="C3703" i="2"/>
  <c r="D3703" i="2"/>
  <c r="E3703" i="2"/>
  <c r="B3704" i="2"/>
  <c r="C3704" i="2"/>
  <c r="D3704" i="2"/>
  <c r="E3704" i="2"/>
  <c r="B3705" i="2"/>
  <c r="C3705" i="2"/>
  <c r="D3705" i="2"/>
  <c r="E3705" i="2"/>
  <c r="B3706" i="2"/>
  <c r="C3706" i="2"/>
  <c r="D3706" i="2"/>
  <c r="E3706" i="2"/>
  <c r="B3707" i="2"/>
  <c r="C3707" i="2"/>
  <c r="D3707" i="2"/>
  <c r="E3707" i="2"/>
  <c r="B3708" i="2"/>
  <c r="C3708" i="2"/>
  <c r="D3708" i="2"/>
  <c r="E3708" i="2"/>
  <c r="B3709" i="2"/>
  <c r="C3709" i="2"/>
  <c r="D3709" i="2"/>
  <c r="E3709" i="2"/>
  <c r="B3710" i="2"/>
  <c r="C3710" i="2"/>
  <c r="D3710" i="2"/>
  <c r="E3710" i="2"/>
  <c r="B3711" i="2"/>
  <c r="C3711" i="2"/>
  <c r="D3711" i="2"/>
  <c r="E3711" i="2"/>
  <c r="B3712" i="2"/>
  <c r="C3712" i="2"/>
  <c r="D3712" i="2"/>
  <c r="E3712" i="2"/>
  <c r="B3713" i="2"/>
  <c r="C3713" i="2"/>
  <c r="D3713" i="2"/>
  <c r="E3713" i="2"/>
  <c r="B3714" i="2"/>
  <c r="C3714" i="2"/>
  <c r="D3714" i="2"/>
  <c r="E3714" i="2"/>
  <c r="B3715" i="2"/>
  <c r="C3715" i="2"/>
  <c r="D3715" i="2"/>
  <c r="E3715" i="2"/>
  <c r="B3716" i="2"/>
  <c r="C3716" i="2"/>
  <c r="D3716" i="2"/>
  <c r="E3716" i="2"/>
  <c r="B3717" i="2"/>
  <c r="C3717" i="2"/>
  <c r="D3717" i="2"/>
  <c r="E3717" i="2"/>
  <c r="B3718" i="2"/>
  <c r="C3718" i="2"/>
  <c r="D3718" i="2"/>
  <c r="E3718" i="2"/>
  <c r="B3719" i="2"/>
  <c r="C3719" i="2"/>
  <c r="D3719" i="2"/>
  <c r="E3719" i="2"/>
  <c r="B3720" i="2"/>
  <c r="C3720" i="2"/>
  <c r="D3720" i="2"/>
  <c r="E3720" i="2"/>
  <c r="B3721" i="2"/>
  <c r="C3721" i="2"/>
  <c r="D3721" i="2"/>
  <c r="E3721" i="2"/>
  <c r="B3722" i="2"/>
  <c r="C3722" i="2"/>
  <c r="D3722" i="2"/>
  <c r="E3722" i="2"/>
  <c r="B3723" i="2"/>
  <c r="C3723" i="2"/>
  <c r="D3723" i="2"/>
  <c r="E3723" i="2"/>
  <c r="B3724" i="2"/>
  <c r="C3724" i="2"/>
  <c r="D3724" i="2"/>
  <c r="E3724" i="2"/>
  <c r="B3725" i="2"/>
  <c r="C3725" i="2"/>
  <c r="D3725" i="2"/>
  <c r="E3725" i="2"/>
  <c r="B3726" i="2"/>
  <c r="C3726" i="2"/>
  <c r="D3726" i="2"/>
  <c r="E3726" i="2"/>
  <c r="B3727" i="2"/>
  <c r="C3727" i="2"/>
  <c r="D3727" i="2"/>
  <c r="E3727" i="2"/>
  <c r="B3728" i="2"/>
  <c r="C3728" i="2"/>
  <c r="D3728" i="2"/>
  <c r="E3728" i="2"/>
  <c r="B3729" i="2"/>
  <c r="C3729" i="2"/>
  <c r="D3729" i="2"/>
  <c r="E3729" i="2"/>
  <c r="B3730" i="2"/>
  <c r="C3730" i="2"/>
  <c r="D3730" i="2"/>
  <c r="E3730" i="2"/>
  <c r="B3731" i="2"/>
  <c r="C3731" i="2"/>
  <c r="D3731" i="2"/>
  <c r="E3731" i="2"/>
  <c r="B3732" i="2"/>
  <c r="C3732" i="2"/>
  <c r="D3732" i="2"/>
  <c r="E3732" i="2"/>
  <c r="B3733" i="2"/>
  <c r="C3733" i="2"/>
  <c r="D3733" i="2"/>
  <c r="E3733" i="2"/>
  <c r="B3734" i="2"/>
  <c r="C3734" i="2"/>
  <c r="D3734" i="2"/>
  <c r="E3734" i="2"/>
  <c r="B3735" i="2"/>
  <c r="C3735" i="2"/>
  <c r="D3735" i="2"/>
  <c r="E3735" i="2"/>
  <c r="B3736" i="2"/>
  <c r="C3736" i="2"/>
  <c r="D3736" i="2"/>
  <c r="E3736" i="2"/>
  <c r="B3737" i="2"/>
  <c r="C3737" i="2"/>
  <c r="D3737" i="2"/>
  <c r="E3737" i="2"/>
  <c r="B3738" i="2"/>
  <c r="C3738" i="2"/>
  <c r="D3738" i="2"/>
  <c r="E3738" i="2"/>
  <c r="B3739" i="2"/>
  <c r="C3739" i="2"/>
  <c r="D3739" i="2"/>
  <c r="E3739" i="2"/>
  <c r="B3740" i="2"/>
  <c r="C3740" i="2"/>
  <c r="D3740" i="2"/>
  <c r="E3740" i="2"/>
  <c r="B3741" i="2"/>
  <c r="C3741" i="2"/>
  <c r="D3741" i="2"/>
  <c r="E3741" i="2"/>
  <c r="B3742" i="2"/>
  <c r="C3742" i="2"/>
  <c r="D3742" i="2"/>
  <c r="E3742" i="2"/>
  <c r="B3743" i="2"/>
  <c r="C3743" i="2"/>
  <c r="D3743" i="2"/>
  <c r="E3743" i="2"/>
  <c r="B3744" i="2"/>
  <c r="C3744" i="2"/>
  <c r="D3744" i="2"/>
  <c r="E3744" i="2"/>
  <c r="B3745" i="2"/>
  <c r="C3745" i="2"/>
  <c r="D3745" i="2"/>
  <c r="E3745" i="2"/>
  <c r="B3746" i="2"/>
  <c r="C3746" i="2"/>
  <c r="D3746" i="2"/>
  <c r="E3746" i="2"/>
  <c r="B3747" i="2"/>
  <c r="C3747" i="2"/>
  <c r="D3747" i="2"/>
  <c r="E3747" i="2"/>
  <c r="B3748" i="2"/>
  <c r="C3748" i="2"/>
  <c r="D3748" i="2"/>
  <c r="E3748" i="2"/>
  <c r="B3749" i="2"/>
  <c r="C3749" i="2"/>
  <c r="D3749" i="2"/>
  <c r="E3749" i="2"/>
  <c r="B3750" i="2"/>
  <c r="C3750" i="2"/>
  <c r="D3750" i="2"/>
  <c r="E3750" i="2"/>
  <c r="B3751" i="2"/>
  <c r="C3751" i="2"/>
  <c r="D3751" i="2"/>
  <c r="E3751" i="2"/>
  <c r="B3752" i="2"/>
  <c r="C3752" i="2"/>
  <c r="D3752" i="2"/>
  <c r="E3752" i="2"/>
  <c r="B3753" i="2"/>
  <c r="C3753" i="2"/>
  <c r="D3753" i="2"/>
  <c r="E3753" i="2"/>
  <c r="B3754" i="2"/>
  <c r="C3754" i="2"/>
  <c r="D3754" i="2"/>
  <c r="E3754" i="2"/>
  <c r="B3755" i="2"/>
  <c r="C3755" i="2"/>
  <c r="D3755" i="2"/>
  <c r="E3755" i="2"/>
  <c r="B3756" i="2"/>
  <c r="C3756" i="2"/>
  <c r="D3756" i="2"/>
  <c r="E3756" i="2"/>
  <c r="B3757" i="2"/>
  <c r="C3757" i="2"/>
  <c r="D3757" i="2"/>
  <c r="E3757" i="2"/>
  <c r="B3758" i="2"/>
  <c r="C3758" i="2"/>
  <c r="D3758" i="2"/>
  <c r="E3758" i="2"/>
  <c r="B3759" i="2"/>
  <c r="C3759" i="2"/>
  <c r="D3759" i="2"/>
  <c r="E3759" i="2"/>
  <c r="B3760" i="2"/>
  <c r="C3760" i="2"/>
  <c r="D3760" i="2"/>
  <c r="E3760" i="2"/>
  <c r="B3761" i="2"/>
  <c r="C3761" i="2"/>
  <c r="D3761" i="2"/>
  <c r="E3761" i="2"/>
  <c r="B3762" i="2"/>
  <c r="C3762" i="2"/>
  <c r="D3762" i="2"/>
  <c r="E3762" i="2"/>
  <c r="B3763" i="2"/>
  <c r="C3763" i="2"/>
  <c r="D3763" i="2"/>
  <c r="E3763" i="2"/>
  <c r="B3764" i="2"/>
  <c r="C3764" i="2"/>
  <c r="D3764" i="2"/>
  <c r="E3764" i="2"/>
  <c r="B3765" i="2"/>
  <c r="C3765" i="2"/>
  <c r="D3765" i="2"/>
  <c r="E3765" i="2"/>
  <c r="B3766" i="2"/>
  <c r="C3766" i="2"/>
  <c r="D3766" i="2"/>
  <c r="E3766" i="2"/>
  <c r="B3767" i="2"/>
  <c r="C3767" i="2"/>
  <c r="D3767" i="2"/>
  <c r="E3767" i="2"/>
  <c r="B3768" i="2"/>
  <c r="C3768" i="2"/>
  <c r="D3768" i="2"/>
  <c r="E3768" i="2"/>
  <c r="B3769" i="2"/>
  <c r="C3769" i="2"/>
  <c r="D3769" i="2"/>
  <c r="E3769" i="2"/>
  <c r="B3770" i="2"/>
  <c r="C3770" i="2"/>
  <c r="D3770" i="2"/>
  <c r="E3770" i="2"/>
  <c r="B3771" i="2"/>
  <c r="C3771" i="2"/>
  <c r="D3771" i="2"/>
  <c r="E3771" i="2"/>
  <c r="B3772" i="2"/>
  <c r="C3772" i="2"/>
  <c r="D3772" i="2"/>
  <c r="E3772" i="2"/>
  <c r="B3773" i="2"/>
  <c r="C3773" i="2"/>
  <c r="D3773" i="2"/>
  <c r="E3773" i="2"/>
  <c r="B3774" i="2"/>
  <c r="C3774" i="2"/>
  <c r="D3774" i="2"/>
  <c r="E3774" i="2"/>
  <c r="B3775" i="2"/>
  <c r="C3775" i="2"/>
  <c r="D3775" i="2"/>
  <c r="E3775" i="2"/>
  <c r="B3776" i="2"/>
  <c r="C3776" i="2"/>
  <c r="D3776" i="2"/>
  <c r="E3776" i="2"/>
  <c r="B3777" i="2"/>
  <c r="C3777" i="2"/>
  <c r="D3777" i="2"/>
  <c r="E3777" i="2"/>
  <c r="B3778" i="2"/>
  <c r="C3778" i="2"/>
  <c r="D3778" i="2"/>
  <c r="E3778" i="2"/>
  <c r="B3779" i="2"/>
  <c r="C3779" i="2"/>
  <c r="D3779" i="2"/>
  <c r="E3779" i="2"/>
  <c r="B3780" i="2"/>
  <c r="C3780" i="2"/>
  <c r="D3780" i="2"/>
  <c r="E3780" i="2"/>
  <c r="B3781" i="2"/>
  <c r="C3781" i="2"/>
  <c r="D3781" i="2"/>
  <c r="E3781" i="2"/>
  <c r="B3782" i="2"/>
  <c r="C3782" i="2"/>
  <c r="D3782" i="2"/>
  <c r="E3782" i="2"/>
  <c r="B3783" i="2"/>
  <c r="C3783" i="2"/>
  <c r="D3783" i="2"/>
  <c r="E3783" i="2"/>
  <c r="B3784" i="2"/>
  <c r="C3784" i="2"/>
  <c r="D3784" i="2"/>
  <c r="E3784" i="2"/>
  <c r="B3785" i="2"/>
  <c r="C3785" i="2"/>
  <c r="D3785" i="2"/>
  <c r="E3785" i="2"/>
  <c r="B3786" i="2"/>
  <c r="C3786" i="2"/>
  <c r="D3786" i="2"/>
  <c r="E3786" i="2"/>
  <c r="B3787" i="2"/>
  <c r="C3787" i="2"/>
  <c r="D3787" i="2"/>
  <c r="E3787" i="2"/>
  <c r="B3788" i="2"/>
  <c r="C3788" i="2"/>
  <c r="D3788" i="2"/>
  <c r="E3788" i="2"/>
  <c r="B3789" i="2"/>
  <c r="C3789" i="2"/>
  <c r="D3789" i="2"/>
  <c r="E3789" i="2"/>
  <c r="B3790" i="2"/>
  <c r="C3790" i="2"/>
  <c r="D3790" i="2"/>
  <c r="E3790" i="2"/>
  <c r="B3791" i="2"/>
  <c r="C3791" i="2"/>
  <c r="D3791" i="2"/>
  <c r="E3791" i="2"/>
  <c r="B3792" i="2"/>
  <c r="C3792" i="2"/>
  <c r="D3792" i="2"/>
  <c r="E3792" i="2"/>
  <c r="B3793" i="2"/>
  <c r="C3793" i="2"/>
  <c r="D3793" i="2"/>
  <c r="E3793" i="2"/>
  <c r="B3794" i="2"/>
  <c r="C3794" i="2"/>
  <c r="D3794" i="2"/>
  <c r="E3794" i="2"/>
  <c r="B3795" i="2"/>
  <c r="C3795" i="2"/>
  <c r="D3795" i="2"/>
  <c r="E3795" i="2"/>
  <c r="B3796" i="2"/>
  <c r="C3796" i="2"/>
  <c r="D3796" i="2"/>
  <c r="E3796" i="2"/>
  <c r="B3797" i="2"/>
  <c r="C3797" i="2"/>
  <c r="D3797" i="2"/>
  <c r="E3797" i="2"/>
  <c r="B3798" i="2"/>
  <c r="C3798" i="2"/>
  <c r="D3798" i="2"/>
  <c r="E3798" i="2"/>
  <c r="B3799" i="2"/>
  <c r="C3799" i="2"/>
  <c r="D3799" i="2"/>
  <c r="E3799" i="2"/>
  <c r="B3800" i="2"/>
  <c r="C3800" i="2"/>
  <c r="D3800" i="2"/>
  <c r="E3800" i="2"/>
  <c r="B3801" i="2"/>
  <c r="C3801" i="2"/>
  <c r="D3801" i="2"/>
  <c r="E3801" i="2"/>
  <c r="B3802" i="2"/>
  <c r="C3802" i="2"/>
  <c r="D3802" i="2"/>
  <c r="E3802" i="2"/>
  <c r="B3803" i="2"/>
  <c r="C3803" i="2"/>
  <c r="D3803" i="2"/>
  <c r="E3803" i="2"/>
  <c r="B3804" i="2"/>
  <c r="C3804" i="2"/>
  <c r="D3804" i="2"/>
  <c r="E3804" i="2"/>
  <c r="B3805" i="2"/>
  <c r="C3805" i="2"/>
  <c r="D3805" i="2"/>
  <c r="E3805" i="2"/>
  <c r="B3806" i="2"/>
  <c r="C3806" i="2"/>
  <c r="D3806" i="2"/>
  <c r="E3806" i="2"/>
  <c r="B3807" i="2"/>
  <c r="C3807" i="2"/>
  <c r="D3807" i="2"/>
  <c r="E3807" i="2"/>
  <c r="B3808" i="2"/>
  <c r="C3808" i="2"/>
  <c r="D3808" i="2"/>
  <c r="E3808" i="2"/>
  <c r="B3809" i="2"/>
  <c r="C3809" i="2"/>
  <c r="D3809" i="2"/>
  <c r="E3809" i="2"/>
  <c r="B3810" i="2"/>
  <c r="C3810" i="2"/>
  <c r="D3810" i="2"/>
  <c r="E3810" i="2"/>
  <c r="B3811" i="2"/>
  <c r="C3811" i="2"/>
  <c r="D3811" i="2"/>
  <c r="E3811" i="2"/>
  <c r="B3812" i="2"/>
  <c r="C3812" i="2"/>
  <c r="D3812" i="2"/>
  <c r="E3812" i="2"/>
  <c r="B3813" i="2"/>
  <c r="C3813" i="2"/>
  <c r="D3813" i="2"/>
  <c r="E3813" i="2"/>
  <c r="B3814" i="2"/>
  <c r="C3814" i="2"/>
  <c r="D3814" i="2"/>
  <c r="E3814" i="2"/>
  <c r="B3815" i="2"/>
  <c r="C3815" i="2"/>
  <c r="D3815" i="2"/>
  <c r="E3815" i="2"/>
  <c r="B3816" i="2"/>
  <c r="C3816" i="2"/>
  <c r="D3816" i="2"/>
  <c r="E3816" i="2"/>
  <c r="B3817" i="2"/>
  <c r="C3817" i="2"/>
  <c r="D3817" i="2"/>
  <c r="E3817" i="2"/>
  <c r="B3818" i="2"/>
  <c r="C3818" i="2"/>
  <c r="D3818" i="2"/>
  <c r="E3818" i="2"/>
  <c r="B3819" i="2"/>
  <c r="C3819" i="2"/>
  <c r="D3819" i="2"/>
  <c r="E3819" i="2"/>
  <c r="B3820" i="2"/>
  <c r="C3820" i="2"/>
  <c r="D3820" i="2"/>
  <c r="E3820" i="2"/>
  <c r="B3821" i="2"/>
  <c r="C3821" i="2"/>
  <c r="D3821" i="2"/>
  <c r="E3821" i="2"/>
  <c r="B3822" i="2"/>
  <c r="C3822" i="2"/>
  <c r="D3822" i="2"/>
  <c r="E3822" i="2"/>
  <c r="B3823" i="2"/>
  <c r="C3823" i="2"/>
  <c r="D3823" i="2"/>
  <c r="E3823" i="2"/>
  <c r="B3824" i="2"/>
  <c r="C3824" i="2"/>
  <c r="D3824" i="2"/>
  <c r="E3824" i="2"/>
  <c r="B3825" i="2"/>
  <c r="C3825" i="2"/>
  <c r="D3825" i="2"/>
  <c r="E3825" i="2"/>
  <c r="B3826" i="2"/>
  <c r="C3826" i="2"/>
  <c r="D3826" i="2"/>
  <c r="E3826" i="2"/>
  <c r="B3827" i="2"/>
  <c r="C3827" i="2"/>
  <c r="D3827" i="2"/>
  <c r="E3827" i="2"/>
  <c r="B3828" i="2"/>
  <c r="C3828" i="2"/>
  <c r="D3828" i="2"/>
  <c r="E3828" i="2"/>
  <c r="B3829" i="2"/>
  <c r="C3829" i="2"/>
  <c r="D3829" i="2"/>
  <c r="E3829" i="2"/>
  <c r="B3830" i="2"/>
  <c r="C3830" i="2"/>
  <c r="D3830" i="2"/>
  <c r="E3830" i="2"/>
  <c r="B3831" i="2"/>
  <c r="C3831" i="2"/>
  <c r="D3831" i="2"/>
  <c r="E3831" i="2"/>
  <c r="B3832" i="2"/>
  <c r="C3832" i="2"/>
  <c r="D3832" i="2"/>
  <c r="E3832" i="2"/>
  <c r="B3833" i="2"/>
  <c r="C3833" i="2"/>
  <c r="D3833" i="2"/>
  <c r="E3833" i="2"/>
  <c r="B3834" i="2"/>
  <c r="C3834" i="2"/>
  <c r="D3834" i="2"/>
  <c r="E3834" i="2"/>
  <c r="B3835" i="2"/>
  <c r="C3835" i="2"/>
  <c r="D3835" i="2"/>
  <c r="E3835" i="2"/>
  <c r="B3836" i="2"/>
  <c r="C3836" i="2"/>
  <c r="D3836" i="2"/>
  <c r="E3836" i="2"/>
  <c r="B3837" i="2"/>
  <c r="C3837" i="2"/>
  <c r="D3837" i="2"/>
  <c r="E3837" i="2"/>
  <c r="B3838" i="2"/>
  <c r="C3838" i="2"/>
  <c r="D3838" i="2"/>
  <c r="E3838" i="2"/>
  <c r="B3839" i="2"/>
  <c r="C3839" i="2"/>
  <c r="D3839" i="2"/>
  <c r="E3839" i="2"/>
  <c r="B3840" i="2"/>
  <c r="C3840" i="2"/>
  <c r="D3840" i="2"/>
  <c r="E3840" i="2"/>
  <c r="B3841" i="2"/>
  <c r="C3841" i="2"/>
  <c r="D3841" i="2"/>
  <c r="E3841" i="2"/>
  <c r="B3842" i="2"/>
  <c r="C3842" i="2"/>
  <c r="D3842" i="2"/>
  <c r="E3842" i="2"/>
  <c r="B3843" i="2"/>
  <c r="C3843" i="2"/>
  <c r="D3843" i="2"/>
  <c r="E3843" i="2"/>
  <c r="B3844" i="2"/>
  <c r="C3844" i="2"/>
  <c r="D3844" i="2"/>
  <c r="E3844" i="2"/>
  <c r="B3845" i="2"/>
  <c r="C3845" i="2"/>
  <c r="D3845" i="2"/>
  <c r="E3845" i="2"/>
  <c r="B3846" i="2"/>
  <c r="C3846" i="2"/>
  <c r="D3846" i="2"/>
  <c r="E3846" i="2"/>
  <c r="B3847" i="2"/>
  <c r="C3847" i="2"/>
  <c r="D3847" i="2"/>
  <c r="E3847" i="2"/>
  <c r="B3848" i="2"/>
  <c r="C3848" i="2"/>
  <c r="D3848" i="2"/>
  <c r="E3848" i="2"/>
  <c r="B3849" i="2"/>
  <c r="C3849" i="2"/>
  <c r="D3849" i="2"/>
  <c r="E3849" i="2"/>
  <c r="B3850" i="2"/>
  <c r="C3850" i="2"/>
  <c r="D3850" i="2"/>
  <c r="E3850" i="2"/>
  <c r="B3851" i="2"/>
  <c r="C3851" i="2"/>
  <c r="D3851" i="2"/>
  <c r="E3851" i="2"/>
  <c r="B3852" i="2"/>
  <c r="C3852" i="2"/>
  <c r="D3852" i="2"/>
  <c r="E3852" i="2"/>
  <c r="B3853" i="2"/>
  <c r="C3853" i="2"/>
  <c r="D3853" i="2"/>
  <c r="E3853" i="2"/>
  <c r="B3854" i="2"/>
  <c r="C3854" i="2"/>
  <c r="D3854" i="2"/>
  <c r="E3854" i="2"/>
  <c r="B3855" i="2"/>
  <c r="C3855" i="2"/>
  <c r="D3855" i="2"/>
  <c r="E3855" i="2"/>
  <c r="B3856" i="2"/>
  <c r="C3856" i="2"/>
  <c r="D3856" i="2"/>
  <c r="E3856" i="2"/>
  <c r="B3857" i="2"/>
  <c r="C3857" i="2"/>
  <c r="D3857" i="2"/>
  <c r="E3857" i="2"/>
  <c r="B3858" i="2"/>
  <c r="C3858" i="2"/>
  <c r="D3858" i="2"/>
  <c r="E3858" i="2"/>
  <c r="B3859" i="2"/>
  <c r="C3859" i="2"/>
  <c r="D3859" i="2"/>
  <c r="E3859" i="2"/>
  <c r="B3860" i="2"/>
  <c r="C3860" i="2"/>
  <c r="D3860" i="2"/>
  <c r="E3860" i="2"/>
  <c r="B3861" i="2"/>
  <c r="C3861" i="2"/>
  <c r="D3861" i="2"/>
  <c r="E3861" i="2"/>
  <c r="B3862" i="2"/>
  <c r="C3862" i="2"/>
  <c r="D3862" i="2"/>
  <c r="E3862" i="2"/>
  <c r="B3863" i="2"/>
  <c r="C3863" i="2"/>
  <c r="D3863" i="2"/>
  <c r="E3863" i="2"/>
  <c r="B3864" i="2"/>
  <c r="C3864" i="2"/>
  <c r="D3864" i="2"/>
  <c r="E3864" i="2"/>
  <c r="B3865" i="2"/>
  <c r="C3865" i="2"/>
  <c r="D3865" i="2"/>
  <c r="E3865" i="2"/>
  <c r="B3866" i="2"/>
  <c r="C3866" i="2"/>
  <c r="D3866" i="2"/>
  <c r="E3866" i="2"/>
  <c r="B3867" i="2"/>
  <c r="C3867" i="2"/>
  <c r="D3867" i="2"/>
  <c r="E3867" i="2"/>
  <c r="B3868" i="2"/>
  <c r="C3868" i="2"/>
  <c r="D3868" i="2"/>
  <c r="E3868" i="2"/>
  <c r="B3869" i="2"/>
  <c r="C3869" i="2"/>
  <c r="D3869" i="2"/>
  <c r="E3869" i="2"/>
  <c r="B3870" i="2"/>
  <c r="C3870" i="2"/>
  <c r="D3870" i="2"/>
  <c r="E3870" i="2"/>
  <c r="B3871" i="2"/>
  <c r="C3871" i="2"/>
  <c r="D3871" i="2"/>
  <c r="E3871" i="2"/>
  <c r="B3872" i="2"/>
  <c r="C3872" i="2"/>
  <c r="D3872" i="2"/>
  <c r="E3872" i="2"/>
  <c r="B3873" i="2"/>
  <c r="C3873" i="2"/>
  <c r="D3873" i="2"/>
  <c r="E3873" i="2"/>
  <c r="B3874" i="2"/>
  <c r="C3874" i="2"/>
  <c r="D3874" i="2"/>
  <c r="E3874" i="2"/>
  <c r="B3875" i="2"/>
  <c r="C3875" i="2"/>
  <c r="D3875" i="2"/>
  <c r="E3875" i="2"/>
  <c r="B3876" i="2"/>
  <c r="C3876" i="2"/>
  <c r="D3876" i="2"/>
  <c r="E3876" i="2"/>
  <c r="B3877" i="2"/>
  <c r="C3877" i="2"/>
  <c r="D3877" i="2"/>
  <c r="E3877" i="2"/>
  <c r="B3878" i="2"/>
  <c r="C3878" i="2"/>
  <c r="D3878" i="2"/>
  <c r="E3878" i="2"/>
  <c r="B3879" i="2"/>
  <c r="C3879" i="2"/>
  <c r="D3879" i="2"/>
  <c r="E3879" i="2"/>
  <c r="B3880" i="2"/>
  <c r="C3880" i="2"/>
  <c r="D3880" i="2"/>
  <c r="E3880" i="2"/>
  <c r="B3881" i="2"/>
  <c r="C3881" i="2"/>
  <c r="D3881" i="2"/>
  <c r="E3881" i="2"/>
  <c r="B3882" i="2"/>
  <c r="C3882" i="2"/>
  <c r="D3882" i="2"/>
  <c r="E3882" i="2"/>
  <c r="B3883" i="2"/>
  <c r="C3883" i="2"/>
  <c r="D3883" i="2"/>
  <c r="E3883" i="2"/>
  <c r="B3884" i="2"/>
  <c r="C3884" i="2"/>
  <c r="D3884" i="2"/>
  <c r="E3884" i="2"/>
  <c r="B3885" i="2"/>
  <c r="C3885" i="2"/>
  <c r="D3885" i="2"/>
  <c r="E3885" i="2"/>
  <c r="B3886" i="2"/>
  <c r="C3886" i="2"/>
  <c r="D3886" i="2"/>
  <c r="E3886" i="2"/>
  <c r="B3887" i="2"/>
  <c r="C3887" i="2"/>
  <c r="D3887" i="2"/>
  <c r="E3887" i="2"/>
  <c r="B3888" i="2"/>
  <c r="C3888" i="2"/>
  <c r="D3888" i="2"/>
  <c r="E3888" i="2"/>
  <c r="B3889" i="2"/>
  <c r="C3889" i="2"/>
  <c r="D3889" i="2"/>
  <c r="E3889" i="2"/>
  <c r="B3890" i="2"/>
  <c r="C3890" i="2"/>
  <c r="D3890" i="2"/>
  <c r="E3890" i="2"/>
  <c r="B3891" i="2"/>
  <c r="C3891" i="2"/>
  <c r="D3891" i="2"/>
  <c r="E3891" i="2"/>
  <c r="B3892" i="2"/>
  <c r="C3892" i="2"/>
  <c r="D3892" i="2"/>
  <c r="E3892" i="2"/>
  <c r="B3893" i="2"/>
  <c r="C3893" i="2"/>
  <c r="D3893" i="2"/>
  <c r="E3893" i="2"/>
  <c r="B3894" i="2"/>
  <c r="C3894" i="2"/>
  <c r="D3894" i="2"/>
  <c r="E3894" i="2"/>
  <c r="B3895" i="2"/>
  <c r="C3895" i="2"/>
  <c r="D3895" i="2"/>
  <c r="E3895" i="2"/>
  <c r="B3896" i="2"/>
  <c r="C3896" i="2"/>
  <c r="D3896" i="2"/>
  <c r="E3896" i="2"/>
  <c r="B3897" i="2"/>
  <c r="C3897" i="2"/>
  <c r="D3897" i="2"/>
  <c r="E3897" i="2"/>
  <c r="B3898" i="2"/>
  <c r="C3898" i="2"/>
  <c r="D3898" i="2"/>
  <c r="E3898" i="2"/>
  <c r="B3899" i="2"/>
  <c r="C3899" i="2"/>
  <c r="D3899" i="2"/>
  <c r="E3899" i="2"/>
  <c r="B3900" i="2"/>
  <c r="C3900" i="2"/>
  <c r="D3900" i="2"/>
  <c r="E3900" i="2"/>
  <c r="B3901" i="2"/>
  <c r="C3901" i="2"/>
  <c r="D3901" i="2"/>
  <c r="E3901" i="2"/>
  <c r="B3902" i="2"/>
  <c r="C3902" i="2"/>
  <c r="D3902" i="2"/>
  <c r="E3902" i="2"/>
  <c r="B3903" i="2"/>
  <c r="C3903" i="2"/>
  <c r="D3903" i="2"/>
  <c r="E3903" i="2"/>
  <c r="B3904" i="2"/>
  <c r="C3904" i="2"/>
  <c r="D3904" i="2"/>
  <c r="E3904" i="2"/>
  <c r="B3905" i="2"/>
  <c r="C3905" i="2"/>
  <c r="D3905" i="2"/>
  <c r="E3905" i="2"/>
  <c r="B3906" i="2"/>
  <c r="C3906" i="2"/>
  <c r="D3906" i="2"/>
  <c r="E3906" i="2"/>
  <c r="B3907" i="2"/>
  <c r="C3907" i="2"/>
  <c r="D3907" i="2"/>
  <c r="E3907" i="2"/>
  <c r="B3908" i="2"/>
  <c r="C3908" i="2"/>
  <c r="D3908" i="2"/>
  <c r="E3908" i="2"/>
  <c r="B3909" i="2"/>
  <c r="C3909" i="2"/>
  <c r="D3909" i="2"/>
  <c r="E3909" i="2"/>
  <c r="B3910" i="2"/>
  <c r="C3910" i="2"/>
  <c r="D3910" i="2"/>
  <c r="E3910" i="2"/>
  <c r="B3911" i="2"/>
  <c r="C3911" i="2"/>
  <c r="D3911" i="2"/>
  <c r="E3911" i="2"/>
  <c r="B3912" i="2"/>
  <c r="C3912" i="2"/>
  <c r="D3912" i="2"/>
  <c r="E3912" i="2"/>
  <c r="B3913" i="2"/>
  <c r="C3913" i="2"/>
  <c r="D3913" i="2"/>
  <c r="E3913" i="2"/>
  <c r="B3914" i="2"/>
  <c r="C3914" i="2"/>
  <c r="D3914" i="2"/>
  <c r="E3914" i="2"/>
  <c r="B3915" i="2"/>
  <c r="C3915" i="2"/>
  <c r="D3915" i="2"/>
  <c r="E3915" i="2"/>
  <c r="B3916" i="2"/>
  <c r="C3916" i="2"/>
  <c r="D3916" i="2"/>
  <c r="E3916" i="2"/>
  <c r="B3917" i="2"/>
  <c r="C3917" i="2"/>
  <c r="D3917" i="2"/>
  <c r="E3917" i="2"/>
  <c r="B3918" i="2"/>
  <c r="C3918" i="2"/>
  <c r="D3918" i="2"/>
  <c r="E3918" i="2"/>
  <c r="B3919" i="2"/>
  <c r="C3919" i="2"/>
  <c r="D3919" i="2"/>
  <c r="E3919" i="2"/>
  <c r="B3920" i="2"/>
  <c r="C3920" i="2"/>
  <c r="D3920" i="2"/>
  <c r="E3920" i="2"/>
  <c r="B3921" i="2"/>
  <c r="C3921" i="2"/>
  <c r="D3921" i="2"/>
  <c r="E3921" i="2"/>
  <c r="B3922" i="2"/>
  <c r="C3922" i="2"/>
  <c r="D3922" i="2"/>
  <c r="E3922" i="2"/>
  <c r="B3923" i="2"/>
  <c r="C3923" i="2"/>
  <c r="D3923" i="2"/>
  <c r="E3923" i="2"/>
  <c r="B3924" i="2"/>
  <c r="C3924" i="2"/>
  <c r="D3924" i="2"/>
  <c r="E3924" i="2"/>
  <c r="B3925" i="2"/>
  <c r="C3925" i="2"/>
  <c r="D3925" i="2"/>
  <c r="E3925" i="2"/>
  <c r="B3926" i="2"/>
  <c r="C3926" i="2"/>
  <c r="D3926" i="2"/>
  <c r="E3926" i="2"/>
  <c r="B3927" i="2"/>
  <c r="C3927" i="2"/>
  <c r="D3927" i="2"/>
  <c r="E3927" i="2"/>
  <c r="B3928" i="2"/>
  <c r="C3928" i="2"/>
  <c r="D3928" i="2"/>
  <c r="E3928" i="2"/>
  <c r="B3929" i="2"/>
  <c r="C3929" i="2"/>
  <c r="D3929" i="2"/>
  <c r="E3929" i="2"/>
  <c r="B3930" i="2"/>
  <c r="C3930" i="2"/>
  <c r="D3930" i="2"/>
  <c r="E3930" i="2"/>
  <c r="B3931" i="2"/>
  <c r="C3931" i="2"/>
  <c r="D3931" i="2"/>
  <c r="E3931" i="2"/>
  <c r="B3932" i="2"/>
  <c r="C3932" i="2"/>
  <c r="D3932" i="2"/>
  <c r="E3932" i="2"/>
  <c r="B3933" i="2"/>
  <c r="C3933" i="2"/>
  <c r="D3933" i="2"/>
  <c r="E3933" i="2"/>
  <c r="B3934" i="2"/>
  <c r="C3934" i="2"/>
  <c r="D3934" i="2"/>
  <c r="E3934" i="2"/>
  <c r="B3935" i="2"/>
  <c r="C3935" i="2"/>
  <c r="D3935" i="2"/>
  <c r="E3935" i="2"/>
  <c r="B3936" i="2"/>
  <c r="C3936" i="2"/>
  <c r="D3936" i="2"/>
  <c r="E3936" i="2"/>
  <c r="B3937" i="2"/>
  <c r="C3937" i="2"/>
  <c r="D3937" i="2"/>
  <c r="E3937" i="2"/>
  <c r="B3938" i="2"/>
  <c r="C3938" i="2"/>
  <c r="D3938" i="2"/>
  <c r="E3938" i="2"/>
  <c r="B3939" i="2"/>
  <c r="C3939" i="2"/>
  <c r="D3939" i="2"/>
  <c r="E3939" i="2"/>
  <c r="B3940" i="2"/>
  <c r="C3940" i="2"/>
  <c r="D3940" i="2"/>
  <c r="E3940" i="2"/>
  <c r="B3941" i="2"/>
  <c r="C3941" i="2"/>
  <c r="D3941" i="2"/>
  <c r="E3941" i="2"/>
  <c r="B3942" i="2"/>
  <c r="C3942" i="2"/>
  <c r="D3942" i="2"/>
  <c r="E3942" i="2"/>
  <c r="B3943" i="2"/>
  <c r="C3943" i="2"/>
  <c r="D3943" i="2"/>
  <c r="E3943" i="2"/>
  <c r="B3944" i="2"/>
  <c r="C3944" i="2"/>
  <c r="D3944" i="2"/>
  <c r="E3944" i="2"/>
  <c r="B3945" i="2"/>
  <c r="C3945" i="2"/>
  <c r="D3945" i="2"/>
  <c r="E3945" i="2"/>
  <c r="B3946" i="2"/>
  <c r="C3946" i="2"/>
  <c r="D3946" i="2"/>
  <c r="E3946" i="2"/>
  <c r="B3947" i="2"/>
  <c r="C3947" i="2"/>
  <c r="D3947" i="2"/>
  <c r="E3947" i="2"/>
  <c r="B3948" i="2"/>
  <c r="C3948" i="2"/>
  <c r="D3948" i="2"/>
  <c r="E3948" i="2"/>
  <c r="B3949" i="2"/>
  <c r="C3949" i="2"/>
  <c r="D3949" i="2"/>
  <c r="E3949" i="2"/>
  <c r="B3950" i="2"/>
  <c r="C3950" i="2"/>
  <c r="D3950" i="2"/>
  <c r="E3950" i="2"/>
  <c r="B3951" i="2"/>
  <c r="C3951" i="2"/>
  <c r="D3951" i="2"/>
  <c r="E3951" i="2"/>
  <c r="B3952" i="2"/>
  <c r="C3952" i="2"/>
  <c r="D3952" i="2"/>
  <c r="E3952" i="2"/>
  <c r="B3953" i="2"/>
  <c r="C3953" i="2"/>
  <c r="D3953" i="2"/>
  <c r="E3953" i="2"/>
  <c r="B3954" i="2"/>
  <c r="C3954" i="2"/>
  <c r="D3954" i="2"/>
  <c r="E3954" i="2"/>
  <c r="B3955" i="2"/>
  <c r="C3955" i="2"/>
  <c r="D3955" i="2"/>
  <c r="E3955" i="2"/>
  <c r="B3956" i="2"/>
  <c r="C3956" i="2"/>
  <c r="D3956" i="2"/>
  <c r="E3956" i="2"/>
  <c r="B3957" i="2"/>
  <c r="C3957" i="2"/>
  <c r="D3957" i="2"/>
  <c r="E3957" i="2"/>
  <c r="B3958" i="2"/>
  <c r="C3958" i="2"/>
  <c r="D3958" i="2"/>
  <c r="E3958" i="2"/>
  <c r="B3959" i="2"/>
  <c r="C3959" i="2"/>
  <c r="D3959" i="2"/>
  <c r="E3959" i="2"/>
  <c r="B3960" i="2"/>
  <c r="C3960" i="2"/>
  <c r="D3960" i="2"/>
  <c r="E3960" i="2"/>
  <c r="B3961" i="2"/>
  <c r="C3961" i="2"/>
  <c r="D3961" i="2"/>
  <c r="E3961" i="2"/>
  <c r="B3962" i="2"/>
  <c r="C3962" i="2"/>
  <c r="D3962" i="2"/>
  <c r="E3962" i="2"/>
  <c r="B3963" i="2"/>
  <c r="C3963" i="2"/>
  <c r="D3963" i="2"/>
  <c r="E3963" i="2"/>
  <c r="B3964" i="2"/>
  <c r="C3964" i="2"/>
  <c r="D3964" i="2"/>
  <c r="E3964" i="2"/>
  <c r="B3965" i="2"/>
  <c r="C3965" i="2"/>
  <c r="D3965" i="2"/>
  <c r="E3965" i="2"/>
  <c r="B3966" i="2"/>
  <c r="C3966" i="2"/>
  <c r="D3966" i="2"/>
  <c r="E3966" i="2"/>
  <c r="B3967" i="2"/>
  <c r="C3967" i="2"/>
  <c r="D3967" i="2"/>
  <c r="E3967" i="2"/>
  <c r="B3968" i="2"/>
  <c r="C3968" i="2"/>
  <c r="D3968" i="2"/>
  <c r="E3968" i="2"/>
  <c r="B3969" i="2"/>
  <c r="C3969" i="2"/>
  <c r="D3969" i="2"/>
  <c r="E3969" i="2"/>
  <c r="B3970" i="2"/>
  <c r="C3970" i="2"/>
  <c r="D3970" i="2"/>
  <c r="E3970" i="2"/>
  <c r="B3971" i="2"/>
  <c r="C3971" i="2"/>
  <c r="D3971" i="2"/>
  <c r="E3971" i="2"/>
  <c r="B3972" i="2"/>
  <c r="C3972" i="2"/>
  <c r="D3972" i="2"/>
  <c r="E3972" i="2"/>
  <c r="B3973" i="2"/>
  <c r="C3973" i="2"/>
  <c r="D3973" i="2"/>
  <c r="E3973" i="2"/>
  <c r="B3974" i="2"/>
  <c r="C3974" i="2"/>
  <c r="D3974" i="2"/>
  <c r="E3974" i="2"/>
  <c r="B3975" i="2"/>
  <c r="C3975" i="2"/>
  <c r="D3975" i="2"/>
  <c r="E3975" i="2"/>
  <c r="B3976" i="2"/>
  <c r="C3976" i="2"/>
  <c r="D3976" i="2"/>
  <c r="E3976" i="2"/>
  <c r="B3977" i="2"/>
  <c r="C3977" i="2"/>
  <c r="D3977" i="2"/>
  <c r="E3977" i="2"/>
  <c r="B3978" i="2"/>
  <c r="C3978" i="2"/>
  <c r="D3978" i="2"/>
  <c r="E3978" i="2"/>
  <c r="B3979" i="2"/>
  <c r="C3979" i="2"/>
  <c r="D3979" i="2"/>
  <c r="E3979" i="2"/>
  <c r="B3980" i="2"/>
  <c r="C3980" i="2"/>
  <c r="D3980" i="2"/>
  <c r="E3980" i="2"/>
  <c r="B3981" i="2"/>
  <c r="C3981" i="2"/>
  <c r="D3981" i="2"/>
  <c r="E3981" i="2"/>
  <c r="B3982" i="2"/>
  <c r="C3982" i="2"/>
  <c r="D3982" i="2"/>
  <c r="E3982" i="2"/>
  <c r="B3983" i="2"/>
  <c r="C3983" i="2"/>
  <c r="D3983" i="2"/>
  <c r="E3983" i="2"/>
  <c r="B3984" i="2"/>
  <c r="C3984" i="2"/>
  <c r="D3984" i="2"/>
  <c r="E3984" i="2"/>
  <c r="B3985" i="2"/>
  <c r="C3985" i="2"/>
  <c r="D3985" i="2"/>
  <c r="E3985" i="2"/>
  <c r="B3986" i="2"/>
  <c r="C3986" i="2"/>
  <c r="D3986" i="2"/>
  <c r="E3986" i="2"/>
  <c r="B3987" i="2"/>
  <c r="C3987" i="2"/>
  <c r="D3987" i="2"/>
  <c r="E3987" i="2"/>
  <c r="B3988" i="2"/>
  <c r="C3988" i="2"/>
  <c r="D3988" i="2"/>
  <c r="E3988" i="2"/>
  <c r="B3989" i="2"/>
  <c r="C3989" i="2"/>
  <c r="D3989" i="2"/>
  <c r="E3989" i="2"/>
  <c r="B3990" i="2"/>
  <c r="C3990" i="2"/>
  <c r="D3990" i="2"/>
  <c r="E3990" i="2"/>
  <c r="B3991" i="2"/>
  <c r="C3991" i="2"/>
  <c r="D3991" i="2"/>
  <c r="E3991" i="2"/>
  <c r="B3992" i="2"/>
  <c r="C3992" i="2"/>
  <c r="D3992" i="2"/>
  <c r="E3992" i="2"/>
  <c r="B3993" i="2"/>
  <c r="C3993" i="2"/>
  <c r="D3993" i="2"/>
  <c r="E3993" i="2"/>
  <c r="B3994" i="2"/>
  <c r="C3994" i="2"/>
  <c r="D3994" i="2"/>
  <c r="E3994" i="2"/>
  <c r="B3995" i="2"/>
  <c r="C3995" i="2"/>
  <c r="D3995" i="2"/>
  <c r="E3995" i="2"/>
  <c r="B3996" i="2"/>
  <c r="C3996" i="2"/>
  <c r="D3996" i="2"/>
  <c r="E3996" i="2"/>
  <c r="B3997" i="2"/>
  <c r="C3997" i="2"/>
  <c r="D3997" i="2"/>
  <c r="E3997" i="2"/>
  <c r="B3998" i="2"/>
  <c r="C3998" i="2"/>
  <c r="D3998" i="2"/>
  <c r="E3998" i="2"/>
  <c r="B3999" i="2"/>
  <c r="C3999" i="2"/>
  <c r="D3999" i="2"/>
  <c r="E3999" i="2"/>
  <c r="B4000" i="2"/>
  <c r="C4000" i="2"/>
  <c r="D4000" i="2"/>
  <c r="E4000" i="2"/>
  <c r="B4001" i="2"/>
  <c r="C4001" i="2"/>
  <c r="D4001" i="2"/>
  <c r="E4001" i="2"/>
  <c r="B4002" i="2"/>
  <c r="C4002" i="2"/>
  <c r="D4002" i="2"/>
  <c r="E4002" i="2"/>
  <c r="B4003" i="2"/>
  <c r="C4003" i="2"/>
  <c r="D4003" i="2"/>
  <c r="E4003" i="2"/>
  <c r="B4004" i="2"/>
  <c r="C4004" i="2"/>
  <c r="D4004" i="2"/>
  <c r="E4004" i="2"/>
  <c r="B4005" i="2"/>
  <c r="C4005" i="2"/>
  <c r="D4005" i="2"/>
  <c r="E4005" i="2"/>
  <c r="B4006" i="2"/>
  <c r="C4006" i="2"/>
  <c r="D4006" i="2"/>
  <c r="E4006" i="2"/>
  <c r="B4007" i="2"/>
  <c r="C4007" i="2"/>
  <c r="D4007" i="2"/>
  <c r="E4007" i="2"/>
  <c r="B4008" i="2"/>
  <c r="C4008" i="2"/>
  <c r="D4008" i="2"/>
  <c r="E4008" i="2"/>
  <c r="B4009" i="2"/>
  <c r="C4009" i="2"/>
  <c r="D4009" i="2"/>
  <c r="E4009" i="2"/>
  <c r="B4010" i="2"/>
  <c r="C4010" i="2"/>
  <c r="D4010" i="2"/>
  <c r="E4010" i="2"/>
  <c r="B4011" i="2"/>
  <c r="C4011" i="2"/>
  <c r="D4011" i="2"/>
  <c r="E4011" i="2"/>
  <c r="B4012" i="2"/>
  <c r="C4012" i="2"/>
  <c r="D4012" i="2"/>
  <c r="E4012" i="2"/>
  <c r="B4013" i="2"/>
  <c r="C4013" i="2"/>
  <c r="D4013" i="2"/>
  <c r="E4013" i="2"/>
  <c r="B4014" i="2"/>
  <c r="C4014" i="2"/>
  <c r="D4014" i="2"/>
  <c r="E4014" i="2"/>
  <c r="B4015" i="2"/>
  <c r="C4015" i="2"/>
  <c r="D4015" i="2"/>
  <c r="E4015" i="2"/>
  <c r="B4016" i="2"/>
  <c r="C4016" i="2"/>
  <c r="D4016" i="2"/>
  <c r="E4016" i="2"/>
  <c r="B4017" i="2"/>
  <c r="C4017" i="2"/>
  <c r="D4017" i="2"/>
  <c r="E4017" i="2"/>
  <c r="B4018" i="2"/>
  <c r="C4018" i="2"/>
  <c r="D4018" i="2"/>
  <c r="E4018" i="2"/>
  <c r="B4019" i="2"/>
  <c r="C4019" i="2"/>
  <c r="D4019" i="2"/>
  <c r="E4019" i="2"/>
  <c r="B4020" i="2"/>
  <c r="C4020" i="2"/>
  <c r="D4020" i="2"/>
  <c r="E4020" i="2"/>
  <c r="B4021" i="2"/>
  <c r="C4021" i="2"/>
  <c r="D4021" i="2"/>
  <c r="E4021" i="2"/>
  <c r="B4022" i="2"/>
  <c r="C4022" i="2"/>
  <c r="D4022" i="2"/>
  <c r="E4022" i="2"/>
  <c r="B4023" i="2"/>
  <c r="C4023" i="2"/>
  <c r="D4023" i="2"/>
  <c r="E4023" i="2"/>
  <c r="B4024" i="2"/>
  <c r="C4024" i="2"/>
  <c r="D4024" i="2"/>
  <c r="E4024" i="2"/>
  <c r="B4025" i="2"/>
  <c r="C4025" i="2"/>
  <c r="D4025" i="2"/>
  <c r="E4025" i="2"/>
  <c r="B4026" i="2"/>
  <c r="C4026" i="2"/>
  <c r="D4026" i="2"/>
  <c r="E4026" i="2"/>
  <c r="B4027" i="2"/>
  <c r="C4027" i="2"/>
  <c r="D4027" i="2"/>
  <c r="E4027" i="2"/>
  <c r="B4028" i="2"/>
  <c r="C4028" i="2"/>
  <c r="D4028" i="2"/>
  <c r="E4028" i="2"/>
  <c r="B4029" i="2"/>
  <c r="C4029" i="2"/>
  <c r="D4029" i="2"/>
  <c r="E4029" i="2"/>
  <c r="B4030" i="2"/>
  <c r="C4030" i="2"/>
  <c r="D4030" i="2"/>
  <c r="E4030" i="2"/>
  <c r="B4031" i="2"/>
  <c r="C4031" i="2"/>
  <c r="D4031" i="2"/>
  <c r="E4031" i="2"/>
  <c r="B4032" i="2"/>
  <c r="C4032" i="2"/>
  <c r="D4032" i="2"/>
  <c r="E4032" i="2"/>
  <c r="B4033" i="2"/>
  <c r="C4033" i="2"/>
  <c r="D4033" i="2"/>
  <c r="E4033" i="2"/>
  <c r="B4034" i="2"/>
  <c r="C4034" i="2"/>
  <c r="D4034" i="2"/>
  <c r="E4034" i="2"/>
  <c r="B4035" i="2"/>
  <c r="C4035" i="2"/>
  <c r="D4035" i="2"/>
  <c r="E4035" i="2"/>
  <c r="B4036" i="2"/>
  <c r="C4036" i="2"/>
  <c r="D4036" i="2"/>
  <c r="E4036" i="2"/>
  <c r="B4037" i="2"/>
  <c r="C4037" i="2"/>
  <c r="D4037" i="2"/>
  <c r="E4037" i="2"/>
  <c r="B4038" i="2"/>
  <c r="C4038" i="2"/>
  <c r="D4038" i="2"/>
  <c r="E4038" i="2"/>
  <c r="B4039" i="2"/>
  <c r="C4039" i="2"/>
  <c r="D4039" i="2"/>
  <c r="E4039" i="2"/>
  <c r="B4040" i="2"/>
  <c r="C4040" i="2"/>
  <c r="D4040" i="2"/>
  <c r="E4040" i="2"/>
  <c r="B4041" i="2"/>
  <c r="C4041" i="2"/>
  <c r="D4041" i="2"/>
  <c r="E4041" i="2"/>
  <c r="B4042" i="2"/>
  <c r="C4042" i="2"/>
  <c r="D4042" i="2"/>
  <c r="E4042" i="2"/>
  <c r="B4043" i="2"/>
  <c r="C4043" i="2"/>
  <c r="D4043" i="2"/>
  <c r="E4043" i="2"/>
  <c r="B4044" i="2"/>
  <c r="C4044" i="2"/>
  <c r="D4044" i="2"/>
  <c r="E4044" i="2"/>
  <c r="B4045" i="2"/>
  <c r="C4045" i="2"/>
  <c r="D4045" i="2"/>
  <c r="E4045" i="2"/>
  <c r="B4046" i="2"/>
  <c r="C4046" i="2"/>
  <c r="D4046" i="2"/>
  <c r="E4046" i="2"/>
  <c r="B4047" i="2"/>
  <c r="C4047" i="2"/>
  <c r="D4047" i="2"/>
  <c r="E4047" i="2"/>
  <c r="B4048" i="2"/>
  <c r="C4048" i="2"/>
  <c r="D4048" i="2"/>
  <c r="E4048" i="2"/>
  <c r="B4049" i="2"/>
  <c r="C4049" i="2"/>
  <c r="D4049" i="2"/>
  <c r="E4049" i="2"/>
  <c r="B4050" i="2"/>
  <c r="C4050" i="2"/>
  <c r="D4050" i="2"/>
  <c r="E4050" i="2"/>
  <c r="B4051" i="2"/>
  <c r="C4051" i="2"/>
  <c r="D4051" i="2"/>
  <c r="E4051" i="2"/>
  <c r="B4052" i="2"/>
  <c r="C4052" i="2"/>
  <c r="D4052" i="2"/>
  <c r="E4052" i="2"/>
  <c r="B4053" i="2"/>
  <c r="C4053" i="2"/>
  <c r="D4053" i="2"/>
  <c r="E4053" i="2"/>
  <c r="B4054" i="2"/>
  <c r="C4054" i="2"/>
  <c r="D4054" i="2"/>
  <c r="E4054" i="2"/>
  <c r="B4055" i="2"/>
  <c r="C4055" i="2"/>
  <c r="D4055" i="2"/>
  <c r="E4055" i="2"/>
  <c r="B4056" i="2"/>
  <c r="C4056" i="2"/>
  <c r="D4056" i="2"/>
  <c r="E4056" i="2"/>
  <c r="B4057" i="2"/>
  <c r="C4057" i="2"/>
  <c r="D4057" i="2"/>
  <c r="E4057" i="2"/>
  <c r="B4058" i="2"/>
  <c r="C4058" i="2"/>
  <c r="D4058" i="2"/>
  <c r="E4058" i="2"/>
  <c r="B4059" i="2"/>
  <c r="C4059" i="2"/>
  <c r="D4059" i="2"/>
  <c r="E4059" i="2"/>
  <c r="B4060" i="2"/>
  <c r="C4060" i="2"/>
  <c r="D4060" i="2"/>
  <c r="E4060" i="2"/>
  <c r="B4061" i="2"/>
  <c r="C4061" i="2"/>
  <c r="D4061" i="2"/>
  <c r="E4061" i="2"/>
  <c r="B4062" i="2"/>
  <c r="C4062" i="2"/>
  <c r="D4062" i="2"/>
  <c r="E4062" i="2"/>
  <c r="B4063" i="2"/>
  <c r="C4063" i="2"/>
  <c r="D4063" i="2"/>
  <c r="E4063" i="2"/>
  <c r="B4064" i="2"/>
  <c r="C4064" i="2"/>
  <c r="D4064" i="2"/>
  <c r="E4064" i="2"/>
  <c r="B4065" i="2"/>
  <c r="C4065" i="2"/>
  <c r="D4065" i="2"/>
  <c r="E4065" i="2"/>
  <c r="B4066" i="2"/>
  <c r="C4066" i="2"/>
  <c r="D4066" i="2"/>
  <c r="E4066" i="2"/>
  <c r="B4067" i="2"/>
  <c r="C4067" i="2"/>
  <c r="D4067" i="2"/>
  <c r="E4067" i="2"/>
  <c r="B4068" i="2"/>
  <c r="C4068" i="2"/>
  <c r="D4068" i="2"/>
  <c r="E4068" i="2"/>
  <c r="B4069" i="2"/>
  <c r="C4069" i="2"/>
  <c r="D4069" i="2"/>
  <c r="E4069" i="2"/>
  <c r="B4070" i="2"/>
  <c r="C4070" i="2"/>
  <c r="D4070" i="2"/>
  <c r="E4070" i="2"/>
  <c r="B4071" i="2"/>
  <c r="C4071" i="2"/>
  <c r="D4071" i="2"/>
  <c r="E4071" i="2"/>
  <c r="B4072" i="2"/>
  <c r="C4072" i="2"/>
  <c r="D4072" i="2"/>
  <c r="E4072" i="2"/>
  <c r="B4073" i="2"/>
  <c r="C4073" i="2"/>
  <c r="D4073" i="2"/>
  <c r="E4073" i="2"/>
  <c r="B4074" i="2"/>
  <c r="C4074" i="2"/>
  <c r="D4074" i="2"/>
  <c r="E4074" i="2"/>
  <c r="B4075" i="2"/>
  <c r="C4075" i="2"/>
  <c r="D4075" i="2"/>
  <c r="E4075" i="2"/>
  <c r="B4076" i="2"/>
  <c r="C4076" i="2"/>
  <c r="D4076" i="2"/>
  <c r="E4076" i="2"/>
  <c r="B4077" i="2"/>
  <c r="C4077" i="2"/>
  <c r="D4077" i="2"/>
  <c r="E4077" i="2"/>
  <c r="B4078" i="2"/>
  <c r="C4078" i="2"/>
  <c r="D4078" i="2"/>
  <c r="E4078" i="2"/>
  <c r="B4079" i="2"/>
  <c r="C4079" i="2"/>
  <c r="D4079" i="2"/>
  <c r="E4079" i="2"/>
  <c r="B4080" i="2"/>
  <c r="C4080" i="2"/>
  <c r="D4080" i="2"/>
  <c r="E4080" i="2"/>
  <c r="B4081" i="2"/>
  <c r="C4081" i="2"/>
  <c r="D4081" i="2"/>
  <c r="E4081" i="2"/>
  <c r="B4082" i="2"/>
  <c r="C4082" i="2"/>
  <c r="D4082" i="2"/>
  <c r="E4082" i="2"/>
  <c r="B4083" i="2"/>
  <c r="C4083" i="2"/>
  <c r="D4083" i="2"/>
  <c r="E4083" i="2"/>
  <c r="B4084" i="2"/>
  <c r="C4084" i="2"/>
  <c r="D4084" i="2"/>
  <c r="E4084" i="2"/>
  <c r="B4085" i="2"/>
  <c r="C4085" i="2"/>
  <c r="D4085" i="2"/>
  <c r="E4085" i="2"/>
  <c r="B4086" i="2"/>
  <c r="C4086" i="2"/>
  <c r="D4086" i="2"/>
  <c r="E4086" i="2"/>
  <c r="B4087" i="2"/>
  <c r="C4087" i="2"/>
  <c r="D4087" i="2"/>
  <c r="E4087" i="2"/>
  <c r="B4088" i="2"/>
  <c r="C4088" i="2"/>
  <c r="D4088" i="2"/>
  <c r="E4088" i="2"/>
  <c r="B4089" i="2"/>
  <c r="C4089" i="2"/>
  <c r="D4089" i="2"/>
  <c r="E4089" i="2"/>
  <c r="B4090" i="2"/>
  <c r="C4090" i="2"/>
  <c r="D4090" i="2"/>
  <c r="E4090" i="2"/>
  <c r="B4091" i="2"/>
  <c r="C4091" i="2"/>
  <c r="D4091" i="2"/>
  <c r="E4091" i="2"/>
  <c r="B4092" i="2"/>
  <c r="C4092" i="2"/>
  <c r="D4092" i="2"/>
  <c r="E4092" i="2"/>
  <c r="B4093" i="2"/>
  <c r="C4093" i="2"/>
  <c r="D4093" i="2"/>
  <c r="E4093" i="2"/>
  <c r="B4094" i="2"/>
  <c r="C4094" i="2"/>
  <c r="D4094" i="2"/>
  <c r="E4094" i="2"/>
  <c r="B4095" i="2"/>
  <c r="C4095" i="2"/>
  <c r="D4095" i="2"/>
  <c r="E4095" i="2"/>
  <c r="B4096" i="2"/>
  <c r="C4096" i="2"/>
  <c r="D4096" i="2"/>
  <c r="E4096" i="2"/>
  <c r="B4097" i="2"/>
  <c r="C4097" i="2"/>
  <c r="D4097" i="2"/>
  <c r="E4097" i="2"/>
  <c r="B4098" i="2"/>
  <c r="C4098" i="2"/>
  <c r="D4098" i="2"/>
  <c r="E4098" i="2"/>
  <c r="B4099" i="2"/>
  <c r="C4099" i="2"/>
  <c r="D4099" i="2"/>
  <c r="E4099" i="2"/>
  <c r="B4100" i="2"/>
  <c r="C4100" i="2"/>
  <c r="D4100" i="2"/>
  <c r="E4100" i="2"/>
  <c r="B4101" i="2"/>
  <c r="C4101" i="2"/>
  <c r="D4101" i="2"/>
  <c r="E4101" i="2"/>
  <c r="B4102" i="2"/>
  <c r="C4102" i="2"/>
  <c r="D4102" i="2"/>
  <c r="E4102" i="2"/>
  <c r="B4103" i="2"/>
  <c r="C4103" i="2"/>
  <c r="D4103" i="2"/>
  <c r="E4103" i="2"/>
  <c r="B4104" i="2"/>
  <c r="C4104" i="2"/>
  <c r="D4104" i="2"/>
  <c r="E4104" i="2"/>
  <c r="B4105" i="2"/>
  <c r="C4105" i="2"/>
  <c r="D4105" i="2"/>
  <c r="E4105" i="2"/>
  <c r="B4106" i="2"/>
  <c r="C4106" i="2"/>
  <c r="D4106" i="2"/>
  <c r="E4106" i="2"/>
  <c r="B4107" i="2"/>
  <c r="C4107" i="2"/>
  <c r="D4107" i="2"/>
  <c r="E4107" i="2"/>
  <c r="B4108" i="2"/>
  <c r="C4108" i="2"/>
  <c r="D4108" i="2"/>
  <c r="E4108" i="2"/>
  <c r="B4109" i="2"/>
  <c r="C4109" i="2"/>
  <c r="D4109" i="2"/>
  <c r="E4109" i="2"/>
  <c r="B4110" i="2"/>
  <c r="C4110" i="2"/>
  <c r="D4110" i="2"/>
  <c r="E4110" i="2"/>
  <c r="B4111" i="2"/>
  <c r="C4111" i="2"/>
  <c r="D4111" i="2"/>
  <c r="E4111" i="2"/>
  <c r="B4112" i="2"/>
  <c r="C4112" i="2"/>
  <c r="D4112" i="2"/>
  <c r="E4112" i="2"/>
  <c r="B4113" i="2"/>
  <c r="C4113" i="2"/>
  <c r="D4113" i="2"/>
  <c r="E4113" i="2"/>
  <c r="B4114" i="2"/>
  <c r="C4114" i="2"/>
  <c r="D4114" i="2"/>
  <c r="E4114" i="2"/>
  <c r="B4115" i="2"/>
  <c r="C4115" i="2"/>
  <c r="D4115" i="2"/>
  <c r="E4115" i="2"/>
  <c r="B4116" i="2"/>
  <c r="C4116" i="2"/>
  <c r="D4116" i="2"/>
  <c r="E4116" i="2"/>
  <c r="B4117" i="2"/>
  <c r="C4117" i="2"/>
  <c r="D4117" i="2"/>
  <c r="E4117" i="2"/>
  <c r="B4118" i="2"/>
  <c r="C4118" i="2"/>
  <c r="D4118" i="2"/>
  <c r="E4118" i="2"/>
  <c r="B4119" i="2"/>
  <c r="C4119" i="2"/>
  <c r="D4119" i="2"/>
  <c r="E4119" i="2"/>
  <c r="B4120" i="2"/>
  <c r="C4120" i="2"/>
  <c r="D4120" i="2"/>
  <c r="E4120" i="2"/>
  <c r="B4121" i="2"/>
  <c r="C4121" i="2"/>
  <c r="D4121" i="2"/>
  <c r="E4121" i="2"/>
  <c r="B4122" i="2"/>
  <c r="C4122" i="2"/>
  <c r="D4122" i="2"/>
  <c r="E4122" i="2"/>
  <c r="B4123" i="2"/>
  <c r="C4123" i="2"/>
  <c r="D4123" i="2"/>
  <c r="E4123" i="2"/>
  <c r="B4124" i="2"/>
  <c r="C4124" i="2"/>
  <c r="D4124" i="2"/>
  <c r="E4124" i="2"/>
  <c r="B4125" i="2"/>
  <c r="C4125" i="2"/>
  <c r="D4125" i="2"/>
  <c r="E4125" i="2"/>
  <c r="B4126" i="2"/>
  <c r="C4126" i="2"/>
  <c r="D4126" i="2"/>
  <c r="E4126" i="2"/>
  <c r="B4127" i="2"/>
  <c r="C4127" i="2"/>
  <c r="D4127" i="2"/>
  <c r="E4127" i="2"/>
  <c r="B4128" i="2"/>
  <c r="C4128" i="2"/>
  <c r="D4128" i="2"/>
  <c r="E4128" i="2"/>
  <c r="B4129" i="2"/>
  <c r="C4129" i="2"/>
  <c r="D4129" i="2"/>
  <c r="E4129" i="2"/>
  <c r="B4130" i="2"/>
  <c r="C4130" i="2"/>
  <c r="D4130" i="2"/>
  <c r="E4130" i="2"/>
  <c r="B4131" i="2"/>
  <c r="C4131" i="2"/>
  <c r="D4131" i="2"/>
  <c r="E4131" i="2"/>
  <c r="B4132" i="2"/>
  <c r="C4132" i="2"/>
  <c r="D4132" i="2"/>
  <c r="E4132" i="2"/>
  <c r="B4133" i="2"/>
  <c r="C4133" i="2"/>
  <c r="D4133" i="2"/>
  <c r="E4133" i="2"/>
  <c r="B4134" i="2"/>
  <c r="C4134" i="2"/>
  <c r="D4134" i="2"/>
  <c r="E4134" i="2"/>
  <c r="B4135" i="2"/>
  <c r="C4135" i="2"/>
  <c r="D4135" i="2"/>
  <c r="E4135" i="2"/>
  <c r="B4136" i="2"/>
  <c r="C4136" i="2"/>
  <c r="D4136" i="2"/>
  <c r="E4136" i="2"/>
  <c r="B4137" i="2"/>
  <c r="C4137" i="2"/>
  <c r="D4137" i="2"/>
  <c r="E4137" i="2"/>
  <c r="B4138" i="2"/>
  <c r="C4138" i="2"/>
  <c r="D4138" i="2"/>
  <c r="E4138" i="2"/>
  <c r="B4139" i="2"/>
  <c r="C4139" i="2"/>
  <c r="D4139" i="2"/>
  <c r="E4139" i="2"/>
  <c r="B4140" i="2"/>
  <c r="C4140" i="2"/>
  <c r="D4140" i="2"/>
  <c r="E4140" i="2"/>
  <c r="B4141" i="2"/>
  <c r="C4141" i="2"/>
  <c r="D4141" i="2"/>
  <c r="E4141" i="2"/>
  <c r="B4142" i="2"/>
  <c r="C4142" i="2"/>
  <c r="D4142" i="2"/>
  <c r="E4142" i="2"/>
  <c r="B4143" i="2"/>
  <c r="C4143" i="2"/>
  <c r="D4143" i="2"/>
  <c r="E4143" i="2"/>
  <c r="B4144" i="2"/>
  <c r="C4144" i="2"/>
  <c r="D4144" i="2"/>
  <c r="E4144" i="2"/>
  <c r="B4145" i="2"/>
  <c r="C4145" i="2"/>
  <c r="D4145" i="2"/>
  <c r="E4145" i="2"/>
  <c r="B4146" i="2"/>
  <c r="C4146" i="2"/>
  <c r="D4146" i="2"/>
  <c r="E4146" i="2"/>
  <c r="B4147" i="2"/>
  <c r="C4147" i="2"/>
  <c r="D4147" i="2"/>
  <c r="E4147" i="2"/>
  <c r="B4148" i="2"/>
  <c r="C4148" i="2"/>
  <c r="D4148" i="2"/>
  <c r="E4148" i="2"/>
  <c r="B4149" i="2"/>
  <c r="C4149" i="2"/>
  <c r="D4149" i="2"/>
  <c r="E4149" i="2"/>
  <c r="B4150" i="2"/>
  <c r="C4150" i="2"/>
  <c r="D4150" i="2"/>
  <c r="E4150" i="2"/>
  <c r="B4151" i="2"/>
  <c r="C4151" i="2"/>
  <c r="D4151" i="2"/>
  <c r="E4151" i="2"/>
  <c r="B4152" i="2"/>
  <c r="C4152" i="2"/>
  <c r="D4152" i="2"/>
  <c r="E4152" i="2"/>
  <c r="B4153" i="2"/>
  <c r="C4153" i="2"/>
  <c r="D4153" i="2"/>
  <c r="E4153" i="2"/>
  <c r="B4154" i="2"/>
  <c r="C4154" i="2"/>
  <c r="D4154" i="2"/>
  <c r="E4154" i="2"/>
  <c r="B4155" i="2"/>
  <c r="C4155" i="2"/>
  <c r="D4155" i="2"/>
  <c r="E4155" i="2"/>
  <c r="B4156" i="2"/>
  <c r="C4156" i="2"/>
  <c r="D4156" i="2"/>
  <c r="E4156" i="2"/>
  <c r="B4157" i="2"/>
  <c r="C4157" i="2"/>
  <c r="D4157" i="2"/>
  <c r="E4157" i="2"/>
  <c r="B4158" i="2"/>
  <c r="C4158" i="2"/>
  <c r="D4158" i="2"/>
  <c r="E4158" i="2"/>
  <c r="B4159" i="2"/>
  <c r="C4159" i="2"/>
  <c r="D4159" i="2"/>
  <c r="E4159" i="2"/>
  <c r="B4160" i="2"/>
  <c r="C4160" i="2"/>
  <c r="D4160" i="2"/>
  <c r="E4160" i="2"/>
  <c r="B4161" i="2"/>
  <c r="C4161" i="2"/>
  <c r="D4161" i="2"/>
  <c r="E4161" i="2"/>
  <c r="B4162" i="2"/>
  <c r="C4162" i="2"/>
  <c r="D4162" i="2"/>
  <c r="E4162" i="2"/>
  <c r="B4163" i="2"/>
  <c r="C4163" i="2"/>
  <c r="D4163" i="2"/>
  <c r="E4163" i="2"/>
  <c r="B4164" i="2"/>
  <c r="C4164" i="2"/>
  <c r="D4164" i="2"/>
  <c r="E4164" i="2"/>
  <c r="B4165" i="2"/>
  <c r="C4165" i="2"/>
  <c r="D4165" i="2"/>
  <c r="E4165" i="2"/>
  <c r="B4166" i="2"/>
  <c r="C4166" i="2"/>
  <c r="D4166" i="2"/>
  <c r="E4166" i="2"/>
  <c r="B4167" i="2"/>
  <c r="C4167" i="2"/>
  <c r="D4167" i="2"/>
  <c r="E4167" i="2"/>
  <c r="B4168" i="2"/>
  <c r="C4168" i="2"/>
  <c r="D4168" i="2"/>
  <c r="E4168" i="2"/>
  <c r="B4169" i="2"/>
  <c r="C4169" i="2"/>
  <c r="D4169" i="2"/>
  <c r="E4169" i="2"/>
  <c r="B4170" i="2"/>
  <c r="C4170" i="2"/>
  <c r="D4170" i="2"/>
  <c r="E4170" i="2"/>
  <c r="B4171" i="2"/>
  <c r="C4171" i="2"/>
  <c r="D4171" i="2"/>
  <c r="E4171" i="2"/>
  <c r="B4172" i="2"/>
  <c r="C4172" i="2"/>
  <c r="D4172" i="2"/>
  <c r="E4172" i="2"/>
  <c r="B4173" i="2"/>
  <c r="C4173" i="2"/>
  <c r="D4173" i="2"/>
  <c r="E4173" i="2"/>
  <c r="B4174" i="2"/>
  <c r="C4174" i="2"/>
  <c r="D4174" i="2"/>
  <c r="E4174" i="2"/>
  <c r="B4175" i="2"/>
  <c r="C4175" i="2"/>
  <c r="D4175" i="2"/>
  <c r="E4175" i="2"/>
  <c r="B4176" i="2"/>
  <c r="C4176" i="2"/>
  <c r="D4176" i="2"/>
  <c r="E4176" i="2"/>
  <c r="B4177" i="2"/>
  <c r="C4177" i="2"/>
  <c r="D4177" i="2"/>
  <c r="E4177" i="2"/>
  <c r="B4178" i="2"/>
  <c r="C4178" i="2"/>
  <c r="D4178" i="2"/>
  <c r="E4178" i="2"/>
  <c r="B4179" i="2"/>
  <c r="C4179" i="2"/>
  <c r="D4179" i="2"/>
  <c r="E4179" i="2"/>
  <c r="B4180" i="2"/>
  <c r="C4180" i="2"/>
  <c r="D4180" i="2"/>
  <c r="E4180" i="2"/>
  <c r="B4181" i="2"/>
  <c r="C4181" i="2"/>
  <c r="D4181" i="2"/>
  <c r="E4181" i="2"/>
  <c r="B4182" i="2"/>
  <c r="C4182" i="2"/>
  <c r="D4182" i="2"/>
  <c r="E4182" i="2"/>
  <c r="B4183" i="2"/>
  <c r="C4183" i="2"/>
  <c r="D4183" i="2"/>
  <c r="E4183" i="2"/>
  <c r="B4184" i="2"/>
  <c r="C4184" i="2"/>
  <c r="D4184" i="2"/>
  <c r="E4184" i="2"/>
  <c r="B4185" i="2"/>
  <c r="C4185" i="2"/>
  <c r="D4185" i="2"/>
  <c r="E4185" i="2"/>
  <c r="B4186" i="2"/>
  <c r="C4186" i="2"/>
  <c r="D4186" i="2"/>
  <c r="E4186" i="2"/>
  <c r="B4187" i="2"/>
  <c r="C4187" i="2"/>
  <c r="D4187" i="2"/>
  <c r="E4187" i="2"/>
  <c r="B4188" i="2"/>
  <c r="C4188" i="2"/>
  <c r="D4188" i="2"/>
  <c r="E4188" i="2"/>
  <c r="B4189" i="2"/>
  <c r="C4189" i="2"/>
  <c r="D4189" i="2"/>
  <c r="E4189" i="2"/>
  <c r="B4190" i="2"/>
  <c r="C4190" i="2"/>
  <c r="D4190" i="2"/>
  <c r="E4190" i="2"/>
  <c r="B4191" i="2"/>
  <c r="C4191" i="2"/>
  <c r="D4191" i="2"/>
  <c r="E4191" i="2"/>
  <c r="B4192" i="2"/>
  <c r="C4192" i="2"/>
  <c r="D4192" i="2"/>
  <c r="E4192" i="2"/>
  <c r="B4193" i="2"/>
  <c r="C4193" i="2"/>
  <c r="D4193" i="2"/>
  <c r="E4193" i="2"/>
  <c r="B4194" i="2"/>
  <c r="C4194" i="2"/>
  <c r="D4194" i="2"/>
  <c r="E4194" i="2"/>
  <c r="B4195" i="2"/>
  <c r="C4195" i="2"/>
  <c r="D4195" i="2"/>
  <c r="E4195" i="2"/>
  <c r="B4196" i="2"/>
  <c r="C4196" i="2"/>
  <c r="D4196" i="2"/>
  <c r="E4196" i="2"/>
  <c r="B4197" i="2"/>
  <c r="C4197" i="2"/>
  <c r="D4197" i="2"/>
  <c r="E4197" i="2"/>
  <c r="B4198" i="2"/>
  <c r="C4198" i="2"/>
  <c r="D4198" i="2"/>
  <c r="E4198" i="2"/>
  <c r="B4199" i="2"/>
  <c r="C4199" i="2"/>
  <c r="D4199" i="2"/>
  <c r="E4199" i="2"/>
  <c r="B4200" i="2"/>
  <c r="C4200" i="2"/>
  <c r="D4200" i="2"/>
  <c r="E4200" i="2"/>
  <c r="B4201" i="2"/>
  <c r="C4201" i="2"/>
  <c r="D4201" i="2"/>
  <c r="E4201" i="2"/>
  <c r="B4202" i="2"/>
  <c r="C4202" i="2"/>
  <c r="D4202" i="2"/>
  <c r="E4202" i="2"/>
  <c r="B4203" i="2"/>
  <c r="C4203" i="2"/>
  <c r="D4203" i="2"/>
  <c r="E4203" i="2"/>
  <c r="B4204" i="2"/>
  <c r="C4204" i="2"/>
  <c r="D4204" i="2"/>
  <c r="E4204" i="2"/>
  <c r="B4205" i="2"/>
  <c r="C4205" i="2"/>
  <c r="D4205" i="2"/>
  <c r="E4205" i="2"/>
  <c r="B4206" i="2"/>
  <c r="C4206" i="2"/>
  <c r="D4206" i="2"/>
  <c r="E4206" i="2"/>
  <c r="B4207" i="2"/>
  <c r="C4207" i="2"/>
  <c r="D4207" i="2"/>
  <c r="E4207" i="2"/>
  <c r="B4208" i="2"/>
  <c r="C4208" i="2"/>
  <c r="D4208" i="2"/>
  <c r="E4208" i="2"/>
  <c r="B4209" i="2"/>
  <c r="C4209" i="2"/>
  <c r="D4209" i="2"/>
  <c r="E4209" i="2"/>
  <c r="B4210" i="2"/>
  <c r="C4210" i="2"/>
  <c r="D4210" i="2"/>
  <c r="E4210" i="2"/>
  <c r="B4211" i="2"/>
  <c r="C4211" i="2"/>
  <c r="D4211" i="2"/>
  <c r="E4211" i="2"/>
  <c r="B4212" i="2"/>
  <c r="C4212" i="2"/>
  <c r="D4212" i="2"/>
  <c r="E4212" i="2"/>
  <c r="B4213" i="2"/>
  <c r="C4213" i="2"/>
  <c r="D4213" i="2"/>
  <c r="E4213" i="2"/>
  <c r="B4214" i="2"/>
  <c r="C4214" i="2"/>
  <c r="D4214" i="2"/>
  <c r="E4214" i="2"/>
  <c r="B4215" i="2"/>
  <c r="C4215" i="2"/>
  <c r="D4215" i="2"/>
  <c r="E4215" i="2"/>
  <c r="B4216" i="2"/>
  <c r="C4216" i="2"/>
  <c r="D4216" i="2"/>
  <c r="E4216" i="2"/>
  <c r="B4217" i="2"/>
  <c r="C4217" i="2"/>
  <c r="D4217" i="2"/>
  <c r="E4217" i="2"/>
  <c r="B4218" i="2"/>
  <c r="C4218" i="2"/>
  <c r="D4218" i="2"/>
  <c r="E4218" i="2"/>
  <c r="B4219" i="2"/>
  <c r="C4219" i="2"/>
  <c r="D4219" i="2"/>
  <c r="E4219" i="2"/>
  <c r="B4220" i="2"/>
  <c r="C4220" i="2"/>
  <c r="D4220" i="2"/>
  <c r="E4220" i="2"/>
  <c r="B4221" i="2"/>
  <c r="C4221" i="2"/>
  <c r="D4221" i="2"/>
  <c r="E4221" i="2"/>
  <c r="B4222" i="2"/>
  <c r="C4222" i="2"/>
  <c r="D4222" i="2"/>
  <c r="E4222" i="2"/>
  <c r="B4223" i="2"/>
  <c r="C4223" i="2"/>
  <c r="D4223" i="2"/>
  <c r="E4223" i="2"/>
  <c r="B4224" i="2"/>
  <c r="C4224" i="2"/>
  <c r="D4224" i="2"/>
  <c r="E4224" i="2"/>
  <c r="B4225" i="2"/>
  <c r="C4225" i="2"/>
  <c r="D4225" i="2"/>
  <c r="E4225" i="2"/>
  <c r="B4226" i="2"/>
  <c r="C4226" i="2"/>
  <c r="D4226" i="2"/>
  <c r="E4226" i="2"/>
  <c r="B4227" i="2"/>
  <c r="C4227" i="2"/>
  <c r="D4227" i="2"/>
  <c r="E4227" i="2"/>
  <c r="B4228" i="2"/>
  <c r="C4228" i="2"/>
  <c r="D4228" i="2"/>
  <c r="E4228" i="2"/>
  <c r="B4229" i="2"/>
  <c r="C4229" i="2"/>
  <c r="D4229" i="2"/>
  <c r="E4229" i="2"/>
  <c r="B4230" i="2"/>
  <c r="C4230" i="2"/>
  <c r="D4230" i="2"/>
  <c r="E4230" i="2"/>
  <c r="B4231" i="2"/>
  <c r="C4231" i="2"/>
  <c r="D4231" i="2"/>
  <c r="E4231" i="2"/>
  <c r="B4232" i="2"/>
  <c r="C4232" i="2"/>
  <c r="D4232" i="2"/>
  <c r="E4232" i="2"/>
  <c r="B4233" i="2"/>
  <c r="C4233" i="2"/>
  <c r="D4233" i="2"/>
  <c r="E4233" i="2"/>
  <c r="B4234" i="2"/>
  <c r="C4234" i="2"/>
  <c r="D4234" i="2"/>
  <c r="E4234" i="2"/>
  <c r="B4235" i="2"/>
  <c r="C4235" i="2"/>
  <c r="D4235" i="2"/>
  <c r="E4235" i="2"/>
  <c r="B4236" i="2"/>
  <c r="C4236" i="2"/>
  <c r="D4236" i="2"/>
  <c r="E4236" i="2"/>
  <c r="B4237" i="2"/>
  <c r="C4237" i="2"/>
  <c r="D4237" i="2"/>
  <c r="E4237" i="2"/>
  <c r="B4238" i="2"/>
  <c r="C4238" i="2"/>
  <c r="D4238" i="2"/>
  <c r="E4238" i="2"/>
  <c r="B4239" i="2"/>
  <c r="C4239" i="2"/>
  <c r="D4239" i="2"/>
  <c r="E4239" i="2"/>
  <c r="B4240" i="2"/>
  <c r="C4240" i="2"/>
  <c r="D4240" i="2"/>
  <c r="E4240" i="2"/>
  <c r="B4241" i="2"/>
  <c r="C4241" i="2"/>
  <c r="D4241" i="2"/>
  <c r="E4241" i="2"/>
  <c r="B4242" i="2"/>
  <c r="C4242" i="2"/>
  <c r="D4242" i="2"/>
  <c r="E4242" i="2"/>
  <c r="B4243" i="2"/>
  <c r="C4243" i="2"/>
  <c r="D4243" i="2"/>
  <c r="E4243" i="2"/>
  <c r="B4244" i="2"/>
  <c r="C4244" i="2"/>
  <c r="D4244" i="2"/>
  <c r="E4244" i="2"/>
  <c r="B4245" i="2"/>
  <c r="C4245" i="2"/>
  <c r="D4245" i="2"/>
  <c r="E4245" i="2"/>
  <c r="B4246" i="2"/>
  <c r="C4246" i="2"/>
  <c r="D4246" i="2"/>
  <c r="E4246" i="2"/>
  <c r="B4247" i="2"/>
  <c r="C4247" i="2"/>
  <c r="D4247" i="2"/>
  <c r="E4247" i="2"/>
  <c r="B4248" i="2"/>
  <c r="C4248" i="2"/>
  <c r="D4248" i="2"/>
  <c r="E4248" i="2"/>
  <c r="B4249" i="2"/>
  <c r="C4249" i="2"/>
  <c r="D4249" i="2"/>
  <c r="E4249" i="2"/>
  <c r="B4250" i="2"/>
  <c r="C4250" i="2"/>
  <c r="D4250" i="2"/>
  <c r="E4250" i="2"/>
  <c r="B4251" i="2"/>
  <c r="C4251" i="2"/>
  <c r="D4251" i="2"/>
  <c r="E4251" i="2"/>
  <c r="B4252" i="2"/>
  <c r="C4252" i="2"/>
  <c r="D4252" i="2"/>
  <c r="E4252" i="2"/>
  <c r="B4253" i="2"/>
  <c r="C4253" i="2"/>
  <c r="D4253" i="2"/>
  <c r="E4253" i="2"/>
  <c r="B4254" i="2"/>
  <c r="C4254" i="2"/>
  <c r="D4254" i="2"/>
  <c r="E4254" i="2"/>
  <c r="B4255" i="2"/>
  <c r="C4255" i="2"/>
  <c r="D4255" i="2"/>
  <c r="E4255" i="2"/>
  <c r="B4256" i="2"/>
  <c r="C4256" i="2"/>
  <c r="D4256" i="2"/>
  <c r="E4256" i="2"/>
  <c r="B4257" i="2"/>
  <c r="C4257" i="2"/>
  <c r="D4257" i="2"/>
  <c r="E4257" i="2"/>
  <c r="B4258" i="2"/>
  <c r="C4258" i="2"/>
  <c r="D4258" i="2"/>
  <c r="E4258" i="2"/>
  <c r="B4259" i="2"/>
  <c r="C4259" i="2"/>
  <c r="D4259" i="2"/>
  <c r="E4259" i="2"/>
  <c r="B4260" i="2"/>
  <c r="C4260" i="2"/>
  <c r="D4260" i="2"/>
  <c r="E4260" i="2"/>
  <c r="B4261" i="2"/>
  <c r="C4261" i="2"/>
  <c r="D4261" i="2"/>
  <c r="E4261" i="2"/>
  <c r="B4262" i="2"/>
  <c r="C4262" i="2"/>
  <c r="D4262" i="2"/>
  <c r="E4262" i="2"/>
  <c r="B4263" i="2"/>
  <c r="C4263" i="2"/>
  <c r="D4263" i="2"/>
  <c r="E4263" i="2"/>
  <c r="B4264" i="2"/>
  <c r="C4264" i="2"/>
  <c r="D4264" i="2"/>
  <c r="E4264" i="2"/>
  <c r="B4265" i="2"/>
  <c r="C4265" i="2"/>
  <c r="D4265" i="2"/>
  <c r="E4265" i="2"/>
  <c r="B4266" i="2"/>
  <c r="C4266" i="2"/>
  <c r="D4266" i="2"/>
  <c r="E4266" i="2"/>
  <c r="B4267" i="2"/>
  <c r="C4267" i="2"/>
  <c r="D4267" i="2"/>
  <c r="E4267" i="2"/>
  <c r="B4268" i="2"/>
  <c r="C4268" i="2"/>
  <c r="D4268" i="2"/>
  <c r="E4268" i="2"/>
  <c r="B4269" i="2"/>
  <c r="C4269" i="2"/>
  <c r="D4269" i="2"/>
  <c r="E4269" i="2"/>
  <c r="B4270" i="2"/>
  <c r="C4270" i="2"/>
  <c r="D4270" i="2"/>
  <c r="E4270" i="2"/>
  <c r="B4271" i="2"/>
  <c r="C4271" i="2"/>
  <c r="D4271" i="2"/>
  <c r="E4271" i="2"/>
  <c r="B4272" i="2"/>
  <c r="C4272" i="2"/>
  <c r="D4272" i="2"/>
  <c r="E4272" i="2"/>
  <c r="B4273" i="2"/>
  <c r="C4273" i="2"/>
  <c r="D4273" i="2"/>
  <c r="E4273" i="2"/>
  <c r="B4274" i="2"/>
  <c r="C4274" i="2"/>
  <c r="D4274" i="2"/>
  <c r="E4274" i="2"/>
  <c r="B4275" i="2"/>
  <c r="C4275" i="2"/>
  <c r="D4275" i="2"/>
  <c r="E4275" i="2"/>
  <c r="B4276" i="2"/>
  <c r="C4276" i="2"/>
  <c r="D4276" i="2"/>
  <c r="E4276" i="2"/>
  <c r="B4277" i="2"/>
  <c r="C4277" i="2"/>
  <c r="D4277" i="2"/>
  <c r="E4277" i="2"/>
  <c r="B4278" i="2"/>
  <c r="C4278" i="2"/>
  <c r="D4278" i="2"/>
  <c r="E4278" i="2"/>
  <c r="B4279" i="2"/>
  <c r="C4279" i="2"/>
  <c r="D4279" i="2"/>
  <c r="E4279" i="2"/>
  <c r="B4280" i="2"/>
  <c r="C4280" i="2"/>
  <c r="D4280" i="2"/>
  <c r="E4280" i="2"/>
  <c r="B4281" i="2"/>
  <c r="C4281" i="2"/>
  <c r="D4281" i="2"/>
  <c r="E4281" i="2"/>
  <c r="B4282" i="2"/>
  <c r="C4282" i="2"/>
  <c r="D4282" i="2"/>
  <c r="E4282" i="2"/>
  <c r="B4283" i="2"/>
  <c r="C4283" i="2"/>
  <c r="D4283" i="2"/>
  <c r="E4283" i="2"/>
  <c r="B4284" i="2"/>
  <c r="C4284" i="2"/>
  <c r="D4284" i="2"/>
  <c r="E4284" i="2"/>
  <c r="B4285" i="2"/>
  <c r="C4285" i="2"/>
  <c r="D4285" i="2"/>
  <c r="E4285" i="2"/>
  <c r="B4286" i="2"/>
  <c r="C4286" i="2"/>
  <c r="D4286" i="2"/>
  <c r="E4286" i="2"/>
  <c r="B4287" i="2"/>
  <c r="C4287" i="2"/>
  <c r="D4287" i="2"/>
  <c r="E4287" i="2"/>
  <c r="B4288" i="2"/>
  <c r="C4288" i="2"/>
  <c r="D4288" i="2"/>
  <c r="E4288" i="2"/>
  <c r="B4289" i="2"/>
  <c r="C4289" i="2"/>
  <c r="D4289" i="2"/>
  <c r="E4289" i="2"/>
  <c r="B4290" i="2"/>
  <c r="C4290" i="2"/>
  <c r="D4290" i="2"/>
  <c r="E4290" i="2"/>
  <c r="B4291" i="2"/>
  <c r="C4291" i="2"/>
  <c r="D4291" i="2"/>
  <c r="E4291" i="2"/>
  <c r="B4292" i="2"/>
  <c r="C4292" i="2"/>
  <c r="D4292" i="2"/>
  <c r="E4292" i="2"/>
  <c r="B4293" i="2"/>
  <c r="C4293" i="2"/>
  <c r="D4293" i="2"/>
  <c r="E4293" i="2"/>
  <c r="B4294" i="2"/>
  <c r="C4294" i="2"/>
  <c r="D4294" i="2"/>
  <c r="E4294" i="2"/>
  <c r="B4295" i="2"/>
  <c r="C4295" i="2"/>
  <c r="D4295" i="2"/>
  <c r="E4295" i="2"/>
  <c r="B4296" i="2"/>
  <c r="C4296" i="2"/>
  <c r="D4296" i="2"/>
  <c r="E4296" i="2"/>
  <c r="B4297" i="2"/>
  <c r="C4297" i="2"/>
  <c r="D4297" i="2"/>
  <c r="E4297" i="2"/>
  <c r="B4298" i="2"/>
  <c r="C4298" i="2"/>
  <c r="D4298" i="2"/>
  <c r="E4298" i="2"/>
  <c r="B4299" i="2"/>
  <c r="C4299" i="2"/>
  <c r="D4299" i="2"/>
  <c r="E4299" i="2"/>
  <c r="B4300" i="2"/>
  <c r="C4300" i="2"/>
  <c r="D4300" i="2"/>
  <c r="E4300" i="2"/>
  <c r="B4301" i="2"/>
  <c r="C4301" i="2"/>
  <c r="D4301" i="2"/>
  <c r="E4301" i="2"/>
  <c r="B4302" i="2"/>
  <c r="C4302" i="2"/>
  <c r="D4302" i="2"/>
  <c r="E4302" i="2"/>
  <c r="B4303" i="2"/>
  <c r="C4303" i="2"/>
  <c r="D4303" i="2"/>
  <c r="E4303" i="2"/>
  <c r="B4304" i="2"/>
  <c r="C4304" i="2"/>
  <c r="D4304" i="2"/>
  <c r="E4304" i="2"/>
  <c r="B4305" i="2"/>
  <c r="C4305" i="2"/>
  <c r="D4305" i="2"/>
  <c r="E4305" i="2"/>
  <c r="B4306" i="2"/>
  <c r="C4306" i="2"/>
  <c r="D4306" i="2"/>
  <c r="E4306" i="2"/>
  <c r="B4307" i="2"/>
  <c r="C4307" i="2"/>
  <c r="D4307" i="2"/>
  <c r="E4307" i="2"/>
  <c r="B4308" i="2"/>
  <c r="C4308" i="2"/>
  <c r="D4308" i="2"/>
  <c r="E4308" i="2"/>
  <c r="B4309" i="2"/>
  <c r="C4309" i="2"/>
  <c r="D4309" i="2"/>
  <c r="E4309" i="2"/>
  <c r="B4310" i="2"/>
  <c r="C4310" i="2"/>
  <c r="D4310" i="2"/>
  <c r="E4310" i="2"/>
  <c r="B4311" i="2"/>
  <c r="C4311" i="2"/>
  <c r="D4311" i="2"/>
  <c r="E4311" i="2"/>
  <c r="B4312" i="2"/>
  <c r="C4312" i="2"/>
  <c r="D4312" i="2"/>
  <c r="E4312" i="2"/>
  <c r="B4313" i="2"/>
  <c r="C4313" i="2"/>
  <c r="D4313" i="2"/>
  <c r="E4313" i="2"/>
  <c r="B4314" i="2"/>
  <c r="C4314" i="2"/>
  <c r="D4314" i="2"/>
  <c r="E4314" i="2"/>
  <c r="B4315" i="2"/>
  <c r="C4315" i="2"/>
  <c r="D4315" i="2"/>
  <c r="E4315" i="2"/>
  <c r="B4316" i="2"/>
  <c r="C4316" i="2"/>
  <c r="D4316" i="2"/>
  <c r="E4316" i="2"/>
  <c r="B4317" i="2"/>
  <c r="C4317" i="2"/>
  <c r="D4317" i="2"/>
  <c r="E4317" i="2"/>
  <c r="B4318" i="2"/>
  <c r="C4318" i="2"/>
  <c r="D4318" i="2"/>
  <c r="E4318" i="2"/>
  <c r="B4319" i="2"/>
  <c r="C4319" i="2"/>
  <c r="D4319" i="2"/>
  <c r="E4319" i="2"/>
  <c r="B4320" i="2"/>
  <c r="C4320" i="2"/>
  <c r="D4320" i="2"/>
  <c r="E4320" i="2"/>
  <c r="B4321" i="2"/>
  <c r="C4321" i="2"/>
  <c r="D4321" i="2"/>
  <c r="E4321" i="2"/>
  <c r="B4322" i="2"/>
  <c r="C4322" i="2"/>
  <c r="D4322" i="2"/>
  <c r="E4322" i="2"/>
  <c r="B4323" i="2"/>
  <c r="C4323" i="2"/>
  <c r="D4323" i="2"/>
  <c r="E4323" i="2"/>
  <c r="B4324" i="2"/>
  <c r="C4324" i="2"/>
  <c r="D4324" i="2"/>
  <c r="E4324" i="2"/>
  <c r="B4325" i="2"/>
  <c r="C4325" i="2"/>
  <c r="D4325" i="2"/>
  <c r="E4325" i="2"/>
  <c r="B4326" i="2"/>
  <c r="C4326" i="2"/>
  <c r="D4326" i="2"/>
  <c r="E4326" i="2"/>
  <c r="B4327" i="2"/>
  <c r="C4327" i="2"/>
  <c r="D4327" i="2"/>
  <c r="E4327" i="2"/>
  <c r="B4328" i="2"/>
  <c r="C4328" i="2"/>
  <c r="D4328" i="2"/>
  <c r="E4328" i="2"/>
  <c r="B4329" i="2"/>
  <c r="C4329" i="2"/>
  <c r="D4329" i="2"/>
  <c r="E4329" i="2"/>
  <c r="B4330" i="2"/>
  <c r="C4330" i="2"/>
  <c r="D4330" i="2"/>
  <c r="E4330" i="2"/>
  <c r="B4331" i="2"/>
  <c r="C4331" i="2"/>
  <c r="D4331" i="2"/>
  <c r="E4331" i="2"/>
  <c r="B4332" i="2"/>
  <c r="C4332" i="2"/>
  <c r="D4332" i="2"/>
  <c r="E4332" i="2"/>
  <c r="B4333" i="2"/>
  <c r="C4333" i="2"/>
  <c r="D4333" i="2"/>
  <c r="E4333" i="2"/>
  <c r="B4334" i="2"/>
  <c r="C4334" i="2"/>
  <c r="D4334" i="2"/>
  <c r="E4334" i="2"/>
  <c r="B4335" i="2"/>
  <c r="C4335" i="2"/>
  <c r="D4335" i="2"/>
  <c r="E4335" i="2"/>
  <c r="B4336" i="2"/>
  <c r="C4336" i="2"/>
  <c r="D4336" i="2"/>
  <c r="E4336" i="2"/>
  <c r="B4337" i="2"/>
  <c r="C4337" i="2"/>
  <c r="D4337" i="2"/>
  <c r="E4337" i="2"/>
  <c r="B4338" i="2"/>
  <c r="C4338" i="2"/>
  <c r="D4338" i="2"/>
  <c r="E4338" i="2"/>
  <c r="B4339" i="2"/>
  <c r="C4339" i="2"/>
  <c r="D4339" i="2"/>
  <c r="E4339" i="2"/>
  <c r="B4340" i="2"/>
  <c r="C4340" i="2"/>
  <c r="D4340" i="2"/>
  <c r="E4340" i="2"/>
  <c r="B4341" i="2"/>
  <c r="C4341" i="2"/>
  <c r="D4341" i="2"/>
  <c r="E4341" i="2"/>
  <c r="B4342" i="2"/>
  <c r="C4342" i="2"/>
  <c r="D4342" i="2"/>
  <c r="E4342" i="2"/>
  <c r="B4343" i="2"/>
  <c r="C4343" i="2"/>
  <c r="D4343" i="2"/>
  <c r="E4343" i="2"/>
  <c r="B4344" i="2"/>
  <c r="C4344" i="2"/>
  <c r="D4344" i="2"/>
  <c r="E4344" i="2"/>
  <c r="B4345" i="2"/>
  <c r="C4345" i="2"/>
  <c r="D4345" i="2"/>
  <c r="E4345" i="2"/>
  <c r="B4346" i="2"/>
  <c r="C4346" i="2"/>
  <c r="D4346" i="2"/>
  <c r="E4346" i="2"/>
  <c r="B4347" i="2"/>
  <c r="C4347" i="2"/>
  <c r="D4347" i="2"/>
  <c r="E4347" i="2"/>
  <c r="B4348" i="2"/>
  <c r="C4348" i="2"/>
  <c r="D4348" i="2"/>
  <c r="E4348" i="2"/>
  <c r="B4349" i="2"/>
  <c r="C4349" i="2"/>
  <c r="D4349" i="2"/>
  <c r="E4349" i="2"/>
  <c r="B4350" i="2"/>
  <c r="C4350" i="2"/>
  <c r="D4350" i="2"/>
  <c r="E4350" i="2"/>
  <c r="B4351" i="2"/>
  <c r="C4351" i="2"/>
  <c r="D4351" i="2"/>
  <c r="E4351" i="2"/>
  <c r="B4352" i="2"/>
  <c r="C4352" i="2"/>
  <c r="D4352" i="2"/>
  <c r="E4352" i="2"/>
  <c r="B4353" i="2"/>
  <c r="C4353" i="2"/>
  <c r="D4353" i="2"/>
  <c r="E4353" i="2"/>
  <c r="B4354" i="2"/>
  <c r="C4354" i="2"/>
  <c r="D4354" i="2"/>
  <c r="E4354" i="2"/>
  <c r="B4355" i="2"/>
  <c r="C4355" i="2"/>
  <c r="D4355" i="2"/>
  <c r="E4355" i="2"/>
  <c r="B4356" i="2"/>
  <c r="C4356" i="2"/>
  <c r="D4356" i="2"/>
  <c r="E4356" i="2"/>
  <c r="B4357" i="2"/>
  <c r="C4357" i="2"/>
  <c r="D4357" i="2"/>
  <c r="E4357" i="2"/>
  <c r="B4358" i="2"/>
  <c r="C4358" i="2"/>
  <c r="D4358" i="2"/>
  <c r="E4358" i="2"/>
  <c r="B4359" i="2"/>
  <c r="C4359" i="2"/>
  <c r="D4359" i="2"/>
  <c r="E4359" i="2"/>
  <c r="B4360" i="2"/>
  <c r="C4360" i="2"/>
  <c r="D4360" i="2"/>
  <c r="E4360" i="2"/>
  <c r="B4361" i="2"/>
  <c r="C4361" i="2"/>
  <c r="D4361" i="2"/>
  <c r="E4361" i="2"/>
  <c r="B4362" i="2"/>
  <c r="C4362" i="2"/>
  <c r="D4362" i="2"/>
  <c r="E4362" i="2"/>
  <c r="B4363" i="2"/>
  <c r="C4363" i="2"/>
  <c r="D4363" i="2"/>
  <c r="E4363" i="2"/>
  <c r="B4364" i="2"/>
  <c r="C4364" i="2"/>
  <c r="D4364" i="2"/>
  <c r="E4364" i="2"/>
  <c r="B4365" i="2"/>
  <c r="C4365" i="2"/>
  <c r="D4365" i="2"/>
  <c r="E4365" i="2"/>
  <c r="B4366" i="2"/>
  <c r="C4366" i="2"/>
  <c r="D4366" i="2"/>
  <c r="E4366" i="2"/>
  <c r="B4367" i="2"/>
  <c r="C4367" i="2"/>
  <c r="D4367" i="2"/>
  <c r="E4367" i="2"/>
  <c r="B4368" i="2"/>
  <c r="C4368" i="2"/>
  <c r="D4368" i="2"/>
  <c r="E4368" i="2"/>
  <c r="B4369" i="2"/>
  <c r="C4369" i="2"/>
  <c r="D4369" i="2"/>
  <c r="E4369" i="2"/>
  <c r="B4370" i="2"/>
  <c r="C4370" i="2"/>
  <c r="D4370" i="2"/>
  <c r="E4370" i="2"/>
  <c r="B4371" i="2"/>
  <c r="C4371" i="2"/>
  <c r="D4371" i="2"/>
  <c r="E4371" i="2"/>
  <c r="B4372" i="2"/>
  <c r="C4372" i="2"/>
  <c r="D4372" i="2"/>
  <c r="E4372" i="2"/>
  <c r="B4373" i="2"/>
  <c r="C4373" i="2"/>
  <c r="D4373" i="2"/>
  <c r="E4373" i="2"/>
  <c r="B4374" i="2"/>
  <c r="C4374" i="2"/>
  <c r="D4374" i="2"/>
  <c r="E4374" i="2"/>
  <c r="B4375" i="2"/>
  <c r="C4375" i="2"/>
  <c r="D4375" i="2"/>
  <c r="E4375" i="2"/>
  <c r="B4376" i="2"/>
  <c r="C4376" i="2"/>
  <c r="D4376" i="2"/>
  <c r="E4376" i="2"/>
  <c r="B4377" i="2"/>
  <c r="C4377" i="2"/>
  <c r="D4377" i="2"/>
  <c r="E4377" i="2"/>
  <c r="B4378" i="2"/>
  <c r="C4378" i="2"/>
  <c r="D4378" i="2"/>
  <c r="E4378" i="2"/>
  <c r="B4379" i="2"/>
  <c r="C4379" i="2"/>
  <c r="D4379" i="2"/>
  <c r="E4379" i="2"/>
  <c r="B4380" i="2"/>
  <c r="C4380" i="2"/>
  <c r="D4380" i="2"/>
  <c r="E4380" i="2"/>
  <c r="B4381" i="2"/>
  <c r="C4381" i="2"/>
  <c r="D4381" i="2"/>
  <c r="E4381" i="2"/>
  <c r="B4382" i="2"/>
  <c r="C4382" i="2"/>
  <c r="D4382" i="2"/>
  <c r="E4382" i="2"/>
  <c r="B4383" i="2"/>
  <c r="C4383" i="2"/>
  <c r="D4383" i="2"/>
  <c r="E4383" i="2"/>
  <c r="B4384" i="2"/>
  <c r="C4384" i="2"/>
  <c r="D4384" i="2"/>
  <c r="E4384" i="2"/>
  <c r="B4385" i="2"/>
  <c r="C4385" i="2"/>
  <c r="D4385" i="2"/>
  <c r="E4385" i="2"/>
  <c r="B4386" i="2"/>
  <c r="C4386" i="2"/>
  <c r="D4386" i="2"/>
  <c r="E4386" i="2"/>
  <c r="B4387" i="2"/>
  <c r="C4387" i="2"/>
  <c r="D4387" i="2"/>
  <c r="E4387" i="2"/>
  <c r="B4388" i="2"/>
  <c r="C4388" i="2"/>
  <c r="D4388" i="2"/>
  <c r="E4388" i="2"/>
  <c r="B4389" i="2"/>
  <c r="C4389" i="2"/>
  <c r="D4389" i="2"/>
  <c r="E4389" i="2"/>
  <c r="B4390" i="2"/>
  <c r="C4390" i="2"/>
  <c r="D4390" i="2"/>
  <c r="E4390" i="2"/>
  <c r="B4391" i="2"/>
  <c r="C4391" i="2"/>
  <c r="D4391" i="2"/>
  <c r="E4391" i="2"/>
  <c r="B4392" i="2"/>
  <c r="C4392" i="2"/>
  <c r="D4392" i="2"/>
  <c r="E4392" i="2"/>
  <c r="B4393" i="2"/>
  <c r="C4393" i="2"/>
  <c r="D4393" i="2"/>
  <c r="E4393" i="2"/>
  <c r="B4394" i="2"/>
  <c r="C4394" i="2"/>
  <c r="D4394" i="2"/>
  <c r="E4394" i="2"/>
  <c r="B4395" i="2"/>
  <c r="C4395" i="2"/>
  <c r="D4395" i="2"/>
  <c r="E4395" i="2"/>
  <c r="B4396" i="2"/>
  <c r="C4396" i="2"/>
  <c r="D4396" i="2"/>
  <c r="E4396" i="2"/>
  <c r="B4397" i="2"/>
  <c r="C4397" i="2"/>
  <c r="D4397" i="2"/>
  <c r="E4397" i="2"/>
  <c r="B4398" i="2"/>
  <c r="C4398" i="2"/>
  <c r="D4398" i="2"/>
  <c r="E4398" i="2"/>
  <c r="B4399" i="2"/>
  <c r="C4399" i="2"/>
  <c r="D4399" i="2"/>
  <c r="E4399" i="2"/>
  <c r="B4400" i="2"/>
  <c r="C4400" i="2"/>
  <c r="D4400" i="2"/>
  <c r="E4400" i="2"/>
  <c r="B4401" i="2"/>
  <c r="C4401" i="2"/>
  <c r="D4401" i="2"/>
  <c r="E4401" i="2"/>
  <c r="B4402" i="2"/>
  <c r="C4402" i="2"/>
  <c r="D4402" i="2"/>
  <c r="E4402" i="2"/>
  <c r="B4403" i="2"/>
  <c r="C4403" i="2"/>
  <c r="D4403" i="2"/>
  <c r="E4403" i="2"/>
  <c r="B4404" i="2"/>
  <c r="C4404" i="2"/>
  <c r="D4404" i="2"/>
  <c r="E4404" i="2"/>
  <c r="B4405" i="2"/>
  <c r="C4405" i="2"/>
  <c r="D4405" i="2"/>
  <c r="E4405" i="2"/>
  <c r="B4406" i="2"/>
  <c r="C4406" i="2"/>
  <c r="D4406" i="2"/>
  <c r="E4406" i="2"/>
  <c r="B4407" i="2"/>
  <c r="C4407" i="2"/>
  <c r="D4407" i="2"/>
  <c r="E4407" i="2"/>
  <c r="B4408" i="2"/>
  <c r="C4408" i="2"/>
  <c r="D4408" i="2"/>
  <c r="E4408" i="2"/>
  <c r="B4409" i="2"/>
  <c r="C4409" i="2"/>
  <c r="D4409" i="2"/>
  <c r="E4409" i="2"/>
  <c r="B4410" i="2"/>
  <c r="C4410" i="2"/>
  <c r="D4410" i="2"/>
  <c r="E4410" i="2"/>
  <c r="B4411" i="2"/>
  <c r="C4411" i="2"/>
  <c r="D4411" i="2"/>
  <c r="E4411" i="2"/>
  <c r="B4412" i="2"/>
  <c r="C4412" i="2"/>
  <c r="D4412" i="2"/>
  <c r="E4412" i="2"/>
  <c r="B4413" i="2"/>
  <c r="C4413" i="2"/>
  <c r="D4413" i="2"/>
  <c r="E4413" i="2"/>
  <c r="B4414" i="2"/>
  <c r="C4414" i="2"/>
  <c r="D4414" i="2"/>
  <c r="E4414" i="2"/>
  <c r="B4415" i="2"/>
  <c r="C4415" i="2"/>
  <c r="D4415" i="2"/>
  <c r="E4415" i="2"/>
  <c r="B4416" i="2"/>
  <c r="C4416" i="2"/>
  <c r="D4416" i="2"/>
  <c r="E4416" i="2"/>
  <c r="B4417" i="2"/>
  <c r="C4417" i="2"/>
  <c r="D4417" i="2"/>
  <c r="E4417" i="2"/>
  <c r="B4418" i="2"/>
  <c r="C4418" i="2"/>
  <c r="D4418" i="2"/>
  <c r="E4418" i="2"/>
  <c r="B4419" i="2"/>
  <c r="C4419" i="2"/>
  <c r="D4419" i="2"/>
  <c r="E4419" i="2"/>
  <c r="B4420" i="2"/>
  <c r="C4420" i="2"/>
  <c r="D4420" i="2"/>
  <c r="E4420" i="2"/>
  <c r="B4421" i="2"/>
  <c r="C4421" i="2"/>
  <c r="D4421" i="2"/>
  <c r="E4421" i="2"/>
  <c r="B4422" i="2"/>
  <c r="C4422" i="2"/>
  <c r="D4422" i="2"/>
  <c r="E4422" i="2"/>
  <c r="B4423" i="2"/>
  <c r="C4423" i="2"/>
  <c r="D4423" i="2"/>
  <c r="E4423" i="2"/>
  <c r="B4424" i="2"/>
  <c r="C4424" i="2"/>
  <c r="D4424" i="2"/>
  <c r="E4424" i="2"/>
  <c r="B4425" i="2"/>
  <c r="C4425" i="2"/>
  <c r="D4425" i="2"/>
  <c r="E4425" i="2"/>
  <c r="B4426" i="2"/>
  <c r="C4426" i="2"/>
  <c r="D4426" i="2"/>
  <c r="E4426" i="2"/>
  <c r="B4427" i="2"/>
  <c r="C4427" i="2"/>
  <c r="D4427" i="2"/>
  <c r="E4427" i="2"/>
  <c r="B4428" i="2"/>
  <c r="C4428" i="2"/>
  <c r="D4428" i="2"/>
  <c r="E4428" i="2"/>
  <c r="B4429" i="2"/>
  <c r="C4429" i="2"/>
  <c r="D4429" i="2"/>
  <c r="E4429" i="2"/>
  <c r="B4430" i="2"/>
  <c r="C4430" i="2"/>
  <c r="D4430" i="2"/>
  <c r="E4430" i="2"/>
  <c r="B4431" i="2"/>
  <c r="C4431" i="2"/>
  <c r="D4431" i="2"/>
  <c r="E4431" i="2"/>
  <c r="B4432" i="2"/>
  <c r="C4432" i="2"/>
  <c r="D4432" i="2"/>
  <c r="E4432" i="2"/>
  <c r="B4433" i="2"/>
  <c r="C4433" i="2"/>
  <c r="D4433" i="2"/>
  <c r="E4433" i="2"/>
  <c r="B4434" i="2"/>
  <c r="C4434" i="2"/>
  <c r="D4434" i="2"/>
  <c r="E4434" i="2"/>
  <c r="B4435" i="2"/>
  <c r="C4435" i="2"/>
  <c r="D4435" i="2"/>
  <c r="E4435" i="2"/>
  <c r="B4436" i="2"/>
  <c r="C4436" i="2"/>
  <c r="D4436" i="2"/>
  <c r="E4436" i="2"/>
  <c r="B4437" i="2"/>
  <c r="C4437" i="2"/>
  <c r="D4437" i="2"/>
  <c r="E4437" i="2"/>
  <c r="B4438" i="2"/>
  <c r="C4438" i="2"/>
  <c r="D4438" i="2"/>
  <c r="E4438" i="2"/>
  <c r="B4439" i="2"/>
  <c r="C4439" i="2"/>
  <c r="D4439" i="2"/>
  <c r="E4439" i="2"/>
  <c r="B4440" i="2"/>
  <c r="C4440" i="2"/>
  <c r="D4440" i="2"/>
  <c r="E4440" i="2"/>
  <c r="B4441" i="2"/>
  <c r="C4441" i="2"/>
  <c r="D4441" i="2"/>
  <c r="E4441" i="2"/>
  <c r="B4442" i="2"/>
  <c r="C4442" i="2"/>
  <c r="D4442" i="2"/>
  <c r="E4442" i="2"/>
  <c r="B4443" i="2"/>
  <c r="C4443" i="2"/>
  <c r="D4443" i="2"/>
  <c r="E4443" i="2"/>
  <c r="B4444" i="2"/>
  <c r="C4444" i="2"/>
  <c r="D4444" i="2"/>
  <c r="E4444" i="2"/>
  <c r="B4445" i="2"/>
  <c r="C4445" i="2"/>
  <c r="D4445" i="2"/>
  <c r="E4445" i="2"/>
  <c r="B4446" i="2"/>
  <c r="C4446" i="2"/>
  <c r="D4446" i="2"/>
  <c r="E4446" i="2"/>
  <c r="B4447" i="2"/>
  <c r="C4447" i="2"/>
  <c r="D4447" i="2"/>
  <c r="E4447" i="2"/>
  <c r="B4448" i="2"/>
  <c r="C4448" i="2"/>
  <c r="D4448" i="2"/>
  <c r="E4448" i="2"/>
  <c r="B4449" i="2"/>
  <c r="C4449" i="2"/>
  <c r="D4449" i="2"/>
  <c r="E4449" i="2"/>
  <c r="B4450" i="2"/>
  <c r="C4450" i="2"/>
  <c r="D4450" i="2"/>
  <c r="E4450" i="2"/>
  <c r="B4451" i="2"/>
  <c r="C4451" i="2"/>
  <c r="D4451" i="2"/>
  <c r="E4451" i="2"/>
  <c r="B4452" i="2"/>
  <c r="C4452" i="2"/>
  <c r="D4452" i="2"/>
  <c r="E4452" i="2"/>
  <c r="B4453" i="2"/>
  <c r="C4453" i="2"/>
  <c r="D4453" i="2"/>
  <c r="E4453" i="2"/>
  <c r="B4454" i="2"/>
  <c r="C4454" i="2"/>
  <c r="D4454" i="2"/>
  <c r="E4454" i="2"/>
  <c r="B4455" i="2"/>
  <c r="C4455" i="2"/>
  <c r="D4455" i="2"/>
  <c r="E4455" i="2"/>
  <c r="B4456" i="2"/>
  <c r="C4456" i="2"/>
  <c r="D4456" i="2"/>
  <c r="E4456" i="2"/>
  <c r="B4457" i="2"/>
  <c r="C4457" i="2"/>
  <c r="D4457" i="2"/>
  <c r="E4457" i="2"/>
  <c r="B4458" i="2"/>
  <c r="C4458" i="2"/>
  <c r="D4458" i="2"/>
  <c r="E4458" i="2"/>
  <c r="B4459" i="2"/>
  <c r="C4459" i="2"/>
  <c r="D4459" i="2"/>
  <c r="E4459" i="2"/>
  <c r="B4460" i="2"/>
  <c r="C4460" i="2"/>
  <c r="D4460" i="2"/>
  <c r="E4460" i="2"/>
  <c r="B4461" i="2"/>
  <c r="C4461" i="2"/>
  <c r="D4461" i="2"/>
  <c r="E4461" i="2"/>
  <c r="B4462" i="2"/>
  <c r="C4462" i="2"/>
  <c r="D4462" i="2"/>
  <c r="E4462" i="2"/>
  <c r="B4463" i="2"/>
  <c r="C4463" i="2"/>
  <c r="D4463" i="2"/>
  <c r="E4463" i="2"/>
  <c r="B4464" i="2"/>
  <c r="C4464" i="2"/>
  <c r="D4464" i="2"/>
  <c r="E4464" i="2"/>
  <c r="B4465" i="2"/>
  <c r="C4465" i="2"/>
  <c r="D4465" i="2"/>
  <c r="E4465" i="2"/>
  <c r="B4466" i="2"/>
  <c r="C4466" i="2"/>
  <c r="D4466" i="2"/>
  <c r="E4466" i="2"/>
  <c r="B4467" i="2"/>
  <c r="C4467" i="2"/>
  <c r="D4467" i="2"/>
  <c r="E4467" i="2"/>
  <c r="B4468" i="2"/>
  <c r="C4468" i="2"/>
  <c r="D4468" i="2"/>
  <c r="E4468" i="2"/>
  <c r="B4469" i="2"/>
  <c r="C4469" i="2"/>
  <c r="D4469" i="2"/>
  <c r="E4469" i="2"/>
  <c r="B4470" i="2"/>
  <c r="C4470" i="2"/>
  <c r="D4470" i="2"/>
  <c r="E4470" i="2"/>
  <c r="B4471" i="2"/>
  <c r="C4471" i="2"/>
  <c r="D4471" i="2"/>
  <c r="E4471" i="2"/>
  <c r="B4472" i="2"/>
  <c r="C4472" i="2"/>
  <c r="D4472" i="2"/>
  <c r="E4472" i="2"/>
  <c r="B4473" i="2"/>
  <c r="C4473" i="2"/>
  <c r="D4473" i="2"/>
  <c r="E4473" i="2"/>
  <c r="B4474" i="2"/>
  <c r="C4474" i="2"/>
  <c r="D4474" i="2"/>
  <c r="E4474" i="2"/>
  <c r="B4475" i="2"/>
  <c r="C4475" i="2"/>
  <c r="D4475" i="2"/>
  <c r="E4475" i="2"/>
  <c r="B4476" i="2"/>
  <c r="C4476" i="2"/>
  <c r="D4476" i="2"/>
  <c r="E4476" i="2"/>
  <c r="B4477" i="2"/>
  <c r="C4477" i="2"/>
  <c r="D4477" i="2"/>
  <c r="E4477" i="2"/>
  <c r="B4478" i="2"/>
  <c r="C4478" i="2"/>
  <c r="D4478" i="2"/>
  <c r="E4478" i="2"/>
  <c r="B4479" i="2"/>
  <c r="C4479" i="2"/>
  <c r="D4479" i="2"/>
  <c r="E4479" i="2"/>
  <c r="B4480" i="2"/>
  <c r="C4480" i="2"/>
  <c r="D4480" i="2"/>
  <c r="E4480" i="2"/>
  <c r="B4481" i="2"/>
  <c r="C4481" i="2"/>
  <c r="D4481" i="2"/>
  <c r="E4481" i="2"/>
  <c r="B4482" i="2"/>
  <c r="C4482" i="2"/>
  <c r="D4482" i="2"/>
  <c r="E4482" i="2"/>
  <c r="B4483" i="2"/>
  <c r="C4483" i="2"/>
  <c r="D4483" i="2"/>
  <c r="E4483" i="2"/>
  <c r="B4484" i="2"/>
  <c r="C4484" i="2"/>
  <c r="D4484" i="2"/>
  <c r="E4484" i="2"/>
  <c r="B4485" i="2"/>
  <c r="C4485" i="2"/>
  <c r="D4485" i="2"/>
  <c r="E4485" i="2"/>
  <c r="B4486" i="2"/>
  <c r="C4486" i="2"/>
  <c r="D4486" i="2"/>
  <c r="E4486" i="2"/>
  <c r="B4487" i="2"/>
  <c r="C4487" i="2"/>
  <c r="D4487" i="2"/>
  <c r="E4487" i="2"/>
  <c r="B4488" i="2"/>
  <c r="C4488" i="2"/>
  <c r="D4488" i="2"/>
  <c r="E4488" i="2"/>
  <c r="B4489" i="2"/>
  <c r="C4489" i="2"/>
  <c r="D4489" i="2"/>
  <c r="E4489" i="2"/>
  <c r="B4490" i="2"/>
  <c r="C4490" i="2"/>
  <c r="D4490" i="2"/>
  <c r="E4490" i="2"/>
  <c r="B4491" i="2"/>
  <c r="C4491" i="2"/>
  <c r="D4491" i="2"/>
  <c r="E4491" i="2"/>
  <c r="B4492" i="2"/>
  <c r="C4492" i="2"/>
  <c r="D4492" i="2"/>
  <c r="E4492" i="2"/>
  <c r="B4493" i="2"/>
  <c r="C4493" i="2"/>
  <c r="D4493" i="2"/>
  <c r="E4493" i="2"/>
  <c r="B4494" i="2"/>
  <c r="C4494" i="2"/>
  <c r="D4494" i="2"/>
  <c r="E4494" i="2"/>
  <c r="B4495" i="2"/>
  <c r="C4495" i="2"/>
  <c r="D4495" i="2"/>
  <c r="E4495" i="2"/>
  <c r="B4496" i="2"/>
  <c r="C4496" i="2"/>
  <c r="D4496" i="2"/>
  <c r="E4496" i="2"/>
  <c r="B4497" i="2"/>
  <c r="C4497" i="2"/>
  <c r="D4497" i="2"/>
  <c r="E4497" i="2"/>
  <c r="B4498" i="2"/>
  <c r="C4498" i="2"/>
  <c r="D4498" i="2"/>
  <c r="E4498" i="2"/>
  <c r="B4499" i="2"/>
  <c r="C4499" i="2"/>
  <c r="D4499" i="2"/>
  <c r="E4499" i="2"/>
  <c r="B4500" i="2"/>
  <c r="C4500" i="2"/>
  <c r="D4500" i="2"/>
  <c r="E4500" i="2"/>
  <c r="B4501" i="2"/>
  <c r="C4501" i="2"/>
  <c r="D4501" i="2"/>
  <c r="E4501" i="2"/>
  <c r="B4502" i="2"/>
  <c r="C4502" i="2"/>
  <c r="D4502" i="2"/>
  <c r="E4502" i="2"/>
  <c r="B4503" i="2"/>
  <c r="C4503" i="2"/>
  <c r="D4503" i="2"/>
  <c r="E4503" i="2"/>
  <c r="B4504" i="2"/>
  <c r="C4504" i="2"/>
  <c r="D4504" i="2"/>
  <c r="E4504" i="2"/>
  <c r="B4505" i="2"/>
  <c r="C4505" i="2"/>
  <c r="D4505" i="2"/>
  <c r="E4505" i="2"/>
  <c r="B4506" i="2"/>
  <c r="C4506" i="2"/>
  <c r="D4506" i="2"/>
  <c r="E4506" i="2"/>
  <c r="B4507" i="2"/>
  <c r="C4507" i="2"/>
  <c r="D4507" i="2"/>
  <c r="E4507" i="2"/>
  <c r="B4508" i="2"/>
  <c r="C4508" i="2"/>
  <c r="D4508" i="2"/>
  <c r="E4508" i="2"/>
  <c r="B4509" i="2"/>
  <c r="C4509" i="2"/>
  <c r="D4509" i="2"/>
  <c r="E4509" i="2"/>
  <c r="B4510" i="2"/>
  <c r="C4510" i="2"/>
  <c r="D4510" i="2"/>
  <c r="E4510" i="2"/>
  <c r="B4511" i="2"/>
  <c r="C4511" i="2"/>
  <c r="D4511" i="2"/>
  <c r="E4511" i="2"/>
  <c r="B4512" i="2"/>
  <c r="C4512" i="2"/>
  <c r="D4512" i="2"/>
  <c r="E4512" i="2"/>
  <c r="B4513" i="2"/>
  <c r="C4513" i="2"/>
  <c r="D4513" i="2"/>
  <c r="E4513" i="2"/>
  <c r="B4514" i="2"/>
  <c r="C4514" i="2"/>
  <c r="D4514" i="2"/>
  <c r="E4514" i="2"/>
  <c r="B4515" i="2"/>
  <c r="C4515" i="2"/>
  <c r="D4515" i="2"/>
  <c r="E4515" i="2"/>
  <c r="B4516" i="2"/>
  <c r="C4516" i="2"/>
  <c r="D4516" i="2"/>
  <c r="E4516" i="2"/>
  <c r="B4517" i="2"/>
  <c r="C4517" i="2"/>
  <c r="D4517" i="2"/>
  <c r="E4517" i="2"/>
  <c r="B4518" i="2"/>
  <c r="C4518" i="2"/>
  <c r="D4518" i="2"/>
  <c r="E4518" i="2"/>
  <c r="B4519" i="2"/>
  <c r="C4519" i="2"/>
  <c r="D4519" i="2"/>
  <c r="E4519" i="2"/>
  <c r="B4520" i="2"/>
  <c r="C4520" i="2"/>
  <c r="D4520" i="2"/>
  <c r="E4520" i="2"/>
  <c r="B4521" i="2"/>
  <c r="C4521" i="2"/>
  <c r="D4521" i="2"/>
  <c r="E4521" i="2"/>
  <c r="B4522" i="2"/>
  <c r="C4522" i="2"/>
  <c r="D4522" i="2"/>
  <c r="E4522" i="2"/>
  <c r="B4523" i="2"/>
  <c r="C4523" i="2"/>
  <c r="D4523" i="2"/>
  <c r="E4523" i="2"/>
  <c r="B4524" i="2"/>
  <c r="C4524" i="2"/>
  <c r="D4524" i="2"/>
  <c r="E4524" i="2"/>
  <c r="B4525" i="2"/>
  <c r="C4525" i="2"/>
  <c r="D4525" i="2"/>
  <c r="E4525" i="2"/>
  <c r="B4526" i="2"/>
  <c r="C4526" i="2"/>
  <c r="D4526" i="2"/>
  <c r="E4526" i="2"/>
  <c r="B4527" i="2"/>
  <c r="C4527" i="2"/>
  <c r="D4527" i="2"/>
  <c r="E4527" i="2"/>
  <c r="B4528" i="2"/>
  <c r="C4528" i="2"/>
  <c r="D4528" i="2"/>
  <c r="E4528" i="2"/>
  <c r="B4529" i="2"/>
  <c r="C4529" i="2"/>
  <c r="D4529" i="2"/>
  <c r="E4529" i="2"/>
  <c r="B4530" i="2"/>
  <c r="C4530" i="2"/>
  <c r="D4530" i="2"/>
  <c r="E4530" i="2"/>
  <c r="B4531" i="2"/>
  <c r="C4531" i="2"/>
  <c r="D4531" i="2"/>
  <c r="E4531" i="2"/>
  <c r="B4532" i="2"/>
  <c r="C4532" i="2"/>
  <c r="D4532" i="2"/>
  <c r="E4532" i="2"/>
  <c r="B4533" i="2"/>
  <c r="C4533" i="2"/>
  <c r="D4533" i="2"/>
  <c r="E4533" i="2"/>
  <c r="B4534" i="2"/>
  <c r="C4534" i="2"/>
  <c r="D4534" i="2"/>
  <c r="E4534" i="2"/>
  <c r="B4535" i="2"/>
  <c r="C4535" i="2"/>
  <c r="D4535" i="2"/>
  <c r="E4535" i="2"/>
  <c r="B4536" i="2"/>
  <c r="C4536" i="2"/>
  <c r="D4536" i="2"/>
  <c r="E4536" i="2"/>
  <c r="B4537" i="2"/>
  <c r="C4537" i="2"/>
  <c r="D4537" i="2"/>
  <c r="E4537" i="2"/>
  <c r="B4538" i="2"/>
  <c r="C4538" i="2"/>
  <c r="D4538" i="2"/>
  <c r="E4538" i="2"/>
  <c r="B4539" i="2"/>
  <c r="C4539" i="2"/>
  <c r="D4539" i="2"/>
  <c r="E4539" i="2"/>
  <c r="B4540" i="2"/>
  <c r="C4540" i="2"/>
  <c r="D4540" i="2"/>
  <c r="E4540" i="2"/>
  <c r="B4541" i="2"/>
  <c r="C4541" i="2"/>
  <c r="D4541" i="2"/>
  <c r="E4541" i="2"/>
  <c r="B4542" i="2"/>
  <c r="C4542" i="2"/>
  <c r="D4542" i="2"/>
  <c r="E4542" i="2"/>
  <c r="B4543" i="2"/>
  <c r="C4543" i="2"/>
  <c r="D4543" i="2"/>
  <c r="E4543" i="2"/>
  <c r="B4544" i="2"/>
  <c r="C4544" i="2"/>
  <c r="D4544" i="2"/>
  <c r="E4544" i="2"/>
  <c r="B4545" i="2"/>
  <c r="C4545" i="2"/>
  <c r="D4545" i="2"/>
  <c r="E4545" i="2"/>
  <c r="B4546" i="2"/>
  <c r="C4546" i="2"/>
  <c r="D4546" i="2"/>
  <c r="E4546" i="2"/>
  <c r="B4547" i="2"/>
  <c r="C4547" i="2"/>
  <c r="D4547" i="2"/>
  <c r="E4547" i="2"/>
  <c r="B4548" i="2"/>
  <c r="C4548" i="2"/>
  <c r="D4548" i="2"/>
  <c r="E4548" i="2"/>
  <c r="B4549" i="2"/>
  <c r="C4549" i="2"/>
  <c r="D4549" i="2"/>
  <c r="E4549" i="2"/>
  <c r="B4550" i="2"/>
  <c r="C4550" i="2"/>
  <c r="D4550" i="2"/>
  <c r="E4550" i="2"/>
  <c r="B4551" i="2"/>
  <c r="C4551" i="2"/>
  <c r="D4551" i="2"/>
  <c r="E4551" i="2"/>
  <c r="B4552" i="2"/>
  <c r="C4552" i="2"/>
  <c r="D4552" i="2"/>
  <c r="E4552" i="2"/>
  <c r="B4553" i="2"/>
  <c r="C4553" i="2"/>
  <c r="D4553" i="2"/>
  <c r="E4553" i="2"/>
  <c r="B4554" i="2"/>
  <c r="C4554" i="2"/>
  <c r="D4554" i="2"/>
  <c r="E4554" i="2"/>
  <c r="B4555" i="2"/>
  <c r="C4555" i="2"/>
  <c r="D4555" i="2"/>
  <c r="E4555" i="2"/>
  <c r="B4556" i="2"/>
  <c r="C4556" i="2"/>
  <c r="D4556" i="2"/>
  <c r="E4556" i="2"/>
  <c r="B4557" i="2"/>
  <c r="C4557" i="2"/>
  <c r="D4557" i="2"/>
  <c r="E4557" i="2"/>
  <c r="B4558" i="2"/>
  <c r="C4558" i="2"/>
  <c r="D4558" i="2"/>
  <c r="E4558" i="2"/>
  <c r="B4559" i="2"/>
  <c r="C4559" i="2"/>
  <c r="D4559" i="2"/>
  <c r="E4559" i="2"/>
  <c r="B4560" i="2"/>
  <c r="C4560" i="2"/>
  <c r="D4560" i="2"/>
  <c r="E4560" i="2"/>
  <c r="B4561" i="2"/>
  <c r="C4561" i="2"/>
  <c r="D4561" i="2"/>
  <c r="E4561" i="2"/>
  <c r="B4562" i="2"/>
  <c r="C4562" i="2"/>
  <c r="D4562" i="2"/>
  <c r="E4562" i="2"/>
  <c r="B4563" i="2"/>
  <c r="C4563" i="2"/>
  <c r="D4563" i="2"/>
  <c r="E4563" i="2"/>
  <c r="B4564" i="2"/>
  <c r="C4564" i="2"/>
  <c r="D4564" i="2"/>
  <c r="E4564" i="2"/>
  <c r="B4565" i="2"/>
  <c r="C4565" i="2"/>
  <c r="D4565" i="2"/>
  <c r="E4565" i="2"/>
  <c r="B4566" i="2"/>
  <c r="C4566" i="2"/>
  <c r="D4566" i="2"/>
  <c r="E4566" i="2"/>
  <c r="B4567" i="2"/>
  <c r="C4567" i="2"/>
  <c r="D4567" i="2"/>
  <c r="E4567" i="2"/>
  <c r="B4568" i="2"/>
  <c r="C4568" i="2"/>
  <c r="D4568" i="2"/>
  <c r="E4568" i="2"/>
  <c r="B4569" i="2"/>
  <c r="C4569" i="2"/>
  <c r="D4569" i="2"/>
  <c r="E4569" i="2"/>
  <c r="B4570" i="2"/>
  <c r="C4570" i="2"/>
  <c r="D4570" i="2"/>
  <c r="E4570" i="2"/>
  <c r="B4571" i="2"/>
  <c r="C4571" i="2"/>
  <c r="D4571" i="2"/>
  <c r="E4571" i="2"/>
  <c r="B4572" i="2"/>
  <c r="C4572" i="2"/>
  <c r="D4572" i="2"/>
  <c r="E4572" i="2"/>
  <c r="B4573" i="2"/>
  <c r="C4573" i="2"/>
  <c r="D4573" i="2"/>
  <c r="E4573" i="2"/>
  <c r="B4574" i="2"/>
  <c r="C4574" i="2"/>
  <c r="D4574" i="2"/>
  <c r="E4574" i="2"/>
  <c r="B4575" i="2"/>
  <c r="C4575" i="2"/>
  <c r="D4575" i="2"/>
  <c r="E4575" i="2"/>
  <c r="B4576" i="2"/>
  <c r="C4576" i="2"/>
  <c r="D4576" i="2"/>
  <c r="E4576" i="2"/>
  <c r="B4577" i="2"/>
  <c r="C4577" i="2"/>
  <c r="D4577" i="2"/>
  <c r="E4577" i="2"/>
  <c r="B4578" i="2"/>
  <c r="C4578" i="2"/>
  <c r="D4578" i="2"/>
  <c r="E4578" i="2"/>
  <c r="B4579" i="2"/>
  <c r="C4579" i="2"/>
  <c r="D4579" i="2"/>
  <c r="E4579" i="2"/>
  <c r="B4580" i="2"/>
  <c r="C4580" i="2"/>
  <c r="D4580" i="2"/>
  <c r="E4580" i="2"/>
  <c r="B4581" i="2"/>
  <c r="C4581" i="2"/>
  <c r="D4581" i="2"/>
  <c r="E4581" i="2"/>
  <c r="B4582" i="2"/>
  <c r="C4582" i="2"/>
  <c r="D4582" i="2"/>
  <c r="E4582" i="2"/>
  <c r="B4583" i="2"/>
  <c r="C4583" i="2"/>
  <c r="D4583" i="2"/>
  <c r="E4583" i="2"/>
  <c r="B4584" i="2"/>
  <c r="C4584" i="2"/>
  <c r="D4584" i="2"/>
  <c r="E4584" i="2"/>
  <c r="B4585" i="2"/>
  <c r="C4585" i="2"/>
  <c r="D4585" i="2"/>
  <c r="E4585" i="2"/>
  <c r="B4586" i="2"/>
  <c r="C4586" i="2"/>
  <c r="D4586" i="2"/>
  <c r="E4586" i="2"/>
  <c r="B4587" i="2"/>
  <c r="C4587" i="2"/>
  <c r="D4587" i="2"/>
  <c r="E4587" i="2"/>
  <c r="B4588" i="2"/>
  <c r="C4588" i="2"/>
  <c r="D4588" i="2"/>
  <c r="E4588" i="2"/>
  <c r="B4589" i="2"/>
  <c r="C4589" i="2"/>
  <c r="D4589" i="2"/>
  <c r="E4589" i="2"/>
  <c r="B4590" i="2"/>
  <c r="C4590" i="2"/>
  <c r="D4590" i="2"/>
  <c r="E4590" i="2"/>
  <c r="B4591" i="2"/>
  <c r="C4591" i="2"/>
  <c r="D4591" i="2"/>
  <c r="E4591" i="2"/>
  <c r="B4592" i="2"/>
  <c r="C4592" i="2"/>
  <c r="D4592" i="2"/>
  <c r="E4592" i="2"/>
  <c r="B4593" i="2"/>
  <c r="C4593" i="2"/>
  <c r="D4593" i="2"/>
  <c r="E4593" i="2"/>
  <c r="B4594" i="2"/>
  <c r="C4594" i="2"/>
  <c r="D4594" i="2"/>
  <c r="E4594" i="2"/>
  <c r="B4595" i="2"/>
  <c r="C4595" i="2"/>
  <c r="D4595" i="2"/>
  <c r="E4595" i="2"/>
  <c r="B4596" i="2"/>
  <c r="C4596" i="2"/>
  <c r="D4596" i="2"/>
  <c r="E4596" i="2"/>
  <c r="B4597" i="2"/>
  <c r="C4597" i="2"/>
  <c r="D4597" i="2"/>
  <c r="E4597" i="2"/>
  <c r="B4598" i="2"/>
  <c r="C4598" i="2"/>
  <c r="D4598" i="2"/>
  <c r="E4598" i="2"/>
  <c r="B4599" i="2"/>
  <c r="C4599" i="2"/>
  <c r="D4599" i="2"/>
  <c r="E4599" i="2"/>
  <c r="B4600" i="2"/>
  <c r="C4600" i="2"/>
  <c r="D4600" i="2"/>
  <c r="E4600" i="2"/>
  <c r="B4601" i="2"/>
  <c r="C4601" i="2"/>
  <c r="D4601" i="2"/>
  <c r="E4601" i="2"/>
  <c r="B4602" i="2"/>
  <c r="C4602" i="2"/>
  <c r="D4602" i="2"/>
  <c r="E4602" i="2"/>
  <c r="B4603" i="2"/>
  <c r="C4603" i="2"/>
  <c r="D4603" i="2"/>
  <c r="E4603" i="2"/>
  <c r="B4604" i="2"/>
  <c r="C4604" i="2"/>
  <c r="D4604" i="2"/>
  <c r="E4604" i="2"/>
  <c r="B4605" i="2"/>
  <c r="C4605" i="2"/>
  <c r="D4605" i="2"/>
  <c r="E4605" i="2"/>
  <c r="B4606" i="2"/>
  <c r="C4606" i="2"/>
  <c r="D4606" i="2"/>
  <c r="E4606" i="2"/>
  <c r="B4607" i="2"/>
  <c r="C4607" i="2"/>
  <c r="D4607" i="2"/>
  <c r="E4607" i="2"/>
  <c r="B4608" i="2"/>
  <c r="C4608" i="2"/>
  <c r="D4608" i="2"/>
  <c r="E4608" i="2"/>
  <c r="B4609" i="2"/>
  <c r="C4609" i="2"/>
  <c r="D4609" i="2"/>
  <c r="E4609" i="2"/>
  <c r="B4610" i="2"/>
  <c r="C4610" i="2"/>
  <c r="D4610" i="2"/>
  <c r="E4610" i="2"/>
  <c r="B4611" i="2"/>
  <c r="C4611" i="2"/>
  <c r="D4611" i="2"/>
  <c r="E4611" i="2"/>
  <c r="B4612" i="2"/>
  <c r="C4612" i="2"/>
  <c r="D4612" i="2"/>
  <c r="E4612" i="2"/>
  <c r="B4613" i="2"/>
  <c r="C4613" i="2"/>
  <c r="D4613" i="2"/>
  <c r="E4613" i="2"/>
  <c r="B4614" i="2"/>
  <c r="C4614" i="2"/>
  <c r="D4614" i="2"/>
  <c r="E4614" i="2"/>
  <c r="B4615" i="2"/>
  <c r="C4615" i="2"/>
  <c r="D4615" i="2"/>
  <c r="E4615" i="2"/>
  <c r="B4616" i="2"/>
  <c r="C4616" i="2"/>
  <c r="D4616" i="2"/>
  <c r="E4616" i="2"/>
  <c r="B4617" i="2"/>
  <c r="C4617" i="2"/>
  <c r="D4617" i="2"/>
  <c r="E4617" i="2"/>
  <c r="B4618" i="2"/>
  <c r="C4618" i="2"/>
  <c r="D4618" i="2"/>
  <c r="E4618" i="2"/>
  <c r="B4619" i="2"/>
  <c r="C4619" i="2"/>
  <c r="D4619" i="2"/>
  <c r="E4619" i="2"/>
  <c r="B4620" i="2"/>
  <c r="C4620" i="2"/>
  <c r="D4620" i="2"/>
  <c r="E4620" i="2"/>
  <c r="B4621" i="2"/>
  <c r="C4621" i="2"/>
  <c r="D4621" i="2"/>
  <c r="E4621" i="2"/>
  <c r="B4622" i="2"/>
  <c r="C4622" i="2"/>
  <c r="D4622" i="2"/>
  <c r="E4622" i="2"/>
  <c r="B4623" i="2"/>
  <c r="C4623" i="2"/>
  <c r="D4623" i="2"/>
  <c r="E4623" i="2"/>
  <c r="B4624" i="2"/>
  <c r="C4624" i="2"/>
  <c r="D4624" i="2"/>
  <c r="E4624" i="2"/>
  <c r="B4625" i="2"/>
  <c r="C4625" i="2"/>
  <c r="D4625" i="2"/>
  <c r="E4625" i="2"/>
  <c r="B4626" i="2"/>
  <c r="C4626" i="2"/>
  <c r="D4626" i="2"/>
  <c r="E4626" i="2"/>
  <c r="B4627" i="2"/>
  <c r="C4627" i="2"/>
  <c r="D4627" i="2"/>
  <c r="E4627" i="2"/>
  <c r="B4628" i="2"/>
  <c r="C4628" i="2"/>
  <c r="D4628" i="2"/>
  <c r="E4628" i="2"/>
  <c r="B4629" i="2"/>
  <c r="C4629" i="2"/>
  <c r="D4629" i="2"/>
  <c r="E4629" i="2"/>
  <c r="B4630" i="2"/>
  <c r="C4630" i="2"/>
  <c r="D4630" i="2"/>
  <c r="E4630" i="2"/>
  <c r="B4631" i="2"/>
  <c r="C4631" i="2"/>
  <c r="D4631" i="2"/>
  <c r="E4631" i="2"/>
  <c r="B4632" i="2"/>
  <c r="C4632" i="2"/>
  <c r="D4632" i="2"/>
  <c r="E4632" i="2"/>
  <c r="B4633" i="2"/>
  <c r="C4633" i="2"/>
  <c r="D4633" i="2"/>
  <c r="E4633" i="2"/>
  <c r="B4634" i="2"/>
  <c r="C4634" i="2"/>
  <c r="D4634" i="2"/>
  <c r="E4634" i="2"/>
  <c r="B4635" i="2"/>
  <c r="C4635" i="2"/>
  <c r="D4635" i="2"/>
  <c r="E4635" i="2"/>
  <c r="B4636" i="2"/>
  <c r="C4636" i="2"/>
  <c r="D4636" i="2"/>
  <c r="E4636" i="2"/>
  <c r="B4637" i="2"/>
  <c r="C4637" i="2"/>
  <c r="D4637" i="2"/>
  <c r="E4637" i="2"/>
  <c r="B4638" i="2"/>
  <c r="C4638" i="2"/>
  <c r="D4638" i="2"/>
  <c r="E4638" i="2"/>
  <c r="B4639" i="2"/>
  <c r="C4639" i="2"/>
  <c r="D4639" i="2"/>
  <c r="E4639" i="2"/>
  <c r="B4640" i="2"/>
  <c r="C4640" i="2"/>
  <c r="D4640" i="2"/>
  <c r="E4640" i="2"/>
  <c r="B4641" i="2"/>
  <c r="C4641" i="2"/>
  <c r="D4641" i="2"/>
  <c r="E4641" i="2"/>
  <c r="B4642" i="2"/>
  <c r="C4642" i="2"/>
  <c r="D4642" i="2"/>
  <c r="E4642" i="2"/>
  <c r="B4643" i="2"/>
  <c r="C4643" i="2"/>
  <c r="D4643" i="2"/>
  <c r="E4643" i="2"/>
  <c r="B4644" i="2"/>
  <c r="C4644" i="2"/>
  <c r="D4644" i="2"/>
  <c r="E4644" i="2"/>
  <c r="B4645" i="2"/>
  <c r="C4645" i="2"/>
  <c r="D4645" i="2"/>
  <c r="E4645" i="2"/>
  <c r="B4646" i="2"/>
  <c r="C4646" i="2"/>
  <c r="D4646" i="2"/>
  <c r="E4646" i="2"/>
  <c r="B4647" i="2"/>
  <c r="C4647" i="2"/>
  <c r="D4647" i="2"/>
  <c r="E4647" i="2"/>
  <c r="B4648" i="2"/>
  <c r="C4648" i="2"/>
  <c r="D4648" i="2"/>
  <c r="E4648" i="2"/>
  <c r="B4649" i="2"/>
  <c r="C4649" i="2"/>
  <c r="D4649" i="2"/>
  <c r="E4649" i="2"/>
  <c r="B4650" i="2"/>
  <c r="C4650" i="2"/>
  <c r="D4650" i="2"/>
  <c r="E4650" i="2"/>
  <c r="B4651" i="2"/>
  <c r="C4651" i="2"/>
  <c r="D4651" i="2"/>
  <c r="E4651" i="2"/>
  <c r="B4652" i="2"/>
  <c r="C4652" i="2"/>
  <c r="D4652" i="2"/>
  <c r="E4652" i="2"/>
  <c r="B4653" i="2"/>
  <c r="C4653" i="2"/>
  <c r="D4653" i="2"/>
  <c r="E4653" i="2"/>
  <c r="B4654" i="2"/>
  <c r="C4654" i="2"/>
  <c r="D4654" i="2"/>
  <c r="E4654" i="2"/>
  <c r="B4655" i="2"/>
  <c r="C4655" i="2"/>
  <c r="D4655" i="2"/>
  <c r="E4655" i="2"/>
  <c r="B4656" i="2"/>
  <c r="C4656" i="2"/>
  <c r="D4656" i="2"/>
  <c r="E4656" i="2"/>
  <c r="B4657" i="2"/>
  <c r="C4657" i="2"/>
  <c r="D4657" i="2"/>
  <c r="E4657" i="2"/>
  <c r="B4658" i="2"/>
  <c r="C4658" i="2"/>
  <c r="D4658" i="2"/>
  <c r="E4658" i="2"/>
  <c r="B4659" i="2"/>
  <c r="C4659" i="2"/>
  <c r="D4659" i="2"/>
  <c r="E4659" i="2"/>
  <c r="B4660" i="2"/>
  <c r="C4660" i="2"/>
  <c r="D4660" i="2"/>
  <c r="E4660" i="2"/>
  <c r="B4661" i="2"/>
  <c r="C4661" i="2"/>
  <c r="D4661" i="2"/>
  <c r="E4661" i="2"/>
  <c r="B4662" i="2"/>
  <c r="C4662" i="2"/>
  <c r="D4662" i="2"/>
  <c r="E4662" i="2"/>
  <c r="B4663" i="2"/>
  <c r="C4663" i="2"/>
  <c r="D4663" i="2"/>
  <c r="E4663" i="2"/>
  <c r="B4664" i="2"/>
  <c r="C4664" i="2"/>
  <c r="D4664" i="2"/>
  <c r="E4664" i="2"/>
  <c r="B4665" i="2"/>
  <c r="C4665" i="2"/>
  <c r="D4665" i="2"/>
  <c r="E4665" i="2"/>
  <c r="B4666" i="2"/>
  <c r="C4666" i="2"/>
  <c r="D4666" i="2"/>
  <c r="E4666" i="2"/>
  <c r="B4667" i="2"/>
  <c r="C4667" i="2"/>
  <c r="D4667" i="2"/>
  <c r="E4667" i="2"/>
  <c r="B4668" i="2"/>
  <c r="C4668" i="2"/>
  <c r="D4668" i="2"/>
  <c r="E4668" i="2"/>
  <c r="B4669" i="2"/>
  <c r="C4669" i="2"/>
  <c r="D4669" i="2"/>
  <c r="E4669" i="2"/>
  <c r="B4670" i="2"/>
  <c r="C4670" i="2"/>
  <c r="D4670" i="2"/>
  <c r="E4670" i="2"/>
  <c r="B4671" i="2"/>
  <c r="C4671" i="2"/>
  <c r="D4671" i="2"/>
  <c r="E4671" i="2"/>
  <c r="B4672" i="2"/>
  <c r="C4672" i="2"/>
  <c r="D4672" i="2"/>
  <c r="E4672" i="2"/>
  <c r="B4673" i="2"/>
  <c r="C4673" i="2"/>
  <c r="D4673" i="2"/>
  <c r="E4673" i="2"/>
  <c r="B4674" i="2"/>
  <c r="C4674" i="2"/>
  <c r="D4674" i="2"/>
  <c r="E4674" i="2"/>
  <c r="B4675" i="2"/>
  <c r="C4675" i="2"/>
  <c r="D4675" i="2"/>
  <c r="E4675" i="2"/>
  <c r="B4676" i="2"/>
  <c r="C4676" i="2"/>
  <c r="D4676" i="2"/>
  <c r="E4676" i="2"/>
  <c r="B4677" i="2"/>
  <c r="C4677" i="2"/>
  <c r="D4677" i="2"/>
  <c r="E4677" i="2"/>
  <c r="B4678" i="2"/>
  <c r="C4678" i="2"/>
  <c r="D4678" i="2"/>
  <c r="E4678" i="2"/>
  <c r="B4679" i="2"/>
  <c r="C4679" i="2"/>
  <c r="D4679" i="2"/>
  <c r="E4679" i="2"/>
  <c r="B4680" i="2"/>
  <c r="C4680" i="2"/>
  <c r="D4680" i="2"/>
  <c r="E4680" i="2"/>
  <c r="B4681" i="2"/>
  <c r="C4681" i="2"/>
  <c r="D4681" i="2"/>
  <c r="E4681" i="2"/>
  <c r="B4682" i="2"/>
  <c r="C4682" i="2"/>
  <c r="D4682" i="2"/>
  <c r="E4682" i="2"/>
  <c r="B4683" i="2"/>
  <c r="C4683" i="2"/>
  <c r="D4683" i="2"/>
  <c r="E4683" i="2"/>
  <c r="B4684" i="2"/>
  <c r="C4684" i="2"/>
  <c r="D4684" i="2"/>
  <c r="E4684" i="2"/>
  <c r="B4685" i="2"/>
  <c r="C4685" i="2"/>
  <c r="D4685" i="2"/>
  <c r="E4685" i="2"/>
  <c r="B4686" i="2"/>
  <c r="C4686" i="2"/>
  <c r="D4686" i="2"/>
  <c r="E4686" i="2"/>
  <c r="B4687" i="2"/>
  <c r="C4687" i="2"/>
  <c r="D4687" i="2"/>
  <c r="E4687" i="2"/>
  <c r="B4688" i="2"/>
  <c r="C4688" i="2"/>
  <c r="D4688" i="2"/>
  <c r="E4688" i="2"/>
  <c r="B4689" i="2"/>
  <c r="C4689" i="2"/>
  <c r="D4689" i="2"/>
  <c r="E4689" i="2"/>
  <c r="B4690" i="2"/>
  <c r="C4690" i="2"/>
  <c r="D4690" i="2"/>
  <c r="E4690" i="2"/>
  <c r="B4691" i="2"/>
  <c r="C4691" i="2"/>
  <c r="D4691" i="2"/>
  <c r="E4691" i="2"/>
  <c r="B4692" i="2"/>
  <c r="C4692" i="2"/>
  <c r="D4692" i="2"/>
  <c r="E4692" i="2"/>
  <c r="B4693" i="2"/>
  <c r="C4693" i="2"/>
  <c r="D4693" i="2"/>
  <c r="E4693" i="2"/>
  <c r="B4694" i="2"/>
  <c r="C4694" i="2"/>
  <c r="D4694" i="2"/>
  <c r="E4694" i="2"/>
  <c r="B4695" i="2"/>
  <c r="C4695" i="2"/>
  <c r="D4695" i="2"/>
  <c r="E4695" i="2"/>
  <c r="B4696" i="2"/>
  <c r="C4696" i="2"/>
  <c r="D4696" i="2"/>
  <c r="E4696" i="2"/>
  <c r="B4697" i="2"/>
  <c r="C4697" i="2"/>
  <c r="D4697" i="2"/>
  <c r="E4697" i="2"/>
  <c r="B4698" i="2"/>
  <c r="C4698" i="2"/>
  <c r="D4698" i="2"/>
  <c r="E4698" i="2"/>
  <c r="B4699" i="2"/>
  <c r="C4699" i="2"/>
  <c r="D4699" i="2"/>
  <c r="E4699" i="2"/>
  <c r="B4700" i="2"/>
  <c r="C4700" i="2"/>
  <c r="D4700" i="2"/>
  <c r="E4700" i="2"/>
  <c r="B4701" i="2"/>
  <c r="C4701" i="2"/>
  <c r="D4701" i="2"/>
  <c r="E4701" i="2"/>
  <c r="B4702" i="2"/>
  <c r="C4702" i="2"/>
  <c r="D4702" i="2"/>
  <c r="E4702" i="2"/>
  <c r="B4703" i="2"/>
  <c r="C4703" i="2"/>
  <c r="D4703" i="2"/>
  <c r="E4703" i="2"/>
  <c r="B4704" i="2"/>
  <c r="C4704" i="2"/>
  <c r="D4704" i="2"/>
  <c r="E4704" i="2"/>
  <c r="B4705" i="2"/>
  <c r="C4705" i="2"/>
  <c r="D4705" i="2"/>
  <c r="E4705" i="2"/>
  <c r="B4706" i="2"/>
  <c r="C4706" i="2"/>
  <c r="D4706" i="2"/>
  <c r="E4706" i="2"/>
  <c r="B4707" i="2"/>
  <c r="C4707" i="2"/>
  <c r="D4707" i="2"/>
  <c r="E4707" i="2"/>
  <c r="B4708" i="2"/>
  <c r="C4708" i="2"/>
  <c r="D4708" i="2"/>
  <c r="E4708" i="2"/>
  <c r="B4709" i="2"/>
  <c r="C4709" i="2"/>
  <c r="D4709" i="2"/>
  <c r="E4709" i="2"/>
  <c r="B4710" i="2"/>
  <c r="C4710" i="2"/>
  <c r="D4710" i="2"/>
  <c r="E4710" i="2"/>
  <c r="B4711" i="2"/>
  <c r="C4711" i="2"/>
  <c r="D4711" i="2"/>
  <c r="E4711" i="2"/>
  <c r="B4712" i="2"/>
  <c r="C4712" i="2"/>
  <c r="D4712" i="2"/>
  <c r="E4712" i="2"/>
  <c r="B4713" i="2"/>
  <c r="C4713" i="2"/>
  <c r="D4713" i="2"/>
  <c r="E4713" i="2"/>
  <c r="B4714" i="2"/>
  <c r="C4714" i="2"/>
  <c r="D4714" i="2"/>
  <c r="E4714" i="2"/>
  <c r="B4715" i="2"/>
  <c r="C4715" i="2"/>
  <c r="D4715" i="2"/>
  <c r="E4715" i="2"/>
  <c r="B4716" i="2"/>
  <c r="C4716" i="2"/>
  <c r="D4716" i="2"/>
  <c r="E4716" i="2"/>
  <c r="B4717" i="2"/>
  <c r="C4717" i="2"/>
  <c r="D4717" i="2"/>
  <c r="E4717" i="2"/>
  <c r="B4718" i="2"/>
  <c r="C4718" i="2"/>
  <c r="D4718" i="2"/>
  <c r="E4718" i="2"/>
  <c r="B4719" i="2"/>
  <c r="C4719" i="2"/>
  <c r="D4719" i="2"/>
  <c r="E4719" i="2"/>
  <c r="B4720" i="2"/>
  <c r="C4720" i="2"/>
  <c r="D4720" i="2"/>
  <c r="E4720" i="2"/>
  <c r="B4721" i="2"/>
  <c r="C4721" i="2"/>
  <c r="D4721" i="2"/>
  <c r="E4721" i="2"/>
  <c r="B4722" i="2"/>
  <c r="C4722" i="2"/>
  <c r="D4722" i="2"/>
  <c r="E4722" i="2"/>
  <c r="B4723" i="2"/>
  <c r="C4723" i="2"/>
  <c r="D4723" i="2"/>
  <c r="E4723" i="2"/>
  <c r="B4724" i="2"/>
  <c r="C4724" i="2"/>
  <c r="D4724" i="2"/>
  <c r="E4724" i="2"/>
  <c r="B4725" i="2"/>
  <c r="C4725" i="2"/>
  <c r="D4725" i="2"/>
  <c r="E4725" i="2"/>
  <c r="B4726" i="2"/>
  <c r="C4726" i="2"/>
  <c r="D4726" i="2"/>
  <c r="E4726" i="2"/>
  <c r="B4727" i="2"/>
  <c r="C4727" i="2"/>
  <c r="D4727" i="2"/>
  <c r="E4727" i="2"/>
  <c r="B4728" i="2"/>
  <c r="C4728" i="2"/>
  <c r="D4728" i="2"/>
  <c r="E4728" i="2"/>
  <c r="B4729" i="2"/>
  <c r="C4729" i="2"/>
  <c r="D4729" i="2"/>
  <c r="E4729" i="2"/>
  <c r="B4730" i="2"/>
  <c r="C4730" i="2"/>
  <c r="D4730" i="2"/>
  <c r="E4730" i="2"/>
  <c r="B4731" i="2"/>
  <c r="C4731" i="2"/>
  <c r="D4731" i="2"/>
  <c r="E4731" i="2"/>
  <c r="B4732" i="2"/>
  <c r="C4732" i="2"/>
  <c r="D4732" i="2"/>
  <c r="E4732" i="2"/>
  <c r="B4733" i="2"/>
  <c r="C4733" i="2"/>
  <c r="D4733" i="2"/>
  <c r="E4733" i="2"/>
  <c r="B4734" i="2"/>
  <c r="C4734" i="2"/>
  <c r="D4734" i="2"/>
  <c r="E4734" i="2"/>
  <c r="B4735" i="2"/>
  <c r="C4735" i="2"/>
  <c r="D4735" i="2"/>
  <c r="E4735" i="2"/>
  <c r="B4736" i="2"/>
  <c r="C4736" i="2"/>
  <c r="D4736" i="2"/>
  <c r="E4736" i="2"/>
  <c r="B4737" i="2"/>
  <c r="C4737" i="2"/>
  <c r="D4737" i="2"/>
  <c r="E4737" i="2"/>
  <c r="B4738" i="2"/>
  <c r="C4738" i="2"/>
  <c r="D4738" i="2"/>
  <c r="E4738" i="2"/>
  <c r="B4739" i="2"/>
  <c r="C4739" i="2"/>
  <c r="D4739" i="2"/>
  <c r="E4739" i="2"/>
  <c r="B4740" i="2"/>
  <c r="C4740" i="2"/>
  <c r="D4740" i="2"/>
  <c r="E4740" i="2"/>
  <c r="B4741" i="2"/>
  <c r="C4741" i="2"/>
  <c r="D4741" i="2"/>
  <c r="E4741" i="2"/>
  <c r="B4742" i="2"/>
  <c r="C4742" i="2"/>
  <c r="D4742" i="2"/>
  <c r="E4742" i="2"/>
  <c r="B4743" i="2"/>
  <c r="C4743" i="2"/>
  <c r="D4743" i="2"/>
  <c r="E4743" i="2"/>
  <c r="B4744" i="2"/>
  <c r="C4744" i="2"/>
  <c r="D4744" i="2"/>
  <c r="E4744" i="2"/>
  <c r="B4745" i="2"/>
  <c r="C4745" i="2"/>
  <c r="D4745" i="2"/>
  <c r="E4745" i="2"/>
  <c r="B4746" i="2"/>
  <c r="C4746" i="2"/>
  <c r="D4746" i="2"/>
  <c r="E4746" i="2"/>
  <c r="B4747" i="2"/>
  <c r="C4747" i="2"/>
  <c r="D4747" i="2"/>
  <c r="E4747" i="2"/>
  <c r="B4748" i="2"/>
  <c r="C4748" i="2"/>
  <c r="D4748" i="2"/>
  <c r="E4748" i="2"/>
  <c r="B4749" i="2"/>
  <c r="C4749" i="2"/>
  <c r="D4749" i="2"/>
  <c r="E4749" i="2"/>
  <c r="B4750" i="2"/>
  <c r="C4750" i="2"/>
  <c r="D4750" i="2"/>
  <c r="E4750" i="2"/>
  <c r="B4751" i="2"/>
  <c r="C4751" i="2"/>
  <c r="D4751" i="2"/>
  <c r="E4751" i="2"/>
  <c r="B4752" i="2"/>
  <c r="C4752" i="2"/>
  <c r="D4752" i="2"/>
  <c r="E4752" i="2"/>
  <c r="B4753" i="2"/>
  <c r="C4753" i="2"/>
  <c r="D4753" i="2"/>
  <c r="E4753" i="2"/>
  <c r="B4754" i="2"/>
  <c r="C4754" i="2"/>
  <c r="D4754" i="2"/>
  <c r="E4754" i="2"/>
  <c r="B4755" i="2"/>
  <c r="C4755" i="2"/>
  <c r="D4755" i="2"/>
  <c r="E4755" i="2"/>
  <c r="B4756" i="2"/>
  <c r="C4756" i="2"/>
  <c r="D4756" i="2"/>
  <c r="E4756" i="2"/>
  <c r="B4757" i="2"/>
  <c r="C4757" i="2"/>
  <c r="D4757" i="2"/>
  <c r="E4757" i="2"/>
  <c r="B4758" i="2"/>
  <c r="C4758" i="2"/>
  <c r="D4758" i="2"/>
  <c r="E4758" i="2"/>
  <c r="B4759" i="2"/>
  <c r="C4759" i="2"/>
  <c r="D4759" i="2"/>
  <c r="E4759" i="2"/>
  <c r="B4760" i="2"/>
  <c r="C4760" i="2"/>
  <c r="D4760" i="2"/>
  <c r="E4760" i="2"/>
  <c r="B4761" i="2"/>
  <c r="C4761" i="2"/>
  <c r="D4761" i="2"/>
  <c r="E4761" i="2"/>
  <c r="B4762" i="2"/>
  <c r="C4762" i="2"/>
  <c r="D4762" i="2"/>
  <c r="E4762" i="2"/>
  <c r="B4763" i="2"/>
  <c r="C4763" i="2"/>
  <c r="D4763" i="2"/>
  <c r="E4763" i="2"/>
  <c r="B4764" i="2"/>
  <c r="C4764" i="2"/>
  <c r="D4764" i="2"/>
  <c r="E4764" i="2"/>
  <c r="B4765" i="2"/>
  <c r="C4765" i="2"/>
  <c r="D4765" i="2"/>
  <c r="E4765" i="2"/>
  <c r="B4766" i="2"/>
  <c r="C4766" i="2"/>
  <c r="D4766" i="2"/>
  <c r="E4766" i="2"/>
  <c r="B4767" i="2"/>
  <c r="C4767" i="2"/>
  <c r="D4767" i="2"/>
  <c r="E4767" i="2"/>
  <c r="B4768" i="2"/>
  <c r="C4768" i="2"/>
  <c r="D4768" i="2"/>
  <c r="E4768" i="2"/>
  <c r="B4769" i="2"/>
  <c r="C4769" i="2"/>
  <c r="D4769" i="2"/>
  <c r="E4769" i="2"/>
  <c r="B4770" i="2"/>
  <c r="C4770" i="2"/>
  <c r="D4770" i="2"/>
  <c r="E4770" i="2"/>
  <c r="B4771" i="2"/>
  <c r="C4771" i="2"/>
  <c r="D4771" i="2"/>
  <c r="E4771" i="2"/>
  <c r="B4772" i="2"/>
  <c r="C4772" i="2"/>
  <c r="D4772" i="2"/>
  <c r="E4772" i="2"/>
  <c r="B4773" i="2"/>
  <c r="C4773" i="2"/>
  <c r="D4773" i="2"/>
  <c r="E4773" i="2"/>
  <c r="B4774" i="2"/>
  <c r="C4774" i="2"/>
  <c r="D4774" i="2"/>
  <c r="E4774" i="2"/>
  <c r="B4775" i="2"/>
  <c r="C4775" i="2"/>
  <c r="D4775" i="2"/>
  <c r="E4775" i="2"/>
  <c r="B4776" i="2"/>
  <c r="C4776" i="2"/>
  <c r="D4776" i="2"/>
  <c r="E4776" i="2"/>
  <c r="B4777" i="2"/>
  <c r="C4777" i="2"/>
  <c r="D4777" i="2"/>
  <c r="E4777" i="2"/>
  <c r="B4778" i="2"/>
  <c r="C4778" i="2"/>
  <c r="D4778" i="2"/>
  <c r="E4778" i="2"/>
  <c r="B4779" i="2"/>
  <c r="C4779" i="2"/>
  <c r="D4779" i="2"/>
  <c r="E4779" i="2"/>
  <c r="B4780" i="2"/>
  <c r="C4780" i="2"/>
  <c r="D4780" i="2"/>
  <c r="E4780" i="2"/>
  <c r="B4781" i="2"/>
  <c r="C4781" i="2"/>
  <c r="D4781" i="2"/>
  <c r="E4781" i="2"/>
  <c r="B4782" i="2"/>
  <c r="C4782" i="2"/>
  <c r="D4782" i="2"/>
  <c r="E4782" i="2"/>
  <c r="B4783" i="2"/>
  <c r="C4783" i="2"/>
  <c r="D4783" i="2"/>
  <c r="E4783" i="2"/>
  <c r="B4784" i="2"/>
  <c r="C4784" i="2"/>
  <c r="D4784" i="2"/>
  <c r="E4784" i="2"/>
  <c r="B4785" i="2"/>
  <c r="C4785" i="2"/>
  <c r="D4785" i="2"/>
  <c r="E4785" i="2"/>
  <c r="B4786" i="2"/>
  <c r="C4786" i="2"/>
  <c r="D4786" i="2"/>
  <c r="E4786" i="2"/>
  <c r="B4787" i="2"/>
  <c r="C4787" i="2"/>
  <c r="D4787" i="2"/>
  <c r="E4787" i="2"/>
  <c r="B4788" i="2"/>
  <c r="C4788" i="2"/>
  <c r="D4788" i="2"/>
  <c r="E4788" i="2"/>
  <c r="B4789" i="2"/>
  <c r="C4789" i="2"/>
  <c r="D4789" i="2"/>
  <c r="E4789" i="2"/>
  <c r="B4790" i="2"/>
  <c r="C4790" i="2"/>
  <c r="D4790" i="2"/>
  <c r="E4790" i="2"/>
  <c r="B4791" i="2"/>
  <c r="C4791" i="2"/>
  <c r="D4791" i="2"/>
  <c r="E4791" i="2"/>
  <c r="B4792" i="2"/>
  <c r="C4792" i="2"/>
  <c r="D4792" i="2"/>
  <c r="E4792" i="2"/>
  <c r="B4793" i="2"/>
  <c r="C4793" i="2"/>
  <c r="D4793" i="2"/>
  <c r="E4793" i="2"/>
  <c r="B4794" i="2"/>
  <c r="C4794" i="2"/>
  <c r="D4794" i="2"/>
  <c r="E4794" i="2"/>
  <c r="B4795" i="2"/>
  <c r="C4795" i="2"/>
  <c r="D4795" i="2"/>
  <c r="E4795" i="2"/>
  <c r="B4796" i="2"/>
  <c r="C4796" i="2"/>
  <c r="D4796" i="2"/>
  <c r="E4796" i="2"/>
  <c r="B4797" i="2"/>
  <c r="C4797" i="2"/>
  <c r="D4797" i="2"/>
  <c r="E4797" i="2"/>
  <c r="B4798" i="2"/>
  <c r="C4798" i="2"/>
  <c r="D4798" i="2"/>
  <c r="E4798" i="2"/>
  <c r="B4799" i="2"/>
  <c r="C4799" i="2"/>
  <c r="D4799" i="2"/>
  <c r="E4799" i="2"/>
  <c r="B4800" i="2"/>
  <c r="C4800" i="2"/>
  <c r="D4800" i="2"/>
  <c r="E4800" i="2"/>
  <c r="B4801" i="2"/>
  <c r="C4801" i="2"/>
  <c r="D4801" i="2"/>
  <c r="E4801" i="2"/>
  <c r="B4802" i="2"/>
  <c r="C4802" i="2"/>
  <c r="D4802" i="2"/>
  <c r="E4802" i="2"/>
  <c r="B4803" i="2"/>
  <c r="C4803" i="2"/>
  <c r="D4803" i="2"/>
  <c r="E4803" i="2"/>
  <c r="B4804" i="2"/>
  <c r="C4804" i="2"/>
  <c r="D4804" i="2"/>
  <c r="E4804" i="2"/>
  <c r="B4805" i="2"/>
  <c r="C4805" i="2"/>
  <c r="D4805" i="2"/>
  <c r="E4805" i="2"/>
  <c r="B4806" i="2"/>
  <c r="C4806" i="2"/>
  <c r="D4806" i="2"/>
  <c r="E4806" i="2"/>
  <c r="B4807" i="2"/>
  <c r="C4807" i="2"/>
  <c r="D4807" i="2"/>
  <c r="E4807" i="2"/>
  <c r="B4808" i="2"/>
  <c r="C4808" i="2"/>
  <c r="D4808" i="2"/>
  <c r="E4808" i="2"/>
  <c r="B4809" i="2"/>
  <c r="C4809" i="2"/>
  <c r="D4809" i="2"/>
  <c r="E4809" i="2"/>
  <c r="B4810" i="2"/>
  <c r="C4810" i="2"/>
  <c r="D4810" i="2"/>
  <c r="E4810" i="2"/>
  <c r="B4811" i="2"/>
  <c r="C4811" i="2"/>
  <c r="D4811" i="2"/>
  <c r="E4811" i="2"/>
  <c r="B4812" i="2"/>
  <c r="C4812" i="2"/>
  <c r="D4812" i="2"/>
  <c r="E4812" i="2"/>
  <c r="B4813" i="2"/>
  <c r="C4813" i="2"/>
  <c r="D4813" i="2"/>
  <c r="E4813" i="2"/>
  <c r="B4814" i="2"/>
  <c r="C4814" i="2"/>
  <c r="D4814" i="2"/>
  <c r="E4814" i="2"/>
  <c r="B4815" i="2"/>
  <c r="C4815" i="2"/>
  <c r="D4815" i="2"/>
  <c r="E4815" i="2"/>
  <c r="B4816" i="2"/>
  <c r="C4816" i="2"/>
  <c r="D4816" i="2"/>
  <c r="E4816" i="2"/>
  <c r="B4817" i="2"/>
  <c r="C4817" i="2"/>
  <c r="D4817" i="2"/>
  <c r="E4817" i="2"/>
  <c r="B4818" i="2"/>
  <c r="C4818" i="2"/>
  <c r="D4818" i="2"/>
  <c r="E4818" i="2"/>
  <c r="B4819" i="2"/>
  <c r="C4819" i="2"/>
  <c r="D4819" i="2"/>
  <c r="E4819" i="2"/>
  <c r="B4820" i="2"/>
  <c r="C4820" i="2"/>
  <c r="D4820" i="2"/>
  <c r="E4820" i="2"/>
  <c r="B4821" i="2"/>
  <c r="C4821" i="2"/>
  <c r="D4821" i="2"/>
  <c r="E4821" i="2"/>
  <c r="B4822" i="2"/>
  <c r="C4822" i="2"/>
  <c r="D4822" i="2"/>
  <c r="E4822" i="2"/>
  <c r="B4823" i="2"/>
  <c r="C4823" i="2"/>
  <c r="D4823" i="2"/>
  <c r="E4823" i="2"/>
  <c r="B4824" i="2"/>
  <c r="C4824" i="2"/>
  <c r="D4824" i="2"/>
  <c r="E4824" i="2"/>
  <c r="B4825" i="2"/>
  <c r="C4825" i="2"/>
  <c r="D4825" i="2"/>
  <c r="E4825" i="2"/>
  <c r="B4826" i="2"/>
  <c r="C4826" i="2"/>
  <c r="D4826" i="2"/>
  <c r="E4826" i="2"/>
  <c r="B4827" i="2"/>
  <c r="C4827" i="2"/>
  <c r="D4827" i="2"/>
  <c r="E4827" i="2"/>
  <c r="B4828" i="2"/>
  <c r="C4828" i="2"/>
  <c r="D4828" i="2"/>
  <c r="E4828" i="2"/>
  <c r="B4829" i="2"/>
  <c r="C4829" i="2"/>
  <c r="D4829" i="2"/>
  <c r="E4829" i="2"/>
  <c r="B4830" i="2"/>
  <c r="C4830" i="2"/>
  <c r="D4830" i="2"/>
  <c r="E4830" i="2"/>
  <c r="B4831" i="2"/>
  <c r="C4831" i="2"/>
  <c r="D4831" i="2"/>
  <c r="E4831" i="2"/>
  <c r="B4832" i="2"/>
  <c r="C4832" i="2"/>
  <c r="D4832" i="2"/>
  <c r="E4832" i="2"/>
  <c r="B4833" i="2"/>
  <c r="C4833" i="2"/>
  <c r="D4833" i="2"/>
  <c r="E4833" i="2"/>
  <c r="B4834" i="2"/>
  <c r="C4834" i="2"/>
  <c r="D4834" i="2"/>
  <c r="E4834" i="2"/>
  <c r="B4835" i="2"/>
  <c r="C4835" i="2"/>
  <c r="D4835" i="2"/>
  <c r="E4835" i="2"/>
  <c r="B4836" i="2"/>
  <c r="C4836" i="2"/>
  <c r="D4836" i="2"/>
  <c r="E4836" i="2"/>
  <c r="B4837" i="2"/>
  <c r="C4837" i="2"/>
  <c r="D4837" i="2"/>
  <c r="E4837" i="2"/>
  <c r="B4838" i="2"/>
  <c r="C4838" i="2"/>
  <c r="D4838" i="2"/>
  <c r="E4838" i="2"/>
  <c r="B4839" i="2"/>
  <c r="C4839" i="2"/>
  <c r="D4839" i="2"/>
  <c r="E4839" i="2"/>
  <c r="B4840" i="2"/>
  <c r="C4840" i="2"/>
  <c r="D4840" i="2"/>
  <c r="E4840" i="2"/>
  <c r="B4841" i="2"/>
  <c r="C4841" i="2"/>
  <c r="D4841" i="2"/>
  <c r="E4841" i="2"/>
  <c r="B4842" i="2"/>
  <c r="C4842" i="2"/>
  <c r="D4842" i="2"/>
  <c r="E4842" i="2"/>
  <c r="B4843" i="2"/>
  <c r="C4843" i="2"/>
  <c r="D4843" i="2"/>
  <c r="E4843" i="2"/>
  <c r="B4844" i="2"/>
  <c r="C4844" i="2"/>
  <c r="D4844" i="2"/>
  <c r="E4844" i="2"/>
  <c r="B4845" i="2"/>
  <c r="C4845" i="2"/>
  <c r="D4845" i="2"/>
  <c r="E4845" i="2"/>
  <c r="B4846" i="2"/>
  <c r="C4846" i="2"/>
  <c r="D4846" i="2"/>
  <c r="E4846" i="2"/>
  <c r="B4847" i="2"/>
  <c r="C4847" i="2"/>
  <c r="D4847" i="2"/>
  <c r="E4847" i="2"/>
  <c r="B4848" i="2"/>
  <c r="C4848" i="2"/>
  <c r="D4848" i="2"/>
  <c r="E4848" i="2"/>
  <c r="B4849" i="2"/>
  <c r="C4849" i="2"/>
  <c r="D4849" i="2"/>
  <c r="E4849" i="2"/>
  <c r="B4850" i="2"/>
  <c r="C4850" i="2"/>
  <c r="D4850" i="2"/>
  <c r="E4850" i="2"/>
  <c r="B4851" i="2"/>
  <c r="C4851" i="2"/>
  <c r="D4851" i="2"/>
  <c r="E4851" i="2"/>
  <c r="B4852" i="2"/>
  <c r="C4852" i="2"/>
  <c r="D4852" i="2"/>
  <c r="E4852" i="2"/>
  <c r="B4853" i="2"/>
  <c r="C4853" i="2"/>
  <c r="D4853" i="2"/>
  <c r="E4853" i="2"/>
  <c r="B4854" i="2"/>
  <c r="C4854" i="2"/>
  <c r="D4854" i="2"/>
  <c r="E4854" i="2"/>
  <c r="B4855" i="2"/>
  <c r="C4855" i="2"/>
  <c r="D4855" i="2"/>
  <c r="E4855" i="2"/>
  <c r="B4856" i="2"/>
  <c r="C4856" i="2"/>
  <c r="D4856" i="2"/>
  <c r="E4856" i="2"/>
  <c r="B4857" i="2"/>
  <c r="C4857" i="2"/>
  <c r="D4857" i="2"/>
  <c r="E4857" i="2"/>
  <c r="B4858" i="2"/>
  <c r="C4858" i="2"/>
  <c r="D4858" i="2"/>
  <c r="E4858" i="2"/>
  <c r="B4859" i="2"/>
  <c r="C4859" i="2"/>
  <c r="D4859" i="2"/>
  <c r="E4859" i="2"/>
  <c r="B4860" i="2"/>
  <c r="C4860" i="2"/>
  <c r="D4860" i="2"/>
  <c r="E4860" i="2"/>
  <c r="B4861" i="2"/>
  <c r="C4861" i="2"/>
  <c r="D4861" i="2"/>
  <c r="E4861" i="2"/>
  <c r="B4862" i="2"/>
  <c r="C4862" i="2"/>
  <c r="D4862" i="2"/>
  <c r="E4862" i="2"/>
  <c r="B4863" i="2"/>
  <c r="C4863" i="2"/>
  <c r="D4863" i="2"/>
  <c r="E4863" i="2"/>
  <c r="B4864" i="2"/>
  <c r="C4864" i="2"/>
  <c r="D4864" i="2"/>
  <c r="E4864" i="2"/>
  <c r="B4865" i="2"/>
  <c r="C4865" i="2"/>
  <c r="D4865" i="2"/>
  <c r="E4865" i="2"/>
  <c r="B4866" i="2"/>
  <c r="C4866" i="2"/>
  <c r="D4866" i="2"/>
  <c r="E4866" i="2"/>
  <c r="B4867" i="2"/>
  <c r="C4867" i="2"/>
  <c r="D4867" i="2"/>
  <c r="E4867" i="2"/>
  <c r="B4868" i="2"/>
  <c r="C4868" i="2"/>
  <c r="D4868" i="2"/>
  <c r="E4868" i="2"/>
  <c r="B4869" i="2"/>
  <c r="C4869" i="2"/>
  <c r="D4869" i="2"/>
  <c r="E4869" i="2"/>
  <c r="B4870" i="2"/>
  <c r="C4870" i="2"/>
  <c r="D4870" i="2"/>
  <c r="E4870" i="2"/>
  <c r="B4871" i="2"/>
  <c r="C4871" i="2"/>
  <c r="D4871" i="2"/>
  <c r="E4871" i="2"/>
  <c r="B4872" i="2"/>
  <c r="C4872" i="2"/>
  <c r="D4872" i="2"/>
  <c r="E4872" i="2"/>
  <c r="B4873" i="2"/>
  <c r="C4873" i="2"/>
  <c r="D4873" i="2"/>
  <c r="E4873" i="2"/>
  <c r="B4874" i="2"/>
  <c r="C4874" i="2"/>
  <c r="D4874" i="2"/>
  <c r="E4874" i="2"/>
  <c r="B4875" i="2"/>
  <c r="C4875" i="2"/>
  <c r="D4875" i="2"/>
  <c r="E4875" i="2"/>
  <c r="B4876" i="2"/>
  <c r="C4876" i="2"/>
  <c r="D4876" i="2"/>
  <c r="E4876" i="2"/>
  <c r="B4877" i="2"/>
  <c r="C4877" i="2"/>
  <c r="D4877" i="2"/>
  <c r="E4877" i="2"/>
  <c r="B4878" i="2"/>
  <c r="C4878" i="2"/>
  <c r="D4878" i="2"/>
  <c r="E4878" i="2"/>
  <c r="B4879" i="2"/>
  <c r="C4879" i="2"/>
  <c r="D4879" i="2"/>
  <c r="E4879" i="2"/>
  <c r="B4880" i="2"/>
  <c r="C4880" i="2"/>
  <c r="D4880" i="2"/>
  <c r="E4880" i="2"/>
  <c r="B4881" i="2"/>
  <c r="C4881" i="2"/>
  <c r="D4881" i="2"/>
  <c r="E4881" i="2"/>
  <c r="B4882" i="2"/>
  <c r="C4882" i="2"/>
  <c r="D4882" i="2"/>
  <c r="E4882" i="2"/>
  <c r="B4883" i="2"/>
  <c r="C4883" i="2"/>
  <c r="D4883" i="2"/>
  <c r="E4883" i="2"/>
  <c r="B4884" i="2"/>
  <c r="C4884" i="2"/>
  <c r="D4884" i="2"/>
  <c r="E4884" i="2"/>
  <c r="B4885" i="2"/>
  <c r="C4885" i="2"/>
  <c r="D4885" i="2"/>
  <c r="E4885" i="2"/>
  <c r="B4886" i="2"/>
  <c r="C4886" i="2"/>
  <c r="D4886" i="2"/>
  <c r="E4886" i="2"/>
  <c r="B4887" i="2"/>
  <c r="C4887" i="2"/>
  <c r="D4887" i="2"/>
  <c r="E4887" i="2"/>
  <c r="B4888" i="2"/>
  <c r="C4888" i="2"/>
  <c r="D4888" i="2"/>
  <c r="E4888" i="2"/>
  <c r="B4889" i="2"/>
  <c r="C4889" i="2"/>
  <c r="D4889" i="2"/>
  <c r="E4889" i="2"/>
  <c r="B4890" i="2"/>
  <c r="C4890" i="2"/>
  <c r="D4890" i="2"/>
  <c r="E4890" i="2"/>
  <c r="B4891" i="2"/>
  <c r="C4891" i="2"/>
  <c r="D4891" i="2"/>
  <c r="E4891" i="2"/>
  <c r="B4892" i="2"/>
  <c r="C4892" i="2"/>
  <c r="D4892" i="2"/>
  <c r="E4892" i="2"/>
  <c r="B4893" i="2"/>
  <c r="C4893" i="2"/>
  <c r="D4893" i="2"/>
  <c r="E4893" i="2"/>
  <c r="B4894" i="2"/>
  <c r="C4894" i="2"/>
  <c r="D4894" i="2"/>
  <c r="E4894" i="2"/>
  <c r="B4895" i="2"/>
  <c r="C4895" i="2"/>
  <c r="D4895" i="2"/>
  <c r="E4895" i="2"/>
  <c r="B4896" i="2"/>
  <c r="C4896" i="2"/>
  <c r="D4896" i="2"/>
  <c r="E4896" i="2"/>
  <c r="B4897" i="2"/>
  <c r="C4897" i="2"/>
  <c r="D4897" i="2"/>
  <c r="E4897" i="2"/>
  <c r="B4898" i="2"/>
  <c r="C4898" i="2"/>
  <c r="D4898" i="2"/>
  <c r="E4898" i="2"/>
  <c r="B4899" i="2"/>
  <c r="C4899" i="2"/>
  <c r="D4899" i="2"/>
  <c r="E4899" i="2"/>
  <c r="B4900" i="2"/>
  <c r="C4900" i="2"/>
  <c r="D4900" i="2"/>
  <c r="E4900" i="2"/>
  <c r="B4901" i="2"/>
  <c r="C4901" i="2"/>
  <c r="D4901" i="2"/>
  <c r="E4901" i="2"/>
  <c r="B4902" i="2"/>
  <c r="C4902" i="2"/>
  <c r="D4902" i="2"/>
  <c r="E4902" i="2"/>
  <c r="B4903" i="2"/>
  <c r="C4903" i="2"/>
  <c r="D4903" i="2"/>
  <c r="E4903" i="2"/>
  <c r="B4904" i="2"/>
  <c r="C4904" i="2"/>
  <c r="D4904" i="2"/>
  <c r="E4904" i="2"/>
  <c r="B4905" i="2"/>
  <c r="C4905" i="2"/>
  <c r="D4905" i="2"/>
  <c r="E4905" i="2"/>
  <c r="B4906" i="2"/>
  <c r="C4906" i="2"/>
  <c r="D4906" i="2"/>
  <c r="E4906" i="2"/>
  <c r="B4907" i="2"/>
  <c r="C4907" i="2"/>
  <c r="D4907" i="2"/>
  <c r="E4907" i="2"/>
  <c r="B4908" i="2"/>
  <c r="C4908" i="2"/>
  <c r="D4908" i="2"/>
  <c r="E4908" i="2"/>
  <c r="B4909" i="2"/>
  <c r="C4909" i="2"/>
  <c r="D4909" i="2"/>
  <c r="E4909" i="2"/>
  <c r="B4910" i="2"/>
  <c r="C4910" i="2"/>
  <c r="D4910" i="2"/>
  <c r="E4910" i="2"/>
  <c r="B4911" i="2"/>
  <c r="C4911" i="2"/>
  <c r="D4911" i="2"/>
  <c r="E4911" i="2"/>
  <c r="B4912" i="2"/>
  <c r="C4912" i="2"/>
  <c r="D4912" i="2"/>
  <c r="E4912" i="2"/>
  <c r="B4913" i="2"/>
  <c r="C4913" i="2"/>
  <c r="D4913" i="2"/>
  <c r="E4913" i="2"/>
  <c r="B4914" i="2"/>
  <c r="C4914" i="2"/>
  <c r="D4914" i="2"/>
  <c r="E4914" i="2"/>
  <c r="B4915" i="2"/>
  <c r="C4915" i="2"/>
  <c r="D4915" i="2"/>
  <c r="E4915" i="2"/>
  <c r="B4916" i="2"/>
  <c r="C4916" i="2"/>
  <c r="D4916" i="2"/>
  <c r="E4916" i="2"/>
  <c r="B4917" i="2"/>
  <c r="C4917" i="2"/>
  <c r="D4917" i="2"/>
  <c r="E4917" i="2"/>
  <c r="B4918" i="2"/>
  <c r="C4918" i="2"/>
  <c r="D4918" i="2"/>
  <c r="E4918" i="2"/>
  <c r="B4919" i="2"/>
  <c r="C4919" i="2"/>
  <c r="D4919" i="2"/>
  <c r="E4919" i="2"/>
  <c r="B4920" i="2"/>
  <c r="C4920" i="2"/>
  <c r="D4920" i="2"/>
  <c r="E4920" i="2"/>
  <c r="B4921" i="2"/>
  <c r="C4921" i="2"/>
  <c r="D4921" i="2"/>
  <c r="E4921" i="2"/>
  <c r="B4922" i="2"/>
  <c r="C4922" i="2"/>
  <c r="D4922" i="2"/>
  <c r="E4922" i="2"/>
  <c r="B4923" i="2"/>
  <c r="C4923" i="2"/>
  <c r="D4923" i="2"/>
  <c r="E4923" i="2"/>
  <c r="B4924" i="2"/>
  <c r="C4924" i="2"/>
  <c r="D4924" i="2"/>
  <c r="E4924" i="2"/>
  <c r="B4925" i="2"/>
  <c r="C4925" i="2"/>
  <c r="D4925" i="2"/>
  <c r="E4925" i="2"/>
  <c r="B4926" i="2"/>
  <c r="C4926" i="2"/>
  <c r="D4926" i="2"/>
  <c r="E4926" i="2"/>
  <c r="B4927" i="2"/>
  <c r="C4927" i="2"/>
  <c r="D4927" i="2"/>
  <c r="E4927" i="2"/>
  <c r="B4928" i="2"/>
  <c r="C4928" i="2"/>
  <c r="D4928" i="2"/>
  <c r="E4928" i="2"/>
  <c r="B4929" i="2"/>
  <c r="C4929" i="2"/>
  <c r="D4929" i="2"/>
  <c r="E4929" i="2"/>
  <c r="B4930" i="2"/>
  <c r="C4930" i="2"/>
  <c r="D4930" i="2"/>
  <c r="E4930" i="2"/>
  <c r="B4931" i="2"/>
  <c r="C4931" i="2"/>
  <c r="D4931" i="2"/>
  <c r="E4931" i="2"/>
  <c r="B4932" i="2"/>
  <c r="C4932" i="2"/>
  <c r="D4932" i="2"/>
  <c r="E4932" i="2"/>
  <c r="B4933" i="2"/>
  <c r="C4933" i="2"/>
  <c r="D4933" i="2"/>
  <c r="E4933" i="2"/>
  <c r="B4934" i="2"/>
  <c r="C4934" i="2"/>
  <c r="D4934" i="2"/>
  <c r="E4934" i="2"/>
  <c r="B4935" i="2"/>
  <c r="C4935" i="2"/>
  <c r="D4935" i="2"/>
  <c r="E4935" i="2"/>
  <c r="B4936" i="2"/>
  <c r="C4936" i="2"/>
  <c r="D4936" i="2"/>
  <c r="E4936" i="2"/>
  <c r="B4937" i="2"/>
  <c r="C4937" i="2"/>
  <c r="D4937" i="2"/>
  <c r="E4937" i="2"/>
  <c r="B4938" i="2"/>
  <c r="C4938" i="2"/>
  <c r="D4938" i="2"/>
  <c r="E4938" i="2"/>
  <c r="B4939" i="2"/>
  <c r="C4939" i="2"/>
  <c r="D4939" i="2"/>
  <c r="E4939" i="2"/>
  <c r="B4940" i="2"/>
  <c r="C4940" i="2"/>
  <c r="D4940" i="2"/>
  <c r="E4940" i="2"/>
  <c r="B4941" i="2"/>
  <c r="C4941" i="2"/>
  <c r="D4941" i="2"/>
  <c r="E4941" i="2"/>
  <c r="B4942" i="2"/>
  <c r="C4942" i="2"/>
  <c r="D4942" i="2"/>
  <c r="E4942" i="2"/>
  <c r="B4943" i="2"/>
  <c r="C4943" i="2"/>
  <c r="D4943" i="2"/>
  <c r="E4943" i="2"/>
  <c r="B4944" i="2"/>
  <c r="C4944" i="2"/>
  <c r="D4944" i="2"/>
  <c r="E4944" i="2"/>
  <c r="B4945" i="2"/>
  <c r="C4945" i="2"/>
  <c r="D4945" i="2"/>
  <c r="E4945" i="2"/>
  <c r="B4946" i="2"/>
  <c r="C4946" i="2"/>
  <c r="D4946" i="2"/>
  <c r="E4946" i="2"/>
  <c r="B4947" i="2"/>
  <c r="C4947" i="2"/>
  <c r="D4947" i="2"/>
  <c r="E4947" i="2"/>
  <c r="B4948" i="2"/>
  <c r="C4948" i="2"/>
  <c r="D4948" i="2"/>
  <c r="E4948" i="2"/>
  <c r="B4949" i="2"/>
  <c r="C4949" i="2"/>
  <c r="D4949" i="2"/>
  <c r="E4949" i="2"/>
  <c r="B4950" i="2"/>
  <c r="C4950" i="2"/>
  <c r="D4950" i="2"/>
  <c r="E4950" i="2"/>
  <c r="B4951" i="2"/>
  <c r="C4951" i="2"/>
  <c r="D4951" i="2"/>
  <c r="E4951" i="2"/>
  <c r="B4952" i="2"/>
  <c r="C4952" i="2"/>
  <c r="D4952" i="2"/>
  <c r="E4952" i="2"/>
  <c r="B4953" i="2"/>
  <c r="C4953" i="2"/>
  <c r="D4953" i="2"/>
  <c r="E4953" i="2"/>
  <c r="B4954" i="2"/>
  <c r="C4954" i="2"/>
  <c r="D4954" i="2"/>
  <c r="E4954" i="2"/>
  <c r="B4955" i="2"/>
  <c r="C4955" i="2"/>
  <c r="D4955" i="2"/>
  <c r="E4955" i="2"/>
  <c r="B4956" i="2"/>
  <c r="C4956" i="2"/>
  <c r="D4956" i="2"/>
  <c r="E4956" i="2"/>
  <c r="B4957" i="2"/>
  <c r="C4957" i="2"/>
  <c r="D4957" i="2"/>
  <c r="E4957" i="2"/>
  <c r="B4958" i="2"/>
  <c r="C4958" i="2"/>
  <c r="D4958" i="2"/>
  <c r="E4958" i="2"/>
  <c r="B4959" i="2"/>
  <c r="C4959" i="2"/>
  <c r="D4959" i="2"/>
  <c r="E4959" i="2"/>
  <c r="B4960" i="2"/>
  <c r="C4960" i="2"/>
  <c r="D4960" i="2"/>
  <c r="E4960" i="2"/>
  <c r="B4961" i="2"/>
  <c r="C4961" i="2"/>
  <c r="D4961" i="2"/>
  <c r="E4961" i="2"/>
  <c r="B4962" i="2"/>
  <c r="C4962" i="2"/>
  <c r="D4962" i="2"/>
  <c r="E4962" i="2"/>
  <c r="B4963" i="2"/>
  <c r="C4963" i="2"/>
  <c r="D4963" i="2"/>
  <c r="E4963" i="2"/>
  <c r="B4964" i="2"/>
  <c r="C4964" i="2"/>
  <c r="D4964" i="2"/>
  <c r="E4964" i="2"/>
  <c r="B4965" i="2"/>
  <c r="C4965" i="2"/>
  <c r="D4965" i="2"/>
  <c r="E4965" i="2"/>
  <c r="B4966" i="2"/>
  <c r="C4966" i="2"/>
  <c r="D4966" i="2"/>
  <c r="E4966" i="2"/>
  <c r="B4967" i="2"/>
  <c r="C4967" i="2"/>
  <c r="D4967" i="2"/>
  <c r="E4967" i="2"/>
  <c r="B4968" i="2"/>
  <c r="C4968" i="2"/>
  <c r="D4968" i="2"/>
  <c r="E4968" i="2"/>
  <c r="B4969" i="2"/>
  <c r="C4969" i="2"/>
  <c r="D4969" i="2"/>
  <c r="E4969" i="2"/>
  <c r="B4970" i="2"/>
  <c r="C4970" i="2"/>
  <c r="D4970" i="2"/>
  <c r="E4970" i="2"/>
  <c r="B4971" i="2"/>
  <c r="C4971" i="2"/>
  <c r="D4971" i="2"/>
  <c r="E4971" i="2"/>
  <c r="B4972" i="2"/>
  <c r="C4972" i="2"/>
  <c r="D4972" i="2"/>
  <c r="E4972" i="2"/>
  <c r="B4973" i="2"/>
  <c r="C4973" i="2"/>
  <c r="D4973" i="2"/>
  <c r="E4973" i="2"/>
  <c r="B4974" i="2"/>
  <c r="C4974" i="2"/>
  <c r="D4974" i="2"/>
  <c r="E4974" i="2"/>
  <c r="B4975" i="2"/>
  <c r="C4975" i="2"/>
  <c r="D4975" i="2"/>
  <c r="E4975" i="2"/>
  <c r="B4976" i="2"/>
  <c r="C4976" i="2"/>
  <c r="D4976" i="2"/>
  <c r="E4976" i="2"/>
  <c r="B4977" i="2"/>
  <c r="C4977" i="2"/>
  <c r="D4977" i="2"/>
  <c r="E4977" i="2"/>
  <c r="B4978" i="2"/>
  <c r="C4978" i="2"/>
  <c r="D4978" i="2"/>
  <c r="E4978" i="2"/>
  <c r="B4979" i="2"/>
  <c r="C4979" i="2"/>
  <c r="D4979" i="2"/>
  <c r="E4979" i="2"/>
  <c r="B4980" i="2"/>
  <c r="C4980" i="2"/>
  <c r="D4980" i="2"/>
  <c r="E4980" i="2"/>
  <c r="B4981" i="2"/>
  <c r="C4981" i="2"/>
  <c r="D4981" i="2"/>
  <c r="E4981" i="2"/>
  <c r="B4982" i="2"/>
  <c r="C4982" i="2"/>
  <c r="D4982" i="2"/>
  <c r="E4982" i="2"/>
  <c r="B4983" i="2"/>
  <c r="C4983" i="2"/>
  <c r="D4983" i="2"/>
  <c r="E4983" i="2"/>
  <c r="B4984" i="2"/>
  <c r="C4984" i="2"/>
  <c r="D4984" i="2"/>
  <c r="E4984" i="2"/>
  <c r="B4985" i="2"/>
  <c r="C4985" i="2"/>
  <c r="D4985" i="2"/>
  <c r="E4985" i="2"/>
  <c r="B4986" i="2"/>
  <c r="C4986" i="2"/>
  <c r="D4986" i="2"/>
  <c r="E4986" i="2"/>
  <c r="B4987" i="2"/>
  <c r="C4987" i="2"/>
  <c r="D4987" i="2"/>
  <c r="E4987" i="2"/>
  <c r="B4988" i="2"/>
  <c r="C4988" i="2"/>
  <c r="D4988" i="2"/>
  <c r="E4988" i="2"/>
  <c r="B4989" i="2"/>
  <c r="C4989" i="2"/>
  <c r="D4989" i="2"/>
  <c r="E4989" i="2"/>
  <c r="B4990" i="2"/>
  <c r="C4990" i="2"/>
  <c r="D4990" i="2"/>
  <c r="E4990" i="2"/>
  <c r="B4991" i="2"/>
  <c r="C4991" i="2"/>
  <c r="D4991" i="2"/>
  <c r="E4991" i="2"/>
  <c r="B4992" i="2"/>
  <c r="C4992" i="2"/>
  <c r="D4992" i="2"/>
  <c r="E4992" i="2"/>
  <c r="B4993" i="2"/>
  <c r="C4993" i="2"/>
  <c r="D4993" i="2"/>
  <c r="E4993" i="2"/>
  <c r="B4994" i="2"/>
  <c r="C4994" i="2"/>
  <c r="D4994" i="2"/>
  <c r="E4994" i="2"/>
  <c r="B4995" i="2"/>
  <c r="C4995" i="2"/>
  <c r="D4995" i="2"/>
  <c r="E4995" i="2"/>
  <c r="B4996" i="2"/>
  <c r="C4996" i="2"/>
  <c r="D4996" i="2"/>
  <c r="E4996" i="2"/>
  <c r="B4997" i="2"/>
  <c r="C4997" i="2"/>
  <c r="D4997" i="2"/>
  <c r="E4997" i="2"/>
  <c r="B4998" i="2"/>
  <c r="C4998" i="2"/>
  <c r="D4998" i="2"/>
  <c r="E4998" i="2"/>
  <c r="B4999" i="2"/>
  <c r="C4999" i="2"/>
  <c r="D4999" i="2"/>
  <c r="E4999" i="2"/>
  <c r="B5000" i="2"/>
  <c r="C5000" i="2"/>
  <c r="D5000" i="2"/>
  <c r="E5000" i="2"/>
  <c r="B5001" i="2"/>
  <c r="C5001" i="2"/>
  <c r="D5001" i="2"/>
  <c r="E5001" i="2"/>
  <c r="B5002" i="2"/>
  <c r="C5002" i="2"/>
  <c r="D5002" i="2"/>
  <c r="E5002" i="2"/>
  <c r="B5003" i="2"/>
  <c r="C5003" i="2"/>
  <c r="D5003" i="2"/>
  <c r="E5003" i="2"/>
  <c r="B5004" i="2"/>
  <c r="C5004" i="2"/>
  <c r="D5004" i="2"/>
  <c r="E5004" i="2"/>
  <c r="B5005" i="2"/>
  <c r="C5005" i="2"/>
  <c r="D5005" i="2"/>
  <c r="E5005" i="2"/>
  <c r="B5006" i="2"/>
  <c r="C5006" i="2"/>
  <c r="D5006" i="2"/>
  <c r="E5006" i="2"/>
  <c r="B5007" i="2"/>
  <c r="C5007" i="2"/>
  <c r="D5007" i="2"/>
  <c r="E5007" i="2"/>
  <c r="B5008" i="2"/>
  <c r="C5008" i="2"/>
  <c r="D5008" i="2"/>
  <c r="E5008" i="2"/>
  <c r="B5009" i="2"/>
  <c r="C5009" i="2"/>
  <c r="D5009" i="2"/>
  <c r="E5009" i="2"/>
  <c r="B5010" i="2"/>
  <c r="C5010" i="2"/>
  <c r="D5010" i="2"/>
  <c r="E5010" i="2"/>
  <c r="B5011" i="2"/>
  <c r="C5011" i="2"/>
  <c r="D5011" i="2"/>
  <c r="E5011" i="2"/>
  <c r="B5012" i="2"/>
  <c r="C5012" i="2"/>
  <c r="D5012" i="2"/>
  <c r="E5012" i="2"/>
  <c r="B5013" i="2"/>
  <c r="C5013" i="2"/>
  <c r="D5013" i="2"/>
  <c r="E5013" i="2"/>
  <c r="B5014" i="2"/>
  <c r="C5014" i="2"/>
  <c r="D5014" i="2"/>
  <c r="E5014" i="2"/>
  <c r="B5015" i="2"/>
  <c r="C5015" i="2"/>
  <c r="D5015" i="2"/>
  <c r="E5015" i="2"/>
  <c r="B5016" i="2"/>
  <c r="C5016" i="2"/>
  <c r="D5016" i="2"/>
  <c r="E5016" i="2"/>
  <c r="B5017" i="2"/>
  <c r="C5017" i="2"/>
  <c r="D5017" i="2"/>
  <c r="E5017" i="2"/>
  <c r="B5018" i="2"/>
  <c r="C5018" i="2"/>
  <c r="D5018" i="2"/>
  <c r="E5018" i="2"/>
  <c r="B5019" i="2"/>
  <c r="C5019" i="2"/>
  <c r="D5019" i="2"/>
  <c r="E5019" i="2"/>
  <c r="B5020" i="2"/>
  <c r="C5020" i="2"/>
  <c r="D5020" i="2"/>
  <c r="E5020" i="2"/>
  <c r="B5021" i="2"/>
  <c r="C5021" i="2"/>
  <c r="D5021" i="2"/>
  <c r="E5021" i="2"/>
  <c r="B5022" i="2"/>
  <c r="C5022" i="2"/>
  <c r="D5022" i="2"/>
  <c r="E5022" i="2"/>
  <c r="B5023" i="2"/>
  <c r="C5023" i="2"/>
  <c r="D5023" i="2"/>
  <c r="E5023" i="2"/>
  <c r="B5024" i="2"/>
  <c r="C5024" i="2"/>
  <c r="D5024" i="2"/>
  <c r="E5024" i="2"/>
  <c r="B5025" i="2"/>
  <c r="C5025" i="2"/>
  <c r="D5025" i="2"/>
  <c r="E5025" i="2"/>
  <c r="B5026" i="2"/>
  <c r="C5026" i="2"/>
  <c r="D5026" i="2"/>
  <c r="E5026" i="2"/>
  <c r="B5027" i="2"/>
  <c r="C5027" i="2"/>
  <c r="D5027" i="2"/>
  <c r="E5027" i="2"/>
  <c r="B5028" i="2"/>
  <c r="C5028" i="2"/>
  <c r="D5028" i="2"/>
  <c r="E5028" i="2"/>
  <c r="B5029" i="2"/>
  <c r="C5029" i="2"/>
  <c r="D5029" i="2"/>
  <c r="E5029" i="2"/>
  <c r="B5030" i="2"/>
  <c r="C5030" i="2"/>
  <c r="D5030" i="2"/>
  <c r="E5030" i="2"/>
  <c r="B5031" i="2"/>
  <c r="C5031" i="2"/>
  <c r="D5031" i="2"/>
  <c r="E5031" i="2"/>
  <c r="B5032" i="2"/>
  <c r="C5032" i="2"/>
  <c r="D5032" i="2"/>
  <c r="E5032" i="2"/>
  <c r="B5033" i="2"/>
  <c r="C5033" i="2"/>
  <c r="D5033" i="2"/>
  <c r="E5033" i="2"/>
  <c r="B5034" i="2"/>
  <c r="C5034" i="2"/>
  <c r="D5034" i="2"/>
  <c r="E5034" i="2"/>
  <c r="B5035" i="2"/>
  <c r="C5035" i="2"/>
  <c r="D5035" i="2"/>
  <c r="E5035" i="2"/>
  <c r="B5036" i="2"/>
  <c r="C5036" i="2"/>
  <c r="D5036" i="2"/>
  <c r="E5036" i="2"/>
  <c r="B5037" i="2"/>
  <c r="C5037" i="2"/>
  <c r="D5037" i="2"/>
  <c r="E5037" i="2"/>
  <c r="B5038" i="2"/>
  <c r="C5038" i="2"/>
  <c r="D5038" i="2"/>
  <c r="E5038" i="2"/>
  <c r="B5039" i="2"/>
  <c r="C5039" i="2"/>
  <c r="D5039" i="2"/>
  <c r="E5039" i="2"/>
  <c r="B5040" i="2"/>
  <c r="C5040" i="2"/>
  <c r="D5040" i="2"/>
  <c r="E5040" i="2"/>
  <c r="B5041" i="2"/>
  <c r="C5041" i="2"/>
  <c r="D5041" i="2"/>
  <c r="E5041" i="2"/>
  <c r="B5042" i="2"/>
  <c r="C5042" i="2"/>
  <c r="D5042" i="2"/>
  <c r="E5042" i="2"/>
  <c r="B5043" i="2"/>
  <c r="C5043" i="2"/>
  <c r="D5043" i="2"/>
  <c r="E5043" i="2"/>
  <c r="B5044" i="2"/>
  <c r="C5044" i="2"/>
  <c r="D5044" i="2"/>
  <c r="E5044" i="2"/>
  <c r="B5045" i="2"/>
  <c r="C5045" i="2"/>
  <c r="D5045" i="2"/>
  <c r="E5045" i="2"/>
  <c r="B5046" i="2"/>
  <c r="C5046" i="2"/>
  <c r="D5046" i="2"/>
  <c r="E5046" i="2"/>
  <c r="B5047" i="2"/>
  <c r="C5047" i="2"/>
  <c r="D5047" i="2"/>
  <c r="E5047" i="2"/>
  <c r="B5048" i="2"/>
  <c r="C5048" i="2"/>
  <c r="D5048" i="2"/>
  <c r="E5048" i="2"/>
  <c r="B5049" i="2"/>
  <c r="C5049" i="2"/>
  <c r="D5049" i="2"/>
  <c r="E5049" i="2"/>
  <c r="B5050" i="2"/>
  <c r="C5050" i="2"/>
  <c r="D5050" i="2"/>
  <c r="E5050" i="2"/>
  <c r="B5051" i="2"/>
  <c r="C5051" i="2"/>
  <c r="D5051" i="2"/>
  <c r="E5051" i="2"/>
  <c r="B5052" i="2"/>
  <c r="C5052" i="2"/>
  <c r="D5052" i="2"/>
  <c r="E5052" i="2"/>
  <c r="B5053" i="2"/>
  <c r="C5053" i="2"/>
  <c r="D5053" i="2"/>
  <c r="E5053" i="2"/>
  <c r="B5054" i="2"/>
  <c r="C5054" i="2"/>
  <c r="D5054" i="2"/>
  <c r="E5054" i="2"/>
  <c r="B5055" i="2"/>
  <c r="C5055" i="2"/>
  <c r="D5055" i="2"/>
  <c r="E5055" i="2"/>
  <c r="B5056" i="2"/>
  <c r="C5056" i="2"/>
  <c r="D5056" i="2"/>
  <c r="E5056" i="2"/>
  <c r="B5057" i="2"/>
  <c r="C5057" i="2"/>
  <c r="D5057" i="2"/>
  <c r="E5057" i="2"/>
  <c r="B5058" i="2"/>
  <c r="C5058" i="2"/>
  <c r="D5058" i="2"/>
  <c r="E5058" i="2"/>
  <c r="B5059" i="2"/>
  <c r="C5059" i="2"/>
  <c r="D5059" i="2"/>
  <c r="E5059" i="2"/>
  <c r="B5060" i="2"/>
  <c r="C5060" i="2"/>
  <c r="D5060" i="2"/>
  <c r="E5060" i="2"/>
  <c r="B5061" i="2"/>
  <c r="C5061" i="2"/>
  <c r="D5061" i="2"/>
  <c r="E5061" i="2"/>
  <c r="B5062" i="2"/>
  <c r="C5062" i="2"/>
  <c r="D5062" i="2"/>
  <c r="E5062" i="2"/>
  <c r="B5063" i="2"/>
  <c r="C5063" i="2"/>
  <c r="D5063" i="2"/>
  <c r="E5063" i="2"/>
  <c r="B5064" i="2"/>
  <c r="C5064" i="2"/>
  <c r="D5064" i="2"/>
  <c r="E5064" i="2"/>
  <c r="B5065" i="2"/>
  <c r="C5065" i="2"/>
  <c r="D5065" i="2"/>
  <c r="E5065" i="2"/>
  <c r="B5066" i="2"/>
  <c r="C5066" i="2"/>
  <c r="D5066" i="2"/>
  <c r="E5066" i="2"/>
  <c r="B5067" i="2"/>
  <c r="C5067" i="2"/>
  <c r="D5067" i="2"/>
  <c r="E5067" i="2"/>
  <c r="B5068" i="2"/>
  <c r="C5068" i="2"/>
  <c r="D5068" i="2"/>
  <c r="E5068" i="2"/>
  <c r="B5069" i="2"/>
  <c r="C5069" i="2"/>
  <c r="D5069" i="2"/>
  <c r="E5069" i="2"/>
  <c r="B5070" i="2"/>
  <c r="C5070" i="2"/>
  <c r="D5070" i="2"/>
  <c r="E5070" i="2"/>
  <c r="B5071" i="2"/>
  <c r="C5071" i="2"/>
  <c r="D5071" i="2"/>
  <c r="E5071" i="2"/>
  <c r="B5072" i="2"/>
  <c r="C5072" i="2"/>
  <c r="D5072" i="2"/>
  <c r="E5072" i="2"/>
  <c r="B5073" i="2"/>
  <c r="C5073" i="2"/>
  <c r="D5073" i="2"/>
  <c r="E5073" i="2"/>
  <c r="B5074" i="2"/>
  <c r="C5074" i="2"/>
  <c r="D5074" i="2"/>
  <c r="E5074" i="2"/>
  <c r="B5075" i="2"/>
  <c r="C5075" i="2"/>
  <c r="D5075" i="2"/>
  <c r="E5075" i="2"/>
  <c r="B5076" i="2"/>
  <c r="C5076" i="2"/>
  <c r="D5076" i="2"/>
  <c r="E5076" i="2"/>
  <c r="B5077" i="2"/>
  <c r="C5077" i="2"/>
  <c r="D5077" i="2"/>
  <c r="E5077" i="2"/>
  <c r="B5078" i="2"/>
  <c r="C5078" i="2"/>
  <c r="D5078" i="2"/>
  <c r="E5078" i="2"/>
  <c r="B5079" i="2"/>
  <c r="C5079" i="2"/>
  <c r="D5079" i="2"/>
  <c r="E5079" i="2"/>
  <c r="B5080" i="2"/>
  <c r="C5080" i="2"/>
  <c r="D5080" i="2"/>
  <c r="E5080" i="2"/>
  <c r="B5081" i="2"/>
  <c r="C5081" i="2"/>
  <c r="D5081" i="2"/>
  <c r="E5081" i="2"/>
  <c r="B5082" i="2"/>
  <c r="C5082" i="2"/>
  <c r="D5082" i="2"/>
  <c r="E5082" i="2"/>
  <c r="B5083" i="2"/>
  <c r="C5083" i="2"/>
  <c r="D5083" i="2"/>
  <c r="E5083" i="2"/>
  <c r="B5084" i="2"/>
  <c r="C5084" i="2"/>
  <c r="D5084" i="2"/>
  <c r="E5084" i="2"/>
  <c r="B5085" i="2"/>
  <c r="C5085" i="2"/>
  <c r="D5085" i="2"/>
  <c r="E5085" i="2"/>
  <c r="B5086" i="2"/>
  <c r="C5086" i="2"/>
  <c r="D5086" i="2"/>
  <c r="E5086" i="2"/>
  <c r="B5087" i="2"/>
  <c r="C5087" i="2"/>
  <c r="D5087" i="2"/>
  <c r="E5087" i="2"/>
  <c r="B5088" i="2"/>
  <c r="C5088" i="2"/>
  <c r="D5088" i="2"/>
  <c r="E5088" i="2"/>
  <c r="B5089" i="2"/>
  <c r="C5089" i="2"/>
  <c r="D5089" i="2"/>
  <c r="E5089" i="2"/>
  <c r="B5090" i="2"/>
  <c r="C5090" i="2"/>
  <c r="D5090" i="2"/>
  <c r="E5090" i="2"/>
  <c r="B5091" i="2"/>
  <c r="C5091" i="2"/>
  <c r="D5091" i="2"/>
  <c r="E5091" i="2"/>
  <c r="B5092" i="2"/>
  <c r="C5092" i="2"/>
  <c r="D5092" i="2"/>
  <c r="E5092" i="2"/>
  <c r="B5093" i="2"/>
  <c r="C5093" i="2"/>
  <c r="D5093" i="2"/>
  <c r="E5093" i="2"/>
  <c r="B5094" i="2"/>
  <c r="C5094" i="2"/>
  <c r="D5094" i="2"/>
  <c r="E5094" i="2"/>
  <c r="B5095" i="2"/>
  <c r="C5095" i="2"/>
  <c r="D5095" i="2"/>
  <c r="E5095" i="2"/>
  <c r="B5096" i="2"/>
  <c r="C5096" i="2"/>
  <c r="D5096" i="2"/>
  <c r="E5096" i="2"/>
  <c r="B5097" i="2"/>
  <c r="C5097" i="2"/>
  <c r="D5097" i="2"/>
  <c r="E5097" i="2"/>
  <c r="B5098" i="2"/>
  <c r="C5098" i="2"/>
  <c r="D5098" i="2"/>
  <c r="E5098" i="2"/>
  <c r="B5099" i="2"/>
  <c r="C5099" i="2"/>
  <c r="D5099" i="2"/>
  <c r="E5099" i="2"/>
  <c r="B5100" i="2"/>
  <c r="C5100" i="2"/>
  <c r="D5100" i="2"/>
  <c r="E5100" i="2"/>
  <c r="E10" i="2"/>
  <c r="D10" i="2"/>
  <c r="C10" i="2"/>
  <c r="O5" i="1" s="1"/>
  <c r="G11" i="2"/>
  <c r="H11" i="2"/>
  <c r="I11" i="2"/>
  <c r="J11" i="2"/>
  <c r="G12" i="2"/>
  <c r="H12" i="2"/>
  <c r="I12" i="2"/>
  <c r="J12" i="2"/>
  <c r="G13" i="2"/>
  <c r="H13" i="2"/>
  <c r="I13" i="2"/>
  <c r="J13" i="2"/>
  <c r="G14" i="2"/>
  <c r="H14" i="2"/>
  <c r="I14" i="2"/>
  <c r="J14" i="2"/>
  <c r="G15" i="2"/>
  <c r="H15" i="2"/>
  <c r="I15" i="2"/>
  <c r="J15" i="2"/>
  <c r="G16" i="2"/>
  <c r="H16" i="2"/>
  <c r="I16" i="2"/>
  <c r="J16" i="2"/>
  <c r="G17" i="2"/>
  <c r="H17" i="2"/>
  <c r="I17" i="2"/>
  <c r="J17" i="2"/>
  <c r="G18" i="2"/>
  <c r="H18" i="2"/>
  <c r="I18" i="2"/>
  <c r="J18" i="2"/>
  <c r="G19" i="2"/>
  <c r="H19" i="2"/>
  <c r="I19" i="2"/>
  <c r="J19" i="2"/>
  <c r="G20" i="2"/>
  <c r="H20" i="2"/>
  <c r="I20" i="2"/>
  <c r="J20" i="2"/>
  <c r="G21" i="2"/>
  <c r="H21" i="2"/>
  <c r="I21" i="2"/>
  <c r="J21" i="2"/>
  <c r="G22" i="2"/>
  <c r="H22" i="2"/>
  <c r="I22" i="2"/>
  <c r="J22" i="2"/>
  <c r="G23" i="2"/>
  <c r="H23" i="2"/>
  <c r="I23" i="2"/>
  <c r="J23" i="2"/>
  <c r="G24" i="2"/>
  <c r="H24" i="2"/>
  <c r="I24" i="2"/>
  <c r="J24" i="2"/>
  <c r="G25" i="2"/>
  <c r="H25" i="2"/>
  <c r="I25" i="2"/>
  <c r="J25" i="2"/>
  <c r="G26" i="2"/>
  <c r="H26" i="2"/>
  <c r="I26" i="2"/>
  <c r="J26" i="2"/>
  <c r="G27" i="2"/>
  <c r="H27" i="2"/>
  <c r="I27" i="2"/>
  <c r="J27" i="2"/>
  <c r="G28" i="2"/>
  <c r="H28" i="2"/>
  <c r="I28" i="2"/>
  <c r="J28" i="2"/>
  <c r="G29" i="2"/>
  <c r="H29" i="2"/>
  <c r="I29" i="2"/>
  <c r="J29" i="2"/>
  <c r="G30" i="2"/>
  <c r="H30" i="2"/>
  <c r="I30" i="2"/>
  <c r="J30" i="2"/>
  <c r="G31" i="2"/>
  <c r="H31" i="2"/>
  <c r="I31" i="2"/>
  <c r="J31" i="2"/>
  <c r="G32" i="2"/>
  <c r="H32" i="2"/>
  <c r="I32" i="2"/>
  <c r="J32" i="2"/>
  <c r="G33" i="2"/>
  <c r="H33" i="2"/>
  <c r="I33" i="2"/>
  <c r="J33" i="2"/>
  <c r="G34" i="2"/>
  <c r="H34" i="2"/>
  <c r="I34" i="2"/>
  <c r="J34" i="2"/>
  <c r="G35" i="2"/>
  <c r="H35" i="2"/>
  <c r="I35" i="2"/>
  <c r="J35" i="2"/>
  <c r="G36" i="2"/>
  <c r="H36" i="2"/>
  <c r="I36" i="2"/>
  <c r="J36" i="2"/>
  <c r="G37" i="2"/>
  <c r="H37" i="2"/>
  <c r="I37" i="2"/>
  <c r="J37" i="2"/>
  <c r="G38" i="2"/>
  <c r="H38" i="2"/>
  <c r="I38" i="2"/>
  <c r="J38" i="2"/>
  <c r="G39" i="2"/>
  <c r="H39" i="2"/>
  <c r="I39" i="2"/>
  <c r="J39" i="2"/>
  <c r="G40" i="2"/>
  <c r="H40" i="2"/>
  <c r="I40" i="2"/>
  <c r="J40" i="2"/>
  <c r="G41" i="2"/>
  <c r="H41" i="2"/>
  <c r="I41" i="2"/>
  <c r="J41" i="2"/>
  <c r="G42" i="2"/>
  <c r="H42" i="2"/>
  <c r="I42" i="2"/>
  <c r="J42" i="2"/>
  <c r="G43" i="2"/>
  <c r="H43" i="2"/>
  <c r="I43" i="2"/>
  <c r="J43" i="2"/>
  <c r="G44" i="2"/>
  <c r="H44" i="2"/>
  <c r="I44" i="2"/>
  <c r="J44" i="2"/>
  <c r="G45" i="2"/>
  <c r="H45" i="2"/>
  <c r="I45" i="2"/>
  <c r="J45" i="2"/>
  <c r="G46" i="2"/>
  <c r="H46" i="2"/>
  <c r="I46" i="2"/>
  <c r="J46" i="2"/>
  <c r="G47" i="2"/>
  <c r="H47" i="2"/>
  <c r="I47" i="2"/>
  <c r="J47" i="2"/>
  <c r="G48" i="2"/>
  <c r="H48" i="2"/>
  <c r="I48" i="2"/>
  <c r="J48" i="2"/>
  <c r="G49" i="2"/>
  <c r="H49" i="2"/>
  <c r="I49" i="2"/>
  <c r="J49" i="2"/>
  <c r="G50" i="2"/>
  <c r="H50" i="2"/>
  <c r="I50" i="2"/>
  <c r="J50" i="2"/>
  <c r="G51" i="2"/>
  <c r="H51" i="2"/>
  <c r="I51" i="2"/>
  <c r="J51" i="2"/>
  <c r="G52" i="2"/>
  <c r="H52" i="2"/>
  <c r="I52" i="2"/>
  <c r="J52" i="2"/>
  <c r="G53" i="2"/>
  <c r="H53" i="2"/>
  <c r="I53" i="2"/>
  <c r="J53" i="2"/>
  <c r="G54" i="2"/>
  <c r="H54" i="2"/>
  <c r="I54" i="2"/>
  <c r="J54" i="2"/>
  <c r="G55" i="2"/>
  <c r="H55" i="2"/>
  <c r="I55" i="2"/>
  <c r="J55" i="2"/>
  <c r="G56" i="2"/>
  <c r="H56" i="2"/>
  <c r="I56" i="2"/>
  <c r="J56" i="2"/>
  <c r="G57" i="2"/>
  <c r="H57" i="2"/>
  <c r="I57" i="2"/>
  <c r="J57" i="2"/>
  <c r="G58" i="2"/>
  <c r="H58" i="2"/>
  <c r="I58" i="2"/>
  <c r="J58" i="2"/>
  <c r="G59" i="2"/>
  <c r="H59" i="2"/>
  <c r="I59" i="2"/>
  <c r="J59" i="2"/>
  <c r="G60" i="2"/>
  <c r="H60" i="2"/>
  <c r="I60" i="2"/>
  <c r="J60" i="2"/>
  <c r="G61" i="2"/>
  <c r="H61" i="2"/>
  <c r="I61" i="2"/>
  <c r="J61" i="2"/>
  <c r="G62" i="2"/>
  <c r="H62" i="2"/>
  <c r="I62" i="2"/>
  <c r="J62" i="2"/>
  <c r="G63" i="2"/>
  <c r="H63" i="2"/>
  <c r="I63" i="2"/>
  <c r="J63" i="2"/>
  <c r="G64" i="2"/>
  <c r="H64" i="2"/>
  <c r="I64" i="2"/>
  <c r="J64" i="2"/>
  <c r="G65" i="2"/>
  <c r="H65" i="2"/>
  <c r="I65" i="2"/>
  <c r="J65" i="2"/>
  <c r="G66" i="2"/>
  <c r="H66" i="2"/>
  <c r="I66" i="2"/>
  <c r="J66" i="2"/>
  <c r="G67" i="2"/>
  <c r="H67" i="2"/>
  <c r="I67" i="2"/>
  <c r="J67" i="2"/>
  <c r="G68" i="2"/>
  <c r="H68" i="2"/>
  <c r="I68" i="2"/>
  <c r="J68" i="2"/>
  <c r="G69" i="2"/>
  <c r="H69" i="2"/>
  <c r="I69" i="2"/>
  <c r="J69" i="2"/>
  <c r="G70" i="2"/>
  <c r="H70" i="2"/>
  <c r="I70" i="2"/>
  <c r="J70" i="2"/>
  <c r="G71" i="2"/>
  <c r="H71" i="2"/>
  <c r="I71" i="2"/>
  <c r="J71" i="2"/>
  <c r="G72" i="2"/>
  <c r="H72" i="2"/>
  <c r="I72" i="2"/>
  <c r="J72" i="2"/>
  <c r="G73" i="2"/>
  <c r="H73" i="2"/>
  <c r="I73" i="2"/>
  <c r="J73" i="2"/>
  <c r="G74" i="2"/>
  <c r="H74" i="2"/>
  <c r="I74" i="2"/>
  <c r="J74" i="2"/>
  <c r="G75" i="2"/>
  <c r="H75" i="2"/>
  <c r="I75" i="2"/>
  <c r="J75" i="2"/>
  <c r="G76" i="2"/>
  <c r="H76" i="2"/>
  <c r="I76" i="2"/>
  <c r="J76" i="2"/>
  <c r="G77" i="2"/>
  <c r="H77" i="2"/>
  <c r="I77" i="2"/>
  <c r="J77" i="2"/>
  <c r="G78" i="2"/>
  <c r="H78" i="2"/>
  <c r="I78" i="2"/>
  <c r="J78" i="2"/>
  <c r="G79" i="2"/>
  <c r="H79" i="2"/>
  <c r="I79" i="2"/>
  <c r="J79" i="2"/>
  <c r="G80" i="2"/>
  <c r="H80" i="2"/>
  <c r="I80" i="2"/>
  <c r="J80" i="2"/>
  <c r="G81" i="2"/>
  <c r="H81" i="2"/>
  <c r="I81" i="2"/>
  <c r="J81" i="2"/>
  <c r="G82" i="2"/>
  <c r="H82" i="2"/>
  <c r="I82" i="2"/>
  <c r="J82" i="2"/>
  <c r="G83" i="2"/>
  <c r="H83" i="2"/>
  <c r="I83" i="2"/>
  <c r="J83" i="2"/>
  <c r="G84" i="2"/>
  <c r="H84" i="2"/>
  <c r="I84" i="2"/>
  <c r="J84" i="2"/>
  <c r="G85" i="2"/>
  <c r="H85" i="2"/>
  <c r="I85" i="2"/>
  <c r="J85" i="2"/>
  <c r="G86" i="2"/>
  <c r="H86" i="2"/>
  <c r="I86" i="2"/>
  <c r="J86" i="2"/>
  <c r="G87" i="2"/>
  <c r="H87" i="2"/>
  <c r="I87" i="2"/>
  <c r="J87" i="2"/>
  <c r="G88" i="2"/>
  <c r="H88" i="2"/>
  <c r="I88" i="2"/>
  <c r="J88" i="2"/>
  <c r="G89" i="2"/>
  <c r="H89" i="2"/>
  <c r="I89" i="2"/>
  <c r="J89" i="2"/>
  <c r="G90" i="2"/>
  <c r="H90" i="2"/>
  <c r="I90" i="2"/>
  <c r="J90" i="2"/>
  <c r="G91" i="2"/>
  <c r="H91" i="2"/>
  <c r="I91" i="2"/>
  <c r="J91" i="2"/>
  <c r="G92" i="2"/>
  <c r="H92" i="2"/>
  <c r="I92" i="2"/>
  <c r="J92" i="2"/>
  <c r="G93" i="2"/>
  <c r="H93" i="2"/>
  <c r="I93" i="2"/>
  <c r="J93" i="2"/>
  <c r="G94" i="2"/>
  <c r="H94" i="2"/>
  <c r="I94" i="2"/>
  <c r="J94" i="2"/>
  <c r="G95" i="2"/>
  <c r="H95" i="2"/>
  <c r="I95" i="2"/>
  <c r="J95" i="2"/>
  <c r="G96" i="2"/>
  <c r="H96" i="2"/>
  <c r="I96" i="2"/>
  <c r="J96" i="2"/>
  <c r="G97" i="2"/>
  <c r="H97" i="2"/>
  <c r="I97" i="2"/>
  <c r="J97" i="2"/>
  <c r="G98" i="2"/>
  <c r="H98" i="2"/>
  <c r="I98" i="2"/>
  <c r="J98" i="2"/>
  <c r="G99" i="2"/>
  <c r="H99" i="2"/>
  <c r="I99" i="2"/>
  <c r="J99" i="2"/>
  <c r="G100" i="2"/>
  <c r="H100" i="2"/>
  <c r="I100" i="2"/>
  <c r="J100" i="2"/>
  <c r="G101" i="2"/>
  <c r="H101" i="2"/>
  <c r="I101" i="2"/>
  <c r="J101" i="2"/>
  <c r="G102" i="2"/>
  <c r="H102" i="2"/>
  <c r="I102" i="2"/>
  <c r="J102" i="2"/>
  <c r="G103" i="2"/>
  <c r="H103" i="2"/>
  <c r="I103" i="2"/>
  <c r="J103" i="2"/>
  <c r="G104" i="2"/>
  <c r="H104" i="2"/>
  <c r="I104" i="2"/>
  <c r="J104" i="2"/>
  <c r="G105" i="2"/>
  <c r="H105" i="2"/>
  <c r="I105" i="2"/>
  <c r="J105" i="2"/>
  <c r="G106" i="2"/>
  <c r="H106" i="2"/>
  <c r="I106" i="2"/>
  <c r="J106" i="2"/>
  <c r="G107" i="2"/>
  <c r="H107" i="2"/>
  <c r="I107" i="2"/>
  <c r="J107" i="2"/>
  <c r="G108" i="2"/>
  <c r="H108" i="2"/>
  <c r="I108" i="2"/>
  <c r="J108" i="2"/>
  <c r="G109" i="2"/>
  <c r="H109" i="2"/>
  <c r="I109" i="2"/>
  <c r="J109" i="2"/>
  <c r="G110" i="2"/>
  <c r="H110" i="2"/>
  <c r="I110" i="2"/>
  <c r="J110" i="2"/>
  <c r="G111" i="2"/>
  <c r="H111" i="2"/>
  <c r="I111" i="2"/>
  <c r="J111" i="2"/>
  <c r="G112" i="2"/>
  <c r="H112" i="2"/>
  <c r="I112" i="2"/>
  <c r="J112" i="2"/>
  <c r="G113" i="2"/>
  <c r="H113" i="2"/>
  <c r="I113" i="2"/>
  <c r="J113" i="2"/>
  <c r="G114" i="2"/>
  <c r="H114" i="2"/>
  <c r="I114" i="2"/>
  <c r="J114" i="2"/>
  <c r="G115" i="2"/>
  <c r="H115" i="2"/>
  <c r="I115" i="2"/>
  <c r="J115" i="2"/>
  <c r="G116" i="2"/>
  <c r="H116" i="2"/>
  <c r="I116" i="2"/>
  <c r="J116" i="2"/>
  <c r="G117" i="2"/>
  <c r="H117" i="2"/>
  <c r="I117" i="2"/>
  <c r="J117" i="2"/>
  <c r="G118" i="2"/>
  <c r="H118" i="2"/>
  <c r="I118" i="2"/>
  <c r="J118" i="2"/>
  <c r="G119" i="2"/>
  <c r="H119" i="2"/>
  <c r="I119" i="2"/>
  <c r="J119" i="2"/>
  <c r="G120" i="2"/>
  <c r="H120" i="2"/>
  <c r="I120" i="2"/>
  <c r="J120" i="2"/>
  <c r="G121" i="2"/>
  <c r="H121" i="2"/>
  <c r="I121" i="2"/>
  <c r="J121" i="2"/>
  <c r="G122" i="2"/>
  <c r="H122" i="2"/>
  <c r="I122" i="2"/>
  <c r="J122" i="2"/>
  <c r="G123" i="2"/>
  <c r="H123" i="2"/>
  <c r="I123" i="2"/>
  <c r="J123" i="2"/>
  <c r="G124" i="2"/>
  <c r="H124" i="2"/>
  <c r="I124" i="2"/>
  <c r="J124" i="2"/>
  <c r="G125" i="2"/>
  <c r="H125" i="2"/>
  <c r="I125" i="2"/>
  <c r="J125" i="2"/>
  <c r="G126" i="2"/>
  <c r="H126" i="2"/>
  <c r="I126" i="2"/>
  <c r="J126" i="2"/>
  <c r="G127" i="2"/>
  <c r="H127" i="2"/>
  <c r="I127" i="2"/>
  <c r="J127" i="2"/>
  <c r="G128" i="2"/>
  <c r="H128" i="2"/>
  <c r="I128" i="2"/>
  <c r="J128" i="2"/>
  <c r="G129" i="2"/>
  <c r="H129" i="2"/>
  <c r="I129" i="2"/>
  <c r="J129" i="2"/>
  <c r="G130" i="2"/>
  <c r="H130" i="2"/>
  <c r="I130" i="2"/>
  <c r="J130" i="2"/>
  <c r="G131" i="2"/>
  <c r="H131" i="2"/>
  <c r="I131" i="2"/>
  <c r="J131" i="2"/>
  <c r="G132" i="2"/>
  <c r="H132" i="2"/>
  <c r="I132" i="2"/>
  <c r="J132" i="2"/>
  <c r="G133" i="2"/>
  <c r="H133" i="2"/>
  <c r="I133" i="2"/>
  <c r="J133" i="2"/>
  <c r="G134" i="2"/>
  <c r="H134" i="2"/>
  <c r="I134" i="2"/>
  <c r="J134" i="2"/>
  <c r="G135" i="2"/>
  <c r="H135" i="2"/>
  <c r="I135" i="2"/>
  <c r="J135" i="2"/>
  <c r="G136" i="2"/>
  <c r="H136" i="2"/>
  <c r="I136" i="2"/>
  <c r="J136" i="2"/>
  <c r="G137" i="2"/>
  <c r="H137" i="2"/>
  <c r="I137" i="2"/>
  <c r="J137" i="2"/>
  <c r="G138" i="2"/>
  <c r="H138" i="2"/>
  <c r="I138" i="2"/>
  <c r="J138" i="2"/>
  <c r="G139" i="2"/>
  <c r="H139" i="2"/>
  <c r="I139" i="2"/>
  <c r="J139" i="2"/>
  <c r="G140" i="2"/>
  <c r="H140" i="2"/>
  <c r="I140" i="2"/>
  <c r="J140" i="2"/>
  <c r="G141" i="2"/>
  <c r="H141" i="2"/>
  <c r="I141" i="2"/>
  <c r="J141" i="2"/>
  <c r="G142" i="2"/>
  <c r="H142" i="2"/>
  <c r="I142" i="2"/>
  <c r="J142" i="2"/>
  <c r="G143" i="2"/>
  <c r="H143" i="2"/>
  <c r="I143" i="2"/>
  <c r="J143" i="2"/>
  <c r="G144" i="2"/>
  <c r="H144" i="2"/>
  <c r="I144" i="2"/>
  <c r="J144" i="2"/>
  <c r="G145" i="2"/>
  <c r="H145" i="2"/>
  <c r="I145" i="2"/>
  <c r="J145" i="2"/>
  <c r="G146" i="2"/>
  <c r="H146" i="2"/>
  <c r="I146" i="2"/>
  <c r="J146" i="2"/>
  <c r="G147" i="2"/>
  <c r="H147" i="2"/>
  <c r="I147" i="2"/>
  <c r="J147" i="2"/>
  <c r="G148" i="2"/>
  <c r="H148" i="2"/>
  <c r="I148" i="2"/>
  <c r="J148" i="2"/>
  <c r="G149" i="2"/>
  <c r="H149" i="2"/>
  <c r="I149" i="2"/>
  <c r="J149" i="2"/>
  <c r="G150" i="2"/>
  <c r="H150" i="2"/>
  <c r="I150" i="2"/>
  <c r="J150" i="2"/>
  <c r="G151" i="2"/>
  <c r="H151" i="2"/>
  <c r="I151" i="2"/>
  <c r="J151" i="2"/>
  <c r="G152" i="2"/>
  <c r="H152" i="2"/>
  <c r="I152" i="2"/>
  <c r="J152" i="2"/>
  <c r="G153" i="2"/>
  <c r="H153" i="2"/>
  <c r="I153" i="2"/>
  <c r="J153" i="2"/>
  <c r="G154" i="2"/>
  <c r="H154" i="2"/>
  <c r="I154" i="2"/>
  <c r="J154" i="2"/>
  <c r="G155" i="2"/>
  <c r="H155" i="2"/>
  <c r="I155" i="2"/>
  <c r="J155" i="2"/>
  <c r="G156" i="2"/>
  <c r="H156" i="2"/>
  <c r="I156" i="2"/>
  <c r="J156" i="2"/>
  <c r="G157" i="2"/>
  <c r="H157" i="2"/>
  <c r="I157" i="2"/>
  <c r="J157" i="2"/>
  <c r="G158" i="2"/>
  <c r="H158" i="2"/>
  <c r="I158" i="2"/>
  <c r="J158" i="2"/>
  <c r="G159" i="2"/>
  <c r="H159" i="2"/>
  <c r="I159" i="2"/>
  <c r="J159" i="2"/>
  <c r="G160" i="2"/>
  <c r="H160" i="2"/>
  <c r="I160" i="2"/>
  <c r="J160" i="2"/>
  <c r="G161" i="2"/>
  <c r="H161" i="2"/>
  <c r="I161" i="2"/>
  <c r="J161" i="2"/>
  <c r="G162" i="2"/>
  <c r="H162" i="2"/>
  <c r="I162" i="2"/>
  <c r="J162" i="2"/>
  <c r="G163" i="2"/>
  <c r="H163" i="2"/>
  <c r="I163" i="2"/>
  <c r="J163" i="2"/>
  <c r="G164" i="2"/>
  <c r="H164" i="2"/>
  <c r="I164" i="2"/>
  <c r="J164" i="2"/>
  <c r="G165" i="2"/>
  <c r="H165" i="2"/>
  <c r="I165" i="2"/>
  <c r="J165" i="2"/>
  <c r="G166" i="2"/>
  <c r="H166" i="2"/>
  <c r="I166" i="2"/>
  <c r="J166" i="2"/>
  <c r="G167" i="2"/>
  <c r="H167" i="2"/>
  <c r="I167" i="2"/>
  <c r="J167" i="2"/>
  <c r="G168" i="2"/>
  <c r="H168" i="2"/>
  <c r="I168" i="2"/>
  <c r="J168" i="2"/>
  <c r="G169" i="2"/>
  <c r="H169" i="2"/>
  <c r="I169" i="2"/>
  <c r="J169" i="2"/>
  <c r="G170" i="2"/>
  <c r="H170" i="2"/>
  <c r="I170" i="2"/>
  <c r="J170" i="2"/>
  <c r="G171" i="2"/>
  <c r="H171" i="2"/>
  <c r="I171" i="2"/>
  <c r="J171" i="2"/>
  <c r="G172" i="2"/>
  <c r="H172" i="2"/>
  <c r="I172" i="2"/>
  <c r="J172" i="2"/>
  <c r="G173" i="2"/>
  <c r="H173" i="2"/>
  <c r="I173" i="2"/>
  <c r="J173" i="2"/>
  <c r="G174" i="2"/>
  <c r="H174" i="2"/>
  <c r="I174" i="2"/>
  <c r="J174" i="2"/>
  <c r="G175" i="2"/>
  <c r="H175" i="2"/>
  <c r="I175" i="2"/>
  <c r="J175" i="2"/>
  <c r="G176" i="2"/>
  <c r="H176" i="2"/>
  <c r="I176" i="2"/>
  <c r="J176" i="2"/>
  <c r="G177" i="2"/>
  <c r="H177" i="2"/>
  <c r="I177" i="2"/>
  <c r="J177" i="2"/>
  <c r="G178" i="2"/>
  <c r="H178" i="2"/>
  <c r="I178" i="2"/>
  <c r="J178" i="2"/>
  <c r="G179" i="2"/>
  <c r="H179" i="2"/>
  <c r="I179" i="2"/>
  <c r="J179" i="2"/>
  <c r="G180" i="2"/>
  <c r="H180" i="2"/>
  <c r="I180" i="2"/>
  <c r="J180" i="2"/>
  <c r="G181" i="2"/>
  <c r="H181" i="2"/>
  <c r="I181" i="2"/>
  <c r="J181" i="2"/>
  <c r="G182" i="2"/>
  <c r="H182" i="2"/>
  <c r="I182" i="2"/>
  <c r="J182" i="2"/>
  <c r="G183" i="2"/>
  <c r="H183" i="2"/>
  <c r="I183" i="2"/>
  <c r="J183" i="2"/>
  <c r="G184" i="2"/>
  <c r="H184" i="2"/>
  <c r="I184" i="2"/>
  <c r="J184" i="2"/>
  <c r="G185" i="2"/>
  <c r="H185" i="2"/>
  <c r="I185" i="2"/>
  <c r="J185" i="2"/>
  <c r="G186" i="2"/>
  <c r="H186" i="2"/>
  <c r="I186" i="2"/>
  <c r="J186" i="2"/>
  <c r="G187" i="2"/>
  <c r="H187" i="2"/>
  <c r="I187" i="2"/>
  <c r="J187" i="2"/>
  <c r="G188" i="2"/>
  <c r="H188" i="2"/>
  <c r="I188" i="2"/>
  <c r="J188" i="2"/>
  <c r="G189" i="2"/>
  <c r="H189" i="2"/>
  <c r="I189" i="2"/>
  <c r="J189" i="2"/>
  <c r="G190" i="2"/>
  <c r="H190" i="2"/>
  <c r="I190" i="2"/>
  <c r="J190" i="2"/>
  <c r="G191" i="2"/>
  <c r="H191" i="2"/>
  <c r="I191" i="2"/>
  <c r="J191" i="2"/>
  <c r="G192" i="2"/>
  <c r="H192" i="2"/>
  <c r="I192" i="2"/>
  <c r="J192" i="2"/>
  <c r="G193" i="2"/>
  <c r="H193" i="2"/>
  <c r="I193" i="2"/>
  <c r="J193" i="2"/>
  <c r="G194" i="2"/>
  <c r="H194" i="2"/>
  <c r="I194" i="2"/>
  <c r="J194" i="2"/>
  <c r="G195" i="2"/>
  <c r="H195" i="2"/>
  <c r="I195" i="2"/>
  <c r="J195" i="2"/>
  <c r="G196" i="2"/>
  <c r="H196" i="2"/>
  <c r="I196" i="2"/>
  <c r="J196" i="2"/>
  <c r="G197" i="2"/>
  <c r="H197" i="2"/>
  <c r="I197" i="2"/>
  <c r="J197" i="2"/>
  <c r="G198" i="2"/>
  <c r="H198" i="2"/>
  <c r="I198" i="2"/>
  <c r="J198" i="2"/>
  <c r="G199" i="2"/>
  <c r="H199" i="2"/>
  <c r="I199" i="2"/>
  <c r="J199" i="2"/>
  <c r="G200" i="2"/>
  <c r="H200" i="2"/>
  <c r="I200" i="2"/>
  <c r="J200" i="2"/>
  <c r="G201" i="2"/>
  <c r="H201" i="2"/>
  <c r="I201" i="2"/>
  <c r="J201" i="2"/>
  <c r="G202" i="2"/>
  <c r="H202" i="2"/>
  <c r="I202" i="2"/>
  <c r="J202" i="2"/>
  <c r="G203" i="2"/>
  <c r="H203" i="2"/>
  <c r="I203" i="2"/>
  <c r="J203" i="2"/>
  <c r="G204" i="2"/>
  <c r="H204" i="2"/>
  <c r="I204" i="2"/>
  <c r="J204" i="2"/>
  <c r="G205" i="2"/>
  <c r="H205" i="2"/>
  <c r="I205" i="2"/>
  <c r="J205" i="2"/>
  <c r="G206" i="2"/>
  <c r="H206" i="2"/>
  <c r="I206" i="2"/>
  <c r="J206" i="2"/>
  <c r="G207" i="2"/>
  <c r="H207" i="2"/>
  <c r="I207" i="2"/>
  <c r="J207" i="2"/>
  <c r="G208" i="2"/>
  <c r="H208" i="2"/>
  <c r="I208" i="2"/>
  <c r="J208" i="2"/>
  <c r="G209" i="2"/>
  <c r="H209" i="2"/>
  <c r="I209" i="2"/>
  <c r="J209" i="2"/>
  <c r="G210" i="2"/>
  <c r="H210" i="2"/>
  <c r="I210" i="2"/>
  <c r="J210" i="2"/>
  <c r="G211" i="2"/>
  <c r="H211" i="2"/>
  <c r="I211" i="2"/>
  <c r="J211" i="2"/>
  <c r="G212" i="2"/>
  <c r="H212" i="2"/>
  <c r="I212" i="2"/>
  <c r="J212" i="2"/>
  <c r="G213" i="2"/>
  <c r="H213" i="2"/>
  <c r="I213" i="2"/>
  <c r="J213" i="2"/>
  <c r="G214" i="2"/>
  <c r="H214" i="2"/>
  <c r="I214" i="2"/>
  <c r="J214" i="2"/>
  <c r="G215" i="2"/>
  <c r="H215" i="2"/>
  <c r="I215" i="2"/>
  <c r="J215" i="2"/>
  <c r="G216" i="2"/>
  <c r="H216" i="2"/>
  <c r="I216" i="2"/>
  <c r="J216" i="2"/>
  <c r="G217" i="2"/>
  <c r="H217" i="2"/>
  <c r="I217" i="2"/>
  <c r="J217" i="2"/>
  <c r="G218" i="2"/>
  <c r="H218" i="2"/>
  <c r="I218" i="2"/>
  <c r="J218" i="2"/>
  <c r="G219" i="2"/>
  <c r="H219" i="2"/>
  <c r="I219" i="2"/>
  <c r="J219" i="2"/>
  <c r="G220" i="2"/>
  <c r="H220" i="2"/>
  <c r="I220" i="2"/>
  <c r="J220" i="2"/>
  <c r="G221" i="2"/>
  <c r="H221" i="2"/>
  <c r="I221" i="2"/>
  <c r="J221" i="2"/>
  <c r="G222" i="2"/>
  <c r="H222" i="2"/>
  <c r="I222" i="2"/>
  <c r="J222" i="2"/>
  <c r="G223" i="2"/>
  <c r="H223" i="2"/>
  <c r="I223" i="2"/>
  <c r="J223" i="2"/>
  <c r="G224" i="2"/>
  <c r="H224" i="2"/>
  <c r="I224" i="2"/>
  <c r="J224" i="2"/>
  <c r="G225" i="2"/>
  <c r="H225" i="2"/>
  <c r="I225" i="2"/>
  <c r="J225" i="2"/>
  <c r="G226" i="2"/>
  <c r="H226" i="2"/>
  <c r="I226" i="2"/>
  <c r="J226" i="2"/>
  <c r="G227" i="2"/>
  <c r="H227" i="2"/>
  <c r="I227" i="2"/>
  <c r="J227" i="2"/>
  <c r="G228" i="2"/>
  <c r="H228" i="2"/>
  <c r="I228" i="2"/>
  <c r="J228" i="2"/>
  <c r="G229" i="2"/>
  <c r="H229" i="2"/>
  <c r="I229" i="2"/>
  <c r="J229" i="2"/>
  <c r="G230" i="2"/>
  <c r="H230" i="2"/>
  <c r="I230" i="2"/>
  <c r="J230" i="2"/>
  <c r="G231" i="2"/>
  <c r="H231" i="2"/>
  <c r="I231" i="2"/>
  <c r="J231" i="2"/>
  <c r="G232" i="2"/>
  <c r="H232" i="2"/>
  <c r="I232" i="2"/>
  <c r="J232" i="2"/>
  <c r="G233" i="2"/>
  <c r="H233" i="2"/>
  <c r="I233" i="2"/>
  <c r="J233" i="2"/>
  <c r="G234" i="2"/>
  <c r="H234" i="2"/>
  <c r="I234" i="2"/>
  <c r="J234" i="2"/>
  <c r="G235" i="2"/>
  <c r="H235" i="2"/>
  <c r="I235" i="2"/>
  <c r="J235" i="2"/>
  <c r="G236" i="2"/>
  <c r="H236" i="2"/>
  <c r="I236" i="2"/>
  <c r="J236" i="2"/>
  <c r="G237" i="2"/>
  <c r="H237" i="2"/>
  <c r="I237" i="2"/>
  <c r="J237" i="2"/>
  <c r="G238" i="2"/>
  <c r="H238" i="2"/>
  <c r="I238" i="2"/>
  <c r="J238" i="2"/>
  <c r="G239" i="2"/>
  <c r="H239" i="2"/>
  <c r="I239" i="2"/>
  <c r="J239" i="2"/>
  <c r="G240" i="2"/>
  <c r="H240" i="2"/>
  <c r="I240" i="2"/>
  <c r="J240" i="2"/>
  <c r="G241" i="2"/>
  <c r="H241" i="2"/>
  <c r="I241" i="2"/>
  <c r="J241" i="2"/>
  <c r="G242" i="2"/>
  <c r="H242" i="2"/>
  <c r="I242" i="2"/>
  <c r="J242" i="2"/>
  <c r="G243" i="2"/>
  <c r="H243" i="2"/>
  <c r="I243" i="2"/>
  <c r="J243" i="2"/>
  <c r="G244" i="2"/>
  <c r="H244" i="2"/>
  <c r="I244" i="2"/>
  <c r="J244" i="2"/>
  <c r="G245" i="2"/>
  <c r="H245" i="2"/>
  <c r="I245" i="2"/>
  <c r="J245" i="2"/>
  <c r="G246" i="2"/>
  <c r="H246" i="2"/>
  <c r="I246" i="2"/>
  <c r="J246" i="2"/>
  <c r="G247" i="2"/>
  <c r="H247" i="2"/>
  <c r="I247" i="2"/>
  <c r="J247" i="2"/>
  <c r="G248" i="2"/>
  <c r="H248" i="2"/>
  <c r="I248" i="2"/>
  <c r="J248" i="2"/>
  <c r="G249" i="2"/>
  <c r="H249" i="2"/>
  <c r="I249" i="2"/>
  <c r="J249" i="2"/>
  <c r="G250" i="2"/>
  <c r="H250" i="2"/>
  <c r="I250" i="2"/>
  <c r="J250" i="2"/>
  <c r="G251" i="2"/>
  <c r="H251" i="2"/>
  <c r="I251" i="2"/>
  <c r="J251" i="2"/>
  <c r="G252" i="2"/>
  <c r="H252" i="2"/>
  <c r="I252" i="2"/>
  <c r="J252" i="2"/>
  <c r="G253" i="2"/>
  <c r="H253" i="2"/>
  <c r="I253" i="2"/>
  <c r="J253" i="2"/>
  <c r="G254" i="2"/>
  <c r="H254" i="2"/>
  <c r="I254" i="2"/>
  <c r="J254" i="2"/>
  <c r="G255" i="2"/>
  <c r="H255" i="2"/>
  <c r="I255" i="2"/>
  <c r="J255" i="2"/>
  <c r="G256" i="2"/>
  <c r="H256" i="2"/>
  <c r="I256" i="2"/>
  <c r="J256" i="2"/>
  <c r="G257" i="2"/>
  <c r="H257" i="2"/>
  <c r="I257" i="2"/>
  <c r="J257" i="2"/>
  <c r="G258" i="2"/>
  <c r="H258" i="2"/>
  <c r="I258" i="2"/>
  <c r="J258" i="2"/>
  <c r="G259" i="2"/>
  <c r="H259" i="2"/>
  <c r="I259" i="2"/>
  <c r="J259" i="2"/>
  <c r="G260" i="2"/>
  <c r="H260" i="2"/>
  <c r="I260" i="2"/>
  <c r="J260" i="2"/>
  <c r="G261" i="2"/>
  <c r="H261" i="2"/>
  <c r="I261" i="2"/>
  <c r="J261" i="2"/>
  <c r="G262" i="2"/>
  <c r="H262" i="2"/>
  <c r="I262" i="2"/>
  <c r="J262" i="2"/>
  <c r="G263" i="2"/>
  <c r="H263" i="2"/>
  <c r="I263" i="2"/>
  <c r="J263" i="2"/>
  <c r="G264" i="2"/>
  <c r="H264" i="2"/>
  <c r="I264" i="2"/>
  <c r="J264" i="2"/>
  <c r="G265" i="2"/>
  <c r="H265" i="2"/>
  <c r="I265" i="2"/>
  <c r="J265" i="2"/>
  <c r="G266" i="2"/>
  <c r="H266" i="2"/>
  <c r="I266" i="2"/>
  <c r="J266" i="2"/>
  <c r="G267" i="2"/>
  <c r="H267" i="2"/>
  <c r="I267" i="2"/>
  <c r="J267" i="2"/>
  <c r="G268" i="2"/>
  <c r="H268" i="2"/>
  <c r="I268" i="2"/>
  <c r="J268" i="2"/>
  <c r="G269" i="2"/>
  <c r="H269" i="2"/>
  <c r="I269" i="2"/>
  <c r="J269" i="2"/>
  <c r="G270" i="2"/>
  <c r="H270" i="2"/>
  <c r="I270" i="2"/>
  <c r="J270" i="2"/>
  <c r="G271" i="2"/>
  <c r="H271" i="2"/>
  <c r="I271" i="2"/>
  <c r="J271" i="2"/>
  <c r="G272" i="2"/>
  <c r="H272" i="2"/>
  <c r="I272" i="2"/>
  <c r="J272" i="2"/>
  <c r="G273" i="2"/>
  <c r="H273" i="2"/>
  <c r="I273" i="2"/>
  <c r="J273" i="2"/>
  <c r="G274" i="2"/>
  <c r="H274" i="2"/>
  <c r="I274" i="2"/>
  <c r="J274" i="2"/>
  <c r="G275" i="2"/>
  <c r="H275" i="2"/>
  <c r="I275" i="2"/>
  <c r="J275" i="2"/>
  <c r="G276" i="2"/>
  <c r="H276" i="2"/>
  <c r="I276" i="2"/>
  <c r="J276" i="2"/>
  <c r="G277" i="2"/>
  <c r="H277" i="2"/>
  <c r="I277" i="2"/>
  <c r="J277" i="2"/>
  <c r="G278" i="2"/>
  <c r="H278" i="2"/>
  <c r="I278" i="2"/>
  <c r="J278" i="2"/>
  <c r="G279" i="2"/>
  <c r="H279" i="2"/>
  <c r="I279" i="2"/>
  <c r="J279" i="2"/>
  <c r="G280" i="2"/>
  <c r="H280" i="2"/>
  <c r="I280" i="2"/>
  <c r="J280" i="2"/>
  <c r="G281" i="2"/>
  <c r="H281" i="2"/>
  <c r="I281" i="2"/>
  <c r="J281" i="2"/>
  <c r="G282" i="2"/>
  <c r="H282" i="2"/>
  <c r="I282" i="2"/>
  <c r="J282" i="2"/>
  <c r="G283" i="2"/>
  <c r="H283" i="2"/>
  <c r="I283" i="2"/>
  <c r="J283" i="2"/>
  <c r="G284" i="2"/>
  <c r="H284" i="2"/>
  <c r="I284" i="2"/>
  <c r="J284" i="2"/>
  <c r="G285" i="2"/>
  <c r="H285" i="2"/>
  <c r="I285" i="2"/>
  <c r="J285" i="2"/>
  <c r="G286" i="2"/>
  <c r="H286" i="2"/>
  <c r="I286" i="2"/>
  <c r="J286" i="2"/>
  <c r="G287" i="2"/>
  <c r="H287" i="2"/>
  <c r="I287" i="2"/>
  <c r="J287" i="2"/>
  <c r="G288" i="2"/>
  <c r="H288" i="2"/>
  <c r="I288" i="2"/>
  <c r="J288" i="2"/>
  <c r="G289" i="2"/>
  <c r="H289" i="2"/>
  <c r="I289" i="2"/>
  <c r="J289" i="2"/>
  <c r="G290" i="2"/>
  <c r="H290" i="2"/>
  <c r="I290" i="2"/>
  <c r="J290" i="2"/>
  <c r="G291" i="2"/>
  <c r="H291" i="2"/>
  <c r="I291" i="2"/>
  <c r="J291" i="2"/>
  <c r="G292" i="2"/>
  <c r="H292" i="2"/>
  <c r="I292" i="2"/>
  <c r="J292" i="2"/>
  <c r="G293" i="2"/>
  <c r="H293" i="2"/>
  <c r="I293" i="2"/>
  <c r="J293" i="2"/>
  <c r="G294" i="2"/>
  <c r="H294" i="2"/>
  <c r="I294" i="2"/>
  <c r="J294" i="2"/>
  <c r="G295" i="2"/>
  <c r="H295" i="2"/>
  <c r="I295" i="2"/>
  <c r="J295" i="2"/>
  <c r="G296" i="2"/>
  <c r="H296" i="2"/>
  <c r="I296" i="2"/>
  <c r="J296" i="2"/>
  <c r="G297" i="2"/>
  <c r="H297" i="2"/>
  <c r="I297" i="2"/>
  <c r="J297" i="2"/>
  <c r="G298" i="2"/>
  <c r="H298" i="2"/>
  <c r="I298" i="2"/>
  <c r="J298" i="2"/>
  <c r="G299" i="2"/>
  <c r="H299" i="2"/>
  <c r="I299" i="2"/>
  <c r="J299" i="2"/>
  <c r="G300" i="2"/>
  <c r="H300" i="2"/>
  <c r="I300" i="2"/>
  <c r="J300" i="2"/>
  <c r="G301" i="2"/>
  <c r="H301" i="2"/>
  <c r="I301" i="2"/>
  <c r="J301" i="2"/>
  <c r="G302" i="2"/>
  <c r="H302" i="2"/>
  <c r="I302" i="2"/>
  <c r="J302" i="2"/>
  <c r="G303" i="2"/>
  <c r="H303" i="2"/>
  <c r="I303" i="2"/>
  <c r="J303" i="2"/>
  <c r="G304" i="2"/>
  <c r="H304" i="2"/>
  <c r="I304" i="2"/>
  <c r="J304" i="2"/>
  <c r="G305" i="2"/>
  <c r="H305" i="2"/>
  <c r="I305" i="2"/>
  <c r="J305" i="2"/>
  <c r="G306" i="2"/>
  <c r="H306" i="2"/>
  <c r="I306" i="2"/>
  <c r="J306" i="2"/>
  <c r="G307" i="2"/>
  <c r="H307" i="2"/>
  <c r="I307" i="2"/>
  <c r="J307" i="2"/>
  <c r="G308" i="2"/>
  <c r="H308" i="2"/>
  <c r="I308" i="2"/>
  <c r="J308" i="2"/>
  <c r="G309" i="2"/>
  <c r="H309" i="2"/>
  <c r="I309" i="2"/>
  <c r="J309" i="2"/>
  <c r="G310" i="2"/>
  <c r="H310" i="2"/>
  <c r="I310" i="2"/>
  <c r="J310" i="2"/>
  <c r="G311" i="2"/>
  <c r="H311" i="2"/>
  <c r="I311" i="2"/>
  <c r="J311" i="2"/>
  <c r="G312" i="2"/>
  <c r="H312" i="2"/>
  <c r="I312" i="2"/>
  <c r="J312" i="2"/>
  <c r="G313" i="2"/>
  <c r="H313" i="2"/>
  <c r="I313" i="2"/>
  <c r="J313" i="2"/>
  <c r="G314" i="2"/>
  <c r="H314" i="2"/>
  <c r="I314" i="2"/>
  <c r="J314" i="2"/>
  <c r="G315" i="2"/>
  <c r="H315" i="2"/>
  <c r="I315" i="2"/>
  <c r="J315" i="2"/>
  <c r="G316" i="2"/>
  <c r="H316" i="2"/>
  <c r="I316" i="2"/>
  <c r="J316" i="2"/>
  <c r="G317" i="2"/>
  <c r="H317" i="2"/>
  <c r="I317" i="2"/>
  <c r="J317" i="2"/>
  <c r="G318" i="2"/>
  <c r="H318" i="2"/>
  <c r="I318" i="2"/>
  <c r="J318" i="2"/>
  <c r="G319" i="2"/>
  <c r="H319" i="2"/>
  <c r="I319" i="2"/>
  <c r="J319" i="2"/>
  <c r="G320" i="2"/>
  <c r="H320" i="2"/>
  <c r="I320" i="2"/>
  <c r="J320" i="2"/>
  <c r="G321" i="2"/>
  <c r="H321" i="2"/>
  <c r="I321" i="2"/>
  <c r="J321" i="2"/>
  <c r="G322" i="2"/>
  <c r="H322" i="2"/>
  <c r="I322" i="2"/>
  <c r="J322" i="2"/>
  <c r="G323" i="2"/>
  <c r="H323" i="2"/>
  <c r="I323" i="2"/>
  <c r="J323" i="2"/>
  <c r="G324" i="2"/>
  <c r="H324" i="2"/>
  <c r="I324" i="2"/>
  <c r="J324" i="2"/>
  <c r="G325" i="2"/>
  <c r="H325" i="2"/>
  <c r="I325" i="2"/>
  <c r="J325" i="2"/>
  <c r="G326" i="2"/>
  <c r="H326" i="2"/>
  <c r="I326" i="2"/>
  <c r="J326" i="2"/>
  <c r="G327" i="2"/>
  <c r="H327" i="2"/>
  <c r="I327" i="2"/>
  <c r="J327" i="2"/>
  <c r="G328" i="2"/>
  <c r="H328" i="2"/>
  <c r="I328" i="2"/>
  <c r="J328" i="2"/>
  <c r="G329" i="2"/>
  <c r="H329" i="2"/>
  <c r="I329" i="2"/>
  <c r="J329" i="2"/>
  <c r="G330" i="2"/>
  <c r="H330" i="2"/>
  <c r="I330" i="2"/>
  <c r="J330" i="2"/>
  <c r="G331" i="2"/>
  <c r="H331" i="2"/>
  <c r="I331" i="2"/>
  <c r="J331" i="2"/>
  <c r="G332" i="2"/>
  <c r="H332" i="2"/>
  <c r="I332" i="2"/>
  <c r="J332" i="2"/>
  <c r="G333" i="2"/>
  <c r="H333" i="2"/>
  <c r="I333" i="2"/>
  <c r="J333" i="2"/>
  <c r="G334" i="2"/>
  <c r="H334" i="2"/>
  <c r="I334" i="2"/>
  <c r="J334" i="2"/>
  <c r="G335" i="2"/>
  <c r="H335" i="2"/>
  <c r="I335" i="2"/>
  <c r="J335" i="2"/>
  <c r="G336" i="2"/>
  <c r="H336" i="2"/>
  <c r="I336" i="2"/>
  <c r="J336" i="2"/>
  <c r="G337" i="2"/>
  <c r="H337" i="2"/>
  <c r="I337" i="2"/>
  <c r="J337" i="2"/>
  <c r="G338" i="2"/>
  <c r="H338" i="2"/>
  <c r="I338" i="2"/>
  <c r="J338" i="2"/>
  <c r="G339" i="2"/>
  <c r="H339" i="2"/>
  <c r="I339" i="2"/>
  <c r="J339" i="2"/>
  <c r="G340" i="2"/>
  <c r="H340" i="2"/>
  <c r="I340" i="2"/>
  <c r="J340" i="2"/>
  <c r="G341" i="2"/>
  <c r="H341" i="2"/>
  <c r="I341" i="2"/>
  <c r="J341" i="2"/>
  <c r="G342" i="2"/>
  <c r="H342" i="2"/>
  <c r="I342" i="2"/>
  <c r="J342" i="2"/>
  <c r="G343" i="2"/>
  <c r="H343" i="2"/>
  <c r="I343" i="2"/>
  <c r="J343" i="2"/>
  <c r="G344" i="2"/>
  <c r="H344" i="2"/>
  <c r="I344" i="2"/>
  <c r="J344" i="2"/>
  <c r="G345" i="2"/>
  <c r="H345" i="2"/>
  <c r="I345" i="2"/>
  <c r="J345" i="2"/>
  <c r="G346" i="2"/>
  <c r="H346" i="2"/>
  <c r="I346" i="2"/>
  <c r="J346" i="2"/>
  <c r="G347" i="2"/>
  <c r="H347" i="2"/>
  <c r="I347" i="2"/>
  <c r="J347" i="2"/>
  <c r="G348" i="2"/>
  <c r="H348" i="2"/>
  <c r="I348" i="2"/>
  <c r="J348" i="2"/>
  <c r="G349" i="2"/>
  <c r="H349" i="2"/>
  <c r="I349" i="2"/>
  <c r="J349" i="2"/>
  <c r="G350" i="2"/>
  <c r="H350" i="2"/>
  <c r="I350" i="2"/>
  <c r="J350" i="2"/>
  <c r="G351" i="2"/>
  <c r="H351" i="2"/>
  <c r="I351" i="2"/>
  <c r="J351" i="2"/>
  <c r="G352" i="2"/>
  <c r="H352" i="2"/>
  <c r="I352" i="2"/>
  <c r="J352" i="2"/>
  <c r="G353" i="2"/>
  <c r="H353" i="2"/>
  <c r="I353" i="2"/>
  <c r="J353" i="2"/>
  <c r="G354" i="2"/>
  <c r="H354" i="2"/>
  <c r="I354" i="2"/>
  <c r="J354" i="2"/>
  <c r="G355" i="2"/>
  <c r="H355" i="2"/>
  <c r="I355" i="2"/>
  <c r="J355" i="2"/>
  <c r="G356" i="2"/>
  <c r="H356" i="2"/>
  <c r="I356" i="2"/>
  <c r="J356" i="2"/>
  <c r="G357" i="2"/>
  <c r="H357" i="2"/>
  <c r="I357" i="2"/>
  <c r="J357" i="2"/>
  <c r="G358" i="2"/>
  <c r="H358" i="2"/>
  <c r="I358" i="2"/>
  <c r="J358" i="2"/>
  <c r="G359" i="2"/>
  <c r="H359" i="2"/>
  <c r="I359" i="2"/>
  <c r="J359" i="2"/>
  <c r="G360" i="2"/>
  <c r="H360" i="2"/>
  <c r="I360" i="2"/>
  <c r="J360" i="2"/>
  <c r="G361" i="2"/>
  <c r="H361" i="2"/>
  <c r="I361" i="2"/>
  <c r="J361" i="2"/>
  <c r="G362" i="2"/>
  <c r="H362" i="2"/>
  <c r="I362" i="2"/>
  <c r="J362" i="2"/>
  <c r="G363" i="2"/>
  <c r="H363" i="2"/>
  <c r="I363" i="2"/>
  <c r="J363" i="2"/>
  <c r="G364" i="2"/>
  <c r="H364" i="2"/>
  <c r="I364" i="2"/>
  <c r="J364" i="2"/>
  <c r="G365" i="2"/>
  <c r="H365" i="2"/>
  <c r="I365" i="2"/>
  <c r="J365" i="2"/>
  <c r="G366" i="2"/>
  <c r="H366" i="2"/>
  <c r="I366" i="2"/>
  <c r="J366" i="2"/>
  <c r="G367" i="2"/>
  <c r="H367" i="2"/>
  <c r="I367" i="2"/>
  <c r="J367" i="2"/>
  <c r="G368" i="2"/>
  <c r="H368" i="2"/>
  <c r="I368" i="2"/>
  <c r="J368" i="2"/>
  <c r="G369" i="2"/>
  <c r="H369" i="2"/>
  <c r="I369" i="2"/>
  <c r="J369" i="2"/>
  <c r="G370" i="2"/>
  <c r="H370" i="2"/>
  <c r="I370" i="2"/>
  <c r="J370" i="2"/>
  <c r="G371" i="2"/>
  <c r="H371" i="2"/>
  <c r="I371" i="2"/>
  <c r="J371" i="2"/>
  <c r="G372" i="2"/>
  <c r="H372" i="2"/>
  <c r="I372" i="2"/>
  <c r="J372" i="2"/>
  <c r="G373" i="2"/>
  <c r="H373" i="2"/>
  <c r="I373" i="2"/>
  <c r="J373" i="2"/>
  <c r="G374" i="2"/>
  <c r="H374" i="2"/>
  <c r="I374" i="2"/>
  <c r="J374" i="2"/>
  <c r="G375" i="2"/>
  <c r="H375" i="2"/>
  <c r="I375" i="2"/>
  <c r="J375" i="2"/>
  <c r="G376" i="2"/>
  <c r="H376" i="2"/>
  <c r="I376" i="2"/>
  <c r="J376" i="2"/>
  <c r="G377" i="2"/>
  <c r="H377" i="2"/>
  <c r="I377" i="2"/>
  <c r="J377" i="2"/>
  <c r="G378" i="2"/>
  <c r="H378" i="2"/>
  <c r="I378" i="2"/>
  <c r="J378" i="2"/>
  <c r="G379" i="2"/>
  <c r="H379" i="2"/>
  <c r="I379" i="2"/>
  <c r="J379" i="2"/>
  <c r="G380" i="2"/>
  <c r="H380" i="2"/>
  <c r="I380" i="2"/>
  <c r="J380" i="2"/>
  <c r="G381" i="2"/>
  <c r="H381" i="2"/>
  <c r="I381" i="2"/>
  <c r="J381" i="2"/>
  <c r="G382" i="2"/>
  <c r="H382" i="2"/>
  <c r="I382" i="2"/>
  <c r="J382" i="2"/>
  <c r="G383" i="2"/>
  <c r="H383" i="2"/>
  <c r="I383" i="2"/>
  <c r="J383" i="2"/>
  <c r="G384" i="2"/>
  <c r="H384" i="2"/>
  <c r="I384" i="2"/>
  <c r="J384" i="2"/>
  <c r="G385" i="2"/>
  <c r="H385" i="2"/>
  <c r="I385" i="2"/>
  <c r="J385" i="2"/>
  <c r="G386" i="2"/>
  <c r="H386" i="2"/>
  <c r="I386" i="2"/>
  <c r="J386" i="2"/>
  <c r="G387" i="2"/>
  <c r="H387" i="2"/>
  <c r="I387" i="2"/>
  <c r="J387" i="2"/>
  <c r="G388" i="2"/>
  <c r="H388" i="2"/>
  <c r="I388" i="2"/>
  <c r="J388" i="2"/>
  <c r="G389" i="2"/>
  <c r="H389" i="2"/>
  <c r="I389" i="2"/>
  <c r="J389" i="2"/>
  <c r="G390" i="2"/>
  <c r="H390" i="2"/>
  <c r="I390" i="2"/>
  <c r="J390" i="2"/>
  <c r="G391" i="2"/>
  <c r="H391" i="2"/>
  <c r="I391" i="2"/>
  <c r="J391" i="2"/>
  <c r="G392" i="2"/>
  <c r="H392" i="2"/>
  <c r="I392" i="2"/>
  <c r="J392" i="2"/>
  <c r="G393" i="2"/>
  <c r="H393" i="2"/>
  <c r="I393" i="2"/>
  <c r="J393" i="2"/>
  <c r="G394" i="2"/>
  <c r="H394" i="2"/>
  <c r="I394" i="2"/>
  <c r="J394" i="2"/>
  <c r="G395" i="2"/>
  <c r="H395" i="2"/>
  <c r="I395" i="2"/>
  <c r="J395" i="2"/>
  <c r="G396" i="2"/>
  <c r="H396" i="2"/>
  <c r="I396" i="2"/>
  <c r="J396" i="2"/>
  <c r="G397" i="2"/>
  <c r="H397" i="2"/>
  <c r="I397" i="2"/>
  <c r="J397" i="2"/>
  <c r="G398" i="2"/>
  <c r="H398" i="2"/>
  <c r="I398" i="2"/>
  <c r="J398" i="2"/>
  <c r="G399" i="2"/>
  <c r="H399" i="2"/>
  <c r="I399" i="2"/>
  <c r="J399" i="2"/>
  <c r="G400" i="2"/>
  <c r="H400" i="2"/>
  <c r="I400" i="2"/>
  <c r="J400" i="2"/>
  <c r="G401" i="2"/>
  <c r="H401" i="2"/>
  <c r="I401" i="2"/>
  <c r="J401" i="2"/>
  <c r="G402" i="2"/>
  <c r="H402" i="2"/>
  <c r="I402" i="2"/>
  <c r="J402" i="2"/>
  <c r="G403" i="2"/>
  <c r="H403" i="2"/>
  <c r="I403" i="2"/>
  <c r="J403" i="2"/>
  <c r="G404" i="2"/>
  <c r="H404" i="2"/>
  <c r="I404" i="2"/>
  <c r="J404" i="2"/>
  <c r="G405" i="2"/>
  <c r="H405" i="2"/>
  <c r="I405" i="2"/>
  <c r="J405" i="2"/>
  <c r="G406" i="2"/>
  <c r="H406" i="2"/>
  <c r="I406" i="2"/>
  <c r="J406" i="2"/>
  <c r="G407" i="2"/>
  <c r="H407" i="2"/>
  <c r="I407" i="2"/>
  <c r="J407" i="2"/>
  <c r="G408" i="2"/>
  <c r="H408" i="2"/>
  <c r="I408" i="2"/>
  <c r="J408" i="2"/>
  <c r="G409" i="2"/>
  <c r="H409" i="2"/>
  <c r="I409" i="2"/>
  <c r="J409" i="2"/>
  <c r="G410" i="2"/>
  <c r="H410" i="2"/>
  <c r="I410" i="2"/>
  <c r="J410" i="2"/>
  <c r="G411" i="2"/>
  <c r="H411" i="2"/>
  <c r="I411" i="2"/>
  <c r="J411" i="2"/>
  <c r="G412" i="2"/>
  <c r="H412" i="2"/>
  <c r="I412" i="2"/>
  <c r="J412" i="2"/>
  <c r="G413" i="2"/>
  <c r="H413" i="2"/>
  <c r="I413" i="2"/>
  <c r="J413" i="2"/>
  <c r="G414" i="2"/>
  <c r="H414" i="2"/>
  <c r="I414" i="2"/>
  <c r="J414" i="2"/>
  <c r="G415" i="2"/>
  <c r="H415" i="2"/>
  <c r="I415" i="2"/>
  <c r="J415" i="2"/>
  <c r="G416" i="2"/>
  <c r="H416" i="2"/>
  <c r="I416" i="2"/>
  <c r="J416" i="2"/>
  <c r="G417" i="2"/>
  <c r="H417" i="2"/>
  <c r="I417" i="2"/>
  <c r="J417" i="2"/>
  <c r="G418" i="2"/>
  <c r="H418" i="2"/>
  <c r="I418" i="2"/>
  <c r="J418" i="2"/>
  <c r="G419" i="2"/>
  <c r="H419" i="2"/>
  <c r="I419" i="2"/>
  <c r="J419" i="2"/>
  <c r="G420" i="2"/>
  <c r="H420" i="2"/>
  <c r="I420" i="2"/>
  <c r="J420" i="2"/>
  <c r="G421" i="2"/>
  <c r="H421" i="2"/>
  <c r="I421" i="2"/>
  <c r="J421" i="2"/>
  <c r="G422" i="2"/>
  <c r="H422" i="2"/>
  <c r="I422" i="2"/>
  <c r="J422" i="2"/>
  <c r="G423" i="2"/>
  <c r="H423" i="2"/>
  <c r="I423" i="2"/>
  <c r="J423" i="2"/>
  <c r="G424" i="2"/>
  <c r="H424" i="2"/>
  <c r="I424" i="2"/>
  <c r="J424" i="2"/>
  <c r="G425" i="2"/>
  <c r="H425" i="2"/>
  <c r="I425" i="2"/>
  <c r="J425" i="2"/>
  <c r="G426" i="2"/>
  <c r="H426" i="2"/>
  <c r="I426" i="2"/>
  <c r="J426" i="2"/>
  <c r="G427" i="2"/>
  <c r="H427" i="2"/>
  <c r="I427" i="2"/>
  <c r="J427" i="2"/>
  <c r="G428" i="2"/>
  <c r="H428" i="2"/>
  <c r="I428" i="2"/>
  <c r="J428" i="2"/>
  <c r="G429" i="2"/>
  <c r="H429" i="2"/>
  <c r="I429" i="2"/>
  <c r="J429" i="2"/>
  <c r="G430" i="2"/>
  <c r="H430" i="2"/>
  <c r="I430" i="2"/>
  <c r="J430" i="2"/>
  <c r="G431" i="2"/>
  <c r="H431" i="2"/>
  <c r="I431" i="2"/>
  <c r="J431" i="2"/>
  <c r="G432" i="2"/>
  <c r="H432" i="2"/>
  <c r="I432" i="2"/>
  <c r="J432" i="2"/>
  <c r="G433" i="2"/>
  <c r="H433" i="2"/>
  <c r="I433" i="2"/>
  <c r="J433" i="2"/>
  <c r="G434" i="2"/>
  <c r="H434" i="2"/>
  <c r="I434" i="2"/>
  <c r="J434" i="2"/>
  <c r="G435" i="2"/>
  <c r="H435" i="2"/>
  <c r="I435" i="2"/>
  <c r="J435" i="2"/>
  <c r="G436" i="2"/>
  <c r="H436" i="2"/>
  <c r="I436" i="2"/>
  <c r="J436" i="2"/>
  <c r="G437" i="2"/>
  <c r="H437" i="2"/>
  <c r="I437" i="2"/>
  <c r="J437" i="2"/>
  <c r="G438" i="2"/>
  <c r="H438" i="2"/>
  <c r="I438" i="2"/>
  <c r="J438" i="2"/>
  <c r="G439" i="2"/>
  <c r="H439" i="2"/>
  <c r="I439" i="2"/>
  <c r="J439" i="2"/>
  <c r="G440" i="2"/>
  <c r="H440" i="2"/>
  <c r="I440" i="2"/>
  <c r="J440" i="2"/>
  <c r="G441" i="2"/>
  <c r="H441" i="2"/>
  <c r="I441" i="2"/>
  <c r="J441" i="2"/>
  <c r="G442" i="2"/>
  <c r="H442" i="2"/>
  <c r="I442" i="2"/>
  <c r="J442" i="2"/>
  <c r="G443" i="2"/>
  <c r="H443" i="2"/>
  <c r="I443" i="2"/>
  <c r="J443" i="2"/>
  <c r="G444" i="2"/>
  <c r="H444" i="2"/>
  <c r="I444" i="2"/>
  <c r="J444" i="2"/>
  <c r="G445" i="2"/>
  <c r="H445" i="2"/>
  <c r="I445" i="2"/>
  <c r="J445" i="2"/>
  <c r="G446" i="2"/>
  <c r="H446" i="2"/>
  <c r="I446" i="2"/>
  <c r="J446" i="2"/>
  <c r="G447" i="2"/>
  <c r="H447" i="2"/>
  <c r="I447" i="2"/>
  <c r="J447" i="2"/>
  <c r="G448" i="2"/>
  <c r="H448" i="2"/>
  <c r="I448" i="2"/>
  <c r="J448" i="2"/>
  <c r="G449" i="2"/>
  <c r="H449" i="2"/>
  <c r="I449" i="2"/>
  <c r="J449" i="2"/>
  <c r="G450" i="2"/>
  <c r="H450" i="2"/>
  <c r="I450" i="2"/>
  <c r="J450" i="2"/>
  <c r="G451" i="2"/>
  <c r="H451" i="2"/>
  <c r="I451" i="2"/>
  <c r="J451" i="2"/>
  <c r="G452" i="2"/>
  <c r="H452" i="2"/>
  <c r="I452" i="2"/>
  <c r="J452" i="2"/>
  <c r="G453" i="2"/>
  <c r="H453" i="2"/>
  <c r="I453" i="2"/>
  <c r="J453" i="2"/>
  <c r="G454" i="2"/>
  <c r="H454" i="2"/>
  <c r="I454" i="2"/>
  <c r="J454" i="2"/>
  <c r="G455" i="2"/>
  <c r="H455" i="2"/>
  <c r="I455" i="2"/>
  <c r="J455" i="2"/>
  <c r="G456" i="2"/>
  <c r="H456" i="2"/>
  <c r="I456" i="2"/>
  <c r="J456" i="2"/>
  <c r="G457" i="2"/>
  <c r="H457" i="2"/>
  <c r="I457" i="2"/>
  <c r="J457" i="2"/>
  <c r="G458" i="2"/>
  <c r="H458" i="2"/>
  <c r="I458" i="2"/>
  <c r="J458" i="2"/>
  <c r="G459" i="2"/>
  <c r="H459" i="2"/>
  <c r="I459" i="2"/>
  <c r="J459" i="2"/>
  <c r="G460" i="2"/>
  <c r="H460" i="2"/>
  <c r="I460" i="2"/>
  <c r="J460" i="2"/>
  <c r="G461" i="2"/>
  <c r="H461" i="2"/>
  <c r="I461" i="2"/>
  <c r="J461" i="2"/>
  <c r="G462" i="2"/>
  <c r="H462" i="2"/>
  <c r="I462" i="2"/>
  <c r="J462" i="2"/>
  <c r="G463" i="2"/>
  <c r="H463" i="2"/>
  <c r="I463" i="2"/>
  <c r="J463" i="2"/>
  <c r="G464" i="2"/>
  <c r="H464" i="2"/>
  <c r="I464" i="2"/>
  <c r="J464" i="2"/>
  <c r="G465" i="2"/>
  <c r="H465" i="2"/>
  <c r="I465" i="2"/>
  <c r="J465" i="2"/>
  <c r="G466" i="2"/>
  <c r="H466" i="2"/>
  <c r="I466" i="2"/>
  <c r="J466" i="2"/>
  <c r="G467" i="2"/>
  <c r="H467" i="2"/>
  <c r="I467" i="2"/>
  <c r="J467" i="2"/>
  <c r="G468" i="2"/>
  <c r="H468" i="2"/>
  <c r="I468" i="2"/>
  <c r="J468" i="2"/>
  <c r="G469" i="2"/>
  <c r="H469" i="2"/>
  <c r="I469" i="2"/>
  <c r="J469" i="2"/>
  <c r="G470" i="2"/>
  <c r="H470" i="2"/>
  <c r="I470" i="2"/>
  <c r="J470" i="2"/>
  <c r="G471" i="2"/>
  <c r="H471" i="2"/>
  <c r="I471" i="2"/>
  <c r="J471" i="2"/>
  <c r="G472" i="2"/>
  <c r="H472" i="2"/>
  <c r="I472" i="2"/>
  <c r="J472" i="2"/>
  <c r="G473" i="2"/>
  <c r="H473" i="2"/>
  <c r="I473" i="2"/>
  <c r="J473" i="2"/>
  <c r="G474" i="2"/>
  <c r="H474" i="2"/>
  <c r="I474" i="2"/>
  <c r="J474" i="2"/>
  <c r="G475" i="2"/>
  <c r="H475" i="2"/>
  <c r="I475" i="2"/>
  <c r="J475" i="2"/>
  <c r="G476" i="2"/>
  <c r="H476" i="2"/>
  <c r="I476" i="2"/>
  <c r="J476" i="2"/>
  <c r="G477" i="2"/>
  <c r="H477" i="2"/>
  <c r="I477" i="2"/>
  <c r="J477" i="2"/>
  <c r="G478" i="2"/>
  <c r="H478" i="2"/>
  <c r="I478" i="2"/>
  <c r="J478" i="2"/>
  <c r="G479" i="2"/>
  <c r="H479" i="2"/>
  <c r="I479" i="2"/>
  <c r="J479" i="2"/>
  <c r="G480" i="2"/>
  <c r="H480" i="2"/>
  <c r="I480" i="2"/>
  <c r="J480" i="2"/>
  <c r="G481" i="2"/>
  <c r="H481" i="2"/>
  <c r="I481" i="2"/>
  <c r="J481" i="2"/>
  <c r="G482" i="2"/>
  <c r="H482" i="2"/>
  <c r="I482" i="2"/>
  <c r="J482" i="2"/>
  <c r="G483" i="2"/>
  <c r="H483" i="2"/>
  <c r="I483" i="2"/>
  <c r="J483" i="2"/>
  <c r="G484" i="2"/>
  <c r="H484" i="2"/>
  <c r="I484" i="2"/>
  <c r="J484" i="2"/>
  <c r="G485" i="2"/>
  <c r="H485" i="2"/>
  <c r="I485" i="2"/>
  <c r="J485" i="2"/>
  <c r="G486" i="2"/>
  <c r="H486" i="2"/>
  <c r="I486" i="2"/>
  <c r="J486" i="2"/>
  <c r="G487" i="2"/>
  <c r="H487" i="2"/>
  <c r="I487" i="2"/>
  <c r="J487" i="2"/>
  <c r="G488" i="2"/>
  <c r="H488" i="2"/>
  <c r="I488" i="2"/>
  <c r="J488" i="2"/>
  <c r="G489" i="2"/>
  <c r="H489" i="2"/>
  <c r="I489" i="2"/>
  <c r="J489" i="2"/>
  <c r="G490" i="2"/>
  <c r="H490" i="2"/>
  <c r="I490" i="2"/>
  <c r="J490" i="2"/>
  <c r="G491" i="2"/>
  <c r="H491" i="2"/>
  <c r="I491" i="2"/>
  <c r="J491" i="2"/>
  <c r="G492" i="2"/>
  <c r="H492" i="2"/>
  <c r="I492" i="2"/>
  <c r="J492" i="2"/>
  <c r="G493" i="2"/>
  <c r="H493" i="2"/>
  <c r="I493" i="2"/>
  <c r="J493" i="2"/>
  <c r="G494" i="2"/>
  <c r="H494" i="2"/>
  <c r="I494" i="2"/>
  <c r="J494" i="2"/>
  <c r="G495" i="2"/>
  <c r="H495" i="2"/>
  <c r="I495" i="2"/>
  <c r="J495" i="2"/>
  <c r="G496" i="2"/>
  <c r="H496" i="2"/>
  <c r="I496" i="2"/>
  <c r="J496" i="2"/>
  <c r="G497" i="2"/>
  <c r="H497" i="2"/>
  <c r="I497" i="2"/>
  <c r="J497" i="2"/>
  <c r="G498" i="2"/>
  <c r="H498" i="2"/>
  <c r="I498" i="2"/>
  <c r="J498" i="2"/>
  <c r="G499" i="2"/>
  <c r="H499" i="2"/>
  <c r="I499" i="2"/>
  <c r="J499" i="2"/>
  <c r="G500" i="2"/>
  <c r="H500" i="2"/>
  <c r="I500" i="2"/>
  <c r="J500" i="2"/>
  <c r="G501" i="2"/>
  <c r="H501" i="2"/>
  <c r="I501" i="2"/>
  <c r="J501" i="2"/>
  <c r="G502" i="2"/>
  <c r="H502" i="2"/>
  <c r="I502" i="2"/>
  <c r="J502" i="2"/>
  <c r="G503" i="2"/>
  <c r="H503" i="2"/>
  <c r="I503" i="2"/>
  <c r="J503" i="2"/>
  <c r="G504" i="2"/>
  <c r="H504" i="2"/>
  <c r="I504" i="2"/>
  <c r="J504" i="2"/>
  <c r="G505" i="2"/>
  <c r="H505" i="2"/>
  <c r="I505" i="2"/>
  <c r="J505" i="2"/>
  <c r="G506" i="2"/>
  <c r="H506" i="2"/>
  <c r="I506" i="2"/>
  <c r="J506" i="2"/>
  <c r="G507" i="2"/>
  <c r="H507" i="2"/>
  <c r="I507" i="2"/>
  <c r="J507" i="2"/>
  <c r="G508" i="2"/>
  <c r="H508" i="2"/>
  <c r="I508" i="2"/>
  <c r="J508" i="2"/>
  <c r="G509" i="2"/>
  <c r="H509" i="2"/>
  <c r="I509" i="2"/>
  <c r="J509" i="2"/>
  <c r="G510" i="2"/>
  <c r="H510" i="2"/>
  <c r="I510" i="2"/>
  <c r="J510" i="2"/>
  <c r="G511" i="2"/>
  <c r="H511" i="2"/>
  <c r="I511" i="2"/>
  <c r="J511" i="2"/>
  <c r="G512" i="2"/>
  <c r="H512" i="2"/>
  <c r="I512" i="2"/>
  <c r="J512" i="2"/>
  <c r="G513" i="2"/>
  <c r="H513" i="2"/>
  <c r="I513" i="2"/>
  <c r="J513" i="2"/>
  <c r="G514" i="2"/>
  <c r="H514" i="2"/>
  <c r="I514" i="2"/>
  <c r="J514" i="2"/>
  <c r="G515" i="2"/>
  <c r="H515" i="2"/>
  <c r="I515" i="2"/>
  <c r="J515" i="2"/>
  <c r="G516" i="2"/>
  <c r="H516" i="2"/>
  <c r="I516" i="2"/>
  <c r="J516" i="2"/>
  <c r="G517" i="2"/>
  <c r="H517" i="2"/>
  <c r="I517" i="2"/>
  <c r="J517" i="2"/>
  <c r="G518" i="2"/>
  <c r="H518" i="2"/>
  <c r="I518" i="2"/>
  <c r="J518" i="2"/>
  <c r="G519" i="2"/>
  <c r="H519" i="2"/>
  <c r="I519" i="2"/>
  <c r="J519" i="2"/>
  <c r="G520" i="2"/>
  <c r="H520" i="2"/>
  <c r="I520" i="2"/>
  <c r="J520" i="2"/>
  <c r="G521" i="2"/>
  <c r="H521" i="2"/>
  <c r="I521" i="2"/>
  <c r="J521" i="2"/>
  <c r="G522" i="2"/>
  <c r="H522" i="2"/>
  <c r="I522" i="2"/>
  <c r="J522" i="2"/>
  <c r="G523" i="2"/>
  <c r="H523" i="2"/>
  <c r="I523" i="2"/>
  <c r="J523" i="2"/>
  <c r="G524" i="2"/>
  <c r="H524" i="2"/>
  <c r="I524" i="2"/>
  <c r="J524" i="2"/>
  <c r="G525" i="2"/>
  <c r="H525" i="2"/>
  <c r="I525" i="2"/>
  <c r="J525" i="2"/>
  <c r="G526" i="2"/>
  <c r="H526" i="2"/>
  <c r="I526" i="2"/>
  <c r="J526" i="2"/>
  <c r="G527" i="2"/>
  <c r="H527" i="2"/>
  <c r="I527" i="2"/>
  <c r="J527" i="2"/>
  <c r="G528" i="2"/>
  <c r="H528" i="2"/>
  <c r="I528" i="2"/>
  <c r="J528" i="2"/>
  <c r="G529" i="2"/>
  <c r="H529" i="2"/>
  <c r="I529" i="2"/>
  <c r="J529" i="2"/>
  <c r="G530" i="2"/>
  <c r="H530" i="2"/>
  <c r="I530" i="2"/>
  <c r="J530" i="2"/>
  <c r="G531" i="2"/>
  <c r="H531" i="2"/>
  <c r="I531" i="2"/>
  <c r="J531" i="2"/>
  <c r="G532" i="2"/>
  <c r="H532" i="2"/>
  <c r="I532" i="2"/>
  <c r="J532" i="2"/>
  <c r="G533" i="2"/>
  <c r="H533" i="2"/>
  <c r="I533" i="2"/>
  <c r="J533" i="2"/>
  <c r="G534" i="2"/>
  <c r="H534" i="2"/>
  <c r="I534" i="2"/>
  <c r="J534" i="2"/>
  <c r="G535" i="2"/>
  <c r="H535" i="2"/>
  <c r="I535" i="2"/>
  <c r="J535" i="2"/>
  <c r="G536" i="2"/>
  <c r="H536" i="2"/>
  <c r="I536" i="2"/>
  <c r="J536" i="2"/>
  <c r="G537" i="2"/>
  <c r="H537" i="2"/>
  <c r="I537" i="2"/>
  <c r="J537" i="2"/>
  <c r="G538" i="2"/>
  <c r="H538" i="2"/>
  <c r="I538" i="2"/>
  <c r="J538" i="2"/>
  <c r="G539" i="2"/>
  <c r="H539" i="2"/>
  <c r="I539" i="2"/>
  <c r="J539" i="2"/>
  <c r="G540" i="2"/>
  <c r="H540" i="2"/>
  <c r="I540" i="2"/>
  <c r="J540" i="2"/>
  <c r="G541" i="2"/>
  <c r="H541" i="2"/>
  <c r="I541" i="2"/>
  <c r="J541" i="2"/>
  <c r="G542" i="2"/>
  <c r="H542" i="2"/>
  <c r="I542" i="2"/>
  <c r="J542" i="2"/>
  <c r="G543" i="2"/>
  <c r="H543" i="2"/>
  <c r="I543" i="2"/>
  <c r="J543" i="2"/>
  <c r="G544" i="2"/>
  <c r="H544" i="2"/>
  <c r="I544" i="2"/>
  <c r="J544" i="2"/>
  <c r="G545" i="2"/>
  <c r="H545" i="2"/>
  <c r="I545" i="2"/>
  <c r="J545" i="2"/>
  <c r="G546" i="2"/>
  <c r="H546" i="2"/>
  <c r="I546" i="2"/>
  <c r="J546" i="2"/>
  <c r="G547" i="2"/>
  <c r="H547" i="2"/>
  <c r="I547" i="2"/>
  <c r="J547" i="2"/>
  <c r="G548" i="2"/>
  <c r="H548" i="2"/>
  <c r="I548" i="2"/>
  <c r="J548" i="2"/>
  <c r="G549" i="2"/>
  <c r="H549" i="2"/>
  <c r="I549" i="2"/>
  <c r="J549" i="2"/>
  <c r="G550" i="2"/>
  <c r="H550" i="2"/>
  <c r="I550" i="2"/>
  <c r="J550" i="2"/>
  <c r="G551" i="2"/>
  <c r="H551" i="2"/>
  <c r="I551" i="2"/>
  <c r="J551" i="2"/>
  <c r="G552" i="2"/>
  <c r="H552" i="2"/>
  <c r="I552" i="2"/>
  <c r="J552" i="2"/>
  <c r="G553" i="2"/>
  <c r="H553" i="2"/>
  <c r="I553" i="2"/>
  <c r="J553" i="2"/>
  <c r="G554" i="2"/>
  <c r="H554" i="2"/>
  <c r="I554" i="2"/>
  <c r="J554" i="2"/>
  <c r="G555" i="2"/>
  <c r="H555" i="2"/>
  <c r="I555" i="2"/>
  <c r="J555" i="2"/>
  <c r="G556" i="2"/>
  <c r="H556" i="2"/>
  <c r="I556" i="2"/>
  <c r="J556" i="2"/>
  <c r="G557" i="2"/>
  <c r="H557" i="2"/>
  <c r="I557" i="2"/>
  <c r="J557" i="2"/>
  <c r="G558" i="2"/>
  <c r="H558" i="2"/>
  <c r="I558" i="2"/>
  <c r="J558" i="2"/>
  <c r="G559" i="2"/>
  <c r="H559" i="2"/>
  <c r="I559" i="2"/>
  <c r="J559" i="2"/>
  <c r="G560" i="2"/>
  <c r="H560" i="2"/>
  <c r="I560" i="2"/>
  <c r="J560" i="2"/>
  <c r="G561" i="2"/>
  <c r="H561" i="2"/>
  <c r="I561" i="2"/>
  <c r="J561" i="2"/>
  <c r="G562" i="2"/>
  <c r="H562" i="2"/>
  <c r="I562" i="2"/>
  <c r="J562" i="2"/>
  <c r="G563" i="2"/>
  <c r="H563" i="2"/>
  <c r="I563" i="2"/>
  <c r="J563" i="2"/>
  <c r="G564" i="2"/>
  <c r="H564" i="2"/>
  <c r="I564" i="2"/>
  <c r="J564" i="2"/>
  <c r="G565" i="2"/>
  <c r="H565" i="2"/>
  <c r="I565" i="2"/>
  <c r="J565" i="2"/>
  <c r="G566" i="2"/>
  <c r="H566" i="2"/>
  <c r="I566" i="2"/>
  <c r="J566" i="2"/>
  <c r="G567" i="2"/>
  <c r="H567" i="2"/>
  <c r="I567" i="2"/>
  <c r="J567" i="2"/>
  <c r="G568" i="2"/>
  <c r="H568" i="2"/>
  <c r="I568" i="2"/>
  <c r="J568" i="2"/>
  <c r="G569" i="2"/>
  <c r="H569" i="2"/>
  <c r="I569" i="2"/>
  <c r="J569" i="2"/>
  <c r="G570" i="2"/>
  <c r="H570" i="2"/>
  <c r="I570" i="2"/>
  <c r="J570" i="2"/>
  <c r="G571" i="2"/>
  <c r="H571" i="2"/>
  <c r="I571" i="2"/>
  <c r="J571" i="2"/>
  <c r="G572" i="2"/>
  <c r="H572" i="2"/>
  <c r="I572" i="2"/>
  <c r="J572" i="2"/>
  <c r="G573" i="2"/>
  <c r="H573" i="2"/>
  <c r="I573" i="2"/>
  <c r="J573" i="2"/>
  <c r="G574" i="2"/>
  <c r="H574" i="2"/>
  <c r="I574" i="2"/>
  <c r="J574" i="2"/>
  <c r="G575" i="2"/>
  <c r="H575" i="2"/>
  <c r="I575" i="2"/>
  <c r="J575" i="2"/>
  <c r="G576" i="2"/>
  <c r="H576" i="2"/>
  <c r="I576" i="2"/>
  <c r="J576" i="2"/>
  <c r="G577" i="2"/>
  <c r="H577" i="2"/>
  <c r="I577" i="2"/>
  <c r="J577" i="2"/>
  <c r="G578" i="2"/>
  <c r="H578" i="2"/>
  <c r="I578" i="2"/>
  <c r="J578" i="2"/>
  <c r="G579" i="2"/>
  <c r="H579" i="2"/>
  <c r="I579" i="2"/>
  <c r="J579" i="2"/>
  <c r="G580" i="2"/>
  <c r="H580" i="2"/>
  <c r="I580" i="2"/>
  <c r="J580" i="2"/>
  <c r="G581" i="2"/>
  <c r="H581" i="2"/>
  <c r="I581" i="2"/>
  <c r="J581" i="2"/>
  <c r="G582" i="2"/>
  <c r="H582" i="2"/>
  <c r="I582" i="2"/>
  <c r="J582" i="2"/>
  <c r="G583" i="2"/>
  <c r="H583" i="2"/>
  <c r="I583" i="2"/>
  <c r="J583" i="2"/>
  <c r="G584" i="2"/>
  <c r="H584" i="2"/>
  <c r="I584" i="2"/>
  <c r="J584" i="2"/>
  <c r="G585" i="2"/>
  <c r="H585" i="2"/>
  <c r="I585" i="2"/>
  <c r="J585" i="2"/>
  <c r="G586" i="2"/>
  <c r="H586" i="2"/>
  <c r="I586" i="2"/>
  <c r="J586" i="2"/>
  <c r="G587" i="2"/>
  <c r="H587" i="2"/>
  <c r="I587" i="2"/>
  <c r="J587" i="2"/>
  <c r="G588" i="2"/>
  <c r="H588" i="2"/>
  <c r="I588" i="2"/>
  <c r="J588" i="2"/>
  <c r="G589" i="2"/>
  <c r="H589" i="2"/>
  <c r="I589" i="2"/>
  <c r="J589" i="2"/>
  <c r="G590" i="2"/>
  <c r="H590" i="2"/>
  <c r="I590" i="2"/>
  <c r="J590" i="2"/>
  <c r="G591" i="2"/>
  <c r="H591" i="2"/>
  <c r="I591" i="2"/>
  <c r="J591" i="2"/>
  <c r="G592" i="2"/>
  <c r="H592" i="2"/>
  <c r="I592" i="2"/>
  <c r="J592" i="2"/>
  <c r="G593" i="2"/>
  <c r="H593" i="2"/>
  <c r="I593" i="2"/>
  <c r="J593" i="2"/>
  <c r="G594" i="2"/>
  <c r="H594" i="2"/>
  <c r="I594" i="2"/>
  <c r="J594" i="2"/>
  <c r="G595" i="2"/>
  <c r="H595" i="2"/>
  <c r="I595" i="2"/>
  <c r="J595" i="2"/>
  <c r="G596" i="2"/>
  <c r="H596" i="2"/>
  <c r="I596" i="2"/>
  <c r="J596" i="2"/>
  <c r="G597" i="2"/>
  <c r="H597" i="2"/>
  <c r="I597" i="2"/>
  <c r="J597" i="2"/>
  <c r="G598" i="2"/>
  <c r="H598" i="2"/>
  <c r="I598" i="2"/>
  <c r="J598" i="2"/>
  <c r="G599" i="2"/>
  <c r="H599" i="2"/>
  <c r="I599" i="2"/>
  <c r="J599" i="2"/>
  <c r="G600" i="2"/>
  <c r="H600" i="2"/>
  <c r="I600" i="2"/>
  <c r="J600" i="2"/>
  <c r="G601" i="2"/>
  <c r="H601" i="2"/>
  <c r="I601" i="2"/>
  <c r="J601" i="2"/>
  <c r="G602" i="2"/>
  <c r="H602" i="2"/>
  <c r="I602" i="2"/>
  <c r="J602" i="2"/>
  <c r="G603" i="2"/>
  <c r="H603" i="2"/>
  <c r="I603" i="2"/>
  <c r="J603" i="2"/>
  <c r="G604" i="2"/>
  <c r="H604" i="2"/>
  <c r="I604" i="2"/>
  <c r="J604" i="2"/>
  <c r="G605" i="2"/>
  <c r="H605" i="2"/>
  <c r="I605" i="2"/>
  <c r="J605" i="2"/>
  <c r="G606" i="2"/>
  <c r="H606" i="2"/>
  <c r="I606" i="2"/>
  <c r="J606" i="2"/>
  <c r="G607" i="2"/>
  <c r="H607" i="2"/>
  <c r="I607" i="2"/>
  <c r="J607" i="2"/>
  <c r="G608" i="2"/>
  <c r="H608" i="2"/>
  <c r="I608" i="2"/>
  <c r="J608" i="2"/>
  <c r="G609" i="2"/>
  <c r="H609" i="2"/>
  <c r="I609" i="2"/>
  <c r="J609" i="2"/>
  <c r="G610" i="2"/>
  <c r="H610" i="2"/>
  <c r="I610" i="2"/>
  <c r="J610" i="2"/>
  <c r="G611" i="2"/>
  <c r="H611" i="2"/>
  <c r="I611" i="2"/>
  <c r="J611" i="2"/>
  <c r="G612" i="2"/>
  <c r="H612" i="2"/>
  <c r="I612" i="2"/>
  <c r="J612" i="2"/>
  <c r="G613" i="2"/>
  <c r="H613" i="2"/>
  <c r="I613" i="2"/>
  <c r="J613" i="2"/>
  <c r="G614" i="2"/>
  <c r="H614" i="2"/>
  <c r="I614" i="2"/>
  <c r="J614" i="2"/>
  <c r="G615" i="2"/>
  <c r="H615" i="2"/>
  <c r="I615" i="2"/>
  <c r="J615" i="2"/>
  <c r="G616" i="2"/>
  <c r="H616" i="2"/>
  <c r="I616" i="2"/>
  <c r="J616" i="2"/>
  <c r="G617" i="2"/>
  <c r="H617" i="2"/>
  <c r="I617" i="2"/>
  <c r="J617" i="2"/>
  <c r="G618" i="2"/>
  <c r="H618" i="2"/>
  <c r="I618" i="2"/>
  <c r="J618" i="2"/>
  <c r="G619" i="2"/>
  <c r="H619" i="2"/>
  <c r="I619" i="2"/>
  <c r="J619" i="2"/>
  <c r="G620" i="2"/>
  <c r="H620" i="2"/>
  <c r="I620" i="2"/>
  <c r="J620" i="2"/>
  <c r="G621" i="2"/>
  <c r="H621" i="2"/>
  <c r="I621" i="2"/>
  <c r="J621" i="2"/>
  <c r="G622" i="2"/>
  <c r="H622" i="2"/>
  <c r="I622" i="2"/>
  <c r="J622" i="2"/>
  <c r="G623" i="2"/>
  <c r="H623" i="2"/>
  <c r="I623" i="2"/>
  <c r="J623" i="2"/>
  <c r="G624" i="2"/>
  <c r="H624" i="2"/>
  <c r="I624" i="2"/>
  <c r="J624" i="2"/>
  <c r="G625" i="2"/>
  <c r="H625" i="2"/>
  <c r="I625" i="2"/>
  <c r="J625" i="2"/>
  <c r="G626" i="2"/>
  <c r="H626" i="2"/>
  <c r="I626" i="2"/>
  <c r="J626" i="2"/>
  <c r="G627" i="2"/>
  <c r="H627" i="2"/>
  <c r="I627" i="2"/>
  <c r="J627" i="2"/>
  <c r="G628" i="2"/>
  <c r="H628" i="2"/>
  <c r="I628" i="2"/>
  <c r="J628" i="2"/>
  <c r="G629" i="2"/>
  <c r="H629" i="2"/>
  <c r="I629" i="2"/>
  <c r="J629" i="2"/>
  <c r="G630" i="2"/>
  <c r="H630" i="2"/>
  <c r="I630" i="2"/>
  <c r="J630" i="2"/>
  <c r="G631" i="2"/>
  <c r="H631" i="2"/>
  <c r="I631" i="2"/>
  <c r="J631" i="2"/>
  <c r="G632" i="2"/>
  <c r="H632" i="2"/>
  <c r="I632" i="2"/>
  <c r="J632" i="2"/>
  <c r="G633" i="2"/>
  <c r="H633" i="2"/>
  <c r="I633" i="2"/>
  <c r="J633" i="2"/>
  <c r="G634" i="2"/>
  <c r="H634" i="2"/>
  <c r="I634" i="2"/>
  <c r="J634" i="2"/>
  <c r="G635" i="2"/>
  <c r="H635" i="2"/>
  <c r="I635" i="2"/>
  <c r="J635" i="2"/>
  <c r="G636" i="2"/>
  <c r="H636" i="2"/>
  <c r="I636" i="2"/>
  <c r="J636" i="2"/>
  <c r="G637" i="2"/>
  <c r="H637" i="2"/>
  <c r="I637" i="2"/>
  <c r="J637" i="2"/>
  <c r="G638" i="2"/>
  <c r="H638" i="2"/>
  <c r="I638" i="2"/>
  <c r="J638" i="2"/>
  <c r="G639" i="2"/>
  <c r="H639" i="2"/>
  <c r="I639" i="2"/>
  <c r="J639" i="2"/>
  <c r="G640" i="2"/>
  <c r="H640" i="2"/>
  <c r="I640" i="2"/>
  <c r="J640" i="2"/>
  <c r="G641" i="2"/>
  <c r="H641" i="2"/>
  <c r="I641" i="2"/>
  <c r="J641" i="2"/>
  <c r="G642" i="2"/>
  <c r="H642" i="2"/>
  <c r="I642" i="2"/>
  <c r="J642" i="2"/>
  <c r="G643" i="2"/>
  <c r="H643" i="2"/>
  <c r="I643" i="2"/>
  <c r="J643" i="2"/>
  <c r="G644" i="2"/>
  <c r="H644" i="2"/>
  <c r="I644" i="2"/>
  <c r="J644" i="2"/>
  <c r="G645" i="2"/>
  <c r="H645" i="2"/>
  <c r="I645" i="2"/>
  <c r="J645" i="2"/>
  <c r="G646" i="2"/>
  <c r="H646" i="2"/>
  <c r="I646" i="2"/>
  <c r="J646" i="2"/>
  <c r="G647" i="2"/>
  <c r="H647" i="2"/>
  <c r="I647" i="2"/>
  <c r="J647" i="2"/>
  <c r="G648" i="2"/>
  <c r="H648" i="2"/>
  <c r="I648" i="2"/>
  <c r="J648" i="2"/>
  <c r="G649" i="2"/>
  <c r="H649" i="2"/>
  <c r="I649" i="2"/>
  <c r="J649" i="2"/>
  <c r="G650" i="2"/>
  <c r="H650" i="2"/>
  <c r="I650" i="2"/>
  <c r="J650" i="2"/>
  <c r="G651" i="2"/>
  <c r="H651" i="2"/>
  <c r="I651" i="2"/>
  <c r="J651" i="2"/>
  <c r="G652" i="2"/>
  <c r="H652" i="2"/>
  <c r="I652" i="2"/>
  <c r="J652" i="2"/>
  <c r="G653" i="2"/>
  <c r="H653" i="2"/>
  <c r="I653" i="2"/>
  <c r="J653" i="2"/>
  <c r="G654" i="2"/>
  <c r="H654" i="2"/>
  <c r="I654" i="2"/>
  <c r="J654" i="2"/>
  <c r="G655" i="2"/>
  <c r="H655" i="2"/>
  <c r="I655" i="2"/>
  <c r="J655" i="2"/>
  <c r="G656" i="2"/>
  <c r="H656" i="2"/>
  <c r="I656" i="2"/>
  <c r="J656" i="2"/>
  <c r="G657" i="2"/>
  <c r="H657" i="2"/>
  <c r="I657" i="2"/>
  <c r="J657" i="2"/>
  <c r="G658" i="2"/>
  <c r="H658" i="2"/>
  <c r="I658" i="2"/>
  <c r="J658" i="2"/>
  <c r="G659" i="2"/>
  <c r="H659" i="2"/>
  <c r="I659" i="2"/>
  <c r="J659" i="2"/>
  <c r="G660" i="2"/>
  <c r="H660" i="2"/>
  <c r="I660" i="2"/>
  <c r="J660" i="2"/>
  <c r="G661" i="2"/>
  <c r="H661" i="2"/>
  <c r="I661" i="2"/>
  <c r="J661" i="2"/>
  <c r="G662" i="2"/>
  <c r="H662" i="2"/>
  <c r="I662" i="2"/>
  <c r="J662" i="2"/>
  <c r="G663" i="2"/>
  <c r="H663" i="2"/>
  <c r="I663" i="2"/>
  <c r="J663" i="2"/>
  <c r="G664" i="2"/>
  <c r="H664" i="2"/>
  <c r="I664" i="2"/>
  <c r="J664" i="2"/>
  <c r="G665" i="2"/>
  <c r="H665" i="2"/>
  <c r="I665" i="2"/>
  <c r="J665" i="2"/>
  <c r="G666" i="2"/>
  <c r="H666" i="2"/>
  <c r="I666" i="2"/>
  <c r="J666" i="2"/>
  <c r="G667" i="2"/>
  <c r="H667" i="2"/>
  <c r="I667" i="2"/>
  <c r="J667" i="2"/>
  <c r="G668" i="2"/>
  <c r="H668" i="2"/>
  <c r="I668" i="2"/>
  <c r="J668" i="2"/>
  <c r="G669" i="2"/>
  <c r="H669" i="2"/>
  <c r="I669" i="2"/>
  <c r="J669" i="2"/>
  <c r="G670" i="2"/>
  <c r="H670" i="2"/>
  <c r="I670" i="2"/>
  <c r="J670" i="2"/>
  <c r="G671" i="2"/>
  <c r="H671" i="2"/>
  <c r="I671" i="2"/>
  <c r="J671" i="2"/>
  <c r="G672" i="2"/>
  <c r="H672" i="2"/>
  <c r="I672" i="2"/>
  <c r="J672" i="2"/>
  <c r="G673" i="2"/>
  <c r="H673" i="2"/>
  <c r="I673" i="2"/>
  <c r="J673" i="2"/>
  <c r="G674" i="2"/>
  <c r="H674" i="2"/>
  <c r="I674" i="2"/>
  <c r="J674" i="2"/>
  <c r="G675" i="2"/>
  <c r="H675" i="2"/>
  <c r="I675" i="2"/>
  <c r="J675" i="2"/>
  <c r="G676" i="2"/>
  <c r="H676" i="2"/>
  <c r="I676" i="2"/>
  <c r="J676" i="2"/>
  <c r="G677" i="2"/>
  <c r="H677" i="2"/>
  <c r="I677" i="2"/>
  <c r="J677" i="2"/>
  <c r="G678" i="2"/>
  <c r="H678" i="2"/>
  <c r="I678" i="2"/>
  <c r="J678" i="2"/>
  <c r="G679" i="2"/>
  <c r="H679" i="2"/>
  <c r="I679" i="2"/>
  <c r="J679" i="2"/>
  <c r="G680" i="2"/>
  <c r="H680" i="2"/>
  <c r="I680" i="2"/>
  <c r="J680" i="2"/>
  <c r="G681" i="2"/>
  <c r="H681" i="2"/>
  <c r="I681" i="2"/>
  <c r="J681" i="2"/>
  <c r="G682" i="2"/>
  <c r="H682" i="2"/>
  <c r="I682" i="2"/>
  <c r="J682" i="2"/>
  <c r="G683" i="2"/>
  <c r="H683" i="2"/>
  <c r="I683" i="2"/>
  <c r="J683" i="2"/>
  <c r="G684" i="2"/>
  <c r="H684" i="2"/>
  <c r="I684" i="2"/>
  <c r="J684" i="2"/>
  <c r="G685" i="2"/>
  <c r="H685" i="2"/>
  <c r="I685" i="2"/>
  <c r="J685" i="2"/>
  <c r="G686" i="2"/>
  <c r="H686" i="2"/>
  <c r="I686" i="2"/>
  <c r="J686" i="2"/>
  <c r="G687" i="2"/>
  <c r="H687" i="2"/>
  <c r="I687" i="2"/>
  <c r="J687" i="2"/>
  <c r="G688" i="2"/>
  <c r="H688" i="2"/>
  <c r="I688" i="2"/>
  <c r="J688" i="2"/>
  <c r="G689" i="2"/>
  <c r="H689" i="2"/>
  <c r="I689" i="2"/>
  <c r="J689" i="2"/>
  <c r="G690" i="2"/>
  <c r="H690" i="2"/>
  <c r="I690" i="2"/>
  <c r="J690" i="2"/>
  <c r="G691" i="2"/>
  <c r="H691" i="2"/>
  <c r="I691" i="2"/>
  <c r="J691" i="2"/>
  <c r="G692" i="2"/>
  <c r="H692" i="2"/>
  <c r="I692" i="2"/>
  <c r="J692" i="2"/>
  <c r="G693" i="2"/>
  <c r="H693" i="2"/>
  <c r="I693" i="2"/>
  <c r="J693" i="2"/>
  <c r="G694" i="2"/>
  <c r="H694" i="2"/>
  <c r="I694" i="2"/>
  <c r="J694" i="2"/>
  <c r="G695" i="2"/>
  <c r="H695" i="2"/>
  <c r="I695" i="2"/>
  <c r="J695" i="2"/>
  <c r="G696" i="2"/>
  <c r="H696" i="2"/>
  <c r="I696" i="2"/>
  <c r="J696" i="2"/>
  <c r="G697" i="2"/>
  <c r="H697" i="2"/>
  <c r="I697" i="2"/>
  <c r="J697" i="2"/>
  <c r="G698" i="2"/>
  <c r="H698" i="2"/>
  <c r="I698" i="2"/>
  <c r="J698" i="2"/>
  <c r="G699" i="2"/>
  <c r="H699" i="2"/>
  <c r="I699" i="2"/>
  <c r="J699" i="2"/>
  <c r="G700" i="2"/>
  <c r="H700" i="2"/>
  <c r="I700" i="2"/>
  <c r="J700" i="2"/>
  <c r="G701" i="2"/>
  <c r="H701" i="2"/>
  <c r="I701" i="2"/>
  <c r="J701" i="2"/>
  <c r="G702" i="2"/>
  <c r="H702" i="2"/>
  <c r="I702" i="2"/>
  <c r="J702" i="2"/>
  <c r="G703" i="2"/>
  <c r="H703" i="2"/>
  <c r="I703" i="2"/>
  <c r="J703" i="2"/>
  <c r="G704" i="2"/>
  <c r="H704" i="2"/>
  <c r="I704" i="2"/>
  <c r="J704" i="2"/>
  <c r="G705" i="2"/>
  <c r="H705" i="2"/>
  <c r="I705" i="2"/>
  <c r="J705" i="2"/>
  <c r="G706" i="2"/>
  <c r="H706" i="2"/>
  <c r="I706" i="2"/>
  <c r="J706" i="2"/>
  <c r="G707" i="2"/>
  <c r="H707" i="2"/>
  <c r="I707" i="2"/>
  <c r="J707" i="2"/>
  <c r="G708" i="2"/>
  <c r="H708" i="2"/>
  <c r="I708" i="2"/>
  <c r="J708" i="2"/>
  <c r="G709" i="2"/>
  <c r="H709" i="2"/>
  <c r="I709" i="2"/>
  <c r="J709" i="2"/>
  <c r="G710" i="2"/>
  <c r="H710" i="2"/>
  <c r="I710" i="2"/>
  <c r="J710" i="2"/>
  <c r="G711" i="2"/>
  <c r="H711" i="2"/>
  <c r="I711" i="2"/>
  <c r="J711" i="2"/>
  <c r="G712" i="2"/>
  <c r="H712" i="2"/>
  <c r="I712" i="2"/>
  <c r="J712" i="2"/>
  <c r="G713" i="2"/>
  <c r="H713" i="2"/>
  <c r="I713" i="2"/>
  <c r="J713" i="2"/>
  <c r="G714" i="2"/>
  <c r="H714" i="2"/>
  <c r="I714" i="2"/>
  <c r="J714" i="2"/>
  <c r="G715" i="2"/>
  <c r="H715" i="2"/>
  <c r="I715" i="2"/>
  <c r="J715" i="2"/>
  <c r="G716" i="2"/>
  <c r="H716" i="2"/>
  <c r="I716" i="2"/>
  <c r="J716" i="2"/>
  <c r="G717" i="2"/>
  <c r="H717" i="2"/>
  <c r="I717" i="2"/>
  <c r="J717" i="2"/>
  <c r="G718" i="2"/>
  <c r="H718" i="2"/>
  <c r="I718" i="2"/>
  <c r="J718" i="2"/>
  <c r="G719" i="2"/>
  <c r="H719" i="2"/>
  <c r="I719" i="2"/>
  <c r="J719" i="2"/>
  <c r="G720" i="2"/>
  <c r="H720" i="2"/>
  <c r="I720" i="2"/>
  <c r="J720" i="2"/>
  <c r="G721" i="2"/>
  <c r="H721" i="2"/>
  <c r="I721" i="2"/>
  <c r="J721" i="2"/>
  <c r="G722" i="2"/>
  <c r="H722" i="2"/>
  <c r="I722" i="2"/>
  <c r="J722" i="2"/>
  <c r="G723" i="2"/>
  <c r="H723" i="2"/>
  <c r="I723" i="2"/>
  <c r="J723" i="2"/>
  <c r="G724" i="2"/>
  <c r="H724" i="2"/>
  <c r="I724" i="2"/>
  <c r="J724" i="2"/>
  <c r="G725" i="2"/>
  <c r="H725" i="2"/>
  <c r="I725" i="2"/>
  <c r="J725" i="2"/>
  <c r="G726" i="2"/>
  <c r="H726" i="2"/>
  <c r="I726" i="2"/>
  <c r="J726" i="2"/>
  <c r="G727" i="2"/>
  <c r="H727" i="2"/>
  <c r="I727" i="2"/>
  <c r="J727" i="2"/>
  <c r="G728" i="2"/>
  <c r="H728" i="2"/>
  <c r="I728" i="2"/>
  <c r="J728" i="2"/>
  <c r="G729" i="2"/>
  <c r="H729" i="2"/>
  <c r="I729" i="2"/>
  <c r="J729" i="2"/>
  <c r="G730" i="2"/>
  <c r="H730" i="2"/>
  <c r="I730" i="2"/>
  <c r="J730" i="2"/>
  <c r="G731" i="2"/>
  <c r="H731" i="2"/>
  <c r="I731" i="2"/>
  <c r="J731" i="2"/>
  <c r="G732" i="2"/>
  <c r="H732" i="2"/>
  <c r="I732" i="2"/>
  <c r="J732" i="2"/>
  <c r="G733" i="2"/>
  <c r="H733" i="2"/>
  <c r="I733" i="2"/>
  <c r="J733" i="2"/>
  <c r="G734" i="2"/>
  <c r="H734" i="2"/>
  <c r="I734" i="2"/>
  <c r="J734" i="2"/>
  <c r="G735" i="2"/>
  <c r="H735" i="2"/>
  <c r="I735" i="2"/>
  <c r="J735" i="2"/>
  <c r="G736" i="2"/>
  <c r="H736" i="2"/>
  <c r="I736" i="2"/>
  <c r="J736" i="2"/>
  <c r="G737" i="2"/>
  <c r="H737" i="2"/>
  <c r="I737" i="2"/>
  <c r="J737" i="2"/>
  <c r="G738" i="2"/>
  <c r="H738" i="2"/>
  <c r="I738" i="2"/>
  <c r="J738" i="2"/>
  <c r="G739" i="2"/>
  <c r="H739" i="2"/>
  <c r="I739" i="2"/>
  <c r="J739" i="2"/>
  <c r="G740" i="2"/>
  <c r="H740" i="2"/>
  <c r="I740" i="2"/>
  <c r="J740" i="2"/>
  <c r="G741" i="2"/>
  <c r="H741" i="2"/>
  <c r="I741" i="2"/>
  <c r="J741" i="2"/>
  <c r="G742" i="2"/>
  <c r="H742" i="2"/>
  <c r="I742" i="2"/>
  <c r="J742" i="2"/>
  <c r="G743" i="2"/>
  <c r="H743" i="2"/>
  <c r="I743" i="2"/>
  <c r="J743" i="2"/>
  <c r="G744" i="2"/>
  <c r="H744" i="2"/>
  <c r="I744" i="2"/>
  <c r="J744" i="2"/>
  <c r="G745" i="2"/>
  <c r="H745" i="2"/>
  <c r="I745" i="2"/>
  <c r="J745" i="2"/>
  <c r="G746" i="2"/>
  <c r="H746" i="2"/>
  <c r="I746" i="2"/>
  <c r="J746" i="2"/>
  <c r="G747" i="2"/>
  <c r="H747" i="2"/>
  <c r="I747" i="2"/>
  <c r="J747" i="2"/>
  <c r="G748" i="2"/>
  <c r="H748" i="2"/>
  <c r="I748" i="2"/>
  <c r="J748" i="2"/>
  <c r="G749" i="2"/>
  <c r="H749" i="2"/>
  <c r="I749" i="2"/>
  <c r="J749" i="2"/>
  <c r="G750" i="2"/>
  <c r="H750" i="2"/>
  <c r="I750" i="2"/>
  <c r="J750" i="2"/>
  <c r="G751" i="2"/>
  <c r="H751" i="2"/>
  <c r="I751" i="2"/>
  <c r="J751" i="2"/>
  <c r="G752" i="2"/>
  <c r="H752" i="2"/>
  <c r="I752" i="2"/>
  <c r="J752" i="2"/>
  <c r="G753" i="2"/>
  <c r="H753" i="2"/>
  <c r="I753" i="2"/>
  <c r="J753" i="2"/>
  <c r="G754" i="2"/>
  <c r="H754" i="2"/>
  <c r="I754" i="2"/>
  <c r="J754" i="2"/>
  <c r="G755" i="2"/>
  <c r="H755" i="2"/>
  <c r="I755" i="2"/>
  <c r="J755" i="2"/>
  <c r="G756" i="2"/>
  <c r="H756" i="2"/>
  <c r="I756" i="2"/>
  <c r="J756" i="2"/>
  <c r="G757" i="2"/>
  <c r="H757" i="2"/>
  <c r="I757" i="2"/>
  <c r="J757" i="2"/>
  <c r="G758" i="2"/>
  <c r="H758" i="2"/>
  <c r="I758" i="2"/>
  <c r="J758" i="2"/>
  <c r="G759" i="2"/>
  <c r="H759" i="2"/>
  <c r="I759" i="2"/>
  <c r="J759" i="2"/>
  <c r="G760" i="2"/>
  <c r="H760" i="2"/>
  <c r="I760" i="2"/>
  <c r="J760" i="2"/>
  <c r="G761" i="2"/>
  <c r="H761" i="2"/>
  <c r="I761" i="2"/>
  <c r="J761" i="2"/>
  <c r="G762" i="2"/>
  <c r="H762" i="2"/>
  <c r="I762" i="2"/>
  <c r="J762" i="2"/>
  <c r="G763" i="2"/>
  <c r="H763" i="2"/>
  <c r="I763" i="2"/>
  <c r="J763" i="2"/>
  <c r="G764" i="2"/>
  <c r="H764" i="2"/>
  <c r="I764" i="2"/>
  <c r="J764" i="2"/>
  <c r="G765" i="2"/>
  <c r="H765" i="2"/>
  <c r="I765" i="2"/>
  <c r="J765" i="2"/>
  <c r="G766" i="2"/>
  <c r="H766" i="2"/>
  <c r="I766" i="2"/>
  <c r="J766" i="2"/>
  <c r="G767" i="2"/>
  <c r="H767" i="2"/>
  <c r="I767" i="2"/>
  <c r="J767" i="2"/>
  <c r="G768" i="2"/>
  <c r="H768" i="2"/>
  <c r="I768" i="2"/>
  <c r="J768" i="2"/>
  <c r="G769" i="2"/>
  <c r="H769" i="2"/>
  <c r="I769" i="2"/>
  <c r="J769" i="2"/>
  <c r="G770" i="2"/>
  <c r="H770" i="2"/>
  <c r="I770" i="2"/>
  <c r="J770" i="2"/>
  <c r="G771" i="2"/>
  <c r="H771" i="2"/>
  <c r="I771" i="2"/>
  <c r="J771" i="2"/>
  <c r="G772" i="2"/>
  <c r="H772" i="2"/>
  <c r="I772" i="2"/>
  <c r="J772" i="2"/>
  <c r="G773" i="2"/>
  <c r="H773" i="2"/>
  <c r="I773" i="2"/>
  <c r="J773" i="2"/>
  <c r="G774" i="2"/>
  <c r="H774" i="2"/>
  <c r="I774" i="2"/>
  <c r="J774" i="2"/>
  <c r="G775" i="2"/>
  <c r="H775" i="2"/>
  <c r="I775" i="2"/>
  <c r="J775" i="2"/>
  <c r="G776" i="2"/>
  <c r="H776" i="2"/>
  <c r="I776" i="2"/>
  <c r="J776" i="2"/>
  <c r="G777" i="2"/>
  <c r="H777" i="2"/>
  <c r="I777" i="2"/>
  <c r="J777" i="2"/>
  <c r="G778" i="2"/>
  <c r="H778" i="2"/>
  <c r="I778" i="2"/>
  <c r="J778" i="2"/>
  <c r="G779" i="2"/>
  <c r="H779" i="2"/>
  <c r="I779" i="2"/>
  <c r="J779" i="2"/>
  <c r="G780" i="2"/>
  <c r="H780" i="2"/>
  <c r="I780" i="2"/>
  <c r="J780" i="2"/>
  <c r="G781" i="2"/>
  <c r="H781" i="2"/>
  <c r="I781" i="2"/>
  <c r="J781" i="2"/>
  <c r="G782" i="2"/>
  <c r="H782" i="2"/>
  <c r="I782" i="2"/>
  <c r="J782" i="2"/>
  <c r="G783" i="2"/>
  <c r="H783" i="2"/>
  <c r="I783" i="2"/>
  <c r="J783" i="2"/>
  <c r="G784" i="2"/>
  <c r="H784" i="2"/>
  <c r="I784" i="2"/>
  <c r="J784" i="2"/>
  <c r="G785" i="2"/>
  <c r="H785" i="2"/>
  <c r="I785" i="2"/>
  <c r="J785" i="2"/>
  <c r="G786" i="2"/>
  <c r="H786" i="2"/>
  <c r="I786" i="2"/>
  <c r="J786" i="2"/>
  <c r="G787" i="2"/>
  <c r="H787" i="2"/>
  <c r="I787" i="2"/>
  <c r="J787" i="2"/>
  <c r="G788" i="2"/>
  <c r="H788" i="2"/>
  <c r="I788" i="2"/>
  <c r="J788" i="2"/>
  <c r="G789" i="2"/>
  <c r="H789" i="2"/>
  <c r="I789" i="2"/>
  <c r="J789" i="2"/>
  <c r="G790" i="2"/>
  <c r="H790" i="2"/>
  <c r="I790" i="2"/>
  <c r="J790" i="2"/>
  <c r="G791" i="2"/>
  <c r="H791" i="2"/>
  <c r="I791" i="2"/>
  <c r="J791" i="2"/>
  <c r="G792" i="2"/>
  <c r="H792" i="2"/>
  <c r="I792" i="2"/>
  <c r="J792" i="2"/>
  <c r="G793" i="2"/>
  <c r="H793" i="2"/>
  <c r="I793" i="2"/>
  <c r="J793" i="2"/>
  <c r="G794" i="2"/>
  <c r="H794" i="2"/>
  <c r="I794" i="2"/>
  <c r="J794" i="2"/>
  <c r="G795" i="2"/>
  <c r="H795" i="2"/>
  <c r="I795" i="2"/>
  <c r="J795" i="2"/>
  <c r="G796" i="2"/>
  <c r="H796" i="2"/>
  <c r="I796" i="2"/>
  <c r="J796" i="2"/>
  <c r="G797" i="2"/>
  <c r="H797" i="2"/>
  <c r="I797" i="2"/>
  <c r="J797" i="2"/>
  <c r="G798" i="2"/>
  <c r="H798" i="2"/>
  <c r="I798" i="2"/>
  <c r="J798" i="2"/>
  <c r="G799" i="2"/>
  <c r="H799" i="2"/>
  <c r="I799" i="2"/>
  <c r="J799" i="2"/>
  <c r="G800" i="2"/>
  <c r="H800" i="2"/>
  <c r="I800" i="2"/>
  <c r="J800" i="2"/>
  <c r="G801" i="2"/>
  <c r="H801" i="2"/>
  <c r="I801" i="2"/>
  <c r="J801" i="2"/>
  <c r="G802" i="2"/>
  <c r="H802" i="2"/>
  <c r="I802" i="2"/>
  <c r="J802" i="2"/>
  <c r="G803" i="2"/>
  <c r="H803" i="2"/>
  <c r="I803" i="2"/>
  <c r="J803" i="2"/>
  <c r="G804" i="2"/>
  <c r="H804" i="2"/>
  <c r="I804" i="2"/>
  <c r="J804" i="2"/>
  <c r="G805" i="2"/>
  <c r="H805" i="2"/>
  <c r="I805" i="2"/>
  <c r="J805" i="2"/>
  <c r="G806" i="2"/>
  <c r="H806" i="2"/>
  <c r="I806" i="2"/>
  <c r="J806" i="2"/>
  <c r="G807" i="2"/>
  <c r="H807" i="2"/>
  <c r="I807" i="2"/>
  <c r="J807" i="2"/>
  <c r="G808" i="2"/>
  <c r="H808" i="2"/>
  <c r="I808" i="2"/>
  <c r="J808" i="2"/>
  <c r="G809" i="2"/>
  <c r="H809" i="2"/>
  <c r="I809" i="2"/>
  <c r="J809" i="2"/>
  <c r="G810" i="2"/>
  <c r="H810" i="2"/>
  <c r="I810" i="2"/>
  <c r="J810" i="2"/>
  <c r="G811" i="2"/>
  <c r="H811" i="2"/>
  <c r="I811" i="2"/>
  <c r="J811" i="2"/>
  <c r="G812" i="2"/>
  <c r="H812" i="2"/>
  <c r="I812" i="2"/>
  <c r="J812" i="2"/>
  <c r="G813" i="2"/>
  <c r="H813" i="2"/>
  <c r="I813" i="2"/>
  <c r="J813" i="2"/>
  <c r="G814" i="2"/>
  <c r="H814" i="2"/>
  <c r="I814" i="2"/>
  <c r="J814" i="2"/>
  <c r="G815" i="2"/>
  <c r="H815" i="2"/>
  <c r="I815" i="2"/>
  <c r="J815" i="2"/>
  <c r="G816" i="2"/>
  <c r="H816" i="2"/>
  <c r="I816" i="2"/>
  <c r="J816" i="2"/>
  <c r="G817" i="2"/>
  <c r="H817" i="2"/>
  <c r="I817" i="2"/>
  <c r="J817" i="2"/>
  <c r="G818" i="2"/>
  <c r="H818" i="2"/>
  <c r="I818" i="2"/>
  <c r="J818" i="2"/>
  <c r="G819" i="2"/>
  <c r="H819" i="2"/>
  <c r="I819" i="2"/>
  <c r="J819" i="2"/>
  <c r="G820" i="2"/>
  <c r="H820" i="2"/>
  <c r="I820" i="2"/>
  <c r="J820" i="2"/>
  <c r="G821" i="2"/>
  <c r="H821" i="2"/>
  <c r="I821" i="2"/>
  <c r="J821" i="2"/>
  <c r="G822" i="2"/>
  <c r="H822" i="2"/>
  <c r="I822" i="2"/>
  <c r="J822" i="2"/>
  <c r="G823" i="2"/>
  <c r="H823" i="2"/>
  <c r="I823" i="2"/>
  <c r="J823" i="2"/>
  <c r="G824" i="2"/>
  <c r="H824" i="2"/>
  <c r="I824" i="2"/>
  <c r="J824" i="2"/>
  <c r="G825" i="2"/>
  <c r="H825" i="2"/>
  <c r="I825" i="2"/>
  <c r="J825" i="2"/>
  <c r="G826" i="2"/>
  <c r="H826" i="2"/>
  <c r="I826" i="2"/>
  <c r="J826" i="2"/>
  <c r="G827" i="2"/>
  <c r="H827" i="2"/>
  <c r="I827" i="2"/>
  <c r="J827" i="2"/>
  <c r="G828" i="2"/>
  <c r="H828" i="2"/>
  <c r="I828" i="2"/>
  <c r="J828" i="2"/>
  <c r="G829" i="2"/>
  <c r="H829" i="2"/>
  <c r="I829" i="2"/>
  <c r="J829" i="2"/>
  <c r="G830" i="2"/>
  <c r="H830" i="2"/>
  <c r="I830" i="2"/>
  <c r="J830" i="2"/>
  <c r="G831" i="2"/>
  <c r="H831" i="2"/>
  <c r="I831" i="2"/>
  <c r="J831" i="2"/>
  <c r="G832" i="2"/>
  <c r="H832" i="2"/>
  <c r="I832" i="2"/>
  <c r="J832" i="2"/>
  <c r="G833" i="2"/>
  <c r="H833" i="2"/>
  <c r="I833" i="2"/>
  <c r="J833" i="2"/>
  <c r="G834" i="2"/>
  <c r="H834" i="2"/>
  <c r="I834" i="2"/>
  <c r="J834" i="2"/>
  <c r="G835" i="2"/>
  <c r="H835" i="2"/>
  <c r="I835" i="2"/>
  <c r="J835" i="2"/>
  <c r="G836" i="2"/>
  <c r="H836" i="2"/>
  <c r="I836" i="2"/>
  <c r="J836" i="2"/>
  <c r="G837" i="2"/>
  <c r="H837" i="2"/>
  <c r="I837" i="2"/>
  <c r="J837" i="2"/>
  <c r="G838" i="2"/>
  <c r="H838" i="2"/>
  <c r="I838" i="2"/>
  <c r="J838" i="2"/>
  <c r="G839" i="2"/>
  <c r="H839" i="2"/>
  <c r="I839" i="2"/>
  <c r="J839" i="2"/>
  <c r="G840" i="2"/>
  <c r="H840" i="2"/>
  <c r="I840" i="2"/>
  <c r="J840" i="2"/>
  <c r="G841" i="2"/>
  <c r="H841" i="2"/>
  <c r="I841" i="2"/>
  <c r="J841" i="2"/>
  <c r="G842" i="2"/>
  <c r="H842" i="2"/>
  <c r="I842" i="2"/>
  <c r="J842" i="2"/>
  <c r="G843" i="2"/>
  <c r="H843" i="2"/>
  <c r="I843" i="2"/>
  <c r="J843" i="2"/>
  <c r="G844" i="2"/>
  <c r="H844" i="2"/>
  <c r="I844" i="2"/>
  <c r="J844" i="2"/>
  <c r="G845" i="2"/>
  <c r="H845" i="2"/>
  <c r="I845" i="2"/>
  <c r="J845" i="2"/>
  <c r="G846" i="2"/>
  <c r="H846" i="2"/>
  <c r="I846" i="2"/>
  <c r="J846" i="2"/>
  <c r="G847" i="2"/>
  <c r="H847" i="2"/>
  <c r="I847" i="2"/>
  <c r="J847" i="2"/>
  <c r="G848" i="2"/>
  <c r="H848" i="2"/>
  <c r="I848" i="2"/>
  <c r="J848" i="2"/>
  <c r="G849" i="2"/>
  <c r="H849" i="2"/>
  <c r="I849" i="2"/>
  <c r="J849" i="2"/>
  <c r="G850" i="2"/>
  <c r="H850" i="2"/>
  <c r="I850" i="2"/>
  <c r="J850" i="2"/>
  <c r="G851" i="2"/>
  <c r="H851" i="2"/>
  <c r="I851" i="2"/>
  <c r="J851" i="2"/>
  <c r="G852" i="2"/>
  <c r="H852" i="2"/>
  <c r="I852" i="2"/>
  <c r="J852" i="2"/>
  <c r="G853" i="2"/>
  <c r="H853" i="2"/>
  <c r="I853" i="2"/>
  <c r="J853" i="2"/>
  <c r="G854" i="2"/>
  <c r="H854" i="2"/>
  <c r="I854" i="2"/>
  <c r="J854" i="2"/>
  <c r="G855" i="2"/>
  <c r="H855" i="2"/>
  <c r="I855" i="2"/>
  <c r="J855" i="2"/>
  <c r="G856" i="2"/>
  <c r="H856" i="2"/>
  <c r="I856" i="2"/>
  <c r="J856" i="2"/>
  <c r="G857" i="2"/>
  <c r="H857" i="2"/>
  <c r="I857" i="2"/>
  <c r="J857" i="2"/>
  <c r="G858" i="2"/>
  <c r="H858" i="2"/>
  <c r="I858" i="2"/>
  <c r="J858" i="2"/>
  <c r="G859" i="2"/>
  <c r="H859" i="2"/>
  <c r="I859" i="2"/>
  <c r="J859" i="2"/>
  <c r="G860" i="2"/>
  <c r="H860" i="2"/>
  <c r="I860" i="2"/>
  <c r="J860" i="2"/>
  <c r="G861" i="2"/>
  <c r="H861" i="2"/>
  <c r="I861" i="2"/>
  <c r="J861" i="2"/>
  <c r="G862" i="2"/>
  <c r="H862" i="2"/>
  <c r="I862" i="2"/>
  <c r="J862" i="2"/>
  <c r="G863" i="2"/>
  <c r="H863" i="2"/>
  <c r="I863" i="2"/>
  <c r="J863" i="2"/>
  <c r="G864" i="2"/>
  <c r="H864" i="2"/>
  <c r="I864" i="2"/>
  <c r="J864" i="2"/>
  <c r="G865" i="2"/>
  <c r="H865" i="2"/>
  <c r="I865" i="2"/>
  <c r="J865" i="2"/>
  <c r="G866" i="2"/>
  <c r="H866" i="2"/>
  <c r="I866" i="2"/>
  <c r="J866" i="2"/>
  <c r="G867" i="2"/>
  <c r="H867" i="2"/>
  <c r="I867" i="2"/>
  <c r="J867" i="2"/>
  <c r="G868" i="2"/>
  <c r="H868" i="2"/>
  <c r="I868" i="2"/>
  <c r="J868" i="2"/>
  <c r="G869" i="2"/>
  <c r="H869" i="2"/>
  <c r="I869" i="2"/>
  <c r="J869" i="2"/>
  <c r="G870" i="2"/>
  <c r="H870" i="2"/>
  <c r="I870" i="2"/>
  <c r="J870" i="2"/>
  <c r="G871" i="2"/>
  <c r="H871" i="2"/>
  <c r="I871" i="2"/>
  <c r="J871" i="2"/>
  <c r="G872" i="2"/>
  <c r="H872" i="2"/>
  <c r="I872" i="2"/>
  <c r="J872" i="2"/>
  <c r="G873" i="2"/>
  <c r="H873" i="2"/>
  <c r="I873" i="2"/>
  <c r="J873" i="2"/>
  <c r="G874" i="2"/>
  <c r="H874" i="2"/>
  <c r="I874" i="2"/>
  <c r="J874" i="2"/>
  <c r="G875" i="2"/>
  <c r="H875" i="2"/>
  <c r="I875" i="2"/>
  <c r="J875" i="2"/>
  <c r="G876" i="2"/>
  <c r="H876" i="2"/>
  <c r="I876" i="2"/>
  <c r="J876" i="2"/>
  <c r="G877" i="2"/>
  <c r="H877" i="2"/>
  <c r="I877" i="2"/>
  <c r="J877" i="2"/>
  <c r="G878" i="2"/>
  <c r="H878" i="2"/>
  <c r="I878" i="2"/>
  <c r="J878" i="2"/>
  <c r="G879" i="2"/>
  <c r="H879" i="2"/>
  <c r="I879" i="2"/>
  <c r="J879" i="2"/>
  <c r="G880" i="2"/>
  <c r="H880" i="2"/>
  <c r="I880" i="2"/>
  <c r="J880" i="2"/>
  <c r="G881" i="2"/>
  <c r="H881" i="2"/>
  <c r="I881" i="2"/>
  <c r="J881" i="2"/>
  <c r="G882" i="2"/>
  <c r="H882" i="2"/>
  <c r="I882" i="2"/>
  <c r="J882" i="2"/>
  <c r="G883" i="2"/>
  <c r="H883" i="2"/>
  <c r="I883" i="2"/>
  <c r="J883" i="2"/>
  <c r="G884" i="2"/>
  <c r="H884" i="2"/>
  <c r="I884" i="2"/>
  <c r="J884" i="2"/>
  <c r="G885" i="2"/>
  <c r="H885" i="2"/>
  <c r="I885" i="2"/>
  <c r="J885" i="2"/>
  <c r="G886" i="2"/>
  <c r="H886" i="2"/>
  <c r="I886" i="2"/>
  <c r="J886" i="2"/>
  <c r="G887" i="2"/>
  <c r="H887" i="2"/>
  <c r="I887" i="2"/>
  <c r="J887" i="2"/>
  <c r="G888" i="2"/>
  <c r="H888" i="2"/>
  <c r="I888" i="2"/>
  <c r="J888" i="2"/>
  <c r="G889" i="2"/>
  <c r="H889" i="2"/>
  <c r="I889" i="2"/>
  <c r="J889" i="2"/>
  <c r="G890" i="2"/>
  <c r="H890" i="2"/>
  <c r="I890" i="2"/>
  <c r="J890" i="2"/>
  <c r="G891" i="2"/>
  <c r="H891" i="2"/>
  <c r="I891" i="2"/>
  <c r="J891" i="2"/>
  <c r="G892" i="2"/>
  <c r="H892" i="2"/>
  <c r="I892" i="2"/>
  <c r="J892" i="2"/>
  <c r="G893" i="2"/>
  <c r="H893" i="2"/>
  <c r="I893" i="2"/>
  <c r="J893" i="2"/>
  <c r="G894" i="2"/>
  <c r="H894" i="2"/>
  <c r="I894" i="2"/>
  <c r="J894" i="2"/>
  <c r="G895" i="2"/>
  <c r="H895" i="2"/>
  <c r="I895" i="2"/>
  <c r="J895" i="2"/>
  <c r="G896" i="2"/>
  <c r="H896" i="2"/>
  <c r="I896" i="2"/>
  <c r="J896" i="2"/>
  <c r="G897" i="2"/>
  <c r="H897" i="2"/>
  <c r="I897" i="2"/>
  <c r="J897" i="2"/>
  <c r="G898" i="2"/>
  <c r="H898" i="2"/>
  <c r="I898" i="2"/>
  <c r="J898" i="2"/>
  <c r="G899" i="2"/>
  <c r="H899" i="2"/>
  <c r="I899" i="2"/>
  <c r="J899" i="2"/>
  <c r="G900" i="2"/>
  <c r="H900" i="2"/>
  <c r="I900" i="2"/>
  <c r="J900" i="2"/>
  <c r="G901" i="2"/>
  <c r="H901" i="2"/>
  <c r="I901" i="2"/>
  <c r="J901" i="2"/>
  <c r="G902" i="2"/>
  <c r="H902" i="2"/>
  <c r="I902" i="2"/>
  <c r="J902" i="2"/>
  <c r="G903" i="2"/>
  <c r="H903" i="2"/>
  <c r="I903" i="2"/>
  <c r="J903" i="2"/>
  <c r="G904" i="2"/>
  <c r="H904" i="2"/>
  <c r="I904" i="2"/>
  <c r="J904" i="2"/>
  <c r="G905" i="2"/>
  <c r="H905" i="2"/>
  <c r="I905" i="2"/>
  <c r="J905" i="2"/>
  <c r="G906" i="2"/>
  <c r="H906" i="2"/>
  <c r="I906" i="2"/>
  <c r="J906" i="2"/>
  <c r="G907" i="2"/>
  <c r="H907" i="2"/>
  <c r="I907" i="2"/>
  <c r="J907" i="2"/>
  <c r="G908" i="2"/>
  <c r="H908" i="2"/>
  <c r="I908" i="2"/>
  <c r="J908" i="2"/>
  <c r="G909" i="2"/>
  <c r="H909" i="2"/>
  <c r="I909" i="2"/>
  <c r="J909" i="2"/>
  <c r="G910" i="2"/>
  <c r="H910" i="2"/>
  <c r="I910" i="2"/>
  <c r="J910" i="2"/>
  <c r="G911" i="2"/>
  <c r="H911" i="2"/>
  <c r="I911" i="2"/>
  <c r="J911" i="2"/>
  <c r="G912" i="2"/>
  <c r="H912" i="2"/>
  <c r="I912" i="2"/>
  <c r="J912" i="2"/>
  <c r="G913" i="2"/>
  <c r="H913" i="2"/>
  <c r="I913" i="2"/>
  <c r="J913" i="2"/>
  <c r="G914" i="2"/>
  <c r="H914" i="2"/>
  <c r="I914" i="2"/>
  <c r="J914" i="2"/>
  <c r="G915" i="2"/>
  <c r="H915" i="2"/>
  <c r="I915" i="2"/>
  <c r="J915" i="2"/>
  <c r="G916" i="2"/>
  <c r="H916" i="2"/>
  <c r="I916" i="2"/>
  <c r="J916" i="2"/>
  <c r="G917" i="2"/>
  <c r="H917" i="2"/>
  <c r="I917" i="2"/>
  <c r="J917" i="2"/>
  <c r="G918" i="2"/>
  <c r="H918" i="2"/>
  <c r="I918" i="2"/>
  <c r="J918" i="2"/>
  <c r="G919" i="2"/>
  <c r="H919" i="2"/>
  <c r="I919" i="2"/>
  <c r="J919" i="2"/>
  <c r="G920" i="2"/>
  <c r="H920" i="2"/>
  <c r="I920" i="2"/>
  <c r="J920" i="2"/>
  <c r="G921" i="2"/>
  <c r="H921" i="2"/>
  <c r="I921" i="2"/>
  <c r="J921" i="2"/>
  <c r="G922" i="2"/>
  <c r="H922" i="2"/>
  <c r="I922" i="2"/>
  <c r="J922" i="2"/>
  <c r="G923" i="2"/>
  <c r="H923" i="2"/>
  <c r="I923" i="2"/>
  <c r="J923" i="2"/>
  <c r="G924" i="2"/>
  <c r="H924" i="2"/>
  <c r="I924" i="2"/>
  <c r="J924" i="2"/>
  <c r="G925" i="2"/>
  <c r="H925" i="2"/>
  <c r="I925" i="2"/>
  <c r="J925" i="2"/>
  <c r="G926" i="2"/>
  <c r="H926" i="2"/>
  <c r="I926" i="2"/>
  <c r="J926" i="2"/>
  <c r="G927" i="2"/>
  <c r="H927" i="2"/>
  <c r="I927" i="2"/>
  <c r="J927" i="2"/>
  <c r="G928" i="2"/>
  <c r="H928" i="2"/>
  <c r="I928" i="2"/>
  <c r="J928" i="2"/>
  <c r="G929" i="2"/>
  <c r="H929" i="2"/>
  <c r="I929" i="2"/>
  <c r="J929" i="2"/>
  <c r="G930" i="2"/>
  <c r="H930" i="2"/>
  <c r="I930" i="2"/>
  <c r="J930" i="2"/>
  <c r="G931" i="2"/>
  <c r="H931" i="2"/>
  <c r="I931" i="2"/>
  <c r="J931" i="2"/>
  <c r="G932" i="2"/>
  <c r="H932" i="2"/>
  <c r="I932" i="2"/>
  <c r="J932" i="2"/>
  <c r="G933" i="2"/>
  <c r="H933" i="2"/>
  <c r="I933" i="2"/>
  <c r="J933" i="2"/>
  <c r="G934" i="2"/>
  <c r="H934" i="2"/>
  <c r="I934" i="2"/>
  <c r="J934" i="2"/>
  <c r="G935" i="2"/>
  <c r="H935" i="2"/>
  <c r="I935" i="2"/>
  <c r="J935" i="2"/>
  <c r="G936" i="2"/>
  <c r="H936" i="2"/>
  <c r="I936" i="2"/>
  <c r="J936" i="2"/>
  <c r="G937" i="2"/>
  <c r="H937" i="2"/>
  <c r="I937" i="2"/>
  <c r="J937" i="2"/>
  <c r="G938" i="2"/>
  <c r="H938" i="2"/>
  <c r="I938" i="2"/>
  <c r="J938" i="2"/>
  <c r="G939" i="2"/>
  <c r="H939" i="2"/>
  <c r="I939" i="2"/>
  <c r="J939" i="2"/>
  <c r="G940" i="2"/>
  <c r="H940" i="2"/>
  <c r="I940" i="2"/>
  <c r="J940" i="2"/>
  <c r="G941" i="2"/>
  <c r="H941" i="2"/>
  <c r="I941" i="2"/>
  <c r="J941" i="2"/>
  <c r="G942" i="2"/>
  <c r="H942" i="2"/>
  <c r="I942" i="2"/>
  <c r="J942" i="2"/>
  <c r="G943" i="2"/>
  <c r="H943" i="2"/>
  <c r="I943" i="2"/>
  <c r="J943" i="2"/>
  <c r="G944" i="2"/>
  <c r="H944" i="2"/>
  <c r="I944" i="2"/>
  <c r="J944" i="2"/>
  <c r="G945" i="2"/>
  <c r="H945" i="2"/>
  <c r="I945" i="2"/>
  <c r="J945" i="2"/>
  <c r="G946" i="2"/>
  <c r="H946" i="2"/>
  <c r="I946" i="2"/>
  <c r="J946" i="2"/>
  <c r="G947" i="2"/>
  <c r="H947" i="2"/>
  <c r="I947" i="2"/>
  <c r="J947" i="2"/>
  <c r="G948" i="2"/>
  <c r="H948" i="2"/>
  <c r="I948" i="2"/>
  <c r="J948" i="2"/>
  <c r="G949" i="2"/>
  <c r="H949" i="2"/>
  <c r="I949" i="2"/>
  <c r="J949" i="2"/>
  <c r="G950" i="2"/>
  <c r="H950" i="2"/>
  <c r="I950" i="2"/>
  <c r="J950" i="2"/>
  <c r="G951" i="2"/>
  <c r="H951" i="2"/>
  <c r="I951" i="2"/>
  <c r="J951" i="2"/>
  <c r="G952" i="2"/>
  <c r="H952" i="2"/>
  <c r="I952" i="2"/>
  <c r="J952" i="2"/>
  <c r="G953" i="2"/>
  <c r="H953" i="2"/>
  <c r="I953" i="2"/>
  <c r="J953" i="2"/>
  <c r="G954" i="2"/>
  <c r="H954" i="2"/>
  <c r="I954" i="2"/>
  <c r="J954" i="2"/>
  <c r="G955" i="2"/>
  <c r="H955" i="2"/>
  <c r="I955" i="2"/>
  <c r="J955" i="2"/>
  <c r="G956" i="2"/>
  <c r="H956" i="2"/>
  <c r="I956" i="2"/>
  <c r="J956" i="2"/>
  <c r="G957" i="2"/>
  <c r="H957" i="2"/>
  <c r="I957" i="2"/>
  <c r="J957" i="2"/>
  <c r="G958" i="2"/>
  <c r="H958" i="2"/>
  <c r="I958" i="2"/>
  <c r="J958" i="2"/>
  <c r="G959" i="2"/>
  <c r="H959" i="2"/>
  <c r="I959" i="2"/>
  <c r="J959" i="2"/>
  <c r="G960" i="2"/>
  <c r="H960" i="2"/>
  <c r="I960" i="2"/>
  <c r="J960" i="2"/>
  <c r="G961" i="2"/>
  <c r="H961" i="2"/>
  <c r="I961" i="2"/>
  <c r="J961" i="2"/>
  <c r="G962" i="2"/>
  <c r="H962" i="2"/>
  <c r="I962" i="2"/>
  <c r="J962" i="2"/>
  <c r="G963" i="2"/>
  <c r="H963" i="2"/>
  <c r="I963" i="2"/>
  <c r="J963" i="2"/>
  <c r="G964" i="2"/>
  <c r="H964" i="2"/>
  <c r="I964" i="2"/>
  <c r="J964" i="2"/>
  <c r="G965" i="2"/>
  <c r="H965" i="2"/>
  <c r="I965" i="2"/>
  <c r="J965" i="2"/>
  <c r="G966" i="2"/>
  <c r="H966" i="2"/>
  <c r="I966" i="2"/>
  <c r="J966" i="2"/>
  <c r="G967" i="2"/>
  <c r="H967" i="2"/>
  <c r="I967" i="2"/>
  <c r="J967" i="2"/>
  <c r="G968" i="2"/>
  <c r="H968" i="2"/>
  <c r="I968" i="2"/>
  <c r="J968" i="2"/>
  <c r="G969" i="2"/>
  <c r="H969" i="2"/>
  <c r="I969" i="2"/>
  <c r="J969" i="2"/>
  <c r="G970" i="2"/>
  <c r="H970" i="2"/>
  <c r="I970" i="2"/>
  <c r="J970" i="2"/>
  <c r="G971" i="2"/>
  <c r="H971" i="2"/>
  <c r="I971" i="2"/>
  <c r="J971" i="2"/>
  <c r="G972" i="2"/>
  <c r="H972" i="2"/>
  <c r="I972" i="2"/>
  <c r="J972" i="2"/>
  <c r="G973" i="2"/>
  <c r="H973" i="2"/>
  <c r="I973" i="2"/>
  <c r="J973" i="2"/>
  <c r="G974" i="2"/>
  <c r="H974" i="2"/>
  <c r="I974" i="2"/>
  <c r="J974" i="2"/>
  <c r="G975" i="2"/>
  <c r="H975" i="2"/>
  <c r="I975" i="2"/>
  <c r="J975" i="2"/>
  <c r="G976" i="2"/>
  <c r="H976" i="2"/>
  <c r="I976" i="2"/>
  <c r="J976" i="2"/>
  <c r="G977" i="2"/>
  <c r="H977" i="2"/>
  <c r="I977" i="2"/>
  <c r="J977" i="2"/>
  <c r="G978" i="2"/>
  <c r="H978" i="2"/>
  <c r="I978" i="2"/>
  <c r="J978" i="2"/>
  <c r="G979" i="2"/>
  <c r="H979" i="2"/>
  <c r="I979" i="2"/>
  <c r="J979" i="2"/>
  <c r="G980" i="2"/>
  <c r="H980" i="2"/>
  <c r="I980" i="2"/>
  <c r="J980" i="2"/>
  <c r="G981" i="2"/>
  <c r="H981" i="2"/>
  <c r="I981" i="2"/>
  <c r="J981" i="2"/>
  <c r="G982" i="2"/>
  <c r="H982" i="2"/>
  <c r="I982" i="2"/>
  <c r="J982" i="2"/>
  <c r="G983" i="2"/>
  <c r="H983" i="2"/>
  <c r="I983" i="2"/>
  <c r="J983" i="2"/>
  <c r="G984" i="2"/>
  <c r="H984" i="2"/>
  <c r="I984" i="2"/>
  <c r="J984" i="2"/>
  <c r="G985" i="2"/>
  <c r="H985" i="2"/>
  <c r="I985" i="2"/>
  <c r="J985" i="2"/>
  <c r="G986" i="2"/>
  <c r="H986" i="2"/>
  <c r="I986" i="2"/>
  <c r="J986" i="2"/>
  <c r="G987" i="2"/>
  <c r="H987" i="2"/>
  <c r="I987" i="2"/>
  <c r="J987" i="2"/>
  <c r="G988" i="2"/>
  <c r="H988" i="2"/>
  <c r="I988" i="2"/>
  <c r="J988" i="2"/>
  <c r="G989" i="2"/>
  <c r="H989" i="2"/>
  <c r="I989" i="2"/>
  <c r="J989" i="2"/>
  <c r="G990" i="2"/>
  <c r="H990" i="2"/>
  <c r="I990" i="2"/>
  <c r="J990" i="2"/>
  <c r="G991" i="2"/>
  <c r="H991" i="2"/>
  <c r="I991" i="2"/>
  <c r="J991" i="2"/>
  <c r="G992" i="2"/>
  <c r="H992" i="2"/>
  <c r="I992" i="2"/>
  <c r="J992" i="2"/>
  <c r="G993" i="2"/>
  <c r="H993" i="2"/>
  <c r="I993" i="2"/>
  <c r="J993" i="2"/>
  <c r="G994" i="2"/>
  <c r="H994" i="2"/>
  <c r="I994" i="2"/>
  <c r="J994" i="2"/>
  <c r="G995" i="2"/>
  <c r="H995" i="2"/>
  <c r="I995" i="2"/>
  <c r="J995" i="2"/>
  <c r="G996" i="2"/>
  <c r="H996" i="2"/>
  <c r="I996" i="2"/>
  <c r="J996" i="2"/>
  <c r="G997" i="2"/>
  <c r="H997" i="2"/>
  <c r="I997" i="2"/>
  <c r="J997" i="2"/>
  <c r="G998" i="2"/>
  <c r="H998" i="2"/>
  <c r="I998" i="2"/>
  <c r="J998" i="2"/>
  <c r="G999" i="2"/>
  <c r="H999" i="2"/>
  <c r="I999" i="2"/>
  <c r="J999" i="2"/>
  <c r="G1000" i="2"/>
  <c r="H1000" i="2"/>
  <c r="I1000" i="2"/>
  <c r="J1000" i="2"/>
  <c r="G1001" i="2"/>
  <c r="H1001" i="2"/>
  <c r="I1001" i="2"/>
  <c r="J1001" i="2"/>
  <c r="G1002" i="2"/>
  <c r="H1002" i="2"/>
  <c r="I1002" i="2"/>
  <c r="J1002" i="2"/>
  <c r="G1003" i="2"/>
  <c r="H1003" i="2"/>
  <c r="I1003" i="2"/>
  <c r="J1003" i="2"/>
  <c r="G1004" i="2"/>
  <c r="H1004" i="2"/>
  <c r="I1004" i="2"/>
  <c r="J1004" i="2"/>
  <c r="G1005" i="2"/>
  <c r="H1005" i="2"/>
  <c r="I1005" i="2"/>
  <c r="J1005" i="2"/>
  <c r="G1006" i="2"/>
  <c r="H1006" i="2"/>
  <c r="I1006" i="2"/>
  <c r="J1006" i="2"/>
  <c r="G1007" i="2"/>
  <c r="H1007" i="2"/>
  <c r="I1007" i="2"/>
  <c r="J1007" i="2"/>
  <c r="G1008" i="2"/>
  <c r="H1008" i="2"/>
  <c r="I1008" i="2"/>
  <c r="J1008" i="2"/>
  <c r="G1009" i="2"/>
  <c r="H1009" i="2"/>
  <c r="I1009" i="2"/>
  <c r="J1009" i="2"/>
  <c r="G1010" i="2"/>
  <c r="H1010" i="2"/>
  <c r="I1010" i="2"/>
  <c r="J1010" i="2"/>
  <c r="G1011" i="2"/>
  <c r="H1011" i="2"/>
  <c r="I1011" i="2"/>
  <c r="J1011" i="2"/>
  <c r="G1012" i="2"/>
  <c r="H1012" i="2"/>
  <c r="I1012" i="2"/>
  <c r="J1012" i="2"/>
  <c r="G1013" i="2"/>
  <c r="H1013" i="2"/>
  <c r="I1013" i="2"/>
  <c r="J1013" i="2"/>
  <c r="G1014" i="2"/>
  <c r="H1014" i="2"/>
  <c r="I1014" i="2"/>
  <c r="J1014" i="2"/>
  <c r="G1015" i="2"/>
  <c r="H1015" i="2"/>
  <c r="I1015" i="2"/>
  <c r="J1015" i="2"/>
  <c r="G1016" i="2"/>
  <c r="H1016" i="2"/>
  <c r="I1016" i="2"/>
  <c r="J1016" i="2"/>
  <c r="G1017" i="2"/>
  <c r="H1017" i="2"/>
  <c r="I1017" i="2"/>
  <c r="J1017" i="2"/>
  <c r="G1018" i="2"/>
  <c r="H1018" i="2"/>
  <c r="I1018" i="2"/>
  <c r="J1018" i="2"/>
  <c r="G1019" i="2"/>
  <c r="H1019" i="2"/>
  <c r="I1019" i="2"/>
  <c r="J1019" i="2"/>
  <c r="G1020" i="2"/>
  <c r="H1020" i="2"/>
  <c r="I1020" i="2"/>
  <c r="J1020" i="2"/>
  <c r="G1021" i="2"/>
  <c r="H1021" i="2"/>
  <c r="I1021" i="2"/>
  <c r="J1021" i="2"/>
  <c r="G1022" i="2"/>
  <c r="H1022" i="2"/>
  <c r="I1022" i="2"/>
  <c r="J1022" i="2"/>
  <c r="G1023" i="2"/>
  <c r="H1023" i="2"/>
  <c r="I1023" i="2"/>
  <c r="J1023" i="2"/>
  <c r="G1024" i="2"/>
  <c r="H1024" i="2"/>
  <c r="I1024" i="2"/>
  <c r="J1024" i="2"/>
  <c r="G1025" i="2"/>
  <c r="H1025" i="2"/>
  <c r="I1025" i="2"/>
  <c r="J1025" i="2"/>
  <c r="G1026" i="2"/>
  <c r="H1026" i="2"/>
  <c r="I1026" i="2"/>
  <c r="J1026" i="2"/>
  <c r="G1027" i="2"/>
  <c r="H1027" i="2"/>
  <c r="I1027" i="2"/>
  <c r="J1027" i="2"/>
  <c r="G1028" i="2"/>
  <c r="H1028" i="2"/>
  <c r="I1028" i="2"/>
  <c r="J1028" i="2"/>
  <c r="G1029" i="2"/>
  <c r="H1029" i="2"/>
  <c r="I1029" i="2"/>
  <c r="J1029" i="2"/>
  <c r="G1030" i="2"/>
  <c r="H1030" i="2"/>
  <c r="I1030" i="2"/>
  <c r="J1030" i="2"/>
  <c r="G1031" i="2"/>
  <c r="H1031" i="2"/>
  <c r="I1031" i="2"/>
  <c r="J1031" i="2"/>
  <c r="G1032" i="2"/>
  <c r="H1032" i="2"/>
  <c r="I1032" i="2"/>
  <c r="J1032" i="2"/>
  <c r="G1033" i="2"/>
  <c r="H1033" i="2"/>
  <c r="I1033" i="2"/>
  <c r="J1033" i="2"/>
  <c r="G1034" i="2"/>
  <c r="H1034" i="2"/>
  <c r="I1034" i="2"/>
  <c r="J1034" i="2"/>
  <c r="G1035" i="2"/>
  <c r="H1035" i="2"/>
  <c r="I1035" i="2"/>
  <c r="J1035" i="2"/>
  <c r="G1036" i="2"/>
  <c r="H1036" i="2"/>
  <c r="I1036" i="2"/>
  <c r="J1036" i="2"/>
  <c r="G1037" i="2"/>
  <c r="H1037" i="2"/>
  <c r="I1037" i="2"/>
  <c r="J1037" i="2"/>
  <c r="G1038" i="2"/>
  <c r="H1038" i="2"/>
  <c r="I1038" i="2"/>
  <c r="J1038" i="2"/>
  <c r="G1039" i="2"/>
  <c r="H1039" i="2"/>
  <c r="I1039" i="2"/>
  <c r="J1039" i="2"/>
  <c r="G1040" i="2"/>
  <c r="H1040" i="2"/>
  <c r="I1040" i="2"/>
  <c r="J1040" i="2"/>
  <c r="G1041" i="2"/>
  <c r="H1041" i="2"/>
  <c r="I1041" i="2"/>
  <c r="J1041" i="2"/>
  <c r="G1042" i="2"/>
  <c r="H1042" i="2"/>
  <c r="I1042" i="2"/>
  <c r="J1042" i="2"/>
  <c r="G1043" i="2"/>
  <c r="H1043" i="2"/>
  <c r="I1043" i="2"/>
  <c r="J1043" i="2"/>
  <c r="G1044" i="2"/>
  <c r="H1044" i="2"/>
  <c r="I1044" i="2"/>
  <c r="J1044" i="2"/>
  <c r="G1045" i="2"/>
  <c r="H1045" i="2"/>
  <c r="I1045" i="2"/>
  <c r="J1045" i="2"/>
  <c r="G1046" i="2"/>
  <c r="H1046" i="2"/>
  <c r="I1046" i="2"/>
  <c r="J1046" i="2"/>
  <c r="G1047" i="2"/>
  <c r="H1047" i="2"/>
  <c r="I1047" i="2"/>
  <c r="J1047" i="2"/>
  <c r="G1048" i="2"/>
  <c r="H1048" i="2"/>
  <c r="I1048" i="2"/>
  <c r="J1048" i="2"/>
  <c r="G1049" i="2"/>
  <c r="H1049" i="2"/>
  <c r="I1049" i="2"/>
  <c r="J1049" i="2"/>
  <c r="G1050" i="2"/>
  <c r="H1050" i="2"/>
  <c r="I1050" i="2"/>
  <c r="J1050" i="2"/>
  <c r="G1051" i="2"/>
  <c r="H1051" i="2"/>
  <c r="I1051" i="2"/>
  <c r="J1051" i="2"/>
  <c r="G1052" i="2"/>
  <c r="H1052" i="2"/>
  <c r="I1052" i="2"/>
  <c r="J1052" i="2"/>
  <c r="G1053" i="2"/>
  <c r="H1053" i="2"/>
  <c r="I1053" i="2"/>
  <c r="J1053" i="2"/>
  <c r="G1054" i="2"/>
  <c r="H1054" i="2"/>
  <c r="I1054" i="2"/>
  <c r="J1054" i="2"/>
  <c r="G1055" i="2"/>
  <c r="H1055" i="2"/>
  <c r="I1055" i="2"/>
  <c r="J1055" i="2"/>
  <c r="G1056" i="2"/>
  <c r="H1056" i="2"/>
  <c r="I1056" i="2"/>
  <c r="J1056" i="2"/>
  <c r="G1057" i="2"/>
  <c r="H1057" i="2"/>
  <c r="I1057" i="2"/>
  <c r="J1057" i="2"/>
  <c r="G1058" i="2"/>
  <c r="H1058" i="2"/>
  <c r="I1058" i="2"/>
  <c r="J1058" i="2"/>
  <c r="G1059" i="2"/>
  <c r="H1059" i="2"/>
  <c r="I1059" i="2"/>
  <c r="J1059" i="2"/>
  <c r="G1060" i="2"/>
  <c r="H1060" i="2"/>
  <c r="I1060" i="2"/>
  <c r="J1060" i="2"/>
  <c r="G1061" i="2"/>
  <c r="H1061" i="2"/>
  <c r="I1061" i="2"/>
  <c r="J1061" i="2"/>
  <c r="G1062" i="2"/>
  <c r="H1062" i="2"/>
  <c r="I1062" i="2"/>
  <c r="J1062" i="2"/>
  <c r="G1063" i="2"/>
  <c r="H1063" i="2"/>
  <c r="I1063" i="2"/>
  <c r="J1063" i="2"/>
  <c r="G1064" i="2"/>
  <c r="H1064" i="2"/>
  <c r="I1064" i="2"/>
  <c r="J1064" i="2"/>
  <c r="G1065" i="2"/>
  <c r="H1065" i="2"/>
  <c r="I1065" i="2"/>
  <c r="J1065" i="2"/>
  <c r="G1066" i="2"/>
  <c r="H1066" i="2"/>
  <c r="I1066" i="2"/>
  <c r="J1066" i="2"/>
  <c r="G1067" i="2"/>
  <c r="H1067" i="2"/>
  <c r="I1067" i="2"/>
  <c r="J1067" i="2"/>
  <c r="G1068" i="2"/>
  <c r="H1068" i="2"/>
  <c r="I1068" i="2"/>
  <c r="J1068" i="2"/>
  <c r="G1069" i="2"/>
  <c r="H1069" i="2"/>
  <c r="I1069" i="2"/>
  <c r="J1069" i="2"/>
  <c r="G1070" i="2"/>
  <c r="H1070" i="2"/>
  <c r="I1070" i="2"/>
  <c r="J1070" i="2"/>
  <c r="G1071" i="2"/>
  <c r="H1071" i="2"/>
  <c r="I1071" i="2"/>
  <c r="J1071" i="2"/>
  <c r="G1072" i="2"/>
  <c r="H1072" i="2"/>
  <c r="I1072" i="2"/>
  <c r="J1072" i="2"/>
  <c r="G1073" i="2"/>
  <c r="H1073" i="2"/>
  <c r="I1073" i="2"/>
  <c r="J1073" i="2"/>
  <c r="G1074" i="2"/>
  <c r="H1074" i="2"/>
  <c r="I1074" i="2"/>
  <c r="J1074" i="2"/>
  <c r="G1075" i="2"/>
  <c r="H1075" i="2"/>
  <c r="I1075" i="2"/>
  <c r="J1075" i="2"/>
  <c r="G1076" i="2"/>
  <c r="H1076" i="2"/>
  <c r="I1076" i="2"/>
  <c r="J1076" i="2"/>
  <c r="G1077" i="2"/>
  <c r="H1077" i="2"/>
  <c r="I1077" i="2"/>
  <c r="J1077" i="2"/>
  <c r="G1078" i="2"/>
  <c r="H1078" i="2"/>
  <c r="I1078" i="2"/>
  <c r="J1078" i="2"/>
  <c r="G1079" i="2"/>
  <c r="H1079" i="2"/>
  <c r="I1079" i="2"/>
  <c r="J1079" i="2"/>
  <c r="G1080" i="2"/>
  <c r="H1080" i="2"/>
  <c r="I1080" i="2"/>
  <c r="J1080" i="2"/>
  <c r="G1081" i="2"/>
  <c r="H1081" i="2"/>
  <c r="I1081" i="2"/>
  <c r="J1081" i="2"/>
  <c r="G1082" i="2"/>
  <c r="H1082" i="2"/>
  <c r="I1082" i="2"/>
  <c r="J1082" i="2"/>
  <c r="G1083" i="2"/>
  <c r="H1083" i="2"/>
  <c r="I1083" i="2"/>
  <c r="J1083" i="2"/>
  <c r="G1084" i="2"/>
  <c r="H1084" i="2"/>
  <c r="I1084" i="2"/>
  <c r="J1084" i="2"/>
  <c r="G1085" i="2"/>
  <c r="H1085" i="2"/>
  <c r="I1085" i="2"/>
  <c r="J1085" i="2"/>
  <c r="G1086" i="2"/>
  <c r="H1086" i="2"/>
  <c r="I1086" i="2"/>
  <c r="J1086" i="2"/>
  <c r="G1087" i="2"/>
  <c r="H1087" i="2"/>
  <c r="I1087" i="2"/>
  <c r="J1087" i="2"/>
  <c r="G1088" i="2"/>
  <c r="H1088" i="2"/>
  <c r="I1088" i="2"/>
  <c r="J1088" i="2"/>
  <c r="G1089" i="2"/>
  <c r="H1089" i="2"/>
  <c r="I1089" i="2"/>
  <c r="J1089" i="2"/>
  <c r="G1090" i="2"/>
  <c r="H1090" i="2"/>
  <c r="I1090" i="2"/>
  <c r="J1090" i="2"/>
  <c r="G1091" i="2"/>
  <c r="H1091" i="2"/>
  <c r="I1091" i="2"/>
  <c r="J1091" i="2"/>
  <c r="G1092" i="2"/>
  <c r="H1092" i="2"/>
  <c r="I1092" i="2"/>
  <c r="J1092" i="2"/>
  <c r="G1093" i="2"/>
  <c r="H1093" i="2"/>
  <c r="I1093" i="2"/>
  <c r="J1093" i="2"/>
  <c r="G1094" i="2"/>
  <c r="H1094" i="2"/>
  <c r="I1094" i="2"/>
  <c r="J1094" i="2"/>
  <c r="G1095" i="2"/>
  <c r="H1095" i="2"/>
  <c r="I1095" i="2"/>
  <c r="J1095" i="2"/>
  <c r="G1096" i="2"/>
  <c r="H1096" i="2"/>
  <c r="I1096" i="2"/>
  <c r="J1096" i="2"/>
  <c r="G1097" i="2"/>
  <c r="H1097" i="2"/>
  <c r="I1097" i="2"/>
  <c r="J1097" i="2"/>
  <c r="G1098" i="2"/>
  <c r="H1098" i="2"/>
  <c r="I1098" i="2"/>
  <c r="J1098" i="2"/>
  <c r="G1099" i="2"/>
  <c r="H1099" i="2"/>
  <c r="I1099" i="2"/>
  <c r="J1099" i="2"/>
  <c r="G1100" i="2"/>
  <c r="H1100" i="2"/>
  <c r="I1100" i="2"/>
  <c r="J1100" i="2"/>
  <c r="G1101" i="2"/>
  <c r="H1101" i="2"/>
  <c r="I1101" i="2"/>
  <c r="J1101" i="2"/>
  <c r="G1102" i="2"/>
  <c r="H1102" i="2"/>
  <c r="I1102" i="2"/>
  <c r="J1102" i="2"/>
  <c r="G1103" i="2"/>
  <c r="H1103" i="2"/>
  <c r="I1103" i="2"/>
  <c r="J1103" i="2"/>
  <c r="G1104" i="2"/>
  <c r="H1104" i="2"/>
  <c r="I1104" i="2"/>
  <c r="J1104" i="2"/>
  <c r="G1105" i="2"/>
  <c r="H1105" i="2"/>
  <c r="I1105" i="2"/>
  <c r="J1105" i="2"/>
  <c r="G1106" i="2"/>
  <c r="H1106" i="2"/>
  <c r="I1106" i="2"/>
  <c r="J1106" i="2"/>
  <c r="G1107" i="2"/>
  <c r="H1107" i="2"/>
  <c r="I1107" i="2"/>
  <c r="J1107" i="2"/>
  <c r="G1108" i="2"/>
  <c r="H1108" i="2"/>
  <c r="I1108" i="2"/>
  <c r="J1108" i="2"/>
  <c r="G1109" i="2"/>
  <c r="H1109" i="2"/>
  <c r="I1109" i="2"/>
  <c r="J1109" i="2"/>
  <c r="G1110" i="2"/>
  <c r="H1110" i="2"/>
  <c r="I1110" i="2"/>
  <c r="J1110" i="2"/>
  <c r="G1111" i="2"/>
  <c r="H1111" i="2"/>
  <c r="I1111" i="2"/>
  <c r="J1111" i="2"/>
  <c r="G1112" i="2"/>
  <c r="H1112" i="2"/>
  <c r="I1112" i="2"/>
  <c r="J1112" i="2"/>
  <c r="G1113" i="2"/>
  <c r="H1113" i="2"/>
  <c r="I1113" i="2"/>
  <c r="J1113" i="2"/>
  <c r="G1114" i="2"/>
  <c r="H1114" i="2"/>
  <c r="I1114" i="2"/>
  <c r="J1114" i="2"/>
  <c r="G1115" i="2"/>
  <c r="H1115" i="2"/>
  <c r="I1115" i="2"/>
  <c r="J1115" i="2"/>
  <c r="G1116" i="2"/>
  <c r="H1116" i="2"/>
  <c r="I1116" i="2"/>
  <c r="J1116" i="2"/>
  <c r="G1117" i="2"/>
  <c r="H1117" i="2"/>
  <c r="I1117" i="2"/>
  <c r="J1117" i="2"/>
  <c r="G1118" i="2"/>
  <c r="H1118" i="2"/>
  <c r="I1118" i="2"/>
  <c r="J1118" i="2"/>
  <c r="G1119" i="2"/>
  <c r="H1119" i="2"/>
  <c r="I1119" i="2"/>
  <c r="J1119" i="2"/>
  <c r="G1120" i="2"/>
  <c r="H1120" i="2"/>
  <c r="I1120" i="2"/>
  <c r="J1120" i="2"/>
  <c r="G1121" i="2"/>
  <c r="H1121" i="2"/>
  <c r="I1121" i="2"/>
  <c r="J1121" i="2"/>
  <c r="G1122" i="2"/>
  <c r="H1122" i="2"/>
  <c r="I1122" i="2"/>
  <c r="J1122" i="2"/>
  <c r="G1123" i="2"/>
  <c r="H1123" i="2"/>
  <c r="I1123" i="2"/>
  <c r="J1123" i="2"/>
  <c r="G1124" i="2"/>
  <c r="H1124" i="2"/>
  <c r="I1124" i="2"/>
  <c r="J1124" i="2"/>
  <c r="G1125" i="2"/>
  <c r="H1125" i="2"/>
  <c r="I1125" i="2"/>
  <c r="J1125" i="2"/>
  <c r="G1126" i="2"/>
  <c r="H1126" i="2"/>
  <c r="I1126" i="2"/>
  <c r="J1126" i="2"/>
  <c r="G1127" i="2"/>
  <c r="H1127" i="2"/>
  <c r="I1127" i="2"/>
  <c r="J1127" i="2"/>
  <c r="G1128" i="2"/>
  <c r="H1128" i="2"/>
  <c r="I1128" i="2"/>
  <c r="J1128" i="2"/>
  <c r="G1129" i="2"/>
  <c r="H1129" i="2"/>
  <c r="I1129" i="2"/>
  <c r="J1129" i="2"/>
  <c r="G1130" i="2"/>
  <c r="H1130" i="2"/>
  <c r="I1130" i="2"/>
  <c r="J1130" i="2"/>
  <c r="G1131" i="2"/>
  <c r="H1131" i="2"/>
  <c r="I1131" i="2"/>
  <c r="J1131" i="2"/>
  <c r="G1132" i="2"/>
  <c r="H1132" i="2"/>
  <c r="I1132" i="2"/>
  <c r="J1132" i="2"/>
  <c r="G1133" i="2"/>
  <c r="H1133" i="2"/>
  <c r="I1133" i="2"/>
  <c r="J1133" i="2"/>
  <c r="G1134" i="2"/>
  <c r="H1134" i="2"/>
  <c r="I1134" i="2"/>
  <c r="J1134" i="2"/>
  <c r="G1135" i="2"/>
  <c r="H1135" i="2"/>
  <c r="I1135" i="2"/>
  <c r="J1135" i="2"/>
  <c r="G1136" i="2"/>
  <c r="H1136" i="2"/>
  <c r="I1136" i="2"/>
  <c r="J1136" i="2"/>
  <c r="G1137" i="2"/>
  <c r="H1137" i="2"/>
  <c r="I1137" i="2"/>
  <c r="J1137" i="2"/>
  <c r="G1138" i="2"/>
  <c r="H1138" i="2"/>
  <c r="I1138" i="2"/>
  <c r="J1138" i="2"/>
  <c r="G1139" i="2"/>
  <c r="H1139" i="2"/>
  <c r="I1139" i="2"/>
  <c r="J1139" i="2"/>
  <c r="G1140" i="2"/>
  <c r="H1140" i="2"/>
  <c r="I1140" i="2"/>
  <c r="J1140" i="2"/>
  <c r="G1141" i="2"/>
  <c r="H1141" i="2"/>
  <c r="I1141" i="2"/>
  <c r="J1141" i="2"/>
  <c r="G1142" i="2"/>
  <c r="H1142" i="2"/>
  <c r="I1142" i="2"/>
  <c r="J1142" i="2"/>
  <c r="G1143" i="2"/>
  <c r="H1143" i="2"/>
  <c r="I1143" i="2"/>
  <c r="J1143" i="2"/>
  <c r="G1144" i="2"/>
  <c r="H1144" i="2"/>
  <c r="I1144" i="2"/>
  <c r="J1144" i="2"/>
  <c r="G1145" i="2"/>
  <c r="H1145" i="2"/>
  <c r="I1145" i="2"/>
  <c r="J1145" i="2"/>
  <c r="G1146" i="2"/>
  <c r="H1146" i="2"/>
  <c r="I1146" i="2"/>
  <c r="J1146" i="2"/>
  <c r="G1147" i="2"/>
  <c r="H1147" i="2"/>
  <c r="I1147" i="2"/>
  <c r="J1147" i="2"/>
  <c r="G1148" i="2"/>
  <c r="H1148" i="2"/>
  <c r="I1148" i="2"/>
  <c r="J1148" i="2"/>
  <c r="G1149" i="2"/>
  <c r="H1149" i="2"/>
  <c r="I1149" i="2"/>
  <c r="J1149" i="2"/>
  <c r="G1150" i="2"/>
  <c r="H1150" i="2"/>
  <c r="I1150" i="2"/>
  <c r="J1150" i="2"/>
  <c r="G1151" i="2"/>
  <c r="H1151" i="2"/>
  <c r="I1151" i="2"/>
  <c r="J1151" i="2"/>
  <c r="G1152" i="2"/>
  <c r="H1152" i="2"/>
  <c r="I1152" i="2"/>
  <c r="J1152" i="2"/>
  <c r="G1153" i="2"/>
  <c r="H1153" i="2"/>
  <c r="I1153" i="2"/>
  <c r="J1153" i="2"/>
  <c r="G1154" i="2"/>
  <c r="H1154" i="2"/>
  <c r="I1154" i="2"/>
  <c r="J1154" i="2"/>
  <c r="G1155" i="2"/>
  <c r="H1155" i="2"/>
  <c r="I1155" i="2"/>
  <c r="J1155" i="2"/>
  <c r="G1156" i="2"/>
  <c r="H1156" i="2"/>
  <c r="I1156" i="2"/>
  <c r="J1156" i="2"/>
  <c r="G1157" i="2"/>
  <c r="H1157" i="2"/>
  <c r="I1157" i="2"/>
  <c r="J1157" i="2"/>
  <c r="G1158" i="2"/>
  <c r="H1158" i="2"/>
  <c r="I1158" i="2"/>
  <c r="J1158" i="2"/>
  <c r="G1159" i="2"/>
  <c r="H1159" i="2"/>
  <c r="I1159" i="2"/>
  <c r="J1159" i="2"/>
  <c r="G1160" i="2"/>
  <c r="H1160" i="2"/>
  <c r="I1160" i="2"/>
  <c r="J1160" i="2"/>
  <c r="G1161" i="2"/>
  <c r="H1161" i="2"/>
  <c r="I1161" i="2"/>
  <c r="J1161" i="2"/>
  <c r="G1162" i="2"/>
  <c r="H1162" i="2"/>
  <c r="I1162" i="2"/>
  <c r="J1162" i="2"/>
  <c r="G1163" i="2"/>
  <c r="H1163" i="2"/>
  <c r="I1163" i="2"/>
  <c r="J1163" i="2"/>
  <c r="G1164" i="2"/>
  <c r="H1164" i="2"/>
  <c r="I1164" i="2"/>
  <c r="J1164" i="2"/>
  <c r="G1165" i="2"/>
  <c r="H1165" i="2"/>
  <c r="I1165" i="2"/>
  <c r="J1165" i="2"/>
  <c r="G1166" i="2"/>
  <c r="H1166" i="2"/>
  <c r="I1166" i="2"/>
  <c r="J1166" i="2"/>
  <c r="G1167" i="2"/>
  <c r="H1167" i="2"/>
  <c r="I1167" i="2"/>
  <c r="J1167" i="2"/>
  <c r="G1168" i="2"/>
  <c r="H1168" i="2"/>
  <c r="I1168" i="2"/>
  <c r="J1168" i="2"/>
  <c r="G1169" i="2"/>
  <c r="H1169" i="2"/>
  <c r="I1169" i="2"/>
  <c r="J1169" i="2"/>
  <c r="G1170" i="2"/>
  <c r="H1170" i="2"/>
  <c r="I1170" i="2"/>
  <c r="J1170" i="2"/>
  <c r="G1171" i="2"/>
  <c r="H1171" i="2"/>
  <c r="I1171" i="2"/>
  <c r="J1171" i="2"/>
  <c r="G1172" i="2"/>
  <c r="H1172" i="2"/>
  <c r="I1172" i="2"/>
  <c r="J1172" i="2"/>
  <c r="G1173" i="2"/>
  <c r="H1173" i="2"/>
  <c r="I1173" i="2"/>
  <c r="J1173" i="2"/>
  <c r="G1174" i="2"/>
  <c r="H1174" i="2"/>
  <c r="I1174" i="2"/>
  <c r="J1174" i="2"/>
  <c r="G1175" i="2"/>
  <c r="H1175" i="2"/>
  <c r="I1175" i="2"/>
  <c r="J1175" i="2"/>
  <c r="G1176" i="2"/>
  <c r="H1176" i="2"/>
  <c r="I1176" i="2"/>
  <c r="J1176" i="2"/>
  <c r="G1177" i="2"/>
  <c r="H1177" i="2"/>
  <c r="I1177" i="2"/>
  <c r="J1177" i="2"/>
  <c r="G1178" i="2"/>
  <c r="H1178" i="2"/>
  <c r="I1178" i="2"/>
  <c r="J1178" i="2"/>
  <c r="G1179" i="2"/>
  <c r="H1179" i="2"/>
  <c r="I1179" i="2"/>
  <c r="J1179" i="2"/>
  <c r="G1180" i="2"/>
  <c r="H1180" i="2"/>
  <c r="I1180" i="2"/>
  <c r="J1180" i="2"/>
  <c r="G1181" i="2"/>
  <c r="H1181" i="2"/>
  <c r="I1181" i="2"/>
  <c r="J1181" i="2"/>
  <c r="G1182" i="2"/>
  <c r="H1182" i="2"/>
  <c r="I1182" i="2"/>
  <c r="J1182" i="2"/>
  <c r="G1183" i="2"/>
  <c r="H1183" i="2"/>
  <c r="I1183" i="2"/>
  <c r="J1183" i="2"/>
  <c r="G1184" i="2"/>
  <c r="H1184" i="2"/>
  <c r="I1184" i="2"/>
  <c r="J1184" i="2"/>
  <c r="G1185" i="2"/>
  <c r="H1185" i="2"/>
  <c r="I1185" i="2"/>
  <c r="J1185" i="2"/>
  <c r="G1186" i="2"/>
  <c r="H1186" i="2"/>
  <c r="I1186" i="2"/>
  <c r="J1186" i="2"/>
  <c r="G1187" i="2"/>
  <c r="H1187" i="2"/>
  <c r="I1187" i="2"/>
  <c r="J1187" i="2"/>
  <c r="G1188" i="2"/>
  <c r="H1188" i="2"/>
  <c r="I1188" i="2"/>
  <c r="J1188" i="2"/>
  <c r="G1189" i="2"/>
  <c r="H1189" i="2"/>
  <c r="I1189" i="2"/>
  <c r="J1189" i="2"/>
  <c r="G1190" i="2"/>
  <c r="H1190" i="2"/>
  <c r="I1190" i="2"/>
  <c r="J1190" i="2"/>
  <c r="G1191" i="2"/>
  <c r="H1191" i="2"/>
  <c r="I1191" i="2"/>
  <c r="J1191" i="2"/>
  <c r="G1192" i="2"/>
  <c r="H1192" i="2"/>
  <c r="I1192" i="2"/>
  <c r="J1192" i="2"/>
  <c r="G1193" i="2"/>
  <c r="H1193" i="2"/>
  <c r="I1193" i="2"/>
  <c r="J1193" i="2"/>
  <c r="G1194" i="2"/>
  <c r="H1194" i="2"/>
  <c r="I1194" i="2"/>
  <c r="J1194" i="2"/>
  <c r="G1195" i="2"/>
  <c r="H1195" i="2"/>
  <c r="I1195" i="2"/>
  <c r="J1195" i="2"/>
  <c r="G1196" i="2"/>
  <c r="H1196" i="2"/>
  <c r="I1196" i="2"/>
  <c r="J1196" i="2"/>
  <c r="G1197" i="2"/>
  <c r="H1197" i="2"/>
  <c r="I1197" i="2"/>
  <c r="J1197" i="2"/>
  <c r="G1198" i="2"/>
  <c r="H1198" i="2"/>
  <c r="I1198" i="2"/>
  <c r="J1198" i="2"/>
  <c r="G1199" i="2"/>
  <c r="H1199" i="2"/>
  <c r="I1199" i="2"/>
  <c r="J1199" i="2"/>
  <c r="G1200" i="2"/>
  <c r="H1200" i="2"/>
  <c r="I1200" i="2"/>
  <c r="J1200" i="2"/>
  <c r="G1201" i="2"/>
  <c r="H1201" i="2"/>
  <c r="I1201" i="2"/>
  <c r="J1201" i="2"/>
  <c r="G1202" i="2"/>
  <c r="H1202" i="2"/>
  <c r="I1202" i="2"/>
  <c r="J1202" i="2"/>
  <c r="G1203" i="2"/>
  <c r="H1203" i="2"/>
  <c r="I1203" i="2"/>
  <c r="J1203" i="2"/>
  <c r="G1204" i="2"/>
  <c r="H1204" i="2"/>
  <c r="I1204" i="2"/>
  <c r="J1204" i="2"/>
  <c r="G1205" i="2"/>
  <c r="H1205" i="2"/>
  <c r="I1205" i="2"/>
  <c r="J1205" i="2"/>
  <c r="G1206" i="2"/>
  <c r="H1206" i="2"/>
  <c r="I1206" i="2"/>
  <c r="J1206" i="2"/>
  <c r="G1207" i="2"/>
  <c r="H1207" i="2"/>
  <c r="I1207" i="2"/>
  <c r="J1207" i="2"/>
  <c r="G1208" i="2"/>
  <c r="H1208" i="2"/>
  <c r="I1208" i="2"/>
  <c r="J1208" i="2"/>
  <c r="G1209" i="2"/>
  <c r="H1209" i="2"/>
  <c r="I1209" i="2"/>
  <c r="J1209" i="2"/>
  <c r="G1210" i="2"/>
  <c r="H1210" i="2"/>
  <c r="I1210" i="2"/>
  <c r="J1210" i="2"/>
  <c r="G1211" i="2"/>
  <c r="H1211" i="2"/>
  <c r="I1211" i="2"/>
  <c r="J1211" i="2"/>
  <c r="G1212" i="2"/>
  <c r="H1212" i="2"/>
  <c r="I1212" i="2"/>
  <c r="J1212" i="2"/>
  <c r="G1213" i="2"/>
  <c r="H1213" i="2"/>
  <c r="I1213" i="2"/>
  <c r="J1213" i="2"/>
  <c r="G1214" i="2"/>
  <c r="H1214" i="2"/>
  <c r="I1214" i="2"/>
  <c r="J1214" i="2"/>
  <c r="G1215" i="2"/>
  <c r="H1215" i="2"/>
  <c r="I1215" i="2"/>
  <c r="J1215" i="2"/>
  <c r="G1216" i="2"/>
  <c r="H1216" i="2"/>
  <c r="I1216" i="2"/>
  <c r="J1216" i="2"/>
  <c r="G1217" i="2"/>
  <c r="H1217" i="2"/>
  <c r="I1217" i="2"/>
  <c r="J1217" i="2"/>
  <c r="G1218" i="2"/>
  <c r="H1218" i="2"/>
  <c r="I1218" i="2"/>
  <c r="J1218" i="2"/>
  <c r="G1219" i="2"/>
  <c r="H1219" i="2"/>
  <c r="I1219" i="2"/>
  <c r="J1219" i="2"/>
  <c r="G1220" i="2"/>
  <c r="H1220" i="2"/>
  <c r="I1220" i="2"/>
  <c r="J1220" i="2"/>
  <c r="G1221" i="2"/>
  <c r="H1221" i="2"/>
  <c r="I1221" i="2"/>
  <c r="J1221" i="2"/>
  <c r="G1222" i="2"/>
  <c r="H1222" i="2"/>
  <c r="I1222" i="2"/>
  <c r="J1222" i="2"/>
  <c r="G1223" i="2"/>
  <c r="H1223" i="2"/>
  <c r="I1223" i="2"/>
  <c r="J1223" i="2"/>
  <c r="G1224" i="2"/>
  <c r="H1224" i="2"/>
  <c r="I1224" i="2"/>
  <c r="J1224" i="2"/>
  <c r="G1225" i="2"/>
  <c r="H1225" i="2"/>
  <c r="I1225" i="2"/>
  <c r="J1225" i="2"/>
  <c r="G1226" i="2"/>
  <c r="H1226" i="2"/>
  <c r="I1226" i="2"/>
  <c r="J1226" i="2"/>
  <c r="G1227" i="2"/>
  <c r="H1227" i="2"/>
  <c r="I1227" i="2"/>
  <c r="J1227" i="2"/>
  <c r="G1228" i="2"/>
  <c r="H1228" i="2"/>
  <c r="I1228" i="2"/>
  <c r="J1228" i="2"/>
  <c r="G1229" i="2"/>
  <c r="H1229" i="2"/>
  <c r="I1229" i="2"/>
  <c r="J1229" i="2"/>
  <c r="G1230" i="2"/>
  <c r="H1230" i="2"/>
  <c r="I1230" i="2"/>
  <c r="J1230" i="2"/>
  <c r="G1231" i="2"/>
  <c r="H1231" i="2"/>
  <c r="I1231" i="2"/>
  <c r="J1231" i="2"/>
  <c r="G1232" i="2"/>
  <c r="H1232" i="2"/>
  <c r="I1232" i="2"/>
  <c r="J1232" i="2"/>
  <c r="G1233" i="2"/>
  <c r="H1233" i="2"/>
  <c r="I1233" i="2"/>
  <c r="J1233" i="2"/>
  <c r="G1234" i="2"/>
  <c r="H1234" i="2"/>
  <c r="I1234" i="2"/>
  <c r="J1234" i="2"/>
  <c r="G1235" i="2"/>
  <c r="H1235" i="2"/>
  <c r="I1235" i="2"/>
  <c r="J1235" i="2"/>
  <c r="G1236" i="2"/>
  <c r="H1236" i="2"/>
  <c r="I1236" i="2"/>
  <c r="J1236" i="2"/>
  <c r="G1237" i="2"/>
  <c r="H1237" i="2"/>
  <c r="I1237" i="2"/>
  <c r="J1237" i="2"/>
  <c r="G1238" i="2"/>
  <c r="H1238" i="2"/>
  <c r="I1238" i="2"/>
  <c r="J1238" i="2"/>
  <c r="G1239" i="2"/>
  <c r="H1239" i="2"/>
  <c r="I1239" i="2"/>
  <c r="J1239" i="2"/>
  <c r="G1240" i="2"/>
  <c r="H1240" i="2"/>
  <c r="I1240" i="2"/>
  <c r="J1240" i="2"/>
  <c r="G1241" i="2"/>
  <c r="H1241" i="2"/>
  <c r="I1241" i="2"/>
  <c r="J1241" i="2"/>
  <c r="G1242" i="2"/>
  <c r="H1242" i="2"/>
  <c r="I1242" i="2"/>
  <c r="J1242" i="2"/>
  <c r="G1243" i="2"/>
  <c r="H1243" i="2"/>
  <c r="I1243" i="2"/>
  <c r="J1243" i="2"/>
  <c r="G1244" i="2"/>
  <c r="H1244" i="2"/>
  <c r="I1244" i="2"/>
  <c r="J1244" i="2"/>
  <c r="G1245" i="2"/>
  <c r="H1245" i="2"/>
  <c r="I1245" i="2"/>
  <c r="J1245" i="2"/>
  <c r="G1246" i="2"/>
  <c r="H1246" i="2"/>
  <c r="I1246" i="2"/>
  <c r="J1246" i="2"/>
  <c r="G1247" i="2"/>
  <c r="H1247" i="2"/>
  <c r="I1247" i="2"/>
  <c r="J1247" i="2"/>
  <c r="G1248" i="2"/>
  <c r="H1248" i="2"/>
  <c r="I1248" i="2"/>
  <c r="J1248" i="2"/>
  <c r="G1249" i="2"/>
  <c r="H1249" i="2"/>
  <c r="I1249" i="2"/>
  <c r="J1249" i="2"/>
  <c r="G1250" i="2"/>
  <c r="H1250" i="2"/>
  <c r="I1250" i="2"/>
  <c r="J1250" i="2"/>
  <c r="G1251" i="2"/>
  <c r="H1251" i="2"/>
  <c r="I1251" i="2"/>
  <c r="J1251" i="2"/>
  <c r="G1252" i="2"/>
  <c r="H1252" i="2"/>
  <c r="I1252" i="2"/>
  <c r="J1252" i="2"/>
  <c r="G1253" i="2"/>
  <c r="H1253" i="2"/>
  <c r="I1253" i="2"/>
  <c r="J1253" i="2"/>
  <c r="G1254" i="2"/>
  <c r="H1254" i="2"/>
  <c r="I1254" i="2"/>
  <c r="J1254" i="2"/>
  <c r="G1255" i="2"/>
  <c r="H1255" i="2"/>
  <c r="I1255" i="2"/>
  <c r="J1255" i="2"/>
  <c r="G1256" i="2"/>
  <c r="H1256" i="2"/>
  <c r="I1256" i="2"/>
  <c r="J1256" i="2"/>
  <c r="G1257" i="2"/>
  <c r="H1257" i="2"/>
  <c r="I1257" i="2"/>
  <c r="J1257" i="2"/>
  <c r="G1258" i="2"/>
  <c r="H1258" i="2"/>
  <c r="I1258" i="2"/>
  <c r="J1258" i="2"/>
  <c r="G1259" i="2"/>
  <c r="H1259" i="2"/>
  <c r="I1259" i="2"/>
  <c r="J1259" i="2"/>
  <c r="G1260" i="2"/>
  <c r="H1260" i="2"/>
  <c r="I1260" i="2"/>
  <c r="J1260" i="2"/>
  <c r="G1261" i="2"/>
  <c r="H1261" i="2"/>
  <c r="I1261" i="2"/>
  <c r="J1261" i="2"/>
  <c r="G1262" i="2"/>
  <c r="H1262" i="2"/>
  <c r="I1262" i="2"/>
  <c r="J1262" i="2"/>
  <c r="G1263" i="2"/>
  <c r="H1263" i="2"/>
  <c r="I1263" i="2"/>
  <c r="J1263" i="2"/>
  <c r="G1264" i="2"/>
  <c r="H1264" i="2"/>
  <c r="I1264" i="2"/>
  <c r="J1264" i="2"/>
  <c r="G1265" i="2"/>
  <c r="H1265" i="2"/>
  <c r="I1265" i="2"/>
  <c r="J1265" i="2"/>
  <c r="G1266" i="2"/>
  <c r="H1266" i="2"/>
  <c r="I1266" i="2"/>
  <c r="J1266" i="2"/>
  <c r="G1267" i="2"/>
  <c r="H1267" i="2"/>
  <c r="I1267" i="2"/>
  <c r="J1267" i="2"/>
  <c r="G1268" i="2"/>
  <c r="H1268" i="2"/>
  <c r="I1268" i="2"/>
  <c r="J1268" i="2"/>
  <c r="G1269" i="2"/>
  <c r="H1269" i="2"/>
  <c r="I1269" i="2"/>
  <c r="J1269" i="2"/>
  <c r="G1270" i="2"/>
  <c r="H1270" i="2"/>
  <c r="I1270" i="2"/>
  <c r="J1270" i="2"/>
  <c r="G1271" i="2"/>
  <c r="H1271" i="2"/>
  <c r="I1271" i="2"/>
  <c r="J1271" i="2"/>
  <c r="G1272" i="2"/>
  <c r="H1272" i="2"/>
  <c r="I1272" i="2"/>
  <c r="J1272" i="2"/>
  <c r="G1273" i="2"/>
  <c r="H1273" i="2"/>
  <c r="I1273" i="2"/>
  <c r="J1273" i="2"/>
  <c r="G1274" i="2"/>
  <c r="H1274" i="2"/>
  <c r="I1274" i="2"/>
  <c r="J1274" i="2"/>
  <c r="G1275" i="2"/>
  <c r="H1275" i="2"/>
  <c r="I1275" i="2"/>
  <c r="J1275" i="2"/>
  <c r="G1276" i="2"/>
  <c r="H1276" i="2"/>
  <c r="I1276" i="2"/>
  <c r="J1276" i="2"/>
  <c r="G1277" i="2"/>
  <c r="H1277" i="2"/>
  <c r="I1277" i="2"/>
  <c r="J1277" i="2"/>
  <c r="G1278" i="2"/>
  <c r="H1278" i="2"/>
  <c r="I1278" i="2"/>
  <c r="J1278" i="2"/>
  <c r="G1279" i="2"/>
  <c r="H1279" i="2"/>
  <c r="I1279" i="2"/>
  <c r="J1279" i="2"/>
  <c r="G1280" i="2"/>
  <c r="H1280" i="2"/>
  <c r="I1280" i="2"/>
  <c r="J1280" i="2"/>
  <c r="G1281" i="2"/>
  <c r="H1281" i="2"/>
  <c r="I1281" i="2"/>
  <c r="J1281" i="2"/>
  <c r="G1282" i="2"/>
  <c r="H1282" i="2"/>
  <c r="I1282" i="2"/>
  <c r="J1282" i="2"/>
  <c r="G1283" i="2"/>
  <c r="H1283" i="2"/>
  <c r="I1283" i="2"/>
  <c r="J1283" i="2"/>
  <c r="G1284" i="2"/>
  <c r="H1284" i="2"/>
  <c r="I1284" i="2"/>
  <c r="J1284" i="2"/>
  <c r="G1285" i="2"/>
  <c r="H1285" i="2"/>
  <c r="I1285" i="2"/>
  <c r="J1285" i="2"/>
  <c r="G1286" i="2"/>
  <c r="H1286" i="2"/>
  <c r="I1286" i="2"/>
  <c r="J1286" i="2"/>
  <c r="G1287" i="2"/>
  <c r="H1287" i="2"/>
  <c r="I1287" i="2"/>
  <c r="J1287" i="2"/>
  <c r="G1288" i="2"/>
  <c r="H1288" i="2"/>
  <c r="I1288" i="2"/>
  <c r="J1288" i="2"/>
  <c r="G1289" i="2"/>
  <c r="H1289" i="2"/>
  <c r="I1289" i="2"/>
  <c r="J1289" i="2"/>
  <c r="G1290" i="2"/>
  <c r="H1290" i="2"/>
  <c r="I1290" i="2"/>
  <c r="J1290" i="2"/>
  <c r="G1291" i="2"/>
  <c r="H1291" i="2"/>
  <c r="I1291" i="2"/>
  <c r="J1291" i="2"/>
  <c r="G1292" i="2"/>
  <c r="H1292" i="2"/>
  <c r="I1292" i="2"/>
  <c r="J1292" i="2"/>
  <c r="G1293" i="2"/>
  <c r="H1293" i="2"/>
  <c r="I1293" i="2"/>
  <c r="J1293" i="2"/>
  <c r="G1294" i="2"/>
  <c r="H1294" i="2"/>
  <c r="I1294" i="2"/>
  <c r="J1294" i="2"/>
  <c r="G1295" i="2"/>
  <c r="H1295" i="2"/>
  <c r="I1295" i="2"/>
  <c r="J1295" i="2"/>
  <c r="G1296" i="2"/>
  <c r="H1296" i="2"/>
  <c r="I1296" i="2"/>
  <c r="J1296" i="2"/>
  <c r="G1297" i="2"/>
  <c r="H1297" i="2"/>
  <c r="I1297" i="2"/>
  <c r="J1297" i="2"/>
  <c r="G1298" i="2"/>
  <c r="H1298" i="2"/>
  <c r="I1298" i="2"/>
  <c r="J1298" i="2"/>
  <c r="G1299" i="2"/>
  <c r="H1299" i="2"/>
  <c r="I1299" i="2"/>
  <c r="J1299" i="2"/>
  <c r="G1300" i="2"/>
  <c r="H1300" i="2"/>
  <c r="I1300" i="2"/>
  <c r="J1300" i="2"/>
  <c r="G1301" i="2"/>
  <c r="H1301" i="2"/>
  <c r="I1301" i="2"/>
  <c r="J1301" i="2"/>
  <c r="G1302" i="2"/>
  <c r="H1302" i="2"/>
  <c r="I1302" i="2"/>
  <c r="J1302" i="2"/>
  <c r="G1303" i="2"/>
  <c r="H1303" i="2"/>
  <c r="I1303" i="2"/>
  <c r="J1303" i="2"/>
  <c r="G1304" i="2"/>
  <c r="H1304" i="2"/>
  <c r="I1304" i="2"/>
  <c r="J1304" i="2"/>
  <c r="G1305" i="2"/>
  <c r="H1305" i="2"/>
  <c r="I1305" i="2"/>
  <c r="J1305" i="2"/>
  <c r="G1306" i="2"/>
  <c r="H1306" i="2"/>
  <c r="I1306" i="2"/>
  <c r="J1306" i="2"/>
  <c r="G1307" i="2"/>
  <c r="H1307" i="2"/>
  <c r="I1307" i="2"/>
  <c r="J1307" i="2"/>
  <c r="G1308" i="2"/>
  <c r="H1308" i="2"/>
  <c r="I1308" i="2"/>
  <c r="J1308" i="2"/>
  <c r="G1309" i="2"/>
  <c r="H1309" i="2"/>
  <c r="I1309" i="2"/>
  <c r="J1309" i="2"/>
  <c r="G1310" i="2"/>
  <c r="H1310" i="2"/>
  <c r="I1310" i="2"/>
  <c r="J1310" i="2"/>
  <c r="G1311" i="2"/>
  <c r="H1311" i="2"/>
  <c r="I1311" i="2"/>
  <c r="J1311" i="2"/>
  <c r="G1312" i="2"/>
  <c r="H1312" i="2"/>
  <c r="I1312" i="2"/>
  <c r="J1312" i="2"/>
  <c r="G1313" i="2"/>
  <c r="H1313" i="2"/>
  <c r="I1313" i="2"/>
  <c r="J1313" i="2"/>
  <c r="G1314" i="2"/>
  <c r="H1314" i="2"/>
  <c r="I1314" i="2"/>
  <c r="J1314" i="2"/>
  <c r="G1315" i="2"/>
  <c r="H1315" i="2"/>
  <c r="I1315" i="2"/>
  <c r="J1315" i="2"/>
  <c r="G1316" i="2"/>
  <c r="H1316" i="2"/>
  <c r="I1316" i="2"/>
  <c r="J1316" i="2"/>
  <c r="G1317" i="2"/>
  <c r="H1317" i="2"/>
  <c r="I1317" i="2"/>
  <c r="J1317" i="2"/>
  <c r="G1318" i="2"/>
  <c r="H1318" i="2"/>
  <c r="I1318" i="2"/>
  <c r="J1318" i="2"/>
  <c r="G1319" i="2"/>
  <c r="H1319" i="2"/>
  <c r="I1319" i="2"/>
  <c r="J1319" i="2"/>
  <c r="G1320" i="2"/>
  <c r="H1320" i="2"/>
  <c r="I1320" i="2"/>
  <c r="J1320" i="2"/>
  <c r="G1321" i="2"/>
  <c r="H1321" i="2"/>
  <c r="I1321" i="2"/>
  <c r="J1321" i="2"/>
  <c r="G1322" i="2"/>
  <c r="H1322" i="2"/>
  <c r="I1322" i="2"/>
  <c r="J1322" i="2"/>
  <c r="G1323" i="2"/>
  <c r="H1323" i="2"/>
  <c r="I1323" i="2"/>
  <c r="J1323" i="2"/>
  <c r="G1324" i="2"/>
  <c r="H1324" i="2"/>
  <c r="I1324" i="2"/>
  <c r="J1324" i="2"/>
  <c r="G1325" i="2"/>
  <c r="H1325" i="2"/>
  <c r="I1325" i="2"/>
  <c r="J1325" i="2"/>
  <c r="G1326" i="2"/>
  <c r="H1326" i="2"/>
  <c r="I1326" i="2"/>
  <c r="J1326" i="2"/>
  <c r="G1327" i="2"/>
  <c r="H1327" i="2"/>
  <c r="I1327" i="2"/>
  <c r="J1327" i="2"/>
  <c r="G1328" i="2"/>
  <c r="H1328" i="2"/>
  <c r="I1328" i="2"/>
  <c r="J1328" i="2"/>
  <c r="G1329" i="2"/>
  <c r="H1329" i="2"/>
  <c r="I1329" i="2"/>
  <c r="J1329" i="2"/>
  <c r="G1330" i="2"/>
  <c r="H1330" i="2"/>
  <c r="I1330" i="2"/>
  <c r="J1330" i="2"/>
  <c r="G1331" i="2"/>
  <c r="H1331" i="2"/>
  <c r="I1331" i="2"/>
  <c r="J1331" i="2"/>
  <c r="G1332" i="2"/>
  <c r="H1332" i="2"/>
  <c r="I1332" i="2"/>
  <c r="J1332" i="2"/>
  <c r="G1333" i="2"/>
  <c r="H1333" i="2"/>
  <c r="I1333" i="2"/>
  <c r="J1333" i="2"/>
  <c r="G1334" i="2"/>
  <c r="H1334" i="2"/>
  <c r="I1334" i="2"/>
  <c r="J1334" i="2"/>
  <c r="G1335" i="2"/>
  <c r="H1335" i="2"/>
  <c r="I1335" i="2"/>
  <c r="J1335" i="2"/>
  <c r="G1336" i="2"/>
  <c r="H1336" i="2"/>
  <c r="I1336" i="2"/>
  <c r="J1336" i="2"/>
  <c r="G1337" i="2"/>
  <c r="H1337" i="2"/>
  <c r="I1337" i="2"/>
  <c r="J1337" i="2"/>
  <c r="G1338" i="2"/>
  <c r="H1338" i="2"/>
  <c r="I1338" i="2"/>
  <c r="J1338" i="2"/>
  <c r="G1339" i="2"/>
  <c r="H1339" i="2"/>
  <c r="I1339" i="2"/>
  <c r="J1339" i="2"/>
  <c r="G1340" i="2"/>
  <c r="H1340" i="2"/>
  <c r="I1340" i="2"/>
  <c r="J1340" i="2"/>
  <c r="G1341" i="2"/>
  <c r="H1341" i="2"/>
  <c r="I1341" i="2"/>
  <c r="J1341" i="2"/>
  <c r="G1342" i="2"/>
  <c r="H1342" i="2"/>
  <c r="I1342" i="2"/>
  <c r="J1342" i="2"/>
  <c r="G1343" i="2"/>
  <c r="H1343" i="2"/>
  <c r="I1343" i="2"/>
  <c r="J1343" i="2"/>
  <c r="G1344" i="2"/>
  <c r="H1344" i="2"/>
  <c r="I1344" i="2"/>
  <c r="J1344" i="2"/>
  <c r="G1345" i="2"/>
  <c r="H1345" i="2"/>
  <c r="I1345" i="2"/>
  <c r="J1345" i="2"/>
  <c r="G1346" i="2"/>
  <c r="H1346" i="2"/>
  <c r="I1346" i="2"/>
  <c r="J1346" i="2"/>
  <c r="G1347" i="2"/>
  <c r="H1347" i="2"/>
  <c r="I1347" i="2"/>
  <c r="J1347" i="2"/>
  <c r="G1348" i="2"/>
  <c r="H1348" i="2"/>
  <c r="I1348" i="2"/>
  <c r="J1348" i="2"/>
  <c r="G1349" i="2"/>
  <c r="H1349" i="2"/>
  <c r="I1349" i="2"/>
  <c r="J1349" i="2"/>
  <c r="G1350" i="2"/>
  <c r="H1350" i="2"/>
  <c r="I1350" i="2"/>
  <c r="J1350" i="2"/>
  <c r="G1351" i="2"/>
  <c r="H1351" i="2"/>
  <c r="I1351" i="2"/>
  <c r="J1351" i="2"/>
  <c r="G1352" i="2"/>
  <c r="H1352" i="2"/>
  <c r="I1352" i="2"/>
  <c r="J1352" i="2"/>
  <c r="G1353" i="2"/>
  <c r="H1353" i="2"/>
  <c r="I1353" i="2"/>
  <c r="J1353" i="2"/>
  <c r="G1354" i="2"/>
  <c r="H1354" i="2"/>
  <c r="I1354" i="2"/>
  <c r="J1354" i="2"/>
  <c r="G1355" i="2"/>
  <c r="H1355" i="2"/>
  <c r="I1355" i="2"/>
  <c r="J1355" i="2"/>
  <c r="G1356" i="2"/>
  <c r="H1356" i="2"/>
  <c r="I1356" i="2"/>
  <c r="J1356" i="2"/>
  <c r="G1357" i="2"/>
  <c r="H1357" i="2"/>
  <c r="I1357" i="2"/>
  <c r="J1357" i="2"/>
  <c r="G1358" i="2"/>
  <c r="H1358" i="2"/>
  <c r="I1358" i="2"/>
  <c r="J1358" i="2"/>
  <c r="G1359" i="2"/>
  <c r="H1359" i="2"/>
  <c r="I1359" i="2"/>
  <c r="J1359" i="2"/>
  <c r="G1360" i="2"/>
  <c r="H1360" i="2"/>
  <c r="I1360" i="2"/>
  <c r="J1360" i="2"/>
  <c r="G1361" i="2"/>
  <c r="H1361" i="2"/>
  <c r="I1361" i="2"/>
  <c r="J1361" i="2"/>
  <c r="G1362" i="2"/>
  <c r="H1362" i="2"/>
  <c r="I1362" i="2"/>
  <c r="J1362" i="2"/>
  <c r="G1363" i="2"/>
  <c r="H1363" i="2"/>
  <c r="I1363" i="2"/>
  <c r="J1363" i="2"/>
  <c r="G1364" i="2"/>
  <c r="H1364" i="2"/>
  <c r="I1364" i="2"/>
  <c r="J1364" i="2"/>
  <c r="G1365" i="2"/>
  <c r="H1365" i="2"/>
  <c r="I1365" i="2"/>
  <c r="J1365" i="2"/>
  <c r="G1366" i="2"/>
  <c r="H1366" i="2"/>
  <c r="I1366" i="2"/>
  <c r="J1366" i="2"/>
  <c r="G1367" i="2"/>
  <c r="H1367" i="2"/>
  <c r="I1367" i="2"/>
  <c r="J1367" i="2"/>
  <c r="G1368" i="2"/>
  <c r="H1368" i="2"/>
  <c r="I1368" i="2"/>
  <c r="J1368" i="2"/>
  <c r="G1369" i="2"/>
  <c r="H1369" i="2"/>
  <c r="I1369" i="2"/>
  <c r="J1369" i="2"/>
  <c r="G1370" i="2"/>
  <c r="H1370" i="2"/>
  <c r="I1370" i="2"/>
  <c r="J1370" i="2"/>
  <c r="G1371" i="2"/>
  <c r="H1371" i="2"/>
  <c r="I1371" i="2"/>
  <c r="J1371" i="2"/>
  <c r="G1372" i="2"/>
  <c r="H1372" i="2"/>
  <c r="I1372" i="2"/>
  <c r="J1372" i="2"/>
  <c r="G1373" i="2"/>
  <c r="H1373" i="2"/>
  <c r="I1373" i="2"/>
  <c r="J1373" i="2"/>
  <c r="G1374" i="2"/>
  <c r="H1374" i="2"/>
  <c r="I1374" i="2"/>
  <c r="J1374" i="2"/>
  <c r="G1375" i="2"/>
  <c r="H1375" i="2"/>
  <c r="I1375" i="2"/>
  <c r="J1375" i="2"/>
  <c r="G1376" i="2"/>
  <c r="H1376" i="2"/>
  <c r="I1376" i="2"/>
  <c r="J1376" i="2"/>
  <c r="G1377" i="2"/>
  <c r="H1377" i="2"/>
  <c r="I1377" i="2"/>
  <c r="J1377" i="2"/>
  <c r="G1378" i="2"/>
  <c r="H1378" i="2"/>
  <c r="I1378" i="2"/>
  <c r="J1378" i="2"/>
  <c r="G1379" i="2"/>
  <c r="H1379" i="2"/>
  <c r="I1379" i="2"/>
  <c r="J1379" i="2"/>
  <c r="G1380" i="2"/>
  <c r="H1380" i="2"/>
  <c r="I1380" i="2"/>
  <c r="J1380" i="2"/>
  <c r="G1381" i="2"/>
  <c r="H1381" i="2"/>
  <c r="I1381" i="2"/>
  <c r="J1381" i="2"/>
  <c r="G1382" i="2"/>
  <c r="H1382" i="2"/>
  <c r="I1382" i="2"/>
  <c r="J1382" i="2"/>
  <c r="G1383" i="2"/>
  <c r="H1383" i="2"/>
  <c r="I1383" i="2"/>
  <c r="J1383" i="2"/>
  <c r="G1384" i="2"/>
  <c r="H1384" i="2"/>
  <c r="I1384" i="2"/>
  <c r="J1384" i="2"/>
  <c r="G1385" i="2"/>
  <c r="H1385" i="2"/>
  <c r="I1385" i="2"/>
  <c r="J1385" i="2"/>
  <c r="G1386" i="2"/>
  <c r="H1386" i="2"/>
  <c r="I1386" i="2"/>
  <c r="J1386" i="2"/>
  <c r="G1387" i="2"/>
  <c r="H1387" i="2"/>
  <c r="I1387" i="2"/>
  <c r="J1387" i="2"/>
  <c r="G1388" i="2"/>
  <c r="H1388" i="2"/>
  <c r="I1388" i="2"/>
  <c r="J1388" i="2"/>
  <c r="G1389" i="2"/>
  <c r="H1389" i="2"/>
  <c r="I1389" i="2"/>
  <c r="J1389" i="2"/>
  <c r="G1390" i="2"/>
  <c r="H1390" i="2"/>
  <c r="I1390" i="2"/>
  <c r="J1390" i="2"/>
  <c r="G1391" i="2"/>
  <c r="H1391" i="2"/>
  <c r="I1391" i="2"/>
  <c r="J1391" i="2"/>
  <c r="G1392" i="2"/>
  <c r="H1392" i="2"/>
  <c r="I1392" i="2"/>
  <c r="J1392" i="2"/>
  <c r="G1393" i="2"/>
  <c r="H1393" i="2"/>
  <c r="I1393" i="2"/>
  <c r="J1393" i="2"/>
  <c r="G1394" i="2"/>
  <c r="H1394" i="2"/>
  <c r="I1394" i="2"/>
  <c r="J1394" i="2"/>
  <c r="G1395" i="2"/>
  <c r="H1395" i="2"/>
  <c r="I1395" i="2"/>
  <c r="J1395" i="2"/>
  <c r="G1396" i="2"/>
  <c r="H1396" i="2"/>
  <c r="I1396" i="2"/>
  <c r="J1396" i="2"/>
  <c r="G1397" i="2"/>
  <c r="H1397" i="2"/>
  <c r="I1397" i="2"/>
  <c r="J1397" i="2"/>
  <c r="G1398" i="2"/>
  <c r="H1398" i="2"/>
  <c r="I1398" i="2"/>
  <c r="J1398" i="2"/>
  <c r="G1399" i="2"/>
  <c r="H1399" i="2"/>
  <c r="I1399" i="2"/>
  <c r="J1399" i="2"/>
  <c r="G1400" i="2"/>
  <c r="H1400" i="2"/>
  <c r="I1400" i="2"/>
  <c r="J1400" i="2"/>
  <c r="G1401" i="2"/>
  <c r="H1401" i="2"/>
  <c r="I1401" i="2"/>
  <c r="J1401" i="2"/>
  <c r="G1402" i="2"/>
  <c r="H1402" i="2"/>
  <c r="I1402" i="2"/>
  <c r="J1402" i="2"/>
  <c r="G1403" i="2"/>
  <c r="H1403" i="2"/>
  <c r="I1403" i="2"/>
  <c r="J1403" i="2"/>
  <c r="G1404" i="2"/>
  <c r="H1404" i="2"/>
  <c r="I1404" i="2"/>
  <c r="J1404" i="2"/>
  <c r="G1405" i="2"/>
  <c r="H1405" i="2"/>
  <c r="I1405" i="2"/>
  <c r="J1405" i="2"/>
  <c r="G1406" i="2"/>
  <c r="H1406" i="2"/>
  <c r="I1406" i="2"/>
  <c r="J1406" i="2"/>
  <c r="G1407" i="2"/>
  <c r="H1407" i="2"/>
  <c r="I1407" i="2"/>
  <c r="J1407" i="2"/>
  <c r="G1408" i="2"/>
  <c r="H1408" i="2"/>
  <c r="I1408" i="2"/>
  <c r="J1408" i="2"/>
  <c r="G1409" i="2"/>
  <c r="H1409" i="2"/>
  <c r="I1409" i="2"/>
  <c r="J1409" i="2"/>
  <c r="G1410" i="2"/>
  <c r="H1410" i="2"/>
  <c r="I1410" i="2"/>
  <c r="J1410" i="2"/>
  <c r="G1411" i="2"/>
  <c r="H1411" i="2"/>
  <c r="I1411" i="2"/>
  <c r="J1411" i="2"/>
  <c r="G1412" i="2"/>
  <c r="H1412" i="2"/>
  <c r="I1412" i="2"/>
  <c r="J1412" i="2"/>
  <c r="G1413" i="2"/>
  <c r="H1413" i="2"/>
  <c r="I1413" i="2"/>
  <c r="J1413" i="2"/>
  <c r="G1414" i="2"/>
  <c r="H1414" i="2"/>
  <c r="I1414" i="2"/>
  <c r="J1414" i="2"/>
  <c r="G1415" i="2"/>
  <c r="H1415" i="2"/>
  <c r="I1415" i="2"/>
  <c r="J1415" i="2"/>
  <c r="G1416" i="2"/>
  <c r="H1416" i="2"/>
  <c r="I1416" i="2"/>
  <c r="J1416" i="2"/>
  <c r="G1417" i="2"/>
  <c r="H1417" i="2"/>
  <c r="I1417" i="2"/>
  <c r="J1417" i="2"/>
  <c r="G1418" i="2"/>
  <c r="H1418" i="2"/>
  <c r="I1418" i="2"/>
  <c r="J1418" i="2"/>
  <c r="G1419" i="2"/>
  <c r="H1419" i="2"/>
  <c r="I1419" i="2"/>
  <c r="J1419" i="2"/>
  <c r="G1420" i="2"/>
  <c r="H1420" i="2"/>
  <c r="I1420" i="2"/>
  <c r="J1420" i="2"/>
  <c r="G1421" i="2"/>
  <c r="H1421" i="2"/>
  <c r="I1421" i="2"/>
  <c r="J1421" i="2"/>
  <c r="G1422" i="2"/>
  <c r="H1422" i="2"/>
  <c r="I1422" i="2"/>
  <c r="J1422" i="2"/>
  <c r="G1423" i="2"/>
  <c r="H1423" i="2"/>
  <c r="I1423" i="2"/>
  <c r="J1423" i="2"/>
  <c r="G1424" i="2"/>
  <c r="H1424" i="2"/>
  <c r="I1424" i="2"/>
  <c r="J1424" i="2"/>
  <c r="G1425" i="2"/>
  <c r="H1425" i="2"/>
  <c r="I1425" i="2"/>
  <c r="J1425" i="2"/>
  <c r="G1426" i="2"/>
  <c r="H1426" i="2"/>
  <c r="I1426" i="2"/>
  <c r="J1426" i="2"/>
  <c r="G1427" i="2"/>
  <c r="H1427" i="2"/>
  <c r="I1427" i="2"/>
  <c r="J1427" i="2"/>
  <c r="G1428" i="2"/>
  <c r="H1428" i="2"/>
  <c r="I1428" i="2"/>
  <c r="J1428" i="2"/>
  <c r="G1429" i="2"/>
  <c r="H1429" i="2"/>
  <c r="I1429" i="2"/>
  <c r="J1429" i="2"/>
  <c r="G1430" i="2"/>
  <c r="H1430" i="2"/>
  <c r="I1430" i="2"/>
  <c r="J1430" i="2"/>
  <c r="G1431" i="2"/>
  <c r="H1431" i="2"/>
  <c r="I1431" i="2"/>
  <c r="J1431" i="2"/>
  <c r="G1432" i="2"/>
  <c r="H1432" i="2"/>
  <c r="I1432" i="2"/>
  <c r="J1432" i="2"/>
  <c r="G1433" i="2"/>
  <c r="H1433" i="2"/>
  <c r="I1433" i="2"/>
  <c r="J1433" i="2"/>
  <c r="G1434" i="2"/>
  <c r="H1434" i="2"/>
  <c r="I1434" i="2"/>
  <c r="J1434" i="2"/>
  <c r="G1435" i="2"/>
  <c r="H1435" i="2"/>
  <c r="I1435" i="2"/>
  <c r="J1435" i="2"/>
  <c r="G1436" i="2"/>
  <c r="H1436" i="2"/>
  <c r="I1436" i="2"/>
  <c r="J1436" i="2"/>
  <c r="G1437" i="2"/>
  <c r="H1437" i="2"/>
  <c r="I1437" i="2"/>
  <c r="J1437" i="2"/>
  <c r="G1438" i="2"/>
  <c r="H1438" i="2"/>
  <c r="I1438" i="2"/>
  <c r="J1438" i="2"/>
  <c r="G1439" i="2"/>
  <c r="H1439" i="2"/>
  <c r="I1439" i="2"/>
  <c r="J1439" i="2"/>
  <c r="G1440" i="2"/>
  <c r="H1440" i="2"/>
  <c r="I1440" i="2"/>
  <c r="J1440" i="2"/>
  <c r="G1441" i="2"/>
  <c r="H1441" i="2"/>
  <c r="I1441" i="2"/>
  <c r="J1441" i="2"/>
  <c r="G1442" i="2"/>
  <c r="H1442" i="2"/>
  <c r="I1442" i="2"/>
  <c r="J1442" i="2"/>
  <c r="G1443" i="2"/>
  <c r="H1443" i="2"/>
  <c r="I1443" i="2"/>
  <c r="J1443" i="2"/>
  <c r="G1444" i="2"/>
  <c r="H1444" i="2"/>
  <c r="I1444" i="2"/>
  <c r="J1444" i="2"/>
  <c r="G1445" i="2"/>
  <c r="H1445" i="2"/>
  <c r="I1445" i="2"/>
  <c r="J1445" i="2"/>
  <c r="G1446" i="2"/>
  <c r="H1446" i="2"/>
  <c r="I1446" i="2"/>
  <c r="J1446" i="2"/>
  <c r="G1447" i="2"/>
  <c r="H1447" i="2"/>
  <c r="I1447" i="2"/>
  <c r="J1447" i="2"/>
  <c r="G1448" i="2"/>
  <c r="H1448" i="2"/>
  <c r="I1448" i="2"/>
  <c r="J1448" i="2"/>
  <c r="G1449" i="2"/>
  <c r="H1449" i="2"/>
  <c r="I1449" i="2"/>
  <c r="J1449" i="2"/>
  <c r="G1450" i="2"/>
  <c r="H1450" i="2"/>
  <c r="I1450" i="2"/>
  <c r="J1450" i="2"/>
  <c r="G1451" i="2"/>
  <c r="H1451" i="2"/>
  <c r="I1451" i="2"/>
  <c r="J1451" i="2"/>
  <c r="G1452" i="2"/>
  <c r="H1452" i="2"/>
  <c r="I1452" i="2"/>
  <c r="J1452" i="2"/>
  <c r="G1453" i="2"/>
  <c r="H1453" i="2"/>
  <c r="I1453" i="2"/>
  <c r="J1453" i="2"/>
  <c r="G1454" i="2"/>
  <c r="H1454" i="2"/>
  <c r="I1454" i="2"/>
  <c r="J1454" i="2"/>
  <c r="G1455" i="2"/>
  <c r="H1455" i="2"/>
  <c r="I1455" i="2"/>
  <c r="J1455" i="2"/>
  <c r="G1456" i="2"/>
  <c r="H1456" i="2"/>
  <c r="I1456" i="2"/>
  <c r="J1456" i="2"/>
  <c r="G1457" i="2"/>
  <c r="H1457" i="2"/>
  <c r="I1457" i="2"/>
  <c r="J1457" i="2"/>
  <c r="G1458" i="2"/>
  <c r="H1458" i="2"/>
  <c r="I1458" i="2"/>
  <c r="J1458" i="2"/>
  <c r="G1459" i="2"/>
  <c r="H1459" i="2"/>
  <c r="I1459" i="2"/>
  <c r="J1459" i="2"/>
  <c r="G1460" i="2"/>
  <c r="H1460" i="2"/>
  <c r="I1460" i="2"/>
  <c r="J1460" i="2"/>
  <c r="G1461" i="2"/>
  <c r="H1461" i="2"/>
  <c r="I1461" i="2"/>
  <c r="J1461" i="2"/>
  <c r="G1462" i="2"/>
  <c r="H1462" i="2"/>
  <c r="I1462" i="2"/>
  <c r="J1462" i="2"/>
  <c r="G1463" i="2"/>
  <c r="H1463" i="2"/>
  <c r="I1463" i="2"/>
  <c r="J1463" i="2"/>
  <c r="G1464" i="2"/>
  <c r="H1464" i="2"/>
  <c r="I1464" i="2"/>
  <c r="J1464" i="2"/>
  <c r="G1465" i="2"/>
  <c r="H1465" i="2"/>
  <c r="I1465" i="2"/>
  <c r="J1465" i="2"/>
  <c r="G1466" i="2"/>
  <c r="H1466" i="2"/>
  <c r="I1466" i="2"/>
  <c r="J1466" i="2"/>
  <c r="G1467" i="2"/>
  <c r="H1467" i="2"/>
  <c r="I1467" i="2"/>
  <c r="J1467" i="2"/>
  <c r="G1468" i="2"/>
  <c r="H1468" i="2"/>
  <c r="I1468" i="2"/>
  <c r="J1468" i="2"/>
  <c r="G1469" i="2"/>
  <c r="H1469" i="2"/>
  <c r="I1469" i="2"/>
  <c r="J1469" i="2"/>
  <c r="G1470" i="2"/>
  <c r="H1470" i="2"/>
  <c r="I1470" i="2"/>
  <c r="J1470" i="2"/>
  <c r="G1471" i="2"/>
  <c r="H1471" i="2"/>
  <c r="I1471" i="2"/>
  <c r="J1471" i="2"/>
  <c r="G1472" i="2"/>
  <c r="H1472" i="2"/>
  <c r="I1472" i="2"/>
  <c r="J1472" i="2"/>
  <c r="G1473" i="2"/>
  <c r="H1473" i="2"/>
  <c r="I1473" i="2"/>
  <c r="J1473" i="2"/>
  <c r="G1474" i="2"/>
  <c r="H1474" i="2"/>
  <c r="I1474" i="2"/>
  <c r="J1474" i="2"/>
  <c r="G1475" i="2"/>
  <c r="H1475" i="2"/>
  <c r="I1475" i="2"/>
  <c r="J1475" i="2"/>
  <c r="G1476" i="2"/>
  <c r="H1476" i="2"/>
  <c r="I1476" i="2"/>
  <c r="J1476" i="2"/>
  <c r="G1477" i="2"/>
  <c r="H1477" i="2"/>
  <c r="I1477" i="2"/>
  <c r="J1477" i="2"/>
  <c r="G1478" i="2"/>
  <c r="H1478" i="2"/>
  <c r="I1478" i="2"/>
  <c r="J1478" i="2"/>
  <c r="G1479" i="2"/>
  <c r="H1479" i="2"/>
  <c r="I1479" i="2"/>
  <c r="J1479" i="2"/>
  <c r="G1480" i="2"/>
  <c r="H1480" i="2"/>
  <c r="I1480" i="2"/>
  <c r="J1480" i="2"/>
  <c r="G1481" i="2"/>
  <c r="H1481" i="2"/>
  <c r="I1481" i="2"/>
  <c r="J1481" i="2"/>
  <c r="G1482" i="2"/>
  <c r="H1482" i="2"/>
  <c r="I1482" i="2"/>
  <c r="J1482" i="2"/>
  <c r="G1483" i="2"/>
  <c r="H1483" i="2"/>
  <c r="I1483" i="2"/>
  <c r="J1483" i="2"/>
  <c r="G1484" i="2"/>
  <c r="H1484" i="2"/>
  <c r="I1484" i="2"/>
  <c r="J1484" i="2"/>
  <c r="G1485" i="2"/>
  <c r="H1485" i="2"/>
  <c r="I1485" i="2"/>
  <c r="J1485" i="2"/>
  <c r="G1486" i="2"/>
  <c r="H1486" i="2"/>
  <c r="I1486" i="2"/>
  <c r="J1486" i="2"/>
  <c r="G1487" i="2"/>
  <c r="H1487" i="2"/>
  <c r="I1487" i="2"/>
  <c r="J1487" i="2"/>
  <c r="G1488" i="2"/>
  <c r="H1488" i="2"/>
  <c r="I1488" i="2"/>
  <c r="J1488" i="2"/>
  <c r="G1489" i="2"/>
  <c r="H1489" i="2"/>
  <c r="I1489" i="2"/>
  <c r="J1489" i="2"/>
  <c r="G1490" i="2"/>
  <c r="H1490" i="2"/>
  <c r="I1490" i="2"/>
  <c r="J1490" i="2"/>
  <c r="G1491" i="2"/>
  <c r="H1491" i="2"/>
  <c r="I1491" i="2"/>
  <c r="J1491" i="2"/>
  <c r="G1492" i="2"/>
  <c r="H1492" i="2"/>
  <c r="I1492" i="2"/>
  <c r="J1492" i="2"/>
  <c r="G1493" i="2"/>
  <c r="H1493" i="2"/>
  <c r="I1493" i="2"/>
  <c r="J1493" i="2"/>
  <c r="G1494" i="2"/>
  <c r="H1494" i="2"/>
  <c r="I1494" i="2"/>
  <c r="J1494" i="2"/>
  <c r="G1495" i="2"/>
  <c r="H1495" i="2"/>
  <c r="I1495" i="2"/>
  <c r="J1495" i="2"/>
  <c r="G1496" i="2"/>
  <c r="H1496" i="2"/>
  <c r="I1496" i="2"/>
  <c r="J1496" i="2"/>
  <c r="G1497" i="2"/>
  <c r="H1497" i="2"/>
  <c r="I1497" i="2"/>
  <c r="J1497" i="2"/>
  <c r="G1498" i="2"/>
  <c r="H1498" i="2"/>
  <c r="I1498" i="2"/>
  <c r="J1498" i="2"/>
  <c r="G1499" i="2"/>
  <c r="H1499" i="2"/>
  <c r="I1499" i="2"/>
  <c r="J1499" i="2"/>
  <c r="G1500" i="2"/>
  <c r="H1500" i="2"/>
  <c r="I1500" i="2"/>
  <c r="J1500" i="2"/>
  <c r="G1501" i="2"/>
  <c r="H1501" i="2"/>
  <c r="I1501" i="2"/>
  <c r="J1501" i="2"/>
  <c r="G1502" i="2"/>
  <c r="H1502" i="2"/>
  <c r="I1502" i="2"/>
  <c r="J1502" i="2"/>
  <c r="G1503" i="2"/>
  <c r="H1503" i="2"/>
  <c r="I1503" i="2"/>
  <c r="J1503" i="2"/>
  <c r="G1504" i="2"/>
  <c r="H1504" i="2"/>
  <c r="I1504" i="2"/>
  <c r="J1504" i="2"/>
  <c r="G1505" i="2"/>
  <c r="H1505" i="2"/>
  <c r="I1505" i="2"/>
  <c r="J1505" i="2"/>
  <c r="G1506" i="2"/>
  <c r="H1506" i="2"/>
  <c r="I1506" i="2"/>
  <c r="J1506" i="2"/>
  <c r="G1507" i="2"/>
  <c r="H1507" i="2"/>
  <c r="I1507" i="2"/>
  <c r="J1507" i="2"/>
  <c r="G1508" i="2"/>
  <c r="H1508" i="2"/>
  <c r="I1508" i="2"/>
  <c r="J1508" i="2"/>
  <c r="G1509" i="2"/>
  <c r="H1509" i="2"/>
  <c r="I1509" i="2"/>
  <c r="J1509" i="2"/>
  <c r="G1510" i="2"/>
  <c r="H1510" i="2"/>
  <c r="I1510" i="2"/>
  <c r="J1510" i="2"/>
  <c r="G1511" i="2"/>
  <c r="H1511" i="2"/>
  <c r="I1511" i="2"/>
  <c r="J1511" i="2"/>
  <c r="G1512" i="2"/>
  <c r="H1512" i="2"/>
  <c r="I1512" i="2"/>
  <c r="J1512" i="2"/>
  <c r="G1513" i="2"/>
  <c r="H1513" i="2"/>
  <c r="I1513" i="2"/>
  <c r="J1513" i="2"/>
  <c r="G1514" i="2"/>
  <c r="H1514" i="2"/>
  <c r="I1514" i="2"/>
  <c r="J1514" i="2"/>
  <c r="G1515" i="2"/>
  <c r="H1515" i="2"/>
  <c r="I1515" i="2"/>
  <c r="J1515" i="2"/>
  <c r="G1516" i="2"/>
  <c r="H1516" i="2"/>
  <c r="I1516" i="2"/>
  <c r="J1516" i="2"/>
  <c r="G1517" i="2"/>
  <c r="H1517" i="2"/>
  <c r="I1517" i="2"/>
  <c r="J1517" i="2"/>
  <c r="G1518" i="2"/>
  <c r="H1518" i="2"/>
  <c r="I1518" i="2"/>
  <c r="J1518" i="2"/>
  <c r="G1519" i="2"/>
  <c r="H1519" i="2"/>
  <c r="I1519" i="2"/>
  <c r="J1519" i="2"/>
  <c r="G1520" i="2"/>
  <c r="H1520" i="2"/>
  <c r="I1520" i="2"/>
  <c r="J1520" i="2"/>
  <c r="G1521" i="2"/>
  <c r="H1521" i="2"/>
  <c r="I1521" i="2"/>
  <c r="J1521" i="2"/>
  <c r="G1522" i="2"/>
  <c r="H1522" i="2"/>
  <c r="I1522" i="2"/>
  <c r="J1522" i="2"/>
  <c r="G1523" i="2"/>
  <c r="H1523" i="2"/>
  <c r="I1523" i="2"/>
  <c r="J1523" i="2"/>
  <c r="G1524" i="2"/>
  <c r="H1524" i="2"/>
  <c r="I1524" i="2"/>
  <c r="J1524" i="2"/>
  <c r="G1525" i="2"/>
  <c r="H1525" i="2"/>
  <c r="I1525" i="2"/>
  <c r="J1525" i="2"/>
  <c r="G1526" i="2"/>
  <c r="H1526" i="2"/>
  <c r="I1526" i="2"/>
  <c r="J1526" i="2"/>
  <c r="G1527" i="2"/>
  <c r="H1527" i="2"/>
  <c r="I1527" i="2"/>
  <c r="J1527" i="2"/>
  <c r="G1528" i="2"/>
  <c r="H1528" i="2"/>
  <c r="I1528" i="2"/>
  <c r="J1528" i="2"/>
  <c r="G1529" i="2"/>
  <c r="H1529" i="2"/>
  <c r="I1529" i="2"/>
  <c r="J1529" i="2"/>
  <c r="G1530" i="2"/>
  <c r="H1530" i="2"/>
  <c r="I1530" i="2"/>
  <c r="J1530" i="2"/>
  <c r="G1531" i="2"/>
  <c r="H1531" i="2"/>
  <c r="I1531" i="2"/>
  <c r="J1531" i="2"/>
  <c r="G1532" i="2"/>
  <c r="H1532" i="2"/>
  <c r="I1532" i="2"/>
  <c r="J1532" i="2"/>
  <c r="G1533" i="2"/>
  <c r="H1533" i="2"/>
  <c r="I1533" i="2"/>
  <c r="J1533" i="2"/>
  <c r="G1534" i="2"/>
  <c r="H1534" i="2"/>
  <c r="I1534" i="2"/>
  <c r="J1534" i="2"/>
  <c r="G1535" i="2"/>
  <c r="H1535" i="2"/>
  <c r="I1535" i="2"/>
  <c r="J1535" i="2"/>
  <c r="G1536" i="2"/>
  <c r="H1536" i="2"/>
  <c r="I1536" i="2"/>
  <c r="J1536" i="2"/>
  <c r="G1537" i="2"/>
  <c r="H1537" i="2"/>
  <c r="I1537" i="2"/>
  <c r="J1537" i="2"/>
  <c r="G1538" i="2"/>
  <c r="H1538" i="2"/>
  <c r="I1538" i="2"/>
  <c r="J1538" i="2"/>
  <c r="G1539" i="2"/>
  <c r="H1539" i="2"/>
  <c r="I1539" i="2"/>
  <c r="J1539" i="2"/>
  <c r="G1540" i="2"/>
  <c r="H1540" i="2"/>
  <c r="I1540" i="2"/>
  <c r="J1540" i="2"/>
  <c r="G1541" i="2"/>
  <c r="H1541" i="2"/>
  <c r="I1541" i="2"/>
  <c r="J1541" i="2"/>
  <c r="G1542" i="2"/>
  <c r="H1542" i="2"/>
  <c r="I1542" i="2"/>
  <c r="J1542" i="2"/>
  <c r="G1543" i="2"/>
  <c r="H1543" i="2"/>
  <c r="I1543" i="2"/>
  <c r="J1543" i="2"/>
  <c r="G1544" i="2"/>
  <c r="H1544" i="2"/>
  <c r="I1544" i="2"/>
  <c r="J1544" i="2"/>
  <c r="G1545" i="2"/>
  <c r="H1545" i="2"/>
  <c r="I1545" i="2"/>
  <c r="J1545" i="2"/>
  <c r="G1546" i="2"/>
  <c r="H1546" i="2"/>
  <c r="I1546" i="2"/>
  <c r="J1546" i="2"/>
  <c r="G1547" i="2"/>
  <c r="H1547" i="2"/>
  <c r="I1547" i="2"/>
  <c r="J1547" i="2"/>
  <c r="G1548" i="2"/>
  <c r="H1548" i="2"/>
  <c r="I1548" i="2"/>
  <c r="J1548" i="2"/>
  <c r="G1549" i="2"/>
  <c r="H1549" i="2"/>
  <c r="I1549" i="2"/>
  <c r="J1549" i="2"/>
  <c r="G1550" i="2"/>
  <c r="H1550" i="2"/>
  <c r="I1550" i="2"/>
  <c r="J1550" i="2"/>
  <c r="G1551" i="2"/>
  <c r="H1551" i="2"/>
  <c r="I1551" i="2"/>
  <c r="J1551" i="2"/>
  <c r="G1552" i="2"/>
  <c r="H1552" i="2"/>
  <c r="I1552" i="2"/>
  <c r="J1552" i="2"/>
  <c r="G1553" i="2"/>
  <c r="H1553" i="2"/>
  <c r="I1553" i="2"/>
  <c r="J1553" i="2"/>
  <c r="G1554" i="2"/>
  <c r="H1554" i="2"/>
  <c r="I1554" i="2"/>
  <c r="J1554" i="2"/>
  <c r="G1555" i="2"/>
  <c r="H1555" i="2"/>
  <c r="I1555" i="2"/>
  <c r="J1555" i="2"/>
  <c r="G1556" i="2"/>
  <c r="H1556" i="2"/>
  <c r="I1556" i="2"/>
  <c r="J1556" i="2"/>
  <c r="G1557" i="2"/>
  <c r="H1557" i="2"/>
  <c r="I1557" i="2"/>
  <c r="J1557" i="2"/>
  <c r="G1558" i="2"/>
  <c r="H1558" i="2"/>
  <c r="I1558" i="2"/>
  <c r="J1558" i="2"/>
  <c r="G1559" i="2"/>
  <c r="H1559" i="2"/>
  <c r="I1559" i="2"/>
  <c r="J1559" i="2"/>
  <c r="G1560" i="2"/>
  <c r="H1560" i="2"/>
  <c r="I1560" i="2"/>
  <c r="J1560" i="2"/>
  <c r="G1561" i="2"/>
  <c r="H1561" i="2"/>
  <c r="I1561" i="2"/>
  <c r="J1561" i="2"/>
  <c r="G1562" i="2"/>
  <c r="H1562" i="2"/>
  <c r="I1562" i="2"/>
  <c r="J1562" i="2"/>
  <c r="G1563" i="2"/>
  <c r="H1563" i="2"/>
  <c r="I1563" i="2"/>
  <c r="J1563" i="2"/>
  <c r="G1564" i="2"/>
  <c r="H1564" i="2"/>
  <c r="I1564" i="2"/>
  <c r="J1564" i="2"/>
  <c r="G1565" i="2"/>
  <c r="H1565" i="2"/>
  <c r="I1565" i="2"/>
  <c r="J1565" i="2"/>
  <c r="G1566" i="2"/>
  <c r="H1566" i="2"/>
  <c r="I1566" i="2"/>
  <c r="J1566" i="2"/>
  <c r="G1567" i="2"/>
  <c r="H1567" i="2"/>
  <c r="I1567" i="2"/>
  <c r="J1567" i="2"/>
  <c r="G1568" i="2"/>
  <c r="H1568" i="2"/>
  <c r="I1568" i="2"/>
  <c r="J1568" i="2"/>
  <c r="G1569" i="2"/>
  <c r="H1569" i="2"/>
  <c r="I1569" i="2"/>
  <c r="J1569" i="2"/>
  <c r="G1570" i="2"/>
  <c r="H1570" i="2"/>
  <c r="I1570" i="2"/>
  <c r="J1570" i="2"/>
  <c r="G1571" i="2"/>
  <c r="H1571" i="2"/>
  <c r="I1571" i="2"/>
  <c r="J1571" i="2"/>
  <c r="G1572" i="2"/>
  <c r="H1572" i="2"/>
  <c r="I1572" i="2"/>
  <c r="J1572" i="2"/>
  <c r="G1573" i="2"/>
  <c r="H1573" i="2"/>
  <c r="I1573" i="2"/>
  <c r="J1573" i="2"/>
  <c r="G1574" i="2"/>
  <c r="H1574" i="2"/>
  <c r="I1574" i="2"/>
  <c r="J1574" i="2"/>
  <c r="G1575" i="2"/>
  <c r="H1575" i="2"/>
  <c r="I1575" i="2"/>
  <c r="J1575" i="2"/>
  <c r="G1576" i="2"/>
  <c r="H1576" i="2"/>
  <c r="I1576" i="2"/>
  <c r="J1576" i="2"/>
  <c r="G1577" i="2"/>
  <c r="H1577" i="2"/>
  <c r="I1577" i="2"/>
  <c r="J1577" i="2"/>
  <c r="G1578" i="2"/>
  <c r="H1578" i="2"/>
  <c r="I1578" i="2"/>
  <c r="J1578" i="2"/>
  <c r="G1579" i="2"/>
  <c r="H1579" i="2"/>
  <c r="I1579" i="2"/>
  <c r="J1579" i="2"/>
  <c r="G1580" i="2"/>
  <c r="H1580" i="2"/>
  <c r="I1580" i="2"/>
  <c r="J1580" i="2"/>
  <c r="G1581" i="2"/>
  <c r="H1581" i="2"/>
  <c r="I1581" i="2"/>
  <c r="J1581" i="2"/>
  <c r="G1582" i="2"/>
  <c r="H1582" i="2"/>
  <c r="I1582" i="2"/>
  <c r="J1582" i="2"/>
  <c r="G1583" i="2"/>
  <c r="H1583" i="2"/>
  <c r="I1583" i="2"/>
  <c r="J1583" i="2"/>
  <c r="G1584" i="2"/>
  <c r="H1584" i="2"/>
  <c r="I1584" i="2"/>
  <c r="J1584" i="2"/>
  <c r="G1585" i="2"/>
  <c r="H1585" i="2"/>
  <c r="I1585" i="2"/>
  <c r="J1585" i="2"/>
  <c r="G1586" i="2"/>
  <c r="H1586" i="2"/>
  <c r="I1586" i="2"/>
  <c r="J1586" i="2"/>
  <c r="G1587" i="2"/>
  <c r="H1587" i="2"/>
  <c r="I1587" i="2"/>
  <c r="J1587" i="2"/>
  <c r="G1588" i="2"/>
  <c r="H1588" i="2"/>
  <c r="I1588" i="2"/>
  <c r="J1588" i="2"/>
  <c r="G1589" i="2"/>
  <c r="H1589" i="2"/>
  <c r="I1589" i="2"/>
  <c r="J1589" i="2"/>
  <c r="G1590" i="2"/>
  <c r="H1590" i="2"/>
  <c r="I1590" i="2"/>
  <c r="J1590" i="2"/>
  <c r="G1591" i="2"/>
  <c r="H1591" i="2"/>
  <c r="I1591" i="2"/>
  <c r="J1591" i="2"/>
  <c r="G1592" i="2"/>
  <c r="H1592" i="2"/>
  <c r="I1592" i="2"/>
  <c r="J1592" i="2"/>
  <c r="G1593" i="2"/>
  <c r="H1593" i="2"/>
  <c r="I1593" i="2"/>
  <c r="J1593" i="2"/>
  <c r="G1594" i="2"/>
  <c r="H1594" i="2"/>
  <c r="I1594" i="2"/>
  <c r="J1594" i="2"/>
  <c r="G1595" i="2"/>
  <c r="H1595" i="2"/>
  <c r="I1595" i="2"/>
  <c r="J1595" i="2"/>
  <c r="G1596" i="2"/>
  <c r="H1596" i="2"/>
  <c r="I1596" i="2"/>
  <c r="J1596" i="2"/>
  <c r="G1597" i="2"/>
  <c r="H1597" i="2"/>
  <c r="I1597" i="2"/>
  <c r="J1597" i="2"/>
  <c r="G1598" i="2"/>
  <c r="H1598" i="2"/>
  <c r="I1598" i="2"/>
  <c r="J1598" i="2"/>
  <c r="G1599" i="2"/>
  <c r="H1599" i="2"/>
  <c r="I1599" i="2"/>
  <c r="J1599" i="2"/>
  <c r="G1600" i="2"/>
  <c r="H1600" i="2"/>
  <c r="I1600" i="2"/>
  <c r="J1600" i="2"/>
  <c r="G1601" i="2"/>
  <c r="H1601" i="2"/>
  <c r="I1601" i="2"/>
  <c r="J1601" i="2"/>
  <c r="G1602" i="2"/>
  <c r="H1602" i="2"/>
  <c r="I1602" i="2"/>
  <c r="J1602" i="2"/>
  <c r="G1603" i="2"/>
  <c r="H1603" i="2"/>
  <c r="I1603" i="2"/>
  <c r="J1603" i="2"/>
  <c r="G1604" i="2"/>
  <c r="H1604" i="2"/>
  <c r="I1604" i="2"/>
  <c r="J1604" i="2"/>
  <c r="G1605" i="2"/>
  <c r="H1605" i="2"/>
  <c r="I1605" i="2"/>
  <c r="J1605" i="2"/>
  <c r="G1606" i="2"/>
  <c r="H1606" i="2"/>
  <c r="I1606" i="2"/>
  <c r="J1606" i="2"/>
  <c r="G1607" i="2"/>
  <c r="H1607" i="2"/>
  <c r="I1607" i="2"/>
  <c r="J1607" i="2"/>
  <c r="G1608" i="2"/>
  <c r="H1608" i="2"/>
  <c r="I1608" i="2"/>
  <c r="J1608" i="2"/>
  <c r="G1609" i="2"/>
  <c r="H1609" i="2"/>
  <c r="I1609" i="2"/>
  <c r="J1609" i="2"/>
  <c r="G1610" i="2"/>
  <c r="H1610" i="2"/>
  <c r="I1610" i="2"/>
  <c r="J1610" i="2"/>
  <c r="G1611" i="2"/>
  <c r="H1611" i="2"/>
  <c r="I1611" i="2"/>
  <c r="J1611" i="2"/>
  <c r="G1612" i="2"/>
  <c r="H1612" i="2"/>
  <c r="I1612" i="2"/>
  <c r="J1612" i="2"/>
  <c r="G1613" i="2"/>
  <c r="H1613" i="2"/>
  <c r="I1613" i="2"/>
  <c r="J1613" i="2"/>
  <c r="G1614" i="2"/>
  <c r="H1614" i="2"/>
  <c r="I1614" i="2"/>
  <c r="J1614" i="2"/>
  <c r="G1615" i="2"/>
  <c r="H1615" i="2"/>
  <c r="I1615" i="2"/>
  <c r="J1615" i="2"/>
  <c r="G1616" i="2"/>
  <c r="H1616" i="2"/>
  <c r="I1616" i="2"/>
  <c r="J1616" i="2"/>
  <c r="G1617" i="2"/>
  <c r="H1617" i="2"/>
  <c r="I1617" i="2"/>
  <c r="J1617" i="2"/>
  <c r="G1618" i="2"/>
  <c r="H1618" i="2"/>
  <c r="I1618" i="2"/>
  <c r="J1618" i="2"/>
  <c r="G1619" i="2"/>
  <c r="H1619" i="2"/>
  <c r="I1619" i="2"/>
  <c r="J1619" i="2"/>
  <c r="G1620" i="2"/>
  <c r="H1620" i="2"/>
  <c r="I1620" i="2"/>
  <c r="J1620" i="2"/>
  <c r="G1621" i="2"/>
  <c r="H1621" i="2"/>
  <c r="I1621" i="2"/>
  <c r="J1621" i="2"/>
  <c r="G1622" i="2"/>
  <c r="H1622" i="2"/>
  <c r="I1622" i="2"/>
  <c r="J1622" i="2"/>
  <c r="G1623" i="2"/>
  <c r="H1623" i="2"/>
  <c r="I1623" i="2"/>
  <c r="J1623" i="2"/>
  <c r="G1624" i="2"/>
  <c r="H1624" i="2"/>
  <c r="I1624" i="2"/>
  <c r="J1624" i="2"/>
  <c r="G1625" i="2"/>
  <c r="H1625" i="2"/>
  <c r="I1625" i="2"/>
  <c r="J1625" i="2"/>
  <c r="G1626" i="2"/>
  <c r="H1626" i="2"/>
  <c r="I1626" i="2"/>
  <c r="J1626" i="2"/>
  <c r="G1627" i="2"/>
  <c r="H1627" i="2"/>
  <c r="I1627" i="2"/>
  <c r="J1627" i="2"/>
  <c r="G1628" i="2"/>
  <c r="H1628" i="2"/>
  <c r="I1628" i="2"/>
  <c r="J1628" i="2"/>
  <c r="G1629" i="2"/>
  <c r="H1629" i="2"/>
  <c r="I1629" i="2"/>
  <c r="J1629" i="2"/>
  <c r="G1630" i="2"/>
  <c r="H1630" i="2"/>
  <c r="I1630" i="2"/>
  <c r="J1630" i="2"/>
  <c r="G1631" i="2"/>
  <c r="H1631" i="2"/>
  <c r="I1631" i="2"/>
  <c r="J1631" i="2"/>
  <c r="G1632" i="2"/>
  <c r="H1632" i="2"/>
  <c r="I1632" i="2"/>
  <c r="J1632" i="2"/>
  <c r="G1633" i="2"/>
  <c r="H1633" i="2"/>
  <c r="I1633" i="2"/>
  <c r="J1633" i="2"/>
  <c r="G1634" i="2"/>
  <c r="H1634" i="2"/>
  <c r="I1634" i="2"/>
  <c r="J1634" i="2"/>
  <c r="G1635" i="2"/>
  <c r="H1635" i="2"/>
  <c r="I1635" i="2"/>
  <c r="J1635" i="2"/>
  <c r="G1636" i="2"/>
  <c r="H1636" i="2"/>
  <c r="I1636" i="2"/>
  <c r="J1636" i="2"/>
  <c r="G1637" i="2"/>
  <c r="H1637" i="2"/>
  <c r="I1637" i="2"/>
  <c r="J1637" i="2"/>
  <c r="G1638" i="2"/>
  <c r="H1638" i="2"/>
  <c r="I1638" i="2"/>
  <c r="J1638" i="2"/>
  <c r="G1639" i="2"/>
  <c r="H1639" i="2"/>
  <c r="I1639" i="2"/>
  <c r="J1639" i="2"/>
  <c r="G1640" i="2"/>
  <c r="H1640" i="2"/>
  <c r="I1640" i="2"/>
  <c r="J1640" i="2"/>
  <c r="G1641" i="2"/>
  <c r="H1641" i="2"/>
  <c r="I1641" i="2"/>
  <c r="J1641" i="2"/>
  <c r="G1642" i="2"/>
  <c r="H1642" i="2"/>
  <c r="I1642" i="2"/>
  <c r="J1642" i="2"/>
  <c r="G1643" i="2"/>
  <c r="H1643" i="2"/>
  <c r="I1643" i="2"/>
  <c r="J1643" i="2"/>
  <c r="G1644" i="2"/>
  <c r="H1644" i="2"/>
  <c r="I1644" i="2"/>
  <c r="J1644" i="2"/>
  <c r="G1645" i="2"/>
  <c r="H1645" i="2"/>
  <c r="I1645" i="2"/>
  <c r="J1645" i="2"/>
  <c r="G1646" i="2"/>
  <c r="H1646" i="2"/>
  <c r="I1646" i="2"/>
  <c r="J1646" i="2"/>
  <c r="G1647" i="2"/>
  <c r="H1647" i="2"/>
  <c r="I1647" i="2"/>
  <c r="J1647" i="2"/>
  <c r="G1648" i="2"/>
  <c r="H1648" i="2"/>
  <c r="I1648" i="2"/>
  <c r="J1648" i="2"/>
  <c r="G1649" i="2"/>
  <c r="H1649" i="2"/>
  <c r="I1649" i="2"/>
  <c r="J1649" i="2"/>
  <c r="G1650" i="2"/>
  <c r="H1650" i="2"/>
  <c r="I1650" i="2"/>
  <c r="J1650" i="2"/>
  <c r="G1651" i="2"/>
  <c r="H1651" i="2"/>
  <c r="I1651" i="2"/>
  <c r="J1651" i="2"/>
  <c r="G1652" i="2"/>
  <c r="H1652" i="2"/>
  <c r="I1652" i="2"/>
  <c r="J1652" i="2"/>
  <c r="G1653" i="2"/>
  <c r="H1653" i="2"/>
  <c r="I1653" i="2"/>
  <c r="J1653" i="2"/>
  <c r="G1654" i="2"/>
  <c r="H1654" i="2"/>
  <c r="I1654" i="2"/>
  <c r="J1654" i="2"/>
  <c r="G1655" i="2"/>
  <c r="H1655" i="2"/>
  <c r="I1655" i="2"/>
  <c r="J1655" i="2"/>
  <c r="G1656" i="2"/>
  <c r="H1656" i="2"/>
  <c r="I1656" i="2"/>
  <c r="J1656" i="2"/>
  <c r="G1657" i="2"/>
  <c r="H1657" i="2"/>
  <c r="I1657" i="2"/>
  <c r="J1657" i="2"/>
  <c r="G1658" i="2"/>
  <c r="H1658" i="2"/>
  <c r="I1658" i="2"/>
  <c r="J1658" i="2"/>
  <c r="G1659" i="2"/>
  <c r="H1659" i="2"/>
  <c r="I1659" i="2"/>
  <c r="J1659" i="2"/>
  <c r="G1660" i="2"/>
  <c r="H1660" i="2"/>
  <c r="I1660" i="2"/>
  <c r="J1660" i="2"/>
  <c r="G1661" i="2"/>
  <c r="H1661" i="2"/>
  <c r="I1661" i="2"/>
  <c r="J1661" i="2"/>
  <c r="G1662" i="2"/>
  <c r="H1662" i="2"/>
  <c r="I1662" i="2"/>
  <c r="J1662" i="2"/>
  <c r="G1663" i="2"/>
  <c r="H1663" i="2"/>
  <c r="I1663" i="2"/>
  <c r="J1663" i="2"/>
  <c r="G1664" i="2"/>
  <c r="H1664" i="2"/>
  <c r="I1664" i="2"/>
  <c r="J1664" i="2"/>
  <c r="G1665" i="2"/>
  <c r="H1665" i="2"/>
  <c r="I1665" i="2"/>
  <c r="J1665" i="2"/>
  <c r="G1666" i="2"/>
  <c r="H1666" i="2"/>
  <c r="I1666" i="2"/>
  <c r="J1666" i="2"/>
  <c r="G1667" i="2"/>
  <c r="H1667" i="2"/>
  <c r="I1667" i="2"/>
  <c r="J1667" i="2"/>
  <c r="G1668" i="2"/>
  <c r="H1668" i="2"/>
  <c r="I1668" i="2"/>
  <c r="J1668" i="2"/>
  <c r="G1669" i="2"/>
  <c r="H1669" i="2"/>
  <c r="I1669" i="2"/>
  <c r="J1669" i="2"/>
  <c r="G1670" i="2"/>
  <c r="H1670" i="2"/>
  <c r="I1670" i="2"/>
  <c r="J1670" i="2"/>
  <c r="G1671" i="2"/>
  <c r="H1671" i="2"/>
  <c r="I1671" i="2"/>
  <c r="J1671" i="2"/>
  <c r="G1672" i="2"/>
  <c r="H1672" i="2"/>
  <c r="I1672" i="2"/>
  <c r="J1672" i="2"/>
  <c r="G1673" i="2"/>
  <c r="H1673" i="2"/>
  <c r="I1673" i="2"/>
  <c r="J1673" i="2"/>
  <c r="G1674" i="2"/>
  <c r="H1674" i="2"/>
  <c r="I1674" i="2"/>
  <c r="J1674" i="2"/>
  <c r="G1675" i="2"/>
  <c r="H1675" i="2"/>
  <c r="I1675" i="2"/>
  <c r="J1675" i="2"/>
  <c r="G1676" i="2"/>
  <c r="H1676" i="2"/>
  <c r="I1676" i="2"/>
  <c r="J1676" i="2"/>
  <c r="G1677" i="2"/>
  <c r="H1677" i="2"/>
  <c r="I1677" i="2"/>
  <c r="J1677" i="2"/>
  <c r="G1678" i="2"/>
  <c r="H1678" i="2"/>
  <c r="I1678" i="2"/>
  <c r="J1678" i="2"/>
  <c r="G1679" i="2"/>
  <c r="H1679" i="2"/>
  <c r="I1679" i="2"/>
  <c r="J1679" i="2"/>
  <c r="G1680" i="2"/>
  <c r="H1680" i="2"/>
  <c r="I1680" i="2"/>
  <c r="J1680" i="2"/>
  <c r="G1681" i="2"/>
  <c r="H1681" i="2"/>
  <c r="I1681" i="2"/>
  <c r="J1681" i="2"/>
  <c r="G1682" i="2"/>
  <c r="H1682" i="2"/>
  <c r="I1682" i="2"/>
  <c r="J1682" i="2"/>
  <c r="G1683" i="2"/>
  <c r="H1683" i="2"/>
  <c r="I1683" i="2"/>
  <c r="J1683" i="2"/>
  <c r="G1684" i="2"/>
  <c r="H1684" i="2"/>
  <c r="I1684" i="2"/>
  <c r="J1684" i="2"/>
  <c r="G1685" i="2"/>
  <c r="H1685" i="2"/>
  <c r="I1685" i="2"/>
  <c r="J1685" i="2"/>
  <c r="G1686" i="2"/>
  <c r="H1686" i="2"/>
  <c r="I1686" i="2"/>
  <c r="J1686" i="2"/>
  <c r="G1687" i="2"/>
  <c r="H1687" i="2"/>
  <c r="I1687" i="2"/>
  <c r="J1687" i="2"/>
  <c r="G1688" i="2"/>
  <c r="H1688" i="2"/>
  <c r="I1688" i="2"/>
  <c r="J1688" i="2"/>
  <c r="G1689" i="2"/>
  <c r="H1689" i="2"/>
  <c r="I1689" i="2"/>
  <c r="J1689" i="2"/>
  <c r="G1690" i="2"/>
  <c r="H1690" i="2"/>
  <c r="I1690" i="2"/>
  <c r="J1690" i="2"/>
  <c r="G1691" i="2"/>
  <c r="H1691" i="2"/>
  <c r="I1691" i="2"/>
  <c r="J1691" i="2"/>
  <c r="G1692" i="2"/>
  <c r="H1692" i="2"/>
  <c r="I1692" i="2"/>
  <c r="J1692" i="2"/>
  <c r="G1693" i="2"/>
  <c r="H1693" i="2"/>
  <c r="I1693" i="2"/>
  <c r="J1693" i="2"/>
  <c r="G1694" i="2"/>
  <c r="H1694" i="2"/>
  <c r="I1694" i="2"/>
  <c r="J1694" i="2"/>
  <c r="G1695" i="2"/>
  <c r="H1695" i="2"/>
  <c r="I1695" i="2"/>
  <c r="J1695" i="2"/>
  <c r="G1696" i="2"/>
  <c r="H1696" i="2"/>
  <c r="I1696" i="2"/>
  <c r="J1696" i="2"/>
  <c r="G1697" i="2"/>
  <c r="H1697" i="2"/>
  <c r="I1697" i="2"/>
  <c r="J1697" i="2"/>
  <c r="G1698" i="2"/>
  <c r="H1698" i="2"/>
  <c r="I1698" i="2"/>
  <c r="J1698" i="2"/>
  <c r="G1699" i="2"/>
  <c r="H1699" i="2"/>
  <c r="I1699" i="2"/>
  <c r="J1699" i="2"/>
  <c r="G1700" i="2"/>
  <c r="H1700" i="2"/>
  <c r="I1700" i="2"/>
  <c r="J1700" i="2"/>
  <c r="G1701" i="2"/>
  <c r="H1701" i="2"/>
  <c r="I1701" i="2"/>
  <c r="J1701" i="2"/>
  <c r="G1702" i="2"/>
  <c r="H1702" i="2"/>
  <c r="I1702" i="2"/>
  <c r="J1702" i="2"/>
  <c r="G1703" i="2"/>
  <c r="H1703" i="2"/>
  <c r="I1703" i="2"/>
  <c r="J1703" i="2"/>
  <c r="G1704" i="2"/>
  <c r="H1704" i="2"/>
  <c r="I1704" i="2"/>
  <c r="J1704" i="2"/>
  <c r="G1705" i="2"/>
  <c r="H1705" i="2"/>
  <c r="I1705" i="2"/>
  <c r="J1705" i="2"/>
  <c r="G1706" i="2"/>
  <c r="H1706" i="2"/>
  <c r="I1706" i="2"/>
  <c r="J1706" i="2"/>
  <c r="G1707" i="2"/>
  <c r="H1707" i="2"/>
  <c r="I1707" i="2"/>
  <c r="J1707" i="2"/>
  <c r="G1708" i="2"/>
  <c r="H1708" i="2"/>
  <c r="I1708" i="2"/>
  <c r="J1708" i="2"/>
  <c r="G1709" i="2"/>
  <c r="H1709" i="2"/>
  <c r="I1709" i="2"/>
  <c r="J1709" i="2"/>
  <c r="G1710" i="2"/>
  <c r="H1710" i="2"/>
  <c r="I1710" i="2"/>
  <c r="J1710" i="2"/>
  <c r="G1711" i="2"/>
  <c r="H1711" i="2"/>
  <c r="I1711" i="2"/>
  <c r="J1711" i="2"/>
  <c r="G1712" i="2"/>
  <c r="H1712" i="2"/>
  <c r="I1712" i="2"/>
  <c r="J1712" i="2"/>
  <c r="G1713" i="2"/>
  <c r="H1713" i="2"/>
  <c r="I1713" i="2"/>
  <c r="J1713" i="2"/>
  <c r="G1714" i="2"/>
  <c r="H1714" i="2"/>
  <c r="I1714" i="2"/>
  <c r="J1714" i="2"/>
  <c r="G1715" i="2"/>
  <c r="H1715" i="2"/>
  <c r="I1715" i="2"/>
  <c r="J1715" i="2"/>
  <c r="G1716" i="2"/>
  <c r="H1716" i="2"/>
  <c r="I1716" i="2"/>
  <c r="J1716" i="2"/>
  <c r="G1717" i="2"/>
  <c r="H1717" i="2"/>
  <c r="I1717" i="2"/>
  <c r="J1717" i="2"/>
  <c r="G1718" i="2"/>
  <c r="H1718" i="2"/>
  <c r="I1718" i="2"/>
  <c r="J1718" i="2"/>
  <c r="G1719" i="2"/>
  <c r="H1719" i="2"/>
  <c r="I1719" i="2"/>
  <c r="J1719" i="2"/>
  <c r="G1720" i="2"/>
  <c r="H1720" i="2"/>
  <c r="I1720" i="2"/>
  <c r="J1720" i="2"/>
  <c r="G1721" i="2"/>
  <c r="H1721" i="2"/>
  <c r="I1721" i="2"/>
  <c r="J1721" i="2"/>
  <c r="G1722" i="2"/>
  <c r="H1722" i="2"/>
  <c r="I1722" i="2"/>
  <c r="J1722" i="2"/>
  <c r="G1723" i="2"/>
  <c r="H1723" i="2"/>
  <c r="I1723" i="2"/>
  <c r="J1723" i="2"/>
  <c r="G1724" i="2"/>
  <c r="H1724" i="2"/>
  <c r="I1724" i="2"/>
  <c r="J1724" i="2"/>
  <c r="G1725" i="2"/>
  <c r="H1725" i="2"/>
  <c r="I1725" i="2"/>
  <c r="J1725" i="2"/>
  <c r="G1726" i="2"/>
  <c r="H1726" i="2"/>
  <c r="I1726" i="2"/>
  <c r="J1726" i="2"/>
  <c r="G1727" i="2"/>
  <c r="H1727" i="2"/>
  <c r="I1727" i="2"/>
  <c r="J1727" i="2"/>
  <c r="G1728" i="2"/>
  <c r="H1728" i="2"/>
  <c r="I1728" i="2"/>
  <c r="J1728" i="2"/>
  <c r="G1729" i="2"/>
  <c r="H1729" i="2"/>
  <c r="I1729" i="2"/>
  <c r="J1729" i="2"/>
  <c r="G1730" i="2"/>
  <c r="H1730" i="2"/>
  <c r="I1730" i="2"/>
  <c r="J1730" i="2"/>
  <c r="G1731" i="2"/>
  <c r="H1731" i="2"/>
  <c r="I1731" i="2"/>
  <c r="J1731" i="2"/>
  <c r="G1732" i="2"/>
  <c r="H1732" i="2"/>
  <c r="I1732" i="2"/>
  <c r="J1732" i="2"/>
  <c r="G1733" i="2"/>
  <c r="H1733" i="2"/>
  <c r="I1733" i="2"/>
  <c r="J1733" i="2"/>
  <c r="G1734" i="2"/>
  <c r="H1734" i="2"/>
  <c r="I1734" i="2"/>
  <c r="J1734" i="2"/>
  <c r="G1735" i="2"/>
  <c r="H1735" i="2"/>
  <c r="I1735" i="2"/>
  <c r="J1735" i="2"/>
  <c r="G1736" i="2"/>
  <c r="H1736" i="2"/>
  <c r="I1736" i="2"/>
  <c r="J1736" i="2"/>
  <c r="G1737" i="2"/>
  <c r="H1737" i="2"/>
  <c r="I1737" i="2"/>
  <c r="J1737" i="2"/>
  <c r="G1738" i="2"/>
  <c r="H1738" i="2"/>
  <c r="I1738" i="2"/>
  <c r="J1738" i="2"/>
  <c r="G1739" i="2"/>
  <c r="H1739" i="2"/>
  <c r="I1739" i="2"/>
  <c r="J1739" i="2"/>
  <c r="G1740" i="2"/>
  <c r="H1740" i="2"/>
  <c r="I1740" i="2"/>
  <c r="J1740" i="2"/>
  <c r="G1741" i="2"/>
  <c r="H1741" i="2"/>
  <c r="I1741" i="2"/>
  <c r="J1741" i="2"/>
  <c r="G1742" i="2"/>
  <c r="H1742" i="2"/>
  <c r="I1742" i="2"/>
  <c r="J1742" i="2"/>
  <c r="G1743" i="2"/>
  <c r="H1743" i="2"/>
  <c r="I1743" i="2"/>
  <c r="J1743" i="2"/>
  <c r="G1744" i="2"/>
  <c r="H1744" i="2"/>
  <c r="I1744" i="2"/>
  <c r="J1744" i="2"/>
  <c r="G1745" i="2"/>
  <c r="H1745" i="2"/>
  <c r="I1745" i="2"/>
  <c r="J1745" i="2"/>
  <c r="G1746" i="2"/>
  <c r="H1746" i="2"/>
  <c r="I1746" i="2"/>
  <c r="J1746" i="2"/>
  <c r="G1747" i="2"/>
  <c r="H1747" i="2"/>
  <c r="I1747" i="2"/>
  <c r="J1747" i="2"/>
  <c r="G1748" i="2"/>
  <c r="H1748" i="2"/>
  <c r="I1748" i="2"/>
  <c r="J1748" i="2"/>
  <c r="G1749" i="2"/>
  <c r="H1749" i="2"/>
  <c r="I1749" i="2"/>
  <c r="J1749" i="2"/>
  <c r="G1750" i="2"/>
  <c r="H1750" i="2"/>
  <c r="I1750" i="2"/>
  <c r="J1750" i="2"/>
  <c r="G1751" i="2"/>
  <c r="H1751" i="2"/>
  <c r="I1751" i="2"/>
  <c r="J1751" i="2"/>
  <c r="G1752" i="2"/>
  <c r="H1752" i="2"/>
  <c r="I1752" i="2"/>
  <c r="J1752" i="2"/>
  <c r="G1753" i="2"/>
  <c r="H1753" i="2"/>
  <c r="I1753" i="2"/>
  <c r="J1753" i="2"/>
  <c r="G1754" i="2"/>
  <c r="H1754" i="2"/>
  <c r="I1754" i="2"/>
  <c r="J1754" i="2"/>
  <c r="G1755" i="2"/>
  <c r="H1755" i="2"/>
  <c r="I1755" i="2"/>
  <c r="J1755" i="2"/>
  <c r="G1756" i="2"/>
  <c r="H1756" i="2"/>
  <c r="I1756" i="2"/>
  <c r="J1756" i="2"/>
  <c r="G1757" i="2"/>
  <c r="H1757" i="2"/>
  <c r="I1757" i="2"/>
  <c r="J1757" i="2"/>
  <c r="G1758" i="2"/>
  <c r="H1758" i="2"/>
  <c r="I1758" i="2"/>
  <c r="J1758" i="2"/>
  <c r="G1759" i="2"/>
  <c r="H1759" i="2"/>
  <c r="I1759" i="2"/>
  <c r="J1759" i="2"/>
  <c r="G1760" i="2"/>
  <c r="H1760" i="2"/>
  <c r="I1760" i="2"/>
  <c r="J1760" i="2"/>
  <c r="G1761" i="2"/>
  <c r="H1761" i="2"/>
  <c r="I1761" i="2"/>
  <c r="J1761" i="2"/>
  <c r="G1762" i="2"/>
  <c r="H1762" i="2"/>
  <c r="I1762" i="2"/>
  <c r="J1762" i="2"/>
  <c r="G1763" i="2"/>
  <c r="H1763" i="2"/>
  <c r="I1763" i="2"/>
  <c r="J1763" i="2"/>
  <c r="G1764" i="2"/>
  <c r="H1764" i="2"/>
  <c r="I1764" i="2"/>
  <c r="J1764" i="2"/>
  <c r="G1765" i="2"/>
  <c r="H1765" i="2"/>
  <c r="I1765" i="2"/>
  <c r="J1765" i="2"/>
  <c r="G1766" i="2"/>
  <c r="H1766" i="2"/>
  <c r="I1766" i="2"/>
  <c r="J1766" i="2"/>
  <c r="G1767" i="2"/>
  <c r="H1767" i="2"/>
  <c r="I1767" i="2"/>
  <c r="J1767" i="2"/>
  <c r="G1768" i="2"/>
  <c r="H1768" i="2"/>
  <c r="I1768" i="2"/>
  <c r="J1768" i="2"/>
  <c r="G1769" i="2"/>
  <c r="H1769" i="2"/>
  <c r="I1769" i="2"/>
  <c r="J1769" i="2"/>
  <c r="G1770" i="2"/>
  <c r="H1770" i="2"/>
  <c r="I1770" i="2"/>
  <c r="J1770" i="2"/>
  <c r="G1771" i="2"/>
  <c r="H1771" i="2"/>
  <c r="I1771" i="2"/>
  <c r="J1771" i="2"/>
  <c r="G1772" i="2"/>
  <c r="H1772" i="2"/>
  <c r="I1772" i="2"/>
  <c r="J1772" i="2"/>
  <c r="G1773" i="2"/>
  <c r="H1773" i="2"/>
  <c r="I1773" i="2"/>
  <c r="J1773" i="2"/>
  <c r="G1774" i="2"/>
  <c r="H1774" i="2"/>
  <c r="I1774" i="2"/>
  <c r="J1774" i="2"/>
  <c r="G1775" i="2"/>
  <c r="H1775" i="2"/>
  <c r="I1775" i="2"/>
  <c r="J1775" i="2"/>
  <c r="G1776" i="2"/>
  <c r="H1776" i="2"/>
  <c r="I1776" i="2"/>
  <c r="J1776" i="2"/>
  <c r="G1777" i="2"/>
  <c r="H1777" i="2"/>
  <c r="I1777" i="2"/>
  <c r="J1777" i="2"/>
  <c r="G1778" i="2"/>
  <c r="H1778" i="2"/>
  <c r="I1778" i="2"/>
  <c r="J1778" i="2"/>
  <c r="G1779" i="2"/>
  <c r="H1779" i="2"/>
  <c r="I1779" i="2"/>
  <c r="J1779" i="2"/>
  <c r="G1780" i="2"/>
  <c r="H1780" i="2"/>
  <c r="I1780" i="2"/>
  <c r="J1780" i="2"/>
  <c r="G1781" i="2"/>
  <c r="H1781" i="2"/>
  <c r="I1781" i="2"/>
  <c r="J1781" i="2"/>
  <c r="G1782" i="2"/>
  <c r="H1782" i="2"/>
  <c r="I1782" i="2"/>
  <c r="J1782" i="2"/>
  <c r="G1783" i="2"/>
  <c r="H1783" i="2"/>
  <c r="I1783" i="2"/>
  <c r="J1783" i="2"/>
  <c r="G1784" i="2"/>
  <c r="H1784" i="2"/>
  <c r="I1784" i="2"/>
  <c r="J1784" i="2"/>
  <c r="G1785" i="2"/>
  <c r="H1785" i="2"/>
  <c r="I1785" i="2"/>
  <c r="J1785" i="2"/>
  <c r="G1786" i="2"/>
  <c r="H1786" i="2"/>
  <c r="I1786" i="2"/>
  <c r="J1786" i="2"/>
  <c r="G1787" i="2"/>
  <c r="H1787" i="2"/>
  <c r="I1787" i="2"/>
  <c r="J1787" i="2"/>
  <c r="G1788" i="2"/>
  <c r="H1788" i="2"/>
  <c r="I1788" i="2"/>
  <c r="J1788" i="2"/>
  <c r="G1789" i="2"/>
  <c r="H1789" i="2"/>
  <c r="I1789" i="2"/>
  <c r="J1789" i="2"/>
  <c r="G1790" i="2"/>
  <c r="H1790" i="2"/>
  <c r="I1790" i="2"/>
  <c r="J1790" i="2"/>
  <c r="G1791" i="2"/>
  <c r="H1791" i="2"/>
  <c r="I1791" i="2"/>
  <c r="J1791" i="2"/>
  <c r="G1792" i="2"/>
  <c r="H1792" i="2"/>
  <c r="I1792" i="2"/>
  <c r="J1792" i="2"/>
  <c r="G1793" i="2"/>
  <c r="H1793" i="2"/>
  <c r="I1793" i="2"/>
  <c r="J1793" i="2"/>
  <c r="G1794" i="2"/>
  <c r="H1794" i="2"/>
  <c r="I1794" i="2"/>
  <c r="J1794" i="2"/>
  <c r="G1795" i="2"/>
  <c r="H1795" i="2"/>
  <c r="I1795" i="2"/>
  <c r="J1795" i="2"/>
  <c r="G1796" i="2"/>
  <c r="H1796" i="2"/>
  <c r="I1796" i="2"/>
  <c r="J1796" i="2"/>
  <c r="G1797" i="2"/>
  <c r="H1797" i="2"/>
  <c r="I1797" i="2"/>
  <c r="J1797" i="2"/>
  <c r="G1798" i="2"/>
  <c r="H1798" i="2"/>
  <c r="I1798" i="2"/>
  <c r="J1798" i="2"/>
  <c r="G1799" i="2"/>
  <c r="H1799" i="2"/>
  <c r="I1799" i="2"/>
  <c r="J1799" i="2"/>
  <c r="G1800" i="2"/>
  <c r="H1800" i="2"/>
  <c r="I1800" i="2"/>
  <c r="J1800" i="2"/>
  <c r="G1801" i="2"/>
  <c r="H1801" i="2"/>
  <c r="I1801" i="2"/>
  <c r="J1801" i="2"/>
  <c r="G1802" i="2"/>
  <c r="H1802" i="2"/>
  <c r="I1802" i="2"/>
  <c r="J1802" i="2"/>
  <c r="G1803" i="2"/>
  <c r="H1803" i="2"/>
  <c r="I1803" i="2"/>
  <c r="J1803" i="2"/>
  <c r="G1804" i="2"/>
  <c r="H1804" i="2"/>
  <c r="I1804" i="2"/>
  <c r="J1804" i="2"/>
  <c r="G1805" i="2"/>
  <c r="H1805" i="2"/>
  <c r="I1805" i="2"/>
  <c r="J1805" i="2"/>
  <c r="G1806" i="2"/>
  <c r="H1806" i="2"/>
  <c r="I1806" i="2"/>
  <c r="J1806" i="2"/>
  <c r="G1807" i="2"/>
  <c r="H1807" i="2"/>
  <c r="I1807" i="2"/>
  <c r="J1807" i="2"/>
  <c r="G1808" i="2"/>
  <c r="H1808" i="2"/>
  <c r="I1808" i="2"/>
  <c r="J1808" i="2"/>
  <c r="G1809" i="2"/>
  <c r="H1809" i="2"/>
  <c r="I1809" i="2"/>
  <c r="J1809" i="2"/>
  <c r="G1810" i="2"/>
  <c r="H1810" i="2"/>
  <c r="I1810" i="2"/>
  <c r="J1810" i="2"/>
  <c r="G1811" i="2"/>
  <c r="H1811" i="2"/>
  <c r="I1811" i="2"/>
  <c r="J1811" i="2"/>
  <c r="G1812" i="2"/>
  <c r="H1812" i="2"/>
  <c r="I1812" i="2"/>
  <c r="J1812" i="2"/>
  <c r="G1813" i="2"/>
  <c r="H1813" i="2"/>
  <c r="I1813" i="2"/>
  <c r="J1813" i="2"/>
  <c r="G1814" i="2"/>
  <c r="H1814" i="2"/>
  <c r="I1814" i="2"/>
  <c r="J1814" i="2"/>
  <c r="G1815" i="2"/>
  <c r="H1815" i="2"/>
  <c r="I1815" i="2"/>
  <c r="J1815" i="2"/>
  <c r="G1816" i="2"/>
  <c r="H1816" i="2"/>
  <c r="I1816" i="2"/>
  <c r="J1816" i="2"/>
  <c r="G1817" i="2"/>
  <c r="H1817" i="2"/>
  <c r="I1817" i="2"/>
  <c r="J1817" i="2"/>
  <c r="G1818" i="2"/>
  <c r="H1818" i="2"/>
  <c r="I1818" i="2"/>
  <c r="J1818" i="2"/>
  <c r="G1819" i="2"/>
  <c r="H1819" i="2"/>
  <c r="I1819" i="2"/>
  <c r="J1819" i="2"/>
  <c r="G1820" i="2"/>
  <c r="H1820" i="2"/>
  <c r="I1820" i="2"/>
  <c r="J1820" i="2"/>
  <c r="G1821" i="2"/>
  <c r="H1821" i="2"/>
  <c r="I1821" i="2"/>
  <c r="J1821" i="2"/>
  <c r="G1822" i="2"/>
  <c r="H1822" i="2"/>
  <c r="I1822" i="2"/>
  <c r="J1822" i="2"/>
  <c r="G1823" i="2"/>
  <c r="H1823" i="2"/>
  <c r="I1823" i="2"/>
  <c r="J1823" i="2"/>
  <c r="G1824" i="2"/>
  <c r="H1824" i="2"/>
  <c r="I1824" i="2"/>
  <c r="J1824" i="2"/>
  <c r="G1825" i="2"/>
  <c r="H1825" i="2"/>
  <c r="I1825" i="2"/>
  <c r="J1825" i="2"/>
  <c r="G1826" i="2"/>
  <c r="H1826" i="2"/>
  <c r="I1826" i="2"/>
  <c r="J1826" i="2"/>
  <c r="G1827" i="2"/>
  <c r="H1827" i="2"/>
  <c r="I1827" i="2"/>
  <c r="J1827" i="2"/>
  <c r="G1828" i="2"/>
  <c r="H1828" i="2"/>
  <c r="I1828" i="2"/>
  <c r="J1828" i="2"/>
  <c r="G1829" i="2"/>
  <c r="H1829" i="2"/>
  <c r="I1829" i="2"/>
  <c r="J1829" i="2"/>
  <c r="G1830" i="2"/>
  <c r="H1830" i="2"/>
  <c r="I1830" i="2"/>
  <c r="J1830" i="2"/>
  <c r="G1831" i="2"/>
  <c r="H1831" i="2"/>
  <c r="I1831" i="2"/>
  <c r="J1831" i="2"/>
  <c r="G1832" i="2"/>
  <c r="H1832" i="2"/>
  <c r="I1832" i="2"/>
  <c r="J1832" i="2"/>
  <c r="G1833" i="2"/>
  <c r="H1833" i="2"/>
  <c r="I1833" i="2"/>
  <c r="J1833" i="2"/>
  <c r="G1834" i="2"/>
  <c r="H1834" i="2"/>
  <c r="I1834" i="2"/>
  <c r="J1834" i="2"/>
  <c r="G1835" i="2"/>
  <c r="H1835" i="2"/>
  <c r="I1835" i="2"/>
  <c r="J1835" i="2"/>
  <c r="G1836" i="2"/>
  <c r="H1836" i="2"/>
  <c r="I1836" i="2"/>
  <c r="J1836" i="2"/>
  <c r="G1837" i="2"/>
  <c r="H1837" i="2"/>
  <c r="I1837" i="2"/>
  <c r="J1837" i="2"/>
  <c r="G1838" i="2"/>
  <c r="H1838" i="2"/>
  <c r="I1838" i="2"/>
  <c r="J1838" i="2"/>
  <c r="G1839" i="2"/>
  <c r="H1839" i="2"/>
  <c r="I1839" i="2"/>
  <c r="J1839" i="2"/>
  <c r="G1840" i="2"/>
  <c r="H1840" i="2"/>
  <c r="I1840" i="2"/>
  <c r="J1840" i="2"/>
  <c r="G1841" i="2"/>
  <c r="H1841" i="2"/>
  <c r="I1841" i="2"/>
  <c r="J1841" i="2"/>
  <c r="G1842" i="2"/>
  <c r="H1842" i="2"/>
  <c r="I1842" i="2"/>
  <c r="J1842" i="2"/>
  <c r="G1843" i="2"/>
  <c r="H1843" i="2"/>
  <c r="I1843" i="2"/>
  <c r="J1843" i="2"/>
  <c r="G1844" i="2"/>
  <c r="H1844" i="2"/>
  <c r="I1844" i="2"/>
  <c r="J1844" i="2"/>
  <c r="G1845" i="2"/>
  <c r="H1845" i="2"/>
  <c r="I1845" i="2"/>
  <c r="J1845" i="2"/>
  <c r="G1846" i="2"/>
  <c r="H1846" i="2"/>
  <c r="I1846" i="2"/>
  <c r="J1846" i="2"/>
  <c r="G1847" i="2"/>
  <c r="H1847" i="2"/>
  <c r="I1847" i="2"/>
  <c r="J1847" i="2"/>
  <c r="G1848" i="2"/>
  <c r="H1848" i="2"/>
  <c r="I1848" i="2"/>
  <c r="J1848" i="2"/>
  <c r="G1849" i="2"/>
  <c r="H1849" i="2"/>
  <c r="I1849" i="2"/>
  <c r="J1849" i="2"/>
  <c r="G1850" i="2"/>
  <c r="H1850" i="2"/>
  <c r="I1850" i="2"/>
  <c r="J1850" i="2"/>
  <c r="G1851" i="2"/>
  <c r="H1851" i="2"/>
  <c r="I1851" i="2"/>
  <c r="J1851" i="2"/>
  <c r="G1852" i="2"/>
  <c r="H1852" i="2"/>
  <c r="I1852" i="2"/>
  <c r="J1852" i="2"/>
  <c r="G1853" i="2"/>
  <c r="H1853" i="2"/>
  <c r="I1853" i="2"/>
  <c r="J1853" i="2"/>
  <c r="G1854" i="2"/>
  <c r="H1854" i="2"/>
  <c r="I1854" i="2"/>
  <c r="J1854" i="2"/>
  <c r="G1855" i="2"/>
  <c r="H1855" i="2"/>
  <c r="I1855" i="2"/>
  <c r="J1855" i="2"/>
  <c r="G1856" i="2"/>
  <c r="H1856" i="2"/>
  <c r="I1856" i="2"/>
  <c r="J1856" i="2"/>
  <c r="G1857" i="2"/>
  <c r="H1857" i="2"/>
  <c r="I1857" i="2"/>
  <c r="J1857" i="2"/>
  <c r="G1858" i="2"/>
  <c r="H1858" i="2"/>
  <c r="I1858" i="2"/>
  <c r="J1858" i="2"/>
  <c r="G1859" i="2"/>
  <c r="H1859" i="2"/>
  <c r="I1859" i="2"/>
  <c r="J1859" i="2"/>
  <c r="G1860" i="2"/>
  <c r="H1860" i="2"/>
  <c r="I1860" i="2"/>
  <c r="J1860" i="2"/>
  <c r="G1861" i="2"/>
  <c r="H1861" i="2"/>
  <c r="I1861" i="2"/>
  <c r="J1861" i="2"/>
  <c r="G1862" i="2"/>
  <c r="H1862" i="2"/>
  <c r="I1862" i="2"/>
  <c r="J1862" i="2"/>
  <c r="G1863" i="2"/>
  <c r="H1863" i="2"/>
  <c r="I1863" i="2"/>
  <c r="J1863" i="2"/>
  <c r="G1864" i="2"/>
  <c r="H1864" i="2"/>
  <c r="I1864" i="2"/>
  <c r="J1864" i="2"/>
  <c r="G1865" i="2"/>
  <c r="H1865" i="2"/>
  <c r="I1865" i="2"/>
  <c r="J1865" i="2"/>
  <c r="G1866" i="2"/>
  <c r="H1866" i="2"/>
  <c r="I1866" i="2"/>
  <c r="J1866" i="2"/>
  <c r="G1867" i="2"/>
  <c r="H1867" i="2"/>
  <c r="I1867" i="2"/>
  <c r="J1867" i="2"/>
  <c r="G1868" i="2"/>
  <c r="H1868" i="2"/>
  <c r="I1868" i="2"/>
  <c r="J1868" i="2"/>
  <c r="G1869" i="2"/>
  <c r="H1869" i="2"/>
  <c r="I1869" i="2"/>
  <c r="J1869" i="2"/>
  <c r="G1870" i="2"/>
  <c r="H1870" i="2"/>
  <c r="I1870" i="2"/>
  <c r="J1870" i="2"/>
  <c r="G1871" i="2"/>
  <c r="H1871" i="2"/>
  <c r="I1871" i="2"/>
  <c r="J1871" i="2"/>
  <c r="G1872" i="2"/>
  <c r="H1872" i="2"/>
  <c r="I1872" i="2"/>
  <c r="J1872" i="2"/>
  <c r="G1873" i="2"/>
  <c r="H1873" i="2"/>
  <c r="I1873" i="2"/>
  <c r="J1873" i="2"/>
  <c r="G1874" i="2"/>
  <c r="H1874" i="2"/>
  <c r="I1874" i="2"/>
  <c r="J1874" i="2"/>
  <c r="G1875" i="2"/>
  <c r="H1875" i="2"/>
  <c r="I1875" i="2"/>
  <c r="J1875" i="2"/>
  <c r="G1876" i="2"/>
  <c r="H1876" i="2"/>
  <c r="I1876" i="2"/>
  <c r="J1876" i="2"/>
  <c r="G1877" i="2"/>
  <c r="H1877" i="2"/>
  <c r="I1877" i="2"/>
  <c r="J1877" i="2"/>
  <c r="G1878" i="2"/>
  <c r="H1878" i="2"/>
  <c r="I1878" i="2"/>
  <c r="J1878" i="2"/>
  <c r="G1879" i="2"/>
  <c r="H1879" i="2"/>
  <c r="I1879" i="2"/>
  <c r="J1879" i="2"/>
  <c r="G1880" i="2"/>
  <c r="H1880" i="2"/>
  <c r="I1880" i="2"/>
  <c r="J1880" i="2"/>
  <c r="G1881" i="2"/>
  <c r="H1881" i="2"/>
  <c r="I1881" i="2"/>
  <c r="J1881" i="2"/>
  <c r="G1882" i="2"/>
  <c r="H1882" i="2"/>
  <c r="I1882" i="2"/>
  <c r="J1882" i="2"/>
  <c r="G1883" i="2"/>
  <c r="H1883" i="2"/>
  <c r="I1883" i="2"/>
  <c r="J1883" i="2"/>
  <c r="G1884" i="2"/>
  <c r="H1884" i="2"/>
  <c r="I1884" i="2"/>
  <c r="J1884" i="2"/>
  <c r="G1885" i="2"/>
  <c r="H1885" i="2"/>
  <c r="I1885" i="2"/>
  <c r="J1885" i="2"/>
  <c r="G1886" i="2"/>
  <c r="H1886" i="2"/>
  <c r="I1886" i="2"/>
  <c r="J1886" i="2"/>
  <c r="G1887" i="2"/>
  <c r="H1887" i="2"/>
  <c r="I1887" i="2"/>
  <c r="J1887" i="2"/>
  <c r="G1888" i="2"/>
  <c r="H1888" i="2"/>
  <c r="I1888" i="2"/>
  <c r="J1888" i="2"/>
  <c r="G1889" i="2"/>
  <c r="H1889" i="2"/>
  <c r="I1889" i="2"/>
  <c r="J1889" i="2"/>
  <c r="G1890" i="2"/>
  <c r="H1890" i="2"/>
  <c r="I1890" i="2"/>
  <c r="J1890" i="2"/>
  <c r="G1891" i="2"/>
  <c r="H1891" i="2"/>
  <c r="I1891" i="2"/>
  <c r="J1891" i="2"/>
  <c r="G1892" i="2"/>
  <c r="H1892" i="2"/>
  <c r="I1892" i="2"/>
  <c r="J1892" i="2"/>
  <c r="G1893" i="2"/>
  <c r="H1893" i="2"/>
  <c r="I1893" i="2"/>
  <c r="J1893" i="2"/>
  <c r="G1894" i="2"/>
  <c r="H1894" i="2"/>
  <c r="I1894" i="2"/>
  <c r="J1894" i="2"/>
  <c r="G1895" i="2"/>
  <c r="H1895" i="2"/>
  <c r="I1895" i="2"/>
  <c r="J1895" i="2"/>
  <c r="G1896" i="2"/>
  <c r="H1896" i="2"/>
  <c r="I1896" i="2"/>
  <c r="J1896" i="2"/>
  <c r="G1897" i="2"/>
  <c r="H1897" i="2"/>
  <c r="I1897" i="2"/>
  <c r="J1897" i="2"/>
  <c r="G1898" i="2"/>
  <c r="H1898" i="2"/>
  <c r="I1898" i="2"/>
  <c r="J1898" i="2"/>
  <c r="G1899" i="2"/>
  <c r="H1899" i="2"/>
  <c r="I1899" i="2"/>
  <c r="J1899" i="2"/>
  <c r="G1900" i="2"/>
  <c r="H1900" i="2"/>
  <c r="I1900" i="2"/>
  <c r="J1900" i="2"/>
  <c r="G1901" i="2"/>
  <c r="H1901" i="2"/>
  <c r="I1901" i="2"/>
  <c r="J1901" i="2"/>
  <c r="G1902" i="2"/>
  <c r="H1902" i="2"/>
  <c r="I1902" i="2"/>
  <c r="J1902" i="2"/>
  <c r="G1903" i="2"/>
  <c r="H1903" i="2"/>
  <c r="I1903" i="2"/>
  <c r="J1903" i="2"/>
  <c r="G1904" i="2"/>
  <c r="H1904" i="2"/>
  <c r="I1904" i="2"/>
  <c r="J1904" i="2"/>
  <c r="G1905" i="2"/>
  <c r="H1905" i="2"/>
  <c r="I1905" i="2"/>
  <c r="J1905" i="2"/>
  <c r="G1906" i="2"/>
  <c r="H1906" i="2"/>
  <c r="I1906" i="2"/>
  <c r="J1906" i="2"/>
  <c r="G1907" i="2"/>
  <c r="H1907" i="2"/>
  <c r="I1907" i="2"/>
  <c r="J1907" i="2"/>
  <c r="G1908" i="2"/>
  <c r="H1908" i="2"/>
  <c r="I1908" i="2"/>
  <c r="J1908" i="2"/>
  <c r="G1909" i="2"/>
  <c r="H1909" i="2"/>
  <c r="I1909" i="2"/>
  <c r="J1909" i="2"/>
  <c r="G1910" i="2"/>
  <c r="H1910" i="2"/>
  <c r="I1910" i="2"/>
  <c r="J1910" i="2"/>
  <c r="G1911" i="2"/>
  <c r="H1911" i="2"/>
  <c r="I1911" i="2"/>
  <c r="J1911" i="2"/>
  <c r="G1912" i="2"/>
  <c r="H1912" i="2"/>
  <c r="I1912" i="2"/>
  <c r="J1912" i="2"/>
  <c r="G1913" i="2"/>
  <c r="H1913" i="2"/>
  <c r="I1913" i="2"/>
  <c r="J1913" i="2"/>
  <c r="G1914" i="2"/>
  <c r="H1914" i="2"/>
  <c r="I1914" i="2"/>
  <c r="J1914" i="2"/>
  <c r="G1915" i="2"/>
  <c r="H1915" i="2"/>
  <c r="I1915" i="2"/>
  <c r="J1915" i="2"/>
  <c r="G1916" i="2"/>
  <c r="H1916" i="2"/>
  <c r="I1916" i="2"/>
  <c r="J1916" i="2"/>
  <c r="G1917" i="2"/>
  <c r="H1917" i="2"/>
  <c r="I1917" i="2"/>
  <c r="J1917" i="2"/>
  <c r="G1918" i="2"/>
  <c r="H1918" i="2"/>
  <c r="I1918" i="2"/>
  <c r="J1918" i="2"/>
  <c r="G1919" i="2"/>
  <c r="H1919" i="2"/>
  <c r="I1919" i="2"/>
  <c r="J1919" i="2"/>
  <c r="G1920" i="2"/>
  <c r="H1920" i="2"/>
  <c r="I1920" i="2"/>
  <c r="J1920" i="2"/>
  <c r="G1921" i="2"/>
  <c r="H1921" i="2"/>
  <c r="I1921" i="2"/>
  <c r="J1921" i="2"/>
  <c r="G1922" i="2"/>
  <c r="H1922" i="2"/>
  <c r="I1922" i="2"/>
  <c r="J1922" i="2"/>
  <c r="G1923" i="2"/>
  <c r="H1923" i="2"/>
  <c r="I1923" i="2"/>
  <c r="J1923" i="2"/>
  <c r="G1924" i="2"/>
  <c r="H1924" i="2"/>
  <c r="I1924" i="2"/>
  <c r="J1924" i="2"/>
  <c r="G1925" i="2"/>
  <c r="H1925" i="2"/>
  <c r="I1925" i="2"/>
  <c r="J1925" i="2"/>
  <c r="G1926" i="2"/>
  <c r="H1926" i="2"/>
  <c r="I1926" i="2"/>
  <c r="J1926" i="2"/>
  <c r="G1927" i="2"/>
  <c r="H1927" i="2"/>
  <c r="I1927" i="2"/>
  <c r="J1927" i="2"/>
  <c r="G1928" i="2"/>
  <c r="H1928" i="2"/>
  <c r="I1928" i="2"/>
  <c r="J1928" i="2"/>
  <c r="G1929" i="2"/>
  <c r="H1929" i="2"/>
  <c r="I1929" i="2"/>
  <c r="J1929" i="2"/>
  <c r="G1930" i="2"/>
  <c r="H1930" i="2"/>
  <c r="I1930" i="2"/>
  <c r="J1930" i="2"/>
  <c r="G1931" i="2"/>
  <c r="H1931" i="2"/>
  <c r="I1931" i="2"/>
  <c r="J1931" i="2"/>
  <c r="G1932" i="2"/>
  <c r="H1932" i="2"/>
  <c r="I1932" i="2"/>
  <c r="J1932" i="2"/>
  <c r="G1933" i="2"/>
  <c r="H1933" i="2"/>
  <c r="I1933" i="2"/>
  <c r="J1933" i="2"/>
  <c r="G1934" i="2"/>
  <c r="H1934" i="2"/>
  <c r="I1934" i="2"/>
  <c r="J1934" i="2"/>
  <c r="G1935" i="2"/>
  <c r="H1935" i="2"/>
  <c r="I1935" i="2"/>
  <c r="J1935" i="2"/>
  <c r="G1936" i="2"/>
  <c r="H1936" i="2"/>
  <c r="I1936" i="2"/>
  <c r="J1936" i="2"/>
  <c r="G1937" i="2"/>
  <c r="H1937" i="2"/>
  <c r="I1937" i="2"/>
  <c r="J1937" i="2"/>
  <c r="G1938" i="2"/>
  <c r="H1938" i="2"/>
  <c r="I1938" i="2"/>
  <c r="J1938" i="2"/>
  <c r="G1939" i="2"/>
  <c r="H1939" i="2"/>
  <c r="I1939" i="2"/>
  <c r="J1939" i="2"/>
  <c r="G1940" i="2"/>
  <c r="H1940" i="2"/>
  <c r="I1940" i="2"/>
  <c r="J1940" i="2"/>
  <c r="G1941" i="2"/>
  <c r="H1941" i="2"/>
  <c r="I1941" i="2"/>
  <c r="J1941" i="2"/>
  <c r="G1942" i="2"/>
  <c r="H1942" i="2"/>
  <c r="I1942" i="2"/>
  <c r="J1942" i="2"/>
  <c r="G1943" i="2"/>
  <c r="H1943" i="2"/>
  <c r="I1943" i="2"/>
  <c r="J1943" i="2"/>
  <c r="G1944" i="2"/>
  <c r="H1944" i="2"/>
  <c r="I1944" i="2"/>
  <c r="J1944" i="2"/>
  <c r="G1945" i="2"/>
  <c r="H1945" i="2"/>
  <c r="I1945" i="2"/>
  <c r="J1945" i="2"/>
  <c r="G1946" i="2"/>
  <c r="H1946" i="2"/>
  <c r="I1946" i="2"/>
  <c r="J1946" i="2"/>
  <c r="G1947" i="2"/>
  <c r="H1947" i="2"/>
  <c r="I1947" i="2"/>
  <c r="J1947" i="2"/>
  <c r="G1948" i="2"/>
  <c r="H1948" i="2"/>
  <c r="I1948" i="2"/>
  <c r="J1948" i="2"/>
  <c r="G1949" i="2"/>
  <c r="H1949" i="2"/>
  <c r="I1949" i="2"/>
  <c r="J1949" i="2"/>
  <c r="G1950" i="2"/>
  <c r="H1950" i="2"/>
  <c r="I1950" i="2"/>
  <c r="J1950" i="2"/>
  <c r="G1951" i="2"/>
  <c r="H1951" i="2"/>
  <c r="I1951" i="2"/>
  <c r="J1951" i="2"/>
  <c r="G1952" i="2"/>
  <c r="H1952" i="2"/>
  <c r="I1952" i="2"/>
  <c r="J1952" i="2"/>
  <c r="G1953" i="2"/>
  <c r="H1953" i="2"/>
  <c r="I1953" i="2"/>
  <c r="J1953" i="2"/>
  <c r="G1954" i="2"/>
  <c r="H1954" i="2"/>
  <c r="I1954" i="2"/>
  <c r="J1954" i="2"/>
  <c r="G1955" i="2"/>
  <c r="H1955" i="2"/>
  <c r="I1955" i="2"/>
  <c r="J1955" i="2"/>
  <c r="G1956" i="2"/>
  <c r="H1956" i="2"/>
  <c r="I1956" i="2"/>
  <c r="J1956" i="2"/>
  <c r="G1957" i="2"/>
  <c r="H1957" i="2"/>
  <c r="I1957" i="2"/>
  <c r="J1957" i="2"/>
  <c r="G1958" i="2"/>
  <c r="H1958" i="2"/>
  <c r="I1958" i="2"/>
  <c r="J1958" i="2"/>
  <c r="G1959" i="2"/>
  <c r="H1959" i="2"/>
  <c r="I1959" i="2"/>
  <c r="J1959" i="2"/>
  <c r="G1960" i="2"/>
  <c r="H1960" i="2"/>
  <c r="I1960" i="2"/>
  <c r="J1960" i="2"/>
  <c r="G1961" i="2"/>
  <c r="H1961" i="2"/>
  <c r="I1961" i="2"/>
  <c r="J1961" i="2"/>
  <c r="G1962" i="2"/>
  <c r="H1962" i="2"/>
  <c r="I1962" i="2"/>
  <c r="J1962" i="2"/>
  <c r="G1963" i="2"/>
  <c r="H1963" i="2"/>
  <c r="I1963" i="2"/>
  <c r="J1963" i="2"/>
  <c r="G1964" i="2"/>
  <c r="H1964" i="2"/>
  <c r="I1964" i="2"/>
  <c r="J1964" i="2"/>
  <c r="G1965" i="2"/>
  <c r="H1965" i="2"/>
  <c r="I1965" i="2"/>
  <c r="J1965" i="2"/>
  <c r="G1966" i="2"/>
  <c r="H1966" i="2"/>
  <c r="I1966" i="2"/>
  <c r="J1966" i="2"/>
  <c r="G1967" i="2"/>
  <c r="H1967" i="2"/>
  <c r="I1967" i="2"/>
  <c r="J1967" i="2"/>
  <c r="G1968" i="2"/>
  <c r="H1968" i="2"/>
  <c r="I1968" i="2"/>
  <c r="J1968" i="2"/>
  <c r="G1969" i="2"/>
  <c r="H1969" i="2"/>
  <c r="I1969" i="2"/>
  <c r="J1969" i="2"/>
  <c r="G1970" i="2"/>
  <c r="H1970" i="2"/>
  <c r="I1970" i="2"/>
  <c r="J1970" i="2"/>
  <c r="G1971" i="2"/>
  <c r="H1971" i="2"/>
  <c r="I1971" i="2"/>
  <c r="J1971" i="2"/>
  <c r="G1972" i="2"/>
  <c r="H1972" i="2"/>
  <c r="I1972" i="2"/>
  <c r="J1972" i="2"/>
  <c r="G1973" i="2"/>
  <c r="H1973" i="2"/>
  <c r="I1973" i="2"/>
  <c r="J1973" i="2"/>
  <c r="G1974" i="2"/>
  <c r="H1974" i="2"/>
  <c r="I1974" i="2"/>
  <c r="J1974" i="2"/>
  <c r="G1975" i="2"/>
  <c r="H1975" i="2"/>
  <c r="I1975" i="2"/>
  <c r="J1975" i="2"/>
  <c r="G1976" i="2"/>
  <c r="H1976" i="2"/>
  <c r="I1976" i="2"/>
  <c r="J1976" i="2"/>
  <c r="G1977" i="2"/>
  <c r="H1977" i="2"/>
  <c r="I1977" i="2"/>
  <c r="J1977" i="2"/>
  <c r="G1978" i="2"/>
  <c r="H1978" i="2"/>
  <c r="I1978" i="2"/>
  <c r="J1978" i="2"/>
  <c r="G1979" i="2"/>
  <c r="H1979" i="2"/>
  <c r="I1979" i="2"/>
  <c r="J1979" i="2"/>
  <c r="G1980" i="2"/>
  <c r="H1980" i="2"/>
  <c r="I1980" i="2"/>
  <c r="J1980" i="2"/>
  <c r="G1981" i="2"/>
  <c r="H1981" i="2"/>
  <c r="I1981" i="2"/>
  <c r="J1981" i="2"/>
  <c r="G1982" i="2"/>
  <c r="H1982" i="2"/>
  <c r="I1982" i="2"/>
  <c r="J1982" i="2"/>
  <c r="G1983" i="2"/>
  <c r="H1983" i="2"/>
  <c r="I1983" i="2"/>
  <c r="J1983" i="2"/>
  <c r="G1984" i="2"/>
  <c r="H1984" i="2"/>
  <c r="I1984" i="2"/>
  <c r="J1984" i="2"/>
  <c r="G1985" i="2"/>
  <c r="H1985" i="2"/>
  <c r="I1985" i="2"/>
  <c r="J1985" i="2"/>
  <c r="G1986" i="2"/>
  <c r="H1986" i="2"/>
  <c r="I1986" i="2"/>
  <c r="J1986" i="2"/>
  <c r="G1987" i="2"/>
  <c r="H1987" i="2"/>
  <c r="I1987" i="2"/>
  <c r="J1987" i="2"/>
  <c r="G1988" i="2"/>
  <c r="H1988" i="2"/>
  <c r="I1988" i="2"/>
  <c r="J1988" i="2"/>
  <c r="G1989" i="2"/>
  <c r="H1989" i="2"/>
  <c r="I1989" i="2"/>
  <c r="J1989" i="2"/>
  <c r="G1990" i="2"/>
  <c r="H1990" i="2"/>
  <c r="I1990" i="2"/>
  <c r="J1990" i="2"/>
  <c r="G1991" i="2"/>
  <c r="H1991" i="2"/>
  <c r="I1991" i="2"/>
  <c r="J1991" i="2"/>
  <c r="G1992" i="2"/>
  <c r="H1992" i="2"/>
  <c r="I1992" i="2"/>
  <c r="J1992" i="2"/>
  <c r="G1993" i="2"/>
  <c r="H1993" i="2"/>
  <c r="I1993" i="2"/>
  <c r="J1993" i="2"/>
  <c r="G1994" i="2"/>
  <c r="H1994" i="2"/>
  <c r="I1994" i="2"/>
  <c r="J1994" i="2"/>
  <c r="G1995" i="2"/>
  <c r="H1995" i="2"/>
  <c r="I1995" i="2"/>
  <c r="J1995" i="2"/>
  <c r="G1996" i="2"/>
  <c r="H1996" i="2"/>
  <c r="I1996" i="2"/>
  <c r="J1996" i="2"/>
  <c r="G1997" i="2"/>
  <c r="H1997" i="2"/>
  <c r="I1997" i="2"/>
  <c r="J1997" i="2"/>
  <c r="G1998" i="2"/>
  <c r="H1998" i="2"/>
  <c r="I1998" i="2"/>
  <c r="J1998" i="2"/>
  <c r="G1999" i="2"/>
  <c r="H1999" i="2"/>
  <c r="I1999" i="2"/>
  <c r="J1999" i="2"/>
  <c r="G2000" i="2"/>
  <c r="H2000" i="2"/>
  <c r="I2000" i="2"/>
  <c r="J2000" i="2"/>
  <c r="G2001" i="2"/>
  <c r="H2001" i="2"/>
  <c r="I2001" i="2"/>
  <c r="J2001" i="2"/>
  <c r="G2002" i="2"/>
  <c r="H2002" i="2"/>
  <c r="I2002" i="2"/>
  <c r="J2002" i="2"/>
  <c r="G2003" i="2"/>
  <c r="H2003" i="2"/>
  <c r="I2003" i="2"/>
  <c r="J2003" i="2"/>
  <c r="G2004" i="2"/>
  <c r="H2004" i="2"/>
  <c r="I2004" i="2"/>
  <c r="J2004" i="2"/>
  <c r="G2005" i="2"/>
  <c r="H2005" i="2"/>
  <c r="I2005" i="2"/>
  <c r="J2005" i="2"/>
  <c r="G2006" i="2"/>
  <c r="H2006" i="2"/>
  <c r="I2006" i="2"/>
  <c r="J2006" i="2"/>
  <c r="G2007" i="2"/>
  <c r="H2007" i="2"/>
  <c r="I2007" i="2"/>
  <c r="J2007" i="2"/>
  <c r="G2008" i="2"/>
  <c r="H2008" i="2"/>
  <c r="I2008" i="2"/>
  <c r="J2008" i="2"/>
  <c r="G2009" i="2"/>
  <c r="H2009" i="2"/>
  <c r="I2009" i="2"/>
  <c r="J2009" i="2"/>
  <c r="G2010" i="2"/>
  <c r="H2010" i="2"/>
  <c r="I2010" i="2"/>
  <c r="J2010" i="2"/>
  <c r="G2011" i="2"/>
  <c r="H2011" i="2"/>
  <c r="I2011" i="2"/>
  <c r="J2011" i="2"/>
  <c r="G2012" i="2"/>
  <c r="H2012" i="2"/>
  <c r="I2012" i="2"/>
  <c r="J2012" i="2"/>
  <c r="G2013" i="2"/>
  <c r="H2013" i="2"/>
  <c r="I2013" i="2"/>
  <c r="J2013" i="2"/>
  <c r="G2014" i="2"/>
  <c r="H2014" i="2"/>
  <c r="I2014" i="2"/>
  <c r="J2014" i="2"/>
  <c r="G2015" i="2"/>
  <c r="H2015" i="2"/>
  <c r="I2015" i="2"/>
  <c r="J2015" i="2"/>
  <c r="G2016" i="2"/>
  <c r="H2016" i="2"/>
  <c r="I2016" i="2"/>
  <c r="J2016" i="2"/>
  <c r="G2017" i="2"/>
  <c r="H2017" i="2"/>
  <c r="I2017" i="2"/>
  <c r="J2017" i="2"/>
  <c r="G2018" i="2"/>
  <c r="H2018" i="2"/>
  <c r="I2018" i="2"/>
  <c r="J2018" i="2"/>
  <c r="G2019" i="2"/>
  <c r="H2019" i="2"/>
  <c r="I2019" i="2"/>
  <c r="J2019" i="2"/>
  <c r="G2020" i="2"/>
  <c r="H2020" i="2"/>
  <c r="I2020" i="2"/>
  <c r="J2020" i="2"/>
  <c r="G2021" i="2"/>
  <c r="H2021" i="2"/>
  <c r="I2021" i="2"/>
  <c r="J2021" i="2"/>
  <c r="G2022" i="2"/>
  <c r="H2022" i="2"/>
  <c r="I2022" i="2"/>
  <c r="J2022" i="2"/>
  <c r="G2023" i="2"/>
  <c r="H2023" i="2"/>
  <c r="I2023" i="2"/>
  <c r="J2023" i="2"/>
  <c r="G2024" i="2"/>
  <c r="H2024" i="2"/>
  <c r="I2024" i="2"/>
  <c r="J2024" i="2"/>
  <c r="G2025" i="2"/>
  <c r="H2025" i="2"/>
  <c r="I2025" i="2"/>
  <c r="J2025" i="2"/>
  <c r="G2026" i="2"/>
  <c r="H2026" i="2"/>
  <c r="I2026" i="2"/>
  <c r="J2026" i="2"/>
  <c r="G2027" i="2"/>
  <c r="H2027" i="2"/>
  <c r="I2027" i="2"/>
  <c r="J2027" i="2"/>
  <c r="G2028" i="2"/>
  <c r="H2028" i="2"/>
  <c r="I2028" i="2"/>
  <c r="J2028" i="2"/>
  <c r="G2029" i="2"/>
  <c r="H2029" i="2"/>
  <c r="I2029" i="2"/>
  <c r="J2029" i="2"/>
  <c r="G2030" i="2"/>
  <c r="H2030" i="2"/>
  <c r="I2030" i="2"/>
  <c r="J2030" i="2"/>
  <c r="G2031" i="2"/>
  <c r="H2031" i="2"/>
  <c r="I2031" i="2"/>
  <c r="J2031" i="2"/>
  <c r="G2032" i="2"/>
  <c r="H2032" i="2"/>
  <c r="I2032" i="2"/>
  <c r="J2032" i="2"/>
  <c r="G2033" i="2"/>
  <c r="H2033" i="2"/>
  <c r="I2033" i="2"/>
  <c r="J2033" i="2"/>
  <c r="G2034" i="2"/>
  <c r="H2034" i="2"/>
  <c r="I2034" i="2"/>
  <c r="J2034" i="2"/>
  <c r="G2035" i="2"/>
  <c r="H2035" i="2"/>
  <c r="I2035" i="2"/>
  <c r="J2035" i="2"/>
  <c r="G2036" i="2"/>
  <c r="H2036" i="2"/>
  <c r="I2036" i="2"/>
  <c r="J2036" i="2"/>
  <c r="G2037" i="2"/>
  <c r="H2037" i="2"/>
  <c r="I2037" i="2"/>
  <c r="J2037" i="2"/>
  <c r="G2038" i="2"/>
  <c r="H2038" i="2"/>
  <c r="I2038" i="2"/>
  <c r="J2038" i="2"/>
  <c r="G2039" i="2"/>
  <c r="H2039" i="2"/>
  <c r="I2039" i="2"/>
  <c r="J2039" i="2"/>
  <c r="G2040" i="2"/>
  <c r="H2040" i="2"/>
  <c r="I2040" i="2"/>
  <c r="J2040" i="2"/>
  <c r="G2041" i="2"/>
  <c r="H2041" i="2"/>
  <c r="I2041" i="2"/>
  <c r="J2041" i="2"/>
  <c r="G2042" i="2"/>
  <c r="H2042" i="2"/>
  <c r="I2042" i="2"/>
  <c r="J2042" i="2"/>
  <c r="G2043" i="2"/>
  <c r="H2043" i="2"/>
  <c r="I2043" i="2"/>
  <c r="J2043" i="2"/>
  <c r="G2044" i="2"/>
  <c r="H2044" i="2"/>
  <c r="I2044" i="2"/>
  <c r="J2044" i="2"/>
  <c r="G2045" i="2"/>
  <c r="H2045" i="2"/>
  <c r="I2045" i="2"/>
  <c r="J2045" i="2"/>
  <c r="G2046" i="2"/>
  <c r="H2046" i="2"/>
  <c r="I2046" i="2"/>
  <c r="J2046" i="2"/>
  <c r="G2047" i="2"/>
  <c r="H2047" i="2"/>
  <c r="I2047" i="2"/>
  <c r="J2047" i="2"/>
  <c r="G2048" i="2"/>
  <c r="H2048" i="2"/>
  <c r="I2048" i="2"/>
  <c r="J2048" i="2"/>
  <c r="G2049" i="2"/>
  <c r="H2049" i="2"/>
  <c r="I2049" i="2"/>
  <c r="J2049" i="2"/>
  <c r="G2050" i="2"/>
  <c r="H2050" i="2"/>
  <c r="I2050" i="2"/>
  <c r="J2050" i="2"/>
  <c r="G2051" i="2"/>
  <c r="H2051" i="2"/>
  <c r="I2051" i="2"/>
  <c r="J2051" i="2"/>
  <c r="G2052" i="2"/>
  <c r="H2052" i="2"/>
  <c r="I2052" i="2"/>
  <c r="J2052" i="2"/>
  <c r="G2053" i="2"/>
  <c r="H2053" i="2"/>
  <c r="I2053" i="2"/>
  <c r="J2053" i="2"/>
  <c r="G2054" i="2"/>
  <c r="H2054" i="2"/>
  <c r="I2054" i="2"/>
  <c r="J2054" i="2"/>
  <c r="G2055" i="2"/>
  <c r="H2055" i="2"/>
  <c r="I2055" i="2"/>
  <c r="J2055" i="2"/>
  <c r="G2056" i="2"/>
  <c r="H2056" i="2"/>
  <c r="I2056" i="2"/>
  <c r="J2056" i="2"/>
  <c r="G2057" i="2"/>
  <c r="H2057" i="2"/>
  <c r="I2057" i="2"/>
  <c r="J2057" i="2"/>
  <c r="G2058" i="2"/>
  <c r="H2058" i="2"/>
  <c r="I2058" i="2"/>
  <c r="J2058" i="2"/>
  <c r="G2059" i="2"/>
  <c r="H2059" i="2"/>
  <c r="I2059" i="2"/>
  <c r="J2059" i="2"/>
  <c r="G2060" i="2"/>
  <c r="H2060" i="2"/>
  <c r="I2060" i="2"/>
  <c r="J2060" i="2"/>
  <c r="G2061" i="2"/>
  <c r="H2061" i="2"/>
  <c r="I2061" i="2"/>
  <c r="J2061" i="2"/>
  <c r="G2062" i="2"/>
  <c r="H2062" i="2"/>
  <c r="I2062" i="2"/>
  <c r="J2062" i="2"/>
  <c r="G2063" i="2"/>
  <c r="H2063" i="2"/>
  <c r="I2063" i="2"/>
  <c r="J2063" i="2"/>
  <c r="G2064" i="2"/>
  <c r="H2064" i="2"/>
  <c r="I2064" i="2"/>
  <c r="J2064" i="2"/>
  <c r="G2065" i="2"/>
  <c r="H2065" i="2"/>
  <c r="I2065" i="2"/>
  <c r="J2065" i="2"/>
  <c r="G2066" i="2"/>
  <c r="H2066" i="2"/>
  <c r="I2066" i="2"/>
  <c r="J2066" i="2"/>
  <c r="G2067" i="2"/>
  <c r="H2067" i="2"/>
  <c r="I2067" i="2"/>
  <c r="J2067" i="2"/>
  <c r="G2068" i="2"/>
  <c r="H2068" i="2"/>
  <c r="I2068" i="2"/>
  <c r="J2068" i="2"/>
  <c r="G2069" i="2"/>
  <c r="H2069" i="2"/>
  <c r="I2069" i="2"/>
  <c r="J2069" i="2"/>
  <c r="G2070" i="2"/>
  <c r="H2070" i="2"/>
  <c r="I2070" i="2"/>
  <c r="J2070" i="2"/>
  <c r="G2071" i="2"/>
  <c r="H2071" i="2"/>
  <c r="I2071" i="2"/>
  <c r="J2071" i="2"/>
  <c r="G2072" i="2"/>
  <c r="H2072" i="2"/>
  <c r="I2072" i="2"/>
  <c r="J2072" i="2"/>
  <c r="G2073" i="2"/>
  <c r="H2073" i="2"/>
  <c r="I2073" i="2"/>
  <c r="J2073" i="2"/>
  <c r="G2074" i="2"/>
  <c r="H2074" i="2"/>
  <c r="I2074" i="2"/>
  <c r="J2074" i="2"/>
  <c r="G2075" i="2"/>
  <c r="H2075" i="2"/>
  <c r="I2075" i="2"/>
  <c r="J2075" i="2"/>
  <c r="G2076" i="2"/>
  <c r="H2076" i="2"/>
  <c r="I2076" i="2"/>
  <c r="J2076" i="2"/>
  <c r="G2077" i="2"/>
  <c r="H2077" i="2"/>
  <c r="I2077" i="2"/>
  <c r="J2077" i="2"/>
  <c r="G2078" i="2"/>
  <c r="H2078" i="2"/>
  <c r="I2078" i="2"/>
  <c r="J2078" i="2"/>
  <c r="G2079" i="2"/>
  <c r="H2079" i="2"/>
  <c r="I2079" i="2"/>
  <c r="J2079" i="2"/>
  <c r="G2080" i="2"/>
  <c r="H2080" i="2"/>
  <c r="I2080" i="2"/>
  <c r="J2080" i="2"/>
  <c r="G2081" i="2"/>
  <c r="H2081" i="2"/>
  <c r="I2081" i="2"/>
  <c r="J2081" i="2"/>
  <c r="G2082" i="2"/>
  <c r="H2082" i="2"/>
  <c r="I2082" i="2"/>
  <c r="J2082" i="2"/>
  <c r="G2083" i="2"/>
  <c r="H2083" i="2"/>
  <c r="I2083" i="2"/>
  <c r="J2083" i="2"/>
  <c r="G2084" i="2"/>
  <c r="H2084" i="2"/>
  <c r="I2084" i="2"/>
  <c r="J2084" i="2"/>
  <c r="G2085" i="2"/>
  <c r="H2085" i="2"/>
  <c r="I2085" i="2"/>
  <c r="J2085" i="2"/>
  <c r="G2086" i="2"/>
  <c r="H2086" i="2"/>
  <c r="I2086" i="2"/>
  <c r="J2086" i="2"/>
  <c r="G2087" i="2"/>
  <c r="H2087" i="2"/>
  <c r="I2087" i="2"/>
  <c r="J2087" i="2"/>
  <c r="G2088" i="2"/>
  <c r="H2088" i="2"/>
  <c r="I2088" i="2"/>
  <c r="J2088" i="2"/>
  <c r="G2089" i="2"/>
  <c r="H2089" i="2"/>
  <c r="I2089" i="2"/>
  <c r="J2089" i="2"/>
  <c r="G2090" i="2"/>
  <c r="H2090" i="2"/>
  <c r="I2090" i="2"/>
  <c r="J2090" i="2"/>
  <c r="G2091" i="2"/>
  <c r="H2091" i="2"/>
  <c r="I2091" i="2"/>
  <c r="J2091" i="2"/>
  <c r="G2092" i="2"/>
  <c r="H2092" i="2"/>
  <c r="I2092" i="2"/>
  <c r="J2092" i="2"/>
  <c r="G2093" i="2"/>
  <c r="H2093" i="2"/>
  <c r="I2093" i="2"/>
  <c r="J2093" i="2"/>
  <c r="G2094" i="2"/>
  <c r="H2094" i="2"/>
  <c r="I2094" i="2"/>
  <c r="J2094" i="2"/>
  <c r="G2095" i="2"/>
  <c r="H2095" i="2"/>
  <c r="I2095" i="2"/>
  <c r="J2095" i="2"/>
  <c r="G2096" i="2"/>
  <c r="H2096" i="2"/>
  <c r="I2096" i="2"/>
  <c r="J2096" i="2"/>
  <c r="G2097" i="2"/>
  <c r="H2097" i="2"/>
  <c r="I2097" i="2"/>
  <c r="J2097" i="2"/>
  <c r="G2098" i="2"/>
  <c r="H2098" i="2"/>
  <c r="I2098" i="2"/>
  <c r="J2098" i="2"/>
  <c r="G2099" i="2"/>
  <c r="H2099" i="2"/>
  <c r="I2099" i="2"/>
  <c r="J2099" i="2"/>
  <c r="G2100" i="2"/>
  <c r="H2100" i="2"/>
  <c r="I2100" i="2"/>
  <c r="J2100" i="2"/>
  <c r="G2101" i="2"/>
  <c r="H2101" i="2"/>
  <c r="I2101" i="2"/>
  <c r="J2101" i="2"/>
  <c r="G2102" i="2"/>
  <c r="H2102" i="2"/>
  <c r="I2102" i="2"/>
  <c r="J2102" i="2"/>
  <c r="G2103" i="2"/>
  <c r="H2103" i="2"/>
  <c r="I2103" i="2"/>
  <c r="J2103" i="2"/>
  <c r="G2104" i="2"/>
  <c r="H2104" i="2"/>
  <c r="I2104" i="2"/>
  <c r="J2104" i="2"/>
  <c r="G2105" i="2"/>
  <c r="H2105" i="2"/>
  <c r="I2105" i="2"/>
  <c r="J2105" i="2"/>
  <c r="G2106" i="2"/>
  <c r="H2106" i="2"/>
  <c r="I2106" i="2"/>
  <c r="J2106" i="2"/>
  <c r="G2107" i="2"/>
  <c r="H2107" i="2"/>
  <c r="I2107" i="2"/>
  <c r="J2107" i="2"/>
  <c r="G2108" i="2"/>
  <c r="H2108" i="2"/>
  <c r="I2108" i="2"/>
  <c r="J2108" i="2"/>
  <c r="G2109" i="2"/>
  <c r="H2109" i="2"/>
  <c r="I2109" i="2"/>
  <c r="J2109" i="2"/>
  <c r="G2110" i="2"/>
  <c r="H2110" i="2"/>
  <c r="I2110" i="2"/>
  <c r="J2110" i="2"/>
  <c r="G2111" i="2"/>
  <c r="H2111" i="2"/>
  <c r="I2111" i="2"/>
  <c r="J2111" i="2"/>
  <c r="G2112" i="2"/>
  <c r="H2112" i="2"/>
  <c r="I2112" i="2"/>
  <c r="J2112" i="2"/>
  <c r="G2113" i="2"/>
  <c r="H2113" i="2"/>
  <c r="I2113" i="2"/>
  <c r="J2113" i="2"/>
  <c r="G2114" i="2"/>
  <c r="H2114" i="2"/>
  <c r="I2114" i="2"/>
  <c r="J2114" i="2"/>
  <c r="G2115" i="2"/>
  <c r="H2115" i="2"/>
  <c r="I2115" i="2"/>
  <c r="J2115" i="2"/>
  <c r="G2116" i="2"/>
  <c r="H2116" i="2"/>
  <c r="I2116" i="2"/>
  <c r="J2116" i="2"/>
  <c r="G2117" i="2"/>
  <c r="H2117" i="2"/>
  <c r="I2117" i="2"/>
  <c r="J2117" i="2"/>
  <c r="G2118" i="2"/>
  <c r="H2118" i="2"/>
  <c r="I2118" i="2"/>
  <c r="J2118" i="2"/>
  <c r="G2119" i="2"/>
  <c r="H2119" i="2"/>
  <c r="I2119" i="2"/>
  <c r="J2119" i="2"/>
  <c r="G2120" i="2"/>
  <c r="H2120" i="2"/>
  <c r="I2120" i="2"/>
  <c r="J2120" i="2"/>
  <c r="G2121" i="2"/>
  <c r="H2121" i="2"/>
  <c r="I2121" i="2"/>
  <c r="J2121" i="2"/>
  <c r="G2122" i="2"/>
  <c r="H2122" i="2"/>
  <c r="I2122" i="2"/>
  <c r="J2122" i="2"/>
  <c r="G2123" i="2"/>
  <c r="H2123" i="2"/>
  <c r="I2123" i="2"/>
  <c r="J2123" i="2"/>
  <c r="G2124" i="2"/>
  <c r="H2124" i="2"/>
  <c r="I2124" i="2"/>
  <c r="J2124" i="2"/>
  <c r="G2125" i="2"/>
  <c r="H2125" i="2"/>
  <c r="I2125" i="2"/>
  <c r="J2125" i="2"/>
  <c r="G2126" i="2"/>
  <c r="H2126" i="2"/>
  <c r="I2126" i="2"/>
  <c r="J2126" i="2"/>
  <c r="G2127" i="2"/>
  <c r="H2127" i="2"/>
  <c r="I2127" i="2"/>
  <c r="J2127" i="2"/>
  <c r="G2128" i="2"/>
  <c r="H2128" i="2"/>
  <c r="I2128" i="2"/>
  <c r="J2128" i="2"/>
  <c r="G2129" i="2"/>
  <c r="H2129" i="2"/>
  <c r="I2129" i="2"/>
  <c r="J2129" i="2"/>
  <c r="G2130" i="2"/>
  <c r="H2130" i="2"/>
  <c r="I2130" i="2"/>
  <c r="J2130" i="2"/>
  <c r="G2131" i="2"/>
  <c r="H2131" i="2"/>
  <c r="I2131" i="2"/>
  <c r="J2131" i="2"/>
  <c r="G2132" i="2"/>
  <c r="H2132" i="2"/>
  <c r="I2132" i="2"/>
  <c r="J2132" i="2"/>
  <c r="G2133" i="2"/>
  <c r="H2133" i="2"/>
  <c r="I2133" i="2"/>
  <c r="J2133" i="2"/>
  <c r="G2134" i="2"/>
  <c r="H2134" i="2"/>
  <c r="I2134" i="2"/>
  <c r="J2134" i="2"/>
  <c r="G2135" i="2"/>
  <c r="H2135" i="2"/>
  <c r="I2135" i="2"/>
  <c r="J2135" i="2"/>
  <c r="G2136" i="2"/>
  <c r="H2136" i="2"/>
  <c r="I2136" i="2"/>
  <c r="J2136" i="2"/>
  <c r="G2137" i="2"/>
  <c r="H2137" i="2"/>
  <c r="I2137" i="2"/>
  <c r="J2137" i="2"/>
  <c r="G2138" i="2"/>
  <c r="H2138" i="2"/>
  <c r="I2138" i="2"/>
  <c r="J2138" i="2"/>
  <c r="G2139" i="2"/>
  <c r="H2139" i="2"/>
  <c r="I2139" i="2"/>
  <c r="J2139" i="2"/>
  <c r="G2140" i="2"/>
  <c r="H2140" i="2"/>
  <c r="I2140" i="2"/>
  <c r="J2140" i="2"/>
  <c r="G2141" i="2"/>
  <c r="H2141" i="2"/>
  <c r="I2141" i="2"/>
  <c r="J2141" i="2"/>
  <c r="G2142" i="2"/>
  <c r="H2142" i="2"/>
  <c r="I2142" i="2"/>
  <c r="J2142" i="2"/>
  <c r="G2143" i="2"/>
  <c r="H2143" i="2"/>
  <c r="I2143" i="2"/>
  <c r="J2143" i="2"/>
  <c r="G2144" i="2"/>
  <c r="H2144" i="2"/>
  <c r="I2144" i="2"/>
  <c r="J2144" i="2"/>
  <c r="G2145" i="2"/>
  <c r="H2145" i="2"/>
  <c r="I2145" i="2"/>
  <c r="J2145" i="2"/>
  <c r="G2146" i="2"/>
  <c r="H2146" i="2"/>
  <c r="I2146" i="2"/>
  <c r="J2146" i="2"/>
  <c r="G2147" i="2"/>
  <c r="H2147" i="2"/>
  <c r="I2147" i="2"/>
  <c r="J2147" i="2"/>
  <c r="G2148" i="2"/>
  <c r="H2148" i="2"/>
  <c r="I2148" i="2"/>
  <c r="J2148" i="2"/>
  <c r="G2149" i="2"/>
  <c r="H2149" i="2"/>
  <c r="I2149" i="2"/>
  <c r="J2149" i="2"/>
  <c r="G2150" i="2"/>
  <c r="H2150" i="2"/>
  <c r="I2150" i="2"/>
  <c r="J2150" i="2"/>
  <c r="G2151" i="2"/>
  <c r="H2151" i="2"/>
  <c r="I2151" i="2"/>
  <c r="J2151" i="2"/>
  <c r="G2152" i="2"/>
  <c r="H2152" i="2"/>
  <c r="I2152" i="2"/>
  <c r="J2152" i="2"/>
  <c r="G2153" i="2"/>
  <c r="H2153" i="2"/>
  <c r="I2153" i="2"/>
  <c r="J2153" i="2"/>
  <c r="G2154" i="2"/>
  <c r="H2154" i="2"/>
  <c r="I2154" i="2"/>
  <c r="J2154" i="2"/>
  <c r="G2155" i="2"/>
  <c r="H2155" i="2"/>
  <c r="I2155" i="2"/>
  <c r="J2155" i="2"/>
  <c r="G2156" i="2"/>
  <c r="H2156" i="2"/>
  <c r="I2156" i="2"/>
  <c r="J2156" i="2"/>
  <c r="G2157" i="2"/>
  <c r="H2157" i="2"/>
  <c r="I2157" i="2"/>
  <c r="J2157" i="2"/>
  <c r="G2158" i="2"/>
  <c r="H2158" i="2"/>
  <c r="I2158" i="2"/>
  <c r="J2158" i="2"/>
  <c r="G2159" i="2"/>
  <c r="H2159" i="2"/>
  <c r="I2159" i="2"/>
  <c r="J2159" i="2"/>
  <c r="G2160" i="2"/>
  <c r="H2160" i="2"/>
  <c r="I2160" i="2"/>
  <c r="J2160" i="2"/>
  <c r="G2161" i="2"/>
  <c r="H2161" i="2"/>
  <c r="I2161" i="2"/>
  <c r="J2161" i="2"/>
  <c r="G2162" i="2"/>
  <c r="H2162" i="2"/>
  <c r="I2162" i="2"/>
  <c r="J2162" i="2"/>
  <c r="G2163" i="2"/>
  <c r="H2163" i="2"/>
  <c r="I2163" i="2"/>
  <c r="J2163" i="2"/>
  <c r="G2164" i="2"/>
  <c r="H2164" i="2"/>
  <c r="I2164" i="2"/>
  <c r="J2164" i="2"/>
  <c r="G2165" i="2"/>
  <c r="H2165" i="2"/>
  <c r="I2165" i="2"/>
  <c r="J2165" i="2"/>
  <c r="G2166" i="2"/>
  <c r="H2166" i="2"/>
  <c r="I2166" i="2"/>
  <c r="J2166" i="2"/>
  <c r="G2167" i="2"/>
  <c r="H2167" i="2"/>
  <c r="I2167" i="2"/>
  <c r="J2167" i="2"/>
  <c r="G2168" i="2"/>
  <c r="H2168" i="2"/>
  <c r="I2168" i="2"/>
  <c r="J2168" i="2"/>
  <c r="G2169" i="2"/>
  <c r="H2169" i="2"/>
  <c r="I2169" i="2"/>
  <c r="J2169" i="2"/>
  <c r="G2170" i="2"/>
  <c r="H2170" i="2"/>
  <c r="I2170" i="2"/>
  <c r="J2170" i="2"/>
  <c r="G2171" i="2"/>
  <c r="H2171" i="2"/>
  <c r="I2171" i="2"/>
  <c r="J2171" i="2"/>
  <c r="G2172" i="2"/>
  <c r="H2172" i="2"/>
  <c r="I2172" i="2"/>
  <c r="J2172" i="2"/>
  <c r="G2173" i="2"/>
  <c r="H2173" i="2"/>
  <c r="I2173" i="2"/>
  <c r="J2173" i="2"/>
  <c r="G2174" i="2"/>
  <c r="H2174" i="2"/>
  <c r="I2174" i="2"/>
  <c r="J2174" i="2"/>
  <c r="G2175" i="2"/>
  <c r="H2175" i="2"/>
  <c r="I2175" i="2"/>
  <c r="J2175" i="2"/>
  <c r="G2176" i="2"/>
  <c r="H2176" i="2"/>
  <c r="I2176" i="2"/>
  <c r="J2176" i="2"/>
  <c r="G2177" i="2"/>
  <c r="H2177" i="2"/>
  <c r="I2177" i="2"/>
  <c r="J2177" i="2"/>
  <c r="G2178" i="2"/>
  <c r="H2178" i="2"/>
  <c r="I2178" i="2"/>
  <c r="J2178" i="2"/>
  <c r="G2179" i="2"/>
  <c r="H2179" i="2"/>
  <c r="I2179" i="2"/>
  <c r="J2179" i="2"/>
  <c r="G2180" i="2"/>
  <c r="H2180" i="2"/>
  <c r="I2180" i="2"/>
  <c r="J2180" i="2"/>
  <c r="G2181" i="2"/>
  <c r="H2181" i="2"/>
  <c r="I2181" i="2"/>
  <c r="J2181" i="2"/>
  <c r="G2182" i="2"/>
  <c r="H2182" i="2"/>
  <c r="I2182" i="2"/>
  <c r="J2182" i="2"/>
  <c r="G2183" i="2"/>
  <c r="H2183" i="2"/>
  <c r="I2183" i="2"/>
  <c r="J2183" i="2"/>
  <c r="G2184" i="2"/>
  <c r="H2184" i="2"/>
  <c r="I2184" i="2"/>
  <c r="J2184" i="2"/>
  <c r="G2185" i="2"/>
  <c r="H2185" i="2"/>
  <c r="I2185" i="2"/>
  <c r="J2185" i="2"/>
  <c r="G2186" i="2"/>
  <c r="H2186" i="2"/>
  <c r="I2186" i="2"/>
  <c r="J2186" i="2"/>
  <c r="G2187" i="2"/>
  <c r="H2187" i="2"/>
  <c r="I2187" i="2"/>
  <c r="J2187" i="2"/>
  <c r="G2188" i="2"/>
  <c r="H2188" i="2"/>
  <c r="I2188" i="2"/>
  <c r="J2188" i="2"/>
  <c r="G2189" i="2"/>
  <c r="H2189" i="2"/>
  <c r="I2189" i="2"/>
  <c r="J2189" i="2"/>
  <c r="G2190" i="2"/>
  <c r="H2190" i="2"/>
  <c r="I2190" i="2"/>
  <c r="J2190" i="2"/>
  <c r="G2191" i="2"/>
  <c r="H2191" i="2"/>
  <c r="I2191" i="2"/>
  <c r="J2191" i="2"/>
  <c r="G2192" i="2"/>
  <c r="H2192" i="2"/>
  <c r="I2192" i="2"/>
  <c r="J2192" i="2"/>
  <c r="G2193" i="2"/>
  <c r="H2193" i="2"/>
  <c r="I2193" i="2"/>
  <c r="J2193" i="2"/>
  <c r="G2194" i="2"/>
  <c r="H2194" i="2"/>
  <c r="I2194" i="2"/>
  <c r="J2194" i="2"/>
  <c r="G2195" i="2"/>
  <c r="H2195" i="2"/>
  <c r="I2195" i="2"/>
  <c r="J2195" i="2"/>
  <c r="G2196" i="2"/>
  <c r="H2196" i="2"/>
  <c r="I2196" i="2"/>
  <c r="J2196" i="2"/>
  <c r="G2197" i="2"/>
  <c r="H2197" i="2"/>
  <c r="I2197" i="2"/>
  <c r="J2197" i="2"/>
  <c r="G2198" i="2"/>
  <c r="H2198" i="2"/>
  <c r="I2198" i="2"/>
  <c r="J2198" i="2"/>
  <c r="G2199" i="2"/>
  <c r="H2199" i="2"/>
  <c r="I2199" i="2"/>
  <c r="J2199" i="2"/>
  <c r="G2200" i="2"/>
  <c r="H2200" i="2"/>
  <c r="I2200" i="2"/>
  <c r="J2200" i="2"/>
  <c r="G2201" i="2"/>
  <c r="H2201" i="2"/>
  <c r="I2201" i="2"/>
  <c r="J2201" i="2"/>
  <c r="G2202" i="2"/>
  <c r="H2202" i="2"/>
  <c r="I2202" i="2"/>
  <c r="J2202" i="2"/>
  <c r="G2203" i="2"/>
  <c r="H2203" i="2"/>
  <c r="I2203" i="2"/>
  <c r="J2203" i="2"/>
  <c r="G2204" i="2"/>
  <c r="H2204" i="2"/>
  <c r="I2204" i="2"/>
  <c r="J2204" i="2"/>
  <c r="G2205" i="2"/>
  <c r="H2205" i="2"/>
  <c r="I2205" i="2"/>
  <c r="J2205" i="2"/>
  <c r="G2206" i="2"/>
  <c r="H2206" i="2"/>
  <c r="I2206" i="2"/>
  <c r="J2206" i="2"/>
  <c r="G2207" i="2"/>
  <c r="H2207" i="2"/>
  <c r="I2207" i="2"/>
  <c r="J2207" i="2"/>
  <c r="G2208" i="2"/>
  <c r="H2208" i="2"/>
  <c r="I2208" i="2"/>
  <c r="J2208" i="2"/>
  <c r="G2209" i="2"/>
  <c r="H2209" i="2"/>
  <c r="I2209" i="2"/>
  <c r="J2209" i="2"/>
  <c r="G2210" i="2"/>
  <c r="H2210" i="2"/>
  <c r="I2210" i="2"/>
  <c r="J2210" i="2"/>
  <c r="G2211" i="2"/>
  <c r="H2211" i="2"/>
  <c r="I2211" i="2"/>
  <c r="J2211" i="2"/>
  <c r="G2212" i="2"/>
  <c r="H2212" i="2"/>
  <c r="I2212" i="2"/>
  <c r="J2212" i="2"/>
  <c r="G2213" i="2"/>
  <c r="H2213" i="2"/>
  <c r="I2213" i="2"/>
  <c r="J2213" i="2"/>
  <c r="G2214" i="2"/>
  <c r="H2214" i="2"/>
  <c r="I2214" i="2"/>
  <c r="J2214" i="2"/>
  <c r="G2215" i="2"/>
  <c r="H2215" i="2"/>
  <c r="I2215" i="2"/>
  <c r="J2215" i="2"/>
  <c r="G2216" i="2"/>
  <c r="H2216" i="2"/>
  <c r="I2216" i="2"/>
  <c r="J2216" i="2"/>
  <c r="G2217" i="2"/>
  <c r="H2217" i="2"/>
  <c r="I2217" i="2"/>
  <c r="J2217" i="2"/>
  <c r="G2218" i="2"/>
  <c r="H2218" i="2"/>
  <c r="I2218" i="2"/>
  <c r="J2218" i="2"/>
  <c r="G2219" i="2"/>
  <c r="H2219" i="2"/>
  <c r="I2219" i="2"/>
  <c r="J2219" i="2"/>
  <c r="G2220" i="2"/>
  <c r="H2220" i="2"/>
  <c r="I2220" i="2"/>
  <c r="J2220" i="2"/>
  <c r="G2221" i="2"/>
  <c r="H2221" i="2"/>
  <c r="I2221" i="2"/>
  <c r="J2221" i="2"/>
  <c r="G2222" i="2"/>
  <c r="H2222" i="2"/>
  <c r="I2222" i="2"/>
  <c r="J2222" i="2"/>
  <c r="G2223" i="2"/>
  <c r="H2223" i="2"/>
  <c r="I2223" i="2"/>
  <c r="J2223" i="2"/>
  <c r="G2224" i="2"/>
  <c r="H2224" i="2"/>
  <c r="I2224" i="2"/>
  <c r="J2224" i="2"/>
  <c r="G2225" i="2"/>
  <c r="H2225" i="2"/>
  <c r="I2225" i="2"/>
  <c r="J2225" i="2"/>
  <c r="G2226" i="2"/>
  <c r="H2226" i="2"/>
  <c r="I2226" i="2"/>
  <c r="J2226" i="2"/>
  <c r="G2227" i="2"/>
  <c r="H2227" i="2"/>
  <c r="I2227" i="2"/>
  <c r="J2227" i="2"/>
  <c r="G2228" i="2"/>
  <c r="H2228" i="2"/>
  <c r="I2228" i="2"/>
  <c r="J2228" i="2"/>
  <c r="G2229" i="2"/>
  <c r="H2229" i="2"/>
  <c r="I2229" i="2"/>
  <c r="J2229" i="2"/>
  <c r="G2230" i="2"/>
  <c r="H2230" i="2"/>
  <c r="I2230" i="2"/>
  <c r="J2230" i="2"/>
  <c r="G2231" i="2"/>
  <c r="H2231" i="2"/>
  <c r="I2231" i="2"/>
  <c r="J2231" i="2"/>
  <c r="G2232" i="2"/>
  <c r="H2232" i="2"/>
  <c r="I2232" i="2"/>
  <c r="J2232" i="2"/>
  <c r="G2233" i="2"/>
  <c r="H2233" i="2"/>
  <c r="I2233" i="2"/>
  <c r="J2233" i="2"/>
  <c r="G2234" i="2"/>
  <c r="H2234" i="2"/>
  <c r="I2234" i="2"/>
  <c r="J2234" i="2"/>
  <c r="G2235" i="2"/>
  <c r="H2235" i="2"/>
  <c r="I2235" i="2"/>
  <c r="J2235" i="2"/>
  <c r="G2236" i="2"/>
  <c r="H2236" i="2"/>
  <c r="I2236" i="2"/>
  <c r="J2236" i="2"/>
  <c r="G2237" i="2"/>
  <c r="H2237" i="2"/>
  <c r="I2237" i="2"/>
  <c r="J2237" i="2"/>
  <c r="G2238" i="2"/>
  <c r="H2238" i="2"/>
  <c r="I2238" i="2"/>
  <c r="J2238" i="2"/>
  <c r="G2239" i="2"/>
  <c r="H2239" i="2"/>
  <c r="I2239" i="2"/>
  <c r="J2239" i="2"/>
  <c r="G2240" i="2"/>
  <c r="H2240" i="2"/>
  <c r="I2240" i="2"/>
  <c r="J2240" i="2"/>
  <c r="G2241" i="2"/>
  <c r="H2241" i="2"/>
  <c r="I2241" i="2"/>
  <c r="J2241" i="2"/>
  <c r="G2242" i="2"/>
  <c r="H2242" i="2"/>
  <c r="I2242" i="2"/>
  <c r="J2242" i="2"/>
  <c r="G2243" i="2"/>
  <c r="H2243" i="2"/>
  <c r="I2243" i="2"/>
  <c r="J2243" i="2"/>
  <c r="G2244" i="2"/>
  <c r="H2244" i="2"/>
  <c r="I2244" i="2"/>
  <c r="J2244" i="2"/>
  <c r="G2245" i="2"/>
  <c r="H2245" i="2"/>
  <c r="I2245" i="2"/>
  <c r="J2245" i="2"/>
  <c r="G2246" i="2"/>
  <c r="H2246" i="2"/>
  <c r="I2246" i="2"/>
  <c r="J2246" i="2"/>
  <c r="G2247" i="2"/>
  <c r="H2247" i="2"/>
  <c r="I2247" i="2"/>
  <c r="J2247" i="2"/>
  <c r="G2248" i="2"/>
  <c r="H2248" i="2"/>
  <c r="I2248" i="2"/>
  <c r="J2248" i="2"/>
  <c r="G2249" i="2"/>
  <c r="H2249" i="2"/>
  <c r="I2249" i="2"/>
  <c r="J2249" i="2"/>
  <c r="G2250" i="2"/>
  <c r="H2250" i="2"/>
  <c r="I2250" i="2"/>
  <c r="J2250" i="2"/>
  <c r="G2251" i="2"/>
  <c r="H2251" i="2"/>
  <c r="I2251" i="2"/>
  <c r="J2251" i="2"/>
  <c r="G2252" i="2"/>
  <c r="H2252" i="2"/>
  <c r="I2252" i="2"/>
  <c r="J2252" i="2"/>
  <c r="G2253" i="2"/>
  <c r="H2253" i="2"/>
  <c r="I2253" i="2"/>
  <c r="J2253" i="2"/>
  <c r="G2254" i="2"/>
  <c r="H2254" i="2"/>
  <c r="I2254" i="2"/>
  <c r="J2254" i="2"/>
  <c r="G2255" i="2"/>
  <c r="H2255" i="2"/>
  <c r="I2255" i="2"/>
  <c r="J2255" i="2"/>
  <c r="G2256" i="2"/>
  <c r="H2256" i="2"/>
  <c r="I2256" i="2"/>
  <c r="J2256" i="2"/>
  <c r="G2257" i="2"/>
  <c r="H2257" i="2"/>
  <c r="I2257" i="2"/>
  <c r="J2257" i="2"/>
  <c r="G2258" i="2"/>
  <c r="H2258" i="2"/>
  <c r="I2258" i="2"/>
  <c r="J2258" i="2"/>
  <c r="G2259" i="2"/>
  <c r="H2259" i="2"/>
  <c r="I2259" i="2"/>
  <c r="J2259" i="2"/>
  <c r="G2260" i="2"/>
  <c r="H2260" i="2"/>
  <c r="I2260" i="2"/>
  <c r="J2260" i="2"/>
  <c r="G2261" i="2"/>
  <c r="H2261" i="2"/>
  <c r="I2261" i="2"/>
  <c r="J2261" i="2"/>
  <c r="G2262" i="2"/>
  <c r="H2262" i="2"/>
  <c r="I2262" i="2"/>
  <c r="J2262" i="2"/>
  <c r="G2263" i="2"/>
  <c r="H2263" i="2"/>
  <c r="I2263" i="2"/>
  <c r="J2263" i="2"/>
  <c r="G2264" i="2"/>
  <c r="H2264" i="2"/>
  <c r="I2264" i="2"/>
  <c r="J2264" i="2"/>
  <c r="G2265" i="2"/>
  <c r="H2265" i="2"/>
  <c r="I2265" i="2"/>
  <c r="J2265" i="2"/>
  <c r="G2266" i="2"/>
  <c r="H2266" i="2"/>
  <c r="I2266" i="2"/>
  <c r="J2266" i="2"/>
  <c r="G2267" i="2"/>
  <c r="H2267" i="2"/>
  <c r="I2267" i="2"/>
  <c r="J2267" i="2"/>
  <c r="G2268" i="2"/>
  <c r="H2268" i="2"/>
  <c r="I2268" i="2"/>
  <c r="J2268" i="2"/>
  <c r="G2269" i="2"/>
  <c r="H2269" i="2"/>
  <c r="I2269" i="2"/>
  <c r="J2269" i="2"/>
  <c r="G2270" i="2"/>
  <c r="H2270" i="2"/>
  <c r="I2270" i="2"/>
  <c r="J2270" i="2"/>
  <c r="G2271" i="2"/>
  <c r="H2271" i="2"/>
  <c r="I2271" i="2"/>
  <c r="J2271" i="2"/>
  <c r="G2272" i="2"/>
  <c r="H2272" i="2"/>
  <c r="I2272" i="2"/>
  <c r="J2272" i="2"/>
  <c r="G2273" i="2"/>
  <c r="H2273" i="2"/>
  <c r="I2273" i="2"/>
  <c r="J2273" i="2"/>
  <c r="G2274" i="2"/>
  <c r="H2274" i="2"/>
  <c r="I2274" i="2"/>
  <c r="J2274" i="2"/>
  <c r="G2275" i="2"/>
  <c r="H2275" i="2"/>
  <c r="I2275" i="2"/>
  <c r="J2275" i="2"/>
  <c r="G2276" i="2"/>
  <c r="H2276" i="2"/>
  <c r="I2276" i="2"/>
  <c r="J2276" i="2"/>
  <c r="G2277" i="2"/>
  <c r="H2277" i="2"/>
  <c r="I2277" i="2"/>
  <c r="J2277" i="2"/>
  <c r="G2278" i="2"/>
  <c r="H2278" i="2"/>
  <c r="I2278" i="2"/>
  <c r="J2278" i="2"/>
  <c r="G2279" i="2"/>
  <c r="H2279" i="2"/>
  <c r="I2279" i="2"/>
  <c r="J2279" i="2"/>
  <c r="G2280" i="2"/>
  <c r="H2280" i="2"/>
  <c r="I2280" i="2"/>
  <c r="J2280" i="2"/>
  <c r="G2281" i="2"/>
  <c r="H2281" i="2"/>
  <c r="I2281" i="2"/>
  <c r="J2281" i="2"/>
  <c r="G2282" i="2"/>
  <c r="H2282" i="2"/>
  <c r="I2282" i="2"/>
  <c r="J2282" i="2"/>
  <c r="G2283" i="2"/>
  <c r="H2283" i="2"/>
  <c r="I2283" i="2"/>
  <c r="J2283" i="2"/>
  <c r="G2284" i="2"/>
  <c r="H2284" i="2"/>
  <c r="I2284" i="2"/>
  <c r="J2284" i="2"/>
  <c r="G2285" i="2"/>
  <c r="H2285" i="2"/>
  <c r="I2285" i="2"/>
  <c r="J2285" i="2"/>
  <c r="G2286" i="2"/>
  <c r="H2286" i="2"/>
  <c r="I2286" i="2"/>
  <c r="J2286" i="2"/>
  <c r="G2287" i="2"/>
  <c r="H2287" i="2"/>
  <c r="I2287" i="2"/>
  <c r="J2287" i="2"/>
  <c r="G2288" i="2"/>
  <c r="H2288" i="2"/>
  <c r="I2288" i="2"/>
  <c r="J2288" i="2"/>
  <c r="G2289" i="2"/>
  <c r="H2289" i="2"/>
  <c r="I2289" i="2"/>
  <c r="J2289" i="2"/>
  <c r="G2290" i="2"/>
  <c r="H2290" i="2"/>
  <c r="I2290" i="2"/>
  <c r="J2290" i="2"/>
  <c r="G2291" i="2"/>
  <c r="H2291" i="2"/>
  <c r="I2291" i="2"/>
  <c r="J2291" i="2"/>
  <c r="G2292" i="2"/>
  <c r="H2292" i="2"/>
  <c r="I2292" i="2"/>
  <c r="J2292" i="2"/>
  <c r="G2293" i="2"/>
  <c r="H2293" i="2"/>
  <c r="I2293" i="2"/>
  <c r="J2293" i="2"/>
  <c r="G2294" i="2"/>
  <c r="H2294" i="2"/>
  <c r="I2294" i="2"/>
  <c r="J2294" i="2"/>
  <c r="G2295" i="2"/>
  <c r="H2295" i="2"/>
  <c r="I2295" i="2"/>
  <c r="J2295" i="2"/>
  <c r="G2296" i="2"/>
  <c r="H2296" i="2"/>
  <c r="I2296" i="2"/>
  <c r="J2296" i="2"/>
  <c r="G2297" i="2"/>
  <c r="H2297" i="2"/>
  <c r="I2297" i="2"/>
  <c r="J2297" i="2"/>
  <c r="G2298" i="2"/>
  <c r="H2298" i="2"/>
  <c r="I2298" i="2"/>
  <c r="J2298" i="2"/>
  <c r="G2299" i="2"/>
  <c r="H2299" i="2"/>
  <c r="I2299" i="2"/>
  <c r="J2299" i="2"/>
  <c r="G2300" i="2"/>
  <c r="H2300" i="2"/>
  <c r="I2300" i="2"/>
  <c r="J2300" i="2"/>
  <c r="G2301" i="2"/>
  <c r="H2301" i="2"/>
  <c r="I2301" i="2"/>
  <c r="J2301" i="2"/>
  <c r="G2302" i="2"/>
  <c r="H2302" i="2"/>
  <c r="I2302" i="2"/>
  <c r="J2302" i="2"/>
  <c r="G2303" i="2"/>
  <c r="H2303" i="2"/>
  <c r="I2303" i="2"/>
  <c r="J2303" i="2"/>
  <c r="G2304" i="2"/>
  <c r="H2304" i="2"/>
  <c r="I2304" i="2"/>
  <c r="J2304" i="2"/>
  <c r="G2305" i="2"/>
  <c r="H2305" i="2"/>
  <c r="I2305" i="2"/>
  <c r="J2305" i="2"/>
  <c r="G2306" i="2"/>
  <c r="H2306" i="2"/>
  <c r="I2306" i="2"/>
  <c r="J2306" i="2"/>
  <c r="G2307" i="2"/>
  <c r="H2307" i="2"/>
  <c r="I2307" i="2"/>
  <c r="J2307" i="2"/>
  <c r="G2308" i="2"/>
  <c r="H2308" i="2"/>
  <c r="I2308" i="2"/>
  <c r="J2308" i="2"/>
  <c r="G2309" i="2"/>
  <c r="H2309" i="2"/>
  <c r="I2309" i="2"/>
  <c r="J2309" i="2"/>
  <c r="G2310" i="2"/>
  <c r="H2310" i="2"/>
  <c r="I2310" i="2"/>
  <c r="J2310" i="2"/>
  <c r="G2311" i="2"/>
  <c r="H2311" i="2"/>
  <c r="I2311" i="2"/>
  <c r="J2311" i="2"/>
  <c r="G2312" i="2"/>
  <c r="H2312" i="2"/>
  <c r="I2312" i="2"/>
  <c r="J2312" i="2"/>
  <c r="G2313" i="2"/>
  <c r="H2313" i="2"/>
  <c r="I2313" i="2"/>
  <c r="J2313" i="2"/>
  <c r="G2314" i="2"/>
  <c r="H2314" i="2"/>
  <c r="I2314" i="2"/>
  <c r="J2314" i="2"/>
  <c r="G2315" i="2"/>
  <c r="H2315" i="2"/>
  <c r="I2315" i="2"/>
  <c r="J2315" i="2"/>
  <c r="G2316" i="2"/>
  <c r="H2316" i="2"/>
  <c r="I2316" i="2"/>
  <c r="J2316" i="2"/>
  <c r="G2317" i="2"/>
  <c r="H2317" i="2"/>
  <c r="I2317" i="2"/>
  <c r="J2317" i="2"/>
  <c r="G2318" i="2"/>
  <c r="H2318" i="2"/>
  <c r="I2318" i="2"/>
  <c r="J2318" i="2"/>
  <c r="G2319" i="2"/>
  <c r="H2319" i="2"/>
  <c r="I2319" i="2"/>
  <c r="J2319" i="2"/>
  <c r="G2320" i="2"/>
  <c r="H2320" i="2"/>
  <c r="I2320" i="2"/>
  <c r="J2320" i="2"/>
  <c r="G2321" i="2"/>
  <c r="H2321" i="2"/>
  <c r="I2321" i="2"/>
  <c r="J2321" i="2"/>
  <c r="G2322" i="2"/>
  <c r="H2322" i="2"/>
  <c r="I2322" i="2"/>
  <c r="J2322" i="2"/>
  <c r="G2323" i="2"/>
  <c r="H2323" i="2"/>
  <c r="I2323" i="2"/>
  <c r="J2323" i="2"/>
  <c r="G2324" i="2"/>
  <c r="H2324" i="2"/>
  <c r="I2324" i="2"/>
  <c r="J2324" i="2"/>
  <c r="G2325" i="2"/>
  <c r="H2325" i="2"/>
  <c r="I2325" i="2"/>
  <c r="J2325" i="2"/>
  <c r="G2326" i="2"/>
  <c r="H2326" i="2"/>
  <c r="I2326" i="2"/>
  <c r="J2326" i="2"/>
  <c r="G2327" i="2"/>
  <c r="H2327" i="2"/>
  <c r="I2327" i="2"/>
  <c r="J2327" i="2"/>
  <c r="G2328" i="2"/>
  <c r="H2328" i="2"/>
  <c r="I2328" i="2"/>
  <c r="J2328" i="2"/>
  <c r="G2329" i="2"/>
  <c r="H2329" i="2"/>
  <c r="I2329" i="2"/>
  <c r="J2329" i="2"/>
  <c r="G2330" i="2"/>
  <c r="H2330" i="2"/>
  <c r="I2330" i="2"/>
  <c r="J2330" i="2"/>
  <c r="G2331" i="2"/>
  <c r="H2331" i="2"/>
  <c r="I2331" i="2"/>
  <c r="J2331" i="2"/>
  <c r="G2332" i="2"/>
  <c r="H2332" i="2"/>
  <c r="I2332" i="2"/>
  <c r="J2332" i="2"/>
  <c r="G2333" i="2"/>
  <c r="H2333" i="2"/>
  <c r="I2333" i="2"/>
  <c r="J2333" i="2"/>
  <c r="G2334" i="2"/>
  <c r="H2334" i="2"/>
  <c r="I2334" i="2"/>
  <c r="J2334" i="2"/>
  <c r="G2335" i="2"/>
  <c r="H2335" i="2"/>
  <c r="I2335" i="2"/>
  <c r="J2335" i="2"/>
  <c r="G2336" i="2"/>
  <c r="H2336" i="2"/>
  <c r="I2336" i="2"/>
  <c r="J2336" i="2"/>
  <c r="G2337" i="2"/>
  <c r="H2337" i="2"/>
  <c r="I2337" i="2"/>
  <c r="J2337" i="2"/>
  <c r="G2338" i="2"/>
  <c r="H2338" i="2"/>
  <c r="I2338" i="2"/>
  <c r="J2338" i="2"/>
  <c r="G2339" i="2"/>
  <c r="H2339" i="2"/>
  <c r="I2339" i="2"/>
  <c r="J2339" i="2"/>
  <c r="G2340" i="2"/>
  <c r="H2340" i="2"/>
  <c r="I2340" i="2"/>
  <c r="J2340" i="2"/>
  <c r="G2341" i="2"/>
  <c r="H2341" i="2"/>
  <c r="I2341" i="2"/>
  <c r="J2341" i="2"/>
  <c r="G2342" i="2"/>
  <c r="H2342" i="2"/>
  <c r="I2342" i="2"/>
  <c r="J2342" i="2"/>
  <c r="G2343" i="2"/>
  <c r="H2343" i="2"/>
  <c r="I2343" i="2"/>
  <c r="J2343" i="2"/>
  <c r="G2344" i="2"/>
  <c r="H2344" i="2"/>
  <c r="I2344" i="2"/>
  <c r="J2344" i="2"/>
  <c r="G2345" i="2"/>
  <c r="H2345" i="2"/>
  <c r="I2345" i="2"/>
  <c r="J2345" i="2"/>
  <c r="G2346" i="2"/>
  <c r="H2346" i="2"/>
  <c r="I2346" i="2"/>
  <c r="J2346" i="2"/>
  <c r="G2347" i="2"/>
  <c r="H2347" i="2"/>
  <c r="I2347" i="2"/>
  <c r="J2347" i="2"/>
  <c r="G2348" i="2"/>
  <c r="H2348" i="2"/>
  <c r="I2348" i="2"/>
  <c r="J2348" i="2"/>
  <c r="G2349" i="2"/>
  <c r="H2349" i="2"/>
  <c r="I2349" i="2"/>
  <c r="J2349" i="2"/>
  <c r="G2350" i="2"/>
  <c r="H2350" i="2"/>
  <c r="I2350" i="2"/>
  <c r="J2350" i="2"/>
  <c r="G2351" i="2"/>
  <c r="H2351" i="2"/>
  <c r="I2351" i="2"/>
  <c r="J2351" i="2"/>
  <c r="G2352" i="2"/>
  <c r="H2352" i="2"/>
  <c r="I2352" i="2"/>
  <c r="J2352" i="2"/>
  <c r="G2353" i="2"/>
  <c r="H2353" i="2"/>
  <c r="I2353" i="2"/>
  <c r="J2353" i="2"/>
  <c r="G2354" i="2"/>
  <c r="H2354" i="2"/>
  <c r="I2354" i="2"/>
  <c r="J2354" i="2"/>
  <c r="G2355" i="2"/>
  <c r="H2355" i="2"/>
  <c r="I2355" i="2"/>
  <c r="J2355" i="2"/>
  <c r="G2356" i="2"/>
  <c r="H2356" i="2"/>
  <c r="I2356" i="2"/>
  <c r="J2356" i="2"/>
  <c r="G2357" i="2"/>
  <c r="H2357" i="2"/>
  <c r="I2357" i="2"/>
  <c r="J2357" i="2"/>
  <c r="G2358" i="2"/>
  <c r="H2358" i="2"/>
  <c r="I2358" i="2"/>
  <c r="J2358" i="2"/>
  <c r="G2359" i="2"/>
  <c r="H2359" i="2"/>
  <c r="I2359" i="2"/>
  <c r="J2359" i="2"/>
  <c r="G2360" i="2"/>
  <c r="H2360" i="2"/>
  <c r="I2360" i="2"/>
  <c r="J2360" i="2"/>
  <c r="G2361" i="2"/>
  <c r="H2361" i="2"/>
  <c r="I2361" i="2"/>
  <c r="J2361" i="2"/>
  <c r="G2362" i="2"/>
  <c r="H2362" i="2"/>
  <c r="I2362" i="2"/>
  <c r="J2362" i="2"/>
  <c r="G2363" i="2"/>
  <c r="H2363" i="2"/>
  <c r="I2363" i="2"/>
  <c r="J2363" i="2"/>
  <c r="G2364" i="2"/>
  <c r="H2364" i="2"/>
  <c r="I2364" i="2"/>
  <c r="J2364" i="2"/>
  <c r="G2365" i="2"/>
  <c r="H2365" i="2"/>
  <c r="I2365" i="2"/>
  <c r="J2365" i="2"/>
  <c r="G2366" i="2"/>
  <c r="H2366" i="2"/>
  <c r="I2366" i="2"/>
  <c r="J2366" i="2"/>
  <c r="G2367" i="2"/>
  <c r="H2367" i="2"/>
  <c r="I2367" i="2"/>
  <c r="J2367" i="2"/>
  <c r="G2368" i="2"/>
  <c r="H2368" i="2"/>
  <c r="I2368" i="2"/>
  <c r="J2368" i="2"/>
  <c r="G2369" i="2"/>
  <c r="H2369" i="2"/>
  <c r="I2369" i="2"/>
  <c r="J2369" i="2"/>
  <c r="G2370" i="2"/>
  <c r="H2370" i="2"/>
  <c r="I2370" i="2"/>
  <c r="J2370" i="2"/>
  <c r="G2371" i="2"/>
  <c r="H2371" i="2"/>
  <c r="I2371" i="2"/>
  <c r="J2371" i="2"/>
  <c r="G2372" i="2"/>
  <c r="H2372" i="2"/>
  <c r="I2372" i="2"/>
  <c r="J2372" i="2"/>
  <c r="G2373" i="2"/>
  <c r="H2373" i="2"/>
  <c r="I2373" i="2"/>
  <c r="J2373" i="2"/>
  <c r="G2374" i="2"/>
  <c r="H2374" i="2"/>
  <c r="I2374" i="2"/>
  <c r="J2374" i="2"/>
  <c r="G2375" i="2"/>
  <c r="H2375" i="2"/>
  <c r="I2375" i="2"/>
  <c r="J2375" i="2"/>
  <c r="G2376" i="2"/>
  <c r="H2376" i="2"/>
  <c r="I2376" i="2"/>
  <c r="J2376" i="2"/>
  <c r="G2377" i="2"/>
  <c r="H2377" i="2"/>
  <c r="I2377" i="2"/>
  <c r="J2377" i="2"/>
  <c r="G2378" i="2"/>
  <c r="H2378" i="2"/>
  <c r="I2378" i="2"/>
  <c r="J2378" i="2"/>
  <c r="G2379" i="2"/>
  <c r="H2379" i="2"/>
  <c r="I2379" i="2"/>
  <c r="J2379" i="2"/>
  <c r="G2380" i="2"/>
  <c r="H2380" i="2"/>
  <c r="I2380" i="2"/>
  <c r="J2380" i="2"/>
  <c r="G2381" i="2"/>
  <c r="H2381" i="2"/>
  <c r="I2381" i="2"/>
  <c r="J2381" i="2"/>
  <c r="G2382" i="2"/>
  <c r="H2382" i="2"/>
  <c r="I2382" i="2"/>
  <c r="J2382" i="2"/>
  <c r="G2383" i="2"/>
  <c r="H2383" i="2"/>
  <c r="I2383" i="2"/>
  <c r="J2383" i="2"/>
  <c r="G2384" i="2"/>
  <c r="H2384" i="2"/>
  <c r="I2384" i="2"/>
  <c r="J2384" i="2"/>
  <c r="G2385" i="2"/>
  <c r="H2385" i="2"/>
  <c r="I2385" i="2"/>
  <c r="J2385" i="2"/>
  <c r="G2386" i="2"/>
  <c r="H2386" i="2"/>
  <c r="I2386" i="2"/>
  <c r="J2386" i="2"/>
  <c r="G2387" i="2"/>
  <c r="H2387" i="2"/>
  <c r="I2387" i="2"/>
  <c r="J2387" i="2"/>
  <c r="G2388" i="2"/>
  <c r="H2388" i="2"/>
  <c r="I2388" i="2"/>
  <c r="J2388" i="2"/>
  <c r="G2389" i="2"/>
  <c r="H2389" i="2"/>
  <c r="I2389" i="2"/>
  <c r="J2389" i="2"/>
  <c r="G2390" i="2"/>
  <c r="H2390" i="2"/>
  <c r="I2390" i="2"/>
  <c r="J2390" i="2"/>
  <c r="G2391" i="2"/>
  <c r="H2391" i="2"/>
  <c r="I2391" i="2"/>
  <c r="J2391" i="2"/>
  <c r="G2392" i="2"/>
  <c r="H2392" i="2"/>
  <c r="I2392" i="2"/>
  <c r="J2392" i="2"/>
  <c r="G2393" i="2"/>
  <c r="H2393" i="2"/>
  <c r="I2393" i="2"/>
  <c r="J2393" i="2"/>
  <c r="G2394" i="2"/>
  <c r="H2394" i="2"/>
  <c r="I2394" i="2"/>
  <c r="J2394" i="2"/>
  <c r="G2395" i="2"/>
  <c r="H2395" i="2"/>
  <c r="I2395" i="2"/>
  <c r="J2395" i="2"/>
  <c r="G2396" i="2"/>
  <c r="H2396" i="2"/>
  <c r="I2396" i="2"/>
  <c r="J2396" i="2"/>
  <c r="G2397" i="2"/>
  <c r="H2397" i="2"/>
  <c r="I2397" i="2"/>
  <c r="J2397" i="2"/>
  <c r="G2398" i="2"/>
  <c r="H2398" i="2"/>
  <c r="I2398" i="2"/>
  <c r="J2398" i="2"/>
  <c r="G2399" i="2"/>
  <c r="H2399" i="2"/>
  <c r="I2399" i="2"/>
  <c r="J2399" i="2"/>
  <c r="G2400" i="2"/>
  <c r="H2400" i="2"/>
  <c r="I2400" i="2"/>
  <c r="J2400" i="2"/>
  <c r="G2401" i="2"/>
  <c r="H2401" i="2"/>
  <c r="I2401" i="2"/>
  <c r="J2401" i="2"/>
  <c r="G2402" i="2"/>
  <c r="H2402" i="2"/>
  <c r="I2402" i="2"/>
  <c r="J2402" i="2"/>
  <c r="G2403" i="2"/>
  <c r="H2403" i="2"/>
  <c r="I2403" i="2"/>
  <c r="J2403" i="2"/>
  <c r="G2404" i="2"/>
  <c r="H2404" i="2"/>
  <c r="I2404" i="2"/>
  <c r="J2404" i="2"/>
  <c r="G2405" i="2"/>
  <c r="H2405" i="2"/>
  <c r="I2405" i="2"/>
  <c r="J2405" i="2"/>
  <c r="G2406" i="2"/>
  <c r="H2406" i="2"/>
  <c r="I2406" i="2"/>
  <c r="J2406" i="2"/>
  <c r="G2407" i="2"/>
  <c r="H2407" i="2"/>
  <c r="I2407" i="2"/>
  <c r="J2407" i="2"/>
  <c r="G2408" i="2"/>
  <c r="H2408" i="2"/>
  <c r="I2408" i="2"/>
  <c r="J2408" i="2"/>
  <c r="G2409" i="2"/>
  <c r="H2409" i="2"/>
  <c r="I2409" i="2"/>
  <c r="J2409" i="2"/>
  <c r="G2410" i="2"/>
  <c r="H2410" i="2"/>
  <c r="I2410" i="2"/>
  <c r="J2410" i="2"/>
  <c r="G2411" i="2"/>
  <c r="H2411" i="2"/>
  <c r="I2411" i="2"/>
  <c r="J2411" i="2"/>
  <c r="G2412" i="2"/>
  <c r="H2412" i="2"/>
  <c r="I2412" i="2"/>
  <c r="J2412" i="2"/>
  <c r="G2413" i="2"/>
  <c r="H2413" i="2"/>
  <c r="I2413" i="2"/>
  <c r="J2413" i="2"/>
  <c r="G2414" i="2"/>
  <c r="H2414" i="2"/>
  <c r="I2414" i="2"/>
  <c r="J2414" i="2"/>
  <c r="G2415" i="2"/>
  <c r="H2415" i="2"/>
  <c r="I2415" i="2"/>
  <c r="J2415" i="2"/>
  <c r="G2416" i="2"/>
  <c r="H2416" i="2"/>
  <c r="I2416" i="2"/>
  <c r="J2416" i="2"/>
  <c r="G2417" i="2"/>
  <c r="H2417" i="2"/>
  <c r="I2417" i="2"/>
  <c r="J2417" i="2"/>
  <c r="G2418" i="2"/>
  <c r="H2418" i="2"/>
  <c r="I2418" i="2"/>
  <c r="J2418" i="2"/>
  <c r="G2419" i="2"/>
  <c r="H2419" i="2"/>
  <c r="I2419" i="2"/>
  <c r="J2419" i="2"/>
  <c r="G2420" i="2"/>
  <c r="H2420" i="2"/>
  <c r="I2420" i="2"/>
  <c r="J2420" i="2"/>
  <c r="G2421" i="2"/>
  <c r="H2421" i="2"/>
  <c r="I2421" i="2"/>
  <c r="J2421" i="2"/>
  <c r="G2422" i="2"/>
  <c r="H2422" i="2"/>
  <c r="I2422" i="2"/>
  <c r="J2422" i="2"/>
  <c r="G2423" i="2"/>
  <c r="H2423" i="2"/>
  <c r="I2423" i="2"/>
  <c r="J2423" i="2"/>
  <c r="G2424" i="2"/>
  <c r="H2424" i="2"/>
  <c r="I2424" i="2"/>
  <c r="J2424" i="2"/>
  <c r="G2425" i="2"/>
  <c r="H2425" i="2"/>
  <c r="I2425" i="2"/>
  <c r="J2425" i="2"/>
  <c r="G2426" i="2"/>
  <c r="H2426" i="2"/>
  <c r="I2426" i="2"/>
  <c r="J2426" i="2"/>
  <c r="G2427" i="2"/>
  <c r="H2427" i="2"/>
  <c r="I2427" i="2"/>
  <c r="J2427" i="2"/>
  <c r="G2428" i="2"/>
  <c r="H2428" i="2"/>
  <c r="I2428" i="2"/>
  <c r="J2428" i="2"/>
  <c r="G2429" i="2"/>
  <c r="H2429" i="2"/>
  <c r="I2429" i="2"/>
  <c r="J2429" i="2"/>
  <c r="G2430" i="2"/>
  <c r="H2430" i="2"/>
  <c r="I2430" i="2"/>
  <c r="J2430" i="2"/>
  <c r="G2431" i="2"/>
  <c r="H2431" i="2"/>
  <c r="I2431" i="2"/>
  <c r="J2431" i="2"/>
  <c r="G2432" i="2"/>
  <c r="H2432" i="2"/>
  <c r="I2432" i="2"/>
  <c r="J2432" i="2"/>
  <c r="G2433" i="2"/>
  <c r="H2433" i="2"/>
  <c r="I2433" i="2"/>
  <c r="J2433" i="2"/>
  <c r="G2434" i="2"/>
  <c r="H2434" i="2"/>
  <c r="I2434" i="2"/>
  <c r="J2434" i="2"/>
  <c r="G2435" i="2"/>
  <c r="H2435" i="2"/>
  <c r="I2435" i="2"/>
  <c r="J2435" i="2"/>
  <c r="G2436" i="2"/>
  <c r="H2436" i="2"/>
  <c r="I2436" i="2"/>
  <c r="J2436" i="2"/>
  <c r="G2437" i="2"/>
  <c r="H2437" i="2"/>
  <c r="I2437" i="2"/>
  <c r="J2437" i="2"/>
  <c r="G2438" i="2"/>
  <c r="H2438" i="2"/>
  <c r="I2438" i="2"/>
  <c r="J2438" i="2"/>
  <c r="G2439" i="2"/>
  <c r="H2439" i="2"/>
  <c r="I2439" i="2"/>
  <c r="J2439" i="2"/>
  <c r="G2440" i="2"/>
  <c r="H2440" i="2"/>
  <c r="I2440" i="2"/>
  <c r="J2440" i="2"/>
  <c r="G2441" i="2"/>
  <c r="H2441" i="2"/>
  <c r="I2441" i="2"/>
  <c r="J2441" i="2"/>
  <c r="G2442" i="2"/>
  <c r="H2442" i="2"/>
  <c r="I2442" i="2"/>
  <c r="J2442" i="2"/>
  <c r="G2443" i="2"/>
  <c r="H2443" i="2"/>
  <c r="I2443" i="2"/>
  <c r="J2443" i="2"/>
  <c r="G2444" i="2"/>
  <c r="H2444" i="2"/>
  <c r="I2444" i="2"/>
  <c r="J2444" i="2"/>
  <c r="G2445" i="2"/>
  <c r="H2445" i="2"/>
  <c r="I2445" i="2"/>
  <c r="J2445" i="2"/>
  <c r="G2446" i="2"/>
  <c r="H2446" i="2"/>
  <c r="I2446" i="2"/>
  <c r="J2446" i="2"/>
  <c r="G2447" i="2"/>
  <c r="H2447" i="2"/>
  <c r="I2447" i="2"/>
  <c r="J2447" i="2"/>
  <c r="G2448" i="2"/>
  <c r="H2448" i="2"/>
  <c r="I2448" i="2"/>
  <c r="J2448" i="2"/>
  <c r="G2449" i="2"/>
  <c r="H2449" i="2"/>
  <c r="I2449" i="2"/>
  <c r="J2449" i="2"/>
  <c r="G2450" i="2"/>
  <c r="H2450" i="2"/>
  <c r="I2450" i="2"/>
  <c r="J2450" i="2"/>
  <c r="G2451" i="2"/>
  <c r="H2451" i="2"/>
  <c r="I2451" i="2"/>
  <c r="J2451" i="2"/>
  <c r="G2452" i="2"/>
  <c r="H2452" i="2"/>
  <c r="I2452" i="2"/>
  <c r="J2452" i="2"/>
  <c r="G2453" i="2"/>
  <c r="H2453" i="2"/>
  <c r="I2453" i="2"/>
  <c r="J2453" i="2"/>
  <c r="G2454" i="2"/>
  <c r="H2454" i="2"/>
  <c r="I2454" i="2"/>
  <c r="J2454" i="2"/>
  <c r="G2455" i="2"/>
  <c r="H2455" i="2"/>
  <c r="I2455" i="2"/>
  <c r="J2455" i="2"/>
  <c r="G2456" i="2"/>
  <c r="H2456" i="2"/>
  <c r="I2456" i="2"/>
  <c r="J2456" i="2"/>
  <c r="G2457" i="2"/>
  <c r="H2457" i="2"/>
  <c r="I2457" i="2"/>
  <c r="J2457" i="2"/>
  <c r="G2458" i="2"/>
  <c r="H2458" i="2"/>
  <c r="I2458" i="2"/>
  <c r="J2458" i="2"/>
  <c r="G2459" i="2"/>
  <c r="H2459" i="2"/>
  <c r="I2459" i="2"/>
  <c r="J2459" i="2"/>
  <c r="G2460" i="2"/>
  <c r="H2460" i="2"/>
  <c r="I2460" i="2"/>
  <c r="J2460" i="2"/>
  <c r="G2461" i="2"/>
  <c r="H2461" i="2"/>
  <c r="I2461" i="2"/>
  <c r="J2461" i="2"/>
  <c r="G2462" i="2"/>
  <c r="H2462" i="2"/>
  <c r="I2462" i="2"/>
  <c r="J2462" i="2"/>
  <c r="G2463" i="2"/>
  <c r="H2463" i="2"/>
  <c r="I2463" i="2"/>
  <c r="J2463" i="2"/>
  <c r="G2464" i="2"/>
  <c r="H2464" i="2"/>
  <c r="I2464" i="2"/>
  <c r="J2464" i="2"/>
  <c r="G2465" i="2"/>
  <c r="H2465" i="2"/>
  <c r="I2465" i="2"/>
  <c r="J2465" i="2"/>
  <c r="G2466" i="2"/>
  <c r="H2466" i="2"/>
  <c r="I2466" i="2"/>
  <c r="J2466" i="2"/>
  <c r="G2467" i="2"/>
  <c r="H2467" i="2"/>
  <c r="I2467" i="2"/>
  <c r="J2467" i="2"/>
  <c r="G2468" i="2"/>
  <c r="H2468" i="2"/>
  <c r="I2468" i="2"/>
  <c r="J2468" i="2"/>
  <c r="G2469" i="2"/>
  <c r="H2469" i="2"/>
  <c r="I2469" i="2"/>
  <c r="J2469" i="2"/>
  <c r="G2470" i="2"/>
  <c r="H2470" i="2"/>
  <c r="I2470" i="2"/>
  <c r="J2470" i="2"/>
  <c r="G2471" i="2"/>
  <c r="H2471" i="2"/>
  <c r="I2471" i="2"/>
  <c r="J2471" i="2"/>
  <c r="G2472" i="2"/>
  <c r="H2472" i="2"/>
  <c r="I2472" i="2"/>
  <c r="J2472" i="2"/>
  <c r="G2473" i="2"/>
  <c r="H2473" i="2"/>
  <c r="I2473" i="2"/>
  <c r="J2473" i="2"/>
  <c r="G2474" i="2"/>
  <c r="H2474" i="2"/>
  <c r="I2474" i="2"/>
  <c r="J2474" i="2"/>
  <c r="G2475" i="2"/>
  <c r="H2475" i="2"/>
  <c r="I2475" i="2"/>
  <c r="J2475" i="2"/>
  <c r="G2476" i="2"/>
  <c r="H2476" i="2"/>
  <c r="I2476" i="2"/>
  <c r="J2476" i="2"/>
  <c r="G2477" i="2"/>
  <c r="H2477" i="2"/>
  <c r="I2477" i="2"/>
  <c r="J2477" i="2"/>
  <c r="G2478" i="2"/>
  <c r="H2478" i="2"/>
  <c r="I2478" i="2"/>
  <c r="J2478" i="2"/>
  <c r="G2479" i="2"/>
  <c r="H2479" i="2"/>
  <c r="I2479" i="2"/>
  <c r="J2479" i="2"/>
  <c r="G2480" i="2"/>
  <c r="H2480" i="2"/>
  <c r="I2480" i="2"/>
  <c r="J2480" i="2"/>
  <c r="G2481" i="2"/>
  <c r="H2481" i="2"/>
  <c r="I2481" i="2"/>
  <c r="J2481" i="2"/>
  <c r="G2482" i="2"/>
  <c r="H2482" i="2"/>
  <c r="I2482" i="2"/>
  <c r="J2482" i="2"/>
  <c r="G2483" i="2"/>
  <c r="H2483" i="2"/>
  <c r="I2483" i="2"/>
  <c r="J2483" i="2"/>
  <c r="G2484" i="2"/>
  <c r="H2484" i="2"/>
  <c r="I2484" i="2"/>
  <c r="J2484" i="2"/>
  <c r="G2485" i="2"/>
  <c r="H2485" i="2"/>
  <c r="I2485" i="2"/>
  <c r="J2485" i="2"/>
  <c r="G2486" i="2"/>
  <c r="H2486" i="2"/>
  <c r="I2486" i="2"/>
  <c r="J2486" i="2"/>
  <c r="G2487" i="2"/>
  <c r="H2487" i="2"/>
  <c r="I2487" i="2"/>
  <c r="J2487" i="2"/>
  <c r="G2488" i="2"/>
  <c r="H2488" i="2"/>
  <c r="I2488" i="2"/>
  <c r="J2488" i="2"/>
  <c r="G2489" i="2"/>
  <c r="H2489" i="2"/>
  <c r="I2489" i="2"/>
  <c r="J2489" i="2"/>
  <c r="G2490" i="2"/>
  <c r="H2490" i="2"/>
  <c r="I2490" i="2"/>
  <c r="J2490" i="2"/>
  <c r="G2491" i="2"/>
  <c r="H2491" i="2"/>
  <c r="I2491" i="2"/>
  <c r="J2491" i="2"/>
  <c r="G2492" i="2"/>
  <c r="H2492" i="2"/>
  <c r="I2492" i="2"/>
  <c r="J2492" i="2"/>
  <c r="G2493" i="2"/>
  <c r="H2493" i="2"/>
  <c r="I2493" i="2"/>
  <c r="J2493" i="2"/>
  <c r="G2494" i="2"/>
  <c r="H2494" i="2"/>
  <c r="I2494" i="2"/>
  <c r="J2494" i="2"/>
  <c r="G2495" i="2"/>
  <c r="H2495" i="2"/>
  <c r="I2495" i="2"/>
  <c r="J2495" i="2"/>
  <c r="G2496" i="2"/>
  <c r="H2496" i="2"/>
  <c r="I2496" i="2"/>
  <c r="J2496" i="2"/>
  <c r="G2497" i="2"/>
  <c r="H2497" i="2"/>
  <c r="I2497" i="2"/>
  <c r="J2497" i="2"/>
  <c r="G2498" i="2"/>
  <c r="H2498" i="2"/>
  <c r="I2498" i="2"/>
  <c r="J2498" i="2"/>
  <c r="G2499" i="2"/>
  <c r="H2499" i="2"/>
  <c r="I2499" i="2"/>
  <c r="J2499" i="2"/>
  <c r="G2500" i="2"/>
  <c r="H2500" i="2"/>
  <c r="I2500" i="2"/>
  <c r="J2500" i="2"/>
  <c r="G2501" i="2"/>
  <c r="H2501" i="2"/>
  <c r="I2501" i="2"/>
  <c r="J2501" i="2"/>
  <c r="G2502" i="2"/>
  <c r="H2502" i="2"/>
  <c r="I2502" i="2"/>
  <c r="J2502" i="2"/>
  <c r="G2503" i="2"/>
  <c r="H2503" i="2"/>
  <c r="I2503" i="2"/>
  <c r="J2503" i="2"/>
  <c r="G2504" i="2"/>
  <c r="H2504" i="2"/>
  <c r="I2504" i="2"/>
  <c r="J2504" i="2"/>
  <c r="G2505" i="2"/>
  <c r="H2505" i="2"/>
  <c r="I2505" i="2"/>
  <c r="J2505" i="2"/>
  <c r="G2506" i="2"/>
  <c r="H2506" i="2"/>
  <c r="I2506" i="2"/>
  <c r="J2506" i="2"/>
  <c r="G2507" i="2"/>
  <c r="H2507" i="2"/>
  <c r="I2507" i="2"/>
  <c r="J2507" i="2"/>
  <c r="G2508" i="2"/>
  <c r="H2508" i="2"/>
  <c r="I2508" i="2"/>
  <c r="J2508" i="2"/>
  <c r="G2509" i="2"/>
  <c r="H2509" i="2"/>
  <c r="I2509" i="2"/>
  <c r="J2509" i="2"/>
  <c r="G2510" i="2"/>
  <c r="H2510" i="2"/>
  <c r="I2510" i="2"/>
  <c r="J2510" i="2"/>
  <c r="G2511" i="2"/>
  <c r="H2511" i="2"/>
  <c r="I2511" i="2"/>
  <c r="J2511" i="2"/>
  <c r="G2512" i="2"/>
  <c r="H2512" i="2"/>
  <c r="I2512" i="2"/>
  <c r="J2512" i="2"/>
  <c r="G2513" i="2"/>
  <c r="H2513" i="2"/>
  <c r="I2513" i="2"/>
  <c r="J2513" i="2"/>
  <c r="G2514" i="2"/>
  <c r="H2514" i="2"/>
  <c r="I2514" i="2"/>
  <c r="J2514" i="2"/>
  <c r="G2515" i="2"/>
  <c r="H2515" i="2"/>
  <c r="I2515" i="2"/>
  <c r="J2515" i="2"/>
  <c r="G2516" i="2"/>
  <c r="H2516" i="2"/>
  <c r="I2516" i="2"/>
  <c r="J2516" i="2"/>
  <c r="G2517" i="2"/>
  <c r="H2517" i="2"/>
  <c r="I2517" i="2"/>
  <c r="J2517" i="2"/>
  <c r="G2518" i="2"/>
  <c r="H2518" i="2"/>
  <c r="I2518" i="2"/>
  <c r="J2518" i="2"/>
  <c r="G2519" i="2"/>
  <c r="H2519" i="2"/>
  <c r="I2519" i="2"/>
  <c r="J2519" i="2"/>
  <c r="G2520" i="2"/>
  <c r="H2520" i="2"/>
  <c r="I2520" i="2"/>
  <c r="J2520" i="2"/>
  <c r="G2521" i="2"/>
  <c r="H2521" i="2"/>
  <c r="I2521" i="2"/>
  <c r="J2521" i="2"/>
  <c r="G2522" i="2"/>
  <c r="H2522" i="2"/>
  <c r="I2522" i="2"/>
  <c r="J2522" i="2"/>
  <c r="G2523" i="2"/>
  <c r="H2523" i="2"/>
  <c r="I2523" i="2"/>
  <c r="J2523" i="2"/>
  <c r="G2524" i="2"/>
  <c r="H2524" i="2"/>
  <c r="I2524" i="2"/>
  <c r="J2524" i="2"/>
  <c r="G2525" i="2"/>
  <c r="H2525" i="2"/>
  <c r="I2525" i="2"/>
  <c r="J2525" i="2"/>
  <c r="G2526" i="2"/>
  <c r="H2526" i="2"/>
  <c r="I2526" i="2"/>
  <c r="J2526" i="2"/>
  <c r="G2527" i="2"/>
  <c r="H2527" i="2"/>
  <c r="I2527" i="2"/>
  <c r="J2527" i="2"/>
  <c r="G2528" i="2"/>
  <c r="H2528" i="2"/>
  <c r="I2528" i="2"/>
  <c r="J2528" i="2"/>
  <c r="G2529" i="2"/>
  <c r="H2529" i="2"/>
  <c r="I2529" i="2"/>
  <c r="J2529" i="2"/>
  <c r="G2530" i="2"/>
  <c r="H2530" i="2"/>
  <c r="I2530" i="2"/>
  <c r="J2530" i="2"/>
  <c r="G2531" i="2"/>
  <c r="H2531" i="2"/>
  <c r="I2531" i="2"/>
  <c r="J2531" i="2"/>
  <c r="G2532" i="2"/>
  <c r="H2532" i="2"/>
  <c r="I2532" i="2"/>
  <c r="J2532" i="2"/>
  <c r="G2533" i="2"/>
  <c r="H2533" i="2"/>
  <c r="I2533" i="2"/>
  <c r="J2533" i="2"/>
  <c r="G2534" i="2"/>
  <c r="H2534" i="2"/>
  <c r="I2534" i="2"/>
  <c r="J2534" i="2"/>
  <c r="G2535" i="2"/>
  <c r="H2535" i="2"/>
  <c r="I2535" i="2"/>
  <c r="J2535" i="2"/>
  <c r="G2536" i="2"/>
  <c r="H2536" i="2"/>
  <c r="I2536" i="2"/>
  <c r="J2536" i="2"/>
  <c r="G2537" i="2"/>
  <c r="H2537" i="2"/>
  <c r="I2537" i="2"/>
  <c r="J2537" i="2"/>
  <c r="G2538" i="2"/>
  <c r="H2538" i="2"/>
  <c r="I2538" i="2"/>
  <c r="J2538" i="2"/>
  <c r="G2539" i="2"/>
  <c r="H2539" i="2"/>
  <c r="I2539" i="2"/>
  <c r="J2539" i="2"/>
  <c r="G2540" i="2"/>
  <c r="H2540" i="2"/>
  <c r="I2540" i="2"/>
  <c r="J2540" i="2"/>
  <c r="G2541" i="2"/>
  <c r="H2541" i="2"/>
  <c r="I2541" i="2"/>
  <c r="J2541" i="2"/>
  <c r="G2542" i="2"/>
  <c r="H2542" i="2"/>
  <c r="I2542" i="2"/>
  <c r="J2542" i="2"/>
  <c r="G2543" i="2"/>
  <c r="H2543" i="2"/>
  <c r="I2543" i="2"/>
  <c r="J2543" i="2"/>
  <c r="G2544" i="2"/>
  <c r="H2544" i="2"/>
  <c r="I2544" i="2"/>
  <c r="J2544" i="2"/>
  <c r="G2545" i="2"/>
  <c r="H2545" i="2"/>
  <c r="I2545" i="2"/>
  <c r="J2545" i="2"/>
  <c r="G2546" i="2"/>
  <c r="H2546" i="2"/>
  <c r="I2546" i="2"/>
  <c r="J2546" i="2"/>
  <c r="G2547" i="2"/>
  <c r="H2547" i="2"/>
  <c r="I2547" i="2"/>
  <c r="J2547" i="2"/>
  <c r="G2548" i="2"/>
  <c r="H2548" i="2"/>
  <c r="I2548" i="2"/>
  <c r="J2548" i="2"/>
  <c r="G2549" i="2"/>
  <c r="H2549" i="2"/>
  <c r="I2549" i="2"/>
  <c r="J2549" i="2"/>
  <c r="G2550" i="2"/>
  <c r="H2550" i="2"/>
  <c r="I2550" i="2"/>
  <c r="J2550" i="2"/>
  <c r="G2551" i="2"/>
  <c r="H2551" i="2"/>
  <c r="I2551" i="2"/>
  <c r="J2551" i="2"/>
  <c r="G2552" i="2"/>
  <c r="H2552" i="2"/>
  <c r="I2552" i="2"/>
  <c r="J2552" i="2"/>
  <c r="G2553" i="2"/>
  <c r="H2553" i="2"/>
  <c r="I2553" i="2"/>
  <c r="J2553" i="2"/>
  <c r="G2554" i="2"/>
  <c r="H2554" i="2"/>
  <c r="I2554" i="2"/>
  <c r="J2554" i="2"/>
  <c r="G2555" i="2"/>
  <c r="H2555" i="2"/>
  <c r="I2555" i="2"/>
  <c r="J2555" i="2"/>
  <c r="G2556" i="2"/>
  <c r="H2556" i="2"/>
  <c r="I2556" i="2"/>
  <c r="J2556" i="2"/>
  <c r="G2557" i="2"/>
  <c r="H2557" i="2"/>
  <c r="I2557" i="2"/>
  <c r="J2557" i="2"/>
  <c r="G2558" i="2"/>
  <c r="H2558" i="2"/>
  <c r="I2558" i="2"/>
  <c r="J2558" i="2"/>
  <c r="G2559" i="2"/>
  <c r="H2559" i="2"/>
  <c r="I2559" i="2"/>
  <c r="J2559" i="2"/>
  <c r="G2560" i="2"/>
  <c r="H2560" i="2"/>
  <c r="I2560" i="2"/>
  <c r="J2560" i="2"/>
  <c r="G2561" i="2"/>
  <c r="H2561" i="2"/>
  <c r="I2561" i="2"/>
  <c r="J2561" i="2"/>
  <c r="G2562" i="2"/>
  <c r="H2562" i="2"/>
  <c r="I2562" i="2"/>
  <c r="J2562" i="2"/>
  <c r="G2563" i="2"/>
  <c r="H2563" i="2"/>
  <c r="I2563" i="2"/>
  <c r="J2563" i="2"/>
  <c r="G2564" i="2"/>
  <c r="H2564" i="2"/>
  <c r="I2564" i="2"/>
  <c r="J2564" i="2"/>
  <c r="G2565" i="2"/>
  <c r="H2565" i="2"/>
  <c r="I2565" i="2"/>
  <c r="J2565" i="2"/>
  <c r="G2566" i="2"/>
  <c r="H2566" i="2"/>
  <c r="I2566" i="2"/>
  <c r="J2566" i="2"/>
  <c r="G2567" i="2"/>
  <c r="H2567" i="2"/>
  <c r="I2567" i="2"/>
  <c r="J2567" i="2"/>
  <c r="G2568" i="2"/>
  <c r="H2568" i="2"/>
  <c r="I2568" i="2"/>
  <c r="J2568" i="2"/>
  <c r="G2569" i="2"/>
  <c r="H2569" i="2"/>
  <c r="I2569" i="2"/>
  <c r="J2569" i="2"/>
  <c r="G2570" i="2"/>
  <c r="H2570" i="2"/>
  <c r="I2570" i="2"/>
  <c r="J2570" i="2"/>
  <c r="G2571" i="2"/>
  <c r="H2571" i="2"/>
  <c r="I2571" i="2"/>
  <c r="J2571" i="2"/>
  <c r="G2572" i="2"/>
  <c r="H2572" i="2"/>
  <c r="I2572" i="2"/>
  <c r="J2572" i="2"/>
  <c r="G2573" i="2"/>
  <c r="H2573" i="2"/>
  <c r="I2573" i="2"/>
  <c r="J2573" i="2"/>
  <c r="G2574" i="2"/>
  <c r="H2574" i="2"/>
  <c r="I2574" i="2"/>
  <c r="J2574" i="2"/>
  <c r="G2575" i="2"/>
  <c r="H2575" i="2"/>
  <c r="I2575" i="2"/>
  <c r="J2575" i="2"/>
  <c r="G2576" i="2"/>
  <c r="H2576" i="2"/>
  <c r="I2576" i="2"/>
  <c r="J2576" i="2"/>
  <c r="G2577" i="2"/>
  <c r="H2577" i="2"/>
  <c r="I2577" i="2"/>
  <c r="J2577" i="2"/>
  <c r="G2578" i="2"/>
  <c r="H2578" i="2"/>
  <c r="I2578" i="2"/>
  <c r="J2578" i="2"/>
  <c r="G2579" i="2"/>
  <c r="H2579" i="2"/>
  <c r="I2579" i="2"/>
  <c r="J2579" i="2"/>
  <c r="G2580" i="2"/>
  <c r="H2580" i="2"/>
  <c r="I2580" i="2"/>
  <c r="J2580" i="2"/>
  <c r="G2581" i="2"/>
  <c r="H2581" i="2"/>
  <c r="I2581" i="2"/>
  <c r="J2581" i="2"/>
  <c r="G2582" i="2"/>
  <c r="H2582" i="2"/>
  <c r="I2582" i="2"/>
  <c r="J2582" i="2"/>
  <c r="G2583" i="2"/>
  <c r="H2583" i="2"/>
  <c r="I2583" i="2"/>
  <c r="J2583" i="2"/>
  <c r="G2584" i="2"/>
  <c r="H2584" i="2"/>
  <c r="I2584" i="2"/>
  <c r="J2584" i="2"/>
  <c r="G2585" i="2"/>
  <c r="H2585" i="2"/>
  <c r="I2585" i="2"/>
  <c r="J2585" i="2"/>
  <c r="G2586" i="2"/>
  <c r="H2586" i="2"/>
  <c r="I2586" i="2"/>
  <c r="J2586" i="2"/>
  <c r="G2587" i="2"/>
  <c r="H2587" i="2"/>
  <c r="I2587" i="2"/>
  <c r="J2587" i="2"/>
  <c r="G2588" i="2"/>
  <c r="H2588" i="2"/>
  <c r="I2588" i="2"/>
  <c r="J2588" i="2"/>
  <c r="G2589" i="2"/>
  <c r="H2589" i="2"/>
  <c r="I2589" i="2"/>
  <c r="J2589" i="2"/>
  <c r="G2590" i="2"/>
  <c r="H2590" i="2"/>
  <c r="I2590" i="2"/>
  <c r="J2590" i="2"/>
  <c r="G2591" i="2"/>
  <c r="H2591" i="2"/>
  <c r="I2591" i="2"/>
  <c r="J2591" i="2"/>
  <c r="G2592" i="2"/>
  <c r="H2592" i="2"/>
  <c r="I2592" i="2"/>
  <c r="J2592" i="2"/>
  <c r="G2593" i="2"/>
  <c r="H2593" i="2"/>
  <c r="I2593" i="2"/>
  <c r="J2593" i="2"/>
  <c r="G2594" i="2"/>
  <c r="H2594" i="2"/>
  <c r="I2594" i="2"/>
  <c r="J2594" i="2"/>
  <c r="G2595" i="2"/>
  <c r="H2595" i="2"/>
  <c r="I2595" i="2"/>
  <c r="J2595" i="2"/>
  <c r="G2596" i="2"/>
  <c r="H2596" i="2"/>
  <c r="I2596" i="2"/>
  <c r="J2596" i="2"/>
  <c r="G2597" i="2"/>
  <c r="H2597" i="2"/>
  <c r="I2597" i="2"/>
  <c r="J2597" i="2"/>
  <c r="G2598" i="2"/>
  <c r="H2598" i="2"/>
  <c r="I2598" i="2"/>
  <c r="J2598" i="2"/>
  <c r="G2599" i="2"/>
  <c r="H2599" i="2"/>
  <c r="I2599" i="2"/>
  <c r="J2599" i="2"/>
  <c r="G2600" i="2"/>
  <c r="H2600" i="2"/>
  <c r="I2600" i="2"/>
  <c r="J2600" i="2"/>
  <c r="G2601" i="2"/>
  <c r="H2601" i="2"/>
  <c r="I2601" i="2"/>
  <c r="J2601" i="2"/>
  <c r="G2602" i="2"/>
  <c r="H2602" i="2"/>
  <c r="I2602" i="2"/>
  <c r="J2602" i="2"/>
  <c r="G2603" i="2"/>
  <c r="H2603" i="2"/>
  <c r="I2603" i="2"/>
  <c r="J2603" i="2"/>
  <c r="G2604" i="2"/>
  <c r="H2604" i="2"/>
  <c r="I2604" i="2"/>
  <c r="J2604" i="2"/>
  <c r="G2605" i="2"/>
  <c r="H2605" i="2"/>
  <c r="I2605" i="2"/>
  <c r="J2605" i="2"/>
  <c r="G2606" i="2"/>
  <c r="H2606" i="2"/>
  <c r="I2606" i="2"/>
  <c r="J2606" i="2"/>
  <c r="G2607" i="2"/>
  <c r="H2607" i="2"/>
  <c r="I2607" i="2"/>
  <c r="J2607" i="2"/>
  <c r="G2608" i="2"/>
  <c r="H2608" i="2"/>
  <c r="I2608" i="2"/>
  <c r="J2608" i="2"/>
  <c r="G2609" i="2"/>
  <c r="H2609" i="2"/>
  <c r="I2609" i="2"/>
  <c r="J2609" i="2"/>
  <c r="G2610" i="2"/>
  <c r="H2610" i="2"/>
  <c r="I2610" i="2"/>
  <c r="J2610" i="2"/>
  <c r="G2611" i="2"/>
  <c r="H2611" i="2"/>
  <c r="I2611" i="2"/>
  <c r="J2611" i="2"/>
  <c r="G2612" i="2"/>
  <c r="H2612" i="2"/>
  <c r="I2612" i="2"/>
  <c r="J2612" i="2"/>
  <c r="G2613" i="2"/>
  <c r="H2613" i="2"/>
  <c r="I2613" i="2"/>
  <c r="J2613" i="2"/>
  <c r="G2614" i="2"/>
  <c r="H2614" i="2"/>
  <c r="I2614" i="2"/>
  <c r="J2614" i="2"/>
  <c r="G2615" i="2"/>
  <c r="H2615" i="2"/>
  <c r="I2615" i="2"/>
  <c r="J2615" i="2"/>
  <c r="G2616" i="2"/>
  <c r="H2616" i="2"/>
  <c r="I2616" i="2"/>
  <c r="J2616" i="2"/>
  <c r="G2617" i="2"/>
  <c r="H2617" i="2"/>
  <c r="I2617" i="2"/>
  <c r="J2617" i="2"/>
  <c r="G2618" i="2"/>
  <c r="H2618" i="2"/>
  <c r="I2618" i="2"/>
  <c r="J2618" i="2"/>
  <c r="G2619" i="2"/>
  <c r="H2619" i="2"/>
  <c r="I2619" i="2"/>
  <c r="J2619" i="2"/>
  <c r="G2620" i="2"/>
  <c r="H2620" i="2"/>
  <c r="I2620" i="2"/>
  <c r="J2620" i="2"/>
  <c r="G2621" i="2"/>
  <c r="H2621" i="2"/>
  <c r="I2621" i="2"/>
  <c r="J2621" i="2"/>
  <c r="G2622" i="2"/>
  <c r="H2622" i="2"/>
  <c r="I2622" i="2"/>
  <c r="J2622" i="2"/>
  <c r="G2623" i="2"/>
  <c r="H2623" i="2"/>
  <c r="I2623" i="2"/>
  <c r="J2623" i="2"/>
  <c r="G2624" i="2"/>
  <c r="H2624" i="2"/>
  <c r="I2624" i="2"/>
  <c r="J2624" i="2"/>
  <c r="G2625" i="2"/>
  <c r="H2625" i="2"/>
  <c r="I2625" i="2"/>
  <c r="J2625" i="2"/>
  <c r="G2626" i="2"/>
  <c r="H2626" i="2"/>
  <c r="I2626" i="2"/>
  <c r="J2626" i="2"/>
  <c r="G2627" i="2"/>
  <c r="H2627" i="2"/>
  <c r="I2627" i="2"/>
  <c r="J2627" i="2"/>
  <c r="G2628" i="2"/>
  <c r="H2628" i="2"/>
  <c r="I2628" i="2"/>
  <c r="J2628" i="2"/>
  <c r="G2629" i="2"/>
  <c r="H2629" i="2"/>
  <c r="I2629" i="2"/>
  <c r="J2629" i="2"/>
  <c r="G2630" i="2"/>
  <c r="H2630" i="2"/>
  <c r="I2630" i="2"/>
  <c r="J2630" i="2"/>
  <c r="G2631" i="2"/>
  <c r="H2631" i="2"/>
  <c r="I2631" i="2"/>
  <c r="J2631" i="2"/>
  <c r="G2632" i="2"/>
  <c r="H2632" i="2"/>
  <c r="I2632" i="2"/>
  <c r="J2632" i="2"/>
  <c r="G2633" i="2"/>
  <c r="H2633" i="2"/>
  <c r="I2633" i="2"/>
  <c r="J2633" i="2"/>
  <c r="G2634" i="2"/>
  <c r="H2634" i="2"/>
  <c r="I2634" i="2"/>
  <c r="J2634" i="2"/>
  <c r="G2635" i="2"/>
  <c r="H2635" i="2"/>
  <c r="I2635" i="2"/>
  <c r="J2635" i="2"/>
  <c r="G2636" i="2"/>
  <c r="H2636" i="2"/>
  <c r="I2636" i="2"/>
  <c r="J2636" i="2"/>
  <c r="G2637" i="2"/>
  <c r="H2637" i="2"/>
  <c r="I2637" i="2"/>
  <c r="J2637" i="2"/>
  <c r="G2638" i="2"/>
  <c r="H2638" i="2"/>
  <c r="I2638" i="2"/>
  <c r="J2638" i="2"/>
  <c r="G2639" i="2"/>
  <c r="H2639" i="2"/>
  <c r="I2639" i="2"/>
  <c r="J2639" i="2"/>
  <c r="G2640" i="2"/>
  <c r="H2640" i="2"/>
  <c r="I2640" i="2"/>
  <c r="J2640" i="2"/>
  <c r="G2641" i="2"/>
  <c r="H2641" i="2"/>
  <c r="I2641" i="2"/>
  <c r="J2641" i="2"/>
  <c r="G2642" i="2"/>
  <c r="H2642" i="2"/>
  <c r="I2642" i="2"/>
  <c r="J2642" i="2"/>
  <c r="G2643" i="2"/>
  <c r="H2643" i="2"/>
  <c r="I2643" i="2"/>
  <c r="J2643" i="2"/>
  <c r="G2644" i="2"/>
  <c r="H2644" i="2"/>
  <c r="I2644" i="2"/>
  <c r="J2644" i="2"/>
  <c r="G2645" i="2"/>
  <c r="H2645" i="2"/>
  <c r="I2645" i="2"/>
  <c r="J2645" i="2"/>
  <c r="G2646" i="2"/>
  <c r="H2646" i="2"/>
  <c r="I2646" i="2"/>
  <c r="J2646" i="2"/>
  <c r="G2647" i="2"/>
  <c r="H2647" i="2"/>
  <c r="I2647" i="2"/>
  <c r="J2647" i="2"/>
  <c r="G2648" i="2"/>
  <c r="H2648" i="2"/>
  <c r="I2648" i="2"/>
  <c r="J2648" i="2"/>
  <c r="G2649" i="2"/>
  <c r="H2649" i="2"/>
  <c r="I2649" i="2"/>
  <c r="J2649" i="2"/>
  <c r="G2650" i="2"/>
  <c r="H2650" i="2"/>
  <c r="I2650" i="2"/>
  <c r="J2650" i="2"/>
  <c r="G2651" i="2"/>
  <c r="H2651" i="2"/>
  <c r="I2651" i="2"/>
  <c r="J2651" i="2"/>
  <c r="G2652" i="2"/>
  <c r="H2652" i="2"/>
  <c r="I2652" i="2"/>
  <c r="J2652" i="2"/>
  <c r="G2653" i="2"/>
  <c r="H2653" i="2"/>
  <c r="I2653" i="2"/>
  <c r="J2653" i="2"/>
  <c r="G2654" i="2"/>
  <c r="H2654" i="2"/>
  <c r="I2654" i="2"/>
  <c r="J2654" i="2"/>
  <c r="G2655" i="2"/>
  <c r="H2655" i="2"/>
  <c r="I2655" i="2"/>
  <c r="J2655" i="2"/>
  <c r="G2656" i="2"/>
  <c r="H2656" i="2"/>
  <c r="I2656" i="2"/>
  <c r="J2656" i="2"/>
  <c r="G2657" i="2"/>
  <c r="H2657" i="2"/>
  <c r="I2657" i="2"/>
  <c r="J2657" i="2"/>
  <c r="G2658" i="2"/>
  <c r="H2658" i="2"/>
  <c r="I2658" i="2"/>
  <c r="J2658" i="2"/>
  <c r="G2659" i="2"/>
  <c r="H2659" i="2"/>
  <c r="I2659" i="2"/>
  <c r="J2659" i="2"/>
  <c r="G2660" i="2"/>
  <c r="H2660" i="2"/>
  <c r="I2660" i="2"/>
  <c r="J2660" i="2"/>
  <c r="G2661" i="2"/>
  <c r="H2661" i="2"/>
  <c r="I2661" i="2"/>
  <c r="J2661" i="2"/>
  <c r="G2662" i="2"/>
  <c r="H2662" i="2"/>
  <c r="I2662" i="2"/>
  <c r="J2662" i="2"/>
  <c r="G2663" i="2"/>
  <c r="H2663" i="2"/>
  <c r="I2663" i="2"/>
  <c r="J2663" i="2"/>
  <c r="G2664" i="2"/>
  <c r="H2664" i="2"/>
  <c r="I2664" i="2"/>
  <c r="J2664" i="2"/>
  <c r="G2665" i="2"/>
  <c r="H2665" i="2"/>
  <c r="I2665" i="2"/>
  <c r="J2665" i="2"/>
  <c r="G2666" i="2"/>
  <c r="H2666" i="2"/>
  <c r="I2666" i="2"/>
  <c r="J2666" i="2"/>
  <c r="G2667" i="2"/>
  <c r="H2667" i="2"/>
  <c r="I2667" i="2"/>
  <c r="J2667" i="2"/>
  <c r="G2668" i="2"/>
  <c r="H2668" i="2"/>
  <c r="I2668" i="2"/>
  <c r="J2668" i="2"/>
  <c r="G2669" i="2"/>
  <c r="H2669" i="2"/>
  <c r="I2669" i="2"/>
  <c r="J2669" i="2"/>
  <c r="G2670" i="2"/>
  <c r="H2670" i="2"/>
  <c r="I2670" i="2"/>
  <c r="J2670" i="2"/>
  <c r="G2671" i="2"/>
  <c r="H2671" i="2"/>
  <c r="I2671" i="2"/>
  <c r="J2671" i="2"/>
  <c r="G2672" i="2"/>
  <c r="H2672" i="2"/>
  <c r="I2672" i="2"/>
  <c r="J2672" i="2"/>
  <c r="G2673" i="2"/>
  <c r="H2673" i="2"/>
  <c r="I2673" i="2"/>
  <c r="J2673" i="2"/>
  <c r="G2674" i="2"/>
  <c r="H2674" i="2"/>
  <c r="I2674" i="2"/>
  <c r="J2674" i="2"/>
  <c r="G2675" i="2"/>
  <c r="H2675" i="2"/>
  <c r="I2675" i="2"/>
  <c r="J2675" i="2"/>
  <c r="G2676" i="2"/>
  <c r="H2676" i="2"/>
  <c r="I2676" i="2"/>
  <c r="J2676" i="2"/>
  <c r="G2677" i="2"/>
  <c r="H2677" i="2"/>
  <c r="I2677" i="2"/>
  <c r="J2677" i="2"/>
  <c r="G2678" i="2"/>
  <c r="H2678" i="2"/>
  <c r="I2678" i="2"/>
  <c r="J2678" i="2"/>
  <c r="G2679" i="2"/>
  <c r="H2679" i="2"/>
  <c r="I2679" i="2"/>
  <c r="J2679" i="2"/>
  <c r="G2680" i="2"/>
  <c r="H2680" i="2"/>
  <c r="I2680" i="2"/>
  <c r="J2680" i="2"/>
  <c r="G2681" i="2"/>
  <c r="H2681" i="2"/>
  <c r="I2681" i="2"/>
  <c r="J2681" i="2"/>
  <c r="G2682" i="2"/>
  <c r="H2682" i="2"/>
  <c r="I2682" i="2"/>
  <c r="J2682" i="2"/>
  <c r="G2683" i="2"/>
  <c r="H2683" i="2"/>
  <c r="I2683" i="2"/>
  <c r="J2683" i="2"/>
  <c r="G2684" i="2"/>
  <c r="H2684" i="2"/>
  <c r="I2684" i="2"/>
  <c r="J2684" i="2"/>
  <c r="G2685" i="2"/>
  <c r="H2685" i="2"/>
  <c r="I2685" i="2"/>
  <c r="J2685" i="2"/>
  <c r="G2686" i="2"/>
  <c r="H2686" i="2"/>
  <c r="I2686" i="2"/>
  <c r="J2686" i="2"/>
  <c r="G2687" i="2"/>
  <c r="H2687" i="2"/>
  <c r="I2687" i="2"/>
  <c r="J2687" i="2"/>
  <c r="G2688" i="2"/>
  <c r="H2688" i="2"/>
  <c r="I2688" i="2"/>
  <c r="J2688" i="2"/>
  <c r="G2689" i="2"/>
  <c r="H2689" i="2"/>
  <c r="I2689" i="2"/>
  <c r="J2689" i="2"/>
  <c r="G2690" i="2"/>
  <c r="H2690" i="2"/>
  <c r="I2690" i="2"/>
  <c r="J2690" i="2"/>
  <c r="G2691" i="2"/>
  <c r="H2691" i="2"/>
  <c r="I2691" i="2"/>
  <c r="J2691" i="2"/>
  <c r="G2692" i="2"/>
  <c r="H2692" i="2"/>
  <c r="I2692" i="2"/>
  <c r="J2692" i="2"/>
  <c r="G2693" i="2"/>
  <c r="H2693" i="2"/>
  <c r="I2693" i="2"/>
  <c r="J2693" i="2"/>
  <c r="G2694" i="2"/>
  <c r="H2694" i="2"/>
  <c r="I2694" i="2"/>
  <c r="J2694" i="2"/>
  <c r="G2695" i="2"/>
  <c r="H2695" i="2"/>
  <c r="I2695" i="2"/>
  <c r="J2695" i="2"/>
  <c r="G2696" i="2"/>
  <c r="H2696" i="2"/>
  <c r="I2696" i="2"/>
  <c r="J2696" i="2"/>
  <c r="G2697" i="2"/>
  <c r="H2697" i="2"/>
  <c r="I2697" i="2"/>
  <c r="J2697" i="2"/>
  <c r="G2698" i="2"/>
  <c r="H2698" i="2"/>
  <c r="I2698" i="2"/>
  <c r="J2698" i="2"/>
  <c r="G2699" i="2"/>
  <c r="H2699" i="2"/>
  <c r="I2699" i="2"/>
  <c r="J2699" i="2"/>
  <c r="G2700" i="2"/>
  <c r="H2700" i="2"/>
  <c r="I2700" i="2"/>
  <c r="J2700" i="2"/>
  <c r="G2701" i="2"/>
  <c r="H2701" i="2"/>
  <c r="I2701" i="2"/>
  <c r="J2701" i="2"/>
  <c r="G2702" i="2"/>
  <c r="H2702" i="2"/>
  <c r="I2702" i="2"/>
  <c r="J2702" i="2"/>
  <c r="G2703" i="2"/>
  <c r="H2703" i="2"/>
  <c r="I2703" i="2"/>
  <c r="J2703" i="2"/>
  <c r="G2704" i="2"/>
  <c r="H2704" i="2"/>
  <c r="I2704" i="2"/>
  <c r="J2704" i="2"/>
  <c r="G2705" i="2"/>
  <c r="H2705" i="2"/>
  <c r="I2705" i="2"/>
  <c r="J2705" i="2"/>
  <c r="G2706" i="2"/>
  <c r="H2706" i="2"/>
  <c r="I2706" i="2"/>
  <c r="J2706" i="2"/>
  <c r="G2707" i="2"/>
  <c r="H2707" i="2"/>
  <c r="I2707" i="2"/>
  <c r="J2707" i="2"/>
  <c r="G2708" i="2"/>
  <c r="H2708" i="2"/>
  <c r="I2708" i="2"/>
  <c r="J2708" i="2"/>
  <c r="G2709" i="2"/>
  <c r="H2709" i="2"/>
  <c r="I2709" i="2"/>
  <c r="J2709" i="2"/>
  <c r="G2710" i="2"/>
  <c r="H2710" i="2"/>
  <c r="I2710" i="2"/>
  <c r="J2710" i="2"/>
  <c r="G2711" i="2"/>
  <c r="H2711" i="2"/>
  <c r="I2711" i="2"/>
  <c r="J2711" i="2"/>
  <c r="G2712" i="2"/>
  <c r="H2712" i="2"/>
  <c r="I2712" i="2"/>
  <c r="J2712" i="2"/>
  <c r="G2713" i="2"/>
  <c r="H2713" i="2"/>
  <c r="I2713" i="2"/>
  <c r="J2713" i="2"/>
  <c r="G2714" i="2"/>
  <c r="H2714" i="2"/>
  <c r="I2714" i="2"/>
  <c r="J2714" i="2"/>
  <c r="G2715" i="2"/>
  <c r="H2715" i="2"/>
  <c r="I2715" i="2"/>
  <c r="J2715" i="2"/>
  <c r="G2716" i="2"/>
  <c r="H2716" i="2"/>
  <c r="I2716" i="2"/>
  <c r="J2716" i="2"/>
  <c r="G2717" i="2"/>
  <c r="H2717" i="2"/>
  <c r="I2717" i="2"/>
  <c r="J2717" i="2"/>
  <c r="G2718" i="2"/>
  <c r="H2718" i="2"/>
  <c r="I2718" i="2"/>
  <c r="J2718" i="2"/>
  <c r="G2719" i="2"/>
  <c r="H2719" i="2"/>
  <c r="I2719" i="2"/>
  <c r="J2719" i="2"/>
  <c r="G2720" i="2"/>
  <c r="H2720" i="2"/>
  <c r="I2720" i="2"/>
  <c r="J2720" i="2"/>
  <c r="G2721" i="2"/>
  <c r="H2721" i="2"/>
  <c r="I2721" i="2"/>
  <c r="J2721" i="2"/>
  <c r="G2722" i="2"/>
  <c r="H2722" i="2"/>
  <c r="I2722" i="2"/>
  <c r="J2722" i="2"/>
  <c r="G2723" i="2"/>
  <c r="H2723" i="2"/>
  <c r="I2723" i="2"/>
  <c r="J2723" i="2"/>
  <c r="G2724" i="2"/>
  <c r="H2724" i="2"/>
  <c r="I2724" i="2"/>
  <c r="J2724" i="2"/>
  <c r="G2725" i="2"/>
  <c r="H2725" i="2"/>
  <c r="I2725" i="2"/>
  <c r="J2725" i="2"/>
  <c r="G2726" i="2"/>
  <c r="H2726" i="2"/>
  <c r="I2726" i="2"/>
  <c r="J2726" i="2"/>
  <c r="G2727" i="2"/>
  <c r="H2727" i="2"/>
  <c r="I2727" i="2"/>
  <c r="J2727" i="2"/>
  <c r="G2728" i="2"/>
  <c r="H2728" i="2"/>
  <c r="I2728" i="2"/>
  <c r="J2728" i="2"/>
  <c r="G2729" i="2"/>
  <c r="H2729" i="2"/>
  <c r="I2729" i="2"/>
  <c r="J2729" i="2"/>
  <c r="G2730" i="2"/>
  <c r="H2730" i="2"/>
  <c r="I2730" i="2"/>
  <c r="J2730" i="2"/>
  <c r="G2731" i="2"/>
  <c r="H2731" i="2"/>
  <c r="I2731" i="2"/>
  <c r="J2731" i="2"/>
  <c r="G2732" i="2"/>
  <c r="H2732" i="2"/>
  <c r="I2732" i="2"/>
  <c r="J2732" i="2"/>
  <c r="G2733" i="2"/>
  <c r="H2733" i="2"/>
  <c r="I2733" i="2"/>
  <c r="J2733" i="2"/>
  <c r="G2734" i="2"/>
  <c r="H2734" i="2"/>
  <c r="I2734" i="2"/>
  <c r="J2734" i="2"/>
  <c r="G2735" i="2"/>
  <c r="H2735" i="2"/>
  <c r="I2735" i="2"/>
  <c r="J2735" i="2"/>
  <c r="G2736" i="2"/>
  <c r="H2736" i="2"/>
  <c r="I2736" i="2"/>
  <c r="J2736" i="2"/>
  <c r="G2737" i="2"/>
  <c r="H2737" i="2"/>
  <c r="I2737" i="2"/>
  <c r="J2737" i="2"/>
  <c r="G2738" i="2"/>
  <c r="H2738" i="2"/>
  <c r="I2738" i="2"/>
  <c r="J2738" i="2"/>
  <c r="G2739" i="2"/>
  <c r="H2739" i="2"/>
  <c r="I2739" i="2"/>
  <c r="J2739" i="2"/>
  <c r="G2740" i="2"/>
  <c r="H2740" i="2"/>
  <c r="I2740" i="2"/>
  <c r="J2740" i="2"/>
  <c r="G2741" i="2"/>
  <c r="H2741" i="2"/>
  <c r="I2741" i="2"/>
  <c r="J2741" i="2"/>
  <c r="G2742" i="2"/>
  <c r="H2742" i="2"/>
  <c r="I2742" i="2"/>
  <c r="J2742" i="2"/>
  <c r="G2743" i="2"/>
  <c r="H2743" i="2"/>
  <c r="I2743" i="2"/>
  <c r="J2743" i="2"/>
  <c r="G2744" i="2"/>
  <c r="H2744" i="2"/>
  <c r="I2744" i="2"/>
  <c r="J2744" i="2"/>
  <c r="G2745" i="2"/>
  <c r="H2745" i="2"/>
  <c r="I2745" i="2"/>
  <c r="J2745" i="2"/>
  <c r="G2746" i="2"/>
  <c r="H2746" i="2"/>
  <c r="I2746" i="2"/>
  <c r="J2746" i="2"/>
  <c r="G2747" i="2"/>
  <c r="H2747" i="2"/>
  <c r="I2747" i="2"/>
  <c r="J2747" i="2"/>
  <c r="G2748" i="2"/>
  <c r="H2748" i="2"/>
  <c r="I2748" i="2"/>
  <c r="J2748" i="2"/>
  <c r="G2749" i="2"/>
  <c r="H2749" i="2"/>
  <c r="I2749" i="2"/>
  <c r="J2749" i="2"/>
  <c r="G2750" i="2"/>
  <c r="H2750" i="2"/>
  <c r="I2750" i="2"/>
  <c r="J2750" i="2"/>
  <c r="G2751" i="2"/>
  <c r="H2751" i="2"/>
  <c r="I2751" i="2"/>
  <c r="J2751" i="2"/>
  <c r="G2752" i="2"/>
  <c r="H2752" i="2"/>
  <c r="I2752" i="2"/>
  <c r="J2752" i="2"/>
  <c r="G2753" i="2"/>
  <c r="H2753" i="2"/>
  <c r="I2753" i="2"/>
  <c r="J2753" i="2"/>
  <c r="G2754" i="2"/>
  <c r="H2754" i="2"/>
  <c r="I2754" i="2"/>
  <c r="J2754" i="2"/>
  <c r="G2755" i="2"/>
  <c r="H2755" i="2"/>
  <c r="I2755" i="2"/>
  <c r="J2755" i="2"/>
  <c r="G2756" i="2"/>
  <c r="H2756" i="2"/>
  <c r="I2756" i="2"/>
  <c r="J2756" i="2"/>
  <c r="G2757" i="2"/>
  <c r="H2757" i="2"/>
  <c r="I2757" i="2"/>
  <c r="J2757" i="2"/>
  <c r="G2758" i="2"/>
  <c r="H2758" i="2"/>
  <c r="I2758" i="2"/>
  <c r="J2758" i="2"/>
  <c r="G2759" i="2"/>
  <c r="H2759" i="2"/>
  <c r="I2759" i="2"/>
  <c r="J2759" i="2"/>
  <c r="G2760" i="2"/>
  <c r="H2760" i="2"/>
  <c r="I2760" i="2"/>
  <c r="J2760" i="2"/>
  <c r="G2761" i="2"/>
  <c r="H2761" i="2"/>
  <c r="I2761" i="2"/>
  <c r="J2761" i="2"/>
  <c r="G2762" i="2"/>
  <c r="H2762" i="2"/>
  <c r="I2762" i="2"/>
  <c r="J2762" i="2"/>
  <c r="G2763" i="2"/>
  <c r="H2763" i="2"/>
  <c r="I2763" i="2"/>
  <c r="J2763" i="2"/>
  <c r="G2764" i="2"/>
  <c r="H2764" i="2"/>
  <c r="I2764" i="2"/>
  <c r="J2764" i="2"/>
  <c r="G2765" i="2"/>
  <c r="H2765" i="2"/>
  <c r="I2765" i="2"/>
  <c r="J2765" i="2"/>
  <c r="G2766" i="2"/>
  <c r="H2766" i="2"/>
  <c r="I2766" i="2"/>
  <c r="J2766" i="2"/>
  <c r="G2767" i="2"/>
  <c r="H2767" i="2"/>
  <c r="I2767" i="2"/>
  <c r="J2767" i="2"/>
  <c r="G2768" i="2"/>
  <c r="H2768" i="2"/>
  <c r="I2768" i="2"/>
  <c r="J2768" i="2"/>
  <c r="G2769" i="2"/>
  <c r="H2769" i="2"/>
  <c r="I2769" i="2"/>
  <c r="J2769" i="2"/>
  <c r="G2770" i="2"/>
  <c r="H2770" i="2"/>
  <c r="I2770" i="2"/>
  <c r="J2770" i="2"/>
  <c r="G2771" i="2"/>
  <c r="H2771" i="2"/>
  <c r="I2771" i="2"/>
  <c r="J2771" i="2"/>
  <c r="G2772" i="2"/>
  <c r="H2772" i="2"/>
  <c r="I2772" i="2"/>
  <c r="J2772" i="2"/>
  <c r="G2773" i="2"/>
  <c r="H2773" i="2"/>
  <c r="I2773" i="2"/>
  <c r="J2773" i="2"/>
  <c r="G2774" i="2"/>
  <c r="H2774" i="2"/>
  <c r="I2774" i="2"/>
  <c r="J2774" i="2"/>
  <c r="G2775" i="2"/>
  <c r="H2775" i="2"/>
  <c r="I2775" i="2"/>
  <c r="J2775" i="2"/>
  <c r="G2776" i="2"/>
  <c r="H2776" i="2"/>
  <c r="I2776" i="2"/>
  <c r="J2776" i="2"/>
  <c r="G2777" i="2"/>
  <c r="H2777" i="2"/>
  <c r="I2777" i="2"/>
  <c r="J2777" i="2"/>
  <c r="G2778" i="2"/>
  <c r="H2778" i="2"/>
  <c r="I2778" i="2"/>
  <c r="J2778" i="2"/>
  <c r="G2779" i="2"/>
  <c r="H2779" i="2"/>
  <c r="I2779" i="2"/>
  <c r="J2779" i="2"/>
  <c r="G2780" i="2"/>
  <c r="H2780" i="2"/>
  <c r="I2780" i="2"/>
  <c r="J2780" i="2"/>
  <c r="G2781" i="2"/>
  <c r="H2781" i="2"/>
  <c r="I2781" i="2"/>
  <c r="J2781" i="2"/>
  <c r="G2782" i="2"/>
  <c r="H2782" i="2"/>
  <c r="I2782" i="2"/>
  <c r="J2782" i="2"/>
  <c r="G2783" i="2"/>
  <c r="H2783" i="2"/>
  <c r="I2783" i="2"/>
  <c r="J2783" i="2"/>
  <c r="G2784" i="2"/>
  <c r="H2784" i="2"/>
  <c r="I2784" i="2"/>
  <c r="J2784" i="2"/>
  <c r="G2785" i="2"/>
  <c r="H2785" i="2"/>
  <c r="I2785" i="2"/>
  <c r="J2785" i="2"/>
  <c r="G2786" i="2"/>
  <c r="H2786" i="2"/>
  <c r="I2786" i="2"/>
  <c r="J2786" i="2"/>
  <c r="G2787" i="2"/>
  <c r="H2787" i="2"/>
  <c r="I2787" i="2"/>
  <c r="J2787" i="2"/>
  <c r="G2788" i="2"/>
  <c r="H2788" i="2"/>
  <c r="I2788" i="2"/>
  <c r="J2788" i="2"/>
  <c r="G2789" i="2"/>
  <c r="H2789" i="2"/>
  <c r="I2789" i="2"/>
  <c r="J2789" i="2"/>
  <c r="G2790" i="2"/>
  <c r="H2790" i="2"/>
  <c r="I2790" i="2"/>
  <c r="J2790" i="2"/>
  <c r="G2791" i="2"/>
  <c r="H2791" i="2"/>
  <c r="I2791" i="2"/>
  <c r="J2791" i="2"/>
  <c r="G2792" i="2"/>
  <c r="H2792" i="2"/>
  <c r="I2792" i="2"/>
  <c r="J2792" i="2"/>
  <c r="G2793" i="2"/>
  <c r="H2793" i="2"/>
  <c r="I2793" i="2"/>
  <c r="J2793" i="2"/>
  <c r="G2794" i="2"/>
  <c r="H2794" i="2"/>
  <c r="I2794" i="2"/>
  <c r="J2794" i="2"/>
  <c r="G2795" i="2"/>
  <c r="H2795" i="2"/>
  <c r="I2795" i="2"/>
  <c r="J2795" i="2"/>
  <c r="G2796" i="2"/>
  <c r="H2796" i="2"/>
  <c r="I2796" i="2"/>
  <c r="J2796" i="2"/>
  <c r="G2797" i="2"/>
  <c r="H2797" i="2"/>
  <c r="I2797" i="2"/>
  <c r="J2797" i="2"/>
  <c r="G2798" i="2"/>
  <c r="H2798" i="2"/>
  <c r="I2798" i="2"/>
  <c r="J2798" i="2"/>
  <c r="G2799" i="2"/>
  <c r="H2799" i="2"/>
  <c r="I2799" i="2"/>
  <c r="J2799" i="2"/>
  <c r="G2800" i="2"/>
  <c r="H2800" i="2"/>
  <c r="I2800" i="2"/>
  <c r="J2800" i="2"/>
  <c r="G2801" i="2"/>
  <c r="H2801" i="2"/>
  <c r="I2801" i="2"/>
  <c r="J2801" i="2"/>
  <c r="G2802" i="2"/>
  <c r="H2802" i="2"/>
  <c r="I2802" i="2"/>
  <c r="J2802" i="2"/>
  <c r="G2803" i="2"/>
  <c r="H2803" i="2"/>
  <c r="I2803" i="2"/>
  <c r="J2803" i="2"/>
  <c r="G2804" i="2"/>
  <c r="H2804" i="2"/>
  <c r="I2804" i="2"/>
  <c r="J2804" i="2"/>
  <c r="G2805" i="2"/>
  <c r="H2805" i="2"/>
  <c r="I2805" i="2"/>
  <c r="J2805" i="2"/>
  <c r="G2806" i="2"/>
  <c r="H2806" i="2"/>
  <c r="I2806" i="2"/>
  <c r="J2806" i="2"/>
  <c r="G2807" i="2"/>
  <c r="H2807" i="2"/>
  <c r="I2807" i="2"/>
  <c r="J2807" i="2"/>
  <c r="G2808" i="2"/>
  <c r="H2808" i="2"/>
  <c r="I2808" i="2"/>
  <c r="J2808" i="2"/>
  <c r="G2809" i="2"/>
  <c r="H2809" i="2"/>
  <c r="I2809" i="2"/>
  <c r="J2809" i="2"/>
  <c r="G2810" i="2"/>
  <c r="H2810" i="2"/>
  <c r="I2810" i="2"/>
  <c r="J2810" i="2"/>
  <c r="G2811" i="2"/>
  <c r="H2811" i="2"/>
  <c r="I2811" i="2"/>
  <c r="J2811" i="2"/>
  <c r="G2812" i="2"/>
  <c r="H2812" i="2"/>
  <c r="I2812" i="2"/>
  <c r="J2812" i="2"/>
  <c r="G2813" i="2"/>
  <c r="H2813" i="2"/>
  <c r="I2813" i="2"/>
  <c r="J2813" i="2"/>
  <c r="G2814" i="2"/>
  <c r="H2814" i="2"/>
  <c r="I2814" i="2"/>
  <c r="J2814" i="2"/>
  <c r="G2815" i="2"/>
  <c r="H2815" i="2"/>
  <c r="I2815" i="2"/>
  <c r="J2815" i="2"/>
  <c r="G2816" i="2"/>
  <c r="H2816" i="2"/>
  <c r="I2816" i="2"/>
  <c r="J2816" i="2"/>
  <c r="G2817" i="2"/>
  <c r="H2817" i="2"/>
  <c r="I2817" i="2"/>
  <c r="J2817" i="2"/>
  <c r="G2818" i="2"/>
  <c r="H2818" i="2"/>
  <c r="I2818" i="2"/>
  <c r="J2818" i="2"/>
  <c r="G2819" i="2"/>
  <c r="H2819" i="2"/>
  <c r="I2819" i="2"/>
  <c r="J2819" i="2"/>
  <c r="G2820" i="2"/>
  <c r="H2820" i="2"/>
  <c r="I2820" i="2"/>
  <c r="J2820" i="2"/>
  <c r="G2821" i="2"/>
  <c r="H2821" i="2"/>
  <c r="I2821" i="2"/>
  <c r="J2821" i="2"/>
  <c r="G2822" i="2"/>
  <c r="H2822" i="2"/>
  <c r="I2822" i="2"/>
  <c r="J2822" i="2"/>
  <c r="G2823" i="2"/>
  <c r="H2823" i="2"/>
  <c r="I2823" i="2"/>
  <c r="J2823" i="2"/>
  <c r="G2824" i="2"/>
  <c r="H2824" i="2"/>
  <c r="I2824" i="2"/>
  <c r="J2824" i="2"/>
  <c r="G2825" i="2"/>
  <c r="H2825" i="2"/>
  <c r="I2825" i="2"/>
  <c r="J2825" i="2"/>
  <c r="G2826" i="2"/>
  <c r="H2826" i="2"/>
  <c r="I2826" i="2"/>
  <c r="J2826" i="2"/>
  <c r="G2827" i="2"/>
  <c r="H2827" i="2"/>
  <c r="I2827" i="2"/>
  <c r="J2827" i="2"/>
  <c r="G2828" i="2"/>
  <c r="H2828" i="2"/>
  <c r="I2828" i="2"/>
  <c r="J2828" i="2"/>
  <c r="G2829" i="2"/>
  <c r="H2829" i="2"/>
  <c r="I2829" i="2"/>
  <c r="J2829" i="2"/>
  <c r="G2830" i="2"/>
  <c r="H2830" i="2"/>
  <c r="I2830" i="2"/>
  <c r="J2830" i="2"/>
  <c r="G2831" i="2"/>
  <c r="H2831" i="2"/>
  <c r="I2831" i="2"/>
  <c r="J2831" i="2"/>
  <c r="G2832" i="2"/>
  <c r="H2832" i="2"/>
  <c r="I2832" i="2"/>
  <c r="J2832" i="2"/>
  <c r="G2833" i="2"/>
  <c r="H2833" i="2"/>
  <c r="I2833" i="2"/>
  <c r="J2833" i="2"/>
  <c r="G2834" i="2"/>
  <c r="H2834" i="2"/>
  <c r="I2834" i="2"/>
  <c r="J2834" i="2"/>
  <c r="G2835" i="2"/>
  <c r="H2835" i="2"/>
  <c r="I2835" i="2"/>
  <c r="J2835" i="2"/>
  <c r="G2836" i="2"/>
  <c r="H2836" i="2"/>
  <c r="I2836" i="2"/>
  <c r="J2836" i="2"/>
  <c r="G2837" i="2"/>
  <c r="H2837" i="2"/>
  <c r="I2837" i="2"/>
  <c r="J2837" i="2"/>
  <c r="G2838" i="2"/>
  <c r="H2838" i="2"/>
  <c r="I2838" i="2"/>
  <c r="J2838" i="2"/>
  <c r="G2839" i="2"/>
  <c r="H2839" i="2"/>
  <c r="I2839" i="2"/>
  <c r="J2839" i="2"/>
  <c r="G2840" i="2"/>
  <c r="H2840" i="2"/>
  <c r="I2840" i="2"/>
  <c r="J2840" i="2"/>
  <c r="G2841" i="2"/>
  <c r="H2841" i="2"/>
  <c r="I2841" i="2"/>
  <c r="J2841" i="2"/>
  <c r="G2842" i="2"/>
  <c r="H2842" i="2"/>
  <c r="I2842" i="2"/>
  <c r="J2842" i="2"/>
  <c r="G2843" i="2"/>
  <c r="H2843" i="2"/>
  <c r="I2843" i="2"/>
  <c r="J2843" i="2"/>
  <c r="G2844" i="2"/>
  <c r="H2844" i="2"/>
  <c r="I2844" i="2"/>
  <c r="J2844" i="2"/>
  <c r="G2845" i="2"/>
  <c r="H2845" i="2"/>
  <c r="I2845" i="2"/>
  <c r="J2845" i="2"/>
  <c r="G2846" i="2"/>
  <c r="H2846" i="2"/>
  <c r="I2846" i="2"/>
  <c r="J2846" i="2"/>
  <c r="G2847" i="2"/>
  <c r="H2847" i="2"/>
  <c r="I2847" i="2"/>
  <c r="J2847" i="2"/>
  <c r="G2848" i="2"/>
  <c r="H2848" i="2"/>
  <c r="I2848" i="2"/>
  <c r="J2848" i="2"/>
  <c r="G2849" i="2"/>
  <c r="H2849" i="2"/>
  <c r="I2849" i="2"/>
  <c r="J2849" i="2"/>
  <c r="G2850" i="2"/>
  <c r="H2850" i="2"/>
  <c r="I2850" i="2"/>
  <c r="J2850" i="2"/>
  <c r="G2851" i="2"/>
  <c r="H2851" i="2"/>
  <c r="I2851" i="2"/>
  <c r="J2851" i="2"/>
  <c r="G2852" i="2"/>
  <c r="H2852" i="2"/>
  <c r="I2852" i="2"/>
  <c r="J2852" i="2"/>
  <c r="G2853" i="2"/>
  <c r="H2853" i="2"/>
  <c r="I2853" i="2"/>
  <c r="J2853" i="2"/>
  <c r="G2854" i="2"/>
  <c r="H2854" i="2"/>
  <c r="I2854" i="2"/>
  <c r="J2854" i="2"/>
  <c r="G2855" i="2"/>
  <c r="H2855" i="2"/>
  <c r="I2855" i="2"/>
  <c r="J2855" i="2"/>
  <c r="G2856" i="2"/>
  <c r="H2856" i="2"/>
  <c r="I2856" i="2"/>
  <c r="J2856" i="2"/>
  <c r="G2857" i="2"/>
  <c r="H2857" i="2"/>
  <c r="I2857" i="2"/>
  <c r="J2857" i="2"/>
  <c r="G2858" i="2"/>
  <c r="H2858" i="2"/>
  <c r="I2858" i="2"/>
  <c r="J2858" i="2"/>
  <c r="G2859" i="2"/>
  <c r="H2859" i="2"/>
  <c r="I2859" i="2"/>
  <c r="J2859" i="2"/>
  <c r="G2860" i="2"/>
  <c r="H2860" i="2"/>
  <c r="I2860" i="2"/>
  <c r="J2860" i="2"/>
  <c r="G2861" i="2"/>
  <c r="H2861" i="2"/>
  <c r="I2861" i="2"/>
  <c r="J2861" i="2"/>
  <c r="G2862" i="2"/>
  <c r="H2862" i="2"/>
  <c r="I2862" i="2"/>
  <c r="J2862" i="2"/>
  <c r="G2863" i="2"/>
  <c r="H2863" i="2"/>
  <c r="I2863" i="2"/>
  <c r="J2863" i="2"/>
  <c r="G2864" i="2"/>
  <c r="H2864" i="2"/>
  <c r="I2864" i="2"/>
  <c r="J2864" i="2"/>
  <c r="G2865" i="2"/>
  <c r="H2865" i="2"/>
  <c r="I2865" i="2"/>
  <c r="J2865" i="2"/>
  <c r="G2866" i="2"/>
  <c r="H2866" i="2"/>
  <c r="I2866" i="2"/>
  <c r="J2866" i="2"/>
  <c r="G2867" i="2"/>
  <c r="H2867" i="2"/>
  <c r="I2867" i="2"/>
  <c r="J2867" i="2"/>
  <c r="G2868" i="2"/>
  <c r="H2868" i="2"/>
  <c r="I2868" i="2"/>
  <c r="J2868" i="2"/>
  <c r="G2869" i="2"/>
  <c r="H2869" i="2"/>
  <c r="I2869" i="2"/>
  <c r="J2869" i="2"/>
  <c r="G2870" i="2"/>
  <c r="H2870" i="2"/>
  <c r="I2870" i="2"/>
  <c r="J2870" i="2"/>
  <c r="G2871" i="2"/>
  <c r="H2871" i="2"/>
  <c r="I2871" i="2"/>
  <c r="J2871" i="2"/>
  <c r="G2872" i="2"/>
  <c r="H2872" i="2"/>
  <c r="I2872" i="2"/>
  <c r="J2872" i="2"/>
  <c r="G2873" i="2"/>
  <c r="H2873" i="2"/>
  <c r="I2873" i="2"/>
  <c r="J2873" i="2"/>
  <c r="G2874" i="2"/>
  <c r="H2874" i="2"/>
  <c r="I2874" i="2"/>
  <c r="J2874" i="2"/>
  <c r="G2875" i="2"/>
  <c r="H2875" i="2"/>
  <c r="I2875" i="2"/>
  <c r="J2875" i="2"/>
  <c r="G2876" i="2"/>
  <c r="H2876" i="2"/>
  <c r="I2876" i="2"/>
  <c r="J2876" i="2"/>
  <c r="G2877" i="2"/>
  <c r="H2877" i="2"/>
  <c r="I2877" i="2"/>
  <c r="J2877" i="2"/>
  <c r="G2878" i="2"/>
  <c r="H2878" i="2"/>
  <c r="I2878" i="2"/>
  <c r="J2878" i="2"/>
  <c r="G2879" i="2"/>
  <c r="H2879" i="2"/>
  <c r="I2879" i="2"/>
  <c r="J2879" i="2"/>
  <c r="G2880" i="2"/>
  <c r="H2880" i="2"/>
  <c r="I2880" i="2"/>
  <c r="J2880" i="2"/>
  <c r="G2881" i="2"/>
  <c r="H2881" i="2"/>
  <c r="I2881" i="2"/>
  <c r="J2881" i="2"/>
  <c r="G2882" i="2"/>
  <c r="H2882" i="2"/>
  <c r="I2882" i="2"/>
  <c r="J2882" i="2"/>
  <c r="G2883" i="2"/>
  <c r="H2883" i="2"/>
  <c r="I2883" i="2"/>
  <c r="J2883" i="2"/>
  <c r="G2884" i="2"/>
  <c r="H2884" i="2"/>
  <c r="I2884" i="2"/>
  <c r="J2884" i="2"/>
  <c r="G2885" i="2"/>
  <c r="H2885" i="2"/>
  <c r="I2885" i="2"/>
  <c r="J2885" i="2"/>
  <c r="G2886" i="2"/>
  <c r="H2886" i="2"/>
  <c r="I2886" i="2"/>
  <c r="J2886" i="2"/>
  <c r="G2887" i="2"/>
  <c r="H2887" i="2"/>
  <c r="I2887" i="2"/>
  <c r="J2887" i="2"/>
  <c r="G2888" i="2"/>
  <c r="H2888" i="2"/>
  <c r="I2888" i="2"/>
  <c r="J2888" i="2"/>
  <c r="G2889" i="2"/>
  <c r="H2889" i="2"/>
  <c r="I2889" i="2"/>
  <c r="J2889" i="2"/>
  <c r="G2890" i="2"/>
  <c r="H2890" i="2"/>
  <c r="I2890" i="2"/>
  <c r="J2890" i="2"/>
  <c r="G2891" i="2"/>
  <c r="H2891" i="2"/>
  <c r="I2891" i="2"/>
  <c r="J2891" i="2"/>
  <c r="G2892" i="2"/>
  <c r="H2892" i="2"/>
  <c r="I2892" i="2"/>
  <c r="J2892" i="2"/>
  <c r="G2893" i="2"/>
  <c r="H2893" i="2"/>
  <c r="I2893" i="2"/>
  <c r="J2893" i="2"/>
  <c r="G2894" i="2"/>
  <c r="H2894" i="2"/>
  <c r="I2894" i="2"/>
  <c r="J2894" i="2"/>
  <c r="G2895" i="2"/>
  <c r="H2895" i="2"/>
  <c r="I2895" i="2"/>
  <c r="J2895" i="2"/>
  <c r="G2896" i="2"/>
  <c r="H2896" i="2"/>
  <c r="I2896" i="2"/>
  <c r="J2896" i="2"/>
  <c r="G2897" i="2"/>
  <c r="H2897" i="2"/>
  <c r="I2897" i="2"/>
  <c r="J2897" i="2"/>
  <c r="G2898" i="2"/>
  <c r="H2898" i="2"/>
  <c r="I2898" i="2"/>
  <c r="J2898" i="2"/>
  <c r="G2899" i="2"/>
  <c r="H2899" i="2"/>
  <c r="I2899" i="2"/>
  <c r="J2899" i="2"/>
  <c r="G2900" i="2"/>
  <c r="H2900" i="2"/>
  <c r="I2900" i="2"/>
  <c r="J2900" i="2"/>
  <c r="G2901" i="2"/>
  <c r="H2901" i="2"/>
  <c r="I2901" i="2"/>
  <c r="J2901" i="2"/>
  <c r="G2902" i="2"/>
  <c r="H2902" i="2"/>
  <c r="I2902" i="2"/>
  <c r="J2902" i="2"/>
  <c r="G2903" i="2"/>
  <c r="H2903" i="2"/>
  <c r="I2903" i="2"/>
  <c r="J2903" i="2"/>
  <c r="G2904" i="2"/>
  <c r="H2904" i="2"/>
  <c r="I2904" i="2"/>
  <c r="J2904" i="2"/>
  <c r="G2905" i="2"/>
  <c r="H2905" i="2"/>
  <c r="I2905" i="2"/>
  <c r="J2905" i="2"/>
  <c r="G2906" i="2"/>
  <c r="H2906" i="2"/>
  <c r="I2906" i="2"/>
  <c r="J2906" i="2"/>
  <c r="G2907" i="2"/>
  <c r="H2907" i="2"/>
  <c r="I2907" i="2"/>
  <c r="J2907" i="2"/>
  <c r="G2908" i="2"/>
  <c r="H2908" i="2"/>
  <c r="I2908" i="2"/>
  <c r="J2908" i="2"/>
  <c r="G2909" i="2"/>
  <c r="H2909" i="2"/>
  <c r="I2909" i="2"/>
  <c r="J2909" i="2"/>
  <c r="G2910" i="2"/>
  <c r="H2910" i="2"/>
  <c r="I2910" i="2"/>
  <c r="J2910" i="2"/>
  <c r="G2911" i="2"/>
  <c r="H2911" i="2"/>
  <c r="I2911" i="2"/>
  <c r="J2911" i="2"/>
  <c r="G2912" i="2"/>
  <c r="H2912" i="2"/>
  <c r="I2912" i="2"/>
  <c r="J2912" i="2"/>
  <c r="G2913" i="2"/>
  <c r="H2913" i="2"/>
  <c r="I2913" i="2"/>
  <c r="J2913" i="2"/>
  <c r="G2914" i="2"/>
  <c r="H2914" i="2"/>
  <c r="I2914" i="2"/>
  <c r="J2914" i="2"/>
  <c r="G2915" i="2"/>
  <c r="H2915" i="2"/>
  <c r="I2915" i="2"/>
  <c r="J2915" i="2"/>
  <c r="G2916" i="2"/>
  <c r="H2916" i="2"/>
  <c r="I2916" i="2"/>
  <c r="J2916" i="2"/>
  <c r="G2917" i="2"/>
  <c r="H2917" i="2"/>
  <c r="I2917" i="2"/>
  <c r="J2917" i="2"/>
  <c r="G2918" i="2"/>
  <c r="H2918" i="2"/>
  <c r="I2918" i="2"/>
  <c r="J2918" i="2"/>
  <c r="G2919" i="2"/>
  <c r="H2919" i="2"/>
  <c r="I2919" i="2"/>
  <c r="J2919" i="2"/>
  <c r="G2920" i="2"/>
  <c r="H2920" i="2"/>
  <c r="I2920" i="2"/>
  <c r="J2920" i="2"/>
  <c r="G2921" i="2"/>
  <c r="H2921" i="2"/>
  <c r="I2921" i="2"/>
  <c r="J2921" i="2"/>
  <c r="G2922" i="2"/>
  <c r="H2922" i="2"/>
  <c r="I2922" i="2"/>
  <c r="J2922" i="2"/>
  <c r="G2923" i="2"/>
  <c r="H2923" i="2"/>
  <c r="I2923" i="2"/>
  <c r="J2923" i="2"/>
  <c r="G2924" i="2"/>
  <c r="H2924" i="2"/>
  <c r="I2924" i="2"/>
  <c r="J2924" i="2"/>
  <c r="G2925" i="2"/>
  <c r="H2925" i="2"/>
  <c r="I2925" i="2"/>
  <c r="J2925" i="2"/>
  <c r="G2926" i="2"/>
  <c r="H2926" i="2"/>
  <c r="I2926" i="2"/>
  <c r="J2926" i="2"/>
  <c r="G2927" i="2"/>
  <c r="H2927" i="2"/>
  <c r="I2927" i="2"/>
  <c r="J2927" i="2"/>
  <c r="G2928" i="2"/>
  <c r="H2928" i="2"/>
  <c r="I2928" i="2"/>
  <c r="J2928" i="2"/>
  <c r="G2929" i="2"/>
  <c r="H2929" i="2"/>
  <c r="I2929" i="2"/>
  <c r="J2929" i="2"/>
  <c r="G2930" i="2"/>
  <c r="H2930" i="2"/>
  <c r="I2930" i="2"/>
  <c r="J2930" i="2"/>
  <c r="G2931" i="2"/>
  <c r="H2931" i="2"/>
  <c r="I2931" i="2"/>
  <c r="J2931" i="2"/>
  <c r="G2932" i="2"/>
  <c r="H2932" i="2"/>
  <c r="I2932" i="2"/>
  <c r="J2932" i="2"/>
  <c r="G2933" i="2"/>
  <c r="H2933" i="2"/>
  <c r="I2933" i="2"/>
  <c r="J2933" i="2"/>
  <c r="G2934" i="2"/>
  <c r="H2934" i="2"/>
  <c r="I2934" i="2"/>
  <c r="J2934" i="2"/>
  <c r="G2935" i="2"/>
  <c r="H2935" i="2"/>
  <c r="I2935" i="2"/>
  <c r="J2935" i="2"/>
  <c r="G2936" i="2"/>
  <c r="H2936" i="2"/>
  <c r="I2936" i="2"/>
  <c r="J2936" i="2"/>
  <c r="G2937" i="2"/>
  <c r="H2937" i="2"/>
  <c r="I2937" i="2"/>
  <c r="J2937" i="2"/>
  <c r="G2938" i="2"/>
  <c r="H2938" i="2"/>
  <c r="I2938" i="2"/>
  <c r="J2938" i="2"/>
  <c r="G2939" i="2"/>
  <c r="H2939" i="2"/>
  <c r="I2939" i="2"/>
  <c r="J2939" i="2"/>
  <c r="G2940" i="2"/>
  <c r="H2940" i="2"/>
  <c r="I2940" i="2"/>
  <c r="J2940" i="2"/>
  <c r="G2941" i="2"/>
  <c r="H2941" i="2"/>
  <c r="I2941" i="2"/>
  <c r="J2941" i="2"/>
  <c r="G2942" i="2"/>
  <c r="H2942" i="2"/>
  <c r="I2942" i="2"/>
  <c r="J2942" i="2"/>
  <c r="G2943" i="2"/>
  <c r="H2943" i="2"/>
  <c r="I2943" i="2"/>
  <c r="J2943" i="2"/>
  <c r="G2944" i="2"/>
  <c r="H2944" i="2"/>
  <c r="I2944" i="2"/>
  <c r="J2944" i="2"/>
  <c r="G2945" i="2"/>
  <c r="H2945" i="2"/>
  <c r="I2945" i="2"/>
  <c r="J2945" i="2"/>
  <c r="G2946" i="2"/>
  <c r="H2946" i="2"/>
  <c r="I2946" i="2"/>
  <c r="J2946" i="2"/>
  <c r="G2947" i="2"/>
  <c r="H2947" i="2"/>
  <c r="I2947" i="2"/>
  <c r="J2947" i="2"/>
  <c r="G2948" i="2"/>
  <c r="H2948" i="2"/>
  <c r="I2948" i="2"/>
  <c r="J2948" i="2"/>
  <c r="G2949" i="2"/>
  <c r="H2949" i="2"/>
  <c r="I2949" i="2"/>
  <c r="J2949" i="2"/>
  <c r="G2950" i="2"/>
  <c r="H2950" i="2"/>
  <c r="I2950" i="2"/>
  <c r="J2950" i="2"/>
  <c r="G2951" i="2"/>
  <c r="H2951" i="2"/>
  <c r="I2951" i="2"/>
  <c r="J2951" i="2"/>
  <c r="G2952" i="2"/>
  <c r="H2952" i="2"/>
  <c r="I2952" i="2"/>
  <c r="J2952" i="2"/>
  <c r="G2953" i="2"/>
  <c r="H2953" i="2"/>
  <c r="I2953" i="2"/>
  <c r="J2953" i="2"/>
  <c r="G2954" i="2"/>
  <c r="H2954" i="2"/>
  <c r="I2954" i="2"/>
  <c r="J2954" i="2"/>
  <c r="G2955" i="2"/>
  <c r="H2955" i="2"/>
  <c r="I2955" i="2"/>
  <c r="J2955" i="2"/>
  <c r="G2956" i="2"/>
  <c r="H2956" i="2"/>
  <c r="I2956" i="2"/>
  <c r="J2956" i="2"/>
  <c r="G2957" i="2"/>
  <c r="H2957" i="2"/>
  <c r="I2957" i="2"/>
  <c r="J2957" i="2"/>
  <c r="G2958" i="2"/>
  <c r="H2958" i="2"/>
  <c r="I2958" i="2"/>
  <c r="J2958" i="2"/>
  <c r="G2959" i="2"/>
  <c r="H2959" i="2"/>
  <c r="I2959" i="2"/>
  <c r="J2959" i="2"/>
  <c r="G2960" i="2"/>
  <c r="H2960" i="2"/>
  <c r="I2960" i="2"/>
  <c r="J2960" i="2"/>
  <c r="G2961" i="2"/>
  <c r="H2961" i="2"/>
  <c r="I2961" i="2"/>
  <c r="J2961" i="2"/>
  <c r="G2962" i="2"/>
  <c r="H2962" i="2"/>
  <c r="I2962" i="2"/>
  <c r="J2962" i="2"/>
  <c r="G2963" i="2"/>
  <c r="H2963" i="2"/>
  <c r="I2963" i="2"/>
  <c r="J2963" i="2"/>
  <c r="G2964" i="2"/>
  <c r="H2964" i="2"/>
  <c r="I2964" i="2"/>
  <c r="J2964" i="2"/>
  <c r="G2965" i="2"/>
  <c r="H2965" i="2"/>
  <c r="I2965" i="2"/>
  <c r="J2965" i="2"/>
  <c r="G2966" i="2"/>
  <c r="H2966" i="2"/>
  <c r="I2966" i="2"/>
  <c r="J2966" i="2"/>
  <c r="G2967" i="2"/>
  <c r="H2967" i="2"/>
  <c r="I2967" i="2"/>
  <c r="J2967" i="2"/>
  <c r="G2968" i="2"/>
  <c r="H2968" i="2"/>
  <c r="I2968" i="2"/>
  <c r="J2968" i="2"/>
  <c r="G2969" i="2"/>
  <c r="H2969" i="2"/>
  <c r="I2969" i="2"/>
  <c r="J2969" i="2"/>
  <c r="G2970" i="2"/>
  <c r="H2970" i="2"/>
  <c r="I2970" i="2"/>
  <c r="J2970" i="2"/>
  <c r="G2971" i="2"/>
  <c r="H2971" i="2"/>
  <c r="I2971" i="2"/>
  <c r="J2971" i="2"/>
  <c r="G2972" i="2"/>
  <c r="H2972" i="2"/>
  <c r="I2972" i="2"/>
  <c r="J2972" i="2"/>
  <c r="G2973" i="2"/>
  <c r="H2973" i="2"/>
  <c r="I2973" i="2"/>
  <c r="J2973" i="2"/>
  <c r="G2974" i="2"/>
  <c r="H2974" i="2"/>
  <c r="I2974" i="2"/>
  <c r="J2974" i="2"/>
  <c r="G2975" i="2"/>
  <c r="H2975" i="2"/>
  <c r="I2975" i="2"/>
  <c r="J2975" i="2"/>
  <c r="G2976" i="2"/>
  <c r="H2976" i="2"/>
  <c r="I2976" i="2"/>
  <c r="J2976" i="2"/>
  <c r="G2977" i="2"/>
  <c r="H2977" i="2"/>
  <c r="I2977" i="2"/>
  <c r="J2977" i="2"/>
  <c r="G2978" i="2"/>
  <c r="H2978" i="2"/>
  <c r="I2978" i="2"/>
  <c r="J2978" i="2"/>
  <c r="G2979" i="2"/>
  <c r="H2979" i="2"/>
  <c r="I2979" i="2"/>
  <c r="J2979" i="2"/>
  <c r="G2980" i="2"/>
  <c r="H2980" i="2"/>
  <c r="I2980" i="2"/>
  <c r="J2980" i="2"/>
  <c r="G2981" i="2"/>
  <c r="H2981" i="2"/>
  <c r="I2981" i="2"/>
  <c r="J2981" i="2"/>
  <c r="G2982" i="2"/>
  <c r="H2982" i="2"/>
  <c r="I2982" i="2"/>
  <c r="J2982" i="2"/>
  <c r="G2983" i="2"/>
  <c r="H2983" i="2"/>
  <c r="I2983" i="2"/>
  <c r="J2983" i="2"/>
  <c r="G2984" i="2"/>
  <c r="H2984" i="2"/>
  <c r="I2984" i="2"/>
  <c r="J2984" i="2"/>
  <c r="G2985" i="2"/>
  <c r="H2985" i="2"/>
  <c r="I2985" i="2"/>
  <c r="J2985" i="2"/>
  <c r="G2986" i="2"/>
  <c r="H2986" i="2"/>
  <c r="I2986" i="2"/>
  <c r="J2986" i="2"/>
  <c r="G2987" i="2"/>
  <c r="H2987" i="2"/>
  <c r="I2987" i="2"/>
  <c r="J2987" i="2"/>
  <c r="G2988" i="2"/>
  <c r="H2988" i="2"/>
  <c r="I2988" i="2"/>
  <c r="J2988" i="2"/>
  <c r="G2989" i="2"/>
  <c r="H2989" i="2"/>
  <c r="I2989" i="2"/>
  <c r="J2989" i="2"/>
  <c r="G2990" i="2"/>
  <c r="H2990" i="2"/>
  <c r="I2990" i="2"/>
  <c r="J2990" i="2"/>
  <c r="G2991" i="2"/>
  <c r="H2991" i="2"/>
  <c r="I2991" i="2"/>
  <c r="J2991" i="2"/>
  <c r="G2992" i="2"/>
  <c r="H2992" i="2"/>
  <c r="I2992" i="2"/>
  <c r="J2992" i="2"/>
  <c r="G2993" i="2"/>
  <c r="H2993" i="2"/>
  <c r="I2993" i="2"/>
  <c r="J2993" i="2"/>
  <c r="G2994" i="2"/>
  <c r="H2994" i="2"/>
  <c r="I2994" i="2"/>
  <c r="J2994" i="2"/>
  <c r="G2995" i="2"/>
  <c r="H2995" i="2"/>
  <c r="I2995" i="2"/>
  <c r="J2995" i="2"/>
  <c r="G2996" i="2"/>
  <c r="H2996" i="2"/>
  <c r="I2996" i="2"/>
  <c r="J2996" i="2"/>
  <c r="G2997" i="2"/>
  <c r="H2997" i="2"/>
  <c r="I2997" i="2"/>
  <c r="J2997" i="2"/>
  <c r="G2998" i="2"/>
  <c r="H2998" i="2"/>
  <c r="I2998" i="2"/>
  <c r="J2998" i="2"/>
  <c r="G2999" i="2"/>
  <c r="H2999" i="2"/>
  <c r="I2999" i="2"/>
  <c r="J2999" i="2"/>
  <c r="G3000" i="2"/>
  <c r="H3000" i="2"/>
  <c r="I3000" i="2"/>
  <c r="J3000" i="2"/>
  <c r="G3001" i="2"/>
  <c r="H3001" i="2"/>
  <c r="I3001" i="2"/>
  <c r="J3001" i="2"/>
  <c r="G3002" i="2"/>
  <c r="H3002" i="2"/>
  <c r="I3002" i="2"/>
  <c r="J3002" i="2"/>
  <c r="G3003" i="2"/>
  <c r="H3003" i="2"/>
  <c r="I3003" i="2"/>
  <c r="J3003" i="2"/>
  <c r="G3004" i="2"/>
  <c r="H3004" i="2"/>
  <c r="I3004" i="2"/>
  <c r="J3004" i="2"/>
  <c r="G3005" i="2"/>
  <c r="H3005" i="2"/>
  <c r="I3005" i="2"/>
  <c r="J3005" i="2"/>
  <c r="G3006" i="2"/>
  <c r="H3006" i="2"/>
  <c r="I3006" i="2"/>
  <c r="J3006" i="2"/>
  <c r="G3007" i="2"/>
  <c r="H3007" i="2"/>
  <c r="I3007" i="2"/>
  <c r="J3007" i="2"/>
  <c r="G3008" i="2"/>
  <c r="H3008" i="2"/>
  <c r="I3008" i="2"/>
  <c r="J3008" i="2"/>
  <c r="G3009" i="2"/>
  <c r="H3009" i="2"/>
  <c r="I3009" i="2"/>
  <c r="J3009" i="2"/>
  <c r="G3010" i="2"/>
  <c r="H3010" i="2"/>
  <c r="I3010" i="2"/>
  <c r="J3010" i="2"/>
  <c r="G3011" i="2"/>
  <c r="H3011" i="2"/>
  <c r="I3011" i="2"/>
  <c r="J3011" i="2"/>
  <c r="G3012" i="2"/>
  <c r="H3012" i="2"/>
  <c r="I3012" i="2"/>
  <c r="J3012" i="2"/>
  <c r="G3013" i="2"/>
  <c r="H3013" i="2"/>
  <c r="I3013" i="2"/>
  <c r="J3013" i="2"/>
  <c r="G3014" i="2"/>
  <c r="H3014" i="2"/>
  <c r="I3014" i="2"/>
  <c r="J3014" i="2"/>
  <c r="G3015" i="2"/>
  <c r="H3015" i="2"/>
  <c r="I3015" i="2"/>
  <c r="J3015" i="2"/>
  <c r="G3016" i="2"/>
  <c r="H3016" i="2"/>
  <c r="I3016" i="2"/>
  <c r="J3016" i="2"/>
  <c r="G3017" i="2"/>
  <c r="H3017" i="2"/>
  <c r="I3017" i="2"/>
  <c r="J3017" i="2"/>
  <c r="G3018" i="2"/>
  <c r="H3018" i="2"/>
  <c r="I3018" i="2"/>
  <c r="J3018" i="2"/>
  <c r="G3019" i="2"/>
  <c r="H3019" i="2"/>
  <c r="I3019" i="2"/>
  <c r="J3019" i="2"/>
  <c r="G3020" i="2"/>
  <c r="H3020" i="2"/>
  <c r="I3020" i="2"/>
  <c r="J3020" i="2"/>
  <c r="G3021" i="2"/>
  <c r="H3021" i="2"/>
  <c r="I3021" i="2"/>
  <c r="J3021" i="2"/>
  <c r="G3022" i="2"/>
  <c r="H3022" i="2"/>
  <c r="I3022" i="2"/>
  <c r="J3022" i="2"/>
  <c r="G3023" i="2"/>
  <c r="H3023" i="2"/>
  <c r="I3023" i="2"/>
  <c r="J3023" i="2"/>
  <c r="G3024" i="2"/>
  <c r="H3024" i="2"/>
  <c r="I3024" i="2"/>
  <c r="J3024" i="2"/>
  <c r="G3025" i="2"/>
  <c r="H3025" i="2"/>
  <c r="I3025" i="2"/>
  <c r="J3025" i="2"/>
  <c r="G3026" i="2"/>
  <c r="H3026" i="2"/>
  <c r="I3026" i="2"/>
  <c r="J3026" i="2"/>
  <c r="G3027" i="2"/>
  <c r="H3027" i="2"/>
  <c r="I3027" i="2"/>
  <c r="J3027" i="2"/>
  <c r="G3028" i="2"/>
  <c r="H3028" i="2"/>
  <c r="I3028" i="2"/>
  <c r="J3028" i="2"/>
  <c r="G3029" i="2"/>
  <c r="H3029" i="2"/>
  <c r="I3029" i="2"/>
  <c r="J3029" i="2"/>
  <c r="G3030" i="2"/>
  <c r="H3030" i="2"/>
  <c r="I3030" i="2"/>
  <c r="J3030" i="2"/>
  <c r="G3031" i="2"/>
  <c r="H3031" i="2"/>
  <c r="I3031" i="2"/>
  <c r="J3031" i="2"/>
  <c r="G3032" i="2"/>
  <c r="H3032" i="2"/>
  <c r="I3032" i="2"/>
  <c r="J3032" i="2"/>
  <c r="G3033" i="2"/>
  <c r="H3033" i="2"/>
  <c r="I3033" i="2"/>
  <c r="J3033" i="2"/>
  <c r="G3034" i="2"/>
  <c r="H3034" i="2"/>
  <c r="I3034" i="2"/>
  <c r="J3034" i="2"/>
  <c r="G3035" i="2"/>
  <c r="H3035" i="2"/>
  <c r="I3035" i="2"/>
  <c r="J3035" i="2"/>
  <c r="G3036" i="2"/>
  <c r="H3036" i="2"/>
  <c r="I3036" i="2"/>
  <c r="J3036" i="2"/>
  <c r="G3037" i="2"/>
  <c r="H3037" i="2"/>
  <c r="I3037" i="2"/>
  <c r="J3037" i="2"/>
  <c r="G3038" i="2"/>
  <c r="H3038" i="2"/>
  <c r="I3038" i="2"/>
  <c r="J3038" i="2"/>
  <c r="G3039" i="2"/>
  <c r="H3039" i="2"/>
  <c r="I3039" i="2"/>
  <c r="J3039" i="2"/>
  <c r="G3040" i="2"/>
  <c r="H3040" i="2"/>
  <c r="I3040" i="2"/>
  <c r="J3040" i="2"/>
  <c r="G3041" i="2"/>
  <c r="H3041" i="2"/>
  <c r="I3041" i="2"/>
  <c r="J3041" i="2"/>
  <c r="G3042" i="2"/>
  <c r="H3042" i="2"/>
  <c r="I3042" i="2"/>
  <c r="J3042" i="2"/>
  <c r="G3043" i="2"/>
  <c r="H3043" i="2"/>
  <c r="I3043" i="2"/>
  <c r="J3043" i="2"/>
  <c r="G3044" i="2"/>
  <c r="H3044" i="2"/>
  <c r="I3044" i="2"/>
  <c r="J3044" i="2"/>
  <c r="G3045" i="2"/>
  <c r="H3045" i="2"/>
  <c r="I3045" i="2"/>
  <c r="J3045" i="2"/>
  <c r="G3046" i="2"/>
  <c r="H3046" i="2"/>
  <c r="I3046" i="2"/>
  <c r="J3046" i="2"/>
  <c r="G3047" i="2"/>
  <c r="H3047" i="2"/>
  <c r="I3047" i="2"/>
  <c r="J3047" i="2"/>
  <c r="G3048" i="2"/>
  <c r="H3048" i="2"/>
  <c r="I3048" i="2"/>
  <c r="J3048" i="2"/>
  <c r="G3049" i="2"/>
  <c r="H3049" i="2"/>
  <c r="I3049" i="2"/>
  <c r="J3049" i="2"/>
  <c r="G3050" i="2"/>
  <c r="H3050" i="2"/>
  <c r="I3050" i="2"/>
  <c r="J3050" i="2"/>
  <c r="G3051" i="2"/>
  <c r="H3051" i="2"/>
  <c r="I3051" i="2"/>
  <c r="J3051" i="2"/>
  <c r="G3052" i="2"/>
  <c r="H3052" i="2"/>
  <c r="I3052" i="2"/>
  <c r="J3052" i="2"/>
  <c r="G3053" i="2"/>
  <c r="H3053" i="2"/>
  <c r="I3053" i="2"/>
  <c r="J3053" i="2"/>
  <c r="G3054" i="2"/>
  <c r="H3054" i="2"/>
  <c r="I3054" i="2"/>
  <c r="J3054" i="2"/>
  <c r="G3055" i="2"/>
  <c r="H3055" i="2"/>
  <c r="I3055" i="2"/>
  <c r="J3055" i="2"/>
  <c r="G3056" i="2"/>
  <c r="H3056" i="2"/>
  <c r="I3056" i="2"/>
  <c r="J3056" i="2"/>
  <c r="G3057" i="2"/>
  <c r="H3057" i="2"/>
  <c r="I3057" i="2"/>
  <c r="J3057" i="2"/>
  <c r="G3058" i="2"/>
  <c r="H3058" i="2"/>
  <c r="I3058" i="2"/>
  <c r="J3058" i="2"/>
  <c r="G3059" i="2"/>
  <c r="H3059" i="2"/>
  <c r="I3059" i="2"/>
  <c r="J3059" i="2"/>
  <c r="G3060" i="2"/>
  <c r="H3060" i="2"/>
  <c r="I3060" i="2"/>
  <c r="J3060" i="2"/>
  <c r="G3061" i="2"/>
  <c r="H3061" i="2"/>
  <c r="I3061" i="2"/>
  <c r="J3061" i="2"/>
  <c r="G3062" i="2"/>
  <c r="H3062" i="2"/>
  <c r="I3062" i="2"/>
  <c r="J3062" i="2"/>
  <c r="G3063" i="2"/>
  <c r="H3063" i="2"/>
  <c r="I3063" i="2"/>
  <c r="J3063" i="2"/>
  <c r="G3064" i="2"/>
  <c r="H3064" i="2"/>
  <c r="I3064" i="2"/>
  <c r="J3064" i="2"/>
  <c r="G3065" i="2"/>
  <c r="H3065" i="2"/>
  <c r="I3065" i="2"/>
  <c r="J3065" i="2"/>
  <c r="G3066" i="2"/>
  <c r="H3066" i="2"/>
  <c r="I3066" i="2"/>
  <c r="J3066" i="2"/>
  <c r="G3067" i="2"/>
  <c r="H3067" i="2"/>
  <c r="I3067" i="2"/>
  <c r="J3067" i="2"/>
  <c r="G3068" i="2"/>
  <c r="H3068" i="2"/>
  <c r="I3068" i="2"/>
  <c r="J3068" i="2"/>
  <c r="G3069" i="2"/>
  <c r="H3069" i="2"/>
  <c r="I3069" i="2"/>
  <c r="J3069" i="2"/>
  <c r="G3070" i="2"/>
  <c r="H3070" i="2"/>
  <c r="I3070" i="2"/>
  <c r="J3070" i="2"/>
  <c r="G3071" i="2"/>
  <c r="H3071" i="2"/>
  <c r="I3071" i="2"/>
  <c r="J3071" i="2"/>
  <c r="G3072" i="2"/>
  <c r="H3072" i="2"/>
  <c r="I3072" i="2"/>
  <c r="J3072" i="2"/>
  <c r="G3073" i="2"/>
  <c r="H3073" i="2"/>
  <c r="I3073" i="2"/>
  <c r="J3073" i="2"/>
  <c r="G3074" i="2"/>
  <c r="H3074" i="2"/>
  <c r="I3074" i="2"/>
  <c r="J3074" i="2"/>
  <c r="G3075" i="2"/>
  <c r="H3075" i="2"/>
  <c r="I3075" i="2"/>
  <c r="J3075" i="2"/>
  <c r="G3076" i="2"/>
  <c r="H3076" i="2"/>
  <c r="I3076" i="2"/>
  <c r="J3076" i="2"/>
  <c r="G3077" i="2"/>
  <c r="H3077" i="2"/>
  <c r="I3077" i="2"/>
  <c r="J3077" i="2"/>
  <c r="G3078" i="2"/>
  <c r="H3078" i="2"/>
  <c r="I3078" i="2"/>
  <c r="J3078" i="2"/>
  <c r="G3079" i="2"/>
  <c r="H3079" i="2"/>
  <c r="I3079" i="2"/>
  <c r="J3079" i="2"/>
  <c r="G3080" i="2"/>
  <c r="H3080" i="2"/>
  <c r="I3080" i="2"/>
  <c r="J3080" i="2"/>
  <c r="G3081" i="2"/>
  <c r="H3081" i="2"/>
  <c r="I3081" i="2"/>
  <c r="J3081" i="2"/>
  <c r="G3082" i="2"/>
  <c r="H3082" i="2"/>
  <c r="I3082" i="2"/>
  <c r="J3082" i="2"/>
  <c r="G3083" i="2"/>
  <c r="H3083" i="2"/>
  <c r="I3083" i="2"/>
  <c r="J3083" i="2"/>
  <c r="G3084" i="2"/>
  <c r="H3084" i="2"/>
  <c r="I3084" i="2"/>
  <c r="J3084" i="2"/>
  <c r="G3085" i="2"/>
  <c r="H3085" i="2"/>
  <c r="I3085" i="2"/>
  <c r="J3085" i="2"/>
  <c r="G3086" i="2"/>
  <c r="H3086" i="2"/>
  <c r="I3086" i="2"/>
  <c r="J3086" i="2"/>
  <c r="G3087" i="2"/>
  <c r="H3087" i="2"/>
  <c r="I3087" i="2"/>
  <c r="J3087" i="2"/>
  <c r="G3088" i="2"/>
  <c r="H3088" i="2"/>
  <c r="I3088" i="2"/>
  <c r="J3088" i="2"/>
  <c r="G3089" i="2"/>
  <c r="H3089" i="2"/>
  <c r="I3089" i="2"/>
  <c r="J3089" i="2"/>
  <c r="G3090" i="2"/>
  <c r="H3090" i="2"/>
  <c r="I3090" i="2"/>
  <c r="J3090" i="2"/>
  <c r="G3091" i="2"/>
  <c r="H3091" i="2"/>
  <c r="I3091" i="2"/>
  <c r="J3091" i="2"/>
  <c r="G3092" i="2"/>
  <c r="H3092" i="2"/>
  <c r="I3092" i="2"/>
  <c r="J3092" i="2"/>
  <c r="G3093" i="2"/>
  <c r="H3093" i="2"/>
  <c r="I3093" i="2"/>
  <c r="J3093" i="2"/>
  <c r="G3094" i="2"/>
  <c r="H3094" i="2"/>
  <c r="I3094" i="2"/>
  <c r="J3094" i="2"/>
  <c r="G3095" i="2"/>
  <c r="H3095" i="2"/>
  <c r="I3095" i="2"/>
  <c r="J3095" i="2"/>
  <c r="G3096" i="2"/>
  <c r="H3096" i="2"/>
  <c r="I3096" i="2"/>
  <c r="J3096" i="2"/>
  <c r="G3097" i="2"/>
  <c r="H3097" i="2"/>
  <c r="I3097" i="2"/>
  <c r="J3097" i="2"/>
  <c r="G3098" i="2"/>
  <c r="H3098" i="2"/>
  <c r="I3098" i="2"/>
  <c r="J3098" i="2"/>
  <c r="G3099" i="2"/>
  <c r="H3099" i="2"/>
  <c r="I3099" i="2"/>
  <c r="J3099" i="2"/>
  <c r="G3100" i="2"/>
  <c r="H3100" i="2"/>
  <c r="I3100" i="2"/>
  <c r="J3100" i="2"/>
  <c r="G3101" i="2"/>
  <c r="H3101" i="2"/>
  <c r="I3101" i="2"/>
  <c r="J3101" i="2"/>
  <c r="G3102" i="2"/>
  <c r="H3102" i="2"/>
  <c r="I3102" i="2"/>
  <c r="J3102" i="2"/>
  <c r="G3103" i="2"/>
  <c r="H3103" i="2"/>
  <c r="I3103" i="2"/>
  <c r="J3103" i="2"/>
  <c r="G3104" i="2"/>
  <c r="H3104" i="2"/>
  <c r="I3104" i="2"/>
  <c r="J3104" i="2"/>
  <c r="G3105" i="2"/>
  <c r="H3105" i="2"/>
  <c r="I3105" i="2"/>
  <c r="J3105" i="2"/>
  <c r="G3106" i="2"/>
  <c r="H3106" i="2"/>
  <c r="I3106" i="2"/>
  <c r="J3106" i="2"/>
  <c r="G3107" i="2"/>
  <c r="H3107" i="2"/>
  <c r="I3107" i="2"/>
  <c r="J3107" i="2"/>
  <c r="G3108" i="2"/>
  <c r="H3108" i="2"/>
  <c r="I3108" i="2"/>
  <c r="J3108" i="2"/>
  <c r="G3109" i="2"/>
  <c r="H3109" i="2"/>
  <c r="I3109" i="2"/>
  <c r="J3109" i="2"/>
  <c r="G3110" i="2"/>
  <c r="H3110" i="2"/>
  <c r="I3110" i="2"/>
  <c r="J3110" i="2"/>
  <c r="G3111" i="2"/>
  <c r="H3111" i="2"/>
  <c r="I3111" i="2"/>
  <c r="J3111" i="2"/>
  <c r="G3112" i="2"/>
  <c r="H3112" i="2"/>
  <c r="I3112" i="2"/>
  <c r="J3112" i="2"/>
  <c r="G3113" i="2"/>
  <c r="H3113" i="2"/>
  <c r="I3113" i="2"/>
  <c r="J3113" i="2"/>
  <c r="G3114" i="2"/>
  <c r="H3114" i="2"/>
  <c r="I3114" i="2"/>
  <c r="J3114" i="2"/>
  <c r="G3115" i="2"/>
  <c r="H3115" i="2"/>
  <c r="I3115" i="2"/>
  <c r="J3115" i="2"/>
  <c r="G3116" i="2"/>
  <c r="H3116" i="2"/>
  <c r="I3116" i="2"/>
  <c r="J3116" i="2"/>
  <c r="G3117" i="2"/>
  <c r="H3117" i="2"/>
  <c r="I3117" i="2"/>
  <c r="J3117" i="2"/>
  <c r="G3118" i="2"/>
  <c r="H3118" i="2"/>
  <c r="I3118" i="2"/>
  <c r="J3118" i="2"/>
  <c r="G3119" i="2"/>
  <c r="H3119" i="2"/>
  <c r="I3119" i="2"/>
  <c r="J3119" i="2"/>
  <c r="G3120" i="2"/>
  <c r="H3120" i="2"/>
  <c r="I3120" i="2"/>
  <c r="J3120" i="2"/>
  <c r="G3121" i="2"/>
  <c r="H3121" i="2"/>
  <c r="I3121" i="2"/>
  <c r="J3121" i="2"/>
  <c r="G3122" i="2"/>
  <c r="H3122" i="2"/>
  <c r="I3122" i="2"/>
  <c r="J3122" i="2"/>
  <c r="G3123" i="2"/>
  <c r="H3123" i="2"/>
  <c r="I3123" i="2"/>
  <c r="J3123" i="2"/>
  <c r="G3124" i="2"/>
  <c r="H3124" i="2"/>
  <c r="I3124" i="2"/>
  <c r="J3124" i="2"/>
  <c r="G3125" i="2"/>
  <c r="H3125" i="2"/>
  <c r="I3125" i="2"/>
  <c r="J3125" i="2"/>
  <c r="G3126" i="2"/>
  <c r="H3126" i="2"/>
  <c r="I3126" i="2"/>
  <c r="J3126" i="2"/>
  <c r="G3127" i="2"/>
  <c r="H3127" i="2"/>
  <c r="I3127" i="2"/>
  <c r="J3127" i="2"/>
  <c r="G3128" i="2"/>
  <c r="H3128" i="2"/>
  <c r="I3128" i="2"/>
  <c r="J3128" i="2"/>
  <c r="G3129" i="2"/>
  <c r="H3129" i="2"/>
  <c r="I3129" i="2"/>
  <c r="J3129" i="2"/>
  <c r="G3130" i="2"/>
  <c r="H3130" i="2"/>
  <c r="I3130" i="2"/>
  <c r="J3130" i="2"/>
  <c r="G3131" i="2"/>
  <c r="H3131" i="2"/>
  <c r="I3131" i="2"/>
  <c r="J3131" i="2"/>
  <c r="G3132" i="2"/>
  <c r="H3132" i="2"/>
  <c r="I3132" i="2"/>
  <c r="J3132" i="2"/>
  <c r="G3133" i="2"/>
  <c r="H3133" i="2"/>
  <c r="I3133" i="2"/>
  <c r="J3133" i="2"/>
  <c r="G3134" i="2"/>
  <c r="H3134" i="2"/>
  <c r="I3134" i="2"/>
  <c r="J3134" i="2"/>
  <c r="G3135" i="2"/>
  <c r="H3135" i="2"/>
  <c r="I3135" i="2"/>
  <c r="J3135" i="2"/>
  <c r="G3136" i="2"/>
  <c r="H3136" i="2"/>
  <c r="I3136" i="2"/>
  <c r="J3136" i="2"/>
  <c r="G3137" i="2"/>
  <c r="H3137" i="2"/>
  <c r="I3137" i="2"/>
  <c r="J3137" i="2"/>
  <c r="G3138" i="2"/>
  <c r="H3138" i="2"/>
  <c r="I3138" i="2"/>
  <c r="J3138" i="2"/>
  <c r="G3139" i="2"/>
  <c r="H3139" i="2"/>
  <c r="I3139" i="2"/>
  <c r="J3139" i="2"/>
  <c r="G3140" i="2"/>
  <c r="H3140" i="2"/>
  <c r="I3140" i="2"/>
  <c r="J3140" i="2"/>
  <c r="G3141" i="2"/>
  <c r="H3141" i="2"/>
  <c r="I3141" i="2"/>
  <c r="J3141" i="2"/>
  <c r="G3142" i="2"/>
  <c r="H3142" i="2"/>
  <c r="I3142" i="2"/>
  <c r="J3142" i="2"/>
  <c r="G3143" i="2"/>
  <c r="H3143" i="2"/>
  <c r="I3143" i="2"/>
  <c r="J3143" i="2"/>
  <c r="G3144" i="2"/>
  <c r="H3144" i="2"/>
  <c r="I3144" i="2"/>
  <c r="J3144" i="2"/>
  <c r="G3145" i="2"/>
  <c r="H3145" i="2"/>
  <c r="I3145" i="2"/>
  <c r="J3145" i="2"/>
  <c r="G3146" i="2"/>
  <c r="H3146" i="2"/>
  <c r="I3146" i="2"/>
  <c r="J3146" i="2"/>
  <c r="G3147" i="2"/>
  <c r="H3147" i="2"/>
  <c r="I3147" i="2"/>
  <c r="J3147" i="2"/>
  <c r="G3148" i="2"/>
  <c r="H3148" i="2"/>
  <c r="I3148" i="2"/>
  <c r="J3148" i="2"/>
  <c r="G3149" i="2"/>
  <c r="H3149" i="2"/>
  <c r="I3149" i="2"/>
  <c r="J3149" i="2"/>
  <c r="G3150" i="2"/>
  <c r="H3150" i="2"/>
  <c r="I3150" i="2"/>
  <c r="J3150" i="2"/>
  <c r="G3151" i="2"/>
  <c r="H3151" i="2"/>
  <c r="I3151" i="2"/>
  <c r="J3151" i="2"/>
  <c r="G3152" i="2"/>
  <c r="H3152" i="2"/>
  <c r="I3152" i="2"/>
  <c r="J3152" i="2"/>
  <c r="G3153" i="2"/>
  <c r="H3153" i="2"/>
  <c r="I3153" i="2"/>
  <c r="J3153" i="2"/>
  <c r="G3154" i="2"/>
  <c r="H3154" i="2"/>
  <c r="I3154" i="2"/>
  <c r="J3154" i="2"/>
  <c r="G3155" i="2"/>
  <c r="H3155" i="2"/>
  <c r="I3155" i="2"/>
  <c r="J3155" i="2"/>
  <c r="G3156" i="2"/>
  <c r="H3156" i="2"/>
  <c r="I3156" i="2"/>
  <c r="J3156" i="2"/>
  <c r="G3157" i="2"/>
  <c r="H3157" i="2"/>
  <c r="I3157" i="2"/>
  <c r="J3157" i="2"/>
  <c r="G3158" i="2"/>
  <c r="H3158" i="2"/>
  <c r="I3158" i="2"/>
  <c r="J3158" i="2"/>
  <c r="G3159" i="2"/>
  <c r="H3159" i="2"/>
  <c r="I3159" i="2"/>
  <c r="J3159" i="2"/>
  <c r="G3160" i="2"/>
  <c r="H3160" i="2"/>
  <c r="I3160" i="2"/>
  <c r="J3160" i="2"/>
  <c r="G3161" i="2"/>
  <c r="H3161" i="2"/>
  <c r="I3161" i="2"/>
  <c r="J3161" i="2"/>
  <c r="G3162" i="2"/>
  <c r="H3162" i="2"/>
  <c r="I3162" i="2"/>
  <c r="J3162" i="2"/>
  <c r="G3163" i="2"/>
  <c r="H3163" i="2"/>
  <c r="I3163" i="2"/>
  <c r="J3163" i="2"/>
  <c r="G3164" i="2"/>
  <c r="H3164" i="2"/>
  <c r="I3164" i="2"/>
  <c r="J3164" i="2"/>
  <c r="G3165" i="2"/>
  <c r="H3165" i="2"/>
  <c r="I3165" i="2"/>
  <c r="J3165" i="2"/>
  <c r="G3166" i="2"/>
  <c r="H3166" i="2"/>
  <c r="I3166" i="2"/>
  <c r="J3166" i="2"/>
  <c r="G3167" i="2"/>
  <c r="H3167" i="2"/>
  <c r="I3167" i="2"/>
  <c r="J3167" i="2"/>
  <c r="G3168" i="2"/>
  <c r="H3168" i="2"/>
  <c r="I3168" i="2"/>
  <c r="J3168" i="2"/>
  <c r="G3169" i="2"/>
  <c r="H3169" i="2"/>
  <c r="I3169" i="2"/>
  <c r="J3169" i="2"/>
  <c r="G3170" i="2"/>
  <c r="H3170" i="2"/>
  <c r="I3170" i="2"/>
  <c r="J3170" i="2"/>
  <c r="G3171" i="2"/>
  <c r="H3171" i="2"/>
  <c r="I3171" i="2"/>
  <c r="J3171" i="2"/>
  <c r="G3172" i="2"/>
  <c r="H3172" i="2"/>
  <c r="I3172" i="2"/>
  <c r="J3172" i="2"/>
  <c r="G3173" i="2"/>
  <c r="H3173" i="2"/>
  <c r="I3173" i="2"/>
  <c r="J3173" i="2"/>
  <c r="G3174" i="2"/>
  <c r="H3174" i="2"/>
  <c r="I3174" i="2"/>
  <c r="J3174" i="2"/>
  <c r="G3175" i="2"/>
  <c r="H3175" i="2"/>
  <c r="I3175" i="2"/>
  <c r="J3175" i="2"/>
  <c r="G3176" i="2"/>
  <c r="H3176" i="2"/>
  <c r="I3176" i="2"/>
  <c r="J3176" i="2"/>
  <c r="G3177" i="2"/>
  <c r="H3177" i="2"/>
  <c r="I3177" i="2"/>
  <c r="J3177" i="2"/>
  <c r="G3178" i="2"/>
  <c r="H3178" i="2"/>
  <c r="I3178" i="2"/>
  <c r="J3178" i="2"/>
  <c r="G3179" i="2"/>
  <c r="H3179" i="2"/>
  <c r="I3179" i="2"/>
  <c r="J3179" i="2"/>
  <c r="G3180" i="2"/>
  <c r="H3180" i="2"/>
  <c r="I3180" i="2"/>
  <c r="J3180" i="2"/>
  <c r="G3181" i="2"/>
  <c r="H3181" i="2"/>
  <c r="I3181" i="2"/>
  <c r="J3181" i="2"/>
  <c r="G3182" i="2"/>
  <c r="H3182" i="2"/>
  <c r="I3182" i="2"/>
  <c r="J3182" i="2"/>
  <c r="G3183" i="2"/>
  <c r="H3183" i="2"/>
  <c r="I3183" i="2"/>
  <c r="J3183" i="2"/>
  <c r="G3184" i="2"/>
  <c r="H3184" i="2"/>
  <c r="I3184" i="2"/>
  <c r="J3184" i="2"/>
  <c r="G3185" i="2"/>
  <c r="H3185" i="2"/>
  <c r="I3185" i="2"/>
  <c r="J3185" i="2"/>
  <c r="G3186" i="2"/>
  <c r="H3186" i="2"/>
  <c r="I3186" i="2"/>
  <c r="J3186" i="2"/>
  <c r="G3187" i="2"/>
  <c r="H3187" i="2"/>
  <c r="I3187" i="2"/>
  <c r="J3187" i="2"/>
  <c r="G3188" i="2"/>
  <c r="H3188" i="2"/>
  <c r="I3188" i="2"/>
  <c r="J3188" i="2"/>
  <c r="G3189" i="2"/>
  <c r="H3189" i="2"/>
  <c r="I3189" i="2"/>
  <c r="J3189" i="2"/>
  <c r="G3190" i="2"/>
  <c r="H3190" i="2"/>
  <c r="I3190" i="2"/>
  <c r="J3190" i="2"/>
  <c r="G3191" i="2"/>
  <c r="H3191" i="2"/>
  <c r="I3191" i="2"/>
  <c r="J3191" i="2"/>
  <c r="G3192" i="2"/>
  <c r="H3192" i="2"/>
  <c r="I3192" i="2"/>
  <c r="J3192" i="2"/>
  <c r="G3193" i="2"/>
  <c r="H3193" i="2"/>
  <c r="I3193" i="2"/>
  <c r="J3193" i="2"/>
  <c r="G3194" i="2"/>
  <c r="H3194" i="2"/>
  <c r="I3194" i="2"/>
  <c r="J3194" i="2"/>
  <c r="G3195" i="2"/>
  <c r="H3195" i="2"/>
  <c r="I3195" i="2"/>
  <c r="J3195" i="2"/>
  <c r="G3196" i="2"/>
  <c r="H3196" i="2"/>
  <c r="I3196" i="2"/>
  <c r="J3196" i="2"/>
  <c r="G3197" i="2"/>
  <c r="H3197" i="2"/>
  <c r="I3197" i="2"/>
  <c r="J3197" i="2"/>
  <c r="G3198" i="2"/>
  <c r="H3198" i="2"/>
  <c r="I3198" i="2"/>
  <c r="J3198" i="2"/>
  <c r="G3199" i="2"/>
  <c r="H3199" i="2"/>
  <c r="I3199" i="2"/>
  <c r="J3199" i="2"/>
  <c r="G3200" i="2"/>
  <c r="H3200" i="2"/>
  <c r="I3200" i="2"/>
  <c r="J3200" i="2"/>
  <c r="G3201" i="2"/>
  <c r="H3201" i="2"/>
  <c r="I3201" i="2"/>
  <c r="J3201" i="2"/>
  <c r="G3202" i="2"/>
  <c r="H3202" i="2"/>
  <c r="I3202" i="2"/>
  <c r="J3202" i="2"/>
  <c r="G3203" i="2"/>
  <c r="H3203" i="2"/>
  <c r="I3203" i="2"/>
  <c r="J3203" i="2"/>
  <c r="G3204" i="2"/>
  <c r="H3204" i="2"/>
  <c r="I3204" i="2"/>
  <c r="J3204" i="2"/>
  <c r="G3205" i="2"/>
  <c r="H3205" i="2"/>
  <c r="I3205" i="2"/>
  <c r="J3205" i="2"/>
  <c r="G3206" i="2"/>
  <c r="H3206" i="2"/>
  <c r="I3206" i="2"/>
  <c r="J3206" i="2"/>
  <c r="G3207" i="2"/>
  <c r="H3207" i="2"/>
  <c r="I3207" i="2"/>
  <c r="J3207" i="2"/>
  <c r="G3208" i="2"/>
  <c r="H3208" i="2"/>
  <c r="I3208" i="2"/>
  <c r="J3208" i="2"/>
  <c r="G3209" i="2"/>
  <c r="H3209" i="2"/>
  <c r="I3209" i="2"/>
  <c r="J3209" i="2"/>
  <c r="G3210" i="2"/>
  <c r="H3210" i="2"/>
  <c r="I3210" i="2"/>
  <c r="J3210" i="2"/>
  <c r="G3211" i="2"/>
  <c r="H3211" i="2"/>
  <c r="I3211" i="2"/>
  <c r="J3211" i="2"/>
  <c r="G3212" i="2"/>
  <c r="H3212" i="2"/>
  <c r="I3212" i="2"/>
  <c r="J3212" i="2"/>
  <c r="G3213" i="2"/>
  <c r="H3213" i="2"/>
  <c r="I3213" i="2"/>
  <c r="J3213" i="2"/>
  <c r="G3214" i="2"/>
  <c r="H3214" i="2"/>
  <c r="I3214" i="2"/>
  <c r="J3214" i="2"/>
  <c r="G3215" i="2"/>
  <c r="H3215" i="2"/>
  <c r="I3215" i="2"/>
  <c r="J3215" i="2"/>
  <c r="G3216" i="2"/>
  <c r="H3216" i="2"/>
  <c r="I3216" i="2"/>
  <c r="J3216" i="2"/>
  <c r="G3217" i="2"/>
  <c r="H3217" i="2"/>
  <c r="I3217" i="2"/>
  <c r="J3217" i="2"/>
  <c r="G3218" i="2"/>
  <c r="H3218" i="2"/>
  <c r="I3218" i="2"/>
  <c r="J3218" i="2"/>
  <c r="G3219" i="2"/>
  <c r="H3219" i="2"/>
  <c r="I3219" i="2"/>
  <c r="J3219" i="2"/>
  <c r="G3220" i="2"/>
  <c r="H3220" i="2"/>
  <c r="I3220" i="2"/>
  <c r="J3220" i="2"/>
  <c r="G3221" i="2"/>
  <c r="H3221" i="2"/>
  <c r="I3221" i="2"/>
  <c r="J3221" i="2"/>
  <c r="G3222" i="2"/>
  <c r="H3222" i="2"/>
  <c r="I3222" i="2"/>
  <c r="J3222" i="2"/>
  <c r="G3223" i="2"/>
  <c r="H3223" i="2"/>
  <c r="I3223" i="2"/>
  <c r="J3223" i="2"/>
  <c r="G3224" i="2"/>
  <c r="H3224" i="2"/>
  <c r="I3224" i="2"/>
  <c r="J3224" i="2"/>
  <c r="G3225" i="2"/>
  <c r="H3225" i="2"/>
  <c r="I3225" i="2"/>
  <c r="J3225" i="2"/>
  <c r="G3226" i="2"/>
  <c r="H3226" i="2"/>
  <c r="I3226" i="2"/>
  <c r="J3226" i="2"/>
  <c r="G3227" i="2"/>
  <c r="H3227" i="2"/>
  <c r="I3227" i="2"/>
  <c r="J3227" i="2"/>
  <c r="G3228" i="2"/>
  <c r="H3228" i="2"/>
  <c r="I3228" i="2"/>
  <c r="J3228" i="2"/>
  <c r="G3229" i="2"/>
  <c r="H3229" i="2"/>
  <c r="I3229" i="2"/>
  <c r="J3229" i="2"/>
  <c r="G3230" i="2"/>
  <c r="H3230" i="2"/>
  <c r="I3230" i="2"/>
  <c r="J3230" i="2"/>
  <c r="G3231" i="2"/>
  <c r="H3231" i="2"/>
  <c r="I3231" i="2"/>
  <c r="J3231" i="2"/>
  <c r="G3232" i="2"/>
  <c r="H3232" i="2"/>
  <c r="I3232" i="2"/>
  <c r="J3232" i="2"/>
  <c r="G3233" i="2"/>
  <c r="H3233" i="2"/>
  <c r="I3233" i="2"/>
  <c r="J3233" i="2"/>
  <c r="G3234" i="2"/>
  <c r="H3234" i="2"/>
  <c r="I3234" i="2"/>
  <c r="J3234" i="2"/>
  <c r="G3235" i="2"/>
  <c r="H3235" i="2"/>
  <c r="I3235" i="2"/>
  <c r="J3235" i="2"/>
  <c r="G3236" i="2"/>
  <c r="H3236" i="2"/>
  <c r="I3236" i="2"/>
  <c r="J3236" i="2"/>
  <c r="G3237" i="2"/>
  <c r="H3237" i="2"/>
  <c r="I3237" i="2"/>
  <c r="J3237" i="2"/>
  <c r="G3238" i="2"/>
  <c r="H3238" i="2"/>
  <c r="I3238" i="2"/>
  <c r="J3238" i="2"/>
  <c r="G3239" i="2"/>
  <c r="H3239" i="2"/>
  <c r="I3239" i="2"/>
  <c r="J3239" i="2"/>
  <c r="G3240" i="2"/>
  <c r="H3240" i="2"/>
  <c r="I3240" i="2"/>
  <c r="J3240" i="2"/>
  <c r="G3241" i="2"/>
  <c r="H3241" i="2"/>
  <c r="I3241" i="2"/>
  <c r="J3241" i="2"/>
  <c r="G3242" i="2"/>
  <c r="H3242" i="2"/>
  <c r="I3242" i="2"/>
  <c r="J3242" i="2"/>
  <c r="G3243" i="2"/>
  <c r="H3243" i="2"/>
  <c r="I3243" i="2"/>
  <c r="J3243" i="2"/>
  <c r="G3244" i="2"/>
  <c r="H3244" i="2"/>
  <c r="I3244" i="2"/>
  <c r="J3244" i="2"/>
  <c r="G3245" i="2"/>
  <c r="H3245" i="2"/>
  <c r="I3245" i="2"/>
  <c r="J3245" i="2"/>
  <c r="G3246" i="2"/>
  <c r="H3246" i="2"/>
  <c r="I3246" i="2"/>
  <c r="J3246" i="2"/>
  <c r="G3247" i="2"/>
  <c r="H3247" i="2"/>
  <c r="I3247" i="2"/>
  <c r="J3247" i="2"/>
  <c r="G3248" i="2"/>
  <c r="H3248" i="2"/>
  <c r="I3248" i="2"/>
  <c r="J3248" i="2"/>
  <c r="G3249" i="2"/>
  <c r="H3249" i="2"/>
  <c r="I3249" i="2"/>
  <c r="J3249" i="2"/>
  <c r="G3250" i="2"/>
  <c r="H3250" i="2"/>
  <c r="I3250" i="2"/>
  <c r="J3250" i="2"/>
  <c r="G3251" i="2"/>
  <c r="H3251" i="2"/>
  <c r="I3251" i="2"/>
  <c r="J3251" i="2"/>
  <c r="G3252" i="2"/>
  <c r="H3252" i="2"/>
  <c r="I3252" i="2"/>
  <c r="J3252" i="2"/>
  <c r="G3253" i="2"/>
  <c r="H3253" i="2"/>
  <c r="I3253" i="2"/>
  <c r="J3253" i="2"/>
  <c r="G3254" i="2"/>
  <c r="H3254" i="2"/>
  <c r="I3254" i="2"/>
  <c r="J3254" i="2"/>
  <c r="G3255" i="2"/>
  <c r="H3255" i="2"/>
  <c r="I3255" i="2"/>
  <c r="J3255" i="2"/>
  <c r="G3256" i="2"/>
  <c r="H3256" i="2"/>
  <c r="I3256" i="2"/>
  <c r="J3256" i="2"/>
  <c r="G3257" i="2"/>
  <c r="H3257" i="2"/>
  <c r="I3257" i="2"/>
  <c r="J3257" i="2"/>
  <c r="G3258" i="2"/>
  <c r="H3258" i="2"/>
  <c r="I3258" i="2"/>
  <c r="J3258" i="2"/>
  <c r="G3259" i="2"/>
  <c r="H3259" i="2"/>
  <c r="I3259" i="2"/>
  <c r="J3259" i="2"/>
  <c r="G3260" i="2"/>
  <c r="H3260" i="2"/>
  <c r="I3260" i="2"/>
  <c r="J3260" i="2"/>
  <c r="G3261" i="2"/>
  <c r="H3261" i="2"/>
  <c r="I3261" i="2"/>
  <c r="J3261" i="2"/>
  <c r="G3262" i="2"/>
  <c r="H3262" i="2"/>
  <c r="I3262" i="2"/>
  <c r="J3262" i="2"/>
  <c r="G3263" i="2"/>
  <c r="H3263" i="2"/>
  <c r="I3263" i="2"/>
  <c r="J3263" i="2"/>
  <c r="G3264" i="2"/>
  <c r="H3264" i="2"/>
  <c r="I3264" i="2"/>
  <c r="J3264" i="2"/>
  <c r="G3265" i="2"/>
  <c r="H3265" i="2"/>
  <c r="I3265" i="2"/>
  <c r="J3265" i="2"/>
  <c r="G3266" i="2"/>
  <c r="H3266" i="2"/>
  <c r="I3266" i="2"/>
  <c r="J3266" i="2"/>
  <c r="G3267" i="2"/>
  <c r="H3267" i="2"/>
  <c r="I3267" i="2"/>
  <c r="J3267" i="2"/>
  <c r="G3268" i="2"/>
  <c r="H3268" i="2"/>
  <c r="I3268" i="2"/>
  <c r="J3268" i="2"/>
  <c r="G3269" i="2"/>
  <c r="H3269" i="2"/>
  <c r="I3269" i="2"/>
  <c r="J3269" i="2"/>
  <c r="G3270" i="2"/>
  <c r="H3270" i="2"/>
  <c r="I3270" i="2"/>
  <c r="J3270" i="2"/>
  <c r="G3271" i="2"/>
  <c r="H3271" i="2"/>
  <c r="I3271" i="2"/>
  <c r="J3271" i="2"/>
  <c r="G3272" i="2"/>
  <c r="H3272" i="2"/>
  <c r="I3272" i="2"/>
  <c r="J3272" i="2"/>
  <c r="G3273" i="2"/>
  <c r="H3273" i="2"/>
  <c r="I3273" i="2"/>
  <c r="J3273" i="2"/>
  <c r="G3274" i="2"/>
  <c r="H3274" i="2"/>
  <c r="I3274" i="2"/>
  <c r="J3274" i="2"/>
  <c r="G3275" i="2"/>
  <c r="H3275" i="2"/>
  <c r="I3275" i="2"/>
  <c r="J3275" i="2"/>
  <c r="G3276" i="2"/>
  <c r="H3276" i="2"/>
  <c r="I3276" i="2"/>
  <c r="J3276" i="2"/>
  <c r="G3277" i="2"/>
  <c r="H3277" i="2"/>
  <c r="I3277" i="2"/>
  <c r="J3277" i="2"/>
  <c r="G3278" i="2"/>
  <c r="H3278" i="2"/>
  <c r="I3278" i="2"/>
  <c r="J3278" i="2"/>
  <c r="G3279" i="2"/>
  <c r="H3279" i="2"/>
  <c r="I3279" i="2"/>
  <c r="J3279" i="2"/>
  <c r="G3280" i="2"/>
  <c r="H3280" i="2"/>
  <c r="I3280" i="2"/>
  <c r="J3280" i="2"/>
  <c r="G3281" i="2"/>
  <c r="H3281" i="2"/>
  <c r="I3281" i="2"/>
  <c r="J3281" i="2"/>
  <c r="G3282" i="2"/>
  <c r="H3282" i="2"/>
  <c r="I3282" i="2"/>
  <c r="J3282" i="2"/>
  <c r="G3283" i="2"/>
  <c r="H3283" i="2"/>
  <c r="I3283" i="2"/>
  <c r="J3283" i="2"/>
  <c r="G3284" i="2"/>
  <c r="H3284" i="2"/>
  <c r="I3284" i="2"/>
  <c r="J3284" i="2"/>
  <c r="G3285" i="2"/>
  <c r="H3285" i="2"/>
  <c r="I3285" i="2"/>
  <c r="J3285" i="2"/>
  <c r="G3286" i="2"/>
  <c r="H3286" i="2"/>
  <c r="I3286" i="2"/>
  <c r="J3286" i="2"/>
  <c r="G3287" i="2"/>
  <c r="H3287" i="2"/>
  <c r="I3287" i="2"/>
  <c r="J3287" i="2"/>
  <c r="G3288" i="2"/>
  <c r="H3288" i="2"/>
  <c r="I3288" i="2"/>
  <c r="J3288" i="2"/>
  <c r="G3289" i="2"/>
  <c r="H3289" i="2"/>
  <c r="I3289" i="2"/>
  <c r="J3289" i="2"/>
  <c r="G3290" i="2"/>
  <c r="H3290" i="2"/>
  <c r="I3290" i="2"/>
  <c r="J3290" i="2"/>
  <c r="G3291" i="2"/>
  <c r="H3291" i="2"/>
  <c r="I3291" i="2"/>
  <c r="J3291" i="2"/>
  <c r="G3292" i="2"/>
  <c r="H3292" i="2"/>
  <c r="I3292" i="2"/>
  <c r="J3292" i="2"/>
  <c r="G3293" i="2"/>
  <c r="H3293" i="2"/>
  <c r="I3293" i="2"/>
  <c r="J3293" i="2"/>
  <c r="G3294" i="2"/>
  <c r="H3294" i="2"/>
  <c r="I3294" i="2"/>
  <c r="J3294" i="2"/>
  <c r="G3295" i="2"/>
  <c r="H3295" i="2"/>
  <c r="I3295" i="2"/>
  <c r="J3295" i="2"/>
  <c r="G3296" i="2"/>
  <c r="H3296" i="2"/>
  <c r="I3296" i="2"/>
  <c r="J3296" i="2"/>
  <c r="G3297" i="2"/>
  <c r="H3297" i="2"/>
  <c r="I3297" i="2"/>
  <c r="J3297" i="2"/>
  <c r="G3298" i="2"/>
  <c r="H3298" i="2"/>
  <c r="I3298" i="2"/>
  <c r="J3298" i="2"/>
  <c r="G3299" i="2"/>
  <c r="H3299" i="2"/>
  <c r="I3299" i="2"/>
  <c r="J3299" i="2"/>
  <c r="G3300" i="2"/>
  <c r="H3300" i="2"/>
  <c r="I3300" i="2"/>
  <c r="J3300" i="2"/>
  <c r="G3301" i="2"/>
  <c r="H3301" i="2"/>
  <c r="I3301" i="2"/>
  <c r="J3301" i="2"/>
  <c r="G3302" i="2"/>
  <c r="H3302" i="2"/>
  <c r="I3302" i="2"/>
  <c r="J3302" i="2"/>
  <c r="G3303" i="2"/>
  <c r="H3303" i="2"/>
  <c r="I3303" i="2"/>
  <c r="J3303" i="2"/>
  <c r="G3304" i="2"/>
  <c r="H3304" i="2"/>
  <c r="I3304" i="2"/>
  <c r="J3304" i="2"/>
  <c r="G3305" i="2"/>
  <c r="H3305" i="2"/>
  <c r="I3305" i="2"/>
  <c r="J3305" i="2"/>
  <c r="G3306" i="2"/>
  <c r="H3306" i="2"/>
  <c r="I3306" i="2"/>
  <c r="J3306" i="2"/>
  <c r="G3307" i="2"/>
  <c r="H3307" i="2"/>
  <c r="I3307" i="2"/>
  <c r="J3307" i="2"/>
  <c r="G3308" i="2"/>
  <c r="H3308" i="2"/>
  <c r="I3308" i="2"/>
  <c r="J3308" i="2"/>
  <c r="G3309" i="2"/>
  <c r="H3309" i="2"/>
  <c r="I3309" i="2"/>
  <c r="J3309" i="2"/>
  <c r="G3310" i="2"/>
  <c r="H3310" i="2"/>
  <c r="I3310" i="2"/>
  <c r="J3310" i="2"/>
  <c r="G3311" i="2"/>
  <c r="H3311" i="2"/>
  <c r="I3311" i="2"/>
  <c r="J3311" i="2"/>
  <c r="G3312" i="2"/>
  <c r="H3312" i="2"/>
  <c r="I3312" i="2"/>
  <c r="J3312" i="2"/>
  <c r="G3313" i="2"/>
  <c r="H3313" i="2"/>
  <c r="I3313" i="2"/>
  <c r="J3313" i="2"/>
  <c r="G3314" i="2"/>
  <c r="H3314" i="2"/>
  <c r="I3314" i="2"/>
  <c r="J3314" i="2"/>
  <c r="G3315" i="2"/>
  <c r="H3315" i="2"/>
  <c r="I3315" i="2"/>
  <c r="J3315" i="2"/>
  <c r="G3316" i="2"/>
  <c r="H3316" i="2"/>
  <c r="I3316" i="2"/>
  <c r="J3316" i="2"/>
  <c r="G3317" i="2"/>
  <c r="H3317" i="2"/>
  <c r="I3317" i="2"/>
  <c r="J3317" i="2"/>
  <c r="G3318" i="2"/>
  <c r="H3318" i="2"/>
  <c r="I3318" i="2"/>
  <c r="J3318" i="2"/>
  <c r="G3319" i="2"/>
  <c r="H3319" i="2"/>
  <c r="I3319" i="2"/>
  <c r="J3319" i="2"/>
  <c r="G3320" i="2"/>
  <c r="H3320" i="2"/>
  <c r="I3320" i="2"/>
  <c r="J3320" i="2"/>
  <c r="G3321" i="2"/>
  <c r="H3321" i="2"/>
  <c r="I3321" i="2"/>
  <c r="J3321" i="2"/>
  <c r="G3322" i="2"/>
  <c r="H3322" i="2"/>
  <c r="I3322" i="2"/>
  <c r="J3322" i="2"/>
  <c r="G3323" i="2"/>
  <c r="H3323" i="2"/>
  <c r="I3323" i="2"/>
  <c r="J3323" i="2"/>
  <c r="G3324" i="2"/>
  <c r="H3324" i="2"/>
  <c r="I3324" i="2"/>
  <c r="J3324" i="2"/>
  <c r="G3325" i="2"/>
  <c r="H3325" i="2"/>
  <c r="I3325" i="2"/>
  <c r="J3325" i="2"/>
  <c r="G3326" i="2"/>
  <c r="H3326" i="2"/>
  <c r="I3326" i="2"/>
  <c r="J3326" i="2"/>
  <c r="G3327" i="2"/>
  <c r="H3327" i="2"/>
  <c r="I3327" i="2"/>
  <c r="J3327" i="2"/>
  <c r="G3328" i="2"/>
  <c r="H3328" i="2"/>
  <c r="I3328" i="2"/>
  <c r="J3328" i="2"/>
  <c r="G3329" i="2"/>
  <c r="H3329" i="2"/>
  <c r="I3329" i="2"/>
  <c r="J3329" i="2"/>
  <c r="G3330" i="2"/>
  <c r="H3330" i="2"/>
  <c r="I3330" i="2"/>
  <c r="J3330" i="2"/>
  <c r="G3331" i="2"/>
  <c r="H3331" i="2"/>
  <c r="I3331" i="2"/>
  <c r="J3331" i="2"/>
  <c r="G3332" i="2"/>
  <c r="H3332" i="2"/>
  <c r="I3332" i="2"/>
  <c r="J3332" i="2"/>
  <c r="G3333" i="2"/>
  <c r="H3333" i="2"/>
  <c r="I3333" i="2"/>
  <c r="J3333" i="2"/>
  <c r="G3334" i="2"/>
  <c r="H3334" i="2"/>
  <c r="I3334" i="2"/>
  <c r="J3334" i="2"/>
  <c r="G3335" i="2"/>
  <c r="H3335" i="2"/>
  <c r="I3335" i="2"/>
  <c r="J3335" i="2"/>
  <c r="G3336" i="2"/>
  <c r="H3336" i="2"/>
  <c r="I3336" i="2"/>
  <c r="J3336" i="2"/>
  <c r="G3337" i="2"/>
  <c r="H3337" i="2"/>
  <c r="I3337" i="2"/>
  <c r="J3337" i="2"/>
  <c r="G3338" i="2"/>
  <c r="H3338" i="2"/>
  <c r="I3338" i="2"/>
  <c r="J3338" i="2"/>
  <c r="G3339" i="2"/>
  <c r="H3339" i="2"/>
  <c r="I3339" i="2"/>
  <c r="J3339" i="2"/>
  <c r="G3340" i="2"/>
  <c r="H3340" i="2"/>
  <c r="I3340" i="2"/>
  <c r="J3340" i="2"/>
  <c r="G3341" i="2"/>
  <c r="H3341" i="2"/>
  <c r="I3341" i="2"/>
  <c r="J3341" i="2"/>
  <c r="G3342" i="2"/>
  <c r="H3342" i="2"/>
  <c r="I3342" i="2"/>
  <c r="J3342" i="2"/>
  <c r="G3343" i="2"/>
  <c r="H3343" i="2"/>
  <c r="I3343" i="2"/>
  <c r="J3343" i="2"/>
  <c r="G3344" i="2"/>
  <c r="H3344" i="2"/>
  <c r="I3344" i="2"/>
  <c r="J3344" i="2"/>
  <c r="G3345" i="2"/>
  <c r="H3345" i="2"/>
  <c r="I3345" i="2"/>
  <c r="J3345" i="2"/>
  <c r="G3346" i="2"/>
  <c r="H3346" i="2"/>
  <c r="I3346" i="2"/>
  <c r="J3346" i="2"/>
  <c r="G3347" i="2"/>
  <c r="H3347" i="2"/>
  <c r="I3347" i="2"/>
  <c r="J3347" i="2"/>
  <c r="G3348" i="2"/>
  <c r="H3348" i="2"/>
  <c r="I3348" i="2"/>
  <c r="J3348" i="2"/>
  <c r="G3349" i="2"/>
  <c r="H3349" i="2"/>
  <c r="I3349" i="2"/>
  <c r="J3349" i="2"/>
  <c r="G3350" i="2"/>
  <c r="H3350" i="2"/>
  <c r="I3350" i="2"/>
  <c r="J3350" i="2"/>
  <c r="G3351" i="2"/>
  <c r="H3351" i="2"/>
  <c r="I3351" i="2"/>
  <c r="J3351" i="2"/>
  <c r="G3352" i="2"/>
  <c r="H3352" i="2"/>
  <c r="I3352" i="2"/>
  <c r="J3352" i="2"/>
  <c r="G3353" i="2"/>
  <c r="H3353" i="2"/>
  <c r="I3353" i="2"/>
  <c r="J3353" i="2"/>
  <c r="G3354" i="2"/>
  <c r="H3354" i="2"/>
  <c r="I3354" i="2"/>
  <c r="J3354" i="2"/>
  <c r="G3355" i="2"/>
  <c r="H3355" i="2"/>
  <c r="I3355" i="2"/>
  <c r="J3355" i="2"/>
  <c r="G3356" i="2"/>
  <c r="H3356" i="2"/>
  <c r="I3356" i="2"/>
  <c r="J3356" i="2"/>
  <c r="G3357" i="2"/>
  <c r="H3357" i="2"/>
  <c r="I3357" i="2"/>
  <c r="J3357" i="2"/>
  <c r="G3358" i="2"/>
  <c r="H3358" i="2"/>
  <c r="I3358" i="2"/>
  <c r="J3358" i="2"/>
  <c r="G3359" i="2"/>
  <c r="H3359" i="2"/>
  <c r="I3359" i="2"/>
  <c r="J3359" i="2"/>
  <c r="G3360" i="2"/>
  <c r="H3360" i="2"/>
  <c r="I3360" i="2"/>
  <c r="J3360" i="2"/>
  <c r="G3361" i="2"/>
  <c r="H3361" i="2"/>
  <c r="I3361" i="2"/>
  <c r="J3361" i="2"/>
  <c r="G3362" i="2"/>
  <c r="H3362" i="2"/>
  <c r="I3362" i="2"/>
  <c r="J3362" i="2"/>
  <c r="G3363" i="2"/>
  <c r="H3363" i="2"/>
  <c r="I3363" i="2"/>
  <c r="J3363" i="2"/>
  <c r="G3364" i="2"/>
  <c r="H3364" i="2"/>
  <c r="I3364" i="2"/>
  <c r="J3364" i="2"/>
  <c r="G3365" i="2"/>
  <c r="H3365" i="2"/>
  <c r="I3365" i="2"/>
  <c r="J3365" i="2"/>
  <c r="G3366" i="2"/>
  <c r="H3366" i="2"/>
  <c r="I3366" i="2"/>
  <c r="J3366" i="2"/>
  <c r="G3367" i="2"/>
  <c r="H3367" i="2"/>
  <c r="I3367" i="2"/>
  <c r="J3367" i="2"/>
  <c r="G3368" i="2"/>
  <c r="H3368" i="2"/>
  <c r="I3368" i="2"/>
  <c r="J3368" i="2"/>
  <c r="G3369" i="2"/>
  <c r="H3369" i="2"/>
  <c r="I3369" i="2"/>
  <c r="J3369" i="2"/>
  <c r="G3370" i="2"/>
  <c r="H3370" i="2"/>
  <c r="I3370" i="2"/>
  <c r="J3370" i="2"/>
  <c r="G3371" i="2"/>
  <c r="H3371" i="2"/>
  <c r="I3371" i="2"/>
  <c r="J3371" i="2"/>
  <c r="G3372" i="2"/>
  <c r="H3372" i="2"/>
  <c r="I3372" i="2"/>
  <c r="J3372" i="2"/>
  <c r="G3373" i="2"/>
  <c r="H3373" i="2"/>
  <c r="I3373" i="2"/>
  <c r="J3373" i="2"/>
  <c r="G3374" i="2"/>
  <c r="H3374" i="2"/>
  <c r="I3374" i="2"/>
  <c r="J3374" i="2"/>
  <c r="G3375" i="2"/>
  <c r="H3375" i="2"/>
  <c r="I3375" i="2"/>
  <c r="J3375" i="2"/>
  <c r="G3376" i="2"/>
  <c r="H3376" i="2"/>
  <c r="I3376" i="2"/>
  <c r="J3376" i="2"/>
  <c r="G3377" i="2"/>
  <c r="H3377" i="2"/>
  <c r="I3377" i="2"/>
  <c r="J3377" i="2"/>
  <c r="G3378" i="2"/>
  <c r="H3378" i="2"/>
  <c r="I3378" i="2"/>
  <c r="J3378" i="2"/>
  <c r="G3379" i="2"/>
  <c r="H3379" i="2"/>
  <c r="I3379" i="2"/>
  <c r="J3379" i="2"/>
  <c r="G3380" i="2"/>
  <c r="H3380" i="2"/>
  <c r="I3380" i="2"/>
  <c r="J3380" i="2"/>
  <c r="G3381" i="2"/>
  <c r="H3381" i="2"/>
  <c r="I3381" i="2"/>
  <c r="J3381" i="2"/>
  <c r="G3382" i="2"/>
  <c r="H3382" i="2"/>
  <c r="I3382" i="2"/>
  <c r="J3382" i="2"/>
  <c r="G3383" i="2"/>
  <c r="H3383" i="2"/>
  <c r="I3383" i="2"/>
  <c r="J3383" i="2"/>
  <c r="G3384" i="2"/>
  <c r="H3384" i="2"/>
  <c r="I3384" i="2"/>
  <c r="J3384" i="2"/>
  <c r="G3385" i="2"/>
  <c r="H3385" i="2"/>
  <c r="I3385" i="2"/>
  <c r="J3385" i="2"/>
  <c r="G3386" i="2"/>
  <c r="H3386" i="2"/>
  <c r="I3386" i="2"/>
  <c r="J3386" i="2"/>
  <c r="G3387" i="2"/>
  <c r="H3387" i="2"/>
  <c r="I3387" i="2"/>
  <c r="J3387" i="2"/>
  <c r="G3388" i="2"/>
  <c r="H3388" i="2"/>
  <c r="I3388" i="2"/>
  <c r="J3388" i="2"/>
  <c r="G3389" i="2"/>
  <c r="H3389" i="2"/>
  <c r="I3389" i="2"/>
  <c r="J3389" i="2"/>
  <c r="G3390" i="2"/>
  <c r="H3390" i="2"/>
  <c r="I3390" i="2"/>
  <c r="J3390" i="2"/>
  <c r="G3391" i="2"/>
  <c r="H3391" i="2"/>
  <c r="I3391" i="2"/>
  <c r="J3391" i="2"/>
  <c r="G3392" i="2"/>
  <c r="H3392" i="2"/>
  <c r="I3392" i="2"/>
  <c r="J3392" i="2"/>
  <c r="G3393" i="2"/>
  <c r="H3393" i="2"/>
  <c r="I3393" i="2"/>
  <c r="J3393" i="2"/>
  <c r="G3394" i="2"/>
  <c r="H3394" i="2"/>
  <c r="I3394" i="2"/>
  <c r="J3394" i="2"/>
  <c r="G3395" i="2"/>
  <c r="H3395" i="2"/>
  <c r="I3395" i="2"/>
  <c r="J3395" i="2"/>
  <c r="G3396" i="2"/>
  <c r="H3396" i="2"/>
  <c r="I3396" i="2"/>
  <c r="J3396" i="2"/>
  <c r="G3397" i="2"/>
  <c r="H3397" i="2"/>
  <c r="I3397" i="2"/>
  <c r="J3397" i="2"/>
  <c r="G3398" i="2"/>
  <c r="H3398" i="2"/>
  <c r="I3398" i="2"/>
  <c r="J3398" i="2"/>
  <c r="G3399" i="2"/>
  <c r="H3399" i="2"/>
  <c r="I3399" i="2"/>
  <c r="J3399" i="2"/>
  <c r="G3400" i="2"/>
  <c r="H3400" i="2"/>
  <c r="I3400" i="2"/>
  <c r="J3400" i="2"/>
  <c r="G3401" i="2"/>
  <c r="H3401" i="2"/>
  <c r="I3401" i="2"/>
  <c r="J3401" i="2"/>
  <c r="G3402" i="2"/>
  <c r="H3402" i="2"/>
  <c r="I3402" i="2"/>
  <c r="J3402" i="2"/>
  <c r="G3403" i="2"/>
  <c r="H3403" i="2"/>
  <c r="I3403" i="2"/>
  <c r="J3403" i="2"/>
  <c r="G3404" i="2"/>
  <c r="H3404" i="2"/>
  <c r="I3404" i="2"/>
  <c r="J3404" i="2"/>
  <c r="G3405" i="2"/>
  <c r="H3405" i="2"/>
  <c r="I3405" i="2"/>
  <c r="J3405" i="2"/>
  <c r="G3406" i="2"/>
  <c r="H3406" i="2"/>
  <c r="I3406" i="2"/>
  <c r="J3406" i="2"/>
  <c r="G3407" i="2"/>
  <c r="H3407" i="2"/>
  <c r="I3407" i="2"/>
  <c r="J3407" i="2"/>
  <c r="G3408" i="2"/>
  <c r="H3408" i="2"/>
  <c r="I3408" i="2"/>
  <c r="J3408" i="2"/>
  <c r="G3409" i="2"/>
  <c r="H3409" i="2"/>
  <c r="I3409" i="2"/>
  <c r="J3409" i="2"/>
  <c r="G3410" i="2"/>
  <c r="H3410" i="2"/>
  <c r="I3410" i="2"/>
  <c r="J3410" i="2"/>
  <c r="G3411" i="2"/>
  <c r="H3411" i="2"/>
  <c r="I3411" i="2"/>
  <c r="J3411" i="2"/>
  <c r="G3412" i="2"/>
  <c r="H3412" i="2"/>
  <c r="I3412" i="2"/>
  <c r="J3412" i="2"/>
  <c r="G3413" i="2"/>
  <c r="H3413" i="2"/>
  <c r="I3413" i="2"/>
  <c r="J3413" i="2"/>
  <c r="G3414" i="2"/>
  <c r="H3414" i="2"/>
  <c r="I3414" i="2"/>
  <c r="J3414" i="2"/>
  <c r="G3415" i="2"/>
  <c r="H3415" i="2"/>
  <c r="I3415" i="2"/>
  <c r="J3415" i="2"/>
  <c r="G3416" i="2"/>
  <c r="H3416" i="2"/>
  <c r="I3416" i="2"/>
  <c r="J3416" i="2"/>
  <c r="G3417" i="2"/>
  <c r="H3417" i="2"/>
  <c r="I3417" i="2"/>
  <c r="J3417" i="2"/>
  <c r="G3418" i="2"/>
  <c r="H3418" i="2"/>
  <c r="I3418" i="2"/>
  <c r="J3418" i="2"/>
  <c r="G3419" i="2"/>
  <c r="H3419" i="2"/>
  <c r="I3419" i="2"/>
  <c r="J3419" i="2"/>
  <c r="G3420" i="2"/>
  <c r="H3420" i="2"/>
  <c r="I3420" i="2"/>
  <c r="J3420" i="2"/>
  <c r="G3421" i="2"/>
  <c r="H3421" i="2"/>
  <c r="I3421" i="2"/>
  <c r="J3421" i="2"/>
  <c r="G3422" i="2"/>
  <c r="H3422" i="2"/>
  <c r="I3422" i="2"/>
  <c r="J3422" i="2"/>
  <c r="G3423" i="2"/>
  <c r="H3423" i="2"/>
  <c r="I3423" i="2"/>
  <c r="J3423" i="2"/>
  <c r="G3424" i="2"/>
  <c r="H3424" i="2"/>
  <c r="I3424" i="2"/>
  <c r="J3424" i="2"/>
  <c r="G3425" i="2"/>
  <c r="H3425" i="2"/>
  <c r="I3425" i="2"/>
  <c r="J3425" i="2"/>
  <c r="G3426" i="2"/>
  <c r="H3426" i="2"/>
  <c r="I3426" i="2"/>
  <c r="J3426" i="2"/>
  <c r="G3427" i="2"/>
  <c r="H3427" i="2"/>
  <c r="I3427" i="2"/>
  <c r="J3427" i="2"/>
  <c r="G3428" i="2"/>
  <c r="H3428" i="2"/>
  <c r="I3428" i="2"/>
  <c r="J3428" i="2"/>
  <c r="G3429" i="2"/>
  <c r="H3429" i="2"/>
  <c r="I3429" i="2"/>
  <c r="J3429" i="2"/>
  <c r="G3430" i="2"/>
  <c r="H3430" i="2"/>
  <c r="I3430" i="2"/>
  <c r="J3430" i="2"/>
  <c r="G3431" i="2"/>
  <c r="H3431" i="2"/>
  <c r="I3431" i="2"/>
  <c r="J3431" i="2"/>
  <c r="G3432" i="2"/>
  <c r="H3432" i="2"/>
  <c r="I3432" i="2"/>
  <c r="J3432" i="2"/>
  <c r="G3433" i="2"/>
  <c r="H3433" i="2"/>
  <c r="I3433" i="2"/>
  <c r="J3433" i="2"/>
  <c r="G3434" i="2"/>
  <c r="H3434" i="2"/>
  <c r="I3434" i="2"/>
  <c r="J3434" i="2"/>
  <c r="G3435" i="2"/>
  <c r="H3435" i="2"/>
  <c r="I3435" i="2"/>
  <c r="J3435" i="2"/>
  <c r="G3436" i="2"/>
  <c r="H3436" i="2"/>
  <c r="I3436" i="2"/>
  <c r="J3436" i="2"/>
  <c r="G3437" i="2"/>
  <c r="H3437" i="2"/>
  <c r="I3437" i="2"/>
  <c r="J3437" i="2"/>
  <c r="G3438" i="2"/>
  <c r="H3438" i="2"/>
  <c r="I3438" i="2"/>
  <c r="J3438" i="2"/>
  <c r="G3439" i="2"/>
  <c r="H3439" i="2"/>
  <c r="I3439" i="2"/>
  <c r="J3439" i="2"/>
  <c r="G3440" i="2"/>
  <c r="H3440" i="2"/>
  <c r="I3440" i="2"/>
  <c r="J3440" i="2"/>
  <c r="G3441" i="2"/>
  <c r="H3441" i="2"/>
  <c r="I3441" i="2"/>
  <c r="J3441" i="2"/>
  <c r="G3442" i="2"/>
  <c r="H3442" i="2"/>
  <c r="I3442" i="2"/>
  <c r="J3442" i="2"/>
  <c r="G3443" i="2"/>
  <c r="H3443" i="2"/>
  <c r="I3443" i="2"/>
  <c r="J3443" i="2"/>
  <c r="G3444" i="2"/>
  <c r="H3444" i="2"/>
  <c r="I3444" i="2"/>
  <c r="J3444" i="2"/>
  <c r="G3445" i="2"/>
  <c r="H3445" i="2"/>
  <c r="I3445" i="2"/>
  <c r="J3445" i="2"/>
  <c r="G3446" i="2"/>
  <c r="H3446" i="2"/>
  <c r="I3446" i="2"/>
  <c r="J3446" i="2"/>
  <c r="G3447" i="2"/>
  <c r="H3447" i="2"/>
  <c r="I3447" i="2"/>
  <c r="J3447" i="2"/>
  <c r="G3448" i="2"/>
  <c r="H3448" i="2"/>
  <c r="I3448" i="2"/>
  <c r="J3448" i="2"/>
  <c r="G3449" i="2"/>
  <c r="H3449" i="2"/>
  <c r="I3449" i="2"/>
  <c r="J3449" i="2"/>
  <c r="G3450" i="2"/>
  <c r="H3450" i="2"/>
  <c r="I3450" i="2"/>
  <c r="J3450" i="2"/>
  <c r="G3451" i="2"/>
  <c r="H3451" i="2"/>
  <c r="I3451" i="2"/>
  <c r="J3451" i="2"/>
  <c r="G3452" i="2"/>
  <c r="H3452" i="2"/>
  <c r="I3452" i="2"/>
  <c r="J3452" i="2"/>
  <c r="G3453" i="2"/>
  <c r="H3453" i="2"/>
  <c r="I3453" i="2"/>
  <c r="J3453" i="2"/>
  <c r="G3454" i="2"/>
  <c r="H3454" i="2"/>
  <c r="I3454" i="2"/>
  <c r="J3454" i="2"/>
  <c r="G3455" i="2"/>
  <c r="H3455" i="2"/>
  <c r="I3455" i="2"/>
  <c r="J3455" i="2"/>
  <c r="G3456" i="2"/>
  <c r="H3456" i="2"/>
  <c r="I3456" i="2"/>
  <c r="J3456" i="2"/>
  <c r="G3457" i="2"/>
  <c r="H3457" i="2"/>
  <c r="I3457" i="2"/>
  <c r="J3457" i="2"/>
  <c r="G3458" i="2"/>
  <c r="H3458" i="2"/>
  <c r="I3458" i="2"/>
  <c r="J3458" i="2"/>
  <c r="G3459" i="2"/>
  <c r="H3459" i="2"/>
  <c r="I3459" i="2"/>
  <c r="J3459" i="2"/>
  <c r="G3460" i="2"/>
  <c r="H3460" i="2"/>
  <c r="I3460" i="2"/>
  <c r="J3460" i="2"/>
  <c r="G3461" i="2"/>
  <c r="H3461" i="2"/>
  <c r="I3461" i="2"/>
  <c r="J3461" i="2"/>
  <c r="G3462" i="2"/>
  <c r="H3462" i="2"/>
  <c r="I3462" i="2"/>
  <c r="J3462" i="2"/>
  <c r="G3463" i="2"/>
  <c r="H3463" i="2"/>
  <c r="I3463" i="2"/>
  <c r="J3463" i="2"/>
  <c r="G3464" i="2"/>
  <c r="H3464" i="2"/>
  <c r="I3464" i="2"/>
  <c r="J3464" i="2"/>
  <c r="G3465" i="2"/>
  <c r="H3465" i="2"/>
  <c r="I3465" i="2"/>
  <c r="J3465" i="2"/>
  <c r="G3466" i="2"/>
  <c r="H3466" i="2"/>
  <c r="I3466" i="2"/>
  <c r="J3466" i="2"/>
  <c r="G3467" i="2"/>
  <c r="H3467" i="2"/>
  <c r="I3467" i="2"/>
  <c r="J3467" i="2"/>
  <c r="G3468" i="2"/>
  <c r="H3468" i="2"/>
  <c r="I3468" i="2"/>
  <c r="J3468" i="2"/>
  <c r="G3469" i="2"/>
  <c r="H3469" i="2"/>
  <c r="I3469" i="2"/>
  <c r="J3469" i="2"/>
  <c r="G3470" i="2"/>
  <c r="H3470" i="2"/>
  <c r="I3470" i="2"/>
  <c r="J3470" i="2"/>
  <c r="G3471" i="2"/>
  <c r="H3471" i="2"/>
  <c r="I3471" i="2"/>
  <c r="J3471" i="2"/>
  <c r="G3472" i="2"/>
  <c r="H3472" i="2"/>
  <c r="I3472" i="2"/>
  <c r="J3472" i="2"/>
  <c r="G3473" i="2"/>
  <c r="H3473" i="2"/>
  <c r="I3473" i="2"/>
  <c r="J3473" i="2"/>
  <c r="G3474" i="2"/>
  <c r="H3474" i="2"/>
  <c r="I3474" i="2"/>
  <c r="J3474" i="2"/>
  <c r="G3475" i="2"/>
  <c r="H3475" i="2"/>
  <c r="I3475" i="2"/>
  <c r="J3475" i="2"/>
  <c r="G3476" i="2"/>
  <c r="H3476" i="2"/>
  <c r="I3476" i="2"/>
  <c r="J3476" i="2"/>
  <c r="G3477" i="2"/>
  <c r="H3477" i="2"/>
  <c r="I3477" i="2"/>
  <c r="J3477" i="2"/>
  <c r="G3478" i="2"/>
  <c r="H3478" i="2"/>
  <c r="I3478" i="2"/>
  <c r="J3478" i="2"/>
  <c r="G3479" i="2"/>
  <c r="H3479" i="2"/>
  <c r="I3479" i="2"/>
  <c r="J3479" i="2"/>
  <c r="G3480" i="2"/>
  <c r="H3480" i="2"/>
  <c r="I3480" i="2"/>
  <c r="J3480" i="2"/>
  <c r="G3481" i="2"/>
  <c r="H3481" i="2"/>
  <c r="I3481" i="2"/>
  <c r="J3481" i="2"/>
  <c r="G3482" i="2"/>
  <c r="H3482" i="2"/>
  <c r="I3482" i="2"/>
  <c r="J3482" i="2"/>
  <c r="G3483" i="2"/>
  <c r="H3483" i="2"/>
  <c r="I3483" i="2"/>
  <c r="J3483" i="2"/>
  <c r="G3484" i="2"/>
  <c r="H3484" i="2"/>
  <c r="I3484" i="2"/>
  <c r="J3484" i="2"/>
  <c r="G3485" i="2"/>
  <c r="H3485" i="2"/>
  <c r="I3485" i="2"/>
  <c r="J3485" i="2"/>
  <c r="G3486" i="2"/>
  <c r="H3486" i="2"/>
  <c r="I3486" i="2"/>
  <c r="J3486" i="2"/>
  <c r="G3487" i="2"/>
  <c r="H3487" i="2"/>
  <c r="I3487" i="2"/>
  <c r="J3487" i="2"/>
  <c r="G3488" i="2"/>
  <c r="H3488" i="2"/>
  <c r="I3488" i="2"/>
  <c r="J3488" i="2"/>
  <c r="G3489" i="2"/>
  <c r="H3489" i="2"/>
  <c r="I3489" i="2"/>
  <c r="J3489" i="2"/>
  <c r="G3490" i="2"/>
  <c r="H3490" i="2"/>
  <c r="I3490" i="2"/>
  <c r="J3490" i="2"/>
  <c r="G3491" i="2"/>
  <c r="H3491" i="2"/>
  <c r="I3491" i="2"/>
  <c r="J3491" i="2"/>
  <c r="G3492" i="2"/>
  <c r="H3492" i="2"/>
  <c r="I3492" i="2"/>
  <c r="J3492" i="2"/>
  <c r="G3493" i="2"/>
  <c r="H3493" i="2"/>
  <c r="I3493" i="2"/>
  <c r="J3493" i="2"/>
  <c r="G3494" i="2"/>
  <c r="H3494" i="2"/>
  <c r="I3494" i="2"/>
  <c r="J3494" i="2"/>
  <c r="G3495" i="2"/>
  <c r="H3495" i="2"/>
  <c r="I3495" i="2"/>
  <c r="J3495" i="2"/>
  <c r="G3496" i="2"/>
  <c r="H3496" i="2"/>
  <c r="I3496" i="2"/>
  <c r="J3496" i="2"/>
  <c r="G3497" i="2"/>
  <c r="H3497" i="2"/>
  <c r="I3497" i="2"/>
  <c r="J3497" i="2"/>
  <c r="G3498" i="2"/>
  <c r="H3498" i="2"/>
  <c r="I3498" i="2"/>
  <c r="J3498" i="2"/>
  <c r="G3499" i="2"/>
  <c r="H3499" i="2"/>
  <c r="I3499" i="2"/>
  <c r="J3499" i="2"/>
  <c r="G3500" i="2"/>
  <c r="H3500" i="2"/>
  <c r="I3500" i="2"/>
  <c r="J3500" i="2"/>
  <c r="G3501" i="2"/>
  <c r="H3501" i="2"/>
  <c r="I3501" i="2"/>
  <c r="J3501" i="2"/>
  <c r="G3502" i="2"/>
  <c r="H3502" i="2"/>
  <c r="I3502" i="2"/>
  <c r="J3502" i="2"/>
  <c r="G3503" i="2"/>
  <c r="H3503" i="2"/>
  <c r="I3503" i="2"/>
  <c r="J3503" i="2"/>
  <c r="G3504" i="2"/>
  <c r="H3504" i="2"/>
  <c r="I3504" i="2"/>
  <c r="J3504" i="2"/>
  <c r="G3505" i="2"/>
  <c r="H3505" i="2"/>
  <c r="I3505" i="2"/>
  <c r="J3505" i="2"/>
  <c r="G3506" i="2"/>
  <c r="H3506" i="2"/>
  <c r="I3506" i="2"/>
  <c r="J3506" i="2"/>
  <c r="G3507" i="2"/>
  <c r="H3507" i="2"/>
  <c r="I3507" i="2"/>
  <c r="J3507" i="2"/>
  <c r="G3508" i="2"/>
  <c r="H3508" i="2"/>
  <c r="I3508" i="2"/>
  <c r="J3508" i="2"/>
  <c r="G3509" i="2"/>
  <c r="H3509" i="2"/>
  <c r="I3509" i="2"/>
  <c r="J3509" i="2"/>
  <c r="G3510" i="2"/>
  <c r="H3510" i="2"/>
  <c r="I3510" i="2"/>
  <c r="J3510" i="2"/>
  <c r="G3511" i="2"/>
  <c r="H3511" i="2"/>
  <c r="I3511" i="2"/>
  <c r="J3511" i="2"/>
  <c r="G3512" i="2"/>
  <c r="H3512" i="2"/>
  <c r="I3512" i="2"/>
  <c r="J3512" i="2"/>
  <c r="G3513" i="2"/>
  <c r="H3513" i="2"/>
  <c r="I3513" i="2"/>
  <c r="J3513" i="2"/>
  <c r="G3514" i="2"/>
  <c r="H3514" i="2"/>
  <c r="I3514" i="2"/>
  <c r="J3514" i="2"/>
  <c r="G3515" i="2"/>
  <c r="H3515" i="2"/>
  <c r="I3515" i="2"/>
  <c r="J3515" i="2"/>
  <c r="G3516" i="2"/>
  <c r="H3516" i="2"/>
  <c r="I3516" i="2"/>
  <c r="J3516" i="2"/>
  <c r="G3517" i="2"/>
  <c r="H3517" i="2"/>
  <c r="I3517" i="2"/>
  <c r="J3517" i="2"/>
  <c r="G3518" i="2"/>
  <c r="H3518" i="2"/>
  <c r="I3518" i="2"/>
  <c r="J3518" i="2"/>
  <c r="G3519" i="2"/>
  <c r="H3519" i="2"/>
  <c r="I3519" i="2"/>
  <c r="J3519" i="2"/>
  <c r="G3520" i="2"/>
  <c r="H3520" i="2"/>
  <c r="I3520" i="2"/>
  <c r="J3520" i="2"/>
  <c r="G3521" i="2"/>
  <c r="H3521" i="2"/>
  <c r="I3521" i="2"/>
  <c r="J3521" i="2"/>
  <c r="G3522" i="2"/>
  <c r="H3522" i="2"/>
  <c r="I3522" i="2"/>
  <c r="J3522" i="2"/>
  <c r="G3523" i="2"/>
  <c r="H3523" i="2"/>
  <c r="I3523" i="2"/>
  <c r="J3523" i="2"/>
  <c r="G3524" i="2"/>
  <c r="H3524" i="2"/>
  <c r="I3524" i="2"/>
  <c r="J3524" i="2"/>
  <c r="G3525" i="2"/>
  <c r="H3525" i="2"/>
  <c r="I3525" i="2"/>
  <c r="J3525" i="2"/>
  <c r="G3526" i="2"/>
  <c r="H3526" i="2"/>
  <c r="I3526" i="2"/>
  <c r="J3526" i="2"/>
  <c r="G3527" i="2"/>
  <c r="H3527" i="2"/>
  <c r="I3527" i="2"/>
  <c r="J3527" i="2"/>
  <c r="G3528" i="2"/>
  <c r="H3528" i="2"/>
  <c r="I3528" i="2"/>
  <c r="J3528" i="2"/>
  <c r="G3529" i="2"/>
  <c r="H3529" i="2"/>
  <c r="I3529" i="2"/>
  <c r="J3529" i="2"/>
  <c r="G3530" i="2"/>
  <c r="H3530" i="2"/>
  <c r="I3530" i="2"/>
  <c r="J3530" i="2"/>
  <c r="G3531" i="2"/>
  <c r="H3531" i="2"/>
  <c r="I3531" i="2"/>
  <c r="J3531" i="2"/>
  <c r="G3532" i="2"/>
  <c r="H3532" i="2"/>
  <c r="I3532" i="2"/>
  <c r="J3532" i="2"/>
  <c r="G3533" i="2"/>
  <c r="H3533" i="2"/>
  <c r="I3533" i="2"/>
  <c r="J3533" i="2"/>
  <c r="G3534" i="2"/>
  <c r="H3534" i="2"/>
  <c r="I3534" i="2"/>
  <c r="J3534" i="2"/>
  <c r="G3535" i="2"/>
  <c r="H3535" i="2"/>
  <c r="I3535" i="2"/>
  <c r="J3535" i="2"/>
  <c r="G3536" i="2"/>
  <c r="H3536" i="2"/>
  <c r="I3536" i="2"/>
  <c r="J3536" i="2"/>
  <c r="G3537" i="2"/>
  <c r="H3537" i="2"/>
  <c r="I3537" i="2"/>
  <c r="J3537" i="2"/>
  <c r="G3538" i="2"/>
  <c r="H3538" i="2"/>
  <c r="I3538" i="2"/>
  <c r="J3538" i="2"/>
  <c r="G3539" i="2"/>
  <c r="H3539" i="2"/>
  <c r="I3539" i="2"/>
  <c r="J3539" i="2"/>
  <c r="G3540" i="2"/>
  <c r="H3540" i="2"/>
  <c r="I3540" i="2"/>
  <c r="J3540" i="2"/>
  <c r="G3541" i="2"/>
  <c r="H3541" i="2"/>
  <c r="I3541" i="2"/>
  <c r="J3541" i="2"/>
  <c r="G3542" i="2"/>
  <c r="H3542" i="2"/>
  <c r="I3542" i="2"/>
  <c r="J3542" i="2"/>
  <c r="G3543" i="2"/>
  <c r="H3543" i="2"/>
  <c r="I3543" i="2"/>
  <c r="J3543" i="2"/>
  <c r="G3544" i="2"/>
  <c r="H3544" i="2"/>
  <c r="I3544" i="2"/>
  <c r="J3544" i="2"/>
  <c r="G3545" i="2"/>
  <c r="H3545" i="2"/>
  <c r="I3545" i="2"/>
  <c r="J3545" i="2"/>
  <c r="G3546" i="2"/>
  <c r="H3546" i="2"/>
  <c r="I3546" i="2"/>
  <c r="J3546" i="2"/>
  <c r="G3547" i="2"/>
  <c r="H3547" i="2"/>
  <c r="I3547" i="2"/>
  <c r="J3547" i="2"/>
  <c r="G3548" i="2"/>
  <c r="H3548" i="2"/>
  <c r="I3548" i="2"/>
  <c r="J3548" i="2"/>
  <c r="G3549" i="2"/>
  <c r="H3549" i="2"/>
  <c r="I3549" i="2"/>
  <c r="J3549" i="2"/>
  <c r="G3550" i="2"/>
  <c r="H3550" i="2"/>
  <c r="I3550" i="2"/>
  <c r="J3550" i="2"/>
  <c r="G3551" i="2"/>
  <c r="H3551" i="2"/>
  <c r="I3551" i="2"/>
  <c r="J3551" i="2"/>
  <c r="G3552" i="2"/>
  <c r="H3552" i="2"/>
  <c r="I3552" i="2"/>
  <c r="J3552" i="2"/>
  <c r="G3553" i="2"/>
  <c r="H3553" i="2"/>
  <c r="I3553" i="2"/>
  <c r="J3553" i="2"/>
  <c r="G3554" i="2"/>
  <c r="H3554" i="2"/>
  <c r="I3554" i="2"/>
  <c r="J3554" i="2"/>
  <c r="G3555" i="2"/>
  <c r="H3555" i="2"/>
  <c r="I3555" i="2"/>
  <c r="J3555" i="2"/>
  <c r="G3556" i="2"/>
  <c r="H3556" i="2"/>
  <c r="I3556" i="2"/>
  <c r="J3556" i="2"/>
  <c r="G3557" i="2"/>
  <c r="H3557" i="2"/>
  <c r="I3557" i="2"/>
  <c r="J3557" i="2"/>
  <c r="G3558" i="2"/>
  <c r="H3558" i="2"/>
  <c r="I3558" i="2"/>
  <c r="J3558" i="2"/>
  <c r="G3559" i="2"/>
  <c r="H3559" i="2"/>
  <c r="I3559" i="2"/>
  <c r="J3559" i="2"/>
  <c r="G3560" i="2"/>
  <c r="H3560" i="2"/>
  <c r="I3560" i="2"/>
  <c r="J3560" i="2"/>
  <c r="G3561" i="2"/>
  <c r="H3561" i="2"/>
  <c r="I3561" i="2"/>
  <c r="J3561" i="2"/>
  <c r="G3562" i="2"/>
  <c r="H3562" i="2"/>
  <c r="I3562" i="2"/>
  <c r="J3562" i="2"/>
  <c r="G3563" i="2"/>
  <c r="H3563" i="2"/>
  <c r="I3563" i="2"/>
  <c r="J3563" i="2"/>
  <c r="G3564" i="2"/>
  <c r="H3564" i="2"/>
  <c r="I3564" i="2"/>
  <c r="J3564" i="2"/>
  <c r="G3565" i="2"/>
  <c r="H3565" i="2"/>
  <c r="I3565" i="2"/>
  <c r="J3565" i="2"/>
  <c r="G3566" i="2"/>
  <c r="H3566" i="2"/>
  <c r="I3566" i="2"/>
  <c r="J3566" i="2"/>
  <c r="G3567" i="2"/>
  <c r="H3567" i="2"/>
  <c r="I3567" i="2"/>
  <c r="J3567" i="2"/>
  <c r="G3568" i="2"/>
  <c r="H3568" i="2"/>
  <c r="I3568" i="2"/>
  <c r="J3568" i="2"/>
  <c r="G3569" i="2"/>
  <c r="H3569" i="2"/>
  <c r="I3569" i="2"/>
  <c r="J3569" i="2"/>
  <c r="G3570" i="2"/>
  <c r="H3570" i="2"/>
  <c r="I3570" i="2"/>
  <c r="J3570" i="2"/>
  <c r="G3571" i="2"/>
  <c r="H3571" i="2"/>
  <c r="I3571" i="2"/>
  <c r="J3571" i="2"/>
  <c r="G3572" i="2"/>
  <c r="H3572" i="2"/>
  <c r="I3572" i="2"/>
  <c r="J3572" i="2"/>
  <c r="G3573" i="2"/>
  <c r="H3573" i="2"/>
  <c r="I3573" i="2"/>
  <c r="J3573" i="2"/>
  <c r="G3574" i="2"/>
  <c r="H3574" i="2"/>
  <c r="I3574" i="2"/>
  <c r="J3574" i="2"/>
  <c r="G3575" i="2"/>
  <c r="H3575" i="2"/>
  <c r="I3575" i="2"/>
  <c r="J3575" i="2"/>
  <c r="G3576" i="2"/>
  <c r="H3576" i="2"/>
  <c r="I3576" i="2"/>
  <c r="J3576" i="2"/>
  <c r="G3577" i="2"/>
  <c r="H3577" i="2"/>
  <c r="I3577" i="2"/>
  <c r="J3577" i="2"/>
  <c r="G3578" i="2"/>
  <c r="H3578" i="2"/>
  <c r="I3578" i="2"/>
  <c r="J3578" i="2"/>
  <c r="G3579" i="2"/>
  <c r="H3579" i="2"/>
  <c r="I3579" i="2"/>
  <c r="J3579" i="2"/>
  <c r="G3580" i="2"/>
  <c r="H3580" i="2"/>
  <c r="I3580" i="2"/>
  <c r="J3580" i="2"/>
  <c r="G3581" i="2"/>
  <c r="H3581" i="2"/>
  <c r="I3581" i="2"/>
  <c r="J3581" i="2"/>
  <c r="G3582" i="2"/>
  <c r="H3582" i="2"/>
  <c r="I3582" i="2"/>
  <c r="J3582" i="2"/>
  <c r="G3583" i="2"/>
  <c r="H3583" i="2"/>
  <c r="I3583" i="2"/>
  <c r="J3583" i="2"/>
  <c r="G3584" i="2"/>
  <c r="H3584" i="2"/>
  <c r="I3584" i="2"/>
  <c r="J3584" i="2"/>
  <c r="G3585" i="2"/>
  <c r="H3585" i="2"/>
  <c r="I3585" i="2"/>
  <c r="J3585" i="2"/>
  <c r="G3586" i="2"/>
  <c r="H3586" i="2"/>
  <c r="I3586" i="2"/>
  <c r="J3586" i="2"/>
  <c r="G3587" i="2"/>
  <c r="H3587" i="2"/>
  <c r="I3587" i="2"/>
  <c r="J3587" i="2"/>
  <c r="G3588" i="2"/>
  <c r="H3588" i="2"/>
  <c r="I3588" i="2"/>
  <c r="J3588" i="2"/>
  <c r="G3589" i="2"/>
  <c r="H3589" i="2"/>
  <c r="I3589" i="2"/>
  <c r="J3589" i="2"/>
  <c r="G3590" i="2"/>
  <c r="H3590" i="2"/>
  <c r="I3590" i="2"/>
  <c r="J3590" i="2"/>
  <c r="G3591" i="2"/>
  <c r="H3591" i="2"/>
  <c r="I3591" i="2"/>
  <c r="J3591" i="2"/>
  <c r="G3592" i="2"/>
  <c r="H3592" i="2"/>
  <c r="I3592" i="2"/>
  <c r="J3592" i="2"/>
  <c r="G3593" i="2"/>
  <c r="H3593" i="2"/>
  <c r="I3593" i="2"/>
  <c r="J3593" i="2"/>
  <c r="G3594" i="2"/>
  <c r="H3594" i="2"/>
  <c r="I3594" i="2"/>
  <c r="J3594" i="2"/>
  <c r="G3595" i="2"/>
  <c r="H3595" i="2"/>
  <c r="I3595" i="2"/>
  <c r="J3595" i="2"/>
  <c r="G3596" i="2"/>
  <c r="H3596" i="2"/>
  <c r="I3596" i="2"/>
  <c r="J3596" i="2"/>
  <c r="G3597" i="2"/>
  <c r="H3597" i="2"/>
  <c r="I3597" i="2"/>
  <c r="J3597" i="2"/>
  <c r="G3598" i="2"/>
  <c r="H3598" i="2"/>
  <c r="I3598" i="2"/>
  <c r="J3598" i="2"/>
  <c r="G3599" i="2"/>
  <c r="H3599" i="2"/>
  <c r="I3599" i="2"/>
  <c r="J3599" i="2"/>
  <c r="G3600" i="2"/>
  <c r="H3600" i="2"/>
  <c r="I3600" i="2"/>
  <c r="J3600" i="2"/>
  <c r="G3601" i="2"/>
  <c r="H3601" i="2"/>
  <c r="I3601" i="2"/>
  <c r="J3601" i="2"/>
  <c r="G3602" i="2"/>
  <c r="H3602" i="2"/>
  <c r="I3602" i="2"/>
  <c r="J3602" i="2"/>
  <c r="G3603" i="2"/>
  <c r="H3603" i="2"/>
  <c r="I3603" i="2"/>
  <c r="J3603" i="2"/>
  <c r="G3604" i="2"/>
  <c r="H3604" i="2"/>
  <c r="I3604" i="2"/>
  <c r="J3604" i="2"/>
  <c r="G3605" i="2"/>
  <c r="H3605" i="2"/>
  <c r="I3605" i="2"/>
  <c r="J3605" i="2"/>
  <c r="G3606" i="2"/>
  <c r="H3606" i="2"/>
  <c r="I3606" i="2"/>
  <c r="J3606" i="2"/>
  <c r="G3607" i="2"/>
  <c r="H3607" i="2"/>
  <c r="I3607" i="2"/>
  <c r="J3607" i="2"/>
  <c r="G3608" i="2"/>
  <c r="H3608" i="2"/>
  <c r="I3608" i="2"/>
  <c r="J3608" i="2"/>
  <c r="G3609" i="2"/>
  <c r="H3609" i="2"/>
  <c r="I3609" i="2"/>
  <c r="J3609" i="2"/>
  <c r="G3610" i="2"/>
  <c r="H3610" i="2"/>
  <c r="I3610" i="2"/>
  <c r="J3610" i="2"/>
  <c r="G3611" i="2"/>
  <c r="H3611" i="2"/>
  <c r="I3611" i="2"/>
  <c r="J3611" i="2"/>
  <c r="G3612" i="2"/>
  <c r="H3612" i="2"/>
  <c r="I3612" i="2"/>
  <c r="J3612" i="2"/>
  <c r="G3613" i="2"/>
  <c r="H3613" i="2"/>
  <c r="I3613" i="2"/>
  <c r="J3613" i="2"/>
  <c r="G3614" i="2"/>
  <c r="H3614" i="2"/>
  <c r="I3614" i="2"/>
  <c r="J3614" i="2"/>
  <c r="G3615" i="2"/>
  <c r="H3615" i="2"/>
  <c r="I3615" i="2"/>
  <c r="J3615" i="2"/>
  <c r="G3616" i="2"/>
  <c r="H3616" i="2"/>
  <c r="I3616" i="2"/>
  <c r="J3616" i="2"/>
  <c r="G3617" i="2"/>
  <c r="H3617" i="2"/>
  <c r="I3617" i="2"/>
  <c r="J3617" i="2"/>
  <c r="G3618" i="2"/>
  <c r="H3618" i="2"/>
  <c r="I3618" i="2"/>
  <c r="J3618" i="2"/>
  <c r="G3619" i="2"/>
  <c r="H3619" i="2"/>
  <c r="I3619" i="2"/>
  <c r="J3619" i="2"/>
  <c r="G3620" i="2"/>
  <c r="H3620" i="2"/>
  <c r="I3620" i="2"/>
  <c r="J3620" i="2"/>
  <c r="G3621" i="2"/>
  <c r="H3621" i="2"/>
  <c r="I3621" i="2"/>
  <c r="J3621" i="2"/>
  <c r="G3622" i="2"/>
  <c r="H3622" i="2"/>
  <c r="I3622" i="2"/>
  <c r="J3622" i="2"/>
  <c r="G3623" i="2"/>
  <c r="H3623" i="2"/>
  <c r="I3623" i="2"/>
  <c r="J3623" i="2"/>
  <c r="G3624" i="2"/>
  <c r="H3624" i="2"/>
  <c r="I3624" i="2"/>
  <c r="J3624" i="2"/>
  <c r="G3625" i="2"/>
  <c r="H3625" i="2"/>
  <c r="I3625" i="2"/>
  <c r="J3625" i="2"/>
  <c r="G3626" i="2"/>
  <c r="H3626" i="2"/>
  <c r="I3626" i="2"/>
  <c r="J3626" i="2"/>
  <c r="G3627" i="2"/>
  <c r="H3627" i="2"/>
  <c r="I3627" i="2"/>
  <c r="J3627" i="2"/>
  <c r="G3628" i="2"/>
  <c r="H3628" i="2"/>
  <c r="I3628" i="2"/>
  <c r="J3628" i="2"/>
  <c r="G3629" i="2"/>
  <c r="H3629" i="2"/>
  <c r="I3629" i="2"/>
  <c r="J3629" i="2"/>
  <c r="G3630" i="2"/>
  <c r="H3630" i="2"/>
  <c r="I3630" i="2"/>
  <c r="J3630" i="2"/>
  <c r="G3631" i="2"/>
  <c r="H3631" i="2"/>
  <c r="I3631" i="2"/>
  <c r="J3631" i="2"/>
  <c r="G3632" i="2"/>
  <c r="H3632" i="2"/>
  <c r="I3632" i="2"/>
  <c r="J3632" i="2"/>
  <c r="G3633" i="2"/>
  <c r="H3633" i="2"/>
  <c r="I3633" i="2"/>
  <c r="J3633" i="2"/>
  <c r="G3634" i="2"/>
  <c r="H3634" i="2"/>
  <c r="I3634" i="2"/>
  <c r="J3634" i="2"/>
  <c r="G3635" i="2"/>
  <c r="H3635" i="2"/>
  <c r="I3635" i="2"/>
  <c r="J3635" i="2"/>
  <c r="G3636" i="2"/>
  <c r="H3636" i="2"/>
  <c r="I3636" i="2"/>
  <c r="J3636" i="2"/>
  <c r="G3637" i="2"/>
  <c r="H3637" i="2"/>
  <c r="I3637" i="2"/>
  <c r="J3637" i="2"/>
  <c r="G3638" i="2"/>
  <c r="H3638" i="2"/>
  <c r="I3638" i="2"/>
  <c r="J3638" i="2"/>
  <c r="G3639" i="2"/>
  <c r="H3639" i="2"/>
  <c r="I3639" i="2"/>
  <c r="J3639" i="2"/>
  <c r="G3640" i="2"/>
  <c r="H3640" i="2"/>
  <c r="I3640" i="2"/>
  <c r="J3640" i="2"/>
  <c r="G3641" i="2"/>
  <c r="H3641" i="2"/>
  <c r="I3641" i="2"/>
  <c r="J3641" i="2"/>
  <c r="G3642" i="2"/>
  <c r="H3642" i="2"/>
  <c r="I3642" i="2"/>
  <c r="J3642" i="2"/>
  <c r="G3643" i="2"/>
  <c r="H3643" i="2"/>
  <c r="I3643" i="2"/>
  <c r="J3643" i="2"/>
  <c r="G3644" i="2"/>
  <c r="H3644" i="2"/>
  <c r="I3644" i="2"/>
  <c r="J3644" i="2"/>
  <c r="G3645" i="2"/>
  <c r="H3645" i="2"/>
  <c r="I3645" i="2"/>
  <c r="J3645" i="2"/>
  <c r="G3646" i="2"/>
  <c r="H3646" i="2"/>
  <c r="I3646" i="2"/>
  <c r="J3646" i="2"/>
  <c r="G3647" i="2"/>
  <c r="H3647" i="2"/>
  <c r="I3647" i="2"/>
  <c r="J3647" i="2"/>
  <c r="G3648" i="2"/>
  <c r="H3648" i="2"/>
  <c r="I3648" i="2"/>
  <c r="J3648" i="2"/>
  <c r="G3649" i="2"/>
  <c r="H3649" i="2"/>
  <c r="I3649" i="2"/>
  <c r="J3649" i="2"/>
  <c r="G3650" i="2"/>
  <c r="H3650" i="2"/>
  <c r="I3650" i="2"/>
  <c r="J3650" i="2"/>
  <c r="G3651" i="2"/>
  <c r="H3651" i="2"/>
  <c r="I3651" i="2"/>
  <c r="J3651" i="2"/>
  <c r="G3652" i="2"/>
  <c r="H3652" i="2"/>
  <c r="I3652" i="2"/>
  <c r="J3652" i="2"/>
  <c r="G3653" i="2"/>
  <c r="H3653" i="2"/>
  <c r="I3653" i="2"/>
  <c r="J3653" i="2"/>
  <c r="G3654" i="2"/>
  <c r="H3654" i="2"/>
  <c r="I3654" i="2"/>
  <c r="J3654" i="2"/>
  <c r="G3655" i="2"/>
  <c r="H3655" i="2"/>
  <c r="I3655" i="2"/>
  <c r="J3655" i="2"/>
  <c r="G3656" i="2"/>
  <c r="H3656" i="2"/>
  <c r="I3656" i="2"/>
  <c r="J3656" i="2"/>
  <c r="G3657" i="2"/>
  <c r="H3657" i="2"/>
  <c r="I3657" i="2"/>
  <c r="J3657" i="2"/>
  <c r="G3658" i="2"/>
  <c r="H3658" i="2"/>
  <c r="I3658" i="2"/>
  <c r="J3658" i="2"/>
  <c r="G3659" i="2"/>
  <c r="H3659" i="2"/>
  <c r="I3659" i="2"/>
  <c r="J3659" i="2"/>
  <c r="G3660" i="2"/>
  <c r="H3660" i="2"/>
  <c r="I3660" i="2"/>
  <c r="J3660" i="2"/>
  <c r="G3661" i="2"/>
  <c r="H3661" i="2"/>
  <c r="I3661" i="2"/>
  <c r="J3661" i="2"/>
  <c r="G3662" i="2"/>
  <c r="H3662" i="2"/>
  <c r="I3662" i="2"/>
  <c r="J3662" i="2"/>
  <c r="G3663" i="2"/>
  <c r="H3663" i="2"/>
  <c r="I3663" i="2"/>
  <c r="J3663" i="2"/>
  <c r="G3664" i="2"/>
  <c r="H3664" i="2"/>
  <c r="I3664" i="2"/>
  <c r="J3664" i="2"/>
  <c r="G3665" i="2"/>
  <c r="H3665" i="2"/>
  <c r="I3665" i="2"/>
  <c r="J3665" i="2"/>
  <c r="G3666" i="2"/>
  <c r="H3666" i="2"/>
  <c r="I3666" i="2"/>
  <c r="J3666" i="2"/>
  <c r="G3667" i="2"/>
  <c r="H3667" i="2"/>
  <c r="I3667" i="2"/>
  <c r="J3667" i="2"/>
  <c r="G3668" i="2"/>
  <c r="H3668" i="2"/>
  <c r="I3668" i="2"/>
  <c r="J3668" i="2"/>
  <c r="G3669" i="2"/>
  <c r="H3669" i="2"/>
  <c r="I3669" i="2"/>
  <c r="J3669" i="2"/>
  <c r="G3670" i="2"/>
  <c r="H3670" i="2"/>
  <c r="I3670" i="2"/>
  <c r="J3670" i="2"/>
  <c r="G3671" i="2"/>
  <c r="H3671" i="2"/>
  <c r="I3671" i="2"/>
  <c r="J3671" i="2"/>
  <c r="G3672" i="2"/>
  <c r="H3672" i="2"/>
  <c r="I3672" i="2"/>
  <c r="J3672" i="2"/>
  <c r="G3673" i="2"/>
  <c r="H3673" i="2"/>
  <c r="I3673" i="2"/>
  <c r="J3673" i="2"/>
  <c r="G3674" i="2"/>
  <c r="H3674" i="2"/>
  <c r="I3674" i="2"/>
  <c r="J3674" i="2"/>
  <c r="G3675" i="2"/>
  <c r="H3675" i="2"/>
  <c r="I3675" i="2"/>
  <c r="J3675" i="2"/>
  <c r="G3676" i="2"/>
  <c r="H3676" i="2"/>
  <c r="I3676" i="2"/>
  <c r="J3676" i="2"/>
  <c r="G3677" i="2"/>
  <c r="H3677" i="2"/>
  <c r="I3677" i="2"/>
  <c r="J3677" i="2"/>
  <c r="G3678" i="2"/>
  <c r="H3678" i="2"/>
  <c r="I3678" i="2"/>
  <c r="J3678" i="2"/>
  <c r="G3679" i="2"/>
  <c r="H3679" i="2"/>
  <c r="I3679" i="2"/>
  <c r="J3679" i="2"/>
  <c r="G3680" i="2"/>
  <c r="H3680" i="2"/>
  <c r="I3680" i="2"/>
  <c r="J3680" i="2"/>
  <c r="G3681" i="2"/>
  <c r="H3681" i="2"/>
  <c r="I3681" i="2"/>
  <c r="J3681" i="2"/>
  <c r="G3682" i="2"/>
  <c r="H3682" i="2"/>
  <c r="I3682" i="2"/>
  <c r="J3682" i="2"/>
  <c r="G3683" i="2"/>
  <c r="H3683" i="2"/>
  <c r="I3683" i="2"/>
  <c r="J3683" i="2"/>
  <c r="G3684" i="2"/>
  <c r="H3684" i="2"/>
  <c r="I3684" i="2"/>
  <c r="J3684" i="2"/>
  <c r="G3685" i="2"/>
  <c r="H3685" i="2"/>
  <c r="I3685" i="2"/>
  <c r="J3685" i="2"/>
  <c r="G3686" i="2"/>
  <c r="H3686" i="2"/>
  <c r="I3686" i="2"/>
  <c r="J3686" i="2"/>
  <c r="G3687" i="2"/>
  <c r="H3687" i="2"/>
  <c r="I3687" i="2"/>
  <c r="J3687" i="2"/>
  <c r="G3688" i="2"/>
  <c r="H3688" i="2"/>
  <c r="I3688" i="2"/>
  <c r="J3688" i="2"/>
  <c r="G3689" i="2"/>
  <c r="H3689" i="2"/>
  <c r="I3689" i="2"/>
  <c r="J3689" i="2"/>
  <c r="G3690" i="2"/>
  <c r="H3690" i="2"/>
  <c r="I3690" i="2"/>
  <c r="J3690" i="2"/>
  <c r="G3691" i="2"/>
  <c r="H3691" i="2"/>
  <c r="I3691" i="2"/>
  <c r="J3691" i="2"/>
  <c r="G3692" i="2"/>
  <c r="H3692" i="2"/>
  <c r="I3692" i="2"/>
  <c r="J3692" i="2"/>
  <c r="G3693" i="2"/>
  <c r="H3693" i="2"/>
  <c r="I3693" i="2"/>
  <c r="J3693" i="2"/>
  <c r="G3694" i="2"/>
  <c r="H3694" i="2"/>
  <c r="I3694" i="2"/>
  <c r="J3694" i="2"/>
  <c r="G3695" i="2"/>
  <c r="H3695" i="2"/>
  <c r="I3695" i="2"/>
  <c r="J3695" i="2"/>
  <c r="G3696" i="2"/>
  <c r="H3696" i="2"/>
  <c r="I3696" i="2"/>
  <c r="J3696" i="2"/>
  <c r="G3697" i="2"/>
  <c r="H3697" i="2"/>
  <c r="I3697" i="2"/>
  <c r="J3697" i="2"/>
  <c r="G3698" i="2"/>
  <c r="H3698" i="2"/>
  <c r="I3698" i="2"/>
  <c r="J3698" i="2"/>
  <c r="G3699" i="2"/>
  <c r="H3699" i="2"/>
  <c r="I3699" i="2"/>
  <c r="J3699" i="2"/>
  <c r="G3700" i="2"/>
  <c r="H3700" i="2"/>
  <c r="I3700" i="2"/>
  <c r="J3700" i="2"/>
  <c r="G3701" i="2"/>
  <c r="H3701" i="2"/>
  <c r="I3701" i="2"/>
  <c r="J3701" i="2"/>
  <c r="G3702" i="2"/>
  <c r="H3702" i="2"/>
  <c r="I3702" i="2"/>
  <c r="J3702" i="2"/>
  <c r="G3703" i="2"/>
  <c r="H3703" i="2"/>
  <c r="I3703" i="2"/>
  <c r="J3703" i="2"/>
  <c r="G3704" i="2"/>
  <c r="H3704" i="2"/>
  <c r="I3704" i="2"/>
  <c r="J3704" i="2"/>
  <c r="G3705" i="2"/>
  <c r="H3705" i="2"/>
  <c r="I3705" i="2"/>
  <c r="J3705" i="2"/>
  <c r="G3706" i="2"/>
  <c r="H3706" i="2"/>
  <c r="I3706" i="2"/>
  <c r="J3706" i="2"/>
  <c r="G3707" i="2"/>
  <c r="H3707" i="2"/>
  <c r="I3707" i="2"/>
  <c r="J3707" i="2"/>
  <c r="G3708" i="2"/>
  <c r="H3708" i="2"/>
  <c r="I3708" i="2"/>
  <c r="J3708" i="2"/>
  <c r="G3709" i="2"/>
  <c r="H3709" i="2"/>
  <c r="I3709" i="2"/>
  <c r="J3709" i="2"/>
  <c r="G3710" i="2"/>
  <c r="H3710" i="2"/>
  <c r="I3710" i="2"/>
  <c r="J3710" i="2"/>
  <c r="G3711" i="2"/>
  <c r="H3711" i="2"/>
  <c r="I3711" i="2"/>
  <c r="J3711" i="2"/>
  <c r="G3712" i="2"/>
  <c r="H3712" i="2"/>
  <c r="I3712" i="2"/>
  <c r="J3712" i="2"/>
  <c r="G3713" i="2"/>
  <c r="H3713" i="2"/>
  <c r="I3713" i="2"/>
  <c r="J3713" i="2"/>
  <c r="G3714" i="2"/>
  <c r="H3714" i="2"/>
  <c r="I3714" i="2"/>
  <c r="J3714" i="2"/>
  <c r="G3715" i="2"/>
  <c r="H3715" i="2"/>
  <c r="I3715" i="2"/>
  <c r="J3715" i="2"/>
  <c r="G3716" i="2"/>
  <c r="H3716" i="2"/>
  <c r="I3716" i="2"/>
  <c r="J3716" i="2"/>
  <c r="G3717" i="2"/>
  <c r="H3717" i="2"/>
  <c r="I3717" i="2"/>
  <c r="J3717" i="2"/>
  <c r="G3718" i="2"/>
  <c r="H3718" i="2"/>
  <c r="I3718" i="2"/>
  <c r="J3718" i="2"/>
  <c r="G3719" i="2"/>
  <c r="H3719" i="2"/>
  <c r="I3719" i="2"/>
  <c r="J3719" i="2"/>
  <c r="G3720" i="2"/>
  <c r="H3720" i="2"/>
  <c r="I3720" i="2"/>
  <c r="J3720" i="2"/>
  <c r="G3721" i="2"/>
  <c r="H3721" i="2"/>
  <c r="I3721" i="2"/>
  <c r="J3721" i="2"/>
  <c r="G3722" i="2"/>
  <c r="H3722" i="2"/>
  <c r="I3722" i="2"/>
  <c r="J3722" i="2"/>
  <c r="G3723" i="2"/>
  <c r="H3723" i="2"/>
  <c r="I3723" i="2"/>
  <c r="J3723" i="2"/>
  <c r="G3724" i="2"/>
  <c r="H3724" i="2"/>
  <c r="I3724" i="2"/>
  <c r="J3724" i="2"/>
  <c r="G3725" i="2"/>
  <c r="H3725" i="2"/>
  <c r="I3725" i="2"/>
  <c r="J3725" i="2"/>
  <c r="G3726" i="2"/>
  <c r="H3726" i="2"/>
  <c r="I3726" i="2"/>
  <c r="J3726" i="2"/>
  <c r="G3727" i="2"/>
  <c r="H3727" i="2"/>
  <c r="I3727" i="2"/>
  <c r="J3727" i="2"/>
  <c r="G3728" i="2"/>
  <c r="H3728" i="2"/>
  <c r="I3728" i="2"/>
  <c r="J3728" i="2"/>
  <c r="G3729" i="2"/>
  <c r="H3729" i="2"/>
  <c r="I3729" i="2"/>
  <c r="J3729" i="2"/>
  <c r="G3730" i="2"/>
  <c r="H3730" i="2"/>
  <c r="I3730" i="2"/>
  <c r="J3730" i="2"/>
  <c r="G3731" i="2"/>
  <c r="H3731" i="2"/>
  <c r="I3731" i="2"/>
  <c r="J3731" i="2"/>
  <c r="G3732" i="2"/>
  <c r="H3732" i="2"/>
  <c r="I3732" i="2"/>
  <c r="J3732" i="2"/>
  <c r="G3733" i="2"/>
  <c r="H3733" i="2"/>
  <c r="I3733" i="2"/>
  <c r="J3733" i="2"/>
  <c r="G3734" i="2"/>
  <c r="H3734" i="2"/>
  <c r="I3734" i="2"/>
  <c r="J3734" i="2"/>
  <c r="G3735" i="2"/>
  <c r="H3735" i="2"/>
  <c r="I3735" i="2"/>
  <c r="J3735" i="2"/>
  <c r="G3736" i="2"/>
  <c r="H3736" i="2"/>
  <c r="I3736" i="2"/>
  <c r="J3736" i="2"/>
  <c r="G3737" i="2"/>
  <c r="H3737" i="2"/>
  <c r="I3737" i="2"/>
  <c r="J3737" i="2"/>
  <c r="G3738" i="2"/>
  <c r="H3738" i="2"/>
  <c r="I3738" i="2"/>
  <c r="J3738" i="2"/>
  <c r="G3739" i="2"/>
  <c r="H3739" i="2"/>
  <c r="I3739" i="2"/>
  <c r="J3739" i="2"/>
  <c r="G3740" i="2"/>
  <c r="H3740" i="2"/>
  <c r="I3740" i="2"/>
  <c r="J3740" i="2"/>
  <c r="G3741" i="2"/>
  <c r="H3741" i="2"/>
  <c r="I3741" i="2"/>
  <c r="J3741" i="2"/>
  <c r="G3742" i="2"/>
  <c r="H3742" i="2"/>
  <c r="I3742" i="2"/>
  <c r="J3742" i="2"/>
  <c r="G3743" i="2"/>
  <c r="H3743" i="2"/>
  <c r="I3743" i="2"/>
  <c r="J3743" i="2"/>
  <c r="G3744" i="2"/>
  <c r="H3744" i="2"/>
  <c r="I3744" i="2"/>
  <c r="J3744" i="2"/>
  <c r="G3745" i="2"/>
  <c r="H3745" i="2"/>
  <c r="I3745" i="2"/>
  <c r="J3745" i="2"/>
  <c r="G3746" i="2"/>
  <c r="H3746" i="2"/>
  <c r="I3746" i="2"/>
  <c r="J3746" i="2"/>
  <c r="G3747" i="2"/>
  <c r="H3747" i="2"/>
  <c r="I3747" i="2"/>
  <c r="J3747" i="2"/>
  <c r="G3748" i="2"/>
  <c r="H3748" i="2"/>
  <c r="I3748" i="2"/>
  <c r="J3748" i="2"/>
  <c r="G3749" i="2"/>
  <c r="H3749" i="2"/>
  <c r="I3749" i="2"/>
  <c r="J3749" i="2"/>
  <c r="G3750" i="2"/>
  <c r="H3750" i="2"/>
  <c r="I3750" i="2"/>
  <c r="J3750" i="2"/>
  <c r="G3751" i="2"/>
  <c r="H3751" i="2"/>
  <c r="I3751" i="2"/>
  <c r="J3751" i="2"/>
  <c r="G3752" i="2"/>
  <c r="H3752" i="2"/>
  <c r="I3752" i="2"/>
  <c r="J3752" i="2"/>
  <c r="G3753" i="2"/>
  <c r="H3753" i="2"/>
  <c r="I3753" i="2"/>
  <c r="J3753" i="2"/>
  <c r="G3754" i="2"/>
  <c r="H3754" i="2"/>
  <c r="I3754" i="2"/>
  <c r="J3754" i="2"/>
  <c r="G3755" i="2"/>
  <c r="H3755" i="2"/>
  <c r="I3755" i="2"/>
  <c r="J3755" i="2"/>
  <c r="G3756" i="2"/>
  <c r="H3756" i="2"/>
  <c r="I3756" i="2"/>
  <c r="J3756" i="2"/>
  <c r="G3757" i="2"/>
  <c r="H3757" i="2"/>
  <c r="I3757" i="2"/>
  <c r="J3757" i="2"/>
  <c r="G3758" i="2"/>
  <c r="H3758" i="2"/>
  <c r="I3758" i="2"/>
  <c r="J3758" i="2"/>
  <c r="G3759" i="2"/>
  <c r="H3759" i="2"/>
  <c r="I3759" i="2"/>
  <c r="J3759" i="2"/>
  <c r="G3760" i="2"/>
  <c r="H3760" i="2"/>
  <c r="I3760" i="2"/>
  <c r="J3760" i="2"/>
  <c r="G3761" i="2"/>
  <c r="H3761" i="2"/>
  <c r="I3761" i="2"/>
  <c r="J3761" i="2"/>
  <c r="G3762" i="2"/>
  <c r="H3762" i="2"/>
  <c r="I3762" i="2"/>
  <c r="J3762" i="2"/>
  <c r="G3763" i="2"/>
  <c r="H3763" i="2"/>
  <c r="I3763" i="2"/>
  <c r="J3763" i="2"/>
  <c r="G3764" i="2"/>
  <c r="H3764" i="2"/>
  <c r="I3764" i="2"/>
  <c r="J3764" i="2"/>
  <c r="G3765" i="2"/>
  <c r="H3765" i="2"/>
  <c r="I3765" i="2"/>
  <c r="J3765" i="2"/>
  <c r="G3766" i="2"/>
  <c r="H3766" i="2"/>
  <c r="I3766" i="2"/>
  <c r="J3766" i="2"/>
  <c r="G3767" i="2"/>
  <c r="H3767" i="2"/>
  <c r="I3767" i="2"/>
  <c r="J3767" i="2"/>
  <c r="G3768" i="2"/>
  <c r="H3768" i="2"/>
  <c r="I3768" i="2"/>
  <c r="J3768" i="2"/>
  <c r="G3769" i="2"/>
  <c r="H3769" i="2"/>
  <c r="I3769" i="2"/>
  <c r="J3769" i="2"/>
  <c r="G3770" i="2"/>
  <c r="H3770" i="2"/>
  <c r="I3770" i="2"/>
  <c r="J3770" i="2"/>
  <c r="G3771" i="2"/>
  <c r="H3771" i="2"/>
  <c r="I3771" i="2"/>
  <c r="J3771" i="2"/>
  <c r="G3772" i="2"/>
  <c r="H3772" i="2"/>
  <c r="I3772" i="2"/>
  <c r="J3772" i="2"/>
  <c r="G3773" i="2"/>
  <c r="H3773" i="2"/>
  <c r="I3773" i="2"/>
  <c r="J3773" i="2"/>
  <c r="G3774" i="2"/>
  <c r="H3774" i="2"/>
  <c r="I3774" i="2"/>
  <c r="J3774" i="2"/>
  <c r="G3775" i="2"/>
  <c r="H3775" i="2"/>
  <c r="I3775" i="2"/>
  <c r="J3775" i="2"/>
  <c r="G3776" i="2"/>
  <c r="H3776" i="2"/>
  <c r="I3776" i="2"/>
  <c r="J3776" i="2"/>
  <c r="G3777" i="2"/>
  <c r="H3777" i="2"/>
  <c r="I3777" i="2"/>
  <c r="J3777" i="2"/>
  <c r="G3778" i="2"/>
  <c r="H3778" i="2"/>
  <c r="I3778" i="2"/>
  <c r="J3778" i="2"/>
  <c r="G3779" i="2"/>
  <c r="H3779" i="2"/>
  <c r="I3779" i="2"/>
  <c r="J3779" i="2"/>
  <c r="G3780" i="2"/>
  <c r="H3780" i="2"/>
  <c r="I3780" i="2"/>
  <c r="J3780" i="2"/>
  <c r="G3781" i="2"/>
  <c r="H3781" i="2"/>
  <c r="I3781" i="2"/>
  <c r="J3781" i="2"/>
  <c r="G3782" i="2"/>
  <c r="H3782" i="2"/>
  <c r="I3782" i="2"/>
  <c r="J3782" i="2"/>
  <c r="G3783" i="2"/>
  <c r="H3783" i="2"/>
  <c r="I3783" i="2"/>
  <c r="J3783" i="2"/>
  <c r="G3784" i="2"/>
  <c r="H3784" i="2"/>
  <c r="I3784" i="2"/>
  <c r="J3784" i="2"/>
  <c r="G3785" i="2"/>
  <c r="H3785" i="2"/>
  <c r="I3785" i="2"/>
  <c r="J3785" i="2"/>
  <c r="G3786" i="2"/>
  <c r="H3786" i="2"/>
  <c r="I3786" i="2"/>
  <c r="J3786" i="2"/>
  <c r="G3787" i="2"/>
  <c r="H3787" i="2"/>
  <c r="I3787" i="2"/>
  <c r="J3787" i="2"/>
  <c r="G3788" i="2"/>
  <c r="H3788" i="2"/>
  <c r="I3788" i="2"/>
  <c r="J3788" i="2"/>
  <c r="G3789" i="2"/>
  <c r="H3789" i="2"/>
  <c r="I3789" i="2"/>
  <c r="J3789" i="2"/>
  <c r="G3790" i="2"/>
  <c r="H3790" i="2"/>
  <c r="I3790" i="2"/>
  <c r="J3790" i="2"/>
  <c r="G3791" i="2"/>
  <c r="H3791" i="2"/>
  <c r="I3791" i="2"/>
  <c r="J3791" i="2"/>
  <c r="G3792" i="2"/>
  <c r="H3792" i="2"/>
  <c r="I3792" i="2"/>
  <c r="J3792" i="2"/>
  <c r="G3793" i="2"/>
  <c r="H3793" i="2"/>
  <c r="I3793" i="2"/>
  <c r="J3793" i="2"/>
  <c r="G3794" i="2"/>
  <c r="H3794" i="2"/>
  <c r="I3794" i="2"/>
  <c r="J3794" i="2"/>
  <c r="G3795" i="2"/>
  <c r="H3795" i="2"/>
  <c r="I3795" i="2"/>
  <c r="J3795" i="2"/>
  <c r="G3796" i="2"/>
  <c r="H3796" i="2"/>
  <c r="I3796" i="2"/>
  <c r="J3796" i="2"/>
  <c r="G3797" i="2"/>
  <c r="H3797" i="2"/>
  <c r="I3797" i="2"/>
  <c r="J3797" i="2"/>
  <c r="G3798" i="2"/>
  <c r="H3798" i="2"/>
  <c r="I3798" i="2"/>
  <c r="J3798" i="2"/>
  <c r="G3799" i="2"/>
  <c r="H3799" i="2"/>
  <c r="I3799" i="2"/>
  <c r="J3799" i="2"/>
  <c r="G3800" i="2"/>
  <c r="H3800" i="2"/>
  <c r="I3800" i="2"/>
  <c r="J3800" i="2"/>
  <c r="G3801" i="2"/>
  <c r="H3801" i="2"/>
  <c r="I3801" i="2"/>
  <c r="J3801" i="2"/>
  <c r="G3802" i="2"/>
  <c r="H3802" i="2"/>
  <c r="I3802" i="2"/>
  <c r="J3802" i="2"/>
  <c r="G3803" i="2"/>
  <c r="H3803" i="2"/>
  <c r="I3803" i="2"/>
  <c r="J3803" i="2"/>
  <c r="G3804" i="2"/>
  <c r="H3804" i="2"/>
  <c r="I3804" i="2"/>
  <c r="J3804" i="2"/>
  <c r="G3805" i="2"/>
  <c r="H3805" i="2"/>
  <c r="I3805" i="2"/>
  <c r="J3805" i="2"/>
  <c r="G3806" i="2"/>
  <c r="H3806" i="2"/>
  <c r="I3806" i="2"/>
  <c r="J3806" i="2"/>
  <c r="G3807" i="2"/>
  <c r="H3807" i="2"/>
  <c r="I3807" i="2"/>
  <c r="J3807" i="2"/>
  <c r="G3808" i="2"/>
  <c r="H3808" i="2"/>
  <c r="I3808" i="2"/>
  <c r="J3808" i="2"/>
  <c r="G3809" i="2"/>
  <c r="H3809" i="2"/>
  <c r="I3809" i="2"/>
  <c r="J3809" i="2"/>
  <c r="G3810" i="2"/>
  <c r="H3810" i="2"/>
  <c r="I3810" i="2"/>
  <c r="J3810" i="2"/>
  <c r="G3811" i="2"/>
  <c r="H3811" i="2"/>
  <c r="I3811" i="2"/>
  <c r="J3811" i="2"/>
  <c r="G3812" i="2"/>
  <c r="H3812" i="2"/>
  <c r="I3812" i="2"/>
  <c r="J3812" i="2"/>
  <c r="G3813" i="2"/>
  <c r="H3813" i="2"/>
  <c r="I3813" i="2"/>
  <c r="J3813" i="2"/>
  <c r="G3814" i="2"/>
  <c r="H3814" i="2"/>
  <c r="I3814" i="2"/>
  <c r="J3814" i="2"/>
  <c r="G3815" i="2"/>
  <c r="H3815" i="2"/>
  <c r="I3815" i="2"/>
  <c r="J3815" i="2"/>
  <c r="G3816" i="2"/>
  <c r="H3816" i="2"/>
  <c r="I3816" i="2"/>
  <c r="J3816" i="2"/>
  <c r="G3817" i="2"/>
  <c r="H3817" i="2"/>
  <c r="I3817" i="2"/>
  <c r="J3817" i="2"/>
  <c r="G3818" i="2"/>
  <c r="H3818" i="2"/>
  <c r="I3818" i="2"/>
  <c r="J3818" i="2"/>
  <c r="G3819" i="2"/>
  <c r="H3819" i="2"/>
  <c r="I3819" i="2"/>
  <c r="J3819" i="2"/>
  <c r="G3820" i="2"/>
  <c r="H3820" i="2"/>
  <c r="I3820" i="2"/>
  <c r="J3820" i="2"/>
  <c r="G3821" i="2"/>
  <c r="H3821" i="2"/>
  <c r="I3821" i="2"/>
  <c r="J3821" i="2"/>
  <c r="G3822" i="2"/>
  <c r="H3822" i="2"/>
  <c r="I3822" i="2"/>
  <c r="J3822" i="2"/>
  <c r="G3823" i="2"/>
  <c r="H3823" i="2"/>
  <c r="I3823" i="2"/>
  <c r="J3823" i="2"/>
  <c r="G3824" i="2"/>
  <c r="H3824" i="2"/>
  <c r="I3824" i="2"/>
  <c r="J3824" i="2"/>
  <c r="G3825" i="2"/>
  <c r="H3825" i="2"/>
  <c r="I3825" i="2"/>
  <c r="J3825" i="2"/>
  <c r="G3826" i="2"/>
  <c r="H3826" i="2"/>
  <c r="I3826" i="2"/>
  <c r="J3826" i="2"/>
  <c r="G3827" i="2"/>
  <c r="H3827" i="2"/>
  <c r="I3827" i="2"/>
  <c r="J3827" i="2"/>
  <c r="G3828" i="2"/>
  <c r="H3828" i="2"/>
  <c r="I3828" i="2"/>
  <c r="J3828" i="2"/>
  <c r="G3829" i="2"/>
  <c r="H3829" i="2"/>
  <c r="I3829" i="2"/>
  <c r="J3829" i="2"/>
  <c r="G3830" i="2"/>
  <c r="H3830" i="2"/>
  <c r="I3830" i="2"/>
  <c r="J3830" i="2"/>
  <c r="G3831" i="2"/>
  <c r="H3831" i="2"/>
  <c r="I3831" i="2"/>
  <c r="J3831" i="2"/>
  <c r="G3832" i="2"/>
  <c r="H3832" i="2"/>
  <c r="I3832" i="2"/>
  <c r="J3832" i="2"/>
  <c r="G3833" i="2"/>
  <c r="H3833" i="2"/>
  <c r="I3833" i="2"/>
  <c r="J3833" i="2"/>
  <c r="G3834" i="2"/>
  <c r="H3834" i="2"/>
  <c r="I3834" i="2"/>
  <c r="J3834" i="2"/>
  <c r="G3835" i="2"/>
  <c r="H3835" i="2"/>
  <c r="I3835" i="2"/>
  <c r="J3835" i="2"/>
  <c r="G3836" i="2"/>
  <c r="H3836" i="2"/>
  <c r="I3836" i="2"/>
  <c r="J3836" i="2"/>
  <c r="G3837" i="2"/>
  <c r="H3837" i="2"/>
  <c r="I3837" i="2"/>
  <c r="J3837" i="2"/>
  <c r="G3838" i="2"/>
  <c r="H3838" i="2"/>
  <c r="I3838" i="2"/>
  <c r="J3838" i="2"/>
  <c r="G3839" i="2"/>
  <c r="H3839" i="2"/>
  <c r="I3839" i="2"/>
  <c r="J3839" i="2"/>
  <c r="G3840" i="2"/>
  <c r="H3840" i="2"/>
  <c r="I3840" i="2"/>
  <c r="J3840" i="2"/>
  <c r="G3841" i="2"/>
  <c r="H3841" i="2"/>
  <c r="I3841" i="2"/>
  <c r="J3841" i="2"/>
  <c r="G3842" i="2"/>
  <c r="H3842" i="2"/>
  <c r="I3842" i="2"/>
  <c r="J3842" i="2"/>
  <c r="G3843" i="2"/>
  <c r="H3843" i="2"/>
  <c r="I3843" i="2"/>
  <c r="J3843" i="2"/>
  <c r="G3844" i="2"/>
  <c r="H3844" i="2"/>
  <c r="I3844" i="2"/>
  <c r="J3844" i="2"/>
  <c r="G3845" i="2"/>
  <c r="H3845" i="2"/>
  <c r="I3845" i="2"/>
  <c r="J3845" i="2"/>
  <c r="G3846" i="2"/>
  <c r="H3846" i="2"/>
  <c r="I3846" i="2"/>
  <c r="J3846" i="2"/>
  <c r="G3847" i="2"/>
  <c r="H3847" i="2"/>
  <c r="I3847" i="2"/>
  <c r="J3847" i="2"/>
  <c r="G3848" i="2"/>
  <c r="H3848" i="2"/>
  <c r="I3848" i="2"/>
  <c r="J3848" i="2"/>
  <c r="G3849" i="2"/>
  <c r="H3849" i="2"/>
  <c r="I3849" i="2"/>
  <c r="J3849" i="2"/>
  <c r="G3850" i="2"/>
  <c r="H3850" i="2"/>
  <c r="I3850" i="2"/>
  <c r="J3850" i="2"/>
  <c r="G3851" i="2"/>
  <c r="H3851" i="2"/>
  <c r="I3851" i="2"/>
  <c r="J3851" i="2"/>
  <c r="G3852" i="2"/>
  <c r="H3852" i="2"/>
  <c r="I3852" i="2"/>
  <c r="J3852" i="2"/>
  <c r="G3853" i="2"/>
  <c r="H3853" i="2"/>
  <c r="I3853" i="2"/>
  <c r="J3853" i="2"/>
  <c r="G3854" i="2"/>
  <c r="H3854" i="2"/>
  <c r="I3854" i="2"/>
  <c r="J3854" i="2"/>
  <c r="G3855" i="2"/>
  <c r="H3855" i="2"/>
  <c r="I3855" i="2"/>
  <c r="J3855" i="2"/>
  <c r="G3856" i="2"/>
  <c r="H3856" i="2"/>
  <c r="I3856" i="2"/>
  <c r="J3856" i="2"/>
  <c r="G3857" i="2"/>
  <c r="H3857" i="2"/>
  <c r="I3857" i="2"/>
  <c r="J3857" i="2"/>
  <c r="G3858" i="2"/>
  <c r="H3858" i="2"/>
  <c r="I3858" i="2"/>
  <c r="J3858" i="2"/>
  <c r="G3859" i="2"/>
  <c r="H3859" i="2"/>
  <c r="I3859" i="2"/>
  <c r="J3859" i="2"/>
  <c r="G3860" i="2"/>
  <c r="H3860" i="2"/>
  <c r="I3860" i="2"/>
  <c r="J3860" i="2"/>
  <c r="G3861" i="2"/>
  <c r="H3861" i="2"/>
  <c r="I3861" i="2"/>
  <c r="J3861" i="2"/>
  <c r="G3862" i="2"/>
  <c r="H3862" i="2"/>
  <c r="I3862" i="2"/>
  <c r="J3862" i="2"/>
  <c r="G3863" i="2"/>
  <c r="H3863" i="2"/>
  <c r="I3863" i="2"/>
  <c r="J3863" i="2"/>
  <c r="G3864" i="2"/>
  <c r="H3864" i="2"/>
  <c r="I3864" i="2"/>
  <c r="J3864" i="2"/>
  <c r="G3865" i="2"/>
  <c r="H3865" i="2"/>
  <c r="I3865" i="2"/>
  <c r="J3865" i="2"/>
  <c r="G3866" i="2"/>
  <c r="H3866" i="2"/>
  <c r="I3866" i="2"/>
  <c r="J3866" i="2"/>
  <c r="G3867" i="2"/>
  <c r="H3867" i="2"/>
  <c r="I3867" i="2"/>
  <c r="J3867" i="2"/>
  <c r="G3868" i="2"/>
  <c r="H3868" i="2"/>
  <c r="I3868" i="2"/>
  <c r="J3868" i="2"/>
  <c r="G3869" i="2"/>
  <c r="H3869" i="2"/>
  <c r="I3869" i="2"/>
  <c r="J3869" i="2"/>
  <c r="G3870" i="2"/>
  <c r="H3870" i="2"/>
  <c r="I3870" i="2"/>
  <c r="J3870" i="2"/>
  <c r="G3871" i="2"/>
  <c r="H3871" i="2"/>
  <c r="I3871" i="2"/>
  <c r="J3871" i="2"/>
  <c r="G3872" i="2"/>
  <c r="H3872" i="2"/>
  <c r="I3872" i="2"/>
  <c r="J3872" i="2"/>
  <c r="G3873" i="2"/>
  <c r="H3873" i="2"/>
  <c r="I3873" i="2"/>
  <c r="J3873" i="2"/>
  <c r="G3874" i="2"/>
  <c r="H3874" i="2"/>
  <c r="I3874" i="2"/>
  <c r="J3874" i="2"/>
  <c r="G3875" i="2"/>
  <c r="H3875" i="2"/>
  <c r="I3875" i="2"/>
  <c r="J3875" i="2"/>
  <c r="G3876" i="2"/>
  <c r="H3876" i="2"/>
  <c r="I3876" i="2"/>
  <c r="J3876" i="2"/>
  <c r="G3877" i="2"/>
  <c r="H3877" i="2"/>
  <c r="I3877" i="2"/>
  <c r="J3877" i="2"/>
  <c r="G3878" i="2"/>
  <c r="H3878" i="2"/>
  <c r="I3878" i="2"/>
  <c r="J3878" i="2"/>
  <c r="G3879" i="2"/>
  <c r="H3879" i="2"/>
  <c r="I3879" i="2"/>
  <c r="J3879" i="2"/>
  <c r="G3880" i="2"/>
  <c r="H3880" i="2"/>
  <c r="I3880" i="2"/>
  <c r="J3880" i="2"/>
  <c r="G3881" i="2"/>
  <c r="H3881" i="2"/>
  <c r="I3881" i="2"/>
  <c r="J3881" i="2"/>
  <c r="G3882" i="2"/>
  <c r="H3882" i="2"/>
  <c r="I3882" i="2"/>
  <c r="J3882" i="2"/>
  <c r="G3883" i="2"/>
  <c r="H3883" i="2"/>
  <c r="I3883" i="2"/>
  <c r="J3883" i="2"/>
  <c r="G3884" i="2"/>
  <c r="H3884" i="2"/>
  <c r="I3884" i="2"/>
  <c r="J3884" i="2"/>
  <c r="G3885" i="2"/>
  <c r="H3885" i="2"/>
  <c r="I3885" i="2"/>
  <c r="J3885" i="2"/>
  <c r="G3886" i="2"/>
  <c r="H3886" i="2"/>
  <c r="I3886" i="2"/>
  <c r="J3886" i="2"/>
  <c r="G3887" i="2"/>
  <c r="H3887" i="2"/>
  <c r="I3887" i="2"/>
  <c r="J3887" i="2"/>
  <c r="G3888" i="2"/>
  <c r="H3888" i="2"/>
  <c r="I3888" i="2"/>
  <c r="J3888" i="2"/>
  <c r="G3889" i="2"/>
  <c r="H3889" i="2"/>
  <c r="I3889" i="2"/>
  <c r="J3889" i="2"/>
  <c r="G3890" i="2"/>
  <c r="H3890" i="2"/>
  <c r="I3890" i="2"/>
  <c r="J3890" i="2"/>
  <c r="G3891" i="2"/>
  <c r="H3891" i="2"/>
  <c r="I3891" i="2"/>
  <c r="J3891" i="2"/>
  <c r="G3892" i="2"/>
  <c r="H3892" i="2"/>
  <c r="I3892" i="2"/>
  <c r="J3892" i="2"/>
  <c r="G3893" i="2"/>
  <c r="H3893" i="2"/>
  <c r="I3893" i="2"/>
  <c r="J3893" i="2"/>
  <c r="G3894" i="2"/>
  <c r="H3894" i="2"/>
  <c r="I3894" i="2"/>
  <c r="J3894" i="2"/>
  <c r="G3895" i="2"/>
  <c r="H3895" i="2"/>
  <c r="I3895" i="2"/>
  <c r="J3895" i="2"/>
  <c r="G3896" i="2"/>
  <c r="H3896" i="2"/>
  <c r="I3896" i="2"/>
  <c r="J3896" i="2"/>
  <c r="G3897" i="2"/>
  <c r="H3897" i="2"/>
  <c r="I3897" i="2"/>
  <c r="J3897" i="2"/>
  <c r="G3898" i="2"/>
  <c r="H3898" i="2"/>
  <c r="I3898" i="2"/>
  <c r="J3898" i="2"/>
  <c r="G3899" i="2"/>
  <c r="H3899" i="2"/>
  <c r="I3899" i="2"/>
  <c r="J3899" i="2"/>
  <c r="G3900" i="2"/>
  <c r="H3900" i="2"/>
  <c r="I3900" i="2"/>
  <c r="J3900" i="2"/>
  <c r="G3901" i="2"/>
  <c r="H3901" i="2"/>
  <c r="I3901" i="2"/>
  <c r="J3901" i="2"/>
  <c r="G3902" i="2"/>
  <c r="H3902" i="2"/>
  <c r="I3902" i="2"/>
  <c r="J3902" i="2"/>
  <c r="G3903" i="2"/>
  <c r="H3903" i="2"/>
  <c r="I3903" i="2"/>
  <c r="J3903" i="2"/>
  <c r="G3904" i="2"/>
  <c r="H3904" i="2"/>
  <c r="I3904" i="2"/>
  <c r="J3904" i="2"/>
  <c r="G3905" i="2"/>
  <c r="H3905" i="2"/>
  <c r="I3905" i="2"/>
  <c r="J3905" i="2"/>
  <c r="G3906" i="2"/>
  <c r="H3906" i="2"/>
  <c r="I3906" i="2"/>
  <c r="J3906" i="2"/>
  <c r="G3907" i="2"/>
  <c r="H3907" i="2"/>
  <c r="I3907" i="2"/>
  <c r="J3907" i="2"/>
  <c r="G3908" i="2"/>
  <c r="H3908" i="2"/>
  <c r="I3908" i="2"/>
  <c r="J3908" i="2"/>
  <c r="G3909" i="2"/>
  <c r="H3909" i="2"/>
  <c r="I3909" i="2"/>
  <c r="J3909" i="2"/>
  <c r="G3910" i="2"/>
  <c r="H3910" i="2"/>
  <c r="I3910" i="2"/>
  <c r="J3910" i="2"/>
  <c r="G3911" i="2"/>
  <c r="H3911" i="2"/>
  <c r="I3911" i="2"/>
  <c r="J3911" i="2"/>
  <c r="G3912" i="2"/>
  <c r="H3912" i="2"/>
  <c r="I3912" i="2"/>
  <c r="J3912" i="2"/>
  <c r="G3913" i="2"/>
  <c r="H3913" i="2"/>
  <c r="I3913" i="2"/>
  <c r="J3913" i="2"/>
  <c r="G3914" i="2"/>
  <c r="H3914" i="2"/>
  <c r="I3914" i="2"/>
  <c r="J3914" i="2"/>
  <c r="G3915" i="2"/>
  <c r="H3915" i="2"/>
  <c r="I3915" i="2"/>
  <c r="J3915" i="2"/>
  <c r="G3916" i="2"/>
  <c r="H3916" i="2"/>
  <c r="I3916" i="2"/>
  <c r="J3916" i="2"/>
  <c r="G3917" i="2"/>
  <c r="H3917" i="2"/>
  <c r="I3917" i="2"/>
  <c r="J3917" i="2"/>
  <c r="G3918" i="2"/>
  <c r="H3918" i="2"/>
  <c r="I3918" i="2"/>
  <c r="J3918" i="2"/>
  <c r="G3919" i="2"/>
  <c r="H3919" i="2"/>
  <c r="I3919" i="2"/>
  <c r="J3919" i="2"/>
  <c r="G3920" i="2"/>
  <c r="H3920" i="2"/>
  <c r="I3920" i="2"/>
  <c r="J3920" i="2"/>
  <c r="G3921" i="2"/>
  <c r="H3921" i="2"/>
  <c r="I3921" i="2"/>
  <c r="J3921" i="2"/>
  <c r="G3922" i="2"/>
  <c r="H3922" i="2"/>
  <c r="I3922" i="2"/>
  <c r="J3922" i="2"/>
  <c r="G3923" i="2"/>
  <c r="H3923" i="2"/>
  <c r="I3923" i="2"/>
  <c r="J3923" i="2"/>
  <c r="G3924" i="2"/>
  <c r="H3924" i="2"/>
  <c r="I3924" i="2"/>
  <c r="J3924" i="2"/>
  <c r="G3925" i="2"/>
  <c r="H3925" i="2"/>
  <c r="I3925" i="2"/>
  <c r="J3925" i="2"/>
  <c r="G3926" i="2"/>
  <c r="H3926" i="2"/>
  <c r="I3926" i="2"/>
  <c r="J3926" i="2"/>
  <c r="G3927" i="2"/>
  <c r="H3927" i="2"/>
  <c r="I3927" i="2"/>
  <c r="J3927" i="2"/>
  <c r="G3928" i="2"/>
  <c r="H3928" i="2"/>
  <c r="I3928" i="2"/>
  <c r="J3928" i="2"/>
  <c r="G3929" i="2"/>
  <c r="H3929" i="2"/>
  <c r="I3929" i="2"/>
  <c r="J3929" i="2"/>
  <c r="G3930" i="2"/>
  <c r="H3930" i="2"/>
  <c r="I3930" i="2"/>
  <c r="J3930" i="2"/>
  <c r="G3931" i="2"/>
  <c r="H3931" i="2"/>
  <c r="I3931" i="2"/>
  <c r="J3931" i="2"/>
  <c r="G3932" i="2"/>
  <c r="H3932" i="2"/>
  <c r="I3932" i="2"/>
  <c r="J3932" i="2"/>
  <c r="G3933" i="2"/>
  <c r="H3933" i="2"/>
  <c r="I3933" i="2"/>
  <c r="J3933" i="2"/>
  <c r="G3934" i="2"/>
  <c r="H3934" i="2"/>
  <c r="I3934" i="2"/>
  <c r="J3934" i="2"/>
  <c r="G3935" i="2"/>
  <c r="H3935" i="2"/>
  <c r="I3935" i="2"/>
  <c r="J3935" i="2"/>
  <c r="G3936" i="2"/>
  <c r="H3936" i="2"/>
  <c r="I3936" i="2"/>
  <c r="J3936" i="2"/>
  <c r="G3937" i="2"/>
  <c r="H3937" i="2"/>
  <c r="I3937" i="2"/>
  <c r="J3937" i="2"/>
  <c r="G3938" i="2"/>
  <c r="H3938" i="2"/>
  <c r="I3938" i="2"/>
  <c r="J3938" i="2"/>
  <c r="G3939" i="2"/>
  <c r="H3939" i="2"/>
  <c r="I3939" i="2"/>
  <c r="J3939" i="2"/>
  <c r="G3940" i="2"/>
  <c r="H3940" i="2"/>
  <c r="I3940" i="2"/>
  <c r="J3940" i="2"/>
  <c r="G3941" i="2"/>
  <c r="H3941" i="2"/>
  <c r="I3941" i="2"/>
  <c r="J3941" i="2"/>
  <c r="G3942" i="2"/>
  <c r="H3942" i="2"/>
  <c r="I3942" i="2"/>
  <c r="J3942" i="2"/>
  <c r="G3943" i="2"/>
  <c r="H3943" i="2"/>
  <c r="I3943" i="2"/>
  <c r="J3943" i="2"/>
  <c r="G3944" i="2"/>
  <c r="H3944" i="2"/>
  <c r="I3944" i="2"/>
  <c r="J3944" i="2"/>
  <c r="G3945" i="2"/>
  <c r="H3945" i="2"/>
  <c r="I3945" i="2"/>
  <c r="J3945" i="2"/>
  <c r="G3946" i="2"/>
  <c r="H3946" i="2"/>
  <c r="I3946" i="2"/>
  <c r="J3946" i="2"/>
  <c r="G3947" i="2"/>
  <c r="H3947" i="2"/>
  <c r="I3947" i="2"/>
  <c r="J3947" i="2"/>
  <c r="G3948" i="2"/>
  <c r="H3948" i="2"/>
  <c r="I3948" i="2"/>
  <c r="J3948" i="2"/>
  <c r="G3949" i="2"/>
  <c r="H3949" i="2"/>
  <c r="I3949" i="2"/>
  <c r="J3949" i="2"/>
  <c r="G3950" i="2"/>
  <c r="H3950" i="2"/>
  <c r="I3950" i="2"/>
  <c r="J3950" i="2"/>
  <c r="G3951" i="2"/>
  <c r="H3951" i="2"/>
  <c r="I3951" i="2"/>
  <c r="J3951" i="2"/>
  <c r="G3952" i="2"/>
  <c r="H3952" i="2"/>
  <c r="I3952" i="2"/>
  <c r="J3952" i="2"/>
  <c r="G3953" i="2"/>
  <c r="H3953" i="2"/>
  <c r="I3953" i="2"/>
  <c r="J3953" i="2"/>
  <c r="G3954" i="2"/>
  <c r="H3954" i="2"/>
  <c r="I3954" i="2"/>
  <c r="J3954" i="2"/>
  <c r="G3955" i="2"/>
  <c r="H3955" i="2"/>
  <c r="I3955" i="2"/>
  <c r="J3955" i="2"/>
  <c r="G3956" i="2"/>
  <c r="H3956" i="2"/>
  <c r="I3956" i="2"/>
  <c r="J3956" i="2"/>
  <c r="G3957" i="2"/>
  <c r="H3957" i="2"/>
  <c r="I3957" i="2"/>
  <c r="J3957" i="2"/>
  <c r="G3958" i="2"/>
  <c r="H3958" i="2"/>
  <c r="I3958" i="2"/>
  <c r="J3958" i="2"/>
  <c r="G3959" i="2"/>
  <c r="H3959" i="2"/>
  <c r="I3959" i="2"/>
  <c r="J3959" i="2"/>
  <c r="G3960" i="2"/>
  <c r="H3960" i="2"/>
  <c r="I3960" i="2"/>
  <c r="J3960" i="2"/>
  <c r="G3961" i="2"/>
  <c r="H3961" i="2"/>
  <c r="I3961" i="2"/>
  <c r="J3961" i="2"/>
  <c r="G3962" i="2"/>
  <c r="H3962" i="2"/>
  <c r="I3962" i="2"/>
  <c r="J3962" i="2"/>
  <c r="G3963" i="2"/>
  <c r="H3963" i="2"/>
  <c r="I3963" i="2"/>
  <c r="J3963" i="2"/>
  <c r="G3964" i="2"/>
  <c r="H3964" i="2"/>
  <c r="I3964" i="2"/>
  <c r="J3964" i="2"/>
  <c r="G3965" i="2"/>
  <c r="H3965" i="2"/>
  <c r="I3965" i="2"/>
  <c r="J3965" i="2"/>
  <c r="G3966" i="2"/>
  <c r="H3966" i="2"/>
  <c r="I3966" i="2"/>
  <c r="J3966" i="2"/>
  <c r="G3967" i="2"/>
  <c r="H3967" i="2"/>
  <c r="I3967" i="2"/>
  <c r="J3967" i="2"/>
  <c r="G3968" i="2"/>
  <c r="H3968" i="2"/>
  <c r="I3968" i="2"/>
  <c r="J3968" i="2"/>
  <c r="G3969" i="2"/>
  <c r="H3969" i="2"/>
  <c r="I3969" i="2"/>
  <c r="J3969" i="2"/>
  <c r="G3970" i="2"/>
  <c r="H3970" i="2"/>
  <c r="I3970" i="2"/>
  <c r="J3970" i="2"/>
  <c r="G3971" i="2"/>
  <c r="H3971" i="2"/>
  <c r="I3971" i="2"/>
  <c r="J3971" i="2"/>
  <c r="G3972" i="2"/>
  <c r="H3972" i="2"/>
  <c r="I3972" i="2"/>
  <c r="J3972" i="2"/>
  <c r="G3973" i="2"/>
  <c r="H3973" i="2"/>
  <c r="I3973" i="2"/>
  <c r="J3973" i="2"/>
  <c r="G3974" i="2"/>
  <c r="H3974" i="2"/>
  <c r="I3974" i="2"/>
  <c r="J3974" i="2"/>
  <c r="G3975" i="2"/>
  <c r="H3975" i="2"/>
  <c r="I3975" i="2"/>
  <c r="J3975" i="2"/>
  <c r="G3976" i="2"/>
  <c r="H3976" i="2"/>
  <c r="I3976" i="2"/>
  <c r="J3976" i="2"/>
  <c r="G3977" i="2"/>
  <c r="H3977" i="2"/>
  <c r="I3977" i="2"/>
  <c r="J3977" i="2"/>
  <c r="G3978" i="2"/>
  <c r="H3978" i="2"/>
  <c r="I3978" i="2"/>
  <c r="J3978" i="2"/>
  <c r="G3979" i="2"/>
  <c r="H3979" i="2"/>
  <c r="I3979" i="2"/>
  <c r="J3979" i="2"/>
  <c r="G3980" i="2"/>
  <c r="H3980" i="2"/>
  <c r="I3980" i="2"/>
  <c r="J3980" i="2"/>
  <c r="G3981" i="2"/>
  <c r="H3981" i="2"/>
  <c r="I3981" i="2"/>
  <c r="J3981" i="2"/>
  <c r="G3982" i="2"/>
  <c r="H3982" i="2"/>
  <c r="I3982" i="2"/>
  <c r="J3982" i="2"/>
  <c r="G3983" i="2"/>
  <c r="H3983" i="2"/>
  <c r="I3983" i="2"/>
  <c r="J3983" i="2"/>
  <c r="G3984" i="2"/>
  <c r="H3984" i="2"/>
  <c r="I3984" i="2"/>
  <c r="J3984" i="2"/>
  <c r="G3985" i="2"/>
  <c r="H3985" i="2"/>
  <c r="I3985" i="2"/>
  <c r="J3985" i="2"/>
  <c r="G3986" i="2"/>
  <c r="H3986" i="2"/>
  <c r="I3986" i="2"/>
  <c r="J3986" i="2"/>
  <c r="G3987" i="2"/>
  <c r="H3987" i="2"/>
  <c r="I3987" i="2"/>
  <c r="J3987" i="2"/>
  <c r="G3988" i="2"/>
  <c r="H3988" i="2"/>
  <c r="I3988" i="2"/>
  <c r="J3988" i="2"/>
  <c r="G3989" i="2"/>
  <c r="H3989" i="2"/>
  <c r="I3989" i="2"/>
  <c r="J3989" i="2"/>
  <c r="G3990" i="2"/>
  <c r="H3990" i="2"/>
  <c r="I3990" i="2"/>
  <c r="J3990" i="2"/>
  <c r="G3991" i="2"/>
  <c r="H3991" i="2"/>
  <c r="I3991" i="2"/>
  <c r="J3991" i="2"/>
  <c r="G3992" i="2"/>
  <c r="H3992" i="2"/>
  <c r="I3992" i="2"/>
  <c r="J3992" i="2"/>
  <c r="G3993" i="2"/>
  <c r="H3993" i="2"/>
  <c r="I3993" i="2"/>
  <c r="J3993" i="2"/>
  <c r="G3994" i="2"/>
  <c r="H3994" i="2"/>
  <c r="I3994" i="2"/>
  <c r="J3994" i="2"/>
  <c r="G3995" i="2"/>
  <c r="H3995" i="2"/>
  <c r="I3995" i="2"/>
  <c r="J3995" i="2"/>
  <c r="G3996" i="2"/>
  <c r="H3996" i="2"/>
  <c r="I3996" i="2"/>
  <c r="J3996" i="2"/>
  <c r="G3997" i="2"/>
  <c r="H3997" i="2"/>
  <c r="I3997" i="2"/>
  <c r="J3997" i="2"/>
  <c r="G3998" i="2"/>
  <c r="H3998" i="2"/>
  <c r="I3998" i="2"/>
  <c r="J3998" i="2"/>
  <c r="G3999" i="2"/>
  <c r="H3999" i="2"/>
  <c r="I3999" i="2"/>
  <c r="J3999" i="2"/>
  <c r="G4000" i="2"/>
  <c r="H4000" i="2"/>
  <c r="I4000" i="2"/>
  <c r="J4000" i="2"/>
  <c r="G4001" i="2"/>
  <c r="H4001" i="2"/>
  <c r="I4001" i="2"/>
  <c r="J4001" i="2"/>
  <c r="G4002" i="2"/>
  <c r="H4002" i="2"/>
  <c r="I4002" i="2"/>
  <c r="J4002" i="2"/>
  <c r="G4003" i="2"/>
  <c r="H4003" i="2"/>
  <c r="I4003" i="2"/>
  <c r="J4003" i="2"/>
  <c r="G4004" i="2"/>
  <c r="H4004" i="2"/>
  <c r="I4004" i="2"/>
  <c r="J4004" i="2"/>
  <c r="G4005" i="2"/>
  <c r="H4005" i="2"/>
  <c r="I4005" i="2"/>
  <c r="J4005" i="2"/>
  <c r="G4006" i="2"/>
  <c r="H4006" i="2"/>
  <c r="I4006" i="2"/>
  <c r="J4006" i="2"/>
  <c r="G4007" i="2"/>
  <c r="H4007" i="2"/>
  <c r="I4007" i="2"/>
  <c r="J4007" i="2"/>
  <c r="G4008" i="2"/>
  <c r="H4008" i="2"/>
  <c r="I4008" i="2"/>
  <c r="J4008" i="2"/>
  <c r="G4009" i="2"/>
  <c r="H4009" i="2"/>
  <c r="I4009" i="2"/>
  <c r="J4009" i="2"/>
  <c r="G4010" i="2"/>
  <c r="H4010" i="2"/>
  <c r="I4010" i="2"/>
  <c r="J4010" i="2"/>
  <c r="G4011" i="2"/>
  <c r="H4011" i="2"/>
  <c r="I4011" i="2"/>
  <c r="J4011" i="2"/>
  <c r="G4012" i="2"/>
  <c r="H4012" i="2"/>
  <c r="I4012" i="2"/>
  <c r="J4012" i="2"/>
  <c r="G4013" i="2"/>
  <c r="H4013" i="2"/>
  <c r="I4013" i="2"/>
  <c r="J4013" i="2"/>
  <c r="G4014" i="2"/>
  <c r="H4014" i="2"/>
  <c r="I4014" i="2"/>
  <c r="J4014" i="2"/>
  <c r="G4015" i="2"/>
  <c r="H4015" i="2"/>
  <c r="I4015" i="2"/>
  <c r="J4015" i="2"/>
  <c r="G4016" i="2"/>
  <c r="H4016" i="2"/>
  <c r="I4016" i="2"/>
  <c r="J4016" i="2"/>
  <c r="G4017" i="2"/>
  <c r="H4017" i="2"/>
  <c r="I4017" i="2"/>
  <c r="J4017" i="2"/>
  <c r="G4018" i="2"/>
  <c r="H4018" i="2"/>
  <c r="I4018" i="2"/>
  <c r="J4018" i="2"/>
  <c r="G4019" i="2"/>
  <c r="H4019" i="2"/>
  <c r="I4019" i="2"/>
  <c r="J4019" i="2"/>
  <c r="G4020" i="2"/>
  <c r="H4020" i="2"/>
  <c r="I4020" i="2"/>
  <c r="J4020" i="2"/>
  <c r="G4021" i="2"/>
  <c r="H4021" i="2"/>
  <c r="I4021" i="2"/>
  <c r="J4021" i="2"/>
  <c r="G4022" i="2"/>
  <c r="H4022" i="2"/>
  <c r="I4022" i="2"/>
  <c r="J4022" i="2"/>
  <c r="G4023" i="2"/>
  <c r="H4023" i="2"/>
  <c r="I4023" i="2"/>
  <c r="J4023" i="2"/>
  <c r="G4024" i="2"/>
  <c r="H4024" i="2"/>
  <c r="I4024" i="2"/>
  <c r="J4024" i="2"/>
  <c r="G4025" i="2"/>
  <c r="H4025" i="2"/>
  <c r="I4025" i="2"/>
  <c r="J4025" i="2"/>
  <c r="G4026" i="2"/>
  <c r="H4026" i="2"/>
  <c r="I4026" i="2"/>
  <c r="J4026" i="2"/>
  <c r="G4027" i="2"/>
  <c r="H4027" i="2"/>
  <c r="I4027" i="2"/>
  <c r="J4027" i="2"/>
  <c r="G4028" i="2"/>
  <c r="H4028" i="2"/>
  <c r="I4028" i="2"/>
  <c r="J4028" i="2"/>
  <c r="G4029" i="2"/>
  <c r="H4029" i="2"/>
  <c r="I4029" i="2"/>
  <c r="J4029" i="2"/>
  <c r="G4030" i="2"/>
  <c r="H4030" i="2"/>
  <c r="I4030" i="2"/>
  <c r="J4030" i="2"/>
  <c r="G4031" i="2"/>
  <c r="H4031" i="2"/>
  <c r="I4031" i="2"/>
  <c r="J4031" i="2"/>
  <c r="G4032" i="2"/>
  <c r="H4032" i="2"/>
  <c r="I4032" i="2"/>
  <c r="J4032" i="2"/>
  <c r="G4033" i="2"/>
  <c r="H4033" i="2"/>
  <c r="I4033" i="2"/>
  <c r="J4033" i="2"/>
  <c r="G4034" i="2"/>
  <c r="H4034" i="2"/>
  <c r="I4034" i="2"/>
  <c r="J4034" i="2"/>
  <c r="G4035" i="2"/>
  <c r="H4035" i="2"/>
  <c r="I4035" i="2"/>
  <c r="J4035" i="2"/>
  <c r="G4036" i="2"/>
  <c r="H4036" i="2"/>
  <c r="I4036" i="2"/>
  <c r="J4036" i="2"/>
  <c r="G4037" i="2"/>
  <c r="H4037" i="2"/>
  <c r="I4037" i="2"/>
  <c r="J4037" i="2"/>
  <c r="G4038" i="2"/>
  <c r="H4038" i="2"/>
  <c r="I4038" i="2"/>
  <c r="J4038" i="2"/>
  <c r="G4039" i="2"/>
  <c r="H4039" i="2"/>
  <c r="I4039" i="2"/>
  <c r="J4039" i="2"/>
  <c r="G4040" i="2"/>
  <c r="H4040" i="2"/>
  <c r="I4040" i="2"/>
  <c r="J4040" i="2"/>
  <c r="G4041" i="2"/>
  <c r="H4041" i="2"/>
  <c r="I4041" i="2"/>
  <c r="J4041" i="2"/>
  <c r="G4042" i="2"/>
  <c r="H4042" i="2"/>
  <c r="I4042" i="2"/>
  <c r="J4042" i="2"/>
  <c r="G4043" i="2"/>
  <c r="H4043" i="2"/>
  <c r="I4043" i="2"/>
  <c r="J4043" i="2"/>
  <c r="G4044" i="2"/>
  <c r="H4044" i="2"/>
  <c r="I4044" i="2"/>
  <c r="J4044" i="2"/>
  <c r="G4045" i="2"/>
  <c r="H4045" i="2"/>
  <c r="I4045" i="2"/>
  <c r="J4045" i="2"/>
  <c r="G4046" i="2"/>
  <c r="H4046" i="2"/>
  <c r="I4046" i="2"/>
  <c r="J4046" i="2"/>
  <c r="G4047" i="2"/>
  <c r="H4047" i="2"/>
  <c r="I4047" i="2"/>
  <c r="J4047" i="2"/>
  <c r="G4048" i="2"/>
  <c r="H4048" i="2"/>
  <c r="I4048" i="2"/>
  <c r="J4048" i="2"/>
  <c r="G4049" i="2"/>
  <c r="H4049" i="2"/>
  <c r="I4049" i="2"/>
  <c r="J4049" i="2"/>
  <c r="G4050" i="2"/>
  <c r="H4050" i="2"/>
  <c r="I4050" i="2"/>
  <c r="J4050" i="2"/>
  <c r="G4051" i="2"/>
  <c r="H4051" i="2"/>
  <c r="I4051" i="2"/>
  <c r="J4051" i="2"/>
  <c r="G4052" i="2"/>
  <c r="H4052" i="2"/>
  <c r="I4052" i="2"/>
  <c r="J4052" i="2"/>
  <c r="G4053" i="2"/>
  <c r="H4053" i="2"/>
  <c r="I4053" i="2"/>
  <c r="J4053" i="2"/>
  <c r="G4054" i="2"/>
  <c r="H4054" i="2"/>
  <c r="I4054" i="2"/>
  <c r="J4054" i="2"/>
  <c r="G4055" i="2"/>
  <c r="H4055" i="2"/>
  <c r="I4055" i="2"/>
  <c r="J4055" i="2"/>
  <c r="G4056" i="2"/>
  <c r="H4056" i="2"/>
  <c r="I4056" i="2"/>
  <c r="J4056" i="2"/>
  <c r="G4057" i="2"/>
  <c r="H4057" i="2"/>
  <c r="I4057" i="2"/>
  <c r="J4057" i="2"/>
  <c r="G4058" i="2"/>
  <c r="H4058" i="2"/>
  <c r="I4058" i="2"/>
  <c r="J4058" i="2"/>
  <c r="G4059" i="2"/>
  <c r="H4059" i="2"/>
  <c r="I4059" i="2"/>
  <c r="J4059" i="2"/>
  <c r="G4060" i="2"/>
  <c r="H4060" i="2"/>
  <c r="I4060" i="2"/>
  <c r="J4060" i="2"/>
  <c r="G4061" i="2"/>
  <c r="H4061" i="2"/>
  <c r="I4061" i="2"/>
  <c r="J4061" i="2"/>
  <c r="G4062" i="2"/>
  <c r="H4062" i="2"/>
  <c r="I4062" i="2"/>
  <c r="J4062" i="2"/>
  <c r="G4063" i="2"/>
  <c r="H4063" i="2"/>
  <c r="I4063" i="2"/>
  <c r="J4063" i="2"/>
  <c r="G4064" i="2"/>
  <c r="H4064" i="2"/>
  <c r="I4064" i="2"/>
  <c r="J4064" i="2"/>
  <c r="G4065" i="2"/>
  <c r="H4065" i="2"/>
  <c r="I4065" i="2"/>
  <c r="J4065" i="2"/>
  <c r="G4066" i="2"/>
  <c r="H4066" i="2"/>
  <c r="I4066" i="2"/>
  <c r="J4066" i="2"/>
  <c r="G4067" i="2"/>
  <c r="H4067" i="2"/>
  <c r="I4067" i="2"/>
  <c r="J4067" i="2"/>
  <c r="G4068" i="2"/>
  <c r="H4068" i="2"/>
  <c r="I4068" i="2"/>
  <c r="J4068" i="2"/>
  <c r="G4069" i="2"/>
  <c r="H4069" i="2"/>
  <c r="I4069" i="2"/>
  <c r="J4069" i="2"/>
  <c r="G4070" i="2"/>
  <c r="H4070" i="2"/>
  <c r="I4070" i="2"/>
  <c r="J4070" i="2"/>
  <c r="G4071" i="2"/>
  <c r="H4071" i="2"/>
  <c r="I4071" i="2"/>
  <c r="J4071" i="2"/>
  <c r="G4072" i="2"/>
  <c r="H4072" i="2"/>
  <c r="I4072" i="2"/>
  <c r="J4072" i="2"/>
  <c r="G4073" i="2"/>
  <c r="H4073" i="2"/>
  <c r="I4073" i="2"/>
  <c r="J4073" i="2"/>
  <c r="G4074" i="2"/>
  <c r="H4074" i="2"/>
  <c r="I4074" i="2"/>
  <c r="J4074" i="2"/>
  <c r="G4075" i="2"/>
  <c r="H4075" i="2"/>
  <c r="I4075" i="2"/>
  <c r="J4075" i="2"/>
  <c r="G4076" i="2"/>
  <c r="H4076" i="2"/>
  <c r="I4076" i="2"/>
  <c r="J4076" i="2"/>
  <c r="G4077" i="2"/>
  <c r="H4077" i="2"/>
  <c r="I4077" i="2"/>
  <c r="J4077" i="2"/>
  <c r="G4078" i="2"/>
  <c r="H4078" i="2"/>
  <c r="I4078" i="2"/>
  <c r="J4078" i="2"/>
  <c r="G4079" i="2"/>
  <c r="H4079" i="2"/>
  <c r="I4079" i="2"/>
  <c r="J4079" i="2"/>
  <c r="G4080" i="2"/>
  <c r="H4080" i="2"/>
  <c r="I4080" i="2"/>
  <c r="J4080" i="2"/>
  <c r="G4081" i="2"/>
  <c r="H4081" i="2"/>
  <c r="I4081" i="2"/>
  <c r="J4081" i="2"/>
  <c r="G4082" i="2"/>
  <c r="H4082" i="2"/>
  <c r="I4082" i="2"/>
  <c r="J4082" i="2"/>
  <c r="G4083" i="2"/>
  <c r="H4083" i="2"/>
  <c r="I4083" i="2"/>
  <c r="J4083" i="2"/>
  <c r="G4084" i="2"/>
  <c r="H4084" i="2"/>
  <c r="I4084" i="2"/>
  <c r="J4084" i="2"/>
  <c r="G4085" i="2"/>
  <c r="H4085" i="2"/>
  <c r="I4085" i="2"/>
  <c r="J4085" i="2"/>
  <c r="G4086" i="2"/>
  <c r="H4086" i="2"/>
  <c r="I4086" i="2"/>
  <c r="J4086" i="2"/>
  <c r="G4087" i="2"/>
  <c r="H4087" i="2"/>
  <c r="I4087" i="2"/>
  <c r="J4087" i="2"/>
  <c r="G4088" i="2"/>
  <c r="H4088" i="2"/>
  <c r="I4088" i="2"/>
  <c r="J4088" i="2"/>
  <c r="G4089" i="2"/>
  <c r="H4089" i="2"/>
  <c r="I4089" i="2"/>
  <c r="J4089" i="2"/>
  <c r="G4090" i="2"/>
  <c r="H4090" i="2"/>
  <c r="I4090" i="2"/>
  <c r="J4090" i="2"/>
  <c r="G4091" i="2"/>
  <c r="H4091" i="2"/>
  <c r="I4091" i="2"/>
  <c r="J4091" i="2"/>
  <c r="G4092" i="2"/>
  <c r="H4092" i="2"/>
  <c r="I4092" i="2"/>
  <c r="J4092" i="2"/>
  <c r="G4093" i="2"/>
  <c r="H4093" i="2"/>
  <c r="I4093" i="2"/>
  <c r="J4093" i="2"/>
  <c r="G4094" i="2"/>
  <c r="H4094" i="2"/>
  <c r="I4094" i="2"/>
  <c r="J4094" i="2"/>
  <c r="G4095" i="2"/>
  <c r="H4095" i="2"/>
  <c r="I4095" i="2"/>
  <c r="J4095" i="2"/>
  <c r="G4096" i="2"/>
  <c r="H4096" i="2"/>
  <c r="I4096" i="2"/>
  <c r="J4096" i="2"/>
  <c r="G4097" i="2"/>
  <c r="H4097" i="2"/>
  <c r="I4097" i="2"/>
  <c r="J4097" i="2"/>
  <c r="G4098" i="2"/>
  <c r="H4098" i="2"/>
  <c r="I4098" i="2"/>
  <c r="J4098" i="2"/>
  <c r="G4099" i="2"/>
  <c r="H4099" i="2"/>
  <c r="I4099" i="2"/>
  <c r="J4099" i="2"/>
  <c r="G4100" i="2"/>
  <c r="H4100" i="2"/>
  <c r="I4100" i="2"/>
  <c r="J4100" i="2"/>
  <c r="G4101" i="2"/>
  <c r="H4101" i="2"/>
  <c r="I4101" i="2"/>
  <c r="J4101" i="2"/>
  <c r="G4102" i="2"/>
  <c r="H4102" i="2"/>
  <c r="I4102" i="2"/>
  <c r="J4102" i="2"/>
  <c r="G4103" i="2"/>
  <c r="H4103" i="2"/>
  <c r="I4103" i="2"/>
  <c r="J4103" i="2"/>
  <c r="G4104" i="2"/>
  <c r="H4104" i="2"/>
  <c r="I4104" i="2"/>
  <c r="J4104" i="2"/>
  <c r="G4105" i="2"/>
  <c r="H4105" i="2"/>
  <c r="I4105" i="2"/>
  <c r="J4105" i="2"/>
  <c r="G4106" i="2"/>
  <c r="H4106" i="2"/>
  <c r="I4106" i="2"/>
  <c r="J4106" i="2"/>
  <c r="G4107" i="2"/>
  <c r="H4107" i="2"/>
  <c r="I4107" i="2"/>
  <c r="J4107" i="2"/>
  <c r="G4108" i="2"/>
  <c r="H4108" i="2"/>
  <c r="I4108" i="2"/>
  <c r="J4108" i="2"/>
  <c r="G4109" i="2"/>
  <c r="H4109" i="2"/>
  <c r="I4109" i="2"/>
  <c r="J4109" i="2"/>
  <c r="G4110" i="2"/>
  <c r="H4110" i="2"/>
  <c r="I4110" i="2"/>
  <c r="J4110" i="2"/>
  <c r="G4111" i="2"/>
  <c r="H4111" i="2"/>
  <c r="I4111" i="2"/>
  <c r="J4111" i="2"/>
  <c r="G4112" i="2"/>
  <c r="H4112" i="2"/>
  <c r="I4112" i="2"/>
  <c r="J4112" i="2"/>
  <c r="G4113" i="2"/>
  <c r="H4113" i="2"/>
  <c r="I4113" i="2"/>
  <c r="J4113" i="2"/>
  <c r="G4114" i="2"/>
  <c r="H4114" i="2"/>
  <c r="I4114" i="2"/>
  <c r="J4114" i="2"/>
  <c r="G4115" i="2"/>
  <c r="H4115" i="2"/>
  <c r="I4115" i="2"/>
  <c r="J4115" i="2"/>
  <c r="G4116" i="2"/>
  <c r="H4116" i="2"/>
  <c r="I4116" i="2"/>
  <c r="J4116" i="2"/>
  <c r="G4117" i="2"/>
  <c r="H4117" i="2"/>
  <c r="I4117" i="2"/>
  <c r="J4117" i="2"/>
  <c r="G4118" i="2"/>
  <c r="H4118" i="2"/>
  <c r="I4118" i="2"/>
  <c r="J4118" i="2"/>
  <c r="G4119" i="2"/>
  <c r="H4119" i="2"/>
  <c r="I4119" i="2"/>
  <c r="J4119" i="2"/>
  <c r="G4120" i="2"/>
  <c r="H4120" i="2"/>
  <c r="I4120" i="2"/>
  <c r="J4120" i="2"/>
  <c r="G4121" i="2"/>
  <c r="H4121" i="2"/>
  <c r="I4121" i="2"/>
  <c r="J4121" i="2"/>
  <c r="G4122" i="2"/>
  <c r="H4122" i="2"/>
  <c r="I4122" i="2"/>
  <c r="J4122" i="2"/>
  <c r="G4123" i="2"/>
  <c r="H4123" i="2"/>
  <c r="I4123" i="2"/>
  <c r="J4123" i="2"/>
  <c r="G4124" i="2"/>
  <c r="H4124" i="2"/>
  <c r="I4124" i="2"/>
  <c r="J4124" i="2"/>
  <c r="G4125" i="2"/>
  <c r="H4125" i="2"/>
  <c r="I4125" i="2"/>
  <c r="J4125" i="2"/>
  <c r="G4126" i="2"/>
  <c r="H4126" i="2"/>
  <c r="I4126" i="2"/>
  <c r="J4126" i="2"/>
  <c r="G4127" i="2"/>
  <c r="H4127" i="2"/>
  <c r="I4127" i="2"/>
  <c r="J4127" i="2"/>
  <c r="G4128" i="2"/>
  <c r="H4128" i="2"/>
  <c r="I4128" i="2"/>
  <c r="J4128" i="2"/>
  <c r="G4129" i="2"/>
  <c r="H4129" i="2"/>
  <c r="I4129" i="2"/>
  <c r="J4129" i="2"/>
  <c r="G4130" i="2"/>
  <c r="H4130" i="2"/>
  <c r="I4130" i="2"/>
  <c r="J4130" i="2"/>
  <c r="G4131" i="2"/>
  <c r="H4131" i="2"/>
  <c r="I4131" i="2"/>
  <c r="J4131" i="2"/>
  <c r="G4132" i="2"/>
  <c r="H4132" i="2"/>
  <c r="I4132" i="2"/>
  <c r="J4132" i="2"/>
  <c r="G4133" i="2"/>
  <c r="H4133" i="2"/>
  <c r="I4133" i="2"/>
  <c r="J4133" i="2"/>
  <c r="G4134" i="2"/>
  <c r="H4134" i="2"/>
  <c r="I4134" i="2"/>
  <c r="J4134" i="2"/>
  <c r="G4135" i="2"/>
  <c r="H4135" i="2"/>
  <c r="I4135" i="2"/>
  <c r="J4135" i="2"/>
  <c r="G4136" i="2"/>
  <c r="H4136" i="2"/>
  <c r="I4136" i="2"/>
  <c r="J4136" i="2"/>
  <c r="G4137" i="2"/>
  <c r="H4137" i="2"/>
  <c r="I4137" i="2"/>
  <c r="J4137" i="2"/>
  <c r="G4138" i="2"/>
  <c r="H4138" i="2"/>
  <c r="I4138" i="2"/>
  <c r="J4138" i="2"/>
  <c r="G4139" i="2"/>
  <c r="H4139" i="2"/>
  <c r="I4139" i="2"/>
  <c r="J4139" i="2"/>
  <c r="G4140" i="2"/>
  <c r="H4140" i="2"/>
  <c r="I4140" i="2"/>
  <c r="J4140" i="2"/>
  <c r="G4141" i="2"/>
  <c r="H4141" i="2"/>
  <c r="I4141" i="2"/>
  <c r="J4141" i="2"/>
  <c r="G4142" i="2"/>
  <c r="H4142" i="2"/>
  <c r="I4142" i="2"/>
  <c r="J4142" i="2"/>
  <c r="G4143" i="2"/>
  <c r="H4143" i="2"/>
  <c r="I4143" i="2"/>
  <c r="J4143" i="2"/>
  <c r="G4144" i="2"/>
  <c r="H4144" i="2"/>
  <c r="I4144" i="2"/>
  <c r="J4144" i="2"/>
  <c r="G4145" i="2"/>
  <c r="H4145" i="2"/>
  <c r="I4145" i="2"/>
  <c r="J4145" i="2"/>
  <c r="G4146" i="2"/>
  <c r="H4146" i="2"/>
  <c r="I4146" i="2"/>
  <c r="J4146" i="2"/>
  <c r="G4147" i="2"/>
  <c r="H4147" i="2"/>
  <c r="I4147" i="2"/>
  <c r="J4147" i="2"/>
  <c r="G4148" i="2"/>
  <c r="H4148" i="2"/>
  <c r="I4148" i="2"/>
  <c r="J4148" i="2"/>
  <c r="G4149" i="2"/>
  <c r="H4149" i="2"/>
  <c r="I4149" i="2"/>
  <c r="J4149" i="2"/>
  <c r="G4150" i="2"/>
  <c r="H4150" i="2"/>
  <c r="I4150" i="2"/>
  <c r="J4150" i="2"/>
  <c r="G4151" i="2"/>
  <c r="H4151" i="2"/>
  <c r="I4151" i="2"/>
  <c r="J4151" i="2"/>
  <c r="G4152" i="2"/>
  <c r="H4152" i="2"/>
  <c r="I4152" i="2"/>
  <c r="J4152" i="2"/>
  <c r="G4153" i="2"/>
  <c r="H4153" i="2"/>
  <c r="I4153" i="2"/>
  <c r="J4153" i="2"/>
  <c r="G4154" i="2"/>
  <c r="H4154" i="2"/>
  <c r="I4154" i="2"/>
  <c r="J4154" i="2"/>
  <c r="G4155" i="2"/>
  <c r="H4155" i="2"/>
  <c r="I4155" i="2"/>
  <c r="J4155" i="2"/>
  <c r="G4156" i="2"/>
  <c r="H4156" i="2"/>
  <c r="I4156" i="2"/>
  <c r="J4156" i="2"/>
  <c r="G4157" i="2"/>
  <c r="H4157" i="2"/>
  <c r="I4157" i="2"/>
  <c r="J4157" i="2"/>
  <c r="G4158" i="2"/>
  <c r="H4158" i="2"/>
  <c r="I4158" i="2"/>
  <c r="J4158" i="2"/>
  <c r="G4159" i="2"/>
  <c r="H4159" i="2"/>
  <c r="I4159" i="2"/>
  <c r="J4159" i="2"/>
  <c r="G4160" i="2"/>
  <c r="H4160" i="2"/>
  <c r="I4160" i="2"/>
  <c r="J4160" i="2"/>
  <c r="G4161" i="2"/>
  <c r="H4161" i="2"/>
  <c r="I4161" i="2"/>
  <c r="J4161" i="2"/>
  <c r="G4162" i="2"/>
  <c r="H4162" i="2"/>
  <c r="I4162" i="2"/>
  <c r="J4162" i="2"/>
  <c r="G4163" i="2"/>
  <c r="H4163" i="2"/>
  <c r="I4163" i="2"/>
  <c r="J4163" i="2"/>
  <c r="G4164" i="2"/>
  <c r="H4164" i="2"/>
  <c r="I4164" i="2"/>
  <c r="J4164" i="2"/>
  <c r="G4165" i="2"/>
  <c r="H4165" i="2"/>
  <c r="I4165" i="2"/>
  <c r="J4165" i="2"/>
  <c r="G4166" i="2"/>
  <c r="H4166" i="2"/>
  <c r="I4166" i="2"/>
  <c r="J4166" i="2"/>
  <c r="G4167" i="2"/>
  <c r="H4167" i="2"/>
  <c r="I4167" i="2"/>
  <c r="J4167" i="2"/>
  <c r="G4168" i="2"/>
  <c r="H4168" i="2"/>
  <c r="I4168" i="2"/>
  <c r="J4168" i="2"/>
  <c r="G4169" i="2"/>
  <c r="H4169" i="2"/>
  <c r="I4169" i="2"/>
  <c r="J4169" i="2"/>
  <c r="G4170" i="2"/>
  <c r="H4170" i="2"/>
  <c r="I4170" i="2"/>
  <c r="J4170" i="2"/>
  <c r="G4171" i="2"/>
  <c r="H4171" i="2"/>
  <c r="I4171" i="2"/>
  <c r="J4171" i="2"/>
  <c r="G4172" i="2"/>
  <c r="H4172" i="2"/>
  <c r="I4172" i="2"/>
  <c r="J4172" i="2"/>
  <c r="G4173" i="2"/>
  <c r="H4173" i="2"/>
  <c r="I4173" i="2"/>
  <c r="J4173" i="2"/>
  <c r="G4174" i="2"/>
  <c r="H4174" i="2"/>
  <c r="I4174" i="2"/>
  <c r="J4174" i="2"/>
  <c r="G4175" i="2"/>
  <c r="H4175" i="2"/>
  <c r="I4175" i="2"/>
  <c r="J4175" i="2"/>
  <c r="G4176" i="2"/>
  <c r="H4176" i="2"/>
  <c r="I4176" i="2"/>
  <c r="J4176" i="2"/>
  <c r="G4177" i="2"/>
  <c r="H4177" i="2"/>
  <c r="I4177" i="2"/>
  <c r="J4177" i="2"/>
  <c r="G4178" i="2"/>
  <c r="H4178" i="2"/>
  <c r="I4178" i="2"/>
  <c r="J4178" i="2"/>
  <c r="G4179" i="2"/>
  <c r="H4179" i="2"/>
  <c r="I4179" i="2"/>
  <c r="J4179" i="2"/>
  <c r="G4180" i="2"/>
  <c r="H4180" i="2"/>
  <c r="I4180" i="2"/>
  <c r="J4180" i="2"/>
  <c r="G4181" i="2"/>
  <c r="H4181" i="2"/>
  <c r="I4181" i="2"/>
  <c r="J4181" i="2"/>
  <c r="G4182" i="2"/>
  <c r="H4182" i="2"/>
  <c r="I4182" i="2"/>
  <c r="J4182" i="2"/>
  <c r="G4183" i="2"/>
  <c r="H4183" i="2"/>
  <c r="I4183" i="2"/>
  <c r="J4183" i="2"/>
  <c r="G4184" i="2"/>
  <c r="H4184" i="2"/>
  <c r="I4184" i="2"/>
  <c r="J4184" i="2"/>
  <c r="G4185" i="2"/>
  <c r="H4185" i="2"/>
  <c r="I4185" i="2"/>
  <c r="J4185" i="2"/>
  <c r="G4186" i="2"/>
  <c r="H4186" i="2"/>
  <c r="I4186" i="2"/>
  <c r="J4186" i="2"/>
  <c r="G4187" i="2"/>
  <c r="H4187" i="2"/>
  <c r="I4187" i="2"/>
  <c r="J4187" i="2"/>
  <c r="G4188" i="2"/>
  <c r="H4188" i="2"/>
  <c r="I4188" i="2"/>
  <c r="J4188" i="2"/>
  <c r="G4189" i="2"/>
  <c r="H4189" i="2"/>
  <c r="I4189" i="2"/>
  <c r="J4189" i="2"/>
  <c r="G4190" i="2"/>
  <c r="H4190" i="2"/>
  <c r="I4190" i="2"/>
  <c r="J4190" i="2"/>
  <c r="G4191" i="2"/>
  <c r="H4191" i="2"/>
  <c r="I4191" i="2"/>
  <c r="J4191" i="2"/>
  <c r="G4192" i="2"/>
  <c r="H4192" i="2"/>
  <c r="I4192" i="2"/>
  <c r="J4192" i="2"/>
  <c r="G4193" i="2"/>
  <c r="H4193" i="2"/>
  <c r="I4193" i="2"/>
  <c r="J4193" i="2"/>
  <c r="G4194" i="2"/>
  <c r="H4194" i="2"/>
  <c r="I4194" i="2"/>
  <c r="J4194" i="2"/>
  <c r="G4195" i="2"/>
  <c r="H4195" i="2"/>
  <c r="I4195" i="2"/>
  <c r="J4195" i="2"/>
  <c r="G4196" i="2"/>
  <c r="H4196" i="2"/>
  <c r="I4196" i="2"/>
  <c r="J4196" i="2"/>
  <c r="G4197" i="2"/>
  <c r="H4197" i="2"/>
  <c r="I4197" i="2"/>
  <c r="J4197" i="2"/>
  <c r="G4198" i="2"/>
  <c r="H4198" i="2"/>
  <c r="I4198" i="2"/>
  <c r="J4198" i="2"/>
  <c r="G4199" i="2"/>
  <c r="H4199" i="2"/>
  <c r="I4199" i="2"/>
  <c r="J4199" i="2"/>
  <c r="G4200" i="2"/>
  <c r="H4200" i="2"/>
  <c r="I4200" i="2"/>
  <c r="J4200" i="2"/>
  <c r="G4201" i="2"/>
  <c r="H4201" i="2"/>
  <c r="I4201" i="2"/>
  <c r="J4201" i="2"/>
  <c r="G4202" i="2"/>
  <c r="H4202" i="2"/>
  <c r="I4202" i="2"/>
  <c r="J4202" i="2"/>
  <c r="G4203" i="2"/>
  <c r="H4203" i="2"/>
  <c r="I4203" i="2"/>
  <c r="J4203" i="2"/>
  <c r="G4204" i="2"/>
  <c r="H4204" i="2"/>
  <c r="I4204" i="2"/>
  <c r="J4204" i="2"/>
  <c r="G4205" i="2"/>
  <c r="H4205" i="2"/>
  <c r="I4205" i="2"/>
  <c r="J4205" i="2"/>
  <c r="G4206" i="2"/>
  <c r="H4206" i="2"/>
  <c r="I4206" i="2"/>
  <c r="J4206" i="2"/>
  <c r="G4207" i="2"/>
  <c r="H4207" i="2"/>
  <c r="I4207" i="2"/>
  <c r="J4207" i="2"/>
  <c r="G4208" i="2"/>
  <c r="H4208" i="2"/>
  <c r="I4208" i="2"/>
  <c r="J4208" i="2"/>
  <c r="G4209" i="2"/>
  <c r="H4209" i="2"/>
  <c r="I4209" i="2"/>
  <c r="J4209" i="2"/>
  <c r="G4210" i="2"/>
  <c r="H4210" i="2"/>
  <c r="I4210" i="2"/>
  <c r="J4210" i="2"/>
  <c r="G4211" i="2"/>
  <c r="H4211" i="2"/>
  <c r="I4211" i="2"/>
  <c r="J4211" i="2"/>
  <c r="G4212" i="2"/>
  <c r="H4212" i="2"/>
  <c r="I4212" i="2"/>
  <c r="J4212" i="2"/>
  <c r="G4213" i="2"/>
  <c r="H4213" i="2"/>
  <c r="I4213" i="2"/>
  <c r="J4213" i="2"/>
  <c r="G4214" i="2"/>
  <c r="H4214" i="2"/>
  <c r="I4214" i="2"/>
  <c r="J4214" i="2"/>
  <c r="G4215" i="2"/>
  <c r="H4215" i="2"/>
  <c r="I4215" i="2"/>
  <c r="J4215" i="2"/>
  <c r="G4216" i="2"/>
  <c r="H4216" i="2"/>
  <c r="I4216" i="2"/>
  <c r="J4216" i="2"/>
  <c r="G4217" i="2"/>
  <c r="H4217" i="2"/>
  <c r="I4217" i="2"/>
  <c r="J4217" i="2"/>
  <c r="G4218" i="2"/>
  <c r="H4218" i="2"/>
  <c r="I4218" i="2"/>
  <c r="J4218" i="2"/>
  <c r="G4219" i="2"/>
  <c r="H4219" i="2"/>
  <c r="I4219" i="2"/>
  <c r="J4219" i="2"/>
  <c r="G4220" i="2"/>
  <c r="H4220" i="2"/>
  <c r="I4220" i="2"/>
  <c r="J4220" i="2"/>
  <c r="G4221" i="2"/>
  <c r="H4221" i="2"/>
  <c r="I4221" i="2"/>
  <c r="J4221" i="2"/>
  <c r="G4222" i="2"/>
  <c r="H4222" i="2"/>
  <c r="I4222" i="2"/>
  <c r="J4222" i="2"/>
  <c r="G4223" i="2"/>
  <c r="H4223" i="2"/>
  <c r="I4223" i="2"/>
  <c r="J4223" i="2"/>
  <c r="G4224" i="2"/>
  <c r="H4224" i="2"/>
  <c r="I4224" i="2"/>
  <c r="J4224" i="2"/>
  <c r="G4225" i="2"/>
  <c r="H4225" i="2"/>
  <c r="I4225" i="2"/>
  <c r="J4225" i="2"/>
  <c r="G4226" i="2"/>
  <c r="H4226" i="2"/>
  <c r="I4226" i="2"/>
  <c r="J4226" i="2"/>
  <c r="G4227" i="2"/>
  <c r="H4227" i="2"/>
  <c r="I4227" i="2"/>
  <c r="J4227" i="2"/>
  <c r="G4228" i="2"/>
  <c r="H4228" i="2"/>
  <c r="I4228" i="2"/>
  <c r="J4228" i="2"/>
  <c r="G4229" i="2"/>
  <c r="H4229" i="2"/>
  <c r="I4229" i="2"/>
  <c r="J4229" i="2"/>
  <c r="G4230" i="2"/>
  <c r="H4230" i="2"/>
  <c r="I4230" i="2"/>
  <c r="J4230" i="2"/>
  <c r="G4231" i="2"/>
  <c r="H4231" i="2"/>
  <c r="I4231" i="2"/>
  <c r="J4231" i="2"/>
  <c r="G4232" i="2"/>
  <c r="H4232" i="2"/>
  <c r="I4232" i="2"/>
  <c r="J4232" i="2"/>
  <c r="G4233" i="2"/>
  <c r="H4233" i="2"/>
  <c r="I4233" i="2"/>
  <c r="J4233" i="2"/>
  <c r="G4234" i="2"/>
  <c r="H4234" i="2"/>
  <c r="I4234" i="2"/>
  <c r="J4234" i="2"/>
  <c r="G4235" i="2"/>
  <c r="H4235" i="2"/>
  <c r="I4235" i="2"/>
  <c r="J4235" i="2"/>
  <c r="G4236" i="2"/>
  <c r="H4236" i="2"/>
  <c r="I4236" i="2"/>
  <c r="J4236" i="2"/>
  <c r="G4237" i="2"/>
  <c r="H4237" i="2"/>
  <c r="I4237" i="2"/>
  <c r="J4237" i="2"/>
  <c r="G4238" i="2"/>
  <c r="H4238" i="2"/>
  <c r="I4238" i="2"/>
  <c r="J4238" i="2"/>
  <c r="G4239" i="2"/>
  <c r="H4239" i="2"/>
  <c r="I4239" i="2"/>
  <c r="J4239" i="2"/>
  <c r="G4240" i="2"/>
  <c r="H4240" i="2"/>
  <c r="I4240" i="2"/>
  <c r="J4240" i="2"/>
  <c r="G4241" i="2"/>
  <c r="H4241" i="2"/>
  <c r="I4241" i="2"/>
  <c r="J4241" i="2"/>
  <c r="G4242" i="2"/>
  <c r="H4242" i="2"/>
  <c r="I4242" i="2"/>
  <c r="J4242" i="2"/>
  <c r="G4243" i="2"/>
  <c r="H4243" i="2"/>
  <c r="I4243" i="2"/>
  <c r="J4243" i="2"/>
  <c r="G4244" i="2"/>
  <c r="H4244" i="2"/>
  <c r="I4244" i="2"/>
  <c r="J4244" i="2"/>
  <c r="G4245" i="2"/>
  <c r="H4245" i="2"/>
  <c r="I4245" i="2"/>
  <c r="J4245" i="2"/>
  <c r="G4246" i="2"/>
  <c r="H4246" i="2"/>
  <c r="I4246" i="2"/>
  <c r="J4246" i="2"/>
  <c r="G4247" i="2"/>
  <c r="H4247" i="2"/>
  <c r="I4247" i="2"/>
  <c r="J4247" i="2"/>
  <c r="G4248" i="2"/>
  <c r="H4248" i="2"/>
  <c r="I4248" i="2"/>
  <c r="J4248" i="2"/>
  <c r="G4249" i="2"/>
  <c r="H4249" i="2"/>
  <c r="I4249" i="2"/>
  <c r="J4249" i="2"/>
  <c r="G4250" i="2"/>
  <c r="H4250" i="2"/>
  <c r="I4250" i="2"/>
  <c r="J4250" i="2"/>
  <c r="G4251" i="2"/>
  <c r="H4251" i="2"/>
  <c r="I4251" i="2"/>
  <c r="J4251" i="2"/>
  <c r="G4252" i="2"/>
  <c r="H4252" i="2"/>
  <c r="I4252" i="2"/>
  <c r="J4252" i="2"/>
  <c r="G4253" i="2"/>
  <c r="H4253" i="2"/>
  <c r="I4253" i="2"/>
  <c r="J4253" i="2"/>
  <c r="G4254" i="2"/>
  <c r="H4254" i="2"/>
  <c r="I4254" i="2"/>
  <c r="J4254" i="2"/>
  <c r="G4255" i="2"/>
  <c r="H4255" i="2"/>
  <c r="I4255" i="2"/>
  <c r="J4255" i="2"/>
  <c r="G4256" i="2"/>
  <c r="H4256" i="2"/>
  <c r="I4256" i="2"/>
  <c r="J4256" i="2"/>
  <c r="G4257" i="2"/>
  <c r="H4257" i="2"/>
  <c r="I4257" i="2"/>
  <c r="J4257" i="2"/>
  <c r="G4258" i="2"/>
  <c r="H4258" i="2"/>
  <c r="I4258" i="2"/>
  <c r="J4258" i="2"/>
  <c r="G4259" i="2"/>
  <c r="H4259" i="2"/>
  <c r="I4259" i="2"/>
  <c r="J4259" i="2"/>
  <c r="G4260" i="2"/>
  <c r="H4260" i="2"/>
  <c r="I4260" i="2"/>
  <c r="J4260" i="2"/>
  <c r="G4261" i="2"/>
  <c r="H4261" i="2"/>
  <c r="I4261" i="2"/>
  <c r="J4261" i="2"/>
  <c r="G4262" i="2"/>
  <c r="H4262" i="2"/>
  <c r="I4262" i="2"/>
  <c r="J4262" i="2"/>
  <c r="G4263" i="2"/>
  <c r="H4263" i="2"/>
  <c r="I4263" i="2"/>
  <c r="J4263" i="2"/>
  <c r="G4264" i="2"/>
  <c r="H4264" i="2"/>
  <c r="I4264" i="2"/>
  <c r="J4264" i="2"/>
  <c r="G4265" i="2"/>
  <c r="H4265" i="2"/>
  <c r="I4265" i="2"/>
  <c r="J4265" i="2"/>
  <c r="G4266" i="2"/>
  <c r="H4266" i="2"/>
  <c r="I4266" i="2"/>
  <c r="J4266" i="2"/>
  <c r="G4267" i="2"/>
  <c r="H4267" i="2"/>
  <c r="I4267" i="2"/>
  <c r="J4267" i="2"/>
  <c r="G4268" i="2"/>
  <c r="H4268" i="2"/>
  <c r="I4268" i="2"/>
  <c r="J4268" i="2"/>
  <c r="G4269" i="2"/>
  <c r="H4269" i="2"/>
  <c r="I4269" i="2"/>
  <c r="J4269" i="2"/>
  <c r="G4270" i="2"/>
  <c r="H4270" i="2"/>
  <c r="I4270" i="2"/>
  <c r="J4270" i="2"/>
  <c r="G4271" i="2"/>
  <c r="H4271" i="2"/>
  <c r="I4271" i="2"/>
  <c r="J4271" i="2"/>
  <c r="G4272" i="2"/>
  <c r="H4272" i="2"/>
  <c r="I4272" i="2"/>
  <c r="J4272" i="2"/>
  <c r="G4273" i="2"/>
  <c r="H4273" i="2"/>
  <c r="I4273" i="2"/>
  <c r="J4273" i="2"/>
  <c r="G4274" i="2"/>
  <c r="H4274" i="2"/>
  <c r="I4274" i="2"/>
  <c r="J4274" i="2"/>
  <c r="G4275" i="2"/>
  <c r="H4275" i="2"/>
  <c r="I4275" i="2"/>
  <c r="J4275" i="2"/>
  <c r="G4276" i="2"/>
  <c r="H4276" i="2"/>
  <c r="I4276" i="2"/>
  <c r="J4276" i="2"/>
  <c r="G4277" i="2"/>
  <c r="H4277" i="2"/>
  <c r="I4277" i="2"/>
  <c r="J4277" i="2"/>
  <c r="G4278" i="2"/>
  <c r="H4278" i="2"/>
  <c r="I4278" i="2"/>
  <c r="J4278" i="2"/>
  <c r="G4279" i="2"/>
  <c r="H4279" i="2"/>
  <c r="I4279" i="2"/>
  <c r="J4279" i="2"/>
  <c r="G4280" i="2"/>
  <c r="H4280" i="2"/>
  <c r="I4280" i="2"/>
  <c r="J4280" i="2"/>
  <c r="G4281" i="2"/>
  <c r="H4281" i="2"/>
  <c r="I4281" i="2"/>
  <c r="J4281" i="2"/>
  <c r="G4282" i="2"/>
  <c r="H4282" i="2"/>
  <c r="I4282" i="2"/>
  <c r="J4282" i="2"/>
  <c r="G4283" i="2"/>
  <c r="H4283" i="2"/>
  <c r="I4283" i="2"/>
  <c r="J4283" i="2"/>
  <c r="G4284" i="2"/>
  <c r="H4284" i="2"/>
  <c r="I4284" i="2"/>
  <c r="J4284" i="2"/>
  <c r="G4285" i="2"/>
  <c r="H4285" i="2"/>
  <c r="I4285" i="2"/>
  <c r="J4285" i="2"/>
  <c r="G4286" i="2"/>
  <c r="H4286" i="2"/>
  <c r="I4286" i="2"/>
  <c r="J4286" i="2"/>
  <c r="G4287" i="2"/>
  <c r="H4287" i="2"/>
  <c r="I4287" i="2"/>
  <c r="J4287" i="2"/>
  <c r="G4288" i="2"/>
  <c r="H4288" i="2"/>
  <c r="I4288" i="2"/>
  <c r="J4288" i="2"/>
  <c r="G4289" i="2"/>
  <c r="H4289" i="2"/>
  <c r="I4289" i="2"/>
  <c r="J4289" i="2"/>
  <c r="G4290" i="2"/>
  <c r="H4290" i="2"/>
  <c r="I4290" i="2"/>
  <c r="J4290" i="2"/>
  <c r="G4291" i="2"/>
  <c r="H4291" i="2"/>
  <c r="I4291" i="2"/>
  <c r="J4291" i="2"/>
  <c r="G4292" i="2"/>
  <c r="H4292" i="2"/>
  <c r="I4292" i="2"/>
  <c r="J4292" i="2"/>
  <c r="G4293" i="2"/>
  <c r="H4293" i="2"/>
  <c r="I4293" i="2"/>
  <c r="J4293" i="2"/>
  <c r="G4294" i="2"/>
  <c r="H4294" i="2"/>
  <c r="I4294" i="2"/>
  <c r="J4294" i="2"/>
  <c r="G4295" i="2"/>
  <c r="H4295" i="2"/>
  <c r="I4295" i="2"/>
  <c r="J4295" i="2"/>
  <c r="G4296" i="2"/>
  <c r="H4296" i="2"/>
  <c r="I4296" i="2"/>
  <c r="J4296" i="2"/>
  <c r="G4297" i="2"/>
  <c r="H4297" i="2"/>
  <c r="I4297" i="2"/>
  <c r="J4297" i="2"/>
  <c r="G4298" i="2"/>
  <c r="H4298" i="2"/>
  <c r="I4298" i="2"/>
  <c r="J4298" i="2"/>
  <c r="G4299" i="2"/>
  <c r="H4299" i="2"/>
  <c r="I4299" i="2"/>
  <c r="J4299" i="2"/>
  <c r="G4300" i="2"/>
  <c r="H4300" i="2"/>
  <c r="I4300" i="2"/>
  <c r="J4300" i="2"/>
  <c r="G4301" i="2"/>
  <c r="H4301" i="2"/>
  <c r="I4301" i="2"/>
  <c r="J4301" i="2"/>
  <c r="G4302" i="2"/>
  <c r="H4302" i="2"/>
  <c r="I4302" i="2"/>
  <c r="J4302" i="2"/>
  <c r="G4303" i="2"/>
  <c r="H4303" i="2"/>
  <c r="I4303" i="2"/>
  <c r="J4303" i="2"/>
  <c r="G4304" i="2"/>
  <c r="H4304" i="2"/>
  <c r="I4304" i="2"/>
  <c r="J4304" i="2"/>
  <c r="G4305" i="2"/>
  <c r="H4305" i="2"/>
  <c r="I4305" i="2"/>
  <c r="J4305" i="2"/>
  <c r="G4306" i="2"/>
  <c r="H4306" i="2"/>
  <c r="I4306" i="2"/>
  <c r="J4306" i="2"/>
  <c r="G4307" i="2"/>
  <c r="H4307" i="2"/>
  <c r="I4307" i="2"/>
  <c r="J4307" i="2"/>
  <c r="G4308" i="2"/>
  <c r="H4308" i="2"/>
  <c r="I4308" i="2"/>
  <c r="J4308" i="2"/>
  <c r="G4309" i="2"/>
  <c r="H4309" i="2"/>
  <c r="I4309" i="2"/>
  <c r="J4309" i="2"/>
  <c r="G4310" i="2"/>
  <c r="H4310" i="2"/>
  <c r="I4310" i="2"/>
  <c r="J4310" i="2"/>
  <c r="G4311" i="2"/>
  <c r="H4311" i="2"/>
  <c r="I4311" i="2"/>
  <c r="J4311" i="2"/>
  <c r="G4312" i="2"/>
  <c r="H4312" i="2"/>
  <c r="I4312" i="2"/>
  <c r="J4312" i="2"/>
  <c r="G4313" i="2"/>
  <c r="H4313" i="2"/>
  <c r="I4313" i="2"/>
  <c r="J4313" i="2"/>
  <c r="G4314" i="2"/>
  <c r="H4314" i="2"/>
  <c r="I4314" i="2"/>
  <c r="J4314" i="2"/>
  <c r="G4315" i="2"/>
  <c r="H4315" i="2"/>
  <c r="I4315" i="2"/>
  <c r="J4315" i="2"/>
  <c r="G4316" i="2"/>
  <c r="H4316" i="2"/>
  <c r="I4316" i="2"/>
  <c r="J4316" i="2"/>
  <c r="G4317" i="2"/>
  <c r="H4317" i="2"/>
  <c r="I4317" i="2"/>
  <c r="J4317" i="2"/>
  <c r="G4318" i="2"/>
  <c r="H4318" i="2"/>
  <c r="I4318" i="2"/>
  <c r="J4318" i="2"/>
  <c r="G4319" i="2"/>
  <c r="H4319" i="2"/>
  <c r="I4319" i="2"/>
  <c r="J4319" i="2"/>
  <c r="G4320" i="2"/>
  <c r="H4320" i="2"/>
  <c r="I4320" i="2"/>
  <c r="J4320" i="2"/>
  <c r="G4321" i="2"/>
  <c r="H4321" i="2"/>
  <c r="I4321" i="2"/>
  <c r="J4321" i="2"/>
  <c r="G4322" i="2"/>
  <c r="H4322" i="2"/>
  <c r="I4322" i="2"/>
  <c r="J4322" i="2"/>
  <c r="G4323" i="2"/>
  <c r="H4323" i="2"/>
  <c r="I4323" i="2"/>
  <c r="J4323" i="2"/>
  <c r="G4324" i="2"/>
  <c r="H4324" i="2"/>
  <c r="I4324" i="2"/>
  <c r="J4324" i="2"/>
  <c r="G4325" i="2"/>
  <c r="H4325" i="2"/>
  <c r="I4325" i="2"/>
  <c r="J4325" i="2"/>
  <c r="G4326" i="2"/>
  <c r="H4326" i="2"/>
  <c r="I4326" i="2"/>
  <c r="J4326" i="2"/>
  <c r="G4327" i="2"/>
  <c r="H4327" i="2"/>
  <c r="I4327" i="2"/>
  <c r="J4327" i="2"/>
  <c r="G4328" i="2"/>
  <c r="H4328" i="2"/>
  <c r="I4328" i="2"/>
  <c r="J4328" i="2"/>
  <c r="G4329" i="2"/>
  <c r="H4329" i="2"/>
  <c r="I4329" i="2"/>
  <c r="J4329" i="2"/>
  <c r="G4330" i="2"/>
  <c r="H4330" i="2"/>
  <c r="I4330" i="2"/>
  <c r="J4330" i="2"/>
  <c r="G4331" i="2"/>
  <c r="H4331" i="2"/>
  <c r="I4331" i="2"/>
  <c r="J4331" i="2"/>
  <c r="G4332" i="2"/>
  <c r="H4332" i="2"/>
  <c r="I4332" i="2"/>
  <c r="J4332" i="2"/>
  <c r="G4333" i="2"/>
  <c r="H4333" i="2"/>
  <c r="I4333" i="2"/>
  <c r="J4333" i="2"/>
  <c r="G4334" i="2"/>
  <c r="H4334" i="2"/>
  <c r="I4334" i="2"/>
  <c r="J4334" i="2"/>
  <c r="G4335" i="2"/>
  <c r="H4335" i="2"/>
  <c r="I4335" i="2"/>
  <c r="J4335" i="2"/>
  <c r="G4336" i="2"/>
  <c r="H4336" i="2"/>
  <c r="I4336" i="2"/>
  <c r="J4336" i="2"/>
  <c r="G4337" i="2"/>
  <c r="H4337" i="2"/>
  <c r="I4337" i="2"/>
  <c r="J4337" i="2"/>
  <c r="G4338" i="2"/>
  <c r="H4338" i="2"/>
  <c r="I4338" i="2"/>
  <c r="J4338" i="2"/>
  <c r="G4339" i="2"/>
  <c r="H4339" i="2"/>
  <c r="I4339" i="2"/>
  <c r="J4339" i="2"/>
  <c r="G4340" i="2"/>
  <c r="H4340" i="2"/>
  <c r="I4340" i="2"/>
  <c r="J4340" i="2"/>
  <c r="G4341" i="2"/>
  <c r="H4341" i="2"/>
  <c r="I4341" i="2"/>
  <c r="J4341" i="2"/>
  <c r="G4342" i="2"/>
  <c r="H4342" i="2"/>
  <c r="I4342" i="2"/>
  <c r="J4342" i="2"/>
  <c r="G4343" i="2"/>
  <c r="H4343" i="2"/>
  <c r="I4343" i="2"/>
  <c r="J4343" i="2"/>
  <c r="G4344" i="2"/>
  <c r="H4344" i="2"/>
  <c r="I4344" i="2"/>
  <c r="J4344" i="2"/>
  <c r="G4345" i="2"/>
  <c r="H4345" i="2"/>
  <c r="I4345" i="2"/>
  <c r="J4345" i="2"/>
  <c r="G4346" i="2"/>
  <c r="H4346" i="2"/>
  <c r="I4346" i="2"/>
  <c r="J4346" i="2"/>
  <c r="G4347" i="2"/>
  <c r="H4347" i="2"/>
  <c r="I4347" i="2"/>
  <c r="J4347" i="2"/>
  <c r="G4348" i="2"/>
  <c r="H4348" i="2"/>
  <c r="I4348" i="2"/>
  <c r="J4348" i="2"/>
  <c r="G4349" i="2"/>
  <c r="H4349" i="2"/>
  <c r="I4349" i="2"/>
  <c r="J4349" i="2"/>
  <c r="G4350" i="2"/>
  <c r="H4350" i="2"/>
  <c r="I4350" i="2"/>
  <c r="J4350" i="2"/>
  <c r="G4351" i="2"/>
  <c r="H4351" i="2"/>
  <c r="I4351" i="2"/>
  <c r="J4351" i="2"/>
  <c r="G4352" i="2"/>
  <c r="H4352" i="2"/>
  <c r="I4352" i="2"/>
  <c r="J4352" i="2"/>
  <c r="G4353" i="2"/>
  <c r="H4353" i="2"/>
  <c r="I4353" i="2"/>
  <c r="J4353" i="2"/>
  <c r="G4354" i="2"/>
  <c r="H4354" i="2"/>
  <c r="I4354" i="2"/>
  <c r="J4354" i="2"/>
  <c r="G4355" i="2"/>
  <c r="H4355" i="2"/>
  <c r="I4355" i="2"/>
  <c r="J4355" i="2"/>
  <c r="G4356" i="2"/>
  <c r="H4356" i="2"/>
  <c r="I4356" i="2"/>
  <c r="J4356" i="2"/>
  <c r="G4357" i="2"/>
  <c r="H4357" i="2"/>
  <c r="I4357" i="2"/>
  <c r="J4357" i="2"/>
  <c r="G4358" i="2"/>
  <c r="H4358" i="2"/>
  <c r="I4358" i="2"/>
  <c r="J4358" i="2"/>
  <c r="G4359" i="2"/>
  <c r="H4359" i="2"/>
  <c r="I4359" i="2"/>
  <c r="J4359" i="2"/>
  <c r="G4360" i="2"/>
  <c r="H4360" i="2"/>
  <c r="I4360" i="2"/>
  <c r="J4360" i="2"/>
  <c r="G4361" i="2"/>
  <c r="H4361" i="2"/>
  <c r="I4361" i="2"/>
  <c r="J4361" i="2"/>
  <c r="G4362" i="2"/>
  <c r="H4362" i="2"/>
  <c r="I4362" i="2"/>
  <c r="J4362" i="2"/>
  <c r="G4363" i="2"/>
  <c r="H4363" i="2"/>
  <c r="I4363" i="2"/>
  <c r="J4363" i="2"/>
  <c r="G4364" i="2"/>
  <c r="H4364" i="2"/>
  <c r="I4364" i="2"/>
  <c r="J4364" i="2"/>
  <c r="G4365" i="2"/>
  <c r="H4365" i="2"/>
  <c r="I4365" i="2"/>
  <c r="J4365" i="2"/>
  <c r="G4366" i="2"/>
  <c r="H4366" i="2"/>
  <c r="I4366" i="2"/>
  <c r="J4366" i="2"/>
  <c r="G4367" i="2"/>
  <c r="H4367" i="2"/>
  <c r="I4367" i="2"/>
  <c r="J4367" i="2"/>
  <c r="G4368" i="2"/>
  <c r="H4368" i="2"/>
  <c r="I4368" i="2"/>
  <c r="J4368" i="2"/>
  <c r="G4369" i="2"/>
  <c r="H4369" i="2"/>
  <c r="I4369" i="2"/>
  <c r="J4369" i="2"/>
  <c r="G4370" i="2"/>
  <c r="H4370" i="2"/>
  <c r="I4370" i="2"/>
  <c r="J4370" i="2"/>
  <c r="G4371" i="2"/>
  <c r="H4371" i="2"/>
  <c r="I4371" i="2"/>
  <c r="J4371" i="2"/>
  <c r="G4372" i="2"/>
  <c r="H4372" i="2"/>
  <c r="I4372" i="2"/>
  <c r="J4372" i="2"/>
  <c r="G4373" i="2"/>
  <c r="H4373" i="2"/>
  <c r="I4373" i="2"/>
  <c r="J4373" i="2"/>
  <c r="G4374" i="2"/>
  <c r="H4374" i="2"/>
  <c r="I4374" i="2"/>
  <c r="J4374" i="2"/>
  <c r="G4375" i="2"/>
  <c r="H4375" i="2"/>
  <c r="I4375" i="2"/>
  <c r="J4375" i="2"/>
  <c r="G4376" i="2"/>
  <c r="H4376" i="2"/>
  <c r="I4376" i="2"/>
  <c r="J4376" i="2"/>
  <c r="G4377" i="2"/>
  <c r="H4377" i="2"/>
  <c r="I4377" i="2"/>
  <c r="J4377" i="2"/>
  <c r="G4378" i="2"/>
  <c r="H4378" i="2"/>
  <c r="I4378" i="2"/>
  <c r="J4378" i="2"/>
  <c r="G4379" i="2"/>
  <c r="H4379" i="2"/>
  <c r="I4379" i="2"/>
  <c r="J4379" i="2"/>
  <c r="G4380" i="2"/>
  <c r="H4380" i="2"/>
  <c r="I4380" i="2"/>
  <c r="J4380" i="2"/>
  <c r="G4381" i="2"/>
  <c r="H4381" i="2"/>
  <c r="I4381" i="2"/>
  <c r="J4381" i="2"/>
  <c r="G4382" i="2"/>
  <c r="H4382" i="2"/>
  <c r="I4382" i="2"/>
  <c r="J4382" i="2"/>
  <c r="G4383" i="2"/>
  <c r="H4383" i="2"/>
  <c r="I4383" i="2"/>
  <c r="J4383" i="2"/>
  <c r="G4384" i="2"/>
  <c r="H4384" i="2"/>
  <c r="I4384" i="2"/>
  <c r="J4384" i="2"/>
  <c r="G4385" i="2"/>
  <c r="H4385" i="2"/>
  <c r="I4385" i="2"/>
  <c r="J4385" i="2"/>
  <c r="G4386" i="2"/>
  <c r="H4386" i="2"/>
  <c r="I4386" i="2"/>
  <c r="J4386" i="2"/>
  <c r="G4387" i="2"/>
  <c r="H4387" i="2"/>
  <c r="I4387" i="2"/>
  <c r="J4387" i="2"/>
  <c r="G4388" i="2"/>
  <c r="H4388" i="2"/>
  <c r="I4388" i="2"/>
  <c r="J4388" i="2"/>
  <c r="G4389" i="2"/>
  <c r="H4389" i="2"/>
  <c r="I4389" i="2"/>
  <c r="J4389" i="2"/>
  <c r="G4390" i="2"/>
  <c r="H4390" i="2"/>
  <c r="I4390" i="2"/>
  <c r="J4390" i="2"/>
  <c r="G4391" i="2"/>
  <c r="H4391" i="2"/>
  <c r="I4391" i="2"/>
  <c r="J4391" i="2"/>
  <c r="G4392" i="2"/>
  <c r="H4392" i="2"/>
  <c r="I4392" i="2"/>
  <c r="J4392" i="2"/>
  <c r="G4393" i="2"/>
  <c r="H4393" i="2"/>
  <c r="I4393" i="2"/>
  <c r="J4393" i="2"/>
  <c r="G4394" i="2"/>
  <c r="H4394" i="2"/>
  <c r="I4394" i="2"/>
  <c r="J4394" i="2"/>
  <c r="G4395" i="2"/>
  <c r="H4395" i="2"/>
  <c r="I4395" i="2"/>
  <c r="J4395" i="2"/>
  <c r="G4396" i="2"/>
  <c r="H4396" i="2"/>
  <c r="I4396" i="2"/>
  <c r="J4396" i="2"/>
  <c r="G4397" i="2"/>
  <c r="H4397" i="2"/>
  <c r="I4397" i="2"/>
  <c r="J4397" i="2"/>
  <c r="G4398" i="2"/>
  <c r="H4398" i="2"/>
  <c r="I4398" i="2"/>
  <c r="J4398" i="2"/>
  <c r="G4399" i="2"/>
  <c r="H4399" i="2"/>
  <c r="I4399" i="2"/>
  <c r="J4399" i="2"/>
  <c r="G4400" i="2"/>
  <c r="H4400" i="2"/>
  <c r="I4400" i="2"/>
  <c r="J4400" i="2"/>
  <c r="G4401" i="2"/>
  <c r="H4401" i="2"/>
  <c r="I4401" i="2"/>
  <c r="J4401" i="2"/>
  <c r="G4402" i="2"/>
  <c r="H4402" i="2"/>
  <c r="I4402" i="2"/>
  <c r="J4402" i="2"/>
  <c r="G4403" i="2"/>
  <c r="H4403" i="2"/>
  <c r="I4403" i="2"/>
  <c r="J4403" i="2"/>
  <c r="G4404" i="2"/>
  <c r="H4404" i="2"/>
  <c r="I4404" i="2"/>
  <c r="J4404" i="2"/>
  <c r="G4405" i="2"/>
  <c r="H4405" i="2"/>
  <c r="I4405" i="2"/>
  <c r="J4405" i="2"/>
  <c r="G4406" i="2"/>
  <c r="H4406" i="2"/>
  <c r="I4406" i="2"/>
  <c r="J4406" i="2"/>
  <c r="G4407" i="2"/>
  <c r="H4407" i="2"/>
  <c r="I4407" i="2"/>
  <c r="J4407" i="2"/>
  <c r="G4408" i="2"/>
  <c r="H4408" i="2"/>
  <c r="I4408" i="2"/>
  <c r="J4408" i="2"/>
  <c r="G4409" i="2"/>
  <c r="H4409" i="2"/>
  <c r="I4409" i="2"/>
  <c r="J4409" i="2"/>
  <c r="G4410" i="2"/>
  <c r="H4410" i="2"/>
  <c r="I4410" i="2"/>
  <c r="J4410" i="2"/>
  <c r="G4411" i="2"/>
  <c r="H4411" i="2"/>
  <c r="I4411" i="2"/>
  <c r="J4411" i="2"/>
  <c r="G4412" i="2"/>
  <c r="H4412" i="2"/>
  <c r="I4412" i="2"/>
  <c r="J4412" i="2"/>
  <c r="G4413" i="2"/>
  <c r="H4413" i="2"/>
  <c r="I4413" i="2"/>
  <c r="J4413" i="2"/>
  <c r="G4414" i="2"/>
  <c r="H4414" i="2"/>
  <c r="I4414" i="2"/>
  <c r="J4414" i="2"/>
  <c r="G4415" i="2"/>
  <c r="H4415" i="2"/>
  <c r="I4415" i="2"/>
  <c r="J4415" i="2"/>
  <c r="G4416" i="2"/>
  <c r="H4416" i="2"/>
  <c r="I4416" i="2"/>
  <c r="J4416" i="2"/>
  <c r="G4417" i="2"/>
  <c r="H4417" i="2"/>
  <c r="I4417" i="2"/>
  <c r="J4417" i="2"/>
  <c r="G4418" i="2"/>
  <c r="H4418" i="2"/>
  <c r="I4418" i="2"/>
  <c r="J4418" i="2"/>
  <c r="G4419" i="2"/>
  <c r="H4419" i="2"/>
  <c r="I4419" i="2"/>
  <c r="J4419" i="2"/>
  <c r="G4420" i="2"/>
  <c r="H4420" i="2"/>
  <c r="I4420" i="2"/>
  <c r="J4420" i="2"/>
  <c r="G4421" i="2"/>
  <c r="H4421" i="2"/>
  <c r="I4421" i="2"/>
  <c r="J4421" i="2"/>
  <c r="G4422" i="2"/>
  <c r="H4422" i="2"/>
  <c r="I4422" i="2"/>
  <c r="J4422" i="2"/>
  <c r="G4423" i="2"/>
  <c r="H4423" i="2"/>
  <c r="I4423" i="2"/>
  <c r="J4423" i="2"/>
  <c r="G4424" i="2"/>
  <c r="H4424" i="2"/>
  <c r="I4424" i="2"/>
  <c r="J4424" i="2"/>
  <c r="G4425" i="2"/>
  <c r="H4425" i="2"/>
  <c r="I4425" i="2"/>
  <c r="J4425" i="2"/>
  <c r="G4426" i="2"/>
  <c r="H4426" i="2"/>
  <c r="I4426" i="2"/>
  <c r="J4426" i="2"/>
  <c r="G4427" i="2"/>
  <c r="H4427" i="2"/>
  <c r="I4427" i="2"/>
  <c r="J4427" i="2"/>
  <c r="G4428" i="2"/>
  <c r="H4428" i="2"/>
  <c r="I4428" i="2"/>
  <c r="J4428" i="2"/>
  <c r="G4429" i="2"/>
  <c r="H4429" i="2"/>
  <c r="I4429" i="2"/>
  <c r="J4429" i="2"/>
  <c r="G4430" i="2"/>
  <c r="H4430" i="2"/>
  <c r="I4430" i="2"/>
  <c r="J4430" i="2"/>
  <c r="G4431" i="2"/>
  <c r="H4431" i="2"/>
  <c r="I4431" i="2"/>
  <c r="J4431" i="2"/>
  <c r="G4432" i="2"/>
  <c r="H4432" i="2"/>
  <c r="I4432" i="2"/>
  <c r="J4432" i="2"/>
  <c r="G4433" i="2"/>
  <c r="H4433" i="2"/>
  <c r="I4433" i="2"/>
  <c r="J4433" i="2"/>
  <c r="G4434" i="2"/>
  <c r="H4434" i="2"/>
  <c r="I4434" i="2"/>
  <c r="J4434" i="2"/>
  <c r="G4435" i="2"/>
  <c r="H4435" i="2"/>
  <c r="I4435" i="2"/>
  <c r="J4435" i="2"/>
  <c r="G4436" i="2"/>
  <c r="H4436" i="2"/>
  <c r="I4436" i="2"/>
  <c r="J4436" i="2"/>
  <c r="G4437" i="2"/>
  <c r="H4437" i="2"/>
  <c r="I4437" i="2"/>
  <c r="J4437" i="2"/>
  <c r="G4438" i="2"/>
  <c r="H4438" i="2"/>
  <c r="I4438" i="2"/>
  <c r="J4438" i="2"/>
  <c r="G4439" i="2"/>
  <c r="H4439" i="2"/>
  <c r="I4439" i="2"/>
  <c r="J4439" i="2"/>
  <c r="G4440" i="2"/>
  <c r="H4440" i="2"/>
  <c r="I4440" i="2"/>
  <c r="J4440" i="2"/>
  <c r="G4441" i="2"/>
  <c r="H4441" i="2"/>
  <c r="I4441" i="2"/>
  <c r="J4441" i="2"/>
  <c r="G4442" i="2"/>
  <c r="H4442" i="2"/>
  <c r="I4442" i="2"/>
  <c r="J4442" i="2"/>
  <c r="G4443" i="2"/>
  <c r="H4443" i="2"/>
  <c r="I4443" i="2"/>
  <c r="J4443" i="2"/>
  <c r="G4444" i="2"/>
  <c r="H4444" i="2"/>
  <c r="I4444" i="2"/>
  <c r="J4444" i="2"/>
  <c r="G4445" i="2"/>
  <c r="H4445" i="2"/>
  <c r="I4445" i="2"/>
  <c r="J4445" i="2"/>
  <c r="G4446" i="2"/>
  <c r="H4446" i="2"/>
  <c r="I4446" i="2"/>
  <c r="J4446" i="2"/>
  <c r="G4447" i="2"/>
  <c r="H4447" i="2"/>
  <c r="I4447" i="2"/>
  <c r="J4447" i="2"/>
  <c r="G4448" i="2"/>
  <c r="H4448" i="2"/>
  <c r="I4448" i="2"/>
  <c r="J4448" i="2"/>
  <c r="G4449" i="2"/>
  <c r="H4449" i="2"/>
  <c r="I4449" i="2"/>
  <c r="J4449" i="2"/>
  <c r="G4450" i="2"/>
  <c r="H4450" i="2"/>
  <c r="I4450" i="2"/>
  <c r="J4450" i="2"/>
  <c r="G4451" i="2"/>
  <c r="H4451" i="2"/>
  <c r="I4451" i="2"/>
  <c r="J4451" i="2"/>
  <c r="G4452" i="2"/>
  <c r="H4452" i="2"/>
  <c r="I4452" i="2"/>
  <c r="J4452" i="2"/>
  <c r="G4453" i="2"/>
  <c r="H4453" i="2"/>
  <c r="I4453" i="2"/>
  <c r="J4453" i="2"/>
  <c r="G4454" i="2"/>
  <c r="H4454" i="2"/>
  <c r="I4454" i="2"/>
  <c r="J4454" i="2"/>
  <c r="G4455" i="2"/>
  <c r="H4455" i="2"/>
  <c r="I4455" i="2"/>
  <c r="J4455" i="2"/>
  <c r="G4456" i="2"/>
  <c r="H4456" i="2"/>
  <c r="I4456" i="2"/>
  <c r="J4456" i="2"/>
  <c r="G4457" i="2"/>
  <c r="H4457" i="2"/>
  <c r="I4457" i="2"/>
  <c r="J4457" i="2"/>
  <c r="G4458" i="2"/>
  <c r="H4458" i="2"/>
  <c r="I4458" i="2"/>
  <c r="J4458" i="2"/>
  <c r="G4459" i="2"/>
  <c r="H4459" i="2"/>
  <c r="I4459" i="2"/>
  <c r="J4459" i="2"/>
  <c r="G4460" i="2"/>
  <c r="H4460" i="2"/>
  <c r="I4460" i="2"/>
  <c r="J4460" i="2"/>
  <c r="G4461" i="2"/>
  <c r="H4461" i="2"/>
  <c r="I4461" i="2"/>
  <c r="J4461" i="2"/>
  <c r="G4462" i="2"/>
  <c r="H4462" i="2"/>
  <c r="I4462" i="2"/>
  <c r="J4462" i="2"/>
  <c r="G4463" i="2"/>
  <c r="H4463" i="2"/>
  <c r="I4463" i="2"/>
  <c r="J4463" i="2"/>
  <c r="G4464" i="2"/>
  <c r="H4464" i="2"/>
  <c r="I4464" i="2"/>
  <c r="J4464" i="2"/>
  <c r="G4465" i="2"/>
  <c r="H4465" i="2"/>
  <c r="I4465" i="2"/>
  <c r="J4465" i="2"/>
  <c r="G4466" i="2"/>
  <c r="H4466" i="2"/>
  <c r="I4466" i="2"/>
  <c r="J4466" i="2"/>
  <c r="G4467" i="2"/>
  <c r="H4467" i="2"/>
  <c r="I4467" i="2"/>
  <c r="J4467" i="2"/>
  <c r="G4468" i="2"/>
  <c r="H4468" i="2"/>
  <c r="I4468" i="2"/>
  <c r="J4468" i="2"/>
  <c r="G4469" i="2"/>
  <c r="H4469" i="2"/>
  <c r="I4469" i="2"/>
  <c r="J4469" i="2"/>
  <c r="G4470" i="2"/>
  <c r="H4470" i="2"/>
  <c r="I4470" i="2"/>
  <c r="J4470" i="2"/>
  <c r="G4471" i="2"/>
  <c r="H4471" i="2"/>
  <c r="I4471" i="2"/>
  <c r="J4471" i="2"/>
  <c r="G4472" i="2"/>
  <c r="H4472" i="2"/>
  <c r="I4472" i="2"/>
  <c r="J4472" i="2"/>
  <c r="G4473" i="2"/>
  <c r="H4473" i="2"/>
  <c r="I4473" i="2"/>
  <c r="J4473" i="2"/>
  <c r="G4474" i="2"/>
  <c r="H4474" i="2"/>
  <c r="I4474" i="2"/>
  <c r="J4474" i="2"/>
  <c r="G4475" i="2"/>
  <c r="H4475" i="2"/>
  <c r="I4475" i="2"/>
  <c r="J4475" i="2"/>
  <c r="G4476" i="2"/>
  <c r="H4476" i="2"/>
  <c r="I4476" i="2"/>
  <c r="J4476" i="2"/>
  <c r="G4477" i="2"/>
  <c r="H4477" i="2"/>
  <c r="I4477" i="2"/>
  <c r="J4477" i="2"/>
  <c r="G4478" i="2"/>
  <c r="H4478" i="2"/>
  <c r="I4478" i="2"/>
  <c r="J4478" i="2"/>
  <c r="G4479" i="2"/>
  <c r="H4479" i="2"/>
  <c r="I4479" i="2"/>
  <c r="J4479" i="2"/>
  <c r="G4480" i="2"/>
  <c r="H4480" i="2"/>
  <c r="I4480" i="2"/>
  <c r="J4480" i="2"/>
  <c r="G4481" i="2"/>
  <c r="H4481" i="2"/>
  <c r="I4481" i="2"/>
  <c r="J4481" i="2"/>
  <c r="G4482" i="2"/>
  <c r="H4482" i="2"/>
  <c r="I4482" i="2"/>
  <c r="J4482" i="2"/>
  <c r="G4483" i="2"/>
  <c r="H4483" i="2"/>
  <c r="I4483" i="2"/>
  <c r="J4483" i="2"/>
  <c r="G4484" i="2"/>
  <c r="H4484" i="2"/>
  <c r="I4484" i="2"/>
  <c r="J4484" i="2"/>
  <c r="G4485" i="2"/>
  <c r="H4485" i="2"/>
  <c r="I4485" i="2"/>
  <c r="J4485" i="2"/>
  <c r="G4486" i="2"/>
  <c r="H4486" i="2"/>
  <c r="I4486" i="2"/>
  <c r="J4486" i="2"/>
  <c r="G4487" i="2"/>
  <c r="H4487" i="2"/>
  <c r="I4487" i="2"/>
  <c r="J4487" i="2"/>
  <c r="G4488" i="2"/>
  <c r="H4488" i="2"/>
  <c r="I4488" i="2"/>
  <c r="J4488" i="2"/>
  <c r="G4489" i="2"/>
  <c r="H4489" i="2"/>
  <c r="I4489" i="2"/>
  <c r="J4489" i="2"/>
  <c r="G4490" i="2"/>
  <c r="H4490" i="2"/>
  <c r="I4490" i="2"/>
  <c r="J4490" i="2"/>
  <c r="G4491" i="2"/>
  <c r="H4491" i="2"/>
  <c r="I4491" i="2"/>
  <c r="J4491" i="2"/>
  <c r="G4492" i="2"/>
  <c r="H4492" i="2"/>
  <c r="I4492" i="2"/>
  <c r="J4492" i="2"/>
  <c r="G4493" i="2"/>
  <c r="H4493" i="2"/>
  <c r="I4493" i="2"/>
  <c r="J4493" i="2"/>
  <c r="G4494" i="2"/>
  <c r="H4494" i="2"/>
  <c r="I4494" i="2"/>
  <c r="J4494" i="2"/>
  <c r="G4495" i="2"/>
  <c r="H4495" i="2"/>
  <c r="I4495" i="2"/>
  <c r="J4495" i="2"/>
  <c r="G4496" i="2"/>
  <c r="H4496" i="2"/>
  <c r="I4496" i="2"/>
  <c r="J4496" i="2"/>
  <c r="G4497" i="2"/>
  <c r="H4497" i="2"/>
  <c r="I4497" i="2"/>
  <c r="J4497" i="2"/>
  <c r="G4498" i="2"/>
  <c r="H4498" i="2"/>
  <c r="I4498" i="2"/>
  <c r="J4498" i="2"/>
  <c r="G4499" i="2"/>
  <c r="H4499" i="2"/>
  <c r="I4499" i="2"/>
  <c r="J4499" i="2"/>
  <c r="G4500" i="2"/>
  <c r="H4500" i="2"/>
  <c r="I4500" i="2"/>
  <c r="J4500" i="2"/>
  <c r="G4501" i="2"/>
  <c r="H4501" i="2"/>
  <c r="I4501" i="2"/>
  <c r="J4501" i="2"/>
  <c r="G4502" i="2"/>
  <c r="H4502" i="2"/>
  <c r="I4502" i="2"/>
  <c r="J4502" i="2"/>
  <c r="G4503" i="2"/>
  <c r="H4503" i="2"/>
  <c r="I4503" i="2"/>
  <c r="J4503" i="2"/>
  <c r="G4504" i="2"/>
  <c r="H4504" i="2"/>
  <c r="I4504" i="2"/>
  <c r="J4504" i="2"/>
  <c r="G4505" i="2"/>
  <c r="H4505" i="2"/>
  <c r="I4505" i="2"/>
  <c r="J4505" i="2"/>
  <c r="G4506" i="2"/>
  <c r="H4506" i="2"/>
  <c r="I4506" i="2"/>
  <c r="J4506" i="2"/>
  <c r="G4507" i="2"/>
  <c r="H4507" i="2"/>
  <c r="I4507" i="2"/>
  <c r="J4507" i="2"/>
  <c r="G4508" i="2"/>
  <c r="H4508" i="2"/>
  <c r="I4508" i="2"/>
  <c r="J4508" i="2"/>
  <c r="G4509" i="2"/>
  <c r="H4509" i="2"/>
  <c r="I4509" i="2"/>
  <c r="J4509" i="2"/>
  <c r="G4510" i="2"/>
  <c r="H4510" i="2"/>
  <c r="I4510" i="2"/>
  <c r="J4510" i="2"/>
  <c r="G4511" i="2"/>
  <c r="H4511" i="2"/>
  <c r="I4511" i="2"/>
  <c r="J4511" i="2"/>
  <c r="G4512" i="2"/>
  <c r="H4512" i="2"/>
  <c r="I4512" i="2"/>
  <c r="J4512" i="2"/>
  <c r="G4513" i="2"/>
  <c r="H4513" i="2"/>
  <c r="I4513" i="2"/>
  <c r="J4513" i="2"/>
  <c r="G4514" i="2"/>
  <c r="H4514" i="2"/>
  <c r="I4514" i="2"/>
  <c r="J4514" i="2"/>
  <c r="G4515" i="2"/>
  <c r="H4515" i="2"/>
  <c r="I4515" i="2"/>
  <c r="J4515" i="2"/>
  <c r="G4516" i="2"/>
  <c r="H4516" i="2"/>
  <c r="I4516" i="2"/>
  <c r="J4516" i="2"/>
  <c r="G4517" i="2"/>
  <c r="H4517" i="2"/>
  <c r="I4517" i="2"/>
  <c r="J4517" i="2"/>
  <c r="G4518" i="2"/>
  <c r="H4518" i="2"/>
  <c r="I4518" i="2"/>
  <c r="J4518" i="2"/>
  <c r="G4519" i="2"/>
  <c r="H4519" i="2"/>
  <c r="I4519" i="2"/>
  <c r="J4519" i="2"/>
  <c r="G4520" i="2"/>
  <c r="H4520" i="2"/>
  <c r="I4520" i="2"/>
  <c r="J4520" i="2"/>
  <c r="G4521" i="2"/>
  <c r="H4521" i="2"/>
  <c r="I4521" i="2"/>
  <c r="J4521" i="2"/>
  <c r="G4522" i="2"/>
  <c r="H4522" i="2"/>
  <c r="I4522" i="2"/>
  <c r="J4522" i="2"/>
  <c r="G4523" i="2"/>
  <c r="H4523" i="2"/>
  <c r="I4523" i="2"/>
  <c r="J4523" i="2"/>
  <c r="G4524" i="2"/>
  <c r="H4524" i="2"/>
  <c r="I4524" i="2"/>
  <c r="J4524" i="2"/>
  <c r="G4525" i="2"/>
  <c r="H4525" i="2"/>
  <c r="I4525" i="2"/>
  <c r="J4525" i="2"/>
  <c r="G4526" i="2"/>
  <c r="H4526" i="2"/>
  <c r="I4526" i="2"/>
  <c r="J4526" i="2"/>
  <c r="G4527" i="2"/>
  <c r="H4527" i="2"/>
  <c r="I4527" i="2"/>
  <c r="J4527" i="2"/>
  <c r="G4528" i="2"/>
  <c r="H4528" i="2"/>
  <c r="I4528" i="2"/>
  <c r="J4528" i="2"/>
  <c r="G4529" i="2"/>
  <c r="H4529" i="2"/>
  <c r="I4529" i="2"/>
  <c r="J4529" i="2"/>
  <c r="G4530" i="2"/>
  <c r="H4530" i="2"/>
  <c r="I4530" i="2"/>
  <c r="J4530" i="2"/>
  <c r="G4531" i="2"/>
  <c r="H4531" i="2"/>
  <c r="I4531" i="2"/>
  <c r="J4531" i="2"/>
  <c r="G4532" i="2"/>
  <c r="H4532" i="2"/>
  <c r="I4532" i="2"/>
  <c r="J4532" i="2"/>
  <c r="G4533" i="2"/>
  <c r="H4533" i="2"/>
  <c r="I4533" i="2"/>
  <c r="J4533" i="2"/>
  <c r="G4534" i="2"/>
  <c r="H4534" i="2"/>
  <c r="I4534" i="2"/>
  <c r="J4534" i="2"/>
  <c r="G4535" i="2"/>
  <c r="H4535" i="2"/>
  <c r="I4535" i="2"/>
  <c r="J4535" i="2"/>
  <c r="G4536" i="2"/>
  <c r="H4536" i="2"/>
  <c r="I4536" i="2"/>
  <c r="J4536" i="2"/>
  <c r="G4537" i="2"/>
  <c r="H4537" i="2"/>
  <c r="I4537" i="2"/>
  <c r="J4537" i="2"/>
  <c r="G4538" i="2"/>
  <c r="H4538" i="2"/>
  <c r="I4538" i="2"/>
  <c r="J4538" i="2"/>
  <c r="G4539" i="2"/>
  <c r="H4539" i="2"/>
  <c r="I4539" i="2"/>
  <c r="J4539" i="2"/>
  <c r="G4540" i="2"/>
  <c r="H4540" i="2"/>
  <c r="I4540" i="2"/>
  <c r="J4540" i="2"/>
  <c r="G4541" i="2"/>
  <c r="H4541" i="2"/>
  <c r="I4541" i="2"/>
  <c r="J4541" i="2"/>
  <c r="G4542" i="2"/>
  <c r="H4542" i="2"/>
  <c r="I4542" i="2"/>
  <c r="J4542" i="2"/>
  <c r="G4543" i="2"/>
  <c r="H4543" i="2"/>
  <c r="I4543" i="2"/>
  <c r="J4543" i="2"/>
  <c r="G4544" i="2"/>
  <c r="H4544" i="2"/>
  <c r="I4544" i="2"/>
  <c r="J4544" i="2"/>
  <c r="G4545" i="2"/>
  <c r="H4545" i="2"/>
  <c r="I4545" i="2"/>
  <c r="J4545" i="2"/>
  <c r="G4546" i="2"/>
  <c r="H4546" i="2"/>
  <c r="I4546" i="2"/>
  <c r="J4546" i="2"/>
  <c r="G4547" i="2"/>
  <c r="H4547" i="2"/>
  <c r="I4547" i="2"/>
  <c r="J4547" i="2"/>
  <c r="G4548" i="2"/>
  <c r="H4548" i="2"/>
  <c r="I4548" i="2"/>
  <c r="J4548" i="2"/>
  <c r="G4549" i="2"/>
  <c r="H4549" i="2"/>
  <c r="I4549" i="2"/>
  <c r="J4549" i="2"/>
  <c r="G4550" i="2"/>
  <c r="H4550" i="2"/>
  <c r="I4550" i="2"/>
  <c r="J4550" i="2"/>
  <c r="G4551" i="2"/>
  <c r="H4551" i="2"/>
  <c r="I4551" i="2"/>
  <c r="J4551" i="2"/>
  <c r="G4552" i="2"/>
  <c r="H4552" i="2"/>
  <c r="I4552" i="2"/>
  <c r="J4552" i="2"/>
  <c r="G4553" i="2"/>
  <c r="H4553" i="2"/>
  <c r="I4553" i="2"/>
  <c r="J4553" i="2"/>
  <c r="G4554" i="2"/>
  <c r="H4554" i="2"/>
  <c r="I4554" i="2"/>
  <c r="J4554" i="2"/>
  <c r="G4555" i="2"/>
  <c r="H4555" i="2"/>
  <c r="I4555" i="2"/>
  <c r="J4555" i="2"/>
  <c r="G4556" i="2"/>
  <c r="H4556" i="2"/>
  <c r="I4556" i="2"/>
  <c r="J4556" i="2"/>
  <c r="G4557" i="2"/>
  <c r="H4557" i="2"/>
  <c r="I4557" i="2"/>
  <c r="J4557" i="2"/>
  <c r="G4558" i="2"/>
  <c r="H4558" i="2"/>
  <c r="I4558" i="2"/>
  <c r="J4558" i="2"/>
  <c r="G4559" i="2"/>
  <c r="H4559" i="2"/>
  <c r="I4559" i="2"/>
  <c r="J4559" i="2"/>
  <c r="G4560" i="2"/>
  <c r="H4560" i="2"/>
  <c r="I4560" i="2"/>
  <c r="J4560" i="2"/>
  <c r="G4561" i="2"/>
  <c r="H4561" i="2"/>
  <c r="I4561" i="2"/>
  <c r="J4561" i="2"/>
  <c r="G4562" i="2"/>
  <c r="H4562" i="2"/>
  <c r="I4562" i="2"/>
  <c r="J4562" i="2"/>
  <c r="G4563" i="2"/>
  <c r="H4563" i="2"/>
  <c r="I4563" i="2"/>
  <c r="J4563" i="2"/>
  <c r="G4564" i="2"/>
  <c r="H4564" i="2"/>
  <c r="I4564" i="2"/>
  <c r="J4564" i="2"/>
  <c r="G4565" i="2"/>
  <c r="H4565" i="2"/>
  <c r="I4565" i="2"/>
  <c r="J4565" i="2"/>
  <c r="G4566" i="2"/>
  <c r="H4566" i="2"/>
  <c r="I4566" i="2"/>
  <c r="J4566" i="2"/>
  <c r="G4567" i="2"/>
  <c r="H4567" i="2"/>
  <c r="I4567" i="2"/>
  <c r="J4567" i="2"/>
  <c r="G4568" i="2"/>
  <c r="H4568" i="2"/>
  <c r="I4568" i="2"/>
  <c r="J4568" i="2"/>
  <c r="G4569" i="2"/>
  <c r="H4569" i="2"/>
  <c r="I4569" i="2"/>
  <c r="J4569" i="2"/>
  <c r="G4570" i="2"/>
  <c r="H4570" i="2"/>
  <c r="I4570" i="2"/>
  <c r="J4570" i="2"/>
  <c r="G4571" i="2"/>
  <c r="H4571" i="2"/>
  <c r="I4571" i="2"/>
  <c r="J4571" i="2"/>
  <c r="G4572" i="2"/>
  <c r="H4572" i="2"/>
  <c r="I4572" i="2"/>
  <c r="J4572" i="2"/>
  <c r="G4573" i="2"/>
  <c r="H4573" i="2"/>
  <c r="I4573" i="2"/>
  <c r="J4573" i="2"/>
  <c r="G4574" i="2"/>
  <c r="H4574" i="2"/>
  <c r="I4574" i="2"/>
  <c r="J4574" i="2"/>
  <c r="G4575" i="2"/>
  <c r="H4575" i="2"/>
  <c r="I4575" i="2"/>
  <c r="J4575" i="2"/>
  <c r="G4576" i="2"/>
  <c r="H4576" i="2"/>
  <c r="I4576" i="2"/>
  <c r="J4576" i="2"/>
  <c r="G4577" i="2"/>
  <c r="H4577" i="2"/>
  <c r="I4577" i="2"/>
  <c r="J4577" i="2"/>
  <c r="G4578" i="2"/>
  <c r="H4578" i="2"/>
  <c r="I4578" i="2"/>
  <c r="J4578" i="2"/>
  <c r="G4579" i="2"/>
  <c r="H4579" i="2"/>
  <c r="I4579" i="2"/>
  <c r="J4579" i="2"/>
  <c r="G4580" i="2"/>
  <c r="H4580" i="2"/>
  <c r="I4580" i="2"/>
  <c r="J4580" i="2"/>
  <c r="G4581" i="2"/>
  <c r="H4581" i="2"/>
  <c r="I4581" i="2"/>
  <c r="J4581" i="2"/>
  <c r="G4582" i="2"/>
  <c r="H4582" i="2"/>
  <c r="I4582" i="2"/>
  <c r="J4582" i="2"/>
  <c r="G4583" i="2"/>
  <c r="H4583" i="2"/>
  <c r="I4583" i="2"/>
  <c r="J4583" i="2"/>
  <c r="G4584" i="2"/>
  <c r="H4584" i="2"/>
  <c r="I4584" i="2"/>
  <c r="J4584" i="2"/>
  <c r="G4585" i="2"/>
  <c r="H4585" i="2"/>
  <c r="I4585" i="2"/>
  <c r="J4585" i="2"/>
  <c r="G4586" i="2"/>
  <c r="H4586" i="2"/>
  <c r="I4586" i="2"/>
  <c r="J4586" i="2"/>
  <c r="G4587" i="2"/>
  <c r="H4587" i="2"/>
  <c r="I4587" i="2"/>
  <c r="J4587" i="2"/>
  <c r="G4588" i="2"/>
  <c r="H4588" i="2"/>
  <c r="I4588" i="2"/>
  <c r="J4588" i="2"/>
  <c r="G4589" i="2"/>
  <c r="H4589" i="2"/>
  <c r="I4589" i="2"/>
  <c r="J4589" i="2"/>
  <c r="G4590" i="2"/>
  <c r="H4590" i="2"/>
  <c r="I4590" i="2"/>
  <c r="J4590" i="2"/>
  <c r="G4591" i="2"/>
  <c r="H4591" i="2"/>
  <c r="I4591" i="2"/>
  <c r="J4591" i="2"/>
  <c r="G4592" i="2"/>
  <c r="H4592" i="2"/>
  <c r="I4592" i="2"/>
  <c r="J4592" i="2"/>
  <c r="G4593" i="2"/>
  <c r="H4593" i="2"/>
  <c r="I4593" i="2"/>
  <c r="J4593" i="2"/>
  <c r="G4594" i="2"/>
  <c r="H4594" i="2"/>
  <c r="I4594" i="2"/>
  <c r="J4594" i="2"/>
  <c r="G4595" i="2"/>
  <c r="H4595" i="2"/>
  <c r="I4595" i="2"/>
  <c r="J4595" i="2"/>
  <c r="G4596" i="2"/>
  <c r="H4596" i="2"/>
  <c r="I4596" i="2"/>
  <c r="J4596" i="2"/>
  <c r="G4597" i="2"/>
  <c r="H4597" i="2"/>
  <c r="I4597" i="2"/>
  <c r="J4597" i="2"/>
  <c r="G4598" i="2"/>
  <c r="H4598" i="2"/>
  <c r="I4598" i="2"/>
  <c r="J4598" i="2"/>
  <c r="G4599" i="2"/>
  <c r="H4599" i="2"/>
  <c r="I4599" i="2"/>
  <c r="J4599" i="2"/>
  <c r="G4600" i="2"/>
  <c r="H4600" i="2"/>
  <c r="I4600" i="2"/>
  <c r="J4600" i="2"/>
  <c r="G4601" i="2"/>
  <c r="H4601" i="2"/>
  <c r="I4601" i="2"/>
  <c r="J4601" i="2"/>
  <c r="G4602" i="2"/>
  <c r="H4602" i="2"/>
  <c r="I4602" i="2"/>
  <c r="J4602" i="2"/>
  <c r="G4603" i="2"/>
  <c r="H4603" i="2"/>
  <c r="I4603" i="2"/>
  <c r="J4603" i="2"/>
  <c r="G4604" i="2"/>
  <c r="H4604" i="2"/>
  <c r="I4604" i="2"/>
  <c r="J4604" i="2"/>
  <c r="G4605" i="2"/>
  <c r="H4605" i="2"/>
  <c r="I4605" i="2"/>
  <c r="J4605" i="2"/>
  <c r="G4606" i="2"/>
  <c r="H4606" i="2"/>
  <c r="I4606" i="2"/>
  <c r="J4606" i="2"/>
  <c r="G4607" i="2"/>
  <c r="H4607" i="2"/>
  <c r="I4607" i="2"/>
  <c r="J4607" i="2"/>
  <c r="G4608" i="2"/>
  <c r="H4608" i="2"/>
  <c r="I4608" i="2"/>
  <c r="J4608" i="2"/>
  <c r="G4609" i="2"/>
  <c r="H4609" i="2"/>
  <c r="I4609" i="2"/>
  <c r="J4609" i="2"/>
  <c r="G4610" i="2"/>
  <c r="H4610" i="2"/>
  <c r="I4610" i="2"/>
  <c r="J4610" i="2"/>
  <c r="G4611" i="2"/>
  <c r="H4611" i="2"/>
  <c r="I4611" i="2"/>
  <c r="J4611" i="2"/>
  <c r="G4612" i="2"/>
  <c r="H4612" i="2"/>
  <c r="I4612" i="2"/>
  <c r="J4612" i="2"/>
  <c r="G4613" i="2"/>
  <c r="H4613" i="2"/>
  <c r="I4613" i="2"/>
  <c r="J4613" i="2"/>
  <c r="G4614" i="2"/>
  <c r="H4614" i="2"/>
  <c r="I4614" i="2"/>
  <c r="J4614" i="2"/>
  <c r="G4615" i="2"/>
  <c r="H4615" i="2"/>
  <c r="I4615" i="2"/>
  <c r="J4615" i="2"/>
  <c r="G4616" i="2"/>
  <c r="H4616" i="2"/>
  <c r="I4616" i="2"/>
  <c r="J4616" i="2"/>
  <c r="G4617" i="2"/>
  <c r="H4617" i="2"/>
  <c r="I4617" i="2"/>
  <c r="J4617" i="2"/>
  <c r="G4618" i="2"/>
  <c r="H4618" i="2"/>
  <c r="I4618" i="2"/>
  <c r="J4618" i="2"/>
  <c r="G4619" i="2"/>
  <c r="H4619" i="2"/>
  <c r="I4619" i="2"/>
  <c r="J4619" i="2"/>
  <c r="G4620" i="2"/>
  <c r="H4620" i="2"/>
  <c r="I4620" i="2"/>
  <c r="J4620" i="2"/>
  <c r="G4621" i="2"/>
  <c r="H4621" i="2"/>
  <c r="I4621" i="2"/>
  <c r="J4621" i="2"/>
  <c r="G4622" i="2"/>
  <c r="H4622" i="2"/>
  <c r="I4622" i="2"/>
  <c r="J4622" i="2"/>
  <c r="G4623" i="2"/>
  <c r="H4623" i="2"/>
  <c r="I4623" i="2"/>
  <c r="J4623" i="2"/>
  <c r="G4624" i="2"/>
  <c r="H4624" i="2"/>
  <c r="I4624" i="2"/>
  <c r="J4624" i="2"/>
  <c r="G4625" i="2"/>
  <c r="H4625" i="2"/>
  <c r="I4625" i="2"/>
  <c r="J4625" i="2"/>
  <c r="G4626" i="2"/>
  <c r="H4626" i="2"/>
  <c r="I4626" i="2"/>
  <c r="J4626" i="2"/>
  <c r="G4627" i="2"/>
  <c r="H4627" i="2"/>
  <c r="I4627" i="2"/>
  <c r="J4627" i="2"/>
  <c r="G4628" i="2"/>
  <c r="H4628" i="2"/>
  <c r="I4628" i="2"/>
  <c r="J4628" i="2"/>
  <c r="G4629" i="2"/>
  <c r="H4629" i="2"/>
  <c r="I4629" i="2"/>
  <c r="J4629" i="2"/>
  <c r="G4630" i="2"/>
  <c r="H4630" i="2"/>
  <c r="I4630" i="2"/>
  <c r="J4630" i="2"/>
  <c r="G4631" i="2"/>
  <c r="H4631" i="2"/>
  <c r="I4631" i="2"/>
  <c r="J4631" i="2"/>
  <c r="G4632" i="2"/>
  <c r="H4632" i="2"/>
  <c r="I4632" i="2"/>
  <c r="J4632" i="2"/>
  <c r="G4633" i="2"/>
  <c r="H4633" i="2"/>
  <c r="I4633" i="2"/>
  <c r="J4633" i="2"/>
  <c r="G4634" i="2"/>
  <c r="H4634" i="2"/>
  <c r="I4634" i="2"/>
  <c r="J4634" i="2"/>
  <c r="G4635" i="2"/>
  <c r="H4635" i="2"/>
  <c r="I4635" i="2"/>
  <c r="J4635" i="2"/>
  <c r="G4636" i="2"/>
  <c r="H4636" i="2"/>
  <c r="I4636" i="2"/>
  <c r="J4636" i="2"/>
  <c r="G4637" i="2"/>
  <c r="H4637" i="2"/>
  <c r="I4637" i="2"/>
  <c r="J4637" i="2"/>
  <c r="G4638" i="2"/>
  <c r="H4638" i="2"/>
  <c r="I4638" i="2"/>
  <c r="J4638" i="2"/>
  <c r="G4639" i="2"/>
  <c r="H4639" i="2"/>
  <c r="I4639" i="2"/>
  <c r="J4639" i="2"/>
  <c r="G4640" i="2"/>
  <c r="H4640" i="2"/>
  <c r="I4640" i="2"/>
  <c r="J4640" i="2"/>
  <c r="G4641" i="2"/>
  <c r="H4641" i="2"/>
  <c r="I4641" i="2"/>
  <c r="J4641" i="2"/>
  <c r="G4642" i="2"/>
  <c r="H4642" i="2"/>
  <c r="I4642" i="2"/>
  <c r="J4642" i="2"/>
  <c r="G4643" i="2"/>
  <c r="H4643" i="2"/>
  <c r="I4643" i="2"/>
  <c r="J4643" i="2"/>
  <c r="G4644" i="2"/>
  <c r="H4644" i="2"/>
  <c r="I4644" i="2"/>
  <c r="J4644" i="2"/>
  <c r="G4645" i="2"/>
  <c r="H4645" i="2"/>
  <c r="I4645" i="2"/>
  <c r="J4645" i="2"/>
  <c r="G4646" i="2"/>
  <c r="H4646" i="2"/>
  <c r="I4646" i="2"/>
  <c r="J4646" i="2"/>
  <c r="G4647" i="2"/>
  <c r="H4647" i="2"/>
  <c r="I4647" i="2"/>
  <c r="J4647" i="2"/>
  <c r="G4648" i="2"/>
  <c r="H4648" i="2"/>
  <c r="I4648" i="2"/>
  <c r="J4648" i="2"/>
  <c r="G4649" i="2"/>
  <c r="H4649" i="2"/>
  <c r="I4649" i="2"/>
  <c r="J4649" i="2"/>
  <c r="G4650" i="2"/>
  <c r="H4650" i="2"/>
  <c r="I4650" i="2"/>
  <c r="J4650" i="2"/>
  <c r="G4651" i="2"/>
  <c r="H4651" i="2"/>
  <c r="I4651" i="2"/>
  <c r="J4651" i="2"/>
  <c r="G4652" i="2"/>
  <c r="H4652" i="2"/>
  <c r="I4652" i="2"/>
  <c r="J4652" i="2"/>
  <c r="G4653" i="2"/>
  <c r="H4653" i="2"/>
  <c r="I4653" i="2"/>
  <c r="J4653" i="2"/>
  <c r="G4654" i="2"/>
  <c r="H4654" i="2"/>
  <c r="I4654" i="2"/>
  <c r="J4654" i="2"/>
  <c r="G4655" i="2"/>
  <c r="H4655" i="2"/>
  <c r="I4655" i="2"/>
  <c r="J4655" i="2"/>
  <c r="G4656" i="2"/>
  <c r="H4656" i="2"/>
  <c r="I4656" i="2"/>
  <c r="J4656" i="2"/>
  <c r="G4657" i="2"/>
  <c r="H4657" i="2"/>
  <c r="I4657" i="2"/>
  <c r="J4657" i="2"/>
  <c r="G4658" i="2"/>
  <c r="H4658" i="2"/>
  <c r="I4658" i="2"/>
  <c r="J4658" i="2"/>
  <c r="G4659" i="2"/>
  <c r="H4659" i="2"/>
  <c r="I4659" i="2"/>
  <c r="J4659" i="2"/>
  <c r="G4660" i="2"/>
  <c r="H4660" i="2"/>
  <c r="I4660" i="2"/>
  <c r="J4660" i="2"/>
  <c r="G4661" i="2"/>
  <c r="H4661" i="2"/>
  <c r="I4661" i="2"/>
  <c r="J4661" i="2"/>
  <c r="G4662" i="2"/>
  <c r="H4662" i="2"/>
  <c r="I4662" i="2"/>
  <c r="J4662" i="2"/>
  <c r="G4663" i="2"/>
  <c r="H4663" i="2"/>
  <c r="I4663" i="2"/>
  <c r="J4663" i="2"/>
  <c r="G4664" i="2"/>
  <c r="H4664" i="2"/>
  <c r="I4664" i="2"/>
  <c r="J4664" i="2"/>
  <c r="G4665" i="2"/>
  <c r="H4665" i="2"/>
  <c r="I4665" i="2"/>
  <c r="J4665" i="2"/>
  <c r="G4666" i="2"/>
  <c r="H4666" i="2"/>
  <c r="I4666" i="2"/>
  <c r="J4666" i="2"/>
  <c r="G4667" i="2"/>
  <c r="H4667" i="2"/>
  <c r="I4667" i="2"/>
  <c r="J4667" i="2"/>
  <c r="G4668" i="2"/>
  <c r="H4668" i="2"/>
  <c r="I4668" i="2"/>
  <c r="J4668" i="2"/>
  <c r="G4669" i="2"/>
  <c r="H4669" i="2"/>
  <c r="I4669" i="2"/>
  <c r="J4669" i="2"/>
  <c r="G4670" i="2"/>
  <c r="H4670" i="2"/>
  <c r="I4670" i="2"/>
  <c r="J4670" i="2"/>
  <c r="G4671" i="2"/>
  <c r="H4671" i="2"/>
  <c r="I4671" i="2"/>
  <c r="J4671" i="2"/>
  <c r="G4672" i="2"/>
  <c r="H4672" i="2"/>
  <c r="I4672" i="2"/>
  <c r="J4672" i="2"/>
  <c r="G4673" i="2"/>
  <c r="H4673" i="2"/>
  <c r="I4673" i="2"/>
  <c r="J4673" i="2"/>
  <c r="G4674" i="2"/>
  <c r="H4674" i="2"/>
  <c r="I4674" i="2"/>
  <c r="J4674" i="2"/>
  <c r="G4675" i="2"/>
  <c r="H4675" i="2"/>
  <c r="I4675" i="2"/>
  <c r="J4675" i="2"/>
  <c r="G4676" i="2"/>
  <c r="H4676" i="2"/>
  <c r="I4676" i="2"/>
  <c r="J4676" i="2"/>
  <c r="G4677" i="2"/>
  <c r="H4677" i="2"/>
  <c r="I4677" i="2"/>
  <c r="J4677" i="2"/>
  <c r="G4678" i="2"/>
  <c r="H4678" i="2"/>
  <c r="I4678" i="2"/>
  <c r="J4678" i="2"/>
  <c r="G4679" i="2"/>
  <c r="H4679" i="2"/>
  <c r="I4679" i="2"/>
  <c r="J4679" i="2"/>
  <c r="G4680" i="2"/>
  <c r="H4680" i="2"/>
  <c r="I4680" i="2"/>
  <c r="J4680" i="2"/>
  <c r="G4681" i="2"/>
  <c r="H4681" i="2"/>
  <c r="I4681" i="2"/>
  <c r="J4681" i="2"/>
  <c r="G4682" i="2"/>
  <c r="H4682" i="2"/>
  <c r="I4682" i="2"/>
  <c r="J4682" i="2"/>
  <c r="G4683" i="2"/>
  <c r="H4683" i="2"/>
  <c r="I4683" i="2"/>
  <c r="J4683" i="2"/>
  <c r="G4684" i="2"/>
  <c r="H4684" i="2"/>
  <c r="I4684" i="2"/>
  <c r="J4684" i="2"/>
  <c r="G4685" i="2"/>
  <c r="H4685" i="2"/>
  <c r="I4685" i="2"/>
  <c r="J4685" i="2"/>
  <c r="G4686" i="2"/>
  <c r="H4686" i="2"/>
  <c r="I4686" i="2"/>
  <c r="J4686" i="2"/>
  <c r="G4687" i="2"/>
  <c r="H4687" i="2"/>
  <c r="I4687" i="2"/>
  <c r="J4687" i="2"/>
  <c r="G4688" i="2"/>
  <c r="H4688" i="2"/>
  <c r="I4688" i="2"/>
  <c r="J4688" i="2"/>
  <c r="G4689" i="2"/>
  <c r="H4689" i="2"/>
  <c r="I4689" i="2"/>
  <c r="J4689" i="2"/>
  <c r="G4690" i="2"/>
  <c r="H4690" i="2"/>
  <c r="I4690" i="2"/>
  <c r="J4690" i="2"/>
  <c r="G4691" i="2"/>
  <c r="H4691" i="2"/>
  <c r="I4691" i="2"/>
  <c r="J4691" i="2"/>
  <c r="G4692" i="2"/>
  <c r="H4692" i="2"/>
  <c r="I4692" i="2"/>
  <c r="J4692" i="2"/>
  <c r="G4693" i="2"/>
  <c r="H4693" i="2"/>
  <c r="I4693" i="2"/>
  <c r="J4693" i="2"/>
  <c r="G4694" i="2"/>
  <c r="H4694" i="2"/>
  <c r="I4694" i="2"/>
  <c r="J4694" i="2"/>
  <c r="G4695" i="2"/>
  <c r="H4695" i="2"/>
  <c r="I4695" i="2"/>
  <c r="J4695" i="2"/>
  <c r="G4696" i="2"/>
  <c r="H4696" i="2"/>
  <c r="I4696" i="2"/>
  <c r="J4696" i="2"/>
  <c r="G4697" i="2"/>
  <c r="H4697" i="2"/>
  <c r="I4697" i="2"/>
  <c r="J4697" i="2"/>
  <c r="G4698" i="2"/>
  <c r="H4698" i="2"/>
  <c r="I4698" i="2"/>
  <c r="J4698" i="2"/>
  <c r="G4699" i="2"/>
  <c r="H4699" i="2"/>
  <c r="I4699" i="2"/>
  <c r="J4699" i="2"/>
  <c r="G4700" i="2"/>
  <c r="H4700" i="2"/>
  <c r="I4700" i="2"/>
  <c r="J4700" i="2"/>
  <c r="G4701" i="2"/>
  <c r="H4701" i="2"/>
  <c r="I4701" i="2"/>
  <c r="J4701" i="2"/>
  <c r="G4702" i="2"/>
  <c r="H4702" i="2"/>
  <c r="I4702" i="2"/>
  <c r="J4702" i="2"/>
  <c r="G4703" i="2"/>
  <c r="H4703" i="2"/>
  <c r="I4703" i="2"/>
  <c r="J4703" i="2"/>
  <c r="G4704" i="2"/>
  <c r="H4704" i="2"/>
  <c r="I4704" i="2"/>
  <c r="J4704" i="2"/>
  <c r="G4705" i="2"/>
  <c r="H4705" i="2"/>
  <c r="I4705" i="2"/>
  <c r="J4705" i="2"/>
  <c r="G4706" i="2"/>
  <c r="H4706" i="2"/>
  <c r="I4706" i="2"/>
  <c r="J4706" i="2"/>
  <c r="G4707" i="2"/>
  <c r="H4707" i="2"/>
  <c r="I4707" i="2"/>
  <c r="J4707" i="2"/>
  <c r="G4708" i="2"/>
  <c r="H4708" i="2"/>
  <c r="I4708" i="2"/>
  <c r="J4708" i="2"/>
  <c r="G4709" i="2"/>
  <c r="H4709" i="2"/>
  <c r="I4709" i="2"/>
  <c r="J4709" i="2"/>
  <c r="G4710" i="2"/>
  <c r="H4710" i="2"/>
  <c r="I4710" i="2"/>
  <c r="J4710" i="2"/>
  <c r="G4711" i="2"/>
  <c r="H4711" i="2"/>
  <c r="I4711" i="2"/>
  <c r="J4711" i="2"/>
  <c r="G4712" i="2"/>
  <c r="H4712" i="2"/>
  <c r="I4712" i="2"/>
  <c r="J4712" i="2"/>
  <c r="G4713" i="2"/>
  <c r="H4713" i="2"/>
  <c r="I4713" i="2"/>
  <c r="J4713" i="2"/>
  <c r="G4714" i="2"/>
  <c r="H4714" i="2"/>
  <c r="I4714" i="2"/>
  <c r="J4714" i="2"/>
  <c r="G4715" i="2"/>
  <c r="H4715" i="2"/>
  <c r="I4715" i="2"/>
  <c r="J4715" i="2"/>
  <c r="G4716" i="2"/>
  <c r="H4716" i="2"/>
  <c r="I4716" i="2"/>
  <c r="J4716" i="2"/>
  <c r="G4717" i="2"/>
  <c r="H4717" i="2"/>
  <c r="I4717" i="2"/>
  <c r="J4717" i="2"/>
  <c r="G4718" i="2"/>
  <c r="H4718" i="2"/>
  <c r="I4718" i="2"/>
  <c r="J4718" i="2"/>
  <c r="G4719" i="2"/>
  <c r="H4719" i="2"/>
  <c r="I4719" i="2"/>
  <c r="J4719" i="2"/>
  <c r="G4720" i="2"/>
  <c r="H4720" i="2"/>
  <c r="I4720" i="2"/>
  <c r="J4720" i="2"/>
  <c r="G4721" i="2"/>
  <c r="H4721" i="2"/>
  <c r="I4721" i="2"/>
  <c r="J4721" i="2"/>
  <c r="G4722" i="2"/>
  <c r="H4722" i="2"/>
  <c r="I4722" i="2"/>
  <c r="J4722" i="2"/>
  <c r="G4723" i="2"/>
  <c r="H4723" i="2"/>
  <c r="I4723" i="2"/>
  <c r="J4723" i="2"/>
  <c r="G4724" i="2"/>
  <c r="H4724" i="2"/>
  <c r="I4724" i="2"/>
  <c r="J4724" i="2"/>
  <c r="G4725" i="2"/>
  <c r="H4725" i="2"/>
  <c r="I4725" i="2"/>
  <c r="J4725" i="2"/>
  <c r="G4726" i="2"/>
  <c r="H4726" i="2"/>
  <c r="I4726" i="2"/>
  <c r="J4726" i="2"/>
  <c r="G4727" i="2"/>
  <c r="H4727" i="2"/>
  <c r="I4727" i="2"/>
  <c r="J4727" i="2"/>
  <c r="G4728" i="2"/>
  <c r="H4728" i="2"/>
  <c r="I4728" i="2"/>
  <c r="J4728" i="2"/>
  <c r="G4729" i="2"/>
  <c r="H4729" i="2"/>
  <c r="I4729" i="2"/>
  <c r="J4729" i="2"/>
  <c r="G4730" i="2"/>
  <c r="H4730" i="2"/>
  <c r="I4730" i="2"/>
  <c r="J4730" i="2"/>
  <c r="G4731" i="2"/>
  <c r="H4731" i="2"/>
  <c r="I4731" i="2"/>
  <c r="J4731" i="2"/>
  <c r="G4732" i="2"/>
  <c r="H4732" i="2"/>
  <c r="I4732" i="2"/>
  <c r="J4732" i="2"/>
  <c r="G4733" i="2"/>
  <c r="H4733" i="2"/>
  <c r="I4733" i="2"/>
  <c r="J4733" i="2"/>
  <c r="G4734" i="2"/>
  <c r="H4734" i="2"/>
  <c r="I4734" i="2"/>
  <c r="J4734" i="2"/>
  <c r="G4735" i="2"/>
  <c r="H4735" i="2"/>
  <c r="I4735" i="2"/>
  <c r="J4735" i="2"/>
  <c r="G4736" i="2"/>
  <c r="H4736" i="2"/>
  <c r="I4736" i="2"/>
  <c r="J4736" i="2"/>
  <c r="G4737" i="2"/>
  <c r="H4737" i="2"/>
  <c r="I4737" i="2"/>
  <c r="J4737" i="2"/>
  <c r="G4738" i="2"/>
  <c r="H4738" i="2"/>
  <c r="I4738" i="2"/>
  <c r="J4738" i="2"/>
  <c r="G4739" i="2"/>
  <c r="H4739" i="2"/>
  <c r="I4739" i="2"/>
  <c r="J4739" i="2"/>
  <c r="G4740" i="2"/>
  <c r="H4740" i="2"/>
  <c r="I4740" i="2"/>
  <c r="J4740" i="2"/>
  <c r="G4741" i="2"/>
  <c r="H4741" i="2"/>
  <c r="I4741" i="2"/>
  <c r="J4741" i="2"/>
  <c r="G4742" i="2"/>
  <c r="H4742" i="2"/>
  <c r="I4742" i="2"/>
  <c r="J4742" i="2"/>
  <c r="G4743" i="2"/>
  <c r="H4743" i="2"/>
  <c r="I4743" i="2"/>
  <c r="J4743" i="2"/>
  <c r="G4744" i="2"/>
  <c r="H4744" i="2"/>
  <c r="I4744" i="2"/>
  <c r="J4744" i="2"/>
  <c r="G4745" i="2"/>
  <c r="H4745" i="2"/>
  <c r="I4745" i="2"/>
  <c r="J4745" i="2"/>
  <c r="G4746" i="2"/>
  <c r="H4746" i="2"/>
  <c r="I4746" i="2"/>
  <c r="J4746" i="2"/>
  <c r="G4747" i="2"/>
  <c r="H4747" i="2"/>
  <c r="I4747" i="2"/>
  <c r="J4747" i="2"/>
  <c r="G4748" i="2"/>
  <c r="H4748" i="2"/>
  <c r="I4748" i="2"/>
  <c r="J4748" i="2"/>
  <c r="G4749" i="2"/>
  <c r="H4749" i="2"/>
  <c r="I4749" i="2"/>
  <c r="J4749" i="2"/>
  <c r="G4750" i="2"/>
  <c r="H4750" i="2"/>
  <c r="I4750" i="2"/>
  <c r="J4750" i="2"/>
  <c r="G4751" i="2"/>
  <c r="H4751" i="2"/>
  <c r="I4751" i="2"/>
  <c r="J4751" i="2"/>
  <c r="G4752" i="2"/>
  <c r="H4752" i="2"/>
  <c r="I4752" i="2"/>
  <c r="J4752" i="2"/>
  <c r="G4753" i="2"/>
  <c r="H4753" i="2"/>
  <c r="I4753" i="2"/>
  <c r="J4753" i="2"/>
  <c r="G4754" i="2"/>
  <c r="H4754" i="2"/>
  <c r="I4754" i="2"/>
  <c r="J4754" i="2"/>
  <c r="G4755" i="2"/>
  <c r="H4755" i="2"/>
  <c r="I4755" i="2"/>
  <c r="J4755" i="2"/>
  <c r="G4756" i="2"/>
  <c r="H4756" i="2"/>
  <c r="I4756" i="2"/>
  <c r="J4756" i="2"/>
  <c r="G4757" i="2"/>
  <c r="H4757" i="2"/>
  <c r="I4757" i="2"/>
  <c r="J4757" i="2"/>
  <c r="G4758" i="2"/>
  <c r="H4758" i="2"/>
  <c r="I4758" i="2"/>
  <c r="J4758" i="2"/>
  <c r="G4759" i="2"/>
  <c r="H4759" i="2"/>
  <c r="I4759" i="2"/>
  <c r="J4759" i="2"/>
  <c r="G4760" i="2"/>
  <c r="H4760" i="2"/>
  <c r="I4760" i="2"/>
  <c r="J4760" i="2"/>
  <c r="G4761" i="2"/>
  <c r="H4761" i="2"/>
  <c r="I4761" i="2"/>
  <c r="J4761" i="2"/>
  <c r="G4762" i="2"/>
  <c r="H4762" i="2"/>
  <c r="I4762" i="2"/>
  <c r="J4762" i="2"/>
  <c r="G4763" i="2"/>
  <c r="H4763" i="2"/>
  <c r="I4763" i="2"/>
  <c r="J4763" i="2"/>
  <c r="G4764" i="2"/>
  <c r="H4764" i="2"/>
  <c r="I4764" i="2"/>
  <c r="J4764" i="2"/>
  <c r="G4765" i="2"/>
  <c r="H4765" i="2"/>
  <c r="I4765" i="2"/>
  <c r="J4765" i="2"/>
  <c r="G4766" i="2"/>
  <c r="H4766" i="2"/>
  <c r="I4766" i="2"/>
  <c r="J4766" i="2"/>
  <c r="G4767" i="2"/>
  <c r="H4767" i="2"/>
  <c r="I4767" i="2"/>
  <c r="J4767" i="2"/>
  <c r="G4768" i="2"/>
  <c r="H4768" i="2"/>
  <c r="I4768" i="2"/>
  <c r="J4768" i="2"/>
  <c r="G4769" i="2"/>
  <c r="H4769" i="2"/>
  <c r="I4769" i="2"/>
  <c r="J4769" i="2"/>
  <c r="G4770" i="2"/>
  <c r="H4770" i="2"/>
  <c r="I4770" i="2"/>
  <c r="J4770" i="2"/>
  <c r="G4771" i="2"/>
  <c r="H4771" i="2"/>
  <c r="I4771" i="2"/>
  <c r="J4771" i="2"/>
  <c r="G4772" i="2"/>
  <c r="H4772" i="2"/>
  <c r="I4772" i="2"/>
  <c r="J4772" i="2"/>
  <c r="G4773" i="2"/>
  <c r="H4773" i="2"/>
  <c r="I4773" i="2"/>
  <c r="J4773" i="2"/>
  <c r="G4774" i="2"/>
  <c r="H4774" i="2"/>
  <c r="I4774" i="2"/>
  <c r="J4774" i="2"/>
  <c r="G4775" i="2"/>
  <c r="H4775" i="2"/>
  <c r="I4775" i="2"/>
  <c r="J4775" i="2"/>
  <c r="G4776" i="2"/>
  <c r="H4776" i="2"/>
  <c r="I4776" i="2"/>
  <c r="J4776" i="2"/>
  <c r="G4777" i="2"/>
  <c r="H4777" i="2"/>
  <c r="I4777" i="2"/>
  <c r="J4777" i="2"/>
  <c r="G4778" i="2"/>
  <c r="H4778" i="2"/>
  <c r="I4778" i="2"/>
  <c r="J4778" i="2"/>
  <c r="G4779" i="2"/>
  <c r="H4779" i="2"/>
  <c r="I4779" i="2"/>
  <c r="J4779" i="2"/>
  <c r="G4780" i="2"/>
  <c r="H4780" i="2"/>
  <c r="I4780" i="2"/>
  <c r="J4780" i="2"/>
  <c r="G4781" i="2"/>
  <c r="H4781" i="2"/>
  <c r="I4781" i="2"/>
  <c r="J4781" i="2"/>
  <c r="G4782" i="2"/>
  <c r="H4782" i="2"/>
  <c r="I4782" i="2"/>
  <c r="J4782" i="2"/>
  <c r="G4783" i="2"/>
  <c r="H4783" i="2"/>
  <c r="I4783" i="2"/>
  <c r="J4783" i="2"/>
  <c r="G4784" i="2"/>
  <c r="H4784" i="2"/>
  <c r="I4784" i="2"/>
  <c r="J4784" i="2"/>
  <c r="G4785" i="2"/>
  <c r="H4785" i="2"/>
  <c r="I4785" i="2"/>
  <c r="J4785" i="2"/>
  <c r="G4786" i="2"/>
  <c r="H4786" i="2"/>
  <c r="I4786" i="2"/>
  <c r="J4786" i="2"/>
  <c r="G4787" i="2"/>
  <c r="H4787" i="2"/>
  <c r="I4787" i="2"/>
  <c r="J4787" i="2"/>
  <c r="G4788" i="2"/>
  <c r="H4788" i="2"/>
  <c r="I4788" i="2"/>
  <c r="J4788" i="2"/>
  <c r="G4789" i="2"/>
  <c r="H4789" i="2"/>
  <c r="I4789" i="2"/>
  <c r="J4789" i="2"/>
  <c r="G4790" i="2"/>
  <c r="H4790" i="2"/>
  <c r="I4790" i="2"/>
  <c r="J4790" i="2"/>
  <c r="G4791" i="2"/>
  <c r="H4791" i="2"/>
  <c r="I4791" i="2"/>
  <c r="J4791" i="2"/>
  <c r="G4792" i="2"/>
  <c r="H4792" i="2"/>
  <c r="I4792" i="2"/>
  <c r="J4792" i="2"/>
  <c r="G4793" i="2"/>
  <c r="H4793" i="2"/>
  <c r="I4793" i="2"/>
  <c r="J4793" i="2"/>
  <c r="G4794" i="2"/>
  <c r="H4794" i="2"/>
  <c r="I4794" i="2"/>
  <c r="J4794" i="2"/>
  <c r="G4795" i="2"/>
  <c r="H4795" i="2"/>
  <c r="I4795" i="2"/>
  <c r="J4795" i="2"/>
  <c r="G4796" i="2"/>
  <c r="H4796" i="2"/>
  <c r="I4796" i="2"/>
  <c r="J4796" i="2"/>
  <c r="G4797" i="2"/>
  <c r="H4797" i="2"/>
  <c r="I4797" i="2"/>
  <c r="J4797" i="2"/>
  <c r="G4798" i="2"/>
  <c r="H4798" i="2"/>
  <c r="I4798" i="2"/>
  <c r="J4798" i="2"/>
  <c r="G4799" i="2"/>
  <c r="H4799" i="2"/>
  <c r="I4799" i="2"/>
  <c r="J4799" i="2"/>
  <c r="G4800" i="2"/>
  <c r="H4800" i="2"/>
  <c r="I4800" i="2"/>
  <c r="J4800" i="2"/>
  <c r="G4801" i="2"/>
  <c r="H4801" i="2"/>
  <c r="I4801" i="2"/>
  <c r="J4801" i="2"/>
  <c r="G4802" i="2"/>
  <c r="H4802" i="2"/>
  <c r="I4802" i="2"/>
  <c r="J4802" i="2"/>
  <c r="G4803" i="2"/>
  <c r="H4803" i="2"/>
  <c r="I4803" i="2"/>
  <c r="J4803" i="2"/>
  <c r="G4804" i="2"/>
  <c r="H4804" i="2"/>
  <c r="I4804" i="2"/>
  <c r="J4804" i="2"/>
  <c r="G4805" i="2"/>
  <c r="H4805" i="2"/>
  <c r="I4805" i="2"/>
  <c r="J4805" i="2"/>
  <c r="G4806" i="2"/>
  <c r="H4806" i="2"/>
  <c r="I4806" i="2"/>
  <c r="J4806" i="2"/>
  <c r="G4807" i="2"/>
  <c r="H4807" i="2"/>
  <c r="I4807" i="2"/>
  <c r="J4807" i="2"/>
  <c r="G4808" i="2"/>
  <c r="H4808" i="2"/>
  <c r="I4808" i="2"/>
  <c r="J4808" i="2"/>
  <c r="G4809" i="2"/>
  <c r="H4809" i="2"/>
  <c r="I4809" i="2"/>
  <c r="J4809" i="2"/>
  <c r="G4810" i="2"/>
  <c r="H4810" i="2"/>
  <c r="I4810" i="2"/>
  <c r="J4810" i="2"/>
  <c r="G4811" i="2"/>
  <c r="H4811" i="2"/>
  <c r="I4811" i="2"/>
  <c r="J4811" i="2"/>
  <c r="G4812" i="2"/>
  <c r="H4812" i="2"/>
  <c r="I4812" i="2"/>
  <c r="J4812" i="2"/>
  <c r="G4813" i="2"/>
  <c r="H4813" i="2"/>
  <c r="I4813" i="2"/>
  <c r="J4813" i="2"/>
  <c r="G4814" i="2"/>
  <c r="H4814" i="2"/>
  <c r="I4814" i="2"/>
  <c r="J4814" i="2"/>
  <c r="G4815" i="2"/>
  <c r="H4815" i="2"/>
  <c r="I4815" i="2"/>
  <c r="J4815" i="2"/>
  <c r="G4816" i="2"/>
  <c r="H4816" i="2"/>
  <c r="I4816" i="2"/>
  <c r="J4816" i="2"/>
  <c r="G4817" i="2"/>
  <c r="H4817" i="2"/>
  <c r="I4817" i="2"/>
  <c r="J4817" i="2"/>
  <c r="G4818" i="2"/>
  <c r="H4818" i="2"/>
  <c r="I4818" i="2"/>
  <c r="J4818" i="2"/>
  <c r="G4819" i="2"/>
  <c r="H4819" i="2"/>
  <c r="I4819" i="2"/>
  <c r="J4819" i="2"/>
  <c r="G4820" i="2"/>
  <c r="H4820" i="2"/>
  <c r="I4820" i="2"/>
  <c r="J4820" i="2"/>
  <c r="G4821" i="2"/>
  <c r="H4821" i="2"/>
  <c r="I4821" i="2"/>
  <c r="J4821" i="2"/>
  <c r="G4822" i="2"/>
  <c r="H4822" i="2"/>
  <c r="I4822" i="2"/>
  <c r="J4822" i="2"/>
  <c r="G4823" i="2"/>
  <c r="H4823" i="2"/>
  <c r="I4823" i="2"/>
  <c r="J4823" i="2"/>
  <c r="G4824" i="2"/>
  <c r="H4824" i="2"/>
  <c r="I4824" i="2"/>
  <c r="J4824" i="2"/>
  <c r="G4825" i="2"/>
  <c r="H4825" i="2"/>
  <c r="I4825" i="2"/>
  <c r="J4825" i="2"/>
  <c r="G4826" i="2"/>
  <c r="H4826" i="2"/>
  <c r="I4826" i="2"/>
  <c r="J4826" i="2"/>
  <c r="G4827" i="2"/>
  <c r="H4827" i="2"/>
  <c r="I4827" i="2"/>
  <c r="J4827" i="2"/>
  <c r="G4828" i="2"/>
  <c r="H4828" i="2"/>
  <c r="I4828" i="2"/>
  <c r="J4828" i="2"/>
  <c r="G4829" i="2"/>
  <c r="H4829" i="2"/>
  <c r="I4829" i="2"/>
  <c r="J4829" i="2"/>
  <c r="G4830" i="2"/>
  <c r="H4830" i="2"/>
  <c r="I4830" i="2"/>
  <c r="J4830" i="2"/>
  <c r="G4831" i="2"/>
  <c r="H4831" i="2"/>
  <c r="I4831" i="2"/>
  <c r="J4831" i="2"/>
  <c r="G4832" i="2"/>
  <c r="H4832" i="2"/>
  <c r="I4832" i="2"/>
  <c r="J4832" i="2"/>
  <c r="G4833" i="2"/>
  <c r="H4833" i="2"/>
  <c r="I4833" i="2"/>
  <c r="J4833" i="2"/>
  <c r="G4834" i="2"/>
  <c r="H4834" i="2"/>
  <c r="I4834" i="2"/>
  <c r="J4834" i="2"/>
  <c r="G4835" i="2"/>
  <c r="H4835" i="2"/>
  <c r="I4835" i="2"/>
  <c r="J4835" i="2"/>
  <c r="G4836" i="2"/>
  <c r="H4836" i="2"/>
  <c r="I4836" i="2"/>
  <c r="J4836" i="2"/>
  <c r="G4837" i="2"/>
  <c r="H4837" i="2"/>
  <c r="I4837" i="2"/>
  <c r="J4837" i="2"/>
  <c r="G4838" i="2"/>
  <c r="H4838" i="2"/>
  <c r="I4838" i="2"/>
  <c r="J4838" i="2"/>
  <c r="G4839" i="2"/>
  <c r="H4839" i="2"/>
  <c r="I4839" i="2"/>
  <c r="J4839" i="2"/>
  <c r="G4840" i="2"/>
  <c r="H4840" i="2"/>
  <c r="I4840" i="2"/>
  <c r="J4840" i="2"/>
  <c r="G4841" i="2"/>
  <c r="H4841" i="2"/>
  <c r="I4841" i="2"/>
  <c r="J4841" i="2"/>
  <c r="G4842" i="2"/>
  <c r="H4842" i="2"/>
  <c r="I4842" i="2"/>
  <c r="J4842" i="2"/>
  <c r="G4843" i="2"/>
  <c r="H4843" i="2"/>
  <c r="I4843" i="2"/>
  <c r="J4843" i="2"/>
  <c r="G4844" i="2"/>
  <c r="H4844" i="2"/>
  <c r="I4844" i="2"/>
  <c r="J4844" i="2"/>
  <c r="G4845" i="2"/>
  <c r="H4845" i="2"/>
  <c r="I4845" i="2"/>
  <c r="J4845" i="2"/>
  <c r="G4846" i="2"/>
  <c r="H4846" i="2"/>
  <c r="I4846" i="2"/>
  <c r="J4846" i="2"/>
  <c r="G4847" i="2"/>
  <c r="H4847" i="2"/>
  <c r="I4847" i="2"/>
  <c r="J4847" i="2"/>
  <c r="G4848" i="2"/>
  <c r="H4848" i="2"/>
  <c r="I4848" i="2"/>
  <c r="J4848" i="2"/>
  <c r="G4849" i="2"/>
  <c r="H4849" i="2"/>
  <c r="I4849" i="2"/>
  <c r="J4849" i="2"/>
  <c r="G4850" i="2"/>
  <c r="H4850" i="2"/>
  <c r="I4850" i="2"/>
  <c r="J4850" i="2"/>
  <c r="G4851" i="2"/>
  <c r="H4851" i="2"/>
  <c r="I4851" i="2"/>
  <c r="J4851" i="2"/>
  <c r="G4852" i="2"/>
  <c r="H4852" i="2"/>
  <c r="I4852" i="2"/>
  <c r="J4852" i="2"/>
  <c r="G4853" i="2"/>
  <c r="H4853" i="2"/>
  <c r="I4853" i="2"/>
  <c r="J4853" i="2"/>
  <c r="G4854" i="2"/>
  <c r="H4854" i="2"/>
  <c r="I4854" i="2"/>
  <c r="J4854" i="2"/>
  <c r="G4855" i="2"/>
  <c r="H4855" i="2"/>
  <c r="I4855" i="2"/>
  <c r="J4855" i="2"/>
  <c r="G4856" i="2"/>
  <c r="H4856" i="2"/>
  <c r="I4856" i="2"/>
  <c r="J4856" i="2"/>
  <c r="G4857" i="2"/>
  <c r="H4857" i="2"/>
  <c r="I4857" i="2"/>
  <c r="J4857" i="2"/>
  <c r="G4858" i="2"/>
  <c r="H4858" i="2"/>
  <c r="I4858" i="2"/>
  <c r="J4858" i="2"/>
  <c r="G4859" i="2"/>
  <c r="H4859" i="2"/>
  <c r="I4859" i="2"/>
  <c r="J4859" i="2"/>
  <c r="G4860" i="2"/>
  <c r="H4860" i="2"/>
  <c r="I4860" i="2"/>
  <c r="J4860" i="2"/>
  <c r="G4861" i="2"/>
  <c r="H4861" i="2"/>
  <c r="I4861" i="2"/>
  <c r="J4861" i="2"/>
  <c r="G4862" i="2"/>
  <c r="H4862" i="2"/>
  <c r="I4862" i="2"/>
  <c r="J4862" i="2"/>
  <c r="G4863" i="2"/>
  <c r="H4863" i="2"/>
  <c r="I4863" i="2"/>
  <c r="J4863" i="2"/>
  <c r="G4864" i="2"/>
  <c r="H4864" i="2"/>
  <c r="I4864" i="2"/>
  <c r="J4864" i="2"/>
  <c r="G4865" i="2"/>
  <c r="H4865" i="2"/>
  <c r="I4865" i="2"/>
  <c r="J4865" i="2"/>
  <c r="G4866" i="2"/>
  <c r="H4866" i="2"/>
  <c r="I4866" i="2"/>
  <c r="J4866" i="2"/>
  <c r="G4867" i="2"/>
  <c r="H4867" i="2"/>
  <c r="I4867" i="2"/>
  <c r="J4867" i="2"/>
  <c r="G4868" i="2"/>
  <c r="H4868" i="2"/>
  <c r="I4868" i="2"/>
  <c r="J4868" i="2"/>
  <c r="G4869" i="2"/>
  <c r="H4869" i="2"/>
  <c r="I4869" i="2"/>
  <c r="J4869" i="2"/>
  <c r="G4870" i="2"/>
  <c r="H4870" i="2"/>
  <c r="I4870" i="2"/>
  <c r="J4870" i="2"/>
  <c r="G4871" i="2"/>
  <c r="H4871" i="2"/>
  <c r="I4871" i="2"/>
  <c r="J4871" i="2"/>
  <c r="G4872" i="2"/>
  <c r="H4872" i="2"/>
  <c r="I4872" i="2"/>
  <c r="J4872" i="2"/>
  <c r="G4873" i="2"/>
  <c r="H4873" i="2"/>
  <c r="I4873" i="2"/>
  <c r="J4873" i="2"/>
  <c r="G4874" i="2"/>
  <c r="H4874" i="2"/>
  <c r="I4874" i="2"/>
  <c r="J4874" i="2"/>
  <c r="G4875" i="2"/>
  <c r="H4875" i="2"/>
  <c r="I4875" i="2"/>
  <c r="J4875" i="2"/>
  <c r="G4876" i="2"/>
  <c r="H4876" i="2"/>
  <c r="I4876" i="2"/>
  <c r="J4876" i="2"/>
  <c r="G4877" i="2"/>
  <c r="H4877" i="2"/>
  <c r="I4877" i="2"/>
  <c r="J4877" i="2"/>
  <c r="G4878" i="2"/>
  <c r="H4878" i="2"/>
  <c r="I4878" i="2"/>
  <c r="J4878" i="2"/>
  <c r="G4879" i="2"/>
  <c r="H4879" i="2"/>
  <c r="I4879" i="2"/>
  <c r="J4879" i="2"/>
  <c r="G4880" i="2"/>
  <c r="H4880" i="2"/>
  <c r="I4880" i="2"/>
  <c r="J4880" i="2"/>
  <c r="G4881" i="2"/>
  <c r="H4881" i="2"/>
  <c r="I4881" i="2"/>
  <c r="J4881" i="2"/>
  <c r="G4882" i="2"/>
  <c r="H4882" i="2"/>
  <c r="I4882" i="2"/>
  <c r="J4882" i="2"/>
  <c r="G4883" i="2"/>
  <c r="H4883" i="2"/>
  <c r="I4883" i="2"/>
  <c r="J4883" i="2"/>
  <c r="G4884" i="2"/>
  <c r="H4884" i="2"/>
  <c r="I4884" i="2"/>
  <c r="J4884" i="2"/>
  <c r="G4885" i="2"/>
  <c r="H4885" i="2"/>
  <c r="I4885" i="2"/>
  <c r="J4885" i="2"/>
  <c r="G4886" i="2"/>
  <c r="H4886" i="2"/>
  <c r="I4886" i="2"/>
  <c r="J4886" i="2"/>
  <c r="G4887" i="2"/>
  <c r="H4887" i="2"/>
  <c r="I4887" i="2"/>
  <c r="J4887" i="2"/>
  <c r="G4888" i="2"/>
  <c r="H4888" i="2"/>
  <c r="I4888" i="2"/>
  <c r="J4888" i="2"/>
  <c r="G4889" i="2"/>
  <c r="H4889" i="2"/>
  <c r="I4889" i="2"/>
  <c r="J4889" i="2"/>
  <c r="G4890" i="2"/>
  <c r="H4890" i="2"/>
  <c r="I4890" i="2"/>
  <c r="J4890" i="2"/>
  <c r="G4891" i="2"/>
  <c r="H4891" i="2"/>
  <c r="I4891" i="2"/>
  <c r="J4891" i="2"/>
  <c r="G4892" i="2"/>
  <c r="H4892" i="2"/>
  <c r="I4892" i="2"/>
  <c r="J4892" i="2"/>
  <c r="G4893" i="2"/>
  <c r="H4893" i="2"/>
  <c r="I4893" i="2"/>
  <c r="J4893" i="2"/>
  <c r="G4894" i="2"/>
  <c r="H4894" i="2"/>
  <c r="I4894" i="2"/>
  <c r="J4894" i="2"/>
  <c r="G4895" i="2"/>
  <c r="H4895" i="2"/>
  <c r="I4895" i="2"/>
  <c r="J4895" i="2"/>
  <c r="G4896" i="2"/>
  <c r="H4896" i="2"/>
  <c r="I4896" i="2"/>
  <c r="J4896" i="2"/>
  <c r="G4897" i="2"/>
  <c r="H4897" i="2"/>
  <c r="I4897" i="2"/>
  <c r="J4897" i="2"/>
  <c r="G4898" i="2"/>
  <c r="H4898" i="2"/>
  <c r="I4898" i="2"/>
  <c r="J4898" i="2"/>
  <c r="G4899" i="2"/>
  <c r="H4899" i="2"/>
  <c r="I4899" i="2"/>
  <c r="J4899" i="2"/>
  <c r="G4900" i="2"/>
  <c r="H4900" i="2"/>
  <c r="I4900" i="2"/>
  <c r="J4900" i="2"/>
  <c r="G4901" i="2"/>
  <c r="H4901" i="2"/>
  <c r="I4901" i="2"/>
  <c r="J4901" i="2"/>
  <c r="G4902" i="2"/>
  <c r="H4902" i="2"/>
  <c r="I4902" i="2"/>
  <c r="J4902" i="2"/>
  <c r="G4903" i="2"/>
  <c r="H4903" i="2"/>
  <c r="I4903" i="2"/>
  <c r="J4903" i="2"/>
  <c r="G4904" i="2"/>
  <c r="H4904" i="2"/>
  <c r="I4904" i="2"/>
  <c r="J4904" i="2"/>
  <c r="G4905" i="2"/>
  <c r="H4905" i="2"/>
  <c r="I4905" i="2"/>
  <c r="J4905" i="2"/>
  <c r="G4906" i="2"/>
  <c r="H4906" i="2"/>
  <c r="I4906" i="2"/>
  <c r="J4906" i="2"/>
  <c r="G4907" i="2"/>
  <c r="H4907" i="2"/>
  <c r="I4907" i="2"/>
  <c r="J4907" i="2"/>
  <c r="G4908" i="2"/>
  <c r="H4908" i="2"/>
  <c r="I4908" i="2"/>
  <c r="J4908" i="2"/>
  <c r="G4909" i="2"/>
  <c r="H4909" i="2"/>
  <c r="I4909" i="2"/>
  <c r="J4909" i="2"/>
  <c r="G4910" i="2"/>
  <c r="H4910" i="2"/>
  <c r="I4910" i="2"/>
  <c r="J4910" i="2"/>
  <c r="G4911" i="2"/>
  <c r="H4911" i="2"/>
  <c r="I4911" i="2"/>
  <c r="J4911" i="2"/>
  <c r="G4912" i="2"/>
  <c r="H4912" i="2"/>
  <c r="I4912" i="2"/>
  <c r="J4912" i="2"/>
  <c r="G4913" i="2"/>
  <c r="H4913" i="2"/>
  <c r="I4913" i="2"/>
  <c r="J4913" i="2"/>
  <c r="G4914" i="2"/>
  <c r="H4914" i="2"/>
  <c r="I4914" i="2"/>
  <c r="J4914" i="2"/>
  <c r="G4915" i="2"/>
  <c r="H4915" i="2"/>
  <c r="I4915" i="2"/>
  <c r="J4915" i="2"/>
  <c r="G4916" i="2"/>
  <c r="H4916" i="2"/>
  <c r="I4916" i="2"/>
  <c r="J4916" i="2"/>
  <c r="G4917" i="2"/>
  <c r="H4917" i="2"/>
  <c r="I4917" i="2"/>
  <c r="J4917" i="2"/>
  <c r="G4918" i="2"/>
  <c r="H4918" i="2"/>
  <c r="I4918" i="2"/>
  <c r="J4918" i="2"/>
  <c r="G4919" i="2"/>
  <c r="H4919" i="2"/>
  <c r="I4919" i="2"/>
  <c r="J4919" i="2"/>
  <c r="G4920" i="2"/>
  <c r="H4920" i="2"/>
  <c r="I4920" i="2"/>
  <c r="J4920" i="2"/>
  <c r="G4921" i="2"/>
  <c r="H4921" i="2"/>
  <c r="I4921" i="2"/>
  <c r="J4921" i="2"/>
  <c r="G4922" i="2"/>
  <c r="H4922" i="2"/>
  <c r="I4922" i="2"/>
  <c r="J4922" i="2"/>
  <c r="G4923" i="2"/>
  <c r="H4923" i="2"/>
  <c r="I4923" i="2"/>
  <c r="J4923" i="2"/>
  <c r="G4924" i="2"/>
  <c r="H4924" i="2"/>
  <c r="I4924" i="2"/>
  <c r="J4924" i="2"/>
  <c r="G4925" i="2"/>
  <c r="H4925" i="2"/>
  <c r="I4925" i="2"/>
  <c r="J4925" i="2"/>
  <c r="G4926" i="2"/>
  <c r="H4926" i="2"/>
  <c r="I4926" i="2"/>
  <c r="J4926" i="2"/>
  <c r="G4927" i="2"/>
  <c r="H4927" i="2"/>
  <c r="I4927" i="2"/>
  <c r="J4927" i="2"/>
  <c r="G4928" i="2"/>
  <c r="H4928" i="2"/>
  <c r="I4928" i="2"/>
  <c r="J4928" i="2"/>
  <c r="G4929" i="2"/>
  <c r="H4929" i="2"/>
  <c r="I4929" i="2"/>
  <c r="J4929" i="2"/>
  <c r="G4930" i="2"/>
  <c r="H4930" i="2"/>
  <c r="I4930" i="2"/>
  <c r="J4930" i="2"/>
  <c r="G4931" i="2"/>
  <c r="H4931" i="2"/>
  <c r="I4931" i="2"/>
  <c r="J4931" i="2"/>
  <c r="G4932" i="2"/>
  <c r="H4932" i="2"/>
  <c r="I4932" i="2"/>
  <c r="J4932" i="2"/>
  <c r="G4933" i="2"/>
  <c r="H4933" i="2"/>
  <c r="I4933" i="2"/>
  <c r="J4933" i="2"/>
  <c r="G4934" i="2"/>
  <c r="H4934" i="2"/>
  <c r="I4934" i="2"/>
  <c r="J4934" i="2"/>
  <c r="G4935" i="2"/>
  <c r="H4935" i="2"/>
  <c r="I4935" i="2"/>
  <c r="J4935" i="2"/>
  <c r="G4936" i="2"/>
  <c r="H4936" i="2"/>
  <c r="I4936" i="2"/>
  <c r="J4936" i="2"/>
  <c r="G4937" i="2"/>
  <c r="H4937" i="2"/>
  <c r="I4937" i="2"/>
  <c r="J4937" i="2"/>
  <c r="G4938" i="2"/>
  <c r="H4938" i="2"/>
  <c r="I4938" i="2"/>
  <c r="J4938" i="2"/>
  <c r="G4939" i="2"/>
  <c r="H4939" i="2"/>
  <c r="I4939" i="2"/>
  <c r="J4939" i="2"/>
  <c r="G4940" i="2"/>
  <c r="H4940" i="2"/>
  <c r="I4940" i="2"/>
  <c r="J4940" i="2"/>
  <c r="G4941" i="2"/>
  <c r="H4941" i="2"/>
  <c r="I4941" i="2"/>
  <c r="J4941" i="2"/>
  <c r="G4942" i="2"/>
  <c r="H4942" i="2"/>
  <c r="I4942" i="2"/>
  <c r="J4942" i="2"/>
  <c r="G4943" i="2"/>
  <c r="H4943" i="2"/>
  <c r="I4943" i="2"/>
  <c r="J4943" i="2"/>
  <c r="G4944" i="2"/>
  <c r="H4944" i="2"/>
  <c r="I4944" i="2"/>
  <c r="J4944" i="2"/>
  <c r="G4945" i="2"/>
  <c r="H4945" i="2"/>
  <c r="I4945" i="2"/>
  <c r="J4945" i="2"/>
  <c r="G4946" i="2"/>
  <c r="H4946" i="2"/>
  <c r="I4946" i="2"/>
  <c r="J4946" i="2"/>
  <c r="G4947" i="2"/>
  <c r="H4947" i="2"/>
  <c r="I4947" i="2"/>
  <c r="J4947" i="2"/>
  <c r="G4948" i="2"/>
  <c r="H4948" i="2"/>
  <c r="I4948" i="2"/>
  <c r="J4948" i="2"/>
  <c r="G4949" i="2"/>
  <c r="H4949" i="2"/>
  <c r="I4949" i="2"/>
  <c r="J4949" i="2"/>
  <c r="G4950" i="2"/>
  <c r="H4950" i="2"/>
  <c r="I4950" i="2"/>
  <c r="J4950" i="2"/>
  <c r="G4951" i="2"/>
  <c r="H4951" i="2"/>
  <c r="I4951" i="2"/>
  <c r="J4951" i="2"/>
  <c r="G4952" i="2"/>
  <c r="H4952" i="2"/>
  <c r="I4952" i="2"/>
  <c r="J4952" i="2"/>
  <c r="G4953" i="2"/>
  <c r="H4953" i="2"/>
  <c r="I4953" i="2"/>
  <c r="J4953" i="2"/>
  <c r="G4954" i="2"/>
  <c r="H4954" i="2"/>
  <c r="I4954" i="2"/>
  <c r="J4954" i="2"/>
  <c r="G4955" i="2"/>
  <c r="H4955" i="2"/>
  <c r="I4955" i="2"/>
  <c r="J4955" i="2"/>
  <c r="G4956" i="2"/>
  <c r="H4956" i="2"/>
  <c r="I4956" i="2"/>
  <c r="J4956" i="2"/>
  <c r="G4957" i="2"/>
  <c r="H4957" i="2"/>
  <c r="I4957" i="2"/>
  <c r="J4957" i="2"/>
  <c r="G4958" i="2"/>
  <c r="H4958" i="2"/>
  <c r="I4958" i="2"/>
  <c r="J4958" i="2"/>
  <c r="G4959" i="2"/>
  <c r="H4959" i="2"/>
  <c r="I4959" i="2"/>
  <c r="J4959" i="2"/>
  <c r="G4960" i="2"/>
  <c r="H4960" i="2"/>
  <c r="I4960" i="2"/>
  <c r="J4960" i="2"/>
  <c r="G4961" i="2"/>
  <c r="H4961" i="2"/>
  <c r="I4961" i="2"/>
  <c r="J4961" i="2"/>
  <c r="G4962" i="2"/>
  <c r="H4962" i="2"/>
  <c r="I4962" i="2"/>
  <c r="J4962" i="2"/>
  <c r="G4963" i="2"/>
  <c r="H4963" i="2"/>
  <c r="I4963" i="2"/>
  <c r="J4963" i="2"/>
  <c r="G4964" i="2"/>
  <c r="H4964" i="2"/>
  <c r="I4964" i="2"/>
  <c r="J4964" i="2"/>
  <c r="G4965" i="2"/>
  <c r="H4965" i="2"/>
  <c r="I4965" i="2"/>
  <c r="J4965" i="2"/>
  <c r="G4966" i="2"/>
  <c r="H4966" i="2"/>
  <c r="I4966" i="2"/>
  <c r="J4966" i="2"/>
  <c r="G4967" i="2"/>
  <c r="H4967" i="2"/>
  <c r="I4967" i="2"/>
  <c r="J4967" i="2"/>
  <c r="G4968" i="2"/>
  <c r="H4968" i="2"/>
  <c r="I4968" i="2"/>
  <c r="J4968" i="2"/>
  <c r="G4969" i="2"/>
  <c r="H4969" i="2"/>
  <c r="I4969" i="2"/>
  <c r="J4969" i="2"/>
  <c r="G4970" i="2"/>
  <c r="H4970" i="2"/>
  <c r="I4970" i="2"/>
  <c r="J4970" i="2"/>
  <c r="G4971" i="2"/>
  <c r="H4971" i="2"/>
  <c r="I4971" i="2"/>
  <c r="J4971" i="2"/>
  <c r="G4972" i="2"/>
  <c r="H4972" i="2"/>
  <c r="I4972" i="2"/>
  <c r="J4972" i="2"/>
  <c r="G4973" i="2"/>
  <c r="H4973" i="2"/>
  <c r="I4973" i="2"/>
  <c r="J4973" i="2"/>
  <c r="G4974" i="2"/>
  <c r="H4974" i="2"/>
  <c r="I4974" i="2"/>
  <c r="J4974" i="2"/>
  <c r="G4975" i="2"/>
  <c r="H4975" i="2"/>
  <c r="I4975" i="2"/>
  <c r="J4975" i="2"/>
  <c r="G4976" i="2"/>
  <c r="H4976" i="2"/>
  <c r="I4976" i="2"/>
  <c r="J4976" i="2"/>
  <c r="G4977" i="2"/>
  <c r="H4977" i="2"/>
  <c r="I4977" i="2"/>
  <c r="J4977" i="2"/>
  <c r="G4978" i="2"/>
  <c r="H4978" i="2"/>
  <c r="I4978" i="2"/>
  <c r="J4978" i="2"/>
  <c r="G4979" i="2"/>
  <c r="H4979" i="2"/>
  <c r="I4979" i="2"/>
  <c r="J4979" i="2"/>
  <c r="G4980" i="2"/>
  <c r="H4980" i="2"/>
  <c r="I4980" i="2"/>
  <c r="J4980" i="2"/>
  <c r="G4981" i="2"/>
  <c r="H4981" i="2"/>
  <c r="I4981" i="2"/>
  <c r="J4981" i="2"/>
  <c r="G4982" i="2"/>
  <c r="H4982" i="2"/>
  <c r="I4982" i="2"/>
  <c r="J4982" i="2"/>
  <c r="G4983" i="2"/>
  <c r="H4983" i="2"/>
  <c r="I4983" i="2"/>
  <c r="J4983" i="2"/>
  <c r="G4984" i="2"/>
  <c r="H4984" i="2"/>
  <c r="I4984" i="2"/>
  <c r="J4984" i="2"/>
  <c r="G4985" i="2"/>
  <c r="H4985" i="2"/>
  <c r="I4985" i="2"/>
  <c r="J4985" i="2"/>
  <c r="G4986" i="2"/>
  <c r="H4986" i="2"/>
  <c r="I4986" i="2"/>
  <c r="J4986" i="2"/>
  <c r="G4987" i="2"/>
  <c r="H4987" i="2"/>
  <c r="I4987" i="2"/>
  <c r="J4987" i="2"/>
  <c r="G4988" i="2"/>
  <c r="H4988" i="2"/>
  <c r="I4988" i="2"/>
  <c r="J4988" i="2"/>
  <c r="G4989" i="2"/>
  <c r="H4989" i="2"/>
  <c r="I4989" i="2"/>
  <c r="J4989" i="2"/>
  <c r="G4990" i="2"/>
  <c r="H4990" i="2"/>
  <c r="I4990" i="2"/>
  <c r="J4990" i="2"/>
  <c r="G4991" i="2"/>
  <c r="H4991" i="2"/>
  <c r="I4991" i="2"/>
  <c r="J4991" i="2"/>
  <c r="G4992" i="2"/>
  <c r="H4992" i="2"/>
  <c r="I4992" i="2"/>
  <c r="J4992" i="2"/>
  <c r="G4993" i="2"/>
  <c r="H4993" i="2"/>
  <c r="I4993" i="2"/>
  <c r="J4993" i="2"/>
  <c r="G4994" i="2"/>
  <c r="H4994" i="2"/>
  <c r="I4994" i="2"/>
  <c r="J4994" i="2"/>
  <c r="G4995" i="2"/>
  <c r="H4995" i="2"/>
  <c r="I4995" i="2"/>
  <c r="J4995" i="2"/>
  <c r="G4996" i="2"/>
  <c r="H4996" i="2"/>
  <c r="I4996" i="2"/>
  <c r="J4996" i="2"/>
  <c r="G4997" i="2"/>
  <c r="H4997" i="2"/>
  <c r="I4997" i="2"/>
  <c r="J4997" i="2"/>
  <c r="G4998" i="2"/>
  <c r="H4998" i="2"/>
  <c r="I4998" i="2"/>
  <c r="J4998" i="2"/>
  <c r="G4999" i="2"/>
  <c r="H4999" i="2"/>
  <c r="I4999" i="2"/>
  <c r="J4999" i="2"/>
  <c r="G5000" i="2"/>
  <c r="H5000" i="2"/>
  <c r="I5000" i="2"/>
  <c r="J5000" i="2"/>
  <c r="G5001" i="2"/>
  <c r="H5001" i="2"/>
  <c r="I5001" i="2"/>
  <c r="J5001" i="2"/>
  <c r="G5002" i="2"/>
  <c r="H5002" i="2"/>
  <c r="I5002" i="2"/>
  <c r="J5002" i="2"/>
  <c r="G5003" i="2"/>
  <c r="H5003" i="2"/>
  <c r="I5003" i="2"/>
  <c r="J5003" i="2"/>
  <c r="G5004" i="2"/>
  <c r="H5004" i="2"/>
  <c r="I5004" i="2"/>
  <c r="J5004" i="2"/>
  <c r="G5005" i="2"/>
  <c r="H5005" i="2"/>
  <c r="I5005" i="2"/>
  <c r="J5005" i="2"/>
  <c r="G5006" i="2"/>
  <c r="H5006" i="2"/>
  <c r="I5006" i="2"/>
  <c r="J5006" i="2"/>
  <c r="G5007" i="2"/>
  <c r="H5007" i="2"/>
  <c r="I5007" i="2"/>
  <c r="J5007" i="2"/>
  <c r="G5008" i="2"/>
  <c r="H5008" i="2"/>
  <c r="I5008" i="2"/>
  <c r="J5008" i="2"/>
  <c r="G5009" i="2"/>
  <c r="H5009" i="2"/>
  <c r="I5009" i="2"/>
  <c r="J5009" i="2"/>
  <c r="G5010" i="2"/>
  <c r="H5010" i="2"/>
  <c r="I5010" i="2"/>
  <c r="J5010" i="2"/>
  <c r="G5011" i="2"/>
  <c r="H5011" i="2"/>
  <c r="I5011" i="2"/>
  <c r="J5011" i="2"/>
  <c r="G5012" i="2"/>
  <c r="H5012" i="2"/>
  <c r="I5012" i="2"/>
  <c r="J5012" i="2"/>
  <c r="G5013" i="2"/>
  <c r="H5013" i="2"/>
  <c r="I5013" i="2"/>
  <c r="J5013" i="2"/>
  <c r="G5014" i="2"/>
  <c r="H5014" i="2"/>
  <c r="I5014" i="2"/>
  <c r="J5014" i="2"/>
  <c r="G5015" i="2"/>
  <c r="H5015" i="2"/>
  <c r="I5015" i="2"/>
  <c r="J5015" i="2"/>
  <c r="G5016" i="2"/>
  <c r="H5016" i="2"/>
  <c r="I5016" i="2"/>
  <c r="J5016" i="2"/>
  <c r="G5017" i="2"/>
  <c r="H5017" i="2"/>
  <c r="I5017" i="2"/>
  <c r="J5017" i="2"/>
  <c r="G5018" i="2"/>
  <c r="H5018" i="2"/>
  <c r="I5018" i="2"/>
  <c r="J5018" i="2"/>
  <c r="G5019" i="2"/>
  <c r="H5019" i="2"/>
  <c r="I5019" i="2"/>
  <c r="J5019" i="2"/>
  <c r="G5020" i="2"/>
  <c r="H5020" i="2"/>
  <c r="I5020" i="2"/>
  <c r="J5020" i="2"/>
  <c r="G5021" i="2"/>
  <c r="H5021" i="2"/>
  <c r="I5021" i="2"/>
  <c r="J5021" i="2"/>
  <c r="G5022" i="2"/>
  <c r="H5022" i="2"/>
  <c r="I5022" i="2"/>
  <c r="J5022" i="2"/>
  <c r="G5023" i="2"/>
  <c r="H5023" i="2"/>
  <c r="I5023" i="2"/>
  <c r="J5023" i="2"/>
  <c r="G5024" i="2"/>
  <c r="H5024" i="2"/>
  <c r="I5024" i="2"/>
  <c r="J5024" i="2"/>
  <c r="G5025" i="2"/>
  <c r="H5025" i="2"/>
  <c r="I5025" i="2"/>
  <c r="J5025" i="2"/>
  <c r="G5026" i="2"/>
  <c r="H5026" i="2"/>
  <c r="I5026" i="2"/>
  <c r="J5026" i="2"/>
  <c r="G5027" i="2"/>
  <c r="H5027" i="2"/>
  <c r="I5027" i="2"/>
  <c r="J5027" i="2"/>
  <c r="G5028" i="2"/>
  <c r="H5028" i="2"/>
  <c r="I5028" i="2"/>
  <c r="J5028" i="2"/>
  <c r="G5029" i="2"/>
  <c r="H5029" i="2"/>
  <c r="I5029" i="2"/>
  <c r="J5029" i="2"/>
  <c r="G5030" i="2"/>
  <c r="H5030" i="2"/>
  <c r="I5030" i="2"/>
  <c r="J5030" i="2"/>
  <c r="G5031" i="2"/>
  <c r="H5031" i="2"/>
  <c r="I5031" i="2"/>
  <c r="J5031" i="2"/>
  <c r="G5032" i="2"/>
  <c r="H5032" i="2"/>
  <c r="I5032" i="2"/>
  <c r="J5032" i="2"/>
  <c r="G5033" i="2"/>
  <c r="H5033" i="2"/>
  <c r="I5033" i="2"/>
  <c r="J5033" i="2"/>
  <c r="G5034" i="2"/>
  <c r="H5034" i="2"/>
  <c r="I5034" i="2"/>
  <c r="J5034" i="2"/>
  <c r="G5035" i="2"/>
  <c r="H5035" i="2"/>
  <c r="I5035" i="2"/>
  <c r="J5035" i="2"/>
  <c r="G5036" i="2"/>
  <c r="H5036" i="2"/>
  <c r="I5036" i="2"/>
  <c r="J5036" i="2"/>
  <c r="G5037" i="2"/>
  <c r="H5037" i="2"/>
  <c r="I5037" i="2"/>
  <c r="J5037" i="2"/>
  <c r="G5038" i="2"/>
  <c r="H5038" i="2"/>
  <c r="I5038" i="2"/>
  <c r="J5038" i="2"/>
  <c r="G5039" i="2"/>
  <c r="H5039" i="2"/>
  <c r="I5039" i="2"/>
  <c r="J5039" i="2"/>
  <c r="G5040" i="2"/>
  <c r="H5040" i="2"/>
  <c r="I5040" i="2"/>
  <c r="J5040" i="2"/>
  <c r="G5041" i="2"/>
  <c r="H5041" i="2"/>
  <c r="I5041" i="2"/>
  <c r="J5041" i="2"/>
  <c r="G5042" i="2"/>
  <c r="H5042" i="2"/>
  <c r="I5042" i="2"/>
  <c r="J5042" i="2"/>
  <c r="G5043" i="2"/>
  <c r="H5043" i="2"/>
  <c r="I5043" i="2"/>
  <c r="J5043" i="2"/>
  <c r="G5044" i="2"/>
  <c r="H5044" i="2"/>
  <c r="I5044" i="2"/>
  <c r="J5044" i="2"/>
  <c r="G5045" i="2"/>
  <c r="H5045" i="2"/>
  <c r="I5045" i="2"/>
  <c r="J5045" i="2"/>
  <c r="G5046" i="2"/>
  <c r="H5046" i="2"/>
  <c r="I5046" i="2"/>
  <c r="J5046" i="2"/>
  <c r="G5047" i="2"/>
  <c r="H5047" i="2"/>
  <c r="I5047" i="2"/>
  <c r="J5047" i="2"/>
  <c r="G5048" i="2"/>
  <c r="H5048" i="2"/>
  <c r="I5048" i="2"/>
  <c r="J5048" i="2"/>
  <c r="G5049" i="2"/>
  <c r="H5049" i="2"/>
  <c r="I5049" i="2"/>
  <c r="J5049" i="2"/>
  <c r="G5050" i="2"/>
  <c r="H5050" i="2"/>
  <c r="I5050" i="2"/>
  <c r="J5050" i="2"/>
  <c r="G5051" i="2"/>
  <c r="H5051" i="2"/>
  <c r="I5051" i="2"/>
  <c r="J5051" i="2"/>
  <c r="G5052" i="2"/>
  <c r="H5052" i="2"/>
  <c r="I5052" i="2"/>
  <c r="J5052" i="2"/>
  <c r="G5053" i="2"/>
  <c r="H5053" i="2"/>
  <c r="I5053" i="2"/>
  <c r="J5053" i="2"/>
  <c r="G5054" i="2"/>
  <c r="H5054" i="2"/>
  <c r="I5054" i="2"/>
  <c r="J5054" i="2"/>
  <c r="G5055" i="2"/>
  <c r="H5055" i="2"/>
  <c r="I5055" i="2"/>
  <c r="J5055" i="2"/>
  <c r="G5056" i="2"/>
  <c r="H5056" i="2"/>
  <c r="I5056" i="2"/>
  <c r="J5056" i="2"/>
  <c r="G5057" i="2"/>
  <c r="H5057" i="2"/>
  <c r="I5057" i="2"/>
  <c r="J5057" i="2"/>
  <c r="G5058" i="2"/>
  <c r="H5058" i="2"/>
  <c r="I5058" i="2"/>
  <c r="J5058" i="2"/>
  <c r="G5059" i="2"/>
  <c r="H5059" i="2"/>
  <c r="I5059" i="2"/>
  <c r="J5059" i="2"/>
  <c r="G5060" i="2"/>
  <c r="H5060" i="2"/>
  <c r="I5060" i="2"/>
  <c r="J5060" i="2"/>
  <c r="G5061" i="2"/>
  <c r="H5061" i="2"/>
  <c r="I5061" i="2"/>
  <c r="J5061" i="2"/>
  <c r="G5062" i="2"/>
  <c r="H5062" i="2"/>
  <c r="I5062" i="2"/>
  <c r="J5062" i="2"/>
  <c r="G5063" i="2"/>
  <c r="H5063" i="2"/>
  <c r="I5063" i="2"/>
  <c r="J5063" i="2"/>
  <c r="G5064" i="2"/>
  <c r="H5064" i="2"/>
  <c r="I5064" i="2"/>
  <c r="J5064" i="2"/>
  <c r="G5065" i="2"/>
  <c r="H5065" i="2"/>
  <c r="I5065" i="2"/>
  <c r="J5065" i="2"/>
  <c r="G5066" i="2"/>
  <c r="H5066" i="2"/>
  <c r="I5066" i="2"/>
  <c r="J5066" i="2"/>
  <c r="G5067" i="2"/>
  <c r="H5067" i="2"/>
  <c r="I5067" i="2"/>
  <c r="J5067" i="2"/>
  <c r="G5068" i="2"/>
  <c r="H5068" i="2"/>
  <c r="I5068" i="2"/>
  <c r="J5068" i="2"/>
  <c r="G5069" i="2"/>
  <c r="H5069" i="2"/>
  <c r="I5069" i="2"/>
  <c r="J5069" i="2"/>
  <c r="G5070" i="2"/>
  <c r="H5070" i="2"/>
  <c r="I5070" i="2"/>
  <c r="J5070" i="2"/>
  <c r="G5071" i="2"/>
  <c r="H5071" i="2"/>
  <c r="I5071" i="2"/>
  <c r="J5071" i="2"/>
  <c r="G5072" i="2"/>
  <c r="H5072" i="2"/>
  <c r="I5072" i="2"/>
  <c r="J5072" i="2"/>
  <c r="G5073" i="2"/>
  <c r="H5073" i="2"/>
  <c r="I5073" i="2"/>
  <c r="J5073" i="2"/>
  <c r="G5074" i="2"/>
  <c r="H5074" i="2"/>
  <c r="I5074" i="2"/>
  <c r="J5074" i="2"/>
  <c r="G5075" i="2"/>
  <c r="H5075" i="2"/>
  <c r="I5075" i="2"/>
  <c r="J5075" i="2"/>
  <c r="G5076" i="2"/>
  <c r="H5076" i="2"/>
  <c r="I5076" i="2"/>
  <c r="J5076" i="2"/>
  <c r="G5077" i="2"/>
  <c r="H5077" i="2"/>
  <c r="I5077" i="2"/>
  <c r="J5077" i="2"/>
  <c r="G5078" i="2"/>
  <c r="H5078" i="2"/>
  <c r="I5078" i="2"/>
  <c r="J5078" i="2"/>
  <c r="G5079" i="2"/>
  <c r="H5079" i="2"/>
  <c r="I5079" i="2"/>
  <c r="J5079" i="2"/>
  <c r="G5080" i="2"/>
  <c r="H5080" i="2"/>
  <c r="I5080" i="2"/>
  <c r="J5080" i="2"/>
  <c r="G5081" i="2"/>
  <c r="H5081" i="2"/>
  <c r="I5081" i="2"/>
  <c r="J5081" i="2"/>
  <c r="G5082" i="2"/>
  <c r="H5082" i="2"/>
  <c r="I5082" i="2"/>
  <c r="J5082" i="2"/>
  <c r="G5083" i="2"/>
  <c r="H5083" i="2"/>
  <c r="I5083" i="2"/>
  <c r="J5083" i="2"/>
  <c r="G5084" i="2"/>
  <c r="H5084" i="2"/>
  <c r="I5084" i="2"/>
  <c r="J5084" i="2"/>
  <c r="G5085" i="2"/>
  <c r="H5085" i="2"/>
  <c r="I5085" i="2"/>
  <c r="J5085" i="2"/>
  <c r="G5086" i="2"/>
  <c r="H5086" i="2"/>
  <c r="I5086" i="2"/>
  <c r="J5086" i="2"/>
  <c r="G5087" i="2"/>
  <c r="H5087" i="2"/>
  <c r="I5087" i="2"/>
  <c r="J5087" i="2"/>
  <c r="G5088" i="2"/>
  <c r="H5088" i="2"/>
  <c r="I5088" i="2"/>
  <c r="J5088" i="2"/>
  <c r="G5089" i="2"/>
  <c r="H5089" i="2"/>
  <c r="I5089" i="2"/>
  <c r="J5089" i="2"/>
  <c r="G5090" i="2"/>
  <c r="H5090" i="2"/>
  <c r="I5090" i="2"/>
  <c r="J5090" i="2"/>
  <c r="G5091" i="2"/>
  <c r="H5091" i="2"/>
  <c r="I5091" i="2"/>
  <c r="J5091" i="2"/>
  <c r="G5092" i="2"/>
  <c r="H5092" i="2"/>
  <c r="I5092" i="2"/>
  <c r="J5092" i="2"/>
  <c r="G5093" i="2"/>
  <c r="H5093" i="2"/>
  <c r="I5093" i="2"/>
  <c r="J5093" i="2"/>
  <c r="G5094" i="2"/>
  <c r="H5094" i="2"/>
  <c r="I5094" i="2"/>
  <c r="J5094" i="2"/>
  <c r="G5095" i="2"/>
  <c r="H5095" i="2"/>
  <c r="I5095" i="2"/>
  <c r="J5095" i="2"/>
  <c r="G5096" i="2"/>
  <c r="H5096" i="2"/>
  <c r="I5096" i="2"/>
  <c r="J5096" i="2"/>
  <c r="G5097" i="2"/>
  <c r="H5097" i="2"/>
  <c r="I5097" i="2"/>
  <c r="J5097" i="2"/>
  <c r="G5098" i="2"/>
  <c r="H5098" i="2"/>
  <c r="I5098" i="2"/>
  <c r="J5098" i="2"/>
  <c r="G5099" i="2"/>
  <c r="H5099" i="2"/>
  <c r="I5099" i="2"/>
  <c r="J5099" i="2"/>
  <c r="G5100" i="2"/>
  <c r="H5100" i="2"/>
  <c r="I5100" i="2"/>
  <c r="J5100" i="2"/>
  <c r="J10" i="2"/>
  <c r="I10" i="2"/>
  <c r="H10" i="2"/>
  <c r="O6" i="1" s="1"/>
  <c r="G10" i="2"/>
  <c r="N6" i="1" s="1"/>
  <c r="P5" i="1"/>
  <c r="Q5" i="1"/>
  <c r="N5" i="1"/>
  <c r="R5" i="1" s="1"/>
  <c r="C13" i="6" s="1"/>
  <c r="M12" i="5" l="1"/>
  <c r="M5100" i="1"/>
  <c r="M5099" i="1"/>
  <c r="M5098" i="1"/>
  <c r="M5097" i="1"/>
  <c r="M5096" i="1"/>
  <c r="M5095" i="1"/>
  <c r="M5094" i="1"/>
  <c r="M5093" i="1"/>
  <c r="M5092" i="1"/>
  <c r="M5091" i="1"/>
  <c r="M5090" i="1"/>
  <c r="M5089" i="1"/>
  <c r="M5088" i="1"/>
  <c r="M5087" i="1"/>
  <c r="M5086" i="1"/>
  <c r="M5085" i="1"/>
  <c r="M5084" i="1"/>
  <c r="M5083" i="1"/>
  <c r="M5082" i="1"/>
  <c r="M5081" i="1"/>
  <c r="M5080" i="1"/>
  <c r="M5079" i="1"/>
  <c r="M5078" i="1"/>
  <c r="M5077" i="1"/>
  <c r="M5076" i="1"/>
  <c r="M5075" i="1"/>
  <c r="M5074" i="1"/>
  <c r="M5073" i="1"/>
  <c r="M5072" i="1"/>
  <c r="M5071" i="1"/>
  <c r="M5070" i="1"/>
  <c r="M5069" i="1"/>
  <c r="M5068" i="1"/>
  <c r="M5067" i="1"/>
  <c r="M5066" i="1"/>
  <c r="M5065" i="1"/>
  <c r="M5064" i="1"/>
  <c r="M5063" i="1"/>
  <c r="M5062" i="1"/>
  <c r="M5061" i="1"/>
  <c r="M5060" i="1"/>
  <c r="M5059" i="1"/>
  <c r="M5058" i="1"/>
  <c r="M5057" i="1"/>
  <c r="M5056" i="1"/>
  <c r="M5055" i="1"/>
  <c r="M5054" i="1"/>
  <c r="M5053" i="1"/>
  <c r="M5052" i="1"/>
  <c r="M5051" i="1"/>
  <c r="M5050" i="1"/>
  <c r="M5049" i="1"/>
  <c r="M5048" i="1"/>
  <c r="M5047" i="1"/>
  <c r="M5046" i="1"/>
  <c r="M5045" i="1"/>
  <c r="M5044" i="1"/>
  <c r="M5043" i="1"/>
  <c r="M5042" i="1"/>
  <c r="M5041" i="1"/>
  <c r="M5040" i="1"/>
  <c r="M5039" i="1"/>
  <c r="M5038" i="1"/>
  <c r="M5037" i="1"/>
  <c r="M5036" i="1"/>
  <c r="M5035" i="1"/>
  <c r="M5034" i="1"/>
  <c r="M5033" i="1"/>
  <c r="M5032" i="1"/>
  <c r="M5031" i="1"/>
  <c r="M5030" i="1"/>
  <c r="M5029" i="1"/>
  <c r="M5028" i="1"/>
  <c r="M5027" i="1"/>
  <c r="M5026" i="1"/>
  <c r="M5025" i="1"/>
  <c r="M5024" i="1"/>
  <c r="M5023" i="1"/>
  <c r="M5022" i="1"/>
  <c r="M5021" i="1"/>
  <c r="M5020" i="1"/>
  <c r="M5019" i="1"/>
  <c r="M5018" i="1"/>
  <c r="M5017" i="1"/>
  <c r="M5016" i="1"/>
  <c r="M5015" i="1"/>
  <c r="M5014" i="1"/>
  <c r="M5013" i="1"/>
  <c r="M5012" i="1"/>
  <c r="M5011" i="1"/>
  <c r="M5010" i="1"/>
  <c r="M5009" i="1"/>
  <c r="M5008" i="1"/>
  <c r="M5007" i="1"/>
  <c r="M5006" i="1"/>
  <c r="M5005" i="1"/>
  <c r="M5004" i="1"/>
  <c r="M5003" i="1"/>
  <c r="M5002" i="1"/>
  <c r="M5001" i="1"/>
  <c r="M5000" i="1"/>
  <c r="M4999" i="1"/>
  <c r="M4998" i="1"/>
  <c r="M4997" i="1"/>
  <c r="M4996" i="1"/>
  <c r="M4995" i="1"/>
  <c r="M4994" i="1"/>
  <c r="M4993" i="1"/>
  <c r="M4992" i="1"/>
  <c r="M4991" i="1"/>
  <c r="M4990" i="1"/>
  <c r="M4989" i="1"/>
  <c r="M4988" i="1"/>
  <c r="M4987" i="1"/>
  <c r="M4986" i="1"/>
  <c r="M4985" i="1"/>
  <c r="M4984" i="1"/>
  <c r="M4983" i="1"/>
  <c r="M4982" i="1"/>
  <c r="M4981" i="1"/>
  <c r="M4980" i="1"/>
  <c r="M4979" i="1"/>
  <c r="M4978" i="1"/>
  <c r="M4977" i="1"/>
  <c r="M4976" i="1"/>
  <c r="M4975" i="1"/>
  <c r="M4974" i="1"/>
  <c r="M4973" i="1"/>
  <c r="M4972" i="1"/>
  <c r="M4971" i="1"/>
  <c r="M4970" i="1"/>
  <c r="M4969" i="1"/>
  <c r="M4968" i="1"/>
  <c r="M4967" i="1"/>
  <c r="M4966" i="1"/>
  <c r="M4965" i="1"/>
  <c r="M4964" i="1"/>
  <c r="M4963" i="1"/>
  <c r="M4962" i="1"/>
  <c r="M4961" i="1"/>
  <c r="M4960" i="1"/>
  <c r="M4959" i="1"/>
  <c r="M4958" i="1"/>
  <c r="M4957" i="1"/>
  <c r="M4956" i="1"/>
  <c r="M4955" i="1"/>
  <c r="M4954" i="1"/>
  <c r="M4953" i="1"/>
  <c r="M4952" i="1"/>
  <c r="M4951" i="1"/>
  <c r="M4950" i="1"/>
  <c r="M4949" i="1"/>
  <c r="M4948" i="1"/>
  <c r="M4947" i="1"/>
  <c r="M4946" i="1"/>
  <c r="M4945" i="1"/>
  <c r="M4944" i="1"/>
  <c r="M4943" i="1"/>
  <c r="M4942" i="1"/>
  <c r="M4941" i="1"/>
  <c r="M4940" i="1"/>
  <c r="M4939" i="1"/>
  <c r="M4938" i="1"/>
  <c r="M4937" i="1"/>
  <c r="M4936" i="1"/>
  <c r="M4935" i="1"/>
  <c r="M4934" i="1"/>
  <c r="M4933" i="1"/>
  <c r="M4932" i="1"/>
  <c r="M4931" i="1"/>
  <c r="M4930" i="1"/>
  <c r="M4929" i="1"/>
  <c r="M4928" i="1"/>
  <c r="M4927" i="1"/>
  <c r="M4926" i="1"/>
  <c r="M4925" i="1"/>
  <c r="M4924" i="1"/>
  <c r="M4923" i="1"/>
  <c r="M4922" i="1"/>
  <c r="M4921" i="1"/>
  <c r="M4920" i="1"/>
  <c r="M4919" i="1"/>
  <c r="M4918" i="1"/>
  <c r="M4917" i="1"/>
  <c r="M4916" i="1"/>
  <c r="M4915" i="1"/>
  <c r="M4914" i="1"/>
  <c r="M4913" i="1"/>
  <c r="M4912" i="1"/>
  <c r="M4911" i="1"/>
  <c r="M4910" i="1"/>
  <c r="M4909" i="1"/>
  <c r="M4908" i="1"/>
  <c r="M4907" i="1"/>
  <c r="M4906" i="1"/>
  <c r="M4905" i="1"/>
  <c r="M4904" i="1"/>
  <c r="M4903" i="1"/>
  <c r="M4902" i="1"/>
  <c r="M4901" i="1"/>
  <c r="M4900" i="1"/>
  <c r="M4899" i="1"/>
  <c r="M4898" i="1"/>
  <c r="M4897" i="1"/>
  <c r="M4896" i="1"/>
  <c r="M4895" i="1"/>
  <c r="M4894" i="1"/>
  <c r="M4893" i="1"/>
  <c r="M4892" i="1"/>
  <c r="M4891" i="1"/>
  <c r="M4890" i="1"/>
  <c r="M4889" i="1"/>
  <c r="M4888" i="1"/>
  <c r="M4887" i="1"/>
  <c r="M4886" i="1"/>
  <c r="M4885" i="1"/>
  <c r="M4884" i="1"/>
  <c r="M4883" i="1"/>
  <c r="M4882" i="1"/>
  <c r="M4881" i="1"/>
  <c r="M4880" i="1"/>
  <c r="M4879" i="1"/>
  <c r="M4878" i="1"/>
  <c r="M4877" i="1"/>
  <c r="M4876" i="1"/>
  <c r="M4875" i="1"/>
  <c r="M4874" i="1"/>
  <c r="M4873" i="1"/>
  <c r="M4872" i="1"/>
  <c r="M4871" i="1"/>
  <c r="M4870" i="1"/>
  <c r="M4869" i="1"/>
  <c r="M4868" i="1"/>
  <c r="M4867" i="1"/>
  <c r="M4866" i="1"/>
  <c r="M4865" i="1"/>
  <c r="M4864" i="1"/>
  <c r="M4863" i="1"/>
  <c r="M4862" i="1"/>
  <c r="M4861" i="1"/>
  <c r="M4860" i="1"/>
  <c r="M4859" i="1"/>
  <c r="M4858" i="1"/>
  <c r="M4857" i="1"/>
  <c r="M4856" i="1"/>
  <c r="M4855" i="1"/>
  <c r="M4854" i="1"/>
  <c r="M4853" i="1"/>
  <c r="M4852" i="1"/>
  <c r="M4851" i="1"/>
  <c r="M4850" i="1"/>
  <c r="M4849" i="1"/>
  <c r="M4848" i="1"/>
  <c r="M4847" i="1"/>
  <c r="M4846" i="1"/>
  <c r="M4845" i="1"/>
  <c r="M4844" i="1"/>
  <c r="M4843" i="1"/>
  <c r="M4842" i="1"/>
  <c r="M4841" i="1"/>
  <c r="M4840" i="1"/>
  <c r="M4839" i="1"/>
  <c r="M4838" i="1"/>
  <c r="M4837" i="1"/>
  <c r="M4836" i="1"/>
  <c r="M4835" i="1"/>
  <c r="M4834" i="1"/>
  <c r="M4833" i="1"/>
  <c r="M4832" i="1"/>
  <c r="M4831" i="1"/>
  <c r="M4830" i="1"/>
  <c r="M4829" i="1"/>
  <c r="M4828" i="1"/>
  <c r="M4827" i="1"/>
  <c r="M4826" i="1"/>
  <c r="M4825" i="1"/>
  <c r="M4824" i="1"/>
  <c r="M4823" i="1"/>
  <c r="M4822" i="1"/>
  <c r="M4821" i="1"/>
  <c r="M4820" i="1"/>
  <c r="M4819" i="1"/>
  <c r="M4818" i="1"/>
  <c r="M4817" i="1"/>
  <c r="M4816" i="1"/>
  <c r="M4815" i="1"/>
  <c r="M4814" i="1"/>
  <c r="M4813" i="1"/>
  <c r="M4812" i="1"/>
  <c r="M4811" i="1"/>
  <c r="M4810" i="1"/>
  <c r="M4809" i="1"/>
  <c r="M4808" i="1"/>
  <c r="M4807" i="1"/>
  <c r="M4806" i="1"/>
  <c r="M4805" i="1"/>
  <c r="M4804" i="1"/>
  <c r="M4803" i="1"/>
  <c r="M4802" i="1"/>
  <c r="M4801" i="1"/>
  <c r="M4800" i="1"/>
  <c r="M4799" i="1"/>
  <c r="M4798" i="1"/>
  <c r="M4797" i="1"/>
  <c r="M4796" i="1"/>
  <c r="M4795" i="1"/>
  <c r="M4794" i="1"/>
  <c r="M4793" i="1"/>
  <c r="M4792" i="1"/>
  <c r="M4791" i="1"/>
  <c r="M4790" i="1"/>
  <c r="M4789" i="1"/>
  <c r="M4788" i="1"/>
  <c r="M4787" i="1"/>
  <c r="M4786" i="1"/>
  <c r="M4785" i="1"/>
  <c r="M4784" i="1"/>
  <c r="M4783" i="1"/>
  <c r="M4782" i="1"/>
  <c r="M4781" i="1"/>
  <c r="M4780" i="1"/>
  <c r="M4779" i="1"/>
  <c r="M4778" i="1"/>
  <c r="M4777" i="1"/>
  <c r="M4776" i="1"/>
  <c r="M4775" i="1"/>
  <c r="M4774" i="1"/>
  <c r="M4773" i="1"/>
  <c r="M4772" i="1"/>
  <c r="M4771" i="1"/>
  <c r="M4770" i="1"/>
  <c r="M4769" i="1"/>
  <c r="M4768" i="1"/>
  <c r="M4767" i="1"/>
  <c r="M4766" i="1"/>
  <c r="M4765" i="1"/>
  <c r="M4764" i="1"/>
  <c r="M4763" i="1"/>
  <c r="M4762" i="1"/>
  <c r="M4761" i="1"/>
  <c r="M4760" i="1"/>
  <c r="M4759" i="1"/>
  <c r="M4758" i="1"/>
  <c r="M4757" i="1"/>
  <c r="M4756" i="1"/>
  <c r="M4755" i="1"/>
  <c r="M4754" i="1"/>
  <c r="M4753" i="1"/>
  <c r="M4752" i="1"/>
  <c r="M4751" i="1"/>
  <c r="M4750" i="1"/>
  <c r="M4749" i="1"/>
  <c r="M4748" i="1"/>
  <c r="M4747" i="1"/>
  <c r="M4746" i="1"/>
  <c r="M4745" i="1"/>
  <c r="M4744" i="1"/>
  <c r="M4743" i="1"/>
  <c r="M4742" i="1"/>
  <c r="M4741" i="1"/>
  <c r="M4740" i="1"/>
  <c r="M4739" i="1"/>
  <c r="M4738" i="1"/>
  <c r="M4737" i="1"/>
  <c r="M4736" i="1"/>
  <c r="M4735" i="1"/>
  <c r="M4734" i="1"/>
  <c r="M4733" i="1"/>
  <c r="M4732" i="1"/>
  <c r="M4731" i="1"/>
  <c r="M4730" i="1"/>
  <c r="M4729" i="1"/>
  <c r="M4728" i="1"/>
  <c r="M4727" i="1"/>
  <c r="M4726" i="1"/>
  <c r="M4725" i="1"/>
  <c r="M4724" i="1"/>
  <c r="M4723" i="1"/>
  <c r="M4722" i="1"/>
  <c r="M4721" i="1"/>
  <c r="M4720" i="1"/>
  <c r="M4719" i="1"/>
  <c r="M4718" i="1"/>
  <c r="M4717" i="1"/>
  <c r="M4716" i="1"/>
  <c r="M4715" i="1"/>
  <c r="M4714" i="1"/>
  <c r="M4713" i="1"/>
  <c r="M4712" i="1"/>
  <c r="M4711" i="1"/>
  <c r="M4710" i="1"/>
  <c r="M4709" i="1"/>
  <c r="M4708" i="1"/>
  <c r="M4707" i="1"/>
  <c r="M4706" i="1"/>
  <c r="M4705" i="1"/>
  <c r="M4704" i="1"/>
  <c r="M4703" i="1"/>
  <c r="M4702" i="1"/>
  <c r="M4701" i="1"/>
  <c r="M4700" i="1"/>
  <c r="M4699" i="1"/>
  <c r="M4698" i="1"/>
  <c r="M4697" i="1"/>
  <c r="M4696" i="1"/>
  <c r="M4695" i="1"/>
  <c r="M4694" i="1"/>
  <c r="M4693" i="1"/>
  <c r="M4692" i="1"/>
  <c r="M4691" i="1"/>
  <c r="M4690" i="1"/>
  <c r="M4689" i="1"/>
  <c r="M4688" i="1"/>
  <c r="M4687" i="1"/>
  <c r="M4686" i="1"/>
  <c r="M4685" i="1"/>
  <c r="M4684" i="1"/>
  <c r="M4683" i="1"/>
  <c r="M4682" i="1"/>
  <c r="M4681" i="1"/>
  <c r="M4680" i="1"/>
  <c r="M4679" i="1"/>
  <c r="M4678" i="1"/>
  <c r="M4677" i="1"/>
  <c r="M4676" i="1"/>
  <c r="M4675" i="1"/>
  <c r="M4674" i="1"/>
  <c r="M4673" i="1"/>
  <c r="M4672" i="1"/>
  <c r="M4671" i="1"/>
  <c r="M4670" i="1"/>
  <c r="M4669" i="1"/>
  <c r="M4668" i="1"/>
  <c r="M4667" i="1"/>
  <c r="M4666" i="1"/>
  <c r="M4665" i="1"/>
  <c r="M4664" i="1"/>
  <c r="M4663" i="1"/>
  <c r="M4662" i="1"/>
  <c r="M4661" i="1"/>
  <c r="M4660" i="1"/>
  <c r="M4659" i="1"/>
  <c r="M4658" i="1"/>
  <c r="M4657" i="1"/>
  <c r="M4656" i="1"/>
  <c r="M4655" i="1"/>
  <c r="M4654" i="1"/>
  <c r="M4653" i="1"/>
  <c r="M4652" i="1"/>
  <c r="M4651" i="1"/>
  <c r="M4650" i="1"/>
  <c r="M4649" i="1"/>
  <c r="M4648" i="1"/>
  <c r="M4647" i="1"/>
  <c r="M4646" i="1"/>
  <c r="M4645" i="1"/>
  <c r="M4644" i="1"/>
  <c r="M4643" i="1"/>
  <c r="M4642" i="1"/>
  <c r="M4641" i="1"/>
  <c r="M4640" i="1"/>
  <c r="M4639" i="1"/>
  <c r="M4638" i="1"/>
  <c r="M4637" i="1"/>
  <c r="M4636" i="1"/>
  <c r="M4635" i="1"/>
  <c r="M4634" i="1"/>
  <c r="M4633" i="1"/>
  <c r="M4632" i="1"/>
  <c r="M4631" i="1"/>
  <c r="M4630" i="1"/>
  <c r="M4629" i="1"/>
  <c r="M4628" i="1"/>
  <c r="M4627" i="1"/>
  <c r="M4626" i="1"/>
  <c r="M4625" i="1"/>
  <c r="M4624" i="1"/>
  <c r="M4623" i="1"/>
  <c r="M4622" i="1"/>
  <c r="M4621" i="1"/>
  <c r="M4620" i="1"/>
  <c r="M4619" i="1"/>
  <c r="M4618" i="1"/>
  <c r="M4617" i="1"/>
  <c r="M4616" i="1"/>
  <c r="M4615" i="1"/>
  <c r="M4614" i="1"/>
  <c r="M4613" i="1"/>
  <c r="M4612" i="1"/>
  <c r="M4611" i="1"/>
  <c r="M4610" i="1"/>
  <c r="M4609" i="1"/>
  <c r="M4608" i="1"/>
  <c r="M4607" i="1"/>
  <c r="M4606" i="1"/>
  <c r="M4605" i="1"/>
  <c r="M4604" i="1"/>
  <c r="M4603" i="1"/>
  <c r="M4602" i="1"/>
  <c r="M4601" i="1"/>
  <c r="M4600" i="1"/>
  <c r="M4599" i="1"/>
  <c r="M4598" i="1"/>
  <c r="M4597" i="1"/>
  <c r="M4596" i="1"/>
  <c r="M4595" i="1"/>
  <c r="M4594" i="1"/>
  <c r="M4593" i="1"/>
  <c r="M4592" i="1"/>
  <c r="M4591" i="1"/>
  <c r="M4590" i="1"/>
  <c r="M4589" i="1"/>
  <c r="M4588" i="1"/>
  <c r="M4587" i="1"/>
  <c r="M4586" i="1"/>
  <c r="M4585" i="1"/>
  <c r="M4584" i="1"/>
  <c r="M4583" i="1"/>
  <c r="M4582" i="1"/>
  <c r="M4581" i="1"/>
  <c r="M4580" i="1"/>
  <c r="M4579" i="1"/>
  <c r="M4578" i="1"/>
  <c r="M4577" i="1"/>
  <c r="M4576" i="1"/>
  <c r="M4575" i="1"/>
  <c r="M4574" i="1"/>
  <c r="M4573" i="1"/>
  <c r="M4572" i="1"/>
  <c r="M4571" i="1"/>
  <c r="M4570" i="1"/>
  <c r="M4569" i="1"/>
  <c r="M4568" i="1"/>
  <c r="M4567" i="1"/>
  <c r="M4566" i="1"/>
  <c r="M4565" i="1"/>
  <c r="M4564" i="1"/>
  <c r="M4563" i="1"/>
  <c r="M4562" i="1"/>
  <c r="M4561" i="1"/>
  <c r="M4560" i="1"/>
  <c r="M4559" i="1"/>
  <c r="M4558" i="1"/>
  <c r="M4557" i="1"/>
  <c r="M4556" i="1"/>
  <c r="M4555" i="1"/>
  <c r="M4554" i="1"/>
  <c r="M4553" i="1"/>
  <c r="M4552" i="1"/>
  <c r="M4551" i="1"/>
  <c r="M4550" i="1"/>
  <c r="M4549" i="1"/>
  <c r="M4548" i="1"/>
  <c r="M4547" i="1"/>
  <c r="M4546" i="1"/>
  <c r="M4545" i="1"/>
  <c r="M4544" i="1"/>
  <c r="M4543" i="1"/>
  <c r="M4542" i="1"/>
  <c r="M4541" i="1"/>
  <c r="M4540" i="1"/>
  <c r="M4539" i="1"/>
  <c r="M4538" i="1"/>
  <c r="M4537" i="1"/>
  <c r="M4536" i="1"/>
  <c r="M4535" i="1"/>
  <c r="M4534" i="1"/>
  <c r="M4533" i="1"/>
  <c r="M4532" i="1"/>
  <c r="M4531" i="1"/>
  <c r="M4530" i="1"/>
  <c r="M4529" i="1"/>
  <c r="M4528" i="1"/>
  <c r="M4527" i="1"/>
  <c r="M4526" i="1"/>
  <c r="M4525" i="1"/>
  <c r="M4524" i="1"/>
  <c r="M4523" i="1"/>
  <c r="M4522" i="1"/>
  <c r="M4521" i="1"/>
  <c r="M4520" i="1"/>
  <c r="M4519" i="1"/>
  <c r="M4518" i="1"/>
  <c r="M4517" i="1"/>
  <c r="M4516" i="1"/>
  <c r="M4515" i="1"/>
  <c r="M4514" i="1"/>
  <c r="M4513" i="1"/>
  <c r="M4512" i="1"/>
  <c r="M4511" i="1"/>
  <c r="M4510" i="1"/>
  <c r="M4509" i="1"/>
  <c r="M4508" i="1"/>
  <c r="M4507" i="1"/>
  <c r="M4506" i="1"/>
  <c r="M4505" i="1"/>
  <c r="M4504" i="1"/>
  <c r="M4503" i="1"/>
  <c r="M4502" i="1"/>
  <c r="M4501" i="1"/>
  <c r="M4500" i="1"/>
  <c r="M4499" i="1"/>
  <c r="M4498" i="1"/>
  <c r="M4497" i="1"/>
  <c r="M4496" i="1"/>
  <c r="M4495" i="1"/>
  <c r="M4494" i="1"/>
  <c r="M4493" i="1"/>
  <c r="M4492" i="1"/>
  <c r="M4491" i="1"/>
  <c r="M4490" i="1"/>
  <c r="M4489" i="1"/>
  <c r="M4488" i="1"/>
  <c r="M4487" i="1"/>
  <c r="M4486" i="1"/>
  <c r="M4485" i="1"/>
  <c r="M4484" i="1"/>
  <c r="M4483" i="1"/>
  <c r="M4482" i="1"/>
  <c r="M4481" i="1"/>
  <c r="M4480" i="1"/>
  <c r="M4479" i="1"/>
  <c r="M4478" i="1"/>
  <c r="M4477" i="1"/>
  <c r="M4476" i="1"/>
  <c r="M4475" i="1"/>
  <c r="M4474" i="1"/>
  <c r="M4473" i="1"/>
  <c r="M4472" i="1"/>
  <c r="M4471" i="1"/>
  <c r="M4470" i="1"/>
  <c r="M4469" i="1"/>
  <c r="M4468" i="1"/>
  <c r="M4467" i="1"/>
  <c r="M4466" i="1"/>
  <c r="M4465" i="1"/>
  <c r="M4464" i="1"/>
  <c r="M4463" i="1"/>
  <c r="M4462" i="1"/>
  <c r="M4461" i="1"/>
  <c r="M4460" i="1"/>
  <c r="M4459" i="1"/>
  <c r="M4458" i="1"/>
  <c r="M4457" i="1"/>
  <c r="M4456" i="1"/>
  <c r="M4455" i="1"/>
  <c r="M4454" i="1"/>
  <c r="M4453" i="1"/>
  <c r="M4452" i="1"/>
  <c r="M4451" i="1"/>
  <c r="M4450" i="1"/>
  <c r="M4449" i="1"/>
  <c r="M4448" i="1"/>
  <c r="M4447" i="1"/>
  <c r="M4446" i="1"/>
  <c r="M4445" i="1"/>
  <c r="M4444" i="1"/>
  <c r="M4443" i="1"/>
  <c r="M4442" i="1"/>
  <c r="M4441" i="1"/>
  <c r="M4440" i="1"/>
  <c r="M4439" i="1"/>
  <c r="M4438" i="1"/>
  <c r="M4437" i="1"/>
  <c r="M4436" i="1"/>
  <c r="M4435" i="1"/>
  <c r="M4434" i="1"/>
  <c r="M4433" i="1"/>
  <c r="M4432" i="1"/>
  <c r="M4431" i="1"/>
  <c r="M4430" i="1"/>
  <c r="M4429" i="1"/>
  <c r="M4428" i="1"/>
  <c r="M4427" i="1"/>
  <c r="M4426" i="1"/>
  <c r="M4425" i="1"/>
  <c r="M4424" i="1"/>
  <c r="M4423" i="1"/>
  <c r="M4422" i="1"/>
  <c r="M4421" i="1"/>
  <c r="M4420" i="1"/>
  <c r="M4419" i="1"/>
  <c r="M4418" i="1"/>
  <c r="M4417" i="1"/>
  <c r="M4416" i="1"/>
  <c r="M4415" i="1"/>
  <c r="M4414" i="1"/>
  <c r="M4413" i="1"/>
  <c r="M4412" i="1"/>
  <c r="M4411" i="1"/>
  <c r="M4410" i="1"/>
  <c r="M4409" i="1"/>
  <c r="M4408" i="1"/>
  <c r="M4407" i="1"/>
  <c r="M4406" i="1"/>
  <c r="M4405" i="1"/>
  <c r="M4404" i="1"/>
  <c r="M4403" i="1"/>
  <c r="M4402" i="1"/>
  <c r="M4401" i="1"/>
  <c r="M4400" i="1"/>
  <c r="M4399" i="1"/>
  <c r="M4398" i="1"/>
  <c r="M4397" i="1"/>
  <c r="M4396" i="1"/>
  <c r="M4395" i="1"/>
  <c r="M4394" i="1"/>
  <c r="M4393" i="1"/>
  <c r="M4392" i="1"/>
  <c r="M4391" i="1"/>
  <c r="M4390" i="1"/>
  <c r="M4389" i="1"/>
  <c r="M4388" i="1"/>
  <c r="M4387" i="1"/>
  <c r="M4386" i="1"/>
  <c r="M4385" i="1"/>
  <c r="M4384" i="1"/>
  <c r="M4383" i="1"/>
  <c r="M4382" i="1"/>
  <c r="M4381" i="1"/>
  <c r="M4380" i="1"/>
  <c r="M4379" i="1"/>
  <c r="M4378" i="1"/>
  <c r="M4377" i="1"/>
  <c r="M4376" i="1"/>
  <c r="M4375" i="1"/>
  <c r="M4374" i="1"/>
  <c r="M4373" i="1"/>
  <c r="M4372" i="1"/>
  <c r="M4371" i="1"/>
  <c r="M4370" i="1"/>
  <c r="M4369" i="1"/>
  <c r="M4368" i="1"/>
  <c r="M4367" i="1"/>
  <c r="M4366" i="1"/>
  <c r="M4365" i="1"/>
  <c r="M4364" i="1"/>
  <c r="M4363" i="1"/>
  <c r="M4362" i="1"/>
  <c r="M4361" i="1"/>
  <c r="M4360" i="1"/>
  <c r="M4359" i="1"/>
  <c r="M4358" i="1"/>
  <c r="M4357" i="1"/>
  <c r="M4356" i="1"/>
  <c r="M4355" i="1"/>
  <c r="M4354" i="1"/>
  <c r="M4353" i="1"/>
  <c r="M4352" i="1"/>
  <c r="M4351" i="1"/>
  <c r="M4350" i="1"/>
  <c r="M4349" i="1"/>
  <c r="M4348" i="1"/>
  <c r="M4347" i="1"/>
  <c r="M4346" i="1"/>
  <c r="M4345" i="1"/>
  <c r="M4344" i="1"/>
  <c r="M4343" i="1"/>
  <c r="M4342" i="1"/>
  <c r="M4341" i="1"/>
  <c r="M4340" i="1"/>
  <c r="M4339" i="1"/>
  <c r="M4338" i="1"/>
  <c r="M4337" i="1"/>
  <c r="M4336" i="1"/>
  <c r="M4335" i="1"/>
  <c r="M4334" i="1"/>
  <c r="M4333" i="1"/>
  <c r="M4332" i="1"/>
  <c r="M4331" i="1"/>
  <c r="M4330" i="1"/>
  <c r="M4329" i="1"/>
  <c r="M4328" i="1"/>
  <c r="M4327" i="1"/>
  <c r="M4326" i="1"/>
  <c r="M4325" i="1"/>
  <c r="M4324" i="1"/>
  <c r="M4323" i="1"/>
  <c r="M4322" i="1"/>
  <c r="M4321" i="1"/>
  <c r="M4320" i="1"/>
  <c r="M4319" i="1"/>
  <c r="M4318" i="1"/>
  <c r="M4317" i="1"/>
  <c r="M4316" i="1"/>
  <c r="M4315" i="1"/>
  <c r="M4314" i="1"/>
  <c r="M4313" i="1"/>
  <c r="M4312" i="1"/>
  <c r="M4311" i="1"/>
  <c r="M4310" i="1"/>
  <c r="M4309" i="1"/>
  <c r="M4308" i="1"/>
  <c r="M4307" i="1"/>
  <c r="M4306" i="1"/>
  <c r="M4305" i="1"/>
  <c r="M4304" i="1"/>
  <c r="M4303" i="1"/>
  <c r="M4302" i="1"/>
  <c r="M4301" i="1"/>
  <c r="M4300" i="1"/>
  <c r="M4299" i="1"/>
  <c r="M4298" i="1"/>
  <c r="M4297" i="1"/>
  <c r="M4296" i="1"/>
  <c r="M4295" i="1"/>
  <c r="M4294" i="1"/>
  <c r="M4293" i="1"/>
  <c r="M4292" i="1"/>
  <c r="M4291" i="1"/>
  <c r="M4290" i="1"/>
  <c r="M4289" i="1"/>
  <c r="M4288" i="1"/>
  <c r="M4287" i="1"/>
  <c r="M4286" i="1"/>
  <c r="M4285" i="1"/>
  <c r="M4284" i="1"/>
  <c r="M4283" i="1"/>
  <c r="M4282" i="1"/>
  <c r="M4281" i="1"/>
  <c r="M4280" i="1"/>
  <c r="M4279" i="1"/>
  <c r="M4278" i="1"/>
  <c r="M4277" i="1"/>
  <c r="M4276" i="1"/>
  <c r="M4275" i="1"/>
  <c r="M4274" i="1"/>
  <c r="M4273" i="1"/>
  <c r="M4272" i="1"/>
  <c r="M4271" i="1"/>
  <c r="M4270" i="1"/>
  <c r="M4269" i="1"/>
  <c r="M4268" i="1"/>
  <c r="M4267" i="1"/>
  <c r="M4266" i="1"/>
  <c r="M4265" i="1"/>
  <c r="M4264" i="1"/>
  <c r="M4263" i="1"/>
  <c r="M4262" i="1"/>
  <c r="M4261" i="1"/>
  <c r="M4260" i="1"/>
  <c r="M4259" i="1"/>
  <c r="M4258" i="1"/>
  <c r="M4257" i="1"/>
  <c r="M4256" i="1"/>
  <c r="M4255" i="1"/>
  <c r="M4254" i="1"/>
  <c r="M4253" i="1"/>
  <c r="M4252" i="1"/>
  <c r="M4251" i="1"/>
  <c r="M4250" i="1"/>
  <c r="M4249" i="1"/>
  <c r="M4248" i="1"/>
  <c r="M4247" i="1"/>
  <c r="M4246" i="1"/>
  <c r="M4245" i="1"/>
  <c r="M4244" i="1"/>
  <c r="M4243" i="1"/>
  <c r="M4242" i="1"/>
  <c r="M4241" i="1"/>
  <c r="M4240" i="1"/>
  <c r="M4239" i="1"/>
  <c r="M4238" i="1"/>
  <c r="M4237" i="1"/>
  <c r="M4236" i="1"/>
  <c r="M4235" i="1"/>
  <c r="M4234" i="1"/>
  <c r="M4233" i="1"/>
  <c r="M4232" i="1"/>
  <c r="M4231" i="1"/>
  <c r="M4230" i="1"/>
  <c r="M4229" i="1"/>
  <c r="M4228" i="1"/>
  <c r="M4227" i="1"/>
  <c r="M4226" i="1"/>
  <c r="M4225" i="1"/>
  <c r="M4224" i="1"/>
  <c r="M4223" i="1"/>
  <c r="M4222" i="1"/>
  <c r="M4221" i="1"/>
  <c r="M4220" i="1"/>
  <c r="M4219" i="1"/>
  <c r="M4218" i="1"/>
  <c r="M4217" i="1"/>
  <c r="M4216" i="1"/>
  <c r="M4215" i="1"/>
  <c r="M4214" i="1"/>
  <c r="M4213" i="1"/>
  <c r="M4212" i="1"/>
  <c r="M4211" i="1"/>
  <c r="M4210" i="1"/>
  <c r="M4209" i="1"/>
  <c r="M4208" i="1"/>
  <c r="M4207" i="1"/>
  <c r="M4206" i="1"/>
  <c r="M4205" i="1"/>
  <c r="M4204" i="1"/>
  <c r="M4203" i="1"/>
  <c r="M4202" i="1"/>
  <c r="M4201" i="1"/>
  <c r="M4200" i="1"/>
  <c r="M4199" i="1"/>
  <c r="M4198" i="1"/>
  <c r="M4197" i="1"/>
  <c r="M4196" i="1"/>
  <c r="M4195" i="1"/>
  <c r="M4194" i="1"/>
  <c r="M4193" i="1"/>
  <c r="M4192" i="1"/>
  <c r="M4191" i="1"/>
  <c r="M4190" i="1"/>
  <c r="M4189" i="1"/>
  <c r="M4188" i="1"/>
  <c r="M4187" i="1"/>
  <c r="M4186" i="1"/>
  <c r="M4185" i="1"/>
  <c r="M4184" i="1"/>
  <c r="M4183" i="1"/>
  <c r="M4182" i="1"/>
  <c r="M4181" i="1"/>
  <c r="M4180" i="1"/>
  <c r="M4179" i="1"/>
  <c r="M4178" i="1"/>
  <c r="M4177" i="1"/>
  <c r="M4176" i="1"/>
  <c r="M4175" i="1"/>
  <c r="M4174" i="1"/>
  <c r="M4173" i="1"/>
  <c r="M4172" i="1"/>
  <c r="M4171" i="1"/>
  <c r="M4170" i="1"/>
  <c r="M4169" i="1"/>
  <c r="M4168" i="1"/>
  <c r="M4167" i="1"/>
  <c r="M4166" i="1"/>
  <c r="M4165" i="1"/>
  <c r="M4164" i="1"/>
  <c r="M4163" i="1"/>
  <c r="M4162" i="1"/>
  <c r="M4161" i="1"/>
  <c r="M4160" i="1"/>
  <c r="M4159" i="1"/>
  <c r="M4158" i="1"/>
  <c r="M4157" i="1"/>
  <c r="M4156" i="1"/>
  <c r="M4155" i="1"/>
  <c r="M4154" i="1"/>
  <c r="M4153" i="1"/>
  <c r="M4152" i="1"/>
  <c r="M4151" i="1"/>
  <c r="M4150" i="1"/>
  <c r="M4149" i="1"/>
  <c r="M4148" i="1"/>
  <c r="M4147" i="1"/>
  <c r="M4146" i="1"/>
  <c r="M4145" i="1"/>
  <c r="M4144" i="1"/>
  <c r="M4143" i="1"/>
  <c r="M4142" i="1"/>
  <c r="M4141" i="1"/>
  <c r="M4140" i="1"/>
  <c r="M4139" i="1"/>
  <c r="M4138" i="1"/>
  <c r="M4137" i="1"/>
  <c r="M4136" i="1"/>
  <c r="M4135" i="1"/>
  <c r="M4134" i="1"/>
  <c r="M4133" i="1"/>
  <c r="M4132" i="1"/>
  <c r="M4131" i="1"/>
  <c r="M4130" i="1"/>
  <c r="M4129" i="1"/>
  <c r="M4128" i="1"/>
  <c r="M4127" i="1"/>
  <c r="M4126" i="1"/>
  <c r="M4125" i="1"/>
  <c r="M4124" i="1"/>
  <c r="M4123" i="1"/>
  <c r="M4122" i="1"/>
  <c r="M4121" i="1"/>
  <c r="M4120" i="1"/>
  <c r="M4119" i="1"/>
  <c r="M4118" i="1"/>
  <c r="M4117" i="1"/>
  <c r="M4116" i="1"/>
  <c r="M4115" i="1"/>
  <c r="M4114" i="1"/>
  <c r="M4113" i="1"/>
  <c r="M4112" i="1"/>
  <c r="M4111" i="1"/>
  <c r="M4110" i="1"/>
  <c r="M4109" i="1"/>
  <c r="M4108" i="1"/>
  <c r="M4107" i="1"/>
  <c r="M4106" i="1"/>
  <c r="M4105" i="1"/>
  <c r="M4104" i="1"/>
  <c r="M4103" i="1"/>
  <c r="M4102" i="1"/>
  <c r="M4101" i="1"/>
  <c r="M4100" i="1"/>
  <c r="M4099" i="1"/>
  <c r="M4098" i="1"/>
  <c r="M4097" i="1"/>
  <c r="M4096" i="1"/>
  <c r="M4095" i="1"/>
  <c r="M4094" i="1"/>
  <c r="M4093" i="1"/>
  <c r="M4092" i="1"/>
  <c r="M4091" i="1"/>
  <c r="M4090" i="1"/>
  <c r="M4089" i="1"/>
  <c r="M4088" i="1"/>
  <c r="M4087" i="1"/>
  <c r="M4086" i="1"/>
  <c r="M4085" i="1"/>
  <c r="M4084" i="1"/>
  <c r="M4083" i="1"/>
  <c r="M4082" i="1"/>
  <c r="M4081" i="1"/>
  <c r="M4080" i="1"/>
  <c r="M4079" i="1"/>
  <c r="M4078" i="1"/>
  <c r="M4077" i="1"/>
  <c r="M4076" i="1"/>
  <c r="M4075" i="1"/>
  <c r="M4074" i="1"/>
  <c r="M4073" i="1"/>
  <c r="M4072" i="1"/>
  <c r="M4071" i="1"/>
  <c r="M4070" i="1"/>
  <c r="M4069" i="1"/>
  <c r="M4068" i="1"/>
  <c r="M4067" i="1"/>
  <c r="M4066" i="1"/>
  <c r="M4065" i="1"/>
  <c r="M4064" i="1"/>
  <c r="M4063" i="1"/>
  <c r="M4062" i="1"/>
  <c r="M4061" i="1"/>
  <c r="M4060" i="1"/>
  <c r="M4059" i="1"/>
  <c r="M4058" i="1"/>
  <c r="M4057" i="1"/>
  <c r="M4056" i="1"/>
  <c r="M4055" i="1"/>
  <c r="M4054" i="1"/>
  <c r="M4053" i="1"/>
  <c r="M4052" i="1"/>
  <c r="M4051" i="1"/>
  <c r="M4050" i="1"/>
  <c r="M4049" i="1"/>
  <c r="M4048" i="1"/>
  <c r="M4047" i="1"/>
  <c r="M4046" i="1"/>
  <c r="M4045" i="1"/>
  <c r="M4044" i="1"/>
  <c r="M4043" i="1"/>
  <c r="M4042" i="1"/>
  <c r="M4041" i="1"/>
  <c r="M4040" i="1"/>
  <c r="M4039" i="1"/>
  <c r="M4038" i="1"/>
  <c r="M4037" i="1"/>
  <c r="M4036" i="1"/>
  <c r="M4035" i="1"/>
  <c r="M4034" i="1"/>
  <c r="M4033" i="1"/>
  <c r="M4032" i="1"/>
  <c r="M4031" i="1"/>
  <c r="M4030" i="1"/>
  <c r="M4029" i="1"/>
  <c r="M4028" i="1"/>
  <c r="M4027" i="1"/>
  <c r="M4026" i="1"/>
  <c r="M4025" i="1"/>
  <c r="M4024" i="1"/>
  <c r="M4023" i="1"/>
  <c r="M4022" i="1"/>
  <c r="M4021" i="1"/>
  <c r="M4020" i="1"/>
  <c r="M4019" i="1"/>
  <c r="M4018" i="1"/>
  <c r="M4017" i="1"/>
  <c r="M4016" i="1"/>
  <c r="M4015" i="1"/>
  <c r="M4014" i="1"/>
  <c r="M4013" i="1"/>
  <c r="M4012" i="1"/>
  <c r="M4011" i="1"/>
  <c r="M4010" i="1"/>
  <c r="M4009" i="1"/>
  <c r="M4008" i="1"/>
  <c r="M4007" i="1"/>
  <c r="M4006" i="1"/>
  <c r="M4005" i="1"/>
  <c r="M4004" i="1"/>
  <c r="M4003" i="1"/>
  <c r="M4002" i="1"/>
  <c r="M4001" i="1"/>
  <c r="M4000" i="1"/>
  <c r="M3999" i="1"/>
  <c r="M3998" i="1"/>
  <c r="M3997" i="1"/>
  <c r="M3996" i="1"/>
  <c r="M3995" i="1"/>
  <c r="M3994" i="1"/>
  <c r="M3993" i="1"/>
  <c r="M3992" i="1"/>
  <c r="M3991" i="1"/>
  <c r="M3990" i="1"/>
  <c r="M3989" i="1"/>
  <c r="M3988" i="1"/>
  <c r="M3987" i="1"/>
  <c r="M3986" i="1"/>
  <c r="M3985" i="1"/>
  <c r="M3984" i="1"/>
  <c r="M3983" i="1"/>
  <c r="M3982" i="1"/>
  <c r="M3981" i="1"/>
  <c r="M3980" i="1"/>
  <c r="M3979" i="1"/>
  <c r="M3978" i="1"/>
  <c r="M3977" i="1"/>
  <c r="M3976" i="1"/>
  <c r="M3975" i="1"/>
  <c r="M3974" i="1"/>
  <c r="M3973" i="1"/>
  <c r="M3972" i="1"/>
  <c r="M3971" i="1"/>
  <c r="M3970" i="1"/>
  <c r="M3969" i="1"/>
  <c r="M3968" i="1"/>
  <c r="M3967" i="1"/>
  <c r="M3966" i="1"/>
  <c r="M3965" i="1"/>
  <c r="M3964" i="1"/>
  <c r="M3963" i="1"/>
  <c r="M3962" i="1"/>
  <c r="M3961" i="1"/>
  <c r="M3960" i="1"/>
  <c r="M3959" i="1"/>
  <c r="M3958" i="1"/>
  <c r="M3957" i="1"/>
  <c r="M3956" i="1"/>
  <c r="M3955" i="1"/>
  <c r="M3954" i="1"/>
  <c r="M3953" i="1"/>
  <c r="M3952" i="1"/>
  <c r="M3951" i="1"/>
  <c r="M3950" i="1"/>
  <c r="M3949" i="1"/>
  <c r="M3948" i="1"/>
  <c r="M3947" i="1"/>
  <c r="M3946" i="1"/>
  <c r="M3945" i="1"/>
  <c r="M3944" i="1"/>
  <c r="M3943" i="1"/>
  <c r="M3942" i="1"/>
  <c r="M3941" i="1"/>
  <c r="M3940" i="1"/>
  <c r="M3939" i="1"/>
  <c r="M3938" i="1"/>
  <c r="M3937" i="1"/>
  <c r="M3936" i="1"/>
  <c r="M3935" i="1"/>
  <c r="M3934" i="1"/>
  <c r="M3933" i="1"/>
  <c r="M3932" i="1"/>
  <c r="M3931" i="1"/>
  <c r="M3930" i="1"/>
  <c r="M3929" i="1"/>
  <c r="M3928" i="1"/>
  <c r="M3927" i="1"/>
  <c r="M3926" i="1"/>
  <c r="M3925" i="1"/>
  <c r="M3924" i="1"/>
  <c r="M3923" i="1"/>
  <c r="M3922" i="1"/>
  <c r="M3921" i="1"/>
  <c r="M3920" i="1"/>
  <c r="M3919" i="1"/>
  <c r="M3918" i="1"/>
  <c r="M3917" i="1"/>
  <c r="M3916" i="1"/>
  <c r="M3915" i="1"/>
  <c r="M3914" i="1"/>
  <c r="M3913" i="1"/>
  <c r="M3912" i="1"/>
  <c r="M3911" i="1"/>
  <c r="M3910" i="1"/>
  <c r="M3909" i="1"/>
  <c r="M3908" i="1"/>
  <c r="M3907" i="1"/>
  <c r="M3906" i="1"/>
  <c r="M3905" i="1"/>
  <c r="M3904" i="1"/>
  <c r="M3903" i="1"/>
  <c r="M3902" i="1"/>
  <c r="M3901" i="1"/>
  <c r="M3900" i="1"/>
  <c r="M3899" i="1"/>
  <c r="M3898" i="1"/>
  <c r="M3897" i="1"/>
  <c r="M3896" i="1"/>
  <c r="M3895" i="1"/>
  <c r="M3894" i="1"/>
  <c r="M3893" i="1"/>
  <c r="M3892" i="1"/>
  <c r="M3891" i="1"/>
  <c r="M3890" i="1"/>
  <c r="M3889" i="1"/>
  <c r="M3888" i="1"/>
  <c r="M3887" i="1"/>
  <c r="M3886" i="1"/>
  <c r="M3885" i="1"/>
  <c r="M3884" i="1"/>
  <c r="M3883" i="1"/>
  <c r="M3882" i="1"/>
  <c r="M3881" i="1"/>
  <c r="M3880" i="1"/>
  <c r="M3879" i="1"/>
  <c r="M3878" i="1"/>
  <c r="M3877" i="1"/>
  <c r="M3876" i="1"/>
  <c r="M3875" i="1"/>
  <c r="M3874" i="1"/>
  <c r="M3873" i="1"/>
  <c r="M3872" i="1"/>
  <c r="M3871" i="1"/>
  <c r="M3870" i="1"/>
  <c r="M3869" i="1"/>
  <c r="M3868" i="1"/>
  <c r="M3867" i="1"/>
  <c r="M3866" i="1"/>
  <c r="M3865" i="1"/>
  <c r="M3864" i="1"/>
  <c r="M3863" i="1"/>
  <c r="M3862" i="1"/>
  <c r="M3861" i="1"/>
  <c r="M3860" i="1"/>
  <c r="M3859" i="1"/>
  <c r="M3858" i="1"/>
  <c r="M3857" i="1"/>
  <c r="M3856" i="1"/>
  <c r="M3855" i="1"/>
  <c r="M3854" i="1"/>
  <c r="M3853" i="1"/>
  <c r="M3852" i="1"/>
  <c r="M3851" i="1"/>
  <c r="M3850" i="1"/>
  <c r="M3849" i="1"/>
  <c r="M3848" i="1"/>
  <c r="M3847" i="1"/>
  <c r="M3846" i="1"/>
  <c r="M3845" i="1"/>
  <c r="M3844" i="1"/>
  <c r="M3843" i="1"/>
  <c r="M3842" i="1"/>
  <c r="M3841" i="1"/>
  <c r="M3840" i="1"/>
  <c r="M3839" i="1"/>
  <c r="M3838" i="1"/>
  <c r="M3837" i="1"/>
  <c r="M3836" i="1"/>
  <c r="M3835" i="1"/>
  <c r="M3834" i="1"/>
  <c r="M3833" i="1"/>
  <c r="M3832" i="1"/>
  <c r="M3831" i="1"/>
  <c r="M3830" i="1"/>
  <c r="M3829" i="1"/>
  <c r="M3828" i="1"/>
  <c r="M3827" i="1"/>
  <c r="M3826" i="1"/>
  <c r="M3825" i="1"/>
  <c r="M3824" i="1"/>
  <c r="M3823" i="1"/>
  <c r="M3822" i="1"/>
  <c r="M3821" i="1"/>
  <c r="M3820" i="1"/>
  <c r="M3819" i="1"/>
  <c r="M3818" i="1"/>
  <c r="M3817" i="1"/>
  <c r="M3816" i="1"/>
  <c r="M3815" i="1"/>
  <c r="M3814" i="1"/>
  <c r="M3813" i="1"/>
  <c r="M3812" i="1"/>
  <c r="M3811" i="1"/>
  <c r="M3810" i="1"/>
  <c r="M3809" i="1"/>
  <c r="M3808" i="1"/>
  <c r="M3807" i="1"/>
  <c r="M3806" i="1"/>
  <c r="M3805" i="1"/>
  <c r="M3804" i="1"/>
  <c r="M3803" i="1"/>
  <c r="M3802" i="1"/>
  <c r="M3801" i="1"/>
  <c r="M3800" i="1"/>
  <c r="M3799" i="1"/>
  <c r="M3798" i="1"/>
  <c r="M3797" i="1"/>
  <c r="M3796" i="1"/>
  <c r="M3795" i="1"/>
  <c r="M3794" i="1"/>
  <c r="M3793" i="1"/>
  <c r="M3792" i="1"/>
  <c r="M3791" i="1"/>
  <c r="M3790" i="1"/>
  <c r="M3789" i="1"/>
  <c r="M3788" i="1"/>
  <c r="M3787" i="1"/>
  <c r="M3786" i="1"/>
  <c r="M3785" i="1"/>
  <c r="M3784" i="1"/>
  <c r="M3783" i="1"/>
  <c r="M3782" i="1"/>
  <c r="M3781" i="1"/>
  <c r="M3780" i="1"/>
  <c r="M3779" i="1"/>
  <c r="M3778" i="1"/>
  <c r="M3777" i="1"/>
  <c r="M3776" i="1"/>
  <c r="M3775" i="1"/>
  <c r="M3774" i="1"/>
  <c r="M3773" i="1"/>
  <c r="M3772" i="1"/>
  <c r="M3771" i="1"/>
  <c r="M3770" i="1"/>
  <c r="M3769" i="1"/>
  <c r="M3768" i="1"/>
  <c r="M3767" i="1"/>
  <c r="M3766" i="1"/>
  <c r="M3765" i="1"/>
  <c r="M3764" i="1"/>
  <c r="M3763" i="1"/>
  <c r="M3762" i="1"/>
  <c r="M3761" i="1"/>
  <c r="M3760" i="1"/>
  <c r="M3759" i="1"/>
  <c r="M3758" i="1"/>
  <c r="M3757" i="1"/>
  <c r="M3756" i="1"/>
  <c r="M3755" i="1"/>
  <c r="M3754" i="1"/>
  <c r="M3753" i="1"/>
  <c r="M3752" i="1"/>
  <c r="M3751" i="1"/>
  <c r="M3750" i="1"/>
  <c r="M3749" i="1"/>
  <c r="M3748" i="1"/>
  <c r="M3747" i="1"/>
  <c r="M3746" i="1"/>
  <c r="M3745" i="1"/>
  <c r="M3744" i="1"/>
  <c r="M3743" i="1"/>
  <c r="M3742" i="1"/>
  <c r="M3741" i="1"/>
  <c r="M3740" i="1"/>
  <c r="M3739" i="1"/>
  <c r="M3738" i="1"/>
  <c r="M3737" i="1"/>
  <c r="M3736" i="1"/>
  <c r="M3735" i="1"/>
  <c r="M3734" i="1"/>
  <c r="M3733" i="1"/>
  <c r="M3732" i="1"/>
  <c r="M3731" i="1"/>
  <c r="M3730" i="1"/>
  <c r="M3729" i="1"/>
  <c r="M3728" i="1"/>
  <c r="M3727" i="1"/>
  <c r="M3726" i="1"/>
  <c r="M3725" i="1"/>
  <c r="M3724" i="1"/>
  <c r="M3723" i="1"/>
  <c r="M3722" i="1"/>
  <c r="M3721" i="1"/>
  <c r="M3720" i="1"/>
  <c r="M3719" i="1"/>
  <c r="M3718" i="1"/>
  <c r="M3717" i="1"/>
  <c r="M3716" i="1"/>
  <c r="M3715" i="1"/>
  <c r="M3714" i="1"/>
  <c r="M3713" i="1"/>
  <c r="M3712" i="1"/>
  <c r="M3711" i="1"/>
  <c r="M3710" i="1"/>
  <c r="M3709" i="1"/>
  <c r="M3708" i="1"/>
  <c r="M3707" i="1"/>
  <c r="M3706" i="1"/>
  <c r="M3705" i="1"/>
  <c r="M3704" i="1"/>
  <c r="M3703" i="1"/>
  <c r="M3702" i="1"/>
  <c r="M3701" i="1"/>
  <c r="M3700" i="1"/>
  <c r="M3699" i="1"/>
  <c r="M3698" i="1"/>
  <c r="M3697" i="1"/>
  <c r="M3696" i="1"/>
  <c r="M3695" i="1"/>
  <c r="M3694" i="1"/>
  <c r="M3693" i="1"/>
  <c r="M3692" i="1"/>
  <c r="M3691" i="1"/>
  <c r="M3690" i="1"/>
  <c r="M3689" i="1"/>
  <c r="M3688" i="1"/>
  <c r="M3687" i="1"/>
  <c r="M3686" i="1"/>
  <c r="M3685" i="1"/>
  <c r="M3684" i="1"/>
  <c r="M3683" i="1"/>
  <c r="M3682" i="1"/>
  <c r="M3681" i="1"/>
  <c r="M3680" i="1"/>
  <c r="M3679" i="1"/>
  <c r="M3678" i="1"/>
  <c r="M3677" i="1"/>
  <c r="M3676" i="1"/>
  <c r="M3675" i="1"/>
  <c r="M3674" i="1"/>
  <c r="M3673" i="1"/>
  <c r="M3672" i="1"/>
  <c r="M3671" i="1"/>
  <c r="M3670" i="1"/>
  <c r="M3669" i="1"/>
  <c r="M3668" i="1"/>
  <c r="M3667" i="1"/>
  <c r="M3666" i="1"/>
  <c r="M3665" i="1"/>
  <c r="M3664" i="1"/>
  <c r="M3663" i="1"/>
  <c r="M3662" i="1"/>
  <c r="M3661" i="1"/>
  <c r="M3660" i="1"/>
  <c r="M3659" i="1"/>
  <c r="M3658" i="1"/>
  <c r="M3657" i="1"/>
  <c r="M3656" i="1"/>
  <c r="M3655" i="1"/>
  <c r="M3654" i="1"/>
  <c r="M3653" i="1"/>
  <c r="M3652" i="1"/>
  <c r="M3651" i="1"/>
  <c r="M3650" i="1"/>
  <c r="M3649" i="1"/>
  <c r="M3648" i="1"/>
  <c r="M3647" i="1"/>
  <c r="M3646" i="1"/>
  <c r="M3645" i="1"/>
  <c r="M3644" i="1"/>
  <c r="M3643" i="1"/>
  <c r="M3642" i="1"/>
  <c r="M3641" i="1"/>
  <c r="M3640" i="1"/>
  <c r="M3639" i="1"/>
  <c r="M3638" i="1"/>
  <c r="M3637" i="1"/>
  <c r="M3636" i="1"/>
  <c r="M3635" i="1"/>
  <c r="M3634" i="1"/>
  <c r="M3633" i="1"/>
  <c r="M3632" i="1"/>
  <c r="M3631" i="1"/>
  <c r="M3630" i="1"/>
  <c r="M3629" i="1"/>
  <c r="M3628" i="1"/>
  <c r="M3627" i="1"/>
  <c r="M3626" i="1"/>
  <c r="M3625" i="1"/>
  <c r="M3624" i="1"/>
  <c r="M3623" i="1"/>
  <c r="M3622" i="1"/>
  <c r="M3621" i="1"/>
  <c r="M3620" i="1"/>
  <c r="M3619" i="1"/>
  <c r="M3618" i="1"/>
  <c r="M3617" i="1"/>
  <c r="M3616" i="1"/>
  <c r="M3615" i="1"/>
  <c r="M3614" i="1"/>
  <c r="M3613" i="1"/>
  <c r="M3612" i="1"/>
  <c r="M3611" i="1"/>
  <c r="M3610" i="1"/>
  <c r="M3609" i="1"/>
  <c r="M3608" i="1"/>
  <c r="M3607" i="1"/>
  <c r="M3606" i="1"/>
  <c r="M3605" i="1"/>
  <c r="M3604" i="1"/>
  <c r="M3603" i="1"/>
  <c r="M3602" i="1"/>
  <c r="M3601" i="1"/>
  <c r="M3600" i="1"/>
  <c r="M3599" i="1"/>
  <c r="M3598" i="1"/>
  <c r="M3597" i="1"/>
  <c r="M3596" i="1"/>
  <c r="M3595" i="1"/>
  <c r="M3594" i="1"/>
  <c r="M3593" i="1"/>
  <c r="M3592" i="1"/>
  <c r="M3591" i="1"/>
  <c r="M3590" i="1"/>
  <c r="M3589" i="1"/>
  <c r="M3588" i="1"/>
  <c r="M3587" i="1"/>
  <c r="M3586" i="1"/>
  <c r="M3585" i="1"/>
  <c r="M3584" i="1"/>
  <c r="M3583" i="1"/>
  <c r="M3582" i="1"/>
  <c r="M3581" i="1"/>
  <c r="M3580" i="1"/>
  <c r="M3579" i="1"/>
  <c r="M3578" i="1"/>
  <c r="M3577" i="1"/>
  <c r="M3576" i="1"/>
  <c r="M3575" i="1"/>
  <c r="M3574" i="1"/>
  <c r="M3573" i="1"/>
  <c r="M3572" i="1"/>
  <c r="M3571" i="1"/>
  <c r="M3570" i="1"/>
  <c r="M3569" i="1"/>
  <c r="M3568" i="1"/>
  <c r="M3567" i="1"/>
  <c r="M3566" i="1"/>
  <c r="M3565" i="1"/>
  <c r="M3564" i="1"/>
  <c r="M3563" i="1"/>
  <c r="M3562" i="1"/>
  <c r="M3561" i="1"/>
  <c r="M3560" i="1"/>
  <c r="M3559" i="1"/>
  <c r="M3558" i="1"/>
  <c r="M3557" i="1"/>
  <c r="M3556" i="1"/>
  <c r="M3555" i="1"/>
  <c r="M3554" i="1"/>
  <c r="M3553" i="1"/>
  <c r="M3552" i="1"/>
  <c r="M3551" i="1"/>
  <c r="M3550" i="1"/>
  <c r="M3549" i="1"/>
  <c r="M3548" i="1"/>
  <c r="M3547" i="1"/>
  <c r="M3546" i="1"/>
  <c r="M3545" i="1"/>
  <c r="M3544" i="1"/>
  <c r="M3543" i="1"/>
  <c r="M3542" i="1"/>
  <c r="M3541" i="1"/>
  <c r="M3540" i="1"/>
  <c r="M3539" i="1"/>
  <c r="M3538" i="1"/>
  <c r="M3537" i="1"/>
  <c r="M3536" i="1"/>
  <c r="M3535" i="1"/>
  <c r="M3534" i="1"/>
  <c r="M3533" i="1"/>
  <c r="M3532" i="1"/>
  <c r="M3531" i="1"/>
  <c r="M3530" i="1"/>
  <c r="M3529" i="1"/>
  <c r="M3528" i="1"/>
  <c r="M3527" i="1"/>
  <c r="M3526" i="1"/>
  <c r="M3525" i="1"/>
  <c r="M3524" i="1"/>
  <c r="M3523" i="1"/>
  <c r="M3522" i="1"/>
  <c r="M3521" i="1"/>
  <c r="M3520" i="1"/>
  <c r="M3519" i="1"/>
  <c r="M3518" i="1"/>
  <c r="M3517" i="1"/>
  <c r="M3516" i="1"/>
  <c r="M3515" i="1"/>
  <c r="M3514" i="1"/>
  <c r="M3513" i="1"/>
  <c r="M3512" i="1"/>
  <c r="M3511" i="1"/>
  <c r="M3510" i="1"/>
  <c r="M3509" i="1"/>
  <c r="M3508" i="1"/>
  <c r="M3507" i="1"/>
  <c r="M3506" i="1"/>
  <c r="M3505" i="1"/>
  <c r="M3504" i="1"/>
  <c r="M3503" i="1"/>
  <c r="M3502" i="1"/>
  <c r="M3501" i="1"/>
  <c r="M3500" i="1"/>
  <c r="M3499" i="1"/>
  <c r="M3498" i="1"/>
  <c r="M3497" i="1"/>
  <c r="M3496" i="1"/>
  <c r="M3495" i="1"/>
  <c r="M3494" i="1"/>
  <c r="M3493" i="1"/>
  <c r="M3492" i="1"/>
  <c r="M3491" i="1"/>
  <c r="M3490" i="1"/>
  <c r="M3489" i="1"/>
  <c r="M3488" i="1"/>
  <c r="M3487" i="1"/>
  <c r="M3486" i="1"/>
  <c r="M3485" i="1"/>
  <c r="M3484" i="1"/>
  <c r="M3483" i="1"/>
  <c r="M3482" i="1"/>
  <c r="M3481" i="1"/>
  <c r="M3480" i="1"/>
  <c r="M3479" i="1"/>
  <c r="M3478" i="1"/>
  <c r="M3477" i="1"/>
  <c r="M3476" i="1"/>
  <c r="M3475" i="1"/>
  <c r="M3474" i="1"/>
  <c r="M3473" i="1"/>
  <c r="M3472" i="1"/>
  <c r="M3471" i="1"/>
  <c r="M3470" i="1"/>
  <c r="M3469" i="1"/>
  <c r="M3468" i="1"/>
  <c r="M3467" i="1"/>
  <c r="M3466" i="1"/>
  <c r="M3465" i="1"/>
  <c r="M3464" i="1"/>
  <c r="M3463" i="1"/>
  <c r="M3462" i="1"/>
  <c r="M3461" i="1"/>
  <c r="M3460" i="1"/>
  <c r="M3459" i="1"/>
  <c r="M3458" i="1"/>
  <c r="M3457" i="1"/>
  <c r="M3456" i="1"/>
  <c r="M3455" i="1"/>
  <c r="M3454" i="1"/>
  <c r="M3453" i="1"/>
  <c r="M3452" i="1"/>
  <c r="M3451" i="1"/>
  <c r="M3450" i="1"/>
  <c r="M3449" i="1"/>
  <c r="M3448" i="1"/>
  <c r="M3447" i="1"/>
  <c r="M3446" i="1"/>
  <c r="M3445" i="1"/>
  <c r="M3444" i="1"/>
  <c r="M3443" i="1"/>
  <c r="M3442" i="1"/>
  <c r="M3441" i="1"/>
  <c r="M3440" i="1"/>
  <c r="M3439" i="1"/>
  <c r="M3438" i="1"/>
  <c r="M3437" i="1"/>
  <c r="M3436" i="1"/>
  <c r="M3435" i="1"/>
  <c r="M3434" i="1"/>
  <c r="M3433" i="1"/>
  <c r="M3432" i="1"/>
  <c r="M3431" i="1"/>
  <c r="M3430" i="1"/>
  <c r="M3429" i="1"/>
  <c r="M3428" i="1"/>
  <c r="M3427" i="1"/>
  <c r="M3426" i="1"/>
  <c r="M3425" i="1"/>
  <c r="M3424" i="1"/>
  <c r="M3423" i="1"/>
  <c r="M3422" i="1"/>
  <c r="M3421" i="1"/>
  <c r="M3420" i="1"/>
  <c r="M3419" i="1"/>
  <c r="M3418" i="1"/>
  <c r="M3417" i="1"/>
  <c r="M3416" i="1"/>
  <c r="M3415" i="1"/>
  <c r="M3414" i="1"/>
  <c r="M3413" i="1"/>
  <c r="M3412" i="1"/>
  <c r="M3411" i="1"/>
  <c r="M3410" i="1"/>
  <c r="M3409" i="1"/>
  <c r="M3408" i="1"/>
  <c r="M3407" i="1"/>
  <c r="M3406" i="1"/>
  <c r="M3405" i="1"/>
  <c r="M3404" i="1"/>
  <c r="M3403" i="1"/>
  <c r="M3402" i="1"/>
  <c r="M3401" i="1"/>
  <c r="M3400" i="1"/>
  <c r="M3399" i="1"/>
  <c r="M3398" i="1"/>
  <c r="M3397" i="1"/>
  <c r="M3396" i="1"/>
  <c r="M3395" i="1"/>
  <c r="M3394" i="1"/>
  <c r="M3393" i="1"/>
  <c r="M3392" i="1"/>
  <c r="M3391" i="1"/>
  <c r="M3390" i="1"/>
  <c r="M3389" i="1"/>
  <c r="M3388" i="1"/>
  <c r="M3387" i="1"/>
  <c r="M3386" i="1"/>
  <c r="M3385" i="1"/>
  <c r="M3384" i="1"/>
  <c r="M3383" i="1"/>
  <c r="M3382" i="1"/>
  <c r="M3381" i="1"/>
  <c r="M3380" i="1"/>
  <c r="M3379" i="1"/>
  <c r="M3378" i="1"/>
  <c r="M3377" i="1"/>
  <c r="M3376" i="1"/>
  <c r="M3375" i="1"/>
  <c r="M3374" i="1"/>
  <c r="M3373" i="1"/>
  <c r="M3372" i="1"/>
  <c r="M3371" i="1"/>
  <c r="M3370" i="1"/>
  <c r="M3369" i="1"/>
  <c r="M3368" i="1"/>
  <c r="M3367" i="1"/>
  <c r="M3366" i="1"/>
  <c r="M3365" i="1"/>
  <c r="M3364" i="1"/>
  <c r="M3363" i="1"/>
  <c r="M3362" i="1"/>
  <c r="M3361" i="1"/>
  <c r="M3360" i="1"/>
  <c r="M3359" i="1"/>
  <c r="M3358" i="1"/>
  <c r="M3357" i="1"/>
  <c r="M3356" i="1"/>
  <c r="M3355" i="1"/>
  <c r="M3354" i="1"/>
  <c r="M3353" i="1"/>
  <c r="M3352" i="1"/>
  <c r="M3351" i="1"/>
  <c r="M3350" i="1"/>
  <c r="M3349" i="1"/>
  <c r="M3348" i="1"/>
  <c r="M3347" i="1"/>
  <c r="M3346" i="1"/>
  <c r="M3345" i="1"/>
  <c r="M3344" i="1"/>
  <c r="M3343" i="1"/>
  <c r="M3342" i="1"/>
  <c r="M3341" i="1"/>
  <c r="M3340" i="1"/>
  <c r="M3339" i="1"/>
  <c r="M3338" i="1"/>
  <c r="M3337" i="1"/>
  <c r="M3336" i="1"/>
  <c r="M3335" i="1"/>
  <c r="M3334" i="1"/>
  <c r="M3333" i="1"/>
  <c r="M3332" i="1"/>
  <c r="M3331" i="1"/>
  <c r="M3330" i="1"/>
  <c r="M3329" i="1"/>
  <c r="M3328" i="1"/>
  <c r="M3327" i="1"/>
  <c r="M3326" i="1"/>
  <c r="M3325" i="1"/>
  <c r="M3324" i="1"/>
  <c r="M3323" i="1"/>
  <c r="M3322" i="1"/>
  <c r="M3321" i="1"/>
  <c r="M3320" i="1"/>
  <c r="M3319" i="1"/>
  <c r="M3318" i="1"/>
  <c r="M3317" i="1"/>
  <c r="M3316" i="1"/>
  <c r="M3315" i="1"/>
  <c r="M3314" i="1"/>
  <c r="M3313" i="1"/>
  <c r="M3312" i="1"/>
  <c r="M3311" i="1"/>
  <c r="M3310" i="1"/>
  <c r="M3309" i="1"/>
  <c r="M3308" i="1"/>
  <c r="M3307" i="1"/>
  <c r="M3306" i="1"/>
  <c r="M3305" i="1"/>
  <c r="M3304" i="1"/>
  <c r="M3303" i="1"/>
  <c r="M3302" i="1"/>
  <c r="M3301" i="1"/>
  <c r="M3300" i="1"/>
  <c r="M3299" i="1"/>
  <c r="M3298" i="1"/>
  <c r="M3297" i="1"/>
  <c r="M3296" i="1"/>
  <c r="M3295" i="1"/>
  <c r="M3294" i="1"/>
  <c r="M3293" i="1"/>
  <c r="M3292" i="1"/>
  <c r="M3291" i="1"/>
  <c r="M3290" i="1"/>
  <c r="M3289" i="1"/>
  <c r="M3288" i="1"/>
  <c r="M3287" i="1"/>
  <c r="M3286" i="1"/>
  <c r="M3285" i="1"/>
  <c r="M3284" i="1"/>
  <c r="M3283" i="1"/>
  <c r="M3282" i="1"/>
  <c r="M3281" i="1"/>
  <c r="M3280" i="1"/>
  <c r="M3279" i="1"/>
  <c r="M3278" i="1"/>
  <c r="M3277" i="1"/>
  <c r="M3276" i="1"/>
  <c r="M3275" i="1"/>
  <c r="M3274" i="1"/>
  <c r="M3273" i="1"/>
  <c r="M3272" i="1"/>
  <c r="M3271" i="1"/>
  <c r="M3270" i="1"/>
  <c r="M3269" i="1"/>
  <c r="M3268" i="1"/>
  <c r="M3267" i="1"/>
  <c r="M3266" i="1"/>
  <c r="M3265" i="1"/>
  <c r="M3264" i="1"/>
  <c r="M3263" i="1"/>
  <c r="M3262" i="1"/>
  <c r="M3261" i="1"/>
  <c r="M3260" i="1"/>
  <c r="M3259" i="1"/>
  <c r="M3258" i="1"/>
  <c r="M3257" i="1"/>
  <c r="M3256" i="1"/>
  <c r="M3255" i="1"/>
  <c r="M3254" i="1"/>
  <c r="M3253" i="1"/>
  <c r="M3252" i="1"/>
  <c r="M3251" i="1"/>
  <c r="M3250" i="1"/>
  <c r="M3249" i="1"/>
  <c r="M3248" i="1"/>
  <c r="M3247" i="1"/>
  <c r="M3246" i="1"/>
  <c r="M3245" i="1"/>
  <c r="M3244" i="1"/>
  <c r="M3243" i="1"/>
  <c r="M3242" i="1"/>
  <c r="M3241" i="1"/>
  <c r="M3240" i="1"/>
  <c r="M3239" i="1"/>
  <c r="M3238" i="1"/>
  <c r="M3237" i="1"/>
  <c r="M3236" i="1"/>
  <c r="M3235" i="1"/>
  <c r="M3234" i="1"/>
  <c r="M3233" i="1"/>
  <c r="M3232" i="1"/>
  <c r="M3231" i="1"/>
  <c r="M3230" i="1"/>
  <c r="M3229" i="1"/>
  <c r="M3228" i="1"/>
  <c r="M3227" i="1"/>
  <c r="M3226" i="1"/>
  <c r="M3225" i="1"/>
  <c r="M3224" i="1"/>
  <c r="M3223" i="1"/>
  <c r="M3222" i="1"/>
  <c r="M3221" i="1"/>
  <c r="M3220" i="1"/>
  <c r="M3219" i="1"/>
  <c r="M3218" i="1"/>
  <c r="M3217" i="1"/>
  <c r="M3216" i="1"/>
  <c r="M3215" i="1"/>
  <c r="M3214" i="1"/>
  <c r="M3213" i="1"/>
  <c r="M3212" i="1"/>
  <c r="M3211" i="1"/>
  <c r="M3210" i="1"/>
  <c r="M3209" i="1"/>
  <c r="M3208" i="1"/>
  <c r="M3207" i="1"/>
  <c r="M3206" i="1"/>
  <c r="M3205" i="1"/>
  <c r="M3204" i="1"/>
  <c r="M3203" i="1"/>
  <c r="M3202" i="1"/>
  <c r="M3201" i="1"/>
  <c r="M3200" i="1"/>
  <c r="M3199" i="1"/>
  <c r="M3198" i="1"/>
  <c r="M3197" i="1"/>
  <c r="M3196" i="1"/>
  <c r="M3195" i="1"/>
  <c r="M3194" i="1"/>
  <c r="M3193" i="1"/>
  <c r="M3192" i="1"/>
  <c r="M3191" i="1"/>
  <c r="M3190" i="1"/>
  <c r="M3189" i="1"/>
  <c r="M3188" i="1"/>
  <c r="M3187" i="1"/>
  <c r="M3186" i="1"/>
  <c r="M3185" i="1"/>
  <c r="M3184" i="1"/>
  <c r="M3183" i="1"/>
  <c r="M3182" i="1"/>
  <c r="M3181" i="1"/>
  <c r="M3180" i="1"/>
  <c r="M3179" i="1"/>
  <c r="M3178" i="1"/>
  <c r="M3177" i="1"/>
  <c r="M3176" i="1"/>
  <c r="M3175" i="1"/>
  <c r="M3174" i="1"/>
  <c r="M3173" i="1"/>
  <c r="M3172" i="1"/>
  <c r="M3171" i="1"/>
  <c r="M3170" i="1"/>
  <c r="M3169" i="1"/>
  <c r="M3168" i="1"/>
  <c r="M3167" i="1"/>
  <c r="M3166" i="1"/>
  <c r="M3165" i="1"/>
  <c r="M3164" i="1"/>
  <c r="M3163" i="1"/>
  <c r="M3162" i="1"/>
  <c r="M3161" i="1"/>
  <c r="M3160" i="1"/>
  <c r="M3159" i="1"/>
  <c r="M3158" i="1"/>
  <c r="M3157" i="1"/>
  <c r="M3156" i="1"/>
  <c r="M3155" i="1"/>
  <c r="M3154" i="1"/>
  <c r="M3153" i="1"/>
  <c r="M3152" i="1"/>
  <c r="M3151" i="1"/>
  <c r="M3150" i="1"/>
  <c r="M3149" i="1"/>
  <c r="M3148" i="1"/>
  <c r="M3147" i="1"/>
  <c r="M3146" i="1"/>
  <c r="M3145" i="1"/>
  <c r="M3144" i="1"/>
  <c r="M3143" i="1"/>
  <c r="M3142" i="1"/>
  <c r="M3141" i="1"/>
  <c r="M3140" i="1"/>
  <c r="M3139" i="1"/>
  <c r="M3138" i="1"/>
  <c r="M3137" i="1"/>
  <c r="M3136" i="1"/>
  <c r="M3135" i="1"/>
  <c r="M3134" i="1"/>
  <c r="M3133" i="1"/>
  <c r="M3132" i="1"/>
  <c r="M3131" i="1"/>
  <c r="M3130" i="1"/>
  <c r="M3129" i="1"/>
  <c r="M3128" i="1"/>
  <c r="M3127" i="1"/>
  <c r="M3126" i="1"/>
  <c r="M3125" i="1"/>
  <c r="M3124" i="1"/>
  <c r="M3123" i="1"/>
  <c r="M3122" i="1"/>
  <c r="M3121" i="1"/>
  <c r="M3120" i="1"/>
  <c r="M3119" i="1"/>
  <c r="M3118" i="1"/>
  <c r="M3117" i="1"/>
  <c r="M3116" i="1"/>
  <c r="M3115" i="1"/>
  <c r="M3114" i="1"/>
  <c r="M3113" i="1"/>
  <c r="M3112" i="1"/>
  <c r="M3111" i="1"/>
  <c r="M3110" i="1"/>
  <c r="M3109" i="1"/>
  <c r="M3108" i="1"/>
  <c r="M3107" i="1"/>
  <c r="M3106" i="1"/>
  <c r="M3105" i="1"/>
  <c r="M3104" i="1"/>
  <c r="M3103" i="1"/>
  <c r="M3102" i="1"/>
  <c r="M3101" i="1"/>
  <c r="M3100" i="1"/>
  <c r="M3099" i="1"/>
  <c r="M3098" i="1"/>
  <c r="M3097" i="1"/>
  <c r="M3096" i="1"/>
  <c r="M3095" i="1"/>
  <c r="M3094" i="1"/>
  <c r="M3093" i="1"/>
  <c r="M3092" i="1"/>
  <c r="M3091" i="1"/>
  <c r="M3090" i="1"/>
  <c r="M3089" i="1"/>
  <c r="M3088" i="1"/>
  <c r="M3087" i="1"/>
  <c r="M3086" i="1"/>
  <c r="M3085" i="1"/>
  <c r="M3084" i="1"/>
  <c r="M3083" i="1"/>
  <c r="M3082" i="1"/>
  <c r="M3081" i="1"/>
  <c r="M3080" i="1"/>
  <c r="M3079" i="1"/>
  <c r="M3078" i="1"/>
  <c r="M3077" i="1"/>
  <c r="M3076" i="1"/>
  <c r="M3075" i="1"/>
  <c r="M3074" i="1"/>
  <c r="M3073" i="1"/>
  <c r="M3072" i="1"/>
  <c r="M3071" i="1"/>
  <c r="M3070" i="1"/>
  <c r="M3069" i="1"/>
  <c r="M3068" i="1"/>
  <c r="M3067" i="1"/>
  <c r="M3066" i="1"/>
  <c r="M3065" i="1"/>
  <c r="M3064" i="1"/>
  <c r="M3063" i="1"/>
  <c r="M3062" i="1"/>
  <c r="M3061" i="1"/>
  <c r="M3060" i="1"/>
  <c r="M3059" i="1"/>
  <c r="M3058" i="1"/>
  <c r="M3057" i="1"/>
  <c r="M3056" i="1"/>
  <c r="M3055" i="1"/>
  <c r="M3054" i="1"/>
  <c r="M3053" i="1"/>
  <c r="M3052" i="1"/>
  <c r="M3051" i="1"/>
  <c r="M3050" i="1"/>
  <c r="M3049" i="1"/>
  <c r="M3048" i="1"/>
  <c r="M3047" i="1"/>
  <c r="M3046" i="1"/>
  <c r="M3045" i="1"/>
  <c r="M3044" i="1"/>
  <c r="M3043" i="1"/>
  <c r="M3042" i="1"/>
  <c r="M3041" i="1"/>
  <c r="M3040" i="1"/>
  <c r="M3039" i="1"/>
  <c r="M3038" i="1"/>
  <c r="M3037" i="1"/>
  <c r="M3036" i="1"/>
  <c r="M3035" i="1"/>
  <c r="M3034" i="1"/>
  <c r="M3033" i="1"/>
  <c r="M3032" i="1"/>
  <c r="M3031" i="1"/>
  <c r="M3030" i="1"/>
  <c r="M3029" i="1"/>
  <c r="M3028" i="1"/>
  <c r="M3027" i="1"/>
  <c r="M3026" i="1"/>
  <c r="M3025" i="1"/>
  <c r="M3024" i="1"/>
  <c r="M3023" i="1"/>
  <c r="M3022" i="1"/>
  <c r="M3021" i="1"/>
  <c r="M3020" i="1"/>
  <c r="M3019" i="1"/>
  <c r="M3018" i="1"/>
  <c r="M3017" i="1"/>
  <c r="M3016" i="1"/>
  <c r="M3015" i="1"/>
  <c r="M3014" i="1"/>
  <c r="M3013" i="1"/>
  <c r="M3012" i="1"/>
  <c r="M3011" i="1"/>
  <c r="M3010" i="1"/>
  <c r="M3009" i="1"/>
  <c r="M3008" i="1"/>
  <c r="M3007" i="1"/>
  <c r="M3006" i="1"/>
  <c r="M3005" i="1"/>
  <c r="M3004" i="1"/>
  <c r="M3003" i="1"/>
  <c r="M3002" i="1"/>
  <c r="M3001" i="1"/>
  <c r="M3000" i="1"/>
  <c r="M2999" i="1"/>
  <c r="M2998" i="1"/>
  <c r="M2997" i="1"/>
  <c r="M2996" i="1"/>
  <c r="M2995" i="1"/>
  <c r="M2994" i="1"/>
  <c r="M2993" i="1"/>
  <c r="M2992" i="1"/>
  <c r="M2991" i="1"/>
  <c r="M2990" i="1"/>
  <c r="M2989" i="1"/>
  <c r="M2988" i="1"/>
  <c r="M2987" i="1"/>
  <c r="M2986" i="1"/>
  <c r="M2985" i="1"/>
  <c r="M2984" i="1"/>
  <c r="M2983" i="1"/>
  <c r="M2982" i="1"/>
  <c r="M2981" i="1"/>
  <c r="M2980" i="1"/>
  <c r="M2979" i="1"/>
  <c r="M2978" i="1"/>
  <c r="M2977" i="1"/>
  <c r="M2976" i="1"/>
  <c r="M2975" i="1"/>
  <c r="M2974" i="1"/>
  <c r="M2973" i="1"/>
  <c r="M2972" i="1"/>
  <c r="M2971" i="1"/>
  <c r="M2970" i="1"/>
  <c r="M2969" i="1"/>
  <c r="M2968" i="1"/>
  <c r="M2967" i="1"/>
  <c r="M2966" i="1"/>
  <c r="M2965" i="1"/>
  <c r="M2964" i="1"/>
  <c r="M2963" i="1"/>
  <c r="M2962" i="1"/>
  <c r="M2961" i="1"/>
  <c r="M2960" i="1"/>
  <c r="M2959" i="1"/>
  <c r="M2958" i="1"/>
  <c r="M2957" i="1"/>
  <c r="M2956" i="1"/>
  <c r="M2955" i="1"/>
  <c r="M2954" i="1"/>
  <c r="M2953" i="1"/>
  <c r="M2952" i="1"/>
  <c r="M2951" i="1"/>
  <c r="M2950" i="1"/>
  <c r="M2949" i="1"/>
  <c r="M2948" i="1"/>
  <c r="M2947" i="1"/>
  <c r="M2946" i="1"/>
  <c r="M2945" i="1"/>
  <c r="M2944" i="1"/>
  <c r="M2943" i="1"/>
  <c r="M2942" i="1"/>
  <c r="M2941" i="1"/>
  <c r="M2940" i="1"/>
  <c r="M2939" i="1"/>
  <c r="M2938" i="1"/>
  <c r="M2937" i="1"/>
  <c r="M2936" i="1"/>
  <c r="M2935" i="1"/>
  <c r="M2934" i="1"/>
  <c r="M2933" i="1"/>
  <c r="M2932" i="1"/>
  <c r="M2931" i="1"/>
  <c r="M2930" i="1"/>
  <c r="M2929" i="1"/>
  <c r="M2928" i="1"/>
  <c r="M2927" i="1"/>
  <c r="M2926" i="1"/>
  <c r="M2925" i="1"/>
  <c r="M2924" i="1"/>
  <c r="M2923" i="1"/>
  <c r="M2922" i="1"/>
  <c r="M2921" i="1"/>
  <c r="M2920" i="1"/>
  <c r="M2919" i="1"/>
  <c r="M2918" i="1"/>
  <c r="M2917" i="1"/>
  <c r="M2916" i="1"/>
  <c r="M2915" i="1"/>
  <c r="M2914" i="1"/>
  <c r="M2913" i="1"/>
  <c r="M2912" i="1"/>
  <c r="M2911" i="1"/>
  <c r="M2910" i="1"/>
  <c r="M2909" i="1"/>
  <c r="M2908" i="1"/>
  <c r="M2907" i="1"/>
  <c r="M2906" i="1"/>
  <c r="M2905" i="1"/>
  <c r="M2904" i="1"/>
  <c r="M2903" i="1"/>
  <c r="M2902" i="1"/>
  <c r="M2901" i="1"/>
  <c r="M2900" i="1"/>
  <c r="M2899" i="1"/>
  <c r="M2898" i="1"/>
  <c r="M2897" i="1"/>
  <c r="M2896" i="1"/>
  <c r="M2895" i="1"/>
  <c r="M2894" i="1"/>
  <c r="M2893" i="1"/>
  <c r="M2892" i="1"/>
  <c r="M2891" i="1"/>
  <c r="M2890" i="1"/>
  <c r="M2889" i="1"/>
  <c r="M2888" i="1"/>
  <c r="M2887" i="1"/>
  <c r="M2886" i="1"/>
  <c r="M2885" i="1"/>
  <c r="M2884" i="1"/>
  <c r="M2883" i="1"/>
  <c r="M2882" i="1"/>
  <c r="M2881" i="1"/>
  <c r="M2880" i="1"/>
  <c r="M2879" i="1"/>
  <c r="M2878" i="1"/>
  <c r="M2877" i="1"/>
  <c r="M2876" i="1"/>
  <c r="M2875" i="1"/>
  <c r="M2874" i="1"/>
  <c r="M2873" i="1"/>
  <c r="M2872" i="1"/>
  <c r="M2871" i="1"/>
  <c r="M2870" i="1"/>
  <c r="M2869" i="1"/>
  <c r="M2868" i="1"/>
  <c r="M2867" i="1"/>
  <c r="M2866" i="1"/>
  <c r="M2865" i="1"/>
  <c r="M2864" i="1"/>
  <c r="M2863" i="1"/>
  <c r="M2862" i="1"/>
  <c r="M2861" i="1"/>
  <c r="M2860" i="1"/>
  <c r="M2859" i="1"/>
  <c r="M2858" i="1"/>
  <c r="M2857" i="1"/>
  <c r="M2856" i="1"/>
  <c r="M2855" i="1"/>
  <c r="M2854" i="1"/>
  <c r="M2853" i="1"/>
  <c r="M2852" i="1"/>
  <c r="M2851" i="1"/>
  <c r="M2850" i="1"/>
  <c r="M2849" i="1"/>
  <c r="M2848" i="1"/>
  <c r="M2847" i="1"/>
  <c r="M2846" i="1"/>
  <c r="M2845" i="1"/>
  <c r="M2844" i="1"/>
  <c r="M2843" i="1"/>
  <c r="M2842" i="1"/>
  <c r="M2841" i="1"/>
  <c r="M2840" i="1"/>
  <c r="M2839" i="1"/>
  <c r="M2838" i="1"/>
  <c r="M2837" i="1"/>
  <c r="M2836" i="1"/>
  <c r="M2835" i="1"/>
  <c r="M2834" i="1"/>
  <c r="M2833" i="1"/>
  <c r="M2832" i="1"/>
  <c r="M2831" i="1"/>
  <c r="M2830" i="1"/>
  <c r="M2829" i="1"/>
  <c r="M2828" i="1"/>
  <c r="M2827" i="1"/>
  <c r="M2826" i="1"/>
  <c r="M2825" i="1"/>
  <c r="M2824" i="1"/>
  <c r="M2823" i="1"/>
  <c r="M2822" i="1"/>
  <c r="M2821" i="1"/>
  <c r="M2820" i="1"/>
  <c r="M2819" i="1"/>
  <c r="M2818" i="1"/>
  <c r="M2817" i="1"/>
  <c r="M2816" i="1"/>
  <c r="M2815" i="1"/>
  <c r="M2814" i="1"/>
  <c r="M2813" i="1"/>
  <c r="M2812" i="1"/>
  <c r="M2811" i="1"/>
  <c r="M2810" i="1"/>
  <c r="M2809" i="1"/>
  <c r="M2808" i="1"/>
  <c r="M2807" i="1"/>
  <c r="M2806" i="1"/>
  <c r="M2805" i="1"/>
  <c r="M2804" i="1"/>
  <c r="M2803" i="1"/>
  <c r="M2802" i="1"/>
  <c r="M2801" i="1"/>
  <c r="M2800" i="1"/>
  <c r="M2799" i="1"/>
  <c r="M2798" i="1"/>
  <c r="M2797" i="1"/>
  <c r="M2796" i="1"/>
  <c r="M2795" i="1"/>
  <c r="M2794" i="1"/>
  <c r="M2793" i="1"/>
  <c r="M2792" i="1"/>
  <c r="M2791" i="1"/>
  <c r="M2790" i="1"/>
  <c r="M2789" i="1"/>
  <c r="M2788" i="1"/>
  <c r="M2787" i="1"/>
  <c r="M2786" i="1"/>
  <c r="M2785" i="1"/>
  <c r="M2784" i="1"/>
  <c r="M2783" i="1"/>
  <c r="M2782" i="1"/>
  <c r="M2781" i="1"/>
  <c r="M2780" i="1"/>
  <c r="M2779" i="1"/>
  <c r="M2778" i="1"/>
  <c r="M2777" i="1"/>
  <c r="M2776" i="1"/>
  <c r="M2775" i="1"/>
  <c r="M2774" i="1"/>
  <c r="M2773" i="1"/>
  <c r="M2772" i="1"/>
  <c r="M2771" i="1"/>
  <c r="M2770" i="1"/>
  <c r="M2769" i="1"/>
  <c r="M2768" i="1"/>
  <c r="M2767" i="1"/>
  <c r="M2766" i="1"/>
  <c r="M2765" i="1"/>
  <c r="M2764" i="1"/>
  <c r="M2763" i="1"/>
  <c r="M2762" i="1"/>
  <c r="M2761" i="1"/>
  <c r="M2760" i="1"/>
  <c r="M2759" i="1"/>
  <c r="M2758" i="1"/>
  <c r="M2757" i="1"/>
  <c r="M2756" i="1"/>
  <c r="M2755" i="1"/>
  <c r="M2754" i="1"/>
  <c r="M2753" i="1"/>
  <c r="M2752" i="1"/>
  <c r="M2751" i="1"/>
  <c r="M2750" i="1"/>
  <c r="M2749" i="1"/>
  <c r="M2748" i="1"/>
  <c r="M2747" i="1"/>
  <c r="M2746" i="1"/>
  <c r="M2745" i="1"/>
  <c r="M2744" i="1"/>
  <c r="M2743" i="1"/>
  <c r="M2742" i="1"/>
  <c r="M2741" i="1"/>
  <c r="M2740" i="1"/>
  <c r="M2739" i="1"/>
  <c r="M2738" i="1"/>
  <c r="M2737" i="1"/>
  <c r="M2736" i="1"/>
  <c r="M2735" i="1"/>
  <c r="M2734" i="1"/>
  <c r="M2733" i="1"/>
  <c r="M2732" i="1"/>
  <c r="M2731" i="1"/>
  <c r="M2730" i="1"/>
  <c r="M2729" i="1"/>
  <c r="M2728" i="1"/>
  <c r="M2727" i="1"/>
  <c r="M2726" i="1"/>
  <c r="M2725" i="1"/>
  <c r="M2724" i="1"/>
  <c r="M2723" i="1"/>
  <c r="M2722" i="1"/>
  <c r="M2721" i="1"/>
  <c r="M2720" i="1"/>
  <c r="M2719" i="1"/>
  <c r="M2718" i="1"/>
  <c r="M2717" i="1"/>
  <c r="M2716" i="1"/>
  <c r="M2715" i="1"/>
  <c r="M2714" i="1"/>
  <c r="M2713" i="1"/>
  <c r="M2712" i="1"/>
  <c r="M2711" i="1"/>
  <c r="M2710" i="1"/>
  <c r="M2709" i="1"/>
  <c r="M2708" i="1"/>
  <c r="M2707" i="1"/>
  <c r="M2706" i="1"/>
  <c r="M2705" i="1"/>
  <c r="M2704" i="1"/>
  <c r="M2703" i="1"/>
  <c r="M2702" i="1"/>
  <c r="M2701" i="1"/>
  <c r="M2700" i="1"/>
  <c r="M2699" i="1"/>
  <c r="M2698" i="1"/>
  <c r="M2697" i="1"/>
  <c r="M2696" i="1"/>
  <c r="M2695" i="1"/>
  <c r="M2694" i="1"/>
  <c r="M2693" i="1"/>
  <c r="M2692" i="1"/>
  <c r="M2691" i="1"/>
  <c r="M2690" i="1"/>
  <c r="M2689" i="1"/>
  <c r="M2688" i="1"/>
  <c r="M2687" i="1"/>
  <c r="M2686" i="1"/>
  <c r="M2685" i="1"/>
  <c r="M2684" i="1"/>
  <c r="M2683" i="1"/>
  <c r="M2682" i="1"/>
  <c r="M2681" i="1"/>
  <c r="M2680" i="1"/>
  <c r="M2679" i="1"/>
  <c r="M2678" i="1"/>
  <c r="M2677" i="1"/>
  <c r="M2676" i="1"/>
  <c r="M2675" i="1"/>
  <c r="M2674" i="1"/>
  <c r="M2673" i="1"/>
  <c r="M2672" i="1"/>
  <c r="M2671" i="1"/>
  <c r="M2670" i="1"/>
  <c r="M2669" i="1"/>
  <c r="M2668" i="1"/>
  <c r="M2667" i="1"/>
  <c r="M2666" i="1"/>
  <c r="M2665" i="1"/>
  <c r="M2664" i="1"/>
  <c r="M2663" i="1"/>
  <c r="M2662" i="1"/>
  <c r="M2661" i="1"/>
  <c r="M2660" i="1"/>
  <c r="M2659" i="1"/>
  <c r="M2658" i="1"/>
  <c r="M2657" i="1"/>
  <c r="M2656" i="1"/>
  <c r="M2655" i="1"/>
  <c r="M2654" i="1"/>
  <c r="M2653" i="1"/>
  <c r="M2652" i="1"/>
  <c r="M2651" i="1"/>
  <c r="M2650" i="1"/>
  <c r="M2649" i="1"/>
  <c r="M2648" i="1"/>
  <c r="M2647" i="1"/>
  <c r="M2646" i="1"/>
  <c r="M2645" i="1"/>
  <c r="M2644" i="1"/>
  <c r="M2643" i="1"/>
  <c r="M2642" i="1"/>
  <c r="M2641" i="1"/>
  <c r="M2640" i="1"/>
  <c r="M2639" i="1"/>
  <c r="M2638" i="1"/>
  <c r="M2637" i="1"/>
  <c r="M2636" i="1"/>
  <c r="M2635" i="1"/>
  <c r="M2634" i="1"/>
  <c r="M2633" i="1"/>
  <c r="M2632" i="1"/>
  <c r="M2631" i="1"/>
  <c r="M2630" i="1"/>
  <c r="M2629" i="1"/>
  <c r="M2628" i="1"/>
  <c r="M2627" i="1"/>
  <c r="M2626" i="1"/>
  <c r="M2625" i="1"/>
  <c r="M2624" i="1"/>
  <c r="M2623" i="1"/>
  <c r="M2622" i="1"/>
  <c r="M2621" i="1"/>
  <c r="M2620" i="1"/>
  <c r="M2619" i="1"/>
  <c r="M2618" i="1"/>
  <c r="M2617" i="1"/>
  <c r="M2616" i="1"/>
  <c r="M2615" i="1"/>
  <c r="M2614" i="1"/>
  <c r="M2613" i="1"/>
  <c r="M2612" i="1"/>
  <c r="M2611" i="1"/>
  <c r="M2610" i="1"/>
  <c r="M2609" i="1"/>
  <c r="M2608" i="1"/>
  <c r="M2607" i="1"/>
  <c r="M2606" i="1"/>
  <c r="M2605" i="1"/>
  <c r="M2604" i="1"/>
  <c r="M2603" i="1"/>
  <c r="M2602" i="1"/>
  <c r="M2601" i="1"/>
  <c r="M2600" i="1"/>
  <c r="M2599" i="1"/>
  <c r="M2598" i="1"/>
  <c r="M2597" i="1"/>
  <c r="M2596" i="1"/>
  <c r="M2595" i="1"/>
  <c r="M2594" i="1"/>
  <c r="M2593" i="1"/>
  <c r="M2592" i="1"/>
  <c r="M2591" i="1"/>
  <c r="M2590" i="1"/>
  <c r="M2589" i="1"/>
  <c r="M2588" i="1"/>
  <c r="M2587" i="1"/>
  <c r="M2586" i="1"/>
  <c r="M2585" i="1"/>
  <c r="M2584" i="1"/>
  <c r="M2583" i="1"/>
  <c r="M2582" i="1"/>
  <c r="M2581" i="1"/>
  <c r="M2580" i="1"/>
  <c r="M2579" i="1"/>
  <c r="M2578" i="1"/>
  <c r="M2577" i="1"/>
  <c r="M2576" i="1"/>
  <c r="M2575" i="1"/>
  <c r="M2574" i="1"/>
  <c r="M2573" i="1"/>
  <c r="M2572" i="1"/>
  <c r="M2571" i="1"/>
  <c r="M2570" i="1"/>
  <c r="M2569" i="1"/>
  <c r="M2568" i="1"/>
  <c r="M2567" i="1"/>
  <c r="M2566" i="1"/>
  <c r="M2565" i="1"/>
  <c r="M2564" i="1"/>
  <c r="M2563" i="1"/>
  <c r="M2562" i="1"/>
  <c r="M2561" i="1"/>
  <c r="M2560" i="1"/>
  <c r="M2559" i="1"/>
  <c r="M2558" i="1"/>
  <c r="M2557" i="1"/>
  <c r="M2556" i="1"/>
  <c r="M2555" i="1"/>
  <c r="M2554" i="1"/>
  <c r="M2553" i="1"/>
  <c r="M2552" i="1"/>
  <c r="M2551" i="1"/>
  <c r="M2550" i="1"/>
  <c r="M2549" i="1"/>
  <c r="M2548" i="1"/>
  <c r="M2547" i="1"/>
  <c r="M2546" i="1"/>
  <c r="M2545" i="1"/>
  <c r="M2544" i="1"/>
  <c r="M2543" i="1"/>
  <c r="M2542" i="1"/>
  <c r="M2541" i="1"/>
  <c r="M2540" i="1"/>
  <c r="M2539" i="1"/>
  <c r="M2538" i="1"/>
  <c r="M2537" i="1"/>
  <c r="M2536" i="1"/>
  <c r="M2535" i="1"/>
  <c r="M2534" i="1"/>
  <c r="M2533" i="1"/>
  <c r="M2532" i="1"/>
  <c r="M2531" i="1"/>
  <c r="M2530" i="1"/>
  <c r="M2529" i="1"/>
  <c r="M2528" i="1"/>
  <c r="M2527" i="1"/>
  <c r="M2526" i="1"/>
  <c r="M2525" i="1"/>
  <c r="M2524" i="1"/>
  <c r="M2523" i="1"/>
  <c r="M2522" i="1"/>
  <c r="M2521" i="1"/>
  <c r="M2520" i="1"/>
  <c r="M2519" i="1"/>
  <c r="M2518" i="1"/>
  <c r="M2517" i="1"/>
  <c r="M2516" i="1"/>
  <c r="M2515" i="1"/>
  <c r="M2514" i="1"/>
  <c r="M2513" i="1"/>
  <c r="M2512" i="1"/>
  <c r="M2511" i="1"/>
  <c r="M2510" i="1"/>
  <c r="M2509" i="1"/>
  <c r="M2508" i="1"/>
  <c r="M2507" i="1"/>
  <c r="M2506" i="1"/>
  <c r="M2505" i="1"/>
  <c r="M2504" i="1"/>
  <c r="M2503" i="1"/>
  <c r="M2502" i="1"/>
  <c r="M2501" i="1"/>
  <c r="M2500" i="1"/>
  <c r="M2499" i="1"/>
  <c r="M2498" i="1"/>
  <c r="M2497" i="1"/>
  <c r="M2496" i="1"/>
  <c r="M2495" i="1"/>
  <c r="M2494" i="1"/>
  <c r="M2493" i="1"/>
  <c r="M2492" i="1"/>
  <c r="M2491" i="1"/>
  <c r="M2490" i="1"/>
  <c r="M2489" i="1"/>
  <c r="M2488" i="1"/>
  <c r="M2487" i="1"/>
  <c r="M2486" i="1"/>
  <c r="M2485" i="1"/>
  <c r="M2484" i="1"/>
  <c r="M2483" i="1"/>
  <c r="M2482" i="1"/>
  <c r="M2481" i="1"/>
  <c r="M2480" i="1"/>
  <c r="M2479" i="1"/>
  <c r="M2478" i="1"/>
  <c r="M2477" i="1"/>
  <c r="M2476" i="1"/>
  <c r="M2475" i="1"/>
  <c r="M2474" i="1"/>
  <c r="M2473" i="1"/>
  <c r="M2472" i="1"/>
  <c r="M2471" i="1"/>
  <c r="M2470" i="1"/>
  <c r="M2469" i="1"/>
  <c r="M2468" i="1"/>
  <c r="M2467" i="1"/>
  <c r="M2466" i="1"/>
  <c r="M2465" i="1"/>
  <c r="M2464" i="1"/>
  <c r="M2463" i="1"/>
  <c r="M2462" i="1"/>
  <c r="M2461" i="1"/>
  <c r="M2460" i="1"/>
  <c r="M2459" i="1"/>
  <c r="M2458" i="1"/>
  <c r="M2457" i="1"/>
  <c r="M2456" i="1"/>
  <c r="M2455" i="1"/>
  <c r="M2454" i="1"/>
  <c r="M2453" i="1"/>
  <c r="M2452" i="1"/>
  <c r="M2451" i="1"/>
  <c r="M2450" i="1"/>
  <c r="M2449" i="1"/>
  <c r="M2448" i="1"/>
  <c r="M2447" i="1"/>
  <c r="M2446" i="1"/>
  <c r="M2445" i="1"/>
  <c r="M2444" i="1"/>
  <c r="M2443" i="1"/>
  <c r="M2442" i="1"/>
  <c r="M2441" i="1"/>
  <c r="M2440" i="1"/>
  <c r="M2439" i="1"/>
  <c r="M2438" i="1"/>
  <c r="M2437" i="1"/>
  <c r="M2436" i="1"/>
  <c r="M2435" i="1"/>
  <c r="M2434" i="1"/>
  <c r="M2433" i="1"/>
  <c r="M2432" i="1"/>
  <c r="M2431" i="1"/>
  <c r="M2430" i="1"/>
  <c r="M2429" i="1"/>
  <c r="M2428" i="1"/>
  <c r="M2427" i="1"/>
  <c r="M2426" i="1"/>
  <c r="M2425" i="1"/>
  <c r="M2424" i="1"/>
  <c r="M2423" i="1"/>
  <c r="M2422" i="1"/>
  <c r="M2421" i="1"/>
  <c r="M2420" i="1"/>
  <c r="M2419" i="1"/>
  <c r="M2418" i="1"/>
  <c r="M2417" i="1"/>
  <c r="M2416" i="1"/>
  <c r="M2415" i="1"/>
  <c r="M2414" i="1"/>
  <c r="M2413" i="1"/>
  <c r="M2412" i="1"/>
  <c r="M2411" i="1"/>
  <c r="M2410" i="1"/>
  <c r="M2409" i="1"/>
  <c r="M2408" i="1"/>
  <c r="M2407" i="1"/>
  <c r="M2406" i="1"/>
  <c r="M2405" i="1"/>
  <c r="M2404" i="1"/>
  <c r="M2403" i="1"/>
  <c r="M2402" i="1"/>
  <c r="M2401" i="1"/>
  <c r="M2400" i="1"/>
  <c r="M2399" i="1"/>
  <c r="M2398" i="1"/>
  <c r="M2397" i="1"/>
  <c r="M2396" i="1"/>
  <c r="M2395" i="1"/>
  <c r="M2394" i="1"/>
  <c r="M2393" i="1"/>
  <c r="M2392" i="1"/>
  <c r="M2391" i="1"/>
  <c r="M2390" i="1"/>
  <c r="M2389" i="1"/>
  <c r="M2388" i="1"/>
  <c r="M2387" i="1"/>
  <c r="M2386" i="1"/>
  <c r="M2385" i="1"/>
  <c r="M2384" i="1"/>
  <c r="M2383" i="1"/>
  <c r="M2382" i="1"/>
  <c r="M2381" i="1"/>
  <c r="M2380" i="1"/>
  <c r="M2379" i="1"/>
  <c r="M2378" i="1"/>
  <c r="M2377" i="1"/>
  <c r="M2376" i="1"/>
  <c r="M2375" i="1"/>
  <c r="M2374" i="1"/>
  <c r="M2373" i="1"/>
  <c r="M2372" i="1"/>
  <c r="M2371" i="1"/>
  <c r="M2370" i="1"/>
  <c r="M2369" i="1"/>
  <c r="M2368" i="1"/>
  <c r="M2367" i="1"/>
  <c r="M2366" i="1"/>
  <c r="M2365" i="1"/>
  <c r="M2364" i="1"/>
  <c r="M2363" i="1"/>
  <c r="M2362" i="1"/>
  <c r="M2361" i="1"/>
  <c r="M2360" i="1"/>
  <c r="M2359" i="1"/>
  <c r="M2358" i="1"/>
  <c r="M2357" i="1"/>
  <c r="M2356" i="1"/>
  <c r="M2355" i="1"/>
  <c r="M2354" i="1"/>
  <c r="M2353" i="1"/>
  <c r="M2352" i="1"/>
  <c r="M2351" i="1"/>
  <c r="M2350" i="1"/>
  <c r="M2349" i="1"/>
  <c r="M2348" i="1"/>
  <c r="M2347" i="1"/>
  <c r="M2346" i="1"/>
  <c r="M2345" i="1"/>
  <c r="M2344" i="1"/>
  <c r="M2343" i="1"/>
  <c r="M2342" i="1"/>
  <c r="M2341" i="1"/>
  <c r="M2340" i="1"/>
  <c r="M2339" i="1"/>
  <c r="M2338" i="1"/>
  <c r="M2337" i="1"/>
  <c r="M2336" i="1"/>
  <c r="M2335" i="1"/>
  <c r="M2334" i="1"/>
  <c r="M2333" i="1"/>
  <c r="M2332" i="1"/>
  <c r="M2331" i="1"/>
  <c r="M2330" i="1"/>
  <c r="M2329" i="1"/>
  <c r="M2328" i="1"/>
  <c r="M2327" i="1"/>
  <c r="M2326" i="1"/>
  <c r="M2325" i="1"/>
  <c r="M2324" i="1"/>
  <c r="M2323" i="1"/>
  <c r="M2322" i="1"/>
  <c r="M2321" i="1"/>
  <c r="M2320" i="1"/>
  <c r="M2319" i="1"/>
  <c r="M2318" i="1"/>
  <c r="M2317" i="1"/>
  <c r="M2316" i="1"/>
  <c r="M2315" i="1"/>
  <c r="M2314" i="1"/>
  <c r="M2313" i="1"/>
  <c r="M2312" i="1"/>
  <c r="M2311" i="1"/>
  <c r="M2310" i="1"/>
  <c r="M2309" i="1"/>
  <c r="M2308" i="1"/>
  <c r="M2307" i="1"/>
  <c r="M2306" i="1"/>
  <c r="M2305" i="1"/>
  <c r="M2304" i="1"/>
  <c r="M2303" i="1"/>
  <c r="M2302" i="1"/>
  <c r="M2301" i="1"/>
  <c r="M2300" i="1"/>
  <c r="M2299" i="1"/>
  <c r="M2298" i="1"/>
  <c r="M2297" i="1"/>
  <c r="M2296" i="1"/>
  <c r="M2295" i="1"/>
  <c r="M2294" i="1"/>
  <c r="M2293" i="1"/>
  <c r="M2292" i="1"/>
  <c r="M2291" i="1"/>
  <c r="M2290" i="1"/>
  <c r="M2289" i="1"/>
  <c r="M2288" i="1"/>
  <c r="M2287" i="1"/>
  <c r="M2286" i="1"/>
  <c r="M2285" i="1"/>
  <c r="M2284" i="1"/>
  <c r="M2283" i="1"/>
  <c r="M2282" i="1"/>
  <c r="M2281" i="1"/>
  <c r="M2280" i="1"/>
  <c r="M2279" i="1"/>
  <c r="M2278" i="1"/>
  <c r="M2277" i="1"/>
  <c r="M2276" i="1"/>
  <c r="M2275" i="1"/>
  <c r="M2274" i="1"/>
  <c r="M2273" i="1"/>
  <c r="M2272" i="1"/>
  <c r="M2271" i="1"/>
  <c r="M2270" i="1"/>
  <c r="M2269" i="1"/>
  <c r="M2268" i="1"/>
  <c r="M2267" i="1"/>
  <c r="M2266" i="1"/>
  <c r="M2265" i="1"/>
  <c r="M2264" i="1"/>
  <c r="M2263" i="1"/>
  <c r="M2262" i="1"/>
  <c r="M2261" i="1"/>
  <c r="M2260" i="1"/>
  <c r="M2259" i="1"/>
  <c r="M2258" i="1"/>
  <c r="M2257" i="1"/>
  <c r="M2256" i="1"/>
  <c r="M2255" i="1"/>
  <c r="M2254" i="1"/>
  <c r="M2253" i="1"/>
  <c r="M2252" i="1"/>
  <c r="M2251" i="1"/>
  <c r="M2250" i="1"/>
  <c r="M2249" i="1"/>
  <c r="M2248" i="1"/>
  <c r="M2247" i="1"/>
  <c r="M2246" i="1"/>
  <c r="M2245" i="1"/>
  <c r="M2244" i="1"/>
  <c r="M2243" i="1"/>
  <c r="M2242" i="1"/>
  <c r="M2241" i="1"/>
  <c r="M2240" i="1"/>
  <c r="M2239" i="1"/>
  <c r="M2238" i="1"/>
  <c r="M2237" i="1"/>
  <c r="M2236" i="1"/>
  <c r="M2235" i="1"/>
  <c r="M2234" i="1"/>
  <c r="M2233" i="1"/>
  <c r="M2232" i="1"/>
  <c r="M2231" i="1"/>
  <c r="M2230" i="1"/>
  <c r="M2229" i="1"/>
  <c r="M2228" i="1"/>
  <c r="M2227" i="1"/>
  <c r="M2226" i="1"/>
  <c r="M2225" i="1"/>
  <c r="M2224" i="1"/>
  <c r="M2223" i="1"/>
  <c r="M2222" i="1"/>
  <c r="M2221" i="1"/>
  <c r="M2220" i="1"/>
  <c r="M2219" i="1"/>
  <c r="M2218" i="1"/>
  <c r="M2217" i="1"/>
  <c r="M2216" i="1"/>
  <c r="M2215" i="1"/>
  <c r="M2214" i="1"/>
  <c r="M2213" i="1"/>
  <c r="M2212" i="1"/>
  <c r="M2211" i="1"/>
  <c r="M2210" i="1"/>
  <c r="M2209" i="1"/>
  <c r="M2208" i="1"/>
  <c r="M2207" i="1"/>
  <c r="M2206" i="1"/>
  <c r="M2205" i="1"/>
  <c r="M2204" i="1"/>
  <c r="M2203" i="1"/>
  <c r="M2202" i="1"/>
  <c r="M2201" i="1"/>
  <c r="M2200" i="1"/>
  <c r="M2199" i="1"/>
  <c r="M2198" i="1"/>
  <c r="M2197" i="1"/>
  <c r="M2196" i="1"/>
  <c r="M2195" i="1"/>
  <c r="M2194" i="1"/>
  <c r="M2193" i="1"/>
  <c r="M2192" i="1"/>
  <c r="M2191" i="1"/>
  <c r="M2190" i="1"/>
  <c r="M2189" i="1"/>
  <c r="M2188" i="1"/>
  <c r="M2187" i="1"/>
  <c r="M2186" i="1"/>
  <c r="M2185" i="1"/>
  <c r="M2184" i="1"/>
  <c r="M2183" i="1"/>
  <c r="M2182" i="1"/>
  <c r="M2181" i="1"/>
  <c r="M2180" i="1"/>
  <c r="M2179" i="1"/>
  <c r="M2178" i="1"/>
  <c r="M2177" i="1"/>
  <c r="M2176" i="1"/>
  <c r="M2175" i="1"/>
  <c r="M2174" i="1"/>
  <c r="M2173" i="1"/>
  <c r="M2172" i="1"/>
  <c r="M2171" i="1"/>
  <c r="M2170" i="1"/>
  <c r="M2169" i="1"/>
  <c r="M2168" i="1"/>
  <c r="M2167" i="1"/>
  <c r="M2166" i="1"/>
  <c r="M2165" i="1"/>
  <c r="M2164" i="1"/>
  <c r="M2163" i="1"/>
  <c r="M2162" i="1"/>
  <c r="M2161" i="1"/>
  <c r="M2160" i="1"/>
  <c r="M2159" i="1"/>
  <c r="M2158" i="1"/>
  <c r="M2157" i="1"/>
  <c r="M2156" i="1"/>
  <c r="M2155" i="1"/>
  <c r="M2154" i="1"/>
  <c r="M2153" i="1"/>
  <c r="M2152" i="1"/>
  <c r="M2151" i="1"/>
  <c r="M2150" i="1"/>
  <c r="M2149" i="1"/>
  <c r="M2148" i="1"/>
  <c r="M2147" i="1"/>
  <c r="M2146" i="1"/>
  <c r="M2145" i="1"/>
  <c r="M2144" i="1"/>
  <c r="M2143" i="1"/>
  <c r="M2142" i="1"/>
  <c r="M2141" i="1"/>
  <c r="M2140" i="1"/>
  <c r="M2139" i="1"/>
  <c r="M2138" i="1"/>
  <c r="M2137" i="1"/>
  <c r="M2136" i="1"/>
  <c r="M2135" i="1"/>
  <c r="M2134" i="1"/>
  <c r="M2133" i="1"/>
  <c r="M2132" i="1"/>
  <c r="M2131" i="1"/>
  <c r="M2130" i="1"/>
  <c r="M2129" i="1"/>
  <c r="M2128" i="1"/>
  <c r="M2127" i="1"/>
  <c r="M2126" i="1"/>
  <c r="M2125" i="1"/>
  <c r="M2124" i="1"/>
  <c r="M2123" i="1"/>
  <c r="M2122" i="1"/>
  <c r="M2121" i="1"/>
  <c r="M2120" i="1"/>
  <c r="M2119" i="1"/>
  <c r="M2118" i="1"/>
  <c r="M2117" i="1"/>
  <c r="M2116" i="1"/>
  <c r="M2115" i="1"/>
  <c r="M2114" i="1"/>
  <c r="M2113" i="1"/>
  <c r="M2112" i="1"/>
  <c r="M2111" i="1"/>
  <c r="M2110" i="1"/>
  <c r="M2109" i="1"/>
  <c r="M2108" i="1"/>
  <c r="M2107" i="1"/>
  <c r="M2106" i="1"/>
  <c r="M2105" i="1"/>
  <c r="M2104" i="1"/>
  <c r="M2103" i="1"/>
  <c r="M2102" i="1"/>
  <c r="M2101" i="1"/>
  <c r="M2100" i="1"/>
  <c r="M2099" i="1"/>
  <c r="M2098" i="1"/>
  <c r="M2097" i="1"/>
  <c r="M2096" i="1"/>
  <c r="M2095" i="1"/>
  <c r="M2094" i="1"/>
  <c r="M2093" i="1"/>
  <c r="M2092" i="1"/>
  <c r="M2091" i="1"/>
  <c r="M2090" i="1"/>
  <c r="M2089" i="1"/>
  <c r="M2088" i="1"/>
  <c r="M2087" i="1"/>
  <c r="M2086" i="1"/>
  <c r="M2085" i="1"/>
  <c r="M2084" i="1"/>
  <c r="M2083" i="1"/>
  <c r="M2082" i="1"/>
  <c r="M2081" i="1"/>
  <c r="M2080" i="1"/>
  <c r="M2079" i="1"/>
  <c r="M2078" i="1"/>
  <c r="M2077" i="1"/>
  <c r="M2076" i="1"/>
  <c r="M2075" i="1"/>
  <c r="M2074" i="1"/>
  <c r="M2073" i="1"/>
  <c r="M2072" i="1"/>
  <c r="M2071" i="1"/>
  <c r="M2070" i="1"/>
  <c r="M2069" i="1"/>
  <c r="M2068" i="1"/>
  <c r="M2067" i="1"/>
  <c r="M2066" i="1"/>
  <c r="M2065" i="1"/>
  <c r="M2064" i="1"/>
  <c r="M2063" i="1"/>
  <c r="M2062" i="1"/>
  <c r="M2061" i="1"/>
  <c r="M2060" i="1"/>
  <c r="M2059" i="1"/>
  <c r="M2058" i="1"/>
  <c r="M2057" i="1"/>
  <c r="M2056" i="1"/>
  <c r="M2055" i="1"/>
  <c r="M2054" i="1"/>
  <c r="M2053" i="1"/>
  <c r="M2052" i="1"/>
  <c r="M2051" i="1"/>
  <c r="M2050" i="1"/>
  <c r="M2049" i="1"/>
  <c r="M2048" i="1"/>
  <c r="M2047" i="1"/>
  <c r="M2046" i="1"/>
  <c r="M2045" i="1"/>
  <c r="M2044" i="1"/>
  <c r="M2043" i="1"/>
  <c r="M2042" i="1"/>
  <c r="M2041" i="1"/>
  <c r="M2040" i="1"/>
  <c r="M2039" i="1"/>
  <c r="M2038" i="1"/>
  <c r="M2037" i="1"/>
  <c r="M2036" i="1"/>
  <c r="M2035" i="1"/>
  <c r="M2034" i="1"/>
  <c r="M2033" i="1"/>
  <c r="M2032" i="1"/>
  <c r="M2031" i="1"/>
  <c r="M2030" i="1"/>
  <c r="M2029" i="1"/>
  <c r="M2028" i="1"/>
  <c r="M2027" i="1"/>
  <c r="M2026" i="1"/>
  <c r="M2025" i="1"/>
  <c r="M2024" i="1"/>
  <c r="M2023" i="1"/>
  <c r="M2022" i="1"/>
  <c r="M2021" i="1"/>
  <c r="M2020" i="1"/>
  <c r="M2019" i="1"/>
  <c r="M2018" i="1"/>
  <c r="M2017" i="1"/>
  <c r="M2016" i="1"/>
  <c r="M2015" i="1"/>
  <c r="M2014" i="1"/>
  <c r="M2013" i="1"/>
  <c r="M2012" i="1"/>
  <c r="M2011" i="1"/>
  <c r="M2010" i="1"/>
  <c r="M2009" i="1"/>
  <c r="M2008" i="1"/>
  <c r="M2007" i="1"/>
  <c r="M2006" i="1"/>
  <c r="M2005" i="1"/>
  <c r="M2004" i="1"/>
  <c r="M2003" i="1"/>
  <c r="M2002" i="1"/>
  <c r="M2001" i="1"/>
  <c r="M2000" i="1"/>
  <c r="M1999" i="1"/>
  <c r="M1998" i="1"/>
  <c r="M1997" i="1"/>
  <c r="M1996" i="1"/>
  <c r="M1995" i="1"/>
  <c r="M1994" i="1"/>
  <c r="M1993" i="1"/>
  <c r="M1992" i="1"/>
  <c r="M1991" i="1"/>
  <c r="M1990" i="1"/>
  <c r="M1989" i="1"/>
  <c r="M1988" i="1"/>
  <c r="M1987" i="1"/>
  <c r="M1986" i="1"/>
  <c r="M1985" i="1"/>
  <c r="M1984" i="1"/>
  <c r="M1983" i="1"/>
  <c r="M1982" i="1"/>
  <c r="M1981" i="1"/>
  <c r="M1980" i="1"/>
  <c r="M1979" i="1"/>
  <c r="M1978" i="1"/>
  <c r="M1977" i="1"/>
  <c r="M1976" i="1"/>
  <c r="M1975" i="1"/>
  <c r="M1974" i="1"/>
  <c r="M1973" i="1"/>
  <c r="M1972" i="1"/>
  <c r="M1971" i="1"/>
  <c r="M1970" i="1"/>
  <c r="M1969" i="1"/>
  <c r="M1968" i="1"/>
  <c r="M1967" i="1"/>
  <c r="M1966" i="1"/>
  <c r="M1965" i="1"/>
  <c r="M1964" i="1"/>
  <c r="M1963" i="1"/>
  <c r="M1962" i="1"/>
  <c r="M1961" i="1"/>
  <c r="M1960" i="1"/>
  <c r="M1959" i="1"/>
  <c r="M1958" i="1"/>
  <c r="M1957" i="1"/>
  <c r="M1956" i="1"/>
  <c r="M1955" i="1"/>
  <c r="M1954" i="1"/>
  <c r="M1953" i="1"/>
  <c r="M1952" i="1"/>
  <c r="M1951" i="1"/>
  <c r="M1950" i="1"/>
  <c r="M1949" i="1"/>
  <c r="M1948" i="1"/>
  <c r="M1947" i="1"/>
  <c r="M1946" i="1"/>
  <c r="M1945" i="1"/>
  <c r="M1944" i="1"/>
  <c r="M1943" i="1"/>
  <c r="M1942" i="1"/>
  <c r="M1941" i="1"/>
  <c r="M1940" i="1"/>
  <c r="M1939" i="1"/>
  <c r="M1938" i="1"/>
  <c r="M1937" i="1"/>
  <c r="M1936" i="1"/>
  <c r="M1935" i="1"/>
  <c r="M1934" i="1"/>
  <c r="M1933" i="1"/>
  <c r="M1932" i="1"/>
  <c r="M1931" i="1"/>
  <c r="M1930" i="1"/>
  <c r="M1929" i="1"/>
  <c r="M1928" i="1"/>
  <c r="M1927" i="1"/>
  <c r="M1926" i="1"/>
  <c r="M1925" i="1"/>
  <c r="M1924" i="1"/>
  <c r="M1923" i="1"/>
  <c r="M1922" i="1"/>
  <c r="M1921" i="1"/>
  <c r="M1920" i="1"/>
  <c r="M1919" i="1"/>
  <c r="M1918" i="1"/>
  <c r="M1917" i="1"/>
  <c r="M1916" i="1"/>
  <c r="M1915" i="1"/>
  <c r="M1914" i="1"/>
  <c r="M1913" i="1"/>
  <c r="M1912" i="1"/>
  <c r="M1911" i="1"/>
  <c r="M1910" i="1"/>
  <c r="M1909" i="1"/>
  <c r="M1908" i="1"/>
  <c r="M1907" i="1"/>
  <c r="M1906" i="1"/>
  <c r="M1905" i="1"/>
  <c r="M1904" i="1"/>
  <c r="M1903" i="1"/>
  <c r="M1902" i="1"/>
  <c r="M1901" i="1"/>
  <c r="M1900" i="1"/>
  <c r="M1899" i="1"/>
  <c r="M1898" i="1"/>
  <c r="M1897" i="1"/>
  <c r="M1896" i="1"/>
  <c r="M1895" i="1"/>
  <c r="M1894" i="1"/>
  <c r="M1893" i="1"/>
  <c r="M1892" i="1"/>
  <c r="M1891" i="1"/>
  <c r="M1890" i="1"/>
  <c r="M1889" i="1"/>
  <c r="M1888" i="1"/>
  <c r="M1887" i="1"/>
  <c r="M1886" i="1"/>
  <c r="M1885" i="1"/>
  <c r="M1884" i="1"/>
  <c r="M1883" i="1"/>
  <c r="M1882" i="1"/>
  <c r="M1881" i="1"/>
  <c r="M1880" i="1"/>
  <c r="M1879" i="1"/>
  <c r="M1878" i="1"/>
  <c r="M1877" i="1"/>
  <c r="M1876" i="1"/>
  <c r="M1875" i="1"/>
  <c r="M1874" i="1"/>
  <c r="M1873" i="1"/>
  <c r="M1872" i="1"/>
  <c r="M1871" i="1"/>
  <c r="M1870" i="1"/>
  <c r="M1869" i="1"/>
  <c r="M1868" i="1"/>
  <c r="M1867" i="1"/>
  <c r="M1866" i="1"/>
  <c r="M1865" i="1"/>
  <c r="M1864" i="1"/>
  <c r="M1863" i="1"/>
  <c r="M1862" i="1"/>
  <c r="M1861" i="1"/>
  <c r="M1860" i="1"/>
  <c r="M1859" i="1"/>
  <c r="M1858" i="1"/>
  <c r="M1857" i="1"/>
  <c r="M1856" i="1"/>
  <c r="M1855" i="1"/>
  <c r="M1854" i="1"/>
  <c r="M1853" i="1"/>
  <c r="M1852" i="1"/>
  <c r="M1851" i="1"/>
  <c r="M1850" i="1"/>
  <c r="M1849" i="1"/>
  <c r="M1848" i="1"/>
  <c r="M1847" i="1"/>
  <c r="M1846" i="1"/>
  <c r="M1845" i="1"/>
  <c r="M1844" i="1"/>
  <c r="M1843" i="1"/>
  <c r="M1842" i="1"/>
  <c r="M1841" i="1"/>
  <c r="M1840" i="1"/>
  <c r="M1839" i="1"/>
  <c r="M1838" i="1"/>
  <c r="M1837" i="1"/>
  <c r="M1836" i="1"/>
  <c r="M1835" i="1"/>
  <c r="M1834" i="1"/>
  <c r="M1833" i="1"/>
  <c r="M1832" i="1"/>
  <c r="M1831" i="1"/>
  <c r="M1830" i="1"/>
  <c r="M1829" i="1"/>
  <c r="M1828" i="1"/>
  <c r="M1827" i="1"/>
  <c r="M1826" i="1"/>
  <c r="M1825" i="1"/>
  <c r="M1824" i="1"/>
  <c r="M1823" i="1"/>
  <c r="M1822" i="1"/>
  <c r="M1821" i="1"/>
  <c r="M1820" i="1"/>
  <c r="M1819" i="1"/>
  <c r="M1818" i="1"/>
  <c r="M1817" i="1"/>
  <c r="M1816" i="1"/>
  <c r="M1815" i="1"/>
  <c r="M1814" i="1"/>
  <c r="M1813" i="1"/>
  <c r="M1812" i="1"/>
  <c r="M1811" i="1"/>
  <c r="M1810" i="1"/>
  <c r="M1809" i="1"/>
  <c r="M1808" i="1"/>
  <c r="M1807" i="1"/>
  <c r="M1806" i="1"/>
  <c r="M1805" i="1"/>
  <c r="M1804" i="1"/>
  <c r="M1803" i="1"/>
  <c r="M1802" i="1"/>
  <c r="M1801" i="1"/>
  <c r="M1800" i="1"/>
  <c r="M1799" i="1"/>
  <c r="M1798" i="1"/>
  <c r="M1797" i="1"/>
  <c r="M1796" i="1"/>
  <c r="M1795" i="1"/>
  <c r="M1794" i="1"/>
  <c r="M1793" i="1"/>
  <c r="M1792" i="1"/>
  <c r="M1791" i="1"/>
  <c r="M1790" i="1"/>
  <c r="M1789" i="1"/>
  <c r="M1788" i="1"/>
  <c r="M1787" i="1"/>
  <c r="M1786" i="1"/>
  <c r="M1785" i="1"/>
  <c r="M1784" i="1"/>
  <c r="M1783" i="1"/>
  <c r="M1782" i="1"/>
  <c r="M1781" i="1"/>
  <c r="M1780" i="1"/>
  <c r="M1779" i="1"/>
  <c r="M1778" i="1"/>
  <c r="M1777" i="1"/>
  <c r="M1776" i="1"/>
  <c r="M1775" i="1"/>
  <c r="M1774" i="1"/>
  <c r="M1773" i="1"/>
  <c r="M1772" i="1"/>
  <c r="M1771" i="1"/>
  <c r="M1770" i="1"/>
  <c r="M1769" i="1"/>
  <c r="M1768" i="1"/>
  <c r="M1767" i="1"/>
  <c r="M1766" i="1"/>
  <c r="M1765" i="1"/>
  <c r="M1764" i="1"/>
  <c r="M1763" i="1"/>
  <c r="M1762" i="1"/>
  <c r="M1761" i="1"/>
  <c r="M1760" i="1"/>
  <c r="M1759" i="1"/>
  <c r="M1758" i="1"/>
  <c r="M1757" i="1"/>
  <c r="M1756" i="1"/>
  <c r="M1755" i="1"/>
  <c r="M1754" i="1"/>
  <c r="M1753" i="1"/>
  <c r="M1752" i="1"/>
  <c r="M1751" i="1"/>
  <c r="M1750" i="1"/>
  <c r="M1749" i="1"/>
  <c r="M1748" i="1"/>
  <c r="M1747" i="1"/>
  <c r="M1746" i="1"/>
  <c r="M1745" i="1"/>
  <c r="M1744" i="1"/>
  <c r="M1743" i="1"/>
  <c r="M1742" i="1"/>
  <c r="M1741" i="1"/>
  <c r="M1740" i="1"/>
  <c r="M1739" i="1"/>
  <c r="M1738" i="1"/>
  <c r="M1737" i="1"/>
  <c r="M1736" i="1"/>
  <c r="M1735" i="1"/>
  <c r="M1734" i="1"/>
  <c r="M1733" i="1"/>
  <c r="M1732" i="1"/>
  <c r="M1731" i="1"/>
  <c r="M1730" i="1"/>
  <c r="M1729" i="1"/>
  <c r="M1728" i="1"/>
  <c r="M1727" i="1"/>
  <c r="M1726" i="1"/>
  <c r="M1725" i="1"/>
  <c r="M1724" i="1"/>
  <c r="M1723" i="1"/>
  <c r="M1722" i="1"/>
  <c r="M1721" i="1"/>
  <c r="M1720" i="1"/>
  <c r="M1719" i="1"/>
  <c r="M1718" i="1"/>
  <c r="M1717" i="1"/>
  <c r="M1716" i="1"/>
  <c r="M1715" i="1"/>
  <c r="M1714" i="1"/>
  <c r="M1713" i="1"/>
  <c r="M1712" i="1"/>
  <c r="M1711" i="1"/>
  <c r="M1710" i="1"/>
  <c r="M1709" i="1"/>
  <c r="M1708" i="1"/>
  <c r="M1707" i="1"/>
  <c r="M1706" i="1"/>
  <c r="M1705" i="1"/>
  <c r="M1704" i="1"/>
  <c r="M1703" i="1"/>
  <c r="M1702" i="1"/>
  <c r="M1701" i="1"/>
  <c r="M1700" i="1"/>
  <c r="M1699" i="1"/>
  <c r="M1698" i="1"/>
  <c r="M1697" i="1"/>
  <c r="M1696" i="1"/>
  <c r="M1695" i="1"/>
  <c r="M1694" i="1"/>
  <c r="M1693" i="1"/>
  <c r="M1692" i="1"/>
  <c r="M1691" i="1"/>
  <c r="M1690" i="1"/>
  <c r="M1689" i="1"/>
  <c r="M1688" i="1"/>
  <c r="M1687" i="1"/>
  <c r="M1686" i="1"/>
  <c r="M1685" i="1"/>
  <c r="M1684" i="1"/>
  <c r="M1683" i="1"/>
  <c r="M1682" i="1"/>
  <c r="M1681" i="1"/>
  <c r="M1680" i="1"/>
  <c r="M1679" i="1"/>
  <c r="M1678" i="1"/>
  <c r="M1677" i="1"/>
  <c r="M1676" i="1"/>
  <c r="M1675" i="1"/>
  <c r="M1674" i="1"/>
  <c r="M1673" i="1"/>
  <c r="M1672" i="1"/>
  <c r="M1671" i="1"/>
  <c r="M1670" i="1"/>
  <c r="M1669" i="1"/>
  <c r="M1668" i="1"/>
  <c r="M1667" i="1"/>
  <c r="M1666" i="1"/>
  <c r="M1665" i="1"/>
  <c r="M1664" i="1"/>
  <c r="M1663" i="1"/>
  <c r="M1662" i="1"/>
  <c r="M1661" i="1"/>
  <c r="M1660" i="1"/>
  <c r="M1659" i="1"/>
  <c r="M1658" i="1"/>
  <c r="M1657" i="1"/>
  <c r="M1656" i="1"/>
  <c r="M1655" i="1"/>
  <c r="M1654" i="1"/>
  <c r="M1653" i="1"/>
  <c r="M1652" i="1"/>
  <c r="M1651" i="1"/>
  <c r="M1650" i="1"/>
  <c r="M1649" i="1"/>
  <c r="M1648" i="1"/>
  <c r="M1647" i="1"/>
  <c r="M1646" i="1"/>
  <c r="M1645" i="1"/>
  <c r="M1644" i="1"/>
  <c r="M1643" i="1"/>
  <c r="M1642" i="1"/>
  <c r="M1641" i="1"/>
  <c r="M1640" i="1"/>
  <c r="M1639" i="1"/>
  <c r="M1638" i="1"/>
  <c r="M1637" i="1"/>
  <c r="M1636" i="1"/>
  <c r="M1635" i="1"/>
  <c r="M1634" i="1"/>
  <c r="M1633" i="1"/>
  <c r="M1632" i="1"/>
  <c r="M1631" i="1"/>
  <c r="M1630" i="1"/>
  <c r="M1629" i="1"/>
  <c r="M1628" i="1"/>
  <c r="M1627" i="1"/>
  <c r="M1626" i="1"/>
  <c r="M1625" i="1"/>
  <c r="M1624" i="1"/>
  <c r="M1623" i="1"/>
  <c r="M1622" i="1"/>
  <c r="M1621" i="1"/>
  <c r="M1620" i="1"/>
  <c r="M1619" i="1"/>
  <c r="M1618" i="1"/>
  <c r="M1617" i="1"/>
  <c r="M1616" i="1"/>
  <c r="M1615" i="1"/>
  <c r="M1614" i="1"/>
  <c r="M1613" i="1"/>
  <c r="M1612" i="1"/>
  <c r="M1611" i="1"/>
  <c r="M1610" i="1"/>
  <c r="M1609" i="1"/>
  <c r="M1608" i="1"/>
  <c r="M1607" i="1"/>
  <c r="M1606" i="1"/>
  <c r="M1605" i="1"/>
  <c r="M1604" i="1"/>
  <c r="M1603" i="1"/>
  <c r="M1602" i="1"/>
  <c r="M1601" i="1"/>
  <c r="M1600" i="1"/>
  <c r="M1599" i="1"/>
  <c r="M1598" i="1"/>
  <c r="M1597" i="1"/>
  <c r="M1596" i="1"/>
  <c r="M1595" i="1"/>
  <c r="M1594" i="1"/>
  <c r="M1593" i="1"/>
  <c r="M1592" i="1"/>
  <c r="M1591" i="1"/>
  <c r="M1590" i="1"/>
  <c r="M1589" i="1"/>
  <c r="M1588" i="1"/>
  <c r="M1587" i="1"/>
  <c r="M1586" i="1"/>
  <c r="M1585" i="1"/>
  <c r="M1584" i="1"/>
  <c r="M1583" i="1"/>
  <c r="M1582" i="1"/>
  <c r="M1581" i="1"/>
  <c r="M1580" i="1"/>
  <c r="M1579" i="1"/>
  <c r="M1578" i="1"/>
  <c r="M1577" i="1"/>
  <c r="M1576" i="1"/>
  <c r="M1575" i="1"/>
  <c r="M1574" i="1"/>
  <c r="M1573" i="1"/>
  <c r="M1572" i="1"/>
  <c r="M1571" i="1"/>
  <c r="M1570" i="1"/>
  <c r="M1569" i="1"/>
  <c r="M1568" i="1"/>
  <c r="M1567" i="1"/>
  <c r="M1566" i="1"/>
  <c r="M1565" i="1"/>
  <c r="M1564" i="1"/>
  <c r="M1563" i="1"/>
  <c r="M1562" i="1"/>
  <c r="M1561" i="1"/>
  <c r="M1560" i="1"/>
  <c r="M1559" i="1"/>
  <c r="M1558" i="1"/>
  <c r="M1557" i="1"/>
  <c r="M1556" i="1"/>
  <c r="M1555" i="1"/>
  <c r="M1554" i="1"/>
  <c r="M1553" i="1"/>
  <c r="M1552" i="1"/>
  <c r="M1551" i="1"/>
  <c r="M1550" i="1"/>
  <c r="M1549" i="1"/>
  <c r="M1548" i="1"/>
  <c r="M1547" i="1"/>
  <c r="M1546" i="1"/>
  <c r="M1545" i="1"/>
  <c r="M1544" i="1"/>
  <c r="M1543" i="1"/>
  <c r="M1542" i="1"/>
  <c r="M1541" i="1"/>
  <c r="M1540" i="1"/>
  <c r="M1539" i="1"/>
  <c r="M1538" i="1"/>
  <c r="M1537" i="1"/>
  <c r="M1536" i="1"/>
  <c r="M1535" i="1"/>
  <c r="M1534" i="1"/>
  <c r="M1533" i="1"/>
  <c r="M1532" i="1"/>
  <c r="M1531" i="1"/>
  <c r="M1530" i="1"/>
  <c r="M1529" i="1"/>
  <c r="M1528" i="1"/>
  <c r="M1527" i="1"/>
  <c r="M1526" i="1"/>
  <c r="M1525" i="1"/>
  <c r="M1524" i="1"/>
  <c r="M1523" i="1"/>
  <c r="M1522" i="1"/>
  <c r="M1521" i="1"/>
  <c r="M1520" i="1"/>
  <c r="M1519" i="1"/>
  <c r="M1518" i="1"/>
  <c r="M1517" i="1"/>
  <c r="M1516" i="1"/>
  <c r="M1515" i="1"/>
  <c r="M1514" i="1"/>
  <c r="M1513" i="1"/>
  <c r="M1512" i="1"/>
  <c r="M1511" i="1"/>
  <c r="M1510" i="1"/>
  <c r="M1509" i="1"/>
  <c r="M1508" i="1"/>
  <c r="M1507" i="1"/>
  <c r="M1506" i="1"/>
  <c r="M1505" i="1"/>
  <c r="M1504" i="1"/>
  <c r="M1503" i="1"/>
  <c r="M1502" i="1"/>
  <c r="M1501" i="1"/>
  <c r="M1500" i="1"/>
  <c r="M1499" i="1"/>
  <c r="M1498" i="1"/>
  <c r="M1497" i="1"/>
  <c r="M1496" i="1"/>
  <c r="M1495" i="1"/>
  <c r="M1494" i="1"/>
  <c r="M1493" i="1"/>
  <c r="M1492" i="1"/>
  <c r="M1491" i="1"/>
  <c r="M1490" i="1"/>
  <c r="M1489" i="1"/>
  <c r="M1488" i="1"/>
  <c r="M1487" i="1"/>
  <c r="M1486" i="1"/>
  <c r="M1485" i="1"/>
  <c r="M1484" i="1"/>
  <c r="M1483" i="1"/>
  <c r="M1482" i="1"/>
  <c r="M1481" i="1"/>
  <c r="M1480" i="1"/>
  <c r="M1479" i="1"/>
  <c r="M1478" i="1"/>
  <c r="M1477" i="1"/>
  <c r="M1476" i="1"/>
  <c r="M1475" i="1"/>
  <c r="M1474" i="1"/>
  <c r="M1473" i="1"/>
  <c r="M1472" i="1"/>
  <c r="M1471" i="1"/>
  <c r="M1470" i="1"/>
  <c r="M1469" i="1"/>
  <c r="M1468" i="1"/>
  <c r="M1467" i="1"/>
  <c r="M1466" i="1"/>
  <c r="M1465" i="1"/>
  <c r="M1464" i="1"/>
  <c r="M1463" i="1"/>
  <c r="M1462" i="1"/>
  <c r="M1461" i="1"/>
  <c r="M1460" i="1"/>
  <c r="M1459" i="1"/>
  <c r="M1458" i="1"/>
  <c r="M1457" i="1"/>
  <c r="M1456" i="1"/>
  <c r="M1455" i="1"/>
  <c r="M1454" i="1"/>
  <c r="M1453" i="1"/>
  <c r="M1452" i="1"/>
  <c r="M1451" i="1"/>
  <c r="M1450" i="1"/>
  <c r="M1449" i="1"/>
  <c r="M1448" i="1"/>
  <c r="M1447" i="1"/>
  <c r="M1446" i="1"/>
  <c r="M1445" i="1"/>
  <c r="M1444" i="1"/>
  <c r="M1443" i="1"/>
  <c r="M1442" i="1"/>
  <c r="M1441" i="1"/>
  <c r="M1440" i="1"/>
  <c r="M1439" i="1"/>
  <c r="M1438" i="1"/>
  <c r="M1437" i="1"/>
  <c r="M1436" i="1"/>
  <c r="M1435" i="1"/>
  <c r="M1434" i="1"/>
  <c r="M1433" i="1"/>
  <c r="M1432" i="1"/>
  <c r="M1431" i="1"/>
  <c r="M1430" i="1"/>
  <c r="M1429" i="1"/>
  <c r="M1428" i="1"/>
  <c r="M1427" i="1"/>
  <c r="M1426" i="1"/>
  <c r="M1425" i="1"/>
  <c r="M1424" i="1"/>
  <c r="M1423" i="1"/>
  <c r="M1422" i="1"/>
  <c r="M1421" i="1"/>
  <c r="M1420" i="1"/>
  <c r="M1419" i="1"/>
  <c r="M1418" i="1"/>
  <c r="M1417" i="1"/>
  <c r="M1416" i="1"/>
  <c r="M1415" i="1"/>
  <c r="M1414" i="1"/>
  <c r="M1413" i="1"/>
  <c r="M1412" i="1"/>
  <c r="M1411" i="1"/>
  <c r="M1410" i="1"/>
  <c r="M1409" i="1"/>
  <c r="M1408" i="1"/>
  <c r="M1407" i="1"/>
  <c r="M1406" i="1"/>
  <c r="M1405" i="1"/>
  <c r="M1404" i="1"/>
  <c r="M1403" i="1"/>
  <c r="M1402" i="1"/>
  <c r="M1401" i="1"/>
  <c r="M1400" i="1"/>
  <c r="M1399" i="1"/>
  <c r="M1398" i="1"/>
  <c r="M1397" i="1"/>
  <c r="M1396" i="1"/>
  <c r="M1395" i="1"/>
  <c r="M1394" i="1"/>
  <c r="M1393" i="1"/>
  <c r="M1392" i="1"/>
  <c r="M1391" i="1"/>
  <c r="M1390" i="1"/>
  <c r="M1389" i="1"/>
  <c r="M1388" i="1"/>
  <c r="M1387" i="1"/>
  <c r="M1386" i="1"/>
  <c r="M1385" i="1"/>
  <c r="M1384" i="1"/>
  <c r="M1383" i="1"/>
  <c r="M1382" i="1"/>
  <c r="M1381" i="1"/>
  <c r="M1380" i="1"/>
  <c r="M1379" i="1"/>
  <c r="M1378" i="1"/>
  <c r="M1377" i="1"/>
  <c r="M1376" i="1"/>
  <c r="M1375" i="1"/>
  <c r="M1374" i="1"/>
  <c r="M1373" i="1"/>
  <c r="M1372" i="1"/>
  <c r="M1371" i="1"/>
  <c r="M1370" i="1"/>
  <c r="M1369" i="1"/>
  <c r="M1368" i="1"/>
  <c r="M1367" i="1"/>
  <c r="M1366" i="1"/>
  <c r="M1365" i="1"/>
  <c r="M1364" i="1"/>
  <c r="M1363" i="1"/>
  <c r="M1362" i="1"/>
  <c r="M1361" i="1"/>
  <c r="M1360" i="1"/>
  <c r="M1359" i="1"/>
  <c r="M1358" i="1"/>
  <c r="M1357" i="1"/>
  <c r="M1356" i="1"/>
  <c r="M1355" i="1"/>
  <c r="M1354" i="1"/>
  <c r="M1353" i="1"/>
  <c r="M1352" i="1"/>
  <c r="M1351" i="1"/>
  <c r="M1350" i="1"/>
  <c r="M1349" i="1"/>
  <c r="M1348" i="1"/>
  <c r="M1347" i="1"/>
  <c r="M1346" i="1"/>
  <c r="M1345" i="1"/>
  <c r="M1344" i="1"/>
  <c r="M1343" i="1"/>
  <c r="M1342" i="1"/>
  <c r="M1341" i="1"/>
  <c r="M1340" i="1"/>
  <c r="M1339" i="1"/>
  <c r="M1338" i="1"/>
  <c r="M1337" i="1"/>
  <c r="M1336" i="1"/>
  <c r="M1335" i="1"/>
  <c r="M1334" i="1"/>
  <c r="M1333" i="1"/>
  <c r="M1332" i="1"/>
  <c r="M1331" i="1"/>
  <c r="M1330" i="1"/>
  <c r="M1329" i="1"/>
  <c r="M1328" i="1"/>
  <c r="M1327" i="1"/>
  <c r="M1326" i="1"/>
  <c r="M1325" i="1"/>
  <c r="M1324" i="1"/>
  <c r="M1323" i="1"/>
  <c r="M1322" i="1"/>
  <c r="M1321" i="1"/>
  <c r="M1320" i="1"/>
  <c r="M1319" i="1"/>
  <c r="M1318" i="1"/>
  <c r="M1317" i="1"/>
  <c r="M1316" i="1"/>
  <c r="M1315" i="1"/>
  <c r="M1314" i="1"/>
  <c r="M1313" i="1"/>
  <c r="M1312" i="1"/>
  <c r="M1311" i="1"/>
  <c r="M1310" i="1"/>
  <c r="M1309" i="1"/>
  <c r="M1308" i="1"/>
  <c r="M1307" i="1"/>
  <c r="M1306" i="1"/>
  <c r="M1305" i="1"/>
  <c r="M1304" i="1"/>
  <c r="M1303" i="1"/>
  <c r="M1302" i="1"/>
  <c r="M1301" i="1"/>
  <c r="M1300" i="1"/>
  <c r="M1299" i="1"/>
  <c r="M1298" i="1"/>
  <c r="M1297" i="1"/>
  <c r="M1296" i="1"/>
  <c r="M1295" i="1"/>
  <c r="M1294" i="1"/>
  <c r="M1293" i="1"/>
  <c r="M1292" i="1"/>
  <c r="M1291" i="1"/>
  <c r="M1290" i="1"/>
  <c r="M1289" i="1"/>
  <c r="M1288" i="1"/>
  <c r="M1287" i="1"/>
  <c r="M1286" i="1"/>
  <c r="M1285" i="1"/>
  <c r="M1284" i="1"/>
  <c r="M1283" i="1"/>
  <c r="M1282" i="1"/>
  <c r="M1281" i="1"/>
  <c r="M1280" i="1"/>
  <c r="M1279" i="1"/>
  <c r="M1278" i="1"/>
  <c r="M1277" i="1"/>
  <c r="M1276" i="1"/>
  <c r="M1275" i="1"/>
  <c r="M1274" i="1"/>
  <c r="M1273" i="1"/>
  <c r="M1272" i="1"/>
  <c r="M1271" i="1"/>
  <c r="M1270" i="1"/>
  <c r="M1269" i="1"/>
  <c r="M1268" i="1"/>
  <c r="M1267" i="1"/>
  <c r="M1266" i="1"/>
  <c r="M1265" i="1"/>
  <c r="M1264" i="1"/>
  <c r="M1263" i="1"/>
  <c r="M1262" i="1"/>
  <c r="M1261" i="1"/>
  <c r="M1260" i="1"/>
  <c r="M1259" i="1"/>
  <c r="M1258" i="1"/>
  <c r="M1257" i="1"/>
  <c r="M1256" i="1"/>
  <c r="M1255" i="1"/>
  <c r="M1254" i="1"/>
  <c r="M1253" i="1"/>
  <c r="M1252" i="1"/>
  <c r="M1251" i="1"/>
  <c r="M1250" i="1"/>
  <c r="M1249" i="1"/>
  <c r="M1248" i="1"/>
  <c r="M1247" i="1"/>
  <c r="M1246" i="1"/>
  <c r="M1245" i="1"/>
  <c r="M1244" i="1"/>
  <c r="M1243" i="1"/>
  <c r="M1242" i="1"/>
  <c r="M1241" i="1"/>
  <c r="M1240" i="1"/>
  <c r="M1239" i="1"/>
  <c r="M1238" i="1"/>
  <c r="M1237" i="1"/>
  <c r="M1236" i="1"/>
  <c r="M1235" i="1"/>
  <c r="M1234" i="1"/>
  <c r="M1233" i="1"/>
  <c r="M1232" i="1"/>
  <c r="M1231" i="1"/>
  <c r="M1230" i="1"/>
  <c r="M1229" i="1"/>
  <c r="M1228" i="1"/>
  <c r="M1227" i="1"/>
  <c r="M1226" i="1"/>
  <c r="M1225" i="1"/>
  <c r="M1224" i="1"/>
  <c r="M1223" i="1"/>
  <c r="M1222" i="1"/>
  <c r="M1221" i="1"/>
  <c r="M1220" i="1"/>
  <c r="M1219" i="1"/>
  <c r="M1218" i="1"/>
  <c r="M1217" i="1"/>
  <c r="M1216" i="1"/>
  <c r="M1215" i="1"/>
  <c r="M1214" i="1"/>
  <c r="M1213" i="1"/>
  <c r="M1212" i="1"/>
  <c r="M1211" i="1"/>
  <c r="M1210" i="1"/>
  <c r="M1209" i="1"/>
  <c r="M1208" i="1"/>
  <c r="M1207" i="1"/>
  <c r="M1206" i="1"/>
  <c r="M1205" i="1"/>
  <c r="M1204" i="1"/>
  <c r="M1203" i="1"/>
  <c r="M1202" i="1"/>
  <c r="M1201" i="1"/>
  <c r="M1200" i="1"/>
  <c r="M1199" i="1"/>
  <c r="M1198" i="1"/>
  <c r="M1197" i="1"/>
  <c r="M1196" i="1"/>
  <c r="M1195" i="1"/>
  <c r="M1194" i="1"/>
  <c r="M1193" i="1"/>
  <c r="M1192" i="1"/>
  <c r="M1191" i="1"/>
  <c r="M1190" i="1"/>
  <c r="M1189" i="1"/>
  <c r="M1188" i="1"/>
  <c r="M1187" i="1"/>
  <c r="M1186" i="1"/>
  <c r="M1185" i="1"/>
  <c r="M1184" i="1"/>
  <c r="M1183" i="1"/>
  <c r="M1182" i="1"/>
  <c r="M1181" i="1"/>
  <c r="M1180" i="1"/>
  <c r="M1179" i="1"/>
  <c r="M1178" i="1"/>
  <c r="M1177" i="1"/>
  <c r="M1176" i="1"/>
  <c r="M1175" i="1"/>
  <c r="M1174" i="1"/>
  <c r="M1173" i="1"/>
  <c r="M1172" i="1"/>
  <c r="M1171" i="1"/>
  <c r="M1170" i="1"/>
  <c r="M1169" i="1"/>
  <c r="M1168" i="1"/>
  <c r="M1167" i="1"/>
  <c r="M1166" i="1"/>
  <c r="M1165" i="1"/>
  <c r="M1164" i="1"/>
  <c r="M1163" i="1"/>
  <c r="M1162" i="1"/>
  <c r="M1161" i="1"/>
  <c r="M1160" i="1"/>
  <c r="M1159" i="1"/>
  <c r="M1158" i="1"/>
  <c r="M1157" i="1"/>
  <c r="M1156" i="1"/>
  <c r="M1155" i="1"/>
  <c r="M1154" i="1"/>
  <c r="M1153" i="1"/>
  <c r="M1152" i="1"/>
  <c r="M1151" i="1"/>
  <c r="M1150" i="1"/>
  <c r="M1149" i="1"/>
  <c r="M1148" i="1"/>
  <c r="M1147" i="1"/>
  <c r="M1146" i="1"/>
  <c r="M1145" i="1"/>
  <c r="M1144" i="1"/>
  <c r="M1143" i="1"/>
  <c r="M1142" i="1"/>
  <c r="M1141" i="1"/>
  <c r="M1140" i="1"/>
  <c r="M1139" i="1"/>
  <c r="M1138" i="1"/>
  <c r="M1137" i="1"/>
  <c r="M1136" i="1"/>
  <c r="M1135" i="1"/>
  <c r="M1134" i="1"/>
  <c r="M1133" i="1"/>
  <c r="M1132" i="1"/>
  <c r="M1131" i="1"/>
  <c r="M1130" i="1"/>
  <c r="M1129" i="1"/>
  <c r="M1128" i="1"/>
  <c r="M1127" i="1"/>
  <c r="M1126" i="1"/>
  <c r="M1125" i="1"/>
  <c r="M1124" i="1"/>
  <c r="M1123" i="1"/>
  <c r="M1122" i="1"/>
  <c r="M1121" i="1"/>
  <c r="M1120" i="1"/>
  <c r="M1119" i="1"/>
  <c r="M1118" i="1"/>
  <c r="M1117" i="1"/>
  <c r="M1116" i="1"/>
  <c r="M1115" i="1"/>
  <c r="M1114" i="1"/>
  <c r="M1113" i="1"/>
  <c r="M1112" i="1"/>
  <c r="M1111" i="1"/>
  <c r="M1110" i="1"/>
  <c r="M1109" i="1"/>
  <c r="M1108" i="1"/>
  <c r="M1107" i="1"/>
  <c r="M1106" i="1"/>
  <c r="M1105" i="1"/>
  <c r="M1104" i="1"/>
  <c r="M1103" i="1"/>
  <c r="M1102" i="1"/>
  <c r="M1101" i="1"/>
  <c r="M1100" i="1"/>
  <c r="M1099" i="1"/>
  <c r="M1098" i="1"/>
  <c r="M1097" i="1"/>
  <c r="M1096" i="1"/>
  <c r="M1095" i="1"/>
  <c r="M1094" i="1"/>
  <c r="M1093" i="1"/>
  <c r="M1092" i="1"/>
  <c r="M1091" i="1"/>
  <c r="M1090" i="1"/>
  <c r="M1089" i="1"/>
  <c r="M1088" i="1"/>
  <c r="M1087" i="1"/>
  <c r="M1086" i="1"/>
  <c r="M1085" i="1"/>
  <c r="M1084" i="1"/>
  <c r="M1083" i="1"/>
  <c r="M1082" i="1"/>
  <c r="M1081" i="1"/>
  <c r="M1080" i="1"/>
  <c r="M1079" i="1"/>
  <c r="M1078" i="1"/>
  <c r="M1077" i="1"/>
  <c r="M1076" i="1"/>
  <c r="M1075" i="1"/>
  <c r="M1074" i="1"/>
  <c r="M1073" i="1"/>
  <c r="M1072" i="1"/>
  <c r="M1071" i="1"/>
  <c r="M1070" i="1"/>
  <c r="M1069" i="1"/>
  <c r="M1068" i="1"/>
  <c r="M1067" i="1"/>
  <c r="M1066" i="1"/>
  <c r="M1065" i="1"/>
  <c r="M1064" i="1"/>
  <c r="M1063" i="1"/>
  <c r="M1062" i="1"/>
  <c r="M1061" i="1"/>
  <c r="M1060" i="1"/>
  <c r="M1059" i="1"/>
  <c r="M1058" i="1"/>
  <c r="M1057" i="1"/>
  <c r="M1056" i="1"/>
  <c r="M1055" i="1"/>
  <c r="M1054" i="1"/>
  <c r="M1053" i="1"/>
  <c r="M1052" i="1"/>
  <c r="M1051" i="1"/>
  <c r="M1050" i="1"/>
  <c r="M1049" i="1"/>
  <c r="M1048" i="1"/>
  <c r="M1047" i="1"/>
  <c r="M1046" i="1"/>
  <c r="M1045" i="1"/>
  <c r="M1044" i="1"/>
  <c r="M1043" i="1"/>
  <c r="M1042" i="1"/>
  <c r="M1041" i="1"/>
  <c r="M1040" i="1"/>
  <c r="M1039" i="1"/>
  <c r="M1038" i="1"/>
  <c r="M1037" i="1"/>
  <c r="M1036" i="1"/>
  <c r="M1035" i="1"/>
  <c r="M1034" i="1"/>
  <c r="M1033" i="1"/>
  <c r="M1032" i="1"/>
  <c r="M1031" i="1"/>
  <c r="M1030" i="1"/>
  <c r="M1029" i="1"/>
  <c r="M1028" i="1"/>
  <c r="M1027" i="1"/>
  <c r="M1026" i="1"/>
  <c r="M1025" i="1"/>
  <c r="M1024" i="1"/>
  <c r="M1023" i="1"/>
  <c r="M1022" i="1"/>
  <c r="M1021" i="1"/>
  <c r="M1020" i="1"/>
  <c r="M1019" i="1"/>
  <c r="M1018" i="1"/>
  <c r="M1017" i="1"/>
  <c r="M1016" i="1"/>
  <c r="M1015" i="1"/>
  <c r="M1014" i="1"/>
  <c r="M1013" i="1"/>
  <c r="M1012" i="1"/>
  <c r="M1011" i="1"/>
  <c r="M1010" i="1"/>
  <c r="M1009" i="1"/>
  <c r="M1008" i="1"/>
  <c r="M1007" i="1"/>
  <c r="M1006" i="1"/>
  <c r="M1005" i="1"/>
  <c r="M1004" i="1"/>
  <c r="M1003" i="1"/>
  <c r="M1002" i="1"/>
  <c r="M1001" i="1"/>
  <c r="M1000" i="1"/>
  <c r="M999" i="1"/>
  <c r="M998" i="1"/>
  <c r="M997" i="1"/>
  <c r="M996" i="1"/>
  <c r="M995" i="1"/>
  <c r="M994" i="1"/>
  <c r="M993" i="1"/>
  <c r="M992" i="1"/>
  <c r="M991" i="1"/>
  <c r="M990" i="1"/>
  <c r="M989" i="1"/>
  <c r="M988" i="1"/>
  <c r="M987" i="1"/>
  <c r="M986" i="1"/>
  <c r="M985" i="1"/>
  <c r="M984" i="1"/>
  <c r="M983" i="1"/>
  <c r="M982" i="1"/>
  <c r="M981" i="1"/>
  <c r="M980" i="1"/>
  <c r="M979" i="1"/>
  <c r="M978" i="1"/>
  <c r="M977" i="1"/>
  <c r="M976" i="1"/>
  <c r="M975" i="1"/>
  <c r="M974" i="1"/>
  <c r="M973" i="1"/>
  <c r="M972" i="1"/>
  <c r="M971" i="1"/>
  <c r="M970" i="1"/>
  <c r="M969" i="1"/>
  <c r="M968" i="1"/>
  <c r="M967" i="1"/>
  <c r="M966" i="1"/>
  <c r="M965" i="1"/>
  <c r="M964" i="1"/>
  <c r="M963" i="1"/>
  <c r="M962" i="1"/>
  <c r="M961" i="1"/>
  <c r="M960" i="1"/>
  <c r="M959" i="1"/>
  <c r="M958" i="1"/>
  <c r="M957" i="1"/>
  <c r="M956" i="1"/>
  <c r="M955" i="1"/>
  <c r="M954" i="1"/>
  <c r="M953" i="1"/>
  <c r="M952" i="1"/>
  <c r="M951" i="1"/>
  <c r="M950" i="1"/>
  <c r="M949" i="1"/>
  <c r="M948" i="1"/>
  <c r="M947" i="1"/>
  <c r="M946" i="1"/>
  <c r="M945" i="1"/>
  <c r="M944" i="1"/>
  <c r="M943" i="1"/>
  <c r="M942" i="1"/>
  <c r="M941" i="1"/>
  <c r="M940" i="1"/>
  <c r="M939" i="1"/>
  <c r="M938" i="1"/>
  <c r="M937" i="1"/>
  <c r="M936" i="1"/>
  <c r="M935" i="1"/>
  <c r="M934" i="1"/>
  <c r="M933" i="1"/>
  <c r="M932" i="1"/>
  <c r="M931" i="1"/>
  <c r="M930" i="1"/>
  <c r="M929" i="1"/>
  <c r="M928" i="1"/>
  <c r="M927" i="1"/>
  <c r="M926" i="1"/>
  <c r="M925" i="1"/>
  <c r="M924" i="1"/>
  <c r="M923" i="1"/>
  <c r="M922" i="1"/>
  <c r="M921" i="1"/>
  <c r="M920" i="1"/>
  <c r="M919" i="1"/>
  <c r="M918" i="1"/>
  <c r="M917" i="1"/>
  <c r="M916" i="1"/>
  <c r="M915" i="1"/>
  <c r="M914" i="1"/>
  <c r="M913" i="1"/>
  <c r="M912" i="1"/>
  <c r="M911" i="1"/>
  <c r="M910" i="1"/>
  <c r="M909" i="1"/>
  <c r="M908" i="1"/>
  <c r="M907" i="1"/>
  <c r="M906" i="1"/>
  <c r="M905" i="1"/>
  <c r="M904" i="1"/>
  <c r="M903" i="1"/>
  <c r="M902" i="1"/>
  <c r="M901" i="1"/>
  <c r="M900" i="1"/>
  <c r="M899" i="1"/>
  <c r="M898" i="1"/>
  <c r="M897" i="1"/>
  <c r="M896" i="1"/>
  <c r="M895" i="1"/>
  <c r="M894" i="1"/>
  <c r="M893" i="1"/>
  <c r="M892" i="1"/>
  <c r="M891" i="1"/>
  <c r="M890" i="1"/>
  <c r="M889" i="1"/>
  <c r="M888" i="1"/>
  <c r="M887" i="1"/>
  <c r="M886" i="1"/>
  <c r="M885" i="1"/>
  <c r="M884" i="1"/>
  <c r="M883" i="1"/>
  <c r="M882" i="1"/>
  <c r="M881" i="1"/>
  <c r="M880" i="1"/>
  <c r="M879" i="1"/>
  <c r="M878" i="1"/>
  <c r="M877" i="1"/>
  <c r="M876" i="1"/>
  <c r="M875" i="1"/>
  <c r="M874" i="1"/>
  <c r="M873" i="1"/>
  <c r="M872" i="1"/>
  <c r="M871" i="1"/>
  <c r="M870" i="1"/>
  <c r="M869" i="1"/>
  <c r="M868" i="1"/>
  <c r="M867" i="1"/>
  <c r="M866" i="1"/>
  <c r="M865" i="1"/>
  <c r="M864" i="1"/>
  <c r="M863" i="1"/>
  <c r="M862" i="1"/>
  <c r="M861" i="1"/>
  <c r="M860" i="1"/>
  <c r="M859" i="1"/>
  <c r="M858" i="1"/>
  <c r="M857" i="1"/>
  <c r="M856" i="1"/>
  <c r="M855" i="1"/>
  <c r="M854" i="1"/>
  <c r="M853" i="1"/>
  <c r="M852" i="1"/>
  <c r="M851" i="1"/>
  <c r="M850" i="1"/>
  <c r="M849" i="1"/>
  <c r="M848" i="1"/>
  <c r="M847" i="1"/>
  <c r="M846" i="1"/>
  <c r="M845" i="1"/>
  <c r="M844" i="1"/>
  <c r="M843" i="1"/>
  <c r="M842" i="1"/>
  <c r="M841" i="1"/>
  <c r="M840" i="1"/>
  <c r="M839" i="1"/>
  <c r="M838" i="1"/>
  <c r="M837" i="1"/>
  <c r="M836" i="1"/>
  <c r="M835" i="1"/>
  <c r="M834" i="1"/>
  <c r="M833" i="1"/>
  <c r="M832" i="1"/>
  <c r="M831" i="1"/>
  <c r="M830" i="1"/>
  <c r="M829" i="1"/>
  <c r="M828" i="1"/>
  <c r="M827" i="1"/>
  <c r="M826" i="1"/>
  <c r="M825" i="1"/>
  <c r="M824" i="1"/>
  <c r="M823" i="1"/>
  <c r="M822" i="1"/>
  <c r="M821" i="1"/>
  <c r="M820" i="1"/>
  <c r="M819" i="1"/>
  <c r="M818" i="1"/>
  <c r="M817" i="1"/>
  <c r="M816" i="1"/>
  <c r="M815" i="1"/>
  <c r="M814" i="1"/>
  <c r="M813" i="1"/>
  <c r="M812" i="1"/>
  <c r="M811" i="1"/>
  <c r="M810" i="1"/>
  <c r="M809" i="1"/>
  <c r="M808" i="1"/>
  <c r="M807" i="1"/>
  <c r="M806" i="1"/>
  <c r="M805" i="1"/>
  <c r="M804" i="1"/>
  <c r="M803" i="1"/>
  <c r="M802" i="1"/>
  <c r="M801" i="1"/>
  <c r="M800" i="1"/>
  <c r="M799" i="1"/>
  <c r="M798" i="1"/>
  <c r="M797" i="1"/>
  <c r="M796" i="1"/>
  <c r="M795" i="1"/>
  <c r="M794" i="1"/>
  <c r="M793" i="1"/>
  <c r="M792" i="1"/>
  <c r="M791" i="1"/>
  <c r="M790" i="1"/>
  <c r="M789" i="1"/>
  <c r="M788" i="1"/>
  <c r="M787" i="1"/>
  <c r="M786" i="1"/>
  <c r="M785" i="1"/>
  <c r="M784" i="1"/>
  <c r="M783" i="1"/>
  <c r="M782" i="1"/>
  <c r="M781" i="1"/>
  <c r="M780" i="1"/>
  <c r="M779" i="1"/>
  <c r="M778" i="1"/>
  <c r="M777" i="1"/>
  <c r="M776" i="1"/>
  <c r="M775" i="1"/>
  <c r="M774" i="1"/>
  <c r="M773" i="1"/>
  <c r="M772" i="1"/>
  <c r="M771" i="1"/>
  <c r="M770" i="1"/>
  <c r="M769" i="1"/>
  <c r="M768" i="1"/>
  <c r="M767" i="1"/>
  <c r="M766" i="1"/>
  <c r="M765" i="1"/>
  <c r="M764" i="1"/>
  <c r="M763" i="1"/>
  <c r="M762" i="1"/>
  <c r="M761" i="1"/>
  <c r="M760" i="1"/>
  <c r="M759" i="1"/>
  <c r="M758" i="1"/>
  <c r="M757" i="1"/>
  <c r="M756" i="1"/>
  <c r="M755" i="1"/>
  <c r="M754" i="1"/>
  <c r="M753" i="1"/>
  <c r="M752" i="1"/>
  <c r="M751" i="1"/>
  <c r="M750" i="1"/>
  <c r="M749" i="1"/>
  <c r="M748" i="1"/>
  <c r="M747" i="1"/>
  <c r="M746" i="1"/>
  <c r="M745" i="1"/>
  <c r="M744" i="1"/>
  <c r="M743" i="1"/>
  <c r="M742" i="1"/>
  <c r="M741" i="1"/>
  <c r="M740" i="1"/>
  <c r="M739" i="1"/>
  <c r="M738" i="1"/>
  <c r="M737" i="1"/>
  <c r="M736" i="1"/>
  <c r="M735" i="1"/>
  <c r="M734" i="1"/>
  <c r="M733" i="1"/>
  <c r="M732" i="1"/>
  <c r="M731" i="1"/>
  <c r="M730" i="1"/>
  <c r="M729" i="1"/>
  <c r="M728" i="1"/>
  <c r="M727" i="1"/>
  <c r="M726" i="1"/>
  <c r="M725" i="1"/>
  <c r="M724" i="1"/>
  <c r="M723" i="1"/>
  <c r="M722" i="1"/>
  <c r="M721" i="1"/>
  <c r="M720" i="1"/>
  <c r="M719" i="1"/>
  <c r="M718" i="1"/>
  <c r="M717" i="1"/>
  <c r="M716" i="1"/>
  <c r="M715" i="1"/>
  <c r="M714" i="1"/>
  <c r="M713" i="1"/>
  <c r="M712" i="1"/>
  <c r="M711" i="1"/>
  <c r="M710" i="1"/>
  <c r="M709" i="1"/>
  <c r="M708" i="1"/>
  <c r="M707" i="1"/>
  <c r="M706" i="1"/>
  <c r="M705" i="1"/>
  <c r="M704" i="1"/>
  <c r="M703" i="1"/>
  <c r="M702" i="1"/>
  <c r="M701" i="1"/>
  <c r="M700" i="1"/>
  <c r="M699" i="1"/>
  <c r="M698" i="1"/>
  <c r="M697" i="1"/>
  <c r="M696" i="1"/>
  <c r="M695" i="1"/>
  <c r="M694" i="1"/>
  <c r="M693" i="1"/>
  <c r="M692" i="1"/>
  <c r="M691" i="1"/>
  <c r="M690" i="1"/>
  <c r="M689" i="1"/>
  <c r="M688" i="1"/>
  <c r="M687" i="1"/>
  <c r="M686" i="1"/>
  <c r="M685" i="1"/>
  <c r="M684" i="1"/>
  <c r="M683" i="1"/>
  <c r="M682" i="1"/>
  <c r="M681" i="1"/>
  <c r="M680" i="1"/>
  <c r="M679" i="1"/>
  <c r="M678" i="1"/>
  <c r="M677" i="1"/>
  <c r="M676" i="1"/>
  <c r="M675" i="1"/>
  <c r="M674" i="1"/>
  <c r="M673" i="1"/>
  <c r="M672" i="1"/>
  <c r="M671" i="1"/>
  <c r="M670" i="1"/>
  <c r="M669" i="1"/>
  <c r="M668" i="1"/>
  <c r="M667" i="1"/>
  <c r="M666" i="1"/>
  <c r="M665" i="1"/>
  <c r="M664" i="1"/>
  <c r="M663" i="1"/>
  <c r="M662" i="1"/>
  <c r="M661" i="1"/>
  <c r="M660" i="1"/>
  <c r="M659" i="1"/>
  <c r="M658" i="1"/>
  <c r="M657" i="1"/>
  <c r="M656" i="1"/>
  <c r="M655" i="1"/>
  <c r="M654" i="1"/>
  <c r="M653" i="1"/>
  <c r="M652" i="1"/>
  <c r="M651" i="1"/>
  <c r="M650" i="1"/>
  <c r="M649" i="1"/>
  <c r="M648" i="1"/>
  <c r="M647" i="1"/>
  <c r="M646" i="1"/>
  <c r="M645" i="1"/>
  <c r="M644" i="1"/>
  <c r="M643" i="1"/>
  <c r="M642" i="1"/>
  <c r="M641" i="1"/>
  <c r="M640" i="1"/>
  <c r="M639" i="1"/>
  <c r="M638" i="1"/>
  <c r="M637" i="1"/>
  <c r="M636" i="1"/>
  <c r="M635" i="1"/>
  <c r="M634" i="1"/>
  <c r="M633" i="1"/>
  <c r="M632" i="1"/>
  <c r="M631" i="1"/>
  <c r="M630" i="1"/>
  <c r="M629" i="1"/>
  <c r="M628" i="1"/>
  <c r="M627" i="1"/>
  <c r="M626" i="1"/>
  <c r="M625" i="1"/>
  <c r="M624" i="1"/>
  <c r="M623" i="1"/>
  <c r="M622" i="1"/>
  <c r="M621" i="1"/>
  <c r="M620" i="1"/>
  <c r="M619" i="1"/>
  <c r="M618" i="1"/>
  <c r="M617" i="1"/>
  <c r="M616" i="1"/>
  <c r="M615" i="1"/>
  <c r="M614" i="1"/>
  <c r="M613" i="1"/>
  <c r="M612" i="1"/>
  <c r="M611" i="1"/>
  <c r="M610" i="1"/>
  <c r="M609" i="1"/>
  <c r="M608" i="1"/>
  <c r="M607" i="1"/>
  <c r="M606" i="1"/>
  <c r="M605" i="1"/>
  <c r="M604" i="1"/>
  <c r="M603" i="1"/>
  <c r="M602" i="1"/>
  <c r="M601" i="1"/>
  <c r="M600" i="1"/>
  <c r="M599" i="1"/>
  <c r="M598" i="1"/>
  <c r="M597" i="1"/>
  <c r="M596" i="1"/>
  <c r="M595" i="1"/>
  <c r="M594" i="1"/>
  <c r="M593" i="1"/>
  <c r="M592" i="1"/>
  <c r="M591" i="1"/>
  <c r="M590" i="1"/>
  <c r="M589" i="1"/>
  <c r="M588" i="1"/>
  <c r="M587" i="1"/>
  <c r="M586" i="1"/>
  <c r="M585" i="1"/>
  <c r="M584" i="1"/>
  <c r="M583" i="1"/>
  <c r="M582" i="1"/>
  <c r="M581" i="1"/>
  <c r="M580" i="1"/>
  <c r="M579" i="1"/>
  <c r="M578" i="1"/>
  <c r="M577" i="1"/>
  <c r="M576" i="1"/>
  <c r="M575" i="1"/>
  <c r="M574" i="1"/>
  <c r="M573" i="1"/>
  <c r="M572" i="1"/>
  <c r="M571" i="1"/>
  <c r="M570" i="1"/>
  <c r="M569" i="1"/>
  <c r="M568" i="1"/>
  <c r="M567" i="1"/>
  <c r="M566" i="1"/>
  <c r="M565" i="1"/>
  <c r="M564" i="1"/>
  <c r="M563" i="1"/>
  <c r="M562" i="1"/>
  <c r="M561" i="1"/>
  <c r="M560" i="1"/>
  <c r="M559" i="1"/>
  <c r="M558" i="1"/>
  <c r="M557" i="1"/>
  <c r="M556" i="1"/>
  <c r="M555" i="1"/>
  <c r="M554" i="1"/>
  <c r="M553" i="1"/>
  <c r="M552" i="1"/>
  <c r="M551" i="1"/>
  <c r="M550" i="1"/>
  <c r="M549" i="1"/>
  <c r="M548" i="1"/>
  <c r="M547" i="1"/>
  <c r="M546" i="1"/>
  <c r="M545" i="1"/>
  <c r="M544" i="1"/>
  <c r="M543" i="1"/>
  <c r="M542" i="1"/>
  <c r="M541" i="1"/>
  <c r="M540" i="1"/>
  <c r="M539" i="1"/>
  <c r="M538" i="1"/>
  <c r="M537" i="1"/>
  <c r="M536" i="1"/>
  <c r="M535" i="1"/>
  <c r="M534" i="1"/>
  <c r="M533" i="1"/>
  <c r="M532" i="1"/>
  <c r="M531" i="1"/>
  <c r="M530" i="1"/>
  <c r="M529" i="1"/>
  <c r="M528" i="1"/>
  <c r="M527" i="1"/>
  <c r="M526" i="1"/>
  <c r="M525" i="1"/>
  <c r="M524" i="1"/>
  <c r="M523" i="1"/>
  <c r="M522" i="1"/>
  <c r="M521" i="1"/>
  <c r="M520" i="1"/>
  <c r="M519" i="1"/>
  <c r="M518" i="1"/>
  <c r="M517" i="1"/>
  <c r="M516" i="1"/>
  <c r="M515" i="1"/>
  <c r="M514" i="1"/>
  <c r="M513" i="1"/>
  <c r="M512" i="1"/>
  <c r="M511" i="1"/>
  <c r="M510" i="1"/>
  <c r="M509" i="1"/>
  <c r="M508" i="1"/>
  <c r="M507" i="1"/>
  <c r="M506" i="1"/>
  <c r="M505" i="1"/>
  <c r="M504" i="1"/>
  <c r="M503" i="1"/>
  <c r="M502" i="1"/>
  <c r="M501" i="1"/>
  <c r="M500" i="1"/>
  <c r="M499" i="1"/>
  <c r="M498" i="1"/>
  <c r="M497" i="1"/>
  <c r="M496" i="1"/>
  <c r="M495" i="1"/>
  <c r="M494" i="1"/>
  <c r="M493" i="1"/>
  <c r="M492" i="1"/>
  <c r="M491" i="1"/>
  <c r="M490" i="1"/>
  <c r="M489" i="1"/>
  <c r="M488" i="1"/>
  <c r="M487" i="1"/>
  <c r="M486" i="1"/>
  <c r="M485" i="1"/>
  <c r="M484" i="1"/>
  <c r="M483" i="1"/>
  <c r="M482" i="1"/>
  <c r="M481" i="1"/>
  <c r="M480" i="1"/>
  <c r="M479" i="1"/>
  <c r="M478" i="1"/>
  <c r="M477" i="1"/>
  <c r="M476" i="1"/>
  <c r="M475" i="1"/>
  <c r="M474" i="1"/>
  <c r="M473" i="1"/>
  <c r="M472" i="1"/>
  <c r="M471" i="1"/>
  <c r="M470" i="1"/>
  <c r="M469" i="1"/>
  <c r="M468" i="1"/>
  <c r="M467" i="1"/>
  <c r="M466" i="1"/>
  <c r="M465" i="1"/>
  <c r="M464" i="1"/>
  <c r="M463" i="1"/>
  <c r="M462" i="1"/>
  <c r="M461" i="1"/>
  <c r="M460" i="1"/>
  <c r="M459" i="1"/>
  <c r="M458" i="1"/>
  <c r="M457" i="1"/>
  <c r="M456" i="1"/>
  <c r="M455" i="1"/>
  <c r="M454" i="1"/>
  <c r="M453" i="1"/>
  <c r="M452" i="1"/>
  <c r="M451" i="1"/>
  <c r="M450" i="1"/>
  <c r="M449" i="1"/>
  <c r="M448" i="1"/>
  <c r="M447" i="1"/>
  <c r="M446" i="1"/>
  <c r="M445" i="1"/>
  <c r="M444" i="1"/>
  <c r="M443" i="1"/>
  <c r="M442" i="1"/>
  <c r="M441" i="1"/>
  <c r="M440" i="1"/>
  <c r="M439" i="1"/>
  <c r="M438" i="1"/>
  <c r="M437" i="1"/>
  <c r="M436" i="1"/>
  <c r="M435" i="1"/>
  <c r="M434" i="1"/>
  <c r="M433" i="1"/>
  <c r="M432" i="1"/>
  <c r="M431" i="1"/>
  <c r="M430" i="1"/>
  <c r="M429" i="1"/>
  <c r="M428" i="1"/>
  <c r="M427" i="1"/>
  <c r="M426" i="1"/>
  <c r="M425" i="1"/>
  <c r="M424" i="1"/>
  <c r="M423" i="1"/>
  <c r="M422" i="1"/>
  <c r="M421" i="1"/>
  <c r="M420" i="1"/>
  <c r="M419" i="1"/>
  <c r="M418" i="1"/>
  <c r="M417" i="1"/>
  <c r="M416" i="1"/>
  <c r="M415" i="1"/>
  <c r="M414" i="1"/>
  <c r="M413" i="1"/>
  <c r="M412" i="1"/>
  <c r="M411" i="1"/>
  <c r="M410" i="1"/>
  <c r="M409" i="1"/>
  <c r="M408" i="1"/>
  <c r="M407" i="1"/>
  <c r="M406" i="1"/>
  <c r="M405" i="1"/>
  <c r="M404" i="1"/>
  <c r="M403" i="1"/>
  <c r="M402" i="1"/>
  <c r="M401" i="1"/>
  <c r="M400" i="1"/>
  <c r="M399" i="1"/>
  <c r="M398" i="1"/>
  <c r="M397" i="1"/>
  <c r="M396" i="1"/>
  <c r="M395" i="1"/>
  <c r="M394" i="1"/>
  <c r="M393" i="1"/>
  <c r="M392" i="1"/>
  <c r="M391" i="1"/>
  <c r="M390" i="1"/>
  <c r="M389" i="1"/>
  <c r="M388" i="1"/>
  <c r="M387" i="1"/>
  <c r="M386" i="1"/>
  <c r="M385" i="1"/>
  <c r="M384" i="1"/>
  <c r="M383" i="1"/>
  <c r="M382" i="1"/>
  <c r="M381" i="1"/>
  <c r="M380" i="1"/>
  <c r="M379" i="1"/>
  <c r="M378" i="1"/>
  <c r="M377" i="1"/>
  <c r="M376" i="1"/>
  <c r="M375" i="1"/>
  <c r="M374" i="1"/>
  <c r="M373" i="1"/>
  <c r="M372" i="1"/>
  <c r="M371" i="1"/>
  <c r="M370" i="1"/>
  <c r="M369" i="1"/>
  <c r="M368" i="1"/>
  <c r="M367" i="1"/>
  <c r="M366" i="1"/>
  <c r="M365" i="1"/>
  <c r="M364" i="1"/>
  <c r="M363" i="1"/>
  <c r="M362" i="1"/>
  <c r="M361" i="1"/>
  <c r="M360" i="1"/>
  <c r="M359" i="1"/>
  <c r="M358" i="1"/>
  <c r="M357" i="1"/>
  <c r="M356" i="1"/>
  <c r="M355" i="1"/>
  <c r="M354" i="1"/>
  <c r="M353" i="1"/>
  <c r="M352" i="1"/>
  <c r="M351" i="1"/>
  <c r="M350" i="1"/>
  <c r="M349" i="1"/>
  <c r="M348" i="1"/>
  <c r="M347" i="1"/>
  <c r="M346" i="1"/>
  <c r="M345" i="1"/>
  <c r="M344" i="1"/>
  <c r="M343" i="1"/>
  <c r="M342" i="1"/>
  <c r="M341" i="1"/>
  <c r="M340" i="1"/>
  <c r="M339" i="1"/>
  <c r="M338" i="1"/>
  <c r="M337" i="1"/>
  <c r="M336" i="1"/>
  <c r="M335" i="1"/>
  <c r="M334" i="1"/>
  <c r="M333" i="1"/>
  <c r="M332" i="1"/>
  <c r="M331" i="1"/>
  <c r="M330" i="1"/>
  <c r="M329" i="1"/>
  <c r="M328" i="1"/>
  <c r="M327" i="1"/>
  <c r="M326" i="1"/>
  <c r="M325" i="1"/>
  <c r="M324" i="1"/>
  <c r="M323" i="1"/>
  <c r="M322" i="1"/>
  <c r="M321" i="1"/>
  <c r="M320" i="1"/>
  <c r="M319" i="1"/>
  <c r="M318" i="1"/>
  <c r="M317" i="1"/>
  <c r="M316" i="1"/>
  <c r="M315" i="1"/>
  <c r="M314" i="1"/>
  <c r="M313" i="1"/>
  <c r="M312" i="1"/>
  <c r="M311" i="1"/>
  <c r="M310" i="1"/>
  <c r="M309" i="1"/>
  <c r="M308" i="1"/>
  <c r="M307" i="1"/>
  <c r="M306" i="1"/>
  <c r="M305" i="1"/>
  <c r="M304" i="1"/>
  <c r="M303" i="1"/>
  <c r="M302" i="1"/>
  <c r="M301" i="1"/>
  <c r="M300" i="1"/>
  <c r="M299" i="1"/>
  <c r="M298" i="1"/>
  <c r="M297" i="1"/>
  <c r="M296" i="1"/>
  <c r="M295" i="1"/>
  <c r="M294" i="1"/>
  <c r="M293" i="1"/>
  <c r="M292" i="1"/>
  <c r="M291" i="1"/>
  <c r="M290" i="1"/>
  <c r="M289" i="1"/>
  <c r="M288" i="1"/>
  <c r="M287" i="1"/>
  <c r="M286" i="1"/>
  <c r="M285" i="1"/>
  <c r="M284" i="1"/>
  <c r="M283" i="1"/>
  <c r="M282" i="1"/>
  <c r="M281" i="1"/>
  <c r="M280" i="1"/>
  <c r="M279" i="1"/>
  <c r="M278" i="1"/>
  <c r="M277" i="1"/>
  <c r="M276" i="1"/>
  <c r="M275" i="1"/>
  <c r="M274" i="1"/>
  <c r="M273" i="1"/>
  <c r="M272" i="1"/>
  <c r="M271" i="1"/>
  <c r="M270" i="1"/>
  <c r="M269" i="1"/>
  <c r="M268" i="1"/>
  <c r="M267" i="1"/>
  <c r="M266" i="1"/>
  <c r="M265" i="1"/>
  <c r="M264" i="1"/>
  <c r="M263" i="1"/>
  <c r="M262" i="1"/>
  <c r="M261" i="1"/>
  <c r="M260" i="1"/>
  <c r="M259" i="1"/>
  <c r="M258" i="1"/>
  <c r="M257" i="1"/>
  <c r="M256" i="1"/>
  <c r="M255" i="1"/>
  <c r="M254" i="1"/>
  <c r="M253" i="1"/>
  <c r="M252" i="1"/>
  <c r="M251" i="1"/>
  <c r="M250" i="1"/>
  <c r="M249" i="1"/>
  <c r="M248" i="1"/>
  <c r="M247" i="1"/>
  <c r="M246" i="1"/>
  <c r="M245" i="1"/>
  <c r="M244" i="1"/>
  <c r="M243" i="1"/>
  <c r="M242" i="1"/>
  <c r="M241" i="1"/>
  <c r="M240" i="1"/>
  <c r="M239" i="1"/>
  <c r="M238" i="1"/>
  <c r="M237" i="1"/>
  <c r="M236" i="1"/>
  <c r="M235" i="1"/>
  <c r="M234" i="1"/>
  <c r="M233" i="1"/>
  <c r="M232" i="1"/>
  <c r="M231" i="1"/>
  <c r="M230" i="1"/>
  <c r="M229" i="1"/>
  <c r="M228" i="1"/>
  <c r="M227" i="1"/>
  <c r="M226" i="1"/>
  <c r="M225" i="1"/>
  <c r="M224" i="1"/>
  <c r="M223" i="1"/>
  <c r="M222" i="1"/>
  <c r="M221" i="1"/>
  <c r="M220" i="1"/>
  <c r="M219" i="1"/>
  <c r="M218" i="1"/>
  <c r="M217" i="1"/>
  <c r="M216" i="1"/>
  <c r="M215" i="1"/>
  <c r="M214" i="1"/>
  <c r="M213" i="1"/>
  <c r="M212" i="1"/>
  <c r="M211" i="1"/>
  <c r="M210" i="1"/>
  <c r="M209" i="1"/>
  <c r="M208" i="1"/>
  <c r="M207" i="1"/>
  <c r="M206" i="1"/>
  <c r="M205" i="1"/>
  <c r="M204" i="1"/>
  <c r="M203" i="1"/>
  <c r="M202" i="1"/>
  <c r="M201" i="1"/>
  <c r="M200" i="1"/>
  <c r="M199" i="1"/>
  <c r="M198" i="1"/>
  <c r="M197" i="1"/>
  <c r="M196" i="1"/>
  <c r="M195" i="1"/>
  <c r="M194" i="1"/>
  <c r="M193" i="1"/>
  <c r="M192" i="1"/>
  <c r="M191" i="1"/>
  <c r="M190" i="1"/>
  <c r="M189" i="1"/>
  <c r="M188" i="1"/>
  <c r="M187" i="1"/>
  <c r="M186" i="1"/>
  <c r="M185" i="1"/>
  <c r="M184" i="1"/>
  <c r="M183" i="1"/>
  <c r="M182" i="1"/>
  <c r="M181" i="1"/>
  <c r="M180" i="1"/>
  <c r="M179" i="1"/>
  <c r="M178" i="1"/>
  <c r="M177" i="1"/>
  <c r="M176" i="1"/>
  <c r="M175" i="1"/>
  <c r="M174" i="1"/>
  <c r="M173" i="1"/>
  <c r="M172" i="1"/>
  <c r="M171" i="1"/>
  <c r="M170" i="1"/>
  <c r="M169" i="1"/>
  <c r="M168" i="1"/>
  <c r="M167" i="1"/>
  <c r="M166" i="1"/>
  <c r="M165" i="1"/>
  <c r="M164" i="1"/>
  <c r="M163" i="1"/>
  <c r="M162" i="1"/>
  <c r="M161" i="1"/>
  <c r="M160" i="1"/>
  <c r="M159" i="1"/>
  <c r="M158" i="1"/>
  <c r="M157" i="1"/>
  <c r="M156" i="1"/>
  <c r="M155" i="1"/>
  <c r="M154" i="1"/>
  <c r="M153" i="1"/>
  <c r="M152" i="1"/>
  <c r="M151" i="1"/>
  <c r="M150" i="1"/>
  <c r="M149" i="1"/>
  <c r="M148" i="1"/>
  <c r="M147" i="1"/>
  <c r="M146" i="1"/>
  <c r="M145" i="1"/>
  <c r="M144" i="1"/>
  <c r="M143" i="1"/>
  <c r="M142" i="1"/>
  <c r="M141" i="1"/>
  <c r="M140" i="1"/>
  <c r="M139" i="1"/>
  <c r="M138" i="1"/>
  <c r="M137" i="1"/>
  <c r="M136" i="1"/>
  <c r="M135" i="1"/>
  <c r="M134" i="1"/>
  <c r="M133" i="1"/>
  <c r="M132" i="1"/>
  <c r="M131" i="1"/>
  <c r="M130" i="1"/>
  <c r="M129" i="1"/>
  <c r="M128" i="1"/>
  <c r="M127" i="1"/>
  <c r="M126" i="1"/>
  <c r="M125" i="1"/>
  <c r="M124" i="1"/>
  <c r="M123" i="1"/>
  <c r="M122" i="1"/>
  <c r="M121" i="1"/>
  <c r="M120" i="1"/>
  <c r="M119" i="1"/>
  <c r="M118" i="1"/>
  <c r="M117" i="1"/>
  <c r="M116" i="1"/>
  <c r="M115" i="1"/>
  <c r="M114" i="1"/>
  <c r="M113" i="1"/>
  <c r="M112" i="1"/>
  <c r="M111" i="1"/>
  <c r="M110" i="1"/>
  <c r="M109" i="1"/>
  <c r="M108" i="1"/>
  <c r="M107" i="1"/>
  <c r="M106" i="1"/>
  <c r="M105" i="1"/>
  <c r="M104" i="1"/>
  <c r="M103" i="1"/>
  <c r="M102" i="1"/>
  <c r="M101" i="1"/>
  <c r="M100" i="1"/>
  <c r="M99" i="1"/>
  <c r="M98" i="1"/>
  <c r="M97" i="1"/>
  <c r="M96" i="1"/>
  <c r="M95" i="1"/>
  <c r="M94" i="1"/>
  <c r="M93" i="1"/>
  <c r="M92" i="1"/>
  <c r="M91" i="1"/>
  <c r="M90" i="1"/>
  <c r="M89" i="1"/>
  <c r="M88" i="1"/>
  <c r="M87" i="1"/>
  <c r="M86" i="1"/>
  <c r="M85" i="1"/>
  <c r="M84" i="1"/>
  <c r="M83" i="1"/>
  <c r="M82" i="1"/>
  <c r="M81" i="1"/>
  <c r="M80" i="1"/>
  <c r="M79" i="1"/>
  <c r="M78" i="1"/>
  <c r="M77" i="1"/>
  <c r="M76" i="1"/>
  <c r="M75" i="1"/>
  <c r="M74" i="1"/>
  <c r="M73" i="1"/>
  <c r="M72" i="1"/>
  <c r="M71" i="1"/>
  <c r="M70" i="1"/>
  <c r="M69" i="1"/>
  <c r="M68" i="1"/>
  <c r="M67" i="1"/>
  <c r="M66" i="1"/>
  <c r="M65" i="1"/>
  <c r="M64" i="1"/>
  <c r="M63" i="1"/>
  <c r="M62" i="1"/>
  <c r="M61" i="1"/>
  <c r="M60" i="1"/>
  <c r="M59" i="1"/>
  <c r="M58" i="1"/>
  <c r="M57" i="1"/>
  <c r="M56" i="1"/>
  <c r="M55" i="1"/>
  <c r="M54" i="1"/>
  <c r="M53" i="1"/>
  <c r="M52" i="1"/>
  <c r="M51" i="1"/>
  <c r="M50" i="1"/>
  <c r="M49" i="1"/>
  <c r="M48" i="1"/>
  <c r="M47" i="1"/>
  <c r="M46" i="1"/>
  <c r="M45" i="1"/>
  <c r="M44" i="1"/>
  <c r="M43" i="1"/>
  <c r="M42" i="1"/>
  <c r="M41" i="1"/>
  <c r="M40" i="1"/>
  <c r="M39" i="1"/>
  <c r="M38" i="1"/>
  <c r="M37" i="1"/>
  <c r="M36" i="1"/>
  <c r="M35" i="1"/>
  <c r="M34" i="1"/>
  <c r="M33" i="1"/>
  <c r="M32" i="1"/>
  <c r="M31" i="1"/>
  <c r="M30" i="1"/>
  <c r="M29" i="1"/>
  <c r="M28" i="1"/>
  <c r="M27" i="1"/>
  <c r="M26" i="1"/>
  <c r="M25" i="1"/>
  <c r="M24" i="1"/>
  <c r="M23" i="1"/>
  <c r="M22" i="1"/>
  <c r="M21" i="1"/>
  <c r="M20" i="1"/>
  <c r="M19" i="1"/>
  <c r="M18" i="1"/>
  <c r="M17" i="1"/>
  <c r="M16" i="1"/>
  <c r="M15" i="1"/>
  <c r="M14" i="1"/>
  <c r="M13" i="1"/>
  <c r="M12" i="1"/>
  <c r="Q6" i="1"/>
  <c r="P6" i="1"/>
  <c r="R6" i="1" s="1"/>
  <c r="C14" i="6" s="1"/>
</calcChain>
</file>

<file path=xl/sharedStrings.xml><?xml version="1.0" encoding="utf-8"?>
<sst xmlns="http://schemas.openxmlformats.org/spreadsheetml/2006/main" count="70" uniqueCount="37">
  <si>
    <t>Date</t>
  </si>
  <si>
    <t>No de facture</t>
  </si>
  <si>
    <t>No de chantier</t>
  </si>
  <si>
    <t>Fournisseurs</t>
  </si>
  <si>
    <t>Délais</t>
  </si>
  <si>
    <t>Montant</t>
  </si>
  <si>
    <t>Rappel</t>
  </si>
  <si>
    <t>Jour de retard</t>
  </si>
  <si>
    <t>ID</t>
  </si>
  <si>
    <t>Total1</t>
  </si>
  <si>
    <t>Total2</t>
  </si>
  <si>
    <t>Total3</t>
  </si>
  <si>
    <t>Total4</t>
  </si>
  <si>
    <t>Devise</t>
  </si>
  <si>
    <t>Devise CHF</t>
  </si>
  <si>
    <t>Autres devises</t>
  </si>
  <si>
    <t>CHF</t>
  </si>
  <si>
    <t>Autre</t>
  </si>
  <si>
    <t>TOTAL Paiements</t>
  </si>
  <si>
    <t>Sélection paiements</t>
  </si>
  <si>
    <t>Montant par projets</t>
  </si>
  <si>
    <t>TOTAL</t>
  </si>
  <si>
    <t>SUPPR</t>
  </si>
  <si>
    <t>Montant original</t>
  </si>
  <si>
    <t>TVA</t>
  </si>
  <si>
    <t>Chiffre d'affaire à ce jour</t>
  </si>
  <si>
    <t>Facture ouverte</t>
  </si>
  <si>
    <t>Facture payé</t>
  </si>
  <si>
    <t>Total des créances avec salaire</t>
  </si>
  <si>
    <t>Créance ouverte</t>
  </si>
  <si>
    <t>Créance payé</t>
  </si>
  <si>
    <t>Débiteur ouvert</t>
  </si>
  <si>
    <t>Cérance ouverte</t>
  </si>
  <si>
    <t>Niveau de liquidité</t>
  </si>
  <si>
    <t>Créance payée (autre devise)</t>
  </si>
  <si>
    <t>Débiteurs</t>
  </si>
  <si>
    <t>Créanciers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</si>
</sst>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* #,##0.00\ &quot;CHF&quot;_-;\-* #,##0.00\ &quot;CHF&quot;_-;_-* &quot;-&quot;??\ &quot;CHF&quot;_-;_-@_-"/>
    <numFmt numFmtId="164" formatCode="#,##0;\-#,##0;"/>
    <numFmt numFmtId="165" formatCode="#,##0.00\ _C_H_F"/>
    <numFmt numFmtId="166" formatCode="_-* #,##0.00\ _C_H_F_-;\-* #,##0.00\ _C_H_F_-;_-* &quot;-&quot;??\ _C_H_F_-;_-@_-"/>
  </numFmts>
  <fonts count="5" x14ac:knownFonts="1">
    <font>
      <sz val="11"/>
      <color theme="1"/>
      <name val="Calibri"/>
      <family val="2"/>
      <scheme val="minor"/>
    </font>
    <font>
      <b/>
      <sz val="11"/>
      <color theme="6" tint="-0.249977111117893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</fills>
  <borders count="23">
    <border>
      <left/>
      <right/>
      <top/>
      <bottom/>
      <diagonal/>
    </border>
    <border>
      <left/>
      <right/>
      <top style="thin">
        <color theme="6"/>
      </top>
      <bottom style="thin">
        <color theme="6"/>
      </bottom>
      <diagonal/>
    </border>
    <border>
      <left/>
      <right/>
      <top/>
      <bottom style="thin">
        <color theme="6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 style="medium">
        <color indexed="64"/>
      </bottom>
      <diagonal/>
    </border>
    <border>
      <left style="dotted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ck">
        <color theme="6"/>
      </left>
      <right/>
      <top style="thin">
        <color theme="6"/>
      </top>
      <bottom style="thin">
        <color theme="6"/>
      </bottom>
      <diagonal/>
    </border>
    <border>
      <left style="thick">
        <color theme="6"/>
      </left>
      <right/>
      <top/>
      <bottom/>
      <diagonal/>
    </border>
    <border>
      <left style="thin">
        <color indexed="64"/>
      </left>
      <right style="dotted">
        <color indexed="64"/>
      </right>
      <top/>
      <bottom style="thin">
        <color indexed="64"/>
      </bottom>
      <diagonal/>
    </border>
    <border>
      <left style="dotted">
        <color indexed="64"/>
      </left>
      <right style="dotted">
        <color indexed="64"/>
      </right>
      <top/>
      <bottom style="thin">
        <color indexed="64"/>
      </bottom>
      <diagonal/>
    </border>
    <border>
      <left style="dotted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43">
    <xf numFmtId="0" fontId="0" fillId="0" borderId="0" xfId="0"/>
    <xf numFmtId="0" fontId="1" fillId="0" borderId="1" xfId="0" applyFont="1" applyBorder="1" applyAlignment="1">
      <alignment vertical="top"/>
    </xf>
    <xf numFmtId="0" fontId="1" fillId="0" borderId="1" xfId="0" applyFont="1" applyBorder="1" applyAlignment="1">
      <alignment vertical="top" wrapText="1"/>
    </xf>
    <xf numFmtId="9" fontId="0" fillId="0" borderId="0" xfId="0" applyNumberFormat="1"/>
    <xf numFmtId="4" fontId="0" fillId="0" borderId="0" xfId="0" applyNumberFormat="1"/>
    <xf numFmtId="0" fontId="0" fillId="0" borderId="3" xfId="0" applyBorder="1"/>
    <xf numFmtId="0" fontId="0" fillId="0" borderId="3" xfId="0" applyFont="1" applyBorder="1"/>
    <xf numFmtId="0" fontId="0" fillId="0" borderId="5" xfId="0" applyFont="1" applyBorder="1"/>
    <xf numFmtId="4" fontId="0" fillId="0" borderId="7" xfId="0" applyNumberFormat="1" applyFont="1" applyBorder="1"/>
    <xf numFmtId="4" fontId="0" fillId="0" borderId="8" xfId="0" applyNumberFormat="1" applyFont="1" applyBorder="1"/>
    <xf numFmtId="4" fontId="0" fillId="0" borderId="9" xfId="0" applyNumberFormat="1" applyFont="1" applyBorder="1"/>
    <xf numFmtId="4" fontId="0" fillId="0" borderId="6" xfId="0" applyNumberFormat="1" applyFont="1" applyBorder="1"/>
    <xf numFmtId="4" fontId="0" fillId="0" borderId="10" xfId="0" applyNumberFormat="1" applyFont="1" applyBorder="1"/>
    <xf numFmtId="4" fontId="0" fillId="0" borderId="11" xfId="0" applyNumberFormat="1" applyFont="1" applyBorder="1"/>
    <xf numFmtId="0" fontId="0" fillId="0" borderId="0" xfId="0" applyFill="1" applyBorder="1"/>
    <xf numFmtId="9" fontId="3" fillId="0" borderId="14" xfId="0" applyNumberFormat="1" applyFont="1" applyBorder="1" applyAlignment="1">
      <alignment horizontal="left"/>
    </xf>
    <xf numFmtId="9" fontId="3" fillId="0" borderId="15" xfId="0" applyNumberFormat="1" applyFont="1" applyBorder="1" applyAlignment="1">
      <alignment horizontal="left"/>
    </xf>
    <xf numFmtId="9" fontId="3" fillId="0" borderId="16" xfId="0" applyNumberFormat="1" applyFont="1" applyBorder="1" applyAlignment="1">
      <alignment horizontal="left"/>
    </xf>
    <xf numFmtId="4" fontId="2" fillId="0" borderId="21" xfId="0" applyNumberFormat="1" applyFont="1" applyBorder="1"/>
    <xf numFmtId="4" fontId="2" fillId="0" borderId="20" xfId="0" applyNumberFormat="1" applyFont="1" applyBorder="1"/>
    <xf numFmtId="0" fontId="2" fillId="0" borderId="4" xfId="0" applyFont="1" applyBorder="1" applyAlignment="1">
      <alignment horizontal="center"/>
    </xf>
    <xf numFmtId="164" fontId="0" fillId="0" borderId="13" xfId="0" applyNumberFormat="1" applyBorder="1"/>
    <xf numFmtId="164" fontId="0" fillId="0" borderId="0" xfId="0" applyNumberFormat="1"/>
    <xf numFmtId="14" fontId="0" fillId="0" borderId="0" xfId="0" applyNumberFormat="1"/>
    <xf numFmtId="4" fontId="1" fillId="0" borderId="1" xfId="0" applyNumberFormat="1" applyFont="1" applyBorder="1" applyAlignment="1">
      <alignment horizontal="center" vertical="top" wrapText="1"/>
    </xf>
    <xf numFmtId="0" fontId="1" fillId="0" borderId="12" xfId="0" applyFont="1" applyBorder="1" applyAlignment="1">
      <alignment horizontal="center" vertical="top" wrapText="1"/>
    </xf>
    <xf numFmtId="0" fontId="1" fillId="0" borderId="1" xfId="0" applyFont="1" applyBorder="1" applyAlignment="1">
      <alignment horizontal="center" vertical="top" wrapText="1"/>
    </xf>
    <xf numFmtId="0" fontId="1" fillId="0" borderId="1" xfId="0" applyFont="1" applyBorder="1" applyAlignment="1">
      <alignment horizontal="center" vertical="top"/>
    </xf>
    <xf numFmtId="4" fontId="1" fillId="0" borderId="1" xfId="0" applyNumberFormat="1" applyFont="1" applyBorder="1" applyAlignment="1">
      <alignment horizontal="center" vertical="top"/>
    </xf>
    <xf numFmtId="165" fontId="0" fillId="0" borderId="0" xfId="0" applyNumberFormat="1"/>
    <xf numFmtId="44" fontId="0" fillId="0" borderId="0" xfId="0" applyNumberFormat="1"/>
    <xf numFmtId="44" fontId="0" fillId="0" borderId="22" xfId="0" applyNumberFormat="1" applyBorder="1"/>
    <xf numFmtId="166" fontId="0" fillId="0" borderId="0" xfId="0" applyNumberFormat="1"/>
    <xf numFmtId="0" fontId="4" fillId="2" borderId="0" xfId="0" applyFont="1" applyFill="1" applyAlignment="1">
      <alignment horizontal="center"/>
    </xf>
    <xf numFmtId="0" fontId="0" fillId="3" borderId="0" xfId="0" applyFill="1" applyAlignment="1">
      <alignment horizontal="center"/>
    </xf>
    <xf numFmtId="4" fontId="0" fillId="0" borderId="2" xfId="0" applyNumberFormat="1" applyBorder="1" applyAlignment="1">
      <alignment horizontal="center"/>
    </xf>
    <xf numFmtId="0" fontId="2" fillId="0" borderId="17" xfId="0" applyFont="1" applyBorder="1" applyAlignment="1">
      <alignment horizontal="center"/>
    </xf>
    <xf numFmtId="0" fontId="2" fillId="0" borderId="18" xfId="0" applyFont="1" applyBorder="1" applyAlignment="1">
      <alignment horizontal="center"/>
    </xf>
    <xf numFmtId="0" fontId="2" fillId="0" borderId="19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/>
    <xf numFmtId="0" fontId="1" fillId="0" borderId="1" xfId="0" applyNumberFormat="1" applyFont="1" applyBorder="1" applyAlignment="1">
      <alignment horizontal="center" vertical="top"/>
    </xf>
    <xf numFmtId="0" fontId="1" fillId="0" borderId="1" xfId="0" applyNumberFormat="1" applyFont="1" applyBorder="1" applyAlignment="1">
      <alignment horizontal="center" vertical="top" wrapText="1"/>
    </xf>
  </cellXfs>
  <cellStyles count="1">
    <cellStyle name="Normal" xfId="0" builtinId="0"/>
  </cellStyles>
  <dxfs count="10">
    <dxf>
      <font>
        <color theme="9" tint="-0.499984740745262"/>
      </font>
      <fill>
        <patternFill>
          <bgColor theme="9" tint="0.79998168889431442"/>
        </patternFill>
      </fill>
    </dxf>
    <dxf>
      <font>
        <color theme="7" tint="-0.499984740745262"/>
      </font>
      <fill>
        <patternFill>
          <bgColor theme="7" tint="0.79998168889431442"/>
        </patternFill>
      </fill>
    </dxf>
    <dxf>
      <font>
        <color theme="5" tint="-0.499984740745262"/>
      </font>
      <fill>
        <patternFill>
          <bgColor theme="5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9" tint="-0.499984740745262"/>
      </font>
      <fill>
        <patternFill>
          <bgColor theme="9" tint="0.79998168889431442"/>
        </patternFill>
      </fill>
    </dxf>
    <dxf>
      <font>
        <color theme="7" tint="-0.499984740745262"/>
      </font>
      <fill>
        <patternFill>
          <bgColor theme="7" tint="0.79998168889431442"/>
        </patternFill>
      </fill>
    </dxf>
    <dxf>
      <font>
        <color theme="5" tint="-0.499984740745262"/>
      </font>
      <fill>
        <patternFill>
          <bgColor theme="5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0DBFC-A2E3-46B6-BDF0-F8DAE518E8D3}">
  <sheetPr>
    <tabColor rgb="FFFF0000"/>
  </sheetPr>
  <dimension ref="B3:E19"/>
  <sheetViews>
    <sheetView workbookViewId="0">
      <selection activeCell="E8" sqref="E8"/>
    </sheetView>
  </sheetViews>
  <sheetFormatPr defaultRowHeight="15" x14ac:dyDescent="0.25"/>
  <cols>
    <col min="2" max="2" width="31.85546875" customWidth="1"/>
    <col min="3" max="5" width="26" customWidth="1"/>
  </cols>
  <sheetData>
    <row r="3" spans="2:5" x14ac:dyDescent="0.25">
      <c r="B3" s="33" t="s">
        <v>35</v>
      </c>
      <c r="C3" s="33"/>
    </row>
    <row r="4" spans="2:5" x14ac:dyDescent="0.25">
      <c r="B4" t="s">
        <v>25</v>
      </c>
      <c r="C4" s="30">
        <v>0</v>
      </c>
    </row>
    <row r="5" spans="2:5" x14ac:dyDescent="0.25">
      <c r="B5" t="s">
        <v>26</v>
      </c>
      <c r="C5" s="30">
        <f>SUM(Débiteurs!G10:'Débiteurs'!G5000)</f>
        <v>0</v>
      </c>
    </row>
    <row r="6" spans="2:5" x14ac:dyDescent="0.25">
      <c r="B6" t="s">
        <v>27</v>
      </c>
      <c r="C6" s="30">
        <f>Débiteurs!R5</f>
        <v>0</v>
      </c>
    </row>
    <row r="7" spans="2:5" x14ac:dyDescent="0.25">
      <c r="C7" s="30"/>
    </row>
    <row r="10" spans="2:5" x14ac:dyDescent="0.25">
      <c r="B10" s="34" t="s">
        <v>36</v>
      </c>
      <c r="C10" s="34"/>
    </row>
    <row r="11" spans="2:5" x14ac:dyDescent="0.25">
      <c r="B11" t="s">
        <v>28</v>
      </c>
      <c r="C11" s="30">
        <v>0</v>
      </c>
      <c r="D11" s="29"/>
      <c r="E11" s="29"/>
    </row>
    <row r="12" spans="2:5" x14ac:dyDescent="0.25">
      <c r="B12" t="s">
        <v>29</v>
      </c>
      <c r="C12" s="30">
        <f>SUMIF(Créanciers!G10:G5100, "&lt;&gt;*(HT)",Créanciers!G10:H5100)</f>
        <v>0</v>
      </c>
      <c r="D12" s="29"/>
      <c r="E12" s="29"/>
    </row>
    <row r="13" spans="2:5" x14ac:dyDescent="0.25">
      <c r="B13" t="s">
        <v>30</v>
      </c>
      <c r="C13" s="30">
        <f>Créanciers!R5</f>
        <v>0</v>
      </c>
      <c r="D13" s="29"/>
      <c r="E13" s="29"/>
    </row>
    <row r="14" spans="2:5" x14ac:dyDescent="0.25">
      <c r="B14" t="s">
        <v>34</v>
      </c>
      <c r="C14" s="32">
        <f>Créanciers!R6</f>
        <v>0</v>
      </c>
      <c r="D14" s="29"/>
      <c r="E14" s="29"/>
    </row>
    <row r="15" spans="2:5" x14ac:dyDescent="0.25">
      <c r="C15" s="29"/>
      <c r="D15" s="29"/>
      <c r="E15" s="29"/>
    </row>
    <row r="16" spans="2:5" x14ac:dyDescent="0.25">
      <c r="B16" t="s">
        <v>31</v>
      </c>
      <c r="C16" s="29"/>
      <c r="D16" s="29"/>
      <c r="E16" s="30">
        <f>C5</f>
        <v>0</v>
      </c>
    </row>
    <row r="17" spans="2:5" x14ac:dyDescent="0.25">
      <c r="B17" t="s">
        <v>32</v>
      </c>
      <c r="C17" s="29"/>
      <c r="D17" s="29"/>
      <c r="E17" s="30">
        <f>C12</f>
        <v>0</v>
      </c>
    </row>
    <row r="18" spans="2:5" ht="15.75" thickBot="1" x14ac:dyDescent="0.3">
      <c r="C18" s="29"/>
      <c r="D18" s="29"/>
      <c r="E18" s="30"/>
    </row>
    <row r="19" spans="2:5" ht="15.75" thickBot="1" x14ac:dyDescent="0.3">
      <c r="B19" t="s">
        <v>33</v>
      </c>
      <c r="C19" s="29"/>
      <c r="D19" s="29"/>
      <c r="E19" s="31">
        <f>E16-E17</f>
        <v>0</v>
      </c>
    </row>
  </sheetData>
  <mergeCells count="2">
    <mergeCell ref="B3:C3"/>
    <mergeCell ref="B10:C10"/>
  </mergeCells>
  <conditionalFormatting sqref="E19">
    <cfRule type="cellIs" dxfId="9" priority="1" operator="lessThan">
      <formula>0</formula>
    </cfRule>
    <cfRule type="cellIs" dxfId="8" priority="2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8AA44-27AF-4943-89D5-FD4D2B4C30BA}">
  <sheetPr>
    <tabColor theme="9" tint="0.39997558519241921"/>
  </sheetPr>
  <dimension ref="A2:W5101"/>
  <sheetViews>
    <sheetView tabSelected="1" workbookViewId="0">
      <selection activeCell="A9" sqref="A9"/>
    </sheetView>
  </sheetViews>
  <sheetFormatPr defaultRowHeight="15" x14ac:dyDescent="0.25"/>
  <cols>
    <col min="2" max="2" width="10.140625" bestFit="1" customWidth="1"/>
    <col min="3" max="3" width="14" customWidth="1"/>
    <col min="4" max="4" width="15" customWidth="1"/>
    <col min="5" max="5" width="14.28515625" customWidth="1"/>
    <col min="7" max="8" width="14.85546875" style="4" customWidth="1"/>
    <col min="10" max="11" width="9.140625" style="40"/>
    <col min="13" max="13" width="14.42578125" customWidth="1"/>
    <col min="14" max="17" width="14.5703125" style="4" customWidth="1"/>
    <col min="18" max="18" width="32.28515625" customWidth="1"/>
  </cols>
  <sheetData>
    <row r="2" spans="1:23" ht="15.75" thickBot="1" x14ac:dyDescent="0.3"/>
    <row r="3" spans="1:23" ht="18" customHeight="1" x14ac:dyDescent="0.25">
      <c r="M3" s="36" t="s">
        <v>18</v>
      </c>
      <c r="N3" s="37"/>
      <c r="O3" s="37"/>
      <c r="P3" s="37"/>
      <c r="Q3" s="37"/>
      <c r="R3" s="38"/>
      <c r="U3" s="3"/>
    </row>
    <row r="4" spans="1:23" ht="18" customHeight="1" x14ac:dyDescent="0.25">
      <c r="M4" s="5"/>
      <c r="N4" s="15">
        <v>0</v>
      </c>
      <c r="O4" s="16">
        <v>0.03</v>
      </c>
      <c r="P4" s="16">
        <v>0.05</v>
      </c>
      <c r="Q4" s="17">
        <v>0.1</v>
      </c>
      <c r="R4" s="20" t="s">
        <v>21</v>
      </c>
      <c r="U4" s="3"/>
    </row>
    <row r="5" spans="1:23" ht="18" customHeight="1" x14ac:dyDescent="0.25">
      <c r="M5" s="6" t="s">
        <v>16</v>
      </c>
      <c r="N5" s="8">
        <f>SUM(_calcC!B10:'_calcC'!B5100)-SUM(_calcC!B10:'_calcC'!B5100)*$N$4</f>
        <v>0</v>
      </c>
      <c r="O5" s="9">
        <f>SUM(_calcC!C10:'_calcC'!C5100)-SUM(_calcC!C10:'_calcC'!C5100)*$O$4</f>
        <v>0</v>
      </c>
      <c r="P5" s="9">
        <f>SUM(_calcC!D10:'_calcC'!D5100)-SUM(_calcC!D10:'_calcC'!D5100)*$P$4</f>
        <v>0</v>
      </c>
      <c r="Q5" s="10">
        <f>SUM(_calcC!E10:'_calcC'!E5100)-SUM(_calcC!E10:'_calcC'!E5100)*$Q$4</f>
        <v>0</v>
      </c>
      <c r="R5" s="18">
        <f>SUM(N5:Q5)</f>
        <v>0</v>
      </c>
      <c r="U5" s="3"/>
    </row>
    <row r="6" spans="1:23" ht="18" customHeight="1" thickBot="1" x14ac:dyDescent="0.3">
      <c r="M6" s="7" t="s">
        <v>17</v>
      </c>
      <c r="N6" s="11">
        <f>SUM(_calcC!G10:'_calcC'!G5100)-SUM(_calcC!G10:'_calcC'!G5100)*$N$4</f>
        <v>0</v>
      </c>
      <c r="O6" s="12">
        <f>SUM(_calcC!H10:'_calcC'!H5100)-SUM(_calcC!H10:'_calcC'!H5100)*$O$4</f>
        <v>0</v>
      </c>
      <c r="P6" s="12">
        <f>SUM(_calcC!I10:'_calcC'!I5100)-SUM(_calcC!I10:'_calcC'!I5100)*$P$4</f>
        <v>0</v>
      </c>
      <c r="Q6" s="13">
        <f>SUM(_calcC!J10:'_calcC'!J5100)-SUM(_calcC!J10:'_calcC'!J5100)*$Q$4</f>
        <v>0</v>
      </c>
      <c r="R6" s="19">
        <f>SUM(N6:Q6)</f>
        <v>0</v>
      </c>
    </row>
    <row r="8" spans="1:23" ht="18" customHeight="1" x14ac:dyDescent="0.25">
      <c r="N8" s="35" t="s">
        <v>19</v>
      </c>
      <c r="O8" s="35"/>
      <c r="P8" s="35"/>
      <c r="Q8" s="35"/>
    </row>
    <row r="9" spans="1:23" ht="31.5" customHeight="1" x14ac:dyDescent="0.25">
      <c r="A9" s="27" t="s">
        <v>8</v>
      </c>
      <c r="B9" s="27" t="s">
        <v>0</v>
      </c>
      <c r="C9" s="26" t="s">
        <v>1</v>
      </c>
      <c r="D9" s="26" t="s">
        <v>2</v>
      </c>
      <c r="E9" s="27" t="s">
        <v>3</v>
      </c>
      <c r="F9" s="27" t="s">
        <v>4</v>
      </c>
      <c r="G9" s="28" t="s">
        <v>5</v>
      </c>
      <c r="H9" s="24" t="s">
        <v>20</v>
      </c>
      <c r="I9" s="27" t="s">
        <v>13</v>
      </c>
      <c r="J9" s="41" t="s">
        <v>24</v>
      </c>
      <c r="K9" s="42" t="s">
        <v>6</v>
      </c>
      <c r="L9" s="26" t="s">
        <v>7</v>
      </c>
      <c r="M9" s="25" t="s">
        <v>23</v>
      </c>
      <c r="N9" s="24" t="str">
        <f>"Paiement 1"&amp;CHAR(10)&amp;TEXT(N4,"0%")</f>
        <v>Paiement 1
0%</v>
      </c>
      <c r="O9" s="24" t="str">
        <f>"Paiement 2"&amp;CHAR(10)&amp;TEXT(O4,"0%")</f>
        <v>Paiement 2
3%</v>
      </c>
      <c r="P9" s="24" t="str">
        <f>"Paiement 3"&amp;CHAR(10)&amp;TEXT(P4,"0%")</f>
        <v>Paiement 3
5%</v>
      </c>
      <c r="Q9" s="24" t="str">
        <f>"Paiement 4"&amp;CHAR(10)&amp;TEXT(Q4,"0%")</f>
        <v>Paiement 4
10%</v>
      </c>
      <c r="R9" s="26"/>
      <c r="S9" s="26" t="s">
        <v>22</v>
      </c>
      <c r="T9" s="2"/>
      <c r="U9" s="2"/>
      <c r="V9" s="2"/>
      <c r="W9" s="1"/>
    </row>
    <row r="10" spans="1:23" ht="16.5" customHeight="1" x14ac:dyDescent="0.25">
      <c r="B10" s="23"/>
      <c r="L10" s="14"/>
      <c r="M10" s="21"/>
    </row>
    <row r="11" spans="1:23" ht="16.5" customHeight="1" x14ac:dyDescent="0.25">
      <c r="M11" s="21"/>
    </row>
    <row r="12" spans="1:23" ht="16.5" customHeight="1" x14ac:dyDescent="0.25">
      <c r="M12" s="21">
        <f>IF(OR(ISBLANK(Créanciers!$I12),LOWER(Créanciers!$I12)="chf"),G12-SUM(_calcC!$B12:$E12),G12-SUM(_calcC!$G12:$J12))</f>
        <v>0</v>
      </c>
    </row>
    <row r="13" spans="1:23" ht="16.5" customHeight="1" x14ac:dyDescent="0.25">
      <c r="M13" s="21">
        <f>IF(OR(ISBLANK(Créanciers!$I13),LOWER(Créanciers!$I13)="chf"),G13-SUM(_calcC!$B13:$E13),G13-SUM(_calcC!$G13:$J13))</f>
        <v>0</v>
      </c>
    </row>
    <row r="14" spans="1:23" ht="16.5" customHeight="1" x14ac:dyDescent="0.25">
      <c r="L14" s="14"/>
      <c r="M14" s="21">
        <f>IF(OR(ISBLANK(Créanciers!$I14),LOWER(Créanciers!$I14)="chf"),G14-SUM(_calcC!$B14:$E14),G14-SUM(_calcC!$G14:$J14))</f>
        <v>0</v>
      </c>
    </row>
    <row r="15" spans="1:23" ht="16.5" customHeight="1" x14ac:dyDescent="0.25">
      <c r="L15" s="14"/>
      <c r="M15" s="21">
        <f>IF(OR(ISBLANK(Créanciers!$I15),LOWER(Créanciers!$I15)="chf"),G15-SUM(_calcC!$B15:$E15),G15-SUM(_calcC!$G15:$J15))</f>
        <v>0</v>
      </c>
    </row>
    <row r="16" spans="1:23" ht="16.5" customHeight="1" x14ac:dyDescent="0.25">
      <c r="L16" s="14"/>
      <c r="M16" s="21">
        <f>IF(OR(ISBLANK(Créanciers!$I16),LOWER(Créanciers!$I16)="chf"),G16-SUM(_calcC!$B16:$E16),G16-SUM(_calcC!$G16:$J16))</f>
        <v>0</v>
      </c>
    </row>
    <row r="17" spans="12:13" ht="16.5" customHeight="1" x14ac:dyDescent="0.25">
      <c r="L17" s="14"/>
      <c r="M17" s="21">
        <f>IF(OR(ISBLANK(Créanciers!$I17),LOWER(Créanciers!$I17)="chf"),G17-SUM(_calcC!$B17:$E17),G17-SUM(_calcC!$G17:$J17))</f>
        <v>0</v>
      </c>
    </row>
    <row r="18" spans="12:13" ht="16.5" customHeight="1" x14ac:dyDescent="0.25">
      <c r="M18" s="21">
        <f>IF(OR(ISBLANK(Créanciers!$I18),LOWER(Créanciers!$I18)="chf"),G18-SUM(_calcC!$B18:$E18),G18-SUM(_calcC!$G18:$J18))</f>
        <v>0</v>
      </c>
    </row>
    <row r="19" spans="12:13" ht="16.5" customHeight="1" x14ac:dyDescent="0.25">
      <c r="M19" s="21">
        <f>IF(OR(ISBLANK(Créanciers!$I19),LOWER(Créanciers!$I19)="chf"),G19-SUM(_calcC!$B19:$E19),G19-SUM(_calcC!$G19:$J19))</f>
        <v>0</v>
      </c>
    </row>
    <row r="20" spans="12:13" ht="16.5" customHeight="1" x14ac:dyDescent="0.25">
      <c r="M20" s="21">
        <f>IF(OR(ISBLANK(Créanciers!$I20),LOWER(Créanciers!$I20)="chf"),G20-SUM(_calcC!$B20:$E20),G20-SUM(_calcC!$G20:$J20))</f>
        <v>0</v>
      </c>
    </row>
    <row r="21" spans="12:13" ht="16.5" customHeight="1" x14ac:dyDescent="0.25">
      <c r="M21" s="21">
        <f>IF(OR(ISBLANK(Créanciers!$I21),LOWER(Créanciers!$I21)="chf"),G21-SUM(_calcC!$B21:$E21),G21-SUM(_calcC!$G21:$J21))</f>
        <v>0</v>
      </c>
    </row>
    <row r="22" spans="12:13" ht="16.5" customHeight="1" x14ac:dyDescent="0.25">
      <c r="M22" s="21">
        <f>IF(OR(ISBLANK(Créanciers!$I22),LOWER(Créanciers!$I22)="chf"),G22-SUM(_calcC!$B22:$E22),G22-SUM(_calcC!$G22:$J22))</f>
        <v>0</v>
      </c>
    </row>
    <row r="23" spans="12:13" ht="16.5" customHeight="1" x14ac:dyDescent="0.25">
      <c r="M23" s="21">
        <f>IF(OR(ISBLANK(Créanciers!$I23),LOWER(Créanciers!$I23)="chf"),G23-SUM(_calcC!$B23:$E23),G23-SUM(_calcC!$G23:$J23))</f>
        <v>0</v>
      </c>
    </row>
    <row r="24" spans="12:13" ht="16.5" customHeight="1" x14ac:dyDescent="0.25">
      <c r="M24" s="21">
        <f>IF(OR(ISBLANK(Créanciers!$I24),LOWER(Créanciers!$I24)="chf"),G24-SUM(_calcC!$B24:$E24),G24-SUM(_calcC!$G24:$J24))</f>
        <v>0</v>
      </c>
    </row>
    <row r="25" spans="12:13" ht="16.5" customHeight="1" x14ac:dyDescent="0.25">
      <c r="M25" s="21">
        <f>IF(OR(ISBLANK(Créanciers!$I25),LOWER(Créanciers!$I25)="chf"),G25-SUM(_calcC!$B25:$E25),G25-SUM(_calcC!$G25:$J25))</f>
        <v>0</v>
      </c>
    </row>
    <row r="26" spans="12:13" ht="16.5" customHeight="1" x14ac:dyDescent="0.25">
      <c r="M26" s="21">
        <f>IF(OR(ISBLANK(Créanciers!$I26),LOWER(Créanciers!$I26)="chf"),G26-SUM(_calcC!$B26:$E26),G26-SUM(_calcC!$G26:$J26))</f>
        <v>0</v>
      </c>
    </row>
    <row r="27" spans="12:13" ht="16.5" customHeight="1" x14ac:dyDescent="0.25">
      <c r="M27" s="21">
        <f>IF(OR(ISBLANK(Créanciers!$I27),LOWER(Créanciers!$I27)="chf"),G27-SUM(_calcC!$B27:$E27),G27-SUM(_calcC!$G27:$J27))</f>
        <v>0</v>
      </c>
    </row>
    <row r="28" spans="12:13" ht="16.5" customHeight="1" x14ac:dyDescent="0.25">
      <c r="M28" s="21">
        <f>IF(OR(ISBLANK(Créanciers!$I28),LOWER(Créanciers!$I28)="chf"),G28-SUM(_calcC!$B28:$E28),G28-SUM(_calcC!$G28:$J28))</f>
        <v>0</v>
      </c>
    </row>
    <row r="29" spans="12:13" ht="16.5" customHeight="1" x14ac:dyDescent="0.25">
      <c r="M29" s="21">
        <f>IF(OR(ISBLANK(Créanciers!$I29),LOWER(Créanciers!$I29)="chf"),G29-SUM(_calcC!$B29:$E29),G29-SUM(_calcC!$G29:$J29))</f>
        <v>0</v>
      </c>
    </row>
    <row r="30" spans="12:13" ht="16.5" customHeight="1" x14ac:dyDescent="0.25">
      <c r="M30" s="21">
        <f>IF(OR(ISBLANK(Créanciers!$I30),LOWER(Créanciers!$I30)="chf"),G30-SUM(_calcC!$B30:$E30),G30-SUM(_calcC!$G30:$J30))</f>
        <v>0</v>
      </c>
    </row>
    <row r="31" spans="12:13" ht="16.5" customHeight="1" x14ac:dyDescent="0.25">
      <c r="M31" s="21">
        <f>IF(OR(ISBLANK(Créanciers!$I31),LOWER(Créanciers!$I31)="chf"),G31-SUM(_calcC!$B31:$E31),G31-SUM(_calcC!$G31:$J31))</f>
        <v>0</v>
      </c>
    </row>
    <row r="32" spans="12:13" ht="16.5" customHeight="1" x14ac:dyDescent="0.25">
      <c r="M32" s="21">
        <f>IF(OR(ISBLANK(Créanciers!$I32),LOWER(Créanciers!$I32)="chf"),G32-SUM(_calcC!$B32:$E32),G32-SUM(_calcC!$G32:$J32))</f>
        <v>0</v>
      </c>
    </row>
    <row r="33" spans="13:13" ht="16.5" customHeight="1" x14ac:dyDescent="0.25">
      <c r="M33" s="21">
        <f>IF(OR(ISBLANK(Créanciers!$I33),LOWER(Créanciers!$I33)="chf"),G33-SUM(_calcC!$B33:$E33),G33-SUM(_calcC!$G33:$J33))</f>
        <v>0</v>
      </c>
    </row>
    <row r="34" spans="13:13" ht="16.5" customHeight="1" x14ac:dyDescent="0.25">
      <c r="M34" s="21">
        <f>IF(OR(ISBLANK(Créanciers!$I34),LOWER(Créanciers!$I34)="chf"),G34-SUM(_calcC!$B34:$E34),G34-SUM(_calcC!$G34:$J34))</f>
        <v>0</v>
      </c>
    </row>
    <row r="35" spans="13:13" ht="16.5" customHeight="1" x14ac:dyDescent="0.25">
      <c r="M35" s="21">
        <f>IF(OR(ISBLANK(Créanciers!$I35),LOWER(Créanciers!$I35)="chf"),G35-SUM(_calcC!$B35:$E35),G35-SUM(_calcC!$G35:$J35))</f>
        <v>0</v>
      </c>
    </row>
    <row r="36" spans="13:13" ht="16.5" customHeight="1" x14ac:dyDescent="0.25">
      <c r="M36" s="21">
        <f>IF(OR(ISBLANK(Créanciers!$I36),LOWER(Créanciers!$I36)="chf"),G36-SUM(_calcC!$B36:$E36),G36-SUM(_calcC!$G36:$J36))</f>
        <v>0</v>
      </c>
    </row>
    <row r="37" spans="13:13" ht="16.5" customHeight="1" x14ac:dyDescent="0.25">
      <c r="M37" s="21">
        <f>IF(OR(ISBLANK(Créanciers!$I37),LOWER(Créanciers!$I37)="chf"),G37-SUM(_calcC!$B37:$E37),G37-SUM(_calcC!$G37:$J37))</f>
        <v>0</v>
      </c>
    </row>
    <row r="38" spans="13:13" ht="16.5" customHeight="1" x14ac:dyDescent="0.25">
      <c r="M38" s="21">
        <f>IF(OR(ISBLANK(Créanciers!$I38),LOWER(Créanciers!$I38)="chf"),G38-SUM(_calcC!$B38:$E38),G38-SUM(_calcC!$G38:$J38))</f>
        <v>0</v>
      </c>
    </row>
    <row r="39" spans="13:13" ht="16.5" customHeight="1" x14ac:dyDescent="0.25">
      <c r="M39" s="21">
        <f>IF(OR(ISBLANK(Créanciers!$I39),LOWER(Créanciers!$I39)="chf"),G39-SUM(_calcC!$B39:$E39),G39-SUM(_calcC!$G39:$J39))</f>
        <v>0</v>
      </c>
    </row>
    <row r="40" spans="13:13" ht="16.5" customHeight="1" x14ac:dyDescent="0.25">
      <c r="M40" s="21">
        <f>IF(OR(ISBLANK(Créanciers!$I40),LOWER(Créanciers!$I40)="chf"),G40-SUM(_calcC!$B40:$E40),G40-SUM(_calcC!$G40:$J40))</f>
        <v>0</v>
      </c>
    </row>
    <row r="41" spans="13:13" ht="16.5" customHeight="1" x14ac:dyDescent="0.25">
      <c r="M41" s="21">
        <f>IF(OR(ISBLANK(Créanciers!$I41),LOWER(Créanciers!$I41)="chf"),G41-SUM(_calcC!$B41:$E41),G41-SUM(_calcC!$G41:$J41))</f>
        <v>0</v>
      </c>
    </row>
    <row r="42" spans="13:13" ht="16.5" customHeight="1" x14ac:dyDescent="0.25">
      <c r="M42" s="21">
        <f>IF(OR(ISBLANK(Créanciers!$I42),LOWER(Créanciers!$I42)="chf"),G42-SUM(_calcC!$B42:$E42),G42-SUM(_calcC!$G42:$J42))</f>
        <v>0</v>
      </c>
    </row>
    <row r="43" spans="13:13" ht="16.5" customHeight="1" x14ac:dyDescent="0.25">
      <c r="M43" s="21">
        <f>IF(OR(ISBLANK(Créanciers!$I43),LOWER(Créanciers!$I43)="chf"),G43-SUM(_calcC!$B43:$E43),G43-SUM(_calcC!$G43:$J43))</f>
        <v>0</v>
      </c>
    </row>
    <row r="44" spans="13:13" ht="16.5" customHeight="1" x14ac:dyDescent="0.25">
      <c r="M44" s="21">
        <f>IF(OR(ISBLANK(Créanciers!$I44),LOWER(Créanciers!$I44)="chf"),G44-SUM(_calcC!$B44:$E44),G44-SUM(_calcC!$G44:$J44))</f>
        <v>0</v>
      </c>
    </row>
    <row r="45" spans="13:13" ht="16.5" customHeight="1" x14ac:dyDescent="0.25">
      <c r="M45" s="21">
        <f>IF(OR(ISBLANK(Créanciers!$I45),LOWER(Créanciers!$I45)="chf"),G45-SUM(_calcC!$B45:$E45),G45-SUM(_calcC!$G45:$J45))</f>
        <v>0</v>
      </c>
    </row>
    <row r="46" spans="13:13" ht="16.5" customHeight="1" x14ac:dyDescent="0.25">
      <c r="M46" s="21">
        <f>IF(OR(ISBLANK(Créanciers!$I46),LOWER(Créanciers!$I46)="chf"),G46-SUM(_calcC!$B46:$E46),G46-SUM(_calcC!$G46:$J46))</f>
        <v>0</v>
      </c>
    </row>
    <row r="47" spans="13:13" ht="16.5" customHeight="1" x14ac:dyDescent="0.25">
      <c r="M47" s="21">
        <f>IF(OR(ISBLANK(Créanciers!$I47),LOWER(Créanciers!$I47)="chf"),G47-SUM(_calcC!$B47:$E47),G47-SUM(_calcC!$G47:$J47))</f>
        <v>0</v>
      </c>
    </row>
    <row r="48" spans="13:13" ht="16.5" customHeight="1" x14ac:dyDescent="0.25">
      <c r="M48" s="21">
        <f>IF(OR(ISBLANK(Créanciers!$I48),LOWER(Créanciers!$I48)="chf"),G48-SUM(_calcC!$B48:$E48),G48-SUM(_calcC!$G48:$J48))</f>
        <v>0</v>
      </c>
    </row>
    <row r="49" spans="13:13" ht="16.5" customHeight="1" x14ac:dyDescent="0.25">
      <c r="M49" s="21">
        <f>IF(OR(ISBLANK(Créanciers!$I49),LOWER(Créanciers!$I49)="chf"),G49-SUM(_calcC!$B49:$E49),G49-SUM(_calcC!$G49:$J49))</f>
        <v>0</v>
      </c>
    </row>
    <row r="50" spans="13:13" ht="16.5" customHeight="1" x14ac:dyDescent="0.25">
      <c r="M50" s="21">
        <f>IF(OR(ISBLANK(Créanciers!$I50),LOWER(Créanciers!$I50)="chf"),G50-SUM(_calcC!$B50:$E50),G50-SUM(_calcC!$G50:$J50))</f>
        <v>0</v>
      </c>
    </row>
    <row r="51" spans="13:13" ht="16.5" customHeight="1" x14ac:dyDescent="0.25">
      <c r="M51" s="21">
        <f>IF(OR(ISBLANK(Créanciers!$I51),LOWER(Créanciers!$I51)="chf"),G51-SUM(_calcC!$B51:$E51),G51-SUM(_calcC!$G51:$J51))</f>
        <v>0</v>
      </c>
    </row>
    <row r="52" spans="13:13" ht="16.5" customHeight="1" x14ac:dyDescent="0.25">
      <c r="M52" s="21">
        <f>IF(OR(ISBLANK(Créanciers!$I52),LOWER(Créanciers!$I52)="chf"),G52-SUM(_calcC!$B52:$E52),G52-SUM(_calcC!$G52:$J52))</f>
        <v>0</v>
      </c>
    </row>
    <row r="53" spans="13:13" ht="16.5" customHeight="1" x14ac:dyDescent="0.25">
      <c r="M53" s="21">
        <f>IF(OR(ISBLANK(Créanciers!$I53),LOWER(Créanciers!$I53)="chf"),G53-SUM(_calcC!$B53:$E53),G53-SUM(_calcC!$G53:$J53))</f>
        <v>0</v>
      </c>
    </row>
    <row r="54" spans="13:13" ht="16.5" customHeight="1" x14ac:dyDescent="0.25">
      <c r="M54" s="21">
        <f>IF(OR(ISBLANK(Créanciers!$I54),LOWER(Créanciers!$I54)="chf"),G54-SUM(_calcC!$B54:$E54),G54-SUM(_calcC!$G54:$J54))</f>
        <v>0</v>
      </c>
    </row>
    <row r="55" spans="13:13" ht="16.5" customHeight="1" x14ac:dyDescent="0.25">
      <c r="M55" s="21">
        <f>IF(OR(ISBLANK(Créanciers!$I55),LOWER(Créanciers!$I55)="chf"),G55-SUM(_calcC!$B55:$E55),G55-SUM(_calcC!$G55:$J55))</f>
        <v>0</v>
      </c>
    </row>
    <row r="56" spans="13:13" ht="16.5" customHeight="1" x14ac:dyDescent="0.25">
      <c r="M56" s="21">
        <f>IF(OR(ISBLANK(Créanciers!$I56),LOWER(Créanciers!$I56)="chf"),G56-SUM(_calcC!$B56:$E56),G56-SUM(_calcC!$G56:$J56))</f>
        <v>0</v>
      </c>
    </row>
    <row r="57" spans="13:13" ht="16.5" customHeight="1" x14ac:dyDescent="0.25">
      <c r="M57" s="21">
        <f>IF(OR(ISBLANK(Créanciers!$I57),LOWER(Créanciers!$I57)="chf"),G57-SUM(_calcC!$B57:$E57),G57-SUM(_calcC!$G57:$J57))</f>
        <v>0</v>
      </c>
    </row>
    <row r="58" spans="13:13" ht="16.5" customHeight="1" x14ac:dyDescent="0.25">
      <c r="M58" s="21">
        <f>IF(OR(ISBLANK(Créanciers!$I58),LOWER(Créanciers!$I58)="chf"),G58-SUM(_calcC!$B58:$E58),G58-SUM(_calcC!$G58:$J58))</f>
        <v>0</v>
      </c>
    </row>
    <row r="59" spans="13:13" ht="16.5" customHeight="1" x14ac:dyDescent="0.25">
      <c r="M59" s="21">
        <f>IF(OR(ISBLANK(Créanciers!$I59),LOWER(Créanciers!$I59)="chf"),G59-SUM(_calcC!$B59:$E59),G59-SUM(_calcC!$G59:$J59))</f>
        <v>0</v>
      </c>
    </row>
    <row r="60" spans="13:13" ht="16.5" customHeight="1" x14ac:dyDescent="0.25">
      <c r="M60" s="21">
        <f>IF(OR(ISBLANK(Créanciers!$I60),LOWER(Créanciers!$I60)="chf"),G60-SUM(_calcC!$B60:$E60),G60-SUM(_calcC!$G60:$J60))</f>
        <v>0</v>
      </c>
    </row>
    <row r="61" spans="13:13" ht="16.5" customHeight="1" x14ac:dyDescent="0.25">
      <c r="M61" s="21">
        <f>IF(OR(ISBLANK(Créanciers!$I61),LOWER(Créanciers!$I61)="chf"),G61-SUM(_calcC!$B61:$E61),G61-SUM(_calcC!$G61:$J61))</f>
        <v>0</v>
      </c>
    </row>
    <row r="62" spans="13:13" ht="16.5" customHeight="1" x14ac:dyDescent="0.25">
      <c r="M62" s="21">
        <f>IF(OR(ISBLANK(Créanciers!$I62),LOWER(Créanciers!$I62)="chf"),G62-SUM(_calcC!$B62:$E62),G62-SUM(_calcC!$G62:$J62))</f>
        <v>0</v>
      </c>
    </row>
    <row r="63" spans="13:13" ht="16.5" customHeight="1" x14ac:dyDescent="0.25">
      <c r="M63" s="21">
        <f>IF(OR(ISBLANK(Créanciers!$I63),LOWER(Créanciers!$I63)="chf"),G63-SUM(_calcC!$B63:$E63),G63-SUM(_calcC!$G63:$J63))</f>
        <v>0</v>
      </c>
    </row>
    <row r="64" spans="13:13" ht="16.5" customHeight="1" x14ac:dyDescent="0.25">
      <c r="M64" s="21">
        <f>IF(OR(ISBLANK(Créanciers!$I64),LOWER(Créanciers!$I64)="chf"),G64-SUM(_calcC!$B64:$E64),G64-SUM(_calcC!$G64:$J64))</f>
        <v>0</v>
      </c>
    </row>
    <row r="65" spans="13:13" ht="16.5" customHeight="1" x14ac:dyDescent="0.25">
      <c r="M65" s="21">
        <f>IF(OR(ISBLANK(Créanciers!$I65),LOWER(Créanciers!$I65)="chf"),G65-SUM(_calcC!$B65:$E65),G65-SUM(_calcC!$G65:$J65))</f>
        <v>0</v>
      </c>
    </row>
    <row r="66" spans="13:13" ht="16.5" customHeight="1" x14ac:dyDescent="0.25">
      <c r="M66" s="21">
        <f>IF(OR(ISBLANK(Créanciers!$I66),LOWER(Créanciers!$I66)="chf"),G66-SUM(_calcC!$B66:$E66),G66-SUM(_calcC!$G66:$J66))</f>
        <v>0</v>
      </c>
    </row>
    <row r="67" spans="13:13" ht="16.5" customHeight="1" x14ac:dyDescent="0.25">
      <c r="M67" s="21">
        <f>IF(OR(ISBLANK(Créanciers!$I67),LOWER(Créanciers!$I67)="chf"),G67-SUM(_calcC!$B67:$E67),G67-SUM(_calcC!$G67:$J67))</f>
        <v>0</v>
      </c>
    </row>
    <row r="68" spans="13:13" ht="16.5" customHeight="1" x14ac:dyDescent="0.25">
      <c r="M68" s="21">
        <f>IF(OR(ISBLANK(Créanciers!$I68),LOWER(Créanciers!$I68)="chf"),G68-SUM(_calcC!$B68:$E68),G68-SUM(_calcC!$G68:$J68))</f>
        <v>0</v>
      </c>
    </row>
    <row r="69" spans="13:13" ht="16.5" customHeight="1" x14ac:dyDescent="0.25">
      <c r="M69" s="21">
        <f>IF(OR(ISBLANK(Créanciers!$I69),LOWER(Créanciers!$I69)="chf"),G69-SUM(_calcC!$B69:$E69),G69-SUM(_calcC!$G69:$J69))</f>
        <v>0</v>
      </c>
    </row>
    <row r="70" spans="13:13" ht="16.5" customHeight="1" x14ac:dyDescent="0.25">
      <c r="M70" s="21">
        <f>IF(OR(ISBLANK(Créanciers!$I70),LOWER(Créanciers!$I70)="chf"),G70-SUM(_calcC!$B70:$E70),G70-SUM(_calcC!$G70:$J70))</f>
        <v>0</v>
      </c>
    </row>
    <row r="71" spans="13:13" ht="16.5" customHeight="1" x14ac:dyDescent="0.25">
      <c r="M71" s="21">
        <f>IF(OR(ISBLANK(Créanciers!$I71),LOWER(Créanciers!$I71)="chf"),G71-SUM(_calcC!$B71:$E71),G71-SUM(_calcC!$G71:$J71))</f>
        <v>0</v>
      </c>
    </row>
    <row r="72" spans="13:13" ht="16.5" customHeight="1" x14ac:dyDescent="0.25">
      <c r="M72" s="21">
        <f>IF(OR(ISBLANK(Créanciers!$I72),LOWER(Créanciers!$I72)="chf"),G72-SUM(_calcC!$B72:$E72),G72-SUM(_calcC!$G72:$J72))</f>
        <v>0</v>
      </c>
    </row>
    <row r="73" spans="13:13" ht="16.5" customHeight="1" x14ac:dyDescent="0.25">
      <c r="M73" s="21">
        <f>IF(OR(ISBLANK(Créanciers!$I73),LOWER(Créanciers!$I73)="chf"),G73-SUM(_calcC!$B73:$E73),G73-SUM(_calcC!$G73:$J73))</f>
        <v>0</v>
      </c>
    </row>
    <row r="74" spans="13:13" ht="16.5" customHeight="1" x14ac:dyDescent="0.25">
      <c r="M74" s="21">
        <f>IF(OR(ISBLANK(Créanciers!$I74),LOWER(Créanciers!$I74)="chf"),G74-SUM(_calcC!$B74:$E74),G74-SUM(_calcC!$G74:$J74))</f>
        <v>0</v>
      </c>
    </row>
    <row r="75" spans="13:13" ht="16.5" customHeight="1" x14ac:dyDescent="0.25">
      <c r="M75" s="21">
        <f>IF(OR(ISBLANK(Créanciers!$I75),LOWER(Créanciers!$I75)="chf"),G75-SUM(_calcC!$B75:$E75),G75-SUM(_calcC!$G75:$J75))</f>
        <v>0</v>
      </c>
    </row>
    <row r="76" spans="13:13" ht="16.5" customHeight="1" x14ac:dyDescent="0.25">
      <c r="M76" s="21">
        <f>IF(OR(ISBLANK(Créanciers!$I76),LOWER(Créanciers!$I76)="chf"),G76-SUM(_calcC!$B76:$E76),G76-SUM(_calcC!$G76:$J76))</f>
        <v>0</v>
      </c>
    </row>
    <row r="77" spans="13:13" ht="16.5" customHeight="1" x14ac:dyDescent="0.25">
      <c r="M77" s="21">
        <f>IF(OR(ISBLANK(Créanciers!$I77),LOWER(Créanciers!$I77)="chf"),G77-SUM(_calcC!$B77:$E77),G77-SUM(_calcC!$G77:$J77))</f>
        <v>0</v>
      </c>
    </row>
    <row r="78" spans="13:13" ht="16.5" customHeight="1" x14ac:dyDescent="0.25">
      <c r="M78" s="21">
        <f>IF(OR(ISBLANK(Créanciers!$I78),LOWER(Créanciers!$I78)="chf"),G78-SUM(_calcC!$B78:$E78),G78-SUM(_calcC!$G78:$J78))</f>
        <v>0</v>
      </c>
    </row>
    <row r="79" spans="13:13" ht="16.5" customHeight="1" x14ac:dyDescent="0.25">
      <c r="M79" s="21">
        <f>IF(OR(ISBLANK(Créanciers!$I79),LOWER(Créanciers!$I79)="chf"),G79-SUM(_calcC!$B79:$E79),G79-SUM(_calcC!$G79:$J79))</f>
        <v>0</v>
      </c>
    </row>
    <row r="80" spans="13:13" ht="16.5" customHeight="1" x14ac:dyDescent="0.25">
      <c r="M80" s="21">
        <f>IF(OR(ISBLANK(Créanciers!$I80),LOWER(Créanciers!$I80)="chf"),G80-SUM(_calcC!$B80:$E80),G80-SUM(_calcC!$G80:$J80))</f>
        <v>0</v>
      </c>
    </row>
    <row r="81" spans="13:13" ht="16.5" customHeight="1" x14ac:dyDescent="0.25">
      <c r="M81" s="21">
        <f>IF(OR(ISBLANK(Créanciers!$I81),LOWER(Créanciers!$I81)="chf"),G81-SUM(_calcC!$B81:$E81),G81-SUM(_calcC!$G81:$J81))</f>
        <v>0</v>
      </c>
    </row>
    <row r="82" spans="13:13" ht="16.5" customHeight="1" x14ac:dyDescent="0.25">
      <c r="M82" s="21">
        <f>IF(OR(ISBLANK(Créanciers!$I82),LOWER(Créanciers!$I82)="chf"),G82-SUM(_calcC!$B82:$E82),G82-SUM(_calcC!$G82:$J82))</f>
        <v>0</v>
      </c>
    </row>
    <row r="83" spans="13:13" ht="16.5" customHeight="1" x14ac:dyDescent="0.25">
      <c r="M83" s="21">
        <f>IF(OR(ISBLANK(Créanciers!$I83),LOWER(Créanciers!$I83)="chf"),G83-SUM(_calcC!$B83:$E83),G83-SUM(_calcC!$G83:$J83))</f>
        <v>0</v>
      </c>
    </row>
    <row r="84" spans="13:13" ht="16.5" customHeight="1" x14ac:dyDescent="0.25">
      <c r="M84" s="21">
        <f>IF(OR(ISBLANK(Créanciers!$I84),LOWER(Créanciers!$I84)="chf"),G84-SUM(_calcC!$B84:$E84),G84-SUM(_calcC!$G84:$J84))</f>
        <v>0</v>
      </c>
    </row>
    <row r="85" spans="13:13" ht="16.5" customHeight="1" x14ac:dyDescent="0.25">
      <c r="M85" s="21">
        <f>IF(OR(ISBLANK(Créanciers!$I85),LOWER(Créanciers!$I85)="chf"),G85-SUM(_calcC!$B85:$E85),G85-SUM(_calcC!$G85:$J85))</f>
        <v>0</v>
      </c>
    </row>
    <row r="86" spans="13:13" ht="16.5" customHeight="1" x14ac:dyDescent="0.25">
      <c r="M86" s="21">
        <f>IF(OR(ISBLANK(Créanciers!$I86),LOWER(Créanciers!$I86)="chf"),G86-SUM(_calcC!$B86:$E86),G86-SUM(_calcC!$G86:$J86))</f>
        <v>0</v>
      </c>
    </row>
    <row r="87" spans="13:13" ht="16.5" customHeight="1" x14ac:dyDescent="0.25">
      <c r="M87" s="21">
        <f>IF(OR(ISBLANK(Créanciers!$I87),LOWER(Créanciers!$I87)="chf"),G87-SUM(_calcC!$B87:$E87),G87-SUM(_calcC!$G87:$J87))</f>
        <v>0</v>
      </c>
    </row>
    <row r="88" spans="13:13" ht="16.5" customHeight="1" x14ac:dyDescent="0.25">
      <c r="M88" s="21">
        <f>IF(OR(ISBLANK(Créanciers!$I88),LOWER(Créanciers!$I88)="chf"),G88-SUM(_calcC!$B88:$E88),G88-SUM(_calcC!$G88:$J88))</f>
        <v>0</v>
      </c>
    </row>
    <row r="89" spans="13:13" ht="16.5" customHeight="1" x14ac:dyDescent="0.25">
      <c r="M89" s="21">
        <f>IF(OR(ISBLANK(Créanciers!$I89),LOWER(Créanciers!$I89)="chf"),G89-SUM(_calcC!$B89:$E89),G89-SUM(_calcC!$G89:$J89))</f>
        <v>0</v>
      </c>
    </row>
    <row r="90" spans="13:13" ht="16.5" customHeight="1" x14ac:dyDescent="0.25">
      <c r="M90" s="21">
        <f>IF(OR(ISBLANK(Créanciers!$I90),LOWER(Créanciers!$I90)="chf"),G90-SUM(_calcC!$B90:$E90),G90-SUM(_calcC!$G90:$J90))</f>
        <v>0</v>
      </c>
    </row>
    <row r="91" spans="13:13" ht="16.5" customHeight="1" x14ac:dyDescent="0.25">
      <c r="M91" s="21">
        <f>IF(OR(ISBLANK(Créanciers!$I91),LOWER(Créanciers!$I91)="chf"),G91-SUM(_calcC!$B91:$E91),G91-SUM(_calcC!$G91:$J91))</f>
        <v>0</v>
      </c>
    </row>
    <row r="92" spans="13:13" ht="16.5" customHeight="1" x14ac:dyDescent="0.25">
      <c r="M92" s="21">
        <f>IF(OR(ISBLANK(Créanciers!$I92),LOWER(Créanciers!$I92)="chf"),G92-SUM(_calcC!$B92:$E92),G92-SUM(_calcC!$G92:$J92))</f>
        <v>0</v>
      </c>
    </row>
    <row r="93" spans="13:13" ht="16.5" customHeight="1" x14ac:dyDescent="0.25">
      <c r="M93" s="21">
        <f>IF(OR(ISBLANK(Créanciers!$I93),LOWER(Créanciers!$I93)="chf"),G93-SUM(_calcC!$B93:$E93),G93-SUM(_calcC!$G93:$J93))</f>
        <v>0</v>
      </c>
    </row>
    <row r="94" spans="13:13" ht="16.5" customHeight="1" x14ac:dyDescent="0.25">
      <c r="M94" s="21">
        <f>IF(OR(ISBLANK(Créanciers!$I94),LOWER(Créanciers!$I94)="chf"),G94-SUM(_calcC!$B94:$E94),G94-SUM(_calcC!$G94:$J94))</f>
        <v>0</v>
      </c>
    </row>
    <row r="95" spans="13:13" ht="16.5" customHeight="1" x14ac:dyDescent="0.25">
      <c r="M95" s="21">
        <f>IF(OR(ISBLANK(Créanciers!$I95),LOWER(Créanciers!$I95)="chf"),G95-SUM(_calcC!$B95:$E95),G95-SUM(_calcC!$G95:$J95))</f>
        <v>0</v>
      </c>
    </row>
    <row r="96" spans="13:13" ht="16.5" customHeight="1" x14ac:dyDescent="0.25">
      <c r="M96" s="21">
        <f>IF(OR(ISBLANK(Créanciers!$I96),LOWER(Créanciers!$I96)="chf"),G96-SUM(_calcC!$B96:$E96),G96-SUM(_calcC!$G96:$J96))</f>
        <v>0</v>
      </c>
    </row>
    <row r="97" spans="13:13" ht="16.5" customHeight="1" x14ac:dyDescent="0.25">
      <c r="M97" s="21">
        <f>IF(OR(ISBLANK(Créanciers!$I97),LOWER(Créanciers!$I97)="chf"),G97-SUM(_calcC!$B97:$E97),G97-SUM(_calcC!$G97:$J97))</f>
        <v>0</v>
      </c>
    </row>
    <row r="98" spans="13:13" ht="16.5" customHeight="1" x14ac:dyDescent="0.25">
      <c r="M98" s="21">
        <f>IF(OR(ISBLANK(Créanciers!$I98),LOWER(Créanciers!$I98)="chf"),G98-SUM(_calcC!$B98:$E98),G98-SUM(_calcC!$G98:$J98))</f>
        <v>0</v>
      </c>
    </row>
    <row r="99" spans="13:13" ht="16.5" customHeight="1" x14ac:dyDescent="0.25">
      <c r="M99" s="21">
        <f>IF(OR(ISBLANK(Créanciers!$I99),LOWER(Créanciers!$I99)="chf"),G99-SUM(_calcC!$B99:$E99),G99-SUM(_calcC!$G99:$J99))</f>
        <v>0</v>
      </c>
    </row>
    <row r="100" spans="13:13" ht="16.5" customHeight="1" x14ac:dyDescent="0.25">
      <c r="M100" s="21">
        <f>IF(OR(ISBLANK(Créanciers!$I100),LOWER(Créanciers!$I100)="chf"),G100-SUM(_calcC!$B100:$E100),G100-SUM(_calcC!$G100:$J100))</f>
        <v>0</v>
      </c>
    </row>
    <row r="101" spans="13:13" ht="16.5" customHeight="1" x14ac:dyDescent="0.25">
      <c r="M101" s="21">
        <f>IF(OR(ISBLANK(Créanciers!$I101),LOWER(Créanciers!$I101)="chf"),G101-SUM(_calcC!$B101:$E101),G101-SUM(_calcC!$G101:$J101))</f>
        <v>0</v>
      </c>
    </row>
    <row r="102" spans="13:13" ht="16.5" customHeight="1" x14ac:dyDescent="0.25">
      <c r="M102" s="21">
        <f>IF(OR(ISBLANK(Créanciers!$I102),LOWER(Créanciers!$I102)="chf"),G102-SUM(_calcC!$B102:$E102),G102-SUM(_calcC!$G102:$J102))</f>
        <v>0</v>
      </c>
    </row>
    <row r="103" spans="13:13" ht="16.5" customHeight="1" x14ac:dyDescent="0.25">
      <c r="M103" s="21">
        <f>IF(OR(ISBLANK(Créanciers!$I103),LOWER(Créanciers!$I103)="chf"),G103-SUM(_calcC!$B103:$E103),G103-SUM(_calcC!$G103:$J103))</f>
        <v>0</v>
      </c>
    </row>
    <row r="104" spans="13:13" ht="16.5" customHeight="1" x14ac:dyDescent="0.25">
      <c r="M104" s="21">
        <f>IF(OR(ISBLANK(Créanciers!$I104),LOWER(Créanciers!$I104)="chf"),G104-SUM(_calcC!$B104:$E104),G104-SUM(_calcC!$G104:$J104))</f>
        <v>0</v>
      </c>
    </row>
    <row r="105" spans="13:13" ht="16.5" customHeight="1" x14ac:dyDescent="0.25">
      <c r="M105" s="21">
        <f>IF(OR(ISBLANK(Créanciers!$I105),LOWER(Créanciers!$I105)="chf"),G105-SUM(_calcC!$B105:$E105),G105-SUM(_calcC!$G105:$J105))</f>
        <v>0</v>
      </c>
    </row>
    <row r="106" spans="13:13" ht="16.5" customHeight="1" x14ac:dyDescent="0.25">
      <c r="M106" s="21">
        <f>IF(OR(ISBLANK(Créanciers!$I106),LOWER(Créanciers!$I106)="chf"),G106-SUM(_calcC!$B106:$E106),G106-SUM(_calcC!$G106:$J106))</f>
        <v>0</v>
      </c>
    </row>
    <row r="107" spans="13:13" ht="16.5" customHeight="1" x14ac:dyDescent="0.25">
      <c r="M107" s="21">
        <f>IF(OR(ISBLANK(Créanciers!$I107),LOWER(Créanciers!$I107)="chf"),G107-SUM(_calcC!$B107:$E107),G107-SUM(_calcC!$G107:$J107))</f>
        <v>0</v>
      </c>
    </row>
    <row r="108" spans="13:13" ht="16.5" customHeight="1" x14ac:dyDescent="0.25">
      <c r="M108" s="21">
        <f>IF(OR(ISBLANK(Créanciers!$I108),LOWER(Créanciers!$I108)="chf"),G108-SUM(_calcC!$B108:$E108),G108-SUM(_calcC!$G108:$J108))</f>
        <v>0</v>
      </c>
    </row>
    <row r="109" spans="13:13" ht="16.5" customHeight="1" x14ac:dyDescent="0.25">
      <c r="M109" s="21">
        <f>IF(OR(ISBLANK(Créanciers!$I109),LOWER(Créanciers!$I109)="chf"),G109-SUM(_calcC!$B109:$E109),G109-SUM(_calcC!$G109:$J109))</f>
        <v>0</v>
      </c>
    </row>
    <row r="110" spans="13:13" ht="16.5" customHeight="1" x14ac:dyDescent="0.25">
      <c r="M110" s="21">
        <f>IF(OR(ISBLANK(Créanciers!$I110),LOWER(Créanciers!$I110)="chf"),G110-SUM(_calcC!$B110:$E110),G110-SUM(_calcC!$G110:$J110))</f>
        <v>0</v>
      </c>
    </row>
    <row r="111" spans="13:13" ht="16.5" customHeight="1" x14ac:dyDescent="0.25">
      <c r="M111" s="21">
        <f>IF(OR(ISBLANK(Créanciers!$I111),LOWER(Créanciers!$I111)="chf"),G111-SUM(_calcC!$B111:$E111),G111-SUM(_calcC!$G111:$J111))</f>
        <v>0</v>
      </c>
    </row>
    <row r="112" spans="13:13" ht="16.5" customHeight="1" x14ac:dyDescent="0.25">
      <c r="M112" s="21">
        <f>IF(OR(ISBLANK(Créanciers!$I112),LOWER(Créanciers!$I112)="chf"),G112-SUM(_calcC!$B112:$E112),G112-SUM(_calcC!$G112:$J112))</f>
        <v>0</v>
      </c>
    </row>
    <row r="113" spans="13:13" ht="16.5" customHeight="1" x14ac:dyDescent="0.25">
      <c r="M113" s="21">
        <f>IF(OR(ISBLANK(Créanciers!$I113),LOWER(Créanciers!$I113)="chf"),G113-SUM(_calcC!$B113:$E113),G113-SUM(_calcC!$G113:$J113))</f>
        <v>0</v>
      </c>
    </row>
    <row r="114" spans="13:13" ht="16.5" customHeight="1" x14ac:dyDescent="0.25">
      <c r="M114" s="21">
        <f>IF(OR(ISBLANK(Créanciers!$I114),LOWER(Créanciers!$I114)="chf"),G114-SUM(_calcC!$B114:$E114),G114-SUM(_calcC!$G114:$J114))</f>
        <v>0</v>
      </c>
    </row>
    <row r="115" spans="13:13" ht="16.5" customHeight="1" x14ac:dyDescent="0.25">
      <c r="M115" s="21">
        <f>IF(OR(ISBLANK(Créanciers!$I115),LOWER(Créanciers!$I115)="chf"),G115-SUM(_calcC!$B115:$E115),G115-SUM(_calcC!$G115:$J115))</f>
        <v>0</v>
      </c>
    </row>
    <row r="116" spans="13:13" ht="16.5" customHeight="1" x14ac:dyDescent="0.25">
      <c r="M116" s="21">
        <f>IF(OR(ISBLANK(Créanciers!$I116),LOWER(Créanciers!$I116)="chf"),G116-SUM(_calcC!$B116:$E116),G116-SUM(_calcC!$G116:$J116))</f>
        <v>0</v>
      </c>
    </row>
    <row r="117" spans="13:13" ht="16.5" customHeight="1" x14ac:dyDescent="0.25">
      <c r="M117" s="21">
        <f>IF(OR(ISBLANK(Créanciers!$I117),LOWER(Créanciers!$I117)="chf"),G117-SUM(_calcC!$B117:$E117),G117-SUM(_calcC!$G117:$J117))</f>
        <v>0</v>
      </c>
    </row>
    <row r="118" spans="13:13" ht="16.5" customHeight="1" x14ac:dyDescent="0.25">
      <c r="M118" s="21">
        <f>IF(OR(ISBLANK(Créanciers!$I118),LOWER(Créanciers!$I118)="chf"),G118-SUM(_calcC!$B118:$E118),G118-SUM(_calcC!$G118:$J118))</f>
        <v>0</v>
      </c>
    </row>
    <row r="119" spans="13:13" ht="16.5" customHeight="1" x14ac:dyDescent="0.25">
      <c r="M119" s="21">
        <f>IF(OR(ISBLANK(Créanciers!$I119),LOWER(Créanciers!$I119)="chf"),G119-SUM(_calcC!$B119:$E119),G119-SUM(_calcC!$G119:$J119))</f>
        <v>0</v>
      </c>
    </row>
    <row r="120" spans="13:13" ht="16.5" customHeight="1" x14ac:dyDescent="0.25">
      <c r="M120" s="21">
        <f>IF(OR(ISBLANK(Créanciers!$I120),LOWER(Créanciers!$I120)="chf"),G120-SUM(_calcC!$B120:$E120),G120-SUM(_calcC!$G120:$J120))</f>
        <v>0</v>
      </c>
    </row>
    <row r="121" spans="13:13" ht="16.5" customHeight="1" x14ac:dyDescent="0.25">
      <c r="M121" s="21">
        <f>IF(OR(ISBLANK(Créanciers!$I121),LOWER(Créanciers!$I121)="chf"),G121-SUM(_calcC!$B121:$E121),G121-SUM(_calcC!$G121:$J121))</f>
        <v>0</v>
      </c>
    </row>
    <row r="122" spans="13:13" ht="16.5" customHeight="1" x14ac:dyDescent="0.25">
      <c r="M122" s="21">
        <f>IF(OR(ISBLANK(Créanciers!$I122),LOWER(Créanciers!$I122)="chf"),G122-SUM(_calcC!$B122:$E122),G122-SUM(_calcC!$G122:$J122))</f>
        <v>0</v>
      </c>
    </row>
    <row r="123" spans="13:13" ht="16.5" customHeight="1" x14ac:dyDescent="0.25">
      <c r="M123" s="21">
        <f>IF(OR(ISBLANK(Créanciers!$I123),LOWER(Créanciers!$I123)="chf"),G123-SUM(_calcC!$B123:$E123),G123-SUM(_calcC!$G123:$J123))</f>
        <v>0</v>
      </c>
    </row>
    <row r="124" spans="13:13" ht="16.5" customHeight="1" x14ac:dyDescent="0.25">
      <c r="M124" s="21">
        <f>IF(OR(ISBLANK(Créanciers!$I124),LOWER(Créanciers!$I124)="chf"),G124-SUM(_calcC!$B124:$E124),G124-SUM(_calcC!$G124:$J124))</f>
        <v>0</v>
      </c>
    </row>
    <row r="125" spans="13:13" ht="16.5" customHeight="1" x14ac:dyDescent="0.25">
      <c r="M125" s="21">
        <f>IF(OR(ISBLANK(Créanciers!$I125),LOWER(Créanciers!$I125)="chf"),G125-SUM(_calcC!$B125:$E125),G125-SUM(_calcC!$G125:$J125))</f>
        <v>0</v>
      </c>
    </row>
    <row r="126" spans="13:13" ht="16.5" customHeight="1" x14ac:dyDescent="0.25">
      <c r="M126" s="21">
        <f>IF(OR(ISBLANK(Créanciers!$I126),LOWER(Créanciers!$I126)="chf"),G126-SUM(_calcC!$B126:$E126),G126-SUM(_calcC!$G126:$J126))</f>
        <v>0</v>
      </c>
    </row>
    <row r="127" spans="13:13" ht="16.5" customHeight="1" x14ac:dyDescent="0.25">
      <c r="M127" s="21">
        <f>IF(OR(ISBLANK(Créanciers!$I127),LOWER(Créanciers!$I127)="chf"),G127-SUM(_calcC!$B127:$E127),G127-SUM(_calcC!$G127:$J127))</f>
        <v>0</v>
      </c>
    </row>
    <row r="128" spans="13:13" ht="16.5" customHeight="1" x14ac:dyDescent="0.25">
      <c r="M128" s="21">
        <f>IF(OR(ISBLANK(Créanciers!$I128),LOWER(Créanciers!$I128)="chf"),G128-SUM(_calcC!$B128:$E128),G128-SUM(_calcC!$G128:$J128))</f>
        <v>0</v>
      </c>
    </row>
    <row r="129" spans="13:13" ht="16.5" customHeight="1" x14ac:dyDescent="0.25">
      <c r="M129" s="21">
        <f>IF(OR(ISBLANK(Créanciers!$I129),LOWER(Créanciers!$I129)="chf"),G129-SUM(_calcC!$B129:$E129),G129-SUM(_calcC!$G129:$J129))</f>
        <v>0</v>
      </c>
    </row>
    <row r="130" spans="13:13" ht="16.5" customHeight="1" x14ac:dyDescent="0.25">
      <c r="M130" s="21">
        <f>IF(OR(ISBLANK(Créanciers!$I130),LOWER(Créanciers!$I130)="chf"),G130-SUM(_calcC!$B130:$E130),G130-SUM(_calcC!$G130:$J130))</f>
        <v>0</v>
      </c>
    </row>
    <row r="131" spans="13:13" ht="16.5" customHeight="1" x14ac:dyDescent="0.25">
      <c r="M131" s="21">
        <f>IF(OR(ISBLANK(Créanciers!$I131),LOWER(Créanciers!$I131)="chf"),G131-SUM(_calcC!$B131:$E131),G131-SUM(_calcC!$G131:$J131))</f>
        <v>0</v>
      </c>
    </row>
    <row r="132" spans="13:13" ht="16.5" customHeight="1" x14ac:dyDescent="0.25">
      <c r="M132" s="21">
        <f>IF(OR(ISBLANK(Créanciers!$I132),LOWER(Créanciers!$I132)="chf"),G132-SUM(_calcC!$B132:$E132),G132-SUM(_calcC!$G132:$J132))</f>
        <v>0</v>
      </c>
    </row>
    <row r="133" spans="13:13" ht="16.5" customHeight="1" x14ac:dyDescent="0.25">
      <c r="M133" s="21">
        <f>IF(OR(ISBLANK(Créanciers!$I133),LOWER(Créanciers!$I133)="chf"),G133-SUM(_calcC!$B133:$E133),G133-SUM(_calcC!$G133:$J133))</f>
        <v>0</v>
      </c>
    </row>
    <row r="134" spans="13:13" ht="16.5" customHeight="1" x14ac:dyDescent="0.25">
      <c r="M134" s="21">
        <f>IF(OR(ISBLANK(Créanciers!$I134),LOWER(Créanciers!$I134)="chf"),G134-SUM(_calcC!$B134:$E134),G134-SUM(_calcC!$G134:$J134))</f>
        <v>0</v>
      </c>
    </row>
    <row r="135" spans="13:13" ht="16.5" customHeight="1" x14ac:dyDescent="0.25">
      <c r="M135" s="21">
        <f>IF(OR(ISBLANK(Créanciers!$I135),LOWER(Créanciers!$I135)="chf"),G135-SUM(_calcC!$B135:$E135),G135-SUM(_calcC!$G135:$J135))</f>
        <v>0</v>
      </c>
    </row>
    <row r="136" spans="13:13" ht="16.5" customHeight="1" x14ac:dyDescent="0.25">
      <c r="M136" s="21">
        <f>IF(OR(ISBLANK(Créanciers!$I136),LOWER(Créanciers!$I136)="chf"),G136-SUM(_calcC!$B136:$E136),G136-SUM(_calcC!$G136:$J136))</f>
        <v>0</v>
      </c>
    </row>
    <row r="137" spans="13:13" ht="16.5" customHeight="1" x14ac:dyDescent="0.25">
      <c r="M137" s="21">
        <f>IF(OR(ISBLANK(Créanciers!$I137),LOWER(Créanciers!$I137)="chf"),G137-SUM(_calcC!$B137:$E137),G137-SUM(_calcC!$G137:$J137))</f>
        <v>0</v>
      </c>
    </row>
    <row r="138" spans="13:13" ht="16.5" customHeight="1" x14ac:dyDescent="0.25">
      <c r="M138" s="21">
        <f>IF(OR(ISBLANK(Créanciers!$I138),LOWER(Créanciers!$I138)="chf"),G138-SUM(_calcC!$B138:$E138),G138-SUM(_calcC!$G138:$J138))</f>
        <v>0</v>
      </c>
    </row>
    <row r="139" spans="13:13" ht="16.5" customHeight="1" x14ac:dyDescent="0.25">
      <c r="M139" s="21">
        <f>IF(OR(ISBLANK(Créanciers!$I139),LOWER(Créanciers!$I139)="chf"),G139-SUM(_calcC!$B139:$E139),G139-SUM(_calcC!$G139:$J139))</f>
        <v>0</v>
      </c>
    </row>
    <row r="140" spans="13:13" ht="16.5" customHeight="1" x14ac:dyDescent="0.25">
      <c r="M140" s="21">
        <f>IF(OR(ISBLANK(Créanciers!$I140),LOWER(Créanciers!$I140)="chf"),G140-SUM(_calcC!$B140:$E140),G140-SUM(_calcC!$G140:$J140))</f>
        <v>0</v>
      </c>
    </row>
    <row r="141" spans="13:13" ht="16.5" customHeight="1" x14ac:dyDescent="0.25">
      <c r="M141" s="21">
        <f>IF(OR(ISBLANK(Créanciers!$I141),LOWER(Créanciers!$I141)="chf"),G141-SUM(_calcC!$B141:$E141),G141-SUM(_calcC!$G141:$J141))</f>
        <v>0</v>
      </c>
    </row>
    <row r="142" spans="13:13" ht="16.5" customHeight="1" x14ac:dyDescent="0.25">
      <c r="M142" s="21">
        <f>IF(OR(ISBLANK(Créanciers!$I142),LOWER(Créanciers!$I142)="chf"),G142-SUM(_calcC!$B142:$E142),G142-SUM(_calcC!$G142:$J142))</f>
        <v>0</v>
      </c>
    </row>
    <row r="143" spans="13:13" ht="16.5" customHeight="1" x14ac:dyDescent="0.25">
      <c r="M143" s="21">
        <f>IF(OR(ISBLANK(Créanciers!$I143),LOWER(Créanciers!$I143)="chf"),G143-SUM(_calcC!$B143:$E143),G143-SUM(_calcC!$G143:$J143))</f>
        <v>0</v>
      </c>
    </row>
    <row r="144" spans="13:13" ht="16.5" customHeight="1" x14ac:dyDescent="0.25">
      <c r="M144" s="21">
        <f>IF(OR(ISBLANK(Créanciers!$I144),LOWER(Créanciers!$I144)="chf"),G144-SUM(_calcC!$B144:$E144),G144-SUM(_calcC!$G144:$J144))</f>
        <v>0</v>
      </c>
    </row>
    <row r="145" spans="13:13" ht="16.5" customHeight="1" x14ac:dyDescent="0.25">
      <c r="M145" s="21">
        <f>IF(OR(ISBLANK(Créanciers!$I145),LOWER(Créanciers!$I145)="chf"),G145-SUM(_calcC!$B145:$E145),G145-SUM(_calcC!$G145:$J145))</f>
        <v>0</v>
      </c>
    </row>
    <row r="146" spans="13:13" ht="16.5" customHeight="1" x14ac:dyDescent="0.25">
      <c r="M146" s="21">
        <f>IF(OR(ISBLANK(Créanciers!$I146),LOWER(Créanciers!$I146)="chf"),G146-SUM(_calcC!$B146:$E146),G146-SUM(_calcC!$G146:$J146))</f>
        <v>0</v>
      </c>
    </row>
    <row r="147" spans="13:13" ht="16.5" customHeight="1" x14ac:dyDescent="0.25">
      <c r="M147" s="21">
        <f>IF(OR(ISBLANK(Créanciers!$I147),LOWER(Créanciers!$I147)="chf"),G147-SUM(_calcC!$B147:$E147),G147-SUM(_calcC!$G147:$J147))</f>
        <v>0</v>
      </c>
    </row>
    <row r="148" spans="13:13" ht="16.5" customHeight="1" x14ac:dyDescent="0.25">
      <c r="M148" s="21">
        <f>IF(OR(ISBLANK(Créanciers!$I148),LOWER(Créanciers!$I148)="chf"),G148-SUM(_calcC!$B148:$E148),G148-SUM(_calcC!$G148:$J148))</f>
        <v>0</v>
      </c>
    </row>
    <row r="149" spans="13:13" ht="16.5" customHeight="1" x14ac:dyDescent="0.25">
      <c r="M149" s="21">
        <f>IF(OR(ISBLANK(Créanciers!$I149),LOWER(Créanciers!$I149)="chf"),G149-SUM(_calcC!$B149:$E149),G149-SUM(_calcC!$G149:$J149))</f>
        <v>0</v>
      </c>
    </row>
    <row r="150" spans="13:13" ht="16.5" customHeight="1" x14ac:dyDescent="0.25">
      <c r="M150" s="21">
        <f>IF(OR(ISBLANK(Créanciers!$I150),LOWER(Créanciers!$I150)="chf"),G150-SUM(_calcC!$B150:$E150),G150-SUM(_calcC!$G150:$J150))</f>
        <v>0</v>
      </c>
    </row>
    <row r="151" spans="13:13" ht="16.5" customHeight="1" x14ac:dyDescent="0.25">
      <c r="M151" s="21">
        <f>IF(OR(ISBLANK(Créanciers!$I151),LOWER(Créanciers!$I151)="chf"),G151-SUM(_calcC!$B151:$E151),G151-SUM(_calcC!$G151:$J151))</f>
        <v>0</v>
      </c>
    </row>
    <row r="152" spans="13:13" ht="16.5" customHeight="1" x14ac:dyDescent="0.25">
      <c r="M152" s="21">
        <f>IF(OR(ISBLANK(Créanciers!$I152),LOWER(Créanciers!$I152)="chf"),G152-SUM(_calcC!$B152:$E152),G152-SUM(_calcC!$G152:$J152))</f>
        <v>0</v>
      </c>
    </row>
    <row r="153" spans="13:13" ht="16.5" customHeight="1" x14ac:dyDescent="0.25">
      <c r="M153" s="21">
        <f>IF(OR(ISBLANK(Créanciers!$I153),LOWER(Créanciers!$I153)="chf"),G153-SUM(_calcC!$B153:$E153),G153-SUM(_calcC!$G153:$J153))</f>
        <v>0</v>
      </c>
    </row>
    <row r="154" spans="13:13" ht="16.5" customHeight="1" x14ac:dyDescent="0.25">
      <c r="M154" s="21">
        <f>IF(OR(ISBLANK(Créanciers!$I154),LOWER(Créanciers!$I154)="chf"),G154-SUM(_calcC!$B154:$E154),G154-SUM(_calcC!$G154:$J154))</f>
        <v>0</v>
      </c>
    </row>
    <row r="155" spans="13:13" ht="16.5" customHeight="1" x14ac:dyDescent="0.25">
      <c r="M155" s="21">
        <f>IF(OR(ISBLANK(Créanciers!$I155),LOWER(Créanciers!$I155)="chf"),G155-SUM(_calcC!$B155:$E155),G155-SUM(_calcC!$G155:$J155))</f>
        <v>0</v>
      </c>
    </row>
    <row r="156" spans="13:13" ht="16.5" customHeight="1" x14ac:dyDescent="0.25">
      <c r="M156" s="21">
        <f>IF(OR(ISBLANK(Créanciers!$I156),LOWER(Créanciers!$I156)="chf"),G156-SUM(_calcC!$B156:$E156),G156-SUM(_calcC!$G156:$J156))</f>
        <v>0</v>
      </c>
    </row>
    <row r="157" spans="13:13" ht="16.5" customHeight="1" x14ac:dyDescent="0.25">
      <c r="M157" s="21">
        <f>IF(OR(ISBLANK(Créanciers!$I157),LOWER(Créanciers!$I157)="chf"),G157-SUM(_calcC!$B157:$E157),G157-SUM(_calcC!$G157:$J157))</f>
        <v>0</v>
      </c>
    </row>
    <row r="158" spans="13:13" ht="16.5" customHeight="1" x14ac:dyDescent="0.25">
      <c r="M158" s="21">
        <f>IF(OR(ISBLANK(Créanciers!$I158),LOWER(Créanciers!$I158)="chf"),G158-SUM(_calcC!$B158:$E158),G158-SUM(_calcC!$G158:$J158))</f>
        <v>0</v>
      </c>
    </row>
    <row r="159" spans="13:13" ht="16.5" customHeight="1" x14ac:dyDescent="0.25">
      <c r="M159" s="21">
        <f>IF(OR(ISBLANK(Créanciers!$I159),LOWER(Créanciers!$I159)="chf"),G159-SUM(_calcC!$B159:$E159),G159-SUM(_calcC!$G159:$J159))</f>
        <v>0</v>
      </c>
    </row>
    <row r="160" spans="13:13" ht="16.5" customHeight="1" x14ac:dyDescent="0.25">
      <c r="M160" s="21">
        <f>IF(OR(ISBLANK(Créanciers!$I160),LOWER(Créanciers!$I160)="chf"),G160-SUM(_calcC!$B160:$E160),G160-SUM(_calcC!$G160:$J160))</f>
        <v>0</v>
      </c>
    </row>
    <row r="161" spans="13:13" ht="16.5" customHeight="1" x14ac:dyDescent="0.25">
      <c r="M161" s="21">
        <f>IF(OR(ISBLANK(Créanciers!$I161),LOWER(Créanciers!$I161)="chf"),G161-SUM(_calcC!$B161:$E161),G161-SUM(_calcC!$G161:$J161))</f>
        <v>0</v>
      </c>
    </row>
    <row r="162" spans="13:13" ht="16.5" customHeight="1" x14ac:dyDescent="0.25">
      <c r="M162" s="21">
        <f>IF(OR(ISBLANK(Créanciers!$I162),LOWER(Créanciers!$I162)="chf"),G162-SUM(_calcC!$B162:$E162),G162-SUM(_calcC!$G162:$J162))</f>
        <v>0</v>
      </c>
    </row>
    <row r="163" spans="13:13" ht="16.5" customHeight="1" x14ac:dyDescent="0.25">
      <c r="M163" s="21">
        <f>IF(OR(ISBLANK(Créanciers!$I163),LOWER(Créanciers!$I163)="chf"),G163-SUM(_calcC!$B163:$E163),G163-SUM(_calcC!$G163:$J163))</f>
        <v>0</v>
      </c>
    </row>
    <row r="164" spans="13:13" ht="16.5" customHeight="1" x14ac:dyDescent="0.25">
      <c r="M164" s="21">
        <f>IF(OR(ISBLANK(Créanciers!$I164),LOWER(Créanciers!$I164)="chf"),G164-SUM(_calcC!$B164:$E164),G164-SUM(_calcC!$G164:$J164))</f>
        <v>0</v>
      </c>
    </row>
    <row r="165" spans="13:13" ht="16.5" customHeight="1" x14ac:dyDescent="0.25">
      <c r="M165" s="21">
        <f>IF(OR(ISBLANK(Créanciers!$I165),LOWER(Créanciers!$I165)="chf"),G165-SUM(_calcC!$B165:$E165),G165-SUM(_calcC!$G165:$J165))</f>
        <v>0</v>
      </c>
    </row>
    <row r="166" spans="13:13" ht="16.5" customHeight="1" x14ac:dyDescent="0.25">
      <c r="M166" s="21">
        <f>IF(OR(ISBLANK(Créanciers!$I166),LOWER(Créanciers!$I166)="chf"),G166-SUM(_calcC!$B166:$E166),G166-SUM(_calcC!$G166:$J166))</f>
        <v>0</v>
      </c>
    </row>
    <row r="167" spans="13:13" ht="16.5" customHeight="1" x14ac:dyDescent="0.25">
      <c r="M167" s="21">
        <f>IF(OR(ISBLANK(Créanciers!$I167),LOWER(Créanciers!$I167)="chf"),G167-SUM(_calcC!$B167:$E167),G167-SUM(_calcC!$G167:$J167))</f>
        <v>0</v>
      </c>
    </row>
    <row r="168" spans="13:13" ht="16.5" customHeight="1" x14ac:dyDescent="0.25">
      <c r="M168" s="21">
        <f>IF(OR(ISBLANK(Créanciers!$I168),LOWER(Créanciers!$I168)="chf"),G168-SUM(_calcC!$B168:$E168),G168-SUM(_calcC!$G168:$J168))</f>
        <v>0</v>
      </c>
    </row>
    <row r="169" spans="13:13" ht="16.5" customHeight="1" x14ac:dyDescent="0.25">
      <c r="M169" s="21">
        <f>IF(OR(ISBLANK(Créanciers!$I169),LOWER(Créanciers!$I169)="chf"),G169-SUM(_calcC!$B169:$E169),G169-SUM(_calcC!$G169:$J169))</f>
        <v>0</v>
      </c>
    </row>
    <row r="170" spans="13:13" ht="16.5" customHeight="1" x14ac:dyDescent="0.25">
      <c r="M170" s="21">
        <f>IF(OR(ISBLANK(Créanciers!$I170),LOWER(Créanciers!$I170)="chf"),G170-SUM(_calcC!$B170:$E170),G170-SUM(_calcC!$G170:$J170))</f>
        <v>0</v>
      </c>
    </row>
    <row r="171" spans="13:13" ht="16.5" customHeight="1" x14ac:dyDescent="0.25">
      <c r="M171" s="21">
        <f>IF(OR(ISBLANK(Créanciers!$I171),LOWER(Créanciers!$I171)="chf"),G171-SUM(_calcC!$B171:$E171),G171-SUM(_calcC!$G171:$J171))</f>
        <v>0</v>
      </c>
    </row>
    <row r="172" spans="13:13" ht="16.5" customHeight="1" x14ac:dyDescent="0.25">
      <c r="M172" s="21">
        <f>IF(OR(ISBLANK(Créanciers!$I172),LOWER(Créanciers!$I172)="chf"),G172-SUM(_calcC!$B172:$E172),G172-SUM(_calcC!$G172:$J172))</f>
        <v>0</v>
      </c>
    </row>
    <row r="173" spans="13:13" ht="16.5" customHeight="1" x14ac:dyDescent="0.25">
      <c r="M173" s="21">
        <f>IF(OR(ISBLANK(Créanciers!$I173),LOWER(Créanciers!$I173)="chf"),G173-SUM(_calcC!$B173:$E173),G173-SUM(_calcC!$G173:$J173))</f>
        <v>0</v>
      </c>
    </row>
    <row r="174" spans="13:13" ht="16.5" customHeight="1" x14ac:dyDescent="0.25">
      <c r="M174" s="21">
        <f>IF(OR(ISBLANK(Créanciers!$I174),LOWER(Créanciers!$I174)="chf"),G174-SUM(_calcC!$B174:$E174),G174-SUM(_calcC!$G174:$J174))</f>
        <v>0</v>
      </c>
    </row>
    <row r="175" spans="13:13" ht="16.5" customHeight="1" x14ac:dyDescent="0.25">
      <c r="M175" s="21">
        <f>IF(OR(ISBLANK(Créanciers!$I175),LOWER(Créanciers!$I175)="chf"),G175-SUM(_calcC!$B175:$E175),G175-SUM(_calcC!$G175:$J175))</f>
        <v>0</v>
      </c>
    </row>
    <row r="176" spans="13:13" ht="16.5" customHeight="1" x14ac:dyDescent="0.25">
      <c r="M176" s="21">
        <f>IF(OR(ISBLANK(Créanciers!$I176),LOWER(Créanciers!$I176)="chf"),G176-SUM(_calcC!$B176:$E176),G176-SUM(_calcC!$G176:$J176))</f>
        <v>0</v>
      </c>
    </row>
    <row r="177" spans="13:13" ht="16.5" customHeight="1" x14ac:dyDescent="0.25">
      <c r="M177" s="21">
        <f>IF(OR(ISBLANK(Créanciers!$I177),LOWER(Créanciers!$I177)="chf"),G177-SUM(_calcC!$B177:$E177),G177-SUM(_calcC!$G177:$J177))</f>
        <v>0</v>
      </c>
    </row>
    <row r="178" spans="13:13" ht="16.5" customHeight="1" x14ac:dyDescent="0.25">
      <c r="M178" s="21">
        <f>IF(OR(ISBLANK(Créanciers!$I178),LOWER(Créanciers!$I178)="chf"),G178-SUM(_calcC!$B178:$E178),G178-SUM(_calcC!$G178:$J178))</f>
        <v>0</v>
      </c>
    </row>
    <row r="179" spans="13:13" ht="16.5" customHeight="1" x14ac:dyDescent="0.25">
      <c r="M179" s="21">
        <f>IF(OR(ISBLANK(Créanciers!$I179),LOWER(Créanciers!$I179)="chf"),G179-SUM(_calcC!$B179:$E179),G179-SUM(_calcC!$G179:$J179))</f>
        <v>0</v>
      </c>
    </row>
    <row r="180" spans="13:13" ht="16.5" customHeight="1" x14ac:dyDescent="0.25">
      <c r="M180" s="21">
        <f>IF(OR(ISBLANK(Créanciers!$I180),LOWER(Créanciers!$I180)="chf"),G180-SUM(_calcC!$B180:$E180),G180-SUM(_calcC!$G180:$J180))</f>
        <v>0</v>
      </c>
    </row>
    <row r="181" spans="13:13" ht="16.5" customHeight="1" x14ac:dyDescent="0.25">
      <c r="M181" s="21">
        <f>IF(OR(ISBLANK(Créanciers!$I181),LOWER(Créanciers!$I181)="chf"),G181-SUM(_calcC!$B181:$E181),G181-SUM(_calcC!$G181:$J181))</f>
        <v>0</v>
      </c>
    </row>
    <row r="182" spans="13:13" ht="16.5" customHeight="1" x14ac:dyDescent="0.25">
      <c r="M182" s="21">
        <f>IF(OR(ISBLANK(Créanciers!$I182),LOWER(Créanciers!$I182)="chf"),G182-SUM(_calcC!$B182:$E182),G182-SUM(_calcC!$G182:$J182))</f>
        <v>0</v>
      </c>
    </row>
    <row r="183" spans="13:13" ht="16.5" customHeight="1" x14ac:dyDescent="0.25">
      <c r="M183" s="21">
        <f>IF(OR(ISBLANK(Créanciers!$I183),LOWER(Créanciers!$I183)="chf"),G183-SUM(_calcC!$B183:$E183),G183-SUM(_calcC!$G183:$J183))</f>
        <v>0</v>
      </c>
    </row>
    <row r="184" spans="13:13" ht="16.5" customHeight="1" x14ac:dyDescent="0.25">
      <c r="M184" s="21">
        <f>IF(OR(ISBLANK(Créanciers!$I184),LOWER(Créanciers!$I184)="chf"),G184-SUM(_calcC!$B184:$E184),G184-SUM(_calcC!$G184:$J184))</f>
        <v>0</v>
      </c>
    </row>
    <row r="185" spans="13:13" ht="16.5" customHeight="1" x14ac:dyDescent="0.25">
      <c r="M185" s="21">
        <f>IF(OR(ISBLANK(Créanciers!$I185),LOWER(Créanciers!$I185)="chf"),G185-SUM(_calcC!$B185:$E185),G185-SUM(_calcC!$G185:$J185))</f>
        <v>0</v>
      </c>
    </row>
    <row r="186" spans="13:13" ht="16.5" customHeight="1" x14ac:dyDescent="0.25">
      <c r="M186" s="21">
        <f>IF(OR(ISBLANK(Créanciers!$I186),LOWER(Créanciers!$I186)="chf"),G186-SUM(_calcC!$B186:$E186),G186-SUM(_calcC!$G186:$J186))</f>
        <v>0</v>
      </c>
    </row>
    <row r="187" spans="13:13" ht="16.5" customHeight="1" x14ac:dyDescent="0.25">
      <c r="M187" s="21">
        <f>IF(OR(ISBLANK(Créanciers!$I187),LOWER(Créanciers!$I187)="chf"),G187-SUM(_calcC!$B187:$E187),G187-SUM(_calcC!$G187:$J187))</f>
        <v>0</v>
      </c>
    </row>
    <row r="188" spans="13:13" ht="16.5" customHeight="1" x14ac:dyDescent="0.25">
      <c r="M188" s="21">
        <f>IF(OR(ISBLANK(Créanciers!$I188),LOWER(Créanciers!$I188)="chf"),G188-SUM(_calcC!$B188:$E188),G188-SUM(_calcC!$G188:$J188))</f>
        <v>0</v>
      </c>
    </row>
    <row r="189" spans="13:13" ht="16.5" customHeight="1" x14ac:dyDescent="0.25">
      <c r="M189" s="21">
        <f>IF(OR(ISBLANK(Créanciers!$I189),LOWER(Créanciers!$I189)="chf"),G189-SUM(_calcC!$B189:$E189),G189-SUM(_calcC!$G189:$J189))</f>
        <v>0</v>
      </c>
    </row>
    <row r="190" spans="13:13" ht="16.5" customHeight="1" x14ac:dyDescent="0.25">
      <c r="M190" s="21">
        <f>IF(OR(ISBLANK(Créanciers!$I190),LOWER(Créanciers!$I190)="chf"),G190-SUM(_calcC!$B190:$E190),G190-SUM(_calcC!$G190:$J190))</f>
        <v>0</v>
      </c>
    </row>
    <row r="191" spans="13:13" ht="16.5" customHeight="1" x14ac:dyDescent="0.25">
      <c r="M191" s="21">
        <f>IF(OR(ISBLANK(Créanciers!$I191),LOWER(Créanciers!$I191)="chf"),G191-SUM(_calcC!$B191:$E191),G191-SUM(_calcC!$G191:$J191))</f>
        <v>0</v>
      </c>
    </row>
    <row r="192" spans="13:13" ht="16.5" customHeight="1" x14ac:dyDescent="0.25">
      <c r="M192" s="21">
        <f>IF(OR(ISBLANK(Créanciers!$I192),LOWER(Créanciers!$I192)="chf"),G192-SUM(_calcC!$B192:$E192),G192-SUM(_calcC!$G192:$J192))</f>
        <v>0</v>
      </c>
    </row>
    <row r="193" spans="13:13" ht="16.5" customHeight="1" x14ac:dyDescent="0.25">
      <c r="M193" s="21">
        <f>IF(OR(ISBLANK(Créanciers!$I193),LOWER(Créanciers!$I193)="chf"),G193-SUM(_calcC!$B193:$E193),G193-SUM(_calcC!$G193:$J193))</f>
        <v>0</v>
      </c>
    </row>
    <row r="194" spans="13:13" ht="16.5" customHeight="1" x14ac:dyDescent="0.25">
      <c r="M194" s="21">
        <f>IF(OR(ISBLANK(Créanciers!$I194),LOWER(Créanciers!$I194)="chf"),G194-SUM(_calcC!$B194:$E194),G194-SUM(_calcC!$G194:$J194))</f>
        <v>0</v>
      </c>
    </row>
    <row r="195" spans="13:13" ht="16.5" customHeight="1" x14ac:dyDescent="0.25">
      <c r="M195" s="21">
        <f>IF(OR(ISBLANK(Créanciers!$I195),LOWER(Créanciers!$I195)="chf"),G195-SUM(_calcC!$B195:$E195),G195-SUM(_calcC!$G195:$J195))</f>
        <v>0</v>
      </c>
    </row>
    <row r="196" spans="13:13" ht="16.5" customHeight="1" x14ac:dyDescent="0.25">
      <c r="M196" s="21">
        <f>IF(OR(ISBLANK(Créanciers!$I196),LOWER(Créanciers!$I196)="chf"),G196-SUM(_calcC!$B196:$E196),G196-SUM(_calcC!$G196:$J196))</f>
        <v>0</v>
      </c>
    </row>
    <row r="197" spans="13:13" ht="16.5" customHeight="1" x14ac:dyDescent="0.25">
      <c r="M197" s="21">
        <f>IF(OR(ISBLANK(Créanciers!$I197),LOWER(Créanciers!$I197)="chf"),G197-SUM(_calcC!$B197:$E197),G197-SUM(_calcC!$G197:$J197))</f>
        <v>0</v>
      </c>
    </row>
    <row r="198" spans="13:13" ht="16.5" customHeight="1" x14ac:dyDescent="0.25">
      <c r="M198" s="21">
        <f>IF(OR(ISBLANK(Créanciers!$I198),LOWER(Créanciers!$I198)="chf"),G198-SUM(_calcC!$B198:$E198),G198-SUM(_calcC!$G198:$J198))</f>
        <v>0</v>
      </c>
    </row>
    <row r="199" spans="13:13" ht="16.5" customHeight="1" x14ac:dyDescent="0.25">
      <c r="M199" s="21">
        <f>IF(OR(ISBLANK(Créanciers!$I199),LOWER(Créanciers!$I199)="chf"),G199-SUM(_calcC!$B199:$E199),G199-SUM(_calcC!$G199:$J199))</f>
        <v>0</v>
      </c>
    </row>
    <row r="200" spans="13:13" ht="16.5" customHeight="1" x14ac:dyDescent="0.25">
      <c r="M200" s="21">
        <f>IF(OR(ISBLANK(Créanciers!$I200),LOWER(Créanciers!$I200)="chf"),G200-SUM(_calcC!$B200:$E200),G200-SUM(_calcC!$G200:$J200))</f>
        <v>0</v>
      </c>
    </row>
    <row r="201" spans="13:13" ht="16.5" customHeight="1" x14ac:dyDescent="0.25">
      <c r="M201" s="21">
        <f>IF(OR(ISBLANK(Créanciers!$I201),LOWER(Créanciers!$I201)="chf"),G201-SUM(_calcC!$B201:$E201),G201-SUM(_calcC!$G201:$J201))</f>
        <v>0</v>
      </c>
    </row>
    <row r="202" spans="13:13" ht="16.5" customHeight="1" x14ac:dyDescent="0.25">
      <c r="M202" s="21">
        <f>IF(OR(ISBLANK(Créanciers!$I202),LOWER(Créanciers!$I202)="chf"),G202-SUM(_calcC!$B202:$E202),G202-SUM(_calcC!$G202:$J202))</f>
        <v>0</v>
      </c>
    </row>
    <row r="203" spans="13:13" ht="16.5" customHeight="1" x14ac:dyDescent="0.25">
      <c r="M203" s="21">
        <f>IF(OR(ISBLANK(Créanciers!$I203),LOWER(Créanciers!$I203)="chf"),G203-SUM(_calcC!$B203:$E203),G203-SUM(_calcC!$G203:$J203))</f>
        <v>0</v>
      </c>
    </row>
    <row r="204" spans="13:13" ht="16.5" customHeight="1" x14ac:dyDescent="0.25">
      <c r="M204" s="21">
        <f>IF(OR(ISBLANK(Créanciers!$I204),LOWER(Créanciers!$I204)="chf"),G204-SUM(_calcC!$B204:$E204),G204-SUM(_calcC!$G204:$J204))</f>
        <v>0</v>
      </c>
    </row>
    <row r="205" spans="13:13" ht="16.5" customHeight="1" x14ac:dyDescent="0.25">
      <c r="M205" s="21">
        <f>IF(OR(ISBLANK(Créanciers!$I205),LOWER(Créanciers!$I205)="chf"),G205-SUM(_calcC!$B205:$E205),G205-SUM(_calcC!$G205:$J205))</f>
        <v>0</v>
      </c>
    </row>
    <row r="206" spans="13:13" ht="16.5" customHeight="1" x14ac:dyDescent="0.25">
      <c r="M206" s="21">
        <f>IF(OR(ISBLANK(Créanciers!$I206),LOWER(Créanciers!$I206)="chf"),G206-SUM(_calcC!$B206:$E206),G206-SUM(_calcC!$G206:$J206))</f>
        <v>0</v>
      </c>
    </row>
    <row r="207" spans="13:13" ht="16.5" customHeight="1" x14ac:dyDescent="0.25">
      <c r="M207" s="21">
        <f>IF(OR(ISBLANK(Créanciers!$I207),LOWER(Créanciers!$I207)="chf"),G207-SUM(_calcC!$B207:$E207),G207-SUM(_calcC!$G207:$J207))</f>
        <v>0</v>
      </c>
    </row>
    <row r="208" spans="13:13" ht="16.5" customHeight="1" x14ac:dyDescent="0.25">
      <c r="M208" s="21">
        <f>IF(OR(ISBLANK(Créanciers!$I208),LOWER(Créanciers!$I208)="chf"),G208-SUM(_calcC!$B208:$E208),G208-SUM(_calcC!$G208:$J208))</f>
        <v>0</v>
      </c>
    </row>
    <row r="209" spans="13:13" ht="16.5" customHeight="1" x14ac:dyDescent="0.25">
      <c r="M209" s="21">
        <f>IF(OR(ISBLANK(Créanciers!$I209),LOWER(Créanciers!$I209)="chf"),G209-SUM(_calcC!$B209:$E209),G209-SUM(_calcC!$G209:$J209))</f>
        <v>0</v>
      </c>
    </row>
    <row r="210" spans="13:13" ht="16.5" customHeight="1" x14ac:dyDescent="0.25">
      <c r="M210" s="21">
        <f>IF(OR(ISBLANK(Créanciers!$I210),LOWER(Créanciers!$I210)="chf"),G210-SUM(_calcC!$B210:$E210),G210-SUM(_calcC!$G210:$J210))</f>
        <v>0</v>
      </c>
    </row>
    <row r="211" spans="13:13" ht="16.5" customHeight="1" x14ac:dyDescent="0.25">
      <c r="M211" s="21">
        <f>IF(OR(ISBLANK(Créanciers!$I211),LOWER(Créanciers!$I211)="chf"),G211-SUM(_calcC!$B211:$E211),G211-SUM(_calcC!$G211:$J211))</f>
        <v>0</v>
      </c>
    </row>
    <row r="212" spans="13:13" ht="16.5" customHeight="1" x14ac:dyDescent="0.25">
      <c r="M212" s="21">
        <f>IF(OR(ISBLANK(Créanciers!$I212),LOWER(Créanciers!$I212)="chf"),G212-SUM(_calcC!$B212:$E212),G212-SUM(_calcC!$G212:$J212))</f>
        <v>0</v>
      </c>
    </row>
    <row r="213" spans="13:13" ht="16.5" customHeight="1" x14ac:dyDescent="0.25">
      <c r="M213" s="21">
        <f>IF(OR(ISBLANK(Créanciers!$I213),LOWER(Créanciers!$I213)="chf"),G213-SUM(_calcC!$B213:$E213),G213-SUM(_calcC!$G213:$J213))</f>
        <v>0</v>
      </c>
    </row>
    <row r="214" spans="13:13" ht="16.5" customHeight="1" x14ac:dyDescent="0.25">
      <c r="M214" s="21">
        <f>IF(OR(ISBLANK(Créanciers!$I214),LOWER(Créanciers!$I214)="chf"),G214-SUM(_calcC!$B214:$E214),G214-SUM(_calcC!$G214:$J214))</f>
        <v>0</v>
      </c>
    </row>
    <row r="215" spans="13:13" ht="16.5" customHeight="1" x14ac:dyDescent="0.25">
      <c r="M215" s="21">
        <f>IF(OR(ISBLANK(Créanciers!$I215),LOWER(Créanciers!$I215)="chf"),G215-SUM(_calcC!$B215:$E215),G215-SUM(_calcC!$G215:$J215))</f>
        <v>0</v>
      </c>
    </row>
    <row r="216" spans="13:13" ht="16.5" customHeight="1" x14ac:dyDescent="0.25">
      <c r="M216" s="21">
        <f>IF(OR(ISBLANK(Créanciers!$I216),LOWER(Créanciers!$I216)="chf"),G216-SUM(_calcC!$B216:$E216),G216-SUM(_calcC!$G216:$J216))</f>
        <v>0</v>
      </c>
    </row>
    <row r="217" spans="13:13" ht="16.5" customHeight="1" x14ac:dyDescent="0.25">
      <c r="M217" s="21">
        <f>IF(OR(ISBLANK(Créanciers!$I217),LOWER(Créanciers!$I217)="chf"),G217-SUM(_calcC!$B217:$E217),G217-SUM(_calcC!$G217:$J217))</f>
        <v>0</v>
      </c>
    </row>
    <row r="218" spans="13:13" ht="16.5" customHeight="1" x14ac:dyDescent="0.25">
      <c r="M218" s="21">
        <f>IF(OR(ISBLANK(Créanciers!$I218),LOWER(Créanciers!$I218)="chf"),G218-SUM(_calcC!$B218:$E218),G218-SUM(_calcC!$G218:$J218))</f>
        <v>0</v>
      </c>
    </row>
    <row r="219" spans="13:13" ht="16.5" customHeight="1" x14ac:dyDescent="0.25">
      <c r="M219" s="21">
        <f>IF(OR(ISBLANK(Créanciers!$I219),LOWER(Créanciers!$I219)="chf"),G219-SUM(_calcC!$B219:$E219),G219-SUM(_calcC!$G219:$J219))</f>
        <v>0</v>
      </c>
    </row>
    <row r="220" spans="13:13" ht="16.5" customHeight="1" x14ac:dyDescent="0.25">
      <c r="M220" s="21">
        <f>IF(OR(ISBLANK(Créanciers!$I220),LOWER(Créanciers!$I220)="chf"),G220-SUM(_calcC!$B220:$E220),G220-SUM(_calcC!$G220:$J220))</f>
        <v>0</v>
      </c>
    </row>
    <row r="221" spans="13:13" ht="16.5" customHeight="1" x14ac:dyDescent="0.25">
      <c r="M221" s="21">
        <f>IF(OR(ISBLANK(Créanciers!$I221),LOWER(Créanciers!$I221)="chf"),G221-SUM(_calcC!$B221:$E221),G221-SUM(_calcC!$G221:$J221))</f>
        <v>0</v>
      </c>
    </row>
    <row r="222" spans="13:13" ht="16.5" customHeight="1" x14ac:dyDescent="0.25">
      <c r="M222" s="21">
        <f>IF(OR(ISBLANK(Créanciers!$I222),LOWER(Créanciers!$I222)="chf"),G222-SUM(_calcC!$B222:$E222),G222-SUM(_calcC!$G222:$J222))</f>
        <v>0</v>
      </c>
    </row>
    <row r="223" spans="13:13" ht="16.5" customHeight="1" x14ac:dyDescent="0.25">
      <c r="M223" s="21">
        <f>IF(OR(ISBLANK(Créanciers!$I223),LOWER(Créanciers!$I223)="chf"),G223-SUM(_calcC!$B223:$E223),G223-SUM(_calcC!$G223:$J223))</f>
        <v>0</v>
      </c>
    </row>
    <row r="224" spans="13:13" ht="16.5" customHeight="1" x14ac:dyDescent="0.25">
      <c r="M224" s="21">
        <f>IF(OR(ISBLANK(Créanciers!$I224),LOWER(Créanciers!$I224)="chf"),G224-SUM(_calcC!$B224:$E224),G224-SUM(_calcC!$G224:$J224))</f>
        <v>0</v>
      </c>
    </row>
    <row r="225" spans="13:13" ht="16.5" customHeight="1" x14ac:dyDescent="0.25">
      <c r="M225" s="21">
        <f>IF(OR(ISBLANK(Créanciers!$I225),LOWER(Créanciers!$I225)="chf"),G225-SUM(_calcC!$B225:$E225),G225-SUM(_calcC!$G225:$J225))</f>
        <v>0</v>
      </c>
    </row>
    <row r="226" spans="13:13" ht="16.5" customHeight="1" x14ac:dyDescent="0.25">
      <c r="M226" s="21">
        <f>IF(OR(ISBLANK(Créanciers!$I226),LOWER(Créanciers!$I226)="chf"),G226-SUM(_calcC!$B226:$E226),G226-SUM(_calcC!$G226:$J226))</f>
        <v>0</v>
      </c>
    </row>
    <row r="227" spans="13:13" ht="16.5" customHeight="1" x14ac:dyDescent="0.25">
      <c r="M227" s="21">
        <f>IF(OR(ISBLANK(Créanciers!$I227),LOWER(Créanciers!$I227)="chf"),G227-SUM(_calcC!$B227:$E227),G227-SUM(_calcC!$G227:$J227))</f>
        <v>0</v>
      </c>
    </row>
    <row r="228" spans="13:13" ht="16.5" customHeight="1" x14ac:dyDescent="0.25">
      <c r="M228" s="21">
        <f>IF(OR(ISBLANK(Créanciers!$I228),LOWER(Créanciers!$I228)="chf"),G228-SUM(_calcC!$B228:$E228),G228-SUM(_calcC!$G228:$J228))</f>
        <v>0</v>
      </c>
    </row>
    <row r="229" spans="13:13" ht="16.5" customHeight="1" x14ac:dyDescent="0.25">
      <c r="M229" s="21">
        <f>IF(OR(ISBLANK(Créanciers!$I229),LOWER(Créanciers!$I229)="chf"),G229-SUM(_calcC!$B229:$E229),G229-SUM(_calcC!$G229:$J229))</f>
        <v>0</v>
      </c>
    </row>
    <row r="230" spans="13:13" ht="16.5" customHeight="1" x14ac:dyDescent="0.25">
      <c r="M230" s="21">
        <f>IF(OR(ISBLANK(Créanciers!$I230),LOWER(Créanciers!$I230)="chf"),G230-SUM(_calcC!$B230:$E230),G230-SUM(_calcC!$G230:$J230))</f>
        <v>0</v>
      </c>
    </row>
    <row r="231" spans="13:13" ht="16.5" customHeight="1" x14ac:dyDescent="0.25">
      <c r="M231" s="21">
        <f>IF(OR(ISBLANK(Créanciers!$I231),LOWER(Créanciers!$I231)="chf"),G231-SUM(_calcC!$B231:$E231),G231-SUM(_calcC!$G231:$J231))</f>
        <v>0</v>
      </c>
    </row>
    <row r="232" spans="13:13" ht="16.5" customHeight="1" x14ac:dyDescent="0.25">
      <c r="M232" s="21">
        <f>IF(OR(ISBLANK(Créanciers!$I232),LOWER(Créanciers!$I232)="chf"),G232-SUM(_calcC!$B232:$E232),G232-SUM(_calcC!$G232:$J232))</f>
        <v>0</v>
      </c>
    </row>
    <row r="233" spans="13:13" ht="16.5" customHeight="1" x14ac:dyDescent="0.25">
      <c r="M233" s="21">
        <f>IF(OR(ISBLANK(Créanciers!$I233),LOWER(Créanciers!$I233)="chf"),G233-SUM(_calcC!$B233:$E233),G233-SUM(_calcC!$G233:$J233))</f>
        <v>0</v>
      </c>
    </row>
    <row r="234" spans="13:13" ht="16.5" customHeight="1" x14ac:dyDescent="0.25">
      <c r="M234" s="21">
        <f>IF(OR(ISBLANK(Créanciers!$I234),LOWER(Créanciers!$I234)="chf"),G234-SUM(_calcC!$B234:$E234),G234-SUM(_calcC!$G234:$J234))</f>
        <v>0</v>
      </c>
    </row>
    <row r="235" spans="13:13" ht="16.5" customHeight="1" x14ac:dyDescent="0.25">
      <c r="M235" s="21">
        <f>IF(OR(ISBLANK(Créanciers!$I235),LOWER(Créanciers!$I235)="chf"),G235-SUM(_calcC!$B235:$E235),G235-SUM(_calcC!$G235:$J235))</f>
        <v>0</v>
      </c>
    </row>
    <row r="236" spans="13:13" ht="16.5" customHeight="1" x14ac:dyDescent="0.25">
      <c r="M236" s="21">
        <f>IF(OR(ISBLANK(Créanciers!$I236),LOWER(Créanciers!$I236)="chf"),G236-SUM(_calcC!$B236:$E236),G236-SUM(_calcC!$G236:$J236))</f>
        <v>0</v>
      </c>
    </row>
    <row r="237" spans="13:13" ht="16.5" customHeight="1" x14ac:dyDescent="0.25">
      <c r="M237" s="21">
        <f>IF(OR(ISBLANK(Créanciers!$I237),LOWER(Créanciers!$I237)="chf"),G237-SUM(_calcC!$B237:$E237),G237-SUM(_calcC!$G237:$J237))</f>
        <v>0</v>
      </c>
    </row>
    <row r="238" spans="13:13" ht="16.5" customHeight="1" x14ac:dyDescent="0.25">
      <c r="M238" s="21">
        <f>IF(OR(ISBLANK(Créanciers!$I238),LOWER(Créanciers!$I238)="chf"),G238-SUM(_calcC!$B238:$E238),G238-SUM(_calcC!$G238:$J238))</f>
        <v>0</v>
      </c>
    </row>
    <row r="239" spans="13:13" ht="16.5" customHeight="1" x14ac:dyDescent="0.25">
      <c r="M239" s="21">
        <f>IF(OR(ISBLANK(Créanciers!$I239),LOWER(Créanciers!$I239)="chf"),G239-SUM(_calcC!$B239:$E239),G239-SUM(_calcC!$G239:$J239))</f>
        <v>0</v>
      </c>
    </row>
    <row r="240" spans="13:13" ht="16.5" customHeight="1" x14ac:dyDescent="0.25">
      <c r="M240" s="21">
        <f>IF(OR(ISBLANK(Créanciers!$I240),LOWER(Créanciers!$I240)="chf"),G240-SUM(_calcC!$B240:$E240),G240-SUM(_calcC!$G240:$J240))</f>
        <v>0</v>
      </c>
    </row>
    <row r="241" spans="13:13" ht="16.5" customHeight="1" x14ac:dyDescent="0.25">
      <c r="M241" s="21">
        <f>IF(OR(ISBLANK(Créanciers!$I241),LOWER(Créanciers!$I241)="chf"),G241-SUM(_calcC!$B241:$E241),G241-SUM(_calcC!$G241:$J241))</f>
        <v>0</v>
      </c>
    </row>
    <row r="242" spans="13:13" ht="16.5" customHeight="1" x14ac:dyDescent="0.25">
      <c r="M242" s="21">
        <f>IF(OR(ISBLANK(Créanciers!$I242),LOWER(Créanciers!$I242)="chf"),G242-SUM(_calcC!$B242:$E242),G242-SUM(_calcC!$G242:$J242))</f>
        <v>0</v>
      </c>
    </row>
    <row r="243" spans="13:13" ht="16.5" customHeight="1" x14ac:dyDescent="0.25">
      <c r="M243" s="21">
        <f>IF(OR(ISBLANK(Créanciers!$I243),LOWER(Créanciers!$I243)="chf"),G243-SUM(_calcC!$B243:$E243),G243-SUM(_calcC!$G243:$J243))</f>
        <v>0</v>
      </c>
    </row>
    <row r="244" spans="13:13" ht="16.5" customHeight="1" x14ac:dyDescent="0.25">
      <c r="M244" s="21">
        <f>IF(OR(ISBLANK(Créanciers!$I244),LOWER(Créanciers!$I244)="chf"),G244-SUM(_calcC!$B244:$E244),G244-SUM(_calcC!$G244:$J244))</f>
        <v>0</v>
      </c>
    </row>
    <row r="245" spans="13:13" ht="16.5" customHeight="1" x14ac:dyDescent="0.25">
      <c r="M245" s="21">
        <f>IF(OR(ISBLANK(Créanciers!$I245),LOWER(Créanciers!$I245)="chf"),G245-SUM(_calcC!$B245:$E245),G245-SUM(_calcC!$G245:$J245))</f>
        <v>0</v>
      </c>
    </row>
    <row r="246" spans="13:13" ht="16.5" customHeight="1" x14ac:dyDescent="0.25">
      <c r="M246" s="21">
        <f>IF(OR(ISBLANK(Créanciers!$I246),LOWER(Créanciers!$I246)="chf"),G246-SUM(_calcC!$B246:$E246),G246-SUM(_calcC!$G246:$J246))</f>
        <v>0</v>
      </c>
    </row>
    <row r="247" spans="13:13" ht="16.5" customHeight="1" x14ac:dyDescent="0.25">
      <c r="M247" s="21">
        <f>IF(OR(ISBLANK(Créanciers!$I247),LOWER(Créanciers!$I247)="chf"),G247-SUM(_calcC!$B247:$E247),G247-SUM(_calcC!$G247:$J247))</f>
        <v>0</v>
      </c>
    </row>
    <row r="248" spans="13:13" ht="16.5" customHeight="1" x14ac:dyDescent="0.25">
      <c r="M248" s="21">
        <f>IF(OR(ISBLANK(Créanciers!$I248),LOWER(Créanciers!$I248)="chf"),G248-SUM(_calcC!$B248:$E248),G248-SUM(_calcC!$G248:$J248))</f>
        <v>0</v>
      </c>
    </row>
    <row r="249" spans="13:13" ht="16.5" customHeight="1" x14ac:dyDescent="0.25">
      <c r="M249" s="21">
        <f>IF(OR(ISBLANK(Créanciers!$I249),LOWER(Créanciers!$I249)="chf"),G249-SUM(_calcC!$B249:$E249),G249-SUM(_calcC!$G249:$J249))</f>
        <v>0</v>
      </c>
    </row>
    <row r="250" spans="13:13" ht="16.5" customHeight="1" x14ac:dyDescent="0.25">
      <c r="M250" s="21">
        <f>IF(OR(ISBLANK(Créanciers!$I250),LOWER(Créanciers!$I250)="chf"),G250-SUM(_calcC!$B250:$E250),G250-SUM(_calcC!$G250:$J250))</f>
        <v>0</v>
      </c>
    </row>
    <row r="251" spans="13:13" ht="16.5" customHeight="1" x14ac:dyDescent="0.25">
      <c r="M251" s="21">
        <f>IF(OR(ISBLANK(Créanciers!$I251),LOWER(Créanciers!$I251)="chf"),G251-SUM(_calcC!$B251:$E251),G251-SUM(_calcC!$G251:$J251))</f>
        <v>0</v>
      </c>
    </row>
    <row r="252" spans="13:13" ht="16.5" customHeight="1" x14ac:dyDescent="0.25">
      <c r="M252" s="21">
        <f>IF(OR(ISBLANK(Créanciers!$I252),LOWER(Créanciers!$I252)="chf"),G252-SUM(_calcC!$B252:$E252),G252-SUM(_calcC!$G252:$J252))</f>
        <v>0</v>
      </c>
    </row>
    <row r="253" spans="13:13" ht="16.5" customHeight="1" x14ac:dyDescent="0.25">
      <c r="M253" s="21">
        <f>IF(OR(ISBLANK(Créanciers!$I253),LOWER(Créanciers!$I253)="chf"),G253-SUM(_calcC!$B253:$E253),G253-SUM(_calcC!$G253:$J253))</f>
        <v>0</v>
      </c>
    </row>
    <row r="254" spans="13:13" ht="16.5" customHeight="1" x14ac:dyDescent="0.25">
      <c r="M254" s="21">
        <f>IF(OR(ISBLANK(Créanciers!$I254),LOWER(Créanciers!$I254)="chf"),G254-SUM(_calcC!$B254:$E254),G254-SUM(_calcC!$G254:$J254))</f>
        <v>0</v>
      </c>
    </row>
    <row r="255" spans="13:13" ht="16.5" customHeight="1" x14ac:dyDescent="0.25">
      <c r="M255" s="21">
        <f>IF(OR(ISBLANK(Créanciers!$I255),LOWER(Créanciers!$I255)="chf"),G255-SUM(_calcC!$B255:$E255),G255-SUM(_calcC!$G255:$J255))</f>
        <v>0</v>
      </c>
    </row>
    <row r="256" spans="13:13" ht="16.5" customHeight="1" x14ac:dyDescent="0.25">
      <c r="M256" s="21">
        <f>IF(OR(ISBLANK(Créanciers!$I256),LOWER(Créanciers!$I256)="chf"),G256-SUM(_calcC!$B256:$E256),G256-SUM(_calcC!$G256:$J256))</f>
        <v>0</v>
      </c>
    </row>
    <row r="257" spans="13:13" ht="16.5" customHeight="1" x14ac:dyDescent="0.25">
      <c r="M257" s="21">
        <f>IF(OR(ISBLANK(Créanciers!$I257),LOWER(Créanciers!$I257)="chf"),G257-SUM(_calcC!$B257:$E257),G257-SUM(_calcC!$G257:$J257))</f>
        <v>0</v>
      </c>
    </row>
    <row r="258" spans="13:13" ht="16.5" customHeight="1" x14ac:dyDescent="0.25">
      <c r="M258" s="21">
        <f>IF(OR(ISBLANK(Créanciers!$I258),LOWER(Créanciers!$I258)="chf"),G258-SUM(_calcC!$B258:$E258),G258-SUM(_calcC!$G258:$J258))</f>
        <v>0</v>
      </c>
    </row>
    <row r="259" spans="13:13" ht="16.5" customHeight="1" x14ac:dyDescent="0.25">
      <c r="M259" s="21">
        <f>IF(OR(ISBLANK(Créanciers!$I259),LOWER(Créanciers!$I259)="chf"),G259-SUM(_calcC!$B259:$E259),G259-SUM(_calcC!$G259:$J259))</f>
        <v>0</v>
      </c>
    </row>
    <row r="260" spans="13:13" ht="16.5" customHeight="1" x14ac:dyDescent="0.25">
      <c r="M260" s="21">
        <f>IF(OR(ISBLANK(Créanciers!$I260),LOWER(Créanciers!$I260)="chf"),G260-SUM(_calcC!$B260:$E260),G260-SUM(_calcC!$G260:$J260))</f>
        <v>0</v>
      </c>
    </row>
    <row r="261" spans="13:13" ht="16.5" customHeight="1" x14ac:dyDescent="0.25">
      <c r="M261" s="21">
        <f>IF(OR(ISBLANK(Créanciers!$I261),LOWER(Créanciers!$I261)="chf"),G261-SUM(_calcC!$B261:$E261),G261-SUM(_calcC!$G261:$J261))</f>
        <v>0</v>
      </c>
    </row>
    <row r="262" spans="13:13" ht="16.5" customHeight="1" x14ac:dyDescent="0.25">
      <c r="M262" s="21">
        <f>IF(OR(ISBLANK(Créanciers!$I262),LOWER(Créanciers!$I262)="chf"),G262-SUM(_calcC!$B262:$E262),G262-SUM(_calcC!$G262:$J262))</f>
        <v>0</v>
      </c>
    </row>
    <row r="263" spans="13:13" ht="16.5" customHeight="1" x14ac:dyDescent="0.25">
      <c r="M263" s="21">
        <f>IF(OR(ISBLANK(Créanciers!$I263),LOWER(Créanciers!$I263)="chf"),G263-SUM(_calcC!$B263:$E263),G263-SUM(_calcC!$G263:$J263))</f>
        <v>0</v>
      </c>
    </row>
    <row r="264" spans="13:13" ht="16.5" customHeight="1" x14ac:dyDescent="0.25">
      <c r="M264" s="21">
        <f>IF(OR(ISBLANK(Créanciers!$I264),LOWER(Créanciers!$I264)="chf"),G264-SUM(_calcC!$B264:$E264),G264-SUM(_calcC!$G264:$J264))</f>
        <v>0</v>
      </c>
    </row>
    <row r="265" spans="13:13" ht="16.5" customHeight="1" x14ac:dyDescent="0.25">
      <c r="M265" s="21">
        <f>IF(OR(ISBLANK(Créanciers!$I265),LOWER(Créanciers!$I265)="chf"),G265-SUM(_calcC!$B265:$E265),G265-SUM(_calcC!$G265:$J265))</f>
        <v>0</v>
      </c>
    </row>
    <row r="266" spans="13:13" ht="16.5" customHeight="1" x14ac:dyDescent="0.25">
      <c r="M266" s="21">
        <f>IF(OR(ISBLANK(Créanciers!$I266),LOWER(Créanciers!$I266)="chf"),G266-SUM(_calcC!$B266:$E266),G266-SUM(_calcC!$G266:$J266))</f>
        <v>0</v>
      </c>
    </row>
    <row r="267" spans="13:13" ht="16.5" customHeight="1" x14ac:dyDescent="0.25">
      <c r="M267" s="21">
        <f>IF(OR(ISBLANK(Créanciers!$I267),LOWER(Créanciers!$I267)="chf"),G267-SUM(_calcC!$B267:$E267),G267-SUM(_calcC!$G267:$J267))</f>
        <v>0</v>
      </c>
    </row>
    <row r="268" spans="13:13" ht="16.5" customHeight="1" x14ac:dyDescent="0.25">
      <c r="M268" s="21">
        <f>IF(OR(ISBLANK(Créanciers!$I268),LOWER(Créanciers!$I268)="chf"),G268-SUM(_calcC!$B268:$E268),G268-SUM(_calcC!$G268:$J268))</f>
        <v>0</v>
      </c>
    </row>
    <row r="269" spans="13:13" ht="16.5" customHeight="1" x14ac:dyDescent="0.25">
      <c r="M269" s="21">
        <f>IF(OR(ISBLANK(Créanciers!$I269),LOWER(Créanciers!$I269)="chf"),G269-SUM(_calcC!$B269:$E269),G269-SUM(_calcC!$G269:$J269))</f>
        <v>0</v>
      </c>
    </row>
    <row r="270" spans="13:13" ht="16.5" customHeight="1" x14ac:dyDescent="0.25">
      <c r="M270" s="21">
        <f>IF(OR(ISBLANK(Créanciers!$I270),LOWER(Créanciers!$I270)="chf"),G270-SUM(_calcC!$B270:$E270),G270-SUM(_calcC!$G270:$J270))</f>
        <v>0</v>
      </c>
    </row>
    <row r="271" spans="13:13" ht="16.5" customHeight="1" x14ac:dyDescent="0.25">
      <c r="M271" s="21">
        <f>IF(OR(ISBLANK(Créanciers!$I271),LOWER(Créanciers!$I271)="chf"),G271-SUM(_calcC!$B271:$E271),G271-SUM(_calcC!$G271:$J271))</f>
        <v>0</v>
      </c>
    </row>
    <row r="272" spans="13:13" ht="16.5" customHeight="1" x14ac:dyDescent="0.25">
      <c r="M272" s="21">
        <f>IF(OR(ISBLANK(Créanciers!$I272),LOWER(Créanciers!$I272)="chf"),G272-SUM(_calcC!$B272:$E272),G272-SUM(_calcC!$G272:$J272))</f>
        <v>0</v>
      </c>
    </row>
    <row r="273" spans="13:13" ht="16.5" customHeight="1" x14ac:dyDescent="0.25">
      <c r="M273" s="21">
        <f>IF(OR(ISBLANK(Créanciers!$I273),LOWER(Créanciers!$I273)="chf"),G273-SUM(_calcC!$B273:$E273),G273-SUM(_calcC!$G273:$J273))</f>
        <v>0</v>
      </c>
    </row>
    <row r="274" spans="13:13" ht="16.5" customHeight="1" x14ac:dyDescent="0.25">
      <c r="M274" s="21">
        <f>IF(OR(ISBLANK(Créanciers!$I274),LOWER(Créanciers!$I274)="chf"),G274-SUM(_calcC!$B274:$E274),G274-SUM(_calcC!$G274:$J274))</f>
        <v>0</v>
      </c>
    </row>
    <row r="275" spans="13:13" ht="16.5" customHeight="1" x14ac:dyDescent="0.25">
      <c r="M275" s="21">
        <f>IF(OR(ISBLANK(Créanciers!$I275),LOWER(Créanciers!$I275)="chf"),G275-SUM(_calcC!$B275:$E275),G275-SUM(_calcC!$G275:$J275))</f>
        <v>0</v>
      </c>
    </row>
    <row r="276" spans="13:13" ht="16.5" customHeight="1" x14ac:dyDescent="0.25">
      <c r="M276" s="21">
        <f>IF(OR(ISBLANK(Créanciers!$I276),LOWER(Créanciers!$I276)="chf"),G276-SUM(_calcC!$B276:$E276),G276-SUM(_calcC!$G276:$J276))</f>
        <v>0</v>
      </c>
    </row>
    <row r="277" spans="13:13" ht="16.5" customHeight="1" x14ac:dyDescent="0.25">
      <c r="M277" s="21">
        <f>IF(OR(ISBLANK(Créanciers!$I277),LOWER(Créanciers!$I277)="chf"),G277-SUM(_calcC!$B277:$E277),G277-SUM(_calcC!$G277:$J277))</f>
        <v>0</v>
      </c>
    </row>
    <row r="278" spans="13:13" ht="16.5" customHeight="1" x14ac:dyDescent="0.25">
      <c r="M278" s="21">
        <f>IF(OR(ISBLANK(Créanciers!$I278),LOWER(Créanciers!$I278)="chf"),G278-SUM(_calcC!$B278:$E278),G278-SUM(_calcC!$G278:$J278))</f>
        <v>0</v>
      </c>
    </row>
    <row r="279" spans="13:13" ht="16.5" customHeight="1" x14ac:dyDescent="0.25">
      <c r="M279" s="21">
        <f>IF(OR(ISBLANK(Créanciers!$I279),LOWER(Créanciers!$I279)="chf"),G279-SUM(_calcC!$B279:$E279),G279-SUM(_calcC!$G279:$J279))</f>
        <v>0</v>
      </c>
    </row>
    <row r="280" spans="13:13" ht="16.5" customHeight="1" x14ac:dyDescent="0.25">
      <c r="M280" s="21">
        <f>IF(OR(ISBLANK(Créanciers!$I280),LOWER(Créanciers!$I280)="chf"),G280-SUM(_calcC!$B280:$E280),G280-SUM(_calcC!$G280:$J280))</f>
        <v>0</v>
      </c>
    </row>
    <row r="281" spans="13:13" ht="16.5" customHeight="1" x14ac:dyDescent="0.25">
      <c r="M281" s="21">
        <f>IF(OR(ISBLANK(Créanciers!$I281),LOWER(Créanciers!$I281)="chf"),G281-SUM(_calcC!$B281:$E281),G281-SUM(_calcC!$G281:$J281))</f>
        <v>0</v>
      </c>
    </row>
    <row r="282" spans="13:13" ht="16.5" customHeight="1" x14ac:dyDescent="0.25">
      <c r="M282" s="21">
        <f>IF(OR(ISBLANK(Créanciers!$I282),LOWER(Créanciers!$I282)="chf"),G282-SUM(_calcC!$B282:$E282),G282-SUM(_calcC!$G282:$J282))</f>
        <v>0</v>
      </c>
    </row>
    <row r="283" spans="13:13" ht="16.5" customHeight="1" x14ac:dyDescent="0.25">
      <c r="M283" s="21">
        <f>IF(OR(ISBLANK(Créanciers!$I283),LOWER(Créanciers!$I283)="chf"),G283-SUM(_calcC!$B283:$E283),G283-SUM(_calcC!$G283:$J283))</f>
        <v>0</v>
      </c>
    </row>
    <row r="284" spans="13:13" ht="16.5" customHeight="1" x14ac:dyDescent="0.25">
      <c r="M284" s="21">
        <f>IF(OR(ISBLANK(Créanciers!$I284),LOWER(Créanciers!$I284)="chf"),G284-SUM(_calcC!$B284:$E284),G284-SUM(_calcC!$G284:$J284))</f>
        <v>0</v>
      </c>
    </row>
    <row r="285" spans="13:13" ht="16.5" customHeight="1" x14ac:dyDescent="0.25">
      <c r="M285" s="21">
        <f>IF(OR(ISBLANK(Créanciers!$I285),LOWER(Créanciers!$I285)="chf"),G285-SUM(_calcC!$B285:$E285),G285-SUM(_calcC!$G285:$J285))</f>
        <v>0</v>
      </c>
    </row>
    <row r="286" spans="13:13" ht="16.5" customHeight="1" x14ac:dyDescent="0.25">
      <c r="M286" s="21">
        <f>IF(OR(ISBLANK(Créanciers!$I286),LOWER(Créanciers!$I286)="chf"),G286-SUM(_calcC!$B286:$E286),G286-SUM(_calcC!$G286:$J286))</f>
        <v>0</v>
      </c>
    </row>
    <row r="287" spans="13:13" ht="16.5" customHeight="1" x14ac:dyDescent="0.25">
      <c r="M287" s="21">
        <f>IF(OR(ISBLANK(Créanciers!$I287),LOWER(Créanciers!$I287)="chf"),G287-SUM(_calcC!$B287:$E287),G287-SUM(_calcC!$G287:$J287))</f>
        <v>0</v>
      </c>
    </row>
    <row r="288" spans="13:13" ht="16.5" customHeight="1" x14ac:dyDescent="0.25">
      <c r="M288" s="21">
        <f>IF(OR(ISBLANK(Créanciers!$I288),LOWER(Créanciers!$I288)="chf"),G288-SUM(_calcC!$B288:$E288),G288-SUM(_calcC!$G288:$J288))</f>
        <v>0</v>
      </c>
    </row>
    <row r="289" spans="13:13" ht="16.5" customHeight="1" x14ac:dyDescent="0.25">
      <c r="M289" s="21">
        <f>IF(OR(ISBLANK(Créanciers!$I289),LOWER(Créanciers!$I289)="chf"),G289-SUM(_calcC!$B289:$E289),G289-SUM(_calcC!$G289:$J289))</f>
        <v>0</v>
      </c>
    </row>
    <row r="290" spans="13:13" ht="16.5" customHeight="1" x14ac:dyDescent="0.25">
      <c r="M290" s="21">
        <f>IF(OR(ISBLANK(Créanciers!$I290),LOWER(Créanciers!$I290)="chf"),G290-SUM(_calcC!$B290:$E290),G290-SUM(_calcC!$G290:$J290))</f>
        <v>0</v>
      </c>
    </row>
    <row r="291" spans="13:13" ht="16.5" customHeight="1" x14ac:dyDescent="0.25">
      <c r="M291" s="21">
        <f>IF(OR(ISBLANK(Créanciers!$I291),LOWER(Créanciers!$I291)="chf"),G291-SUM(_calcC!$B291:$E291),G291-SUM(_calcC!$G291:$J291))</f>
        <v>0</v>
      </c>
    </row>
    <row r="292" spans="13:13" ht="16.5" customHeight="1" x14ac:dyDescent="0.25">
      <c r="M292" s="21">
        <f>IF(OR(ISBLANK(Créanciers!$I292),LOWER(Créanciers!$I292)="chf"),G292-SUM(_calcC!$B292:$E292),G292-SUM(_calcC!$G292:$J292))</f>
        <v>0</v>
      </c>
    </row>
    <row r="293" spans="13:13" ht="16.5" customHeight="1" x14ac:dyDescent="0.25">
      <c r="M293" s="21">
        <f>IF(OR(ISBLANK(Créanciers!$I293),LOWER(Créanciers!$I293)="chf"),G293-SUM(_calcC!$B293:$E293),G293-SUM(_calcC!$G293:$J293))</f>
        <v>0</v>
      </c>
    </row>
    <row r="294" spans="13:13" ht="16.5" customHeight="1" x14ac:dyDescent="0.25">
      <c r="M294" s="21">
        <f>IF(OR(ISBLANK(Créanciers!$I294),LOWER(Créanciers!$I294)="chf"),G294-SUM(_calcC!$B294:$E294),G294-SUM(_calcC!$G294:$J294))</f>
        <v>0</v>
      </c>
    </row>
    <row r="295" spans="13:13" ht="16.5" customHeight="1" x14ac:dyDescent="0.25">
      <c r="M295" s="21">
        <f>IF(OR(ISBLANK(Créanciers!$I295),LOWER(Créanciers!$I295)="chf"),G295-SUM(_calcC!$B295:$E295),G295-SUM(_calcC!$G295:$J295))</f>
        <v>0</v>
      </c>
    </row>
    <row r="296" spans="13:13" ht="16.5" customHeight="1" x14ac:dyDescent="0.25">
      <c r="M296" s="21">
        <f>IF(OR(ISBLANK(Créanciers!$I296),LOWER(Créanciers!$I296)="chf"),G296-SUM(_calcC!$B296:$E296),G296-SUM(_calcC!$G296:$J296))</f>
        <v>0</v>
      </c>
    </row>
    <row r="297" spans="13:13" ht="16.5" customHeight="1" x14ac:dyDescent="0.25">
      <c r="M297" s="21">
        <f>IF(OR(ISBLANK(Créanciers!$I297),LOWER(Créanciers!$I297)="chf"),G297-SUM(_calcC!$B297:$E297),G297-SUM(_calcC!$G297:$J297))</f>
        <v>0</v>
      </c>
    </row>
    <row r="298" spans="13:13" ht="16.5" customHeight="1" x14ac:dyDescent="0.25">
      <c r="M298" s="21">
        <f>IF(OR(ISBLANK(Créanciers!$I298),LOWER(Créanciers!$I298)="chf"),G298-SUM(_calcC!$B298:$E298),G298-SUM(_calcC!$G298:$J298))</f>
        <v>0</v>
      </c>
    </row>
    <row r="299" spans="13:13" ht="16.5" customHeight="1" x14ac:dyDescent="0.25">
      <c r="M299" s="21">
        <f>IF(OR(ISBLANK(Créanciers!$I299),LOWER(Créanciers!$I299)="chf"),G299-SUM(_calcC!$B299:$E299),G299-SUM(_calcC!$G299:$J299))</f>
        <v>0</v>
      </c>
    </row>
    <row r="300" spans="13:13" ht="16.5" customHeight="1" x14ac:dyDescent="0.25">
      <c r="M300" s="21">
        <f>IF(OR(ISBLANK(Créanciers!$I300),LOWER(Créanciers!$I300)="chf"),G300-SUM(_calcC!$B300:$E300),G300-SUM(_calcC!$G300:$J300))</f>
        <v>0</v>
      </c>
    </row>
    <row r="301" spans="13:13" ht="16.5" customHeight="1" x14ac:dyDescent="0.25">
      <c r="M301" s="21">
        <f>IF(OR(ISBLANK(Créanciers!$I301),LOWER(Créanciers!$I301)="chf"),G301-SUM(_calcC!$B301:$E301),G301-SUM(_calcC!$G301:$J301))</f>
        <v>0</v>
      </c>
    </row>
    <row r="302" spans="13:13" ht="16.5" customHeight="1" x14ac:dyDescent="0.25">
      <c r="M302" s="21">
        <f>IF(OR(ISBLANK(Créanciers!$I302),LOWER(Créanciers!$I302)="chf"),G302-SUM(_calcC!$B302:$E302),G302-SUM(_calcC!$G302:$J302))</f>
        <v>0</v>
      </c>
    </row>
    <row r="303" spans="13:13" ht="16.5" customHeight="1" x14ac:dyDescent="0.25">
      <c r="M303" s="21">
        <f>IF(OR(ISBLANK(Créanciers!$I303),LOWER(Créanciers!$I303)="chf"),G303-SUM(_calcC!$B303:$E303),G303-SUM(_calcC!$G303:$J303))</f>
        <v>0</v>
      </c>
    </row>
    <row r="304" spans="13:13" ht="16.5" customHeight="1" x14ac:dyDescent="0.25">
      <c r="M304" s="21">
        <f>IF(OR(ISBLANK(Créanciers!$I304),LOWER(Créanciers!$I304)="chf"),G304-SUM(_calcC!$B304:$E304),G304-SUM(_calcC!$G304:$J304))</f>
        <v>0</v>
      </c>
    </row>
    <row r="305" spans="13:13" ht="16.5" customHeight="1" x14ac:dyDescent="0.25">
      <c r="M305" s="21">
        <f>IF(OR(ISBLANK(Créanciers!$I305),LOWER(Créanciers!$I305)="chf"),G305-SUM(_calcC!$B305:$E305),G305-SUM(_calcC!$G305:$J305))</f>
        <v>0</v>
      </c>
    </row>
    <row r="306" spans="13:13" ht="16.5" customHeight="1" x14ac:dyDescent="0.25">
      <c r="M306" s="21">
        <f>IF(OR(ISBLANK(Créanciers!$I306),LOWER(Créanciers!$I306)="chf"),G306-SUM(_calcC!$B306:$E306),G306-SUM(_calcC!$G306:$J306))</f>
        <v>0</v>
      </c>
    </row>
    <row r="307" spans="13:13" ht="16.5" customHeight="1" x14ac:dyDescent="0.25">
      <c r="M307" s="21">
        <f>IF(OR(ISBLANK(Créanciers!$I307),LOWER(Créanciers!$I307)="chf"),G307-SUM(_calcC!$B307:$E307),G307-SUM(_calcC!$G307:$J307))</f>
        <v>0</v>
      </c>
    </row>
    <row r="308" spans="13:13" ht="16.5" customHeight="1" x14ac:dyDescent="0.25">
      <c r="M308" s="21">
        <f>IF(OR(ISBLANK(Créanciers!$I308),LOWER(Créanciers!$I308)="chf"),G308-SUM(_calcC!$B308:$E308),G308-SUM(_calcC!$G308:$J308))</f>
        <v>0</v>
      </c>
    </row>
    <row r="309" spans="13:13" ht="16.5" customHeight="1" x14ac:dyDescent="0.25">
      <c r="M309" s="21">
        <f>IF(OR(ISBLANK(Créanciers!$I309),LOWER(Créanciers!$I309)="chf"),G309-SUM(_calcC!$B309:$E309),G309-SUM(_calcC!$G309:$J309))</f>
        <v>0</v>
      </c>
    </row>
    <row r="310" spans="13:13" ht="16.5" customHeight="1" x14ac:dyDescent="0.25">
      <c r="M310" s="21">
        <f>IF(OR(ISBLANK(Créanciers!$I310),LOWER(Créanciers!$I310)="chf"),G310-SUM(_calcC!$B310:$E310),G310-SUM(_calcC!$G310:$J310))</f>
        <v>0</v>
      </c>
    </row>
    <row r="311" spans="13:13" ht="16.5" customHeight="1" x14ac:dyDescent="0.25">
      <c r="M311" s="21">
        <f>IF(OR(ISBLANK(Créanciers!$I311),LOWER(Créanciers!$I311)="chf"),G311-SUM(_calcC!$B311:$E311),G311-SUM(_calcC!$G311:$J311))</f>
        <v>0</v>
      </c>
    </row>
    <row r="312" spans="13:13" ht="16.5" customHeight="1" x14ac:dyDescent="0.25">
      <c r="M312" s="21">
        <f>IF(OR(ISBLANK(Créanciers!$I312),LOWER(Créanciers!$I312)="chf"),G312-SUM(_calcC!$B312:$E312),G312-SUM(_calcC!$G312:$J312))</f>
        <v>0</v>
      </c>
    </row>
    <row r="313" spans="13:13" ht="16.5" customHeight="1" x14ac:dyDescent="0.25">
      <c r="M313" s="21">
        <f>IF(OR(ISBLANK(Créanciers!$I313),LOWER(Créanciers!$I313)="chf"),G313-SUM(_calcC!$B313:$E313),G313-SUM(_calcC!$G313:$J313))</f>
        <v>0</v>
      </c>
    </row>
    <row r="314" spans="13:13" ht="16.5" customHeight="1" x14ac:dyDescent="0.25">
      <c r="M314" s="21">
        <f>IF(OR(ISBLANK(Créanciers!$I314),LOWER(Créanciers!$I314)="chf"),G314-SUM(_calcC!$B314:$E314),G314-SUM(_calcC!$G314:$J314))</f>
        <v>0</v>
      </c>
    </row>
    <row r="315" spans="13:13" ht="16.5" customHeight="1" x14ac:dyDescent="0.25">
      <c r="M315" s="21">
        <f>IF(OR(ISBLANK(Créanciers!$I315),LOWER(Créanciers!$I315)="chf"),G315-SUM(_calcC!$B315:$E315),G315-SUM(_calcC!$G315:$J315))</f>
        <v>0</v>
      </c>
    </row>
    <row r="316" spans="13:13" ht="16.5" customHeight="1" x14ac:dyDescent="0.25">
      <c r="M316" s="21">
        <f>IF(OR(ISBLANK(Créanciers!$I316),LOWER(Créanciers!$I316)="chf"),G316-SUM(_calcC!$B316:$E316),G316-SUM(_calcC!$G316:$J316))</f>
        <v>0</v>
      </c>
    </row>
    <row r="317" spans="13:13" ht="16.5" customHeight="1" x14ac:dyDescent="0.25">
      <c r="M317" s="21">
        <f>IF(OR(ISBLANK(Créanciers!$I317),LOWER(Créanciers!$I317)="chf"),G317-SUM(_calcC!$B317:$E317),G317-SUM(_calcC!$G317:$J317))</f>
        <v>0</v>
      </c>
    </row>
    <row r="318" spans="13:13" ht="16.5" customHeight="1" x14ac:dyDescent="0.25">
      <c r="M318" s="21">
        <f>IF(OR(ISBLANK(Créanciers!$I318),LOWER(Créanciers!$I318)="chf"),G318-SUM(_calcC!$B318:$E318),G318-SUM(_calcC!$G318:$J318))</f>
        <v>0</v>
      </c>
    </row>
    <row r="319" spans="13:13" ht="16.5" customHeight="1" x14ac:dyDescent="0.25">
      <c r="M319" s="21">
        <f>IF(OR(ISBLANK(Créanciers!$I319),LOWER(Créanciers!$I319)="chf"),G319-SUM(_calcC!$B319:$E319),G319-SUM(_calcC!$G319:$J319))</f>
        <v>0</v>
      </c>
    </row>
    <row r="320" spans="13:13" ht="16.5" customHeight="1" x14ac:dyDescent="0.25">
      <c r="M320" s="21">
        <f>IF(OR(ISBLANK(Créanciers!$I320),LOWER(Créanciers!$I320)="chf"),G320-SUM(_calcC!$B320:$E320),G320-SUM(_calcC!$G320:$J320))</f>
        <v>0</v>
      </c>
    </row>
    <row r="321" spans="13:13" ht="16.5" customHeight="1" x14ac:dyDescent="0.25">
      <c r="M321" s="21">
        <f>IF(OR(ISBLANK(Créanciers!$I321),LOWER(Créanciers!$I321)="chf"),G321-SUM(_calcC!$B321:$E321),G321-SUM(_calcC!$G321:$J321))</f>
        <v>0</v>
      </c>
    </row>
    <row r="322" spans="13:13" ht="16.5" customHeight="1" x14ac:dyDescent="0.25">
      <c r="M322" s="21">
        <f>IF(OR(ISBLANK(Créanciers!$I322),LOWER(Créanciers!$I322)="chf"),G322-SUM(_calcC!$B322:$E322),G322-SUM(_calcC!$G322:$J322))</f>
        <v>0</v>
      </c>
    </row>
    <row r="323" spans="13:13" ht="16.5" customHeight="1" x14ac:dyDescent="0.25">
      <c r="M323" s="21">
        <f>IF(OR(ISBLANK(Créanciers!$I323),LOWER(Créanciers!$I323)="chf"),G323-SUM(_calcC!$B323:$E323),G323-SUM(_calcC!$G323:$J323))</f>
        <v>0</v>
      </c>
    </row>
    <row r="324" spans="13:13" ht="16.5" customHeight="1" x14ac:dyDescent="0.25">
      <c r="M324" s="21">
        <f>IF(OR(ISBLANK(Créanciers!$I324),LOWER(Créanciers!$I324)="chf"),G324-SUM(_calcC!$B324:$E324),G324-SUM(_calcC!$G324:$J324))</f>
        <v>0</v>
      </c>
    </row>
    <row r="325" spans="13:13" ht="16.5" customHeight="1" x14ac:dyDescent="0.25">
      <c r="M325" s="21">
        <f>IF(OR(ISBLANK(Créanciers!$I325),LOWER(Créanciers!$I325)="chf"),G325-SUM(_calcC!$B325:$E325),G325-SUM(_calcC!$G325:$J325))</f>
        <v>0</v>
      </c>
    </row>
    <row r="326" spans="13:13" ht="16.5" customHeight="1" x14ac:dyDescent="0.25">
      <c r="M326" s="21">
        <f>IF(OR(ISBLANK(Créanciers!$I326),LOWER(Créanciers!$I326)="chf"),G326-SUM(_calcC!$B326:$E326),G326-SUM(_calcC!$G326:$J326))</f>
        <v>0</v>
      </c>
    </row>
    <row r="327" spans="13:13" ht="16.5" customHeight="1" x14ac:dyDescent="0.25">
      <c r="M327" s="21">
        <f>IF(OR(ISBLANK(Créanciers!$I327),LOWER(Créanciers!$I327)="chf"),G327-SUM(_calcC!$B327:$E327),G327-SUM(_calcC!$G327:$J327))</f>
        <v>0</v>
      </c>
    </row>
    <row r="328" spans="13:13" ht="16.5" customHeight="1" x14ac:dyDescent="0.25">
      <c r="M328" s="21">
        <f>IF(OR(ISBLANK(Créanciers!$I328),LOWER(Créanciers!$I328)="chf"),G328-SUM(_calcC!$B328:$E328),G328-SUM(_calcC!$G328:$J328))</f>
        <v>0</v>
      </c>
    </row>
    <row r="329" spans="13:13" ht="16.5" customHeight="1" x14ac:dyDescent="0.25">
      <c r="M329" s="21">
        <f>IF(OR(ISBLANK(Créanciers!$I329),LOWER(Créanciers!$I329)="chf"),G329-SUM(_calcC!$B329:$E329),G329-SUM(_calcC!$G329:$J329))</f>
        <v>0</v>
      </c>
    </row>
    <row r="330" spans="13:13" ht="16.5" customHeight="1" x14ac:dyDescent="0.25">
      <c r="M330" s="21">
        <f>IF(OR(ISBLANK(Créanciers!$I330),LOWER(Créanciers!$I330)="chf"),G330-SUM(_calcC!$B330:$E330),G330-SUM(_calcC!$G330:$J330))</f>
        <v>0</v>
      </c>
    </row>
    <row r="331" spans="13:13" ht="16.5" customHeight="1" x14ac:dyDescent="0.25">
      <c r="M331" s="21">
        <f>IF(OR(ISBLANK(Créanciers!$I331),LOWER(Créanciers!$I331)="chf"),G331-SUM(_calcC!$B331:$E331),G331-SUM(_calcC!$G331:$J331))</f>
        <v>0</v>
      </c>
    </row>
    <row r="332" spans="13:13" ht="16.5" customHeight="1" x14ac:dyDescent="0.25">
      <c r="M332" s="21">
        <f>IF(OR(ISBLANK(Créanciers!$I332),LOWER(Créanciers!$I332)="chf"),G332-SUM(_calcC!$B332:$E332),G332-SUM(_calcC!$G332:$J332))</f>
        <v>0</v>
      </c>
    </row>
    <row r="333" spans="13:13" ht="16.5" customHeight="1" x14ac:dyDescent="0.25">
      <c r="M333" s="21">
        <f>IF(OR(ISBLANK(Créanciers!$I333),LOWER(Créanciers!$I333)="chf"),G333-SUM(_calcC!$B333:$E333),G333-SUM(_calcC!$G333:$J333))</f>
        <v>0</v>
      </c>
    </row>
    <row r="334" spans="13:13" ht="16.5" customHeight="1" x14ac:dyDescent="0.25">
      <c r="M334" s="21">
        <f>IF(OR(ISBLANK(Créanciers!$I334),LOWER(Créanciers!$I334)="chf"),G334-SUM(_calcC!$B334:$E334),G334-SUM(_calcC!$G334:$J334))</f>
        <v>0</v>
      </c>
    </row>
    <row r="335" spans="13:13" ht="16.5" customHeight="1" x14ac:dyDescent="0.25">
      <c r="M335" s="21">
        <f>IF(OR(ISBLANK(Créanciers!$I335),LOWER(Créanciers!$I335)="chf"),G335-SUM(_calcC!$B335:$E335),G335-SUM(_calcC!$G335:$J335))</f>
        <v>0</v>
      </c>
    </row>
    <row r="336" spans="13:13" ht="16.5" customHeight="1" x14ac:dyDescent="0.25">
      <c r="M336" s="21">
        <f>IF(OR(ISBLANK(Créanciers!$I336),LOWER(Créanciers!$I336)="chf"),G336-SUM(_calcC!$B336:$E336),G336-SUM(_calcC!$G336:$J336))</f>
        <v>0</v>
      </c>
    </row>
    <row r="337" spans="13:13" ht="16.5" customHeight="1" x14ac:dyDescent="0.25">
      <c r="M337" s="21">
        <f>IF(OR(ISBLANK(Créanciers!$I337),LOWER(Créanciers!$I337)="chf"),G337-SUM(_calcC!$B337:$E337),G337-SUM(_calcC!$G337:$J337))</f>
        <v>0</v>
      </c>
    </row>
    <row r="338" spans="13:13" ht="16.5" customHeight="1" x14ac:dyDescent="0.25">
      <c r="M338" s="21">
        <f>IF(OR(ISBLANK(Créanciers!$I338),LOWER(Créanciers!$I338)="chf"),G338-SUM(_calcC!$B338:$E338),G338-SUM(_calcC!$G338:$J338))</f>
        <v>0</v>
      </c>
    </row>
    <row r="339" spans="13:13" ht="16.5" customHeight="1" x14ac:dyDescent="0.25">
      <c r="M339" s="21">
        <f>IF(OR(ISBLANK(Créanciers!$I339),LOWER(Créanciers!$I339)="chf"),G339-SUM(_calcC!$B339:$E339),G339-SUM(_calcC!$G339:$J339))</f>
        <v>0</v>
      </c>
    </row>
    <row r="340" spans="13:13" ht="16.5" customHeight="1" x14ac:dyDescent="0.25">
      <c r="M340" s="21">
        <f>IF(OR(ISBLANK(Créanciers!$I340),LOWER(Créanciers!$I340)="chf"),G340-SUM(_calcC!$B340:$E340),G340-SUM(_calcC!$G340:$J340))</f>
        <v>0</v>
      </c>
    </row>
    <row r="341" spans="13:13" ht="16.5" customHeight="1" x14ac:dyDescent="0.25">
      <c r="M341" s="21">
        <f>IF(OR(ISBLANK(Créanciers!$I341),LOWER(Créanciers!$I341)="chf"),G341-SUM(_calcC!$B341:$E341),G341-SUM(_calcC!$G341:$J341))</f>
        <v>0</v>
      </c>
    </row>
    <row r="342" spans="13:13" ht="16.5" customHeight="1" x14ac:dyDescent="0.25">
      <c r="M342" s="21">
        <f>IF(OR(ISBLANK(Créanciers!$I342),LOWER(Créanciers!$I342)="chf"),G342-SUM(_calcC!$B342:$E342),G342-SUM(_calcC!$G342:$J342))</f>
        <v>0</v>
      </c>
    </row>
    <row r="343" spans="13:13" ht="16.5" customHeight="1" x14ac:dyDescent="0.25">
      <c r="M343" s="21">
        <f>IF(OR(ISBLANK(Créanciers!$I343),LOWER(Créanciers!$I343)="chf"),G343-SUM(_calcC!$B343:$E343),G343-SUM(_calcC!$G343:$J343))</f>
        <v>0</v>
      </c>
    </row>
    <row r="344" spans="13:13" ht="16.5" customHeight="1" x14ac:dyDescent="0.25">
      <c r="M344" s="21">
        <f>IF(OR(ISBLANK(Créanciers!$I344),LOWER(Créanciers!$I344)="chf"),G344-SUM(_calcC!$B344:$E344),G344-SUM(_calcC!$G344:$J344))</f>
        <v>0</v>
      </c>
    </row>
    <row r="345" spans="13:13" ht="16.5" customHeight="1" x14ac:dyDescent="0.25">
      <c r="M345" s="21">
        <f>IF(OR(ISBLANK(Créanciers!$I345),LOWER(Créanciers!$I345)="chf"),G345-SUM(_calcC!$B345:$E345),G345-SUM(_calcC!$G345:$J345))</f>
        <v>0</v>
      </c>
    </row>
    <row r="346" spans="13:13" ht="16.5" customHeight="1" x14ac:dyDescent="0.25">
      <c r="M346" s="21">
        <f>IF(OR(ISBLANK(Créanciers!$I346),LOWER(Créanciers!$I346)="chf"),G346-SUM(_calcC!$B346:$E346),G346-SUM(_calcC!$G346:$J346))</f>
        <v>0</v>
      </c>
    </row>
    <row r="347" spans="13:13" ht="16.5" customHeight="1" x14ac:dyDescent="0.25">
      <c r="M347" s="21">
        <f>IF(OR(ISBLANK(Créanciers!$I347),LOWER(Créanciers!$I347)="chf"),G347-SUM(_calcC!$B347:$E347),G347-SUM(_calcC!$G347:$J347))</f>
        <v>0</v>
      </c>
    </row>
    <row r="348" spans="13:13" ht="16.5" customHeight="1" x14ac:dyDescent="0.25">
      <c r="M348" s="21">
        <f>IF(OR(ISBLANK(Créanciers!$I348),LOWER(Créanciers!$I348)="chf"),G348-SUM(_calcC!$B348:$E348),G348-SUM(_calcC!$G348:$J348))</f>
        <v>0</v>
      </c>
    </row>
    <row r="349" spans="13:13" ht="16.5" customHeight="1" x14ac:dyDescent="0.25">
      <c r="M349" s="21">
        <f>IF(OR(ISBLANK(Créanciers!$I349),LOWER(Créanciers!$I349)="chf"),G349-SUM(_calcC!$B349:$E349),G349-SUM(_calcC!$G349:$J349))</f>
        <v>0</v>
      </c>
    </row>
    <row r="350" spans="13:13" ht="16.5" customHeight="1" x14ac:dyDescent="0.25">
      <c r="M350" s="21">
        <f>IF(OR(ISBLANK(Créanciers!$I350),LOWER(Créanciers!$I350)="chf"),G350-SUM(_calcC!$B350:$E350),G350-SUM(_calcC!$G350:$J350))</f>
        <v>0</v>
      </c>
    </row>
    <row r="351" spans="13:13" ht="16.5" customHeight="1" x14ac:dyDescent="0.25">
      <c r="M351" s="21">
        <f>IF(OR(ISBLANK(Créanciers!$I351),LOWER(Créanciers!$I351)="chf"),G351-SUM(_calcC!$B351:$E351),G351-SUM(_calcC!$G351:$J351))</f>
        <v>0</v>
      </c>
    </row>
    <row r="352" spans="13:13" ht="16.5" customHeight="1" x14ac:dyDescent="0.25">
      <c r="M352" s="21">
        <f>IF(OR(ISBLANK(Créanciers!$I352),LOWER(Créanciers!$I352)="chf"),G352-SUM(_calcC!$B352:$E352),G352-SUM(_calcC!$G352:$J352))</f>
        <v>0</v>
      </c>
    </row>
    <row r="353" spans="13:13" ht="16.5" customHeight="1" x14ac:dyDescent="0.25">
      <c r="M353" s="21">
        <f>IF(OR(ISBLANK(Créanciers!$I353),LOWER(Créanciers!$I353)="chf"),G353-SUM(_calcC!$B353:$E353),G353-SUM(_calcC!$G353:$J353))</f>
        <v>0</v>
      </c>
    </row>
    <row r="354" spans="13:13" ht="16.5" customHeight="1" x14ac:dyDescent="0.25">
      <c r="M354" s="21">
        <f>IF(OR(ISBLANK(Créanciers!$I354),LOWER(Créanciers!$I354)="chf"),G354-SUM(_calcC!$B354:$E354),G354-SUM(_calcC!$G354:$J354))</f>
        <v>0</v>
      </c>
    </row>
    <row r="355" spans="13:13" ht="16.5" customHeight="1" x14ac:dyDescent="0.25">
      <c r="M355" s="21">
        <f>IF(OR(ISBLANK(Créanciers!$I355),LOWER(Créanciers!$I355)="chf"),G355-SUM(_calcC!$B355:$E355),G355-SUM(_calcC!$G355:$J355))</f>
        <v>0</v>
      </c>
    </row>
    <row r="356" spans="13:13" ht="16.5" customHeight="1" x14ac:dyDescent="0.25">
      <c r="M356" s="21">
        <f>IF(OR(ISBLANK(Créanciers!$I356),LOWER(Créanciers!$I356)="chf"),G356-SUM(_calcC!$B356:$E356),G356-SUM(_calcC!$G356:$J356))</f>
        <v>0</v>
      </c>
    </row>
    <row r="357" spans="13:13" ht="16.5" customHeight="1" x14ac:dyDescent="0.25">
      <c r="M357" s="21">
        <f>IF(OR(ISBLANK(Créanciers!$I357),LOWER(Créanciers!$I357)="chf"),G357-SUM(_calcC!$B357:$E357),G357-SUM(_calcC!$G357:$J357))</f>
        <v>0</v>
      </c>
    </row>
    <row r="358" spans="13:13" ht="16.5" customHeight="1" x14ac:dyDescent="0.25">
      <c r="M358" s="21">
        <f>IF(OR(ISBLANK(Créanciers!$I358),LOWER(Créanciers!$I358)="chf"),G358-SUM(_calcC!$B358:$E358),G358-SUM(_calcC!$G358:$J358))</f>
        <v>0</v>
      </c>
    </row>
    <row r="359" spans="13:13" ht="16.5" customHeight="1" x14ac:dyDescent="0.25">
      <c r="M359" s="21">
        <f>IF(OR(ISBLANK(Créanciers!$I359),LOWER(Créanciers!$I359)="chf"),G359-SUM(_calcC!$B359:$E359),G359-SUM(_calcC!$G359:$J359))</f>
        <v>0</v>
      </c>
    </row>
    <row r="360" spans="13:13" ht="16.5" customHeight="1" x14ac:dyDescent="0.25">
      <c r="M360" s="21">
        <f>IF(OR(ISBLANK(Créanciers!$I360),LOWER(Créanciers!$I360)="chf"),G360-SUM(_calcC!$B360:$E360),G360-SUM(_calcC!$G360:$J360))</f>
        <v>0</v>
      </c>
    </row>
    <row r="361" spans="13:13" ht="16.5" customHeight="1" x14ac:dyDescent="0.25">
      <c r="M361" s="21">
        <f>IF(OR(ISBLANK(Créanciers!$I361),LOWER(Créanciers!$I361)="chf"),G361-SUM(_calcC!$B361:$E361),G361-SUM(_calcC!$G361:$J361))</f>
        <v>0</v>
      </c>
    </row>
    <row r="362" spans="13:13" ht="16.5" customHeight="1" x14ac:dyDescent="0.25">
      <c r="M362" s="21">
        <f>IF(OR(ISBLANK(Créanciers!$I362),LOWER(Créanciers!$I362)="chf"),G362-SUM(_calcC!$B362:$E362),G362-SUM(_calcC!$G362:$J362))</f>
        <v>0</v>
      </c>
    </row>
    <row r="363" spans="13:13" ht="16.5" customHeight="1" x14ac:dyDescent="0.25">
      <c r="M363" s="21">
        <f>IF(OR(ISBLANK(Créanciers!$I363),LOWER(Créanciers!$I363)="chf"),G363-SUM(_calcC!$B363:$E363),G363-SUM(_calcC!$G363:$J363))</f>
        <v>0</v>
      </c>
    </row>
    <row r="364" spans="13:13" ht="16.5" customHeight="1" x14ac:dyDescent="0.25">
      <c r="M364" s="21">
        <f>IF(OR(ISBLANK(Créanciers!$I364),LOWER(Créanciers!$I364)="chf"),G364-SUM(_calcC!$B364:$E364),G364-SUM(_calcC!$G364:$J364))</f>
        <v>0</v>
      </c>
    </row>
    <row r="365" spans="13:13" ht="16.5" customHeight="1" x14ac:dyDescent="0.25">
      <c r="M365" s="21">
        <f>IF(OR(ISBLANK(Créanciers!$I365),LOWER(Créanciers!$I365)="chf"),G365-SUM(_calcC!$B365:$E365),G365-SUM(_calcC!$G365:$J365))</f>
        <v>0</v>
      </c>
    </row>
    <row r="366" spans="13:13" ht="16.5" customHeight="1" x14ac:dyDescent="0.25">
      <c r="M366" s="21">
        <f>IF(OR(ISBLANK(Créanciers!$I366),LOWER(Créanciers!$I366)="chf"),G366-SUM(_calcC!$B366:$E366),G366-SUM(_calcC!$G366:$J366))</f>
        <v>0</v>
      </c>
    </row>
    <row r="367" spans="13:13" ht="16.5" customHeight="1" x14ac:dyDescent="0.25">
      <c r="M367" s="21">
        <f>IF(OR(ISBLANK(Créanciers!$I367),LOWER(Créanciers!$I367)="chf"),G367-SUM(_calcC!$B367:$E367),G367-SUM(_calcC!$G367:$J367))</f>
        <v>0</v>
      </c>
    </row>
    <row r="368" spans="13:13" ht="16.5" customHeight="1" x14ac:dyDescent="0.25">
      <c r="M368" s="21">
        <f>IF(OR(ISBLANK(Créanciers!$I368),LOWER(Créanciers!$I368)="chf"),G368-SUM(_calcC!$B368:$E368),G368-SUM(_calcC!$G368:$J368))</f>
        <v>0</v>
      </c>
    </row>
    <row r="369" spans="13:13" ht="16.5" customHeight="1" x14ac:dyDescent="0.25">
      <c r="M369" s="21">
        <f>IF(OR(ISBLANK(Créanciers!$I369),LOWER(Créanciers!$I369)="chf"),G369-SUM(_calcC!$B369:$E369),G369-SUM(_calcC!$G369:$J369))</f>
        <v>0</v>
      </c>
    </row>
    <row r="370" spans="13:13" ht="16.5" customHeight="1" x14ac:dyDescent="0.25">
      <c r="M370" s="21">
        <f>IF(OR(ISBLANK(Créanciers!$I370),LOWER(Créanciers!$I370)="chf"),G370-SUM(_calcC!$B370:$E370),G370-SUM(_calcC!$G370:$J370))</f>
        <v>0</v>
      </c>
    </row>
    <row r="371" spans="13:13" ht="16.5" customHeight="1" x14ac:dyDescent="0.25">
      <c r="M371" s="21">
        <f>IF(OR(ISBLANK(Créanciers!$I371),LOWER(Créanciers!$I371)="chf"),G371-SUM(_calcC!$B371:$E371),G371-SUM(_calcC!$G371:$J371))</f>
        <v>0</v>
      </c>
    </row>
    <row r="372" spans="13:13" ht="16.5" customHeight="1" x14ac:dyDescent="0.25">
      <c r="M372" s="21">
        <f>IF(OR(ISBLANK(Créanciers!$I372),LOWER(Créanciers!$I372)="chf"),G372-SUM(_calcC!$B372:$E372),G372-SUM(_calcC!$G372:$J372))</f>
        <v>0</v>
      </c>
    </row>
    <row r="373" spans="13:13" ht="16.5" customHeight="1" x14ac:dyDescent="0.25">
      <c r="M373" s="21">
        <f>IF(OR(ISBLANK(Créanciers!$I373),LOWER(Créanciers!$I373)="chf"),G373-SUM(_calcC!$B373:$E373),G373-SUM(_calcC!$G373:$J373))</f>
        <v>0</v>
      </c>
    </row>
    <row r="374" spans="13:13" ht="16.5" customHeight="1" x14ac:dyDescent="0.25">
      <c r="M374" s="21">
        <f>IF(OR(ISBLANK(Créanciers!$I374),LOWER(Créanciers!$I374)="chf"),G374-SUM(_calcC!$B374:$E374),G374-SUM(_calcC!$G374:$J374))</f>
        <v>0</v>
      </c>
    </row>
    <row r="375" spans="13:13" ht="16.5" customHeight="1" x14ac:dyDescent="0.25">
      <c r="M375" s="21">
        <f>IF(OR(ISBLANK(Créanciers!$I375),LOWER(Créanciers!$I375)="chf"),G375-SUM(_calcC!$B375:$E375),G375-SUM(_calcC!$G375:$J375))</f>
        <v>0</v>
      </c>
    </row>
    <row r="376" spans="13:13" ht="16.5" customHeight="1" x14ac:dyDescent="0.25">
      <c r="M376" s="21">
        <f>IF(OR(ISBLANK(Créanciers!$I376),LOWER(Créanciers!$I376)="chf"),G376-SUM(_calcC!$B376:$E376),G376-SUM(_calcC!$G376:$J376))</f>
        <v>0</v>
      </c>
    </row>
    <row r="377" spans="13:13" ht="16.5" customHeight="1" x14ac:dyDescent="0.25">
      <c r="M377" s="21">
        <f>IF(OR(ISBLANK(Créanciers!$I377),LOWER(Créanciers!$I377)="chf"),G377-SUM(_calcC!$B377:$E377),G377-SUM(_calcC!$G377:$J377))</f>
        <v>0</v>
      </c>
    </row>
    <row r="378" spans="13:13" ht="16.5" customHeight="1" x14ac:dyDescent="0.25">
      <c r="M378" s="21">
        <f>IF(OR(ISBLANK(Créanciers!$I378),LOWER(Créanciers!$I378)="chf"),G378-SUM(_calcC!$B378:$E378),G378-SUM(_calcC!$G378:$J378))</f>
        <v>0</v>
      </c>
    </row>
    <row r="379" spans="13:13" ht="16.5" customHeight="1" x14ac:dyDescent="0.25">
      <c r="M379" s="21">
        <f>IF(OR(ISBLANK(Créanciers!$I379),LOWER(Créanciers!$I379)="chf"),G379-SUM(_calcC!$B379:$E379),G379-SUM(_calcC!$G379:$J379))</f>
        <v>0</v>
      </c>
    </row>
    <row r="380" spans="13:13" ht="16.5" customHeight="1" x14ac:dyDescent="0.25">
      <c r="M380" s="21">
        <f>IF(OR(ISBLANK(Créanciers!$I380),LOWER(Créanciers!$I380)="chf"),G380-SUM(_calcC!$B380:$E380),G380-SUM(_calcC!$G380:$J380))</f>
        <v>0</v>
      </c>
    </row>
    <row r="381" spans="13:13" ht="16.5" customHeight="1" x14ac:dyDescent="0.25">
      <c r="M381" s="21">
        <f>IF(OR(ISBLANK(Créanciers!$I381),LOWER(Créanciers!$I381)="chf"),G381-SUM(_calcC!$B381:$E381),G381-SUM(_calcC!$G381:$J381))</f>
        <v>0</v>
      </c>
    </row>
    <row r="382" spans="13:13" ht="16.5" customHeight="1" x14ac:dyDescent="0.25">
      <c r="M382" s="21">
        <f>IF(OR(ISBLANK(Créanciers!$I382),LOWER(Créanciers!$I382)="chf"),G382-SUM(_calcC!$B382:$E382),G382-SUM(_calcC!$G382:$J382))</f>
        <v>0</v>
      </c>
    </row>
    <row r="383" spans="13:13" ht="16.5" customHeight="1" x14ac:dyDescent="0.25">
      <c r="M383" s="21">
        <f>IF(OR(ISBLANK(Créanciers!$I383),LOWER(Créanciers!$I383)="chf"),G383-SUM(_calcC!$B383:$E383),G383-SUM(_calcC!$G383:$J383))</f>
        <v>0</v>
      </c>
    </row>
    <row r="384" spans="13:13" ht="16.5" customHeight="1" x14ac:dyDescent="0.25">
      <c r="M384" s="21">
        <f>IF(OR(ISBLANK(Créanciers!$I384),LOWER(Créanciers!$I384)="chf"),G384-SUM(_calcC!$B384:$E384),G384-SUM(_calcC!$G384:$J384))</f>
        <v>0</v>
      </c>
    </row>
    <row r="385" spans="13:13" ht="16.5" customHeight="1" x14ac:dyDescent="0.25">
      <c r="M385" s="21">
        <f>IF(OR(ISBLANK(Créanciers!$I385),LOWER(Créanciers!$I385)="chf"),G385-SUM(_calcC!$B385:$E385),G385-SUM(_calcC!$G385:$J385))</f>
        <v>0</v>
      </c>
    </row>
    <row r="386" spans="13:13" ht="16.5" customHeight="1" x14ac:dyDescent="0.25">
      <c r="M386" s="21">
        <f>IF(OR(ISBLANK(Créanciers!$I386),LOWER(Créanciers!$I386)="chf"),G386-SUM(_calcC!$B386:$E386),G386-SUM(_calcC!$G386:$J386))</f>
        <v>0</v>
      </c>
    </row>
    <row r="387" spans="13:13" ht="16.5" customHeight="1" x14ac:dyDescent="0.25">
      <c r="M387" s="21">
        <f>IF(OR(ISBLANK(Créanciers!$I387),LOWER(Créanciers!$I387)="chf"),G387-SUM(_calcC!$B387:$E387),G387-SUM(_calcC!$G387:$J387))</f>
        <v>0</v>
      </c>
    </row>
    <row r="388" spans="13:13" ht="16.5" customHeight="1" x14ac:dyDescent="0.25">
      <c r="M388" s="21">
        <f>IF(OR(ISBLANK(Créanciers!$I388),LOWER(Créanciers!$I388)="chf"),G388-SUM(_calcC!$B388:$E388),G388-SUM(_calcC!$G388:$J388))</f>
        <v>0</v>
      </c>
    </row>
    <row r="389" spans="13:13" ht="16.5" customHeight="1" x14ac:dyDescent="0.25">
      <c r="M389" s="21">
        <f>IF(OR(ISBLANK(Créanciers!$I389),LOWER(Créanciers!$I389)="chf"),G389-SUM(_calcC!$B389:$E389),G389-SUM(_calcC!$G389:$J389))</f>
        <v>0</v>
      </c>
    </row>
    <row r="390" spans="13:13" ht="16.5" customHeight="1" x14ac:dyDescent="0.25">
      <c r="M390" s="21">
        <f>IF(OR(ISBLANK(Créanciers!$I390),LOWER(Créanciers!$I390)="chf"),G390-SUM(_calcC!$B390:$E390),G390-SUM(_calcC!$G390:$J390))</f>
        <v>0</v>
      </c>
    </row>
    <row r="391" spans="13:13" ht="16.5" customHeight="1" x14ac:dyDescent="0.25">
      <c r="M391" s="21">
        <f>IF(OR(ISBLANK(Créanciers!$I391),LOWER(Créanciers!$I391)="chf"),G391-SUM(_calcC!$B391:$E391),G391-SUM(_calcC!$G391:$J391))</f>
        <v>0</v>
      </c>
    </row>
    <row r="392" spans="13:13" ht="16.5" customHeight="1" x14ac:dyDescent="0.25">
      <c r="M392" s="21">
        <f>IF(OR(ISBLANK(Créanciers!$I392),LOWER(Créanciers!$I392)="chf"),G392-SUM(_calcC!$B392:$E392),G392-SUM(_calcC!$G392:$J392))</f>
        <v>0</v>
      </c>
    </row>
    <row r="393" spans="13:13" ht="16.5" customHeight="1" x14ac:dyDescent="0.25">
      <c r="M393" s="21">
        <f>IF(OR(ISBLANK(Créanciers!$I393),LOWER(Créanciers!$I393)="chf"),G393-SUM(_calcC!$B393:$E393),G393-SUM(_calcC!$G393:$J393))</f>
        <v>0</v>
      </c>
    </row>
    <row r="394" spans="13:13" ht="16.5" customHeight="1" x14ac:dyDescent="0.25">
      <c r="M394" s="21">
        <f>IF(OR(ISBLANK(Créanciers!$I394),LOWER(Créanciers!$I394)="chf"),G394-SUM(_calcC!$B394:$E394),G394-SUM(_calcC!$G394:$J394))</f>
        <v>0</v>
      </c>
    </row>
    <row r="395" spans="13:13" ht="16.5" customHeight="1" x14ac:dyDescent="0.25">
      <c r="M395" s="21">
        <f>IF(OR(ISBLANK(Créanciers!$I395),LOWER(Créanciers!$I395)="chf"),G395-SUM(_calcC!$B395:$E395),G395-SUM(_calcC!$G395:$J395))</f>
        <v>0</v>
      </c>
    </row>
    <row r="396" spans="13:13" ht="16.5" customHeight="1" x14ac:dyDescent="0.25">
      <c r="M396" s="21">
        <f>IF(OR(ISBLANK(Créanciers!$I396),LOWER(Créanciers!$I396)="chf"),G396-SUM(_calcC!$B396:$E396),G396-SUM(_calcC!$G396:$J396))</f>
        <v>0</v>
      </c>
    </row>
    <row r="397" spans="13:13" ht="16.5" customHeight="1" x14ac:dyDescent="0.25">
      <c r="M397" s="21">
        <f>IF(OR(ISBLANK(Créanciers!$I397),LOWER(Créanciers!$I397)="chf"),G397-SUM(_calcC!$B397:$E397),G397-SUM(_calcC!$G397:$J397))</f>
        <v>0</v>
      </c>
    </row>
    <row r="398" spans="13:13" ht="16.5" customHeight="1" x14ac:dyDescent="0.25">
      <c r="M398" s="21">
        <f>IF(OR(ISBLANK(Créanciers!$I398),LOWER(Créanciers!$I398)="chf"),G398-SUM(_calcC!$B398:$E398),G398-SUM(_calcC!$G398:$J398))</f>
        <v>0</v>
      </c>
    </row>
    <row r="399" spans="13:13" ht="16.5" customHeight="1" x14ac:dyDescent="0.25">
      <c r="M399" s="21">
        <f>IF(OR(ISBLANK(Créanciers!$I399),LOWER(Créanciers!$I399)="chf"),G399-SUM(_calcC!$B399:$E399),G399-SUM(_calcC!$G399:$J399))</f>
        <v>0</v>
      </c>
    </row>
    <row r="400" spans="13:13" ht="16.5" customHeight="1" x14ac:dyDescent="0.25">
      <c r="M400" s="21">
        <f>IF(OR(ISBLANK(Créanciers!$I400),LOWER(Créanciers!$I400)="chf"),G400-SUM(_calcC!$B400:$E400),G400-SUM(_calcC!$G400:$J400))</f>
        <v>0</v>
      </c>
    </row>
    <row r="401" spans="13:13" ht="16.5" customHeight="1" x14ac:dyDescent="0.25">
      <c r="M401" s="21">
        <f>IF(OR(ISBLANK(Créanciers!$I401),LOWER(Créanciers!$I401)="chf"),G401-SUM(_calcC!$B401:$E401),G401-SUM(_calcC!$G401:$J401))</f>
        <v>0</v>
      </c>
    </row>
    <row r="402" spans="13:13" ht="16.5" customHeight="1" x14ac:dyDescent="0.25">
      <c r="M402" s="21">
        <f>IF(OR(ISBLANK(Créanciers!$I402),LOWER(Créanciers!$I402)="chf"),G402-SUM(_calcC!$B402:$E402),G402-SUM(_calcC!$G402:$J402))</f>
        <v>0</v>
      </c>
    </row>
    <row r="403" spans="13:13" ht="16.5" customHeight="1" x14ac:dyDescent="0.25">
      <c r="M403" s="21">
        <f>IF(OR(ISBLANK(Créanciers!$I403),LOWER(Créanciers!$I403)="chf"),G403-SUM(_calcC!$B403:$E403),G403-SUM(_calcC!$G403:$J403))</f>
        <v>0</v>
      </c>
    </row>
    <row r="404" spans="13:13" ht="16.5" customHeight="1" x14ac:dyDescent="0.25">
      <c r="M404" s="21">
        <f>IF(OR(ISBLANK(Créanciers!$I404),LOWER(Créanciers!$I404)="chf"),G404-SUM(_calcC!$B404:$E404),G404-SUM(_calcC!$G404:$J404))</f>
        <v>0</v>
      </c>
    </row>
    <row r="405" spans="13:13" ht="16.5" customHeight="1" x14ac:dyDescent="0.25">
      <c r="M405" s="21">
        <f>IF(OR(ISBLANK(Créanciers!$I405),LOWER(Créanciers!$I405)="chf"),G405-SUM(_calcC!$B405:$E405),G405-SUM(_calcC!$G405:$J405))</f>
        <v>0</v>
      </c>
    </row>
    <row r="406" spans="13:13" ht="16.5" customHeight="1" x14ac:dyDescent="0.25">
      <c r="M406" s="21">
        <f>IF(OR(ISBLANK(Créanciers!$I406),LOWER(Créanciers!$I406)="chf"),G406-SUM(_calcC!$B406:$E406),G406-SUM(_calcC!$G406:$J406))</f>
        <v>0</v>
      </c>
    </row>
    <row r="407" spans="13:13" ht="16.5" customHeight="1" x14ac:dyDescent="0.25">
      <c r="M407" s="21">
        <f>IF(OR(ISBLANK(Créanciers!$I407),LOWER(Créanciers!$I407)="chf"),G407-SUM(_calcC!$B407:$E407),G407-SUM(_calcC!$G407:$J407))</f>
        <v>0</v>
      </c>
    </row>
    <row r="408" spans="13:13" ht="16.5" customHeight="1" x14ac:dyDescent="0.25">
      <c r="M408" s="21">
        <f>IF(OR(ISBLANK(Créanciers!$I408),LOWER(Créanciers!$I408)="chf"),G408-SUM(_calcC!$B408:$E408),G408-SUM(_calcC!$G408:$J408))</f>
        <v>0</v>
      </c>
    </row>
    <row r="409" spans="13:13" ht="16.5" customHeight="1" x14ac:dyDescent="0.25">
      <c r="M409" s="21">
        <f>IF(OR(ISBLANK(Créanciers!$I409),LOWER(Créanciers!$I409)="chf"),G409-SUM(_calcC!$B409:$E409),G409-SUM(_calcC!$G409:$J409))</f>
        <v>0</v>
      </c>
    </row>
    <row r="410" spans="13:13" ht="16.5" customHeight="1" x14ac:dyDescent="0.25">
      <c r="M410" s="21">
        <f>IF(OR(ISBLANK(Créanciers!$I410),LOWER(Créanciers!$I410)="chf"),G410-SUM(_calcC!$B410:$E410),G410-SUM(_calcC!$G410:$J410))</f>
        <v>0</v>
      </c>
    </row>
    <row r="411" spans="13:13" ht="16.5" customHeight="1" x14ac:dyDescent="0.25">
      <c r="M411" s="21">
        <f>IF(OR(ISBLANK(Créanciers!$I411),LOWER(Créanciers!$I411)="chf"),G411-SUM(_calcC!$B411:$E411),G411-SUM(_calcC!$G411:$J411))</f>
        <v>0</v>
      </c>
    </row>
    <row r="412" spans="13:13" ht="16.5" customHeight="1" x14ac:dyDescent="0.25">
      <c r="M412" s="21">
        <f>IF(OR(ISBLANK(Créanciers!$I412),LOWER(Créanciers!$I412)="chf"),G412-SUM(_calcC!$B412:$E412),G412-SUM(_calcC!$G412:$J412))</f>
        <v>0</v>
      </c>
    </row>
    <row r="413" spans="13:13" ht="16.5" customHeight="1" x14ac:dyDescent="0.25">
      <c r="M413" s="21">
        <f>IF(OR(ISBLANK(Créanciers!$I413),LOWER(Créanciers!$I413)="chf"),G413-SUM(_calcC!$B413:$E413),G413-SUM(_calcC!$G413:$J413))</f>
        <v>0</v>
      </c>
    </row>
    <row r="414" spans="13:13" ht="16.5" customHeight="1" x14ac:dyDescent="0.25">
      <c r="M414" s="21">
        <f>IF(OR(ISBLANK(Créanciers!$I414),LOWER(Créanciers!$I414)="chf"),G414-SUM(_calcC!$B414:$E414),G414-SUM(_calcC!$G414:$J414))</f>
        <v>0</v>
      </c>
    </row>
    <row r="415" spans="13:13" ht="16.5" customHeight="1" x14ac:dyDescent="0.25">
      <c r="M415" s="21">
        <f>IF(OR(ISBLANK(Créanciers!$I415),LOWER(Créanciers!$I415)="chf"),G415-SUM(_calcC!$B415:$E415),G415-SUM(_calcC!$G415:$J415))</f>
        <v>0</v>
      </c>
    </row>
    <row r="416" spans="13:13" ht="16.5" customHeight="1" x14ac:dyDescent="0.25">
      <c r="M416" s="21">
        <f>IF(OR(ISBLANK(Créanciers!$I416),LOWER(Créanciers!$I416)="chf"),G416-SUM(_calcC!$B416:$E416),G416-SUM(_calcC!$G416:$J416))</f>
        <v>0</v>
      </c>
    </row>
    <row r="417" spans="13:13" ht="16.5" customHeight="1" x14ac:dyDescent="0.25">
      <c r="M417" s="21">
        <f>IF(OR(ISBLANK(Créanciers!$I417),LOWER(Créanciers!$I417)="chf"),G417-SUM(_calcC!$B417:$E417),G417-SUM(_calcC!$G417:$J417))</f>
        <v>0</v>
      </c>
    </row>
    <row r="418" spans="13:13" ht="16.5" customHeight="1" x14ac:dyDescent="0.25">
      <c r="M418" s="21">
        <f>IF(OR(ISBLANK(Créanciers!$I418),LOWER(Créanciers!$I418)="chf"),G418-SUM(_calcC!$B418:$E418),G418-SUM(_calcC!$G418:$J418))</f>
        <v>0</v>
      </c>
    </row>
    <row r="419" spans="13:13" ht="16.5" customHeight="1" x14ac:dyDescent="0.25">
      <c r="M419" s="21">
        <f>IF(OR(ISBLANK(Créanciers!$I419),LOWER(Créanciers!$I419)="chf"),G419-SUM(_calcC!$B419:$E419),G419-SUM(_calcC!$G419:$J419))</f>
        <v>0</v>
      </c>
    </row>
    <row r="420" spans="13:13" ht="16.5" customHeight="1" x14ac:dyDescent="0.25">
      <c r="M420" s="21">
        <f>IF(OR(ISBLANK(Créanciers!$I420),LOWER(Créanciers!$I420)="chf"),G420-SUM(_calcC!$B420:$E420),G420-SUM(_calcC!$G420:$J420))</f>
        <v>0</v>
      </c>
    </row>
    <row r="421" spans="13:13" ht="16.5" customHeight="1" x14ac:dyDescent="0.25">
      <c r="M421" s="21">
        <f>IF(OR(ISBLANK(Créanciers!$I421),LOWER(Créanciers!$I421)="chf"),G421-SUM(_calcC!$B421:$E421),G421-SUM(_calcC!$G421:$J421))</f>
        <v>0</v>
      </c>
    </row>
    <row r="422" spans="13:13" ht="16.5" customHeight="1" x14ac:dyDescent="0.25">
      <c r="M422" s="21">
        <f>IF(OR(ISBLANK(Créanciers!$I422),LOWER(Créanciers!$I422)="chf"),G422-SUM(_calcC!$B422:$E422),G422-SUM(_calcC!$G422:$J422))</f>
        <v>0</v>
      </c>
    </row>
    <row r="423" spans="13:13" ht="16.5" customHeight="1" x14ac:dyDescent="0.25">
      <c r="M423" s="21">
        <f>IF(OR(ISBLANK(Créanciers!$I423),LOWER(Créanciers!$I423)="chf"),G423-SUM(_calcC!$B423:$E423),G423-SUM(_calcC!$G423:$J423))</f>
        <v>0</v>
      </c>
    </row>
    <row r="424" spans="13:13" ht="16.5" customHeight="1" x14ac:dyDescent="0.25">
      <c r="M424" s="21">
        <f>IF(OR(ISBLANK(Créanciers!$I424),LOWER(Créanciers!$I424)="chf"),G424-SUM(_calcC!$B424:$E424),G424-SUM(_calcC!$G424:$J424))</f>
        <v>0</v>
      </c>
    </row>
    <row r="425" spans="13:13" ht="16.5" customHeight="1" x14ac:dyDescent="0.25">
      <c r="M425" s="21">
        <f>IF(OR(ISBLANK(Créanciers!$I425),LOWER(Créanciers!$I425)="chf"),G425-SUM(_calcC!$B425:$E425),G425-SUM(_calcC!$G425:$J425))</f>
        <v>0</v>
      </c>
    </row>
    <row r="426" spans="13:13" ht="16.5" customHeight="1" x14ac:dyDescent="0.25">
      <c r="M426" s="21">
        <f>IF(OR(ISBLANK(Créanciers!$I426),LOWER(Créanciers!$I426)="chf"),G426-SUM(_calcC!$B426:$E426),G426-SUM(_calcC!$G426:$J426))</f>
        <v>0</v>
      </c>
    </row>
    <row r="427" spans="13:13" ht="16.5" customHeight="1" x14ac:dyDescent="0.25">
      <c r="M427" s="21">
        <f>IF(OR(ISBLANK(Créanciers!$I427),LOWER(Créanciers!$I427)="chf"),G427-SUM(_calcC!$B427:$E427),G427-SUM(_calcC!$G427:$J427))</f>
        <v>0</v>
      </c>
    </row>
    <row r="428" spans="13:13" ht="16.5" customHeight="1" x14ac:dyDescent="0.25">
      <c r="M428" s="21">
        <f>IF(OR(ISBLANK(Créanciers!$I428),LOWER(Créanciers!$I428)="chf"),G428-SUM(_calcC!$B428:$E428),G428-SUM(_calcC!$G428:$J428))</f>
        <v>0</v>
      </c>
    </row>
    <row r="429" spans="13:13" ht="16.5" customHeight="1" x14ac:dyDescent="0.25">
      <c r="M429" s="21">
        <f>IF(OR(ISBLANK(Créanciers!$I429),LOWER(Créanciers!$I429)="chf"),G429-SUM(_calcC!$B429:$E429),G429-SUM(_calcC!$G429:$J429))</f>
        <v>0</v>
      </c>
    </row>
    <row r="430" spans="13:13" ht="16.5" customHeight="1" x14ac:dyDescent="0.25">
      <c r="M430" s="21">
        <f>IF(OR(ISBLANK(Créanciers!$I430),LOWER(Créanciers!$I430)="chf"),G430-SUM(_calcC!$B430:$E430),G430-SUM(_calcC!$G430:$J430))</f>
        <v>0</v>
      </c>
    </row>
    <row r="431" spans="13:13" ht="16.5" customHeight="1" x14ac:dyDescent="0.25">
      <c r="M431" s="21">
        <f>IF(OR(ISBLANK(Créanciers!$I431),LOWER(Créanciers!$I431)="chf"),G431-SUM(_calcC!$B431:$E431),G431-SUM(_calcC!$G431:$J431))</f>
        <v>0</v>
      </c>
    </row>
    <row r="432" spans="13:13" ht="16.5" customHeight="1" x14ac:dyDescent="0.25">
      <c r="M432" s="21">
        <f>IF(OR(ISBLANK(Créanciers!$I432),LOWER(Créanciers!$I432)="chf"),G432-SUM(_calcC!$B432:$E432),G432-SUM(_calcC!$G432:$J432))</f>
        <v>0</v>
      </c>
    </row>
    <row r="433" spans="13:13" ht="16.5" customHeight="1" x14ac:dyDescent="0.25">
      <c r="M433" s="21">
        <f>IF(OR(ISBLANK(Créanciers!$I433),LOWER(Créanciers!$I433)="chf"),G433-SUM(_calcC!$B433:$E433),G433-SUM(_calcC!$G433:$J433))</f>
        <v>0</v>
      </c>
    </row>
    <row r="434" spans="13:13" ht="16.5" customHeight="1" x14ac:dyDescent="0.25">
      <c r="M434" s="21">
        <f>IF(OR(ISBLANK(Créanciers!$I434),LOWER(Créanciers!$I434)="chf"),G434-SUM(_calcC!$B434:$E434),G434-SUM(_calcC!$G434:$J434))</f>
        <v>0</v>
      </c>
    </row>
    <row r="435" spans="13:13" ht="16.5" customHeight="1" x14ac:dyDescent="0.25">
      <c r="M435" s="21">
        <f>IF(OR(ISBLANK(Créanciers!$I435),LOWER(Créanciers!$I435)="chf"),G435-SUM(_calcC!$B435:$E435),G435-SUM(_calcC!$G435:$J435))</f>
        <v>0</v>
      </c>
    </row>
    <row r="436" spans="13:13" ht="16.5" customHeight="1" x14ac:dyDescent="0.25">
      <c r="M436" s="21">
        <f>IF(OR(ISBLANK(Créanciers!$I436),LOWER(Créanciers!$I436)="chf"),G436-SUM(_calcC!$B436:$E436),G436-SUM(_calcC!$G436:$J436))</f>
        <v>0</v>
      </c>
    </row>
    <row r="437" spans="13:13" ht="16.5" customHeight="1" x14ac:dyDescent="0.25">
      <c r="M437" s="21">
        <f>IF(OR(ISBLANK(Créanciers!$I437),LOWER(Créanciers!$I437)="chf"),G437-SUM(_calcC!$B437:$E437),G437-SUM(_calcC!$G437:$J437))</f>
        <v>0</v>
      </c>
    </row>
    <row r="438" spans="13:13" ht="16.5" customHeight="1" x14ac:dyDescent="0.25">
      <c r="M438" s="21">
        <f>IF(OR(ISBLANK(Créanciers!$I438),LOWER(Créanciers!$I438)="chf"),G438-SUM(_calcC!$B438:$E438),G438-SUM(_calcC!$G438:$J438))</f>
        <v>0</v>
      </c>
    </row>
    <row r="439" spans="13:13" ht="16.5" customHeight="1" x14ac:dyDescent="0.25">
      <c r="M439" s="21">
        <f>IF(OR(ISBLANK(Créanciers!$I439),LOWER(Créanciers!$I439)="chf"),G439-SUM(_calcC!$B439:$E439),G439-SUM(_calcC!$G439:$J439))</f>
        <v>0</v>
      </c>
    </row>
    <row r="440" spans="13:13" ht="16.5" customHeight="1" x14ac:dyDescent="0.25">
      <c r="M440" s="21">
        <f>IF(OR(ISBLANK(Créanciers!$I440),LOWER(Créanciers!$I440)="chf"),G440-SUM(_calcC!$B440:$E440),G440-SUM(_calcC!$G440:$J440))</f>
        <v>0</v>
      </c>
    </row>
    <row r="441" spans="13:13" ht="16.5" customHeight="1" x14ac:dyDescent="0.25">
      <c r="M441" s="21">
        <f>IF(OR(ISBLANK(Créanciers!$I441),LOWER(Créanciers!$I441)="chf"),G441-SUM(_calcC!$B441:$E441),G441-SUM(_calcC!$G441:$J441))</f>
        <v>0</v>
      </c>
    </row>
    <row r="442" spans="13:13" ht="16.5" customHeight="1" x14ac:dyDescent="0.25">
      <c r="M442" s="21">
        <f>IF(OR(ISBLANK(Créanciers!$I442),LOWER(Créanciers!$I442)="chf"),G442-SUM(_calcC!$B442:$E442),G442-SUM(_calcC!$G442:$J442))</f>
        <v>0</v>
      </c>
    </row>
    <row r="443" spans="13:13" ht="16.5" customHeight="1" x14ac:dyDescent="0.25">
      <c r="M443" s="21">
        <f>IF(OR(ISBLANK(Créanciers!$I443),LOWER(Créanciers!$I443)="chf"),G443-SUM(_calcC!$B443:$E443),G443-SUM(_calcC!$G443:$J443))</f>
        <v>0</v>
      </c>
    </row>
    <row r="444" spans="13:13" ht="16.5" customHeight="1" x14ac:dyDescent="0.25">
      <c r="M444" s="21">
        <f>IF(OR(ISBLANK(Créanciers!$I444),LOWER(Créanciers!$I444)="chf"),G444-SUM(_calcC!$B444:$E444),G444-SUM(_calcC!$G444:$J444))</f>
        <v>0</v>
      </c>
    </row>
    <row r="445" spans="13:13" ht="16.5" customHeight="1" x14ac:dyDescent="0.25">
      <c r="M445" s="21">
        <f>IF(OR(ISBLANK(Créanciers!$I445),LOWER(Créanciers!$I445)="chf"),G445-SUM(_calcC!$B445:$E445),G445-SUM(_calcC!$G445:$J445))</f>
        <v>0</v>
      </c>
    </row>
    <row r="446" spans="13:13" ht="16.5" customHeight="1" x14ac:dyDescent="0.25">
      <c r="M446" s="21">
        <f>IF(OR(ISBLANK(Créanciers!$I446),LOWER(Créanciers!$I446)="chf"),G446-SUM(_calcC!$B446:$E446),G446-SUM(_calcC!$G446:$J446))</f>
        <v>0</v>
      </c>
    </row>
    <row r="447" spans="13:13" ht="16.5" customHeight="1" x14ac:dyDescent="0.25">
      <c r="M447" s="21">
        <f>IF(OR(ISBLANK(Créanciers!$I447),LOWER(Créanciers!$I447)="chf"),G447-SUM(_calcC!$B447:$E447),G447-SUM(_calcC!$G447:$J447))</f>
        <v>0</v>
      </c>
    </row>
    <row r="448" spans="13:13" ht="16.5" customHeight="1" x14ac:dyDescent="0.25">
      <c r="M448" s="21">
        <f>IF(OR(ISBLANK(Créanciers!$I448),LOWER(Créanciers!$I448)="chf"),G448-SUM(_calcC!$B448:$E448),G448-SUM(_calcC!$G448:$J448))</f>
        <v>0</v>
      </c>
    </row>
    <row r="449" spans="13:13" ht="16.5" customHeight="1" x14ac:dyDescent="0.25">
      <c r="M449" s="21">
        <f>IF(OR(ISBLANK(Créanciers!$I449),LOWER(Créanciers!$I449)="chf"),G449-SUM(_calcC!$B449:$E449),G449-SUM(_calcC!$G449:$J449))</f>
        <v>0</v>
      </c>
    </row>
    <row r="450" spans="13:13" ht="16.5" customHeight="1" x14ac:dyDescent="0.25">
      <c r="M450" s="21">
        <f>IF(OR(ISBLANK(Créanciers!$I450),LOWER(Créanciers!$I450)="chf"),G450-SUM(_calcC!$B450:$E450),G450-SUM(_calcC!$G450:$J450))</f>
        <v>0</v>
      </c>
    </row>
    <row r="451" spans="13:13" ht="16.5" customHeight="1" x14ac:dyDescent="0.25">
      <c r="M451" s="21">
        <f>IF(OR(ISBLANK(Créanciers!$I451),LOWER(Créanciers!$I451)="chf"),G451-SUM(_calcC!$B451:$E451),G451-SUM(_calcC!$G451:$J451))</f>
        <v>0</v>
      </c>
    </row>
    <row r="452" spans="13:13" ht="16.5" customHeight="1" x14ac:dyDescent="0.25">
      <c r="M452" s="21">
        <f>IF(OR(ISBLANK(Créanciers!$I452),LOWER(Créanciers!$I452)="chf"),G452-SUM(_calcC!$B452:$E452),G452-SUM(_calcC!$G452:$J452))</f>
        <v>0</v>
      </c>
    </row>
    <row r="453" spans="13:13" ht="16.5" customHeight="1" x14ac:dyDescent="0.25">
      <c r="M453" s="21">
        <f>IF(OR(ISBLANK(Créanciers!$I453),LOWER(Créanciers!$I453)="chf"),G453-SUM(_calcC!$B453:$E453),G453-SUM(_calcC!$G453:$J453))</f>
        <v>0</v>
      </c>
    </row>
    <row r="454" spans="13:13" ht="16.5" customHeight="1" x14ac:dyDescent="0.25">
      <c r="M454" s="21">
        <f>IF(OR(ISBLANK(Créanciers!$I454),LOWER(Créanciers!$I454)="chf"),G454-SUM(_calcC!$B454:$E454),G454-SUM(_calcC!$G454:$J454))</f>
        <v>0</v>
      </c>
    </row>
    <row r="455" spans="13:13" ht="16.5" customHeight="1" x14ac:dyDescent="0.25">
      <c r="M455" s="21">
        <f>IF(OR(ISBLANK(Créanciers!$I455),LOWER(Créanciers!$I455)="chf"),G455-SUM(_calcC!$B455:$E455),G455-SUM(_calcC!$G455:$J455))</f>
        <v>0</v>
      </c>
    </row>
    <row r="456" spans="13:13" ht="16.5" customHeight="1" x14ac:dyDescent="0.25">
      <c r="M456" s="21">
        <f>IF(OR(ISBLANK(Créanciers!$I456),LOWER(Créanciers!$I456)="chf"),G456-SUM(_calcC!$B456:$E456),G456-SUM(_calcC!$G456:$J456))</f>
        <v>0</v>
      </c>
    </row>
    <row r="457" spans="13:13" ht="16.5" customHeight="1" x14ac:dyDescent="0.25">
      <c r="M457" s="21">
        <f>IF(OR(ISBLANK(Créanciers!$I457),LOWER(Créanciers!$I457)="chf"),G457-SUM(_calcC!$B457:$E457),G457-SUM(_calcC!$G457:$J457))</f>
        <v>0</v>
      </c>
    </row>
    <row r="458" spans="13:13" ht="16.5" customHeight="1" x14ac:dyDescent="0.25">
      <c r="M458" s="21">
        <f>IF(OR(ISBLANK(Créanciers!$I458),LOWER(Créanciers!$I458)="chf"),G458-SUM(_calcC!$B458:$E458),G458-SUM(_calcC!$G458:$J458))</f>
        <v>0</v>
      </c>
    </row>
    <row r="459" spans="13:13" ht="16.5" customHeight="1" x14ac:dyDescent="0.25">
      <c r="M459" s="21">
        <f>IF(OR(ISBLANK(Créanciers!$I459),LOWER(Créanciers!$I459)="chf"),G459-SUM(_calcC!$B459:$E459),G459-SUM(_calcC!$G459:$J459))</f>
        <v>0</v>
      </c>
    </row>
    <row r="460" spans="13:13" ht="16.5" customHeight="1" x14ac:dyDescent="0.25">
      <c r="M460" s="21">
        <f>IF(OR(ISBLANK(Créanciers!$I460),LOWER(Créanciers!$I460)="chf"),G460-SUM(_calcC!$B460:$E460),G460-SUM(_calcC!$G460:$J460))</f>
        <v>0</v>
      </c>
    </row>
    <row r="461" spans="13:13" ht="16.5" customHeight="1" x14ac:dyDescent="0.25">
      <c r="M461" s="21">
        <f>IF(OR(ISBLANK(Créanciers!$I461),LOWER(Créanciers!$I461)="chf"),G461-SUM(_calcC!$B461:$E461),G461-SUM(_calcC!$G461:$J461))</f>
        <v>0</v>
      </c>
    </row>
    <row r="462" spans="13:13" ht="16.5" customHeight="1" x14ac:dyDescent="0.25">
      <c r="M462" s="21">
        <f>IF(OR(ISBLANK(Créanciers!$I462),LOWER(Créanciers!$I462)="chf"),G462-SUM(_calcC!$B462:$E462),G462-SUM(_calcC!$G462:$J462))</f>
        <v>0</v>
      </c>
    </row>
    <row r="463" spans="13:13" ht="16.5" customHeight="1" x14ac:dyDescent="0.25">
      <c r="M463" s="21">
        <f>IF(OR(ISBLANK(Créanciers!$I463),LOWER(Créanciers!$I463)="chf"),G463-SUM(_calcC!$B463:$E463),G463-SUM(_calcC!$G463:$J463))</f>
        <v>0</v>
      </c>
    </row>
    <row r="464" spans="13:13" ht="16.5" customHeight="1" x14ac:dyDescent="0.25">
      <c r="M464" s="21">
        <f>IF(OR(ISBLANK(Créanciers!$I464),LOWER(Créanciers!$I464)="chf"),G464-SUM(_calcC!$B464:$E464),G464-SUM(_calcC!$G464:$J464))</f>
        <v>0</v>
      </c>
    </row>
    <row r="465" spans="13:13" ht="16.5" customHeight="1" x14ac:dyDescent="0.25">
      <c r="M465" s="21">
        <f>IF(OR(ISBLANK(Créanciers!$I465),LOWER(Créanciers!$I465)="chf"),G465-SUM(_calcC!$B465:$E465),G465-SUM(_calcC!$G465:$J465))</f>
        <v>0</v>
      </c>
    </row>
    <row r="466" spans="13:13" ht="16.5" customHeight="1" x14ac:dyDescent="0.25">
      <c r="M466" s="21">
        <f>IF(OR(ISBLANK(Créanciers!$I466),LOWER(Créanciers!$I466)="chf"),G466-SUM(_calcC!$B466:$E466),G466-SUM(_calcC!$G466:$J466))</f>
        <v>0</v>
      </c>
    </row>
    <row r="467" spans="13:13" ht="16.5" customHeight="1" x14ac:dyDescent="0.25">
      <c r="M467" s="21">
        <f>IF(OR(ISBLANK(Créanciers!$I467),LOWER(Créanciers!$I467)="chf"),G467-SUM(_calcC!$B467:$E467),G467-SUM(_calcC!$G467:$J467))</f>
        <v>0</v>
      </c>
    </row>
    <row r="468" spans="13:13" ht="16.5" customHeight="1" x14ac:dyDescent="0.25">
      <c r="M468" s="21">
        <f>IF(OR(ISBLANK(Créanciers!$I468),LOWER(Créanciers!$I468)="chf"),G468-SUM(_calcC!$B468:$E468),G468-SUM(_calcC!$G468:$J468))</f>
        <v>0</v>
      </c>
    </row>
    <row r="469" spans="13:13" ht="16.5" customHeight="1" x14ac:dyDescent="0.25">
      <c r="M469" s="21">
        <f>IF(OR(ISBLANK(Créanciers!$I469),LOWER(Créanciers!$I469)="chf"),G469-SUM(_calcC!$B469:$E469),G469-SUM(_calcC!$G469:$J469))</f>
        <v>0</v>
      </c>
    </row>
    <row r="470" spans="13:13" ht="16.5" customHeight="1" x14ac:dyDescent="0.25">
      <c r="M470" s="21">
        <f>IF(OR(ISBLANK(Créanciers!$I470),LOWER(Créanciers!$I470)="chf"),G470-SUM(_calcC!$B470:$E470),G470-SUM(_calcC!$G470:$J470))</f>
        <v>0</v>
      </c>
    </row>
    <row r="471" spans="13:13" ht="16.5" customHeight="1" x14ac:dyDescent="0.25">
      <c r="M471" s="21">
        <f>IF(OR(ISBLANK(Créanciers!$I471),LOWER(Créanciers!$I471)="chf"),G471-SUM(_calcC!$B471:$E471),G471-SUM(_calcC!$G471:$J471))</f>
        <v>0</v>
      </c>
    </row>
    <row r="472" spans="13:13" ht="16.5" customHeight="1" x14ac:dyDescent="0.25">
      <c r="M472" s="21">
        <f>IF(OR(ISBLANK(Créanciers!$I472),LOWER(Créanciers!$I472)="chf"),G472-SUM(_calcC!$B472:$E472),G472-SUM(_calcC!$G472:$J472))</f>
        <v>0</v>
      </c>
    </row>
    <row r="473" spans="13:13" ht="16.5" customHeight="1" x14ac:dyDescent="0.25">
      <c r="M473" s="21">
        <f>IF(OR(ISBLANK(Créanciers!$I473),LOWER(Créanciers!$I473)="chf"),G473-SUM(_calcC!$B473:$E473),G473-SUM(_calcC!$G473:$J473))</f>
        <v>0</v>
      </c>
    </row>
    <row r="474" spans="13:13" ht="16.5" customHeight="1" x14ac:dyDescent="0.25">
      <c r="M474" s="21">
        <f>IF(OR(ISBLANK(Créanciers!$I474),LOWER(Créanciers!$I474)="chf"),G474-SUM(_calcC!$B474:$E474),G474-SUM(_calcC!$G474:$J474))</f>
        <v>0</v>
      </c>
    </row>
    <row r="475" spans="13:13" ht="16.5" customHeight="1" x14ac:dyDescent="0.25">
      <c r="M475" s="21">
        <f>IF(OR(ISBLANK(Créanciers!$I475),LOWER(Créanciers!$I475)="chf"),G475-SUM(_calcC!$B475:$E475),G475-SUM(_calcC!$G475:$J475))</f>
        <v>0</v>
      </c>
    </row>
    <row r="476" spans="13:13" ht="16.5" customHeight="1" x14ac:dyDescent="0.25">
      <c r="M476" s="21">
        <f>IF(OR(ISBLANK(Créanciers!$I476),LOWER(Créanciers!$I476)="chf"),G476-SUM(_calcC!$B476:$E476),G476-SUM(_calcC!$G476:$J476))</f>
        <v>0</v>
      </c>
    </row>
    <row r="477" spans="13:13" ht="16.5" customHeight="1" x14ac:dyDescent="0.25">
      <c r="M477" s="21">
        <f>IF(OR(ISBLANK(Créanciers!$I477),LOWER(Créanciers!$I477)="chf"),G477-SUM(_calcC!$B477:$E477),G477-SUM(_calcC!$G477:$J477))</f>
        <v>0</v>
      </c>
    </row>
    <row r="478" spans="13:13" ht="16.5" customHeight="1" x14ac:dyDescent="0.25">
      <c r="M478" s="21">
        <f>IF(OR(ISBLANK(Créanciers!$I478),LOWER(Créanciers!$I478)="chf"),G478-SUM(_calcC!$B478:$E478),G478-SUM(_calcC!$G478:$J478))</f>
        <v>0</v>
      </c>
    </row>
    <row r="479" spans="13:13" ht="16.5" customHeight="1" x14ac:dyDescent="0.25">
      <c r="M479" s="21">
        <f>IF(OR(ISBLANK(Créanciers!$I479),LOWER(Créanciers!$I479)="chf"),G479-SUM(_calcC!$B479:$E479),G479-SUM(_calcC!$G479:$J479))</f>
        <v>0</v>
      </c>
    </row>
    <row r="480" spans="13:13" ht="16.5" customHeight="1" x14ac:dyDescent="0.25">
      <c r="M480" s="21">
        <f>IF(OR(ISBLANK(Créanciers!$I480),LOWER(Créanciers!$I480)="chf"),G480-SUM(_calcC!$B480:$E480),G480-SUM(_calcC!$G480:$J480))</f>
        <v>0</v>
      </c>
    </row>
    <row r="481" spans="13:13" ht="16.5" customHeight="1" x14ac:dyDescent="0.25">
      <c r="M481" s="21">
        <f>IF(OR(ISBLANK(Créanciers!$I481),LOWER(Créanciers!$I481)="chf"),G481-SUM(_calcC!$B481:$E481),G481-SUM(_calcC!$G481:$J481))</f>
        <v>0</v>
      </c>
    </row>
    <row r="482" spans="13:13" ht="16.5" customHeight="1" x14ac:dyDescent="0.25">
      <c r="M482" s="21">
        <f>IF(OR(ISBLANK(Créanciers!$I482),LOWER(Créanciers!$I482)="chf"),G482-SUM(_calcC!$B482:$E482),G482-SUM(_calcC!$G482:$J482))</f>
        <v>0</v>
      </c>
    </row>
    <row r="483" spans="13:13" ht="16.5" customHeight="1" x14ac:dyDescent="0.25">
      <c r="M483" s="21">
        <f>IF(OR(ISBLANK(Créanciers!$I483),LOWER(Créanciers!$I483)="chf"),G483-SUM(_calcC!$B483:$E483),G483-SUM(_calcC!$G483:$J483))</f>
        <v>0</v>
      </c>
    </row>
    <row r="484" spans="13:13" ht="16.5" customHeight="1" x14ac:dyDescent="0.25">
      <c r="M484" s="21">
        <f>IF(OR(ISBLANK(Créanciers!$I484),LOWER(Créanciers!$I484)="chf"),G484-SUM(_calcC!$B484:$E484),G484-SUM(_calcC!$G484:$J484))</f>
        <v>0</v>
      </c>
    </row>
    <row r="485" spans="13:13" ht="16.5" customHeight="1" x14ac:dyDescent="0.25">
      <c r="M485" s="21">
        <f>IF(OR(ISBLANK(Créanciers!$I485),LOWER(Créanciers!$I485)="chf"),G485-SUM(_calcC!$B485:$E485),G485-SUM(_calcC!$G485:$J485))</f>
        <v>0</v>
      </c>
    </row>
    <row r="486" spans="13:13" ht="16.5" customHeight="1" x14ac:dyDescent="0.25">
      <c r="M486" s="21">
        <f>IF(OR(ISBLANK(Créanciers!$I486),LOWER(Créanciers!$I486)="chf"),G486-SUM(_calcC!$B486:$E486),G486-SUM(_calcC!$G486:$J486))</f>
        <v>0</v>
      </c>
    </row>
    <row r="487" spans="13:13" ht="16.5" customHeight="1" x14ac:dyDescent="0.25">
      <c r="M487" s="21">
        <f>IF(OR(ISBLANK(Créanciers!$I487),LOWER(Créanciers!$I487)="chf"),G487-SUM(_calcC!$B487:$E487),G487-SUM(_calcC!$G487:$J487))</f>
        <v>0</v>
      </c>
    </row>
    <row r="488" spans="13:13" ht="16.5" customHeight="1" x14ac:dyDescent="0.25">
      <c r="M488" s="21">
        <f>IF(OR(ISBLANK(Créanciers!$I488),LOWER(Créanciers!$I488)="chf"),G488-SUM(_calcC!$B488:$E488),G488-SUM(_calcC!$G488:$J488))</f>
        <v>0</v>
      </c>
    </row>
    <row r="489" spans="13:13" ht="16.5" customHeight="1" x14ac:dyDescent="0.25">
      <c r="M489" s="21">
        <f>IF(OR(ISBLANK(Créanciers!$I489),LOWER(Créanciers!$I489)="chf"),G489-SUM(_calcC!$B489:$E489),G489-SUM(_calcC!$G489:$J489))</f>
        <v>0</v>
      </c>
    </row>
    <row r="490" spans="13:13" ht="16.5" customHeight="1" x14ac:dyDescent="0.25">
      <c r="M490" s="21">
        <f>IF(OR(ISBLANK(Créanciers!$I490),LOWER(Créanciers!$I490)="chf"),G490-SUM(_calcC!$B490:$E490),G490-SUM(_calcC!$G490:$J490))</f>
        <v>0</v>
      </c>
    </row>
    <row r="491" spans="13:13" ht="16.5" customHeight="1" x14ac:dyDescent="0.25">
      <c r="M491" s="21">
        <f>IF(OR(ISBLANK(Créanciers!$I491),LOWER(Créanciers!$I491)="chf"),G491-SUM(_calcC!$B491:$E491),G491-SUM(_calcC!$G491:$J491))</f>
        <v>0</v>
      </c>
    </row>
    <row r="492" spans="13:13" ht="16.5" customHeight="1" x14ac:dyDescent="0.25">
      <c r="M492" s="21">
        <f>IF(OR(ISBLANK(Créanciers!$I492),LOWER(Créanciers!$I492)="chf"),G492-SUM(_calcC!$B492:$E492),G492-SUM(_calcC!$G492:$J492))</f>
        <v>0</v>
      </c>
    </row>
    <row r="493" spans="13:13" ht="16.5" customHeight="1" x14ac:dyDescent="0.25">
      <c r="M493" s="21">
        <f>IF(OR(ISBLANK(Créanciers!$I493),LOWER(Créanciers!$I493)="chf"),G493-SUM(_calcC!$B493:$E493),G493-SUM(_calcC!$G493:$J493))</f>
        <v>0</v>
      </c>
    </row>
    <row r="494" spans="13:13" ht="16.5" customHeight="1" x14ac:dyDescent="0.25">
      <c r="M494" s="21">
        <f>IF(OR(ISBLANK(Créanciers!$I494),LOWER(Créanciers!$I494)="chf"),G494-SUM(_calcC!$B494:$E494),G494-SUM(_calcC!$G494:$J494))</f>
        <v>0</v>
      </c>
    </row>
    <row r="495" spans="13:13" ht="16.5" customHeight="1" x14ac:dyDescent="0.25">
      <c r="M495" s="21">
        <f>IF(OR(ISBLANK(Créanciers!$I495),LOWER(Créanciers!$I495)="chf"),G495-SUM(_calcC!$B495:$E495),G495-SUM(_calcC!$G495:$J495))</f>
        <v>0</v>
      </c>
    </row>
    <row r="496" spans="13:13" ht="16.5" customHeight="1" x14ac:dyDescent="0.25">
      <c r="M496" s="21">
        <f>IF(OR(ISBLANK(Créanciers!$I496),LOWER(Créanciers!$I496)="chf"),G496-SUM(_calcC!$B496:$E496),G496-SUM(_calcC!$G496:$J496))</f>
        <v>0</v>
      </c>
    </row>
    <row r="497" spans="13:13" ht="16.5" customHeight="1" x14ac:dyDescent="0.25">
      <c r="M497" s="21">
        <f>IF(OR(ISBLANK(Créanciers!$I497),LOWER(Créanciers!$I497)="chf"),G497-SUM(_calcC!$B497:$E497),G497-SUM(_calcC!$G497:$J497))</f>
        <v>0</v>
      </c>
    </row>
    <row r="498" spans="13:13" ht="16.5" customHeight="1" x14ac:dyDescent="0.25">
      <c r="M498" s="21">
        <f>IF(OR(ISBLANK(Créanciers!$I498),LOWER(Créanciers!$I498)="chf"),G498-SUM(_calcC!$B498:$E498),G498-SUM(_calcC!$G498:$J498))</f>
        <v>0</v>
      </c>
    </row>
    <row r="499" spans="13:13" ht="16.5" customHeight="1" x14ac:dyDescent="0.25">
      <c r="M499" s="21">
        <f>IF(OR(ISBLANK(Créanciers!$I499),LOWER(Créanciers!$I499)="chf"),G499-SUM(_calcC!$B499:$E499),G499-SUM(_calcC!$G499:$J499))</f>
        <v>0</v>
      </c>
    </row>
    <row r="500" spans="13:13" ht="16.5" customHeight="1" x14ac:dyDescent="0.25">
      <c r="M500" s="21">
        <f>IF(OR(ISBLANK(Créanciers!$I500),LOWER(Créanciers!$I500)="chf"),G500-SUM(_calcC!$B500:$E500),G500-SUM(_calcC!$G500:$J500))</f>
        <v>0</v>
      </c>
    </row>
    <row r="501" spans="13:13" ht="16.5" customHeight="1" x14ac:dyDescent="0.25">
      <c r="M501" s="21">
        <f>IF(OR(ISBLANK(Créanciers!$I501),LOWER(Créanciers!$I501)="chf"),G501-SUM(_calcC!$B501:$E501),G501-SUM(_calcC!$G501:$J501))</f>
        <v>0</v>
      </c>
    </row>
    <row r="502" spans="13:13" ht="16.5" customHeight="1" x14ac:dyDescent="0.25">
      <c r="M502" s="21">
        <f>IF(OR(ISBLANK(Créanciers!$I502),LOWER(Créanciers!$I502)="chf"),G502-SUM(_calcC!$B502:$E502),G502-SUM(_calcC!$G502:$J502))</f>
        <v>0</v>
      </c>
    </row>
    <row r="503" spans="13:13" ht="16.5" customHeight="1" x14ac:dyDescent="0.25">
      <c r="M503" s="21">
        <f>IF(OR(ISBLANK(Créanciers!$I503),LOWER(Créanciers!$I503)="chf"),G503-SUM(_calcC!$B503:$E503),G503-SUM(_calcC!$G503:$J503))</f>
        <v>0</v>
      </c>
    </row>
    <row r="504" spans="13:13" ht="16.5" customHeight="1" x14ac:dyDescent="0.25">
      <c r="M504" s="21">
        <f>IF(OR(ISBLANK(Créanciers!$I504),LOWER(Créanciers!$I504)="chf"),G504-SUM(_calcC!$B504:$E504),G504-SUM(_calcC!$G504:$J504))</f>
        <v>0</v>
      </c>
    </row>
    <row r="505" spans="13:13" ht="16.5" customHeight="1" x14ac:dyDescent="0.25">
      <c r="M505" s="21">
        <f>IF(OR(ISBLANK(Créanciers!$I505),LOWER(Créanciers!$I505)="chf"),G505-SUM(_calcC!$B505:$E505),G505-SUM(_calcC!$G505:$J505))</f>
        <v>0</v>
      </c>
    </row>
    <row r="506" spans="13:13" ht="16.5" customHeight="1" x14ac:dyDescent="0.25">
      <c r="M506" s="21">
        <f>IF(OR(ISBLANK(Créanciers!$I506),LOWER(Créanciers!$I506)="chf"),G506-SUM(_calcC!$B506:$E506),G506-SUM(_calcC!$G506:$J506))</f>
        <v>0</v>
      </c>
    </row>
    <row r="507" spans="13:13" ht="16.5" customHeight="1" x14ac:dyDescent="0.25">
      <c r="M507" s="21">
        <f>IF(OR(ISBLANK(Créanciers!$I507),LOWER(Créanciers!$I507)="chf"),G507-SUM(_calcC!$B507:$E507),G507-SUM(_calcC!$G507:$J507))</f>
        <v>0</v>
      </c>
    </row>
    <row r="508" spans="13:13" ht="16.5" customHeight="1" x14ac:dyDescent="0.25">
      <c r="M508" s="21">
        <f>IF(OR(ISBLANK(Créanciers!$I508),LOWER(Créanciers!$I508)="chf"),G508-SUM(_calcC!$B508:$E508),G508-SUM(_calcC!$G508:$J508))</f>
        <v>0</v>
      </c>
    </row>
    <row r="509" spans="13:13" ht="16.5" customHeight="1" x14ac:dyDescent="0.25">
      <c r="M509" s="21">
        <f>IF(OR(ISBLANK(Créanciers!$I509),LOWER(Créanciers!$I509)="chf"),G509-SUM(_calcC!$B509:$E509),G509-SUM(_calcC!$G509:$J509))</f>
        <v>0</v>
      </c>
    </row>
    <row r="510" spans="13:13" ht="16.5" customHeight="1" x14ac:dyDescent="0.25">
      <c r="M510" s="21">
        <f>IF(OR(ISBLANK(Créanciers!$I510),LOWER(Créanciers!$I510)="chf"),G510-SUM(_calcC!$B510:$E510),G510-SUM(_calcC!$G510:$J510))</f>
        <v>0</v>
      </c>
    </row>
    <row r="511" spans="13:13" ht="16.5" customHeight="1" x14ac:dyDescent="0.25">
      <c r="M511" s="21">
        <f>IF(OR(ISBLANK(Créanciers!$I511),LOWER(Créanciers!$I511)="chf"),G511-SUM(_calcC!$B511:$E511),G511-SUM(_calcC!$G511:$J511))</f>
        <v>0</v>
      </c>
    </row>
    <row r="512" spans="13:13" ht="16.5" customHeight="1" x14ac:dyDescent="0.25">
      <c r="M512" s="21">
        <f>IF(OR(ISBLANK(Créanciers!$I512),LOWER(Créanciers!$I512)="chf"),G512-SUM(_calcC!$B512:$E512),G512-SUM(_calcC!$G512:$J512))</f>
        <v>0</v>
      </c>
    </row>
    <row r="513" spans="13:13" ht="16.5" customHeight="1" x14ac:dyDescent="0.25">
      <c r="M513" s="21">
        <f>IF(OR(ISBLANK(Créanciers!$I513),LOWER(Créanciers!$I513)="chf"),G513-SUM(_calcC!$B513:$E513),G513-SUM(_calcC!$G513:$J513))</f>
        <v>0</v>
      </c>
    </row>
    <row r="514" spans="13:13" ht="16.5" customHeight="1" x14ac:dyDescent="0.25">
      <c r="M514" s="21">
        <f>IF(OR(ISBLANK(Créanciers!$I514),LOWER(Créanciers!$I514)="chf"),G514-SUM(_calcC!$B514:$E514),G514-SUM(_calcC!$G514:$J514))</f>
        <v>0</v>
      </c>
    </row>
    <row r="515" spans="13:13" ht="16.5" customHeight="1" x14ac:dyDescent="0.25">
      <c r="M515" s="21">
        <f>IF(OR(ISBLANK(Créanciers!$I515),LOWER(Créanciers!$I515)="chf"),G515-SUM(_calcC!$B515:$E515),G515-SUM(_calcC!$G515:$J515))</f>
        <v>0</v>
      </c>
    </row>
    <row r="516" spans="13:13" ht="16.5" customHeight="1" x14ac:dyDescent="0.25">
      <c r="M516" s="21">
        <f>IF(OR(ISBLANK(Créanciers!$I516),LOWER(Créanciers!$I516)="chf"),G516-SUM(_calcC!$B516:$E516),G516-SUM(_calcC!$G516:$J516))</f>
        <v>0</v>
      </c>
    </row>
    <row r="517" spans="13:13" ht="16.5" customHeight="1" x14ac:dyDescent="0.25">
      <c r="M517" s="21">
        <f>IF(OR(ISBLANK(Créanciers!$I517),LOWER(Créanciers!$I517)="chf"),G517-SUM(_calcC!$B517:$E517),G517-SUM(_calcC!$G517:$J517))</f>
        <v>0</v>
      </c>
    </row>
    <row r="518" spans="13:13" ht="16.5" customHeight="1" x14ac:dyDescent="0.25">
      <c r="M518" s="21">
        <f>IF(OR(ISBLANK(Créanciers!$I518),LOWER(Créanciers!$I518)="chf"),G518-SUM(_calcC!$B518:$E518),G518-SUM(_calcC!$G518:$J518))</f>
        <v>0</v>
      </c>
    </row>
    <row r="519" spans="13:13" ht="16.5" customHeight="1" x14ac:dyDescent="0.25">
      <c r="M519" s="21">
        <f>IF(OR(ISBLANK(Créanciers!$I519),LOWER(Créanciers!$I519)="chf"),G519-SUM(_calcC!$B519:$E519),G519-SUM(_calcC!$G519:$J519))</f>
        <v>0</v>
      </c>
    </row>
    <row r="520" spans="13:13" ht="16.5" customHeight="1" x14ac:dyDescent="0.25">
      <c r="M520" s="21">
        <f>IF(OR(ISBLANK(Créanciers!$I520),LOWER(Créanciers!$I520)="chf"),G520-SUM(_calcC!$B520:$E520),G520-SUM(_calcC!$G520:$J520))</f>
        <v>0</v>
      </c>
    </row>
    <row r="521" spans="13:13" ht="16.5" customHeight="1" x14ac:dyDescent="0.25">
      <c r="M521" s="21">
        <f>IF(OR(ISBLANK(Créanciers!$I521),LOWER(Créanciers!$I521)="chf"),G521-SUM(_calcC!$B521:$E521),G521-SUM(_calcC!$G521:$J521))</f>
        <v>0</v>
      </c>
    </row>
    <row r="522" spans="13:13" ht="16.5" customHeight="1" x14ac:dyDescent="0.25">
      <c r="M522" s="21">
        <f>IF(OR(ISBLANK(Créanciers!$I522),LOWER(Créanciers!$I522)="chf"),G522-SUM(_calcC!$B522:$E522),G522-SUM(_calcC!$G522:$J522))</f>
        <v>0</v>
      </c>
    </row>
    <row r="523" spans="13:13" ht="16.5" customHeight="1" x14ac:dyDescent="0.25">
      <c r="M523" s="21">
        <f>IF(OR(ISBLANK(Créanciers!$I523),LOWER(Créanciers!$I523)="chf"),G523-SUM(_calcC!$B523:$E523),G523-SUM(_calcC!$G523:$J523))</f>
        <v>0</v>
      </c>
    </row>
    <row r="524" spans="13:13" ht="16.5" customHeight="1" x14ac:dyDescent="0.25">
      <c r="M524" s="21">
        <f>IF(OR(ISBLANK(Créanciers!$I524),LOWER(Créanciers!$I524)="chf"),G524-SUM(_calcC!$B524:$E524),G524-SUM(_calcC!$G524:$J524))</f>
        <v>0</v>
      </c>
    </row>
    <row r="525" spans="13:13" ht="16.5" customHeight="1" x14ac:dyDescent="0.25">
      <c r="M525" s="21">
        <f>IF(OR(ISBLANK(Créanciers!$I525),LOWER(Créanciers!$I525)="chf"),G525-SUM(_calcC!$B525:$E525),G525-SUM(_calcC!$G525:$J525))</f>
        <v>0</v>
      </c>
    </row>
    <row r="526" spans="13:13" ht="16.5" customHeight="1" x14ac:dyDescent="0.25">
      <c r="M526" s="21">
        <f>IF(OR(ISBLANK(Créanciers!$I526),LOWER(Créanciers!$I526)="chf"),G526-SUM(_calcC!$B526:$E526),G526-SUM(_calcC!$G526:$J526))</f>
        <v>0</v>
      </c>
    </row>
    <row r="527" spans="13:13" ht="16.5" customHeight="1" x14ac:dyDescent="0.25">
      <c r="M527" s="21">
        <f>IF(OR(ISBLANK(Créanciers!$I527),LOWER(Créanciers!$I527)="chf"),G527-SUM(_calcC!$B527:$E527),G527-SUM(_calcC!$G527:$J527))</f>
        <v>0</v>
      </c>
    </row>
    <row r="528" spans="13:13" ht="16.5" customHeight="1" x14ac:dyDescent="0.25">
      <c r="M528" s="21">
        <f>IF(OR(ISBLANK(Créanciers!$I528),LOWER(Créanciers!$I528)="chf"),G528-SUM(_calcC!$B528:$E528),G528-SUM(_calcC!$G528:$J528))</f>
        <v>0</v>
      </c>
    </row>
    <row r="529" spans="13:13" ht="16.5" customHeight="1" x14ac:dyDescent="0.25">
      <c r="M529" s="21">
        <f>IF(OR(ISBLANK(Créanciers!$I529),LOWER(Créanciers!$I529)="chf"),G529-SUM(_calcC!$B529:$E529),G529-SUM(_calcC!$G529:$J529))</f>
        <v>0</v>
      </c>
    </row>
    <row r="530" spans="13:13" ht="16.5" customHeight="1" x14ac:dyDescent="0.25">
      <c r="M530" s="21">
        <f>IF(OR(ISBLANK(Créanciers!$I530),LOWER(Créanciers!$I530)="chf"),G530-SUM(_calcC!$B530:$E530),G530-SUM(_calcC!$G530:$J530))</f>
        <v>0</v>
      </c>
    </row>
    <row r="531" spans="13:13" ht="16.5" customHeight="1" x14ac:dyDescent="0.25">
      <c r="M531" s="21">
        <f>IF(OR(ISBLANK(Créanciers!$I531),LOWER(Créanciers!$I531)="chf"),G531-SUM(_calcC!$B531:$E531),G531-SUM(_calcC!$G531:$J531))</f>
        <v>0</v>
      </c>
    </row>
    <row r="532" spans="13:13" ht="16.5" customHeight="1" x14ac:dyDescent="0.25">
      <c r="M532" s="21">
        <f>IF(OR(ISBLANK(Créanciers!$I532),LOWER(Créanciers!$I532)="chf"),G532-SUM(_calcC!$B532:$E532),G532-SUM(_calcC!$G532:$J532))</f>
        <v>0</v>
      </c>
    </row>
    <row r="533" spans="13:13" ht="16.5" customHeight="1" x14ac:dyDescent="0.25">
      <c r="M533" s="21">
        <f>IF(OR(ISBLANK(Créanciers!$I533),LOWER(Créanciers!$I533)="chf"),G533-SUM(_calcC!$B533:$E533),G533-SUM(_calcC!$G533:$J533))</f>
        <v>0</v>
      </c>
    </row>
    <row r="534" spans="13:13" ht="16.5" customHeight="1" x14ac:dyDescent="0.25">
      <c r="M534" s="21">
        <f>IF(OR(ISBLANK(Créanciers!$I534),LOWER(Créanciers!$I534)="chf"),G534-SUM(_calcC!$B534:$E534),G534-SUM(_calcC!$G534:$J534))</f>
        <v>0</v>
      </c>
    </row>
    <row r="535" spans="13:13" ht="16.5" customHeight="1" x14ac:dyDescent="0.25">
      <c r="M535" s="21">
        <f>IF(OR(ISBLANK(Créanciers!$I535),LOWER(Créanciers!$I535)="chf"),G535-SUM(_calcC!$B535:$E535),G535-SUM(_calcC!$G535:$J535))</f>
        <v>0</v>
      </c>
    </row>
    <row r="536" spans="13:13" ht="16.5" customHeight="1" x14ac:dyDescent="0.25">
      <c r="M536" s="21">
        <f>IF(OR(ISBLANK(Créanciers!$I536),LOWER(Créanciers!$I536)="chf"),G536-SUM(_calcC!$B536:$E536),G536-SUM(_calcC!$G536:$J536))</f>
        <v>0</v>
      </c>
    </row>
    <row r="537" spans="13:13" ht="16.5" customHeight="1" x14ac:dyDescent="0.25">
      <c r="M537" s="21">
        <f>IF(OR(ISBLANK(Créanciers!$I537),LOWER(Créanciers!$I537)="chf"),G537-SUM(_calcC!$B537:$E537),G537-SUM(_calcC!$G537:$J537))</f>
        <v>0</v>
      </c>
    </row>
    <row r="538" spans="13:13" ht="16.5" customHeight="1" x14ac:dyDescent="0.25">
      <c r="M538" s="21">
        <f>IF(OR(ISBLANK(Créanciers!$I538),LOWER(Créanciers!$I538)="chf"),G538-SUM(_calcC!$B538:$E538),G538-SUM(_calcC!$G538:$J538))</f>
        <v>0</v>
      </c>
    </row>
    <row r="539" spans="13:13" ht="16.5" customHeight="1" x14ac:dyDescent="0.25">
      <c r="M539" s="21">
        <f>IF(OR(ISBLANK(Créanciers!$I539),LOWER(Créanciers!$I539)="chf"),G539-SUM(_calcC!$B539:$E539),G539-SUM(_calcC!$G539:$J539))</f>
        <v>0</v>
      </c>
    </row>
    <row r="540" spans="13:13" ht="16.5" customHeight="1" x14ac:dyDescent="0.25">
      <c r="M540" s="21">
        <f>IF(OR(ISBLANK(Créanciers!$I540),LOWER(Créanciers!$I540)="chf"),G540-SUM(_calcC!$B540:$E540),G540-SUM(_calcC!$G540:$J540))</f>
        <v>0</v>
      </c>
    </row>
    <row r="541" spans="13:13" ht="16.5" customHeight="1" x14ac:dyDescent="0.25">
      <c r="M541" s="21">
        <f>IF(OR(ISBLANK(Créanciers!$I541),LOWER(Créanciers!$I541)="chf"),G541-SUM(_calcC!$B541:$E541),G541-SUM(_calcC!$G541:$J541))</f>
        <v>0</v>
      </c>
    </row>
    <row r="542" spans="13:13" ht="16.5" customHeight="1" x14ac:dyDescent="0.25">
      <c r="M542" s="21">
        <f>IF(OR(ISBLANK(Créanciers!$I542),LOWER(Créanciers!$I542)="chf"),G542-SUM(_calcC!$B542:$E542),G542-SUM(_calcC!$G542:$J542))</f>
        <v>0</v>
      </c>
    </row>
    <row r="543" spans="13:13" ht="16.5" customHeight="1" x14ac:dyDescent="0.25">
      <c r="M543" s="21">
        <f>IF(OR(ISBLANK(Créanciers!$I543),LOWER(Créanciers!$I543)="chf"),G543-SUM(_calcC!$B543:$E543),G543-SUM(_calcC!$G543:$J543))</f>
        <v>0</v>
      </c>
    </row>
    <row r="544" spans="13:13" ht="16.5" customHeight="1" x14ac:dyDescent="0.25">
      <c r="M544" s="21">
        <f>IF(OR(ISBLANK(Créanciers!$I544),LOWER(Créanciers!$I544)="chf"),G544-SUM(_calcC!$B544:$E544),G544-SUM(_calcC!$G544:$J544))</f>
        <v>0</v>
      </c>
    </row>
    <row r="545" spans="13:13" ht="16.5" customHeight="1" x14ac:dyDescent="0.25">
      <c r="M545" s="21">
        <f>IF(OR(ISBLANK(Créanciers!$I545),LOWER(Créanciers!$I545)="chf"),G545-SUM(_calcC!$B545:$E545),G545-SUM(_calcC!$G545:$J545))</f>
        <v>0</v>
      </c>
    </row>
    <row r="546" spans="13:13" ht="16.5" customHeight="1" x14ac:dyDescent="0.25">
      <c r="M546" s="21">
        <f>IF(OR(ISBLANK(Créanciers!$I546),LOWER(Créanciers!$I546)="chf"),G546-SUM(_calcC!$B546:$E546),G546-SUM(_calcC!$G546:$J546))</f>
        <v>0</v>
      </c>
    </row>
    <row r="547" spans="13:13" ht="16.5" customHeight="1" x14ac:dyDescent="0.25">
      <c r="M547" s="21">
        <f>IF(OR(ISBLANK(Créanciers!$I547),LOWER(Créanciers!$I547)="chf"),G547-SUM(_calcC!$B547:$E547),G547-SUM(_calcC!$G547:$J547))</f>
        <v>0</v>
      </c>
    </row>
    <row r="548" spans="13:13" ht="16.5" customHeight="1" x14ac:dyDescent="0.25">
      <c r="M548" s="21">
        <f>IF(OR(ISBLANK(Créanciers!$I548),LOWER(Créanciers!$I548)="chf"),G548-SUM(_calcC!$B548:$E548),G548-SUM(_calcC!$G548:$J548))</f>
        <v>0</v>
      </c>
    </row>
    <row r="549" spans="13:13" ht="16.5" customHeight="1" x14ac:dyDescent="0.25">
      <c r="M549" s="21">
        <f>IF(OR(ISBLANK(Créanciers!$I549),LOWER(Créanciers!$I549)="chf"),G549-SUM(_calcC!$B549:$E549),G549-SUM(_calcC!$G549:$J549))</f>
        <v>0</v>
      </c>
    </row>
    <row r="550" spans="13:13" ht="16.5" customHeight="1" x14ac:dyDescent="0.25">
      <c r="M550" s="21">
        <f>IF(OR(ISBLANK(Créanciers!$I550),LOWER(Créanciers!$I550)="chf"),G550-SUM(_calcC!$B550:$E550),G550-SUM(_calcC!$G550:$J550))</f>
        <v>0</v>
      </c>
    </row>
    <row r="551" spans="13:13" ht="16.5" customHeight="1" x14ac:dyDescent="0.25">
      <c r="M551" s="21">
        <f>IF(OR(ISBLANK(Créanciers!$I551),LOWER(Créanciers!$I551)="chf"),G551-SUM(_calcC!$B551:$E551),G551-SUM(_calcC!$G551:$J551))</f>
        <v>0</v>
      </c>
    </row>
    <row r="552" spans="13:13" ht="16.5" customHeight="1" x14ac:dyDescent="0.25">
      <c r="M552" s="21">
        <f>IF(OR(ISBLANK(Créanciers!$I552),LOWER(Créanciers!$I552)="chf"),G552-SUM(_calcC!$B552:$E552),G552-SUM(_calcC!$G552:$J552))</f>
        <v>0</v>
      </c>
    </row>
    <row r="553" spans="13:13" ht="16.5" customHeight="1" x14ac:dyDescent="0.25">
      <c r="M553" s="21">
        <f>IF(OR(ISBLANK(Créanciers!$I553),LOWER(Créanciers!$I553)="chf"),G553-SUM(_calcC!$B553:$E553),G553-SUM(_calcC!$G553:$J553))</f>
        <v>0</v>
      </c>
    </row>
    <row r="554" spans="13:13" ht="16.5" customHeight="1" x14ac:dyDescent="0.25">
      <c r="M554" s="21">
        <f>IF(OR(ISBLANK(Créanciers!$I554),LOWER(Créanciers!$I554)="chf"),G554-SUM(_calcC!$B554:$E554),G554-SUM(_calcC!$G554:$J554))</f>
        <v>0</v>
      </c>
    </row>
    <row r="555" spans="13:13" ht="16.5" customHeight="1" x14ac:dyDescent="0.25">
      <c r="M555" s="21">
        <f>IF(OR(ISBLANK(Créanciers!$I555),LOWER(Créanciers!$I555)="chf"),G555-SUM(_calcC!$B555:$E555),G555-SUM(_calcC!$G555:$J555))</f>
        <v>0</v>
      </c>
    </row>
    <row r="556" spans="13:13" ht="16.5" customHeight="1" x14ac:dyDescent="0.25">
      <c r="M556" s="21">
        <f>IF(OR(ISBLANK(Créanciers!$I556),LOWER(Créanciers!$I556)="chf"),G556-SUM(_calcC!$B556:$E556),G556-SUM(_calcC!$G556:$J556))</f>
        <v>0</v>
      </c>
    </row>
    <row r="557" spans="13:13" ht="16.5" customHeight="1" x14ac:dyDescent="0.25">
      <c r="M557" s="21">
        <f>IF(OR(ISBLANK(Créanciers!$I557),LOWER(Créanciers!$I557)="chf"),G557-SUM(_calcC!$B557:$E557),G557-SUM(_calcC!$G557:$J557))</f>
        <v>0</v>
      </c>
    </row>
    <row r="558" spans="13:13" ht="16.5" customHeight="1" x14ac:dyDescent="0.25">
      <c r="M558" s="21">
        <f>IF(OR(ISBLANK(Créanciers!$I558),LOWER(Créanciers!$I558)="chf"),G558-SUM(_calcC!$B558:$E558),G558-SUM(_calcC!$G558:$J558))</f>
        <v>0</v>
      </c>
    </row>
    <row r="559" spans="13:13" ht="16.5" customHeight="1" x14ac:dyDescent="0.25">
      <c r="M559" s="21">
        <f>IF(OR(ISBLANK(Créanciers!$I559),LOWER(Créanciers!$I559)="chf"),G559-SUM(_calcC!$B559:$E559),G559-SUM(_calcC!$G559:$J559))</f>
        <v>0</v>
      </c>
    </row>
    <row r="560" spans="13:13" ht="16.5" customHeight="1" x14ac:dyDescent="0.25">
      <c r="M560" s="21">
        <f>IF(OR(ISBLANK(Créanciers!$I560),LOWER(Créanciers!$I560)="chf"),G560-SUM(_calcC!$B560:$E560),G560-SUM(_calcC!$G560:$J560))</f>
        <v>0</v>
      </c>
    </row>
    <row r="561" spans="13:13" ht="16.5" customHeight="1" x14ac:dyDescent="0.25">
      <c r="M561" s="21">
        <f>IF(OR(ISBLANK(Créanciers!$I561),LOWER(Créanciers!$I561)="chf"),G561-SUM(_calcC!$B561:$E561),G561-SUM(_calcC!$G561:$J561))</f>
        <v>0</v>
      </c>
    </row>
    <row r="562" spans="13:13" ht="16.5" customHeight="1" x14ac:dyDescent="0.25">
      <c r="M562" s="21">
        <f>IF(OR(ISBLANK(Créanciers!$I562),LOWER(Créanciers!$I562)="chf"),G562-SUM(_calcC!$B562:$E562),G562-SUM(_calcC!$G562:$J562))</f>
        <v>0</v>
      </c>
    </row>
    <row r="563" spans="13:13" ht="16.5" customHeight="1" x14ac:dyDescent="0.25">
      <c r="M563" s="21">
        <f>IF(OR(ISBLANK(Créanciers!$I563),LOWER(Créanciers!$I563)="chf"),G563-SUM(_calcC!$B563:$E563),G563-SUM(_calcC!$G563:$J563))</f>
        <v>0</v>
      </c>
    </row>
    <row r="564" spans="13:13" ht="16.5" customHeight="1" x14ac:dyDescent="0.25">
      <c r="M564" s="21">
        <f>IF(OR(ISBLANK(Créanciers!$I564),LOWER(Créanciers!$I564)="chf"),G564-SUM(_calcC!$B564:$E564),G564-SUM(_calcC!$G564:$J564))</f>
        <v>0</v>
      </c>
    </row>
    <row r="565" spans="13:13" ht="16.5" customHeight="1" x14ac:dyDescent="0.25">
      <c r="M565" s="21">
        <f>IF(OR(ISBLANK(Créanciers!$I565),LOWER(Créanciers!$I565)="chf"),G565-SUM(_calcC!$B565:$E565),G565-SUM(_calcC!$G565:$J565))</f>
        <v>0</v>
      </c>
    </row>
    <row r="566" spans="13:13" ht="16.5" customHeight="1" x14ac:dyDescent="0.25">
      <c r="M566" s="21">
        <f>IF(OR(ISBLANK(Créanciers!$I566),LOWER(Créanciers!$I566)="chf"),G566-SUM(_calcC!$B566:$E566),G566-SUM(_calcC!$G566:$J566))</f>
        <v>0</v>
      </c>
    </row>
    <row r="567" spans="13:13" ht="16.5" customHeight="1" x14ac:dyDescent="0.25">
      <c r="M567" s="21">
        <f>IF(OR(ISBLANK(Créanciers!$I567),LOWER(Créanciers!$I567)="chf"),G567-SUM(_calcC!$B567:$E567),G567-SUM(_calcC!$G567:$J567))</f>
        <v>0</v>
      </c>
    </row>
    <row r="568" spans="13:13" ht="16.5" customHeight="1" x14ac:dyDescent="0.25">
      <c r="M568" s="21">
        <f>IF(OR(ISBLANK(Créanciers!$I568),LOWER(Créanciers!$I568)="chf"),G568-SUM(_calcC!$B568:$E568),G568-SUM(_calcC!$G568:$J568))</f>
        <v>0</v>
      </c>
    </row>
    <row r="569" spans="13:13" ht="16.5" customHeight="1" x14ac:dyDescent="0.25">
      <c r="M569" s="21">
        <f>IF(OR(ISBLANK(Créanciers!$I569),LOWER(Créanciers!$I569)="chf"),G569-SUM(_calcC!$B569:$E569),G569-SUM(_calcC!$G569:$J569))</f>
        <v>0</v>
      </c>
    </row>
    <row r="570" spans="13:13" ht="16.5" customHeight="1" x14ac:dyDescent="0.25">
      <c r="M570" s="21">
        <f>IF(OR(ISBLANK(Créanciers!$I570),LOWER(Créanciers!$I570)="chf"),G570-SUM(_calcC!$B570:$E570),G570-SUM(_calcC!$G570:$J570))</f>
        <v>0</v>
      </c>
    </row>
    <row r="571" spans="13:13" ht="16.5" customHeight="1" x14ac:dyDescent="0.25">
      <c r="M571" s="21">
        <f>IF(OR(ISBLANK(Créanciers!$I571),LOWER(Créanciers!$I571)="chf"),G571-SUM(_calcC!$B571:$E571),G571-SUM(_calcC!$G571:$J571))</f>
        <v>0</v>
      </c>
    </row>
    <row r="572" spans="13:13" ht="16.5" customHeight="1" x14ac:dyDescent="0.25">
      <c r="M572" s="21">
        <f>IF(OR(ISBLANK(Créanciers!$I572),LOWER(Créanciers!$I572)="chf"),G572-SUM(_calcC!$B572:$E572),G572-SUM(_calcC!$G572:$J572))</f>
        <v>0</v>
      </c>
    </row>
    <row r="573" spans="13:13" ht="16.5" customHeight="1" x14ac:dyDescent="0.25">
      <c r="M573" s="21">
        <f>IF(OR(ISBLANK(Créanciers!$I573),LOWER(Créanciers!$I573)="chf"),G573-SUM(_calcC!$B573:$E573),G573-SUM(_calcC!$G573:$J573))</f>
        <v>0</v>
      </c>
    </row>
    <row r="574" spans="13:13" ht="16.5" customHeight="1" x14ac:dyDescent="0.25">
      <c r="M574" s="21">
        <f>IF(OR(ISBLANK(Créanciers!$I574),LOWER(Créanciers!$I574)="chf"),G574-SUM(_calcC!$B574:$E574),G574-SUM(_calcC!$G574:$J574))</f>
        <v>0</v>
      </c>
    </row>
    <row r="575" spans="13:13" ht="16.5" customHeight="1" x14ac:dyDescent="0.25">
      <c r="M575" s="21">
        <f>IF(OR(ISBLANK(Créanciers!$I575),LOWER(Créanciers!$I575)="chf"),G575-SUM(_calcC!$B575:$E575),G575-SUM(_calcC!$G575:$J575))</f>
        <v>0</v>
      </c>
    </row>
    <row r="576" spans="13:13" ht="16.5" customHeight="1" x14ac:dyDescent="0.25">
      <c r="M576" s="21">
        <f>IF(OR(ISBLANK(Créanciers!$I576),LOWER(Créanciers!$I576)="chf"),G576-SUM(_calcC!$B576:$E576),G576-SUM(_calcC!$G576:$J576))</f>
        <v>0</v>
      </c>
    </row>
    <row r="577" spans="13:13" ht="16.5" customHeight="1" x14ac:dyDescent="0.25">
      <c r="M577" s="21">
        <f>IF(OR(ISBLANK(Créanciers!$I577),LOWER(Créanciers!$I577)="chf"),G577-SUM(_calcC!$B577:$E577),G577-SUM(_calcC!$G577:$J577))</f>
        <v>0</v>
      </c>
    </row>
    <row r="578" spans="13:13" ht="16.5" customHeight="1" x14ac:dyDescent="0.25">
      <c r="M578" s="21">
        <f>IF(OR(ISBLANK(Créanciers!$I578),LOWER(Créanciers!$I578)="chf"),G578-SUM(_calcC!$B578:$E578),G578-SUM(_calcC!$G578:$J578))</f>
        <v>0</v>
      </c>
    </row>
    <row r="579" spans="13:13" ht="16.5" customHeight="1" x14ac:dyDescent="0.25">
      <c r="M579" s="21">
        <f>IF(OR(ISBLANK(Créanciers!$I579),LOWER(Créanciers!$I579)="chf"),G579-SUM(_calcC!$B579:$E579),G579-SUM(_calcC!$G579:$J579))</f>
        <v>0</v>
      </c>
    </row>
    <row r="580" spans="13:13" ht="16.5" customHeight="1" x14ac:dyDescent="0.25">
      <c r="M580" s="21">
        <f>IF(OR(ISBLANK(Créanciers!$I580),LOWER(Créanciers!$I580)="chf"),G580-SUM(_calcC!$B580:$E580),G580-SUM(_calcC!$G580:$J580))</f>
        <v>0</v>
      </c>
    </row>
    <row r="581" spans="13:13" ht="16.5" customHeight="1" x14ac:dyDescent="0.25">
      <c r="M581" s="21">
        <f>IF(OR(ISBLANK(Créanciers!$I581),LOWER(Créanciers!$I581)="chf"),G581-SUM(_calcC!$B581:$E581),G581-SUM(_calcC!$G581:$J581))</f>
        <v>0</v>
      </c>
    </row>
    <row r="582" spans="13:13" ht="16.5" customHeight="1" x14ac:dyDescent="0.25">
      <c r="M582" s="21">
        <f>IF(OR(ISBLANK(Créanciers!$I582),LOWER(Créanciers!$I582)="chf"),G582-SUM(_calcC!$B582:$E582),G582-SUM(_calcC!$G582:$J582))</f>
        <v>0</v>
      </c>
    </row>
    <row r="583" spans="13:13" ht="16.5" customHeight="1" x14ac:dyDescent="0.25">
      <c r="M583" s="21">
        <f>IF(OR(ISBLANK(Créanciers!$I583),LOWER(Créanciers!$I583)="chf"),G583-SUM(_calcC!$B583:$E583),G583-SUM(_calcC!$G583:$J583))</f>
        <v>0</v>
      </c>
    </row>
    <row r="584" spans="13:13" ht="16.5" customHeight="1" x14ac:dyDescent="0.25">
      <c r="M584" s="21">
        <f>IF(OR(ISBLANK(Créanciers!$I584),LOWER(Créanciers!$I584)="chf"),G584-SUM(_calcC!$B584:$E584),G584-SUM(_calcC!$G584:$J584))</f>
        <v>0</v>
      </c>
    </row>
    <row r="585" spans="13:13" ht="16.5" customHeight="1" x14ac:dyDescent="0.25">
      <c r="M585" s="21">
        <f>IF(OR(ISBLANK(Créanciers!$I585),LOWER(Créanciers!$I585)="chf"),G585-SUM(_calcC!$B585:$E585),G585-SUM(_calcC!$G585:$J585))</f>
        <v>0</v>
      </c>
    </row>
    <row r="586" spans="13:13" ht="16.5" customHeight="1" x14ac:dyDescent="0.25">
      <c r="M586" s="21">
        <f>IF(OR(ISBLANK(Créanciers!$I586),LOWER(Créanciers!$I586)="chf"),G586-SUM(_calcC!$B586:$E586),G586-SUM(_calcC!$G586:$J586))</f>
        <v>0</v>
      </c>
    </row>
    <row r="587" spans="13:13" ht="16.5" customHeight="1" x14ac:dyDescent="0.25">
      <c r="M587" s="21">
        <f>IF(OR(ISBLANK(Créanciers!$I587),LOWER(Créanciers!$I587)="chf"),G587-SUM(_calcC!$B587:$E587),G587-SUM(_calcC!$G587:$J587))</f>
        <v>0</v>
      </c>
    </row>
    <row r="588" spans="13:13" ht="16.5" customHeight="1" x14ac:dyDescent="0.25">
      <c r="M588" s="21">
        <f>IF(OR(ISBLANK(Créanciers!$I588),LOWER(Créanciers!$I588)="chf"),G588-SUM(_calcC!$B588:$E588),G588-SUM(_calcC!$G588:$J588))</f>
        <v>0</v>
      </c>
    </row>
    <row r="589" spans="13:13" ht="16.5" customHeight="1" x14ac:dyDescent="0.25">
      <c r="M589" s="21">
        <f>IF(OR(ISBLANK(Créanciers!$I589),LOWER(Créanciers!$I589)="chf"),G589-SUM(_calcC!$B589:$E589),G589-SUM(_calcC!$G589:$J589))</f>
        <v>0</v>
      </c>
    </row>
    <row r="590" spans="13:13" ht="16.5" customHeight="1" x14ac:dyDescent="0.25">
      <c r="M590" s="21">
        <f>IF(OR(ISBLANK(Créanciers!$I590),LOWER(Créanciers!$I590)="chf"),G590-SUM(_calcC!$B590:$E590),G590-SUM(_calcC!$G590:$J590))</f>
        <v>0</v>
      </c>
    </row>
    <row r="591" spans="13:13" ht="16.5" customHeight="1" x14ac:dyDescent="0.25">
      <c r="M591" s="21">
        <f>IF(OR(ISBLANK(Créanciers!$I591),LOWER(Créanciers!$I591)="chf"),G591-SUM(_calcC!$B591:$E591),G591-SUM(_calcC!$G591:$J591))</f>
        <v>0</v>
      </c>
    </row>
    <row r="592" spans="13:13" ht="16.5" customHeight="1" x14ac:dyDescent="0.25">
      <c r="M592" s="21">
        <f>IF(OR(ISBLANK(Créanciers!$I592),LOWER(Créanciers!$I592)="chf"),G592-SUM(_calcC!$B592:$E592),G592-SUM(_calcC!$G592:$J592))</f>
        <v>0</v>
      </c>
    </row>
    <row r="593" spans="13:13" ht="16.5" customHeight="1" x14ac:dyDescent="0.25">
      <c r="M593" s="21">
        <f>IF(OR(ISBLANK(Créanciers!$I593),LOWER(Créanciers!$I593)="chf"),G593-SUM(_calcC!$B593:$E593),G593-SUM(_calcC!$G593:$J593))</f>
        <v>0</v>
      </c>
    </row>
    <row r="594" spans="13:13" ht="16.5" customHeight="1" x14ac:dyDescent="0.25">
      <c r="M594" s="21">
        <f>IF(OR(ISBLANK(Créanciers!$I594),LOWER(Créanciers!$I594)="chf"),G594-SUM(_calcC!$B594:$E594),G594-SUM(_calcC!$G594:$J594))</f>
        <v>0</v>
      </c>
    </row>
    <row r="595" spans="13:13" ht="16.5" customHeight="1" x14ac:dyDescent="0.25">
      <c r="M595" s="21">
        <f>IF(OR(ISBLANK(Créanciers!$I595),LOWER(Créanciers!$I595)="chf"),G595-SUM(_calcC!$B595:$E595),G595-SUM(_calcC!$G595:$J595))</f>
        <v>0</v>
      </c>
    </row>
    <row r="596" spans="13:13" ht="16.5" customHeight="1" x14ac:dyDescent="0.25">
      <c r="M596" s="21">
        <f>IF(OR(ISBLANK(Créanciers!$I596),LOWER(Créanciers!$I596)="chf"),G596-SUM(_calcC!$B596:$E596),G596-SUM(_calcC!$G596:$J596))</f>
        <v>0</v>
      </c>
    </row>
    <row r="597" spans="13:13" ht="16.5" customHeight="1" x14ac:dyDescent="0.25">
      <c r="M597" s="21">
        <f>IF(OR(ISBLANK(Créanciers!$I597),LOWER(Créanciers!$I597)="chf"),G597-SUM(_calcC!$B597:$E597),G597-SUM(_calcC!$G597:$J597))</f>
        <v>0</v>
      </c>
    </row>
    <row r="598" spans="13:13" ht="16.5" customHeight="1" x14ac:dyDescent="0.25">
      <c r="M598" s="21">
        <f>IF(OR(ISBLANK(Créanciers!$I598),LOWER(Créanciers!$I598)="chf"),G598-SUM(_calcC!$B598:$E598),G598-SUM(_calcC!$G598:$J598))</f>
        <v>0</v>
      </c>
    </row>
    <row r="599" spans="13:13" ht="16.5" customHeight="1" x14ac:dyDescent="0.25">
      <c r="M599" s="21">
        <f>IF(OR(ISBLANK(Créanciers!$I599),LOWER(Créanciers!$I599)="chf"),G599-SUM(_calcC!$B599:$E599),G599-SUM(_calcC!$G599:$J599))</f>
        <v>0</v>
      </c>
    </row>
    <row r="600" spans="13:13" ht="16.5" customHeight="1" x14ac:dyDescent="0.25">
      <c r="M600" s="21">
        <f>IF(OR(ISBLANK(Créanciers!$I600),LOWER(Créanciers!$I600)="chf"),G600-SUM(_calcC!$B600:$E600),G600-SUM(_calcC!$G600:$J600))</f>
        <v>0</v>
      </c>
    </row>
    <row r="601" spans="13:13" ht="16.5" customHeight="1" x14ac:dyDescent="0.25">
      <c r="M601" s="21">
        <f>IF(OR(ISBLANK(Créanciers!$I601),LOWER(Créanciers!$I601)="chf"),G601-SUM(_calcC!$B601:$E601),G601-SUM(_calcC!$G601:$J601))</f>
        <v>0</v>
      </c>
    </row>
    <row r="602" spans="13:13" ht="16.5" customHeight="1" x14ac:dyDescent="0.25">
      <c r="M602" s="21">
        <f>IF(OR(ISBLANK(Créanciers!$I602),LOWER(Créanciers!$I602)="chf"),G602-SUM(_calcC!$B602:$E602),G602-SUM(_calcC!$G602:$J602))</f>
        <v>0</v>
      </c>
    </row>
    <row r="603" spans="13:13" ht="16.5" customHeight="1" x14ac:dyDescent="0.25">
      <c r="M603" s="21">
        <f>IF(OR(ISBLANK(Créanciers!$I603),LOWER(Créanciers!$I603)="chf"),G603-SUM(_calcC!$B603:$E603),G603-SUM(_calcC!$G603:$J603))</f>
        <v>0</v>
      </c>
    </row>
    <row r="604" spans="13:13" ht="16.5" customHeight="1" x14ac:dyDescent="0.25">
      <c r="M604" s="21">
        <f>IF(OR(ISBLANK(Créanciers!$I604),LOWER(Créanciers!$I604)="chf"),G604-SUM(_calcC!$B604:$E604),G604-SUM(_calcC!$G604:$J604))</f>
        <v>0</v>
      </c>
    </row>
    <row r="605" spans="13:13" ht="16.5" customHeight="1" x14ac:dyDescent="0.25">
      <c r="M605" s="21">
        <f>IF(OR(ISBLANK(Créanciers!$I605),LOWER(Créanciers!$I605)="chf"),G605-SUM(_calcC!$B605:$E605),G605-SUM(_calcC!$G605:$J605))</f>
        <v>0</v>
      </c>
    </row>
    <row r="606" spans="13:13" ht="16.5" customHeight="1" x14ac:dyDescent="0.25">
      <c r="M606" s="21">
        <f>IF(OR(ISBLANK(Créanciers!$I606),LOWER(Créanciers!$I606)="chf"),G606-SUM(_calcC!$B606:$E606),G606-SUM(_calcC!$G606:$J606))</f>
        <v>0</v>
      </c>
    </row>
    <row r="607" spans="13:13" ht="16.5" customHeight="1" x14ac:dyDescent="0.25">
      <c r="M607" s="21">
        <f>IF(OR(ISBLANK(Créanciers!$I607),LOWER(Créanciers!$I607)="chf"),G607-SUM(_calcC!$B607:$E607),G607-SUM(_calcC!$G607:$J607))</f>
        <v>0</v>
      </c>
    </row>
    <row r="608" spans="13:13" ht="16.5" customHeight="1" x14ac:dyDescent="0.25">
      <c r="M608" s="21">
        <f>IF(OR(ISBLANK(Créanciers!$I608),LOWER(Créanciers!$I608)="chf"),G608-SUM(_calcC!$B608:$E608),G608-SUM(_calcC!$G608:$J608))</f>
        <v>0</v>
      </c>
    </row>
    <row r="609" spans="13:13" ht="16.5" customHeight="1" x14ac:dyDescent="0.25">
      <c r="M609" s="21">
        <f>IF(OR(ISBLANK(Créanciers!$I609),LOWER(Créanciers!$I609)="chf"),G609-SUM(_calcC!$B609:$E609),G609-SUM(_calcC!$G609:$J609))</f>
        <v>0</v>
      </c>
    </row>
    <row r="610" spans="13:13" ht="16.5" customHeight="1" x14ac:dyDescent="0.25">
      <c r="M610" s="21">
        <f>IF(OR(ISBLANK(Créanciers!$I610),LOWER(Créanciers!$I610)="chf"),G610-SUM(_calcC!$B610:$E610),G610-SUM(_calcC!$G610:$J610))</f>
        <v>0</v>
      </c>
    </row>
    <row r="611" spans="13:13" ht="16.5" customHeight="1" x14ac:dyDescent="0.25">
      <c r="M611" s="21">
        <f>IF(OR(ISBLANK(Créanciers!$I611),LOWER(Créanciers!$I611)="chf"),G611-SUM(_calcC!$B611:$E611),G611-SUM(_calcC!$G611:$J611))</f>
        <v>0</v>
      </c>
    </row>
    <row r="612" spans="13:13" ht="16.5" customHeight="1" x14ac:dyDescent="0.25">
      <c r="M612" s="21">
        <f>IF(OR(ISBLANK(Créanciers!$I612),LOWER(Créanciers!$I612)="chf"),G612-SUM(_calcC!$B612:$E612),G612-SUM(_calcC!$G612:$J612))</f>
        <v>0</v>
      </c>
    </row>
    <row r="613" spans="13:13" ht="16.5" customHeight="1" x14ac:dyDescent="0.25">
      <c r="M613" s="21">
        <f>IF(OR(ISBLANK(Créanciers!$I613),LOWER(Créanciers!$I613)="chf"),G613-SUM(_calcC!$B613:$E613),G613-SUM(_calcC!$G613:$J613))</f>
        <v>0</v>
      </c>
    </row>
    <row r="614" spans="13:13" ht="16.5" customHeight="1" x14ac:dyDescent="0.25">
      <c r="M614" s="21">
        <f>IF(OR(ISBLANK(Créanciers!$I614),LOWER(Créanciers!$I614)="chf"),G614-SUM(_calcC!$B614:$E614),G614-SUM(_calcC!$G614:$J614))</f>
        <v>0</v>
      </c>
    </row>
    <row r="615" spans="13:13" ht="16.5" customHeight="1" x14ac:dyDescent="0.25">
      <c r="M615" s="21">
        <f>IF(OR(ISBLANK(Créanciers!$I615),LOWER(Créanciers!$I615)="chf"),G615-SUM(_calcC!$B615:$E615),G615-SUM(_calcC!$G615:$J615))</f>
        <v>0</v>
      </c>
    </row>
    <row r="616" spans="13:13" ht="16.5" customHeight="1" x14ac:dyDescent="0.25">
      <c r="M616" s="21">
        <f>IF(OR(ISBLANK(Créanciers!$I616),LOWER(Créanciers!$I616)="chf"),G616-SUM(_calcC!$B616:$E616),G616-SUM(_calcC!$G616:$J616))</f>
        <v>0</v>
      </c>
    </row>
    <row r="617" spans="13:13" ht="16.5" customHeight="1" x14ac:dyDescent="0.25">
      <c r="M617" s="21">
        <f>IF(OR(ISBLANK(Créanciers!$I617),LOWER(Créanciers!$I617)="chf"),G617-SUM(_calcC!$B617:$E617),G617-SUM(_calcC!$G617:$J617))</f>
        <v>0</v>
      </c>
    </row>
    <row r="618" spans="13:13" ht="16.5" customHeight="1" x14ac:dyDescent="0.25">
      <c r="M618" s="21">
        <f>IF(OR(ISBLANK(Créanciers!$I618),LOWER(Créanciers!$I618)="chf"),G618-SUM(_calcC!$B618:$E618),G618-SUM(_calcC!$G618:$J618))</f>
        <v>0</v>
      </c>
    </row>
    <row r="619" spans="13:13" ht="16.5" customHeight="1" x14ac:dyDescent="0.25">
      <c r="M619" s="21">
        <f>IF(OR(ISBLANK(Créanciers!$I619),LOWER(Créanciers!$I619)="chf"),G619-SUM(_calcC!$B619:$E619),G619-SUM(_calcC!$G619:$J619))</f>
        <v>0</v>
      </c>
    </row>
    <row r="620" spans="13:13" ht="16.5" customHeight="1" x14ac:dyDescent="0.25">
      <c r="M620" s="21">
        <f>IF(OR(ISBLANK(Créanciers!$I620),LOWER(Créanciers!$I620)="chf"),G620-SUM(_calcC!$B620:$E620),G620-SUM(_calcC!$G620:$J620))</f>
        <v>0</v>
      </c>
    </row>
    <row r="621" spans="13:13" ht="16.5" customHeight="1" x14ac:dyDescent="0.25">
      <c r="M621" s="21">
        <f>IF(OR(ISBLANK(Créanciers!$I621),LOWER(Créanciers!$I621)="chf"),G621-SUM(_calcC!$B621:$E621),G621-SUM(_calcC!$G621:$J621))</f>
        <v>0</v>
      </c>
    </row>
    <row r="622" spans="13:13" ht="16.5" customHeight="1" x14ac:dyDescent="0.25">
      <c r="M622" s="21">
        <f>IF(OR(ISBLANK(Créanciers!$I622),LOWER(Créanciers!$I622)="chf"),G622-SUM(_calcC!$B622:$E622),G622-SUM(_calcC!$G622:$J622))</f>
        <v>0</v>
      </c>
    </row>
    <row r="623" spans="13:13" ht="16.5" customHeight="1" x14ac:dyDescent="0.25">
      <c r="M623" s="21">
        <f>IF(OR(ISBLANK(Créanciers!$I623),LOWER(Créanciers!$I623)="chf"),G623-SUM(_calcC!$B623:$E623),G623-SUM(_calcC!$G623:$J623))</f>
        <v>0</v>
      </c>
    </row>
    <row r="624" spans="13:13" ht="16.5" customHeight="1" x14ac:dyDescent="0.25">
      <c r="M624" s="21">
        <f>IF(OR(ISBLANK(Créanciers!$I624),LOWER(Créanciers!$I624)="chf"),G624-SUM(_calcC!$B624:$E624),G624-SUM(_calcC!$G624:$J624))</f>
        <v>0</v>
      </c>
    </row>
    <row r="625" spans="13:13" ht="16.5" customHeight="1" x14ac:dyDescent="0.25">
      <c r="M625" s="21">
        <f>IF(OR(ISBLANK(Créanciers!$I625),LOWER(Créanciers!$I625)="chf"),G625-SUM(_calcC!$B625:$E625),G625-SUM(_calcC!$G625:$J625))</f>
        <v>0</v>
      </c>
    </row>
    <row r="626" spans="13:13" ht="16.5" customHeight="1" x14ac:dyDescent="0.25">
      <c r="M626" s="21">
        <f>IF(OR(ISBLANK(Créanciers!$I626),LOWER(Créanciers!$I626)="chf"),G626-SUM(_calcC!$B626:$E626),G626-SUM(_calcC!$G626:$J626))</f>
        <v>0</v>
      </c>
    </row>
    <row r="627" spans="13:13" ht="16.5" customHeight="1" x14ac:dyDescent="0.25">
      <c r="M627" s="21">
        <f>IF(OR(ISBLANK(Créanciers!$I627),LOWER(Créanciers!$I627)="chf"),G627-SUM(_calcC!$B627:$E627),G627-SUM(_calcC!$G627:$J627))</f>
        <v>0</v>
      </c>
    </row>
    <row r="628" spans="13:13" ht="16.5" customHeight="1" x14ac:dyDescent="0.25">
      <c r="M628" s="21">
        <f>IF(OR(ISBLANK(Créanciers!$I628),LOWER(Créanciers!$I628)="chf"),G628-SUM(_calcC!$B628:$E628),G628-SUM(_calcC!$G628:$J628))</f>
        <v>0</v>
      </c>
    </row>
    <row r="629" spans="13:13" ht="16.5" customHeight="1" x14ac:dyDescent="0.25">
      <c r="M629" s="21">
        <f>IF(OR(ISBLANK(Créanciers!$I629),LOWER(Créanciers!$I629)="chf"),G629-SUM(_calcC!$B629:$E629),G629-SUM(_calcC!$G629:$J629))</f>
        <v>0</v>
      </c>
    </row>
    <row r="630" spans="13:13" ht="16.5" customHeight="1" x14ac:dyDescent="0.25">
      <c r="M630" s="21">
        <f>IF(OR(ISBLANK(Créanciers!$I630),LOWER(Créanciers!$I630)="chf"),G630-SUM(_calcC!$B630:$E630),G630-SUM(_calcC!$G630:$J630))</f>
        <v>0</v>
      </c>
    </row>
    <row r="631" spans="13:13" ht="16.5" customHeight="1" x14ac:dyDescent="0.25">
      <c r="M631" s="21">
        <f>IF(OR(ISBLANK(Créanciers!$I631),LOWER(Créanciers!$I631)="chf"),G631-SUM(_calcC!$B631:$E631),G631-SUM(_calcC!$G631:$J631))</f>
        <v>0</v>
      </c>
    </row>
    <row r="632" spans="13:13" ht="16.5" customHeight="1" x14ac:dyDescent="0.25">
      <c r="M632" s="21">
        <f>IF(OR(ISBLANK(Créanciers!$I632),LOWER(Créanciers!$I632)="chf"),G632-SUM(_calcC!$B632:$E632),G632-SUM(_calcC!$G632:$J632))</f>
        <v>0</v>
      </c>
    </row>
    <row r="633" spans="13:13" ht="16.5" customHeight="1" x14ac:dyDescent="0.25">
      <c r="M633" s="21">
        <f>IF(OR(ISBLANK(Créanciers!$I633),LOWER(Créanciers!$I633)="chf"),G633-SUM(_calcC!$B633:$E633),G633-SUM(_calcC!$G633:$J633))</f>
        <v>0</v>
      </c>
    </row>
    <row r="634" spans="13:13" ht="16.5" customHeight="1" x14ac:dyDescent="0.25">
      <c r="M634" s="21">
        <f>IF(OR(ISBLANK(Créanciers!$I634),LOWER(Créanciers!$I634)="chf"),G634-SUM(_calcC!$B634:$E634),G634-SUM(_calcC!$G634:$J634))</f>
        <v>0</v>
      </c>
    </row>
    <row r="635" spans="13:13" ht="16.5" customHeight="1" x14ac:dyDescent="0.25">
      <c r="M635" s="21">
        <f>IF(OR(ISBLANK(Créanciers!$I635),LOWER(Créanciers!$I635)="chf"),G635-SUM(_calcC!$B635:$E635),G635-SUM(_calcC!$G635:$J635))</f>
        <v>0</v>
      </c>
    </row>
    <row r="636" spans="13:13" ht="16.5" customHeight="1" x14ac:dyDescent="0.25">
      <c r="M636" s="21">
        <f>IF(OR(ISBLANK(Créanciers!$I636),LOWER(Créanciers!$I636)="chf"),G636-SUM(_calcC!$B636:$E636),G636-SUM(_calcC!$G636:$J636))</f>
        <v>0</v>
      </c>
    </row>
    <row r="637" spans="13:13" ht="16.5" customHeight="1" x14ac:dyDescent="0.25">
      <c r="M637" s="21">
        <f>IF(OR(ISBLANK(Créanciers!$I637),LOWER(Créanciers!$I637)="chf"),G637-SUM(_calcC!$B637:$E637),G637-SUM(_calcC!$G637:$J637))</f>
        <v>0</v>
      </c>
    </row>
    <row r="638" spans="13:13" ht="16.5" customHeight="1" x14ac:dyDescent="0.25">
      <c r="M638" s="21">
        <f>IF(OR(ISBLANK(Créanciers!$I638),LOWER(Créanciers!$I638)="chf"),G638-SUM(_calcC!$B638:$E638),G638-SUM(_calcC!$G638:$J638))</f>
        <v>0</v>
      </c>
    </row>
    <row r="639" spans="13:13" ht="16.5" customHeight="1" x14ac:dyDescent="0.25">
      <c r="M639" s="21">
        <f>IF(OR(ISBLANK(Créanciers!$I639),LOWER(Créanciers!$I639)="chf"),G639-SUM(_calcC!$B639:$E639),G639-SUM(_calcC!$G639:$J639))</f>
        <v>0</v>
      </c>
    </row>
    <row r="640" spans="13:13" ht="16.5" customHeight="1" x14ac:dyDescent="0.25">
      <c r="M640" s="21">
        <f>IF(OR(ISBLANK(Créanciers!$I640),LOWER(Créanciers!$I640)="chf"),G640-SUM(_calcC!$B640:$E640),G640-SUM(_calcC!$G640:$J640))</f>
        <v>0</v>
      </c>
    </row>
    <row r="641" spans="13:13" ht="16.5" customHeight="1" x14ac:dyDescent="0.25">
      <c r="M641" s="21">
        <f>IF(OR(ISBLANK(Créanciers!$I641),LOWER(Créanciers!$I641)="chf"),G641-SUM(_calcC!$B641:$E641),G641-SUM(_calcC!$G641:$J641))</f>
        <v>0</v>
      </c>
    </row>
    <row r="642" spans="13:13" ht="16.5" customHeight="1" x14ac:dyDescent="0.25">
      <c r="M642" s="21">
        <f>IF(OR(ISBLANK(Créanciers!$I642),LOWER(Créanciers!$I642)="chf"),G642-SUM(_calcC!$B642:$E642),G642-SUM(_calcC!$G642:$J642))</f>
        <v>0</v>
      </c>
    </row>
    <row r="643" spans="13:13" ht="16.5" customHeight="1" x14ac:dyDescent="0.25">
      <c r="M643" s="21">
        <f>IF(OR(ISBLANK(Créanciers!$I643),LOWER(Créanciers!$I643)="chf"),G643-SUM(_calcC!$B643:$E643),G643-SUM(_calcC!$G643:$J643))</f>
        <v>0</v>
      </c>
    </row>
    <row r="644" spans="13:13" ht="16.5" customHeight="1" x14ac:dyDescent="0.25">
      <c r="M644" s="21">
        <f>IF(OR(ISBLANK(Créanciers!$I644),LOWER(Créanciers!$I644)="chf"),G644-SUM(_calcC!$B644:$E644),G644-SUM(_calcC!$G644:$J644))</f>
        <v>0</v>
      </c>
    </row>
    <row r="645" spans="13:13" ht="16.5" customHeight="1" x14ac:dyDescent="0.25">
      <c r="M645" s="21">
        <f>IF(OR(ISBLANK(Créanciers!$I645),LOWER(Créanciers!$I645)="chf"),G645-SUM(_calcC!$B645:$E645),G645-SUM(_calcC!$G645:$J645))</f>
        <v>0</v>
      </c>
    </row>
    <row r="646" spans="13:13" ht="16.5" customHeight="1" x14ac:dyDescent="0.25">
      <c r="M646" s="21">
        <f>IF(OR(ISBLANK(Créanciers!$I646),LOWER(Créanciers!$I646)="chf"),G646-SUM(_calcC!$B646:$E646),G646-SUM(_calcC!$G646:$J646))</f>
        <v>0</v>
      </c>
    </row>
    <row r="647" spans="13:13" ht="16.5" customHeight="1" x14ac:dyDescent="0.25">
      <c r="M647" s="21">
        <f>IF(OR(ISBLANK(Créanciers!$I647),LOWER(Créanciers!$I647)="chf"),G647-SUM(_calcC!$B647:$E647),G647-SUM(_calcC!$G647:$J647))</f>
        <v>0</v>
      </c>
    </row>
    <row r="648" spans="13:13" ht="16.5" customHeight="1" x14ac:dyDescent="0.25">
      <c r="M648" s="21">
        <f>IF(OR(ISBLANK(Créanciers!$I648),LOWER(Créanciers!$I648)="chf"),G648-SUM(_calcC!$B648:$E648),G648-SUM(_calcC!$G648:$J648))</f>
        <v>0</v>
      </c>
    </row>
    <row r="649" spans="13:13" ht="16.5" customHeight="1" x14ac:dyDescent="0.25">
      <c r="M649" s="21">
        <f>IF(OR(ISBLANK(Créanciers!$I649),LOWER(Créanciers!$I649)="chf"),G649-SUM(_calcC!$B649:$E649),G649-SUM(_calcC!$G649:$J649))</f>
        <v>0</v>
      </c>
    </row>
    <row r="650" spans="13:13" ht="16.5" customHeight="1" x14ac:dyDescent="0.25">
      <c r="M650" s="21">
        <f>IF(OR(ISBLANK(Créanciers!$I650),LOWER(Créanciers!$I650)="chf"),G650-SUM(_calcC!$B650:$E650),G650-SUM(_calcC!$G650:$J650))</f>
        <v>0</v>
      </c>
    </row>
    <row r="651" spans="13:13" ht="16.5" customHeight="1" x14ac:dyDescent="0.25">
      <c r="M651" s="21">
        <f>IF(OR(ISBLANK(Créanciers!$I651),LOWER(Créanciers!$I651)="chf"),G651-SUM(_calcC!$B651:$E651),G651-SUM(_calcC!$G651:$J651))</f>
        <v>0</v>
      </c>
    </row>
    <row r="652" spans="13:13" ht="16.5" customHeight="1" x14ac:dyDescent="0.25">
      <c r="M652" s="21">
        <f>IF(OR(ISBLANK(Créanciers!$I652),LOWER(Créanciers!$I652)="chf"),G652-SUM(_calcC!$B652:$E652),G652-SUM(_calcC!$G652:$J652))</f>
        <v>0</v>
      </c>
    </row>
    <row r="653" spans="13:13" ht="16.5" customHeight="1" x14ac:dyDescent="0.25">
      <c r="M653" s="21">
        <f>IF(OR(ISBLANK(Créanciers!$I653),LOWER(Créanciers!$I653)="chf"),G653-SUM(_calcC!$B653:$E653),G653-SUM(_calcC!$G653:$J653))</f>
        <v>0</v>
      </c>
    </row>
    <row r="654" spans="13:13" ht="16.5" customHeight="1" x14ac:dyDescent="0.25">
      <c r="M654" s="21">
        <f>IF(OR(ISBLANK(Créanciers!$I654),LOWER(Créanciers!$I654)="chf"),G654-SUM(_calcC!$B654:$E654),G654-SUM(_calcC!$G654:$J654))</f>
        <v>0</v>
      </c>
    </row>
    <row r="655" spans="13:13" ht="16.5" customHeight="1" x14ac:dyDescent="0.25">
      <c r="M655" s="21">
        <f>IF(OR(ISBLANK(Créanciers!$I655),LOWER(Créanciers!$I655)="chf"),G655-SUM(_calcC!$B655:$E655),G655-SUM(_calcC!$G655:$J655))</f>
        <v>0</v>
      </c>
    </row>
    <row r="656" spans="13:13" ht="16.5" customHeight="1" x14ac:dyDescent="0.25">
      <c r="M656" s="21">
        <f>IF(OR(ISBLANK(Créanciers!$I656),LOWER(Créanciers!$I656)="chf"),G656-SUM(_calcC!$B656:$E656),G656-SUM(_calcC!$G656:$J656))</f>
        <v>0</v>
      </c>
    </row>
    <row r="657" spans="13:13" ht="16.5" customHeight="1" x14ac:dyDescent="0.25">
      <c r="M657" s="21">
        <f>IF(OR(ISBLANK(Créanciers!$I657),LOWER(Créanciers!$I657)="chf"),G657-SUM(_calcC!$B657:$E657),G657-SUM(_calcC!$G657:$J657))</f>
        <v>0</v>
      </c>
    </row>
    <row r="658" spans="13:13" ht="16.5" customHeight="1" x14ac:dyDescent="0.25">
      <c r="M658" s="21">
        <f>IF(OR(ISBLANK(Créanciers!$I658),LOWER(Créanciers!$I658)="chf"),G658-SUM(_calcC!$B658:$E658),G658-SUM(_calcC!$G658:$J658))</f>
        <v>0</v>
      </c>
    </row>
    <row r="659" spans="13:13" ht="16.5" customHeight="1" x14ac:dyDescent="0.25">
      <c r="M659" s="21">
        <f>IF(OR(ISBLANK(Créanciers!$I659),LOWER(Créanciers!$I659)="chf"),G659-SUM(_calcC!$B659:$E659),G659-SUM(_calcC!$G659:$J659))</f>
        <v>0</v>
      </c>
    </row>
    <row r="660" spans="13:13" ht="16.5" customHeight="1" x14ac:dyDescent="0.25">
      <c r="M660" s="21">
        <f>IF(OR(ISBLANK(Créanciers!$I660),LOWER(Créanciers!$I660)="chf"),G660-SUM(_calcC!$B660:$E660),G660-SUM(_calcC!$G660:$J660))</f>
        <v>0</v>
      </c>
    </row>
    <row r="661" spans="13:13" ht="16.5" customHeight="1" x14ac:dyDescent="0.25">
      <c r="M661" s="21">
        <f>IF(OR(ISBLANK(Créanciers!$I661),LOWER(Créanciers!$I661)="chf"),G661-SUM(_calcC!$B661:$E661),G661-SUM(_calcC!$G661:$J661))</f>
        <v>0</v>
      </c>
    </row>
    <row r="662" spans="13:13" ht="16.5" customHeight="1" x14ac:dyDescent="0.25">
      <c r="M662" s="21">
        <f>IF(OR(ISBLANK(Créanciers!$I662),LOWER(Créanciers!$I662)="chf"),G662-SUM(_calcC!$B662:$E662),G662-SUM(_calcC!$G662:$J662))</f>
        <v>0</v>
      </c>
    </row>
    <row r="663" spans="13:13" ht="16.5" customHeight="1" x14ac:dyDescent="0.25">
      <c r="M663" s="21">
        <f>IF(OR(ISBLANK(Créanciers!$I663),LOWER(Créanciers!$I663)="chf"),G663-SUM(_calcC!$B663:$E663),G663-SUM(_calcC!$G663:$J663))</f>
        <v>0</v>
      </c>
    </row>
    <row r="664" spans="13:13" ht="16.5" customHeight="1" x14ac:dyDescent="0.25">
      <c r="M664" s="21">
        <f>IF(OR(ISBLANK(Créanciers!$I664),LOWER(Créanciers!$I664)="chf"),G664-SUM(_calcC!$B664:$E664),G664-SUM(_calcC!$G664:$J664))</f>
        <v>0</v>
      </c>
    </row>
    <row r="665" spans="13:13" ht="16.5" customHeight="1" x14ac:dyDescent="0.25">
      <c r="M665" s="21">
        <f>IF(OR(ISBLANK(Créanciers!$I665),LOWER(Créanciers!$I665)="chf"),G665-SUM(_calcC!$B665:$E665),G665-SUM(_calcC!$G665:$J665))</f>
        <v>0</v>
      </c>
    </row>
    <row r="666" spans="13:13" ht="16.5" customHeight="1" x14ac:dyDescent="0.25">
      <c r="M666" s="21">
        <f>IF(OR(ISBLANK(Créanciers!$I666),LOWER(Créanciers!$I666)="chf"),G666-SUM(_calcC!$B666:$E666),G666-SUM(_calcC!$G666:$J666))</f>
        <v>0</v>
      </c>
    </row>
    <row r="667" spans="13:13" ht="16.5" customHeight="1" x14ac:dyDescent="0.25">
      <c r="M667" s="21">
        <f>IF(OR(ISBLANK(Créanciers!$I667),LOWER(Créanciers!$I667)="chf"),G667-SUM(_calcC!$B667:$E667),G667-SUM(_calcC!$G667:$J667))</f>
        <v>0</v>
      </c>
    </row>
    <row r="668" spans="13:13" ht="16.5" customHeight="1" x14ac:dyDescent="0.25">
      <c r="M668" s="21">
        <f>IF(OR(ISBLANK(Créanciers!$I668),LOWER(Créanciers!$I668)="chf"),G668-SUM(_calcC!$B668:$E668),G668-SUM(_calcC!$G668:$J668))</f>
        <v>0</v>
      </c>
    </row>
    <row r="669" spans="13:13" ht="16.5" customHeight="1" x14ac:dyDescent="0.25">
      <c r="M669" s="21">
        <f>IF(OR(ISBLANK(Créanciers!$I669),LOWER(Créanciers!$I669)="chf"),G669-SUM(_calcC!$B669:$E669),G669-SUM(_calcC!$G669:$J669))</f>
        <v>0</v>
      </c>
    </row>
    <row r="670" spans="13:13" ht="16.5" customHeight="1" x14ac:dyDescent="0.25">
      <c r="M670" s="21">
        <f>IF(OR(ISBLANK(Créanciers!$I670),LOWER(Créanciers!$I670)="chf"),G670-SUM(_calcC!$B670:$E670),G670-SUM(_calcC!$G670:$J670))</f>
        <v>0</v>
      </c>
    </row>
    <row r="671" spans="13:13" ht="16.5" customHeight="1" x14ac:dyDescent="0.25">
      <c r="M671" s="21">
        <f>IF(OR(ISBLANK(Créanciers!$I671),LOWER(Créanciers!$I671)="chf"),G671-SUM(_calcC!$B671:$E671),G671-SUM(_calcC!$G671:$J671))</f>
        <v>0</v>
      </c>
    </row>
    <row r="672" spans="13:13" ht="16.5" customHeight="1" x14ac:dyDescent="0.25">
      <c r="M672" s="21">
        <f>IF(OR(ISBLANK(Créanciers!$I672),LOWER(Créanciers!$I672)="chf"),G672-SUM(_calcC!$B672:$E672),G672-SUM(_calcC!$G672:$J672))</f>
        <v>0</v>
      </c>
    </row>
    <row r="673" spans="13:13" ht="16.5" customHeight="1" x14ac:dyDescent="0.25">
      <c r="M673" s="21">
        <f>IF(OR(ISBLANK(Créanciers!$I673),LOWER(Créanciers!$I673)="chf"),G673-SUM(_calcC!$B673:$E673),G673-SUM(_calcC!$G673:$J673))</f>
        <v>0</v>
      </c>
    </row>
    <row r="674" spans="13:13" ht="16.5" customHeight="1" x14ac:dyDescent="0.25">
      <c r="M674" s="21">
        <f>IF(OR(ISBLANK(Créanciers!$I674),LOWER(Créanciers!$I674)="chf"),G674-SUM(_calcC!$B674:$E674),G674-SUM(_calcC!$G674:$J674))</f>
        <v>0</v>
      </c>
    </row>
    <row r="675" spans="13:13" ht="16.5" customHeight="1" x14ac:dyDescent="0.25">
      <c r="M675" s="21">
        <f>IF(OR(ISBLANK(Créanciers!$I675),LOWER(Créanciers!$I675)="chf"),G675-SUM(_calcC!$B675:$E675),G675-SUM(_calcC!$G675:$J675))</f>
        <v>0</v>
      </c>
    </row>
    <row r="676" spans="13:13" ht="16.5" customHeight="1" x14ac:dyDescent="0.25">
      <c r="M676" s="21">
        <f>IF(OR(ISBLANK(Créanciers!$I676),LOWER(Créanciers!$I676)="chf"),G676-SUM(_calcC!$B676:$E676),G676-SUM(_calcC!$G676:$J676))</f>
        <v>0</v>
      </c>
    </row>
    <row r="677" spans="13:13" ht="16.5" customHeight="1" x14ac:dyDescent="0.25">
      <c r="M677" s="21">
        <f>IF(OR(ISBLANK(Créanciers!$I677),LOWER(Créanciers!$I677)="chf"),G677-SUM(_calcC!$B677:$E677),G677-SUM(_calcC!$G677:$J677))</f>
        <v>0</v>
      </c>
    </row>
    <row r="678" spans="13:13" ht="16.5" customHeight="1" x14ac:dyDescent="0.25">
      <c r="M678" s="21">
        <f>IF(OR(ISBLANK(Créanciers!$I678),LOWER(Créanciers!$I678)="chf"),G678-SUM(_calcC!$B678:$E678),G678-SUM(_calcC!$G678:$J678))</f>
        <v>0</v>
      </c>
    </row>
    <row r="679" spans="13:13" ht="16.5" customHeight="1" x14ac:dyDescent="0.25">
      <c r="M679" s="21">
        <f>IF(OR(ISBLANK(Créanciers!$I679),LOWER(Créanciers!$I679)="chf"),G679-SUM(_calcC!$B679:$E679),G679-SUM(_calcC!$G679:$J679))</f>
        <v>0</v>
      </c>
    </row>
    <row r="680" spans="13:13" ht="16.5" customHeight="1" x14ac:dyDescent="0.25">
      <c r="M680" s="21">
        <f>IF(OR(ISBLANK(Créanciers!$I680),LOWER(Créanciers!$I680)="chf"),G680-SUM(_calcC!$B680:$E680),G680-SUM(_calcC!$G680:$J680))</f>
        <v>0</v>
      </c>
    </row>
    <row r="681" spans="13:13" ht="16.5" customHeight="1" x14ac:dyDescent="0.25">
      <c r="M681" s="21">
        <f>IF(OR(ISBLANK(Créanciers!$I681),LOWER(Créanciers!$I681)="chf"),G681-SUM(_calcC!$B681:$E681),G681-SUM(_calcC!$G681:$J681))</f>
        <v>0</v>
      </c>
    </row>
    <row r="682" spans="13:13" ht="16.5" customHeight="1" x14ac:dyDescent="0.25">
      <c r="M682" s="21">
        <f>IF(OR(ISBLANK(Créanciers!$I682),LOWER(Créanciers!$I682)="chf"),G682-SUM(_calcC!$B682:$E682),G682-SUM(_calcC!$G682:$J682))</f>
        <v>0</v>
      </c>
    </row>
    <row r="683" spans="13:13" ht="16.5" customHeight="1" x14ac:dyDescent="0.25">
      <c r="M683" s="21">
        <f>IF(OR(ISBLANK(Créanciers!$I683),LOWER(Créanciers!$I683)="chf"),G683-SUM(_calcC!$B683:$E683),G683-SUM(_calcC!$G683:$J683))</f>
        <v>0</v>
      </c>
    </row>
    <row r="684" spans="13:13" ht="16.5" customHeight="1" x14ac:dyDescent="0.25">
      <c r="M684" s="21">
        <f>IF(OR(ISBLANK(Créanciers!$I684),LOWER(Créanciers!$I684)="chf"),G684-SUM(_calcC!$B684:$E684),G684-SUM(_calcC!$G684:$J684))</f>
        <v>0</v>
      </c>
    </row>
    <row r="685" spans="13:13" ht="16.5" customHeight="1" x14ac:dyDescent="0.25">
      <c r="M685" s="21">
        <f>IF(OR(ISBLANK(Créanciers!$I685),LOWER(Créanciers!$I685)="chf"),G685-SUM(_calcC!$B685:$E685),G685-SUM(_calcC!$G685:$J685))</f>
        <v>0</v>
      </c>
    </row>
    <row r="686" spans="13:13" ht="16.5" customHeight="1" x14ac:dyDescent="0.25">
      <c r="M686" s="21">
        <f>IF(OR(ISBLANK(Créanciers!$I686),LOWER(Créanciers!$I686)="chf"),G686-SUM(_calcC!$B686:$E686),G686-SUM(_calcC!$G686:$J686))</f>
        <v>0</v>
      </c>
    </row>
    <row r="687" spans="13:13" ht="16.5" customHeight="1" x14ac:dyDescent="0.25">
      <c r="M687" s="21">
        <f>IF(OR(ISBLANK(Créanciers!$I687),LOWER(Créanciers!$I687)="chf"),G687-SUM(_calcC!$B687:$E687),G687-SUM(_calcC!$G687:$J687))</f>
        <v>0</v>
      </c>
    </row>
    <row r="688" spans="13:13" ht="16.5" customHeight="1" x14ac:dyDescent="0.25">
      <c r="M688" s="21">
        <f>IF(OR(ISBLANK(Créanciers!$I688),LOWER(Créanciers!$I688)="chf"),G688-SUM(_calcC!$B688:$E688),G688-SUM(_calcC!$G688:$J688))</f>
        <v>0</v>
      </c>
    </row>
    <row r="689" spans="13:13" ht="16.5" customHeight="1" x14ac:dyDescent="0.25">
      <c r="M689" s="21">
        <f>IF(OR(ISBLANK(Créanciers!$I689),LOWER(Créanciers!$I689)="chf"),G689-SUM(_calcC!$B689:$E689),G689-SUM(_calcC!$G689:$J689))</f>
        <v>0</v>
      </c>
    </row>
    <row r="690" spans="13:13" ht="16.5" customHeight="1" x14ac:dyDescent="0.25">
      <c r="M690" s="21">
        <f>IF(OR(ISBLANK(Créanciers!$I690),LOWER(Créanciers!$I690)="chf"),G690-SUM(_calcC!$B690:$E690),G690-SUM(_calcC!$G690:$J690))</f>
        <v>0</v>
      </c>
    </row>
    <row r="691" spans="13:13" ht="16.5" customHeight="1" x14ac:dyDescent="0.25">
      <c r="M691" s="21">
        <f>IF(OR(ISBLANK(Créanciers!$I691),LOWER(Créanciers!$I691)="chf"),G691-SUM(_calcC!$B691:$E691),G691-SUM(_calcC!$G691:$J691))</f>
        <v>0</v>
      </c>
    </row>
    <row r="692" spans="13:13" ht="16.5" customHeight="1" x14ac:dyDescent="0.25">
      <c r="M692" s="21">
        <f>IF(OR(ISBLANK(Créanciers!$I692),LOWER(Créanciers!$I692)="chf"),G692-SUM(_calcC!$B692:$E692),G692-SUM(_calcC!$G692:$J692))</f>
        <v>0</v>
      </c>
    </row>
    <row r="693" spans="13:13" ht="16.5" customHeight="1" x14ac:dyDescent="0.25">
      <c r="M693" s="21">
        <f>IF(OR(ISBLANK(Créanciers!$I693),LOWER(Créanciers!$I693)="chf"),G693-SUM(_calcC!$B693:$E693),G693-SUM(_calcC!$G693:$J693))</f>
        <v>0</v>
      </c>
    </row>
    <row r="694" spans="13:13" ht="16.5" customHeight="1" x14ac:dyDescent="0.25">
      <c r="M694" s="21">
        <f>IF(OR(ISBLANK(Créanciers!$I694),LOWER(Créanciers!$I694)="chf"),G694-SUM(_calcC!$B694:$E694),G694-SUM(_calcC!$G694:$J694))</f>
        <v>0</v>
      </c>
    </row>
    <row r="695" spans="13:13" ht="16.5" customHeight="1" x14ac:dyDescent="0.25">
      <c r="M695" s="21">
        <f>IF(OR(ISBLANK(Créanciers!$I695),LOWER(Créanciers!$I695)="chf"),G695-SUM(_calcC!$B695:$E695),G695-SUM(_calcC!$G695:$J695))</f>
        <v>0</v>
      </c>
    </row>
    <row r="696" spans="13:13" ht="16.5" customHeight="1" x14ac:dyDescent="0.25">
      <c r="M696" s="21">
        <f>IF(OR(ISBLANK(Créanciers!$I696),LOWER(Créanciers!$I696)="chf"),G696-SUM(_calcC!$B696:$E696),G696-SUM(_calcC!$G696:$J696))</f>
        <v>0</v>
      </c>
    </row>
    <row r="697" spans="13:13" ht="16.5" customHeight="1" x14ac:dyDescent="0.25">
      <c r="M697" s="21">
        <f>IF(OR(ISBLANK(Créanciers!$I697),LOWER(Créanciers!$I697)="chf"),G697-SUM(_calcC!$B697:$E697),G697-SUM(_calcC!$G697:$J697))</f>
        <v>0</v>
      </c>
    </row>
    <row r="698" spans="13:13" ht="16.5" customHeight="1" x14ac:dyDescent="0.25">
      <c r="M698" s="21">
        <f>IF(OR(ISBLANK(Créanciers!$I698),LOWER(Créanciers!$I698)="chf"),G698-SUM(_calcC!$B698:$E698),G698-SUM(_calcC!$G698:$J698))</f>
        <v>0</v>
      </c>
    </row>
    <row r="699" spans="13:13" ht="16.5" customHeight="1" x14ac:dyDescent="0.25">
      <c r="M699" s="21">
        <f>IF(OR(ISBLANK(Créanciers!$I699),LOWER(Créanciers!$I699)="chf"),G699-SUM(_calcC!$B699:$E699),G699-SUM(_calcC!$G699:$J699))</f>
        <v>0</v>
      </c>
    </row>
    <row r="700" spans="13:13" ht="16.5" customHeight="1" x14ac:dyDescent="0.25">
      <c r="M700" s="21">
        <f>IF(OR(ISBLANK(Créanciers!$I700),LOWER(Créanciers!$I700)="chf"),G700-SUM(_calcC!$B700:$E700),G700-SUM(_calcC!$G700:$J700))</f>
        <v>0</v>
      </c>
    </row>
    <row r="701" spans="13:13" ht="16.5" customHeight="1" x14ac:dyDescent="0.25">
      <c r="M701" s="21">
        <f>IF(OR(ISBLANK(Créanciers!$I701),LOWER(Créanciers!$I701)="chf"),G701-SUM(_calcC!$B701:$E701),G701-SUM(_calcC!$G701:$J701))</f>
        <v>0</v>
      </c>
    </row>
    <row r="702" spans="13:13" ht="16.5" customHeight="1" x14ac:dyDescent="0.25">
      <c r="M702" s="21">
        <f>IF(OR(ISBLANK(Créanciers!$I702),LOWER(Créanciers!$I702)="chf"),G702-SUM(_calcC!$B702:$E702),G702-SUM(_calcC!$G702:$J702))</f>
        <v>0</v>
      </c>
    </row>
    <row r="703" spans="13:13" ht="16.5" customHeight="1" x14ac:dyDescent="0.25">
      <c r="M703" s="21">
        <f>IF(OR(ISBLANK(Créanciers!$I703),LOWER(Créanciers!$I703)="chf"),G703-SUM(_calcC!$B703:$E703),G703-SUM(_calcC!$G703:$J703))</f>
        <v>0</v>
      </c>
    </row>
    <row r="704" spans="13:13" ht="16.5" customHeight="1" x14ac:dyDescent="0.25">
      <c r="M704" s="21">
        <f>IF(OR(ISBLANK(Créanciers!$I704),LOWER(Créanciers!$I704)="chf"),G704-SUM(_calcC!$B704:$E704),G704-SUM(_calcC!$G704:$J704))</f>
        <v>0</v>
      </c>
    </row>
    <row r="705" spans="13:13" ht="16.5" customHeight="1" x14ac:dyDescent="0.25">
      <c r="M705" s="21">
        <f>IF(OR(ISBLANK(Créanciers!$I705),LOWER(Créanciers!$I705)="chf"),G705-SUM(_calcC!$B705:$E705),G705-SUM(_calcC!$G705:$J705))</f>
        <v>0</v>
      </c>
    </row>
    <row r="706" spans="13:13" ht="16.5" customHeight="1" x14ac:dyDescent="0.25">
      <c r="M706" s="21">
        <f>IF(OR(ISBLANK(Créanciers!$I706),LOWER(Créanciers!$I706)="chf"),G706-SUM(_calcC!$B706:$E706),G706-SUM(_calcC!$G706:$J706))</f>
        <v>0</v>
      </c>
    </row>
    <row r="707" spans="13:13" ht="16.5" customHeight="1" x14ac:dyDescent="0.25">
      <c r="M707" s="21">
        <f>IF(OR(ISBLANK(Créanciers!$I707),LOWER(Créanciers!$I707)="chf"),G707-SUM(_calcC!$B707:$E707),G707-SUM(_calcC!$G707:$J707))</f>
        <v>0</v>
      </c>
    </row>
    <row r="708" spans="13:13" ht="16.5" customHeight="1" x14ac:dyDescent="0.25">
      <c r="M708" s="21">
        <f>IF(OR(ISBLANK(Créanciers!$I708),LOWER(Créanciers!$I708)="chf"),G708-SUM(_calcC!$B708:$E708),G708-SUM(_calcC!$G708:$J708))</f>
        <v>0</v>
      </c>
    </row>
    <row r="709" spans="13:13" ht="16.5" customHeight="1" x14ac:dyDescent="0.25">
      <c r="M709" s="21">
        <f>IF(OR(ISBLANK(Créanciers!$I709),LOWER(Créanciers!$I709)="chf"),G709-SUM(_calcC!$B709:$E709),G709-SUM(_calcC!$G709:$J709))</f>
        <v>0</v>
      </c>
    </row>
    <row r="710" spans="13:13" ht="16.5" customHeight="1" x14ac:dyDescent="0.25">
      <c r="M710" s="21">
        <f>IF(OR(ISBLANK(Créanciers!$I710),LOWER(Créanciers!$I710)="chf"),G710-SUM(_calcC!$B710:$E710),G710-SUM(_calcC!$G710:$J710))</f>
        <v>0</v>
      </c>
    </row>
    <row r="711" spans="13:13" ht="16.5" customHeight="1" x14ac:dyDescent="0.25">
      <c r="M711" s="21">
        <f>IF(OR(ISBLANK(Créanciers!$I711),LOWER(Créanciers!$I711)="chf"),G711-SUM(_calcC!$B711:$E711),G711-SUM(_calcC!$G711:$J711))</f>
        <v>0</v>
      </c>
    </row>
    <row r="712" spans="13:13" ht="16.5" customHeight="1" x14ac:dyDescent="0.25">
      <c r="M712" s="21">
        <f>IF(OR(ISBLANK(Créanciers!$I712),LOWER(Créanciers!$I712)="chf"),G712-SUM(_calcC!$B712:$E712),G712-SUM(_calcC!$G712:$J712))</f>
        <v>0</v>
      </c>
    </row>
    <row r="713" spans="13:13" ht="16.5" customHeight="1" x14ac:dyDescent="0.25">
      <c r="M713" s="21">
        <f>IF(OR(ISBLANK(Créanciers!$I713),LOWER(Créanciers!$I713)="chf"),G713-SUM(_calcC!$B713:$E713),G713-SUM(_calcC!$G713:$J713))</f>
        <v>0</v>
      </c>
    </row>
    <row r="714" spans="13:13" ht="16.5" customHeight="1" x14ac:dyDescent="0.25">
      <c r="M714" s="21">
        <f>IF(OR(ISBLANK(Créanciers!$I714),LOWER(Créanciers!$I714)="chf"),G714-SUM(_calcC!$B714:$E714),G714-SUM(_calcC!$G714:$J714))</f>
        <v>0</v>
      </c>
    </row>
    <row r="715" spans="13:13" ht="16.5" customHeight="1" x14ac:dyDescent="0.25">
      <c r="M715" s="21">
        <f>IF(OR(ISBLANK(Créanciers!$I715),LOWER(Créanciers!$I715)="chf"),G715-SUM(_calcC!$B715:$E715),G715-SUM(_calcC!$G715:$J715))</f>
        <v>0</v>
      </c>
    </row>
    <row r="716" spans="13:13" ht="16.5" customHeight="1" x14ac:dyDescent="0.25">
      <c r="M716" s="21">
        <f>IF(OR(ISBLANK(Créanciers!$I716),LOWER(Créanciers!$I716)="chf"),G716-SUM(_calcC!$B716:$E716),G716-SUM(_calcC!$G716:$J716))</f>
        <v>0</v>
      </c>
    </row>
    <row r="717" spans="13:13" ht="16.5" customHeight="1" x14ac:dyDescent="0.25">
      <c r="M717" s="21">
        <f>IF(OR(ISBLANK(Créanciers!$I717),LOWER(Créanciers!$I717)="chf"),G717-SUM(_calcC!$B717:$E717),G717-SUM(_calcC!$G717:$J717))</f>
        <v>0</v>
      </c>
    </row>
    <row r="718" spans="13:13" ht="16.5" customHeight="1" x14ac:dyDescent="0.25">
      <c r="M718" s="21">
        <f>IF(OR(ISBLANK(Créanciers!$I718),LOWER(Créanciers!$I718)="chf"),G718-SUM(_calcC!$B718:$E718),G718-SUM(_calcC!$G718:$J718))</f>
        <v>0</v>
      </c>
    </row>
    <row r="719" spans="13:13" ht="16.5" customHeight="1" x14ac:dyDescent="0.25">
      <c r="M719" s="21">
        <f>IF(OR(ISBLANK(Créanciers!$I719),LOWER(Créanciers!$I719)="chf"),G719-SUM(_calcC!$B719:$E719),G719-SUM(_calcC!$G719:$J719))</f>
        <v>0</v>
      </c>
    </row>
    <row r="720" spans="13:13" ht="16.5" customHeight="1" x14ac:dyDescent="0.25">
      <c r="M720" s="21">
        <f>IF(OR(ISBLANK(Créanciers!$I720),LOWER(Créanciers!$I720)="chf"),G720-SUM(_calcC!$B720:$E720),G720-SUM(_calcC!$G720:$J720))</f>
        <v>0</v>
      </c>
    </row>
    <row r="721" spans="13:13" ht="16.5" customHeight="1" x14ac:dyDescent="0.25">
      <c r="M721" s="21">
        <f>IF(OR(ISBLANK(Créanciers!$I721),LOWER(Créanciers!$I721)="chf"),G721-SUM(_calcC!$B721:$E721),G721-SUM(_calcC!$G721:$J721))</f>
        <v>0</v>
      </c>
    </row>
    <row r="722" spans="13:13" ht="16.5" customHeight="1" x14ac:dyDescent="0.25">
      <c r="M722" s="21">
        <f>IF(OR(ISBLANK(Créanciers!$I722),LOWER(Créanciers!$I722)="chf"),G722-SUM(_calcC!$B722:$E722),G722-SUM(_calcC!$G722:$J722))</f>
        <v>0</v>
      </c>
    </row>
    <row r="723" spans="13:13" ht="16.5" customHeight="1" x14ac:dyDescent="0.25">
      <c r="M723" s="21">
        <f>IF(OR(ISBLANK(Créanciers!$I723),LOWER(Créanciers!$I723)="chf"),G723-SUM(_calcC!$B723:$E723),G723-SUM(_calcC!$G723:$J723))</f>
        <v>0</v>
      </c>
    </row>
    <row r="724" spans="13:13" ht="16.5" customHeight="1" x14ac:dyDescent="0.25">
      <c r="M724" s="21">
        <f>IF(OR(ISBLANK(Créanciers!$I724),LOWER(Créanciers!$I724)="chf"),G724-SUM(_calcC!$B724:$E724),G724-SUM(_calcC!$G724:$J724))</f>
        <v>0</v>
      </c>
    </row>
    <row r="725" spans="13:13" ht="16.5" customHeight="1" x14ac:dyDescent="0.25">
      <c r="M725" s="21">
        <f>IF(OR(ISBLANK(Créanciers!$I725),LOWER(Créanciers!$I725)="chf"),G725-SUM(_calcC!$B725:$E725),G725-SUM(_calcC!$G725:$J725))</f>
        <v>0</v>
      </c>
    </row>
    <row r="726" spans="13:13" ht="16.5" customHeight="1" x14ac:dyDescent="0.25">
      <c r="M726" s="21">
        <f>IF(OR(ISBLANK(Créanciers!$I726),LOWER(Créanciers!$I726)="chf"),G726-SUM(_calcC!$B726:$E726),G726-SUM(_calcC!$G726:$J726))</f>
        <v>0</v>
      </c>
    </row>
    <row r="727" spans="13:13" ht="16.5" customHeight="1" x14ac:dyDescent="0.25">
      <c r="M727" s="21">
        <f>IF(OR(ISBLANK(Créanciers!$I727),LOWER(Créanciers!$I727)="chf"),G727-SUM(_calcC!$B727:$E727),G727-SUM(_calcC!$G727:$J727))</f>
        <v>0</v>
      </c>
    </row>
    <row r="728" spans="13:13" ht="16.5" customHeight="1" x14ac:dyDescent="0.25">
      <c r="M728" s="21">
        <f>IF(OR(ISBLANK(Créanciers!$I728),LOWER(Créanciers!$I728)="chf"),G728-SUM(_calcC!$B728:$E728),G728-SUM(_calcC!$G728:$J728))</f>
        <v>0</v>
      </c>
    </row>
    <row r="729" spans="13:13" ht="16.5" customHeight="1" x14ac:dyDescent="0.25">
      <c r="M729" s="21">
        <f>IF(OR(ISBLANK(Créanciers!$I729),LOWER(Créanciers!$I729)="chf"),G729-SUM(_calcC!$B729:$E729),G729-SUM(_calcC!$G729:$J729))</f>
        <v>0</v>
      </c>
    </row>
    <row r="730" spans="13:13" ht="16.5" customHeight="1" x14ac:dyDescent="0.25">
      <c r="M730" s="21">
        <f>IF(OR(ISBLANK(Créanciers!$I730),LOWER(Créanciers!$I730)="chf"),G730-SUM(_calcC!$B730:$E730),G730-SUM(_calcC!$G730:$J730))</f>
        <v>0</v>
      </c>
    </row>
    <row r="731" spans="13:13" ht="16.5" customHeight="1" x14ac:dyDescent="0.25">
      <c r="M731" s="21">
        <f>IF(OR(ISBLANK(Créanciers!$I731),LOWER(Créanciers!$I731)="chf"),G731-SUM(_calcC!$B731:$E731),G731-SUM(_calcC!$G731:$J731))</f>
        <v>0</v>
      </c>
    </row>
    <row r="732" spans="13:13" ht="16.5" customHeight="1" x14ac:dyDescent="0.25">
      <c r="M732" s="21">
        <f>IF(OR(ISBLANK(Créanciers!$I732),LOWER(Créanciers!$I732)="chf"),G732-SUM(_calcC!$B732:$E732),G732-SUM(_calcC!$G732:$J732))</f>
        <v>0</v>
      </c>
    </row>
    <row r="733" spans="13:13" ht="16.5" customHeight="1" x14ac:dyDescent="0.25">
      <c r="M733" s="21">
        <f>IF(OR(ISBLANK(Créanciers!$I733),LOWER(Créanciers!$I733)="chf"),G733-SUM(_calcC!$B733:$E733),G733-SUM(_calcC!$G733:$J733))</f>
        <v>0</v>
      </c>
    </row>
    <row r="734" spans="13:13" ht="16.5" customHeight="1" x14ac:dyDescent="0.25">
      <c r="M734" s="21">
        <f>IF(OR(ISBLANK(Créanciers!$I734),LOWER(Créanciers!$I734)="chf"),G734-SUM(_calcC!$B734:$E734),G734-SUM(_calcC!$G734:$J734))</f>
        <v>0</v>
      </c>
    </row>
    <row r="735" spans="13:13" ht="16.5" customHeight="1" x14ac:dyDescent="0.25">
      <c r="M735" s="21">
        <f>IF(OR(ISBLANK(Créanciers!$I735),LOWER(Créanciers!$I735)="chf"),G735-SUM(_calcC!$B735:$E735),G735-SUM(_calcC!$G735:$J735))</f>
        <v>0</v>
      </c>
    </row>
    <row r="736" spans="13:13" ht="16.5" customHeight="1" x14ac:dyDescent="0.25">
      <c r="M736" s="21">
        <f>IF(OR(ISBLANK(Créanciers!$I736),LOWER(Créanciers!$I736)="chf"),G736-SUM(_calcC!$B736:$E736),G736-SUM(_calcC!$G736:$J736))</f>
        <v>0</v>
      </c>
    </row>
    <row r="737" spans="13:13" ht="16.5" customHeight="1" x14ac:dyDescent="0.25">
      <c r="M737" s="21">
        <f>IF(OR(ISBLANK(Créanciers!$I737),LOWER(Créanciers!$I737)="chf"),G737-SUM(_calcC!$B737:$E737),G737-SUM(_calcC!$G737:$J737))</f>
        <v>0</v>
      </c>
    </row>
    <row r="738" spans="13:13" ht="16.5" customHeight="1" x14ac:dyDescent="0.25">
      <c r="M738" s="21">
        <f>IF(OR(ISBLANK(Créanciers!$I738),LOWER(Créanciers!$I738)="chf"),G738-SUM(_calcC!$B738:$E738),G738-SUM(_calcC!$G738:$J738))</f>
        <v>0</v>
      </c>
    </row>
    <row r="739" spans="13:13" ht="16.5" customHeight="1" x14ac:dyDescent="0.25">
      <c r="M739" s="21">
        <f>IF(OR(ISBLANK(Créanciers!$I739),LOWER(Créanciers!$I739)="chf"),G739-SUM(_calcC!$B739:$E739),G739-SUM(_calcC!$G739:$J739))</f>
        <v>0</v>
      </c>
    </row>
    <row r="740" spans="13:13" ht="16.5" customHeight="1" x14ac:dyDescent="0.25">
      <c r="M740" s="21">
        <f>IF(OR(ISBLANK(Créanciers!$I740),LOWER(Créanciers!$I740)="chf"),G740-SUM(_calcC!$B740:$E740),G740-SUM(_calcC!$G740:$J740))</f>
        <v>0</v>
      </c>
    </row>
    <row r="741" spans="13:13" ht="16.5" customHeight="1" x14ac:dyDescent="0.25">
      <c r="M741" s="21">
        <f>IF(OR(ISBLANK(Créanciers!$I741),LOWER(Créanciers!$I741)="chf"),G741-SUM(_calcC!$B741:$E741),G741-SUM(_calcC!$G741:$J741))</f>
        <v>0</v>
      </c>
    </row>
    <row r="742" spans="13:13" ht="16.5" customHeight="1" x14ac:dyDescent="0.25">
      <c r="M742" s="21">
        <f>IF(OR(ISBLANK(Créanciers!$I742),LOWER(Créanciers!$I742)="chf"),G742-SUM(_calcC!$B742:$E742),G742-SUM(_calcC!$G742:$J742))</f>
        <v>0</v>
      </c>
    </row>
    <row r="743" spans="13:13" ht="16.5" customHeight="1" x14ac:dyDescent="0.25">
      <c r="M743" s="21">
        <f>IF(OR(ISBLANK(Créanciers!$I743),LOWER(Créanciers!$I743)="chf"),G743-SUM(_calcC!$B743:$E743),G743-SUM(_calcC!$G743:$J743))</f>
        <v>0</v>
      </c>
    </row>
    <row r="744" spans="13:13" ht="16.5" customHeight="1" x14ac:dyDescent="0.25">
      <c r="M744" s="21">
        <f>IF(OR(ISBLANK(Créanciers!$I744),LOWER(Créanciers!$I744)="chf"),G744-SUM(_calcC!$B744:$E744),G744-SUM(_calcC!$G744:$J744))</f>
        <v>0</v>
      </c>
    </row>
    <row r="745" spans="13:13" ht="16.5" customHeight="1" x14ac:dyDescent="0.25">
      <c r="M745" s="21">
        <f>IF(OR(ISBLANK(Créanciers!$I745),LOWER(Créanciers!$I745)="chf"),G745-SUM(_calcC!$B745:$E745),G745-SUM(_calcC!$G745:$J745))</f>
        <v>0</v>
      </c>
    </row>
    <row r="746" spans="13:13" ht="16.5" customHeight="1" x14ac:dyDescent="0.25">
      <c r="M746" s="21">
        <f>IF(OR(ISBLANK(Créanciers!$I746),LOWER(Créanciers!$I746)="chf"),G746-SUM(_calcC!$B746:$E746),G746-SUM(_calcC!$G746:$J746))</f>
        <v>0</v>
      </c>
    </row>
    <row r="747" spans="13:13" ht="16.5" customHeight="1" x14ac:dyDescent="0.25">
      <c r="M747" s="21">
        <f>IF(OR(ISBLANK(Créanciers!$I747),LOWER(Créanciers!$I747)="chf"),G747-SUM(_calcC!$B747:$E747),G747-SUM(_calcC!$G747:$J747))</f>
        <v>0</v>
      </c>
    </row>
    <row r="748" spans="13:13" ht="16.5" customHeight="1" x14ac:dyDescent="0.25">
      <c r="M748" s="21">
        <f>IF(OR(ISBLANK(Créanciers!$I748),LOWER(Créanciers!$I748)="chf"),G748-SUM(_calcC!$B748:$E748),G748-SUM(_calcC!$G748:$J748))</f>
        <v>0</v>
      </c>
    </row>
    <row r="749" spans="13:13" ht="16.5" customHeight="1" x14ac:dyDescent="0.25">
      <c r="M749" s="21">
        <f>IF(OR(ISBLANK(Créanciers!$I749),LOWER(Créanciers!$I749)="chf"),G749-SUM(_calcC!$B749:$E749),G749-SUM(_calcC!$G749:$J749))</f>
        <v>0</v>
      </c>
    </row>
    <row r="750" spans="13:13" ht="16.5" customHeight="1" x14ac:dyDescent="0.25">
      <c r="M750" s="21">
        <f>IF(OR(ISBLANK(Créanciers!$I750),LOWER(Créanciers!$I750)="chf"),G750-SUM(_calcC!$B750:$E750),G750-SUM(_calcC!$G750:$J750))</f>
        <v>0</v>
      </c>
    </row>
    <row r="751" spans="13:13" ht="16.5" customHeight="1" x14ac:dyDescent="0.25">
      <c r="M751" s="21">
        <f>IF(OR(ISBLANK(Créanciers!$I751),LOWER(Créanciers!$I751)="chf"),G751-SUM(_calcC!$B751:$E751),G751-SUM(_calcC!$G751:$J751))</f>
        <v>0</v>
      </c>
    </row>
    <row r="752" spans="13:13" ht="16.5" customHeight="1" x14ac:dyDescent="0.25">
      <c r="M752" s="21">
        <f>IF(OR(ISBLANK(Créanciers!$I752),LOWER(Créanciers!$I752)="chf"),G752-SUM(_calcC!$B752:$E752),G752-SUM(_calcC!$G752:$J752))</f>
        <v>0</v>
      </c>
    </row>
    <row r="753" spans="13:13" ht="16.5" customHeight="1" x14ac:dyDescent="0.25">
      <c r="M753" s="21">
        <f>IF(OR(ISBLANK(Créanciers!$I753),LOWER(Créanciers!$I753)="chf"),G753-SUM(_calcC!$B753:$E753),G753-SUM(_calcC!$G753:$J753))</f>
        <v>0</v>
      </c>
    </row>
    <row r="754" spans="13:13" ht="16.5" customHeight="1" x14ac:dyDescent="0.25">
      <c r="M754" s="21">
        <f>IF(OR(ISBLANK(Créanciers!$I754),LOWER(Créanciers!$I754)="chf"),G754-SUM(_calcC!$B754:$E754),G754-SUM(_calcC!$G754:$J754))</f>
        <v>0</v>
      </c>
    </row>
    <row r="755" spans="13:13" ht="16.5" customHeight="1" x14ac:dyDescent="0.25">
      <c r="M755" s="21">
        <f>IF(OR(ISBLANK(Créanciers!$I755),LOWER(Créanciers!$I755)="chf"),G755-SUM(_calcC!$B755:$E755),G755-SUM(_calcC!$G755:$J755))</f>
        <v>0</v>
      </c>
    </row>
    <row r="756" spans="13:13" ht="16.5" customHeight="1" x14ac:dyDescent="0.25">
      <c r="M756" s="21">
        <f>IF(OR(ISBLANK(Créanciers!$I756),LOWER(Créanciers!$I756)="chf"),G756-SUM(_calcC!$B756:$E756),G756-SUM(_calcC!$G756:$J756))</f>
        <v>0</v>
      </c>
    </row>
    <row r="757" spans="13:13" ht="16.5" customHeight="1" x14ac:dyDescent="0.25">
      <c r="M757" s="21">
        <f>IF(OR(ISBLANK(Créanciers!$I757),LOWER(Créanciers!$I757)="chf"),G757-SUM(_calcC!$B757:$E757),G757-SUM(_calcC!$G757:$J757))</f>
        <v>0</v>
      </c>
    </row>
    <row r="758" spans="13:13" ht="16.5" customHeight="1" x14ac:dyDescent="0.25">
      <c r="M758" s="21">
        <f>IF(OR(ISBLANK(Créanciers!$I758),LOWER(Créanciers!$I758)="chf"),G758-SUM(_calcC!$B758:$E758),G758-SUM(_calcC!$G758:$J758))</f>
        <v>0</v>
      </c>
    </row>
    <row r="759" spans="13:13" ht="16.5" customHeight="1" x14ac:dyDescent="0.25">
      <c r="M759" s="21">
        <f>IF(OR(ISBLANK(Créanciers!$I759),LOWER(Créanciers!$I759)="chf"),G759-SUM(_calcC!$B759:$E759),G759-SUM(_calcC!$G759:$J759))</f>
        <v>0</v>
      </c>
    </row>
    <row r="760" spans="13:13" ht="16.5" customHeight="1" x14ac:dyDescent="0.25">
      <c r="M760" s="21">
        <f>IF(OR(ISBLANK(Créanciers!$I760),LOWER(Créanciers!$I760)="chf"),G760-SUM(_calcC!$B760:$E760),G760-SUM(_calcC!$G760:$J760))</f>
        <v>0</v>
      </c>
    </row>
    <row r="761" spans="13:13" ht="16.5" customHeight="1" x14ac:dyDescent="0.25">
      <c r="M761" s="21">
        <f>IF(OR(ISBLANK(Créanciers!$I761),LOWER(Créanciers!$I761)="chf"),G761-SUM(_calcC!$B761:$E761),G761-SUM(_calcC!$G761:$J761))</f>
        <v>0</v>
      </c>
    </row>
    <row r="762" spans="13:13" ht="16.5" customHeight="1" x14ac:dyDescent="0.25">
      <c r="M762" s="21">
        <f>IF(OR(ISBLANK(Créanciers!$I762),LOWER(Créanciers!$I762)="chf"),G762-SUM(_calcC!$B762:$E762),G762-SUM(_calcC!$G762:$J762))</f>
        <v>0</v>
      </c>
    </row>
    <row r="763" spans="13:13" ht="16.5" customHeight="1" x14ac:dyDescent="0.25">
      <c r="M763" s="21">
        <f>IF(OR(ISBLANK(Créanciers!$I763),LOWER(Créanciers!$I763)="chf"),G763-SUM(_calcC!$B763:$E763),G763-SUM(_calcC!$G763:$J763))</f>
        <v>0</v>
      </c>
    </row>
    <row r="764" spans="13:13" ht="16.5" customHeight="1" x14ac:dyDescent="0.25">
      <c r="M764" s="21">
        <f>IF(OR(ISBLANK(Créanciers!$I764),LOWER(Créanciers!$I764)="chf"),G764-SUM(_calcC!$B764:$E764),G764-SUM(_calcC!$G764:$J764))</f>
        <v>0</v>
      </c>
    </row>
    <row r="765" spans="13:13" ht="16.5" customHeight="1" x14ac:dyDescent="0.25">
      <c r="M765" s="21">
        <f>IF(OR(ISBLANK(Créanciers!$I765),LOWER(Créanciers!$I765)="chf"),G765-SUM(_calcC!$B765:$E765),G765-SUM(_calcC!$G765:$J765))</f>
        <v>0</v>
      </c>
    </row>
    <row r="766" spans="13:13" ht="16.5" customHeight="1" x14ac:dyDescent="0.25">
      <c r="M766" s="21">
        <f>IF(OR(ISBLANK(Créanciers!$I766),LOWER(Créanciers!$I766)="chf"),G766-SUM(_calcC!$B766:$E766),G766-SUM(_calcC!$G766:$J766))</f>
        <v>0</v>
      </c>
    </row>
    <row r="767" spans="13:13" ht="16.5" customHeight="1" x14ac:dyDescent="0.25">
      <c r="M767" s="21">
        <f>IF(OR(ISBLANK(Créanciers!$I767),LOWER(Créanciers!$I767)="chf"),G767-SUM(_calcC!$B767:$E767),G767-SUM(_calcC!$G767:$J767))</f>
        <v>0</v>
      </c>
    </row>
    <row r="768" spans="13:13" ht="16.5" customHeight="1" x14ac:dyDescent="0.25">
      <c r="M768" s="21">
        <f>IF(OR(ISBLANK(Créanciers!$I768),LOWER(Créanciers!$I768)="chf"),G768-SUM(_calcC!$B768:$E768),G768-SUM(_calcC!$G768:$J768))</f>
        <v>0</v>
      </c>
    </row>
    <row r="769" spans="13:13" ht="16.5" customHeight="1" x14ac:dyDescent="0.25">
      <c r="M769" s="21">
        <f>IF(OR(ISBLANK(Créanciers!$I769),LOWER(Créanciers!$I769)="chf"),G769-SUM(_calcC!$B769:$E769),G769-SUM(_calcC!$G769:$J769))</f>
        <v>0</v>
      </c>
    </row>
    <row r="770" spans="13:13" ht="16.5" customHeight="1" x14ac:dyDescent="0.25">
      <c r="M770" s="21">
        <f>IF(OR(ISBLANK(Créanciers!$I770),LOWER(Créanciers!$I770)="chf"),G770-SUM(_calcC!$B770:$E770),G770-SUM(_calcC!$G770:$J770))</f>
        <v>0</v>
      </c>
    </row>
    <row r="771" spans="13:13" ht="16.5" customHeight="1" x14ac:dyDescent="0.25">
      <c r="M771" s="21">
        <f>IF(OR(ISBLANK(Créanciers!$I771),LOWER(Créanciers!$I771)="chf"),G771-SUM(_calcC!$B771:$E771),G771-SUM(_calcC!$G771:$J771))</f>
        <v>0</v>
      </c>
    </row>
    <row r="772" spans="13:13" ht="16.5" customHeight="1" x14ac:dyDescent="0.25">
      <c r="M772" s="21">
        <f>IF(OR(ISBLANK(Créanciers!$I772),LOWER(Créanciers!$I772)="chf"),G772-SUM(_calcC!$B772:$E772),G772-SUM(_calcC!$G772:$J772))</f>
        <v>0</v>
      </c>
    </row>
    <row r="773" spans="13:13" ht="16.5" customHeight="1" x14ac:dyDescent="0.25">
      <c r="M773" s="21">
        <f>IF(OR(ISBLANK(Créanciers!$I773),LOWER(Créanciers!$I773)="chf"),G773-SUM(_calcC!$B773:$E773),G773-SUM(_calcC!$G773:$J773))</f>
        <v>0</v>
      </c>
    </row>
    <row r="774" spans="13:13" ht="16.5" customHeight="1" x14ac:dyDescent="0.25">
      <c r="M774" s="21">
        <f>IF(OR(ISBLANK(Créanciers!$I774),LOWER(Créanciers!$I774)="chf"),G774-SUM(_calcC!$B774:$E774),G774-SUM(_calcC!$G774:$J774))</f>
        <v>0</v>
      </c>
    </row>
    <row r="775" spans="13:13" ht="16.5" customHeight="1" x14ac:dyDescent="0.25">
      <c r="M775" s="21">
        <f>IF(OR(ISBLANK(Créanciers!$I775),LOWER(Créanciers!$I775)="chf"),G775-SUM(_calcC!$B775:$E775),G775-SUM(_calcC!$G775:$J775))</f>
        <v>0</v>
      </c>
    </row>
    <row r="776" spans="13:13" ht="16.5" customHeight="1" x14ac:dyDescent="0.25">
      <c r="M776" s="21">
        <f>IF(OR(ISBLANK(Créanciers!$I776),LOWER(Créanciers!$I776)="chf"),G776-SUM(_calcC!$B776:$E776),G776-SUM(_calcC!$G776:$J776))</f>
        <v>0</v>
      </c>
    </row>
    <row r="777" spans="13:13" ht="16.5" customHeight="1" x14ac:dyDescent="0.25">
      <c r="M777" s="21">
        <f>IF(OR(ISBLANK(Créanciers!$I777),LOWER(Créanciers!$I777)="chf"),G777-SUM(_calcC!$B777:$E777),G777-SUM(_calcC!$G777:$J777))</f>
        <v>0</v>
      </c>
    </row>
    <row r="778" spans="13:13" ht="16.5" customHeight="1" x14ac:dyDescent="0.25">
      <c r="M778" s="21">
        <f>IF(OR(ISBLANK(Créanciers!$I778),LOWER(Créanciers!$I778)="chf"),G778-SUM(_calcC!$B778:$E778),G778-SUM(_calcC!$G778:$J778))</f>
        <v>0</v>
      </c>
    </row>
    <row r="779" spans="13:13" ht="16.5" customHeight="1" x14ac:dyDescent="0.25">
      <c r="M779" s="21">
        <f>IF(OR(ISBLANK(Créanciers!$I779),LOWER(Créanciers!$I779)="chf"),G779-SUM(_calcC!$B779:$E779),G779-SUM(_calcC!$G779:$J779))</f>
        <v>0</v>
      </c>
    </row>
    <row r="780" spans="13:13" ht="16.5" customHeight="1" x14ac:dyDescent="0.25">
      <c r="M780" s="21">
        <f>IF(OR(ISBLANK(Créanciers!$I780),LOWER(Créanciers!$I780)="chf"),G780-SUM(_calcC!$B780:$E780),G780-SUM(_calcC!$G780:$J780))</f>
        <v>0</v>
      </c>
    </row>
    <row r="781" spans="13:13" ht="16.5" customHeight="1" x14ac:dyDescent="0.25">
      <c r="M781" s="21">
        <f>IF(OR(ISBLANK(Créanciers!$I781),LOWER(Créanciers!$I781)="chf"),G781-SUM(_calcC!$B781:$E781),G781-SUM(_calcC!$G781:$J781))</f>
        <v>0</v>
      </c>
    </row>
    <row r="782" spans="13:13" ht="16.5" customHeight="1" x14ac:dyDescent="0.25">
      <c r="M782" s="21">
        <f>IF(OR(ISBLANK(Créanciers!$I782),LOWER(Créanciers!$I782)="chf"),G782-SUM(_calcC!$B782:$E782),G782-SUM(_calcC!$G782:$J782))</f>
        <v>0</v>
      </c>
    </row>
    <row r="783" spans="13:13" ht="16.5" customHeight="1" x14ac:dyDescent="0.25">
      <c r="M783" s="21">
        <f>IF(OR(ISBLANK(Créanciers!$I783),LOWER(Créanciers!$I783)="chf"),G783-SUM(_calcC!$B783:$E783),G783-SUM(_calcC!$G783:$J783))</f>
        <v>0</v>
      </c>
    </row>
    <row r="784" spans="13:13" ht="16.5" customHeight="1" x14ac:dyDescent="0.25">
      <c r="M784" s="21">
        <f>IF(OR(ISBLANK(Créanciers!$I784),LOWER(Créanciers!$I784)="chf"),G784-SUM(_calcC!$B784:$E784),G784-SUM(_calcC!$G784:$J784))</f>
        <v>0</v>
      </c>
    </row>
    <row r="785" spans="13:13" ht="16.5" customHeight="1" x14ac:dyDescent="0.25">
      <c r="M785" s="21">
        <f>IF(OR(ISBLANK(Créanciers!$I785),LOWER(Créanciers!$I785)="chf"),G785-SUM(_calcC!$B785:$E785),G785-SUM(_calcC!$G785:$J785))</f>
        <v>0</v>
      </c>
    </row>
    <row r="786" spans="13:13" ht="16.5" customHeight="1" x14ac:dyDescent="0.25">
      <c r="M786" s="21">
        <f>IF(OR(ISBLANK(Créanciers!$I786),LOWER(Créanciers!$I786)="chf"),G786-SUM(_calcC!$B786:$E786),G786-SUM(_calcC!$G786:$J786))</f>
        <v>0</v>
      </c>
    </row>
    <row r="787" spans="13:13" ht="16.5" customHeight="1" x14ac:dyDescent="0.25">
      <c r="M787" s="21">
        <f>IF(OR(ISBLANK(Créanciers!$I787),LOWER(Créanciers!$I787)="chf"),G787-SUM(_calcC!$B787:$E787),G787-SUM(_calcC!$G787:$J787))</f>
        <v>0</v>
      </c>
    </row>
    <row r="788" spans="13:13" ht="16.5" customHeight="1" x14ac:dyDescent="0.25">
      <c r="M788" s="21">
        <f>IF(OR(ISBLANK(Créanciers!$I788),LOWER(Créanciers!$I788)="chf"),G788-SUM(_calcC!$B788:$E788),G788-SUM(_calcC!$G788:$J788))</f>
        <v>0</v>
      </c>
    </row>
    <row r="789" spans="13:13" ht="16.5" customHeight="1" x14ac:dyDescent="0.25">
      <c r="M789" s="21">
        <f>IF(OR(ISBLANK(Créanciers!$I789),LOWER(Créanciers!$I789)="chf"),G789-SUM(_calcC!$B789:$E789),G789-SUM(_calcC!$G789:$J789))</f>
        <v>0</v>
      </c>
    </row>
    <row r="790" spans="13:13" ht="16.5" customHeight="1" x14ac:dyDescent="0.25">
      <c r="M790" s="21">
        <f>IF(OR(ISBLANK(Créanciers!$I790),LOWER(Créanciers!$I790)="chf"),G790-SUM(_calcC!$B790:$E790),G790-SUM(_calcC!$G790:$J790))</f>
        <v>0</v>
      </c>
    </row>
    <row r="791" spans="13:13" ht="16.5" customHeight="1" x14ac:dyDescent="0.25">
      <c r="M791" s="21">
        <f>IF(OR(ISBLANK(Créanciers!$I791),LOWER(Créanciers!$I791)="chf"),G791-SUM(_calcC!$B791:$E791),G791-SUM(_calcC!$G791:$J791))</f>
        <v>0</v>
      </c>
    </row>
    <row r="792" spans="13:13" ht="16.5" customHeight="1" x14ac:dyDescent="0.25">
      <c r="M792" s="21">
        <f>IF(OR(ISBLANK(Créanciers!$I792),LOWER(Créanciers!$I792)="chf"),G792-SUM(_calcC!$B792:$E792),G792-SUM(_calcC!$G792:$J792))</f>
        <v>0</v>
      </c>
    </row>
    <row r="793" spans="13:13" ht="16.5" customHeight="1" x14ac:dyDescent="0.25">
      <c r="M793" s="21">
        <f>IF(OR(ISBLANK(Créanciers!$I793),LOWER(Créanciers!$I793)="chf"),G793-SUM(_calcC!$B793:$E793),G793-SUM(_calcC!$G793:$J793))</f>
        <v>0</v>
      </c>
    </row>
    <row r="794" spans="13:13" ht="16.5" customHeight="1" x14ac:dyDescent="0.25">
      <c r="M794" s="21">
        <f>IF(OR(ISBLANK(Créanciers!$I794),LOWER(Créanciers!$I794)="chf"),G794-SUM(_calcC!$B794:$E794),G794-SUM(_calcC!$G794:$J794))</f>
        <v>0</v>
      </c>
    </row>
    <row r="795" spans="13:13" ht="16.5" customHeight="1" x14ac:dyDescent="0.25">
      <c r="M795" s="21">
        <f>IF(OR(ISBLANK(Créanciers!$I795),LOWER(Créanciers!$I795)="chf"),G795-SUM(_calcC!$B795:$E795),G795-SUM(_calcC!$G795:$J795))</f>
        <v>0</v>
      </c>
    </row>
    <row r="796" spans="13:13" ht="16.5" customHeight="1" x14ac:dyDescent="0.25">
      <c r="M796" s="21">
        <f>IF(OR(ISBLANK(Créanciers!$I796),LOWER(Créanciers!$I796)="chf"),G796-SUM(_calcC!$B796:$E796),G796-SUM(_calcC!$G796:$J796))</f>
        <v>0</v>
      </c>
    </row>
    <row r="797" spans="13:13" ht="16.5" customHeight="1" x14ac:dyDescent="0.25">
      <c r="M797" s="21">
        <f>IF(OR(ISBLANK(Créanciers!$I797),LOWER(Créanciers!$I797)="chf"),G797-SUM(_calcC!$B797:$E797),G797-SUM(_calcC!$G797:$J797))</f>
        <v>0</v>
      </c>
    </row>
    <row r="798" spans="13:13" ht="16.5" customHeight="1" x14ac:dyDescent="0.25">
      <c r="M798" s="21">
        <f>IF(OR(ISBLANK(Créanciers!$I798),LOWER(Créanciers!$I798)="chf"),G798-SUM(_calcC!$B798:$E798),G798-SUM(_calcC!$G798:$J798))</f>
        <v>0</v>
      </c>
    </row>
    <row r="799" spans="13:13" ht="16.5" customHeight="1" x14ac:dyDescent="0.25">
      <c r="M799" s="21">
        <f>IF(OR(ISBLANK(Créanciers!$I799),LOWER(Créanciers!$I799)="chf"),G799-SUM(_calcC!$B799:$E799),G799-SUM(_calcC!$G799:$J799))</f>
        <v>0</v>
      </c>
    </row>
    <row r="800" spans="13:13" ht="16.5" customHeight="1" x14ac:dyDescent="0.25">
      <c r="M800" s="21">
        <f>IF(OR(ISBLANK(Créanciers!$I800),LOWER(Créanciers!$I800)="chf"),G800-SUM(_calcC!$B800:$E800),G800-SUM(_calcC!$G800:$J800))</f>
        <v>0</v>
      </c>
    </row>
    <row r="801" spans="13:13" ht="16.5" customHeight="1" x14ac:dyDescent="0.25">
      <c r="M801" s="21">
        <f>IF(OR(ISBLANK(Créanciers!$I801),LOWER(Créanciers!$I801)="chf"),G801-SUM(_calcC!$B801:$E801),G801-SUM(_calcC!$G801:$J801))</f>
        <v>0</v>
      </c>
    </row>
    <row r="802" spans="13:13" ht="16.5" customHeight="1" x14ac:dyDescent="0.25">
      <c r="M802" s="21">
        <f>IF(OR(ISBLANK(Créanciers!$I802),LOWER(Créanciers!$I802)="chf"),G802-SUM(_calcC!$B802:$E802),G802-SUM(_calcC!$G802:$J802))</f>
        <v>0</v>
      </c>
    </row>
    <row r="803" spans="13:13" ht="16.5" customHeight="1" x14ac:dyDescent="0.25">
      <c r="M803" s="21">
        <f>IF(OR(ISBLANK(Créanciers!$I803),LOWER(Créanciers!$I803)="chf"),G803-SUM(_calcC!$B803:$E803),G803-SUM(_calcC!$G803:$J803))</f>
        <v>0</v>
      </c>
    </row>
    <row r="804" spans="13:13" ht="16.5" customHeight="1" x14ac:dyDescent="0.25">
      <c r="M804" s="21">
        <f>IF(OR(ISBLANK(Créanciers!$I804),LOWER(Créanciers!$I804)="chf"),G804-SUM(_calcC!$B804:$E804),G804-SUM(_calcC!$G804:$J804))</f>
        <v>0</v>
      </c>
    </row>
    <row r="805" spans="13:13" ht="16.5" customHeight="1" x14ac:dyDescent="0.25">
      <c r="M805" s="21">
        <f>IF(OR(ISBLANK(Créanciers!$I805),LOWER(Créanciers!$I805)="chf"),G805-SUM(_calcC!$B805:$E805),G805-SUM(_calcC!$G805:$J805))</f>
        <v>0</v>
      </c>
    </row>
    <row r="806" spans="13:13" ht="16.5" customHeight="1" x14ac:dyDescent="0.25">
      <c r="M806" s="21">
        <f>IF(OR(ISBLANK(Créanciers!$I806),LOWER(Créanciers!$I806)="chf"),G806-SUM(_calcC!$B806:$E806),G806-SUM(_calcC!$G806:$J806))</f>
        <v>0</v>
      </c>
    </row>
    <row r="807" spans="13:13" ht="16.5" customHeight="1" x14ac:dyDescent="0.25">
      <c r="M807" s="21">
        <f>IF(OR(ISBLANK(Créanciers!$I807),LOWER(Créanciers!$I807)="chf"),G807-SUM(_calcC!$B807:$E807),G807-SUM(_calcC!$G807:$J807))</f>
        <v>0</v>
      </c>
    </row>
    <row r="808" spans="13:13" ht="16.5" customHeight="1" x14ac:dyDescent="0.25">
      <c r="M808" s="21">
        <f>IF(OR(ISBLANK(Créanciers!$I808),LOWER(Créanciers!$I808)="chf"),G808-SUM(_calcC!$B808:$E808),G808-SUM(_calcC!$G808:$J808))</f>
        <v>0</v>
      </c>
    </row>
    <row r="809" spans="13:13" ht="16.5" customHeight="1" x14ac:dyDescent="0.25">
      <c r="M809" s="21">
        <f>IF(OR(ISBLANK(Créanciers!$I809),LOWER(Créanciers!$I809)="chf"),G809-SUM(_calcC!$B809:$E809),G809-SUM(_calcC!$G809:$J809))</f>
        <v>0</v>
      </c>
    </row>
    <row r="810" spans="13:13" ht="16.5" customHeight="1" x14ac:dyDescent="0.25">
      <c r="M810" s="21">
        <f>IF(OR(ISBLANK(Créanciers!$I810),LOWER(Créanciers!$I810)="chf"),G810-SUM(_calcC!$B810:$E810),G810-SUM(_calcC!$G810:$J810))</f>
        <v>0</v>
      </c>
    </row>
    <row r="811" spans="13:13" ht="16.5" customHeight="1" x14ac:dyDescent="0.25">
      <c r="M811" s="21">
        <f>IF(OR(ISBLANK(Créanciers!$I811),LOWER(Créanciers!$I811)="chf"),G811-SUM(_calcC!$B811:$E811),G811-SUM(_calcC!$G811:$J811))</f>
        <v>0</v>
      </c>
    </row>
    <row r="812" spans="13:13" ht="16.5" customHeight="1" x14ac:dyDescent="0.25">
      <c r="M812" s="21">
        <f>IF(OR(ISBLANK(Créanciers!$I812),LOWER(Créanciers!$I812)="chf"),G812-SUM(_calcC!$B812:$E812),G812-SUM(_calcC!$G812:$J812))</f>
        <v>0</v>
      </c>
    </row>
    <row r="813" spans="13:13" ht="16.5" customHeight="1" x14ac:dyDescent="0.25">
      <c r="M813" s="21">
        <f>IF(OR(ISBLANK(Créanciers!$I813),LOWER(Créanciers!$I813)="chf"),G813-SUM(_calcC!$B813:$E813),G813-SUM(_calcC!$G813:$J813))</f>
        <v>0</v>
      </c>
    </row>
    <row r="814" spans="13:13" ht="16.5" customHeight="1" x14ac:dyDescent="0.25">
      <c r="M814" s="21">
        <f>IF(OR(ISBLANK(Créanciers!$I814),LOWER(Créanciers!$I814)="chf"),G814-SUM(_calcC!$B814:$E814),G814-SUM(_calcC!$G814:$J814))</f>
        <v>0</v>
      </c>
    </row>
    <row r="815" spans="13:13" ht="16.5" customHeight="1" x14ac:dyDescent="0.25">
      <c r="M815" s="21">
        <f>IF(OR(ISBLANK(Créanciers!$I815),LOWER(Créanciers!$I815)="chf"),G815-SUM(_calcC!$B815:$E815),G815-SUM(_calcC!$G815:$J815))</f>
        <v>0</v>
      </c>
    </row>
    <row r="816" spans="13:13" ht="16.5" customHeight="1" x14ac:dyDescent="0.25">
      <c r="M816" s="21">
        <f>IF(OR(ISBLANK(Créanciers!$I816),LOWER(Créanciers!$I816)="chf"),G816-SUM(_calcC!$B816:$E816),G816-SUM(_calcC!$G816:$J816))</f>
        <v>0</v>
      </c>
    </row>
    <row r="817" spans="13:13" ht="16.5" customHeight="1" x14ac:dyDescent="0.25">
      <c r="M817" s="21">
        <f>IF(OR(ISBLANK(Créanciers!$I817),LOWER(Créanciers!$I817)="chf"),G817-SUM(_calcC!$B817:$E817),G817-SUM(_calcC!$G817:$J817))</f>
        <v>0</v>
      </c>
    </row>
    <row r="818" spans="13:13" ht="16.5" customHeight="1" x14ac:dyDescent="0.25">
      <c r="M818" s="21">
        <f>IF(OR(ISBLANK(Créanciers!$I818),LOWER(Créanciers!$I818)="chf"),G818-SUM(_calcC!$B818:$E818),G818-SUM(_calcC!$G818:$J818))</f>
        <v>0</v>
      </c>
    </row>
    <row r="819" spans="13:13" ht="16.5" customHeight="1" x14ac:dyDescent="0.25">
      <c r="M819" s="21">
        <f>IF(OR(ISBLANK(Créanciers!$I819),LOWER(Créanciers!$I819)="chf"),G819-SUM(_calcC!$B819:$E819),G819-SUM(_calcC!$G819:$J819))</f>
        <v>0</v>
      </c>
    </row>
    <row r="820" spans="13:13" ht="16.5" customHeight="1" x14ac:dyDescent="0.25">
      <c r="M820" s="21">
        <f>IF(OR(ISBLANK(Créanciers!$I820),LOWER(Créanciers!$I820)="chf"),G820-SUM(_calcC!$B820:$E820),G820-SUM(_calcC!$G820:$J820))</f>
        <v>0</v>
      </c>
    </row>
    <row r="821" spans="13:13" ht="16.5" customHeight="1" x14ac:dyDescent="0.25">
      <c r="M821" s="21">
        <f>IF(OR(ISBLANK(Créanciers!$I821),LOWER(Créanciers!$I821)="chf"),G821-SUM(_calcC!$B821:$E821),G821-SUM(_calcC!$G821:$J821))</f>
        <v>0</v>
      </c>
    </row>
    <row r="822" spans="13:13" ht="16.5" customHeight="1" x14ac:dyDescent="0.25">
      <c r="M822" s="21">
        <f>IF(OR(ISBLANK(Créanciers!$I822),LOWER(Créanciers!$I822)="chf"),G822-SUM(_calcC!$B822:$E822),G822-SUM(_calcC!$G822:$J822))</f>
        <v>0</v>
      </c>
    </row>
    <row r="823" spans="13:13" ht="16.5" customHeight="1" x14ac:dyDescent="0.25">
      <c r="M823" s="21">
        <f>IF(OR(ISBLANK(Créanciers!$I823),LOWER(Créanciers!$I823)="chf"),G823-SUM(_calcC!$B823:$E823),G823-SUM(_calcC!$G823:$J823))</f>
        <v>0</v>
      </c>
    </row>
    <row r="824" spans="13:13" ht="16.5" customHeight="1" x14ac:dyDescent="0.25">
      <c r="M824" s="21">
        <f>IF(OR(ISBLANK(Créanciers!$I824),LOWER(Créanciers!$I824)="chf"),G824-SUM(_calcC!$B824:$E824),G824-SUM(_calcC!$G824:$J824))</f>
        <v>0</v>
      </c>
    </row>
    <row r="825" spans="13:13" ht="16.5" customHeight="1" x14ac:dyDescent="0.25">
      <c r="M825" s="21">
        <f>IF(OR(ISBLANK(Créanciers!$I825),LOWER(Créanciers!$I825)="chf"),G825-SUM(_calcC!$B825:$E825),G825-SUM(_calcC!$G825:$J825))</f>
        <v>0</v>
      </c>
    </row>
    <row r="826" spans="13:13" ht="16.5" customHeight="1" x14ac:dyDescent="0.25">
      <c r="M826" s="21">
        <f>IF(OR(ISBLANK(Créanciers!$I826),LOWER(Créanciers!$I826)="chf"),G826-SUM(_calcC!$B826:$E826),G826-SUM(_calcC!$G826:$J826))</f>
        <v>0</v>
      </c>
    </row>
    <row r="827" spans="13:13" ht="16.5" customHeight="1" x14ac:dyDescent="0.25">
      <c r="M827" s="21">
        <f>IF(OR(ISBLANK(Créanciers!$I827),LOWER(Créanciers!$I827)="chf"),G827-SUM(_calcC!$B827:$E827),G827-SUM(_calcC!$G827:$J827))</f>
        <v>0</v>
      </c>
    </row>
    <row r="828" spans="13:13" ht="16.5" customHeight="1" x14ac:dyDescent="0.25">
      <c r="M828" s="21">
        <f>IF(OR(ISBLANK(Créanciers!$I828),LOWER(Créanciers!$I828)="chf"),G828-SUM(_calcC!$B828:$E828),G828-SUM(_calcC!$G828:$J828))</f>
        <v>0</v>
      </c>
    </row>
    <row r="829" spans="13:13" ht="16.5" customHeight="1" x14ac:dyDescent="0.25">
      <c r="M829" s="21">
        <f>IF(OR(ISBLANK(Créanciers!$I829),LOWER(Créanciers!$I829)="chf"),G829-SUM(_calcC!$B829:$E829),G829-SUM(_calcC!$G829:$J829))</f>
        <v>0</v>
      </c>
    </row>
    <row r="830" spans="13:13" ht="16.5" customHeight="1" x14ac:dyDescent="0.25">
      <c r="M830" s="21">
        <f>IF(OR(ISBLANK(Créanciers!$I830),LOWER(Créanciers!$I830)="chf"),G830-SUM(_calcC!$B830:$E830),G830-SUM(_calcC!$G830:$J830))</f>
        <v>0</v>
      </c>
    </row>
    <row r="831" spans="13:13" ht="16.5" customHeight="1" x14ac:dyDescent="0.25">
      <c r="M831" s="21">
        <f>IF(OR(ISBLANK(Créanciers!$I831),LOWER(Créanciers!$I831)="chf"),G831-SUM(_calcC!$B831:$E831),G831-SUM(_calcC!$G831:$J831))</f>
        <v>0</v>
      </c>
    </row>
    <row r="832" spans="13:13" ht="16.5" customHeight="1" x14ac:dyDescent="0.25">
      <c r="M832" s="21">
        <f>IF(OR(ISBLANK(Créanciers!$I832),LOWER(Créanciers!$I832)="chf"),G832-SUM(_calcC!$B832:$E832),G832-SUM(_calcC!$G832:$J832))</f>
        <v>0</v>
      </c>
    </row>
    <row r="833" spans="13:13" ht="16.5" customHeight="1" x14ac:dyDescent="0.25">
      <c r="M833" s="21">
        <f>IF(OR(ISBLANK(Créanciers!$I833),LOWER(Créanciers!$I833)="chf"),G833-SUM(_calcC!$B833:$E833),G833-SUM(_calcC!$G833:$J833))</f>
        <v>0</v>
      </c>
    </row>
    <row r="834" spans="13:13" ht="16.5" customHeight="1" x14ac:dyDescent="0.25">
      <c r="M834" s="21">
        <f>IF(OR(ISBLANK(Créanciers!$I834),LOWER(Créanciers!$I834)="chf"),G834-SUM(_calcC!$B834:$E834),G834-SUM(_calcC!$G834:$J834))</f>
        <v>0</v>
      </c>
    </row>
    <row r="835" spans="13:13" ht="16.5" customHeight="1" x14ac:dyDescent="0.25">
      <c r="M835" s="21">
        <f>IF(OR(ISBLANK(Créanciers!$I835),LOWER(Créanciers!$I835)="chf"),G835-SUM(_calcC!$B835:$E835),G835-SUM(_calcC!$G835:$J835))</f>
        <v>0</v>
      </c>
    </row>
    <row r="836" spans="13:13" ht="16.5" customHeight="1" x14ac:dyDescent="0.25">
      <c r="M836" s="21">
        <f>IF(OR(ISBLANK(Créanciers!$I836),LOWER(Créanciers!$I836)="chf"),G836-SUM(_calcC!$B836:$E836),G836-SUM(_calcC!$G836:$J836))</f>
        <v>0</v>
      </c>
    </row>
    <row r="837" spans="13:13" ht="16.5" customHeight="1" x14ac:dyDescent="0.25">
      <c r="M837" s="21">
        <f>IF(OR(ISBLANK(Créanciers!$I837),LOWER(Créanciers!$I837)="chf"),G837-SUM(_calcC!$B837:$E837),G837-SUM(_calcC!$G837:$J837))</f>
        <v>0</v>
      </c>
    </row>
    <row r="838" spans="13:13" ht="16.5" customHeight="1" x14ac:dyDescent="0.25">
      <c r="M838" s="21">
        <f>IF(OR(ISBLANK(Créanciers!$I838),LOWER(Créanciers!$I838)="chf"),G838-SUM(_calcC!$B838:$E838),G838-SUM(_calcC!$G838:$J838))</f>
        <v>0</v>
      </c>
    </row>
    <row r="839" spans="13:13" ht="16.5" customHeight="1" x14ac:dyDescent="0.25">
      <c r="M839" s="21">
        <f>IF(OR(ISBLANK(Créanciers!$I839),LOWER(Créanciers!$I839)="chf"),G839-SUM(_calcC!$B839:$E839),G839-SUM(_calcC!$G839:$J839))</f>
        <v>0</v>
      </c>
    </row>
    <row r="840" spans="13:13" ht="16.5" customHeight="1" x14ac:dyDescent="0.25">
      <c r="M840" s="21">
        <f>IF(OR(ISBLANK(Créanciers!$I840),LOWER(Créanciers!$I840)="chf"),G840-SUM(_calcC!$B840:$E840),G840-SUM(_calcC!$G840:$J840))</f>
        <v>0</v>
      </c>
    </row>
    <row r="841" spans="13:13" ht="16.5" customHeight="1" x14ac:dyDescent="0.25">
      <c r="M841" s="21">
        <f>IF(OR(ISBLANK(Créanciers!$I841),LOWER(Créanciers!$I841)="chf"),G841-SUM(_calcC!$B841:$E841),G841-SUM(_calcC!$G841:$J841))</f>
        <v>0</v>
      </c>
    </row>
    <row r="842" spans="13:13" ht="16.5" customHeight="1" x14ac:dyDescent="0.25">
      <c r="M842" s="21">
        <f>IF(OR(ISBLANK(Créanciers!$I842),LOWER(Créanciers!$I842)="chf"),G842-SUM(_calcC!$B842:$E842),G842-SUM(_calcC!$G842:$J842))</f>
        <v>0</v>
      </c>
    </row>
    <row r="843" spans="13:13" ht="16.5" customHeight="1" x14ac:dyDescent="0.25">
      <c r="M843" s="21">
        <f>IF(OR(ISBLANK(Créanciers!$I843),LOWER(Créanciers!$I843)="chf"),G843-SUM(_calcC!$B843:$E843),G843-SUM(_calcC!$G843:$J843))</f>
        <v>0</v>
      </c>
    </row>
    <row r="844" spans="13:13" ht="16.5" customHeight="1" x14ac:dyDescent="0.25">
      <c r="M844" s="21">
        <f>IF(OR(ISBLANK(Créanciers!$I844),LOWER(Créanciers!$I844)="chf"),G844-SUM(_calcC!$B844:$E844),G844-SUM(_calcC!$G844:$J844))</f>
        <v>0</v>
      </c>
    </row>
    <row r="845" spans="13:13" ht="16.5" customHeight="1" x14ac:dyDescent="0.25">
      <c r="M845" s="21">
        <f>IF(OR(ISBLANK(Créanciers!$I845),LOWER(Créanciers!$I845)="chf"),G845-SUM(_calcC!$B845:$E845),G845-SUM(_calcC!$G845:$J845))</f>
        <v>0</v>
      </c>
    </row>
    <row r="846" spans="13:13" ht="16.5" customHeight="1" x14ac:dyDescent="0.25">
      <c r="M846" s="21">
        <f>IF(OR(ISBLANK(Créanciers!$I846),LOWER(Créanciers!$I846)="chf"),G846-SUM(_calcC!$B846:$E846),G846-SUM(_calcC!$G846:$J846))</f>
        <v>0</v>
      </c>
    </row>
    <row r="847" spans="13:13" ht="16.5" customHeight="1" x14ac:dyDescent="0.25">
      <c r="M847" s="21">
        <f>IF(OR(ISBLANK(Créanciers!$I847),LOWER(Créanciers!$I847)="chf"),G847-SUM(_calcC!$B847:$E847),G847-SUM(_calcC!$G847:$J847))</f>
        <v>0</v>
      </c>
    </row>
    <row r="848" spans="13:13" ht="16.5" customHeight="1" x14ac:dyDescent="0.25">
      <c r="M848" s="21">
        <f>IF(OR(ISBLANK(Créanciers!$I848),LOWER(Créanciers!$I848)="chf"),G848-SUM(_calcC!$B848:$E848),G848-SUM(_calcC!$G848:$J848))</f>
        <v>0</v>
      </c>
    </row>
    <row r="849" spans="13:13" ht="16.5" customHeight="1" x14ac:dyDescent="0.25">
      <c r="M849" s="21">
        <f>IF(OR(ISBLANK(Créanciers!$I849),LOWER(Créanciers!$I849)="chf"),G849-SUM(_calcC!$B849:$E849),G849-SUM(_calcC!$G849:$J849))</f>
        <v>0</v>
      </c>
    </row>
    <row r="850" spans="13:13" ht="16.5" customHeight="1" x14ac:dyDescent="0.25">
      <c r="M850" s="21">
        <f>IF(OR(ISBLANK(Créanciers!$I850),LOWER(Créanciers!$I850)="chf"),G850-SUM(_calcC!$B850:$E850),G850-SUM(_calcC!$G850:$J850))</f>
        <v>0</v>
      </c>
    </row>
    <row r="851" spans="13:13" ht="16.5" customHeight="1" x14ac:dyDescent="0.25">
      <c r="M851" s="21">
        <f>IF(OR(ISBLANK(Créanciers!$I851),LOWER(Créanciers!$I851)="chf"),G851-SUM(_calcC!$B851:$E851),G851-SUM(_calcC!$G851:$J851))</f>
        <v>0</v>
      </c>
    </row>
    <row r="852" spans="13:13" ht="16.5" customHeight="1" x14ac:dyDescent="0.25">
      <c r="M852" s="21">
        <f>IF(OR(ISBLANK(Créanciers!$I852),LOWER(Créanciers!$I852)="chf"),G852-SUM(_calcC!$B852:$E852),G852-SUM(_calcC!$G852:$J852))</f>
        <v>0</v>
      </c>
    </row>
    <row r="853" spans="13:13" ht="16.5" customHeight="1" x14ac:dyDescent="0.25">
      <c r="M853" s="21">
        <f>IF(OR(ISBLANK(Créanciers!$I853),LOWER(Créanciers!$I853)="chf"),G853-SUM(_calcC!$B853:$E853),G853-SUM(_calcC!$G853:$J853))</f>
        <v>0</v>
      </c>
    </row>
    <row r="854" spans="13:13" ht="16.5" customHeight="1" x14ac:dyDescent="0.25">
      <c r="M854" s="21">
        <f>IF(OR(ISBLANK(Créanciers!$I854),LOWER(Créanciers!$I854)="chf"),G854-SUM(_calcC!$B854:$E854),G854-SUM(_calcC!$G854:$J854))</f>
        <v>0</v>
      </c>
    </row>
    <row r="855" spans="13:13" ht="16.5" customHeight="1" x14ac:dyDescent="0.25">
      <c r="M855" s="21">
        <f>IF(OR(ISBLANK(Créanciers!$I855),LOWER(Créanciers!$I855)="chf"),G855-SUM(_calcC!$B855:$E855),G855-SUM(_calcC!$G855:$J855))</f>
        <v>0</v>
      </c>
    </row>
    <row r="856" spans="13:13" ht="16.5" customHeight="1" x14ac:dyDescent="0.25">
      <c r="M856" s="21">
        <f>IF(OR(ISBLANK(Créanciers!$I856),LOWER(Créanciers!$I856)="chf"),G856-SUM(_calcC!$B856:$E856),G856-SUM(_calcC!$G856:$J856))</f>
        <v>0</v>
      </c>
    </row>
    <row r="857" spans="13:13" ht="16.5" customHeight="1" x14ac:dyDescent="0.25">
      <c r="M857" s="21">
        <f>IF(OR(ISBLANK(Créanciers!$I857),LOWER(Créanciers!$I857)="chf"),G857-SUM(_calcC!$B857:$E857),G857-SUM(_calcC!$G857:$J857))</f>
        <v>0</v>
      </c>
    </row>
    <row r="858" spans="13:13" ht="16.5" customHeight="1" x14ac:dyDescent="0.25">
      <c r="M858" s="21">
        <f>IF(OR(ISBLANK(Créanciers!$I858),LOWER(Créanciers!$I858)="chf"),G858-SUM(_calcC!$B858:$E858),G858-SUM(_calcC!$G858:$J858))</f>
        <v>0</v>
      </c>
    </row>
    <row r="859" spans="13:13" ht="16.5" customHeight="1" x14ac:dyDescent="0.25">
      <c r="M859" s="21">
        <f>IF(OR(ISBLANK(Créanciers!$I859),LOWER(Créanciers!$I859)="chf"),G859-SUM(_calcC!$B859:$E859),G859-SUM(_calcC!$G859:$J859))</f>
        <v>0</v>
      </c>
    </row>
    <row r="860" spans="13:13" ht="16.5" customHeight="1" x14ac:dyDescent="0.25">
      <c r="M860" s="21">
        <f>IF(OR(ISBLANK(Créanciers!$I860),LOWER(Créanciers!$I860)="chf"),G860-SUM(_calcC!$B860:$E860),G860-SUM(_calcC!$G860:$J860))</f>
        <v>0</v>
      </c>
    </row>
    <row r="861" spans="13:13" ht="16.5" customHeight="1" x14ac:dyDescent="0.25">
      <c r="M861" s="21">
        <f>IF(OR(ISBLANK(Créanciers!$I861),LOWER(Créanciers!$I861)="chf"),G861-SUM(_calcC!$B861:$E861),G861-SUM(_calcC!$G861:$J861))</f>
        <v>0</v>
      </c>
    </row>
    <row r="862" spans="13:13" ht="16.5" customHeight="1" x14ac:dyDescent="0.25">
      <c r="M862" s="21">
        <f>IF(OR(ISBLANK(Créanciers!$I862),LOWER(Créanciers!$I862)="chf"),G862-SUM(_calcC!$B862:$E862),G862-SUM(_calcC!$G862:$J862))</f>
        <v>0</v>
      </c>
    </row>
    <row r="863" spans="13:13" ht="16.5" customHeight="1" x14ac:dyDescent="0.25">
      <c r="M863" s="21">
        <f>IF(OR(ISBLANK(Créanciers!$I863),LOWER(Créanciers!$I863)="chf"),G863-SUM(_calcC!$B863:$E863),G863-SUM(_calcC!$G863:$J863))</f>
        <v>0</v>
      </c>
    </row>
    <row r="864" spans="13:13" ht="16.5" customHeight="1" x14ac:dyDescent="0.25">
      <c r="M864" s="21">
        <f>IF(OR(ISBLANK(Créanciers!$I864),LOWER(Créanciers!$I864)="chf"),G864-SUM(_calcC!$B864:$E864),G864-SUM(_calcC!$G864:$J864))</f>
        <v>0</v>
      </c>
    </row>
    <row r="865" spans="13:13" ht="16.5" customHeight="1" x14ac:dyDescent="0.25">
      <c r="M865" s="21">
        <f>IF(OR(ISBLANK(Créanciers!$I865),LOWER(Créanciers!$I865)="chf"),G865-SUM(_calcC!$B865:$E865),G865-SUM(_calcC!$G865:$J865))</f>
        <v>0</v>
      </c>
    </row>
    <row r="866" spans="13:13" ht="16.5" customHeight="1" x14ac:dyDescent="0.25">
      <c r="M866" s="21">
        <f>IF(OR(ISBLANK(Créanciers!$I866),LOWER(Créanciers!$I866)="chf"),G866-SUM(_calcC!$B866:$E866),G866-SUM(_calcC!$G866:$J866))</f>
        <v>0</v>
      </c>
    </row>
    <row r="867" spans="13:13" ht="16.5" customHeight="1" x14ac:dyDescent="0.25">
      <c r="M867" s="21">
        <f>IF(OR(ISBLANK(Créanciers!$I867),LOWER(Créanciers!$I867)="chf"),G867-SUM(_calcC!$B867:$E867),G867-SUM(_calcC!$G867:$J867))</f>
        <v>0</v>
      </c>
    </row>
    <row r="868" spans="13:13" ht="16.5" customHeight="1" x14ac:dyDescent="0.25">
      <c r="M868" s="21">
        <f>IF(OR(ISBLANK(Créanciers!$I868),LOWER(Créanciers!$I868)="chf"),G868-SUM(_calcC!$B868:$E868),G868-SUM(_calcC!$G868:$J868))</f>
        <v>0</v>
      </c>
    </row>
    <row r="869" spans="13:13" ht="16.5" customHeight="1" x14ac:dyDescent="0.25">
      <c r="M869" s="21">
        <f>IF(OR(ISBLANK(Créanciers!$I869),LOWER(Créanciers!$I869)="chf"),G869-SUM(_calcC!$B869:$E869),G869-SUM(_calcC!$G869:$J869))</f>
        <v>0</v>
      </c>
    </row>
    <row r="870" spans="13:13" ht="16.5" customHeight="1" x14ac:dyDescent="0.25">
      <c r="M870" s="21">
        <f>IF(OR(ISBLANK(Créanciers!$I870),LOWER(Créanciers!$I870)="chf"),G870-SUM(_calcC!$B870:$E870),G870-SUM(_calcC!$G870:$J870))</f>
        <v>0</v>
      </c>
    </row>
    <row r="871" spans="13:13" ht="16.5" customHeight="1" x14ac:dyDescent="0.25">
      <c r="M871" s="21">
        <f>IF(OR(ISBLANK(Créanciers!$I871),LOWER(Créanciers!$I871)="chf"),G871-SUM(_calcC!$B871:$E871),G871-SUM(_calcC!$G871:$J871))</f>
        <v>0</v>
      </c>
    </row>
    <row r="872" spans="13:13" ht="16.5" customHeight="1" x14ac:dyDescent="0.25">
      <c r="M872" s="21">
        <f>IF(OR(ISBLANK(Créanciers!$I872),LOWER(Créanciers!$I872)="chf"),G872-SUM(_calcC!$B872:$E872),G872-SUM(_calcC!$G872:$J872))</f>
        <v>0</v>
      </c>
    </row>
    <row r="873" spans="13:13" ht="16.5" customHeight="1" x14ac:dyDescent="0.25">
      <c r="M873" s="21">
        <f>IF(OR(ISBLANK(Créanciers!$I873),LOWER(Créanciers!$I873)="chf"),G873-SUM(_calcC!$B873:$E873),G873-SUM(_calcC!$G873:$J873))</f>
        <v>0</v>
      </c>
    </row>
    <row r="874" spans="13:13" ht="16.5" customHeight="1" x14ac:dyDescent="0.25">
      <c r="M874" s="21">
        <f>IF(OR(ISBLANK(Créanciers!$I874),LOWER(Créanciers!$I874)="chf"),G874-SUM(_calcC!$B874:$E874),G874-SUM(_calcC!$G874:$J874))</f>
        <v>0</v>
      </c>
    </row>
    <row r="875" spans="13:13" ht="16.5" customHeight="1" x14ac:dyDescent="0.25">
      <c r="M875" s="21">
        <f>IF(OR(ISBLANK(Créanciers!$I875),LOWER(Créanciers!$I875)="chf"),G875-SUM(_calcC!$B875:$E875),G875-SUM(_calcC!$G875:$J875))</f>
        <v>0</v>
      </c>
    </row>
    <row r="876" spans="13:13" ht="16.5" customHeight="1" x14ac:dyDescent="0.25">
      <c r="M876" s="21">
        <f>IF(OR(ISBLANK(Créanciers!$I876),LOWER(Créanciers!$I876)="chf"),G876-SUM(_calcC!$B876:$E876),G876-SUM(_calcC!$G876:$J876))</f>
        <v>0</v>
      </c>
    </row>
    <row r="877" spans="13:13" ht="16.5" customHeight="1" x14ac:dyDescent="0.25">
      <c r="M877" s="21">
        <f>IF(OR(ISBLANK(Créanciers!$I877),LOWER(Créanciers!$I877)="chf"),G877-SUM(_calcC!$B877:$E877),G877-SUM(_calcC!$G877:$J877))</f>
        <v>0</v>
      </c>
    </row>
    <row r="878" spans="13:13" ht="16.5" customHeight="1" x14ac:dyDescent="0.25">
      <c r="M878" s="21">
        <f>IF(OR(ISBLANK(Créanciers!$I878),LOWER(Créanciers!$I878)="chf"),G878-SUM(_calcC!$B878:$E878),G878-SUM(_calcC!$G878:$J878))</f>
        <v>0</v>
      </c>
    </row>
    <row r="879" spans="13:13" ht="16.5" customHeight="1" x14ac:dyDescent="0.25">
      <c r="M879" s="21">
        <f>IF(OR(ISBLANK(Créanciers!$I879),LOWER(Créanciers!$I879)="chf"),G879-SUM(_calcC!$B879:$E879),G879-SUM(_calcC!$G879:$J879))</f>
        <v>0</v>
      </c>
    </row>
    <row r="880" spans="13:13" ht="16.5" customHeight="1" x14ac:dyDescent="0.25">
      <c r="M880" s="21">
        <f>IF(OR(ISBLANK(Créanciers!$I880),LOWER(Créanciers!$I880)="chf"),G880-SUM(_calcC!$B880:$E880),G880-SUM(_calcC!$G880:$J880))</f>
        <v>0</v>
      </c>
    </row>
    <row r="881" spans="13:13" ht="16.5" customHeight="1" x14ac:dyDescent="0.25">
      <c r="M881" s="21">
        <f>IF(OR(ISBLANK(Créanciers!$I881),LOWER(Créanciers!$I881)="chf"),G881-SUM(_calcC!$B881:$E881),G881-SUM(_calcC!$G881:$J881))</f>
        <v>0</v>
      </c>
    </row>
    <row r="882" spans="13:13" ht="16.5" customHeight="1" x14ac:dyDescent="0.25">
      <c r="M882" s="21">
        <f>IF(OR(ISBLANK(Créanciers!$I882),LOWER(Créanciers!$I882)="chf"),G882-SUM(_calcC!$B882:$E882),G882-SUM(_calcC!$G882:$J882))</f>
        <v>0</v>
      </c>
    </row>
    <row r="883" spans="13:13" ht="16.5" customHeight="1" x14ac:dyDescent="0.25">
      <c r="M883" s="21">
        <f>IF(OR(ISBLANK(Créanciers!$I883),LOWER(Créanciers!$I883)="chf"),G883-SUM(_calcC!$B883:$E883),G883-SUM(_calcC!$G883:$J883))</f>
        <v>0</v>
      </c>
    </row>
    <row r="884" spans="13:13" ht="16.5" customHeight="1" x14ac:dyDescent="0.25">
      <c r="M884" s="21">
        <f>IF(OR(ISBLANK(Créanciers!$I884),LOWER(Créanciers!$I884)="chf"),G884-SUM(_calcC!$B884:$E884),G884-SUM(_calcC!$G884:$J884))</f>
        <v>0</v>
      </c>
    </row>
    <row r="885" spans="13:13" ht="16.5" customHeight="1" x14ac:dyDescent="0.25">
      <c r="M885" s="21">
        <f>IF(OR(ISBLANK(Créanciers!$I885),LOWER(Créanciers!$I885)="chf"),G885-SUM(_calcC!$B885:$E885),G885-SUM(_calcC!$G885:$J885))</f>
        <v>0</v>
      </c>
    </row>
    <row r="886" spans="13:13" ht="16.5" customHeight="1" x14ac:dyDescent="0.25">
      <c r="M886" s="21">
        <f>IF(OR(ISBLANK(Créanciers!$I886),LOWER(Créanciers!$I886)="chf"),G886-SUM(_calcC!$B886:$E886),G886-SUM(_calcC!$G886:$J886))</f>
        <v>0</v>
      </c>
    </row>
    <row r="887" spans="13:13" ht="16.5" customHeight="1" x14ac:dyDescent="0.25">
      <c r="M887" s="21">
        <f>IF(OR(ISBLANK(Créanciers!$I887),LOWER(Créanciers!$I887)="chf"),G887-SUM(_calcC!$B887:$E887),G887-SUM(_calcC!$G887:$J887))</f>
        <v>0</v>
      </c>
    </row>
    <row r="888" spans="13:13" ht="16.5" customHeight="1" x14ac:dyDescent="0.25">
      <c r="M888" s="21">
        <f>IF(OR(ISBLANK(Créanciers!$I888),LOWER(Créanciers!$I888)="chf"),G888-SUM(_calcC!$B888:$E888),G888-SUM(_calcC!$G888:$J888))</f>
        <v>0</v>
      </c>
    </row>
    <row r="889" spans="13:13" ht="16.5" customHeight="1" x14ac:dyDescent="0.25">
      <c r="M889" s="21">
        <f>IF(OR(ISBLANK(Créanciers!$I889),LOWER(Créanciers!$I889)="chf"),G889-SUM(_calcC!$B889:$E889),G889-SUM(_calcC!$G889:$J889))</f>
        <v>0</v>
      </c>
    </row>
    <row r="890" spans="13:13" ht="16.5" customHeight="1" x14ac:dyDescent="0.25">
      <c r="M890" s="21">
        <f>IF(OR(ISBLANK(Créanciers!$I890),LOWER(Créanciers!$I890)="chf"),G890-SUM(_calcC!$B890:$E890),G890-SUM(_calcC!$G890:$J890))</f>
        <v>0</v>
      </c>
    </row>
    <row r="891" spans="13:13" ht="16.5" customHeight="1" x14ac:dyDescent="0.25">
      <c r="M891" s="21">
        <f>IF(OR(ISBLANK(Créanciers!$I891),LOWER(Créanciers!$I891)="chf"),G891-SUM(_calcC!$B891:$E891),G891-SUM(_calcC!$G891:$J891))</f>
        <v>0</v>
      </c>
    </row>
    <row r="892" spans="13:13" ht="16.5" customHeight="1" x14ac:dyDescent="0.25">
      <c r="M892" s="21">
        <f>IF(OR(ISBLANK(Créanciers!$I892),LOWER(Créanciers!$I892)="chf"),G892-SUM(_calcC!$B892:$E892),G892-SUM(_calcC!$G892:$J892))</f>
        <v>0</v>
      </c>
    </row>
    <row r="893" spans="13:13" ht="16.5" customHeight="1" x14ac:dyDescent="0.25">
      <c r="M893" s="21">
        <f>IF(OR(ISBLANK(Créanciers!$I893),LOWER(Créanciers!$I893)="chf"),G893-SUM(_calcC!$B893:$E893),G893-SUM(_calcC!$G893:$J893))</f>
        <v>0</v>
      </c>
    </row>
    <row r="894" spans="13:13" ht="16.5" customHeight="1" x14ac:dyDescent="0.25">
      <c r="M894" s="21">
        <f>IF(OR(ISBLANK(Créanciers!$I894),LOWER(Créanciers!$I894)="chf"),G894-SUM(_calcC!$B894:$E894),G894-SUM(_calcC!$G894:$J894))</f>
        <v>0</v>
      </c>
    </row>
    <row r="895" spans="13:13" ht="16.5" customHeight="1" x14ac:dyDescent="0.25">
      <c r="M895" s="21">
        <f>IF(OR(ISBLANK(Créanciers!$I895),LOWER(Créanciers!$I895)="chf"),G895-SUM(_calcC!$B895:$E895),G895-SUM(_calcC!$G895:$J895))</f>
        <v>0</v>
      </c>
    </row>
    <row r="896" spans="13:13" ht="16.5" customHeight="1" x14ac:dyDescent="0.25">
      <c r="M896" s="21">
        <f>IF(OR(ISBLANK(Créanciers!$I896),LOWER(Créanciers!$I896)="chf"),G896-SUM(_calcC!$B896:$E896),G896-SUM(_calcC!$G896:$J896))</f>
        <v>0</v>
      </c>
    </row>
    <row r="897" spans="13:13" ht="16.5" customHeight="1" x14ac:dyDescent="0.25">
      <c r="M897" s="21">
        <f>IF(OR(ISBLANK(Créanciers!$I897),LOWER(Créanciers!$I897)="chf"),G897-SUM(_calcC!$B897:$E897),G897-SUM(_calcC!$G897:$J897))</f>
        <v>0</v>
      </c>
    </row>
    <row r="898" spans="13:13" ht="16.5" customHeight="1" x14ac:dyDescent="0.25">
      <c r="M898" s="21">
        <f>IF(OR(ISBLANK(Créanciers!$I898),LOWER(Créanciers!$I898)="chf"),G898-SUM(_calcC!$B898:$E898),G898-SUM(_calcC!$G898:$J898))</f>
        <v>0</v>
      </c>
    </row>
    <row r="899" spans="13:13" ht="16.5" customHeight="1" x14ac:dyDescent="0.25">
      <c r="M899" s="21">
        <f>IF(OR(ISBLANK(Créanciers!$I899),LOWER(Créanciers!$I899)="chf"),G899-SUM(_calcC!$B899:$E899),G899-SUM(_calcC!$G899:$J899))</f>
        <v>0</v>
      </c>
    </row>
    <row r="900" spans="13:13" ht="16.5" customHeight="1" x14ac:dyDescent="0.25">
      <c r="M900" s="21">
        <f>IF(OR(ISBLANK(Créanciers!$I900),LOWER(Créanciers!$I900)="chf"),G900-SUM(_calcC!$B900:$E900),G900-SUM(_calcC!$G900:$J900))</f>
        <v>0</v>
      </c>
    </row>
    <row r="901" spans="13:13" ht="16.5" customHeight="1" x14ac:dyDescent="0.25">
      <c r="M901" s="21">
        <f>IF(OR(ISBLANK(Créanciers!$I901),LOWER(Créanciers!$I901)="chf"),G901-SUM(_calcC!$B901:$E901),G901-SUM(_calcC!$G901:$J901))</f>
        <v>0</v>
      </c>
    </row>
    <row r="902" spans="13:13" ht="16.5" customHeight="1" x14ac:dyDescent="0.25">
      <c r="M902" s="21">
        <f>IF(OR(ISBLANK(Créanciers!$I902),LOWER(Créanciers!$I902)="chf"),G902-SUM(_calcC!$B902:$E902),G902-SUM(_calcC!$G902:$J902))</f>
        <v>0</v>
      </c>
    </row>
    <row r="903" spans="13:13" ht="16.5" customHeight="1" x14ac:dyDescent="0.25">
      <c r="M903" s="21">
        <f>IF(OR(ISBLANK(Créanciers!$I903),LOWER(Créanciers!$I903)="chf"),G903-SUM(_calcC!$B903:$E903),G903-SUM(_calcC!$G903:$J903))</f>
        <v>0</v>
      </c>
    </row>
    <row r="904" spans="13:13" ht="16.5" customHeight="1" x14ac:dyDescent="0.25">
      <c r="M904" s="21">
        <f>IF(OR(ISBLANK(Créanciers!$I904),LOWER(Créanciers!$I904)="chf"),G904-SUM(_calcC!$B904:$E904),G904-SUM(_calcC!$G904:$J904))</f>
        <v>0</v>
      </c>
    </row>
    <row r="905" spans="13:13" ht="16.5" customHeight="1" x14ac:dyDescent="0.25">
      <c r="M905" s="21">
        <f>IF(OR(ISBLANK(Créanciers!$I905),LOWER(Créanciers!$I905)="chf"),G905-SUM(_calcC!$B905:$E905),G905-SUM(_calcC!$G905:$J905))</f>
        <v>0</v>
      </c>
    </row>
    <row r="906" spans="13:13" ht="16.5" customHeight="1" x14ac:dyDescent="0.25">
      <c r="M906" s="21">
        <f>IF(OR(ISBLANK(Créanciers!$I906),LOWER(Créanciers!$I906)="chf"),G906-SUM(_calcC!$B906:$E906),G906-SUM(_calcC!$G906:$J906))</f>
        <v>0</v>
      </c>
    </row>
    <row r="907" spans="13:13" ht="16.5" customHeight="1" x14ac:dyDescent="0.25">
      <c r="M907" s="21">
        <f>IF(OR(ISBLANK(Créanciers!$I907),LOWER(Créanciers!$I907)="chf"),G907-SUM(_calcC!$B907:$E907),G907-SUM(_calcC!$G907:$J907))</f>
        <v>0</v>
      </c>
    </row>
    <row r="908" spans="13:13" ht="16.5" customHeight="1" x14ac:dyDescent="0.25">
      <c r="M908" s="21">
        <f>IF(OR(ISBLANK(Créanciers!$I908),LOWER(Créanciers!$I908)="chf"),G908-SUM(_calcC!$B908:$E908),G908-SUM(_calcC!$G908:$J908))</f>
        <v>0</v>
      </c>
    </row>
    <row r="909" spans="13:13" ht="16.5" customHeight="1" x14ac:dyDescent="0.25">
      <c r="M909" s="21">
        <f>IF(OR(ISBLANK(Créanciers!$I909),LOWER(Créanciers!$I909)="chf"),G909-SUM(_calcC!$B909:$E909),G909-SUM(_calcC!$G909:$J909))</f>
        <v>0</v>
      </c>
    </row>
    <row r="910" spans="13:13" ht="16.5" customHeight="1" x14ac:dyDescent="0.25">
      <c r="M910" s="21">
        <f>IF(OR(ISBLANK(Créanciers!$I910),LOWER(Créanciers!$I910)="chf"),G910-SUM(_calcC!$B910:$E910),G910-SUM(_calcC!$G910:$J910))</f>
        <v>0</v>
      </c>
    </row>
    <row r="911" spans="13:13" ht="16.5" customHeight="1" x14ac:dyDescent="0.25">
      <c r="M911" s="21">
        <f>IF(OR(ISBLANK(Créanciers!$I911),LOWER(Créanciers!$I911)="chf"),G911-SUM(_calcC!$B911:$E911),G911-SUM(_calcC!$G911:$J911))</f>
        <v>0</v>
      </c>
    </row>
    <row r="912" spans="13:13" ht="16.5" customHeight="1" x14ac:dyDescent="0.25">
      <c r="M912" s="21">
        <f>IF(OR(ISBLANK(Créanciers!$I912),LOWER(Créanciers!$I912)="chf"),G912-SUM(_calcC!$B912:$E912),G912-SUM(_calcC!$G912:$J912))</f>
        <v>0</v>
      </c>
    </row>
    <row r="913" spans="13:13" ht="16.5" customHeight="1" x14ac:dyDescent="0.25">
      <c r="M913" s="21">
        <f>IF(OR(ISBLANK(Créanciers!$I913),LOWER(Créanciers!$I913)="chf"),G913-SUM(_calcC!$B913:$E913),G913-SUM(_calcC!$G913:$J913))</f>
        <v>0</v>
      </c>
    </row>
    <row r="914" spans="13:13" ht="16.5" customHeight="1" x14ac:dyDescent="0.25">
      <c r="M914" s="21">
        <f>IF(OR(ISBLANK(Créanciers!$I914),LOWER(Créanciers!$I914)="chf"),G914-SUM(_calcC!$B914:$E914),G914-SUM(_calcC!$G914:$J914))</f>
        <v>0</v>
      </c>
    </row>
    <row r="915" spans="13:13" ht="16.5" customHeight="1" x14ac:dyDescent="0.25">
      <c r="M915" s="21">
        <f>IF(OR(ISBLANK(Créanciers!$I915),LOWER(Créanciers!$I915)="chf"),G915-SUM(_calcC!$B915:$E915),G915-SUM(_calcC!$G915:$J915))</f>
        <v>0</v>
      </c>
    </row>
    <row r="916" spans="13:13" ht="16.5" customHeight="1" x14ac:dyDescent="0.25">
      <c r="M916" s="21">
        <f>IF(OR(ISBLANK(Créanciers!$I916),LOWER(Créanciers!$I916)="chf"),G916-SUM(_calcC!$B916:$E916),G916-SUM(_calcC!$G916:$J916))</f>
        <v>0</v>
      </c>
    </row>
    <row r="917" spans="13:13" ht="16.5" customHeight="1" x14ac:dyDescent="0.25">
      <c r="M917" s="21">
        <f>IF(OR(ISBLANK(Créanciers!$I917),LOWER(Créanciers!$I917)="chf"),G917-SUM(_calcC!$B917:$E917),G917-SUM(_calcC!$G917:$J917))</f>
        <v>0</v>
      </c>
    </row>
    <row r="918" spans="13:13" ht="16.5" customHeight="1" x14ac:dyDescent="0.25">
      <c r="M918" s="21">
        <f>IF(OR(ISBLANK(Créanciers!$I918),LOWER(Créanciers!$I918)="chf"),G918-SUM(_calcC!$B918:$E918),G918-SUM(_calcC!$G918:$J918))</f>
        <v>0</v>
      </c>
    </row>
    <row r="919" spans="13:13" ht="16.5" customHeight="1" x14ac:dyDescent="0.25">
      <c r="M919" s="21">
        <f>IF(OR(ISBLANK(Créanciers!$I919),LOWER(Créanciers!$I919)="chf"),G919-SUM(_calcC!$B919:$E919),G919-SUM(_calcC!$G919:$J919))</f>
        <v>0</v>
      </c>
    </row>
    <row r="920" spans="13:13" ht="16.5" customHeight="1" x14ac:dyDescent="0.25">
      <c r="M920" s="21">
        <f>IF(OR(ISBLANK(Créanciers!$I920),LOWER(Créanciers!$I920)="chf"),G920-SUM(_calcC!$B920:$E920),G920-SUM(_calcC!$G920:$J920))</f>
        <v>0</v>
      </c>
    </row>
    <row r="921" spans="13:13" ht="16.5" customHeight="1" x14ac:dyDescent="0.25">
      <c r="M921" s="21">
        <f>IF(OR(ISBLANK(Créanciers!$I921),LOWER(Créanciers!$I921)="chf"),G921-SUM(_calcC!$B921:$E921),G921-SUM(_calcC!$G921:$J921))</f>
        <v>0</v>
      </c>
    </row>
    <row r="922" spans="13:13" ht="16.5" customHeight="1" x14ac:dyDescent="0.25">
      <c r="M922" s="21">
        <f>IF(OR(ISBLANK(Créanciers!$I922),LOWER(Créanciers!$I922)="chf"),G922-SUM(_calcC!$B922:$E922),G922-SUM(_calcC!$G922:$J922))</f>
        <v>0</v>
      </c>
    </row>
    <row r="923" spans="13:13" ht="16.5" customHeight="1" x14ac:dyDescent="0.25">
      <c r="M923" s="21">
        <f>IF(OR(ISBLANK(Créanciers!$I923),LOWER(Créanciers!$I923)="chf"),G923-SUM(_calcC!$B923:$E923),G923-SUM(_calcC!$G923:$J923))</f>
        <v>0</v>
      </c>
    </row>
    <row r="924" spans="13:13" ht="16.5" customHeight="1" x14ac:dyDescent="0.25">
      <c r="M924" s="21">
        <f>IF(OR(ISBLANK(Créanciers!$I924),LOWER(Créanciers!$I924)="chf"),G924-SUM(_calcC!$B924:$E924),G924-SUM(_calcC!$G924:$J924))</f>
        <v>0</v>
      </c>
    </row>
    <row r="925" spans="13:13" ht="16.5" customHeight="1" x14ac:dyDescent="0.25">
      <c r="M925" s="21">
        <f>IF(OR(ISBLANK(Créanciers!$I925),LOWER(Créanciers!$I925)="chf"),G925-SUM(_calcC!$B925:$E925),G925-SUM(_calcC!$G925:$J925))</f>
        <v>0</v>
      </c>
    </row>
    <row r="926" spans="13:13" ht="16.5" customHeight="1" x14ac:dyDescent="0.25">
      <c r="M926" s="21">
        <f>IF(OR(ISBLANK(Créanciers!$I926),LOWER(Créanciers!$I926)="chf"),G926-SUM(_calcC!$B926:$E926),G926-SUM(_calcC!$G926:$J926))</f>
        <v>0</v>
      </c>
    </row>
    <row r="927" spans="13:13" ht="16.5" customHeight="1" x14ac:dyDescent="0.25">
      <c r="M927" s="21">
        <f>IF(OR(ISBLANK(Créanciers!$I927),LOWER(Créanciers!$I927)="chf"),G927-SUM(_calcC!$B927:$E927),G927-SUM(_calcC!$G927:$J927))</f>
        <v>0</v>
      </c>
    </row>
    <row r="928" spans="13:13" ht="16.5" customHeight="1" x14ac:dyDescent="0.25">
      <c r="M928" s="21">
        <f>IF(OR(ISBLANK(Créanciers!$I928),LOWER(Créanciers!$I928)="chf"),G928-SUM(_calcC!$B928:$E928),G928-SUM(_calcC!$G928:$J928))</f>
        <v>0</v>
      </c>
    </row>
    <row r="929" spans="13:13" ht="16.5" customHeight="1" x14ac:dyDescent="0.25">
      <c r="M929" s="21">
        <f>IF(OR(ISBLANK(Créanciers!$I929),LOWER(Créanciers!$I929)="chf"),G929-SUM(_calcC!$B929:$E929),G929-SUM(_calcC!$G929:$J929))</f>
        <v>0</v>
      </c>
    </row>
    <row r="930" spans="13:13" ht="16.5" customHeight="1" x14ac:dyDescent="0.25">
      <c r="M930" s="21">
        <f>IF(OR(ISBLANK(Créanciers!$I930),LOWER(Créanciers!$I930)="chf"),G930-SUM(_calcC!$B930:$E930),G930-SUM(_calcC!$G930:$J930))</f>
        <v>0</v>
      </c>
    </row>
    <row r="931" spans="13:13" ht="16.5" customHeight="1" x14ac:dyDescent="0.25">
      <c r="M931" s="21">
        <f>IF(OR(ISBLANK(Créanciers!$I931),LOWER(Créanciers!$I931)="chf"),G931-SUM(_calcC!$B931:$E931),G931-SUM(_calcC!$G931:$J931))</f>
        <v>0</v>
      </c>
    </row>
    <row r="932" spans="13:13" ht="16.5" customHeight="1" x14ac:dyDescent="0.25">
      <c r="M932" s="21">
        <f>IF(OR(ISBLANK(Créanciers!$I932),LOWER(Créanciers!$I932)="chf"),G932-SUM(_calcC!$B932:$E932),G932-SUM(_calcC!$G932:$J932))</f>
        <v>0</v>
      </c>
    </row>
    <row r="933" spans="13:13" ht="16.5" customHeight="1" x14ac:dyDescent="0.25">
      <c r="M933" s="21">
        <f>IF(OR(ISBLANK(Créanciers!$I933),LOWER(Créanciers!$I933)="chf"),G933-SUM(_calcC!$B933:$E933),G933-SUM(_calcC!$G933:$J933))</f>
        <v>0</v>
      </c>
    </row>
    <row r="934" spans="13:13" ht="16.5" customHeight="1" x14ac:dyDescent="0.25">
      <c r="M934" s="21">
        <f>IF(OR(ISBLANK(Créanciers!$I934),LOWER(Créanciers!$I934)="chf"),G934-SUM(_calcC!$B934:$E934),G934-SUM(_calcC!$G934:$J934))</f>
        <v>0</v>
      </c>
    </row>
    <row r="935" spans="13:13" ht="16.5" customHeight="1" x14ac:dyDescent="0.25">
      <c r="M935" s="21">
        <f>IF(OR(ISBLANK(Créanciers!$I935),LOWER(Créanciers!$I935)="chf"),G935-SUM(_calcC!$B935:$E935),G935-SUM(_calcC!$G935:$J935))</f>
        <v>0</v>
      </c>
    </row>
    <row r="936" spans="13:13" ht="16.5" customHeight="1" x14ac:dyDescent="0.25">
      <c r="M936" s="21">
        <f>IF(OR(ISBLANK(Créanciers!$I936),LOWER(Créanciers!$I936)="chf"),G936-SUM(_calcC!$B936:$E936),G936-SUM(_calcC!$G936:$J936))</f>
        <v>0</v>
      </c>
    </row>
    <row r="937" spans="13:13" ht="16.5" customHeight="1" x14ac:dyDescent="0.25">
      <c r="M937" s="21">
        <f>IF(OR(ISBLANK(Créanciers!$I937),LOWER(Créanciers!$I937)="chf"),G937-SUM(_calcC!$B937:$E937),G937-SUM(_calcC!$G937:$J937))</f>
        <v>0</v>
      </c>
    </row>
    <row r="938" spans="13:13" ht="16.5" customHeight="1" x14ac:dyDescent="0.25">
      <c r="M938" s="21">
        <f>IF(OR(ISBLANK(Créanciers!$I938),LOWER(Créanciers!$I938)="chf"),G938-SUM(_calcC!$B938:$E938),G938-SUM(_calcC!$G938:$J938))</f>
        <v>0</v>
      </c>
    </row>
    <row r="939" spans="13:13" ht="16.5" customHeight="1" x14ac:dyDescent="0.25">
      <c r="M939" s="21">
        <f>IF(OR(ISBLANK(Créanciers!$I939),LOWER(Créanciers!$I939)="chf"),G939-SUM(_calcC!$B939:$E939),G939-SUM(_calcC!$G939:$J939))</f>
        <v>0</v>
      </c>
    </row>
    <row r="940" spans="13:13" ht="16.5" customHeight="1" x14ac:dyDescent="0.25">
      <c r="M940" s="21">
        <f>IF(OR(ISBLANK(Créanciers!$I940),LOWER(Créanciers!$I940)="chf"),G940-SUM(_calcC!$B940:$E940),G940-SUM(_calcC!$G940:$J940))</f>
        <v>0</v>
      </c>
    </row>
    <row r="941" spans="13:13" ht="16.5" customHeight="1" x14ac:dyDescent="0.25">
      <c r="M941" s="21">
        <f>IF(OR(ISBLANK(Créanciers!$I941),LOWER(Créanciers!$I941)="chf"),G941-SUM(_calcC!$B941:$E941),G941-SUM(_calcC!$G941:$J941))</f>
        <v>0</v>
      </c>
    </row>
    <row r="942" spans="13:13" ht="16.5" customHeight="1" x14ac:dyDescent="0.25">
      <c r="M942" s="21">
        <f>IF(OR(ISBLANK(Créanciers!$I942),LOWER(Créanciers!$I942)="chf"),G942-SUM(_calcC!$B942:$E942),G942-SUM(_calcC!$G942:$J942))</f>
        <v>0</v>
      </c>
    </row>
    <row r="943" spans="13:13" ht="16.5" customHeight="1" x14ac:dyDescent="0.25">
      <c r="M943" s="21">
        <f>IF(OR(ISBLANK(Créanciers!$I943),LOWER(Créanciers!$I943)="chf"),G943-SUM(_calcC!$B943:$E943),G943-SUM(_calcC!$G943:$J943))</f>
        <v>0</v>
      </c>
    </row>
    <row r="944" spans="13:13" ht="16.5" customHeight="1" x14ac:dyDescent="0.25">
      <c r="M944" s="21">
        <f>IF(OR(ISBLANK(Créanciers!$I944),LOWER(Créanciers!$I944)="chf"),G944-SUM(_calcC!$B944:$E944),G944-SUM(_calcC!$G944:$J944))</f>
        <v>0</v>
      </c>
    </row>
    <row r="945" spans="13:13" ht="16.5" customHeight="1" x14ac:dyDescent="0.25">
      <c r="M945" s="21">
        <f>IF(OR(ISBLANK(Créanciers!$I945),LOWER(Créanciers!$I945)="chf"),G945-SUM(_calcC!$B945:$E945),G945-SUM(_calcC!$G945:$J945))</f>
        <v>0</v>
      </c>
    </row>
    <row r="946" spans="13:13" ht="16.5" customHeight="1" x14ac:dyDescent="0.25">
      <c r="M946" s="21">
        <f>IF(OR(ISBLANK(Créanciers!$I946),LOWER(Créanciers!$I946)="chf"),G946-SUM(_calcC!$B946:$E946),G946-SUM(_calcC!$G946:$J946))</f>
        <v>0</v>
      </c>
    </row>
    <row r="947" spans="13:13" ht="16.5" customHeight="1" x14ac:dyDescent="0.25">
      <c r="M947" s="21">
        <f>IF(OR(ISBLANK(Créanciers!$I947),LOWER(Créanciers!$I947)="chf"),G947-SUM(_calcC!$B947:$E947),G947-SUM(_calcC!$G947:$J947))</f>
        <v>0</v>
      </c>
    </row>
    <row r="948" spans="13:13" ht="16.5" customHeight="1" x14ac:dyDescent="0.25">
      <c r="M948" s="21">
        <f>IF(OR(ISBLANK(Créanciers!$I948),LOWER(Créanciers!$I948)="chf"),G948-SUM(_calcC!$B948:$E948),G948-SUM(_calcC!$G948:$J948))</f>
        <v>0</v>
      </c>
    </row>
    <row r="949" spans="13:13" ht="16.5" customHeight="1" x14ac:dyDescent="0.25">
      <c r="M949" s="21">
        <f>IF(OR(ISBLANK(Créanciers!$I949),LOWER(Créanciers!$I949)="chf"),G949-SUM(_calcC!$B949:$E949),G949-SUM(_calcC!$G949:$J949))</f>
        <v>0</v>
      </c>
    </row>
    <row r="950" spans="13:13" ht="16.5" customHeight="1" x14ac:dyDescent="0.25">
      <c r="M950" s="21">
        <f>IF(OR(ISBLANK(Créanciers!$I950),LOWER(Créanciers!$I950)="chf"),G950-SUM(_calcC!$B950:$E950),G950-SUM(_calcC!$G950:$J950))</f>
        <v>0</v>
      </c>
    </row>
    <row r="951" spans="13:13" ht="16.5" customHeight="1" x14ac:dyDescent="0.25">
      <c r="M951" s="21">
        <f>IF(OR(ISBLANK(Créanciers!$I951),LOWER(Créanciers!$I951)="chf"),G951-SUM(_calcC!$B951:$E951),G951-SUM(_calcC!$G951:$J951))</f>
        <v>0</v>
      </c>
    </row>
    <row r="952" spans="13:13" ht="16.5" customHeight="1" x14ac:dyDescent="0.25">
      <c r="M952" s="21">
        <f>IF(OR(ISBLANK(Créanciers!$I952),LOWER(Créanciers!$I952)="chf"),G952-SUM(_calcC!$B952:$E952),G952-SUM(_calcC!$G952:$J952))</f>
        <v>0</v>
      </c>
    </row>
    <row r="953" spans="13:13" ht="16.5" customHeight="1" x14ac:dyDescent="0.25">
      <c r="M953" s="21">
        <f>IF(OR(ISBLANK(Créanciers!$I953),LOWER(Créanciers!$I953)="chf"),G953-SUM(_calcC!$B953:$E953),G953-SUM(_calcC!$G953:$J953))</f>
        <v>0</v>
      </c>
    </row>
    <row r="954" spans="13:13" ht="16.5" customHeight="1" x14ac:dyDescent="0.25">
      <c r="M954" s="21">
        <f>IF(OR(ISBLANK(Créanciers!$I954),LOWER(Créanciers!$I954)="chf"),G954-SUM(_calcC!$B954:$E954),G954-SUM(_calcC!$G954:$J954))</f>
        <v>0</v>
      </c>
    </row>
    <row r="955" spans="13:13" ht="16.5" customHeight="1" x14ac:dyDescent="0.25">
      <c r="M955" s="21">
        <f>IF(OR(ISBLANK(Créanciers!$I955),LOWER(Créanciers!$I955)="chf"),G955-SUM(_calcC!$B955:$E955),G955-SUM(_calcC!$G955:$J955))</f>
        <v>0</v>
      </c>
    </row>
    <row r="956" spans="13:13" ht="16.5" customHeight="1" x14ac:dyDescent="0.25">
      <c r="M956" s="21">
        <f>IF(OR(ISBLANK(Créanciers!$I956),LOWER(Créanciers!$I956)="chf"),G956-SUM(_calcC!$B956:$E956),G956-SUM(_calcC!$G956:$J956))</f>
        <v>0</v>
      </c>
    </row>
    <row r="957" spans="13:13" ht="16.5" customHeight="1" x14ac:dyDescent="0.25">
      <c r="M957" s="21">
        <f>IF(OR(ISBLANK(Créanciers!$I957),LOWER(Créanciers!$I957)="chf"),G957-SUM(_calcC!$B957:$E957),G957-SUM(_calcC!$G957:$J957))</f>
        <v>0</v>
      </c>
    </row>
    <row r="958" spans="13:13" x14ac:dyDescent="0.25">
      <c r="M958" s="21">
        <f>IF(OR(ISBLANK(Créanciers!$I958),LOWER(Créanciers!$I958)="chf"),G958-SUM(_calcC!$B958:$E958),G958-SUM(_calcC!$G958:$J958))</f>
        <v>0</v>
      </c>
    </row>
    <row r="959" spans="13:13" x14ac:dyDescent="0.25">
      <c r="M959" s="21">
        <f>IF(OR(ISBLANK(Créanciers!$I959),LOWER(Créanciers!$I959)="chf"),G959-SUM(_calcC!$B959:$E959),G959-SUM(_calcC!$G959:$J959))</f>
        <v>0</v>
      </c>
    </row>
    <row r="960" spans="13:13" x14ac:dyDescent="0.25">
      <c r="M960" s="21">
        <f>IF(OR(ISBLANK(Créanciers!$I960),LOWER(Créanciers!$I960)="chf"),G960-SUM(_calcC!$B960:$E960),G960-SUM(_calcC!$G960:$J960))</f>
        <v>0</v>
      </c>
    </row>
    <row r="961" spans="13:13" x14ac:dyDescent="0.25">
      <c r="M961" s="21">
        <f>IF(OR(ISBLANK(Créanciers!$I961),LOWER(Créanciers!$I961)="chf"),G961-SUM(_calcC!$B961:$E961),G961-SUM(_calcC!$G961:$J961))</f>
        <v>0</v>
      </c>
    </row>
    <row r="962" spans="13:13" x14ac:dyDescent="0.25">
      <c r="M962" s="21">
        <f>IF(OR(ISBLANK(Créanciers!$I962),LOWER(Créanciers!$I962)="chf"),G962-SUM(_calcC!$B962:$E962),G962-SUM(_calcC!$G962:$J962))</f>
        <v>0</v>
      </c>
    </row>
    <row r="963" spans="13:13" x14ac:dyDescent="0.25">
      <c r="M963" s="21">
        <f>IF(OR(ISBLANK(Créanciers!$I963),LOWER(Créanciers!$I963)="chf"),G963-SUM(_calcC!$B963:$E963),G963-SUM(_calcC!$G963:$J963))</f>
        <v>0</v>
      </c>
    </row>
    <row r="964" spans="13:13" x14ac:dyDescent="0.25">
      <c r="M964" s="21">
        <f>IF(OR(ISBLANK(Créanciers!$I964),LOWER(Créanciers!$I964)="chf"),G964-SUM(_calcC!$B964:$E964),G964-SUM(_calcC!$G964:$J964))</f>
        <v>0</v>
      </c>
    </row>
    <row r="965" spans="13:13" x14ac:dyDescent="0.25">
      <c r="M965" s="21">
        <f>IF(OR(ISBLANK(Créanciers!$I965),LOWER(Créanciers!$I965)="chf"),G965-SUM(_calcC!$B965:$E965),G965-SUM(_calcC!$G965:$J965))</f>
        <v>0</v>
      </c>
    </row>
    <row r="966" spans="13:13" x14ac:dyDescent="0.25">
      <c r="M966" s="21">
        <f>IF(OR(ISBLANK(Créanciers!$I966),LOWER(Créanciers!$I966)="chf"),G966-SUM(_calcC!$B966:$E966),G966-SUM(_calcC!$G966:$J966))</f>
        <v>0</v>
      </c>
    </row>
    <row r="967" spans="13:13" x14ac:dyDescent="0.25">
      <c r="M967" s="21">
        <f>IF(OR(ISBLANK(Créanciers!$I967),LOWER(Créanciers!$I967)="chf"),G967-SUM(_calcC!$B967:$E967),G967-SUM(_calcC!$G967:$J967))</f>
        <v>0</v>
      </c>
    </row>
    <row r="968" spans="13:13" x14ac:dyDescent="0.25">
      <c r="M968" s="21">
        <f>IF(OR(ISBLANK(Créanciers!$I968),LOWER(Créanciers!$I968)="chf"),G968-SUM(_calcC!$B968:$E968),G968-SUM(_calcC!$G968:$J968))</f>
        <v>0</v>
      </c>
    </row>
    <row r="969" spans="13:13" x14ac:dyDescent="0.25">
      <c r="M969" s="21">
        <f>IF(OR(ISBLANK(Créanciers!$I969),LOWER(Créanciers!$I969)="chf"),G969-SUM(_calcC!$B969:$E969),G969-SUM(_calcC!$G969:$J969))</f>
        <v>0</v>
      </c>
    </row>
    <row r="970" spans="13:13" x14ac:dyDescent="0.25">
      <c r="M970" s="21">
        <f>IF(OR(ISBLANK(Créanciers!$I970),LOWER(Créanciers!$I970)="chf"),G970-SUM(_calcC!$B970:$E970),G970-SUM(_calcC!$G970:$J970))</f>
        <v>0</v>
      </c>
    </row>
    <row r="971" spans="13:13" x14ac:dyDescent="0.25">
      <c r="M971" s="21">
        <f>IF(OR(ISBLANK(Créanciers!$I971),LOWER(Créanciers!$I971)="chf"),G971-SUM(_calcC!$B971:$E971),G971-SUM(_calcC!$G971:$J971))</f>
        <v>0</v>
      </c>
    </row>
    <row r="972" spans="13:13" x14ac:dyDescent="0.25">
      <c r="M972" s="21">
        <f>IF(OR(ISBLANK(Créanciers!$I972),LOWER(Créanciers!$I972)="chf"),G972-SUM(_calcC!$B972:$E972),G972-SUM(_calcC!$G972:$J972))</f>
        <v>0</v>
      </c>
    </row>
    <row r="973" spans="13:13" x14ac:dyDescent="0.25">
      <c r="M973" s="21">
        <f>IF(OR(ISBLANK(Créanciers!$I973),LOWER(Créanciers!$I973)="chf"),G973-SUM(_calcC!$B973:$E973),G973-SUM(_calcC!$G973:$J973))</f>
        <v>0</v>
      </c>
    </row>
    <row r="974" spans="13:13" x14ac:dyDescent="0.25">
      <c r="M974" s="21">
        <f>IF(OR(ISBLANK(Créanciers!$I974),LOWER(Créanciers!$I974)="chf"),G974-SUM(_calcC!$B974:$E974),G974-SUM(_calcC!$G974:$J974))</f>
        <v>0</v>
      </c>
    </row>
    <row r="975" spans="13:13" x14ac:dyDescent="0.25">
      <c r="M975" s="21">
        <f>IF(OR(ISBLANK(Créanciers!$I975),LOWER(Créanciers!$I975)="chf"),G975-SUM(_calcC!$B975:$E975),G975-SUM(_calcC!$G975:$J975))</f>
        <v>0</v>
      </c>
    </row>
    <row r="976" spans="13:13" x14ac:dyDescent="0.25">
      <c r="M976" s="21">
        <f>IF(OR(ISBLANK(Créanciers!$I976),LOWER(Créanciers!$I976)="chf"),G976-SUM(_calcC!$B976:$E976),G976-SUM(_calcC!$G976:$J976))</f>
        <v>0</v>
      </c>
    </row>
    <row r="977" spans="13:13" x14ac:dyDescent="0.25">
      <c r="M977" s="21">
        <f>IF(OR(ISBLANK(Créanciers!$I977),LOWER(Créanciers!$I977)="chf"),G977-SUM(_calcC!$B977:$E977),G977-SUM(_calcC!$G977:$J977))</f>
        <v>0</v>
      </c>
    </row>
    <row r="978" spans="13:13" x14ac:dyDescent="0.25">
      <c r="M978" s="21">
        <f>IF(OR(ISBLANK(Créanciers!$I978),LOWER(Créanciers!$I978)="chf"),G978-SUM(_calcC!$B978:$E978),G978-SUM(_calcC!$G978:$J978))</f>
        <v>0</v>
      </c>
    </row>
    <row r="979" spans="13:13" x14ac:dyDescent="0.25">
      <c r="M979" s="21">
        <f>IF(OR(ISBLANK(Créanciers!$I979),LOWER(Créanciers!$I979)="chf"),G979-SUM(_calcC!$B979:$E979),G979-SUM(_calcC!$G979:$J979))</f>
        <v>0</v>
      </c>
    </row>
    <row r="980" spans="13:13" x14ac:dyDescent="0.25">
      <c r="M980" s="21">
        <f>IF(OR(ISBLANK(Créanciers!$I980),LOWER(Créanciers!$I980)="chf"),G980-SUM(_calcC!$B980:$E980),G980-SUM(_calcC!$G980:$J980))</f>
        <v>0</v>
      </c>
    </row>
    <row r="981" spans="13:13" x14ac:dyDescent="0.25">
      <c r="M981" s="21">
        <f>IF(OR(ISBLANK(Créanciers!$I981),LOWER(Créanciers!$I981)="chf"),G981-SUM(_calcC!$B981:$E981),G981-SUM(_calcC!$G981:$J981))</f>
        <v>0</v>
      </c>
    </row>
    <row r="982" spans="13:13" x14ac:dyDescent="0.25">
      <c r="M982" s="21">
        <f>IF(OR(ISBLANK(Créanciers!$I982),LOWER(Créanciers!$I982)="chf"),G982-SUM(_calcC!$B982:$E982),G982-SUM(_calcC!$G982:$J982))</f>
        <v>0</v>
      </c>
    </row>
    <row r="983" spans="13:13" x14ac:dyDescent="0.25">
      <c r="M983" s="21">
        <f>IF(OR(ISBLANK(Créanciers!$I983),LOWER(Créanciers!$I983)="chf"),G983-SUM(_calcC!$B983:$E983),G983-SUM(_calcC!$G983:$J983))</f>
        <v>0</v>
      </c>
    </row>
    <row r="984" spans="13:13" x14ac:dyDescent="0.25">
      <c r="M984" s="21">
        <f>IF(OR(ISBLANK(Créanciers!$I984),LOWER(Créanciers!$I984)="chf"),G984-SUM(_calcC!$B984:$E984),G984-SUM(_calcC!$G984:$J984))</f>
        <v>0</v>
      </c>
    </row>
    <row r="985" spans="13:13" x14ac:dyDescent="0.25">
      <c r="M985" s="21">
        <f>IF(OR(ISBLANK(Créanciers!$I985),LOWER(Créanciers!$I985)="chf"),G985-SUM(_calcC!$B985:$E985),G985-SUM(_calcC!$G985:$J985))</f>
        <v>0</v>
      </c>
    </row>
    <row r="986" spans="13:13" x14ac:dyDescent="0.25">
      <c r="M986" s="21">
        <f>IF(OR(ISBLANK(Créanciers!$I986),LOWER(Créanciers!$I986)="chf"),G986-SUM(_calcC!$B986:$E986),G986-SUM(_calcC!$G986:$J986))</f>
        <v>0</v>
      </c>
    </row>
    <row r="987" spans="13:13" x14ac:dyDescent="0.25">
      <c r="M987" s="21">
        <f>IF(OR(ISBLANK(Créanciers!$I987),LOWER(Créanciers!$I987)="chf"),G987-SUM(_calcC!$B987:$E987),G987-SUM(_calcC!$G987:$J987))</f>
        <v>0</v>
      </c>
    </row>
    <row r="988" spans="13:13" x14ac:dyDescent="0.25">
      <c r="M988" s="21">
        <f>IF(OR(ISBLANK(Créanciers!$I988),LOWER(Créanciers!$I988)="chf"),G988-SUM(_calcC!$B988:$E988),G988-SUM(_calcC!$G988:$J988))</f>
        <v>0</v>
      </c>
    </row>
    <row r="989" spans="13:13" x14ac:dyDescent="0.25">
      <c r="M989" s="21">
        <f>IF(OR(ISBLANK(Créanciers!$I989),LOWER(Créanciers!$I989)="chf"),G989-SUM(_calcC!$B989:$E989),G989-SUM(_calcC!$G989:$J989))</f>
        <v>0</v>
      </c>
    </row>
    <row r="990" spans="13:13" x14ac:dyDescent="0.25">
      <c r="M990" s="21">
        <f>IF(OR(ISBLANK(Créanciers!$I990),LOWER(Créanciers!$I990)="chf"),G990-SUM(_calcC!$B990:$E990),G990-SUM(_calcC!$G990:$J990))</f>
        <v>0</v>
      </c>
    </row>
    <row r="991" spans="13:13" x14ac:dyDescent="0.25">
      <c r="M991" s="21">
        <f>IF(OR(ISBLANK(Créanciers!$I991),LOWER(Créanciers!$I991)="chf"),G991-SUM(_calcC!$B991:$E991),G991-SUM(_calcC!$G991:$J991))</f>
        <v>0</v>
      </c>
    </row>
    <row r="992" spans="13:13" x14ac:dyDescent="0.25">
      <c r="M992" s="21">
        <f>IF(OR(ISBLANK(Créanciers!$I992),LOWER(Créanciers!$I992)="chf"),G992-SUM(_calcC!$B992:$E992),G992-SUM(_calcC!$G992:$J992))</f>
        <v>0</v>
      </c>
    </row>
    <row r="993" spans="13:13" x14ac:dyDescent="0.25">
      <c r="M993" s="21">
        <f>IF(OR(ISBLANK(Créanciers!$I993),LOWER(Créanciers!$I993)="chf"),G993-SUM(_calcC!$B993:$E993),G993-SUM(_calcC!$G993:$J993))</f>
        <v>0</v>
      </c>
    </row>
    <row r="994" spans="13:13" x14ac:dyDescent="0.25">
      <c r="M994" s="21">
        <f>IF(OR(ISBLANK(Créanciers!$I994),LOWER(Créanciers!$I994)="chf"),G994-SUM(_calcC!$B994:$E994),G994-SUM(_calcC!$G994:$J994))</f>
        <v>0</v>
      </c>
    </row>
    <row r="995" spans="13:13" x14ac:dyDescent="0.25">
      <c r="M995" s="21">
        <f>IF(OR(ISBLANK(Créanciers!$I995),LOWER(Créanciers!$I995)="chf"),G995-SUM(_calcC!$B995:$E995),G995-SUM(_calcC!$G995:$J995))</f>
        <v>0</v>
      </c>
    </row>
    <row r="996" spans="13:13" x14ac:dyDescent="0.25">
      <c r="M996" s="21">
        <f>IF(OR(ISBLANK(Créanciers!$I996),LOWER(Créanciers!$I996)="chf"),G996-SUM(_calcC!$B996:$E996),G996-SUM(_calcC!$G996:$J996))</f>
        <v>0</v>
      </c>
    </row>
    <row r="997" spans="13:13" x14ac:dyDescent="0.25">
      <c r="M997" s="21">
        <f>IF(OR(ISBLANK(Créanciers!$I997),LOWER(Créanciers!$I997)="chf"),G997-SUM(_calcC!$B997:$E997),G997-SUM(_calcC!$G997:$J997))</f>
        <v>0</v>
      </c>
    </row>
    <row r="998" spans="13:13" x14ac:dyDescent="0.25">
      <c r="M998" s="21">
        <f>IF(OR(ISBLANK(Créanciers!$I998),LOWER(Créanciers!$I998)="chf"),G998-SUM(_calcC!$B998:$E998),G998-SUM(_calcC!$G998:$J998))</f>
        <v>0</v>
      </c>
    </row>
    <row r="999" spans="13:13" x14ac:dyDescent="0.25">
      <c r="M999" s="21">
        <f>IF(OR(ISBLANK(Créanciers!$I999),LOWER(Créanciers!$I999)="chf"),G999-SUM(_calcC!$B999:$E999),G999-SUM(_calcC!$G999:$J999))</f>
        <v>0</v>
      </c>
    </row>
    <row r="1000" spans="13:13" x14ac:dyDescent="0.25">
      <c r="M1000" s="21">
        <f>IF(OR(ISBLANK(Créanciers!$I1000),LOWER(Créanciers!$I1000)="chf"),G1000-SUM(_calcC!$B1000:$E1000),G1000-SUM(_calcC!$G1000:$J1000))</f>
        <v>0</v>
      </c>
    </row>
    <row r="1001" spans="13:13" x14ac:dyDescent="0.25">
      <c r="M1001" s="21">
        <f>IF(OR(ISBLANK(Créanciers!$I1001),LOWER(Créanciers!$I1001)="chf"),G1001-SUM(_calcC!$B1001:$E1001),G1001-SUM(_calcC!$G1001:$J1001))</f>
        <v>0</v>
      </c>
    </row>
    <row r="1002" spans="13:13" x14ac:dyDescent="0.25">
      <c r="M1002" s="21">
        <f>IF(OR(ISBLANK(Créanciers!$I1002),LOWER(Créanciers!$I1002)="chf"),G1002-SUM(_calcC!$B1002:$E1002),G1002-SUM(_calcC!$G1002:$J1002))</f>
        <v>0</v>
      </c>
    </row>
    <row r="1003" spans="13:13" x14ac:dyDescent="0.25">
      <c r="M1003" s="21">
        <f>IF(OR(ISBLANK(Créanciers!$I1003),LOWER(Créanciers!$I1003)="chf"),G1003-SUM(_calcC!$B1003:$E1003),G1003-SUM(_calcC!$G1003:$J1003))</f>
        <v>0</v>
      </c>
    </row>
    <row r="1004" spans="13:13" x14ac:dyDescent="0.25">
      <c r="M1004" s="21">
        <f>IF(OR(ISBLANK(Créanciers!$I1004),LOWER(Créanciers!$I1004)="chf"),G1004-SUM(_calcC!$B1004:$E1004),G1004-SUM(_calcC!$G1004:$J1004))</f>
        <v>0</v>
      </c>
    </row>
    <row r="1005" spans="13:13" x14ac:dyDescent="0.25">
      <c r="M1005" s="21">
        <f>IF(OR(ISBLANK(Créanciers!$I1005),LOWER(Créanciers!$I1005)="chf"),G1005-SUM(_calcC!$B1005:$E1005),G1005-SUM(_calcC!$G1005:$J1005))</f>
        <v>0</v>
      </c>
    </row>
    <row r="1006" spans="13:13" x14ac:dyDescent="0.25">
      <c r="M1006" s="21">
        <f>IF(OR(ISBLANK(Créanciers!$I1006),LOWER(Créanciers!$I1006)="chf"),G1006-SUM(_calcC!$B1006:$E1006),G1006-SUM(_calcC!$G1006:$J1006))</f>
        <v>0</v>
      </c>
    </row>
    <row r="1007" spans="13:13" x14ac:dyDescent="0.25">
      <c r="M1007" s="21">
        <f>IF(OR(ISBLANK(Créanciers!$I1007),LOWER(Créanciers!$I1007)="chf"),G1007-SUM(_calcC!$B1007:$E1007),G1007-SUM(_calcC!$G1007:$J1007))</f>
        <v>0</v>
      </c>
    </row>
    <row r="1008" spans="13:13" x14ac:dyDescent="0.25">
      <c r="M1008" s="21">
        <f>IF(OR(ISBLANK(Créanciers!$I1008),LOWER(Créanciers!$I1008)="chf"),G1008-SUM(_calcC!$B1008:$E1008),G1008-SUM(_calcC!$G1008:$J1008))</f>
        <v>0</v>
      </c>
    </row>
    <row r="1009" spans="13:13" x14ac:dyDescent="0.25">
      <c r="M1009" s="21">
        <f>IF(OR(ISBLANK(Créanciers!$I1009),LOWER(Créanciers!$I1009)="chf"),G1009-SUM(_calcC!$B1009:$E1009),G1009-SUM(_calcC!$G1009:$J1009))</f>
        <v>0</v>
      </c>
    </row>
    <row r="1010" spans="13:13" x14ac:dyDescent="0.25">
      <c r="M1010" s="21">
        <f>IF(OR(ISBLANK(Créanciers!$I1010),LOWER(Créanciers!$I1010)="chf"),G1010-SUM(_calcC!$B1010:$E1010),G1010-SUM(_calcC!$G1010:$J1010))</f>
        <v>0</v>
      </c>
    </row>
    <row r="1011" spans="13:13" x14ac:dyDescent="0.25">
      <c r="M1011" s="21">
        <f>IF(OR(ISBLANK(Créanciers!$I1011),LOWER(Créanciers!$I1011)="chf"),G1011-SUM(_calcC!$B1011:$E1011),G1011-SUM(_calcC!$G1011:$J1011))</f>
        <v>0</v>
      </c>
    </row>
    <row r="1012" spans="13:13" x14ac:dyDescent="0.25">
      <c r="M1012" s="21">
        <f>IF(OR(ISBLANK(Créanciers!$I1012),LOWER(Créanciers!$I1012)="chf"),G1012-SUM(_calcC!$B1012:$E1012),G1012-SUM(_calcC!$G1012:$J1012))</f>
        <v>0</v>
      </c>
    </row>
    <row r="1013" spans="13:13" x14ac:dyDescent="0.25">
      <c r="M1013" s="21">
        <f>IF(OR(ISBLANK(Créanciers!$I1013),LOWER(Créanciers!$I1013)="chf"),G1013-SUM(_calcC!$B1013:$E1013),G1013-SUM(_calcC!$G1013:$J1013))</f>
        <v>0</v>
      </c>
    </row>
    <row r="1014" spans="13:13" x14ac:dyDescent="0.25">
      <c r="M1014" s="21">
        <f>IF(OR(ISBLANK(Créanciers!$I1014),LOWER(Créanciers!$I1014)="chf"),G1014-SUM(_calcC!$B1014:$E1014),G1014-SUM(_calcC!$G1014:$J1014))</f>
        <v>0</v>
      </c>
    </row>
    <row r="1015" spans="13:13" x14ac:dyDescent="0.25">
      <c r="M1015" s="21">
        <f>IF(OR(ISBLANK(Créanciers!$I1015),LOWER(Créanciers!$I1015)="chf"),G1015-SUM(_calcC!$B1015:$E1015),G1015-SUM(_calcC!$G1015:$J1015))</f>
        <v>0</v>
      </c>
    </row>
    <row r="1016" spans="13:13" x14ac:dyDescent="0.25">
      <c r="M1016" s="21">
        <f>IF(OR(ISBLANK(Créanciers!$I1016),LOWER(Créanciers!$I1016)="chf"),G1016-SUM(_calcC!$B1016:$E1016),G1016-SUM(_calcC!$G1016:$J1016))</f>
        <v>0</v>
      </c>
    </row>
    <row r="1017" spans="13:13" x14ac:dyDescent="0.25">
      <c r="M1017" s="21">
        <f>IF(OR(ISBLANK(Créanciers!$I1017),LOWER(Créanciers!$I1017)="chf"),G1017-SUM(_calcC!$B1017:$E1017),G1017-SUM(_calcC!$G1017:$J1017))</f>
        <v>0</v>
      </c>
    </row>
    <row r="1018" spans="13:13" x14ac:dyDescent="0.25">
      <c r="M1018" s="21">
        <f>IF(OR(ISBLANK(Créanciers!$I1018),LOWER(Créanciers!$I1018)="chf"),G1018-SUM(_calcC!$B1018:$E1018),G1018-SUM(_calcC!$G1018:$J1018))</f>
        <v>0</v>
      </c>
    </row>
    <row r="1019" spans="13:13" x14ac:dyDescent="0.25">
      <c r="M1019" s="21">
        <f>IF(OR(ISBLANK(Créanciers!$I1019),LOWER(Créanciers!$I1019)="chf"),G1019-SUM(_calcC!$B1019:$E1019),G1019-SUM(_calcC!$G1019:$J1019))</f>
        <v>0</v>
      </c>
    </row>
    <row r="1020" spans="13:13" x14ac:dyDescent="0.25">
      <c r="M1020" s="21">
        <f>IF(OR(ISBLANK(Créanciers!$I1020),LOWER(Créanciers!$I1020)="chf"),G1020-SUM(_calcC!$B1020:$E1020),G1020-SUM(_calcC!$G1020:$J1020))</f>
        <v>0</v>
      </c>
    </row>
    <row r="1021" spans="13:13" x14ac:dyDescent="0.25">
      <c r="M1021" s="21">
        <f>IF(OR(ISBLANK(Créanciers!$I1021),LOWER(Créanciers!$I1021)="chf"),G1021-SUM(_calcC!$B1021:$E1021),G1021-SUM(_calcC!$G1021:$J1021))</f>
        <v>0</v>
      </c>
    </row>
    <row r="1022" spans="13:13" x14ac:dyDescent="0.25">
      <c r="M1022" s="21">
        <f>IF(OR(ISBLANK(Créanciers!$I1022),LOWER(Créanciers!$I1022)="chf"),G1022-SUM(_calcC!$B1022:$E1022),G1022-SUM(_calcC!$G1022:$J1022))</f>
        <v>0</v>
      </c>
    </row>
    <row r="1023" spans="13:13" x14ac:dyDescent="0.25">
      <c r="M1023" s="21">
        <f>IF(OR(ISBLANK(Créanciers!$I1023),LOWER(Créanciers!$I1023)="chf"),G1023-SUM(_calcC!$B1023:$E1023),G1023-SUM(_calcC!$G1023:$J1023))</f>
        <v>0</v>
      </c>
    </row>
    <row r="1024" spans="13:13" x14ac:dyDescent="0.25">
      <c r="M1024" s="21">
        <f>IF(OR(ISBLANK(Créanciers!$I1024),LOWER(Créanciers!$I1024)="chf"),G1024-SUM(_calcC!$B1024:$E1024),G1024-SUM(_calcC!$G1024:$J1024))</f>
        <v>0</v>
      </c>
    </row>
    <row r="1025" spans="13:13" x14ac:dyDescent="0.25">
      <c r="M1025" s="21">
        <f>IF(OR(ISBLANK(Créanciers!$I1025),LOWER(Créanciers!$I1025)="chf"),G1025-SUM(_calcC!$B1025:$E1025),G1025-SUM(_calcC!$G1025:$J1025))</f>
        <v>0</v>
      </c>
    </row>
    <row r="1026" spans="13:13" x14ac:dyDescent="0.25">
      <c r="M1026" s="21">
        <f>IF(OR(ISBLANK(Créanciers!$I1026),LOWER(Créanciers!$I1026)="chf"),G1026-SUM(_calcC!$B1026:$E1026),G1026-SUM(_calcC!$G1026:$J1026))</f>
        <v>0</v>
      </c>
    </row>
    <row r="1027" spans="13:13" x14ac:dyDescent="0.25">
      <c r="M1027" s="21">
        <f>IF(OR(ISBLANK(Créanciers!$I1027),LOWER(Créanciers!$I1027)="chf"),G1027-SUM(_calcC!$B1027:$E1027),G1027-SUM(_calcC!$G1027:$J1027))</f>
        <v>0</v>
      </c>
    </row>
    <row r="1028" spans="13:13" x14ac:dyDescent="0.25">
      <c r="M1028" s="21">
        <f>IF(OR(ISBLANK(Créanciers!$I1028),LOWER(Créanciers!$I1028)="chf"),G1028-SUM(_calcC!$B1028:$E1028),G1028-SUM(_calcC!$G1028:$J1028))</f>
        <v>0</v>
      </c>
    </row>
    <row r="1029" spans="13:13" x14ac:dyDescent="0.25">
      <c r="M1029" s="21">
        <f>IF(OR(ISBLANK(Créanciers!$I1029),LOWER(Créanciers!$I1029)="chf"),G1029-SUM(_calcC!$B1029:$E1029),G1029-SUM(_calcC!$G1029:$J1029))</f>
        <v>0</v>
      </c>
    </row>
    <row r="1030" spans="13:13" x14ac:dyDescent="0.25">
      <c r="M1030" s="21">
        <f>IF(OR(ISBLANK(Créanciers!$I1030),LOWER(Créanciers!$I1030)="chf"),G1030-SUM(_calcC!$B1030:$E1030),G1030-SUM(_calcC!$G1030:$J1030))</f>
        <v>0</v>
      </c>
    </row>
    <row r="1031" spans="13:13" x14ac:dyDescent="0.25">
      <c r="M1031" s="21">
        <f>IF(OR(ISBLANK(Créanciers!$I1031),LOWER(Créanciers!$I1031)="chf"),G1031-SUM(_calcC!$B1031:$E1031),G1031-SUM(_calcC!$G1031:$J1031))</f>
        <v>0</v>
      </c>
    </row>
    <row r="1032" spans="13:13" x14ac:dyDescent="0.25">
      <c r="M1032" s="21">
        <f>IF(OR(ISBLANK(Créanciers!$I1032),LOWER(Créanciers!$I1032)="chf"),G1032-SUM(_calcC!$B1032:$E1032),G1032-SUM(_calcC!$G1032:$J1032))</f>
        <v>0</v>
      </c>
    </row>
    <row r="1033" spans="13:13" x14ac:dyDescent="0.25">
      <c r="M1033" s="21">
        <f>IF(OR(ISBLANK(Créanciers!$I1033),LOWER(Créanciers!$I1033)="chf"),G1033-SUM(_calcC!$B1033:$E1033),G1033-SUM(_calcC!$G1033:$J1033))</f>
        <v>0</v>
      </c>
    </row>
    <row r="1034" spans="13:13" x14ac:dyDescent="0.25">
      <c r="M1034" s="21">
        <f>IF(OR(ISBLANK(Créanciers!$I1034),LOWER(Créanciers!$I1034)="chf"),G1034-SUM(_calcC!$B1034:$E1034),G1034-SUM(_calcC!$G1034:$J1034))</f>
        <v>0</v>
      </c>
    </row>
    <row r="1035" spans="13:13" x14ac:dyDescent="0.25">
      <c r="M1035" s="21">
        <f>IF(OR(ISBLANK(Créanciers!$I1035),LOWER(Créanciers!$I1035)="chf"),G1035-SUM(_calcC!$B1035:$E1035),G1035-SUM(_calcC!$G1035:$J1035))</f>
        <v>0</v>
      </c>
    </row>
    <row r="1036" spans="13:13" x14ac:dyDescent="0.25">
      <c r="M1036" s="21">
        <f>IF(OR(ISBLANK(Créanciers!$I1036),LOWER(Créanciers!$I1036)="chf"),G1036-SUM(_calcC!$B1036:$E1036),G1036-SUM(_calcC!$G1036:$J1036))</f>
        <v>0</v>
      </c>
    </row>
    <row r="1037" spans="13:13" x14ac:dyDescent="0.25">
      <c r="M1037" s="21">
        <f>IF(OR(ISBLANK(Créanciers!$I1037),LOWER(Créanciers!$I1037)="chf"),G1037-SUM(_calcC!$B1037:$E1037),G1037-SUM(_calcC!$G1037:$J1037))</f>
        <v>0</v>
      </c>
    </row>
    <row r="1038" spans="13:13" x14ac:dyDescent="0.25">
      <c r="M1038" s="21">
        <f>IF(OR(ISBLANK(Créanciers!$I1038),LOWER(Créanciers!$I1038)="chf"),G1038-SUM(_calcC!$B1038:$E1038),G1038-SUM(_calcC!$G1038:$J1038))</f>
        <v>0</v>
      </c>
    </row>
    <row r="1039" spans="13:13" x14ac:dyDescent="0.25">
      <c r="M1039" s="21">
        <f>IF(OR(ISBLANK(Créanciers!$I1039),LOWER(Créanciers!$I1039)="chf"),G1039-SUM(_calcC!$B1039:$E1039),G1039-SUM(_calcC!$G1039:$J1039))</f>
        <v>0</v>
      </c>
    </row>
    <row r="1040" spans="13:13" x14ac:dyDescent="0.25">
      <c r="M1040" s="21">
        <f>IF(OR(ISBLANK(Créanciers!$I1040),LOWER(Créanciers!$I1040)="chf"),G1040-SUM(_calcC!$B1040:$E1040),G1040-SUM(_calcC!$G1040:$J1040))</f>
        <v>0</v>
      </c>
    </row>
    <row r="1041" spans="13:13" x14ac:dyDescent="0.25">
      <c r="M1041" s="21">
        <f>IF(OR(ISBLANK(Créanciers!$I1041),LOWER(Créanciers!$I1041)="chf"),G1041-SUM(_calcC!$B1041:$E1041),G1041-SUM(_calcC!$G1041:$J1041))</f>
        <v>0</v>
      </c>
    </row>
    <row r="1042" spans="13:13" x14ac:dyDescent="0.25">
      <c r="M1042" s="21">
        <f>IF(OR(ISBLANK(Créanciers!$I1042),LOWER(Créanciers!$I1042)="chf"),G1042-SUM(_calcC!$B1042:$E1042),G1042-SUM(_calcC!$G1042:$J1042))</f>
        <v>0</v>
      </c>
    </row>
    <row r="1043" spans="13:13" x14ac:dyDescent="0.25">
      <c r="M1043" s="21">
        <f>IF(OR(ISBLANK(Créanciers!$I1043),LOWER(Créanciers!$I1043)="chf"),G1043-SUM(_calcC!$B1043:$E1043),G1043-SUM(_calcC!$G1043:$J1043))</f>
        <v>0</v>
      </c>
    </row>
    <row r="1044" spans="13:13" x14ac:dyDescent="0.25">
      <c r="M1044" s="21">
        <f>IF(OR(ISBLANK(Créanciers!$I1044),LOWER(Créanciers!$I1044)="chf"),G1044-SUM(_calcC!$B1044:$E1044),G1044-SUM(_calcC!$G1044:$J1044))</f>
        <v>0</v>
      </c>
    </row>
    <row r="1045" spans="13:13" x14ac:dyDescent="0.25">
      <c r="M1045" s="21">
        <f>IF(OR(ISBLANK(Créanciers!$I1045),LOWER(Créanciers!$I1045)="chf"),G1045-SUM(_calcC!$B1045:$E1045),G1045-SUM(_calcC!$G1045:$J1045))</f>
        <v>0</v>
      </c>
    </row>
    <row r="1046" spans="13:13" x14ac:dyDescent="0.25">
      <c r="M1046" s="21">
        <f>IF(OR(ISBLANK(Créanciers!$I1046),LOWER(Créanciers!$I1046)="chf"),G1046-SUM(_calcC!$B1046:$E1046),G1046-SUM(_calcC!$G1046:$J1046))</f>
        <v>0</v>
      </c>
    </row>
    <row r="1047" spans="13:13" x14ac:dyDescent="0.25">
      <c r="M1047" s="21">
        <f>IF(OR(ISBLANK(Créanciers!$I1047),LOWER(Créanciers!$I1047)="chf"),G1047-SUM(_calcC!$B1047:$E1047),G1047-SUM(_calcC!$G1047:$J1047))</f>
        <v>0</v>
      </c>
    </row>
    <row r="1048" spans="13:13" x14ac:dyDescent="0.25">
      <c r="M1048" s="21">
        <f>IF(OR(ISBLANK(Créanciers!$I1048),LOWER(Créanciers!$I1048)="chf"),G1048-SUM(_calcC!$B1048:$E1048),G1048-SUM(_calcC!$G1048:$J1048))</f>
        <v>0</v>
      </c>
    </row>
    <row r="1049" spans="13:13" x14ac:dyDescent="0.25">
      <c r="M1049" s="21">
        <f>IF(OR(ISBLANK(Créanciers!$I1049),LOWER(Créanciers!$I1049)="chf"),G1049-SUM(_calcC!$B1049:$E1049),G1049-SUM(_calcC!$G1049:$J1049))</f>
        <v>0</v>
      </c>
    </row>
    <row r="1050" spans="13:13" x14ac:dyDescent="0.25">
      <c r="M1050" s="21">
        <f>IF(OR(ISBLANK(Créanciers!$I1050),LOWER(Créanciers!$I1050)="chf"),G1050-SUM(_calcC!$B1050:$E1050),G1050-SUM(_calcC!$G1050:$J1050))</f>
        <v>0</v>
      </c>
    </row>
    <row r="1051" spans="13:13" x14ac:dyDescent="0.25">
      <c r="M1051" s="21">
        <f>IF(OR(ISBLANK(Créanciers!$I1051),LOWER(Créanciers!$I1051)="chf"),G1051-SUM(_calcC!$B1051:$E1051),G1051-SUM(_calcC!$G1051:$J1051))</f>
        <v>0</v>
      </c>
    </row>
    <row r="1052" spans="13:13" x14ac:dyDescent="0.25">
      <c r="M1052" s="21">
        <f>IF(OR(ISBLANK(Créanciers!$I1052),LOWER(Créanciers!$I1052)="chf"),G1052-SUM(_calcC!$B1052:$E1052),G1052-SUM(_calcC!$G1052:$J1052))</f>
        <v>0</v>
      </c>
    </row>
    <row r="1053" spans="13:13" x14ac:dyDescent="0.25">
      <c r="M1053" s="21">
        <f>IF(OR(ISBLANK(Créanciers!$I1053),LOWER(Créanciers!$I1053)="chf"),G1053-SUM(_calcC!$B1053:$E1053),G1053-SUM(_calcC!$G1053:$J1053))</f>
        <v>0</v>
      </c>
    </row>
    <row r="1054" spans="13:13" x14ac:dyDescent="0.25">
      <c r="M1054" s="21">
        <f>IF(OR(ISBLANK(Créanciers!$I1054),LOWER(Créanciers!$I1054)="chf"),G1054-SUM(_calcC!$B1054:$E1054),G1054-SUM(_calcC!$G1054:$J1054))</f>
        <v>0</v>
      </c>
    </row>
    <row r="1055" spans="13:13" x14ac:dyDescent="0.25">
      <c r="M1055" s="21">
        <f>IF(OR(ISBLANK(Créanciers!$I1055),LOWER(Créanciers!$I1055)="chf"),G1055-SUM(_calcC!$B1055:$E1055),G1055-SUM(_calcC!$G1055:$J1055))</f>
        <v>0</v>
      </c>
    </row>
    <row r="1056" spans="13:13" x14ac:dyDescent="0.25">
      <c r="M1056" s="21">
        <f>IF(OR(ISBLANK(Créanciers!$I1056),LOWER(Créanciers!$I1056)="chf"),G1056-SUM(_calcC!$B1056:$E1056),G1056-SUM(_calcC!$G1056:$J1056))</f>
        <v>0</v>
      </c>
    </row>
    <row r="1057" spans="13:13" x14ac:dyDescent="0.25">
      <c r="M1057" s="21">
        <f>IF(OR(ISBLANK(Créanciers!$I1057),LOWER(Créanciers!$I1057)="chf"),G1057-SUM(_calcC!$B1057:$E1057),G1057-SUM(_calcC!$G1057:$J1057))</f>
        <v>0</v>
      </c>
    </row>
    <row r="1058" spans="13:13" x14ac:dyDescent="0.25">
      <c r="M1058" s="21">
        <f>IF(OR(ISBLANK(Créanciers!$I1058),LOWER(Créanciers!$I1058)="chf"),G1058-SUM(_calcC!$B1058:$E1058),G1058-SUM(_calcC!$G1058:$J1058))</f>
        <v>0</v>
      </c>
    </row>
    <row r="1059" spans="13:13" x14ac:dyDescent="0.25">
      <c r="M1059" s="21">
        <f>IF(OR(ISBLANK(Créanciers!$I1059),LOWER(Créanciers!$I1059)="chf"),G1059-SUM(_calcC!$B1059:$E1059),G1059-SUM(_calcC!$G1059:$J1059))</f>
        <v>0</v>
      </c>
    </row>
    <row r="1060" spans="13:13" x14ac:dyDescent="0.25">
      <c r="M1060" s="21">
        <f>IF(OR(ISBLANK(Créanciers!$I1060),LOWER(Créanciers!$I1060)="chf"),G1060-SUM(_calcC!$B1060:$E1060),G1060-SUM(_calcC!$G1060:$J1060))</f>
        <v>0</v>
      </c>
    </row>
    <row r="1061" spans="13:13" x14ac:dyDescent="0.25">
      <c r="M1061" s="21">
        <f>IF(OR(ISBLANK(Créanciers!$I1061),LOWER(Créanciers!$I1061)="chf"),G1061-SUM(_calcC!$B1061:$E1061),G1061-SUM(_calcC!$G1061:$J1061))</f>
        <v>0</v>
      </c>
    </row>
    <row r="1062" spans="13:13" x14ac:dyDescent="0.25">
      <c r="M1062" s="21">
        <f>IF(OR(ISBLANK(Créanciers!$I1062),LOWER(Créanciers!$I1062)="chf"),G1062-SUM(_calcC!$B1062:$E1062),G1062-SUM(_calcC!$G1062:$J1062))</f>
        <v>0</v>
      </c>
    </row>
    <row r="1063" spans="13:13" x14ac:dyDescent="0.25">
      <c r="M1063" s="21">
        <f>IF(OR(ISBLANK(Créanciers!$I1063),LOWER(Créanciers!$I1063)="chf"),G1063-SUM(_calcC!$B1063:$E1063),G1063-SUM(_calcC!$G1063:$J1063))</f>
        <v>0</v>
      </c>
    </row>
    <row r="1064" spans="13:13" x14ac:dyDescent="0.25">
      <c r="M1064" s="21">
        <f>IF(OR(ISBLANK(Créanciers!$I1064),LOWER(Créanciers!$I1064)="chf"),G1064-SUM(_calcC!$B1064:$E1064),G1064-SUM(_calcC!$G1064:$J1064))</f>
        <v>0</v>
      </c>
    </row>
    <row r="1065" spans="13:13" x14ac:dyDescent="0.25">
      <c r="M1065" s="21">
        <f>IF(OR(ISBLANK(Créanciers!$I1065),LOWER(Créanciers!$I1065)="chf"),G1065-SUM(_calcC!$B1065:$E1065),G1065-SUM(_calcC!$G1065:$J1065))</f>
        <v>0</v>
      </c>
    </row>
    <row r="1066" spans="13:13" x14ac:dyDescent="0.25">
      <c r="M1066" s="21">
        <f>IF(OR(ISBLANK(Créanciers!$I1066),LOWER(Créanciers!$I1066)="chf"),G1066-SUM(_calcC!$B1066:$E1066),G1066-SUM(_calcC!$G1066:$J1066))</f>
        <v>0</v>
      </c>
    </row>
    <row r="1067" spans="13:13" x14ac:dyDescent="0.25">
      <c r="M1067" s="21">
        <f>IF(OR(ISBLANK(Créanciers!$I1067),LOWER(Créanciers!$I1067)="chf"),G1067-SUM(_calcC!$B1067:$E1067),G1067-SUM(_calcC!$G1067:$J1067))</f>
        <v>0</v>
      </c>
    </row>
    <row r="1068" spans="13:13" x14ac:dyDescent="0.25">
      <c r="M1068" s="21">
        <f>IF(OR(ISBLANK(Créanciers!$I1068),LOWER(Créanciers!$I1068)="chf"),G1068-SUM(_calcC!$B1068:$E1068),G1068-SUM(_calcC!$G1068:$J1068))</f>
        <v>0</v>
      </c>
    </row>
    <row r="1069" spans="13:13" x14ac:dyDescent="0.25">
      <c r="M1069" s="21">
        <f>IF(OR(ISBLANK(Créanciers!$I1069),LOWER(Créanciers!$I1069)="chf"),G1069-SUM(_calcC!$B1069:$E1069),G1069-SUM(_calcC!$G1069:$J1069))</f>
        <v>0</v>
      </c>
    </row>
    <row r="1070" spans="13:13" x14ac:dyDescent="0.25">
      <c r="M1070" s="21">
        <f>IF(OR(ISBLANK(Créanciers!$I1070),LOWER(Créanciers!$I1070)="chf"),G1070-SUM(_calcC!$B1070:$E1070),G1070-SUM(_calcC!$G1070:$J1070))</f>
        <v>0</v>
      </c>
    </row>
    <row r="1071" spans="13:13" x14ac:dyDescent="0.25">
      <c r="M1071" s="21">
        <f>IF(OR(ISBLANK(Créanciers!$I1071),LOWER(Créanciers!$I1071)="chf"),G1071-SUM(_calcC!$B1071:$E1071),G1071-SUM(_calcC!$G1071:$J1071))</f>
        <v>0</v>
      </c>
    </row>
    <row r="1072" spans="13:13" x14ac:dyDescent="0.25">
      <c r="M1072" s="21">
        <f>IF(OR(ISBLANK(Créanciers!$I1072),LOWER(Créanciers!$I1072)="chf"),G1072-SUM(_calcC!$B1072:$E1072),G1072-SUM(_calcC!$G1072:$J1072))</f>
        <v>0</v>
      </c>
    </row>
    <row r="1073" spans="13:13" x14ac:dyDescent="0.25">
      <c r="M1073" s="21">
        <f>IF(OR(ISBLANK(Créanciers!$I1073),LOWER(Créanciers!$I1073)="chf"),G1073-SUM(_calcC!$B1073:$E1073),G1073-SUM(_calcC!$G1073:$J1073))</f>
        <v>0</v>
      </c>
    </row>
    <row r="1074" spans="13:13" x14ac:dyDescent="0.25">
      <c r="M1074" s="21">
        <f>IF(OR(ISBLANK(Créanciers!$I1074),LOWER(Créanciers!$I1074)="chf"),G1074-SUM(_calcC!$B1074:$E1074),G1074-SUM(_calcC!$G1074:$J1074))</f>
        <v>0</v>
      </c>
    </row>
    <row r="1075" spans="13:13" x14ac:dyDescent="0.25">
      <c r="M1075" s="21">
        <f>IF(OR(ISBLANK(Créanciers!$I1075),LOWER(Créanciers!$I1075)="chf"),G1075-SUM(_calcC!$B1075:$E1075),G1075-SUM(_calcC!$G1075:$J1075))</f>
        <v>0</v>
      </c>
    </row>
    <row r="1076" spans="13:13" x14ac:dyDescent="0.25">
      <c r="M1076" s="21">
        <f>IF(OR(ISBLANK(Créanciers!$I1076),LOWER(Créanciers!$I1076)="chf"),G1076-SUM(_calcC!$B1076:$E1076),G1076-SUM(_calcC!$G1076:$J1076))</f>
        <v>0</v>
      </c>
    </row>
    <row r="1077" spans="13:13" x14ac:dyDescent="0.25">
      <c r="M1077" s="21">
        <f>IF(OR(ISBLANK(Créanciers!$I1077),LOWER(Créanciers!$I1077)="chf"),G1077-SUM(_calcC!$B1077:$E1077),G1077-SUM(_calcC!$G1077:$J1077))</f>
        <v>0</v>
      </c>
    </row>
    <row r="1078" spans="13:13" x14ac:dyDescent="0.25">
      <c r="M1078" s="21">
        <f>IF(OR(ISBLANK(Créanciers!$I1078),LOWER(Créanciers!$I1078)="chf"),G1078-SUM(_calcC!$B1078:$E1078),G1078-SUM(_calcC!$G1078:$J1078))</f>
        <v>0</v>
      </c>
    </row>
    <row r="1079" spans="13:13" x14ac:dyDescent="0.25">
      <c r="M1079" s="21">
        <f>IF(OR(ISBLANK(Créanciers!$I1079),LOWER(Créanciers!$I1079)="chf"),G1079-SUM(_calcC!$B1079:$E1079),G1079-SUM(_calcC!$G1079:$J1079))</f>
        <v>0</v>
      </c>
    </row>
    <row r="1080" spans="13:13" x14ac:dyDescent="0.25">
      <c r="M1080" s="21">
        <f>IF(OR(ISBLANK(Créanciers!$I1080),LOWER(Créanciers!$I1080)="chf"),G1080-SUM(_calcC!$B1080:$E1080),G1080-SUM(_calcC!$G1080:$J1080))</f>
        <v>0</v>
      </c>
    </row>
    <row r="1081" spans="13:13" x14ac:dyDescent="0.25">
      <c r="M1081" s="21">
        <f>IF(OR(ISBLANK(Créanciers!$I1081),LOWER(Créanciers!$I1081)="chf"),G1081-SUM(_calcC!$B1081:$E1081),G1081-SUM(_calcC!$G1081:$J1081))</f>
        <v>0</v>
      </c>
    </row>
    <row r="1082" spans="13:13" x14ac:dyDescent="0.25">
      <c r="M1082" s="21">
        <f>IF(OR(ISBLANK(Créanciers!$I1082),LOWER(Créanciers!$I1082)="chf"),G1082-SUM(_calcC!$B1082:$E1082),G1082-SUM(_calcC!$G1082:$J1082))</f>
        <v>0</v>
      </c>
    </row>
    <row r="1083" spans="13:13" x14ac:dyDescent="0.25">
      <c r="M1083" s="21">
        <f>IF(OR(ISBLANK(Créanciers!$I1083),LOWER(Créanciers!$I1083)="chf"),G1083-SUM(_calcC!$B1083:$E1083),G1083-SUM(_calcC!$G1083:$J1083))</f>
        <v>0</v>
      </c>
    </row>
    <row r="1084" spans="13:13" x14ac:dyDescent="0.25">
      <c r="M1084" s="21">
        <f>IF(OR(ISBLANK(Créanciers!$I1084),LOWER(Créanciers!$I1084)="chf"),G1084-SUM(_calcC!$B1084:$E1084),G1084-SUM(_calcC!$G1084:$J1084))</f>
        <v>0</v>
      </c>
    </row>
    <row r="1085" spans="13:13" x14ac:dyDescent="0.25">
      <c r="M1085" s="21">
        <f>IF(OR(ISBLANK(Créanciers!$I1085),LOWER(Créanciers!$I1085)="chf"),G1085-SUM(_calcC!$B1085:$E1085),G1085-SUM(_calcC!$G1085:$J1085))</f>
        <v>0</v>
      </c>
    </row>
    <row r="1086" spans="13:13" x14ac:dyDescent="0.25">
      <c r="M1086" s="21">
        <f>IF(OR(ISBLANK(Créanciers!$I1086),LOWER(Créanciers!$I1086)="chf"),G1086-SUM(_calcC!$B1086:$E1086),G1086-SUM(_calcC!$G1086:$J1086))</f>
        <v>0</v>
      </c>
    </row>
    <row r="1087" spans="13:13" x14ac:dyDescent="0.25">
      <c r="M1087" s="21">
        <f>IF(OR(ISBLANK(Créanciers!$I1087),LOWER(Créanciers!$I1087)="chf"),G1087-SUM(_calcC!$B1087:$E1087),G1087-SUM(_calcC!$G1087:$J1087))</f>
        <v>0</v>
      </c>
    </row>
    <row r="1088" spans="13:13" x14ac:dyDescent="0.25">
      <c r="M1088" s="21">
        <f>IF(OR(ISBLANK(Créanciers!$I1088),LOWER(Créanciers!$I1088)="chf"),G1088-SUM(_calcC!$B1088:$E1088),G1088-SUM(_calcC!$G1088:$J1088))</f>
        <v>0</v>
      </c>
    </row>
    <row r="1089" spans="13:13" x14ac:dyDescent="0.25">
      <c r="M1089" s="21">
        <f>IF(OR(ISBLANK(Créanciers!$I1089),LOWER(Créanciers!$I1089)="chf"),G1089-SUM(_calcC!$B1089:$E1089),G1089-SUM(_calcC!$G1089:$J1089))</f>
        <v>0</v>
      </c>
    </row>
    <row r="1090" spans="13:13" x14ac:dyDescent="0.25">
      <c r="M1090" s="21">
        <f>IF(OR(ISBLANK(Créanciers!$I1090),LOWER(Créanciers!$I1090)="chf"),G1090-SUM(_calcC!$B1090:$E1090),G1090-SUM(_calcC!$G1090:$J1090))</f>
        <v>0</v>
      </c>
    </row>
    <row r="1091" spans="13:13" x14ac:dyDescent="0.25">
      <c r="M1091" s="21">
        <f>IF(OR(ISBLANK(Créanciers!$I1091),LOWER(Créanciers!$I1091)="chf"),G1091-SUM(_calcC!$B1091:$E1091),G1091-SUM(_calcC!$G1091:$J1091))</f>
        <v>0</v>
      </c>
    </row>
    <row r="1092" spans="13:13" x14ac:dyDescent="0.25">
      <c r="M1092" s="21">
        <f>IF(OR(ISBLANK(Créanciers!$I1092),LOWER(Créanciers!$I1092)="chf"),G1092-SUM(_calcC!$B1092:$E1092),G1092-SUM(_calcC!$G1092:$J1092))</f>
        <v>0</v>
      </c>
    </row>
    <row r="1093" spans="13:13" x14ac:dyDescent="0.25">
      <c r="M1093" s="21">
        <f>IF(OR(ISBLANK(Créanciers!$I1093),LOWER(Créanciers!$I1093)="chf"),G1093-SUM(_calcC!$B1093:$E1093),G1093-SUM(_calcC!$G1093:$J1093))</f>
        <v>0</v>
      </c>
    </row>
    <row r="1094" spans="13:13" x14ac:dyDescent="0.25">
      <c r="M1094" s="21">
        <f>IF(OR(ISBLANK(Créanciers!$I1094),LOWER(Créanciers!$I1094)="chf"),G1094-SUM(_calcC!$B1094:$E1094),G1094-SUM(_calcC!$G1094:$J1094))</f>
        <v>0</v>
      </c>
    </row>
    <row r="1095" spans="13:13" x14ac:dyDescent="0.25">
      <c r="M1095" s="21">
        <f>IF(OR(ISBLANK(Créanciers!$I1095),LOWER(Créanciers!$I1095)="chf"),G1095-SUM(_calcC!$B1095:$E1095),G1095-SUM(_calcC!$G1095:$J1095))</f>
        <v>0</v>
      </c>
    </row>
    <row r="1096" spans="13:13" x14ac:dyDescent="0.25">
      <c r="M1096" s="21">
        <f>IF(OR(ISBLANK(Créanciers!$I1096),LOWER(Créanciers!$I1096)="chf"),G1096-SUM(_calcC!$B1096:$E1096),G1096-SUM(_calcC!$G1096:$J1096))</f>
        <v>0</v>
      </c>
    </row>
    <row r="1097" spans="13:13" x14ac:dyDescent="0.25">
      <c r="M1097" s="21">
        <f>IF(OR(ISBLANK(Créanciers!$I1097),LOWER(Créanciers!$I1097)="chf"),G1097-SUM(_calcC!$B1097:$E1097),G1097-SUM(_calcC!$G1097:$J1097))</f>
        <v>0</v>
      </c>
    </row>
    <row r="1098" spans="13:13" x14ac:dyDescent="0.25">
      <c r="M1098" s="21">
        <f>IF(OR(ISBLANK(Créanciers!$I1098),LOWER(Créanciers!$I1098)="chf"),G1098-SUM(_calcC!$B1098:$E1098),G1098-SUM(_calcC!$G1098:$J1098))</f>
        <v>0</v>
      </c>
    </row>
    <row r="1099" spans="13:13" x14ac:dyDescent="0.25">
      <c r="M1099" s="21">
        <f>IF(OR(ISBLANK(Créanciers!$I1099),LOWER(Créanciers!$I1099)="chf"),G1099-SUM(_calcC!$B1099:$E1099),G1099-SUM(_calcC!$G1099:$J1099))</f>
        <v>0</v>
      </c>
    </row>
    <row r="1100" spans="13:13" x14ac:dyDescent="0.25">
      <c r="M1100" s="21">
        <f>IF(OR(ISBLANK(Créanciers!$I1100),LOWER(Créanciers!$I1100)="chf"),G1100-SUM(_calcC!$B1100:$E1100),G1100-SUM(_calcC!$G1100:$J1100))</f>
        <v>0</v>
      </c>
    </row>
    <row r="1101" spans="13:13" x14ac:dyDescent="0.25">
      <c r="M1101" s="21">
        <f>IF(OR(ISBLANK(Créanciers!$I1101),LOWER(Créanciers!$I1101)="chf"),G1101-SUM(_calcC!$B1101:$E1101),G1101-SUM(_calcC!$G1101:$J1101))</f>
        <v>0</v>
      </c>
    </row>
    <row r="1102" spans="13:13" x14ac:dyDescent="0.25">
      <c r="M1102" s="21">
        <f>IF(OR(ISBLANK(Créanciers!$I1102),LOWER(Créanciers!$I1102)="chf"),G1102-SUM(_calcC!$B1102:$E1102),G1102-SUM(_calcC!$G1102:$J1102))</f>
        <v>0</v>
      </c>
    </row>
    <row r="1103" spans="13:13" x14ac:dyDescent="0.25">
      <c r="M1103" s="21">
        <f>IF(OR(ISBLANK(Créanciers!$I1103),LOWER(Créanciers!$I1103)="chf"),G1103-SUM(_calcC!$B1103:$E1103),G1103-SUM(_calcC!$G1103:$J1103))</f>
        <v>0</v>
      </c>
    </row>
    <row r="1104" spans="13:13" x14ac:dyDescent="0.25">
      <c r="M1104" s="21">
        <f>IF(OR(ISBLANK(Créanciers!$I1104),LOWER(Créanciers!$I1104)="chf"),G1104-SUM(_calcC!$B1104:$E1104),G1104-SUM(_calcC!$G1104:$J1104))</f>
        <v>0</v>
      </c>
    </row>
    <row r="1105" spans="13:13" x14ac:dyDescent="0.25">
      <c r="M1105" s="21">
        <f>IF(OR(ISBLANK(Créanciers!$I1105),LOWER(Créanciers!$I1105)="chf"),G1105-SUM(_calcC!$B1105:$E1105),G1105-SUM(_calcC!$G1105:$J1105))</f>
        <v>0</v>
      </c>
    </row>
    <row r="1106" spans="13:13" x14ac:dyDescent="0.25">
      <c r="M1106" s="21">
        <f>IF(OR(ISBLANK(Créanciers!$I1106),LOWER(Créanciers!$I1106)="chf"),G1106-SUM(_calcC!$B1106:$E1106),G1106-SUM(_calcC!$G1106:$J1106))</f>
        <v>0</v>
      </c>
    </row>
    <row r="1107" spans="13:13" x14ac:dyDescent="0.25">
      <c r="M1107" s="21">
        <f>IF(OR(ISBLANK(Créanciers!$I1107),LOWER(Créanciers!$I1107)="chf"),G1107-SUM(_calcC!$B1107:$E1107),G1107-SUM(_calcC!$G1107:$J1107))</f>
        <v>0</v>
      </c>
    </row>
    <row r="1108" spans="13:13" x14ac:dyDescent="0.25">
      <c r="M1108" s="21">
        <f>IF(OR(ISBLANK(Créanciers!$I1108),LOWER(Créanciers!$I1108)="chf"),G1108-SUM(_calcC!$B1108:$E1108),G1108-SUM(_calcC!$G1108:$J1108))</f>
        <v>0</v>
      </c>
    </row>
    <row r="1109" spans="13:13" x14ac:dyDescent="0.25">
      <c r="M1109" s="21">
        <f>IF(OR(ISBLANK(Créanciers!$I1109),LOWER(Créanciers!$I1109)="chf"),G1109-SUM(_calcC!$B1109:$E1109),G1109-SUM(_calcC!$G1109:$J1109))</f>
        <v>0</v>
      </c>
    </row>
    <row r="1110" spans="13:13" x14ac:dyDescent="0.25">
      <c r="M1110" s="21">
        <f>IF(OR(ISBLANK(Créanciers!$I1110),LOWER(Créanciers!$I1110)="chf"),G1110-SUM(_calcC!$B1110:$E1110),G1110-SUM(_calcC!$G1110:$J1110))</f>
        <v>0</v>
      </c>
    </row>
    <row r="1111" spans="13:13" x14ac:dyDescent="0.25">
      <c r="M1111" s="21">
        <f>IF(OR(ISBLANK(Créanciers!$I1111),LOWER(Créanciers!$I1111)="chf"),G1111-SUM(_calcC!$B1111:$E1111),G1111-SUM(_calcC!$G1111:$J1111))</f>
        <v>0</v>
      </c>
    </row>
    <row r="1112" spans="13:13" x14ac:dyDescent="0.25">
      <c r="M1112" s="21">
        <f>IF(OR(ISBLANK(Créanciers!$I1112),LOWER(Créanciers!$I1112)="chf"),G1112-SUM(_calcC!$B1112:$E1112),G1112-SUM(_calcC!$G1112:$J1112))</f>
        <v>0</v>
      </c>
    </row>
    <row r="1113" spans="13:13" x14ac:dyDescent="0.25">
      <c r="M1113" s="21">
        <f>IF(OR(ISBLANK(Créanciers!$I1113),LOWER(Créanciers!$I1113)="chf"),G1113-SUM(_calcC!$B1113:$E1113),G1113-SUM(_calcC!$G1113:$J1113))</f>
        <v>0</v>
      </c>
    </row>
    <row r="1114" spans="13:13" x14ac:dyDescent="0.25">
      <c r="M1114" s="21">
        <f>IF(OR(ISBLANK(Créanciers!$I1114),LOWER(Créanciers!$I1114)="chf"),G1114-SUM(_calcC!$B1114:$E1114),G1114-SUM(_calcC!$G1114:$J1114))</f>
        <v>0</v>
      </c>
    </row>
    <row r="1115" spans="13:13" x14ac:dyDescent="0.25">
      <c r="M1115" s="21">
        <f>IF(OR(ISBLANK(Créanciers!$I1115),LOWER(Créanciers!$I1115)="chf"),G1115-SUM(_calcC!$B1115:$E1115),G1115-SUM(_calcC!$G1115:$J1115))</f>
        <v>0</v>
      </c>
    </row>
    <row r="1116" spans="13:13" x14ac:dyDescent="0.25">
      <c r="M1116" s="21">
        <f>IF(OR(ISBLANK(Créanciers!$I1116),LOWER(Créanciers!$I1116)="chf"),G1116-SUM(_calcC!$B1116:$E1116),G1116-SUM(_calcC!$G1116:$J1116))</f>
        <v>0</v>
      </c>
    </row>
    <row r="1117" spans="13:13" x14ac:dyDescent="0.25">
      <c r="M1117" s="21">
        <f>IF(OR(ISBLANK(Créanciers!$I1117),LOWER(Créanciers!$I1117)="chf"),G1117-SUM(_calcC!$B1117:$E1117),G1117-SUM(_calcC!$G1117:$J1117))</f>
        <v>0</v>
      </c>
    </row>
    <row r="1118" spans="13:13" x14ac:dyDescent="0.25">
      <c r="M1118" s="21">
        <f>IF(OR(ISBLANK(Créanciers!$I1118),LOWER(Créanciers!$I1118)="chf"),G1118-SUM(_calcC!$B1118:$E1118),G1118-SUM(_calcC!$G1118:$J1118))</f>
        <v>0</v>
      </c>
    </row>
    <row r="1119" spans="13:13" x14ac:dyDescent="0.25">
      <c r="M1119" s="21">
        <f>IF(OR(ISBLANK(Créanciers!$I1119),LOWER(Créanciers!$I1119)="chf"),G1119-SUM(_calcC!$B1119:$E1119),G1119-SUM(_calcC!$G1119:$J1119))</f>
        <v>0</v>
      </c>
    </row>
    <row r="1120" spans="13:13" x14ac:dyDescent="0.25">
      <c r="M1120" s="21">
        <f>IF(OR(ISBLANK(Créanciers!$I1120),LOWER(Créanciers!$I1120)="chf"),G1120-SUM(_calcC!$B1120:$E1120),G1120-SUM(_calcC!$G1120:$J1120))</f>
        <v>0</v>
      </c>
    </row>
    <row r="1121" spans="13:13" x14ac:dyDescent="0.25">
      <c r="M1121" s="21">
        <f>IF(OR(ISBLANK(Créanciers!$I1121),LOWER(Créanciers!$I1121)="chf"),G1121-SUM(_calcC!$B1121:$E1121),G1121-SUM(_calcC!$G1121:$J1121))</f>
        <v>0</v>
      </c>
    </row>
    <row r="1122" spans="13:13" x14ac:dyDescent="0.25">
      <c r="M1122" s="21">
        <f>IF(OR(ISBLANK(Créanciers!$I1122),LOWER(Créanciers!$I1122)="chf"),G1122-SUM(_calcC!$B1122:$E1122),G1122-SUM(_calcC!$G1122:$J1122))</f>
        <v>0</v>
      </c>
    </row>
    <row r="1123" spans="13:13" x14ac:dyDescent="0.25">
      <c r="M1123" s="21">
        <f>IF(OR(ISBLANK(Créanciers!$I1123),LOWER(Créanciers!$I1123)="chf"),G1123-SUM(_calcC!$B1123:$E1123),G1123-SUM(_calcC!$G1123:$J1123))</f>
        <v>0</v>
      </c>
    </row>
    <row r="1124" spans="13:13" x14ac:dyDescent="0.25">
      <c r="M1124" s="21">
        <f>IF(OR(ISBLANK(Créanciers!$I1124),LOWER(Créanciers!$I1124)="chf"),G1124-SUM(_calcC!$B1124:$E1124),G1124-SUM(_calcC!$G1124:$J1124))</f>
        <v>0</v>
      </c>
    </row>
    <row r="1125" spans="13:13" x14ac:dyDescent="0.25">
      <c r="M1125" s="21">
        <f>IF(OR(ISBLANK(Créanciers!$I1125),LOWER(Créanciers!$I1125)="chf"),G1125-SUM(_calcC!$B1125:$E1125),G1125-SUM(_calcC!$G1125:$J1125))</f>
        <v>0</v>
      </c>
    </row>
    <row r="1126" spans="13:13" x14ac:dyDescent="0.25">
      <c r="M1126" s="21">
        <f>IF(OR(ISBLANK(Créanciers!$I1126),LOWER(Créanciers!$I1126)="chf"),G1126-SUM(_calcC!$B1126:$E1126),G1126-SUM(_calcC!$G1126:$J1126))</f>
        <v>0</v>
      </c>
    </row>
    <row r="1127" spans="13:13" x14ac:dyDescent="0.25">
      <c r="M1127" s="21">
        <f>IF(OR(ISBLANK(Créanciers!$I1127),LOWER(Créanciers!$I1127)="chf"),G1127-SUM(_calcC!$B1127:$E1127),G1127-SUM(_calcC!$G1127:$J1127))</f>
        <v>0</v>
      </c>
    </row>
    <row r="1128" spans="13:13" x14ac:dyDescent="0.25">
      <c r="M1128" s="21">
        <f>IF(OR(ISBLANK(Créanciers!$I1128),LOWER(Créanciers!$I1128)="chf"),G1128-SUM(_calcC!$B1128:$E1128),G1128-SUM(_calcC!$G1128:$J1128))</f>
        <v>0</v>
      </c>
    </row>
    <row r="1129" spans="13:13" x14ac:dyDescent="0.25">
      <c r="M1129" s="21">
        <f>IF(OR(ISBLANK(Créanciers!$I1129),LOWER(Créanciers!$I1129)="chf"),G1129-SUM(_calcC!$B1129:$E1129),G1129-SUM(_calcC!$G1129:$J1129))</f>
        <v>0</v>
      </c>
    </row>
    <row r="1130" spans="13:13" x14ac:dyDescent="0.25">
      <c r="M1130" s="21">
        <f>IF(OR(ISBLANK(Créanciers!$I1130),LOWER(Créanciers!$I1130)="chf"),G1130-SUM(_calcC!$B1130:$E1130),G1130-SUM(_calcC!$G1130:$J1130))</f>
        <v>0</v>
      </c>
    </row>
    <row r="1131" spans="13:13" x14ac:dyDescent="0.25">
      <c r="M1131" s="21">
        <f>IF(OR(ISBLANK(Créanciers!$I1131),LOWER(Créanciers!$I1131)="chf"),G1131-SUM(_calcC!$B1131:$E1131),G1131-SUM(_calcC!$G1131:$J1131))</f>
        <v>0</v>
      </c>
    </row>
    <row r="1132" spans="13:13" x14ac:dyDescent="0.25">
      <c r="M1132" s="21">
        <f>IF(OR(ISBLANK(Créanciers!$I1132),LOWER(Créanciers!$I1132)="chf"),G1132-SUM(_calcC!$B1132:$E1132),G1132-SUM(_calcC!$G1132:$J1132))</f>
        <v>0</v>
      </c>
    </row>
    <row r="1133" spans="13:13" x14ac:dyDescent="0.25">
      <c r="M1133" s="21">
        <f>IF(OR(ISBLANK(Créanciers!$I1133),LOWER(Créanciers!$I1133)="chf"),G1133-SUM(_calcC!$B1133:$E1133),G1133-SUM(_calcC!$G1133:$J1133))</f>
        <v>0</v>
      </c>
    </row>
    <row r="1134" spans="13:13" x14ac:dyDescent="0.25">
      <c r="M1134" s="21">
        <f>IF(OR(ISBLANK(Créanciers!$I1134),LOWER(Créanciers!$I1134)="chf"),G1134-SUM(_calcC!$B1134:$E1134),G1134-SUM(_calcC!$G1134:$J1134))</f>
        <v>0</v>
      </c>
    </row>
    <row r="1135" spans="13:13" x14ac:dyDescent="0.25">
      <c r="M1135" s="21">
        <f>IF(OR(ISBLANK(Créanciers!$I1135),LOWER(Créanciers!$I1135)="chf"),G1135-SUM(_calcC!$B1135:$E1135),G1135-SUM(_calcC!$G1135:$J1135))</f>
        <v>0</v>
      </c>
    </row>
    <row r="1136" spans="13:13" x14ac:dyDescent="0.25">
      <c r="M1136" s="21">
        <f>IF(OR(ISBLANK(Créanciers!$I1136),LOWER(Créanciers!$I1136)="chf"),G1136-SUM(_calcC!$B1136:$E1136),G1136-SUM(_calcC!$G1136:$J1136))</f>
        <v>0</v>
      </c>
    </row>
    <row r="1137" spans="13:13" x14ac:dyDescent="0.25">
      <c r="M1137" s="21">
        <f>IF(OR(ISBLANK(Créanciers!$I1137),LOWER(Créanciers!$I1137)="chf"),G1137-SUM(_calcC!$B1137:$E1137),G1137-SUM(_calcC!$G1137:$J1137))</f>
        <v>0</v>
      </c>
    </row>
    <row r="1138" spans="13:13" x14ac:dyDescent="0.25">
      <c r="M1138" s="21">
        <f>IF(OR(ISBLANK(Créanciers!$I1138),LOWER(Créanciers!$I1138)="chf"),G1138-SUM(_calcC!$B1138:$E1138),G1138-SUM(_calcC!$G1138:$J1138))</f>
        <v>0</v>
      </c>
    </row>
    <row r="1139" spans="13:13" x14ac:dyDescent="0.25">
      <c r="M1139" s="21">
        <f>IF(OR(ISBLANK(Créanciers!$I1139),LOWER(Créanciers!$I1139)="chf"),G1139-SUM(_calcC!$B1139:$E1139),G1139-SUM(_calcC!$G1139:$J1139))</f>
        <v>0</v>
      </c>
    </row>
    <row r="1140" spans="13:13" x14ac:dyDescent="0.25">
      <c r="M1140" s="21">
        <f>IF(OR(ISBLANK(Créanciers!$I1140),LOWER(Créanciers!$I1140)="chf"),G1140-SUM(_calcC!$B1140:$E1140),G1140-SUM(_calcC!$G1140:$J1140))</f>
        <v>0</v>
      </c>
    </row>
    <row r="1141" spans="13:13" x14ac:dyDescent="0.25">
      <c r="M1141" s="21">
        <f>IF(OR(ISBLANK(Créanciers!$I1141),LOWER(Créanciers!$I1141)="chf"),G1141-SUM(_calcC!$B1141:$E1141),G1141-SUM(_calcC!$G1141:$J1141))</f>
        <v>0</v>
      </c>
    </row>
    <row r="1142" spans="13:13" x14ac:dyDescent="0.25">
      <c r="M1142" s="21">
        <f>IF(OR(ISBLANK(Créanciers!$I1142),LOWER(Créanciers!$I1142)="chf"),G1142-SUM(_calcC!$B1142:$E1142),G1142-SUM(_calcC!$G1142:$J1142))</f>
        <v>0</v>
      </c>
    </row>
    <row r="1143" spans="13:13" x14ac:dyDescent="0.25">
      <c r="M1143" s="21">
        <f>IF(OR(ISBLANK(Créanciers!$I1143),LOWER(Créanciers!$I1143)="chf"),G1143-SUM(_calcC!$B1143:$E1143),G1143-SUM(_calcC!$G1143:$J1143))</f>
        <v>0</v>
      </c>
    </row>
    <row r="1144" spans="13:13" x14ac:dyDescent="0.25">
      <c r="M1144" s="21">
        <f>IF(OR(ISBLANK(Créanciers!$I1144),LOWER(Créanciers!$I1144)="chf"),G1144-SUM(_calcC!$B1144:$E1144),G1144-SUM(_calcC!$G1144:$J1144))</f>
        <v>0</v>
      </c>
    </row>
    <row r="1145" spans="13:13" x14ac:dyDescent="0.25">
      <c r="M1145" s="21">
        <f>IF(OR(ISBLANK(Créanciers!$I1145),LOWER(Créanciers!$I1145)="chf"),G1145-SUM(_calcC!$B1145:$E1145),G1145-SUM(_calcC!$G1145:$J1145))</f>
        <v>0</v>
      </c>
    </row>
    <row r="1146" spans="13:13" x14ac:dyDescent="0.25">
      <c r="M1146" s="21">
        <f>IF(OR(ISBLANK(Créanciers!$I1146),LOWER(Créanciers!$I1146)="chf"),G1146-SUM(_calcC!$B1146:$E1146),G1146-SUM(_calcC!$G1146:$J1146))</f>
        <v>0</v>
      </c>
    </row>
    <row r="1147" spans="13:13" x14ac:dyDescent="0.25">
      <c r="M1147" s="21">
        <f>IF(OR(ISBLANK(Créanciers!$I1147),LOWER(Créanciers!$I1147)="chf"),G1147-SUM(_calcC!$B1147:$E1147),G1147-SUM(_calcC!$G1147:$J1147))</f>
        <v>0</v>
      </c>
    </row>
    <row r="1148" spans="13:13" x14ac:dyDescent="0.25">
      <c r="M1148" s="21">
        <f>IF(OR(ISBLANK(Créanciers!$I1148),LOWER(Créanciers!$I1148)="chf"),G1148-SUM(_calcC!$B1148:$E1148),G1148-SUM(_calcC!$G1148:$J1148))</f>
        <v>0</v>
      </c>
    </row>
    <row r="1149" spans="13:13" x14ac:dyDescent="0.25">
      <c r="M1149" s="21">
        <f>IF(OR(ISBLANK(Créanciers!$I1149),LOWER(Créanciers!$I1149)="chf"),G1149-SUM(_calcC!$B1149:$E1149),G1149-SUM(_calcC!$G1149:$J1149))</f>
        <v>0</v>
      </c>
    </row>
    <row r="1150" spans="13:13" x14ac:dyDescent="0.25">
      <c r="M1150" s="21">
        <f>IF(OR(ISBLANK(Créanciers!$I1150),LOWER(Créanciers!$I1150)="chf"),G1150-SUM(_calcC!$B1150:$E1150),G1150-SUM(_calcC!$G1150:$J1150))</f>
        <v>0</v>
      </c>
    </row>
    <row r="1151" spans="13:13" x14ac:dyDescent="0.25">
      <c r="M1151" s="21">
        <f>IF(OR(ISBLANK(Créanciers!$I1151),LOWER(Créanciers!$I1151)="chf"),G1151-SUM(_calcC!$B1151:$E1151),G1151-SUM(_calcC!$G1151:$J1151))</f>
        <v>0</v>
      </c>
    </row>
    <row r="1152" spans="13:13" x14ac:dyDescent="0.25">
      <c r="M1152" s="21">
        <f>IF(OR(ISBLANK(Créanciers!$I1152),LOWER(Créanciers!$I1152)="chf"),G1152-SUM(_calcC!$B1152:$E1152),G1152-SUM(_calcC!$G1152:$J1152))</f>
        <v>0</v>
      </c>
    </row>
    <row r="1153" spans="13:13" x14ac:dyDescent="0.25">
      <c r="M1153" s="21">
        <f>IF(OR(ISBLANK(Créanciers!$I1153),LOWER(Créanciers!$I1153)="chf"),G1153-SUM(_calcC!$B1153:$E1153),G1153-SUM(_calcC!$G1153:$J1153))</f>
        <v>0</v>
      </c>
    </row>
    <row r="1154" spans="13:13" x14ac:dyDescent="0.25">
      <c r="M1154" s="21">
        <f>IF(OR(ISBLANK(Créanciers!$I1154),LOWER(Créanciers!$I1154)="chf"),G1154-SUM(_calcC!$B1154:$E1154),G1154-SUM(_calcC!$G1154:$J1154))</f>
        <v>0</v>
      </c>
    </row>
    <row r="1155" spans="13:13" x14ac:dyDescent="0.25">
      <c r="M1155" s="21">
        <f>IF(OR(ISBLANK(Créanciers!$I1155),LOWER(Créanciers!$I1155)="chf"),G1155-SUM(_calcC!$B1155:$E1155),G1155-SUM(_calcC!$G1155:$J1155))</f>
        <v>0</v>
      </c>
    </row>
    <row r="1156" spans="13:13" x14ac:dyDescent="0.25">
      <c r="M1156" s="21">
        <f>IF(OR(ISBLANK(Créanciers!$I1156),LOWER(Créanciers!$I1156)="chf"),G1156-SUM(_calcC!$B1156:$E1156),G1156-SUM(_calcC!$G1156:$J1156))</f>
        <v>0</v>
      </c>
    </row>
    <row r="1157" spans="13:13" x14ac:dyDescent="0.25">
      <c r="M1157" s="21">
        <f>IF(OR(ISBLANK(Créanciers!$I1157),LOWER(Créanciers!$I1157)="chf"),G1157-SUM(_calcC!$B1157:$E1157),G1157-SUM(_calcC!$G1157:$J1157))</f>
        <v>0</v>
      </c>
    </row>
    <row r="1158" spans="13:13" x14ac:dyDescent="0.25">
      <c r="M1158" s="21">
        <f>IF(OR(ISBLANK(Créanciers!$I1158),LOWER(Créanciers!$I1158)="chf"),G1158-SUM(_calcC!$B1158:$E1158),G1158-SUM(_calcC!$G1158:$J1158))</f>
        <v>0</v>
      </c>
    </row>
    <row r="1159" spans="13:13" x14ac:dyDescent="0.25">
      <c r="M1159" s="21">
        <f>IF(OR(ISBLANK(Créanciers!$I1159),LOWER(Créanciers!$I1159)="chf"),G1159-SUM(_calcC!$B1159:$E1159),G1159-SUM(_calcC!$G1159:$J1159))</f>
        <v>0</v>
      </c>
    </row>
    <row r="1160" spans="13:13" x14ac:dyDescent="0.25">
      <c r="M1160" s="21">
        <f>IF(OR(ISBLANK(Créanciers!$I1160),LOWER(Créanciers!$I1160)="chf"),G1160-SUM(_calcC!$B1160:$E1160),G1160-SUM(_calcC!$G1160:$J1160))</f>
        <v>0</v>
      </c>
    </row>
    <row r="1161" spans="13:13" x14ac:dyDescent="0.25">
      <c r="M1161" s="21">
        <f>IF(OR(ISBLANK(Créanciers!$I1161),LOWER(Créanciers!$I1161)="chf"),G1161-SUM(_calcC!$B1161:$E1161),G1161-SUM(_calcC!$G1161:$J1161))</f>
        <v>0</v>
      </c>
    </row>
    <row r="1162" spans="13:13" x14ac:dyDescent="0.25">
      <c r="M1162" s="21">
        <f>IF(OR(ISBLANK(Créanciers!$I1162),LOWER(Créanciers!$I1162)="chf"),G1162-SUM(_calcC!$B1162:$E1162),G1162-SUM(_calcC!$G1162:$J1162))</f>
        <v>0</v>
      </c>
    </row>
    <row r="1163" spans="13:13" x14ac:dyDescent="0.25">
      <c r="M1163" s="21">
        <f>IF(OR(ISBLANK(Créanciers!$I1163),LOWER(Créanciers!$I1163)="chf"),G1163-SUM(_calcC!$B1163:$E1163),G1163-SUM(_calcC!$G1163:$J1163))</f>
        <v>0</v>
      </c>
    </row>
    <row r="1164" spans="13:13" x14ac:dyDescent="0.25">
      <c r="M1164" s="21">
        <f>IF(OR(ISBLANK(Créanciers!$I1164),LOWER(Créanciers!$I1164)="chf"),G1164-SUM(_calcC!$B1164:$E1164),G1164-SUM(_calcC!$G1164:$J1164))</f>
        <v>0</v>
      </c>
    </row>
    <row r="1165" spans="13:13" x14ac:dyDescent="0.25">
      <c r="M1165" s="21">
        <f>IF(OR(ISBLANK(Créanciers!$I1165),LOWER(Créanciers!$I1165)="chf"),G1165-SUM(_calcC!$B1165:$E1165),G1165-SUM(_calcC!$G1165:$J1165))</f>
        <v>0</v>
      </c>
    </row>
    <row r="1166" spans="13:13" x14ac:dyDescent="0.25">
      <c r="M1166" s="21">
        <f>IF(OR(ISBLANK(Créanciers!$I1166),LOWER(Créanciers!$I1166)="chf"),G1166-SUM(_calcC!$B1166:$E1166),G1166-SUM(_calcC!$G1166:$J1166))</f>
        <v>0</v>
      </c>
    </row>
    <row r="1167" spans="13:13" x14ac:dyDescent="0.25">
      <c r="M1167" s="21">
        <f>IF(OR(ISBLANK(Créanciers!$I1167),LOWER(Créanciers!$I1167)="chf"),G1167-SUM(_calcC!$B1167:$E1167),G1167-SUM(_calcC!$G1167:$J1167))</f>
        <v>0</v>
      </c>
    </row>
    <row r="1168" spans="13:13" x14ac:dyDescent="0.25">
      <c r="M1168" s="21">
        <f>IF(OR(ISBLANK(Créanciers!$I1168),LOWER(Créanciers!$I1168)="chf"),G1168-SUM(_calcC!$B1168:$E1168),G1168-SUM(_calcC!$G1168:$J1168))</f>
        <v>0</v>
      </c>
    </row>
    <row r="1169" spans="13:13" x14ac:dyDescent="0.25">
      <c r="M1169" s="21">
        <f>IF(OR(ISBLANK(Créanciers!$I1169),LOWER(Créanciers!$I1169)="chf"),G1169-SUM(_calcC!$B1169:$E1169),G1169-SUM(_calcC!$G1169:$J1169))</f>
        <v>0</v>
      </c>
    </row>
    <row r="1170" spans="13:13" x14ac:dyDescent="0.25">
      <c r="M1170" s="21">
        <f>IF(OR(ISBLANK(Créanciers!$I1170),LOWER(Créanciers!$I1170)="chf"),G1170-SUM(_calcC!$B1170:$E1170),G1170-SUM(_calcC!$G1170:$J1170))</f>
        <v>0</v>
      </c>
    </row>
    <row r="1171" spans="13:13" x14ac:dyDescent="0.25">
      <c r="M1171" s="21">
        <f>IF(OR(ISBLANK(Créanciers!$I1171),LOWER(Créanciers!$I1171)="chf"),G1171-SUM(_calcC!$B1171:$E1171),G1171-SUM(_calcC!$G1171:$J1171))</f>
        <v>0</v>
      </c>
    </row>
    <row r="1172" spans="13:13" x14ac:dyDescent="0.25">
      <c r="M1172" s="21">
        <f>IF(OR(ISBLANK(Créanciers!$I1172),LOWER(Créanciers!$I1172)="chf"),G1172-SUM(_calcC!$B1172:$E1172),G1172-SUM(_calcC!$G1172:$J1172))</f>
        <v>0</v>
      </c>
    </row>
    <row r="1173" spans="13:13" x14ac:dyDescent="0.25">
      <c r="M1173" s="21">
        <f>IF(OR(ISBLANK(Créanciers!$I1173),LOWER(Créanciers!$I1173)="chf"),G1173-SUM(_calcC!$B1173:$E1173),G1173-SUM(_calcC!$G1173:$J1173))</f>
        <v>0</v>
      </c>
    </row>
    <row r="1174" spans="13:13" x14ac:dyDescent="0.25">
      <c r="M1174" s="21">
        <f>IF(OR(ISBLANK(Créanciers!$I1174),LOWER(Créanciers!$I1174)="chf"),G1174-SUM(_calcC!$B1174:$E1174),G1174-SUM(_calcC!$G1174:$J1174))</f>
        <v>0</v>
      </c>
    </row>
    <row r="1175" spans="13:13" x14ac:dyDescent="0.25">
      <c r="M1175" s="21">
        <f>IF(OR(ISBLANK(Créanciers!$I1175),LOWER(Créanciers!$I1175)="chf"),G1175-SUM(_calcC!$B1175:$E1175),G1175-SUM(_calcC!$G1175:$J1175))</f>
        <v>0</v>
      </c>
    </row>
    <row r="1176" spans="13:13" x14ac:dyDescent="0.25">
      <c r="M1176" s="21">
        <f>IF(OR(ISBLANK(Créanciers!$I1176),LOWER(Créanciers!$I1176)="chf"),G1176-SUM(_calcC!$B1176:$E1176),G1176-SUM(_calcC!$G1176:$J1176))</f>
        <v>0</v>
      </c>
    </row>
    <row r="1177" spans="13:13" x14ac:dyDescent="0.25">
      <c r="M1177" s="21">
        <f>IF(OR(ISBLANK(Créanciers!$I1177),LOWER(Créanciers!$I1177)="chf"),G1177-SUM(_calcC!$B1177:$E1177),G1177-SUM(_calcC!$G1177:$J1177))</f>
        <v>0</v>
      </c>
    </row>
    <row r="1178" spans="13:13" x14ac:dyDescent="0.25">
      <c r="M1178" s="21">
        <f>IF(OR(ISBLANK(Créanciers!$I1178),LOWER(Créanciers!$I1178)="chf"),G1178-SUM(_calcC!$B1178:$E1178),G1178-SUM(_calcC!$G1178:$J1178))</f>
        <v>0</v>
      </c>
    </row>
    <row r="1179" spans="13:13" x14ac:dyDescent="0.25">
      <c r="M1179" s="21">
        <f>IF(OR(ISBLANK(Créanciers!$I1179),LOWER(Créanciers!$I1179)="chf"),G1179-SUM(_calcC!$B1179:$E1179),G1179-SUM(_calcC!$G1179:$J1179))</f>
        <v>0</v>
      </c>
    </row>
    <row r="1180" spans="13:13" x14ac:dyDescent="0.25">
      <c r="M1180" s="21">
        <f>IF(OR(ISBLANK(Créanciers!$I1180),LOWER(Créanciers!$I1180)="chf"),G1180-SUM(_calcC!$B1180:$E1180),G1180-SUM(_calcC!$G1180:$J1180))</f>
        <v>0</v>
      </c>
    </row>
    <row r="1181" spans="13:13" x14ac:dyDescent="0.25">
      <c r="M1181" s="21">
        <f>IF(OR(ISBLANK(Créanciers!$I1181),LOWER(Créanciers!$I1181)="chf"),G1181-SUM(_calcC!$B1181:$E1181),G1181-SUM(_calcC!$G1181:$J1181))</f>
        <v>0</v>
      </c>
    </row>
    <row r="1182" spans="13:13" x14ac:dyDescent="0.25">
      <c r="M1182" s="21">
        <f>IF(OR(ISBLANK(Créanciers!$I1182),LOWER(Créanciers!$I1182)="chf"),G1182-SUM(_calcC!$B1182:$E1182),G1182-SUM(_calcC!$G1182:$J1182))</f>
        <v>0</v>
      </c>
    </row>
    <row r="1183" spans="13:13" x14ac:dyDescent="0.25">
      <c r="M1183" s="21">
        <f>IF(OR(ISBLANK(Créanciers!$I1183),LOWER(Créanciers!$I1183)="chf"),G1183-SUM(_calcC!$B1183:$E1183),G1183-SUM(_calcC!$G1183:$J1183))</f>
        <v>0</v>
      </c>
    </row>
    <row r="1184" spans="13:13" x14ac:dyDescent="0.25">
      <c r="M1184" s="21">
        <f>IF(OR(ISBLANK(Créanciers!$I1184),LOWER(Créanciers!$I1184)="chf"),G1184-SUM(_calcC!$B1184:$E1184),G1184-SUM(_calcC!$G1184:$J1184))</f>
        <v>0</v>
      </c>
    </row>
    <row r="1185" spans="13:13" x14ac:dyDescent="0.25">
      <c r="M1185" s="21">
        <f>IF(OR(ISBLANK(Créanciers!$I1185),LOWER(Créanciers!$I1185)="chf"),G1185-SUM(_calcC!$B1185:$E1185),G1185-SUM(_calcC!$G1185:$J1185))</f>
        <v>0</v>
      </c>
    </row>
    <row r="1186" spans="13:13" x14ac:dyDescent="0.25">
      <c r="M1186" s="21">
        <f>IF(OR(ISBLANK(Créanciers!$I1186),LOWER(Créanciers!$I1186)="chf"),G1186-SUM(_calcC!$B1186:$E1186),G1186-SUM(_calcC!$G1186:$J1186))</f>
        <v>0</v>
      </c>
    </row>
    <row r="1187" spans="13:13" x14ac:dyDescent="0.25">
      <c r="M1187" s="21">
        <f>IF(OR(ISBLANK(Créanciers!$I1187),LOWER(Créanciers!$I1187)="chf"),G1187-SUM(_calcC!$B1187:$E1187),G1187-SUM(_calcC!$G1187:$J1187))</f>
        <v>0</v>
      </c>
    </row>
    <row r="1188" spans="13:13" x14ac:dyDescent="0.25">
      <c r="M1188" s="21">
        <f>IF(OR(ISBLANK(Créanciers!$I1188),LOWER(Créanciers!$I1188)="chf"),G1188-SUM(_calcC!$B1188:$E1188),G1188-SUM(_calcC!$G1188:$J1188))</f>
        <v>0</v>
      </c>
    </row>
    <row r="1189" spans="13:13" x14ac:dyDescent="0.25">
      <c r="M1189" s="21">
        <f>IF(OR(ISBLANK(Créanciers!$I1189),LOWER(Créanciers!$I1189)="chf"),G1189-SUM(_calcC!$B1189:$E1189),G1189-SUM(_calcC!$G1189:$J1189))</f>
        <v>0</v>
      </c>
    </row>
    <row r="1190" spans="13:13" x14ac:dyDescent="0.25">
      <c r="M1190" s="21">
        <f>IF(OR(ISBLANK(Créanciers!$I1190),LOWER(Créanciers!$I1190)="chf"),G1190-SUM(_calcC!$B1190:$E1190),G1190-SUM(_calcC!$G1190:$J1190))</f>
        <v>0</v>
      </c>
    </row>
    <row r="1191" spans="13:13" x14ac:dyDescent="0.25">
      <c r="M1191" s="21">
        <f>IF(OR(ISBLANK(Créanciers!$I1191),LOWER(Créanciers!$I1191)="chf"),G1191-SUM(_calcC!$B1191:$E1191),G1191-SUM(_calcC!$G1191:$J1191))</f>
        <v>0</v>
      </c>
    </row>
    <row r="1192" spans="13:13" x14ac:dyDescent="0.25">
      <c r="M1192" s="21">
        <f>IF(OR(ISBLANK(Créanciers!$I1192),LOWER(Créanciers!$I1192)="chf"),G1192-SUM(_calcC!$B1192:$E1192),G1192-SUM(_calcC!$G1192:$J1192))</f>
        <v>0</v>
      </c>
    </row>
    <row r="1193" spans="13:13" x14ac:dyDescent="0.25">
      <c r="M1193" s="21">
        <f>IF(OR(ISBLANK(Créanciers!$I1193),LOWER(Créanciers!$I1193)="chf"),G1193-SUM(_calcC!$B1193:$E1193),G1193-SUM(_calcC!$G1193:$J1193))</f>
        <v>0</v>
      </c>
    </row>
    <row r="1194" spans="13:13" x14ac:dyDescent="0.25">
      <c r="M1194" s="21">
        <f>IF(OR(ISBLANK(Créanciers!$I1194),LOWER(Créanciers!$I1194)="chf"),G1194-SUM(_calcC!$B1194:$E1194),G1194-SUM(_calcC!$G1194:$J1194))</f>
        <v>0</v>
      </c>
    </row>
    <row r="1195" spans="13:13" x14ac:dyDescent="0.25">
      <c r="M1195" s="21">
        <f>IF(OR(ISBLANK(Créanciers!$I1195),LOWER(Créanciers!$I1195)="chf"),G1195-SUM(_calcC!$B1195:$E1195),G1195-SUM(_calcC!$G1195:$J1195))</f>
        <v>0</v>
      </c>
    </row>
    <row r="1196" spans="13:13" x14ac:dyDescent="0.25">
      <c r="M1196" s="21">
        <f>IF(OR(ISBLANK(Créanciers!$I1196),LOWER(Créanciers!$I1196)="chf"),G1196-SUM(_calcC!$B1196:$E1196),G1196-SUM(_calcC!$G1196:$J1196))</f>
        <v>0</v>
      </c>
    </row>
    <row r="1197" spans="13:13" x14ac:dyDescent="0.25">
      <c r="M1197" s="21">
        <f>IF(OR(ISBLANK(Créanciers!$I1197),LOWER(Créanciers!$I1197)="chf"),G1197-SUM(_calcC!$B1197:$E1197),G1197-SUM(_calcC!$G1197:$J1197))</f>
        <v>0</v>
      </c>
    </row>
    <row r="1198" spans="13:13" x14ac:dyDescent="0.25">
      <c r="M1198" s="21">
        <f>IF(OR(ISBLANK(Créanciers!$I1198),LOWER(Créanciers!$I1198)="chf"),G1198-SUM(_calcC!$B1198:$E1198),G1198-SUM(_calcC!$G1198:$J1198))</f>
        <v>0</v>
      </c>
    </row>
    <row r="1199" spans="13:13" x14ac:dyDescent="0.25">
      <c r="M1199" s="21">
        <f>IF(OR(ISBLANK(Créanciers!$I1199),LOWER(Créanciers!$I1199)="chf"),G1199-SUM(_calcC!$B1199:$E1199),G1199-SUM(_calcC!$G1199:$J1199))</f>
        <v>0</v>
      </c>
    </row>
    <row r="1200" spans="13:13" x14ac:dyDescent="0.25">
      <c r="M1200" s="21">
        <f>IF(OR(ISBLANK(Créanciers!$I1200),LOWER(Créanciers!$I1200)="chf"),G1200-SUM(_calcC!$B1200:$E1200),G1200-SUM(_calcC!$G1200:$J1200))</f>
        <v>0</v>
      </c>
    </row>
    <row r="1201" spans="13:13" x14ac:dyDescent="0.25">
      <c r="M1201" s="21">
        <f>IF(OR(ISBLANK(Créanciers!$I1201),LOWER(Créanciers!$I1201)="chf"),G1201-SUM(_calcC!$B1201:$E1201),G1201-SUM(_calcC!$G1201:$J1201))</f>
        <v>0</v>
      </c>
    </row>
    <row r="1202" spans="13:13" x14ac:dyDescent="0.25">
      <c r="M1202" s="21">
        <f>IF(OR(ISBLANK(Créanciers!$I1202),LOWER(Créanciers!$I1202)="chf"),G1202-SUM(_calcC!$B1202:$E1202),G1202-SUM(_calcC!$G1202:$J1202))</f>
        <v>0</v>
      </c>
    </row>
    <row r="1203" spans="13:13" x14ac:dyDescent="0.25">
      <c r="M1203" s="21">
        <f>IF(OR(ISBLANK(Créanciers!$I1203),LOWER(Créanciers!$I1203)="chf"),G1203-SUM(_calcC!$B1203:$E1203),G1203-SUM(_calcC!$G1203:$J1203))</f>
        <v>0</v>
      </c>
    </row>
    <row r="1204" spans="13:13" x14ac:dyDescent="0.25">
      <c r="M1204" s="21">
        <f>IF(OR(ISBLANK(Créanciers!$I1204),LOWER(Créanciers!$I1204)="chf"),G1204-SUM(_calcC!$B1204:$E1204),G1204-SUM(_calcC!$G1204:$J1204))</f>
        <v>0</v>
      </c>
    </row>
    <row r="1205" spans="13:13" x14ac:dyDescent="0.25">
      <c r="M1205" s="21">
        <f>IF(OR(ISBLANK(Créanciers!$I1205),LOWER(Créanciers!$I1205)="chf"),G1205-SUM(_calcC!$B1205:$E1205),G1205-SUM(_calcC!$G1205:$J1205))</f>
        <v>0</v>
      </c>
    </row>
    <row r="1206" spans="13:13" x14ac:dyDescent="0.25">
      <c r="M1206" s="21">
        <f>IF(OR(ISBLANK(Créanciers!$I1206),LOWER(Créanciers!$I1206)="chf"),G1206-SUM(_calcC!$B1206:$E1206),G1206-SUM(_calcC!$G1206:$J1206))</f>
        <v>0</v>
      </c>
    </row>
    <row r="1207" spans="13:13" x14ac:dyDescent="0.25">
      <c r="M1207" s="21">
        <f>IF(OR(ISBLANK(Créanciers!$I1207),LOWER(Créanciers!$I1207)="chf"),G1207-SUM(_calcC!$B1207:$E1207),G1207-SUM(_calcC!$G1207:$J1207))</f>
        <v>0</v>
      </c>
    </row>
    <row r="1208" spans="13:13" x14ac:dyDescent="0.25">
      <c r="M1208" s="21">
        <f>IF(OR(ISBLANK(Créanciers!$I1208),LOWER(Créanciers!$I1208)="chf"),G1208-SUM(_calcC!$B1208:$E1208),G1208-SUM(_calcC!$G1208:$J1208))</f>
        <v>0</v>
      </c>
    </row>
    <row r="1209" spans="13:13" x14ac:dyDescent="0.25">
      <c r="M1209" s="21">
        <f>IF(OR(ISBLANK(Créanciers!$I1209),LOWER(Créanciers!$I1209)="chf"),G1209-SUM(_calcC!$B1209:$E1209),G1209-SUM(_calcC!$G1209:$J1209))</f>
        <v>0</v>
      </c>
    </row>
    <row r="1210" spans="13:13" x14ac:dyDescent="0.25">
      <c r="M1210" s="21">
        <f>IF(OR(ISBLANK(Créanciers!$I1210),LOWER(Créanciers!$I1210)="chf"),G1210-SUM(_calcC!$B1210:$E1210),G1210-SUM(_calcC!$G1210:$J1210))</f>
        <v>0</v>
      </c>
    </row>
    <row r="1211" spans="13:13" x14ac:dyDescent="0.25">
      <c r="M1211" s="21">
        <f>IF(OR(ISBLANK(Créanciers!$I1211),LOWER(Créanciers!$I1211)="chf"),G1211-SUM(_calcC!$B1211:$E1211),G1211-SUM(_calcC!$G1211:$J1211))</f>
        <v>0</v>
      </c>
    </row>
    <row r="1212" spans="13:13" x14ac:dyDescent="0.25">
      <c r="M1212" s="21">
        <f>IF(OR(ISBLANK(Créanciers!$I1212),LOWER(Créanciers!$I1212)="chf"),G1212-SUM(_calcC!$B1212:$E1212),G1212-SUM(_calcC!$G1212:$J1212))</f>
        <v>0</v>
      </c>
    </row>
    <row r="1213" spans="13:13" x14ac:dyDescent="0.25">
      <c r="M1213" s="21">
        <f>IF(OR(ISBLANK(Créanciers!$I1213),LOWER(Créanciers!$I1213)="chf"),G1213-SUM(_calcC!$B1213:$E1213),G1213-SUM(_calcC!$G1213:$J1213))</f>
        <v>0</v>
      </c>
    </row>
    <row r="1214" spans="13:13" x14ac:dyDescent="0.25">
      <c r="M1214" s="21">
        <f>IF(OR(ISBLANK(Créanciers!$I1214),LOWER(Créanciers!$I1214)="chf"),G1214-SUM(_calcC!$B1214:$E1214),G1214-SUM(_calcC!$G1214:$J1214))</f>
        <v>0</v>
      </c>
    </row>
    <row r="1215" spans="13:13" x14ac:dyDescent="0.25">
      <c r="M1215" s="21">
        <f>IF(OR(ISBLANK(Créanciers!$I1215),LOWER(Créanciers!$I1215)="chf"),G1215-SUM(_calcC!$B1215:$E1215),G1215-SUM(_calcC!$G1215:$J1215))</f>
        <v>0</v>
      </c>
    </row>
    <row r="1216" spans="13:13" x14ac:dyDescent="0.25">
      <c r="M1216" s="21">
        <f>IF(OR(ISBLANK(Créanciers!$I1216),LOWER(Créanciers!$I1216)="chf"),G1216-SUM(_calcC!$B1216:$E1216),G1216-SUM(_calcC!$G1216:$J1216))</f>
        <v>0</v>
      </c>
    </row>
    <row r="1217" spans="13:13" x14ac:dyDescent="0.25">
      <c r="M1217" s="21">
        <f>IF(OR(ISBLANK(Créanciers!$I1217),LOWER(Créanciers!$I1217)="chf"),G1217-SUM(_calcC!$B1217:$E1217),G1217-SUM(_calcC!$G1217:$J1217))</f>
        <v>0</v>
      </c>
    </row>
    <row r="1218" spans="13:13" x14ac:dyDescent="0.25">
      <c r="M1218" s="21">
        <f>IF(OR(ISBLANK(Créanciers!$I1218),LOWER(Créanciers!$I1218)="chf"),G1218-SUM(_calcC!$B1218:$E1218),G1218-SUM(_calcC!$G1218:$J1218))</f>
        <v>0</v>
      </c>
    </row>
    <row r="1219" spans="13:13" x14ac:dyDescent="0.25">
      <c r="M1219" s="21">
        <f>IF(OR(ISBLANK(Créanciers!$I1219),LOWER(Créanciers!$I1219)="chf"),G1219-SUM(_calcC!$B1219:$E1219),G1219-SUM(_calcC!$G1219:$J1219))</f>
        <v>0</v>
      </c>
    </row>
    <row r="1220" spans="13:13" x14ac:dyDescent="0.25">
      <c r="M1220" s="21">
        <f>IF(OR(ISBLANK(Créanciers!$I1220),LOWER(Créanciers!$I1220)="chf"),G1220-SUM(_calcC!$B1220:$E1220),G1220-SUM(_calcC!$G1220:$J1220))</f>
        <v>0</v>
      </c>
    </row>
    <row r="1221" spans="13:13" x14ac:dyDescent="0.25">
      <c r="M1221" s="21">
        <f>IF(OR(ISBLANK(Créanciers!$I1221),LOWER(Créanciers!$I1221)="chf"),G1221-SUM(_calcC!$B1221:$E1221),G1221-SUM(_calcC!$G1221:$J1221))</f>
        <v>0</v>
      </c>
    </row>
    <row r="1222" spans="13:13" x14ac:dyDescent="0.25">
      <c r="M1222" s="21">
        <f>IF(OR(ISBLANK(Créanciers!$I1222),LOWER(Créanciers!$I1222)="chf"),G1222-SUM(_calcC!$B1222:$E1222),G1222-SUM(_calcC!$G1222:$J1222))</f>
        <v>0</v>
      </c>
    </row>
    <row r="1223" spans="13:13" x14ac:dyDescent="0.25">
      <c r="M1223" s="21">
        <f>IF(OR(ISBLANK(Créanciers!$I1223),LOWER(Créanciers!$I1223)="chf"),G1223-SUM(_calcC!$B1223:$E1223),G1223-SUM(_calcC!$G1223:$J1223))</f>
        <v>0</v>
      </c>
    </row>
    <row r="1224" spans="13:13" x14ac:dyDescent="0.25">
      <c r="M1224" s="21">
        <f>IF(OR(ISBLANK(Créanciers!$I1224),LOWER(Créanciers!$I1224)="chf"),G1224-SUM(_calcC!$B1224:$E1224),G1224-SUM(_calcC!$G1224:$J1224))</f>
        <v>0</v>
      </c>
    </row>
    <row r="1225" spans="13:13" x14ac:dyDescent="0.25">
      <c r="M1225" s="21">
        <f>IF(OR(ISBLANK(Créanciers!$I1225),LOWER(Créanciers!$I1225)="chf"),G1225-SUM(_calcC!$B1225:$E1225),G1225-SUM(_calcC!$G1225:$J1225))</f>
        <v>0</v>
      </c>
    </row>
    <row r="1226" spans="13:13" x14ac:dyDescent="0.25">
      <c r="M1226" s="21">
        <f>IF(OR(ISBLANK(Créanciers!$I1226),LOWER(Créanciers!$I1226)="chf"),G1226-SUM(_calcC!$B1226:$E1226),G1226-SUM(_calcC!$G1226:$J1226))</f>
        <v>0</v>
      </c>
    </row>
    <row r="1227" spans="13:13" x14ac:dyDescent="0.25">
      <c r="M1227" s="21">
        <f>IF(OR(ISBLANK(Créanciers!$I1227),LOWER(Créanciers!$I1227)="chf"),G1227-SUM(_calcC!$B1227:$E1227),G1227-SUM(_calcC!$G1227:$J1227))</f>
        <v>0</v>
      </c>
    </row>
    <row r="1228" spans="13:13" x14ac:dyDescent="0.25">
      <c r="M1228" s="21">
        <f>IF(OR(ISBLANK(Créanciers!$I1228),LOWER(Créanciers!$I1228)="chf"),G1228-SUM(_calcC!$B1228:$E1228),G1228-SUM(_calcC!$G1228:$J1228))</f>
        <v>0</v>
      </c>
    </row>
    <row r="1229" spans="13:13" x14ac:dyDescent="0.25">
      <c r="M1229" s="21">
        <f>IF(OR(ISBLANK(Créanciers!$I1229),LOWER(Créanciers!$I1229)="chf"),G1229-SUM(_calcC!$B1229:$E1229),G1229-SUM(_calcC!$G1229:$J1229))</f>
        <v>0</v>
      </c>
    </row>
    <row r="1230" spans="13:13" x14ac:dyDescent="0.25">
      <c r="M1230" s="21">
        <f>IF(OR(ISBLANK(Créanciers!$I1230),LOWER(Créanciers!$I1230)="chf"),G1230-SUM(_calcC!$B1230:$E1230),G1230-SUM(_calcC!$G1230:$J1230))</f>
        <v>0</v>
      </c>
    </row>
    <row r="1231" spans="13:13" x14ac:dyDescent="0.25">
      <c r="M1231" s="21">
        <f>IF(OR(ISBLANK(Créanciers!$I1231),LOWER(Créanciers!$I1231)="chf"),G1231-SUM(_calcC!$B1231:$E1231),G1231-SUM(_calcC!$G1231:$J1231))</f>
        <v>0</v>
      </c>
    </row>
    <row r="1232" spans="13:13" x14ac:dyDescent="0.25">
      <c r="M1232" s="21">
        <f>IF(OR(ISBLANK(Créanciers!$I1232),LOWER(Créanciers!$I1232)="chf"),G1232-SUM(_calcC!$B1232:$E1232),G1232-SUM(_calcC!$G1232:$J1232))</f>
        <v>0</v>
      </c>
    </row>
    <row r="1233" spans="13:13" x14ac:dyDescent="0.25">
      <c r="M1233" s="21">
        <f>IF(OR(ISBLANK(Créanciers!$I1233),LOWER(Créanciers!$I1233)="chf"),G1233-SUM(_calcC!$B1233:$E1233),G1233-SUM(_calcC!$G1233:$J1233))</f>
        <v>0</v>
      </c>
    </row>
    <row r="1234" spans="13:13" x14ac:dyDescent="0.25">
      <c r="M1234" s="21">
        <f>IF(OR(ISBLANK(Créanciers!$I1234),LOWER(Créanciers!$I1234)="chf"),G1234-SUM(_calcC!$B1234:$E1234),G1234-SUM(_calcC!$G1234:$J1234))</f>
        <v>0</v>
      </c>
    </row>
    <row r="1235" spans="13:13" x14ac:dyDescent="0.25">
      <c r="M1235" s="21">
        <f>IF(OR(ISBLANK(Créanciers!$I1235),LOWER(Créanciers!$I1235)="chf"),G1235-SUM(_calcC!$B1235:$E1235),G1235-SUM(_calcC!$G1235:$J1235))</f>
        <v>0</v>
      </c>
    </row>
    <row r="1236" spans="13:13" x14ac:dyDescent="0.25">
      <c r="M1236" s="21">
        <f>IF(OR(ISBLANK(Créanciers!$I1236),LOWER(Créanciers!$I1236)="chf"),G1236-SUM(_calcC!$B1236:$E1236),G1236-SUM(_calcC!$G1236:$J1236))</f>
        <v>0</v>
      </c>
    </row>
    <row r="1237" spans="13:13" x14ac:dyDescent="0.25">
      <c r="M1237" s="21">
        <f>IF(OR(ISBLANK(Créanciers!$I1237),LOWER(Créanciers!$I1237)="chf"),G1237-SUM(_calcC!$B1237:$E1237),G1237-SUM(_calcC!$G1237:$J1237))</f>
        <v>0</v>
      </c>
    </row>
    <row r="1238" spans="13:13" x14ac:dyDescent="0.25">
      <c r="M1238" s="21">
        <f>IF(OR(ISBLANK(Créanciers!$I1238),LOWER(Créanciers!$I1238)="chf"),G1238-SUM(_calcC!$B1238:$E1238),G1238-SUM(_calcC!$G1238:$J1238))</f>
        <v>0</v>
      </c>
    </row>
    <row r="1239" spans="13:13" x14ac:dyDescent="0.25">
      <c r="M1239" s="21">
        <f>IF(OR(ISBLANK(Créanciers!$I1239),LOWER(Créanciers!$I1239)="chf"),G1239-SUM(_calcC!$B1239:$E1239),G1239-SUM(_calcC!$G1239:$J1239))</f>
        <v>0</v>
      </c>
    </row>
    <row r="1240" spans="13:13" x14ac:dyDescent="0.25">
      <c r="M1240" s="21">
        <f>IF(OR(ISBLANK(Créanciers!$I1240),LOWER(Créanciers!$I1240)="chf"),G1240-SUM(_calcC!$B1240:$E1240),G1240-SUM(_calcC!$G1240:$J1240))</f>
        <v>0</v>
      </c>
    </row>
    <row r="1241" spans="13:13" x14ac:dyDescent="0.25">
      <c r="M1241" s="21">
        <f>IF(OR(ISBLANK(Créanciers!$I1241),LOWER(Créanciers!$I1241)="chf"),G1241-SUM(_calcC!$B1241:$E1241),G1241-SUM(_calcC!$G1241:$J1241))</f>
        <v>0</v>
      </c>
    </row>
    <row r="1242" spans="13:13" x14ac:dyDescent="0.25">
      <c r="M1242" s="21">
        <f>IF(OR(ISBLANK(Créanciers!$I1242),LOWER(Créanciers!$I1242)="chf"),G1242-SUM(_calcC!$B1242:$E1242),G1242-SUM(_calcC!$G1242:$J1242))</f>
        <v>0</v>
      </c>
    </row>
    <row r="1243" spans="13:13" x14ac:dyDescent="0.25">
      <c r="M1243" s="21">
        <f>IF(OR(ISBLANK(Créanciers!$I1243),LOWER(Créanciers!$I1243)="chf"),G1243-SUM(_calcC!$B1243:$E1243),G1243-SUM(_calcC!$G1243:$J1243))</f>
        <v>0</v>
      </c>
    </row>
    <row r="1244" spans="13:13" x14ac:dyDescent="0.25">
      <c r="M1244" s="21">
        <f>IF(OR(ISBLANK(Créanciers!$I1244),LOWER(Créanciers!$I1244)="chf"),G1244-SUM(_calcC!$B1244:$E1244),G1244-SUM(_calcC!$G1244:$J1244))</f>
        <v>0</v>
      </c>
    </row>
    <row r="1245" spans="13:13" x14ac:dyDescent="0.25">
      <c r="M1245" s="21">
        <f>IF(OR(ISBLANK(Créanciers!$I1245),LOWER(Créanciers!$I1245)="chf"),G1245-SUM(_calcC!$B1245:$E1245),G1245-SUM(_calcC!$G1245:$J1245))</f>
        <v>0</v>
      </c>
    </row>
    <row r="1246" spans="13:13" x14ac:dyDescent="0.25">
      <c r="M1246" s="21">
        <f>IF(OR(ISBLANK(Créanciers!$I1246),LOWER(Créanciers!$I1246)="chf"),G1246-SUM(_calcC!$B1246:$E1246),G1246-SUM(_calcC!$G1246:$J1246))</f>
        <v>0</v>
      </c>
    </row>
    <row r="1247" spans="13:13" x14ac:dyDescent="0.25">
      <c r="M1247" s="21">
        <f>IF(OR(ISBLANK(Créanciers!$I1247),LOWER(Créanciers!$I1247)="chf"),G1247-SUM(_calcC!$B1247:$E1247),G1247-SUM(_calcC!$G1247:$J1247))</f>
        <v>0</v>
      </c>
    </row>
    <row r="1248" spans="13:13" x14ac:dyDescent="0.25">
      <c r="M1248" s="21">
        <f>IF(OR(ISBLANK(Créanciers!$I1248),LOWER(Créanciers!$I1248)="chf"),G1248-SUM(_calcC!$B1248:$E1248),G1248-SUM(_calcC!$G1248:$J1248))</f>
        <v>0</v>
      </c>
    </row>
    <row r="1249" spans="13:13" x14ac:dyDescent="0.25">
      <c r="M1249" s="21">
        <f>IF(OR(ISBLANK(Créanciers!$I1249),LOWER(Créanciers!$I1249)="chf"),G1249-SUM(_calcC!$B1249:$E1249),G1249-SUM(_calcC!$G1249:$J1249))</f>
        <v>0</v>
      </c>
    </row>
    <row r="1250" spans="13:13" x14ac:dyDescent="0.25">
      <c r="M1250" s="21">
        <f>IF(OR(ISBLANK(Créanciers!$I1250),LOWER(Créanciers!$I1250)="chf"),G1250-SUM(_calcC!$B1250:$E1250),G1250-SUM(_calcC!$G1250:$J1250))</f>
        <v>0</v>
      </c>
    </row>
    <row r="1251" spans="13:13" x14ac:dyDescent="0.25">
      <c r="M1251" s="21">
        <f>IF(OR(ISBLANK(Créanciers!$I1251),LOWER(Créanciers!$I1251)="chf"),G1251-SUM(_calcC!$B1251:$E1251),G1251-SUM(_calcC!$G1251:$J1251))</f>
        <v>0</v>
      </c>
    </row>
    <row r="1252" spans="13:13" x14ac:dyDescent="0.25">
      <c r="M1252" s="21">
        <f>IF(OR(ISBLANK(Créanciers!$I1252),LOWER(Créanciers!$I1252)="chf"),G1252-SUM(_calcC!$B1252:$E1252),G1252-SUM(_calcC!$G1252:$J1252))</f>
        <v>0</v>
      </c>
    </row>
    <row r="1253" spans="13:13" x14ac:dyDescent="0.25">
      <c r="M1253" s="21">
        <f>IF(OR(ISBLANK(Créanciers!$I1253),LOWER(Créanciers!$I1253)="chf"),G1253-SUM(_calcC!$B1253:$E1253),G1253-SUM(_calcC!$G1253:$J1253))</f>
        <v>0</v>
      </c>
    </row>
    <row r="1254" spans="13:13" x14ac:dyDescent="0.25">
      <c r="M1254" s="21">
        <f>IF(OR(ISBLANK(Créanciers!$I1254),LOWER(Créanciers!$I1254)="chf"),G1254-SUM(_calcC!$B1254:$E1254),G1254-SUM(_calcC!$G1254:$J1254))</f>
        <v>0</v>
      </c>
    </row>
    <row r="1255" spans="13:13" x14ac:dyDescent="0.25">
      <c r="M1255" s="21">
        <f>IF(OR(ISBLANK(Créanciers!$I1255),LOWER(Créanciers!$I1255)="chf"),G1255-SUM(_calcC!$B1255:$E1255),G1255-SUM(_calcC!$G1255:$J1255))</f>
        <v>0</v>
      </c>
    </row>
    <row r="1256" spans="13:13" x14ac:dyDescent="0.25">
      <c r="M1256" s="21">
        <f>IF(OR(ISBLANK(Créanciers!$I1256),LOWER(Créanciers!$I1256)="chf"),G1256-SUM(_calcC!$B1256:$E1256),G1256-SUM(_calcC!$G1256:$J1256))</f>
        <v>0</v>
      </c>
    </row>
    <row r="1257" spans="13:13" x14ac:dyDescent="0.25">
      <c r="M1257" s="21">
        <f>IF(OR(ISBLANK(Créanciers!$I1257),LOWER(Créanciers!$I1257)="chf"),G1257-SUM(_calcC!$B1257:$E1257),G1257-SUM(_calcC!$G1257:$J1257))</f>
        <v>0</v>
      </c>
    </row>
    <row r="1258" spans="13:13" x14ac:dyDescent="0.25">
      <c r="M1258" s="21">
        <f>IF(OR(ISBLANK(Créanciers!$I1258),LOWER(Créanciers!$I1258)="chf"),G1258-SUM(_calcC!$B1258:$E1258),G1258-SUM(_calcC!$G1258:$J1258))</f>
        <v>0</v>
      </c>
    </row>
    <row r="1259" spans="13:13" x14ac:dyDescent="0.25">
      <c r="M1259" s="21">
        <f>IF(OR(ISBLANK(Créanciers!$I1259),LOWER(Créanciers!$I1259)="chf"),G1259-SUM(_calcC!$B1259:$E1259),G1259-SUM(_calcC!$G1259:$J1259))</f>
        <v>0</v>
      </c>
    </row>
    <row r="1260" spans="13:13" x14ac:dyDescent="0.25">
      <c r="M1260" s="21">
        <f>IF(OR(ISBLANK(Créanciers!$I1260),LOWER(Créanciers!$I1260)="chf"),G1260-SUM(_calcC!$B1260:$E1260),G1260-SUM(_calcC!$G1260:$J1260))</f>
        <v>0</v>
      </c>
    </row>
    <row r="1261" spans="13:13" x14ac:dyDescent="0.25">
      <c r="M1261" s="21">
        <f>IF(OR(ISBLANK(Créanciers!$I1261),LOWER(Créanciers!$I1261)="chf"),G1261-SUM(_calcC!$B1261:$E1261),G1261-SUM(_calcC!$G1261:$J1261))</f>
        <v>0</v>
      </c>
    </row>
    <row r="1262" spans="13:13" x14ac:dyDescent="0.25">
      <c r="M1262" s="21">
        <f>IF(OR(ISBLANK(Créanciers!$I1262),LOWER(Créanciers!$I1262)="chf"),G1262-SUM(_calcC!$B1262:$E1262),G1262-SUM(_calcC!$G1262:$J1262))</f>
        <v>0</v>
      </c>
    </row>
    <row r="1263" spans="13:13" x14ac:dyDescent="0.25">
      <c r="M1263" s="21">
        <f>IF(OR(ISBLANK(Créanciers!$I1263),LOWER(Créanciers!$I1263)="chf"),G1263-SUM(_calcC!$B1263:$E1263),G1263-SUM(_calcC!$G1263:$J1263))</f>
        <v>0</v>
      </c>
    </row>
    <row r="1264" spans="13:13" x14ac:dyDescent="0.25">
      <c r="M1264" s="21">
        <f>IF(OR(ISBLANK(Créanciers!$I1264),LOWER(Créanciers!$I1264)="chf"),G1264-SUM(_calcC!$B1264:$E1264),G1264-SUM(_calcC!$G1264:$J1264))</f>
        <v>0</v>
      </c>
    </row>
    <row r="1265" spans="13:13" x14ac:dyDescent="0.25">
      <c r="M1265" s="21">
        <f>IF(OR(ISBLANK(Créanciers!$I1265),LOWER(Créanciers!$I1265)="chf"),G1265-SUM(_calcC!$B1265:$E1265),G1265-SUM(_calcC!$G1265:$J1265))</f>
        <v>0</v>
      </c>
    </row>
    <row r="1266" spans="13:13" x14ac:dyDescent="0.25">
      <c r="M1266" s="21">
        <f>IF(OR(ISBLANK(Créanciers!$I1266),LOWER(Créanciers!$I1266)="chf"),G1266-SUM(_calcC!$B1266:$E1266),G1266-SUM(_calcC!$G1266:$J1266))</f>
        <v>0</v>
      </c>
    </row>
    <row r="1267" spans="13:13" x14ac:dyDescent="0.25">
      <c r="M1267" s="21">
        <f>IF(OR(ISBLANK(Créanciers!$I1267),LOWER(Créanciers!$I1267)="chf"),G1267-SUM(_calcC!$B1267:$E1267),G1267-SUM(_calcC!$G1267:$J1267))</f>
        <v>0</v>
      </c>
    </row>
    <row r="1268" spans="13:13" x14ac:dyDescent="0.25">
      <c r="M1268" s="21">
        <f>IF(OR(ISBLANK(Créanciers!$I1268),LOWER(Créanciers!$I1268)="chf"),G1268-SUM(_calcC!$B1268:$E1268),G1268-SUM(_calcC!$G1268:$J1268))</f>
        <v>0</v>
      </c>
    </row>
    <row r="1269" spans="13:13" x14ac:dyDescent="0.25">
      <c r="M1269" s="21">
        <f>IF(OR(ISBLANK(Créanciers!$I1269),LOWER(Créanciers!$I1269)="chf"),G1269-SUM(_calcC!$B1269:$E1269),G1269-SUM(_calcC!$G1269:$J1269))</f>
        <v>0</v>
      </c>
    </row>
    <row r="1270" spans="13:13" x14ac:dyDescent="0.25">
      <c r="M1270" s="21">
        <f>IF(OR(ISBLANK(Créanciers!$I1270),LOWER(Créanciers!$I1270)="chf"),G1270-SUM(_calcC!$B1270:$E1270),G1270-SUM(_calcC!$G1270:$J1270))</f>
        <v>0</v>
      </c>
    </row>
    <row r="1271" spans="13:13" x14ac:dyDescent="0.25">
      <c r="M1271" s="21">
        <f>IF(OR(ISBLANK(Créanciers!$I1271),LOWER(Créanciers!$I1271)="chf"),G1271-SUM(_calcC!$B1271:$E1271),G1271-SUM(_calcC!$G1271:$J1271))</f>
        <v>0</v>
      </c>
    </row>
    <row r="1272" spans="13:13" x14ac:dyDescent="0.25">
      <c r="M1272" s="21">
        <f>IF(OR(ISBLANK(Créanciers!$I1272),LOWER(Créanciers!$I1272)="chf"),G1272-SUM(_calcC!$B1272:$E1272),G1272-SUM(_calcC!$G1272:$J1272))</f>
        <v>0</v>
      </c>
    </row>
    <row r="1273" spans="13:13" x14ac:dyDescent="0.25">
      <c r="M1273" s="21">
        <f>IF(OR(ISBLANK(Créanciers!$I1273),LOWER(Créanciers!$I1273)="chf"),G1273-SUM(_calcC!$B1273:$E1273),G1273-SUM(_calcC!$G1273:$J1273))</f>
        <v>0</v>
      </c>
    </row>
    <row r="1274" spans="13:13" x14ac:dyDescent="0.25">
      <c r="M1274" s="21">
        <f>IF(OR(ISBLANK(Créanciers!$I1274),LOWER(Créanciers!$I1274)="chf"),G1274-SUM(_calcC!$B1274:$E1274),G1274-SUM(_calcC!$G1274:$J1274))</f>
        <v>0</v>
      </c>
    </row>
    <row r="1275" spans="13:13" x14ac:dyDescent="0.25">
      <c r="M1275" s="21">
        <f>IF(OR(ISBLANK(Créanciers!$I1275),LOWER(Créanciers!$I1275)="chf"),G1275-SUM(_calcC!$B1275:$E1275),G1275-SUM(_calcC!$G1275:$J1275))</f>
        <v>0</v>
      </c>
    </row>
    <row r="1276" spans="13:13" x14ac:dyDescent="0.25">
      <c r="M1276" s="21">
        <f>IF(OR(ISBLANK(Créanciers!$I1276),LOWER(Créanciers!$I1276)="chf"),G1276-SUM(_calcC!$B1276:$E1276),G1276-SUM(_calcC!$G1276:$J1276))</f>
        <v>0</v>
      </c>
    </row>
    <row r="1277" spans="13:13" x14ac:dyDescent="0.25">
      <c r="M1277" s="21">
        <f>IF(OR(ISBLANK(Créanciers!$I1277),LOWER(Créanciers!$I1277)="chf"),G1277-SUM(_calcC!$B1277:$E1277),G1277-SUM(_calcC!$G1277:$J1277))</f>
        <v>0</v>
      </c>
    </row>
    <row r="1278" spans="13:13" x14ac:dyDescent="0.25">
      <c r="M1278" s="21">
        <f>IF(OR(ISBLANK(Créanciers!$I1278),LOWER(Créanciers!$I1278)="chf"),G1278-SUM(_calcC!$B1278:$E1278),G1278-SUM(_calcC!$G1278:$J1278))</f>
        <v>0</v>
      </c>
    </row>
    <row r="1279" spans="13:13" x14ac:dyDescent="0.25">
      <c r="M1279" s="21">
        <f>IF(OR(ISBLANK(Créanciers!$I1279),LOWER(Créanciers!$I1279)="chf"),G1279-SUM(_calcC!$B1279:$E1279),G1279-SUM(_calcC!$G1279:$J1279))</f>
        <v>0</v>
      </c>
    </row>
    <row r="1280" spans="13:13" x14ac:dyDescent="0.25">
      <c r="M1280" s="21">
        <f>IF(OR(ISBLANK(Créanciers!$I1280),LOWER(Créanciers!$I1280)="chf"),G1280-SUM(_calcC!$B1280:$E1280),G1280-SUM(_calcC!$G1280:$J1280))</f>
        <v>0</v>
      </c>
    </row>
    <row r="1281" spans="13:13" x14ac:dyDescent="0.25">
      <c r="M1281" s="21">
        <f>IF(OR(ISBLANK(Créanciers!$I1281),LOWER(Créanciers!$I1281)="chf"),G1281-SUM(_calcC!$B1281:$E1281),G1281-SUM(_calcC!$G1281:$J1281))</f>
        <v>0</v>
      </c>
    </row>
    <row r="1282" spans="13:13" x14ac:dyDescent="0.25">
      <c r="M1282" s="21">
        <f>IF(OR(ISBLANK(Créanciers!$I1282),LOWER(Créanciers!$I1282)="chf"),G1282-SUM(_calcC!$B1282:$E1282),G1282-SUM(_calcC!$G1282:$J1282))</f>
        <v>0</v>
      </c>
    </row>
    <row r="1283" spans="13:13" x14ac:dyDescent="0.25">
      <c r="M1283" s="21">
        <f>IF(OR(ISBLANK(Créanciers!$I1283),LOWER(Créanciers!$I1283)="chf"),G1283-SUM(_calcC!$B1283:$E1283),G1283-SUM(_calcC!$G1283:$J1283))</f>
        <v>0</v>
      </c>
    </row>
    <row r="1284" spans="13:13" x14ac:dyDescent="0.25">
      <c r="M1284" s="21">
        <f>IF(OR(ISBLANK(Créanciers!$I1284),LOWER(Créanciers!$I1284)="chf"),G1284-SUM(_calcC!$B1284:$E1284),G1284-SUM(_calcC!$G1284:$J1284))</f>
        <v>0</v>
      </c>
    </row>
    <row r="1285" spans="13:13" x14ac:dyDescent="0.25">
      <c r="M1285" s="21">
        <f>IF(OR(ISBLANK(Créanciers!$I1285),LOWER(Créanciers!$I1285)="chf"),G1285-SUM(_calcC!$B1285:$E1285),G1285-SUM(_calcC!$G1285:$J1285))</f>
        <v>0</v>
      </c>
    </row>
    <row r="1286" spans="13:13" x14ac:dyDescent="0.25">
      <c r="M1286" s="21">
        <f>IF(OR(ISBLANK(Créanciers!$I1286),LOWER(Créanciers!$I1286)="chf"),G1286-SUM(_calcC!$B1286:$E1286),G1286-SUM(_calcC!$G1286:$J1286))</f>
        <v>0</v>
      </c>
    </row>
    <row r="1287" spans="13:13" x14ac:dyDescent="0.25">
      <c r="M1287" s="21">
        <f>IF(OR(ISBLANK(Créanciers!$I1287),LOWER(Créanciers!$I1287)="chf"),G1287-SUM(_calcC!$B1287:$E1287),G1287-SUM(_calcC!$G1287:$J1287))</f>
        <v>0</v>
      </c>
    </row>
    <row r="1288" spans="13:13" x14ac:dyDescent="0.25">
      <c r="M1288" s="21">
        <f>IF(OR(ISBLANK(Créanciers!$I1288),LOWER(Créanciers!$I1288)="chf"),G1288-SUM(_calcC!$B1288:$E1288),G1288-SUM(_calcC!$G1288:$J1288))</f>
        <v>0</v>
      </c>
    </row>
    <row r="1289" spans="13:13" x14ac:dyDescent="0.25">
      <c r="M1289" s="21">
        <f>IF(OR(ISBLANK(Créanciers!$I1289),LOWER(Créanciers!$I1289)="chf"),G1289-SUM(_calcC!$B1289:$E1289),G1289-SUM(_calcC!$G1289:$J1289))</f>
        <v>0</v>
      </c>
    </row>
    <row r="1290" spans="13:13" x14ac:dyDescent="0.25">
      <c r="M1290" s="21">
        <f>IF(OR(ISBLANK(Créanciers!$I1290),LOWER(Créanciers!$I1290)="chf"),G1290-SUM(_calcC!$B1290:$E1290),G1290-SUM(_calcC!$G1290:$J1290))</f>
        <v>0</v>
      </c>
    </row>
    <row r="1291" spans="13:13" x14ac:dyDescent="0.25">
      <c r="M1291" s="21">
        <f>IF(OR(ISBLANK(Créanciers!$I1291),LOWER(Créanciers!$I1291)="chf"),G1291-SUM(_calcC!$B1291:$E1291),G1291-SUM(_calcC!$G1291:$J1291))</f>
        <v>0</v>
      </c>
    </row>
    <row r="1292" spans="13:13" x14ac:dyDescent="0.25">
      <c r="M1292" s="21">
        <f>IF(OR(ISBLANK(Créanciers!$I1292),LOWER(Créanciers!$I1292)="chf"),G1292-SUM(_calcC!$B1292:$E1292),G1292-SUM(_calcC!$G1292:$J1292))</f>
        <v>0</v>
      </c>
    </row>
    <row r="1293" spans="13:13" x14ac:dyDescent="0.25">
      <c r="M1293" s="21">
        <f>IF(OR(ISBLANK(Créanciers!$I1293),LOWER(Créanciers!$I1293)="chf"),G1293-SUM(_calcC!$B1293:$E1293),G1293-SUM(_calcC!$G1293:$J1293))</f>
        <v>0</v>
      </c>
    </row>
    <row r="1294" spans="13:13" x14ac:dyDescent="0.25">
      <c r="M1294" s="21">
        <f>IF(OR(ISBLANK(Créanciers!$I1294),LOWER(Créanciers!$I1294)="chf"),G1294-SUM(_calcC!$B1294:$E1294),G1294-SUM(_calcC!$G1294:$J1294))</f>
        <v>0</v>
      </c>
    </row>
    <row r="1295" spans="13:13" x14ac:dyDescent="0.25">
      <c r="M1295" s="21">
        <f>IF(OR(ISBLANK(Créanciers!$I1295),LOWER(Créanciers!$I1295)="chf"),G1295-SUM(_calcC!$B1295:$E1295),G1295-SUM(_calcC!$G1295:$J1295))</f>
        <v>0</v>
      </c>
    </row>
    <row r="1296" spans="13:13" x14ac:dyDescent="0.25">
      <c r="M1296" s="21">
        <f>IF(OR(ISBLANK(Créanciers!$I1296),LOWER(Créanciers!$I1296)="chf"),G1296-SUM(_calcC!$B1296:$E1296),G1296-SUM(_calcC!$G1296:$J1296))</f>
        <v>0</v>
      </c>
    </row>
    <row r="1297" spans="13:13" x14ac:dyDescent="0.25">
      <c r="M1297" s="21">
        <f>IF(OR(ISBLANK(Créanciers!$I1297),LOWER(Créanciers!$I1297)="chf"),G1297-SUM(_calcC!$B1297:$E1297),G1297-SUM(_calcC!$G1297:$J1297))</f>
        <v>0</v>
      </c>
    </row>
    <row r="1298" spans="13:13" x14ac:dyDescent="0.25">
      <c r="M1298" s="21">
        <f>IF(OR(ISBLANK(Créanciers!$I1298),LOWER(Créanciers!$I1298)="chf"),G1298-SUM(_calcC!$B1298:$E1298),G1298-SUM(_calcC!$G1298:$J1298))</f>
        <v>0</v>
      </c>
    </row>
    <row r="1299" spans="13:13" x14ac:dyDescent="0.25">
      <c r="M1299" s="21">
        <f>IF(OR(ISBLANK(Créanciers!$I1299),LOWER(Créanciers!$I1299)="chf"),G1299-SUM(_calcC!$B1299:$E1299),G1299-SUM(_calcC!$G1299:$J1299))</f>
        <v>0</v>
      </c>
    </row>
    <row r="1300" spans="13:13" x14ac:dyDescent="0.25">
      <c r="M1300" s="21">
        <f>IF(OR(ISBLANK(Créanciers!$I1300),LOWER(Créanciers!$I1300)="chf"),G1300-SUM(_calcC!$B1300:$E1300),G1300-SUM(_calcC!$G1300:$J1300))</f>
        <v>0</v>
      </c>
    </row>
    <row r="1301" spans="13:13" x14ac:dyDescent="0.25">
      <c r="M1301" s="21">
        <f>IF(OR(ISBLANK(Créanciers!$I1301),LOWER(Créanciers!$I1301)="chf"),G1301-SUM(_calcC!$B1301:$E1301),G1301-SUM(_calcC!$G1301:$J1301))</f>
        <v>0</v>
      </c>
    </row>
    <row r="1302" spans="13:13" x14ac:dyDescent="0.25">
      <c r="M1302" s="21">
        <f>IF(OR(ISBLANK(Créanciers!$I1302),LOWER(Créanciers!$I1302)="chf"),G1302-SUM(_calcC!$B1302:$E1302),G1302-SUM(_calcC!$G1302:$J1302))</f>
        <v>0</v>
      </c>
    </row>
    <row r="1303" spans="13:13" x14ac:dyDescent="0.25">
      <c r="M1303" s="21">
        <f>IF(OR(ISBLANK(Créanciers!$I1303),LOWER(Créanciers!$I1303)="chf"),G1303-SUM(_calcC!$B1303:$E1303),G1303-SUM(_calcC!$G1303:$J1303))</f>
        <v>0</v>
      </c>
    </row>
    <row r="1304" spans="13:13" x14ac:dyDescent="0.25">
      <c r="M1304" s="21">
        <f>IF(OR(ISBLANK(Créanciers!$I1304),LOWER(Créanciers!$I1304)="chf"),G1304-SUM(_calcC!$B1304:$E1304),G1304-SUM(_calcC!$G1304:$J1304))</f>
        <v>0</v>
      </c>
    </row>
    <row r="1305" spans="13:13" x14ac:dyDescent="0.25">
      <c r="M1305" s="21">
        <f>IF(OR(ISBLANK(Créanciers!$I1305),LOWER(Créanciers!$I1305)="chf"),G1305-SUM(_calcC!$B1305:$E1305),G1305-SUM(_calcC!$G1305:$J1305))</f>
        <v>0</v>
      </c>
    </row>
    <row r="1306" spans="13:13" x14ac:dyDescent="0.25">
      <c r="M1306" s="21">
        <f>IF(OR(ISBLANK(Créanciers!$I1306),LOWER(Créanciers!$I1306)="chf"),G1306-SUM(_calcC!$B1306:$E1306),G1306-SUM(_calcC!$G1306:$J1306))</f>
        <v>0</v>
      </c>
    </row>
    <row r="1307" spans="13:13" x14ac:dyDescent="0.25">
      <c r="M1307" s="21">
        <f>IF(OR(ISBLANK(Créanciers!$I1307),LOWER(Créanciers!$I1307)="chf"),G1307-SUM(_calcC!$B1307:$E1307),G1307-SUM(_calcC!$G1307:$J1307))</f>
        <v>0</v>
      </c>
    </row>
    <row r="1308" spans="13:13" x14ac:dyDescent="0.25">
      <c r="M1308" s="21">
        <f>IF(OR(ISBLANK(Créanciers!$I1308),LOWER(Créanciers!$I1308)="chf"),G1308-SUM(_calcC!$B1308:$E1308),G1308-SUM(_calcC!$G1308:$J1308))</f>
        <v>0</v>
      </c>
    </row>
    <row r="1309" spans="13:13" x14ac:dyDescent="0.25">
      <c r="M1309" s="21">
        <f>IF(OR(ISBLANK(Créanciers!$I1309),LOWER(Créanciers!$I1309)="chf"),G1309-SUM(_calcC!$B1309:$E1309),G1309-SUM(_calcC!$G1309:$J1309))</f>
        <v>0</v>
      </c>
    </row>
    <row r="1310" spans="13:13" x14ac:dyDescent="0.25">
      <c r="M1310" s="21">
        <f>IF(OR(ISBLANK(Créanciers!$I1310),LOWER(Créanciers!$I1310)="chf"),G1310-SUM(_calcC!$B1310:$E1310),G1310-SUM(_calcC!$G1310:$J1310))</f>
        <v>0</v>
      </c>
    </row>
    <row r="1311" spans="13:13" x14ac:dyDescent="0.25">
      <c r="M1311" s="21">
        <f>IF(OR(ISBLANK(Créanciers!$I1311),LOWER(Créanciers!$I1311)="chf"),G1311-SUM(_calcC!$B1311:$E1311),G1311-SUM(_calcC!$G1311:$J1311))</f>
        <v>0</v>
      </c>
    </row>
    <row r="1312" spans="13:13" x14ac:dyDescent="0.25">
      <c r="M1312" s="21">
        <f>IF(OR(ISBLANK(Créanciers!$I1312),LOWER(Créanciers!$I1312)="chf"),G1312-SUM(_calcC!$B1312:$E1312),G1312-SUM(_calcC!$G1312:$J1312))</f>
        <v>0</v>
      </c>
    </row>
    <row r="1313" spans="13:13" x14ac:dyDescent="0.25">
      <c r="M1313" s="21">
        <f>IF(OR(ISBLANK(Créanciers!$I1313),LOWER(Créanciers!$I1313)="chf"),G1313-SUM(_calcC!$B1313:$E1313),G1313-SUM(_calcC!$G1313:$J1313))</f>
        <v>0</v>
      </c>
    </row>
    <row r="1314" spans="13:13" x14ac:dyDescent="0.25">
      <c r="M1314" s="21">
        <f>IF(OR(ISBLANK(Créanciers!$I1314),LOWER(Créanciers!$I1314)="chf"),G1314-SUM(_calcC!$B1314:$E1314),G1314-SUM(_calcC!$G1314:$J1314))</f>
        <v>0</v>
      </c>
    </row>
    <row r="1315" spans="13:13" x14ac:dyDescent="0.25">
      <c r="M1315" s="21">
        <f>IF(OR(ISBLANK(Créanciers!$I1315),LOWER(Créanciers!$I1315)="chf"),G1315-SUM(_calcC!$B1315:$E1315),G1315-SUM(_calcC!$G1315:$J1315))</f>
        <v>0</v>
      </c>
    </row>
    <row r="1316" spans="13:13" x14ac:dyDescent="0.25">
      <c r="M1316" s="21">
        <f>IF(OR(ISBLANK(Créanciers!$I1316),LOWER(Créanciers!$I1316)="chf"),G1316-SUM(_calcC!$B1316:$E1316),G1316-SUM(_calcC!$G1316:$J1316))</f>
        <v>0</v>
      </c>
    </row>
    <row r="1317" spans="13:13" x14ac:dyDescent="0.25">
      <c r="M1317" s="21">
        <f>IF(OR(ISBLANK(Créanciers!$I1317),LOWER(Créanciers!$I1317)="chf"),G1317-SUM(_calcC!$B1317:$E1317),G1317-SUM(_calcC!$G1317:$J1317))</f>
        <v>0</v>
      </c>
    </row>
    <row r="1318" spans="13:13" x14ac:dyDescent="0.25">
      <c r="M1318" s="21">
        <f>IF(OR(ISBLANK(Créanciers!$I1318),LOWER(Créanciers!$I1318)="chf"),G1318-SUM(_calcC!$B1318:$E1318),G1318-SUM(_calcC!$G1318:$J1318))</f>
        <v>0</v>
      </c>
    </row>
    <row r="1319" spans="13:13" x14ac:dyDescent="0.25">
      <c r="M1319" s="21">
        <f>IF(OR(ISBLANK(Créanciers!$I1319),LOWER(Créanciers!$I1319)="chf"),G1319-SUM(_calcC!$B1319:$E1319),G1319-SUM(_calcC!$G1319:$J1319))</f>
        <v>0</v>
      </c>
    </row>
    <row r="1320" spans="13:13" x14ac:dyDescent="0.25">
      <c r="M1320" s="21">
        <f>IF(OR(ISBLANK(Créanciers!$I1320),LOWER(Créanciers!$I1320)="chf"),G1320-SUM(_calcC!$B1320:$E1320),G1320-SUM(_calcC!$G1320:$J1320))</f>
        <v>0</v>
      </c>
    </row>
    <row r="1321" spans="13:13" x14ac:dyDescent="0.25">
      <c r="M1321" s="21">
        <f>IF(OR(ISBLANK(Créanciers!$I1321),LOWER(Créanciers!$I1321)="chf"),G1321-SUM(_calcC!$B1321:$E1321),G1321-SUM(_calcC!$G1321:$J1321))</f>
        <v>0</v>
      </c>
    </row>
    <row r="1322" spans="13:13" x14ac:dyDescent="0.25">
      <c r="M1322" s="21">
        <f>IF(OR(ISBLANK(Créanciers!$I1322),LOWER(Créanciers!$I1322)="chf"),G1322-SUM(_calcC!$B1322:$E1322),G1322-SUM(_calcC!$G1322:$J1322))</f>
        <v>0</v>
      </c>
    </row>
    <row r="1323" spans="13:13" x14ac:dyDescent="0.25">
      <c r="M1323" s="21">
        <f>IF(OR(ISBLANK(Créanciers!$I1323),LOWER(Créanciers!$I1323)="chf"),G1323-SUM(_calcC!$B1323:$E1323),G1323-SUM(_calcC!$G1323:$J1323))</f>
        <v>0</v>
      </c>
    </row>
    <row r="1324" spans="13:13" x14ac:dyDescent="0.25">
      <c r="M1324" s="21">
        <f>IF(OR(ISBLANK(Créanciers!$I1324),LOWER(Créanciers!$I1324)="chf"),G1324-SUM(_calcC!$B1324:$E1324),G1324-SUM(_calcC!$G1324:$J1324))</f>
        <v>0</v>
      </c>
    </row>
    <row r="1325" spans="13:13" x14ac:dyDescent="0.25">
      <c r="M1325" s="21">
        <f>IF(OR(ISBLANK(Créanciers!$I1325),LOWER(Créanciers!$I1325)="chf"),G1325-SUM(_calcC!$B1325:$E1325),G1325-SUM(_calcC!$G1325:$J1325))</f>
        <v>0</v>
      </c>
    </row>
    <row r="1326" spans="13:13" x14ac:dyDescent="0.25">
      <c r="M1326" s="21">
        <f>IF(OR(ISBLANK(Créanciers!$I1326),LOWER(Créanciers!$I1326)="chf"),G1326-SUM(_calcC!$B1326:$E1326),G1326-SUM(_calcC!$G1326:$J1326))</f>
        <v>0</v>
      </c>
    </row>
    <row r="1327" spans="13:13" x14ac:dyDescent="0.25">
      <c r="M1327" s="21">
        <f>IF(OR(ISBLANK(Créanciers!$I1327),LOWER(Créanciers!$I1327)="chf"),G1327-SUM(_calcC!$B1327:$E1327),G1327-SUM(_calcC!$G1327:$J1327))</f>
        <v>0</v>
      </c>
    </row>
    <row r="1328" spans="13:13" x14ac:dyDescent="0.25">
      <c r="M1328" s="21">
        <f>IF(OR(ISBLANK(Créanciers!$I1328),LOWER(Créanciers!$I1328)="chf"),G1328-SUM(_calcC!$B1328:$E1328),G1328-SUM(_calcC!$G1328:$J1328))</f>
        <v>0</v>
      </c>
    </row>
    <row r="1329" spans="13:13" x14ac:dyDescent="0.25">
      <c r="M1329" s="21">
        <f>IF(OR(ISBLANK(Créanciers!$I1329),LOWER(Créanciers!$I1329)="chf"),G1329-SUM(_calcC!$B1329:$E1329),G1329-SUM(_calcC!$G1329:$J1329))</f>
        <v>0</v>
      </c>
    </row>
    <row r="1330" spans="13:13" x14ac:dyDescent="0.25">
      <c r="M1330" s="21">
        <f>IF(OR(ISBLANK(Créanciers!$I1330),LOWER(Créanciers!$I1330)="chf"),G1330-SUM(_calcC!$B1330:$E1330),G1330-SUM(_calcC!$G1330:$J1330))</f>
        <v>0</v>
      </c>
    </row>
    <row r="1331" spans="13:13" x14ac:dyDescent="0.25">
      <c r="M1331" s="21">
        <f>IF(OR(ISBLANK(Créanciers!$I1331),LOWER(Créanciers!$I1331)="chf"),G1331-SUM(_calcC!$B1331:$E1331),G1331-SUM(_calcC!$G1331:$J1331))</f>
        <v>0</v>
      </c>
    </row>
    <row r="1332" spans="13:13" x14ac:dyDescent="0.25">
      <c r="M1332" s="21">
        <f>IF(OR(ISBLANK(Créanciers!$I1332),LOWER(Créanciers!$I1332)="chf"),G1332-SUM(_calcC!$B1332:$E1332),G1332-SUM(_calcC!$G1332:$J1332))</f>
        <v>0</v>
      </c>
    </row>
    <row r="1333" spans="13:13" x14ac:dyDescent="0.25">
      <c r="M1333" s="21">
        <f>IF(OR(ISBLANK(Créanciers!$I1333),LOWER(Créanciers!$I1333)="chf"),G1333-SUM(_calcC!$B1333:$E1333),G1333-SUM(_calcC!$G1333:$J1333))</f>
        <v>0</v>
      </c>
    </row>
    <row r="1334" spans="13:13" x14ac:dyDescent="0.25">
      <c r="M1334" s="21">
        <f>IF(OR(ISBLANK(Créanciers!$I1334),LOWER(Créanciers!$I1334)="chf"),G1334-SUM(_calcC!$B1334:$E1334),G1334-SUM(_calcC!$G1334:$J1334))</f>
        <v>0</v>
      </c>
    </row>
    <row r="1335" spans="13:13" x14ac:dyDescent="0.25">
      <c r="M1335" s="21">
        <f>IF(OR(ISBLANK(Créanciers!$I1335),LOWER(Créanciers!$I1335)="chf"),G1335-SUM(_calcC!$B1335:$E1335),G1335-SUM(_calcC!$G1335:$J1335))</f>
        <v>0</v>
      </c>
    </row>
    <row r="1336" spans="13:13" x14ac:dyDescent="0.25">
      <c r="M1336" s="21">
        <f>IF(OR(ISBLANK(Créanciers!$I1336),LOWER(Créanciers!$I1336)="chf"),G1336-SUM(_calcC!$B1336:$E1336),G1336-SUM(_calcC!$G1336:$J1336))</f>
        <v>0</v>
      </c>
    </row>
    <row r="1337" spans="13:13" x14ac:dyDescent="0.25">
      <c r="M1337" s="21">
        <f>IF(OR(ISBLANK(Créanciers!$I1337),LOWER(Créanciers!$I1337)="chf"),G1337-SUM(_calcC!$B1337:$E1337),G1337-SUM(_calcC!$G1337:$J1337))</f>
        <v>0</v>
      </c>
    </row>
    <row r="1338" spans="13:13" x14ac:dyDescent="0.25">
      <c r="M1338" s="21">
        <f>IF(OR(ISBLANK(Créanciers!$I1338),LOWER(Créanciers!$I1338)="chf"),G1338-SUM(_calcC!$B1338:$E1338),G1338-SUM(_calcC!$G1338:$J1338))</f>
        <v>0</v>
      </c>
    </row>
    <row r="1339" spans="13:13" x14ac:dyDescent="0.25">
      <c r="M1339" s="21">
        <f>IF(OR(ISBLANK(Créanciers!$I1339),LOWER(Créanciers!$I1339)="chf"),G1339-SUM(_calcC!$B1339:$E1339),G1339-SUM(_calcC!$G1339:$J1339))</f>
        <v>0</v>
      </c>
    </row>
    <row r="1340" spans="13:13" x14ac:dyDescent="0.25">
      <c r="M1340" s="21">
        <f>IF(OR(ISBLANK(Créanciers!$I1340),LOWER(Créanciers!$I1340)="chf"),G1340-SUM(_calcC!$B1340:$E1340),G1340-SUM(_calcC!$G1340:$J1340))</f>
        <v>0</v>
      </c>
    </row>
    <row r="1341" spans="13:13" x14ac:dyDescent="0.25">
      <c r="M1341" s="21">
        <f>IF(OR(ISBLANK(Créanciers!$I1341),LOWER(Créanciers!$I1341)="chf"),G1341-SUM(_calcC!$B1341:$E1341),G1341-SUM(_calcC!$G1341:$J1341))</f>
        <v>0</v>
      </c>
    </row>
    <row r="1342" spans="13:13" x14ac:dyDescent="0.25">
      <c r="M1342" s="21">
        <f>IF(OR(ISBLANK(Créanciers!$I1342),LOWER(Créanciers!$I1342)="chf"),G1342-SUM(_calcC!$B1342:$E1342),G1342-SUM(_calcC!$G1342:$J1342))</f>
        <v>0</v>
      </c>
    </row>
    <row r="1343" spans="13:13" x14ac:dyDescent="0.25">
      <c r="M1343" s="21">
        <f>IF(OR(ISBLANK(Créanciers!$I1343),LOWER(Créanciers!$I1343)="chf"),G1343-SUM(_calcC!$B1343:$E1343),G1343-SUM(_calcC!$G1343:$J1343))</f>
        <v>0</v>
      </c>
    </row>
    <row r="1344" spans="13:13" x14ac:dyDescent="0.25">
      <c r="M1344" s="21">
        <f>IF(OR(ISBLANK(Créanciers!$I1344),LOWER(Créanciers!$I1344)="chf"),G1344-SUM(_calcC!$B1344:$E1344),G1344-SUM(_calcC!$G1344:$J1344))</f>
        <v>0</v>
      </c>
    </row>
    <row r="1345" spans="13:13" x14ac:dyDescent="0.25">
      <c r="M1345" s="21">
        <f>IF(OR(ISBLANK(Créanciers!$I1345),LOWER(Créanciers!$I1345)="chf"),G1345-SUM(_calcC!$B1345:$E1345),G1345-SUM(_calcC!$G1345:$J1345))</f>
        <v>0</v>
      </c>
    </row>
    <row r="1346" spans="13:13" x14ac:dyDescent="0.25">
      <c r="M1346" s="21">
        <f>IF(OR(ISBLANK(Créanciers!$I1346),LOWER(Créanciers!$I1346)="chf"),G1346-SUM(_calcC!$B1346:$E1346),G1346-SUM(_calcC!$G1346:$J1346))</f>
        <v>0</v>
      </c>
    </row>
    <row r="1347" spans="13:13" x14ac:dyDescent="0.25">
      <c r="M1347" s="21">
        <f>IF(OR(ISBLANK(Créanciers!$I1347),LOWER(Créanciers!$I1347)="chf"),G1347-SUM(_calcC!$B1347:$E1347),G1347-SUM(_calcC!$G1347:$J1347))</f>
        <v>0</v>
      </c>
    </row>
    <row r="1348" spans="13:13" x14ac:dyDescent="0.25">
      <c r="M1348" s="21">
        <f>IF(OR(ISBLANK(Créanciers!$I1348),LOWER(Créanciers!$I1348)="chf"),G1348-SUM(_calcC!$B1348:$E1348),G1348-SUM(_calcC!$G1348:$J1348))</f>
        <v>0</v>
      </c>
    </row>
    <row r="1349" spans="13:13" x14ac:dyDescent="0.25">
      <c r="M1349" s="21">
        <f>IF(OR(ISBLANK(Créanciers!$I1349),LOWER(Créanciers!$I1349)="chf"),G1349-SUM(_calcC!$B1349:$E1349),G1349-SUM(_calcC!$G1349:$J1349))</f>
        <v>0</v>
      </c>
    </row>
    <row r="1350" spans="13:13" x14ac:dyDescent="0.25">
      <c r="M1350" s="21">
        <f>IF(OR(ISBLANK(Créanciers!$I1350),LOWER(Créanciers!$I1350)="chf"),G1350-SUM(_calcC!$B1350:$E1350),G1350-SUM(_calcC!$G1350:$J1350))</f>
        <v>0</v>
      </c>
    </row>
    <row r="1351" spans="13:13" x14ac:dyDescent="0.25">
      <c r="M1351" s="21">
        <f>IF(OR(ISBLANK(Créanciers!$I1351),LOWER(Créanciers!$I1351)="chf"),G1351-SUM(_calcC!$B1351:$E1351),G1351-SUM(_calcC!$G1351:$J1351))</f>
        <v>0</v>
      </c>
    </row>
    <row r="1352" spans="13:13" x14ac:dyDescent="0.25">
      <c r="M1352" s="21">
        <f>IF(OR(ISBLANK(Créanciers!$I1352),LOWER(Créanciers!$I1352)="chf"),G1352-SUM(_calcC!$B1352:$E1352),G1352-SUM(_calcC!$G1352:$J1352))</f>
        <v>0</v>
      </c>
    </row>
    <row r="1353" spans="13:13" x14ac:dyDescent="0.25">
      <c r="M1353" s="21">
        <f>IF(OR(ISBLANK(Créanciers!$I1353),LOWER(Créanciers!$I1353)="chf"),G1353-SUM(_calcC!$B1353:$E1353),G1353-SUM(_calcC!$G1353:$J1353))</f>
        <v>0</v>
      </c>
    </row>
    <row r="1354" spans="13:13" x14ac:dyDescent="0.25">
      <c r="M1354" s="21">
        <f>IF(OR(ISBLANK(Créanciers!$I1354),LOWER(Créanciers!$I1354)="chf"),G1354-SUM(_calcC!$B1354:$E1354),G1354-SUM(_calcC!$G1354:$J1354))</f>
        <v>0</v>
      </c>
    </row>
    <row r="1355" spans="13:13" x14ac:dyDescent="0.25">
      <c r="M1355" s="21">
        <f>IF(OR(ISBLANK(Créanciers!$I1355),LOWER(Créanciers!$I1355)="chf"),G1355-SUM(_calcC!$B1355:$E1355),G1355-SUM(_calcC!$G1355:$J1355))</f>
        <v>0</v>
      </c>
    </row>
    <row r="1356" spans="13:13" x14ac:dyDescent="0.25">
      <c r="M1356" s="21">
        <f>IF(OR(ISBLANK(Créanciers!$I1356),LOWER(Créanciers!$I1356)="chf"),G1356-SUM(_calcC!$B1356:$E1356),G1356-SUM(_calcC!$G1356:$J1356))</f>
        <v>0</v>
      </c>
    </row>
    <row r="1357" spans="13:13" x14ac:dyDescent="0.25">
      <c r="M1357" s="21">
        <f>IF(OR(ISBLANK(Créanciers!$I1357),LOWER(Créanciers!$I1357)="chf"),G1357-SUM(_calcC!$B1357:$E1357),G1357-SUM(_calcC!$G1357:$J1357))</f>
        <v>0</v>
      </c>
    </row>
    <row r="1358" spans="13:13" x14ac:dyDescent="0.25">
      <c r="M1358" s="21">
        <f>IF(OR(ISBLANK(Créanciers!$I1358),LOWER(Créanciers!$I1358)="chf"),G1358-SUM(_calcC!$B1358:$E1358),G1358-SUM(_calcC!$G1358:$J1358))</f>
        <v>0</v>
      </c>
    </row>
    <row r="1359" spans="13:13" x14ac:dyDescent="0.25">
      <c r="M1359" s="21">
        <f>IF(OR(ISBLANK(Créanciers!$I1359),LOWER(Créanciers!$I1359)="chf"),G1359-SUM(_calcC!$B1359:$E1359),G1359-SUM(_calcC!$G1359:$J1359))</f>
        <v>0</v>
      </c>
    </row>
    <row r="1360" spans="13:13" x14ac:dyDescent="0.25">
      <c r="M1360" s="21">
        <f>IF(OR(ISBLANK(Créanciers!$I1360),LOWER(Créanciers!$I1360)="chf"),G1360-SUM(_calcC!$B1360:$E1360),G1360-SUM(_calcC!$G1360:$J1360))</f>
        <v>0</v>
      </c>
    </row>
    <row r="1361" spans="13:13" x14ac:dyDescent="0.25">
      <c r="M1361" s="21">
        <f>IF(OR(ISBLANK(Créanciers!$I1361),LOWER(Créanciers!$I1361)="chf"),G1361-SUM(_calcC!$B1361:$E1361),G1361-SUM(_calcC!$G1361:$J1361))</f>
        <v>0</v>
      </c>
    </row>
    <row r="1362" spans="13:13" x14ac:dyDescent="0.25">
      <c r="M1362" s="21">
        <f>IF(OR(ISBLANK(Créanciers!$I1362),LOWER(Créanciers!$I1362)="chf"),G1362-SUM(_calcC!$B1362:$E1362),G1362-SUM(_calcC!$G1362:$J1362))</f>
        <v>0</v>
      </c>
    </row>
    <row r="1363" spans="13:13" x14ac:dyDescent="0.25">
      <c r="M1363" s="21">
        <f>IF(OR(ISBLANK(Créanciers!$I1363),LOWER(Créanciers!$I1363)="chf"),G1363-SUM(_calcC!$B1363:$E1363),G1363-SUM(_calcC!$G1363:$J1363))</f>
        <v>0</v>
      </c>
    </row>
    <row r="1364" spans="13:13" x14ac:dyDescent="0.25">
      <c r="M1364" s="21">
        <f>IF(OR(ISBLANK(Créanciers!$I1364),LOWER(Créanciers!$I1364)="chf"),G1364-SUM(_calcC!$B1364:$E1364),G1364-SUM(_calcC!$G1364:$J1364))</f>
        <v>0</v>
      </c>
    </row>
    <row r="1365" spans="13:13" x14ac:dyDescent="0.25">
      <c r="M1365" s="21">
        <f>IF(OR(ISBLANK(Créanciers!$I1365),LOWER(Créanciers!$I1365)="chf"),G1365-SUM(_calcC!$B1365:$E1365),G1365-SUM(_calcC!$G1365:$J1365))</f>
        <v>0</v>
      </c>
    </row>
    <row r="1366" spans="13:13" x14ac:dyDescent="0.25">
      <c r="M1366" s="21">
        <f>IF(OR(ISBLANK(Créanciers!$I1366),LOWER(Créanciers!$I1366)="chf"),G1366-SUM(_calcC!$B1366:$E1366),G1366-SUM(_calcC!$G1366:$J1366))</f>
        <v>0</v>
      </c>
    </row>
    <row r="1367" spans="13:13" x14ac:dyDescent="0.25">
      <c r="M1367" s="21">
        <f>IF(OR(ISBLANK(Créanciers!$I1367),LOWER(Créanciers!$I1367)="chf"),G1367-SUM(_calcC!$B1367:$E1367),G1367-SUM(_calcC!$G1367:$J1367))</f>
        <v>0</v>
      </c>
    </row>
    <row r="1368" spans="13:13" x14ac:dyDescent="0.25">
      <c r="M1368" s="21">
        <f>IF(OR(ISBLANK(Créanciers!$I1368),LOWER(Créanciers!$I1368)="chf"),G1368-SUM(_calcC!$B1368:$E1368),G1368-SUM(_calcC!$G1368:$J1368))</f>
        <v>0</v>
      </c>
    </row>
    <row r="1369" spans="13:13" x14ac:dyDescent="0.25">
      <c r="M1369" s="21">
        <f>IF(OR(ISBLANK(Créanciers!$I1369),LOWER(Créanciers!$I1369)="chf"),G1369-SUM(_calcC!$B1369:$E1369),G1369-SUM(_calcC!$G1369:$J1369))</f>
        <v>0</v>
      </c>
    </row>
    <row r="1370" spans="13:13" x14ac:dyDescent="0.25">
      <c r="M1370" s="21">
        <f>IF(OR(ISBLANK(Créanciers!$I1370),LOWER(Créanciers!$I1370)="chf"),G1370-SUM(_calcC!$B1370:$E1370),G1370-SUM(_calcC!$G1370:$J1370))</f>
        <v>0</v>
      </c>
    </row>
    <row r="1371" spans="13:13" x14ac:dyDescent="0.25">
      <c r="M1371" s="21">
        <f>IF(OR(ISBLANK(Créanciers!$I1371),LOWER(Créanciers!$I1371)="chf"),G1371-SUM(_calcC!$B1371:$E1371),G1371-SUM(_calcC!$G1371:$J1371))</f>
        <v>0</v>
      </c>
    </row>
    <row r="1372" spans="13:13" x14ac:dyDescent="0.25">
      <c r="M1372" s="21">
        <f>IF(OR(ISBLANK(Créanciers!$I1372),LOWER(Créanciers!$I1372)="chf"),G1372-SUM(_calcC!$B1372:$E1372),G1372-SUM(_calcC!$G1372:$J1372))</f>
        <v>0</v>
      </c>
    </row>
    <row r="1373" spans="13:13" x14ac:dyDescent="0.25">
      <c r="M1373" s="21">
        <f>IF(OR(ISBLANK(Créanciers!$I1373),LOWER(Créanciers!$I1373)="chf"),G1373-SUM(_calcC!$B1373:$E1373),G1373-SUM(_calcC!$G1373:$J1373))</f>
        <v>0</v>
      </c>
    </row>
    <row r="1374" spans="13:13" x14ac:dyDescent="0.25">
      <c r="M1374" s="21">
        <f>IF(OR(ISBLANK(Créanciers!$I1374),LOWER(Créanciers!$I1374)="chf"),G1374-SUM(_calcC!$B1374:$E1374),G1374-SUM(_calcC!$G1374:$J1374))</f>
        <v>0</v>
      </c>
    </row>
    <row r="1375" spans="13:13" x14ac:dyDescent="0.25">
      <c r="M1375" s="21">
        <f>IF(OR(ISBLANK(Créanciers!$I1375),LOWER(Créanciers!$I1375)="chf"),G1375-SUM(_calcC!$B1375:$E1375),G1375-SUM(_calcC!$G1375:$J1375))</f>
        <v>0</v>
      </c>
    </row>
    <row r="1376" spans="13:13" x14ac:dyDescent="0.25">
      <c r="M1376" s="21">
        <f>IF(OR(ISBLANK(Créanciers!$I1376),LOWER(Créanciers!$I1376)="chf"),G1376-SUM(_calcC!$B1376:$E1376),G1376-SUM(_calcC!$G1376:$J1376))</f>
        <v>0</v>
      </c>
    </row>
    <row r="1377" spans="13:13" x14ac:dyDescent="0.25">
      <c r="M1377" s="21">
        <f>IF(OR(ISBLANK(Créanciers!$I1377),LOWER(Créanciers!$I1377)="chf"),G1377-SUM(_calcC!$B1377:$E1377),G1377-SUM(_calcC!$G1377:$J1377))</f>
        <v>0</v>
      </c>
    </row>
    <row r="1378" spans="13:13" x14ac:dyDescent="0.25">
      <c r="M1378" s="21">
        <f>IF(OR(ISBLANK(Créanciers!$I1378),LOWER(Créanciers!$I1378)="chf"),G1378-SUM(_calcC!$B1378:$E1378),G1378-SUM(_calcC!$G1378:$J1378))</f>
        <v>0</v>
      </c>
    </row>
    <row r="1379" spans="13:13" x14ac:dyDescent="0.25">
      <c r="M1379" s="21">
        <f>IF(OR(ISBLANK(Créanciers!$I1379),LOWER(Créanciers!$I1379)="chf"),G1379-SUM(_calcC!$B1379:$E1379),G1379-SUM(_calcC!$G1379:$J1379))</f>
        <v>0</v>
      </c>
    </row>
    <row r="1380" spans="13:13" x14ac:dyDescent="0.25">
      <c r="M1380" s="21">
        <f>IF(OR(ISBLANK(Créanciers!$I1380),LOWER(Créanciers!$I1380)="chf"),G1380-SUM(_calcC!$B1380:$E1380),G1380-SUM(_calcC!$G1380:$J1380))</f>
        <v>0</v>
      </c>
    </row>
    <row r="1381" spans="13:13" x14ac:dyDescent="0.25">
      <c r="M1381" s="21">
        <f>IF(OR(ISBLANK(Créanciers!$I1381),LOWER(Créanciers!$I1381)="chf"),G1381-SUM(_calcC!$B1381:$E1381),G1381-SUM(_calcC!$G1381:$J1381))</f>
        <v>0</v>
      </c>
    </row>
    <row r="1382" spans="13:13" x14ac:dyDescent="0.25">
      <c r="M1382" s="21">
        <f>IF(OR(ISBLANK(Créanciers!$I1382),LOWER(Créanciers!$I1382)="chf"),G1382-SUM(_calcC!$B1382:$E1382),G1382-SUM(_calcC!$G1382:$J1382))</f>
        <v>0</v>
      </c>
    </row>
    <row r="1383" spans="13:13" x14ac:dyDescent="0.25">
      <c r="M1383" s="21">
        <f>IF(OR(ISBLANK(Créanciers!$I1383),LOWER(Créanciers!$I1383)="chf"),G1383-SUM(_calcC!$B1383:$E1383),G1383-SUM(_calcC!$G1383:$J1383))</f>
        <v>0</v>
      </c>
    </row>
    <row r="1384" spans="13:13" x14ac:dyDescent="0.25">
      <c r="M1384" s="21">
        <f>IF(OR(ISBLANK(Créanciers!$I1384),LOWER(Créanciers!$I1384)="chf"),G1384-SUM(_calcC!$B1384:$E1384),G1384-SUM(_calcC!$G1384:$J1384))</f>
        <v>0</v>
      </c>
    </row>
    <row r="1385" spans="13:13" x14ac:dyDescent="0.25">
      <c r="M1385" s="21">
        <f>IF(OR(ISBLANK(Créanciers!$I1385),LOWER(Créanciers!$I1385)="chf"),G1385-SUM(_calcC!$B1385:$E1385),G1385-SUM(_calcC!$G1385:$J1385))</f>
        <v>0</v>
      </c>
    </row>
    <row r="1386" spans="13:13" x14ac:dyDescent="0.25">
      <c r="M1386" s="21">
        <f>IF(OR(ISBLANK(Créanciers!$I1386),LOWER(Créanciers!$I1386)="chf"),G1386-SUM(_calcC!$B1386:$E1386),G1386-SUM(_calcC!$G1386:$J1386))</f>
        <v>0</v>
      </c>
    </row>
    <row r="1387" spans="13:13" x14ac:dyDescent="0.25">
      <c r="M1387" s="21">
        <f>IF(OR(ISBLANK(Créanciers!$I1387),LOWER(Créanciers!$I1387)="chf"),G1387-SUM(_calcC!$B1387:$E1387),G1387-SUM(_calcC!$G1387:$J1387))</f>
        <v>0</v>
      </c>
    </row>
    <row r="1388" spans="13:13" x14ac:dyDescent="0.25">
      <c r="M1388" s="21">
        <f>IF(OR(ISBLANK(Créanciers!$I1388),LOWER(Créanciers!$I1388)="chf"),G1388-SUM(_calcC!$B1388:$E1388),G1388-SUM(_calcC!$G1388:$J1388))</f>
        <v>0</v>
      </c>
    </row>
    <row r="1389" spans="13:13" x14ac:dyDescent="0.25">
      <c r="M1389" s="21">
        <f>IF(OR(ISBLANK(Créanciers!$I1389),LOWER(Créanciers!$I1389)="chf"),G1389-SUM(_calcC!$B1389:$E1389),G1389-SUM(_calcC!$G1389:$J1389))</f>
        <v>0</v>
      </c>
    </row>
    <row r="1390" spans="13:13" x14ac:dyDescent="0.25">
      <c r="M1390" s="21">
        <f>IF(OR(ISBLANK(Créanciers!$I1390),LOWER(Créanciers!$I1390)="chf"),G1390-SUM(_calcC!$B1390:$E1390),G1390-SUM(_calcC!$G1390:$J1390))</f>
        <v>0</v>
      </c>
    </row>
    <row r="1391" spans="13:13" x14ac:dyDescent="0.25">
      <c r="M1391" s="21">
        <f>IF(OR(ISBLANK(Créanciers!$I1391),LOWER(Créanciers!$I1391)="chf"),G1391-SUM(_calcC!$B1391:$E1391),G1391-SUM(_calcC!$G1391:$J1391))</f>
        <v>0</v>
      </c>
    </row>
    <row r="1392" spans="13:13" x14ac:dyDescent="0.25">
      <c r="M1392" s="21">
        <f>IF(OR(ISBLANK(Créanciers!$I1392),LOWER(Créanciers!$I1392)="chf"),G1392-SUM(_calcC!$B1392:$E1392),G1392-SUM(_calcC!$G1392:$J1392))</f>
        <v>0</v>
      </c>
    </row>
    <row r="1393" spans="13:13" x14ac:dyDescent="0.25">
      <c r="M1393" s="21">
        <f>IF(OR(ISBLANK(Créanciers!$I1393),LOWER(Créanciers!$I1393)="chf"),G1393-SUM(_calcC!$B1393:$E1393),G1393-SUM(_calcC!$G1393:$J1393))</f>
        <v>0</v>
      </c>
    </row>
    <row r="1394" spans="13:13" x14ac:dyDescent="0.25">
      <c r="M1394" s="21">
        <f>IF(OR(ISBLANK(Créanciers!$I1394),LOWER(Créanciers!$I1394)="chf"),G1394-SUM(_calcC!$B1394:$E1394),G1394-SUM(_calcC!$G1394:$J1394))</f>
        <v>0</v>
      </c>
    </row>
    <row r="1395" spans="13:13" x14ac:dyDescent="0.25">
      <c r="M1395" s="21">
        <f>IF(OR(ISBLANK(Créanciers!$I1395),LOWER(Créanciers!$I1395)="chf"),G1395-SUM(_calcC!$B1395:$E1395),G1395-SUM(_calcC!$G1395:$J1395))</f>
        <v>0</v>
      </c>
    </row>
    <row r="1396" spans="13:13" x14ac:dyDescent="0.25">
      <c r="M1396" s="21">
        <f>IF(OR(ISBLANK(Créanciers!$I1396),LOWER(Créanciers!$I1396)="chf"),G1396-SUM(_calcC!$B1396:$E1396),G1396-SUM(_calcC!$G1396:$J1396))</f>
        <v>0</v>
      </c>
    </row>
    <row r="1397" spans="13:13" x14ac:dyDescent="0.25">
      <c r="M1397" s="21">
        <f>IF(OR(ISBLANK(Créanciers!$I1397),LOWER(Créanciers!$I1397)="chf"),G1397-SUM(_calcC!$B1397:$E1397),G1397-SUM(_calcC!$G1397:$J1397))</f>
        <v>0</v>
      </c>
    </row>
    <row r="1398" spans="13:13" x14ac:dyDescent="0.25">
      <c r="M1398" s="21">
        <f>IF(OR(ISBLANK(Créanciers!$I1398),LOWER(Créanciers!$I1398)="chf"),G1398-SUM(_calcC!$B1398:$E1398),G1398-SUM(_calcC!$G1398:$J1398))</f>
        <v>0</v>
      </c>
    </row>
    <row r="1399" spans="13:13" x14ac:dyDescent="0.25">
      <c r="M1399" s="21">
        <f>IF(OR(ISBLANK(Créanciers!$I1399),LOWER(Créanciers!$I1399)="chf"),G1399-SUM(_calcC!$B1399:$E1399),G1399-SUM(_calcC!$G1399:$J1399))</f>
        <v>0</v>
      </c>
    </row>
    <row r="1400" spans="13:13" x14ac:dyDescent="0.25">
      <c r="M1400" s="21">
        <f>IF(OR(ISBLANK(Créanciers!$I1400),LOWER(Créanciers!$I1400)="chf"),G1400-SUM(_calcC!$B1400:$E1400),G1400-SUM(_calcC!$G1400:$J1400))</f>
        <v>0</v>
      </c>
    </row>
    <row r="1401" spans="13:13" x14ac:dyDescent="0.25">
      <c r="M1401" s="21">
        <f>IF(OR(ISBLANK(Créanciers!$I1401),LOWER(Créanciers!$I1401)="chf"),G1401-SUM(_calcC!$B1401:$E1401),G1401-SUM(_calcC!$G1401:$J1401))</f>
        <v>0</v>
      </c>
    </row>
    <row r="1402" spans="13:13" x14ac:dyDescent="0.25">
      <c r="M1402" s="21">
        <f>IF(OR(ISBLANK(Créanciers!$I1402),LOWER(Créanciers!$I1402)="chf"),G1402-SUM(_calcC!$B1402:$E1402),G1402-SUM(_calcC!$G1402:$J1402))</f>
        <v>0</v>
      </c>
    </row>
    <row r="1403" spans="13:13" x14ac:dyDescent="0.25">
      <c r="M1403" s="21">
        <f>IF(OR(ISBLANK(Créanciers!$I1403),LOWER(Créanciers!$I1403)="chf"),G1403-SUM(_calcC!$B1403:$E1403),G1403-SUM(_calcC!$G1403:$J1403))</f>
        <v>0</v>
      </c>
    </row>
    <row r="1404" spans="13:13" x14ac:dyDescent="0.25">
      <c r="M1404" s="21">
        <f>IF(OR(ISBLANK(Créanciers!$I1404),LOWER(Créanciers!$I1404)="chf"),G1404-SUM(_calcC!$B1404:$E1404),G1404-SUM(_calcC!$G1404:$J1404))</f>
        <v>0</v>
      </c>
    </row>
    <row r="1405" spans="13:13" x14ac:dyDescent="0.25">
      <c r="M1405" s="21">
        <f>IF(OR(ISBLANK(Créanciers!$I1405),LOWER(Créanciers!$I1405)="chf"),G1405-SUM(_calcC!$B1405:$E1405),G1405-SUM(_calcC!$G1405:$J1405))</f>
        <v>0</v>
      </c>
    </row>
    <row r="1406" spans="13:13" x14ac:dyDescent="0.25">
      <c r="M1406" s="21">
        <f>IF(OR(ISBLANK(Créanciers!$I1406),LOWER(Créanciers!$I1406)="chf"),G1406-SUM(_calcC!$B1406:$E1406),G1406-SUM(_calcC!$G1406:$J1406))</f>
        <v>0</v>
      </c>
    </row>
    <row r="1407" spans="13:13" x14ac:dyDescent="0.25">
      <c r="M1407" s="21">
        <f>IF(OR(ISBLANK(Créanciers!$I1407),LOWER(Créanciers!$I1407)="chf"),G1407-SUM(_calcC!$B1407:$E1407),G1407-SUM(_calcC!$G1407:$J1407))</f>
        <v>0</v>
      </c>
    </row>
    <row r="1408" spans="13:13" x14ac:dyDescent="0.25">
      <c r="M1408" s="21">
        <f>IF(OR(ISBLANK(Créanciers!$I1408),LOWER(Créanciers!$I1408)="chf"),G1408-SUM(_calcC!$B1408:$E1408),G1408-SUM(_calcC!$G1408:$J1408))</f>
        <v>0</v>
      </c>
    </row>
    <row r="1409" spans="13:13" x14ac:dyDescent="0.25">
      <c r="M1409" s="21">
        <f>IF(OR(ISBLANK(Créanciers!$I1409),LOWER(Créanciers!$I1409)="chf"),G1409-SUM(_calcC!$B1409:$E1409),G1409-SUM(_calcC!$G1409:$J1409))</f>
        <v>0</v>
      </c>
    </row>
    <row r="1410" spans="13:13" x14ac:dyDescent="0.25">
      <c r="M1410" s="21">
        <f>IF(OR(ISBLANK(Créanciers!$I1410),LOWER(Créanciers!$I1410)="chf"),G1410-SUM(_calcC!$B1410:$E1410),G1410-SUM(_calcC!$G1410:$J1410))</f>
        <v>0</v>
      </c>
    </row>
    <row r="1411" spans="13:13" x14ac:dyDescent="0.25">
      <c r="M1411" s="21">
        <f>IF(OR(ISBLANK(Créanciers!$I1411),LOWER(Créanciers!$I1411)="chf"),G1411-SUM(_calcC!$B1411:$E1411),G1411-SUM(_calcC!$G1411:$J1411))</f>
        <v>0</v>
      </c>
    </row>
    <row r="1412" spans="13:13" x14ac:dyDescent="0.25">
      <c r="M1412" s="21">
        <f>IF(OR(ISBLANK(Créanciers!$I1412),LOWER(Créanciers!$I1412)="chf"),G1412-SUM(_calcC!$B1412:$E1412),G1412-SUM(_calcC!$G1412:$J1412))</f>
        <v>0</v>
      </c>
    </row>
    <row r="1413" spans="13:13" x14ac:dyDescent="0.25">
      <c r="M1413" s="21">
        <f>IF(OR(ISBLANK(Créanciers!$I1413),LOWER(Créanciers!$I1413)="chf"),G1413-SUM(_calcC!$B1413:$E1413),G1413-SUM(_calcC!$G1413:$J1413))</f>
        <v>0</v>
      </c>
    </row>
    <row r="1414" spans="13:13" x14ac:dyDescent="0.25">
      <c r="M1414" s="21">
        <f>IF(OR(ISBLANK(Créanciers!$I1414),LOWER(Créanciers!$I1414)="chf"),G1414-SUM(_calcC!$B1414:$E1414),G1414-SUM(_calcC!$G1414:$J1414))</f>
        <v>0</v>
      </c>
    </row>
    <row r="1415" spans="13:13" x14ac:dyDescent="0.25">
      <c r="M1415" s="21">
        <f>IF(OR(ISBLANK(Créanciers!$I1415),LOWER(Créanciers!$I1415)="chf"),G1415-SUM(_calcC!$B1415:$E1415),G1415-SUM(_calcC!$G1415:$J1415))</f>
        <v>0</v>
      </c>
    </row>
    <row r="1416" spans="13:13" x14ac:dyDescent="0.25">
      <c r="M1416" s="21">
        <f>IF(OR(ISBLANK(Créanciers!$I1416),LOWER(Créanciers!$I1416)="chf"),G1416-SUM(_calcC!$B1416:$E1416),G1416-SUM(_calcC!$G1416:$J1416))</f>
        <v>0</v>
      </c>
    </row>
    <row r="1417" spans="13:13" x14ac:dyDescent="0.25">
      <c r="M1417" s="21">
        <f>IF(OR(ISBLANK(Créanciers!$I1417),LOWER(Créanciers!$I1417)="chf"),G1417-SUM(_calcC!$B1417:$E1417),G1417-SUM(_calcC!$G1417:$J1417))</f>
        <v>0</v>
      </c>
    </row>
    <row r="1418" spans="13:13" x14ac:dyDescent="0.25">
      <c r="M1418" s="21">
        <f>IF(OR(ISBLANK(Créanciers!$I1418),LOWER(Créanciers!$I1418)="chf"),G1418-SUM(_calcC!$B1418:$E1418),G1418-SUM(_calcC!$G1418:$J1418))</f>
        <v>0</v>
      </c>
    </row>
    <row r="1419" spans="13:13" x14ac:dyDescent="0.25">
      <c r="M1419" s="21">
        <f>IF(OR(ISBLANK(Créanciers!$I1419),LOWER(Créanciers!$I1419)="chf"),G1419-SUM(_calcC!$B1419:$E1419),G1419-SUM(_calcC!$G1419:$J1419))</f>
        <v>0</v>
      </c>
    </row>
    <row r="1420" spans="13:13" x14ac:dyDescent="0.25">
      <c r="M1420" s="21">
        <f>IF(OR(ISBLANK(Créanciers!$I1420),LOWER(Créanciers!$I1420)="chf"),G1420-SUM(_calcC!$B1420:$E1420),G1420-SUM(_calcC!$G1420:$J1420))</f>
        <v>0</v>
      </c>
    </row>
    <row r="1421" spans="13:13" x14ac:dyDescent="0.25">
      <c r="M1421" s="21">
        <f>IF(OR(ISBLANK(Créanciers!$I1421),LOWER(Créanciers!$I1421)="chf"),G1421-SUM(_calcC!$B1421:$E1421),G1421-SUM(_calcC!$G1421:$J1421))</f>
        <v>0</v>
      </c>
    </row>
    <row r="1422" spans="13:13" x14ac:dyDescent="0.25">
      <c r="M1422" s="21">
        <f>IF(OR(ISBLANK(Créanciers!$I1422),LOWER(Créanciers!$I1422)="chf"),G1422-SUM(_calcC!$B1422:$E1422),G1422-SUM(_calcC!$G1422:$J1422))</f>
        <v>0</v>
      </c>
    </row>
    <row r="1423" spans="13:13" x14ac:dyDescent="0.25">
      <c r="M1423" s="21">
        <f>IF(OR(ISBLANK(Créanciers!$I1423),LOWER(Créanciers!$I1423)="chf"),G1423-SUM(_calcC!$B1423:$E1423),G1423-SUM(_calcC!$G1423:$J1423))</f>
        <v>0</v>
      </c>
    </row>
    <row r="1424" spans="13:13" x14ac:dyDescent="0.25">
      <c r="M1424" s="21">
        <f>IF(OR(ISBLANK(Créanciers!$I1424),LOWER(Créanciers!$I1424)="chf"),G1424-SUM(_calcC!$B1424:$E1424),G1424-SUM(_calcC!$G1424:$J1424))</f>
        <v>0</v>
      </c>
    </row>
    <row r="1425" spans="13:13" x14ac:dyDescent="0.25">
      <c r="M1425" s="21">
        <f>IF(OR(ISBLANK(Créanciers!$I1425),LOWER(Créanciers!$I1425)="chf"),G1425-SUM(_calcC!$B1425:$E1425),G1425-SUM(_calcC!$G1425:$J1425))</f>
        <v>0</v>
      </c>
    </row>
    <row r="1426" spans="13:13" x14ac:dyDescent="0.25">
      <c r="M1426" s="21">
        <f>IF(OR(ISBLANK(Créanciers!$I1426),LOWER(Créanciers!$I1426)="chf"),G1426-SUM(_calcC!$B1426:$E1426),G1426-SUM(_calcC!$G1426:$J1426))</f>
        <v>0</v>
      </c>
    </row>
    <row r="1427" spans="13:13" x14ac:dyDescent="0.25">
      <c r="M1427" s="21">
        <f>IF(OR(ISBLANK(Créanciers!$I1427),LOWER(Créanciers!$I1427)="chf"),G1427-SUM(_calcC!$B1427:$E1427),G1427-SUM(_calcC!$G1427:$J1427))</f>
        <v>0</v>
      </c>
    </row>
    <row r="1428" spans="13:13" x14ac:dyDescent="0.25">
      <c r="M1428" s="21">
        <f>IF(OR(ISBLANK(Créanciers!$I1428),LOWER(Créanciers!$I1428)="chf"),G1428-SUM(_calcC!$B1428:$E1428),G1428-SUM(_calcC!$G1428:$J1428))</f>
        <v>0</v>
      </c>
    </row>
    <row r="1429" spans="13:13" x14ac:dyDescent="0.25">
      <c r="M1429" s="21">
        <f>IF(OR(ISBLANK(Créanciers!$I1429),LOWER(Créanciers!$I1429)="chf"),G1429-SUM(_calcC!$B1429:$E1429),G1429-SUM(_calcC!$G1429:$J1429))</f>
        <v>0</v>
      </c>
    </row>
    <row r="1430" spans="13:13" x14ac:dyDescent="0.25">
      <c r="M1430" s="21">
        <f>IF(OR(ISBLANK(Créanciers!$I1430),LOWER(Créanciers!$I1430)="chf"),G1430-SUM(_calcC!$B1430:$E1430),G1430-SUM(_calcC!$G1430:$J1430))</f>
        <v>0</v>
      </c>
    </row>
    <row r="1431" spans="13:13" x14ac:dyDescent="0.25">
      <c r="M1431" s="21">
        <f>IF(OR(ISBLANK(Créanciers!$I1431),LOWER(Créanciers!$I1431)="chf"),G1431-SUM(_calcC!$B1431:$E1431),G1431-SUM(_calcC!$G1431:$J1431))</f>
        <v>0</v>
      </c>
    </row>
    <row r="1432" spans="13:13" x14ac:dyDescent="0.25">
      <c r="M1432" s="21">
        <f>IF(OR(ISBLANK(Créanciers!$I1432),LOWER(Créanciers!$I1432)="chf"),G1432-SUM(_calcC!$B1432:$E1432),G1432-SUM(_calcC!$G1432:$J1432))</f>
        <v>0</v>
      </c>
    </row>
    <row r="1433" spans="13:13" x14ac:dyDescent="0.25">
      <c r="M1433" s="21">
        <f>IF(OR(ISBLANK(Créanciers!$I1433),LOWER(Créanciers!$I1433)="chf"),G1433-SUM(_calcC!$B1433:$E1433),G1433-SUM(_calcC!$G1433:$J1433))</f>
        <v>0</v>
      </c>
    </row>
    <row r="1434" spans="13:13" x14ac:dyDescent="0.25">
      <c r="M1434" s="21">
        <f>IF(OR(ISBLANK(Créanciers!$I1434),LOWER(Créanciers!$I1434)="chf"),G1434-SUM(_calcC!$B1434:$E1434),G1434-SUM(_calcC!$G1434:$J1434))</f>
        <v>0</v>
      </c>
    </row>
    <row r="1435" spans="13:13" x14ac:dyDescent="0.25">
      <c r="M1435" s="21">
        <f>IF(OR(ISBLANK(Créanciers!$I1435),LOWER(Créanciers!$I1435)="chf"),G1435-SUM(_calcC!$B1435:$E1435),G1435-SUM(_calcC!$G1435:$J1435))</f>
        <v>0</v>
      </c>
    </row>
    <row r="1436" spans="13:13" x14ac:dyDescent="0.25">
      <c r="M1436" s="21">
        <f>IF(OR(ISBLANK(Créanciers!$I1436),LOWER(Créanciers!$I1436)="chf"),G1436-SUM(_calcC!$B1436:$E1436),G1436-SUM(_calcC!$G1436:$J1436))</f>
        <v>0</v>
      </c>
    </row>
    <row r="1437" spans="13:13" x14ac:dyDescent="0.25">
      <c r="M1437" s="21">
        <f>IF(OR(ISBLANK(Créanciers!$I1437),LOWER(Créanciers!$I1437)="chf"),G1437-SUM(_calcC!$B1437:$E1437),G1437-SUM(_calcC!$G1437:$J1437))</f>
        <v>0</v>
      </c>
    </row>
    <row r="1438" spans="13:13" x14ac:dyDescent="0.25">
      <c r="M1438" s="21">
        <f>IF(OR(ISBLANK(Créanciers!$I1438),LOWER(Créanciers!$I1438)="chf"),G1438-SUM(_calcC!$B1438:$E1438),G1438-SUM(_calcC!$G1438:$J1438))</f>
        <v>0</v>
      </c>
    </row>
    <row r="1439" spans="13:13" x14ac:dyDescent="0.25">
      <c r="M1439" s="21">
        <f>IF(OR(ISBLANK(Créanciers!$I1439),LOWER(Créanciers!$I1439)="chf"),G1439-SUM(_calcC!$B1439:$E1439),G1439-SUM(_calcC!$G1439:$J1439))</f>
        <v>0</v>
      </c>
    </row>
    <row r="1440" spans="13:13" x14ac:dyDescent="0.25">
      <c r="M1440" s="21">
        <f>IF(OR(ISBLANK(Créanciers!$I1440),LOWER(Créanciers!$I1440)="chf"),G1440-SUM(_calcC!$B1440:$E1440),G1440-SUM(_calcC!$G1440:$J1440))</f>
        <v>0</v>
      </c>
    </row>
    <row r="1441" spans="13:13" x14ac:dyDescent="0.25">
      <c r="M1441" s="21">
        <f>IF(OR(ISBLANK(Créanciers!$I1441),LOWER(Créanciers!$I1441)="chf"),G1441-SUM(_calcC!$B1441:$E1441),G1441-SUM(_calcC!$G1441:$J1441))</f>
        <v>0</v>
      </c>
    </row>
    <row r="1442" spans="13:13" x14ac:dyDescent="0.25">
      <c r="M1442" s="21">
        <f>IF(OR(ISBLANK(Créanciers!$I1442),LOWER(Créanciers!$I1442)="chf"),G1442-SUM(_calcC!$B1442:$E1442),G1442-SUM(_calcC!$G1442:$J1442))</f>
        <v>0</v>
      </c>
    </row>
    <row r="1443" spans="13:13" x14ac:dyDescent="0.25">
      <c r="M1443" s="21">
        <f>IF(OR(ISBLANK(Créanciers!$I1443),LOWER(Créanciers!$I1443)="chf"),G1443-SUM(_calcC!$B1443:$E1443),G1443-SUM(_calcC!$G1443:$J1443))</f>
        <v>0</v>
      </c>
    </row>
    <row r="1444" spans="13:13" x14ac:dyDescent="0.25">
      <c r="M1444" s="21">
        <f>IF(OR(ISBLANK(Créanciers!$I1444),LOWER(Créanciers!$I1444)="chf"),G1444-SUM(_calcC!$B1444:$E1444),G1444-SUM(_calcC!$G1444:$J1444))</f>
        <v>0</v>
      </c>
    </row>
    <row r="1445" spans="13:13" x14ac:dyDescent="0.25">
      <c r="M1445" s="21">
        <f>IF(OR(ISBLANK(Créanciers!$I1445),LOWER(Créanciers!$I1445)="chf"),G1445-SUM(_calcC!$B1445:$E1445),G1445-SUM(_calcC!$G1445:$J1445))</f>
        <v>0</v>
      </c>
    </row>
    <row r="1446" spans="13:13" x14ac:dyDescent="0.25">
      <c r="M1446" s="21">
        <f>IF(OR(ISBLANK(Créanciers!$I1446),LOWER(Créanciers!$I1446)="chf"),G1446-SUM(_calcC!$B1446:$E1446),G1446-SUM(_calcC!$G1446:$J1446))</f>
        <v>0</v>
      </c>
    </row>
    <row r="1447" spans="13:13" x14ac:dyDescent="0.25">
      <c r="M1447" s="21">
        <f>IF(OR(ISBLANK(Créanciers!$I1447),LOWER(Créanciers!$I1447)="chf"),G1447-SUM(_calcC!$B1447:$E1447),G1447-SUM(_calcC!$G1447:$J1447))</f>
        <v>0</v>
      </c>
    </row>
    <row r="1448" spans="13:13" x14ac:dyDescent="0.25">
      <c r="M1448" s="21">
        <f>IF(OR(ISBLANK(Créanciers!$I1448),LOWER(Créanciers!$I1448)="chf"),G1448-SUM(_calcC!$B1448:$E1448),G1448-SUM(_calcC!$G1448:$J1448))</f>
        <v>0</v>
      </c>
    </row>
    <row r="1449" spans="13:13" x14ac:dyDescent="0.25">
      <c r="M1449" s="21">
        <f>IF(OR(ISBLANK(Créanciers!$I1449),LOWER(Créanciers!$I1449)="chf"),G1449-SUM(_calcC!$B1449:$E1449),G1449-SUM(_calcC!$G1449:$J1449))</f>
        <v>0</v>
      </c>
    </row>
    <row r="1450" spans="13:13" x14ac:dyDescent="0.25">
      <c r="M1450" s="21">
        <f>IF(OR(ISBLANK(Créanciers!$I1450),LOWER(Créanciers!$I1450)="chf"),G1450-SUM(_calcC!$B1450:$E1450),G1450-SUM(_calcC!$G1450:$J1450))</f>
        <v>0</v>
      </c>
    </row>
    <row r="1451" spans="13:13" x14ac:dyDescent="0.25">
      <c r="M1451" s="21">
        <f>IF(OR(ISBLANK(Créanciers!$I1451),LOWER(Créanciers!$I1451)="chf"),G1451-SUM(_calcC!$B1451:$E1451),G1451-SUM(_calcC!$G1451:$J1451))</f>
        <v>0</v>
      </c>
    </row>
    <row r="1452" spans="13:13" x14ac:dyDescent="0.25">
      <c r="M1452" s="21">
        <f>IF(OR(ISBLANK(Créanciers!$I1452),LOWER(Créanciers!$I1452)="chf"),G1452-SUM(_calcC!$B1452:$E1452),G1452-SUM(_calcC!$G1452:$J1452))</f>
        <v>0</v>
      </c>
    </row>
    <row r="1453" spans="13:13" x14ac:dyDescent="0.25">
      <c r="M1453" s="21">
        <f>IF(OR(ISBLANK(Créanciers!$I1453),LOWER(Créanciers!$I1453)="chf"),G1453-SUM(_calcC!$B1453:$E1453),G1453-SUM(_calcC!$G1453:$J1453))</f>
        <v>0</v>
      </c>
    </row>
    <row r="1454" spans="13:13" x14ac:dyDescent="0.25">
      <c r="M1454" s="21">
        <f>IF(OR(ISBLANK(Créanciers!$I1454),LOWER(Créanciers!$I1454)="chf"),G1454-SUM(_calcC!$B1454:$E1454),G1454-SUM(_calcC!$G1454:$J1454))</f>
        <v>0</v>
      </c>
    </row>
    <row r="1455" spans="13:13" x14ac:dyDescent="0.25">
      <c r="M1455" s="21">
        <f>IF(OR(ISBLANK(Créanciers!$I1455),LOWER(Créanciers!$I1455)="chf"),G1455-SUM(_calcC!$B1455:$E1455),G1455-SUM(_calcC!$G1455:$J1455))</f>
        <v>0</v>
      </c>
    </row>
    <row r="1456" spans="13:13" x14ac:dyDescent="0.25">
      <c r="M1456" s="21">
        <f>IF(OR(ISBLANK(Créanciers!$I1456),LOWER(Créanciers!$I1456)="chf"),G1456-SUM(_calcC!$B1456:$E1456),G1456-SUM(_calcC!$G1456:$J1456))</f>
        <v>0</v>
      </c>
    </row>
    <row r="1457" spans="13:13" x14ac:dyDescent="0.25">
      <c r="M1457" s="21">
        <f>IF(OR(ISBLANK(Créanciers!$I1457),LOWER(Créanciers!$I1457)="chf"),G1457-SUM(_calcC!$B1457:$E1457),G1457-SUM(_calcC!$G1457:$J1457))</f>
        <v>0</v>
      </c>
    </row>
    <row r="1458" spans="13:13" x14ac:dyDescent="0.25">
      <c r="M1458" s="21">
        <f>IF(OR(ISBLANK(Créanciers!$I1458),LOWER(Créanciers!$I1458)="chf"),G1458-SUM(_calcC!$B1458:$E1458),G1458-SUM(_calcC!$G1458:$J1458))</f>
        <v>0</v>
      </c>
    </row>
    <row r="1459" spans="13:13" x14ac:dyDescent="0.25">
      <c r="M1459" s="21">
        <f>IF(OR(ISBLANK(Créanciers!$I1459),LOWER(Créanciers!$I1459)="chf"),G1459-SUM(_calcC!$B1459:$E1459),G1459-SUM(_calcC!$G1459:$J1459))</f>
        <v>0</v>
      </c>
    </row>
    <row r="1460" spans="13:13" x14ac:dyDescent="0.25">
      <c r="M1460" s="21">
        <f>IF(OR(ISBLANK(Créanciers!$I1460),LOWER(Créanciers!$I1460)="chf"),G1460-SUM(_calcC!$B1460:$E1460),G1460-SUM(_calcC!$G1460:$J1460))</f>
        <v>0</v>
      </c>
    </row>
    <row r="1461" spans="13:13" x14ac:dyDescent="0.25">
      <c r="M1461" s="21">
        <f>IF(OR(ISBLANK(Créanciers!$I1461),LOWER(Créanciers!$I1461)="chf"),G1461-SUM(_calcC!$B1461:$E1461),G1461-SUM(_calcC!$G1461:$J1461))</f>
        <v>0</v>
      </c>
    </row>
    <row r="1462" spans="13:13" x14ac:dyDescent="0.25">
      <c r="M1462" s="21">
        <f>IF(OR(ISBLANK(Créanciers!$I1462),LOWER(Créanciers!$I1462)="chf"),G1462-SUM(_calcC!$B1462:$E1462),G1462-SUM(_calcC!$G1462:$J1462))</f>
        <v>0</v>
      </c>
    </row>
    <row r="1463" spans="13:13" x14ac:dyDescent="0.25">
      <c r="M1463" s="21">
        <f>IF(OR(ISBLANK(Créanciers!$I1463),LOWER(Créanciers!$I1463)="chf"),G1463-SUM(_calcC!$B1463:$E1463),G1463-SUM(_calcC!$G1463:$J1463))</f>
        <v>0</v>
      </c>
    </row>
    <row r="1464" spans="13:13" x14ac:dyDescent="0.25">
      <c r="M1464" s="21">
        <f>IF(OR(ISBLANK(Créanciers!$I1464),LOWER(Créanciers!$I1464)="chf"),G1464-SUM(_calcC!$B1464:$E1464),G1464-SUM(_calcC!$G1464:$J1464))</f>
        <v>0</v>
      </c>
    </row>
    <row r="1465" spans="13:13" x14ac:dyDescent="0.25">
      <c r="M1465" s="21">
        <f>IF(OR(ISBLANK(Créanciers!$I1465),LOWER(Créanciers!$I1465)="chf"),G1465-SUM(_calcC!$B1465:$E1465),G1465-SUM(_calcC!$G1465:$J1465))</f>
        <v>0</v>
      </c>
    </row>
    <row r="1466" spans="13:13" x14ac:dyDescent="0.25">
      <c r="M1466" s="21">
        <f>IF(OR(ISBLANK(Créanciers!$I1466),LOWER(Créanciers!$I1466)="chf"),G1466-SUM(_calcC!$B1466:$E1466),G1466-SUM(_calcC!$G1466:$J1466))</f>
        <v>0</v>
      </c>
    </row>
    <row r="1467" spans="13:13" x14ac:dyDescent="0.25">
      <c r="M1467" s="21">
        <f>IF(OR(ISBLANK(Créanciers!$I1467),LOWER(Créanciers!$I1467)="chf"),G1467-SUM(_calcC!$B1467:$E1467),G1467-SUM(_calcC!$G1467:$J1467))</f>
        <v>0</v>
      </c>
    </row>
    <row r="1468" spans="13:13" x14ac:dyDescent="0.25">
      <c r="M1468" s="21">
        <f>IF(OR(ISBLANK(Créanciers!$I1468),LOWER(Créanciers!$I1468)="chf"),G1468-SUM(_calcC!$B1468:$E1468),G1468-SUM(_calcC!$G1468:$J1468))</f>
        <v>0</v>
      </c>
    </row>
    <row r="1469" spans="13:13" x14ac:dyDescent="0.25">
      <c r="M1469" s="21">
        <f>IF(OR(ISBLANK(Créanciers!$I1469),LOWER(Créanciers!$I1469)="chf"),G1469-SUM(_calcC!$B1469:$E1469),G1469-SUM(_calcC!$G1469:$J1469))</f>
        <v>0</v>
      </c>
    </row>
    <row r="1470" spans="13:13" x14ac:dyDescent="0.25">
      <c r="M1470" s="21">
        <f>IF(OR(ISBLANK(Créanciers!$I1470),LOWER(Créanciers!$I1470)="chf"),G1470-SUM(_calcC!$B1470:$E1470),G1470-SUM(_calcC!$G1470:$J1470))</f>
        <v>0</v>
      </c>
    </row>
    <row r="1471" spans="13:13" x14ac:dyDescent="0.25">
      <c r="M1471" s="21">
        <f>IF(OR(ISBLANK(Créanciers!$I1471),LOWER(Créanciers!$I1471)="chf"),G1471-SUM(_calcC!$B1471:$E1471),G1471-SUM(_calcC!$G1471:$J1471))</f>
        <v>0</v>
      </c>
    </row>
    <row r="1472" spans="13:13" x14ac:dyDescent="0.25">
      <c r="M1472" s="21">
        <f>IF(OR(ISBLANK(Créanciers!$I1472),LOWER(Créanciers!$I1472)="chf"),G1472-SUM(_calcC!$B1472:$E1472),G1472-SUM(_calcC!$G1472:$J1472))</f>
        <v>0</v>
      </c>
    </row>
    <row r="1473" spans="13:13" x14ac:dyDescent="0.25">
      <c r="M1473" s="21">
        <f>IF(OR(ISBLANK(Créanciers!$I1473),LOWER(Créanciers!$I1473)="chf"),G1473-SUM(_calcC!$B1473:$E1473),G1473-SUM(_calcC!$G1473:$J1473))</f>
        <v>0</v>
      </c>
    </row>
    <row r="1474" spans="13:13" x14ac:dyDescent="0.25">
      <c r="M1474" s="21">
        <f>IF(OR(ISBLANK(Créanciers!$I1474),LOWER(Créanciers!$I1474)="chf"),G1474-SUM(_calcC!$B1474:$E1474),G1474-SUM(_calcC!$G1474:$J1474))</f>
        <v>0</v>
      </c>
    </row>
    <row r="1475" spans="13:13" x14ac:dyDescent="0.25">
      <c r="M1475" s="21">
        <f>IF(OR(ISBLANK(Créanciers!$I1475),LOWER(Créanciers!$I1475)="chf"),G1475-SUM(_calcC!$B1475:$E1475),G1475-SUM(_calcC!$G1475:$J1475))</f>
        <v>0</v>
      </c>
    </row>
    <row r="1476" spans="13:13" x14ac:dyDescent="0.25">
      <c r="M1476" s="21">
        <f>IF(OR(ISBLANK(Créanciers!$I1476),LOWER(Créanciers!$I1476)="chf"),G1476-SUM(_calcC!$B1476:$E1476),G1476-SUM(_calcC!$G1476:$J1476))</f>
        <v>0</v>
      </c>
    </row>
    <row r="1477" spans="13:13" x14ac:dyDescent="0.25">
      <c r="M1477" s="21">
        <f>IF(OR(ISBLANK(Créanciers!$I1477),LOWER(Créanciers!$I1477)="chf"),G1477-SUM(_calcC!$B1477:$E1477),G1477-SUM(_calcC!$G1477:$J1477))</f>
        <v>0</v>
      </c>
    </row>
    <row r="1478" spans="13:13" x14ac:dyDescent="0.25">
      <c r="M1478" s="21">
        <f>IF(OR(ISBLANK(Créanciers!$I1478),LOWER(Créanciers!$I1478)="chf"),G1478-SUM(_calcC!$B1478:$E1478),G1478-SUM(_calcC!$G1478:$J1478))</f>
        <v>0</v>
      </c>
    </row>
    <row r="1479" spans="13:13" x14ac:dyDescent="0.25">
      <c r="M1479" s="21">
        <f>IF(OR(ISBLANK(Créanciers!$I1479),LOWER(Créanciers!$I1479)="chf"),G1479-SUM(_calcC!$B1479:$E1479),G1479-SUM(_calcC!$G1479:$J1479))</f>
        <v>0</v>
      </c>
    </row>
    <row r="1480" spans="13:13" x14ac:dyDescent="0.25">
      <c r="M1480" s="21">
        <f>IF(OR(ISBLANK(Créanciers!$I1480),LOWER(Créanciers!$I1480)="chf"),G1480-SUM(_calcC!$B1480:$E1480),G1480-SUM(_calcC!$G1480:$J1480))</f>
        <v>0</v>
      </c>
    </row>
    <row r="1481" spans="13:13" x14ac:dyDescent="0.25">
      <c r="M1481" s="21">
        <f>IF(OR(ISBLANK(Créanciers!$I1481),LOWER(Créanciers!$I1481)="chf"),G1481-SUM(_calcC!$B1481:$E1481),G1481-SUM(_calcC!$G1481:$J1481))</f>
        <v>0</v>
      </c>
    </row>
    <row r="1482" spans="13:13" x14ac:dyDescent="0.25">
      <c r="M1482" s="21">
        <f>IF(OR(ISBLANK(Créanciers!$I1482),LOWER(Créanciers!$I1482)="chf"),G1482-SUM(_calcC!$B1482:$E1482),G1482-SUM(_calcC!$G1482:$J1482))</f>
        <v>0</v>
      </c>
    </row>
    <row r="1483" spans="13:13" x14ac:dyDescent="0.25">
      <c r="M1483" s="21">
        <f>IF(OR(ISBLANK(Créanciers!$I1483),LOWER(Créanciers!$I1483)="chf"),G1483-SUM(_calcC!$B1483:$E1483),G1483-SUM(_calcC!$G1483:$J1483))</f>
        <v>0</v>
      </c>
    </row>
    <row r="1484" spans="13:13" x14ac:dyDescent="0.25">
      <c r="M1484" s="21">
        <f>IF(OR(ISBLANK(Créanciers!$I1484),LOWER(Créanciers!$I1484)="chf"),G1484-SUM(_calcC!$B1484:$E1484),G1484-SUM(_calcC!$G1484:$J1484))</f>
        <v>0</v>
      </c>
    </row>
    <row r="1485" spans="13:13" x14ac:dyDescent="0.25">
      <c r="M1485" s="21">
        <f>IF(OR(ISBLANK(Créanciers!$I1485),LOWER(Créanciers!$I1485)="chf"),G1485-SUM(_calcC!$B1485:$E1485),G1485-SUM(_calcC!$G1485:$J1485))</f>
        <v>0</v>
      </c>
    </row>
    <row r="1486" spans="13:13" x14ac:dyDescent="0.25">
      <c r="M1486" s="21">
        <f>IF(OR(ISBLANK(Créanciers!$I1486),LOWER(Créanciers!$I1486)="chf"),G1486-SUM(_calcC!$B1486:$E1486),G1486-SUM(_calcC!$G1486:$J1486))</f>
        <v>0</v>
      </c>
    </row>
    <row r="1487" spans="13:13" x14ac:dyDescent="0.25">
      <c r="M1487" s="21">
        <f>IF(OR(ISBLANK(Créanciers!$I1487),LOWER(Créanciers!$I1487)="chf"),G1487-SUM(_calcC!$B1487:$E1487),G1487-SUM(_calcC!$G1487:$J1487))</f>
        <v>0</v>
      </c>
    </row>
    <row r="1488" spans="13:13" x14ac:dyDescent="0.25">
      <c r="M1488" s="21">
        <f>IF(OR(ISBLANK(Créanciers!$I1488),LOWER(Créanciers!$I1488)="chf"),G1488-SUM(_calcC!$B1488:$E1488),G1488-SUM(_calcC!$G1488:$J1488))</f>
        <v>0</v>
      </c>
    </row>
    <row r="1489" spans="13:13" x14ac:dyDescent="0.25">
      <c r="M1489" s="21">
        <f>IF(OR(ISBLANK(Créanciers!$I1489),LOWER(Créanciers!$I1489)="chf"),G1489-SUM(_calcC!$B1489:$E1489),G1489-SUM(_calcC!$G1489:$J1489))</f>
        <v>0</v>
      </c>
    </row>
    <row r="1490" spans="13:13" x14ac:dyDescent="0.25">
      <c r="M1490" s="21">
        <f>IF(OR(ISBLANK(Créanciers!$I1490),LOWER(Créanciers!$I1490)="chf"),G1490-SUM(_calcC!$B1490:$E1490),G1490-SUM(_calcC!$G1490:$J1490))</f>
        <v>0</v>
      </c>
    </row>
    <row r="1491" spans="13:13" x14ac:dyDescent="0.25">
      <c r="M1491" s="21">
        <f>IF(OR(ISBLANK(Créanciers!$I1491),LOWER(Créanciers!$I1491)="chf"),G1491-SUM(_calcC!$B1491:$E1491),G1491-SUM(_calcC!$G1491:$J1491))</f>
        <v>0</v>
      </c>
    </row>
    <row r="1492" spans="13:13" x14ac:dyDescent="0.25">
      <c r="M1492" s="21">
        <f>IF(OR(ISBLANK(Créanciers!$I1492),LOWER(Créanciers!$I1492)="chf"),G1492-SUM(_calcC!$B1492:$E1492),G1492-SUM(_calcC!$G1492:$J1492))</f>
        <v>0</v>
      </c>
    </row>
    <row r="1493" spans="13:13" x14ac:dyDescent="0.25">
      <c r="M1493" s="21">
        <f>IF(OR(ISBLANK(Créanciers!$I1493),LOWER(Créanciers!$I1493)="chf"),G1493-SUM(_calcC!$B1493:$E1493),G1493-SUM(_calcC!$G1493:$J1493))</f>
        <v>0</v>
      </c>
    </row>
    <row r="1494" spans="13:13" x14ac:dyDescent="0.25">
      <c r="M1494" s="21">
        <f>IF(OR(ISBLANK(Créanciers!$I1494),LOWER(Créanciers!$I1494)="chf"),G1494-SUM(_calcC!$B1494:$E1494),G1494-SUM(_calcC!$G1494:$J1494))</f>
        <v>0</v>
      </c>
    </row>
    <row r="1495" spans="13:13" x14ac:dyDescent="0.25">
      <c r="M1495" s="21">
        <f>IF(OR(ISBLANK(Créanciers!$I1495),LOWER(Créanciers!$I1495)="chf"),G1495-SUM(_calcC!$B1495:$E1495),G1495-SUM(_calcC!$G1495:$J1495))</f>
        <v>0</v>
      </c>
    </row>
    <row r="1496" spans="13:13" x14ac:dyDescent="0.25">
      <c r="M1496" s="21">
        <f>IF(OR(ISBLANK(Créanciers!$I1496),LOWER(Créanciers!$I1496)="chf"),G1496-SUM(_calcC!$B1496:$E1496),G1496-SUM(_calcC!$G1496:$J1496))</f>
        <v>0</v>
      </c>
    </row>
    <row r="1497" spans="13:13" x14ac:dyDescent="0.25">
      <c r="M1497" s="21">
        <f>IF(OR(ISBLANK(Créanciers!$I1497),LOWER(Créanciers!$I1497)="chf"),G1497-SUM(_calcC!$B1497:$E1497),G1497-SUM(_calcC!$G1497:$J1497))</f>
        <v>0</v>
      </c>
    </row>
    <row r="1498" spans="13:13" x14ac:dyDescent="0.25">
      <c r="M1498" s="21">
        <f>IF(OR(ISBLANK(Créanciers!$I1498),LOWER(Créanciers!$I1498)="chf"),G1498-SUM(_calcC!$B1498:$E1498),G1498-SUM(_calcC!$G1498:$J1498))</f>
        <v>0</v>
      </c>
    </row>
    <row r="1499" spans="13:13" x14ac:dyDescent="0.25">
      <c r="M1499" s="21">
        <f>IF(OR(ISBLANK(Créanciers!$I1499),LOWER(Créanciers!$I1499)="chf"),G1499-SUM(_calcC!$B1499:$E1499),G1499-SUM(_calcC!$G1499:$J1499))</f>
        <v>0</v>
      </c>
    </row>
    <row r="1500" spans="13:13" x14ac:dyDescent="0.25">
      <c r="M1500" s="21">
        <f>IF(OR(ISBLANK(Créanciers!$I1500),LOWER(Créanciers!$I1500)="chf"),G1500-SUM(_calcC!$B1500:$E1500),G1500-SUM(_calcC!$G1500:$J1500))</f>
        <v>0</v>
      </c>
    </row>
    <row r="1501" spans="13:13" x14ac:dyDescent="0.25">
      <c r="M1501" s="21">
        <f>IF(OR(ISBLANK(Créanciers!$I1501),LOWER(Créanciers!$I1501)="chf"),G1501-SUM(_calcC!$B1501:$E1501),G1501-SUM(_calcC!$G1501:$J1501))</f>
        <v>0</v>
      </c>
    </row>
    <row r="1502" spans="13:13" x14ac:dyDescent="0.25">
      <c r="M1502" s="21">
        <f>IF(OR(ISBLANK(Créanciers!$I1502),LOWER(Créanciers!$I1502)="chf"),G1502-SUM(_calcC!$B1502:$E1502),G1502-SUM(_calcC!$G1502:$J1502))</f>
        <v>0</v>
      </c>
    </row>
    <row r="1503" spans="13:13" x14ac:dyDescent="0.25">
      <c r="M1503" s="21">
        <f>IF(OR(ISBLANK(Créanciers!$I1503),LOWER(Créanciers!$I1503)="chf"),G1503-SUM(_calcC!$B1503:$E1503),G1503-SUM(_calcC!$G1503:$J1503))</f>
        <v>0</v>
      </c>
    </row>
    <row r="1504" spans="13:13" x14ac:dyDescent="0.25">
      <c r="M1504" s="21">
        <f>IF(OR(ISBLANK(Créanciers!$I1504),LOWER(Créanciers!$I1504)="chf"),G1504-SUM(_calcC!$B1504:$E1504),G1504-SUM(_calcC!$G1504:$J1504))</f>
        <v>0</v>
      </c>
    </row>
    <row r="1505" spans="13:13" x14ac:dyDescent="0.25">
      <c r="M1505" s="21">
        <f>IF(OR(ISBLANK(Créanciers!$I1505),LOWER(Créanciers!$I1505)="chf"),G1505-SUM(_calcC!$B1505:$E1505),G1505-SUM(_calcC!$G1505:$J1505))</f>
        <v>0</v>
      </c>
    </row>
    <row r="1506" spans="13:13" x14ac:dyDescent="0.25">
      <c r="M1506" s="21">
        <f>IF(OR(ISBLANK(Créanciers!$I1506),LOWER(Créanciers!$I1506)="chf"),G1506-SUM(_calcC!$B1506:$E1506),G1506-SUM(_calcC!$G1506:$J1506))</f>
        <v>0</v>
      </c>
    </row>
    <row r="1507" spans="13:13" x14ac:dyDescent="0.25">
      <c r="M1507" s="21">
        <f>IF(OR(ISBLANK(Créanciers!$I1507),LOWER(Créanciers!$I1507)="chf"),G1507-SUM(_calcC!$B1507:$E1507),G1507-SUM(_calcC!$G1507:$J1507))</f>
        <v>0</v>
      </c>
    </row>
    <row r="1508" spans="13:13" x14ac:dyDescent="0.25">
      <c r="M1508" s="21">
        <f>IF(OR(ISBLANK(Créanciers!$I1508),LOWER(Créanciers!$I1508)="chf"),G1508-SUM(_calcC!$B1508:$E1508),G1508-SUM(_calcC!$G1508:$J1508))</f>
        <v>0</v>
      </c>
    </row>
    <row r="1509" spans="13:13" x14ac:dyDescent="0.25">
      <c r="M1509" s="21">
        <f>IF(OR(ISBLANK(Créanciers!$I1509),LOWER(Créanciers!$I1509)="chf"),G1509-SUM(_calcC!$B1509:$E1509),G1509-SUM(_calcC!$G1509:$J1509))</f>
        <v>0</v>
      </c>
    </row>
    <row r="1510" spans="13:13" x14ac:dyDescent="0.25">
      <c r="M1510" s="21">
        <f>IF(OR(ISBLANK(Créanciers!$I1510),LOWER(Créanciers!$I1510)="chf"),G1510-SUM(_calcC!$B1510:$E1510),G1510-SUM(_calcC!$G1510:$J1510))</f>
        <v>0</v>
      </c>
    </row>
    <row r="1511" spans="13:13" x14ac:dyDescent="0.25">
      <c r="M1511" s="21">
        <f>IF(OR(ISBLANK(Créanciers!$I1511),LOWER(Créanciers!$I1511)="chf"),G1511-SUM(_calcC!$B1511:$E1511),G1511-SUM(_calcC!$G1511:$J1511))</f>
        <v>0</v>
      </c>
    </row>
    <row r="1512" spans="13:13" x14ac:dyDescent="0.25">
      <c r="M1512" s="21">
        <f>IF(OR(ISBLANK(Créanciers!$I1512),LOWER(Créanciers!$I1512)="chf"),G1512-SUM(_calcC!$B1512:$E1512),G1512-SUM(_calcC!$G1512:$J1512))</f>
        <v>0</v>
      </c>
    </row>
    <row r="1513" spans="13:13" x14ac:dyDescent="0.25">
      <c r="M1513" s="21">
        <f>IF(OR(ISBLANK(Créanciers!$I1513),LOWER(Créanciers!$I1513)="chf"),G1513-SUM(_calcC!$B1513:$E1513),G1513-SUM(_calcC!$G1513:$J1513))</f>
        <v>0</v>
      </c>
    </row>
    <row r="1514" spans="13:13" x14ac:dyDescent="0.25">
      <c r="M1514" s="21">
        <f>IF(OR(ISBLANK(Créanciers!$I1514),LOWER(Créanciers!$I1514)="chf"),G1514-SUM(_calcC!$B1514:$E1514),G1514-SUM(_calcC!$G1514:$J1514))</f>
        <v>0</v>
      </c>
    </row>
    <row r="1515" spans="13:13" x14ac:dyDescent="0.25">
      <c r="M1515" s="21">
        <f>IF(OR(ISBLANK(Créanciers!$I1515),LOWER(Créanciers!$I1515)="chf"),G1515-SUM(_calcC!$B1515:$E1515),G1515-SUM(_calcC!$G1515:$J1515))</f>
        <v>0</v>
      </c>
    </row>
    <row r="1516" spans="13:13" x14ac:dyDescent="0.25">
      <c r="M1516" s="21">
        <f>IF(OR(ISBLANK(Créanciers!$I1516),LOWER(Créanciers!$I1516)="chf"),G1516-SUM(_calcC!$B1516:$E1516),G1516-SUM(_calcC!$G1516:$J1516))</f>
        <v>0</v>
      </c>
    </row>
    <row r="1517" spans="13:13" x14ac:dyDescent="0.25">
      <c r="M1517" s="21">
        <f>IF(OR(ISBLANK(Créanciers!$I1517),LOWER(Créanciers!$I1517)="chf"),G1517-SUM(_calcC!$B1517:$E1517),G1517-SUM(_calcC!$G1517:$J1517))</f>
        <v>0</v>
      </c>
    </row>
    <row r="1518" spans="13:13" x14ac:dyDescent="0.25">
      <c r="M1518" s="21">
        <f>IF(OR(ISBLANK(Créanciers!$I1518),LOWER(Créanciers!$I1518)="chf"),G1518-SUM(_calcC!$B1518:$E1518),G1518-SUM(_calcC!$G1518:$J1518))</f>
        <v>0</v>
      </c>
    </row>
    <row r="1519" spans="13:13" x14ac:dyDescent="0.25">
      <c r="M1519" s="21">
        <f>IF(OR(ISBLANK(Créanciers!$I1519),LOWER(Créanciers!$I1519)="chf"),G1519-SUM(_calcC!$B1519:$E1519),G1519-SUM(_calcC!$G1519:$J1519))</f>
        <v>0</v>
      </c>
    </row>
    <row r="1520" spans="13:13" x14ac:dyDescent="0.25">
      <c r="M1520" s="21">
        <f>IF(OR(ISBLANK(Créanciers!$I1520),LOWER(Créanciers!$I1520)="chf"),G1520-SUM(_calcC!$B1520:$E1520),G1520-SUM(_calcC!$G1520:$J1520))</f>
        <v>0</v>
      </c>
    </row>
    <row r="1521" spans="13:13" x14ac:dyDescent="0.25">
      <c r="M1521" s="21">
        <f>IF(OR(ISBLANK(Créanciers!$I1521),LOWER(Créanciers!$I1521)="chf"),G1521-SUM(_calcC!$B1521:$E1521),G1521-SUM(_calcC!$G1521:$J1521))</f>
        <v>0</v>
      </c>
    </row>
    <row r="1522" spans="13:13" x14ac:dyDescent="0.25">
      <c r="M1522" s="21">
        <f>IF(OR(ISBLANK(Créanciers!$I1522),LOWER(Créanciers!$I1522)="chf"),G1522-SUM(_calcC!$B1522:$E1522),G1522-SUM(_calcC!$G1522:$J1522))</f>
        <v>0</v>
      </c>
    </row>
    <row r="1523" spans="13:13" x14ac:dyDescent="0.25">
      <c r="M1523" s="21">
        <f>IF(OR(ISBLANK(Créanciers!$I1523),LOWER(Créanciers!$I1523)="chf"),G1523-SUM(_calcC!$B1523:$E1523),G1523-SUM(_calcC!$G1523:$J1523))</f>
        <v>0</v>
      </c>
    </row>
    <row r="1524" spans="13:13" x14ac:dyDescent="0.25">
      <c r="M1524" s="21">
        <f>IF(OR(ISBLANK(Créanciers!$I1524),LOWER(Créanciers!$I1524)="chf"),G1524-SUM(_calcC!$B1524:$E1524),G1524-SUM(_calcC!$G1524:$J1524))</f>
        <v>0</v>
      </c>
    </row>
    <row r="1525" spans="13:13" x14ac:dyDescent="0.25">
      <c r="M1525" s="21">
        <f>IF(OR(ISBLANK(Créanciers!$I1525),LOWER(Créanciers!$I1525)="chf"),G1525-SUM(_calcC!$B1525:$E1525),G1525-SUM(_calcC!$G1525:$J1525))</f>
        <v>0</v>
      </c>
    </row>
    <row r="1526" spans="13:13" x14ac:dyDescent="0.25">
      <c r="M1526" s="21">
        <f>IF(OR(ISBLANK(Créanciers!$I1526),LOWER(Créanciers!$I1526)="chf"),G1526-SUM(_calcC!$B1526:$E1526),G1526-SUM(_calcC!$G1526:$J1526))</f>
        <v>0</v>
      </c>
    </row>
    <row r="1527" spans="13:13" x14ac:dyDescent="0.25">
      <c r="M1527" s="21">
        <f>IF(OR(ISBLANK(Créanciers!$I1527),LOWER(Créanciers!$I1527)="chf"),G1527-SUM(_calcC!$B1527:$E1527),G1527-SUM(_calcC!$G1527:$J1527))</f>
        <v>0</v>
      </c>
    </row>
    <row r="1528" spans="13:13" x14ac:dyDescent="0.25">
      <c r="M1528" s="21">
        <f>IF(OR(ISBLANK(Créanciers!$I1528),LOWER(Créanciers!$I1528)="chf"),G1528-SUM(_calcC!$B1528:$E1528),G1528-SUM(_calcC!$G1528:$J1528))</f>
        <v>0</v>
      </c>
    </row>
    <row r="1529" spans="13:13" x14ac:dyDescent="0.25">
      <c r="M1529" s="21">
        <f>IF(OR(ISBLANK(Créanciers!$I1529),LOWER(Créanciers!$I1529)="chf"),G1529-SUM(_calcC!$B1529:$E1529),G1529-SUM(_calcC!$G1529:$J1529))</f>
        <v>0</v>
      </c>
    </row>
    <row r="1530" spans="13:13" x14ac:dyDescent="0.25">
      <c r="M1530" s="21">
        <f>IF(OR(ISBLANK(Créanciers!$I1530),LOWER(Créanciers!$I1530)="chf"),G1530-SUM(_calcC!$B1530:$E1530),G1530-SUM(_calcC!$G1530:$J1530))</f>
        <v>0</v>
      </c>
    </row>
    <row r="1531" spans="13:13" x14ac:dyDescent="0.25">
      <c r="M1531" s="21">
        <f>IF(OR(ISBLANK(Créanciers!$I1531),LOWER(Créanciers!$I1531)="chf"),G1531-SUM(_calcC!$B1531:$E1531),G1531-SUM(_calcC!$G1531:$J1531))</f>
        <v>0</v>
      </c>
    </row>
    <row r="1532" spans="13:13" x14ac:dyDescent="0.25">
      <c r="M1532" s="21">
        <f>IF(OR(ISBLANK(Créanciers!$I1532),LOWER(Créanciers!$I1532)="chf"),G1532-SUM(_calcC!$B1532:$E1532),G1532-SUM(_calcC!$G1532:$J1532))</f>
        <v>0</v>
      </c>
    </row>
    <row r="1533" spans="13:13" x14ac:dyDescent="0.25">
      <c r="M1533" s="21">
        <f>IF(OR(ISBLANK(Créanciers!$I1533),LOWER(Créanciers!$I1533)="chf"),G1533-SUM(_calcC!$B1533:$E1533),G1533-SUM(_calcC!$G1533:$J1533))</f>
        <v>0</v>
      </c>
    </row>
    <row r="1534" spans="13:13" x14ac:dyDescent="0.25">
      <c r="M1534" s="21">
        <f>IF(OR(ISBLANK(Créanciers!$I1534),LOWER(Créanciers!$I1534)="chf"),G1534-SUM(_calcC!$B1534:$E1534),G1534-SUM(_calcC!$G1534:$J1534))</f>
        <v>0</v>
      </c>
    </row>
    <row r="1535" spans="13:13" x14ac:dyDescent="0.25">
      <c r="M1535" s="21">
        <f>IF(OR(ISBLANK(Créanciers!$I1535),LOWER(Créanciers!$I1535)="chf"),G1535-SUM(_calcC!$B1535:$E1535),G1535-SUM(_calcC!$G1535:$J1535))</f>
        <v>0</v>
      </c>
    </row>
    <row r="1536" spans="13:13" x14ac:dyDescent="0.25">
      <c r="M1536" s="21">
        <f>IF(OR(ISBLANK(Créanciers!$I1536),LOWER(Créanciers!$I1536)="chf"),G1536-SUM(_calcC!$B1536:$E1536),G1536-SUM(_calcC!$G1536:$J1536))</f>
        <v>0</v>
      </c>
    </row>
    <row r="1537" spans="13:13" x14ac:dyDescent="0.25">
      <c r="M1537" s="21">
        <f>IF(OR(ISBLANK(Créanciers!$I1537),LOWER(Créanciers!$I1537)="chf"),G1537-SUM(_calcC!$B1537:$E1537),G1537-SUM(_calcC!$G1537:$J1537))</f>
        <v>0</v>
      </c>
    </row>
    <row r="1538" spans="13:13" x14ac:dyDescent="0.25">
      <c r="M1538" s="21">
        <f>IF(OR(ISBLANK(Créanciers!$I1538),LOWER(Créanciers!$I1538)="chf"),G1538-SUM(_calcC!$B1538:$E1538),G1538-SUM(_calcC!$G1538:$J1538))</f>
        <v>0</v>
      </c>
    </row>
    <row r="1539" spans="13:13" x14ac:dyDescent="0.25">
      <c r="M1539" s="21">
        <f>IF(OR(ISBLANK(Créanciers!$I1539),LOWER(Créanciers!$I1539)="chf"),G1539-SUM(_calcC!$B1539:$E1539),G1539-SUM(_calcC!$G1539:$J1539))</f>
        <v>0</v>
      </c>
    </row>
    <row r="1540" spans="13:13" x14ac:dyDescent="0.25">
      <c r="M1540" s="21">
        <f>IF(OR(ISBLANK(Créanciers!$I1540),LOWER(Créanciers!$I1540)="chf"),G1540-SUM(_calcC!$B1540:$E1540),G1540-SUM(_calcC!$G1540:$J1540))</f>
        <v>0</v>
      </c>
    </row>
    <row r="1541" spans="13:13" x14ac:dyDescent="0.25">
      <c r="M1541" s="21">
        <f>IF(OR(ISBLANK(Créanciers!$I1541),LOWER(Créanciers!$I1541)="chf"),G1541-SUM(_calcC!$B1541:$E1541),G1541-SUM(_calcC!$G1541:$J1541))</f>
        <v>0</v>
      </c>
    </row>
    <row r="1542" spans="13:13" x14ac:dyDescent="0.25">
      <c r="M1542" s="21">
        <f>IF(OR(ISBLANK(Créanciers!$I1542),LOWER(Créanciers!$I1542)="chf"),G1542-SUM(_calcC!$B1542:$E1542),G1542-SUM(_calcC!$G1542:$J1542))</f>
        <v>0</v>
      </c>
    </row>
    <row r="1543" spans="13:13" x14ac:dyDescent="0.25">
      <c r="M1543" s="21">
        <f>IF(OR(ISBLANK(Créanciers!$I1543),LOWER(Créanciers!$I1543)="chf"),G1543-SUM(_calcC!$B1543:$E1543),G1543-SUM(_calcC!$G1543:$J1543))</f>
        <v>0</v>
      </c>
    </row>
    <row r="1544" spans="13:13" x14ac:dyDescent="0.25">
      <c r="M1544" s="21">
        <f>IF(OR(ISBLANK(Créanciers!$I1544),LOWER(Créanciers!$I1544)="chf"),G1544-SUM(_calcC!$B1544:$E1544),G1544-SUM(_calcC!$G1544:$J1544))</f>
        <v>0</v>
      </c>
    </row>
    <row r="1545" spans="13:13" x14ac:dyDescent="0.25">
      <c r="M1545" s="21">
        <f>IF(OR(ISBLANK(Créanciers!$I1545),LOWER(Créanciers!$I1545)="chf"),G1545-SUM(_calcC!$B1545:$E1545),G1545-SUM(_calcC!$G1545:$J1545))</f>
        <v>0</v>
      </c>
    </row>
    <row r="1546" spans="13:13" x14ac:dyDescent="0.25">
      <c r="M1546" s="21">
        <f>IF(OR(ISBLANK(Créanciers!$I1546),LOWER(Créanciers!$I1546)="chf"),G1546-SUM(_calcC!$B1546:$E1546),G1546-SUM(_calcC!$G1546:$J1546))</f>
        <v>0</v>
      </c>
    </row>
    <row r="1547" spans="13:13" x14ac:dyDescent="0.25">
      <c r="M1547" s="21">
        <f>IF(OR(ISBLANK(Créanciers!$I1547),LOWER(Créanciers!$I1547)="chf"),G1547-SUM(_calcC!$B1547:$E1547),G1547-SUM(_calcC!$G1547:$J1547))</f>
        <v>0</v>
      </c>
    </row>
    <row r="1548" spans="13:13" x14ac:dyDescent="0.25">
      <c r="M1548" s="21">
        <f>IF(OR(ISBLANK(Créanciers!$I1548),LOWER(Créanciers!$I1548)="chf"),G1548-SUM(_calcC!$B1548:$E1548),G1548-SUM(_calcC!$G1548:$J1548))</f>
        <v>0</v>
      </c>
    </row>
    <row r="1549" spans="13:13" x14ac:dyDescent="0.25">
      <c r="M1549" s="21">
        <f>IF(OR(ISBLANK(Créanciers!$I1549),LOWER(Créanciers!$I1549)="chf"),G1549-SUM(_calcC!$B1549:$E1549),G1549-SUM(_calcC!$G1549:$J1549))</f>
        <v>0</v>
      </c>
    </row>
    <row r="1550" spans="13:13" x14ac:dyDescent="0.25">
      <c r="M1550" s="21">
        <f>IF(OR(ISBLANK(Créanciers!$I1550),LOWER(Créanciers!$I1550)="chf"),G1550-SUM(_calcC!$B1550:$E1550),G1550-SUM(_calcC!$G1550:$J1550))</f>
        <v>0</v>
      </c>
    </row>
    <row r="1551" spans="13:13" x14ac:dyDescent="0.25">
      <c r="M1551" s="21">
        <f>IF(OR(ISBLANK(Créanciers!$I1551),LOWER(Créanciers!$I1551)="chf"),G1551-SUM(_calcC!$B1551:$E1551),G1551-SUM(_calcC!$G1551:$J1551))</f>
        <v>0</v>
      </c>
    </row>
    <row r="1552" spans="13:13" x14ac:dyDescent="0.25">
      <c r="M1552" s="21">
        <f>IF(OR(ISBLANK(Créanciers!$I1552),LOWER(Créanciers!$I1552)="chf"),G1552-SUM(_calcC!$B1552:$E1552),G1552-SUM(_calcC!$G1552:$J1552))</f>
        <v>0</v>
      </c>
    </row>
    <row r="1553" spans="13:13" x14ac:dyDescent="0.25">
      <c r="M1553" s="21">
        <f>IF(OR(ISBLANK(Créanciers!$I1553),LOWER(Créanciers!$I1553)="chf"),G1553-SUM(_calcC!$B1553:$E1553),G1553-SUM(_calcC!$G1553:$J1553))</f>
        <v>0</v>
      </c>
    </row>
    <row r="1554" spans="13:13" x14ac:dyDescent="0.25">
      <c r="M1554" s="21">
        <f>IF(OR(ISBLANK(Créanciers!$I1554),LOWER(Créanciers!$I1554)="chf"),G1554-SUM(_calcC!$B1554:$E1554),G1554-SUM(_calcC!$G1554:$J1554))</f>
        <v>0</v>
      </c>
    </row>
    <row r="1555" spans="13:13" x14ac:dyDescent="0.25">
      <c r="M1555" s="21">
        <f>IF(OR(ISBLANK(Créanciers!$I1555),LOWER(Créanciers!$I1555)="chf"),G1555-SUM(_calcC!$B1555:$E1555),G1555-SUM(_calcC!$G1555:$J1555))</f>
        <v>0</v>
      </c>
    </row>
    <row r="1556" spans="13:13" x14ac:dyDescent="0.25">
      <c r="M1556" s="21">
        <f>IF(OR(ISBLANK(Créanciers!$I1556),LOWER(Créanciers!$I1556)="chf"),G1556-SUM(_calcC!$B1556:$E1556),G1556-SUM(_calcC!$G1556:$J1556))</f>
        <v>0</v>
      </c>
    </row>
    <row r="1557" spans="13:13" x14ac:dyDescent="0.25">
      <c r="M1557" s="21">
        <f>IF(OR(ISBLANK(Créanciers!$I1557),LOWER(Créanciers!$I1557)="chf"),G1557-SUM(_calcC!$B1557:$E1557),G1557-SUM(_calcC!$G1557:$J1557))</f>
        <v>0</v>
      </c>
    </row>
    <row r="1558" spans="13:13" x14ac:dyDescent="0.25">
      <c r="M1558" s="21">
        <f>IF(OR(ISBLANK(Créanciers!$I1558),LOWER(Créanciers!$I1558)="chf"),G1558-SUM(_calcC!$B1558:$E1558),G1558-SUM(_calcC!$G1558:$J1558))</f>
        <v>0</v>
      </c>
    </row>
    <row r="1559" spans="13:13" x14ac:dyDescent="0.25">
      <c r="M1559" s="21">
        <f>IF(OR(ISBLANK(Créanciers!$I1559),LOWER(Créanciers!$I1559)="chf"),G1559-SUM(_calcC!$B1559:$E1559),G1559-SUM(_calcC!$G1559:$J1559))</f>
        <v>0</v>
      </c>
    </row>
    <row r="1560" spans="13:13" x14ac:dyDescent="0.25">
      <c r="M1560" s="21">
        <f>IF(OR(ISBLANK(Créanciers!$I1560),LOWER(Créanciers!$I1560)="chf"),G1560-SUM(_calcC!$B1560:$E1560),G1560-SUM(_calcC!$G1560:$J1560))</f>
        <v>0</v>
      </c>
    </row>
    <row r="1561" spans="13:13" x14ac:dyDescent="0.25">
      <c r="M1561" s="21">
        <f>IF(OR(ISBLANK(Créanciers!$I1561),LOWER(Créanciers!$I1561)="chf"),G1561-SUM(_calcC!$B1561:$E1561),G1561-SUM(_calcC!$G1561:$J1561))</f>
        <v>0</v>
      </c>
    </row>
    <row r="1562" spans="13:13" x14ac:dyDescent="0.25">
      <c r="M1562" s="21">
        <f>IF(OR(ISBLANK(Créanciers!$I1562),LOWER(Créanciers!$I1562)="chf"),G1562-SUM(_calcC!$B1562:$E1562),G1562-SUM(_calcC!$G1562:$J1562))</f>
        <v>0</v>
      </c>
    </row>
    <row r="1563" spans="13:13" x14ac:dyDescent="0.25">
      <c r="M1563" s="21">
        <f>IF(OR(ISBLANK(Créanciers!$I1563),LOWER(Créanciers!$I1563)="chf"),G1563-SUM(_calcC!$B1563:$E1563),G1563-SUM(_calcC!$G1563:$J1563))</f>
        <v>0</v>
      </c>
    </row>
    <row r="1564" spans="13:13" x14ac:dyDescent="0.25">
      <c r="M1564" s="21">
        <f>IF(OR(ISBLANK(Créanciers!$I1564),LOWER(Créanciers!$I1564)="chf"),G1564-SUM(_calcC!$B1564:$E1564),G1564-SUM(_calcC!$G1564:$J1564))</f>
        <v>0</v>
      </c>
    </row>
    <row r="1565" spans="13:13" x14ac:dyDescent="0.25">
      <c r="M1565" s="21">
        <f>IF(OR(ISBLANK(Créanciers!$I1565),LOWER(Créanciers!$I1565)="chf"),G1565-SUM(_calcC!$B1565:$E1565),G1565-SUM(_calcC!$G1565:$J1565))</f>
        <v>0</v>
      </c>
    </row>
    <row r="1566" spans="13:13" x14ac:dyDescent="0.25">
      <c r="M1566" s="21">
        <f>IF(OR(ISBLANK(Créanciers!$I1566),LOWER(Créanciers!$I1566)="chf"),G1566-SUM(_calcC!$B1566:$E1566),G1566-SUM(_calcC!$G1566:$J1566))</f>
        <v>0</v>
      </c>
    </row>
    <row r="1567" spans="13:13" x14ac:dyDescent="0.25">
      <c r="M1567" s="21">
        <f>IF(OR(ISBLANK(Créanciers!$I1567),LOWER(Créanciers!$I1567)="chf"),G1567-SUM(_calcC!$B1567:$E1567),G1567-SUM(_calcC!$G1567:$J1567))</f>
        <v>0</v>
      </c>
    </row>
    <row r="1568" spans="13:13" x14ac:dyDescent="0.25">
      <c r="M1568" s="21">
        <f>IF(OR(ISBLANK(Créanciers!$I1568),LOWER(Créanciers!$I1568)="chf"),G1568-SUM(_calcC!$B1568:$E1568),G1568-SUM(_calcC!$G1568:$J1568))</f>
        <v>0</v>
      </c>
    </row>
    <row r="1569" spans="13:13" x14ac:dyDescent="0.25">
      <c r="M1569" s="21">
        <f>IF(OR(ISBLANK(Créanciers!$I1569),LOWER(Créanciers!$I1569)="chf"),G1569-SUM(_calcC!$B1569:$E1569),G1569-SUM(_calcC!$G1569:$J1569))</f>
        <v>0</v>
      </c>
    </row>
    <row r="1570" spans="13:13" x14ac:dyDescent="0.25">
      <c r="M1570" s="21">
        <f>IF(OR(ISBLANK(Créanciers!$I1570),LOWER(Créanciers!$I1570)="chf"),G1570-SUM(_calcC!$B1570:$E1570),G1570-SUM(_calcC!$G1570:$J1570))</f>
        <v>0</v>
      </c>
    </row>
    <row r="1571" spans="13:13" x14ac:dyDescent="0.25">
      <c r="M1571" s="21">
        <f>IF(OR(ISBLANK(Créanciers!$I1571),LOWER(Créanciers!$I1571)="chf"),G1571-SUM(_calcC!$B1571:$E1571),G1571-SUM(_calcC!$G1571:$J1571))</f>
        <v>0</v>
      </c>
    </row>
    <row r="1572" spans="13:13" x14ac:dyDescent="0.25">
      <c r="M1572" s="21">
        <f>IF(OR(ISBLANK(Créanciers!$I1572),LOWER(Créanciers!$I1572)="chf"),G1572-SUM(_calcC!$B1572:$E1572),G1572-SUM(_calcC!$G1572:$J1572))</f>
        <v>0</v>
      </c>
    </row>
    <row r="1573" spans="13:13" x14ac:dyDescent="0.25">
      <c r="M1573" s="21">
        <f>IF(OR(ISBLANK(Créanciers!$I1573),LOWER(Créanciers!$I1573)="chf"),G1573-SUM(_calcC!$B1573:$E1573),G1573-SUM(_calcC!$G1573:$J1573))</f>
        <v>0</v>
      </c>
    </row>
    <row r="1574" spans="13:13" x14ac:dyDescent="0.25">
      <c r="M1574" s="21">
        <f>IF(OR(ISBLANK(Créanciers!$I1574),LOWER(Créanciers!$I1574)="chf"),G1574-SUM(_calcC!$B1574:$E1574),G1574-SUM(_calcC!$G1574:$J1574))</f>
        <v>0</v>
      </c>
    </row>
    <row r="1575" spans="13:13" x14ac:dyDescent="0.25">
      <c r="M1575" s="21">
        <f>IF(OR(ISBLANK(Créanciers!$I1575),LOWER(Créanciers!$I1575)="chf"),G1575-SUM(_calcC!$B1575:$E1575),G1575-SUM(_calcC!$G1575:$J1575))</f>
        <v>0</v>
      </c>
    </row>
    <row r="1576" spans="13:13" x14ac:dyDescent="0.25">
      <c r="M1576" s="21">
        <f>IF(OR(ISBLANK(Créanciers!$I1576),LOWER(Créanciers!$I1576)="chf"),G1576-SUM(_calcC!$B1576:$E1576),G1576-SUM(_calcC!$G1576:$J1576))</f>
        <v>0</v>
      </c>
    </row>
    <row r="1577" spans="13:13" x14ac:dyDescent="0.25">
      <c r="M1577" s="21">
        <f>IF(OR(ISBLANK(Créanciers!$I1577),LOWER(Créanciers!$I1577)="chf"),G1577-SUM(_calcC!$B1577:$E1577),G1577-SUM(_calcC!$G1577:$J1577))</f>
        <v>0</v>
      </c>
    </row>
    <row r="1578" spans="13:13" x14ac:dyDescent="0.25">
      <c r="M1578" s="21">
        <f>IF(OR(ISBLANK(Créanciers!$I1578),LOWER(Créanciers!$I1578)="chf"),G1578-SUM(_calcC!$B1578:$E1578),G1578-SUM(_calcC!$G1578:$J1578))</f>
        <v>0</v>
      </c>
    </row>
    <row r="1579" spans="13:13" x14ac:dyDescent="0.25">
      <c r="M1579" s="21">
        <f>IF(OR(ISBLANK(Créanciers!$I1579),LOWER(Créanciers!$I1579)="chf"),G1579-SUM(_calcC!$B1579:$E1579),G1579-SUM(_calcC!$G1579:$J1579))</f>
        <v>0</v>
      </c>
    </row>
    <row r="1580" spans="13:13" x14ac:dyDescent="0.25">
      <c r="M1580" s="21">
        <f>IF(OR(ISBLANK(Créanciers!$I1580),LOWER(Créanciers!$I1580)="chf"),G1580-SUM(_calcC!$B1580:$E1580),G1580-SUM(_calcC!$G1580:$J1580))</f>
        <v>0</v>
      </c>
    </row>
    <row r="1581" spans="13:13" x14ac:dyDescent="0.25">
      <c r="M1581" s="21">
        <f>IF(OR(ISBLANK(Créanciers!$I1581),LOWER(Créanciers!$I1581)="chf"),G1581-SUM(_calcC!$B1581:$E1581),G1581-SUM(_calcC!$G1581:$J1581))</f>
        <v>0</v>
      </c>
    </row>
    <row r="1582" spans="13:13" x14ac:dyDescent="0.25">
      <c r="M1582" s="21">
        <f>IF(OR(ISBLANK(Créanciers!$I1582),LOWER(Créanciers!$I1582)="chf"),G1582-SUM(_calcC!$B1582:$E1582),G1582-SUM(_calcC!$G1582:$J1582))</f>
        <v>0</v>
      </c>
    </row>
    <row r="1583" spans="13:13" x14ac:dyDescent="0.25">
      <c r="M1583" s="21">
        <f>IF(OR(ISBLANK(Créanciers!$I1583),LOWER(Créanciers!$I1583)="chf"),G1583-SUM(_calcC!$B1583:$E1583),G1583-SUM(_calcC!$G1583:$J1583))</f>
        <v>0</v>
      </c>
    </row>
    <row r="1584" spans="13:13" x14ac:dyDescent="0.25">
      <c r="M1584" s="21">
        <f>IF(OR(ISBLANK(Créanciers!$I1584),LOWER(Créanciers!$I1584)="chf"),G1584-SUM(_calcC!$B1584:$E1584),G1584-SUM(_calcC!$G1584:$J1584))</f>
        <v>0</v>
      </c>
    </row>
    <row r="1585" spans="13:13" x14ac:dyDescent="0.25">
      <c r="M1585" s="21">
        <f>IF(OR(ISBLANK(Créanciers!$I1585),LOWER(Créanciers!$I1585)="chf"),G1585-SUM(_calcC!$B1585:$E1585),G1585-SUM(_calcC!$G1585:$J1585))</f>
        <v>0</v>
      </c>
    </row>
    <row r="1586" spans="13:13" x14ac:dyDescent="0.25">
      <c r="M1586" s="21">
        <f>IF(OR(ISBLANK(Créanciers!$I1586),LOWER(Créanciers!$I1586)="chf"),G1586-SUM(_calcC!$B1586:$E1586),G1586-SUM(_calcC!$G1586:$J1586))</f>
        <v>0</v>
      </c>
    </row>
    <row r="1587" spans="13:13" x14ac:dyDescent="0.25">
      <c r="M1587" s="21">
        <f>IF(OR(ISBLANK(Créanciers!$I1587),LOWER(Créanciers!$I1587)="chf"),G1587-SUM(_calcC!$B1587:$E1587),G1587-SUM(_calcC!$G1587:$J1587))</f>
        <v>0</v>
      </c>
    </row>
    <row r="1588" spans="13:13" x14ac:dyDescent="0.25">
      <c r="M1588" s="21">
        <f>IF(OR(ISBLANK(Créanciers!$I1588),LOWER(Créanciers!$I1588)="chf"),G1588-SUM(_calcC!$B1588:$E1588),G1588-SUM(_calcC!$G1588:$J1588))</f>
        <v>0</v>
      </c>
    </row>
    <row r="1589" spans="13:13" x14ac:dyDescent="0.25">
      <c r="M1589" s="21">
        <f>IF(OR(ISBLANK(Créanciers!$I1589),LOWER(Créanciers!$I1589)="chf"),G1589-SUM(_calcC!$B1589:$E1589),G1589-SUM(_calcC!$G1589:$J1589))</f>
        <v>0</v>
      </c>
    </row>
    <row r="1590" spans="13:13" x14ac:dyDescent="0.25">
      <c r="M1590" s="21">
        <f>IF(OR(ISBLANK(Créanciers!$I1590),LOWER(Créanciers!$I1590)="chf"),G1590-SUM(_calcC!$B1590:$E1590),G1590-SUM(_calcC!$G1590:$J1590))</f>
        <v>0</v>
      </c>
    </row>
    <row r="1591" spans="13:13" x14ac:dyDescent="0.25">
      <c r="M1591" s="21">
        <f>IF(OR(ISBLANK(Créanciers!$I1591),LOWER(Créanciers!$I1591)="chf"),G1591-SUM(_calcC!$B1591:$E1591),G1591-SUM(_calcC!$G1591:$J1591))</f>
        <v>0</v>
      </c>
    </row>
    <row r="1592" spans="13:13" x14ac:dyDescent="0.25">
      <c r="M1592" s="21">
        <f>IF(OR(ISBLANK(Créanciers!$I1592),LOWER(Créanciers!$I1592)="chf"),G1592-SUM(_calcC!$B1592:$E1592),G1592-SUM(_calcC!$G1592:$J1592))</f>
        <v>0</v>
      </c>
    </row>
    <row r="1593" spans="13:13" x14ac:dyDescent="0.25">
      <c r="M1593" s="21">
        <f>IF(OR(ISBLANK(Créanciers!$I1593),LOWER(Créanciers!$I1593)="chf"),G1593-SUM(_calcC!$B1593:$E1593),G1593-SUM(_calcC!$G1593:$J1593))</f>
        <v>0</v>
      </c>
    </row>
    <row r="1594" spans="13:13" x14ac:dyDescent="0.25">
      <c r="M1594" s="21">
        <f>IF(OR(ISBLANK(Créanciers!$I1594),LOWER(Créanciers!$I1594)="chf"),G1594-SUM(_calcC!$B1594:$E1594),G1594-SUM(_calcC!$G1594:$J1594))</f>
        <v>0</v>
      </c>
    </row>
    <row r="1595" spans="13:13" x14ac:dyDescent="0.25">
      <c r="M1595" s="21">
        <f>IF(OR(ISBLANK(Créanciers!$I1595),LOWER(Créanciers!$I1595)="chf"),G1595-SUM(_calcC!$B1595:$E1595),G1595-SUM(_calcC!$G1595:$J1595))</f>
        <v>0</v>
      </c>
    </row>
    <row r="1596" spans="13:13" x14ac:dyDescent="0.25">
      <c r="M1596" s="21">
        <f>IF(OR(ISBLANK(Créanciers!$I1596),LOWER(Créanciers!$I1596)="chf"),G1596-SUM(_calcC!$B1596:$E1596),G1596-SUM(_calcC!$G1596:$J1596))</f>
        <v>0</v>
      </c>
    </row>
    <row r="1597" spans="13:13" x14ac:dyDescent="0.25">
      <c r="M1597" s="21">
        <f>IF(OR(ISBLANK(Créanciers!$I1597),LOWER(Créanciers!$I1597)="chf"),G1597-SUM(_calcC!$B1597:$E1597),G1597-SUM(_calcC!$G1597:$J1597))</f>
        <v>0</v>
      </c>
    </row>
    <row r="1598" spans="13:13" x14ac:dyDescent="0.25">
      <c r="M1598" s="21">
        <f>IF(OR(ISBLANK(Créanciers!$I1598),LOWER(Créanciers!$I1598)="chf"),G1598-SUM(_calcC!$B1598:$E1598),G1598-SUM(_calcC!$G1598:$J1598))</f>
        <v>0</v>
      </c>
    </row>
    <row r="1599" spans="13:13" x14ac:dyDescent="0.25">
      <c r="M1599" s="21">
        <f>IF(OR(ISBLANK(Créanciers!$I1599),LOWER(Créanciers!$I1599)="chf"),G1599-SUM(_calcC!$B1599:$E1599),G1599-SUM(_calcC!$G1599:$J1599))</f>
        <v>0</v>
      </c>
    </row>
    <row r="1600" spans="13:13" x14ac:dyDescent="0.25">
      <c r="M1600" s="21">
        <f>IF(OR(ISBLANK(Créanciers!$I1600),LOWER(Créanciers!$I1600)="chf"),G1600-SUM(_calcC!$B1600:$E1600),G1600-SUM(_calcC!$G1600:$J1600))</f>
        <v>0</v>
      </c>
    </row>
    <row r="1601" spans="13:13" x14ac:dyDescent="0.25">
      <c r="M1601" s="21">
        <f>IF(OR(ISBLANK(Créanciers!$I1601),LOWER(Créanciers!$I1601)="chf"),G1601-SUM(_calcC!$B1601:$E1601),G1601-SUM(_calcC!$G1601:$J1601))</f>
        <v>0</v>
      </c>
    </row>
    <row r="1602" spans="13:13" x14ac:dyDescent="0.25">
      <c r="M1602" s="21">
        <f>IF(OR(ISBLANK(Créanciers!$I1602),LOWER(Créanciers!$I1602)="chf"),G1602-SUM(_calcC!$B1602:$E1602),G1602-SUM(_calcC!$G1602:$J1602))</f>
        <v>0</v>
      </c>
    </row>
    <row r="1603" spans="13:13" x14ac:dyDescent="0.25">
      <c r="M1603" s="21">
        <f>IF(OR(ISBLANK(Créanciers!$I1603),LOWER(Créanciers!$I1603)="chf"),G1603-SUM(_calcC!$B1603:$E1603),G1603-SUM(_calcC!$G1603:$J1603))</f>
        <v>0</v>
      </c>
    </row>
    <row r="1604" spans="13:13" x14ac:dyDescent="0.25">
      <c r="M1604" s="21">
        <f>IF(OR(ISBLANK(Créanciers!$I1604),LOWER(Créanciers!$I1604)="chf"),G1604-SUM(_calcC!$B1604:$E1604),G1604-SUM(_calcC!$G1604:$J1604))</f>
        <v>0</v>
      </c>
    </row>
    <row r="1605" spans="13:13" x14ac:dyDescent="0.25">
      <c r="M1605" s="21">
        <f>IF(OR(ISBLANK(Créanciers!$I1605),LOWER(Créanciers!$I1605)="chf"),G1605-SUM(_calcC!$B1605:$E1605),G1605-SUM(_calcC!$G1605:$J1605))</f>
        <v>0</v>
      </c>
    </row>
    <row r="1606" spans="13:13" x14ac:dyDescent="0.25">
      <c r="M1606" s="21">
        <f>IF(OR(ISBLANK(Créanciers!$I1606),LOWER(Créanciers!$I1606)="chf"),G1606-SUM(_calcC!$B1606:$E1606),G1606-SUM(_calcC!$G1606:$J1606))</f>
        <v>0</v>
      </c>
    </row>
    <row r="1607" spans="13:13" x14ac:dyDescent="0.25">
      <c r="M1607" s="21">
        <f>IF(OR(ISBLANK(Créanciers!$I1607),LOWER(Créanciers!$I1607)="chf"),G1607-SUM(_calcC!$B1607:$E1607),G1607-SUM(_calcC!$G1607:$J1607))</f>
        <v>0</v>
      </c>
    </row>
    <row r="1608" spans="13:13" x14ac:dyDescent="0.25">
      <c r="M1608" s="21">
        <f>IF(OR(ISBLANK(Créanciers!$I1608),LOWER(Créanciers!$I1608)="chf"),G1608-SUM(_calcC!$B1608:$E1608),G1608-SUM(_calcC!$G1608:$J1608))</f>
        <v>0</v>
      </c>
    </row>
    <row r="1609" spans="13:13" x14ac:dyDescent="0.25">
      <c r="M1609" s="21">
        <f>IF(OR(ISBLANK(Créanciers!$I1609),LOWER(Créanciers!$I1609)="chf"),G1609-SUM(_calcC!$B1609:$E1609),G1609-SUM(_calcC!$G1609:$J1609))</f>
        <v>0</v>
      </c>
    </row>
    <row r="1610" spans="13:13" x14ac:dyDescent="0.25">
      <c r="M1610" s="21">
        <f>IF(OR(ISBLANK(Créanciers!$I1610),LOWER(Créanciers!$I1610)="chf"),G1610-SUM(_calcC!$B1610:$E1610),G1610-SUM(_calcC!$G1610:$J1610))</f>
        <v>0</v>
      </c>
    </row>
    <row r="1611" spans="13:13" x14ac:dyDescent="0.25">
      <c r="M1611" s="21">
        <f>IF(OR(ISBLANK(Créanciers!$I1611),LOWER(Créanciers!$I1611)="chf"),G1611-SUM(_calcC!$B1611:$E1611),G1611-SUM(_calcC!$G1611:$J1611))</f>
        <v>0</v>
      </c>
    </row>
    <row r="1612" spans="13:13" x14ac:dyDescent="0.25">
      <c r="M1612" s="21">
        <f>IF(OR(ISBLANK(Créanciers!$I1612),LOWER(Créanciers!$I1612)="chf"),G1612-SUM(_calcC!$B1612:$E1612),G1612-SUM(_calcC!$G1612:$J1612))</f>
        <v>0</v>
      </c>
    </row>
    <row r="1613" spans="13:13" x14ac:dyDescent="0.25">
      <c r="M1613" s="21">
        <f>IF(OR(ISBLANK(Créanciers!$I1613),LOWER(Créanciers!$I1613)="chf"),G1613-SUM(_calcC!$B1613:$E1613),G1613-SUM(_calcC!$G1613:$J1613))</f>
        <v>0</v>
      </c>
    </row>
    <row r="1614" spans="13:13" x14ac:dyDescent="0.25">
      <c r="M1614" s="21">
        <f>IF(OR(ISBLANK(Créanciers!$I1614),LOWER(Créanciers!$I1614)="chf"),G1614-SUM(_calcC!$B1614:$E1614),G1614-SUM(_calcC!$G1614:$J1614))</f>
        <v>0</v>
      </c>
    </row>
    <row r="1615" spans="13:13" x14ac:dyDescent="0.25">
      <c r="M1615" s="21">
        <f>IF(OR(ISBLANK(Créanciers!$I1615),LOWER(Créanciers!$I1615)="chf"),G1615-SUM(_calcC!$B1615:$E1615),G1615-SUM(_calcC!$G1615:$J1615))</f>
        <v>0</v>
      </c>
    </row>
    <row r="1616" spans="13:13" x14ac:dyDescent="0.25">
      <c r="M1616" s="21">
        <f>IF(OR(ISBLANK(Créanciers!$I1616),LOWER(Créanciers!$I1616)="chf"),G1616-SUM(_calcC!$B1616:$E1616),G1616-SUM(_calcC!$G1616:$J1616))</f>
        <v>0</v>
      </c>
    </row>
    <row r="1617" spans="13:13" x14ac:dyDescent="0.25">
      <c r="M1617" s="21">
        <f>IF(OR(ISBLANK(Créanciers!$I1617),LOWER(Créanciers!$I1617)="chf"),G1617-SUM(_calcC!$B1617:$E1617),G1617-SUM(_calcC!$G1617:$J1617))</f>
        <v>0</v>
      </c>
    </row>
    <row r="1618" spans="13:13" x14ac:dyDescent="0.25">
      <c r="M1618" s="21">
        <f>IF(OR(ISBLANK(Créanciers!$I1618),LOWER(Créanciers!$I1618)="chf"),G1618-SUM(_calcC!$B1618:$E1618),G1618-SUM(_calcC!$G1618:$J1618))</f>
        <v>0</v>
      </c>
    </row>
    <row r="1619" spans="13:13" x14ac:dyDescent="0.25">
      <c r="M1619" s="21">
        <f>IF(OR(ISBLANK(Créanciers!$I1619),LOWER(Créanciers!$I1619)="chf"),G1619-SUM(_calcC!$B1619:$E1619),G1619-SUM(_calcC!$G1619:$J1619))</f>
        <v>0</v>
      </c>
    </row>
    <row r="1620" spans="13:13" x14ac:dyDescent="0.25">
      <c r="M1620" s="21">
        <f>IF(OR(ISBLANK(Créanciers!$I1620),LOWER(Créanciers!$I1620)="chf"),G1620-SUM(_calcC!$B1620:$E1620),G1620-SUM(_calcC!$G1620:$J1620))</f>
        <v>0</v>
      </c>
    </row>
    <row r="1621" spans="13:13" x14ac:dyDescent="0.25">
      <c r="M1621" s="21">
        <f>IF(OR(ISBLANK(Créanciers!$I1621),LOWER(Créanciers!$I1621)="chf"),G1621-SUM(_calcC!$B1621:$E1621),G1621-SUM(_calcC!$G1621:$J1621))</f>
        <v>0</v>
      </c>
    </row>
    <row r="1622" spans="13:13" x14ac:dyDescent="0.25">
      <c r="M1622" s="21">
        <f>IF(OR(ISBLANK(Créanciers!$I1622),LOWER(Créanciers!$I1622)="chf"),G1622-SUM(_calcC!$B1622:$E1622),G1622-SUM(_calcC!$G1622:$J1622))</f>
        <v>0</v>
      </c>
    </row>
    <row r="1623" spans="13:13" x14ac:dyDescent="0.25">
      <c r="M1623" s="21">
        <f>IF(OR(ISBLANK(Créanciers!$I1623),LOWER(Créanciers!$I1623)="chf"),G1623-SUM(_calcC!$B1623:$E1623),G1623-SUM(_calcC!$G1623:$J1623))</f>
        <v>0</v>
      </c>
    </row>
    <row r="1624" spans="13:13" x14ac:dyDescent="0.25">
      <c r="M1624" s="21">
        <f>IF(OR(ISBLANK(Créanciers!$I1624),LOWER(Créanciers!$I1624)="chf"),G1624-SUM(_calcC!$B1624:$E1624),G1624-SUM(_calcC!$G1624:$J1624))</f>
        <v>0</v>
      </c>
    </row>
    <row r="1625" spans="13:13" x14ac:dyDescent="0.25">
      <c r="M1625" s="21">
        <f>IF(OR(ISBLANK(Créanciers!$I1625),LOWER(Créanciers!$I1625)="chf"),G1625-SUM(_calcC!$B1625:$E1625),G1625-SUM(_calcC!$G1625:$J1625))</f>
        <v>0</v>
      </c>
    </row>
    <row r="1626" spans="13:13" x14ac:dyDescent="0.25">
      <c r="M1626" s="21">
        <f>IF(OR(ISBLANK(Créanciers!$I1626),LOWER(Créanciers!$I1626)="chf"),G1626-SUM(_calcC!$B1626:$E1626),G1626-SUM(_calcC!$G1626:$J1626))</f>
        <v>0</v>
      </c>
    </row>
    <row r="1627" spans="13:13" x14ac:dyDescent="0.25">
      <c r="M1627" s="21">
        <f>IF(OR(ISBLANK(Créanciers!$I1627),LOWER(Créanciers!$I1627)="chf"),G1627-SUM(_calcC!$B1627:$E1627),G1627-SUM(_calcC!$G1627:$J1627))</f>
        <v>0</v>
      </c>
    </row>
    <row r="1628" spans="13:13" x14ac:dyDescent="0.25">
      <c r="M1628" s="21">
        <f>IF(OR(ISBLANK(Créanciers!$I1628),LOWER(Créanciers!$I1628)="chf"),G1628-SUM(_calcC!$B1628:$E1628),G1628-SUM(_calcC!$G1628:$J1628))</f>
        <v>0</v>
      </c>
    </row>
    <row r="1629" spans="13:13" x14ac:dyDescent="0.25">
      <c r="M1629" s="21">
        <f>IF(OR(ISBLANK(Créanciers!$I1629),LOWER(Créanciers!$I1629)="chf"),G1629-SUM(_calcC!$B1629:$E1629),G1629-SUM(_calcC!$G1629:$J1629))</f>
        <v>0</v>
      </c>
    </row>
    <row r="1630" spans="13:13" x14ac:dyDescent="0.25">
      <c r="M1630" s="21">
        <f>IF(OR(ISBLANK(Créanciers!$I1630),LOWER(Créanciers!$I1630)="chf"),G1630-SUM(_calcC!$B1630:$E1630),G1630-SUM(_calcC!$G1630:$J1630))</f>
        <v>0</v>
      </c>
    </row>
    <row r="1631" spans="13:13" x14ac:dyDescent="0.25">
      <c r="M1631" s="21">
        <f>IF(OR(ISBLANK(Créanciers!$I1631),LOWER(Créanciers!$I1631)="chf"),G1631-SUM(_calcC!$B1631:$E1631),G1631-SUM(_calcC!$G1631:$J1631))</f>
        <v>0</v>
      </c>
    </row>
    <row r="1632" spans="13:13" x14ac:dyDescent="0.25">
      <c r="M1632" s="21">
        <f>IF(OR(ISBLANK(Créanciers!$I1632),LOWER(Créanciers!$I1632)="chf"),G1632-SUM(_calcC!$B1632:$E1632),G1632-SUM(_calcC!$G1632:$J1632))</f>
        <v>0</v>
      </c>
    </row>
    <row r="1633" spans="13:13" x14ac:dyDescent="0.25">
      <c r="M1633" s="21">
        <f>IF(OR(ISBLANK(Créanciers!$I1633),LOWER(Créanciers!$I1633)="chf"),G1633-SUM(_calcC!$B1633:$E1633),G1633-SUM(_calcC!$G1633:$J1633))</f>
        <v>0</v>
      </c>
    </row>
    <row r="1634" spans="13:13" x14ac:dyDescent="0.25">
      <c r="M1634" s="21">
        <f>IF(OR(ISBLANK(Créanciers!$I1634),LOWER(Créanciers!$I1634)="chf"),G1634-SUM(_calcC!$B1634:$E1634),G1634-SUM(_calcC!$G1634:$J1634))</f>
        <v>0</v>
      </c>
    </row>
    <row r="1635" spans="13:13" x14ac:dyDescent="0.25">
      <c r="M1635" s="21">
        <f>IF(OR(ISBLANK(Créanciers!$I1635),LOWER(Créanciers!$I1635)="chf"),G1635-SUM(_calcC!$B1635:$E1635),G1635-SUM(_calcC!$G1635:$J1635))</f>
        <v>0</v>
      </c>
    </row>
    <row r="1636" spans="13:13" x14ac:dyDescent="0.25">
      <c r="M1636" s="21">
        <f>IF(OR(ISBLANK(Créanciers!$I1636),LOWER(Créanciers!$I1636)="chf"),G1636-SUM(_calcC!$B1636:$E1636),G1636-SUM(_calcC!$G1636:$J1636))</f>
        <v>0</v>
      </c>
    </row>
    <row r="1637" spans="13:13" x14ac:dyDescent="0.25">
      <c r="M1637" s="21">
        <f>IF(OR(ISBLANK(Créanciers!$I1637),LOWER(Créanciers!$I1637)="chf"),G1637-SUM(_calcC!$B1637:$E1637),G1637-SUM(_calcC!$G1637:$J1637))</f>
        <v>0</v>
      </c>
    </row>
    <row r="1638" spans="13:13" x14ac:dyDescent="0.25">
      <c r="M1638" s="21">
        <f>IF(OR(ISBLANK(Créanciers!$I1638),LOWER(Créanciers!$I1638)="chf"),G1638-SUM(_calcC!$B1638:$E1638),G1638-SUM(_calcC!$G1638:$J1638))</f>
        <v>0</v>
      </c>
    </row>
    <row r="1639" spans="13:13" x14ac:dyDescent="0.25">
      <c r="M1639" s="21">
        <f>IF(OR(ISBLANK(Créanciers!$I1639),LOWER(Créanciers!$I1639)="chf"),G1639-SUM(_calcC!$B1639:$E1639),G1639-SUM(_calcC!$G1639:$J1639))</f>
        <v>0</v>
      </c>
    </row>
    <row r="1640" spans="13:13" x14ac:dyDescent="0.25">
      <c r="M1640" s="21">
        <f>IF(OR(ISBLANK(Créanciers!$I1640),LOWER(Créanciers!$I1640)="chf"),G1640-SUM(_calcC!$B1640:$E1640),G1640-SUM(_calcC!$G1640:$J1640))</f>
        <v>0</v>
      </c>
    </row>
    <row r="1641" spans="13:13" x14ac:dyDescent="0.25">
      <c r="M1641" s="21">
        <f>IF(OR(ISBLANK(Créanciers!$I1641),LOWER(Créanciers!$I1641)="chf"),G1641-SUM(_calcC!$B1641:$E1641),G1641-SUM(_calcC!$G1641:$J1641))</f>
        <v>0</v>
      </c>
    </row>
    <row r="1642" spans="13:13" x14ac:dyDescent="0.25">
      <c r="M1642" s="21">
        <f>IF(OR(ISBLANK(Créanciers!$I1642),LOWER(Créanciers!$I1642)="chf"),G1642-SUM(_calcC!$B1642:$E1642),G1642-SUM(_calcC!$G1642:$J1642))</f>
        <v>0</v>
      </c>
    </row>
    <row r="1643" spans="13:13" x14ac:dyDescent="0.25">
      <c r="M1643" s="21">
        <f>IF(OR(ISBLANK(Créanciers!$I1643),LOWER(Créanciers!$I1643)="chf"),G1643-SUM(_calcC!$B1643:$E1643),G1643-SUM(_calcC!$G1643:$J1643))</f>
        <v>0</v>
      </c>
    </row>
    <row r="1644" spans="13:13" x14ac:dyDescent="0.25">
      <c r="M1644" s="21">
        <f>IF(OR(ISBLANK(Créanciers!$I1644),LOWER(Créanciers!$I1644)="chf"),G1644-SUM(_calcC!$B1644:$E1644),G1644-SUM(_calcC!$G1644:$J1644))</f>
        <v>0</v>
      </c>
    </row>
    <row r="1645" spans="13:13" x14ac:dyDescent="0.25">
      <c r="M1645" s="21">
        <f>IF(OR(ISBLANK(Créanciers!$I1645),LOWER(Créanciers!$I1645)="chf"),G1645-SUM(_calcC!$B1645:$E1645),G1645-SUM(_calcC!$G1645:$J1645))</f>
        <v>0</v>
      </c>
    </row>
    <row r="1646" spans="13:13" x14ac:dyDescent="0.25">
      <c r="M1646" s="21">
        <f>IF(OR(ISBLANK(Créanciers!$I1646),LOWER(Créanciers!$I1646)="chf"),G1646-SUM(_calcC!$B1646:$E1646),G1646-SUM(_calcC!$G1646:$J1646))</f>
        <v>0</v>
      </c>
    </row>
    <row r="1647" spans="13:13" x14ac:dyDescent="0.25">
      <c r="M1647" s="21">
        <f>IF(OR(ISBLANK(Créanciers!$I1647),LOWER(Créanciers!$I1647)="chf"),G1647-SUM(_calcC!$B1647:$E1647),G1647-SUM(_calcC!$G1647:$J1647))</f>
        <v>0</v>
      </c>
    </row>
    <row r="1648" spans="13:13" x14ac:dyDescent="0.25">
      <c r="M1648" s="21">
        <f>IF(OR(ISBLANK(Créanciers!$I1648),LOWER(Créanciers!$I1648)="chf"),G1648-SUM(_calcC!$B1648:$E1648),G1648-SUM(_calcC!$G1648:$J1648))</f>
        <v>0</v>
      </c>
    </row>
    <row r="1649" spans="13:13" x14ac:dyDescent="0.25">
      <c r="M1649" s="21">
        <f>IF(OR(ISBLANK(Créanciers!$I1649),LOWER(Créanciers!$I1649)="chf"),G1649-SUM(_calcC!$B1649:$E1649),G1649-SUM(_calcC!$G1649:$J1649))</f>
        <v>0</v>
      </c>
    </row>
    <row r="1650" spans="13:13" x14ac:dyDescent="0.25">
      <c r="M1650" s="21">
        <f>IF(OR(ISBLANK(Créanciers!$I1650),LOWER(Créanciers!$I1650)="chf"),G1650-SUM(_calcC!$B1650:$E1650),G1650-SUM(_calcC!$G1650:$J1650))</f>
        <v>0</v>
      </c>
    </row>
    <row r="1651" spans="13:13" x14ac:dyDescent="0.25">
      <c r="M1651" s="21">
        <f>IF(OR(ISBLANK(Créanciers!$I1651),LOWER(Créanciers!$I1651)="chf"),G1651-SUM(_calcC!$B1651:$E1651),G1651-SUM(_calcC!$G1651:$J1651))</f>
        <v>0</v>
      </c>
    </row>
    <row r="1652" spans="13:13" x14ac:dyDescent="0.25">
      <c r="M1652" s="21">
        <f>IF(OR(ISBLANK(Créanciers!$I1652),LOWER(Créanciers!$I1652)="chf"),G1652-SUM(_calcC!$B1652:$E1652),G1652-SUM(_calcC!$G1652:$J1652))</f>
        <v>0</v>
      </c>
    </row>
    <row r="1653" spans="13:13" x14ac:dyDescent="0.25">
      <c r="M1653" s="21">
        <f>IF(OR(ISBLANK(Créanciers!$I1653),LOWER(Créanciers!$I1653)="chf"),G1653-SUM(_calcC!$B1653:$E1653),G1653-SUM(_calcC!$G1653:$J1653))</f>
        <v>0</v>
      </c>
    </row>
    <row r="1654" spans="13:13" x14ac:dyDescent="0.25">
      <c r="M1654" s="21">
        <f>IF(OR(ISBLANK(Créanciers!$I1654),LOWER(Créanciers!$I1654)="chf"),G1654-SUM(_calcC!$B1654:$E1654),G1654-SUM(_calcC!$G1654:$J1654))</f>
        <v>0</v>
      </c>
    </row>
    <row r="1655" spans="13:13" x14ac:dyDescent="0.25">
      <c r="M1655" s="21">
        <f>IF(OR(ISBLANK(Créanciers!$I1655),LOWER(Créanciers!$I1655)="chf"),G1655-SUM(_calcC!$B1655:$E1655),G1655-SUM(_calcC!$G1655:$J1655))</f>
        <v>0</v>
      </c>
    </row>
    <row r="1656" spans="13:13" x14ac:dyDescent="0.25">
      <c r="M1656" s="21">
        <f>IF(OR(ISBLANK(Créanciers!$I1656),LOWER(Créanciers!$I1656)="chf"),G1656-SUM(_calcC!$B1656:$E1656),G1656-SUM(_calcC!$G1656:$J1656))</f>
        <v>0</v>
      </c>
    </row>
    <row r="1657" spans="13:13" x14ac:dyDescent="0.25">
      <c r="M1657" s="21">
        <f>IF(OR(ISBLANK(Créanciers!$I1657),LOWER(Créanciers!$I1657)="chf"),G1657-SUM(_calcC!$B1657:$E1657),G1657-SUM(_calcC!$G1657:$J1657))</f>
        <v>0</v>
      </c>
    </row>
    <row r="1658" spans="13:13" x14ac:dyDescent="0.25">
      <c r="M1658" s="21">
        <f>IF(OR(ISBLANK(Créanciers!$I1658),LOWER(Créanciers!$I1658)="chf"),G1658-SUM(_calcC!$B1658:$E1658),G1658-SUM(_calcC!$G1658:$J1658))</f>
        <v>0</v>
      </c>
    </row>
    <row r="1659" spans="13:13" x14ac:dyDescent="0.25">
      <c r="M1659" s="21">
        <f>IF(OR(ISBLANK(Créanciers!$I1659),LOWER(Créanciers!$I1659)="chf"),G1659-SUM(_calcC!$B1659:$E1659),G1659-SUM(_calcC!$G1659:$J1659))</f>
        <v>0</v>
      </c>
    </row>
    <row r="1660" spans="13:13" x14ac:dyDescent="0.25">
      <c r="M1660" s="21">
        <f>IF(OR(ISBLANK(Créanciers!$I1660),LOWER(Créanciers!$I1660)="chf"),G1660-SUM(_calcC!$B1660:$E1660),G1660-SUM(_calcC!$G1660:$J1660))</f>
        <v>0</v>
      </c>
    </row>
    <row r="1661" spans="13:13" x14ac:dyDescent="0.25">
      <c r="M1661" s="21">
        <f>IF(OR(ISBLANK(Créanciers!$I1661),LOWER(Créanciers!$I1661)="chf"),G1661-SUM(_calcC!$B1661:$E1661),G1661-SUM(_calcC!$G1661:$J1661))</f>
        <v>0</v>
      </c>
    </row>
    <row r="1662" spans="13:13" x14ac:dyDescent="0.25">
      <c r="M1662" s="21">
        <f>IF(OR(ISBLANK(Créanciers!$I1662),LOWER(Créanciers!$I1662)="chf"),G1662-SUM(_calcC!$B1662:$E1662),G1662-SUM(_calcC!$G1662:$J1662))</f>
        <v>0</v>
      </c>
    </row>
    <row r="1663" spans="13:13" x14ac:dyDescent="0.25">
      <c r="M1663" s="21">
        <f>IF(OR(ISBLANK(Créanciers!$I1663),LOWER(Créanciers!$I1663)="chf"),G1663-SUM(_calcC!$B1663:$E1663),G1663-SUM(_calcC!$G1663:$J1663))</f>
        <v>0</v>
      </c>
    </row>
    <row r="1664" spans="13:13" x14ac:dyDescent="0.25">
      <c r="M1664" s="21">
        <f>IF(OR(ISBLANK(Créanciers!$I1664),LOWER(Créanciers!$I1664)="chf"),G1664-SUM(_calcC!$B1664:$E1664),G1664-SUM(_calcC!$G1664:$J1664))</f>
        <v>0</v>
      </c>
    </row>
    <row r="1665" spans="13:13" x14ac:dyDescent="0.25">
      <c r="M1665" s="21">
        <f>IF(OR(ISBLANK(Créanciers!$I1665),LOWER(Créanciers!$I1665)="chf"),G1665-SUM(_calcC!$B1665:$E1665),G1665-SUM(_calcC!$G1665:$J1665))</f>
        <v>0</v>
      </c>
    </row>
    <row r="1666" spans="13:13" x14ac:dyDescent="0.25">
      <c r="M1666" s="21">
        <f>IF(OR(ISBLANK(Créanciers!$I1666),LOWER(Créanciers!$I1666)="chf"),G1666-SUM(_calcC!$B1666:$E1666),G1666-SUM(_calcC!$G1666:$J1666))</f>
        <v>0</v>
      </c>
    </row>
    <row r="1667" spans="13:13" x14ac:dyDescent="0.25">
      <c r="M1667" s="21">
        <f>IF(OR(ISBLANK(Créanciers!$I1667),LOWER(Créanciers!$I1667)="chf"),G1667-SUM(_calcC!$B1667:$E1667),G1667-SUM(_calcC!$G1667:$J1667))</f>
        <v>0</v>
      </c>
    </row>
    <row r="1668" spans="13:13" x14ac:dyDescent="0.25">
      <c r="M1668" s="21">
        <f>IF(OR(ISBLANK(Créanciers!$I1668),LOWER(Créanciers!$I1668)="chf"),G1668-SUM(_calcC!$B1668:$E1668),G1668-SUM(_calcC!$G1668:$J1668))</f>
        <v>0</v>
      </c>
    </row>
    <row r="1669" spans="13:13" x14ac:dyDescent="0.25">
      <c r="M1669" s="21">
        <f>IF(OR(ISBLANK(Créanciers!$I1669),LOWER(Créanciers!$I1669)="chf"),G1669-SUM(_calcC!$B1669:$E1669),G1669-SUM(_calcC!$G1669:$J1669))</f>
        <v>0</v>
      </c>
    </row>
    <row r="1670" spans="13:13" x14ac:dyDescent="0.25">
      <c r="M1670" s="21">
        <f>IF(OR(ISBLANK(Créanciers!$I1670),LOWER(Créanciers!$I1670)="chf"),G1670-SUM(_calcC!$B1670:$E1670),G1670-SUM(_calcC!$G1670:$J1670))</f>
        <v>0</v>
      </c>
    </row>
    <row r="1671" spans="13:13" x14ac:dyDescent="0.25">
      <c r="M1671" s="21">
        <f>IF(OR(ISBLANK(Créanciers!$I1671),LOWER(Créanciers!$I1671)="chf"),G1671-SUM(_calcC!$B1671:$E1671),G1671-SUM(_calcC!$G1671:$J1671))</f>
        <v>0</v>
      </c>
    </row>
    <row r="1672" spans="13:13" x14ac:dyDescent="0.25">
      <c r="M1672" s="21">
        <f>IF(OR(ISBLANK(Créanciers!$I1672),LOWER(Créanciers!$I1672)="chf"),G1672-SUM(_calcC!$B1672:$E1672),G1672-SUM(_calcC!$G1672:$J1672))</f>
        <v>0</v>
      </c>
    </row>
    <row r="1673" spans="13:13" x14ac:dyDescent="0.25">
      <c r="M1673" s="21">
        <f>IF(OR(ISBLANK(Créanciers!$I1673),LOWER(Créanciers!$I1673)="chf"),G1673-SUM(_calcC!$B1673:$E1673),G1673-SUM(_calcC!$G1673:$J1673))</f>
        <v>0</v>
      </c>
    </row>
    <row r="1674" spans="13:13" x14ac:dyDescent="0.25">
      <c r="M1674" s="21">
        <f>IF(OR(ISBLANK(Créanciers!$I1674),LOWER(Créanciers!$I1674)="chf"),G1674-SUM(_calcC!$B1674:$E1674),G1674-SUM(_calcC!$G1674:$J1674))</f>
        <v>0</v>
      </c>
    </row>
    <row r="1675" spans="13:13" x14ac:dyDescent="0.25">
      <c r="M1675" s="21">
        <f>IF(OR(ISBLANK(Créanciers!$I1675),LOWER(Créanciers!$I1675)="chf"),G1675-SUM(_calcC!$B1675:$E1675),G1675-SUM(_calcC!$G1675:$J1675))</f>
        <v>0</v>
      </c>
    </row>
    <row r="1676" spans="13:13" x14ac:dyDescent="0.25">
      <c r="M1676" s="21">
        <f>IF(OR(ISBLANK(Créanciers!$I1676),LOWER(Créanciers!$I1676)="chf"),G1676-SUM(_calcC!$B1676:$E1676),G1676-SUM(_calcC!$G1676:$J1676))</f>
        <v>0</v>
      </c>
    </row>
    <row r="1677" spans="13:13" x14ac:dyDescent="0.25">
      <c r="M1677" s="21">
        <f>IF(OR(ISBLANK(Créanciers!$I1677),LOWER(Créanciers!$I1677)="chf"),G1677-SUM(_calcC!$B1677:$E1677),G1677-SUM(_calcC!$G1677:$J1677))</f>
        <v>0</v>
      </c>
    </row>
    <row r="1678" spans="13:13" x14ac:dyDescent="0.25">
      <c r="M1678" s="21">
        <f>IF(OR(ISBLANK(Créanciers!$I1678),LOWER(Créanciers!$I1678)="chf"),G1678-SUM(_calcC!$B1678:$E1678),G1678-SUM(_calcC!$G1678:$J1678))</f>
        <v>0</v>
      </c>
    </row>
    <row r="1679" spans="13:13" x14ac:dyDescent="0.25">
      <c r="M1679" s="21">
        <f>IF(OR(ISBLANK(Créanciers!$I1679),LOWER(Créanciers!$I1679)="chf"),G1679-SUM(_calcC!$B1679:$E1679),G1679-SUM(_calcC!$G1679:$J1679))</f>
        <v>0</v>
      </c>
    </row>
    <row r="1680" spans="13:13" x14ac:dyDescent="0.25">
      <c r="M1680" s="21">
        <f>IF(OR(ISBLANK(Créanciers!$I1680),LOWER(Créanciers!$I1680)="chf"),G1680-SUM(_calcC!$B1680:$E1680),G1680-SUM(_calcC!$G1680:$J1680))</f>
        <v>0</v>
      </c>
    </row>
    <row r="1681" spans="13:13" x14ac:dyDescent="0.25">
      <c r="M1681" s="21">
        <f>IF(OR(ISBLANK(Créanciers!$I1681),LOWER(Créanciers!$I1681)="chf"),G1681-SUM(_calcC!$B1681:$E1681),G1681-SUM(_calcC!$G1681:$J1681))</f>
        <v>0</v>
      </c>
    </row>
    <row r="1682" spans="13:13" x14ac:dyDescent="0.25">
      <c r="M1682" s="21">
        <f>IF(OR(ISBLANK(Créanciers!$I1682),LOWER(Créanciers!$I1682)="chf"),G1682-SUM(_calcC!$B1682:$E1682),G1682-SUM(_calcC!$G1682:$J1682))</f>
        <v>0</v>
      </c>
    </row>
    <row r="1683" spans="13:13" x14ac:dyDescent="0.25">
      <c r="M1683" s="21">
        <f>IF(OR(ISBLANK(Créanciers!$I1683),LOWER(Créanciers!$I1683)="chf"),G1683-SUM(_calcC!$B1683:$E1683),G1683-SUM(_calcC!$G1683:$J1683))</f>
        <v>0</v>
      </c>
    </row>
    <row r="1684" spans="13:13" x14ac:dyDescent="0.25">
      <c r="M1684" s="21">
        <f>IF(OR(ISBLANK(Créanciers!$I1684),LOWER(Créanciers!$I1684)="chf"),G1684-SUM(_calcC!$B1684:$E1684),G1684-SUM(_calcC!$G1684:$J1684))</f>
        <v>0</v>
      </c>
    </row>
    <row r="1685" spans="13:13" x14ac:dyDescent="0.25">
      <c r="M1685" s="21">
        <f>IF(OR(ISBLANK(Créanciers!$I1685),LOWER(Créanciers!$I1685)="chf"),G1685-SUM(_calcC!$B1685:$E1685),G1685-SUM(_calcC!$G1685:$J1685))</f>
        <v>0</v>
      </c>
    </row>
    <row r="1686" spans="13:13" x14ac:dyDescent="0.25">
      <c r="M1686" s="21">
        <f>IF(OR(ISBLANK(Créanciers!$I1686),LOWER(Créanciers!$I1686)="chf"),G1686-SUM(_calcC!$B1686:$E1686),G1686-SUM(_calcC!$G1686:$J1686))</f>
        <v>0</v>
      </c>
    </row>
    <row r="1687" spans="13:13" x14ac:dyDescent="0.25">
      <c r="M1687" s="21">
        <f>IF(OR(ISBLANK(Créanciers!$I1687),LOWER(Créanciers!$I1687)="chf"),G1687-SUM(_calcC!$B1687:$E1687),G1687-SUM(_calcC!$G1687:$J1687))</f>
        <v>0</v>
      </c>
    </row>
    <row r="1688" spans="13:13" x14ac:dyDescent="0.25">
      <c r="M1688" s="21">
        <f>IF(OR(ISBLANK(Créanciers!$I1688),LOWER(Créanciers!$I1688)="chf"),G1688-SUM(_calcC!$B1688:$E1688),G1688-SUM(_calcC!$G1688:$J1688))</f>
        <v>0</v>
      </c>
    </row>
    <row r="1689" spans="13:13" x14ac:dyDescent="0.25">
      <c r="M1689" s="21">
        <f>IF(OR(ISBLANK(Créanciers!$I1689),LOWER(Créanciers!$I1689)="chf"),G1689-SUM(_calcC!$B1689:$E1689),G1689-SUM(_calcC!$G1689:$J1689))</f>
        <v>0</v>
      </c>
    </row>
    <row r="1690" spans="13:13" x14ac:dyDescent="0.25">
      <c r="M1690" s="21">
        <f>IF(OR(ISBLANK(Créanciers!$I1690),LOWER(Créanciers!$I1690)="chf"),G1690-SUM(_calcC!$B1690:$E1690),G1690-SUM(_calcC!$G1690:$J1690))</f>
        <v>0</v>
      </c>
    </row>
    <row r="1691" spans="13:13" x14ac:dyDescent="0.25">
      <c r="M1691" s="21">
        <f>IF(OR(ISBLANK(Créanciers!$I1691),LOWER(Créanciers!$I1691)="chf"),G1691-SUM(_calcC!$B1691:$E1691),G1691-SUM(_calcC!$G1691:$J1691))</f>
        <v>0</v>
      </c>
    </row>
    <row r="1692" spans="13:13" x14ac:dyDescent="0.25">
      <c r="M1692" s="21">
        <f>IF(OR(ISBLANK(Créanciers!$I1692),LOWER(Créanciers!$I1692)="chf"),G1692-SUM(_calcC!$B1692:$E1692),G1692-SUM(_calcC!$G1692:$J1692))</f>
        <v>0</v>
      </c>
    </row>
    <row r="1693" spans="13:13" x14ac:dyDescent="0.25">
      <c r="M1693" s="21">
        <f>IF(OR(ISBLANK(Créanciers!$I1693),LOWER(Créanciers!$I1693)="chf"),G1693-SUM(_calcC!$B1693:$E1693),G1693-SUM(_calcC!$G1693:$J1693))</f>
        <v>0</v>
      </c>
    </row>
    <row r="1694" spans="13:13" x14ac:dyDescent="0.25">
      <c r="M1694" s="21">
        <f>IF(OR(ISBLANK(Créanciers!$I1694),LOWER(Créanciers!$I1694)="chf"),G1694-SUM(_calcC!$B1694:$E1694),G1694-SUM(_calcC!$G1694:$J1694))</f>
        <v>0</v>
      </c>
    </row>
    <row r="1695" spans="13:13" x14ac:dyDescent="0.25">
      <c r="M1695" s="21">
        <f>IF(OR(ISBLANK(Créanciers!$I1695),LOWER(Créanciers!$I1695)="chf"),G1695-SUM(_calcC!$B1695:$E1695),G1695-SUM(_calcC!$G1695:$J1695))</f>
        <v>0</v>
      </c>
    </row>
    <row r="1696" spans="13:13" x14ac:dyDescent="0.25">
      <c r="M1696" s="21">
        <f>IF(OR(ISBLANK(Créanciers!$I1696),LOWER(Créanciers!$I1696)="chf"),G1696-SUM(_calcC!$B1696:$E1696),G1696-SUM(_calcC!$G1696:$J1696))</f>
        <v>0</v>
      </c>
    </row>
    <row r="1697" spans="13:13" x14ac:dyDescent="0.25">
      <c r="M1697" s="21">
        <f>IF(OR(ISBLANK(Créanciers!$I1697),LOWER(Créanciers!$I1697)="chf"),G1697-SUM(_calcC!$B1697:$E1697),G1697-SUM(_calcC!$G1697:$J1697))</f>
        <v>0</v>
      </c>
    </row>
    <row r="1698" spans="13:13" x14ac:dyDescent="0.25">
      <c r="M1698" s="21">
        <f>IF(OR(ISBLANK(Créanciers!$I1698),LOWER(Créanciers!$I1698)="chf"),G1698-SUM(_calcC!$B1698:$E1698),G1698-SUM(_calcC!$G1698:$J1698))</f>
        <v>0</v>
      </c>
    </row>
    <row r="1699" spans="13:13" x14ac:dyDescent="0.25">
      <c r="M1699" s="21">
        <f>IF(OR(ISBLANK(Créanciers!$I1699),LOWER(Créanciers!$I1699)="chf"),G1699-SUM(_calcC!$B1699:$E1699),G1699-SUM(_calcC!$G1699:$J1699))</f>
        <v>0</v>
      </c>
    </row>
    <row r="1700" spans="13:13" x14ac:dyDescent="0.25">
      <c r="M1700" s="21">
        <f>IF(OR(ISBLANK(Créanciers!$I1700),LOWER(Créanciers!$I1700)="chf"),G1700-SUM(_calcC!$B1700:$E1700),G1700-SUM(_calcC!$G1700:$J1700))</f>
        <v>0</v>
      </c>
    </row>
    <row r="1701" spans="13:13" x14ac:dyDescent="0.25">
      <c r="M1701" s="21">
        <f>IF(OR(ISBLANK(Créanciers!$I1701),LOWER(Créanciers!$I1701)="chf"),G1701-SUM(_calcC!$B1701:$E1701),G1701-SUM(_calcC!$G1701:$J1701))</f>
        <v>0</v>
      </c>
    </row>
    <row r="1702" spans="13:13" x14ac:dyDescent="0.25">
      <c r="M1702" s="21">
        <f>IF(OR(ISBLANK(Créanciers!$I1702),LOWER(Créanciers!$I1702)="chf"),G1702-SUM(_calcC!$B1702:$E1702),G1702-SUM(_calcC!$G1702:$J1702))</f>
        <v>0</v>
      </c>
    </row>
    <row r="1703" spans="13:13" x14ac:dyDescent="0.25">
      <c r="M1703" s="21">
        <f>IF(OR(ISBLANK(Créanciers!$I1703),LOWER(Créanciers!$I1703)="chf"),G1703-SUM(_calcC!$B1703:$E1703),G1703-SUM(_calcC!$G1703:$J1703))</f>
        <v>0</v>
      </c>
    </row>
    <row r="1704" spans="13:13" x14ac:dyDescent="0.25">
      <c r="M1704" s="21">
        <f>IF(OR(ISBLANK(Créanciers!$I1704),LOWER(Créanciers!$I1704)="chf"),G1704-SUM(_calcC!$B1704:$E1704),G1704-SUM(_calcC!$G1704:$J1704))</f>
        <v>0</v>
      </c>
    </row>
    <row r="1705" spans="13:13" x14ac:dyDescent="0.25">
      <c r="M1705" s="21">
        <f>IF(OR(ISBLANK(Créanciers!$I1705),LOWER(Créanciers!$I1705)="chf"),G1705-SUM(_calcC!$B1705:$E1705),G1705-SUM(_calcC!$G1705:$J1705))</f>
        <v>0</v>
      </c>
    </row>
    <row r="1706" spans="13:13" x14ac:dyDescent="0.25">
      <c r="M1706" s="21">
        <f>IF(OR(ISBLANK(Créanciers!$I1706),LOWER(Créanciers!$I1706)="chf"),G1706-SUM(_calcC!$B1706:$E1706),G1706-SUM(_calcC!$G1706:$J1706))</f>
        <v>0</v>
      </c>
    </row>
    <row r="1707" spans="13:13" x14ac:dyDescent="0.25">
      <c r="M1707" s="21">
        <f>IF(OR(ISBLANK(Créanciers!$I1707),LOWER(Créanciers!$I1707)="chf"),G1707-SUM(_calcC!$B1707:$E1707),G1707-SUM(_calcC!$G1707:$J1707))</f>
        <v>0</v>
      </c>
    </row>
    <row r="1708" spans="13:13" x14ac:dyDescent="0.25">
      <c r="M1708" s="21">
        <f>IF(OR(ISBLANK(Créanciers!$I1708),LOWER(Créanciers!$I1708)="chf"),G1708-SUM(_calcC!$B1708:$E1708),G1708-SUM(_calcC!$G1708:$J1708))</f>
        <v>0</v>
      </c>
    </row>
    <row r="1709" spans="13:13" x14ac:dyDescent="0.25">
      <c r="M1709" s="21">
        <f>IF(OR(ISBLANK(Créanciers!$I1709),LOWER(Créanciers!$I1709)="chf"),G1709-SUM(_calcC!$B1709:$E1709),G1709-SUM(_calcC!$G1709:$J1709))</f>
        <v>0</v>
      </c>
    </row>
    <row r="1710" spans="13:13" x14ac:dyDescent="0.25">
      <c r="M1710" s="21">
        <f>IF(OR(ISBLANK(Créanciers!$I1710),LOWER(Créanciers!$I1710)="chf"),G1710-SUM(_calcC!$B1710:$E1710),G1710-SUM(_calcC!$G1710:$J1710))</f>
        <v>0</v>
      </c>
    </row>
    <row r="1711" spans="13:13" x14ac:dyDescent="0.25">
      <c r="M1711" s="21">
        <f>IF(OR(ISBLANK(Créanciers!$I1711),LOWER(Créanciers!$I1711)="chf"),G1711-SUM(_calcC!$B1711:$E1711),G1711-SUM(_calcC!$G1711:$J1711))</f>
        <v>0</v>
      </c>
    </row>
    <row r="1712" spans="13:13" x14ac:dyDescent="0.25">
      <c r="M1712" s="21">
        <f>IF(OR(ISBLANK(Créanciers!$I1712),LOWER(Créanciers!$I1712)="chf"),G1712-SUM(_calcC!$B1712:$E1712),G1712-SUM(_calcC!$G1712:$J1712))</f>
        <v>0</v>
      </c>
    </row>
    <row r="1713" spans="13:13" x14ac:dyDescent="0.25">
      <c r="M1713" s="21">
        <f>IF(OR(ISBLANK(Créanciers!$I1713),LOWER(Créanciers!$I1713)="chf"),G1713-SUM(_calcC!$B1713:$E1713),G1713-SUM(_calcC!$G1713:$J1713))</f>
        <v>0</v>
      </c>
    </row>
    <row r="1714" spans="13:13" x14ac:dyDescent="0.25">
      <c r="M1714" s="21">
        <f>IF(OR(ISBLANK(Créanciers!$I1714),LOWER(Créanciers!$I1714)="chf"),G1714-SUM(_calcC!$B1714:$E1714),G1714-SUM(_calcC!$G1714:$J1714))</f>
        <v>0</v>
      </c>
    </row>
    <row r="1715" spans="13:13" x14ac:dyDescent="0.25">
      <c r="M1715" s="21">
        <f>IF(OR(ISBLANK(Créanciers!$I1715),LOWER(Créanciers!$I1715)="chf"),G1715-SUM(_calcC!$B1715:$E1715),G1715-SUM(_calcC!$G1715:$J1715))</f>
        <v>0</v>
      </c>
    </row>
    <row r="1716" spans="13:13" x14ac:dyDescent="0.25">
      <c r="M1716" s="21">
        <f>IF(OR(ISBLANK(Créanciers!$I1716),LOWER(Créanciers!$I1716)="chf"),G1716-SUM(_calcC!$B1716:$E1716),G1716-SUM(_calcC!$G1716:$J1716))</f>
        <v>0</v>
      </c>
    </row>
    <row r="1717" spans="13:13" x14ac:dyDescent="0.25">
      <c r="M1717" s="21">
        <f>IF(OR(ISBLANK(Créanciers!$I1717),LOWER(Créanciers!$I1717)="chf"),G1717-SUM(_calcC!$B1717:$E1717),G1717-SUM(_calcC!$G1717:$J1717))</f>
        <v>0</v>
      </c>
    </row>
    <row r="1718" spans="13:13" x14ac:dyDescent="0.25">
      <c r="M1718" s="21">
        <f>IF(OR(ISBLANK(Créanciers!$I1718),LOWER(Créanciers!$I1718)="chf"),G1718-SUM(_calcC!$B1718:$E1718),G1718-SUM(_calcC!$G1718:$J1718))</f>
        <v>0</v>
      </c>
    </row>
    <row r="1719" spans="13:13" x14ac:dyDescent="0.25">
      <c r="M1719" s="21">
        <f>IF(OR(ISBLANK(Créanciers!$I1719),LOWER(Créanciers!$I1719)="chf"),G1719-SUM(_calcC!$B1719:$E1719),G1719-SUM(_calcC!$G1719:$J1719))</f>
        <v>0</v>
      </c>
    </row>
    <row r="1720" spans="13:13" x14ac:dyDescent="0.25">
      <c r="M1720" s="21">
        <f>IF(OR(ISBLANK(Créanciers!$I1720),LOWER(Créanciers!$I1720)="chf"),G1720-SUM(_calcC!$B1720:$E1720),G1720-SUM(_calcC!$G1720:$J1720))</f>
        <v>0</v>
      </c>
    </row>
    <row r="1721" spans="13:13" x14ac:dyDescent="0.25">
      <c r="M1721" s="21">
        <f>IF(OR(ISBLANK(Créanciers!$I1721),LOWER(Créanciers!$I1721)="chf"),G1721-SUM(_calcC!$B1721:$E1721),G1721-SUM(_calcC!$G1721:$J1721))</f>
        <v>0</v>
      </c>
    </row>
    <row r="1722" spans="13:13" x14ac:dyDescent="0.25">
      <c r="M1722" s="21">
        <f>IF(OR(ISBLANK(Créanciers!$I1722),LOWER(Créanciers!$I1722)="chf"),G1722-SUM(_calcC!$B1722:$E1722),G1722-SUM(_calcC!$G1722:$J1722))</f>
        <v>0</v>
      </c>
    </row>
    <row r="1723" spans="13:13" x14ac:dyDescent="0.25">
      <c r="M1723" s="21">
        <f>IF(OR(ISBLANK(Créanciers!$I1723),LOWER(Créanciers!$I1723)="chf"),G1723-SUM(_calcC!$B1723:$E1723),G1723-SUM(_calcC!$G1723:$J1723))</f>
        <v>0</v>
      </c>
    </row>
    <row r="1724" spans="13:13" x14ac:dyDescent="0.25">
      <c r="M1724" s="21">
        <f>IF(OR(ISBLANK(Créanciers!$I1724),LOWER(Créanciers!$I1724)="chf"),G1724-SUM(_calcC!$B1724:$E1724),G1724-SUM(_calcC!$G1724:$J1724))</f>
        <v>0</v>
      </c>
    </row>
    <row r="1725" spans="13:13" x14ac:dyDescent="0.25">
      <c r="M1725" s="21">
        <f>IF(OR(ISBLANK(Créanciers!$I1725),LOWER(Créanciers!$I1725)="chf"),G1725-SUM(_calcC!$B1725:$E1725),G1725-SUM(_calcC!$G1725:$J1725))</f>
        <v>0</v>
      </c>
    </row>
    <row r="1726" spans="13:13" x14ac:dyDescent="0.25">
      <c r="M1726" s="21">
        <f>IF(OR(ISBLANK(Créanciers!$I1726),LOWER(Créanciers!$I1726)="chf"),G1726-SUM(_calcC!$B1726:$E1726),G1726-SUM(_calcC!$G1726:$J1726))</f>
        <v>0</v>
      </c>
    </row>
    <row r="1727" spans="13:13" x14ac:dyDescent="0.25">
      <c r="M1727" s="21">
        <f>IF(OR(ISBLANK(Créanciers!$I1727),LOWER(Créanciers!$I1727)="chf"),G1727-SUM(_calcC!$B1727:$E1727),G1727-SUM(_calcC!$G1727:$J1727))</f>
        <v>0</v>
      </c>
    </row>
    <row r="1728" spans="13:13" x14ac:dyDescent="0.25">
      <c r="M1728" s="21">
        <f>IF(OR(ISBLANK(Créanciers!$I1728),LOWER(Créanciers!$I1728)="chf"),G1728-SUM(_calcC!$B1728:$E1728),G1728-SUM(_calcC!$G1728:$J1728))</f>
        <v>0</v>
      </c>
    </row>
    <row r="1729" spans="13:13" x14ac:dyDescent="0.25">
      <c r="M1729" s="21">
        <f>IF(OR(ISBLANK(Créanciers!$I1729),LOWER(Créanciers!$I1729)="chf"),G1729-SUM(_calcC!$B1729:$E1729),G1729-SUM(_calcC!$G1729:$J1729))</f>
        <v>0</v>
      </c>
    </row>
    <row r="1730" spans="13:13" x14ac:dyDescent="0.25">
      <c r="M1730" s="21">
        <f>IF(OR(ISBLANK(Créanciers!$I1730),LOWER(Créanciers!$I1730)="chf"),G1730-SUM(_calcC!$B1730:$E1730),G1730-SUM(_calcC!$G1730:$J1730))</f>
        <v>0</v>
      </c>
    </row>
    <row r="1731" spans="13:13" x14ac:dyDescent="0.25">
      <c r="M1731" s="21">
        <f>IF(OR(ISBLANK(Créanciers!$I1731),LOWER(Créanciers!$I1731)="chf"),G1731-SUM(_calcC!$B1731:$E1731),G1731-SUM(_calcC!$G1731:$J1731))</f>
        <v>0</v>
      </c>
    </row>
    <row r="1732" spans="13:13" x14ac:dyDescent="0.25">
      <c r="M1732" s="21">
        <f>IF(OR(ISBLANK(Créanciers!$I1732),LOWER(Créanciers!$I1732)="chf"),G1732-SUM(_calcC!$B1732:$E1732),G1732-SUM(_calcC!$G1732:$J1732))</f>
        <v>0</v>
      </c>
    </row>
    <row r="1733" spans="13:13" x14ac:dyDescent="0.25">
      <c r="M1733" s="21">
        <f>IF(OR(ISBLANK(Créanciers!$I1733),LOWER(Créanciers!$I1733)="chf"),G1733-SUM(_calcC!$B1733:$E1733),G1733-SUM(_calcC!$G1733:$J1733))</f>
        <v>0</v>
      </c>
    </row>
    <row r="1734" spans="13:13" x14ac:dyDescent="0.25">
      <c r="M1734" s="21">
        <f>IF(OR(ISBLANK(Créanciers!$I1734),LOWER(Créanciers!$I1734)="chf"),G1734-SUM(_calcC!$B1734:$E1734),G1734-SUM(_calcC!$G1734:$J1734))</f>
        <v>0</v>
      </c>
    </row>
    <row r="1735" spans="13:13" x14ac:dyDescent="0.25">
      <c r="M1735" s="21">
        <f>IF(OR(ISBLANK(Créanciers!$I1735),LOWER(Créanciers!$I1735)="chf"),G1735-SUM(_calcC!$B1735:$E1735),G1735-SUM(_calcC!$G1735:$J1735))</f>
        <v>0</v>
      </c>
    </row>
    <row r="1736" spans="13:13" x14ac:dyDescent="0.25">
      <c r="M1736" s="21">
        <f>IF(OR(ISBLANK(Créanciers!$I1736),LOWER(Créanciers!$I1736)="chf"),G1736-SUM(_calcC!$B1736:$E1736),G1736-SUM(_calcC!$G1736:$J1736))</f>
        <v>0</v>
      </c>
    </row>
    <row r="1737" spans="13:13" x14ac:dyDescent="0.25">
      <c r="M1737" s="21">
        <f>IF(OR(ISBLANK(Créanciers!$I1737),LOWER(Créanciers!$I1737)="chf"),G1737-SUM(_calcC!$B1737:$E1737),G1737-SUM(_calcC!$G1737:$J1737))</f>
        <v>0</v>
      </c>
    </row>
    <row r="1738" spans="13:13" x14ac:dyDescent="0.25">
      <c r="M1738" s="21">
        <f>IF(OR(ISBLANK(Créanciers!$I1738),LOWER(Créanciers!$I1738)="chf"),G1738-SUM(_calcC!$B1738:$E1738),G1738-SUM(_calcC!$G1738:$J1738))</f>
        <v>0</v>
      </c>
    </row>
    <row r="1739" spans="13:13" x14ac:dyDescent="0.25">
      <c r="M1739" s="21">
        <f>IF(OR(ISBLANK(Créanciers!$I1739),LOWER(Créanciers!$I1739)="chf"),G1739-SUM(_calcC!$B1739:$E1739),G1739-SUM(_calcC!$G1739:$J1739))</f>
        <v>0</v>
      </c>
    </row>
    <row r="1740" spans="13:13" x14ac:dyDescent="0.25">
      <c r="M1740" s="21">
        <f>IF(OR(ISBLANK(Créanciers!$I1740),LOWER(Créanciers!$I1740)="chf"),G1740-SUM(_calcC!$B1740:$E1740),G1740-SUM(_calcC!$G1740:$J1740))</f>
        <v>0</v>
      </c>
    </row>
    <row r="1741" spans="13:13" x14ac:dyDescent="0.25">
      <c r="M1741" s="21">
        <f>IF(OR(ISBLANK(Créanciers!$I1741),LOWER(Créanciers!$I1741)="chf"),G1741-SUM(_calcC!$B1741:$E1741),G1741-SUM(_calcC!$G1741:$J1741))</f>
        <v>0</v>
      </c>
    </row>
    <row r="1742" spans="13:13" x14ac:dyDescent="0.25">
      <c r="M1742" s="21">
        <f>IF(OR(ISBLANK(Créanciers!$I1742),LOWER(Créanciers!$I1742)="chf"),G1742-SUM(_calcC!$B1742:$E1742),G1742-SUM(_calcC!$G1742:$J1742))</f>
        <v>0</v>
      </c>
    </row>
    <row r="1743" spans="13:13" x14ac:dyDescent="0.25">
      <c r="M1743" s="21">
        <f>IF(OR(ISBLANK(Créanciers!$I1743),LOWER(Créanciers!$I1743)="chf"),G1743-SUM(_calcC!$B1743:$E1743),G1743-SUM(_calcC!$G1743:$J1743))</f>
        <v>0</v>
      </c>
    </row>
    <row r="1744" spans="13:13" x14ac:dyDescent="0.25">
      <c r="M1744" s="21">
        <f>IF(OR(ISBLANK(Créanciers!$I1744),LOWER(Créanciers!$I1744)="chf"),G1744-SUM(_calcC!$B1744:$E1744),G1744-SUM(_calcC!$G1744:$J1744))</f>
        <v>0</v>
      </c>
    </row>
    <row r="1745" spans="13:13" x14ac:dyDescent="0.25">
      <c r="M1745" s="21">
        <f>IF(OR(ISBLANK(Créanciers!$I1745),LOWER(Créanciers!$I1745)="chf"),G1745-SUM(_calcC!$B1745:$E1745),G1745-SUM(_calcC!$G1745:$J1745))</f>
        <v>0</v>
      </c>
    </row>
    <row r="1746" spans="13:13" x14ac:dyDescent="0.25">
      <c r="M1746" s="21">
        <f>IF(OR(ISBLANK(Créanciers!$I1746),LOWER(Créanciers!$I1746)="chf"),G1746-SUM(_calcC!$B1746:$E1746),G1746-SUM(_calcC!$G1746:$J1746))</f>
        <v>0</v>
      </c>
    </row>
    <row r="1747" spans="13:13" x14ac:dyDescent="0.25">
      <c r="M1747" s="21">
        <f>IF(OR(ISBLANK(Créanciers!$I1747),LOWER(Créanciers!$I1747)="chf"),G1747-SUM(_calcC!$B1747:$E1747),G1747-SUM(_calcC!$G1747:$J1747))</f>
        <v>0</v>
      </c>
    </row>
    <row r="1748" spans="13:13" x14ac:dyDescent="0.25">
      <c r="M1748" s="21">
        <f>IF(OR(ISBLANK(Créanciers!$I1748),LOWER(Créanciers!$I1748)="chf"),G1748-SUM(_calcC!$B1748:$E1748),G1748-SUM(_calcC!$G1748:$J1748))</f>
        <v>0</v>
      </c>
    </row>
    <row r="1749" spans="13:13" x14ac:dyDescent="0.25">
      <c r="M1749" s="21">
        <f>IF(OR(ISBLANK(Créanciers!$I1749),LOWER(Créanciers!$I1749)="chf"),G1749-SUM(_calcC!$B1749:$E1749),G1749-SUM(_calcC!$G1749:$J1749))</f>
        <v>0</v>
      </c>
    </row>
    <row r="1750" spans="13:13" x14ac:dyDescent="0.25">
      <c r="M1750" s="21">
        <f>IF(OR(ISBLANK(Créanciers!$I1750),LOWER(Créanciers!$I1750)="chf"),G1750-SUM(_calcC!$B1750:$E1750),G1750-SUM(_calcC!$G1750:$J1750))</f>
        <v>0</v>
      </c>
    </row>
    <row r="1751" spans="13:13" x14ac:dyDescent="0.25">
      <c r="M1751" s="21">
        <f>IF(OR(ISBLANK(Créanciers!$I1751),LOWER(Créanciers!$I1751)="chf"),G1751-SUM(_calcC!$B1751:$E1751),G1751-SUM(_calcC!$G1751:$J1751))</f>
        <v>0</v>
      </c>
    </row>
    <row r="1752" spans="13:13" x14ac:dyDescent="0.25">
      <c r="M1752" s="21">
        <f>IF(OR(ISBLANK(Créanciers!$I1752),LOWER(Créanciers!$I1752)="chf"),G1752-SUM(_calcC!$B1752:$E1752),G1752-SUM(_calcC!$G1752:$J1752))</f>
        <v>0</v>
      </c>
    </row>
    <row r="1753" spans="13:13" x14ac:dyDescent="0.25">
      <c r="M1753" s="21">
        <f>IF(OR(ISBLANK(Créanciers!$I1753),LOWER(Créanciers!$I1753)="chf"),G1753-SUM(_calcC!$B1753:$E1753),G1753-SUM(_calcC!$G1753:$J1753))</f>
        <v>0</v>
      </c>
    </row>
    <row r="1754" spans="13:13" x14ac:dyDescent="0.25">
      <c r="M1754" s="21">
        <f>IF(OR(ISBLANK(Créanciers!$I1754),LOWER(Créanciers!$I1754)="chf"),G1754-SUM(_calcC!$B1754:$E1754),G1754-SUM(_calcC!$G1754:$J1754))</f>
        <v>0</v>
      </c>
    </row>
    <row r="1755" spans="13:13" x14ac:dyDescent="0.25">
      <c r="M1755" s="21">
        <f>IF(OR(ISBLANK(Créanciers!$I1755),LOWER(Créanciers!$I1755)="chf"),G1755-SUM(_calcC!$B1755:$E1755),G1755-SUM(_calcC!$G1755:$J1755))</f>
        <v>0</v>
      </c>
    </row>
    <row r="1756" spans="13:13" x14ac:dyDescent="0.25">
      <c r="M1756" s="21">
        <f>IF(OR(ISBLANK(Créanciers!$I1756),LOWER(Créanciers!$I1756)="chf"),G1756-SUM(_calcC!$B1756:$E1756),G1756-SUM(_calcC!$G1756:$J1756))</f>
        <v>0</v>
      </c>
    </row>
    <row r="1757" spans="13:13" x14ac:dyDescent="0.25">
      <c r="M1757" s="21">
        <f>IF(OR(ISBLANK(Créanciers!$I1757),LOWER(Créanciers!$I1757)="chf"),G1757-SUM(_calcC!$B1757:$E1757),G1757-SUM(_calcC!$G1757:$J1757))</f>
        <v>0</v>
      </c>
    </row>
    <row r="1758" spans="13:13" x14ac:dyDescent="0.25">
      <c r="M1758" s="21">
        <f>IF(OR(ISBLANK(Créanciers!$I1758),LOWER(Créanciers!$I1758)="chf"),G1758-SUM(_calcC!$B1758:$E1758),G1758-SUM(_calcC!$G1758:$J1758))</f>
        <v>0</v>
      </c>
    </row>
    <row r="1759" spans="13:13" x14ac:dyDescent="0.25">
      <c r="M1759" s="21">
        <f>IF(OR(ISBLANK(Créanciers!$I1759),LOWER(Créanciers!$I1759)="chf"),G1759-SUM(_calcC!$B1759:$E1759),G1759-SUM(_calcC!$G1759:$J1759))</f>
        <v>0</v>
      </c>
    </row>
    <row r="1760" spans="13:13" x14ac:dyDescent="0.25">
      <c r="M1760" s="21">
        <f>IF(OR(ISBLANK(Créanciers!$I1760),LOWER(Créanciers!$I1760)="chf"),G1760-SUM(_calcC!$B1760:$E1760),G1760-SUM(_calcC!$G1760:$J1760))</f>
        <v>0</v>
      </c>
    </row>
    <row r="1761" spans="13:13" x14ac:dyDescent="0.25">
      <c r="M1761" s="21">
        <f>IF(OR(ISBLANK(Créanciers!$I1761),LOWER(Créanciers!$I1761)="chf"),G1761-SUM(_calcC!$B1761:$E1761),G1761-SUM(_calcC!$G1761:$J1761))</f>
        <v>0</v>
      </c>
    </row>
    <row r="1762" spans="13:13" x14ac:dyDescent="0.25">
      <c r="M1762" s="21">
        <f>IF(OR(ISBLANK(Créanciers!$I1762),LOWER(Créanciers!$I1762)="chf"),G1762-SUM(_calcC!$B1762:$E1762),G1762-SUM(_calcC!$G1762:$J1762))</f>
        <v>0</v>
      </c>
    </row>
    <row r="1763" spans="13:13" x14ac:dyDescent="0.25">
      <c r="M1763" s="21">
        <f>IF(OR(ISBLANK(Créanciers!$I1763),LOWER(Créanciers!$I1763)="chf"),G1763-SUM(_calcC!$B1763:$E1763),G1763-SUM(_calcC!$G1763:$J1763))</f>
        <v>0</v>
      </c>
    </row>
    <row r="1764" spans="13:13" x14ac:dyDescent="0.25">
      <c r="M1764" s="21">
        <f>IF(OR(ISBLANK(Créanciers!$I1764),LOWER(Créanciers!$I1764)="chf"),G1764-SUM(_calcC!$B1764:$E1764),G1764-SUM(_calcC!$G1764:$J1764))</f>
        <v>0</v>
      </c>
    </row>
    <row r="1765" spans="13:13" x14ac:dyDescent="0.25">
      <c r="M1765" s="21">
        <f>IF(OR(ISBLANK(Créanciers!$I1765),LOWER(Créanciers!$I1765)="chf"),G1765-SUM(_calcC!$B1765:$E1765),G1765-SUM(_calcC!$G1765:$J1765))</f>
        <v>0</v>
      </c>
    </row>
    <row r="1766" spans="13:13" x14ac:dyDescent="0.25">
      <c r="M1766" s="21">
        <f>IF(OR(ISBLANK(Créanciers!$I1766),LOWER(Créanciers!$I1766)="chf"),G1766-SUM(_calcC!$B1766:$E1766),G1766-SUM(_calcC!$G1766:$J1766))</f>
        <v>0</v>
      </c>
    </row>
    <row r="1767" spans="13:13" x14ac:dyDescent="0.25">
      <c r="M1767" s="21">
        <f>IF(OR(ISBLANK(Créanciers!$I1767),LOWER(Créanciers!$I1767)="chf"),G1767-SUM(_calcC!$B1767:$E1767),G1767-SUM(_calcC!$G1767:$J1767))</f>
        <v>0</v>
      </c>
    </row>
    <row r="1768" spans="13:13" x14ac:dyDescent="0.25">
      <c r="M1768" s="21">
        <f>IF(OR(ISBLANK(Créanciers!$I1768),LOWER(Créanciers!$I1768)="chf"),G1768-SUM(_calcC!$B1768:$E1768),G1768-SUM(_calcC!$G1768:$J1768))</f>
        <v>0</v>
      </c>
    </row>
    <row r="1769" spans="13:13" x14ac:dyDescent="0.25">
      <c r="M1769" s="21">
        <f>IF(OR(ISBLANK(Créanciers!$I1769),LOWER(Créanciers!$I1769)="chf"),G1769-SUM(_calcC!$B1769:$E1769),G1769-SUM(_calcC!$G1769:$J1769))</f>
        <v>0</v>
      </c>
    </row>
    <row r="1770" spans="13:13" x14ac:dyDescent="0.25">
      <c r="M1770" s="21">
        <f>IF(OR(ISBLANK(Créanciers!$I1770),LOWER(Créanciers!$I1770)="chf"),G1770-SUM(_calcC!$B1770:$E1770),G1770-SUM(_calcC!$G1770:$J1770))</f>
        <v>0</v>
      </c>
    </row>
    <row r="1771" spans="13:13" x14ac:dyDescent="0.25">
      <c r="M1771" s="21">
        <f>IF(OR(ISBLANK(Créanciers!$I1771),LOWER(Créanciers!$I1771)="chf"),G1771-SUM(_calcC!$B1771:$E1771),G1771-SUM(_calcC!$G1771:$J1771))</f>
        <v>0</v>
      </c>
    </row>
    <row r="1772" spans="13:13" x14ac:dyDescent="0.25">
      <c r="M1772" s="21">
        <f>IF(OR(ISBLANK(Créanciers!$I1772),LOWER(Créanciers!$I1772)="chf"),G1772-SUM(_calcC!$B1772:$E1772),G1772-SUM(_calcC!$G1772:$J1772))</f>
        <v>0</v>
      </c>
    </row>
    <row r="1773" spans="13:13" x14ac:dyDescent="0.25">
      <c r="M1773" s="21">
        <f>IF(OR(ISBLANK(Créanciers!$I1773),LOWER(Créanciers!$I1773)="chf"),G1773-SUM(_calcC!$B1773:$E1773),G1773-SUM(_calcC!$G1773:$J1773))</f>
        <v>0</v>
      </c>
    </row>
    <row r="1774" spans="13:13" x14ac:dyDescent="0.25">
      <c r="M1774" s="21">
        <f>IF(OR(ISBLANK(Créanciers!$I1774),LOWER(Créanciers!$I1774)="chf"),G1774-SUM(_calcC!$B1774:$E1774),G1774-SUM(_calcC!$G1774:$J1774))</f>
        <v>0</v>
      </c>
    </row>
    <row r="1775" spans="13:13" x14ac:dyDescent="0.25">
      <c r="M1775" s="21">
        <f>IF(OR(ISBLANK(Créanciers!$I1775),LOWER(Créanciers!$I1775)="chf"),G1775-SUM(_calcC!$B1775:$E1775),G1775-SUM(_calcC!$G1775:$J1775))</f>
        <v>0</v>
      </c>
    </row>
    <row r="1776" spans="13:13" x14ac:dyDescent="0.25">
      <c r="M1776" s="21">
        <f>IF(OR(ISBLANK(Créanciers!$I1776),LOWER(Créanciers!$I1776)="chf"),G1776-SUM(_calcC!$B1776:$E1776),G1776-SUM(_calcC!$G1776:$J1776))</f>
        <v>0</v>
      </c>
    </row>
    <row r="1777" spans="13:13" x14ac:dyDescent="0.25">
      <c r="M1777" s="21">
        <f>IF(OR(ISBLANK(Créanciers!$I1777),LOWER(Créanciers!$I1777)="chf"),G1777-SUM(_calcC!$B1777:$E1777),G1777-SUM(_calcC!$G1777:$J1777))</f>
        <v>0</v>
      </c>
    </row>
    <row r="1778" spans="13:13" x14ac:dyDescent="0.25">
      <c r="M1778" s="21">
        <f>IF(OR(ISBLANK(Créanciers!$I1778),LOWER(Créanciers!$I1778)="chf"),G1778-SUM(_calcC!$B1778:$E1778),G1778-SUM(_calcC!$G1778:$J1778))</f>
        <v>0</v>
      </c>
    </row>
    <row r="1779" spans="13:13" x14ac:dyDescent="0.25">
      <c r="M1779" s="21">
        <f>IF(OR(ISBLANK(Créanciers!$I1779),LOWER(Créanciers!$I1779)="chf"),G1779-SUM(_calcC!$B1779:$E1779),G1779-SUM(_calcC!$G1779:$J1779))</f>
        <v>0</v>
      </c>
    </row>
    <row r="1780" spans="13:13" x14ac:dyDescent="0.25">
      <c r="M1780" s="21">
        <f>IF(OR(ISBLANK(Créanciers!$I1780),LOWER(Créanciers!$I1780)="chf"),G1780-SUM(_calcC!$B1780:$E1780),G1780-SUM(_calcC!$G1780:$J1780))</f>
        <v>0</v>
      </c>
    </row>
    <row r="1781" spans="13:13" x14ac:dyDescent="0.25">
      <c r="M1781" s="21">
        <f>IF(OR(ISBLANK(Créanciers!$I1781),LOWER(Créanciers!$I1781)="chf"),G1781-SUM(_calcC!$B1781:$E1781),G1781-SUM(_calcC!$G1781:$J1781))</f>
        <v>0</v>
      </c>
    </row>
    <row r="1782" spans="13:13" x14ac:dyDescent="0.25">
      <c r="M1782" s="21">
        <f>IF(OR(ISBLANK(Créanciers!$I1782),LOWER(Créanciers!$I1782)="chf"),G1782-SUM(_calcC!$B1782:$E1782),G1782-SUM(_calcC!$G1782:$J1782))</f>
        <v>0</v>
      </c>
    </row>
    <row r="1783" spans="13:13" x14ac:dyDescent="0.25">
      <c r="M1783" s="21">
        <f>IF(OR(ISBLANK(Créanciers!$I1783),LOWER(Créanciers!$I1783)="chf"),G1783-SUM(_calcC!$B1783:$E1783),G1783-SUM(_calcC!$G1783:$J1783))</f>
        <v>0</v>
      </c>
    </row>
    <row r="1784" spans="13:13" x14ac:dyDescent="0.25">
      <c r="M1784" s="21">
        <f>IF(OR(ISBLANK(Créanciers!$I1784),LOWER(Créanciers!$I1784)="chf"),G1784-SUM(_calcC!$B1784:$E1784),G1784-SUM(_calcC!$G1784:$J1784))</f>
        <v>0</v>
      </c>
    </row>
    <row r="1785" spans="13:13" x14ac:dyDescent="0.25">
      <c r="M1785" s="21">
        <f>IF(OR(ISBLANK(Créanciers!$I1785),LOWER(Créanciers!$I1785)="chf"),G1785-SUM(_calcC!$B1785:$E1785),G1785-SUM(_calcC!$G1785:$J1785))</f>
        <v>0</v>
      </c>
    </row>
    <row r="1786" spans="13:13" x14ac:dyDescent="0.25">
      <c r="M1786" s="21">
        <f>IF(OR(ISBLANK(Créanciers!$I1786),LOWER(Créanciers!$I1786)="chf"),G1786-SUM(_calcC!$B1786:$E1786),G1786-SUM(_calcC!$G1786:$J1786))</f>
        <v>0</v>
      </c>
    </row>
    <row r="1787" spans="13:13" x14ac:dyDescent="0.25">
      <c r="M1787" s="21">
        <f>IF(OR(ISBLANK(Créanciers!$I1787),LOWER(Créanciers!$I1787)="chf"),G1787-SUM(_calcC!$B1787:$E1787),G1787-SUM(_calcC!$G1787:$J1787))</f>
        <v>0</v>
      </c>
    </row>
    <row r="1788" spans="13:13" x14ac:dyDescent="0.25">
      <c r="M1788" s="21">
        <f>IF(OR(ISBLANK(Créanciers!$I1788),LOWER(Créanciers!$I1788)="chf"),G1788-SUM(_calcC!$B1788:$E1788),G1788-SUM(_calcC!$G1788:$J1788))</f>
        <v>0</v>
      </c>
    </row>
    <row r="1789" spans="13:13" x14ac:dyDescent="0.25">
      <c r="M1789" s="21">
        <f>IF(OR(ISBLANK(Créanciers!$I1789),LOWER(Créanciers!$I1789)="chf"),G1789-SUM(_calcC!$B1789:$E1789),G1789-SUM(_calcC!$G1789:$J1789))</f>
        <v>0</v>
      </c>
    </row>
    <row r="1790" spans="13:13" x14ac:dyDescent="0.25">
      <c r="M1790" s="21">
        <f>IF(OR(ISBLANK(Créanciers!$I1790),LOWER(Créanciers!$I1790)="chf"),G1790-SUM(_calcC!$B1790:$E1790),G1790-SUM(_calcC!$G1790:$J1790))</f>
        <v>0</v>
      </c>
    </row>
    <row r="1791" spans="13:13" x14ac:dyDescent="0.25">
      <c r="M1791" s="21">
        <f>IF(OR(ISBLANK(Créanciers!$I1791),LOWER(Créanciers!$I1791)="chf"),G1791-SUM(_calcC!$B1791:$E1791),G1791-SUM(_calcC!$G1791:$J1791))</f>
        <v>0</v>
      </c>
    </row>
    <row r="1792" spans="13:13" x14ac:dyDescent="0.25">
      <c r="M1792" s="21">
        <f>IF(OR(ISBLANK(Créanciers!$I1792),LOWER(Créanciers!$I1792)="chf"),G1792-SUM(_calcC!$B1792:$E1792),G1792-SUM(_calcC!$G1792:$J1792))</f>
        <v>0</v>
      </c>
    </row>
    <row r="1793" spans="13:13" x14ac:dyDescent="0.25">
      <c r="M1793" s="21">
        <f>IF(OR(ISBLANK(Créanciers!$I1793),LOWER(Créanciers!$I1793)="chf"),G1793-SUM(_calcC!$B1793:$E1793),G1793-SUM(_calcC!$G1793:$J1793))</f>
        <v>0</v>
      </c>
    </row>
    <row r="1794" spans="13:13" x14ac:dyDescent="0.25">
      <c r="M1794" s="21">
        <f>IF(OR(ISBLANK(Créanciers!$I1794),LOWER(Créanciers!$I1794)="chf"),G1794-SUM(_calcC!$B1794:$E1794),G1794-SUM(_calcC!$G1794:$J1794))</f>
        <v>0</v>
      </c>
    </row>
    <row r="1795" spans="13:13" x14ac:dyDescent="0.25">
      <c r="M1795" s="21">
        <f>IF(OR(ISBLANK(Créanciers!$I1795),LOWER(Créanciers!$I1795)="chf"),G1795-SUM(_calcC!$B1795:$E1795),G1795-SUM(_calcC!$G1795:$J1795))</f>
        <v>0</v>
      </c>
    </row>
    <row r="1796" spans="13:13" x14ac:dyDescent="0.25">
      <c r="M1796" s="21">
        <f>IF(OR(ISBLANK(Créanciers!$I1796),LOWER(Créanciers!$I1796)="chf"),G1796-SUM(_calcC!$B1796:$E1796),G1796-SUM(_calcC!$G1796:$J1796))</f>
        <v>0</v>
      </c>
    </row>
    <row r="1797" spans="13:13" x14ac:dyDescent="0.25">
      <c r="M1797" s="21">
        <f>IF(OR(ISBLANK(Créanciers!$I1797),LOWER(Créanciers!$I1797)="chf"),G1797-SUM(_calcC!$B1797:$E1797),G1797-SUM(_calcC!$G1797:$J1797))</f>
        <v>0</v>
      </c>
    </row>
    <row r="1798" spans="13:13" x14ac:dyDescent="0.25">
      <c r="M1798" s="21">
        <f>IF(OR(ISBLANK(Créanciers!$I1798),LOWER(Créanciers!$I1798)="chf"),G1798-SUM(_calcC!$B1798:$E1798),G1798-SUM(_calcC!$G1798:$J1798))</f>
        <v>0</v>
      </c>
    </row>
    <row r="1799" spans="13:13" x14ac:dyDescent="0.25">
      <c r="M1799" s="21">
        <f>IF(OR(ISBLANK(Créanciers!$I1799),LOWER(Créanciers!$I1799)="chf"),G1799-SUM(_calcC!$B1799:$E1799),G1799-SUM(_calcC!$G1799:$J1799))</f>
        <v>0</v>
      </c>
    </row>
    <row r="1800" spans="13:13" x14ac:dyDescent="0.25">
      <c r="M1800" s="21">
        <f>IF(OR(ISBLANK(Créanciers!$I1800),LOWER(Créanciers!$I1800)="chf"),G1800-SUM(_calcC!$B1800:$E1800),G1800-SUM(_calcC!$G1800:$J1800))</f>
        <v>0</v>
      </c>
    </row>
    <row r="1801" spans="13:13" x14ac:dyDescent="0.25">
      <c r="M1801" s="21">
        <f>IF(OR(ISBLANK(Créanciers!$I1801),LOWER(Créanciers!$I1801)="chf"),G1801-SUM(_calcC!$B1801:$E1801),G1801-SUM(_calcC!$G1801:$J1801))</f>
        <v>0</v>
      </c>
    </row>
    <row r="1802" spans="13:13" x14ac:dyDescent="0.25">
      <c r="M1802" s="21">
        <f>IF(OR(ISBLANK(Créanciers!$I1802),LOWER(Créanciers!$I1802)="chf"),G1802-SUM(_calcC!$B1802:$E1802),G1802-SUM(_calcC!$G1802:$J1802))</f>
        <v>0</v>
      </c>
    </row>
    <row r="1803" spans="13:13" x14ac:dyDescent="0.25">
      <c r="M1803" s="21">
        <f>IF(OR(ISBLANK(Créanciers!$I1803),LOWER(Créanciers!$I1803)="chf"),G1803-SUM(_calcC!$B1803:$E1803),G1803-SUM(_calcC!$G1803:$J1803))</f>
        <v>0</v>
      </c>
    </row>
    <row r="1804" spans="13:13" x14ac:dyDescent="0.25">
      <c r="M1804" s="21">
        <f>IF(OR(ISBLANK(Créanciers!$I1804),LOWER(Créanciers!$I1804)="chf"),G1804-SUM(_calcC!$B1804:$E1804),G1804-SUM(_calcC!$G1804:$J1804))</f>
        <v>0</v>
      </c>
    </row>
    <row r="1805" spans="13:13" x14ac:dyDescent="0.25">
      <c r="M1805" s="21">
        <f>IF(OR(ISBLANK(Créanciers!$I1805),LOWER(Créanciers!$I1805)="chf"),G1805-SUM(_calcC!$B1805:$E1805),G1805-SUM(_calcC!$G1805:$J1805))</f>
        <v>0</v>
      </c>
    </row>
    <row r="1806" spans="13:13" x14ac:dyDescent="0.25">
      <c r="M1806" s="21">
        <f>IF(OR(ISBLANK(Créanciers!$I1806),LOWER(Créanciers!$I1806)="chf"),G1806-SUM(_calcC!$B1806:$E1806),G1806-SUM(_calcC!$G1806:$J1806))</f>
        <v>0</v>
      </c>
    </row>
    <row r="1807" spans="13:13" x14ac:dyDescent="0.25">
      <c r="M1807" s="21">
        <f>IF(OR(ISBLANK(Créanciers!$I1807),LOWER(Créanciers!$I1807)="chf"),G1807-SUM(_calcC!$B1807:$E1807),G1807-SUM(_calcC!$G1807:$J1807))</f>
        <v>0</v>
      </c>
    </row>
    <row r="1808" spans="13:13" x14ac:dyDescent="0.25">
      <c r="M1808" s="21">
        <f>IF(OR(ISBLANK(Créanciers!$I1808),LOWER(Créanciers!$I1808)="chf"),G1808-SUM(_calcC!$B1808:$E1808),G1808-SUM(_calcC!$G1808:$J1808))</f>
        <v>0</v>
      </c>
    </row>
    <row r="1809" spans="13:13" x14ac:dyDescent="0.25">
      <c r="M1809" s="21">
        <f>IF(OR(ISBLANK(Créanciers!$I1809),LOWER(Créanciers!$I1809)="chf"),G1809-SUM(_calcC!$B1809:$E1809),G1809-SUM(_calcC!$G1809:$J1809))</f>
        <v>0</v>
      </c>
    </row>
    <row r="1810" spans="13:13" x14ac:dyDescent="0.25">
      <c r="M1810" s="21">
        <f>IF(OR(ISBLANK(Créanciers!$I1810),LOWER(Créanciers!$I1810)="chf"),G1810-SUM(_calcC!$B1810:$E1810),G1810-SUM(_calcC!$G1810:$J1810))</f>
        <v>0</v>
      </c>
    </row>
    <row r="1811" spans="13:13" x14ac:dyDescent="0.25">
      <c r="M1811" s="21">
        <f>IF(OR(ISBLANK(Créanciers!$I1811),LOWER(Créanciers!$I1811)="chf"),G1811-SUM(_calcC!$B1811:$E1811),G1811-SUM(_calcC!$G1811:$J1811))</f>
        <v>0</v>
      </c>
    </row>
    <row r="1812" spans="13:13" x14ac:dyDescent="0.25">
      <c r="M1812" s="21">
        <f>IF(OR(ISBLANK(Créanciers!$I1812),LOWER(Créanciers!$I1812)="chf"),G1812-SUM(_calcC!$B1812:$E1812),G1812-SUM(_calcC!$G1812:$J1812))</f>
        <v>0</v>
      </c>
    </row>
    <row r="1813" spans="13:13" x14ac:dyDescent="0.25">
      <c r="M1813" s="21">
        <f>IF(OR(ISBLANK(Créanciers!$I1813),LOWER(Créanciers!$I1813)="chf"),G1813-SUM(_calcC!$B1813:$E1813),G1813-SUM(_calcC!$G1813:$J1813))</f>
        <v>0</v>
      </c>
    </row>
    <row r="1814" spans="13:13" x14ac:dyDescent="0.25">
      <c r="M1814" s="21">
        <f>IF(OR(ISBLANK(Créanciers!$I1814),LOWER(Créanciers!$I1814)="chf"),G1814-SUM(_calcC!$B1814:$E1814),G1814-SUM(_calcC!$G1814:$J1814))</f>
        <v>0</v>
      </c>
    </row>
    <row r="1815" spans="13:13" x14ac:dyDescent="0.25">
      <c r="M1815" s="21">
        <f>IF(OR(ISBLANK(Créanciers!$I1815),LOWER(Créanciers!$I1815)="chf"),G1815-SUM(_calcC!$B1815:$E1815),G1815-SUM(_calcC!$G1815:$J1815))</f>
        <v>0</v>
      </c>
    </row>
    <row r="1816" spans="13:13" x14ac:dyDescent="0.25">
      <c r="M1816" s="21">
        <f>IF(OR(ISBLANK(Créanciers!$I1816),LOWER(Créanciers!$I1816)="chf"),G1816-SUM(_calcC!$B1816:$E1816),G1816-SUM(_calcC!$G1816:$J1816))</f>
        <v>0</v>
      </c>
    </row>
    <row r="1817" spans="13:13" x14ac:dyDescent="0.25">
      <c r="M1817" s="21">
        <f>IF(OR(ISBLANK(Créanciers!$I1817),LOWER(Créanciers!$I1817)="chf"),G1817-SUM(_calcC!$B1817:$E1817),G1817-SUM(_calcC!$G1817:$J1817))</f>
        <v>0</v>
      </c>
    </row>
    <row r="1818" spans="13:13" x14ac:dyDescent="0.25">
      <c r="M1818" s="21">
        <f>IF(OR(ISBLANK(Créanciers!$I1818),LOWER(Créanciers!$I1818)="chf"),G1818-SUM(_calcC!$B1818:$E1818),G1818-SUM(_calcC!$G1818:$J1818))</f>
        <v>0</v>
      </c>
    </row>
    <row r="1819" spans="13:13" x14ac:dyDescent="0.25">
      <c r="M1819" s="21">
        <f>IF(OR(ISBLANK(Créanciers!$I1819),LOWER(Créanciers!$I1819)="chf"),G1819-SUM(_calcC!$B1819:$E1819),G1819-SUM(_calcC!$G1819:$J1819))</f>
        <v>0</v>
      </c>
    </row>
    <row r="1820" spans="13:13" x14ac:dyDescent="0.25">
      <c r="M1820" s="21">
        <f>IF(OR(ISBLANK(Créanciers!$I1820),LOWER(Créanciers!$I1820)="chf"),G1820-SUM(_calcC!$B1820:$E1820),G1820-SUM(_calcC!$G1820:$J1820))</f>
        <v>0</v>
      </c>
    </row>
    <row r="1821" spans="13:13" x14ac:dyDescent="0.25">
      <c r="M1821" s="21">
        <f>IF(OR(ISBLANK(Créanciers!$I1821),LOWER(Créanciers!$I1821)="chf"),G1821-SUM(_calcC!$B1821:$E1821),G1821-SUM(_calcC!$G1821:$J1821))</f>
        <v>0</v>
      </c>
    </row>
    <row r="1822" spans="13:13" x14ac:dyDescent="0.25">
      <c r="M1822" s="21">
        <f>IF(OR(ISBLANK(Créanciers!$I1822),LOWER(Créanciers!$I1822)="chf"),G1822-SUM(_calcC!$B1822:$E1822),G1822-SUM(_calcC!$G1822:$J1822))</f>
        <v>0</v>
      </c>
    </row>
    <row r="1823" spans="13:13" x14ac:dyDescent="0.25">
      <c r="M1823" s="21">
        <f>IF(OR(ISBLANK(Créanciers!$I1823),LOWER(Créanciers!$I1823)="chf"),G1823-SUM(_calcC!$B1823:$E1823),G1823-SUM(_calcC!$G1823:$J1823))</f>
        <v>0</v>
      </c>
    </row>
    <row r="1824" spans="13:13" x14ac:dyDescent="0.25">
      <c r="M1824" s="21">
        <f>IF(OR(ISBLANK(Créanciers!$I1824),LOWER(Créanciers!$I1824)="chf"),G1824-SUM(_calcC!$B1824:$E1824),G1824-SUM(_calcC!$G1824:$J1824))</f>
        <v>0</v>
      </c>
    </row>
    <row r="1825" spans="13:13" x14ac:dyDescent="0.25">
      <c r="M1825" s="21">
        <f>IF(OR(ISBLANK(Créanciers!$I1825),LOWER(Créanciers!$I1825)="chf"),G1825-SUM(_calcC!$B1825:$E1825),G1825-SUM(_calcC!$G1825:$J1825))</f>
        <v>0</v>
      </c>
    </row>
    <row r="1826" spans="13:13" x14ac:dyDescent="0.25">
      <c r="M1826" s="21">
        <f>IF(OR(ISBLANK(Créanciers!$I1826),LOWER(Créanciers!$I1826)="chf"),G1826-SUM(_calcC!$B1826:$E1826),G1826-SUM(_calcC!$G1826:$J1826))</f>
        <v>0</v>
      </c>
    </row>
    <row r="1827" spans="13:13" x14ac:dyDescent="0.25">
      <c r="M1827" s="21">
        <f>IF(OR(ISBLANK(Créanciers!$I1827),LOWER(Créanciers!$I1827)="chf"),G1827-SUM(_calcC!$B1827:$E1827),G1827-SUM(_calcC!$G1827:$J1827))</f>
        <v>0</v>
      </c>
    </row>
    <row r="1828" spans="13:13" x14ac:dyDescent="0.25">
      <c r="M1828" s="21">
        <f>IF(OR(ISBLANK(Créanciers!$I1828),LOWER(Créanciers!$I1828)="chf"),G1828-SUM(_calcC!$B1828:$E1828),G1828-SUM(_calcC!$G1828:$J1828))</f>
        <v>0</v>
      </c>
    </row>
    <row r="1829" spans="13:13" x14ac:dyDescent="0.25">
      <c r="M1829" s="21">
        <f>IF(OR(ISBLANK(Créanciers!$I1829),LOWER(Créanciers!$I1829)="chf"),G1829-SUM(_calcC!$B1829:$E1829),G1829-SUM(_calcC!$G1829:$J1829))</f>
        <v>0</v>
      </c>
    </row>
    <row r="1830" spans="13:13" x14ac:dyDescent="0.25">
      <c r="M1830" s="21">
        <f>IF(OR(ISBLANK(Créanciers!$I1830),LOWER(Créanciers!$I1830)="chf"),G1830-SUM(_calcC!$B1830:$E1830),G1830-SUM(_calcC!$G1830:$J1830))</f>
        <v>0</v>
      </c>
    </row>
    <row r="1831" spans="13:13" x14ac:dyDescent="0.25">
      <c r="M1831" s="21">
        <f>IF(OR(ISBLANK(Créanciers!$I1831),LOWER(Créanciers!$I1831)="chf"),G1831-SUM(_calcC!$B1831:$E1831),G1831-SUM(_calcC!$G1831:$J1831))</f>
        <v>0</v>
      </c>
    </row>
    <row r="1832" spans="13:13" x14ac:dyDescent="0.25">
      <c r="M1832" s="21">
        <f>IF(OR(ISBLANK(Créanciers!$I1832),LOWER(Créanciers!$I1832)="chf"),G1832-SUM(_calcC!$B1832:$E1832),G1832-SUM(_calcC!$G1832:$J1832))</f>
        <v>0</v>
      </c>
    </row>
    <row r="1833" spans="13:13" x14ac:dyDescent="0.25">
      <c r="M1833" s="21">
        <f>IF(OR(ISBLANK(Créanciers!$I1833),LOWER(Créanciers!$I1833)="chf"),G1833-SUM(_calcC!$B1833:$E1833),G1833-SUM(_calcC!$G1833:$J1833))</f>
        <v>0</v>
      </c>
    </row>
    <row r="1834" spans="13:13" x14ac:dyDescent="0.25">
      <c r="M1834" s="21">
        <f>IF(OR(ISBLANK(Créanciers!$I1834),LOWER(Créanciers!$I1834)="chf"),G1834-SUM(_calcC!$B1834:$E1834),G1834-SUM(_calcC!$G1834:$J1834))</f>
        <v>0</v>
      </c>
    </row>
    <row r="1835" spans="13:13" x14ac:dyDescent="0.25">
      <c r="M1835" s="21">
        <f>IF(OR(ISBLANK(Créanciers!$I1835),LOWER(Créanciers!$I1835)="chf"),G1835-SUM(_calcC!$B1835:$E1835),G1835-SUM(_calcC!$G1835:$J1835))</f>
        <v>0</v>
      </c>
    </row>
    <row r="1836" spans="13:13" x14ac:dyDescent="0.25">
      <c r="M1836" s="21">
        <f>IF(OR(ISBLANK(Créanciers!$I1836),LOWER(Créanciers!$I1836)="chf"),G1836-SUM(_calcC!$B1836:$E1836),G1836-SUM(_calcC!$G1836:$J1836))</f>
        <v>0</v>
      </c>
    </row>
    <row r="1837" spans="13:13" x14ac:dyDescent="0.25">
      <c r="M1837" s="21">
        <f>IF(OR(ISBLANK(Créanciers!$I1837),LOWER(Créanciers!$I1837)="chf"),G1837-SUM(_calcC!$B1837:$E1837),G1837-SUM(_calcC!$G1837:$J1837))</f>
        <v>0</v>
      </c>
    </row>
    <row r="1838" spans="13:13" x14ac:dyDescent="0.25">
      <c r="M1838" s="21">
        <f>IF(OR(ISBLANK(Créanciers!$I1838),LOWER(Créanciers!$I1838)="chf"),G1838-SUM(_calcC!$B1838:$E1838),G1838-SUM(_calcC!$G1838:$J1838))</f>
        <v>0</v>
      </c>
    </row>
    <row r="1839" spans="13:13" x14ac:dyDescent="0.25">
      <c r="M1839" s="21">
        <f>IF(OR(ISBLANK(Créanciers!$I1839),LOWER(Créanciers!$I1839)="chf"),G1839-SUM(_calcC!$B1839:$E1839),G1839-SUM(_calcC!$G1839:$J1839))</f>
        <v>0</v>
      </c>
    </row>
    <row r="1840" spans="13:13" x14ac:dyDescent="0.25">
      <c r="M1840" s="21">
        <f>IF(OR(ISBLANK(Créanciers!$I1840),LOWER(Créanciers!$I1840)="chf"),G1840-SUM(_calcC!$B1840:$E1840),G1840-SUM(_calcC!$G1840:$J1840))</f>
        <v>0</v>
      </c>
    </row>
    <row r="1841" spans="13:13" x14ac:dyDescent="0.25">
      <c r="M1841" s="21">
        <f>IF(OR(ISBLANK(Créanciers!$I1841),LOWER(Créanciers!$I1841)="chf"),G1841-SUM(_calcC!$B1841:$E1841),G1841-SUM(_calcC!$G1841:$J1841))</f>
        <v>0</v>
      </c>
    </row>
    <row r="1842" spans="13:13" x14ac:dyDescent="0.25">
      <c r="M1842" s="21">
        <f>IF(OR(ISBLANK(Créanciers!$I1842),LOWER(Créanciers!$I1842)="chf"),G1842-SUM(_calcC!$B1842:$E1842),G1842-SUM(_calcC!$G1842:$J1842))</f>
        <v>0</v>
      </c>
    </row>
    <row r="1843" spans="13:13" x14ac:dyDescent="0.25">
      <c r="M1843" s="21">
        <f>IF(OR(ISBLANK(Créanciers!$I1843),LOWER(Créanciers!$I1843)="chf"),G1843-SUM(_calcC!$B1843:$E1843),G1843-SUM(_calcC!$G1843:$J1843))</f>
        <v>0</v>
      </c>
    </row>
    <row r="1844" spans="13:13" x14ac:dyDescent="0.25">
      <c r="M1844" s="21">
        <f>IF(OR(ISBLANK(Créanciers!$I1844),LOWER(Créanciers!$I1844)="chf"),G1844-SUM(_calcC!$B1844:$E1844),G1844-SUM(_calcC!$G1844:$J1844))</f>
        <v>0</v>
      </c>
    </row>
    <row r="1845" spans="13:13" x14ac:dyDescent="0.25">
      <c r="M1845" s="21">
        <f>IF(OR(ISBLANK(Créanciers!$I1845),LOWER(Créanciers!$I1845)="chf"),G1845-SUM(_calcC!$B1845:$E1845),G1845-SUM(_calcC!$G1845:$J1845))</f>
        <v>0</v>
      </c>
    </row>
    <row r="1846" spans="13:13" x14ac:dyDescent="0.25">
      <c r="M1846" s="21">
        <f>IF(OR(ISBLANK(Créanciers!$I1846),LOWER(Créanciers!$I1846)="chf"),G1846-SUM(_calcC!$B1846:$E1846),G1846-SUM(_calcC!$G1846:$J1846))</f>
        <v>0</v>
      </c>
    </row>
    <row r="1847" spans="13:13" x14ac:dyDescent="0.25">
      <c r="M1847" s="21">
        <f>IF(OR(ISBLANK(Créanciers!$I1847),LOWER(Créanciers!$I1847)="chf"),G1847-SUM(_calcC!$B1847:$E1847),G1847-SUM(_calcC!$G1847:$J1847))</f>
        <v>0</v>
      </c>
    </row>
    <row r="1848" spans="13:13" x14ac:dyDescent="0.25">
      <c r="M1848" s="21">
        <f>IF(OR(ISBLANK(Créanciers!$I1848),LOWER(Créanciers!$I1848)="chf"),G1848-SUM(_calcC!$B1848:$E1848),G1848-SUM(_calcC!$G1848:$J1848))</f>
        <v>0</v>
      </c>
    </row>
    <row r="1849" spans="13:13" x14ac:dyDescent="0.25">
      <c r="M1849" s="21">
        <f>IF(OR(ISBLANK(Créanciers!$I1849),LOWER(Créanciers!$I1849)="chf"),G1849-SUM(_calcC!$B1849:$E1849),G1849-SUM(_calcC!$G1849:$J1849))</f>
        <v>0</v>
      </c>
    </row>
    <row r="1850" spans="13:13" x14ac:dyDescent="0.25">
      <c r="M1850" s="21">
        <f>IF(OR(ISBLANK(Créanciers!$I1850),LOWER(Créanciers!$I1850)="chf"),G1850-SUM(_calcC!$B1850:$E1850),G1850-SUM(_calcC!$G1850:$J1850))</f>
        <v>0</v>
      </c>
    </row>
    <row r="1851" spans="13:13" x14ac:dyDescent="0.25">
      <c r="M1851" s="21">
        <f>IF(OR(ISBLANK(Créanciers!$I1851),LOWER(Créanciers!$I1851)="chf"),G1851-SUM(_calcC!$B1851:$E1851),G1851-SUM(_calcC!$G1851:$J1851))</f>
        <v>0</v>
      </c>
    </row>
    <row r="1852" spans="13:13" x14ac:dyDescent="0.25">
      <c r="M1852" s="21">
        <f>IF(OR(ISBLANK(Créanciers!$I1852),LOWER(Créanciers!$I1852)="chf"),G1852-SUM(_calcC!$B1852:$E1852),G1852-SUM(_calcC!$G1852:$J1852))</f>
        <v>0</v>
      </c>
    </row>
    <row r="1853" spans="13:13" x14ac:dyDescent="0.25">
      <c r="M1853" s="21">
        <f>IF(OR(ISBLANK(Créanciers!$I1853),LOWER(Créanciers!$I1853)="chf"),G1853-SUM(_calcC!$B1853:$E1853),G1853-SUM(_calcC!$G1853:$J1853))</f>
        <v>0</v>
      </c>
    </row>
    <row r="1854" spans="13:13" x14ac:dyDescent="0.25">
      <c r="M1854" s="21">
        <f>IF(OR(ISBLANK(Créanciers!$I1854),LOWER(Créanciers!$I1854)="chf"),G1854-SUM(_calcC!$B1854:$E1854),G1854-SUM(_calcC!$G1854:$J1854))</f>
        <v>0</v>
      </c>
    </row>
    <row r="1855" spans="13:13" x14ac:dyDescent="0.25">
      <c r="M1855" s="21">
        <f>IF(OR(ISBLANK(Créanciers!$I1855),LOWER(Créanciers!$I1855)="chf"),G1855-SUM(_calcC!$B1855:$E1855),G1855-SUM(_calcC!$G1855:$J1855))</f>
        <v>0</v>
      </c>
    </row>
    <row r="1856" spans="13:13" x14ac:dyDescent="0.25">
      <c r="M1856" s="21">
        <f>IF(OR(ISBLANK(Créanciers!$I1856),LOWER(Créanciers!$I1856)="chf"),G1856-SUM(_calcC!$B1856:$E1856),G1856-SUM(_calcC!$G1856:$J1856))</f>
        <v>0</v>
      </c>
    </row>
    <row r="1857" spans="13:13" x14ac:dyDescent="0.25">
      <c r="M1857" s="21">
        <f>IF(OR(ISBLANK(Créanciers!$I1857),LOWER(Créanciers!$I1857)="chf"),G1857-SUM(_calcC!$B1857:$E1857),G1857-SUM(_calcC!$G1857:$J1857))</f>
        <v>0</v>
      </c>
    </row>
    <row r="1858" spans="13:13" x14ac:dyDescent="0.25">
      <c r="M1858" s="21">
        <f>IF(OR(ISBLANK(Créanciers!$I1858),LOWER(Créanciers!$I1858)="chf"),G1858-SUM(_calcC!$B1858:$E1858),G1858-SUM(_calcC!$G1858:$J1858))</f>
        <v>0</v>
      </c>
    </row>
    <row r="1859" spans="13:13" x14ac:dyDescent="0.25">
      <c r="M1859" s="21">
        <f>IF(OR(ISBLANK(Créanciers!$I1859),LOWER(Créanciers!$I1859)="chf"),G1859-SUM(_calcC!$B1859:$E1859),G1859-SUM(_calcC!$G1859:$J1859))</f>
        <v>0</v>
      </c>
    </row>
    <row r="1860" spans="13:13" x14ac:dyDescent="0.25">
      <c r="M1860" s="21">
        <f>IF(OR(ISBLANK(Créanciers!$I1860),LOWER(Créanciers!$I1860)="chf"),G1860-SUM(_calcC!$B1860:$E1860),G1860-SUM(_calcC!$G1860:$J1860))</f>
        <v>0</v>
      </c>
    </row>
    <row r="1861" spans="13:13" x14ac:dyDescent="0.25">
      <c r="M1861" s="21">
        <f>IF(OR(ISBLANK(Créanciers!$I1861),LOWER(Créanciers!$I1861)="chf"),G1861-SUM(_calcC!$B1861:$E1861),G1861-SUM(_calcC!$G1861:$J1861))</f>
        <v>0</v>
      </c>
    </row>
    <row r="1862" spans="13:13" x14ac:dyDescent="0.25">
      <c r="M1862" s="21">
        <f>IF(OR(ISBLANK(Créanciers!$I1862),LOWER(Créanciers!$I1862)="chf"),G1862-SUM(_calcC!$B1862:$E1862),G1862-SUM(_calcC!$G1862:$J1862))</f>
        <v>0</v>
      </c>
    </row>
    <row r="1863" spans="13:13" x14ac:dyDescent="0.25">
      <c r="M1863" s="21">
        <f>IF(OR(ISBLANK(Créanciers!$I1863),LOWER(Créanciers!$I1863)="chf"),G1863-SUM(_calcC!$B1863:$E1863),G1863-SUM(_calcC!$G1863:$J1863))</f>
        <v>0</v>
      </c>
    </row>
    <row r="1864" spans="13:13" x14ac:dyDescent="0.25">
      <c r="M1864" s="21">
        <f>IF(OR(ISBLANK(Créanciers!$I1864),LOWER(Créanciers!$I1864)="chf"),G1864-SUM(_calcC!$B1864:$E1864),G1864-SUM(_calcC!$G1864:$J1864))</f>
        <v>0</v>
      </c>
    </row>
    <row r="1865" spans="13:13" x14ac:dyDescent="0.25">
      <c r="M1865" s="21">
        <f>IF(OR(ISBLANK(Créanciers!$I1865),LOWER(Créanciers!$I1865)="chf"),G1865-SUM(_calcC!$B1865:$E1865),G1865-SUM(_calcC!$G1865:$J1865))</f>
        <v>0</v>
      </c>
    </row>
    <row r="1866" spans="13:13" x14ac:dyDescent="0.25">
      <c r="M1866" s="21">
        <f>IF(OR(ISBLANK(Créanciers!$I1866),LOWER(Créanciers!$I1866)="chf"),G1866-SUM(_calcC!$B1866:$E1866),G1866-SUM(_calcC!$G1866:$J1866))</f>
        <v>0</v>
      </c>
    </row>
    <row r="1867" spans="13:13" x14ac:dyDescent="0.25">
      <c r="M1867" s="21">
        <f>IF(OR(ISBLANK(Créanciers!$I1867),LOWER(Créanciers!$I1867)="chf"),G1867-SUM(_calcC!$B1867:$E1867),G1867-SUM(_calcC!$G1867:$J1867))</f>
        <v>0</v>
      </c>
    </row>
    <row r="1868" spans="13:13" x14ac:dyDescent="0.25">
      <c r="M1868" s="21">
        <f>IF(OR(ISBLANK(Créanciers!$I1868),LOWER(Créanciers!$I1868)="chf"),G1868-SUM(_calcC!$B1868:$E1868),G1868-SUM(_calcC!$G1868:$J1868))</f>
        <v>0</v>
      </c>
    </row>
    <row r="1869" spans="13:13" x14ac:dyDescent="0.25">
      <c r="M1869" s="21">
        <f>IF(OR(ISBLANK(Créanciers!$I1869),LOWER(Créanciers!$I1869)="chf"),G1869-SUM(_calcC!$B1869:$E1869),G1869-SUM(_calcC!$G1869:$J1869))</f>
        <v>0</v>
      </c>
    </row>
    <row r="1870" spans="13:13" x14ac:dyDescent="0.25">
      <c r="M1870" s="21">
        <f>IF(OR(ISBLANK(Créanciers!$I1870),LOWER(Créanciers!$I1870)="chf"),G1870-SUM(_calcC!$B1870:$E1870),G1870-SUM(_calcC!$G1870:$J1870))</f>
        <v>0</v>
      </c>
    </row>
    <row r="1871" spans="13:13" x14ac:dyDescent="0.25">
      <c r="M1871" s="21">
        <f>IF(OR(ISBLANK(Créanciers!$I1871),LOWER(Créanciers!$I1871)="chf"),G1871-SUM(_calcC!$B1871:$E1871),G1871-SUM(_calcC!$G1871:$J1871))</f>
        <v>0</v>
      </c>
    </row>
    <row r="1872" spans="13:13" x14ac:dyDescent="0.25">
      <c r="M1872" s="21">
        <f>IF(OR(ISBLANK(Créanciers!$I1872),LOWER(Créanciers!$I1872)="chf"),G1872-SUM(_calcC!$B1872:$E1872),G1872-SUM(_calcC!$G1872:$J1872))</f>
        <v>0</v>
      </c>
    </row>
    <row r="1873" spans="13:13" x14ac:dyDescent="0.25">
      <c r="M1873" s="21">
        <f>IF(OR(ISBLANK(Créanciers!$I1873),LOWER(Créanciers!$I1873)="chf"),G1873-SUM(_calcC!$B1873:$E1873),G1873-SUM(_calcC!$G1873:$J1873))</f>
        <v>0</v>
      </c>
    </row>
    <row r="1874" spans="13:13" x14ac:dyDescent="0.25">
      <c r="M1874" s="21">
        <f>IF(OR(ISBLANK(Créanciers!$I1874),LOWER(Créanciers!$I1874)="chf"),G1874-SUM(_calcC!$B1874:$E1874),G1874-SUM(_calcC!$G1874:$J1874))</f>
        <v>0</v>
      </c>
    </row>
    <row r="1875" spans="13:13" x14ac:dyDescent="0.25">
      <c r="M1875" s="21">
        <f>IF(OR(ISBLANK(Créanciers!$I1875),LOWER(Créanciers!$I1875)="chf"),G1875-SUM(_calcC!$B1875:$E1875),G1875-SUM(_calcC!$G1875:$J1875))</f>
        <v>0</v>
      </c>
    </row>
    <row r="1876" spans="13:13" x14ac:dyDescent="0.25">
      <c r="M1876" s="21">
        <f>IF(OR(ISBLANK(Créanciers!$I1876),LOWER(Créanciers!$I1876)="chf"),G1876-SUM(_calcC!$B1876:$E1876),G1876-SUM(_calcC!$G1876:$J1876))</f>
        <v>0</v>
      </c>
    </row>
    <row r="1877" spans="13:13" x14ac:dyDescent="0.25">
      <c r="M1877" s="21">
        <f>IF(OR(ISBLANK(Créanciers!$I1877),LOWER(Créanciers!$I1877)="chf"),G1877-SUM(_calcC!$B1877:$E1877),G1877-SUM(_calcC!$G1877:$J1877))</f>
        <v>0</v>
      </c>
    </row>
    <row r="1878" spans="13:13" x14ac:dyDescent="0.25">
      <c r="M1878" s="21">
        <f>IF(OR(ISBLANK(Créanciers!$I1878),LOWER(Créanciers!$I1878)="chf"),G1878-SUM(_calcC!$B1878:$E1878),G1878-SUM(_calcC!$G1878:$J1878))</f>
        <v>0</v>
      </c>
    </row>
    <row r="1879" spans="13:13" x14ac:dyDescent="0.25">
      <c r="M1879" s="21">
        <f>IF(OR(ISBLANK(Créanciers!$I1879),LOWER(Créanciers!$I1879)="chf"),G1879-SUM(_calcC!$B1879:$E1879),G1879-SUM(_calcC!$G1879:$J1879))</f>
        <v>0</v>
      </c>
    </row>
    <row r="1880" spans="13:13" x14ac:dyDescent="0.25">
      <c r="M1880" s="21">
        <f>IF(OR(ISBLANK(Créanciers!$I1880),LOWER(Créanciers!$I1880)="chf"),G1880-SUM(_calcC!$B1880:$E1880),G1880-SUM(_calcC!$G1880:$J1880))</f>
        <v>0</v>
      </c>
    </row>
    <row r="1881" spans="13:13" x14ac:dyDescent="0.25">
      <c r="M1881" s="21">
        <f>IF(OR(ISBLANK(Créanciers!$I1881),LOWER(Créanciers!$I1881)="chf"),G1881-SUM(_calcC!$B1881:$E1881),G1881-SUM(_calcC!$G1881:$J1881))</f>
        <v>0</v>
      </c>
    </row>
    <row r="1882" spans="13:13" x14ac:dyDescent="0.25">
      <c r="M1882" s="21">
        <f>IF(OR(ISBLANK(Créanciers!$I1882),LOWER(Créanciers!$I1882)="chf"),G1882-SUM(_calcC!$B1882:$E1882),G1882-SUM(_calcC!$G1882:$J1882))</f>
        <v>0</v>
      </c>
    </row>
    <row r="1883" spans="13:13" x14ac:dyDescent="0.25">
      <c r="M1883" s="21">
        <f>IF(OR(ISBLANK(Créanciers!$I1883),LOWER(Créanciers!$I1883)="chf"),G1883-SUM(_calcC!$B1883:$E1883),G1883-SUM(_calcC!$G1883:$J1883))</f>
        <v>0</v>
      </c>
    </row>
    <row r="1884" spans="13:13" x14ac:dyDescent="0.25">
      <c r="M1884" s="21">
        <f>IF(OR(ISBLANK(Créanciers!$I1884),LOWER(Créanciers!$I1884)="chf"),G1884-SUM(_calcC!$B1884:$E1884),G1884-SUM(_calcC!$G1884:$J1884))</f>
        <v>0</v>
      </c>
    </row>
    <row r="1885" spans="13:13" x14ac:dyDescent="0.25">
      <c r="M1885" s="21">
        <f>IF(OR(ISBLANK(Créanciers!$I1885),LOWER(Créanciers!$I1885)="chf"),G1885-SUM(_calcC!$B1885:$E1885),G1885-SUM(_calcC!$G1885:$J1885))</f>
        <v>0</v>
      </c>
    </row>
    <row r="1886" spans="13:13" x14ac:dyDescent="0.25">
      <c r="M1886" s="21">
        <f>IF(OR(ISBLANK(Créanciers!$I1886),LOWER(Créanciers!$I1886)="chf"),G1886-SUM(_calcC!$B1886:$E1886),G1886-SUM(_calcC!$G1886:$J1886))</f>
        <v>0</v>
      </c>
    </row>
    <row r="1887" spans="13:13" x14ac:dyDescent="0.25">
      <c r="M1887" s="21">
        <f>IF(OR(ISBLANK(Créanciers!$I1887),LOWER(Créanciers!$I1887)="chf"),G1887-SUM(_calcC!$B1887:$E1887),G1887-SUM(_calcC!$G1887:$J1887))</f>
        <v>0</v>
      </c>
    </row>
    <row r="1888" spans="13:13" x14ac:dyDescent="0.25">
      <c r="M1888" s="21">
        <f>IF(OR(ISBLANK(Créanciers!$I1888),LOWER(Créanciers!$I1888)="chf"),G1888-SUM(_calcC!$B1888:$E1888),G1888-SUM(_calcC!$G1888:$J1888))</f>
        <v>0</v>
      </c>
    </row>
    <row r="1889" spans="13:13" x14ac:dyDescent="0.25">
      <c r="M1889" s="21">
        <f>IF(OR(ISBLANK(Créanciers!$I1889),LOWER(Créanciers!$I1889)="chf"),G1889-SUM(_calcC!$B1889:$E1889),G1889-SUM(_calcC!$G1889:$J1889))</f>
        <v>0</v>
      </c>
    </row>
    <row r="1890" spans="13:13" x14ac:dyDescent="0.25">
      <c r="M1890" s="21">
        <f>IF(OR(ISBLANK(Créanciers!$I1890),LOWER(Créanciers!$I1890)="chf"),G1890-SUM(_calcC!$B1890:$E1890),G1890-SUM(_calcC!$G1890:$J1890))</f>
        <v>0</v>
      </c>
    </row>
    <row r="1891" spans="13:13" x14ac:dyDescent="0.25">
      <c r="M1891" s="21">
        <f>IF(OR(ISBLANK(Créanciers!$I1891),LOWER(Créanciers!$I1891)="chf"),G1891-SUM(_calcC!$B1891:$E1891),G1891-SUM(_calcC!$G1891:$J1891))</f>
        <v>0</v>
      </c>
    </row>
    <row r="1892" spans="13:13" x14ac:dyDescent="0.25">
      <c r="M1892" s="21">
        <f>IF(OR(ISBLANK(Créanciers!$I1892),LOWER(Créanciers!$I1892)="chf"),G1892-SUM(_calcC!$B1892:$E1892),G1892-SUM(_calcC!$G1892:$J1892))</f>
        <v>0</v>
      </c>
    </row>
    <row r="1893" spans="13:13" x14ac:dyDescent="0.25">
      <c r="M1893" s="21">
        <f>IF(OR(ISBLANK(Créanciers!$I1893),LOWER(Créanciers!$I1893)="chf"),G1893-SUM(_calcC!$B1893:$E1893),G1893-SUM(_calcC!$G1893:$J1893))</f>
        <v>0</v>
      </c>
    </row>
    <row r="1894" spans="13:13" x14ac:dyDescent="0.25">
      <c r="M1894" s="21">
        <f>IF(OR(ISBLANK(Créanciers!$I1894),LOWER(Créanciers!$I1894)="chf"),G1894-SUM(_calcC!$B1894:$E1894),G1894-SUM(_calcC!$G1894:$J1894))</f>
        <v>0</v>
      </c>
    </row>
    <row r="1895" spans="13:13" x14ac:dyDescent="0.25">
      <c r="M1895" s="21">
        <f>IF(OR(ISBLANK(Créanciers!$I1895),LOWER(Créanciers!$I1895)="chf"),G1895-SUM(_calcC!$B1895:$E1895),G1895-SUM(_calcC!$G1895:$J1895))</f>
        <v>0</v>
      </c>
    </row>
    <row r="1896" spans="13:13" x14ac:dyDescent="0.25">
      <c r="M1896" s="21">
        <f>IF(OR(ISBLANK(Créanciers!$I1896),LOWER(Créanciers!$I1896)="chf"),G1896-SUM(_calcC!$B1896:$E1896),G1896-SUM(_calcC!$G1896:$J1896))</f>
        <v>0</v>
      </c>
    </row>
    <row r="1897" spans="13:13" x14ac:dyDescent="0.25">
      <c r="M1897" s="21">
        <f>IF(OR(ISBLANK(Créanciers!$I1897),LOWER(Créanciers!$I1897)="chf"),G1897-SUM(_calcC!$B1897:$E1897),G1897-SUM(_calcC!$G1897:$J1897))</f>
        <v>0</v>
      </c>
    </row>
    <row r="1898" spans="13:13" x14ac:dyDescent="0.25">
      <c r="M1898" s="21">
        <f>IF(OR(ISBLANK(Créanciers!$I1898),LOWER(Créanciers!$I1898)="chf"),G1898-SUM(_calcC!$B1898:$E1898),G1898-SUM(_calcC!$G1898:$J1898))</f>
        <v>0</v>
      </c>
    </row>
    <row r="1899" spans="13:13" x14ac:dyDescent="0.25">
      <c r="M1899" s="21">
        <f>IF(OR(ISBLANK(Créanciers!$I1899),LOWER(Créanciers!$I1899)="chf"),G1899-SUM(_calcC!$B1899:$E1899),G1899-SUM(_calcC!$G1899:$J1899))</f>
        <v>0</v>
      </c>
    </row>
    <row r="1900" spans="13:13" x14ac:dyDescent="0.25">
      <c r="M1900" s="21">
        <f>IF(OR(ISBLANK(Créanciers!$I1900),LOWER(Créanciers!$I1900)="chf"),G1900-SUM(_calcC!$B1900:$E1900),G1900-SUM(_calcC!$G1900:$J1900))</f>
        <v>0</v>
      </c>
    </row>
    <row r="1901" spans="13:13" x14ac:dyDescent="0.25">
      <c r="M1901" s="21">
        <f>IF(OR(ISBLANK(Créanciers!$I1901),LOWER(Créanciers!$I1901)="chf"),G1901-SUM(_calcC!$B1901:$E1901),G1901-SUM(_calcC!$G1901:$J1901))</f>
        <v>0</v>
      </c>
    </row>
    <row r="1902" spans="13:13" x14ac:dyDescent="0.25">
      <c r="M1902" s="21">
        <f>IF(OR(ISBLANK(Créanciers!$I1902),LOWER(Créanciers!$I1902)="chf"),G1902-SUM(_calcC!$B1902:$E1902),G1902-SUM(_calcC!$G1902:$J1902))</f>
        <v>0</v>
      </c>
    </row>
    <row r="1903" spans="13:13" x14ac:dyDescent="0.25">
      <c r="M1903" s="21">
        <f>IF(OR(ISBLANK(Créanciers!$I1903),LOWER(Créanciers!$I1903)="chf"),G1903-SUM(_calcC!$B1903:$E1903),G1903-SUM(_calcC!$G1903:$J1903))</f>
        <v>0</v>
      </c>
    </row>
    <row r="1904" spans="13:13" x14ac:dyDescent="0.25">
      <c r="M1904" s="21">
        <f>IF(OR(ISBLANK(Créanciers!$I1904),LOWER(Créanciers!$I1904)="chf"),G1904-SUM(_calcC!$B1904:$E1904),G1904-SUM(_calcC!$G1904:$J1904))</f>
        <v>0</v>
      </c>
    </row>
    <row r="1905" spans="13:13" x14ac:dyDescent="0.25">
      <c r="M1905" s="21">
        <f>IF(OR(ISBLANK(Créanciers!$I1905),LOWER(Créanciers!$I1905)="chf"),G1905-SUM(_calcC!$B1905:$E1905),G1905-SUM(_calcC!$G1905:$J1905))</f>
        <v>0</v>
      </c>
    </row>
    <row r="1906" spans="13:13" x14ac:dyDescent="0.25">
      <c r="M1906" s="21">
        <f>IF(OR(ISBLANK(Créanciers!$I1906),LOWER(Créanciers!$I1906)="chf"),G1906-SUM(_calcC!$B1906:$E1906),G1906-SUM(_calcC!$G1906:$J1906))</f>
        <v>0</v>
      </c>
    </row>
    <row r="1907" spans="13:13" x14ac:dyDescent="0.25">
      <c r="M1907" s="21">
        <f>IF(OR(ISBLANK(Créanciers!$I1907),LOWER(Créanciers!$I1907)="chf"),G1907-SUM(_calcC!$B1907:$E1907),G1907-SUM(_calcC!$G1907:$J1907))</f>
        <v>0</v>
      </c>
    </row>
    <row r="1908" spans="13:13" x14ac:dyDescent="0.25">
      <c r="M1908" s="21">
        <f>IF(OR(ISBLANK(Créanciers!$I1908),LOWER(Créanciers!$I1908)="chf"),G1908-SUM(_calcC!$B1908:$E1908),G1908-SUM(_calcC!$G1908:$J1908))</f>
        <v>0</v>
      </c>
    </row>
    <row r="1909" spans="13:13" x14ac:dyDescent="0.25">
      <c r="M1909" s="21">
        <f>IF(OR(ISBLANK(Créanciers!$I1909),LOWER(Créanciers!$I1909)="chf"),G1909-SUM(_calcC!$B1909:$E1909),G1909-SUM(_calcC!$G1909:$J1909))</f>
        <v>0</v>
      </c>
    </row>
    <row r="1910" spans="13:13" x14ac:dyDescent="0.25">
      <c r="M1910" s="21">
        <f>IF(OR(ISBLANK(Créanciers!$I1910),LOWER(Créanciers!$I1910)="chf"),G1910-SUM(_calcC!$B1910:$E1910),G1910-SUM(_calcC!$G1910:$J1910))</f>
        <v>0</v>
      </c>
    </row>
    <row r="1911" spans="13:13" x14ac:dyDescent="0.25">
      <c r="M1911" s="21">
        <f>IF(OR(ISBLANK(Créanciers!$I1911),LOWER(Créanciers!$I1911)="chf"),G1911-SUM(_calcC!$B1911:$E1911),G1911-SUM(_calcC!$G1911:$J1911))</f>
        <v>0</v>
      </c>
    </row>
    <row r="1912" spans="13:13" x14ac:dyDescent="0.25">
      <c r="M1912" s="21">
        <f>IF(OR(ISBLANK(Créanciers!$I1912),LOWER(Créanciers!$I1912)="chf"),G1912-SUM(_calcC!$B1912:$E1912),G1912-SUM(_calcC!$G1912:$J1912))</f>
        <v>0</v>
      </c>
    </row>
    <row r="1913" spans="13:13" x14ac:dyDescent="0.25">
      <c r="M1913" s="21">
        <f>IF(OR(ISBLANK(Créanciers!$I1913),LOWER(Créanciers!$I1913)="chf"),G1913-SUM(_calcC!$B1913:$E1913),G1913-SUM(_calcC!$G1913:$J1913))</f>
        <v>0</v>
      </c>
    </row>
    <row r="1914" spans="13:13" x14ac:dyDescent="0.25">
      <c r="M1914" s="21">
        <f>IF(OR(ISBLANK(Créanciers!$I1914),LOWER(Créanciers!$I1914)="chf"),G1914-SUM(_calcC!$B1914:$E1914),G1914-SUM(_calcC!$G1914:$J1914))</f>
        <v>0</v>
      </c>
    </row>
    <row r="1915" spans="13:13" x14ac:dyDescent="0.25">
      <c r="M1915" s="21">
        <f>IF(OR(ISBLANK(Créanciers!$I1915),LOWER(Créanciers!$I1915)="chf"),G1915-SUM(_calcC!$B1915:$E1915),G1915-SUM(_calcC!$G1915:$J1915))</f>
        <v>0</v>
      </c>
    </row>
    <row r="1916" spans="13:13" x14ac:dyDescent="0.25">
      <c r="M1916" s="21">
        <f>IF(OR(ISBLANK(Créanciers!$I1916),LOWER(Créanciers!$I1916)="chf"),G1916-SUM(_calcC!$B1916:$E1916),G1916-SUM(_calcC!$G1916:$J1916))</f>
        <v>0</v>
      </c>
    </row>
    <row r="1917" spans="13:13" x14ac:dyDescent="0.25">
      <c r="M1917" s="21">
        <f>IF(OR(ISBLANK(Créanciers!$I1917),LOWER(Créanciers!$I1917)="chf"),G1917-SUM(_calcC!$B1917:$E1917),G1917-SUM(_calcC!$G1917:$J1917))</f>
        <v>0</v>
      </c>
    </row>
    <row r="1918" spans="13:13" x14ac:dyDescent="0.25">
      <c r="M1918" s="21">
        <f>IF(OR(ISBLANK(Créanciers!$I1918),LOWER(Créanciers!$I1918)="chf"),G1918-SUM(_calcC!$B1918:$E1918),G1918-SUM(_calcC!$G1918:$J1918))</f>
        <v>0</v>
      </c>
    </row>
    <row r="1919" spans="13:13" x14ac:dyDescent="0.25">
      <c r="M1919" s="21">
        <f>IF(OR(ISBLANK(Créanciers!$I1919),LOWER(Créanciers!$I1919)="chf"),G1919-SUM(_calcC!$B1919:$E1919),G1919-SUM(_calcC!$G1919:$J1919))</f>
        <v>0</v>
      </c>
    </row>
    <row r="1920" spans="13:13" x14ac:dyDescent="0.25">
      <c r="M1920" s="21">
        <f>IF(OR(ISBLANK(Créanciers!$I1920),LOWER(Créanciers!$I1920)="chf"),G1920-SUM(_calcC!$B1920:$E1920),G1920-SUM(_calcC!$G1920:$J1920))</f>
        <v>0</v>
      </c>
    </row>
    <row r="1921" spans="13:13" x14ac:dyDescent="0.25">
      <c r="M1921" s="21">
        <f>IF(OR(ISBLANK(Créanciers!$I1921),LOWER(Créanciers!$I1921)="chf"),G1921-SUM(_calcC!$B1921:$E1921),G1921-SUM(_calcC!$G1921:$J1921))</f>
        <v>0</v>
      </c>
    </row>
    <row r="1922" spans="13:13" x14ac:dyDescent="0.25">
      <c r="M1922" s="21">
        <f>IF(OR(ISBLANK(Créanciers!$I1922),LOWER(Créanciers!$I1922)="chf"),G1922-SUM(_calcC!$B1922:$E1922),G1922-SUM(_calcC!$G1922:$J1922))</f>
        <v>0</v>
      </c>
    </row>
    <row r="1923" spans="13:13" x14ac:dyDescent="0.25">
      <c r="M1923" s="21">
        <f>IF(OR(ISBLANK(Créanciers!$I1923),LOWER(Créanciers!$I1923)="chf"),G1923-SUM(_calcC!$B1923:$E1923),G1923-SUM(_calcC!$G1923:$J1923))</f>
        <v>0</v>
      </c>
    </row>
    <row r="1924" spans="13:13" x14ac:dyDescent="0.25">
      <c r="M1924" s="21">
        <f>IF(OR(ISBLANK(Créanciers!$I1924),LOWER(Créanciers!$I1924)="chf"),G1924-SUM(_calcC!$B1924:$E1924),G1924-SUM(_calcC!$G1924:$J1924))</f>
        <v>0</v>
      </c>
    </row>
    <row r="1925" spans="13:13" x14ac:dyDescent="0.25">
      <c r="M1925" s="21">
        <f>IF(OR(ISBLANK(Créanciers!$I1925),LOWER(Créanciers!$I1925)="chf"),G1925-SUM(_calcC!$B1925:$E1925),G1925-SUM(_calcC!$G1925:$J1925))</f>
        <v>0</v>
      </c>
    </row>
    <row r="1926" spans="13:13" x14ac:dyDescent="0.25">
      <c r="M1926" s="21">
        <f>IF(OR(ISBLANK(Créanciers!$I1926),LOWER(Créanciers!$I1926)="chf"),G1926-SUM(_calcC!$B1926:$E1926),G1926-SUM(_calcC!$G1926:$J1926))</f>
        <v>0</v>
      </c>
    </row>
    <row r="1927" spans="13:13" x14ac:dyDescent="0.25">
      <c r="M1927" s="21">
        <f>IF(OR(ISBLANK(Créanciers!$I1927),LOWER(Créanciers!$I1927)="chf"),G1927-SUM(_calcC!$B1927:$E1927),G1927-SUM(_calcC!$G1927:$J1927))</f>
        <v>0</v>
      </c>
    </row>
    <row r="1928" spans="13:13" x14ac:dyDescent="0.25">
      <c r="M1928" s="21">
        <f>IF(OR(ISBLANK(Créanciers!$I1928),LOWER(Créanciers!$I1928)="chf"),G1928-SUM(_calcC!$B1928:$E1928),G1928-SUM(_calcC!$G1928:$J1928))</f>
        <v>0</v>
      </c>
    </row>
    <row r="1929" spans="13:13" x14ac:dyDescent="0.25">
      <c r="M1929" s="21">
        <f>IF(OR(ISBLANK(Créanciers!$I1929),LOWER(Créanciers!$I1929)="chf"),G1929-SUM(_calcC!$B1929:$E1929),G1929-SUM(_calcC!$G1929:$J1929))</f>
        <v>0</v>
      </c>
    </row>
    <row r="1930" spans="13:13" x14ac:dyDescent="0.25">
      <c r="M1930" s="21">
        <f>IF(OR(ISBLANK(Créanciers!$I1930),LOWER(Créanciers!$I1930)="chf"),G1930-SUM(_calcC!$B1930:$E1930),G1930-SUM(_calcC!$G1930:$J1930))</f>
        <v>0</v>
      </c>
    </row>
    <row r="1931" spans="13:13" x14ac:dyDescent="0.25">
      <c r="M1931" s="21">
        <f>IF(OR(ISBLANK(Créanciers!$I1931),LOWER(Créanciers!$I1931)="chf"),G1931-SUM(_calcC!$B1931:$E1931),G1931-SUM(_calcC!$G1931:$J1931))</f>
        <v>0</v>
      </c>
    </row>
    <row r="1932" spans="13:13" x14ac:dyDescent="0.25">
      <c r="M1932" s="21">
        <f>IF(OR(ISBLANK(Créanciers!$I1932),LOWER(Créanciers!$I1932)="chf"),G1932-SUM(_calcC!$B1932:$E1932),G1932-SUM(_calcC!$G1932:$J1932))</f>
        <v>0</v>
      </c>
    </row>
    <row r="1933" spans="13:13" x14ac:dyDescent="0.25">
      <c r="M1933" s="21">
        <f>IF(OR(ISBLANK(Créanciers!$I1933),LOWER(Créanciers!$I1933)="chf"),G1933-SUM(_calcC!$B1933:$E1933),G1933-SUM(_calcC!$G1933:$J1933))</f>
        <v>0</v>
      </c>
    </row>
    <row r="1934" spans="13:13" x14ac:dyDescent="0.25">
      <c r="M1934" s="21">
        <f>IF(OR(ISBLANK(Créanciers!$I1934),LOWER(Créanciers!$I1934)="chf"),G1934-SUM(_calcC!$B1934:$E1934),G1934-SUM(_calcC!$G1934:$J1934))</f>
        <v>0</v>
      </c>
    </row>
    <row r="1935" spans="13:13" x14ac:dyDescent="0.25">
      <c r="M1935" s="21">
        <f>IF(OR(ISBLANK(Créanciers!$I1935),LOWER(Créanciers!$I1935)="chf"),G1935-SUM(_calcC!$B1935:$E1935),G1935-SUM(_calcC!$G1935:$J1935))</f>
        <v>0</v>
      </c>
    </row>
    <row r="1936" spans="13:13" x14ac:dyDescent="0.25">
      <c r="M1936" s="21">
        <f>IF(OR(ISBLANK(Créanciers!$I1936),LOWER(Créanciers!$I1936)="chf"),G1936-SUM(_calcC!$B1936:$E1936),G1936-SUM(_calcC!$G1936:$J1936))</f>
        <v>0</v>
      </c>
    </row>
    <row r="1937" spans="13:13" x14ac:dyDescent="0.25">
      <c r="M1937" s="21">
        <f>IF(OR(ISBLANK(Créanciers!$I1937),LOWER(Créanciers!$I1937)="chf"),G1937-SUM(_calcC!$B1937:$E1937),G1937-SUM(_calcC!$G1937:$J1937))</f>
        <v>0</v>
      </c>
    </row>
    <row r="1938" spans="13:13" x14ac:dyDescent="0.25">
      <c r="M1938" s="21">
        <f>IF(OR(ISBLANK(Créanciers!$I1938),LOWER(Créanciers!$I1938)="chf"),G1938-SUM(_calcC!$B1938:$E1938),G1938-SUM(_calcC!$G1938:$J1938))</f>
        <v>0</v>
      </c>
    </row>
    <row r="1939" spans="13:13" x14ac:dyDescent="0.25">
      <c r="M1939" s="21">
        <f>IF(OR(ISBLANK(Créanciers!$I1939),LOWER(Créanciers!$I1939)="chf"),G1939-SUM(_calcC!$B1939:$E1939),G1939-SUM(_calcC!$G1939:$J1939))</f>
        <v>0</v>
      </c>
    </row>
    <row r="1940" spans="13:13" x14ac:dyDescent="0.25">
      <c r="M1940" s="21">
        <f>IF(OR(ISBLANK(Créanciers!$I1940),LOWER(Créanciers!$I1940)="chf"),G1940-SUM(_calcC!$B1940:$E1940),G1940-SUM(_calcC!$G1940:$J1940))</f>
        <v>0</v>
      </c>
    </row>
    <row r="1941" spans="13:13" x14ac:dyDescent="0.25">
      <c r="M1941" s="21">
        <f>IF(OR(ISBLANK(Créanciers!$I1941),LOWER(Créanciers!$I1941)="chf"),G1941-SUM(_calcC!$B1941:$E1941),G1941-SUM(_calcC!$G1941:$J1941))</f>
        <v>0</v>
      </c>
    </row>
    <row r="1942" spans="13:13" x14ac:dyDescent="0.25">
      <c r="M1942" s="21">
        <f>IF(OR(ISBLANK(Créanciers!$I1942),LOWER(Créanciers!$I1942)="chf"),G1942-SUM(_calcC!$B1942:$E1942),G1942-SUM(_calcC!$G1942:$J1942))</f>
        <v>0</v>
      </c>
    </row>
    <row r="1943" spans="13:13" x14ac:dyDescent="0.25">
      <c r="M1943" s="21">
        <f>IF(OR(ISBLANK(Créanciers!$I1943),LOWER(Créanciers!$I1943)="chf"),G1943-SUM(_calcC!$B1943:$E1943),G1943-SUM(_calcC!$G1943:$J1943))</f>
        <v>0</v>
      </c>
    </row>
    <row r="1944" spans="13:13" x14ac:dyDescent="0.25">
      <c r="M1944" s="21">
        <f>IF(OR(ISBLANK(Créanciers!$I1944),LOWER(Créanciers!$I1944)="chf"),G1944-SUM(_calcC!$B1944:$E1944),G1944-SUM(_calcC!$G1944:$J1944))</f>
        <v>0</v>
      </c>
    </row>
    <row r="1945" spans="13:13" x14ac:dyDescent="0.25">
      <c r="M1945" s="21">
        <f>IF(OR(ISBLANK(Créanciers!$I1945),LOWER(Créanciers!$I1945)="chf"),G1945-SUM(_calcC!$B1945:$E1945),G1945-SUM(_calcC!$G1945:$J1945))</f>
        <v>0</v>
      </c>
    </row>
    <row r="1946" spans="13:13" x14ac:dyDescent="0.25">
      <c r="M1946" s="21">
        <f>IF(OR(ISBLANK(Créanciers!$I1946),LOWER(Créanciers!$I1946)="chf"),G1946-SUM(_calcC!$B1946:$E1946),G1946-SUM(_calcC!$G1946:$J1946))</f>
        <v>0</v>
      </c>
    </row>
    <row r="1947" spans="13:13" x14ac:dyDescent="0.25">
      <c r="M1947" s="21">
        <f>IF(OR(ISBLANK(Créanciers!$I1947),LOWER(Créanciers!$I1947)="chf"),G1947-SUM(_calcC!$B1947:$E1947),G1947-SUM(_calcC!$G1947:$J1947))</f>
        <v>0</v>
      </c>
    </row>
    <row r="1948" spans="13:13" x14ac:dyDescent="0.25">
      <c r="M1948" s="21">
        <f>IF(OR(ISBLANK(Créanciers!$I1948),LOWER(Créanciers!$I1948)="chf"),G1948-SUM(_calcC!$B1948:$E1948),G1948-SUM(_calcC!$G1948:$J1948))</f>
        <v>0</v>
      </c>
    </row>
    <row r="1949" spans="13:13" x14ac:dyDescent="0.25">
      <c r="M1949" s="21">
        <f>IF(OR(ISBLANK(Créanciers!$I1949),LOWER(Créanciers!$I1949)="chf"),G1949-SUM(_calcC!$B1949:$E1949),G1949-SUM(_calcC!$G1949:$J1949))</f>
        <v>0</v>
      </c>
    </row>
    <row r="1950" spans="13:13" x14ac:dyDescent="0.25">
      <c r="M1950" s="21">
        <f>IF(OR(ISBLANK(Créanciers!$I1950),LOWER(Créanciers!$I1950)="chf"),G1950-SUM(_calcC!$B1950:$E1950),G1950-SUM(_calcC!$G1950:$J1950))</f>
        <v>0</v>
      </c>
    </row>
    <row r="1951" spans="13:13" x14ac:dyDescent="0.25">
      <c r="M1951" s="21">
        <f>IF(OR(ISBLANK(Créanciers!$I1951),LOWER(Créanciers!$I1951)="chf"),G1951-SUM(_calcC!$B1951:$E1951),G1951-SUM(_calcC!$G1951:$J1951))</f>
        <v>0</v>
      </c>
    </row>
    <row r="1952" spans="13:13" x14ac:dyDescent="0.25">
      <c r="M1952" s="21">
        <f>IF(OR(ISBLANK(Créanciers!$I1952),LOWER(Créanciers!$I1952)="chf"),G1952-SUM(_calcC!$B1952:$E1952),G1952-SUM(_calcC!$G1952:$J1952))</f>
        <v>0</v>
      </c>
    </row>
    <row r="1953" spans="13:13" x14ac:dyDescent="0.25">
      <c r="M1953" s="21">
        <f>IF(OR(ISBLANK(Créanciers!$I1953),LOWER(Créanciers!$I1953)="chf"),G1953-SUM(_calcC!$B1953:$E1953),G1953-SUM(_calcC!$G1953:$J1953))</f>
        <v>0</v>
      </c>
    </row>
    <row r="1954" spans="13:13" x14ac:dyDescent="0.25">
      <c r="M1954" s="21">
        <f>IF(OR(ISBLANK(Créanciers!$I1954),LOWER(Créanciers!$I1954)="chf"),G1954-SUM(_calcC!$B1954:$E1954),G1954-SUM(_calcC!$G1954:$J1954))</f>
        <v>0</v>
      </c>
    </row>
    <row r="1955" spans="13:13" x14ac:dyDescent="0.25">
      <c r="M1955" s="21">
        <f>IF(OR(ISBLANK(Créanciers!$I1955),LOWER(Créanciers!$I1955)="chf"),G1955-SUM(_calcC!$B1955:$E1955),G1955-SUM(_calcC!$G1955:$J1955))</f>
        <v>0</v>
      </c>
    </row>
    <row r="1956" spans="13:13" x14ac:dyDescent="0.25">
      <c r="M1956" s="21">
        <f>IF(OR(ISBLANK(Créanciers!$I1956),LOWER(Créanciers!$I1956)="chf"),G1956-SUM(_calcC!$B1956:$E1956),G1956-SUM(_calcC!$G1956:$J1956))</f>
        <v>0</v>
      </c>
    </row>
    <row r="1957" spans="13:13" x14ac:dyDescent="0.25">
      <c r="M1957" s="21">
        <f>IF(OR(ISBLANK(Créanciers!$I1957),LOWER(Créanciers!$I1957)="chf"),G1957-SUM(_calcC!$B1957:$E1957),G1957-SUM(_calcC!$G1957:$J1957))</f>
        <v>0</v>
      </c>
    </row>
    <row r="1958" spans="13:13" x14ac:dyDescent="0.25">
      <c r="M1958" s="21">
        <f>IF(OR(ISBLANK(Créanciers!$I1958),LOWER(Créanciers!$I1958)="chf"),G1958-SUM(_calcC!$B1958:$E1958),G1958-SUM(_calcC!$G1958:$J1958))</f>
        <v>0</v>
      </c>
    </row>
    <row r="1959" spans="13:13" x14ac:dyDescent="0.25">
      <c r="M1959" s="21">
        <f>IF(OR(ISBLANK(Créanciers!$I1959),LOWER(Créanciers!$I1959)="chf"),G1959-SUM(_calcC!$B1959:$E1959),G1959-SUM(_calcC!$G1959:$J1959))</f>
        <v>0</v>
      </c>
    </row>
    <row r="1960" spans="13:13" x14ac:dyDescent="0.25">
      <c r="M1960" s="21">
        <f>IF(OR(ISBLANK(Créanciers!$I1960),LOWER(Créanciers!$I1960)="chf"),G1960-SUM(_calcC!$B1960:$E1960),G1960-SUM(_calcC!$G1960:$J1960))</f>
        <v>0</v>
      </c>
    </row>
    <row r="1961" spans="13:13" x14ac:dyDescent="0.25">
      <c r="M1961" s="21">
        <f>IF(OR(ISBLANK(Créanciers!$I1961),LOWER(Créanciers!$I1961)="chf"),G1961-SUM(_calcC!$B1961:$E1961),G1961-SUM(_calcC!$G1961:$J1961))</f>
        <v>0</v>
      </c>
    </row>
    <row r="1962" spans="13:13" x14ac:dyDescent="0.25">
      <c r="M1962" s="21">
        <f>IF(OR(ISBLANK(Créanciers!$I1962),LOWER(Créanciers!$I1962)="chf"),G1962-SUM(_calcC!$B1962:$E1962),G1962-SUM(_calcC!$G1962:$J1962))</f>
        <v>0</v>
      </c>
    </row>
    <row r="1963" spans="13:13" x14ac:dyDescent="0.25">
      <c r="M1963" s="21">
        <f>IF(OR(ISBLANK(Créanciers!$I1963),LOWER(Créanciers!$I1963)="chf"),G1963-SUM(_calcC!$B1963:$E1963),G1963-SUM(_calcC!$G1963:$J1963))</f>
        <v>0</v>
      </c>
    </row>
    <row r="1964" spans="13:13" x14ac:dyDescent="0.25">
      <c r="M1964" s="21">
        <f>IF(OR(ISBLANK(Créanciers!$I1964),LOWER(Créanciers!$I1964)="chf"),G1964-SUM(_calcC!$B1964:$E1964),G1964-SUM(_calcC!$G1964:$J1964))</f>
        <v>0</v>
      </c>
    </row>
    <row r="1965" spans="13:13" x14ac:dyDescent="0.25">
      <c r="M1965" s="21">
        <f>IF(OR(ISBLANK(Créanciers!$I1965),LOWER(Créanciers!$I1965)="chf"),G1965-SUM(_calcC!$B1965:$E1965),G1965-SUM(_calcC!$G1965:$J1965))</f>
        <v>0</v>
      </c>
    </row>
    <row r="1966" spans="13:13" x14ac:dyDescent="0.25">
      <c r="M1966" s="21">
        <f>IF(OR(ISBLANK(Créanciers!$I1966),LOWER(Créanciers!$I1966)="chf"),G1966-SUM(_calcC!$B1966:$E1966),G1966-SUM(_calcC!$G1966:$J1966))</f>
        <v>0</v>
      </c>
    </row>
    <row r="1967" spans="13:13" x14ac:dyDescent="0.25">
      <c r="M1967" s="21">
        <f>IF(OR(ISBLANK(Créanciers!$I1967),LOWER(Créanciers!$I1967)="chf"),G1967-SUM(_calcC!$B1967:$E1967),G1967-SUM(_calcC!$G1967:$J1967))</f>
        <v>0</v>
      </c>
    </row>
    <row r="1968" spans="13:13" x14ac:dyDescent="0.25">
      <c r="M1968" s="21">
        <f>IF(OR(ISBLANK(Créanciers!$I1968),LOWER(Créanciers!$I1968)="chf"),G1968-SUM(_calcC!$B1968:$E1968),G1968-SUM(_calcC!$G1968:$J1968))</f>
        <v>0</v>
      </c>
    </row>
    <row r="1969" spans="13:13" x14ac:dyDescent="0.25">
      <c r="M1969" s="21">
        <f>IF(OR(ISBLANK(Créanciers!$I1969),LOWER(Créanciers!$I1969)="chf"),G1969-SUM(_calcC!$B1969:$E1969),G1969-SUM(_calcC!$G1969:$J1969))</f>
        <v>0</v>
      </c>
    </row>
    <row r="1970" spans="13:13" x14ac:dyDescent="0.25">
      <c r="M1970" s="21">
        <f>IF(OR(ISBLANK(Créanciers!$I1970),LOWER(Créanciers!$I1970)="chf"),G1970-SUM(_calcC!$B1970:$E1970),G1970-SUM(_calcC!$G1970:$J1970))</f>
        <v>0</v>
      </c>
    </row>
    <row r="1971" spans="13:13" x14ac:dyDescent="0.25">
      <c r="M1971" s="21">
        <f>IF(OR(ISBLANK(Créanciers!$I1971),LOWER(Créanciers!$I1971)="chf"),G1971-SUM(_calcC!$B1971:$E1971),G1971-SUM(_calcC!$G1971:$J1971))</f>
        <v>0</v>
      </c>
    </row>
    <row r="1972" spans="13:13" x14ac:dyDescent="0.25">
      <c r="M1972" s="21">
        <f>IF(OR(ISBLANK(Créanciers!$I1972),LOWER(Créanciers!$I1972)="chf"),G1972-SUM(_calcC!$B1972:$E1972),G1972-SUM(_calcC!$G1972:$J1972))</f>
        <v>0</v>
      </c>
    </row>
    <row r="1973" spans="13:13" x14ac:dyDescent="0.25">
      <c r="M1973" s="21">
        <f>IF(OR(ISBLANK(Créanciers!$I1973),LOWER(Créanciers!$I1973)="chf"),G1973-SUM(_calcC!$B1973:$E1973),G1973-SUM(_calcC!$G1973:$J1973))</f>
        <v>0</v>
      </c>
    </row>
    <row r="1974" spans="13:13" x14ac:dyDescent="0.25">
      <c r="M1974" s="21">
        <f>IF(OR(ISBLANK(Créanciers!$I1974),LOWER(Créanciers!$I1974)="chf"),G1974-SUM(_calcC!$B1974:$E1974),G1974-SUM(_calcC!$G1974:$J1974))</f>
        <v>0</v>
      </c>
    </row>
    <row r="1975" spans="13:13" x14ac:dyDescent="0.25">
      <c r="M1975" s="21">
        <f>IF(OR(ISBLANK(Créanciers!$I1975),LOWER(Créanciers!$I1975)="chf"),G1975-SUM(_calcC!$B1975:$E1975),G1975-SUM(_calcC!$G1975:$J1975))</f>
        <v>0</v>
      </c>
    </row>
    <row r="1976" spans="13:13" x14ac:dyDescent="0.25">
      <c r="M1976" s="21">
        <f>IF(OR(ISBLANK(Créanciers!$I1976),LOWER(Créanciers!$I1976)="chf"),G1976-SUM(_calcC!$B1976:$E1976),G1976-SUM(_calcC!$G1976:$J1976))</f>
        <v>0</v>
      </c>
    </row>
    <row r="1977" spans="13:13" x14ac:dyDescent="0.25">
      <c r="M1977" s="21">
        <f>IF(OR(ISBLANK(Créanciers!$I1977),LOWER(Créanciers!$I1977)="chf"),G1977-SUM(_calcC!$B1977:$E1977),G1977-SUM(_calcC!$G1977:$J1977))</f>
        <v>0</v>
      </c>
    </row>
    <row r="1978" spans="13:13" x14ac:dyDescent="0.25">
      <c r="M1978" s="21">
        <f>IF(OR(ISBLANK(Créanciers!$I1978),LOWER(Créanciers!$I1978)="chf"),G1978-SUM(_calcC!$B1978:$E1978),G1978-SUM(_calcC!$G1978:$J1978))</f>
        <v>0</v>
      </c>
    </row>
    <row r="1979" spans="13:13" x14ac:dyDescent="0.25">
      <c r="M1979" s="21">
        <f>IF(OR(ISBLANK(Créanciers!$I1979),LOWER(Créanciers!$I1979)="chf"),G1979-SUM(_calcC!$B1979:$E1979),G1979-SUM(_calcC!$G1979:$J1979))</f>
        <v>0</v>
      </c>
    </row>
    <row r="1980" spans="13:13" x14ac:dyDescent="0.25">
      <c r="M1980" s="21">
        <f>IF(OR(ISBLANK(Créanciers!$I1980),LOWER(Créanciers!$I1980)="chf"),G1980-SUM(_calcC!$B1980:$E1980),G1980-SUM(_calcC!$G1980:$J1980))</f>
        <v>0</v>
      </c>
    </row>
    <row r="1981" spans="13:13" x14ac:dyDescent="0.25">
      <c r="M1981" s="21">
        <f>IF(OR(ISBLANK(Créanciers!$I1981),LOWER(Créanciers!$I1981)="chf"),G1981-SUM(_calcC!$B1981:$E1981),G1981-SUM(_calcC!$G1981:$J1981))</f>
        <v>0</v>
      </c>
    </row>
    <row r="1982" spans="13:13" x14ac:dyDescent="0.25">
      <c r="M1982" s="21">
        <f>IF(OR(ISBLANK(Créanciers!$I1982),LOWER(Créanciers!$I1982)="chf"),G1982-SUM(_calcC!$B1982:$E1982),G1982-SUM(_calcC!$G1982:$J1982))</f>
        <v>0</v>
      </c>
    </row>
    <row r="1983" spans="13:13" x14ac:dyDescent="0.25">
      <c r="M1983" s="21">
        <f>IF(OR(ISBLANK(Créanciers!$I1983),LOWER(Créanciers!$I1983)="chf"),G1983-SUM(_calcC!$B1983:$E1983),G1983-SUM(_calcC!$G1983:$J1983))</f>
        <v>0</v>
      </c>
    </row>
    <row r="1984" spans="13:13" x14ac:dyDescent="0.25">
      <c r="M1984" s="21">
        <f>IF(OR(ISBLANK(Créanciers!$I1984),LOWER(Créanciers!$I1984)="chf"),G1984-SUM(_calcC!$B1984:$E1984),G1984-SUM(_calcC!$G1984:$J1984))</f>
        <v>0</v>
      </c>
    </row>
    <row r="1985" spans="13:13" x14ac:dyDescent="0.25">
      <c r="M1985" s="21">
        <f>IF(OR(ISBLANK(Créanciers!$I1985),LOWER(Créanciers!$I1985)="chf"),G1985-SUM(_calcC!$B1985:$E1985),G1985-SUM(_calcC!$G1985:$J1985))</f>
        <v>0</v>
      </c>
    </row>
    <row r="1986" spans="13:13" x14ac:dyDescent="0.25">
      <c r="M1986" s="21">
        <f>IF(OR(ISBLANK(Créanciers!$I1986),LOWER(Créanciers!$I1986)="chf"),G1986-SUM(_calcC!$B1986:$E1986),G1986-SUM(_calcC!$G1986:$J1986))</f>
        <v>0</v>
      </c>
    </row>
    <row r="1987" spans="13:13" x14ac:dyDescent="0.25">
      <c r="M1987" s="21">
        <f>IF(OR(ISBLANK(Créanciers!$I1987),LOWER(Créanciers!$I1987)="chf"),G1987-SUM(_calcC!$B1987:$E1987),G1987-SUM(_calcC!$G1987:$J1987))</f>
        <v>0</v>
      </c>
    </row>
    <row r="1988" spans="13:13" x14ac:dyDescent="0.25">
      <c r="M1988" s="21">
        <f>IF(OR(ISBLANK(Créanciers!$I1988),LOWER(Créanciers!$I1988)="chf"),G1988-SUM(_calcC!$B1988:$E1988),G1988-SUM(_calcC!$G1988:$J1988))</f>
        <v>0</v>
      </c>
    </row>
    <row r="1989" spans="13:13" x14ac:dyDescent="0.25">
      <c r="M1989" s="21">
        <f>IF(OR(ISBLANK(Créanciers!$I1989),LOWER(Créanciers!$I1989)="chf"),G1989-SUM(_calcC!$B1989:$E1989),G1989-SUM(_calcC!$G1989:$J1989))</f>
        <v>0</v>
      </c>
    </row>
    <row r="1990" spans="13:13" x14ac:dyDescent="0.25">
      <c r="M1990" s="21">
        <f>IF(OR(ISBLANK(Créanciers!$I1990),LOWER(Créanciers!$I1990)="chf"),G1990-SUM(_calcC!$B1990:$E1990),G1990-SUM(_calcC!$G1990:$J1990))</f>
        <v>0</v>
      </c>
    </row>
    <row r="1991" spans="13:13" x14ac:dyDescent="0.25">
      <c r="M1991" s="21">
        <f>IF(OR(ISBLANK(Créanciers!$I1991),LOWER(Créanciers!$I1991)="chf"),G1991-SUM(_calcC!$B1991:$E1991),G1991-SUM(_calcC!$G1991:$J1991))</f>
        <v>0</v>
      </c>
    </row>
    <row r="1992" spans="13:13" x14ac:dyDescent="0.25">
      <c r="M1992" s="21">
        <f>IF(OR(ISBLANK(Créanciers!$I1992),LOWER(Créanciers!$I1992)="chf"),G1992-SUM(_calcC!$B1992:$E1992),G1992-SUM(_calcC!$G1992:$J1992))</f>
        <v>0</v>
      </c>
    </row>
    <row r="1993" spans="13:13" x14ac:dyDescent="0.25">
      <c r="M1993" s="21">
        <f>IF(OR(ISBLANK(Créanciers!$I1993),LOWER(Créanciers!$I1993)="chf"),G1993-SUM(_calcC!$B1993:$E1993),G1993-SUM(_calcC!$G1993:$J1993))</f>
        <v>0</v>
      </c>
    </row>
    <row r="1994" spans="13:13" x14ac:dyDescent="0.25">
      <c r="M1994" s="21">
        <f>IF(OR(ISBLANK(Créanciers!$I1994),LOWER(Créanciers!$I1994)="chf"),G1994-SUM(_calcC!$B1994:$E1994),G1994-SUM(_calcC!$G1994:$J1994))</f>
        <v>0</v>
      </c>
    </row>
    <row r="1995" spans="13:13" x14ac:dyDescent="0.25">
      <c r="M1995" s="21">
        <f>IF(OR(ISBLANK(Créanciers!$I1995),LOWER(Créanciers!$I1995)="chf"),G1995-SUM(_calcC!$B1995:$E1995),G1995-SUM(_calcC!$G1995:$J1995))</f>
        <v>0</v>
      </c>
    </row>
    <row r="1996" spans="13:13" x14ac:dyDescent="0.25">
      <c r="M1996" s="21">
        <f>IF(OR(ISBLANK(Créanciers!$I1996),LOWER(Créanciers!$I1996)="chf"),G1996-SUM(_calcC!$B1996:$E1996),G1996-SUM(_calcC!$G1996:$J1996))</f>
        <v>0</v>
      </c>
    </row>
    <row r="1997" spans="13:13" x14ac:dyDescent="0.25">
      <c r="M1997" s="21">
        <f>IF(OR(ISBLANK(Créanciers!$I1997),LOWER(Créanciers!$I1997)="chf"),G1997-SUM(_calcC!$B1997:$E1997),G1997-SUM(_calcC!$G1997:$J1997))</f>
        <v>0</v>
      </c>
    </row>
    <row r="1998" spans="13:13" x14ac:dyDescent="0.25">
      <c r="M1998" s="21">
        <f>IF(OR(ISBLANK(Créanciers!$I1998),LOWER(Créanciers!$I1998)="chf"),G1998-SUM(_calcC!$B1998:$E1998),G1998-SUM(_calcC!$G1998:$J1998))</f>
        <v>0</v>
      </c>
    </row>
    <row r="1999" spans="13:13" x14ac:dyDescent="0.25">
      <c r="M1999" s="21">
        <f>IF(OR(ISBLANK(Créanciers!$I1999),LOWER(Créanciers!$I1999)="chf"),G1999-SUM(_calcC!$B1999:$E1999),G1999-SUM(_calcC!$G1999:$J1999))</f>
        <v>0</v>
      </c>
    </row>
    <row r="2000" spans="13:13" x14ac:dyDescent="0.25">
      <c r="M2000" s="21">
        <f>IF(OR(ISBLANK(Créanciers!$I2000),LOWER(Créanciers!$I2000)="chf"),G2000-SUM(_calcC!$B2000:$E2000),G2000-SUM(_calcC!$G2000:$J2000))</f>
        <v>0</v>
      </c>
    </row>
    <row r="2001" spans="13:13" x14ac:dyDescent="0.25">
      <c r="M2001" s="21">
        <f>IF(OR(ISBLANK(Créanciers!$I2001),LOWER(Créanciers!$I2001)="chf"),G2001-SUM(_calcC!$B2001:$E2001),G2001-SUM(_calcC!$G2001:$J2001))</f>
        <v>0</v>
      </c>
    </row>
    <row r="2002" spans="13:13" x14ac:dyDescent="0.25">
      <c r="M2002" s="21">
        <f>IF(OR(ISBLANK(Créanciers!$I2002),LOWER(Créanciers!$I2002)="chf"),G2002-SUM(_calcC!$B2002:$E2002),G2002-SUM(_calcC!$G2002:$J2002))</f>
        <v>0</v>
      </c>
    </row>
    <row r="2003" spans="13:13" x14ac:dyDescent="0.25">
      <c r="M2003" s="21">
        <f>IF(OR(ISBLANK(Créanciers!$I2003),LOWER(Créanciers!$I2003)="chf"),G2003-SUM(_calcC!$B2003:$E2003),G2003-SUM(_calcC!$G2003:$J2003))</f>
        <v>0</v>
      </c>
    </row>
    <row r="2004" spans="13:13" x14ac:dyDescent="0.25">
      <c r="M2004" s="21">
        <f>IF(OR(ISBLANK(Créanciers!$I2004),LOWER(Créanciers!$I2004)="chf"),G2004-SUM(_calcC!$B2004:$E2004),G2004-SUM(_calcC!$G2004:$J2004))</f>
        <v>0</v>
      </c>
    </row>
    <row r="2005" spans="13:13" x14ac:dyDescent="0.25">
      <c r="M2005" s="21">
        <f>IF(OR(ISBLANK(Créanciers!$I2005),LOWER(Créanciers!$I2005)="chf"),G2005-SUM(_calcC!$B2005:$E2005),G2005-SUM(_calcC!$G2005:$J2005))</f>
        <v>0</v>
      </c>
    </row>
    <row r="2006" spans="13:13" x14ac:dyDescent="0.25">
      <c r="M2006" s="21">
        <f>IF(OR(ISBLANK(Créanciers!$I2006),LOWER(Créanciers!$I2006)="chf"),G2006-SUM(_calcC!$B2006:$E2006),G2006-SUM(_calcC!$G2006:$J2006))</f>
        <v>0</v>
      </c>
    </row>
    <row r="2007" spans="13:13" x14ac:dyDescent="0.25">
      <c r="M2007" s="21">
        <f>IF(OR(ISBLANK(Créanciers!$I2007),LOWER(Créanciers!$I2007)="chf"),G2007-SUM(_calcC!$B2007:$E2007),G2007-SUM(_calcC!$G2007:$J2007))</f>
        <v>0</v>
      </c>
    </row>
    <row r="2008" spans="13:13" x14ac:dyDescent="0.25">
      <c r="M2008" s="21">
        <f>IF(OR(ISBLANK(Créanciers!$I2008),LOWER(Créanciers!$I2008)="chf"),G2008-SUM(_calcC!$B2008:$E2008),G2008-SUM(_calcC!$G2008:$J2008))</f>
        <v>0</v>
      </c>
    </row>
    <row r="2009" spans="13:13" x14ac:dyDescent="0.25">
      <c r="M2009" s="21">
        <f>IF(OR(ISBLANK(Créanciers!$I2009),LOWER(Créanciers!$I2009)="chf"),G2009-SUM(_calcC!$B2009:$E2009),G2009-SUM(_calcC!$G2009:$J2009))</f>
        <v>0</v>
      </c>
    </row>
    <row r="2010" spans="13:13" x14ac:dyDescent="0.25">
      <c r="M2010" s="21">
        <f>IF(OR(ISBLANK(Créanciers!$I2010),LOWER(Créanciers!$I2010)="chf"),G2010-SUM(_calcC!$B2010:$E2010),G2010-SUM(_calcC!$G2010:$J2010))</f>
        <v>0</v>
      </c>
    </row>
    <row r="2011" spans="13:13" x14ac:dyDescent="0.25">
      <c r="M2011" s="21">
        <f>IF(OR(ISBLANK(Créanciers!$I2011),LOWER(Créanciers!$I2011)="chf"),G2011-SUM(_calcC!$B2011:$E2011),G2011-SUM(_calcC!$G2011:$J2011))</f>
        <v>0</v>
      </c>
    </row>
    <row r="2012" spans="13:13" x14ac:dyDescent="0.25">
      <c r="M2012" s="21">
        <f>IF(OR(ISBLANK(Créanciers!$I2012),LOWER(Créanciers!$I2012)="chf"),G2012-SUM(_calcC!$B2012:$E2012),G2012-SUM(_calcC!$G2012:$J2012))</f>
        <v>0</v>
      </c>
    </row>
    <row r="2013" spans="13:13" x14ac:dyDescent="0.25">
      <c r="M2013" s="21">
        <f>IF(OR(ISBLANK(Créanciers!$I2013),LOWER(Créanciers!$I2013)="chf"),G2013-SUM(_calcC!$B2013:$E2013),G2013-SUM(_calcC!$G2013:$J2013))</f>
        <v>0</v>
      </c>
    </row>
    <row r="2014" spans="13:13" x14ac:dyDescent="0.25">
      <c r="M2014" s="21">
        <f>IF(OR(ISBLANK(Créanciers!$I2014),LOWER(Créanciers!$I2014)="chf"),G2014-SUM(_calcC!$B2014:$E2014),G2014-SUM(_calcC!$G2014:$J2014))</f>
        <v>0</v>
      </c>
    </row>
    <row r="2015" spans="13:13" x14ac:dyDescent="0.25">
      <c r="M2015" s="21">
        <f>IF(OR(ISBLANK(Créanciers!$I2015),LOWER(Créanciers!$I2015)="chf"),G2015-SUM(_calcC!$B2015:$E2015),G2015-SUM(_calcC!$G2015:$J2015))</f>
        <v>0</v>
      </c>
    </row>
    <row r="2016" spans="13:13" x14ac:dyDescent="0.25">
      <c r="M2016" s="21">
        <f>IF(OR(ISBLANK(Créanciers!$I2016),LOWER(Créanciers!$I2016)="chf"),G2016-SUM(_calcC!$B2016:$E2016),G2016-SUM(_calcC!$G2016:$J2016))</f>
        <v>0</v>
      </c>
    </row>
    <row r="2017" spans="13:13" x14ac:dyDescent="0.25">
      <c r="M2017" s="21">
        <f>IF(OR(ISBLANK(Créanciers!$I2017),LOWER(Créanciers!$I2017)="chf"),G2017-SUM(_calcC!$B2017:$E2017),G2017-SUM(_calcC!$G2017:$J2017))</f>
        <v>0</v>
      </c>
    </row>
    <row r="2018" spans="13:13" x14ac:dyDescent="0.25">
      <c r="M2018" s="21">
        <f>IF(OR(ISBLANK(Créanciers!$I2018),LOWER(Créanciers!$I2018)="chf"),G2018-SUM(_calcC!$B2018:$E2018),G2018-SUM(_calcC!$G2018:$J2018))</f>
        <v>0</v>
      </c>
    </row>
    <row r="2019" spans="13:13" x14ac:dyDescent="0.25">
      <c r="M2019" s="21">
        <f>IF(OR(ISBLANK(Créanciers!$I2019),LOWER(Créanciers!$I2019)="chf"),G2019-SUM(_calcC!$B2019:$E2019),G2019-SUM(_calcC!$G2019:$J2019))</f>
        <v>0</v>
      </c>
    </row>
    <row r="2020" spans="13:13" x14ac:dyDescent="0.25">
      <c r="M2020" s="21">
        <f>IF(OR(ISBLANK(Créanciers!$I2020),LOWER(Créanciers!$I2020)="chf"),G2020-SUM(_calcC!$B2020:$E2020),G2020-SUM(_calcC!$G2020:$J2020))</f>
        <v>0</v>
      </c>
    </row>
    <row r="2021" spans="13:13" x14ac:dyDescent="0.25">
      <c r="M2021" s="21">
        <f>IF(OR(ISBLANK(Créanciers!$I2021),LOWER(Créanciers!$I2021)="chf"),G2021-SUM(_calcC!$B2021:$E2021),G2021-SUM(_calcC!$G2021:$J2021))</f>
        <v>0</v>
      </c>
    </row>
    <row r="2022" spans="13:13" x14ac:dyDescent="0.25">
      <c r="M2022" s="21">
        <f>IF(OR(ISBLANK(Créanciers!$I2022),LOWER(Créanciers!$I2022)="chf"),G2022-SUM(_calcC!$B2022:$E2022),G2022-SUM(_calcC!$G2022:$J2022))</f>
        <v>0</v>
      </c>
    </row>
    <row r="2023" spans="13:13" x14ac:dyDescent="0.25">
      <c r="M2023" s="21">
        <f>IF(OR(ISBLANK(Créanciers!$I2023),LOWER(Créanciers!$I2023)="chf"),G2023-SUM(_calcC!$B2023:$E2023),G2023-SUM(_calcC!$G2023:$J2023))</f>
        <v>0</v>
      </c>
    </row>
    <row r="2024" spans="13:13" x14ac:dyDescent="0.25">
      <c r="M2024" s="21">
        <f>IF(OR(ISBLANK(Créanciers!$I2024),LOWER(Créanciers!$I2024)="chf"),G2024-SUM(_calcC!$B2024:$E2024),G2024-SUM(_calcC!$G2024:$J2024))</f>
        <v>0</v>
      </c>
    </row>
    <row r="2025" spans="13:13" x14ac:dyDescent="0.25">
      <c r="M2025" s="21">
        <f>IF(OR(ISBLANK(Créanciers!$I2025),LOWER(Créanciers!$I2025)="chf"),G2025-SUM(_calcC!$B2025:$E2025),G2025-SUM(_calcC!$G2025:$J2025))</f>
        <v>0</v>
      </c>
    </row>
    <row r="2026" spans="13:13" x14ac:dyDescent="0.25">
      <c r="M2026" s="21">
        <f>IF(OR(ISBLANK(Créanciers!$I2026),LOWER(Créanciers!$I2026)="chf"),G2026-SUM(_calcC!$B2026:$E2026),G2026-SUM(_calcC!$G2026:$J2026))</f>
        <v>0</v>
      </c>
    </row>
    <row r="2027" spans="13:13" x14ac:dyDescent="0.25">
      <c r="M2027" s="21">
        <f>IF(OR(ISBLANK(Créanciers!$I2027),LOWER(Créanciers!$I2027)="chf"),G2027-SUM(_calcC!$B2027:$E2027),G2027-SUM(_calcC!$G2027:$J2027))</f>
        <v>0</v>
      </c>
    </row>
    <row r="2028" spans="13:13" x14ac:dyDescent="0.25">
      <c r="M2028" s="21">
        <f>IF(OR(ISBLANK(Créanciers!$I2028),LOWER(Créanciers!$I2028)="chf"),G2028-SUM(_calcC!$B2028:$E2028),G2028-SUM(_calcC!$G2028:$J2028))</f>
        <v>0</v>
      </c>
    </row>
    <row r="2029" spans="13:13" x14ac:dyDescent="0.25">
      <c r="M2029" s="21">
        <f>IF(OR(ISBLANK(Créanciers!$I2029),LOWER(Créanciers!$I2029)="chf"),G2029-SUM(_calcC!$B2029:$E2029),G2029-SUM(_calcC!$G2029:$J2029))</f>
        <v>0</v>
      </c>
    </row>
    <row r="2030" spans="13:13" x14ac:dyDescent="0.25">
      <c r="M2030" s="21">
        <f>IF(OR(ISBLANK(Créanciers!$I2030),LOWER(Créanciers!$I2030)="chf"),G2030-SUM(_calcC!$B2030:$E2030),G2030-SUM(_calcC!$G2030:$J2030))</f>
        <v>0</v>
      </c>
    </row>
    <row r="2031" spans="13:13" x14ac:dyDescent="0.25">
      <c r="M2031" s="21">
        <f>IF(OR(ISBLANK(Créanciers!$I2031),LOWER(Créanciers!$I2031)="chf"),G2031-SUM(_calcC!$B2031:$E2031),G2031-SUM(_calcC!$G2031:$J2031))</f>
        <v>0</v>
      </c>
    </row>
    <row r="2032" spans="13:13" x14ac:dyDescent="0.25">
      <c r="M2032" s="21">
        <f>IF(OR(ISBLANK(Créanciers!$I2032),LOWER(Créanciers!$I2032)="chf"),G2032-SUM(_calcC!$B2032:$E2032),G2032-SUM(_calcC!$G2032:$J2032))</f>
        <v>0</v>
      </c>
    </row>
    <row r="2033" spans="13:13" x14ac:dyDescent="0.25">
      <c r="M2033" s="21">
        <f>IF(OR(ISBLANK(Créanciers!$I2033),LOWER(Créanciers!$I2033)="chf"),G2033-SUM(_calcC!$B2033:$E2033),G2033-SUM(_calcC!$G2033:$J2033))</f>
        <v>0</v>
      </c>
    </row>
    <row r="2034" spans="13:13" x14ac:dyDescent="0.25">
      <c r="M2034" s="21">
        <f>IF(OR(ISBLANK(Créanciers!$I2034),LOWER(Créanciers!$I2034)="chf"),G2034-SUM(_calcC!$B2034:$E2034),G2034-SUM(_calcC!$G2034:$J2034))</f>
        <v>0</v>
      </c>
    </row>
    <row r="2035" spans="13:13" x14ac:dyDescent="0.25">
      <c r="M2035" s="21">
        <f>IF(OR(ISBLANK(Créanciers!$I2035),LOWER(Créanciers!$I2035)="chf"),G2035-SUM(_calcC!$B2035:$E2035),G2035-SUM(_calcC!$G2035:$J2035))</f>
        <v>0</v>
      </c>
    </row>
    <row r="2036" spans="13:13" x14ac:dyDescent="0.25">
      <c r="M2036" s="21">
        <f>IF(OR(ISBLANK(Créanciers!$I2036),LOWER(Créanciers!$I2036)="chf"),G2036-SUM(_calcC!$B2036:$E2036),G2036-SUM(_calcC!$G2036:$J2036))</f>
        <v>0</v>
      </c>
    </row>
    <row r="2037" spans="13:13" x14ac:dyDescent="0.25">
      <c r="M2037" s="21">
        <f>IF(OR(ISBLANK(Créanciers!$I2037),LOWER(Créanciers!$I2037)="chf"),G2037-SUM(_calcC!$B2037:$E2037),G2037-SUM(_calcC!$G2037:$J2037))</f>
        <v>0</v>
      </c>
    </row>
    <row r="2038" spans="13:13" x14ac:dyDescent="0.25">
      <c r="M2038" s="21">
        <f>IF(OR(ISBLANK(Créanciers!$I2038),LOWER(Créanciers!$I2038)="chf"),G2038-SUM(_calcC!$B2038:$E2038),G2038-SUM(_calcC!$G2038:$J2038))</f>
        <v>0</v>
      </c>
    </row>
    <row r="2039" spans="13:13" x14ac:dyDescent="0.25">
      <c r="M2039" s="21">
        <f>IF(OR(ISBLANK(Créanciers!$I2039),LOWER(Créanciers!$I2039)="chf"),G2039-SUM(_calcC!$B2039:$E2039),G2039-SUM(_calcC!$G2039:$J2039))</f>
        <v>0</v>
      </c>
    </row>
    <row r="2040" spans="13:13" x14ac:dyDescent="0.25">
      <c r="M2040" s="21">
        <f>IF(OR(ISBLANK(Créanciers!$I2040),LOWER(Créanciers!$I2040)="chf"),G2040-SUM(_calcC!$B2040:$E2040),G2040-SUM(_calcC!$G2040:$J2040))</f>
        <v>0</v>
      </c>
    </row>
    <row r="2041" spans="13:13" x14ac:dyDescent="0.25">
      <c r="M2041" s="21">
        <f>IF(OR(ISBLANK(Créanciers!$I2041),LOWER(Créanciers!$I2041)="chf"),G2041-SUM(_calcC!$B2041:$E2041),G2041-SUM(_calcC!$G2041:$J2041))</f>
        <v>0</v>
      </c>
    </row>
    <row r="2042" spans="13:13" x14ac:dyDescent="0.25">
      <c r="M2042" s="21">
        <f>IF(OR(ISBLANK(Créanciers!$I2042),LOWER(Créanciers!$I2042)="chf"),G2042-SUM(_calcC!$B2042:$E2042),G2042-SUM(_calcC!$G2042:$J2042))</f>
        <v>0</v>
      </c>
    </row>
    <row r="2043" spans="13:13" x14ac:dyDescent="0.25">
      <c r="M2043" s="21">
        <f>IF(OR(ISBLANK(Créanciers!$I2043),LOWER(Créanciers!$I2043)="chf"),G2043-SUM(_calcC!$B2043:$E2043),G2043-SUM(_calcC!$G2043:$J2043))</f>
        <v>0</v>
      </c>
    </row>
    <row r="2044" spans="13:13" x14ac:dyDescent="0.25">
      <c r="M2044" s="21">
        <f>IF(OR(ISBLANK(Créanciers!$I2044),LOWER(Créanciers!$I2044)="chf"),G2044-SUM(_calcC!$B2044:$E2044),G2044-SUM(_calcC!$G2044:$J2044))</f>
        <v>0</v>
      </c>
    </row>
    <row r="2045" spans="13:13" x14ac:dyDescent="0.25">
      <c r="M2045" s="21">
        <f>IF(OR(ISBLANK(Créanciers!$I2045),LOWER(Créanciers!$I2045)="chf"),G2045-SUM(_calcC!$B2045:$E2045),G2045-SUM(_calcC!$G2045:$J2045))</f>
        <v>0</v>
      </c>
    </row>
    <row r="2046" spans="13:13" x14ac:dyDescent="0.25">
      <c r="M2046" s="21">
        <f>IF(OR(ISBLANK(Créanciers!$I2046),LOWER(Créanciers!$I2046)="chf"),G2046-SUM(_calcC!$B2046:$E2046),G2046-SUM(_calcC!$G2046:$J2046))</f>
        <v>0</v>
      </c>
    </row>
    <row r="2047" spans="13:13" x14ac:dyDescent="0.25">
      <c r="M2047" s="21">
        <f>IF(OR(ISBLANK(Créanciers!$I2047),LOWER(Créanciers!$I2047)="chf"),G2047-SUM(_calcC!$B2047:$E2047),G2047-SUM(_calcC!$G2047:$J2047))</f>
        <v>0</v>
      </c>
    </row>
    <row r="2048" spans="13:13" x14ac:dyDescent="0.25">
      <c r="M2048" s="21">
        <f>IF(OR(ISBLANK(Créanciers!$I2048),LOWER(Créanciers!$I2048)="chf"),G2048-SUM(_calcC!$B2048:$E2048),G2048-SUM(_calcC!$G2048:$J2048))</f>
        <v>0</v>
      </c>
    </row>
    <row r="2049" spans="13:13" x14ac:dyDescent="0.25">
      <c r="M2049" s="21">
        <f>IF(OR(ISBLANK(Créanciers!$I2049),LOWER(Créanciers!$I2049)="chf"),G2049-SUM(_calcC!$B2049:$E2049),G2049-SUM(_calcC!$G2049:$J2049))</f>
        <v>0</v>
      </c>
    </row>
    <row r="2050" spans="13:13" x14ac:dyDescent="0.25">
      <c r="M2050" s="21">
        <f>IF(OR(ISBLANK(Créanciers!$I2050),LOWER(Créanciers!$I2050)="chf"),G2050-SUM(_calcC!$B2050:$E2050),G2050-SUM(_calcC!$G2050:$J2050))</f>
        <v>0</v>
      </c>
    </row>
    <row r="2051" spans="13:13" x14ac:dyDescent="0.25">
      <c r="M2051" s="21">
        <f>IF(OR(ISBLANK(Créanciers!$I2051),LOWER(Créanciers!$I2051)="chf"),G2051-SUM(_calcC!$B2051:$E2051),G2051-SUM(_calcC!$G2051:$J2051))</f>
        <v>0</v>
      </c>
    </row>
    <row r="2052" spans="13:13" x14ac:dyDescent="0.25">
      <c r="M2052" s="21">
        <f>IF(OR(ISBLANK(Créanciers!$I2052),LOWER(Créanciers!$I2052)="chf"),G2052-SUM(_calcC!$B2052:$E2052),G2052-SUM(_calcC!$G2052:$J2052))</f>
        <v>0</v>
      </c>
    </row>
    <row r="2053" spans="13:13" x14ac:dyDescent="0.25">
      <c r="M2053" s="21">
        <f>IF(OR(ISBLANK(Créanciers!$I2053),LOWER(Créanciers!$I2053)="chf"),G2053-SUM(_calcC!$B2053:$E2053),G2053-SUM(_calcC!$G2053:$J2053))</f>
        <v>0</v>
      </c>
    </row>
    <row r="2054" spans="13:13" x14ac:dyDescent="0.25">
      <c r="M2054" s="21">
        <f>IF(OR(ISBLANK(Créanciers!$I2054),LOWER(Créanciers!$I2054)="chf"),G2054-SUM(_calcC!$B2054:$E2054),G2054-SUM(_calcC!$G2054:$J2054))</f>
        <v>0</v>
      </c>
    </row>
    <row r="2055" spans="13:13" x14ac:dyDescent="0.25">
      <c r="M2055" s="21">
        <f>IF(OR(ISBLANK(Créanciers!$I2055),LOWER(Créanciers!$I2055)="chf"),G2055-SUM(_calcC!$B2055:$E2055),G2055-SUM(_calcC!$G2055:$J2055))</f>
        <v>0</v>
      </c>
    </row>
    <row r="2056" spans="13:13" x14ac:dyDescent="0.25">
      <c r="M2056" s="21">
        <f>IF(OR(ISBLANK(Créanciers!$I2056),LOWER(Créanciers!$I2056)="chf"),G2056-SUM(_calcC!$B2056:$E2056),G2056-SUM(_calcC!$G2056:$J2056))</f>
        <v>0</v>
      </c>
    </row>
    <row r="2057" spans="13:13" x14ac:dyDescent="0.25">
      <c r="M2057" s="21">
        <f>IF(OR(ISBLANK(Créanciers!$I2057),LOWER(Créanciers!$I2057)="chf"),G2057-SUM(_calcC!$B2057:$E2057),G2057-SUM(_calcC!$G2057:$J2057))</f>
        <v>0</v>
      </c>
    </row>
    <row r="2058" spans="13:13" x14ac:dyDescent="0.25">
      <c r="M2058" s="21">
        <f>IF(OR(ISBLANK(Créanciers!$I2058),LOWER(Créanciers!$I2058)="chf"),G2058-SUM(_calcC!$B2058:$E2058),G2058-SUM(_calcC!$G2058:$J2058))</f>
        <v>0</v>
      </c>
    </row>
    <row r="2059" spans="13:13" x14ac:dyDescent="0.25">
      <c r="M2059" s="21">
        <f>IF(OR(ISBLANK(Créanciers!$I2059),LOWER(Créanciers!$I2059)="chf"),G2059-SUM(_calcC!$B2059:$E2059),G2059-SUM(_calcC!$G2059:$J2059))</f>
        <v>0</v>
      </c>
    </row>
    <row r="2060" spans="13:13" x14ac:dyDescent="0.25">
      <c r="M2060" s="21">
        <f>IF(OR(ISBLANK(Créanciers!$I2060),LOWER(Créanciers!$I2060)="chf"),G2060-SUM(_calcC!$B2060:$E2060),G2060-SUM(_calcC!$G2060:$J2060))</f>
        <v>0</v>
      </c>
    </row>
    <row r="2061" spans="13:13" x14ac:dyDescent="0.25">
      <c r="M2061" s="21">
        <f>IF(OR(ISBLANK(Créanciers!$I2061),LOWER(Créanciers!$I2061)="chf"),G2061-SUM(_calcC!$B2061:$E2061),G2061-SUM(_calcC!$G2061:$J2061))</f>
        <v>0</v>
      </c>
    </row>
    <row r="2062" spans="13:13" x14ac:dyDescent="0.25">
      <c r="M2062" s="21">
        <f>IF(OR(ISBLANK(Créanciers!$I2062),LOWER(Créanciers!$I2062)="chf"),G2062-SUM(_calcC!$B2062:$E2062),G2062-SUM(_calcC!$G2062:$J2062))</f>
        <v>0</v>
      </c>
    </row>
    <row r="2063" spans="13:13" x14ac:dyDescent="0.25">
      <c r="M2063" s="21">
        <f>IF(OR(ISBLANK(Créanciers!$I2063),LOWER(Créanciers!$I2063)="chf"),G2063-SUM(_calcC!$B2063:$E2063),G2063-SUM(_calcC!$G2063:$J2063))</f>
        <v>0</v>
      </c>
    </row>
    <row r="2064" spans="13:13" x14ac:dyDescent="0.25">
      <c r="M2064" s="21">
        <f>IF(OR(ISBLANK(Créanciers!$I2064),LOWER(Créanciers!$I2064)="chf"),G2064-SUM(_calcC!$B2064:$E2064),G2064-SUM(_calcC!$G2064:$J2064))</f>
        <v>0</v>
      </c>
    </row>
    <row r="2065" spans="13:13" x14ac:dyDescent="0.25">
      <c r="M2065" s="21">
        <f>IF(OR(ISBLANK(Créanciers!$I2065),LOWER(Créanciers!$I2065)="chf"),G2065-SUM(_calcC!$B2065:$E2065),G2065-SUM(_calcC!$G2065:$J2065))</f>
        <v>0</v>
      </c>
    </row>
    <row r="2066" spans="13:13" x14ac:dyDescent="0.25">
      <c r="M2066" s="21">
        <f>IF(OR(ISBLANK(Créanciers!$I2066),LOWER(Créanciers!$I2066)="chf"),G2066-SUM(_calcC!$B2066:$E2066),G2066-SUM(_calcC!$G2066:$J2066))</f>
        <v>0</v>
      </c>
    </row>
    <row r="2067" spans="13:13" x14ac:dyDescent="0.25">
      <c r="M2067" s="21">
        <f>IF(OR(ISBLANK(Créanciers!$I2067),LOWER(Créanciers!$I2067)="chf"),G2067-SUM(_calcC!$B2067:$E2067),G2067-SUM(_calcC!$G2067:$J2067))</f>
        <v>0</v>
      </c>
    </row>
    <row r="2068" spans="13:13" x14ac:dyDescent="0.25">
      <c r="M2068" s="21">
        <f>IF(OR(ISBLANK(Créanciers!$I2068),LOWER(Créanciers!$I2068)="chf"),G2068-SUM(_calcC!$B2068:$E2068),G2068-SUM(_calcC!$G2068:$J2068))</f>
        <v>0</v>
      </c>
    </row>
    <row r="2069" spans="13:13" x14ac:dyDescent="0.25">
      <c r="M2069" s="21">
        <f>IF(OR(ISBLANK(Créanciers!$I2069),LOWER(Créanciers!$I2069)="chf"),G2069-SUM(_calcC!$B2069:$E2069),G2069-SUM(_calcC!$G2069:$J2069))</f>
        <v>0</v>
      </c>
    </row>
    <row r="2070" spans="13:13" x14ac:dyDescent="0.25">
      <c r="M2070" s="21">
        <f>IF(OR(ISBLANK(Créanciers!$I2070),LOWER(Créanciers!$I2070)="chf"),G2070-SUM(_calcC!$B2070:$E2070),G2070-SUM(_calcC!$G2070:$J2070))</f>
        <v>0</v>
      </c>
    </row>
    <row r="2071" spans="13:13" x14ac:dyDescent="0.25">
      <c r="M2071" s="21">
        <f>IF(OR(ISBLANK(Créanciers!$I2071),LOWER(Créanciers!$I2071)="chf"),G2071-SUM(_calcC!$B2071:$E2071),G2071-SUM(_calcC!$G2071:$J2071))</f>
        <v>0</v>
      </c>
    </row>
    <row r="2072" spans="13:13" x14ac:dyDescent="0.25">
      <c r="M2072" s="21">
        <f>IF(OR(ISBLANK(Créanciers!$I2072),LOWER(Créanciers!$I2072)="chf"),G2072-SUM(_calcC!$B2072:$E2072),G2072-SUM(_calcC!$G2072:$J2072))</f>
        <v>0</v>
      </c>
    </row>
    <row r="2073" spans="13:13" x14ac:dyDescent="0.25">
      <c r="M2073" s="21">
        <f>IF(OR(ISBLANK(Créanciers!$I2073),LOWER(Créanciers!$I2073)="chf"),G2073-SUM(_calcC!$B2073:$E2073),G2073-SUM(_calcC!$G2073:$J2073))</f>
        <v>0</v>
      </c>
    </row>
    <row r="2074" spans="13:13" x14ac:dyDescent="0.25">
      <c r="M2074" s="21">
        <f>IF(OR(ISBLANK(Créanciers!$I2074),LOWER(Créanciers!$I2074)="chf"),G2074-SUM(_calcC!$B2074:$E2074),G2074-SUM(_calcC!$G2074:$J2074))</f>
        <v>0</v>
      </c>
    </row>
    <row r="2075" spans="13:13" x14ac:dyDescent="0.25">
      <c r="M2075" s="21">
        <f>IF(OR(ISBLANK(Créanciers!$I2075),LOWER(Créanciers!$I2075)="chf"),G2075-SUM(_calcC!$B2075:$E2075),G2075-SUM(_calcC!$G2075:$J2075))</f>
        <v>0</v>
      </c>
    </row>
    <row r="2076" spans="13:13" x14ac:dyDescent="0.25">
      <c r="M2076" s="21">
        <f>IF(OR(ISBLANK(Créanciers!$I2076),LOWER(Créanciers!$I2076)="chf"),G2076-SUM(_calcC!$B2076:$E2076),G2076-SUM(_calcC!$G2076:$J2076))</f>
        <v>0</v>
      </c>
    </row>
    <row r="2077" spans="13:13" x14ac:dyDescent="0.25">
      <c r="M2077" s="21">
        <f>IF(OR(ISBLANK(Créanciers!$I2077),LOWER(Créanciers!$I2077)="chf"),G2077-SUM(_calcC!$B2077:$E2077),G2077-SUM(_calcC!$G2077:$J2077))</f>
        <v>0</v>
      </c>
    </row>
    <row r="2078" spans="13:13" x14ac:dyDescent="0.25">
      <c r="M2078" s="21">
        <f>IF(OR(ISBLANK(Créanciers!$I2078),LOWER(Créanciers!$I2078)="chf"),G2078-SUM(_calcC!$B2078:$E2078),G2078-SUM(_calcC!$G2078:$J2078))</f>
        <v>0</v>
      </c>
    </row>
    <row r="2079" spans="13:13" x14ac:dyDescent="0.25">
      <c r="M2079" s="21">
        <f>IF(OR(ISBLANK(Créanciers!$I2079),LOWER(Créanciers!$I2079)="chf"),G2079-SUM(_calcC!$B2079:$E2079),G2079-SUM(_calcC!$G2079:$J2079))</f>
        <v>0</v>
      </c>
    </row>
    <row r="2080" spans="13:13" x14ac:dyDescent="0.25">
      <c r="M2080" s="21">
        <f>IF(OR(ISBLANK(Créanciers!$I2080),LOWER(Créanciers!$I2080)="chf"),G2080-SUM(_calcC!$B2080:$E2080),G2080-SUM(_calcC!$G2080:$J2080))</f>
        <v>0</v>
      </c>
    </row>
    <row r="2081" spans="13:13" x14ac:dyDescent="0.25">
      <c r="M2081" s="21">
        <f>IF(OR(ISBLANK(Créanciers!$I2081),LOWER(Créanciers!$I2081)="chf"),G2081-SUM(_calcC!$B2081:$E2081),G2081-SUM(_calcC!$G2081:$J2081))</f>
        <v>0</v>
      </c>
    </row>
    <row r="2082" spans="13:13" x14ac:dyDescent="0.25">
      <c r="M2082" s="21">
        <f>IF(OR(ISBLANK(Créanciers!$I2082),LOWER(Créanciers!$I2082)="chf"),G2082-SUM(_calcC!$B2082:$E2082),G2082-SUM(_calcC!$G2082:$J2082))</f>
        <v>0</v>
      </c>
    </row>
    <row r="2083" spans="13:13" x14ac:dyDescent="0.25">
      <c r="M2083" s="21">
        <f>IF(OR(ISBLANK(Créanciers!$I2083),LOWER(Créanciers!$I2083)="chf"),G2083-SUM(_calcC!$B2083:$E2083),G2083-SUM(_calcC!$G2083:$J2083))</f>
        <v>0</v>
      </c>
    </row>
    <row r="2084" spans="13:13" x14ac:dyDescent="0.25">
      <c r="M2084" s="21">
        <f>IF(OR(ISBLANK(Créanciers!$I2084),LOWER(Créanciers!$I2084)="chf"),G2084-SUM(_calcC!$B2084:$E2084),G2084-SUM(_calcC!$G2084:$J2084))</f>
        <v>0</v>
      </c>
    </row>
    <row r="2085" spans="13:13" x14ac:dyDescent="0.25">
      <c r="M2085" s="21">
        <f>IF(OR(ISBLANK(Créanciers!$I2085),LOWER(Créanciers!$I2085)="chf"),G2085-SUM(_calcC!$B2085:$E2085),G2085-SUM(_calcC!$G2085:$J2085))</f>
        <v>0</v>
      </c>
    </row>
    <row r="2086" spans="13:13" x14ac:dyDescent="0.25">
      <c r="M2086" s="21">
        <f>IF(OR(ISBLANK(Créanciers!$I2086),LOWER(Créanciers!$I2086)="chf"),G2086-SUM(_calcC!$B2086:$E2086),G2086-SUM(_calcC!$G2086:$J2086))</f>
        <v>0</v>
      </c>
    </row>
    <row r="2087" spans="13:13" x14ac:dyDescent="0.25">
      <c r="M2087" s="21">
        <f>IF(OR(ISBLANK(Créanciers!$I2087),LOWER(Créanciers!$I2087)="chf"),G2087-SUM(_calcC!$B2087:$E2087),G2087-SUM(_calcC!$G2087:$J2087))</f>
        <v>0</v>
      </c>
    </row>
    <row r="2088" spans="13:13" x14ac:dyDescent="0.25">
      <c r="M2088" s="21">
        <f>IF(OR(ISBLANK(Créanciers!$I2088),LOWER(Créanciers!$I2088)="chf"),G2088-SUM(_calcC!$B2088:$E2088),G2088-SUM(_calcC!$G2088:$J2088))</f>
        <v>0</v>
      </c>
    </row>
    <row r="2089" spans="13:13" x14ac:dyDescent="0.25">
      <c r="M2089" s="21">
        <f>IF(OR(ISBLANK(Créanciers!$I2089),LOWER(Créanciers!$I2089)="chf"),G2089-SUM(_calcC!$B2089:$E2089),G2089-SUM(_calcC!$G2089:$J2089))</f>
        <v>0</v>
      </c>
    </row>
    <row r="2090" spans="13:13" x14ac:dyDescent="0.25">
      <c r="M2090" s="21">
        <f>IF(OR(ISBLANK(Créanciers!$I2090),LOWER(Créanciers!$I2090)="chf"),G2090-SUM(_calcC!$B2090:$E2090),G2090-SUM(_calcC!$G2090:$J2090))</f>
        <v>0</v>
      </c>
    </row>
    <row r="2091" spans="13:13" x14ac:dyDescent="0.25">
      <c r="M2091" s="21">
        <f>IF(OR(ISBLANK(Créanciers!$I2091),LOWER(Créanciers!$I2091)="chf"),G2091-SUM(_calcC!$B2091:$E2091),G2091-SUM(_calcC!$G2091:$J2091))</f>
        <v>0</v>
      </c>
    </row>
    <row r="2092" spans="13:13" x14ac:dyDescent="0.25">
      <c r="M2092" s="21">
        <f>IF(OR(ISBLANK(Créanciers!$I2092),LOWER(Créanciers!$I2092)="chf"),G2092-SUM(_calcC!$B2092:$E2092),G2092-SUM(_calcC!$G2092:$J2092))</f>
        <v>0</v>
      </c>
    </row>
    <row r="2093" spans="13:13" x14ac:dyDescent="0.25">
      <c r="M2093" s="21">
        <f>IF(OR(ISBLANK(Créanciers!$I2093),LOWER(Créanciers!$I2093)="chf"),G2093-SUM(_calcC!$B2093:$E2093),G2093-SUM(_calcC!$G2093:$J2093))</f>
        <v>0</v>
      </c>
    </row>
    <row r="2094" spans="13:13" x14ac:dyDescent="0.25">
      <c r="M2094" s="21">
        <f>IF(OR(ISBLANK(Créanciers!$I2094),LOWER(Créanciers!$I2094)="chf"),G2094-SUM(_calcC!$B2094:$E2094),G2094-SUM(_calcC!$G2094:$J2094))</f>
        <v>0</v>
      </c>
    </row>
    <row r="2095" spans="13:13" x14ac:dyDescent="0.25">
      <c r="M2095" s="21">
        <f>IF(OR(ISBLANK(Créanciers!$I2095),LOWER(Créanciers!$I2095)="chf"),G2095-SUM(_calcC!$B2095:$E2095),G2095-SUM(_calcC!$G2095:$J2095))</f>
        <v>0</v>
      </c>
    </row>
    <row r="2096" spans="13:13" x14ac:dyDescent="0.25">
      <c r="M2096" s="21">
        <f>IF(OR(ISBLANK(Créanciers!$I2096),LOWER(Créanciers!$I2096)="chf"),G2096-SUM(_calcC!$B2096:$E2096),G2096-SUM(_calcC!$G2096:$J2096))</f>
        <v>0</v>
      </c>
    </row>
    <row r="2097" spans="13:13" x14ac:dyDescent="0.25">
      <c r="M2097" s="21">
        <f>IF(OR(ISBLANK(Créanciers!$I2097),LOWER(Créanciers!$I2097)="chf"),G2097-SUM(_calcC!$B2097:$E2097),G2097-SUM(_calcC!$G2097:$J2097))</f>
        <v>0</v>
      </c>
    </row>
    <row r="2098" spans="13:13" x14ac:dyDescent="0.25">
      <c r="M2098" s="21">
        <f>IF(OR(ISBLANK(Créanciers!$I2098),LOWER(Créanciers!$I2098)="chf"),G2098-SUM(_calcC!$B2098:$E2098),G2098-SUM(_calcC!$G2098:$J2098))</f>
        <v>0</v>
      </c>
    </row>
    <row r="2099" spans="13:13" x14ac:dyDescent="0.25">
      <c r="M2099" s="21">
        <f>IF(OR(ISBLANK(Créanciers!$I2099),LOWER(Créanciers!$I2099)="chf"),G2099-SUM(_calcC!$B2099:$E2099),G2099-SUM(_calcC!$G2099:$J2099))</f>
        <v>0</v>
      </c>
    </row>
    <row r="2100" spans="13:13" x14ac:dyDescent="0.25">
      <c r="M2100" s="21">
        <f>IF(OR(ISBLANK(Créanciers!$I2100),LOWER(Créanciers!$I2100)="chf"),G2100-SUM(_calcC!$B2100:$E2100),G2100-SUM(_calcC!$G2100:$J2100))</f>
        <v>0</v>
      </c>
    </row>
    <row r="2101" spans="13:13" x14ac:dyDescent="0.25">
      <c r="M2101" s="21">
        <f>IF(OR(ISBLANK(Créanciers!$I2101),LOWER(Créanciers!$I2101)="chf"),G2101-SUM(_calcC!$B2101:$E2101),G2101-SUM(_calcC!$G2101:$J2101))</f>
        <v>0</v>
      </c>
    </row>
    <row r="2102" spans="13:13" x14ac:dyDescent="0.25">
      <c r="M2102" s="21">
        <f>IF(OR(ISBLANK(Créanciers!$I2102),LOWER(Créanciers!$I2102)="chf"),G2102-SUM(_calcC!$B2102:$E2102),G2102-SUM(_calcC!$G2102:$J2102))</f>
        <v>0</v>
      </c>
    </row>
    <row r="2103" spans="13:13" x14ac:dyDescent="0.25">
      <c r="M2103" s="21">
        <f>IF(OR(ISBLANK(Créanciers!$I2103),LOWER(Créanciers!$I2103)="chf"),G2103-SUM(_calcC!$B2103:$E2103),G2103-SUM(_calcC!$G2103:$J2103))</f>
        <v>0</v>
      </c>
    </row>
    <row r="2104" spans="13:13" x14ac:dyDescent="0.25">
      <c r="M2104" s="21">
        <f>IF(OR(ISBLANK(Créanciers!$I2104),LOWER(Créanciers!$I2104)="chf"),G2104-SUM(_calcC!$B2104:$E2104),G2104-SUM(_calcC!$G2104:$J2104))</f>
        <v>0</v>
      </c>
    </row>
    <row r="2105" spans="13:13" x14ac:dyDescent="0.25">
      <c r="M2105" s="21">
        <f>IF(OR(ISBLANK(Créanciers!$I2105),LOWER(Créanciers!$I2105)="chf"),G2105-SUM(_calcC!$B2105:$E2105),G2105-SUM(_calcC!$G2105:$J2105))</f>
        <v>0</v>
      </c>
    </row>
    <row r="2106" spans="13:13" x14ac:dyDescent="0.25">
      <c r="M2106" s="21">
        <f>IF(OR(ISBLANK(Créanciers!$I2106),LOWER(Créanciers!$I2106)="chf"),G2106-SUM(_calcC!$B2106:$E2106),G2106-SUM(_calcC!$G2106:$J2106))</f>
        <v>0</v>
      </c>
    </row>
    <row r="2107" spans="13:13" x14ac:dyDescent="0.25">
      <c r="M2107" s="21">
        <f>IF(OR(ISBLANK(Créanciers!$I2107),LOWER(Créanciers!$I2107)="chf"),G2107-SUM(_calcC!$B2107:$E2107),G2107-SUM(_calcC!$G2107:$J2107))</f>
        <v>0</v>
      </c>
    </row>
    <row r="2108" spans="13:13" x14ac:dyDescent="0.25">
      <c r="M2108" s="21">
        <f>IF(OR(ISBLANK(Créanciers!$I2108),LOWER(Créanciers!$I2108)="chf"),G2108-SUM(_calcC!$B2108:$E2108),G2108-SUM(_calcC!$G2108:$J2108))</f>
        <v>0</v>
      </c>
    </row>
    <row r="2109" spans="13:13" x14ac:dyDescent="0.25">
      <c r="M2109" s="21">
        <f>IF(OR(ISBLANK(Créanciers!$I2109),LOWER(Créanciers!$I2109)="chf"),G2109-SUM(_calcC!$B2109:$E2109),G2109-SUM(_calcC!$G2109:$J2109))</f>
        <v>0</v>
      </c>
    </row>
    <row r="2110" spans="13:13" x14ac:dyDescent="0.25">
      <c r="M2110" s="21">
        <f>IF(OR(ISBLANK(Créanciers!$I2110),LOWER(Créanciers!$I2110)="chf"),G2110-SUM(_calcC!$B2110:$E2110),G2110-SUM(_calcC!$G2110:$J2110))</f>
        <v>0</v>
      </c>
    </row>
    <row r="2111" spans="13:13" x14ac:dyDescent="0.25">
      <c r="M2111" s="21">
        <f>IF(OR(ISBLANK(Créanciers!$I2111),LOWER(Créanciers!$I2111)="chf"),G2111-SUM(_calcC!$B2111:$E2111),G2111-SUM(_calcC!$G2111:$J2111))</f>
        <v>0</v>
      </c>
    </row>
    <row r="2112" spans="13:13" x14ac:dyDescent="0.25">
      <c r="M2112" s="21">
        <f>IF(OR(ISBLANK(Créanciers!$I2112),LOWER(Créanciers!$I2112)="chf"),G2112-SUM(_calcC!$B2112:$E2112),G2112-SUM(_calcC!$G2112:$J2112))</f>
        <v>0</v>
      </c>
    </row>
    <row r="2113" spans="13:13" x14ac:dyDescent="0.25">
      <c r="M2113" s="21">
        <f>IF(OR(ISBLANK(Créanciers!$I2113),LOWER(Créanciers!$I2113)="chf"),G2113-SUM(_calcC!$B2113:$E2113),G2113-SUM(_calcC!$G2113:$J2113))</f>
        <v>0</v>
      </c>
    </row>
    <row r="2114" spans="13:13" x14ac:dyDescent="0.25">
      <c r="M2114" s="21">
        <f>IF(OR(ISBLANK(Créanciers!$I2114),LOWER(Créanciers!$I2114)="chf"),G2114-SUM(_calcC!$B2114:$E2114),G2114-SUM(_calcC!$G2114:$J2114))</f>
        <v>0</v>
      </c>
    </row>
    <row r="2115" spans="13:13" x14ac:dyDescent="0.25">
      <c r="M2115" s="21">
        <f>IF(OR(ISBLANK(Créanciers!$I2115),LOWER(Créanciers!$I2115)="chf"),G2115-SUM(_calcC!$B2115:$E2115),G2115-SUM(_calcC!$G2115:$J2115))</f>
        <v>0</v>
      </c>
    </row>
    <row r="2116" spans="13:13" x14ac:dyDescent="0.25">
      <c r="M2116" s="21">
        <f>IF(OR(ISBLANK(Créanciers!$I2116),LOWER(Créanciers!$I2116)="chf"),G2116-SUM(_calcC!$B2116:$E2116),G2116-SUM(_calcC!$G2116:$J2116))</f>
        <v>0</v>
      </c>
    </row>
    <row r="2117" spans="13:13" x14ac:dyDescent="0.25">
      <c r="M2117" s="21">
        <f>IF(OR(ISBLANK(Créanciers!$I2117),LOWER(Créanciers!$I2117)="chf"),G2117-SUM(_calcC!$B2117:$E2117),G2117-SUM(_calcC!$G2117:$J2117))</f>
        <v>0</v>
      </c>
    </row>
    <row r="2118" spans="13:13" x14ac:dyDescent="0.25">
      <c r="M2118" s="21">
        <f>IF(OR(ISBLANK(Créanciers!$I2118),LOWER(Créanciers!$I2118)="chf"),G2118-SUM(_calcC!$B2118:$E2118),G2118-SUM(_calcC!$G2118:$J2118))</f>
        <v>0</v>
      </c>
    </row>
    <row r="2119" spans="13:13" x14ac:dyDescent="0.25">
      <c r="M2119" s="21">
        <f>IF(OR(ISBLANK(Créanciers!$I2119),LOWER(Créanciers!$I2119)="chf"),G2119-SUM(_calcC!$B2119:$E2119),G2119-SUM(_calcC!$G2119:$J2119))</f>
        <v>0</v>
      </c>
    </row>
    <row r="2120" spans="13:13" x14ac:dyDescent="0.25">
      <c r="M2120" s="21">
        <f>IF(OR(ISBLANK(Créanciers!$I2120),LOWER(Créanciers!$I2120)="chf"),G2120-SUM(_calcC!$B2120:$E2120),G2120-SUM(_calcC!$G2120:$J2120))</f>
        <v>0</v>
      </c>
    </row>
    <row r="2121" spans="13:13" x14ac:dyDescent="0.25">
      <c r="M2121" s="21">
        <f>IF(OR(ISBLANK(Créanciers!$I2121),LOWER(Créanciers!$I2121)="chf"),G2121-SUM(_calcC!$B2121:$E2121),G2121-SUM(_calcC!$G2121:$J2121))</f>
        <v>0</v>
      </c>
    </row>
    <row r="2122" spans="13:13" x14ac:dyDescent="0.25">
      <c r="M2122" s="21">
        <f>IF(OR(ISBLANK(Créanciers!$I2122),LOWER(Créanciers!$I2122)="chf"),G2122-SUM(_calcC!$B2122:$E2122),G2122-SUM(_calcC!$G2122:$J2122))</f>
        <v>0</v>
      </c>
    </row>
    <row r="2123" spans="13:13" x14ac:dyDescent="0.25">
      <c r="M2123" s="21">
        <f>IF(OR(ISBLANK(Créanciers!$I2123),LOWER(Créanciers!$I2123)="chf"),G2123-SUM(_calcC!$B2123:$E2123),G2123-SUM(_calcC!$G2123:$J2123))</f>
        <v>0</v>
      </c>
    </row>
    <row r="2124" spans="13:13" x14ac:dyDescent="0.25">
      <c r="M2124" s="21">
        <f>IF(OR(ISBLANK(Créanciers!$I2124),LOWER(Créanciers!$I2124)="chf"),G2124-SUM(_calcC!$B2124:$E2124),G2124-SUM(_calcC!$G2124:$J2124))</f>
        <v>0</v>
      </c>
    </row>
    <row r="2125" spans="13:13" x14ac:dyDescent="0.25">
      <c r="M2125" s="21">
        <f>IF(OR(ISBLANK(Créanciers!$I2125),LOWER(Créanciers!$I2125)="chf"),G2125-SUM(_calcC!$B2125:$E2125),G2125-SUM(_calcC!$G2125:$J2125))</f>
        <v>0</v>
      </c>
    </row>
    <row r="2126" spans="13:13" x14ac:dyDescent="0.25">
      <c r="M2126" s="21">
        <f>IF(OR(ISBLANK(Créanciers!$I2126),LOWER(Créanciers!$I2126)="chf"),G2126-SUM(_calcC!$B2126:$E2126),G2126-SUM(_calcC!$G2126:$J2126))</f>
        <v>0</v>
      </c>
    </row>
    <row r="2127" spans="13:13" x14ac:dyDescent="0.25">
      <c r="M2127" s="21">
        <f>IF(OR(ISBLANK(Créanciers!$I2127),LOWER(Créanciers!$I2127)="chf"),G2127-SUM(_calcC!$B2127:$E2127),G2127-SUM(_calcC!$G2127:$J2127))</f>
        <v>0</v>
      </c>
    </row>
    <row r="2128" spans="13:13" x14ac:dyDescent="0.25">
      <c r="M2128" s="21">
        <f>IF(OR(ISBLANK(Créanciers!$I2128),LOWER(Créanciers!$I2128)="chf"),G2128-SUM(_calcC!$B2128:$E2128),G2128-SUM(_calcC!$G2128:$J2128))</f>
        <v>0</v>
      </c>
    </row>
    <row r="2129" spans="13:13" x14ac:dyDescent="0.25">
      <c r="M2129" s="21">
        <f>IF(OR(ISBLANK(Créanciers!$I2129),LOWER(Créanciers!$I2129)="chf"),G2129-SUM(_calcC!$B2129:$E2129),G2129-SUM(_calcC!$G2129:$J2129))</f>
        <v>0</v>
      </c>
    </row>
    <row r="2130" spans="13:13" x14ac:dyDescent="0.25">
      <c r="M2130" s="21">
        <f>IF(OR(ISBLANK(Créanciers!$I2130),LOWER(Créanciers!$I2130)="chf"),G2130-SUM(_calcC!$B2130:$E2130),G2130-SUM(_calcC!$G2130:$J2130))</f>
        <v>0</v>
      </c>
    </row>
    <row r="2131" spans="13:13" x14ac:dyDescent="0.25">
      <c r="M2131" s="21">
        <f>IF(OR(ISBLANK(Créanciers!$I2131),LOWER(Créanciers!$I2131)="chf"),G2131-SUM(_calcC!$B2131:$E2131),G2131-SUM(_calcC!$G2131:$J2131))</f>
        <v>0</v>
      </c>
    </row>
    <row r="2132" spans="13:13" x14ac:dyDescent="0.25">
      <c r="M2132" s="21">
        <f>IF(OR(ISBLANK(Créanciers!$I2132),LOWER(Créanciers!$I2132)="chf"),G2132-SUM(_calcC!$B2132:$E2132),G2132-SUM(_calcC!$G2132:$J2132))</f>
        <v>0</v>
      </c>
    </row>
    <row r="2133" spans="13:13" x14ac:dyDescent="0.25">
      <c r="M2133" s="21">
        <f>IF(OR(ISBLANK(Créanciers!$I2133),LOWER(Créanciers!$I2133)="chf"),G2133-SUM(_calcC!$B2133:$E2133),G2133-SUM(_calcC!$G2133:$J2133))</f>
        <v>0</v>
      </c>
    </row>
    <row r="2134" spans="13:13" x14ac:dyDescent="0.25">
      <c r="M2134" s="21">
        <f>IF(OR(ISBLANK(Créanciers!$I2134),LOWER(Créanciers!$I2134)="chf"),G2134-SUM(_calcC!$B2134:$E2134),G2134-SUM(_calcC!$G2134:$J2134))</f>
        <v>0</v>
      </c>
    </row>
    <row r="2135" spans="13:13" x14ac:dyDescent="0.25">
      <c r="M2135" s="21">
        <f>IF(OR(ISBLANK(Créanciers!$I2135),LOWER(Créanciers!$I2135)="chf"),G2135-SUM(_calcC!$B2135:$E2135),G2135-SUM(_calcC!$G2135:$J2135))</f>
        <v>0</v>
      </c>
    </row>
    <row r="2136" spans="13:13" x14ac:dyDescent="0.25">
      <c r="M2136" s="21">
        <f>IF(OR(ISBLANK(Créanciers!$I2136),LOWER(Créanciers!$I2136)="chf"),G2136-SUM(_calcC!$B2136:$E2136),G2136-SUM(_calcC!$G2136:$J2136))</f>
        <v>0</v>
      </c>
    </row>
    <row r="2137" spans="13:13" x14ac:dyDescent="0.25">
      <c r="M2137" s="21">
        <f>IF(OR(ISBLANK(Créanciers!$I2137),LOWER(Créanciers!$I2137)="chf"),G2137-SUM(_calcC!$B2137:$E2137),G2137-SUM(_calcC!$G2137:$J2137))</f>
        <v>0</v>
      </c>
    </row>
    <row r="2138" spans="13:13" x14ac:dyDescent="0.25">
      <c r="M2138" s="21">
        <f>IF(OR(ISBLANK(Créanciers!$I2138),LOWER(Créanciers!$I2138)="chf"),G2138-SUM(_calcC!$B2138:$E2138),G2138-SUM(_calcC!$G2138:$J2138))</f>
        <v>0</v>
      </c>
    </row>
    <row r="2139" spans="13:13" x14ac:dyDescent="0.25">
      <c r="M2139" s="21">
        <f>IF(OR(ISBLANK(Créanciers!$I2139),LOWER(Créanciers!$I2139)="chf"),G2139-SUM(_calcC!$B2139:$E2139),G2139-SUM(_calcC!$G2139:$J2139))</f>
        <v>0</v>
      </c>
    </row>
    <row r="2140" spans="13:13" x14ac:dyDescent="0.25">
      <c r="M2140" s="21">
        <f>IF(OR(ISBLANK(Créanciers!$I2140),LOWER(Créanciers!$I2140)="chf"),G2140-SUM(_calcC!$B2140:$E2140),G2140-SUM(_calcC!$G2140:$J2140))</f>
        <v>0</v>
      </c>
    </row>
    <row r="2141" spans="13:13" x14ac:dyDescent="0.25">
      <c r="M2141" s="21">
        <f>IF(OR(ISBLANK(Créanciers!$I2141),LOWER(Créanciers!$I2141)="chf"),G2141-SUM(_calcC!$B2141:$E2141),G2141-SUM(_calcC!$G2141:$J2141))</f>
        <v>0</v>
      </c>
    </row>
    <row r="2142" spans="13:13" x14ac:dyDescent="0.25">
      <c r="M2142" s="21">
        <f>IF(OR(ISBLANK(Créanciers!$I2142),LOWER(Créanciers!$I2142)="chf"),G2142-SUM(_calcC!$B2142:$E2142),G2142-SUM(_calcC!$G2142:$J2142))</f>
        <v>0</v>
      </c>
    </row>
    <row r="2143" spans="13:13" x14ac:dyDescent="0.25">
      <c r="M2143" s="21">
        <f>IF(OR(ISBLANK(Créanciers!$I2143),LOWER(Créanciers!$I2143)="chf"),G2143-SUM(_calcC!$B2143:$E2143),G2143-SUM(_calcC!$G2143:$J2143))</f>
        <v>0</v>
      </c>
    </row>
    <row r="2144" spans="13:13" x14ac:dyDescent="0.25">
      <c r="M2144" s="21">
        <f>IF(OR(ISBLANK(Créanciers!$I2144),LOWER(Créanciers!$I2144)="chf"),G2144-SUM(_calcC!$B2144:$E2144),G2144-SUM(_calcC!$G2144:$J2144))</f>
        <v>0</v>
      </c>
    </row>
    <row r="2145" spans="13:13" x14ac:dyDescent="0.25">
      <c r="M2145" s="21">
        <f>IF(OR(ISBLANK(Créanciers!$I2145),LOWER(Créanciers!$I2145)="chf"),G2145-SUM(_calcC!$B2145:$E2145),G2145-SUM(_calcC!$G2145:$J2145))</f>
        <v>0</v>
      </c>
    </row>
    <row r="2146" spans="13:13" x14ac:dyDescent="0.25">
      <c r="M2146" s="21">
        <f>IF(OR(ISBLANK(Créanciers!$I2146),LOWER(Créanciers!$I2146)="chf"),G2146-SUM(_calcC!$B2146:$E2146),G2146-SUM(_calcC!$G2146:$J2146))</f>
        <v>0</v>
      </c>
    </row>
    <row r="2147" spans="13:13" x14ac:dyDescent="0.25">
      <c r="M2147" s="21">
        <f>IF(OR(ISBLANK(Créanciers!$I2147),LOWER(Créanciers!$I2147)="chf"),G2147-SUM(_calcC!$B2147:$E2147),G2147-SUM(_calcC!$G2147:$J2147))</f>
        <v>0</v>
      </c>
    </row>
    <row r="2148" spans="13:13" x14ac:dyDescent="0.25">
      <c r="M2148" s="21">
        <f>IF(OR(ISBLANK(Créanciers!$I2148),LOWER(Créanciers!$I2148)="chf"),G2148-SUM(_calcC!$B2148:$E2148),G2148-SUM(_calcC!$G2148:$J2148))</f>
        <v>0</v>
      </c>
    </row>
    <row r="2149" spans="13:13" x14ac:dyDescent="0.25">
      <c r="M2149" s="21">
        <f>IF(OR(ISBLANK(Créanciers!$I2149),LOWER(Créanciers!$I2149)="chf"),G2149-SUM(_calcC!$B2149:$E2149),G2149-SUM(_calcC!$G2149:$J2149))</f>
        <v>0</v>
      </c>
    </row>
    <row r="2150" spans="13:13" x14ac:dyDescent="0.25">
      <c r="M2150" s="21">
        <f>IF(OR(ISBLANK(Créanciers!$I2150),LOWER(Créanciers!$I2150)="chf"),G2150-SUM(_calcC!$B2150:$E2150),G2150-SUM(_calcC!$G2150:$J2150))</f>
        <v>0</v>
      </c>
    </row>
    <row r="2151" spans="13:13" x14ac:dyDescent="0.25">
      <c r="M2151" s="21">
        <f>IF(OR(ISBLANK(Créanciers!$I2151),LOWER(Créanciers!$I2151)="chf"),G2151-SUM(_calcC!$B2151:$E2151),G2151-SUM(_calcC!$G2151:$J2151))</f>
        <v>0</v>
      </c>
    </row>
    <row r="2152" spans="13:13" x14ac:dyDescent="0.25">
      <c r="M2152" s="21">
        <f>IF(OR(ISBLANK(Créanciers!$I2152),LOWER(Créanciers!$I2152)="chf"),G2152-SUM(_calcC!$B2152:$E2152),G2152-SUM(_calcC!$G2152:$J2152))</f>
        <v>0</v>
      </c>
    </row>
    <row r="2153" spans="13:13" x14ac:dyDescent="0.25">
      <c r="M2153" s="21">
        <f>IF(OR(ISBLANK(Créanciers!$I2153),LOWER(Créanciers!$I2153)="chf"),G2153-SUM(_calcC!$B2153:$E2153),G2153-SUM(_calcC!$G2153:$J2153))</f>
        <v>0</v>
      </c>
    </row>
    <row r="2154" spans="13:13" x14ac:dyDescent="0.25">
      <c r="M2154" s="21">
        <f>IF(OR(ISBLANK(Créanciers!$I2154),LOWER(Créanciers!$I2154)="chf"),G2154-SUM(_calcC!$B2154:$E2154),G2154-SUM(_calcC!$G2154:$J2154))</f>
        <v>0</v>
      </c>
    </row>
    <row r="2155" spans="13:13" x14ac:dyDescent="0.25">
      <c r="M2155" s="21">
        <f>IF(OR(ISBLANK(Créanciers!$I2155),LOWER(Créanciers!$I2155)="chf"),G2155-SUM(_calcC!$B2155:$E2155),G2155-SUM(_calcC!$G2155:$J2155))</f>
        <v>0</v>
      </c>
    </row>
    <row r="2156" spans="13:13" x14ac:dyDescent="0.25">
      <c r="M2156" s="21">
        <f>IF(OR(ISBLANK(Créanciers!$I2156),LOWER(Créanciers!$I2156)="chf"),G2156-SUM(_calcC!$B2156:$E2156),G2156-SUM(_calcC!$G2156:$J2156))</f>
        <v>0</v>
      </c>
    </row>
    <row r="2157" spans="13:13" x14ac:dyDescent="0.25">
      <c r="M2157" s="21">
        <f>IF(OR(ISBLANK(Créanciers!$I2157),LOWER(Créanciers!$I2157)="chf"),G2157-SUM(_calcC!$B2157:$E2157),G2157-SUM(_calcC!$G2157:$J2157))</f>
        <v>0</v>
      </c>
    </row>
    <row r="2158" spans="13:13" x14ac:dyDescent="0.25">
      <c r="M2158" s="21">
        <f>IF(OR(ISBLANK(Créanciers!$I2158),LOWER(Créanciers!$I2158)="chf"),G2158-SUM(_calcC!$B2158:$E2158),G2158-SUM(_calcC!$G2158:$J2158))</f>
        <v>0</v>
      </c>
    </row>
    <row r="2159" spans="13:13" x14ac:dyDescent="0.25">
      <c r="M2159" s="21">
        <f>IF(OR(ISBLANK(Créanciers!$I2159),LOWER(Créanciers!$I2159)="chf"),G2159-SUM(_calcC!$B2159:$E2159),G2159-SUM(_calcC!$G2159:$J2159))</f>
        <v>0</v>
      </c>
    </row>
    <row r="2160" spans="13:13" x14ac:dyDescent="0.25">
      <c r="M2160" s="21">
        <f>IF(OR(ISBLANK(Créanciers!$I2160),LOWER(Créanciers!$I2160)="chf"),G2160-SUM(_calcC!$B2160:$E2160),G2160-SUM(_calcC!$G2160:$J2160))</f>
        <v>0</v>
      </c>
    </row>
    <row r="2161" spans="13:13" x14ac:dyDescent="0.25">
      <c r="M2161" s="21">
        <f>IF(OR(ISBLANK(Créanciers!$I2161),LOWER(Créanciers!$I2161)="chf"),G2161-SUM(_calcC!$B2161:$E2161),G2161-SUM(_calcC!$G2161:$J2161))</f>
        <v>0</v>
      </c>
    </row>
    <row r="2162" spans="13:13" x14ac:dyDescent="0.25">
      <c r="M2162" s="21">
        <f>IF(OR(ISBLANK(Créanciers!$I2162),LOWER(Créanciers!$I2162)="chf"),G2162-SUM(_calcC!$B2162:$E2162),G2162-SUM(_calcC!$G2162:$J2162))</f>
        <v>0</v>
      </c>
    </row>
    <row r="2163" spans="13:13" x14ac:dyDescent="0.25">
      <c r="M2163" s="21">
        <f>IF(OR(ISBLANK(Créanciers!$I2163),LOWER(Créanciers!$I2163)="chf"),G2163-SUM(_calcC!$B2163:$E2163),G2163-SUM(_calcC!$G2163:$J2163))</f>
        <v>0</v>
      </c>
    </row>
    <row r="2164" spans="13:13" x14ac:dyDescent="0.25">
      <c r="M2164" s="21">
        <f>IF(OR(ISBLANK(Créanciers!$I2164),LOWER(Créanciers!$I2164)="chf"),G2164-SUM(_calcC!$B2164:$E2164),G2164-SUM(_calcC!$G2164:$J2164))</f>
        <v>0</v>
      </c>
    </row>
    <row r="2165" spans="13:13" x14ac:dyDescent="0.25">
      <c r="M2165" s="21">
        <f>IF(OR(ISBLANK(Créanciers!$I2165),LOWER(Créanciers!$I2165)="chf"),G2165-SUM(_calcC!$B2165:$E2165),G2165-SUM(_calcC!$G2165:$J2165))</f>
        <v>0</v>
      </c>
    </row>
    <row r="2166" spans="13:13" x14ac:dyDescent="0.25">
      <c r="M2166" s="21">
        <f>IF(OR(ISBLANK(Créanciers!$I2166),LOWER(Créanciers!$I2166)="chf"),G2166-SUM(_calcC!$B2166:$E2166),G2166-SUM(_calcC!$G2166:$J2166))</f>
        <v>0</v>
      </c>
    </row>
    <row r="2167" spans="13:13" x14ac:dyDescent="0.25">
      <c r="M2167" s="21">
        <f>IF(OR(ISBLANK(Créanciers!$I2167),LOWER(Créanciers!$I2167)="chf"),G2167-SUM(_calcC!$B2167:$E2167),G2167-SUM(_calcC!$G2167:$J2167))</f>
        <v>0</v>
      </c>
    </row>
    <row r="2168" spans="13:13" x14ac:dyDescent="0.25">
      <c r="M2168" s="21">
        <f>IF(OR(ISBLANK(Créanciers!$I2168),LOWER(Créanciers!$I2168)="chf"),G2168-SUM(_calcC!$B2168:$E2168),G2168-SUM(_calcC!$G2168:$J2168))</f>
        <v>0</v>
      </c>
    </row>
    <row r="2169" spans="13:13" x14ac:dyDescent="0.25">
      <c r="M2169" s="21">
        <f>IF(OR(ISBLANK(Créanciers!$I2169),LOWER(Créanciers!$I2169)="chf"),G2169-SUM(_calcC!$B2169:$E2169),G2169-SUM(_calcC!$G2169:$J2169))</f>
        <v>0</v>
      </c>
    </row>
    <row r="2170" spans="13:13" x14ac:dyDescent="0.25">
      <c r="M2170" s="21">
        <f>IF(OR(ISBLANK(Créanciers!$I2170),LOWER(Créanciers!$I2170)="chf"),G2170-SUM(_calcC!$B2170:$E2170),G2170-SUM(_calcC!$G2170:$J2170))</f>
        <v>0</v>
      </c>
    </row>
    <row r="2171" spans="13:13" x14ac:dyDescent="0.25">
      <c r="M2171" s="21">
        <f>IF(OR(ISBLANK(Créanciers!$I2171),LOWER(Créanciers!$I2171)="chf"),G2171-SUM(_calcC!$B2171:$E2171),G2171-SUM(_calcC!$G2171:$J2171))</f>
        <v>0</v>
      </c>
    </row>
    <row r="2172" spans="13:13" x14ac:dyDescent="0.25">
      <c r="M2172" s="21">
        <f>IF(OR(ISBLANK(Créanciers!$I2172),LOWER(Créanciers!$I2172)="chf"),G2172-SUM(_calcC!$B2172:$E2172),G2172-SUM(_calcC!$G2172:$J2172))</f>
        <v>0</v>
      </c>
    </row>
    <row r="2173" spans="13:13" x14ac:dyDescent="0.25">
      <c r="M2173" s="21">
        <f>IF(OR(ISBLANK(Créanciers!$I2173),LOWER(Créanciers!$I2173)="chf"),G2173-SUM(_calcC!$B2173:$E2173),G2173-SUM(_calcC!$G2173:$J2173))</f>
        <v>0</v>
      </c>
    </row>
    <row r="2174" spans="13:13" x14ac:dyDescent="0.25">
      <c r="M2174" s="21">
        <f>IF(OR(ISBLANK(Créanciers!$I2174),LOWER(Créanciers!$I2174)="chf"),G2174-SUM(_calcC!$B2174:$E2174),G2174-SUM(_calcC!$G2174:$J2174))</f>
        <v>0</v>
      </c>
    </row>
    <row r="2175" spans="13:13" x14ac:dyDescent="0.25">
      <c r="M2175" s="21">
        <f>IF(OR(ISBLANK(Créanciers!$I2175),LOWER(Créanciers!$I2175)="chf"),G2175-SUM(_calcC!$B2175:$E2175),G2175-SUM(_calcC!$G2175:$J2175))</f>
        <v>0</v>
      </c>
    </row>
    <row r="2176" spans="13:13" x14ac:dyDescent="0.25">
      <c r="M2176" s="21">
        <f>IF(OR(ISBLANK(Créanciers!$I2176),LOWER(Créanciers!$I2176)="chf"),G2176-SUM(_calcC!$B2176:$E2176),G2176-SUM(_calcC!$G2176:$J2176))</f>
        <v>0</v>
      </c>
    </row>
    <row r="2177" spans="13:13" x14ac:dyDescent="0.25">
      <c r="M2177" s="21">
        <f>IF(OR(ISBLANK(Créanciers!$I2177),LOWER(Créanciers!$I2177)="chf"),G2177-SUM(_calcC!$B2177:$E2177),G2177-SUM(_calcC!$G2177:$J2177))</f>
        <v>0</v>
      </c>
    </row>
    <row r="2178" spans="13:13" x14ac:dyDescent="0.25">
      <c r="M2178" s="21">
        <f>IF(OR(ISBLANK(Créanciers!$I2178),LOWER(Créanciers!$I2178)="chf"),G2178-SUM(_calcC!$B2178:$E2178),G2178-SUM(_calcC!$G2178:$J2178))</f>
        <v>0</v>
      </c>
    </row>
    <row r="2179" spans="13:13" x14ac:dyDescent="0.25">
      <c r="M2179" s="21">
        <f>IF(OR(ISBLANK(Créanciers!$I2179),LOWER(Créanciers!$I2179)="chf"),G2179-SUM(_calcC!$B2179:$E2179),G2179-SUM(_calcC!$G2179:$J2179))</f>
        <v>0</v>
      </c>
    </row>
    <row r="2180" spans="13:13" x14ac:dyDescent="0.25">
      <c r="M2180" s="21">
        <f>IF(OR(ISBLANK(Créanciers!$I2180),LOWER(Créanciers!$I2180)="chf"),G2180-SUM(_calcC!$B2180:$E2180),G2180-SUM(_calcC!$G2180:$J2180))</f>
        <v>0</v>
      </c>
    </row>
    <row r="2181" spans="13:13" x14ac:dyDescent="0.25">
      <c r="M2181" s="21">
        <f>IF(OR(ISBLANK(Créanciers!$I2181),LOWER(Créanciers!$I2181)="chf"),G2181-SUM(_calcC!$B2181:$E2181),G2181-SUM(_calcC!$G2181:$J2181))</f>
        <v>0</v>
      </c>
    </row>
    <row r="2182" spans="13:13" x14ac:dyDescent="0.25">
      <c r="M2182" s="21">
        <f>IF(OR(ISBLANK(Créanciers!$I2182),LOWER(Créanciers!$I2182)="chf"),G2182-SUM(_calcC!$B2182:$E2182),G2182-SUM(_calcC!$G2182:$J2182))</f>
        <v>0</v>
      </c>
    </row>
    <row r="2183" spans="13:13" x14ac:dyDescent="0.25">
      <c r="M2183" s="21">
        <f>IF(OR(ISBLANK(Créanciers!$I2183),LOWER(Créanciers!$I2183)="chf"),G2183-SUM(_calcC!$B2183:$E2183),G2183-SUM(_calcC!$G2183:$J2183))</f>
        <v>0</v>
      </c>
    </row>
    <row r="2184" spans="13:13" x14ac:dyDescent="0.25">
      <c r="M2184" s="21">
        <f>IF(OR(ISBLANK(Créanciers!$I2184),LOWER(Créanciers!$I2184)="chf"),G2184-SUM(_calcC!$B2184:$E2184),G2184-SUM(_calcC!$G2184:$J2184))</f>
        <v>0</v>
      </c>
    </row>
    <row r="2185" spans="13:13" x14ac:dyDescent="0.25">
      <c r="M2185" s="21">
        <f>IF(OR(ISBLANK(Créanciers!$I2185),LOWER(Créanciers!$I2185)="chf"),G2185-SUM(_calcC!$B2185:$E2185),G2185-SUM(_calcC!$G2185:$J2185))</f>
        <v>0</v>
      </c>
    </row>
    <row r="2186" spans="13:13" x14ac:dyDescent="0.25">
      <c r="M2186" s="21">
        <f>IF(OR(ISBLANK(Créanciers!$I2186),LOWER(Créanciers!$I2186)="chf"),G2186-SUM(_calcC!$B2186:$E2186),G2186-SUM(_calcC!$G2186:$J2186))</f>
        <v>0</v>
      </c>
    </row>
    <row r="2187" spans="13:13" x14ac:dyDescent="0.25">
      <c r="M2187" s="21">
        <f>IF(OR(ISBLANK(Créanciers!$I2187),LOWER(Créanciers!$I2187)="chf"),G2187-SUM(_calcC!$B2187:$E2187),G2187-SUM(_calcC!$G2187:$J2187))</f>
        <v>0</v>
      </c>
    </row>
    <row r="2188" spans="13:13" x14ac:dyDescent="0.25">
      <c r="M2188" s="21">
        <f>IF(OR(ISBLANK(Créanciers!$I2188),LOWER(Créanciers!$I2188)="chf"),G2188-SUM(_calcC!$B2188:$E2188),G2188-SUM(_calcC!$G2188:$J2188))</f>
        <v>0</v>
      </c>
    </row>
    <row r="2189" spans="13:13" x14ac:dyDescent="0.25">
      <c r="M2189" s="21">
        <f>IF(OR(ISBLANK(Créanciers!$I2189),LOWER(Créanciers!$I2189)="chf"),G2189-SUM(_calcC!$B2189:$E2189),G2189-SUM(_calcC!$G2189:$J2189))</f>
        <v>0</v>
      </c>
    </row>
    <row r="2190" spans="13:13" x14ac:dyDescent="0.25">
      <c r="M2190" s="21">
        <f>IF(OR(ISBLANK(Créanciers!$I2190),LOWER(Créanciers!$I2190)="chf"),G2190-SUM(_calcC!$B2190:$E2190),G2190-SUM(_calcC!$G2190:$J2190))</f>
        <v>0</v>
      </c>
    </row>
    <row r="2191" spans="13:13" x14ac:dyDescent="0.25">
      <c r="M2191" s="21">
        <f>IF(OR(ISBLANK(Créanciers!$I2191),LOWER(Créanciers!$I2191)="chf"),G2191-SUM(_calcC!$B2191:$E2191),G2191-SUM(_calcC!$G2191:$J2191))</f>
        <v>0</v>
      </c>
    </row>
    <row r="2192" spans="13:13" x14ac:dyDescent="0.25">
      <c r="M2192" s="21">
        <f>IF(OR(ISBLANK(Créanciers!$I2192),LOWER(Créanciers!$I2192)="chf"),G2192-SUM(_calcC!$B2192:$E2192),G2192-SUM(_calcC!$G2192:$J2192))</f>
        <v>0</v>
      </c>
    </row>
    <row r="2193" spans="13:13" x14ac:dyDescent="0.25">
      <c r="M2193" s="21">
        <f>IF(OR(ISBLANK(Créanciers!$I2193),LOWER(Créanciers!$I2193)="chf"),G2193-SUM(_calcC!$B2193:$E2193),G2193-SUM(_calcC!$G2193:$J2193))</f>
        <v>0</v>
      </c>
    </row>
    <row r="2194" spans="13:13" x14ac:dyDescent="0.25">
      <c r="M2194" s="21">
        <f>IF(OR(ISBLANK(Créanciers!$I2194),LOWER(Créanciers!$I2194)="chf"),G2194-SUM(_calcC!$B2194:$E2194),G2194-SUM(_calcC!$G2194:$J2194))</f>
        <v>0</v>
      </c>
    </row>
    <row r="2195" spans="13:13" x14ac:dyDescent="0.25">
      <c r="M2195" s="21">
        <f>IF(OR(ISBLANK(Créanciers!$I2195),LOWER(Créanciers!$I2195)="chf"),G2195-SUM(_calcC!$B2195:$E2195),G2195-SUM(_calcC!$G2195:$J2195))</f>
        <v>0</v>
      </c>
    </row>
    <row r="2196" spans="13:13" x14ac:dyDescent="0.25">
      <c r="M2196" s="21">
        <f>IF(OR(ISBLANK(Créanciers!$I2196),LOWER(Créanciers!$I2196)="chf"),G2196-SUM(_calcC!$B2196:$E2196),G2196-SUM(_calcC!$G2196:$J2196))</f>
        <v>0</v>
      </c>
    </row>
    <row r="2197" spans="13:13" x14ac:dyDescent="0.25">
      <c r="M2197" s="21">
        <f>IF(OR(ISBLANK(Créanciers!$I2197),LOWER(Créanciers!$I2197)="chf"),G2197-SUM(_calcC!$B2197:$E2197),G2197-SUM(_calcC!$G2197:$J2197))</f>
        <v>0</v>
      </c>
    </row>
    <row r="2198" spans="13:13" x14ac:dyDescent="0.25">
      <c r="M2198" s="21">
        <f>IF(OR(ISBLANK(Créanciers!$I2198),LOWER(Créanciers!$I2198)="chf"),G2198-SUM(_calcC!$B2198:$E2198),G2198-SUM(_calcC!$G2198:$J2198))</f>
        <v>0</v>
      </c>
    </row>
    <row r="2199" spans="13:13" x14ac:dyDescent="0.25">
      <c r="M2199" s="21">
        <f>IF(OR(ISBLANK(Créanciers!$I2199),LOWER(Créanciers!$I2199)="chf"),G2199-SUM(_calcC!$B2199:$E2199),G2199-SUM(_calcC!$G2199:$J2199))</f>
        <v>0</v>
      </c>
    </row>
    <row r="2200" spans="13:13" x14ac:dyDescent="0.25">
      <c r="M2200" s="21">
        <f>IF(OR(ISBLANK(Créanciers!$I2200),LOWER(Créanciers!$I2200)="chf"),G2200-SUM(_calcC!$B2200:$E2200),G2200-SUM(_calcC!$G2200:$J2200))</f>
        <v>0</v>
      </c>
    </row>
    <row r="2201" spans="13:13" x14ac:dyDescent="0.25">
      <c r="M2201" s="21">
        <f>IF(OR(ISBLANK(Créanciers!$I2201),LOWER(Créanciers!$I2201)="chf"),G2201-SUM(_calcC!$B2201:$E2201),G2201-SUM(_calcC!$G2201:$J2201))</f>
        <v>0</v>
      </c>
    </row>
    <row r="2202" spans="13:13" x14ac:dyDescent="0.25">
      <c r="M2202" s="21">
        <f>IF(OR(ISBLANK(Créanciers!$I2202),LOWER(Créanciers!$I2202)="chf"),G2202-SUM(_calcC!$B2202:$E2202),G2202-SUM(_calcC!$G2202:$J2202))</f>
        <v>0</v>
      </c>
    </row>
    <row r="2203" spans="13:13" x14ac:dyDescent="0.25">
      <c r="M2203" s="21">
        <f>IF(OR(ISBLANK(Créanciers!$I2203),LOWER(Créanciers!$I2203)="chf"),G2203-SUM(_calcC!$B2203:$E2203),G2203-SUM(_calcC!$G2203:$J2203))</f>
        <v>0</v>
      </c>
    </row>
    <row r="2204" spans="13:13" x14ac:dyDescent="0.25">
      <c r="M2204" s="21">
        <f>IF(OR(ISBLANK(Créanciers!$I2204),LOWER(Créanciers!$I2204)="chf"),G2204-SUM(_calcC!$B2204:$E2204),G2204-SUM(_calcC!$G2204:$J2204))</f>
        <v>0</v>
      </c>
    </row>
    <row r="2205" spans="13:13" x14ac:dyDescent="0.25">
      <c r="M2205" s="21">
        <f>IF(OR(ISBLANK(Créanciers!$I2205),LOWER(Créanciers!$I2205)="chf"),G2205-SUM(_calcC!$B2205:$E2205),G2205-SUM(_calcC!$G2205:$J2205))</f>
        <v>0</v>
      </c>
    </row>
    <row r="2206" spans="13:13" x14ac:dyDescent="0.25">
      <c r="M2206" s="21">
        <f>IF(OR(ISBLANK(Créanciers!$I2206),LOWER(Créanciers!$I2206)="chf"),G2206-SUM(_calcC!$B2206:$E2206),G2206-SUM(_calcC!$G2206:$J2206))</f>
        <v>0</v>
      </c>
    </row>
    <row r="2207" spans="13:13" x14ac:dyDescent="0.25">
      <c r="M2207" s="21">
        <f>IF(OR(ISBLANK(Créanciers!$I2207),LOWER(Créanciers!$I2207)="chf"),G2207-SUM(_calcC!$B2207:$E2207),G2207-SUM(_calcC!$G2207:$J2207))</f>
        <v>0</v>
      </c>
    </row>
    <row r="2208" spans="13:13" x14ac:dyDescent="0.25">
      <c r="M2208" s="21">
        <f>IF(OR(ISBLANK(Créanciers!$I2208),LOWER(Créanciers!$I2208)="chf"),G2208-SUM(_calcC!$B2208:$E2208),G2208-SUM(_calcC!$G2208:$J2208))</f>
        <v>0</v>
      </c>
    </row>
    <row r="2209" spans="13:13" x14ac:dyDescent="0.25">
      <c r="M2209" s="21">
        <f>IF(OR(ISBLANK(Créanciers!$I2209),LOWER(Créanciers!$I2209)="chf"),G2209-SUM(_calcC!$B2209:$E2209),G2209-SUM(_calcC!$G2209:$J2209))</f>
        <v>0</v>
      </c>
    </row>
    <row r="2210" spans="13:13" x14ac:dyDescent="0.25">
      <c r="M2210" s="21">
        <f>IF(OR(ISBLANK(Créanciers!$I2210),LOWER(Créanciers!$I2210)="chf"),G2210-SUM(_calcC!$B2210:$E2210),G2210-SUM(_calcC!$G2210:$J2210))</f>
        <v>0</v>
      </c>
    </row>
    <row r="2211" spans="13:13" x14ac:dyDescent="0.25">
      <c r="M2211" s="21">
        <f>IF(OR(ISBLANK(Créanciers!$I2211),LOWER(Créanciers!$I2211)="chf"),G2211-SUM(_calcC!$B2211:$E2211),G2211-SUM(_calcC!$G2211:$J2211))</f>
        <v>0</v>
      </c>
    </row>
    <row r="2212" spans="13:13" x14ac:dyDescent="0.25">
      <c r="M2212" s="21">
        <f>IF(OR(ISBLANK(Créanciers!$I2212),LOWER(Créanciers!$I2212)="chf"),G2212-SUM(_calcC!$B2212:$E2212),G2212-SUM(_calcC!$G2212:$J2212))</f>
        <v>0</v>
      </c>
    </row>
    <row r="2213" spans="13:13" x14ac:dyDescent="0.25">
      <c r="M2213" s="21">
        <f>IF(OR(ISBLANK(Créanciers!$I2213),LOWER(Créanciers!$I2213)="chf"),G2213-SUM(_calcC!$B2213:$E2213),G2213-SUM(_calcC!$G2213:$J2213))</f>
        <v>0</v>
      </c>
    </row>
    <row r="2214" spans="13:13" x14ac:dyDescent="0.25">
      <c r="M2214" s="21">
        <f>IF(OR(ISBLANK(Créanciers!$I2214),LOWER(Créanciers!$I2214)="chf"),G2214-SUM(_calcC!$B2214:$E2214),G2214-SUM(_calcC!$G2214:$J2214))</f>
        <v>0</v>
      </c>
    </row>
    <row r="2215" spans="13:13" x14ac:dyDescent="0.25">
      <c r="M2215" s="21">
        <f>IF(OR(ISBLANK(Créanciers!$I2215),LOWER(Créanciers!$I2215)="chf"),G2215-SUM(_calcC!$B2215:$E2215),G2215-SUM(_calcC!$G2215:$J2215))</f>
        <v>0</v>
      </c>
    </row>
    <row r="2216" spans="13:13" x14ac:dyDescent="0.25">
      <c r="M2216" s="21">
        <f>IF(OR(ISBLANK(Créanciers!$I2216),LOWER(Créanciers!$I2216)="chf"),G2216-SUM(_calcC!$B2216:$E2216),G2216-SUM(_calcC!$G2216:$J2216))</f>
        <v>0</v>
      </c>
    </row>
    <row r="2217" spans="13:13" x14ac:dyDescent="0.25">
      <c r="M2217" s="21">
        <f>IF(OR(ISBLANK(Créanciers!$I2217),LOWER(Créanciers!$I2217)="chf"),G2217-SUM(_calcC!$B2217:$E2217),G2217-SUM(_calcC!$G2217:$J2217))</f>
        <v>0</v>
      </c>
    </row>
    <row r="2218" spans="13:13" x14ac:dyDescent="0.25">
      <c r="M2218" s="21">
        <f>IF(OR(ISBLANK(Créanciers!$I2218),LOWER(Créanciers!$I2218)="chf"),G2218-SUM(_calcC!$B2218:$E2218),G2218-SUM(_calcC!$G2218:$J2218))</f>
        <v>0</v>
      </c>
    </row>
    <row r="2219" spans="13:13" x14ac:dyDescent="0.25">
      <c r="M2219" s="21">
        <f>IF(OR(ISBLANK(Créanciers!$I2219),LOWER(Créanciers!$I2219)="chf"),G2219-SUM(_calcC!$B2219:$E2219),G2219-SUM(_calcC!$G2219:$J2219))</f>
        <v>0</v>
      </c>
    </row>
    <row r="2220" spans="13:13" x14ac:dyDescent="0.25">
      <c r="M2220" s="21">
        <f>IF(OR(ISBLANK(Créanciers!$I2220),LOWER(Créanciers!$I2220)="chf"),G2220-SUM(_calcC!$B2220:$E2220),G2220-SUM(_calcC!$G2220:$J2220))</f>
        <v>0</v>
      </c>
    </row>
    <row r="2221" spans="13:13" x14ac:dyDescent="0.25">
      <c r="M2221" s="21">
        <f>IF(OR(ISBLANK(Créanciers!$I2221),LOWER(Créanciers!$I2221)="chf"),G2221-SUM(_calcC!$B2221:$E2221),G2221-SUM(_calcC!$G2221:$J2221))</f>
        <v>0</v>
      </c>
    </row>
    <row r="2222" spans="13:13" x14ac:dyDescent="0.25">
      <c r="M2222" s="21">
        <f>IF(OR(ISBLANK(Créanciers!$I2222),LOWER(Créanciers!$I2222)="chf"),G2222-SUM(_calcC!$B2222:$E2222),G2222-SUM(_calcC!$G2222:$J2222))</f>
        <v>0</v>
      </c>
    </row>
    <row r="2223" spans="13:13" x14ac:dyDescent="0.25">
      <c r="M2223" s="21">
        <f>IF(OR(ISBLANK(Créanciers!$I2223),LOWER(Créanciers!$I2223)="chf"),G2223-SUM(_calcC!$B2223:$E2223),G2223-SUM(_calcC!$G2223:$J2223))</f>
        <v>0</v>
      </c>
    </row>
    <row r="2224" spans="13:13" x14ac:dyDescent="0.25">
      <c r="M2224" s="21">
        <f>IF(OR(ISBLANK(Créanciers!$I2224),LOWER(Créanciers!$I2224)="chf"),G2224-SUM(_calcC!$B2224:$E2224),G2224-SUM(_calcC!$G2224:$J2224))</f>
        <v>0</v>
      </c>
    </row>
    <row r="2225" spans="13:13" x14ac:dyDescent="0.25">
      <c r="M2225" s="21">
        <f>IF(OR(ISBLANK(Créanciers!$I2225),LOWER(Créanciers!$I2225)="chf"),G2225-SUM(_calcC!$B2225:$E2225),G2225-SUM(_calcC!$G2225:$J2225))</f>
        <v>0</v>
      </c>
    </row>
    <row r="2226" spans="13:13" x14ac:dyDescent="0.25">
      <c r="M2226" s="21">
        <f>IF(OR(ISBLANK(Créanciers!$I2226),LOWER(Créanciers!$I2226)="chf"),G2226-SUM(_calcC!$B2226:$E2226),G2226-SUM(_calcC!$G2226:$J2226))</f>
        <v>0</v>
      </c>
    </row>
    <row r="2227" spans="13:13" x14ac:dyDescent="0.25">
      <c r="M2227" s="21">
        <f>IF(OR(ISBLANK(Créanciers!$I2227),LOWER(Créanciers!$I2227)="chf"),G2227-SUM(_calcC!$B2227:$E2227),G2227-SUM(_calcC!$G2227:$J2227))</f>
        <v>0</v>
      </c>
    </row>
    <row r="2228" spans="13:13" x14ac:dyDescent="0.25">
      <c r="M2228" s="21">
        <f>IF(OR(ISBLANK(Créanciers!$I2228),LOWER(Créanciers!$I2228)="chf"),G2228-SUM(_calcC!$B2228:$E2228),G2228-SUM(_calcC!$G2228:$J2228))</f>
        <v>0</v>
      </c>
    </row>
    <row r="2229" spans="13:13" x14ac:dyDescent="0.25">
      <c r="M2229" s="21">
        <f>IF(OR(ISBLANK(Créanciers!$I2229),LOWER(Créanciers!$I2229)="chf"),G2229-SUM(_calcC!$B2229:$E2229),G2229-SUM(_calcC!$G2229:$J2229))</f>
        <v>0</v>
      </c>
    </row>
    <row r="2230" spans="13:13" x14ac:dyDescent="0.25">
      <c r="M2230" s="21">
        <f>IF(OR(ISBLANK(Créanciers!$I2230),LOWER(Créanciers!$I2230)="chf"),G2230-SUM(_calcC!$B2230:$E2230),G2230-SUM(_calcC!$G2230:$J2230))</f>
        <v>0</v>
      </c>
    </row>
    <row r="2231" spans="13:13" x14ac:dyDescent="0.25">
      <c r="M2231" s="21">
        <f>IF(OR(ISBLANK(Créanciers!$I2231),LOWER(Créanciers!$I2231)="chf"),G2231-SUM(_calcC!$B2231:$E2231),G2231-SUM(_calcC!$G2231:$J2231))</f>
        <v>0</v>
      </c>
    </row>
    <row r="2232" spans="13:13" x14ac:dyDescent="0.25">
      <c r="M2232" s="21">
        <f>IF(OR(ISBLANK(Créanciers!$I2232),LOWER(Créanciers!$I2232)="chf"),G2232-SUM(_calcC!$B2232:$E2232),G2232-SUM(_calcC!$G2232:$J2232))</f>
        <v>0</v>
      </c>
    </row>
    <row r="2233" spans="13:13" x14ac:dyDescent="0.25">
      <c r="M2233" s="21">
        <f>IF(OR(ISBLANK(Créanciers!$I2233),LOWER(Créanciers!$I2233)="chf"),G2233-SUM(_calcC!$B2233:$E2233),G2233-SUM(_calcC!$G2233:$J2233))</f>
        <v>0</v>
      </c>
    </row>
    <row r="2234" spans="13:13" x14ac:dyDescent="0.25">
      <c r="M2234" s="21">
        <f>IF(OR(ISBLANK(Créanciers!$I2234),LOWER(Créanciers!$I2234)="chf"),G2234-SUM(_calcC!$B2234:$E2234),G2234-SUM(_calcC!$G2234:$J2234))</f>
        <v>0</v>
      </c>
    </row>
    <row r="2235" spans="13:13" x14ac:dyDescent="0.25">
      <c r="M2235" s="21">
        <f>IF(OR(ISBLANK(Créanciers!$I2235),LOWER(Créanciers!$I2235)="chf"),G2235-SUM(_calcC!$B2235:$E2235),G2235-SUM(_calcC!$G2235:$J2235))</f>
        <v>0</v>
      </c>
    </row>
    <row r="2236" spans="13:13" x14ac:dyDescent="0.25">
      <c r="M2236" s="21">
        <f>IF(OR(ISBLANK(Créanciers!$I2236),LOWER(Créanciers!$I2236)="chf"),G2236-SUM(_calcC!$B2236:$E2236),G2236-SUM(_calcC!$G2236:$J2236))</f>
        <v>0</v>
      </c>
    </row>
    <row r="2237" spans="13:13" x14ac:dyDescent="0.25">
      <c r="M2237" s="21">
        <f>IF(OR(ISBLANK(Créanciers!$I2237),LOWER(Créanciers!$I2237)="chf"),G2237-SUM(_calcC!$B2237:$E2237),G2237-SUM(_calcC!$G2237:$J2237))</f>
        <v>0</v>
      </c>
    </row>
    <row r="2238" spans="13:13" x14ac:dyDescent="0.25">
      <c r="M2238" s="21">
        <f>IF(OR(ISBLANK(Créanciers!$I2238),LOWER(Créanciers!$I2238)="chf"),G2238-SUM(_calcC!$B2238:$E2238),G2238-SUM(_calcC!$G2238:$J2238))</f>
        <v>0</v>
      </c>
    </row>
    <row r="2239" spans="13:13" x14ac:dyDescent="0.25">
      <c r="M2239" s="21">
        <f>IF(OR(ISBLANK(Créanciers!$I2239),LOWER(Créanciers!$I2239)="chf"),G2239-SUM(_calcC!$B2239:$E2239),G2239-SUM(_calcC!$G2239:$J2239))</f>
        <v>0</v>
      </c>
    </row>
    <row r="2240" spans="13:13" x14ac:dyDescent="0.25">
      <c r="M2240" s="21">
        <f>IF(OR(ISBLANK(Créanciers!$I2240),LOWER(Créanciers!$I2240)="chf"),G2240-SUM(_calcC!$B2240:$E2240),G2240-SUM(_calcC!$G2240:$J2240))</f>
        <v>0</v>
      </c>
    </row>
    <row r="2241" spans="13:13" x14ac:dyDescent="0.25">
      <c r="M2241" s="21">
        <f>IF(OR(ISBLANK(Créanciers!$I2241),LOWER(Créanciers!$I2241)="chf"),G2241-SUM(_calcC!$B2241:$E2241),G2241-SUM(_calcC!$G2241:$J2241))</f>
        <v>0</v>
      </c>
    </row>
    <row r="2242" spans="13:13" x14ac:dyDescent="0.25">
      <c r="M2242" s="21">
        <f>IF(OR(ISBLANK(Créanciers!$I2242),LOWER(Créanciers!$I2242)="chf"),G2242-SUM(_calcC!$B2242:$E2242),G2242-SUM(_calcC!$G2242:$J2242))</f>
        <v>0</v>
      </c>
    </row>
    <row r="2243" spans="13:13" x14ac:dyDescent="0.25">
      <c r="M2243" s="21">
        <f>IF(OR(ISBLANK(Créanciers!$I2243),LOWER(Créanciers!$I2243)="chf"),G2243-SUM(_calcC!$B2243:$E2243),G2243-SUM(_calcC!$G2243:$J2243))</f>
        <v>0</v>
      </c>
    </row>
    <row r="2244" spans="13:13" x14ac:dyDescent="0.25">
      <c r="M2244" s="21">
        <f>IF(OR(ISBLANK(Créanciers!$I2244),LOWER(Créanciers!$I2244)="chf"),G2244-SUM(_calcC!$B2244:$E2244),G2244-SUM(_calcC!$G2244:$J2244))</f>
        <v>0</v>
      </c>
    </row>
    <row r="2245" spans="13:13" x14ac:dyDescent="0.25">
      <c r="M2245" s="21">
        <f>IF(OR(ISBLANK(Créanciers!$I2245),LOWER(Créanciers!$I2245)="chf"),G2245-SUM(_calcC!$B2245:$E2245),G2245-SUM(_calcC!$G2245:$J2245))</f>
        <v>0</v>
      </c>
    </row>
    <row r="2246" spans="13:13" x14ac:dyDescent="0.25">
      <c r="M2246" s="21">
        <f>IF(OR(ISBLANK(Créanciers!$I2246),LOWER(Créanciers!$I2246)="chf"),G2246-SUM(_calcC!$B2246:$E2246),G2246-SUM(_calcC!$G2246:$J2246))</f>
        <v>0</v>
      </c>
    </row>
    <row r="2247" spans="13:13" x14ac:dyDescent="0.25">
      <c r="M2247" s="21">
        <f>IF(OR(ISBLANK(Créanciers!$I2247),LOWER(Créanciers!$I2247)="chf"),G2247-SUM(_calcC!$B2247:$E2247),G2247-SUM(_calcC!$G2247:$J2247))</f>
        <v>0</v>
      </c>
    </row>
    <row r="2248" spans="13:13" x14ac:dyDescent="0.25">
      <c r="M2248" s="21">
        <f>IF(OR(ISBLANK(Créanciers!$I2248),LOWER(Créanciers!$I2248)="chf"),G2248-SUM(_calcC!$B2248:$E2248),G2248-SUM(_calcC!$G2248:$J2248))</f>
        <v>0</v>
      </c>
    </row>
    <row r="2249" spans="13:13" x14ac:dyDescent="0.25">
      <c r="M2249" s="21">
        <f>IF(OR(ISBLANK(Créanciers!$I2249),LOWER(Créanciers!$I2249)="chf"),G2249-SUM(_calcC!$B2249:$E2249),G2249-SUM(_calcC!$G2249:$J2249))</f>
        <v>0</v>
      </c>
    </row>
    <row r="2250" spans="13:13" x14ac:dyDescent="0.25">
      <c r="M2250" s="21">
        <f>IF(OR(ISBLANK(Créanciers!$I2250),LOWER(Créanciers!$I2250)="chf"),G2250-SUM(_calcC!$B2250:$E2250),G2250-SUM(_calcC!$G2250:$J2250))</f>
        <v>0</v>
      </c>
    </row>
    <row r="2251" spans="13:13" x14ac:dyDescent="0.25">
      <c r="M2251" s="21">
        <f>IF(OR(ISBLANK(Créanciers!$I2251),LOWER(Créanciers!$I2251)="chf"),G2251-SUM(_calcC!$B2251:$E2251),G2251-SUM(_calcC!$G2251:$J2251))</f>
        <v>0</v>
      </c>
    </row>
    <row r="2252" spans="13:13" x14ac:dyDescent="0.25">
      <c r="M2252" s="21">
        <f>IF(OR(ISBLANK(Créanciers!$I2252),LOWER(Créanciers!$I2252)="chf"),G2252-SUM(_calcC!$B2252:$E2252),G2252-SUM(_calcC!$G2252:$J2252))</f>
        <v>0</v>
      </c>
    </row>
    <row r="2253" spans="13:13" x14ac:dyDescent="0.25">
      <c r="M2253" s="21">
        <f>IF(OR(ISBLANK(Créanciers!$I2253),LOWER(Créanciers!$I2253)="chf"),G2253-SUM(_calcC!$B2253:$E2253),G2253-SUM(_calcC!$G2253:$J2253))</f>
        <v>0</v>
      </c>
    </row>
    <row r="2254" spans="13:13" x14ac:dyDescent="0.25">
      <c r="M2254" s="21">
        <f>IF(OR(ISBLANK(Créanciers!$I2254),LOWER(Créanciers!$I2254)="chf"),G2254-SUM(_calcC!$B2254:$E2254),G2254-SUM(_calcC!$G2254:$J2254))</f>
        <v>0</v>
      </c>
    </row>
    <row r="2255" spans="13:13" x14ac:dyDescent="0.25">
      <c r="M2255" s="21">
        <f>IF(OR(ISBLANK(Créanciers!$I2255),LOWER(Créanciers!$I2255)="chf"),G2255-SUM(_calcC!$B2255:$E2255),G2255-SUM(_calcC!$G2255:$J2255))</f>
        <v>0</v>
      </c>
    </row>
    <row r="2256" spans="13:13" x14ac:dyDescent="0.25">
      <c r="M2256" s="21">
        <f>IF(OR(ISBLANK(Créanciers!$I2256),LOWER(Créanciers!$I2256)="chf"),G2256-SUM(_calcC!$B2256:$E2256),G2256-SUM(_calcC!$G2256:$J2256))</f>
        <v>0</v>
      </c>
    </row>
    <row r="2257" spans="13:13" x14ac:dyDescent="0.25">
      <c r="M2257" s="21">
        <f>IF(OR(ISBLANK(Créanciers!$I2257),LOWER(Créanciers!$I2257)="chf"),G2257-SUM(_calcC!$B2257:$E2257),G2257-SUM(_calcC!$G2257:$J2257))</f>
        <v>0</v>
      </c>
    </row>
    <row r="2258" spans="13:13" x14ac:dyDescent="0.25">
      <c r="M2258" s="21">
        <f>IF(OR(ISBLANK(Créanciers!$I2258),LOWER(Créanciers!$I2258)="chf"),G2258-SUM(_calcC!$B2258:$E2258),G2258-SUM(_calcC!$G2258:$J2258))</f>
        <v>0</v>
      </c>
    </row>
    <row r="2259" spans="13:13" x14ac:dyDescent="0.25">
      <c r="M2259" s="21">
        <f>IF(OR(ISBLANK(Créanciers!$I2259),LOWER(Créanciers!$I2259)="chf"),G2259-SUM(_calcC!$B2259:$E2259),G2259-SUM(_calcC!$G2259:$J2259))</f>
        <v>0</v>
      </c>
    </row>
    <row r="2260" spans="13:13" x14ac:dyDescent="0.25">
      <c r="M2260" s="21">
        <f>IF(OR(ISBLANK(Créanciers!$I2260),LOWER(Créanciers!$I2260)="chf"),G2260-SUM(_calcC!$B2260:$E2260),G2260-SUM(_calcC!$G2260:$J2260))</f>
        <v>0</v>
      </c>
    </row>
    <row r="2261" spans="13:13" x14ac:dyDescent="0.25">
      <c r="M2261" s="21">
        <f>IF(OR(ISBLANK(Créanciers!$I2261),LOWER(Créanciers!$I2261)="chf"),G2261-SUM(_calcC!$B2261:$E2261),G2261-SUM(_calcC!$G2261:$J2261))</f>
        <v>0</v>
      </c>
    </row>
    <row r="2262" spans="13:13" x14ac:dyDescent="0.25">
      <c r="M2262" s="21">
        <f>IF(OR(ISBLANK(Créanciers!$I2262),LOWER(Créanciers!$I2262)="chf"),G2262-SUM(_calcC!$B2262:$E2262),G2262-SUM(_calcC!$G2262:$J2262))</f>
        <v>0</v>
      </c>
    </row>
    <row r="2263" spans="13:13" x14ac:dyDescent="0.25">
      <c r="M2263" s="21">
        <f>IF(OR(ISBLANK(Créanciers!$I2263),LOWER(Créanciers!$I2263)="chf"),G2263-SUM(_calcC!$B2263:$E2263),G2263-SUM(_calcC!$G2263:$J2263))</f>
        <v>0</v>
      </c>
    </row>
    <row r="2264" spans="13:13" x14ac:dyDescent="0.25">
      <c r="M2264" s="21">
        <f>IF(OR(ISBLANK(Créanciers!$I2264),LOWER(Créanciers!$I2264)="chf"),G2264-SUM(_calcC!$B2264:$E2264),G2264-SUM(_calcC!$G2264:$J2264))</f>
        <v>0</v>
      </c>
    </row>
    <row r="2265" spans="13:13" x14ac:dyDescent="0.25">
      <c r="M2265" s="21">
        <f>IF(OR(ISBLANK(Créanciers!$I2265),LOWER(Créanciers!$I2265)="chf"),G2265-SUM(_calcC!$B2265:$E2265),G2265-SUM(_calcC!$G2265:$J2265))</f>
        <v>0</v>
      </c>
    </row>
    <row r="2266" spans="13:13" x14ac:dyDescent="0.25">
      <c r="M2266" s="21">
        <f>IF(OR(ISBLANK(Créanciers!$I2266),LOWER(Créanciers!$I2266)="chf"),G2266-SUM(_calcC!$B2266:$E2266),G2266-SUM(_calcC!$G2266:$J2266))</f>
        <v>0</v>
      </c>
    </row>
    <row r="2267" spans="13:13" x14ac:dyDescent="0.25">
      <c r="M2267" s="21">
        <f>IF(OR(ISBLANK(Créanciers!$I2267),LOWER(Créanciers!$I2267)="chf"),G2267-SUM(_calcC!$B2267:$E2267),G2267-SUM(_calcC!$G2267:$J2267))</f>
        <v>0</v>
      </c>
    </row>
    <row r="2268" spans="13:13" x14ac:dyDescent="0.25">
      <c r="M2268" s="21">
        <f>IF(OR(ISBLANK(Créanciers!$I2268),LOWER(Créanciers!$I2268)="chf"),G2268-SUM(_calcC!$B2268:$E2268),G2268-SUM(_calcC!$G2268:$J2268))</f>
        <v>0</v>
      </c>
    </row>
    <row r="2269" spans="13:13" x14ac:dyDescent="0.25">
      <c r="M2269" s="21">
        <f>IF(OR(ISBLANK(Créanciers!$I2269),LOWER(Créanciers!$I2269)="chf"),G2269-SUM(_calcC!$B2269:$E2269),G2269-SUM(_calcC!$G2269:$J2269))</f>
        <v>0</v>
      </c>
    </row>
    <row r="2270" spans="13:13" x14ac:dyDescent="0.25">
      <c r="M2270" s="21">
        <f>IF(OR(ISBLANK(Créanciers!$I2270),LOWER(Créanciers!$I2270)="chf"),G2270-SUM(_calcC!$B2270:$E2270),G2270-SUM(_calcC!$G2270:$J2270))</f>
        <v>0</v>
      </c>
    </row>
    <row r="2271" spans="13:13" x14ac:dyDescent="0.25">
      <c r="M2271" s="21">
        <f>IF(OR(ISBLANK(Créanciers!$I2271),LOWER(Créanciers!$I2271)="chf"),G2271-SUM(_calcC!$B2271:$E2271),G2271-SUM(_calcC!$G2271:$J2271))</f>
        <v>0</v>
      </c>
    </row>
    <row r="2272" spans="13:13" x14ac:dyDescent="0.25">
      <c r="M2272" s="21">
        <f>IF(OR(ISBLANK(Créanciers!$I2272),LOWER(Créanciers!$I2272)="chf"),G2272-SUM(_calcC!$B2272:$E2272),G2272-SUM(_calcC!$G2272:$J2272))</f>
        <v>0</v>
      </c>
    </row>
    <row r="2273" spans="13:13" x14ac:dyDescent="0.25">
      <c r="M2273" s="21">
        <f>IF(OR(ISBLANK(Créanciers!$I2273),LOWER(Créanciers!$I2273)="chf"),G2273-SUM(_calcC!$B2273:$E2273),G2273-SUM(_calcC!$G2273:$J2273))</f>
        <v>0</v>
      </c>
    </row>
    <row r="2274" spans="13:13" x14ac:dyDescent="0.25">
      <c r="M2274" s="21">
        <f>IF(OR(ISBLANK(Créanciers!$I2274),LOWER(Créanciers!$I2274)="chf"),G2274-SUM(_calcC!$B2274:$E2274),G2274-SUM(_calcC!$G2274:$J2274))</f>
        <v>0</v>
      </c>
    </row>
    <row r="2275" spans="13:13" x14ac:dyDescent="0.25">
      <c r="M2275" s="21">
        <f>IF(OR(ISBLANK(Créanciers!$I2275),LOWER(Créanciers!$I2275)="chf"),G2275-SUM(_calcC!$B2275:$E2275),G2275-SUM(_calcC!$G2275:$J2275))</f>
        <v>0</v>
      </c>
    </row>
    <row r="2276" spans="13:13" x14ac:dyDescent="0.25">
      <c r="M2276" s="21">
        <f>IF(OR(ISBLANK(Créanciers!$I2276),LOWER(Créanciers!$I2276)="chf"),G2276-SUM(_calcC!$B2276:$E2276),G2276-SUM(_calcC!$G2276:$J2276))</f>
        <v>0</v>
      </c>
    </row>
    <row r="2277" spans="13:13" x14ac:dyDescent="0.25">
      <c r="M2277" s="21">
        <f>IF(OR(ISBLANK(Créanciers!$I2277),LOWER(Créanciers!$I2277)="chf"),G2277-SUM(_calcC!$B2277:$E2277),G2277-SUM(_calcC!$G2277:$J2277))</f>
        <v>0</v>
      </c>
    </row>
    <row r="2278" spans="13:13" x14ac:dyDescent="0.25">
      <c r="M2278" s="21">
        <f>IF(OR(ISBLANK(Créanciers!$I2278),LOWER(Créanciers!$I2278)="chf"),G2278-SUM(_calcC!$B2278:$E2278),G2278-SUM(_calcC!$G2278:$J2278))</f>
        <v>0</v>
      </c>
    </row>
    <row r="2279" spans="13:13" x14ac:dyDescent="0.25">
      <c r="M2279" s="21">
        <f>IF(OR(ISBLANK(Créanciers!$I2279),LOWER(Créanciers!$I2279)="chf"),G2279-SUM(_calcC!$B2279:$E2279),G2279-SUM(_calcC!$G2279:$J2279))</f>
        <v>0</v>
      </c>
    </row>
    <row r="2280" spans="13:13" x14ac:dyDescent="0.25">
      <c r="M2280" s="21">
        <f>IF(OR(ISBLANK(Créanciers!$I2280),LOWER(Créanciers!$I2280)="chf"),G2280-SUM(_calcC!$B2280:$E2280),G2280-SUM(_calcC!$G2280:$J2280))</f>
        <v>0</v>
      </c>
    </row>
    <row r="2281" spans="13:13" x14ac:dyDescent="0.25">
      <c r="M2281" s="21">
        <f>IF(OR(ISBLANK(Créanciers!$I2281),LOWER(Créanciers!$I2281)="chf"),G2281-SUM(_calcC!$B2281:$E2281),G2281-SUM(_calcC!$G2281:$J2281))</f>
        <v>0</v>
      </c>
    </row>
    <row r="2282" spans="13:13" x14ac:dyDescent="0.25">
      <c r="M2282" s="21">
        <f>IF(OR(ISBLANK(Créanciers!$I2282),LOWER(Créanciers!$I2282)="chf"),G2282-SUM(_calcC!$B2282:$E2282),G2282-SUM(_calcC!$G2282:$J2282))</f>
        <v>0</v>
      </c>
    </row>
    <row r="2283" spans="13:13" x14ac:dyDescent="0.25">
      <c r="M2283" s="21">
        <f>IF(OR(ISBLANK(Créanciers!$I2283),LOWER(Créanciers!$I2283)="chf"),G2283-SUM(_calcC!$B2283:$E2283),G2283-SUM(_calcC!$G2283:$J2283))</f>
        <v>0</v>
      </c>
    </row>
    <row r="2284" spans="13:13" x14ac:dyDescent="0.25">
      <c r="M2284" s="21">
        <f>IF(OR(ISBLANK(Créanciers!$I2284),LOWER(Créanciers!$I2284)="chf"),G2284-SUM(_calcC!$B2284:$E2284),G2284-SUM(_calcC!$G2284:$J2284))</f>
        <v>0</v>
      </c>
    </row>
    <row r="2285" spans="13:13" x14ac:dyDescent="0.25">
      <c r="M2285" s="21">
        <f>IF(OR(ISBLANK(Créanciers!$I2285),LOWER(Créanciers!$I2285)="chf"),G2285-SUM(_calcC!$B2285:$E2285),G2285-SUM(_calcC!$G2285:$J2285))</f>
        <v>0</v>
      </c>
    </row>
    <row r="2286" spans="13:13" x14ac:dyDescent="0.25">
      <c r="M2286" s="21">
        <f>IF(OR(ISBLANK(Créanciers!$I2286),LOWER(Créanciers!$I2286)="chf"),G2286-SUM(_calcC!$B2286:$E2286),G2286-SUM(_calcC!$G2286:$J2286))</f>
        <v>0</v>
      </c>
    </row>
    <row r="2287" spans="13:13" x14ac:dyDescent="0.25">
      <c r="M2287" s="21">
        <f>IF(OR(ISBLANK(Créanciers!$I2287),LOWER(Créanciers!$I2287)="chf"),G2287-SUM(_calcC!$B2287:$E2287),G2287-SUM(_calcC!$G2287:$J2287))</f>
        <v>0</v>
      </c>
    </row>
    <row r="2288" spans="13:13" x14ac:dyDescent="0.25">
      <c r="M2288" s="21">
        <f>IF(OR(ISBLANK(Créanciers!$I2288),LOWER(Créanciers!$I2288)="chf"),G2288-SUM(_calcC!$B2288:$E2288),G2288-SUM(_calcC!$G2288:$J2288))</f>
        <v>0</v>
      </c>
    </row>
    <row r="2289" spans="13:13" x14ac:dyDescent="0.25">
      <c r="M2289" s="21">
        <f>IF(OR(ISBLANK(Créanciers!$I2289),LOWER(Créanciers!$I2289)="chf"),G2289-SUM(_calcC!$B2289:$E2289),G2289-SUM(_calcC!$G2289:$J2289))</f>
        <v>0</v>
      </c>
    </row>
    <row r="2290" spans="13:13" x14ac:dyDescent="0.25">
      <c r="M2290" s="21">
        <f>IF(OR(ISBLANK(Créanciers!$I2290),LOWER(Créanciers!$I2290)="chf"),G2290-SUM(_calcC!$B2290:$E2290),G2290-SUM(_calcC!$G2290:$J2290))</f>
        <v>0</v>
      </c>
    </row>
    <row r="2291" spans="13:13" x14ac:dyDescent="0.25">
      <c r="M2291" s="21">
        <f>IF(OR(ISBLANK(Créanciers!$I2291),LOWER(Créanciers!$I2291)="chf"),G2291-SUM(_calcC!$B2291:$E2291),G2291-SUM(_calcC!$G2291:$J2291))</f>
        <v>0</v>
      </c>
    </row>
    <row r="2292" spans="13:13" x14ac:dyDescent="0.25">
      <c r="M2292" s="21">
        <f>IF(OR(ISBLANK(Créanciers!$I2292),LOWER(Créanciers!$I2292)="chf"),G2292-SUM(_calcC!$B2292:$E2292),G2292-SUM(_calcC!$G2292:$J2292))</f>
        <v>0</v>
      </c>
    </row>
    <row r="2293" spans="13:13" x14ac:dyDescent="0.25">
      <c r="M2293" s="21">
        <f>IF(OR(ISBLANK(Créanciers!$I2293),LOWER(Créanciers!$I2293)="chf"),G2293-SUM(_calcC!$B2293:$E2293),G2293-SUM(_calcC!$G2293:$J2293))</f>
        <v>0</v>
      </c>
    </row>
    <row r="2294" spans="13:13" x14ac:dyDescent="0.25">
      <c r="M2294" s="21">
        <f>IF(OR(ISBLANK(Créanciers!$I2294),LOWER(Créanciers!$I2294)="chf"),G2294-SUM(_calcC!$B2294:$E2294),G2294-SUM(_calcC!$G2294:$J2294))</f>
        <v>0</v>
      </c>
    </row>
    <row r="2295" spans="13:13" x14ac:dyDescent="0.25">
      <c r="M2295" s="21">
        <f>IF(OR(ISBLANK(Créanciers!$I2295),LOWER(Créanciers!$I2295)="chf"),G2295-SUM(_calcC!$B2295:$E2295),G2295-SUM(_calcC!$G2295:$J2295))</f>
        <v>0</v>
      </c>
    </row>
    <row r="2296" spans="13:13" x14ac:dyDescent="0.25">
      <c r="M2296" s="21">
        <f>IF(OR(ISBLANK(Créanciers!$I2296),LOWER(Créanciers!$I2296)="chf"),G2296-SUM(_calcC!$B2296:$E2296),G2296-SUM(_calcC!$G2296:$J2296))</f>
        <v>0</v>
      </c>
    </row>
    <row r="2297" spans="13:13" x14ac:dyDescent="0.25">
      <c r="M2297" s="21">
        <f>IF(OR(ISBLANK(Créanciers!$I2297),LOWER(Créanciers!$I2297)="chf"),G2297-SUM(_calcC!$B2297:$E2297),G2297-SUM(_calcC!$G2297:$J2297))</f>
        <v>0</v>
      </c>
    </row>
    <row r="2298" spans="13:13" x14ac:dyDescent="0.25">
      <c r="M2298" s="21">
        <f>IF(OR(ISBLANK(Créanciers!$I2298),LOWER(Créanciers!$I2298)="chf"),G2298-SUM(_calcC!$B2298:$E2298),G2298-SUM(_calcC!$G2298:$J2298))</f>
        <v>0</v>
      </c>
    </row>
    <row r="2299" spans="13:13" x14ac:dyDescent="0.25">
      <c r="M2299" s="21">
        <f>IF(OR(ISBLANK(Créanciers!$I2299),LOWER(Créanciers!$I2299)="chf"),G2299-SUM(_calcC!$B2299:$E2299),G2299-SUM(_calcC!$G2299:$J2299))</f>
        <v>0</v>
      </c>
    </row>
    <row r="2300" spans="13:13" x14ac:dyDescent="0.25">
      <c r="M2300" s="21">
        <f>IF(OR(ISBLANK(Créanciers!$I2300),LOWER(Créanciers!$I2300)="chf"),G2300-SUM(_calcC!$B2300:$E2300),G2300-SUM(_calcC!$G2300:$J2300))</f>
        <v>0</v>
      </c>
    </row>
    <row r="2301" spans="13:13" x14ac:dyDescent="0.25">
      <c r="M2301" s="21">
        <f>IF(OR(ISBLANK(Créanciers!$I2301),LOWER(Créanciers!$I2301)="chf"),G2301-SUM(_calcC!$B2301:$E2301),G2301-SUM(_calcC!$G2301:$J2301))</f>
        <v>0</v>
      </c>
    </row>
    <row r="2302" spans="13:13" x14ac:dyDescent="0.25">
      <c r="M2302" s="21">
        <f>IF(OR(ISBLANK(Créanciers!$I2302),LOWER(Créanciers!$I2302)="chf"),G2302-SUM(_calcC!$B2302:$E2302),G2302-SUM(_calcC!$G2302:$J2302))</f>
        <v>0</v>
      </c>
    </row>
    <row r="2303" spans="13:13" x14ac:dyDescent="0.25">
      <c r="M2303" s="21">
        <f>IF(OR(ISBLANK(Créanciers!$I2303),LOWER(Créanciers!$I2303)="chf"),G2303-SUM(_calcC!$B2303:$E2303),G2303-SUM(_calcC!$G2303:$J2303))</f>
        <v>0</v>
      </c>
    </row>
    <row r="2304" spans="13:13" x14ac:dyDescent="0.25">
      <c r="M2304" s="21">
        <f>IF(OR(ISBLANK(Créanciers!$I2304),LOWER(Créanciers!$I2304)="chf"),G2304-SUM(_calcC!$B2304:$E2304),G2304-SUM(_calcC!$G2304:$J2304))</f>
        <v>0</v>
      </c>
    </row>
    <row r="2305" spans="13:13" x14ac:dyDescent="0.25">
      <c r="M2305" s="21">
        <f>IF(OR(ISBLANK(Créanciers!$I2305),LOWER(Créanciers!$I2305)="chf"),G2305-SUM(_calcC!$B2305:$E2305),G2305-SUM(_calcC!$G2305:$J2305))</f>
        <v>0</v>
      </c>
    </row>
    <row r="2306" spans="13:13" x14ac:dyDescent="0.25">
      <c r="M2306" s="21">
        <f>IF(OR(ISBLANK(Créanciers!$I2306),LOWER(Créanciers!$I2306)="chf"),G2306-SUM(_calcC!$B2306:$E2306),G2306-SUM(_calcC!$G2306:$J2306))</f>
        <v>0</v>
      </c>
    </row>
    <row r="2307" spans="13:13" x14ac:dyDescent="0.25">
      <c r="M2307" s="21">
        <f>IF(OR(ISBLANK(Créanciers!$I2307),LOWER(Créanciers!$I2307)="chf"),G2307-SUM(_calcC!$B2307:$E2307),G2307-SUM(_calcC!$G2307:$J2307))</f>
        <v>0</v>
      </c>
    </row>
    <row r="2308" spans="13:13" x14ac:dyDescent="0.25">
      <c r="M2308" s="21">
        <f>IF(OR(ISBLANK(Créanciers!$I2308),LOWER(Créanciers!$I2308)="chf"),G2308-SUM(_calcC!$B2308:$E2308),G2308-SUM(_calcC!$G2308:$J2308))</f>
        <v>0</v>
      </c>
    </row>
    <row r="2309" spans="13:13" x14ac:dyDescent="0.25">
      <c r="M2309" s="21">
        <f>IF(OR(ISBLANK(Créanciers!$I2309),LOWER(Créanciers!$I2309)="chf"),G2309-SUM(_calcC!$B2309:$E2309),G2309-SUM(_calcC!$G2309:$J2309))</f>
        <v>0</v>
      </c>
    </row>
    <row r="2310" spans="13:13" x14ac:dyDescent="0.25">
      <c r="M2310" s="21">
        <f>IF(OR(ISBLANK(Créanciers!$I2310),LOWER(Créanciers!$I2310)="chf"),G2310-SUM(_calcC!$B2310:$E2310),G2310-SUM(_calcC!$G2310:$J2310))</f>
        <v>0</v>
      </c>
    </row>
    <row r="2311" spans="13:13" x14ac:dyDescent="0.25">
      <c r="M2311" s="21">
        <f>IF(OR(ISBLANK(Créanciers!$I2311),LOWER(Créanciers!$I2311)="chf"),G2311-SUM(_calcC!$B2311:$E2311),G2311-SUM(_calcC!$G2311:$J2311))</f>
        <v>0</v>
      </c>
    </row>
    <row r="2312" spans="13:13" x14ac:dyDescent="0.25">
      <c r="M2312" s="21">
        <f>IF(OR(ISBLANK(Créanciers!$I2312),LOWER(Créanciers!$I2312)="chf"),G2312-SUM(_calcC!$B2312:$E2312),G2312-SUM(_calcC!$G2312:$J2312))</f>
        <v>0</v>
      </c>
    </row>
    <row r="2313" spans="13:13" x14ac:dyDescent="0.25">
      <c r="M2313" s="21">
        <f>IF(OR(ISBLANK(Créanciers!$I2313),LOWER(Créanciers!$I2313)="chf"),G2313-SUM(_calcC!$B2313:$E2313),G2313-SUM(_calcC!$G2313:$J2313))</f>
        <v>0</v>
      </c>
    </row>
    <row r="2314" spans="13:13" x14ac:dyDescent="0.25">
      <c r="M2314" s="21">
        <f>IF(OR(ISBLANK(Créanciers!$I2314),LOWER(Créanciers!$I2314)="chf"),G2314-SUM(_calcC!$B2314:$E2314),G2314-SUM(_calcC!$G2314:$J2314))</f>
        <v>0</v>
      </c>
    </row>
    <row r="2315" spans="13:13" x14ac:dyDescent="0.25">
      <c r="M2315" s="21">
        <f>IF(OR(ISBLANK(Créanciers!$I2315),LOWER(Créanciers!$I2315)="chf"),G2315-SUM(_calcC!$B2315:$E2315),G2315-SUM(_calcC!$G2315:$J2315))</f>
        <v>0</v>
      </c>
    </row>
    <row r="2316" spans="13:13" x14ac:dyDescent="0.25">
      <c r="M2316" s="21">
        <f>IF(OR(ISBLANK(Créanciers!$I2316),LOWER(Créanciers!$I2316)="chf"),G2316-SUM(_calcC!$B2316:$E2316),G2316-SUM(_calcC!$G2316:$J2316))</f>
        <v>0</v>
      </c>
    </row>
    <row r="2317" spans="13:13" x14ac:dyDescent="0.25">
      <c r="M2317" s="21">
        <f>IF(OR(ISBLANK(Créanciers!$I2317),LOWER(Créanciers!$I2317)="chf"),G2317-SUM(_calcC!$B2317:$E2317),G2317-SUM(_calcC!$G2317:$J2317))</f>
        <v>0</v>
      </c>
    </row>
    <row r="2318" spans="13:13" x14ac:dyDescent="0.25">
      <c r="M2318" s="21">
        <f>IF(OR(ISBLANK(Créanciers!$I2318),LOWER(Créanciers!$I2318)="chf"),G2318-SUM(_calcC!$B2318:$E2318),G2318-SUM(_calcC!$G2318:$J2318))</f>
        <v>0</v>
      </c>
    </row>
    <row r="2319" spans="13:13" x14ac:dyDescent="0.25">
      <c r="M2319" s="21">
        <f>IF(OR(ISBLANK(Créanciers!$I2319),LOWER(Créanciers!$I2319)="chf"),G2319-SUM(_calcC!$B2319:$E2319),G2319-SUM(_calcC!$G2319:$J2319))</f>
        <v>0</v>
      </c>
    </row>
    <row r="2320" spans="13:13" x14ac:dyDescent="0.25">
      <c r="M2320" s="21">
        <f>IF(OR(ISBLANK(Créanciers!$I2320),LOWER(Créanciers!$I2320)="chf"),G2320-SUM(_calcC!$B2320:$E2320),G2320-SUM(_calcC!$G2320:$J2320))</f>
        <v>0</v>
      </c>
    </row>
    <row r="2321" spans="13:13" x14ac:dyDescent="0.25">
      <c r="M2321" s="21">
        <f>IF(OR(ISBLANK(Créanciers!$I2321),LOWER(Créanciers!$I2321)="chf"),G2321-SUM(_calcC!$B2321:$E2321),G2321-SUM(_calcC!$G2321:$J2321))</f>
        <v>0</v>
      </c>
    </row>
    <row r="2322" spans="13:13" x14ac:dyDescent="0.25">
      <c r="M2322" s="21">
        <f>IF(OR(ISBLANK(Créanciers!$I2322),LOWER(Créanciers!$I2322)="chf"),G2322-SUM(_calcC!$B2322:$E2322),G2322-SUM(_calcC!$G2322:$J2322))</f>
        <v>0</v>
      </c>
    </row>
    <row r="2323" spans="13:13" x14ac:dyDescent="0.25">
      <c r="M2323" s="21">
        <f>IF(OR(ISBLANK(Créanciers!$I2323),LOWER(Créanciers!$I2323)="chf"),G2323-SUM(_calcC!$B2323:$E2323),G2323-SUM(_calcC!$G2323:$J2323))</f>
        <v>0</v>
      </c>
    </row>
    <row r="2324" spans="13:13" x14ac:dyDescent="0.25">
      <c r="M2324" s="21">
        <f>IF(OR(ISBLANK(Créanciers!$I2324),LOWER(Créanciers!$I2324)="chf"),G2324-SUM(_calcC!$B2324:$E2324),G2324-SUM(_calcC!$G2324:$J2324))</f>
        <v>0</v>
      </c>
    </row>
    <row r="2325" spans="13:13" x14ac:dyDescent="0.25">
      <c r="M2325" s="21">
        <f>IF(OR(ISBLANK(Créanciers!$I2325),LOWER(Créanciers!$I2325)="chf"),G2325-SUM(_calcC!$B2325:$E2325),G2325-SUM(_calcC!$G2325:$J2325))</f>
        <v>0</v>
      </c>
    </row>
    <row r="2326" spans="13:13" x14ac:dyDescent="0.25">
      <c r="M2326" s="21">
        <f>IF(OR(ISBLANK(Créanciers!$I2326),LOWER(Créanciers!$I2326)="chf"),G2326-SUM(_calcC!$B2326:$E2326),G2326-SUM(_calcC!$G2326:$J2326))</f>
        <v>0</v>
      </c>
    </row>
    <row r="2327" spans="13:13" x14ac:dyDescent="0.25">
      <c r="M2327" s="21">
        <f>IF(OR(ISBLANK(Créanciers!$I2327),LOWER(Créanciers!$I2327)="chf"),G2327-SUM(_calcC!$B2327:$E2327),G2327-SUM(_calcC!$G2327:$J2327))</f>
        <v>0</v>
      </c>
    </row>
    <row r="2328" spans="13:13" x14ac:dyDescent="0.25">
      <c r="M2328" s="21">
        <f>IF(OR(ISBLANK(Créanciers!$I2328),LOWER(Créanciers!$I2328)="chf"),G2328-SUM(_calcC!$B2328:$E2328),G2328-SUM(_calcC!$G2328:$J2328))</f>
        <v>0</v>
      </c>
    </row>
    <row r="2329" spans="13:13" x14ac:dyDescent="0.25">
      <c r="M2329" s="21">
        <f>IF(OR(ISBLANK(Créanciers!$I2329),LOWER(Créanciers!$I2329)="chf"),G2329-SUM(_calcC!$B2329:$E2329),G2329-SUM(_calcC!$G2329:$J2329))</f>
        <v>0</v>
      </c>
    </row>
    <row r="2330" spans="13:13" x14ac:dyDescent="0.25">
      <c r="M2330" s="21">
        <f>IF(OR(ISBLANK(Créanciers!$I2330),LOWER(Créanciers!$I2330)="chf"),G2330-SUM(_calcC!$B2330:$E2330),G2330-SUM(_calcC!$G2330:$J2330))</f>
        <v>0</v>
      </c>
    </row>
    <row r="2331" spans="13:13" x14ac:dyDescent="0.25">
      <c r="M2331" s="21">
        <f>IF(OR(ISBLANK(Créanciers!$I2331),LOWER(Créanciers!$I2331)="chf"),G2331-SUM(_calcC!$B2331:$E2331),G2331-SUM(_calcC!$G2331:$J2331))</f>
        <v>0</v>
      </c>
    </row>
    <row r="2332" spans="13:13" x14ac:dyDescent="0.25">
      <c r="M2332" s="21">
        <f>IF(OR(ISBLANK(Créanciers!$I2332),LOWER(Créanciers!$I2332)="chf"),G2332-SUM(_calcC!$B2332:$E2332),G2332-SUM(_calcC!$G2332:$J2332))</f>
        <v>0</v>
      </c>
    </row>
    <row r="2333" spans="13:13" x14ac:dyDescent="0.25">
      <c r="M2333" s="21">
        <f>IF(OR(ISBLANK(Créanciers!$I2333),LOWER(Créanciers!$I2333)="chf"),G2333-SUM(_calcC!$B2333:$E2333),G2333-SUM(_calcC!$G2333:$J2333))</f>
        <v>0</v>
      </c>
    </row>
    <row r="2334" spans="13:13" x14ac:dyDescent="0.25">
      <c r="M2334" s="21">
        <f>IF(OR(ISBLANK(Créanciers!$I2334),LOWER(Créanciers!$I2334)="chf"),G2334-SUM(_calcC!$B2334:$E2334),G2334-SUM(_calcC!$G2334:$J2334))</f>
        <v>0</v>
      </c>
    </row>
    <row r="2335" spans="13:13" x14ac:dyDescent="0.25">
      <c r="M2335" s="21">
        <f>IF(OR(ISBLANK(Créanciers!$I2335),LOWER(Créanciers!$I2335)="chf"),G2335-SUM(_calcC!$B2335:$E2335),G2335-SUM(_calcC!$G2335:$J2335))</f>
        <v>0</v>
      </c>
    </row>
    <row r="2336" spans="13:13" x14ac:dyDescent="0.25">
      <c r="M2336" s="21">
        <f>IF(OR(ISBLANK(Créanciers!$I2336),LOWER(Créanciers!$I2336)="chf"),G2336-SUM(_calcC!$B2336:$E2336),G2336-SUM(_calcC!$G2336:$J2336))</f>
        <v>0</v>
      </c>
    </row>
    <row r="2337" spans="13:13" x14ac:dyDescent="0.25">
      <c r="M2337" s="21">
        <f>IF(OR(ISBLANK(Créanciers!$I2337),LOWER(Créanciers!$I2337)="chf"),G2337-SUM(_calcC!$B2337:$E2337),G2337-SUM(_calcC!$G2337:$J2337))</f>
        <v>0</v>
      </c>
    </row>
    <row r="2338" spans="13:13" x14ac:dyDescent="0.25">
      <c r="M2338" s="21">
        <f>IF(OR(ISBLANK(Créanciers!$I2338),LOWER(Créanciers!$I2338)="chf"),G2338-SUM(_calcC!$B2338:$E2338),G2338-SUM(_calcC!$G2338:$J2338))</f>
        <v>0</v>
      </c>
    </row>
    <row r="2339" spans="13:13" x14ac:dyDescent="0.25">
      <c r="M2339" s="21">
        <f>IF(OR(ISBLANK(Créanciers!$I2339),LOWER(Créanciers!$I2339)="chf"),G2339-SUM(_calcC!$B2339:$E2339),G2339-SUM(_calcC!$G2339:$J2339))</f>
        <v>0</v>
      </c>
    </row>
    <row r="2340" spans="13:13" x14ac:dyDescent="0.25">
      <c r="M2340" s="21">
        <f>IF(OR(ISBLANK(Créanciers!$I2340),LOWER(Créanciers!$I2340)="chf"),G2340-SUM(_calcC!$B2340:$E2340),G2340-SUM(_calcC!$G2340:$J2340))</f>
        <v>0</v>
      </c>
    </row>
    <row r="2341" spans="13:13" x14ac:dyDescent="0.25">
      <c r="M2341" s="21">
        <f>IF(OR(ISBLANK(Créanciers!$I2341),LOWER(Créanciers!$I2341)="chf"),G2341-SUM(_calcC!$B2341:$E2341),G2341-SUM(_calcC!$G2341:$J2341))</f>
        <v>0</v>
      </c>
    </row>
    <row r="2342" spans="13:13" x14ac:dyDescent="0.25">
      <c r="M2342" s="21">
        <f>IF(OR(ISBLANK(Créanciers!$I2342),LOWER(Créanciers!$I2342)="chf"),G2342-SUM(_calcC!$B2342:$E2342),G2342-SUM(_calcC!$G2342:$J2342))</f>
        <v>0</v>
      </c>
    </row>
    <row r="2343" spans="13:13" x14ac:dyDescent="0.25">
      <c r="M2343" s="21">
        <f>IF(OR(ISBLANK(Créanciers!$I2343),LOWER(Créanciers!$I2343)="chf"),G2343-SUM(_calcC!$B2343:$E2343),G2343-SUM(_calcC!$G2343:$J2343))</f>
        <v>0</v>
      </c>
    </row>
    <row r="2344" spans="13:13" x14ac:dyDescent="0.25">
      <c r="M2344" s="21">
        <f>IF(OR(ISBLANK(Créanciers!$I2344),LOWER(Créanciers!$I2344)="chf"),G2344-SUM(_calcC!$B2344:$E2344),G2344-SUM(_calcC!$G2344:$J2344))</f>
        <v>0</v>
      </c>
    </row>
    <row r="2345" spans="13:13" x14ac:dyDescent="0.25">
      <c r="M2345" s="21">
        <f>IF(OR(ISBLANK(Créanciers!$I2345),LOWER(Créanciers!$I2345)="chf"),G2345-SUM(_calcC!$B2345:$E2345),G2345-SUM(_calcC!$G2345:$J2345))</f>
        <v>0</v>
      </c>
    </row>
    <row r="2346" spans="13:13" x14ac:dyDescent="0.25">
      <c r="M2346" s="21">
        <f>IF(OR(ISBLANK(Créanciers!$I2346),LOWER(Créanciers!$I2346)="chf"),G2346-SUM(_calcC!$B2346:$E2346),G2346-SUM(_calcC!$G2346:$J2346))</f>
        <v>0</v>
      </c>
    </row>
    <row r="2347" spans="13:13" x14ac:dyDescent="0.25">
      <c r="M2347" s="21">
        <f>IF(OR(ISBLANK(Créanciers!$I2347),LOWER(Créanciers!$I2347)="chf"),G2347-SUM(_calcC!$B2347:$E2347),G2347-SUM(_calcC!$G2347:$J2347))</f>
        <v>0</v>
      </c>
    </row>
    <row r="2348" spans="13:13" x14ac:dyDescent="0.25">
      <c r="M2348" s="21">
        <f>IF(OR(ISBLANK(Créanciers!$I2348),LOWER(Créanciers!$I2348)="chf"),G2348-SUM(_calcC!$B2348:$E2348),G2348-SUM(_calcC!$G2348:$J2348))</f>
        <v>0</v>
      </c>
    </row>
    <row r="2349" spans="13:13" x14ac:dyDescent="0.25">
      <c r="M2349" s="21">
        <f>IF(OR(ISBLANK(Créanciers!$I2349),LOWER(Créanciers!$I2349)="chf"),G2349-SUM(_calcC!$B2349:$E2349),G2349-SUM(_calcC!$G2349:$J2349))</f>
        <v>0</v>
      </c>
    </row>
    <row r="2350" spans="13:13" x14ac:dyDescent="0.25">
      <c r="M2350" s="21">
        <f>IF(OR(ISBLANK(Créanciers!$I2350),LOWER(Créanciers!$I2350)="chf"),G2350-SUM(_calcC!$B2350:$E2350),G2350-SUM(_calcC!$G2350:$J2350))</f>
        <v>0</v>
      </c>
    </row>
    <row r="2351" spans="13:13" x14ac:dyDescent="0.25">
      <c r="M2351" s="21">
        <f>IF(OR(ISBLANK(Créanciers!$I2351),LOWER(Créanciers!$I2351)="chf"),G2351-SUM(_calcC!$B2351:$E2351),G2351-SUM(_calcC!$G2351:$J2351))</f>
        <v>0</v>
      </c>
    </row>
    <row r="2352" spans="13:13" x14ac:dyDescent="0.25">
      <c r="M2352" s="21">
        <f>IF(OR(ISBLANK(Créanciers!$I2352),LOWER(Créanciers!$I2352)="chf"),G2352-SUM(_calcC!$B2352:$E2352),G2352-SUM(_calcC!$G2352:$J2352))</f>
        <v>0</v>
      </c>
    </row>
    <row r="2353" spans="13:13" x14ac:dyDescent="0.25">
      <c r="M2353" s="21">
        <f>IF(OR(ISBLANK(Créanciers!$I2353),LOWER(Créanciers!$I2353)="chf"),G2353-SUM(_calcC!$B2353:$E2353),G2353-SUM(_calcC!$G2353:$J2353))</f>
        <v>0</v>
      </c>
    </row>
    <row r="2354" spans="13:13" x14ac:dyDescent="0.25">
      <c r="M2354" s="21">
        <f>IF(OR(ISBLANK(Créanciers!$I2354),LOWER(Créanciers!$I2354)="chf"),G2354-SUM(_calcC!$B2354:$E2354),G2354-SUM(_calcC!$G2354:$J2354))</f>
        <v>0</v>
      </c>
    </row>
    <row r="2355" spans="13:13" x14ac:dyDescent="0.25">
      <c r="M2355" s="21">
        <f>IF(OR(ISBLANK(Créanciers!$I2355),LOWER(Créanciers!$I2355)="chf"),G2355-SUM(_calcC!$B2355:$E2355),G2355-SUM(_calcC!$G2355:$J2355))</f>
        <v>0</v>
      </c>
    </row>
    <row r="2356" spans="13:13" x14ac:dyDescent="0.25">
      <c r="M2356" s="21">
        <f>IF(OR(ISBLANK(Créanciers!$I2356),LOWER(Créanciers!$I2356)="chf"),G2356-SUM(_calcC!$B2356:$E2356),G2356-SUM(_calcC!$G2356:$J2356))</f>
        <v>0</v>
      </c>
    </row>
    <row r="2357" spans="13:13" x14ac:dyDescent="0.25">
      <c r="M2357" s="21">
        <f>IF(OR(ISBLANK(Créanciers!$I2357),LOWER(Créanciers!$I2357)="chf"),G2357-SUM(_calcC!$B2357:$E2357),G2357-SUM(_calcC!$G2357:$J2357))</f>
        <v>0</v>
      </c>
    </row>
    <row r="2358" spans="13:13" x14ac:dyDescent="0.25">
      <c r="M2358" s="21">
        <f>IF(OR(ISBLANK(Créanciers!$I2358),LOWER(Créanciers!$I2358)="chf"),G2358-SUM(_calcC!$B2358:$E2358),G2358-SUM(_calcC!$G2358:$J2358))</f>
        <v>0</v>
      </c>
    </row>
    <row r="2359" spans="13:13" x14ac:dyDescent="0.25">
      <c r="M2359" s="21">
        <f>IF(OR(ISBLANK(Créanciers!$I2359),LOWER(Créanciers!$I2359)="chf"),G2359-SUM(_calcC!$B2359:$E2359),G2359-SUM(_calcC!$G2359:$J2359))</f>
        <v>0</v>
      </c>
    </row>
    <row r="2360" spans="13:13" x14ac:dyDescent="0.25">
      <c r="M2360" s="21">
        <f>IF(OR(ISBLANK(Créanciers!$I2360),LOWER(Créanciers!$I2360)="chf"),G2360-SUM(_calcC!$B2360:$E2360),G2360-SUM(_calcC!$G2360:$J2360))</f>
        <v>0</v>
      </c>
    </row>
    <row r="2361" spans="13:13" x14ac:dyDescent="0.25">
      <c r="M2361" s="21">
        <f>IF(OR(ISBLANK(Créanciers!$I2361),LOWER(Créanciers!$I2361)="chf"),G2361-SUM(_calcC!$B2361:$E2361),G2361-SUM(_calcC!$G2361:$J2361))</f>
        <v>0</v>
      </c>
    </row>
    <row r="2362" spans="13:13" x14ac:dyDescent="0.25">
      <c r="M2362" s="21">
        <f>IF(OR(ISBLANK(Créanciers!$I2362),LOWER(Créanciers!$I2362)="chf"),G2362-SUM(_calcC!$B2362:$E2362),G2362-SUM(_calcC!$G2362:$J2362))</f>
        <v>0</v>
      </c>
    </row>
    <row r="2363" spans="13:13" x14ac:dyDescent="0.25">
      <c r="M2363" s="21">
        <f>IF(OR(ISBLANK(Créanciers!$I2363),LOWER(Créanciers!$I2363)="chf"),G2363-SUM(_calcC!$B2363:$E2363),G2363-SUM(_calcC!$G2363:$J2363))</f>
        <v>0</v>
      </c>
    </row>
    <row r="2364" spans="13:13" x14ac:dyDescent="0.25">
      <c r="M2364" s="21">
        <f>IF(OR(ISBLANK(Créanciers!$I2364),LOWER(Créanciers!$I2364)="chf"),G2364-SUM(_calcC!$B2364:$E2364),G2364-SUM(_calcC!$G2364:$J2364))</f>
        <v>0</v>
      </c>
    </row>
    <row r="2365" spans="13:13" x14ac:dyDescent="0.25">
      <c r="M2365" s="21">
        <f>IF(OR(ISBLANK(Créanciers!$I2365),LOWER(Créanciers!$I2365)="chf"),G2365-SUM(_calcC!$B2365:$E2365),G2365-SUM(_calcC!$G2365:$J2365))</f>
        <v>0</v>
      </c>
    </row>
    <row r="2366" spans="13:13" x14ac:dyDescent="0.25">
      <c r="M2366" s="21">
        <f>IF(OR(ISBLANK(Créanciers!$I2366),LOWER(Créanciers!$I2366)="chf"),G2366-SUM(_calcC!$B2366:$E2366),G2366-SUM(_calcC!$G2366:$J2366))</f>
        <v>0</v>
      </c>
    </row>
    <row r="2367" spans="13:13" x14ac:dyDescent="0.25">
      <c r="M2367" s="21">
        <f>IF(OR(ISBLANK(Créanciers!$I2367),LOWER(Créanciers!$I2367)="chf"),G2367-SUM(_calcC!$B2367:$E2367),G2367-SUM(_calcC!$G2367:$J2367))</f>
        <v>0</v>
      </c>
    </row>
    <row r="2368" spans="13:13" x14ac:dyDescent="0.25">
      <c r="M2368" s="21">
        <f>IF(OR(ISBLANK(Créanciers!$I2368),LOWER(Créanciers!$I2368)="chf"),G2368-SUM(_calcC!$B2368:$E2368),G2368-SUM(_calcC!$G2368:$J2368))</f>
        <v>0</v>
      </c>
    </row>
    <row r="2369" spans="13:13" x14ac:dyDescent="0.25">
      <c r="M2369" s="21">
        <f>IF(OR(ISBLANK(Créanciers!$I2369),LOWER(Créanciers!$I2369)="chf"),G2369-SUM(_calcC!$B2369:$E2369),G2369-SUM(_calcC!$G2369:$J2369))</f>
        <v>0</v>
      </c>
    </row>
    <row r="2370" spans="13:13" x14ac:dyDescent="0.25">
      <c r="M2370" s="21">
        <f>IF(OR(ISBLANK(Créanciers!$I2370),LOWER(Créanciers!$I2370)="chf"),G2370-SUM(_calcC!$B2370:$E2370),G2370-SUM(_calcC!$G2370:$J2370))</f>
        <v>0</v>
      </c>
    </row>
    <row r="2371" spans="13:13" x14ac:dyDescent="0.25">
      <c r="M2371" s="21">
        <f>IF(OR(ISBLANK(Créanciers!$I2371),LOWER(Créanciers!$I2371)="chf"),G2371-SUM(_calcC!$B2371:$E2371),G2371-SUM(_calcC!$G2371:$J2371))</f>
        <v>0</v>
      </c>
    </row>
    <row r="2372" spans="13:13" x14ac:dyDescent="0.25">
      <c r="M2372" s="21">
        <f>IF(OR(ISBLANK(Créanciers!$I2372),LOWER(Créanciers!$I2372)="chf"),G2372-SUM(_calcC!$B2372:$E2372),G2372-SUM(_calcC!$G2372:$J2372))</f>
        <v>0</v>
      </c>
    </row>
    <row r="2373" spans="13:13" x14ac:dyDescent="0.25">
      <c r="M2373" s="21">
        <f>IF(OR(ISBLANK(Créanciers!$I2373),LOWER(Créanciers!$I2373)="chf"),G2373-SUM(_calcC!$B2373:$E2373),G2373-SUM(_calcC!$G2373:$J2373))</f>
        <v>0</v>
      </c>
    </row>
    <row r="2374" spans="13:13" x14ac:dyDescent="0.25">
      <c r="M2374" s="21">
        <f>IF(OR(ISBLANK(Créanciers!$I2374),LOWER(Créanciers!$I2374)="chf"),G2374-SUM(_calcC!$B2374:$E2374),G2374-SUM(_calcC!$G2374:$J2374))</f>
        <v>0</v>
      </c>
    </row>
    <row r="2375" spans="13:13" x14ac:dyDescent="0.25">
      <c r="M2375" s="21">
        <f>IF(OR(ISBLANK(Créanciers!$I2375),LOWER(Créanciers!$I2375)="chf"),G2375-SUM(_calcC!$B2375:$E2375),G2375-SUM(_calcC!$G2375:$J2375))</f>
        <v>0</v>
      </c>
    </row>
    <row r="2376" spans="13:13" x14ac:dyDescent="0.25">
      <c r="M2376" s="21">
        <f>IF(OR(ISBLANK(Créanciers!$I2376),LOWER(Créanciers!$I2376)="chf"),G2376-SUM(_calcC!$B2376:$E2376),G2376-SUM(_calcC!$G2376:$J2376))</f>
        <v>0</v>
      </c>
    </row>
    <row r="2377" spans="13:13" x14ac:dyDescent="0.25">
      <c r="M2377" s="21">
        <f>IF(OR(ISBLANK(Créanciers!$I2377),LOWER(Créanciers!$I2377)="chf"),G2377-SUM(_calcC!$B2377:$E2377),G2377-SUM(_calcC!$G2377:$J2377))</f>
        <v>0</v>
      </c>
    </row>
    <row r="2378" spans="13:13" x14ac:dyDescent="0.25">
      <c r="M2378" s="21">
        <f>IF(OR(ISBLANK(Créanciers!$I2378),LOWER(Créanciers!$I2378)="chf"),G2378-SUM(_calcC!$B2378:$E2378),G2378-SUM(_calcC!$G2378:$J2378))</f>
        <v>0</v>
      </c>
    </row>
    <row r="2379" spans="13:13" x14ac:dyDescent="0.25">
      <c r="M2379" s="21">
        <f>IF(OR(ISBLANK(Créanciers!$I2379),LOWER(Créanciers!$I2379)="chf"),G2379-SUM(_calcC!$B2379:$E2379),G2379-SUM(_calcC!$G2379:$J2379))</f>
        <v>0</v>
      </c>
    </row>
    <row r="2380" spans="13:13" x14ac:dyDescent="0.25">
      <c r="M2380" s="21">
        <f>IF(OR(ISBLANK(Créanciers!$I2380),LOWER(Créanciers!$I2380)="chf"),G2380-SUM(_calcC!$B2380:$E2380),G2380-SUM(_calcC!$G2380:$J2380))</f>
        <v>0</v>
      </c>
    </row>
    <row r="2381" spans="13:13" x14ac:dyDescent="0.25">
      <c r="M2381" s="21">
        <f>IF(OR(ISBLANK(Créanciers!$I2381),LOWER(Créanciers!$I2381)="chf"),G2381-SUM(_calcC!$B2381:$E2381),G2381-SUM(_calcC!$G2381:$J2381))</f>
        <v>0</v>
      </c>
    </row>
    <row r="2382" spans="13:13" x14ac:dyDescent="0.25">
      <c r="M2382" s="21">
        <f>IF(OR(ISBLANK(Créanciers!$I2382),LOWER(Créanciers!$I2382)="chf"),G2382-SUM(_calcC!$B2382:$E2382),G2382-SUM(_calcC!$G2382:$J2382))</f>
        <v>0</v>
      </c>
    </row>
    <row r="2383" spans="13:13" x14ac:dyDescent="0.25">
      <c r="M2383" s="21">
        <f>IF(OR(ISBLANK(Créanciers!$I2383),LOWER(Créanciers!$I2383)="chf"),G2383-SUM(_calcC!$B2383:$E2383),G2383-SUM(_calcC!$G2383:$J2383))</f>
        <v>0</v>
      </c>
    </row>
    <row r="2384" spans="13:13" x14ac:dyDescent="0.25">
      <c r="M2384" s="21">
        <f>IF(OR(ISBLANK(Créanciers!$I2384),LOWER(Créanciers!$I2384)="chf"),G2384-SUM(_calcC!$B2384:$E2384),G2384-SUM(_calcC!$G2384:$J2384))</f>
        <v>0</v>
      </c>
    </row>
    <row r="2385" spans="13:13" x14ac:dyDescent="0.25">
      <c r="M2385" s="21">
        <f>IF(OR(ISBLANK(Créanciers!$I2385),LOWER(Créanciers!$I2385)="chf"),G2385-SUM(_calcC!$B2385:$E2385),G2385-SUM(_calcC!$G2385:$J2385))</f>
        <v>0</v>
      </c>
    </row>
    <row r="2386" spans="13:13" x14ac:dyDescent="0.25">
      <c r="M2386" s="21">
        <f>IF(OR(ISBLANK(Créanciers!$I2386),LOWER(Créanciers!$I2386)="chf"),G2386-SUM(_calcC!$B2386:$E2386),G2386-SUM(_calcC!$G2386:$J2386))</f>
        <v>0</v>
      </c>
    </row>
    <row r="2387" spans="13:13" x14ac:dyDescent="0.25">
      <c r="M2387" s="21">
        <f>IF(OR(ISBLANK(Créanciers!$I2387),LOWER(Créanciers!$I2387)="chf"),G2387-SUM(_calcC!$B2387:$E2387),G2387-SUM(_calcC!$G2387:$J2387))</f>
        <v>0</v>
      </c>
    </row>
    <row r="2388" spans="13:13" x14ac:dyDescent="0.25">
      <c r="M2388" s="21">
        <f>IF(OR(ISBLANK(Créanciers!$I2388),LOWER(Créanciers!$I2388)="chf"),G2388-SUM(_calcC!$B2388:$E2388),G2388-SUM(_calcC!$G2388:$J2388))</f>
        <v>0</v>
      </c>
    </row>
    <row r="2389" spans="13:13" x14ac:dyDescent="0.25">
      <c r="M2389" s="21">
        <f>IF(OR(ISBLANK(Créanciers!$I2389),LOWER(Créanciers!$I2389)="chf"),G2389-SUM(_calcC!$B2389:$E2389),G2389-SUM(_calcC!$G2389:$J2389))</f>
        <v>0</v>
      </c>
    </row>
    <row r="2390" spans="13:13" x14ac:dyDescent="0.25">
      <c r="M2390" s="21">
        <f>IF(OR(ISBLANK(Créanciers!$I2390),LOWER(Créanciers!$I2390)="chf"),G2390-SUM(_calcC!$B2390:$E2390),G2390-SUM(_calcC!$G2390:$J2390))</f>
        <v>0</v>
      </c>
    </row>
    <row r="2391" spans="13:13" x14ac:dyDescent="0.25">
      <c r="M2391" s="21">
        <f>IF(OR(ISBLANK(Créanciers!$I2391),LOWER(Créanciers!$I2391)="chf"),G2391-SUM(_calcC!$B2391:$E2391),G2391-SUM(_calcC!$G2391:$J2391))</f>
        <v>0</v>
      </c>
    </row>
    <row r="2392" spans="13:13" x14ac:dyDescent="0.25">
      <c r="M2392" s="21">
        <f>IF(OR(ISBLANK(Créanciers!$I2392),LOWER(Créanciers!$I2392)="chf"),G2392-SUM(_calcC!$B2392:$E2392),G2392-SUM(_calcC!$G2392:$J2392))</f>
        <v>0</v>
      </c>
    </row>
    <row r="2393" spans="13:13" x14ac:dyDescent="0.25">
      <c r="M2393" s="21">
        <f>IF(OR(ISBLANK(Créanciers!$I2393),LOWER(Créanciers!$I2393)="chf"),G2393-SUM(_calcC!$B2393:$E2393),G2393-SUM(_calcC!$G2393:$J2393))</f>
        <v>0</v>
      </c>
    </row>
    <row r="2394" spans="13:13" x14ac:dyDescent="0.25">
      <c r="M2394" s="21">
        <f>IF(OR(ISBLANK(Créanciers!$I2394),LOWER(Créanciers!$I2394)="chf"),G2394-SUM(_calcC!$B2394:$E2394),G2394-SUM(_calcC!$G2394:$J2394))</f>
        <v>0</v>
      </c>
    </row>
    <row r="2395" spans="13:13" x14ac:dyDescent="0.25">
      <c r="M2395" s="21">
        <f>IF(OR(ISBLANK(Créanciers!$I2395),LOWER(Créanciers!$I2395)="chf"),G2395-SUM(_calcC!$B2395:$E2395),G2395-SUM(_calcC!$G2395:$J2395))</f>
        <v>0</v>
      </c>
    </row>
    <row r="2396" spans="13:13" x14ac:dyDescent="0.25">
      <c r="M2396" s="21">
        <f>IF(OR(ISBLANK(Créanciers!$I2396),LOWER(Créanciers!$I2396)="chf"),G2396-SUM(_calcC!$B2396:$E2396),G2396-SUM(_calcC!$G2396:$J2396))</f>
        <v>0</v>
      </c>
    </row>
    <row r="2397" spans="13:13" x14ac:dyDescent="0.25">
      <c r="M2397" s="21">
        <f>IF(OR(ISBLANK(Créanciers!$I2397),LOWER(Créanciers!$I2397)="chf"),G2397-SUM(_calcC!$B2397:$E2397),G2397-SUM(_calcC!$G2397:$J2397))</f>
        <v>0</v>
      </c>
    </row>
    <row r="2398" spans="13:13" x14ac:dyDescent="0.25">
      <c r="M2398" s="21">
        <f>IF(OR(ISBLANK(Créanciers!$I2398),LOWER(Créanciers!$I2398)="chf"),G2398-SUM(_calcC!$B2398:$E2398),G2398-SUM(_calcC!$G2398:$J2398))</f>
        <v>0</v>
      </c>
    </row>
    <row r="2399" spans="13:13" x14ac:dyDescent="0.25">
      <c r="M2399" s="21">
        <f>IF(OR(ISBLANK(Créanciers!$I2399),LOWER(Créanciers!$I2399)="chf"),G2399-SUM(_calcC!$B2399:$E2399),G2399-SUM(_calcC!$G2399:$J2399))</f>
        <v>0</v>
      </c>
    </row>
    <row r="2400" spans="13:13" x14ac:dyDescent="0.25">
      <c r="M2400" s="21">
        <f>IF(OR(ISBLANK(Créanciers!$I2400),LOWER(Créanciers!$I2400)="chf"),G2400-SUM(_calcC!$B2400:$E2400),G2400-SUM(_calcC!$G2400:$J2400))</f>
        <v>0</v>
      </c>
    </row>
    <row r="2401" spans="13:13" x14ac:dyDescent="0.25">
      <c r="M2401" s="21">
        <f>IF(OR(ISBLANK(Créanciers!$I2401),LOWER(Créanciers!$I2401)="chf"),G2401-SUM(_calcC!$B2401:$E2401),G2401-SUM(_calcC!$G2401:$J2401))</f>
        <v>0</v>
      </c>
    </row>
    <row r="2402" spans="13:13" x14ac:dyDescent="0.25">
      <c r="M2402" s="21">
        <f>IF(OR(ISBLANK(Créanciers!$I2402),LOWER(Créanciers!$I2402)="chf"),G2402-SUM(_calcC!$B2402:$E2402),G2402-SUM(_calcC!$G2402:$J2402))</f>
        <v>0</v>
      </c>
    </row>
    <row r="2403" spans="13:13" x14ac:dyDescent="0.25">
      <c r="M2403" s="21">
        <f>IF(OR(ISBLANK(Créanciers!$I2403),LOWER(Créanciers!$I2403)="chf"),G2403-SUM(_calcC!$B2403:$E2403),G2403-SUM(_calcC!$G2403:$J2403))</f>
        <v>0</v>
      </c>
    </row>
    <row r="2404" spans="13:13" x14ac:dyDescent="0.25">
      <c r="M2404" s="21">
        <f>IF(OR(ISBLANK(Créanciers!$I2404),LOWER(Créanciers!$I2404)="chf"),G2404-SUM(_calcC!$B2404:$E2404),G2404-SUM(_calcC!$G2404:$J2404))</f>
        <v>0</v>
      </c>
    </row>
    <row r="2405" spans="13:13" x14ac:dyDescent="0.25">
      <c r="M2405" s="21">
        <f>IF(OR(ISBLANK(Créanciers!$I2405),LOWER(Créanciers!$I2405)="chf"),G2405-SUM(_calcC!$B2405:$E2405),G2405-SUM(_calcC!$G2405:$J2405))</f>
        <v>0</v>
      </c>
    </row>
    <row r="2406" spans="13:13" x14ac:dyDescent="0.25">
      <c r="M2406" s="21">
        <f>IF(OR(ISBLANK(Créanciers!$I2406),LOWER(Créanciers!$I2406)="chf"),G2406-SUM(_calcC!$B2406:$E2406),G2406-SUM(_calcC!$G2406:$J2406))</f>
        <v>0</v>
      </c>
    </row>
    <row r="2407" spans="13:13" x14ac:dyDescent="0.25">
      <c r="M2407" s="21">
        <f>IF(OR(ISBLANK(Créanciers!$I2407),LOWER(Créanciers!$I2407)="chf"),G2407-SUM(_calcC!$B2407:$E2407),G2407-SUM(_calcC!$G2407:$J2407))</f>
        <v>0</v>
      </c>
    </row>
    <row r="2408" spans="13:13" x14ac:dyDescent="0.25">
      <c r="M2408" s="21">
        <f>IF(OR(ISBLANK(Créanciers!$I2408),LOWER(Créanciers!$I2408)="chf"),G2408-SUM(_calcC!$B2408:$E2408),G2408-SUM(_calcC!$G2408:$J2408))</f>
        <v>0</v>
      </c>
    </row>
    <row r="2409" spans="13:13" x14ac:dyDescent="0.25">
      <c r="M2409" s="21">
        <f>IF(OR(ISBLANK(Créanciers!$I2409),LOWER(Créanciers!$I2409)="chf"),G2409-SUM(_calcC!$B2409:$E2409),G2409-SUM(_calcC!$G2409:$J2409))</f>
        <v>0</v>
      </c>
    </row>
    <row r="2410" spans="13:13" x14ac:dyDescent="0.25">
      <c r="M2410" s="21">
        <f>IF(OR(ISBLANK(Créanciers!$I2410),LOWER(Créanciers!$I2410)="chf"),G2410-SUM(_calcC!$B2410:$E2410),G2410-SUM(_calcC!$G2410:$J2410))</f>
        <v>0</v>
      </c>
    </row>
    <row r="2411" spans="13:13" x14ac:dyDescent="0.25">
      <c r="M2411" s="21">
        <f>IF(OR(ISBLANK(Créanciers!$I2411),LOWER(Créanciers!$I2411)="chf"),G2411-SUM(_calcC!$B2411:$E2411),G2411-SUM(_calcC!$G2411:$J2411))</f>
        <v>0</v>
      </c>
    </row>
    <row r="2412" spans="13:13" x14ac:dyDescent="0.25">
      <c r="M2412" s="21">
        <f>IF(OR(ISBLANK(Créanciers!$I2412),LOWER(Créanciers!$I2412)="chf"),G2412-SUM(_calcC!$B2412:$E2412),G2412-SUM(_calcC!$G2412:$J2412))</f>
        <v>0</v>
      </c>
    </row>
    <row r="2413" spans="13:13" x14ac:dyDescent="0.25">
      <c r="M2413" s="21">
        <f>IF(OR(ISBLANK(Créanciers!$I2413),LOWER(Créanciers!$I2413)="chf"),G2413-SUM(_calcC!$B2413:$E2413),G2413-SUM(_calcC!$G2413:$J2413))</f>
        <v>0</v>
      </c>
    </row>
    <row r="2414" spans="13:13" x14ac:dyDescent="0.25">
      <c r="M2414" s="21">
        <f>IF(OR(ISBLANK(Créanciers!$I2414),LOWER(Créanciers!$I2414)="chf"),G2414-SUM(_calcC!$B2414:$E2414),G2414-SUM(_calcC!$G2414:$J2414))</f>
        <v>0</v>
      </c>
    </row>
    <row r="2415" spans="13:13" x14ac:dyDescent="0.25">
      <c r="M2415" s="21">
        <f>IF(OR(ISBLANK(Créanciers!$I2415),LOWER(Créanciers!$I2415)="chf"),G2415-SUM(_calcC!$B2415:$E2415),G2415-SUM(_calcC!$G2415:$J2415))</f>
        <v>0</v>
      </c>
    </row>
    <row r="2416" spans="13:13" x14ac:dyDescent="0.25">
      <c r="M2416" s="21">
        <f>IF(OR(ISBLANK(Créanciers!$I2416),LOWER(Créanciers!$I2416)="chf"),G2416-SUM(_calcC!$B2416:$E2416),G2416-SUM(_calcC!$G2416:$J2416))</f>
        <v>0</v>
      </c>
    </row>
    <row r="2417" spans="13:13" x14ac:dyDescent="0.25">
      <c r="M2417" s="21">
        <f>IF(OR(ISBLANK(Créanciers!$I2417),LOWER(Créanciers!$I2417)="chf"),G2417-SUM(_calcC!$B2417:$E2417),G2417-SUM(_calcC!$G2417:$J2417))</f>
        <v>0</v>
      </c>
    </row>
    <row r="2418" spans="13:13" x14ac:dyDescent="0.25">
      <c r="M2418" s="21">
        <f>IF(OR(ISBLANK(Créanciers!$I2418),LOWER(Créanciers!$I2418)="chf"),G2418-SUM(_calcC!$B2418:$E2418),G2418-SUM(_calcC!$G2418:$J2418))</f>
        <v>0</v>
      </c>
    </row>
    <row r="2419" spans="13:13" x14ac:dyDescent="0.25">
      <c r="M2419" s="21">
        <f>IF(OR(ISBLANK(Créanciers!$I2419),LOWER(Créanciers!$I2419)="chf"),G2419-SUM(_calcC!$B2419:$E2419),G2419-SUM(_calcC!$G2419:$J2419))</f>
        <v>0</v>
      </c>
    </row>
    <row r="2420" spans="13:13" x14ac:dyDescent="0.25">
      <c r="M2420" s="21">
        <f>IF(OR(ISBLANK(Créanciers!$I2420),LOWER(Créanciers!$I2420)="chf"),G2420-SUM(_calcC!$B2420:$E2420),G2420-SUM(_calcC!$G2420:$J2420))</f>
        <v>0</v>
      </c>
    </row>
    <row r="2421" spans="13:13" x14ac:dyDescent="0.25">
      <c r="M2421" s="21">
        <f>IF(OR(ISBLANK(Créanciers!$I2421),LOWER(Créanciers!$I2421)="chf"),G2421-SUM(_calcC!$B2421:$E2421),G2421-SUM(_calcC!$G2421:$J2421))</f>
        <v>0</v>
      </c>
    </row>
    <row r="2422" spans="13:13" x14ac:dyDescent="0.25">
      <c r="M2422" s="21">
        <f>IF(OR(ISBLANK(Créanciers!$I2422),LOWER(Créanciers!$I2422)="chf"),G2422-SUM(_calcC!$B2422:$E2422),G2422-SUM(_calcC!$G2422:$J2422))</f>
        <v>0</v>
      </c>
    </row>
    <row r="2423" spans="13:13" x14ac:dyDescent="0.25">
      <c r="M2423" s="21">
        <f>IF(OR(ISBLANK(Créanciers!$I2423),LOWER(Créanciers!$I2423)="chf"),G2423-SUM(_calcC!$B2423:$E2423),G2423-SUM(_calcC!$G2423:$J2423))</f>
        <v>0</v>
      </c>
    </row>
    <row r="2424" spans="13:13" x14ac:dyDescent="0.25">
      <c r="M2424" s="21">
        <f>IF(OR(ISBLANK(Créanciers!$I2424),LOWER(Créanciers!$I2424)="chf"),G2424-SUM(_calcC!$B2424:$E2424),G2424-SUM(_calcC!$G2424:$J2424))</f>
        <v>0</v>
      </c>
    </row>
    <row r="2425" spans="13:13" x14ac:dyDescent="0.25">
      <c r="M2425" s="21">
        <f>IF(OR(ISBLANK(Créanciers!$I2425),LOWER(Créanciers!$I2425)="chf"),G2425-SUM(_calcC!$B2425:$E2425),G2425-SUM(_calcC!$G2425:$J2425))</f>
        <v>0</v>
      </c>
    </row>
    <row r="2426" spans="13:13" x14ac:dyDescent="0.25">
      <c r="M2426" s="21">
        <f>IF(OR(ISBLANK(Créanciers!$I2426),LOWER(Créanciers!$I2426)="chf"),G2426-SUM(_calcC!$B2426:$E2426),G2426-SUM(_calcC!$G2426:$J2426))</f>
        <v>0</v>
      </c>
    </row>
    <row r="2427" spans="13:13" x14ac:dyDescent="0.25">
      <c r="M2427" s="21">
        <f>IF(OR(ISBLANK(Créanciers!$I2427),LOWER(Créanciers!$I2427)="chf"),G2427-SUM(_calcC!$B2427:$E2427),G2427-SUM(_calcC!$G2427:$J2427))</f>
        <v>0</v>
      </c>
    </row>
    <row r="2428" spans="13:13" x14ac:dyDescent="0.25">
      <c r="M2428" s="21">
        <f>IF(OR(ISBLANK(Créanciers!$I2428),LOWER(Créanciers!$I2428)="chf"),G2428-SUM(_calcC!$B2428:$E2428),G2428-SUM(_calcC!$G2428:$J2428))</f>
        <v>0</v>
      </c>
    </row>
    <row r="2429" spans="13:13" x14ac:dyDescent="0.25">
      <c r="M2429" s="21">
        <f>IF(OR(ISBLANK(Créanciers!$I2429),LOWER(Créanciers!$I2429)="chf"),G2429-SUM(_calcC!$B2429:$E2429),G2429-SUM(_calcC!$G2429:$J2429))</f>
        <v>0</v>
      </c>
    </row>
    <row r="2430" spans="13:13" x14ac:dyDescent="0.25">
      <c r="M2430" s="21">
        <f>IF(OR(ISBLANK(Créanciers!$I2430),LOWER(Créanciers!$I2430)="chf"),G2430-SUM(_calcC!$B2430:$E2430),G2430-SUM(_calcC!$G2430:$J2430))</f>
        <v>0</v>
      </c>
    </row>
    <row r="2431" spans="13:13" x14ac:dyDescent="0.25">
      <c r="M2431" s="21">
        <f>IF(OR(ISBLANK(Créanciers!$I2431),LOWER(Créanciers!$I2431)="chf"),G2431-SUM(_calcC!$B2431:$E2431),G2431-SUM(_calcC!$G2431:$J2431))</f>
        <v>0</v>
      </c>
    </row>
    <row r="2432" spans="13:13" x14ac:dyDescent="0.25">
      <c r="M2432" s="21">
        <f>IF(OR(ISBLANK(Créanciers!$I2432),LOWER(Créanciers!$I2432)="chf"),G2432-SUM(_calcC!$B2432:$E2432),G2432-SUM(_calcC!$G2432:$J2432))</f>
        <v>0</v>
      </c>
    </row>
    <row r="2433" spans="13:13" x14ac:dyDescent="0.25">
      <c r="M2433" s="21">
        <f>IF(OR(ISBLANK(Créanciers!$I2433),LOWER(Créanciers!$I2433)="chf"),G2433-SUM(_calcC!$B2433:$E2433),G2433-SUM(_calcC!$G2433:$J2433))</f>
        <v>0</v>
      </c>
    </row>
    <row r="2434" spans="13:13" x14ac:dyDescent="0.25">
      <c r="M2434" s="21">
        <f>IF(OR(ISBLANK(Créanciers!$I2434),LOWER(Créanciers!$I2434)="chf"),G2434-SUM(_calcC!$B2434:$E2434),G2434-SUM(_calcC!$G2434:$J2434))</f>
        <v>0</v>
      </c>
    </row>
    <row r="2435" spans="13:13" x14ac:dyDescent="0.25">
      <c r="M2435" s="21">
        <f>IF(OR(ISBLANK(Créanciers!$I2435),LOWER(Créanciers!$I2435)="chf"),G2435-SUM(_calcC!$B2435:$E2435),G2435-SUM(_calcC!$G2435:$J2435))</f>
        <v>0</v>
      </c>
    </row>
    <row r="2436" spans="13:13" x14ac:dyDescent="0.25">
      <c r="M2436" s="21">
        <f>IF(OR(ISBLANK(Créanciers!$I2436),LOWER(Créanciers!$I2436)="chf"),G2436-SUM(_calcC!$B2436:$E2436),G2436-SUM(_calcC!$G2436:$J2436))</f>
        <v>0</v>
      </c>
    </row>
    <row r="2437" spans="13:13" x14ac:dyDescent="0.25">
      <c r="M2437" s="21">
        <f>IF(OR(ISBLANK(Créanciers!$I2437),LOWER(Créanciers!$I2437)="chf"),G2437-SUM(_calcC!$B2437:$E2437),G2437-SUM(_calcC!$G2437:$J2437))</f>
        <v>0</v>
      </c>
    </row>
    <row r="2438" spans="13:13" x14ac:dyDescent="0.25">
      <c r="M2438" s="21">
        <f>IF(OR(ISBLANK(Créanciers!$I2438),LOWER(Créanciers!$I2438)="chf"),G2438-SUM(_calcC!$B2438:$E2438),G2438-SUM(_calcC!$G2438:$J2438))</f>
        <v>0</v>
      </c>
    </row>
    <row r="2439" spans="13:13" x14ac:dyDescent="0.25">
      <c r="M2439" s="21">
        <f>IF(OR(ISBLANK(Créanciers!$I2439),LOWER(Créanciers!$I2439)="chf"),G2439-SUM(_calcC!$B2439:$E2439),G2439-SUM(_calcC!$G2439:$J2439))</f>
        <v>0</v>
      </c>
    </row>
    <row r="2440" spans="13:13" x14ac:dyDescent="0.25">
      <c r="M2440" s="21">
        <f>IF(OR(ISBLANK(Créanciers!$I2440),LOWER(Créanciers!$I2440)="chf"),G2440-SUM(_calcC!$B2440:$E2440),G2440-SUM(_calcC!$G2440:$J2440))</f>
        <v>0</v>
      </c>
    </row>
    <row r="2441" spans="13:13" x14ac:dyDescent="0.25">
      <c r="M2441" s="21">
        <f>IF(OR(ISBLANK(Créanciers!$I2441),LOWER(Créanciers!$I2441)="chf"),G2441-SUM(_calcC!$B2441:$E2441),G2441-SUM(_calcC!$G2441:$J2441))</f>
        <v>0</v>
      </c>
    </row>
    <row r="2442" spans="13:13" x14ac:dyDescent="0.25">
      <c r="M2442" s="21">
        <f>IF(OR(ISBLANK(Créanciers!$I2442),LOWER(Créanciers!$I2442)="chf"),G2442-SUM(_calcC!$B2442:$E2442),G2442-SUM(_calcC!$G2442:$J2442))</f>
        <v>0</v>
      </c>
    </row>
    <row r="2443" spans="13:13" x14ac:dyDescent="0.25">
      <c r="M2443" s="21">
        <f>IF(OR(ISBLANK(Créanciers!$I2443),LOWER(Créanciers!$I2443)="chf"),G2443-SUM(_calcC!$B2443:$E2443),G2443-SUM(_calcC!$G2443:$J2443))</f>
        <v>0</v>
      </c>
    </row>
    <row r="2444" spans="13:13" x14ac:dyDescent="0.25">
      <c r="M2444" s="21">
        <f>IF(OR(ISBLANK(Créanciers!$I2444),LOWER(Créanciers!$I2444)="chf"),G2444-SUM(_calcC!$B2444:$E2444),G2444-SUM(_calcC!$G2444:$J2444))</f>
        <v>0</v>
      </c>
    </row>
    <row r="2445" spans="13:13" x14ac:dyDescent="0.25">
      <c r="M2445" s="21">
        <f>IF(OR(ISBLANK(Créanciers!$I2445),LOWER(Créanciers!$I2445)="chf"),G2445-SUM(_calcC!$B2445:$E2445),G2445-SUM(_calcC!$G2445:$J2445))</f>
        <v>0</v>
      </c>
    </row>
    <row r="2446" spans="13:13" x14ac:dyDescent="0.25">
      <c r="M2446" s="21">
        <f>IF(OR(ISBLANK(Créanciers!$I2446),LOWER(Créanciers!$I2446)="chf"),G2446-SUM(_calcC!$B2446:$E2446),G2446-SUM(_calcC!$G2446:$J2446))</f>
        <v>0</v>
      </c>
    </row>
    <row r="2447" spans="13:13" x14ac:dyDescent="0.25">
      <c r="M2447" s="21">
        <f>IF(OR(ISBLANK(Créanciers!$I2447),LOWER(Créanciers!$I2447)="chf"),G2447-SUM(_calcC!$B2447:$E2447),G2447-SUM(_calcC!$G2447:$J2447))</f>
        <v>0</v>
      </c>
    </row>
    <row r="2448" spans="13:13" x14ac:dyDescent="0.25">
      <c r="M2448" s="21">
        <f>IF(OR(ISBLANK(Créanciers!$I2448),LOWER(Créanciers!$I2448)="chf"),G2448-SUM(_calcC!$B2448:$E2448),G2448-SUM(_calcC!$G2448:$J2448))</f>
        <v>0</v>
      </c>
    </row>
    <row r="2449" spans="13:13" x14ac:dyDescent="0.25">
      <c r="M2449" s="21">
        <f>IF(OR(ISBLANK(Créanciers!$I2449),LOWER(Créanciers!$I2449)="chf"),G2449-SUM(_calcC!$B2449:$E2449),G2449-SUM(_calcC!$G2449:$J2449))</f>
        <v>0</v>
      </c>
    </row>
    <row r="2450" spans="13:13" x14ac:dyDescent="0.25">
      <c r="M2450" s="21">
        <f>IF(OR(ISBLANK(Créanciers!$I2450),LOWER(Créanciers!$I2450)="chf"),G2450-SUM(_calcC!$B2450:$E2450),G2450-SUM(_calcC!$G2450:$J2450))</f>
        <v>0</v>
      </c>
    </row>
    <row r="2451" spans="13:13" x14ac:dyDescent="0.25">
      <c r="M2451" s="21">
        <f>IF(OR(ISBLANK(Créanciers!$I2451),LOWER(Créanciers!$I2451)="chf"),G2451-SUM(_calcC!$B2451:$E2451),G2451-SUM(_calcC!$G2451:$J2451))</f>
        <v>0</v>
      </c>
    </row>
    <row r="2452" spans="13:13" x14ac:dyDescent="0.25">
      <c r="M2452" s="21">
        <f>IF(OR(ISBLANK(Créanciers!$I2452),LOWER(Créanciers!$I2452)="chf"),G2452-SUM(_calcC!$B2452:$E2452),G2452-SUM(_calcC!$G2452:$J2452))</f>
        <v>0</v>
      </c>
    </row>
    <row r="2453" spans="13:13" x14ac:dyDescent="0.25">
      <c r="M2453" s="21">
        <f>IF(OR(ISBLANK(Créanciers!$I2453),LOWER(Créanciers!$I2453)="chf"),G2453-SUM(_calcC!$B2453:$E2453),G2453-SUM(_calcC!$G2453:$J2453))</f>
        <v>0</v>
      </c>
    </row>
    <row r="2454" spans="13:13" x14ac:dyDescent="0.25">
      <c r="M2454" s="21">
        <f>IF(OR(ISBLANK(Créanciers!$I2454),LOWER(Créanciers!$I2454)="chf"),G2454-SUM(_calcC!$B2454:$E2454),G2454-SUM(_calcC!$G2454:$J2454))</f>
        <v>0</v>
      </c>
    </row>
    <row r="2455" spans="13:13" x14ac:dyDescent="0.25">
      <c r="M2455" s="21">
        <f>IF(OR(ISBLANK(Créanciers!$I2455),LOWER(Créanciers!$I2455)="chf"),G2455-SUM(_calcC!$B2455:$E2455),G2455-SUM(_calcC!$G2455:$J2455))</f>
        <v>0</v>
      </c>
    </row>
    <row r="2456" spans="13:13" x14ac:dyDescent="0.25">
      <c r="M2456" s="21">
        <f>IF(OR(ISBLANK(Créanciers!$I2456),LOWER(Créanciers!$I2456)="chf"),G2456-SUM(_calcC!$B2456:$E2456),G2456-SUM(_calcC!$G2456:$J2456))</f>
        <v>0</v>
      </c>
    </row>
    <row r="2457" spans="13:13" x14ac:dyDescent="0.25">
      <c r="M2457" s="21">
        <f>IF(OR(ISBLANK(Créanciers!$I2457),LOWER(Créanciers!$I2457)="chf"),G2457-SUM(_calcC!$B2457:$E2457),G2457-SUM(_calcC!$G2457:$J2457))</f>
        <v>0</v>
      </c>
    </row>
    <row r="2458" spans="13:13" x14ac:dyDescent="0.25">
      <c r="M2458" s="21">
        <f>IF(OR(ISBLANK(Créanciers!$I2458),LOWER(Créanciers!$I2458)="chf"),G2458-SUM(_calcC!$B2458:$E2458),G2458-SUM(_calcC!$G2458:$J2458))</f>
        <v>0</v>
      </c>
    </row>
    <row r="2459" spans="13:13" x14ac:dyDescent="0.25">
      <c r="M2459" s="21">
        <f>IF(OR(ISBLANK(Créanciers!$I2459),LOWER(Créanciers!$I2459)="chf"),G2459-SUM(_calcC!$B2459:$E2459),G2459-SUM(_calcC!$G2459:$J2459))</f>
        <v>0</v>
      </c>
    </row>
    <row r="2460" spans="13:13" x14ac:dyDescent="0.25">
      <c r="M2460" s="21">
        <f>IF(OR(ISBLANK(Créanciers!$I2460),LOWER(Créanciers!$I2460)="chf"),G2460-SUM(_calcC!$B2460:$E2460),G2460-SUM(_calcC!$G2460:$J2460))</f>
        <v>0</v>
      </c>
    </row>
    <row r="2461" spans="13:13" x14ac:dyDescent="0.25">
      <c r="M2461" s="21">
        <f>IF(OR(ISBLANK(Créanciers!$I2461),LOWER(Créanciers!$I2461)="chf"),G2461-SUM(_calcC!$B2461:$E2461),G2461-SUM(_calcC!$G2461:$J2461))</f>
        <v>0</v>
      </c>
    </row>
    <row r="2462" spans="13:13" x14ac:dyDescent="0.25">
      <c r="M2462" s="21">
        <f>IF(OR(ISBLANK(Créanciers!$I2462),LOWER(Créanciers!$I2462)="chf"),G2462-SUM(_calcC!$B2462:$E2462),G2462-SUM(_calcC!$G2462:$J2462))</f>
        <v>0</v>
      </c>
    </row>
    <row r="2463" spans="13:13" x14ac:dyDescent="0.25">
      <c r="M2463" s="21">
        <f>IF(OR(ISBLANK(Créanciers!$I2463),LOWER(Créanciers!$I2463)="chf"),G2463-SUM(_calcC!$B2463:$E2463),G2463-SUM(_calcC!$G2463:$J2463))</f>
        <v>0</v>
      </c>
    </row>
    <row r="2464" spans="13:13" x14ac:dyDescent="0.25">
      <c r="M2464" s="21">
        <f>IF(OR(ISBLANK(Créanciers!$I2464),LOWER(Créanciers!$I2464)="chf"),G2464-SUM(_calcC!$B2464:$E2464),G2464-SUM(_calcC!$G2464:$J2464))</f>
        <v>0</v>
      </c>
    </row>
    <row r="2465" spans="13:13" x14ac:dyDescent="0.25">
      <c r="M2465" s="21">
        <f>IF(OR(ISBLANK(Créanciers!$I2465),LOWER(Créanciers!$I2465)="chf"),G2465-SUM(_calcC!$B2465:$E2465),G2465-SUM(_calcC!$G2465:$J2465))</f>
        <v>0</v>
      </c>
    </row>
    <row r="2466" spans="13:13" x14ac:dyDescent="0.25">
      <c r="M2466" s="21">
        <f>IF(OR(ISBLANK(Créanciers!$I2466),LOWER(Créanciers!$I2466)="chf"),G2466-SUM(_calcC!$B2466:$E2466),G2466-SUM(_calcC!$G2466:$J2466))</f>
        <v>0</v>
      </c>
    </row>
    <row r="2467" spans="13:13" x14ac:dyDescent="0.25">
      <c r="M2467" s="21">
        <f>IF(OR(ISBLANK(Créanciers!$I2467),LOWER(Créanciers!$I2467)="chf"),G2467-SUM(_calcC!$B2467:$E2467),G2467-SUM(_calcC!$G2467:$J2467))</f>
        <v>0</v>
      </c>
    </row>
    <row r="2468" spans="13:13" x14ac:dyDescent="0.25">
      <c r="M2468" s="21">
        <f>IF(OR(ISBLANK(Créanciers!$I2468),LOWER(Créanciers!$I2468)="chf"),G2468-SUM(_calcC!$B2468:$E2468),G2468-SUM(_calcC!$G2468:$J2468))</f>
        <v>0</v>
      </c>
    </row>
    <row r="2469" spans="13:13" x14ac:dyDescent="0.25">
      <c r="M2469" s="21">
        <f>IF(OR(ISBLANK(Créanciers!$I2469),LOWER(Créanciers!$I2469)="chf"),G2469-SUM(_calcC!$B2469:$E2469),G2469-SUM(_calcC!$G2469:$J2469))</f>
        <v>0</v>
      </c>
    </row>
    <row r="2470" spans="13:13" x14ac:dyDescent="0.25">
      <c r="M2470" s="21">
        <f>IF(OR(ISBLANK(Créanciers!$I2470),LOWER(Créanciers!$I2470)="chf"),G2470-SUM(_calcC!$B2470:$E2470),G2470-SUM(_calcC!$G2470:$J2470))</f>
        <v>0</v>
      </c>
    </row>
    <row r="2471" spans="13:13" x14ac:dyDescent="0.25">
      <c r="M2471" s="21">
        <f>IF(OR(ISBLANK(Créanciers!$I2471),LOWER(Créanciers!$I2471)="chf"),G2471-SUM(_calcC!$B2471:$E2471),G2471-SUM(_calcC!$G2471:$J2471))</f>
        <v>0</v>
      </c>
    </row>
    <row r="2472" spans="13:13" x14ac:dyDescent="0.25">
      <c r="M2472" s="21">
        <f>IF(OR(ISBLANK(Créanciers!$I2472),LOWER(Créanciers!$I2472)="chf"),G2472-SUM(_calcC!$B2472:$E2472),G2472-SUM(_calcC!$G2472:$J2472))</f>
        <v>0</v>
      </c>
    </row>
    <row r="2473" spans="13:13" x14ac:dyDescent="0.25">
      <c r="M2473" s="21">
        <f>IF(OR(ISBLANK(Créanciers!$I2473),LOWER(Créanciers!$I2473)="chf"),G2473-SUM(_calcC!$B2473:$E2473),G2473-SUM(_calcC!$G2473:$J2473))</f>
        <v>0</v>
      </c>
    </row>
    <row r="2474" spans="13:13" x14ac:dyDescent="0.25">
      <c r="M2474" s="21">
        <f>IF(OR(ISBLANK(Créanciers!$I2474),LOWER(Créanciers!$I2474)="chf"),G2474-SUM(_calcC!$B2474:$E2474),G2474-SUM(_calcC!$G2474:$J2474))</f>
        <v>0</v>
      </c>
    </row>
    <row r="2475" spans="13:13" x14ac:dyDescent="0.25">
      <c r="M2475" s="21">
        <f>IF(OR(ISBLANK(Créanciers!$I2475),LOWER(Créanciers!$I2475)="chf"),G2475-SUM(_calcC!$B2475:$E2475),G2475-SUM(_calcC!$G2475:$J2475))</f>
        <v>0</v>
      </c>
    </row>
    <row r="2476" spans="13:13" x14ac:dyDescent="0.25">
      <c r="M2476" s="21">
        <f>IF(OR(ISBLANK(Créanciers!$I2476),LOWER(Créanciers!$I2476)="chf"),G2476-SUM(_calcC!$B2476:$E2476),G2476-SUM(_calcC!$G2476:$J2476))</f>
        <v>0</v>
      </c>
    </row>
    <row r="2477" spans="13:13" x14ac:dyDescent="0.25">
      <c r="M2477" s="21">
        <f>IF(OR(ISBLANK(Créanciers!$I2477),LOWER(Créanciers!$I2477)="chf"),G2477-SUM(_calcC!$B2477:$E2477),G2477-SUM(_calcC!$G2477:$J2477))</f>
        <v>0</v>
      </c>
    </row>
    <row r="2478" spans="13:13" x14ac:dyDescent="0.25">
      <c r="M2478" s="21">
        <f>IF(OR(ISBLANK(Créanciers!$I2478),LOWER(Créanciers!$I2478)="chf"),G2478-SUM(_calcC!$B2478:$E2478),G2478-SUM(_calcC!$G2478:$J2478))</f>
        <v>0</v>
      </c>
    </row>
    <row r="2479" spans="13:13" x14ac:dyDescent="0.25">
      <c r="M2479" s="21">
        <f>IF(OR(ISBLANK(Créanciers!$I2479),LOWER(Créanciers!$I2479)="chf"),G2479-SUM(_calcC!$B2479:$E2479),G2479-SUM(_calcC!$G2479:$J2479))</f>
        <v>0</v>
      </c>
    </row>
    <row r="2480" spans="13:13" x14ac:dyDescent="0.25">
      <c r="M2480" s="21">
        <f>IF(OR(ISBLANK(Créanciers!$I2480),LOWER(Créanciers!$I2480)="chf"),G2480-SUM(_calcC!$B2480:$E2480),G2480-SUM(_calcC!$G2480:$J2480))</f>
        <v>0</v>
      </c>
    </row>
    <row r="2481" spans="13:13" x14ac:dyDescent="0.25">
      <c r="M2481" s="21">
        <f>IF(OR(ISBLANK(Créanciers!$I2481),LOWER(Créanciers!$I2481)="chf"),G2481-SUM(_calcC!$B2481:$E2481),G2481-SUM(_calcC!$G2481:$J2481))</f>
        <v>0</v>
      </c>
    </row>
    <row r="2482" spans="13:13" x14ac:dyDescent="0.25">
      <c r="M2482" s="21">
        <f>IF(OR(ISBLANK(Créanciers!$I2482),LOWER(Créanciers!$I2482)="chf"),G2482-SUM(_calcC!$B2482:$E2482),G2482-SUM(_calcC!$G2482:$J2482))</f>
        <v>0</v>
      </c>
    </row>
    <row r="2483" spans="13:13" x14ac:dyDescent="0.25">
      <c r="M2483" s="21">
        <f>IF(OR(ISBLANK(Créanciers!$I2483),LOWER(Créanciers!$I2483)="chf"),G2483-SUM(_calcC!$B2483:$E2483),G2483-SUM(_calcC!$G2483:$J2483))</f>
        <v>0</v>
      </c>
    </row>
    <row r="2484" spans="13:13" x14ac:dyDescent="0.25">
      <c r="M2484" s="21">
        <f>IF(OR(ISBLANK(Créanciers!$I2484),LOWER(Créanciers!$I2484)="chf"),G2484-SUM(_calcC!$B2484:$E2484),G2484-SUM(_calcC!$G2484:$J2484))</f>
        <v>0</v>
      </c>
    </row>
    <row r="2485" spans="13:13" x14ac:dyDescent="0.25">
      <c r="M2485" s="21">
        <f>IF(OR(ISBLANK(Créanciers!$I2485),LOWER(Créanciers!$I2485)="chf"),G2485-SUM(_calcC!$B2485:$E2485),G2485-SUM(_calcC!$G2485:$J2485))</f>
        <v>0</v>
      </c>
    </row>
    <row r="2486" spans="13:13" x14ac:dyDescent="0.25">
      <c r="M2486" s="21">
        <f>IF(OR(ISBLANK(Créanciers!$I2486),LOWER(Créanciers!$I2486)="chf"),G2486-SUM(_calcC!$B2486:$E2486),G2486-SUM(_calcC!$G2486:$J2486))</f>
        <v>0</v>
      </c>
    </row>
    <row r="2487" spans="13:13" x14ac:dyDescent="0.25">
      <c r="M2487" s="21">
        <f>IF(OR(ISBLANK(Créanciers!$I2487),LOWER(Créanciers!$I2487)="chf"),G2487-SUM(_calcC!$B2487:$E2487),G2487-SUM(_calcC!$G2487:$J2487))</f>
        <v>0</v>
      </c>
    </row>
    <row r="2488" spans="13:13" x14ac:dyDescent="0.25">
      <c r="M2488" s="21">
        <f>IF(OR(ISBLANK(Créanciers!$I2488),LOWER(Créanciers!$I2488)="chf"),G2488-SUM(_calcC!$B2488:$E2488),G2488-SUM(_calcC!$G2488:$J2488))</f>
        <v>0</v>
      </c>
    </row>
    <row r="2489" spans="13:13" x14ac:dyDescent="0.25">
      <c r="M2489" s="21">
        <f>IF(OR(ISBLANK(Créanciers!$I2489),LOWER(Créanciers!$I2489)="chf"),G2489-SUM(_calcC!$B2489:$E2489),G2489-SUM(_calcC!$G2489:$J2489))</f>
        <v>0</v>
      </c>
    </row>
    <row r="2490" spans="13:13" x14ac:dyDescent="0.25">
      <c r="M2490" s="21">
        <f>IF(OR(ISBLANK(Créanciers!$I2490),LOWER(Créanciers!$I2490)="chf"),G2490-SUM(_calcC!$B2490:$E2490),G2490-SUM(_calcC!$G2490:$J2490))</f>
        <v>0</v>
      </c>
    </row>
    <row r="2491" spans="13:13" x14ac:dyDescent="0.25">
      <c r="M2491" s="21">
        <f>IF(OR(ISBLANK(Créanciers!$I2491),LOWER(Créanciers!$I2491)="chf"),G2491-SUM(_calcC!$B2491:$E2491),G2491-SUM(_calcC!$G2491:$J2491))</f>
        <v>0</v>
      </c>
    </row>
    <row r="2492" spans="13:13" x14ac:dyDescent="0.25">
      <c r="M2492" s="21">
        <f>IF(OR(ISBLANK(Créanciers!$I2492),LOWER(Créanciers!$I2492)="chf"),G2492-SUM(_calcC!$B2492:$E2492),G2492-SUM(_calcC!$G2492:$J2492))</f>
        <v>0</v>
      </c>
    </row>
    <row r="2493" spans="13:13" x14ac:dyDescent="0.25">
      <c r="M2493" s="21">
        <f>IF(OR(ISBLANK(Créanciers!$I2493),LOWER(Créanciers!$I2493)="chf"),G2493-SUM(_calcC!$B2493:$E2493),G2493-SUM(_calcC!$G2493:$J2493))</f>
        <v>0</v>
      </c>
    </row>
    <row r="2494" spans="13:13" x14ac:dyDescent="0.25">
      <c r="M2494" s="21">
        <f>IF(OR(ISBLANK(Créanciers!$I2494),LOWER(Créanciers!$I2494)="chf"),G2494-SUM(_calcC!$B2494:$E2494),G2494-SUM(_calcC!$G2494:$J2494))</f>
        <v>0</v>
      </c>
    </row>
    <row r="2495" spans="13:13" x14ac:dyDescent="0.25">
      <c r="M2495" s="21">
        <f>IF(OR(ISBLANK(Créanciers!$I2495),LOWER(Créanciers!$I2495)="chf"),G2495-SUM(_calcC!$B2495:$E2495),G2495-SUM(_calcC!$G2495:$J2495))</f>
        <v>0</v>
      </c>
    </row>
    <row r="2496" spans="13:13" x14ac:dyDescent="0.25">
      <c r="M2496" s="21">
        <f>IF(OR(ISBLANK(Créanciers!$I2496),LOWER(Créanciers!$I2496)="chf"),G2496-SUM(_calcC!$B2496:$E2496),G2496-SUM(_calcC!$G2496:$J2496))</f>
        <v>0</v>
      </c>
    </row>
    <row r="2497" spans="13:13" x14ac:dyDescent="0.25">
      <c r="M2497" s="21">
        <f>IF(OR(ISBLANK(Créanciers!$I2497),LOWER(Créanciers!$I2497)="chf"),G2497-SUM(_calcC!$B2497:$E2497),G2497-SUM(_calcC!$G2497:$J2497))</f>
        <v>0</v>
      </c>
    </row>
    <row r="2498" spans="13:13" x14ac:dyDescent="0.25">
      <c r="M2498" s="21">
        <f>IF(OR(ISBLANK(Créanciers!$I2498),LOWER(Créanciers!$I2498)="chf"),G2498-SUM(_calcC!$B2498:$E2498),G2498-SUM(_calcC!$G2498:$J2498))</f>
        <v>0</v>
      </c>
    </row>
    <row r="2499" spans="13:13" x14ac:dyDescent="0.25">
      <c r="M2499" s="21">
        <f>IF(OR(ISBLANK(Créanciers!$I2499),LOWER(Créanciers!$I2499)="chf"),G2499-SUM(_calcC!$B2499:$E2499),G2499-SUM(_calcC!$G2499:$J2499))</f>
        <v>0</v>
      </c>
    </row>
    <row r="2500" spans="13:13" x14ac:dyDescent="0.25">
      <c r="M2500" s="21">
        <f>IF(OR(ISBLANK(Créanciers!$I2500),LOWER(Créanciers!$I2500)="chf"),G2500-SUM(_calcC!$B2500:$E2500),G2500-SUM(_calcC!$G2500:$J2500))</f>
        <v>0</v>
      </c>
    </row>
    <row r="2501" spans="13:13" x14ac:dyDescent="0.25">
      <c r="M2501" s="21">
        <f>IF(OR(ISBLANK(Créanciers!$I2501),LOWER(Créanciers!$I2501)="chf"),G2501-SUM(_calcC!$B2501:$E2501),G2501-SUM(_calcC!$G2501:$J2501))</f>
        <v>0</v>
      </c>
    </row>
    <row r="2502" spans="13:13" x14ac:dyDescent="0.25">
      <c r="M2502" s="21">
        <f>IF(OR(ISBLANK(Créanciers!$I2502),LOWER(Créanciers!$I2502)="chf"),G2502-SUM(_calcC!$B2502:$E2502),G2502-SUM(_calcC!$G2502:$J2502))</f>
        <v>0</v>
      </c>
    </row>
    <row r="2503" spans="13:13" x14ac:dyDescent="0.25">
      <c r="M2503" s="21">
        <f>IF(OR(ISBLANK(Créanciers!$I2503),LOWER(Créanciers!$I2503)="chf"),G2503-SUM(_calcC!$B2503:$E2503),G2503-SUM(_calcC!$G2503:$J2503))</f>
        <v>0</v>
      </c>
    </row>
    <row r="2504" spans="13:13" x14ac:dyDescent="0.25">
      <c r="M2504" s="21">
        <f>IF(OR(ISBLANK(Créanciers!$I2504),LOWER(Créanciers!$I2504)="chf"),G2504-SUM(_calcC!$B2504:$E2504),G2504-SUM(_calcC!$G2504:$J2504))</f>
        <v>0</v>
      </c>
    </row>
    <row r="2505" spans="13:13" x14ac:dyDescent="0.25">
      <c r="M2505" s="21">
        <f>IF(OR(ISBLANK(Créanciers!$I2505),LOWER(Créanciers!$I2505)="chf"),G2505-SUM(_calcC!$B2505:$E2505),G2505-SUM(_calcC!$G2505:$J2505))</f>
        <v>0</v>
      </c>
    </row>
    <row r="2506" spans="13:13" x14ac:dyDescent="0.25">
      <c r="M2506" s="21">
        <f>IF(OR(ISBLANK(Créanciers!$I2506),LOWER(Créanciers!$I2506)="chf"),G2506-SUM(_calcC!$B2506:$E2506),G2506-SUM(_calcC!$G2506:$J2506))</f>
        <v>0</v>
      </c>
    </row>
    <row r="2507" spans="13:13" x14ac:dyDescent="0.25">
      <c r="M2507" s="21">
        <f>IF(OR(ISBLANK(Créanciers!$I2507),LOWER(Créanciers!$I2507)="chf"),G2507-SUM(_calcC!$B2507:$E2507),G2507-SUM(_calcC!$G2507:$J2507))</f>
        <v>0</v>
      </c>
    </row>
    <row r="2508" spans="13:13" x14ac:dyDescent="0.25">
      <c r="M2508" s="21">
        <f>IF(OR(ISBLANK(Créanciers!$I2508),LOWER(Créanciers!$I2508)="chf"),G2508-SUM(_calcC!$B2508:$E2508),G2508-SUM(_calcC!$G2508:$J2508))</f>
        <v>0</v>
      </c>
    </row>
    <row r="2509" spans="13:13" x14ac:dyDescent="0.25">
      <c r="M2509" s="21">
        <f>IF(OR(ISBLANK(Créanciers!$I2509),LOWER(Créanciers!$I2509)="chf"),G2509-SUM(_calcC!$B2509:$E2509),G2509-SUM(_calcC!$G2509:$J2509))</f>
        <v>0</v>
      </c>
    </row>
    <row r="2510" spans="13:13" x14ac:dyDescent="0.25">
      <c r="M2510" s="21">
        <f>IF(OR(ISBLANK(Créanciers!$I2510),LOWER(Créanciers!$I2510)="chf"),G2510-SUM(_calcC!$B2510:$E2510),G2510-SUM(_calcC!$G2510:$J2510))</f>
        <v>0</v>
      </c>
    </row>
    <row r="2511" spans="13:13" x14ac:dyDescent="0.25">
      <c r="M2511" s="21">
        <f>IF(OR(ISBLANK(Créanciers!$I2511),LOWER(Créanciers!$I2511)="chf"),G2511-SUM(_calcC!$B2511:$E2511),G2511-SUM(_calcC!$G2511:$J2511))</f>
        <v>0</v>
      </c>
    </row>
    <row r="2512" spans="13:13" x14ac:dyDescent="0.25">
      <c r="M2512" s="21">
        <f>IF(OR(ISBLANK(Créanciers!$I2512),LOWER(Créanciers!$I2512)="chf"),G2512-SUM(_calcC!$B2512:$E2512),G2512-SUM(_calcC!$G2512:$J2512))</f>
        <v>0</v>
      </c>
    </row>
    <row r="2513" spans="13:13" x14ac:dyDescent="0.25">
      <c r="M2513" s="21">
        <f>IF(OR(ISBLANK(Créanciers!$I2513),LOWER(Créanciers!$I2513)="chf"),G2513-SUM(_calcC!$B2513:$E2513),G2513-SUM(_calcC!$G2513:$J2513))</f>
        <v>0</v>
      </c>
    </row>
    <row r="2514" spans="13:13" x14ac:dyDescent="0.25">
      <c r="M2514" s="21">
        <f>IF(OR(ISBLANK(Créanciers!$I2514),LOWER(Créanciers!$I2514)="chf"),G2514-SUM(_calcC!$B2514:$E2514),G2514-SUM(_calcC!$G2514:$J2514))</f>
        <v>0</v>
      </c>
    </row>
    <row r="2515" spans="13:13" x14ac:dyDescent="0.25">
      <c r="M2515" s="21">
        <f>IF(OR(ISBLANK(Créanciers!$I2515),LOWER(Créanciers!$I2515)="chf"),G2515-SUM(_calcC!$B2515:$E2515),G2515-SUM(_calcC!$G2515:$J2515))</f>
        <v>0</v>
      </c>
    </row>
    <row r="2516" spans="13:13" x14ac:dyDescent="0.25">
      <c r="M2516" s="21">
        <f>IF(OR(ISBLANK(Créanciers!$I2516),LOWER(Créanciers!$I2516)="chf"),G2516-SUM(_calcC!$B2516:$E2516),G2516-SUM(_calcC!$G2516:$J2516))</f>
        <v>0</v>
      </c>
    </row>
    <row r="2517" spans="13:13" x14ac:dyDescent="0.25">
      <c r="M2517" s="21">
        <f>IF(OR(ISBLANK(Créanciers!$I2517),LOWER(Créanciers!$I2517)="chf"),G2517-SUM(_calcC!$B2517:$E2517),G2517-SUM(_calcC!$G2517:$J2517))</f>
        <v>0</v>
      </c>
    </row>
    <row r="2518" spans="13:13" x14ac:dyDescent="0.25">
      <c r="M2518" s="21">
        <f>IF(OR(ISBLANK(Créanciers!$I2518),LOWER(Créanciers!$I2518)="chf"),G2518-SUM(_calcC!$B2518:$E2518),G2518-SUM(_calcC!$G2518:$J2518))</f>
        <v>0</v>
      </c>
    </row>
    <row r="2519" spans="13:13" x14ac:dyDescent="0.25">
      <c r="M2519" s="21">
        <f>IF(OR(ISBLANK(Créanciers!$I2519),LOWER(Créanciers!$I2519)="chf"),G2519-SUM(_calcC!$B2519:$E2519),G2519-SUM(_calcC!$G2519:$J2519))</f>
        <v>0</v>
      </c>
    </row>
    <row r="2520" spans="13:13" x14ac:dyDescent="0.25">
      <c r="M2520" s="21">
        <f>IF(OR(ISBLANK(Créanciers!$I2520),LOWER(Créanciers!$I2520)="chf"),G2520-SUM(_calcC!$B2520:$E2520),G2520-SUM(_calcC!$G2520:$J2520))</f>
        <v>0</v>
      </c>
    </row>
    <row r="2521" spans="13:13" x14ac:dyDescent="0.25">
      <c r="M2521" s="21">
        <f>IF(OR(ISBLANK(Créanciers!$I2521),LOWER(Créanciers!$I2521)="chf"),G2521-SUM(_calcC!$B2521:$E2521),G2521-SUM(_calcC!$G2521:$J2521))</f>
        <v>0</v>
      </c>
    </row>
    <row r="2522" spans="13:13" x14ac:dyDescent="0.25">
      <c r="M2522" s="21">
        <f>IF(OR(ISBLANK(Créanciers!$I2522),LOWER(Créanciers!$I2522)="chf"),G2522-SUM(_calcC!$B2522:$E2522),G2522-SUM(_calcC!$G2522:$J2522))</f>
        <v>0</v>
      </c>
    </row>
    <row r="2523" spans="13:13" x14ac:dyDescent="0.25">
      <c r="M2523" s="21">
        <f>IF(OR(ISBLANK(Créanciers!$I2523),LOWER(Créanciers!$I2523)="chf"),G2523-SUM(_calcC!$B2523:$E2523),G2523-SUM(_calcC!$G2523:$J2523))</f>
        <v>0</v>
      </c>
    </row>
    <row r="2524" spans="13:13" x14ac:dyDescent="0.25">
      <c r="M2524" s="21">
        <f>IF(OR(ISBLANK(Créanciers!$I2524),LOWER(Créanciers!$I2524)="chf"),G2524-SUM(_calcC!$B2524:$E2524),G2524-SUM(_calcC!$G2524:$J2524))</f>
        <v>0</v>
      </c>
    </row>
    <row r="2525" spans="13:13" x14ac:dyDescent="0.25">
      <c r="M2525" s="21">
        <f>IF(OR(ISBLANK(Créanciers!$I2525),LOWER(Créanciers!$I2525)="chf"),G2525-SUM(_calcC!$B2525:$E2525),G2525-SUM(_calcC!$G2525:$J2525))</f>
        <v>0</v>
      </c>
    </row>
    <row r="2526" spans="13:13" x14ac:dyDescent="0.25">
      <c r="M2526" s="21">
        <f>IF(OR(ISBLANK(Créanciers!$I2526),LOWER(Créanciers!$I2526)="chf"),G2526-SUM(_calcC!$B2526:$E2526),G2526-SUM(_calcC!$G2526:$J2526))</f>
        <v>0</v>
      </c>
    </row>
    <row r="2527" spans="13:13" x14ac:dyDescent="0.25">
      <c r="M2527" s="21">
        <f>IF(OR(ISBLANK(Créanciers!$I2527),LOWER(Créanciers!$I2527)="chf"),G2527-SUM(_calcC!$B2527:$E2527),G2527-SUM(_calcC!$G2527:$J2527))</f>
        <v>0</v>
      </c>
    </row>
    <row r="2528" spans="13:13" x14ac:dyDescent="0.25">
      <c r="M2528" s="21">
        <f>IF(OR(ISBLANK(Créanciers!$I2528),LOWER(Créanciers!$I2528)="chf"),G2528-SUM(_calcC!$B2528:$E2528),G2528-SUM(_calcC!$G2528:$J2528))</f>
        <v>0</v>
      </c>
    </row>
    <row r="2529" spans="13:13" x14ac:dyDescent="0.25">
      <c r="M2529" s="21">
        <f>IF(OR(ISBLANK(Créanciers!$I2529),LOWER(Créanciers!$I2529)="chf"),G2529-SUM(_calcC!$B2529:$E2529),G2529-SUM(_calcC!$G2529:$J2529))</f>
        <v>0</v>
      </c>
    </row>
    <row r="2530" spans="13:13" x14ac:dyDescent="0.25">
      <c r="M2530" s="21">
        <f>IF(OR(ISBLANK(Créanciers!$I2530),LOWER(Créanciers!$I2530)="chf"),G2530-SUM(_calcC!$B2530:$E2530),G2530-SUM(_calcC!$G2530:$J2530))</f>
        <v>0</v>
      </c>
    </row>
    <row r="2531" spans="13:13" x14ac:dyDescent="0.25">
      <c r="M2531" s="21">
        <f>IF(OR(ISBLANK(Créanciers!$I2531),LOWER(Créanciers!$I2531)="chf"),G2531-SUM(_calcC!$B2531:$E2531),G2531-SUM(_calcC!$G2531:$J2531))</f>
        <v>0</v>
      </c>
    </row>
    <row r="2532" spans="13:13" x14ac:dyDescent="0.25">
      <c r="M2532" s="21">
        <f>IF(OR(ISBLANK(Créanciers!$I2532),LOWER(Créanciers!$I2532)="chf"),G2532-SUM(_calcC!$B2532:$E2532),G2532-SUM(_calcC!$G2532:$J2532))</f>
        <v>0</v>
      </c>
    </row>
    <row r="2533" spans="13:13" x14ac:dyDescent="0.25">
      <c r="M2533" s="21">
        <f>IF(OR(ISBLANK(Créanciers!$I2533),LOWER(Créanciers!$I2533)="chf"),G2533-SUM(_calcC!$B2533:$E2533),G2533-SUM(_calcC!$G2533:$J2533))</f>
        <v>0</v>
      </c>
    </row>
    <row r="2534" spans="13:13" x14ac:dyDescent="0.25">
      <c r="M2534" s="21">
        <f>IF(OR(ISBLANK(Créanciers!$I2534),LOWER(Créanciers!$I2534)="chf"),G2534-SUM(_calcC!$B2534:$E2534),G2534-SUM(_calcC!$G2534:$J2534))</f>
        <v>0</v>
      </c>
    </row>
    <row r="2535" spans="13:13" x14ac:dyDescent="0.25">
      <c r="M2535" s="21">
        <f>IF(OR(ISBLANK(Créanciers!$I2535),LOWER(Créanciers!$I2535)="chf"),G2535-SUM(_calcC!$B2535:$E2535),G2535-SUM(_calcC!$G2535:$J2535))</f>
        <v>0</v>
      </c>
    </row>
    <row r="2536" spans="13:13" x14ac:dyDescent="0.25">
      <c r="M2536" s="21">
        <f>IF(OR(ISBLANK(Créanciers!$I2536),LOWER(Créanciers!$I2536)="chf"),G2536-SUM(_calcC!$B2536:$E2536),G2536-SUM(_calcC!$G2536:$J2536))</f>
        <v>0</v>
      </c>
    </row>
    <row r="2537" spans="13:13" x14ac:dyDescent="0.25">
      <c r="M2537" s="21">
        <f>IF(OR(ISBLANK(Créanciers!$I2537),LOWER(Créanciers!$I2537)="chf"),G2537-SUM(_calcC!$B2537:$E2537),G2537-SUM(_calcC!$G2537:$J2537))</f>
        <v>0</v>
      </c>
    </row>
    <row r="2538" spans="13:13" x14ac:dyDescent="0.25">
      <c r="M2538" s="21">
        <f>IF(OR(ISBLANK(Créanciers!$I2538),LOWER(Créanciers!$I2538)="chf"),G2538-SUM(_calcC!$B2538:$E2538),G2538-SUM(_calcC!$G2538:$J2538))</f>
        <v>0</v>
      </c>
    </row>
    <row r="2539" spans="13:13" x14ac:dyDescent="0.25">
      <c r="M2539" s="21">
        <f>IF(OR(ISBLANK(Créanciers!$I2539),LOWER(Créanciers!$I2539)="chf"),G2539-SUM(_calcC!$B2539:$E2539),G2539-SUM(_calcC!$G2539:$J2539))</f>
        <v>0</v>
      </c>
    </row>
    <row r="2540" spans="13:13" x14ac:dyDescent="0.25">
      <c r="M2540" s="21">
        <f>IF(OR(ISBLANK(Créanciers!$I2540),LOWER(Créanciers!$I2540)="chf"),G2540-SUM(_calcC!$B2540:$E2540),G2540-SUM(_calcC!$G2540:$J2540))</f>
        <v>0</v>
      </c>
    </row>
    <row r="2541" spans="13:13" x14ac:dyDescent="0.25">
      <c r="M2541" s="21">
        <f>IF(OR(ISBLANK(Créanciers!$I2541),LOWER(Créanciers!$I2541)="chf"),G2541-SUM(_calcC!$B2541:$E2541),G2541-SUM(_calcC!$G2541:$J2541))</f>
        <v>0</v>
      </c>
    </row>
    <row r="2542" spans="13:13" x14ac:dyDescent="0.25">
      <c r="M2542" s="21">
        <f>IF(OR(ISBLANK(Créanciers!$I2542),LOWER(Créanciers!$I2542)="chf"),G2542-SUM(_calcC!$B2542:$E2542),G2542-SUM(_calcC!$G2542:$J2542))</f>
        <v>0</v>
      </c>
    </row>
    <row r="2543" spans="13:13" x14ac:dyDescent="0.25">
      <c r="M2543" s="21">
        <f>IF(OR(ISBLANK(Créanciers!$I2543),LOWER(Créanciers!$I2543)="chf"),G2543-SUM(_calcC!$B2543:$E2543),G2543-SUM(_calcC!$G2543:$J2543))</f>
        <v>0</v>
      </c>
    </row>
    <row r="2544" spans="13:13" x14ac:dyDescent="0.25">
      <c r="M2544" s="21">
        <f>IF(OR(ISBLANK(Créanciers!$I2544),LOWER(Créanciers!$I2544)="chf"),G2544-SUM(_calcC!$B2544:$E2544),G2544-SUM(_calcC!$G2544:$J2544))</f>
        <v>0</v>
      </c>
    </row>
    <row r="2545" spans="13:13" x14ac:dyDescent="0.25">
      <c r="M2545" s="21">
        <f>IF(OR(ISBLANK(Créanciers!$I2545),LOWER(Créanciers!$I2545)="chf"),G2545-SUM(_calcC!$B2545:$E2545),G2545-SUM(_calcC!$G2545:$J2545))</f>
        <v>0</v>
      </c>
    </row>
    <row r="2546" spans="13:13" x14ac:dyDescent="0.25">
      <c r="M2546" s="21">
        <f>IF(OR(ISBLANK(Créanciers!$I2546),LOWER(Créanciers!$I2546)="chf"),G2546-SUM(_calcC!$B2546:$E2546),G2546-SUM(_calcC!$G2546:$J2546))</f>
        <v>0</v>
      </c>
    </row>
    <row r="2547" spans="13:13" x14ac:dyDescent="0.25">
      <c r="M2547" s="21">
        <f>IF(OR(ISBLANK(Créanciers!$I2547),LOWER(Créanciers!$I2547)="chf"),G2547-SUM(_calcC!$B2547:$E2547),G2547-SUM(_calcC!$G2547:$J2547))</f>
        <v>0</v>
      </c>
    </row>
    <row r="2548" spans="13:13" x14ac:dyDescent="0.25">
      <c r="M2548" s="21">
        <f>IF(OR(ISBLANK(Créanciers!$I2548),LOWER(Créanciers!$I2548)="chf"),G2548-SUM(_calcC!$B2548:$E2548),G2548-SUM(_calcC!$G2548:$J2548))</f>
        <v>0</v>
      </c>
    </row>
    <row r="2549" spans="13:13" x14ac:dyDescent="0.25">
      <c r="M2549" s="21">
        <f>IF(OR(ISBLANK(Créanciers!$I2549),LOWER(Créanciers!$I2549)="chf"),G2549-SUM(_calcC!$B2549:$E2549),G2549-SUM(_calcC!$G2549:$J2549))</f>
        <v>0</v>
      </c>
    </row>
    <row r="2550" spans="13:13" x14ac:dyDescent="0.25">
      <c r="M2550" s="21">
        <f>IF(OR(ISBLANK(Créanciers!$I2550),LOWER(Créanciers!$I2550)="chf"),G2550-SUM(_calcC!$B2550:$E2550),G2550-SUM(_calcC!$G2550:$J2550))</f>
        <v>0</v>
      </c>
    </row>
    <row r="2551" spans="13:13" x14ac:dyDescent="0.25">
      <c r="M2551" s="21">
        <f>IF(OR(ISBLANK(Créanciers!$I2551),LOWER(Créanciers!$I2551)="chf"),G2551-SUM(_calcC!$B2551:$E2551),G2551-SUM(_calcC!$G2551:$J2551))</f>
        <v>0</v>
      </c>
    </row>
    <row r="2552" spans="13:13" x14ac:dyDescent="0.25">
      <c r="M2552" s="21">
        <f>IF(OR(ISBLANK(Créanciers!$I2552),LOWER(Créanciers!$I2552)="chf"),G2552-SUM(_calcC!$B2552:$E2552),G2552-SUM(_calcC!$G2552:$J2552))</f>
        <v>0</v>
      </c>
    </row>
    <row r="2553" spans="13:13" x14ac:dyDescent="0.25">
      <c r="M2553" s="21">
        <f>IF(OR(ISBLANK(Créanciers!$I2553),LOWER(Créanciers!$I2553)="chf"),G2553-SUM(_calcC!$B2553:$E2553),G2553-SUM(_calcC!$G2553:$J2553))</f>
        <v>0</v>
      </c>
    </row>
    <row r="2554" spans="13:13" x14ac:dyDescent="0.25">
      <c r="M2554" s="21">
        <f>IF(OR(ISBLANK(Créanciers!$I2554),LOWER(Créanciers!$I2554)="chf"),G2554-SUM(_calcC!$B2554:$E2554),G2554-SUM(_calcC!$G2554:$J2554))</f>
        <v>0</v>
      </c>
    </row>
    <row r="2555" spans="13:13" x14ac:dyDescent="0.25">
      <c r="M2555" s="21">
        <f>IF(OR(ISBLANK(Créanciers!$I2555),LOWER(Créanciers!$I2555)="chf"),G2555-SUM(_calcC!$B2555:$E2555),G2555-SUM(_calcC!$G2555:$J2555))</f>
        <v>0</v>
      </c>
    </row>
    <row r="2556" spans="13:13" x14ac:dyDescent="0.25">
      <c r="M2556" s="21">
        <f>IF(OR(ISBLANK(Créanciers!$I2556),LOWER(Créanciers!$I2556)="chf"),G2556-SUM(_calcC!$B2556:$E2556),G2556-SUM(_calcC!$G2556:$J2556))</f>
        <v>0</v>
      </c>
    </row>
    <row r="2557" spans="13:13" x14ac:dyDescent="0.25">
      <c r="M2557" s="21">
        <f>IF(OR(ISBLANK(Créanciers!$I2557),LOWER(Créanciers!$I2557)="chf"),G2557-SUM(_calcC!$B2557:$E2557),G2557-SUM(_calcC!$G2557:$J2557))</f>
        <v>0</v>
      </c>
    </row>
    <row r="2558" spans="13:13" x14ac:dyDescent="0.25">
      <c r="M2558" s="21">
        <f>IF(OR(ISBLANK(Créanciers!$I2558),LOWER(Créanciers!$I2558)="chf"),G2558-SUM(_calcC!$B2558:$E2558),G2558-SUM(_calcC!$G2558:$J2558))</f>
        <v>0</v>
      </c>
    </row>
    <row r="2559" spans="13:13" x14ac:dyDescent="0.25">
      <c r="M2559" s="21">
        <f>IF(OR(ISBLANK(Créanciers!$I2559),LOWER(Créanciers!$I2559)="chf"),G2559-SUM(_calcC!$B2559:$E2559),G2559-SUM(_calcC!$G2559:$J2559))</f>
        <v>0</v>
      </c>
    </row>
    <row r="2560" spans="13:13" x14ac:dyDescent="0.25">
      <c r="M2560" s="21">
        <f>IF(OR(ISBLANK(Créanciers!$I2560),LOWER(Créanciers!$I2560)="chf"),G2560-SUM(_calcC!$B2560:$E2560),G2560-SUM(_calcC!$G2560:$J2560))</f>
        <v>0</v>
      </c>
    </row>
    <row r="2561" spans="13:13" x14ac:dyDescent="0.25">
      <c r="M2561" s="21">
        <f>IF(OR(ISBLANK(Créanciers!$I2561),LOWER(Créanciers!$I2561)="chf"),G2561-SUM(_calcC!$B2561:$E2561),G2561-SUM(_calcC!$G2561:$J2561))</f>
        <v>0</v>
      </c>
    </row>
    <row r="2562" spans="13:13" x14ac:dyDescent="0.25">
      <c r="M2562" s="21">
        <f>IF(OR(ISBLANK(Créanciers!$I2562),LOWER(Créanciers!$I2562)="chf"),G2562-SUM(_calcC!$B2562:$E2562),G2562-SUM(_calcC!$G2562:$J2562))</f>
        <v>0</v>
      </c>
    </row>
    <row r="2563" spans="13:13" x14ac:dyDescent="0.25">
      <c r="M2563" s="21">
        <f>IF(OR(ISBLANK(Créanciers!$I2563),LOWER(Créanciers!$I2563)="chf"),G2563-SUM(_calcC!$B2563:$E2563),G2563-SUM(_calcC!$G2563:$J2563))</f>
        <v>0</v>
      </c>
    </row>
    <row r="2564" spans="13:13" x14ac:dyDescent="0.25">
      <c r="M2564" s="21">
        <f>IF(OR(ISBLANK(Créanciers!$I2564),LOWER(Créanciers!$I2564)="chf"),G2564-SUM(_calcC!$B2564:$E2564),G2564-SUM(_calcC!$G2564:$J2564))</f>
        <v>0</v>
      </c>
    </row>
    <row r="2565" spans="13:13" x14ac:dyDescent="0.25">
      <c r="M2565" s="21">
        <f>IF(OR(ISBLANK(Créanciers!$I2565),LOWER(Créanciers!$I2565)="chf"),G2565-SUM(_calcC!$B2565:$E2565),G2565-SUM(_calcC!$G2565:$J2565))</f>
        <v>0</v>
      </c>
    </row>
    <row r="2566" spans="13:13" x14ac:dyDescent="0.25">
      <c r="M2566" s="21">
        <f>IF(OR(ISBLANK(Créanciers!$I2566),LOWER(Créanciers!$I2566)="chf"),G2566-SUM(_calcC!$B2566:$E2566),G2566-SUM(_calcC!$G2566:$J2566))</f>
        <v>0</v>
      </c>
    </row>
    <row r="2567" spans="13:13" x14ac:dyDescent="0.25">
      <c r="M2567" s="21">
        <f>IF(OR(ISBLANK(Créanciers!$I2567),LOWER(Créanciers!$I2567)="chf"),G2567-SUM(_calcC!$B2567:$E2567),G2567-SUM(_calcC!$G2567:$J2567))</f>
        <v>0</v>
      </c>
    </row>
    <row r="2568" spans="13:13" x14ac:dyDescent="0.25">
      <c r="M2568" s="21">
        <f>IF(OR(ISBLANK(Créanciers!$I2568),LOWER(Créanciers!$I2568)="chf"),G2568-SUM(_calcC!$B2568:$E2568),G2568-SUM(_calcC!$G2568:$J2568))</f>
        <v>0</v>
      </c>
    </row>
    <row r="2569" spans="13:13" x14ac:dyDescent="0.25">
      <c r="M2569" s="21">
        <f>IF(OR(ISBLANK(Créanciers!$I2569),LOWER(Créanciers!$I2569)="chf"),G2569-SUM(_calcC!$B2569:$E2569),G2569-SUM(_calcC!$G2569:$J2569))</f>
        <v>0</v>
      </c>
    </row>
    <row r="2570" spans="13:13" x14ac:dyDescent="0.25">
      <c r="M2570" s="21">
        <f>IF(OR(ISBLANK(Créanciers!$I2570),LOWER(Créanciers!$I2570)="chf"),G2570-SUM(_calcC!$B2570:$E2570),G2570-SUM(_calcC!$G2570:$J2570))</f>
        <v>0</v>
      </c>
    </row>
    <row r="2571" spans="13:13" x14ac:dyDescent="0.25">
      <c r="M2571" s="21">
        <f>IF(OR(ISBLANK(Créanciers!$I2571),LOWER(Créanciers!$I2571)="chf"),G2571-SUM(_calcC!$B2571:$E2571),G2571-SUM(_calcC!$G2571:$J2571))</f>
        <v>0</v>
      </c>
    </row>
    <row r="2572" spans="13:13" x14ac:dyDescent="0.25">
      <c r="M2572" s="21">
        <f>IF(OR(ISBLANK(Créanciers!$I2572),LOWER(Créanciers!$I2572)="chf"),G2572-SUM(_calcC!$B2572:$E2572),G2572-SUM(_calcC!$G2572:$J2572))</f>
        <v>0</v>
      </c>
    </row>
    <row r="2573" spans="13:13" x14ac:dyDescent="0.25">
      <c r="M2573" s="21">
        <f>IF(OR(ISBLANK(Créanciers!$I2573),LOWER(Créanciers!$I2573)="chf"),G2573-SUM(_calcC!$B2573:$E2573),G2573-SUM(_calcC!$G2573:$J2573))</f>
        <v>0</v>
      </c>
    </row>
    <row r="2574" spans="13:13" x14ac:dyDescent="0.25">
      <c r="M2574" s="21">
        <f>IF(OR(ISBLANK(Créanciers!$I2574),LOWER(Créanciers!$I2574)="chf"),G2574-SUM(_calcC!$B2574:$E2574),G2574-SUM(_calcC!$G2574:$J2574))</f>
        <v>0</v>
      </c>
    </row>
    <row r="2575" spans="13:13" x14ac:dyDescent="0.25">
      <c r="M2575" s="21">
        <f>IF(OR(ISBLANK(Créanciers!$I2575),LOWER(Créanciers!$I2575)="chf"),G2575-SUM(_calcC!$B2575:$E2575),G2575-SUM(_calcC!$G2575:$J2575))</f>
        <v>0</v>
      </c>
    </row>
    <row r="2576" spans="13:13" x14ac:dyDescent="0.25">
      <c r="M2576" s="21">
        <f>IF(OR(ISBLANK(Créanciers!$I2576),LOWER(Créanciers!$I2576)="chf"),G2576-SUM(_calcC!$B2576:$E2576),G2576-SUM(_calcC!$G2576:$J2576))</f>
        <v>0</v>
      </c>
    </row>
    <row r="2577" spans="13:13" x14ac:dyDescent="0.25">
      <c r="M2577" s="21">
        <f>IF(OR(ISBLANK(Créanciers!$I2577),LOWER(Créanciers!$I2577)="chf"),G2577-SUM(_calcC!$B2577:$E2577),G2577-SUM(_calcC!$G2577:$J2577))</f>
        <v>0</v>
      </c>
    </row>
    <row r="2578" spans="13:13" x14ac:dyDescent="0.25">
      <c r="M2578" s="21">
        <f>IF(OR(ISBLANK(Créanciers!$I2578),LOWER(Créanciers!$I2578)="chf"),G2578-SUM(_calcC!$B2578:$E2578),G2578-SUM(_calcC!$G2578:$J2578))</f>
        <v>0</v>
      </c>
    </row>
    <row r="2579" spans="13:13" x14ac:dyDescent="0.25">
      <c r="M2579" s="21">
        <f>IF(OR(ISBLANK(Créanciers!$I2579),LOWER(Créanciers!$I2579)="chf"),G2579-SUM(_calcC!$B2579:$E2579),G2579-SUM(_calcC!$G2579:$J2579))</f>
        <v>0</v>
      </c>
    </row>
    <row r="2580" spans="13:13" x14ac:dyDescent="0.25">
      <c r="M2580" s="21">
        <f>IF(OR(ISBLANK(Créanciers!$I2580),LOWER(Créanciers!$I2580)="chf"),G2580-SUM(_calcC!$B2580:$E2580),G2580-SUM(_calcC!$G2580:$J2580))</f>
        <v>0</v>
      </c>
    </row>
    <row r="2581" spans="13:13" x14ac:dyDescent="0.25">
      <c r="M2581" s="21">
        <f>IF(OR(ISBLANK(Créanciers!$I2581),LOWER(Créanciers!$I2581)="chf"),G2581-SUM(_calcC!$B2581:$E2581),G2581-SUM(_calcC!$G2581:$J2581))</f>
        <v>0</v>
      </c>
    </row>
    <row r="2582" spans="13:13" x14ac:dyDescent="0.25">
      <c r="M2582" s="21">
        <f>IF(OR(ISBLANK(Créanciers!$I2582),LOWER(Créanciers!$I2582)="chf"),G2582-SUM(_calcC!$B2582:$E2582),G2582-SUM(_calcC!$G2582:$J2582))</f>
        <v>0</v>
      </c>
    </row>
    <row r="2583" spans="13:13" x14ac:dyDescent="0.25">
      <c r="M2583" s="21">
        <f>IF(OR(ISBLANK(Créanciers!$I2583),LOWER(Créanciers!$I2583)="chf"),G2583-SUM(_calcC!$B2583:$E2583),G2583-SUM(_calcC!$G2583:$J2583))</f>
        <v>0</v>
      </c>
    </row>
    <row r="2584" spans="13:13" x14ac:dyDescent="0.25">
      <c r="M2584" s="21">
        <f>IF(OR(ISBLANK(Créanciers!$I2584),LOWER(Créanciers!$I2584)="chf"),G2584-SUM(_calcC!$B2584:$E2584),G2584-SUM(_calcC!$G2584:$J2584))</f>
        <v>0</v>
      </c>
    </row>
    <row r="2585" spans="13:13" x14ac:dyDescent="0.25">
      <c r="M2585" s="21">
        <f>IF(OR(ISBLANK(Créanciers!$I2585),LOWER(Créanciers!$I2585)="chf"),G2585-SUM(_calcC!$B2585:$E2585),G2585-SUM(_calcC!$G2585:$J2585))</f>
        <v>0</v>
      </c>
    </row>
    <row r="2586" spans="13:13" x14ac:dyDescent="0.25">
      <c r="M2586" s="21">
        <f>IF(OR(ISBLANK(Créanciers!$I2586),LOWER(Créanciers!$I2586)="chf"),G2586-SUM(_calcC!$B2586:$E2586),G2586-SUM(_calcC!$G2586:$J2586))</f>
        <v>0</v>
      </c>
    </row>
    <row r="2587" spans="13:13" x14ac:dyDescent="0.25">
      <c r="M2587" s="21">
        <f>IF(OR(ISBLANK(Créanciers!$I2587),LOWER(Créanciers!$I2587)="chf"),G2587-SUM(_calcC!$B2587:$E2587),G2587-SUM(_calcC!$G2587:$J2587))</f>
        <v>0</v>
      </c>
    </row>
    <row r="2588" spans="13:13" x14ac:dyDescent="0.25">
      <c r="M2588" s="21">
        <f>IF(OR(ISBLANK(Créanciers!$I2588),LOWER(Créanciers!$I2588)="chf"),G2588-SUM(_calcC!$B2588:$E2588),G2588-SUM(_calcC!$G2588:$J2588))</f>
        <v>0</v>
      </c>
    </row>
    <row r="2589" spans="13:13" x14ac:dyDescent="0.25">
      <c r="M2589" s="21">
        <f>IF(OR(ISBLANK(Créanciers!$I2589),LOWER(Créanciers!$I2589)="chf"),G2589-SUM(_calcC!$B2589:$E2589),G2589-SUM(_calcC!$G2589:$J2589))</f>
        <v>0</v>
      </c>
    </row>
    <row r="2590" spans="13:13" x14ac:dyDescent="0.25">
      <c r="M2590" s="21">
        <f>IF(OR(ISBLANK(Créanciers!$I2590),LOWER(Créanciers!$I2590)="chf"),G2590-SUM(_calcC!$B2590:$E2590),G2590-SUM(_calcC!$G2590:$J2590))</f>
        <v>0</v>
      </c>
    </row>
    <row r="2591" spans="13:13" x14ac:dyDescent="0.25">
      <c r="M2591" s="21">
        <f>IF(OR(ISBLANK(Créanciers!$I2591),LOWER(Créanciers!$I2591)="chf"),G2591-SUM(_calcC!$B2591:$E2591),G2591-SUM(_calcC!$G2591:$J2591))</f>
        <v>0</v>
      </c>
    </row>
    <row r="2592" spans="13:13" x14ac:dyDescent="0.25">
      <c r="M2592" s="21">
        <f>IF(OR(ISBLANK(Créanciers!$I2592),LOWER(Créanciers!$I2592)="chf"),G2592-SUM(_calcC!$B2592:$E2592),G2592-SUM(_calcC!$G2592:$J2592))</f>
        <v>0</v>
      </c>
    </row>
    <row r="2593" spans="13:13" x14ac:dyDescent="0.25">
      <c r="M2593" s="21">
        <f>IF(OR(ISBLANK(Créanciers!$I2593),LOWER(Créanciers!$I2593)="chf"),G2593-SUM(_calcC!$B2593:$E2593),G2593-SUM(_calcC!$G2593:$J2593))</f>
        <v>0</v>
      </c>
    </row>
    <row r="2594" spans="13:13" x14ac:dyDescent="0.25">
      <c r="M2594" s="21">
        <f>IF(OR(ISBLANK(Créanciers!$I2594),LOWER(Créanciers!$I2594)="chf"),G2594-SUM(_calcC!$B2594:$E2594),G2594-SUM(_calcC!$G2594:$J2594))</f>
        <v>0</v>
      </c>
    </row>
    <row r="2595" spans="13:13" x14ac:dyDescent="0.25">
      <c r="M2595" s="21">
        <f>IF(OR(ISBLANK(Créanciers!$I2595),LOWER(Créanciers!$I2595)="chf"),G2595-SUM(_calcC!$B2595:$E2595),G2595-SUM(_calcC!$G2595:$J2595))</f>
        <v>0</v>
      </c>
    </row>
    <row r="2596" spans="13:13" x14ac:dyDescent="0.25">
      <c r="M2596" s="21">
        <f>IF(OR(ISBLANK(Créanciers!$I2596),LOWER(Créanciers!$I2596)="chf"),G2596-SUM(_calcC!$B2596:$E2596),G2596-SUM(_calcC!$G2596:$J2596))</f>
        <v>0</v>
      </c>
    </row>
    <row r="2597" spans="13:13" x14ac:dyDescent="0.25">
      <c r="M2597" s="21">
        <f>IF(OR(ISBLANK(Créanciers!$I2597),LOWER(Créanciers!$I2597)="chf"),G2597-SUM(_calcC!$B2597:$E2597),G2597-SUM(_calcC!$G2597:$J2597))</f>
        <v>0</v>
      </c>
    </row>
    <row r="2598" spans="13:13" x14ac:dyDescent="0.25">
      <c r="M2598" s="21">
        <f>IF(OR(ISBLANK(Créanciers!$I2598),LOWER(Créanciers!$I2598)="chf"),G2598-SUM(_calcC!$B2598:$E2598),G2598-SUM(_calcC!$G2598:$J2598))</f>
        <v>0</v>
      </c>
    </row>
    <row r="2599" spans="13:13" x14ac:dyDescent="0.25">
      <c r="M2599" s="21">
        <f>IF(OR(ISBLANK(Créanciers!$I2599),LOWER(Créanciers!$I2599)="chf"),G2599-SUM(_calcC!$B2599:$E2599),G2599-SUM(_calcC!$G2599:$J2599))</f>
        <v>0</v>
      </c>
    </row>
    <row r="2600" spans="13:13" x14ac:dyDescent="0.25">
      <c r="M2600" s="21">
        <f>IF(OR(ISBLANK(Créanciers!$I2600),LOWER(Créanciers!$I2600)="chf"),G2600-SUM(_calcC!$B2600:$E2600),G2600-SUM(_calcC!$G2600:$J2600))</f>
        <v>0</v>
      </c>
    </row>
    <row r="2601" spans="13:13" x14ac:dyDescent="0.25">
      <c r="M2601" s="21">
        <f>IF(OR(ISBLANK(Créanciers!$I2601),LOWER(Créanciers!$I2601)="chf"),G2601-SUM(_calcC!$B2601:$E2601),G2601-SUM(_calcC!$G2601:$J2601))</f>
        <v>0</v>
      </c>
    </row>
    <row r="2602" spans="13:13" x14ac:dyDescent="0.25">
      <c r="M2602" s="21">
        <f>IF(OR(ISBLANK(Créanciers!$I2602),LOWER(Créanciers!$I2602)="chf"),G2602-SUM(_calcC!$B2602:$E2602),G2602-SUM(_calcC!$G2602:$J2602))</f>
        <v>0</v>
      </c>
    </row>
    <row r="2603" spans="13:13" x14ac:dyDescent="0.25">
      <c r="M2603" s="21">
        <f>IF(OR(ISBLANK(Créanciers!$I2603),LOWER(Créanciers!$I2603)="chf"),G2603-SUM(_calcC!$B2603:$E2603),G2603-SUM(_calcC!$G2603:$J2603))</f>
        <v>0</v>
      </c>
    </row>
    <row r="2604" spans="13:13" x14ac:dyDescent="0.25">
      <c r="M2604" s="21">
        <f>IF(OR(ISBLANK(Créanciers!$I2604),LOWER(Créanciers!$I2604)="chf"),G2604-SUM(_calcC!$B2604:$E2604),G2604-SUM(_calcC!$G2604:$J2604))</f>
        <v>0</v>
      </c>
    </row>
    <row r="2605" spans="13:13" x14ac:dyDescent="0.25">
      <c r="M2605" s="21">
        <f>IF(OR(ISBLANK(Créanciers!$I2605),LOWER(Créanciers!$I2605)="chf"),G2605-SUM(_calcC!$B2605:$E2605),G2605-SUM(_calcC!$G2605:$J2605))</f>
        <v>0</v>
      </c>
    </row>
    <row r="2606" spans="13:13" x14ac:dyDescent="0.25">
      <c r="M2606" s="21">
        <f>IF(OR(ISBLANK(Créanciers!$I2606),LOWER(Créanciers!$I2606)="chf"),G2606-SUM(_calcC!$B2606:$E2606),G2606-SUM(_calcC!$G2606:$J2606))</f>
        <v>0</v>
      </c>
    </row>
    <row r="2607" spans="13:13" x14ac:dyDescent="0.25">
      <c r="M2607" s="21">
        <f>IF(OR(ISBLANK(Créanciers!$I2607),LOWER(Créanciers!$I2607)="chf"),G2607-SUM(_calcC!$B2607:$E2607),G2607-SUM(_calcC!$G2607:$J2607))</f>
        <v>0</v>
      </c>
    </row>
    <row r="2608" spans="13:13" x14ac:dyDescent="0.25">
      <c r="M2608" s="21">
        <f>IF(OR(ISBLANK(Créanciers!$I2608),LOWER(Créanciers!$I2608)="chf"),G2608-SUM(_calcC!$B2608:$E2608),G2608-SUM(_calcC!$G2608:$J2608))</f>
        <v>0</v>
      </c>
    </row>
    <row r="2609" spans="13:13" x14ac:dyDescent="0.25">
      <c r="M2609" s="21">
        <f>IF(OR(ISBLANK(Créanciers!$I2609),LOWER(Créanciers!$I2609)="chf"),G2609-SUM(_calcC!$B2609:$E2609),G2609-SUM(_calcC!$G2609:$J2609))</f>
        <v>0</v>
      </c>
    </row>
    <row r="2610" spans="13:13" x14ac:dyDescent="0.25">
      <c r="M2610" s="21">
        <f>IF(OR(ISBLANK(Créanciers!$I2610),LOWER(Créanciers!$I2610)="chf"),G2610-SUM(_calcC!$B2610:$E2610),G2610-SUM(_calcC!$G2610:$J2610))</f>
        <v>0</v>
      </c>
    </row>
    <row r="2611" spans="13:13" x14ac:dyDescent="0.25">
      <c r="M2611" s="21">
        <f>IF(OR(ISBLANK(Créanciers!$I2611),LOWER(Créanciers!$I2611)="chf"),G2611-SUM(_calcC!$B2611:$E2611),G2611-SUM(_calcC!$G2611:$J2611))</f>
        <v>0</v>
      </c>
    </row>
    <row r="2612" spans="13:13" x14ac:dyDescent="0.25">
      <c r="M2612" s="21">
        <f>IF(OR(ISBLANK(Créanciers!$I2612),LOWER(Créanciers!$I2612)="chf"),G2612-SUM(_calcC!$B2612:$E2612),G2612-SUM(_calcC!$G2612:$J2612))</f>
        <v>0</v>
      </c>
    </row>
    <row r="2613" spans="13:13" x14ac:dyDescent="0.25">
      <c r="M2613" s="21">
        <f>IF(OR(ISBLANK(Créanciers!$I2613),LOWER(Créanciers!$I2613)="chf"),G2613-SUM(_calcC!$B2613:$E2613),G2613-SUM(_calcC!$G2613:$J2613))</f>
        <v>0</v>
      </c>
    </row>
    <row r="2614" spans="13:13" x14ac:dyDescent="0.25">
      <c r="M2614" s="21">
        <f>IF(OR(ISBLANK(Créanciers!$I2614),LOWER(Créanciers!$I2614)="chf"),G2614-SUM(_calcC!$B2614:$E2614),G2614-SUM(_calcC!$G2614:$J2614))</f>
        <v>0</v>
      </c>
    </row>
    <row r="2615" spans="13:13" x14ac:dyDescent="0.25">
      <c r="M2615" s="21">
        <f>IF(OR(ISBLANK(Créanciers!$I2615),LOWER(Créanciers!$I2615)="chf"),G2615-SUM(_calcC!$B2615:$E2615),G2615-SUM(_calcC!$G2615:$J2615))</f>
        <v>0</v>
      </c>
    </row>
    <row r="2616" spans="13:13" x14ac:dyDescent="0.25">
      <c r="M2616" s="21">
        <f>IF(OR(ISBLANK(Créanciers!$I2616),LOWER(Créanciers!$I2616)="chf"),G2616-SUM(_calcC!$B2616:$E2616),G2616-SUM(_calcC!$G2616:$J2616))</f>
        <v>0</v>
      </c>
    </row>
    <row r="2617" spans="13:13" x14ac:dyDescent="0.25">
      <c r="M2617" s="21">
        <f>IF(OR(ISBLANK(Créanciers!$I2617),LOWER(Créanciers!$I2617)="chf"),G2617-SUM(_calcC!$B2617:$E2617),G2617-SUM(_calcC!$G2617:$J2617))</f>
        <v>0</v>
      </c>
    </row>
    <row r="2618" spans="13:13" x14ac:dyDescent="0.25">
      <c r="M2618" s="21">
        <f>IF(OR(ISBLANK(Créanciers!$I2618),LOWER(Créanciers!$I2618)="chf"),G2618-SUM(_calcC!$B2618:$E2618),G2618-SUM(_calcC!$G2618:$J2618))</f>
        <v>0</v>
      </c>
    </row>
    <row r="2619" spans="13:13" x14ac:dyDescent="0.25">
      <c r="M2619" s="21">
        <f>IF(OR(ISBLANK(Créanciers!$I2619),LOWER(Créanciers!$I2619)="chf"),G2619-SUM(_calcC!$B2619:$E2619),G2619-SUM(_calcC!$G2619:$J2619))</f>
        <v>0</v>
      </c>
    </row>
    <row r="2620" spans="13:13" x14ac:dyDescent="0.25">
      <c r="M2620" s="21">
        <f>IF(OR(ISBLANK(Créanciers!$I2620),LOWER(Créanciers!$I2620)="chf"),G2620-SUM(_calcC!$B2620:$E2620),G2620-SUM(_calcC!$G2620:$J2620))</f>
        <v>0</v>
      </c>
    </row>
    <row r="2621" spans="13:13" x14ac:dyDescent="0.25">
      <c r="M2621" s="21">
        <f>IF(OR(ISBLANK(Créanciers!$I2621),LOWER(Créanciers!$I2621)="chf"),G2621-SUM(_calcC!$B2621:$E2621),G2621-SUM(_calcC!$G2621:$J2621))</f>
        <v>0</v>
      </c>
    </row>
    <row r="2622" spans="13:13" x14ac:dyDescent="0.25">
      <c r="M2622" s="21">
        <f>IF(OR(ISBLANK(Créanciers!$I2622),LOWER(Créanciers!$I2622)="chf"),G2622-SUM(_calcC!$B2622:$E2622),G2622-SUM(_calcC!$G2622:$J2622))</f>
        <v>0</v>
      </c>
    </row>
    <row r="2623" spans="13:13" x14ac:dyDescent="0.25">
      <c r="M2623" s="21">
        <f>IF(OR(ISBLANK(Créanciers!$I2623),LOWER(Créanciers!$I2623)="chf"),G2623-SUM(_calcC!$B2623:$E2623),G2623-SUM(_calcC!$G2623:$J2623))</f>
        <v>0</v>
      </c>
    </row>
    <row r="2624" spans="13:13" x14ac:dyDescent="0.25">
      <c r="M2624" s="21">
        <f>IF(OR(ISBLANK(Créanciers!$I2624),LOWER(Créanciers!$I2624)="chf"),G2624-SUM(_calcC!$B2624:$E2624),G2624-SUM(_calcC!$G2624:$J2624))</f>
        <v>0</v>
      </c>
    </row>
    <row r="2625" spans="13:13" x14ac:dyDescent="0.25">
      <c r="M2625" s="21">
        <f>IF(OR(ISBLANK(Créanciers!$I2625),LOWER(Créanciers!$I2625)="chf"),G2625-SUM(_calcC!$B2625:$E2625),G2625-SUM(_calcC!$G2625:$J2625))</f>
        <v>0</v>
      </c>
    </row>
    <row r="2626" spans="13:13" x14ac:dyDescent="0.25">
      <c r="M2626" s="21">
        <f>IF(OR(ISBLANK(Créanciers!$I2626),LOWER(Créanciers!$I2626)="chf"),G2626-SUM(_calcC!$B2626:$E2626),G2626-SUM(_calcC!$G2626:$J2626))</f>
        <v>0</v>
      </c>
    </row>
    <row r="2627" spans="13:13" x14ac:dyDescent="0.25">
      <c r="M2627" s="21">
        <f>IF(OR(ISBLANK(Créanciers!$I2627),LOWER(Créanciers!$I2627)="chf"),G2627-SUM(_calcC!$B2627:$E2627),G2627-SUM(_calcC!$G2627:$J2627))</f>
        <v>0</v>
      </c>
    </row>
    <row r="2628" spans="13:13" x14ac:dyDescent="0.25">
      <c r="M2628" s="21">
        <f>IF(OR(ISBLANK(Créanciers!$I2628),LOWER(Créanciers!$I2628)="chf"),G2628-SUM(_calcC!$B2628:$E2628),G2628-SUM(_calcC!$G2628:$J2628))</f>
        <v>0</v>
      </c>
    </row>
    <row r="2629" spans="13:13" x14ac:dyDescent="0.25">
      <c r="M2629" s="21">
        <f>IF(OR(ISBLANK(Créanciers!$I2629),LOWER(Créanciers!$I2629)="chf"),G2629-SUM(_calcC!$B2629:$E2629),G2629-SUM(_calcC!$G2629:$J2629))</f>
        <v>0</v>
      </c>
    </row>
    <row r="2630" spans="13:13" x14ac:dyDescent="0.25">
      <c r="M2630" s="21">
        <f>IF(OR(ISBLANK(Créanciers!$I2630),LOWER(Créanciers!$I2630)="chf"),G2630-SUM(_calcC!$B2630:$E2630),G2630-SUM(_calcC!$G2630:$J2630))</f>
        <v>0</v>
      </c>
    </row>
    <row r="2631" spans="13:13" x14ac:dyDescent="0.25">
      <c r="M2631" s="21">
        <f>IF(OR(ISBLANK(Créanciers!$I2631),LOWER(Créanciers!$I2631)="chf"),G2631-SUM(_calcC!$B2631:$E2631),G2631-SUM(_calcC!$G2631:$J2631))</f>
        <v>0</v>
      </c>
    </row>
    <row r="2632" spans="13:13" x14ac:dyDescent="0.25">
      <c r="M2632" s="21">
        <f>IF(OR(ISBLANK(Créanciers!$I2632),LOWER(Créanciers!$I2632)="chf"),G2632-SUM(_calcC!$B2632:$E2632),G2632-SUM(_calcC!$G2632:$J2632))</f>
        <v>0</v>
      </c>
    </row>
    <row r="2633" spans="13:13" x14ac:dyDescent="0.25">
      <c r="M2633" s="21">
        <f>IF(OR(ISBLANK(Créanciers!$I2633),LOWER(Créanciers!$I2633)="chf"),G2633-SUM(_calcC!$B2633:$E2633),G2633-SUM(_calcC!$G2633:$J2633))</f>
        <v>0</v>
      </c>
    </row>
    <row r="2634" spans="13:13" x14ac:dyDescent="0.25">
      <c r="M2634" s="21">
        <f>IF(OR(ISBLANK(Créanciers!$I2634),LOWER(Créanciers!$I2634)="chf"),G2634-SUM(_calcC!$B2634:$E2634),G2634-SUM(_calcC!$G2634:$J2634))</f>
        <v>0</v>
      </c>
    </row>
    <row r="2635" spans="13:13" x14ac:dyDescent="0.25">
      <c r="M2635" s="21">
        <f>IF(OR(ISBLANK(Créanciers!$I2635),LOWER(Créanciers!$I2635)="chf"),G2635-SUM(_calcC!$B2635:$E2635),G2635-SUM(_calcC!$G2635:$J2635))</f>
        <v>0</v>
      </c>
    </row>
    <row r="2636" spans="13:13" x14ac:dyDescent="0.25">
      <c r="M2636" s="21">
        <f>IF(OR(ISBLANK(Créanciers!$I2636),LOWER(Créanciers!$I2636)="chf"),G2636-SUM(_calcC!$B2636:$E2636),G2636-SUM(_calcC!$G2636:$J2636))</f>
        <v>0</v>
      </c>
    </row>
    <row r="2637" spans="13:13" x14ac:dyDescent="0.25">
      <c r="M2637" s="21">
        <f>IF(OR(ISBLANK(Créanciers!$I2637),LOWER(Créanciers!$I2637)="chf"),G2637-SUM(_calcC!$B2637:$E2637),G2637-SUM(_calcC!$G2637:$J2637))</f>
        <v>0</v>
      </c>
    </row>
    <row r="2638" spans="13:13" x14ac:dyDescent="0.25">
      <c r="M2638" s="21">
        <f>IF(OR(ISBLANK(Créanciers!$I2638),LOWER(Créanciers!$I2638)="chf"),G2638-SUM(_calcC!$B2638:$E2638),G2638-SUM(_calcC!$G2638:$J2638))</f>
        <v>0</v>
      </c>
    </row>
    <row r="2639" spans="13:13" x14ac:dyDescent="0.25">
      <c r="M2639" s="21">
        <f>IF(OR(ISBLANK(Créanciers!$I2639),LOWER(Créanciers!$I2639)="chf"),G2639-SUM(_calcC!$B2639:$E2639),G2639-SUM(_calcC!$G2639:$J2639))</f>
        <v>0</v>
      </c>
    </row>
    <row r="2640" spans="13:13" x14ac:dyDescent="0.25">
      <c r="M2640" s="21">
        <f>IF(OR(ISBLANK(Créanciers!$I2640),LOWER(Créanciers!$I2640)="chf"),G2640-SUM(_calcC!$B2640:$E2640),G2640-SUM(_calcC!$G2640:$J2640))</f>
        <v>0</v>
      </c>
    </row>
    <row r="2641" spans="13:13" x14ac:dyDescent="0.25">
      <c r="M2641" s="21">
        <f>IF(OR(ISBLANK(Créanciers!$I2641),LOWER(Créanciers!$I2641)="chf"),G2641-SUM(_calcC!$B2641:$E2641),G2641-SUM(_calcC!$G2641:$J2641))</f>
        <v>0</v>
      </c>
    </row>
    <row r="2642" spans="13:13" x14ac:dyDescent="0.25">
      <c r="M2642" s="21">
        <f>IF(OR(ISBLANK(Créanciers!$I2642),LOWER(Créanciers!$I2642)="chf"),G2642-SUM(_calcC!$B2642:$E2642),G2642-SUM(_calcC!$G2642:$J2642))</f>
        <v>0</v>
      </c>
    </row>
    <row r="2643" spans="13:13" x14ac:dyDescent="0.25">
      <c r="M2643" s="21">
        <f>IF(OR(ISBLANK(Créanciers!$I2643),LOWER(Créanciers!$I2643)="chf"),G2643-SUM(_calcC!$B2643:$E2643),G2643-SUM(_calcC!$G2643:$J2643))</f>
        <v>0</v>
      </c>
    </row>
    <row r="2644" spans="13:13" x14ac:dyDescent="0.25">
      <c r="M2644" s="21">
        <f>IF(OR(ISBLANK(Créanciers!$I2644),LOWER(Créanciers!$I2644)="chf"),G2644-SUM(_calcC!$B2644:$E2644),G2644-SUM(_calcC!$G2644:$J2644))</f>
        <v>0</v>
      </c>
    </row>
    <row r="2645" spans="13:13" x14ac:dyDescent="0.25">
      <c r="M2645" s="21">
        <f>IF(OR(ISBLANK(Créanciers!$I2645),LOWER(Créanciers!$I2645)="chf"),G2645-SUM(_calcC!$B2645:$E2645),G2645-SUM(_calcC!$G2645:$J2645))</f>
        <v>0</v>
      </c>
    </row>
    <row r="2646" spans="13:13" x14ac:dyDescent="0.25">
      <c r="M2646" s="21">
        <f>IF(OR(ISBLANK(Créanciers!$I2646),LOWER(Créanciers!$I2646)="chf"),G2646-SUM(_calcC!$B2646:$E2646),G2646-SUM(_calcC!$G2646:$J2646))</f>
        <v>0</v>
      </c>
    </row>
    <row r="2647" spans="13:13" x14ac:dyDescent="0.25">
      <c r="M2647" s="21">
        <f>IF(OR(ISBLANK(Créanciers!$I2647),LOWER(Créanciers!$I2647)="chf"),G2647-SUM(_calcC!$B2647:$E2647),G2647-SUM(_calcC!$G2647:$J2647))</f>
        <v>0</v>
      </c>
    </row>
    <row r="2648" spans="13:13" x14ac:dyDescent="0.25">
      <c r="M2648" s="21">
        <f>IF(OR(ISBLANK(Créanciers!$I2648),LOWER(Créanciers!$I2648)="chf"),G2648-SUM(_calcC!$B2648:$E2648),G2648-SUM(_calcC!$G2648:$J2648))</f>
        <v>0</v>
      </c>
    </row>
    <row r="2649" spans="13:13" x14ac:dyDescent="0.25">
      <c r="M2649" s="21">
        <f>IF(OR(ISBLANK(Créanciers!$I2649),LOWER(Créanciers!$I2649)="chf"),G2649-SUM(_calcC!$B2649:$E2649),G2649-SUM(_calcC!$G2649:$J2649))</f>
        <v>0</v>
      </c>
    </row>
    <row r="2650" spans="13:13" x14ac:dyDescent="0.25">
      <c r="M2650" s="21">
        <f>IF(OR(ISBLANK(Créanciers!$I2650),LOWER(Créanciers!$I2650)="chf"),G2650-SUM(_calcC!$B2650:$E2650),G2650-SUM(_calcC!$G2650:$J2650))</f>
        <v>0</v>
      </c>
    </row>
    <row r="2651" spans="13:13" x14ac:dyDescent="0.25">
      <c r="M2651" s="21">
        <f>IF(OR(ISBLANK(Créanciers!$I2651),LOWER(Créanciers!$I2651)="chf"),G2651-SUM(_calcC!$B2651:$E2651),G2651-SUM(_calcC!$G2651:$J2651))</f>
        <v>0</v>
      </c>
    </row>
    <row r="2652" spans="13:13" x14ac:dyDescent="0.25">
      <c r="M2652" s="21">
        <f>IF(OR(ISBLANK(Créanciers!$I2652),LOWER(Créanciers!$I2652)="chf"),G2652-SUM(_calcC!$B2652:$E2652),G2652-SUM(_calcC!$G2652:$J2652))</f>
        <v>0</v>
      </c>
    </row>
    <row r="2653" spans="13:13" x14ac:dyDescent="0.25">
      <c r="M2653" s="21">
        <f>IF(OR(ISBLANK(Créanciers!$I2653),LOWER(Créanciers!$I2653)="chf"),G2653-SUM(_calcC!$B2653:$E2653),G2653-SUM(_calcC!$G2653:$J2653))</f>
        <v>0</v>
      </c>
    </row>
    <row r="2654" spans="13:13" x14ac:dyDescent="0.25">
      <c r="M2654" s="21">
        <f>IF(OR(ISBLANK(Créanciers!$I2654),LOWER(Créanciers!$I2654)="chf"),G2654-SUM(_calcC!$B2654:$E2654),G2654-SUM(_calcC!$G2654:$J2654))</f>
        <v>0</v>
      </c>
    </row>
    <row r="2655" spans="13:13" x14ac:dyDescent="0.25">
      <c r="M2655" s="21">
        <f>IF(OR(ISBLANK(Créanciers!$I2655),LOWER(Créanciers!$I2655)="chf"),G2655-SUM(_calcC!$B2655:$E2655),G2655-SUM(_calcC!$G2655:$J2655))</f>
        <v>0</v>
      </c>
    </row>
    <row r="2656" spans="13:13" x14ac:dyDescent="0.25">
      <c r="M2656" s="21">
        <f>IF(OR(ISBLANK(Créanciers!$I2656),LOWER(Créanciers!$I2656)="chf"),G2656-SUM(_calcC!$B2656:$E2656),G2656-SUM(_calcC!$G2656:$J2656))</f>
        <v>0</v>
      </c>
    </row>
    <row r="2657" spans="13:13" x14ac:dyDescent="0.25">
      <c r="M2657" s="21">
        <f>IF(OR(ISBLANK(Créanciers!$I2657),LOWER(Créanciers!$I2657)="chf"),G2657-SUM(_calcC!$B2657:$E2657),G2657-SUM(_calcC!$G2657:$J2657))</f>
        <v>0</v>
      </c>
    </row>
    <row r="2658" spans="13:13" x14ac:dyDescent="0.25">
      <c r="M2658" s="21">
        <f>IF(OR(ISBLANK(Créanciers!$I2658),LOWER(Créanciers!$I2658)="chf"),G2658-SUM(_calcC!$B2658:$E2658),G2658-SUM(_calcC!$G2658:$J2658))</f>
        <v>0</v>
      </c>
    </row>
    <row r="2659" spans="13:13" x14ac:dyDescent="0.25">
      <c r="M2659" s="21">
        <f>IF(OR(ISBLANK(Créanciers!$I2659),LOWER(Créanciers!$I2659)="chf"),G2659-SUM(_calcC!$B2659:$E2659),G2659-SUM(_calcC!$G2659:$J2659))</f>
        <v>0</v>
      </c>
    </row>
    <row r="2660" spans="13:13" x14ac:dyDescent="0.25">
      <c r="M2660" s="21">
        <f>IF(OR(ISBLANK(Créanciers!$I2660),LOWER(Créanciers!$I2660)="chf"),G2660-SUM(_calcC!$B2660:$E2660),G2660-SUM(_calcC!$G2660:$J2660))</f>
        <v>0</v>
      </c>
    </row>
    <row r="2661" spans="13:13" x14ac:dyDescent="0.25">
      <c r="M2661" s="21">
        <f>IF(OR(ISBLANK(Créanciers!$I2661),LOWER(Créanciers!$I2661)="chf"),G2661-SUM(_calcC!$B2661:$E2661),G2661-SUM(_calcC!$G2661:$J2661))</f>
        <v>0</v>
      </c>
    </row>
    <row r="2662" spans="13:13" x14ac:dyDescent="0.25">
      <c r="M2662" s="21">
        <f>IF(OR(ISBLANK(Créanciers!$I2662),LOWER(Créanciers!$I2662)="chf"),G2662-SUM(_calcC!$B2662:$E2662),G2662-SUM(_calcC!$G2662:$J2662))</f>
        <v>0</v>
      </c>
    </row>
    <row r="2663" spans="13:13" x14ac:dyDescent="0.25">
      <c r="M2663" s="21">
        <f>IF(OR(ISBLANK(Créanciers!$I2663),LOWER(Créanciers!$I2663)="chf"),G2663-SUM(_calcC!$B2663:$E2663),G2663-SUM(_calcC!$G2663:$J2663))</f>
        <v>0</v>
      </c>
    </row>
    <row r="2664" spans="13:13" x14ac:dyDescent="0.25">
      <c r="M2664" s="21">
        <f>IF(OR(ISBLANK(Créanciers!$I2664),LOWER(Créanciers!$I2664)="chf"),G2664-SUM(_calcC!$B2664:$E2664),G2664-SUM(_calcC!$G2664:$J2664))</f>
        <v>0</v>
      </c>
    </row>
    <row r="2665" spans="13:13" x14ac:dyDescent="0.25">
      <c r="M2665" s="21">
        <f>IF(OR(ISBLANK(Créanciers!$I2665),LOWER(Créanciers!$I2665)="chf"),G2665-SUM(_calcC!$B2665:$E2665),G2665-SUM(_calcC!$G2665:$J2665))</f>
        <v>0</v>
      </c>
    </row>
    <row r="2666" spans="13:13" x14ac:dyDescent="0.25">
      <c r="M2666" s="21">
        <f>IF(OR(ISBLANK(Créanciers!$I2666),LOWER(Créanciers!$I2666)="chf"),G2666-SUM(_calcC!$B2666:$E2666),G2666-SUM(_calcC!$G2666:$J2666))</f>
        <v>0</v>
      </c>
    </row>
    <row r="2667" spans="13:13" x14ac:dyDescent="0.25">
      <c r="M2667" s="21">
        <f>IF(OR(ISBLANK(Créanciers!$I2667),LOWER(Créanciers!$I2667)="chf"),G2667-SUM(_calcC!$B2667:$E2667),G2667-SUM(_calcC!$G2667:$J2667))</f>
        <v>0</v>
      </c>
    </row>
    <row r="2668" spans="13:13" x14ac:dyDescent="0.25">
      <c r="M2668" s="21">
        <f>IF(OR(ISBLANK(Créanciers!$I2668),LOWER(Créanciers!$I2668)="chf"),G2668-SUM(_calcC!$B2668:$E2668),G2668-SUM(_calcC!$G2668:$J2668))</f>
        <v>0</v>
      </c>
    </row>
    <row r="2669" spans="13:13" x14ac:dyDescent="0.25">
      <c r="M2669" s="21">
        <f>IF(OR(ISBLANK(Créanciers!$I2669),LOWER(Créanciers!$I2669)="chf"),G2669-SUM(_calcC!$B2669:$E2669),G2669-SUM(_calcC!$G2669:$J2669))</f>
        <v>0</v>
      </c>
    </row>
    <row r="2670" spans="13:13" x14ac:dyDescent="0.25">
      <c r="M2670" s="21">
        <f>IF(OR(ISBLANK(Créanciers!$I2670),LOWER(Créanciers!$I2670)="chf"),G2670-SUM(_calcC!$B2670:$E2670),G2670-SUM(_calcC!$G2670:$J2670))</f>
        <v>0</v>
      </c>
    </row>
    <row r="2671" spans="13:13" x14ac:dyDescent="0.25">
      <c r="M2671" s="21">
        <f>IF(OR(ISBLANK(Créanciers!$I2671),LOWER(Créanciers!$I2671)="chf"),G2671-SUM(_calcC!$B2671:$E2671),G2671-SUM(_calcC!$G2671:$J2671))</f>
        <v>0</v>
      </c>
    </row>
    <row r="2672" spans="13:13" x14ac:dyDescent="0.25">
      <c r="M2672" s="21">
        <f>IF(OR(ISBLANK(Créanciers!$I2672),LOWER(Créanciers!$I2672)="chf"),G2672-SUM(_calcC!$B2672:$E2672),G2672-SUM(_calcC!$G2672:$J2672))</f>
        <v>0</v>
      </c>
    </row>
    <row r="2673" spans="13:13" x14ac:dyDescent="0.25">
      <c r="M2673" s="21">
        <f>IF(OR(ISBLANK(Créanciers!$I2673),LOWER(Créanciers!$I2673)="chf"),G2673-SUM(_calcC!$B2673:$E2673),G2673-SUM(_calcC!$G2673:$J2673))</f>
        <v>0</v>
      </c>
    </row>
    <row r="2674" spans="13:13" x14ac:dyDescent="0.25">
      <c r="M2674" s="21">
        <f>IF(OR(ISBLANK(Créanciers!$I2674),LOWER(Créanciers!$I2674)="chf"),G2674-SUM(_calcC!$B2674:$E2674),G2674-SUM(_calcC!$G2674:$J2674))</f>
        <v>0</v>
      </c>
    </row>
    <row r="2675" spans="13:13" x14ac:dyDescent="0.25">
      <c r="M2675" s="21">
        <f>IF(OR(ISBLANK(Créanciers!$I2675),LOWER(Créanciers!$I2675)="chf"),G2675-SUM(_calcC!$B2675:$E2675),G2675-SUM(_calcC!$G2675:$J2675))</f>
        <v>0</v>
      </c>
    </row>
    <row r="2676" spans="13:13" x14ac:dyDescent="0.25">
      <c r="M2676" s="21">
        <f>IF(OR(ISBLANK(Créanciers!$I2676),LOWER(Créanciers!$I2676)="chf"),G2676-SUM(_calcC!$B2676:$E2676),G2676-SUM(_calcC!$G2676:$J2676))</f>
        <v>0</v>
      </c>
    </row>
    <row r="2677" spans="13:13" x14ac:dyDescent="0.25">
      <c r="M2677" s="21">
        <f>IF(OR(ISBLANK(Créanciers!$I2677),LOWER(Créanciers!$I2677)="chf"),G2677-SUM(_calcC!$B2677:$E2677),G2677-SUM(_calcC!$G2677:$J2677))</f>
        <v>0</v>
      </c>
    </row>
    <row r="2678" spans="13:13" x14ac:dyDescent="0.25">
      <c r="M2678" s="21">
        <f>IF(OR(ISBLANK(Créanciers!$I2678),LOWER(Créanciers!$I2678)="chf"),G2678-SUM(_calcC!$B2678:$E2678),G2678-SUM(_calcC!$G2678:$J2678))</f>
        <v>0</v>
      </c>
    </row>
    <row r="2679" spans="13:13" x14ac:dyDescent="0.25">
      <c r="M2679" s="21">
        <f>IF(OR(ISBLANK(Créanciers!$I2679),LOWER(Créanciers!$I2679)="chf"),G2679-SUM(_calcC!$B2679:$E2679),G2679-SUM(_calcC!$G2679:$J2679))</f>
        <v>0</v>
      </c>
    </row>
    <row r="2680" spans="13:13" x14ac:dyDescent="0.25">
      <c r="M2680" s="21">
        <f>IF(OR(ISBLANK(Créanciers!$I2680),LOWER(Créanciers!$I2680)="chf"),G2680-SUM(_calcC!$B2680:$E2680),G2680-SUM(_calcC!$G2680:$J2680))</f>
        <v>0</v>
      </c>
    </row>
    <row r="2681" spans="13:13" x14ac:dyDescent="0.25">
      <c r="M2681" s="21">
        <f>IF(OR(ISBLANK(Créanciers!$I2681),LOWER(Créanciers!$I2681)="chf"),G2681-SUM(_calcC!$B2681:$E2681),G2681-SUM(_calcC!$G2681:$J2681))</f>
        <v>0</v>
      </c>
    </row>
    <row r="2682" spans="13:13" x14ac:dyDescent="0.25">
      <c r="M2682" s="21">
        <f>IF(OR(ISBLANK(Créanciers!$I2682),LOWER(Créanciers!$I2682)="chf"),G2682-SUM(_calcC!$B2682:$E2682),G2682-SUM(_calcC!$G2682:$J2682))</f>
        <v>0</v>
      </c>
    </row>
    <row r="2683" spans="13:13" x14ac:dyDescent="0.25">
      <c r="M2683" s="21">
        <f>IF(OR(ISBLANK(Créanciers!$I2683),LOWER(Créanciers!$I2683)="chf"),G2683-SUM(_calcC!$B2683:$E2683),G2683-SUM(_calcC!$G2683:$J2683))</f>
        <v>0</v>
      </c>
    </row>
    <row r="2684" spans="13:13" x14ac:dyDescent="0.25">
      <c r="M2684" s="21">
        <f>IF(OR(ISBLANK(Créanciers!$I2684),LOWER(Créanciers!$I2684)="chf"),G2684-SUM(_calcC!$B2684:$E2684),G2684-SUM(_calcC!$G2684:$J2684))</f>
        <v>0</v>
      </c>
    </row>
    <row r="2685" spans="13:13" x14ac:dyDescent="0.25">
      <c r="M2685" s="21">
        <f>IF(OR(ISBLANK(Créanciers!$I2685),LOWER(Créanciers!$I2685)="chf"),G2685-SUM(_calcC!$B2685:$E2685),G2685-SUM(_calcC!$G2685:$J2685))</f>
        <v>0</v>
      </c>
    </row>
    <row r="2686" spans="13:13" x14ac:dyDescent="0.25">
      <c r="M2686" s="21">
        <f>IF(OR(ISBLANK(Créanciers!$I2686),LOWER(Créanciers!$I2686)="chf"),G2686-SUM(_calcC!$B2686:$E2686),G2686-SUM(_calcC!$G2686:$J2686))</f>
        <v>0</v>
      </c>
    </row>
    <row r="2687" spans="13:13" x14ac:dyDescent="0.25">
      <c r="M2687" s="21">
        <f>IF(OR(ISBLANK(Créanciers!$I2687),LOWER(Créanciers!$I2687)="chf"),G2687-SUM(_calcC!$B2687:$E2687),G2687-SUM(_calcC!$G2687:$J2687))</f>
        <v>0</v>
      </c>
    </row>
    <row r="2688" spans="13:13" x14ac:dyDescent="0.25">
      <c r="M2688" s="21">
        <f>IF(OR(ISBLANK(Créanciers!$I2688),LOWER(Créanciers!$I2688)="chf"),G2688-SUM(_calcC!$B2688:$E2688),G2688-SUM(_calcC!$G2688:$J2688))</f>
        <v>0</v>
      </c>
    </row>
    <row r="2689" spans="13:13" x14ac:dyDescent="0.25">
      <c r="M2689" s="21">
        <f>IF(OR(ISBLANK(Créanciers!$I2689),LOWER(Créanciers!$I2689)="chf"),G2689-SUM(_calcC!$B2689:$E2689),G2689-SUM(_calcC!$G2689:$J2689))</f>
        <v>0</v>
      </c>
    </row>
    <row r="2690" spans="13:13" x14ac:dyDescent="0.25">
      <c r="M2690" s="21">
        <f>IF(OR(ISBLANK(Créanciers!$I2690),LOWER(Créanciers!$I2690)="chf"),G2690-SUM(_calcC!$B2690:$E2690),G2690-SUM(_calcC!$G2690:$J2690))</f>
        <v>0</v>
      </c>
    </row>
    <row r="2691" spans="13:13" x14ac:dyDescent="0.25">
      <c r="M2691" s="21">
        <f>IF(OR(ISBLANK(Créanciers!$I2691),LOWER(Créanciers!$I2691)="chf"),G2691-SUM(_calcC!$B2691:$E2691),G2691-SUM(_calcC!$G2691:$J2691))</f>
        <v>0</v>
      </c>
    </row>
    <row r="2692" spans="13:13" x14ac:dyDescent="0.25">
      <c r="M2692" s="21">
        <f>IF(OR(ISBLANK(Créanciers!$I2692),LOWER(Créanciers!$I2692)="chf"),G2692-SUM(_calcC!$B2692:$E2692),G2692-SUM(_calcC!$G2692:$J2692))</f>
        <v>0</v>
      </c>
    </row>
    <row r="2693" spans="13:13" x14ac:dyDescent="0.25">
      <c r="M2693" s="21">
        <f>IF(OR(ISBLANK(Créanciers!$I2693),LOWER(Créanciers!$I2693)="chf"),G2693-SUM(_calcC!$B2693:$E2693),G2693-SUM(_calcC!$G2693:$J2693))</f>
        <v>0</v>
      </c>
    </row>
    <row r="2694" spans="13:13" x14ac:dyDescent="0.25">
      <c r="M2694" s="21">
        <f>IF(OR(ISBLANK(Créanciers!$I2694),LOWER(Créanciers!$I2694)="chf"),G2694-SUM(_calcC!$B2694:$E2694),G2694-SUM(_calcC!$G2694:$J2694))</f>
        <v>0</v>
      </c>
    </row>
    <row r="2695" spans="13:13" x14ac:dyDescent="0.25">
      <c r="M2695" s="21">
        <f>IF(OR(ISBLANK(Créanciers!$I2695),LOWER(Créanciers!$I2695)="chf"),G2695-SUM(_calcC!$B2695:$E2695),G2695-SUM(_calcC!$G2695:$J2695))</f>
        <v>0</v>
      </c>
    </row>
    <row r="2696" spans="13:13" x14ac:dyDescent="0.25">
      <c r="M2696" s="21">
        <f>IF(OR(ISBLANK(Créanciers!$I2696),LOWER(Créanciers!$I2696)="chf"),G2696-SUM(_calcC!$B2696:$E2696),G2696-SUM(_calcC!$G2696:$J2696))</f>
        <v>0</v>
      </c>
    </row>
    <row r="2697" spans="13:13" x14ac:dyDescent="0.25">
      <c r="M2697" s="21">
        <f>IF(OR(ISBLANK(Créanciers!$I2697),LOWER(Créanciers!$I2697)="chf"),G2697-SUM(_calcC!$B2697:$E2697),G2697-SUM(_calcC!$G2697:$J2697))</f>
        <v>0</v>
      </c>
    </row>
    <row r="2698" spans="13:13" x14ac:dyDescent="0.25">
      <c r="M2698" s="21">
        <f>IF(OR(ISBLANK(Créanciers!$I2698),LOWER(Créanciers!$I2698)="chf"),G2698-SUM(_calcC!$B2698:$E2698),G2698-SUM(_calcC!$G2698:$J2698))</f>
        <v>0</v>
      </c>
    </row>
    <row r="2699" spans="13:13" x14ac:dyDescent="0.25">
      <c r="M2699" s="21">
        <f>IF(OR(ISBLANK(Créanciers!$I2699),LOWER(Créanciers!$I2699)="chf"),G2699-SUM(_calcC!$B2699:$E2699),G2699-SUM(_calcC!$G2699:$J2699))</f>
        <v>0</v>
      </c>
    </row>
    <row r="2700" spans="13:13" x14ac:dyDescent="0.25">
      <c r="M2700" s="21">
        <f>IF(OR(ISBLANK(Créanciers!$I2700),LOWER(Créanciers!$I2700)="chf"),G2700-SUM(_calcC!$B2700:$E2700),G2700-SUM(_calcC!$G2700:$J2700))</f>
        <v>0</v>
      </c>
    </row>
    <row r="2701" spans="13:13" x14ac:dyDescent="0.25">
      <c r="M2701" s="21">
        <f>IF(OR(ISBLANK(Créanciers!$I2701),LOWER(Créanciers!$I2701)="chf"),G2701-SUM(_calcC!$B2701:$E2701),G2701-SUM(_calcC!$G2701:$J2701))</f>
        <v>0</v>
      </c>
    </row>
    <row r="2702" spans="13:13" x14ac:dyDescent="0.25">
      <c r="M2702" s="21">
        <f>IF(OR(ISBLANK(Créanciers!$I2702),LOWER(Créanciers!$I2702)="chf"),G2702-SUM(_calcC!$B2702:$E2702),G2702-SUM(_calcC!$G2702:$J2702))</f>
        <v>0</v>
      </c>
    </row>
    <row r="2703" spans="13:13" x14ac:dyDescent="0.25">
      <c r="M2703" s="21">
        <f>IF(OR(ISBLANK(Créanciers!$I2703),LOWER(Créanciers!$I2703)="chf"),G2703-SUM(_calcC!$B2703:$E2703),G2703-SUM(_calcC!$G2703:$J2703))</f>
        <v>0</v>
      </c>
    </row>
    <row r="2704" spans="13:13" x14ac:dyDescent="0.25">
      <c r="M2704" s="21">
        <f>IF(OR(ISBLANK(Créanciers!$I2704),LOWER(Créanciers!$I2704)="chf"),G2704-SUM(_calcC!$B2704:$E2704),G2704-SUM(_calcC!$G2704:$J2704))</f>
        <v>0</v>
      </c>
    </row>
    <row r="2705" spans="13:13" x14ac:dyDescent="0.25">
      <c r="M2705" s="21">
        <f>IF(OR(ISBLANK(Créanciers!$I2705),LOWER(Créanciers!$I2705)="chf"),G2705-SUM(_calcC!$B2705:$E2705),G2705-SUM(_calcC!$G2705:$J2705))</f>
        <v>0</v>
      </c>
    </row>
    <row r="2706" spans="13:13" x14ac:dyDescent="0.25">
      <c r="M2706" s="21">
        <f>IF(OR(ISBLANK(Créanciers!$I2706),LOWER(Créanciers!$I2706)="chf"),G2706-SUM(_calcC!$B2706:$E2706),G2706-SUM(_calcC!$G2706:$J2706))</f>
        <v>0</v>
      </c>
    </row>
    <row r="2707" spans="13:13" x14ac:dyDescent="0.25">
      <c r="M2707" s="21">
        <f>IF(OR(ISBLANK(Créanciers!$I2707),LOWER(Créanciers!$I2707)="chf"),G2707-SUM(_calcC!$B2707:$E2707),G2707-SUM(_calcC!$G2707:$J2707))</f>
        <v>0</v>
      </c>
    </row>
    <row r="2708" spans="13:13" x14ac:dyDescent="0.25">
      <c r="M2708" s="21">
        <f>IF(OR(ISBLANK(Créanciers!$I2708),LOWER(Créanciers!$I2708)="chf"),G2708-SUM(_calcC!$B2708:$E2708),G2708-SUM(_calcC!$G2708:$J2708))</f>
        <v>0</v>
      </c>
    </row>
    <row r="2709" spans="13:13" x14ac:dyDescent="0.25">
      <c r="M2709" s="21">
        <f>IF(OR(ISBLANK(Créanciers!$I2709),LOWER(Créanciers!$I2709)="chf"),G2709-SUM(_calcC!$B2709:$E2709),G2709-SUM(_calcC!$G2709:$J2709))</f>
        <v>0</v>
      </c>
    </row>
    <row r="2710" spans="13:13" x14ac:dyDescent="0.25">
      <c r="M2710" s="21">
        <f>IF(OR(ISBLANK(Créanciers!$I2710),LOWER(Créanciers!$I2710)="chf"),G2710-SUM(_calcC!$B2710:$E2710),G2710-SUM(_calcC!$G2710:$J2710))</f>
        <v>0</v>
      </c>
    </row>
    <row r="2711" spans="13:13" x14ac:dyDescent="0.25">
      <c r="M2711" s="21">
        <f>IF(OR(ISBLANK(Créanciers!$I2711),LOWER(Créanciers!$I2711)="chf"),G2711-SUM(_calcC!$B2711:$E2711),G2711-SUM(_calcC!$G2711:$J2711))</f>
        <v>0</v>
      </c>
    </row>
    <row r="2712" spans="13:13" x14ac:dyDescent="0.25">
      <c r="M2712" s="21">
        <f>IF(OR(ISBLANK(Créanciers!$I2712),LOWER(Créanciers!$I2712)="chf"),G2712-SUM(_calcC!$B2712:$E2712),G2712-SUM(_calcC!$G2712:$J2712))</f>
        <v>0</v>
      </c>
    </row>
    <row r="2713" spans="13:13" x14ac:dyDescent="0.25">
      <c r="M2713" s="21">
        <f>IF(OR(ISBLANK(Créanciers!$I2713),LOWER(Créanciers!$I2713)="chf"),G2713-SUM(_calcC!$B2713:$E2713),G2713-SUM(_calcC!$G2713:$J2713))</f>
        <v>0</v>
      </c>
    </row>
    <row r="2714" spans="13:13" x14ac:dyDescent="0.25">
      <c r="M2714" s="21">
        <f>IF(OR(ISBLANK(Créanciers!$I2714),LOWER(Créanciers!$I2714)="chf"),G2714-SUM(_calcC!$B2714:$E2714),G2714-SUM(_calcC!$G2714:$J2714))</f>
        <v>0</v>
      </c>
    </row>
    <row r="2715" spans="13:13" x14ac:dyDescent="0.25">
      <c r="M2715" s="21">
        <f>IF(OR(ISBLANK(Créanciers!$I2715),LOWER(Créanciers!$I2715)="chf"),G2715-SUM(_calcC!$B2715:$E2715),G2715-SUM(_calcC!$G2715:$J2715))</f>
        <v>0</v>
      </c>
    </row>
    <row r="2716" spans="13:13" x14ac:dyDescent="0.25">
      <c r="M2716" s="21">
        <f>IF(OR(ISBLANK(Créanciers!$I2716),LOWER(Créanciers!$I2716)="chf"),G2716-SUM(_calcC!$B2716:$E2716),G2716-SUM(_calcC!$G2716:$J2716))</f>
        <v>0</v>
      </c>
    </row>
    <row r="2717" spans="13:13" x14ac:dyDescent="0.25">
      <c r="M2717" s="21">
        <f>IF(OR(ISBLANK(Créanciers!$I2717),LOWER(Créanciers!$I2717)="chf"),G2717-SUM(_calcC!$B2717:$E2717),G2717-SUM(_calcC!$G2717:$J2717))</f>
        <v>0</v>
      </c>
    </row>
    <row r="2718" spans="13:13" x14ac:dyDescent="0.25">
      <c r="M2718" s="21">
        <f>IF(OR(ISBLANK(Créanciers!$I2718),LOWER(Créanciers!$I2718)="chf"),G2718-SUM(_calcC!$B2718:$E2718),G2718-SUM(_calcC!$G2718:$J2718))</f>
        <v>0</v>
      </c>
    </row>
    <row r="2719" spans="13:13" x14ac:dyDescent="0.25">
      <c r="M2719" s="21">
        <f>IF(OR(ISBLANK(Créanciers!$I2719),LOWER(Créanciers!$I2719)="chf"),G2719-SUM(_calcC!$B2719:$E2719),G2719-SUM(_calcC!$G2719:$J2719))</f>
        <v>0</v>
      </c>
    </row>
    <row r="2720" spans="13:13" x14ac:dyDescent="0.25">
      <c r="M2720" s="21">
        <f>IF(OR(ISBLANK(Créanciers!$I2720),LOWER(Créanciers!$I2720)="chf"),G2720-SUM(_calcC!$B2720:$E2720),G2720-SUM(_calcC!$G2720:$J2720))</f>
        <v>0</v>
      </c>
    </row>
    <row r="2721" spans="13:13" x14ac:dyDescent="0.25">
      <c r="M2721" s="21">
        <f>IF(OR(ISBLANK(Créanciers!$I2721),LOWER(Créanciers!$I2721)="chf"),G2721-SUM(_calcC!$B2721:$E2721),G2721-SUM(_calcC!$G2721:$J2721))</f>
        <v>0</v>
      </c>
    </row>
    <row r="2722" spans="13:13" x14ac:dyDescent="0.25">
      <c r="M2722" s="21">
        <f>IF(OR(ISBLANK(Créanciers!$I2722),LOWER(Créanciers!$I2722)="chf"),G2722-SUM(_calcC!$B2722:$E2722),G2722-SUM(_calcC!$G2722:$J2722))</f>
        <v>0</v>
      </c>
    </row>
    <row r="2723" spans="13:13" x14ac:dyDescent="0.25">
      <c r="M2723" s="21">
        <f>IF(OR(ISBLANK(Créanciers!$I2723),LOWER(Créanciers!$I2723)="chf"),G2723-SUM(_calcC!$B2723:$E2723),G2723-SUM(_calcC!$G2723:$J2723))</f>
        <v>0</v>
      </c>
    </row>
    <row r="2724" spans="13:13" x14ac:dyDescent="0.25">
      <c r="M2724" s="21">
        <f>IF(OR(ISBLANK(Créanciers!$I2724),LOWER(Créanciers!$I2724)="chf"),G2724-SUM(_calcC!$B2724:$E2724),G2724-SUM(_calcC!$G2724:$J2724))</f>
        <v>0</v>
      </c>
    </row>
    <row r="2725" spans="13:13" x14ac:dyDescent="0.25">
      <c r="M2725" s="21">
        <f>IF(OR(ISBLANK(Créanciers!$I2725),LOWER(Créanciers!$I2725)="chf"),G2725-SUM(_calcC!$B2725:$E2725),G2725-SUM(_calcC!$G2725:$J2725))</f>
        <v>0</v>
      </c>
    </row>
    <row r="2726" spans="13:13" x14ac:dyDescent="0.25">
      <c r="M2726" s="21">
        <f>IF(OR(ISBLANK(Créanciers!$I2726),LOWER(Créanciers!$I2726)="chf"),G2726-SUM(_calcC!$B2726:$E2726),G2726-SUM(_calcC!$G2726:$J2726))</f>
        <v>0</v>
      </c>
    </row>
    <row r="2727" spans="13:13" x14ac:dyDescent="0.25">
      <c r="M2727" s="21">
        <f>IF(OR(ISBLANK(Créanciers!$I2727),LOWER(Créanciers!$I2727)="chf"),G2727-SUM(_calcC!$B2727:$E2727),G2727-SUM(_calcC!$G2727:$J2727))</f>
        <v>0</v>
      </c>
    </row>
    <row r="2728" spans="13:13" x14ac:dyDescent="0.25">
      <c r="M2728" s="21">
        <f>IF(OR(ISBLANK(Créanciers!$I2728),LOWER(Créanciers!$I2728)="chf"),G2728-SUM(_calcC!$B2728:$E2728),G2728-SUM(_calcC!$G2728:$J2728))</f>
        <v>0</v>
      </c>
    </row>
    <row r="2729" spans="13:13" x14ac:dyDescent="0.25">
      <c r="M2729" s="21">
        <f>IF(OR(ISBLANK(Créanciers!$I2729),LOWER(Créanciers!$I2729)="chf"),G2729-SUM(_calcC!$B2729:$E2729),G2729-SUM(_calcC!$G2729:$J2729))</f>
        <v>0</v>
      </c>
    </row>
    <row r="2730" spans="13:13" x14ac:dyDescent="0.25">
      <c r="M2730" s="21">
        <f>IF(OR(ISBLANK(Créanciers!$I2730),LOWER(Créanciers!$I2730)="chf"),G2730-SUM(_calcC!$B2730:$E2730),G2730-SUM(_calcC!$G2730:$J2730))</f>
        <v>0</v>
      </c>
    </row>
    <row r="2731" spans="13:13" x14ac:dyDescent="0.25">
      <c r="M2731" s="21">
        <f>IF(OR(ISBLANK(Créanciers!$I2731),LOWER(Créanciers!$I2731)="chf"),G2731-SUM(_calcC!$B2731:$E2731),G2731-SUM(_calcC!$G2731:$J2731))</f>
        <v>0</v>
      </c>
    </row>
    <row r="2732" spans="13:13" x14ac:dyDescent="0.25">
      <c r="M2732" s="21">
        <f>IF(OR(ISBLANK(Créanciers!$I2732),LOWER(Créanciers!$I2732)="chf"),G2732-SUM(_calcC!$B2732:$E2732),G2732-SUM(_calcC!$G2732:$J2732))</f>
        <v>0</v>
      </c>
    </row>
    <row r="2733" spans="13:13" x14ac:dyDescent="0.25">
      <c r="M2733" s="21">
        <f>IF(OR(ISBLANK(Créanciers!$I2733),LOWER(Créanciers!$I2733)="chf"),G2733-SUM(_calcC!$B2733:$E2733),G2733-SUM(_calcC!$G2733:$J2733))</f>
        <v>0</v>
      </c>
    </row>
    <row r="2734" spans="13:13" x14ac:dyDescent="0.25">
      <c r="M2734" s="21">
        <f>IF(OR(ISBLANK(Créanciers!$I2734),LOWER(Créanciers!$I2734)="chf"),G2734-SUM(_calcC!$B2734:$E2734),G2734-SUM(_calcC!$G2734:$J2734))</f>
        <v>0</v>
      </c>
    </row>
    <row r="2735" spans="13:13" x14ac:dyDescent="0.25">
      <c r="M2735" s="21">
        <f>IF(OR(ISBLANK(Créanciers!$I2735),LOWER(Créanciers!$I2735)="chf"),G2735-SUM(_calcC!$B2735:$E2735),G2735-SUM(_calcC!$G2735:$J2735))</f>
        <v>0</v>
      </c>
    </row>
    <row r="2736" spans="13:13" x14ac:dyDescent="0.25">
      <c r="M2736" s="21">
        <f>IF(OR(ISBLANK(Créanciers!$I2736),LOWER(Créanciers!$I2736)="chf"),G2736-SUM(_calcC!$B2736:$E2736),G2736-SUM(_calcC!$G2736:$J2736))</f>
        <v>0</v>
      </c>
    </row>
    <row r="2737" spans="13:13" x14ac:dyDescent="0.25">
      <c r="M2737" s="21">
        <f>IF(OR(ISBLANK(Créanciers!$I2737),LOWER(Créanciers!$I2737)="chf"),G2737-SUM(_calcC!$B2737:$E2737),G2737-SUM(_calcC!$G2737:$J2737))</f>
        <v>0</v>
      </c>
    </row>
    <row r="2738" spans="13:13" x14ac:dyDescent="0.25">
      <c r="M2738" s="21">
        <f>IF(OR(ISBLANK(Créanciers!$I2738),LOWER(Créanciers!$I2738)="chf"),G2738-SUM(_calcC!$B2738:$E2738),G2738-SUM(_calcC!$G2738:$J2738))</f>
        <v>0</v>
      </c>
    </row>
    <row r="2739" spans="13:13" x14ac:dyDescent="0.25">
      <c r="M2739" s="21">
        <f>IF(OR(ISBLANK(Créanciers!$I2739),LOWER(Créanciers!$I2739)="chf"),G2739-SUM(_calcC!$B2739:$E2739),G2739-SUM(_calcC!$G2739:$J2739))</f>
        <v>0</v>
      </c>
    </row>
    <row r="2740" spans="13:13" x14ac:dyDescent="0.25">
      <c r="M2740" s="21">
        <f>IF(OR(ISBLANK(Créanciers!$I2740),LOWER(Créanciers!$I2740)="chf"),G2740-SUM(_calcC!$B2740:$E2740),G2740-SUM(_calcC!$G2740:$J2740))</f>
        <v>0</v>
      </c>
    </row>
    <row r="2741" spans="13:13" x14ac:dyDescent="0.25">
      <c r="M2741" s="21">
        <f>IF(OR(ISBLANK(Créanciers!$I2741),LOWER(Créanciers!$I2741)="chf"),G2741-SUM(_calcC!$B2741:$E2741),G2741-SUM(_calcC!$G2741:$J2741))</f>
        <v>0</v>
      </c>
    </row>
    <row r="2742" spans="13:13" x14ac:dyDescent="0.25">
      <c r="M2742" s="21">
        <f>IF(OR(ISBLANK(Créanciers!$I2742),LOWER(Créanciers!$I2742)="chf"),G2742-SUM(_calcC!$B2742:$E2742),G2742-SUM(_calcC!$G2742:$J2742))</f>
        <v>0</v>
      </c>
    </row>
    <row r="2743" spans="13:13" x14ac:dyDescent="0.25">
      <c r="M2743" s="21">
        <f>IF(OR(ISBLANK(Créanciers!$I2743),LOWER(Créanciers!$I2743)="chf"),G2743-SUM(_calcC!$B2743:$E2743),G2743-SUM(_calcC!$G2743:$J2743))</f>
        <v>0</v>
      </c>
    </row>
    <row r="2744" spans="13:13" x14ac:dyDescent="0.25">
      <c r="M2744" s="21">
        <f>IF(OR(ISBLANK(Créanciers!$I2744),LOWER(Créanciers!$I2744)="chf"),G2744-SUM(_calcC!$B2744:$E2744),G2744-SUM(_calcC!$G2744:$J2744))</f>
        <v>0</v>
      </c>
    </row>
    <row r="2745" spans="13:13" x14ac:dyDescent="0.25">
      <c r="M2745" s="21">
        <f>IF(OR(ISBLANK(Créanciers!$I2745),LOWER(Créanciers!$I2745)="chf"),G2745-SUM(_calcC!$B2745:$E2745),G2745-SUM(_calcC!$G2745:$J2745))</f>
        <v>0</v>
      </c>
    </row>
    <row r="2746" spans="13:13" x14ac:dyDescent="0.25">
      <c r="M2746" s="21">
        <f>IF(OR(ISBLANK(Créanciers!$I2746),LOWER(Créanciers!$I2746)="chf"),G2746-SUM(_calcC!$B2746:$E2746),G2746-SUM(_calcC!$G2746:$J2746))</f>
        <v>0</v>
      </c>
    </row>
    <row r="2747" spans="13:13" x14ac:dyDescent="0.25">
      <c r="M2747" s="21">
        <f>IF(OR(ISBLANK(Créanciers!$I2747),LOWER(Créanciers!$I2747)="chf"),G2747-SUM(_calcC!$B2747:$E2747),G2747-SUM(_calcC!$G2747:$J2747))</f>
        <v>0</v>
      </c>
    </row>
    <row r="2748" spans="13:13" x14ac:dyDescent="0.25">
      <c r="M2748" s="21">
        <f>IF(OR(ISBLANK(Créanciers!$I2748),LOWER(Créanciers!$I2748)="chf"),G2748-SUM(_calcC!$B2748:$E2748),G2748-SUM(_calcC!$G2748:$J2748))</f>
        <v>0</v>
      </c>
    </row>
    <row r="2749" spans="13:13" x14ac:dyDescent="0.25">
      <c r="M2749" s="21">
        <f>IF(OR(ISBLANK(Créanciers!$I2749),LOWER(Créanciers!$I2749)="chf"),G2749-SUM(_calcC!$B2749:$E2749),G2749-SUM(_calcC!$G2749:$J2749))</f>
        <v>0</v>
      </c>
    </row>
    <row r="2750" spans="13:13" x14ac:dyDescent="0.25">
      <c r="M2750" s="21">
        <f>IF(OR(ISBLANK(Créanciers!$I2750),LOWER(Créanciers!$I2750)="chf"),G2750-SUM(_calcC!$B2750:$E2750),G2750-SUM(_calcC!$G2750:$J2750))</f>
        <v>0</v>
      </c>
    </row>
    <row r="2751" spans="13:13" x14ac:dyDescent="0.25">
      <c r="M2751" s="21">
        <f>IF(OR(ISBLANK(Créanciers!$I2751),LOWER(Créanciers!$I2751)="chf"),G2751-SUM(_calcC!$B2751:$E2751),G2751-SUM(_calcC!$G2751:$J2751))</f>
        <v>0</v>
      </c>
    </row>
    <row r="2752" spans="13:13" x14ac:dyDescent="0.25">
      <c r="M2752" s="21">
        <f>IF(OR(ISBLANK(Créanciers!$I2752),LOWER(Créanciers!$I2752)="chf"),G2752-SUM(_calcC!$B2752:$E2752),G2752-SUM(_calcC!$G2752:$J2752))</f>
        <v>0</v>
      </c>
    </row>
    <row r="2753" spans="13:13" x14ac:dyDescent="0.25">
      <c r="M2753" s="21">
        <f>IF(OR(ISBLANK(Créanciers!$I2753),LOWER(Créanciers!$I2753)="chf"),G2753-SUM(_calcC!$B2753:$E2753),G2753-SUM(_calcC!$G2753:$J2753))</f>
        <v>0</v>
      </c>
    </row>
    <row r="2754" spans="13:13" x14ac:dyDescent="0.25">
      <c r="M2754" s="21">
        <f>IF(OR(ISBLANK(Créanciers!$I2754),LOWER(Créanciers!$I2754)="chf"),G2754-SUM(_calcC!$B2754:$E2754),G2754-SUM(_calcC!$G2754:$J2754))</f>
        <v>0</v>
      </c>
    </row>
    <row r="2755" spans="13:13" x14ac:dyDescent="0.25">
      <c r="M2755" s="21">
        <f>IF(OR(ISBLANK(Créanciers!$I2755),LOWER(Créanciers!$I2755)="chf"),G2755-SUM(_calcC!$B2755:$E2755),G2755-SUM(_calcC!$G2755:$J2755))</f>
        <v>0</v>
      </c>
    </row>
    <row r="2756" spans="13:13" x14ac:dyDescent="0.25">
      <c r="M2756" s="21">
        <f>IF(OR(ISBLANK(Créanciers!$I2756),LOWER(Créanciers!$I2756)="chf"),G2756-SUM(_calcC!$B2756:$E2756),G2756-SUM(_calcC!$G2756:$J2756))</f>
        <v>0</v>
      </c>
    </row>
    <row r="2757" spans="13:13" x14ac:dyDescent="0.25">
      <c r="M2757" s="21">
        <f>IF(OR(ISBLANK(Créanciers!$I2757),LOWER(Créanciers!$I2757)="chf"),G2757-SUM(_calcC!$B2757:$E2757),G2757-SUM(_calcC!$G2757:$J2757))</f>
        <v>0</v>
      </c>
    </row>
    <row r="2758" spans="13:13" x14ac:dyDescent="0.25">
      <c r="M2758" s="21">
        <f>IF(OR(ISBLANK(Créanciers!$I2758),LOWER(Créanciers!$I2758)="chf"),G2758-SUM(_calcC!$B2758:$E2758),G2758-SUM(_calcC!$G2758:$J2758))</f>
        <v>0</v>
      </c>
    </row>
    <row r="2759" spans="13:13" x14ac:dyDescent="0.25">
      <c r="M2759" s="21">
        <f>IF(OR(ISBLANK(Créanciers!$I2759),LOWER(Créanciers!$I2759)="chf"),G2759-SUM(_calcC!$B2759:$E2759),G2759-SUM(_calcC!$G2759:$J2759))</f>
        <v>0</v>
      </c>
    </row>
    <row r="2760" spans="13:13" x14ac:dyDescent="0.25">
      <c r="M2760" s="21">
        <f>IF(OR(ISBLANK(Créanciers!$I2760),LOWER(Créanciers!$I2760)="chf"),G2760-SUM(_calcC!$B2760:$E2760),G2760-SUM(_calcC!$G2760:$J2760))</f>
        <v>0</v>
      </c>
    </row>
    <row r="2761" spans="13:13" x14ac:dyDescent="0.25">
      <c r="M2761" s="21">
        <f>IF(OR(ISBLANK(Créanciers!$I2761),LOWER(Créanciers!$I2761)="chf"),G2761-SUM(_calcC!$B2761:$E2761),G2761-SUM(_calcC!$G2761:$J2761))</f>
        <v>0</v>
      </c>
    </row>
    <row r="2762" spans="13:13" x14ac:dyDescent="0.25">
      <c r="M2762" s="21">
        <f>IF(OR(ISBLANK(Créanciers!$I2762),LOWER(Créanciers!$I2762)="chf"),G2762-SUM(_calcC!$B2762:$E2762),G2762-SUM(_calcC!$G2762:$J2762))</f>
        <v>0</v>
      </c>
    </row>
    <row r="2763" spans="13:13" x14ac:dyDescent="0.25">
      <c r="M2763" s="21">
        <f>IF(OR(ISBLANK(Créanciers!$I2763),LOWER(Créanciers!$I2763)="chf"),G2763-SUM(_calcC!$B2763:$E2763),G2763-SUM(_calcC!$G2763:$J2763))</f>
        <v>0</v>
      </c>
    </row>
    <row r="2764" spans="13:13" x14ac:dyDescent="0.25">
      <c r="M2764" s="21">
        <f>IF(OR(ISBLANK(Créanciers!$I2764),LOWER(Créanciers!$I2764)="chf"),G2764-SUM(_calcC!$B2764:$E2764),G2764-SUM(_calcC!$G2764:$J2764))</f>
        <v>0</v>
      </c>
    </row>
    <row r="2765" spans="13:13" x14ac:dyDescent="0.25">
      <c r="M2765" s="21">
        <f>IF(OR(ISBLANK(Créanciers!$I2765),LOWER(Créanciers!$I2765)="chf"),G2765-SUM(_calcC!$B2765:$E2765),G2765-SUM(_calcC!$G2765:$J2765))</f>
        <v>0</v>
      </c>
    </row>
    <row r="2766" spans="13:13" x14ac:dyDescent="0.25">
      <c r="M2766" s="21">
        <f>IF(OR(ISBLANK(Créanciers!$I2766),LOWER(Créanciers!$I2766)="chf"),G2766-SUM(_calcC!$B2766:$E2766),G2766-SUM(_calcC!$G2766:$J2766))</f>
        <v>0</v>
      </c>
    </row>
    <row r="2767" spans="13:13" x14ac:dyDescent="0.25">
      <c r="M2767" s="21">
        <f>IF(OR(ISBLANK(Créanciers!$I2767),LOWER(Créanciers!$I2767)="chf"),G2767-SUM(_calcC!$B2767:$E2767),G2767-SUM(_calcC!$G2767:$J2767))</f>
        <v>0</v>
      </c>
    </row>
    <row r="2768" spans="13:13" x14ac:dyDescent="0.25">
      <c r="M2768" s="21">
        <f>IF(OR(ISBLANK(Créanciers!$I2768),LOWER(Créanciers!$I2768)="chf"),G2768-SUM(_calcC!$B2768:$E2768),G2768-SUM(_calcC!$G2768:$J2768))</f>
        <v>0</v>
      </c>
    </row>
    <row r="2769" spans="13:13" x14ac:dyDescent="0.25">
      <c r="M2769" s="21">
        <f>IF(OR(ISBLANK(Créanciers!$I2769),LOWER(Créanciers!$I2769)="chf"),G2769-SUM(_calcC!$B2769:$E2769),G2769-SUM(_calcC!$G2769:$J2769))</f>
        <v>0</v>
      </c>
    </row>
    <row r="2770" spans="13:13" x14ac:dyDescent="0.25">
      <c r="M2770" s="21">
        <f>IF(OR(ISBLANK(Créanciers!$I2770),LOWER(Créanciers!$I2770)="chf"),G2770-SUM(_calcC!$B2770:$E2770),G2770-SUM(_calcC!$G2770:$J2770))</f>
        <v>0</v>
      </c>
    </row>
    <row r="2771" spans="13:13" x14ac:dyDescent="0.25">
      <c r="M2771" s="21">
        <f>IF(OR(ISBLANK(Créanciers!$I2771),LOWER(Créanciers!$I2771)="chf"),G2771-SUM(_calcC!$B2771:$E2771),G2771-SUM(_calcC!$G2771:$J2771))</f>
        <v>0</v>
      </c>
    </row>
    <row r="2772" spans="13:13" x14ac:dyDescent="0.25">
      <c r="M2772" s="21">
        <f>IF(OR(ISBLANK(Créanciers!$I2772),LOWER(Créanciers!$I2772)="chf"),G2772-SUM(_calcC!$B2772:$E2772),G2772-SUM(_calcC!$G2772:$J2772))</f>
        <v>0</v>
      </c>
    </row>
    <row r="2773" spans="13:13" x14ac:dyDescent="0.25">
      <c r="M2773" s="21">
        <f>IF(OR(ISBLANK(Créanciers!$I2773),LOWER(Créanciers!$I2773)="chf"),G2773-SUM(_calcC!$B2773:$E2773),G2773-SUM(_calcC!$G2773:$J2773))</f>
        <v>0</v>
      </c>
    </row>
    <row r="2774" spans="13:13" x14ac:dyDescent="0.25">
      <c r="M2774" s="21">
        <f>IF(OR(ISBLANK(Créanciers!$I2774),LOWER(Créanciers!$I2774)="chf"),G2774-SUM(_calcC!$B2774:$E2774),G2774-SUM(_calcC!$G2774:$J2774))</f>
        <v>0</v>
      </c>
    </row>
    <row r="2775" spans="13:13" x14ac:dyDescent="0.25">
      <c r="M2775" s="21">
        <f>IF(OR(ISBLANK(Créanciers!$I2775),LOWER(Créanciers!$I2775)="chf"),G2775-SUM(_calcC!$B2775:$E2775),G2775-SUM(_calcC!$G2775:$J2775))</f>
        <v>0</v>
      </c>
    </row>
    <row r="2776" spans="13:13" x14ac:dyDescent="0.25">
      <c r="M2776" s="21">
        <f>IF(OR(ISBLANK(Créanciers!$I2776),LOWER(Créanciers!$I2776)="chf"),G2776-SUM(_calcC!$B2776:$E2776),G2776-SUM(_calcC!$G2776:$J2776))</f>
        <v>0</v>
      </c>
    </row>
    <row r="2777" spans="13:13" x14ac:dyDescent="0.25">
      <c r="M2777" s="21">
        <f>IF(OR(ISBLANK(Créanciers!$I2777),LOWER(Créanciers!$I2777)="chf"),G2777-SUM(_calcC!$B2777:$E2777),G2777-SUM(_calcC!$G2777:$J2777))</f>
        <v>0</v>
      </c>
    </row>
    <row r="2778" spans="13:13" x14ac:dyDescent="0.25">
      <c r="M2778" s="21">
        <f>IF(OR(ISBLANK(Créanciers!$I2778),LOWER(Créanciers!$I2778)="chf"),G2778-SUM(_calcC!$B2778:$E2778),G2778-SUM(_calcC!$G2778:$J2778))</f>
        <v>0</v>
      </c>
    </row>
    <row r="2779" spans="13:13" x14ac:dyDescent="0.25">
      <c r="M2779" s="21">
        <f>IF(OR(ISBLANK(Créanciers!$I2779),LOWER(Créanciers!$I2779)="chf"),G2779-SUM(_calcC!$B2779:$E2779),G2779-SUM(_calcC!$G2779:$J2779))</f>
        <v>0</v>
      </c>
    </row>
    <row r="2780" spans="13:13" x14ac:dyDescent="0.25">
      <c r="M2780" s="21">
        <f>IF(OR(ISBLANK(Créanciers!$I2780),LOWER(Créanciers!$I2780)="chf"),G2780-SUM(_calcC!$B2780:$E2780),G2780-SUM(_calcC!$G2780:$J2780))</f>
        <v>0</v>
      </c>
    </row>
    <row r="2781" spans="13:13" x14ac:dyDescent="0.25">
      <c r="M2781" s="21">
        <f>IF(OR(ISBLANK(Créanciers!$I2781),LOWER(Créanciers!$I2781)="chf"),G2781-SUM(_calcC!$B2781:$E2781),G2781-SUM(_calcC!$G2781:$J2781))</f>
        <v>0</v>
      </c>
    </row>
    <row r="2782" spans="13:13" x14ac:dyDescent="0.25">
      <c r="M2782" s="21">
        <f>IF(OR(ISBLANK(Créanciers!$I2782),LOWER(Créanciers!$I2782)="chf"),G2782-SUM(_calcC!$B2782:$E2782),G2782-SUM(_calcC!$G2782:$J2782))</f>
        <v>0</v>
      </c>
    </row>
    <row r="2783" spans="13:13" x14ac:dyDescent="0.25">
      <c r="M2783" s="21">
        <f>IF(OR(ISBLANK(Créanciers!$I2783),LOWER(Créanciers!$I2783)="chf"),G2783-SUM(_calcC!$B2783:$E2783),G2783-SUM(_calcC!$G2783:$J2783))</f>
        <v>0</v>
      </c>
    </row>
    <row r="2784" spans="13:13" x14ac:dyDescent="0.25">
      <c r="M2784" s="21">
        <f>IF(OR(ISBLANK(Créanciers!$I2784),LOWER(Créanciers!$I2784)="chf"),G2784-SUM(_calcC!$B2784:$E2784),G2784-SUM(_calcC!$G2784:$J2784))</f>
        <v>0</v>
      </c>
    </row>
    <row r="2785" spans="13:13" x14ac:dyDescent="0.25">
      <c r="M2785" s="21">
        <f>IF(OR(ISBLANK(Créanciers!$I2785),LOWER(Créanciers!$I2785)="chf"),G2785-SUM(_calcC!$B2785:$E2785),G2785-SUM(_calcC!$G2785:$J2785))</f>
        <v>0</v>
      </c>
    </row>
    <row r="2786" spans="13:13" x14ac:dyDescent="0.25">
      <c r="M2786" s="21">
        <f>IF(OR(ISBLANK(Créanciers!$I2786),LOWER(Créanciers!$I2786)="chf"),G2786-SUM(_calcC!$B2786:$E2786),G2786-SUM(_calcC!$G2786:$J2786))</f>
        <v>0</v>
      </c>
    </row>
    <row r="2787" spans="13:13" x14ac:dyDescent="0.25">
      <c r="M2787" s="21">
        <f>IF(OR(ISBLANK(Créanciers!$I2787),LOWER(Créanciers!$I2787)="chf"),G2787-SUM(_calcC!$B2787:$E2787),G2787-SUM(_calcC!$G2787:$J2787))</f>
        <v>0</v>
      </c>
    </row>
    <row r="2788" spans="13:13" x14ac:dyDescent="0.25">
      <c r="M2788" s="21">
        <f>IF(OR(ISBLANK(Créanciers!$I2788),LOWER(Créanciers!$I2788)="chf"),G2788-SUM(_calcC!$B2788:$E2788),G2788-SUM(_calcC!$G2788:$J2788))</f>
        <v>0</v>
      </c>
    </row>
    <row r="2789" spans="13:13" x14ac:dyDescent="0.25">
      <c r="M2789" s="21">
        <f>IF(OR(ISBLANK(Créanciers!$I2789),LOWER(Créanciers!$I2789)="chf"),G2789-SUM(_calcC!$B2789:$E2789),G2789-SUM(_calcC!$G2789:$J2789))</f>
        <v>0</v>
      </c>
    </row>
    <row r="2790" spans="13:13" x14ac:dyDescent="0.25">
      <c r="M2790" s="21">
        <f>IF(OR(ISBLANK(Créanciers!$I2790),LOWER(Créanciers!$I2790)="chf"),G2790-SUM(_calcC!$B2790:$E2790),G2790-SUM(_calcC!$G2790:$J2790))</f>
        <v>0</v>
      </c>
    </row>
    <row r="2791" spans="13:13" x14ac:dyDescent="0.25">
      <c r="M2791" s="21">
        <f>IF(OR(ISBLANK(Créanciers!$I2791),LOWER(Créanciers!$I2791)="chf"),G2791-SUM(_calcC!$B2791:$E2791),G2791-SUM(_calcC!$G2791:$J2791))</f>
        <v>0</v>
      </c>
    </row>
    <row r="2792" spans="13:13" x14ac:dyDescent="0.25">
      <c r="M2792" s="21">
        <f>IF(OR(ISBLANK(Créanciers!$I2792),LOWER(Créanciers!$I2792)="chf"),G2792-SUM(_calcC!$B2792:$E2792),G2792-SUM(_calcC!$G2792:$J2792))</f>
        <v>0</v>
      </c>
    </row>
    <row r="2793" spans="13:13" x14ac:dyDescent="0.25">
      <c r="M2793" s="21">
        <f>IF(OR(ISBLANK(Créanciers!$I2793),LOWER(Créanciers!$I2793)="chf"),G2793-SUM(_calcC!$B2793:$E2793),G2793-SUM(_calcC!$G2793:$J2793))</f>
        <v>0</v>
      </c>
    </row>
    <row r="2794" spans="13:13" x14ac:dyDescent="0.25">
      <c r="M2794" s="21">
        <f>IF(OR(ISBLANK(Créanciers!$I2794),LOWER(Créanciers!$I2794)="chf"),G2794-SUM(_calcC!$B2794:$E2794),G2794-SUM(_calcC!$G2794:$J2794))</f>
        <v>0</v>
      </c>
    </row>
    <row r="2795" spans="13:13" x14ac:dyDescent="0.25">
      <c r="M2795" s="21">
        <f>IF(OR(ISBLANK(Créanciers!$I2795),LOWER(Créanciers!$I2795)="chf"),G2795-SUM(_calcC!$B2795:$E2795),G2795-SUM(_calcC!$G2795:$J2795))</f>
        <v>0</v>
      </c>
    </row>
    <row r="2796" spans="13:13" x14ac:dyDescent="0.25">
      <c r="M2796" s="21">
        <f>IF(OR(ISBLANK(Créanciers!$I2796),LOWER(Créanciers!$I2796)="chf"),G2796-SUM(_calcC!$B2796:$E2796),G2796-SUM(_calcC!$G2796:$J2796))</f>
        <v>0</v>
      </c>
    </row>
    <row r="2797" spans="13:13" x14ac:dyDescent="0.25">
      <c r="M2797" s="21">
        <f>IF(OR(ISBLANK(Créanciers!$I2797),LOWER(Créanciers!$I2797)="chf"),G2797-SUM(_calcC!$B2797:$E2797),G2797-SUM(_calcC!$G2797:$J2797))</f>
        <v>0</v>
      </c>
    </row>
    <row r="2798" spans="13:13" x14ac:dyDescent="0.25">
      <c r="M2798" s="21">
        <f>IF(OR(ISBLANK(Créanciers!$I2798),LOWER(Créanciers!$I2798)="chf"),G2798-SUM(_calcC!$B2798:$E2798),G2798-SUM(_calcC!$G2798:$J2798))</f>
        <v>0</v>
      </c>
    </row>
    <row r="2799" spans="13:13" x14ac:dyDescent="0.25">
      <c r="M2799" s="21">
        <f>IF(OR(ISBLANK(Créanciers!$I2799),LOWER(Créanciers!$I2799)="chf"),G2799-SUM(_calcC!$B2799:$E2799),G2799-SUM(_calcC!$G2799:$J2799))</f>
        <v>0</v>
      </c>
    </row>
    <row r="2800" spans="13:13" x14ac:dyDescent="0.25">
      <c r="M2800" s="21">
        <f>IF(OR(ISBLANK(Créanciers!$I2800),LOWER(Créanciers!$I2800)="chf"),G2800-SUM(_calcC!$B2800:$E2800),G2800-SUM(_calcC!$G2800:$J2800))</f>
        <v>0</v>
      </c>
    </row>
    <row r="2801" spans="13:13" x14ac:dyDescent="0.25">
      <c r="M2801" s="21">
        <f>IF(OR(ISBLANK(Créanciers!$I2801),LOWER(Créanciers!$I2801)="chf"),G2801-SUM(_calcC!$B2801:$E2801),G2801-SUM(_calcC!$G2801:$J2801))</f>
        <v>0</v>
      </c>
    </row>
    <row r="2802" spans="13:13" x14ac:dyDescent="0.25">
      <c r="M2802" s="21">
        <f>IF(OR(ISBLANK(Créanciers!$I2802),LOWER(Créanciers!$I2802)="chf"),G2802-SUM(_calcC!$B2802:$E2802),G2802-SUM(_calcC!$G2802:$J2802))</f>
        <v>0</v>
      </c>
    </row>
    <row r="2803" spans="13:13" x14ac:dyDescent="0.25">
      <c r="M2803" s="21">
        <f>IF(OR(ISBLANK(Créanciers!$I2803),LOWER(Créanciers!$I2803)="chf"),G2803-SUM(_calcC!$B2803:$E2803),G2803-SUM(_calcC!$G2803:$J2803))</f>
        <v>0</v>
      </c>
    </row>
    <row r="2804" spans="13:13" x14ac:dyDescent="0.25">
      <c r="M2804" s="21">
        <f>IF(OR(ISBLANK(Créanciers!$I2804),LOWER(Créanciers!$I2804)="chf"),G2804-SUM(_calcC!$B2804:$E2804),G2804-SUM(_calcC!$G2804:$J2804))</f>
        <v>0</v>
      </c>
    </row>
    <row r="2805" spans="13:13" x14ac:dyDescent="0.25">
      <c r="M2805" s="21">
        <f>IF(OR(ISBLANK(Créanciers!$I2805),LOWER(Créanciers!$I2805)="chf"),G2805-SUM(_calcC!$B2805:$E2805),G2805-SUM(_calcC!$G2805:$J2805))</f>
        <v>0</v>
      </c>
    </row>
    <row r="2806" spans="13:13" x14ac:dyDescent="0.25">
      <c r="M2806" s="21">
        <f>IF(OR(ISBLANK(Créanciers!$I2806),LOWER(Créanciers!$I2806)="chf"),G2806-SUM(_calcC!$B2806:$E2806),G2806-SUM(_calcC!$G2806:$J2806))</f>
        <v>0</v>
      </c>
    </row>
    <row r="2807" spans="13:13" x14ac:dyDescent="0.25">
      <c r="M2807" s="21">
        <f>IF(OR(ISBLANK(Créanciers!$I2807),LOWER(Créanciers!$I2807)="chf"),G2807-SUM(_calcC!$B2807:$E2807),G2807-SUM(_calcC!$G2807:$J2807))</f>
        <v>0</v>
      </c>
    </row>
    <row r="2808" spans="13:13" x14ac:dyDescent="0.25">
      <c r="M2808" s="21">
        <f>IF(OR(ISBLANK(Créanciers!$I2808),LOWER(Créanciers!$I2808)="chf"),G2808-SUM(_calcC!$B2808:$E2808),G2808-SUM(_calcC!$G2808:$J2808))</f>
        <v>0</v>
      </c>
    </row>
    <row r="2809" spans="13:13" x14ac:dyDescent="0.25">
      <c r="M2809" s="21">
        <f>IF(OR(ISBLANK(Créanciers!$I2809),LOWER(Créanciers!$I2809)="chf"),G2809-SUM(_calcC!$B2809:$E2809),G2809-SUM(_calcC!$G2809:$J2809))</f>
        <v>0</v>
      </c>
    </row>
    <row r="2810" spans="13:13" x14ac:dyDescent="0.25">
      <c r="M2810" s="21">
        <f>IF(OR(ISBLANK(Créanciers!$I2810),LOWER(Créanciers!$I2810)="chf"),G2810-SUM(_calcC!$B2810:$E2810),G2810-SUM(_calcC!$G2810:$J2810))</f>
        <v>0</v>
      </c>
    </row>
    <row r="2811" spans="13:13" x14ac:dyDescent="0.25">
      <c r="M2811" s="21">
        <f>IF(OR(ISBLANK(Créanciers!$I2811),LOWER(Créanciers!$I2811)="chf"),G2811-SUM(_calcC!$B2811:$E2811),G2811-SUM(_calcC!$G2811:$J2811))</f>
        <v>0</v>
      </c>
    </row>
    <row r="2812" spans="13:13" x14ac:dyDescent="0.25">
      <c r="M2812" s="21">
        <f>IF(OR(ISBLANK(Créanciers!$I2812),LOWER(Créanciers!$I2812)="chf"),G2812-SUM(_calcC!$B2812:$E2812),G2812-SUM(_calcC!$G2812:$J2812))</f>
        <v>0</v>
      </c>
    </row>
    <row r="2813" spans="13:13" x14ac:dyDescent="0.25">
      <c r="M2813" s="21">
        <f>IF(OR(ISBLANK(Créanciers!$I2813),LOWER(Créanciers!$I2813)="chf"),G2813-SUM(_calcC!$B2813:$E2813),G2813-SUM(_calcC!$G2813:$J2813))</f>
        <v>0</v>
      </c>
    </row>
    <row r="2814" spans="13:13" x14ac:dyDescent="0.25">
      <c r="M2814" s="21">
        <f>IF(OR(ISBLANK(Créanciers!$I2814),LOWER(Créanciers!$I2814)="chf"),G2814-SUM(_calcC!$B2814:$E2814),G2814-SUM(_calcC!$G2814:$J2814))</f>
        <v>0</v>
      </c>
    </row>
    <row r="2815" spans="13:13" x14ac:dyDescent="0.25">
      <c r="M2815" s="21">
        <f>IF(OR(ISBLANK(Créanciers!$I2815),LOWER(Créanciers!$I2815)="chf"),G2815-SUM(_calcC!$B2815:$E2815),G2815-SUM(_calcC!$G2815:$J2815))</f>
        <v>0</v>
      </c>
    </row>
    <row r="2816" spans="13:13" x14ac:dyDescent="0.25">
      <c r="M2816" s="21">
        <f>IF(OR(ISBLANK(Créanciers!$I2816),LOWER(Créanciers!$I2816)="chf"),G2816-SUM(_calcC!$B2816:$E2816),G2816-SUM(_calcC!$G2816:$J2816))</f>
        <v>0</v>
      </c>
    </row>
    <row r="2817" spans="13:13" x14ac:dyDescent="0.25">
      <c r="M2817" s="21">
        <f>IF(OR(ISBLANK(Créanciers!$I2817),LOWER(Créanciers!$I2817)="chf"),G2817-SUM(_calcC!$B2817:$E2817),G2817-SUM(_calcC!$G2817:$J2817))</f>
        <v>0</v>
      </c>
    </row>
    <row r="2818" spans="13:13" x14ac:dyDescent="0.25">
      <c r="M2818" s="21">
        <f>IF(OR(ISBLANK(Créanciers!$I2818),LOWER(Créanciers!$I2818)="chf"),G2818-SUM(_calcC!$B2818:$E2818),G2818-SUM(_calcC!$G2818:$J2818))</f>
        <v>0</v>
      </c>
    </row>
    <row r="2819" spans="13:13" x14ac:dyDescent="0.25">
      <c r="M2819" s="21">
        <f>IF(OR(ISBLANK(Créanciers!$I2819),LOWER(Créanciers!$I2819)="chf"),G2819-SUM(_calcC!$B2819:$E2819),G2819-SUM(_calcC!$G2819:$J2819))</f>
        <v>0</v>
      </c>
    </row>
    <row r="2820" spans="13:13" x14ac:dyDescent="0.25">
      <c r="M2820" s="21">
        <f>IF(OR(ISBLANK(Créanciers!$I2820),LOWER(Créanciers!$I2820)="chf"),G2820-SUM(_calcC!$B2820:$E2820),G2820-SUM(_calcC!$G2820:$J2820))</f>
        <v>0</v>
      </c>
    </row>
    <row r="2821" spans="13:13" x14ac:dyDescent="0.25">
      <c r="M2821" s="21">
        <f>IF(OR(ISBLANK(Créanciers!$I2821),LOWER(Créanciers!$I2821)="chf"),G2821-SUM(_calcC!$B2821:$E2821),G2821-SUM(_calcC!$G2821:$J2821))</f>
        <v>0</v>
      </c>
    </row>
    <row r="2822" spans="13:13" x14ac:dyDescent="0.25">
      <c r="M2822" s="21">
        <f>IF(OR(ISBLANK(Créanciers!$I2822),LOWER(Créanciers!$I2822)="chf"),G2822-SUM(_calcC!$B2822:$E2822),G2822-SUM(_calcC!$G2822:$J2822))</f>
        <v>0</v>
      </c>
    </row>
    <row r="2823" spans="13:13" x14ac:dyDescent="0.25">
      <c r="M2823" s="21">
        <f>IF(OR(ISBLANK(Créanciers!$I2823),LOWER(Créanciers!$I2823)="chf"),G2823-SUM(_calcC!$B2823:$E2823),G2823-SUM(_calcC!$G2823:$J2823))</f>
        <v>0</v>
      </c>
    </row>
    <row r="2824" spans="13:13" x14ac:dyDescent="0.25">
      <c r="M2824" s="21">
        <f>IF(OR(ISBLANK(Créanciers!$I2824),LOWER(Créanciers!$I2824)="chf"),G2824-SUM(_calcC!$B2824:$E2824),G2824-SUM(_calcC!$G2824:$J2824))</f>
        <v>0</v>
      </c>
    </row>
    <row r="2825" spans="13:13" x14ac:dyDescent="0.25">
      <c r="M2825" s="21">
        <f>IF(OR(ISBLANK(Créanciers!$I2825),LOWER(Créanciers!$I2825)="chf"),G2825-SUM(_calcC!$B2825:$E2825),G2825-SUM(_calcC!$G2825:$J2825))</f>
        <v>0</v>
      </c>
    </row>
    <row r="2826" spans="13:13" x14ac:dyDescent="0.25">
      <c r="M2826" s="21">
        <f>IF(OR(ISBLANK(Créanciers!$I2826),LOWER(Créanciers!$I2826)="chf"),G2826-SUM(_calcC!$B2826:$E2826),G2826-SUM(_calcC!$G2826:$J2826))</f>
        <v>0</v>
      </c>
    </row>
    <row r="2827" spans="13:13" x14ac:dyDescent="0.25">
      <c r="M2827" s="21">
        <f>IF(OR(ISBLANK(Créanciers!$I2827),LOWER(Créanciers!$I2827)="chf"),G2827-SUM(_calcC!$B2827:$E2827),G2827-SUM(_calcC!$G2827:$J2827))</f>
        <v>0</v>
      </c>
    </row>
    <row r="2828" spans="13:13" x14ac:dyDescent="0.25">
      <c r="M2828" s="21">
        <f>IF(OR(ISBLANK(Créanciers!$I2828),LOWER(Créanciers!$I2828)="chf"),G2828-SUM(_calcC!$B2828:$E2828),G2828-SUM(_calcC!$G2828:$J2828))</f>
        <v>0</v>
      </c>
    </row>
    <row r="2829" spans="13:13" x14ac:dyDescent="0.25">
      <c r="M2829" s="21">
        <f>IF(OR(ISBLANK(Créanciers!$I2829),LOWER(Créanciers!$I2829)="chf"),G2829-SUM(_calcC!$B2829:$E2829),G2829-SUM(_calcC!$G2829:$J2829))</f>
        <v>0</v>
      </c>
    </row>
    <row r="2830" spans="13:13" x14ac:dyDescent="0.25">
      <c r="M2830" s="21">
        <f>IF(OR(ISBLANK(Créanciers!$I2830),LOWER(Créanciers!$I2830)="chf"),G2830-SUM(_calcC!$B2830:$E2830),G2830-SUM(_calcC!$G2830:$J2830))</f>
        <v>0</v>
      </c>
    </row>
    <row r="2831" spans="13:13" x14ac:dyDescent="0.25">
      <c r="M2831" s="21">
        <f>IF(OR(ISBLANK(Créanciers!$I2831),LOWER(Créanciers!$I2831)="chf"),G2831-SUM(_calcC!$B2831:$E2831),G2831-SUM(_calcC!$G2831:$J2831))</f>
        <v>0</v>
      </c>
    </row>
    <row r="2832" spans="13:13" x14ac:dyDescent="0.25">
      <c r="M2832" s="21">
        <f>IF(OR(ISBLANK(Créanciers!$I2832),LOWER(Créanciers!$I2832)="chf"),G2832-SUM(_calcC!$B2832:$E2832),G2832-SUM(_calcC!$G2832:$J2832))</f>
        <v>0</v>
      </c>
    </row>
    <row r="2833" spans="13:13" x14ac:dyDescent="0.25">
      <c r="M2833" s="21">
        <f>IF(OR(ISBLANK(Créanciers!$I2833),LOWER(Créanciers!$I2833)="chf"),G2833-SUM(_calcC!$B2833:$E2833),G2833-SUM(_calcC!$G2833:$J2833))</f>
        <v>0</v>
      </c>
    </row>
    <row r="2834" spans="13:13" x14ac:dyDescent="0.25">
      <c r="M2834" s="21">
        <f>IF(OR(ISBLANK(Créanciers!$I2834),LOWER(Créanciers!$I2834)="chf"),G2834-SUM(_calcC!$B2834:$E2834),G2834-SUM(_calcC!$G2834:$J2834))</f>
        <v>0</v>
      </c>
    </row>
    <row r="2835" spans="13:13" x14ac:dyDescent="0.25">
      <c r="M2835" s="21">
        <f>IF(OR(ISBLANK(Créanciers!$I2835),LOWER(Créanciers!$I2835)="chf"),G2835-SUM(_calcC!$B2835:$E2835),G2835-SUM(_calcC!$G2835:$J2835))</f>
        <v>0</v>
      </c>
    </row>
    <row r="2836" spans="13:13" x14ac:dyDescent="0.25">
      <c r="M2836" s="21">
        <f>IF(OR(ISBLANK(Créanciers!$I2836),LOWER(Créanciers!$I2836)="chf"),G2836-SUM(_calcC!$B2836:$E2836),G2836-SUM(_calcC!$G2836:$J2836))</f>
        <v>0</v>
      </c>
    </row>
    <row r="2837" spans="13:13" x14ac:dyDescent="0.25">
      <c r="M2837" s="21">
        <f>IF(OR(ISBLANK(Créanciers!$I2837),LOWER(Créanciers!$I2837)="chf"),G2837-SUM(_calcC!$B2837:$E2837),G2837-SUM(_calcC!$G2837:$J2837))</f>
        <v>0</v>
      </c>
    </row>
    <row r="2838" spans="13:13" x14ac:dyDescent="0.25">
      <c r="M2838" s="21">
        <f>IF(OR(ISBLANK(Créanciers!$I2838),LOWER(Créanciers!$I2838)="chf"),G2838-SUM(_calcC!$B2838:$E2838),G2838-SUM(_calcC!$G2838:$J2838))</f>
        <v>0</v>
      </c>
    </row>
    <row r="2839" spans="13:13" x14ac:dyDescent="0.25">
      <c r="M2839" s="21">
        <f>IF(OR(ISBLANK(Créanciers!$I2839),LOWER(Créanciers!$I2839)="chf"),G2839-SUM(_calcC!$B2839:$E2839),G2839-SUM(_calcC!$G2839:$J2839))</f>
        <v>0</v>
      </c>
    </row>
    <row r="2840" spans="13:13" x14ac:dyDescent="0.25">
      <c r="M2840" s="21">
        <f>IF(OR(ISBLANK(Créanciers!$I2840),LOWER(Créanciers!$I2840)="chf"),G2840-SUM(_calcC!$B2840:$E2840),G2840-SUM(_calcC!$G2840:$J2840))</f>
        <v>0</v>
      </c>
    </row>
    <row r="2841" spans="13:13" x14ac:dyDescent="0.25">
      <c r="M2841" s="21">
        <f>IF(OR(ISBLANK(Créanciers!$I2841),LOWER(Créanciers!$I2841)="chf"),G2841-SUM(_calcC!$B2841:$E2841),G2841-SUM(_calcC!$G2841:$J2841))</f>
        <v>0</v>
      </c>
    </row>
    <row r="2842" spans="13:13" x14ac:dyDescent="0.25">
      <c r="M2842" s="21">
        <f>IF(OR(ISBLANK(Créanciers!$I2842),LOWER(Créanciers!$I2842)="chf"),G2842-SUM(_calcC!$B2842:$E2842),G2842-SUM(_calcC!$G2842:$J2842))</f>
        <v>0</v>
      </c>
    </row>
    <row r="2843" spans="13:13" x14ac:dyDescent="0.25">
      <c r="M2843" s="21">
        <f>IF(OR(ISBLANK(Créanciers!$I2843),LOWER(Créanciers!$I2843)="chf"),G2843-SUM(_calcC!$B2843:$E2843),G2843-SUM(_calcC!$G2843:$J2843))</f>
        <v>0</v>
      </c>
    </row>
    <row r="2844" spans="13:13" x14ac:dyDescent="0.25">
      <c r="M2844" s="21">
        <f>IF(OR(ISBLANK(Créanciers!$I2844),LOWER(Créanciers!$I2844)="chf"),G2844-SUM(_calcC!$B2844:$E2844),G2844-SUM(_calcC!$G2844:$J2844))</f>
        <v>0</v>
      </c>
    </row>
    <row r="2845" spans="13:13" x14ac:dyDescent="0.25">
      <c r="M2845" s="21">
        <f>IF(OR(ISBLANK(Créanciers!$I2845),LOWER(Créanciers!$I2845)="chf"),G2845-SUM(_calcC!$B2845:$E2845),G2845-SUM(_calcC!$G2845:$J2845))</f>
        <v>0</v>
      </c>
    </row>
    <row r="2846" spans="13:13" x14ac:dyDescent="0.25">
      <c r="M2846" s="21">
        <f>IF(OR(ISBLANK(Créanciers!$I2846),LOWER(Créanciers!$I2846)="chf"),G2846-SUM(_calcC!$B2846:$E2846),G2846-SUM(_calcC!$G2846:$J2846))</f>
        <v>0</v>
      </c>
    </row>
    <row r="2847" spans="13:13" x14ac:dyDescent="0.25">
      <c r="M2847" s="21">
        <f>IF(OR(ISBLANK(Créanciers!$I2847),LOWER(Créanciers!$I2847)="chf"),G2847-SUM(_calcC!$B2847:$E2847),G2847-SUM(_calcC!$G2847:$J2847))</f>
        <v>0</v>
      </c>
    </row>
    <row r="2848" spans="13:13" x14ac:dyDescent="0.25">
      <c r="M2848" s="21">
        <f>IF(OR(ISBLANK(Créanciers!$I2848),LOWER(Créanciers!$I2848)="chf"),G2848-SUM(_calcC!$B2848:$E2848),G2848-SUM(_calcC!$G2848:$J2848))</f>
        <v>0</v>
      </c>
    </row>
    <row r="2849" spans="13:13" x14ac:dyDescent="0.25">
      <c r="M2849" s="21">
        <f>IF(OR(ISBLANK(Créanciers!$I2849),LOWER(Créanciers!$I2849)="chf"),G2849-SUM(_calcC!$B2849:$E2849),G2849-SUM(_calcC!$G2849:$J2849))</f>
        <v>0</v>
      </c>
    </row>
    <row r="2850" spans="13:13" x14ac:dyDescent="0.25">
      <c r="M2850" s="21">
        <f>IF(OR(ISBLANK(Créanciers!$I2850),LOWER(Créanciers!$I2850)="chf"),G2850-SUM(_calcC!$B2850:$E2850),G2850-SUM(_calcC!$G2850:$J2850))</f>
        <v>0</v>
      </c>
    </row>
    <row r="2851" spans="13:13" x14ac:dyDescent="0.25">
      <c r="M2851" s="21">
        <f>IF(OR(ISBLANK(Créanciers!$I2851),LOWER(Créanciers!$I2851)="chf"),G2851-SUM(_calcC!$B2851:$E2851),G2851-SUM(_calcC!$G2851:$J2851))</f>
        <v>0</v>
      </c>
    </row>
    <row r="2852" spans="13:13" x14ac:dyDescent="0.25">
      <c r="M2852" s="21">
        <f>IF(OR(ISBLANK(Créanciers!$I2852),LOWER(Créanciers!$I2852)="chf"),G2852-SUM(_calcC!$B2852:$E2852),G2852-SUM(_calcC!$G2852:$J2852))</f>
        <v>0</v>
      </c>
    </row>
    <row r="2853" spans="13:13" x14ac:dyDescent="0.25">
      <c r="M2853" s="21">
        <f>IF(OR(ISBLANK(Créanciers!$I2853),LOWER(Créanciers!$I2853)="chf"),G2853-SUM(_calcC!$B2853:$E2853),G2853-SUM(_calcC!$G2853:$J2853))</f>
        <v>0</v>
      </c>
    </row>
    <row r="2854" spans="13:13" x14ac:dyDescent="0.25">
      <c r="M2854" s="21">
        <f>IF(OR(ISBLANK(Créanciers!$I2854),LOWER(Créanciers!$I2854)="chf"),G2854-SUM(_calcC!$B2854:$E2854),G2854-SUM(_calcC!$G2854:$J2854))</f>
        <v>0</v>
      </c>
    </row>
    <row r="2855" spans="13:13" x14ac:dyDescent="0.25">
      <c r="M2855" s="21">
        <f>IF(OR(ISBLANK(Créanciers!$I2855),LOWER(Créanciers!$I2855)="chf"),G2855-SUM(_calcC!$B2855:$E2855),G2855-SUM(_calcC!$G2855:$J2855))</f>
        <v>0</v>
      </c>
    </row>
    <row r="2856" spans="13:13" x14ac:dyDescent="0.25">
      <c r="M2856" s="21">
        <f>IF(OR(ISBLANK(Créanciers!$I2856),LOWER(Créanciers!$I2856)="chf"),G2856-SUM(_calcC!$B2856:$E2856),G2856-SUM(_calcC!$G2856:$J2856))</f>
        <v>0</v>
      </c>
    </row>
    <row r="2857" spans="13:13" x14ac:dyDescent="0.25">
      <c r="M2857" s="21">
        <f>IF(OR(ISBLANK(Créanciers!$I2857),LOWER(Créanciers!$I2857)="chf"),G2857-SUM(_calcC!$B2857:$E2857),G2857-SUM(_calcC!$G2857:$J2857))</f>
        <v>0</v>
      </c>
    </row>
    <row r="2858" spans="13:13" x14ac:dyDescent="0.25">
      <c r="M2858" s="21">
        <f>IF(OR(ISBLANK(Créanciers!$I2858),LOWER(Créanciers!$I2858)="chf"),G2858-SUM(_calcC!$B2858:$E2858),G2858-SUM(_calcC!$G2858:$J2858))</f>
        <v>0</v>
      </c>
    </row>
    <row r="2859" spans="13:13" x14ac:dyDescent="0.25">
      <c r="M2859" s="21">
        <f>IF(OR(ISBLANK(Créanciers!$I2859),LOWER(Créanciers!$I2859)="chf"),G2859-SUM(_calcC!$B2859:$E2859),G2859-SUM(_calcC!$G2859:$J2859))</f>
        <v>0</v>
      </c>
    </row>
    <row r="2860" spans="13:13" x14ac:dyDescent="0.25">
      <c r="M2860" s="21">
        <f>IF(OR(ISBLANK(Créanciers!$I2860),LOWER(Créanciers!$I2860)="chf"),G2860-SUM(_calcC!$B2860:$E2860),G2860-SUM(_calcC!$G2860:$J2860))</f>
        <v>0</v>
      </c>
    </row>
    <row r="2861" spans="13:13" x14ac:dyDescent="0.25">
      <c r="M2861" s="21">
        <f>IF(OR(ISBLANK(Créanciers!$I2861),LOWER(Créanciers!$I2861)="chf"),G2861-SUM(_calcC!$B2861:$E2861),G2861-SUM(_calcC!$G2861:$J2861))</f>
        <v>0</v>
      </c>
    </row>
    <row r="2862" spans="13:13" x14ac:dyDescent="0.25">
      <c r="M2862" s="21">
        <f>IF(OR(ISBLANK(Créanciers!$I2862),LOWER(Créanciers!$I2862)="chf"),G2862-SUM(_calcC!$B2862:$E2862),G2862-SUM(_calcC!$G2862:$J2862))</f>
        <v>0</v>
      </c>
    </row>
    <row r="2863" spans="13:13" x14ac:dyDescent="0.25">
      <c r="M2863" s="21">
        <f>IF(OR(ISBLANK(Créanciers!$I2863),LOWER(Créanciers!$I2863)="chf"),G2863-SUM(_calcC!$B2863:$E2863),G2863-SUM(_calcC!$G2863:$J2863))</f>
        <v>0</v>
      </c>
    </row>
    <row r="2864" spans="13:13" x14ac:dyDescent="0.25">
      <c r="M2864" s="21">
        <f>IF(OR(ISBLANK(Créanciers!$I2864),LOWER(Créanciers!$I2864)="chf"),G2864-SUM(_calcC!$B2864:$E2864),G2864-SUM(_calcC!$G2864:$J2864))</f>
        <v>0</v>
      </c>
    </row>
    <row r="2865" spans="13:13" x14ac:dyDescent="0.25">
      <c r="M2865" s="21">
        <f>IF(OR(ISBLANK(Créanciers!$I2865),LOWER(Créanciers!$I2865)="chf"),G2865-SUM(_calcC!$B2865:$E2865),G2865-SUM(_calcC!$G2865:$J2865))</f>
        <v>0</v>
      </c>
    </row>
    <row r="2866" spans="13:13" x14ac:dyDescent="0.25">
      <c r="M2866" s="21">
        <f>IF(OR(ISBLANK(Créanciers!$I2866),LOWER(Créanciers!$I2866)="chf"),G2866-SUM(_calcC!$B2866:$E2866),G2866-SUM(_calcC!$G2866:$J2866))</f>
        <v>0</v>
      </c>
    </row>
    <row r="2867" spans="13:13" x14ac:dyDescent="0.25">
      <c r="M2867" s="21">
        <f>IF(OR(ISBLANK(Créanciers!$I2867),LOWER(Créanciers!$I2867)="chf"),G2867-SUM(_calcC!$B2867:$E2867),G2867-SUM(_calcC!$G2867:$J2867))</f>
        <v>0</v>
      </c>
    </row>
    <row r="2868" spans="13:13" x14ac:dyDescent="0.25">
      <c r="M2868" s="21">
        <f>IF(OR(ISBLANK(Créanciers!$I2868),LOWER(Créanciers!$I2868)="chf"),G2868-SUM(_calcC!$B2868:$E2868),G2868-SUM(_calcC!$G2868:$J2868))</f>
        <v>0</v>
      </c>
    </row>
    <row r="2869" spans="13:13" x14ac:dyDescent="0.25">
      <c r="M2869" s="21">
        <f>IF(OR(ISBLANK(Créanciers!$I2869),LOWER(Créanciers!$I2869)="chf"),G2869-SUM(_calcC!$B2869:$E2869),G2869-SUM(_calcC!$G2869:$J2869))</f>
        <v>0</v>
      </c>
    </row>
    <row r="2870" spans="13:13" x14ac:dyDescent="0.25">
      <c r="M2870" s="21">
        <f>IF(OR(ISBLANK(Créanciers!$I2870),LOWER(Créanciers!$I2870)="chf"),G2870-SUM(_calcC!$B2870:$E2870),G2870-SUM(_calcC!$G2870:$J2870))</f>
        <v>0</v>
      </c>
    </row>
    <row r="2871" spans="13:13" x14ac:dyDescent="0.25">
      <c r="M2871" s="21">
        <f>IF(OR(ISBLANK(Créanciers!$I2871),LOWER(Créanciers!$I2871)="chf"),G2871-SUM(_calcC!$B2871:$E2871),G2871-SUM(_calcC!$G2871:$J2871))</f>
        <v>0</v>
      </c>
    </row>
    <row r="2872" spans="13:13" x14ac:dyDescent="0.25">
      <c r="M2872" s="21">
        <f>IF(OR(ISBLANK(Créanciers!$I2872),LOWER(Créanciers!$I2872)="chf"),G2872-SUM(_calcC!$B2872:$E2872),G2872-SUM(_calcC!$G2872:$J2872))</f>
        <v>0</v>
      </c>
    </row>
    <row r="2873" spans="13:13" x14ac:dyDescent="0.25">
      <c r="M2873" s="21">
        <f>IF(OR(ISBLANK(Créanciers!$I2873),LOWER(Créanciers!$I2873)="chf"),G2873-SUM(_calcC!$B2873:$E2873),G2873-SUM(_calcC!$G2873:$J2873))</f>
        <v>0</v>
      </c>
    </row>
    <row r="2874" spans="13:13" x14ac:dyDescent="0.25">
      <c r="M2874" s="21">
        <f>IF(OR(ISBLANK(Créanciers!$I2874),LOWER(Créanciers!$I2874)="chf"),G2874-SUM(_calcC!$B2874:$E2874),G2874-SUM(_calcC!$G2874:$J2874))</f>
        <v>0</v>
      </c>
    </row>
    <row r="2875" spans="13:13" x14ac:dyDescent="0.25">
      <c r="M2875" s="21">
        <f>IF(OR(ISBLANK(Créanciers!$I2875),LOWER(Créanciers!$I2875)="chf"),G2875-SUM(_calcC!$B2875:$E2875),G2875-SUM(_calcC!$G2875:$J2875))</f>
        <v>0</v>
      </c>
    </row>
    <row r="2876" spans="13:13" x14ac:dyDescent="0.25">
      <c r="M2876" s="21">
        <f>IF(OR(ISBLANK(Créanciers!$I2876),LOWER(Créanciers!$I2876)="chf"),G2876-SUM(_calcC!$B2876:$E2876),G2876-SUM(_calcC!$G2876:$J2876))</f>
        <v>0</v>
      </c>
    </row>
    <row r="2877" spans="13:13" x14ac:dyDescent="0.25">
      <c r="M2877" s="21">
        <f>IF(OR(ISBLANK(Créanciers!$I2877),LOWER(Créanciers!$I2877)="chf"),G2877-SUM(_calcC!$B2877:$E2877),G2877-SUM(_calcC!$G2877:$J2877))</f>
        <v>0</v>
      </c>
    </row>
    <row r="2878" spans="13:13" x14ac:dyDescent="0.25">
      <c r="M2878" s="21">
        <f>IF(OR(ISBLANK(Créanciers!$I2878),LOWER(Créanciers!$I2878)="chf"),G2878-SUM(_calcC!$B2878:$E2878),G2878-SUM(_calcC!$G2878:$J2878))</f>
        <v>0</v>
      </c>
    </row>
    <row r="2879" spans="13:13" x14ac:dyDescent="0.25">
      <c r="M2879" s="21">
        <f>IF(OR(ISBLANK(Créanciers!$I2879),LOWER(Créanciers!$I2879)="chf"),G2879-SUM(_calcC!$B2879:$E2879),G2879-SUM(_calcC!$G2879:$J2879))</f>
        <v>0</v>
      </c>
    </row>
    <row r="2880" spans="13:13" x14ac:dyDescent="0.25">
      <c r="M2880" s="21">
        <f>IF(OR(ISBLANK(Créanciers!$I2880),LOWER(Créanciers!$I2880)="chf"),G2880-SUM(_calcC!$B2880:$E2880),G2880-SUM(_calcC!$G2880:$J2880))</f>
        <v>0</v>
      </c>
    </row>
    <row r="2881" spans="13:13" x14ac:dyDescent="0.25">
      <c r="M2881" s="21">
        <f>IF(OR(ISBLANK(Créanciers!$I2881),LOWER(Créanciers!$I2881)="chf"),G2881-SUM(_calcC!$B2881:$E2881),G2881-SUM(_calcC!$G2881:$J2881))</f>
        <v>0</v>
      </c>
    </row>
    <row r="2882" spans="13:13" x14ac:dyDescent="0.25">
      <c r="M2882" s="21">
        <f>IF(OR(ISBLANK(Créanciers!$I2882),LOWER(Créanciers!$I2882)="chf"),G2882-SUM(_calcC!$B2882:$E2882),G2882-SUM(_calcC!$G2882:$J2882))</f>
        <v>0</v>
      </c>
    </row>
    <row r="2883" spans="13:13" x14ac:dyDescent="0.25">
      <c r="M2883" s="21">
        <f>IF(OR(ISBLANK(Créanciers!$I2883),LOWER(Créanciers!$I2883)="chf"),G2883-SUM(_calcC!$B2883:$E2883),G2883-SUM(_calcC!$G2883:$J2883))</f>
        <v>0</v>
      </c>
    </row>
    <row r="2884" spans="13:13" x14ac:dyDescent="0.25">
      <c r="M2884" s="21">
        <f>IF(OR(ISBLANK(Créanciers!$I2884),LOWER(Créanciers!$I2884)="chf"),G2884-SUM(_calcC!$B2884:$E2884),G2884-SUM(_calcC!$G2884:$J2884))</f>
        <v>0</v>
      </c>
    </row>
    <row r="2885" spans="13:13" x14ac:dyDescent="0.25">
      <c r="M2885" s="21">
        <f>IF(OR(ISBLANK(Créanciers!$I2885),LOWER(Créanciers!$I2885)="chf"),G2885-SUM(_calcC!$B2885:$E2885),G2885-SUM(_calcC!$G2885:$J2885))</f>
        <v>0</v>
      </c>
    </row>
    <row r="2886" spans="13:13" x14ac:dyDescent="0.25">
      <c r="M2886" s="21">
        <f>IF(OR(ISBLANK(Créanciers!$I2886),LOWER(Créanciers!$I2886)="chf"),G2886-SUM(_calcC!$B2886:$E2886),G2886-SUM(_calcC!$G2886:$J2886))</f>
        <v>0</v>
      </c>
    </row>
    <row r="2887" spans="13:13" x14ac:dyDescent="0.25">
      <c r="M2887" s="21">
        <f>IF(OR(ISBLANK(Créanciers!$I2887),LOWER(Créanciers!$I2887)="chf"),G2887-SUM(_calcC!$B2887:$E2887),G2887-SUM(_calcC!$G2887:$J2887))</f>
        <v>0</v>
      </c>
    </row>
    <row r="2888" spans="13:13" x14ac:dyDescent="0.25">
      <c r="M2888" s="21">
        <f>IF(OR(ISBLANK(Créanciers!$I2888),LOWER(Créanciers!$I2888)="chf"),G2888-SUM(_calcC!$B2888:$E2888),G2888-SUM(_calcC!$G2888:$J2888))</f>
        <v>0</v>
      </c>
    </row>
    <row r="2889" spans="13:13" x14ac:dyDescent="0.25">
      <c r="M2889" s="21">
        <f>IF(OR(ISBLANK(Créanciers!$I2889),LOWER(Créanciers!$I2889)="chf"),G2889-SUM(_calcC!$B2889:$E2889),G2889-SUM(_calcC!$G2889:$J2889))</f>
        <v>0</v>
      </c>
    </row>
    <row r="2890" spans="13:13" x14ac:dyDescent="0.25">
      <c r="M2890" s="21">
        <f>IF(OR(ISBLANK(Créanciers!$I2890),LOWER(Créanciers!$I2890)="chf"),G2890-SUM(_calcC!$B2890:$E2890),G2890-SUM(_calcC!$G2890:$J2890))</f>
        <v>0</v>
      </c>
    </row>
    <row r="2891" spans="13:13" x14ac:dyDescent="0.25">
      <c r="M2891" s="21">
        <f>IF(OR(ISBLANK(Créanciers!$I2891),LOWER(Créanciers!$I2891)="chf"),G2891-SUM(_calcC!$B2891:$E2891),G2891-SUM(_calcC!$G2891:$J2891))</f>
        <v>0</v>
      </c>
    </row>
    <row r="2892" spans="13:13" x14ac:dyDescent="0.25">
      <c r="M2892" s="21">
        <f>IF(OR(ISBLANK(Créanciers!$I2892),LOWER(Créanciers!$I2892)="chf"),G2892-SUM(_calcC!$B2892:$E2892),G2892-SUM(_calcC!$G2892:$J2892))</f>
        <v>0</v>
      </c>
    </row>
    <row r="2893" spans="13:13" x14ac:dyDescent="0.25">
      <c r="M2893" s="21">
        <f>IF(OR(ISBLANK(Créanciers!$I2893),LOWER(Créanciers!$I2893)="chf"),G2893-SUM(_calcC!$B2893:$E2893),G2893-SUM(_calcC!$G2893:$J2893))</f>
        <v>0</v>
      </c>
    </row>
    <row r="2894" spans="13:13" x14ac:dyDescent="0.25">
      <c r="M2894" s="21">
        <f>IF(OR(ISBLANK(Créanciers!$I2894),LOWER(Créanciers!$I2894)="chf"),G2894-SUM(_calcC!$B2894:$E2894),G2894-SUM(_calcC!$G2894:$J2894))</f>
        <v>0</v>
      </c>
    </row>
    <row r="2895" spans="13:13" x14ac:dyDescent="0.25">
      <c r="M2895" s="21">
        <f>IF(OR(ISBLANK(Créanciers!$I2895),LOWER(Créanciers!$I2895)="chf"),G2895-SUM(_calcC!$B2895:$E2895),G2895-SUM(_calcC!$G2895:$J2895))</f>
        <v>0</v>
      </c>
    </row>
    <row r="2896" spans="13:13" x14ac:dyDescent="0.25">
      <c r="M2896" s="21">
        <f>IF(OR(ISBLANK(Créanciers!$I2896),LOWER(Créanciers!$I2896)="chf"),G2896-SUM(_calcC!$B2896:$E2896),G2896-SUM(_calcC!$G2896:$J2896))</f>
        <v>0</v>
      </c>
    </row>
    <row r="2897" spans="13:13" x14ac:dyDescent="0.25">
      <c r="M2897" s="21">
        <f>IF(OR(ISBLANK(Créanciers!$I2897),LOWER(Créanciers!$I2897)="chf"),G2897-SUM(_calcC!$B2897:$E2897),G2897-SUM(_calcC!$G2897:$J2897))</f>
        <v>0</v>
      </c>
    </row>
    <row r="2898" spans="13:13" x14ac:dyDescent="0.25">
      <c r="M2898" s="21">
        <f>IF(OR(ISBLANK(Créanciers!$I2898),LOWER(Créanciers!$I2898)="chf"),G2898-SUM(_calcC!$B2898:$E2898),G2898-SUM(_calcC!$G2898:$J2898))</f>
        <v>0</v>
      </c>
    </row>
    <row r="2899" spans="13:13" x14ac:dyDescent="0.25">
      <c r="M2899" s="21">
        <f>IF(OR(ISBLANK(Créanciers!$I2899),LOWER(Créanciers!$I2899)="chf"),G2899-SUM(_calcC!$B2899:$E2899),G2899-SUM(_calcC!$G2899:$J2899))</f>
        <v>0</v>
      </c>
    </row>
    <row r="2900" spans="13:13" x14ac:dyDescent="0.25">
      <c r="M2900" s="21">
        <f>IF(OR(ISBLANK(Créanciers!$I2900),LOWER(Créanciers!$I2900)="chf"),G2900-SUM(_calcC!$B2900:$E2900),G2900-SUM(_calcC!$G2900:$J2900))</f>
        <v>0</v>
      </c>
    </row>
    <row r="2901" spans="13:13" x14ac:dyDescent="0.25">
      <c r="M2901" s="21">
        <f>IF(OR(ISBLANK(Créanciers!$I2901),LOWER(Créanciers!$I2901)="chf"),G2901-SUM(_calcC!$B2901:$E2901),G2901-SUM(_calcC!$G2901:$J2901))</f>
        <v>0</v>
      </c>
    </row>
    <row r="2902" spans="13:13" x14ac:dyDescent="0.25">
      <c r="M2902" s="21">
        <f>IF(OR(ISBLANK(Créanciers!$I2902),LOWER(Créanciers!$I2902)="chf"),G2902-SUM(_calcC!$B2902:$E2902),G2902-SUM(_calcC!$G2902:$J2902))</f>
        <v>0</v>
      </c>
    </row>
    <row r="2903" spans="13:13" x14ac:dyDescent="0.25">
      <c r="M2903" s="21">
        <f>IF(OR(ISBLANK(Créanciers!$I2903),LOWER(Créanciers!$I2903)="chf"),G2903-SUM(_calcC!$B2903:$E2903),G2903-SUM(_calcC!$G2903:$J2903))</f>
        <v>0</v>
      </c>
    </row>
    <row r="2904" spans="13:13" x14ac:dyDescent="0.25">
      <c r="M2904" s="21">
        <f>IF(OR(ISBLANK(Créanciers!$I2904),LOWER(Créanciers!$I2904)="chf"),G2904-SUM(_calcC!$B2904:$E2904),G2904-SUM(_calcC!$G2904:$J2904))</f>
        <v>0</v>
      </c>
    </row>
    <row r="2905" spans="13:13" x14ac:dyDescent="0.25">
      <c r="M2905" s="21">
        <f>IF(OR(ISBLANK(Créanciers!$I2905),LOWER(Créanciers!$I2905)="chf"),G2905-SUM(_calcC!$B2905:$E2905),G2905-SUM(_calcC!$G2905:$J2905))</f>
        <v>0</v>
      </c>
    </row>
    <row r="2906" spans="13:13" x14ac:dyDescent="0.25">
      <c r="M2906" s="21">
        <f>IF(OR(ISBLANK(Créanciers!$I2906),LOWER(Créanciers!$I2906)="chf"),G2906-SUM(_calcC!$B2906:$E2906),G2906-SUM(_calcC!$G2906:$J2906))</f>
        <v>0</v>
      </c>
    </row>
    <row r="2907" spans="13:13" x14ac:dyDescent="0.25">
      <c r="M2907" s="21">
        <f>IF(OR(ISBLANK(Créanciers!$I2907),LOWER(Créanciers!$I2907)="chf"),G2907-SUM(_calcC!$B2907:$E2907),G2907-SUM(_calcC!$G2907:$J2907))</f>
        <v>0</v>
      </c>
    </row>
    <row r="2908" spans="13:13" x14ac:dyDescent="0.25">
      <c r="M2908" s="21">
        <f>IF(OR(ISBLANK(Créanciers!$I2908),LOWER(Créanciers!$I2908)="chf"),G2908-SUM(_calcC!$B2908:$E2908),G2908-SUM(_calcC!$G2908:$J2908))</f>
        <v>0</v>
      </c>
    </row>
    <row r="2909" spans="13:13" x14ac:dyDescent="0.25">
      <c r="M2909" s="21">
        <f>IF(OR(ISBLANK(Créanciers!$I2909),LOWER(Créanciers!$I2909)="chf"),G2909-SUM(_calcC!$B2909:$E2909),G2909-SUM(_calcC!$G2909:$J2909))</f>
        <v>0</v>
      </c>
    </row>
    <row r="2910" spans="13:13" x14ac:dyDescent="0.25">
      <c r="M2910" s="21">
        <f>IF(OR(ISBLANK(Créanciers!$I2910),LOWER(Créanciers!$I2910)="chf"),G2910-SUM(_calcC!$B2910:$E2910),G2910-SUM(_calcC!$G2910:$J2910))</f>
        <v>0</v>
      </c>
    </row>
    <row r="2911" spans="13:13" x14ac:dyDescent="0.25">
      <c r="M2911" s="21">
        <f>IF(OR(ISBLANK(Créanciers!$I2911),LOWER(Créanciers!$I2911)="chf"),G2911-SUM(_calcC!$B2911:$E2911),G2911-SUM(_calcC!$G2911:$J2911))</f>
        <v>0</v>
      </c>
    </row>
    <row r="2912" spans="13:13" x14ac:dyDescent="0.25">
      <c r="M2912" s="21">
        <f>IF(OR(ISBLANK(Créanciers!$I2912),LOWER(Créanciers!$I2912)="chf"),G2912-SUM(_calcC!$B2912:$E2912),G2912-SUM(_calcC!$G2912:$J2912))</f>
        <v>0</v>
      </c>
    </row>
    <row r="2913" spans="13:13" x14ac:dyDescent="0.25">
      <c r="M2913" s="21">
        <f>IF(OR(ISBLANK(Créanciers!$I2913),LOWER(Créanciers!$I2913)="chf"),G2913-SUM(_calcC!$B2913:$E2913),G2913-SUM(_calcC!$G2913:$J2913))</f>
        <v>0</v>
      </c>
    </row>
    <row r="2914" spans="13:13" x14ac:dyDescent="0.25">
      <c r="M2914" s="21">
        <f>IF(OR(ISBLANK(Créanciers!$I2914),LOWER(Créanciers!$I2914)="chf"),G2914-SUM(_calcC!$B2914:$E2914),G2914-SUM(_calcC!$G2914:$J2914))</f>
        <v>0</v>
      </c>
    </row>
    <row r="2915" spans="13:13" x14ac:dyDescent="0.25">
      <c r="M2915" s="21">
        <f>IF(OR(ISBLANK(Créanciers!$I2915),LOWER(Créanciers!$I2915)="chf"),G2915-SUM(_calcC!$B2915:$E2915),G2915-SUM(_calcC!$G2915:$J2915))</f>
        <v>0</v>
      </c>
    </row>
    <row r="2916" spans="13:13" x14ac:dyDescent="0.25">
      <c r="M2916" s="21">
        <f>IF(OR(ISBLANK(Créanciers!$I2916),LOWER(Créanciers!$I2916)="chf"),G2916-SUM(_calcC!$B2916:$E2916),G2916-SUM(_calcC!$G2916:$J2916))</f>
        <v>0</v>
      </c>
    </row>
    <row r="2917" spans="13:13" x14ac:dyDescent="0.25">
      <c r="M2917" s="21">
        <f>IF(OR(ISBLANK(Créanciers!$I2917),LOWER(Créanciers!$I2917)="chf"),G2917-SUM(_calcC!$B2917:$E2917),G2917-SUM(_calcC!$G2917:$J2917))</f>
        <v>0</v>
      </c>
    </row>
    <row r="2918" spans="13:13" x14ac:dyDescent="0.25">
      <c r="M2918" s="21">
        <f>IF(OR(ISBLANK(Créanciers!$I2918),LOWER(Créanciers!$I2918)="chf"),G2918-SUM(_calcC!$B2918:$E2918),G2918-SUM(_calcC!$G2918:$J2918))</f>
        <v>0</v>
      </c>
    </row>
    <row r="2919" spans="13:13" x14ac:dyDescent="0.25">
      <c r="M2919" s="21">
        <f>IF(OR(ISBLANK(Créanciers!$I2919),LOWER(Créanciers!$I2919)="chf"),G2919-SUM(_calcC!$B2919:$E2919),G2919-SUM(_calcC!$G2919:$J2919))</f>
        <v>0</v>
      </c>
    </row>
    <row r="2920" spans="13:13" x14ac:dyDescent="0.25">
      <c r="M2920" s="21">
        <f>IF(OR(ISBLANK(Créanciers!$I2920),LOWER(Créanciers!$I2920)="chf"),G2920-SUM(_calcC!$B2920:$E2920),G2920-SUM(_calcC!$G2920:$J2920))</f>
        <v>0</v>
      </c>
    </row>
    <row r="2921" spans="13:13" x14ac:dyDescent="0.25">
      <c r="M2921" s="21">
        <f>IF(OR(ISBLANK(Créanciers!$I2921),LOWER(Créanciers!$I2921)="chf"),G2921-SUM(_calcC!$B2921:$E2921),G2921-SUM(_calcC!$G2921:$J2921))</f>
        <v>0</v>
      </c>
    </row>
    <row r="2922" spans="13:13" x14ac:dyDescent="0.25">
      <c r="M2922" s="21">
        <f>IF(OR(ISBLANK(Créanciers!$I2922),LOWER(Créanciers!$I2922)="chf"),G2922-SUM(_calcC!$B2922:$E2922),G2922-SUM(_calcC!$G2922:$J2922))</f>
        <v>0</v>
      </c>
    </row>
    <row r="2923" spans="13:13" x14ac:dyDescent="0.25">
      <c r="M2923" s="21">
        <f>IF(OR(ISBLANK(Créanciers!$I2923),LOWER(Créanciers!$I2923)="chf"),G2923-SUM(_calcC!$B2923:$E2923),G2923-SUM(_calcC!$G2923:$J2923))</f>
        <v>0</v>
      </c>
    </row>
    <row r="2924" spans="13:13" x14ac:dyDescent="0.25">
      <c r="M2924" s="21">
        <f>IF(OR(ISBLANK(Créanciers!$I2924),LOWER(Créanciers!$I2924)="chf"),G2924-SUM(_calcC!$B2924:$E2924),G2924-SUM(_calcC!$G2924:$J2924))</f>
        <v>0</v>
      </c>
    </row>
    <row r="2925" spans="13:13" x14ac:dyDescent="0.25">
      <c r="M2925" s="21">
        <f>IF(OR(ISBLANK(Créanciers!$I2925),LOWER(Créanciers!$I2925)="chf"),G2925-SUM(_calcC!$B2925:$E2925),G2925-SUM(_calcC!$G2925:$J2925))</f>
        <v>0</v>
      </c>
    </row>
    <row r="2926" spans="13:13" x14ac:dyDescent="0.25">
      <c r="M2926" s="21">
        <f>IF(OR(ISBLANK(Créanciers!$I2926),LOWER(Créanciers!$I2926)="chf"),G2926-SUM(_calcC!$B2926:$E2926),G2926-SUM(_calcC!$G2926:$J2926))</f>
        <v>0</v>
      </c>
    </row>
    <row r="2927" spans="13:13" x14ac:dyDescent="0.25">
      <c r="M2927" s="21">
        <f>IF(OR(ISBLANK(Créanciers!$I2927),LOWER(Créanciers!$I2927)="chf"),G2927-SUM(_calcC!$B2927:$E2927),G2927-SUM(_calcC!$G2927:$J2927))</f>
        <v>0</v>
      </c>
    </row>
    <row r="2928" spans="13:13" x14ac:dyDescent="0.25">
      <c r="M2928" s="21">
        <f>IF(OR(ISBLANK(Créanciers!$I2928),LOWER(Créanciers!$I2928)="chf"),G2928-SUM(_calcC!$B2928:$E2928),G2928-SUM(_calcC!$G2928:$J2928))</f>
        <v>0</v>
      </c>
    </row>
    <row r="2929" spans="13:13" x14ac:dyDescent="0.25">
      <c r="M2929" s="21">
        <f>IF(OR(ISBLANK(Créanciers!$I2929),LOWER(Créanciers!$I2929)="chf"),G2929-SUM(_calcC!$B2929:$E2929),G2929-SUM(_calcC!$G2929:$J2929))</f>
        <v>0</v>
      </c>
    </row>
    <row r="2930" spans="13:13" x14ac:dyDescent="0.25">
      <c r="M2930" s="21">
        <f>IF(OR(ISBLANK(Créanciers!$I2930),LOWER(Créanciers!$I2930)="chf"),G2930-SUM(_calcC!$B2930:$E2930),G2930-SUM(_calcC!$G2930:$J2930))</f>
        <v>0</v>
      </c>
    </row>
    <row r="2931" spans="13:13" x14ac:dyDescent="0.25">
      <c r="M2931" s="21">
        <f>IF(OR(ISBLANK(Créanciers!$I2931),LOWER(Créanciers!$I2931)="chf"),G2931-SUM(_calcC!$B2931:$E2931),G2931-SUM(_calcC!$G2931:$J2931))</f>
        <v>0</v>
      </c>
    </row>
    <row r="2932" spans="13:13" x14ac:dyDescent="0.25">
      <c r="M2932" s="21">
        <f>IF(OR(ISBLANK(Créanciers!$I2932),LOWER(Créanciers!$I2932)="chf"),G2932-SUM(_calcC!$B2932:$E2932),G2932-SUM(_calcC!$G2932:$J2932))</f>
        <v>0</v>
      </c>
    </row>
    <row r="2933" spans="13:13" x14ac:dyDescent="0.25">
      <c r="M2933" s="21">
        <f>IF(OR(ISBLANK(Créanciers!$I2933),LOWER(Créanciers!$I2933)="chf"),G2933-SUM(_calcC!$B2933:$E2933),G2933-SUM(_calcC!$G2933:$J2933))</f>
        <v>0</v>
      </c>
    </row>
    <row r="2934" spans="13:13" x14ac:dyDescent="0.25">
      <c r="M2934" s="21">
        <f>IF(OR(ISBLANK(Créanciers!$I2934),LOWER(Créanciers!$I2934)="chf"),G2934-SUM(_calcC!$B2934:$E2934),G2934-SUM(_calcC!$G2934:$J2934))</f>
        <v>0</v>
      </c>
    </row>
    <row r="2935" spans="13:13" x14ac:dyDescent="0.25">
      <c r="M2935" s="21">
        <f>IF(OR(ISBLANK(Créanciers!$I2935),LOWER(Créanciers!$I2935)="chf"),G2935-SUM(_calcC!$B2935:$E2935),G2935-SUM(_calcC!$G2935:$J2935))</f>
        <v>0</v>
      </c>
    </row>
    <row r="2936" spans="13:13" x14ac:dyDescent="0.25">
      <c r="M2936" s="21">
        <f>IF(OR(ISBLANK(Créanciers!$I2936),LOWER(Créanciers!$I2936)="chf"),G2936-SUM(_calcC!$B2936:$E2936),G2936-SUM(_calcC!$G2936:$J2936))</f>
        <v>0</v>
      </c>
    </row>
    <row r="2937" spans="13:13" x14ac:dyDescent="0.25">
      <c r="M2937" s="21">
        <f>IF(OR(ISBLANK(Créanciers!$I2937),LOWER(Créanciers!$I2937)="chf"),G2937-SUM(_calcC!$B2937:$E2937),G2937-SUM(_calcC!$G2937:$J2937))</f>
        <v>0</v>
      </c>
    </row>
    <row r="2938" spans="13:13" x14ac:dyDescent="0.25">
      <c r="M2938" s="21">
        <f>IF(OR(ISBLANK(Créanciers!$I2938),LOWER(Créanciers!$I2938)="chf"),G2938-SUM(_calcC!$B2938:$E2938),G2938-SUM(_calcC!$G2938:$J2938))</f>
        <v>0</v>
      </c>
    </row>
    <row r="2939" spans="13:13" x14ac:dyDescent="0.25">
      <c r="M2939" s="21">
        <f>IF(OR(ISBLANK(Créanciers!$I2939),LOWER(Créanciers!$I2939)="chf"),G2939-SUM(_calcC!$B2939:$E2939),G2939-SUM(_calcC!$G2939:$J2939))</f>
        <v>0</v>
      </c>
    </row>
    <row r="2940" spans="13:13" x14ac:dyDescent="0.25">
      <c r="M2940" s="21">
        <f>IF(OR(ISBLANK(Créanciers!$I2940),LOWER(Créanciers!$I2940)="chf"),G2940-SUM(_calcC!$B2940:$E2940),G2940-SUM(_calcC!$G2940:$J2940))</f>
        <v>0</v>
      </c>
    </row>
    <row r="2941" spans="13:13" x14ac:dyDescent="0.25">
      <c r="M2941" s="21">
        <f>IF(OR(ISBLANK(Créanciers!$I2941),LOWER(Créanciers!$I2941)="chf"),G2941-SUM(_calcC!$B2941:$E2941),G2941-SUM(_calcC!$G2941:$J2941))</f>
        <v>0</v>
      </c>
    </row>
    <row r="2942" spans="13:13" x14ac:dyDescent="0.25">
      <c r="M2942" s="21">
        <f>IF(OR(ISBLANK(Créanciers!$I2942),LOWER(Créanciers!$I2942)="chf"),G2942-SUM(_calcC!$B2942:$E2942),G2942-SUM(_calcC!$G2942:$J2942))</f>
        <v>0</v>
      </c>
    </row>
    <row r="2943" spans="13:13" x14ac:dyDescent="0.25">
      <c r="M2943" s="21">
        <f>IF(OR(ISBLANK(Créanciers!$I2943),LOWER(Créanciers!$I2943)="chf"),G2943-SUM(_calcC!$B2943:$E2943),G2943-SUM(_calcC!$G2943:$J2943))</f>
        <v>0</v>
      </c>
    </row>
    <row r="2944" spans="13:13" x14ac:dyDescent="0.25">
      <c r="M2944" s="21">
        <f>IF(OR(ISBLANK(Créanciers!$I2944),LOWER(Créanciers!$I2944)="chf"),G2944-SUM(_calcC!$B2944:$E2944),G2944-SUM(_calcC!$G2944:$J2944))</f>
        <v>0</v>
      </c>
    </row>
    <row r="2945" spans="13:13" x14ac:dyDescent="0.25">
      <c r="M2945" s="21">
        <f>IF(OR(ISBLANK(Créanciers!$I2945),LOWER(Créanciers!$I2945)="chf"),G2945-SUM(_calcC!$B2945:$E2945),G2945-SUM(_calcC!$G2945:$J2945))</f>
        <v>0</v>
      </c>
    </row>
    <row r="2946" spans="13:13" x14ac:dyDescent="0.25">
      <c r="M2946" s="21">
        <f>IF(OR(ISBLANK(Créanciers!$I2946),LOWER(Créanciers!$I2946)="chf"),G2946-SUM(_calcC!$B2946:$E2946),G2946-SUM(_calcC!$G2946:$J2946))</f>
        <v>0</v>
      </c>
    </row>
    <row r="2947" spans="13:13" x14ac:dyDescent="0.25">
      <c r="M2947" s="21">
        <f>IF(OR(ISBLANK(Créanciers!$I2947),LOWER(Créanciers!$I2947)="chf"),G2947-SUM(_calcC!$B2947:$E2947),G2947-SUM(_calcC!$G2947:$J2947))</f>
        <v>0</v>
      </c>
    </row>
    <row r="2948" spans="13:13" x14ac:dyDescent="0.25">
      <c r="M2948" s="21">
        <f>IF(OR(ISBLANK(Créanciers!$I2948),LOWER(Créanciers!$I2948)="chf"),G2948-SUM(_calcC!$B2948:$E2948),G2948-SUM(_calcC!$G2948:$J2948))</f>
        <v>0</v>
      </c>
    </row>
    <row r="2949" spans="13:13" x14ac:dyDescent="0.25">
      <c r="M2949" s="21">
        <f>IF(OR(ISBLANK(Créanciers!$I2949),LOWER(Créanciers!$I2949)="chf"),G2949-SUM(_calcC!$B2949:$E2949),G2949-SUM(_calcC!$G2949:$J2949))</f>
        <v>0</v>
      </c>
    </row>
    <row r="2950" spans="13:13" x14ac:dyDescent="0.25">
      <c r="M2950" s="21">
        <f>IF(OR(ISBLANK(Créanciers!$I2950),LOWER(Créanciers!$I2950)="chf"),G2950-SUM(_calcC!$B2950:$E2950),G2950-SUM(_calcC!$G2950:$J2950))</f>
        <v>0</v>
      </c>
    </row>
    <row r="2951" spans="13:13" x14ac:dyDescent="0.25">
      <c r="M2951" s="21">
        <f>IF(OR(ISBLANK(Créanciers!$I2951),LOWER(Créanciers!$I2951)="chf"),G2951-SUM(_calcC!$B2951:$E2951),G2951-SUM(_calcC!$G2951:$J2951))</f>
        <v>0</v>
      </c>
    </row>
    <row r="2952" spans="13:13" x14ac:dyDescent="0.25">
      <c r="M2952" s="21">
        <f>IF(OR(ISBLANK(Créanciers!$I2952),LOWER(Créanciers!$I2952)="chf"),G2952-SUM(_calcC!$B2952:$E2952),G2952-SUM(_calcC!$G2952:$J2952))</f>
        <v>0</v>
      </c>
    </row>
    <row r="2953" spans="13:13" x14ac:dyDescent="0.25">
      <c r="M2953" s="21">
        <f>IF(OR(ISBLANK(Créanciers!$I2953),LOWER(Créanciers!$I2953)="chf"),G2953-SUM(_calcC!$B2953:$E2953),G2953-SUM(_calcC!$G2953:$J2953))</f>
        <v>0</v>
      </c>
    </row>
    <row r="2954" spans="13:13" x14ac:dyDescent="0.25">
      <c r="M2954" s="21">
        <f>IF(OR(ISBLANK(Créanciers!$I2954),LOWER(Créanciers!$I2954)="chf"),G2954-SUM(_calcC!$B2954:$E2954),G2954-SUM(_calcC!$G2954:$J2954))</f>
        <v>0</v>
      </c>
    </row>
    <row r="2955" spans="13:13" x14ac:dyDescent="0.25">
      <c r="M2955" s="21">
        <f>IF(OR(ISBLANK(Créanciers!$I2955),LOWER(Créanciers!$I2955)="chf"),G2955-SUM(_calcC!$B2955:$E2955),G2955-SUM(_calcC!$G2955:$J2955))</f>
        <v>0</v>
      </c>
    </row>
    <row r="2956" spans="13:13" x14ac:dyDescent="0.25">
      <c r="M2956" s="21">
        <f>IF(OR(ISBLANK(Créanciers!$I2956),LOWER(Créanciers!$I2956)="chf"),G2956-SUM(_calcC!$B2956:$E2956),G2956-SUM(_calcC!$G2956:$J2956))</f>
        <v>0</v>
      </c>
    </row>
    <row r="2957" spans="13:13" x14ac:dyDescent="0.25">
      <c r="M2957" s="21">
        <f>IF(OR(ISBLANK(Créanciers!$I2957),LOWER(Créanciers!$I2957)="chf"),G2957-SUM(_calcC!$B2957:$E2957),G2957-SUM(_calcC!$G2957:$J2957))</f>
        <v>0</v>
      </c>
    </row>
    <row r="2958" spans="13:13" x14ac:dyDescent="0.25">
      <c r="M2958" s="21">
        <f>IF(OR(ISBLANK(Créanciers!$I2958),LOWER(Créanciers!$I2958)="chf"),G2958-SUM(_calcC!$B2958:$E2958),G2958-SUM(_calcC!$G2958:$J2958))</f>
        <v>0</v>
      </c>
    </row>
    <row r="2959" spans="13:13" x14ac:dyDescent="0.25">
      <c r="M2959" s="21">
        <f>IF(OR(ISBLANK(Créanciers!$I2959),LOWER(Créanciers!$I2959)="chf"),G2959-SUM(_calcC!$B2959:$E2959),G2959-SUM(_calcC!$G2959:$J2959))</f>
        <v>0</v>
      </c>
    </row>
    <row r="2960" spans="13:13" x14ac:dyDescent="0.25">
      <c r="M2960" s="21">
        <f>IF(OR(ISBLANK(Créanciers!$I2960),LOWER(Créanciers!$I2960)="chf"),G2960-SUM(_calcC!$B2960:$E2960),G2960-SUM(_calcC!$G2960:$J2960))</f>
        <v>0</v>
      </c>
    </row>
    <row r="2961" spans="13:13" x14ac:dyDescent="0.25">
      <c r="M2961" s="21">
        <f>IF(OR(ISBLANK(Créanciers!$I2961),LOWER(Créanciers!$I2961)="chf"),G2961-SUM(_calcC!$B2961:$E2961),G2961-SUM(_calcC!$G2961:$J2961))</f>
        <v>0</v>
      </c>
    </row>
    <row r="2962" spans="13:13" x14ac:dyDescent="0.25">
      <c r="M2962" s="21">
        <f>IF(OR(ISBLANK(Créanciers!$I2962),LOWER(Créanciers!$I2962)="chf"),G2962-SUM(_calcC!$B2962:$E2962),G2962-SUM(_calcC!$G2962:$J2962))</f>
        <v>0</v>
      </c>
    </row>
    <row r="2963" spans="13:13" x14ac:dyDescent="0.25">
      <c r="M2963" s="21">
        <f>IF(OR(ISBLANK(Créanciers!$I2963),LOWER(Créanciers!$I2963)="chf"),G2963-SUM(_calcC!$B2963:$E2963),G2963-SUM(_calcC!$G2963:$J2963))</f>
        <v>0</v>
      </c>
    </row>
    <row r="2964" spans="13:13" x14ac:dyDescent="0.25">
      <c r="M2964" s="21">
        <f>IF(OR(ISBLANK(Créanciers!$I2964),LOWER(Créanciers!$I2964)="chf"),G2964-SUM(_calcC!$B2964:$E2964),G2964-SUM(_calcC!$G2964:$J2964))</f>
        <v>0</v>
      </c>
    </row>
    <row r="2965" spans="13:13" x14ac:dyDescent="0.25">
      <c r="M2965" s="21">
        <f>IF(OR(ISBLANK(Créanciers!$I2965),LOWER(Créanciers!$I2965)="chf"),G2965-SUM(_calcC!$B2965:$E2965),G2965-SUM(_calcC!$G2965:$J2965))</f>
        <v>0</v>
      </c>
    </row>
    <row r="2966" spans="13:13" x14ac:dyDescent="0.25">
      <c r="M2966" s="21">
        <f>IF(OR(ISBLANK(Créanciers!$I2966),LOWER(Créanciers!$I2966)="chf"),G2966-SUM(_calcC!$B2966:$E2966),G2966-SUM(_calcC!$G2966:$J2966))</f>
        <v>0</v>
      </c>
    </row>
    <row r="2967" spans="13:13" x14ac:dyDescent="0.25">
      <c r="M2967" s="21">
        <f>IF(OR(ISBLANK(Créanciers!$I2967),LOWER(Créanciers!$I2967)="chf"),G2967-SUM(_calcC!$B2967:$E2967),G2967-SUM(_calcC!$G2967:$J2967))</f>
        <v>0</v>
      </c>
    </row>
    <row r="2968" spans="13:13" x14ac:dyDescent="0.25">
      <c r="M2968" s="21">
        <f>IF(OR(ISBLANK(Créanciers!$I2968),LOWER(Créanciers!$I2968)="chf"),G2968-SUM(_calcC!$B2968:$E2968),G2968-SUM(_calcC!$G2968:$J2968))</f>
        <v>0</v>
      </c>
    </row>
    <row r="2969" spans="13:13" x14ac:dyDescent="0.25">
      <c r="M2969" s="21">
        <f>IF(OR(ISBLANK(Créanciers!$I2969),LOWER(Créanciers!$I2969)="chf"),G2969-SUM(_calcC!$B2969:$E2969),G2969-SUM(_calcC!$G2969:$J2969))</f>
        <v>0</v>
      </c>
    </row>
    <row r="2970" spans="13:13" x14ac:dyDescent="0.25">
      <c r="M2970" s="21">
        <f>IF(OR(ISBLANK(Créanciers!$I2970),LOWER(Créanciers!$I2970)="chf"),G2970-SUM(_calcC!$B2970:$E2970),G2970-SUM(_calcC!$G2970:$J2970))</f>
        <v>0</v>
      </c>
    </row>
    <row r="2971" spans="13:13" x14ac:dyDescent="0.25">
      <c r="M2971" s="21">
        <f>IF(OR(ISBLANK(Créanciers!$I2971),LOWER(Créanciers!$I2971)="chf"),G2971-SUM(_calcC!$B2971:$E2971),G2971-SUM(_calcC!$G2971:$J2971))</f>
        <v>0</v>
      </c>
    </row>
    <row r="2972" spans="13:13" x14ac:dyDescent="0.25">
      <c r="M2972" s="21">
        <f>IF(OR(ISBLANK(Créanciers!$I2972),LOWER(Créanciers!$I2972)="chf"),G2972-SUM(_calcC!$B2972:$E2972),G2972-SUM(_calcC!$G2972:$J2972))</f>
        <v>0</v>
      </c>
    </row>
    <row r="2973" spans="13:13" x14ac:dyDescent="0.25">
      <c r="M2973" s="21">
        <f>IF(OR(ISBLANK(Créanciers!$I2973),LOWER(Créanciers!$I2973)="chf"),G2973-SUM(_calcC!$B2973:$E2973),G2973-SUM(_calcC!$G2973:$J2973))</f>
        <v>0</v>
      </c>
    </row>
    <row r="2974" spans="13:13" x14ac:dyDescent="0.25">
      <c r="M2974" s="21">
        <f>IF(OR(ISBLANK(Créanciers!$I2974),LOWER(Créanciers!$I2974)="chf"),G2974-SUM(_calcC!$B2974:$E2974),G2974-SUM(_calcC!$G2974:$J2974))</f>
        <v>0</v>
      </c>
    </row>
    <row r="2975" spans="13:13" x14ac:dyDescent="0.25">
      <c r="M2975" s="21">
        <f>IF(OR(ISBLANK(Créanciers!$I2975),LOWER(Créanciers!$I2975)="chf"),G2975-SUM(_calcC!$B2975:$E2975),G2975-SUM(_calcC!$G2975:$J2975))</f>
        <v>0</v>
      </c>
    </row>
    <row r="2976" spans="13:13" x14ac:dyDescent="0.25">
      <c r="M2976" s="21">
        <f>IF(OR(ISBLANK(Créanciers!$I2976),LOWER(Créanciers!$I2976)="chf"),G2976-SUM(_calcC!$B2976:$E2976),G2976-SUM(_calcC!$G2976:$J2976))</f>
        <v>0</v>
      </c>
    </row>
    <row r="2977" spans="13:13" x14ac:dyDescent="0.25">
      <c r="M2977" s="21">
        <f>IF(OR(ISBLANK(Créanciers!$I2977),LOWER(Créanciers!$I2977)="chf"),G2977-SUM(_calcC!$B2977:$E2977),G2977-SUM(_calcC!$G2977:$J2977))</f>
        <v>0</v>
      </c>
    </row>
    <row r="2978" spans="13:13" x14ac:dyDescent="0.25">
      <c r="M2978" s="21">
        <f>IF(OR(ISBLANK(Créanciers!$I2978),LOWER(Créanciers!$I2978)="chf"),G2978-SUM(_calcC!$B2978:$E2978),G2978-SUM(_calcC!$G2978:$J2978))</f>
        <v>0</v>
      </c>
    </row>
    <row r="2979" spans="13:13" x14ac:dyDescent="0.25">
      <c r="M2979" s="21">
        <f>IF(OR(ISBLANK(Créanciers!$I2979),LOWER(Créanciers!$I2979)="chf"),G2979-SUM(_calcC!$B2979:$E2979),G2979-SUM(_calcC!$G2979:$J2979))</f>
        <v>0</v>
      </c>
    </row>
    <row r="2980" spans="13:13" x14ac:dyDescent="0.25">
      <c r="M2980" s="21">
        <f>IF(OR(ISBLANK(Créanciers!$I2980),LOWER(Créanciers!$I2980)="chf"),G2980-SUM(_calcC!$B2980:$E2980),G2980-SUM(_calcC!$G2980:$J2980))</f>
        <v>0</v>
      </c>
    </row>
    <row r="2981" spans="13:13" x14ac:dyDescent="0.25">
      <c r="M2981" s="21">
        <f>IF(OR(ISBLANK(Créanciers!$I2981),LOWER(Créanciers!$I2981)="chf"),G2981-SUM(_calcC!$B2981:$E2981),G2981-SUM(_calcC!$G2981:$J2981))</f>
        <v>0</v>
      </c>
    </row>
    <row r="2982" spans="13:13" x14ac:dyDescent="0.25">
      <c r="M2982" s="21">
        <f>IF(OR(ISBLANK(Créanciers!$I2982),LOWER(Créanciers!$I2982)="chf"),G2982-SUM(_calcC!$B2982:$E2982),G2982-SUM(_calcC!$G2982:$J2982))</f>
        <v>0</v>
      </c>
    </row>
    <row r="2983" spans="13:13" x14ac:dyDescent="0.25">
      <c r="M2983" s="21">
        <f>IF(OR(ISBLANK(Créanciers!$I2983),LOWER(Créanciers!$I2983)="chf"),G2983-SUM(_calcC!$B2983:$E2983),G2983-SUM(_calcC!$G2983:$J2983))</f>
        <v>0</v>
      </c>
    </row>
    <row r="2984" spans="13:13" x14ac:dyDescent="0.25">
      <c r="M2984" s="21">
        <f>IF(OR(ISBLANK(Créanciers!$I2984),LOWER(Créanciers!$I2984)="chf"),G2984-SUM(_calcC!$B2984:$E2984),G2984-SUM(_calcC!$G2984:$J2984))</f>
        <v>0</v>
      </c>
    </row>
    <row r="2985" spans="13:13" x14ac:dyDescent="0.25">
      <c r="M2985" s="21">
        <f>IF(OR(ISBLANK(Créanciers!$I2985),LOWER(Créanciers!$I2985)="chf"),G2985-SUM(_calcC!$B2985:$E2985),G2985-SUM(_calcC!$G2985:$J2985))</f>
        <v>0</v>
      </c>
    </row>
    <row r="2986" spans="13:13" x14ac:dyDescent="0.25">
      <c r="M2986" s="21">
        <f>IF(OR(ISBLANK(Créanciers!$I2986),LOWER(Créanciers!$I2986)="chf"),G2986-SUM(_calcC!$B2986:$E2986),G2986-SUM(_calcC!$G2986:$J2986))</f>
        <v>0</v>
      </c>
    </row>
    <row r="2987" spans="13:13" x14ac:dyDescent="0.25">
      <c r="M2987" s="21">
        <f>IF(OR(ISBLANK(Créanciers!$I2987),LOWER(Créanciers!$I2987)="chf"),G2987-SUM(_calcC!$B2987:$E2987),G2987-SUM(_calcC!$G2987:$J2987))</f>
        <v>0</v>
      </c>
    </row>
    <row r="2988" spans="13:13" x14ac:dyDescent="0.25">
      <c r="M2988" s="21">
        <f>IF(OR(ISBLANK(Créanciers!$I2988),LOWER(Créanciers!$I2988)="chf"),G2988-SUM(_calcC!$B2988:$E2988),G2988-SUM(_calcC!$G2988:$J2988))</f>
        <v>0</v>
      </c>
    </row>
    <row r="2989" spans="13:13" x14ac:dyDescent="0.25">
      <c r="M2989" s="21">
        <f>IF(OR(ISBLANK(Créanciers!$I2989),LOWER(Créanciers!$I2989)="chf"),G2989-SUM(_calcC!$B2989:$E2989),G2989-SUM(_calcC!$G2989:$J2989))</f>
        <v>0</v>
      </c>
    </row>
    <row r="2990" spans="13:13" x14ac:dyDescent="0.25">
      <c r="M2990" s="21">
        <f>IF(OR(ISBLANK(Créanciers!$I2990),LOWER(Créanciers!$I2990)="chf"),G2990-SUM(_calcC!$B2990:$E2990),G2990-SUM(_calcC!$G2990:$J2990))</f>
        <v>0</v>
      </c>
    </row>
    <row r="2991" spans="13:13" x14ac:dyDescent="0.25">
      <c r="M2991" s="21">
        <f>IF(OR(ISBLANK(Créanciers!$I2991),LOWER(Créanciers!$I2991)="chf"),G2991-SUM(_calcC!$B2991:$E2991),G2991-SUM(_calcC!$G2991:$J2991))</f>
        <v>0</v>
      </c>
    </row>
    <row r="2992" spans="13:13" x14ac:dyDescent="0.25">
      <c r="M2992" s="21">
        <f>IF(OR(ISBLANK(Créanciers!$I2992),LOWER(Créanciers!$I2992)="chf"),G2992-SUM(_calcC!$B2992:$E2992),G2992-SUM(_calcC!$G2992:$J2992))</f>
        <v>0</v>
      </c>
    </row>
    <row r="2993" spans="13:13" x14ac:dyDescent="0.25">
      <c r="M2993" s="21">
        <f>IF(OR(ISBLANK(Créanciers!$I2993),LOWER(Créanciers!$I2993)="chf"),G2993-SUM(_calcC!$B2993:$E2993),G2993-SUM(_calcC!$G2993:$J2993))</f>
        <v>0</v>
      </c>
    </row>
    <row r="2994" spans="13:13" x14ac:dyDescent="0.25">
      <c r="M2994" s="21">
        <f>IF(OR(ISBLANK(Créanciers!$I2994),LOWER(Créanciers!$I2994)="chf"),G2994-SUM(_calcC!$B2994:$E2994),G2994-SUM(_calcC!$G2994:$J2994))</f>
        <v>0</v>
      </c>
    </row>
    <row r="2995" spans="13:13" x14ac:dyDescent="0.25">
      <c r="M2995" s="21">
        <f>IF(OR(ISBLANK(Créanciers!$I2995),LOWER(Créanciers!$I2995)="chf"),G2995-SUM(_calcC!$B2995:$E2995),G2995-SUM(_calcC!$G2995:$J2995))</f>
        <v>0</v>
      </c>
    </row>
    <row r="2996" spans="13:13" x14ac:dyDescent="0.25">
      <c r="M2996" s="21">
        <f>IF(OR(ISBLANK(Créanciers!$I2996),LOWER(Créanciers!$I2996)="chf"),G2996-SUM(_calcC!$B2996:$E2996),G2996-SUM(_calcC!$G2996:$J2996))</f>
        <v>0</v>
      </c>
    </row>
    <row r="2997" spans="13:13" x14ac:dyDescent="0.25">
      <c r="M2997" s="21">
        <f>IF(OR(ISBLANK(Créanciers!$I2997),LOWER(Créanciers!$I2997)="chf"),G2997-SUM(_calcC!$B2997:$E2997),G2997-SUM(_calcC!$G2997:$J2997))</f>
        <v>0</v>
      </c>
    </row>
    <row r="2998" spans="13:13" x14ac:dyDescent="0.25">
      <c r="M2998" s="21">
        <f>IF(OR(ISBLANK(Créanciers!$I2998),LOWER(Créanciers!$I2998)="chf"),G2998-SUM(_calcC!$B2998:$E2998),G2998-SUM(_calcC!$G2998:$J2998))</f>
        <v>0</v>
      </c>
    </row>
    <row r="2999" spans="13:13" x14ac:dyDescent="0.25">
      <c r="M2999" s="21">
        <f>IF(OR(ISBLANK(Créanciers!$I2999),LOWER(Créanciers!$I2999)="chf"),G2999-SUM(_calcC!$B2999:$E2999),G2999-SUM(_calcC!$G2999:$J2999))</f>
        <v>0</v>
      </c>
    </row>
    <row r="3000" spans="13:13" x14ac:dyDescent="0.25">
      <c r="M3000" s="21">
        <f>IF(OR(ISBLANK(Créanciers!$I3000),LOWER(Créanciers!$I3000)="chf"),G3000-SUM(_calcC!$B3000:$E3000),G3000-SUM(_calcC!$G3000:$J3000))</f>
        <v>0</v>
      </c>
    </row>
    <row r="3001" spans="13:13" x14ac:dyDescent="0.25">
      <c r="M3001" s="21">
        <f>IF(OR(ISBLANK(Créanciers!$I3001),LOWER(Créanciers!$I3001)="chf"),G3001-SUM(_calcC!$B3001:$E3001),G3001-SUM(_calcC!$G3001:$J3001))</f>
        <v>0</v>
      </c>
    </row>
    <row r="3002" spans="13:13" x14ac:dyDescent="0.25">
      <c r="M3002" s="21">
        <f>IF(OR(ISBLANK(Créanciers!$I3002),LOWER(Créanciers!$I3002)="chf"),G3002-SUM(_calcC!$B3002:$E3002),G3002-SUM(_calcC!$G3002:$J3002))</f>
        <v>0</v>
      </c>
    </row>
    <row r="3003" spans="13:13" x14ac:dyDescent="0.25">
      <c r="M3003" s="21">
        <f>IF(OR(ISBLANK(Créanciers!$I3003),LOWER(Créanciers!$I3003)="chf"),G3003-SUM(_calcC!$B3003:$E3003),G3003-SUM(_calcC!$G3003:$J3003))</f>
        <v>0</v>
      </c>
    </row>
    <row r="3004" spans="13:13" x14ac:dyDescent="0.25">
      <c r="M3004" s="21">
        <f>IF(OR(ISBLANK(Créanciers!$I3004),LOWER(Créanciers!$I3004)="chf"),G3004-SUM(_calcC!$B3004:$E3004),G3004-SUM(_calcC!$G3004:$J3004))</f>
        <v>0</v>
      </c>
    </row>
    <row r="3005" spans="13:13" x14ac:dyDescent="0.25">
      <c r="M3005" s="21">
        <f>IF(OR(ISBLANK(Créanciers!$I3005),LOWER(Créanciers!$I3005)="chf"),G3005-SUM(_calcC!$B3005:$E3005),G3005-SUM(_calcC!$G3005:$J3005))</f>
        <v>0</v>
      </c>
    </row>
    <row r="3006" spans="13:13" x14ac:dyDescent="0.25">
      <c r="M3006" s="21">
        <f>IF(OR(ISBLANK(Créanciers!$I3006),LOWER(Créanciers!$I3006)="chf"),G3006-SUM(_calcC!$B3006:$E3006),G3006-SUM(_calcC!$G3006:$J3006))</f>
        <v>0</v>
      </c>
    </row>
    <row r="3007" spans="13:13" x14ac:dyDescent="0.25">
      <c r="M3007" s="21">
        <f>IF(OR(ISBLANK(Créanciers!$I3007),LOWER(Créanciers!$I3007)="chf"),G3007-SUM(_calcC!$B3007:$E3007),G3007-SUM(_calcC!$G3007:$J3007))</f>
        <v>0</v>
      </c>
    </row>
    <row r="3008" spans="13:13" x14ac:dyDescent="0.25">
      <c r="M3008" s="21">
        <f>IF(OR(ISBLANK(Créanciers!$I3008),LOWER(Créanciers!$I3008)="chf"),G3008-SUM(_calcC!$B3008:$E3008),G3008-SUM(_calcC!$G3008:$J3008))</f>
        <v>0</v>
      </c>
    </row>
    <row r="3009" spans="13:13" x14ac:dyDescent="0.25">
      <c r="M3009" s="21">
        <f>IF(OR(ISBLANK(Créanciers!$I3009),LOWER(Créanciers!$I3009)="chf"),G3009-SUM(_calcC!$B3009:$E3009),G3009-SUM(_calcC!$G3009:$J3009))</f>
        <v>0</v>
      </c>
    </row>
    <row r="3010" spans="13:13" x14ac:dyDescent="0.25">
      <c r="M3010" s="21">
        <f>IF(OR(ISBLANK(Créanciers!$I3010),LOWER(Créanciers!$I3010)="chf"),G3010-SUM(_calcC!$B3010:$E3010),G3010-SUM(_calcC!$G3010:$J3010))</f>
        <v>0</v>
      </c>
    </row>
    <row r="3011" spans="13:13" x14ac:dyDescent="0.25">
      <c r="M3011" s="21">
        <f>IF(OR(ISBLANK(Créanciers!$I3011),LOWER(Créanciers!$I3011)="chf"),G3011-SUM(_calcC!$B3011:$E3011),G3011-SUM(_calcC!$G3011:$J3011))</f>
        <v>0</v>
      </c>
    </row>
    <row r="3012" spans="13:13" x14ac:dyDescent="0.25">
      <c r="M3012" s="21">
        <f>IF(OR(ISBLANK(Créanciers!$I3012),LOWER(Créanciers!$I3012)="chf"),G3012-SUM(_calcC!$B3012:$E3012),G3012-SUM(_calcC!$G3012:$J3012))</f>
        <v>0</v>
      </c>
    </row>
    <row r="3013" spans="13:13" x14ac:dyDescent="0.25">
      <c r="M3013" s="21">
        <f>IF(OR(ISBLANK(Créanciers!$I3013),LOWER(Créanciers!$I3013)="chf"),G3013-SUM(_calcC!$B3013:$E3013),G3013-SUM(_calcC!$G3013:$J3013))</f>
        <v>0</v>
      </c>
    </row>
    <row r="3014" spans="13:13" x14ac:dyDescent="0.25">
      <c r="M3014" s="21">
        <f>IF(OR(ISBLANK(Créanciers!$I3014),LOWER(Créanciers!$I3014)="chf"),G3014-SUM(_calcC!$B3014:$E3014),G3014-SUM(_calcC!$G3014:$J3014))</f>
        <v>0</v>
      </c>
    </row>
    <row r="3015" spans="13:13" x14ac:dyDescent="0.25">
      <c r="M3015" s="21">
        <f>IF(OR(ISBLANK(Créanciers!$I3015),LOWER(Créanciers!$I3015)="chf"),G3015-SUM(_calcC!$B3015:$E3015),G3015-SUM(_calcC!$G3015:$J3015))</f>
        <v>0</v>
      </c>
    </row>
    <row r="3016" spans="13:13" x14ac:dyDescent="0.25">
      <c r="M3016" s="21">
        <f>IF(OR(ISBLANK(Créanciers!$I3016),LOWER(Créanciers!$I3016)="chf"),G3016-SUM(_calcC!$B3016:$E3016),G3016-SUM(_calcC!$G3016:$J3016))</f>
        <v>0</v>
      </c>
    </row>
    <row r="3017" spans="13:13" x14ac:dyDescent="0.25">
      <c r="M3017" s="21">
        <f>IF(OR(ISBLANK(Créanciers!$I3017),LOWER(Créanciers!$I3017)="chf"),G3017-SUM(_calcC!$B3017:$E3017),G3017-SUM(_calcC!$G3017:$J3017))</f>
        <v>0</v>
      </c>
    </row>
    <row r="3018" spans="13:13" x14ac:dyDescent="0.25">
      <c r="M3018" s="21">
        <f>IF(OR(ISBLANK(Créanciers!$I3018),LOWER(Créanciers!$I3018)="chf"),G3018-SUM(_calcC!$B3018:$E3018),G3018-SUM(_calcC!$G3018:$J3018))</f>
        <v>0</v>
      </c>
    </row>
    <row r="3019" spans="13:13" x14ac:dyDescent="0.25">
      <c r="M3019" s="21">
        <f>IF(OR(ISBLANK(Créanciers!$I3019),LOWER(Créanciers!$I3019)="chf"),G3019-SUM(_calcC!$B3019:$E3019),G3019-SUM(_calcC!$G3019:$J3019))</f>
        <v>0</v>
      </c>
    </row>
    <row r="3020" spans="13:13" x14ac:dyDescent="0.25">
      <c r="M3020" s="21">
        <f>IF(OR(ISBLANK(Créanciers!$I3020),LOWER(Créanciers!$I3020)="chf"),G3020-SUM(_calcC!$B3020:$E3020),G3020-SUM(_calcC!$G3020:$J3020))</f>
        <v>0</v>
      </c>
    </row>
    <row r="3021" spans="13:13" x14ac:dyDescent="0.25">
      <c r="M3021" s="21">
        <f>IF(OR(ISBLANK(Créanciers!$I3021),LOWER(Créanciers!$I3021)="chf"),G3021-SUM(_calcC!$B3021:$E3021),G3021-SUM(_calcC!$G3021:$J3021))</f>
        <v>0</v>
      </c>
    </row>
    <row r="3022" spans="13:13" x14ac:dyDescent="0.25">
      <c r="M3022" s="21">
        <f>IF(OR(ISBLANK(Créanciers!$I3022),LOWER(Créanciers!$I3022)="chf"),G3022-SUM(_calcC!$B3022:$E3022),G3022-SUM(_calcC!$G3022:$J3022))</f>
        <v>0</v>
      </c>
    </row>
    <row r="3023" spans="13:13" x14ac:dyDescent="0.25">
      <c r="M3023" s="21">
        <f>IF(OR(ISBLANK(Créanciers!$I3023),LOWER(Créanciers!$I3023)="chf"),G3023-SUM(_calcC!$B3023:$E3023),G3023-SUM(_calcC!$G3023:$J3023))</f>
        <v>0</v>
      </c>
    </row>
    <row r="3024" spans="13:13" x14ac:dyDescent="0.25">
      <c r="M3024" s="21">
        <f>IF(OR(ISBLANK(Créanciers!$I3024),LOWER(Créanciers!$I3024)="chf"),G3024-SUM(_calcC!$B3024:$E3024),G3024-SUM(_calcC!$G3024:$J3024))</f>
        <v>0</v>
      </c>
    </row>
    <row r="3025" spans="13:13" x14ac:dyDescent="0.25">
      <c r="M3025" s="21">
        <f>IF(OR(ISBLANK(Créanciers!$I3025),LOWER(Créanciers!$I3025)="chf"),G3025-SUM(_calcC!$B3025:$E3025),G3025-SUM(_calcC!$G3025:$J3025))</f>
        <v>0</v>
      </c>
    </row>
    <row r="3026" spans="13:13" x14ac:dyDescent="0.25">
      <c r="M3026" s="21">
        <f>IF(OR(ISBLANK(Créanciers!$I3026),LOWER(Créanciers!$I3026)="chf"),G3026-SUM(_calcC!$B3026:$E3026),G3026-SUM(_calcC!$G3026:$J3026))</f>
        <v>0</v>
      </c>
    </row>
    <row r="3027" spans="13:13" x14ac:dyDescent="0.25">
      <c r="M3027" s="21">
        <f>IF(OR(ISBLANK(Créanciers!$I3027),LOWER(Créanciers!$I3027)="chf"),G3027-SUM(_calcC!$B3027:$E3027),G3027-SUM(_calcC!$G3027:$J3027))</f>
        <v>0</v>
      </c>
    </row>
    <row r="3028" spans="13:13" x14ac:dyDescent="0.25">
      <c r="M3028" s="21">
        <f>IF(OR(ISBLANK(Créanciers!$I3028),LOWER(Créanciers!$I3028)="chf"),G3028-SUM(_calcC!$B3028:$E3028),G3028-SUM(_calcC!$G3028:$J3028))</f>
        <v>0</v>
      </c>
    </row>
    <row r="3029" spans="13:13" x14ac:dyDescent="0.25">
      <c r="M3029" s="21">
        <f>IF(OR(ISBLANK(Créanciers!$I3029),LOWER(Créanciers!$I3029)="chf"),G3029-SUM(_calcC!$B3029:$E3029),G3029-SUM(_calcC!$G3029:$J3029))</f>
        <v>0</v>
      </c>
    </row>
    <row r="3030" spans="13:13" x14ac:dyDescent="0.25">
      <c r="M3030" s="21">
        <f>IF(OR(ISBLANK(Créanciers!$I3030),LOWER(Créanciers!$I3030)="chf"),G3030-SUM(_calcC!$B3030:$E3030),G3030-SUM(_calcC!$G3030:$J3030))</f>
        <v>0</v>
      </c>
    </row>
    <row r="3031" spans="13:13" x14ac:dyDescent="0.25">
      <c r="M3031" s="21">
        <f>IF(OR(ISBLANK(Créanciers!$I3031),LOWER(Créanciers!$I3031)="chf"),G3031-SUM(_calcC!$B3031:$E3031),G3031-SUM(_calcC!$G3031:$J3031))</f>
        <v>0</v>
      </c>
    </row>
    <row r="3032" spans="13:13" x14ac:dyDescent="0.25">
      <c r="M3032" s="21">
        <f>IF(OR(ISBLANK(Créanciers!$I3032),LOWER(Créanciers!$I3032)="chf"),G3032-SUM(_calcC!$B3032:$E3032),G3032-SUM(_calcC!$G3032:$J3032))</f>
        <v>0</v>
      </c>
    </row>
    <row r="3033" spans="13:13" x14ac:dyDescent="0.25">
      <c r="M3033" s="21">
        <f>IF(OR(ISBLANK(Créanciers!$I3033),LOWER(Créanciers!$I3033)="chf"),G3033-SUM(_calcC!$B3033:$E3033),G3033-SUM(_calcC!$G3033:$J3033))</f>
        <v>0</v>
      </c>
    </row>
    <row r="3034" spans="13:13" x14ac:dyDescent="0.25">
      <c r="M3034" s="21">
        <f>IF(OR(ISBLANK(Créanciers!$I3034),LOWER(Créanciers!$I3034)="chf"),G3034-SUM(_calcC!$B3034:$E3034),G3034-SUM(_calcC!$G3034:$J3034))</f>
        <v>0</v>
      </c>
    </row>
    <row r="3035" spans="13:13" x14ac:dyDescent="0.25">
      <c r="M3035" s="21">
        <f>IF(OR(ISBLANK(Créanciers!$I3035),LOWER(Créanciers!$I3035)="chf"),G3035-SUM(_calcC!$B3035:$E3035),G3035-SUM(_calcC!$G3035:$J3035))</f>
        <v>0</v>
      </c>
    </row>
    <row r="3036" spans="13:13" x14ac:dyDescent="0.25">
      <c r="M3036" s="21">
        <f>IF(OR(ISBLANK(Créanciers!$I3036),LOWER(Créanciers!$I3036)="chf"),G3036-SUM(_calcC!$B3036:$E3036),G3036-SUM(_calcC!$G3036:$J3036))</f>
        <v>0</v>
      </c>
    </row>
    <row r="3037" spans="13:13" x14ac:dyDescent="0.25">
      <c r="M3037" s="21">
        <f>IF(OR(ISBLANK(Créanciers!$I3037),LOWER(Créanciers!$I3037)="chf"),G3037-SUM(_calcC!$B3037:$E3037),G3037-SUM(_calcC!$G3037:$J3037))</f>
        <v>0</v>
      </c>
    </row>
    <row r="3038" spans="13:13" x14ac:dyDescent="0.25">
      <c r="M3038" s="21">
        <f>IF(OR(ISBLANK(Créanciers!$I3038),LOWER(Créanciers!$I3038)="chf"),G3038-SUM(_calcC!$B3038:$E3038),G3038-SUM(_calcC!$G3038:$J3038))</f>
        <v>0</v>
      </c>
    </row>
    <row r="3039" spans="13:13" x14ac:dyDescent="0.25">
      <c r="M3039" s="21">
        <f>IF(OR(ISBLANK(Créanciers!$I3039),LOWER(Créanciers!$I3039)="chf"),G3039-SUM(_calcC!$B3039:$E3039),G3039-SUM(_calcC!$G3039:$J3039))</f>
        <v>0</v>
      </c>
    </row>
    <row r="3040" spans="13:13" x14ac:dyDescent="0.25">
      <c r="M3040" s="21">
        <f>IF(OR(ISBLANK(Créanciers!$I3040),LOWER(Créanciers!$I3040)="chf"),G3040-SUM(_calcC!$B3040:$E3040),G3040-SUM(_calcC!$G3040:$J3040))</f>
        <v>0</v>
      </c>
    </row>
    <row r="3041" spans="13:13" x14ac:dyDescent="0.25">
      <c r="M3041" s="21">
        <f>IF(OR(ISBLANK(Créanciers!$I3041),LOWER(Créanciers!$I3041)="chf"),G3041-SUM(_calcC!$B3041:$E3041),G3041-SUM(_calcC!$G3041:$J3041))</f>
        <v>0</v>
      </c>
    </row>
    <row r="3042" spans="13:13" x14ac:dyDescent="0.25">
      <c r="M3042" s="21">
        <f>IF(OR(ISBLANK(Créanciers!$I3042),LOWER(Créanciers!$I3042)="chf"),G3042-SUM(_calcC!$B3042:$E3042),G3042-SUM(_calcC!$G3042:$J3042))</f>
        <v>0</v>
      </c>
    </row>
    <row r="3043" spans="13:13" x14ac:dyDescent="0.25">
      <c r="M3043" s="21">
        <f>IF(OR(ISBLANK(Créanciers!$I3043),LOWER(Créanciers!$I3043)="chf"),G3043-SUM(_calcC!$B3043:$E3043),G3043-SUM(_calcC!$G3043:$J3043))</f>
        <v>0</v>
      </c>
    </row>
    <row r="3044" spans="13:13" x14ac:dyDescent="0.25">
      <c r="M3044" s="21">
        <f>IF(OR(ISBLANK(Créanciers!$I3044),LOWER(Créanciers!$I3044)="chf"),G3044-SUM(_calcC!$B3044:$E3044),G3044-SUM(_calcC!$G3044:$J3044))</f>
        <v>0</v>
      </c>
    </row>
    <row r="3045" spans="13:13" x14ac:dyDescent="0.25">
      <c r="M3045" s="21">
        <f>IF(OR(ISBLANK(Créanciers!$I3045),LOWER(Créanciers!$I3045)="chf"),G3045-SUM(_calcC!$B3045:$E3045),G3045-SUM(_calcC!$G3045:$J3045))</f>
        <v>0</v>
      </c>
    </row>
    <row r="3046" spans="13:13" x14ac:dyDescent="0.25">
      <c r="M3046" s="21">
        <f>IF(OR(ISBLANK(Créanciers!$I3046),LOWER(Créanciers!$I3046)="chf"),G3046-SUM(_calcC!$B3046:$E3046),G3046-SUM(_calcC!$G3046:$J3046))</f>
        <v>0</v>
      </c>
    </row>
    <row r="3047" spans="13:13" x14ac:dyDescent="0.25">
      <c r="M3047" s="21">
        <f>IF(OR(ISBLANK(Créanciers!$I3047),LOWER(Créanciers!$I3047)="chf"),G3047-SUM(_calcC!$B3047:$E3047),G3047-SUM(_calcC!$G3047:$J3047))</f>
        <v>0</v>
      </c>
    </row>
    <row r="3048" spans="13:13" x14ac:dyDescent="0.25">
      <c r="M3048" s="21">
        <f>IF(OR(ISBLANK(Créanciers!$I3048),LOWER(Créanciers!$I3048)="chf"),G3048-SUM(_calcC!$B3048:$E3048),G3048-SUM(_calcC!$G3048:$J3048))</f>
        <v>0</v>
      </c>
    </row>
    <row r="3049" spans="13:13" x14ac:dyDescent="0.25">
      <c r="M3049" s="21">
        <f>IF(OR(ISBLANK(Créanciers!$I3049),LOWER(Créanciers!$I3049)="chf"),G3049-SUM(_calcC!$B3049:$E3049),G3049-SUM(_calcC!$G3049:$J3049))</f>
        <v>0</v>
      </c>
    </row>
    <row r="3050" spans="13:13" x14ac:dyDescent="0.25">
      <c r="M3050" s="21">
        <f>IF(OR(ISBLANK(Créanciers!$I3050),LOWER(Créanciers!$I3050)="chf"),G3050-SUM(_calcC!$B3050:$E3050),G3050-SUM(_calcC!$G3050:$J3050))</f>
        <v>0</v>
      </c>
    </row>
    <row r="3051" spans="13:13" x14ac:dyDescent="0.25">
      <c r="M3051" s="21">
        <f>IF(OR(ISBLANK(Créanciers!$I3051),LOWER(Créanciers!$I3051)="chf"),G3051-SUM(_calcC!$B3051:$E3051),G3051-SUM(_calcC!$G3051:$J3051))</f>
        <v>0</v>
      </c>
    </row>
    <row r="3052" spans="13:13" x14ac:dyDescent="0.25">
      <c r="M3052" s="21">
        <f>IF(OR(ISBLANK(Créanciers!$I3052),LOWER(Créanciers!$I3052)="chf"),G3052-SUM(_calcC!$B3052:$E3052),G3052-SUM(_calcC!$G3052:$J3052))</f>
        <v>0</v>
      </c>
    </row>
    <row r="3053" spans="13:13" x14ac:dyDescent="0.25">
      <c r="M3053" s="21">
        <f>IF(OR(ISBLANK(Créanciers!$I3053),LOWER(Créanciers!$I3053)="chf"),G3053-SUM(_calcC!$B3053:$E3053),G3053-SUM(_calcC!$G3053:$J3053))</f>
        <v>0</v>
      </c>
    </row>
    <row r="3054" spans="13:13" x14ac:dyDescent="0.25">
      <c r="M3054" s="21">
        <f>IF(OR(ISBLANK(Créanciers!$I3054),LOWER(Créanciers!$I3054)="chf"),G3054-SUM(_calcC!$B3054:$E3054),G3054-SUM(_calcC!$G3054:$J3054))</f>
        <v>0</v>
      </c>
    </row>
    <row r="3055" spans="13:13" x14ac:dyDescent="0.25">
      <c r="M3055" s="21">
        <f>IF(OR(ISBLANK(Créanciers!$I3055),LOWER(Créanciers!$I3055)="chf"),G3055-SUM(_calcC!$B3055:$E3055),G3055-SUM(_calcC!$G3055:$J3055))</f>
        <v>0</v>
      </c>
    </row>
    <row r="3056" spans="13:13" x14ac:dyDescent="0.25">
      <c r="M3056" s="21">
        <f>IF(OR(ISBLANK(Créanciers!$I3056),LOWER(Créanciers!$I3056)="chf"),G3056-SUM(_calcC!$B3056:$E3056),G3056-SUM(_calcC!$G3056:$J3056))</f>
        <v>0</v>
      </c>
    </row>
    <row r="3057" spans="13:13" x14ac:dyDescent="0.25">
      <c r="M3057" s="21">
        <f>IF(OR(ISBLANK(Créanciers!$I3057),LOWER(Créanciers!$I3057)="chf"),G3057-SUM(_calcC!$B3057:$E3057),G3057-SUM(_calcC!$G3057:$J3057))</f>
        <v>0</v>
      </c>
    </row>
    <row r="3058" spans="13:13" x14ac:dyDescent="0.25">
      <c r="M3058" s="21">
        <f>IF(OR(ISBLANK(Créanciers!$I3058),LOWER(Créanciers!$I3058)="chf"),G3058-SUM(_calcC!$B3058:$E3058),G3058-SUM(_calcC!$G3058:$J3058))</f>
        <v>0</v>
      </c>
    </row>
    <row r="3059" spans="13:13" x14ac:dyDescent="0.25">
      <c r="M3059" s="21">
        <f>IF(OR(ISBLANK(Créanciers!$I3059),LOWER(Créanciers!$I3059)="chf"),G3059-SUM(_calcC!$B3059:$E3059),G3059-SUM(_calcC!$G3059:$J3059))</f>
        <v>0</v>
      </c>
    </row>
    <row r="3060" spans="13:13" x14ac:dyDescent="0.25">
      <c r="M3060" s="21">
        <f>IF(OR(ISBLANK(Créanciers!$I3060),LOWER(Créanciers!$I3060)="chf"),G3060-SUM(_calcC!$B3060:$E3060),G3060-SUM(_calcC!$G3060:$J3060))</f>
        <v>0</v>
      </c>
    </row>
    <row r="3061" spans="13:13" x14ac:dyDescent="0.25">
      <c r="M3061" s="21">
        <f>IF(OR(ISBLANK(Créanciers!$I3061),LOWER(Créanciers!$I3061)="chf"),G3061-SUM(_calcC!$B3061:$E3061),G3061-SUM(_calcC!$G3061:$J3061))</f>
        <v>0</v>
      </c>
    </row>
    <row r="3062" spans="13:13" x14ac:dyDescent="0.25">
      <c r="M3062" s="21">
        <f>IF(OR(ISBLANK(Créanciers!$I3062),LOWER(Créanciers!$I3062)="chf"),G3062-SUM(_calcC!$B3062:$E3062),G3062-SUM(_calcC!$G3062:$J3062))</f>
        <v>0</v>
      </c>
    </row>
    <row r="3063" spans="13:13" x14ac:dyDescent="0.25">
      <c r="M3063" s="21">
        <f>IF(OR(ISBLANK(Créanciers!$I3063),LOWER(Créanciers!$I3063)="chf"),G3063-SUM(_calcC!$B3063:$E3063),G3063-SUM(_calcC!$G3063:$J3063))</f>
        <v>0</v>
      </c>
    </row>
    <row r="3064" spans="13:13" x14ac:dyDescent="0.25">
      <c r="M3064" s="21">
        <f>IF(OR(ISBLANK(Créanciers!$I3064),LOWER(Créanciers!$I3064)="chf"),G3064-SUM(_calcC!$B3064:$E3064),G3064-SUM(_calcC!$G3064:$J3064))</f>
        <v>0</v>
      </c>
    </row>
    <row r="3065" spans="13:13" x14ac:dyDescent="0.25">
      <c r="M3065" s="21">
        <f>IF(OR(ISBLANK(Créanciers!$I3065),LOWER(Créanciers!$I3065)="chf"),G3065-SUM(_calcC!$B3065:$E3065),G3065-SUM(_calcC!$G3065:$J3065))</f>
        <v>0</v>
      </c>
    </row>
    <row r="3066" spans="13:13" x14ac:dyDescent="0.25">
      <c r="M3066" s="21">
        <f>IF(OR(ISBLANK(Créanciers!$I3066),LOWER(Créanciers!$I3066)="chf"),G3066-SUM(_calcC!$B3066:$E3066),G3066-SUM(_calcC!$G3066:$J3066))</f>
        <v>0</v>
      </c>
    </row>
    <row r="3067" spans="13:13" x14ac:dyDescent="0.25">
      <c r="M3067" s="21">
        <f>IF(OR(ISBLANK(Créanciers!$I3067),LOWER(Créanciers!$I3067)="chf"),G3067-SUM(_calcC!$B3067:$E3067),G3067-SUM(_calcC!$G3067:$J3067))</f>
        <v>0</v>
      </c>
    </row>
    <row r="3068" spans="13:13" x14ac:dyDescent="0.25">
      <c r="M3068" s="21">
        <f>IF(OR(ISBLANK(Créanciers!$I3068),LOWER(Créanciers!$I3068)="chf"),G3068-SUM(_calcC!$B3068:$E3068),G3068-SUM(_calcC!$G3068:$J3068))</f>
        <v>0</v>
      </c>
    </row>
    <row r="3069" spans="13:13" x14ac:dyDescent="0.25">
      <c r="M3069" s="21">
        <f>IF(OR(ISBLANK(Créanciers!$I3069),LOWER(Créanciers!$I3069)="chf"),G3069-SUM(_calcC!$B3069:$E3069),G3069-SUM(_calcC!$G3069:$J3069))</f>
        <v>0</v>
      </c>
    </row>
    <row r="3070" spans="13:13" x14ac:dyDescent="0.25">
      <c r="M3070" s="21">
        <f>IF(OR(ISBLANK(Créanciers!$I3070),LOWER(Créanciers!$I3070)="chf"),G3070-SUM(_calcC!$B3070:$E3070),G3070-SUM(_calcC!$G3070:$J3070))</f>
        <v>0</v>
      </c>
    </row>
    <row r="3071" spans="13:13" x14ac:dyDescent="0.25">
      <c r="M3071" s="21">
        <f>IF(OR(ISBLANK(Créanciers!$I3071),LOWER(Créanciers!$I3071)="chf"),G3071-SUM(_calcC!$B3071:$E3071),G3071-SUM(_calcC!$G3071:$J3071))</f>
        <v>0</v>
      </c>
    </row>
    <row r="3072" spans="13:13" x14ac:dyDescent="0.25">
      <c r="M3072" s="21">
        <f>IF(OR(ISBLANK(Créanciers!$I3072),LOWER(Créanciers!$I3072)="chf"),G3072-SUM(_calcC!$B3072:$E3072),G3072-SUM(_calcC!$G3072:$J3072))</f>
        <v>0</v>
      </c>
    </row>
    <row r="3073" spans="13:13" x14ac:dyDescent="0.25">
      <c r="M3073" s="21">
        <f>IF(OR(ISBLANK(Créanciers!$I3073),LOWER(Créanciers!$I3073)="chf"),G3073-SUM(_calcC!$B3073:$E3073),G3073-SUM(_calcC!$G3073:$J3073))</f>
        <v>0</v>
      </c>
    </row>
    <row r="3074" spans="13:13" x14ac:dyDescent="0.25">
      <c r="M3074" s="21">
        <f>IF(OR(ISBLANK(Créanciers!$I3074),LOWER(Créanciers!$I3074)="chf"),G3074-SUM(_calcC!$B3074:$E3074),G3074-SUM(_calcC!$G3074:$J3074))</f>
        <v>0</v>
      </c>
    </row>
    <row r="3075" spans="13:13" x14ac:dyDescent="0.25">
      <c r="M3075" s="21">
        <f>IF(OR(ISBLANK(Créanciers!$I3075),LOWER(Créanciers!$I3075)="chf"),G3075-SUM(_calcC!$B3075:$E3075),G3075-SUM(_calcC!$G3075:$J3075))</f>
        <v>0</v>
      </c>
    </row>
    <row r="3076" spans="13:13" x14ac:dyDescent="0.25">
      <c r="M3076" s="21">
        <f>IF(OR(ISBLANK(Créanciers!$I3076),LOWER(Créanciers!$I3076)="chf"),G3076-SUM(_calcC!$B3076:$E3076),G3076-SUM(_calcC!$G3076:$J3076))</f>
        <v>0</v>
      </c>
    </row>
    <row r="3077" spans="13:13" x14ac:dyDescent="0.25">
      <c r="M3077" s="21">
        <f>IF(OR(ISBLANK(Créanciers!$I3077),LOWER(Créanciers!$I3077)="chf"),G3077-SUM(_calcC!$B3077:$E3077),G3077-SUM(_calcC!$G3077:$J3077))</f>
        <v>0</v>
      </c>
    </row>
    <row r="3078" spans="13:13" x14ac:dyDescent="0.25">
      <c r="M3078" s="21">
        <f>IF(OR(ISBLANK(Créanciers!$I3078),LOWER(Créanciers!$I3078)="chf"),G3078-SUM(_calcC!$B3078:$E3078),G3078-SUM(_calcC!$G3078:$J3078))</f>
        <v>0</v>
      </c>
    </row>
    <row r="3079" spans="13:13" x14ac:dyDescent="0.25">
      <c r="M3079" s="21">
        <f>IF(OR(ISBLANK(Créanciers!$I3079),LOWER(Créanciers!$I3079)="chf"),G3079-SUM(_calcC!$B3079:$E3079),G3079-SUM(_calcC!$G3079:$J3079))</f>
        <v>0</v>
      </c>
    </row>
    <row r="3080" spans="13:13" x14ac:dyDescent="0.25">
      <c r="M3080" s="21">
        <f>IF(OR(ISBLANK(Créanciers!$I3080),LOWER(Créanciers!$I3080)="chf"),G3080-SUM(_calcC!$B3080:$E3080),G3080-SUM(_calcC!$G3080:$J3080))</f>
        <v>0</v>
      </c>
    </row>
    <row r="3081" spans="13:13" x14ac:dyDescent="0.25">
      <c r="M3081" s="21">
        <f>IF(OR(ISBLANK(Créanciers!$I3081),LOWER(Créanciers!$I3081)="chf"),G3081-SUM(_calcC!$B3081:$E3081),G3081-SUM(_calcC!$G3081:$J3081))</f>
        <v>0</v>
      </c>
    </row>
    <row r="3082" spans="13:13" x14ac:dyDescent="0.25">
      <c r="M3082" s="21">
        <f>IF(OR(ISBLANK(Créanciers!$I3082),LOWER(Créanciers!$I3082)="chf"),G3082-SUM(_calcC!$B3082:$E3082),G3082-SUM(_calcC!$G3082:$J3082))</f>
        <v>0</v>
      </c>
    </row>
    <row r="3083" spans="13:13" x14ac:dyDescent="0.25">
      <c r="M3083" s="21">
        <f>IF(OR(ISBLANK(Créanciers!$I3083),LOWER(Créanciers!$I3083)="chf"),G3083-SUM(_calcC!$B3083:$E3083),G3083-SUM(_calcC!$G3083:$J3083))</f>
        <v>0</v>
      </c>
    </row>
    <row r="3084" spans="13:13" x14ac:dyDescent="0.25">
      <c r="M3084" s="21">
        <f>IF(OR(ISBLANK(Créanciers!$I3084),LOWER(Créanciers!$I3084)="chf"),G3084-SUM(_calcC!$B3084:$E3084),G3084-SUM(_calcC!$G3084:$J3084))</f>
        <v>0</v>
      </c>
    </row>
    <row r="3085" spans="13:13" x14ac:dyDescent="0.25">
      <c r="M3085" s="21">
        <f>IF(OR(ISBLANK(Créanciers!$I3085),LOWER(Créanciers!$I3085)="chf"),G3085-SUM(_calcC!$B3085:$E3085),G3085-SUM(_calcC!$G3085:$J3085))</f>
        <v>0</v>
      </c>
    </row>
    <row r="3086" spans="13:13" x14ac:dyDescent="0.25">
      <c r="M3086" s="21">
        <f>IF(OR(ISBLANK(Créanciers!$I3086),LOWER(Créanciers!$I3086)="chf"),G3086-SUM(_calcC!$B3086:$E3086),G3086-SUM(_calcC!$G3086:$J3086))</f>
        <v>0</v>
      </c>
    </row>
    <row r="3087" spans="13:13" x14ac:dyDescent="0.25">
      <c r="M3087" s="21">
        <f>IF(OR(ISBLANK(Créanciers!$I3087),LOWER(Créanciers!$I3087)="chf"),G3087-SUM(_calcC!$B3087:$E3087),G3087-SUM(_calcC!$G3087:$J3087))</f>
        <v>0</v>
      </c>
    </row>
    <row r="3088" spans="13:13" x14ac:dyDescent="0.25">
      <c r="M3088" s="21">
        <f>IF(OR(ISBLANK(Créanciers!$I3088),LOWER(Créanciers!$I3088)="chf"),G3088-SUM(_calcC!$B3088:$E3088),G3088-SUM(_calcC!$G3088:$J3088))</f>
        <v>0</v>
      </c>
    </row>
    <row r="3089" spans="13:13" x14ac:dyDescent="0.25">
      <c r="M3089" s="21">
        <f>IF(OR(ISBLANK(Créanciers!$I3089),LOWER(Créanciers!$I3089)="chf"),G3089-SUM(_calcC!$B3089:$E3089),G3089-SUM(_calcC!$G3089:$J3089))</f>
        <v>0</v>
      </c>
    </row>
    <row r="3090" spans="13:13" x14ac:dyDescent="0.25">
      <c r="M3090" s="21">
        <f>IF(OR(ISBLANK(Créanciers!$I3090),LOWER(Créanciers!$I3090)="chf"),G3090-SUM(_calcC!$B3090:$E3090),G3090-SUM(_calcC!$G3090:$J3090))</f>
        <v>0</v>
      </c>
    </row>
    <row r="3091" spans="13:13" x14ac:dyDescent="0.25">
      <c r="M3091" s="21">
        <f>IF(OR(ISBLANK(Créanciers!$I3091),LOWER(Créanciers!$I3091)="chf"),G3091-SUM(_calcC!$B3091:$E3091),G3091-SUM(_calcC!$G3091:$J3091))</f>
        <v>0</v>
      </c>
    </row>
    <row r="3092" spans="13:13" x14ac:dyDescent="0.25">
      <c r="M3092" s="21">
        <f>IF(OR(ISBLANK(Créanciers!$I3092),LOWER(Créanciers!$I3092)="chf"),G3092-SUM(_calcC!$B3092:$E3092),G3092-SUM(_calcC!$G3092:$J3092))</f>
        <v>0</v>
      </c>
    </row>
    <row r="3093" spans="13:13" x14ac:dyDescent="0.25">
      <c r="M3093" s="21">
        <f>IF(OR(ISBLANK(Créanciers!$I3093),LOWER(Créanciers!$I3093)="chf"),G3093-SUM(_calcC!$B3093:$E3093),G3093-SUM(_calcC!$G3093:$J3093))</f>
        <v>0</v>
      </c>
    </row>
    <row r="3094" spans="13:13" x14ac:dyDescent="0.25">
      <c r="M3094" s="21">
        <f>IF(OR(ISBLANK(Créanciers!$I3094),LOWER(Créanciers!$I3094)="chf"),G3094-SUM(_calcC!$B3094:$E3094),G3094-SUM(_calcC!$G3094:$J3094))</f>
        <v>0</v>
      </c>
    </row>
    <row r="3095" spans="13:13" x14ac:dyDescent="0.25">
      <c r="M3095" s="21">
        <f>IF(OR(ISBLANK(Créanciers!$I3095),LOWER(Créanciers!$I3095)="chf"),G3095-SUM(_calcC!$B3095:$E3095),G3095-SUM(_calcC!$G3095:$J3095))</f>
        <v>0</v>
      </c>
    </row>
    <row r="3096" spans="13:13" x14ac:dyDescent="0.25">
      <c r="M3096" s="21">
        <f>IF(OR(ISBLANK(Créanciers!$I3096),LOWER(Créanciers!$I3096)="chf"),G3096-SUM(_calcC!$B3096:$E3096),G3096-SUM(_calcC!$G3096:$J3096))</f>
        <v>0</v>
      </c>
    </row>
    <row r="3097" spans="13:13" x14ac:dyDescent="0.25">
      <c r="M3097" s="21">
        <f>IF(OR(ISBLANK(Créanciers!$I3097),LOWER(Créanciers!$I3097)="chf"),G3097-SUM(_calcC!$B3097:$E3097),G3097-SUM(_calcC!$G3097:$J3097))</f>
        <v>0</v>
      </c>
    </row>
    <row r="3098" spans="13:13" x14ac:dyDescent="0.25">
      <c r="M3098" s="21">
        <f>IF(OR(ISBLANK(Créanciers!$I3098),LOWER(Créanciers!$I3098)="chf"),G3098-SUM(_calcC!$B3098:$E3098),G3098-SUM(_calcC!$G3098:$J3098))</f>
        <v>0</v>
      </c>
    </row>
    <row r="3099" spans="13:13" x14ac:dyDescent="0.25">
      <c r="M3099" s="21">
        <f>IF(OR(ISBLANK(Créanciers!$I3099),LOWER(Créanciers!$I3099)="chf"),G3099-SUM(_calcC!$B3099:$E3099),G3099-SUM(_calcC!$G3099:$J3099))</f>
        <v>0</v>
      </c>
    </row>
    <row r="3100" spans="13:13" x14ac:dyDescent="0.25">
      <c r="M3100" s="21">
        <f>IF(OR(ISBLANK(Créanciers!$I3100),LOWER(Créanciers!$I3100)="chf"),G3100-SUM(_calcC!$B3100:$E3100),G3100-SUM(_calcC!$G3100:$J3100))</f>
        <v>0</v>
      </c>
    </row>
    <row r="3101" spans="13:13" x14ac:dyDescent="0.25">
      <c r="M3101" s="21">
        <f>IF(OR(ISBLANK(Créanciers!$I3101),LOWER(Créanciers!$I3101)="chf"),G3101-SUM(_calcC!$B3101:$E3101),G3101-SUM(_calcC!$G3101:$J3101))</f>
        <v>0</v>
      </c>
    </row>
    <row r="3102" spans="13:13" x14ac:dyDescent="0.25">
      <c r="M3102" s="21">
        <f>IF(OR(ISBLANK(Créanciers!$I3102),LOWER(Créanciers!$I3102)="chf"),G3102-SUM(_calcC!$B3102:$E3102),G3102-SUM(_calcC!$G3102:$J3102))</f>
        <v>0</v>
      </c>
    </row>
    <row r="3103" spans="13:13" x14ac:dyDescent="0.25">
      <c r="M3103" s="21">
        <f>IF(OR(ISBLANK(Créanciers!$I3103),LOWER(Créanciers!$I3103)="chf"),G3103-SUM(_calcC!$B3103:$E3103),G3103-SUM(_calcC!$G3103:$J3103))</f>
        <v>0</v>
      </c>
    </row>
    <row r="3104" spans="13:13" x14ac:dyDescent="0.25">
      <c r="M3104" s="21">
        <f>IF(OR(ISBLANK(Créanciers!$I3104),LOWER(Créanciers!$I3104)="chf"),G3104-SUM(_calcC!$B3104:$E3104),G3104-SUM(_calcC!$G3104:$J3104))</f>
        <v>0</v>
      </c>
    </row>
    <row r="3105" spans="13:13" x14ac:dyDescent="0.25">
      <c r="M3105" s="21">
        <f>IF(OR(ISBLANK(Créanciers!$I3105),LOWER(Créanciers!$I3105)="chf"),G3105-SUM(_calcC!$B3105:$E3105),G3105-SUM(_calcC!$G3105:$J3105))</f>
        <v>0</v>
      </c>
    </row>
    <row r="3106" spans="13:13" x14ac:dyDescent="0.25">
      <c r="M3106" s="21">
        <f>IF(OR(ISBLANK(Créanciers!$I3106),LOWER(Créanciers!$I3106)="chf"),G3106-SUM(_calcC!$B3106:$E3106),G3106-SUM(_calcC!$G3106:$J3106))</f>
        <v>0</v>
      </c>
    </row>
    <row r="3107" spans="13:13" x14ac:dyDescent="0.25">
      <c r="M3107" s="21">
        <f>IF(OR(ISBLANK(Créanciers!$I3107),LOWER(Créanciers!$I3107)="chf"),G3107-SUM(_calcC!$B3107:$E3107),G3107-SUM(_calcC!$G3107:$J3107))</f>
        <v>0</v>
      </c>
    </row>
    <row r="3108" spans="13:13" x14ac:dyDescent="0.25">
      <c r="M3108" s="21">
        <f>IF(OR(ISBLANK(Créanciers!$I3108),LOWER(Créanciers!$I3108)="chf"),G3108-SUM(_calcC!$B3108:$E3108),G3108-SUM(_calcC!$G3108:$J3108))</f>
        <v>0</v>
      </c>
    </row>
    <row r="3109" spans="13:13" x14ac:dyDescent="0.25">
      <c r="M3109" s="21">
        <f>IF(OR(ISBLANK(Créanciers!$I3109),LOWER(Créanciers!$I3109)="chf"),G3109-SUM(_calcC!$B3109:$E3109),G3109-SUM(_calcC!$G3109:$J3109))</f>
        <v>0</v>
      </c>
    </row>
    <row r="3110" spans="13:13" x14ac:dyDescent="0.25">
      <c r="M3110" s="21">
        <f>IF(OR(ISBLANK(Créanciers!$I3110),LOWER(Créanciers!$I3110)="chf"),G3110-SUM(_calcC!$B3110:$E3110),G3110-SUM(_calcC!$G3110:$J3110))</f>
        <v>0</v>
      </c>
    </row>
    <row r="3111" spans="13:13" x14ac:dyDescent="0.25">
      <c r="M3111" s="21">
        <f>IF(OR(ISBLANK(Créanciers!$I3111),LOWER(Créanciers!$I3111)="chf"),G3111-SUM(_calcC!$B3111:$E3111),G3111-SUM(_calcC!$G3111:$J3111))</f>
        <v>0</v>
      </c>
    </row>
    <row r="3112" spans="13:13" x14ac:dyDescent="0.25">
      <c r="M3112" s="21">
        <f>IF(OR(ISBLANK(Créanciers!$I3112),LOWER(Créanciers!$I3112)="chf"),G3112-SUM(_calcC!$B3112:$E3112),G3112-SUM(_calcC!$G3112:$J3112))</f>
        <v>0</v>
      </c>
    </row>
    <row r="3113" spans="13:13" x14ac:dyDescent="0.25">
      <c r="M3113" s="21">
        <f>IF(OR(ISBLANK(Créanciers!$I3113),LOWER(Créanciers!$I3113)="chf"),G3113-SUM(_calcC!$B3113:$E3113),G3113-SUM(_calcC!$G3113:$J3113))</f>
        <v>0</v>
      </c>
    </row>
    <row r="3114" spans="13:13" x14ac:dyDescent="0.25">
      <c r="M3114" s="21">
        <f>IF(OR(ISBLANK(Créanciers!$I3114),LOWER(Créanciers!$I3114)="chf"),G3114-SUM(_calcC!$B3114:$E3114),G3114-SUM(_calcC!$G3114:$J3114))</f>
        <v>0</v>
      </c>
    </row>
    <row r="3115" spans="13:13" x14ac:dyDescent="0.25">
      <c r="M3115" s="21">
        <f>IF(OR(ISBLANK(Créanciers!$I3115),LOWER(Créanciers!$I3115)="chf"),G3115-SUM(_calcC!$B3115:$E3115),G3115-SUM(_calcC!$G3115:$J3115))</f>
        <v>0</v>
      </c>
    </row>
    <row r="3116" spans="13:13" x14ac:dyDescent="0.25">
      <c r="M3116" s="21">
        <f>IF(OR(ISBLANK(Créanciers!$I3116),LOWER(Créanciers!$I3116)="chf"),G3116-SUM(_calcC!$B3116:$E3116),G3116-SUM(_calcC!$G3116:$J3116))</f>
        <v>0</v>
      </c>
    </row>
    <row r="3117" spans="13:13" x14ac:dyDescent="0.25">
      <c r="M3117" s="21">
        <f>IF(OR(ISBLANK(Créanciers!$I3117),LOWER(Créanciers!$I3117)="chf"),G3117-SUM(_calcC!$B3117:$E3117),G3117-SUM(_calcC!$G3117:$J3117))</f>
        <v>0</v>
      </c>
    </row>
    <row r="3118" spans="13:13" x14ac:dyDescent="0.25">
      <c r="M3118" s="21">
        <f>IF(OR(ISBLANK(Créanciers!$I3118),LOWER(Créanciers!$I3118)="chf"),G3118-SUM(_calcC!$B3118:$E3118),G3118-SUM(_calcC!$G3118:$J3118))</f>
        <v>0</v>
      </c>
    </row>
    <row r="3119" spans="13:13" x14ac:dyDescent="0.25">
      <c r="M3119" s="21">
        <f>IF(OR(ISBLANK(Créanciers!$I3119),LOWER(Créanciers!$I3119)="chf"),G3119-SUM(_calcC!$B3119:$E3119),G3119-SUM(_calcC!$G3119:$J3119))</f>
        <v>0</v>
      </c>
    </row>
    <row r="3120" spans="13:13" x14ac:dyDescent="0.25">
      <c r="M3120" s="21">
        <f>IF(OR(ISBLANK(Créanciers!$I3120),LOWER(Créanciers!$I3120)="chf"),G3120-SUM(_calcC!$B3120:$E3120),G3120-SUM(_calcC!$G3120:$J3120))</f>
        <v>0</v>
      </c>
    </row>
    <row r="3121" spans="13:13" x14ac:dyDescent="0.25">
      <c r="M3121" s="21">
        <f>IF(OR(ISBLANK(Créanciers!$I3121),LOWER(Créanciers!$I3121)="chf"),G3121-SUM(_calcC!$B3121:$E3121),G3121-SUM(_calcC!$G3121:$J3121))</f>
        <v>0</v>
      </c>
    </row>
    <row r="3122" spans="13:13" x14ac:dyDescent="0.25">
      <c r="M3122" s="21">
        <f>IF(OR(ISBLANK(Créanciers!$I3122),LOWER(Créanciers!$I3122)="chf"),G3122-SUM(_calcC!$B3122:$E3122),G3122-SUM(_calcC!$G3122:$J3122))</f>
        <v>0</v>
      </c>
    </row>
    <row r="3123" spans="13:13" x14ac:dyDescent="0.25">
      <c r="M3123" s="21">
        <f>IF(OR(ISBLANK(Créanciers!$I3123),LOWER(Créanciers!$I3123)="chf"),G3123-SUM(_calcC!$B3123:$E3123),G3123-SUM(_calcC!$G3123:$J3123))</f>
        <v>0</v>
      </c>
    </row>
    <row r="3124" spans="13:13" x14ac:dyDescent="0.25">
      <c r="M3124" s="21">
        <f>IF(OR(ISBLANK(Créanciers!$I3124),LOWER(Créanciers!$I3124)="chf"),G3124-SUM(_calcC!$B3124:$E3124),G3124-SUM(_calcC!$G3124:$J3124))</f>
        <v>0</v>
      </c>
    </row>
    <row r="3125" spans="13:13" x14ac:dyDescent="0.25">
      <c r="M3125" s="21">
        <f>IF(OR(ISBLANK(Créanciers!$I3125),LOWER(Créanciers!$I3125)="chf"),G3125-SUM(_calcC!$B3125:$E3125),G3125-SUM(_calcC!$G3125:$J3125))</f>
        <v>0</v>
      </c>
    </row>
    <row r="3126" spans="13:13" x14ac:dyDescent="0.25">
      <c r="M3126" s="21">
        <f>IF(OR(ISBLANK(Créanciers!$I3126),LOWER(Créanciers!$I3126)="chf"),G3126-SUM(_calcC!$B3126:$E3126),G3126-SUM(_calcC!$G3126:$J3126))</f>
        <v>0</v>
      </c>
    </row>
    <row r="3127" spans="13:13" x14ac:dyDescent="0.25">
      <c r="M3127" s="21">
        <f>IF(OR(ISBLANK(Créanciers!$I3127),LOWER(Créanciers!$I3127)="chf"),G3127-SUM(_calcC!$B3127:$E3127),G3127-SUM(_calcC!$G3127:$J3127))</f>
        <v>0</v>
      </c>
    </row>
    <row r="3128" spans="13:13" x14ac:dyDescent="0.25">
      <c r="M3128" s="21">
        <f>IF(OR(ISBLANK(Créanciers!$I3128),LOWER(Créanciers!$I3128)="chf"),G3128-SUM(_calcC!$B3128:$E3128),G3128-SUM(_calcC!$G3128:$J3128))</f>
        <v>0</v>
      </c>
    </row>
    <row r="3129" spans="13:13" x14ac:dyDescent="0.25">
      <c r="M3129" s="21">
        <f>IF(OR(ISBLANK(Créanciers!$I3129),LOWER(Créanciers!$I3129)="chf"),G3129-SUM(_calcC!$B3129:$E3129),G3129-SUM(_calcC!$G3129:$J3129))</f>
        <v>0</v>
      </c>
    </row>
    <row r="3130" spans="13:13" x14ac:dyDescent="0.25">
      <c r="M3130" s="21">
        <f>IF(OR(ISBLANK(Créanciers!$I3130),LOWER(Créanciers!$I3130)="chf"),G3130-SUM(_calcC!$B3130:$E3130),G3130-SUM(_calcC!$G3130:$J3130))</f>
        <v>0</v>
      </c>
    </row>
    <row r="3131" spans="13:13" x14ac:dyDescent="0.25">
      <c r="M3131" s="21">
        <f>IF(OR(ISBLANK(Créanciers!$I3131),LOWER(Créanciers!$I3131)="chf"),G3131-SUM(_calcC!$B3131:$E3131),G3131-SUM(_calcC!$G3131:$J3131))</f>
        <v>0</v>
      </c>
    </row>
    <row r="3132" spans="13:13" x14ac:dyDescent="0.25">
      <c r="M3132" s="21">
        <f>IF(OR(ISBLANK(Créanciers!$I3132),LOWER(Créanciers!$I3132)="chf"),G3132-SUM(_calcC!$B3132:$E3132),G3132-SUM(_calcC!$G3132:$J3132))</f>
        <v>0</v>
      </c>
    </row>
    <row r="3133" spans="13:13" x14ac:dyDescent="0.25">
      <c r="M3133" s="21">
        <f>IF(OR(ISBLANK(Créanciers!$I3133),LOWER(Créanciers!$I3133)="chf"),G3133-SUM(_calcC!$B3133:$E3133),G3133-SUM(_calcC!$G3133:$J3133))</f>
        <v>0</v>
      </c>
    </row>
    <row r="3134" spans="13:13" x14ac:dyDescent="0.25">
      <c r="M3134" s="21">
        <f>IF(OR(ISBLANK(Créanciers!$I3134),LOWER(Créanciers!$I3134)="chf"),G3134-SUM(_calcC!$B3134:$E3134),G3134-SUM(_calcC!$G3134:$J3134))</f>
        <v>0</v>
      </c>
    </row>
    <row r="3135" spans="13:13" x14ac:dyDescent="0.25">
      <c r="M3135" s="21">
        <f>IF(OR(ISBLANK(Créanciers!$I3135),LOWER(Créanciers!$I3135)="chf"),G3135-SUM(_calcC!$B3135:$E3135),G3135-SUM(_calcC!$G3135:$J3135))</f>
        <v>0</v>
      </c>
    </row>
    <row r="3136" spans="13:13" x14ac:dyDescent="0.25">
      <c r="M3136" s="21">
        <f>IF(OR(ISBLANK(Créanciers!$I3136),LOWER(Créanciers!$I3136)="chf"),G3136-SUM(_calcC!$B3136:$E3136),G3136-SUM(_calcC!$G3136:$J3136))</f>
        <v>0</v>
      </c>
    </row>
    <row r="3137" spans="13:13" x14ac:dyDescent="0.25">
      <c r="M3137" s="21">
        <f>IF(OR(ISBLANK(Créanciers!$I3137),LOWER(Créanciers!$I3137)="chf"),G3137-SUM(_calcC!$B3137:$E3137),G3137-SUM(_calcC!$G3137:$J3137))</f>
        <v>0</v>
      </c>
    </row>
    <row r="3138" spans="13:13" x14ac:dyDescent="0.25">
      <c r="M3138" s="21">
        <f>IF(OR(ISBLANK(Créanciers!$I3138),LOWER(Créanciers!$I3138)="chf"),G3138-SUM(_calcC!$B3138:$E3138),G3138-SUM(_calcC!$G3138:$J3138))</f>
        <v>0</v>
      </c>
    </row>
    <row r="3139" spans="13:13" x14ac:dyDescent="0.25">
      <c r="M3139" s="21">
        <f>IF(OR(ISBLANK(Créanciers!$I3139),LOWER(Créanciers!$I3139)="chf"),G3139-SUM(_calcC!$B3139:$E3139),G3139-SUM(_calcC!$G3139:$J3139))</f>
        <v>0</v>
      </c>
    </row>
    <row r="3140" spans="13:13" x14ac:dyDescent="0.25">
      <c r="M3140" s="21">
        <f>IF(OR(ISBLANK(Créanciers!$I3140),LOWER(Créanciers!$I3140)="chf"),G3140-SUM(_calcC!$B3140:$E3140),G3140-SUM(_calcC!$G3140:$J3140))</f>
        <v>0</v>
      </c>
    </row>
    <row r="3141" spans="13:13" x14ac:dyDescent="0.25">
      <c r="M3141" s="21">
        <f>IF(OR(ISBLANK(Créanciers!$I3141),LOWER(Créanciers!$I3141)="chf"),G3141-SUM(_calcC!$B3141:$E3141),G3141-SUM(_calcC!$G3141:$J3141))</f>
        <v>0</v>
      </c>
    </row>
    <row r="3142" spans="13:13" x14ac:dyDescent="0.25">
      <c r="M3142" s="21">
        <f>IF(OR(ISBLANK(Créanciers!$I3142),LOWER(Créanciers!$I3142)="chf"),G3142-SUM(_calcC!$B3142:$E3142),G3142-SUM(_calcC!$G3142:$J3142))</f>
        <v>0</v>
      </c>
    </row>
    <row r="3143" spans="13:13" x14ac:dyDescent="0.25">
      <c r="M3143" s="21">
        <f>IF(OR(ISBLANK(Créanciers!$I3143),LOWER(Créanciers!$I3143)="chf"),G3143-SUM(_calcC!$B3143:$E3143),G3143-SUM(_calcC!$G3143:$J3143))</f>
        <v>0</v>
      </c>
    </row>
    <row r="3144" spans="13:13" x14ac:dyDescent="0.25">
      <c r="M3144" s="21">
        <f>IF(OR(ISBLANK(Créanciers!$I3144),LOWER(Créanciers!$I3144)="chf"),G3144-SUM(_calcC!$B3144:$E3144),G3144-SUM(_calcC!$G3144:$J3144))</f>
        <v>0</v>
      </c>
    </row>
    <row r="3145" spans="13:13" x14ac:dyDescent="0.25">
      <c r="M3145" s="21">
        <f>IF(OR(ISBLANK(Créanciers!$I3145),LOWER(Créanciers!$I3145)="chf"),G3145-SUM(_calcC!$B3145:$E3145),G3145-SUM(_calcC!$G3145:$J3145))</f>
        <v>0</v>
      </c>
    </row>
    <row r="3146" spans="13:13" x14ac:dyDescent="0.25">
      <c r="M3146" s="21">
        <f>IF(OR(ISBLANK(Créanciers!$I3146),LOWER(Créanciers!$I3146)="chf"),G3146-SUM(_calcC!$B3146:$E3146),G3146-SUM(_calcC!$G3146:$J3146))</f>
        <v>0</v>
      </c>
    </row>
    <row r="3147" spans="13:13" x14ac:dyDescent="0.25">
      <c r="M3147" s="21">
        <f>IF(OR(ISBLANK(Créanciers!$I3147),LOWER(Créanciers!$I3147)="chf"),G3147-SUM(_calcC!$B3147:$E3147),G3147-SUM(_calcC!$G3147:$J3147))</f>
        <v>0</v>
      </c>
    </row>
    <row r="3148" spans="13:13" x14ac:dyDescent="0.25">
      <c r="M3148" s="21">
        <f>IF(OR(ISBLANK(Créanciers!$I3148),LOWER(Créanciers!$I3148)="chf"),G3148-SUM(_calcC!$B3148:$E3148),G3148-SUM(_calcC!$G3148:$J3148))</f>
        <v>0</v>
      </c>
    </row>
    <row r="3149" spans="13:13" x14ac:dyDescent="0.25">
      <c r="M3149" s="21">
        <f>IF(OR(ISBLANK(Créanciers!$I3149),LOWER(Créanciers!$I3149)="chf"),G3149-SUM(_calcC!$B3149:$E3149),G3149-SUM(_calcC!$G3149:$J3149))</f>
        <v>0</v>
      </c>
    </row>
    <row r="3150" spans="13:13" x14ac:dyDescent="0.25">
      <c r="M3150" s="21">
        <f>IF(OR(ISBLANK(Créanciers!$I3150),LOWER(Créanciers!$I3150)="chf"),G3150-SUM(_calcC!$B3150:$E3150),G3150-SUM(_calcC!$G3150:$J3150))</f>
        <v>0</v>
      </c>
    </row>
    <row r="3151" spans="13:13" x14ac:dyDescent="0.25">
      <c r="M3151" s="21">
        <f>IF(OR(ISBLANK(Créanciers!$I3151),LOWER(Créanciers!$I3151)="chf"),G3151-SUM(_calcC!$B3151:$E3151),G3151-SUM(_calcC!$G3151:$J3151))</f>
        <v>0</v>
      </c>
    </row>
    <row r="3152" spans="13:13" x14ac:dyDescent="0.25">
      <c r="M3152" s="21">
        <f>IF(OR(ISBLANK(Créanciers!$I3152),LOWER(Créanciers!$I3152)="chf"),G3152-SUM(_calcC!$B3152:$E3152),G3152-SUM(_calcC!$G3152:$J3152))</f>
        <v>0</v>
      </c>
    </row>
    <row r="3153" spans="13:13" x14ac:dyDescent="0.25">
      <c r="M3153" s="21">
        <f>IF(OR(ISBLANK(Créanciers!$I3153),LOWER(Créanciers!$I3153)="chf"),G3153-SUM(_calcC!$B3153:$E3153),G3153-SUM(_calcC!$G3153:$J3153))</f>
        <v>0</v>
      </c>
    </row>
    <row r="3154" spans="13:13" x14ac:dyDescent="0.25">
      <c r="M3154" s="21">
        <f>IF(OR(ISBLANK(Créanciers!$I3154),LOWER(Créanciers!$I3154)="chf"),G3154-SUM(_calcC!$B3154:$E3154),G3154-SUM(_calcC!$G3154:$J3154))</f>
        <v>0</v>
      </c>
    </row>
    <row r="3155" spans="13:13" x14ac:dyDescent="0.25">
      <c r="M3155" s="21">
        <f>IF(OR(ISBLANK(Créanciers!$I3155),LOWER(Créanciers!$I3155)="chf"),G3155-SUM(_calcC!$B3155:$E3155),G3155-SUM(_calcC!$G3155:$J3155))</f>
        <v>0</v>
      </c>
    </row>
    <row r="3156" spans="13:13" x14ac:dyDescent="0.25">
      <c r="M3156" s="21">
        <f>IF(OR(ISBLANK(Créanciers!$I3156),LOWER(Créanciers!$I3156)="chf"),G3156-SUM(_calcC!$B3156:$E3156),G3156-SUM(_calcC!$G3156:$J3156))</f>
        <v>0</v>
      </c>
    </row>
    <row r="3157" spans="13:13" x14ac:dyDescent="0.25">
      <c r="M3157" s="21">
        <f>IF(OR(ISBLANK(Créanciers!$I3157),LOWER(Créanciers!$I3157)="chf"),G3157-SUM(_calcC!$B3157:$E3157),G3157-SUM(_calcC!$G3157:$J3157))</f>
        <v>0</v>
      </c>
    </row>
    <row r="3158" spans="13:13" x14ac:dyDescent="0.25">
      <c r="M3158" s="21">
        <f>IF(OR(ISBLANK(Créanciers!$I3158),LOWER(Créanciers!$I3158)="chf"),G3158-SUM(_calcC!$B3158:$E3158),G3158-SUM(_calcC!$G3158:$J3158))</f>
        <v>0</v>
      </c>
    </row>
    <row r="3159" spans="13:13" x14ac:dyDescent="0.25">
      <c r="M3159" s="21">
        <f>IF(OR(ISBLANK(Créanciers!$I3159),LOWER(Créanciers!$I3159)="chf"),G3159-SUM(_calcC!$B3159:$E3159),G3159-SUM(_calcC!$G3159:$J3159))</f>
        <v>0</v>
      </c>
    </row>
    <row r="3160" spans="13:13" x14ac:dyDescent="0.25">
      <c r="M3160" s="21">
        <f>IF(OR(ISBLANK(Créanciers!$I3160),LOWER(Créanciers!$I3160)="chf"),G3160-SUM(_calcC!$B3160:$E3160),G3160-SUM(_calcC!$G3160:$J3160))</f>
        <v>0</v>
      </c>
    </row>
    <row r="3161" spans="13:13" x14ac:dyDescent="0.25">
      <c r="M3161" s="21">
        <f>IF(OR(ISBLANK(Créanciers!$I3161),LOWER(Créanciers!$I3161)="chf"),G3161-SUM(_calcC!$B3161:$E3161),G3161-SUM(_calcC!$G3161:$J3161))</f>
        <v>0</v>
      </c>
    </row>
    <row r="3162" spans="13:13" x14ac:dyDescent="0.25">
      <c r="M3162" s="21">
        <f>IF(OR(ISBLANK(Créanciers!$I3162),LOWER(Créanciers!$I3162)="chf"),G3162-SUM(_calcC!$B3162:$E3162),G3162-SUM(_calcC!$G3162:$J3162))</f>
        <v>0</v>
      </c>
    </row>
    <row r="3163" spans="13:13" x14ac:dyDescent="0.25">
      <c r="M3163" s="21">
        <f>IF(OR(ISBLANK(Créanciers!$I3163),LOWER(Créanciers!$I3163)="chf"),G3163-SUM(_calcC!$B3163:$E3163),G3163-SUM(_calcC!$G3163:$J3163))</f>
        <v>0</v>
      </c>
    </row>
    <row r="3164" spans="13:13" x14ac:dyDescent="0.25">
      <c r="M3164" s="21">
        <f>IF(OR(ISBLANK(Créanciers!$I3164),LOWER(Créanciers!$I3164)="chf"),G3164-SUM(_calcC!$B3164:$E3164),G3164-SUM(_calcC!$G3164:$J3164))</f>
        <v>0</v>
      </c>
    </row>
    <row r="3165" spans="13:13" x14ac:dyDescent="0.25">
      <c r="M3165" s="21">
        <f>IF(OR(ISBLANK(Créanciers!$I3165),LOWER(Créanciers!$I3165)="chf"),G3165-SUM(_calcC!$B3165:$E3165),G3165-SUM(_calcC!$G3165:$J3165))</f>
        <v>0</v>
      </c>
    </row>
    <row r="3166" spans="13:13" x14ac:dyDescent="0.25">
      <c r="M3166" s="21">
        <f>IF(OR(ISBLANK(Créanciers!$I3166),LOWER(Créanciers!$I3166)="chf"),G3166-SUM(_calcC!$B3166:$E3166),G3166-SUM(_calcC!$G3166:$J3166))</f>
        <v>0</v>
      </c>
    </row>
    <row r="3167" spans="13:13" x14ac:dyDescent="0.25">
      <c r="M3167" s="21">
        <f>IF(OR(ISBLANK(Créanciers!$I3167),LOWER(Créanciers!$I3167)="chf"),G3167-SUM(_calcC!$B3167:$E3167),G3167-SUM(_calcC!$G3167:$J3167))</f>
        <v>0</v>
      </c>
    </row>
    <row r="3168" spans="13:13" x14ac:dyDescent="0.25">
      <c r="M3168" s="21">
        <f>IF(OR(ISBLANK(Créanciers!$I3168),LOWER(Créanciers!$I3168)="chf"),G3168-SUM(_calcC!$B3168:$E3168),G3168-SUM(_calcC!$G3168:$J3168))</f>
        <v>0</v>
      </c>
    </row>
    <row r="3169" spans="13:13" x14ac:dyDescent="0.25">
      <c r="M3169" s="21">
        <f>IF(OR(ISBLANK(Créanciers!$I3169),LOWER(Créanciers!$I3169)="chf"),G3169-SUM(_calcC!$B3169:$E3169),G3169-SUM(_calcC!$G3169:$J3169))</f>
        <v>0</v>
      </c>
    </row>
    <row r="3170" spans="13:13" x14ac:dyDescent="0.25">
      <c r="M3170" s="21">
        <f>IF(OR(ISBLANK(Créanciers!$I3170),LOWER(Créanciers!$I3170)="chf"),G3170-SUM(_calcC!$B3170:$E3170),G3170-SUM(_calcC!$G3170:$J3170))</f>
        <v>0</v>
      </c>
    </row>
    <row r="3171" spans="13:13" x14ac:dyDescent="0.25">
      <c r="M3171" s="21">
        <f>IF(OR(ISBLANK(Créanciers!$I3171),LOWER(Créanciers!$I3171)="chf"),G3171-SUM(_calcC!$B3171:$E3171),G3171-SUM(_calcC!$G3171:$J3171))</f>
        <v>0</v>
      </c>
    </row>
    <row r="3172" spans="13:13" x14ac:dyDescent="0.25">
      <c r="M3172" s="21">
        <f>IF(OR(ISBLANK(Créanciers!$I3172),LOWER(Créanciers!$I3172)="chf"),G3172-SUM(_calcC!$B3172:$E3172),G3172-SUM(_calcC!$G3172:$J3172))</f>
        <v>0</v>
      </c>
    </row>
    <row r="3173" spans="13:13" x14ac:dyDescent="0.25">
      <c r="M3173" s="21">
        <f>IF(OR(ISBLANK(Créanciers!$I3173),LOWER(Créanciers!$I3173)="chf"),G3173-SUM(_calcC!$B3173:$E3173),G3173-SUM(_calcC!$G3173:$J3173))</f>
        <v>0</v>
      </c>
    </row>
    <row r="3174" spans="13:13" x14ac:dyDescent="0.25">
      <c r="M3174" s="21">
        <f>IF(OR(ISBLANK(Créanciers!$I3174),LOWER(Créanciers!$I3174)="chf"),G3174-SUM(_calcC!$B3174:$E3174),G3174-SUM(_calcC!$G3174:$J3174))</f>
        <v>0</v>
      </c>
    </row>
    <row r="3175" spans="13:13" x14ac:dyDescent="0.25">
      <c r="M3175" s="21">
        <f>IF(OR(ISBLANK(Créanciers!$I3175),LOWER(Créanciers!$I3175)="chf"),G3175-SUM(_calcC!$B3175:$E3175),G3175-SUM(_calcC!$G3175:$J3175))</f>
        <v>0</v>
      </c>
    </row>
    <row r="3176" spans="13:13" x14ac:dyDescent="0.25">
      <c r="M3176" s="21">
        <f>IF(OR(ISBLANK(Créanciers!$I3176),LOWER(Créanciers!$I3176)="chf"),G3176-SUM(_calcC!$B3176:$E3176),G3176-SUM(_calcC!$G3176:$J3176))</f>
        <v>0</v>
      </c>
    </row>
    <row r="3177" spans="13:13" x14ac:dyDescent="0.25">
      <c r="M3177" s="21">
        <f>IF(OR(ISBLANK(Créanciers!$I3177),LOWER(Créanciers!$I3177)="chf"),G3177-SUM(_calcC!$B3177:$E3177),G3177-SUM(_calcC!$G3177:$J3177))</f>
        <v>0</v>
      </c>
    </row>
    <row r="3178" spans="13:13" x14ac:dyDescent="0.25">
      <c r="M3178" s="21">
        <f>IF(OR(ISBLANK(Créanciers!$I3178),LOWER(Créanciers!$I3178)="chf"),G3178-SUM(_calcC!$B3178:$E3178),G3178-SUM(_calcC!$G3178:$J3178))</f>
        <v>0</v>
      </c>
    </row>
    <row r="3179" spans="13:13" x14ac:dyDescent="0.25">
      <c r="M3179" s="21">
        <f>IF(OR(ISBLANK(Créanciers!$I3179),LOWER(Créanciers!$I3179)="chf"),G3179-SUM(_calcC!$B3179:$E3179),G3179-SUM(_calcC!$G3179:$J3179))</f>
        <v>0</v>
      </c>
    </row>
    <row r="3180" spans="13:13" x14ac:dyDescent="0.25">
      <c r="M3180" s="21">
        <f>IF(OR(ISBLANK(Créanciers!$I3180),LOWER(Créanciers!$I3180)="chf"),G3180-SUM(_calcC!$B3180:$E3180),G3180-SUM(_calcC!$G3180:$J3180))</f>
        <v>0</v>
      </c>
    </row>
    <row r="3181" spans="13:13" x14ac:dyDescent="0.25">
      <c r="M3181" s="21">
        <f>IF(OR(ISBLANK(Créanciers!$I3181),LOWER(Créanciers!$I3181)="chf"),G3181-SUM(_calcC!$B3181:$E3181),G3181-SUM(_calcC!$G3181:$J3181))</f>
        <v>0</v>
      </c>
    </row>
    <row r="3182" spans="13:13" x14ac:dyDescent="0.25">
      <c r="M3182" s="21">
        <f>IF(OR(ISBLANK(Créanciers!$I3182),LOWER(Créanciers!$I3182)="chf"),G3182-SUM(_calcC!$B3182:$E3182),G3182-SUM(_calcC!$G3182:$J3182))</f>
        <v>0</v>
      </c>
    </row>
    <row r="3183" spans="13:13" x14ac:dyDescent="0.25">
      <c r="M3183" s="21">
        <f>IF(OR(ISBLANK(Créanciers!$I3183),LOWER(Créanciers!$I3183)="chf"),G3183-SUM(_calcC!$B3183:$E3183),G3183-SUM(_calcC!$G3183:$J3183))</f>
        <v>0</v>
      </c>
    </row>
    <row r="3184" spans="13:13" x14ac:dyDescent="0.25">
      <c r="M3184" s="21">
        <f>IF(OR(ISBLANK(Créanciers!$I3184),LOWER(Créanciers!$I3184)="chf"),G3184-SUM(_calcC!$B3184:$E3184),G3184-SUM(_calcC!$G3184:$J3184))</f>
        <v>0</v>
      </c>
    </row>
    <row r="3185" spans="13:13" x14ac:dyDescent="0.25">
      <c r="M3185" s="21">
        <f>IF(OR(ISBLANK(Créanciers!$I3185),LOWER(Créanciers!$I3185)="chf"),G3185-SUM(_calcC!$B3185:$E3185),G3185-SUM(_calcC!$G3185:$J3185))</f>
        <v>0</v>
      </c>
    </row>
    <row r="3186" spans="13:13" x14ac:dyDescent="0.25">
      <c r="M3186" s="21">
        <f>IF(OR(ISBLANK(Créanciers!$I3186),LOWER(Créanciers!$I3186)="chf"),G3186-SUM(_calcC!$B3186:$E3186),G3186-SUM(_calcC!$G3186:$J3186))</f>
        <v>0</v>
      </c>
    </row>
    <row r="3187" spans="13:13" x14ac:dyDescent="0.25">
      <c r="M3187" s="21">
        <f>IF(OR(ISBLANK(Créanciers!$I3187),LOWER(Créanciers!$I3187)="chf"),G3187-SUM(_calcC!$B3187:$E3187),G3187-SUM(_calcC!$G3187:$J3187))</f>
        <v>0</v>
      </c>
    </row>
    <row r="3188" spans="13:13" x14ac:dyDescent="0.25">
      <c r="M3188" s="21">
        <f>IF(OR(ISBLANK(Créanciers!$I3188),LOWER(Créanciers!$I3188)="chf"),G3188-SUM(_calcC!$B3188:$E3188),G3188-SUM(_calcC!$G3188:$J3188))</f>
        <v>0</v>
      </c>
    </row>
    <row r="3189" spans="13:13" x14ac:dyDescent="0.25">
      <c r="M3189" s="21">
        <f>IF(OR(ISBLANK(Créanciers!$I3189),LOWER(Créanciers!$I3189)="chf"),G3189-SUM(_calcC!$B3189:$E3189),G3189-SUM(_calcC!$G3189:$J3189))</f>
        <v>0</v>
      </c>
    </row>
    <row r="3190" spans="13:13" x14ac:dyDescent="0.25">
      <c r="M3190" s="21">
        <f>IF(OR(ISBLANK(Créanciers!$I3190),LOWER(Créanciers!$I3190)="chf"),G3190-SUM(_calcC!$B3190:$E3190),G3190-SUM(_calcC!$G3190:$J3190))</f>
        <v>0</v>
      </c>
    </row>
    <row r="3191" spans="13:13" x14ac:dyDescent="0.25">
      <c r="M3191" s="21">
        <f>IF(OR(ISBLANK(Créanciers!$I3191),LOWER(Créanciers!$I3191)="chf"),G3191-SUM(_calcC!$B3191:$E3191),G3191-SUM(_calcC!$G3191:$J3191))</f>
        <v>0</v>
      </c>
    </row>
    <row r="3192" spans="13:13" x14ac:dyDescent="0.25">
      <c r="M3192" s="21">
        <f>IF(OR(ISBLANK(Créanciers!$I3192),LOWER(Créanciers!$I3192)="chf"),G3192-SUM(_calcC!$B3192:$E3192),G3192-SUM(_calcC!$G3192:$J3192))</f>
        <v>0</v>
      </c>
    </row>
    <row r="3193" spans="13:13" x14ac:dyDescent="0.25">
      <c r="M3193" s="21">
        <f>IF(OR(ISBLANK(Créanciers!$I3193),LOWER(Créanciers!$I3193)="chf"),G3193-SUM(_calcC!$B3193:$E3193),G3193-SUM(_calcC!$G3193:$J3193))</f>
        <v>0</v>
      </c>
    </row>
    <row r="3194" spans="13:13" x14ac:dyDescent="0.25">
      <c r="M3194" s="21">
        <f>IF(OR(ISBLANK(Créanciers!$I3194),LOWER(Créanciers!$I3194)="chf"),G3194-SUM(_calcC!$B3194:$E3194),G3194-SUM(_calcC!$G3194:$J3194))</f>
        <v>0</v>
      </c>
    </row>
    <row r="3195" spans="13:13" x14ac:dyDescent="0.25">
      <c r="M3195" s="21">
        <f>IF(OR(ISBLANK(Créanciers!$I3195),LOWER(Créanciers!$I3195)="chf"),G3195-SUM(_calcC!$B3195:$E3195),G3195-SUM(_calcC!$G3195:$J3195))</f>
        <v>0</v>
      </c>
    </row>
    <row r="3196" spans="13:13" x14ac:dyDescent="0.25">
      <c r="M3196" s="21">
        <f>IF(OR(ISBLANK(Créanciers!$I3196),LOWER(Créanciers!$I3196)="chf"),G3196-SUM(_calcC!$B3196:$E3196),G3196-SUM(_calcC!$G3196:$J3196))</f>
        <v>0</v>
      </c>
    </row>
    <row r="3197" spans="13:13" x14ac:dyDescent="0.25">
      <c r="M3197" s="21">
        <f>IF(OR(ISBLANK(Créanciers!$I3197),LOWER(Créanciers!$I3197)="chf"),G3197-SUM(_calcC!$B3197:$E3197),G3197-SUM(_calcC!$G3197:$J3197))</f>
        <v>0</v>
      </c>
    </row>
    <row r="3198" spans="13:13" x14ac:dyDescent="0.25">
      <c r="M3198" s="21">
        <f>IF(OR(ISBLANK(Créanciers!$I3198),LOWER(Créanciers!$I3198)="chf"),G3198-SUM(_calcC!$B3198:$E3198),G3198-SUM(_calcC!$G3198:$J3198))</f>
        <v>0</v>
      </c>
    </row>
    <row r="3199" spans="13:13" x14ac:dyDescent="0.25">
      <c r="M3199" s="21">
        <f>IF(OR(ISBLANK(Créanciers!$I3199),LOWER(Créanciers!$I3199)="chf"),G3199-SUM(_calcC!$B3199:$E3199),G3199-SUM(_calcC!$G3199:$J3199))</f>
        <v>0</v>
      </c>
    </row>
    <row r="3200" spans="13:13" x14ac:dyDescent="0.25">
      <c r="M3200" s="21">
        <f>IF(OR(ISBLANK(Créanciers!$I3200),LOWER(Créanciers!$I3200)="chf"),G3200-SUM(_calcC!$B3200:$E3200),G3200-SUM(_calcC!$G3200:$J3200))</f>
        <v>0</v>
      </c>
    </row>
    <row r="3201" spans="13:13" x14ac:dyDescent="0.25">
      <c r="M3201" s="21">
        <f>IF(OR(ISBLANK(Créanciers!$I3201),LOWER(Créanciers!$I3201)="chf"),G3201-SUM(_calcC!$B3201:$E3201),G3201-SUM(_calcC!$G3201:$J3201))</f>
        <v>0</v>
      </c>
    </row>
    <row r="3202" spans="13:13" x14ac:dyDescent="0.25">
      <c r="M3202" s="21">
        <f>IF(OR(ISBLANK(Créanciers!$I3202),LOWER(Créanciers!$I3202)="chf"),G3202-SUM(_calcC!$B3202:$E3202),G3202-SUM(_calcC!$G3202:$J3202))</f>
        <v>0</v>
      </c>
    </row>
    <row r="3203" spans="13:13" x14ac:dyDescent="0.25">
      <c r="M3203" s="21">
        <f>IF(OR(ISBLANK(Créanciers!$I3203),LOWER(Créanciers!$I3203)="chf"),G3203-SUM(_calcC!$B3203:$E3203),G3203-SUM(_calcC!$G3203:$J3203))</f>
        <v>0</v>
      </c>
    </row>
    <row r="3204" spans="13:13" x14ac:dyDescent="0.25">
      <c r="M3204" s="21">
        <f>IF(OR(ISBLANK(Créanciers!$I3204),LOWER(Créanciers!$I3204)="chf"),G3204-SUM(_calcC!$B3204:$E3204),G3204-SUM(_calcC!$G3204:$J3204))</f>
        <v>0</v>
      </c>
    </row>
    <row r="3205" spans="13:13" x14ac:dyDescent="0.25">
      <c r="M3205" s="21">
        <f>IF(OR(ISBLANK(Créanciers!$I3205),LOWER(Créanciers!$I3205)="chf"),G3205-SUM(_calcC!$B3205:$E3205),G3205-SUM(_calcC!$G3205:$J3205))</f>
        <v>0</v>
      </c>
    </row>
    <row r="3206" spans="13:13" x14ac:dyDescent="0.25">
      <c r="M3206" s="21">
        <f>IF(OR(ISBLANK(Créanciers!$I3206),LOWER(Créanciers!$I3206)="chf"),G3206-SUM(_calcC!$B3206:$E3206),G3206-SUM(_calcC!$G3206:$J3206))</f>
        <v>0</v>
      </c>
    </row>
    <row r="3207" spans="13:13" x14ac:dyDescent="0.25">
      <c r="M3207" s="21">
        <f>IF(OR(ISBLANK(Créanciers!$I3207),LOWER(Créanciers!$I3207)="chf"),G3207-SUM(_calcC!$B3207:$E3207),G3207-SUM(_calcC!$G3207:$J3207))</f>
        <v>0</v>
      </c>
    </row>
    <row r="3208" spans="13:13" x14ac:dyDescent="0.25">
      <c r="M3208" s="21">
        <f>IF(OR(ISBLANK(Créanciers!$I3208),LOWER(Créanciers!$I3208)="chf"),G3208-SUM(_calcC!$B3208:$E3208),G3208-SUM(_calcC!$G3208:$J3208))</f>
        <v>0</v>
      </c>
    </row>
    <row r="3209" spans="13:13" x14ac:dyDescent="0.25">
      <c r="M3209" s="21">
        <f>IF(OR(ISBLANK(Créanciers!$I3209),LOWER(Créanciers!$I3209)="chf"),G3209-SUM(_calcC!$B3209:$E3209),G3209-SUM(_calcC!$G3209:$J3209))</f>
        <v>0</v>
      </c>
    </row>
    <row r="3210" spans="13:13" x14ac:dyDescent="0.25">
      <c r="M3210" s="21">
        <f>IF(OR(ISBLANK(Créanciers!$I3210),LOWER(Créanciers!$I3210)="chf"),G3210-SUM(_calcC!$B3210:$E3210),G3210-SUM(_calcC!$G3210:$J3210))</f>
        <v>0</v>
      </c>
    </row>
    <row r="3211" spans="13:13" x14ac:dyDescent="0.25">
      <c r="M3211" s="21">
        <f>IF(OR(ISBLANK(Créanciers!$I3211),LOWER(Créanciers!$I3211)="chf"),G3211-SUM(_calcC!$B3211:$E3211),G3211-SUM(_calcC!$G3211:$J3211))</f>
        <v>0</v>
      </c>
    </row>
    <row r="3212" spans="13:13" x14ac:dyDescent="0.25">
      <c r="M3212" s="21">
        <f>IF(OR(ISBLANK(Créanciers!$I3212),LOWER(Créanciers!$I3212)="chf"),G3212-SUM(_calcC!$B3212:$E3212),G3212-SUM(_calcC!$G3212:$J3212))</f>
        <v>0</v>
      </c>
    </row>
    <row r="3213" spans="13:13" x14ac:dyDescent="0.25">
      <c r="M3213" s="21">
        <f>IF(OR(ISBLANK(Créanciers!$I3213),LOWER(Créanciers!$I3213)="chf"),G3213-SUM(_calcC!$B3213:$E3213),G3213-SUM(_calcC!$G3213:$J3213))</f>
        <v>0</v>
      </c>
    </row>
    <row r="3214" spans="13:13" x14ac:dyDescent="0.25">
      <c r="M3214" s="21">
        <f>IF(OR(ISBLANK(Créanciers!$I3214),LOWER(Créanciers!$I3214)="chf"),G3214-SUM(_calcC!$B3214:$E3214),G3214-SUM(_calcC!$G3214:$J3214))</f>
        <v>0</v>
      </c>
    </row>
    <row r="3215" spans="13:13" x14ac:dyDescent="0.25">
      <c r="M3215" s="21">
        <f>IF(OR(ISBLANK(Créanciers!$I3215),LOWER(Créanciers!$I3215)="chf"),G3215-SUM(_calcC!$B3215:$E3215),G3215-SUM(_calcC!$G3215:$J3215))</f>
        <v>0</v>
      </c>
    </row>
    <row r="3216" spans="13:13" x14ac:dyDescent="0.25">
      <c r="M3216" s="21">
        <f>IF(OR(ISBLANK(Créanciers!$I3216),LOWER(Créanciers!$I3216)="chf"),G3216-SUM(_calcC!$B3216:$E3216),G3216-SUM(_calcC!$G3216:$J3216))</f>
        <v>0</v>
      </c>
    </row>
    <row r="3217" spans="13:13" x14ac:dyDescent="0.25">
      <c r="M3217" s="21">
        <f>IF(OR(ISBLANK(Créanciers!$I3217),LOWER(Créanciers!$I3217)="chf"),G3217-SUM(_calcC!$B3217:$E3217),G3217-SUM(_calcC!$G3217:$J3217))</f>
        <v>0</v>
      </c>
    </row>
    <row r="3218" spans="13:13" x14ac:dyDescent="0.25">
      <c r="M3218" s="21">
        <f>IF(OR(ISBLANK(Créanciers!$I3218),LOWER(Créanciers!$I3218)="chf"),G3218-SUM(_calcC!$B3218:$E3218),G3218-SUM(_calcC!$G3218:$J3218))</f>
        <v>0</v>
      </c>
    </row>
    <row r="3219" spans="13:13" x14ac:dyDescent="0.25">
      <c r="M3219" s="21">
        <f>IF(OR(ISBLANK(Créanciers!$I3219),LOWER(Créanciers!$I3219)="chf"),G3219-SUM(_calcC!$B3219:$E3219),G3219-SUM(_calcC!$G3219:$J3219))</f>
        <v>0</v>
      </c>
    </row>
    <row r="3220" spans="13:13" x14ac:dyDescent="0.25">
      <c r="M3220" s="21">
        <f>IF(OR(ISBLANK(Créanciers!$I3220),LOWER(Créanciers!$I3220)="chf"),G3220-SUM(_calcC!$B3220:$E3220),G3220-SUM(_calcC!$G3220:$J3220))</f>
        <v>0</v>
      </c>
    </row>
    <row r="3221" spans="13:13" x14ac:dyDescent="0.25">
      <c r="M3221" s="21">
        <f>IF(OR(ISBLANK(Créanciers!$I3221),LOWER(Créanciers!$I3221)="chf"),G3221-SUM(_calcC!$B3221:$E3221),G3221-SUM(_calcC!$G3221:$J3221))</f>
        <v>0</v>
      </c>
    </row>
    <row r="3222" spans="13:13" x14ac:dyDescent="0.25">
      <c r="M3222" s="21">
        <f>IF(OR(ISBLANK(Créanciers!$I3222),LOWER(Créanciers!$I3222)="chf"),G3222-SUM(_calcC!$B3222:$E3222),G3222-SUM(_calcC!$G3222:$J3222))</f>
        <v>0</v>
      </c>
    </row>
    <row r="3223" spans="13:13" x14ac:dyDescent="0.25">
      <c r="M3223" s="21">
        <f>IF(OR(ISBLANK(Créanciers!$I3223),LOWER(Créanciers!$I3223)="chf"),G3223-SUM(_calcC!$B3223:$E3223),G3223-SUM(_calcC!$G3223:$J3223))</f>
        <v>0</v>
      </c>
    </row>
    <row r="3224" spans="13:13" x14ac:dyDescent="0.25">
      <c r="M3224" s="21">
        <f>IF(OR(ISBLANK(Créanciers!$I3224),LOWER(Créanciers!$I3224)="chf"),G3224-SUM(_calcC!$B3224:$E3224),G3224-SUM(_calcC!$G3224:$J3224))</f>
        <v>0</v>
      </c>
    </row>
    <row r="3225" spans="13:13" x14ac:dyDescent="0.25">
      <c r="M3225" s="21">
        <f>IF(OR(ISBLANK(Créanciers!$I3225),LOWER(Créanciers!$I3225)="chf"),G3225-SUM(_calcC!$B3225:$E3225),G3225-SUM(_calcC!$G3225:$J3225))</f>
        <v>0</v>
      </c>
    </row>
    <row r="3226" spans="13:13" x14ac:dyDescent="0.25">
      <c r="M3226" s="21">
        <f>IF(OR(ISBLANK(Créanciers!$I3226),LOWER(Créanciers!$I3226)="chf"),G3226-SUM(_calcC!$B3226:$E3226),G3226-SUM(_calcC!$G3226:$J3226))</f>
        <v>0</v>
      </c>
    </row>
    <row r="3227" spans="13:13" x14ac:dyDescent="0.25">
      <c r="M3227" s="21">
        <f>IF(OR(ISBLANK(Créanciers!$I3227),LOWER(Créanciers!$I3227)="chf"),G3227-SUM(_calcC!$B3227:$E3227),G3227-SUM(_calcC!$G3227:$J3227))</f>
        <v>0</v>
      </c>
    </row>
    <row r="3228" spans="13:13" x14ac:dyDescent="0.25">
      <c r="M3228" s="21">
        <f>IF(OR(ISBLANK(Créanciers!$I3228),LOWER(Créanciers!$I3228)="chf"),G3228-SUM(_calcC!$B3228:$E3228),G3228-SUM(_calcC!$G3228:$J3228))</f>
        <v>0</v>
      </c>
    </row>
    <row r="3229" spans="13:13" x14ac:dyDescent="0.25">
      <c r="M3229" s="21">
        <f>IF(OR(ISBLANK(Créanciers!$I3229),LOWER(Créanciers!$I3229)="chf"),G3229-SUM(_calcC!$B3229:$E3229),G3229-SUM(_calcC!$G3229:$J3229))</f>
        <v>0</v>
      </c>
    </row>
    <row r="3230" spans="13:13" x14ac:dyDescent="0.25">
      <c r="M3230" s="21">
        <f>IF(OR(ISBLANK(Créanciers!$I3230),LOWER(Créanciers!$I3230)="chf"),G3230-SUM(_calcC!$B3230:$E3230),G3230-SUM(_calcC!$G3230:$J3230))</f>
        <v>0</v>
      </c>
    </row>
    <row r="3231" spans="13:13" x14ac:dyDescent="0.25">
      <c r="M3231" s="21">
        <f>IF(OR(ISBLANK(Créanciers!$I3231),LOWER(Créanciers!$I3231)="chf"),G3231-SUM(_calcC!$B3231:$E3231),G3231-SUM(_calcC!$G3231:$J3231))</f>
        <v>0</v>
      </c>
    </row>
    <row r="3232" spans="13:13" x14ac:dyDescent="0.25">
      <c r="M3232" s="21">
        <f>IF(OR(ISBLANK(Créanciers!$I3232),LOWER(Créanciers!$I3232)="chf"),G3232-SUM(_calcC!$B3232:$E3232),G3232-SUM(_calcC!$G3232:$J3232))</f>
        <v>0</v>
      </c>
    </row>
    <row r="3233" spans="13:13" x14ac:dyDescent="0.25">
      <c r="M3233" s="21">
        <f>IF(OR(ISBLANK(Créanciers!$I3233),LOWER(Créanciers!$I3233)="chf"),G3233-SUM(_calcC!$B3233:$E3233),G3233-SUM(_calcC!$G3233:$J3233))</f>
        <v>0</v>
      </c>
    </row>
    <row r="3234" spans="13:13" x14ac:dyDescent="0.25">
      <c r="M3234" s="21">
        <f>IF(OR(ISBLANK(Créanciers!$I3234),LOWER(Créanciers!$I3234)="chf"),G3234-SUM(_calcC!$B3234:$E3234),G3234-SUM(_calcC!$G3234:$J3234))</f>
        <v>0</v>
      </c>
    </row>
    <row r="3235" spans="13:13" x14ac:dyDescent="0.25">
      <c r="M3235" s="21">
        <f>IF(OR(ISBLANK(Créanciers!$I3235),LOWER(Créanciers!$I3235)="chf"),G3235-SUM(_calcC!$B3235:$E3235),G3235-SUM(_calcC!$G3235:$J3235))</f>
        <v>0</v>
      </c>
    </row>
    <row r="3236" spans="13:13" x14ac:dyDescent="0.25">
      <c r="M3236" s="21">
        <f>IF(OR(ISBLANK(Créanciers!$I3236),LOWER(Créanciers!$I3236)="chf"),G3236-SUM(_calcC!$B3236:$E3236),G3236-SUM(_calcC!$G3236:$J3236))</f>
        <v>0</v>
      </c>
    </row>
    <row r="3237" spans="13:13" x14ac:dyDescent="0.25">
      <c r="M3237" s="21">
        <f>IF(OR(ISBLANK(Créanciers!$I3237),LOWER(Créanciers!$I3237)="chf"),G3237-SUM(_calcC!$B3237:$E3237),G3237-SUM(_calcC!$G3237:$J3237))</f>
        <v>0</v>
      </c>
    </row>
    <row r="3238" spans="13:13" x14ac:dyDescent="0.25">
      <c r="M3238" s="21">
        <f>IF(OR(ISBLANK(Créanciers!$I3238),LOWER(Créanciers!$I3238)="chf"),G3238-SUM(_calcC!$B3238:$E3238),G3238-SUM(_calcC!$G3238:$J3238))</f>
        <v>0</v>
      </c>
    </row>
    <row r="3239" spans="13:13" x14ac:dyDescent="0.25">
      <c r="M3239" s="21">
        <f>IF(OR(ISBLANK(Créanciers!$I3239),LOWER(Créanciers!$I3239)="chf"),G3239-SUM(_calcC!$B3239:$E3239),G3239-SUM(_calcC!$G3239:$J3239))</f>
        <v>0</v>
      </c>
    </row>
    <row r="3240" spans="13:13" x14ac:dyDescent="0.25">
      <c r="M3240" s="21">
        <f>IF(OR(ISBLANK(Créanciers!$I3240),LOWER(Créanciers!$I3240)="chf"),G3240-SUM(_calcC!$B3240:$E3240),G3240-SUM(_calcC!$G3240:$J3240))</f>
        <v>0</v>
      </c>
    </row>
    <row r="3241" spans="13:13" x14ac:dyDescent="0.25">
      <c r="M3241" s="21">
        <f>IF(OR(ISBLANK(Créanciers!$I3241),LOWER(Créanciers!$I3241)="chf"),G3241-SUM(_calcC!$B3241:$E3241),G3241-SUM(_calcC!$G3241:$J3241))</f>
        <v>0</v>
      </c>
    </row>
    <row r="3242" spans="13:13" x14ac:dyDescent="0.25">
      <c r="M3242" s="21">
        <f>IF(OR(ISBLANK(Créanciers!$I3242),LOWER(Créanciers!$I3242)="chf"),G3242-SUM(_calcC!$B3242:$E3242),G3242-SUM(_calcC!$G3242:$J3242))</f>
        <v>0</v>
      </c>
    </row>
    <row r="3243" spans="13:13" x14ac:dyDescent="0.25">
      <c r="M3243" s="21">
        <f>IF(OR(ISBLANK(Créanciers!$I3243),LOWER(Créanciers!$I3243)="chf"),G3243-SUM(_calcC!$B3243:$E3243),G3243-SUM(_calcC!$G3243:$J3243))</f>
        <v>0</v>
      </c>
    </row>
    <row r="3244" spans="13:13" x14ac:dyDescent="0.25">
      <c r="M3244" s="21">
        <f>IF(OR(ISBLANK(Créanciers!$I3244),LOWER(Créanciers!$I3244)="chf"),G3244-SUM(_calcC!$B3244:$E3244),G3244-SUM(_calcC!$G3244:$J3244))</f>
        <v>0</v>
      </c>
    </row>
    <row r="3245" spans="13:13" x14ac:dyDescent="0.25">
      <c r="M3245" s="21">
        <f>IF(OR(ISBLANK(Créanciers!$I3245),LOWER(Créanciers!$I3245)="chf"),G3245-SUM(_calcC!$B3245:$E3245),G3245-SUM(_calcC!$G3245:$J3245))</f>
        <v>0</v>
      </c>
    </row>
    <row r="3246" spans="13:13" x14ac:dyDescent="0.25">
      <c r="M3246" s="21">
        <f>IF(OR(ISBLANK(Créanciers!$I3246),LOWER(Créanciers!$I3246)="chf"),G3246-SUM(_calcC!$B3246:$E3246),G3246-SUM(_calcC!$G3246:$J3246))</f>
        <v>0</v>
      </c>
    </row>
    <row r="3247" spans="13:13" x14ac:dyDescent="0.25">
      <c r="M3247" s="21">
        <f>IF(OR(ISBLANK(Créanciers!$I3247),LOWER(Créanciers!$I3247)="chf"),G3247-SUM(_calcC!$B3247:$E3247),G3247-SUM(_calcC!$G3247:$J3247))</f>
        <v>0</v>
      </c>
    </row>
    <row r="3248" spans="13:13" x14ac:dyDescent="0.25">
      <c r="M3248" s="21">
        <f>IF(OR(ISBLANK(Créanciers!$I3248),LOWER(Créanciers!$I3248)="chf"),G3248-SUM(_calcC!$B3248:$E3248),G3248-SUM(_calcC!$G3248:$J3248))</f>
        <v>0</v>
      </c>
    </row>
    <row r="3249" spans="13:13" x14ac:dyDescent="0.25">
      <c r="M3249" s="21">
        <f>IF(OR(ISBLANK(Créanciers!$I3249),LOWER(Créanciers!$I3249)="chf"),G3249-SUM(_calcC!$B3249:$E3249),G3249-SUM(_calcC!$G3249:$J3249))</f>
        <v>0</v>
      </c>
    </row>
    <row r="3250" spans="13:13" x14ac:dyDescent="0.25">
      <c r="M3250" s="21">
        <f>IF(OR(ISBLANK(Créanciers!$I3250),LOWER(Créanciers!$I3250)="chf"),G3250-SUM(_calcC!$B3250:$E3250),G3250-SUM(_calcC!$G3250:$J3250))</f>
        <v>0</v>
      </c>
    </row>
    <row r="3251" spans="13:13" x14ac:dyDescent="0.25">
      <c r="M3251" s="21">
        <f>IF(OR(ISBLANK(Créanciers!$I3251),LOWER(Créanciers!$I3251)="chf"),G3251-SUM(_calcC!$B3251:$E3251),G3251-SUM(_calcC!$G3251:$J3251))</f>
        <v>0</v>
      </c>
    </row>
    <row r="3252" spans="13:13" x14ac:dyDescent="0.25">
      <c r="M3252" s="21">
        <f>IF(OR(ISBLANK(Créanciers!$I3252),LOWER(Créanciers!$I3252)="chf"),G3252-SUM(_calcC!$B3252:$E3252),G3252-SUM(_calcC!$G3252:$J3252))</f>
        <v>0</v>
      </c>
    </row>
    <row r="3253" spans="13:13" x14ac:dyDescent="0.25">
      <c r="M3253" s="21">
        <f>IF(OR(ISBLANK(Créanciers!$I3253),LOWER(Créanciers!$I3253)="chf"),G3253-SUM(_calcC!$B3253:$E3253),G3253-SUM(_calcC!$G3253:$J3253))</f>
        <v>0</v>
      </c>
    </row>
    <row r="3254" spans="13:13" x14ac:dyDescent="0.25">
      <c r="M3254" s="21">
        <f>IF(OR(ISBLANK(Créanciers!$I3254),LOWER(Créanciers!$I3254)="chf"),G3254-SUM(_calcC!$B3254:$E3254),G3254-SUM(_calcC!$G3254:$J3254))</f>
        <v>0</v>
      </c>
    </row>
    <row r="3255" spans="13:13" x14ac:dyDescent="0.25">
      <c r="M3255" s="21">
        <f>IF(OR(ISBLANK(Créanciers!$I3255),LOWER(Créanciers!$I3255)="chf"),G3255-SUM(_calcC!$B3255:$E3255),G3255-SUM(_calcC!$G3255:$J3255))</f>
        <v>0</v>
      </c>
    </row>
    <row r="3256" spans="13:13" x14ac:dyDescent="0.25">
      <c r="M3256" s="21">
        <f>IF(OR(ISBLANK(Créanciers!$I3256),LOWER(Créanciers!$I3256)="chf"),G3256-SUM(_calcC!$B3256:$E3256),G3256-SUM(_calcC!$G3256:$J3256))</f>
        <v>0</v>
      </c>
    </row>
    <row r="3257" spans="13:13" x14ac:dyDescent="0.25">
      <c r="M3257" s="21">
        <f>IF(OR(ISBLANK(Créanciers!$I3257),LOWER(Créanciers!$I3257)="chf"),G3257-SUM(_calcC!$B3257:$E3257),G3257-SUM(_calcC!$G3257:$J3257))</f>
        <v>0</v>
      </c>
    </row>
    <row r="3258" spans="13:13" x14ac:dyDescent="0.25">
      <c r="M3258" s="21">
        <f>IF(OR(ISBLANK(Créanciers!$I3258),LOWER(Créanciers!$I3258)="chf"),G3258-SUM(_calcC!$B3258:$E3258),G3258-SUM(_calcC!$G3258:$J3258))</f>
        <v>0</v>
      </c>
    </row>
    <row r="3259" spans="13:13" x14ac:dyDescent="0.25">
      <c r="M3259" s="21">
        <f>IF(OR(ISBLANK(Créanciers!$I3259),LOWER(Créanciers!$I3259)="chf"),G3259-SUM(_calcC!$B3259:$E3259),G3259-SUM(_calcC!$G3259:$J3259))</f>
        <v>0</v>
      </c>
    </row>
    <row r="3260" spans="13:13" x14ac:dyDescent="0.25">
      <c r="M3260" s="21">
        <f>IF(OR(ISBLANK(Créanciers!$I3260),LOWER(Créanciers!$I3260)="chf"),G3260-SUM(_calcC!$B3260:$E3260),G3260-SUM(_calcC!$G3260:$J3260))</f>
        <v>0</v>
      </c>
    </row>
    <row r="3261" spans="13:13" x14ac:dyDescent="0.25">
      <c r="M3261" s="21">
        <f>IF(OR(ISBLANK(Créanciers!$I3261),LOWER(Créanciers!$I3261)="chf"),G3261-SUM(_calcC!$B3261:$E3261),G3261-SUM(_calcC!$G3261:$J3261))</f>
        <v>0</v>
      </c>
    </row>
    <row r="3262" spans="13:13" x14ac:dyDescent="0.25">
      <c r="M3262" s="21">
        <f>IF(OR(ISBLANK(Créanciers!$I3262),LOWER(Créanciers!$I3262)="chf"),G3262-SUM(_calcC!$B3262:$E3262),G3262-SUM(_calcC!$G3262:$J3262))</f>
        <v>0</v>
      </c>
    </row>
    <row r="3263" spans="13:13" x14ac:dyDescent="0.25">
      <c r="M3263" s="21">
        <f>IF(OR(ISBLANK(Créanciers!$I3263),LOWER(Créanciers!$I3263)="chf"),G3263-SUM(_calcC!$B3263:$E3263),G3263-SUM(_calcC!$G3263:$J3263))</f>
        <v>0</v>
      </c>
    </row>
    <row r="3264" spans="13:13" x14ac:dyDescent="0.25">
      <c r="M3264" s="21">
        <f>IF(OR(ISBLANK(Créanciers!$I3264),LOWER(Créanciers!$I3264)="chf"),G3264-SUM(_calcC!$B3264:$E3264),G3264-SUM(_calcC!$G3264:$J3264))</f>
        <v>0</v>
      </c>
    </row>
    <row r="3265" spans="13:13" x14ac:dyDescent="0.25">
      <c r="M3265" s="21">
        <f>IF(OR(ISBLANK(Créanciers!$I3265),LOWER(Créanciers!$I3265)="chf"),G3265-SUM(_calcC!$B3265:$E3265),G3265-SUM(_calcC!$G3265:$J3265))</f>
        <v>0</v>
      </c>
    </row>
    <row r="3266" spans="13:13" x14ac:dyDescent="0.25">
      <c r="M3266" s="21">
        <f>IF(OR(ISBLANK(Créanciers!$I3266),LOWER(Créanciers!$I3266)="chf"),G3266-SUM(_calcC!$B3266:$E3266),G3266-SUM(_calcC!$G3266:$J3266))</f>
        <v>0</v>
      </c>
    </row>
    <row r="3267" spans="13:13" x14ac:dyDescent="0.25">
      <c r="M3267" s="21">
        <f>IF(OR(ISBLANK(Créanciers!$I3267),LOWER(Créanciers!$I3267)="chf"),G3267-SUM(_calcC!$B3267:$E3267),G3267-SUM(_calcC!$G3267:$J3267))</f>
        <v>0</v>
      </c>
    </row>
    <row r="3268" spans="13:13" x14ac:dyDescent="0.25">
      <c r="M3268" s="21">
        <f>IF(OR(ISBLANK(Créanciers!$I3268),LOWER(Créanciers!$I3268)="chf"),G3268-SUM(_calcC!$B3268:$E3268),G3268-SUM(_calcC!$G3268:$J3268))</f>
        <v>0</v>
      </c>
    </row>
    <row r="3269" spans="13:13" x14ac:dyDescent="0.25">
      <c r="M3269" s="21">
        <f>IF(OR(ISBLANK(Créanciers!$I3269),LOWER(Créanciers!$I3269)="chf"),G3269-SUM(_calcC!$B3269:$E3269),G3269-SUM(_calcC!$G3269:$J3269))</f>
        <v>0</v>
      </c>
    </row>
    <row r="3270" spans="13:13" x14ac:dyDescent="0.25">
      <c r="M3270" s="21">
        <f>IF(OR(ISBLANK(Créanciers!$I3270),LOWER(Créanciers!$I3270)="chf"),G3270-SUM(_calcC!$B3270:$E3270),G3270-SUM(_calcC!$G3270:$J3270))</f>
        <v>0</v>
      </c>
    </row>
    <row r="3271" spans="13:13" x14ac:dyDescent="0.25">
      <c r="M3271" s="21">
        <f>IF(OR(ISBLANK(Créanciers!$I3271),LOWER(Créanciers!$I3271)="chf"),G3271-SUM(_calcC!$B3271:$E3271),G3271-SUM(_calcC!$G3271:$J3271))</f>
        <v>0</v>
      </c>
    </row>
    <row r="3272" spans="13:13" x14ac:dyDescent="0.25">
      <c r="M3272" s="21">
        <f>IF(OR(ISBLANK(Créanciers!$I3272),LOWER(Créanciers!$I3272)="chf"),G3272-SUM(_calcC!$B3272:$E3272),G3272-SUM(_calcC!$G3272:$J3272))</f>
        <v>0</v>
      </c>
    </row>
    <row r="3273" spans="13:13" x14ac:dyDescent="0.25">
      <c r="M3273" s="21">
        <f>IF(OR(ISBLANK(Créanciers!$I3273),LOWER(Créanciers!$I3273)="chf"),G3273-SUM(_calcC!$B3273:$E3273),G3273-SUM(_calcC!$G3273:$J3273))</f>
        <v>0</v>
      </c>
    </row>
    <row r="3274" spans="13:13" x14ac:dyDescent="0.25">
      <c r="M3274" s="21">
        <f>IF(OR(ISBLANK(Créanciers!$I3274),LOWER(Créanciers!$I3274)="chf"),G3274-SUM(_calcC!$B3274:$E3274),G3274-SUM(_calcC!$G3274:$J3274))</f>
        <v>0</v>
      </c>
    </row>
    <row r="3275" spans="13:13" x14ac:dyDescent="0.25">
      <c r="M3275" s="21">
        <f>IF(OR(ISBLANK(Créanciers!$I3275),LOWER(Créanciers!$I3275)="chf"),G3275-SUM(_calcC!$B3275:$E3275),G3275-SUM(_calcC!$G3275:$J3275))</f>
        <v>0</v>
      </c>
    </row>
    <row r="3276" spans="13:13" x14ac:dyDescent="0.25">
      <c r="M3276" s="21">
        <f>IF(OR(ISBLANK(Créanciers!$I3276),LOWER(Créanciers!$I3276)="chf"),G3276-SUM(_calcC!$B3276:$E3276),G3276-SUM(_calcC!$G3276:$J3276))</f>
        <v>0</v>
      </c>
    </row>
    <row r="3277" spans="13:13" x14ac:dyDescent="0.25">
      <c r="M3277" s="21">
        <f>IF(OR(ISBLANK(Créanciers!$I3277),LOWER(Créanciers!$I3277)="chf"),G3277-SUM(_calcC!$B3277:$E3277),G3277-SUM(_calcC!$G3277:$J3277))</f>
        <v>0</v>
      </c>
    </row>
    <row r="3278" spans="13:13" x14ac:dyDescent="0.25">
      <c r="M3278" s="21">
        <f>IF(OR(ISBLANK(Créanciers!$I3278),LOWER(Créanciers!$I3278)="chf"),G3278-SUM(_calcC!$B3278:$E3278),G3278-SUM(_calcC!$G3278:$J3278))</f>
        <v>0</v>
      </c>
    </row>
    <row r="3279" spans="13:13" x14ac:dyDescent="0.25">
      <c r="M3279" s="21">
        <f>IF(OR(ISBLANK(Créanciers!$I3279),LOWER(Créanciers!$I3279)="chf"),G3279-SUM(_calcC!$B3279:$E3279),G3279-SUM(_calcC!$G3279:$J3279))</f>
        <v>0</v>
      </c>
    </row>
    <row r="3280" spans="13:13" x14ac:dyDescent="0.25">
      <c r="M3280" s="21">
        <f>IF(OR(ISBLANK(Créanciers!$I3280),LOWER(Créanciers!$I3280)="chf"),G3280-SUM(_calcC!$B3280:$E3280),G3280-SUM(_calcC!$G3280:$J3280))</f>
        <v>0</v>
      </c>
    </row>
    <row r="3281" spans="13:13" x14ac:dyDescent="0.25">
      <c r="M3281" s="21">
        <f>IF(OR(ISBLANK(Créanciers!$I3281),LOWER(Créanciers!$I3281)="chf"),G3281-SUM(_calcC!$B3281:$E3281),G3281-SUM(_calcC!$G3281:$J3281))</f>
        <v>0</v>
      </c>
    </row>
    <row r="3282" spans="13:13" x14ac:dyDescent="0.25">
      <c r="M3282" s="21">
        <f>IF(OR(ISBLANK(Créanciers!$I3282),LOWER(Créanciers!$I3282)="chf"),G3282-SUM(_calcC!$B3282:$E3282),G3282-SUM(_calcC!$G3282:$J3282))</f>
        <v>0</v>
      </c>
    </row>
    <row r="3283" spans="13:13" x14ac:dyDescent="0.25">
      <c r="M3283" s="21">
        <f>IF(OR(ISBLANK(Créanciers!$I3283),LOWER(Créanciers!$I3283)="chf"),G3283-SUM(_calcC!$B3283:$E3283),G3283-SUM(_calcC!$G3283:$J3283))</f>
        <v>0</v>
      </c>
    </row>
    <row r="3284" spans="13:13" x14ac:dyDescent="0.25">
      <c r="M3284" s="21">
        <f>IF(OR(ISBLANK(Créanciers!$I3284),LOWER(Créanciers!$I3284)="chf"),G3284-SUM(_calcC!$B3284:$E3284),G3284-SUM(_calcC!$G3284:$J3284))</f>
        <v>0</v>
      </c>
    </row>
    <row r="3285" spans="13:13" x14ac:dyDescent="0.25">
      <c r="M3285" s="21">
        <f>IF(OR(ISBLANK(Créanciers!$I3285),LOWER(Créanciers!$I3285)="chf"),G3285-SUM(_calcC!$B3285:$E3285),G3285-SUM(_calcC!$G3285:$J3285))</f>
        <v>0</v>
      </c>
    </row>
    <row r="3286" spans="13:13" x14ac:dyDescent="0.25">
      <c r="M3286" s="21">
        <f>IF(OR(ISBLANK(Créanciers!$I3286),LOWER(Créanciers!$I3286)="chf"),G3286-SUM(_calcC!$B3286:$E3286),G3286-SUM(_calcC!$G3286:$J3286))</f>
        <v>0</v>
      </c>
    </row>
    <row r="3287" spans="13:13" x14ac:dyDescent="0.25">
      <c r="M3287" s="21">
        <f>IF(OR(ISBLANK(Créanciers!$I3287),LOWER(Créanciers!$I3287)="chf"),G3287-SUM(_calcC!$B3287:$E3287),G3287-SUM(_calcC!$G3287:$J3287))</f>
        <v>0</v>
      </c>
    </row>
    <row r="3288" spans="13:13" x14ac:dyDescent="0.25">
      <c r="M3288" s="21">
        <f>IF(OR(ISBLANK(Créanciers!$I3288),LOWER(Créanciers!$I3288)="chf"),G3288-SUM(_calcC!$B3288:$E3288),G3288-SUM(_calcC!$G3288:$J3288))</f>
        <v>0</v>
      </c>
    </row>
    <row r="3289" spans="13:13" x14ac:dyDescent="0.25">
      <c r="M3289" s="21">
        <f>IF(OR(ISBLANK(Créanciers!$I3289),LOWER(Créanciers!$I3289)="chf"),G3289-SUM(_calcC!$B3289:$E3289),G3289-SUM(_calcC!$G3289:$J3289))</f>
        <v>0</v>
      </c>
    </row>
    <row r="3290" spans="13:13" x14ac:dyDescent="0.25">
      <c r="M3290" s="21">
        <f>IF(OR(ISBLANK(Créanciers!$I3290),LOWER(Créanciers!$I3290)="chf"),G3290-SUM(_calcC!$B3290:$E3290),G3290-SUM(_calcC!$G3290:$J3290))</f>
        <v>0</v>
      </c>
    </row>
    <row r="3291" spans="13:13" x14ac:dyDescent="0.25">
      <c r="M3291" s="21">
        <f>IF(OR(ISBLANK(Créanciers!$I3291),LOWER(Créanciers!$I3291)="chf"),G3291-SUM(_calcC!$B3291:$E3291),G3291-SUM(_calcC!$G3291:$J3291))</f>
        <v>0</v>
      </c>
    </row>
    <row r="3292" spans="13:13" x14ac:dyDescent="0.25">
      <c r="M3292" s="21">
        <f>IF(OR(ISBLANK(Créanciers!$I3292),LOWER(Créanciers!$I3292)="chf"),G3292-SUM(_calcC!$B3292:$E3292),G3292-SUM(_calcC!$G3292:$J3292))</f>
        <v>0</v>
      </c>
    </row>
    <row r="3293" spans="13:13" x14ac:dyDescent="0.25">
      <c r="M3293" s="21">
        <f>IF(OR(ISBLANK(Créanciers!$I3293),LOWER(Créanciers!$I3293)="chf"),G3293-SUM(_calcC!$B3293:$E3293),G3293-SUM(_calcC!$G3293:$J3293))</f>
        <v>0</v>
      </c>
    </row>
    <row r="3294" spans="13:13" x14ac:dyDescent="0.25">
      <c r="M3294" s="21">
        <f>IF(OR(ISBLANK(Créanciers!$I3294),LOWER(Créanciers!$I3294)="chf"),G3294-SUM(_calcC!$B3294:$E3294),G3294-SUM(_calcC!$G3294:$J3294))</f>
        <v>0</v>
      </c>
    </row>
    <row r="3295" spans="13:13" x14ac:dyDescent="0.25">
      <c r="M3295" s="21">
        <f>IF(OR(ISBLANK(Créanciers!$I3295),LOWER(Créanciers!$I3295)="chf"),G3295-SUM(_calcC!$B3295:$E3295),G3295-SUM(_calcC!$G3295:$J3295))</f>
        <v>0</v>
      </c>
    </row>
    <row r="3296" spans="13:13" x14ac:dyDescent="0.25">
      <c r="M3296" s="21">
        <f>IF(OR(ISBLANK(Créanciers!$I3296),LOWER(Créanciers!$I3296)="chf"),G3296-SUM(_calcC!$B3296:$E3296),G3296-SUM(_calcC!$G3296:$J3296))</f>
        <v>0</v>
      </c>
    </row>
    <row r="3297" spans="13:13" x14ac:dyDescent="0.25">
      <c r="M3297" s="21">
        <f>IF(OR(ISBLANK(Créanciers!$I3297),LOWER(Créanciers!$I3297)="chf"),G3297-SUM(_calcC!$B3297:$E3297),G3297-SUM(_calcC!$G3297:$J3297))</f>
        <v>0</v>
      </c>
    </row>
    <row r="3298" spans="13:13" x14ac:dyDescent="0.25">
      <c r="M3298" s="21">
        <f>IF(OR(ISBLANK(Créanciers!$I3298),LOWER(Créanciers!$I3298)="chf"),G3298-SUM(_calcC!$B3298:$E3298),G3298-SUM(_calcC!$G3298:$J3298))</f>
        <v>0</v>
      </c>
    </row>
    <row r="3299" spans="13:13" x14ac:dyDescent="0.25">
      <c r="M3299" s="21">
        <f>IF(OR(ISBLANK(Créanciers!$I3299),LOWER(Créanciers!$I3299)="chf"),G3299-SUM(_calcC!$B3299:$E3299),G3299-SUM(_calcC!$G3299:$J3299))</f>
        <v>0</v>
      </c>
    </row>
    <row r="3300" spans="13:13" x14ac:dyDescent="0.25">
      <c r="M3300" s="21">
        <f>IF(OR(ISBLANK(Créanciers!$I3300),LOWER(Créanciers!$I3300)="chf"),G3300-SUM(_calcC!$B3300:$E3300),G3300-SUM(_calcC!$G3300:$J3300))</f>
        <v>0</v>
      </c>
    </row>
    <row r="3301" spans="13:13" x14ac:dyDescent="0.25">
      <c r="M3301" s="21">
        <f>IF(OR(ISBLANK(Créanciers!$I3301),LOWER(Créanciers!$I3301)="chf"),G3301-SUM(_calcC!$B3301:$E3301),G3301-SUM(_calcC!$G3301:$J3301))</f>
        <v>0</v>
      </c>
    </row>
    <row r="3302" spans="13:13" x14ac:dyDescent="0.25">
      <c r="M3302" s="21">
        <f>IF(OR(ISBLANK(Créanciers!$I3302),LOWER(Créanciers!$I3302)="chf"),G3302-SUM(_calcC!$B3302:$E3302),G3302-SUM(_calcC!$G3302:$J3302))</f>
        <v>0</v>
      </c>
    </row>
    <row r="3303" spans="13:13" x14ac:dyDescent="0.25">
      <c r="M3303" s="21">
        <f>IF(OR(ISBLANK(Créanciers!$I3303),LOWER(Créanciers!$I3303)="chf"),G3303-SUM(_calcC!$B3303:$E3303),G3303-SUM(_calcC!$G3303:$J3303))</f>
        <v>0</v>
      </c>
    </row>
    <row r="3304" spans="13:13" x14ac:dyDescent="0.25">
      <c r="M3304" s="21">
        <f>IF(OR(ISBLANK(Créanciers!$I3304),LOWER(Créanciers!$I3304)="chf"),G3304-SUM(_calcC!$B3304:$E3304),G3304-SUM(_calcC!$G3304:$J3304))</f>
        <v>0</v>
      </c>
    </row>
    <row r="3305" spans="13:13" x14ac:dyDescent="0.25">
      <c r="M3305" s="21">
        <f>IF(OR(ISBLANK(Créanciers!$I3305),LOWER(Créanciers!$I3305)="chf"),G3305-SUM(_calcC!$B3305:$E3305),G3305-SUM(_calcC!$G3305:$J3305))</f>
        <v>0</v>
      </c>
    </row>
    <row r="3306" spans="13:13" x14ac:dyDescent="0.25">
      <c r="M3306" s="21">
        <f>IF(OR(ISBLANK(Créanciers!$I3306),LOWER(Créanciers!$I3306)="chf"),G3306-SUM(_calcC!$B3306:$E3306),G3306-SUM(_calcC!$G3306:$J3306))</f>
        <v>0</v>
      </c>
    </row>
    <row r="3307" spans="13:13" x14ac:dyDescent="0.25">
      <c r="M3307" s="21">
        <f>IF(OR(ISBLANK(Créanciers!$I3307),LOWER(Créanciers!$I3307)="chf"),G3307-SUM(_calcC!$B3307:$E3307),G3307-SUM(_calcC!$G3307:$J3307))</f>
        <v>0</v>
      </c>
    </row>
    <row r="3308" spans="13:13" x14ac:dyDescent="0.25">
      <c r="M3308" s="21">
        <f>IF(OR(ISBLANK(Créanciers!$I3308),LOWER(Créanciers!$I3308)="chf"),G3308-SUM(_calcC!$B3308:$E3308),G3308-SUM(_calcC!$G3308:$J3308))</f>
        <v>0</v>
      </c>
    </row>
    <row r="3309" spans="13:13" x14ac:dyDescent="0.25">
      <c r="M3309" s="21">
        <f>IF(OR(ISBLANK(Créanciers!$I3309),LOWER(Créanciers!$I3309)="chf"),G3309-SUM(_calcC!$B3309:$E3309),G3309-SUM(_calcC!$G3309:$J3309))</f>
        <v>0</v>
      </c>
    </row>
    <row r="3310" spans="13:13" x14ac:dyDescent="0.25">
      <c r="M3310" s="21">
        <f>IF(OR(ISBLANK(Créanciers!$I3310),LOWER(Créanciers!$I3310)="chf"),G3310-SUM(_calcC!$B3310:$E3310),G3310-SUM(_calcC!$G3310:$J3310))</f>
        <v>0</v>
      </c>
    </row>
    <row r="3311" spans="13:13" x14ac:dyDescent="0.25">
      <c r="M3311" s="21">
        <f>IF(OR(ISBLANK(Créanciers!$I3311),LOWER(Créanciers!$I3311)="chf"),G3311-SUM(_calcC!$B3311:$E3311),G3311-SUM(_calcC!$G3311:$J3311))</f>
        <v>0</v>
      </c>
    </row>
    <row r="3312" spans="13:13" x14ac:dyDescent="0.25">
      <c r="M3312" s="21">
        <f>IF(OR(ISBLANK(Créanciers!$I3312),LOWER(Créanciers!$I3312)="chf"),G3312-SUM(_calcC!$B3312:$E3312),G3312-SUM(_calcC!$G3312:$J3312))</f>
        <v>0</v>
      </c>
    </row>
    <row r="3313" spans="13:13" x14ac:dyDescent="0.25">
      <c r="M3313" s="21">
        <f>IF(OR(ISBLANK(Créanciers!$I3313),LOWER(Créanciers!$I3313)="chf"),G3313-SUM(_calcC!$B3313:$E3313),G3313-SUM(_calcC!$G3313:$J3313))</f>
        <v>0</v>
      </c>
    </row>
    <row r="3314" spans="13:13" x14ac:dyDescent="0.25">
      <c r="M3314" s="21">
        <f>IF(OR(ISBLANK(Créanciers!$I3314),LOWER(Créanciers!$I3314)="chf"),G3314-SUM(_calcC!$B3314:$E3314),G3314-SUM(_calcC!$G3314:$J3314))</f>
        <v>0</v>
      </c>
    </row>
    <row r="3315" spans="13:13" x14ac:dyDescent="0.25">
      <c r="M3315" s="21">
        <f>IF(OR(ISBLANK(Créanciers!$I3315),LOWER(Créanciers!$I3315)="chf"),G3315-SUM(_calcC!$B3315:$E3315),G3315-SUM(_calcC!$G3315:$J3315))</f>
        <v>0</v>
      </c>
    </row>
    <row r="3316" spans="13:13" x14ac:dyDescent="0.25">
      <c r="M3316" s="21">
        <f>IF(OR(ISBLANK(Créanciers!$I3316),LOWER(Créanciers!$I3316)="chf"),G3316-SUM(_calcC!$B3316:$E3316),G3316-SUM(_calcC!$G3316:$J3316))</f>
        <v>0</v>
      </c>
    </row>
    <row r="3317" spans="13:13" x14ac:dyDescent="0.25">
      <c r="M3317" s="21">
        <f>IF(OR(ISBLANK(Créanciers!$I3317),LOWER(Créanciers!$I3317)="chf"),G3317-SUM(_calcC!$B3317:$E3317),G3317-SUM(_calcC!$G3317:$J3317))</f>
        <v>0</v>
      </c>
    </row>
    <row r="3318" spans="13:13" x14ac:dyDescent="0.25">
      <c r="M3318" s="21">
        <f>IF(OR(ISBLANK(Créanciers!$I3318),LOWER(Créanciers!$I3318)="chf"),G3318-SUM(_calcC!$B3318:$E3318),G3318-SUM(_calcC!$G3318:$J3318))</f>
        <v>0</v>
      </c>
    </row>
    <row r="3319" spans="13:13" x14ac:dyDescent="0.25">
      <c r="M3319" s="21">
        <f>IF(OR(ISBLANK(Créanciers!$I3319),LOWER(Créanciers!$I3319)="chf"),G3319-SUM(_calcC!$B3319:$E3319),G3319-SUM(_calcC!$G3319:$J3319))</f>
        <v>0</v>
      </c>
    </row>
    <row r="3320" spans="13:13" x14ac:dyDescent="0.25">
      <c r="M3320" s="21">
        <f>IF(OR(ISBLANK(Créanciers!$I3320),LOWER(Créanciers!$I3320)="chf"),G3320-SUM(_calcC!$B3320:$E3320),G3320-SUM(_calcC!$G3320:$J3320))</f>
        <v>0</v>
      </c>
    </row>
    <row r="3321" spans="13:13" x14ac:dyDescent="0.25">
      <c r="M3321" s="21">
        <f>IF(OR(ISBLANK(Créanciers!$I3321),LOWER(Créanciers!$I3321)="chf"),G3321-SUM(_calcC!$B3321:$E3321),G3321-SUM(_calcC!$G3321:$J3321))</f>
        <v>0</v>
      </c>
    </row>
    <row r="3322" spans="13:13" x14ac:dyDescent="0.25">
      <c r="M3322" s="21">
        <f>IF(OR(ISBLANK(Créanciers!$I3322),LOWER(Créanciers!$I3322)="chf"),G3322-SUM(_calcC!$B3322:$E3322),G3322-SUM(_calcC!$G3322:$J3322))</f>
        <v>0</v>
      </c>
    </row>
    <row r="3323" spans="13:13" x14ac:dyDescent="0.25">
      <c r="M3323" s="21">
        <f>IF(OR(ISBLANK(Créanciers!$I3323),LOWER(Créanciers!$I3323)="chf"),G3323-SUM(_calcC!$B3323:$E3323),G3323-SUM(_calcC!$G3323:$J3323))</f>
        <v>0</v>
      </c>
    </row>
    <row r="3324" spans="13:13" x14ac:dyDescent="0.25">
      <c r="M3324" s="21">
        <f>IF(OR(ISBLANK(Créanciers!$I3324),LOWER(Créanciers!$I3324)="chf"),G3324-SUM(_calcC!$B3324:$E3324),G3324-SUM(_calcC!$G3324:$J3324))</f>
        <v>0</v>
      </c>
    </row>
    <row r="3325" spans="13:13" x14ac:dyDescent="0.25">
      <c r="M3325" s="21">
        <f>IF(OR(ISBLANK(Créanciers!$I3325),LOWER(Créanciers!$I3325)="chf"),G3325-SUM(_calcC!$B3325:$E3325),G3325-SUM(_calcC!$G3325:$J3325))</f>
        <v>0</v>
      </c>
    </row>
    <row r="3326" spans="13:13" x14ac:dyDescent="0.25">
      <c r="M3326" s="21">
        <f>IF(OR(ISBLANK(Créanciers!$I3326),LOWER(Créanciers!$I3326)="chf"),G3326-SUM(_calcC!$B3326:$E3326),G3326-SUM(_calcC!$G3326:$J3326))</f>
        <v>0</v>
      </c>
    </row>
    <row r="3327" spans="13:13" x14ac:dyDescent="0.25">
      <c r="M3327" s="21">
        <f>IF(OR(ISBLANK(Créanciers!$I3327),LOWER(Créanciers!$I3327)="chf"),G3327-SUM(_calcC!$B3327:$E3327),G3327-SUM(_calcC!$G3327:$J3327))</f>
        <v>0</v>
      </c>
    </row>
    <row r="3328" spans="13:13" x14ac:dyDescent="0.25">
      <c r="M3328" s="21">
        <f>IF(OR(ISBLANK(Créanciers!$I3328),LOWER(Créanciers!$I3328)="chf"),G3328-SUM(_calcC!$B3328:$E3328),G3328-SUM(_calcC!$G3328:$J3328))</f>
        <v>0</v>
      </c>
    </row>
    <row r="3329" spans="13:13" x14ac:dyDescent="0.25">
      <c r="M3329" s="21">
        <f>IF(OR(ISBLANK(Créanciers!$I3329),LOWER(Créanciers!$I3329)="chf"),G3329-SUM(_calcC!$B3329:$E3329),G3329-SUM(_calcC!$G3329:$J3329))</f>
        <v>0</v>
      </c>
    </row>
    <row r="3330" spans="13:13" x14ac:dyDescent="0.25">
      <c r="M3330" s="21">
        <f>IF(OR(ISBLANK(Créanciers!$I3330),LOWER(Créanciers!$I3330)="chf"),G3330-SUM(_calcC!$B3330:$E3330),G3330-SUM(_calcC!$G3330:$J3330))</f>
        <v>0</v>
      </c>
    </row>
    <row r="3331" spans="13:13" x14ac:dyDescent="0.25">
      <c r="M3331" s="21">
        <f>IF(OR(ISBLANK(Créanciers!$I3331),LOWER(Créanciers!$I3331)="chf"),G3331-SUM(_calcC!$B3331:$E3331),G3331-SUM(_calcC!$G3331:$J3331))</f>
        <v>0</v>
      </c>
    </row>
    <row r="3332" spans="13:13" x14ac:dyDescent="0.25">
      <c r="M3332" s="21">
        <f>IF(OR(ISBLANK(Créanciers!$I3332),LOWER(Créanciers!$I3332)="chf"),G3332-SUM(_calcC!$B3332:$E3332),G3332-SUM(_calcC!$G3332:$J3332))</f>
        <v>0</v>
      </c>
    </row>
    <row r="3333" spans="13:13" x14ac:dyDescent="0.25">
      <c r="M3333" s="21">
        <f>IF(OR(ISBLANK(Créanciers!$I3333),LOWER(Créanciers!$I3333)="chf"),G3333-SUM(_calcC!$B3333:$E3333),G3333-SUM(_calcC!$G3333:$J3333))</f>
        <v>0</v>
      </c>
    </row>
    <row r="3334" spans="13:13" x14ac:dyDescent="0.25">
      <c r="M3334" s="21">
        <f>IF(OR(ISBLANK(Créanciers!$I3334),LOWER(Créanciers!$I3334)="chf"),G3334-SUM(_calcC!$B3334:$E3334),G3334-SUM(_calcC!$G3334:$J3334))</f>
        <v>0</v>
      </c>
    </row>
    <row r="3335" spans="13:13" x14ac:dyDescent="0.25">
      <c r="M3335" s="21">
        <f>IF(OR(ISBLANK(Créanciers!$I3335),LOWER(Créanciers!$I3335)="chf"),G3335-SUM(_calcC!$B3335:$E3335),G3335-SUM(_calcC!$G3335:$J3335))</f>
        <v>0</v>
      </c>
    </row>
    <row r="3336" spans="13:13" x14ac:dyDescent="0.25">
      <c r="M3336" s="21">
        <f>IF(OR(ISBLANK(Créanciers!$I3336),LOWER(Créanciers!$I3336)="chf"),G3336-SUM(_calcC!$B3336:$E3336),G3336-SUM(_calcC!$G3336:$J3336))</f>
        <v>0</v>
      </c>
    </row>
    <row r="3337" spans="13:13" x14ac:dyDescent="0.25">
      <c r="M3337" s="21">
        <f>IF(OR(ISBLANK(Créanciers!$I3337),LOWER(Créanciers!$I3337)="chf"),G3337-SUM(_calcC!$B3337:$E3337),G3337-SUM(_calcC!$G3337:$J3337))</f>
        <v>0</v>
      </c>
    </row>
    <row r="3338" spans="13:13" x14ac:dyDescent="0.25">
      <c r="M3338" s="21">
        <f>IF(OR(ISBLANK(Créanciers!$I3338),LOWER(Créanciers!$I3338)="chf"),G3338-SUM(_calcC!$B3338:$E3338),G3338-SUM(_calcC!$G3338:$J3338))</f>
        <v>0</v>
      </c>
    </row>
    <row r="3339" spans="13:13" x14ac:dyDescent="0.25">
      <c r="M3339" s="21">
        <f>IF(OR(ISBLANK(Créanciers!$I3339),LOWER(Créanciers!$I3339)="chf"),G3339-SUM(_calcC!$B3339:$E3339),G3339-SUM(_calcC!$G3339:$J3339))</f>
        <v>0</v>
      </c>
    </row>
    <row r="3340" spans="13:13" x14ac:dyDescent="0.25">
      <c r="M3340" s="21">
        <f>IF(OR(ISBLANK(Créanciers!$I3340),LOWER(Créanciers!$I3340)="chf"),G3340-SUM(_calcC!$B3340:$E3340),G3340-SUM(_calcC!$G3340:$J3340))</f>
        <v>0</v>
      </c>
    </row>
    <row r="3341" spans="13:13" x14ac:dyDescent="0.25">
      <c r="M3341" s="21">
        <f>IF(OR(ISBLANK(Créanciers!$I3341),LOWER(Créanciers!$I3341)="chf"),G3341-SUM(_calcC!$B3341:$E3341),G3341-SUM(_calcC!$G3341:$J3341))</f>
        <v>0</v>
      </c>
    </row>
    <row r="3342" spans="13:13" x14ac:dyDescent="0.25">
      <c r="M3342" s="21">
        <f>IF(OR(ISBLANK(Créanciers!$I3342),LOWER(Créanciers!$I3342)="chf"),G3342-SUM(_calcC!$B3342:$E3342),G3342-SUM(_calcC!$G3342:$J3342))</f>
        <v>0</v>
      </c>
    </row>
    <row r="3343" spans="13:13" x14ac:dyDescent="0.25">
      <c r="M3343" s="21">
        <f>IF(OR(ISBLANK(Créanciers!$I3343),LOWER(Créanciers!$I3343)="chf"),G3343-SUM(_calcC!$B3343:$E3343),G3343-SUM(_calcC!$G3343:$J3343))</f>
        <v>0</v>
      </c>
    </row>
    <row r="3344" spans="13:13" x14ac:dyDescent="0.25">
      <c r="M3344" s="21">
        <f>IF(OR(ISBLANK(Créanciers!$I3344),LOWER(Créanciers!$I3344)="chf"),G3344-SUM(_calcC!$B3344:$E3344),G3344-SUM(_calcC!$G3344:$J3344))</f>
        <v>0</v>
      </c>
    </row>
    <row r="3345" spans="13:13" x14ac:dyDescent="0.25">
      <c r="M3345" s="21">
        <f>IF(OR(ISBLANK(Créanciers!$I3345),LOWER(Créanciers!$I3345)="chf"),G3345-SUM(_calcC!$B3345:$E3345),G3345-SUM(_calcC!$G3345:$J3345))</f>
        <v>0</v>
      </c>
    </row>
    <row r="3346" spans="13:13" x14ac:dyDescent="0.25">
      <c r="M3346" s="21">
        <f>IF(OR(ISBLANK(Créanciers!$I3346),LOWER(Créanciers!$I3346)="chf"),G3346-SUM(_calcC!$B3346:$E3346),G3346-SUM(_calcC!$G3346:$J3346))</f>
        <v>0</v>
      </c>
    </row>
    <row r="3347" spans="13:13" x14ac:dyDescent="0.25">
      <c r="M3347" s="21">
        <f>IF(OR(ISBLANK(Créanciers!$I3347),LOWER(Créanciers!$I3347)="chf"),G3347-SUM(_calcC!$B3347:$E3347),G3347-SUM(_calcC!$G3347:$J3347))</f>
        <v>0</v>
      </c>
    </row>
    <row r="3348" spans="13:13" x14ac:dyDescent="0.25">
      <c r="M3348" s="21">
        <f>IF(OR(ISBLANK(Créanciers!$I3348),LOWER(Créanciers!$I3348)="chf"),G3348-SUM(_calcC!$B3348:$E3348),G3348-SUM(_calcC!$G3348:$J3348))</f>
        <v>0</v>
      </c>
    </row>
    <row r="3349" spans="13:13" x14ac:dyDescent="0.25">
      <c r="M3349" s="21">
        <f>IF(OR(ISBLANK(Créanciers!$I3349),LOWER(Créanciers!$I3349)="chf"),G3349-SUM(_calcC!$B3349:$E3349),G3349-SUM(_calcC!$G3349:$J3349))</f>
        <v>0</v>
      </c>
    </row>
    <row r="3350" spans="13:13" x14ac:dyDescent="0.25">
      <c r="M3350" s="21">
        <f>IF(OR(ISBLANK(Créanciers!$I3350),LOWER(Créanciers!$I3350)="chf"),G3350-SUM(_calcC!$B3350:$E3350),G3350-SUM(_calcC!$G3350:$J3350))</f>
        <v>0</v>
      </c>
    </row>
    <row r="3351" spans="13:13" x14ac:dyDescent="0.25">
      <c r="M3351" s="21">
        <f>IF(OR(ISBLANK(Créanciers!$I3351),LOWER(Créanciers!$I3351)="chf"),G3351-SUM(_calcC!$B3351:$E3351),G3351-SUM(_calcC!$G3351:$J3351))</f>
        <v>0</v>
      </c>
    </row>
    <row r="3352" spans="13:13" x14ac:dyDescent="0.25">
      <c r="M3352" s="21">
        <f>IF(OR(ISBLANK(Créanciers!$I3352),LOWER(Créanciers!$I3352)="chf"),G3352-SUM(_calcC!$B3352:$E3352),G3352-SUM(_calcC!$G3352:$J3352))</f>
        <v>0</v>
      </c>
    </row>
    <row r="3353" spans="13:13" x14ac:dyDescent="0.25">
      <c r="M3353" s="21">
        <f>IF(OR(ISBLANK(Créanciers!$I3353),LOWER(Créanciers!$I3353)="chf"),G3353-SUM(_calcC!$B3353:$E3353),G3353-SUM(_calcC!$G3353:$J3353))</f>
        <v>0</v>
      </c>
    </row>
    <row r="3354" spans="13:13" x14ac:dyDescent="0.25">
      <c r="M3354" s="21">
        <f>IF(OR(ISBLANK(Créanciers!$I3354),LOWER(Créanciers!$I3354)="chf"),G3354-SUM(_calcC!$B3354:$E3354),G3354-SUM(_calcC!$G3354:$J3354))</f>
        <v>0</v>
      </c>
    </row>
    <row r="3355" spans="13:13" x14ac:dyDescent="0.25">
      <c r="M3355" s="21">
        <f>IF(OR(ISBLANK(Créanciers!$I3355),LOWER(Créanciers!$I3355)="chf"),G3355-SUM(_calcC!$B3355:$E3355),G3355-SUM(_calcC!$G3355:$J3355))</f>
        <v>0</v>
      </c>
    </row>
    <row r="3356" spans="13:13" x14ac:dyDescent="0.25">
      <c r="M3356" s="21">
        <f>IF(OR(ISBLANK(Créanciers!$I3356),LOWER(Créanciers!$I3356)="chf"),G3356-SUM(_calcC!$B3356:$E3356),G3356-SUM(_calcC!$G3356:$J3356))</f>
        <v>0</v>
      </c>
    </row>
    <row r="3357" spans="13:13" x14ac:dyDescent="0.25">
      <c r="M3357" s="21">
        <f>IF(OR(ISBLANK(Créanciers!$I3357),LOWER(Créanciers!$I3357)="chf"),G3357-SUM(_calcC!$B3357:$E3357),G3357-SUM(_calcC!$G3357:$J3357))</f>
        <v>0</v>
      </c>
    </row>
    <row r="3358" spans="13:13" x14ac:dyDescent="0.25">
      <c r="M3358" s="21">
        <f>IF(OR(ISBLANK(Créanciers!$I3358),LOWER(Créanciers!$I3358)="chf"),G3358-SUM(_calcC!$B3358:$E3358),G3358-SUM(_calcC!$G3358:$J3358))</f>
        <v>0</v>
      </c>
    </row>
    <row r="3359" spans="13:13" x14ac:dyDescent="0.25">
      <c r="M3359" s="21">
        <f>IF(OR(ISBLANK(Créanciers!$I3359),LOWER(Créanciers!$I3359)="chf"),G3359-SUM(_calcC!$B3359:$E3359),G3359-SUM(_calcC!$G3359:$J3359))</f>
        <v>0</v>
      </c>
    </row>
    <row r="3360" spans="13:13" x14ac:dyDescent="0.25">
      <c r="M3360" s="21">
        <f>IF(OR(ISBLANK(Créanciers!$I3360),LOWER(Créanciers!$I3360)="chf"),G3360-SUM(_calcC!$B3360:$E3360),G3360-SUM(_calcC!$G3360:$J3360))</f>
        <v>0</v>
      </c>
    </row>
    <row r="3361" spans="13:13" x14ac:dyDescent="0.25">
      <c r="M3361" s="21">
        <f>IF(OR(ISBLANK(Créanciers!$I3361),LOWER(Créanciers!$I3361)="chf"),G3361-SUM(_calcC!$B3361:$E3361),G3361-SUM(_calcC!$G3361:$J3361))</f>
        <v>0</v>
      </c>
    </row>
    <row r="3362" spans="13:13" x14ac:dyDescent="0.25">
      <c r="M3362" s="21">
        <f>IF(OR(ISBLANK(Créanciers!$I3362),LOWER(Créanciers!$I3362)="chf"),G3362-SUM(_calcC!$B3362:$E3362),G3362-SUM(_calcC!$G3362:$J3362))</f>
        <v>0</v>
      </c>
    </row>
    <row r="3363" spans="13:13" x14ac:dyDescent="0.25">
      <c r="M3363" s="21">
        <f>IF(OR(ISBLANK(Créanciers!$I3363),LOWER(Créanciers!$I3363)="chf"),G3363-SUM(_calcC!$B3363:$E3363),G3363-SUM(_calcC!$G3363:$J3363))</f>
        <v>0</v>
      </c>
    </row>
    <row r="3364" spans="13:13" x14ac:dyDescent="0.25">
      <c r="M3364" s="21">
        <f>IF(OR(ISBLANK(Créanciers!$I3364),LOWER(Créanciers!$I3364)="chf"),G3364-SUM(_calcC!$B3364:$E3364),G3364-SUM(_calcC!$G3364:$J3364))</f>
        <v>0</v>
      </c>
    </row>
    <row r="3365" spans="13:13" x14ac:dyDescent="0.25">
      <c r="M3365" s="21">
        <f>IF(OR(ISBLANK(Créanciers!$I3365),LOWER(Créanciers!$I3365)="chf"),G3365-SUM(_calcC!$B3365:$E3365),G3365-SUM(_calcC!$G3365:$J3365))</f>
        <v>0</v>
      </c>
    </row>
    <row r="3366" spans="13:13" x14ac:dyDescent="0.25">
      <c r="M3366" s="21">
        <f>IF(OR(ISBLANK(Créanciers!$I3366),LOWER(Créanciers!$I3366)="chf"),G3366-SUM(_calcC!$B3366:$E3366),G3366-SUM(_calcC!$G3366:$J3366))</f>
        <v>0</v>
      </c>
    </row>
    <row r="3367" spans="13:13" x14ac:dyDescent="0.25">
      <c r="M3367" s="21">
        <f>IF(OR(ISBLANK(Créanciers!$I3367),LOWER(Créanciers!$I3367)="chf"),G3367-SUM(_calcC!$B3367:$E3367),G3367-SUM(_calcC!$G3367:$J3367))</f>
        <v>0</v>
      </c>
    </row>
    <row r="3368" spans="13:13" x14ac:dyDescent="0.25">
      <c r="M3368" s="21">
        <f>IF(OR(ISBLANK(Créanciers!$I3368),LOWER(Créanciers!$I3368)="chf"),G3368-SUM(_calcC!$B3368:$E3368),G3368-SUM(_calcC!$G3368:$J3368))</f>
        <v>0</v>
      </c>
    </row>
    <row r="3369" spans="13:13" x14ac:dyDescent="0.25">
      <c r="M3369" s="21">
        <f>IF(OR(ISBLANK(Créanciers!$I3369),LOWER(Créanciers!$I3369)="chf"),G3369-SUM(_calcC!$B3369:$E3369),G3369-SUM(_calcC!$G3369:$J3369))</f>
        <v>0</v>
      </c>
    </row>
    <row r="3370" spans="13:13" x14ac:dyDescent="0.25">
      <c r="M3370" s="21">
        <f>IF(OR(ISBLANK(Créanciers!$I3370),LOWER(Créanciers!$I3370)="chf"),G3370-SUM(_calcC!$B3370:$E3370),G3370-SUM(_calcC!$G3370:$J3370))</f>
        <v>0</v>
      </c>
    </row>
    <row r="3371" spans="13:13" x14ac:dyDescent="0.25">
      <c r="M3371" s="21">
        <f>IF(OR(ISBLANK(Créanciers!$I3371),LOWER(Créanciers!$I3371)="chf"),G3371-SUM(_calcC!$B3371:$E3371),G3371-SUM(_calcC!$G3371:$J3371))</f>
        <v>0</v>
      </c>
    </row>
    <row r="3372" spans="13:13" x14ac:dyDescent="0.25">
      <c r="M3372" s="21">
        <f>IF(OR(ISBLANK(Créanciers!$I3372),LOWER(Créanciers!$I3372)="chf"),G3372-SUM(_calcC!$B3372:$E3372),G3372-SUM(_calcC!$G3372:$J3372))</f>
        <v>0</v>
      </c>
    </row>
    <row r="3373" spans="13:13" x14ac:dyDescent="0.25">
      <c r="M3373" s="21">
        <f>IF(OR(ISBLANK(Créanciers!$I3373),LOWER(Créanciers!$I3373)="chf"),G3373-SUM(_calcC!$B3373:$E3373),G3373-SUM(_calcC!$G3373:$J3373))</f>
        <v>0</v>
      </c>
    </row>
    <row r="3374" spans="13:13" x14ac:dyDescent="0.25">
      <c r="M3374" s="21">
        <f>IF(OR(ISBLANK(Créanciers!$I3374),LOWER(Créanciers!$I3374)="chf"),G3374-SUM(_calcC!$B3374:$E3374),G3374-SUM(_calcC!$G3374:$J3374))</f>
        <v>0</v>
      </c>
    </row>
    <row r="3375" spans="13:13" x14ac:dyDescent="0.25">
      <c r="M3375" s="21">
        <f>IF(OR(ISBLANK(Créanciers!$I3375),LOWER(Créanciers!$I3375)="chf"),G3375-SUM(_calcC!$B3375:$E3375),G3375-SUM(_calcC!$G3375:$J3375))</f>
        <v>0</v>
      </c>
    </row>
    <row r="3376" spans="13:13" x14ac:dyDescent="0.25">
      <c r="M3376" s="21">
        <f>IF(OR(ISBLANK(Créanciers!$I3376),LOWER(Créanciers!$I3376)="chf"),G3376-SUM(_calcC!$B3376:$E3376),G3376-SUM(_calcC!$G3376:$J3376))</f>
        <v>0</v>
      </c>
    </row>
    <row r="3377" spans="13:13" x14ac:dyDescent="0.25">
      <c r="M3377" s="21">
        <f>IF(OR(ISBLANK(Créanciers!$I3377),LOWER(Créanciers!$I3377)="chf"),G3377-SUM(_calcC!$B3377:$E3377),G3377-SUM(_calcC!$G3377:$J3377))</f>
        <v>0</v>
      </c>
    </row>
    <row r="3378" spans="13:13" x14ac:dyDescent="0.25">
      <c r="M3378" s="21">
        <f>IF(OR(ISBLANK(Créanciers!$I3378),LOWER(Créanciers!$I3378)="chf"),G3378-SUM(_calcC!$B3378:$E3378),G3378-SUM(_calcC!$G3378:$J3378))</f>
        <v>0</v>
      </c>
    </row>
    <row r="3379" spans="13:13" x14ac:dyDescent="0.25">
      <c r="M3379" s="21">
        <f>IF(OR(ISBLANK(Créanciers!$I3379),LOWER(Créanciers!$I3379)="chf"),G3379-SUM(_calcC!$B3379:$E3379),G3379-SUM(_calcC!$G3379:$J3379))</f>
        <v>0</v>
      </c>
    </row>
    <row r="3380" spans="13:13" x14ac:dyDescent="0.25">
      <c r="M3380" s="21">
        <f>IF(OR(ISBLANK(Créanciers!$I3380),LOWER(Créanciers!$I3380)="chf"),G3380-SUM(_calcC!$B3380:$E3380),G3380-SUM(_calcC!$G3380:$J3380))</f>
        <v>0</v>
      </c>
    </row>
    <row r="3381" spans="13:13" x14ac:dyDescent="0.25">
      <c r="M3381" s="21">
        <f>IF(OR(ISBLANK(Créanciers!$I3381),LOWER(Créanciers!$I3381)="chf"),G3381-SUM(_calcC!$B3381:$E3381),G3381-SUM(_calcC!$G3381:$J3381))</f>
        <v>0</v>
      </c>
    </row>
    <row r="3382" spans="13:13" x14ac:dyDescent="0.25">
      <c r="M3382" s="21">
        <f>IF(OR(ISBLANK(Créanciers!$I3382),LOWER(Créanciers!$I3382)="chf"),G3382-SUM(_calcC!$B3382:$E3382),G3382-SUM(_calcC!$G3382:$J3382))</f>
        <v>0</v>
      </c>
    </row>
    <row r="3383" spans="13:13" x14ac:dyDescent="0.25">
      <c r="M3383" s="21">
        <f>IF(OR(ISBLANK(Créanciers!$I3383),LOWER(Créanciers!$I3383)="chf"),G3383-SUM(_calcC!$B3383:$E3383),G3383-SUM(_calcC!$G3383:$J3383))</f>
        <v>0</v>
      </c>
    </row>
    <row r="3384" spans="13:13" x14ac:dyDescent="0.25">
      <c r="M3384" s="21">
        <f>IF(OR(ISBLANK(Créanciers!$I3384),LOWER(Créanciers!$I3384)="chf"),G3384-SUM(_calcC!$B3384:$E3384),G3384-SUM(_calcC!$G3384:$J3384))</f>
        <v>0</v>
      </c>
    </row>
    <row r="3385" spans="13:13" x14ac:dyDescent="0.25">
      <c r="M3385" s="21">
        <f>IF(OR(ISBLANK(Créanciers!$I3385),LOWER(Créanciers!$I3385)="chf"),G3385-SUM(_calcC!$B3385:$E3385),G3385-SUM(_calcC!$G3385:$J3385))</f>
        <v>0</v>
      </c>
    </row>
    <row r="3386" spans="13:13" x14ac:dyDescent="0.25">
      <c r="M3386" s="21">
        <f>IF(OR(ISBLANK(Créanciers!$I3386),LOWER(Créanciers!$I3386)="chf"),G3386-SUM(_calcC!$B3386:$E3386),G3386-SUM(_calcC!$G3386:$J3386))</f>
        <v>0</v>
      </c>
    </row>
    <row r="3387" spans="13:13" x14ac:dyDescent="0.25">
      <c r="M3387" s="21">
        <f>IF(OR(ISBLANK(Créanciers!$I3387),LOWER(Créanciers!$I3387)="chf"),G3387-SUM(_calcC!$B3387:$E3387),G3387-SUM(_calcC!$G3387:$J3387))</f>
        <v>0</v>
      </c>
    </row>
    <row r="3388" spans="13:13" x14ac:dyDescent="0.25">
      <c r="M3388" s="21">
        <f>IF(OR(ISBLANK(Créanciers!$I3388),LOWER(Créanciers!$I3388)="chf"),G3388-SUM(_calcC!$B3388:$E3388),G3388-SUM(_calcC!$G3388:$J3388))</f>
        <v>0</v>
      </c>
    </row>
    <row r="3389" spans="13:13" x14ac:dyDescent="0.25">
      <c r="M3389" s="21">
        <f>IF(OR(ISBLANK(Créanciers!$I3389),LOWER(Créanciers!$I3389)="chf"),G3389-SUM(_calcC!$B3389:$E3389),G3389-SUM(_calcC!$G3389:$J3389))</f>
        <v>0</v>
      </c>
    </row>
    <row r="3390" spans="13:13" x14ac:dyDescent="0.25">
      <c r="M3390" s="21">
        <f>IF(OR(ISBLANK(Créanciers!$I3390),LOWER(Créanciers!$I3390)="chf"),G3390-SUM(_calcC!$B3390:$E3390),G3390-SUM(_calcC!$G3390:$J3390))</f>
        <v>0</v>
      </c>
    </row>
    <row r="3391" spans="13:13" x14ac:dyDescent="0.25">
      <c r="M3391" s="21">
        <f>IF(OR(ISBLANK(Créanciers!$I3391),LOWER(Créanciers!$I3391)="chf"),G3391-SUM(_calcC!$B3391:$E3391),G3391-SUM(_calcC!$G3391:$J3391))</f>
        <v>0</v>
      </c>
    </row>
    <row r="3392" spans="13:13" x14ac:dyDescent="0.25">
      <c r="M3392" s="21">
        <f>IF(OR(ISBLANK(Créanciers!$I3392),LOWER(Créanciers!$I3392)="chf"),G3392-SUM(_calcC!$B3392:$E3392),G3392-SUM(_calcC!$G3392:$J3392))</f>
        <v>0</v>
      </c>
    </row>
    <row r="3393" spans="13:13" x14ac:dyDescent="0.25">
      <c r="M3393" s="21">
        <f>IF(OR(ISBLANK(Créanciers!$I3393),LOWER(Créanciers!$I3393)="chf"),G3393-SUM(_calcC!$B3393:$E3393),G3393-SUM(_calcC!$G3393:$J3393))</f>
        <v>0</v>
      </c>
    </row>
    <row r="3394" spans="13:13" x14ac:dyDescent="0.25">
      <c r="M3394" s="21">
        <f>IF(OR(ISBLANK(Créanciers!$I3394),LOWER(Créanciers!$I3394)="chf"),G3394-SUM(_calcC!$B3394:$E3394),G3394-SUM(_calcC!$G3394:$J3394))</f>
        <v>0</v>
      </c>
    </row>
    <row r="3395" spans="13:13" x14ac:dyDescent="0.25">
      <c r="M3395" s="21">
        <f>IF(OR(ISBLANK(Créanciers!$I3395),LOWER(Créanciers!$I3395)="chf"),G3395-SUM(_calcC!$B3395:$E3395),G3395-SUM(_calcC!$G3395:$J3395))</f>
        <v>0</v>
      </c>
    </row>
    <row r="3396" spans="13:13" x14ac:dyDescent="0.25">
      <c r="M3396" s="21">
        <f>IF(OR(ISBLANK(Créanciers!$I3396),LOWER(Créanciers!$I3396)="chf"),G3396-SUM(_calcC!$B3396:$E3396),G3396-SUM(_calcC!$G3396:$J3396))</f>
        <v>0</v>
      </c>
    </row>
    <row r="3397" spans="13:13" x14ac:dyDescent="0.25">
      <c r="M3397" s="21">
        <f>IF(OR(ISBLANK(Créanciers!$I3397),LOWER(Créanciers!$I3397)="chf"),G3397-SUM(_calcC!$B3397:$E3397),G3397-SUM(_calcC!$G3397:$J3397))</f>
        <v>0</v>
      </c>
    </row>
    <row r="3398" spans="13:13" x14ac:dyDescent="0.25">
      <c r="M3398" s="21">
        <f>IF(OR(ISBLANK(Créanciers!$I3398),LOWER(Créanciers!$I3398)="chf"),G3398-SUM(_calcC!$B3398:$E3398),G3398-SUM(_calcC!$G3398:$J3398))</f>
        <v>0</v>
      </c>
    </row>
    <row r="3399" spans="13:13" x14ac:dyDescent="0.25">
      <c r="M3399" s="21">
        <f>IF(OR(ISBLANK(Créanciers!$I3399),LOWER(Créanciers!$I3399)="chf"),G3399-SUM(_calcC!$B3399:$E3399),G3399-SUM(_calcC!$G3399:$J3399))</f>
        <v>0</v>
      </c>
    </row>
    <row r="3400" spans="13:13" x14ac:dyDescent="0.25">
      <c r="M3400" s="21">
        <f>IF(OR(ISBLANK(Créanciers!$I3400),LOWER(Créanciers!$I3400)="chf"),G3400-SUM(_calcC!$B3400:$E3400),G3400-SUM(_calcC!$G3400:$J3400))</f>
        <v>0</v>
      </c>
    </row>
    <row r="3401" spans="13:13" x14ac:dyDescent="0.25">
      <c r="M3401" s="21">
        <f>IF(OR(ISBLANK(Créanciers!$I3401),LOWER(Créanciers!$I3401)="chf"),G3401-SUM(_calcC!$B3401:$E3401),G3401-SUM(_calcC!$G3401:$J3401))</f>
        <v>0</v>
      </c>
    </row>
    <row r="3402" spans="13:13" x14ac:dyDescent="0.25">
      <c r="M3402" s="21">
        <f>IF(OR(ISBLANK(Créanciers!$I3402),LOWER(Créanciers!$I3402)="chf"),G3402-SUM(_calcC!$B3402:$E3402),G3402-SUM(_calcC!$G3402:$J3402))</f>
        <v>0</v>
      </c>
    </row>
    <row r="3403" spans="13:13" x14ac:dyDescent="0.25">
      <c r="M3403" s="21">
        <f>IF(OR(ISBLANK(Créanciers!$I3403),LOWER(Créanciers!$I3403)="chf"),G3403-SUM(_calcC!$B3403:$E3403),G3403-SUM(_calcC!$G3403:$J3403))</f>
        <v>0</v>
      </c>
    </row>
    <row r="3404" spans="13:13" x14ac:dyDescent="0.25">
      <c r="M3404" s="21">
        <f>IF(OR(ISBLANK(Créanciers!$I3404),LOWER(Créanciers!$I3404)="chf"),G3404-SUM(_calcC!$B3404:$E3404),G3404-SUM(_calcC!$G3404:$J3404))</f>
        <v>0</v>
      </c>
    </row>
    <row r="3405" spans="13:13" x14ac:dyDescent="0.25">
      <c r="M3405" s="21">
        <f>IF(OR(ISBLANK(Créanciers!$I3405),LOWER(Créanciers!$I3405)="chf"),G3405-SUM(_calcC!$B3405:$E3405),G3405-SUM(_calcC!$G3405:$J3405))</f>
        <v>0</v>
      </c>
    </row>
    <row r="3406" spans="13:13" x14ac:dyDescent="0.25">
      <c r="M3406" s="21">
        <f>IF(OR(ISBLANK(Créanciers!$I3406),LOWER(Créanciers!$I3406)="chf"),G3406-SUM(_calcC!$B3406:$E3406),G3406-SUM(_calcC!$G3406:$J3406))</f>
        <v>0</v>
      </c>
    </row>
    <row r="3407" spans="13:13" x14ac:dyDescent="0.25">
      <c r="M3407" s="21">
        <f>IF(OR(ISBLANK(Créanciers!$I3407),LOWER(Créanciers!$I3407)="chf"),G3407-SUM(_calcC!$B3407:$E3407),G3407-SUM(_calcC!$G3407:$J3407))</f>
        <v>0</v>
      </c>
    </row>
    <row r="3408" spans="13:13" x14ac:dyDescent="0.25">
      <c r="M3408" s="21">
        <f>IF(OR(ISBLANK(Créanciers!$I3408),LOWER(Créanciers!$I3408)="chf"),G3408-SUM(_calcC!$B3408:$E3408),G3408-SUM(_calcC!$G3408:$J3408))</f>
        <v>0</v>
      </c>
    </row>
    <row r="3409" spans="13:13" x14ac:dyDescent="0.25">
      <c r="M3409" s="21">
        <f>IF(OR(ISBLANK(Créanciers!$I3409),LOWER(Créanciers!$I3409)="chf"),G3409-SUM(_calcC!$B3409:$E3409),G3409-SUM(_calcC!$G3409:$J3409))</f>
        <v>0</v>
      </c>
    </row>
    <row r="3410" spans="13:13" x14ac:dyDescent="0.25">
      <c r="M3410" s="21">
        <f>IF(OR(ISBLANK(Créanciers!$I3410),LOWER(Créanciers!$I3410)="chf"),G3410-SUM(_calcC!$B3410:$E3410),G3410-SUM(_calcC!$G3410:$J3410))</f>
        <v>0</v>
      </c>
    </row>
    <row r="3411" spans="13:13" x14ac:dyDescent="0.25">
      <c r="M3411" s="21">
        <f>IF(OR(ISBLANK(Créanciers!$I3411),LOWER(Créanciers!$I3411)="chf"),G3411-SUM(_calcC!$B3411:$E3411),G3411-SUM(_calcC!$G3411:$J3411))</f>
        <v>0</v>
      </c>
    </row>
    <row r="3412" spans="13:13" x14ac:dyDescent="0.25">
      <c r="M3412" s="21">
        <f>IF(OR(ISBLANK(Créanciers!$I3412),LOWER(Créanciers!$I3412)="chf"),G3412-SUM(_calcC!$B3412:$E3412),G3412-SUM(_calcC!$G3412:$J3412))</f>
        <v>0</v>
      </c>
    </row>
    <row r="3413" spans="13:13" x14ac:dyDescent="0.25">
      <c r="M3413" s="21">
        <f>IF(OR(ISBLANK(Créanciers!$I3413),LOWER(Créanciers!$I3413)="chf"),G3413-SUM(_calcC!$B3413:$E3413),G3413-SUM(_calcC!$G3413:$J3413))</f>
        <v>0</v>
      </c>
    </row>
    <row r="3414" spans="13:13" x14ac:dyDescent="0.25">
      <c r="M3414" s="21">
        <f>IF(OR(ISBLANK(Créanciers!$I3414),LOWER(Créanciers!$I3414)="chf"),G3414-SUM(_calcC!$B3414:$E3414),G3414-SUM(_calcC!$G3414:$J3414))</f>
        <v>0</v>
      </c>
    </row>
    <row r="3415" spans="13:13" x14ac:dyDescent="0.25">
      <c r="M3415" s="21">
        <f>IF(OR(ISBLANK(Créanciers!$I3415),LOWER(Créanciers!$I3415)="chf"),G3415-SUM(_calcC!$B3415:$E3415),G3415-SUM(_calcC!$G3415:$J3415))</f>
        <v>0</v>
      </c>
    </row>
    <row r="3416" spans="13:13" x14ac:dyDescent="0.25">
      <c r="M3416" s="21">
        <f>IF(OR(ISBLANK(Créanciers!$I3416),LOWER(Créanciers!$I3416)="chf"),G3416-SUM(_calcC!$B3416:$E3416),G3416-SUM(_calcC!$G3416:$J3416))</f>
        <v>0</v>
      </c>
    </row>
    <row r="3417" spans="13:13" x14ac:dyDescent="0.25">
      <c r="M3417" s="21">
        <f>IF(OR(ISBLANK(Créanciers!$I3417),LOWER(Créanciers!$I3417)="chf"),G3417-SUM(_calcC!$B3417:$E3417),G3417-SUM(_calcC!$G3417:$J3417))</f>
        <v>0</v>
      </c>
    </row>
    <row r="3418" spans="13:13" x14ac:dyDescent="0.25">
      <c r="M3418" s="21">
        <f>IF(OR(ISBLANK(Créanciers!$I3418),LOWER(Créanciers!$I3418)="chf"),G3418-SUM(_calcC!$B3418:$E3418),G3418-SUM(_calcC!$G3418:$J3418))</f>
        <v>0</v>
      </c>
    </row>
    <row r="3419" spans="13:13" x14ac:dyDescent="0.25">
      <c r="M3419" s="21">
        <f>IF(OR(ISBLANK(Créanciers!$I3419),LOWER(Créanciers!$I3419)="chf"),G3419-SUM(_calcC!$B3419:$E3419),G3419-SUM(_calcC!$G3419:$J3419))</f>
        <v>0</v>
      </c>
    </row>
    <row r="3420" spans="13:13" x14ac:dyDescent="0.25">
      <c r="M3420" s="21">
        <f>IF(OR(ISBLANK(Créanciers!$I3420),LOWER(Créanciers!$I3420)="chf"),G3420-SUM(_calcC!$B3420:$E3420),G3420-SUM(_calcC!$G3420:$J3420))</f>
        <v>0</v>
      </c>
    </row>
    <row r="3421" spans="13:13" x14ac:dyDescent="0.25">
      <c r="M3421" s="21">
        <f>IF(OR(ISBLANK(Créanciers!$I3421),LOWER(Créanciers!$I3421)="chf"),G3421-SUM(_calcC!$B3421:$E3421),G3421-SUM(_calcC!$G3421:$J3421))</f>
        <v>0</v>
      </c>
    </row>
    <row r="3422" spans="13:13" x14ac:dyDescent="0.25">
      <c r="M3422" s="21">
        <f>IF(OR(ISBLANK(Créanciers!$I3422),LOWER(Créanciers!$I3422)="chf"),G3422-SUM(_calcC!$B3422:$E3422),G3422-SUM(_calcC!$G3422:$J3422))</f>
        <v>0</v>
      </c>
    </row>
    <row r="3423" spans="13:13" x14ac:dyDescent="0.25">
      <c r="M3423" s="21">
        <f>IF(OR(ISBLANK(Créanciers!$I3423),LOWER(Créanciers!$I3423)="chf"),G3423-SUM(_calcC!$B3423:$E3423),G3423-SUM(_calcC!$G3423:$J3423))</f>
        <v>0</v>
      </c>
    </row>
    <row r="3424" spans="13:13" x14ac:dyDescent="0.25">
      <c r="M3424" s="21">
        <f>IF(OR(ISBLANK(Créanciers!$I3424),LOWER(Créanciers!$I3424)="chf"),G3424-SUM(_calcC!$B3424:$E3424),G3424-SUM(_calcC!$G3424:$J3424))</f>
        <v>0</v>
      </c>
    </row>
    <row r="3425" spans="13:13" x14ac:dyDescent="0.25">
      <c r="M3425" s="21">
        <f>IF(OR(ISBLANK(Créanciers!$I3425),LOWER(Créanciers!$I3425)="chf"),G3425-SUM(_calcC!$B3425:$E3425),G3425-SUM(_calcC!$G3425:$J3425))</f>
        <v>0</v>
      </c>
    </row>
    <row r="3426" spans="13:13" x14ac:dyDescent="0.25">
      <c r="M3426" s="21">
        <f>IF(OR(ISBLANK(Créanciers!$I3426),LOWER(Créanciers!$I3426)="chf"),G3426-SUM(_calcC!$B3426:$E3426),G3426-SUM(_calcC!$G3426:$J3426))</f>
        <v>0</v>
      </c>
    </row>
    <row r="3427" spans="13:13" x14ac:dyDescent="0.25">
      <c r="M3427" s="21">
        <f>IF(OR(ISBLANK(Créanciers!$I3427),LOWER(Créanciers!$I3427)="chf"),G3427-SUM(_calcC!$B3427:$E3427),G3427-SUM(_calcC!$G3427:$J3427))</f>
        <v>0</v>
      </c>
    </row>
    <row r="3428" spans="13:13" x14ac:dyDescent="0.25">
      <c r="M3428" s="21">
        <f>IF(OR(ISBLANK(Créanciers!$I3428),LOWER(Créanciers!$I3428)="chf"),G3428-SUM(_calcC!$B3428:$E3428),G3428-SUM(_calcC!$G3428:$J3428))</f>
        <v>0</v>
      </c>
    </row>
    <row r="3429" spans="13:13" x14ac:dyDescent="0.25">
      <c r="M3429" s="21">
        <f>IF(OR(ISBLANK(Créanciers!$I3429),LOWER(Créanciers!$I3429)="chf"),G3429-SUM(_calcC!$B3429:$E3429),G3429-SUM(_calcC!$G3429:$J3429))</f>
        <v>0</v>
      </c>
    </row>
    <row r="3430" spans="13:13" x14ac:dyDescent="0.25">
      <c r="M3430" s="21">
        <f>IF(OR(ISBLANK(Créanciers!$I3430),LOWER(Créanciers!$I3430)="chf"),G3430-SUM(_calcC!$B3430:$E3430),G3430-SUM(_calcC!$G3430:$J3430))</f>
        <v>0</v>
      </c>
    </row>
    <row r="3431" spans="13:13" x14ac:dyDescent="0.25">
      <c r="M3431" s="21">
        <f>IF(OR(ISBLANK(Créanciers!$I3431),LOWER(Créanciers!$I3431)="chf"),G3431-SUM(_calcC!$B3431:$E3431),G3431-SUM(_calcC!$G3431:$J3431))</f>
        <v>0</v>
      </c>
    </row>
    <row r="3432" spans="13:13" x14ac:dyDescent="0.25">
      <c r="M3432" s="21">
        <f>IF(OR(ISBLANK(Créanciers!$I3432),LOWER(Créanciers!$I3432)="chf"),G3432-SUM(_calcC!$B3432:$E3432),G3432-SUM(_calcC!$G3432:$J3432))</f>
        <v>0</v>
      </c>
    </row>
    <row r="3433" spans="13:13" x14ac:dyDescent="0.25">
      <c r="M3433" s="21">
        <f>IF(OR(ISBLANK(Créanciers!$I3433),LOWER(Créanciers!$I3433)="chf"),G3433-SUM(_calcC!$B3433:$E3433),G3433-SUM(_calcC!$G3433:$J3433))</f>
        <v>0</v>
      </c>
    </row>
    <row r="3434" spans="13:13" x14ac:dyDescent="0.25">
      <c r="M3434" s="21">
        <f>IF(OR(ISBLANK(Créanciers!$I3434),LOWER(Créanciers!$I3434)="chf"),G3434-SUM(_calcC!$B3434:$E3434),G3434-SUM(_calcC!$G3434:$J3434))</f>
        <v>0</v>
      </c>
    </row>
    <row r="3435" spans="13:13" x14ac:dyDescent="0.25">
      <c r="M3435" s="21">
        <f>IF(OR(ISBLANK(Créanciers!$I3435),LOWER(Créanciers!$I3435)="chf"),G3435-SUM(_calcC!$B3435:$E3435),G3435-SUM(_calcC!$G3435:$J3435))</f>
        <v>0</v>
      </c>
    </row>
    <row r="3436" spans="13:13" x14ac:dyDescent="0.25">
      <c r="M3436" s="21">
        <f>IF(OR(ISBLANK(Créanciers!$I3436),LOWER(Créanciers!$I3436)="chf"),G3436-SUM(_calcC!$B3436:$E3436),G3436-SUM(_calcC!$G3436:$J3436))</f>
        <v>0</v>
      </c>
    </row>
    <row r="3437" spans="13:13" x14ac:dyDescent="0.25">
      <c r="M3437" s="21">
        <f>IF(OR(ISBLANK(Créanciers!$I3437),LOWER(Créanciers!$I3437)="chf"),G3437-SUM(_calcC!$B3437:$E3437),G3437-SUM(_calcC!$G3437:$J3437))</f>
        <v>0</v>
      </c>
    </row>
    <row r="3438" spans="13:13" x14ac:dyDescent="0.25">
      <c r="M3438" s="21">
        <f>IF(OR(ISBLANK(Créanciers!$I3438),LOWER(Créanciers!$I3438)="chf"),G3438-SUM(_calcC!$B3438:$E3438),G3438-SUM(_calcC!$G3438:$J3438))</f>
        <v>0</v>
      </c>
    </row>
    <row r="3439" spans="13:13" x14ac:dyDescent="0.25">
      <c r="M3439" s="21">
        <f>IF(OR(ISBLANK(Créanciers!$I3439),LOWER(Créanciers!$I3439)="chf"),G3439-SUM(_calcC!$B3439:$E3439),G3439-SUM(_calcC!$G3439:$J3439))</f>
        <v>0</v>
      </c>
    </row>
    <row r="3440" spans="13:13" x14ac:dyDescent="0.25">
      <c r="M3440" s="21">
        <f>IF(OR(ISBLANK(Créanciers!$I3440),LOWER(Créanciers!$I3440)="chf"),G3440-SUM(_calcC!$B3440:$E3440),G3440-SUM(_calcC!$G3440:$J3440))</f>
        <v>0</v>
      </c>
    </row>
    <row r="3441" spans="13:13" x14ac:dyDescent="0.25">
      <c r="M3441" s="21">
        <f>IF(OR(ISBLANK(Créanciers!$I3441),LOWER(Créanciers!$I3441)="chf"),G3441-SUM(_calcC!$B3441:$E3441),G3441-SUM(_calcC!$G3441:$J3441))</f>
        <v>0</v>
      </c>
    </row>
    <row r="3442" spans="13:13" x14ac:dyDescent="0.25">
      <c r="M3442" s="21">
        <f>IF(OR(ISBLANK(Créanciers!$I3442),LOWER(Créanciers!$I3442)="chf"),G3442-SUM(_calcC!$B3442:$E3442),G3442-SUM(_calcC!$G3442:$J3442))</f>
        <v>0</v>
      </c>
    </row>
    <row r="3443" spans="13:13" x14ac:dyDescent="0.25">
      <c r="M3443" s="21">
        <f>IF(OR(ISBLANK(Créanciers!$I3443),LOWER(Créanciers!$I3443)="chf"),G3443-SUM(_calcC!$B3443:$E3443),G3443-SUM(_calcC!$G3443:$J3443))</f>
        <v>0</v>
      </c>
    </row>
    <row r="3444" spans="13:13" x14ac:dyDescent="0.25">
      <c r="M3444" s="21">
        <f>IF(OR(ISBLANK(Créanciers!$I3444),LOWER(Créanciers!$I3444)="chf"),G3444-SUM(_calcC!$B3444:$E3444),G3444-SUM(_calcC!$G3444:$J3444))</f>
        <v>0</v>
      </c>
    </row>
    <row r="3445" spans="13:13" x14ac:dyDescent="0.25">
      <c r="M3445" s="21">
        <f>IF(OR(ISBLANK(Créanciers!$I3445),LOWER(Créanciers!$I3445)="chf"),G3445-SUM(_calcC!$B3445:$E3445),G3445-SUM(_calcC!$G3445:$J3445))</f>
        <v>0</v>
      </c>
    </row>
    <row r="3446" spans="13:13" x14ac:dyDescent="0.25">
      <c r="M3446" s="21">
        <f>IF(OR(ISBLANK(Créanciers!$I3446),LOWER(Créanciers!$I3446)="chf"),G3446-SUM(_calcC!$B3446:$E3446),G3446-SUM(_calcC!$G3446:$J3446))</f>
        <v>0</v>
      </c>
    </row>
    <row r="3447" spans="13:13" x14ac:dyDescent="0.25">
      <c r="M3447" s="21">
        <f>IF(OR(ISBLANK(Créanciers!$I3447),LOWER(Créanciers!$I3447)="chf"),G3447-SUM(_calcC!$B3447:$E3447),G3447-SUM(_calcC!$G3447:$J3447))</f>
        <v>0</v>
      </c>
    </row>
    <row r="3448" spans="13:13" x14ac:dyDescent="0.25">
      <c r="M3448" s="21">
        <f>IF(OR(ISBLANK(Créanciers!$I3448),LOWER(Créanciers!$I3448)="chf"),G3448-SUM(_calcC!$B3448:$E3448),G3448-SUM(_calcC!$G3448:$J3448))</f>
        <v>0</v>
      </c>
    </row>
    <row r="3449" spans="13:13" x14ac:dyDescent="0.25">
      <c r="M3449" s="21">
        <f>IF(OR(ISBLANK(Créanciers!$I3449),LOWER(Créanciers!$I3449)="chf"),G3449-SUM(_calcC!$B3449:$E3449),G3449-SUM(_calcC!$G3449:$J3449))</f>
        <v>0</v>
      </c>
    </row>
    <row r="3450" spans="13:13" x14ac:dyDescent="0.25">
      <c r="M3450" s="21">
        <f>IF(OR(ISBLANK(Créanciers!$I3450),LOWER(Créanciers!$I3450)="chf"),G3450-SUM(_calcC!$B3450:$E3450),G3450-SUM(_calcC!$G3450:$J3450))</f>
        <v>0</v>
      </c>
    </row>
    <row r="3451" spans="13:13" x14ac:dyDescent="0.25">
      <c r="M3451" s="21">
        <f>IF(OR(ISBLANK(Créanciers!$I3451),LOWER(Créanciers!$I3451)="chf"),G3451-SUM(_calcC!$B3451:$E3451),G3451-SUM(_calcC!$G3451:$J3451))</f>
        <v>0</v>
      </c>
    </row>
    <row r="3452" spans="13:13" x14ac:dyDescent="0.25">
      <c r="M3452" s="21">
        <f>IF(OR(ISBLANK(Créanciers!$I3452),LOWER(Créanciers!$I3452)="chf"),G3452-SUM(_calcC!$B3452:$E3452),G3452-SUM(_calcC!$G3452:$J3452))</f>
        <v>0</v>
      </c>
    </row>
    <row r="3453" spans="13:13" x14ac:dyDescent="0.25">
      <c r="M3453" s="21">
        <f>IF(OR(ISBLANK(Créanciers!$I3453),LOWER(Créanciers!$I3453)="chf"),G3453-SUM(_calcC!$B3453:$E3453),G3453-SUM(_calcC!$G3453:$J3453))</f>
        <v>0</v>
      </c>
    </row>
    <row r="3454" spans="13:13" x14ac:dyDescent="0.25">
      <c r="M3454" s="21">
        <f>IF(OR(ISBLANK(Créanciers!$I3454),LOWER(Créanciers!$I3454)="chf"),G3454-SUM(_calcC!$B3454:$E3454),G3454-SUM(_calcC!$G3454:$J3454))</f>
        <v>0</v>
      </c>
    </row>
    <row r="3455" spans="13:13" x14ac:dyDescent="0.25">
      <c r="M3455" s="21">
        <f>IF(OR(ISBLANK(Créanciers!$I3455),LOWER(Créanciers!$I3455)="chf"),G3455-SUM(_calcC!$B3455:$E3455),G3455-SUM(_calcC!$G3455:$J3455))</f>
        <v>0</v>
      </c>
    </row>
    <row r="3456" spans="13:13" x14ac:dyDescent="0.25">
      <c r="M3456" s="21">
        <f>IF(OR(ISBLANK(Créanciers!$I3456),LOWER(Créanciers!$I3456)="chf"),G3456-SUM(_calcC!$B3456:$E3456),G3456-SUM(_calcC!$G3456:$J3456))</f>
        <v>0</v>
      </c>
    </row>
    <row r="3457" spans="13:13" x14ac:dyDescent="0.25">
      <c r="M3457" s="21">
        <f>IF(OR(ISBLANK(Créanciers!$I3457),LOWER(Créanciers!$I3457)="chf"),G3457-SUM(_calcC!$B3457:$E3457),G3457-SUM(_calcC!$G3457:$J3457))</f>
        <v>0</v>
      </c>
    </row>
    <row r="3458" spans="13:13" x14ac:dyDescent="0.25">
      <c r="M3458" s="21">
        <f>IF(OR(ISBLANK(Créanciers!$I3458),LOWER(Créanciers!$I3458)="chf"),G3458-SUM(_calcC!$B3458:$E3458),G3458-SUM(_calcC!$G3458:$J3458))</f>
        <v>0</v>
      </c>
    </row>
    <row r="3459" spans="13:13" x14ac:dyDescent="0.25">
      <c r="M3459" s="21">
        <f>IF(OR(ISBLANK(Créanciers!$I3459),LOWER(Créanciers!$I3459)="chf"),G3459-SUM(_calcC!$B3459:$E3459),G3459-SUM(_calcC!$G3459:$J3459))</f>
        <v>0</v>
      </c>
    </row>
    <row r="3460" spans="13:13" x14ac:dyDescent="0.25">
      <c r="M3460" s="21">
        <f>IF(OR(ISBLANK(Créanciers!$I3460),LOWER(Créanciers!$I3460)="chf"),G3460-SUM(_calcC!$B3460:$E3460),G3460-SUM(_calcC!$G3460:$J3460))</f>
        <v>0</v>
      </c>
    </row>
    <row r="3461" spans="13:13" x14ac:dyDescent="0.25">
      <c r="M3461" s="21">
        <f>IF(OR(ISBLANK(Créanciers!$I3461),LOWER(Créanciers!$I3461)="chf"),G3461-SUM(_calcC!$B3461:$E3461),G3461-SUM(_calcC!$G3461:$J3461))</f>
        <v>0</v>
      </c>
    </row>
    <row r="3462" spans="13:13" x14ac:dyDescent="0.25">
      <c r="M3462" s="21">
        <f>IF(OR(ISBLANK(Créanciers!$I3462),LOWER(Créanciers!$I3462)="chf"),G3462-SUM(_calcC!$B3462:$E3462),G3462-SUM(_calcC!$G3462:$J3462))</f>
        <v>0</v>
      </c>
    </row>
    <row r="3463" spans="13:13" x14ac:dyDescent="0.25">
      <c r="M3463" s="21">
        <f>IF(OR(ISBLANK(Créanciers!$I3463),LOWER(Créanciers!$I3463)="chf"),G3463-SUM(_calcC!$B3463:$E3463),G3463-SUM(_calcC!$G3463:$J3463))</f>
        <v>0</v>
      </c>
    </row>
    <row r="3464" spans="13:13" x14ac:dyDescent="0.25">
      <c r="M3464" s="21">
        <f>IF(OR(ISBLANK(Créanciers!$I3464),LOWER(Créanciers!$I3464)="chf"),G3464-SUM(_calcC!$B3464:$E3464),G3464-SUM(_calcC!$G3464:$J3464))</f>
        <v>0</v>
      </c>
    </row>
    <row r="3465" spans="13:13" x14ac:dyDescent="0.25">
      <c r="M3465" s="21">
        <f>IF(OR(ISBLANK(Créanciers!$I3465),LOWER(Créanciers!$I3465)="chf"),G3465-SUM(_calcC!$B3465:$E3465),G3465-SUM(_calcC!$G3465:$J3465))</f>
        <v>0</v>
      </c>
    </row>
    <row r="3466" spans="13:13" x14ac:dyDescent="0.25">
      <c r="M3466" s="21">
        <f>IF(OR(ISBLANK(Créanciers!$I3466),LOWER(Créanciers!$I3466)="chf"),G3466-SUM(_calcC!$B3466:$E3466),G3466-SUM(_calcC!$G3466:$J3466))</f>
        <v>0</v>
      </c>
    </row>
    <row r="3467" spans="13:13" x14ac:dyDescent="0.25">
      <c r="M3467" s="21">
        <f>IF(OR(ISBLANK(Créanciers!$I3467),LOWER(Créanciers!$I3467)="chf"),G3467-SUM(_calcC!$B3467:$E3467),G3467-SUM(_calcC!$G3467:$J3467))</f>
        <v>0</v>
      </c>
    </row>
    <row r="3468" spans="13:13" x14ac:dyDescent="0.25">
      <c r="M3468" s="21">
        <f>IF(OR(ISBLANK(Créanciers!$I3468),LOWER(Créanciers!$I3468)="chf"),G3468-SUM(_calcC!$B3468:$E3468),G3468-SUM(_calcC!$G3468:$J3468))</f>
        <v>0</v>
      </c>
    </row>
    <row r="3469" spans="13:13" x14ac:dyDescent="0.25">
      <c r="M3469" s="21">
        <f>IF(OR(ISBLANK(Créanciers!$I3469),LOWER(Créanciers!$I3469)="chf"),G3469-SUM(_calcC!$B3469:$E3469),G3469-SUM(_calcC!$G3469:$J3469))</f>
        <v>0</v>
      </c>
    </row>
    <row r="3470" spans="13:13" x14ac:dyDescent="0.25">
      <c r="M3470" s="21">
        <f>IF(OR(ISBLANK(Créanciers!$I3470),LOWER(Créanciers!$I3470)="chf"),G3470-SUM(_calcC!$B3470:$E3470),G3470-SUM(_calcC!$G3470:$J3470))</f>
        <v>0</v>
      </c>
    </row>
    <row r="3471" spans="13:13" x14ac:dyDescent="0.25">
      <c r="M3471" s="21">
        <f>IF(OR(ISBLANK(Créanciers!$I3471),LOWER(Créanciers!$I3471)="chf"),G3471-SUM(_calcC!$B3471:$E3471),G3471-SUM(_calcC!$G3471:$J3471))</f>
        <v>0</v>
      </c>
    </row>
    <row r="3472" spans="13:13" x14ac:dyDescent="0.25">
      <c r="M3472" s="21">
        <f>IF(OR(ISBLANK(Créanciers!$I3472),LOWER(Créanciers!$I3472)="chf"),G3472-SUM(_calcC!$B3472:$E3472),G3472-SUM(_calcC!$G3472:$J3472))</f>
        <v>0</v>
      </c>
    </row>
    <row r="3473" spans="13:13" x14ac:dyDescent="0.25">
      <c r="M3473" s="21">
        <f>IF(OR(ISBLANK(Créanciers!$I3473),LOWER(Créanciers!$I3473)="chf"),G3473-SUM(_calcC!$B3473:$E3473),G3473-SUM(_calcC!$G3473:$J3473))</f>
        <v>0</v>
      </c>
    </row>
    <row r="3474" spans="13:13" x14ac:dyDescent="0.25">
      <c r="M3474" s="21">
        <f>IF(OR(ISBLANK(Créanciers!$I3474),LOWER(Créanciers!$I3474)="chf"),G3474-SUM(_calcC!$B3474:$E3474),G3474-SUM(_calcC!$G3474:$J3474))</f>
        <v>0</v>
      </c>
    </row>
    <row r="3475" spans="13:13" x14ac:dyDescent="0.25">
      <c r="M3475" s="21">
        <f>IF(OR(ISBLANK(Créanciers!$I3475),LOWER(Créanciers!$I3475)="chf"),G3475-SUM(_calcC!$B3475:$E3475),G3475-SUM(_calcC!$G3475:$J3475))</f>
        <v>0</v>
      </c>
    </row>
    <row r="3476" spans="13:13" x14ac:dyDescent="0.25">
      <c r="M3476" s="21">
        <f>IF(OR(ISBLANK(Créanciers!$I3476),LOWER(Créanciers!$I3476)="chf"),G3476-SUM(_calcC!$B3476:$E3476),G3476-SUM(_calcC!$G3476:$J3476))</f>
        <v>0</v>
      </c>
    </row>
    <row r="3477" spans="13:13" x14ac:dyDescent="0.25">
      <c r="M3477" s="21">
        <f>IF(OR(ISBLANK(Créanciers!$I3477),LOWER(Créanciers!$I3477)="chf"),G3477-SUM(_calcC!$B3477:$E3477),G3477-SUM(_calcC!$G3477:$J3477))</f>
        <v>0</v>
      </c>
    </row>
    <row r="3478" spans="13:13" x14ac:dyDescent="0.25">
      <c r="M3478" s="21">
        <f>IF(OR(ISBLANK(Créanciers!$I3478),LOWER(Créanciers!$I3478)="chf"),G3478-SUM(_calcC!$B3478:$E3478),G3478-SUM(_calcC!$G3478:$J3478))</f>
        <v>0</v>
      </c>
    </row>
    <row r="3479" spans="13:13" x14ac:dyDescent="0.25">
      <c r="M3479" s="21">
        <f>IF(OR(ISBLANK(Créanciers!$I3479),LOWER(Créanciers!$I3479)="chf"),G3479-SUM(_calcC!$B3479:$E3479),G3479-SUM(_calcC!$G3479:$J3479))</f>
        <v>0</v>
      </c>
    </row>
    <row r="3480" spans="13:13" x14ac:dyDescent="0.25">
      <c r="M3480" s="21">
        <f>IF(OR(ISBLANK(Créanciers!$I3480),LOWER(Créanciers!$I3480)="chf"),G3480-SUM(_calcC!$B3480:$E3480),G3480-SUM(_calcC!$G3480:$J3480))</f>
        <v>0</v>
      </c>
    </row>
    <row r="3481" spans="13:13" x14ac:dyDescent="0.25">
      <c r="M3481" s="21">
        <f>IF(OR(ISBLANK(Créanciers!$I3481),LOWER(Créanciers!$I3481)="chf"),G3481-SUM(_calcC!$B3481:$E3481),G3481-SUM(_calcC!$G3481:$J3481))</f>
        <v>0</v>
      </c>
    </row>
    <row r="3482" spans="13:13" x14ac:dyDescent="0.25">
      <c r="M3482" s="21">
        <f>IF(OR(ISBLANK(Créanciers!$I3482),LOWER(Créanciers!$I3482)="chf"),G3482-SUM(_calcC!$B3482:$E3482),G3482-SUM(_calcC!$G3482:$J3482))</f>
        <v>0</v>
      </c>
    </row>
    <row r="3483" spans="13:13" x14ac:dyDescent="0.25">
      <c r="M3483" s="21">
        <f>IF(OR(ISBLANK(Créanciers!$I3483),LOWER(Créanciers!$I3483)="chf"),G3483-SUM(_calcC!$B3483:$E3483),G3483-SUM(_calcC!$G3483:$J3483))</f>
        <v>0</v>
      </c>
    </row>
    <row r="3484" spans="13:13" x14ac:dyDescent="0.25">
      <c r="M3484" s="21">
        <f>IF(OR(ISBLANK(Créanciers!$I3484),LOWER(Créanciers!$I3484)="chf"),G3484-SUM(_calcC!$B3484:$E3484),G3484-SUM(_calcC!$G3484:$J3484))</f>
        <v>0</v>
      </c>
    </row>
    <row r="3485" spans="13:13" x14ac:dyDescent="0.25">
      <c r="M3485" s="21">
        <f>IF(OR(ISBLANK(Créanciers!$I3485),LOWER(Créanciers!$I3485)="chf"),G3485-SUM(_calcC!$B3485:$E3485),G3485-SUM(_calcC!$G3485:$J3485))</f>
        <v>0</v>
      </c>
    </row>
    <row r="3486" spans="13:13" x14ac:dyDescent="0.25">
      <c r="M3486" s="21">
        <f>IF(OR(ISBLANK(Créanciers!$I3486),LOWER(Créanciers!$I3486)="chf"),G3486-SUM(_calcC!$B3486:$E3486),G3486-SUM(_calcC!$G3486:$J3486))</f>
        <v>0</v>
      </c>
    </row>
    <row r="3487" spans="13:13" x14ac:dyDescent="0.25">
      <c r="M3487" s="21">
        <f>IF(OR(ISBLANK(Créanciers!$I3487),LOWER(Créanciers!$I3487)="chf"),G3487-SUM(_calcC!$B3487:$E3487),G3487-SUM(_calcC!$G3487:$J3487))</f>
        <v>0</v>
      </c>
    </row>
    <row r="3488" spans="13:13" x14ac:dyDescent="0.25">
      <c r="M3488" s="21">
        <f>IF(OR(ISBLANK(Créanciers!$I3488),LOWER(Créanciers!$I3488)="chf"),G3488-SUM(_calcC!$B3488:$E3488),G3488-SUM(_calcC!$G3488:$J3488))</f>
        <v>0</v>
      </c>
    </row>
    <row r="3489" spans="13:13" x14ac:dyDescent="0.25">
      <c r="M3489" s="21">
        <f>IF(OR(ISBLANK(Créanciers!$I3489),LOWER(Créanciers!$I3489)="chf"),G3489-SUM(_calcC!$B3489:$E3489),G3489-SUM(_calcC!$G3489:$J3489))</f>
        <v>0</v>
      </c>
    </row>
    <row r="3490" spans="13:13" x14ac:dyDescent="0.25">
      <c r="M3490" s="21">
        <f>IF(OR(ISBLANK(Créanciers!$I3490),LOWER(Créanciers!$I3490)="chf"),G3490-SUM(_calcC!$B3490:$E3490),G3490-SUM(_calcC!$G3490:$J3490))</f>
        <v>0</v>
      </c>
    </row>
    <row r="3491" spans="13:13" x14ac:dyDescent="0.25">
      <c r="M3491" s="21">
        <f>IF(OR(ISBLANK(Créanciers!$I3491),LOWER(Créanciers!$I3491)="chf"),G3491-SUM(_calcC!$B3491:$E3491),G3491-SUM(_calcC!$G3491:$J3491))</f>
        <v>0</v>
      </c>
    </row>
    <row r="3492" spans="13:13" x14ac:dyDescent="0.25">
      <c r="M3492" s="21">
        <f>IF(OR(ISBLANK(Créanciers!$I3492),LOWER(Créanciers!$I3492)="chf"),G3492-SUM(_calcC!$B3492:$E3492),G3492-SUM(_calcC!$G3492:$J3492))</f>
        <v>0</v>
      </c>
    </row>
    <row r="3493" spans="13:13" x14ac:dyDescent="0.25">
      <c r="M3493" s="21">
        <f>IF(OR(ISBLANK(Créanciers!$I3493),LOWER(Créanciers!$I3493)="chf"),G3493-SUM(_calcC!$B3493:$E3493),G3493-SUM(_calcC!$G3493:$J3493))</f>
        <v>0</v>
      </c>
    </row>
    <row r="3494" spans="13:13" x14ac:dyDescent="0.25">
      <c r="M3494" s="21">
        <f>IF(OR(ISBLANK(Créanciers!$I3494),LOWER(Créanciers!$I3494)="chf"),G3494-SUM(_calcC!$B3494:$E3494),G3494-SUM(_calcC!$G3494:$J3494))</f>
        <v>0</v>
      </c>
    </row>
    <row r="3495" spans="13:13" x14ac:dyDescent="0.25">
      <c r="M3495" s="21">
        <f>IF(OR(ISBLANK(Créanciers!$I3495),LOWER(Créanciers!$I3495)="chf"),G3495-SUM(_calcC!$B3495:$E3495),G3495-SUM(_calcC!$G3495:$J3495))</f>
        <v>0</v>
      </c>
    </row>
    <row r="3496" spans="13:13" x14ac:dyDescent="0.25">
      <c r="M3496" s="21">
        <f>IF(OR(ISBLANK(Créanciers!$I3496),LOWER(Créanciers!$I3496)="chf"),G3496-SUM(_calcC!$B3496:$E3496),G3496-SUM(_calcC!$G3496:$J3496))</f>
        <v>0</v>
      </c>
    </row>
    <row r="3497" spans="13:13" x14ac:dyDescent="0.25">
      <c r="M3497" s="21">
        <f>IF(OR(ISBLANK(Créanciers!$I3497),LOWER(Créanciers!$I3497)="chf"),G3497-SUM(_calcC!$B3497:$E3497),G3497-SUM(_calcC!$G3497:$J3497))</f>
        <v>0</v>
      </c>
    </row>
    <row r="3498" spans="13:13" x14ac:dyDescent="0.25">
      <c r="M3498" s="21">
        <f>IF(OR(ISBLANK(Créanciers!$I3498),LOWER(Créanciers!$I3498)="chf"),G3498-SUM(_calcC!$B3498:$E3498),G3498-SUM(_calcC!$G3498:$J3498))</f>
        <v>0</v>
      </c>
    </row>
    <row r="3499" spans="13:13" x14ac:dyDescent="0.25">
      <c r="M3499" s="21">
        <f>IF(OR(ISBLANK(Créanciers!$I3499),LOWER(Créanciers!$I3499)="chf"),G3499-SUM(_calcC!$B3499:$E3499),G3499-SUM(_calcC!$G3499:$J3499))</f>
        <v>0</v>
      </c>
    </row>
    <row r="3500" spans="13:13" x14ac:dyDescent="0.25">
      <c r="M3500" s="21">
        <f>IF(OR(ISBLANK(Créanciers!$I3500),LOWER(Créanciers!$I3500)="chf"),G3500-SUM(_calcC!$B3500:$E3500),G3500-SUM(_calcC!$G3500:$J3500))</f>
        <v>0</v>
      </c>
    </row>
    <row r="3501" spans="13:13" x14ac:dyDescent="0.25">
      <c r="M3501" s="21">
        <f>IF(OR(ISBLANK(Créanciers!$I3501),LOWER(Créanciers!$I3501)="chf"),G3501-SUM(_calcC!$B3501:$E3501),G3501-SUM(_calcC!$G3501:$J3501))</f>
        <v>0</v>
      </c>
    </row>
    <row r="3502" spans="13:13" x14ac:dyDescent="0.25">
      <c r="M3502" s="21">
        <f>IF(OR(ISBLANK(Créanciers!$I3502),LOWER(Créanciers!$I3502)="chf"),G3502-SUM(_calcC!$B3502:$E3502),G3502-SUM(_calcC!$G3502:$J3502))</f>
        <v>0</v>
      </c>
    </row>
    <row r="3503" spans="13:13" x14ac:dyDescent="0.25">
      <c r="M3503" s="21">
        <f>IF(OR(ISBLANK(Créanciers!$I3503),LOWER(Créanciers!$I3503)="chf"),G3503-SUM(_calcC!$B3503:$E3503),G3503-SUM(_calcC!$G3503:$J3503))</f>
        <v>0</v>
      </c>
    </row>
    <row r="3504" spans="13:13" x14ac:dyDescent="0.25">
      <c r="M3504" s="21">
        <f>IF(OR(ISBLANK(Créanciers!$I3504),LOWER(Créanciers!$I3504)="chf"),G3504-SUM(_calcC!$B3504:$E3504),G3504-SUM(_calcC!$G3504:$J3504))</f>
        <v>0</v>
      </c>
    </row>
    <row r="3505" spans="13:13" x14ac:dyDescent="0.25">
      <c r="M3505" s="21">
        <f>IF(OR(ISBLANK(Créanciers!$I3505),LOWER(Créanciers!$I3505)="chf"),G3505-SUM(_calcC!$B3505:$E3505),G3505-SUM(_calcC!$G3505:$J3505))</f>
        <v>0</v>
      </c>
    </row>
    <row r="3506" spans="13:13" x14ac:dyDescent="0.25">
      <c r="M3506" s="21">
        <f>IF(OR(ISBLANK(Créanciers!$I3506),LOWER(Créanciers!$I3506)="chf"),G3506-SUM(_calcC!$B3506:$E3506),G3506-SUM(_calcC!$G3506:$J3506))</f>
        <v>0</v>
      </c>
    </row>
    <row r="3507" spans="13:13" x14ac:dyDescent="0.25">
      <c r="M3507" s="21">
        <f>IF(OR(ISBLANK(Créanciers!$I3507),LOWER(Créanciers!$I3507)="chf"),G3507-SUM(_calcC!$B3507:$E3507),G3507-SUM(_calcC!$G3507:$J3507))</f>
        <v>0</v>
      </c>
    </row>
    <row r="3508" spans="13:13" x14ac:dyDescent="0.25">
      <c r="M3508" s="21">
        <f>IF(OR(ISBLANK(Créanciers!$I3508),LOWER(Créanciers!$I3508)="chf"),G3508-SUM(_calcC!$B3508:$E3508),G3508-SUM(_calcC!$G3508:$J3508))</f>
        <v>0</v>
      </c>
    </row>
    <row r="3509" spans="13:13" x14ac:dyDescent="0.25">
      <c r="M3509" s="21">
        <f>IF(OR(ISBLANK(Créanciers!$I3509),LOWER(Créanciers!$I3509)="chf"),G3509-SUM(_calcC!$B3509:$E3509),G3509-SUM(_calcC!$G3509:$J3509))</f>
        <v>0</v>
      </c>
    </row>
    <row r="3510" spans="13:13" x14ac:dyDescent="0.25">
      <c r="M3510" s="21">
        <f>IF(OR(ISBLANK(Créanciers!$I3510),LOWER(Créanciers!$I3510)="chf"),G3510-SUM(_calcC!$B3510:$E3510),G3510-SUM(_calcC!$G3510:$J3510))</f>
        <v>0</v>
      </c>
    </row>
    <row r="3511" spans="13:13" x14ac:dyDescent="0.25">
      <c r="M3511" s="21">
        <f>IF(OR(ISBLANK(Créanciers!$I3511),LOWER(Créanciers!$I3511)="chf"),G3511-SUM(_calcC!$B3511:$E3511),G3511-SUM(_calcC!$G3511:$J3511))</f>
        <v>0</v>
      </c>
    </row>
    <row r="3512" spans="13:13" x14ac:dyDescent="0.25">
      <c r="M3512" s="21">
        <f>IF(OR(ISBLANK(Créanciers!$I3512),LOWER(Créanciers!$I3512)="chf"),G3512-SUM(_calcC!$B3512:$E3512),G3512-SUM(_calcC!$G3512:$J3512))</f>
        <v>0</v>
      </c>
    </row>
    <row r="3513" spans="13:13" x14ac:dyDescent="0.25">
      <c r="M3513" s="21">
        <f>IF(OR(ISBLANK(Créanciers!$I3513),LOWER(Créanciers!$I3513)="chf"),G3513-SUM(_calcC!$B3513:$E3513),G3513-SUM(_calcC!$G3513:$J3513))</f>
        <v>0</v>
      </c>
    </row>
    <row r="3514" spans="13:13" x14ac:dyDescent="0.25">
      <c r="M3514" s="21">
        <f>IF(OR(ISBLANK(Créanciers!$I3514),LOWER(Créanciers!$I3514)="chf"),G3514-SUM(_calcC!$B3514:$E3514),G3514-SUM(_calcC!$G3514:$J3514))</f>
        <v>0</v>
      </c>
    </row>
    <row r="3515" spans="13:13" x14ac:dyDescent="0.25">
      <c r="M3515" s="21">
        <f>IF(OR(ISBLANK(Créanciers!$I3515),LOWER(Créanciers!$I3515)="chf"),G3515-SUM(_calcC!$B3515:$E3515),G3515-SUM(_calcC!$G3515:$J3515))</f>
        <v>0</v>
      </c>
    </row>
    <row r="3516" spans="13:13" x14ac:dyDescent="0.25">
      <c r="M3516" s="21">
        <f>IF(OR(ISBLANK(Créanciers!$I3516),LOWER(Créanciers!$I3516)="chf"),G3516-SUM(_calcC!$B3516:$E3516),G3516-SUM(_calcC!$G3516:$J3516))</f>
        <v>0</v>
      </c>
    </row>
    <row r="3517" spans="13:13" x14ac:dyDescent="0.25">
      <c r="M3517" s="21">
        <f>IF(OR(ISBLANK(Créanciers!$I3517),LOWER(Créanciers!$I3517)="chf"),G3517-SUM(_calcC!$B3517:$E3517),G3517-SUM(_calcC!$G3517:$J3517))</f>
        <v>0</v>
      </c>
    </row>
    <row r="3518" spans="13:13" x14ac:dyDescent="0.25">
      <c r="M3518" s="21">
        <f>IF(OR(ISBLANK(Créanciers!$I3518),LOWER(Créanciers!$I3518)="chf"),G3518-SUM(_calcC!$B3518:$E3518),G3518-SUM(_calcC!$G3518:$J3518))</f>
        <v>0</v>
      </c>
    </row>
    <row r="3519" spans="13:13" x14ac:dyDescent="0.25">
      <c r="M3519" s="21">
        <f>IF(OR(ISBLANK(Créanciers!$I3519),LOWER(Créanciers!$I3519)="chf"),G3519-SUM(_calcC!$B3519:$E3519),G3519-SUM(_calcC!$G3519:$J3519))</f>
        <v>0</v>
      </c>
    </row>
    <row r="3520" spans="13:13" x14ac:dyDescent="0.25">
      <c r="M3520" s="21">
        <f>IF(OR(ISBLANK(Créanciers!$I3520),LOWER(Créanciers!$I3520)="chf"),G3520-SUM(_calcC!$B3520:$E3520),G3520-SUM(_calcC!$G3520:$J3520))</f>
        <v>0</v>
      </c>
    </row>
    <row r="3521" spans="13:13" x14ac:dyDescent="0.25">
      <c r="M3521" s="21">
        <f>IF(OR(ISBLANK(Créanciers!$I3521),LOWER(Créanciers!$I3521)="chf"),G3521-SUM(_calcC!$B3521:$E3521),G3521-SUM(_calcC!$G3521:$J3521))</f>
        <v>0</v>
      </c>
    </row>
    <row r="3522" spans="13:13" x14ac:dyDescent="0.25">
      <c r="M3522" s="21">
        <f>IF(OR(ISBLANK(Créanciers!$I3522),LOWER(Créanciers!$I3522)="chf"),G3522-SUM(_calcC!$B3522:$E3522),G3522-SUM(_calcC!$G3522:$J3522))</f>
        <v>0</v>
      </c>
    </row>
    <row r="3523" spans="13:13" x14ac:dyDescent="0.25">
      <c r="M3523" s="21">
        <f>IF(OR(ISBLANK(Créanciers!$I3523),LOWER(Créanciers!$I3523)="chf"),G3523-SUM(_calcC!$B3523:$E3523),G3523-SUM(_calcC!$G3523:$J3523))</f>
        <v>0</v>
      </c>
    </row>
    <row r="3524" spans="13:13" x14ac:dyDescent="0.25">
      <c r="M3524" s="21">
        <f>IF(OR(ISBLANK(Créanciers!$I3524),LOWER(Créanciers!$I3524)="chf"),G3524-SUM(_calcC!$B3524:$E3524),G3524-SUM(_calcC!$G3524:$J3524))</f>
        <v>0</v>
      </c>
    </row>
    <row r="3525" spans="13:13" x14ac:dyDescent="0.25">
      <c r="M3525" s="21">
        <f>IF(OR(ISBLANK(Créanciers!$I3525),LOWER(Créanciers!$I3525)="chf"),G3525-SUM(_calcC!$B3525:$E3525),G3525-SUM(_calcC!$G3525:$J3525))</f>
        <v>0</v>
      </c>
    </row>
    <row r="3526" spans="13:13" x14ac:dyDescent="0.25">
      <c r="M3526" s="21">
        <f>IF(OR(ISBLANK(Créanciers!$I3526),LOWER(Créanciers!$I3526)="chf"),G3526-SUM(_calcC!$B3526:$E3526),G3526-SUM(_calcC!$G3526:$J3526))</f>
        <v>0</v>
      </c>
    </row>
    <row r="3527" spans="13:13" x14ac:dyDescent="0.25">
      <c r="M3527" s="21">
        <f>IF(OR(ISBLANK(Créanciers!$I3527),LOWER(Créanciers!$I3527)="chf"),G3527-SUM(_calcC!$B3527:$E3527),G3527-SUM(_calcC!$G3527:$J3527))</f>
        <v>0</v>
      </c>
    </row>
    <row r="3528" spans="13:13" x14ac:dyDescent="0.25">
      <c r="M3528" s="21">
        <f>IF(OR(ISBLANK(Créanciers!$I3528),LOWER(Créanciers!$I3528)="chf"),G3528-SUM(_calcC!$B3528:$E3528),G3528-SUM(_calcC!$G3528:$J3528))</f>
        <v>0</v>
      </c>
    </row>
    <row r="3529" spans="13:13" x14ac:dyDescent="0.25">
      <c r="M3529" s="21">
        <f>IF(OR(ISBLANK(Créanciers!$I3529),LOWER(Créanciers!$I3529)="chf"),G3529-SUM(_calcC!$B3529:$E3529),G3529-SUM(_calcC!$G3529:$J3529))</f>
        <v>0</v>
      </c>
    </row>
    <row r="3530" spans="13:13" x14ac:dyDescent="0.25">
      <c r="M3530" s="21">
        <f>IF(OR(ISBLANK(Créanciers!$I3530),LOWER(Créanciers!$I3530)="chf"),G3530-SUM(_calcC!$B3530:$E3530),G3530-SUM(_calcC!$G3530:$J3530))</f>
        <v>0</v>
      </c>
    </row>
    <row r="3531" spans="13:13" x14ac:dyDescent="0.25">
      <c r="M3531" s="21">
        <f>IF(OR(ISBLANK(Créanciers!$I3531),LOWER(Créanciers!$I3531)="chf"),G3531-SUM(_calcC!$B3531:$E3531),G3531-SUM(_calcC!$G3531:$J3531))</f>
        <v>0</v>
      </c>
    </row>
    <row r="3532" spans="13:13" x14ac:dyDescent="0.25">
      <c r="M3532" s="21">
        <f>IF(OR(ISBLANK(Créanciers!$I3532),LOWER(Créanciers!$I3532)="chf"),G3532-SUM(_calcC!$B3532:$E3532),G3532-SUM(_calcC!$G3532:$J3532))</f>
        <v>0</v>
      </c>
    </row>
    <row r="3533" spans="13:13" x14ac:dyDescent="0.25">
      <c r="M3533" s="21">
        <f>IF(OR(ISBLANK(Créanciers!$I3533),LOWER(Créanciers!$I3533)="chf"),G3533-SUM(_calcC!$B3533:$E3533),G3533-SUM(_calcC!$G3533:$J3533))</f>
        <v>0</v>
      </c>
    </row>
    <row r="3534" spans="13:13" x14ac:dyDescent="0.25">
      <c r="M3534" s="21">
        <f>IF(OR(ISBLANK(Créanciers!$I3534),LOWER(Créanciers!$I3534)="chf"),G3534-SUM(_calcC!$B3534:$E3534),G3534-SUM(_calcC!$G3534:$J3534))</f>
        <v>0</v>
      </c>
    </row>
    <row r="3535" spans="13:13" x14ac:dyDescent="0.25">
      <c r="M3535" s="21">
        <f>IF(OR(ISBLANK(Créanciers!$I3535),LOWER(Créanciers!$I3535)="chf"),G3535-SUM(_calcC!$B3535:$E3535),G3535-SUM(_calcC!$G3535:$J3535))</f>
        <v>0</v>
      </c>
    </row>
    <row r="3536" spans="13:13" x14ac:dyDescent="0.25">
      <c r="M3536" s="21">
        <f>IF(OR(ISBLANK(Créanciers!$I3536),LOWER(Créanciers!$I3536)="chf"),G3536-SUM(_calcC!$B3536:$E3536),G3536-SUM(_calcC!$G3536:$J3536))</f>
        <v>0</v>
      </c>
    </row>
    <row r="3537" spans="13:13" x14ac:dyDescent="0.25">
      <c r="M3537" s="21">
        <f>IF(OR(ISBLANK(Créanciers!$I3537),LOWER(Créanciers!$I3537)="chf"),G3537-SUM(_calcC!$B3537:$E3537),G3537-SUM(_calcC!$G3537:$J3537))</f>
        <v>0</v>
      </c>
    </row>
    <row r="3538" spans="13:13" x14ac:dyDescent="0.25">
      <c r="M3538" s="21">
        <f>IF(OR(ISBLANK(Créanciers!$I3538),LOWER(Créanciers!$I3538)="chf"),G3538-SUM(_calcC!$B3538:$E3538),G3538-SUM(_calcC!$G3538:$J3538))</f>
        <v>0</v>
      </c>
    </row>
    <row r="3539" spans="13:13" x14ac:dyDescent="0.25">
      <c r="M3539" s="21">
        <f>IF(OR(ISBLANK(Créanciers!$I3539),LOWER(Créanciers!$I3539)="chf"),G3539-SUM(_calcC!$B3539:$E3539),G3539-SUM(_calcC!$G3539:$J3539))</f>
        <v>0</v>
      </c>
    </row>
    <row r="3540" spans="13:13" x14ac:dyDescent="0.25">
      <c r="M3540" s="21">
        <f>IF(OR(ISBLANK(Créanciers!$I3540),LOWER(Créanciers!$I3540)="chf"),G3540-SUM(_calcC!$B3540:$E3540),G3540-SUM(_calcC!$G3540:$J3540))</f>
        <v>0</v>
      </c>
    </row>
    <row r="3541" spans="13:13" x14ac:dyDescent="0.25">
      <c r="M3541" s="21">
        <f>IF(OR(ISBLANK(Créanciers!$I3541),LOWER(Créanciers!$I3541)="chf"),G3541-SUM(_calcC!$B3541:$E3541),G3541-SUM(_calcC!$G3541:$J3541))</f>
        <v>0</v>
      </c>
    </row>
    <row r="3542" spans="13:13" x14ac:dyDescent="0.25">
      <c r="M3542" s="21">
        <f>IF(OR(ISBLANK(Créanciers!$I3542),LOWER(Créanciers!$I3542)="chf"),G3542-SUM(_calcC!$B3542:$E3542),G3542-SUM(_calcC!$G3542:$J3542))</f>
        <v>0</v>
      </c>
    </row>
    <row r="3543" spans="13:13" x14ac:dyDescent="0.25">
      <c r="M3543" s="21">
        <f>IF(OR(ISBLANK(Créanciers!$I3543),LOWER(Créanciers!$I3543)="chf"),G3543-SUM(_calcC!$B3543:$E3543),G3543-SUM(_calcC!$G3543:$J3543))</f>
        <v>0</v>
      </c>
    </row>
    <row r="3544" spans="13:13" x14ac:dyDescent="0.25">
      <c r="M3544" s="21">
        <f>IF(OR(ISBLANK(Créanciers!$I3544),LOWER(Créanciers!$I3544)="chf"),G3544-SUM(_calcC!$B3544:$E3544),G3544-SUM(_calcC!$G3544:$J3544))</f>
        <v>0</v>
      </c>
    </row>
    <row r="3545" spans="13:13" x14ac:dyDescent="0.25">
      <c r="M3545" s="21">
        <f>IF(OR(ISBLANK(Créanciers!$I3545),LOWER(Créanciers!$I3545)="chf"),G3545-SUM(_calcC!$B3545:$E3545),G3545-SUM(_calcC!$G3545:$J3545))</f>
        <v>0</v>
      </c>
    </row>
    <row r="3546" spans="13:13" x14ac:dyDescent="0.25">
      <c r="M3546" s="21">
        <f>IF(OR(ISBLANK(Créanciers!$I3546),LOWER(Créanciers!$I3546)="chf"),G3546-SUM(_calcC!$B3546:$E3546),G3546-SUM(_calcC!$G3546:$J3546))</f>
        <v>0</v>
      </c>
    </row>
    <row r="3547" spans="13:13" x14ac:dyDescent="0.25">
      <c r="M3547" s="21">
        <f>IF(OR(ISBLANK(Créanciers!$I3547),LOWER(Créanciers!$I3547)="chf"),G3547-SUM(_calcC!$B3547:$E3547),G3547-SUM(_calcC!$G3547:$J3547))</f>
        <v>0</v>
      </c>
    </row>
    <row r="3548" spans="13:13" x14ac:dyDescent="0.25">
      <c r="M3548" s="21">
        <f>IF(OR(ISBLANK(Créanciers!$I3548),LOWER(Créanciers!$I3548)="chf"),G3548-SUM(_calcC!$B3548:$E3548),G3548-SUM(_calcC!$G3548:$J3548))</f>
        <v>0</v>
      </c>
    </row>
    <row r="3549" spans="13:13" x14ac:dyDescent="0.25">
      <c r="M3549" s="21">
        <f>IF(OR(ISBLANK(Créanciers!$I3549),LOWER(Créanciers!$I3549)="chf"),G3549-SUM(_calcC!$B3549:$E3549),G3549-SUM(_calcC!$G3549:$J3549))</f>
        <v>0</v>
      </c>
    </row>
    <row r="3550" spans="13:13" x14ac:dyDescent="0.25">
      <c r="M3550" s="21">
        <f>IF(OR(ISBLANK(Créanciers!$I3550),LOWER(Créanciers!$I3550)="chf"),G3550-SUM(_calcC!$B3550:$E3550),G3550-SUM(_calcC!$G3550:$J3550))</f>
        <v>0</v>
      </c>
    </row>
    <row r="3551" spans="13:13" x14ac:dyDescent="0.25">
      <c r="M3551" s="21">
        <f>IF(OR(ISBLANK(Créanciers!$I3551),LOWER(Créanciers!$I3551)="chf"),G3551-SUM(_calcC!$B3551:$E3551),G3551-SUM(_calcC!$G3551:$J3551))</f>
        <v>0</v>
      </c>
    </row>
    <row r="3552" spans="13:13" x14ac:dyDescent="0.25">
      <c r="M3552" s="21">
        <f>IF(OR(ISBLANK(Créanciers!$I3552),LOWER(Créanciers!$I3552)="chf"),G3552-SUM(_calcC!$B3552:$E3552),G3552-SUM(_calcC!$G3552:$J3552))</f>
        <v>0</v>
      </c>
    </row>
    <row r="3553" spans="13:13" x14ac:dyDescent="0.25">
      <c r="M3553" s="21">
        <f>IF(OR(ISBLANK(Créanciers!$I3553),LOWER(Créanciers!$I3553)="chf"),G3553-SUM(_calcC!$B3553:$E3553),G3553-SUM(_calcC!$G3553:$J3553))</f>
        <v>0</v>
      </c>
    </row>
    <row r="3554" spans="13:13" x14ac:dyDescent="0.25">
      <c r="M3554" s="21">
        <f>IF(OR(ISBLANK(Créanciers!$I3554),LOWER(Créanciers!$I3554)="chf"),G3554-SUM(_calcC!$B3554:$E3554),G3554-SUM(_calcC!$G3554:$J3554))</f>
        <v>0</v>
      </c>
    </row>
    <row r="3555" spans="13:13" x14ac:dyDescent="0.25">
      <c r="M3555" s="21">
        <f>IF(OR(ISBLANK(Créanciers!$I3555),LOWER(Créanciers!$I3555)="chf"),G3555-SUM(_calcC!$B3555:$E3555),G3555-SUM(_calcC!$G3555:$J3555))</f>
        <v>0</v>
      </c>
    </row>
    <row r="3556" spans="13:13" x14ac:dyDescent="0.25">
      <c r="M3556" s="21">
        <f>IF(OR(ISBLANK(Créanciers!$I3556),LOWER(Créanciers!$I3556)="chf"),G3556-SUM(_calcC!$B3556:$E3556),G3556-SUM(_calcC!$G3556:$J3556))</f>
        <v>0</v>
      </c>
    </row>
    <row r="3557" spans="13:13" x14ac:dyDescent="0.25">
      <c r="M3557" s="21">
        <f>IF(OR(ISBLANK(Créanciers!$I3557),LOWER(Créanciers!$I3557)="chf"),G3557-SUM(_calcC!$B3557:$E3557),G3557-SUM(_calcC!$G3557:$J3557))</f>
        <v>0</v>
      </c>
    </row>
    <row r="3558" spans="13:13" x14ac:dyDescent="0.25">
      <c r="M3558" s="21">
        <f>IF(OR(ISBLANK(Créanciers!$I3558),LOWER(Créanciers!$I3558)="chf"),G3558-SUM(_calcC!$B3558:$E3558),G3558-SUM(_calcC!$G3558:$J3558))</f>
        <v>0</v>
      </c>
    </row>
    <row r="3559" spans="13:13" x14ac:dyDescent="0.25">
      <c r="M3559" s="21">
        <f>IF(OR(ISBLANK(Créanciers!$I3559),LOWER(Créanciers!$I3559)="chf"),G3559-SUM(_calcC!$B3559:$E3559),G3559-SUM(_calcC!$G3559:$J3559))</f>
        <v>0</v>
      </c>
    </row>
    <row r="3560" spans="13:13" x14ac:dyDescent="0.25">
      <c r="M3560" s="21">
        <f>IF(OR(ISBLANK(Créanciers!$I3560),LOWER(Créanciers!$I3560)="chf"),G3560-SUM(_calcC!$B3560:$E3560),G3560-SUM(_calcC!$G3560:$J3560))</f>
        <v>0</v>
      </c>
    </row>
    <row r="3561" spans="13:13" x14ac:dyDescent="0.25">
      <c r="M3561" s="21">
        <f>IF(OR(ISBLANK(Créanciers!$I3561),LOWER(Créanciers!$I3561)="chf"),G3561-SUM(_calcC!$B3561:$E3561),G3561-SUM(_calcC!$G3561:$J3561))</f>
        <v>0</v>
      </c>
    </row>
    <row r="3562" spans="13:13" x14ac:dyDescent="0.25">
      <c r="M3562" s="21">
        <f>IF(OR(ISBLANK(Créanciers!$I3562),LOWER(Créanciers!$I3562)="chf"),G3562-SUM(_calcC!$B3562:$E3562),G3562-SUM(_calcC!$G3562:$J3562))</f>
        <v>0</v>
      </c>
    </row>
    <row r="3563" spans="13:13" x14ac:dyDescent="0.25">
      <c r="M3563" s="21">
        <f>IF(OR(ISBLANK(Créanciers!$I3563),LOWER(Créanciers!$I3563)="chf"),G3563-SUM(_calcC!$B3563:$E3563),G3563-SUM(_calcC!$G3563:$J3563))</f>
        <v>0</v>
      </c>
    </row>
    <row r="3564" spans="13:13" x14ac:dyDescent="0.25">
      <c r="M3564" s="21">
        <f>IF(OR(ISBLANK(Créanciers!$I3564),LOWER(Créanciers!$I3564)="chf"),G3564-SUM(_calcC!$B3564:$E3564),G3564-SUM(_calcC!$G3564:$J3564))</f>
        <v>0</v>
      </c>
    </row>
    <row r="3565" spans="13:13" x14ac:dyDescent="0.25">
      <c r="M3565" s="21">
        <f>IF(OR(ISBLANK(Créanciers!$I3565),LOWER(Créanciers!$I3565)="chf"),G3565-SUM(_calcC!$B3565:$E3565),G3565-SUM(_calcC!$G3565:$J3565))</f>
        <v>0</v>
      </c>
    </row>
    <row r="3566" spans="13:13" x14ac:dyDescent="0.25">
      <c r="M3566" s="21">
        <f>IF(OR(ISBLANK(Créanciers!$I3566),LOWER(Créanciers!$I3566)="chf"),G3566-SUM(_calcC!$B3566:$E3566),G3566-SUM(_calcC!$G3566:$J3566))</f>
        <v>0</v>
      </c>
    </row>
    <row r="3567" spans="13:13" x14ac:dyDescent="0.25">
      <c r="M3567" s="21">
        <f>IF(OR(ISBLANK(Créanciers!$I3567),LOWER(Créanciers!$I3567)="chf"),G3567-SUM(_calcC!$B3567:$E3567),G3567-SUM(_calcC!$G3567:$J3567))</f>
        <v>0</v>
      </c>
    </row>
    <row r="3568" spans="13:13" x14ac:dyDescent="0.25">
      <c r="M3568" s="21">
        <f>IF(OR(ISBLANK(Créanciers!$I3568),LOWER(Créanciers!$I3568)="chf"),G3568-SUM(_calcC!$B3568:$E3568),G3568-SUM(_calcC!$G3568:$J3568))</f>
        <v>0</v>
      </c>
    </row>
    <row r="3569" spans="13:13" x14ac:dyDescent="0.25">
      <c r="M3569" s="21">
        <f>IF(OR(ISBLANK(Créanciers!$I3569),LOWER(Créanciers!$I3569)="chf"),G3569-SUM(_calcC!$B3569:$E3569),G3569-SUM(_calcC!$G3569:$J3569))</f>
        <v>0</v>
      </c>
    </row>
    <row r="3570" spans="13:13" x14ac:dyDescent="0.25">
      <c r="M3570" s="21">
        <f>IF(OR(ISBLANK(Créanciers!$I3570),LOWER(Créanciers!$I3570)="chf"),G3570-SUM(_calcC!$B3570:$E3570),G3570-SUM(_calcC!$G3570:$J3570))</f>
        <v>0</v>
      </c>
    </row>
    <row r="3571" spans="13:13" x14ac:dyDescent="0.25">
      <c r="M3571" s="21">
        <f>IF(OR(ISBLANK(Créanciers!$I3571),LOWER(Créanciers!$I3571)="chf"),G3571-SUM(_calcC!$B3571:$E3571),G3571-SUM(_calcC!$G3571:$J3571))</f>
        <v>0</v>
      </c>
    </row>
    <row r="3572" spans="13:13" x14ac:dyDescent="0.25">
      <c r="M3572" s="21">
        <f>IF(OR(ISBLANK(Créanciers!$I3572),LOWER(Créanciers!$I3572)="chf"),G3572-SUM(_calcC!$B3572:$E3572),G3572-SUM(_calcC!$G3572:$J3572))</f>
        <v>0</v>
      </c>
    </row>
    <row r="3573" spans="13:13" x14ac:dyDescent="0.25">
      <c r="M3573" s="21">
        <f>IF(OR(ISBLANK(Créanciers!$I3573),LOWER(Créanciers!$I3573)="chf"),G3573-SUM(_calcC!$B3573:$E3573),G3573-SUM(_calcC!$G3573:$J3573))</f>
        <v>0</v>
      </c>
    </row>
    <row r="3574" spans="13:13" x14ac:dyDescent="0.25">
      <c r="M3574" s="21">
        <f>IF(OR(ISBLANK(Créanciers!$I3574),LOWER(Créanciers!$I3574)="chf"),G3574-SUM(_calcC!$B3574:$E3574),G3574-SUM(_calcC!$G3574:$J3574))</f>
        <v>0</v>
      </c>
    </row>
    <row r="3575" spans="13:13" x14ac:dyDescent="0.25">
      <c r="M3575" s="21">
        <f>IF(OR(ISBLANK(Créanciers!$I3575),LOWER(Créanciers!$I3575)="chf"),G3575-SUM(_calcC!$B3575:$E3575),G3575-SUM(_calcC!$G3575:$J3575))</f>
        <v>0</v>
      </c>
    </row>
    <row r="3576" spans="13:13" x14ac:dyDescent="0.25">
      <c r="M3576" s="21">
        <f>IF(OR(ISBLANK(Créanciers!$I3576),LOWER(Créanciers!$I3576)="chf"),G3576-SUM(_calcC!$B3576:$E3576),G3576-SUM(_calcC!$G3576:$J3576))</f>
        <v>0</v>
      </c>
    </row>
    <row r="3577" spans="13:13" x14ac:dyDescent="0.25">
      <c r="M3577" s="21">
        <f>IF(OR(ISBLANK(Créanciers!$I3577),LOWER(Créanciers!$I3577)="chf"),G3577-SUM(_calcC!$B3577:$E3577),G3577-SUM(_calcC!$G3577:$J3577))</f>
        <v>0</v>
      </c>
    </row>
    <row r="3578" spans="13:13" x14ac:dyDescent="0.25">
      <c r="M3578" s="21">
        <f>IF(OR(ISBLANK(Créanciers!$I3578),LOWER(Créanciers!$I3578)="chf"),G3578-SUM(_calcC!$B3578:$E3578),G3578-SUM(_calcC!$G3578:$J3578))</f>
        <v>0</v>
      </c>
    </row>
    <row r="3579" spans="13:13" x14ac:dyDescent="0.25">
      <c r="M3579" s="21">
        <f>IF(OR(ISBLANK(Créanciers!$I3579),LOWER(Créanciers!$I3579)="chf"),G3579-SUM(_calcC!$B3579:$E3579),G3579-SUM(_calcC!$G3579:$J3579))</f>
        <v>0</v>
      </c>
    </row>
    <row r="3580" spans="13:13" x14ac:dyDescent="0.25">
      <c r="M3580" s="21">
        <f>IF(OR(ISBLANK(Créanciers!$I3580),LOWER(Créanciers!$I3580)="chf"),G3580-SUM(_calcC!$B3580:$E3580),G3580-SUM(_calcC!$G3580:$J3580))</f>
        <v>0</v>
      </c>
    </row>
    <row r="3581" spans="13:13" x14ac:dyDescent="0.25">
      <c r="M3581" s="21">
        <f>IF(OR(ISBLANK(Créanciers!$I3581),LOWER(Créanciers!$I3581)="chf"),G3581-SUM(_calcC!$B3581:$E3581),G3581-SUM(_calcC!$G3581:$J3581))</f>
        <v>0</v>
      </c>
    </row>
    <row r="3582" spans="13:13" x14ac:dyDescent="0.25">
      <c r="M3582" s="21">
        <f>IF(OR(ISBLANK(Créanciers!$I3582),LOWER(Créanciers!$I3582)="chf"),G3582-SUM(_calcC!$B3582:$E3582),G3582-SUM(_calcC!$G3582:$J3582))</f>
        <v>0</v>
      </c>
    </row>
    <row r="3583" spans="13:13" x14ac:dyDescent="0.25">
      <c r="M3583" s="21">
        <f>IF(OR(ISBLANK(Créanciers!$I3583),LOWER(Créanciers!$I3583)="chf"),G3583-SUM(_calcC!$B3583:$E3583),G3583-SUM(_calcC!$G3583:$J3583))</f>
        <v>0</v>
      </c>
    </row>
    <row r="3584" spans="13:13" x14ac:dyDescent="0.25">
      <c r="M3584" s="21">
        <f>IF(OR(ISBLANK(Créanciers!$I3584),LOWER(Créanciers!$I3584)="chf"),G3584-SUM(_calcC!$B3584:$E3584),G3584-SUM(_calcC!$G3584:$J3584))</f>
        <v>0</v>
      </c>
    </row>
    <row r="3585" spans="13:13" x14ac:dyDescent="0.25">
      <c r="M3585" s="21">
        <f>IF(OR(ISBLANK(Créanciers!$I3585),LOWER(Créanciers!$I3585)="chf"),G3585-SUM(_calcC!$B3585:$E3585),G3585-SUM(_calcC!$G3585:$J3585))</f>
        <v>0</v>
      </c>
    </row>
    <row r="3586" spans="13:13" x14ac:dyDescent="0.25">
      <c r="M3586" s="21">
        <f>IF(OR(ISBLANK(Créanciers!$I3586),LOWER(Créanciers!$I3586)="chf"),G3586-SUM(_calcC!$B3586:$E3586),G3586-SUM(_calcC!$G3586:$J3586))</f>
        <v>0</v>
      </c>
    </row>
    <row r="3587" spans="13:13" x14ac:dyDescent="0.25">
      <c r="M3587" s="21">
        <f>IF(OR(ISBLANK(Créanciers!$I3587),LOWER(Créanciers!$I3587)="chf"),G3587-SUM(_calcC!$B3587:$E3587),G3587-SUM(_calcC!$G3587:$J3587))</f>
        <v>0</v>
      </c>
    </row>
    <row r="3588" spans="13:13" x14ac:dyDescent="0.25">
      <c r="M3588" s="21">
        <f>IF(OR(ISBLANK(Créanciers!$I3588),LOWER(Créanciers!$I3588)="chf"),G3588-SUM(_calcC!$B3588:$E3588),G3588-SUM(_calcC!$G3588:$J3588))</f>
        <v>0</v>
      </c>
    </row>
    <row r="3589" spans="13:13" x14ac:dyDescent="0.25">
      <c r="M3589" s="21">
        <f>IF(OR(ISBLANK(Créanciers!$I3589),LOWER(Créanciers!$I3589)="chf"),G3589-SUM(_calcC!$B3589:$E3589),G3589-SUM(_calcC!$G3589:$J3589))</f>
        <v>0</v>
      </c>
    </row>
    <row r="3590" spans="13:13" x14ac:dyDescent="0.25">
      <c r="M3590" s="21">
        <f>IF(OR(ISBLANK(Créanciers!$I3590),LOWER(Créanciers!$I3590)="chf"),G3590-SUM(_calcC!$B3590:$E3590),G3590-SUM(_calcC!$G3590:$J3590))</f>
        <v>0</v>
      </c>
    </row>
    <row r="3591" spans="13:13" x14ac:dyDescent="0.25">
      <c r="M3591" s="21">
        <f>IF(OR(ISBLANK(Créanciers!$I3591),LOWER(Créanciers!$I3591)="chf"),G3591-SUM(_calcC!$B3591:$E3591),G3591-SUM(_calcC!$G3591:$J3591))</f>
        <v>0</v>
      </c>
    </row>
    <row r="3592" spans="13:13" x14ac:dyDescent="0.25">
      <c r="M3592" s="21">
        <f>IF(OR(ISBLANK(Créanciers!$I3592),LOWER(Créanciers!$I3592)="chf"),G3592-SUM(_calcC!$B3592:$E3592),G3592-SUM(_calcC!$G3592:$J3592))</f>
        <v>0</v>
      </c>
    </row>
    <row r="3593" spans="13:13" x14ac:dyDescent="0.25">
      <c r="M3593" s="21">
        <f>IF(OR(ISBLANK(Créanciers!$I3593),LOWER(Créanciers!$I3593)="chf"),G3593-SUM(_calcC!$B3593:$E3593),G3593-SUM(_calcC!$G3593:$J3593))</f>
        <v>0</v>
      </c>
    </row>
    <row r="3594" spans="13:13" x14ac:dyDescent="0.25">
      <c r="M3594" s="21">
        <f>IF(OR(ISBLANK(Créanciers!$I3594),LOWER(Créanciers!$I3594)="chf"),G3594-SUM(_calcC!$B3594:$E3594),G3594-SUM(_calcC!$G3594:$J3594))</f>
        <v>0</v>
      </c>
    </row>
    <row r="3595" spans="13:13" x14ac:dyDescent="0.25">
      <c r="M3595" s="21">
        <f>IF(OR(ISBLANK(Créanciers!$I3595),LOWER(Créanciers!$I3595)="chf"),G3595-SUM(_calcC!$B3595:$E3595),G3595-SUM(_calcC!$G3595:$J3595))</f>
        <v>0</v>
      </c>
    </row>
    <row r="3596" spans="13:13" x14ac:dyDescent="0.25">
      <c r="M3596" s="21">
        <f>IF(OR(ISBLANK(Créanciers!$I3596),LOWER(Créanciers!$I3596)="chf"),G3596-SUM(_calcC!$B3596:$E3596),G3596-SUM(_calcC!$G3596:$J3596))</f>
        <v>0</v>
      </c>
    </row>
    <row r="3597" spans="13:13" x14ac:dyDescent="0.25">
      <c r="M3597" s="21">
        <f>IF(OR(ISBLANK(Créanciers!$I3597),LOWER(Créanciers!$I3597)="chf"),G3597-SUM(_calcC!$B3597:$E3597),G3597-SUM(_calcC!$G3597:$J3597))</f>
        <v>0</v>
      </c>
    </row>
    <row r="3598" spans="13:13" x14ac:dyDescent="0.25">
      <c r="M3598" s="21">
        <f>IF(OR(ISBLANK(Créanciers!$I3598),LOWER(Créanciers!$I3598)="chf"),G3598-SUM(_calcC!$B3598:$E3598),G3598-SUM(_calcC!$G3598:$J3598))</f>
        <v>0</v>
      </c>
    </row>
    <row r="3599" spans="13:13" x14ac:dyDescent="0.25">
      <c r="M3599" s="21">
        <f>IF(OR(ISBLANK(Créanciers!$I3599),LOWER(Créanciers!$I3599)="chf"),G3599-SUM(_calcC!$B3599:$E3599),G3599-SUM(_calcC!$G3599:$J3599))</f>
        <v>0</v>
      </c>
    </row>
    <row r="3600" spans="13:13" x14ac:dyDescent="0.25">
      <c r="M3600" s="21">
        <f>IF(OR(ISBLANK(Créanciers!$I3600),LOWER(Créanciers!$I3600)="chf"),G3600-SUM(_calcC!$B3600:$E3600),G3600-SUM(_calcC!$G3600:$J3600))</f>
        <v>0</v>
      </c>
    </row>
    <row r="3601" spans="13:13" x14ac:dyDescent="0.25">
      <c r="M3601" s="21">
        <f>IF(OR(ISBLANK(Créanciers!$I3601),LOWER(Créanciers!$I3601)="chf"),G3601-SUM(_calcC!$B3601:$E3601),G3601-SUM(_calcC!$G3601:$J3601))</f>
        <v>0</v>
      </c>
    </row>
    <row r="3602" spans="13:13" x14ac:dyDescent="0.25">
      <c r="M3602" s="21">
        <f>IF(OR(ISBLANK(Créanciers!$I3602),LOWER(Créanciers!$I3602)="chf"),G3602-SUM(_calcC!$B3602:$E3602),G3602-SUM(_calcC!$G3602:$J3602))</f>
        <v>0</v>
      </c>
    </row>
    <row r="3603" spans="13:13" x14ac:dyDescent="0.25">
      <c r="M3603" s="21">
        <f>IF(OR(ISBLANK(Créanciers!$I3603),LOWER(Créanciers!$I3603)="chf"),G3603-SUM(_calcC!$B3603:$E3603),G3603-SUM(_calcC!$G3603:$J3603))</f>
        <v>0</v>
      </c>
    </row>
    <row r="3604" spans="13:13" x14ac:dyDescent="0.25">
      <c r="M3604" s="21">
        <f>IF(OR(ISBLANK(Créanciers!$I3604),LOWER(Créanciers!$I3604)="chf"),G3604-SUM(_calcC!$B3604:$E3604),G3604-SUM(_calcC!$G3604:$J3604))</f>
        <v>0</v>
      </c>
    </row>
    <row r="3605" spans="13:13" x14ac:dyDescent="0.25">
      <c r="M3605" s="21">
        <f>IF(OR(ISBLANK(Créanciers!$I3605),LOWER(Créanciers!$I3605)="chf"),G3605-SUM(_calcC!$B3605:$E3605),G3605-SUM(_calcC!$G3605:$J3605))</f>
        <v>0</v>
      </c>
    </row>
    <row r="3606" spans="13:13" x14ac:dyDescent="0.25">
      <c r="M3606" s="21">
        <f>IF(OR(ISBLANK(Créanciers!$I3606),LOWER(Créanciers!$I3606)="chf"),G3606-SUM(_calcC!$B3606:$E3606),G3606-SUM(_calcC!$G3606:$J3606))</f>
        <v>0</v>
      </c>
    </row>
    <row r="3607" spans="13:13" x14ac:dyDescent="0.25">
      <c r="M3607" s="21">
        <f>IF(OR(ISBLANK(Créanciers!$I3607),LOWER(Créanciers!$I3607)="chf"),G3607-SUM(_calcC!$B3607:$E3607),G3607-SUM(_calcC!$G3607:$J3607))</f>
        <v>0</v>
      </c>
    </row>
    <row r="3608" spans="13:13" x14ac:dyDescent="0.25">
      <c r="M3608" s="21">
        <f>IF(OR(ISBLANK(Créanciers!$I3608),LOWER(Créanciers!$I3608)="chf"),G3608-SUM(_calcC!$B3608:$E3608),G3608-SUM(_calcC!$G3608:$J3608))</f>
        <v>0</v>
      </c>
    </row>
    <row r="3609" spans="13:13" x14ac:dyDescent="0.25">
      <c r="M3609" s="21">
        <f>IF(OR(ISBLANK(Créanciers!$I3609),LOWER(Créanciers!$I3609)="chf"),G3609-SUM(_calcC!$B3609:$E3609),G3609-SUM(_calcC!$G3609:$J3609))</f>
        <v>0</v>
      </c>
    </row>
    <row r="3610" spans="13:13" x14ac:dyDescent="0.25">
      <c r="M3610" s="21">
        <f>IF(OR(ISBLANK(Créanciers!$I3610),LOWER(Créanciers!$I3610)="chf"),G3610-SUM(_calcC!$B3610:$E3610),G3610-SUM(_calcC!$G3610:$J3610))</f>
        <v>0</v>
      </c>
    </row>
    <row r="3611" spans="13:13" x14ac:dyDescent="0.25">
      <c r="M3611" s="21">
        <f>IF(OR(ISBLANK(Créanciers!$I3611),LOWER(Créanciers!$I3611)="chf"),G3611-SUM(_calcC!$B3611:$E3611),G3611-SUM(_calcC!$G3611:$J3611))</f>
        <v>0</v>
      </c>
    </row>
    <row r="3612" spans="13:13" x14ac:dyDescent="0.25">
      <c r="M3612" s="21">
        <f>IF(OR(ISBLANK(Créanciers!$I3612),LOWER(Créanciers!$I3612)="chf"),G3612-SUM(_calcC!$B3612:$E3612),G3612-SUM(_calcC!$G3612:$J3612))</f>
        <v>0</v>
      </c>
    </row>
    <row r="3613" spans="13:13" x14ac:dyDescent="0.25">
      <c r="M3613" s="21">
        <f>IF(OR(ISBLANK(Créanciers!$I3613),LOWER(Créanciers!$I3613)="chf"),G3613-SUM(_calcC!$B3613:$E3613),G3613-SUM(_calcC!$G3613:$J3613))</f>
        <v>0</v>
      </c>
    </row>
    <row r="3614" spans="13:13" x14ac:dyDescent="0.25">
      <c r="M3614" s="21">
        <f>IF(OR(ISBLANK(Créanciers!$I3614),LOWER(Créanciers!$I3614)="chf"),G3614-SUM(_calcC!$B3614:$E3614),G3614-SUM(_calcC!$G3614:$J3614))</f>
        <v>0</v>
      </c>
    </row>
    <row r="3615" spans="13:13" x14ac:dyDescent="0.25">
      <c r="M3615" s="21">
        <f>IF(OR(ISBLANK(Créanciers!$I3615),LOWER(Créanciers!$I3615)="chf"),G3615-SUM(_calcC!$B3615:$E3615),G3615-SUM(_calcC!$G3615:$J3615))</f>
        <v>0</v>
      </c>
    </row>
    <row r="3616" spans="13:13" x14ac:dyDescent="0.25">
      <c r="M3616" s="21">
        <f>IF(OR(ISBLANK(Créanciers!$I3616),LOWER(Créanciers!$I3616)="chf"),G3616-SUM(_calcC!$B3616:$E3616),G3616-SUM(_calcC!$G3616:$J3616))</f>
        <v>0</v>
      </c>
    </row>
    <row r="3617" spans="13:13" x14ac:dyDescent="0.25">
      <c r="M3617" s="21">
        <f>IF(OR(ISBLANK(Créanciers!$I3617),LOWER(Créanciers!$I3617)="chf"),G3617-SUM(_calcC!$B3617:$E3617),G3617-SUM(_calcC!$G3617:$J3617))</f>
        <v>0</v>
      </c>
    </row>
    <row r="3618" spans="13:13" x14ac:dyDescent="0.25">
      <c r="M3618" s="21">
        <f>IF(OR(ISBLANK(Créanciers!$I3618),LOWER(Créanciers!$I3618)="chf"),G3618-SUM(_calcC!$B3618:$E3618),G3618-SUM(_calcC!$G3618:$J3618))</f>
        <v>0</v>
      </c>
    </row>
    <row r="3619" spans="13:13" x14ac:dyDescent="0.25">
      <c r="M3619" s="21">
        <f>IF(OR(ISBLANK(Créanciers!$I3619),LOWER(Créanciers!$I3619)="chf"),G3619-SUM(_calcC!$B3619:$E3619),G3619-SUM(_calcC!$G3619:$J3619))</f>
        <v>0</v>
      </c>
    </row>
    <row r="3620" spans="13:13" x14ac:dyDescent="0.25">
      <c r="M3620" s="21">
        <f>IF(OR(ISBLANK(Créanciers!$I3620),LOWER(Créanciers!$I3620)="chf"),G3620-SUM(_calcC!$B3620:$E3620),G3620-SUM(_calcC!$G3620:$J3620))</f>
        <v>0</v>
      </c>
    </row>
    <row r="3621" spans="13:13" x14ac:dyDescent="0.25">
      <c r="M3621" s="21">
        <f>IF(OR(ISBLANK(Créanciers!$I3621),LOWER(Créanciers!$I3621)="chf"),G3621-SUM(_calcC!$B3621:$E3621),G3621-SUM(_calcC!$G3621:$J3621))</f>
        <v>0</v>
      </c>
    </row>
    <row r="3622" spans="13:13" x14ac:dyDescent="0.25">
      <c r="M3622" s="21">
        <f>IF(OR(ISBLANK(Créanciers!$I3622),LOWER(Créanciers!$I3622)="chf"),G3622-SUM(_calcC!$B3622:$E3622),G3622-SUM(_calcC!$G3622:$J3622))</f>
        <v>0</v>
      </c>
    </row>
    <row r="3623" spans="13:13" x14ac:dyDescent="0.25">
      <c r="M3623" s="21">
        <f>IF(OR(ISBLANK(Créanciers!$I3623),LOWER(Créanciers!$I3623)="chf"),G3623-SUM(_calcC!$B3623:$E3623),G3623-SUM(_calcC!$G3623:$J3623))</f>
        <v>0</v>
      </c>
    </row>
    <row r="3624" spans="13:13" x14ac:dyDescent="0.25">
      <c r="M3624" s="21">
        <f>IF(OR(ISBLANK(Créanciers!$I3624),LOWER(Créanciers!$I3624)="chf"),G3624-SUM(_calcC!$B3624:$E3624),G3624-SUM(_calcC!$G3624:$J3624))</f>
        <v>0</v>
      </c>
    </row>
    <row r="3625" spans="13:13" x14ac:dyDescent="0.25">
      <c r="M3625" s="21">
        <f>IF(OR(ISBLANK(Créanciers!$I3625),LOWER(Créanciers!$I3625)="chf"),G3625-SUM(_calcC!$B3625:$E3625),G3625-SUM(_calcC!$G3625:$J3625))</f>
        <v>0</v>
      </c>
    </row>
    <row r="3626" spans="13:13" x14ac:dyDescent="0.25">
      <c r="M3626" s="21">
        <f>IF(OR(ISBLANK(Créanciers!$I3626),LOWER(Créanciers!$I3626)="chf"),G3626-SUM(_calcC!$B3626:$E3626),G3626-SUM(_calcC!$G3626:$J3626))</f>
        <v>0</v>
      </c>
    </row>
    <row r="3627" spans="13:13" x14ac:dyDescent="0.25">
      <c r="M3627" s="21">
        <f>IF(OR(ISBLANK(Créanciers!$I3627),LOWER(Créanciers!$I3627)="chf"),G3627-SUM(_calcC!$B3627:$E3627),G3627-SUM(_calcC!$G3627:$J3627))</f>
        <v>0</v>
      </c>
    </row>
    <row r="3628" spans="13:13" x14ac:dyDescent="0.25">
      <c r="M3628" s="21">
        <f>IF(OR(ISBLANK(Créanciers!$I3628),LOWER(Créanciers!$I3628)="chf"),G3628-SUM(_calcC!$B3628:$E3628),G3628-SUM(_calcC!$G3628:$J3628))</f>
        <v>0</v>
      </c>
    </row>
    <row r="3629" spans="13:13" x14ac:dyDescent="0.25">
      <c r="M3629" s="21">
        <f>IF(OR(ISBLANK(Créanciers!$I3629),LOWER(Créanciers!$I3629)="chf"),G3629-SUM(_calcC!$B3629:$E3629),G3629-SUM(_calcC!$G3629:$J3629))</f>
        <v>0</v>
      </c>
    </row>
    <row r="3630" spans="13:13" x14ac:dyDescent="0.25">
      <c r="M3630" s="21">
        <f>IF(OR(ISBLANK(Créanciers!$I3630),LOWER(Créanciers!$I3630)="chf"),G3630-SUM(_calcC!$B3630:$E3630),G3630-SUM(_calcC!$G3630:$J3630))</f>
        <v>0</v>
      </c>
    </row>
    <row r="3631" spans="13:13" x14ac:dyDescent="0.25">
      <c r="M3631" s="21">
        <f>IF(OR(ISBLANK(Créanciers!$I3631),LOWER(Créanciers!$I3631)="chf"),G3631-SUM(_calcC!$B3631:$E3631),G3631-SUM(_calcC!$G3631:$J3631))</f>
        <v>0</v>
      </c>
    </row>
    <row r="3632" spans="13:13" x14ac:dyDescent="0.25">
      <c r="M3632" s="21">
        <f>IF(OR(ISBLANK(Créanciers!$I3632),LOWER(Créanciers!$I3632)="chf"),G3632-SUM(_calcC!$B3632:$E3632),G3632-SUM(_calcC!$G3632:$J3632))</f>
        <v>0</v>
      </c>
    </row>
    <row r="3633" spans="13:13" x14ac:dyDescent="0.25">
      <c r="M3633" s="21">
        <f>IF(OR(ISBLANK(Créanciers!$I3633),LOWER(Créanciers!$I3633)="chf"),G3633-SUM(_calcC!$B3633:$E3633),G3633-SUM(_calcC!$G3633:$J3633))</f>
        <v>0</v>
      </c>
    </row>
    <row r="3634" spans="13:13" x14ac:dyDescent="0.25">
      <c r="M3634" s="21">
        <f>IF(OR(ISBLANK(Créanciers!$I3634),LOWER(Créanciers!$I3634)="chf"),G3634-SUM(_calcC!$B3634:$E3634),G3634-SUM(_calcC!$G3634:$J3634))</f>
        <v>0</v>
      </c>
    </row>
    <row r="3635" spans="13:13" x14ac:dyDescent="0.25">
      <c r="M3635" s="21">
        <f>IF(OR(ISBLANK(Créanciers!$I3635),LOWER(Créanciers!$I3635)="chf"),G3635-SUM(_calcC!$B3635:$E3635),G3635-SUM(_calcC!$G3635:$J3635))</f>
        <v>0</v>
      </c>
    </row>
    <row r="3636" spans="13:13" x14ac:dyDescent="0.25">
      <c r="M3636" s="21">
        <f>IF(OR(ISBLANK(Créanciers!$I3636),LOWER(Créanciers!$I3636)="chf"),G3636-SUM(_calcC!$B3636:$E3636),G3636-SUM(_calcC!$G3636:$J3636))</f>
        <v>0</v>
      </c>
    </row>
    <row r="3637" spans="13:13" x14ac:dyDescent="0.25">
      <c r="M3637" s="21">
        <f>IF(OR(ISBLANK(Créanciers!$I3637),LOWER(Créanciers!$I3637)="chf"),G3637-SUM(_calcC!$B3637:$E3637),G3637-SUM(_calcC!$G3637:$J3637))</f>
        <v>0</v>
      </c>
    </row>
    <row r="3638" spans="13:13" x14ac:dyDescent="0.25">
      <c r="M3638" s="21">
        <f>IF(OR(ISBLANK(Créanciers!$I3638),LOWER(Créanciers!$I3638)="chf"),G3638-SUM(_calcC!$B3638:$E3638),G3638-SUM(_calcC!$G3638:$J3638))</f>
        <v>0</v>
      </c>
    </row>
    <row r="3639" spans="13:13" x14ac:dyDescent="0.25">
      <c r="M3639" s="21">
        <f>IF(OR(ISBLANK(Créanciers!$I3639),LOWER(Créanciers!$I3639)="chf"),G3639-SUM(_calcC!$B3639:$E3639),G3639-SUM(_calcC!$G3639:$J3639))</f>
        <v>0</v>
      </c>
    </row>
    <row r="3640" spans="13:13" x14ac:dyDescent="0.25">
      <c r="M3640" s="21">
        <f>IF(OR(ISBLANK(Créanciers!$I3640),LOWER(Créanciers!$I3640)="chf"),G3640-SUM(_calcC!$B3640:$E3640),G3640-SUM(_calcC!$G3640:$J3640))</f>
        <v>0</v>
      </c>
    </row>
    <row r="3641" spans="13:13" x14ac:dyDescent="0.25">
      <c r="M3641" s="21">
        <f>IF(OR(ISBLANK(Créanciers!$I3641),LOWER(Créanciers!$I3641)="chf"),G3641-SUM(_calcC!$B3641:$E3641),G3641-SUM(_calcC!$G3641:$J3641))</f>
        <v>0</v>
      </c>
    </row>
    <row r="3642" spans="13:13" x14ac:dyDescent="0.25">
      <c r="M3642" s="21">
        <f>IF(OR(ISBLANK(Créanciers!$I3642),LOWER(Créanciers!$I3642)="chf"),G3642-SUM(_calcC!$B3642:$E3642),G3642-SUM(_calcC!$G3642:$J3642))</f>
        <v>0</v>
      </c>
    </row>
    <row r="3643" spans="13:13" x14ac:dyDescent="0.25">
      <c r="M3643" s="21">
        <f>IF(OR(ISBLANK(Créanciers!$I3643),LOWER(Créanciers!$I3643)="chf"),G3643-SUM(_calcC!$B3643:$E3643),G3643-SUM(_calcC!$G3643:$J3643))</f>
        <v>0</v>
      </c>
    </row>
    <row r="3644" spans="13:13" x14ac:dyDescent="0.25">
      <c r="M3644" s="21">
        <f>IF(OR(ISBLANK(Créanciers!$I3644),LOWER(Créanciers!$I3644)="chf"),G3644-SUM(_calcC!$B3644:$E3644),G3644-SUM(_calcC!$G3644:$J3644))</f>
        <v>0</v>
      </c>
    </row>
    <row r="3645" spans="13:13" x14ac:dyDescent="0.25">
      <c r="M3645" s="21">
        <f>IF(OR(ISBLANK(Créanciers!$I3645),LOWER(Créanciers!$I3645)="chf"),G3645-SUM(_calcC!$B3645:$E3645),G3645-SUM(_calcC!$G3645:$J3645))</f>
        <v>0</v>
      </c>
    </row>
    <row r="3646" spans="13:13" x14ac:dyDescent="0.25">
      <c r="M3646" s="21">
        <f>IF(OR(ISBLANK(Créanciers!$I3646),LOWER(Créanciers!$I3646)="chf"),G3646-SUM(_calcC!$B3646:$E3646),G3646-SUM(_calcC!$G3646:$J3646))</f>
        <v>0</v>
      </c>
    </row>
    <row r="3647" spans="13:13" x14ac:dyDescent="0.25">
      <c r="M3647" s="21">
        <f>IF(OR(ISBLANK(Créanciers!$I3647),LOWER(Créanciers!$I3647)="chf"),G3647-SUM(_calcC!$B3647:$E3647),G3647-SUM(_calcC!$G3647:$J3647))</f>
        <v>0</v>
      </c>
    </row>
    <row r="3648" spans="13:13" x14ac:dyDescent="0.25">
      <c r="M3648" s="21">
        <f>IF(OR(ISBLANK(Créanciers!$I3648),LOWER(Créanciers!$I3648)="chf"),G3648-SUM(_calcC!$B3648:$E3648),G3648-SUM(_calcC!$G3648:$J3648))</f>
        <v>0</v>
      </c>
    </row>
    <row r="3649" spans="13:13" x14ac:dyDescent="0.25">
      <c r="M3649" s="21">
        <f>IF(OR(ISBLANK(Créanciers!$I3649),LOWER(Créanciers!$I3649)="chf"),G3649-SUM(_calcC!$B3649:$E3649),G3649-SUM(_calcC!$G3649:$J3649))</f>
        <v>0</v>
      </c>
    </row>
    <row r="3650" spans="13:13" x14ac:dyDescent="0.25">
      <c r="M3650" s="21">
        <f>IF(OR(ISBLANK(Créanciers!$I3650),LOWER(Créanciers!$I3650)="chf"),G3650-SUM(_calcC!$B3650:$E3650),G3650-SUM(_calcC!$G3650:$J3650))</f>
        <v>0</v>
      </c>
    </row>
    <row r="3651" spans="13:13" x14ac:dyDescent="0.25">
      <c r="M3651" s="21">
        <f>IF(OR(ISBLANK(Créanciers!$I3651),LOWER(Créanciers!$I3651)="chf"),G3651-SUM(_calcC!$B3651:$E3651),G3651-SUM(_calcC!$G3651:$J3651))</f>
        <v>0</v>
      </c>
    </row>
    <row r="3652" spans="13:13" x14ac:dyDescent="0.25">
      <c r="M3652" s="21">
        <f>IF(OR(ISBLANK(Créanciers!$I3652),LOWER(Créanciers!$I3652)="chf"),G3652-SUM(_calcC!$B3652:$E3652),G3652-SUM(_calcC!$G3652:$J3652))</f>
        <v>0</v>
      </c>
    </row>
    <row r="3653" spans="13:13" x14ac:dyDescent="0.25">
      <c r="M3653" s="21">
        <f>IF(OR(ISBLANK(Créanciers!$I3653),LOWER(Créanciers!$I3653)="chf"),G3653-SUM(_calcC!$B3653:$E3653),G3653-SUM(_calcC!$G3653:$J3653))</f>
        <v>0</v>
      </c>
    </row>
    <row r="3654" spans="13:13" x14ac:dyDescent="0.25">
      <c r="M3654" s="21">
        <f>IF(OR(ISBLANK(Créanciers!$I3654),LOWER(Créanciers!$I3654)="chf"),G3654-SUM(_calcC!$B3654:$E3654),G3654-SUM(_calcC!$G3654:$J3654))</f>
        <v>0</v>
      </c>
    </row>
    <row r="3655" spans="13:13" x14ac:dyDescent="0.25">
      <c r="M3655" s="21">
        <f>IF(OR(ISBLANK(Créanciers!$I3655),LOWER(Créanciers!$I3655)="chf"),G3655-SUM(_calcC!$B3655:$E3655),G3655-SUM(_calcC!$G3655:$J3655))</f>
        <v>0</v>
      </c>
    </row>
    <row r="3656" spans="13:13" x14ac:dyDescent="0.25">
      <c r="M3656" s="21">
        <f>IF(OR(ISBLANK(Créanciers!$I3656),LOWER(Créanciers!$I3656)="chf"),G3656-SUM(_calcC!$B3656:$E3656),G3656-SUM(_calcC!$G3656:$J3656))</f>
        <v>0</v>
      </c>
    </row>
    <row r="3657" spans="13:13" x14ac:dyDescent="0.25">
      <c r="M3657" s="21">
        <f>IF(OR(ISBLANK(Créanciers!$I3657),LOWER(Créanciers!$I3657)="chf"),G3657-SUM(_calcC!$B3657:$E3657),G3657-SUM(_calcC!$G3657:$J3657))</f>
        <v>0</v>
      </c>
    </row>
    <row r="3658" spans="13:13" x14ac:dyDescent="0.25">
      <c r="M3658" s="21">
        <f>IF(OR(ISBLANK(Créanciers!$I3658),LOWER(Créanciers!$I3658)="chf"),G3658-SUM(_calcC!$B3658:$E3658),G3658-SUM(_calcC!$G3658:$J3658))</f>
        <v>0</v>
      </c>
    </row>
    <row r="3659" spans="13:13" x14ac:dyDescent="0.25">
      <c r="M3659" s="21">
        <f>IF(OR(ISBLANK(Créanciers!$I3659),LOWER(Créanciers!$I3659)="chf"),G3659-SUM(_calcC!$B3659:$E3659),G3659-SUM(_calcC!$G3659:$J3659))</f>
        <v>0</v>
      </c>
    </row>
    <row r="3660" spans="13:13" x14ac:dyDescent="0.25">
      <c r="M3660" s="21">
        <f>IF(OR(ISBLANK(Créanciers!$I3660),LOWER(Créanciers!$I3660)="chf"),G3660-SUM(_calcC!$B3660:$E3660),G3660-SUM(_calcC!$G3660:$J3660))</f>
        <v>0</v>
      </c>
    </row>
    <row r="3661" spans="13:13" x14ac:dyDescent="0.25">
      <c r="M3661" s="21">
        <f>IF(OR(ISBLANK(Créanciers!$I3661),LOWER(Créanciers!$I3661)="chf"),G3661-SUM(_calcC!$B3661:$E3661),G3661-SUM(_calcC!$G3661:$J3661))</f>
        <v>0</v>
      </c>
    </row>
    <row r="3662" spans="13:13" x14ac:dyDescent="0.25">
      <c r="M3662" s="21">
        <f>IF(OR(ISBLANK(Créanciers!$I3662),LOWER(Créanciers!$I3662)="chf"),G3662-SUM(_calcC!$B3662:$E3662),G3662-SUM(_calcC!$G3662:$J3662))</f>
        <v>0</v>
      </c>
    </row>
    <row r="3663" spans="13:13" x14ac:dyDescent="0.25">
      <c r="M3663" s="21">
        <f>IF(OR(ISBLANK(Créanciers!$I3663),LOWER(Créanciers!$I3663)="chf"),G3663-SUM(_calcC!$B3663:$E3663),G3663-SUM(_calcC!$G3663:$J3663))</f>
        <v>0</v>
      </c>
    </row>
    <row r="3664" spans="13:13" x14ac:dyDescent="0.25">
      <c r="M3664" s="21">
        <f>IF(OR(ISBLANK(Créanciers!$I3664),LOWER(Créanciers!$I3664)="chf"),G3664-SUM(_calcC!$B3664:$E3664),G3664-SUM(_calcC!$G3664:$J3664))</f>
        <v>0</v>
      </c>
    </row>
    <row r="3665" spans="13:13" x14ac:dyDescent="0.25">
      <c r="M3665" s="21">
        <f>IF(OR(ISBLANK(Créanciers!$I3665),LOWER(Créanciers!$I3665)="chf"),G3665-SUM(_calcC!$B3665:$E3665),G3665-SUM(_calcC!$G3665:$J3665))</f>
        <v>0</v>
      </c>
    </row>
    <row r="3666" spans="13:13" x14ac:dyDescent="0.25">
      <c r="M3666" s="21">
        <f>IF(OR(ISBLANK(Créanciers!$I3666),LOWER(Créanciers!$I3666)="chf"),G3666-SUM(_calcC!$B3666:$E3666),G3666-SUM(_calcC!$G3666:$J3666))</f>
        <v>0</v>
      </c>
    </row>
    <row r="3667" spans="13:13" x14ac:dyDescent="0.25">
      <c r="M3667" s="21">
        <f>IF(OR(ISBLANK(Créanciers!$I3667),LOWER(Créanciers!$I3667)="chf"),G3667-SUM(_calcC!$B3667:$E3667),G3667-SUM(_calcC!$G3667:$J3667))</f>
        <v>0</v>
      </c>
    </row>
    <row r="3668" spans="13:13" x14ac:dyDescent="0.25">
      <c r="M3668" s="21">
        <f>IF(OR(ISBLANK(Créanciers!$I3668),LOWER(Créanciers!$I3668)="chf"),G3668-SUM(_calcC!$B3668:$E3668),G3668-SUM(_calcC!$G3668:$J3668))</f>
        <v>0</v>
      </c>
    </row>
    <row r="3669" spans="13:13" x14ac:dyDescent="0.25">
      <c r="M3669" s="21">
        <f>IF(OR(ISBLANK(Créanciers!$I3669),LOWER(Créanciers!$I3669)="chf"),G3669-SUM(_calcC!$B3669:$E3669),G3669-SUM(_calcC!$G3669:$J3669))</f>
        <v>0</v>
      </c>
    </row>
    <row r="3670" spans="13:13" x14ac:dyDescent="0.25">
      <c r="M3670" s="21">
        <f>IF(OR(ISBLANK(Créanciers!$I3670),LOWER(Créanciers!$I3670)="chf"),G3670-SUM(_calcC!$B3670:$E3670),G3670-SUM(_calcC!$G3670:$J3670))</f>
        <v>0</v>
      </c>
    </row>
    <row r="3671" spans="13:13" x14ac:dyDescent="0.25">
      <c r="M3671" s="21">
        <f>IF(OR(ISBLANK(Créanciers!$I3671),LOWER(Créanciers!$I3671)="chf"),G3671-SUM(_calcC!$B3671:$E3671),G3671-SUM(_calcC!$G3671:$J3671))</f>
        <v>0</v>
      </c>
    </row>
    <row r="3672" spans="13:13" x14ac:dyDescent="0.25">
      <c r="M3672" s="21">
        <f>IF(OR(ISBLANK(Créanciers!$I3672),LOWER(Créanciers!$I3672)="chf"),G3672-SUM(_calcC!$B3672:$E3672),G3672-SUM(_calcC!$G3672:$J3672))</f>
        <v>0</v>
      </c>
    </row>
    <row r="3673" spans="13:13" x14ac:dyDescent="0.25">
      <c r="M3673" s="21">
        <f>IF(OR(ISBLANK(Créanciers!$I3673),LOWER(Créanciers!$I3673)="chf"),G3673-SUM(_calcC!$B3673:$E3673),G3673-SUM(_calcC!$G3673:$J3673))</f>
        <v>0</v>
      </c>
    </row>
    <row r="3674" spans="13:13" x14ac:dyDescent="0.25">
      <c r="M3674" s="21">
        <f>IF(OR(ISBLANK(Créanciers!$I3674),LOWER(Créanciers!$I3674)="chf"),G3674-SUM(_calcC!$B3674:$E3674),G3674-SUM(_calcC!$G3674:$J3674))</f>
        <v>0</v>
      </c>
    </row>
    <row r="3675" spans="13:13" x14ac:dyDescent="0.25">
      <c r="M3675" s="21">
        <f>IF(OR(ISBLANK(Créanciers!$I3675),LOWER(Créanciers!$I3675)="chf"),G3675-SUM(_calcC!$B3675:$E3675),G3675-SUM(_calcC!$G3675:$J3675))</f>
        <v>0</v>
      </c>
    </row>
    <row r="3676" spans="13:13" x14ac:dyDescent="0.25">
      <c r="M3676" s="21">
        <f>IF(OR(ISBLANK(Créanciers!$I3676),LOWER(Créanciers!$I3676)="chf"),G3676-SUM(_calcC!$B3676:$E3676),G3676-SUM(_calcC!$G3676:$J3676))</f>
        <v>0</v>
      </c>
    </row>
    <row r="3677" spans="13:13" x14ac:dyDescent="0.25">
      <c r="M3677" s="21">
        <f>IF(OR(ISBLANK(Créanciers!$I3677),LOWER(Créanciers!$I3677)="chf"),G3677-SUM(_calcC!$B3677:$E3677),G3677-SUM(_calcC!$G3677:$J3677))</f>
        <v>0</v>
      </c>
    </row>
    <row r="3678" spans="13:13" x14ac:dyDescent="0.25">
      <c r="M3678" s="21">
        <f>IF(OR(ISBLANK(Créanciers!$I3678),LOWER(Créanciers!$I3678)="chf"),G3678-SUM(_calcC!$B3678:$E3678),G3678-SUM(_calcC!$G3678:$J3678))</f>
        <v>0</v>
      </c>
    </row>
    <row r="3679" spans="13:13" x14ac:dyDescent="0.25">
      <c r="M3679" s="21">
        <f>IF(OR(ISBLANK(Créanciers!$I3679),LOWER(Créanciers!$I3679)="chf"),G3679-SUM(_calcC!$B3679:$E3679),G3679-SUM(_calcC!$G3679:$J3679))</f>
        <v>0</v>
      </c>
    </row>
    <row r="3680" spans="13:13" x14ac:dyDescent="0.25">
      <c r="M3680" s="21">
        <f>IF(OR(ISBLANK(Créanciers!$I3680),LOWER(Créanciers!$I3680)="chf"),G3680-SUM(_calcC!$B3680:$E3680),G3680-SUM(_calcC!$G3680:$J3680))</f>
        <v>0</v>
      </c>
    </row>
    <row r="3681" spans="13:13" x14ac:dyDescent="0.25">
      <c r="M3681" s="21">
        <f>IF(OR(ISBLANK(Créanciers!$I3681),LOWER(Créanciers!$I3681)="chf"),G3681-SUM(_calcC!$B3681:$E3681),G3681-SUM(_calcC!$G3681:$J3681))</f>
        <v>0</v>
      </c>
    </row>
    <row r="3682" spans="13:13" x14ac:dyDescent="0.25">
      <c r="M3682" s="21">
        <f>IF(OR(ISBLANK(Créanciers!$I3682),LOWER(Créanciers!$I3682)="chf"),G3682-SUM(_calcC!$B3682:$E3682),G3682-SUM(_calcC!$G3682:$J3682))</f>
        <v>0</v>
      </c>
    </row>
    <row r="3683" spans="13:13" x14ac:dyDescent="0.25">
      <c r="M3683" s="21">
        <f>IF(OR(ISBLANK(Créanciers!$I3683),LOWER(Créanciers!$I3683)="chf"),G3683-SUM(_calcC!$B3683:$E3683),G3683-SUM(_calcC!$G3683:$J3683))</f>
        <v>0</v>
      </c>
    </row>
    <row r="3684" spans="13:13" x14ac:dyDescent="0.25">
      <c r="M3684" s="21">
        <f>IF(OR(ISBLANK(Créanciers!$I3684),LOWER(Créanciers!$I3684)="chf"),G3684-SUM(_calcC!$B3684:$E3684),G3684-SUM(_calcC!$G3684:$J3684))</f>
        <v>0</v>
      </c>
    </row>
    <row r="3685" spans="13:13" x14ac:dyDescent="0.25">
      <c r="M3685" s="21">
        <f>IF(OR(ISBLANK(Créanciers!$I3685),LOWER(Créanciers!$I3685)="chf"),G3685-SUM(_calcC!$B3685:$E3685),G3685-SUM(_calcC!$G3685:$J3685))</f>
        <v>0</v>
      </c>
    </row>
    <row r="3686" spans="13:13" x14ac:dyDescent="0.25">
      <c r="M3686" s="21">
        <f>IF(OR(ISBLANK(Créanciers!$I3686),LOWER(Créanciers!$I3686)="chf"),G3686-SUM(_calcC!$B3686:$E3686),G3686-SUM(_calcC!$G3686:$J3686))</f>
        <v>0</v>
      </c>
    </row>
    <row r="3687" spans="13:13" x14ac:dyDescent="0.25">
      <c r="M3687" s="21">
        <f>IF(OR(ISBLANK(Créanciers!$I3687),LOWER(Créanciers!$I3687)="chf"),G3687-SUM(_calcC!$B3687:$E3687),G3687-SUM(_calcC!$G3687:$J3687))</f>
        <v>0</v>
      </c>
    </row>
    <row r="3688" spans="13:13" x14ac:dyDescent="0.25">
      <c r="M3688" s="21">
        <f>IF(OR(ISBLANK(Créanciers!$I3688),LOWER(Créanciers!$I3688)="chf"),G3688-SUM(_calcC!$B3688:$E3688),G3688-SUM(_calcC!$G3688:$J3688))</f>
        <v>0</v>
      </c>
    </row>
    <row r="3689" spans="13:13" x14ac:dyDescent="0.25">
      <c r="M3689" s="21">
        <f>IF(OR(ISBLANK(Créanciers!$I3689),LOWER(Créanciers!$I3689)="chf"),G3689-SUM(_calcC!$B3689:$E3689),G3689-SUM(_calcC!$G3689:$J3689))</f>
        <v>0</v>
      </c>
    </row>
    <row r="3690" spans="13:13" x14ac:dyDescent="0.25">
      <c r="M3690" s="21">
        <f>IF(OR(ISBLANK(Créanciers!$I3690),LOWER(Créanciers!$I3690)="chf"),G3690-SUM(_calcC!$B3690:$E3690),G3690-SUM(_calcC!$G3690:$J3690))</f>
        <v>0</v>
      </c>
    </row>
    <row r="3691" spans="13:13" x14ac:dyDescent="0.25">
      <c r="M3691" s="21">
        <f>IF(OR(ISBLANK(Créanciers!$I3691),LOWER(Créanciers!$I3691)="chf"),G3691-SUM(_calcC!$B3691:$E3691),G3691-SUM(_calcC!$G3691:$J3691))</f>
        <v>0</v>
      </c>
    </row>
    <row r="3692" spans="13:13" x14ac:dyDescent="0.25">
      <c r="M3692" s="21">
        <f>IF(OR(ISBLANK(Créanciers!$I3692),LOWER(Créanciers!$I3692)="chf"),G3692-SUM(_calcC!$B3692:$E3692),G3692-SUM(_calcC!$G3692:$J3692))</f>
        <v>0</v>
      </c>
    </row>
    <row r="3693" spans="13:13" x14ac:dyDescent="0.25">
      <c r="M3693" s="21">
        <f>IF(OR(ISBLANK(Créanciers!$I3693),LOWER(Créanciers!$I3693)="chf"),G3693-SUM(_calcC!$B3693:$E3693),G3693-SUM(_calcC!$G3693:$J3693))</f>
        <v>0</v>
      </c>
    </row>
    <row r="3694" spans="13:13" x14ac:dyDescent="0.25">
      <c r="M3694" s="21">
        <f>IF(OR(ISBLANK(Créanciers!$I3694),LOWER(Créanciers!$I3694)="chf"),G3694-SUM(_calcC!$B3694:$E3694),G3694-SUM(_calcC!$G3694:$J3694))</f>
        <v>0</v>
      </c>
    </row>
    <row r="3695" spans="13:13" x14ac:dyDescent="0.25">
      <c r="M3695" s="21">
        <f>IF(OR(ISBLANK(Créanciers!$I3695),LOWER(Créanciers!$I3695)="chf"),G3695-SUM(_calcC!$B3695:$E3695),G3695-SUM(_calcC!$G3695:$J3695))</f>
        <v>0</v>
      </c>
    </row>
    <row r="3696" spans="13:13" x14ac:dyDescent="0.25">
      <c r="M3696" s="21">
        <f>IF(OR(ISBLANK(Créanciers!$I3696),LOWER(Créanciers!$I3696)="chf"),G3696-SUM(_calcC!$B3696:$E3696),G3696-SUM(_calcC!$G3696:$J3696))</f>
        <v>0</v>
      </c>
    </row>
    <row r="3697" spans="13:13" x14ac:dyDescent="0.25">
      <c r="M3697" s="21">
        <f>IF(OR(ISBLANK(Créanciers!$I3697),LOWER(Créanciers!$I3697)="chf"),G3697-SUM(_calcC!$B3697:$E3697),G3697-SUM(_calcC!$G3697:$J3697))</f>
        <v>0</v>
      </c>
    </row>
    <row r="3698" spans="13:13" x14ac:dyDescent="0.25">
      <c r="M3698" s="21">
        <f>IF(OR(ISBLANK(Créanciers!$I3698),LOWER(Créanciers!$I3698)="chf"),G3698-SUM(_calcC!$B3698:$E3698),G3698-SUM(_calcC!$G3698:$J3698))</f>
        <v>0</v>
      </c>
    </row>
    <row r="3699" spans="13:13" x14ac:dyDescent="0.25">
      <c r="M3699" s="21">
        <f>IF(OR(ISBLANK(Créanciers!$I3699),LOWER(Créanciers!$I3699)="chf"),G3699-SUM(_calcC!$B3699:$E3699),G3699-SUM(_calcC!$G3699:$J3699))</f>
        <v>0</v>
      </c>
    </row>
    <row r="3700" spans="13:13" x14ac:dyDescent="0.25">
      <c r="M3700" s="21">
        <f>IF(OR(ISBLANK(Créanciers!$I3700),LOWER(Créanciers!$I3700)="chf"),G3700-SUM(_calcC!$B3700:$E3700),G3700-SUM(_calcC!$G3700:$J3700))</f>
        <v>0</v>
      </c>
    </row>
    <row r="3701" spans="13:13" x14ac:dyDescent="0.25">
      <c r="M3701" s="21">
        <f>IF(OR(ISBLANK(Créanciers!$I3701),LOWER(Créanciers!$I3701)="chf"),G3701-SUM(_calcC!$B3701:$E3701),G3701-SUM(_calcC!$G3701:$J3701))</f>
        <v>0</v>
      </c>
    </row>
    <row r="3702" spans="13:13" x14ac:dyDescent="0.25">
      <c r="M3702" s="21">
        <f>IF(OR(ISBLANK(Créanciers!$I3702),LOWER(Créanciers!$I3702)="chf"),G3702-SUM(_calcC!$B3702:$E3702),G3702-SUM(_calcC!$G3702:$J3702))</f>
        <v>0</v>
      </c>
    </row>
    <row r="3703" spans="13:13" x14ac:dyDescent="0.25">
      <c r="M3703" s="21">
        <f>IF(OR(ISBLANK(Créanciers!$I3703),LOWER(Créanciers!$I3703)="chf"),G3703-SUM(_calcC!$B3703:$E3703),G3703-SUM(_calcC!$G3703:$J3703))</f>
        <v>0</v>
      </c>
    </row>
    <row r="3704" spans="13:13" x14ac:dyDescent="0.25">
      <c r="M3704" s="21">
        <f>IF(OR(ISBLANK(Créanciers!$I3704),LOWER(Créanciers!$I3704)="chf"),G3704-SUM(_calcC!$B3704:$E3704),G3704-SUM(_calcC!$G3704:$J3704))</f>
        <v>0</v>
      </c>
    </row>
    <row r="3705" spans="13:13" x14ac:dyDescent="0.25">
      <c r="M3705" s="21">
        <f>IF(OR(ISBLANK(Créanciers!$I3705),LOWER(Créanciers!$I3705)="chf"),G3705-SUM(_calcC!$B3705:$E3705),G3705-SUM(_calcC!$G3705:$J3705))</f>
        <v>0</v>
      </c>
    </row>
    <row r="3706" spans="13:13" x14ac:dyDescent="0.25">
      <c r="M3706" s="21">
        <f>IF(OR(ISBLANK(Créanciers!$I3706),LOWER(Créanciers!$I3706)="chf"),G3706-SUM(_calcC!$B3706:$E3706),G3706-SUM(_calcC!$G3706:$J3706))</f>
        <v>0</v>
      </c>
    </row>
    <row r="3707" spans="13:13" x14ac:dyDescent="0.25">
      <c r="M3707" s="21">
        <f>IF(OR(ISBLANK(Créanciers!$I3707),LOWER(Créanciers!$I3707)="chf"),G3707-SUM(_calcC!$B3707:$E3707),G3707-SUM(_calcC!$G3707:$J3707))</f>
        <v>0</v>
      </c>
    </row>
    <row r="3708" spans="13:13" x14ac:dyDescent="0.25">
      <c r="M3708" s="21">
        <f>IF(OR(ISBLANK(Créanciers!$I3708),LOWER(Créanciers!$I3708)="chf"),G3708-SUM(_calcC!$B3708:$E3708),G3708-SUM(_calcC!$G3708:$J3708))</f>
        <v>0</v>
      </c>
    </row>
    <row r="3709" spans="13:13" x14ac:dyDescent="0.25">
      <c r="M3709" s="21">
        <f>IF(OR(ISBLANK(Créanciers!$I3709),LOWER(Créanciers!$I3709)="chf"),G3709-SUM(_calcC!$B3709:$E3709),G3709-SUM(_calcC!$G3709:$J3709))</f>
        <v>0</v>
      </c>
    </row>
    <row r="3710" spans="13:13" x14ac:dyDescent="0.25">
      <c r="M3710" s="21">
        <f>IF(OR(ISBLANK(Créanciers!$I3710),LOWER(Créanciers!$I3710)="chf"),G3710-SUM(_calcC!$B3710:$E3710),G3710-SUM(_calcC!$G3710:$J3710))</f>
        <v>0</v>
      </c>
    </row>
    <row r="3711" spans="13:13" x14ac:dyDescent="0.25">
      <c r="M3711" s="21">
        <f>IF(OR(ISBLANK(Créanciers!$I3711),LOWER(Créanciers!$I3711)="chf"),G3711-SUM(_calcC!$B3711:$E3711),G3711-SUM(_calcC!$G3711:$J3711))</f>
        <v>0</v>
      </c>
    </row>
    <row r="3712" spans="13:13" x14ac:dyDescent="0.25">
      <c r="M3712" s="21">
        <f>IF(OR(ISBLANK(Créanciers!$I3712),LOWER(Créanciers!$I3712)="chf"),G3712-SUM(_calcC!$B3712:$E3712),G3712-SUM(_calcC!$G3712:$J3712))</f>
        <v>0</v>
      </c>
    </row>
    <row r="3713" spans="13:13" x14ac:dyDescent="0.25">
      <c r="M3713" s="21">
        <f>IF(OR(ISBLANK(Créanciers!$I3713),LOWER(Créanciers!$I3713)="chf"),G3713-SUM(_calcC!$B3713:$E3713),G3713-SUM(_calcC!$G3713:$J3713))</f>
        <v>0</v>
      </c>
    </row>
    <row r="3714" spans="13:13" x14ac:dyDescent="0.25">
      <c r="M3714" s="21">
        <f>IF(OR(ISBLANK(Créanciers!$I3714),LOWER(Créanciers!$I3714)="chf"),G3714-SUM(_calcC!$B3714:$E3714),G3714-SUM(_calcC!$G3714:$J3714))</f>
        <v>0</v>
      </c>
    </row>
    <row r="3715" spans="13:13" x14ac:dyDescent="0.25">
      <c r="M3715" s="21">
        <f>IF(OR(ISBLANK(Créanciers!$I3715),LOWER(Créanciers!$I3715)="chf"),G3715-SUM(_calcC!$B3715:$E3715),G3715-SUM(_calcC!$G3715:$J3715))</f>
        <v>0</v>
      </c>
    </row>
    <row r="3716" spans="13:13" x14ac:dyDescent="0.25">
      <c r="M3716" s="21">
        <f>IF(OR(ISBLANK(Créanciers!$I3716),LOWER(Créanciers!$I3716)="chf"),G3716-SUM(_calcC!$B3716:$E3716),G3716-SUM(_calcC!$G3716:$J3716))</f>
        <v>0</v>
      </c>
    </row>
    <row r="3717" spans="13:13" x14ac:dyDescent="0.25">
      <c r="M3717" s="21">
        <f>IF(OR(ISBLANK(Créanciers!$I3717),LOWER(Créanciers!$I3717)="chf"),G3717-SUM(_calcC!$B3717:$E3717),G3717-SUM(_calcC!$G3717:$J3717))</f>
        <v>0</v>
      </c>
    </row>
    <row r="3718" spans="13:13" x14ac:dyDescent="0.25">
      <c r="M3718" s="21">
        <f>IF(OR(ISBLANK(Créanciers!$I3718),LOWER(Créanciers!$I3718)="chf"),G3718-SUM(_calcC!$B3718:$E3718),G3718-SUM(_calcC!$G3718:$J3718))</f>
        <v>0</v>
      </c>
    </row>
    <row r="3719" spans="13:13" x14ac:dyDescent="0.25">
      <c r="M3719" s="21">
        <f>IF(OR(ISBLANK(Créanciers!$I3719),LOWER(Créanciers!$I3719)="chf"),G3719-SUM(_calcC!$B3719:$E3719),G3719-SUM(_calcC!$G3719:$J3719))</f>
        <v>0</v>
      </c>
    </row>
    <row r="3720" spans="13:13" x14ac:dyDescent="0.25">
      <c r="M3720" s="21">
        <f>IF(OR(ISBLANK(Créanciers!$I3720),LOWER(Créanciers!$I3720)="chf"),G3720-SUM(_calcC!$B3720:$E3720),G3720-SUM(_calcC!$G3720:$J3720))</f>
        <v>0</v>
      </c>
    </row>
    <row r="3721" spans="13:13" x14ac:dyDescent="0.25">
      <c r="M3721" s="21">
        <f>IF(OR(ISBLANK(Créanciers!$I3721),LOWER(Créanciers!$I3721)="chf"),G3721-SUM(_calcC!$B3721:$E3721),G3721-SUM(_calcC!$G3721:$J3721))</f>
        <v>0</v>
      </c>
    </row>
    <row r="3722" spans="13:13" x14ac:dyDescent="0.25">
      <c r="M3722" s="21">
        <f>IF(OR(ISBLANK(Créanciers!$I3722),LOWER(Créanciers!$I3722)="chf"),G3722-SUM(_calcC!$B3722:$E3722),G3722-SUM(_calcC!$G3722:$J3722))</f>
        <v>0</v>
      </c>
    </row>
    <row r="3723" spans="13:13" x14ac:dyDescent="0.25">
      <c r="M3723" s="21">
        <f>IF(OR(ISBLANK(Créanciers!$I3723),LOWER(Créanciers!$I3723)="chf"),G3723-SUM(_calcC!$B3723:$E3723),G3723-SUM(_calcC!$G3723:$J3723))</f>
        <v>0</v>
      </c>
    </row>
    <row r="3724" spans="13:13" x14ac:dyDescent="0.25">
      <c r="M3724" s="21">
        <f>IF(OR(ISBLANK(Créanciers!$I3724),LOWER(Créanciers!$I3724)="chf"),G3724-SUM(_calcC!$B3724:$E3724),G3724-SUM(_calcC!$G3724:$J3724))</f>
        <v>0</v>
      </c>
    </row>
    <row r="3725" spans="13:13" x14ac:dyDescent="0.25">
      <c r="M3725" s="21">
        <f>IF(OR(ISBLANK(Créanciers!$I3725),LOWER(Créanciers!$I3725)="chf"),G3725-SUM(_calcC!$B3725:$E3725),G3725-SUM(_calcC!$G3725:$J3725))</f>
        <v>0</v>
      </c>
    </row>
    <row r="3726" spans="13:13" x14ac:dyDescent="0.25">
      <c r="M3726" s="21">
        <f>IF(OR(ISBLANK(Créanciers!$I3726),LOWER(Créanciers!$I3726)="chf"),G3726-SUM(_calcC!$B3726:$E3726),G3726-SUM(_calcC!$G3726:$J3726))</f>
        <v>0</v>
      </c>
    </row>
    <row r="3727" spans="13:13" x14ac:dyDescent="0.25">
      <c r="M3727" s="21">
        <f>IF(OR(ISBLANK(Créanciers!$I3727),LOWER(Créanciers!$I3727)="chf"),G3727-SUM(_calcC!$B3727:$E3727),G3727-SUM(_calcC!$G3727:$J3727))</f>
        <v>0</v>
      </c>
    </row>
    <row r="3728" spans="13:13" x14ac:dyDescent="0.25">
      <c r="M3728" s="21">
        <f>IF(OR(ISBLANK(Créanciers!$I3728),LOWER(Créanciers!$I3728)="chf"),G3728-SUM(_calcC!$B3728:$E3728),G3728-SUM(_calcC!$G3728:$J3728))</f>
        <v>0</v>
      </c>
    </row>
    <row r="3729" spans="13:13" x14ac:dyDescent="0.25">
      <c r="M3729" s="21">
        <f>IF(OR(ISBLANK(Créanciers!$I3729),LOWER(Créanciers!$I3729)="chf"),G3729-SUM(_calcC!$B3729:$E3729),G3729-SUM(_calcC!$G3729:$J3729))</f>
        <v>0</v>
      </c>
    </row>
    <row r="3730" spans="13:13" x14ac:dyDescent="0.25">
      <c r="M3730" s="21">
        <f>IF(OR(ISBLANK(Créanciers!$I3730),LOWER(Créanciers!$I3730)="chf"),G3730-SUM(_calcC!$B3730:$E3730),G3730-SUM(_calcC!$G3730:$J3730))</f>
        <v>0</v>
      </c>
    </row>
    <row r="3731" spans="13:13" x14ac:dyDescent="0.25">
      <c r="M3731" s="21">
        <f>IF(OR(ISBLANK(Créanciers!$I3731),LOWER(Créanciers!$I3731)="chf"),G3731-SUM(_calcC!$B3731:$E3731),G3731-SUM(_calcC!$G3731:$J3731))</f>
        <v>0</v>
      </c>
    </row>
    <row r="3732" spans="13:13" x14ac:dyDescent="0.25">
      <c r="M3732" s="21">
        <f>IF(OR(ISBLANK(Créanciers!$I3732),LOWER(Créanciers!$I3732)="chf"),G3732-SUM(_calcC!$B3732:$E3732),G3732-SUM(_calcC!$G3732:$J3732))</f>
        <v>0</v>
      </c>
    </row>
    <row r="3733" spans="13:13" x14ac:dyDescent="0.25">
      <c r="M3733" s="21">
        <f>IF(OR(ISBLANK(Créanciers!$I3733),LOWER(Créanciers!$I3733)="chf"),G3733-SUM(_calcC!$B3733:$E3733),G3733-SUM(_calcC!$G3733:$J3733))</f>
        <v>0</v>
      </c>
    </row>
    <row r="3734" spans="13:13" x14ac:dyDescent="0.25">
      <c r="M3734" s="21">
        <f>IF(OR(ISBLANK(Créanciers!$I3734),LOWER(Créanciers!$I3734)="chf"),G3734-SUM(_calcC!$B3734:$E3734),G3734-SUM(_calcC!$G3734:$J3734))</f>
        <v>0</v>
      </c>
    </row>
    <row r="3735" spans="13:13" x14ac:dyDescent="0.25">
      <c r="M3735" s="21">
        <f>IF(OR(ISBLANK(Créanciers!$I3735),LOWER(Créanciers!$I3735)="chf"),G3735-SUM(_calcC!$B3735:$E3735),G3735-SUM(_calcC!$G3735:$J3735))</f>
        <v>0</v>
      </c>
    </row>
    <row r="3736" spans="13:13" x14ac:dyDescent="0.25">
      <c r="M3736" s="21">
        <f>IF(OR(ISBLANK(Créanciers!$I3736),LOWER(Créanciers!$I3736)="chf"),G3736-SUM(_calcC!$B3736:$E3736),G3736-SUM(_calcC!$G3736:$J3736))</f>
        <v>0</v>
      </c>
    </row>
    <row r="3737" spans="13:13" x14ac:dyDescent="0.25">
      <c r="M3737" s="21">
        <f>IF(OR(ISBLANK(Créanciers!$I3737),LOWER(Créanciers!$I3737)="chf"),G3737-SUM(_calcC!$B3737:$E3737),G3737-SUM(_calcC!$G3737:$J3737))</f>
        <v>0</v>
      </c>
    </row>
    <row r="3738" spans="13:13" x14ac:dyDescent="0.25">
      <c r="M3738" s="21">
        <f>IF(OR(ISBLANK(Créanciers!$I3738),LOWER(Créanciers!$I3738)="chf"),G3738-SUM(_calcC!$B3738:$E3738),G3738-SUM(_calcC!$G3738:$J3738))</f>
        <v>0</v>
      </c>
    </row>
    <row r="3739" spans="13:13" x14ac:dyDescent="0.25">
      <c r="M3739" s="21">
        <f>IF(OR(ISBLANK(Créanciers!$I3739),LOWER(Créanciers!$I3739)="chf"),G3739-SUM(_calcC!$B3739:$E3739),G3739-SUM(_calcC!$G3739:$J3739))</f>
        <v>0</v>
      </c>
    </row>
    <row r="3740" spans="13:13" x14ac:dyDescent="0.25">
      <c r="M3740" s="21">
        <f>IF(OR(ISBLANK(Créanciers!$I3740),LOWER(Créanciers!$I3740)="chf"),G3740-SUM(_calcC!$B3740:$E3740),G3740-SUM(_calcC!$G3740:$J3740))</f>
        <v>0</v>
      </c>
    </row>
    <row r="3741" spans="13:13" x14ac:dyDescent="0.25">
      <c r="M3741" s="21">
        <f>IF(OR(ISBLANK(Créanciers!$I3741),LOWER(Créanciers!$I3741)="chf"),G3741-SUM(_calcC!$B3741:$E3741),G3741-SUM(_calcC!$G3741:$J3741))</f>
        <v>0</v>
      </c>
    </row>
    <row r="3742" spans="13:13" x14ac:dyDescent="0.25">
      <c r="M3742" s="21">
        <f>IF(OR(ISBLANK(Créanciers!$I3742),LOWER(Créanciers!$I3742)="chf"),G3742-SUM(_calcC!$B3742:$E3742),G3742-SUM(_calcC!$G3742:$J3742))</f>
        <v>0</v>
      </c>
    </row>
    <row r="3743" spans="13:13" x14ac:dyDescent="0.25">
      <c r="M3743" s="21">
        <f>IF(OR(ISBLANK(Créanciers!$I3743),LOWER(Créanciers!$I3743)="chf"),G3743-SUM(_calcC!$B3743:$E3743),G3743-SUM(_calcC!$G3743:$J3743))</f>
        <v>0</v>
      </c>
    </row>
    <row r="3744" spans="13:13" x14ac:dyDescent="0.25">
      <c r="M3744" s="21">
        <f>IF(OR(ISBLANK(Créanciers!$I3744),LOWER(Créanciers!$I3744)="chf"),G3744-SUM(_calcC!$B3744:$E3744),G3744-SUM(_calcC!$G3744:$J3744))</f>
        <v>0</v>
      </c>
    </row>
    <row r="3745" spans="13:13" x14ac:dyDescent="0.25">
      <c r="M3745" s="21">
        <f>IF(OR(ISBLANK(Créanciers!$I3745),LOWER(Créanciers!$I3745)="chf"),G3745-SUM(_calcC!$B3745:$E3745),G3745-SUM(_calcC!$G3745:$J3745))</f>
        <v>0</v>
      </c>
    </row>
    <row r="3746" spans="13:13" x14ac:dyDescent="0.25">
      <c r="M3746" s="21">
        <f>IF(OR(ISBLANK(Créanciers!$I3746),LOWER(Créanciers!$I3746)="chf"),G3746-SUM(_calcC!$B3746:$E3746),G3746-SUM(_calcC!$G3746:$J3746))</f>
        <v>0</v>
      </c>
    </row>
    <row r="3747" spans="13:13" x14ac:dyDescent="0.25">
      <c r="M3747" s="21">
        <f>IF(OR(ISBLANK(Créanciers!$I3747),LOWER(Créanciers!$I3747)="chf"),G3747-SUM(_calcC!$B3747:$E3747),G3747-SUM(_calcC!$G3747:$J3747))</f>
        <v>0</v>
      </c>
    </row>
    <row r="3748" spans="13:13" x14ac:dyDescent="0.25">
      <c r="M3748" s="21">
        <f>IF(OR(ISBLANK(Créanciers!$I3748),LOWER(Créanciers!$I3748)="chf"),G3748-SUM(_calcC!$B3748:$E3748),G3748-SUM(_calcC!$G3748:$J3748))</f>
        <v>0</v>
      </c>
    </row>
    <row r="3749" spans="13:13" x14ac:dyDescent="0.25">
      <c r="M3749" s="21">
        <f>IF(OR(ISBLANK(Créanciers!$I3749),LOWER(Créanciers!$I3749)="chf"),G3749-SUM(_calcC!$B3749:$E3749),G3749-SUM(_calcC!$G3749:$J3749))</f>
        <v>0</v>
      </c>
    </row>
    <row r="3750" spans="13:13" x14ac:dyDescent="0.25">
      <c r="M3750" s="21">
        <f>IF(OR(ISBLANK(Créanciers!$I3750),LOWER(Créanciers!$I3750)="chf"),G3750-SUM(_calcC!$B3750:$E3750),G3750-SUM(_calcC!$G3750:$J3750))</f>
        <v>0</v>
      </c>
    </row>
    <row r="3751" spans="13:13" x14ac:dyDescent="0.25">
      <c r="M3751" s="21">
        <f>IF(OR(ISBLANK(Créanciers!$I3751),LOWER(Créanciers!$I3751)="chf"),G3751-SUM(_calcC!$B3751:$E3751),G3751-SUM(_calcC!$G3751:$J3751))</f>
        <v>0</v>
      </c>
    </row>
    <row r="3752" spans="13:13" x14ac:dyDescent="0.25">
      <c r="M3752" s="21">
        <f>IF(OR(ISBLANK(Créanciers!$I3752),LOWER(Créanciers!$I3752)="chf"),G3752-SUM(_calcC!$B3752:$E3752),G3752-SUM(_calcC!$G3752:$J3752))</f>
        <v>0</v>
      </c>
    </row>
    <row r="3753" spans="13:13" x14ac:dyDescent="0.25">
      <c r="M3753" s="21">
        <f>IF(OR(ISBLANK(Créanciers!$I3753),LOWER(Créanciers!$I3753)="chf"),G3753-SUM(_calcC!$B3753:$E3753),G3753-SUM(_calcC!$G3753:$J3753))</f>
        <v>0</v>
      </c>
    </row>
    <row r="3754" spans="13:13" x14ac:dyDescent="0.25">
      <c r="M3754" s="21">
        <f>IF(OR(ISBLANK(Créanciers!$I3754),LOWER(Créanciers!$I3754)="chf"),G3754-SUM(_calcC!$B3754:$E3754),G3754-SUM(_calcC!$G3754:$J3754))</f>
        <v>0</v>
      </c>
    </row>
    <row r="3755" spans="13:13" x14ac:dyDescent="0.25">
      <c r="M3755" s="21">
        <f>IF(OR(ISBLANK(Créanciers!$I3755),LOWER(Créanciers!$I3755)="chf"),G3755-SUM(_calcC!$B3755:$E3755),G3755-SUM(_calcC!$G3755:$J3755))</f>
        <v>0</v>
      </c>
    </row>
    <row r="3756" spans="13:13" x14ac:dyDescent="0.25">
      <c r="M3756" s="21">
        <f>IF(OR(ISBLANK(Créanciers!$I3756),LOWER(Créanciers!$I3756)="chf"),G3756-SUM(_calcC!$B3756:$E3756),G3756-SUM(_calcC!$G3756:$J3756))</f>
        <v>0</v>
      </c>
    </row>
    <row r="3757" spans="13:13" x14ac:dyDescent="0.25">
      <c r="M3757" s="21">
        <f>IF(OR(ISBLANK(Créanciers!$I3757),LOWER(Créanciers!$I3757)="chf"),G3757-SUM(_calcC!$B3757:$E3757),G3757-SUM(_calcC!$G3757:$J3757))</f>
        <v>0</v>
      </c>
    </row>
    <row r="3758" spans="13:13" x14ac:dyDescent="0.25">
      <c r="M3758" s="21">
        <f>IF(OR(ISBLANK(Créanciers!$I3758),LOWER(Créanciers!$I3758)="chf"),G3758-SUM(_calcC!$B3758:$E3758),G3758-SUM(_calcC!$G3758:$J3758))</f>
        <v>0</v>
      </c>
    </row>
    <row r="3759" spans="13:13" x14ac:dyDescent="0.25">
      <c r="M3759" s="21">
        <f>IF(OR(ISBLANK(Créanciers!$I3759),LOWER(Créanciers!$I3759)="chf"),G3759-SUM(_calcC!$B3759:$E3759),G3759-SUM(_calcC!$G3759:$J3759))</f>
        <v>0</v>
      </c>
    </row>
    <row r="3760" spans="13:13" x14ac:dyDescent="0.25">
      <c r="M3760" s="21">
        <f>IF(OR(ISBLANK(Créanciers!$I3760),LOWER(Créanciers!$I3760)="chf"),G3760-SUM(_calcC!$B3760:$E3760),G3760-SUM(_calcC!$G3760:$J3760))</f>
        <v>0</v>
      </c>
    </row>
    <row r="3761" spans="13:13" x14ac:dyDescent="0.25">
      <c r="M3761" s="21">
        <f>IF(OR(ISBLANK(Créanciers!$I3761),LOWER(Créanciers!$I3761)="chf"),G3761-SUM(_calcC!$B3761:$E3761),G3761-SUM(_calcC!$G3761:$J3761))</f>
        <v>0</v>
      </c>
    </row>
    <row r="3762" spans="13:13" x14ac:dyDescent="0.25">
      <c r="M3762" s="21">
        <f>IF(OR(ISBLANK(Créanciers!$I3762),LOWER(Créanciers!$I3762)="chf"),G3762-SUM(_calcC!$B3762:$E3762),G3762-SUM(_calcC!$G3762:$J3762))</f>
        <v>0</v>
      </c>
    </row>
    <row r="3763" spans="13:13" x14ac:dyDescent="0.25">
      <c r="M3763" s="21">
        <f>IF(OR(ISBLANK(Créanciers!$I3763),LOWER(Créanciers!$I3763)="chf"),G3763-SUM(_calcC!$B3763:$E3763),G3763-SUM(_calcC!$G3763:$J3763))</f>
        <v>0</v>
      </c>
    </row>
    <row r="3764" spans="13:13" x14ac:dyDescent="0.25">
      <c r="M3764" s="21">
        <f>IF(OR(ISBLANK(Créanciers!$I3764),LOWER(Créanciers!$I3764)="chf"),G3764-SUM(_calcC!$B3764:$E3764),G3764-SUM(_calcC!$G3764:$J3764))</f>
        <v>0</v>
      </c>
    </row>
    <row r="3765" spans="13:13" x14ac:dyDescent="0.25">
      <c r="M3765" s="21">
        <f>IF(OR(ISBLANK(Créanciers!$I3765),LOWER(Créanciers!$I3765)="chf"),G3765-SUM(_calcC!$B3765:$E3765),G3765-SUM(_calcC!$G3765:$J3765))</f>
        <v>0</v>
      </c>
    </row>
    <row r="3766" spans="13:13" x14ac:dyDescent="0.25">
      <c r="M3766" s="21">
        <f>IF(OR(ISBLANK(Créanciers!$I3766),LOWER(Créanciers!$I3766)="chf"),G3766-SUM(_calcC!$B3766:$E3766),G3766-SUM(_calcC!$G3766:$J3766))</f>
        <v>0</v>
      </c>
    </row>
    <row r="3767" spans="13:13" x14ac:dyDescent="0.25">
      <c r="M3767" s="21">
        <f>IF(OR(ISBLANK(Créanciers!$I3767),LOWER(Créanciers!$I3767)="chf"),G3767-SUM(_calcC!$B3767:$E3767),G3767-SUM(_calcC!$G3767:$J3767))</f>
        <v>0</v>
      </c>
    </row>
    <row r="3768" spans="13:13" x14ac:dyDescent="0.25">
      <c r="M3768" s="21">
        <f>IF(OR(ISBLANK(Créanciers!$I3768),LOWER(Créanciers!$I3768)="chf"),G3768-SUM(_calcC!$B3768:$E3768),G3768-SUM(_calcC!$G3768:$J3768))</f>
        <v>0</v>
      </c>
    </row>
    <row r="3769" spans="13:13" x14ac:dyDescent="0.25">
      <c r="M3769" s="21">
        <f>IF(OR(ISBLANK(Créanciers!$I3769),LOWER(Créanciers!$I3769)="chf"),G3769-SUM(_calcC!$B3769:$E3769),G3769-SUM(_calcC!$G3769:$J3769))</f>
        <v>0</v>
      </c>
    </row>
    <row r="3770" spans="13:13" x14ac:dyDescent="0.25">
      <c r="M3770" s="21">
        <f>IF(OR(ISBLANK(Créanciers!$I3770),LOWER(Créanciers!$I3770)="chf"),G3770-SUM(_calcC!$B3770:$E3770),G3770-SUM(_calcC!$G3770:$J3770))</f>
        <v>0</v>
      </c>
    </row>
    <row r="3771" spans="13:13" x14ac:dyDescent="0.25">
      <c r="M3771" s="21">
        <f>IF(OR(ISBLANK(Créanciers!$I3771),LOWER(Créanciers!$I3771)="chf"),G3771-SUM(_calcC!$B3771:$E3771),G3771-SUM(_calcC!$G3771:$J3771))</f>
        <v>0</v>
      </c>
    </row>
    <row r="3772" spans="13:13" x14ac:dyDescent="0.25">
      <c r="M3772" s="21">
        <f>IF(OR(ISBLANK(Créanciers!$I3772),LOWER(Créanciers!$I3772)="chf"),G3772-SUM(_calcC!$B3772:$E3772),G3772-SUM(_calcC!$G3772:$J3772))</f>
        <v>0</v>
      </c>
    </row>
    <row r="3773" spans="13:13" x14ac:dyDescent="0.25">
      <c r="M3773" s="21">
        <f>IF(OR(ISBLANK(Créanciers!$I3773),LOWER(Créanciers!$I3773)="chf"),G3773-SUM(_calcC!$B3773:$E3773),G3773-SUM(_calcC!$G3773:$J3773))</f>
        <v>0</v>
      </c>
    </row>
    <row r="3774" spans="13:13" x14ac:dyDescent="0.25">
      <c r="M3774" s="21">
        <f>IF(OR(ISBLANK(Créanciers!$I3774),LOWER(Créanciers!$I3774)="chf"),G3774-SUM(_calcC!$B3774:$E3774),G3774-SUM(_calcC!$G3774:$J3774))</f>
        <v>0</v>
      </c>
    </row>
    <row r="3775" spans="13:13" x14ac:dyDescent="0.25">
      <c r="M3775" s="21">
        <f>IF(OR(ISBLANK(Créanciers!$I3775),LOWER(Créanciers!$I3775)="chf"),G3775-SUM(_calcC!$B3775:$E3775),G3775-SUM(_calcC!$G3775:$J3775))</f>
        <v>0</v>
      </c>
    </row>
    <row r="3776" spans="13:13" x14ac:dyDescent="0.25">
      <c r="M3776" s="21">
        <f>IF(OR(ISBLANK(Créanciers!$I3776),LOWER(Créanciers!$I3776)="chf"),G3776-SUM(_calcC!$B3776:$E3776),G3776-SUM(_calcC!$G3776:$J3776))</f>
        <v>0</v>
      </c>
    </row>
    <row r="3777" spans="13:13" x14ac:dyDescent="0.25">
      <c r="M3777" s="21">
        <f>IF(OR(ISBLANK(Créanciers!$I3777),LOWER(Créanciers!$I3777)="chf"),G3777-SUM(_calcC!$B3777:$E3777),G3777-SUM(_calcC!$G3777:$J3777))</f>
        <v>0</v>
      </c>
    </row>
    <row r="3778" spans="13:13" x14ac:dyDescent="0.25">
      <c r="M3778" s="21">
        <f>IF(OR(ISBLANK(Créanciers!$I3778),LOWER(Créanciers!$I3778)="chf"),G3778-SUM(_calcC!$B3778:$E3778),G3778-SUM(_calcC!$G3778:$J3778))</f>
        <v>0</v>
      </c>
    </row>
    <row r="3779" spans="13:13" x14ac:dyDescent="0.25">
      <c r="M3779" s="21">
        <f>IF(OR(ISBLANK(Créanciers!$I3779),LOWER(Créanciers!$I3779)="chf"),G3779-SUM(_calcC!$B3779:$E3779),G3779-SUM(_calcC!$G3779:$J3779))</f>
        <v>0</v>
      </c>
    </row>
    <row r="3780" spans="13:13" x14ac:dyDescent="0.25">
      <c r="M3780" s="21">
        <f>IF(OR(ISBLANK(Créanciers!$I3780),LOWER(Créanciers!$I3780)="chf"),G3780-SUM(_calcC!$B3780:$E3780),G3780-SUM(_calcC!$G3780:$J3780))</f>
        <v>0</v>
      </c>
    </row>
    <row r="3781" spans="13:13" x14ac:dyDescent="0.25">
      <c r="M3781" s="21">
        <f>IF(OR(ISBLANK(Créanciers!$I3781),LOWER(Créanciers!$I3781)="chf"),G3781-SUM(_calcC!$B3781:$E3781),G3781-SUM(_calcC!$G3781:$J3781))</f>
        <v>0</v>
      </c>
    </row>
    <row r="3782" spans="13:13" x14ac:dyDescent="0.25">
      <c r="M3782" s="21">
        <f>IF(OR(ISBLANK(Créanciers!$I3782),LOWER(Créanciers!$I3782)="chf"),G3782-SUM(_calcC!$B3782:$E3782),G3782-SUM(_calcC!$G3782:$J3782))</f>
        <v>0</v>
      </c>
    </row>
    <row r="3783" spans="13:13" x14ac:dyDescent="0.25">
      <c r="M3783" s="21">
        <f>IF(OR(ISBLANK(Créanciers!$I3783),LOWER(Créanciers!$I3783)="chf"),G3783-SUM(_calcC!$B3783:$E3783),G3783-SUM(_calcC!$G3783:$J3783))</f>
        <v>0</v>
      </c>
    </row>
    <row r="3784" spans="13:13" x14ac:dyDescent="0.25">
      <c r="M3784" s="21">
        <f>IF(OR(ISBLANK(Créanciers!$I3784),LOWER(Créanciers!$I3784)="chf"),G3784-SUM(_calcC!$B3784:$E3784),G3784-SUM(_calcC!$G3784:$J3784))</f>
        <v>0</v>
      </c>
    </row>
    <row r="3785" spans="13:13" x14ac:dyDescent="0.25">
      <c r="M3785" s="21">
        <f>IF(OR(ISBLANK(Créanciers!$I3785),LOWER(Créanciers!$I3785)="chf"),G3785-SUM(_calcC!$B3785:$E3785),G3785-SUM(_calcC!$G3785:$J3785))</f>
        <v>0</v>
      </c>
    </row>
    <row r="3786" spans="13:13" x14ac:dyDescent="0.25">
      <c r="M3786" s="21">
        <f>IF(OR(ISBLANK(Créanciers!$I3786),LOWER(Créanciers!$I3786)="chf"),G3786-SUM(_calcC!$B3786:$E3786),G3786-SUM(_calcC!$G3786:$J3786))</f>
        <v>0</v>
      </c>
    </row>
    <row r="3787" spans="13:13" x14ac:dyDescent="0.25">
      <c r="M3787" s="21">
        <f>IF(OR(ISBLANK(Créanciers!$I3787),LOWER(Créanciers!$I3787)="chf"),G3787-SUM(_calcC!$B3787:$E3787),G3787-SUM(_calcC!$G3787:$J3787))</f>
        <v>0</v>
      </c>
    </row>
    <row r="3788" spans="13:13" x14ac:dyDescent="0.25">
      <c r="M3788" s="21">
        <f>IF(OR(ISBLANK(Créanciers!$I3788),LOWER(Créanciers!$I3788)="chf"),G3788-SUM(_calcC!$B3788:$E3788),G3788-SUM(_calcC!$G3788:$J3788))</f>
        <v>0</v>
      </c>
    </row>
    <row r="3789" spans="13:13" x14ac:dyDescent="0.25">
      <c r="M3789" s="21">
        <f>IF(OR(ISBLANK(Créanciers!$I3789),LOWER(Créanciers!$I3789)="chf"),G3789-SUM(_calcC!$B3789:$E3789),G3789-SUM(_calcC!$G3789:$J3789))</f>
        <v>0</v>
      </c>
    </row>
    <row r="3790" spans="13:13" x14ac:dyDescent="0.25">
      <c r="M3790" s="21">
        <f>IF(OR(ISBLANK(Créanciers!$I3790),LOWER(Créanciers!$I3790)="chf"),G3790-SUM(_calcC!$B3790:$E3790),G3790-SUM(_calcC!$G3790:$J3790))</f>
        <v>0</v>
      </c>
    </row>
    <row r="3791" spans="13:13" x14ac:dyDescent="0.25">
      <c r="M3791" s="21">
        <f>IF(OR(ISBLANK(Créanciers!$I3791),LOWER(Créanciers!$I3791)="chf"),G3791-SUM(_calcC!$B3791:$E3791),G3791-SUM(_calcC!$G3791:$J3791))</f>
        <v>0</v>
      </c>
    </row>
    <row r="3792" spans="13:13" x14ac:dyDescent="0.25">
      <c r="M3792" s="21">
        <f>IF(OR(ISBLANK(Créanciers!$I3792),LOWER(Créanciers!$I3792)="chf"),G3792-SUM(_calcC!$B3792:$E3792),G3792-SUM(_calcC!$G3792:$J3792))</f>
        <v>0</v>
      </c>
    </row>
    <row r="3793" spans="13:13" x14ac:dyDescent="0.25">
      <c r="M3793" s="21">
        <f>IF(OR(ISBLANK(Créanciers!$I3793),LOWER(Créanciers!$I3793)="chf"),G3793-SUM(_calcC!$B3793:$E3793),G3793-SUM(_calcC!$G3793:$J3793))</f>
        <v>0</v>
      </c>
    </row>
    <row r="3794" spans="13:13" x14ac:dyDescent="0.25">
      <c r="M3794" s="21">
        <f>IF(OR(ISBLANK(Créanciers!$I3794),LOWER(Créanciers!$I3794)="chf"),G3794-SUM(_calcC!$B3794:$E3794),G3794-SUM(_calcC!$G3794:$J3794))</f>
        <v>0</v>
      </c>
    </row>
    <row r="3795" spans="13:13" x14ac:dyDescent="0.25">
      <c r="M3795" s="21">
        <f>IF(OR(ISBLANK(Créanciers!$I3795),LOWER(Créanciers!$I3795)="chf"),G3795-SUM(_calcC!$B3795:$E3795),G3795-SUM(_calcC!$G3795:$J3795))</f>
        <v>0</v>
      </c>
    </row>
    <row r="3796" spans="13:13" x14ac:dyDescent="0.25">
      <c r="M3796" s="21">
        <f>IF(OR(ISBLANK(Créanciers!$I3796),LOWER(Créanciers!$I3796)="chf"),G3796-SUM(_calcC!$B3796:$E3796),G3796-SUM(_calcC!$G3796:$J3796))</f>
        <v>0</v>
      </c>
    </row>
    <row r="3797" spans="13:13" x14ac:dyDescent="0.25">
      <c r="M3797" s="21">
        <f>IF(OR(ISBLANK(Créanciers!$I3797),LOWER(Créanciers!$I3797)="chf"),G3797-SUM(_calcC!$B3797:$E3797),G3797-SUM(_calcC!$G3797:$J3797))</f>
        <v>0</v>
      </c>
    </row>
    <row r="3798" spans="13:13" x14ac:dyDescent="0.25">
      <c r="M3798" s="21">
        <f>IF(OR(ISBLANK(Créanciers!$I3798),LOWER(Créanciers!$I3798)="chf"),G3798-SUM(_calcC!$B3798:$E3798),G3798-SUM(_calcC!$G3798:$J3798))</f>
        <v>0</v>
      </c>
    </row>
    <row r="3799" spans="13:13" x14ac:dyDescent="0.25">
      <c r="M3799" s="21">
        <f>IF(OR(ISBLANK(Créanciers!$I3799),LOWER(Créanciers!$I3799)="chf"),G3799-SUM(_calcC!$B3799:$E3799),G3799-SUM(_calcC!$G3799:$J3799))</f>
        <v>0</v>
      </c>
    </row>
    <row r="3800" spans="13:13" x14ac:dyDescent="0.25">
      <c r="M3800" s="21">
        <f>IF(OR(ISBLANK(Créanciers!$I3800),LOWER(Créanciers!$I3800)="chf"),G3800-SUM(_calcC!$B3800:$E3800),G3800-SUM(_calcC!$G3800:$J3800))</f>
        <v>0</v>
      </c>
    </row>
    <row r="3801" spans="13:13" x14ac:dyDescent="0.25">
      <c r="M3801" s="21">
        <f>IF(OR(ISBLANK(Créanciers!$I3801),LOWER(Créanciers!$I3801)="chf"),G3801-SUM(_calcC!$B3801:$E3801),G3801-SUM(_calcC!$G3801:$J3801))</f>
        <v>0</v>
      </c>
    </row>
    <row r="3802" spans="13:13" x14ac:dyDescent="0.25">
      <c r="M3802" s="21">
        <f>IF(OR(ISBLANK(Créanciers!$I3802),LOWER(Créanciers!$I3802)="chf"),G3802-SUM(_calcC!$B3802:$E3802),G3802-SUM(_calcC!$G3802:$J3802))</f>
        <v>0</v>
      </c>
    </row>
    <row r="3803" spans="13:13" x14ac:dyDescent="0.25">
      <c r="M3803" s="21">
        <f>IF(OR(ISBLANK(Créanciers!$I3803),LOWER(Créanciers!$I3803)="chf"),G3803-SUM(_calcC!$B3803:$E3803),G3803-SUM(_calcC!$G3803:$J3803))</f>
        <v>0</v>
      </c>
    </row>
    <row r="3804" spans="13:13" x14ac:dyDescent="0.25">
      <c r="M3804" s="21">
        <f>IF(OR(ISBLANK(Créanciers!$I3804),LOWER(Créanciers!$I3804)="chf"),G3804-SUM(_calcC!$B3804:$E3804),G3804-SUM(_calcC!$G3804:$J3804))</f>
        <v>0</v>
      </c>
    </row>
    <row r="3805" spans="13:13" x14ac:dyDescent="0.25">
      <c r="M3805" s="21">
        <f>IF(OR(ISBLANK(Créanciers!$I3805),LOWER(Créanciers!$I3805)="chf"),G3805-SUM(_calcC!$B3805:$E3805),G3805-SUM(_calcC!$G3805:$J3805))</f>
        <v>0</v>
      </c>
    </row>
    <row r="3806" spans="13:13" x14ac:dyDescent="0.25">
      <c r="M3806" s="21">
        <f>IF(OR(ISBLANK(Créanciers!$I3806),LOWER(Créanciers!$I3806)="chf"),G3806-SUM(_calcC!$B3806:$E3806),G3806-SUM(_calcC!$G3806:$J3806))</f>
        <v>0</v>
      </c>
    </row>
    <row r="3807" spans="13:13" x14ac:dyDescent="0.25">
      <c r="M3807" s="21">
        <f>IF(OR(ISBLANK(Créanciers!$I3807),LOWER(Créanciers!$I3807)="chf"),G3807-SUM(_calcC!$B3807:$E3807),G3807-SUM(_calcC!$G3807:$J3807))</f>
        <v>0</v>
      </c>
    </row>
    <row r="3808" spans="13:13" x14ac:dyDescent="0.25">
      <c r="M3808" s="21">
        <f>IF(OR(ISBLANK(Créanciers!$I3808),LOWER(Créanciers!$I3808)="chf"),G3808-SUM(_calcC!$B3808:$E3808),G3808-SUM(_calcC!$G3808:$J3808))</f>
        <v>0</v>
      </c>
    </row>
    <row r="3809" spans="13:13" x14ac:dyDescent="0.25">
      <c r="M3809" s="21">
        <f>IF(OR(ISBLANK(Créanciers!$I3809),LOWER(Créanciers!$I3809)="chf"),G3809-SUM(_calcC!$B3809:$E3809),G3809-SUM(_calcC!$G3809:$J3809))</f>
        <v>0</v>
      </c>
    </row>
    <row r="3810" spans="13:13" x14ac:dyDescent="0.25">
      <c r="M3810" s="21">
        <f>IF(OR(ISBLANK(Créanciers!$I3810),LOWER(Créanciers!$I3810)="chf"),G3810-SUM(_calcC!$B3810:$E3810),G3810-SUM(_calcC!$G3810:$J3810))</f>
        <v>0</v>
      </c>
    </row>
    <row r="3811" spans="13:13" x14ac:dyDescent="0.25">
      <c r="M3811" s="21">
        <f>IF(OR(ISBLANK(Créanciers!$I3811),LOWER(Créanciers!$I3811)="chf"),G3811-SUM(_calcC!$B3811:$E3811),G3811-SUM(_calcC!$G3811:$J3811))</f>
        <v>0</v>
      </c>
    </row>
    <row r="3812" spans="13:13" x14ac:dyDescent="0.25">
      <c r="M3812" s="21">
        <f>IF(OR(ISBLANK(Créanciers!$I3812),LOWER(Créanciers!$I3812)="chf"),G3812-SUM(_calcC!$B3812:$E3812),G3812-SUM(_calcC!$G3812:$J3812))</f>
        <v>0</v>
      </c>
    </row>
    <row r="3813" spans="13:13" x14ac:dyDescent="0.25">
      <c r="M3813" s="21">
        <f>IF(OR(ISBLANK(Créanciers!$I3813),LOWER(Créanciers!$I3813)="chf"),G3813-SUM(_calcC!$B3813:$E3813),G3813-SUM(_calcC!$G3813:$J3813))</f>
        <v>0</v>
      </c>
    </row>
    <row r="3814" spans="13:13" x14ac:dyDescent="0.25">
      <c r="M3814" s="21">
        <f>IF(OR(ISBLANK(Créanciers!$I3814),LOWER(Créanciers!$I3814)="chf"),G3814-SUM(_calcC!$B3814:$E3814),G3814-SUM(_calcC!$G3814:$J3814))</f>
        <v>0</v>
      </c>
    </row>
    <row r="3815" spans="13:13" x14ac:dyDescent="0.25">
      <c r="M3815" s="21">
        <f>IF(OR(ISBLANK(Créanciers!$I3815),LOWER(Créanciers!$I3815)="chf"),G3815-SUM(_calcC!$B3815:$E3815),G3815-SUM(_calcC!$G3815:$J3815))</f>
        <v>0</v>
      </c>
    </row>
    <row r="3816" spans="13:13" x14ac:dyDescent="0.25">
      <c r="M3816" s="21">
        <f>IF(OR(ISBLANK(Créanciers!$I3816),LOWER(Créanciers!$I3816)="chf"),G3816-SUM(_calcC!$B3816:$E3816),G3816-SUM(_calcC!$G3816:$J3816))</f>
        <v>0</v>
      </c>
    </row>
    <row r="3817" spans="13:13" x14ac:dyDescent="0.25">
      <c r="M3817" s="21">
        <f>IF(OR(ISBLANK(Créanciers!$I3817),LOWER(Créanciers!$I3817)="chf"),G3817-SUM(_calcC!$B3817:$E3817),G3817-SUM(_calcC!$G3817:$J3817))</f>
        <v>0</v>
      </c>
    </row>
    <row r="3818" spans="13:13" x14ac:dyDescent="0.25">
      <c r="M3818" s="21">
        <f>IF(OR(ISBLANK(Créanciers!$I3818),LOWER(Créanciers!$I3818)="chf"),G3818-SUM(_calcC!$B3818:$E3818),G3818-SUM(_calcC!$G3818:$J3818))</f>
        <v>0</v>
      </c>
    </row>
    <row r="3819" spans="13:13" x14ac:dyDescent="0.25">
      <c r="M3819" s="21">
        <f>IF(OR(ISBLANK(Créanciers!$I3819),LOWER(Créanciers!$I3819)="chf"),G3819-SUM(_calcC!$B3819:$E3819),G3819-SUM(_calcC!$G3819:$J3819))</f>
        <v>0</v>
      </c>
    </row>
    <row r="3820" spans="13:13" x14ac:dyDescent="0.25">
      <c r="M3820" s="21">
        <f>IF(OR(ISBLANK(Créanciers!$I3820),LOWER(Créanciers!$I3820)="chf"),G3820-SUM(_calcC!$B3820:$E3820),G3820-SUM(_calcC!$G3820:$J3820))</f>
        <v>0</v>
      </c>
    </row>
    <row r="3821" spans="13:13" x14ac:dyDescent="0.25">
      <c r="M3821" s="21">
        <f>IF(OR(ISBLANK(Créanciers!$I3821),LOWER(Créanciers!$I3821)="chf"),G3821-SUM(_calcC!$B3821:$E3821),G3821-SUM(_calcC!$G3821:$J3821))</f>
        <v>0</v>
      </c>
    </row>
    <row r="3822" spans="13:13" x14ac:dyDescent="0.25">
      <c r="M3822" s="21">
        <f>IF(OR(ISBLANK(Créanciers!$I3822),LOWER(Créanciers!$I3822)="chf"),G3822-SUM(_calcC!$B3822:$E3822),G3822-SUM(_calcC!$G3822:$J3822))</f>
        <v>0</v>
      </c>
    </row>
    <row r="3823" spans="13:13" x14ac:dyDescent="0.25">
      <c r="M3823" s="21">
        <f>IF(OR(ISBLANK(Créanciers!$I3823),LOWER(Créanciers!$I3823)="chf"),G3823-SUM(_calcC!$B3823:$E3823),G3823-SUM(_calcC!$G3823:$J3823))</f>
        <v>0</v>
      </c>
    </row>
    <row r="3824" spans="13:13" x14ac:dyDescent="0.25">
      <c r="M3824" s="21">
        <f>IF(OR(ISBLANK(Créanciers!$I3824),LOWER(Créanciers!$I3824)="chf"),G3824-SUM(_calcC!$B3824:$E3824),G3824-SUM(_calcC!$G3824:$J3824))</f>
        <v>0</v>
      </c>
    </row>
    <row r="3825" spans="13:13" x14ac:dyDescent="0.25">
      <c r="M3825" s="21">
        <f>IF(OR(ISBLANK(Créanciers!$I3825),LOWER(Créanciers!$I3825)="chf"),G3825-SUM(_calcC!$B3825:$E3825),G3825-SUM(_calcC!$G3825:$J3825))</f>
        <v>0</v>
      </c>
    </row>
    <row r="3826" spans="13:13" x14ac:dyDescent="0.25">
      <c r="M3826" s="21">
        <f>IF(OR(ISBLANK(Créanciers!$I3826),LOWER(Créanciers!$I3826)="chf"),G3826-SUM(_calcC!$B3826:$E3826),G3826-SUM(_calcC!$G3826:$J3826))</f>
        <v>0</v>
      </c>
    </row>
    <row r="3827" spans="13:13" x14ac:dyDescent="0.25">
      <c r="M3827" s="21">
        <f>IF(OR(ISBLANK(Créanciers!$I3827),LOWER(Créanciers!$I3827)="chf"),G3827-SUM(_calcC!$B3827:$E3827),G3827-SUM(_calcC!$G3827:$J3827))</f>
        <v>0</v>
      </c>
    </row>
    <row r="3828" spans="13:13" x14ac:dyDescent="0.25">
      <c r="M3828" s="21">
        <f>IF(OR(ISBLANK(Créanciers!$I3828),LOWER(Créanciers!$I3828)="chf"),G3828-SUM(_calcC!$B3828:$E3828),G3828-SUM(_calcC!$G3828:$J3828))</f>
        <v>0</v>
      </c>
    </row>
    <row r="3829" spans="13:13" x14ac:dyDescent="0.25">
      <c r="M3829" s="21">
        <f>IF(OR(ISBLANK(Créanciers!$I3829),LOWER(Créanciers!$I3829)="chf"),G3829-SUM(_calcC!$B3829:$E3829),G3829-SUM(_calcC!$G3829:$J3829))</f>
        <v>0</v>
      </c>
    </row>
    <row r="3830" spans="13:13" x14ac:dyDescent="0.25">
      <c r="M3830" s="21">
        <f>IF(OR(ISBLANK(Créanciers!$I3830),LOWER(Créanciers!$I3830)="chf"),G3830-SUM(_calcC!$B3830:$E3830),G3830-SUM(_calcC!$G3830:$J3830))</f>
        <v>0</v>
      </c>
    </row>
    <row r="3831" spans="13:13" x14ac:dyDescent="0.25">
      <c r="M3831" s="21">
        <f>IF(OR(ISBLANK(Créanciers!$I3831),LOWER(Créanciers!$I3831)="chf"),G3831-SUM(_calcC!$B3831:$E3831),G3831-SUM(_calcC!$G3831:$J3831))</f>
        <v>0</v>
      </c>
    </row>
    <row r="3832" spans="13:13" x14ac:dyDescent="0.25">
      <c r="M3832" s="21">
        <f>IF(OR(ISBLANK(Créanciers!$I3832),LOWER(Créanciers!$I3832)="chf"),G3832-SUM(_calcC!$B3832:$E3832),G3832-SUM(_calcC!$G3832:$J3832))</f>
        <v>0</v>
      </c>
    </row>
    <row r="3833" spans="13:13" x14ac:dyDescent="0.25">
      <c r="M3833" s="21">
        <f>IF(OR(ISBLANK(Créanciers!$I3833),LOWER(Créanciers!$I3833)="chf"),G3833-SUM(_calcC!$B3833:$E3833),G3833-SUM(_calcC!$G3833:$J3833))</f>
        <v>0</v>
      </c>
    </row>
    <row r="3834" spans="13:13" x14ac:dyDescent="0.25">
      <c r="M3834" s="21">
        <f>IF(OR(ISBLANK(Créanciers!$I3834),LOWER(Créanciers!$I3834)="chf"),G3834-SUM(_calcC!$B3834:$E3834),G3834-SUM(_calcC!$G3834:$J3834))</f>
        <v>0</v>
      </c>
    </row>
    <row r="3835" spans="13:13" x14ac:dyDescent="0.25">
      <c r="M3835" s="21">
        <f>IF(OR(ISBLANK(Créanciers!$I3835),LOWER(Créanciers!$I3835)="chf"),G3835-SUM(_calcC!$B3835:$E3835),G3835-SUM(_calcC!$G3835:$J3835))</f>
        <v>0</v>
      </c>
    </row>
    <row r="3836" spans="13:13" x14ac:dyDescent="0.25">
      <c r="M3836" s="21">
        <f>IF(OR(ISBLANK(Créanciers!$I3836),LOWER(Créanciers!$I3836)="chf"),G3836-SUM(_calcC!$B3836:$E3836),G3836-SUM(_calcC!$G3836:$J3836))</f>
        <v>0</v>
      </c>
    </row>
    <row r="3837" spans="13:13" x14ac:dyDescent="0.25">
      <c r="M3837" s="21">
        <f>IF(OR(ISBLANK(Créanciers!$I3837),LOWER(Créanciers!$I3837)="chf"),G3837-SUM(_calcC!$B3837:$E3837),G3837-SUM(_calcC!$G3837:$J3837))</f>
        <v>0</v>
      </c>
    </row>
    <row r="3838" spans="13:13" x14ac:dyDescent="0.25">
      <c r="M3838" s="21">
        <f>IF(OR(ISBLANK(Créanciers!$I3838),LOWER(Créanciers!$I3838)="chf"),G3838-SUM(_calcC!$B3838:$E3838),G3838-SUM(_calcC!$G3838:$J3838))</f>
        <v>0</v>
      </c>
    </row>
    <row r="3839" spans="13:13" x14ac:dyDescent="0.25">
      <c r="M3839" s="21">
        <f>IF(OR(ISBLANK(Créanciers!$I3839),LOWER(Créanciers!$I3839)="chf"),G3839-SUM(_calcC!$B3839:$E3839),G3839-SUM(_calcC!$G3839:$J3839))</f>
        <v>0</v>
      </c>
    </row>
    <row r="3840" spans="13:13" x14ac:dyDescent="0.25">
      <c r="M3840" s="21">
        <f>IF(OR(ISBLANK(Créanciers!$I3840),LOWER(Créanciers!$I3840)="chf"),G3840-SUM(_calcC!$B3840:$E3840),G3840-SUM(_calcC!$G3840:$J3840))</f>
        <v>0</v>
      </c>
    </row>
    <row r="3841" spans="13:13" x14ac:dyDescent="0.25">
      <c r="M3841" s="21">
        <f>IF(OR(ISBLANK(Créanciers!$I3841),LOWER(Créanciers!$I3841)="chf"),G3841-SUM(_calcC!$B3841:$E3841),G3841-SUM(_calcC!$G3841:$J3841))</f>
        <v>0</v>
      </c>
    </row>
    <row r="3842" spans="13:13" x14ac:dyDescent="0.25">
      <c r="M3842" s="21">
        <f>IF(OR(ISBLANK(Créanciers!$I3842),LOWER(Créanciers!$I3842)="chf"),G3842-SUM(_calcC!$B3842:$E3842),G3842-SUM(_calcC!$G3842:$J3842))</f>
        <v>0</v>
      </c>
    </row>
    <row r="3843" spans="13:13" x14ac:dyDescent="0.25">
      <c r="M3843" s="21">
        <f>IF(OR(ISBLANK(Créanciers!$I3843),LOWER(Créanciers!$I3843)="chf"),G3843-SUM(_calcC!$B3843:$E3843),G3843-SUM(_calcC!$G3843:$J3843))</f>
        <v>0</v>
      </c>
    </row>
    <row r="3844" spans="13:13" x14ac:dyDescent="0.25">
      <c r="M3844" s="21">
        <f>IF(OR(ISBLANK(Créanciers!$I3844),LOWER(Créanciers!$I3844)="chf"),G3844-SUM(_calcC!$B3844:$E3844),G3844-SUM(_calcC!$G3844:$J3844))</f>
        <v>0</v>
      </c>
    </row>
    <row r="3845" spans="13:13" x14ac:dyDescent="0.25">
      <c r="M3845" s="21">
        <f>IF(OR(ISBLANK(Créanciers!$I3845),LOWER(Créanciers!$I3845)="chf"),G3845-SUM(_calcC!$B3845:$E3845),G3845-SUM(_calcC!$G3845:$J3845))</f>
        <v>0</v>
      </c>
    </row>
    <row r="3846" spans="13:13" x14ac:dyDescent="0.25">
      <c r="M3846" s="21">
        <f>IF(OR(ISBLANK(Créanciers!$I3846),LOWER(Créanciers!$I3846)="chf"),G3846-SUM(_calcC!$B3846:$E3846),G3846-SUM(_calcC!$G3846:$J3846))</f>
        <v>0</v>
      </c>
    </row>
    <row r="3847" spans="13:13" x14ac:dyDescent="0.25">
      <c r="M3847" s="21">
        <f>IF(OR(ISBLANK(Créanciers!$I3847),LOWER(Créanciers!$I3847)="chf"),G3847-SUM(_calcC!$B3847:$E3847),G3847-SUM(_calcC!$G3847:$J3847))</f>
        <v>0</v>
      </c>
    </row>
    <row r="3848" spans="13:13" x14ac:dyDescent="0.25">
      <c r="M3848" s="21">
        <f>IF(OR(ISBLANK(Créanciers!$I3848),LOWER(Créanciers!$I3848)="chf"),G3848-SUM(_calcC!$B3848:$E3848),G3848-SUM(_calcC!$G3848:$J3848))</f>
        <v>0</v>
      </c>
    </row>
    <row r="3849" spans="13:13" x14ac:dyDescent="0.25">
      <c r="M3849" s="21">
        <f>IF(OR(ISBLANK(Créanciers!$I3849),LOWER(Créanciers!$I3849)="chf"),G3849-SUM(_calcC!$B3849:$E3849),G3849-SUM(_calcC!$G3849:$J3849))</f>
        <v>0</v>
      </c>
    </row>
    <row r="3850" spans="13:13" x14ac:dyDescent="0.25">
      <c r="M3850" s="21">
        <f>IF(OR(ISBLANK(Créanciers!$I3850),LOWER(Créanciers!$I3850)="chf"),G3850-SUM(_calcC!$B3850:$E3850),G3850-SUM(_calcC!$G3850:$J3850))</f>
        <v>0</v>
      </c>
    </row>
    <row r="3851" spans="13:13" x14ac:dyDescent="0.25">
      <c r="M3851" s="21">
        <f>IF(OR(ISBLANK(Créanciers!$I3851),LOWER(Créanciers!$I3851)="chf"),G3851-SUM(_calcC!$B3851:$E3851),G3851-SUM(_calcC!$G3851:$J3851))</f>
        <v>0</v>
      </c>
    </row>
    <row r="3852" spans="13:13" x14ac:dyDescent="0.25">
      <c r="M3852" s="21">
        <f>IF(OR(ISBLANK(Créanciers!$I3852),LOWER(Créanciers!$I3852)="chf"),G3852-SUM(_calcC!$B3852:$E3852),G3852-SUM(_calcC!$G3852:$J3852))</f>
        <v>0</v>
      </c>
    </row>
    <row r="3853" spans="13:13" x14ac:dyDescent="0.25">
      <c r="M3853" s="21">
        <f>IF(OR(ISBLANK(Créanciers!$I3853),LOWER(Créanciers!$I3853)="chf"),G3853-SUM(_calcC!$B3853:$E3853),G3853-SUM(_calcC!$G3853:$J3853))</f>
        <v>0</v>
      </c>
    </row>
    <row r="3854" spans="13:13" x14ac:dyDescent="0.25">
      <c r="M3854" s="21">
        <f>IF(OR(ISBLANK(Créanciers!$I3854),LOWER(Créanciers!$I3854)="chf"),G3854-SUM(_calcC!$B3854:$E3854),G3854-SUM(_calcC!$G3854:$J3854))</f>
        <v>0</v>
      </c>
    </row>
    <row r="3855" spans="13:13" x14ac:dyDescent="0.25">
      <c r="M3855" s="21">
        <f>IF(OR(ISBLANK(Créanciers!$I3855),LOWER(Créanciers!$I3855)="chf"),G3855-SUM(_calcC!$B3855:$E3855),G3855-SUM(_calcC!$G3855:$J3855))</f>
        <v>0</v>
      </c>
    </row>
    <row r="3856" spans="13:13" x14ac:dyDescent="0.25">
      <c r="M3856" s="21">
        <f>IF(OR(ISBLANK(Créanciers!$I3856),LOWER(Créanciers!$I3856)="chf"),G3856-SUM(_calcC!$B3856:$E3856),G3856-SUM(_calcC!$G3856:$J3856))</f>
        <v>0</v>
      </c>
    </row>
    <row r="3857" spans="13:13" x14ac:dyDescent="0.25">
      <c r="M3857" s="21">
        <f>IF(OR(ISBLANK(Créanciers!$I3857),LOWER(Créanciers!$I3857)="chf"),G3857-SUM(_calcC!$B3857:$E3857),G3857-SUM(_calcC!$G3857:$J3857))</f>
        <v>0</v>
      </c>
    </row>
    <row r="3858" spans="13:13" x14ac:dyDescent="0.25">
      <c r="M3858" s="21">
        <f>IF(OR(ISBLANK(Créanciers!$I3858),LOWER(Créanciers!$I3858)="chf"),G3858-SUM(_calcC!$B3858:$E3858),G3858-SUM(_calcC!$G3858:$J3858))</f>
        <v>0</v>
      </c>
    </row>
    <row r="3859" spans="13:13" x14ac:dyDescent="0.25">
      <c r="M3859" s="21">
        <f>IF(OR(ISBLANK(Créanciers!$I3859),LOWER(Créanciers!$I3859)="chf"),G3859-SUM(_calcC!$B3859:$E3859),G3859-SUM(_calcC!$G3859:$J3859))</f>
        <v>0</v>
      </c>
    </row>
    <row r="3860" spans="13:13" x14ac:dyDescent="0.25">
      <c r="M3860" s="21">
        <f>IF(OR(ISBLANK(Créanciers!$I3860),LOWER(Créanciers!$I3860)="chf"),G3860-SUM(_calcC!$B3860:$E3860),G3860-SUM(_calcC!$G3860:$J3860))</f>
        <v>0</v>
      </c>
    </row>
    <row r="3861" spans="13:13" x14ac:dyDescent="0.25">
      <c r="M3861" s="21">
        <f>IF(OR(ISBLANK(Créanciers!$I3861),LOWER(Créanciers!$I3861)="chf"),G3861-SUM(_calcC!$B3861:$E3861),G3861-SUM(_calcC!$G3861:$J3861))</f>
        <v>0</v>
      </c>
    </row>
    <row r="3862" spans="13:13" x14ac:dyDescent="0.25">
      <c r="M3862" s="21">
        <f>IF(OR(ISBLANK(Créanciers!$I3862),LOWER(Créanciers!$I3862)="chf"),G3862-SUM(_calcC!$B3862:$E3862),G3862-SUM(_calcC!$G3862:$J3862))</f>
        <v>0</v>
      </c>
    </row>
    <row r="3863" spans="13:13" x14ac:dyDescent="0.25">
      <c r="M3863" s="21">
        <f>IF(OR(ISBLANK(Créanciers!$I3863),LOWER(Créanciers!$I3863)="chf"),G3863-SUM(_calcC!$B3863:$E3863),G3863-SUM(_calcC!$G3863:$J3863))</f>
        <v>0</v>
      </c>
    </row>
    <row r="3864" spans="13:13" x14ac:dyDescent="0.25">
      <c r="M3864" s="21">
        <f>IF(OR(ISBLANK(Créanciers!$I3864),LOWER(Créanciers!$I3864)="chf"),G3864-SUM(_calcC!$B3864:$E3864),G3864-SUM(_calcC!$G3864:$J3864))</f>
        <v>0</v>
      </c>
    </row>
    <row r="3865" spans="13:13" x14ac:dyDescent="0.25">
      <c r="M3865" s="21">
        <f>IF(OR(ISBLANK(Créanciers!$I3865),LOWER(Créanciers!$I3865)="chf"),G3865-SUM(_calcC!$B3865:$E3865),G3865-SUM(_calcC!$G3865:$J3865))</f>
        <v>0</v>
      </c>
    </row>
    <row r="3866" spans="13:13" x14ac:dyDescent="0.25">
      <c r="M3866" s="21">
        <f>IF(OR(ISBLANK(Créanciers!$I3866),LOWER(Créanciers!$I3866)="chf"),G3866-SUM(_calcC!$B3866:$E3866),G3866-SUM(_calcC!$G3866:$J3866))</f>
        <v>0</v>
      </c>
    </row>
    <row r="3867" spans="13:13" x14ac:dyDescent="0.25">
      <c r="M3867" s="21">
        <f>IF(OR(ISBLANK(Créanciers!$I3867),LOWER(Créanciers!$I3867)="chf"),G3867-SUM(_calcC!$B3867:$E3867),G3867-SUM(_calcC!$G3867:$J3867))</f>
        <v>0</v>
      </c>
    </row>
    <row r="3868" spans="13:13" x14ac:dyDescent="0.25">
      <c r="M3868" s="21">
        <f>IF(OR(ISBLANK(Créanciers!$I3868),LOWER(Créanciers!$I3868)="chf"),G3868-SUM(_calcC!$B3868:$E3868),G3868-SUM(_calcC!$G3868:$J3868))</f>
        <v>0</v>
      </c>
    </row>
    <row r="3869" spans="13:13" x14ac:dyDescent="0.25">
      <c r="M3869" s="21">
        <f>IF(OR(ISBLANK(Créanciers!$I3869),LOWER(Créanciers!$I3869)="chf"),G3869-SUM(_calcC!$B3869:$E3869),G3869-SUM(_calcC!$G3869:$J3869))</f>
        <v>0</v>
      </c>
    </row>
    <row r="3870" spans="13:13" x14ac:dyDescent="0.25">
      <c r="M3870" s="21">
        <f>IF(OR(ISBLANK(Créanciers!$I3870),LOWER(Créanciers!$I3870)="chf"),G3870-SUM(_calcC!$B3870:$E3870),G3870-SUM(_calcC!$G3870:$J3870))</f>
        <v>0</v>
      </c>
    </row>
    <row r="3871" spans="13:13" x14ac:dyDescent="0.25">
      <c r="M3871" s="21">
        <f>IF(OR(ISBLANK(Créanciers!$I3871),LOWER(Créanciers!$I3871)="chf"),G3871-SUM(_calcC!$B3871:$E3871),G3871-SUM(_calcC!$G3871:$J3871))</f>
        <v>0</v>
      </c>
    </row>
    <row r="3872" spans="13:13" x14ac:dyDescent="0.25">
      <c r="M3872" s="21">
        <f>IF(OR(ISBLANK(Créanciers!$I3872),LOWER(Créanciers!$I3872)="chf"),G3872-SUM(_calcC!$B3872:$E3872),G3872-SUM(_calcC!$G3872:$J3872))</f>
        <v>0</v>
      </c>
    </row>
    <row r="3873" spans="13:13" x14ac:dyDescent="0.25">
      <c r="M3873" s="21">
        <f>IF(OR(ISBLANK(Créanciers!$I3873),LOWER(Créanciers!$I3873)="chf"),G3873-SUM(_calcC!$B3873:$E3873),G3873-SUM(_calcC!$G3873:$J3873))</f>
        <v>0</v>
      </c>
    </row>
    <row r="3874" spans="13:13" x14ac:dyDescent="0.25">
      <c r="M3874" s="21">
        <f>IF(OR(ISBLANK(Créanciers!$I3874),LOWER(Créanciers!$I3874)="chf"),G3874-SUM(_calcC!$B3874:$E3874),G3874-SUM(_calcC!$G3874:$J3874))</f>
        <v>0</v>
      </c>
    </row>
    <row r="3875" spans="13:13" x14ac:dyDescent="0.25">
      <c r="M3875" s="21">
        <f>IF(OR(ISBLANK(Créanciers!$I3875),LOWER(Créanciers!$I3875)="chf"),G3875-SUM(_calcC!$B3875:$E3875),G3875-SUM(_calcC!$G3875:$J3875))</f>
        <v>0</v>
      </c>
    </row>
    <row r="3876" spans="13:13" x14ac:dyDescent="0.25">
      <c r="M3876" s="21">
        <f>IF(OR(ISBLANK(Créanciers!$I3876),LOWER(Créanciers!$I3876)="chf"),G3876-SUM(_calcC!$B3876:$E3876),G3876-SUM(_calcC!$G3876:$J3876))</f>
        <v>0</v>
      </c>
    </row>
    <row r="3877" spans="13:13" x14ac:dyDescent="0.25">
      <c r="M3877" s="21">
        <f>IF(OR(ISBLANK(Créanciers!$I3877),LOWER(Créanciers!$I3877)="chf"),G3877-SUM(_calcC!$B3877:$E3877),G3877-SUM(_calcC!$G3877:$J3877))</f>
        <v>0</v>
      </c>
    </row>
    <row r="3878" spans="13:13" x14ac:dyDescent="0.25">
      <c r="M3878" s="21">
        <f>IF(OR(ISBLANK(Créanciers!$I3878),LOWER(Créanciers!$I3878)="chf"),G3878-SUM(_calcC!$B3878:$E3878),G3878-SUM(_calcC!$G3878:$J3878))</f>
        <v>0</v>
      </c>
    </row>
    <row r="3879" spans="13:13" x14ac:dyDescent="0.25">
      <c r="M3879" s="21">
        <f>IF(OR(ISBLANK(Créanciers!$I3879),LOWER(Créanciers!$I3879)="chf"),G3879-SUM(_calcC!$B3879:$E3879),G3879-SUM(_calcC!$G3879:$J3879))</f>
        <v>0</v>
      </c>
    </row>
    <row r="3880" spans="13:13" x14ac:dyDescent="0.25">
      <c r="M3880" s="21">
        <f>IF(OR(ISBLANK(Créanciers!$I3880),LOWER(Créanciers!$I3880)="chf"),G3880-SUM(_calcC!$B3880:$E3880),G3880-SUM(_calcC!$G3880:$J3880))</f>
        <v>0</v>
      </c>
    </row>
    <row r="3881" spans="13:13" x14ac:dyDescent="0.25">
      <c r="M3881" s="21">
        <f>IF(OR(ISBLANK(Créanciers!$I3881),LOWER(Créanciers!$I3881)="chf"),G3881-SUM(_calcC!$B3881:$E3881),G3881-SUM(_calcC!$G3881:$J3881))</f>
        <v>0</v>
      </c>
    </row>
    <row r="3882" spans="13:13" x14ac:dyDescent="0.25">
      <c r="M3882" s="21">
        <f>IF(OR(ISBLANK(Créanciers!$I3882),LOWER(Créanciers!$I3882)="chf"),G3882-SUM(_calcC!$B3882:$E3882),G3882-SUM(_calcC!$G3882:$J3882))</f>
        <v>0</v>
      </c>
    </row>
    <row r="3883" spans="13:13" x14ac:dyDescent="0.25">
      <c r="M3883" s="21">
        <f>IF(OR(ISBLANK(Créanciers!$I3883),LOWER(Créanciers!$I3883)="chf"),G3883-SUM(_calcC!$B3883:$E3883),G3883-SUM(_calcC!$G3883:$J3883))</f>
        <v>0</v>
      </c>
    </row>
    <row r="3884" spans="13:13" x14ac:dyDescent="0.25">
      <c r="M3884" s="21">
        <f>IF(OR(ISBLANK(Créanciers!$I3884),LOWER(Créanciers!$I3884)="chf"),G3884-SUM(_calcC!$B3884:$E3884),G3884-SUM(_calcC!$G3884:$J3884))</f>
        <v>0</v>
      </c>
    </row>
    <row r="3885" spans="13:13" x14ac:dyDescent="0.25">
      <c r="M3885" s="21">
        <f>IF(OR(ISBLANK(Créanciers!$I3885),LOWER(Créanciers!$I3885)="chf"),G3885-SUM(_calcC!$B3885:$E3885),G3885-SUM(_calcC!$G3885:$J3885))</f>
        <v>0</v>
      </c>
    </row>
    <row r="3886" spans="13:13" x14ac:dyDescent="0.25">
      <c r="M3886" s="21">
        <f>IF(OR(ISBLANK(Créanciers!$I3886),LOWER(Créanciers!$I3886)="chf"),G3886-SUM(_calcC!$B3886:$E3886),G3886-SUM(_calcC!$G3886:$J3886))</f>
        <v>0</v>
      </c>
    </row>
    <row r="3887" spans="13:13" x14ac:dyDescent="0.25">
      <c r="M3887" s="21">
        <f>IF(OR(ISBLANK(Créanciers!$I3887),LOWER(Créanciers!$I3887)="chf"),G3887-SUM(_calcC!$B3887:$E3887),G3887-SUM(_calcC!$G3887:$J3887))</f>
        <v>0</v>
      </c>
    </row>
    <row r="3888" spans="13:13" x14ac:dyDescent="0.25">
      <c r="M3888" s="21">
        <f>IF(OR(ISBLANK(Créanciers!$I3888),LOWER(Créanciers!$I3888)="chf"),G3888-SUM(_calcC!$B3888:$E3888),G3888-SUM(_calcC!$G3888:$J3888))</f>
        <v>0</v>
      </c>
    </row>
    <row r="3889" spans="13:13" x14ac:dyDescent="0.25">
      <c r="M3889" s="21">
        <f>IF(OR(ISBLANK(Créanciers!$I3889),LOWER(Créanciers!$I3889)="chf"),G3889-SUM(_calcC!$B3889:$E3889),G3889-SUM(_calcC!$G3889:$J3889))</f>
        <v>0</v>
      </c>
    </row>
    <row r="3890" spans="13:13" x14ac:dyDescent="0.25">
      <c r="M3890" s="21">
        <f>IF(OR(ISBLANK(Créanciers!$I3890),LOWER(Créanciers!$I3890)="chf"),G3890-SUM(_calcC!$B3890:$E3890),G3890-SUM(_calcC!$G3890:$J3890))</f>
        <v>0</v>
      </c>
    </row>
    <row r="3891" spans="13:13" x14ac:dyDescent="0.25">
      <c r="M3891" s="21">
        <f>IF(OR(ISBLANK(Créanciers!$I3891),LOWER(Créanciers!$I3891)="chf"),G3891-SUM(_calcC!$B3891:$E3891),G3891-SUM(_calcC!$G3891:$J3891))</f>
        <v>0</v>
      </c>
    </row>
    <row r="3892" spans="13:13" x14ac:dyDescent="0.25">
      <c r="M3892" s="21">
        <f>IF(OR(ISBLANK(Créanciers!$I3892),LOWER(Créanciers!$I3892)="chf"),G3892-SUM(_calcC!$B3892:$E3892),G3892-SUM(_calcC!$G3892:$J3892))</f>
        <v>0</v>
      </c>
    </row>
    <row r="3893" spans="13:13" x14ac:dyDescent="0.25">
      <c r="M3893" s="21">
        <f>IF(OR(ISBLANK(Créanciers!$I3893),LOWER(Créanciers!$I3893)="chf"),G3893-SUM(_calcC!$B3893:$E3893),G3893-SUM(_calcC!$G3893:$J3893))</f>
        <v>0</v>
      </c>
    </row>
    <row r="3894" spans="13:13" x14ac:dyDescent="0.25">
      <c r="M3894" s="21">
        <f>IF(OR(ISBLANK(Créanciers!$I3894),LOWER(Créanciers!$I3894)="chf"),G3894-SUM(_calcC!$B3894:$E3894),G3894-SUM(_calcC!$G3894:$J3894))</f>
        <v>0</v>
      </c>
    </row>
    <row r="3895" spans="13:13" x14ac:dyDescent="0.25">
      <c r="M3895" s="21">
        <f>IF(OR(ISBLANK(Créanciers!$I3895),LOWER(Créanciers!$I3895)="chf"),G3895-SUM(_calcC!$B3895:$E3895),G3895-SUM(_calcC!$G3895:$J3895))</f>
        <v>0</v>
      </c>
    </row>
    <row r="3896" spans="13:13" x14ac:dyDescent="0.25">
      <c r="M3896" s="21">
        <f>IF(OR(ISBLANK(Créanciers!$I3896),LOWER(Créanciers!$I3896)="chf"),G3896-SUM(_calcC!$B3896:$E3896),G3896-SUM(_calcC!$G3896:$J3896))</f>
        <v>0</v>
      </c>
    </row>
    <row r="3897" spans="13:13" x14ac:dyDescent="0.25">
      <c r="M3897" s="21">
        <f>IF(OR(ISBLANK(Créanciers!$I3897),LOWER(Créanciers!$I3897)="chf"),G3897-SUM(_calcC!$B3897:$E3897),G3897-SUM(_calcC!$G3897:$J3897))</f>
        <v>0</v>
      </c>
    </row>
    <row r="3898" spans="13:13" x14ac:dyDescent="0.25">
      <c r="M3898" s="21">
        <f>IF(OR(ISBLANK(Créanciers!$I3898),LOWER(Créanciers!$I3898)="chf"),G3898-SUM(_calcC!$B3898:$E3898),G3898-SUM(_calcC!$G3898:$J3898))</f>
        <v>0</v>
      </c>
    </row>
    <row r="3899" spans="13:13" x14ac:dyDescent="0.25">
      <c r="M3899" s="21">
        <f>IF(OR(ISBLANK(Créanciers!$I3899),LOWER(Créanciers!$I3899)="chf"),G3899-SUM(_calcC!$B3899:$E3899),G3899-SUM(_calcC!$G3899:$J3899))</f>
        <v>0</v>
      </c>
    </row>
    <row r="3900" spans="13:13" x14ac:dyDescent="0.25">
      <c r="M3900" s="21">
        <f>IF(OR(ISBLANK(Créanciers!$I3900),LOWER(Créanciers!$I3900)="chf"),G3900-SUM(_calcC!$B3900:$E3900),G3900-SUM(_calcC!$G3900:$J3900))</f>
        <v>0</v>
      </c>
    </row>
    <row r="3901" spans="13:13" x14ac:dyDescent="0.25">
      <c r="M3901" s="21">
        <f>IF(OR(ISBLANK(Créanciers!$I3901),LOWER(Créanciers!$I3901)="chf"),G3901-SUM(_calcC!$B3901:$E3901),G3901-SUM(_calcC!$G3901:$J3901))</f>
        <v>0</v>
      </c>
    </row>
    <row r="3902" spans="13:13" x14ac:dyDescent="0.25">
      <c r="M3902" s="21">
        <f>IF(OR(ISBLANK(Créanciers!$I3902),LOWER(Créanciers!$I3902)="chf"),G3902-SUM(_calcC!$B3902:$E3902),G3902-SUM(_calcC!$G3902:$J3902))</f>
        <v>0</v>
      </c>
    </row>
    <row r="3903" spans="13:13" x14ac:dyDescent="0.25">
      <c r="M3903" s="21">
        <f>IF(OR(ISBLANK(Créanciers!$I3903),LOWER(Créanciers!$I3903)="chf"),G3903-SUM(_calcC!$B3903:$E3903),G3903-SUM(_calcC!$G3903:$J3903))</f>
        <v>0</v>
      </c>
    </row>
    <row r="3904" spans="13:13" x14ac:dyDescent="0.25">
      <c r="M3904" s="21">
        <f>IF(OR(ISBLANK(Créanciers!$I3904),LOWER(Créanciers!$I3904)="chf"),G3904-SUM(_calcC!$B3904:$E3904),G3904-SUM(_calcC!$G3904:$J3904))</f>
        <v>0</v>
      </c>
    </row>
    <row r="3905" spans="13:13" x14ac:dyDescent="0.25">
      <c r="M3905" s="21">
        <f>IF(OR(ISBLANK(Créanciers!$I3905),LOWER(Créanciers!$I3905)="chf"),G3905-SUM(_calcC!$B3905:$E3905),G3905-SUM(_calcC!$G3905:$J3905))</f>
        <v>0</v>
      </c>
    </row>
    <row r="3906" spans="13:13" x14ac:dyDescent="0.25">
      <c r="M3906" s="21">
        <f>IF(OR(ISBLANK(Créanciers!$I3906),LOWER(Créanciers!$I3906)="chf"),G3906-SUM(_calcC!$B3906:$E3906),G3906-SUM(_calcC!$G3906:$J3906))</f>
        <v>0</v>
      </c>
    </row>
    <row r="3907" spans="13:13" x14ac:dyDescent="0.25">
      <c r="M3907" s="21">
        <f>IF(OR(ISBLANK(Créanciers!$I3907),LOWER(Créanciers!$I3907)="chf"),G3907-SUM(_calcC!$B3907:$E3907),G3907-SUM(_calcC!$G3907:$J3907))</f>
        <v>0</v>
      </c>
    </row>
    <row r="3908" spans="13:13" x14ac:dyDescent="0.25">
      <c r="M3908" s="21">
        <f>IF(OR(ISBLANK(Créanciers!$I3908),LOWER(Créanciers!$I3908)="chf"),G3908-SUM(_calcC!$B3908:$E3908),G3908-SUM(_calcC!$G3908:$J3908))</f>
        <v>0</v>
      </c>
    </row>
    <row r="3909" spans="13:13" x14ac:dyDescent="0.25">
      <c r="M3909" s="21">
        <f>IF(OR(ISBLANK(Créanciers!$I3909),LOWER(Créanciers!$I3909)="chf"),G3909-SUM(_calcC!$B3909:$E3909),G3909-SUM(_calcC!$G3909:$J3909))</f>
        <v>0</v>
      </c>
    </row>
    <row r="3910" spans="13:13" x14ac:dyDescent="0.25">
      <c r="M3910" s="21">
        <f>IF(OR(ISBLANK(Créanciers!$I3910),LOWER(Créanciers!$I3910)="chf"),G3910-SUM(_calcC!$B3910:$E3910),G3910-SUM(_calcC!$G3910:$J3910))</f>
        <v>0</v>
      </c>
    </row>
    <row r="3911" spans="13:13" x14ac:dyDescent="0.25">
      <c r="M3911" s="21">
        <f>IF(OR(ISBLANK(Créanciers!$I3911),LOWER(Créanciers!$I3911)="chf"),G3911-SUM(_calcC!$B3911:$E3911),G3911-SUM(_calcC!$G3911:$J3911))</f>
        <v>0</v>
      </c>
    </row>
    <row r="3912" spans="13:13" x14ac:dyDescent="0.25">
      <c r="M3912" s="21">
        <f>IF(OR(ISBLANK(Créanciers!$I3912),LOWER(Créanciers!$I3912)="chf"),G3912-SUM(_calcC!$B3912:$E3912),G3912-SUM(_calcC!$G3912:$J3912))</f>
        <v>0</v>
      </c>
    </row>
    <row r="3913" spans="13:13" x14ac:dyDescent="0.25">
      <c r="M3913" s="21">
        <f>IF(OR(ISBLANK(Créanciers!$I3913),LOWER(Créanciers!$I3913)="chf"),G3913-SUM(_calcC!$B3913:$E3913),G3913-SUM(_calcC!$G3913:$J3913))</f>
        <v>0</v>
      </c>
    </row>
    <row r="3914" spans="13:13" x14ac:dyDescent="0.25">
      <c r="M3914" s="21">
        <f>IF(OR(ISBLANK(Créanciers!$I3914),LOWER(Créanciers!$I3914)="chf"),G3914-SUM(_calcC!$B3914:$E3914),G3914-SUM(_calcC!$G3914:$J3914))</f>
        <v>0</v>
      </c>
    </row>
    <row r="3915" spans="13:13" x14ac:dyDescent="0.25">
      <c r="M3915" s="21">
        <f>IF(OR(ISBLANK(Créanciers!$I3915),LOWER(Créanciers!$I3915)="chf"),G3915-SUM(_calcC!$B3915:$E3915),G3915-SUM(_calcC!$G3915:$J3915))</f>
        <v>0</v>
      </c>
    </row>
    <row r="3916" spans="13:13" x14ac:dyDescent="0.25">
      <c r="M3916" s="21">
        <f>IF(OR(ISBLANK(Créanciers!$I3916),LOWER(Créanciers!$I3916)="chf"),G3916-SUM(_calcC!$B3916:$E3916),G3916-SUM(_calcC!$G3916:$J3916))</f>
        <v>0</v>
      </c>
    </row>
    <row r="3917" spans="13:13" x14ac:dyDescent="0.25">
      <c r="M3917" s="21">
        <f>IF(OR(ISBLANK(Créanciers!$I3917),LOWER(Créanciers!$I3917)="chf"),G3917-SUM(_calcC!$B3917:$E3917),G3917-SUM(_calcC!$G3917:$J3917))</f>
        <v>0</v>
      </c>
    </row>
    <row r="3918" spans="13:13" x14ac:dyDescent="0.25">
      <c r="M3918" s="21">
        <f>IF(OR(ISBLANK(Créanciers!$I3918),LOWER(Créanciers!$I3918)="chf"),G3918-SUM(_calcC!$B3918:$E3918),G3918-SUM(_calcC!$G3918:$J3918))</f>
        <v>0</v>
      </c>
    </row>
    <row r="3919" spans="13:13" x14ac:dyDescent="0.25">
      <c r="M3919" s="21">
        <f>IF(OR(ISBLANK(Créanciers!$I3919),LOWER(Créanciers!$I3919)="chf"),G3919-SUM(_calcC!$B3919:$E3919),G3919-SUM(_calcC!$G3919:$J3919))</f>
        <v>0</v>
      </c>
    </row>
    <row r="3920" spans="13:13" x14ac:dyDescent="0.25">
      <c r="M3920" s="21">
        <f>IF(OR(ISBLANK(Créanciers!$I3920),LOWER(Créanciers!$I3920)="chf"),G3920-SUM(_calcC!$B3920:$E3920),G3920-SUM(_calcC!$G3920:$J3920))</f>
        <v>0</v>
      </c>
    </row>
    <row r="3921" spans="13:13" x14ac:dyDescent="0.25">
      <c r="M3921" s="21">
        <f>IF(OR(ISBLANK(Créanciers!$I3921),LOWER(Créanciers!$I3921)="chf"),G3921-SUM(_calcC!$B3921:$E3921),G3921-SUM(_calcC!$G3921:$J3921))</f>
        <v>0</v>
      </c>
    </row>
    <row r="3922" spans="13:13" x14ac:dyDescent="0.25">
      <c r="M3922" s="21">
        <f>IF(OR(ISBLANK(Créanciers!$I3922),LOWER(Créanciers!$I3922)="chf"),G3922-SUM(_calcC!$B3922:$E3922),G3922-SUM(_calcC!$G3922:$J3922))</f>
        <v>0</v>
      </c>
    </row>
    <row r="3923" spans="13:13" x14ac:dyDescent="0.25">
      <c r="M3923" s="21">
        <f>IF(OR(ISBLANK(Créanciers!$I3923),LOWER(Créanciers!$I3923)="chf"),G3923-SUM(_calcC!$B3923:$E3923),G3923-SUM(_calcC!$G3923:$J3923))</f>
        <v>0</v>
      </c>
    </row>
    <row r="3924" spans="13:13" x14ac:dyDescent="0.25">
      <c r="M3924" s="21">
        <f>IF(OR(ISBLANK(Créanciers!$I3924),LOWER(Créanciers!$I3924)="chf"),G3924-SUM(_calcC!$B3924:$E3924),G3924-SUM(_calcC!$G3924:$J3924))</f>
        <v>0</v>
      </c>
    </row>
    <row r="3925" spans="13:13" x14ac:dyDescent="0.25">
      <c r="M3925" s="21">
        <f>IF(OR(ISBLANK(Créanciers!$I3925),LOWER(Créanciers!$I3925)="chf"),G3925-SUM(_calcC!$B3925:$E3925),G3925-SUM(_calcC!$G3925:$J3925))</f>
        <v>0</v>
      </c>
    </row>
    <row r="3926" spans="13:13" x14ac:dyDescent="0.25">
      <c r="M3926" s="21">
        <f>IF(OR(ISBLANK(Créanciers!$I3926),LOWER(Créanciers!$I3926)="chf"),G3926-SUM(_calcC!$B3926:$E3926),G3926-SUM(_calcC!$G3926:$J3926))</f>
        <v>0</v>
      </c>
    </row>
    <row r="3927" spans="13:13" x14ac:dyDescent="0.25">
      <c r="M3927" s="21">
        <f>IF(OR(ISBLANK(Créanciers!$I3927),LOWER(Créanciers!$I3927)="chf"),G3927-SUM(_calcC!$B3927:$E3927),G3927-SUM(_calcC!$G3927:$J3927))</f>
        <v>0</v>
      </c>
    </row>
    <row r="3928" spans="13:13" x14ac:dyDescent="0.25">
      <c r="M3928" s="21">
        <f>IF(OR(ISBLANK(Créanciers!$I3928),LOWER(Créanciers!$I3928)="chf"),G3928-SUM(_calcC!$B3928:$E3928),G3928-SUM(_calcC!$G3928:$J3928))</f>
        <v>0</v>
      </c>
    </row>
    <row r="3929" spans="13:13" x14ac:dyDescent="0.25">
      <c r="M3929" s="21">
        <f>IF(OR(ISBLANK(Créanciers!$I3929),LOWER(Créanciers!$I3929)="chf"),G3929-SUM(_calcC!$B3929:$E3929),G3929-SUM(_calcC!$G3929:$J3929))</f>
        <v>0</v>
      </c>
    </row>
    <row r="3930" spans="13:13" x14ac:dyDescent="0.25">
      <c r="M3930" s="21">
        <f>IF(OR(ISBLANK(Créanciers!$I3930),LOWER(Créanciers!$I3930)="chf"),G3930-SUM(_calcC!$B3930:$E3930),G3930-SUM(_calcC!$G3930:$J3930))</f>
        <v>0</v>
      </c>
    </row>
    <row r="3931" spans="13:13" x14ac:dyDescent="0.25">
      <c r="M3931" s="21">
        <f>IF(OR(ISBLANK(Créanciers!$I3931),LOWER(Créanciers!$I3931)="chf"),G3931-SUM(_calcC!$B3931:$E3931),G3931-SUM(_calcC!$G3931:$J3931))</f>
        <v>0</v>
      </c>
    </row>
    <row r="3932" spans="13:13" x14ac:dyDescent="0.25">
      <c r="M3932" s="21">
        <f>IF(OR(ISBLANK(Créanciers!$I3932),LOWER(Créanciers!$I3932)="chf"),G3932-SUM(_calcC!$B3932:$E3932),G3932-SUM(_calcC!$G3932:$J3932))</f>
        <v>0</v>
      </c>
    </row>
    <row r="3933" spans="13:13" x14ac:dyDescent="0.25">
      <c r="M3933" s="21">
        <f>IF(OR(ISBLANK(Créanciers!$I3933),LOWER(Créanciers!$I3933)="chf"),G3933-SUM(_calcC!$B3933:$E3933),G3933-SUM(_calcC!$G3933:$J3933))</f>
        <v>0</v>
      </c>
    </row>
    <row r="3934" spans="13:13" x14ac:dyDescent="0.25">
      <c r="M3934" s="21">
        <f>IF(OR(ISBLANK(Créanciers!$I3934),LOWER(Créanciers!$I3934)="chf"),G3934-SUM(_calcC!$B3934:$E3934),G3934-SUM(_calcC!$G3934:$J3934))</f>
        <v>0</v>
      </c>
    </row>
    <row r="3935" spans="13:13" x14ac:dyDescent="0.25">
      <c r="M3935" s="21">
        <f>IF(OR(ISBLANK(Créanciers!$I3935),LOWER(Créanciers!$I3935)="chf"),G3935-SUM(_calcC!$B3935:$E3935),G3935-SUM(_calcC!$G3935:$J3935))</f>
        <v>0</v>
      </c>
    </row>
    <row r="3936" spans="13:13" x14ac:dyDescent="0.25">
      <c r="M3936" s="21">
        <f>IF(OR(ISBLANK(Créanciers!$I3936),LOWER(Créanciers!$I3936)="chf"),G3936-SUM(_calcC!$B3936:$E3936),G3936-SUM(_calcC!$G3936:$J3936))</f>
        <v>0</v>
      </c>
    </row>
    <row r="3937" spans="13:13" x14ac:dyDescent="0.25">
      <c r="M3937" s="21">
        <f>IF(OR(ISBLANK(Créanciers!$I3937),LOWER(Créanciers!$I3937)="chf"),G3937-SUM(_calcC!$B3937:$E3937),G3937-SUM(_calcC!$G3937:$J3937))</f>
        <v>0</v>
      </c>
    </row>
    <row r="3938" spans="13:13" x14ac:dyDescent="0.25">
      <c r="M3938" s="21">
        <f>IF(OR(ISBLANK(Créanciers!$I3938),LOWER(Créanciers!$I3938)="chf"),G3938-SUM(_calcC!$B3938:$E3938),G3938-SUM(_calcC!$G3938:$J3938))</f>
        <v>0</v>
      </c>
    </row>
    <row r="3939" spans="13:13" x14ac:dyDescent="0.25">
      <c r="M3939" s="21">
        <f>IF(OR(ISBLANK(Créanciers!$I3939),LOWER(Créanciers!$I3939)="chf"),G3939-SUM(_calcC!$B3939:$E3939),G3939-SUM(_calcC!$G3939:$J3939))</f>
        <v>0</v>
      </c>
    </row>
    <row r="3940" spans="13:13" x14ac:dyDescent="0.25">
      <c r="M3940" s="21">
        <f>IF(OR(ISBLANK(Créanciers!$I3940),LOWER(Créanciers!$I3940)="chf"),G3940-SUM(_calcC!$B3940:$E3940),G3940-SUM(_calcC!$G3940:$J3940))</f>
        <v>0</v>
      </c>
    </row>
    <row r="3941" spans="13:13" x14ac:dyDescent="0.25">
      <c r="M3941" s="21">
        <f>IF(OR(ISBLANK(Créanciers!$I3941),LOWER(Créanciers!$I3941)="chf"),G3941-SUM(_calcC!$B3941:$E3941),G3941-SUM(_calcC!$G3941:$J3941))</f>
        <v>0</v>
      </c>
    </row>
    <row r="3942" spans="13:13" x14ac:dyDescent="0.25">
      <c r="M3942" s="21">
        <f>IF(OR(ISBLANK(Créanciers!$I3942),LOWER(Créanciers!$I3942)="chf"),G3942-SUM(_calcC!$B3942:$E3942),G3942-SUM(_calcC!$G3942:$J3942))</f>
        <v>0</v>
      </c>
    </row>
    <row r="3943" spans="13:13" x14ac:dyDescent="0.25">
      <c r="M3943" s="21">
        <f>IF(OR(ISBLANK(Créanciers!$I3943),LOWER(Créanciers!$I3943)="chf"),G3943-SUM(_calcC!$B3943:$E3943),G3943-SUM(_calcC!$G3943:$J3943))</f>
        <v>0</v>
      </c>
    </row>
    <row r="3944" spans="13:13" x14ac:dyDescent="0.25">
      <c r="M3944" s="21">
        <f>IF(OR(ISBLANK(Créanciers!$I3944),LOWER(Créanciers!$I3944)="chf"),G3944-SUM(_calcC!$B3944:$E3944),G3944-SUM(_calcC!$G3944:$J3944))</f>
        <v>0</v>
      </c>
    </row>
    <row r="3945" spans="13:13" x14ac:dyDescent="0.25">
      <c r="M3945" s="21">
        <f>IF(OR(ISBLANK(Créanciers!$I3945),LOWER(Créanciers!$I3945)="chf"),G3945-SUM(_calcC!$B3945:$E3945),G3945-SUM(_calcC!$G3945:$J3945))</f>
        <v>0</v>
      </c>
    </row>
    <row r="3946" spans="13:13" x14ac:dyDescent="0.25">
      <c r="M3946" s="21">
        <f>IF(OR(ISBLANK(Créanciers!$I3946),LOWER(Créanciers!$I3946)="chf"),G3946-SUM(_calcC!$B3946:$E3946),G3946-SUM(_calcC!$G3946:$J3946))</f>
        <v>0</v>
      </c>
    </row>
    <row r="3947" spans="13:13" x14ac:dyDescent="0.25">
      <c r="M3947" s="21">
        <f>IF(OR(ISBLANK(Créanciers!$I3947),LOWER(Créanciers!$I3947)="chf"),G3947-SUM(_calcC!$B3947:$E3947),G3947-SUM(_calcC!$G3947:$J3947))</f>
        <v>0</v>
      </c>
    </row>
    <row r="3948" spans="13:13" x14ac:dyDescent="0.25">
      <c r="M3948" s="21">
        <f>IF(OR(ISBLANK(Créanciers!$I3948),LOWER(Créanciers!$I3948)="chf"),G3948-SUM(_calcC!$B3948:$E3948),G3948-SUM(_calcC!$G3948:$J3948))</f>
        <v>0</v>
      </c>
    </row>
    <row r="3949" spans="13:13" x14ac:dyDescent="0.25">
      <c r="M3949" s="21">
        <f>IF(OR(ISBLANK(Créanciers!$I3949),LOWER(Créanciers!$I3949)="chf"),G3949-SUM(_calcC!$B3949:$E3949),G3949-SUM(_calcC!$G3949:$J3949))</f>
        <v>0</v>
      </c>
    </row>
    <row r="3950" spans="13:13" x14ac:dyDescent="0.25">
      <c r="M3950" s="21">
        <f>IF(OR(ISBLANK(Créanciers!$I3950),LOWER(Créanciers!$I3950)="chf"),G3950-SUM(_calcC!$B3950:$E3950),G3950-SUM(_calcC!$G3950:$J3950))</f>
        <v>0</v>
      </c>
    </row>
    <row r="3951" spans="13:13" x14ac:dyDescent="0.25">
      <c r="M3951" s="21">
        <f>IF(OR(ISBLANK(Créanciers!$I3951),LOWER(Créanciers!$I3951)="chf"),G3951-SUM(_calcC!$B3951:$E3951),G3951-SUM(_calcC!$G3951:$J3951))</f>
        <v>0</v>
      </c>
    </row>
    <row r="3952" spans="13:13" x14ac:dyDescent="0.25">
      <c r="M3952" s="21">
        <f>IF(OR(ISBLANK(Créanciers!$I3952),LOWER(Créanciers!$I3952)="chf"),G3952-SUM(_calcC!$B3952:$E3952),G3952-SUM(_calcC!$G3952:$J3952))</f>
        <v>0</v>
      </c>
    </row>
    <row r="3953" spans="13:13" x14ac:dyDescent="0.25">
      <c r="M3953" s="21">
        <f>IF(OR(ISBLANK(Créanciers!$I3953),LOWER(Créanciers!$I3953)="chf"),G3953-SUM(_calcC!$B3953:$E3953),G3953-SUM(_calcC!$G3953:$J3953))</f>
        <v>0</v>
      </c>
    </row>
    <row r="3954" spans="13:13" x14ac:dyDescent="0.25">
      <c r="M3954" s="21">
        <f>IF(OR(ISBLANK(Créanciers!$I3954),LOWER(Créanciers!$I3954)="chf"),G3954-SUM(_calcC!$B3954:$E3954),G3954-SUM(_calcC!$G3954:$J3954))</f>
        <v>0</v>
      </c>
    </row>
    <row r="3955" spans="13:13" x14ac:dyDescent="0.25">
      <c r="M3955" s="21">
        <f>IF(OR(ISBLANK(Créanciers!$I3955),LOWER(Créanciers!$I3955)="chf"),G3955-SUM(_calcC!$B3955:$E3955),G3955-SUM(_calcC!$G3955:$J3955))</f>
        <v>0</v>
      </c>
    </row>
    <row r="3956" spans="13:13" x14ac:dyDescent="0.25">
      <c r="M3956" s="21">
        <f>IF(OR(ISBLANK(Créanciers!$I3956),LOWER(Créanciers!$I3956)="chf"),G3956-SUM(_calcC!$B3956:$E3956),G3956-SUM(_calcC!$G3956:$J3956))</f>
        <v>0</v>
      </c>
    </row>
    <row r="3957" spans="13:13" x14ac:dyDescent="0.25">
      <c r="M3957" s="21">
        <f>IF(OR(ISBLANK(Créanciers!$I3957),LOWER(Créanciers!$I3957)="chf"),G3957-SUM(_calcC!$B3957:$E3957),G3957-SUM(_calcC!$G3957:$J3957))</f>
        <v>0</v>
      </c>
    </row>
    <row r="3958" spans="13:13" x14ac:dyDescent="0.25">
      <c r="M3958" s="21">
        <f>IF(OR(ISBLANK(Créanciers!$I3958),LOWER(Créanciers!$I3958)="chf"),G3958-SUM(_calcC!$B3958:$E3958),G3958-SUM(_calcC!$G3958:$J3958))</f>
        <v>0</v>
      </c>
    </row>
    <row r="3959" spans="13:13" x14ac:dyDescent="0.25">
      <c r="M3959" s="21">
        <f>IF(OR(ISBLANK(Créanciers!$I3959),LOWER(Créanciers!$I3959)="chf"),G3959-SUM(_calcC!$B3959:$E3959),G3959-SUM(_calcC!$G3959:$J3959))</f>
        <v>0</v>
      </c>
    </row>
    <row r="3960" spans="13:13" x14ac:dyDescent="0.25">
      <c r="M3960" s="21">
        <f>IF(OR(ISBLANK(Créanciers!$I3960),LOWER(Créanciers!$I3960)="chf"),G3960-SUM(_calcC!$B3960:$E3960),G3960-SUM(_calcC!$G3960:$J3960))</f>
        <v>0</v>
      </c>
    </row>
    <row r="3961" spans="13:13" x14ac:dyDescent="0.25">
      <c r="M3961" s="21">
        <f>IF(OR(ISBLANK(Créanciers!$I3961),LOWER(Créanciers!$I3961)="chf"),G3961-SUM(_calcC!$B3961:$E3961),G3961-SUM(_calcC!$G3961:$J3961))</f>
        <v>0</v>
      </c>
    </row>
    <row r="3962" spans="13:13" x14ac:dyDescent="0.25">
      <c r="M3962" s="21">
        <f>IF(OR(ISBLANK(Créanciers!$I3962),LOWER(Créanciers!$I3962)="chf"),G3962-SUM(_calcC!$B3962:$E3962),G3962-SUM(_calcC!$G3962:$J3962))</f>
        <v>0</v>
      </c>
    </row>
    <row r="3963" spans="13:13" x14ac:dyDescent="0.25">
      <c r="M3963" s="21">
        <f>IF(OR(ISBLANK(Créanciers!$I3963),LOWER(Créanciers!$I3963)="chf"),G3963-SUM(_calcC!$B3963:$E3963),G3963-SUM(_calcC!$G3963:$J3963))</f>
        <v>0</v>
      </c>
    </row>
    <row r="3964" spans="13:13" x14ac:dyDescent="0.25">
      <c r="M3964" s="21">
        <f>IF(OR(ISBLANK(Créanciers!$I3964),LOWER(Créanciers!$I3964)="chf"),G3964-SUM(_calcC!$B3964:$E3964),G3964-SUM(_calcC!$G3964:$J3964))</f>
        <v>0</v>
      </c>
    </row>
    <row r="3965" spans="13:13" x14ac:dyDescent="0.25">
      <c r="M3965" s="21">
        <f>IF(OR(ISBLANK(Créanciers!$I3965),LOWER(Créanciers!$I3965)="chf"),G3965-SUM(_calcC!$B3965:$E3965),G3965-SUM(_calcC!$G3965:$J3965))</f>
        <v>0</v>
      </c>
    </row>
    <row r="3966" spans="13:13" x14ac:dyDescent="0.25">
      <c r="M3966" s="21">
        <f>IF(OR(ISBLANK(Créanciers!$I3966),LOWER(Créanciers!$I3966)="chf"),G3966-SUM(_calcC!$B3966:$E3966),G3966-SUM(_calcC!$G3966:$J3966))</f>
        <v>0</v>
      </c>
    </row>
    <row r="3967" spans="13:13" x14ac:dyDescent="0.25">
      <c r="M3967" s="21">
        <f>IF(OR(ISBLANK(Créanciers!$I3967),LOWER(Créanciers!$I3967)="chf"),G3967-SUM(_calcC!$B3967:$E3967),G3967-SUM(_calcC!$G3967:$J3967))</f>
        <v>0</v>
      </c>
    </row>
    <row r="3968" spans="13:13" x14ac:dyDescent="0.25">
      <c r="M3968" s="21">
        <f>IF(OR(ISBLANK(Créanciers!$I3968),LOWER(Créanciers!$I3968)="chf"),G3968-SUM(_calcC!$B3968:$E3968),G3968-SUM(_calcC!$G3968:$J3968))</f>
        <v>0</v>
      </c>
    </row>
    <row r="3969" spans="13:13" x14ac:dyDescent="0.25">
      <c r="M3969" s="21">
        <f>IF(OR(ISBLANK(Créanciers!$I3969),LOWER(Créanciers!$I3969)="chf"),G3969-SUM(_calcC!$B3969:$E3969),G3969-SUM(_calcC!$G3969:$J3969))</f>
        <v>0</v>
      </c>
    </row>
    <row r="3970" spans="13:13" x14ac:dyDescent="0.25">
      <c r="M3970" s="21">
        <f>IF(OR(ISBLANK(Créanciers!$I3970),LOWER(Créanciers!$I3970)="chf"),G3970-SUM(_calcC!$B3970:$E3970),G3970-SUM(_calcC!$G3970:$J3970))</f>
        <v>0</v>
      </c>
    </row>
    <row r="3971" spans="13:13" x14ac:dyDescent="0.25">
      <c r="M3971" s="21">
        <f>IF(OR(ISBLANK(Créanciers!$I3971),LOWER(Créanciers!$I3971)="chf"),G3971-SUM(_calcC!$B3971:$E3971),G3971-SUM(_calcC!$G3971:$J3971))</f>
        <v>0</v>
      </c>
    </row>
    <row r="3972" spans="13:13" x14ac:dyDescent="0.25">
      <c r="M3972" s="21">
        <f>IF(OR(ISBLANK(Créanciers!$I3972),LOWER(Créanciers!$I3972)="chf"),G3972-SUM(_calcC!$B3972:$E3972),G3972-SUM(_calcC!$G3972:$J3972))</f>
        <v>0</v>
      </c>
    </row>
    <row r="3973" spans="13:13" x14ac:dyDescent="0.25">
      <c r="M3973" s="21">
        <f>IF(OR(ISBLANK(Créanciers!$I3973),LOWER(Créanciers!$I3973)="chf"),G3973-SUM(_calcC!$B3973:$E3973),G3973-SUM(_calcC!$G3973:$J3973))</f>
        <v>0</v>
      </c>
    </row>
    <row r="3974" spans="13:13" x14ac:dyDescent="0.25">
      <c r="M3974" s="21">
        <f>IF(OR(ISBLANK(Créanciers!$I3974),LOWER(Créanciers!$I3974)="chf"),G3974-SUM(_calcC!$B3974:$E3974),G3974-SUM(_calcC!$G3974:$J3974))</f>
        <v>0</v>
      </c>
    </row>
    <row r="3975" spans="13:13" x14ac:dyDescent="0.25">
      <c r="M3975" s="21">
        <f>IF(OR(ISBLANK(Créanciers!$I3975),LOWER(Créanciers!$I3975)="chf"),G3975-SUM(_calcC!$B3975:$E3975),G3975-SUM(_calcC!$G3975:$J3975))</f>
        <v>0</v>
      </c>
    </row>
    <row r="3976" spans="13:13" x14ac:dyDescent="0.25">
      <c r="M3976" s="21">
        <f>IF(OR(ISBLANK(Créanciers!$I3976),LOWER(Créanciers!$I3976)="chf"),G3976-SUM(_calcC!$B3976:$E3976),G3976-SUM(_calcC!$G3976:$J3976))</f>
        <v>0</v>
      </c>
    </row>
    <row r="3977" spans="13:13" x14ac:dyDescent="0.25">
      <c r="M3977" s="21">
        <f>IF(OR(ISBLANK(Créanciers!$I3977),LOWER(Créanciers!$I3977)="chf"),G3977-SUM(_calcC!$B3977:$E3977),G3977-SUM(_calcC!$G3977:$J3977))</f>
        <v>0</v>
      </c>
    </row>
    <row r="3978" spans="13:13" x14ac:dyDescent="0.25">
      <c r="M3978" s="21">
        <f>IF(OR(ISBLANK(Créanciers!$I3978),LOWER(Créanciers!$I3978)="chf"),G3978-SUM(_calcC!$B3978:$E3978),G3978-SUM(_calcC!$G3978:$J3978))</f>
        <v>0</v>
      </c>
    </row>
    <row r="3979" spans="13:13" x14ac:dyDescent="0.25">
      <c r="M3979" s="21">
        <f>IF(OR(ISBLANK(Créanciers!$I3979),LOWER(Créanciers!$I3979)="chf"),G3979-SUM(_calcC!$B3979:$E3979),G3979-SUM(_calcC!$G3979:$J3979))</f>
        <v>0</v>
      </c>
    </row>
    <row r="3980" spans="13:13" x14ac:dyDescent="0.25">
      <c r="M3980" s="21">
        <f>IF(OR(ISBLANK(Créanciers!$I3980),LOWER(Créanciers!$I3980)="chf"),G3980-SUM(_calcC!$B3980:$E3980),G3980-SUM(_calcC!$G3980:$J3980))</f>
        <v>0</v>
      </c>
    </row>
    <row r="3981" spans="13:13" x14ac:dyDescent="0.25">
      <c r="M3981" s="21">
        <f>IF(OR(ISBLANK(Créanciers!$I3981),LOWER(Créanciers!$I3981)="chf"),G3981-SUM(_calcC!$B3981:$E3981),G3981-SUM(_calcC!$G3981:$J3981))</f>
        <v>0</v>
      </c>
    </row>
    <row r="3982" spans="13:13" x14ac:dyDescent="0.25">
      <c r="M3982" s="21">
        <f>IF(OR(ISBLANK(Créanciers!$I3982),LOWER(Créanciers!$I3982)="chf"),G3982-SUM(_calcC!$B3982:$E3982),G3982-SUM(_calcC!$G3982:$J3982))</f>
        <v>0</v>
      </c>
    </row>
    <row r="3983" spans="13:13" x14ac:dyDescent="0.25">
      <c r="M3983" s="21">
        <f>IF(OR(ISBLANK(Créanciers!$I3983),LOWER(Créanciers!$I3983)="chf"),G3983-SUM(_calcC!$B3983:$E3983),G3983-SUM(_calcC!$G3983:$J3983))</f>
        <v>0</v>
      </c>
    </row>
    <row r="3984" spans="13:13" x14ac:dyDescent="0.25">
      <c r="M3984" s="21">
        <f>IF(OR(ISBLANK(Créanciers!$I3984),LOWER(Créanciers!$I3984)="chf"),G3984-SUM(_calcC!$B3984:$E3984),G3984-SUM(_calcC!$G3984:$J3984))</f>
        <v>0</v>
      </c>
    </row>
    <row r="3985" spans="13:13" x14ac:dyDescent="0.25">
      <c r="M3985" s="21">
        <f>IF(OR(ISBLANK(Créanciers!$I3985),LOWER(Créanciers!$I3985)="chf"),G3985-SUM(_calcC!$B3985:$E3985),G3985-SUM(_calcC!$G3985:$J3985))</f>
        <v>0</v>
      </c>
    </row>
    <row r="3986" spans="13:13" x14ac:dyDescent="0.25">
      <c r="M3986" s="21">
        <f>IF(OR(ISBLANK(Créanciers!$I3986),LOWER(Créanciers!$I3986)="chf"),G3986-SUM(_calcC!$B3986:$E3986),G3986-SUM(_calcC!$G3986:$J3986))</f>
        <v>0</v>
      </c>
    </row>
    <row r="3987" spans="13:13" x14ac:dyDescent="0.25">
      <c r="M3987" s="21">
        <f>IF(OR(ISBLANK(Créanciers!$I3987),LOWER(Créanciers!$I3987)="chf"),G3987-SUM(_calcC!$B3987:$E3987),G3987-SUM(_calcC!$G3987:$J3987))</f>
        <v>0</v>
      </c>
    </row>
    <row r="3988" spans="13:13" x14ac:dyDescent="0.25">
      <c r="M3988" s="21">
        <f>IF(OR(ISBLANK(Créanciers!$I3988),LOWER(Créanciers!$I3988)="chf"),G3988-SUM(_calcC!$B3988:$E3988),G3988-SUM(_calcC!$G3988:$J3988))</f>
        <v>0</v>
      </c>
    </row>
    <row r="3989" spans="13:13" x14ac:dyDescent="0.25">
      <c r="M3989" s="21">
        <f>IF(OR(ISBLANK(Créanciers!$I3989),LOWER(Créanciers!$I3989)="chf"),G3989-SUM(_calcC!$B3989:$E3989),G3989-SUM(_calcC!$G3989:$J3989))</f>
        <v>0</v>
      </c>
    </row>
    <row r="3990" spans="13:13" x14ac:dyDescent="0.25">
      <c r="M3990" s="21">
        <f>IF(OR(ISBLANK(Créanciers!$I3990),LOWER(Créanciers!$I3990)="chf"),G3990-SUM(_calcC!$B3990:$E3990),G3990-SUM(_calcC!$G3990:$J3990))</f>
        <v>0</v>
      </c>
    </row>
    <row r="3991" spans="13:13" x14ac:dyDescent="0.25">
      <c r="M3991" s="21">
        <f>IF(OR(ISBLANK(Créanciers!$I3991),LOWER(Créanciers!$I3991)="chf"),G3991-SUM(_calcC!$B3991:$E3991),G3991-SUM(_calcC!$G3991:$J3991))</f>
        <v>0</v>
      </c>
    </row>
    <row r="3992" spans="13:13" x14ac:dyDescent="0.25">
      <c r="M3992" s="21">
        <f>IF(OR(ISBLANK(Créanciers!$I3992),LOWER(Créanciers!$I3992)="chf"),G3992-SUM(_calcC!$B3992:$E3992),G3992-SUM(_calcC!$G3992:$J3992))</f>
        <v>0</v>
      </c>
    </row>
    <row r="3993" spans="13:13" x14ac:dyDescent="0.25">
      <c r="M3993" s="21">
        <f>IF(OR(ISBLANK(Créanciers!$I3993),LOWER(Créanciers!$I3993)="chf"),G3993-SUM(_calcC!$B3993:$E3993),G3993-SUM(_calcC!$G3993:$J3993))</f>
        <v>0</v>
      </c>
    </row>
    <row r="3994" spans="13:13" x14ac:dyDescent="0.25">
      <c r="M3994" s="21">
        <f>IF(OR(ISBLANK(Créanciers!$I3994),LOWER(Créanciers!$I3994)="chf"),G3994-SUM(_calcC!$B3994:$E3994),G3994-SUM(_calcC!$G3994:$J3994))</f>
        <v>0</v>
      </c>
    </row>
    <row r="3995" spans="13:13" x14ac:dyDescent="0.25">
      <c r="M3995" s="21">
        <f>IF(OR(ISBLANK(Créanciers!$I3995),LOWER(Créanciers!$I3995)="chf"),G3995-SUM(_calcC!$B3995:$E3995),G3995-SUM(_calcC!$G3995:$J3995))</f>
        <v>0</v>
      </c>
    </row>
    <row r="3996" spans="13:13" x14ac:dyDescent="0.25">
      <c r="M3996" s="21">
        <f>IF(OR(ISBLANK(Créanciers!$I3996),LOWER(Créanciers!$I3996)="chf"),G3996-SUM(_calcC!$B3996:$E3996),G3996-SUM(_calcC!$G3996:$J3996))</f>
        <v>0</v>
      </c>
    </row>
    <row r="3997" spans="13:13" x14ac:dyDescent="0.25">
      <c r="M3997" s="21">
        <f>IF(OR(ISBLANK(Créanciers!$I3997),LOWER(Créanciers!$I3997)="chf"),G3997-SUM(_calcC!$B3997:$E3997),G3997-SUM(_calcC!$G3997:$J3997))</f>
        <v>0</v>
      </c>
    </row>
    <row r="3998" spans="13:13" x14ac:dyDescent="0.25">
      <c r="M3998" s="21">
        <f>IF(OR(ISBLANK(Créanciers!$I3998),LOWER(Créanciers!$I3998)="chf"),G3998-SUM(_calcC!$B3998:$E3998),G3998-SUM(_calcC!$G3998:$J3998))</f>
        <v>0</v>
      </c>
    </row>
    <row r="3999" spans="13:13" x14ac:dyDescent="0.25">
      <c r="M3999" s="21">
        <f>IF(OR(ISBLANK(Créanciers!$I3999),LOWER(Créanciers!$I3999)="chf"),G3999-SUM(_calcC!$B3999:$E3999),G3999-SUM(_calcC!$G3999:$J3999))</f>
        <v>0</v>
      </c>
    </row>
    <row r="4000" spans="13:13" x14ac:dyDescent="0.25">
      <c r="M4000" s="21">
        <f>IF(OR(ISBLANK(Créanciers!$I4000),LOWER(Créanciers!$I4000)="chf"),G4000-SUM(_calcC!$B4000:$E4000),G4000-SUM(_calcC!$G4000:$J4000))</f>
        <v>0</v>
      </c>
    </row>
    <row r="4001" spans="13:13" x14ac:dyDescent="0.25">
      <c r="M4001" s="21">
        <f>IF(OR(ISBLANK(Créanciers!$I4001),LOWER(Créanciers!$I4001)="chf"),G4001-SUM(_calcC!$B4001:$E4001),G4001-SUM(_calcC!$G4001:$J4001))</f>
        <v>0</v>
      </c>
    </row>
    <row r="4002" spans="13:13" x14ac:dyDescent="0.25">
      <c r="M4002" s="21">
        <f>IF(OR(ISBLANK(Créanciers!$I4002),LOWER(Créanciers!$I4002)="chf"),G4002-SUM(_calcC!$B4002:$E4002),G4002-SUM(_calcC!$G4002:$J4002))</f>
        <v>0</v>
      </c>
    </row>
    <row r="4003" spans="13:13" x14ac:dyDescent="0.25">
      <c r="M4003" s="21">
        <f>IF(OR(ISBLANK(Créanciers!$I4003),LOWER(Créanciers!$I4003)="chf"),G4003-SUM(_calcC!$B4003:$E4003),G4003-SUM(_calcC!$G4003:$J4003))</f>
        <v>0</v>
      </c>
    </row>
    <row r="4004" spans="13:13" x14ac:dyDescent="0.25">
      <c r="M4004" s="21">
        <f>IF(OR(ISBLANK(Créanciers!$I4004),LOWER(Créanciers!$I4004)="chf"),G4004-SUM(_calcC!$B4004:$E4004),G4004-SUM(_calcC!$G4004:$J4004))</f>
        <v>0</v>
      </c>
    </row>
    <row r="4005" spans="13:13" x14ac:dyDescent="0.25">
      <c r="M4005" s="21">
        <f>IF(OR(ISBLANK(Créanciers!$I4005),LOWER(Créanciers!$I4005)="chf"),G4005-SUM(_calcC!$B4005:$E4005),G4005-SUM(_calcC!$G4005:$J4005))</f>
        <v>0</v>
      </c>
    </row>
    <row r="4006" spans="13:13" x14ac:dyDescent="0.25">
      <c r="M4006" s="21">
        <f>IF(OR(ISBLANK(Créanciers!$I4006),LOWER(Créanciers!$I4006)="chf"),G4006-SUM(_calcC!$B4006:$E4006),G4006-SUM(_calcC!$G4006:$J4006))</f>
        <v>0</v>
      </c>
    </row>
    <row r="4007" spans="13:13" x14ac:dyDescent="0.25">
      <c r="M4007" s="21">
        <f>IF(OR(ISBLANK(Créanciers!$I4007),LOWER(Créanciers!$I4007)="chf"),G4007-SUM(_calcC!$B4007:$E4007),G4007-SUM(_calcC!$G4007:$J4007))</f>
        <v>0</v>
      </c>
    </row>
    <row r="4008" spans="13:13" x14ac:dyDescent="0.25">
      <c r="M4008" s="21">
        <f>IF(OR(ISBLANK(Créanciers!$I4008),LOWER(Créanciers!$I4008)="chf"),G4008-SUM(_calcC!$B4008:$E4008),G4008-SUM(_calcC!$G4008:$J4008))</f>
        <v>0</v>
      </c>
    </row>
    <row r="4009" spans="13:13" x14ac:dyDescent="0.25">
      <c r="M4009" s="21">
        <f>IF(OR(ISBLANK(Créanciers!$I4009),LOWER(Créanciers!$I4009)="chf"),G4009-SUM(_calcC!$B4009:$E4009),G4009-SUM(_calcC!$G4009:$J4009))</f>
        <v>0</v>
      </c>
    </row>
    <row r="4010" spans="13:13" x14ac:dyDescent="0.25">
      <c r="M4010" s="21">
        <f>IF(OR(ISBLANK(Créanciers!$I4010),LOWER(Créanciers!$I4010)="chf"),G4010-SUM(_calcC!$B4010:$E4010),G4010-SUM(_calcC!$G4010:$J4010))</f>
        <v>0</v>
      </c>
    </row>
    <row r="4011" spans="13:13" x14ac:dyDescent="0.25">
      <c r="M4011" s="21">
        <f>IF(OR(ISBLANK(Créanciers!$I4011),LOWER(Créanciers!$I4011)="chf"),G4011-SUM(_calcC!$B4011:$E4011),G4011-SUM(_calcC!$G4011:$J4011))</f>
        <v>0</v>
      </c>
    </row>
    <row r="4012" spans="13:13" x14ac:dyDescent="0.25">
      <c r="M4012" s="21">
        <f>IF(OR(ISBLANK(Créanciers!$I4012),LOWER(Créanciers!$I4012)="chf"),G4012-SUM(_calcC!$B4012:$E4012),G4012-SUM(_calcC!$G4012:$J4012))</f>
        <v>0</v>
      </c>
    </row>
    <row r="4013" spans="13:13" x14ac:dyDescent="0.25">
      <c r="M4013" s="21">
        <f>IF(OR(ISBLANK(Créanciers!$I4013),LOWER(Créanciers!$I4013)="chf"),G4013-SUM(_calcC!$B4013:$E4013),G4013-SUM(_calcC!$G4013:$J4013))</f>
        <v>0</v>
      </c>
    </row>
    <row r="4014" spans="13:13" x14ac:dyDescent="0.25">
      <c r="M4014" s="21">
        <f>IF(OR(ISBLANK(Créanciers!$I4014),LOWER(Créanciers!$I4014)="chf"),G4014-SUM(_calcC!$B4014:$E4014),G4014-SUM(_calcC!$G4014:$J4014))</f>
        <v>0</v>
      </c>
    </row>
    <row r="4015" spans="13:13" x14ac:dyDescent="0.25">
      <c r="M4015" s="21">
        <f>IF(OR(ISBLANK(Créanciers!$I4015),LOWER(Créanciers!$I4015)="chf"),G4015-SUM(_calcC!$B4015:$E4015),G4015-SUM(_calcC!$G4015:$J4015))</f>
        <v>0</v>
      </c>
    </row>
    <row r="4016" spans="13:13" x14ac:dyDescent="0.25">
      <c r="M4016" s="21">
        <f>IF(OR(ISBLANK(Créanciers!$I4016),LOWER(Créanciers!$I4016)="chf"),G4016-SUM(_calcC!$B4016:$E4016),G4016-SUM(_calcC!$G4016:$J4016))</f>
        <v>0</v>
      </c>
    </row>
    <row r="4017" spans="13:13" x14ac:dyDescent="0.25">
      <c r="M4017" s="21">
        <f>IF(OR(ISBLANK(Créanciers!$I4017),LOWER(Créanciers!$I4017)="chf"),G4017-SUM(_calcC!$B4017:$E4017),G4017-SUM(_calcC!$G4017:$J4017))</f>
        <v>0</v>
      </c>
    </row>
    <row r="4018" spans="13:13" x14ac:dyDescent="0.25">
      <c r="M4018" s="21">
        <f>IF(OR(ISBLANK(Créanciers!$I4018),LOWER(Créanciers!$I4018)="chf"),G4018-SUM(_calcC!$B4018:$E4018),G4018-SUM(_calcC!$G4018:$J4018))</f>
        <v>0</v>
      </c>
    </row>
    <row r="4019" spans="13:13" x14ac:dyDescent="0.25">
      <c r="M4019" s="21">
        <f>IF(OR(ISBLANK(Créanciers!$I4019),LOWER(Créanciers!$I4019)="chf"),G4019-SUM(_calcC!$B4019:$E4019),G4019-SUM(_calcC!$G4019:$J4019))</f>
        <v>0</v>
      </c>
    </row>
    <row r="4020" spans="13:13" x14ac:dyDescent="0.25">
      <c r="M4020" s="21">
        <f>IF(OR(ISBLANK(Créanciers!$I4020),LOWER(Créanciers!$I4020)="chf"),G4020-SUM(_calcC!$B4020:$E4020),G4020-SUM(_calcC!$G4020:$J4020))</f>
        <v>0</v>
      </c>
    </row>
    <row r="4021" spans="13:13" x14ac:dyDescent="0.25">
      <c r="M4021" s="21">
        <f>IF(OR(ISBLANK(Créanciers!$I4021),LOWER(Créanciers!$I4021)="chf"),G4021-SUM(_calcC!$B4021:$E4021),G4021-SUM(_calcC!$G4021:$J4021))</f>
        <v>0</v>
      </c>
    </row>
    <row r="4022" spans="13:13" x14ac:dyDescent="0.25">
      <c r="M4022" s="21">
        <f>IF(OR(ISBLANK(Créanciers!$I4022),LOWER(Créanciers!$I4022)="chf"),G4022-SUM(_calcC!$B4022:$E4022),G4022-SUM(_calcC!$G4022:$J4022))</f>
        <v>0</v>
      </c>
    </row>
    <row r="4023" spans="13:13" x14ac:dyDescent="0.25">
      <c r="M4023" s="21">
        <f>IF(OR(ISBLANK(Créanciers!$I4023),LOWER(Créanciers!$I4023)="chf"),G4023-SUM(_calcC!$B4023:$E4023),G4023-SUM(_calcC!$G4023:$J4023))</f>
        <v>0</v>
      </c>
    </row>
    <row r="4024" spans="13:13" x14ac:dyDescent="0.25">
      <c r="M4024" s="21">
        <f>IF(OR(ISBLANK(Créanciers!$I4024),LOWER(Créanciers!$I4024)="chf"),G4024-SUM(_calcC!$B4024:$E4024),G4024-SUM(_calcC!$G4024:$J4024))</f>
        <v>0</v>
      </c>
    </row>
    <row r="4025" spans="13:13" x14ac:dyDescent="0.25">
      <c r="M4025" s="21">
        <f>IF(OR(ISBLANK(Créanciers!$I4025),LOWER(Créanciers!$I4025)="chf"),G4025-SUM(_calcC!$B4025:$E4025),G4025-SUM(_calcC!$G4025:$J4025))</f>
        <v>0</v>
      </c>
    </row>
    <row r="4026" spans="13:13" x14ac:dyDescent="0.25">
      <c r="M4026" s="21">
        <f>IF(OR(ISBLANK(Créanciers!$I4026),LOWER(Créanciers!$I4026)="chf"),G4026-SUM(_calcC!$B4026:$E4026),G4026-SUM(_calcC!$G4026:$J4026))</f>
        <v>0</v>
      </c>
    </row>
    <row r="4027" spans="13:13" x14ac:dyDescent="0.25">
      <c r="M4027" s="21">
        <f>IF(OR(ISBLANK(Créanciers!$I4027),LOWER(Créanciers!$I4027)="chf"),G4027-SUM(_calcC!$B4027:$E4027),G4027-SUM(_calcC!$G4027:$J4027))</f>
        <v>0</v>
      </c>
    </row>
    <row r="4028" spans="13:13" x14ac:dyDescent="0.25">
      <c r="M4028" s="21">
        <f>IF(OR(ISBLANK(Créanciers!$I4028),LOWER(Créanciers!$I4028)="chf"),G4028-SUM(_calcC!$B4028:$E4028),G4028-SUM(_calcC!$G4028:$J4028))</f>
        <v>0</v>
      </c>
    </row>
    <row r="4029" spans="13:13" x14ac:dyDescent="0.25">
      <c r="M4029" s="21">
        <f>IF(OR(ISBLANK(Créanciers!$I4029),LOWER(Créanciers!$I4029)="chf"),G4029-SUM(_calcC!$B4029:$E4029),G4029-SUM(_calcC!$G4029:$J4029))</f>
        <v>0</v>
      </c>
    </row>
    <row r="4030" spans="13:13" x14ac:dyDescent="0.25">
      <c r="M4030" s="21">
        <f>IF(OR(ISBLANK(Créanciers!$I4030),LOWER(Créanciers!$I4030)="chf"),G4030-SUM(_calcC!$B4030:$E4030),G4030-SUM(_calcC!$G4030:$J4030))</f>
        <v>0</v>
      </c>
    </row>
    <row r="4031" spans="13:13" x14ac:dyDescent="0.25">
      <c r="M4031" s="21">
        <f>IF(OR(ISBLANK(Créanciers!$I4031),LOWER(Créanciers!$I4031)="chf"),G4031-SUM(_calcC!$B4031:$E4031),G4031-SUM(_calcC!$G4031:$J4031))</f>
        <v>0</v>
      </c>
    </row>
    <row r="4032" spans="13:13" x14ac:dyDescent="0.25">
      <c r="M4032" s="21">
        <f>IF(OR(ISBLANK(Créanciers!$I4032),LOWER(Créanciers!$I4032)="chf"),G4032-SUM(_calcC!$B4032:$E4032),G4032-SUM(_calcC!$G4032:$J4032))</f>
        <v>0</v>
      </c>
    </row>
    <row r="4033" spans="13:13" x14ac:dyDescent="0.25">
      <c r="M4033" s="21">
        <f>IF(OR(ISBLANK(Créanciers!$I4033),LOWER(Créanciers!$I4033)="chf"),G4033-SUM(_calcC!$B4033:$E4033),G4033-SUM(_calcC!$G4033:$J4033))</f>
        <v>0</v>
      </c>
    </row>
    <row r="4034" spans="13:13" x14ac:dyDescent="0.25">
      <c r="M4034" s="21">
        <f>IF(OR(ISBLANK(Créanciers!$I4034),LOWER(Créanciers!$I4034)="chf"),G4034-SUM(_calcC!$B4034:$E4034),G4034-SUM(_calcC!$G4034:$J4034))</f>
        <v>0</v>
      </c>
    </row>
    <row r="4035" spans="13:13" x14ac:dyDescent="0.25">
      <c r="M4035" s="21">
        <f>IF(OR(ISBLANK(Créanciers!$I4035),LOWER(Créanciers!$I4035)="chf"),G4035-SUM(_calcC!$B4035:$E4035),G4035-SUM(_calcC!$G4035:$J4035))</f>
        <v>0</v>
      </c>
    </row>
    <row r="4036" spans="13:13" x14ac:dyDescent="0.25">
      <c r="M4036" s="21">
        <f>IF(OR(ISBLANK(Créanciers!$I4036),LOWER(Créanciers!$I4036)="chf"),G4036-SUM(_calcC!$B4036:$E4036),G4036-SUM(_calcC!$G4036:$J4036))</f>
        <v>0</v>
      </c>
    </row>
    <row r="4037" spans="13:13" x14ac:dyDescent="0.25">
      <c r="M4037" s="21">
        <f>IF(OR(ISBLANK(Créanciers!$I4037),LOWER(Créanciers!$I4037)="chf"),G4037-SUM(_calcC!$B4037:$E4037),G4037-SUM(_calcC!$G4037:$J4037))</f>
        <v>0</v>
      </c>
    </row>
    <row r="4038" spans="13:13" x14ac:dyDescent="0.25">
      <c r="M4038" s="21">
        <f>IF(OR(ISBLANK(Créanciers!$I4038),LOWER(Créanciers!$I4038)="chf"),G4038-SUM(_calcC!$B4038:$E4038),G4038-SUM(_calcC!$G4038:$J4038))</f>
        <v>0</v>
      </c>
    </row>
    <row r="4039" spans="13:13" x14ac:dyDescent="0.25">
      <c r="M4039" s="21">
        <f>IF(OR(ISBLANK(Créanciers!$I4039),LOWER(Créanciers!$I4039)="chf"),G4039-SUM(_calcC!$B4039:$E4039),G4039-SUM(_calcC!$G4039:$J4039))</f>
        <v>0</v>
      </c>
    </row>
    <row r="4040" spans="13:13" x14ac:dyDescent="0.25">
      <c r="M4040" s="21">
        <f>IF(OR(ISBLANK(Créanciers!$I4040),LOWER(Créanciers!$I4040)="chf"),G4040-SUM(_calcC!$B4040:$E4040),G4040-SUM(_calcC!$G4040:$J4040))</f>
        <v>0</v>
      </c>
    </row>
    <row r="4041" spans="13:13" x14ac:dyDescent="0.25">
      <c r="M4041" s="21">
        <f>IF(OR(ISBLANK(Créanciers!$I4041),LOWER(Créanciers!$I4041)="chf"),G4041-SUM(_calcC!$B4041:$E4041),G4041-SUM(_calcC!$G4041:$J4041))</f>
        <v>0</v>
      </c>
    </row>
    <row r="4042" spans="13:13" x14ac:dyDescent="0.25">
      <c r="M4042" s="21">
        <f>IF(OR(ISBLANK(Créanciers!$I4042),LOWER(Créanciers!$I4042)="chf"),G4042-SUM(_calcC!$B4042:$E4042),G4042-SUM(_calcC!$G4042:$J4042))</f>
        <v>0</v>
      </c>
    </row>
    <row r="4043" spans="13:13" x14ac:dyDescent="0.25">
      <c r="M4043" s="21">
        <f>IF(OR(ISBLANK(Créanciers!$I4043),LOWER(Créanciers!$I4043)="chf"),G4043-SUM(_calcC!$B4043:$E4043),G4043-SUM(_calcC!$G4043:$J4043))</f>
        <v>0</v>
      </c>
    </row>
    <row r="4044" spans="13:13" x14ac:dyDescent="0.25">
      <c r="M4044" s="21">
        <f>IF(OR(ISBLANK(Créanciers!$I4044),LOWER(Créanciers!$I4044)="chf"),G4044-SUM(_calcC!$B4044:$E4044),G4044-SUM(_calcC!$G4044:$J4044))</f>
        <v>0</v>
      </c>
    </row>
    <row r="4045" spans="13:13" x14ac:dyDescent="0.25">
      <c r="M4045" s="21">
        <f>IF(OR(ISBLANK(Créanciers!$I4045),LOWER(Créanciers!$I4045)="chf"),G4045-SUM(_calcC!$B4045:$E4045),G4045-SUM(_calcC!$G4045:$J4045))</f>
        <v>0</v>
      </c>
    </row>
    <row r="4046" spans="13:13" x14ac:dyDescent="0.25">
      <c r="M4046" s="21">
        <f>IF(OR(ISBLANK(Créanciers!$I4046),LOWER(Créanciers!$I4046)="chf"),G4046-SUM(_calcC!$B4046:$E4046),G4046-SUM(_calcC!$G4046:$J4046))</f>
        <v>0</v>
      </c>
    </row>
    <row r="4047" spans="13:13" x14ac:dyDescent="0.25">
      <c r="M4047" s="21">
        <f>IF(OR(ISBLANK(Créanciers!$I4047),LOWER(Créanciers!$I4047)="chf"),G4047-SUM(_calcC!$B4047:$E4047),G4047-SUM(_calcC!$G4047:$J4047))</f>
        <v>0</v>
      </c>
    </row>
    <row r="4048" spans="13:13" x14ac:dyDescent="0.25">
      <c r="M4048" s="21">
        <f>IF(OR(ISBLANK(Créanciers!$I4048),LOWER(Créanciers!$I4048)="chf"),G4048-SUM(_calcC!$B4048:$E4048),G4048-SUM(_calcC!$G4048:$J4048))</f>
        <v>0</v>
      </c>
    </row>
    <row r="4049" spans="13:13" x14ac:dyDescent="0.25">
      <c r="M4049" s="21">
        <f>IF(OR(ISBLANK(Créanciers!$I4049),LOWER(Créanciers!$I4049)="chf"),G4049-SUM(_calcC!$B4049:$E4049),G4049-SUM(_calcC!$G4049:$J4049))</f>
        <v>0</v>
      </c>
    </row>
    <row r="4050" spans="13:13" x14ac:dyDescent="0.25">
      <c r="M4050" s="21">
        <f>IF(OR(ISBLANK(Créanciers!$I4050),LOWER(Créanciers!$I4050)="chf"),G4050-SUM(_calcC!$B4050:$E4050),G4050-SUM(_calcC!$G4050:$J4050))</f>
        <v>0</v>
      </c>
    </row>
    <row r="4051" spans="13:13" x14ac:dyDescent="0.25">
      <c r="M4051" s="21">
        <f>IF(OR(ISBLANK(Créanciers!$I4051),LOWER(Créanciers!$I4051)="chf"),G4051-SUM(_calcC!$B4051:$E4051),G4051-SUM(_calcC!$G4051:$J4051))</f>
        <v>0</v>
      </c>
    </row>
    <row r="4052" spans="13:13" x14ac:dyDescent="0.25">
      <c r="M4052" s="21">
        <f>IF(OR(ISBLANK(Créanciers!$I4052),LOWER(Créanciers!$I4052)="chf"),G4052-SUM(_calcC!$B4052:$E4052),G4052-SUM(_calcC!$G4052:$J4052))</f>
        <v>0</v>
      </c>
    </row>
    <row r="4053" spans="13:13" x14ac:dyDescent="0.25">
      <c r="M4053" s="21">
        <f>IF(OR(ISBLANK(Créanciers!$I4053),LOWER(Créanciers!$I4053)="chf"),G4053-SUM(_calcC!$B4053:$E4053),G4053-SUM(_calcC!$G4053:$J4053))</f>
        <v>0</v>
      </c>
    </row>
    <row r="4054" spans="13:13" x14ac:dyDescent="0.25">
      <c r="M4054" s="21">
        <f>IF(OR(ISBLANK(Créanciers!$I4054),LOWER(Créanciers!$I4054)="chf"),G4054-SUM(_calcC!$B4054:$E4054),G4054-SUM(_calcC!$G4054:$J4054))</f>
        <v>0</v>
      </c>
    </row>
    <row r="4055" spans="13:13" x14ac:dyDescent="0.25">
      <c r="M4055" s="21">
        <f>IF(OR(ISBLANK(Créanciers!$I4055),LOWER(Créanciers!$I4055)="chf"),G4055-SUM(_calcC!$B4055:$E4055),G4055-SUM(_calcC!$G4055:$J4055))</f>
        <v>0</v>
      </c>
    </row>
    <row r="4056" spans="13:13" x14ac:dyDescent="0.25">
      <c r="M4056" s="21">
        <f>IF(OR(ISBLANK(Créanciers!$I4056),LOWER(Créanciers!$I4056)="chf"),G4056-SUM(_calcC!$B4056:$E4056),G4056-SUM(_calcC!$G4056:$J4056))</f>
        <v>0</v>
      </c>
    </row>
    <row r="4057" spans="13:13" x14ac:dyDescent="0.25">
      <c r="M4057" s="21">
        <f>IF(OR(ISBLANK(Créanciers!$I4057),LOWER(Créanciers!$I4057)="chf"),G4057-SUM(_calcC!$B4057:$E4057),G4057-SUM(_calcC!$G4057:$J4057))</f>
        <v>0</v>
      </c>
    </row>
    <row r="4058" spans="13:13" x14ac:dyDescent="0.25">
      <c r="M4058" s="21">
        <f>IF(OR(ISBLANK(Créanciers!$I4058),LOWER(Créanciers!$I4058)="chf"),G4058-SUM(_calcC!$B4058:$E4058),G4058-SUM(_calcC!$G4058:$J4058))</f>
        <v>0</v>
      </c>
    </row>
    <row r="4059" spans="13:13" x14ac:dyDescent="0.25">
      <c r="M4059" s="21">
        <f>IF(OR(ISBLANK(Créanciers!$I4059),LOWER(Créanciers!$I4059)="chf"),G4059-SUM(_calcC!$B4059:$E4059),G4059-SUM(_calcC!$G4059:$J4059))</f>
        <v>0</v>
      </c>
    </row>
    <row r="4060" spans="13:13" x14ac:dyDescent="0.25">
      <c r="M4060" s="21">
        <f>IF(OR(ISBLANK(Créanciers!$I4060),LOWER(Créanciers!$I4060)="chf"),G4060-SUM(_calcC!$B4060:$E4060),G4060-SUM(_calcC!$G4060:$J4060))</f>
        <v>0</v>
      </c>
    </row>
    <row r="4061" spans="13:13" x14ac:dyDescent="0.25">
      <c r="M4061" s="21">
        <f>IF(OR(ISBLANK(Créanciers!$I4061),LOWER(Créanciers!$I4061)="chf"),G4061-SUM(_calcC!$B4061:$E4061),G4061-SUM(_calcC!$G4061:$J4061))</f>
        <v>0</v>
      </c>
    </row>
    <row r="4062" spans="13:13" x14ac:dyDescent="0.25">
      <c r="M4062" s="21">
        <f>IF(OR(ISBLANK(Créanciers!$I4062),LOWER(Créanciers!$I4062)="chf"),G4062-SUM(_calcC!$B4062:$E4062),G4062-SUM(_calcC!$G4062:$J4062))</f>
        <v>0</v>
      </c>
    </row>
    <row r="4063" spans="13:13" x14ac:dyDescent="0.25">
      <c r="M4063" s="21">
        <f>IF(OR(ISBLANK(Créanciers!$I4063),LOWER(Créanciers!$I4063)="chf"),G4063-SUM(_calcC!$B4063:$E4063),G4063-SUM(_calcC!$G4063:$J4063))</f>
        <v>0</v>
      </c>
    </row>
    <row r="4064" spans="13:13" x14ac:dyDescent="0.25">
      <c r="M4064" s="21">
        <f>IF(OR(ISBLANK(Créanciers!$I4064),LOWER(Créanciers!$I4064)="chf"),G4064-SUM(_calcC!$B4064:$E4064),G4064-SUM(_calcC!$G4064:$J4064))</f>
        <v>0</v>
      </c>
    </row>
    <row r="4065" spans="13:13" x14ac:dyDescent="0.25">
      <c r="M4065" s="21">
        <f>IF(OR(ISBLANK(Créanciers!$I4065),LOWER(Créanciers!$I4065)="chf"),G4065-SUM(_calcC!$B4065:$E4065),G4065-SUM(_calcC!$G4065:$J4065))</f>
        <v>0</v>
      </c>
    </row>
    <row r="4066" spans="13:13" x14ac:dyDescent="0.25">
      <c r="M4066" s="21">
        <f>IF(OR(ISBLANK(Créanciers!$I4066),LOWER(Créanciers!$I4066)="chf"),G4066-SUM(_calcC!$B4066:$E4066),G4066-SUM(_calcC!$G4066:$J4066))</f>
        <v>0</v>
      </c>
    </row>
    <row r="4067" spans="13:13" x14ac:dyDescent="0.25">
      <c r="M4067" s="21">
        <f>IF(OR(ISBLANK(Créanciers!$I4067),LOWER(Créanciers!$I4067)="chf"),G4067-SUM(_calcC!$B4067:$E4067),G4067-SUM(_calcC!$G4067:$J4067))</f>
        <v>0</v>
      </c>
    </row>
    <row r="4068" spans="13:13" x14ac:dyDescent="0.25">
      <c r="M4068" s="21">
        <f>IF(OR(ISBLANK(Créanciers!$I4068),LOWER(Créanciers!$I4068)="chf"),G4068-SUM(_calcC!$B4068:$E4068),G4068-SUM(_calcC!$G4068:$J4068))</f>
        <v>0</v>
      </c>
    </row>
    <row r="4069" spans="13:13" x14ac:dyDescent="0.25">
      <c r="M4069" s="21">
        <f>IF(OR(ISBLANK(Créanciers!$I4069),LOWER(Créanciers!$I4069)="chf"),G4069-SUM(_calcC!$B4069:$E4069),G4069-SUM(_calcC!$G4069:$J4069))</f>
        <v>0</v>
      </c>
    </row>
    <row r="4070" spans="13:13" x14ac:dyDescent="0.25">
      <c r="M4070" s="21">
        <f>IF(OR(ISBLANK(Créanciers!$I4070),LOWER(Créanciers!$I4070)="chf"),G4070-SUM(_calcC!$B4070:$E4070),G4070-SUM(_calcC!$G4070:$J4070))</f>
        <v>0</v>
      </c>
    </row>
    <row r="4071" spans="13:13" x14ac:dyDescent="0.25">
      <c r="M4071" s="21">
        <f>IF(OR(ISBLANK(Créanciers!$I4071),LOWER(Créanciers!$I4071)="chf"),G4071-SUM(_calcC!$B4071:$E4071),G4071-SUM(_calcC!$G4071:$J4071))</f>
        <v>0</v>
      </c>
    </row>
    <row r="4072" spans="13:13" x14ac:dyDescent="0.25">
      <c r="M4072" s="21">
        <f>IF(OR(ISBLANK(Créanciers!$I4072),LOWER(Créanciers!$I4072)="chf"),G4072-SUM(_calcC!$B4072:$E4072),G4072-SUM(_calcC!$G4072:$J4072))</f>
        <v>0</v>
      </c>
    </row>
    <row r="4073" spans="13:13" x14ac:dyDescent="0.25">
      <c r="M4073" s="21">
        <f>IF(OR(ISBLANK(Créanciers!$I4073),LOWER(Créanciers!$I4073)="chf"),G4073-SUM(_calcC!$B4073:$E4073),G4073-SUM(_calcC!$G4073:$J4073))</f>
        <v>0</v>
      </c>
    </row>
    <row r="4074" spans="13:13" x14ac:dyDescent="0.25">
      <c r="M4074" s="21">
        <f>IF(OR(ISBLANK(Créanciers!$I4074),LOWER(Créanciers!$I4074)="chf"),G4074-SUM(_calcC!$B4074:$E4074),G4074-SUM(_calcC!$G4074:$J4074))</f>
        <v>0</v>
      </c>
    </row>
    <row r="4075" spans="13:13" x14ac:dyDescent="0.25">
      <c r="M4075" s="21">
        <f>IF(OR(ISBLANK(Créanciers!$I4075),LOWER(Créanciers!$I4075)="chf"),G4075-SUM(_calcC!$B4075:$E4075),G4075-SUM(_calcC!$G4075:$J4075))</f>
        <v>0</v>
      </c>
    </row>
    <row r="4076" spans="13:13" x14ac:dyDescent="0.25">
      <c r="M4076" s="21">
        <f>IF(OR(ISBLANK(Créanciers!$I4076),LOWER(Créanciers!$I4076)="chf"),G4076-SUM(_calcC!$B4076:$E4076),G4076-SUM(_calcC!$G4076:$J4076))</f>
        <v>0</v>
      </c>
    </row>
    <row r="4077" spans="13:13" x14ac:dyDescent="0.25">
      <c r="M4077" s="21">
        <f>IF(OR(ISBLANK(Créanciers!$I4077),LOWER(Créanciers!$I4077)="chf"),G4077-SUM(_calcC!$B4077:$E4077),G4077-SUM(_calcC!$G4077:$J4077))</f>
        <v>0</v>
      </c>
    </row>
    <row r="4078" spans="13:13" x14ac:dyDescent="0.25">
      <c r="M4078" s="21">
        <f>IF(OR(ISBLANK(Créanciers!$I4078),LOWER(Créanciers!$I4078)="chf"),G4078-SUM(_calcC!$B4078:$E4078),G4078-SUM(_calcC!$G4078:$J4078))</f>
        <v>0</v>
      </c>
    </row>
    <row r="4079" spans="13:13" x14ac:dyDescent="0.25">
      <c r="M4079" s="21">
        <f>IF(OR(ISBLANK(Créanciers!$I4079),LOWER(Créanciers!$I4079)="chf"),G4079-SUM(_calcC!$B4079:$E4079),G4079-SUM(_calcC!$G4079:$J4079))</f>
        <v>0</v>
      </c>
    </row>
    <row r="4080" spans="13:13" x14ac:dyDescent="0.25">
      <c r="M4080" s="21">
        <f>IF(OR(ISBLANK(Créanciers!$I4080),LOWER(Créanciers!$I4080)="chf"),G4080-SUM(_calcC!$B4080:$E4080),G4080-SUM(_calcC!$G4080:$J4080))</f>
        <v>0</v>
      </c>
    </row>
    <row r="4081" spans="13:13" x14ac:dyDescent="0.25">
      <c r="M4081" s="21">
        <f>IF(OR(ISBLANK(Créanciers!$I4081),LOWER(Créanciers!$I4081)="chf"),G4081-SUM(_calcC!$B4081:$E4081),G4081-SUM(_calcC!$G4081:$J4081))</f>
        <v>0</v>
      </c>
    </row>
    <row r="4082" spans="13:13" x14ac:dyDescent="0.25">
      <c r="M4082" s="21">
        <f>IF(OR(ISBLANK(Créanciers!$I4082),LOWER(Créanciers!$I4082)="chf"),G4082-SUM(_calcC!$B4082:$E4082),G4082-SUM(_calcC!$G4082:$J4082))</f>
        <v>0</v>
      </c>
    </row>
    <row r="4083" spans="13:13" x14ac:dyDescent="0.25">
      <c r="M4083" s="21">
        <f>IF(OR(ISBLANK(Créanciers!$I4083),LOWER(Créanciers!$I4083)="chf"),G4083-SUM(_calcC!$B4083:$E4083),G4083-SUM(_calcC!$G4083:$J4083))</f>
        <v>0</v>
      </c>
    </row>
    <row r="4084" spans="13:13" x14ac:dyDescent="0.25">
      <c r="M4084" s="21">
        <f>IF(OR(ISBLANK(Créanciers!$I4084),LOWER(Créanciers!$I4084)="chf"),G4084-SUM(_calcC!$B4084:$E4084),G4084-SUM(_calcC!$G4084:$J4084))</f>
        <v>0</v>
      </c>
    </row>
    <row r="4085" spans="13:13" x14ac:dyDescent="0.25">
      <c r="M4085" s="21">
        <f>IF(OR(ISBLANK(Créanciers!$I4085),LOWER(Créanciers!$I4085)="chf"),G4085-SUM(_calcC!$B4085:$E4085),G4085-SUM(_calcC!$G4085:$J4085))</f>
        <v>0</v>
      </c>
    </row>
    <row r="4086" spans="13:13" x14ac:dyDescent="0.25">
      <c r="M4086" s="21">
        <f>IF(OR(ISBLANK(Créanciers!$I4086),LOWER(Créanciers!$I4086)="chf"),G4086-SUM(_calcC!$B4086:$E4086),G4086-SUM(_calcC!$G4086:$J4086))</f>
        <v>0</v>
      </c>
    </row>
    <row r="4087" spans="13:13" x14ac:dyDescent="0.25">
      <c r="M4087" s="21">
        <f>IF(OR(ISBLANK(Créanciers!$I4087),LOWER(Créanciers!$I4087)="chf"),G4087-SUM(_calcC!$B4087:$E4087),G4087-SUM(_calcC!$G4087:$J4087))</f>
        <v>0</v>
      </c>
    </row>
    <row r="4088" spans="13:13" x14ac:dyDescent="0.25">
      <c r="M4088" s="21">
        <f>IF(OR(ISBLANK(Créanciers!$I4088),LOWER(Créanciers!$I4088)="chf"),G4088-SUM(_calcC!$B4088:$E4088),G4088-SUM(_calcC!$G4088:$J4088))</f>
        <v>0</v>
      </c>
    </row>
    <row r="4089" spans="13:13" x14ac:dyDescent="0.25">
      <c r="M4089" s="21">
        <f>IF(OR(ISBLANK(Créanciers!$I4089),LOWER(Créanciers!$I4089)="chf"),G4089-SUM(_calcC!$B4089:$E4089),G4089-SUM(_calcC!$G4089:$J4089))</f>
        <v>0</v>
      </c>
    </row>
    <row r="4090" spans="13:13" x14ac:dyDescent="0.25">
      <c r="M4090" s="21">
        <f>IF(OR(ISBLANK(Créanciers!$I4090),LOWER(Créanciers!$I4090)="chf"),G4090-SUM(_calcC!$B4090:$E4090),G4090-SUM(_calcC!$G4090:$J4090))</f>
        <v>0</v>
      </c>
    </row>
    <row r="4091" spans="13:13" x14ac:dyDescent="0.25">
      <c r="M4091" s="21">
        <f>IF(OR(ISBLANK(Créanciers!$I4091),LOWER(Créanciers!$I4091)="chf"),G4091-SUM(_calcC!$B4091:$E4091),G4091-SUM(_calcC!$G4091:$J4091))</f>
        <v>0</v>
      </c>
    </row>
    <row r="4092" spans="13:13" x14ac:dyDescent="0.25">
      <c r="M4092" s="21">
        <f>IF(OR(ISBLANK(Créanciers!$I4092),LOWER(Créanciers!$I4092)="chf"),G4092-SUM(_calcC!$B4092:$E4092),G4092-SUM(_calcC!$G4092:$J4092))</f>
        <v>0</v>
      </c>
    </row>
    <row r="4093" spans="13:13" x14ac:dyDescent="0.25">
      <c r="M4093" s="21">
        <f>IF(OR(ISBLANK(Créanciers!$I4093),LOWER(Créanciers!$I4093)="chf"),G4093-SUM(_calcC!$B4093:$E4093),G4093-SUM(_calcC!$G4093:$J4093))</f>
        <v>0</v>
      </c>
    </row>
    <row r="4094" spans="13:13" x14ac:dyDescent="0.25">
      <c r="M4094" s="21">
        <f>IF(OR(ISBLANK(Créanciers!$I4094),LOWER(Créanciers!$I4094)="chf"),G4094-SUM(_calcC!$B4094:$E4094),G4094-SUM(_calcC!$G4094:$J4094))</f>
        <v>0</v>
      </c>
    </row>
    <row r="4095" spans="13:13" x14ac:dyDescent="0.25">
      <c r="M4095" s="21">
        <f>IF(OR(ISBLANK(Créanciers!$I4095),LOWER(Créanciers!$I4095)="chf"),G4095-SUM(_calcC!$B4095:$E4095),G4095-SUM(_calcC!$G4095:$J4095))</f>
        <v>0</v>
      </c>
    </row>
    <row r="4096" spans="13:13" x14ac:dyDescent="0.25">
      <c r="M4096" s="21">
        <f>IF(OR(ISBLANK(Créanciers!$I4096),LOWER(Créanciers!$I4096)="chf"),G4096-SUM(_calcC!$B4096:$E4096),G4096-SUM(_calcC!$G4096:$J4096))</f>
        <v>0</v>
      </c>
    </row>
    <row r="4097" spans="13:13" x14ac:dyDescent="0.25">
      <c r="M4097" s="21">
        <f>IF(OR(ISBLANK(Créanciers!$I4097),LOWER(Créanciers!$I4097)="chf"),G4097-SUM(_calcC!$B4097:$E4097),G4097-SUM(_calcC!$G4097:$J4097))</f>
        <v>0</v>
      </c>
    </row>
    <row r="4098" spans="13:13" x14ac:dyDescent="0.25">
      <c r="M4098" s="21">
        <f>IF(OR(ISBLANK(Créanciers!$I4098),LOWER(Créanciers!$I4098)="chf"),G4098-SUM(_calcC!$B4098:$E4098),G4098-SUM(_calcC!$G4098:$J4098))</f>
        <v>0</v>
      </c>
    </row>
    <row r="4099" spans="13:13" x14ac:dyDescent="0.25">
      <c r="M4099" s="21">
        <f>IF(OR(ISBLANK(Créanciers!$I4099),LOWER(Créanciers!$I4099)="chf"),G4099-SUM(_calcC!$B4099:$E4099),G4099-SUM(_calcC!$G4099:$J4099))</f>
        <v>0</v>
      </c>
    </row>
    <row r="4100" spans="13:13" x14ac:dyDescent="0.25">
      <c r="M4100" s="21">
        <f>IF(OR(ISBLANK(Créanciers!$I4100),LOWER(Créanciers!$I4100)="chf"),G4100-SUM(_calcC!$B4100:$E4100),G4100-SUM(_calcC!$G4100:$J4100))</f>
        <v>0</v>
      </c>
    </row>
    <row r="4101" spans="13:13" x14ac:dyDescent="0.25">
      <c r="M4101" s="21">
        <f>IF(OR(ISBLANK(Créanciers!$I4101),LOWER(Créanciers!$I4101)="chf"),G4101-SUM(_calcC!$B4101:$E4101),G4101-SUM(_calcC!$G4101:$J4101))</f>
        <v>0</v>
      </c>
    </row>
    <row r="4102" spans="13:13" x14ac:dyDescent="0.25">
      <c r="M4102" s="21">
        <f>IF(OR(ISBLANK(Créanciers!$I4102),LOWER(Créanciers!$I4102)="chf"),G4102-SUM(_calcC!$B4102:$E4102),G4102-SUM(_calcC!$G4102:$J4102))</f>
        <v>0</v>
      </c>
    </row>
    <row r="4103" spans="13:13" x14ac:dyDescent="0.25">
      <c r="M4103" s="21">
        <f>IF(OR(ISBLANK(Créanciers!$I4103),LOWER(Créanciers!$I4103)="chf"),G4103-SUM(_calcC!$B4103:$E4103),G4103-SUM(_calcC!$G4103:$J4103))</f>
        <v>0</v>
      </c>
    </row>
    <row r="4104" spans="13:13" x14ac:dyDescent="0.25">
      <c r="M4104" s="21">
        <f>IF(OR(ISBLANK(Créanciers!$I4104),LOWER(Créanciers!$I4104)="chf"),G4104-SUM(_calcC!$B4104:$E4104),G4104-SUM(_calcC!$G4104:$J4104))</f>
        <v>0</v>
      </c>
    </row>
    <row r="4105" spans="13:13" x14ac:dyDescent="0.25">
      <c r="M4105" s="21">
        <f>IF(OR(ISBLANK(Créanciers!$I4105),LOWER(Créanciers!$I4105)="chf"),G4105-SUM(_calcC!$B4105:$E4105),G4105-SUM(_calcC!$G4105:$J4105))</f>
        <v>0</v>
      </c>
    </row>
    <row r="4106" spans="13:13" x14ac:dyDescent="0.25">
      <c r="M4106" s="21">
        <f>IF(OR(ISBLANK(Créanciers!$I4106),LOWER(Créanciers!$I4106)="chf"),G4106-SUM(_calcC!$B4106:$E4106),G4106-SUM(_calcC!$G4106:$J4106))</f>
        <v>0</v>
      </c>
    </row>
    <row r="4107" spans="13:13" x14ac:dyDescent="0.25">
      <c r="M4107" s="21">
        <f>IF(OR(ISBLANK(Créanciers!$I4107),LOWER(Créanciers!$I4107)="chf"),G4107-SUM(_calcC!$B4107:$E4107),G4107-SUM(_calcC!$G4107:$J4107))</f>
        <v>0</v>
      </c>
    </row>
    <row r="4108" spans="13:13" x14ac:dyDescent="0.25">
      <c r="M4108" s="21">
        <f>IF(OR(ISBLANK(Créanciers!$I4108),LOWER(Créanciers!$I4108)="chf"),G4108-SUM(_calcC!$B4108:$E4108),G4108-SUM(_calcC!$G4108:$J4108))</f>
        <v>0</v>
      </c>
    </row>
    <row r="4109" spans="13:13" x14ac:dyDescent="0.25">
      <c r="M4109" s="21">
        <f>IF(OR(ISBLANK(Créanciers!$I4109),LOWER(Créanciers!$I4109)="chf"),G4109-SUM(_calcC!$B4109:$E4109),G4109-SUM(_calcC!$G4109:$J4109))</f>
        <v>0</v>
      </c>
    </row>
    <row r="4110" spans="13:13" x14ac:dyDescent="0.25">
      <c r="M4110" s="21">
        <f>IF(OR(ISBLANK(Créanciers!$I4110),LOWER(Créanciers!$I4110)="chf"),G4110-SUM(_calcC!$B4110:$E4110),G4110-SUM(_calcC!$G4110:$J4110))</f>
        <v>0</v>
      </c>
    </row>
    <row r="4111" spans="13:13" x14ac:dyDescent="0.25">
      <c r="M4111" s="21">
        <f>IF(OR(ISBLANK(Créanciers!$I4111),LOWER(Créanciers!$I4111)="chf"),G4111-SUM(_calcC!$B4111:$E4111),G4111-SUM(_calcC!$G4111:$J4111))</f>
        <v>0</v>
      </c>
    </row>
    <row r="4112" spans="13:13" x14ac:dyDescent="0.25">
      <c r="M4112" s="21">
        <f>IF(OR(ISBLANK(Créanciers!$I4112),LOWER(Créanciers!$I4112)="chf"),G4112-SUM(_calcC!$B4112:$E4112),G4112-SUM(_calcC!$G4112:$J4112))</f>
        <v>0</v>
      </c>
    </row>
    <row r="4113" spans="13:13" x14ac:dyDescent="0.25">
      <c r="M4113" s="21">
        <f>IF(OR(ISBLANK(Créanciers!$I4113),LOWER(Créanciers!$I4113)="chf"),G4113-SUM(_calcC!$B4113:$E4113),G4113-SUM(_calcC!$G4113:$J4113))</f>
        <v>0</v>
      </c>
    </row>
    <row r="4114" spans="13:13" x14ac:dyDescent="0.25">
      <c r="M4114" s="21">
        <f>IF(OR(ISBLANK(Créanciers!$I4114),LOWER(Créanciers!$I4114)="chf"),G4114-SUM(_calcC!$B4114:$E4114),G4114-SUM(_calcC!$G4114:$J4114))</f>
        <v>0</v>
      </c>
    </row>
    <row r="4115" spans="13:13" x14ac:dyDescent="0.25">
      <c r="M4115" s="21">
        <f>IF(OR(ISBLANK(Créanciers!$I4115),LOWER(Créanciers!$I4115)="chf"),G4115-SUM(_calcC!$B4115:$E4115),G4115-SUM(_calcC!$G4115:$J4115))</f>
        <v>0</v>
      </c>
    </row>
    <row r="4116" spans="13:13" x14ac:dyDescent="0.25">
      <c r="M4116" s="21">
        <f>IF(OR(ISBLANK(Créanciers!$I4116),LOWER(Créanciers!$I4116)="chf"),G4116-SUM(_calcC!$B4116:$E4116),G4116-SUM(_calcC!$G4116:$J4116))</f>
        <v>0</v>
      </c>
    </row>
    <row r="4117" spans="13:13" x14ac:dyDescent="0.25">
      <c r="M4117" s="21">
        <f>IF(OR(ISBLANK(Créanciers!$I4117),LOWER(Créanciers!$I4117)="chf"),G4117-SUM(_calcC!$B4117:$E4117),G4117-SUM(_calcC!$G4117:$J4117))</f>
        <v>0</v>
      </c>
    </row>
    <row r="4118" spans="13:13" x14ac:dyDescent="0.25">
      <c r="M4118" s="21">
        <f>IF(OR(ISBLANK(Créanciers!$I4118),LOWER(Créanciers!$I4118)="chf"),G4118-SUM(_calcC!$B4118:$E4118),G4118-SUM(_calcC!$G4118:$J4118))</f>
        <v>0</v>
      </c>
    </row>
    <row r="4119" spans="13:13" x14ac:dyDescent="0.25">
      <c r="M4119" s="21">
        <f>IF(OR(ISBLANK(Créanciers!$I4119),LOWER(Créanciers!$I4119)="chf"),G4119-SUM(_calcC!$B4119:$E4119),G4119-SUM(_calcC!$G4119:$J4119))</f>
        <v>0</v>
      </c>
    </row>
    <row r="4120" spans="13:13" x14ac:dyDescent="0.25">
      <c r="M4120" s="21">
        <f>IF(OR(ISBLANK(Créanciers!$I4120),LOWER(Créanciers!$I4120)="chf"),G4120-SUM(_calcC!$B4120:$E4120),G4120-SUM(_calcC!$G4120:$J4120))</f>
        <v>0</v>
      </c>
    </row>
    <row r="4121" spans="13:13" x14ac:dyDescent="0.25">
      <c r="M4121" s="21">
        <f>IF(OR(ISBLANK(Créanciers!$I4121),LOWER(Créanciers!$I4121)="chf"),G4121-SUM(_calcC!$B4121:$E4121),G4121-SUM(_calcC!$G4121:$J4121))</f>
        <v>0</v>
      </c>
    </row>
    <row r="4122" spans="13:13" x14ac:dyDescent="0.25">
      <c r="M4122" s="21">
        <f>IF(OR(ISBLANK(Créanciers!$I4122),LOWER(Créanciers!$I4122)="chf"),G4122-SUM(_calcC!$B4122:$E4122),G4122-SUM(_calcC!$G4122:$J4122))</f>
        <v>0</v>
      </c>
    </row>
    <row r="4123" spans="13:13" x14ac:dyDescent="0.25">
      <c r="M4123" s="21">
        <f>IF(OR(ISBLANK(Créanciers!$I4123),LOWER(Créanciers!$I4123)="chf"),G4123-SUM(_calcC!$B4123:$E4123),G4123-SUM(_calcC!$G4123:$J4123))</f>
        <v>0</v>
      </c>
    </row>
    <row r="4124" spans="13:13" x14ac:dyDescent="0.25">
      <c r="M4124" s="21">
        <f>IF(OR(ISBLANK(Créanciers!$I4124),LOWER(Créanciers!$I4124)="chf"),G4124-SUM(_calcC!$B4124:$E4124),G4124-SUM(_calcC!$G4124:$J4124))</f>
        <v>0</v>
      </c>
    </row>
    <row r="4125" spans="13:13" x14ac:dyDescent="0.25">
      <c r="M4125" s="21">
        <f>IF(OR(ISBLANK(Créanciers!$I4125),LOWER(Créanciers!$I4125)="chf"),G4125-SUM(_calcC!$B4125:$E4125),G4125-SUM(_calcC!$G4125:$J4125))</f>
        <v>0</v>
      </c>
    </row>
    <row r="4126" spans="13:13" x14ac:dyDescent="0.25">
      <c r="M4126" s="21">
        <f>IF(OR(ISBLANK(Créanciers!$I4126),LOWER(Créanciers!$I4126)="chf"),G4126-SUM(_calcC!$B4126:$E4126),G4126-SUM(_calcC!$G4126:$J4126))</f>
        <v>0</v>
      </c>
    </row>
    <row r="4127" spans="13:13" x14ac:dyDescent="0.25">
      <c r="M4127" s="21">
        <f>IF(OR(ISBLANK(Créanciers!$I4127),LOWER(Créanciers!$I4127)="chf"),G4127-SUM(_calcC!$B4127:$E4127),G4127-SUM(_calcC!$G4127:$J4127))</f>
        <v>0</v>
      </c>
    </row>
    <row r="4128" spans="13:13" x14ac:dyDescent="0.25">
      <c r="M4128" s="21">
        <f>IF(OR(ISBLANK(Créanciers!$I4128),LOWER(Créanciers!$I4128)="chf"),G4128-SUM(_calcC!$B4128:$E4128),G4128-SUM(_calcC!$G4128:$J4128))</f>
        <v>0</v>
      </c>
    </row>
    <row r="4129" spans="13:13" x14ac:dyDescent="0.25">
      <c r="M4129" s="21">
        <f>IF(OR(ISBLANK(Créanciers!$I4129),LOWER(Créanciers!$I4129)="chf"),G4129-SUM(_calcC!$B4129:$E4129),G4129-SUM(_calcC!$G4129:$J4129))</f>
        <v>0</v>
      </c>
    </row>
    <row r="4130" spans="13:13" x14ac:dyDescent="0.25">
      <c r="M4130" s="21">
        <f>IF(OR(ISBLANK(Créanciers!$I4130),LOWER(Créanciers!$I4130)="chf"),G4130-SUM(_calcC!$B4130:$E4130),G4130-SUM(_calcC!$G4130:$J4130))</f>
        <v>0</v>
      </c>
    </row>
    <row r="4131" spans="13:13" x14ac:dyDescent="0.25">
      <c r="M4131" s="21">
        <f>IF(OR(ISBLANK(Créanciers!$I4131),LOWER(Créanciers!$I4131)="chf"),G4131-SUM(_calcC!$B4131:$E4131),G4131-SUM(_calcC!$G4131:$J4131))</f>
        <v>0</v>
      </c>
    </row>
    <row r="4132" spans="13:13" x14ac:dyDescent="0.25">
      <c r="M4132" s="21">
        <f>IF(OR(ISBLANK(Créanciers!$I4132),LOWER(Créanciers!$I4132)="chf"),G4132-SUM(_calcC!$B4132:$E4132),G4132-SUM(_calcC!$G4132:$J4132))</f>
        <v>0</v>
      </c>
    </row>
    <row r="4133" spans="13:13" x14ac:dyDescent="0.25">
      <c r="M4133" s="21">
        <f>IF(OR(ISBLANK(Créanciers!$I4133),LOWER(Créanciers!$I4133)="chf"),G4133-SUM(_calcC!$B4133:$E4133),G4133-SUM(_calcC!$G4133:$J4133))</f>
        <v>0</v>
      </c>
    </row>
    <row r="4134" spans="13:13" x14ac:dyDescent="0.25">
      <c r="M4134" s="21">
        <f>IF(OR(ISBLANK(Créanciers!$I4134),LOWER(Créanciers!$I4134)="chf"),G4134-SUM(_calcC!$B4134:$E4134),G4134-SUM(_calcC!$G4134:$J4134))</f>
        <v>0</v>
      </c>
    </row>
    <row r="4135" spans="13:13" x14ac:dyDescent="0.25">
      <c r="M4135" s="21">
        <f>IF(OR(ISBLANK(Créanciers!$I4135),LOWER(Créanciers!$I4135)="chf"),G4135-SUM(_calcC!$B4135:$E4135),G4135-SUM(_calcC!$G4135:$J4135))</f>
        <v>0</v>
      </c>
    </row>
    <row r="4136" spans="13:13" x14ac:dyDescent="0.25">
      <c r="M4136" s="21">
        <f>IF(OR(ISBLANK(Créanciers!$I4136),LOWER(Créanciers!$I4136)="chf"),G4136-SUM(_calcC!$B4136:$E4136),G4136-SUM(_calcC!$G4136:$J4136))</f>
        <v>0</v>
      </c>
    </row>
    <row r="4137" spans="13:13" x14ac:dyDescent="0.25">
      <c r="M4137" s="21">
        <f>IF(OR(ISBLANK(Créanciers!$I4137),LOWER(Créanciers!$I4137)="chf"),G4137-SUM(_calcC!$B4137:$E4137),G4137-SUM(_calcC!$G4137:$J4137))</f>
        <v>0</v>
      </c>
    </row>
    <row r="4138" spans="13:13" x14ac:dyDescent="0.25">
      <c r="M4138" s="21">
        <f>IF(OR(ISBLANK(Créanciers!$I4138),LOWER(Créanciers!$I4138)="chf"),G4138-SUM(_calcC!$B4138:$E4138),G4138-SUM(_calcC!$G4138:$J4138))</f>
        <v>0</v>
      </c>
    </row>
    <row r="4139" spans="13:13" x14ac:dyDescent="0.25">
      <c r="M4139" s="21">
        <f>IF(OR(ISBLANK(Créanciers!$I4139),LOWER(Créanciers!$I4139)="chf"),G4139-SUM(_calcC!$B4139:$E4139),G4139-SUM(_calcC!$G4139:$J4139))</f>
        <v>0</v>
      </c>
    </row>
    <row r="4140" spans="13:13" x14ac:dyDescent="0.25">
      <c r="M4140" s="21">
        <f>IF(OR(ISBLANK(Créanciers!$I4140),LOWER(Créanciers!$I4140)="chf"),G4140-SUM(_calcC!$B4140:$E4140),G4140-SUM(_calcC!$G4140:$J4140))</f>
        <v>0</v>
      </c>
    </row>
    <row r="4141" spans="13:13" x14ac:dyDescent="0.25">
      <c r="M4141" s="21">
        <f>IF(OR(ISBLANK(Créanciers!$I4141),LOWER(Créanciers!$I4141)="chf"),G4141-SUM(_calcC!$B4141:$E4141),G4141-SUM(_calcC!$G4141:$J4141))</f>
        <v>0</v>
      </c>
    </row>
    <row r="4142" spans="13:13" x14ac:dyDescent="0.25">
      <c r="M4142" s="21">
        <f>IF(OR(ISBLANK(Créanciers!$I4142),LOWER(Créanciers!$I4142)="chf"),G4142-SUM(_calcC!$B4142:$E4142),G4142-SUM(_calcC!$G4142:$J4142))</f>
        <v>0</v>
      </c>
    </row>
    <row r="4143" spans="13:13" x14ac:dyDescent="0.25">
      <c r="M4143" s="21">
        <f>IF(OR(ISBLANK(Créanciers!$I4143),LOWER(Créanciers!$I4143)="chf"),G4143-SUM(_calcC!$B4143:$E4143),G4143-SUM(_calcC!$G4143:$J4143))</f>
        <v>0</v>
      </c>
    </row>
    <row r="4144" spans="13:13" x14ac:dyDescent="0.25">
      <c r="M4144" s="21">
        <f>IF(OR(ISBLANK(Créanciers!$I4144),LOWER(Créanciers!$I4144)="chf"),G4144-SUM(_calcC!$B4144:$E4144),G4144-SUM(_calcC!$G4144:$J4144))</f>
        <v>0</v>
      </c>
    </row>
    <row r="4145" spans="13:13" x14ac:dyDescent="0.25">
      <c r="M4145" s="21">
        <f>IF(OR(ISBLANK(Créanciers!$I4145),LOWER(Créanciers!$I4145)="chf"),G4145-SUM(_calcC!$B4145:$E4145),G4145-SUM(_calcC!$G4145:$J4145))</f>
        <v>0</v>
      </c>
    </row>
    <row r="4146" spans="13:13" x14ac:dyDescent="0.25">
      <c r="M4146" s="21">
        <f>IF(OR(ISBLANK(Créanciers!$I4146),LOWER(Créanciers!$I4146)="chf"),G4146-SUM(_calcC!$B4146:$E4146),G4146-SUM(_calcC!$G4146:$J4146))</f>
        <v>0</v>
      </c>
    </row>
    <row r="4147" spans="13:13" x14ac:dyDescent="0.25">
      <c r="M4147" s="21">
        <f>IF(OR(ISBLANK(Créanciers!$I4147),LOWER(Créanciers!$I4147)="chf"),G4147-SUM(_calcC!$B4147:$E4147),G4147-SUM(_calcC!$G4147:$J4147))</f>
        <v>0</v>
      </c>
    </row>
    <row r="4148" spans="13:13" x14ac:dyDescent="0.25">
      <c r="M4148" s="21">
        <f>IF(OR(ISBLANK(Créanciers!$I4148),LOWER(Créanciers!$I4148)="chf"),G4148-SUM(_calcC!$B4148:$E4148),G4148-SUM(_calcC!$G4148:$J4148))</f>
        <v>0</v>
      </c>
    </row>
    <row r="4149" spans="13:13" x14ac:dyDescent="0.25">
      <c r="M4149" s="21">
        <f>IF(OR(ISBLANK(Créanciers!$I4149),LOWER(Créanciers!$I4149)="chf"),G4149-SUM(_calcC!$B4149:$E4149),G4149-SUM(_calcC!$G4149:$J4149))</f>
        <v>0</v>
      </c>
    </row>
    <row r="4150" spans="13:13" x14ac:dyDescent="0.25">
      <c r="M4150" s="21">
        <f>IF(OR(ISBLANK(Créanciers!$I4150),LOWER(Créanciers!$I4150)="chf"),G4150-SUM(_calcC!$B4150:$E4150),G4150-SUM(_calcC!$G4150:$J4150))</f>
        <v>0</v>
      </c>
    </row>
    <row r="4151" spans="13:13" x14ac:dyDescent="0.25">
      <c r="M4151" s="21">
        <f>IF(OR(ISBLANK(Créanciers!$I4151),LOWER(Créanciers!$I4151)="chf"),G4151-SUM(_calcC!$B4151:$E4151),G4151-SUM(_calcC!$G4151:$J4151))</f>
        <v>0</v>
      </c>
    </row>
    <row r="4152" spans="13:13" x14ac:dyDescent="0.25">
      <c r="M4152" s="21">
        <f>IF(OR(ISBLANK(Créanciers!$I4152),LOWER(Créanciers!$I4152)="chf"),G4152-SUM(_calcC!$B4152:$E4152),G4152-SUM(_calcC!$G4152:$J4152))</f>
        <v>0</v>
      </c>
    </row>
    <row r="4153" spans="13:13" x14ac:dyDescent="0.25">
      <c r="M4153" s="21">
        <f>IF(OR(ISBLANK(Créanciers!$I4153),LOWER(Créanciers!$I4153)="chf"),G4153-SUM(_calcC!$B4153:$E4153),G4153-SUM(_calcC!$G4153:$J4153))</f>
        <v>0</v>
      </c>
    </row>
    <row r="4154" spans="13:13" x14ac:dyDescent="0.25">
      <c r="M4154" s="21">
        <f>IF(OR(ISBLANK(Créanciers!$I4154),LOWER(Créanciers!$I4154)="chf"),G4154-SUM(_calcC!$B4154:$E4154),G4154-SUM(_calcC!$G4154:$J4154))</f>
        <v>0</v>
      </c>
    </row>
    <row r="4155" spans="13:13" x14ac:dyDescent="0.25">
      <c r="M4155" s="21">
        <f>IF(OR(ISBLANK(Créanciers!$I4155),LOWER(Créanciers!$I4155)="chf"),G4155-SUM(_calcC!$B4155:$E4155),G4155-SUM(_calcC!$G4155:$J4155))</f>
        <v>0</v>
      </c>
    </row>
    <row r="4156" spans="13:13" x14ac:dyDescent="0.25">
      <c r="M4156" s="21">
        <f>IF(OR(ISBLANK(Créanciers!$I4156),LOWER(Créanciers!$I4156)="chf"),G4156-SUM(_calcC!$B4156:$E4156),G4156-SUM(_calcC!$G4156:$J4156))</f>
        <v>0</v>
      </c>
    </row>
    <row r="4157" spans="13:13" x14ac:dyDescent="0.25">
      <c r="M4157" s="21">
        <f>IF(OR(ISBLANK(Créanciers!$I4157),LOWER(Créanciers!$I4157)="chf"),G4157-SUM(_calcC!$B4157:$E4157),G4157-SUM(_calcC!$G4157:$J4157))</f>
        <v>0</v>
      </c>
    </row>
    <row r="4158" spans="13:13" x14ac:dyDescent="0.25">
      <c r="M4158" s="21">
        <f>IF(OR(ISBLANK(Créanciers!$I4158),LOWER(Créanciers!$I4158)="chf"),G4158-SUM(_calcC!$B4158:$E4158),G4158-SUM(_calcC!$G4158:$J4158))</f>
        <v>0</v>
      </c>
    </row>
    <row r="4159" spans="13:13" x14ac:dyDescent="0.25">
      <c r="M4159" s="21">
        <f>IF(OR(ISBLANK(Créanciers!$I4159),LOWER(Créanciers!$I4159)="chf"),G4159-SUM(_calcC!$B4159:$E4159),G4159-SUM(_calcC!$G4159:$J4159))</f>
        <v>0</v>
      </c>
    </row>
    <row r="4160" spans="13:13" x14ac:dyDescent="0.25">
      <c r="M4160" s="21">
        <f>IF(OR(ISBLANK(Créanciers!$I4160),LOWER(Créanciers!$I4160)="chf"),G4160-SUM(_calcC!$B4160:$E4160),G4160-SUM(_calcC!$G4160:$J4160))</f>
        <v>0</v>
      </c>
    </row>
    <row r="4161" spans="13:13" x14ac:dyDescent="0.25">
      <c r="M4161" s="21">
        <f>IF(OR(ISBLANK(Créanciers!$I4161),LOWER(Créanciers!$I4161)="chf"),G4161-SUM(_calcC!$B4161:$E4161),G4161-SUM(_calcC!$G4161:$J4161))</f>
        <v>0</v>
      </c>
    </row>
    <row r="4162" spans="13:13" x14ac:dyDescent="0.25">
      <c r="M4162" s="21">
        <f>IF(OR(ISBLANK(Créanciers!$I4162),LOWER(Créanciers!$I4162)="chf"),G4162-SUM(_calcC!$B4162:$E4162),G4162-SUM(_calcC!$G4162:$J4162))</f>
        <v>0</v>
      </c>
    </row>
    <row r="4163" spans="13:13" x14ac:dyDescent="0.25">
      <c r="M4163" s="21">
        <f>IF(OR(ISBLANK(Créanciers!$I4163),LOWER(Créanciers!$I4163)="chf"),G4163-SUM(_calcC!$B4163:$E4163),G4163-SUM(_calcC!$G4163:$J4163))</f>
        <v>0</v>
      </c>
    </row>
    <row r="4164" spans="13:13" x14ac:dyDescent="0.25">
      <c r="M4164" s="21">
        <f>IF(OR(ISBLANK(Créanciers!$I4164),LOWER(Créanciers!$I4164)="chf"),G4164-SUM(_calcC!$B4164:$E4164),G4164-SUM(_calcC!$G4164:$J4164))</f>
        <v>0</v>
      </c>
    </row>
    <row r="4165" spans="13:13" x14ac:dyDescent="0.25">
      <c r="M4165" s="21">
        <f>IF(OR(ISBLANK(Créanciers!$I4165),LOWER(Créanciers!$I4165)="chf"),G4165-SUM(_calcC!$B4165:$E4165),G4165-SUM(_calcC!$G4165:$J4165))</f>
        <v>0</v>
      </c>
    </row>
    <row r="4166" spans="13:13" x14ac:dyDescent="0.25">
      <c r="M4166" s="21">
        <f>IF(OR(ISBLANK(Créanciers!$I4166),LOWER(Créanciers!$I4166)="chf"),G4166-SUM(_calcC!$B4166:$E4166),G4166-SUM(_calcC!$G4166:$J4166))</f>
        <v>0</v>
      </c>
    </row>
    <row r="4167" spans="13:13" x14ac:dyDescent="0.25">
      <c r="M4167" s="21">
        <f>IF(OR(ISBLANK(Créanciers!$I4167),LOWER(Créanciers!$I4167)="chf"),G4167-SUM(_calcC!$B4167:$E4167),G4167-SUM(_calcC!$G4167:$J4167))</f>
        <v>0</v>
      </c>
    </row>
    <row r="4168" spans="13:13" x14ac:dyDescent="0.25">
      <c r="M4168" s="21">
        <f>IF(OR(ISBLANK(Créanciers!$I4168),LOWER(Créanciers!$I4168)="chf"),G4168-SUM(_calcC!$B4168:$E4168),G4168-SUM(_calcC!$G4168:$J4168))</f>
        <v>0</v>
      </c>
    </row>
    <row r="4169" spans="13:13" x14ac:dyDescent="0.25">
      <c r="M4169" s="21">
        <f>IF(OR(ISBLANK(Créanciers!$I4169),LOWER(Créanciers!$I4169)="chf"),G4169-SUM(_calcC!$B4169:$E4169),G4169-SUM(_calcC!$G4169:$J4169))</f>
        <v>0</v>
      </c>
    </row>
    <row r="4170" spans="13:13" x14ac:dyDescent="0.25">
      <c r="M4170" s="21">
        <f>IF(OR(ISBLANK(Créanciers!$I4170),LOWER(Créanciers!$I4170)="chf"),G4170-SUM(_calcC!$B4170:$E4170),G4170-SUM(_calcC!$G4170:$J4170))</f>
        <v>0</v>
      </c>
    </row>
    <row r="4171" spans="13:13" x14ac:dyDescent="0.25">
      <c r="M4171" s="21">
        <f>IF(OR(ISBLANK(Créanciers!$I4171),LOWER(Créanciers!$I4171)="chf"),G4171-SUM(_calcC!$B4171:$E4171),G4171-SUM(_calcC!$G4171:$J4171))</f>
        <v>0</v>
      </c>
    </row>
    <row r="4172" spans="13:13" x14ac:dyDescent="0.25">
      <c r="M4172" s="21">
        <f>IF(OR(ISBLANK(Créanciers!$I4172),LOWER(Créanciers!$I4172)="chf"),G4172-SUM(_calcC!$B4172:$E4172),G4172-SUM(_calcC!$G4172:$J4172))</f>
        <v>0</v>
      </c>
    </row>
    <row r="4173" spans="13:13" x14ac:dyDescent="0.25">
      <c r="M4173" s="21">
        <f>IF(OR(ISBLANK(Créanciers!$I4173),LOWER(Créanciers!$I4173)="chf"),G4173-SUM(_calcC!$B4173:$E4173),G4173-SUM(_calcC!$G4173:$J4173))</f>
        <v>0</v>
      </c>
    </row>
    <row r="4174" spans="13:13" x14ac:dyDescent="0.25">
      <c r="M4174" s="21">
        <f>IF(OR(ISBLANK(Créanciers!$I4174),LOWER(Créanciers!$I4174)="chf"),G4174-SUM(_calcC!$B4174:$E4174),G4174-SUM(_calcC!$G4174:$J4174))</f>
        <v>0</v>
      </c>
    </row>
    <row r="4175" spans="13:13" x14ac:dyDescent="0.25">
      <c r="M4175" s="21">
        <f>IF(OR(ISBLANK(Créanciers!$I4175),LOWER(Créanciers!$I4175)="chf"),G4175-SUM(_calcC!$B4175:$E4175),G4175-SUM(_calcC!$G4175:$J4175))</f>
        <v>0</v>
      </c>
    </row>
    <row r="4176" spans="13:13" x14ac:dyDescent="0.25">
      <c r="M4176" s="21">
        <f>IF(OR(ISBLANK(Créanciers!$I4176),LOWER(Créanciers!$I4176)="chf"),G4176-SUM(_calcC!$B4176:$E4176),G4176-SUM(_calcC!$G4176:$J4176))</f>
        <v>0</v>
      </c>
    </row>
    <row r="4177" spans="13:13" x14ac:dyDescent="0.25">
      <c r="M4177" s="21">
        <f>IF(OR(ISBLANK(Créanciers!$I4177),LOWER(Créanciers!$I4177)="chf"),G4177-SUM(_calcC!$B4177:$E4177),G4177-SUM(_calcC!$G4177:$J4177))</f>
        <v>0</v>
      </c>
    </row>
    <row r="4178" spans="13:13" x14ac:dyDescent="0.25">
      <c r="M4178" s="21">
        <f>IF(OR(ISBLANK(Créanciers!$I4178),LOWER(Créanciers!$I4178)="chf"),G4178-SUM(_calcC!$B4178:$E4178),G4178-SUM(_calcC!$G4178:$J4178))</f>
        <v>0</v>
      </c>
    </row>
    <row r="4179" spans="13:13" x14ac:dyDescent="0.25">
      <c r="M4179" s="21">
        <f>IF(OR(ISBLANK(Créanciers!$I4179),LOWER(Créanciers!$I4179)="chf"),G4179-SUM(_calcC!$B4179:$E4179),G4179-SUM(_calcC!$G4179:$J4179))</f>
        <v>0</v>
      </c>
    </row>
    <row r="4180" spans="13:13" x14ac:dyDescent="0.25">
      <c r="M4180" s="21">
        <f>IF(OR(ISBLANK(Créanciers!$I4180),LOWER(Créanciers!$I4180)="chf"),G4180-SUM(_calcC!$B4180:$E4180),G4180-SUM(_calcC!$G4180:$J4180))</f>
        <v>0</v>
      </c>
    </row>
    <row r="4181" spans="13:13" x14ac:dyDescent="0.25">
      <c r="M4181" s="21">
        <f>IF(OR(ISBLANK(Créanciers!$I4181),LOWER(Créanciers!$I4181)="chf"),G4181-SUM(_calcC!$B4181:$E4181),G4181-SUM(_calcC!$G4181:$J4181))</f>
        <v>0</v>
      </c>
    </row>
    <row r="4182" spans="13:13" x14ac:dyDescent="0.25">
      <c r="M4182" s="21">
        <f>IF(OR(ISBLANK(Créanciers!$I4182),LOWER(Créanciers!$I4182)="chf"),G4182-SUM(_calcC!$B4182:$E4182),G4182-SUM(_calcC!$G4182:$J4182))</f>
        <v>0</v>
      </c>
    </row>
    <row r="4183" spans="13:13" x14ac:dyDescent="0.25">
      <c r="M4183" s="21">
        <f>IF(OR(ISBLANK(Créanciers!$I4183),LOWER(Créanciers!$I4183)="chf"),G4183-SUM(_calcC!$B4183:$E4183),G4183-SUM(_calcC!$G4183:$J4183))</f>
        <v>0</v>
      </c>
    </row>
    <row r="4184" spans="13:13" x14ac:dyDescent="0.25">
      <c r="M4184" s="21">
        <f>IF(OR(ISBLANK(Créanciers!$I4184),LOWER(Créanciers!$I4184)="chf"),G4184-SUM(_calcC!$B4184:$E4184),G4184-SUM(_calcC!$G4184:$J4184))</f>
        <v>0</v>
      </c>
    </row>
    <row r="4185" spans="13:13" x14ac:dyDescent="0.25">
      <c r="M4185" s="21">
        <f>IF(OR(ISBLANK(Créanciers!$I4185),LOWER(Créanciers!$I4185)="chf"),G4185-SUM(_calcC!$B4185:$E4185),G4185-SUM(_calcC!$G4185:$J4185))</f>
        <v>0</v>
      </c>
    </row>
    <row r="4186" spans="13:13" x14ac:dyDescent="0.25">
      <c r="M4186" s="21">
        <f>IF(OR(ISBLANK(Créanciers!$I4186),LOWER(Créanciers!$I4186)="chf"),G4186-SUM(_calcC!$B4186:$E4186),G4186-SUM(_calcC!$G4186:$J4186))</f>
        <v>0</v>
      </c>
    </row>
    <row r="4187" spans="13:13" x14ac:dyDescent="0.25">
      <c r="M4187" s="21">
        <f>IF(OR(ISBLANK(Créanciers!$I4187),LOWER(Créanciers!$I4187)="chf"),G4187-SUM(_calcC!$B4187:$E4187),G4187-SUM(_calcC!$G4187:$J4187))</f>
        <v>0</v>
      </c>
    </row>
    <row r="4188" spans="13:13" x14ac:dyDescent="0.25">
      <c r="M4188" s="21">
        <f>IF(OR(ISBLANK(Créanciers!$I4188),LOWER(Créanciers!$I4188)="chf"),G4188-SUM(_calcC!$B4188:$E4188),G4188-SUM(_calcC!$G4188:$J4188))</f>
        <v>0</v>
      </c>
    </row>
    <row r="4189" spans="13:13" x14ac:dyDescent="0.25">
      <c r="M4189" s="21">
        <f>IF(OR(ISBLANK(Créanciers!$I4189),LOWER(Créanciers!$I4189)="chf"),G4189-SUM(_calcC!$B4189:$E4189),G4189-SUM(_calcC!$G4189:$J4189))</f>
        <v>0</v>
      </c>
    </row>
    <row r="4190" spans="13:13" x14ac:dyDescent="0.25">
      <c r="M4190" s="21">
        <f>IF(OR(ISBLANK(Créanciers!$I4190),LOWER(Créanciers!$I4190)="chf"),G4190-SUM(_calcC!$B4190:$E4190),G4190-SUM(_calcC!$G4190:$J4190))</f>
        <v>0</v>
      </c>
    </row>
    <row r="4191" spans="13:13" x14ac:dyDescent="0.25">
      <c r="M4191" s="21">
        <f>IF(OR(ISBLANK(Créanciers!$I4191),LOWER(Créanciers!$I4191)="chf"),G4191-SUM(_calcC!$B4191:$E4191),G4191-SUM(_calcC!$G4191:$J4191))</f>
        <v>0</v>
      </c>
    </row>
    <row r="4192" spans="13:13" x14ac:dyDescent="0.25">
      <c r="M4192" s="21">
        <f>IF(OR(ISBLANK(Créanciers!$I4192),LOWER(Créanciers!$I4192)="chf"),G4192-SUM(_calcC!$B4192:$E4192),G4192-SUM(_calcC!$G4192:$J4192))</f>
        <v>0</v>
      </c>
    </row>
    <row r="4193" spans="13:13" x14ac:dyDescent="0.25">
      <c r="M4193" s="21">
        <f>IF(OR(ISBLANK(Créanciers!$I4193),LOWER(Créanciers!$I4193)="chf"),G4193-SUM(_calcC!$B4193:$E4193),G4193-SUM(_calcC!$G4193:$J4193))</f>
        <v>0</v>
      </c>
    </row>
    <row r="4194" spans="13:13" x14ac:dyDescent="0.25">
      <c r="M4194" s="21">
        <f>IF(OR(ISBLANK(Créanciers!$I4194),LOWER(Créanciers!$I4194)="chf"),G4194-SUM(_calcC!$B4194:$E4194),G4194-SUM(_calcC!$G4194:$J4194))</f>
        <v>0</v>
      </c>
    </row>
    <row r="4195" spans="13:13" x14ac:dyDescent="0.25">
      <c r="M4195" s="21">
        <f>IF(OR(ISBLANK(Créanciers!$I4195),LOWER(Créanciers!$I4195)="chf"),G4195-SUM(_calcC!$B4195:$E4195),G4195-SUM(_calcC!$G4195:$J4195))</f>
        <v>0</v>
      </c>
    </row>
    <row r="4196" spans="13:13" x14ac:dyDescent="0.25">
      <c r="M4196" s="21">
        <f>IF(OR(ISBLANK(Créanciers!$I4196),LOWER(Créanciers!$I4196)="chf"),G4196-SUM(_calcC!$B4196:$E4196),G4196-SUM(_calcC!$G4196:$J4196))</f>
        <v>0</v>
      </c>
    </row>
    <row r="4197" spans="13:13" x14ac:dyDescent="0.25">
      <c r="M4197" s="21">
        <f>IF(OR(ISBLANK(Créanciers!$I4197),LOWER(Créanciers!$I4197)="chf"),G4197-SUM(_calcC!$B4197:$E4197),G4197-SUM(_calcC!$G4197:$J4197))</f>
        <v>0</v>
      </c>
    </row>
    <row r="4198" spans="13:13" x14ac:dyDescent="0.25">
      <c r="M4198" s="21">
        <f>IF(OR(ISBLANK(Créanciers!$I4198),LOWER(Créanciers!$I4198)="chf"),G4198-SUM(_calcC!$B4198:$E4198),G4198-SUM(_calcC!$G4198:$J4198))</f>
        <v>0</v>
      </c>
    </row>
    <row r="4199" spans="13:13" x14ac:dyDescent="0.25">
      <c r="M4199" s="21">
        <f>IF(OR(ISBLANK(Créanciers!$I4199),LOWER(Créanciers!$I4199)="chf"),G4199-SUM(_calcC!$B4199:$E4199),G4199-SUM(_calcC!$G4199:$J4199))</f>
        <v>0</v>
      </c>
    </row>
    <row r="4200" spans="13:13" x14ac:dyDescent="0.25">
      <c r="M4200" s="21">
        <f>IF(OR(ISBLANK(Créanciers!$I4200),LOWER(Créanciers!$I4200)="chf"),G4200-SUM(_calcC!$B4200:$E4200),G4200-SUM(_calcC!$G4200:$J4200))</f>
        <v>0</v>
      </c>
    </row>
    <row r="4201" spans="13:13" x14ac:dyDescent="0.25">
      <c r="M4201" s="21">
        <f>IF(OR(ISBLANK(Créanciers!$I4201),LOWER(Créanciers!$I4201)="chf"),G4201-SUM(_calcC!$B4201:$E4201),G4201-SUM(_calcC!$G4201:$J4201))</f>
        <v>0</v>
      </c>
    </row>
    <row r="4202" spans="13:13" x14ac:dyDescent="0.25">
      <c r="M4202" s="21">
        <f>IF(OR(ISBLANK(Créanciers!$I4202),LOWER(Créanciers!$I4202)="chf"),G4202-SUM(_calcC!$B4202:$E4202),G4202-SUM(_calcC!$G4202:$J4202))</f>
        <v>0</v>
      </c>
    </row>
    <row r="4203" spans="13:13" x14ac:dyDescent="0.25">
      <c r="M4203" s="21">
        <f>IF(OR(ISBLANK(Créanciers!$I4203),LOWER(Créanciers!$I4203)="chf"),G4203-SUM(_calcC!$B4203:$E4203),G4203-SUM(_calcC!$G4203:$J4203))</f>
        <v>0</v>
      </c>
    </row>
    <row r="4204" spans="13:13" x14ac:dyDescent="0.25">
      <c r="M4204" s="21">
        <f>IF(OR(ISBLANK(Créanciers!$I4204),LOWER(Créanciers!$I4204)="chf"),G4204-SUM(_calcC!$B4204:$E4204),G4204-SUM(_calcC!$G4204:$J4204))</f>
        <v>0</v>
      </c>
    </row>
    <row r="4205" spans="13:13" x14ac:dyDescent="0.25">
      <c r="M4205" s="21">
        <f>IF(OR(ISBLANK(Créanciers!$I4205),LOWER(Créanciers!$I4205)="chf"),G4205-SUM(_calcC!$B4205:$E4205),G4205-SUM(_calcC!$G4205:$J4205))</f>
        <v>0</v>
      </c>
    </row>
    <row r="4206" spans="13:13" x14ac:dyDescent="0.25">
      <c r="M4206" s="21">
        <f>IF(OR(ISBLANK(Créanciers!$I4206),LOWER(Créanciers!$I4206)="chf"),G4206-SUM(_calcC!$B4206:$E4206),G4206-SUM(_calcC!$G4206:$J4206))</f>
        <v>0</v>
      </c>
    </row>
    <row r="4207" spans="13:13" x14ac:dyDescent="0.25">
      <c r="M4207" s="21">
        <f>IF(OR(ISBLANK(Créanciers!$I4207),LOWER(Créanciers!$I4207)="chf"),G4207-SUM(_calcC!$B4207:$E4207),G4207-SUM(_calcC!$G4207:$J4207))</f>
        <v>0</v>
      </c>
    </row>
    <row r="4208" spans="13:13" x14ac:dyDescent="0.25">
      <c r="M4208" s="21">
        <f>IF(OR(ISBLANK(Créanciers!$I4208),LOWER(Créanciers!$I4208)="chf"),G4208-SUM(_calcC!$B4208:$E4208),G4208-SUM(_calcC!$G4208:$J4208))</f>
        <v>0</v>
      </c>
    </row>
    <row r="4209" spans="13:13" x14ac:dyDescent="0.25">
      <c r="M4209" s="21">
        <f>IF(OR(ISBLANK(Créanciers!$I4209),LOWER(Créanciers!$I4209)="chf"),G4209-SUM(_calcC!$B4209:$E4209),G4209-SUM(_calcC!$G4209:$J4209))</f>
        <v>0</v>
      </c>
    </row>
    <row r="4210" spans="13:13" x14ac:dyDescent="0.25">
      <c r="M4210" s="21">
        <f>IF(OR(ISBLANK(Créanciers!$I4210),LOWER(Créanciers!$I4210)="chf"),G4210-SUM(_calcC!$B4210:$E4210),G4210-SUM(_calcC!$G4210:$J4210))</f>
        <v>0</v>
      </c>
    </row>
    <row r="4211" spans="13:13" x14ac:dyDescent="0.25">
      <c r="M4211" s="21">
        <f>IF(OR(ISBLANK(Créanciers!$I4211),LOWER(Créanciers!$I4211)="chf"),G4211-SUM(_calcC!$B4211:$E4211),G4211-SUM(_calcC!$G4211:$J4211))</f>
        <v>0</v>
      </c>
    </row>
    <row r="4212" spans="13:13" x14ac:dyDescent="0.25">
      <c r="M4212" s="21">
        <f>IF(OR(ISBLANK(Créanciers!$I4212),LOWER(Créanciers!$I4212)="chf"),G4212-SUM(_calcC!$B4212:$E4212),G4212-SUM(_calcC!$G4212:$J4212))</f>
        <v>0</v>
      </c>
    </row>
    <row r="4213" spans="13:13" x14ac:dyDescent="0.25">
      <c r="M4213" s="21">
        <f>IF(OR(ISBLANK(Créanciers!$I4213),LOWER(Créanciers!$I4213)="chf"),G4213-SUM(_calcC!$B4213:$E4213),G4213-SUM(_calcC!$G4213:$J4213))</f>
        <v>0</v>
      </c>
    </row>
    <row r="4214" spans="13:13" x14ac:dyDescent="0.25">
      <c r="M4214" s="21">
        <f>IF(OR(ISBLANK(Créanciers!$I4214),LOWER(Créanciers!$I4214)="chf"),G4214-SUM(_calcC!$B4214:$E4214),G4214-SUM(_calcC!$G4214:$J4214))</f>
        <v>0</v>
      </c>
    </row>
    <row r="4215" spans="13:13" x14ac:dyDescent="0.25">
      <c r="M4215" s="21">
        <f>IF(OR(ISBLANK(Créanciers!$I4215),LOWER(Créanciers!$I4215)="chf"),G4215-SUM(_calcC!$B4215:$E4215),G4215-SUM(_calcC!$G4215:$J4215))</f>
        <v>0</v>
      </c>
    </row>
    <row r="4216" spans="13:13" x14ac:dyDescent="0.25">
      <c r="M4216" s="21">
        <f>IF(OR(ISBLANK(Créanciers!$I4216),LOWER(Créanciers!$I4216)="chf"),G4216-SUM(_calcC!$B4216:$E4216),G4216-SUM(_calcC!$G4216:$J4216))</f>
        <v>0</v>
      </c>
    </row>
    <row r="4217" spans="13:13" x14ac:dyDescent="0.25">
      <c r="M4217" s="21">
        <f>IF(OR(ISBLANK(Créanciers!$I4217),LOWER(Créanciers!$I4217)="chf"),G4217-SUM(_calcC!$B4217:$E4217),G4217-SUM(_calcC!$G4217:$J4217))</f>
        <v>0</v>
      </c>
    </row>
    <row r="4218" spans="13:13" x14ac:dyDescent="0.25">
      <c r="M4218" s="21">
        <f>IF(OR(ISBLANK(Créanciers!$I4218),LOWER(Créanciers!$I4218)="chf"),G4218-SUM(_calcC!$B4218:$E4218),G4218-SUM(_calcC!$G4218:$J4218))</f>
        <v>0</v>
      </c>
    </row>
    <row r="4219" spans="13:13" x14ac:dyDescent="0.25">
      <c r="M4219" s="21">
        <f>IF(OR(ISBLANK(Créanciers!$I4219),LOWER(Créanciers!$I4219)="chf"),G4219-SUM(_calcC!$B4219:$E4219),G4219-SUM(_calcC!$G4219:$J4219))</f>
        <v>0</v>
      </c>
    </row>
    <row r="4220" spans="13:13" x14ac:dyDescent="0.25">
      <c r="M4220" s="21">
        <f>IF(OR(ISBLANK(Créanciers!$I4220),LOWER(Créanciers!$I4220)="chf"),G4220-SUM(_calcC!$B4220:$E4220),G4220-SUM(_calcC!$G4220:$J4220))</f>
        <v>0</v>
      </c>
    </row>
    <row r="4221" spans="13:13" x14ac:dyDescent="0.25">
      <c r="M4221" s="21">
        <f>IF(OR(ISBLANK(Créanciers!$I4221),LOWER(Créanciers!$I4221)="chf"),G4221-SUM(_calcC!$B4221:$E4221),G4221-SUM(_calcC!$G4221:$J4221))</f>
        <v>0</v>
      </c>
    </row>
    <row r="4222" spans="13:13" x14ac:dyDescent="0.25">
      <c r="M4222" s="21">
        <f>IF(OR(ISBLANK(Créanciers!$I4222),LOWER(Créanciers!$I4222)="chf"),G4222-SUM(_calcC!$B4222:$E4222),G4222-SUM(_calcC!$G4222:$J4222))</f>
        <v>0</v>
      </c>
    </row>
    <row r="4223" spans="13:13" x14ac:dyDescent="0.25">
      <c r="M4223" s="21">
        <f>IF(OR(ISBLANK(Créanciers!$I4223),LOWER(Créanciers!$I4223)="chf"),G4223-SUM(_calcC!$B4223:$E4223),G4223-SUM(_calcC!$G4223:$J4223))</f>
        <v>0</v>
      </c>
    </row>
    <row r="4224" spans="13:13" x14ac:dyDescent="0.25">
      <c r="M4224" s="21">
        <f>IF(OR(ISBLANK(Créanciers!$I4224),LOWER(Créanciers!$I4224)="chf"),G4224-SUM(_calcC!$B4224:$E4224),G4224-SUM(_calcC!$G4224:$J4224))</f>
        <v>0</v>
      </c>
    </row>
    <row r="4225" spans="13:13" x14ac:dyDescent="0.25">
      <c r="M4225" s="21">
        <f>IF(OR(ISBLANK(Créanciers!$I4225),LOWER(Créanciers!$I4225)="chf"),G4225-SUM(_calcC!$B4225:$E4225),G4225-SUM(_calcC!$G4225:$J4225))</f>
        <v>0</v>
      </c>
    </row>
    <row r="4226" spans="13:13" x14ac:dyDescent="0.25">
      <c r="M4226" s="21">
        <f>IF(OR(ISBLANK(Créanciers!$I4226),LOWER(Créanciers!$I4226)="chf"),G4226-SUM(_calcC!$B4226:$E4226),G4226-SUM(_calcC!$G4226:$J4226))</f>
        <v>0</v>
      </c>
    </row>
    <row r="4227" spans="13:13" x14ac:dyDescent="0.25">
      <c r="M4227" s="21">
        <f>IF(OR(ISBLANK(Créanciers!$I4227),LOWER(Créanciers!$I4227)="chf"),G4227-SUM(_calcC!$B4227:$E4227),G4227-SUM(_calcC!$G4227:$J4227))</f>
        <v>0</v>
      </c>
    </row>
    <row r="4228" spans="13:13" x14ac:dyDescent="0.25">
      <c r="M4228" s="21">
        <f>IF(OR(ISBLANK(Créanciers!$I4228),LOWER(Créanciers!$I4228)="chf"),G4228-SUM(_calcC!$B4228:$E4228),G4228-SUM(_calcC!$G4228:$J4228))</f>
        <v>0</v>
      </c>
    </row>
    <row r="4229" spans="13:13" x14ac:dyDescent="0.25">
      <c r="M4229" s="21">
        <f>IF(OR(ISBLANK(Créanciers!$I4229),LOWER(Créanciers!$I4229)="chf"),G4229-SUM(_calcC!$B4229:$E4229),G4229-SUM(_calcC!$G4229:$J4229))</f>
        <v>0</v>
      </c>
    </row>
    <row r="4230" spans="13:13" x14ac:dyDescent="0.25">
      <c r="M4230" s="21">
        <f>IF(OR(ISBLANK(Créanciers!$I4230),LOWER(Créanciers!$I4230)="chf"),G4230-SUM(_calcC!$B4230:$E4230),G4230-SUM(_calcC!$G4230:$J4230))</f>
        <v>0</v>
      </c>
    </row>
    <row r="4231" spans="13:13" x14ac:dyDescent="0.25">
      <c r="M4231" s="21">
        <f>IF(OR(ISBLANK(Créanciers!$I4231),LOWER(Créanciers!$I4231)="chf"),G4231-SUM(_calcC!$B4231:$E4231),G4231-SUM(_calcC!$G4231:$J4231))</f>
        <v>0</v>
      </c>
    </row>
    <row r="4232" spans="13:13" x14ac:dyDescent="0.25">
      <c r="M4232" s="21">
        <f>IF(OR(ISBLANK(Créanciers!$I4232),LOWER(Créanciers!$I4232)="chf"),G4232-SUM(_calcC!$B4232:$E4232),G4232-SUM(_calcC!$G4232:$J4232))</f>
        <v>0</v>
      </c>
    </row>
    <row r="4233" spans="13:13" x14ac:dyDescent="0.25">
      <c r="M4233" s="21">
        <f>IF(OR(ISBLANK(Créanciers!$I4233),LOWER(Créanciers!$I4233)="chf"),G4233-SUM(_calcC!$B4233:$E4233),G4233-SUM(_calcC!$G4233:$J4233))</f>
        <v>0</v>
      </c>
    </row>
    <row r="4234" spans="13:13" x14ac:dyDescent="0.25">
      <c r="M4234" s="21">
        <f>IF(OR(ISBLANK(Créanciers!$I4234),LOWER(Créanciers!$I4234)="chf"),G4234-SUM(_calcC!$B4234:$E4234),G4234-SUM(_calcC!$G4234:$J4234))</f>
        <v>0</v>
      </c>
    </row>
    <row r="4235" spans="13:13" x14ac:dyDescent="0.25">
      <c r="M4235" s="21">
        <f>IF(OR(ISBLANK(Créanciers!$I4235),LOWER(Créanciers!$I4235)="chf"),G4235-SUM(_calcC!$B4235:$E4235),G4235-SUM(_calcC!$G4235:$J4235))</f>
        <v>0</v>
      </c>
    </row>
    <row r="4236" spans="13:13" x14ac:dyDescent="0.25">
      <c r="M4236" s="21">
        <f>IF(OR(ISBLANK(Créanciers!$I4236),LOWER(Créanciers!$I4236)="chf"),G4236-SUM(_calcC!$B4236:$E4236),G4236-SUM(_calcC!$G4236:$J4236))</f>
        <v>0</v>
      </c>
    </row>
    <row r="4237" spans="13:13" x14ac:dyDescent="0.25">
      <c r="M4237" s="21">
        <f>IF(OR(ISBLANK(Créanciers!$I4237),LOWER(Créanciers!$I4237)="chf"),G4237-SUM(_calcC!$B4237:$E4237),G4237-SUM(_calcC!$G4237:$J4237))</f>
        <v>0</v>
      </c>
    </row>
    <row r="4238" spans="13:13" x14ac:dyDescent="0.25">
      <c r="M4238" s="21">
        <f>IF(OR(ISBLANK(Créanciers!$I4238),LOWER(Créanciers!$I4238)="chf"),G4238-SUM(_calcC!$B4238:$E4238),G4238-SUM(_calcC!$G4238:$J4238))</f>
        <v>0</v>
      </c>
    </row>
    <row r="4239" spans="13:13" x14ac:dyDescent="0.25">
      <c r="M4239" s="21">
        <f>IF(OR(ISBLANK(Créanciers!$I4239),LOWER(Créanciers!$I4239)="chf"),G4239-SUM(_calcC!$B4239:$E4239),G4239-SUM(_calcC!$G4239:$J4239))</f>
        <v>0</v>
      </c>
    </row>
    <row r="4240" spans="13:13" x14ac:dyDescent="0.25">
      <c r="M4240" s="21">
        <f>IF(OR(ISBLANK(Créanciers!$I4240),LOWER(Créanciers!$I4240)="chf"),G4240-SUM(_calcC!$B4240:$E4240),G4240-SUM(_calcC!$G4240:$J4240))</f>
        <v>0</v>
      </c>
    </row>
    <row r="4241" spans="13:13" x14ac:dyDescent="0.25">
      <c r="M4241" s="21">
        <f>IF(OR(ISBLANK(Créanciers!$I4241),LOWER(Créanciers!$I4241)="chf"),G4241-SUM(_calcC!$B4241:$E4241),G4241-SUM(_calcC!$G4241:$J4241))</f>
        <v>0</v>
      </c>
    </row>
    <row r="4242" spans="13:13" x14ac:dyDescent="0.25">
      <c r="M4242" s="21">
        <f>IF(OR(ISBLANK(Créanciers!$I4242),LOWER(Créanciers!$I4242)="chf"),G4242-SUM(_calcC!$B4242:$E4242),G4242-SUM(_calcC!$G4242:$J4242))</f>
        <v>0</v>
      </c>
    </row>
    <row r="4243" spans="13:13" x14ac:dyDescent="0.25">
      <c r="M4243" s="21">
        <f>IF(OR(ISBLANK(Créanciers!$I4243),LOWER(Créanciers!$I4243)="chf"),G4243-SUM(_calcC!$B4243:$E4243),G4243-SUM(_calcC!$G4243:$J4243))</f>
        <v>0</v>
      </c>
    </row>
    <row r="4244" spans="13:13" x14ac:dyDescent="0.25">
      <c r="M4244" s="21">
        <f>IF(OR(ISBLANK(Créanciers!$I4244),LOWER(Créanciers!$I4244)="chf"),G4244-SUM(_calcC!$B4244:$E4244),G4244-SUM(_calcC!$G4244:$J4244))</f>
        <v>0</v>
      </c>
    </row>
    <row r="4245" spans="13:13" x14ac:dyDescent="0.25">
      <c r="M4245" s="21">
        <f>IF(OR(ISBLANK(Créanciers!$I4245),LOWER(Créanciers!$I4245)="chf"),G4245-SUM(_calcC!$B4245:$E4245),G4245-SUM(_calcC!$G4245:$J4245))</f>
        <v>0</v>
      </c>
    </row>
    <row r="4246" spans="13:13" x14ac:dyDescent="0.25">
      <c r="M4246" s="21">
        <f>IF(OR(ISBLANK(Créanciers!$I4246),LOWER(Créanciers!$I4246)="chf"),G4246-SUM(_calcC!$B4246:$E4246),G4246-SUM(_calcC!$G4246:$J4246))</f>
        <v>0</v>
      </c>
    </row>
    <row r="4247" spans="13:13" x14ac:dyDescent="0.25">
      <c r="M4247" s="21">
        <f>IF(OR(ISBLANK(Créanciers!$I4247),LOWER(Créanciers!$I4247)="chf"),G4247-SUM(_calcC!$B4247:$E4247),G4247-SUM(_calcC!$G4247:$J4247))</f>
        <v>0</v>
      </c>
    </row>
    <row r="4248" spans="13:13" x14ac:dyDescent="0.25">
      <c r="M4248" s="21">
        <f>IF(OR(ISBLANK(Créanciers!$I4248),LOWER(Créanciers!$I4248)="chf"),G4248-SUM(_calcC!$B4248:$E4248),G4248-SUM(_calcC!$G4248:$J4248))</f>
        <v>0</v>
      </c>
    </row>
    <row r="4249" spans="13:13" x14ac:dyDescent="0.25">
      <c r="M4249" s="21">
        <f>IF(OR(ISBLANK(Créanciers!$I4249),LOWER(Créanciers!$I4249)="chf"),G4249-SUM(_calcC!$B4249:$E4249),G4249-SUM(_calcC!$G4249:$J4249))</f>
        <v>0</v>
      </c>
    </row>
    <row r="4250" spans="13:13" x14ac:dyDescent="0.25">
      <c r="M4250" s="21">
        <f>IF(OR(ISBLANK(Créanciers!$I4250),LOWER(Créanciers!$I4250)="chf"),G4250-SUM(_calcC!$B4250:$E4250),G4250-SUM(_calcC!$G4250:$J4250))</f>
        <v>0</v>
      </c>
    </row>
    <row r="4251" spans="13:13" x14ac:dyDescent="0.25">
      <c r="M4251" s="21">
        <f>IF(OR(ISBLANK(Créanciers!$I4251),LOWER(Créanciers!$I4251)="chf"),G4251-SUM(_calcC!$B4251:$E4251),G4251-SUM(_calcC!$G4251:$J4251))</f>
        <v>0</v>
      </c>
    </row>
    <row r="4252" spans="13:13" x14ac:dyDescent="0.25">
      <c r="M4252" s="21">
        <f>IF(OR(ISBLANK(Créanciers!$I4252),LOWER(Créanciers!$I4252)="chf"),G4252-SUM(_calcC!$B4252:$E4252),G4252-SUM(_calcC!$G4252:$J4252))</f>
        <v>0</v>
      </c>
    </row>
    <row r="4253" spans="13:13" x14ac:dyDescent="0.25">
      <c r="M4253" s="21">
        <f>IF(OR(ISBLANK(Créanciers!$I4253),LOWER(Créanciers!$I4253)="chf"),G4253-SUM(_calcC!$B4253:$E4253),G4253-SUM(_calcC!$G4253:$J4253))</f>
        <v>0</v>
      </c>
    </row>
    <row r="4254" spans="13:13" x14ac:dyDescent="0.25">
      <c r="M4254" s="21">
        <f>IF(OR(ISBLANK(Créanciers!$I4254),LOWER(Créanciers!$I4254)="chf"),G4254-SUM(_calcC!$B4254:$E4254),G4254-SUM(_calcC!$G4254:$J4254))</f>
        <v>0</v>
      </c>
    </row>
    <row r="4255" spans="13:13" x14ac:dyDescent="0.25">
      <c r="M4255" s="21">
        <f>IF(OR(ISBLANK(Créanciers!$I4255),LOWER(Créanciers!$I4255)="chf"),G4255-SUM(_calcC!$B4255:$E4255),G4255-SUM(_calcC!$G4255:$J4255))</f>
        <v>0</v>
      </c>
    </row>
    <row r="4256" spans="13:13" x14ac:dyDescent="0.25">
      <c r="M4256" s="21">
        <f>IF(OR(ISBLANK(Créanciers!$I4256),LOWER(Créanciers!$I4256)="chf"),G4256-SUM(_calcC!$B4256:$E4256),G4256-SUM(_calcC!$G4256:$J4256))</f>
        <v>0</v>
      </c>
    </row>
    <row r="4257" spans="13:13" x14ac:dyDescent="0.25">
      <c r="M4257" s="21">
        <f>IF(OR(ISBLANK(Créanciers!$I4257),LOWER(Créanciers!$I4257)="chf"),G4257-SUM(_calcC!$B4257:$E4257),G4257-SUM(_calcC!$G4257:$J4257))</f>
        <v>0</v>
      </c>
    </row>
    <row r="4258" spans="13:13" x14ac:dyDescent="0.25">
      <c r="M4258" s="21">
        <f>IF(OR(ISBLANK(Créanciers!$I4258),LOWER(Créanciers!$I4258)="chf"),G4258-SUM(_calcC!$B4258:$E4258),G4258-SUM(_calcC!$G4258:$J4258))</f>
        <v>0</v>
      </c>
    </row>
    <row r="4259" spans="13:13" x14ac:dyDescent="0.25">
      <c r="M4259" s="21">
        <f>IF(OR(ISBLANK(Créanciers!$I4259),LOWER(Créanciers!$I4259)="chf"),G4259-SUM(_calcC!$B4259:$E4259),G4259-SUM(_calcC!$G4259:$J4259))</f>
        <v>0</v>
      </c>
    </row>
    <row r="4260" spans="13:13" x14ac:dyDescent="0.25">
      <c r="M4260" s="21">
        <f>IF(OR(ISBLANK(Créanciers!$I4260),LOWER(Créanciers!$I4260)="chf"),G4260-SUM(_calcC!$B4260:$E4260),G4260-SUM(_calcC!$G4260:$J4260))</f>
        <v>0</v>
      </c>
    </row>
    <row r="4261" spans="13:13" x14ac:dyDescent="0.25">
      <c r="M4261" s="21">
        <f>IF(OR(ISBLANK(Créanciers!$I4261),LOWER(Créanciers!$I4261)="chf"),G4261-SUM(_calcC!$B4261:$E4261),G4261-SUM(_calcC!$G4261:$J4261))</f>
        <v>0</v>
      </c>
    </row>
    <row r="4262" spans="13:13" x14ac:dyDescent="0.25">
      <c r="M4262" s="21">
        <f>IF(OR(ISBLANK(Créanciers!$I4262),LOWER(Créanciers!$I4262)="chf"),G4262-SUM(_calcC!$B4262:$E4262),G4262-SUM(_calcC!$G4262:$J4262))</f>
        <v>0</v>
      </c>
    </row>
    <row r="4263" spans="13:13" x14ac:dyDescent="0.25">
      <c r="M4263" s="21">
        <f>IF(OR(ISBLANK(Créanciers!$I4263),LOWER(Créanciers!$I4263)="chf"),G4263-SUM(_calcC!$B4263:$E4263),G4263-SUM(_calcC!$G4263:$J4263))</f>
        <v>0</v>
      </c>
    </row>
    <row r="4264" spans="13:13" x14ac:dyDescent="0.25">
      <c r="M4264" s="21">
        <f>IF(OR(ISBLANK(Créanciers!$I4264),LOWER(Créanciers!$I4264)="chf"),G4264-SUM(_calcC!$B4264:$E4264),G4264-SUM(_calcC!$G4264:$J4264))</f>
        <v>0</v>
      </c>
    </row>
    <row r="4265" spans="13:13" x14ac:dyDescent="0.25">
      <c r="M4265" s="21">
        <f>IF(OR(ISBLANK(Créanciers!$I4265),LOWER(Créanciers!$I4265)="chf"),G4265-SUM(_calcC!$B4265:$E4265),G4265-SUM(_calcC!$G4265:$J4265))</f>
        <v>0</v>
      </c>
    </row>
    <row r="4266" spans="13:13" x14ac:dyDescent="0.25">
      <c r="M4266" s="21">
        <f>IF(OR(ISBLANK(Créanciers!$I4266),LOWER(Créanciers!$I4266)="chf"),G4266-SUM(_calcC!$B4266:$E4266),G4266-SUM(_calcC!$G4266:$J4266))</f>
        <v>0</v>
      </c>
    </row>
    <row r="4267" spans="13:13" x14ac:dyDescent="0.25">
      <c r="M4267" s="21">
        <f>IF(OR(ISBLANK(Créanciers!$I4267),LOWER(Créanciers!$I4267)="chf"),G4267-SUM(_calcC!$B4267:$E4267),G4267-SUM(_calcC!$G4267:$J4267))</f>
        <v>0</v>
      </c>
    </row>
    <row r="4268" spans="13:13" x14ac:dyDescent="0.25">
      <c r="M4268" s="21">
        <f>IF(OR(ISBLANK(Créanciers!$I4268),LOWER(Créanciers!$I4268)="chf"),G4268-SUM(_calcC!$B4268:$E4268),G4268-SUM(_calcC!$G4268:$J4268))</f>
        <v>0</v>
      </c>
    </row>
    <row r="4269" spans="13:13" x14ac:dyDescent="0.25">
      <c r="M4269" s="21">
        <f>IF(OR(ISBLANK(Créanciers!$I4269),LOWER(Créanciers!$I4269)="chf"),G4269-SUM(_calcC!$B4269:$E4269),G4269-SUM(_calcC!$G4269:$J4269))</f>
        <v>0</v>
      </c>
    </row>
    <row r="4270" spans="13:13" x14ac:dyDescent="0.25">
      <c r="M4270" s="21">
        <f>IF(OR(ISBLANK(Créanciers!$I4270),LOWER(Créanciers!$I4270)="chf"),G4270-SUM(_calcC!$B4270:$E4270),G4270-SUM(_calcC!$G4270:$J4270))</f>
        <v>0</v>
      </c>
    </row>
    <row r="4271" spans="13:13" x14ac:dyDescent="0.25">
      <c r="M4271" s="21">
        <f>IF(OR(ISBLANK(Créanciers!$I4271),LOWER(Créanciers!$I4271)="chf"),G4271-SUM(_calcC!$B4271:$E4271),G4271-SUM(_calcC!$G4271:$J4271))</f>
        <v>0</v>
      </c>
    </row>
    <row r="4272" spans="13:13" x14ac:dyDescent="0.25">
      <c r="M4272" s="21">
        <f>IF(OR(ISBLANK(Créanciers!$I4272),LOWER(Créanciers!$I4272)="chf"),G4272-SUM(_calcC!$B4272:$E4272),G4272-SUM(_calcC!$G4272:$J4272))</f>
        <v>0</v>
      </c>
    </row>
    <row r="4273" spans="13:13" x14ac:dyDescent="0.25">
      <c r="M4273" s="21">
        <f>IF(OR(ISBLANK(Créanciers!$I4273),LOWER(Créanciers!$I4273)="chf"),G4273-SUM(_calcC!$B4273:$E4273),G4273-SUM(_calcC!$G4273:$J4273))</f>
        <v>0</v>
      </c>
    </row>
    <row r="4274" spans="13:13" x14ac:dyDescent="0.25">
      <c r="M4274" s="21">
        <f>IF(OR(ISBLANK(Créanciers!$I4274),LOWER(Créanciers!$I4274)="chf"),G4274-SUM(_calcC!$B4274:$E4274),G4274-SUM(_calcC!$G4274:$J4274))</f>
        <v>0</v>
      </c>
    </row>
    <row r="4275" spans="13:13" x14ac:dyDescent="0.25">
      <c r="M4275" s="21">
        <f>IF(OR(ISBLANK(Créanciers!$I4275),LOWER(Créanciers!$I4275)="chf"),G4275-SUM(_calcC!$B4275:$E4275),G4275-SUM(_calcC!$G4275:$J4275))</f>
        <v>0</v>
      </c>
    </row>
    <row r="4276" spans="13:13" x14ac:dyDescent="0.25">
      <c r="M4276" s="21">
        <f>IF(OR(ISBLANK(Créanciers!$I4276),LOWER(Créanciers!$I4276)="chf"),G4276-SUM(_calcC!$B4276:$E4276),G4276-SUM(_calcC!$G4276:$J4276))</f>
        <v>0</v>
      </c>
    </row>
    <row r="4277" spans="13:13" x14ac:dyDescent="0.25">
      <c r="M4277" s="21">
        <f>IF(OR(ISBLANK(Créanciers!$I4277),LOWER(Créanciers!$I4277)="chf"),G4277-SUM(_calcC!$B4277:$E4277),G4277-SUM(_calcC!$G4277:$J4277))</f>
        <v>0</v>
      </c>
    </row>
    <row r="4278" spans="13:13" x14ac:dyDescent="0.25">
      <c r="M4278" s="21">
        <f>IF(OR(ISBLANK(Créanciers!$I4278),LOWER(Créanciers!$I4278)="chf"),G4278-SUM(_calcC!$B4278:$E4278),G4278-SUM(_calcC!$G4278:$J4278))</f>
        <v>0</v>
      </c>
    </row>
    <row r="4279" spans="13:13" x14ac:dyDescent="0.25">
      <c r="M4279" s="21">
        <f>IF(OR(ISBLANK(Créanciers!$I4279),LOWER(Créanciers!$I4279)="chf"),G4279-SUM(_calcC!$B4279:$E4279),G4279-SUM(_calcC!$G4279:$J4279))</f>
        <v>0</v>
      </c>
    </row>
    <row r="4280" spans="13:13" x14ac:dyDescent="0.25">
      <c r="M4280" s="21">
        <f>IF(OR(ISBLANK(Créanciers!$I4280),LOWER(Créanciers!$I4280)="chf"),G4280-SUM(_calcC!$B4280:$E4280),G4280-SUM(_calcC!$G4280:$J4280))</f>
        <v>0</v>
      </c>
    </row>
    <row r="4281" spans="13:13" x14ac:dyDescent="0.25">
      <c r="M4281" s="21">
        <f>IF(OR(ISBLANK(Créanciers!$I4281),LOWER(Créanciers!$I4281)="chf"),G4281-SUM(_calcC!$B4281:$E4281),G4281-SUM(_calcC!$G4281:$J4281))</f>
        <v>0</v>
      </c>
    </row>
    <row r="4282" spans="13:13" x14ac:dyDescent="0.25">
      <c r="M4282" s="21">
        <f>IF(OR(ISBLANK(Créanciers!$I4282),LOWER(Créanciers!$I4282)="chf"),G4282-SUM(_calcC!$B4282:$E4282),G4282-SUM(_calcC!$G4282:$J4282))</f>
        <v>0</v>
      </c>
    </row>
    <row r="4283" spans="13:13" x14ac:dyDescent="0.25">
      <c r="M4283" s="21">
        <f>IF(OR(ISBLANK(Créanciers!$I4283),LOWER(Créanciers!$I4283)="chf"),G4283-SUM(_calcC!$B4283:$E4283),G4283-SUM(_calcC!$G4283:$J4283))</f>
        <v>0</v>
      </c>
    </row>
    <row r="4284" spans="13:13" x14ac:dyDescent="0.25">
      <c r="M4284" s="21">
        <f>IF(OR(ISBLANK(Créanciers!$I4284),LOWER(Créanciers!$I4284)="chf"),G4284-SUM(_calcC!$B4284:$E4284),G4284-SUM(_calcC!$G4284:$J4284))</f>
        <v>0</v>
      </c>
    </row>
    <row r="4285" spans="13:13" x14ac:dyDescent="0.25">
      <c r="M4285" s="21">
        <f>IF(OR(ISBLANK(Créanciers!$I4285),LOWER(Créanciers!$I4285)="chf"),G4285-SUM(_calcC!$B4285:$E4285),G4285-SUM(_calcC!$G4285:$J4285))</f>
        <v>0</v>
      </c>
    </row>
    <row r="4286" spans="13:13" x14ac:dyDescent="0.25">
      <c r="M4286" s="21">
        <f>IF(OR(ISBLANK(Créanciers!$I4286),LOWER(Créanciers!$I4286)="chf"),G4286-SUM(_calcC!$B4286:$E4286),G4286-SUM(_calcC!$G4286:$J4286))</f>
        <v>0</v>
      </c>
    </row>
    <row r="4287" spans="13:13" x14ac:dyDescent="0.25">
      <c r="M4287" s="21">
        <f>IF(OR(ISBLANK(Créanciers!$I4287),LOWER(Créanciers!$I4287)="chf"),G4287-SUM(_calcC!$B4287:$E4287),G4287-SUM(_calcC!$G4287:$J4287))</f>
        <v>0</v>
      </c>
    </row>
    <row r="4288" spans="13:13" x14ac:dyDescent="0.25">
      <c r="M4288" s="21">
        <f>IF(OR(ISBLANK(Créanciers!$I4288),LOWER(Créanciers!$I4288)="chf"),G4288-SUM(_calcC!$B4288:$E4288),G4288-SUM(_calcC!$G4288:$J4288))</f>
        <v>0</v>
      </c>
    </row>
    <row r="4289" spans="13:13" x14ac:dyDescent="0.25">
      <c r="M4289" s="21">
        <f>IF(OR(ISBLANK(Créanciers!$I4289),LOWER(Créanciers!$I4289)="chf"),G4289-SUM(_calcC!$B4289:$E4289),G4289-SUM(_calcC!$G4289:$J4289))</f>
        <v>0</v>
      </c>
    </row>
    <row r="4290" spans="13:13" x14ac:dyDescent="0.25">
      <c r="M4290" s="21">
        <f>IF(OR(ISBLANK(Créanciers!$I4290),LOWER(Créanciers!$I4290)="chf"),G4290-SUM(_calcC!$B4290:$E4290),G4290-SUM(_calcC!$G4290:$J4290))</f>
        <v>0</v>
      </c>
    </row>
    <row r="4291" spans="13:13" x14ac:dyDescent="0.25">
      <c r="M4291" s="21">
        <f>IF(OR(ISBLANK(Créanciers!$I4291),LOWER(Créanciers!$I4291)="chf"),G4291-SUM(_calcC!$B4291:$E4291),G4291-SUM(_calcC!$G4291:$J4291))</f>
        <v>0</v>
      </c>
    </row>
    <row r="4292" spans="13:13" x14ac:dyDescent="0.25">
      <c r="M4292" s="21">
        <f>IF(OR(ISBLANK(Créanciers!$I4292),LOWER(Créanciers!$I4292)="chf"),G4292-SUM(_calcC!$B4292:$E4292),G4292-SUM(_calcC!$G4292:$J4292))</f>
        <v>0</v>
      </c>
    </row>
    <row r="4293" spans="13:13" x14ac:dyDescent="0.25">
      <c r="M4293" s="21">
        <f>IF(OR(ISBLANK(Créanciers!$I4293),LOWER(Créanciers!$I4293)="chf"),G4293-SUM(_calcC!$B4293:$E4293),G4293-SUM(_calcC!$G4293:$J4293))</f>
        <v>0</v>
      </c>
    </row>
    <row r="4294" spans="13:13" x14ac:dyDescent="0.25">
      <c r="M4294" s="21">
        <f>IF(OR(ISBLANK(Créanciers!$I4294),LOWER(Créanciers!$I4294)="chf"),G4294-SUM(_calcC!$B4294:$E4294),G4294-SUM(_calcC!$G4294:$J4294))</f>
        <v>0</v>
      </c>
    </row>
    <row r="4295" spans="13:13" x14ac:dyDescent="0.25">
      <c r="M4295" s="21">
        <f>IF(OR(ISBLANK(Créanciers!$I4295),LOWER(Créanciers!$I4295)="chf"),G4295-SUM(_calcC!$B4295:$E4295),G4295-SUM(_calcC!$G4295:$J4295))</f>
        <v>0</v>
      </c>
    </row>
    <row r="4296" spans="13:13" x14ac:dyDescent="0.25">
      <c r="M4296" s="21">
        <f>IF(OR(ISBLANK(Créanciers!$I4296),LOWER(Créanciers!$I4296)="chf"),G4296-SUM(_calcC!$B4296:$E4296),G4296-SUM(_calcC!$G4296:$J4296))</f>
        <v>0</v>
      </c>
    </row>
    <row r="4297" spans="13:13" x14ac:dyDescent="0.25">
      <c r="M4297" s="21">
        <f>IF(OR(ISBLANK(Créanciers!$I4297),LOWER(Créanciers!$I4297)="chf"),G4297-SUM(_calcC!$B4297:$E4297),G4297-SUM(_calcC!$G4297:$J4297))</f>
        <v>0</v>
      </c>
    </row>
    <row r="4298" spans="13:13" x14ac:dyDescent="0.25">
      <c r="M4298" s="21">
        <f>IF(OR(ISBLANK(Créanciers!$I4298),LOWER(Créanciers!$I4298)="chf"),G4298-SUM(_calcC!$B4298:$E4298),G4298-SUM(_calcC!$G4298:$J4298))</f>
        <v>0</v>
      </c>
    </row>
    <row r="4299" spans="13:13" x14ac:dyDescent="0.25">
      <c r="M4299" s="21">
        <f>IF(OR(ISBLANK(Créanciers!$I4299),LOWER(Créanciers!$I4299)="chf"),G4299-SUM(_calcC!$B4299:$E4299),G4299-SUM(_calcC!$G4299:$J4299))</f>
        <v>0</v>
      </c>
    </row>
    <row r="4300" spans="13:13" x14ac:dyDescent="0.25">
      <c r="M4300" s="21">
        <f>IF(OR(ISBLANK(Créanciers!$I4300),LOWER(Créanciers!$I4300)="chf"),G4300-SUM(_calcC!$B4300:$E4300),G4300-SUM(_calcC!$G4300:$J4300))</f>
        <v>0</v>
      </c>
    </row>
    <row r="4301" spans="13:13" x14ac:dyDescent="0.25">
      <c r="M4301" s="21">
        <f>IF(OR(ISBLANK(Créanciers!$I4301),LOWER(Créanciers!$I4301)="chf"),G4301-SUM(_calcC!$B4301:$E4301),G4301-SUM(_calcC!$G4301:$J4301))</f>
        <v>0</v>
      </c>
    </row>
    <row r="4302" spans="13:13" x14ac:dyDescent="0.25">
      <c r="M4302" s="21">
        <f>IF(OR(ISBLANK(Créanciers!$I4302),LOWER(Créanciers!$I4302)="chf"),G4302-SUM(_calcC!$B4302:$E4302),G4302-SUM(_calcC!$G4302:$J4302))</f>
        <v>0</v>
      </c>
    </row>
    <row r="4303" spans="13:13" x14ac:dyDescent="0.25">
      <c r="M4303" s="21">
        <f>IF(OR(ISBLANK(Créanciers!$I4303),LOWER(Créanciers!$I4303)="chf"),G4303-SUM(_calcC!$B4303:$E4303),G4303-SUM(_calcC!$G4303:$J4303))</f>
        <v>0</v>
      </c>
    </row>
    <row r="4304" spans="13:13" x14ac:dyDescent="0.25">
      <c r="M4304" s="21">
        <f>IF(OR(ISBLANK(Créanciers!$I4304),LOWER(Créanciers!$I4304)="chf"),G4304-SUM(_calcC!$B4304:$E4304),G4304-SUM(_calcC!$G4304:$J4304))</f>
        <v>0</v>
      </c>
    </row>
    <row r="4305" spans="13:13" x14ac:dyDescent="0.25">
      <c r="M4305" s="21">
        <f>IF(OR(ISBLANK(Créanciers!$I4305),LOWER(Créanciers!$I4305)="chf"),G4305-SUM(_calcC!$B4305:$E4305),G4305-SUM(_calcC!$G4305:$J4305))</f>
        <v>0</v>
      </c>
    </row>
    <row r="4306" spans="13:13" x14ac:dyDescent="0.25">
      <c r="M4306" s="21">
        <f>IF(OR(ISBLANK(Créanciers!$I4306),LOWER(Créanciers!$I4306)="chf"),G4306-SUM(_calcC!$B4306:$E4306),G4306-SUM(_calcC!$G4306:$J4306))</f>
        <v>0</v>
      </c>
    </row>
    <row r="4307" spans="13:13" x14ac:dyDescent="0.25">
      <c r="M4307" s="21">
        <f>IF(OR(ISBLANK(Créanciers!$I4307),LOWER(Créanciers!$I4307)="chf"),G4307-SUM(_calcC!$B4307:$E4307),G4307-SUM(_calcC!$G4307:$J4307))</f>
        <v>0</v>
      </c>
    </row>
    <row r="4308" spans="13:13" x14ac:dyDescent="0.25">
      <c r="M4308" s="21">
        <f>IF(OR(ISBLANK(Créanciers!$I4308),LOWER(Créanciers!$I4308)="chf"),G4308-SUM(_calcC!$B4308:$E4308),G4308-SUM(_calcC!$G4308:$J4308))</f>
        <v>0</v>
      </c>
    </row>
    <row r="4309" spans="13:13" x14ac:dyDescent="0.25">
      <c r="M4309" s="21">
        <f>IF(OR(ISBLANK(Créanciers!$I4309),LOWER(Créanciers!$I4309)="chf"),G4309-SUM(_calcC!$B4309:$E4309),G4309-SUM(_calcC!$G4309:$J4309))</f>
        <v>0</v>
      </c>
    </row>
    <row r="4310" spans="13:13" x14ac:dyDescent="0.25">
      <c r="M4310" s="21">
        <f>IF(OR(ISBLANK(Créanciers!$I4310),LOWER(Créanciers!$I4310)="chf"),G4310-SUM(_calcC!$B4310:$E4310),G4310-SUM(_calcC!$G4310:$J4310))</f>
        <v>0</v>
      </c>
    </row>
    <row r="4311" spans="13:13" x14ac:dyDescent="0.25">
      <c r="M4311" s="21">
        <f>IF(OR(ISBLANK(Créanciers!$I4311),LOWER(Créanciers!$I4311)="chf"),G4311-SUM(_calcC!$B4311:$E4311),G4311-SUM(_calcC!$G4311:$J4311))</f>
        <v>0</v>
      </c>
    </row>
    <row r="4312" spans="13:13" x14ac:dyDescent="0.25">
      <c r="M4312" s="21">
        <f>IF(OR(ISBLANK(Créanciers!$I4312),LOWER(Créanciers!$I4312)="chf"),G4312-SUM(_calcC!$B4312:$E4312),G4312-SUM(_calcC!$G4312:$J4312))</f>
        <v>0</v>
      </c>
    </row>
    <row r="4313" spans="13:13" x14ac:dyDescent="0.25">
      <c r="M4313" s="21">
        <f>IF(OR(ISBLANK(Créanciers!$I4313),LOWER(Créanciers!$I4313)="chf"),G4313-SUM(_calcC!$B4313:$E4313),G4313-SUM(_calcC!$G4313:$J4313))</f>
        <v>0</v>
      </c>
    </row>
    <row r="4314" spans="13:13" x14ac:dyDescent="0.25">
      <c r="M4314" s="21">
        <f>IF(OR(ISBLANK(Créanciers!$I4314),LOWER(Créanciers!$I4314)="chf"),G4314-SUM(_calcC!$B4314:$E4314),G4314-SUM(_calcC!$G4314:$J4314))</f>
        <v>0</v>
      </c>
    </row>
    <row r="4315" spans="13:13" x14ac:dyDescent="0.25">
      <c r="M4315" s="21">
        <f>IF(OR(ISBLANK(Créanciers!$I4315),LOWER(Créanciers!$I4315)="chf"),G4315-SUM(_calcC!$B4315:$E4315),G4315-SUM(_calcC!$G4315:$J4315))</f>
        <v>0</v>
      </c>
    </row>
    <row r="4316" spans="13:13" x14ac:dyDescent="0.25">
      <c r="M4316" s="21">
        <f>IF(OR(ISBLANK(Créanciers!$I4316),LOWER(Créanciers!$I4316)="chf"),G4316-SUM(_calcC!$B4316:$E4316),G4316-SUM(_calcC!$G4316:$J4316))</f>
        <v>0</v>
      </c>
    </row>
    <row r="4317" spans="13:13" x14ac:dyDescent="0.25">
      <c r="M4317" s="21">
        <f>IF(OR(ISBLANK(Créanciers!$I4317),LOWER(Créanciers!$I4317)="chf"),G4317-SUM(_calcC!$B4317:$E4317),G4317-SUM(_calcC!$G4317:$J4317))</f>
        <v>0</v>
      </c>
    </row>
    <row r="4318" spans="13:13" x14ac:dyDescent="0.25">
      <c r="M4318" s="21">
        <f>IF(OR(ISBLANK(Créanciers!$I4318),LOWER(Créanciers!$I4318)="chf"),G4318-SUM(_calcC!$B4318:$E4318),G4318-SUM(_calcC!$G4318:$J4318))</f>
        <v>0</v>
      </c>
    </row>
    <row r="4319" spans="13:13" x14ac:dyDescent="0.25">
      <c r="M4319" s="21">
        <f>IF(OR(ISBLANK(Créanciers!$I4319),LOWER(Créanciers!$I4319)="chf"),G4319-SUM(_calcC!$B4319:$E4319),G4319-SUM(_calcC!$G4319:$J4319))</f>
        <v>0</v>
      </c>
    </row>
    <row r="4320" spans="13:13" x14ac:dyDescent="0.25">
      <c r="M4320" s="21">
        <f>IF(OR(ISBLANK(Créanciers!$I4320),LOWER(Créanciers!$I4320)="chf"),G4320-SUM(_calcC!$B4320:$E4320),G4320-SUM(_calcC!$G4320:$J4320))</f>
        <v>0</v>
      </c>
    </row>
    <row r="4321" spans="13:13" x14ac:dyDescent="0.25">
      <c r="M4321" s="21">
        <f>IF(OR(ISBLANK(Créanciers!$I4321),LOWER(Créanciers!$I4321)="chf"),G4321-SUM(_calcC!$B4321:$E4321),G4321-SUM(_calcC!$G4321:$J4321))</f>
        <v>0</v>
      </c>
    </row>
    <row r="4322" spans="13:13" x14ac:dyDescent="0.25">
      <c r="M4322" s="21">
        <f>IF(OR(ISBLANK(Créanciers!$I4322),LOWER(Créanciers!$I4322)="chf"),G4322-SUM(_calcC!$B4322:$E4322),G4322-SUM(_calcC!$G4322:$J4322))</f>
        <v>0</v>
      </c>
    </row>
    <row r="4323" spans="13:13" x14ac:dyDescent="0.25">
      <c r="M4323" s="21">
        <f>IF(OR(ISBLANK(Créanciers!$I4323),LOWER(Créanciers!$I4323)="chf"),G4323-SUM(_calcC!$B4323:$E4323),G4323-SUM(_calcC!$G4323:$J4323))</f>
        <v>0</v>
      </c>
    </row>
    <row r="4324" spans="13:13" x14ac:dyDescent="0.25">
      <c r="M4324" s="21">
        <f>IF(OR(ISBLANK(Créanciers!$I4324),LOWER(Créanciers!$I4324)="chf"),G4324-SUM(_calcC!$B4324:$E4324),G4324-SUM(_calcC!$G4324:$J4324))</f>
        <v>0</v>
      </c>
    </row>
    <row r="4325" spans="13:13" x14ac:dyDescent="0.25">
      <c r="M4325" s="21">
        <f>IF(OR(ISBLANK(Créanciers!$I4325),LOWER(Créanciers!$I4325)="chf"),G4325-SUM(_calcC!$B4325:$E4325),G4325-SUM(_calcC!$G4325:$J4325))</f>
        <v>0</v>
      </c>
    </row>
    <row r="4326" spans="13:13" x14ac:dyDescent="0.25">
      <c r="M4326" s="21">
        <f>IF(OR(ISBLANK(Créanciers!$I4326),LOWER(Créanciers!$I4326)="chf"),G4326-SUM(_calcC!$B4326:$E4326),G4326-SUM(_calcC!$G4326:$J4326))</f>
        <v>0</v>
      </c>
    </row>
    <row r="4327" spans="13:13" x14ac:dyDescent="0.25">
      <c r="M4327" s="21">
        <f>IF(OR(ISBLANK(Créanciers!$I4327),LOWER(Créanciers!$I4327)="chf"),G4327-SUM(_calcC!$B4327:$E4327),G4327-SUM(_calcC!$G4327:$J4327))</f>
        <v>0</v>
      </c>
    </row>
    <row r="4328" spans="13:13" x14ac:dyDescent="0.25">
      <c r="M4328" s="21">
        <f>IF(OR(ISBLANK(Créanciers!$I4328),LOWER(Créanciers!$I4328)="chf"),G4328-SUM(_calcC!$B4328:$E4328),G4328-SUM(_calcC!$G4328:$J4328))</f>
        <v>0</v>
      </c>
    </row>
    <row r="4329" spans="13:13" x14ac:dyDescent="0.25">
      <c r="M4329" s="21">
        <f>IF(OR(ISBLANK(Créanciers!$I4329),LOWER(Créanciers!$I4329)="chf"),G4329-SUM(_calcC!$B4329:$E4329),G4329-SUM(_calcC!$G4329:$J4329))</f>
        <v>0</v>
      </c>
    </row>
    <row r="4330" spans="13:13" x14ac:dyDescent="0.25">
      <c r="M4330" s="21">
        <f>IF(OR(ISBLANK(Créanciers!$I4330),LOWER(Créanciers!$I4330)="chf"),G4330-SUM(_calcC!$B4330:$E4330),G4330-SUM(_calcC!$G4330:$J4330))</f>
        <v>0</v>
      </c>
    </row>
    <row r="4331" spans="13:13" x14ac:dyDescent="0.25">
      <c r="M4331" s="21">
        <f>IF(OR(ISBLANK(Créanciers!$I4331),LOWER(Créanciers!$I4331)="chf"),G4331-SUM(_calcC!$B4331:$E4331),G4331-SUM(_calcC!$G4331:$J4331))</f>
        <v>0</v>
      </c>
    </row>
    <row r="4332" spans="13:13" x14ac:dyDescent="0.25">
      <c r="M4332" s="21">
        <f>IF(OR(ISBLANK(Créanciers!$I4332),LOWER(Créanciers!$I4332)="chf"),G4332-SUM(_calcC!$B4332:$E4332),G4332-SUM(_calcC!$G4332:$J4332))</f>
        <v>0</v>
      </c>
    </row>
    <row r="4333" spans="13:13" x14ac:dyDescent="0.25">
      <c r="M4333" s="21">
        <f>IF(OR(ISBLANK(Créanciers!$I4333),LOWER(Créanciers!$I4333)="chf"),G4333-SUM(_calcC!$B4333:$E4333),G4333-SUM(_calcC!$G4333:$J4333))</f>
        <v>0</v>
      </c>
    </row>
    <row r="4334" spans="13:13" x14ac:dyDescent="0.25">
      <c r="M4334" s="21">
        <f>IF(OR(ISBLANK(Créanciers!$I4334),LOWER(Créanciers!$I4334)="chf"),G4334-SUM(_calcC!$B4334:$E4334),G4334-SUM(_calcC!$G4334:$J4334))</f>
        <v>0</v>
      </c>
    </row>
    <row r="4335" spans="13:13" x14ac:dyDescent="0.25">
      <c r="M4335" s="21">
        <f>IF(OR(ISBLANK(Créanciers!$I4335),LOWER(Créanciers!$I4335)="chf"),G4335-SUM(_calcC!$B4335:$E4335),G4335-SUM(_calcC!$G4335:$J4335))</f>
        <v>0</v>
      </c>
    </row>
    <row r="4336" spans="13:13" x14ac:dyDescent="0.25">
      <c r="M4336" s="21">
        <f>IF(OR(ISBLANK(Créanciers!$I4336),LOWER(Créanciers!$I4336)="chf"),G4336-SUM(_calcC!$B4336:$E4336),G4336-SUM(_calcC!$G4336:$J4336))</f>
        <v>0</v>
      </c>
    </row>
    <row r="4337" spans="13:13" x14ac:dyDescent="0.25">
      <c r="M4337" s="21">
        <f>IF(OR(ISBLANK(Créanciers!$I4337),LOWER(Créanciers!$I4337)="chf"),G4337-SUM(_calcC!$B4337:$E4337),G4337-SUM(_calcC!$G4337:$J4337))</f>
        <v>0</v>
      </c>
    </row>
    <row r="4338" spans="13:13" x14ac:dyDescent="0.25">
      <c r="M4338" s="21">
        <f>IF(OR(ISBLANK(Créanciers!$I4338),LOWER(Créanciers!$I4338)="chf"),G4338-SUM(_calcC!$B4338:$E4338),G4338-SUM(_calcC!$G4338:$J4338))</f>
        <v>0</v>
      </c>
    </row>
    <row r="4339" spans="13:13" x14ac:dyDescent="0.25">
      <c r="M4339" s="21">
        <f>IF(OR(ISBLANK(Créanciers!$I4339),LOWER(Créanciers!$I4339)="chf"),G4339-SUM(_calcC!$B4339:$E4339),G4339-SUM(_calcC!$G4339:$J4339))</f>
        <v>0</v>
      </c>
    </row>
    <row r="4340" spans="13:13" x14ac:dyDescent="0.25">
      <c r="M4340" s="21">
        <f>IF(OR(ISBLANK(Créanciers!$I4340),LOWER(Créanciers!$I4340)="chf"),G4340-SUM(_calcC!$B4340:$E4340),G4340-SUM(_calcC!$G4340:$J4340))</f>
        <v>0</v>
      </c>
    </row>
    <row r="4341" spans="13:13" x14ac:dyDescent="0.25">
      <c r="M4341" s="21">
        <f>IF(OR(ISBLANK(Créanciers!$I4341),LOWER(Créanciers!$I4341)="chf"),G4341-SUM(_calcC!$B4341:$E4341),G4341-SUM(_calcC!$G4341:$J4341))</f>
        <v>0</v>
      </c>
    </row>
    <row r="4342" spans="13:13" x14ac:dyDescent="0.25">
      <c r="M4342" s="21">
        <f>IF(OR(ISBLANK(Créanciers!$I4342),LOWER(Créanciers!$I4342)="chf"),G4342-SUM(_calcC!$B4342:$E4342),G4342-SUM(_calcC!$G4342:$J4342))</f>
        <v>0</v>
      </c>
    </row>
    <row r="4343" spans="13:13" x14ac:dyDescent="0.25">
      <c r="M4343" s="21">
        <f>IF(OR(ISBLANK(Créanciers!$I4343),LOWER(Créanciers!$I4343)="chf"),G4343-SUM(_calcC!$B4343:$E4343),G4343-SUM(_calcC!$G4343:$J4343))</f>
        <v>0</v>
      </c>
    </row>
    <row r="4344" spans="13:13" x14ac:dyDescent="0.25">
      <c r="M4344" s="21">
        <f>IF(OR(ISBLANK(Créanciers!$I4344),LOWER(Créanciers!$I4344)="chf"),G4344-SUM(_calcC!$B4344:$E4344),G4344-SUM(_calcC!$G4344:$J4344))</f>
        <v>0</v>
      </c>
    </row>
    <row r="4345" spans="13:13" x14ac:dyDescent="0.25">
      <c r="M4345" s="21">
        <f>IF(OR(ISBLANK(Créanciers!$I4345),LOWER(Créanciers!$I4345)="chf"),G4345-SUM(_calcC!$B4345:$E4345),G4345-SUM(_calcC!$G4345:$J4345))</f>
        <v>0</v>
      </c>
    </row>
    <row r="4346" spans="13:13" x14ac:dyDescent="0.25">
      <c r="M4346" s="21">
        <f>IF(OR(ISBLANK(Créanciers!$I4346),LOWER(Créanciers!$I4346)="chf"),G4346-SUM(_calcC!$B4346:$E4346),G4346-SUM(_calcC!$G4346:$J4346))</f>
        <v>0</v>
      </c>
    </row>
    <row r="4347" spans="13:13" x14ac:dyDescent="0.25">
      <c r="M4347" s="21">
        <f>IF(OR(ISBLANK(Créanciers!$I4347),LOWER(Créanciers!$I4347)="chf"),G4347-SUM(_calcC!$B4347:$E4347),G4347-SUM(_calcC!$G4347:$J4347))</f>
        <v>0</v>
      </c>
    </row>
    <row r="4348" spans="13:13" x14ac:dyDescent="0.25">
      <c r="M4348" s="21">
        <f>IF(OR(ISBLANK(Créanciers!$I4348),LOWER(Créanciers!$I4348)="chf"),G4348-SUM(_calcC!$B4348:$E4348),G4348-SUM(_calcC!$G4348:$J4348))</f>
        <v>0</v>
      </c>
    </row>
    <row r="4349" spans="13:13" x14ac:dyDescent="0.25">
      <c r="M4349" s="21">
        <f>IF(OR(ISBLANK(Créanciers!$I4349),LOWER(Créanciers!$I4349)="chf"),G4349-SUM(_calcC!$B4349:$E4349),G4349-SUM(_calcC!$G4349:$J4349))</f>
        <v>0</v>
      </c>
    </row>
    <row r="4350" spans="13:13" x14ac:dyDescent="0.25">
      <c r="M4350" s="21">
        <f>IF(OR(ISBLANK(Créanciers!$I4350),LOWER(Créanciers!$I4350)="chf"),G4350-SUM(_calcC!$B4350:$E4350),G4350-SUM(_calcC!$G4350:$J4350))</f>
        <v>0</v>
      </c>
    </row>
    <row r="4351" spans="13:13" x14ac:dyDescent="0.25">
      <c r="M4351" s="21">
        <f>IF(OR(ISBLANK(Créanciers!$I4351),LOWER(Créanciers!$I4351)="chf"),G4351-SUM(_calcC!$B4351:$E4351),G4351-SUM(_calcC!$G4351:$J4351))</f>
        <v>0</v>
      </c>
    </row>
    <row r="4352" spans="13:13" x14ac:dyDescent="0.25">
      <c r="M4352" s="21">
        <f>IF(OR(ISBLANK(Créanciers!$I4352),LOWER(Créanciers!$I4352)="chf"),G4352-SUM(_calcC!$B4352:$E4352),G4352-SUM(_calcC!$G4352:$J4352))</f>
        <v>0</v>
      </c>
    </row>
    <row r="4353" spans="13:13" x14ac:dyDescent="0.25">
      <c r="M4353" s="21">
        <f>IF(OR(ISBLANK(Créanciers!$I4353),LOWER(Créanciers!$I4353)="chf"),G4353-SUM(_calcC!$B4353:$E4353),G4353-SUM(_calcC!$G4353:$J4353))</f>
        <v>0</v>
      </c>
    </row>
    <row r="4354" spans="13:13" x14ac:dyDescent="0.25">
      <c r="M4354" s="21">
        <f>IF(OR(ISBLANK(Créanciers!$I4354),LOWER(Créanciers!$I4354)="chf"),G4354-SUM(_calcC!$B4354:$E4354),G4354-SUM(_calcC!$G4354:$J4354))</f>
        <v>0</v>
      </c>
    </row>
    <row r="4355" spans="13:13" x14ac:dyDescent="0.25">
      <c r="M4355" s="21">
        <f>IF(OR(ISBLANK(Créanciers!$I4355),LOWER(Créanciers!$I4355)="chf"),G4355-SUM(_calcC!$B4355:$E4355),G4355-SUM(_calcC!$G4355:$J4355))</f>
        <v>0</v>
      </c>
    </row>
    <row r="4356" spans="13:13" x14ac:dyDescent="0.25">
      <c r="M4356" s="21">
        <f>IF(OR(ISBLANK(Créanciers!$I4356),LOWER(Créanciers!$I4356)="chf"),G4356-SUM(_calcC!$B4356:$E4356),G4356-SUM(_calcC!$G4356:$J4356))</f>
        <v>0</v>
      </c>
    </row>
    <row r="4357" spans="13:13" x14ac:dyDescent="0.25">
      <c r="M4357" s="21">
        <f>IF(OR(ISBLANK(Créanciers!$I4357),LOWER(Créanciers!$I4357)="chf"),G4357-SUM(_calcC!$B4357:$E4357),G4357-SUM(_calcC!$G4357:$J4357))</f>
        <v>0</v>
      </c>
    </row>
    <row r="4358" spans="13:13" x14ac:dyDescent="0.25">
      <c r="M4358" s="21">
        <f>IF(OR(ISBLANK(Créanciers!$I4358),LOWER(Créanciers!$I4358)="chf"),G4358-SUM(_calcC!$B4358:$E4358),G4358-SUM(_calcC!$G4358:$J4358))</f>
        <v>0</v>
      </c>
    </row>
    <row r="4359" spans="13:13" x14ac:dyDescent="0.25">
      <c r="M4359" s="21">
        <f>IF(OR(ISBLANK(Créanciers!$I4359),LOWER(Créanciers!$I4359)="chf"),G4359-SUM(_calcC!$B4359:$E4359),G4359-SUM(_calcC!$G4359:$J4359))</f>
        <v>0</v>
      </c>
    </row>
    <row r="4360" spans="13:13" x14ac:dyDescent="0.25">
      <c r="M4360" s="21">
        <f>IF(OR(ISBLANK(Créanciers!$I4360),LOWER(Créanciers!$I4360)="chf"),G4360-SUM(_calcC!$B4360:$E4360),G4360-SUM(_calcC!$G4360:$J4360))</f>
        <v>0</v>
      </c>
    </row>
    <row r="4361" spans="13:13" x14ac:dyDescent="0.25">
      <c r="M4361" s="21">
        <f>IF(OR(ISBLANK(Créanciers!$I4361),LOWER(Créanciers!$I4361)="chf"),G4361-SUM(_calcC!$B4361:$E4361),G4361-SUM(_calcC!$G4361:$J4361))</f>
        <v>0</v>
      </c>
    </row>
    <row r="4362" spans="13:13" x14ac:dyDescent="0.25">
      <c r="M4362" s="21">
        <f>IF(OR(ISBLANK(Créanciers!$I4362),LOWER(Créanciers!$I4362)="chf"),G4362-SUM(_calcC!$B4362:$E4362),G4362-SUM(_calcC!$G4362:$J4362))</f>
        <v>0</v>
      </c>
    </row>
    <row r="4363" spans="13:13" x14ac:dyDescent="0.25">
      <c r="M4363" s="21">
        <f>IF(OR(ISBLANK(Créanciers!$I4363),LOWER(Créanciers!$I4363)="chf"),G4363-SUM(_calcC!$B4363:$E4363),G4363-SUM(_calcC!$G4363:$J4363))</f>
        <v>0</v>
      </c>
    </row>
    <row r="4364" spans="13:13" x14ac:dyDescent="0.25">
      <c r="M4364" s="21">
        <f>IF(OR(ISBLANK(Créanciers!$I4364),LOWER(Créanciers!$I4364)="chf"),G4364-SUM(_calcC!$B4364:$E4364),G4364-SUM(_calcC!$G4364:$J4364))</f>
        <v>0</v>
      </c>
    </row>
    <row r="4365" spans="13:13" x14ac:dyDescent="0.25">
      <c r="M4365" s="21">
        <f>IF(OR(ISBLANK(Créanciers!$I4365),LOWER(Créanciers!$I4365)="chf"),G4365-SUM(_calcC!$B4365:$E4365),G4365-SUM(_calcC!$G4365:$J4365))</f>
        <v>0</v>
      </c>
    </row>
    <row r="4366" spans="13:13" x14ac:dyDescent="0.25">
      <c r="M4366" s="21">
        <f>IF(OR(ISBLANK(Créanciers!$I4366),LOWER(Créanciers!$I4366)="chf"),G4366-SUM(_calcC!$B4366:$E4366),G4366-SUM(_calcC!$G4366:$J4366))</f>
        <v>0</v>
      </c>
    </row>
    <row r="4367" spans="13:13" x14ac:dyDescent="0.25">
      <c r="M4367" s="21">
        <f>IF(OR(ISBLANK(Créanciers!$I4367),LOWER(Créanciers!$I4367)="chf"),G4367-SUM(_calcC!$B4367:$E4367),G4367-SUM(_calcC!$G4367:$J4367))</f>
        <v>0</v>
      </c>
    </row>
    <row r="4368" spans="13:13" x14ac:dyDescent="0.25">
      <c r="M4368" s="21">
        <f>IF(OR(ISBLANK(Créanciers!$I4368),LOWER(Créanciers!$I4368)="chf"),G4368-SUM(_calcC!$B4368:$E4368),G4368-SUM(_calcC!$G4368:$J4368))</f>
        <v>0</v>
      </c>
    </row>
    <row r="4369" spans="13:13" x14ac:dyDescent="0.25">
      <c r="M4369" s="21">
        <f>IF(OR(ISBLANK(Créanciers!$I4369),LOWER(Créanciers!$I4369)="chf"),G4369-SUM(_calcC!$B4369:$E4369),G4369-SUM(_calcC!$G4369:$J4369))</f>
        <v>0</v>
      </c>
    </row>
    <row r="4370" spans="13:13" x14ac:dyDescent="0.25">
      <c r="M4370" s="21">
        <f>IF(OR(ISBLANK(Créanciers!$I4370),LOWER(Créanciers!$I4370)="chf"),G4370-SUM(_calcC!$B4370:$E4370),G4370-SUM(_calcC!$G4370:$J4370))</f>
        <v>0</v>
      </c>
    </row>
    <row r="4371" spans="13:13" x14ac:dyDescent="0.25">
      <c r="M4371" s="21">
        <f>IF(OR(ISBLANK(Créanciers!$I4371),LOWER(Créanciers!$I4371)="chf"),G4371-SUM(_calcC!$B4371:$E4371),G4371-SUM(_calcC!$G4371:$J4371))</f>
        <v>0</v>
      </c>
    </row>
    <row r="4372" spans="13:13" x14ac:dyDescent="0.25">
      <c r="M4372" s="21">
        <f>IF(OR(ISBLANK(Créanciers!$I4372),LOWER(Créanciers!$I4372)="chf"),G4372-SUM(_calcC!$B4372:$E4372),G4372-SUM(_calcC!$G4372:$J4372))</f>
        <v>0</v>
      </c>
    </row>
    <row r="4373" spans="13:13" x14ac:dyDescent="0.25">
      <c r="M4373" s="21">
        <f>IF(OR(ISBLANK(Créanciers!$I4373),LOWER(Créanciers!$I4373)="chf"),G4373-SUM(_calcC!$B4373:$E4373),G4373-SUM(_calcC!$G4373:$J4373))</f>
        <v>0</v>
      </c>
    </row>
    <row r="4374" spans="13:13" x14ac:dyDescent="0.25">
      <c r="M4374" s="21">
        <f>IF(OR(ISBLANK(Créanciers!$I4374),LOWER(Créanciers!$I4374)="chf"),G4374-SUM(_calcC!$B4374:$E4374),G4374-SUM(_calcC!$G4374:$J4374))</f>
        <v>0</v>
      </c>
    </row>
    <row r="4375" spans="13:13" x14ac:dyDescent="0.25">
      <c r="M4375" s="21">
        <f>IF(OR(ISBLANK(Créanciers!$I4375),LOWER(Créanciers!$I4375)="chf"),G4375-SUM(_calcC!$B4375:$E4375),G4375-SUM(_calcC!$G4375:$J4375))</f>
        <v>0</v>
      </c>
    </row>
    <row r="4376" spans="13:13" x14ac:dyDescent="0.25">
      <c r="M4376" s="21">
        <f>IF(OR(ISBLANK(Créanciers!$I4376),LOWER(Créanciers!$I4376)="chf"),G4376-SUM(_calcC!$B4376:$E4376),G4376-SUM(_calcC!$G4376:$J4376))</f>
        <v>0</v>
      </c>
    </row>
    <row r="4377" spans="13:13" x14ac:dyDescent="0.25">
      <c r="M4377" s="21">
        <f>IF(OR(ISBLANK(Créanciers!$I4377),LOWER(Créanciers!$I4377)="chf"),G4377-SUM(_calcC!$B4377:$E4377),G4377-SUM(_calcC!$G4377:$J4377))</f>
        <v>0</v>
      </c>
    </row>
    <row r="4378" spans="13:13" x14ac:dyDescent="0.25">
      <c r="M4378" s="21">
        <f>IF(OR(ISBLANK(Créanciers!$I4378),LOWER(Créanciers!$I4378)="chf"),G4378-SUM(_calcC!$B4378:$E4378),G4378-SUM(_calcC!$G4378:$J4378))</f>
        <v>0</v>
      </c>
    </row>
    <row r="4379" spans="13:13" x14ac:dyDescent="0.25">
      <c r="M4379" s="21">
        <f>IF(OR(ISBLANK(Créanciers!$I4379),LOWER(Créanciers!$I4379)="chf"),G4379-SUM(_calcC!$B4379:$E4379),G4379-SUM(_calcC!$G4379:$J4379))</f>
        <v>0</v>
      </c>
    </row>
    <row r="4380" spans="13:13" x14ac:dyDescent="0.25">
      <c r="M4380" s="21">
        <f>IF(OR(ISBLANK(Créanciers!$I4380),LOWER(Créanciers!$I4380)="chf"),G4380-SUM(_calcC!$B4380:$E4380),G4380-SUM(_calcC!$G4380:$J4380))</f>
        <v>0</v>
      </c>
    </row>
    <row r="4381" spans="13:13" x14ac:dyDescent="0.25">
      <c r="M4381" s="21">
        <f>IF(OR(ISBLANK(Créanciers!$I4381),LOWER(Créanciers!$I4381)="chf"),G4381-SUM(_calcC!$B4381:$E4381),G4381-SUM(_calcC!$G4381:$J4381))</f>
        <v>0</v>
      </c>
    </row>
    <row r="4382" spans="13:13" x14ac:dyDescent="0.25">
      <c r="M4382" s="21">
        <f>IF(OR(ISBLANK(Créanciers!$I4382),LOWER(Créanciers!$I4382)="chf"),G4382-SUM(_calcC!$B4382:$E4382),G4382-SUM(_calcC!$G4382:$J4382))</f>
        <v>0</v>
      </c>
    </row>
    <row r="4383" spans="13:13" x14ac:dyDescent="0.25">
      <c r="M4383" s="21">
        <f>IF(OR(ISBLANK(Créanciers!$I4383),LOWER(Créanciers!$I4383)="chf"),G4383-SUM(_calcC!$B4383:$E4383),G4383-SUM(_calcC!$G4383:$J4383))</f>
        <v>0</v>
      </c>
    </row>
    <row r="4384" spans="13:13" x14ac:dyDescent="0.25">
      <c r="M4384" s="21">
        <f>IF(OR(ISBLANK(Créanciers!$I4384),LOWER(Créanciers!$I4384)="chf"),G4384-SUM(_calcC!$B4384:$E4384),G4384-SUM(_calcC!$G4384:$J4384))</f>
        <v>0</v>
      </c>
    </row>
    <row r="4385" spans="13:13" x14ac:dyDescent="0.25">
      <c r="M4385" s="21">
        <f>IF(OR(ISBLANK(Créanciers!$I4385),LOWER(Créanciers!$I4385)="chf"),G4385-SUM(_calcC!$B4385:$E4385),G4385-SUM(_calcC!$G4385:$J4385))</f>
        <v>0</v>
      </c>
    </row>
    <row r="4386" spans="13:13" x14ac:dyDescent="0.25">
      <c r="M4386" s="21">
        <f>IF(OR(ISBLANK(Créanciers!$I4386),LOWER(Créanciers!$I4386)="chf"),G4386-SUM(_calcC!$B4386:$E4386),G4386-SUM(_calcC!$G4386:$J4386))</f>
        <v>0</v>
      </c>
    </row>
    <row r="4387" spans="13:13" x14ac:dyDescent="0.25">
      <c r="M4387" s="21">
        <f>IF(OR(ISBLANK(Créanciers!$I4387),LOWER(Créanciers!$I4387)="chf"),G4387-SUM(_calcC!$B4387:$E4387),G4387-SUM(_calcC!$G4387:$J4387))</f>
        <v>0</v>
      </c>
    </row>
    <row r="4388" spans="13:13" x14ac:dyDescent="0.25">
      <c r="M4388" s="21">
        <f>IF(OR(ISBLANK(Créanciers!$I4388),LOWER(Créanciers!$I4388)="chf"),G4388-SUM(_calcC!$B4388:$E4388),G4388-SUM(_calcC!$G4388:$J4388))</f>
        <v>0</v>
      </c>
    </row>
    <row r="4389" spans="13:13" x14ac:dyDescent="0.25">
      <c r="M4389" s="21">
        <f>IF(OR(ISBLANK(Créanciers!$I4389),LOWER(Créanciers!$I4389)="chf"),G4389-SUM(_calcC!$B4389:$E4389),G4389-SUM(_calcC!$G4389:$J4389))</f>
        <v>0</v>
      </c>
    </row>
    <row r="4390" spans="13:13" x14ac:dyDescent="0.25">
      <c r="M4390" s="21">
        <f>IF(OR(ISBLANK(Créanciers!$I4390),LOWER(Créanciers!$I4390)="chf"),G4390-SUM(_calcC!$B4390:$E4390),G4390-SUM(_calcC!$G4390:$J4390))</f>
        <v>0</v>
      </c>
    </row>
    <row r="4391" spans="13:13" x14ac:dyDescent="0.25">
      <c r="M4391" s="21">
        <f>IF(OR(ISBLANK(Créanciers!$I4391),LOWER(Créanciers!$I4391)="chf"),G4391-SUM(_calcC!$B4391:$E4391),G4391-SUM(_calcC!$G4391:$J4391))</f>
        <v>0</v>
      </c>
    </row>
    <row r="4392" spans="13:13" x14ac:dyDescent="0.25">
      <c r="M4392" s="21">
        <f>IF(OR(ISBLANK(Créanciers!$I4392),LOWER(Créanciers!$I4392)="chf"),G4392-SUM(_calcC!$B4392:$E4392),G4392-SUM(_calcC!$G4392:$J4392))</f>
        <v>0</v>
      </c>
    </row>
    <row r="4393" spans="13:13" x14ac:dyDescent="0.25">
      <c r="M4393" s="21">
        <f>IF(OR(ISBLANK(Créanciers!$I4393),LOWER(Créanciers!$I4393)="chf"),G4393-SUM(_calcC!$B4393:$E4393),G4393-SUM(_calcC!$G4393:$J4393))</f>
        <v>0</v>
      </c>
    </row>
    <row r="4394" spans="13:13" x14ac:dyDescent="0.25">
      <c r="M4394" s="21">
        <f>IF(OR(ISBLANK(Créanciers!$I4394),LOWER(Créanciers!$I4394)="chf"),G4394-SUM(_calcC!$B4394:$E4394),G4394-SUM(_calcC!$G4394:$J4394))</f>
        <v>0</v>
      </c>
    </row>
    <row r="4395" spans="13:13" x14ac:dyDescent="0.25">
      <c r="M4395" s="21">
        <f>IF(OR(ISBLANK(Créanciers!$I4395),LOWER(Créanciers!$I4395)="chf"),G4395-SUM(_calcC!$B4395:$E4395),G4395-SUM(_calcC!$G4395:$J4395))</f>
        <v>0</v>
      </c>
    </row>
    <row r="4396" spans="13:13" x14ac:dyDescent="0.25">
      <c r="M4396" s="21">
        <f>IF(OR(ISBLANK(Créanciers!$I4396),LOWER(Créanciers!$I4396)="chf"),G4396-SUM(_calcC!$B4396:$E4396),G4396-SUM(_calcC!$G4396:$J4396))</f>
        <v>0</v>
      </c>
    </row>
    <row r="4397" spans="13:13" x14ac:dyDescent="0.25">
      <c r="M4397" s="21">
        <f>IF(OR(ISBLANK(Créanciers!$I4397),LOWER(Créanciers!$I4397)="chf"),G4397-SUM(_calcC!$B4397:$E4397),G4397-SUM(_calcC!$G4397:$J4397))</f>
        <v>0</v>
      </c>
    </row>
    <row r="4398" spans="13:13" x14ac:dyDescent="0.25">
      <c r="M4398" s="21">
        <f>IF(OR(ISBLANK(Créanciers!$I4398),LOWER(Créanciers!$I4398)="chf"),G4398-SUM(_calcC!$B4398:$E4398),G4398-SUM(_calcC!$G4398:$J4398))</f>
        <v>0</v>
      </c>
    </row>
    <row r="4399" spans="13:13" x14ac:dyDescent="0.25">
      <c r="M4399" s="21">
        <f>IF(OR(ISBLANK(Créanciers!$I4399),LOWER(Créanciers!$I4399)="chf"),G4399-SUM(_calcC!$B4399:$E4399),G4399-SUM(_calcC!$G4399:$J4399))</f>
        <v>0</v>
      </c>
    </row>
    <row r="4400" spans="13:13" x14ac:dyDescent="0.25">
      <c r="M4400" s="21">
        <f>IF(OR(ISBLANK(Créanciers!$I4400),LOWER(Créanciers!$I4400)="chf"),G4400-SUM(_calcC!$B4400:$E4400),G4400-SUM(_calcC!$G4400:$J4400))</f>
        <v>0</v>
      </c>
    </row>
    <row r="4401" spans="13:13" x14ac:dyDescent="0.25">
      <c r="M4401" s="21">
        <f>IF(OR(ISBLANK(Créanciers!$I4401),LOWER(Créanciers!$I4401)="chf"),G4401-SUM(_calcC!$B4401:$E4401),G4401-SUM(_calcC!$G4401:$J4401))</f>
        <v>0</v>
      </c>
    </row>
    <row r="4402" spans="13:13" x14ac:dyDescent="0.25">
      <c r="M4402" s="21">
        <f>IF(OR(ISBLANK(Créanciers!$I4402),LOWER(Créanciers!$I4402)="chf"),G4402-SUM(_calcC!$B4402:$E4402),G4402-SUM(_calcC!$G4402:$J4402))</f>
        <v>0</v>
      </c>
    </row>
    <row r="4403" spans="13:13" x14ac:dyDescent="0.25">
      <c r="M4403" s="21">
        <f>IF(OR(ISBLANK(Créanciers!$I4403),LOWER(Créanciers!$I4403)="chf"),G4403-SUM(_calcC!$B4403:$E4403),G4403-SUM(_calcC!$G4403:$J4403))</f>
        <v>0</v>
      </c>
    </row>
    <row r="4404" spans="13:13" x14ac:dyDescent="0.25">
      <c r="M4404" s="21">
        <f>IF(OR(ISBLANK(Créanciers!$I4404),LOWER(Créanciers!$I4404)="chf"),G4404-SUM(_calcC!$B4404:$E4404),G4404-SUM(_calcC!$G4404:$J4404))</f>
        <v>0</v>
      </c>
    </row>
    <row r="4405" spans="13:13" x14ac:dyDescent="0.25">
      <c r="M4405" s="21">
        <f>IF(OR(ISBLANK(Créanciers!$I4405),LOWER(Créanciers!$I4405)="chf"),G4405-SUM(_calcC!$B4405:$E4405),G4405-SUM(_calcC!$G4405:$J4405))</f>
        <v>0</v>
      </c>
    </row>
    <row r="4406" spans="13:13" x14ac:dyDescent="0.25">
      <c r="M4406" s="21">
        <f>IF(OR(ISBLANK(Créanciers!$I4406),LOWER(Créanciers!$I4406)="chf"),G4406-SUM(_calcC!$B4406:$E4406),G4406-SUM(_calcC!$G4406:$J4406))</f>
        <v>0</v>
      </c>
    </row>
    <row r="4407" spans="13:13" x14ac:dyDescent="0.25">
      <c r="M4407" s="21">
        <f>IF(OR(ISBLANK(Créanciers!$I4407),LOWER(Créanciers!$I4407)="chf"),G4407-SUM(_calcC!$B4407:$E4407),G4407-SUM(_calcC!$G4407:$J4407))</f>
        <v>0</v>
      </c>
    </row>
    <row r="4408" spans="13:13" x14ac:dyDescent="0.25">
      <c r="M4408" s="21">
        <f>IF(OR(ISBLANK(Créanciers!$I4408),LOWER(Créanciers!$I4408)="chf"),G4408-SUM(_calcC!$B4408:$E4408),G4408-SUM(_calcC!$G4408:$J4408))</f>
        <v>0</v>
      </c>
    </row>
    <row r="4409" spans="13:13" x14ac:dyDescent="0.25">
      <c r="M4409" s="21">
        <f>IF(OR(ISBLANK(Créanciers!$I4409),LOWER(Créanciers!$I4409)="chf"),G4409-SUM(_calcC!$B4409:$E4409),G4409-SUM(_calcC!$G4409:$J4409))</f>
        <v>0</v>
      </c>
    </row>
    <row r="4410" spans="13:13" x14ac:dyDescent="0.25">
      <c r="M4410" s="21">
        <f>IF(OR(ISBLANK(Créanciers!$I4410),LOWER(Créanciers!$I4410)="chf"),G4410-SUM(_calcC!$B4410:$E4410),G4410-SUM(_calcC!$G4410:$J4410))</f>
        <v>0</v>
      </c>
    </row>
    <row r="4411" spans="13:13" x14ac:dyDescent="0.25">
      <c r="M4411" s="21">
        <f>IF(OR(ISBLANK(Créanciers!$I4411),LOWER(Créanciers!$I4411)="chf"),G4411-SUM(_calcC!$B4411:$E4411),G4411-SUM(_calcC!$G4411:$J4411))</f>
        <v>0</v>
      </c>
    </row>
    <row r="4412" spans="13:13" x14ac:dyDescent="0.25">
      <c r="M4412" s="21">
        <f>IF(OR(ISBLANK(Créanciers!$I4412),LOWER(Créanciers!$I4412)="chf"),G4412-SUM(_calcC!$B4412:$E4412),G4412-SUM(_calcC!$G4412:$J4412))</f>
        <v>0</v>
      </c>
    </row>
    <row r="4413" spans="13:13" x14ac:dyDescent="0.25">
      <c r="M4413" s="21">
        <f>IF(OR(ISBLANK(Créanciers!$I4413),LOWER(Créanciers!$I4413)="chf"),G4413-SUM(_calcC!$B4413:$E4413),G4413-SUM(_calcC!$G4413:$J4413))</f>
        <v>0</v>
      </c>
    </row>
    <row r="4414" spans="13:13" x14ac:dyDescent="0.25">
      <c r="M4414" s="21">
        <f>IF(OR(ISBLANK(Créanciers!$I4414),LOWER(Créanciers!$I4414)="chf"),G4414-SUM(_calcC!$B4414:$E4414),G4414-SUM(_calcC!$G4414:$J4414))</f>
        <v>0</v>
      </c>
    </row>
    <row r="4415" spans="13:13" x14ac:dyDescent="0.25">
      <c r="M4415" s="21">
        <f>IF(OR(ISBLANK(Créanciers!$I4415),LOWER(Créanciers!$I4415)="chf"),G4415-SUM(_calcC!$B4415:$E4415),G4415-SUM(_calcC!$G4415:$J4415))</f>
        <v>0</v>
      </c>
    </row>
    <row r="4416" spans="13:13" x14ac:dyDescent="0.25">
      <c r="M4416" s="21">
        <f>IF(OR(ISBLANK(Créanciers!$I4416),LOWER(Créanciers!$I4416)="chf"),G4416-SUM(_calcC!$B4416:$E4416),G4416-SUM(_calcC!$G4416:$J4416))</f>
        <v>0</v>
      </c>
    </row>
    <row r="4417" spans="13:13" x14ac:dyDescent="0.25">
      <c r="M4417" s="21">
        <f>IF(OR(ISBLANK(Créanciers!$I4417),LOWER(Créanciers!$I4417)="chf"),G4417-SUM(_calcC!$B4417:$E4417),G4417-SUM(_calcC!$G4417:$J4417))</f>
        <v>0</v>
      </c>
    </row>
    <row r="4418" spans="13:13" x14ac:dyDescent="0.25">
      <c r="M4418" s="21">
        <f>IF(OR(ISBLANK(Créanciers!$I4418),LOWER(Créanciers!$I4418)="chf"),G4418-SUM(_calcC!$B4418:$E4418),G4418-SUM(_calcC!$G4418:$J4418))</f>
        <v>0</v>
      </c>
    </row>
    <row r="4419" spans="13:13" x14ac:dyDescent="0.25">
      <c r="M4419" s="21">
        <f>IF(OR(ISBLANK(Créanciers!$I4419),LOWER(Créanciers!$I4419)="chf"),G4419-SUM(_calcC!$B4419:$E4419),G4419-SUM(_calcC!$G4419:$J4419))</f>
        <v>0</v>
      </c>
    </row>
    <row r="4420" spans="13:13" x14ac:dyDescent="0.25">
      <c r="M4420" s="21">
        <f>IF(OR(ISBLANK(Créanciers!$I4420),LOWER(Créanciers!$I4420)="chf"),G4420-SUM(_calcC!$B4420:$E4420),G4420-SUM(_calcC!$G4420:$J4420))</f>
        <v>0</v>
      </c>
    </row>
    <row r="4421" spans="13:13" x14ac:dyDescent="0.25">
      <c r="M4421" s="21">
        <f>IF(OR(ISBLANK(Créanciers!$I4421),LOWER(Créanciers!$I4421)="chf"),G4421-SUM(_calcC!$B4421:$E4421),G4421-SUM(_calcC!$G4421:$J4421))</f>
        <v>0</v>
      </c>
    </row>
    <row r="4422" spans="13:13" x14ac:dyDescent="0.25">
      <c r="M4422" s="21">
        <f>IF(OR(ISBLANK(Créanciers!$I4422),LOWER(Créanciers!$I4422)="chf"),G4422-SUM(_calcC!$B4422:$E4422),G4422-SUM(_calcC!$G4422:$J4422))</f>
        <v>0</v>
      </c>
    </row>
    <row r="4423" spans="13:13" x14ac:dyDescent="0.25">
      <c r="M4423" s="21">
        <f>IF(OR(ISBLANK(Créanciers!$I4423),LOWER(Créanciers!$I4423)="chf"),G4423-SUM(_calcC!$B4423:$E4423),G4423-SUM(_calcC!$G4423:$J4423))</f>
        <v>0</v>
      </c>
    </row>
    <row r="4424" spans="13:13" x14ac:dyDescent="0.25">
      <c r="M4424" s="21">
        <f>IF(OR(ISBLANK(Créanciers!$I4424),LOWER(Créanciers!$I4424)="chf"),G4424-SUM(_calcC!$B4424:$E4424),G4424-SUM(_calcC!$G4424:$J4424))</f>
        <v>0</v>
      </c>
    </row>
    <row r="4425" spans="13:13" x14ac:dyDescent="0.25">
      <c r="M4425" s="21">
        <f>IF(OR(ISBLANK(Créanciers!$I4425),LOWER(Créanciers!$I4425)="chf"),G4425-SUM(_calcC!$B4425:$E4425),G4425-SUM(_calcC!$G4425:$J4425))</f>
        <v>0</v>
      </c>
    </row>
    <row r="4426" spans="13:13" x14ac:dyDescent="0.25">
      <c r="M4426" s="21">
        <f>IF(OR(ISBLANK(Créanciers!$I4426),LOWER(Créanciers!$I4426)="chf"),G4426-SUM(_calcC!$B4426:$E4426),G4426-SUM(_calcC!$G4426:$J4426))</f>
        <v>0</v>
      </c>
    </row>
    <row r="4427" spans="13:13" x14ac:dyDescent="0.25">
      <c r="M4427" s="21">
        <f>IF(OR(ISBLANK(Créanciers!$I4427),LOWER(Créanciers!$I4427)="chf"),G4427-SUM(_calcC!$B4427:$E4427),G4427-SUM(_calcC!$G4427:$J4427))</f>
        <v>0</v>
      </c>
    </row>
    <row r="4428" spans="13:13" x14ac:dyDescent="0.25">
      <c r="M4428" s="21">
        <f>IF(OR(ISBLANK(Créanciers!$I4428),LOWER(Créanciers!$I4428)="chf"),G4428-SUM(_calcC!$B4428:$E4428),G4428-SUM(_calcC!$G4428:$J4428))</f>
        <v>0</v>
      </c>
    </row>
    <row r="4429" spans="13:13" x14ac:dyDescent="0.25">
      <c r="M4429" s="21">
        <f>IF(OR(ISBLANK(Créanciers!$I4429),LOWER(Créanciers!$I4429)="chf"),G4429-SUM(_calcC!$B4429:$E4429),G4429-SUM(_calcC!$G4429:$J4429))</f>
        <v>0</v>
      </c>
    </row>
    <row r="4430" spans="13:13" x14ac:dyDescent="0.25">
      <c r="M4430" s="21">
        <f>IF(OR(ISBLANK(Créanciers!$I4430),LOWER(Créanciers!$I4430)="chf"),G4430-SUM(_calcC!$B4430:$E4430),G4430-SUM(_calcC!$G4430:$J4430))</f>
        <v>0</v>
      </c>
    </row>
    <row r="4431" spans="13:13" x14ac:dyDescent="0.25">
      <c r="M4431" s="21">
        <f>IF(OR(ISBLANK(Créanciers!$I4431),LOWER(Créanciers!$I4431)="chf"),G4431-SUM(_calcC!$B4431:$E4431),G4431-SUM(_calcC!$G4431:$J4431))</f>
        <v>0</v>
      </c>
    </row>
    <row r="4432" spans="13:13" x14ac:dyDescent="0.25">
      <c r="M4432" s="21">
        <f>IF(OR(ISBLANK(Créanciers!$I4432),LOWER(Créanciers!$I4432)="chf"),G4432-SUM(_calcC!$B4432:$E4432),G4432-SUM(_calcC!$G4432:$J4432))</f>
        <v>0</v>
      </c>
    </row>
    <row r="4433" spans="13:13" x14ac:dyDescent="0.25">
      <c r="M4433" s="21">
        <f>IF(OR(ISBLANK(Créanciers!$I4433),LOWER(Créanciers!$I4433)="chf"),G4433-SUM(_calcC!$B4433:$E4433),G4433-SUM(_calcC!$G4433:$J4433))</f>
        <v>0</v>
      </c>
    </row>
    <row r="4434" spans="13:13" x14ac:dyDescent="0.25">
      <c r="M4434" s="21">
        <f>IF(OR(ISBLANK(Créanciers!$I4434),LOWER(Créanciers!$I4434)="chf"),G4434-SUM(_calcC!$B4434:$E4434),G4434-SUM(_calcC!$G4434:$J4434))</f>
        <v>0</v>
      </c>
    </row>
    <row r="4435" spans="13:13" x14ac:dyDescent="0.25">
      <c r="M4435" s="21">
        <f>IF(OR(ISBLANK(Créanciers!$I4435),LOWER(Créanciers!$I4435)="chf"),G4435-SUM(_calcC!$B4435:$E4435),G4435-SUM(_calcC!$G4435:$J4435))</f>
        <v>0</v>
      </c>
    </row>
    <row r="4436" spans="13:13" x14ac:dyDescent="0.25">
      <c r="M4436" s="21">
        <f>IF(OR(ISBLANK(Créanciers!$I4436),LOWER(Créanciers!$I4436)="chf"),G4436-SUM(_calcC!$B4436:$E4436),G4436-SUM(_calcC!$G4436:$J4436))</f>
        <v>0</v>
      </c>
    </row>
    <row r="4437" spans="13:13" x14ac:dyDescent="0.25">
      <c r="M4437" s="21">
        <f>IF(OR(ISBLANK(Créanciers!$I4437),LOWER(Créanciers!$I4437)="chf"),G4437-SUM(_calcC!$B4437:$E4437),G4437-SUM(_calcC!$G4437:$J4437))</f>
        <v>0</v>
      </c>
    </row>
    <row r="4438" spans="13:13" x14ac:dyDescent="0.25">
      <c r="M4438" s="21">
        <f>IF(OR(ISBLANK(Créanciers!$I4438),LOWER(Créanciers!$I4438)="chf"),G4438-SUM(_calcC!$B4438:$E4438),G4438-SUM(_calcC!$G4438:$J4438))</f>
        <v>0</v>
      </c>
    </row>
    <row r="4439" spans="13:13" x14ac:dyDescent="0.25">
      <c r="M4439" s="21">
        <f>IF(OR(ISBLANK(Créanciers!$I4439),LOWER(Créanciers!$I4439)="chf"),G4439-SUM(_calcC!$B4439:$E4439),G4439-SUM(_calcC!$G4439:$J4439))</f>
        <v>0</v>
      </c>
    </row>
    <row r="4440" spans="13:13" x14ac:dyDescent="0.25">
      <c r="M4440" s="21">
        <f>IF(OR(ISBLANK(Créanciers!$I4440),LOWER(Créanciers!$I4440)="chf"),G4440-SUM(_calcC!$B4440:$E4440),G4440-SUM(_calcC!$G4440:$J4440))</f>
        <v>0</v>
      </c>
    </row>
    <row r="4441" spans="13:13" x14ac:dyDescent="0.25">
      <c r="M4441" s="21">
        <f>IF(OR(ISBLANK(Créanciers!$I4441),LOWER(Créanciers!$I4441)="chf"),G4441-SUM(_calcC!$B4441:$E4441),G4441-SUM(_calcC!$G4441:$J4441))</f>
        <v>0</v>
      </c>
    </row>
    <row r="4442" spans="13:13" x14ac:dyDescent="0.25">
      <c r="M4442" s="21">
        <f>IF(OR(ISBLANK(Créanciers!$I4442),LOWER(Créanciers!$I4442)="chf"),G4442-SUM(_calcC!$B4442:$E4442),G4442-SUM(_calcC!$G4442:$J4442))</f>
        <v>0</v>
      </c>
    </row>
    <row r="4443" spans="13:13" x14ac:dyDescent="0.25">
      <c r="M4443" s="21">
        <f>IF(OR(ISBLANK(Créanciers!$I4443),LOWER(Créanciers!$I4443)="chf"),G4443-SUM(_calcC!$B4443:$E4443),G4443-SUM(_calcC!$G4443:$J4443))</f>
        <v>0</v>
      </c>
    </row>
    <row r="4444" spans="13:13" x14ac:dyDescent="0.25">
      <c r="M4444" s="21">
        <f>IF(OR(ISBLANK(Créanciers!$I4444),LOWER(Créanciers!$I4444)="chf"),G4444-SUM(_calcC!$B4444:$E4444),G4444-SUM(_calcC!$G4444:$J4444))</f>
        <v>0</v>
      </c>
    </row>
    <row r="4445" spans="13:13" x14ac:dyDescent="0.25">
      <c r="M4445" s="21">
        <f>IF(OR(ISBLANK(Créanciers!$I4445),LOWER(Créanciers!$I4445)="chf"),G4445-SUM(_calcC!$B4445:$E4445),G4445-SUM(_calcC!$G4445:$J4445))</f>
        <v>0</v>
      </c>
    </row>
    <row r="4446" spans="13:13" x14ac:dyDescent="0.25">
      <c r="M4446" s="21">
        <f>IF(OR(ISBLANK(Créanciers!$I4446),LOWER(Créanciers!$I4446)="chf"),G4446-SUM(_calcC!$B4446:$E4446),G4446-SUM(_calcC!$G4446:$J4446))</f>
        <v>0</v>
      </c>
    </row>
    <row r="4447" spans="13:13" x14ac:dyDescent="0.25">
      <c r="M4447" s="21">
        <f>IF(OR(ISBLANK(Créanciers!$I4447),LOWER(Créanciers!$I4447)="chf"),G4447-SUM(_calcC!$B4447:$E4447),G4447-SUM(_calcC!$G4447:$J4447))</f>
        <v>0</v>
      </c>
    </row>
    <row r="4448" spans="13:13" x14ac:dyDescent="0.25">
      <c r="M4448" s="21">
        <f>IF(OR(ISBLANK(Créanciers!$I4448),LOWER(Créanciers!$I4448)="chf"),G4448-SUM(_calcC!$B4448:$E4448),G4448-SUM(_calcC!$G4448:$J4448))</f>
        <v>0</v>
      </c>
    </row>
    <row r="4449" spans="13:13" x14ac:dyDescent="0.25">
      <c r="M4449" s="21">
        <f>IF(OR(ISBLANK(Créanciers!$I4449),LOWER(Créanciers!$I4449)="chf"),G4449-SUM(_calcC!$B4449:$E4449),G4449-SUM(_calcC!$G4449:$J4449))</f>
        <v>0</v>
      </c>
    </row>
    <row r="4450" spans="13:13" x14ac:dyDescent="0.25">
      <c r="M4450" s="21">
        <f>IF(OR(ISBLANK(Créanciers!$I4450),LOWER(Créanciers!$I4450)="chf"),G4450-SUM(_calcC!$B4450:$E4450),G4450-SUM(_calcC!$G4450:$J4450))</f>
        <v>0</v>
      </c>
    </row>
    <row r="4451" spans="13:13" x14ac:dyDescent="0.25">
      <c r="M4451" s="21">
        <f>IF(OR(ISBLANK(Créanciers!$I4451),LOWER(Créanciers!$I4451)="chf"),G4451-SUM(_calcC!$B4451:$E4451),G4451-SUM(_calcC!$G4451:$J4451))</f>
        <v>0</v>
      </c>
    </row>
    <row r="4452" spans="13:13" x14ac:dyDescent="0.25">
      <c r="M4452" s="21">
        <f>IF(OR(ISBLANK(Créanciers!$I4452),LOWER(Créanciers!$I4452)="chf"),G4452-SUM(_calcC!$B4452:$E4452),G4452-SUM(_calcC!$G4452:$J4452))</f>
        <v>0</v>
      </c>
    </row>
    <row r="4453" spans="13:13" x14ac:dyDescent="0.25">
      <c r="M4453" s="21">
        <f>IF(OR(ISBLANK(Créanciers!$I4453),LOWER(Créanciers!$I4453)="chf"),G4453-SUM(_calcC!$B4453:$E4453),G4453-SUM(_calcC!$G4453:$J4453))</f>
        <v>0</v>
      </c>
    </row>
    <row r="4454" spans="13:13" x14ac:dyDescent="0.25">
      <c r="M4454" s="21">
        <f>IF(OR(ISBLANK(Créanciers!$I4454),LOWER(Créanciers!$I4454)="chf"),G4454-SUM(_calcC!$B4454:$E4454),G4454-SUM(_calcC!$G4454:$J4454))</f>
        <v>0</v>
      </c>
    </row>
    <row r="4455" spans="13:13" x14ac:dyDescent="0.25">
      <c r="M4455" s="21">
        <f>IF(OR(ISBLANK(Créanciers!$I4455),LOWER(Créanciers!$I4455)="chf"),G4455-SUM(_calcC!$B4455:$E4455),G4455-SUM(_calcC!$G4455:$J4455))</f>
        <v>0</v>
      </c>
    </row>
    <row r="4456" spans="13:13" x14ac:dyDescent="0.25">
      <c r="M4456" s="21">
        <f>IF(OR(ISBLANK(Créanciers!$I4456),LOWER(Créanciers!$I4456)="chf"),G4456-SUM(_calcC!$B4456:$E4456),G4456-SUM(_calcC!$G4456:$J4456))</f>
        <v>0</v>
      </c>
    </row>
    <row r="4457" spans="13:13" x14ac:dyDescent="0.25">
      <c r="M4457" s="21">
        <f>IF(OR(ISBLANK(Créanciers!$I4457),LOWER(Créanciers!$I4457)="chf"),G4457-SUM(_calcC!$B4457:$E4457),G4457-SUM(_calcC!$G4457:$J4457))</f>
        <v>0</v>
      </c>
    </row>
    <row r="4458" spans="13:13" x14ac:dyDescent="0.25">
      <c r="M4458" s="21">
        <f>IF(OR(ISBLANK(Créanciers!$I4458),LOWER(Créanciers!$I4458)="chf"),G4458-SUM(_calcC!$B4458:$E4458),G4458-SUM(_calcC!$G4458:$J4458))</f>
        <v>0</v>
      </c>
    </row>
    <row r="4459" spans="13:13" x14ac:dyDescent="0.25">
      <c r="M4459" s="21">
        <f>IF(OR(ISBLANK(Créanciers!$I4459),LOWER(Créanciers!$I4459)="chf"),G4459-SUM(_calcC!$B4459:$E4459),G4459-SUM(_calcC!$G4459:$J4459))</f>
        <v>0</v>
      </c>
    </row>
    <row r="4460" spans="13:13" x14ac:dyDescent="0.25">
      <c r="M4460" s="21">
        <f>IF(OR(ISBLANK(Créanciers!$I4460),LOWER(Créanciers!$I4460)="chf"),G4460-SUM(_calcC!$B4460:$E4460),G4460-SUM(_calcC!$G4460:$J4460))</f>
        <v>0</v>
      </c>
    </row>
    <row r="4461" spans="13:13" x14ac:dyDescent="0.25">
      <c r="M4461" s="21">
        <f>IF(OR(ISBLANK(Créanciers!$I4461),LOWER(Créanciers!$I4461)="chf"),G4461-SUM(_calcC!$B4461:$E4461),G4461-SUM(_calcC!$G4461:$J4461))</f>
        <v>0</v>
      </c>
    </row>
    <row r="4462" spans="13:13" x14ac:dyDescent="0.25">
      <c r="M4462" s="21">
        <f>IF(OR(ISBLANK(Créanciers!$I4462),LOWER(Créanciers!$I4462)="chf"),G4462-SUM(_calcC!$B4462:$E4462),G4462-SUM(_calcC!$G4462:$J4462))</f>
        <v>0</v>
      </c>
    </row>
    <row r="4463" spans="13:13" x14ac:dyDescent="0.25">
      <c r="M4463" s="21">
        <f>IF(OR(ISBLANK(Créanciers!$I4463),LOWER(Créanciers!$I4463)="chf"),G4463-SUM(_calcC!$B4463:$E4463),G4463-SUM(_calcC!$G4463:$J4463))</f>
        <v>0</v>
      </c>
    </row>
    <row r="4464" spans="13:13" x14ac:dyDescent="0.25">
      <c r="M4464" s="21">
        <f>IF(OR(ISBLANK(Créanciers!$I4464),LOWER(Créanciers!$I4464)="chf"),G4464-SUM(_calcC!$B4464:$E4464),G4464-SUM(_calcC!$G4464:$J4464))</f>
        <v>0</v>
      </c>
    </row>
    <row r="4465" spans="13:13" x14ac:dyDescent="0.25">
      <c r="M4465" s="21">
        <f>IF(OR(ISBLANK(Créanciers!$I4465),LOWER(Créanciers!$I4465)="chf"),G4465-SUM(_calcC!$B4465:$E4465),G4465-SUM(_calcC!$G4465:$J4465))</f>
        <v>0</v>
      </c>
    </row>
    <row r="4466" spans="13:13" x14ac:dyDescent="0.25">
      <c r="M4466" s="21">
        <f>IF(OR(ISBLANK(Créanciers!$I4466),LOWER(Créanciers!$I4466)="chf"),G4466-SUM(_calcC!$B4466:$E4466),G4466-SUM(_calcC!$G4466:$J4466))</f>
        <v>0</v>
      </c>
    </row>
    <row r="4467" spans="13:13" x14ac:dyDescent="0.25">
      <c r="M4467" s="21">
        <f>IF(OR(ISBLANK(Créanciers!$I4467),LOWER(Créanciers!$I4467)="chf"),G4467-SUM(_calcC!$B4467:$E4467),G4467-SUM(_calcC!$G4467:$J4467))</f>
        <v>0</v>
      </c>
    </row>
    <row r="4468" spans="13:13" x14ac:dyDescent="0.25">
      <c r="M4468" s="21">
        <f>IF(OR(ISBLANK(Créanciers!$I4468),LOWER(Créanciers!$I4468)="chf"),G4468-SUM(_calcC!$B4468:$E4468),G4468-SUM(_calcC!$G4468:$J4468))</f>
        <v>0</v>
      </c>
    </row>
    <row r="4469" spans="13:13" x14ac:dyDescent="0.25">
      <c r="M4469" s="21">
        <f>IF(OR(ISBLANK(Créanciers!$I4469),LOWER(Créanciers!$I4469)="chf"),G4469-SUM(_calcC!$B4469:$E4469),G4469-SUM(_calcC!$G4469:$J4469))</f>
        <v>0</v>
      </c>
    </row>
    <row r="4470" spans="13:13" x14ac:dyDescent="0.25">
      <c r="M4470" s="21">
        <f>IF(OR(ISBLANK(Créanciers!$I4470),LOWER(Créanciers!$I4470)="chf"),G4470-SUM(_calcC!$B4470:$E4470),G4470-SUM(_calcC!$G4470:$J4470))</f>
        <v>0</v>
      </c>
    </row>
    <row r="4471" spans="13:13" x14ac:dyDescent="0.25">
      <c r="M4471" s="21">
        <f>IF(OR(ISBLANK(Créanciers!$I4471),LOWER(Créanciers!$I4471)="chf"),G4471-SUM(_calcC!$B4471:$E4471),G4471-SUM(_calcC!$G4471:$J4471))</f>
        <v>0</v>
      </c>
    </row>
    <row r="4472" spans="13:13" x14ac:dyDescent="0.25">
      <c r="M4472" s="21">
        <f>IF(OR(ISBLANK(Créanciers!$I4472),LOWER(Créanciers!$I4472)="chf"),G4472-SUM(_calcC!$B4472:$E4472),G4472-SUM(_calcC!$G4472:$J4472))</f>
        <v>0</v>
      </c>
    </row>
    <row r="4473" spans="13:13" x14ac:dyDescent="0.25">
      <c r="M4473" s="21">
        <f>IF(OR(ISBLANK(Créanciers!$I4473),LOWER(Créanciers!$I4473)="chf"),G4473-SUM(_calcC!$B4473:$E4473),G4473-SUM(_calcC!$G4473:$J4473))</f>
        <v>0</v>
      </c>
    </row>
    <row r="4474" spans="13:13" x14ac:dyDescent="0.25">
      <c r="M4474" s="21">
        <f>IF(OR(ISBLANK(Créanciers!$I4474),LOWER(Créanciers!$I4474)="chf"),G4474-SUM(_calcC!$B4474:$E4474),G4474-SUM(_calcC!$G4474:$J4474))</f>
        <v>0</v>
      </c>
    </row>
    <row r="4475" spans="13:13" x14ac:dyDescent="0.25">
      <c r="M4475" s="21">
        <f>IF(OR(ISBLANK(Créanciers!$I4475),LOWER(Créanciers!$I4475)="chf"),G4475-SUM(_calcC!$B4475:$E4475),G4475-SUM(_calcC!$G4475:$J4475))</f>
        <v>0</v>
      </c>
    </row>
    <row r="4476" spans="13:13" x14ac:dyDescent="0.25">
      <c r="M4476" s="21">
        <f>IF(OR(ISBLANK(Créanciers!$I4476),LOWER(Créanciers!$I4476)="chf"),G4476-SUM(_calcC!$B4476:$E4476),G4476-SUM(_calcC!$G4476:$J4476))</f>
        <v>0</v>
      </c>
    </row>
    <row r="4477" spans="13:13" x14ac:dyDescent="0.25">
      <c r="M4477" s="21">
        <f>IF(OR(ISBLANK(Créanciers!$I4477),LOWER(Créanciers!$I4477)="chf"),G4477-SUM(_calcC!$B4477:$E4477),G4477-SUM(_calcC!$G4477:$J4477))</f>
        <v>0</v>
      </c>
    </row>
    <row r="4478" spans="13:13" x14ac:dyDescent="0.25">
      <c r="M4478" s="21">
        <f>IF(OR(ISBLANK(Créanciers!$I4478),LOWER(Créanciers!$I4478)="chf"),G4478-SUM(_calcC!$B4478:$E4478),G4478-SUM(_calcC!$G4478:$J4478))</f>
        <v>0</v>
      </c>
    </row>
    <row r="4479" spans="13:13" x14ac:dyDescent="0.25">
      <c r="M4479" s="21">
        <f>IF(OR(ISBLANK(Créanciers!$I4479),LOWER(Créanciers!$I4479)="chf"),G4479-SUM(_calcC!$B4479:$E4479),G4479-SUM(_calcC!$G4479:$J4479))</f>
        <v>0</v>
      </c>
    </row>
    <row r="4480" spans="13:13" x14ac:dyDescent="0.25">
      <c r="M4480" s="21">
        <f>IF(OR(ISBLANK(Créanciers!$I4480),LOWER(Créanciers!$I4480)="chf"),G4480-SUM(_calcC!$B4480:$E4480),G4480-SUM(_calcC!$G4480:$J4480))</f>
        <v>0</v>
      </c>
    </row>
    <row r="4481" spans="13:13" x14ac:dyDescent="0.25">
      <c r="M4481" s="21">
        <f>IF(OR(ISBLANK(Créanciers!$I4481),LOWER(Créanciers!$I4481)="chf"),G4481-SUM(_calcC!$B4481:$E4481),G4481-SUM(_calcC!$G4481:$J4481))</f>
        <v>0</v>
      </c>
    </row>
    <row r="4482" spans="13:13" x14ac:dyDescent="0.25">
      <c r="M4482" s="21">
        <f>IF(OR(ISBLANK(Créanciers!$I4482),LOWER(Créanciers!$I4482)="chf"),G4482-SUM(_calcC!$B4482:$E4482),G4482-SUM(_calcC!$G4482:$J4482))</f>
        <v>0</v>
      </c>
    </row>
    <row r="4483" spans="13:13" x14ac:dyDescent="0.25">
      <c r="M4483" s="21">
        <f>IF(OR(ISBLANK(Créanciers!$I4483),LOWER(Créanciers!$I4483)="chf"),G4483-SUM(_calcC!$B4483:$E4483),G4483-SUM(_calcC!$G4483:$J4483))</f>
        <v>0</v>
      </c>
    </row>
    <row r="4484" spans="13:13" x14ac:dyDescent="0.25">
      <c r="M4484" s="21">
        <f>IF(OR(ISBLANK(Créanciers!$I4484),LOWER(Créanciers!$I4484)="chf"),G4484-SUM(_calcC!$B4484:$E4484),G4484-SUM(_calcC!$G4484:$J4484))</f>
        <v>0</v>
      </c>
    </row>
    <row r="4485" spans="13:13" x14ac:dyDescent="0.25">
      <c r="M4485" s="21">
        <f>IF(OR(ISBLANK(Créanciers!$I4485),LOWER(Créanciers!$I4485)="chf"),G4485-SUM(_calcC!$B4485:$E4485),G4485-SUM(_calcC!$G4485:$J4485))</f>
        <v>0</v>
      </c>
    </row>
    <row r="4486" spans="13:13" x14ac:dyDescent="0.25">
      <c r="M4486" s="21">
        <f>IF(OR(ISBLANK(Créanciers!$I4486),LOWER(Créanciers!$I4486)="chf"),G4486-SUM(_calcC!$B4486:$E4486),G4486-SUM(_calcC!$G4486:$J4486))</f>
        <v>0</v>
      </c>
    </row>
    <row r="4487" spans="13:13" x14ac:dyDescent="0.25">
      <c r="M4487" s="21">
        <f>IF(OR(ISBLANK(Créanciers!$I4487),LOWER(Créanciers!$I4487)="chf"),G4487-SUM(_calcC!$B4487:$E4487),G4487-SUM(_calcC!$G4487:$J4487))</f>
        <v>0</v>
      </c>
    </row>
    <row r="4488" spans="13:13" x14ac:dyDescent="0.25">
      <c r="M4488" s="21">
        <f>IF(OR(ISBLANK(Créanciers!$I4488),LOWER(Créanciers!$I4488)="chf"),G4488-SUM(_calcC!$B4488:$E4488),G4488-SUM(_calcC!$G4488:$J4488))</f>
        <v>0</v>
      </c>
    </row>
    <row r="4489" spans="13:13" x14ac:dyDescent="0.25">
      <c r="M4489" s="21">
        <f>IF(OR(ISBLANK(Créanciers!$I4489),LOWER(Créanciers!$I4489)="chf"),G4489-SUM(_calcC!$B4489:$E4489),G4489-SUM(_calcC!$G4489:$J4489))</f>
        <v>0</v>
      </c>
    </row>
    <row r="4490" spans="13:13" x14ac:dyDescent="0.25">
      <c r="M4490" s="21">
        <f>IF(OR(ISBLANK(Créanciers!$I4490),LOWER(Créanciers!$I4490)="chf"),G4490-SUM(_calcC!$B4490:$E4490),G4490-SUM(_calcC!$G4490:$J4490))</f>
        <v>0</v>
      </c>
    </row>
    <row r="4491" spans="13:13" x14ac:dyDescent="0.25">
      <c r="M4491" s="21">
        <f>IF(OR(ISBLANK(Créanciers!$I4491),LOWER(Créanciers!$I4491)="chf"),G4491-SUM(_calcC!$B4491:$E4491),G4491-SUM(_calcC!$G4491:$J4491))</f>
        <v>0</v>
      </c>
    </row>
    <row r="4492" spans="13:13" x14ac:dyDescent="0.25">
      <c r="M4492" s="21">
        <f>IF(OR(ISBLANK(Créanciers!$I4492),LOWER(Créanciers!$I4492)="chf"),G4492-SUM(_calcC!$B4492:$E4492),G4492-SUM(_calcC!$G4492:$J4492))</f>
        <v>0</v>
      </c>
    </row>
    <row r="4493" spans="13:13" x14ac:dyDescent="0.25">
      <c r="M4493" s="21">
        <f>IF(OR(ISBLANK(Créanciers!$I4493),LOWER(Créanciers!$I4493)="chf"),G4493-SUM(_calcC!$B4493:$E4493),G4493-SUM(_calcC!$G4493:$J4493))</f>
        <v>0</v>
      </c>
    </row>
    <row r="4494" spans="13:13" x14ac:dyDescent="0.25">
      <c r="M4494" s="21">
        <f>IF(OR(ISBLANK(Créanciers!$I4494),LOWER(Créanciers!$I4494)="chf"),G4494-SUM(_calcC!$B4494:$E4494),G4494-SUM(_calcC!$G4494:$J4494))</f>
        <v>0</v>
      </c>
    </row>
    <row r="4495" spans="13:13" x14ac:dyDescent="0.25">
      <c r="M4495" s="21">
        <f>IF(OR(ISBLANK(Créanciers!$I4495),LOWER(Créanciers!$I4495)="chf"),G4495-SUM(_calcC!$B4495:$E4495),G4495-SUM(_calcC!$G4495:$J4495))</f>
        <v>0</v>
      </c>
    </row>
    <row r="4496" spans="13:13" x14ac:dyDescent="0.25">
      <c r="M4496" s="21">
        <f>IF(OR(ISBLANK(Créanciers!$I4496),LOWER(Créanciers!$I4496)="chf"),G4496-SUM(_calcC!$B4496:$E4496),G4496-SUM(_calcC!$G4496:$J4496))</f>
        <v>0</v>
      </c>
    </row>
    <row r="4497" spans="13:13" x14ac:dyDescent="0.25">
      <c r="M4497" s="21">
        <f>IF(OR(ISBLANK(Créanciers!$I4497),LOWER(Créanciers!$I4497)="chf"),G4497-SUM(_calcC!$B4497:$E4497),G4497-SUM(_calcC!$G4497:$J4497))</f>
        <v>0</v>
      </c>
    </row>
    <row r="4498" spans="13:13" x14ac:dyDescent="0.25">
      <c r="M4498" s="21">
        <f>IF(OR(ISBLANK(Créanciers!$I4498),LOWER(Créanciers!$I4498)="chf"),G4498-SUM(_calcC!$B4498:$E4498),G4498-SUM(_calcC!$G4498:$J4498))</f>
        <v>0</v>
      </c>
    </row>
    <row r="4499" spans="13:13" x14ac:dyDescent="0.25">
      <c r="M4499" s="21">
        <f>IF(OR(ISBLANK(Créanciers!$I4499),LOWER(Créanciers!$I4499)="chf"),G4499-SUM(_calcC!$B4499:$E4499),G4499-SUM(_calcC!$G4499:$J4499))</f>
        <v>0</v>
      </c>
    </row>
    <row r="4500" spans="13:13" x14ac:dyDescent="0.25">
      <c r="M4500" s="21">
        <f>IF(OR(ISBLANK(Créanciers!$I4500),LOWER(Créanciers!$I4500)="chf"),G4500-SUM(_calcC!$B4500:$E4500),G4500-SUM(_calcC!$G4500:$J4500))</f>
        <v>0</v>
      </c>
    </row>
    <row r="4501" spans="13:13" x14ac:dyDescent="0.25">
      <c r="M4501" s="21">
        <f>IF(OR(ISBLANK(Créanciers!$I4501),LOWER(Créanciers!$I4501)="chf"),G4501-SUM(_calcC!$B4501:$E4501),G4501-SUM(_calcC!$G4501:$J4501))</f>
        <v>0</v>
      </c>
    </row>
    <row r="4502" spans="13:13" x14ac:dyDescent="0.25">
      <c r="M4502" s="21">
        <f>IF(OR(ISBLANK(Créanciers!$I4502),LOWER(Créanciers!$I4502)="chf"),G4502-SUM(_calcC!$B4502:$E4502),G4502-SUM(_calcC!$G4502:$J4502))</f>
        <v>0</v>
      </c>
    </row>
    <row r="4503" spans="13:13" x14ac:dyDescent="0.25">
      <c r="M4503" s="21">
        <f>IF(OR(ISBLANK(Créanciers!$I4503),LOWER(Créanciers!$I4503)="chf"),G4503-SUM(_calcC!$B4503:$E4503),G4503-SUM(_calcC!$G4503:$J4503))</f>
        <v>0</v>
      </c>
    </row>
    <row r="4504" spans="13:13" x14ac:dyDescent="0.25">
      <c r="M4504" s="21">
        <f>IF(OR(ISBLANK(Créanciers!$I4504),LOWER(Créanciers!$I4504)="chf"),G4504-SUM(_calcC!$B4504:$E4504),G4504-SUM(_calcC!$G4504:$J4504))</f>
        <v>0</v>
      </c>
    </row>
    <row r="4505" spans="13:13" x14ac:dyDescent="0.25">
      <c r="M4505" s="21">
        <f>IF(OR(ISBLANK(Créanciers!$I4505),LOWER(Créanciers!$I4505)="chf"),G4505-SUM(_calcC!$B4505:$E4505),G4505-SUM(_calcC!$G4505:$J4505))</f>
        <v>0</v>
      </c>
    </row>
    <row r="4506" spans="13:13" x14ac:dyDescent="0.25">
      <c r="M4506" s="21">
        <f>IF(OR(ISBLANK(Créanciers!$I4506),LOWER(Créanciers!$I4506)="chf"),G4506-SUM(_calcC!$B4506:$E4506),G4506-SUM(_calcC!$G4506:$J4506))</f>
        <v>0</v>
      </c>
    </row>
    <row r="4507" spans="13:13" x14ac:dyDescent="0.25">
      <c r="M4507" s="21">
        <f>IF(OR(ISBLANK(Créanciers!$I4507),LOWER(Créanciers!$I4507)="chf"),G4507-SUM(_calcC!$B4507:$E4507),G4507-SUM(_calcC!$G4507:$J4507))</f>
        <v>0</v>
      </c>
    </row>
    <row r="4508" spans="13:13" x14ac:dyDescent="0.25">
      <c r="M4508" s="21">
        <f>IF(OR(ISBLANK(Créanciers!$I4508),LOWER(Créanciers!$I4508)="chf"),G4508-SUM(_calcC!$B4508:$E4508),G4508-SUM(_calcC!$G4508:$J4508))</f>
        <v>0</v>
      </c>
    </row>
    <row r="4509" spans="13:13" x14ac:dyDescent="0.25">
      <c r="M4509" s="21">
        <f>IF(OR(ISBLANK(Créanciers!$I4509),LOWER(Créanciers!$I4509)="chf"),G4509-SUM(_calcC!$B4509:$E4509),G4509-SUM(_calcC!$G4509:$J4509))</f>
        <v>0</v>
      </c>
    </row>
    <row r="4510" spans="13:13" x14ac:dyDescent="0.25">
      <c r="M4510" s="21">
        <f>IF(OR(ISBLANK(Créanciers!$I4510),LOWER(Créanciers!$I4510)="chf"),G4510-SUM(_calcC!$B4510:$E4510),G4510-SUM(_calcC!$G4510:$J4510))</f>
        <v>0</v>
      </c>
    </row>
    <row r="4511" spans="13:13" x14ac:dyDescent="0.25">
      <c r="M4511" s="21">
        <f>IF(OR(ISBLANK(Créanciers!$I4511),LOWER(Créanciers!$I4511)="chf"),G4511-SUM(_calcC!$B4511:$E4511),G4511-SUM(_calcC!$G4511:$J4511))</f>
        <v>0</v>
      </c>
    </row>
    <row r="4512" spans="13:13" x14ac:dyDescent="0.25">
      <c r="M4512" s="21">
        <f>IF(OR(ISBLANK(Créanciers!$I4512),LOWER(Créanciers!$I4512)="chf"),G4512-SUM(_calcC!$B4512:$E4512),G4512-SUM(_calcC!$G4512:$J4512))</f>
        <v>0</v>
      </c>
    </row>
    <row r="4513" spans="13:13" x14ac:dyDescent="0.25">
      <c r="M4513" s="21">
        <f>IF(OR(ISBLANK(Créanciers!$I4513),LOWER(Créanciers!$I4513)="chf"),G4513-SUM(_calcC!$B4513:$E4513),G4513-SUM(_calcC!$G4513:$J4513))</f>
        <v>0</v>
      </c>
    </row>
    <row r="4514" spans="13:13" x14ac:dyDescent="0.25">
      <c r="M4514" s="21">
        <f>IF(OR(ISBLANK(Créanciers!$I4514),LOWER(Créanciers!$I4514)="chf"),G4514-SUM(_calcC!$B4514:$E4514),G4514-SUM(_calcC!$G4514:$J4514))</f>
        <v>0</v>
      </c>
    </row>
    <row r="4515" spans="13:13" x14ac:dyDescent="0.25">
      <c r="M4515" s="21">
        <f>IF(OR(ISBLANK(Créanciers!$I4515),LOWER(Créanciers!$I4515)="chf"),G4515-SUM(_calcC!$B4515:$E4515),G4515-SUM(_calcC!$G4515:$J4515))</f>
        <v>0</v>
      </c>
    </row>
    <row r="4516" spans="13:13" x14ac:dyDescent="0.25">
      <c r="M4516" s="21">
        <f>IF(OR(ISBLANK(Créanciers!$I4516),LOWER(Créanciers!$I4516)="chf"),G4516-SUM(_calcC!$B4516:$E4516),G4516-SUM(_calcC!$G4516:$J4516))</f>
        <v>0</v>
      </c>
    </row>
    <row r="4517" spans="13:13" x14ac:dyDescent="0.25">
      <c r="M4517" s="21">
        <f>IF(OR(ISBLANK(Créanciers!$I4517),LOWER(Créanciers!$I4517)="chf"),G4517-SUM(_calcC!$B4517:$E4517),G4517-SUM(_calcC!$G4517:$J4517))</f>
        <v>0</v>
      </c>
    </row>
    <row r="4518" spans="13:13" x14ac:dyDescent="0.25">
      <c r="M4518" s="21">
        <f>IF(OR(ISBLANK(Créanciers!$I4518),LOWER(Créanciers!$I4518)="chf"),G4518-SUM(_calcC!$B4518:$E4518),G4518-SUM(_calcC!$G4518:$J4518))</f>
        <v>0</v>
      </c>
    </row>
    <row r="4519" spans="13:13" x14ac:dyDescent="0.25">
      <c r="M4519" s="21">
        <f>IF(OR(ISBLANK(Créanciers!$I4519),LOWER(Créanciers!$I4519)="chf"),G4519-SUM(_calcC!$B4519:$E4519),G4519-SUM(_calcC!$G4519:$J4519))</f>
        <v>0</v>
      </c>
    </row>
    <row r="4520" spans="13:13" x14ac:dyDescent="0.25">
      <c r="M4520" s="21">
        <f>IF(OR(ISBLANK(Créanciers!$I4520),LOWER(Créanciers!$I4520)="chf"),G4520-SUM(_calcC!$B4520:$E4520),G4520-SUM(_calcC!$G4520:$J4520))</f>
        <v>0</v>
      </c>
    </row>
    <row r="4521" spans="13:13" x14ac:dyDescent="0.25">
      <c r="M4521" s="21">
        <f>IF(OR(ISBLANK(Créanciers!$I4521),LOWER(Créanciers!$I4521)="chf"),G4521-SUM(_calcC!$B4521:$E4521),G4521-SUM(_calcC!$G4521:$J4521))</f>
        <v>0</v>
      </c>
    </row>
    <row r="4522" spans="13:13" x14ac:dyDescent="0.25">
      <c r="M4522" s="21">
        <f>IF(OR(ISBLANK(Créanciers!$I4522),LOWER(Créanciers!$I4522)="chf"),G4522-SUM(_calcC!$B4522:$E4522),G4522-SUM(_calcC!$G4522:$J4522))</f>
        <v>0</v>
      </c>
    </row>
    <row r="4523" spans="13:13" x14ac:dyDescent="0.25">
      <c r="M4523" s="21">
        <f>IF(OR(ISBLANK(Créanciers!$I4523),LOWER(Créanciers!$I4523)="chf"),G4523-SUM(_calcC!$B4523:$E4523),G4523-SUM(_calcC!$G4523:$J4523))</f>
        <v>0</v>
      </c>
    </row>
    <row r="4524" spans="13:13" x14ac:dyDescent="0.25">
      <c r="M4524" s="21">
        <f>IF(OR(ISBLANK(Créanciers!$I4524),LOWER(Créanciers!$I4524)="chf"),G4524-SUM(_calcC!$B4524:$E4524),G4524-SUM(_calcC!$G4524:$J4524))</f>
        <v>0</v>
      </c>
    </row>
    <row r="4525" spans="13:13" x14ac:dyDescent="0.25">
      <c r="M4525" s="21">
        <f>IF(OR(ISBLANK(Créanciers!$I4525),LOWER(Créanciers!$I4525)="chf"),G4525-SUM(_calcC!$B4525:$E4525),G4525-SUM(_calcC!$G4525:$J4525))</f>
        <v>0</v>
      </c>
    </row>
    <row r="4526" spans="13:13" x14ac:dyDescent="0.25">
      <c r="M4526" s="21">
        <f>IF(OR(ISBLANK(Créanciers!$I4526),LOWER(Créanciers!$I4526)="chf"),G4526-SUM(_calcC!$B4526:$E4526),G4526-SUM(_calcC!$G4526:$J4526))</f>
        <v>0</v>
      </c>
    </row>
    <row r="4527" spans="13:13" x14ac:dyDescent="0.25">
      <c r="M4527" s="21">
        <f>IF(OR(ISBLANK(Créanciers!$I4527),LOWER(Créanciers!$I4527)="chf"),G4527-SUM(_calcC!$B4527:$E4527),G4527-SUM(_calcC!$G4527:$J4527))</f>
        <v>0</v>
      </c>
    </row>
    <row r="4528" spans="13:13" x14ac:dyDescent="0.25">
      <c r="M4528" s="21">
        <f>IF(OR(ISBLANK(Créanciers!$I4528),LOWER(Créanciers!$I4528)="chf"),G4528-SUM(_calcC!$B4528:$E4528),G4528-SUM(_calcC!$G4528:$J4528))</f>
        <v>0</v>
      </c>
    </row>
    <row r="4529" spans="13:13" x14ac:dyDescent="0.25">
      <c r="M4529" s="21">
        <f>IF(OR(ISBLANK(Créanciers!$I4529),LOWER(Créanciers!$I4529)="chf"),G4529-SUM(_calcC!$B4529:$E4529),G4529-SUM(_calcC!$G4529:$J4529))</f>
        <v>0</v>
      </c>
    </row>
    <row r="4530" spans="13:13" x14ac:dyDescent="0.25">
      <c r="M4530" s="21">
        <f>IF(OR(ISBLANK(Créanciers!$I4530),LOWER(Créanciers!$I4530)="chf"),G4530-SUM(_calcC!$B4530:$E4530),G4530-SUM(_calcC!$G4530:$J4530))</f>
        <v>0</v>
      </c>
    </row>
    <row r="4531" spans="13:13" x14ac:dyDescent="0.25">
      <c r="M4531" s="21">
        <f>IF(OR(ISBLANK(Créanciers!$I4531),LOWER(Créanciers!$I4531)="chf"),G4531-SUM(_calcC!$B4531:$E4531),G4531-SUM(_calcC!$G4531:$J4531))</f>
        <v>0</v>
      </c>
    </row>
    <row r="4532" spans="13:13" x14ac:dyDescent="0.25">
      <c r="M4532" s="21">
        <f>IF(OR(ISBLANK(Créanciers!$I4532),LOWER(Créanciers!$I4532)="chf"),G4532-SUM(_calcC!$B4532:$E4532),G4532-SUM(_calcC!$G4532:$J4532))</f>
        <v>0</v>
      </c>
    </row>
    <row r="4533" spans="13:13" x14ac:dyDescent="0.25">
      <c r="M4533" s="21">
        <f>IF(OR(ISBLANK(Créanciers!$I4533),LOWER(Créanciers!$I4533)="chf"),G4533-SUM(_calcC!$B4533:$E4533),G4533-SUM(_calcC!$G4533:$J4533))</f>
        <v>0</v>
      </c>
    </row>
    <row r="4534" spans="13:13" x14ac:dyDescent="0.25">
      <c r="M4534" s="21">
        <f>IF(OR(ISBLANK(Créanciers!$I4534),LOWER(Créanciers!$I4534)="chf"),G4534-SUM(_calcC!$B4534:$E4534),G4534-SUM(_calcC!$G4534:$J4534))</f>
        <v>0</v>
      </c>
    </row>
    <row r="4535" spans="13:13" x14ac:dyDescent="0.25">
      <c r="M4535" s="21">
        <f>IF(OR(ISBLANK(Créanciers!$I4535),LOWER(Créanciers!$I4535)="chf"),G4535-SUM(_calcC!$B4535:$E4535),G4535-SUM(_calcC!$G4535:$J4535))</f>
        <v>0</v>
      </c>
    </row>
    <row r="4536" spans="13:13" x14ac:dyDescent="0.25">
      <c r="M4536" s="21">
        <f>IF(OR(ISBLANK(Créanciers!$I4536),LOWER(Créanciers!$I4536)="chf"),G4536-SUM(_calcC!$B4536:$E4536),G4536-SUM(_calcC!$G4536:$J4536))</f>
        <v>0</v>
      </c>
    </row>
    <row r="4537" spans="13:13" x14ac:dyDescent="0.25">
      <c r="M4537" s="21">
        <f>IF(OR(ISBLANK(Créanciers!$I4537),LOWER(Créanciers!$I4537)="chf"),G4537-SUM(_calcC!$B4537:$E4537),G4537-SUM(_calcC!$G4537:$J4537))</f>
        <v>0</v>
      </c>
    </row>
    <row r="4538" spans="13:13" x14ac:dyDescent="0.25">
      <c r="M4538" s="21">
        <f>IF(OR(ISBLANK(Créanciers!$I4538),LOWER(Créanciers!$I4538)="chf"),G4538-SUM(_calcC!$B4538:$E4538),G4538-SUM(_calcC!$G4538:$J4538))</f>
        <v>0</v>
      </c>
    </row>
    <row r="4539" spans="13:13" x14ac:dyDescent="0.25">
      <c r="M4539" s="21">
        <f>IF(OR(ISBLANK(Créanciers!$I4539),LOWER(Créanciers!$I4539)="chf"),G4539-SUM(_calcC!$B4539:$E4539),G4539-SUM(_calcC!$G4539:$J4539))</f>
        <v>0</v>
      </c>
    </row>
    <row r="4540" spans="13:13" x14ac:dyDescent="0.25">
      <c r="M4540" s="21">
        <f>IF(OR(ISBLANK(Créanciers!$I4540),LOWER(Créanciers!$I4540)="chf"),G4540-SUM(_calcC!$B4540:$E4540),G4540-SUM(_calcC!$G4540:$J4540))</f>
        <v>0</v>
      </c>
    </row>
    <row r="4541" spans="13:13" x14ac:dyDescent="0.25">
      <c r="M4541" s="21">
        <f>IF(OR(ISBLANK(Créanciers!$I4541),LOWER(Créanciers!$I4541)="chf"),G4541-SUM(_calcC!$B4541:$E4541),G4541-SUM(_calcC!$G4541:$J4541))</f>
        <v>0</v>
      </c>
    </row>
    <row r="4542" spans="13:13" x14ac:dyDescent="0.25">
      <c r="M4542" s="21">
        <f>IF(OR(ISBLANK(Créanciers!$I4542),LOWER(Créanciers!$I4542)="chf"),G4542-SUM(_calcC!$B4542:$E4542),G4542-SUM(_calcC!$G4542:$J4542))</f>
        <v>0</v>
      </c>
    </row>
    <row r="4543" spans="13:13" x14ac:dyDescent="0.25">
      <c r="M4543" s="21">
        <f>IF(OR(ISBLANK(Créanciers!$I4543),LOWER(Créanciers!$I4543)="chf"),G4543-SUM(_calcC!$B4543:$E4543),G4543-SUM(_calcC!$G4543:$J4543))</f>
        <v>0</v>
      </c>
    </row>
    <row r="4544" spans="13:13" x14ac:dyDescent="0.25">
      <c r="M4544" s="21">
        <f>IF(OR(ISBLANK(Créanciers!$I4544),LOWER(Créanciers!$I4544)="chf"),G4544-SUM(_calcC!$B4544:$E4544),G4544-SUM(_calcC!$G4544:$J4544))</f>
        <v>0</v>
      </c>
    </row>
    <row r="4545" spans="13:13" x14ac:dyDescent="0.25">
      <c r="M4545" s="21">
        <f>IF(OR(ISBLANK(Créanciers!$I4545),LOWER(Créanciers!$I4545)="chf"),G4545-SUM(_calcC!$B4545:$E4545),G4545-SUM(_calcC!$G4545:$J4545))</f>
        <v>0</v>
      </c>
    </row>
    <row r="4546" spans="13:13" x14ac:dyDescent="0.25">
      <c r="M4546" s="21">
        <f>IF(OR(ISBLANK(Créanciers!$I4546),LOWER(Créanciers!$I4546)="chf"),G4546-SUM(_calcC!$B4546:$E4546),G4546-SUM(_calcC!$G4546:$J4546))</f>
        <v>0</v>
      </c>
    </row>
    <row r="4547" spans="13:13" x14ac:dyDescent="0.25">
      <c r="M4547" s="21">
        <f>IF(OR(ISBLANK(Créanciers!$I4547),LOWER(Créanciers!$I4547)="chf"),G4547-SUM(_calcC!$B4547:$E4547),G4547-SUM(_calcC!$G4547:$J4547))</f>
        <v>0</v>
      </c>
    </row>
    <row r="4548" spans="13:13" x14ac:dyDescent="0.25">
      <c r="M4548" s="21">
        <f>IF(OR(ISBLANK(Créanciers!$I4548),LOWER(Créanciers!$I4548)="chf"),G4548-SUM(_calcC!$B4548:$E4548),G4548-SUM(_calcC!$G4548:$J4548))</f>
        <v>0</v>
      </c>
    </row>
    <row r="4549" spans="13:13" x14ac:dyDescent="0.25">
      <c r="M4549" s="21">
        <f>IF(OR(ISBLANK(Créanciers!$I4549),LOWER(Créanciers!$I4549)="chf"),G4549-SUM(_calcC!$B4549:$E4549),G4549-SUM(_calcC!$G4549:$J4549))</f>
        <v>0</v>
      </c>
    </row>
    <row r="4550" spans="13:13" x14ac:dyDescent="0.25">
      <c r="M4550" s="21">
        <f>IF(OR(ISBLANK(Créanciers!$I4550),LOWER(Créanciers!$I4550)="chf"),G4550-SUM(_calcC!$B4550:$E4550),G4550-SUM(_calcC!$G4550:$J4550))</f>
        <v>0</v>
      </c>
    </row>
    <row r="4551" spans="13:13" x14ac:dyDescent="0.25">
      <c r="M4551" s="21">
        <f>IF(OR(ISBLANK(Créanciers!$I4551),LOWER(Créanciers!$I4551)="chf"),G4551-SUM(_calcC!$B4551:$E4551),G4551-SUM(_calcC!$G4551:$J4551))</f>
        <v>0</v>
      </c>
    </row>
    <row r="4552" spans="13:13" x14ac:dyDescent="0.25">
      <c r="M4552" s="21">
        <f>IF(OR(ISBLANK(Créanciers!$I4552),LOWER(Créanciers!$I4552)="chf"),G4552-SUM(_calcC!$B4552:$E4552),G4552-SUM(_calcC!$G4552:$J4552))</f>
        <v>0</v>
      </c>
    </row>
    <row r="4553" spans="13:13" x14ac:dyDescent="0.25">
      <c r="M4553" s="21">
        <f>IF(OR(ISBLANK(Créanciers!$I4553),LOWER(Créanciers!$I4553)="chf"),G4553-SUM(_calcC!$B4553:$E4553),G4553-SUM(_calcC!$G4553:$J4553))</f>
        <v>0</v>
      </c>
    </row>
    <row r="4554" spans="13:13" x14ac:dyDescent="0.25">
      <c r="M4554" s="21">
        <f>IF(OR(ISBLANK(Créanciers!$I4554),LOWER(Créanciers!$I4554)="chf"),G4554-SUM(_calcC!$B4554:$E4554),G4554-SUM(_calcC!$G4554:$J4554))</f>
        <v>0</v>
      </c>
    </row>
    <row r="4555" spans="13:13" x14ac:dyDescent="0.25">
      <c r="M4555" s="21">
        <f>IF(OR(ISBLANK(Créanciers!$I4555),LOWER(Créanciers!$I4555)="chf"),G4555-SUM(_calcC!$B4555:$E4555),G4555-SUM(_calcC!$G4555:$J4555))</f>
        <v>0</v>
      </c>
    </row>
    <row r="4556" spans="13:13" x14ac:dyDescent="0.25">
      <c r="M4556" s="21">
        <f>IF(OR(ISBLANK(Créanciers!$I4556),LOWER(Créanciers!$I4556)="chf"),G4556-SUM(_calcC!$B4556:$E4556),G4556-SUM(_calcC!$G4556:$J4556))</f>
        <v>0</v>
      </c>
    </row>
    <row r="4557" spans="13:13" x14ac:dyDescent="0.25">
      <c r="M4557" s="21">
        <f>IF(OR(ISBLANK(Créanciers!$I4557),LOWER(Créanciers!$I4557)="chf"),G4557-SUM(_calcC!$B4557:$E4557),G4557-SUM(_calcC!$G4557:$J4557))</f>
        <v>0</v>
      </c>
    </row>
    <row r="4558" spans="13:13" x14ac:dyDescent="0.25">
      <c r="M4558" s="21">
        <f>IF(OR(ISBLANK(Créanciers!$I4558),LOWER(Créanciers!$I4558)="chf"),G4558-SUM(_calcC!$B4558:$E4558),G4558-SUM(_calcC!$G4558:$J4558))</f>
        <v>0</v>
      </c>
    </row>
    <row r="4559" spans="13:13" x14ac:dyDescent="0.25">
      <c r="M4559" s="21">
        <f>IF(OR(ISBLANK(Créanciers!$I4559),LOWER(Créanciers!$I4559)="chf"),G4559-SUM(_calcC!$B4559:$E4559),G4559-SUM(_calcC!$G4559:$J4559))</f>
        <v>0</v>
      </c>
    </row>
    <row r="4560" spans="13:13" x14ac:dyDescent="0.25">
      <c r="M4560" s="21">
        <f>IF(OR(ISBLANK(Créanciers!$I4560),LOWER(Créanciers!$I4560)="chf"),G4560-SUM(_calcC!$B4560:$E4560),G4560-SUM(_calcC!$G4560:$J4560))</f>
        <v>0</v>
      </c>
    </row>
    <row r="4561" spans="13:13" x14ac:dyDescent="0.25">
      <c r="M4561" s="21">
        <f>IF(OR(ISBLANK(Créanciers!$I4561),LOWER(Créanciers!$I4561)="chf"),G4561-SUM(_calcC!$B4561:$E4561),G4561-SUM(_calcC!$G4561:$J4561))</f>
        <v>0</v>
      </c>
    </row>
    <row r="4562" spans="13:13" x14ac:dyDescent="0.25">
      <c r="M4562" s="21">
        <f>IF(OR(ISBLANK(Créanciers!$I4562),LOWER(Créanciers!$I4562)="chf"),G4562-SUM(_calcC!$B4562:$E4562),G4562-SUM(_calcC!$G4562:$J4562))</f>
        <v>0</v>
      </c>
    </row>
    <row r="4563" spans="13:13" x14ac:dyDescent="0.25">
      <c r="M4563" s="21">
        <f>IF(OR(ISBLANK(Créanciers!$I4563),LOWER(Créanciers!$I4563)="chf"),G4563-SUM(_calcC!$B4563:$E4563),G4563-SUM(_calcC!$G4563:$J4563))</f>
        <v>0</v>
      </c>
    </row>
    <row r="4564" spans="13:13" x14ac:dyDescent="0.25">
      <c r="M4564" s="21">
        <f>IF(OR(ISBLANK(Créanciers!$I4564),LOWER(Créanciers!$I4564)="chf"),G4564-SUM(_calcC!$B4564:$E4564),G4564-SUM(_calcC!$G4564:$J4564))</f>
        <v>0</v>
      </c>
    </row>
    <row r="4565" spans="13:13" x14ac:dyDescent="0.25">
      <c r="M4565" s="21">
        <f>IF(OR(ISBLANK(Créanciers!$I4565),LOWER(Créanciers!$I4565)="chf"),G4565-SUM(_calcC!$B4565:$E4565),G4565-SUM(_calcC!$G4565:$J4565))</f>
        <v>0</v>
      </c>
    </row>
    <row r="4566" spans="13:13" x14ac:dyDescent="0.25">
      <c r="M4566" s="21">
        <f>IF(OR(ISBLANK(Créanciers!$I4566),LOWER(Créanciers!$I4566)="chf"),G4566-SUM(_calcC!$B4566:$E4566),G4566-SUM(_calcC!$G4566:$J4566))</f>
        <v>0</v>
      </c>
    </row>
    <row r="4567" spans="13:13" x14ac:dyDescent="0.25">
      <c r="M4567" s="21">
        <f>IF(OR(ISBLANK(Créanciers!$I4567),LOWER(Créanciers!$I4567)="chf"),G4567-SUM(_calcC!$B4567:$E4567),G4567-SUM(_calcC!$G4567:$J4567))</f>
        <v>0</v>
      </c>
    </row>
    <row r="4568" spans="13:13" x14ac:dyDescent="0.25">
      <c r="M4568" s="21">
        <f>IF(OR(ISBLANK(Créanciers!$I4568),LOWER(Créanciers!$I4568)="chf"),G4568-SUM(_calcC!$B4568:$E4568),G4568-SUM(_calcC!$G4568:$J4568))</f>
        <v>0</v>
      </c>
    </row>
    <row r="4569" spans="13:13" x14ac:dyDescent="0.25">
      <c r="M4569" s="21">
        <f>IF(OR(ISBLANK(Créanciers!$I4569),LOWER(Créanciers!$I4569)="chf"),G4569-SUM(_calcC!$B4569:$E4569),G4569-SUM(_calcC!$G4569:$J4569))</f>
        <v>0</v>
      </c>
    </row>
    <row r="4570" spans="13:13" x14ac:dyDescent="0.25">
      <c r="M4570" s="21">
        <f>IF(OR(ISBLANK(Créanciers!$I4570),LOWER(Créanciers!$I4570)="chf"),G4570-SUM(_calcC!$B4570:$E4570),G4570-SUM(_calcC!$G4570:$J4570))</f>
        <v>0</v>
      </c>
    </row>
    <row r="4571" spans="13:13" x14ac:dyDescent="0.25">
      <c r="M4571" s="21">
        <f>IF(OR(ISBLANK(Créanciers!$I4571),LOWER(Créanciers!$I4571)="chf"),G4571-SUM(_calcC!$B4571:$E4571),G4571-SUM(_calcC!$G4571:$J4571))</f>
        <v>0</v>
      </c>
    </row>
    <row r="4572" spans="13:13" x14ac:dyDescent="0.25">
      <c r="M4572" s="21">
        <f>IF(OR(ISBLANK(Créanciers!$I4572),LOWER(Créanciers!$I4572)="chf"),G4572-SUM(_calcC!$B4572:$E4572),G4572-SUM(_calcC!$G4572:$J4572))</f>
        <v>0</v>
      </c>
    </row>
    <row r="4573" spans="13:13" x14ac:dyDescent="0.25">
      <c r="M4573" s="21">
        <f>IF(OR(ISBLANK(Créanciers!$I4573),LOWER(Créanciers!$I4573)="chf"),G4573-SUM(_calcC!$B4573:$E4573),G4573-SUM(_calcC!$G4573:$J4573))</f>
        <v>0</v>
      </c>
    </row>
    <row r="4574" spans="13:13" x14ac:dyDescent="0.25">
      <c r="M4574" s="21">
        <f>IF(OR(ISBLANK(Créanciers!$I4574),LOWER(Créanciers!$I4574)="chf"),G4574-SUM(_calcC!$B4574:$E4574),G4574-SUM(_calcC!$G4574:$J4574))</f>
        <v>0</v>
      </c>
    </row>
    <row r="4575" spans="13:13" x14ac:dyDescent="0.25">
      <c r="M4575" s="21">
        <f>IF(OR(ISBLANK(Créanciers!$I4575),LOWER(Créanciers!$I4575)="chf"),G4575-SUM(_calcC!$B4575:$E4575),G4575-SUM(_calcC!$G4575:$J4575))</f>
        <v>0</v>
      </c>
    </row>
    <row r="4576" spans="13:13" x14ac:dyDescent="0.25">
      <c r="M4576" s="21">
        <f>IF(OR(ISBLANK(Créanciers!$I4576),LOWER(Créanciers!$I4576)="chf"),G4576-SUM(_calcC!$B4576:$E4576),G4576-SUM(_calcC!$G4576:$J4576))</f>
        <v>0</v>
      </c>
    </row>
    <row r="4577" spans="13:13" x14ac:dyDescent="0.25">
      <c r="M4577" s="21">
        <f>IF(OR(ISBLANK(Créanciers!$I4577),LOWER(Créanciers!$I4577)="chf"),G4577-SUM(_calcC!$B4577:$E4577),G4577-SUM(_calcC!$G4577:$J4577))</f>
        <v>0</v>
      </c>
    </row>
    <row r="4578" spans="13:13" x14ac:dyDescent="0.25">
      <c r="M4578" s="21">
        <f>IF(OR(ISBLANK(Créanciers!$I4578),LOWER(Créanciers!$I4578)="chf"),G4578-SUM(_calcC!$B4578:$E4578),G4578-SUM(_calcC!$G4578:$J4578))</f>
        <v>0</v>
      </c>
    </row>
    <row r="4579" spans="13:13" x14ac:dyDescent="0.25">
      <c r="M4579" s="21">
        <f>IF(OR(ISBLANK(Créanciers!$I4579),LOWER(Créanciers!$I4579)="chf"),G4579-SUM(_calcC!$B4579:$E4579),G4579-SUM(_calcC!$G4579:$J4579))</f>
        <v>0</v>
      </c>
    </row>
    <row r="4580" spans="13:13" x14ac:dyDescent="0.25">
      <c r="M4580" s="21">
        <f>IF(OR(ISBLANK(Créanciers!$I4580),LOWER(Créanciers!$I4580)="chf"),G4580-SUM(_calcC!$B4580:$E4580),G4580-SUM(_calcC!$G4580:$J4580))</f>
        <v>0</v>
      </c>
    </row>
    <row r="4581" spans="13:13" x14ac:dyDescent="0.25">
      <c r="M4581" s="21">
        <f>IF(OR(ISBLANK(Créanciers!$I4581),LOWER(Créanciers!$I4581)="chf"),G4581-SUM(_calcC!$B4581:$E4581),G4581-SUM(_calcC!$G4581:$J4581))</f>
        <v>0</v>
      </c>
    </row>
    <row r="4582" spans="13:13" x14ac:dyDescent="0.25">
      <c r="M4582" s="21">
        <f>IF(OR(ISBLANK(Créanciers!$I4582),LOWER(Créanciers!$I4582)="chf"),G4582-SUM(_calcC!$B4582:$E4582),G4582-SUM(_calcC!$G4582:$J4582))</f>
        <v>0</v>
      </c>
    </row>
    <row r="4583" spans="13:13" x14ac:dyDescent="0.25">
      <c r="M4583" s="21">
        <f>IF(OR(ISBLANK(Créanciers!$I4583),LOWER(Créanciers!$I4583)="chf"),G4583-SUM(_calcC!$B4583:$E4583),G4583-SUM(_calcC!$G4583:$J4583))</f>
        <v>0</v>
      </c>
    </row>
    <row r="4584" spans="13:13" x14ac:dyDescent="0.25">
      <c r="M4584" s="21">
        <f>IF(OR(ISBLANK(Créanciers!$I4584),LOWER(Créanciers!$I4584)="chf"),G4584-SUM(_calcC!$B4584:$E4584),G4584-SUM(_calcC!$G4584:$J4584))</f>
        <v>0</v>
      </c>
    </row>
    <row r="4585" spans="13:13" x14ac:dyDescent="0.25">
      <c r="M4585" s="21">
        <f>IF(OR(ISBLANK(Créanciers!$I4585),LOWER(Créanciers!$I4585)="chf"),G4585-SUM(_calcC!$B4585:$E4585),G4585-SUM(_calcC!$G4585:$J4585))</f>
        <v>0</v>
      </c>
    </row>
    <row r="4586" spans="13:13" x14ac:dyDescent="0.25">
      <c r="M4586" s="21">
        <f>IF(OR(ISBLANK(Créanciers!$I4586),LOWER(Créanciers!$I4586)="chf"),G4586-SUM(_calcC!$B4586:$E4586),G4586-SUM(_calcC!$G4586:$J4586))</f>
        <v>0</v>
      </c>
    </row>
    <row r="4587" spans="13:13" x14ac:dyDescent="0.25">
      <c r="M4587" s="21">
        <f>IF(OR(ISBLANK(Créanciers!$I4587),LOWER(Créanciers!$I4587)="chf"),G4587-SUM(_calcC!$B4587:$E4587),G4587-SUM(_calcC!$G4587:$J4587))</f>
        <v>0</v>
      </c>
    </row>
    <row r="4588" spans="13:13" x14ac:dyDescent="0.25">
      <c r="M4588" s="21">
        <f>IF(OR(ISBLANK(Créanciers!$I4588),LOWER(Créanciers!$I4588)="chf"),G4588-SUM(_calcC!$B4588:$E4588),G4588-SUM(_calcC!$G4588:$J4588))</f>
        <v>0</v>
      </c>
    </row>
    <row r="4589" spans="13:13" x14ac:dyDescent="0.25">
      <c r="M4589" s="21">
        <f>IF(OR(ISBLANK(Créanciers!$I4589),LOWER(Créanciers!$I4589)="chf"),G4589-SUM(_calcC!$B4589:$E4589),G4589-SUM(_calcC!$G4589:$J4589))</f>
        <v>0</v>
      </c>
    </row>
    <row r="4590" spans="13:13" x14ac:dyDescent="0.25">
      <c r="M4590" s="21">
        <f>IF(OR(ISBLANK(Créanciers!$I4590),LOWER(Créanciers!$I4590)="chf"),G4590-SUM(_calcC!$B4590:$E4590),G4590-SUM(_calcC!$G4590:$J4590))</f>
        <v>0</v>
      </c>
    </row>
    <row r="4591" spans="13:13" x14ac:dyDescent="0.25">
      <c r="M4591" s="21">
        <f>IF(OR(ISBLANK(Créanciers!$I4591),LOWER(Créanciers!$I4591)="chf"),G4591-SUM(_calcC!$B4591:$E4591),G4591-SUM(_calcC!$G4591:$J4591))</f>
        <v>0</v>
      </c>
    </row>
    <row r="4592" spans="13:13" x14ac:dyDescent="0.25">
      <c r="M4592" s="21">
        <f>IF(OR(ISBLANK(Créanciers!$I4592),LOWER(Créanciers!$I4592)="chf"),G4592-SUM(_calcC!$B4592:$E4592),G4592-SUM(_calcC!$G4592:$J4592))</f>
        <v>0</v>
      </c>
    </row>
    <row r="4593" spans="13:13" x14ac:dyDescent="0.25">
      <c r="M4593" s="21">
        <f>IF(OR(ISBLANK(Créanciers!$I4593),LOWER(Créanciers!$I4593)="chf"),G4593-SUM(_calcC!$B4593:$E4593),G4593-SUM(_calcC!$G4593:$J4593))</f>
        <v>0</v>
      </c>
    </row>
    <row r="4594" spans="13:13" x14ac:dyDescent="0.25">
      <c r="M4594" s="21">
        <f>IF(OR(ISBLANK(Créanciers!$I4594),LOWER(Créanciers!$I4594)="chf"),G4594-SUM(_calcC!$B4594:$E4594),G4594-SUM(_calcC!$G4594:$J4594))</f>
        <v>0</v>
      </c>
    </row>
    <row r="4595" spans="13:13" x14ac:dyDescent="0.25">
      <c r="M4595" s="21">
        <f>IF(OR(ISBLANK(Créanciers!$I4595),LOWER(Créanciers!$I4595)="chf"),G4595-SUM(_calcC!$B4595:$E4595),G4595-SUM(_calcC!$G4595:$J4595))</f>
        <v>0</v>
      </c>
    </row>
    <row r="4596" spans="13:13" x14ac:dyDescent="0.25">
      <c r="M4596" s="21">
        <f>IF(OR(ISBLANK(Créanciers!$I4596),LOWER(Créanciers!$I4596)="chf"),G4596-SUM(_calcC!$B4596:$E4596),G4596-SUM(_calcC!$G4596:$J4596))</f>
        <v>0</v>
      </c>
    </row>
    <row r="4597" spans="13:13" x14ac:dyDescent="0.25">
      <c r="M4597" s="21">
        <f>IF(OR(ISBLANK(Créanciers!$I4597),LOWER(Créanciers!$I4597)="chf"),G4597-SUM(_calcC!$B4597:$E4597),G4597-SUM(_calcC!$G4597:$J4597))</f>
        <v>0</v>
      </c>
    </row>
    <row r="4598" spans="13:13" x14ac:dyDescent="0.25">
      <c r="M4598" s="21">
        <f>IF(OR(ISBLANK(Créanciers!$I4598),LOWER(Créanciers!$I4598)="chf"),G4598-SUM(_calcC!$B4598:$E4598),G4598-SUM(_calcC!$G4598:$J4598))</f>
        <v>0</v>
      </c>
    </row>
    <row r="4599" spans="13:13" x14ac:dyDescent="0.25">
      <c r="M4599" s="21">
        <f>IF(OR(ISBLANK(Créanciers!$I4599),LOWER(Créanciers!$I4599)="chf"),G4599-SUM(_calcC!$B4599:$E4599),G4599-SUM(_calcC!$G4599:$J4599))</f>
        <v>0</v>
      </c>
    </row>
    <row r="4600" spans="13:13" x14ac:dyDescent="0.25">
      <c r="M4600" s="21">
        <f>IF(OR(ISBLANK(Créanciers!$I4600),LOWER(Créanciers!$I4600)="chf"),G4600-SUM(_calcC!$B4600:$E4600),G4600-SUM(_calcC!$G4600:$J4600))</f>
        <v>0</v>
      </c>
    </row>
    <row r="4601" spans="13:13" x14ac:dyDescent="0.25">
      <c r="M4601" s="21">
        <f>IF(OR(ISBLANK(Créanciers!$I4601),LOWER(Créanciers!$I4601)="chf"),G4601-SUM(_calcC!$B4601:$E4601),G4601-SUM(_calcC!$G4601:$J4601))</f>
        <v>0</v>
      </c>
    </row>
    <row r="4602" spans="13:13" x14ac:dyDescent="0.25">
      <c r="M4602" s="21">
        <f>IF(OR(ISBLANK(Créanciers!$I4602),LOWER(Créanciers!$I4602)="chf"),G4602-SUM(_calcC!$B4602:$E4602),G4602-SUM(_calcC!$G4602:$J4602))</f>
        <v>0</v>
      </c>
    </row>
    <row r="4603" spans="13:13" x14ac:dyDescent="0.25">
      <c r="M4603" s="21">
        <f>IF(OR(ISBLANK(Créanciers!$I4603),LOWER(Créanciers!$I4603)="chf"),G4603-SUM(_calcC!$B4603:$E4603),G4603-SUM(_calcC!$G4603:$J4603))</f>
        <v>0</v>
      </c>
    </row>
    <row r="4604" spans="13:13" x14ac:dyDescent="0.25">
      <c r="M4604" s="21">
        <f>IF(OR(ISBLANK(Créanciers!$I4604),LOWER(Créanciers!$I4604)="chf"),G4604-SUM(_calcC!$B4604:$E4604),G4604-SUM(_calcC!$G4604:$J4604))</f>
        <v>0</v>
      </c>
    </row>
    <row r="4605" spans="13:13" x14ac:dyDescent="0.25">
      <c r="M4605" s="21">
        <f>IF(OR(ISBLANK(Créanciers!$I4605),LOWER(Créanciers!$I4605)="chf"),G4605-SUM(_calcC!$B4605:$E4605),G4605-SUM(_calcC!$G4605:$J4605))</f>
        <v>0</v>
      </c>
    </row>
    <row r="4606" spans="13:13" x14ac:dyDescent="0.25">
      <c r="M4606" s="21">
        <f>IF(OR(ISBLANK(Créanciers!$I4606),LOWER(Créanciers!$I4606)="chf"),G4606-SUM(_calcC!$B4606:$E4606),G4606-SUM(_calcC!$G4606:$J4606))</f>
        <v>0</v>
      </c>
    </row>
    <row r="4607" spans="13:13" x14ac:dyDescent="0.25">
      <c r="M4607" s="21">
        <f>IF(OR(ISBLANK(Créanciers!$I4607),LOWER(Créanciers!$I4607)="chf"),G4607-SUM(_calcC!$B4607:$E4607),G4607-SUM(_calcC!$G4607:$J4607))</f>
        <v>0</v>
      </c>
    </row>
    <row r="4608" spans="13:13" x14ac:dyDescent="0.25">
      <c r="M4608" s="21">
        <f>IF(OR(ISBLANK(Créanciers!$I4608),LOWER(Créanciers!$I4608)="chf"),G4608-SUM(_calcC!$B4608:$E4608),G4608-SUM(_calcC!$G4608:$J4608))</f>
        <v>0</v>
      </c>
    </row>
    <row r="4609" spans="13:13" x14ac:dyDescent="0.25">
      <c r="M4609" s="21">
        <f>IF(OR(ISBLANK(Créanciers!$I4609),LOWER(Créanciers!$I4609)="chf"),G4609-SUM(_calcC!$B4609:$E4609),G4609-SUM(_calcC!$G4609:$J4609))</f>
        <v>0</v>
      </c>
    </row>
    <row r="4610" spans="13:13" x14ac:dyDescent="0.25">
      <c r="M4610" s="21">
        <f>IF(OR(ISBLANK(Créanciers!$I4610),LOWER(Créanciers!$I4610)="chf"),G4610-SUM(_calcC!$B4610:$E4610),G4610-SUM(_calcC!$G4610:$J4610))</f>
        <v>0</v>
      </c>
    </row>
    <row r="4611" spans="13:13" x14ac:dyDescent="0.25">
      <c r="M4611" s="21">
        <f>IF(OR(ISBLANK(Créanciers!$I4611),LOWER(Créanciers!$I4611)="chf"),G4611-SUM(_calcC!$B4611:$E4611),G4611-SUM(_calcC!$G4611:$J4611))</f>
        <v>0</v>
      </c>
    </row>
    <row r="4612" spans="13:13" x14ac:dyDescent="0.25">
      <c r="M4612" s="21">
        <f>IF(OR(ISBLANK(Créanciers!$I4612),LOWER(Créanciers!$I4612)="chf"),G4612-SUM(_calcC!$B4612:$E4612),G4612-SUM(_calcC!$G4612:$J4612))</f>
        <v>0</v>
      </c>
    </row>
    <row r="4613" spans="13:13" x14ac:dyDescent="0.25">
      <c r="M4613" s="21">
        <f>IF(OR(ISBLANK(Créanciers!$I4613),LOWER(Créanciers!$I4613)="chf"),G4613-SUM(_calcC!$B4613:$E4613),G4613-SUM(_calcC!$G4613:$J4613))</f>
        <v>0</v>
      </c>
    </row>
    <row r="4614" spans="13:13" x14ac:dyDescent="0.25">
      <c r="M4614" s="21">
        <f>IF(OR(ISBLANK(Créanciers!$I4614),LOWER(Créanciers!$I4614)="chf"),G4614-SUM(_calcC!$B4614:$E4614),G4614-SUM(_calcC!$G4614:$J4614))</f>
        <v>0</v>
      </c>
    </row>
    <row r="4615" spans="13:13" x14ac:dyDescent="0.25">
      <c r="M4615" s="21">
        <f>IF(OR(ISBLANK(Créanciers!$I4615),LOWER(Créanciers!$I4615)="chf"),G4615-SUM(_calcC!$B4615:$E4615),G4615-SUM(_calcC!$G4615:$J4615))</f>
        <v>0</v>
      </c>
    </row>
    <row r="4616" spans="13:13" x14ac:dyDescent="0.25">
      <c r="M4616" s="21">
        <f>IF(OR(ISBLANK(Créanciers!$I4616),LOWER(Créanciers!$I4616)="chf"),G4616-SUM(_calcC!$B4616:$E4616),G4616-SUM(_calcC!$G4616:$J4616))</f>
        <v>0</v>
      </c>
    </row>
    <row r="4617" spans="13:13" x14ac:dyDescent="0.25">
      <c r="M4617" s="21">
        <f>IF(OR(ISBLANK(Créanciers!$I4617),LOWER(Créanciers!$I4617)="chf"),G4617-SUM(_calcC!$B4617:$E4617),G4617-SUM(_calcC!$G4617:$J4617))</f>
        <v>0</v>
      </c>
    </row>
    <row r="4618" spans="13:13" x14ac:dyDescent="0.25">
      <c r="M4618" s="21">
        <f>IF(OR(ISBLANK(Créanciers!$I4618),LOWER(Créanciers!$I4618)="chf"),G4618-SUM(_calcC!$B4618:$E4618),G4618-SUM(_calcC!$G4618:$J4618))</f>
        <v>0</v>
      </c>
    </row>
    <row r="4619" spans="13:13" x14ac:dyDescent="0.25">
      <c r="M4619" s="21">
        <f>IF(OR(ISBLANK(Créanciers!$I4619),LOWER(Créanciers!$I4619)="chf"),G4619-SUM(_calcC!$B4619:$E4619),G4619-SUM(_calcC!$G4619:$J4619))</f>
        <v>0</v>
      </c>
    </row>
    <row r="4620" spans="13:13" x14ac:dyDescent="0.25">
      <c r="M4620" s="21">
        <f>IF(OR(ISBLANK(Créanciers!$I4620),LOWER(Créanciers!$I4620)="chf"),G4620-SUM(_calcC!$B4620:$E4620),G4620-SUM(_calcC!$G4620:$J4620))</f>
        <v>0</v>
      </c>
    </row>
    <row r="4621" spans="13:13" x14ac:dyDescent="0.25">
      <c r="M4621" s="21">
        <f>IF(OR(ISBLANK(Créanciers!$I4621),LOWER(Créanciers!$I4621)="chf"),G4621-SUM(_calcC!$B4621:$E4621),G4621-SUM(_calcC!$G4621:$J4621))</f>
        <v>0</v>
      </c>
    </row>
    <row r="4622" spans="13:13" x14ac:dyDescent="0.25">
      <c r="M4622" s="21">
        <f>IF(OR(ISBLANK(Créanciers!$I4622),LOWER(Créanciers!$I4622)="chf"),G4622-SUM(_calcC!$B4622:$E4622),G4622-SUM(_calcC!$G4622:$J4622))</f>
        <v>0</v>
      </c>
    </row>
    <row r="4623" spans="13:13" x14ac:dyDescent="0.25">
      <c r="M4623" s="21">
        <f>IF(OR(ISBLANK(Créanciers!$I4623),LOWER(Créanciers!$I4623)="chf"),G4623-SUM(_calcC!$B4623:$E4623),G4623-SUM(_calcC!$G4623:$J4623))</f>
        <v>0</v>
      </c>
    </row>
    <row r="4624" spans="13:13" x14ac:dyDescent="0.25">
      <c r="M4624" s="21">
        <f>IF(OR(ISBLANK(Créanciers!$I4624),LOWER(Créanciers!$I4624)="chf"),G4624-SUM(_calcC!$B4624:$E4624),G4624-SUM(_calcC!$G4624:$J4624))</f>
        <v>0</v>
      </c>
    </row>
    <row r="4625" spans="13:13" x14ac:dyDescent="0.25">
      <c r="M4625" s="21">
        <f>IF(OR(ISBLANK(Créanciers!$I4625),LOWER(Créanciers!$I4625)="chf"),G4625-SUM(_calcC!$B4625:$E4625),G4625-SUM(_calcC!$G4625:$J4625))</f>
        <v>0</v>
      </c>
    </row>
    <row r="4626" spans="13:13" x14ac:dyDescent="0.25">
      <c r="M4626" s="21">
        <f>IF(OR(ISBLANK(Créanciers!$I4626),LOWER(Créanciers!$I4626)="chf"),G4626-SUM(_calcC!$B4626:$E4626),G4626-SUM(_calcC!$G4626:$J4626))</f>
        <v>0</v>
      </c>
    </row>
    <row r="4627" spans="13:13" x14ac:dyDescent="0.25">
      <c r="M4627" s="21">
        <f>IF(OR(ISBLANK(Créanciers!$I4627),LOWER(Créanciers!$I4627)="chf"),G4627-SUM(_calcC!$B4627:$E4627),G4627-SUM(_calcC!$G4627:$J4627))</f>
        <v>0</v>
      </c>
    </row>
    <row r="4628" spans="13:13" x14ac:dyDescent="0.25">
      <c r="M4628" s="21">
        <f>IF(OR(ISBLANK(Créanciers!$I4628),LOWER(Créanciers!$I4628)="chf"),G4628-SUM(_calcC!$B4628:$E4628),G4628-SUM(_calcC!$G4628:$J4628))</f>
        <v>0</v>
      </c>
    </row>
    <row r="4629" spans="13:13" x14ac:dyDescent="0.25">
      <c r="M4629" s="21">
        <f>IF(OR(ISBLANK(Créanciers!$I4629),LOWER(Créanciers!$I4629)="chf"),G4629-SUM(_calcC!$B4629:$E4629),G4629-SUM(_calcC!$G4629:$J4629))</f>
        <v>0</v>
      </c>
    </row>
    <row r="4630" spans="13:13" x14ac:dyDescent="0.25">
      <c r="M4630" s="21">
        <f>IF(OR(ISBLANK(Créanciers!$I4630),LOWER(Créanciers!$I4630)="chf"),G4630-SUM(_calcC!$B4630:$E4630),G4630-SUM(_calcC!$G4630:$J4630))</f>
        <v>0</v>
      </c>
    </row>
    <row r="4631" spans="13:13" x14ac:dyDescent="0.25">
      <c r="M4631" s="21">
        <f>IF(OR(ISBLANK(Créanciers!$I4631),LOWER(Créanciers!$I4631)="chf"),G4631-SUM(_calcC!$B4631:$E4631),G4631-SUM(_calcC!$G4631:$J4631))</f>
        <v>0</v>
      </c>
    </row>
    <row r="4632" spans="13:13" x14ac:dyDescent="0.25">
      <c r="M4632" s="21">
        <f>IF(OR(ISBLANK(Créanciers!$I4632),LOWER(Créanciers!$I4632)="chf"),G4632-SUM(_calcC!$B4632:$E4632),G4632-SUM(_calcC!$G4632:$J4632))</f>
        <v>0</v>
      </c>
    </row>
    <row r="4633" spans="13:13" x14ac:dyDescent="0.25">
      <c r="M4633" s="21">
        <f>IF(OR(ISBLANK(Créanciers!$I4633),LOWER(Créanciers!$I4633)="chf"),G4633-SUM(_calcC!$B4633:$E4633),G4633-SUM(_calcC!$G4633:$J4633))</f>
        <v>0</v>
      </c>
    </row>
    <row r="4634" spans="13:13" x14ac:dyDescent="0.25">
      <c r="M4634" s="21">
        <f>IF(OR(ISBLANK(Créanciers!$I4634),LOWER(Créanciers!$I4634)="chf"),G4634-SUM(_calcC!$B4634:$E4634),G4634-SUM(_calcC!$G4634:$J4634))</f>
        <v>0</v>
      </c>
    </row>
    <row r="4635" spans="13:13" x14ac:dyDescent="0.25">
      <c r="M4635" s="21">
        <f>IF(OR(ISBLANK(Créanciers!$I4635),LOWER(Créanciers!$I4635)="chf"),G4635-SUM(_calcC!$B4635:$E4635),G4635-SUM(_calcC!$G4635:$J4635))</f>
        <v>0</v>
      </c>
    </row>
    <row r="4636" spans="13:13" x14ac:dyDescent="0.25">
      <c r="M4636" s="21">
        <f>IF(OR(ISBLANK(Créanciers!$I4636),LOWER(Créanciers!$I4636)="chf"),G4636-SUM(_calcC!$B4636:$E4636),G4636-SUM(_calcC!$G4636:$J4636))</f>
        <v>0</v>
      </c>
    </row>
    <row r="4637" spans="13:13" x14ac:dyDescent="0.25">
      <c r="M4637" s="21">
        <f>IF(OR(ISBLANK(Créanciers!$I4637),LOWER(Créanciers!$I4637)="chf"),G4637-SUM(_calcC!$B4637:$E4637),G4637-SUM(_calcC!$G4637:$J4637))</f>
        <v>0</v>
      </c>
    </row>
    <row r="4638" spans="13:13" x14ac:dyDescent="0.25">
      <c r="M4638" s="21">
        <f>IF(OR(ISBLANK(Créanciers!$I4638),LOWER(Créanciers!$I4638)="chf"),G4638-SUM(_calcC!$B4638:$E4638),G4638-SUM(_calcC!$G4638:$J4638))</f>
        <v>0</v>
      </c>
    </row>
    <row r="4639" spans="13:13" x14ac:dyDescent="0.25">
      <c r="M4639" s="21">
        <f>IF(OR(ISBLANK(Créanciers!$I4639),LOWER(Créanciers!$I4639)="chf"),G4639-SUM(_calcC!$B4639:$E4639),G4639-SUM(_calcC!$G4639:$J4639))</f>
        <v>0</v>
      </c>
    </row>
    <row r="4640" spans="13:13" x14ac:dyDescent="0.25">
      <c r="M4640" s="21">
        <f>IF(OR(ISBLANK(Créanciers!$I4640),LOWER(Créanciers!$I4640)="chf"),G4640-SUM(_calcC!$B4640:$E4640),G4640-SUM(_calcC!$G4640:$J4640))</f>
        <v>0</v>
      </c>
    </row>
    <row r="4641" spans="13:13" x14ac:dyDescent="0.25">
      <c r="M4641" s="21">
        <f>IF(OR(ISBLANK(Créanciers!$I4641),LOWER(Créanciers!$I4641)="chf"),G4641-SUM(_calcC!$B4641:$E4641),G4641-SUM(_calcC!$G4641:$J4641))</f>
        <v>0</v>
      </c>
    </row>
    <row r="4642" spans="13:13" x14ac:dyDescent="0.25">
      <c r="M4642" s="21">
        <f>IF(OR(ISBLANK(Créanciers!$I4642),LOWER(Créanciers!$I4642)="chf"),G4642-SUM(_calcC!$B4642:$E4642),G4642-SUM(_calcC!$G4642:$J4642))</f>
        <v>0</v>
      </c>
    </row>
    <row r="4643" spans="13:13" x14ac:dyDescent="0.25">
      <c r="M4643" s="21">
        <f>IF(OR(ISBLANK(Créanciers!$I4643),LOWER(Créanciers!$I4643)="chf"),G4643-SUM(_calcC!$B4643:$E4643),G4643-SUM(_calcC!$G4643:$J4643))</f>
        <v>0</v>
      </c>
    </row>
    <row r="4644" spans="13:13" x14ac:dyDescent="0.25">
      <c r="M4644" s="21">
        <f>IF(OR(ISBLANK(Créanciers!$I4644),LOWER(Créanciers!$I4644)="chf"),G4644-SUM(_calcC!$B4644:$E4644),G4644-SUM(_calcC!$G4644:$J4644))</f>
        <v>0</v>
      </c>
    </row>
    <row r="4645" spans="13:13" x14ac:dyDescent="0.25">
      <c r="M4645" s="21">
        <f>IF(OR(ISBLANK(Créanciers!$I4645),LOWER(Créanciers!$I4645)="chf"),G4645-SUM(_calcC!$B4645:$E4645),G4645-SUM(_calcC!$G4645:$J4645))</f>
        <v>0</v>
      </c>
    </row>
    <row r="4646" spans="13:13" x14ac:dyDescent="0.25">
      <c r="M4646" s="21">
        <f>IF(OR(ISBLANK(Créanciers!$I4646),LOWER(Créanciers!$I4646)="chf"),G4646-SUM(_calcC!$B4646:$E4646),G4646-SUM(_calcC!$G4646:$J4646))</f>
        <v>0</v>
      </c>
    </row>
    <row r="4647" spans="13:13" x14ac:dyDescent="0.25">
      <c r="M4647" s="21">
        <f>IF(OR(ISBLANK(Créanciers!$I4647),LOWER(Créanciers!$I4647)="chf"),G4647-SUM(_calcC!$B4647:$E4647),G4647-SUM(_calcC!$G4647:$J4647))</f>
        <v>0</v>
      </c>
    </row>
    <row r="4648" spans="13:13" x14ac:dyDescent="0.25">
      <c r="M4648" s="21">
        <f>IF(OR(ISBLANK(Créanciers!$I4648),LOWER(Créanciers!$I4648)="chf"),G4648-SUM(_calcC!$B4648:$E4648),G4648-SUM(_calcC!$G4648:$J4648))</f>
        <v>0</v>
      </c>
    </row>
    <row r="4649" spans="13:13" x14ac:dyDescent="0.25">
      <c r="M4649" s="21">
        <f>IF(OR(ISBLANK(Créanciers!$I4649),LOWER(Créanciers!$I4649)="chf"),G4649-SUM(_calcC!$B4649:$E4649),G4649-SUM(_calcC!$G4649:$J4649))</f>
        <v>0</v>
      </c>
    </row>
    <row r="4650" spans="13:13" x14ac:dyDescent="0.25">
      <c r="M4650" s="21">
        <f>IF(OR(ISBLANK(Créanciers!$I4650),LOWER(Créanciers!$I4650)="chf"),G4650-SUM(_calcC!$B4650:$E4650),G4650-SUM(_calcC!$G4650:$J4650))</f>
        <v>0</v>
      </c>
    </row>
    <row r="4651" spans="13:13" x14ac:dyDescent="0.25">
      <c r="M4651" s="21">
        <f>IF(OR(ISBLANK(Créanciers!$I4651),LOWER(Créanciers!$I4651)="chf"),G4651-SUM(_calcC!$B4651:$E4651),G4651-SUM(_calcC!$G4651:$J4651))</f>
        <v>0</v>
      </c>
    </row>
    <row r="4652" spans="13:13" x14ac:dyDescent="0.25">
      <c r="M4652" s="21">
        <f>IF(OR(ISBLANK(Créanciers!$I4652),LOWER(Créanciers!$I4652)="chf"),G4652-SUM(_calcC!$B4652:$E4652),G4652-SUM(_calcC!$G4652:$J4652))</f>
        <v>0</v>
      </c>
    </row>
    <row r="4653" spans="13:13" x14ac:dyDescent="0.25">
      <c r="M4653" s="21">
        <f>IF(OR(ISBLANK(Créanciers!$I4653),LOWER(Créanciers!$I4653)="chf"),G4653-SUM(_calcC!$B4653:$E4653),G4653-SUM(_calcC!$G4653:$J4653))</f>
        <v>0</v>
      </c>
    </row>
    <row r="4654" spans="13:13" x14ac:dyDescent="0.25">
      <c r="M4654" s="21">
        <f>IF(OR(ISBLANK(Créanciers!$I4654),LOWER(Créanciers!$I4654)="chf"),G4654-SUM(_calcC!$B4654:$E4654),G4654-SUM(_calcC!$G4654:$J4654))</f>
        <v>0</v>
      </c>
    </row>
    <row r="4655" spans="13:13" x14ac:dyDescent="0.25">
      <c r="M4655" s="21">
        <f>IF(OR(ISBLANK(Créanciers!$I4655),LOWER(Créanciers!$I4655)="chf"),G4655-SUM(_calcC!$B4655:$E4655),G4655-SUM(_calcC!$G4655:$J4655))</f>
        <v>0</v>
      </c>
    </row>
    <row r="4656" spans="13:13" x14ac:dyDescent="0.25">
      <c r="M4656" s="21">
        <f>IF(OR(ISBLANK(Créanciers!$I4656),LOWER(Créanciers!$I4656)="chf"),G4656-SUM(_calcC!$B4656:$E4656),G4656-SUM(_calcC!$G4656:$J4656))</f>
        <v>0</v>
      </c>
    </row>
    <row r="4657" spans="13:13" x14ac:dyDescent="0.25">
      <c r="M4657" s="21">
        <f>IF(OR(ISBLANK(Créanciers!$I4657),LOWER(Créanciers!$I4657)="chf"),G4657-SUM(_calcC!$B4657:$E4657),G4657-SUM(_calcC!$G4657:$J4657))</f>
        <v>0</v>
      </c>
    </row>
    <row r="4658" spans="13:13" x14ac:dyDescent="0.25">
      <c r="M4658" s="21">
        <f>IF(OR(ISBLANK(Créanciers!$I4658),LOWER(Créanciers!$I4658)="chf"),G4658-SUM(_calcC!$B4658:$E4658),G4658-SUM(_calcC!$G4658:$J4658))</f>
        <v>0</v>
      </c>
    </row>
    <row r="4659" spans="13:13" x14ac:dyDescent="0.25">
      <c r="M4659" s="21">
        <f>IF(OR(ISBLANK(Créanciers!$I4659),LOWER(Créanciers!$I4659)="chf"),G4659-SUM(_calcC!$B4659:$E4659),G4659-SUM(_calcC!$G4659:$J4659))</f>
        <v>0</v>
      </c>
    </row>
    <row r="4660" spans="13:13" x14ac:dyDescent="0.25">
      <c r="M4660" s="21">
        <f>IF(OR(ISBLANK(Créanciers!$I4660),LOWER(Créanciers!$I4660)="chf"),G4660-SUM(_calcC!$B4660:$E4660),G4660-SUM(_calcC!$G4660:$J4660))</f>
        <v>0</v>
      </c>
    </row>
    <row r="4661" spans="13:13" x14ac:dyDescent="0.25">
      <c r="M4661" s="21">
        <f>IF(OR(ISBLANK(Créanciers!$I4661),LOWER(Créanciers!$I4661)="chf"),G4661-SUM(_calcC!$B4661:$E4661),G4661-SUM(_calcC!$G4661:$J4661))</f>
        <v>0</v>
      </c>
    </row>
    <row r="4662" spans="13:13" x14ac:dyDescent="0.25">
      <c r="M4662" s="21">
        <f>IF(OR(ISBLANK(Créanciers!$I4662),LOWER(Créanciers!$I4662)="chf"),G4662-SUM(_calcC!$B4662:$E4662),G4662-SUM(_calcC!$G4662:$J4662))</f>
        <v>0</v>
      </c>
    </row>
    <row r="4663" spans="13:13" x14ac:dyDescent="0.25">
      <c r="M4663" s="21">
        <f>IF(OR(ISBLANK(Créanciers!$I4663),LOWER(Créanciers!$I4663)="chf"),G4663-SUM(_calcC!$B4663:$E4663),G4663-SUM(_calcC!$G4663:$J4663))</f>
        <v>0</v>
      </c>
    </row>
    <row r="4664" spans="13:13" x14ac:dyDescent="0.25">
      <c r="M4664" s="21">
        <f>IF(OR(ISBLANK(Créanciers!$I4664),LOWER(Créanciers!$I4664)="chf"),G4664-SUM(_calcC!$B4664:$E4664),G4664-SUM(_calcC!$G4664:$J4664))</f>
        <v>0</v>
      </c>
    </row>
    <row r="4665" spans="13:13" x14ac:dyDescent="0.25">
      <c r="M4665" s="21">
        <f>IF(OR(ISBLANK(Créanciers!$I4665),LOWER(Créanciers!$I4665)="chf"),G4665-SUM(_calcC!$B4665:$E4665),G4665-SUM(_calcC!$G4665:$J4665))</f>
        <v>0</v>
      </c>
    </row>
    <row r="4666" spans="13:13" x14ac:dyDescent="0.25">
      <c r="M4666" s="21">
        <f>IF(OR(ISBLANK(Créanciers!$I4666),LOWER(Créanciers!$I4666)="chf"),G4666-SUM(_calcC!$B4666:$E4666),G4666-SUM(_calcC!$G4666:$J4666))</f>
        <v>0</v>
      </c>
    </row>
    <row r="4667" spans="13:13" x14ac:dyDescent="0.25">
      <c r="M4667" s="21">
        <f>IF(OR(ISBLANK(Créanciers!$I4667),LOWER(Créanciers!$I4667)="chf"),G4667-SUM(_calcC!$B4667:$E4667),G4667-SUM(_calcC!$G4667:$J4667))</f>
        <v>0</v>
      </c>
    </row>
    <row r="4668" spans="13:13" x14ac:dyDescent="0.25">
      <c r="M4668" s="21">
        <f>IF(OR(ISBLANK(Créanciers!$I4668),LOWER(Créanciers!$I4668)="chf"),G4668-SUM(_calcC!$B4668:$E4668),G4668-SUM(_calcC!$G4668:$J4668))</f>
        <v>0</v>
      </c>
    </row>
    <row r="4669" spans="13:13" x14ac:dyDescent="0.25">
      <c r="M4669" s="21">
        <f>IF(OR(ISBLANK(Créanciers!$I4669),LOWER(Créanciers!$I4669)="chf"),G4669-SUM(_calcC!$B4669:$E4669),G4669-SUM(_calcC!$G4669:$J4669))</f>
        <v>0</v>
      </c>
    </row>
    <row r="4670" spans="13:13" x14ac:dyDescent="0.25">
      <c r="M4670" s="21">
        <f>IF(OR(ISBLANK(Créanciers!$I4670),LOWER(Créanciers!$I4670)="chf"),G4670-SUM(_calcC!$B4670:$E4670),G4670-SUM(_calcC!$G4670:$J4670))</f>
        <v>0</v>
      </c>
    </row>
    <row r="4671" spans="13:13" x14ac:dyDescent="0.25">
      <c r="M4671" s="21">
        <f>IF(OR(ISBLANK(Créanciers!$I4671),LOWER(Créanciers!$I4671)="chf"),G4671-SUM(_calcC!$B4671:$E4671),G4671-SUM(_calcC!$G4671:$J4671))</f>
        <v>0</v>
      </c>
    </row>
    <row r="4672" spans="13:13" x14ac:dyDescent="0.25">
      <c r="M4672" s="21">
        <f>IF(OR(ISBLANK(Créanciers!$I4672),LOWER(Créanciers!$I4672)="chf"),G4672-SUM(_calcC!$B4672:$E4672),G4672-SUM(_calcC!$G4672:$J4672))</f>
        <v>0</v>
      </c>
    </row>
    <row r="4673" spans="13:13" x14ac:dyDescent="0.25">
      <c r="M4673" s="21">
        <f>IF(OR(ISBLANK(Créanciers!$I4673),LOWER(Créanciers!$I4673)="chf"),G4673-SUM(_calcC!$B4673:$E4673),G4673-SUM(_calcC!$G4673:$J4673))</f>
        <v>0</v>
      </c>
    </row>
    <row r="4674" spans="13:13" x14ac:dyDescent="0.25">
      <c r="M4674" s="21">
        <f>IF(OR(ISBLANK(Créanciers!$I4674),LOWER(Créanciers!$I4674)="chf"),G4674-SUM(_calcC!$B4674:$E4674),G4674-SUM(_calcC!$G4674:$J4674))</f>
        <v>0</v>
      </c>
    </row>
    <row r="4675" spans="13:13" x14ac:dyDescent="0.25">
      <c r="M4675" s="21">
        <f>IF(OR(ISBLANK(Créanciers!$I4675),LOWER(Créanciers!$I4675)="chf"),G4675-SUM(_calcC!$B4675:$E4675),G4675-SUM(_calcC!$G4675:$J4675))</f>
        <v>0</v>
      </c>
    </row>
    <row r="4676" spans="13:13" x14ac:dyDescent="0.25">
      <c r="M4676" s="21">
        <f>IF(OR(ISBLANK(Créanciers!$I4676),LOWER(Créanciers!$I4676)="chf"),G4676-SUM(_calcC!$B4676:$E4676),G4676-SUM(_calcC!$G4676:$J4676))</f>
        <v>0</v>
      </c>
    </row>
    <row r="4677" spans="13:13" x14ac:dyDescent="0.25">
      <c r="M4677" s="21">
        <f>IF(OR(ISBLANK(Créanciers!$I4677),LOWER(Créanciers!$I4677)="chf"),G4677-SUM(_calcC!$B4677:$E4677),G4677-SUM(_calcC!$G4677:$J4677))</f>
        <v>0</v>
      </c>
    </row>
    <row r="4678" spans="13:13" x14ac:dyDescent="0.25">
      <c r="M4678" s="21">
        <f>IF(OR(ISBLANK(Créanciers!$I4678),LOWER(Créanciers!$I4678)="chf"),G4678-SUM(_calcC!$B4678:$E4678),G4678-SUM(_calcC!$G4678:$J4678))</f>
        <v>0</v>
      </c>
    </row>
    <row r="4679" spans="13:13" x14ac:dyDescent="0.25">
      <c r="M4679" s="21">
        <f>IF(OR(ISBLANK(Créanciers!$I4679),LOWER(Créanciers!$I4679)="chf"),G4679-SUM(_calcC!$B4679:$E4679),G4679-SUM(_calcC!$G4679:$J4679))</f>
        <v>0</v>
      </c>
    </row>
    <row r="4680" spans="13:13" x14ac:dyDescent="0.25">
      <c r="M4680" s="21">
        <f>IF(OR(ISBLANK(Créanciers!$I4680),LOWER(Créanciers!$I4680)="chf"),G4680-SUM(_calcC!$B4680:$E4680),G4680-SUM(_calcC!$G4680:$J4680))</f>
        <v>0</v>
      </c>
    </row>
    <row r="4681" spans="13:13" x14ac:dyDescent="0.25">
      <c r="M4681" s="21">
        <f>IF(OR(ISBLANK(Créanciers!$I4681),LOWER(Créanciers!$I4681)="chf"),G4681-SUM(_calcC!$B4681:$E4681),G4681-SUM(_calcC!$G4681:$J4681))</f>
        <v>0</v>
      </c>
    </row>
    <row r="4682" spans="13:13" x14ac:dyDescent="0.25">
      <c r="M4682" s="21">
        <f>IF(OR(ISBLANK(Créanciers!$I4682),LOWER(Créanciers!$I4682)="chf"),G4682-SUM(_calcC!$B4682:$E4682),G4682-SUM(_calcC!$G4682:$J4682))</f>
        <v>0</v>
      </c>
    </row>
    <row r="4683" spans="13:13" x14ac:dyDescent="0.25">
      <c r="M4683" s="21">
        <f>IF(OR(ISBLANK(Créanciers!$I4683),LOWER(Créanciers!$I4683)="chf"),G4683-SUM(_calcC!$B4683:$E4683),G4683-SUM(_calcC!$G4683:$J4683))</f>
        <v>0</v>
      </c>
    </row>
    <row r="4684" spans="13:13" x14ac:dyDescent="0.25">
      <c r="M4684" s="21">
        <f>IF(OR(ISBLANK(Créanciers!$I4684),LOWER(Créanciers!$I4684)="chf"),G4684-SUM(_calcC!$B4684:$E4684),G4684-SUM(_calcC!$G4684:$J4684))</f>
        <v>0</v>
      </c>
    </row>
    <row r="4685" spans="13:13" x14ac:dyDescent="0.25">
      <c r="M4685" s="21">
        <f>IF(OR(ISBLANK(Créanciers!$I4685),LOWER(Créanciers!$I4685)="chf"),G4685-SUM(_calcC!$B4685:$E4685),G4685-SUM(_calcC!$G4685:$J4685))</f>
        <v>0</v>
      </c>
    </row>
    <row r="4686" spans="13:13" x14ac:dyDescent="0.25">
      <c r="M4686" s="21">
        <f>IF(OR(ISBLANK(Créanciers!$I4686),LOWER(Créanciers!$I4686)="chf"),G4686-SUM(_calcC!$B4686:$E4686),G4686-SUM(_calcC!$G4686:$J4686))</f>
        <v>0</v>
      </c>
    </row>
    <row r="4687" spans="13:13" x14ac:dyDescent="0.25">
      <c r="M4687" s="21">
        <f>IF(OR(ISBLANK(Créanciers!$I4687),LOWER(Créanciers!$I4687)="chf"),G4687-SUM(_calcC!$B4687:$E4687),G4687-SUM(_calcC!$G4687:$J4687))</f>
        <v>0</v>
      </c>
    </row>
    <row r="4688" spans="13:13" x14ac:dyDescent="0.25">
      <c r="M4688" s="21">
        <f>IF(OR(ISBLANK(Créanciers!$I4688),LOWER(Créanciers!$I4688)="chf"),G4688-SUM(_calcC!$B4688:$E4688),G4688-SUM(_calcC!$G4688:$J4688))</f>
        <v>0</v>
      </c>
    </row>
    <row r="4689" spans="13:13" x14ac:dyDescent="0.25">
      <c r="M4689" s="21">
        <f>IF(OR(ISBLANK(Créanciers!$I4689),LOWER(Créanciers!$I4689)="chf"),G4689-SUM(_calcC!$B4689:$E4689),G4689-SUM(_calcC!$G4689:$J4689))</f>
        <v>0</v>
      </c>
    </row>
    <row r="4690" spans="13:13" x14ac:dyDescent="0.25">
      <c r="M4690" s="21">
        <f>IF(OR(ISBLANK(Créanciers!$I4690),LOWER(Créanciers!$I4690)="chf"),G4690-SUM(_calcC!$B4690:$E4690),G4690-SUM(_calcC!$G4690:$J4690))</f>
        <v>0</v>
      </c>
    </row>
    <row r="4691" spans="13:13" x14ac:dyDescent="0.25">
      <c r="M4691" s="21">
        <f>IF(OR(ISBLANK(Créanciers!$I4691),LOWER(Créanciers!$I4691)="chf"),G4691-SUM(_calcC!$B4691:$E4691),G4691-SUM(_calcC!$G4691:$J4691))</f>
        <v>0</v>
      </c>
    </row>
    <row r="4692" spans="13:13" x14ac:dyDescent="0.25">
      <c r="M4692" s="21">
        <f>IF(OR(ISBLANK(Créanciers!$I4692),LOWER(Créanciers!$I4692)="chf"),G4692-SUM(_calcC!$B4692:$E4692),G4692-SUM(_calcC!$G4692:$J4692))</f>
        <v>0</v>
      </c>
    </row>
    <row r="4693" spans="13:13" x14ac:dyDescent="0.25">
      <c r="M4693" s="21">
        <f>IF(OR(ISBLANK(Créanciers!$I4693),LOWER(Créanciers!$I4693)="chf"),G4693-SUM(_calcC!$B4693:$E4693),G4693-SUM(_calcC!$G4693:$J4693))</f>
        <v>0</v>
      </c>
    </row>
    <row r="4694" spans="13:13" x14ac:dyDescent="0.25">
      <c r="M4694" s="21">
        <f>IF(OR(ISBLANK(Créanciers!$I4694),LOWER(Créanciers!$I4694)="chf"),G4694-SUM(_calcC!$B4694:$E4694),G4694-SUM(_calcC!$G4694:$J4694))</f>
        <v>0</v>
      </c>
    </row>
    <row r="4695" spans="13:13" x14ac:dyDescent="0.25">
      <c r="M4695" s="21">
        <f>IF(OR(ISBLANK(Créanciers!$I4695),LOWER(Créanciers!$I4695)="chf"),G4695-SUM(_calcC!$B4695:$E4695),G4695-SUM(_calcC!$G4695:$J4695))</f>
        <v>0</v>
      </c>
    </row>
    <row r="4696" spans="13:13" x14ac:dyDescent="0.25">
      <c r="M4696" s="21">
        <f>IF(OR(ISBLANK(Créanciers!$I4696),LOWER(Créanciers!$I4696)="chf"),G4696-SUM(_calcC!$B4696:$E4696),G4696-SUM(_calcC!$G4696:$J4696))</f>
        <v>0</v>
      </c>
    </row>
    <row r="4697" spans="13:13" x14ac:dyDescent="0.25">
      <c r="M4697" s="21">
        <f>IF(OR(ISBLANK(Créanciers!$I4697),LOWER(Créanciers!$I4697)="chf"),G4697-SUM(_calcC!$B4697:$E4697),G4697-SUM(_calcC!$G4697:$J4697))</f>
        <v>0</v>
      </c>
    </row>
    <row r="4698" spans="13:13" x14ac:dyDescent="0.25">
      <c r="M4698" s="21">
        <f>IF(OR(ISBLANK(Créanciers!$I4698),LOWER(Créanciers!$I4698)="chf"),G4698-SUM(_calcC!$B4698:$E4698),G4698-SUM(_calcC!$G4698:$J4698))</f>
        <v>0</v>
      </c>
    </row>
    <row r="4699" spans="13:13" x14ac:dyDescent="0.25">
      <c r="M4699" s="21">
        <f>IF(OR(ISBLANK(Créanciers!$I4699),LOWER(Créanciers!$I4699)="chf"),G4699-SUM(_calcC!$B4699:$E4699),G4699-SUM(_calcC!$G4699:$J4699))</f>
        <v>0</v>
      </c>
    </row>
    <row r="4700" spans="13:13" x14ac:dyDescent="0.25">
      <c r="M4700" s="21">
        <f>IF(OR(ISBLANK(Créanciers!$I4700),LOWER(Créanciers!$I4700)="chf"),G4700-SUM(_calcC!$B4700:$E4700),G4700-SUM(_calcC!$G4700:$J4700))</f>
        <v>0</v>
      </c>
    </row>
    <row r="4701" spans="13:13" x14ac:dyDescent="0.25">
      <c r="M4701" s="21">
        <f>IF(OR(ISBLANK(Créanciers!$I4701),LOWER(Créanciers!$I4701)="chf"),G4701-SUM(_calcC!$B4701:$E4701),G4701-SUM(_calcC!$G4701:$J4701))</f>
        <v>0</v>
      </c>
    </row>
    <row r="4702" spans="13:13" x14ac:dyDescent="0.25">
      <c r="M4702" s="21">
        <f>IF(OR(ISBLANK(Créanciers!$I4702),LOWER(Créanciers!$I4702)="chf"),G4702-SUM(_calcC!$B4702:$E4702),G4702-SUM(_calcC!$G4702:$J4702))</f>
        <v>0</v>
      </c>
    </row>
    <row r="4703" spans="13:13" x14ac:dyDescent="0.25">
      <c r="M4703" s="21">
        <f>IF(OR(ISBLANK(Créanciers!$I4703),LOWER(Créanciers!$I4703)="chf"),G4703-SUM(_calcC!$B4703:$E4703),G4703-SUM(_calcC!$G4703:$J4703))</f>
        <v>0</v>
      </c>
    </row>
    <row r="4704" spans="13:13" x14ac:dyDescent="0.25">
      <c r="M4704" s="21">
        <f>IF(OR(ISBLANK(Créanciers!$I4704),LOWER(Créanciers!$I4704)="chf"),G4704-SUM(_calcC!$B4704:$E4704),G4704-SUM(_calcC!$G4704:$J4704))</f>
        <v>0</v>
      </c>
    </row>
    <row r="4705" spans="13:13" x14ac:dyDescent="0.25">
      <c r="M4705" s="21">
        <f>IF(OR(ISBLANK(Créanciers!$I4705),LOWER(Créanciers!$I4705)="chf"),G4705-SUM(_calcC!$B4705:$E4705),G4705-SUM(_calcC!$G4705:$J4705))</f>
        <v>0</v>
      </c>
    </row>
    <row r="4706" spans="13:13" x14ac:dyDescent="0.25">
      <c r="M4706" s="21">
        <f>IF(OR(ISBLANK(Créanciers!$I4706),LOWER(Créanciers!$I4706)="chf"),G4706-SUM(_calcC!$B4706:$E4706),G4706-SUM(_calcC!$G4706:$J4706))</f>
        <v>0</v>
      </c>
    </row>
    <row r="4707" spans="13:13" x14ac:dyDescent="0.25">
      <c r="M4707" s="21">
        <f>IF(OR(ISBLANK(Créanciers!$I4707),LOWER(Créanciers!$I4707)="chf"),G4707-SUM(_calcC!$B4707:$E4707),G4707-SUM(_calcC!$G4707:$J4707))</f>
        <v>0</v>
      </c>
    </row>
    <row r="4708" spans="13:13" x14ac:dyDescent="0.25">
      <c r="M4708" s="21">
        <f>IF(OR(ISBLANK(Créanciers!$I4708),LOWER(Créanciers!$I4708)="chf"),G4708-SUM(_calcC!$B4708:$E4708),G4708-SUM(_calcC!$G4708:$J4708))</f>
        <v>0</v>
      </c>
    </row>
    <row r="4709" spans="13:13" x14ac:dyDescent="0.25">
      <c r="M4709" s="21">
        <f>IF(OR(ISBLANK(Créanciers!$I4709),LOWER(Créanciers!$I4709)="chf"),G4709-SUM(_calcC!$B4709:$E4709),G4709-SUM(_calcC!$G4709:$J4709))</f>
        <v>0</v>
      </c>
    </row>
    <row r="4710" spans="13:13" x14ac:dyDescent="0.25">
      <c r="M4710" s="21">
        <f>IF(OR(ISBLANK(Créanciers!$I4710),LOWER(Créanciers!$I4710)="chf"),G4710-SUM(_calcC!$B4710:$E4710),G4710-SUM(_calcC!$G4710:$J4710))</f>
        <v>0</v>
      </c>
    </row>
    <row r="4711" spans="13:13" x14ac:dyDescent="0.25">
      <c r="M4711" s="21">
        <f>IF(OR(ISBLANK(Créanciers!$I4711),LOWER(Créanciers!$I4711)="chf"),G4711-SUM(_calcC!$B4711:$E4711),G4711-SUM(_calcC!$G4711:$J4711))</f>
        <v>0</v>
      </c>
    </row>
    <row r="4712" spans="13:13" x14ac:dyDescent="0.25">
      <c r="M4712" s="21">
        <f>IF(OR(ISBLANK(Créanciers!$I4712),LOWER(Créanciers!$I4712)="chf"),G4712-SUM(_calcC!$B4712:$E4712),G4712-SUM(_calcC!$G4712:$J4712))</f>
        <v>0</v>
      </c>
    </row>
    <row r="4713" spans="13:13" x14ac:dyDescent="0.25">
      <c r="M4713" s="21">
        <f>IF(OR(ISBLANK(Créanciers!$I4713),LOWER(Créanciers!$I4713)="chf"),G4713-SUM(_calcC!$B4713:$E4713),G4713-SUM(_calcC!$G4713:$J4713))</f>
        <v>0</v>
      </c>
    </row>
    <row r="4714" spans="13:13" x14ac:dyDescent="0.25">
      <c r="M4714" s="21">
        <f>IF(OR(ISBLANK(Créanciers!$I4714),LOWER(Créanciers!$I4714)="chf"),G4714-SUM(_calcC!$B4714:$E4714),G4714-SUM(_calcC!$G4714:$J4714))</f>
        <v>0</v>
      </c>
    </row>
    <row r="4715" spans="13:13" x14ac:dyDescent="0.25">
      <c r="M4715" s="21">
        <f>IF(OR(ISBLANK(Créanciers!$I4715),LOWER(Créanciers!$I4715)="chf"),G4715-SUM(_calcC!$B4715:$E4715),G4715-SUM(_calcC!$G4715:$J4715))</f>
        <v>0</v>
      </c>
    </row>
    <row r="4716" spans="13:13" x14ac:dyDescent="0.25">
      <c r="M4716" s="21">
        <f>IF(OR(ISBLANK(Créanciers!$I4716),LOWER(Créanciers!$I4716)="chf"),G4716-SUM(_calcC!$B4716:$E4716),G4716-SUM(_calcC!$G4716:$J4716))</f>
        <v>0</v>
      </c>
    </row>
    <row r="4717" spans="13:13" x14ac:dyDescent="0.25">
      <c r="M4717" s="21">
        <f>IF(OR(ISBLANK(Créanciers!$I4717),LOWER(Créanciers!$I4717)="chf"),G4717-SUM(_calcC!$B4717:$E4717),G4717-SUM(_calcC!$G4717:$J4717))</f>
        <v>0</v>
      </c>
    </row>
    <row r="4718" spans="13:13" x14ac:dyDescent="0.25">
      <c r="M4718" s="21">
        <f>IF(OR(ISBLANK(Créanciers!$I4718),LOWER(Créanciers!$I4718)="chf"),G4718-SUM(_calcC!$B4718:$E4718),G4718-SUM(_calcC!$G4718:$J4718))</f>
        <v>0</v>
      </c>
    </row>
    <row r="4719" spans="13:13" x14ac:dyDescent="0.25">
      <c r="M4719" s="21">
        <f>IF(OR(ISBLANK(Créanciers!$I4719),LOWER(Créanciers!$I4719)="chf"),G4719-SUM(_calcC!$B4719:$E4719),G4719-SUM(_calcC!$G4719:$J4719))</f>
        <v>0</v>
      </c>
    </row>
    <row r="4720" spans="13:13" x14ac:dyDescent="0.25">
      <c r="M4720" s="21">
        <f>IF(OR(ISBLANK(Créanciers!$I4720),LOWER(Créanciers!$I4720)="chf"),G4720-SUM(_calcC!$B4720:$E4720),G4720-SUM(_calcC!$G4720:$J4720))</f>
        <v>0</v>
      </c>
    </row>
    <row r="4721" spans="13:13" x14ac:dyDescent="0.25">
      <c r="M4721" s="21">
        <f>IF(OR(ISBLANK(Créanciers!$I4721),LOWER(Créanciers!$I4721)="chf"),G4721-SUM(_calcC!$B4721:$E4721),G4721-SUM(_calcC!$G4721:$J4721))</f>
        <v>0</v>
      </c>
    </row>
    <row r="4722" spans="13:13" x14ac:dyDescent="0.25">
      <c r="M4722" s="21">
        <f>IF(OR(ISBLANK(Créanciers!$I4722),LOWER(Créanciers!$I4722)="chf"),G4722-SUM(_calcC!$B4722:$E4722),G4722-SUM(_calcC!$G4722:$J4722))</f>
        <v>0</v>
      </c>
    </row>
    <row r="4723" spans="13:13" x14ac:dyDescent="0.25">
      <c r="M4723" s="21">
        <f>IF(OR(ISBLANK(Créanciers!$I4723),LOWER(Créanciers!$I4723)="chf"),G4723-SUM(_calcC!$B4723:$E4723),G4723-SUM(_calcC!$G4723:$J4723))</f>
        <v>0</v>
      </c>
    </row>
    <row r="4724" spans="13:13" x14ac:dyDescent="0.25">
      <c r="M4724" s="21">
        <f>IF(OR(ISBLANK(Créanciers!$I4724),LOWER(Créanciers!$I4724)="chf"),G4724-SUM(_calcC!$B4724:$E4724),G4724-SUM(_calcC!$G4724:$J4724))</f>
        <v>0</v>
      </c>
    </row>
    <row r="4725" spans="13:13" x14ac:dyDescent="0.25">
      <c r="M4725" s="21">
        <f>IF(OR(ISBLANK(Créanciers!$I4725),LOWER(Créanciers!$I4725)="chf"),G4725-SUM(_calcC!$B4725:$E4725),G4725-SUM(_calcC!$G4725:$J4725))</f>
        <v>0</v>
      </c>
    </row>
    <row r="4726" spans="13:13" x14ac:dyDescent="0.25">
      <c r="M4726" s="21">
        <f>IF(OR(ISBLANK(Créanciers!$I4726),LOWER(Créanciers!$I4726)="chf"),G4726-SUM(_calcC!$B4726:$E4726),G4726-SUM(_calcC!$G4726:$J4726))</f>
        <v>0</v>
      </c>
    </row>
    <row r="4727" spans="13:13" x14ac:dyDescent="0.25">
      <c r="M4727" s="21">
        <f>IF(OR(ISBLANK(Créanciers!$I4727),LOWER(Créanciers!$I4727)="chf"),G4727-SUM(_calcC!$B4727:$E4727),G4727-SUM(_calcC!$G4727:$J4727))</f>
        <v>0</v>
      </c>
    </row>
    <row r="4728" spans="13:13" x14ac:dyDescent="0.25">
      <c r="M4728" s="21">
        <f>IF(OR(ISBLANK(Créanciers!$I4728),LOWER(Créanciers!$I4728)="chf"),G4728-SUM(_calcC!$B4728:$E4728),G4728-SUM(_calcC!$G4728:$J4728))</f>
        <v>0</v>
      </c>
    </row>
    <row r="4729" spans="13:13" x14ac:dyDescent="0.25">
      <c r="M4729" s="21">
        <f>IF(OR(ISBLANK(Créanciers!$I4729),LOWER(Créanciers!$I4729)="chf"),G4729-SUM(_calcC!$B4729:$E4729),G4729-SUM(_calcC!$G4729:$J4729))</f>
        <v>0</v>
      </c>
    </row>
    <row r="4730" spans="13:13" x14ac:dyDescent="0.25">
      <c r="M4730" s="21">
        <f>IF(OR(ISBLANK(Créanciers!$I4730),LOWER(Créanciers!$I4730)="chf"),G4730-SUM(_calcC!$B4730:$E4730),G4730-SUM(_calcC!$G4730:$J4730))</f>
        <v>0</v>
      </c>
    </row>
    <row r="4731" spans="13:13" x14ac:dyDescent="0.25">
      <c r="M4731" s="21">
        <f>IF(OR(ISBLANK(Créanciers!$I4731),LOWER(Créanciers!$I4731)="chf"),G4731-SUM(_calcC!$B4731:$E4731),G4731-SUM(_calcC!$G4731:$J4731))</f>
        <v>0</v>
      </c>
    </row>
    <row r="4732" spans="13:13" x14ac:dyDescent="0.25">
      <c r="M4732" s="21">
        <f>IF(OR(ISBLANK(Créanciers!$I4732),LOWER(Créanciers!$I4732)="chf"),G4732-SUM(_calcC!$B4732:$E4732),G4732-SUM(_calcC!$G4732:$J4732))</f>
        <v>0</v>
      </c>
    </row>
    <row r="4733" spans="13:13" x14ac:dyDescent="0.25">
      <c r="M4733" s="21">
        <f>IF(OR(ISBLANK(Créanciers!$I4733),LOWER(Créanciers!$I4733)="chf"),G4733-SUM(_calcC!$B4733:$E4733),G4733-SUM(_calcC!$G4733:$J4733))</f>
        <v>0</v>
      </c>
    </row>
    <row r="4734" spans="13:13" x14ac:dyDescent="0.25">
      <c r="M4734" s="21">
        <f>IF(OR(ISBLANK(Créanciers!$I4734),LOWER(Créanciers!$I4734)="chf"),G4734-SUM(_calcC!$B4734:$E4734),G4734-SUM(_calcC!$G4734:$J4734))</f>
        <v>0</v>
      </c>
    </row>
    <row r="4735" spans="13:13" x14ac:dyDescent="0.25">
      <c r="M4735" s="21">
        <f>IF(OR(ISBLANK(Créanciers!$I4735),LOWER(Créanciers!$I4735)="chf"),G4735-SUM(_calcC!$B4735:$E4735),G4735-SUM(_calcC!$G4735:$J4735))</f>
        <v>0</v>
      </c>
    </row>
    <row r="4736" spans="13:13" x14ac:dyDescent="0.25">
      <c r="M4736" s="21">
        <f>IF(OR(ISBLANK(Créanciers!$I4736),LOWER(Créanciers!$I4736)="chf"),G4736-SUM(_calcC!$B4736:$E4736),G4736-SUM(_calcC!$G4736:$J4736))</f>
        <v>0</v>
      </c>
    </row>
    <row r="4737" spans="13:13" x14ac:dyDescent="0.25">
      <c r="M4737" s="21">
        <f>IF(OR(ISBLANK(Créanciers!$I4737),LOWER(Créanciers!$I4737)="chf"),G4737-SUM(_calcC!$B4737:$E4737),G4737-SUM(_calcC!$G4737:$J4737))</f>
        <v>0</v>
      </c>
    </row>
    <row r="4738" spans="13:13" x14ac:dyDescent="0.25">
      <c r="M4738" s="21">
        <f>IF(OR(ISBLANK(Créanciers!$I4738),LOWER(Créanciers!$I4738)="chf"),G4738-SUM(_calcC!$B4738:$E4738),G4738-SUM(_calcC!$G4738:$J4738))</f>
        <v>0</v>
      </c>
    </row>
    <row r="4739" spans="13:13" x14ac:dyDescent="0.25">
      <c r="M4739" s="21">
        <f>IF(OR(ISBLANK(Créanciers!$I4739),LOWER(Créanciers!$I4739)="chf"),G4739-SUM(_calcC!$B4739:$E4739),G4739-SUM(_calcC!$G4739:$J4739))</f>
        <v>0</v>
      </c>
    </row>
    <row r="4740" spans="13:13" x14ac:dyDescent="0.25">
      <c r="M4740" s="21">
        <f>IF(OR(ISBLANK(Créanciers!$I4740),LOWER(Créanciers!$I4740)="chf"),G4740-SUM(_calcC!$B4740:$E4740),G4740-SUM(_calcC!$G4740:$J4740))</f>
        <v>0</v>
      </c>
    </row>
    <row r="4741" spans="13:13" x14ac:dyDescent="0.25">
      <c r="M4741" s="21">
        <f>IF(OR(ISBLANK(Créanciers!$I4741),LOWER(Créanciers!$I4741)="chf"),G4741-SUM(_calcC!$B4741:$E4741),G4741-SUM(_calcC!$G4741:$J4741))</f>
        <v>0</v>
      </c>
    </row>
    <row r="4742" spans="13:13" x14ac:dyDescent="0.25">
      <c r="M4742" s="21">
        <f>IF(OR(ISBLANK(Créanciers!$I4742),LOWER(Créanciers!$I4742)="chf"),G4742-SUM(_calcC!$B4742:$E4742),G4742-SUM(_calcC!$G4742:$J4742))</f>
        <v>0</v>
      </c>
    </row>
    <row r="4743" spans="13:13" x14ac:dyDescent="0.25">
      <c r="M4743" s="21">
        <f>IF(OR(ISBLANK(Créanciers!$I4743),LOWER(Créanciers!$I4743)="chf"),G4743-SUM(_calcC!$B4743:$E4743),G4743-SUM(_calcC!$G4743:$J4743))</f>
        <v>0</v>
      </c>
    </row>
    <row r="4744" spans="13:13" x14ac:dyDescent="0.25">
      <c r="M4744" s="21">
        <f>IF(OR(ISBLANK(Créanciers!$I4744),LOWER(Créanciers!$I4744)="chf"),G4744-SUM(_calcC!$B4744:$E4744),G4744-SUM(_calcC!$G4744:$J4744))</f>
        <v>0</v>
      </c>
    </row>
    <row r="4745" spans="13:13" x14ac:dyDescent="0.25">
      <c r="M4745" s="21">
        <f>IF(OR(ISBLANK(Créanciers!$I4745),LOWER(Créanciers!$I4745)="chf"),G4745-SUM(_calcC!$B4745:$E4745),G4745-SUM(_calcC!$G4745:$J4745))</f>
        <v>0</v>
      </c>
    </row>
    <row r="4746" spans="13:13" x14ac:dyDescent="0.25">
      <c r="M4746" s="21">
        <f>IF(OR(ISBLANK(Créanciers!$I4746),LOWER(Créanciers!$I4746)="chf"),G4746-SUM(_calcC!$B4746:$E4746),G4746-SUM(_calcC!$G4746:$J4746))</f>
        <v>0</v>
      </c>
    </row>
    <row r="4747" spans="13:13" x14ac:dyDescent="0.25">
      <c r="M4747" s="21">
        <f>IF(OR(ISBLANK(Créanciers!$I4747),LOWER(Créanciers!$I4747)="chf"),G4747-SUM(_calcC!$B4747:$E4747),G4747-SUM(_calcC!$G4747:$J4747))</f>
        <v>0</v>
      </c>
    </row>
    <row r="4748" spans="13:13" x14ac:dyDescent="0.25">
      <c r="M4748" s="21">
        <f>IF(OR(ISBLANK(Créanciers!$I4748),LOWER(Créanciers!$I4748)="chf"),G4748-SUM(_calcC!$B4748:$E4748),G4748-SUM(_calcC!$G4748:$J4748))</f>
        <v>0</v>
      </c>
    </row>
    <row r="4749" spans="13:13" x14ac:dyDescent="0.25">
      <c r="M4749" s="21">
        <f>IF(OR(ISBLANK(Créanciers!$I4749),LOWER(Créanciers!$I4749)="chf"),G4749-SUM(_calcC!$B4749:$E4749),G4749-SUM(_calcC!$G4749:$J4749))</f>
        <v>0</v>
      </c>
    </row>
    <row r="4750" spans="13:13" x14ac:dyDescent="0.25">
      <c r="M4750" s="21">
        <f>IF(OR(ISBLANK(Créanciers!$I4750),LOWER(Créanciers!$I4750)="chf"),G4750-SUM(_calcC!$B4750:$E4750),G4750-SUM(_calcC!$G4750:$J4750))</f>
        <v>0</v>
      </c>
    </row>
    <row r="4751" spans="13:13" x14ac:dyDescent="0.25">
      <c r="M4751" s="21">
        <f>IF(OR(ISBLANK(Créanciers!$I4751),LOWER(Créanciers!$I4751)="chf"),G4751-SUM(_calcC!$B4751:$E4751),G4751-SUM(_calcC!$G4751:$J4751))</f>
        <v>0</v>
      </c>
    </row>
    <row r="4752" spans="13:13" x14ac:dyDescent="0.25">
      <c r="M4752" s="21">
        <f>IF(OR(ISBLANK(Créanciers!$I4752),LOWER(Créanciers!$I4752)="chf"),G4752-SUM(_calcC!$B4752:$E4752),G4752-SUM(_calcC!$G4752:$J4752))</f>
        <v>0</v>
      </c>
    </row>
    <row r="4753" spans="13:13" x14ac:dyDescent="0.25">
      <c r="M4753" s="21">
        <f>IF(OR(ISBLANK(Créanciers!$I4753),LOWER(Créanciers!$I4753)="chf"),G4753-SUM(_calcC!$B4753:$E4753),G4753-SUM(_calcC!$G4753:$J4753))</f>
        <v>0</v>
      </c>
    </row>
    <row r="4754" spans="13:13" x14ac:dyDescent="0.25">
      <c r="M4754" s="21">
        <f>IF(OR(ISBLANK(Créanciers!$I4754),LOWER(Créanciers!$I4754)="chf"),G4754-SUM(_calcC!$B4754:$E4754),G4754-SUM(_calcC!$G4754:$J4754))</f>
        <v>0</v>
      </c>
    </row>
    <row r="4755" spans="13:13" x14ac:dyDescent="0.25">
      <c r="M4755" s="21">
        <f>IF(OR(ISBLANK(Créanciers!$I4755),LOWER(Créanciers!$I4755)="chf"),G4755-SUM(_calcC!$B4755:$E4755),G4755-SUM(_calcC!$G4755:$J4755))</f>
        <v>0</v>
      </c>
    </row>
    <row r="4756" spans="13:13" x14ac:dyDescent="0.25">
      <c r="M4756" s="21">
        <f>IF(OR(ISBLANK(Créanciers!$I4756),LOWER(Créanciers!$I4756)="chf"),G4756-SUM(_calcC!$B4756:$E4756),G4756-SUM(_calcC!$G4756:$J4756))</f>
        <v>0</v>
      </c>
    </row>
    <row r="4757" spans="13:13" x14ac:dyDescent="0.25">
      <c r="M4757" s="21">
        <f>IF(OR(ISBLANK(Créanciers!$I4757),LOWER(Créanciers!$I4757)="chf"),G4757-SUM(_calcC!$B4757:$E4757),G4757-SUM(_calcC!$G4757:$J4757))</f>
        <v>0</v>
      </c>
    </row>
    <row r="4758" spans="13:13" x14ac:dyDescent="0.25">
      <c r="M4758" s="21">
        <f>IF(OR(ISBLANK(Créanciers!$I4758),LOWER(Créanciers!$I4758)="chf"),G4758-SUM(_calcC!$B4758:$E4758),G4758-SUM(_calcC!$G4758:$J4758))</f>
        <v>0</v>
      </c>
    </row>
    <row r="4759" spans="13:13" x14ac:dyDescent="0.25">
      <c r="M4759" s="21">
        <f>IF(OR(ISBLANK(Créanciers!$I4759),LOWER(Créanciers!$I4759)="chf"),G4759-SUM(_calcC!$B4759:$E4759),G4759-SUM(_calcC!$G4759:$J4759))</f>
        <v>0</v>
      </c>
    </row>
    <row r="4760" spans="13:13" x14ac:dyDescent="0.25">
      <c r="M4760" s="21">
        <f>IF(OR(ISBLANK(Créanciers!$I4760),LOWER(Créanciers!$I4760)="chf"),G4760-SUM(_calcC!$B4760:$E4760),G4760-SUM(_calcC!$G4760:$J4760))</f>
        <v>0</v>
      </c>
    </row>
    <row r="4761" spans="13:13" x14ac:dyDescent="0.25">
      <c r="M4761" s="21">
        <f>IF(OR(ISBLANK(Créanciers!$I4761),LOWER(Créanciers!$I4761)="chf"),G4761-SUM(_calcC!$B4761:$E4761),G4761-SUM(_calcC!$G4761:$J4761))</f>
        <v>0</v>
      </c>
    </row>
    <row r="4762" spans="13:13" x14ac:dyDescent="0.25">
      <c r="M4762" s="21">
        <f>IF(OR(ISBLANK(Créanciers!$I4762),LOWER(Créanciers!$I4762)="chf"),G4762-SUM(_calcC!$B4762:$E4762),G4762-SUM(_calcC!$G4762:$J4762))</f>
        <v>0</v>
      </c>
    </row>
    <row r="4763" spans="13:13" x14ac:dyDescent="0.25">
      <c r="M4763" s="21">
        <f>IF(OR(ISBLANK(Créanciers!$I4763),LOWER(Créanciers!$I4763)="chf"),G4763-SUM(_calcC!$B4763:$E4763),G4763-SUM(_calcC!$G4763:$J4763))</f>
        <v>0</v>
      </c>
    </row>
    <row r="4764" spans="13:13" x14ac:dyDescent="0.25">
      <c r="M4764" s="21">
        <f>IF(OR(ISBLANK(Créanciers!$I4764),LOWER(Créanciers!$I4764)="chf"),G4764-SUM(_calcC!$B4764:$E4764),G4764-SUM(_calcC!$G4764:$J4764))</f>
        <v>0</v>
      </c>
    </row>
    <row r="4765" spans="13:13" x14ac:dyDescent="0.25">
      <c r="M4765" s="21">
        <f>IF(OR(ISBLANK(Créanciers!$I4765),LOWER(Créanciers!$I4765)="chf"),G4765-SUM(_calcC!$B4765:$E4765),G4765-SUM(_calcC!$G4765:$J4765))</f>
        <v>0</v>
      </c>
    </row>
    <row r="4766" spans="13:13" x14ac:dyDescent="0.25">
      <c r="M4766" s="21">
        <f>IF(OR(ISBLANK(Créanciers!$I4766),LOWER(Créanciers!$I4766)="chf"),G4766-SUM(_calcC!$B4766:$E4766),G4766-SUM(_calcC!$G4766:$J4766))</f>
        <v>0</v>
      </c>
    </row>
    <row r="4767" spans="13:13" x14ac:dyDescent="0.25">
      <c r="M4767" s="21">
        <f>IF(OR(ISBLANK(Créanciers!$I4767),LOWER(Créanciers!$I4767)="chf"),G4767-SUM(_calcC!$B4767:$E4767),G4767-SUM(_calcC!$G4767:$J4767))</f>
        <v>0</v>
      </c>
    </row>
    <row r="4768" spans="13:13" x14ac:dyDescent="0.25">
      <c r="M4768" s="21">
        <f>IF(OR(ISBLANK(Créanciers!$I4768),LOWER(Créanciers!$I4768)="chf"),G4768-SUM(_calcC!$B4768:$E4768),G4768-SUM(_calcC!$G4768:$J4768))</f>
        <v>0</v>
      </c>
    </row>
    <row r="4769" spans="13:13" x14ac:dyDescent="0.25">
      <c r="M4769" s="21">
        <f>IF(OR(ISBLANK(Créanciers!$I4769),LOWER(Créanciers!$I4769)="chf"),G4769-SUM(_calcC!$B4769:$E4769),G4769-SUM(_calcC!$G4769:$J4769))</f>
        <v>0</v>
      </c>
    </row>
    <row r="4770" spans="13:13" x14ac:dyDescent="0.25">
      <c r="M4770" s="21">
        <f>IF(OR(ISBLANK(Créanciers!$I4770),LOWER(Créanciers!$I4770)="chf"),G4770-SUM(_calcC!$B4770:$E4770),G4770-SUM(_calcC!$G4770:$J4770))</f>
        <v>0</v>
      </c>
    </row>
    <row r="4771" spans="13:13" x14ac:dyDescent="0.25">
      <c r="M4771" s="21">
        <f>IF(OR(ISBLANK(Créanciers!$I4771),LOWER(Créanciers!$I4771)="chf"),G4771-SUM(_calcC!$B4771:$E4771),G4771-SUM(_calcC!$G4771:$J4771))</f>
        <v>0</v>
      </c>
    </row>
    <row r="4772" spans="13:13" x14ac:dyDescent="0.25">
      <c r="M4772" s="21">
        <f>IF(OR(ISBLANK(Créanciers!$I4772),LOWER(Créanciers!$I4772)="chf"),G4772-SUM(_calcC!$B4772:$E4772),G4772-SUM(_calcC!$G4772:$J4772))</f>
        <v>0</v>
      </c>
    </row>
    <row r="4773" spans="13:13" x14ac:dyDescent="0.25">
      <c r="M4773" s="21">
        <f>IF(OR(ISBLANK(Créanciers!$I4773),LOWER(Créanciers!$I4773)="chf"),G4773-SUM(_calcC!$B4773:$E4773),G4773-SUM(_calcC!$G4773:$J4773))</f>
        <v>0</v>
      </c>
    </row>
    <row r="4774" spans="13:13" x14ac:dyDescent="0.25">
      <c r="M4774" s="21">
        <f>IF(OR(ISBLANK(Créanciers!$I4774),LOWER(Créanciers!$I4774)="chf"),G4774-SUM(_calcC!$B4774:$E4774),G4774-SUM(_calcC!$G4774:$J4774))</f>
        <v>0</v>
      </c>
    </row>
    <row r="4775" spans="13:13" x14ac:dyDescent="0.25">
      <c r="M4775" s="21">
        <f>IF(OR(ISBLANK(Créanciers!$I4775),LOWER(Créanciers!$I4775)="chf"),G4775-SUM(_calcC!$B4775:$E4775),G4775-SUM(_calcC!$G4775:$J4775))</f>
        <v>0</v>
      </c>
    </row>
    <row r="4776" spans="13:13" x14ac:dyDescent="0.25">
      <c r="M4776" s="21">
        <f>IF(OR(ISBLANK(Créanciers!$I4776),LOWER(Créanciers!$I4776)="chf"),G4776-SUM(_calcC!$B4776:$E4776),G4776-SUM(_calcC!$G4776:$J4776))</f>
        <v>0</v>
      </c>
    </row>
    <row r="4777" spans="13:13" x14ac:dyDescent="0.25">
      <c r="M4777" s="21">
        <f>IF(OR(ISBLANK(Créanciers!$I4777),LOWER(Créanciers!$I4777)="chf"),G4777-SUM(_calcC!$B4777:$E4777),G4777-SUM(_calcC!$G4777:$J4777))</f>
        <v>0</v>
      </c>
    </row>
    <row r="4778" spans="13:13" x14ac:dyDescent="0.25">
      <c r="M4778" s="21">
        <f>IF(OR(ISBLANK(Créanciers!$I4778),LOWER(Créanciers!$I4778)="chf"),G4778-SUM(_calcC!$B4778:$E4778),G4778-SUM(_calcC!$G4778:$J4778))</f>
        <v>0</v>
      </c>
    </row>
    <row r="4779" spans="13:13" x14ac:dyDescent="0.25">
      <c r="M4779" s="21">
        <f>IF(OR(ISBLANK(Créanciers!$I4779),LOWER(Créanciers!$I4779)="chf"),G4779-SUM(_calcC!$B4779:$E4779),G4779-SUM(_calcC!$G4779:$J4779))</f>
        <v>0</v>
      </c>
    </row>
    <row r="4780" spans="13:13" x14ac:dyDescent="0.25">
      <c r="M4780" s="21">
        <f>IF(OR(ISBLANK(Créanciers!$I4780),LOWER(Créanciers!$I4780)="chf"),G4780-SUM(_calcC!$B4780:$E4780),G4780-SUM(_calcC!$G4780:$J4780))</f>
        <v>0</v>
      </c>
    </row>
    <row r="4781" spans="13:13" x14ac:dyDescent="0.25">
      <c r="M4781" s="21">
        <f>IF(OR(ISBLANK(Créanciers!$I4781),LOWER(Créanciers!$I4781)="chf"),G4781-SUM(_calcC!$B4781:$E4781),G4781-SUM(_calcC!$G4781:$J4781))</f>
        <v>0</v>
      </c>
    </row>
    <row r="4782" spans="13:13" x14ac:dyDescent="0.25">
      <c r="M4782" s="21">
        <f>IF(OR(ISBLANK(Créanciers!$I4782),LOWER(Créanciers!$I4782)="chf"),G4782-SUM(_calcC!$B4782:$E4782),G4782-SUM(_calcC!$G4782:$J4782))</f>
        <v>0</v>
      </c>
    </row>
    <row r="4783" spans="13:13" x14ac:dyDescent="0.25">
      <c r="M4783" s="21">
        <f>IF(OR(ISBLANK(Créanciers!$I4783),LOWER(Créanciers!$I4783)="chf"),G4783-SUM(_calcC!$B4783:$E4783),G4783-SUM(_calcC!$G4783:$J4783))</f>
        <v>0</v>
      </c>
    </row>
    <row r="4784" spans="13:13" x14ac:dyDescent="0.25">
      <c r="M4784" s="21">
        <f>IF(OR(ISBLANK(Créanciers!$I4784),LOWER(Créanciers!$I4784)="chf"),G4784-SUM(_calcC!$B4784:$E4784),G4784-SUM(_calcC!$G4784:$J4784))</f>
        <v>0</v>
      </c>
    </row>
    <row r="4785" spans="13:13" x14ac:dyDescent="0.25">
      <c r="M4785" s="21">
        <f>IF(OR(ISBLANK(Créanciers!$I4785),LOWER(Créanciers!$I4785)="chf"),G4785-SUM(_calcC!$B4785:$E4785),G4785-SUM(_calcC!$G4785:$J4785))</f>
        <v>0</v>
      </c>
    </row>
    <row r="4786" spans="13:13" x14ac:dyDescent="0.25">
      <c r="M4786" s="21">
        <f>IF(OR(ISBLANK(Créanciers!$I4786),LOWER(Créanciers!$I4786)="chf"),G4786-SUM(_calcC!$B4786:$E4786),G4786-SUM(_calcC!$G4786:$J4786))</f>
        <v>0</v>
      </c>
    </row>
    <row r="4787" spans="13:13" x14ac:dyDescent="0.25">
      <c r="M4787" s="21">
        <f>IF(OR(ISBLANK(Créanciers!$I4787),LOWER(Créanciers!$I4787)="chf"),G4787-SUM(_calcC!$B4787:$E4787),G4787-SUM(_calcC!$G4787:$J4787))</f>
        <v>0</v>
      </c>
    </row>
    <row r="4788" spans="13:13" x14ac:dyDescent="0.25">
      <c r="M4788" s="21">
        <f>IF(OR(ISBLANK(Créanciers!$I4788),LOWER(Créanciers!$I4788)="chf"),G4788-SUM(_calcC!$B4788:$E4788),G4788-SUM(_calcC!$G4788:$J4788))</f>
        <v>0</v>
      </c>
    </row>
    <row r="4789" spans="13:13" x14ac:dyDescent="0.25">
      <c r="M4789" s="21">
        <f>IF(OR(ISBLANK(Créanciers!$I4789),LOWER(Créanciers!$I4789)="chf"),G4789-SUM(_calcC!$B4789:$E4789),G4789-SUM(_calcC!$G4789:$J4789))</f>
        <v>0</v>
      </c>
    </row>
    <row r="4790" spans="13:13" x14ac:dyDescent="0.25">
      <c r="M4790" s="21">
        <f>IF(OR(ISBLANK(Créanciers!$I4790),LOWER(Créanciers!$I4790)="chf"),G4790-SUM(_calcC!$B4790:$E4790),G4790-SUM(_calcC!$G4790:$J4790))</f>
        <v>0</v>
      </c>
    </row>
    <row r="4791" spans="13:13" x14ac:dyDescent="0.25">
      <c r="M4791" s="21">
        <f>IF(OR(ISBLANK(Créanciers!$I4791),LOWER(Créanciers!$I4791)="chf"),G4791-SUM(_calcC!$B4791:$E4791),G4791-SUM(_calcC!$G4791:$J4791))</f>
        <v>0</v>
      </c>
    </row>
    <row r="4792" spans="13:13" x14ac:dyDescent="0.25">
      <c r="M4792" s="21">
        <f>IF(OR(ISBLANK(Créanciers!$I4792),LOWER(Créanciers!$I4792)="chf"),G4792-SUM(_calcC!$B4792:$E4792),G4792-SUM(_calcC!$G4792:$J4792))</f>
        <v>0</v>
      </c>
    </row>
    <row r="4793" spans="13:13" x14ac:dyDescent="0.25">
      <c r="M4793" s="21">
        <f>IF(OR(ISBLANK(Créanciers!$I4793),LOWER(Créanciers!$I4793)="chf"),G4793-SUM(_calcC!$B4793:$E4793),G4793-SUM(_calcC!$G4793:$J4793))</f>
        <v>0</v>
      </c>
    </row>
    <row r="4794" spans="13:13" x14ac:dyDescent="0.25">
      <c r="M4794" s="21">
        <f>IF(OR(ISBLANK(Créanciers!$I4794),LOWER(Créanciers!$I4794)="chf"),G4794-SUM(_calcC!$B4794:$E4794),G4794-SUM(_calcC!$G4794:$J4794))</f>
        <v>0</v>
      </c>
    </row>
    <row r="4795" spans="13:13" x14ac:dyDescent="0.25">
      <c r="M4795" s="21">
        <f>IF(OR(ISBLANK(Créanciers!$I4795),LOWER(Créanciers!$I4795)="chf"),G4795-SUM(_calcC!$B4795:$E4795),G4795-SUM(_calcC!$G4795:$J4795))</f>
        <v>0</v>
      </c>
    </row>
    <row r="4796" spans="13:13" x14ac:dyDescent="0.25">
      <c r="M4796" s="21">
        <f>IF(OR(ISBLANK(Créanciers!$I4796),LOWER(Créanciers!$I4796)="chf"),G4796-SUM(_calcC!$B4796:$E4796),G4796-SUM(_calcC!$G4796:$J4796))</f>
        <v>0</v>
      </c>
    </row>
    <row r="4797" spans="13:13" x14ac:dyDescent="0.25">
      <c r="M4797" s="21">
        <f>IF(OR(ISBLANK(Créanciers!$I4797),LOWER(Créanciers!$I4797)="chf"),G4797-SUM(_calcC!$B4797:$E4797),G4797-SUM(_calcC!$G4797:$J4797))</f>
        <v>0</v>
      </c>
    </row>
    <row r="4798" spans="13:13" x14ac:dyDescent="0.25">
      <c r="M4798" s="21">
        <f>IF(OR(ISBLANK(Créanciers!$I4798),LOWER(Créanciers!$I4798)="chf"),G4798-SUM(_calcC!$B4798:$E4798),G4798-SUM(_calcC!$G4798:$J4798))</f>
        <v>0</v>
      </c>
    </row>
    <row r="4799" spans="13:13" x14ac:dyDescent="0.25">
      <c r="M4799" s="21">
        <f>IF(OR(ISBLANK(Créanciers!$I4799),LOWER(Créanciers!$I4799)="chf"),G4799-SUM(_calcC!$B4799:$E4799),G4799-SUM(_calcC!$G4799:$J4799))</f>
        <v>0</v>
      </c>
    </row>
    <row r="4800" spans="13:13" x14ac:dyDescent="0.25">
      <c r="M4800" s="21">
        <f>IF(OR(ISBLANK(Créanciers!$I4800),LOWER(Créanciers!$I4800)="chf"),G4800-SUM(_calcC!$B4800:$E4800),G4800-SUM(_calcC!$G4800:$J4800))</f>
        <v>0</v>
      </c>
    </row>
    <row r="4801" spans="13:13" x14ac:dyDescent="0.25">
      <c r="M4801" s="21">
        <f>IF(OR(ISBLANK(Créanciers!$I4801),LOWER(Créanciers!$I4801)="chf"),G4801-SUM(_calcC!$B4801:$E4801),G4801-SUM(_calcC!$G4801:$J4801))</f>
        <v>0</v>
      </c>
    </row>
    <row r="4802" spans="13:13" x14ac:dyDescent="0.25">
      <c r="M4802" s="21">
        <f>IF(OR(ISBLANK(Créanciers!$I4802),LOWER(Créanciers!$I4802)="chf"),G4802-SUM(_calcC!$B4802:$E4802),G4802-SUM(_calcC!$G4802:$J4802))</f>
        <v>0</v>
      </c>
    </row>
    <row r="4803" spans="13:13" x14ac:dyDescent="0.25">
      <c r="M4803" s="21">
        <f>IF(OR(ISBLANK(Créanciers!$I4803),LOWER(Créanciers!$I4803)="chf"),G4803-SUM(_calcC!$B4803:$E4803),G4803-SUM(_calcC!$G4803:$J4803))</f>
        <v>0</v>
      </c>
    </row>
    <row r="4804" spans="13:13" x14ac:dyDescent="0.25">
      <c r="M4804" s="21">
        <f>IF(OR(ISBLANK(Créanciers!$I4804),LOWER(Créanciers!$I4804)="chf"),G4804-SUM(_calcC!$B4804:$E4804),G4804-SUM(_calcC!$G4804:$J4804))</f>
        <v>0</v>
      </c>
    </row>
    <row r="4805" spans="13:13" x14ac:dyDescent="0.25">
      <c r="M4805" s="21">
        <f>IF(OR(ISBLANK(Créanciers!$I4805),LOWER(Créanciers!$I4805)="chf"),G4805-SUM(_calcC!$B4805:$E4805),G4805-SUM(_calcC!$G4805:$J4805))</f>
        <v>0</v>
      </c>
    </row>
    <row r="4806" spans="13:13" x14ac:dyDescent="0.25">
      <c r="M4806" s="21">
        <f>IF(OR(ISBLANK(Créanciers!$I4806),LOWER(Créanciers!$I4806)="chf"),G4806-SUM(_calcC!$B4806:$E4806),G4806-SUM(_calcC!$G4806:$J4806))</f>
        <v>0</v>
      </c>
    </row>
    <row r="4807" spans="13:13" x14ac:dyDescent="0.25">
      <c r="M4807" s="21">
        <f>IF(OR(ISBLANK(Créanciers!$I4807),LOWER(Créanciers!$I4807)="chf"),G4807-SUM(_calcC!$B4807:$E4807),G4807-SUM(_calcC!$G4807:$J4807))</f>
        <v>0</v>
      </c>
    </row>
    <row r="4808" spans="13:13" x14ac:dyDescent="0.25">
      <c r="M4808" s="21">
        <f>IF(OR(ISBLANK(Créanciers!$I4808),LOWER(Créanciers!$I4808)="chf"),G4808-SUM(_calcC!$B4808:$E4808),G4808-SUM(_calcC!$G4808:$J4808))</f>
        <v>0</v>
      </c>
    </row>
    <row r="4809" spans="13:13" x14ac:dyDescent="0.25">
      <c r="M4809" s="21">
        <f>IF(OR(ISBLANK(Créanciers!$I4809),LOWER(Créanciers!$I4809)="chf"),G4809-SUM(_calcC!$B4809:$E4809),G4809-SUM(_calcC!$G4809:$J4809))</f>
        <v>0</v>
      </c>
    </row>
    <row r="4810" spans="13:13" x14ac:dyDescent="0.25">
      <c r="M4810" s="21">
        <f>IF(OR(ISBLANK(Créanciers!$I4810),LOWER(Créanciers!$I4810)="chf"),G4810-SUM(_calcC!$B4810:$E4810),G4810-SUM(_calcC!$G4810:$J4810))</f>
        <v>0</v>
      </c>
    </row>
    <row r="4811" spans="13:13" x14ac:dyDescent="0.25">
      <c r="M4811" s="21">
        <f>IF(OR(ISBLANK(Créanciers!$I4811),LOWER(Créanciers!$I4811)="chf"),G4811-SUM(_calcC!$B4811:$E4811),G4811-SUM(_calcC!$G4811:$J4811))</f>
        <v>0</v>
      </c>
    </row>
    <row r="4812" spans="13:13" x14ac:dyDescent="0.25">
      <c r="M4812" s="21">
        <f>IF(OR(ISBLANK(Créanciers!$I4812),LOWER(Créanciers!$I4812)="chf"),G4812-SUM(_calcC!$B4812:$E4812),G4812-SUM(_calcC!$G4812:$J4812))</f>
        <v>0</v>
      </c>
    </row>
    <row r="4813" spans="13:13" x14ac:dyDescent="0.25">
      <c r="M4813" s="21">
        <f>IF(OR(ISBLANK(Créanciers!$I4813),LOWER(Créanciers!$I4813)="chf"),G4813-SUM(_calcC!$B4813:$E4813),G4813-SUM(_calcC!$G4813:$J4813))</f>
        <v>0</v>
      </c>
    </row>
    <row r="4814" spans="13:13" x14ac:dyDescent="0.25">
      <c r="M4814" s="21">
        <f>IF(OR(ISBLANK(Créanciers!$I4814),LOWER(Créanciers!$I4814)="chf"),G4814-SUM(_calcC!$B4814:$E4814),G4814-SUM(_calcC!$G4814:$J4814))</f>
        <v>0</v>
      </c>
    </row>
    <row r="4815" spans="13:13" x14ac:dyDescent="0.25">
      <c r="M4815" s="21">
        <f>IF(OR(ISBLANK(Créanciers!$I4815),LOWER(Créanciers!$I4815)="chf"),G4815-SUM(_calcC!$B4815:$E4815),G4815-SUM(_calcC!$G4815:$J4815))</f>
        <v>0</v>
      </c>
    </row>
    <row r="4816" spans="13:13" x14ac:dyDescent="0.25">
      <c r="M4816" s="21">
        <f>IF(OR(ISBLANK(Créanciers!$I4816),LOWER(Créanciers!$I4816)="chf"),G4816-SUM(_calcC!$B4816:$E4816),G4816-SUM(_calcC!$G4816:$J4816))</f>
        <v>0</v>
      </c>
    </row>
    <row r="4817" spans="13:13" x14ac:dyDescent="0.25">
      <c r="M4817" s="21">
        <f>IF(OR(ISBLANK(Créanciers!$I4817),LOWER(Créanciers!$I4817)="chf"),G4817-SUM(_calcC!$B4817:$E4817),G4817-SUM(_calcC!$G4817:$J4817))</f>
        <v>0</v>
      </c>
    </row>
    <row r="4818" spans="13:13" x14ac:dyDescent="0.25">
      <c r="M4818" s="21">
        <f>IF(OR(ISBLANK(Créanciers!$I4818),LOWER(Créanciers!$I4818)="chf"),G4818-SUM(_calcC!$B4818:$E4818),G4818-SUM(_calcC!$G4818:$J4818))</f>
        <v>0</v>
      </c>
    </row>
    <row r="4819" spans="13:13" x14ac:dyDescent="0.25">
      <c r="M4819" s="21">
        <f>IF(OR(ISBLANK(Créanciers!$I4819),LOWER(Créanciers!$I4819)="chf"),G4819-SUM(_calcC!$B4819:$E4819),G4819-SUM(_calcC!$G4819:$J4819))</f>
        <v>0</v>
      </c>
    </row>
    <row r="4820" spans="13:13" x14ac:dyDescent="0.25">
      <c r="M4820" s="21">
        <f>IF(OR(ISBLANK(Créanciers!$I4820),LOWER(Créanciers!$I4820)="chf"),G4820-SUM(_calcC!$B4820:$E4820),G4820-SUM(_calcC!$G4820:$J4820))</f>
        <v>0</v>
      </c>
    </row>
    <row r="4821" spans="13:13" x14ac:dyDescent="0.25">
      <c r="M4821" s="21">
        <f>IF(OR(ISBLANK(Créanciers!$I4821),LOWER(Créanciers!$I4821)="chf"),G4821-SUM(_calcC!$B4821:$E4821),G4821-SUM(_calcC!$G4821:$J4821))</f>
        <v>0</v>
      </c>
    </row>
    <row r="4822" spans="13:13" x14ac:dyDescent="0.25">
      <c r="M4822" s="21">
        <f>IF(OR(ISBLANK(Créanciers!$I4822),LOWER(Créanciers!$I4822)="chf"),G4822-SUM(_calcC!$B4822:$E4822),G4822-SUM(_calcC!$G4822:$J4822))</f>
        <v>0</v>
      </c>
    </row>
    <row r="4823" spans="13:13" x14ac:dyDescent="0.25">
      <c r="M4823" s="21">
        <f>IF(OR(ISBLANK(Créanciers!$I4823),LOWER(Créanciers!$I4823)="chf"),G4823-SUM(_calcC!$B4823:$E4823),G4823-SUM(_calcC!$G4823:$J4823))</f>
        <v>0</v>
      </c>
    </row>
    <row r="4824" spans="13:13" x14ac:dyDescent="0.25">
      <c r="M4824" s="21">
        <f>IF(OR(ISBLANK(Créanciers!$I4824),LOWER(Créanciers!$I4824)="chf"),G4824-SUM(_calcC!$B4824:$E4824),G4824-SUM(_calcC!$G4824:$J4824))</f>
        <v>0</v>
      </c>
    </row>
    <row r="4825" spans="13:13" x14ac:dyDescent="0.25">
      <c r="M4825" s="21">
        <f>IF(OR(ISBLANK(Créanciers!$I4825),LOWER(Créanciers!$I4825)="chf"),G4825-SUM(_calcC!$B4825:$E4825),G4825-SUM(_calcC!$G4825:$J4825))</f>
        <v>0</v>
      </c>
    </row>
    <row r="4826" spans="13:13" x14ac:dyDescent="0.25">
      <c r="M4826" s="21">
        <f>IF(OR(ISBLANK(Créanciers!$I4826),LOWER(Créanciers!$I4826)="chf"),G4826-SUM(_calcC!$B4826:$E4826),G4826-SUM(_calcC!$G4826:$J4826))</f>
        <v>0</v>
      </c>
    </row>
    <row r="4827" spans="13:13" x14ac:dyDescent="0.25">
      <c r="M4827" s="21">
        <f>IF(OR(ISBLANK(Créanciers!$I4827),LOWER(Créanciers!$I4827)="chf"),G4827-SUM(_calcC!$B4827:$E4827),G4827-SUM(_calcC!$G4827:$J4827))</f>
        <v>0</v>
      </c>
    </row>
    <row r="4828" spans="13:13" x14ac:dyDescent="0.25">
      <c r="M4828" s="21">
        <f>IF(OR(ISBLANK(Créanciers!$I4828),LOWER(Créanciers!$I4828)="chf"),G4828-SUM(_calcC!$B4828:$E4828),G4828-SUM(_calcC!$G4828:$J4828))</f>
        <v>0</v>
      </c>
    </row>
    <row r="4829" spans="13:13" x14ac:dyDescent="0.25">
      <c r="M4829" s="21">
        <f>IF(OR(ISBLANK(Créanciers!$I4829),LOWER(Créanciers!$I4829)="chf"),G4829-SUM(_calcC!$B4829:$E4829),G4829-SUM(_calcC!$G4829:$J4829))</f>
        <v>0</v>
      </c>
    </row>
    <row r="4830" spans="13:13" x14ac:dyDescent="0.25">
      <c r="M4830" s="21">
        <f>IF(OR(ISBLANK(Créanciers!$I4830),LOWER(Créanciers!$I4830)="chf"),G4830-SUM(_calcC!$B4830:$E4830),G4830-SUM(_calcC!$G4830:$J4830))</f>
        <v>0</v>
      </c>
    </row>
    <row r="4831" spans="13:13" x14ac:dyDescent="0.25">
      <c r="M4831" s="21">
        <f>IF(OR(ISBLANK(Créanciers!$I4831),LOWER(Créanciers!$I4831)="chf"),G4831-SUM(_calcC!$B4831:$E4831),G4831-SUM(_calcC!$G4831:$J4831))</f>
        <v>0</v>
      </c>
    </row>
    <row r="4832" spans="13:13" x14ac:dyDescent="0.25">
      <c r="M4832" s="21">
        <f>IF(OR(ISBLANK(Créanciers!$I4832),LOWER(Créanciers!$I4832)="chf"),G4832-SUM(_calcC!$B4832:$E4832),G4832-SUM(_calcC!$G4832:$J4832))</f>
        <v>0</v>
      </c>
    </row>
    <row r="4833" spans="13:13" x14ac:dyDescent="0.25">
      <c r="M4833" s="21">
        <f>IF(OR(ISBLANK(Créanciers!$I4833),LOWER(Créanciers!$I4833)="chf"),G4833-SUM(_calcC!$B4833:$E4833),G4833-SUM(_calcC!$G4833:$J4833))</f>
        <v>0</v>
      </c>
    </row>
    <row r="4834" spans="13:13" x14ac:dyDescent="0.25">
      <c r="M4834" s="21">
        <f>IF(OR(ISBLANK(Créanciers!$I4834),LOWER(Créanciers!$I4834)="chf"),G4834-SUM(_calcC!$B4834:$E4834),G4834-SUM(_calcC!$G4834:$J4834))</f>
        <v>0</v>
      </c>
    </row>
    <row r="4835" spans="13:13" x14ac:dyDescent="0.25">
      <c r="M4835" s="21">
        <f>IF(OR(ISBLANK(Créanciers!$I4835),LOWER(Créanciers!$I4835)="chf"),G4835-SUM(_calcC!$B4835:$E4835),G4835-SUM(_calcC!$G4835:$J4835))</f>
        <v>0</v>
      </c>
    </row>
    <row r="4836" spans="13:13" x14ac:dyDescent="0.25">
      <c r="M4836" s="21">
        <f>IF(OR(ISBLANK(Créanciers!$I4836),LOWER(Créanciers!$I4836)="chf"),G4836-SUM(_calcC!$B4836:$E4836),G4836-SUM(_calcC!$G4836:$J4836))</f>
        <v>0</v>
      </c>
    </row>
    <row r="4837" spans="13:13" x14ac:dyDescent="0.25">
      <c r="M4837" s="21">
        <f>IF(OR(ISBLANK(Créanciers!$I4837),LOWER(Créanciers!$I4837)="chf"),G4837-SUM(_calcC!$B4837:$E4837),G4837-SUM(_calcC!$G4837:$J4837))</f>
        <v>0</v>
      </c>
    </row>
    <row r="4838" spans="13:13" x14ac:dyDescent="0.25">
      <c r="M4838" s="21">
        <f>IF(OR(ISBLANK(Créanciers!$I4838),LOWER(Créanciers!$I4838)="chf"),G4838-SUM(_calcC!$B4838:$E4838),G4838-SUM(_calcC!$G4838:$J4838))</f>
        <v>0</v>
      </c>
    </row>
    <row r="4839" spans="13:13" x14ac:dyDescent="0.25">
      <c r="M4839" s="21">
        <f>IF(OR(ISBLANK(Créanciers!$I4839),LOWER(Créanciers!$I4839)="chf"),G4839-SUM(_calcC!$B4839:$E4839),G4839-SUM(_calcC!$G4839:$J4839))</f>
        <v>0</v>
      </c>
    </row>
    <row r="4840" spans="13:13" x14ac:dyDescent="0.25">
      <c r="M4840" s="21">
        <f>IF(OR(ISBLANK(Créanciers!$I4840),LOWER(Créanciers!$I4840)="chf"),G4840-SUM(_calcC!$B4840:$E4840),G4840-SUM(_calcC!$G4840:$J4840))</f>
        <v>0</v>
      </c>
    </row>
    <row r="4841" spans="13:13" x14ac:dyDescent="0.25">
      <c r="M4841" s="21">
        <f>IF(OR(ISBLANK(Créanciers!$I4841),LOWER(Créanciers!$I4841)="chf"),G4841-SUM(_calcC!$B4841:$E4841),G4841-SUM(_calcC!$G4841:$J4841))</f>
        <v>0</v>
      </c>
    </row>
    <row r="4842" spans="13:13" x14ac:dyDescent="0.25">
      <c r="M4842" s="21">
        <f>IF(OR(ISBLANK(Créanciers!$I4842),LOWER(Créanciers!$I4842)="chf"),G4842-SUM(_calcC!$B4842:$E4842),G4842-SUM(_calcC!$G4842:$J4842))</f>
        <v>0</v>
      </c>
    </row>
    <row r="4843" spans="13:13" x14ac:dyDescent="0.25">
      <c r="M4843" s="21">
        <f>IF(OR(ISBLANK(Créanciers!$I4843),LOWER(Créanciers!$I4843)="chf"),G4843-SUM(_calcC!$B4843:$E4843),G4843-SUM(_calcC!$G4843:$J4843))</f>
        <v>0</v>
      </c>
    </row>
    <row r="4844" spans="13:13" x14ac:dyDescent="0.25">
      <c r="M4844" s="21">
        <f>IF(OR(ISBLANK(Créanciers!$I4844),LOWER(Créanciers!$I4844)="chf"),G4844-SUM(_calcC!$B4844:$E4844),G4844-SUM(_calcC!$G4844:$J4844))</f>
        <v>0</v>
      </c>
    </row>
    <row r="4845" spans="13:13" x14ac:dyDescent="0.25">
      <c r="M4845" s="21">
        <f>IF(OR(ISBLANK(Créanciers!$I4845),LOWER(Créanciers!$I4845)="chf"),G4845-SUM(_calcC!$B4845:$E4845),G4845-SUM(_calcC!$G4845:$J4845))</f>
        <v>0</v>
      </c>
    </row>
    <row r="4846" spans="13:13" x14ac:dyDescent="0.25">
      <c r="M4846" s="21">
        <f>IF(OR(ISBLANK(Créanciers!$I4846),LOWER(Créanciers!$I4846)="chf"),G4846-SUM(_calcC!$B4846:$E4846),G4846-SUM(_calcC!$G4846:$J4846))</f>
        <v>0</v>
      </c>
    </row>
    <row r="4847" spans="13:13" x14ac:dyDescent="0.25">
      <c r="M4847" s="21">
        <f>IF(OR(ISBLANK(Créanciers!$I4847),LOWER(Créanciers!$I4847)="chf"),G4847-SUM(_calcC!$B4847:$E4847),G4847-SUM(_calcC!$G4847:$J4847))</f>
        <v>0</v>
      </c>
    </row>
    <row r="4848" spans="13:13" x14ac:dyDescent="0.25">
      <c r="M4848" s="21">
        <f>IF(OR(ISBLANK(Créanciers!$I4848),LOWER(Créanciers!$I4848)="chf"),G4848-SUM(_calcC!$B4848:$E4848),G4848-SUM(_calcC!$G4848:$J4848))</f>
        <v>0</v>
      </c>
    </row>
    <row r="4849" spans="13:13" x14ac:dyDescent="0.25">
      <c r="M4849" s="21">
        <f>IF(OR(ISBLANK(Créanciers!$I4849),LOWER(Créanciers!$I4849)="chf"),G4849-SUM(_calcC!$B4849:$E4849),G4849-SUM(_calcC!$G4849:$J4849))</f>
        <v>0</v>
      </c>
    </row>
    <row r="4850" spans="13:13" x14ac:dyDescent="0.25">
      <c r="M4850" s="21">
        <f>IF(OR(ISBLANK(Créanciers!$I4850),LOWER(Créanciers!$I4850)="chf"),G4850-SUM(_calcC!$B4850:$E4850),G4850-SUM(_calcC!$G4850:$J4850))</f>
        <v>0</v>
      </c>
    </row>
    <row r="4851" spans="13:13" x14ac:dyDescent="0.25">
      <c r="M4851" s="21">
        <f>IF(OR(ISBLANK(Créanciers!$I4851),LOWER(Créanciers!$I4851)="chf"),G4851-SUM(_calcC!$B4851:$E4851),G4851-SUM(_calcC!$G4851:$J4851))</f>
        <v>0</v>
      </c>
    </row>
    <row r="4852" spans="13:13" x14ac:dyDescent="0.25">
      <c r="M4852" s="21">
        <f>IF(OR(ISBLANK(Créanciers!$I4852),LOWER(Créanciers!$I4852)="chf"),G4852-SUM(_calcC!$B4852:$E4852),G4852-SUM(_calcC!$G4852:$J4852))</f>
        <v>0</v>
      </c>
    </row>
    <row r="4853" spans="13:13" x14ac:dyDescent="0.25">
      <c r="M4853" s="21">
        <f>IF(OR(ISBLANK(Créanciers!$I4853),LOWER(Créanciers!$I4853)="chf"),G4853-SUM(_calcC!$B4853:$E4853),G4853-SUM(_calcC!$G4853:$J4853))</f>
        <v>0</v>
      </c>
    </row>
    <row r="4854" spans="13:13" x14ac:dyDescent="0.25">
      <c r="M4854" s="21">
        <f>IF(OR(ISBLANK(Créanciers!$I4854),LOWER(Créanciers!$I4854)="chf"),G4854-SUM(_calcC!$B4854:$E4854),G4854-SUM(_calcC!$G4854:$J4854))</f>
        <v>0</v>
      </c>
    </row>
    <row r="4855" spans="13:13" x14ac:dyDescent="0.25">
      <c r="M4855" s="21">
        <f>IF(OR(ISBLANK(Créanciers!$I4855),LOWER(Créanciers!$I4855)="chf"),G4855-SUM(_calcC!$B4855:$E4855),G4855-SUM(_calcC!$G4855:$J4855))</f>
        <v>0</v>
      </c>
    </row>
    <row r="4856" spans="13:13" x14ac:dyDescent="0.25">
      <c r="M4856" s="21">
        <f>IF(OR(ISBLANK(Créanciers!$I4856),LOWER(Créanciers!$I4856)="chf"),G4856-SUM(_calcC!$B4856:$E4856),G4856-SUM(_calcC!$G4856:$J4856))</f>
        <v>0</v>
      </c>
    </row>
    <row r="4857" spans="13:13" x14ac:dyDescent="0.25">
      <c r="M4857" s="21">
        <f>IF(OR(ISBLANK(Créanciers!$I4857),LOWER(Créanciers!$I4857)="chf"),G4857-SUM(_calcC!$B4857:$E4857),G4857-SUM(_calcC!$G4857:$J4857))</f>
        <v>0</v>
      </c>
    </row>
    <row r="4858" spans="13:13" x14ac:dyDescent="0.25">
      <c r="M4858" s="21">
        <f>IF(OR(ISBLANK(Créanciers!$I4858),LOWER(Créanciers!$I4858)="chf"),G4858-SUM(_calcC!$B4858:$E4858),G4858-SUM(_calcC!$G4858:$J4858))</f>
        <v>0</v>
      </c>
    </row>
    <row r="4859" spans="13:13" x14ac:dyDescent="0.25">
      <c r="M4859" s="21">
        <f>IF(OR(ISBLANK(Créanciers!$I4859),LOWER(Créanciers!$I4859)="chf"),G4859-SUM(_calcC!$B4859:$E4859),G4859-SUM(_calcC!$G4859:$J4859))</f>
        <v>0</v>
      </c>
    </row>
    <row r="4860" spans="13:13" x14ac:dyDescent="0.25">
      <c r="M4860" s="21">
        <f>IF(OR(ISBLANK(Créanciers!$I4860),LOWER(Créanciers!$I4860)="chf"),G4860-SUM(_calcC!$B4860:$E4860),G4860-SUM(_calcC!$G4860:$J4860))</f>
        <v>0</v>
      </c>
    </row>
    <row r="4861" spans="13:13" x14ac:dyDescent="0.25">
      <c r="M4861" s="21">
        <f>IF(OR(ISBLANK(Créanciers!$I4861),LOWER(Créanciers!$I4861)="chf"),G4861-SUM(_calcC!$B4861:$E4861),G4861-SUM(_calcC!$G4861:$J4861))</f>
        <v>0</v>
      </c>
    </row>
    <row r="4862" spans="13:13" x14ac:dyDescent="0.25">
      <c r="M4862" s="21">
        <f>IF(OR(ISBLANK(Créanciers!$I4862),LOWER(Créanciers!$I4862)="chf"),G4862-SUM(_calcC!$B4862:$E4862),G4862-SUM(_calcC!$G4862:$J4862))</f>
        <v>0</v>
      </c>
    </row>
    <row r="4863" spans="13:13" x14ac:dyDescent="0.25">
      <c r="M4863" s="21">
        <f>IF(OR(ISBLANK(Créanciers!$I4863),LOWER(Créanciers!$I4863)="chf"),G4863-SUM(_calcC!$B4863:$E4863),G4863-SUM(_calcC!$G4863:$J4863))</f>
        <v>0</v>
      </c>
    </row>
    <row r="4864" spans="13:13" x14ac:dyDescent="0.25">
      <c r="M4864" s="21">
        <f>IF(OR(ISBLANK(Créanciers!$I4864),LOWER(Créanciers!$I4864)="chf"),G4864-SUM(_calcC!$B4864:$E4864),G4864-SUM(_calcC!$G4864:$J4864))</f>
        <v>0</v>
      </c>
    </row>
    <row r="4865" spans="13:13" x14ac:dyDescent="0.25">
      <c r="M4865" s="21">
        <f>IF(OR(ISBLANK(Créanciers!$I4865),LOWER(Créanciers!$I4865)="chf"),G4865-SUM(_calcC!$B4865:$E4865),G4865-SUM(_calcC!$G4865:$J4865))</f>
        <v>0</v>
      </c>
    </row>
    <row r="4866" spans="13:13" x14ac:dyDescent="0.25">
      <c r="M4866" s="21">
        <f>IF(OR(ISBLANK(Créanciers!$I4866),LOWER(Créanciers!$I4866)="chf"),G4866-SUM(_calcC!$B4866:$E4866),G4866-SUM(_calcC!$G4866:$J4866))</f>
        <v>0</v>
      </c>
    </row>
    <row r="4867" spans="13:13" x14ac:dyDescent="0.25">
      <c r="M4867" s="21">
        <f>IF(OR(ISBLANK(Créanciers!$I4867),LOWER(Créanciers!$I4867)="chf"),G4867-SUM(_calcC!$B4867:$E4867),G4867-SUM(_calcC!$G4867:$J4867))</f>
        <v>0</v>
      </c>
    </row>
    <row r="4868" spans="13:13" x14ac:dyDescent="0.25">
      <c r="M4868" s="21">
        <f>IF(OR(ISBLANK(Créanciers!$I4868),LOWER(Créanciers!$I4868)="chf"),G4868-SUM(_calcC!$B4868:$E4868),G4868-SUM(_calcC!$G4868:$J4868))</f>
        <v>0</v>
      </c>
    </row>
    <row r="4869" spans="13:13" x14ac:dyDescent="0.25">
      <c r="M4869" s="21">
        <f>IF(OR(ISBLANK(Créanciers!$I4869),LOWER(Créanciers!$I4869)="chf"),G4869-SUM(_calcC!$B4869:$E4869),G4869-SUM(_calcC!$G4869:$J4869))</f>
        <v>0</v>
      </c>
    </row>
    <row r="4870" spans="13:13" x14ac:dyDescent="0.25">
      <c r="M4870" s="21">
        <f>IF(OR(ISBLANK(Créanciers!$I4870),LOWER(Créanciers!$I4870)="chf"),G4870-SUM(_calcC!$B4870:$E4870),G4870-SUM(_calcC!$G4870:$J4870))</f>
        <v>0</v>
      </c>
    </row>
    <row r="4871" spans="13:13" x14ac:dyDescent="0.25">
      <c r="M4871" s="21">
        <f>IF(OR(ISBLANK(Créanciers!$I4871),LOWER(Créanciers!$I4871)="chf"),G4871-SUM(_calcC!$B4871:$E4871),G4871-SUM(_calcC!$G4871:$J4871))</f>
        <v>0</v>
      </c>
    </row>
    <row r="4872" spans="13:13" x14ac:dyDescent="0.25">
      <c r="M4872" s="21">
        <f>IF(OR(ISBLANK(Créanciers!$I4872),LOWER(Créanciers!$I4872)="chf"),G4872-SUM(_calcC!$B4872:$E4872),G4872-SUM(_calcC!$G4872:$J4872))</f>
        <v>0</v>
      </c>
    </row>
    <row r="4873" spans="13:13" x14ac:dyDescent="0.25">
      <c r="M4873" s="21">
        <f>IF(OR(ISBLANK(Créanciers!$I4873),LOWER(Créanciers!$I4873)="chf"),G4873-SUM(_calcC!$B4873:$E4873),G4873-SUM(_calcC!$G4873:$J4873))</f>
        <v>0</v>
      </c>
    </row>
    <row r="4874" spans="13:13" x14ac:dyDescent="0.25">
      <c r="M4874" s="21">
        <f>IF(OR(ISBLANK(Créanciers!$I4874),LOWER(Créanciers!$I4874)="chf"),G4874-SUM(_calcC!$B4874:$E4874),G4874-SUM(_calcC!$G4874:$J4874))</f>
        <v>0</v>
      </c>
    </row>
    <row r="4875" spans="13:13" x14ac:dyDescent="0.25">
      <c r="M4875" s="21">
        <f>IF(OR(ISBLANK(Créanciers!$I4875),LOWER(Créanciers!$I4875)="chf"),G4875-SUM(_calcC!$B4875:$E4875),G4875-SUM(_calcC!$G4875:$J4875))</f>
        <v>0</v>
      </c>
    </row>
    <row r="4876" spans="13:13" x14ac:dyDescent="0.25">
      <c r="M4876" s="21">
        <f>IF(OR(ISBLANK(Créanciers!$I4876),LOWER(Créanciers!$I4876)="chf"),G4876-SUM(_calcC!$B4876:$E4876),G4876-SUM(_calcC!$G4876:$J4876))</f>
        <v>0</v>
      </c>
    </row>
    <row r="4877" spans="13:13" x14ac:dyDescent="0.25">
      <c r="M4877" s="21">
        <f>IF(OR(ISBLANK(Créanciers!$I4877),LOWER(Créanciers!$I4877)="chf"),G4877-SUM(_calcC!$B4877:$E4877),G4877-SUM(_calcC!$G4877:$J4877))</f>
        <v>0</v>
      </c>
    </row>
    <row r="4878" spans="13:13" x14ac:dyDescent="0.25">
      <c r="M4878" s="21">
        <f>IF(OR(ISBLANK(Créanciers!$I4878),LOWER(Créanciers!$I4878)="chf"),G4878-SUM(_calcC!$B4878:$E4878),G4878-SUM(_calcC!$G4878:$J4878))</f>
        <v>0</v>
      </c>
    </row>
    <row r="4879" spans="13:13" x14ac:dyDescent="0.25">
      <c r="M4879" s="21">
        <f>IF(OR(ISBLANK(Créanciers!$I4879),LOWER(Créanciers!$I4879)="chf"),G4879-SUM(_calcC!$B4879:$E4879),G4879-SUM(_calcC!$G4879:$J4879))</f>
        <v>0</v>
      </c>
    </row>
    <row r="4880" spans="13:13" x14ac:dyDescent="0.25">
      <c r="M4880" s="21">
        <f>IF(OR(ISBLANK(Créanciers!$I4880),LOWER(Créanciers!$I4880)="chf"),G4880-SUM(_calcC!$B4880:$E4880),G4880-SUM(_calcC!$G4880:$J4880))</f>
        <v>0</v>
      </c>
    </row>
    <row r="4881" spans="13:13" x14ac:dyDescent="0.25">
      <c r="M4881" s="21">
        <f>IF(OR(ISBLANK(Créanciers!$I4881),LOWER(Créanciers!$I4881)="chf"),G4881-SUM(_calcC!$B4881:$E4881),G4881-SUM(_calcC!$G4881:$J4881))</f>
        <v>0</v>
      </c>
    </row>
    <row r="4882" spans="13:13" x14ac:dyDescent="0.25">
      <c r="M4882" s="21">
        <f>IF(OR(ISBLANK(Créanciers!$I4882),LOWER(Créanciers!$I4882)="chf"),G4882-SUM(_calcC!$B4882:$E4882),G4882-SUM(_calcC!$G4882:$J4882))</f>
        <v>0</v>
      </c>
    </row>
    <row r="4883" spans="13:13" x14ac:dyDescent="0.25">
      <c r="M4883" s="21">
        <f>IF(OR(ISBLANK(Créanciers!$I4883),LOWER(Créanciers!$I4883)="chf"),G4883-SUM(_calcC!$B4883:$E4883),G4883-SUM(_calcC!$G4883:$J4883))</f>
        <v>0</v>
      </c>
    </row>
    <row r="4884" spans="13:13" x14ac:dyDescent="0.25">
      <c r="M4884" s="21">
        <f>IF(OR(ISBLANK(Créanciers!$I4884),LOWER(Créanciers!$I4884)="chf"),G4884-SUM(_calcC!$B4884:$E4884),G4884-SUM(_calcC!$G4884:$J4884))</f>
        <v>0</v>
      </c>
    </row>
    <row r="4885" spans="13:13" x14ac:dyDescent="0.25">
      <c r="M4885" s="21">
        <f>IF(OR(ISBLANK(Créanciers!$I4885),LOWER(Créanciers!$I4885)="chf"),G4885-SUM(_calcC!$B4885:$E4885),G4885-SUM(_calcC!$G4885:$J4885))</f>
        <v>0</v>
      </c>
    </row>
    <row r="4886" spans="13:13" x14ac:dyDescent="0.25">
      <c r="M4886" s="21">
        <f>IF(OR(ISBLANK(Créanciers!$I4886),LOWER(Créanciers!$I4886)="chf"),G4886-SUM(_calcC!$B4886:$E4886),G4886-SUM(_calcC!$G4886:$J4886))</f>
        <v>0</v>
      </c>
    </row>
    <row r="4887" spans="13:13" x14ac:dyDescent="0.25">
      <c r="M4887" s="21">
        <f>IF(OR(ISBLANK(Créanciers!$I4887),LOWER(Créanciers!$I4887)="chf"),G4887-SUM(_calcC!$B4887:$E4887),G4887-SUM(_calcC!$G4887:$J4887))</f>
        <v>0</v>
      </c>
    </row>
    <row r="4888" spans="13:13" x14ac:dyDescent="0.25">
      <c r="M4888" s="21">
        <f>IF(OR(ISBLANK(Créanciers!$I4888),LOWER(Créanciers!$I4888)="chf"),G4888-SUM(_calcC!$B4888:$E4888),G4888-SUM(_calcC!$G4888:$J4888))</f>
        <v>0</v>
      </c>
    </row>
    <row r="4889" spans="13:13" x14ac:dyDescent="0.25">
      <c r="M4889" s="21">
        <f>IF(OR(ISBLANK(Créanciers!$I4889),LOWER(Créanciers!$I4889)="chf"),G4889-SUM(_calcC!$B4889:$E4889),G4889-SUM(_calcC!$G4889:$J4889))</f>
        <v>0</v>
      </c>
    </row>
    <row r="4890" spans="13:13" x14ac:dyDescent="0.25">
      <c r="M4890" s="21">
        <f>IF(OR(ISBLANK(Créanciers!$I4890),LOWER(Créanciers!$I4890)="chf"),G4890-SUM(_calcC!$B4890:$E4890),G4890-SUM(_calcC!$G4890:$J4890))</f>
        <v>0</v>
      </c>
    </row>
    <row r="4891" spans="13:13" x14ac:dyDescent="0.25">
      <c r="M4891" s="21">
        <f>IF(OR(ISBLANK(Créanciers!$I4891),LOWER(Créanciers!$I4891)="chf"),G4891-SUM(_calcC!$B4891:$E4891),G4891-SUM(_calcC!$G4891:$J4891))</f>
        <v>0</v>
      </c>
    </row>
    <row r="4892" spans="13:13" x14ac:dyDescent="0.25">
      <c r="M4892" s="21">
        <f>IF(OR(ISBLANK(Créanciers!$I4892),LOWER(Créanciers!$I4892)="chf"),G4892-SUM(_calcC!$B4892:$E4892),G4892-SUM(_calcC!$G4892:$J4892))</f>
        <v>0</v>
      </c>
    </row>
    <row r="4893" spans="13:13" x14ac:dyDescent="0.25">
      <c r="M4893" s="21">
        <f>IF(OR(ISBLANK(Créanciers!$I4893),LOWER(Créanciers!$I4893)="chf"),G4893-SUM(_calcC!$B4893:$E4893),G4893-SUM(_calcC!$G4893:$J4893))</f>
        <v>0</v>
      </c>
    </row>
    <row r="4894" spans="13:13" x14ac:dyDescent="0.25">
      <c r="M4894" s="21">
        <f>IF(OR(ISBLANK(Créanciers!$I4894),LOWER(Créanciers!$I4894)="chf"),G4894-SUM(_calcC!$B4894:$E4894),G4894-SUM(_calcC!$G4894:$J4894))</f>
        <v>0</v>
      </c>
    </row>
    <row r="4895" spans="13:13" x14ac:dyDescent="0.25">
      <c r="M4895" s="21">
        <f>IF(OR(ISBLANK(Créanciers!$I4895),LOWER(Créanciers!$I4895)="chf"),G4895-SUM(_calcC!$B4895:$E4895),G4895-SUM(_calcC!$G4895:$J4895))</f>
        <v>0</v>
      </c>
    </row>
    <row r="4896" spans="13:13" x14ac:dyDescent="0.25">
      <c r="M4896" s="21">
        <f>IF(OR(ISBLANK(Créanciers!$I4896),LOWER(Créanciers!$I4896)="chf"),G4896-SUM(_calcC!$B4896:$E4896),G4896-SUM(_calcC!$G4896:$J4896))</f>
        <v>0</v>
      </c>
    </row>
    <row r="4897" spans="13:13" x14ac:dyDescent="0.25">
      <c r="M4897" s="21">
        <f>IF(OR(ISBLANK(Créanciers!$I4897),LOWER(Créanciers!$I4897)="chf"),G4897-SUM(_calcC!$B4897:$E4897),G4897-SUM(_calcC!$G4897:$J4897))</f>
        <v>0</v>
      </c>
    </row>
    <row r="4898" spans="13:13" x14ac:dyDescent="0.25">
      <c r="M4898" s="21">
        <f>IF(OR(ISBLANK(Créanciers!$I4898),LOWER(Créanciers!$I4898)="chf"),G4898-SUM(_calcC!$B4898:$E4898),G4898-SUM(_calcC!$G4898:$J4898))</f>
        <v>0</v>
      </c>
    </row>
    <row r="4899" spans="13:13" x14ac:dyDescent="0.25">
      <c r="M4899" s="21">
        <f>IF(OR(ISBLANK(Créanciers!$I4899),LOWER(Créanciers!$I4899)="chf"),G4899-SUM(_calcC!$B4899:$E4899),G4899-SUM(_calcC!$G4899:$J4899))</f>
        <v>0</v>
      </c>
    </row>
    <row r="4900" spans="13:13" x14ac:dyDescent="0.25">
      <c r="M4900" s="21">
        <f>IF(OR(ISBLANK(Créanciers!$I4900),LOWER(Créanciers!$I4900)="chf"),G4900-SUM(_calcC!$B4900:$E4900),G4900-SUM(_calcC!$G4900:$J4900))</f>
        <v>0</v>
      </c>
    </row>
    <row r="4901" spans="13:13" x14ac:dyDescent="0.25">
      <c r="M4901" s="21">
        <f>IF(OR(ISBLANK(Créanciers!$I4901),LOWER(Créanciers!$I4901)="chf"),G4901-SUM(_calcC!$B4901:$E4901),G4901-SUM(_calcC!$G4901:$J4901))</f>
        <v>0</v>
      </c>
    </row>
    <row r="4902" spans="13:13" x14ac:dyDescent="0.25">
      <c r="M4902" s="21">
        <f>IF(OR(ISBLANK(Créanciers!$I4902),LOWER(Créanciers!$I4902)="chf"),G4902-SUM(_calcC!$B4902:$E4902),G4902-SUM(_calcC!$G4902:$J4902))</f>
        <v>0</v>
      </c>
    </row>
    <row r="4903" spans="13:13" x14ac:dyDescent="0.25">
      <c r="M4903" s="21">
        <f>IF(OR(ISBLANK(Créanciers!$I4903),LOWER(Créanciers!$I4903)="chf"),G4903-SUM(_calcC!$B4903:$E4903),G4903-SUM(_calcC!$G4903:$J4903))</f>
        <v>0</v>
      </c>
    </row>
    <row r="4904" spans="13:13" x14ac:dyDescent="0.25">
      <c r="M4904" s="21">
        <f>IF(OR(ISBLANK(Créanciers!$I4904),LOWER(Créanciers!$I4904)="chf"),G4904-SUM(_calcC!$B4904:$E4904),G4904-SUM(_calcC!$G4904:$J4904))</f>
        <v>0</v>
      </c>
    </row>
    <row r="4905" spans="13:13" x14ac:dyDescent="0.25">
      <c r="M4905" s="21">
        <f>IF(OR(ISBLANK(Créanciers!$I4905),LOWER(Créanciers!$I4905)="chf"),G4905-SUM(_calcC!$B4905:$E4905),G4905-SUM(_calcC!$G4905:$J4905))</f>
        <v>0</v>
      </c>
    </row>
    <row r="4906" spans="13:13" x14ac:dyDescent="0.25">
      <c r="M4906" s="21">
        <f>IF(OR(ISBLANK(Créanciers!$I4906),LOWER(Créanciers!$I4906)="chf"),G4906-SUM(_calcC!$B4906:$E4906),G4906-SUM(_calcC!$G4906:$J4906))</f>
        <v>0</v>
      </c>
    </row>
    <row r="4907" spans="13:13" x14ac:dyDescent="0.25">
      <c r="M4907" s="21">
        <f>IF(OR(ISBLANK(Créanciers!$I4907),LOWER(Créanciers!$I4907)="chf"),G4907-SUM(_calcC!$B4907:$E4907),G4907-SUM(_calcC!$G4907:$J4907))</f>
        <v>0</v>
      </c>
    </row>
    <row r="4908" spans="13:13" x14ac:dyDescent="0.25">
      <c r="M4908" s="21">
        <f>IF(OR(ISBLANK(Créanciers!$I4908),LOWER(Créanciers!$I4908)="chf"),G4908-SUM(_calcC!$B4908:$E4908),G4908-SUM(_calcC!$G4908:$J4908))</f>
        <v>0</v>
      </c>
    </row>
    <row r="4909" spans="13:13" x14ac:dyDescent="0.25">
      <c r="M4909" s="21">
        <f>IF(OR(ISBLANK(Créanciers!$I4909),LOWER(Créanciers!$I4909)="chf"),G4909-SUM(_calcC!$B4909:$E4909),G4909-SUM(_calcC!$G4909:$J4909))</f>
        <v>0</v>
      </c>
    </row>
    <row r="4910" spans="13:13" x14ac:dyDescent="0.25">
      <c r="M4910" s="21">
        <f>IF(OR(ISBLANK(Créanciers!$I4910),LOWER(Créanciers!$I4910)="chf"),G4910-SUM(_calcC!$B4910:$E4910),G4910-SUM(_calcC!$G4910:$J4910))</f>
        <v>0</v>
      </c>
    </row>
    <row r="4911" spans="13:13" x14ac:dyDescent="0.25">
      <c r="M4911" s="21">
        <f>IF(OR(ISBLANK(Créanciers!$I4911),LOWER(Créanciers!$I4911)="chf"),G4911-SUM(_calcC!$B4911:$E4911),G4911-SUM(_calcC!$G4911:$J4911))</f>
        <v>0</v>
      </c>
    </row>
    <row r="4912" spans="13:13" x14ac:dyDescent="0.25">
      <c r="M4912" s="21">
        <f>IF(OR(ISBLANK(Créanciers!$I4912),LOWER(Créanciers!$I4912)="chf"),G4912-SUM(_calcC!$B4912:$E4912),G4912-SUM(_calcC!$G4912:$J4912))</f>
        <v>0</v>
      </c>
    </row>
    <row r="4913" spans="13:13" x14ac:dyDescent="0.25">
      <c r="M4913" s="21">
        <f>IF(OR(ISBLANK(Créanciers!$I4913),LOWER(Créanciers!$I4913)="chf"),G4913-SUM(_calcC!$B4913:$E4913),G4913-SUM(_calcC!$G4913:$J4913))</f>
        <v>0</v>
      </c>
    </row>
    <row r="4914" spans="13:13" x14ac:dyDescent="0.25">
      <c r="M4914" s="21">
        <f>IF(OR(ISBLANK(Créanciers!$I4914),LOWER(Créanciers!$I4914)="chf"),G4914-SUM(_calcC!$B4914:$E4914),G4914-SUM(_calcC!$G4914:$J4914))</f>
        <v>0</v>
      </c>
    </row>
    <row r="4915" spans="13:13" x14ac:dyDescent="0.25">
      <c r="M4915" s="21">
        <f>IF(OR(ISBLANK(Créanciers!$I4915),LOWER(Créanciers!$I4915)="chf"),G4915-SUM(_calcC!$B4915:$E4915),G4915-SUM(_calcC!$G4915:$J4915))</f>
        <v>0</v>
      </c>
    </row>
    <row r="4916" spans="13:13" x14ac:dyDescent="0.25">
      <c r="M4916" s="21">
        <f>IF(OR(ISBLANK(Créanciers!$I4916),LOWER(Créanciers!$I4916)="chf"),G4916-SUM(_calcC!$B4916:$E4916),G4916-SUM(_calcC!$G4916:$J4916))</f>
        <v>0</v>
      </c>
    </row>
    <row r="4917" spans="13:13" x14ac:dyDescent="0.25">
      <c r="M4917" s="21">
        <f>IF(OR(ISBLANK(Créanciers!$I4917),LOWER(Créanciers!$I4917)="chf"),G4917-SUM(_calcC!$B4917:$E4917),G4917-SUM(_calcC!$G4917:$J4917))</f>
        <v>0</v>
      </c>
    </row>
    <row r="4918" spans="13:13" x14ac:dyDescent="0.25">
      <c r="M4918" s="21">
        <f>IF(OR(ISBLANK(Créanciers!$I4918),LOWER(Créanciers!$I4918)="chf"),G4918-SUM(_calcC!$B4918:$E4918),G4918-SUM(_calcC!$G4918:$J4918))</f>
        <v>0</v>
      </c>
    </row>
    <row r="4919" spans="13:13" x14ac:dyDescent="0.25">
      <c r="M4919" s="21">
        <f>IF(OR(ISBLANK(Créanciers!$I4919),LOWER(Créanciers!$I4919)="chf"),G4919-SUM(_calcC!$B4919:$E4919),G4919-SUM(_calcC!$G4919:$J4919))</f>
        <v>0</v>
      </c>
    </row>
    <row r="4920" spans="13:13" x14ac:dyDescent="0.25">
      <c r="M4920" s="21">
        <f>IF(OR(ISBLANK(Créanciers!$I4920),LOWER(Créanciers!$I4920)="chf"),G4920-SUM(_calcC!$B4920:$E4920),G4920-SUM(_calcC!$G4920:$J4920))</f>
        <v>0</v>
      </c>
    </row>
    <row r="4921" spans="13:13" x14ac:dyDescent="0.25">
      <c r="M4921" s="21">
        <f>IF(OR(ISBLANK(Créanciers!$I4921),LOWER(Créanciers!$I4921)="chf"),G4921-SUM(_calcC!$B4921:$E4921),G4921-SUM(_calcC!$G4921:$J4921))</f>
        <v>0</v>
      </c>
    </row>
    <row r="4922" spans="13:13" x14ac:dyDescent="0.25">
      <c r="M4922" s="21">
        <f>IF(OR(ISBLANK(Créanciers!$I4922),LOWER(Créanciers!$I4922)="chf"),G4922-SUM(_calcC!$B4922:$E4922),G4922-SUM(_calcC!$G4922:$J4922))</f>
        <v>0</v>
      </c>
    </row>
    <row r="4923" spans="13:13" x14ac:dyDescent="0.25">
      <c r="M4923" s="21">
        <f>IF(OR(ISBLANK(Créanciers!$I4923),LOWER(Créanciers!$I4923)="chf"),G4923-SUM(_calcC!$B4923:$E4923),G4923-SUM(_calcC!$G4923:$J4923))</f>
        <v>0</v>
      </c>
    </row>
    <row r="4924" spans="13:13" x14ac:dyDescent="0.25">
      <c r="M4924" s="21">
        <f>IF(OR(ISBLANK(Créanciers!$I4924),LOWER(Créanciers!$I4924)="chf"),G4924-SUM(_calcC!$B4924:$E4924),G4924-SUM(_calcC!$G4924:$J4924))</f>
        <v>0</v>
      </c>
    </row>
    <row r="4925" spans="13:13" x14ac:dyDescent="0.25">
      <c r="M4925" s="21">
        <f>IF(OR(ISBLANK(Créanciers!$I4925),LOWER(Créanciers!$I4925)="chf"),G4925-SUM(_calcC!$B4925:$E4925),G4925-SUM(_calcC!$G4925:$J4925))</f>
        <v>0</v>
      </c>
    </row>
    <row r="4926" spans="13:13" x14ac:dyDescent="0.25">
      <c r="M4926" s="21">
        <f>IF(OR(ISBLANK(Créanciers!$I4926),LOWER(Créanciers!$I4926)="chf"),G4926-SUM(_calcC!$B4926:$E4926),G4926-SUM(_calcC!$G4926:$J4926))</f>
        <v>0</v>
      </c>
    </row>
    <row r="4927" spans="13:13" x14ac:dyDescent="0.25">
      <c r="M4927" s="21">
        <f>IF(OR(ISBLANK(Créanciers!$I4927),LOWER(Créanciers!$I4927)="chf"),G4927-SUM(_calcC!$B4927:$E4927),G4927-SUM(_calcC!$G4927:$J4927))</f>
        <v>0</v>
      </c>
    </row>
    <row r="4928" spans="13:13" x14ac:dyDescent="0.25">
      <c r="M4928" s="21">
        <f>IF(OR(ISBLANK(Créanciers!$I4928),LOWER(Créanciers!$I4928)="chf"),G4928-SUM(_calcC!$B4928:$E4928),G4928-SUM(_calcC!$G4928:$J4928))</f>
        <v>0</v>
      </c>
    </row>
    <row r="4929" spans="13:13" x14ac:dyDescent="0.25">
      <c r="M4929" s="21">
        <f>IF(OR(ISBLANK(Créanciers!$I4929),LOWER(Créanciers!$I4929)="chf"),G4929-SUM(_calcC!$B4929:$E4929),G4929-SUM(_calcC!$G4929:$J4929))</f>
        <v>0</v>
      </c>
    </row>
    <row r="4930" spans="13:13" x14ac:dyDescent="0.25">
      <c r="M4930" s="21">
        <f>IF(OR(ISBLANK(Créanciers!$I4930),LOWER(Créanciers!$I4930)="chf"),G4930-SUM(_calcC!$B4930:$E4930),G4930-SUM(_calcC!$G4930:$J4930))</f>
        <v>0</v>
      </c>
    </row>
    <row r="4931" spans="13:13" x14ac:dyDescent="0.25">
      <c r="M4931" s="21">
        <f>IF(OR(ISBLANK(Créanciers!$I4931),LOWER(Créanciers!$I4931)="chf"),G4931-SUM(_calcC!$B4931:$E4931),G4931-SUM(_calcC!$G4931:$J4931))</f>
        <v>0</v>
      </c>
    </row>
    <row r="4932" spans="13:13" x14ac:dyDescent="0.25">
      <c r="M4932" s="21">
        <f>IF(OR(ISBLANK(Créanciers!$I4932),LOWER(Créanciers!$I4932)="chf"),G4932-SUM(_calcC!$B4932:$E4932),G4932-SUM(_calcC!$G4932:$J4932))</f>
        <v>0</v>
      </c>
    </row>
    <row r="4933" spans="13:13" x14ac:dyDescent="0.25">
      <c r="M4933" s="21">
        <f>IF(OR(ISBLANK(Créanciers!$I4933),LOWER(Créanciers!$I4933)="chf"),G4933-SUM(_calcC!$B4933:$E4933),G4933-SUM(_calcC!$G4933:$J4933))</f>
        <v>0</v>
      </c>
    </row>
    <row r="4934" spans="13:13" x14ac:dyDescent="0.25">
      <c r="M4934" s="21">
        <f>IF(OR(ISBLANK(Créanciers!$I4934),LOWER(Créanciers!$I4934)="chf"),G4934-SUM(_calcC!$B4934:$E4934),G4934-SUM(_calcC!$G4934:$J4934))</f>
        <v>0</v>
      </c>
    </row>
    <row r="4935" spans="13:13" x14ac:dyDescent="0.25">
      <c r="M4935" s="21">
        <f>IF(OR(ISBLANK(Créanciers!$I4935),LOWER(Créanciers!$I4935)="chf"),G4935-SUM(_calcC!$B4935:$E4935),G4935-SUM(_calcC!$G4935:$J4935))</f>
        <v>0</v>
      </c>
    </row>
    <row r="4936" spans="13:13" x14ac:dyDescent="0.25">
      <c r="M4936" s="21">
        <f>IF(OR(ISBLANK(Créanciers!$I4936),LOWER(Créanciers!$I4936)="chf"),G4936-SUM(_calcC!$B4936:$E4936),G4936-SUM(_calcC!$G4936:$J4936))</f>
        <v>0</v>
      </c>
    </row>
    <row r="4937" spans="13:13" x14ac:dyDescent="0.25">
      <c r="M4937" s="21">
        <f>IF(OR(ISBLANK(Créanciers!$I4937),LOWER(Créanciers!$I4937)="chf"),G4937-SUM(_calcC!$B4937:$E4937),G4937-SUM(_calcC!$G4937:$J4937))</f>
        <v>0</v>
      </c>
    </row>
    <row r="4938" spans="13:13" x14ac:dyDescent="0.25">
      <c r="M4938" s="21">
        <f>IF(OR(ISBLANK(Créanciers!$I4938),LOWER(Créanciers!$I4938)="chf"),G4938-SUM(_calcC!$B4938:$E4938),G4938-SUM(_calcC!$G4938:$J4938))</f>
        <v>0</v>
      </c>
    </row>
    <row r="4939" spans="13:13" x14ac:dyDescent="0.25">
      <c r="M4939" s="21">
        <f>IF(OR(ISBLANK(Créanciers!$I4939),LOWER(Créanciers!$I4939)="chf"),G4939-SUM(_calcC!$B4939:$E4939),G4939-SUM(_calcC!$G4939:$J4939))</f>
        <v>0</v>
      </c>
    </row>
    <row r="4940" spans="13:13" x14ac:dyDescent="0.25">
      <c r="M4940" s="21">
        <f>IF(OR(ISBLANK(Créanciers!$I4940),LOWER(Créanciers!$I4940)="chf"),G4940-SUM(_calcC!$B4940:$E4940),G4940-SUM(_calcC!$G4940:$J4940))</f>
        <v>0</v>
      </c>
    </row>
    <row r="4941" spans="13:13" x14ac:dyDescent="0.25">
      <c r="M4941" s="21">
        <f>IF(OR(ISBLANK(Créanciers!$I4941),LOWER(Créanciers!$I4941)="chf"),G4941-SUM(_calcC!$B4941:$E4941),G4941-SUM(_calcC!$G4941:$J4941))</f>
        <v>0</v>
      </c>
    </row>
    <row r="4942" spans="13:13" x14ac:dyDescent="0.25">
      <c r="M4942" s="21">
        <f>IF(OR(ISBLANK(Créanciers!$I4942),LOWER(Créanciers!$I4942)="chf"),G4942-SUM(_calcC!$B4942:$E4942),G4942-SUM(_calcC!$G4942:$J4942))</f>
        <v>0</v>
      </c>
    </row>
    <row r="4943" spans="13:13" x14ac:dyDescent="0.25">
      <c r="M4943" s="21">
        <f>IF(OR(ISBLANK(Créanciers!$I4943),LOWER(Créanciers!$I4943)="chf"),G4943-SUM(_calcC!$B4943:$E4943),G4943-SUM(_calcC!$G4943:$J4943))</f>
        <v>0</v>
      </c>
    </row>
    <row r="4944" spans="13:13" x14ac:dyDescent="0.25">
      <c r="M4944" s="21">
        <f>IF(OR(ISBLANK(Créanciers!$I4944),LOWER(Créanciers!$I4944)="chf"),G4944-SUM(_calcC!$B4944:$E4944),G4944-SUM(_calcC!$G4944:$J4944))</f>
        <v>0</v>
      </c>
    </row>
    <row r="4945" spans="13:13" x14ac:dyDescent="0.25">
      <c r="M4945" s="21">
        <f>IF(OR(ISBLANK(Créanciers!$I4945),LOWER(Créanciers!$I4945)="chf"),G4945-SUM(_calcC!$B4945:$E4945),G4945-SUM(_calcC!$G4945:$J4945))</f>
        <v>0</v>
      </c>
    </row>
    <row r="4946" spans="13:13" x14ac:dyDescent="0.25">
      <c r="M4946" s="21">
        <f>IF(OR(ISBLANK(Créanciers!$I4946),LOWER(Créanciers!$I4946)="chf"),G4946-SUM(_calcC!$B4946:$E4946),G4946-SUM(_calcC!$G4946:$J4946))</f>
        <v>0</v>
      </c>
    </row>
    <row r="4947" spans="13:13" x14ac:dyDescent="0.25">
      <c r="M4947" s="21">
        <f>IF(OR(ISBLANK(Créanciers!$I4947),LOWER(Créanciers!$I4947)="chf"),G4947-SUM(_calcC!$B4947:$E4947),G4947-SUM(_calcC!$G4947:$J4947))</f>
        <v>0</v>
      </c>
    </row>
    <row r="4948" spans="13:13" x14ac:dyDescent="0.25">
      <c r="M4948" s="21">
        <f>IF(OR(ISBLANK(Créanciers!$I4948),LOWER(Créanciers!$I4948)="chf"),G4948-SUM(_calcC!$B4948:$E4948),G4948-SUM(_calcC!$G4948:$J4948))</f>
        <v>0</v>
      </c>
    </row>
    <row r="4949" spans="13:13" x14ac:dyDescent="0.25">
      <c r="M4949" s="21">
        <f>IF(OR(ISBLANK(Créanciers!$I4949),LOWER(Créanciers!$I4949)="chf"),G4949-SUM(_calcC!$B4949:$E4949),G4949-SUM(_calcC!$G4949:$J4949))</f>
        <v>0</v>
      </c>
    </row>
    <row r="4950" spans="13:13" x14ac:dyDescent="0.25">
      <c r="M4950" s="21">
        <f>IF(OR(ISBLANK(Créanciers!$I4950),LOWER(Créanciers!$I4950)="chf"),G4950-SUM(_calcC!$B4950:$E4950),G4950-SUM(_calcC!$G4950:$J4950))</f>
        <v>0</v>
      </c>
    </row>
    <row r="4951" spans="13:13" x14ac:dyDescent="0.25">
      <c r="M4951" s="21">
        <f>IF(OR(ISBLANK(Créanciers!$I4951),LOWER(Créanciers!$I4951)="chf"),G4951-SUM(_calcC!$B4951:$E4951),G4951-SUM(_calcC!$G4951:$J4951))</f>
        <v>0</v>
      </c>
    </row>
    <row r="4952" spans="13:13" x14ac:dyDescent="0.25">
      <c r="M4952" s="21">
        <f>IF(OR(ISBLANK(Créanciers!$I4952),LOWER(Créanciers!$I4952)="chf"),G4952-SUM(_calcC!$B4952:$E4952),G4952-SUM(_calcC!$G4952:$J4952))</f>
        <v>0</v>
      </c>
    </row>
    <row r="4953" spans="13:13" x14ac:dyDescent="0.25">
      <c r="M4953" s="21">
        <f>IF(OR(ISBLANK(Créanciers!$I4953),LOWER(Créanciers!$I4953)="chf"),G4953-SUM(_calcC!$B4953:$E4953),G4953-SUM(_calcC!$G4953:$J4953))</f>
        <v>0</v>
      </c>
    </row>
    <row r="4954" spans="13:13" x14ac:dyDescent="0.25">
      <c r="M4954" s="21">
        <f>IF(OR(ISBLANK(Créanciers!$I4954),LOWER(Créanciers!$I4954)="chf"),G4954-SUM(_calcC!$B4954:$E4954),G4954-SUM(_calcC!$G4954:$J4954))</f>
        <v>0</v>
      </c>
    </row>
    <row r="4955" spans="13:13" x14ac:dyDescent="0.25">
      <c r="M4955" s="21">
        <f>IF(OR(ISBLANK(Créanciers!$I4955),LOWER(Créanciers!$I4955)="chf"),G4955-SUM(_calcC!$B4955:$E4955),G4955-SUM(_calcC!$G4955:$J4955))</f>
        <v>0</v>
      </c>
    </row>
    <row r="4956" spans="13:13" x14ac:dyDescent="0.25">
      <c r="M4956" s="21">
        <f>IF(OR(ISBLANK(Créanciers!$I4956),LOWER(Créanciers!$I4956)="chf"),G4956-SUM(_calcC!$B4956:$E4956),G4956-SUM(_calcC!$G4956:$J4956))</f>
        <v>0</v>
      </c>
    </row>
    <row r="4957" spans="13:13" x14ac:dyDescent="0.25">
      <c r="M4957" s="21">
        <f>IF(OR(ISBLANK(Créanciers!$I4957),LOWER(Créanciers!$I4957)="chf"),G4957-SUM(_calcC!$B4957:$E4957),G4957-SUM(_calcC!$G4957:$J4957))</f>
        <v>0</v>
      </c>
    </row>
    <row r="4958" spans="13:13" x14ac:dyDescent="0.25">
      <c r="M4958" s="21">
        <f>IF(OR(ISBLANK(Créanciers!$I4958),LOWER(Créanciers!$I4958)="chf"),G4958-SUM(_calcC!$B4958:$E4958),G4958-SUM(_calcC!$G4958:$J4958))</f>
        <v>0</v>
      </c>
    </row>
    <row r="4959" spans="13:13" x14ac:dyDescent="0.25">
      <c r="M4959" s="21">
        <f>IF(OR(ISBLANK(Créanciers!$I4959),LOWER(Créanciers!$I4959)="chf"),G4959-SUM(_calcC!$B4959:$E4959),G4959-SUM(_calcC!$G4959:$J4959))</f>
        <v>0</v>
      </c>
    </row>
    <row r="4960" spans="13:13" x14ac:dyDescent="0.25">
      <c r="M4960" s="21">
        <f>IF(OR(ISBLANK(Créanciers!$I4960),LOWER(Créanciers!$I4960)="chf"),G4960-SUM(_calcC!$B4960:$E4960),G4960-SUM(_calcC!$G4960:$J4960))</f>
        <v>0</v>
      </c>
    </row>
    <row r="4961" spans="13:13" x14ac:dyDescent="0.25">
      <c r="M4961" s="21">
        <f>IF(OR(ISBLANK(Créanciers!$I4961),LOWER(Créanciers!$I4961)="chf"),G4961-SUM(_calcC!$B4961:$E4961),G4961-SUM(_calcC!$G4961:$J4961))</f>
        <v>0</v>
      </c>
    </row>
    <row r="4962" spans="13:13" x14ac:dyDescent="0.25">
      <c r="M4962" s="21">
        <f>IF(OR(ISBLANK(Créanciers!$I4962),LOWER(Créanciers!$I4962)="chf"),G4962-SUM(_calcC!$B4962:$E4962),G4962-SUM(_calcC!$G4962:$J4962))</f>
        <v>0</v>
      </c>
    </row>
    <row r="4963" spans="13:13" x14ac:dyDescent="0.25">
      <c r="M4963" s="21">
        <f>IF(OR(ISBLANK(Créanciers!$I4963),LOWER(Créanciers!$I4963)="chf"),G4963-SUM(_calcC!$B4963:$E4963),G4963-SUM(_calcC!$G4963:$J4963))</f>
        <v>0</v>
      </c>
    </row>
    <row r="4964" spans="13:13" x14ac:dyDescent="0.25">
      <c r="M4964" s="21">
        <f>IF(OR(ISBLANK(Créanciers!$I4964),LOWER(Créanciers!$I4964)="chf"),G4964-SUM(_calcC!$B4964:$E4964),G4964-SUM(_calcC!$G4964:$J4964))</f>
        <v>0</v>
      </c>
    </row>
    <row r="4965" spans="13:13" x14ac:dyDescent="0.25">
      <c r="M4965" s="21">
        <f>IF(OR(ISBLANK(Créanciers!$I4965),LOWER(Créanciers!$I4965)="chf"),G4965-SUM(_calcC!$B4965:$E4965),G4965-SUM(_calcC!$G4965:$J4965))</f>
        <v>0</v>
      </c>
    </row>
    <row r="4966" spans="13:13" x14ac:dyDescent="0.25">
      <c r="M4966" s="21">
        <f>IF(OR(ISBLANK(Créanciers!$I4966),LOWER(Créanciers!$I4966)="chf"),G4966-SUM(_calcC!$B4966:$E4966),G4966-SUM(_calcC!$G4966:$J4966))</f>
        <v>0</v>
      </c>
    </row>
    <row r="4967" spans="13:13" x14ac:dyDescent="0.25">
      <c r="M4967" s="21">
        <f>IF(OR(ISBLANK(Créanciers!$I4967),LOWER(Créanciers!$I4967)="chf"),G4967-SUM(_calcC!$B4967:$E4967),G4967-SUM(_calcC!$G4967:$J4967))</f>
        <v>0</v>
      </c>
    </row>
    <row r="4968" spans="13:13" x14ac:dyDescent="0.25">
      <c r="M4968" s="21">
        <f>IF(OR(ISBLANK(Créanciers!$I4968),LOWER(Créanciers!$I4968)="chf"),G4968-SUM(_calcC!$B4968:$E4968),G4968-SUM(_calcC!$G4968:$J4968))</f>
        <v>0</v>
      </c>
    </row>
    <row r="4969" spans="13:13" x14ac:dyDescent="0.25">
      <c r="M4969" s="21">
        <f>IF(OR(ISBLANK(Créanciers!$I4969),LOWER(Créanciers!$I4969)="chf"),G4969-SUM(_calcC!$B4969:$E4969),G4969-SUM(_calcC!$G4969:$J4969))</f>
        <v>0</v>
      </c>
    </row>
    <row r="4970" spans="13:13" x14ac:dyDescent="0.25">
      <c r="M4970" s="21">
        <f>IF(OR(ISBLANK(Créanciers!$I4970),LOWER(Créanciers!$I4970)="chf"),G4970-SUM(_calcC!$B4970:$E4970),G4970-SUM(_calcC!$G4970:$J4970))</f>
        <v>0</v>
      </c>
    </row>
    <row r="4971" spans="13:13" x14ac:dyDescent="0.25">
      <c r="M4971" s="21">
        <f>IF(OR(ISBLANK(Créanciers!$I4971),LOWER(Créanciers!$I4971)="chf"),G4971-SUM(_calcC!$B4971:$E4971),G4971-SUM(_calcC!$G4971:$J4971))</f>
        <v>0</v>
      </c>
    </row>
    <row r="4972" spans="13:13" x14ac:dyDescent="0.25">
      <c r="M4972" s="21">
        <f>IF(OR(ISBLANK(Créanciers!$I4972),LOWER(Créanciers!$I4972)="chf"),G4972-SUM(_calcC!$B4972:$E4972),G4972-SUM(_calcC!$G4972:$J4972))</f>
        <v>0</v>
      </c>
    </row>
    <row r="4973" spans="13:13" x14ac:dyDescent="0.25">
      <c r="M4973" s="21">
        <f>IF(OR(ISBLANK(Créanciers!$I4973),LOWER(Créanciers!$I4973)="chf"),G4973-SUM(_calcC!$B4973:$E4973),G4973-SUM(_calcC!$G4973:$J4973))</f>
        <v>0</v>
      </c>
    </row>
    <row r="4974" spans="13:13" x14ac:dyDescent="0.25">
      <c r="M4974" s="21">
        <f>IF(OR(ISBLANK(Créanciers!$I4974),LOWER(Créanciers!$I4974)="chf"),G4974-SUM(_calcC!$B4974:$E4974),G4974-SUM(_calcC!$G4974:$J4974))</f>
        <v>0</v>
      </c>
    </row>
    <row r="4975" spans="13:13" x14ac:dyDescent="0.25">
      <c r="M4975" s="21">
        <f>IF(OR(ISBLANK(Créanciers!$I4975),LOWER(Créanciers!$I4975)="chf"),G4975-SUM(_calcC!$B4975:$E4975),G4975-SUM(_calcC!$G4975:$J4975))</f>
        <v>0</v>
      </c>
    </row>
    <row r="4976" spans="13:13" x14ac:dyDescent="0.25">
      <c r="M4976" s="21">
        <f>IF(OR(ISBLANK(Créanciers!$I4976),LOWER(Créanciers!$I4976)="chf"),G4976-SUM(_calcC!$B4976:$E4976),G4976-SUM(_calcC!$G4976:$J4976))</f>
        <v>0</v>
      </c>
    </row>
    <row r="4977" spans="13:13" x14ac:dyDescent="0.25">
      <c r="M4977" s="21">
        <f>IF(OR(ISBLANK(Créanciers!$I4977),LOWER(Créanciers!$I4977)="chf"),G4977-SUM(_calcC!$B4977:$E4977),G4977-SUM(_calcC!$G4977:$J4977))</f>
        <v>0</v>
      </c>
    </row>
    <row r="4978" spans="13:13" x14ac:dyDescent="0.25">
      <c r="M4978" s="21">
        <f>IF(OR(ISBLANK(Créanciers!$I4978),LOWER(Créanciers!$I4978)="chf"),G4978-SUM(_calcC!$B4978:$E4978),G4978-SUM(_calcC!$G4978:$J4978))</f>
        <v>0</v>
      </c>
    </row>
    <row r="4979" spans="13:13" x14ac:dyDescent="0.25">
      <c r="M4979" s="21">
        <f>IF(OR(ISBLANK(Créanciers!$I4979),LOWER(Créanciers!$I4979)="chf"),G4979-SUM(_calcC!$B4979:$E4979),G4979-SUM(_calcC!$G4979:$J4979))</f>
        <v>0</v>
      </c>
    </row>
    <row r="4980" spans="13:13" x14ac:dyDescent="0.25">
      <c r="M4980" s="21">
        <f>IF(OR(ISBLANK(Créanciers!$I4980),LOWER(Créanciers!$I4980)="chf"),G4980-SUM(_calcC!$B4980:$E4980),G4980-SUM(_calcC!$G4980:$J4980))</f>
        <v>0</v>
      </c>
    </row>
    <row r="4981" spans="13:13" x14ac:dyDescent="0.25">
      <c r="M4981" s="21">
        <f>IF(OR(ISBLANK(Créanciers!$I4981),LOWER(Créanciers!$I4981)="chf"),G4981-SUM(_calcC!$B4981:$E4981),G4981-SUM(_calcC!$G4981:$J4981))</f>
        <v>0</v>
      </c>
    </row>
    <row r="4982" spans="13:13" x14ac:dyDescent="0.25">
      <c r="M4982" s="21">
        <f>IF(OR(ISBLANK(Créanciers!$I4982),LOWER(Créanciers!$I4982)="chf"),G4982-SUM(_calcC!$B4982:$E4982),G4982-SUM(_calcC!$G4982:$J4982))</f>
        <v>0</v>
      </c>
    </row>
    <row r="4983" spans="13:13" x14ac:dyDescent="0.25">
      <c r="M4983" s="21">
        <f>IF(OR(ISBLANK(Créanciers!$I4983),LOWER(Créanciers!$I4983)="chf"),G4983-SUM(_calcC!$B4983:$E4983),G4983-SUM(_calcC!$G4983:$J4983))</f>
        <v>0</v>
      </c>
    </row>
    <row r="4984" spans="13:13" x14ac:dyDescent="0.25">
      <c r="M4984" s="21">
        <f>IF(OR(ISBLANK(Créanciers!$I4984),LOWER(Créanciers!$I4984)="chf"),G4984-SUM(_calcC!$B4984:$E4984),G4984-SUM(_calcC!$G4984:$J4984))</f>
        <v>0</v>
      </c>
    </row>
    <row r="4985" spans="13:13" x14ac:dyDescent="0.25">
      <c r="M4985" s="21">
        <f>IF(OR(ISBLANK(Créanciers!$I4985),LOWER(Créanciers!$I4985)="chf"),G4985-SUM(_calcC!$B4985:$E4985),G4985-SUM(_calcC!$G4985:$J4985))</f>
        <v>0</v>
      </c>
    </row>
    <row r="4986" spans="13:13" x14ac:dyDescent="0.25">
      <c r="M4986" s="21">
        <f>IF(OR(ISBLANK(Créanciers!$I4986),LOWER(Créanciers!$I4986)="chf"),G4986-SUM(_calcC!$B4986:$E4986),G4986-SUM(_calcC!$G4986:$J4986))</f>
        <v>0</v>
      </c>
    </row>
    <row r="4987" spans="13:13" x14ac:dyDescent="0.25">
      <c r="M4987" s="21">
        <f>IF(OR(ISBLANK(Créanciers!$I4987),LOWER(Créanciers!$I4987)="chf"),G4987-SUM(_calcC!$B4987:$E4987),G4987-SUM(_calcC!$G4987:$J4987))</f>
        <v>0</v>
      </c>
    </row>
    <row r="4988" spans="13:13" x14ac:dyDescent="0.25">
      <c r="M4988" s="21">
        <f>IF(OR(ISBLANK(Créanciers!$I4988),LOWER(Créanciers!$I4988)="chf"),G4988-SUM(_calcC!$B4988:$E4988),G4988-SUM(_calcC!$G4988:$J4988))</f>
        <v>0</v>
      </c>
    </row>
    <row r="4989" spans="13:13" x14ac:dyDescent="0.25">
      <c r="M4989" s="21">
        <f>IF(OR(ISBLANK(Créanciers!$I4989),LOWER(Créanciers!$I4989)="chf"),G4989-SUM(_calcC!$B4989:$E4989),G4989-SUM(_calcC!$G4989:$J4989))</f>
        <v>0</v>
      </c>
    </row>
    <row r="4990" spans="13:13" x14ac:dyDescent="0.25">
      <c r="M4990" s="21">
        <f>IF(OR(ISBLANK(Créanciers!$I4990),LOWER(Créanciers!$I4990)="chf"),G4990-SUM(_calcC!$B4990:$E4990),G4990-SUM(_calcC!$G4990:$J4990))</f>
        <v>0</v>
      </c>
    </row>
    <row r="4991" spans="13:13" x14ac:dyDescent="0.25">
      <c r="M4991" s="21">
        <f>IF(OR(ISBLANK(Créanciers!$I4991),LOWER(Créanciers!$I4991)="chf"),G4991-SUM(_calcC!$B4991:$E4991),G4991-SUM(_calcC!$G4991:$J4991))</f>
        <v>0</v>
      </c>
    </row>
    <row r="4992" spans="13:13" x14ac:dyDescent="0.25">
      <c r="M4992" s="21">
        <f>IF(OR(ISBLANK(Créanciers!$I4992),LOWER(Créanciers!$I4992)="chf"),G4992-SUM(_calcC!$B4992:$E4992),G4992-SUM(_calcC!$G4992:$J4992))</f>
        <v>0</v>
      </c>
    </row>
    <row r="4993" spans="13:13" x14ac:dyDescent="0.25">
      <c r="M4993" s="21">
        <f>IF(OR(ISBLANK(Créanciers!$I4993),LOWER(Créanciers!$I4993)="chf"),G4993-SUM(_calcC!$B4993:$E4993),G4993-SUM(_calcC!$G4993:$J4993))</f>
        <v>0</v>
      </c>
    </row>
    <row r="4994" spans="13:13" x14ac:dyDescent="0.25">
      <c r="M4994" s="21">
        <f>IF(OR(ISBLANK(Créanciers!$I4994),LOWER(Créanciers!$I4994)="chf"),G4994-SUM(_calcC!$B4994:$E4994),G4994-SUM(_calcC!$G4994:$J4994))</f>
        <v>0</v>
      </c>
    </row>
    <row r="4995" spans="13:13" x14ac:dyDescent="0.25">
      <c r="M4995" s="21">
        <f>IF(OR(ISBLANK(Créanciers!$I4995),LOWER(Créanciers!$I4995)="chf"),G4995-SUM(_calcC!$B4995:$E4995),G4995-SUM(_calcC!$G4995:$J4995))</f>
        <v>0</v>
      </c>
    </row>
    <row r="4996" spans="13:13" x14ac:dyDescent="0.25">
      <c r="M4996" s="21">
        <f>IF(OR(ISBLANK(Créanciers!$I4996),LOWER(Créanciers!$I4996)="chf"),G4996-SUM(_calcC!$B4996:$E4996),G4996-SUM(_calcC!$G4996:$J4996))</f>
        <v>0</v>
      </c>
    </row>
    <row r="4997" spans="13:13" x14ac:dyDescent="0.25">
      <c r="M4997" s="21">
        <f>IF(OR(ISBLANK(Créanciers!$I4997),LOWER(Créanciers!$I4997)="chf"),G4997-SUM(_calcC!$B4997:$E4997),G4997-SUM(_calcC!$G4997:$J4997))</f>
        <v>0</v>
      </c>
    </row>
    <row r="4998" spans="13:13" x14ac:dyDescent="0.25">
      <c r="M4998" s="21">
        <f>IF(OR(ISBLANK(Créanciers!$I4998),LOWER(Créanciers!$I4998)="chf"),G4998-SUM(_calcC!$B4998:$E4998),G4998-SUM(_calcC!$G4998:$J4998))</f>
        <v>0</v>
      </c>
    </row>
    <row r="4999" spans="13:13" x14ac:dyDescent="0.25">
      <c r="M4999" s="21">
        <f>IF(OR(ISBLANK(Créanciers!$I4999),LOWER(Créanciers!$I4999)="chf"),G4999-SUM(_calcC!$B4999:$E4999),G4999-SUM(_calcC!$G4999:$J4999))</f>
        <v>0</v>
      </c>
    </row>
    <row r="5000" spans="13:13" x14ac:dyDescent="0.25">
      <c r="M5000" s="21">
        <f>IF(OR(ISBLANK(Créanciers!$I5000),LOWER(Créanciers!$I5000)="chf"),G5000-SUM(_calcC!$B5000:$E5000),G5000-SUM(_calcC!$G5000:$J5000))</f>
        <v>0</v>
      </c>
    </row>
    <row r="5001" spans="13:13" x14ac:dyDescent="0.25">
      <c r="M5001" s="21">
        <f>IF(OR(ISBLANK(Créanciers!$I5001),LOWER(Créanciers!$I5001)="chf"),G5001-SUM(_calcC!$B5001:$E5001),G5001-SUM(_calcC!$G5001:$J5001))</f>
        <v>0</v>
      </c>
    </row>
    <row r="5002" spans="13:13" x14ac:dyDescent="0.25">
      <c r="M5002" s="21">
        <f>IF(OR(ISBLANK(Créanciers!$I5002),LOWER(Créanciers!$I5002)="chf"),G5002-SUM(_calcC!$B5002:$E5002),G5002-SUM(_calcC!$G5002:$J5002))</f>
        <v>0</v>
      </c>
    </row>
    <row r="5003" spans="13:13" x14ac:dyDescent="0.25">
      <c r="M5003" s="21">
        <f>IF(OR(ISBLANK(Créanciers!$I5003),LOWER(Créanciers!$I5003)="chf"),G5003-SUM(_calcC!$B5003:$E5003),G5003-SUM(_calcC!$G5003:$J5003))</f>
        <v>0</v>
      </c>
    </row>
    <row r="5004" spans="13:13" x14ac:dyDescent="0.25">
      <c r="M5004" s="21">
        <f>IF(OR(ISBLANK(Créanciers!$I5004),LOWER(Créanciers!$I5004)="chf"),G5004-SUM(_calcC!$B5004:$E5004),G5004-SUM(_calcC!$G5004:$J5004))</f>
        <v>0</v>
      </c>
    </row>
    <row r="5005" spans="13:13" x14ac:dyDescent="0.25">
      <c r="M5005" s="21">
        <f>IF(OR(ISBLANK(Créanciers!$I5005),LOWER(Créanciers!$I5005)="chf"),G5005-SUM(_calcC!$B5005:$E5005),G5005-SUM(_calcC!$G5005:$J5005))</f>
        <v>0</v>
      </c>
    </row>
    <row r="5006" spans="13:13" x14ac:dyDescent="0.25">
      <c r="M5006" s="21">
        <f>IF(OR(ISBLANK(Créanciers!$I5006),LOWER(Créanciers!$I5006)="chf"),G5006-SUM(_calcC!$B5006:$E5006),G5006-SUM(_calcC!$G5006:$J5006))</f>
        <v>0</v>
      </c>
    </row>
    <row r="5007" spans="13:13" x14ac:dyDescent="0.25">
      <c r="M5007" s="21">
        <f>IF(OR(ISBLANK(Créanciers!$I5007),LOWER(Créanciers!$I5007)="chf"),G5007-SUM(_calcC!$B5007:$E5007),G5007-SUM(_calcC!$G5007:$J5007))</f>
        <v>0</v>
      </c>
    </row>
    <row r="5008" spans="13:13" x14ac:dyDescent="0.25">
      <c r="M5008" s="21">
        <f>IF(OR(ISBLANK(Créanciers!$I5008),LOWER(Créanciers!$I5008)="chf"),G5008-SUM(_calcC!$B5008:$E5008),G5008-SUM(_calcC!$G5008:$J5008))</f>
        <v>0</v>
      </c>
    </row>
    <row r="5009" spans="13:13" x14ac:dyDescent="0.25">
      <c r="M5009" s="21">
        <f>IF(OR(ISBLANK(Créanciers!$I5009),LOWER(Créanciers!$I5009)="chf"),G5009-SUM(_calcC!$B5009:$E5009),G5009-SUM(_calcC!$G5009:$J5009))</f>
        <v>0</v>
      </c>
    </row>
    <row r="5010" spans="13:13" x14ac:dyDescent="0.25">
      <c r="M5010" s="21">
        <f>IF(OR(ISBLANK(Créanciers!$I5010),LOWER(Créanciers!$I5010)="chf"),G5010-SUM(_calcC!$B5010:$E5010),G5010-SUM(_calcC!$G5010:$J5010))</f>
        <v>0</v>
      </c>
    </row>
    <row r="5011" spans="13:13" x14ac:dyDescent="0.25">
      <c r="M5011" s="21">
        <f>IF(OR(ISBLANK(Créanciers!$I5011),LOWER(Créanciers!$I5011)="chf"),G5011-SUM(_calcC!$B5011:$E5011),G5011-SUM(_calcC!$G5011:$J5011))</f>
        <v>0</v>
      </c>
    </row>
    <row r="5012" spans="13:13" x14ac:dyDescent="0.25">
      <c r="M5012" s="21">
        <f>IF(OR(ISBLANK(Créanciers!$I5012),LOWER(Créanciers!$I5012)="chf"),G5012-SUM(_calcC!$B5012:$E5012),G5012-SUM(_calcC!$G5012:$J5012))</f>
        <v>0</v>
      </c>
    </row>
    <row r="5013" spans="13:13" x14ac:dyDescent="0.25">
      <c r="M5013" s="21">
        <f>IF(OR(ISBLANK(Créanciers!$I5013),LOWER(Créanciers!$I5013)="chf"),G5013-SUM(_calcC!$B5013:$E5013),G5013-SUM(_calcC!$G5013:$J5013))</f>
        <v>0</v>
      </c>
    </row>
    <row r="5014" spans="13:13" x14ac:dyDescent="0.25">
      <c r="M5014" s="21">
        <f>IF(OR(ISBLANK(Créanciers!$I5014),LOWER(Créanciers!$I5014)="chf"),G5014-SUM(_calcC!$B5014:$E5014),G5014-SUM(_calcC!$G5014:$J5014))</f>
        <v>0</v>
      </c>
    </row>
    <row r="5015" spans="13:13" x14ac:dyDescent="0.25">
      <c r="M5015" s="21">
        <f>IF(OR(ISBLANK(Créanciers!$I5015),LOWER(Créanciers!$I5015)="chf"),G5015-SUM(_calcC!$B5015:$E5015),G5015-SUM(_calcC!$G5015:$J5015))</f>
        <v>0</v>
      </c>
    </row>
    <row r="5016" spans="13:13" x14ac:dyDescent="0.25">
      <c r="M5016" s="21">
        <f>IF(OR(ISBLANK(Créanciers!$I5016),LOWER(Créanciers!$I5016)="chf"),G5016-SUM(_calcC!$B5016:$E5016),G5016-SUM(_calcC!$G5016:$J5016))</f>
        <v>0</v>
      </c>
    </row>
    <row r="5017" spans="13:13" x14ac:dyDescent="0.25">
      <c r="M5017" s="21">
        <f>IF(OR(ISBLANK(Créanciers!$I5017),LOWER(Créanciers!$I5017)="chf"),G5017-SUM(_calcC!$B5017:$E5017),G5017-SUM(_calcC!$G5017:$J5017))</f>
        <v>0</v>
      </c>
    </row>
    <row r="5018" spans="13:13" x14ac:dyDescent="0.25">
      <c r="M5018" s="21">
        <f>IF(OR(ISBLANK(Créanciers!$I5018),LOWER(Créanciers!$I5018)="chf"),G5018-SUM(_calcC!$B5018:$E5018),G5018-SUM(_calcC!$G5018:$J5018))</f>
        <v>0</v>
      </c>
    </row>
    <row r="5019" spans="13:13" x14ac:dyDescent="0.25">
      <c r="M5019" s="21">
        <f>IF(OR(ISBLANK(Créanciers!$I5019),LOWER(Créanciers!$I5019)="chf"),G5019-SUM(_calcC!$B5019:$E5019),G5019-SUM(_calcC!$G5019:$J5019))</f>
        <v>0</v>
      </c>
    </row>
    <row r="5020" spans="13:13" x14ac:dyDescent="0.25">
      <c r="M5020" s="21">
        <f>IF(OR(ISBLANK(Créanciers!$I5020),LOWER(Créanciers!$I5020)="chf"),G5020-SUM(_calcC!$B5020:$E5020),G5020-SUM(_calcC!$G5020:$J5020))</f>
        <v>0</v>
      </c>
    </row>
    <row r="5021" spans="13:13" x14ac:dyDescent="0.25">
      <c r="M5021" s="21">
        <f>IF(OR(ISBLANK(Créanciers!$I5021),LOWER(Créanciers!$I5021)="chf"),G5021-SUM(_calcC!$B5021:$E5021),G5021-SUM(_calcC!$G5021:$J5021))</f>
        <v>0</v>
      </c>
    </row>
    <row r="5022" spans="13:13" x14ac:dyDescent="0.25">
      <c r="M5022" s="21">
        <f>IF(OR(ISBLANK(Créanciers!$I5022),LOWER(Créanciers!$I5022)="chf"),G5022-SUM(_calcC!$B5022:$E5022),G5022-SUM(_calcC!$G5022:$J5022))</f>
        <v>0</v>
      </c>
    </row>
    <row r="5023" spans="13:13" x14ac:dyDescent="0.25">
      <c r="M5023" s="21">
        <f>IF(OR(ISBLANK(Créanciers!$I5023),LOWER(Créanciers!$I5023)="chf"),G5023-SUM(_calcC!$B5023:$E5023),G5023-SUM(_calcC!$G5023:$J5023))</f>
        <v>0</v>
      </c>
    </row>
    <row r="5024" spans="13:13" x14ac:dyDescent="0.25">
      <c r="M5024" s="21">
        <f>IF(OR(ISBLANK(Créanciers!$I5024),LOWER(Créanciers!$I5024)="chf"),G5024-SUM(_calcC!$B5024:$E5024),G5024-SUM(_calcC!$G5024:$J5024))</f>
        <v>0</v>
      </c>
    </row>
    <row r="5025" spans="13:13" x14ac:dyDescent="0.25">
      <c r="M5025" s="21">
        <f>IF(OR(ISBLANK(Créanciers!$I5025),LOWER(Créanciers!$I5025)="chf"),G5025-SUM(_calcC!$B5025:$E5025),G5025-SUM(_calcC!$G5025:$J5025))</f>
        <v>0</v>
      </c>
    </row>
    <row r="5026" spans="13:13" x14ac:dyDescent="0.25">
      <c r="M5026" s="21">
        <f>IF(OR(ISBLANK(Créanciers!$I5026),LOWER(Créanciers!$I5026)="chf"),G5026-SUM(_calcC!$B5026:$E5026),G5026-SUM(_calcC!$G5026:$J5026))</f>
        <v>0</v>
      </c>
    </row>
    <row r="5027" spans="13:13" x14ac:dyDescent="0.25">
      <c r="M5027" s="21">
        <f>IF(OR(ISBLANK(Créanciers!$I5027),LOWER(Créanciers!$I5027)="chf"),G5027-SUM(_calcC!$B5027:$E5027),G5027-SUM(_calcC!$G5027:$J5027))</f>
        <v>0</v>
      </c>
    </row>
    <row r="5028" spans="13:13" x14ac:dyDescent="0.25">
      <c r="M5028" s="21">
        <f>IF(OR(ISBLANK(Créanciers!$I5028),LOWER(Créanciers!$I5028)="chf"),G5028-SUM(_calcC!$B5028:$E5028),G5028-SUM(_calcC!$G5028:$J5028))</f>
        <v>0</v>
      </c>
    </row>
    <row r="5029" spans="13:13" x14ac:dyDescent="0.25">
      <c r="M5029" s="21">
        <f>IF(OR(ISBLANK(Créanciers!$I5029),LOWER(Créanciers!$I5029)="chf"),G5029-SUM(_calcC!$B5029:$E5029),G5029-SUM(_calcC!$G5029:$J5029))</f>
        <v>0</v>
      </c>
    </row>
    <row r="5030" spans="13:13" x14ac:dyDescent="0.25">
      <c r="M5030" s="21">
        <f>IF(OR(ISBLANK(Créanciers!$I5030),LOWER(Créanciers!$I5030)="chf"),G5030-SUM(_calcC!$B5030:$E5030),G5030-SUM(_calcC!$G5030:$J5030))</f>
        <v>0</v>
      </c>
    </row>
    <row r="5031" spans="13:13" x14ac:dyDescent="0.25">
      <c r="M5031" s="21">
        <f>IF(OR(ISBLANK(Créanciers!$I5031),LOWER(Créanciers!$I5031)="chf"),G5031-SUM(_calcC!$B5031:$E5031),G5031-SUM(_calcC!$G5031:$J5031))</f>
        <v>0</v>
      </c>
    </row>
    <row r="5032" spans="13:13" x14ac:dyDescent="0.25">
      <c r="M5032" s="21">
        <f>IF(OR(ISBLANK(Créanciers!$I5032),LOWER(Créanciers!$I5032)="chf"),G5032-SUM(_calcC!$B5032:$E5032),G5032-SUM(_calcC!$G5032:$J5032))</f>
        <v>0</v>
      </c>
    </row>
    <row r="5033" spans="13:13" x14ac:dyDescent="0.25">
      <c r="M5033" s="21">
        <f>IF(OR(ISBLANK(Créanciers!$I5033),LOWER(Créanciers!$I5033)="chf"),G5033-SUM(_calcC!$B5033:$E5033),G5033-SUM(_calcC!$G5033:$J5033))</f>
        <v>0</v>
      </c>
    </row>
    <row r="5034" spans="13:13" x14ac:dyDescent="0.25">
      <c r="M5034" s="21">
        <f>IF(OR(ISBLANK(Créanciers!$I5034),LOWER(Créanciers!$I5034)="chf"),G5034-SUM(_calcC!$B5034:$E5034),G5034-SUM(_calcC!$G5034:$J5034))</f>
        <v>0</v>
      </c>
    </row>
    <row r="5035" spans="13:13" x14ac:dyDescent="0.25">
      <c r="M5035" s="21">
        <f>IF(OR(ISBLANK(Créanciers!$I5035),LOWER(Créanciers!$I5035)="chf"),G5035-SUM(_calcC!$B5035:$E5035),G5035-SUM(_calcC!$G5035:$J5035))</f>
        <v>0</v>
      </c>
    </row>
    <row r="5036" spans="13:13" x14ac:dyDescent="0.25">
      <c r="M5036" s="21">
        <f>IF(OR(ISBLANK(Créanciers!$I5036),LOWER(Créanciers!$I5036)="chf"),G5036-SUM(_calcC!$B5036:$E5036),G5036-SUM(_calcC!$G5036:$J5036))</f>
        <v>0</v>
      </c>
    </row>
    <row r="5037" spans="13:13" x14ac:dyDescent="0.25">
      <c r="M5037" s="21">
        <f>IF(OR(ISBLANK(Créanciers!$I5037),LOWER(Créanciers!$I5037)="chf"),G5037-SUM(_calcC!$B5037:$E5037),G5037-SUM(_calcC!$G5037:$J5037))</f>
        <v>0</v>
      </c>
    </row>
    <row r="5038" spans="13:13" x14ac:dyDescent="0.25">
      <c r="M5038" s="21">
        <f>IF(OR(ISBLANK(Créanciers!$I5038),LOWER(Créanciers!$I5038)="chf"),G5038-SUM(_calcC!$B5038:$E5038),G5038-SUM(_calcC!$G5038:$J5038))</f>
        <v>0</v>
      </c>
    </row>
    <row r="5039" spans="13:13" x14ac:dyDescent="0.25">
      <c r="M5039" s="21">
        <f>IF(OR(ISBLANK(Créanciers!$I5039),LOWER(Créanciers!$I5039)="chf"),G5039-SUM(_calcC!$B5039:$E5039),G5039-SUM(_calcC!$G5039:$J5039))</f>
        <v>0</v>
      </c>
    </row>
    <row r="5040" spans="13:13" x14ac:dyDescent="0.25">
      <c r="M5040" s="21">
        <f>IF(OR(ISBLANK(Créanciers!$I5040),LOWER(Créanciers!$I5040)="chf"),G5040-SUM(_calcC!$B5040:$E5040),G5040-SUM(_calcC!$G5040:$J5040))</f>
        <v>0</v>
      </c>
    </row>
    <row r="5041" spans="13:13" x14ac:dyDescent="0.25">
      <c r="M5041" s="21">
        <f>IF(OR(ISBLANK(Créanciers!$I5041),LOWER(Créanciers!$I5041)="chf"),G5041-SUM(_calcC!$B5041:$E5041),G5041-SUM(_calcC!$G5041:$J5041))</f>
        <v>0</v>
      </c>
    </row>
    <row r="5042" spans="13:13" x14ac:dyDescent="0.25">
      <c r="M5042" s="21">
        <f>IF(OR(ISBLANK(Créanciers!$I5042),LOWER(Créanciers!$I5042)="chf"),G5042-SUM(_calcC!$B5042:$E5042),G5042-SUM(_calcC!$G5042:$J5042))</f>
        <v>0</v>
      </c>
    </row>
    <row r="5043" spans="13:13" x14ac:dyDescent="0.25">
      <c r="M5043" s="21">
        <f>IF(OR(ISBLANK(Créanciers!$I5043),LOWER(Créanciers!$I5043)="chf"),G5043-SUM(_calcC!$B5043:$E5043),G5043-SUM(_calcC!$G5043:$J5043))</f>
        <v>0</v>
      </c>
    </row>
    <row r="5044" spans="13:13" x14ac:dyDescent="0.25">
      <c r="M5044" s="21">
        <f>IF(OR(ISBLANK(Créanciers!$I5044),LOWER(Créanciers!$I5044)="chf"),G5044-SUM(_calcC!$B5044:$E5044),G5044-SUM(_calcC!$G5044:$J5044))</f>
        <v>0</v>
      </c>
    </row>
    <row r="5045" spans="13:13" x14ac:dyDescent="0.25">
      <c r="M5045" s="21">
        <f>IF(OR(ISBLANK(Créanciers!$I5045),LOWER(Créanciers!$I5045)="chf"),G5045-SUM(_calcC!$B5045:$E5045),G5045-SUM(_calcC!$G5045:$J5045))</f>
        <v>0</v>
      </c>
    </row>
    <row r="5046" spans="13:13" x14ac:dyDescent="0.25">
      <c r="M5046" s="21">
        <f>IF(OR(ISBLANK(Créanciers!$I5046),LOWER(Créanciers!$I5046)="chf"),G5046-SUM(_calcC!$B5046:$E5046),G5046-SUM(_calcC!$G5046:$J5046))</f>
        <v>0</v>
      </c>
    </row>
    <row r="5047" spans="13:13" x14ac:dyDescent="0.25">
      <c r="M5047" s="21">
        <f>IF(OR(ISBLANK(Créanciers!$I5047),LOWER(Créanciers!$I5047)="chf"),G5047-SUM(_calcC!$B5047:$E5047),G5047-SUM(_calcC!$G5047:$J5047))</f>
        <v>0</v>
      </c>
    </row>
    <row r="5048" spans="13:13" x14ac:dyDescent="0.25">
      <c r="M5048" s="21">
        <f>IF(OR(ISBLANK(Créanciers!$I5048),LOWER(Créanciers!$I5048)="chf"),G5048-SUM(_calcC!$B5048:$E5048),G5048-SUM(_calcC!$G5048:$J5048))</f>
        <v>0</v>
      </c>
    </row>
    <row r="5049" spans="13:13" x14ac:dyDescent="0.25">
      <c r="M5049" s="21">
        <f>IF(OR(ISBLANK(Créanciers!$I5049),LOWER(Créanciers!$I5049)="chf"),G5049-SUM(_calcC!$B5049:$E5049),G5049-SUM(_calcC!$G5049:$J5049))</f>
        <v>0</v>
      </c>
    </row>
    <row r="5050" spans="13:13" x14ac:dyDescent="0.25">
      <c r="M5050" s="21">
        <f>IF(OR(ISBLANK(Créanciers!$I5050),LOWER(Créanciers!$I5050)="chf"),G5050-SUM(_calcC!$B5050:$E5050),G5050-SUM(_calcC!$G5050:$J5050))</f>
        <v>0</v>
      </c>
    </row>
    <row r="5051" spans="13:13" x14ac:dyDescent="0.25">
      <c r="M5051" s="21">
        <f>IF(OR(ISBLANK(Créanciers!$I5051),LOWER(Créanciers!$I5051)="chf"),G5051-SUM(_calcC!$B5051:$E5051),G5051-SUM(_calcC!$G5051:$J5051))</f>
        <v>0</v>
      </c>
    </row>
    <row r="5052" spans="13:13" x14ac:dyDescent="0.25">
      <c r="M5052" s="21">
        <f>IF(OR(ISBLANK(Créanciers!$I5052),LOWER(Créanciers!$I5052)="chf"),G5052-SUM(_calcC!$B5052:$E5052),G5052-SUM(_calcC!$G5052:$J5052))</f>
        <v>0</v>
      </c>
    </row>
    <row r="5053" spans="13:13" x14ac:dyDescent="0.25">
      <c r="M5053" s="21">
        <f>IF(OR(ISBLANK(Créanciers!$I5053),LOWER(Créanciers!$I5053)="chf"),G5053-SUM(_calcC!$B5053:$E5053),G5053-SUM(_calcC!$G5053:$J5053))</f>
        <v>0</v>
      </c>
    </row>
    <row r="5054" spans="13:13" x14ac:dyDescent="0.25">
      <c r="M5054" s="21">
        <f>IF(OR(ISBLANK(Créanciers!$I5054),LOWER(Créanciers!$I5054)="chf"),G5054-SUM(_calcC!$B5054:$E5054),G5054-SUM(_calcC!$G5054:$J5054))</f>
        <v>0</v>
      </c>
    </row>
    <row r="5055" spans="13:13" x14ac:dyDescent="0.25">
      <c r="M5055" s="21">
        <f>IF(OR(ISBLANK(Créanciers!$I5055),LOWER(Créanciers!$I5055)="chf"),G5055-SUM(_calcC!$B5055:$E5055),G5055-SUM(_calcC!$G5055:$J5055))</f>
        <v>0</v>
      </c>
    </row>
    <row r="5056" spans="13:13" x14ac:dyDescent="0.25">
      <c r="M5056" s="21">
        <f>IF(OR(ISBLANK(Créanciers!$I5056),LOWER(Créanciers!$I5056)="chf"),G5056-SUM(_calcC!$B5056:$E5056),G5056-SUM(_calcC!$G5056:$J5056))</f>
        <v>0</v>
      </c>
    </row>
    <row r="5057" spans="13:13" x14ac:dyDescent="0.25">
      <c r="M5057" s="21">
        <f>IF(OR(ISBLANK(Créanciers!$I5057),LOWER(Créanciers!$I5057)="chf"),G5057-SUM(_calcC!$B5057:$E5057),G5057-SUM(_calcC!$G5057:$J5057))</f>
        <v>0</v>
      </c>
    </row>
    <row r="5058" spans="13:13" x14ac:dyDescent="0.25">
      <c r="M5058" s="21">
        <f>IF(OR(ISBLANK(Créanciers!$I5058),LOWER(Créanciers!$I5058)="chf"),G5058-SUM(_calcC!$B5058:$E5058),G5058-SUM(_calcC!$G5058:$J5058))</f>
        <v>0</v>
      </c>
    </row>
    <row r="5059" spans="13:13" x14ac:dyDescent="0.25">
      <c r="M5059" s="21">
        <f>IF(OR(ISBLANK(Créanciers!$I5059),LOWER(Créanciers!$I5059)="chf"),G5059-SUM(_calcC!$B5059:$E5059),G5059-SUM(_calcC!$G5059:$J5059))</f>
        <v>0</v>
      </c>
    </row>
    <row r="5060" spans="13:13" x14ac:dyDescent="0.25">
      <c r="M5060" s="21">
        <f>IF(OR(ISBLANK(Créanciers!$I5060),LOWER(Créanciers!$I5060)="chf"),G5060-SUM(_calcC!$B5060:$E5060),G5060-SUM(_calcC!$G5060:$J5060))</f>
        <v>0</v>
      </c>
    </row>
    <row r="5061" spans="13:13" x14ac:dyDescent="0.25">
      <c r="M5061" s="21">
        <f>IF(OR(ISBLANK(Créanciers!$I5061),LOWER(Créanciers!$I5061)="chf"),G5061-SUM(_calcC!$B5061:$E5061),G5061-SUM(_calcC!$G5061:$J5061))</f>
        <v>0</v>
      </c>
    </row>
    <row r="5062" spans="13:13" x14ac:dyDescent="0.25">
      <c r="M5062" s="21">
        <f>IF(OR(ISBLANK(Créanciers!$I5062),LOWER(Créanciers!$I5062)="chf"),G5062-SUM(_calcC!$B5062:$E5062),G5062-SUM(_calcC!$G5062:$J5062))</f>
        <v>0</v>
      </c>
    </row>
    <row r="5063" spans="13:13" x14ac:dyDescent="0.25">
      <c r="M5063" s="21">
        <f>IF(OR(ISBLANK(Créanciers!$I5063),LOWER(Créanciers!$I5063)="chf"),G5063-SUM(_calcC!$B5063:$E5063),G5063-SUM(_calcC!$G5063:$J5063))</f>
        <v>0</v>
      </c>
    </row>
    <row r="5064" spans="13:13" x14ac:dyDescent="0.25">
      <c r="M5064" s="21">
        <f>IF(OR(ISBLANK(Créanciers!$I5064),LOWER(Créanciers!$I5064)="chf"),G5064-SUM(_calcC!$B5064:$E5064),G5064-SUM(_calcC!$G5064:$J5064))</f>
        <v>0</v>
      </c>
    </row>
    <row r="5065" spans="13:13" x14ac:dyDescent="0.25">
      <c r="M5065" s="21">
        <f>IF(OR(ISBLANK(Créanciers!$I5065),LOWER(Créanciers!$I5065)="chf"),G5065-SUM(_calcC!$B5065:$E5065),G5065-SUM(_calcC!$G5065:$J5065))</f>
        <v>0</v>
      </c>
    </row>
    <row r="5066" spans="13:13" x14ac:dyDescent="0.25">
      <c r="M5066" s="21">
        <f>IF(OR(ISBLANK(Créanciers!$I5066),LOWER(Créanciers!$I5066)="chf"),G5066-SUM(_calcC!$B5066:$E5066),G5066-SUM(_calcC!$G5066:$J5066))</f>
        <v>0</v>
      </c>
    </row>
    <row r="5067" spans="13:13" x14ac:dyDescent="0.25">
      <c r="M5067" s="21">
        <f>IF(OR(ISBLANK(Créanciers!$I5067),LOWER(Créanciers!$I5067)="chf"),G5067-SUM(_calcC!$B5067:$E5067),G5067-SUM(_calcC!$G5067:$J5067))</f>
        <v>0</v>
      </c>
    </row>
    <row r="5068" spans="13:13" x14ac:dyDescent="0.25">
      <c r="M5068" s="21">
        <f>IF(OR(ISBLANK(Créanciers!$I5068),LOWER(Créanciers!$I5068)="chf"),G5068-SUM(_calcC!$B5068:$E5068),G5068-SUM(_calcC!$G5068:$J5068))</f>
        <v>0</v>
      </c>
    </row>
    <row r="5069" spans="13:13" x14ac:dyDescent="0.25">
      <c r="M5069" s="21">
        <f>IF(OR(ISBLANK(Créanciers!$I5069),LOWER(Créanciers!$I5069)="chf"),G5069-SUM(_calcC!$B5069:$E5069),G5069-SUM(_calcC!$G5069:$J5069))</f>
        <v>0</v>
      </c>
    </row>
    <row r="5070" spans="13:13" x14ac:dyDescent="0.25">
      <c r="M5070" s="21">
        <f>IF(OR(ISBLANK(Créanciers!$I5070),LOWER(Créanciers!$I5070)="chf"),G5070-SUM(_calcC!$B5070:$E5070),G5070-SUM(_calcC!$G5070:$J5070))</f>
        <v>0</v>
      </c>
    </row>
    <row r="5071" spans="13:13" x14ac:dyDescent="0.25">
      <c r="M5071" s="21">
        <f>IF(OR(ISBLANK(Créanciers!$I5071),LOWER(Créanciers!$I5071)="chf"),G5071-SUM(_calcC!$B5071:$E5071),G5071-SUM(_calcC!$G5071:$J5071))</f>
        <v>0</v>
      </c>
    </row>
    <row r="5072" spans="13:13" x14ac:dyDescent="0.25">
      <c r="M5072" s="21">
        <f>IF(OR(ISBLANK(Créanciers!$I5072),LOWER(Créanciers!$I5072)="chf"),G5072-SUM(_calcC!$B5072:$E5072),G5072-SUM(_calcC!$G5072:$J5072))</f>
        <v>0</v>
      </c>
    </row>
    <row r="5073" spans="13:13" x14ac:dyDescent="0.25">
      <c r="M5073" s="21">
        <f>IF(OR(ISBLANK(Créanciers!$I5073),LOWER(Créanciers!$I5073)="chf"),G5073-SUM(_calcC!$B5073:$E5073),G5073-SUM(_calcC!$G5073:$J5073))</f>
        <v>0</v>
      </c>
    </row>
    <row r="5074" spans="13:13" x14ac:dyDescent="0.25">
      <c r="M5074" s="21">
        <f>IF(OR(ISBLANK(Créanciers!$I5074),LOWER(Créanciers!$I5074)="chf"),G5074-SUM(_calcC!$B5074:$E5074),G5074-SUM(_calcC!$G5074:$J5074))</f>
        <v>0</v>
      </c>
    </row>
    <row r="5075" spans="13:13" x14ac:dyDescent="0.25">
      <c r="M5075" s="21">
        <f>IF(OR(ISBLANK(Créanciers!$I5075),LOWER(Créanciers!$I5075)="chf"),G5075-SUM(_calcC!$B5075:$E5075),G5075-SUM(_calcC!$G5075:$J5075))</f>
        <v>0</v>
      </c>
    </row>
    <row r="5076" spans="13:13" x14ac:dyDescent="0.25">
      <c r="M5076" s="21">
        <f>IF(OR(ISBLANK(Créanciers!$I5076),LOWER(Créanciers!$I5076)="chf"),G5076-SUM(_calcC!$B5076:$E5076),G5076-SUM(_calcC!$G5076:$J5076))</f>
        <v>0</v>
      </c>
    </row>
    <row r="5077" spans="13:13" x14ac:dyDescent="0.25">
      <c r="M5077" s="21">
        <f>IF(OR(ISBLANK(Créanciers!$I5077),LOWER(Créanciers!$I5077)="chf"),G5077-SUM(_calcC!$B5077:$E5077),G5077-SUM(_calcC!$G5077:$J5077))</f>
        <v>0</v>
      </c>
    </row>
    <row r="5078" spans="13:13" x14ac:dyDescent="0.25">
      <c r="M5078" s="21">
        <f>IF(OR(ISBLANK(Créanciers!$I5078),LOWER(Créanciers!$I5078)="chf"),G5078-SUM(_calcC!$B5078:$E5078),G5078-SUM(_calcC!$G5078:$J5078))</f>
        <v>0</v>
      </c>
    </row>
    <row r="5079" spans="13:13" x14ac:dyDescent="0.25">
      <c r="M5079" s="21">
        <f>IF(OR(ISBLANK(Créanciers!$I5079),LOWER(Créanciers!$I5079)="chf"),G5079-SUM(_calcC!$B5079:$E5079),G5079-SUM(_calcC!$G5079:$J5079))</f>
        <v>0</v>
      </c>
    </row>
    <row r="5080" spans="13:13" x14ac:dyDescent="0.25">
      <c r="M5080" s="21">
        <f>IF(OR(ISBLANK(Créanciers!$I5080),LOWER(Créanciers!$I5080)="chf"),G5080-SUM(_calcC!$B5080:$E5080),G5080-SUM(_calcC!$G5080:$J5080))</f>
        <v>0</v>
      </c>
    </row>
    <row r="5081" spans="13:13" x14ac:dyDescent="0.25">
      <c r="M5081" s="21">
        <f>IF(OR(ISBLANK(Créanciers!$I5081),LOWER(Créanciers!$I5081)="chf"),G5081-SUM(_calcC!$B5081:$E5081),G5081-SUM(_calcC!$G5081:$J5081))</f>
        <v>0</v>
      </c>
    </row>
    <row r="5082" spans="13:13" x14ac:dyDescent="0.25">
      <c r="M5082" s="21">
        <f>IF(OR(ISBLANK(Créanciers!$I5082),LOWER(Créanciers!$I5082)="chf"),G5082-SUM(_calcC!$B5082:$E5082),G5082-SUM(_calcC!$G5082:$J5082))</f>
        <v>0</v>
      </c>
    </row>
    <row r="5083" spans="13:13" x14ac:dyDescent="0.25">
      <c r="M5083" s="21">
        <f>IF(OR(ISBLANK(Créanciers!$I5083),LOWER(Créanciers!$I5083)="chf"),G5083-SUM(_calcC!$B5083:$E5083),G5083-SUM(_calcC!$G5083:$J5083))</f>
        <v>0</v>
      </c>
    </row>
    <row r="5084" spans="13:13" x14ac:dyDescent="0.25">
      <c r="M5084" s="21">
        <f>IF(OR(ISBLANK(Créanciers!$I5084),LOWER(Créanciers!$I5084)="chf"),G5084-SUM(_calcC!$B5084:$E5084),G5084-SUM(_calcC!$G5084:$J5084))</f>
        <v>0</v>
      </c>
    </row>
    <row r="5085" spans="13:13" x14ac:dyDescent="0.25">
      <c r="M5085" s="21">
        <f>IF(OR(ISBLANK(Créanciers!$I5085),LOWER(Créanciers!$I5085)="chf"),G5085-SUM(_calcC!$B5085:$E5085),G5085-SUM(_calcC!$G5085:$J5085))</f>
        <v>0</v>
      </c>
    </row>
    <row r="5086" spans="13:13" x14ac:dyDescent="0.25">
      <c r="M5086" s="21">
        <f>IF(OR(ISBLANK(Créanciers!$I5086),LOWER(Créanciers!$I5086)="chf"),G5086-SUM(_calcC!$B5086:$E5086),G5086-SUM(_calcC!$G5086:$J5086))</f>
        <v>0</v>
      </c>
    </row>
    <row r="5087" spans="13:13" x14ac:dyDescent="0.25">
      <c r="M5087" s="21">
        <f>IF(OR(ISBLANK(Créanciers!$I5087),LOWER(Créanciers!$I5087)="chf"),G5087-SUM(_calcC!$B5087:$E5087),G5087-SUM(_calcC!$G5087:$J5087))</f>
        <v>0</v>
      </c>
    </row>
    <row r="5088" spans="13:13" x14ac:dyDescent="0.25">
      <c r="M5088" s="21">
        <f>IF(OR(ISBLANK(Créanciers!$I5088),LOWER(Créanciers!$I5088)="chf"),G5088-SUM(_calcC!$B5088:$E5088),G5088-SUM(_calcC!$G5088:$J5088))</f>
        <v>0</v>
      </c>
    </row>
    <row r="5089" spans="13:13" x14ac:dyDescent="0.25">
      <c r="M5089" s="21">
        <f>IF(OR(ISBLANK(Créanciers!$I5089),LOWER(Créanciers!$I5089)="chf"),G5089-SUM(_calcC!$B5089:$E5089),G5089-SUM(_calcC!$G5089:$J5089))</f>
        <v>0</v>
      </c>
    </row>
    <row r="5090" spans="13:13" x14ac:dyDescent="0.25">
      <c r="M5090" s="21">
        <f>IF(OR(ISBLANK(Créanciers!$I5090),LOWER(Créanciers!$I5090)="chf"),G5090-SUM(_calcC!$B5090:$E5090),G5090-SUM(_calcC!$G5090:$J5090))</f>
        <v>0</v>
      </c>
    </row>
    <row r="5091" spans="13:13" x14ac:dyDescent="0.25">
      <c r="M5091" s="21">
        <f>IF(OR(ISBLANK(Créanciers!$I5091),LOWER(Créanciers!$I5091)="chf"),G5091-SUM(_calcC!$B5091:$E5091),G5091-SUM(_calcC!$G5091:$J5091))</f>
        <v>0</v>
      </c>
    </row>
    <row r="5092" spans="13:13" x14ac:dyDescent="0.25">
      <c r="M5092" s="21">
        <f>IF(OR(ISBLANK(Créanciers!$I5092),LOWER(Créanciers!$I5092)="chf"),G5092-SUM(_calcC!$B5092:$E5092),G5092-SUM(_calcC!$G5092:$J5092))</f>
        <v>0</v>
      </c>
    </row>
    <row r="5093" spans="13:13" x14ac:dyDescent="0.25">
      <c r="M5093" s="21">
        <f>IF(OR(ISBLANK(Créanciers!$I5093),LOWER(Créanciers!$I5093)="chf"),G5093-SUM(_calcC!$B5093:$E5093),G5093-SUM(_calcC!$G5093:$J5093))</f>
        <v>0</v>
      </c>
    </row>
    <row r="5094" spans="13:13" x14ac:dyDescent="0.25">
      <c r="M5094" s="21">
        <f>IF(OR(ISBLANK(Créanciers!$I5094),LOWER(Créanciers!$I5094)="chf"),G5094-SUM(_calcC!$B5094:$E5094),G5094-SUM(_calcC!$G5094:$J5094))</f>
        <v>0</v>
      </c>
    </row>
    <row r="5095" spans="13:13" x14ac:dyDescent="0.25">
      <c r="M5095" s="21">
        <f>IF(OR(ISBLANK(Créanciers!$I5095),LOWER(Créanciers!$I5095)="chf"),G5095-SUM(_calcC!$B5095:$E5095),G5095-SUM(_calcC!$G5095:$J5095))</f>
        <v>0</v>
      </c>
    </row>
    <row r="5096" spans="13:13" x14ac:dyDescent="0.25">
      <c r="M5096" s="21">
        <f>IF(OR(ISBLANK(Créanciers!$I5096),LOWER(Créanciers!$I5096)="chf"),G5096-SUM(_calcC!$B5096:$E5096),G5096-SUM(_calcC!$G5096:$J5096))</f>
        <v>0</v>
      </c>
    </row>
    <row r="5097" spans="13:13" x14ac:dyDescent="0.25">
      <c r="M5097" s="21">
        <f>IF(OR(ISBLANK(Créanciers!$I5097),LOWER(Créanciers!$I5097)="chf"),G5097-SUM(_calcC!$B5097:$E5097),G5097-SUM(_calcC!$G5097:$J5097))</f>
        <v>0</v>
      </c>
    </row>
    <row r="5098" spans="13:13" x14ac:dyDescent="0.25">
      <c r="M5098" s="21">
        <f>IF(OR(ISBLANK(Créanciers!$I5098),LOWER(Créanciers!$I5098)="chf"),G5098-SUM(_calcC!$B5098:$E5098),G5098-SUM(_calcC!$G5098:$J5098))</f>
        <v>0</v>
      </c>
    </row>
    <row r="5099" spans="13:13" x14ac:dyDescent="0.25">
      <c r="M5099" s="21">
        <f>IF(OR(ISBLANK(Créanciers!$I5099),LOWER(Créanciers!$I5099)="chf"),G5099-SUM(_calcC!$B5099:$E5099),G5099-SUM(_calcC!$G5099:$J5099))</f>
        <v>0</v>
      </c>
    </row>
    <row r="5100" spans="13:13" x14ac:dyDescent="0.25">
      <c r="M5100" s="21">
        <f>IF(OR(ISBLANK(Créanciers!$I5100),LOWER(Créanciers!$I5100)="chf"),G5100-SUM(_calcC!$B5100:$E5100),G5100-SUM(_calcC!$G5100:$J5100))</f>
        <v>0</v>
      </c>
    </row>
    <row r="5101" spans="13:13" x14ac:dyDescent="0.25">
      <c r="M5101" s="22"/>
    </row>
  </sheetData>
  <mergeCells count="2">
    <mergeCell ref="N8:Q8"/>
    <mergeCell ref="M3:R3"/>
  </mergeCells>
  <conditionalFormatting sqref="N10:Q10000">
    <cfRule type="expression" dxfId="7" priority="7" stopIfTrue="1">
      <formula>COUNTBLANK($N10:$Q10)&lt;3</formula>
    </cfRule>
  </conditionalFormatting>
  <conditionalFormatting sqref="K10:K10000">
    <cfRule type="colorScale" priority="6">
      <colorScale>
        <cfvo type="num" val="0"/>
        <cfvo type="num" val="3"/>
        <cfvo type="max"/>
        <color theme="0"/>
        <color rgb="FFFFEB84"/>
        <color rgb="FFFF0000"/>
      </colorScale>
    </cfRule>
  </conditionalFormatting>
  <conditionalFormatting sqref="L10:L10000">
    <cfRule type="expression" dxfId="6" priority="17">
      <formula>$L10&lt;-30</formula>
    </cfRule>
    <cfRule type="expression" dxfId="5" priority="19">
      <formula>$L10&lt;0</formula>
    </cfRule>
    <cfRule type="expression" dxfId="4" priority="20">
      <formula>AND($L10&gt;0,$L10&lt;=30)</formula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BC736-9F65-4234-8BE3-795D96557609}">
  <sheetPr>
    <tabColor theme="7" tint="0.39997558519241921"/>
  </sheetPr>
  <dimension ref="A2:W5101"/>
  <sheetViews>
    <sheetView workbookViewId="0">
      <selection activeCell="J1" sqref="J1:K1048576"/>
    </sheetView>
  </sheetViews>
  <sheetFormatPr defaultRowHeight="15" x14ac:dyDescent="0.25"/>
  <cols>
    <col min="2" max="2" width="10.140625" bestFit="1" customWidth="1"/>
    <col min="3" max="3" width="14" customWidth="1"/>
    <col min="4" max="4" width="15" customWidth="1"/>
    <col min="5" max="5" width="14.28515625" customWidth="1"/>
    <col min="7" max="8" width="14.85546875" style="4" customWidth="1"/>
    <col min="10" max="11" width="9.140625" style="40"/>
    <col min="13" max="13" width="14.42578125" customWidth="1"/>
    <col min="14" max="17" width="14.5703125" style="4" customWidth="1"/>
    <col min="18" max="18" width="32.28515625" customWidth="1"/>
  </cols>
  <sheetData>
    <row r="2" spans="1:23" ht="15.75" thickBot="1" x14ac:dyDescent="0.3"/>
    <row r="3" spans="1:23" ht="18" customHeight="1" x14ac:dyDescent="0.25">
      <c r="M3" s="36" t="s">
        <v>18</v>
      </c>
      <c r="N3" s="37"/>
      <c r="O3" s="37"/>
      <c r="P3" s="37"/>
      <c r="Q3" s="37"/>
      <c r="R3" s="38"/>
      <c r="U3" s="3"/>
    </row>
    <row r="4" spans="1:23" ht="18" customHeight="1" x14ac:dyDescent="0.25">
      <c r="M4" s="5"/>
      <c r="N4" s="15">
        <v>0</v>
      </c>
      <c r="O4" s="16">
        <v>0.03</v>
      </c>
      <c r="P4" s="16">
        <v>0.05</v>
      </c>
      <c r="Q4" s="17">
        <v>0.1</v>
      </c>
      <c r="R4" s="20" t="s">
        <v>21</v>
      </c>
      <c r="U4" s="3"/>
    </row>
    <row r="5" spans="1:23" ht="18" customHeight="1" x14ac:dyDescent="0.25">
      <c r="M5" s="6" t="s">
        <v>16</v>
      </c>
      <c r="N5" s="8">
        <f>SUM(_calcD!B10:'_calcD'!B5100)-SUM(_calcD!B10:'_calcD'!B5100)*$N$4</f>
        <v>0</v>
      </c>
      <c r="O5" s="9">
        <f>SUM(_calcD!C10:'_calcD'!C5100)-SUM(_calcD!C10:'_calcD'!C5100)*$O$4</f>
        <v>0</v>
      </c>
      <c r="P5" s="9">
        <f>SUM(_calcD!D10:'_calcD'!D5100)-SUM(_calcD!D10:'_calcD'!D5100)*$P$4</f>
        <v>0</v>
      </c>
      <c r="Q5" s="10">
        <f>SUM(_calcD!E10:'_calcD'!E5100)-SUM(_calcD!E10:'_calcD'!E5100)*$Q$4</f>
        <v>0</v>
      </c>
      <c r="R5" s="18">
        <f>SUM(N5:Q5)</f>
        <v>0</v>
      </c>
      <c r="U5" s="3"/>
    </row>
    <row r="6" spans="1:23" ht="18" customHeight="1" thickBot="1" x14ac:dyDescent="0.3">
      <c r="M6" s="7" t="s">
        <v>17</v>
      </c>
      <c r="N6" s="11">
        <f>SUM(_calcD!G10:'_calcD'!G5100)-SUM(_calcD!G10:'_calcD'!G5100)*$N$4</f>
        <v>0</v>
      </c>
      <c r="O6" s="12">
        <f>SUM(_calcD!H10:'_calcD'!H5100)-SUM(_calcD!H10:'_calcD'!H5100)*$O$4</f>
        <v>0</v>
      </c>
      <c r="P6" s="12">
        <f>SUM(_calcD!I10:'_calcD'!I5100)-SUM(_calcD!I10:'_calcD'!I5100)*$P$4</f>
        <v>0</v>
      </c>
      <c r="Q6" s="13">
        <f>SUM(_calcD!J10:'_calcD'!J5100)-SUM(_calcD!J10:'_calcD'!J5100)*$Q$4</f>
        <v>0</v>
      </c>
      <c r="R6" s="19">
        <f>SUM(N6:Q6)</f>
        <v>0</v>
      </c>
    </row>
    <row r="8" spans="1:23" ht="18" customHeight="1" x14ac:dyDescent="0.25">
      <c r="N8" s="35" t="s">
        <v>19</v>
      </c>
      <c r="O8" s="35"/>
      <c r="P8" s="35"/>
      <c r="Q8" s="35"/>
    </row>
    <row r="9" spans="1:23" ht="31.5" customHeight="1" x14ac:dyDescent="0.25">
      <c r="A9" s="27" t="s">
        <v>8</v>
      </c>
      <c r="B9" s="27" t="s">
        <v>0</v>
      </c>
      <c r="C9" s="26" t="s">
        <v>1</v>
      </c>
      <c r="D9" s="26" t="s">
        <v>2</v>
      </c>
      <c r="E9" s="27" t="s">
        <v>3</v>
      </c>
      <c r="F9" s="27" t="s">
        <v>4</v>
      </c>
      <c r="G9" s="28" t="s">
        <v>5</v>
      </c>
      <c r="H9" s="24" t="s">
        <v>20</v>
      </c>
      <c r="I9" s="27" t="s">
        <v>13</v>
      </c>
      <c r="J9" s="41" t="s">
        <v>24</v>
      </c>
      <c r="K9" s="42" t="s">
        <v>6</v>
      </c>
      <c r="L9" s="26" t="s">
        <v>7</v>
      </c>
      <c r="M9" s="25" t="s">
        <v>23</v>
      </c>
      <c r="N9" s="24" t="str">
        <f>"Paiement 1"&amp;CHAR(10)&amp;TEXT(N4,"0%")</f>
        <v>Paiement 1
0%</v>
      </c>
      <c r="O9" s="24" t="str">
        <f>"Paiement 2"&amp;CHAR(10)&amp;TEXT(O4,"0%")</f>
        <v>Paiement 2
3%</v>
      </c>
      <c r="P9" s="24" t="str">
        <f>"Paiement 3"&amp;CHAR(10)&amp;TEXT(P4,"0%")</f>
        <v>Paiement 3
5%</v>
      </c>
      <c r="Q9" s="24" t="str">
        <f>"Paiement 4"&amp;CHAR(10)&amp;TEXT(Q4,"0%")</f>
        <v>Paiement 4
10%</v>
      </c>
      <c r="R9" s="26"/>
      <c r="S9" s="26" t="s">
        <v>22</v>
      </c>
      <c r="T9" s="2"/>
      <c r="U9" s="2"/>
      <c r="V9" s="2"/>
      <c r="W9" s="1"/>
    </row>
    <row r="10" spans="1:23" ht="16.5" customHeight="1" x14ac:dyDescent="0.25">
      <c r="B10" s="23"/>
      <c r="L10" s="14"/>
      <c r="M10" s="21"/>
    </row>
    <row r="11" spans="1:23" ht="16.5" customHeight="1" x14ac:dyDescent="0.25">
      <c r="M11" s="21"/>
    </row>
    <row r="12" spans="1:23" ht="16.5" customHeight="1" x14ac:dyDescent="0.25">
      <c r="M12" s="21">
        <f>IF(OR(ISBLANK(Débiteurs!$I12),LOWER(Débiteurs!$I12)="chf"),G12-SUM(_calcC!$B12:$E12),G12-SUM(_calcC!$G12:$J12))</f>
        <v>0</v>
      </c>
    </row>
    <row r="13" spans="1:23" ht="16.5" customHeight="1" x14ac:dyDescent="0.25">
      <c r="M13" s="21">
        <f>IF(OR(ISBLANK(Débiteurs!$I13),LOWER(Débiteurs!$I13)="chf"),G13-SUM(_calcC!$B13:$E13),G13-SUM(_calcC!$G13:$J13))</f>
        <v>0</v>
      </c>
    </row>
    <row r="14" spans="1:23" ht="16.5" customHeight="1" x14ac:dyDescent="0.25">
      <c r="L14" s="14"/>
      <c r="M14" s="21">
        <f>IF(OR(ISBLANK(Débiteurs!$I14),LOWER(Débiteurs!$I14)="chf"),G14-SUM(_calcC!$B14:$E14),G14-SUM(_calcC!$G14:$J14))</f>
        <v>0</v>
      </c>
    </row>
    <row r="15" spans="1:23" ht="16.5" customHeight="1" x14ac:dyDescent="0.25">
      <c r="L15" s="14"/>
      <c r="M15" s="21">
        <f>IF(OR(ISBLANK(Débiteurs!$I15),LOWER(Débiteurs!$I15)="chf"),G15-SUM(_calcC!$B15:$E15),G15-SUM(_calcC!$G15:$J15))</f>
        <v>0</v>
      </c>
    </row>
    <row r="16" spans="1:23" ht="16.5" customHeight="1" x14ac:dyDescent="0.25">
      <c r="L16" s="14"/>
      <c r="M16" s="21">
        <f>IF(OR(ISBLANK(Débiteurs!$I16),LOWER(Débiteurs!$I16)="chf"),G16-SUM(_calcC!$B16:$E16),G16-SUM(_calcC!$G16:$J16))</f>
        <v>0</v>
      </c>
    </row>
    <row r="17" spans="12:13" ht="16.5" customHeight="1" x14ac:dyDescent="0.25">
      <c r="L17" s="14"/>
      <c r="M17" s="21">
        <f>IF(OR(ISBLANK(Débiteurs!$I17),LOWER(Débiteurs!$I17)="chf"),G17-SUM(_calcC!$B17:$E17),G17-SUM(_calcC!$G17:$J17))</f>
        <v>0</v>
      </c>
    </row>
    <row r="18" spans="12:13" ht="16.5" customHeight="1" x14ac:dyDescent="0.25">
      <c r="M18" s="21">
        <f>IF(OR(ISBLANK(Débiteurs!$I18),LOWER(Débiteurs!$I18)="chf"),G18-SUM(_calcC!$B18:$E18),G18-SUM(_calcC!$G18:$J18))</f>
        <v>0</v>
      </c>
    </row>
    <row r="19" spans="12:13" ht="16.5" customHeight="1" x14ac:dyDescent="0.25">
      <c r="M19" s="21">
        <f>IF(OR(ISBLANK(Débiteurs!$I19),LOWER(Débiteurs!$I19)="chf"),G19-SUM(_calcC!$B19:$E19),G19-SUM(_calcC!$G19:$J19))</f>
        <v>0</v>
      </c>
    </row>
    <row r="20" spans="12:13" ht="16.5" customHeight="1" x14ac:dyDescent="0.25">
      <c r="M20" s="21">
        <f>IF(OR(ISBLANK(Débiteurs!$I20),LOWER(Débiteurs!$I20)="chf"),G20-SUM(_calcC!$B20:$E20),G20-SUM(_calcC!$G20:$J20))</f>
        <v>0</v>
      </c>
    </row>
    <row r="21" spans="12:13" ht="16.5" customHeight="1" x14ac:dyDescent="0.25">
      <c r="M21" s="21">
        <f>IF(OR(ISBLANK(Débiteurs!$I21),LOWER(Débiteurs!$I21)="chf"),G21-SUM(_calcC!$B21:$E21),G21-SUM(_calcC!$G21:$J21))</f>
        <v>0</v>
      </c>
    </row>
    <row r="22" spans="12:13" ht="16.5" customHeight="1" x14ac:dyDescent="0.25">
      <c r="M22" s="21">
        <f>IF(OR(ISBLANK(Débiteurs!$I22),LOWER(Débiteurs!$I22)="chf"),G22-SUM(_calcC!$B22:$E22),G22-SUM(_calcC!$G22:$J22))</f>
        <v>0</v>
      </c>
    </row>
    <row r="23" spans="12:13" ht="16.5" customHeight="1" x14ac:dyDescent="0.25">
      <c r="M23" s="21">
        <f>IF(OR(ISBLANK(Débiteurs!$I23),LOWER(Débiteurs!$I23)="chf"),G23-SUM(_calcC!$B23:$E23),G23-SUM(_calcC!$G23:$J23))</f>
        <v>0</v>
      </c>
    </row>
    <row r="24" spans="12:13" ht="16.5" customHeight="1" x14ac:dyDescent="0.25">
      <c r="M24" s="21">
        <f>IF(OR(ISBLANK(Débiteurs!$I24),LOWER(Débiteurs!$I24)="chf"),G24-SUM(_calcC!$B24:$E24),G24-SUM(_calcC!$G24:$J24))</f>
        <v>0</v>
      </c>
    </row>
    <row r="25" spans="12:13" ht="16.5" customHeight="1" x14ac:dyDescent="0.25">
      <c r="M25" s="21">
        <f>IF(OR(ISBLANK(Débiteurs!$I25),LOWER(Débiteurs!$I25)="chf"),G25-SUM(_calcC!$B25:$E25),G25-SUM(_calcC!$G25:$J25))</f>
        <v>0</v>
      </c>
    </row>
    <row r="26" spans="12:13" ht="16.5" customHeight="1" x14ac:dyDescent="0.25">
      <c r="M26" s="21">
        <f>IF(OR(ISBLANK(Débiteurs!$I26),LOWER(Débiteurs!$I26)="chf"),G26-SUM(_calcC!$B26:$E26),G26-SUM(_calcC!$G26:$J26))</f>
        <v>0</v>
      </c>
    </row>
    <row r="27" spans="12:13" ht="16.5" customHeight="1" x14ac:dyDescent="0.25">
      <c r="M27" s="21">
        <f>IF(OR(ISBLANK(Débiteurs!$I27),LOWER(Débiteurs!$I27)="chf"),G27-SUM(_calcC!$B27:$E27),G27-SUM(_calcC!$G27:$J27))</f>
        <v>0</v>
      </c>
    </row>
    <row r="28" spans="12:13" ht="16.5" customHeight="1" x14ac:dyDescent="0.25">
      <c r="M28" s="21">
        <f>IF(OR(ISBLANK(Débiteurs!$I28),LOWER(Débiteurs!$I28)="chf"),G28-SUM(_calcC!$B28:$E28),G28-SUM(_calcC!$G28:$J28))</f>
        <v>0</v>
      </c>
    </row>
    <row r="29" spans="12:13" ht="16.5" customHeight="1" x14ac:dyDescent="0.25">
      <c r="M29" s="21">
        <f>IF(OR(ISBLANK(Débiteurs!$I29),LOWER(Débiteurs!$I29)="chf"),G29-SUM(_calcC!$B29:$E29),G29-SUM(_calcC!$G29:$J29))</f>
        <v>0</v>
      </c>
    </row>
    <row r="30" spans="12:13" ht="16.5" customHeight="1" x14ac:dyDescent="0.25">
      <c r="M30" s="21">
        <f>IF(OR(ISBLANK(Débiteurs!$I30),LOWER(Débiteurs!$I30)="chf"),G30-SUM(_calcC!$B30:$E30),G30-SUM(_calcC!$G30:$J30))</f>
        <v>0</v>
      </c>
    </row>
    <row r="31" spans="12:13" ht="16.5" customHeight="1" x14ac:dyDescent="0.25">
      <c r="M31" s="21">
        <f>IF(OR(ISBLANK(Débiteurs!$I31),LOWER(Débiteurs!$I31)="chf"),G31-SUM(_calcC!$B31:$E31),G31-SUM(_calcC!$G31:$J31))</f>
        <v>0</v>
      </c>
    </row>
    <row r="32" spans="12:13" ht="16.5" customHeight="1" x14ac:dyDescent="0.25">
      <c r="M32" s="21">
        <f>IF(OR(ISBLANK(Débiteurs!$I32),LOWER(Débiteurs!$I32)="chf"),G32-SUM(_calcC!$B32:$E32),G32-SUM(_calcC!$G32:$J32))</f>
        <v>0</v>
      </c>
    </row>
    <row r="33" spans="13:13" ht="16.5" customHeight="1" x14ac:dyDescent="0.25">
      <c r="M33" s="21">
        <f>IF(OR(ISBLANK(Débiteurs!$I33),LOWER(Débiteurs!$I33)="chf"),G33-SUM(_calcC!$B33:$E33),G33-SUM(_calcC!$G33:$J33))</f>
        <v>0</v>
      </c>
    </row>
    <row r="34" spans="13:13" ht="16.5" customHeight="1" x14ac:dyDescent="0.25">
      <c r="M34" s="21">
        <f>IF(OR(ISBLANK(Débiteurs!$I34),LOWER(Débiteurs!$I34)="chf"),G34-SUM(_calcC!$B34:$E34),G34-SUM(_calcC!$G34:$J34))</f>
        <v>0</v>
      </c>
    </row>
    <row r="35" spans="13:13" ht="16.5" customHeight="1" x14ac:dyDescent="0.25">
      <c r="M35" s="21">
        <f>IF(OR(ISBLANK(Débiteurs!$I35),LOWER(Débiteurs!$I35)="chf"),G35-SUM(_calcC!$B35:$E35),G35-SUM(_calcC!$G35:$J35))</f>
        <v>0</v>
      </c>
    </row>
    <row r="36" spans="13:13" ht="16.5" customHeight="1" x14ac:dyDescent="0.25">
      <c r="M36" s="21">
        <f>IF(OR(ISBLANK(Débiteurs!$I36),LOWER(Débiteurs!$I36)="chf"),G36-SUM(_calcC!$B36:$E36),G36-SUM(_calcC!$G36:$J36))</f>
        <v>0</v>
      </c>
    </row>
    <row r="37" spans="13:13" ht="16.5" customHeight="1" x14ac:dyDescent="0.25">
      <c r="M37" s="21">
        <f>IF(OR(ISBLANK(Débiteurs!$I37),LOWER(Débiteurs!$I37)="chf"),G37-SUM(_calcC!$B37:$E37),G37-SUM(_calcC!$G37:$J37))</f>
        <v>0</v>
      </c>
    </row>
    <row r="38" spans="13:13" ht="16.5" customHeight="1" x14ac:dyDescent="0.25">
      <c r="M38" s="21">
        <f>IF(OR(ISBLANK(Débiteurs!$I38),LOWER(Débiteurs!$I38)="chf"),G38-SUM(_calcC!$B38:$E38),G38-SUM(_calcC!$G38:$J38))</f>
        <v>0</v>
      </c>
    </row>
    <row r="39" spans="13:13" ht="16.5" customHeight="1" x14ac:dyDescent="0.25">
      <c r="M39" s="21">
        <f>IF(OR(ISBLANK(Débiteurs!$I39),LOWER(Débiteurs!$I39)="chf"),G39-SUM(_calcC!$B39:$E39),G39-SUM(_calcC!$G39:$J39))</f>
        <v>0</v>
      </c>
    </row>
    <row r="40" spans="13:13" ht="16.5" customHeight="1" x14ac:dyDescent="0.25">
      <c r="M40" s="21">
        <f>IF(OR(ISBLANK(Débiteurs!$I40),LOWER(Débiteurs!$I40)="chf"),G40-SUM(_calcC!$B40:$E40),G40-SUM(_calcC!$G40:$J40))</f>
        <v>0</v>
      </c>
    </row>
    <row r="41" spans="13:13" ht="16.5" customHeight="1" x14ac:dyDescent="0.25">
      <c r="M41" s="21">
        <f>IF(OR(ISBLANK(Débiteurs!$I41),LOWER(Débiteurs!$I41)="chf"),G41-SUM(_calcC!$B41:$E41),G41-SUM(_calcC!$G41:$J41))</f>
        <v>0</v>
      </c>
    </row>
    <row r="42" spans="13:13" ht="16.5" customHeight="1" x14ac:dyDescent="0.25">
      <c r="M42" s="21">
        <f>IF(OR(ISBLANK(Débiteurs!$I42),LOWER(Débiteurs!$I42)="chf"),G42-SUM(_calcC!$B42:$E42),G42-SUM(_calcC!$G42:$J42))</f>
        <v>0</v>
      </c>
    </row>
    <row r="43" spans="13:13" ht="16.5" customHeight="1" x14ac:dyDescent="0.25">
      <c r="M43" s="21">
        <f>IF(OR(ISBLANK(Débiteurs!$I43),LOWER(Débiteurs!$I43)="chf"),G43-SUM(_calcC!$B43:$E43),G43-SUM(_calcC!$G43:$J43))</f>
        <v>0</v>
      </c>
    </row>
    <row r="44" spans="13:13" ht="16.5" customHeight="1" x14ac:dyDescent="0.25">
      <c r="M44" s="21">
        <f>IF(OR(ISBLANK(Débiteurs!$I44),LOWER(Débiteurs!$I44)="chf"),G44-SUM(_calcC!$B44:$E44),G44-SUM(_calcC!$G44:$J44))</f>
        <v>0</v>
      </c>
    </row>
    <row r="45" spans="13:13" ht="16.5" customHeight="1" x14ac:dyDescent="0.25">
      <c r="M45" s="21">
        <f>IF(OR(ISBLANK(Débiteurs!$I45),LOWER(Débiteurs!$I45)="chf"),G45-SUM(_calcC!$B45:$E45),G45-SUM(_calcC!$G45:$J45))</f>
        <v>0</v>
      </c>
    </row>
    <row r="46" spans="13:13" ht="16.5" customHeight="1" x14ac:dyDescent="0.25">
      <c r="M46" s="21">
        <f>IF(OR(ISBLANK(Débiteurs!$I46),LOWER(Débiteurs!$I46)="chf"),G46-SUM(_calcC!$B46:$E46),G46-SUM(_calcC!$G46:$J46))</f>
        <v>0</v>
      </c>
    </row>
    <row r="47" spans="13:13" ht="16.5" customHeight="1" x14ac:dyDescent="0.25">
      <c r="M47" s="21">
        <f>IF(OR(ISBLANK(Débiteurs!$I47),LOWER(Débiteurs!$I47)="chf"),G47-SUM(_calcC!$B47:$E47),G47-SUM(_calcC!$G47:$J47))</f>
        <v>0</v>
      </c>
    </row>
    <row r="48" spans="13:13" ht="16.5" customHeight="1" x14ac:dyDescent="0.25">
      <c r="M48" s="21">
        <f>IF(OR(ISBLANK(Débiteurs!$I48),LOWER(Débiteurs!$I48)="chf"),G48-SUM(_calcC!$B48:$E48),G48-SUM(_calcC!$G48:$J48))</f>
        <v>0</v>
      </c>
    </row>
    <row r="49" spans="13:13" ht="16.5" customHeight="1" x14ac:dyDescent="0.25">
      <c r="M49" s="21">
        <f>IF(OR(ISBLANK(Débiteurs!$I49),LOWER(Débiteurs!$I49)="chf"),G49-SUM(_calcC!$B49:$E49),G49-SUM(_calcC!$G49:$J49))</f>
        <v>0</v>
      </c>
    </row>
    <row r="50" spans="13:13" ht="16.5" customHeight="1" x14ac:dyDescent="0.25">
      <c r="M50" s="21">
        <f>IF(OR(ISBLANK(Débiteurs!$I50),LOWER(Débiteurs!$I50)="chf"),G50-SUM(_calcC!$B50:$E50),G50-SUM(_calcC!$G50:$J50))</f>
        <v>0</v>
      </c>
    </row>
    <row r="51" spans="13:13" ht="16.5" customHeight="1" x14ac:dyDescent="0.25">
      <c r="M51" s="21">
        <f>IF(OR(ISBLANK(Débiteurs!$I51),LOWER(Débiteurs!$I51)="chf"),G51-SUM(_calcC!$B51:$E51),G51-SUM(_calcC!$G51:$J51))</f>
        <v>0</v>
      </c>
    </row>
    <row r="52" spans="13:13" ht="16.5" customHeight="1" x14ac:dyDescent="0.25">
      <c r="M52" s="21">
        <f>IF(OR(ISBLANK(Débiteurs!$I52),LOWER(Débiteurs!$I52)="chf"),G52-SUM(_calcC!$B52:$E52),G52-SUM(_calcC!$G52:$J52))</f>
        <v>0</v>
      </c>
    </row>
    <row r="53" spans="13:13" ht="16.5" customHeight="1" x14ac:dyDescent="0.25">
      <c r="M53" s="21">
        <f>IF(OR(ISBLANK(Débiteurs!$I53),LOWER(Débiteurs!$I53)="chf"),G53-SUM(_calcC!$B53:$E53),G53-SUM(_calcC!$G53:$J53))</f>
        <v>0</v>
      </c>
    </row>
    <row r="54" spans="13:13" ht="16.5" customHeight="1" x14ac:dyDescent="0.25">
      <c r="M54" s="21">
        <f>IF(OR(ISBLANK(Débiteurs!$I54),LOWER(Débiteurs!$I54)="chf"),G54-SUM(_calcC!$B54:$E54),G54-SUM(_calcC!$G54:$J54))</f>
        <v>0</v>
      </c>
    </row>
    <row r="55" spans="13:13" ht="16.5" customHeight="1" x14ac:dyDescent="0.25">
      <c r="M55" s="21">
        <f>IF(OR(ISBLANK(Débiteurs!$I55),LOWER(Débiteurs!$I55)="chf"),G55-SUM(_calcC!$B55:$E55),G55-SUM(_calcC!$G55:$J55))</f>
        <v>0</v>
      </c>
    </row>
    <row r="56" spans="13:13" ht="16.5" customHeight="1" x14ac:dyDescent="0.25">
      <c r="M56" s="21">
        <f>IF(OR(ISBLANK(Débiteurs!$I56),LOWER(Débiteurs!$I56)="chf"),G56-SUM(_calcC!$B56:$E56),G56-SUM(_calcC!$G56:$J56))</f>
        <v>0</v>
      </c>
    </row>
    <row r="57" spans="13:13" ht="16.5" customHeight="1" x14ac:dyDescent="0.25">
      <c r="M57" s="21">
        <f>IF(OR(ISBLANK(Débiteurs!$I57),LOWER(Débiteurs!$I57)="chf"),G57-SUM(_calcC!$B57:$E57),G57-SUM(_calcC!$G57:$J57))</f>
        <v>0</v>
      </c>
    </row>
    <row r="58" spans="13:13" ht="16.5" customHeight="1" x14ac:dyDescent="0.25">
      <c r="M58" s="21">
        <f>IF(OR(ISBLANK(Débiteurs!$I58),LOWER(Débiteurs!$I58)="chf"),G58-SUM(_calcC!$B58:$E58),G58-SUM(_calcC!$G58:$J58))</f>
        <v>0</v>
      </c>
    </row>
    <row r="59" spans="13:13" ht="16.5" customHeight="1" x14ac:dyDescent="0.25">
      <c r="M59" s="21">
        <f>IF(OR(ISBLANK(Débiteurs!$I59),LOWER(Débiteurs!$I59)="chf"),G59-SUM(_calcC!$B59:$E59),G59-SUM(_calcC!$G59:$J59))</f>
        <v>0</v>
      </c>
    </row>
    <row r="60" spans="13:13" ht="16.5" customHeight="1" x14ac:dyDescent="0.25">
      <c r="M60" s="21">
        <f>IF(OR(ISBLANK(Débiteurs!$I60),LOWER(Débiteurs!$I60)="chf"),G60-SUM(_calcC!$B60:$E60),G60-SUM(_calcC!$G60:$J60))</f>
        <v>0</v>
      </c>
    </row>
    <row r="61" spans="13:13" ht="16.5" customHeight="1" x14ac:dyDescent="0.25">
      <c r="M61" s="21">
        <f>IF(OR(ISBLANK(Débiteurs!$I61),LOWER(Débiteurs!$I61)="chf"),G61-SUM(_calcC!$B61:$E61),G61-SUM(_calcC!$G61:$J61))</f>
        <v>0</v>
      </c>
    </row>
    <row r="62" spans="13:13" ht="16.5" customHeight="1" x14ac:dyDescent="0.25">
      <c r="M62" s="21">
        <f>IF(OR(ISBLANK(Débiteurs!$I62),LOWER(Débiteurs!$I62)="chf"),G62-SUM(_calcC!$B62:$E62),G62-SUM(_calcC!$G62:$J62))</f>
        <v>0</v>
      </c>
    </row>
    <row r="63" spans="13:13" ht="16.5" customHeight="1" x14ac:dyDescent="0.25">
      <c r="M63" s="21">
        <f>IF(OR(ISBLANK(Débiteurs!$I63),LOWER(Débiteurs!$I63)="chf"),G63-SUM(_calcC!$B63:$E63),G63-SUM(_calcC!$G63:$J63))</f>
        <v>0</v>
      </c>
    </row>
    <row r="64" spans="13:13" ht="16.5" customHeight="1" x14ac:dyDescent="0.25">
      <c r="M64" s="21">
        <f>IF(OR(ISBLANK(Débiteurs!$I64),LOWER(Débiteurs!$I64)="chf"),G64-SUM(_calcC!$B64:$E64),G64-SUM(_calcC!$G64:$J64))</f>
        <v>0</v>
      </c>
    </row>
    <row r="65" spans="13:13" ht="16.5" customHeight="1" x14ac:dyDescent="0.25">
      <c r="M65" s="21">
        <f>IF(OR(ISBLANK(Débiteurs!$I65),LOWER(Débiteurs!$I65)="chf"),G65-SUM(_calcC!$B65:$E65),G65-SUM(_calcC!$G65:$J65))</f>
        <v>0</v>
      </c>
    </row>
    <row r="66" spans="13:13" ht="16.5" customHeight="1" x14ac:dyDescent="0.25">
      <c r="M66" s="21">
        <f>IF(OR(ISBLANK(Débiteurs!$I66),LOWER(Débiteurs!$I66)="chf"),G66-SUM(_calcC!$B66:$E66),G66-SUM(_calcC!$G66:$J66))</f>
        <v>0</v>
      </c>
    </row>
    <row r="67" spans="13:13" ht="16.5" customHeight="1" x14ac:dyDescent="0.25">
      <c r="M67" s="21">
        <f>IF(OR(ISBLANK(Débiteurs!$I67),LOWER(Débiteurs!$I67)="chf"),G67-SUM(_calcC!$B67:$E67),G67-SUM(_calcC!$G67:$J67))</f>
        <v>0</v>
      </c>
    </row>
    <row r="68" spans="13:13" ht="16.5" customHeight="1" x14ac:dyDescent="0.25">
      <c r="M68" s="21">
        <f>IF(OR(ISBLANK(Débiteurs!$I68),LOWER(Débiteurs!$I68)="chf"),G68-SUM(_calcC!$B68:$E68),G68-SUM(_calcC!$G68:$J68))</f>
        <v>0</v>
      </c>
    </row>
    <row r="69" spans="13:13" ht="16.5" customHeight="1" x14ac:dyDescent="0.25">
      <c r="M69" s="21">
        <f>IF(OR(ISBLANK(Débiteurs!$I69),LOWER(Débiteurs!$I69)="chf"),G69-SUM(_calcC!$B69:$E69),G69-SUM(_calcC!$G69:$J69))</f>
        <v>0</v>
      </c>
    </row>
    <row r="70" spans="13:13" ht="16.5" customHeight="1" x14ac:dyDescent="0.25">
      <c r="M70" s="21">
        <f>IF(OR(ISBLANK(Débiteurs!$I70),LOWER(Débiteurs!$I70)="chf"),G70-SUM(_calcC!$B70:$E70),G70-SUM(_calcC!$G70:$J70))</f>
        <v>0</v>
      </c>
    </row>
    <row r="71" spans="13:13" ht="16.5" customHeight="1" x14ac:dyDescent="0.25">
      <c r="M71" s="21">
        <f>IF(OR(ISBLANK(Débiteurs!$I71),LOWER(Débiteurs!$I71)="chf"),G71-SUM(_calcC!$B71:$E71),G71-SUM(_calcC!$G71:$J71))</f>
        <v>0</v>
      </c>
    </row>
    <row r="72" spans="13:13" ht="16.5" customHeight="1" x14ac:dyDescent="0.25">
      <c r="M72" s="21">
        <f>IF(OR(ISBLANK(Débiteurs!$I72),LOWER(Débiteurs!$I72)="chf"),G72-SUM(_calcC!$B72:$E72),G72-SUM(_calcC!$G72:$J72))</f>
        <v>0</v>
      </c>
    </row>
    <row r="73" spans="13:13" ht="16.5" customHeight="1" x14ac:dyDescent="0.25">
      <c r="M73" s="21">
        <f>IF(OR(ISBLANK(Débiteurs!$I73),LOWER(Débiteurs!$I73)="chf"),G73-SUM(_calcC!$B73:$E73),G73-SUM(_calcC!$G73:$J73))</f>
        <v>0</v>
      </c>
    </row>
    <row r="74" spans="13:13" ht="16.5" customHeight="1" x14ac:dyDescent="0.25">
      <c r="M74" s="21">
        <f>IF(OR(ISBLANK(Débiteurs!$I74),LOWER(Débiteurs!$I74)="chf"),G74-SUM(_calcC!$B74:$E74),G74-SUM(_calcC!$G74:$J74))</f>
        <v>0</v>
      </c>
    </row>
    <row r="75" spans="13:13" ht="16.5" customHeight="1" x14ac:dyDescent="0.25">
      <c r="M75" s="21">
        <f>IF(OR(ISBLANK(Débiteurs!$I75),LOWER(Débiteurs!$I75)="chf"),G75-SUM(_calcC!$B75:$E75),G75-SUM(_calcC!$G75:$J75))</f>
        <v>0</v>
      </c>
    </row>
    <row r="76" spans="13:13" ht="16.5" customHeight="1" x14ac:dyDescent="0.25">
      <c r="M76" s="21">
        <f>IF(OR(ISBLANK(Débiteurs!$I76),LOWER(Débiteurs!$I76)="chf"),G76-SUM(_calcC!$B76:$E76),G76-SUM(_calcC!$G76:$J76))</f>
        <v>0</v>
      </c>
    </row>
    <row r="77" spans="13:13" ht="16.5" customHeight="1" x14ac:dyDescent="0.25">
      <c r="M77" s="21">
        <f>IF(OR(ISBLANK(Débiteurs!$I77),LOWER(Débiteurs!$I77)="chf"),G77-SUM(_calcC!$B77:$E77),G77-SUM(_calcC!$G77:$J77))</f>
        <v>0</v>
      </c>
    </row>
    <row r="78" spans="13:13" ht="16.5" customHeight="1" x14ac:dyDescent="0.25">
      <c r="M78" s="21">
        <f>IF(OR(ISBLANK(Débiteurs!$I78),LOWER(Débiteurs!$I78)="chf"),G78-SUM(_calcC!$B78:$E78),G78-SUM(_calcC!$G78:$J78))</f>
        <v>0</v>
      </c>
    </row>
    <row r="79" spans="13:13" ht="16.5" customHeight="1" x14ac:dyDescent="0.25">
      <c r="M79" s="21">
        <f>IF(OR(ISBLANK(Débiteurs!$I79),LOWER(Débiteurs!$I79)="chf"),G79-SUM(_calcC!$B79:$E79),G79-SUM(_calcC!$G79:$J79))</f>
        <v>0</v>
      </c>
    </row>
    <row r="80" spans="13:13" ht="16.5" customHeight="1" x14ac:dyDescent="0.25">
      <c r="M80" s="21">
        <f>IF(OR(ISBLANK(Débiteurs!$I80),LOWER(Débiteurs!$I80)="chf"),G80-SUM(_calcC!$B80:$E80),G80-SUM(_calcC!$G80:$J80))</f>
        <v>0</v>
      </c>
    </row>
    <row r="81" spans="13:13" ht="16.5" customHeight="1" x14ac:dyDescent="0.25">
      <c r="M81" s="21">
        <f>IF(OR(ISBLANK(Débiteurs!$I81),LOWER(Débiteurs!$I81)="chf"),G81-SUM(_calcC!$B81:$E81),G81-SUM(_calcC!$G81:$J81))</f>
        <v>0</v>
      </c>
    </row>
    <row r="82" spans="13:13" ht="16.5" customHeight="1" x14ac:dyDescent="0.25">
      <c r="M82" s="21">
        <f>IF(OR(ISBLANK(Débiteurs!$I82),LOWER(Débiteurs!$I82)="chf"),G82-SUM(_calcC!$B82:$E82),G82-SUM(_calcC!$G82:$J82))</f>
        <v>0</v>
      </c>
    </row>
    <row r="83" spans="13:13" ht="16.5" customHeight="1" x14ac:dyDescent="0.25">
      <c r="M83" s="21">
        <f>IF(OR(ISBLANK(Débiteurs!$I83),LOWER(Débiteurs!$I83)="chf"),G83-SUM(_calcC!$B83:$E83),G83-SUM(_calcC!$G83:$J83))</f>
        <v>0</v>
      </c>
    </row>
    <row r="84" spans="13:13" ht="16.5" customHeight="1" x14ac:dyDescent="0.25">
      <c r="M84" s="21">
        <f>IF(OR(ISBLANK(Débiteurs!$I84),LOWER(Débiteurs!$I84)="chf"),G84-SUM(_calcC!$B84:$E84),G84-SUM(_calcC!$G84:$J84))</f>
        <v>0</v>
      </c>
    </row>
    <row r="85" spans="13:13" ht="16.5" customHeight="1" x14ac:dyDescent="0.25">
      <c r="M85" s="21">
        <f>IF(OR(ISBLANK(Débiteurs!$I85),LOWER(Débiteurs!$I85)="chf"),G85-SUM(_calcC!$B85:$E85),G85-SUM(_calcC!$G85:$J85))</f>
        <v>0</v>
      </c>
    </row>
    <row r="86" spans="13:13" ht="16.5" customHeight="1" x14ac:dyDescent="0.25">
      <c r="M86" s="21">
        <f>IF(OR(ISBLANK(Débiteurs!$I86),LOWER(Débiteurs!$I86)="chf"),G86-SUM(_calcC!$B86:$E86),G86-SUM(_calcC!$G86:$J86))</f>
        <v>0</v>
      </c>
    </row>
    <row r="87" spans="13:13" ht="16.5" customHeight="1" x14ac:dyDescent="0.25">
      <c r="M87" s="21">
        <f>IF(OR(ISBLANK(Débiteurs!$I87),LOWER(Débiteurs!$I87)="chf"),G87-SUM(_calcC!$B87:$E87),G87-SUM(_calcC!$G87:$J87))</f>
        <v>0</v>
      </c>
    </row>
    <row r="88" spans="13:13" ht="16.5" customHeight="1" x14ac:dyDescent="0.25">
      <c r="M88" s="21">
        <f>IF(OR(ISBLANK(Débiteurs!$I88),LOWER(Débiteurs!$I88)="chf"),G88-SUM(_calcC!$B88:$E88),G88-SUM(_calcC!$G88:$J88))</f>
        <v>0</v>
      </c>
    </row>
    <row r="89" spans="13:13" ht="16.5" customHeight="1" x14ac:dyDescent="0.25">
      <c r="M89" s="21">
        <f>IF(OR(ISBLANK(Débiteurs!$I89),LOWER(Débiteurs!$I89)="chf"),G89-SUM(_calcC!$B89:$E89),G89-SUM(_calcC!$G89:$J89))</f>
        <v>0</v>
      </c>
    </row>
    <row r="90" spans="13:13" ht="16.5" customHeight="1" x14ac:dyDescent="0.25">
      <c r="M90" s="21">
        <f>IF(OR(ISBLANK(Débiteurs!$I90),LOWER(Débiteurs!$I90)="chf"),G90-SUM(_calcC!$B90:$E90),G90-SUM(_calcC!$G90:$J90))</f>
        <v>0</v>
      </c>
    </row>
    <row r="91" spans="13:13" ht="16.5" customHeight="1" x14ac:dyDescent="0.25">
      <c r="M91" s="21">
        <f>IF(OR(ISBLANK(Débiteurs!$I91),LOWER(Débiteurs!$I91)="chf"),G91-SUM(_calcC!$B91:$E91),G91-SUM(_calcC!$G91:$J91))</f>
        <v>0</v>
      </c>
    </row>
    <row r="92" spans="13:13" ht="16.5" customHeight="1" x14ac:dyDescent="0.25">
      <c r="M92" s="21">
        <f>IF(OR(ISBLANK(Débiteurs!$I92),LOWER(Débiteurs!$I92)="chf"),G92-SUM(_calcC!$B92:$E92),G92-SUM(_calcC!$G92:$J92))</f>
        <v>0</v>
      </c>
    </row>
    <row r="93" spans="13:13" ht="16.5" customHeight="1" x14ac:dyDescent="0.25">
      <c r="M93" s="21">
        <f>IF(OR(ISBLANK(Débiteurs!$I93),LOWER(Débiteurs!$I93)="chf"),G93-SUM(_calcC!$B93:$E93),G93-SUM(_calcC!$G93:$J93))</f>
        <v>0</v>
      </c>
    </row>
    <row r="94" spans="13:13" ht="16.5" customHeight="1" x14ac:dyDescent="0.25">
      <c r="M94" s="21">
        <f>IF(OR(ISBLANK(Débiteurs!$I94),LOWER(Débiteurs!$I94)="chf"),G94-SUM(_calcC!$B94:$E94),G94-SUM(_calcC!$G94:$J94))</f>
        <v>0</v>
      </c>
    </row>
    <row r="95" spans="13:13" ht="16.5" customHeight="1" x14ac:dyDescent="0.25">
      <c r="M95" s="21">
        <f>IF(OR(ISBLANK(Débiteurs!$I95),LOWER(Débiteurs!$I95)="chf"),G95-SUM(_calcC!$B95:$E95),G95-SUM(_calcC!$G95:$J95))</f>
        <v>0</v>
      </c>
    </row>
    <row r="96" spans="13:13" ht="16.5" customHeight="1" x14ac:dyDescent="0.25">
      <c r="M96" s="21">
        <f>IF(OR(ISBLANK(Débiteurs!$I96),LOWER(Débiteurs!$I96)="chf"),G96-SUM(_calcC!$B96:$E96),G96-SUM(_calcC!$G96:$J96))</f>
        <v>0</v>
      </c>
    </row>
    <row r="97" spans="13:13" ht="16.5" customHeight="1" x14ac:dyDescent="0.25">
      <c r="M97" s="21">
        <f>IF(OR(ISBLANK(Débiteurs!$I97),LOWER(Débiteurs!$I97)="chf"),G97-SUM(_calcC!$B97:$E97),G97-SUM(_calcC!$G97:$J97))</f>
        <v>0</v>
      </c>
    </row>
    <row r="98" spans="13:13" ht="16.5" customHeight="1" x14ac:dyDescent="0.25">
      <c r="M98" s="21">
        <f>IF(OR(ISBLANK(Débiteurs!$I98),LOWER(Débiteurs!$I98)="chf"),G98-SUM(_calcC!$B98:$E98),G98-SUM(_calcC!$G98:$J98))</f>
        <v>0</v>
      </c>
    </row>
    <row r="99" spans="13:13" ht="16.5" customHeight="1" x14ac:dyDescent="0.25">
      <c r="M99" s="21">
        <f>IF(OR(ISBLANK(Débiteurs!$I99),LOWER(Débiteurs!$I99)="chf"),G99-SUM(_calcC!$B99:$E99),G99-SUM(_calcC!$G99:$J99))</f>
        <v>0</v>
      </c>
    </row>
    <row r="100" spans="13:13" ht="16.5" customHeight="1" x14ac:dyDescent="0.25">
      <c r="M100" s="21">
        <f>IF(OR(ISBLANK(Débiteurs!$I100),LOWER(Débiteurs!$I100)="chf"),G100-SUM(_calcC!$B100:$E100),G100-SUM(_calcC!$G100:$J100))</f>
        <v>0</v>
      </c>
    </row>
    <row r="101" spans="13:13" ht="16.5" customHeight="1" x14ac:dyDescent="0.25">
      <c r="M101" s="21">
        <f>IF(OR(ISBLANK(Débiteurs!$I101),LOWER(Débiteurs!$I101)="chf"),G101-SUM(_calcC!$B101:$E101),G101-SUM(_calcC!$G101:$J101))</f>
        <v>0</v>
      </c>
    </row>
    <row r="102" spans="13:13" ht="16.5" customHeight="1" x14ac:dyDescent="0.25">
      <c r="M102" s="21">
        <f>IF(OR(ISBLANK(Débiteurs!$I102),LOWER(Débiteurs!$I102)="chf"),G102-SUM(_calcC!$B102:$E102),G102-SUM(_calcC!$G102:$J102))</f>
        <v>0</v>
      </c>
    </row>
    <row r="103" spans="13:13" ht="16.5" customHeight="1" x14ac:dyDescent="0.25">
      <c r="M103" s="21">
        <f>IF(OR(ISBLANK(Débiteurs!$I103),LOWER(Débiteurs!$I103)="chf"),G103-SUM(_calcC!$B103:$E103),G103-SUM(_calcC!$G103:$J103))</f>
        <v>0</v>
      </c>
    </row>
    <row r="104" spans="13:13" ht="16.5" customHeight="1" x14ac:dyDescent="0.25">
      <c r="M104" s="21">
        <f>IF(OR(ISBLANK(Débiteurs!$I104),LOWER(Débiteurs!$I104)="chf"),G104-SUM(_calcC!$B104:$E104),G104-SUM(_calcC!$G104:$J104))</f>
        <v>0</v>
      </c>
    </row>
    <row r="105" spans="13:13" ht="16.5" customHeight="1" x14ac:dyDescent="0.25">
      <c r="M105" s="21">
        <f>IF(OR(ISBLANK(Débiteurs!$I105),LOWER(Débiteurs!$I105)="chf"),G105-SUM(_calcC!$B105:$E105),G105-SUM(_calcC!$G105:$J105))</f>
        <v>0</v>
      </c>
    </row>
    <row r="106" spans="13:13" ht="16.5" customHeight="1" x14ac:dyDescent="0.25">
      <c r="M106" s="21">
        <f>IF(OR(ISBLANK(Débiteurs!$I106),LOWER(Débiteurs!$I106)="chf"),G106-SUM(_calcC!$B106:$E106),G106-SUM(_calcC!$G106:$J106))</f>
        <v>0</v>
      </c>
    </row>
    <row r="107" spans="13:13" ht="16.5" customHeight="1" x14ac:dyDescent="0.25">
      <c r="M107" s="21">
        <f>IF(OR(ISBLANK(Débiteurs!$I107),LOWER(Débiteurs!$I107)="chf"),G107-SUM(_calcC!$B107:$E107),G107-SUM(_calcC!$G107:$J107))</f>
        <v>0</v>
      </c>
    </row>
    <row r="108" spans="13:13" ht="16.5" customHeight="1" x14ac:dyDescent="0.25">
      <c r="M108" s="21">
        <f>IF(OR(ISBLANK(Débiteurs!$I108),LOWER(Débiteurs!$I108)="chf"),G108-SUM(_calcC!$B108:$E108),G108-SUM(_calcC!$G108:$J108))</f>
        <v>0</v>
      </c>
    </row>
    <row r="109" spans="13:13" ht="16.5" customHeight="1" x14ac:dyDescent="0.25">
      <c r="M109" s="21">
        <f>IF(OR(ISBLANK(Débiteurs!$I109),LOWER(Débiteurs!$I109)="chf"),G109-SUM(_calcC!$B109:$E109),G109-SUM(_calcC!$G109:$J109))</f>
        <v>0</v>
      </c>
    </row>
    <row r="110" spans="13:13" ht="16.5" customHeight="1" x14ac:dyDescent="0.25">
      <c r="M110" s="21">
        <f>IF(OR(ISBLANK(Débiteurs!$I110),LOWER(Débiteurs!$I110)="chf"),G110-SUM(_calcC!$B110:$E110),G110-SUM(_calcC!$G110:$J110))</f>
        <v>0</v>
      </c>
    </row>
    <row r="111" spans="13:13" ht="16.5" customHeight="1" x14ac:dyDescent="0.25">
      <c r="M111" s="21">
        <f>IF(OR(ISBLANK(Débiteurs!$I111),LOWER(Débiteurs!$I111)="chf"),G111-SUM(_calcC!$B111:$E111),G111-SUM(_calcC!$G111:$J111))</f>
        <v>0</v>
      </c>
    </row>
    <row r="112" spans="13:13" ht="16.5" customHeight="1" x14ac:dyDescent="0.25">
      <c r="M112" s="21">
        <f>IF(OR(ISBLANK(Débiteurs!$I112),LOWER(Débiteurs!$I112)="chf"),G112-SUM(_calcC!$B112:$E112),G112-SUM(_calcC!$G112:$J112))</f>
        <v>0</v>
      </c>
    </row>
    <row r="113" spans="13:13" ht="16.5" customHeight="1" x14ac:dyDescent="0.25">
      <c r="M113" s="21">
        <f>IF(OR(ISBLANK(Débiteurs!$I113),LOWER(Débiteurs!$I113)="chf"),G113-SUM(_calcC!$B113:$E113),G113-SUM(_calcC!$G113:$J113))</f>
        <v>0</v>
      </c>
    </row>
    <row r="114" spans="13:13" ht="16.5" customHeight="1" x14ac:dyDescent="0.25">
      <c r="M114" s="21">
        <f>IF(OR(ISBLANK(Débiteurs!$I114),LOWER(Débiteurs!$I114)="chf"),G114-SUM(_calcC!$B114:$E114),G114-SUM(_calcC!$G114:$J114))</f>
        <v>0</v>
      </c>
    </row>
    <row r="115" spans="13:13" ht="16.5" customHeight="1" x14ac:dyDescent="0.25">
      <c r="M115" s="21">
        <f>IF(OR(ISBLANK(Débiteurs!$I115),LOWER(Débiteurs!$I115)="chf"),G115-SUM(_calcC!$B115:$E115),G115-SUM(_calcC!$G115:$J115))</f>
        <v>0</v>
      </c>
    </row>
    <row r="116" spans="13:13" ht="16.5" customHeight="1" x14ac:dyDescent="0.25">
      <c r="M116" s="21">
        <f>IF(OR(ISBLANK(Débiteurs!$I116),LOWER(Débiteurs!$I116)="chf"),G116-SUM(_calcC!$B116:$E116),G116-SUM(_calcC!$G116:$J116))</f>
        <v>0</v>
      </c>
    </row>
    <row r="117" spans="13:13" ht="16.5" customHeight="1" x14ac:dyDescent="0.25">
      <c r="M117" s="21">
        <f>IF(OR(ISBLANK(Débiteurs!$I117),LOWER(Débiteurs!$I117)="chf"),G117-SUM(_calcC!$B117:$E117),G117-SUM(_calcC!$G117:$J117))</f>
        <v>0</v>
      </c>
    </row>
    <row r="118" spans="13:13" ht="16.5" customHeight="1" x14ac:dyDescent="0.25">
      <c r="M118" s="21">
        <f>IF(OR(ISBLANK(Débiteurs!$I118),LOWER(Débiteurs!$I118)="chf"),G118-SUM(_calcC!$B118:$E118),G118-SUM(_calcC!$G118:$J118))</f>
        <v>0</v>
      </c>
    </row>
    <row r="119" spans="13:13" ht="16.5" customHeight="1" x14ac:dyDescent="0.25">
      <c r="M119" s="21">
        <f>IF(OR(ISBLANK(Débiteurs!$I119),LOWER(Débiteurs!$I119)="chf"),G119-SUM(_calcC!$B119:$E119),G119-SUM(_calcC!$G119:$J119))</f>
        <v>0</v>
      </c>
    </row>
    <row r="120" spans="13:13" ht="16.5" customHeight="1" x14ac:dyDescent="0.25">
      <c r="M120" s="21">
        <f>IF(OR(ISBLANK(Débiteurs!$I120),LOWER(Débiteurs!$I120)="chf"),G120-SUM(_calcC!$B120:$E120),G120-SUM(_calcC!$G120:$J120))</f>
        <v>0</v>
      </c>
    </row>
    <row r="121" spans="13:13" ht="16.5" customHeight="1" x14ac:dyDescent="0.25">
      <c r="M121" s="21">
        <f>IF(OR(ISBLANK(Débiteurs!$I121),LOWER(Débiteurs!$I121)="chf"),G121-SUM(_calcC!$B121:$E121),G121-SUM(_calcC!$G121:$J121))</f>
        <v>0</v>
      </c>
    </row>
    <row r="122" spans="13:13" ht="16.5" customHeight="1" x14ac:dyDescent="0.25">
      <c r="M122" s="21">
        <f>IF(OR(ISBLANK(Débiteurs!$I122),LOWER(Débiteurs!$I122)="chf"),G122-SUM(_calcC!$B122:$E122),G122-SUM(_calcC!$G122:$J122))</f>
        <v>0</v>
      </c>
    </row>
    <row r="123" spans="13:13" ht="16.5" customHeight="1" x14ac:dyDescent="0.25">
      <c r="M123" s="21">
        <f>IF(OR(ISBLANK(Débiteurs!$I123),LOWER(Débiteurs!$I123)="chf"),G123-SUM(_calcC!$B123:$E123),G123-SUM(_calcC!$G123:$J123))</f>
        <v>0</v>
      </c>
    </row>
    <row r="124" spans="13:13" ht="16.5" customHeight="1" x14ac:dyDescent="0.25">
      <c r="M124" s="21">
        <f>IF(OR(ISBLANK(Débiteurs!$I124),LOWER(Débiteurs!$I124)="chf"),G124-SUM(_calcC!$B124:$E124),G124-SUM(_calcC!$G124:$J124))</f>
        <v>0</v>
      </c>
    </row>
    <row r="125" spans="13:13" ht="16.5" customHeight="1" x14ac:dyDescent="0.25">
      <c r="M125" s="21">
        <f>IF(OR(ISBLANK(Débiteurs!$I125),LOWER(Débiteurs!$I125)="chf"),G125-SUM(_calcC!$B125:$E125),G125-SUM(_calcC!$G125:$J125))</f>
        <v>0</v>
      </c>
    </row>
    <row r="126" spans="13:13" ht="16.5" customHeight="1" x14ac:dyDescent="0.25">
      <c r="M126" s="21">
        <f>IF(OR(ISBLANK(Débiteurs!$I126),LOWER(Débiteurs!$I126)="chf"),G126-SUM(_calcC!$B126:$E126),G126-SUM(_calcC!$G126:$J126))</f>
        <v>0</v>
      </c>
    </row>
    <row r="127" spans="13:13" ht="16.5" customHeight="1" x14ac:dyDescent="0.25">
      <c r="M127" s="21">
        <f>IF(OR(ISBLANK(Débiteurs!$I127),LOWER(Débiteurs!$I127)="chf"),G127-SUM(_calcC!$B127:$E127),G127-SUM(_calcC!$G127:$J127))</f>
        <v>0</v>
      </c>
    </row>
    <row r="128" spans="13:13" ht="16.5" customHeight="1" x14ac:dyDescent="0.25">
      <c r="M128" s="21">
        <f>IF(OR(ISBLANK(Débiteurs!$I128),LOWER(Débiteurs!$I128)="chf"),G128-SUM(_calcC!$B128:$E128),G128-SUM(_calcC!$G128:$J128))</f>
        <v>0</v>
      </c>
    </row>
    <row r="129" spans="13:13" ht="16.5" customHeight="1" x14ac:dyDescent="0.25">
      <c r="M129" s="21">
        <f>IF(OR(ISBLANK(Débiteurs!$I129),LOWER(Débiteurs!$I129)="chf"),G129-SUM(_calcC!$B129:$E129),G129-SUM(_calcC!$G129:$J129))</f>
        <v>0</v>
      </c>
    </row>
    <row r="130" spans="13:13" ht="16.5" customHeight="1" x14ac:dyDescent="0.25">
      <c r="M130" s="21">
        <f>IF(OR(ISBLANK(Débiteurs!$I130),LOWER(Débiteurs!$I130)="chf"),G130-SUM(_calcC!$B130:$E130),G130-SUM(_calcC!$G130:$J130))</f>
        <v>0</v>
      </c>
    </row>
    <row r="131" spans="13:13" ht="16.5" customHeight="1" x14ac:dyDescent="0.25">
      <c r="M131" s="21">
        <f>IF(OR(ISBLANK(Débiteurs!$I131),LOWER(Débiteurs!$I131)="chf"),G131-SUM(_calcC!$B131:$E131),G131-SUM(_calcC!$G131:$J131))</f>
        <v>0</v>
      </c>
    </row>
    <row r="132" spans="13:13" ht="16.5" customHeight="1" x14ac:dyDescent="0.25">
      <c r="M132" s="21">
        <f>IF(OR(ISBLANK(Débiteurs!$I132),LOWER(Débiteurs!$I132)="chf"),G132-SUM(_calcC!$B132:$E132),G132-SUM(_calcC!$G132:$J132))</f>
        <v>0</v>
      </c>
    </row>
    <row r="133" spans="13:13" ht="16.5" customHeight="1" x14ac:dyDescent="0.25">
      <c r="M133" s="21">
        <f>IF(OR(ISBLANK(Débiteurs!$I133),LOWER(Débiteurs!$I133)="chf"),G133-SUM(_calcC!$B133:$E133),G133-SUM(_calcC!$G133:$J133))</f>
        <v>0</v>
      </c>
    </row>
    <row r="134" spans="13:13" ht="16.5" customHeight="1" x14ac:dyDescent="0.25">
      <c r="M134" s="21">
        <f>IF(OR(ISBLANK(Débiteurs!$I134),LOWER(Débiteurs!$I134)="chf"),G134-SUM(_calcC!$B134:$E134),G134-SUM(_calcC!$G134:$J134))</f>
        <v>0</v>
      </c>
    </row>
    <row r="135" spans="13:13" ht="16.5" customHeight="1" x14ac:dyDescent="0.25">
      <c r="M135" s="21">
        <f>IF(OR(ISBLANK(Débiteurs!$I135),LOWER(Débiteurs!$I135)="chf"),G135-SUM(_calcC!$B135:$E135),G135-SUM(_calcC!$G135:$J135))</f>
        <v>0</v>
      </c>
    </row>
    <row r="136" spans="13:13" ht="16.5" customHeight="1" x14ac:dyDescent="0.25">
      <c r="M136" s="21">
        <f>IF(OR(ISBLANK(Débiteurs!$I136),LOWER(Débiteurs!$I136)="chf"),G136-SUM(_calcC!$B136:$E136),G136-SUM(_calcC!$G136:$J136))</f>
        <v>0</v>
      </c>
    </row>
    <row r="137" spans="13:13" ht="16.5" customHeight="1" x14ac:dyDescent="0.25">
      <c r="M137" s="21">
        <f>IF(OR(ISBLANK(Débiteurs!$I137),LOWER(Débiteurs!$I137)="chf"),G137-SUM(_calcC!$B137:$E137),G137-SUM(_calcC!$G137:$J137))</f>
        <v>0</v>
      </c>
    </row>
    <row r="138" spans="13:13" ht="16.5" customHeight="1" x14ac:dyDescent="0.25">
      <c r="M138" s="21">
        <f>IF(OR(ISBLANK(Débiteurs!$I138),LOWER(Débiteurs!$I138)="chf"),G138-SUM(_calcC!$B138:$E138),G138-SUM(_calcC!$G138:$J138))</f>
        <v>0</v>
      </c>
    </row>
    <row r="139" spans="13:13" ht="16.5" customHeight="1" x14ac:dyDescent="0.25">
      <c r="M139" s="21">
        <f>IF(OR(ISBLANK(Débiteurs!$I139),LOWER(Débiteurs!$I139)="chf"),G139-SUM(_calcC!$B139:$E139),G139-SUM(_calcC!$G139:$J139))</f>
        <v>0</v>
      </c>
    </row>
    <row r="140" spans="13:13" ht="16.5" customHeight="1" x14ac:dyDescent="0.25">
      <c r="M140" s="21">
        <f>IF(OR(ISBLANK(Débiteurs!$I140),LOWER(Débiteurs!$I140)="chf"),G140-SUM(_calcC!$B140:$E140),G140-SUM(_calcC!$G140:$J140))</f>
        <v>0</v>
      </c>
    </row>
    <row r="141" spans="13:13" ht="16.5" customHeight="1" x14ac:dyDescent="0.25">
      <c r="M141" s="21">
        <f>IF(OR(ISBLANK(Débiteurs!$I141),LOWER(Débiteurs!$I141)="chf"),G141-SUM(_calcC!$B141:$E141),G141-SUM(_calcC!$G141:$J141))</f>
        <v>0</v>
      </c>
    </row>
    <row r="142" spans="13:13" ht="16.5" customHeight="1" x14ac:dyDescent="0.25">
      <c r="M142" s="21">
        <f>IF(OR(ISBLANK(Débiteurs!$I142),LOWER(Débiteurs!$I142)="chf"),G142-SUM(_calcC!$B142:$E142),G142-SUM(_calcC!$G142:$J142))</f>
        <v>0</v>
      </c>
    </row>
    <row r="143" spans="13:13" ht="16.5" customHeight="1" x14ac:dyDescent="0.25">
      <c r="M143" s="21">
        <f>IF(OR(ISBLANK(Débiteurs!$I143),LOWER(Débiteurs!$I143)="chf"),G143-SUM(_calcC!$B143:$E143),G143-SUM(_calcC!$G143:$J143))</f>
        <v>0</v>
      </c>
    </row>
    <row r="144" spans="13:13" ht="16.5" customHeight="1" x14ac:dyDescent="0.25">
      <c r="M144" s="21">
        <f>IF(OR(ISBLANK(Débiteurs!$I144),LOWER(Débiteurs!$I144)="chf"),G144-SUM(_calcC!$B144:$E144),G144-SUM(_calcC!$G144:$J144))</f>
        <v>0</v>
      </c>
    </row>
    <row r="145" spans="13:13" ht="16.5" customHeight="1" x14ac:dyDescent="0.25">
      <c r="M145" s="21">
        <f>IF(OR(ISBLANK(Débiteurs!$I145),LOWER(Débiteurs!$I145)="chf"),G145-SUM(_calcC!$B145:$E145),G145-SUM(_calcC!$G145:$J145))</f>
        <v>0</v>
      </c>
    </row>
    <row r="146" spans="13:13" ht="16.5" customHeight="1" x14ac:dyDescent="0.25">
      <c r="M146" s="21">
        <f>IF(OR(ISBLANK(Débiteurs!$I146),LOWER(Débiteurs!$I146)="chf"),G146-SUM(_calcC!$B146:$E146),G146-SUM(_calcC!$G146:$J146))</f>
        <v>0</v>
      </c>
    </row>
    <row r="147" spans="13:13" ht="16.5" customHeight="1" x14ac:dyDescent="0.25">
      <c r="M147" s="21">
        <f>IF(OR(ISBLANK(Débiteurs!$I147),LOWER(Débiteurs!$I147)="chf"),G147-SUM(_calcC!$B147:$E147),G147-SUM(_calcC!$G147:$J147))</f>
        <v>0</v>
      </c>
    </row>
    <row r="148" spans="13:13" ht="16.5" customHeight="1" x14ac:dyDescent="0.25">
      <c r="M148" s="21">
        <f>IF(OR(ISBLANK(Débiteurs!$I148),LOWER(Débiteurs!$I148)="chf"),G148-SUM(_calcC!$B148:$E148),G148-SUM(_calcC!$G148:$J148))</f>
        <v>0</v>
      </c>
    </row>
    <row r="149" spans="13:13" ht="16.5" customHeight="1" x14ac:dyDescent="0.25">
      <c r="M149" s="21">
        <f>IF(OR(ISBLANK(Débiteurs!$I149),LOWER(Débiteurs!$I149)="chf"),G149-SUM(_calcC!$B149:$E149),G149-SUM(_calcC!$G149:$J149))</f>
        <v>0</v>
      </c>
    </row>
    <row r="150" spans="13:13" ht="16.5" customHeight="1" x14ac:dyDescent="0.25">
      <c r="M150" s="21">
        <f>IF(OR(ISBLANK(Débiteurs!$I150),LOWER(Débiteurs!$I150)="chf"),G150-SUM(_calcC!$B150:$E150),G150-SUM(_calcC!$G150:$J150))</f>
        <v>0</v>
      </c>
    </row>
    <row r="151" spans="13:13" ht="16.5" customHeight="1" x14ac:dyDescent="0.25">
      <c r="M151" s="21">
        <f>IF(OR(ISBLANK(Débiteurs!$I151),LOWER(Débiteurs!$I151)="chf"),G151-SUM(_calcC!$B151:$E151),G151-SUM(_calcC!$G151:$J151))</f>
        <v>0</v>
      </c>
    </row>
    <row r="152" spans="13:13" ht="16.5" customHeight="1" x14ac:dyDescent="0.25">
      <c r="M152" s="21">
        <f>IF(OR(ISBLANK(Débiteurs!$I152),LOWER(Débiteurs!$I152)="chf"),G152-SUM(_calcC!$B152:$E152),G152-SUM(_calcC!$G152:$J152))</f>
        <v>0</v>
      </c>
    </row>
    <row r="153" spans="13:13" ht="16.5" customHeight="1" x14ac:dyDescent="0.25">
      <c r="M153" s="21">
        <f>IF(OR(ISBLANK(Débiteurs!$I153),LOWER(Débiteurs!$I153)="chf"),G153-SUM(_calcC!$B153:$E153),G153-SUM(_calcC!$G153:$J153))</f>
        <v>0</v>
      </c>
    </row>
    <row r="154" spans="13:13" ht="16.5" customHeight="1" x14ac:dyDescent="0.25">
      <c r="M154" s="21">
        <f>IF(OR(ISBLANK(Débiteurs!$I154),LOWER(Débiteurs!$I154)="chf"),G154-SUM(_calcC!$B154:$E154),G154-SUM(_calcC!$G154:$J154))</f>
        <v>0</v>
      </c>
    </row>
    <row r="155" spans="13:13" ht="16.5" customHeight="1" x14ac:dyDescent="0.25">
      <c r="M155" s="21">
        <f>IF(OR(ISBLANK(Débiteurs!$I155),LOWER(Débiteurs!$I155)="chf"),G155-SUM(_calcC!$B155:$E155),G155-SUM(_calcC!$G155:$J155))</f>
        <v>0</v>
      </c>
    </row>
    <row r="156" spans="13:13" ht="16.5" customHeight="1" x14ac:dyDescent="0.25">
      <c r="M156" s="21">
        <f>IF(OR(ISBLANK(Débiteurs!$I156),LOWER(Débiteurs!$I156)="chf"),G156-SUM(_calcC!$B156:$E156),G156-SUM(_calcC!$G156:$J156))</f>
        <v>0</v>
      </c>
    </row>
    <row r="157" spans="13:13" ht="16.5" customHeight="1" x14ac:dyDescent="0.25">
      <c r="M157" s="21">
        <f>IF(OR(ISBLANK(Débiteurs!$I157),LOWER(Débiteurs!$I157)="chf"),G157-SUM(_calcC!$B157:$E157),G157-SUM(_calcC!$G157:$J157))</f>
        <v>0</v>
      </c>
    </row>
    <row r="158" spans="13:13" ht="16.5" customHeight="1" x14ac:dyDescent="0.25">
      <c r="M158" s="21">
        <f>IF(OR(ISBLANK(Débiteurs!$I158),LOWER(Débiteurs!$I158)="chf"),G158-SUM(_calcC!$B158:$E158),G158-SUM(_calcC!$G158:$J158))</f>
        <v>0</v>
      </c>
    </row>
    <row r="159" spans="13:13" ht="16.5" customHeight="1" x14ac:dyDescent="0.25">
      <c r="M159" s="21">
        <f>IF(OR(ISBLANK(Débiteurs!$I159),LOWER(Débiteurs!$I159)="chf"),G159-SUM(_calcC!$B159:$E159),G159-SUM(_calcC!$G159:$J159))</f>
        <v>0</v>
      </c>
    </row>
    <row r="160" spans="13:13" ht="16.5" customHeight="1" x14ac:dyDescent="0.25">
      <c r="M160" s="21">
        <f>IF(OR(ISBLANK(Débiteurs!$I160),LOWER(Débiteurs!$I160)="chf"),G160-SUM(_calcC!$B160:$E160),G160-SUM(_calcC!$G160:$J160))</f>
        <v>0</v>
      </c>
    </row>
    <row r="161" spans="13:13" ht="16.5" customHeight="1" x14ac:dyDescent="0.25">
      <c r="M161" s="21">
        <f>IF(OR(ISBLANK(Débiteurs!$I161),LOWER(Débiteurs!$I161)="chf"),G161-SUM(_calcC!$B161:$E161),G161-SUM(_calcC!$G161:$J161))</f>
        <v>0</v>
      </c>
    </row>
    <row r="162" spans="13:13" ht="16.5" customHeight="1" x14ac:dyDescent="0.25">
      <c r="M162" s="21">
        <f>IF(OR(ISBLANK(Débiteurs!$I162),LOWER(Débiteurs!$I162)="chf"),G162-SUM(_calcC!$B162:$E162),G162-SUM(_calcC!$G162:$J162))</f>
        <v>0</v>
      </c>
    </row>
    <row r="163" spans="13:13" ht="16.5" customHeight="1" x14ac:dyDescent="0.25">
      <c r="M163" s="21">
        <f>IF(OR(ISBLANK(Débiteurs!$I163),LOWER(Débiteurs!$I163)="chf"),G163-SUM(_calcC!$B163:$E163),G163-SUM(_calcC!$G163:$J163))</f>
        <v>0</v>
      </c>
    </row>
    <row r="164" spans="13:13" ht="16.5" customHeight="1" x14ac:dyDescent="0.25">
      <c r="M164" s="21">
        <f>IF(OR(ISBLANK(Débiteurs!$I164),LOWER(Débiteurs!$I164)="chf"),G164-SUM(_calcC!$B164:$E164),G164-SUM(_calcC!$G164:$J164))</f>
        <v>0</v>
      </c>
    </row>
    <row r="165" spans="13:13" ht="16.5" customHeight="1" x14ac:dyDescent="0.25">
      <c r="M165" s="21">
        <f>IF(OR(ISBLANK(Débiteurs!$I165),LOWER(Débiteurs!$I165)="chf"),G165-SUM(_calcC!$B165:$E165),G165-SUM(_calcC!$G165:$J165))</f>
        <v>0</v>
      </c>
    </row>
    <row r="166" spans="13:13" ht="16.5" customHeight="1" x14ac:dyDescent="0.25">
      <c r="M166" s="21">
        <f>IF(OR(ISBLANK(Débiteurs!$I166),LOWER(Débiteurs!$I166)="chf"),G166-SUM(_calcC!$B166:$E166),G166-SUM(_calcC!$G166:$J166))</f>
        <v>0</v>
      </c>
    </row>
    <row r="167" spans="13:13" ht="16.5" customHeight="1" x14ac:dyDescent="0.25">
      <c r="M167" s="21">
        <f>IF(OR(ISBLANK(Débiteurs!$I167),LOWER(Débiteurs!$I167)="chf"),G167-SUM(_calcC!$B167:$E167),G167-SUM(_calcC!$G167:$J167))</f>
        <v>0</v>
      </c>
    </row>
    <row r="168" spans="13:13" ht="16.5" customHeight="1" x14ac:dyDescent="0.25">
      <c r="M168" s="21">
        <f>IF(OR(ISBLANK(Débiteurs!$I168),LOWER(Débiteurs!$I168)="chf"),G168-SUM(_calcC!$B168:$E168),G168-SUM(_calcC!$G168:$J168))</f>
        <v>0</v>
      </c>
    </row>
    <row r="169" spans="13:13" ht="16.5" customHeight="1" x14ac:dyDescent="0.25">
      <c r="M169" s="21">
        <f>IF(OR(ISBLANK(Débiteurs!$I169),LOWER(Débiteurs!$I169)="chf"),G169-SUM(_calcC!$B169:$E169),G169-SUM(_calcC!$G169:$J169))</f>
        <v>0</v>
      </c>
    </row>
    <row r="170" spans="13:13" ht="16.5" customHeight="1" x14ac:dyDescent="0.25">
      <c r="M170" s="21">
        <f>IF(OR(ISBLANK(Débiteurs!$I170),LOWER(Débiteurs!$I170)="chf"),G170-SUM(_calcC!$B170:$E170),G170-SUM(_calcC!$G170:$J170))</f>
        <v>0</v>
      </c>
    </row>
    <row r="171" spans="13:13" ht="16.5" customHeight="1" x14ac:dyDescent="0.25">
      <c r="M171" s="21">
        <f>IF(OR(ISBLANK(Débiteurs!$I171),LOWER(Débiteurs!$I171)="chf"),G171-SUM(_calcC!$B171:$E171),G171-SUM(_calcC!$G171:$J171))</f>
        <v>0</v>
      </c>
    </row>
    <row r="172" spans="13:13" ht="16.5" customHeight="1" x14ac:dyDescent="0.25">
      <c r="M172" s="21">
        <f>IF(OR(ISBLANK(Débiteurs!$I172),LOWER(Débiteurs!$I172)="chf"),G172-SUM(_calcC!$B172:$E172),G172-SUM(_calcC!$G172:$J172))</f>
        <v>0</v>
      </c>
    </row>
    <row r="173" spans="13:13" ht="16.5" customHeight="1" x14ac:dyDescent="0.25">
      <c r="M173" s="21">
        <f>IF(OR(ISBLANK(Débiteurs!$I173),LOWER(Débiteurs!$I173)="chf"),G173-SUM(_calcC!$B173:$E173),G173-SUM(_calcC!$G173:$J173))</f>
        <v>0</v>
      </c>
    </row>
    <row r="174" spans="13:13" ht="16.5" customHeight="1" x14ac:dyDescent="0.25">
      <c r="M174" s="21">
        <f>IF(OR(ISBLANK(Débiteurs!$I174),LOWER(Débiteurs!$I174)="chf"),G174-SUM(_calcC!$B174:$E174),G174-SUM(_calcC!$G174:$J174))</f>
        <v>0</v>
      </c>
    </row>
    <row r="175" spans="13:13" ht="16.5" customHeight="1" x14ac:dyDescent="0.25">
      <c r="M175" s="21">
        <f>IF(OR(ISBLANK(Débiteurs!$I175),LOWER(Débiteurs!$I175)="chf"),G175-SUM(_calcC!$B175:$E175),G175-SUM(_calcC!$G175:$J175))</f>
        <v>0</v>
      </c>
    </row>
    <row r="176" spans="13:13" ht="16.5" customHeight="1" x14ac:dyDescent="0.25">
      <c r="M176" s="21">
        <f>IF(OR(ISBLANK(Débiteurs!$I176),LOWER(Débiteurs!$I176)="chf"),G176-SUM(_calcC!$B176:$E176),G176-SUM(_calcC!$G176:$J176))</f>
        <v>0</v>
      </c>
    </row>
    <row r="177" spans="13:13" ht="16.5" customHeight="1" x14ac:dyDescent="0.25">
      <c r="M177" s="21">
        <f>IF(OR(ISBLANK(Débiteurs!$I177),LOWER(Débiteurs!$I177)="chf"),G177-SUM(_calcC!$B177:$E177),G177-SUM(_calcC!$G177:$J177))</f>
        <v>0</v>
      </c>
    </row>
    <row r="178" spans="13:13" ht="16.5" customHeight="1" x14ac:dyDescent="0.25">
      <c r="M178" s="21">
        <f>IF(OR(ISBLANK(Débiteurs!$I178),LOWER(Débiteurs!$I178)="chf"),G178-SUM(_calcC!$B178:$E178),G178-SUM(_calcC!$G178:$J178))</f>
        <v>0</v>
      </c>
    </row>
    <row r="179" spans="13:13" ht="16.5" customHeight="1" x14ac:dyDescent="0.25">
      <c r="M179" s="21">
        <f>IF(OR(ISBLANK(Débiteurs!$I179),LOWER(Débiteurs!$I179)="chf"),G179-SUM(_calcC!$B179:$E179),G179-SUM(_calcC!$G179:$J179))</f>
        <v>0</v>
      </c>
    </row>
    <row r="180" spans="13:13" ht="16.5" customHeight="1" x14ac:dyDescent="0.25">
      <c r="M180" s="21">
        <f>IF(OR(ISBLANK(Débiteurs!$I180),LOWER(Débiteurs!$I180)="chf"),G180-SUM(_calcC!$B180:$E180),G180-SUM(_calcC!$G180:$J180))</f>
        <v>0</v>
      </c>
    </row>
    <row r="181" spans="13:13" ht="16.5" customHeight="1" x14ac:dyDescent="0.25">
      <c r="M181" s="21">
        <f>IF(OR(ISBLANK(Débiteurs!$I181),LOWER(Débiteurs!$I181)="chf"),G181-SUM(_calcC!$B181:$E181),G181-SUM(_calcC!$G181:$J181))</f>
        <v>0</v>
      </c>
    </row>
    <row r="182" spans="13:13" ht="16.5" customHeight="1" x14ac:dyDescent="0.25">
      <c r="M182" s="21">
        <f>IF(OR(ISBLANK(Débiteurs!$I182),LOWER(Débiteurs!$I182)="chf"),G182-SUM(_calcC!$B182:$E182),G182-SUM(_calcC!$G182:$J182))</f>
        <v>0</v>
      </c>
    </row>
    <row r="183" spans="13:13" ht="16.5" customHeight="1" x14ac:dyDescent="0.25">
      <c r="M183" s="21">
        <f>IF(OR(ISBLANK(Débiteurs!$I183),LOWER(Débiteurs!$I183)="chf"),G183-SUM(_calcC!$B183:$E183),G183-SUM(_calcC!$G183:$J183))</f>
        <v>0</v>
      </c>
    </row>
    <row r="184" spans="13:13" ht="16.5" customHeight="1" x14ac:dyDescent="0.25">
      <c r="M184" s="21">
        <f>IF(OR(ISBLANK(Débiteurs!$I184),LOWER(Débiteurs!$I184)="chf"),G184-SUM(_calcC!$B184:$E184),G184-SUM(_calcC!$G184:$J184))</f>
        <v>0</v>
      </c>
    </row>
    <row r="185" spans="13:13" ht="16.5" customHeight="1" x14ac:dyDescent="0.25">
      <c r="M185" s="21">
        <f>IF(OR(ISBLANK(Débiteurs!$I185),LOWER(Débiteurs!$I185)="chf"),G185-SUM(_calcC!$B185:$E185),G185-SUM(_calcC!$G185:$J185))</f>
        <v>0</v>
      </c>
    </row>
    <row r="186" spans="13:13" ht="16.5" customHeight="1" x14ac:dyDescent="0.25">
      <c r="M186" s="21">
        <f>IF(OR(ISBLANK(Débiteurs!$I186),LOWER(Débiteurs!$I186)="chf"),G186-SUM(_calcC!$B186:$E186),G186-SUM(_calcC!$G186:$J186))</f>
        <v>0</v>
      </c>
    </row>
    <row r="187" spans="13:13" ht="16.5" customHeight="1" x14ac:dyDescent="0.25">
      <c r="M187" s="21">
        <f>IF(OR(ISBLANK(Débiteurs!$I187),LOWER(Débiteurs!$I187)="chf"),G187-SUM(_calcC!$B187:$E187),G187-SUM(_calcC!$G187:$J187))</f>
        <v>0</v>
      </c>
    </row>
    <row r="188" spans="13:13" ht="16.5" customHeight="1" x14ac:dyDescent="0.25">
      <c r="M188" s="21">
        <f>IF(OR(ISBLANK(Débiteurs!$I188),LOWER(Débiteurs!$I188)="chf"),G188-SUM(_calcC!$B188:$E188),G188-SUM(_calcC!$G188:$J188))</f>
        <v>0</v>
      </c>
    </row>
    <row r="189" spans="13:13" ht="16.5" customHeight="1" x14ac:dyDescent="0.25">
      <c r="M189" s="21">
        <f>IF(OR(ISBLANK(Débiteurs!$I189),LOWER(Débiteurs!$I189)="chf"),G189-SUM(_calcC!$B189:$E189),G189-SUM(_calcC!$G189:$J189))</f>
        <v>0</v>
      </c>
    </row>
    <row r="190" spans="13:13" ht="16.5" customHeight="1" x14ac:dyDescent="0.25">
      <c r="M190" s="21">
        <f>IF(OR(ISBLANK(Débiteurs!$I190),LOWER(Débiteurs!$I190)="chf"),G190-SUM(_calcC!$B190:$E190),G190-SUM(_calcC!$G190:$J190))</f>
        <v>0</v>
      </c>
    </row>
    <row r="191" spans="13:13" ht="16.5" customHeight="1" x14ac:dyDescent="0.25">
      <c r="M191" s="21">
        <f>IF(OR(ISBLANK(Débiteurs!$I191),LOWER(Débiteurs!$I191)="chf"),G191-SUM(_calcC!$B191:$E191),G191-SUM(_calcC!$G191:$J191))</f>
        <v>0</v>
      </c>
    </row>
    <row r="192" spans="13:13" ht="16.5" customHeight="1" x14ac:dyDescent="0.25">
      <c r="M192" s="21">
        <f>IF(OR(ISBLANK(Débiteurs!$I192),LOWER(Débiteurs!$I192)="chf"),G192-SUM(_calcC!$B192:$E192),G192-SUM(_calcC!$G192:$J192))</f>
        <v>0</v>
      </c>
    </row>
    <row r="193" spans="13:13" ht="16.5" customHeight="1" x14ac:dyDescent="0.25">
      <c r="M193" s="21">
        <f>IF(OR(ISBLANK(Débiteurs!$I193),LOWER(Débiteurs!$I193)="chf"),G193-SUM(_calcC!$B193:$E193),G193-SUM(_calcC!$G193:$J193))</f>
        <v>0</v>
      </c>
    </row>
    <row r="194" spans="13:13" ht="16.5" customHeight="1" x14ac:dyDescent="0.25">
      <c r="M194" s="21">
        <f>IF(OR(ISBLANK(Débiteurs!$I194),LOWER(Débiteurs!$I194)="chf"),G194-SUM(_calcC!$B194:$E194),G194-SUM(_calcC!$G194:$J194))</f>
        <v>0</v>
      </c>
    </row>
    <row r="195" spans="13:13" ht="16.5" customHeight="1" x14ac:dyDescent="0.25">
      <c r="M195" s="21">
        <f>IF(OR(ISBLANK(Débiteurs!$I195),LOWER(Débiteurs!$I195)="chf"),G195-SUM(_calcC!$B195:$E195),G195-SUM(_calcC!$G195:$J195))</f>
        <v>0</v>
      </c>
    </row>
    <row r="196" spans="13:13" ht="16.5" customHeight="1" x14ac:dyDescent="0.25">
      <c r="M196" s="21">
        <f>IF(OR(ISBLANK(Débiteurs!$I196),LOWER(Débiteurs!$I196)="chf"),G196-SUM(_calcC!$B196:$E196),G196-SUM(_calcC!$G196:$J196))</f>
        <v>0</v>
      </c>
    </row>
    <row r="197" spans="13:13" ht="16.5" customHeight="1" x14ac:dyDescent="0.25">
      <c r="M197" s="21">
        <f>IF(OR(ISBLANK(Débiteurs!$I197),LOWER(Débiteurs!$I197)="chf"),G197-SUM(_calcC!$B197:$E197),G197-SUM(_calcC!$G197:$J197))</f>
        <v>0</v>
      </c>
    </row>
    <row r="198" spans="13:13" ht="16.5" customHeight="1" x14ac:dyDescent="0.25">
      <c r="M198" s="21">
        <f>IF(OR(ISBLANK(Débiteurs!$I198),LOWER(Débiteurs!$I198)="chf"),G198-SUM(_calcC!$B198:$E198),G198-SUM(_calcC!$G198:$J198))</f>
        <v>0</v>
      </c>
    </row>
    <row r="199" spans="13:13" ht="16.5" customHeight="1" x14ac:dyDescent="0.25">
      <c r="M199" s="21">
        <f>IF(OR(ISBLANK(Débiteurs!$I199),LOWER(Débiteurs!$I199)="chf"),G199-SUM(_calcC!$B199:$E199),G199-SUM(_calcC!$G199:$J199))</f>
        <v>0</v>
      </c>
    </row>
    <row r="200" spans="13:13" ht="16.5" customHeight="1" x14ac:dyDescent="0.25">
      <c r="M200" s="21">
        <f>IF(OR(ISBLANK(Débiteurs!$I200),LOWER(Débiteurs!$I200)="chf"),G200-SUM(_calcC!$B200:$E200),G200-SUM(_calcC!$G200:$J200))</f>
        <v>0</v>
      </c>
    </row>
    <row r="201" spans="13:13" ht="16.5" customHeight="1" x14ac:dyDescent="0.25">
      <c r="M201" s="21">
        <f>IF(OR(ISBLANK(Débiteurs!$I201),LOWER(Débiteurs!$I201)="chf"),G201-SUM(_calcC!$B201:$E201),G201-SUM(_calcC!$G201:$J201))</f>
        <v>0</v>
      </c>
    </row>
    <row r="202" spans="13:13" ht="16.5" customHeight="1" x14ac:dyDescent="0.25">
      <c r="M202" s="21">
        <f>IF(OR(ISBLANK(Débiteurs!$I202),LOWER(Débiteurs!$I202)="chf"),G202-SUM(_calcC!$B202:$E202),G202-SUM(_calcC!$G202:$J202))</f>
        <v>0</v>
      </c>
    </row>
    <row r="203" spans="13:13" ht="16.5" customHeight="1" x14ac:dyDescent="0.25">
      <c r="M203" s="21">
        <f>IF(OR(ISBLANK(Débiteurs!$I203),LOWER(Débiteurs!$I203)="chf"),G203-SUM(_calcC!$B203:$E203),G203-SUM(_calcC!$G203:$J203))</f>
        <v>0</v>
      </c>
    </row>
    <row r="204" spans="13:13" ht="16.5" customHeight="1" x14ac:dyDescent="0.25">
      <c r="M204" s="21">
        <f>IF(OR(ISBLANK(Débiteurs!$I204),LOWER(Débiteurs!$I204)="chf"),G204-SUM(_calcC!$B204:$E204),G204-SUM(_calcC!$G204:$J204))</f>
        <v>0</v>
      </c>
    </row>
    <row r="205" spans="13:13" ht="16.5" customHeight="1" x14ac:dyDescent="0.25">
      <c r="M205" s="21">
        <f>IF(OR(ISBLANK(Débiteurs!$I205),LOWER(Débiteurs!$I205)="chf"),G205-SUM(_calcC!$B205:$E205),G205-SUM(_calcC!$G205:$J205))</f>
        <v>0</v>
      </c>
    </row>
    <row r="206" spans="13:13" ht="16.5" customHeight="1" x14ac:dyDescent="0.25">
      <c r="M206" s="21">
        <f>IF(OR(ISBLANK(Débiteurs!$I206),LOWER(Débiteurs!$I206)="chf"),G206-SUM(_calcC!$B206:$E206),G206-SUM(_calcC!$G206:$J206))</f>
        <v>0</v>
      </c>
    </row>
    <row r="207" spans="13:13" ht="16.5" customHeight="1" x14ac:dyDescent="0.25">
      <c r="M207" s="21">
        <f>IF(OR(ISBLANK(Débiteurs!$I207),LOWER(Débiteurs!$I207)="chf"),G207-SUM(_calcC!$B207:$E207),G207-SUM(_calcC!$G207:$J207))</f>
        <v>0</v>
      </c>
    </row>
    <row r="208" spans="13:13" ht="16.5" customHeight="1" x14ac:dyDescent="0.25">
      <c r="M208" s="21">
        <f>IF(OR(ISBLANK(Débiteurs!$I208),LOWER(Débiteurs!$I208)="chf"),G208-SUM(_calcC!$B208:$E208),G208-SUM(_calcC!$G208:$J208))</f>
        <v>0</v>
      </c>
    </row>
    <row r="209" spans="13:13" ht="16.5" customHeight="1" x14ac:dyDescent="0.25">
      <c r="M209" s="21">
        <f>IF(OR(ISBLANK(Débiteurs!$I209),LOWER(Débiteurs!$I209)="chf"),G209-SUM(_calcC!$B209:$E209),G209-SUM(_calcC!$G209:$J209))</f>
        <v>0</v>
      </c>
    </row>
    <row r="210" spans="13:13" ht="16.5" customHeight="1" x14ac:dyDescent="0.25">
      <c r="M210" s="21">
        <f>IF(OR(ISBLANK(Débiteurs!$I210),LOWER(Débiteurs!$I210)="chf"),G210-SUM(_calcC!$B210:$E210),G210-SUM(_calcC!$G210:$J210))</f>
        <v>0</v>
      </c>
    </row>
    <row r="211" spans="13:13" ht="16.5" customHeight="1" x14ac:dyDescent="0.25">
      <c r="M211" s="21">
        <f>IF(OR(ISBLANK(Débiteurs!$I211),LOWER(Débiteurs!$I211)="chf"),G211-SUM(_calcC!$B211:$E211),G211-SUM(_calcC!$G211:$J211))</f>
        <v>0</v>
      </c>
    </row>
    <row r="212" spans="13:13" ht="16.5" customHeight="1" x14ac:dyDescent="0.25">
      <c r="M212" s="21">
        <f>IF(OR(ISBLANK(Débiteurs!$I212),LOWER(Débiteurs!$I212)="chf"),G212-SUM(_calcC!$B212:$E212),G212-SUM(_calcC!$G212:$J212))</f>
        <v>0</v>
      </c>
    </row>
    <row r="213" spans="13:13" ht="16.5" customHeight="1" x14ac:dyDescent="0.25">
      <c r="M213" s="21">
        <f>IF(OR(ISBLANK(Débiteurs!$I213),LOWER(Débiteurs!$I213)="chf"),G213-SUM(_calcC!$B213:$E213),G213-SUM(_calcC!$G213:$J213))</f>
        <v>0</v>
      </c>
    </row>
    <row r="214" spans="13:13" ht="16.5" customHeight="1" x14ac:dyDescent="0.25">
      <c r="M214" s="21">
        <f>IF(OR(ISBLANK(Débiteurs!$I214),LOWER(Débiteurs!$I214)="chf"),G214-SUM(_calcC!$B214:$E214),G214-SUM(_calcC!$G214:$J214))</f>
        <v>0</v>
      </c>
    </row>
    <row r="215" spans="13:13" ht="16.5" customHeight="1" x14ac:dyDescent="0.25">
      <c r="M215" s="21">
        <f>IF(OR(ISBLANK(Débiteurs!$I215),LOWER(Débiteurs!$I215)="chf"),G215-SUM(_calcC!$B215:$E215),G215-SUM(_calcC!$G215:$J215))</f>
        <v>0</v>
      </c>
    </row>
    <row r="216" spans="13:13" ht="16.5" customHeight="1" x14ac:dyDescent="0.25">
      <c r="M216" s="21">
        <f>IF(OR(ISBLANK(Débiteurs!$I216),LOWER(Débiteurs!$I216)="chf"),G216-SUM(_calcC!$B216:$E216),G216-SUM(_calcC!$G216:$J216))</f>
        <v>0</v>
      </c>
    </row>
    <row r="217" spans="13:13" ht="16.5" customHeight="1" x14ac:dyDescent="0.25">
      <c r="M217" s="21">
        <f>IF(OR(ISBLANK(Débiteurs!$I217),LOWER(Débiteurs!$I217)="chf"),G217-SUM(_calcC!$B217:$E217),G217-SUM(_calcC!$G217:$J217))</f>
        <v>0</v>
      </c>
    </row>
    <row r="218" spans="13:13" ht="16.5" customHeight="1" x14ac:dyDescent="0.25">
      <c r="M218" s="21">
        <f>IF(OR(ISBLANK(Débiteurs!$I218),LOWER(Débiteurs!$I218)="chf"),G218-SUM(_calcC!$B218:$E218),G218-SUM(_calcC!$G218:$J218))</f>
        <v>0</v>
      </c>
    </row>
    <row r="219" spans="13:13" ht="16.5" customHeight="1" x14ac:dyDescent="0.25">
      <c r="M219" s="21">
        <f>IF(OR(ISBLANK(Débiteurs!$I219),LOWER(Débiteurs!$I219)="chf"),G219-SUM(_calcC!$B219:$E219),G219-SUM(_calcC!$G219:$J219))</f>
        <v>0</v>
      </c>
    </row>
    <row r="220" spans="13:13" ht="16.5" customHeight="1" x14ac:dyDescent="0.25">
      <c r="M220" s="21">
        <f>IF(OR(ISBLANK(Débiteurs!$I220),LOWER(Débiteurs!$I220)="chf"),G220-SUM(_calcC!$B220:$E220),G220-SUM(_calcC!$G220:$J220))</f>
        <v>0</v>
      </c>
    </row>
    <row r="221" spans="13:13" ht="16.5" customHeight="1" x14ac:dyDescent="0.25">
      <c r="M221" s="21">
        <f>IF(OR(ISBLANK(Débiteurs!$I221),LOWER(Débiteurs!$I221)="chf"),G221-SUM(_calcC!$B221:$E221),G221-SUM(_calcC!$G221:$J221))</f>
        <v>0</v>
      </c>
    </row>
    <row r="222" spans="13:13" ht="16.5" customHeight="1" x14ac:dyDescent="0.25">
      <c r="M222" s="21">
        <f>IF(OR(ISBLANK(Débiteurs!$I222),LOWER(Débiteurs!$I222)="chf"),G222-SUM(_calcC!$B222:$E222),G222-SUM(_calcC!$G222:$J222))</f>
        <v>0</v>
      </c>
    </row>
    <row r="223" spans="13:13" ht="16.5" customHeight="1" x14ac:dyDescent="0.25">
      <c r="M223" s="21">
        <f>IF(OR(ISBLANK(Débiteurs!$I223),LOWER(Débiteurs!$I223)="chf"),G223-SUM(_calcC!$B223:$E223),G223-SUM(_calcC!$G223:$J223))</f>
        <v>0</v>
      </c>
    </row>
    <row r="224" spans="13:13" ht="16.5" customHeight="1" x14ac:dyDescent="0.25">
      <c r="M224" s="21">
        <f>IF(OR(ISBLANK(Débiteurs!$I224),LOWER(Débiteurs!$I224)="chf"),G224-SUM(_calcC!$B224:$E224),G224-SUM(_calcC!$G224:$J224))</f>
        <v>0</v>
      </c>
    </row>
    <row r="225" spans="13:13" ht="16.5" customHeight="1" x14ac:dyDescent="0.25">
      <c r="M225" s="21">
        <f>IF(OR(ISBLANK(Débiteurs!$I225),LOWER(Débiteurs!$I225)="chf"),G225-SUM(_calcC!$B225:$E225),G225-SUM(_calcC!$G225:$J225))</f>
        <v>0</v>
      </c>
    </row>
    <row r="226" spans="13:13" ht="16.5" customHeight="1" x14ac:dyDescent="0.25">
      <c r="M226" s="21">
        <f>IF(OR(ISBLANK(Débiteurs!$I226),LOWER(Débiteurs!$I226)="chf"),G226-SUM(_calcC!$B226:$E226),G226-SUM(_calcC!$G226:$J226))</f>
        <v>0</v>
      </c>
    </row>
    <row r="227" spans="13:13" ht="16.5" customHeight="1" x14ac:dyDescent="0.25">
      <c r="M227" s="21">
        <f>IF(OR(ISBLANK(Débiteurs!$I227),LOWER(Débiteurs!$I227)="chf"),G227-SUM(_calcC!$B227:$E227),G227-SUM(_calcC!$G227:$J227))</f>
        <v>0</v>
      </c>
    </row>
    <row r="228" spans="13:13" ht="16.5" customHeight="1" x14ac:dyDescent="0.25">
      <c r="M228" s="21">
        <f>IF(OR(ISBLANK(Débiteurs!$I228),LOWER(Débiteurs!$I228)="chf"),G228-SUM(_calcC!$B228:$E228),G228-SUM(_calcC!$G228:$J228))</f>
        <v>0</v>
      </c>
    </row>
    <row r="229" spans="13:13" ht="16.5" customHeight="1" x14ac:dyDescent="0.25">
      <c r="M229" s="21">
        <f>IF(OR(ISBLANK(Débiteurs!$I229),LOWER(Débiteurs!$I229)="chf"),G229-SUM(_calcC!$B229:$E229),G229-SUM(_calcC!$G229:$J229))</f>
        <v>0</v>
      </c>
    </row>
    <row r="230" spans="13:13" ht="16.5" customHeight="1" x14ac:dyDescent="0.25">
      <c r="M230" s="21">
        <f>IF(OR(ISBLANK(Débiteurs!$I230),LOWER(Débiteurs!$I230)="chf"),G230-SUM(_calcC!$B230:$E230),G230-SUM(_calcC!$G230:$J230))</f>
        <v>0</v>
      </c>
    </row>
    <row r="231" spans="13:13" ht="16.5" customHeight="1" x14ac:dyDescent="0.25">
      <c r="M231" s="21">
        <f>IF(OR(ISBLANK(Débiteurs!$I231),LOWER(Débiteurs!$I231)="chf"),G231-SUM(_calcC!$B231:$E231),G231-SUM(_calcC!$G231:$J231))</f>
        <v>0</v>
      </c>
    </row>
    <row r="232" spans="13:13" ht="16.5" customHeight="1" x14ac:dyDescent="0.25">
      <c r="M232" s="21">
        <f>IF(OR(ISBLANK(Débiteurs!$I232),LOWER(Débiteurs!$I232)="chf"),G232-SUM(_calcC!$B232:$E232),G232-SUM(_calcC!$G232:$J232))</f>
        <v>0</v>
      </c>
    </row>
    <row r="233" spans="13:13" ht="16.5" customHeight="1" x14ac:dyDescent="0.25">
      <c r="M233" s="21">
        <f>IF(OR(ISBLANK(Débiteurs!$I233),LOWER(Débiteurs!$I233)="chf"),G233-SUM(_calcC!$B233:$E233),G233-SUM(_calcC!$G233:$J233))</f>
        <v>0</v>
      </c>
    </row>
    <row r="234" spans="13:13" ht="16.5" customHeight="1" x14ac:dyDescent="0.25">
      <c r="M234" s="21">
        <f>IF(OR(ISBLANK(Débiteurs!$I234),LOWER(Débiteurs!$I234)="chf"),G234-SUM(_calcC!$B234:$E234),G234-SUM(_calcC!$G234:$J234))</f>
        <v>0</v>
      </c>
    </row>
    <row r="235" spans="13:13" ht="16.5" customHeight="1" x14ac:dyDescent="0.25">
      <c r="M235" s="21">
        <f>IF(OR(ISBLANK(Débiteurs!$I235),LOWER(Débiteurs!$I235)="chf"),G235-SUM(_calcC!$B235:$E235),G235-SUM(_calcC!$G235:$J235))</f>
        <v>0</v>
      </c>
    </row>
    <row r="236" spans="13:13" ht="16.5" customHeight="1" x14ac:dyDescent="0.25">
      <c r="M236" s="21">
        <f>IF(OR(ISBLANK(Débiteurs!$I236),LOWER(Débiteurs!$I236)="chf"),G236-SUM(_calcC!$B236:$E236),G236-SUM(_calcC!$G236:$J236))</f>
        <v>0</v>
      </c>
    </row>
    <row r="237" spans="13:13" ht="16.5" customHeight="1" x14ac:dyDescent="0.25">
      <c r="M237" s="21">
        <f>IF(OR(ISBLANK(Débiteurs!$I237),LOWER(Débiteurs!$I237)="chf"),G237-SUM(_calcC!$B237:$E237),G237-SUM(_calcC!$G237:$J237))</f>
        <v>0</v>
      </c>
    </row>
    <row r="238" spans="13:13" ht="16.5" customHeight="1" x14ac:dyDescent="0.25">
      <c r="M238" s="21">
        <f>IF(OR(ISBLANK(Débiteurs!$I238),LOWER(Débiteurs!$I238)="chf"),G238-SUM(_calcC!$B238:$E238),G238-SUM(_calcC!$G238:$J238))</f>
        <v>0</v>
      </c>
    </row>
    <row r="239" spans="13:13" ht="16.5" customHeight="1" x14ac:dyDescent="0.25">
      <c r="M239" s="21">
        <f>IF(OR(ISBLANK(Débiteurs!$I239),LOWER(Débiteurs!$I239)="chf"),G239-SUM(_calcC!$B239:$E239),G239-SUM(_calcC!$G239:$J239))</f>
        <v>0</v>
      </c>
    </row>
    <row r="240" spans="13:13" ht="16.5" customHeight="1" x14ac:dyDescent="0.25">
      <c r="M240" s="21">
        <f>IF(OR(ISBLANK(Débiteurs!$I240),LOWER(Débiteurs!$I240)="chf"),G240-SUM(_calcC!$B240:$E240),G240-SUM(_calcC!$G240:$J240))</f>
        <v>0</v>
      </c>
    </row>
    <row r="241" spans="13:13" ht="16.5" customHeight="1" x14ac:dyDescent="0.25">
      <c r="M241" s="21">
        <f>IF(OR(ISBLANK(Débiteurs!$I241),LOWER(Débiteurs!$I241)="chf"),G241-SUM(_calcC!$B241:$E241),G241-SUM(_calcC!$G241:$J241))</f>
        <v>0</v>
      </c>
    </row>
    <row r="242" spans="13:13" ht="16.5" customHeight="1" x14ac:dyDescent="0.25">
      <c r="M242" s="21">
        <f>IF(OR(ISBLANK(Débiteurs!$I242),LOWER(Débiteurs!$I242)="chf"),G242-SUM(_calcC!$B242:$E242),G242-SUM(_calcC!$G242:$J242))</f>
        <v>0</v>
      </c>
    </row>
    <row r="243" spans="13:13" ht="16.5" customHeight="1" x14ac:dyDescent="0.25">
      <c r="M243" s="21">
        <f>IF(OR(ISBLANK(Débiteurs!$I243),LOWER(Débiteurs!$I243)="chf"),G243-SUM(_calcC!$B243:$E243),G243-SUM(_calcC!$G243:$J243))</f>
        <v>0</v>
      </c>
    </row>
    <row r="244" spans="13:13" ht="16.5" customHeight="1" x14ac:dyDescent="0.25">
      <c r="M244" s="21">
        <f>IF(OR(ISBLANK(Débiteurs!$I244),LOWER(Débiteurs!$I244)="chf"),G244-SUM(_calcC!$B244:$E244),G244-SUM(_calcC!$G244:$J244))</f>
        <v>0</v>
      </c>
    </row>
    <row r="245" spans="13:13" ht="16.5" customHeight="1" x14ac:dyDescent="0.25">
      <c r="M245" s="21">
        <f>IF(OR(ISBLANK(Débiteurs!$I245),LOWER(Débiteurs!$I245)="chf"),G245-SUM(_calcC!$B245:$E245),G245-SUM(_calcC!$G245:$J245))</f>
        <v>0</v>
      </c>
    </row>
    <row r="246" spans="13:13" ht="16.5" customHeight="1" x14ac:dyDescent="0.25">
      <c r="M246" s="21">
        <f>IF(OR(ISBLANK(Débiteurs!$I246),LOWER(Débiteurs!$I246)="chf"),G246-SUM(_calcC!$B246:$E246),G246-SUM(_calcC!$G246:$J246))</f>
        <v>0</v>
      </c>
    </row>
    <row r="247" spans="13:13" ht="16.5" customHeight="1" x14ac:dyDescent="0.25">
      <c r="M247" s="21">
        <f>IF(OR(ISBLANK(Débiteurs!$I247),LOWER(Débiteurs!$I247)="chf"),G247-SUM(_calcC!$B247:$E247),G247-SUM(_calcC!$G247:$J247))</f>
        <v>0</v>
      </c>
    </row>
    <row r="248" spans="13:13" ht="16.5" customHeight="1" x14ac:dyDescent="0.25">
      <c r="M248" s="21">
        <f>IF(OR(ISBLANK(Débiteurs!$I248),LOWER(Débiteurs!$I248)="chf"),G248-SUM(_calcC!$B248:$E248),G248-SUM(_calcC!$G248:$J248))</f>
        <v>0</v>
      </c>
    </row>
    <row r="249" spans="13:13" ht="16.5" customHeight="1" x14ac:dyDescent="0.25">
      <c r="M249" s="21">
        <f>IF(OR(ISBLANK(Débiteurs!$I249),LOWER(Débiteurs!$I249)="chf"),G249-SUM(_calcC!$B249:$E249),G249-SUM(_calcC!$G249:$J249))</f>
        <v>0</v>
      </c>
    </row>
    <row r="250" spans="13:13" ht="16.5" customHeight="1" x14ac:dyDescent="0.25">
      <c r="M250" s="21">
        <f>IF(OR(ISBLANK(Débiteurs!$I250),LOWER(Débiteurs!$I250)="chf"),G250-SUM(_calcC!$B250:$E250),G250-SUM(_calcC!$G250:$J250))</f>
        <v>0</v>
      </c>
    </row>
    <row r="251" spans="13:13" ht="16.5" customHeight="1" x14ac:dyDescent="0.25">
      <c r="M251" s="21">
        <f>IF(OR(ISBLANK(Débiteurs!$I251),LOWER(Débiteurs!$I251)="chf"),G251-SUM(_calcC!$B251:$E251),G251-SUM(_calcC!$G251:$J251))</f>
        <v>0</v>
      </c>
    </row>
    <row r="252" spans="13:13" ht="16.5" customHeight="1" x14ac:dyDescent="0.25">
      <c r="M252" s="21">
        <f>IF(OR(ISBLANK(Débiteurs!$I252),LOWER(Débiteurs!$I252)="chf"),G252-SUM(_calcC!$B252:$E252),G252-SUM(_calcC!$G252:$J252))</f>
        <v>0</v>
      </c>
    </row>
    <row r="253" spans="13:13" ht="16.5" customHeight="1" x14ac:dyDescent="0.25">
      <c r="M253" s="21">
        <f>IF(OR(ISBLANK(Débiteurs!$I253),LOWER(Débiteurs!$I253)="chf"),G253-SUM(_calcC!$B253:$E253),G253-SUM(_calcC!$G253:$J253))</f>
        <v>0</v>
      </c>
    </row>
    <row r="254" spans="13:13" ht="16.5" customHeight="1" x14ac:dyDescent="0.25">
      <c r="M254" s="21">
        <f>IF(OR(ISBLANK(Débiteurs!$I254),LOWER(Débiteurs!$I254)="chf"),G254-SUM(_calcC!$B254:$E254),G254-SUM(_calcC!$G254:$J254))</f>
        <v>0</v>
      </c>
    </row>
    <row r="255" spans="13:13" ht="16.5" customHeight="1" x14ac:dyDescent="0.25">
      <c r="M255" s="21">
        <f>IF(OR(ISBLANK(Débiteurs!$I255),LOWER(Débiteurs!$I255)="chf"),G255-SUM(_calcC!$B255:$E255),G255-SUM(_calcC!$G255:$J255))</f>
        <v>0</v>
      </c>
    </row>
    <row r="256" spans="13:13" ht="16.5" customHeight="1" x14ac:dyDescent="0.25">
      <c r="M256" s="21">
        <f>IF(OR(ISBLANK(Débiteurs!$I256),LOWER(Débiteurs!$I256)="chf"),G256-SUM(_calcC!$B256:$E256),G256-SUM(_calcC!$G256:$J256))</f>
        <v>0</v>
      </c>
    </row>
    <row r="257" spans="13:13" ht="16.5" customHeight="1" x14ac:dyDescent="0.25">
      <c r="M257" s="21">
        <f>IF(OR(ISBLANK(Débiteurs!$I257),LOWER(Débiteurs!$I257)="chf"),G257-SUM(_calcC!$B257:$E257),G257-SUM(_calcC!$G257:$J257))</f>
        <v>0</v>
      </c>
    </row>
    <row r="258" spans="13:13" ht="16.5" customHeight="1" x14ac:dyDescent="0.25">
      <c r="M258" s="21">
        <f>IF(OR(ISBLANK(Débiteurs!$I258),LOWER(Débiteurs!$I258)="chf"),G258-SUM(_calcC!$B258:$E258),G258-SUM(_calcC!$G258:$J258))</f>
        <v>0</v>
      </c>
    </row>
    <row r="259" spans="13:13" ht="16.5" customHeight="1" x14ac:dyDescent="0.25">
      <c r="M259" s="21">
        <f>IF(OR(ISBLANK(Débiteurs!$I259),LOWER(Débiteurs!$I259)="chf"),G259-SUM(_calcC!$B259:$E259),G259-SUM(_calcC!$G259:$J259))</f>
        <v>0</v>
      </c>
    </row>
    <row r="260" spans="13:13" ht="16.5" customHeight="1" x14ac:dyDescent="0.25">
      <c r="M260" s="21">
        <f>IF(OR(ISBLANK(Débiteurs!$I260),LOWER(Débiteurs!$I260)="chf"),G260-SUM(_calcC!$B260:$E260),G260-SUM(_calcC!$G260:$J260))</f>
        <v>0</v>
      </c>
    </row>
    <row r="261" spans="13:13" ht="16.5" customHeight="1" x14ac:dyDescent="0.25">
      <c r="M261" s="21">
        <f>IF(OR(ISBLANK(Débiteurs!$I261),LOWER(Débiteurs!$I261)="chf"),G261-SUM(_calcC!$B261:$E261),G261-SUM(_calcC!$G261:$J261))</f>
        <v>0</v>
      </c>
    </row>
    <row r="262" spans="13:13" ht="16.5" customHeight="1" x14ac:dyDescent="0.25">
      <c r="M262" s="21">
        <f>IF(OR(ISBLANK(Débiteurs!$I262),LOWER(Débiteurs!$I262)="chf"),G262-SUM(_calcC!$B262:$E262),G262-SUM(_calcC!$G262:$J262))</f>
        <v>0</v>
      </c>
    </row>
    <row r="263" spans="13:13" ht="16.5" customHeight="1" x14ac:dyDescent="0.25">
      <c r="M263" s="21">
        <f>IF(OR(ISBLANK(Débiteurs!$I263),LOWER(Débiteurs!$I263)="chf"),G263-SUM(_calcC!$B263:$E263),G263-SUM(_calcC!$G263:$J263))</f>
        <v>0</v>
      </c>
    </row>
    <row r="264" spans="13:13" ht="16.5" customHeight="1" x14ac:dyDescent="0.25">
      <c r="M264" s="21">
        <f>IF(OR(ISBLANK(Débiteurs!$I264),LOWER(Débiteurs!$I264)="chf"),G264-SUM(_calcC!$B264:$E264),G264-SUM(_calcC!$G264:$J264))</f>
        <v>0</v>
      </c>
    </row>
    <row r="265" spans="13:13" ht="16.5" customHeight="1" x14ac:dyDescent="0.25">
      <c r="M265" s="21">
        <f>IF(OR(ISBLANK(Débiteurs!$I265),LOWER(Débiteurs!$I265)="chf"),G265-SUM(_calcC!$B265:$E265),G265-SUM(_calcC!$G265:$J265))</f>
        <v>0</v>
      </c>
    </row>
    <row r="266" spans="13:13" ht="16.5" customHeight="1" x14ac:dyDescent="0.25">
      <c r="M266" s="21">
        <f>IF(OR(ISBLANK(Débiteurs!$I266),LOWER(Débiteurs!$I266)="chf"),G266-SUM(_calcC!$B266:$E266),G266-SUM(_calcC!$G266:$J266))</f>
        <v>0</v>
      </c>
    </row>
    <row r="267" spans="13:13" ht="16.5" customHeight="1" x14ac:dyDescent="0.25">
      <c r="M267" s="21">
        <f>IF(OR(ISBLANK(Débiteurs!$I267),LOWER(Débiteurs!$I267)="chf"),G267-SUM(_calcC!$B267:$E267),G267-SUM(_calcC!$G267:$J267))</f>
        <v>0</v>
      </c>
    </row>
    <row r="268" spans="13:13" ht="16.5" customHeight="1" x14ac:dyDescent="0.25">
      <c r="M268" s="21">
        <f>IF(OR(ISBLANK(Débiteurs!$I268),LOWER(Débiteurs!$I268)="chf"),G268-SUM(_calcC!$B268:$E268),G268-SUM(_calcC!$G268:$J268))</f>
        <v>0</v>
      </c>
    </row>
    <row r="269" spans="13:13" ht="16.5" customHeight="1" x14ac:dyDescent="0.25">
      <c r="M269" s="21">
        <f>IF(OR(ISBLANK(Débiteurs!$I269),LOWER(Débiteurs!$I269)="chf"),G269-SUM(_calcC!$B269:$E269),G269-SUM(_calcC!$G269:$J269))</f>
        <v>0</v>
      </c>
    </row>
    <row r="270" spans="13:13" ht="16.5" customHeight="1" x14ac:dyDescent="0.25">
      <c r="M270" s="21">
        <f>IF(OR(ISBLANK(Débiteurs!$I270),LOWER(Débiteurs!$I270)="chf"),G270-SUM(_calcC!$B270:$E270),G270-SUM(_calcC!$G270:$J270))</f>
        <v>0</v>
      </c>
    </row>
    <row r="271" spans="13:13" ht="16.5" customHeight="1" x14ac:dyDescent="0.25">
      <c r="M271" s="21">
        <f>IF(OR(ISBLANK(Débiteurs!$I271),LOWER(Débiteurs!$I271)="chf"),G271-SUM(_calcC!$B271:$E271),G271-SUM(_calcC!$G271:$J271))</f>
        <v>0</v>
      </c>
    </row>
    <row r="272" spans="13:13" ht="16.5" customHeight="1" x14ac:dyDescent="0.25">
      <c r="M272" s="21">
        <f>IF(OR(ISBLANK(Débiteurs!$I272),LOWER(Débiteurs!$I272)="chf"),G272-SUM(_calcC!$B272:$E272),G272-SUM(_calcC!$G272:$J272))</f>
        <v>0</v>
      </c>
    </row>
    <row r="273" spans="13:13" ht="16.5" customHeight="1" x14ac:dyDescent="0.25">
      <c r="M273" s="21">
        <f>IF(OR(ISBLANK(Débiteurs!$I273),LOWER(Débiteurs!$I273)="chf"),G273-SUM(_calcC!$B273:$E273),G273-SUM(_calcC!$G273:$J273))</f>
        <v>0</v>
      </c>
    </row>
    <row r="274" spans="13:13" ht="16.5" customHeight="1" x14ac:dyDescent="0.25">
      <c r="M274" s="21">
        <f>IF(OR(ISBLANK(Débiteurs!$I274),LOWER(Débiteurs!$I274)="chf"),G274-SUM(_calcC!$B274:$E274),G274-SUM(_calcC!$G274:$J274))</f>
        <v>0</v>
      </c>
    </row>
    <row r="275" spans="13:13" ht="16.5" customHeight="1" x14ac:dyDescent="0.25">
      <c r="M275" s="21">
        <f>IF(OR(ISBLANK(Débiteurs!$I275),LOWER(Débiteurs!$I275)="chf"),G275-SUM(_calcC!$B275:$E275),G275-SUM(_calcC!$G275:$J275))</f>
        <v>0</v>
      </c>
    </row>
    <row r="276" spans="13:13" ht="16.5" customHeight="1" x14ac:dyDescent="0.25">
      <c r="M276" s="21">
        <f>IF(OR(ISBLANK(Débiteurs!$I276),LOWER(Débiteurs!$I276)="chf"),G276-SUM(_calcC!$B276:$E276),G276-SUM(_calcC!$G276:$J276))</f>
        <v>0</v>
      </c>
    </row>
    <row r="277" spans="13:13" ht="16.5" customHeight="1" x14ac:dyDescent="0.25">
      <c r="M277" s="21">
        <f>IF(OR(ISBLANK(Débiteurs!$I277),LOWER(Débiteurs!$I277)="chf"),G277-SUM(_calcC!$B277:$E277),G277-SUM(_calcC!$G277:$J277))</f>
        <v>0</v>
      </c>
    </row>
    <row r="278" spans="13:13" ht="16.5" customHeight="1" x14ac:dyDescent="0.25">
      <c r="M278" s="21">
        <f>IF(OR(ISBLANK(Débiteurs!$I278),LOWER(Débiteurs!$I278)="chf"),G278-SUM(_calcC!$B278:$E278),G278-SUM(_calcC!$G278:$J278))</f>
        <v>0</v>
      </c>
    </row>
    <row r="279" spans="13:13" ht="16.5" customHeight="1" x14ac:dyDescent="0.25">
      <c r="M279" s="21">
        <f>IF(OR(ISBLANK(Débiteurs!$I279),LOWER(Débiteurs!$I279)="chf"),G279-SUM(_calcC!$B279:$E279),G279-SUM(_calcC!$G279:$J279))</f>
        <v>0</v>
      </c>
    </row>
    <row r="280" spans="13:13" ht="16.5" customHeight="1" x14ac:dyDescent="0.25">
      <c r="M280" s="21">
        <f>IF(OR(ISBLANK(Débiteurs!$I280),LOWER(Débiteurs!$I280)="chf"),G280-SUM(_calcC!$B280:$E280),G280-SUM(_calcC!$G280:$J280))</f>
        <v>0</v>
      </c>
    </row>
    <row r="281" spans="13:13" ht="16.5" customHeight="1" x14ac:dyDescent="0.25">
      <c r="M281" s="21">
        <f>IF(OR(ISBLANK(Débiteurs!$I281),LOWER(Débiteurs!$I281)="chf"),G281-SUM(_calcC!$B281:$E281),G281-SUM(_calcC!$G281:$J281))</f>
        <v>0</v>
      </c>
    </row>
    <row r="282" spans="13:13" ht="16.5" customHeight="1" x14ac:dyDescent="0.25">
      <c r="M282" s="21">
        <f>IF(OR(ISBLANK(Débiteurs!$I282),LOWER(Débiteurs!$I282)="chf"),G282-SUM(_calcC!$B282:$E282),G282-SUM(_calcC!$G282:$J282))</f>
        <v>0</v>
      </c>
    </row>
    <row r="283" spans="13:13" ht="16.5" customHeight="1" x14ac:dyDescent="0.25">
      <c r="M283" s="21">
        <f>IF(OR(ISBLANK(Débiteurs!$I283),LOWER(Débiteurs!$I283)="chf"),G283-SUM(_calcC!$B283:$E283),G283-SUM(_calcC!$G283:$J283))</f>
        <v>0</v>
      </c>
    </row>
    <row r="284" spans="13:13" ht="16.5" customHeight="1" x14ac:dyDescent="0.25">
      <c r="M284" s="21">
        <f>IF(OR(ISBLANK(Débiteurs!$I284),LOWER(Débiteurs!$I284)="chf"),G284-SUM(_calcC!$B284:$E284),G284-SUM(_calcC!$G284:$J284))</f>
        <v>0</v>
      </c>
    </row>
    <row r="285" spans="13:13" ht="16.5" customHeight="1" x14ac:dyDescent="0.25">
      <c r="M285" s="21">
        <f>IF(OR(ISBLANK(Débiteurs!$I285),LOWER(Débiteurs!$I285)="chf"),G285-SUM(_calcC!$B285:$E285),G285-SUM(_calcC!$G285:$J285))</f>
        <v>0</v>
      </c>
    </row>
    <row r="286" spans="13:13" ht="16.5" customHeight="1" x14ac:dyDescent="0.25">
      <c r="M286" s="21">
        <f>IF(OR(ISBLANK(Débiteurs!$I286),LOWER(Débiteurs!$I286)="chf"),G286-SUM(_calcC!$B286:$E286),G286-SUM(_calcC!$G286:$J286))</f>
        <v>0</v>
      </c>
    </row>
    <row r="287" spans="13:13" ht="16.5" customHeight="1" x14ac:dyDescent="0.25">
      <c r="M287" s="21">
        <f>IF(OR(ISBLANK(Débiteurs!$I287),LOWER(Débiteurs!$I287)="chf"),G287-SUM(_calcC!$B287:$E287),G287-SUM(_calcC!$G287:$J287))</f>
        <v>0</v>
      </c>
    </row>
    <row r="288" spans="13:13" ht="16.5" customHeight="1" x14ac:dyDescent="0.25">
      <c r="M288" s="21">
        <f>IF(OR(ISBLANK(Débiteurs!$I288),LOWER(Débiteurs!$I288)="chf"),G288-SUM(_calcC!$B288:$E288),G288-SUM(_calcC!$G288:$J288))</f>
        <v>0</v>
      </c>
    </row>
    <row r="289" spans="13:13" ht="16.5" customHeight="1" x14ac:dyDescent="0.25">
      <c r="M289" s="21">
        <f>IF(OR(ISBLANK(Débiteurs!$I289),LOWER(Débiteurs!$I289)="chf"),G289-SUM(_calcC!$B289:$E289),G289-SUM(_calcC!$G289:$J289))</f>
        <v>0</v>
      </c>
    </row>
    <row r="290" spans="13:13" ht="16.5" customHeight="1" x14ac:dyDescent="0.25">
      <c r="M290" s="21">
        <f>IF(OR(ISBLANK(Débiteurs!$I290),LOWER(Débiteurs!$I290)="chf"),G290-SUM(_calcC!$B290:$E290),G290-SUM(_calcC!$G290:$J290))</f>
        <v>0</v>
      </c>
    </row>
    <row r="291" spans="13:13" ht="16.5" customHeight="1" x14ac:dyDescent="0.25">
      <c r="M291" s="21">
        <f>IF(OR(ISBLANK(Débiteurs!$I291),LOWER(Débiteurs!$I291)="chf"),G291-SUM(_calcC!$B291:$E291),G291-SUM(_calcC!$G291:$J291))</f>
        <v>0</v>
      </c>
    </row>
    <row r="292" spans="13:13" ht="16.5" customHeight="1" x14ac:dyDescent="0.25">
      <c r="M292" s="21">
        <f>IF(OR(ISBLANK(Débiteurs!$I292),LOWER(Débiteurs!$I292)="chf"),G292-SUM(_calcC!$B292:$E292),G292-SUM(_calcC!$G292:$J292))</f>
        <v>0</v>
      </c>
    </row>
    <row r="293" spans="13:13" ht="16.5" customHeight="1" x14ac:dyDescent="0.25">
      <c r="M293" s="21">
        <f>IF(OR(ISBLANK(Débiteurs!$I293),LOWER(Débiteurs!$I293)="chf"),G293-SUM(_calcC!$B293:$E293),G293-SUM(_calcC!$G293:$J293))</f>
        <v>0</v>
      </c>
    </row>
    <row r="294" spans="13:13" ht="16.5" customHeight="1" x14ac:dyDescent="0.25">
      <c r="M294" s="21">
        <f>IF(OR(ISBLANK(Débiteurs!$I294),LOWER(Débiteurs!$I294)="chf"),G294-SUM(_calcC!$B294:$E294),G294-SUM(_calcC!$G294:$J294))</f>
        <v>0</v>
      </c>
    </row>
    <row r="295" spans="13:13" ht="16.5" customHeight="1" x14ac:dyDescent="0.25">
      <c r="M295" s="21">
        <f>IF(OR(ISBLANK(Débiteurs!$I295),LOWER(Débiteurs!$I295)="chf"),G295-SUM(_calcC!$B295:$E295),G295-SUM(_calcC!$G295:$J295))</f>
        <v>0</v>
      </c>
    </row>
    <row r="296" spans="13:13" ht="16.5" customHeight="1" x14ac:dyDescent="0.25">
      <c r="M296" s="21">
        <f>IF(OR(ISBLANK(Débiteurs!$I296),LOWER(Débiteurs!$I296)="chf"),G296-SUM(_calcC!$B296:$E296),G296-SUM(_calcC!$G296:$J296))</f>
        <v>0</v>
      </c>
    </row>
    <row r="297" spans="13:13" ht="16.5" customHeight="1" x14ac:dyDescent="0.25">
      <c r="M297" s="21">
        <f>IF(OR(ISBLANK(Débiteurs!$I297),LOWER(Débiteurs!$I297)="chf"),G297-SUM(_calcC!$B297:$E297),G297-SUM(_calcC!$G297:$J297))</f>
        <v>0</v>
      </c>
    </row>
    <row r="298" spans="13:13" ht="16.5" customHeight="1" x14ac:dyDescent="0.25">
      <c r="M298" s="21">
        <f>IF(OR(ISBLANK(Débiteurs!$I298),LOWER(Débiteurs!$I298)="chf"),G298-SUM(_calcC!$B298:$E298),G298-SUM(_calcC!$G298:$J298))</f>
        <v>0</v>
      </c>
    </row>
    <row r="299" spans="13:13" ht="16.5" customHeight="1" x14ac:dyDescent="0.25">
      <c r="M299" s="21">
        <f>IF(OR(ISBLANK(Débiteurs!$I299),LOWER(Débiteurs!$I299)="chf"),G299-SUM(_calcC!$B299:$E299),G299-SUM(_calcC!$G299:$J299))</f>
        <v>0</v>
      </c>
    </row>
    <row r="300" spans="13:13" ht="16.5" customHeight="1" x14ac:dyDescent="0.25">
      <c r="M300" s="21">
        <f>IF(OR(ISBLANK(Débiteurs!$I300),LOWER(Débiteurs!$I300)="chf"),G300-SUM(_calcC!$B300:$E300),G300-SUM(_calcC!$G300:$J300))</f>
        <v>0</v>
      </c>
    </row>
    <row r="301" spans="13:13" ht="16.5" customHeight="1" x14ac:dyDescent="0.25">
      <c r="M301" s="21">
        <f>IF(OR(ISBLANK(Débiteurs!$I301),LOWER(Débiteurs!$I301)="chf"),G301-SUM(_calcC!$B301:$E301),G301-SUM(_calcC!$G301:$J301))</f>
        <v>0</v>
      </c>
    </row>
    <row r="302" spans="13:13" ht="16.5" customHeight="1" x14ac:dyDescent="0.25">
      <c r="M302" s="21">
        <f>IF(OR(ISBLANK(Débiteurs!$I302),LOWER(Débiteurs!$I302)="chf"),G302-SUM(_calcC!$B302:$E302),G302-SUM(_calcC!$G302:$J302))</f>
        <v>0</v>
      </c>
    </row>
    <row r="303" spans="13:13" ht="16.5" customHeight="1" x14ac:dyDescent="0.25">
      <c r="M303" s="21">
        <f>IF(OR(ISBLANK(Débiteurs!$I303),LOWER(Débiteurs!$I303)="chf"),G303-SUM(_calcC!$B303:$E303),G303-SUM(_calcC!$G303:$J303))</f>
        <v>0</v>
      </c>
    </row>
    <row r="304" spans="13:13" ht="16.5" customHeight="1" x14ac:dyDescent="0.25">
      <c r="M304" s="21">
        <f>IF(OR(ISBLANK(Débiteurs!$I304),LOWER(Débiteurs!$I304)="chf"),G304-SUM(_calcC!$B304:$E304),G304-SUM(_calcC!$G304:$J304))</f>
        <v>0</v>
      </c>
    </row>
    <row r="305" spans="13:13" ht="16.5" customHeight="1" x14ac:dyDescent="0.25">
      <c r="M305" s="21">
        <f>IF(OR(ISBLANK(Débiteurs!$I305),LOWER(Débiteurs!$I305)="chf"),G305-SUM(_calcC!$B305:$E305),G305-SUM(_calcC!$G305:$J305))</f>
        <v>0</v>
      </c>
    </row>
    <row r="306" spans="13:13" ht="16.5" customHeight="1" x14ac:dyDescent="0.25">
      <c r="M306" s="21">
        <f>IF(OR(ISBLANK(Débiteurs!$I306),LOWER(Débiteurs!$I306)="chf"),G306-SUM(_calcC!$B306:$E306),G306-SUM(_calcC!$G306:$J306))</f>
        <v>0</v>
      </c>
    </row>
    <row r="307" spans="13:13" ht="16.5" customHeight="1" x14ac:dyDescent="0.25">
      <c r="M307" s="21">
        <f>IF(OR(ISBLANK(Débiteurs!$I307),LOWER(Débiteurs!$I307)="chf"),G307-SUM(_calcC!$B307:$E307),G307-SUM(_calcC!$G307:$J307))</f>
        <v>0</v>
      </c>
    </row>
    <row r="308" spans="13:13" ht="16.5" customHeight="1" x14ac:dyDescent="0.25">
      <c r="M308" s="21">
        <f>IF(OR(ISBLANK(Débiteurs!$I308),LOWER(Débiteurs!$I308)="chf"),G308-SUM(_calcC!$B308:$E308),G308-SUM(_calcC!$G308:$J308))</f>
        <v>0</v>
      </c>
    </row>
    <row r="309" spans="13:13" ht="16.5" customHeight="1" x14ac:dyDescent="0.25">
      <c r="M309" s="21">
        <f>IF(OR(ISBLANK(Débiteurs!$I309),LOWER(Débiteurs!$I309)="chf"),G309-SUM(_calcC!$B309:$E309),G309-SUM(_calcC!$G309:$J309))</f>
        <v>0</v>
      </c>
    </row>
    <row r="310" spans="13:13" ht="16.5" customHeight="1" x14ac:dyDescent="0.25">
      <c r="M310" s="21">
        <f>IF(OR(ISBLANK(Débiteurs!$I310),LOWER(Débiteurs!$I310)="chf"),G310-SUM(_calcC!$B310:$E310),G310-SUM(_calcC!$G310:$J310))</f>
        <v>0</v>
      </c>
    </row>
    <row r="311" spans="13:13" ht="16.5" customHeight="1" x14ac:dyDescent="0.25">
      <c r="M311" s="21">
        <f>IF(OR(ISBLANK(Débiteurs!$I311),LOWER(Débiteurs!$I311)="chf"),G311-SUM(_calcC!$B311:$E311),G311-SUM(_calcC!$G311:$J311))</f>
        <v>0</v>
      </c>
    </row>
    <row r="312" spans="13:13" ht="16.5" customHeight="1" x14ac:dyDescent="0.25">
      <c r="M312" s="21">
        <f>IF(OR(ISBLANK(Débiteurs!$I312),LOWER(Débiteurs!$I312)="chf"),G312-SUM(_calcC!$B312:$E312),G312-SUM(_calcC!$G312:$J312))</f>
        <v>0</v>
      </c>
    </row>
    <row r="313" spans="13:13" ht="16.5" customHeight="1" x14ac:dyDescent="0.25">
      <c r="M313" s="21">
        <f>IF(OR(ISBLANK(Débiteurs!$I313),LOWER(Débiteurs!$I313)="chf"),G313-SUM(_calcC!$B313:$E313),G313-SUM(_calcC!$G313:$J313))</f>
        <v>0</v>
      </c>
    </row>
    <row r="314" spans="13:13" ht="16.5" customHeight="1" x14ac:dyDescent="0.25">
      <c r="M314" s="21">
        <f>IF(OR(ISBLANK(Débiteurs!$I314),LOWER(Débiteurs!$I314)="chf"),G314-SUM(_calcC!$B314:$E314),G314-SUM(_calcC!$G314:$J314))</f>
        <v>0</v>
      </c>
    </row>
    <row r="315" spans="13:13" ht="16.5" customHeight="1" x14ac:dyDescent="0.25">
      <c r="M315" s="21">
        <f>IF(OR(ISBLANK(Débiteurs!$I315),LOWER(Débiteurs!$I315)="chf"),G315-SUM(_calcC!$B315:$E315),G315-SUM(_calcC!$G315:$J315))</f>
        <v>0</v>
      </c>
    </row>
    <row r="316" spans="13:13" ht="16.5" customHeight="1" x14ac:dyDescent="0.25">
      <c r="M316" s="21">
        <f>IF(OR(ISBLANK(Débiteurs!$I316),LOWER(Débiteurs!$I316)="chf"),G316-SUM(_calcC!$B316:$E316),G316-SUM(_calcC!$G316:$J316))</f>
        <v>0</v>
      </c>
    </row>
    <row r="317" spans="13:13" ht="16.5" customHeight="1" x14ac:dyDescent="0.25">
      <c r="M317" s="21">
        <f>IF(OR(ISBLANK(Débiteurs!$I317),LOWER(Débiteurs!$I317)="chf"),G317-SUM(_calcC!$B317:$E317),G317-SUM(_calcC!$G317:$J317))</f>
        <v>0</v>
      </c>
    </row>
    <row r="318" spans="13:13" ht="16.5" customHeight="1" x14ac:dyDescent="0.25">
      <c r="M318" s="21">
        <f>IF(OR(ISBLANK(Débiteurs!$I318),LOWER(Débiteurs!$I318)="chf"),G318-SUM(_calcC!$B318:$E318),G318-SUM(_calcC!$G318:$J318))</f>
        <v>0</v>
      </c>
    </row>
    <row r="319" spans="13:13" ht="16.5" customHeight="1" x14ac:dyDescent="0.25">
      <c r="M319" s="21">
        <f>IF(OR(ISBLANK(Débiteurs!$I319),LOWER(Débiteurs!$I319)="chf"),G319-SUM(_calcC!$B319:$E319),G319-SUM(_calcC!$G319:$J319))</f>
        <v>0</v>
      </c>
    </row>
    <row r="320" spans="13:13" ht="16.5" customHeight="1" x14ac:dyDescent="0.25">
      <c r="M320" s="21">
        <f>IF(OR(ISBLANK(Débiteurs!$I320),LOWER(Débiteurs!$I320)="chf"),G320-SUM(_calcC!$B320:$E320),G320-SUM(_calcC!$G320:$J320))</f>
        <v>0</v>
      </c>
    </row>
    <row r="321" spans="13:13" ht="16.5" customHeight="1" x14ac:dyDescent="0.25">
      <c r="M321" s="21">
        <f>IF(OR(ISBLANK(Débiteurs!$I321),LOWER(Débiteurs!$I321)="chf"),G321-SUM(_calcC!$B321:$E321),G321-SUM(_calcC!$G321:$J321))</f>
        <v>0</v>
      </c>
    </row>
    <row r="322" spans="13:13" ht="16.5" customHeight="1" x14ac:dyDescent="0.25">
      <c r="M322" s="21">
        <f>IF(OR(ISBLANK(Débiteurs!$I322),LOWER(Débiteurs!$I322)="chf"),G322-SUM(_calcC!$B322:$E322),G322-SUM(_calcC!$G322:$J322))</f>
        <v>0</v>
      </c>
    </row>
    <row r="323" spans="13:13" ht="16.5" customHeight="1" x14ac:dyDescent="0.25">
      <c r="M323" s="21">
        <f>IF(OR(ISBLANK(Débiteurs!$I323),LOWER(Débiteurs!$I323)="chf"),G323-SUM(_calcC!$B323:$E323),G323-SUM(_calcC!$G323:$J323))</f>
        <v>0</v>
      </c>
    </row>
    <row r="324" spans="13:13" ht="16.5" customHeight="1" x14ac:dyDescent="0.25">
      <c r="M324" s="21">
        <f>IF(OR(ISBLANK(Débiteurs!$I324),LOWER(Débiteurs!$I324)="chf"),G324-SUM(_calcC!$B324:$E324),G324-SUM(_calcC!$G324:$J324))</f>
        <v>0</v>
      </c>
    </row>
    <row r="325" spans="13:13" ht="16.5" customHeight="1" x14ac:dyDescent="0.25">
      <c r="M325" s="21">
        <f>IF(OR(ISBLANK(Débiteurs!$I325),LOWER(Débiteurs!$I325)="chf"),G325-SUM(_calcC!$B325:$E325),G325-SUM(_calcC!$G325:$J325))</f>
        <v>0</v>
      </c>
    </row>
    <row r="326" spans="13:13" ht="16.5" customHeight="1" x14ac:dyDescent="0.25">
      <c r="M326" s="21">
        <f>IF(OR(ISBLANK(Débiteurs!$I326),LOWER(Débiteurs!$I326)="chf"),G326-SUM(_calcC!$B326:$E326),G326-SUM(_calcC!$G326:$J326))</f>
        <v>0</v>
      </c>
    </row>
    <row r="327" spans="13:13" ht="16.5" customHeight="1" x14ac:dyDescent="0.25">
      <c r="M327" s="21">
        <f>IF(OR(ISBLANK(Débiteurs!$I327),LOWER(Débiteurs!$I327)="chf"),G327-SUM(_calcC!$B327:$E327),G327-SUM(_calcC!$G327:$J327))</f>
        <v>0</v>
      </c>
    </row>
    <row r="328" spans="13:13" ht="16.5" customHeight="1" x14ac:dyDescent="0.25">
      <c r="M328" s="21">
        <f>IF(OR(ISBLANK(Débiteurs!$I328),LOWER(Débiteurs!$I328)="chf"),G328-SUM(_calcC!$B328:$E328),G328-SUM(_calcC!$G328:$J328))</f>
        <v>0</v>
      </c>
    </row>
    <row r="329" spans="13:13" ht="16.5" customHeight="1" x14ac:dyDescent="0.25">
      <c r="M329" s="21">
        <f>IF(OR(ISBLANK(Débiteurs!$I329),LOWER(Débiteurs!$I329)="chf"),G329-SUM(_calcC!$B329:$E329),G329-SUM(_calcC!$G329:$J329))</f>
        <v>0</v>
      </c>
    </row>
    <row r="330" spans="13:13" ht="16.5" customHeight="1" x14ac:dyDescent="0.25">
      <c r="M330" s="21">
        <f>IF(OR(ISBLANK(Débiteurs!$I330),LOWER(Débiteurs!$I330)="chf"),G330-SUM(_calcC!$B330:$E330),G330-SUM(_calcC!$G330:$J330))</f>
        <v>0</v>
      </c>
    </row>
    <row r="331" spans="13:13" ht="16.5" customHeight="1" x14ac:dyDescent="0.25">
      <c r="M331" s="21">
        <f>IF(OR(ISBLANK(Débiteurs!$I331),LOWER(Débiteurs!$I331)="chf"),G331-SUM(_calcC!$B331:$E331),G331-SUM(_calcC!$G331:$J331))</f>
        <v>0</v>
      </c>
    </row>
    <row r="332" spans="13:13" ht="16.5" customHeight="1" x14ac:dyDescent="0.25">
      <c r="M332" s="21">
        <f>IF(OR(ISBLANK(Débiteurs!$I332),LOWER(Débiteurs!$I332)="chf"),G332-SUM(_calcC!$B332:$E332),G332-SUM(_calcC!$G332:$J332))</f>
        <v>0</v>
      </c>
    </row>
    <row r="333" spans="13:13" ht="16.5" customHeight="1" x14ac:dyDescent="0.25">
      <c r="M333" s="21">
        <f>IF(OR(ISBLANK(Débiteurs!$I333),LOWER(Débiteurs!$I333)="chf"),G333-SUM(_calcC!$B333:$E333),G333-SUM(_calcC!$G333:$J333))</f>
        <v>0</v>
      </c>
    </row>
    <row r="334" spans="13:13" ht="16.5" customHeight="1" x14ac:dyDescent="0.25">
      <c r="M334" s="21">
        <f>IF(OR(ISBLANK(Débiteurs!$I334),LOWER(Débiteurs!$I334)="chf"),G334-SUM(_calcC!$B334:$E334),G334-SUM(_calcC!$G334:$J334))</f>
        <v>0</v>
      </c>
    </row>
    <row r="335" spans="13:13" ht="16.5" customHeight="1" x14ac:dyDescent="0.25">
      <c r="M335" s="21">
        <f>IF(OR(ISBLANK(Débiteurs!$I335),LOWER(Débiteurs!$I335)="chf"),G335-SUM(_calcC!$B335:$E335),G335-SUM(_calcC!$G335:$J335))</f>
        <v>0</v>
      </c>
    </row>
    <row r="336" spans="13:13" ht="16.5" customHeight="1" x14ac:dyDescent="0.25">
      <c r="M336" s="21">
        <f>IF(OR(ISBLANK(Débiteurs!$I336),LOWER(Débiteurs!$I336)="chf"),G336-SUM(_calcC!$B336:$E336),G336-SUM(_calcC!$G336:$J336))</f>
        <v>0</v>
      </c>
    </row>
    <row r="337" spans="13:13" ht="16.5" customHeight="1" x14ac:dyDescent="0.25">
      <c r="M337" s="21">
        <f>IF(OR(ISBLANK(Débiteurs!$I337),LOWER(Débiteurs!$I337)="chf"),G337-SUM(_calcC!$B337:$E337),G337-SUM(_calcC!$G337:$J337))</f>
        <v>0</v>
      </c>
    </row>
    <row r="338" spans="13:13" ht="16.5" customHeight="1" x14ac:dyDescent="0.25">
      <c r="M338" s="21">
        <f>IF(OR(ISBLANK(Débiteurs!$I338),LOWER(Débiteurs!$I338)="chf"),G338-SUM(_calcC!$B338:$E338),G338-SUM(_calcC!$G338:$J338))</f>
        <v>0</v>
      </c>
    </row>
    <row r="339" spans="13:13" ht="16.5" customHeight="1" x14ac:dyDescent="0.25">
      <c r="M339" s="21">
        <f>IF(OR(ISBLANK(Débiteurs!$I339),LOWER(Débiteurs!$I339)="chf"),G339-SUM(_calcC!$B339:$E339),G339-SUM(_calcC!$G339:$J339))</f>
        <v>0</v>
      </c>
    </row>
    <row r="340" spans="13:13" ht="16.5" customHeight="1" x14ac:dyDescent="0.25">
      <c r="M340" s="21">
        <f>IF(OR(ISBLANK(Débiteurs!$I340),LOWER(Débiteurs!$I340)="chf"),G340-SUM(_calcC!$B340:$E340),G340-SUM(_calcC!$G340:$J340))</f>
        <v>0</v>
      </c>
    </row>
    <row r="341" spans="13:13" ht="16.5" customHeight="1" x14ac:dyDescent="0.25">
      <c r="M341" s="21">
        <f>IF(OR(ISBLANK(Débiteurs!$I341),LOWER(Débiteurs!$I341)="chf"),G341-SUM(_calcC!$B341:$E341),G341-SUM(_calcC!$G341:$J341))</f>
        <v>0</v>
      </c>
    </row>
    <row r="342" spans="13:13" ht="16.5" customHeight="1" x14ac:dyDescent="0.25">
      <c r="M342" s="21">
        <f>IF(OR(ISBLANK(Débiteurs!$I342),LOWER(Débiteurs!$I342)="chf"),G342-SUM(_calcC!$B342:$E342),G342-SUM(_calcC!$G342:$J342))</f>
        <v>0</v>
      </c>
    </row>
    <row r="343" spans="13:13" ht="16.5" customHeight="1" x14ac:dyDescent="0.25">
      <c r="M343" s="21">
        <f>IF(OR(ISBLANK(Débiteurs!$I343),LOWER(Débiteurs!$I343)="chf"),G343-SUM(_calcC!$B343:$E343),G343-SUM(_calcC!$G343:$J343))</f>
        <v>0</v>
      </c>
    </row>
    <row r="344" spans="13:13" ht="16.5" customHeight="1" x14ac:dyDescent="0.25">
      <c r="M344" s="21">
        <f>IF(OR(ISBLANK(Débiteurs!$I344),LOWER(Débiteurs!$I344)="chf"),G344-SUM(_calcC!$B344:$E344),G344-SUM(_calcC!$G344:$J344))</f>
        <v>0</v>
      </c>
    </row>
    <row r="345" spans="13:13" ht="16.5" customHeight="1" x14ac:dyDescent="0.25">
      <c r="M345" s="21">
        <f>IF(OR(ISBLANK(Débiteurs!$I345),LOWER(Débiteurs!$I345)="chf"),G345-SUM(_calcC!$B345:$E345),G345-SUM(_calcC!$G345:$J345))</f>
        <v>0</v>
      </c>
    </row>
    <row r="346" spans="13:13" ht="16.5" customHeight="1" x14ac:dyDescent="0.25">
      <c r="M346" s="21">
        <f>IF(OR(ISBLANK(Débiteurs!$I346),LOWER(Débiteurs!$I346)="chf"),G346-SUM(_calcC!$B346:$E346),G346-SUM(_calcC!$G346:$J346))</f>
        <v>0</v>
      </c>
    </row>
    <row r="347" spans="13:13" ht="16.5" customHeight="1" x14ac:dyDescent="0.25">
      <c r="M347" s="21">
        <f>IF(OR(ISBLANK(Débiteurs!$I347),LOWER(Débiteurs!$I347)="chf"),G347-SUM(_calcC!$B347:$E347),G347-SUM(_calcC!$G347:$J347))</f>
        <v>0</v>
      </c>
    </row>
    <row r="348" spans="13:13" ht="16.5" customHeight="1" x14ac:dyDescent="0.25">
      <c r="M348" s="21">
        <f>IF(OR(ISBLANK(Débiteurs!$I348),LOWER(Débiteurs!$I348)="chf"),G348-SUM(_calcC!$B348:$E348),G348-SUM(_calcC!$G348:$J348))</f>
        <v>0</v>
      </c>
    </row>
    <row r="349" spans="13:13" ht="16.5" customHeight="1" x14ac:dyDescent="0.25">
      <c r="M349" s="21">
        <f>IF(OR(ISBLANK(Débiteurs!$I349),LOWER(Débiteurs!$I349)="chf"),G349-SUM(_calcC!$B349:$E349),G349-SUM(_calcC!$G349:$J349))</f>
        <v>0</v>
      </c>
    </row>
    <row r="350" spans="13:13" ht="16.5" customHeight="1" x14ac:dyDescent="0.25">
      <c r="M350" s="21">
        <f>IF(OR(ISBLANK(Débiteurs!$I350),LOWER(Débiteurs!$I350)="chf"),G350-SUM(_calcC!$B350:$E350),G350-SUM(_calcC!$G350:$J350))</f>
        <v>0</v>
      </c>
    </row>
    <row r="351" spans="13:13" ht="16.5" customHeight="1" x14ac:dyDescent="0.25">
      <c r="M351" s="21">
        <f>IF(OR(ISBLANK(Débiteurs!$I351),LOWER(Débiteurs!$I351)="chf"),G351-SUM(_calcC!$B351:$E351),G351-SUM(_calcC!$G351:$J351))</f>
        <v>0</v>
      </c>
    </row>
    <row r="352" spans="13:13" ht="16.5" customHeight="1" x14ac:dyDescent="0.25">
      <c r="M352" s="21">
        <f>IF(OR(ISBLANK(Débiteurs!$I352),LOWER(Débiteurs!$I352)="chf"),G352-SUM(_calcC!$B352:$E352),G352-SUM(_calcC!$G352:$J352))</f>
        <v>0</v>
      </c>
    </row>
    <row r="353" spans="13:13" ht="16.5" customHeight="1" x14ac:dyDescent="0.25">
      <c r="M353" s="21">
        <f>IF(OR(ISBLANK(Débiteurs!$I353),LOWER(Débiteurs!$I353)="chf"),G353-SUM(_calcC!$B353:$E353),G353-SUM(_calcC!$G353:$J353))</f>
        <v>0</v>
      </c>
    </row>
    <row r="354" spans="13:13" ht="16.5" customHeight="1" x14ac:dyDescent="0.25">
      <c r="M354" s="21">
        <f>IF(OR(ISBLANK(Débiteurs!$I354),LOWER(Débiteurs!$I354)="chf"),G354-SUM(_calcC!$B354:$E354),G354-SUM(_calcC!$G354:$J354))</f>
        <v>0</v>
      </c>
    </row>
    <row r="355" spans="13:13" ht="16.5" customHeight="1" x14ac:dyDescent="0.25">
      <c r="M355" s="21">
        <f>IF(OR(ISBLANK(Débiteurs!$I355),LOWER(Débiteurs!$I355)="chf"),G355-SUM(_calcC!$B355:$E355),G355-SUM(_calcC!$G355:$J355))</f>
        <v>0</v>
      </c>
    </row>
    <row r="356" spans="13:13" ht="16.5" customHeight="1" x14ac:dyDescent="0.25">
      <c r="M356" s="21">
        <f>IF(OR(ISBLANK(Débiteurs!$I356),LOWER(Débiteurs!$I356)="chf"),G356-SUM(_calcC!$B356:$E356),G356-SUM(_calcC!$G356:$J356))</f>
        <v>0</v>
      </c>
    </row>
    <row r="357" spans="13:13" ht="16.5" customHeight="1" x14ac:dyDescent="0.25">
      <c r="M357" s="21">
        <f>IF(OR(ISBLANK(Débiteurs!$I357),LOWER(Débiteurs!$I357)="chf"),G357-SUM(_calcC!$B357:$E357),G357-SUM(_calcC!$G357:$J357))</f>
        <v>0</v>
      </c>
    </row>
    <row r="358" spans="13:13" ht="16.5" customHeight="1" x14ac:dyDescent="0.25">
      <c r="M358" s="21">
        <f>IF(OR(ISBLANK(Débiteurs!$I358),LOWER(Débiteurs!$I358)="chf"),G358-SUM(_calcC!$B358:$E358),G358-SUM(_calcC!$G358:$J358))</f>
        <v>0</v>
      </c>
    </row>
    <row r="359" spans="13:13" ht="16.5" customHeight="1" x14ac:dyDescent="0.25">
      <c r="M359" s="21">
        <f>IF(OR(ISBLANK(Débiteurs!$I359),LOWER(Débiteurs!$I359)="chf"),G359-SUM(_calcC!$B359:$E359),G359-SUM(_calcC!$G359:$J359))</f>
        <v>0</v>
      </c>
    </row>
    <row r="360" spans="13:13" ht="16.5" customHeight="1" x14ac:dyDescent="0.25">
      <c r="M360" s="21">
        <f>IF(OR(ISBLANK(Débiteurs!$I360),LOWER(Débiteurs!$I360)="chf"),G360-SUM(_calcC!$B360:$E360),G360-SUM(_calcC!$G360:$J360))</f>
        <v>0</v>
      </c>
    </row>
    <row r="361" spans="13:13" ht="16.5" customHeight="1" x14ac:dyDescent="0.25">
      <c r="M361" s="21">
        <f>IF(OR(ISBLANK(Débiteurs!$I361),LOWER(Débiteurs!$I361)="chf"),G361-SUM(_calcC!$B361:$E361),G361-SUM(_calcC!$G361:$J361))</f>
        <v>0</v>
      </c>
    </row>
    <row r="362" spans="13:13" ht="16.5" customHeight="1" x14ac:dyDescent="0.25">
      <c r="M362" s="21">
        <f>IF(OR(ISBLANK(Débiteurs!$I362),LOWER(Débiteurs!$I362)="chf"),G362-SUM(_calcC!$B362:$E362),G362-SUM(_calcC!$G362:$J362))</f>
        <v>0</v>
      </c>
    </row>
    <row r="363" spans="13:13" ht="16.5" customHeight="1" x14ac:dyDescent="0.25">
      <c r="M363" s="21">
        <f>IF(OR(ISBLANK(Débiteurs!$I363),LOWER(Débiteurs!$I363)="chf"),G363-SUM(_calcC!$B363:$E363),G363-SUM(_calcC!$G363:$J363))</f>
        <v>0</v>
      </c>
    </row>
    <row r="364" spans="13:13" ht="16.5" customHeight="1" x14ac:dyDescent="0.25">
      <c r="M364" s="21">
        <f>IF(OR(ISBLANK(Débiteurs!$I364),LOWER(Débiteurs!$I364)="chf"),G364-SUM(_calcC!$B364:$E364),G364-SUM(_calcC!$G364:$J364))</f>
        <v>0</v>
      </c>
    </row>
    <row r="365" spans="13:13" ht="16.5" customHeight="1" x14ac:dyDescent="0.25">
      <c r="M365" s="21">
        <f>IF(OR(ISBLANK(Débiteurs!$I365),LOWER(Débiteurs!$I365)="chf"),G365-SUM(_calcC!$B365:$E365),G365-SUM(_calcC!$G365:$J365))</f>
        <v>0</v>
      </c>
    </row>
    <row r="366" spans="13:13" ht="16.5" customHeight="1" x14ac:dyDescent="0.25">
      <c r="M366" s="21">
        <f>IF(OR(ISBLANK(Débiteurs!$I366),LOWER(Débiteurs!$I366)="chf"),G366-SUM(_calcC!$B366:$E366),G366-SUM(_calcC!$G366:$J366))</f>
        <v>0</v>
      </c>
    </row>
    <row r="367" spans="13:13" ht="16.5" customHeight="1" x14ac:dyDescent="0.25">
      <c r="M367" s="21">
        <f>IF(OR(ISBLANK(Débiteurs!$I367),LOWER(Débiteurs!$I367)="chf"),G367-SUM(_calcC!$B367:$E367),G367-SUM(_calcC!$G367:$J367))</f>
        <v>0</v>
      </c>
    </row>
    <row r="368" spans="13:13" ht="16.5" customHeight="1" x14ac:dyDescent="0.25">
      <c r="M368" s="21">
        <f>IF(OR(ISBLANK(Débiteurs!$I368),LOWER(Débiteurs!$I368)="chf"),G368-SUM(_calcC!$B368:$E368),G368-SUM(_calcC!$G368:$J368))</f>
        <v>0</v>
      </c>
    </row>
    <row r="369" spans="13:13" ht="16.5" customHeight="1" x14ac:dyDescent="0.25">
      <c r="M369" s="21">
        <f>IF(OR(ISBLANK(Débiteurs!$I369),LOWER(Débiteurs!$I369)="chf"),G369-SUM(_calcC!$B369:$E369),G369-SUM(_calcC!$G369:$J369))</f>
        <v>0</v>
      </c>
    </row>
    <row r="370" spans="13:13" ht="16.5" customHeight="1" x14ac:dyDescent="0.25">
      <c r="M370" s="21">
        <f>IF(OR(ISBLANK(Débiteurs!$I370),LOWER(Débiteurs!$I370)="chf"),G370-SUM(_calcC!$B370:$E370),G370-SUM(_calcC!$G370:$J370))</f>
        <v>0</v>
      </c>
    </row>
    <row r="371" spans="13:13" ht="16.5" customHeight="1" x14ac:dyDescent="0.25">
      <c r="M371" s="21">
        <f>IF(OR(ISBLANK(Débiteurs!$I371),LOWER(Débiteurs!$I371)="chf"),G371-SUM(_calcC!$B371:$E371),G371-SUM(_calcC!$G371:$J371))</f>
        <v>0</v>
      </c>
    </row>
    <row r="372" spans="13:13" ht="16.5" customHeight="1" x14ac:dyDescent="0.25">
      <c r="M372" s="21">
        <f>IF(OR(ISBLANK(Débiteurs!$I372),LOWER(Débiteurs!$I372)="chf"),G372-SUM(_calcC!$B372:$E372),G372-SUM(_calcC!$G372:$J372))</f>
        <v>0</v>
      </c>
    </row>
    <row r="373" spans="13:13" ht="16.5" customHeight="1" x14ac:dyDescent="0.25">
      <c r="M373" s="21">
        <f>IF(OR(ISBLANK(Débiteurs!$I373),LOWER(Débiteurs!$I373)="chf"),G373-SUM(_calcC!$B373:$E373),G373-SUM(_calcC!$G373:$J373))</f>
        <v>0</v>
      </c>
    </row>
    <row r="374" spans="13:13" ht="16.5" customHeight="1" x14ac:dyDescent="0.25">
      <c r="M374" s="21">
        <f>IF(OR(ISBLANK(Débiteurs!$I374),LOWER(Débiteurs!$I374)="chf"),G374-SUM(_calcC!$B374:$E374),G374-SUM(_calcC!$G374:$J374))</f>
        <v>0</v>
      </c>
    </row>
    <row r="375" spans="13:13" ht="16.5" customHeight="1" x14ac:dyDescent="0.25">
      <c r="M375" s="21">
        <f>IF(OR(ISBLANK(Débiteurs!$I375),LOWER(Débiteurs!$I375)="chf"),G375-SUM(_calcC!$B375:$E375),G375-SUM(_calcC!$G375:$J375))</f>
        <v>0</v>
      </c>
    </row>
    <row r="376" spans="13:13" ht="16.5" customHeight="1" x14ac:dyDescent="0.25">
      <c r="M376" s="21">
        <f>IF(OR(ISBLANK(Débiteurs!$I376),LOWER(Débiteurs!$I376)="chf"),G376-SUM(_calcC!$B376:$E376),G376-SUM(_calcC!$G376:$J376))</f>
        <v>0</v>
      </c>
    </row>
    <row r="377" spans="13:13" ht="16.5" customHeight="1" x14ac:dyDescent="0.25">
      <c r="M377" s="21">
        <f>IF(OR(ISBLANK(Débiteurs!$I377),LOWER(Débiteurs!$I377)="chf"),G377-SUM(_calcC!$B377:$E377),G377-SUM(_calcC!$G377:$J377))</f>
        <v>0</v>
      </c>
    </row>
    <row r="378" spans="13:13" ht="16.5" customHeight="1" x14ac:dyDescent="0.25">
      <c r="M378" s="21">
        <f>IF(OR(ISBLANK(Débiteurs!$I378),LOWER(Débiteurs!$I378)="chf"),G378-SUM(_calcC!$B378:$E378),G378-SUM(_calcC!$G378:$J378))</f>
        <v>0</v>
      </c>
    </row>
    <row r="379" spans="13:13" ht="16.5" customHeight="1" x14ac:dyDescent="0.25">
      <c r="M379" s="21">
        <f>IF(OR(ISBLANK(Débiteurs!$I379),LOWER(Débiteurs!$I379)="chf"),G379-SUM(_calcC!$B379:$E379),G379-SUM(_calcC!$G379:$J379))</f>
        <v>0</v>
      </c>
    </row>
    <row r="380" spans="13:13" ht="16.5" customHeight="1" x14ac:dyDescent="0.25">
      <c r="M380" s="21">
        <f>IF(OR(ISBLANK(Débiteurs!$I380),LOWER(Débiteurs!$I380)="chf"),G380-SUM(_calcC!$B380:$E380),G380-SUM(_calcC!$G380:$J380))</f>
        <v>0</v>
      </c>
    </row>
    <row r="381" spans="13:13" ht="16.5" customHeight="1" x14ac:dyDescent="0.25">
      <c r="M381" s="21">
        <f>IF(OR(ISBLANK(Débiteurs!$I381),LOWER(Débiteurs!$I381)="chf"),G381-SUM(_calcC!$B381:$E381),G381-SUM(_calcC!$G381:$J381))</f>
        <v>0</v>
      </c>
    </row>
    <row r="382" spans="13:13" ht="16.5" customHeight="1" x14ac:dyDescent="0.25">
      <c r="M382" s="21">
        <f>IF(OR(ISBLANK(Débiteurs!$I382),LOWER(Débiteurs!$I382)="chf"),G382-SUM(_calcC!$B382:$E382),G382-SUM(_calcC!$G382:$J382))</f>
        <v>0</v>
      </c>
    </row>
    <row r="383" spans="13:13" ht="16.5" customHeight="1" x14ac:dyDescent="0.25">
      <c r="M383" s="21">
        <f>IF(OR(ISBLANK(Débiteurs!$I383),LOWER(Débiteurs!$I383)="chf"),G383-SUM(_calcC!$B383:$E383),G383-SUM(_calcC!$G383:$J383))</f>
        <v>0</v>
      </c>
    </row>
    <row r="384" spans="13:13" ht="16.5" customHeight="1" x14ac:dyDescent="0.25">
      <c r="M384" s="21">
        <f>IF(OR(ISBLANK(Débiteurs!$I384),LOWER(Débiteurs!$I384)="chf"),G384-SUM(_calcC!$B384:$E384),G384-SUM(_calcC!$G384:$J384))</f>
        <v>0</v>
      </c>
    </row>
    <row r="385" spans="13:13" ht="16.5" customHeight="1" x14ac:dyDescent="0.25">
      <c r="M385" s="21">
        <f>IF(OR(ISBLANK(Débiteurs!$I385),LOWER(Débiteurs!$I385)="chf"),G385-SUM(_calcC!$B385:$E385),G385-SUM(_calcC!$G385:$J385))</f>
        <v>0</v>
      </c>
    </row>
    <row r="386" spans="13:13" ht="16.5" customHeight="1" x14ac:dyDescent="0.25">
      <c r="M386" s="21">
        <f>IF(OR(ISBLANK(Débiteurs!$I386),LOWER(Débiteurs!$I386)="chf"),G386-SUM(_calcC!$B386:$E386),G386-SUM(_calcC!$G386:$J386))</f>
        <v>0</v>
      </c>
    </row>
    <row r="387" spans="13:13" ht="16.5" customHeight="1" x14ac:dyDescent="0.25">
      <c r="M387" s="21">
        <f>IF(OR(ISBLANK(Débiteurs!$I387),LOWER(Débiteurs!$I387)="chf"),G387-SUM(_calcC!$B387:$E387),G387-SUM(_calcC!$G387:$J387))</f>
        <v>0</v>
      </c>
    </row>
    <row r="388" spans="13:13" ht="16.5" customHeight="1" x14ac:dyDescent="0.25">
      <c r="M388" s="21">
        <f>IF(OR(ISBLANK(Débiteurs!$I388),LOWER(Débiteurs!$I388)="chf"),G388-SUM(_calcC!$B388:$E388),G388-SUM(_calcC!$G388:$J388))</f>
        <v>0</v>
      </c>
    </row>
    <row r="389" spans="13:13" ht="16.5" customHeight="1" x14ac:dyDescent="0.25">
      <c r="M389" s="21">
        <f>IF(OR(ISBLANK(Débiteurs!$I389),LOWER(Débiteurs!$I389)="chf"),G389-SUM(_calcC!$B389:$E389),G389-SUM(_calcC!$G389:$J389))</f>
        <v>0</v>
      </c>
    </row>
    <row r="390" spans="13:13" ht="16.5" customHeight="1" x14ac:dyDescent="0.25">
      <c r="M390" s="21">
        <f>IF(OR(ISBLANK(Débiteurs!$I390),LOWER(Débiteurs!$I390)="chf"),G390-SUM(_calcC!$B390:$E390),G390-SUM(_calcC!$G390:$J390))</f>
        <v>0</v>
      </c>
    </row>
    <row r="391" spans="13:13" ht="16.5" customHeight="1" x14ac:dyDescent="0.25">
      <c r="M391" s="21">
        <f>IF(OR(ISBLANK(Débiteurs!$I391),LOWER(Débiteurs!$I391)="chf"),G391-SUM(_calcC!$B391:$E391),G391-SUM(_calcC!$G391:$J391))</f>
        <v>0</v>
      </c>
    </row>
    <row r="392" spans="13:13" ht="16.5" customHeight="1" x14ac:dyDescent="0.25">
      <c r="M392" s="21">
        <f>IF(OR(ISBLANK(Débiteurs!$I392),LOWER(Débiteurs!$I392)="chf"),G392-SUM(_calcC!$B392:$E392),G392-SUM(_calcC!$G392:$J392))</f>
        <v>0</v>
      </c>
    </row>
    <row r="393" spans="13:13" ht="16.5" customHeight="1" x14ac:dyDescent="0.25">
      <c r="M393" s="21">
        <f>IF(OR(ISBLANK(Débiteurs!$I393),LOWER(Débiteurs!$I393)="chf"),G393-SUM(_calcC!$B393:$E393),G393-SUM(_calcC!$G393:$J393))</f>
        <v>0</v>
      </c>
    </row>
    <row r="394" spans="13:13" ht="16.5" customHeight="1" x14ac:dyDescent="0.25">
      <c r="M394" s="21">
        <f>IF(OR(ISBLANK(Débiteurs!$I394),LOWER(Débiteurs!$I394)="chf"),G394-SUM(_calcC!$B394:$E394),G394-SUM(_calcC!$G394:$J394))</f>
        <v>0</v>
      </c>
    </row>
    <row r="395" spans="13:13" ht="16.5" customHeight="1" x14ac:dyDescent="0.25">
      <c r="M395" s="21">
        <f>IF(OR(ISBLANK(Débiteurs!$I395),LOWER(Débiteurs!$I395)="chf"),G395-SUM(_calcC!$B395:$E395),G395-SUM(_calcC!$G395:$J395))</f>
        <v>0</v>
      </c>
    </row>
    <row r="396" spans="13:13" ht="16.5" customHeight="1" x14ac:dyDescent="0.25">
      <c r="M396" s="21">
        <f>IF(OR(ISBLANK(Débiteurs!$I396),LOWER(Débiteurs!$I396)="chf"),G396-SUM(_calcC!$B396:$E396),G396-SUM(_calcC!$G396:$J396))</f>
        <v>0</v>
      </c>
    </row>
    <row r="397" spans="13:13" ht="16.5" customHeight="1" x14ac:dyDescent="0.25">
      <c r="M397" s="21">
        <f>IF(OR(ISBLANK(Débiteurs!$I397),LOWER(Débiteurs!$I397)="chf"),G397-SUM(_calcC!$B397:$E397),G397-SUM(_calcC!$G397:$J397))</f>
        <v>0</v>
      </c>
    </row>
    <row r="398" spans="13:13" ht="16.5" customHeight="1" x14ac:dyDescent="0.25">
      <c r="M398" s="21">
        <f>IF(OR(ISBLANK(Débiteurs!$I398),LOWER(Débiteurs!$I398)="chf"),G398-SUM(_calcC!$B398:$E398),G398-SUM(_calcC!$G398:$J398))</f>
        <v>0</v>
      </c>
    </row>
    <row r="399" spans="13:13" ht="16.5" customHeight="1" x14ac:dyDescent="0.25">
      <c r="M399" s="21">
        <f>IF(OR(ISBLANK(Débiteurs!$I399),LOWER(Débiteurs!$I399)="chf"),G399-SUM(_calcC!$B399:$E399),G399-SUM(_calcC!$G399:$J399))</f>
        <v>0</v>
      </c>
    </row>
    <row r="400" spans="13:13" ht="16.5" customHeight="1" x14ac:dyDescent="0.25">
      <c r="M400" s="21">
        <f>IF(OR(ISBLANK(Débiteurs!$I400),LOWER(Débiteurs!$I400)="chf"),G400-SUM(_calcC!$B400:$E400),G400-SUM(_calcC!$G400:$J400))</f>
        <v>0</v>
      </c>
    </row>
    <row r="401" spans="13:13" ht="16.5" customHeight="1" x14ac:dyDescent="0.25">
      <c r="M401" s="21">
        <f>IF(OR(ISBLANK(Débiteurs!$I401),LOWER(Débiteurs!$I401)="chf"),G401-SUM(_calcC!$B401:$E401),G401-SUM(_calcC!$G401:$J401))</f>
        <v>0</v>
      </c>
    </row>
    <row r="402" spans="13:13" ht="16.5" customHeight="1" x14ac:dyDescent="0.25">
      <c r="M402" s="21">
        <f>IF(OR(ISBLANK(Débiteurs!$I402),LOWER(Débiteurs!$I402)="chf"),G402-SUM(_calcC!$B402:$E402),G402-SUM(_calcC!$G402:$J402))</f>
        <v>0</v>
      </c>
    </row>
    <row r="403" spans="13:13" ht="16.5" customHeight="1" x14ac:dyDescent="0.25">
      <c r="M403" s="21">
        <f>IF(OR(ISBLANK(Débiteurs!$I403),LOWER(Débiteurs!$I403)="chf"),G403-SUM(_calcC!$B403:$E403),G403-SUM(_calcC!$G403:$J403))</f>
        <v>0</v>
      </c>
    </row>
    <row r="404" spans="13:13" ht="16.5" customHeight="1" x14ac:dyDescent="0.25">
      <c r="M404" s="21">
        <f>IF(OR(ISBLANK(Débiteurs!$I404),LOWER(Débiteurs!$I404)="chf"),G404-SUM(_calcC!$B404:$E404),G404-SUM(_calcC!$G404:$J404))</f>
        <v>0</v>
      </c>
    </row>
    <row r="405" spans="13:13" ht="16.5" customHeight="1" x14ac:dyDescent="0.25">
      <c r="M405" s="21">
        <f>IF(OR(ISBLANK(Débiteurs!$I405),LOWER(Débiteurs!$I405)="chf"),G405-SUM(_calcC!$B405:$E405),G405-SUM(_calcC!$G405:$J405))</f>
        <v>0</v>
      </c>
    </row>
    <row r="406" spans="13:13" ht="16.5" customHeight="1" x14ac:dyDescent="0.25">
      <c r="M406" s="21">
        <f>IF(OR(ISBLANK(Débiteurs!$I406),LOWER(Débiteurs!$I406)="chf"),G406-SUM(_calcC!$B406:$E406),G406-SUM(_calcC!$G406:$J406))</f>
        <v>0</v>
      </c>
    </row>
    <row r="407" spans="13:13" ht="16.5" customHeight="1" x14ac:dyDescent="0.25">
      <c r="M407" s="21">
        <f>IF(OR(ISBLANK(Débiteurs!$I407),LOWER(Débiteurs!$I407)="chf"),G407-SUM(_calcC!$B407:$E407),G407-SUM(_calcC!$G407:$J407))</f>
        <v>0</v>
      </c>
    </row>
    <row r="408" spans="13:13" ht="16.5" customHeight="1" x14ac:dyDescent="0.25">
      <c r="M408" s="21">
        <f>IF(OR(ISBLANK(Débiteurs!$I408),LOWER(Débiteurs!$I408)="chf"),G408-SUM(_calcC!$B408:$E408),G408-SUM(_calcC!$G408:$J408))</f>
        <v>0</v>
      </c>
    </row>
    <row r="409" spans="13:13" ht="16.5" customHeight="1" x14ac:dyDescent="0.25">
      <c r="M409" s="21">
        <f>IF(OR(ISBLANK(Débiteurs!$I409),LOWER(Débiteurs!$I409)="chf"),G409-SUM(_calcC!$B409:$E409),G409-SUM(_calcC!$G409:$J409))</f>
        <v>0</v>
      </c>
    </row>
    <row r="410" spans="13:13" ht="16.5" customHeight="1" x14ac:dyDescent="0.25">
      <c r="M410" s="21">
        <f>IF(OR(ISBLANK(Débiteurs!$I410),LOWER(Débiteurs!$I410)="chf"),G410-SUM(_calcC!$B410:$E410),G410-SUM(_calcC!$G410:$J410))</f>
        <v>0</v>
      </c>
    </row>
    <row r="411" spans="13:13" ht="16.5" customHeight="1" x14ac:dyDescent="0.25">
      <c r="M411" s="21">
        <f>IF(OR(ISBLANK(Débiteurs!$I411),LOWER(Débiteurs!$I411)="chf"),G411-SUM(_calcC!$B411:$E411),G411-SUM(_calcC!$G411:$J411))</f>
        <v>0</v>
      </c>
    </row>
    <row r="412" spans="13:13" ht="16.5" customHeight="1" x14ac:dyDescent="0.25">
      <c r="M412" s="21">
        <f>IF(OR(ISBLANK(Débiteurs!$I412),LOWER(Débiteurs!$I412)="chf"),G412-SUM(_calcC!$B412:$E412),G412-SUM(_calcC!$G412:$J412))</f>
        <v>0</v>
      </c>
    </row>
    <row r="413" spans="13:13" ht="16.5" customHeight="1" x14ac:dyDescent="0.25">
      <c r="M413" s="21">
        <f>IF(OR(ISBLANK(Débiteurs!$I413),LOWER(Débiteurs!$I413)="chf"),G413-SUM(_calcC!$B413:$E413),G413-SUM(_calcC!$G413:$J413))</f>
        <v>0</v>
      </c>
    </row>
    <row r="414" spans="13:13" ht="16.5" customHeight="1" x14ac:dyDescent="0.25">
      <c r="M414" s="21">
        <f>IF(OR(ISBLANK(Débiteurs!$I414),LOWER(Débiteurs!$I414)="chf"),G414-SUM(_calcC!$B414:$E414),G414-SUM(_calcC!$G414:$J414))</f>
        <v>0</v>
      </c>
    </row>
    <row r="415" spans="13:13" ht="16.5" customHeight="1" x14ac:dyDescent="0.25">
      <c r="M415" s="21">
        <f>IF(OR(ISBLANK(Débiteurs!$I415),LOWER(Débiteurs!$I415)="chf"),G415-SUM(_calcC!$B415:$E415),G415-SUM(_calcC!$G415:$J415))</f>
        <v>0</v>
      </c>
    </row>
    <row r="416" spans="13:13" ht="16.5" customHeight="1" x14ac:dyDescent="0.25">
      <c r="M416" s="21">
        <f>IF(OR(ISBLANK(Débiteurs!$I416),LOWER(Débiteurs!$I416)="chf"),G416-SUM(_calcC!$B416:$E416),G416-SUM(_calcC!$G416:$J416))</f>
        <v>0</v>
      </c>
    </row>
    <row r="417" spans="13:13" ht="16.5" customHeight="1" x14ac:dyDescent="0.25">
      <c r="M417" s="21">
        <f>IF(OR(ISBLANK(Débiteurs!$I417),LOWER(Débiteurs!$I417)="chf"),G417-SUM(_calcC!$B417:$E417),G417-SUM(_calcC!$G417:$J417))</f>
        <v>0</v>
      </c>
    </row>
    <row r="418" spans="13:13" ht="16.5" customHeight="1" x14ac:dyDescent="0.25">
      <c r="M418" s="21">
        <f>IF(OR(ISBLANK(Débiteurs!$I418),LOWER(Débiteurs!$I418)="chf"),G418-SUM(_calcC!$B418:$E418),G418-SUM(_calcC!$G418:$J418))</f>
        <v>0</v>
      </c>
    </row>
    <row r="419" spans="13:13" ht="16.5" customHeight="1" x14ac:dyDescent="0.25">
      <c r="M419" s="21">
        <f>IF(OR(ISBLANK(Débiteurs!$I419),LOWER(Débiteurs!$I419)="chf"),G419-SUM(_calcC!$B419:$E419),G419-SUM(_calcC!$G419:$J419))</f>
        <v>0</v>
      </c>
    </row>
    <row r="420" spans="13:13" ht="16.5" customHeight="1" x14ac:dyDescent="0.25">
      <c r="M420" s="21">
        <f>IF(OR(ISBLANK(Débiteurs!$I420),LOWER(Débiteurs!$I420)="chf"),G420-SUM(_calcC!$B420:$E420),G420-SUM(_calcC!$G420:$J420))</f>
        <v>0</v>
      </c>
    </row>
    <row r="421" spans="13:13" ht="16.5" customHeight="1" x14ac:dyDescent="0.25">
      <c r="M421" s="21">
        <f>IF(OR(ISBLANK(Débiteurs!$I421),LOWER(Débiteurs!$I421)="chf"),G421-SUM(_calcC!$B421:$E421),G421-SUM(_calcC!$G421:$J421))</f>
        <v>0</v>
      </c>
    </row>
    <row r="422" spans="13:13" ht="16.5" customHeight="1" x14ac:dyDescent="0.25">
      <c r="M422" s="21">
        <f>IF(OR(ISBLANK(Débiteurs!$I422),LOWER(Débiteurs!$I422)="chf"),G422-SUM(_calcC!$B422:$E422),G422-SUM(_calcC!$G422:$J422))</f>
        <v>0</v>
      </c>
    </row>
    <row r="423" spans="13:13" ht="16.5" customHeight="1" x14ac:dyDescent="0.25">
      <c r="M423" s="21">
        <f>IF(OR(ISBLANK(Débiteurs!$I423),LOWER(Débiteurs!$I423)="chf"),G423-SUM(_calcC!$B423:$E423),G423-SUM(_calcC!$G423:$J423))</f>
        <v>0</v>
      </c>
    </row>
    <row r="424" spans="13:13" ht="16.5" customHeight="1" x14ac:dyDescent="0.25">
      <c r="M424" s="21">
        <f>IF(OR(ISBLANK(Débiteurs!$I424),LOWER(Débiteurs!$I424)="chf"),G424-SUM(_calcC!$B424:$E424),G424-SUM(_calcC!$G424:$J424))</f>
        <v>0</v>
      </c>
    </row>
    <row r="425" spans="13:13" ht="16.5" customHeight="1" x14ac:dyDescent="0.25">
      <c r="M425" s="21">
        <f>IF(OR(ISBLANK(Débiteurs!$I425),LOWER(Débiteurs!$I425)="chf"),G425-SUM(_calcC!$B425:$E425),G425-SUM(_calcC!$G425:$J425))</f>
        <v>0</v>
      </c>
    </row>
    <row r="426" spans="13:13" ht="16.5" customHeight="1" x14ac:dyDescent="0.25">
      <c r="M426" s="21">
        <f>IF(OR(ISBLANK(Débiteurs!$I426),LOWER(Débiteurs!$I426)="chf"),G426-SUM(_calcC!$B426:$E426),G426-SUM(_calcC!$G426:$J426))</f>
        <v>0</v>
      </c>
    </row>
    <row r="427" spans="13:13" ht="16.5" customHeight="1" x14ac:dyDescent="0.25">
      <c r="M427" s="21">
        <f>IF(OR(ISBLANK(Débiteurs!$I427),LOWER(Débiteurs!$I427)="chf"),G427-SUM(_calcC!$B427:$E427),G427-SUM(_calcC!$G427:$J427))</f>
        <v>0</v>
      </c>
    </row>
    <row r="428" spans="13:13" ht="16.5" customHeight="1" x14ac:dyDescent="0.25">
      <c r="M428" s="21">
        <f>IF(OR(ISBLANK(Débiteurs!$I428),LOWER(Débiteurs!$I428)="chf"),G428-SUM(_calcC!$B428:$E428),G428-SUM(_calcC!$G428:$J428))</f>
        <v>0</v>
      </c>
    </row>
    <row r="429" spans="13:13" ht="16.5" customHeight="1" x14ac:dyDescent="0.25">
      <c r="M429" s="21">
        <f>IF(OR(ISBLANK(Débiteurs!$I429),LOWER(Débiteurs!$I429)="chf"),G429-SUM(_calcC!$B429:$E429),G429-SUM(_calcC!$G429:$J429))</f>
        <v>0</v>
      </c>
    </row>
    <row r="430" spans="13:13" ht="16.5" customHeight="1" x14ac:dyDescent="0.25">
      <c r="M430" s="21">
        <f>IF(OR(ISBLANK(Débiteurs!$I430),LOWER(Débiteurs!$I430)="chf"),G430-SUM(_calcC!$B430:$E430),G430-SUM(_calcC!$G430:$J430))</f>
        <v>0</v>
      </c>
    </row>
    <row r="431" spans="13:13" ht="16.5" customHeight="1" x14ac:dyDescent="0.25">
      <c r="M431" s="21">
        <f>IF(OR(ISBLANK(Débiteurs!$I431),LOWER(Débiteurs!$I431)="chf"),G431-SUM(_calcC!$B431:$E431),G431-SUM(_calcC!$G431:$J431))</f>
        <v>0</v>
      </c>
    </row>
    <row r="432" spans="13:13" ht="16.5" customHeight="1" x14ac:dyDescent="0.25">
      <c r="M432" s="21">
        <f>IF(OR(ISBLANK(Débiteurs!$I432),LOWER(Débiteurs!$I432)="chf"),G432-SUM(_calcC!$B432:$E432),G432-SUM(_calcC!$G432:$J432))</f>
        <v>0</v>
      </c>
    </row>
    <row r="433" spans="13:13" ht="16.5" customHeight="1" x14ac:dyDescent="0.25">
      <c r="M433" s="21">
        <f>IF(OR(ISBLANK(Débiteurs!$I433),LOWER(Débiteurs!$I433)="chf"),G433-SUM(_calcC!$B433:$E433),G433-SUM(_calcC!$G433:$J433))</f>
        <v>0</v>
      </c>
    </row>
    <row r="434" spans="13:13" ht="16.5" customHeight="1" x14ac:dyDescent="0.25">
      <c r="M434" s="21">
        <f>IF(OR(ISBLANK(Débiteurs!$I434),LOWER(Débiteurs!$I434)="chf"),G434-SUM(_calcC!$B434:$E434),G434-SUM(_calcC!$G434:$J434))</f>
        <v>0</v>
      </c>
    </row>
    <row r="435" spans="13:13" ht="16.5" customHeight="1" x14ac:dyDescent="0.25">
      <c r="M435" s="21">
        <f>IF(OR(ISBLANK(Débiteurs!$I435),LOWER(Débiteurs!$I435)="chf"),G435-SUM(_calcC!$B435:$E435),G435-SUM(_calcC!$G435:$J435))</f>
        <v>0</v>
      </c>
    </row>
    <row r="436" spans="13:13" ht="16.5" customHeight="1" x14ac:dyDescent="0.25">
      <c r="M436" s="21">
        <f>IF(OR(ISBLANK(Débiteurs!$I436),LOWER(Débiteurs!$I436)="chf"),G436-SUM(_calcC!$B436:$E436),G436-SUM(_calcC!$G436:$J436))</f>
        <v>0</v>
      </c>
    </row>
    <row r="437" spans="13:13" ht="16.5" customHeight="1" x14ac:dyDescent="0.25">
      <c r="M437" s="21">
        <f>IF(OR(ISBLANK(Débiteurs!$I437),LOWER(Débiteurs!$I437)="chf"),G437-SUM(_calcC!$B437:$E437),G437-SUM(_calcC!$G437:$J437))</f>
        <v>0</v>
      </c>
    </row>
    <row r="438" spans="13:13" ht="16.5" customHeight="1" x14ac:dyDescent="0.25">
      <c r="M438" s="21">
        <f>IF(OR(ISBLANK(Débiteurs!$I438),LOWER(Débiteurs!$I438)="chf"),G438-SUM(_calcC!$B438:$E438),G438-SUM(_calcC!$G438:$J438))</f>
        <v>0</v>
      </c>
    </row>
    <row r="439" spans="13:13" ht="16.5" customHeight="1" x14ac:dyDescent="0.25">
      <c r="M439" s="21">
        <f>IF(OR(ISBLANK(Débiteurs!$I439),LOWER(Débiteurs!$I439)="chf"),G439-SUM(_calcC!$B439:$E439),G439-SUM(_calcC!$G439:$J439))</f>
        <v>0</v>
      </c>
    </row>
    <row r="440" spans="13:13" ht="16.5" customHeight="1" x14ac:dyDescent="0.25">
      <c r="M440" s="21">
        <f>IF(OR(ISBLANK(Débiteurs!$I440),LOWER(Débiteurs!$I440)="chf"),G440-SUM(_calcC!$B440:$E440),G440-SUM(_calcC!$G440:$J440))</f>
        <v>0</v>
      </c>
    </row>
    <row r="441" spans="13:13" ht="16.5" customHeight="1" x14ac:dyDescent="0.25">
      <c r="M441" s="21">
        <f>IF(OR(ISBLANK(Débiteurs!$I441),LOWER(Débiteurs!$I441)="chf"),G441-SUM(_calcC!$B441:$E441),G441-SUM(_calcC!$G441:$J441))</f>
        <v>0</v>
      </c>
    </row>
    <row r="442" spans="13:13" ht="16.5" customHeight="1" x14ac:dyDescent="0.25">
      <c r="M442" s="21">
        <f>IF(OR(ISBLANK(Débiteurs!$I442),LOWER(Débiteurs!$I442)="chf"),G442-SUM(_calcC!$B442:$E442),G442-SUM(_calcC!$G442:$J442))</f>
        <v>0</v>
      </c>
    </row>
    <row r="443" spans="13:13" ht="16.5" customHeight="1" x14ac:dyDescent="0.25">
      <c r="M443" s="21">
        <f>IF(OR(ISBLANK(Débiteurs!$I443),LOWER(Débiteurs!$I443)="chf"),G443-SUM(_calcC!$B443:$E443),G443-SUM(_calcC!$G443:$J443))</f>
        <v>0</v>
      </c>
    </row>
    <row r="444" spans="13:13" ht="16.5" customHeight="1" x14ac:dyDescent="0.25">
      <c r="M444" s="21">
        <f>IF(OR(ISBLANK(Débiteurs!$I444),LOWER(Débiteurs!$I444)="chf"),G444-SUM(_calcC!$B444:$E444),G444-SUM(_calcC!$G444:$J444))</f>
        <v>0</v>
      </c>
    </row>
    <row r="445" spans="13:13" ht="16.5" customHeight="1" x14ac:dyDescent="0.25">
      <c r="M445" s="21">
        <f>IF(OR(ISBLANK(Débiteurs!$I445),LOWER(Débiteurs!$I445)="chf"),G445-SUM(_calcC!$B445:$E445),G445-SUM(_calcC!$G445:$J445))</f>
        <v>0</v>
      </c>
    </row>
    <row r="446" spans="13:13" ht="16.5" customHeight="1" x14ac:dyDescent="0.25">
      <c r="M446" s="21">
        <f>IF(OR(ISBLANK(Débiteurs!$I446),LOWER(Débiteurs!$I446)="chf"),G446-SUM(_calcC!$B446:$E446),G446-SUM(_calcC!$G446:$J446))</f>
        <v>0</v>
      </c>
    </row>
    <row r="447" spans="13:13" ht="16.5" customHeight="1" x14ac:dyDescent="0.25">
      <c r="M447" s="21">
        <f>IF(OR(ISBLANK(Débiteurs!$I447),LOWER(Débiteurs!$I447)="chf"),G447-SUM(_calcC!$B447:$E447),G447-SUM(_calcC!$G447:$J447))</f>
        <v>0</v>
      </c>
    </row>
    <row r="448" spans="13:13" ht="16.5" customHeight="1" x14ac:dyDescent="0.25">
      <c r="M448" s="21">
        <f>IF(OR(ISBLANK(Débiteurs!$I448),LOWER(Débiteurs!$I448)="chf"),G448-SUM(_calcC!$B448:$E448),G448-SUM(_calcC!$G448:$J448))</f>
        <v>0</v>
      </c>
    </row>
    <row r="449" spans="13:13" ht="16.5" customHeight="1" x14ac:dyDescent="0.25">
      <c r="M449" s="21">
        <f>IF(OR(ISBLANK(Débiteurs!$I449),LOWER(Débiteurs!$I449)="chf"),G449-SUM(_calcC!$B449:$E449),G449-SUM(_calcC!$G449:$J449))</f>
        <v>0</v>
      </c>
    </row>
    <row r="450" spans="13:13" ht="16.5" customHeight="1" x14ac:dyDescent="0.25">
      <c r="M450" s="21">
        <f>IF(OR(ISBLANK(Débiteurs!$I450),LOWER(Débiteurs!$I450)="chf"),G450-SUM(_calcC!$B450:$E450),G450-SUM(_calcC!$G450:$J450))</f>
        <v>0</v>
      </c>
    </row>
    <row r="451" spans="13:13" ht="16.5" customHeight="1" x14ac:dyDescent="0.25">
      <c r="M451" s="21">
        <f>IF(OR(ISBLANK(Débiteurs!$I451),LOWER(Débiteurs!$I451)="chf"),G451-SUM(_calcC!$B451:$E451),G451-SUM(_calcC!$G451:$J451))</f>
        <v>0</v>
      </c>
    </row>
    <row r="452" spans="13:13" ht="16.5" customHeight="1" x14ac:dyDescent="0.25">
      <c r="M452" s="21">
        <f>IF(OR(ISBLANK(Débiteurs!$I452),LOWER(Débiteurs!$I452)="chf"),G452-SUM(_calcC!$B452:$E452),G452-SUM(_calcC!$G452:$J452))</f>
        <v>0</v>
      </c>
    </row>
    <row r="453" spans="13:13" ht="16.5" customHeight="1" x14ac:dyDescent="0.25">
      <c r="M453" s="21">
        <f>IF(OR(ISBLANK(Débiteurs!$I453),LOWER(Débiteurs!$I453)="chf"),G453-SUM(_calcC!$B453:$E453),G453-SUM(_calcC!$G453:$J453))</f>
        <v>0</v>
      </c>
    </row>
    <row r="454" spans="13:13" ht="16.5" customHeight="1" x14ac:dyDescent="0.25">
      <c r="M454" s="21">
        <f>IF(OR(ISBLANK(Débiteurs!$I454),LOWER(Débiteurs!$I454)="chf"),G454-SUM(_calcC!$B454:$E454),G454-SUM(_calcC!$G454:$J454))</f>
        <v>0</v>
      </c>
    </row>
    <row r="455" spans="13:13" ht="16.5" customHeight="1" x14ac:dyDescent="0.25">
      <c r="M455" s="21">
        <f>IF(OR(ISBLANK(Débiteurs!$I455),LOWER(Débiteurs!$I455)="chf"),G455-SUM(_calcC!$B455:$E455),G455-SUM(_calcC!$G455:$J455))</f>
        <v>0</v>
      </c>
    </row>
    <row r="456" spans="13:13" ht="16.5" customHeight="1" x14ac:dyDescent="0.25">
      <c r="M456" s="21">
        <f>IF(OR(ISBLANK(Débiteurs!$I456),LOWER(Débiteurs!$I456)="chf"),G456-SUM(_calcC!$B456:$E456),G456-SUM(_calcC!$G456:$J456))</f>
        <v>0</v>
      </c>
    </row>
    <row r="457" spans="13:13" ht="16.5" customHeight="1" x14ac:dyDescent="0.25">
      <c r="M457" s="21">
        <f>IF(OR(ISBLANK(Débiteurs!$I457),LOWER(Débiteurs!$I457)="chf"),G457-SUM(_calcC!$B457:$E457),G457-SUM(_calcC!$G457:$J457))</f>
        <v>0</v>
      </c>
    </row>
    <row r="458" spans="13:13" ht="16.5" customHeight="1" x14ac:dyDescent="0.25">
      <c r="M458" s="21">
        <f>IF(OR(ISBLANK(Débiteurs!$I458),LOWER(Débiteurs!$I458)="chf"),G458-SUM(_calcC!$B458:$E458),G458-SUM(_calcC!$G458:$J458))</f>
        <v>0</v>
      </c>
    </row>
    <row r="459" spans="13:13" ht="16.5" customHeight="1" x14ac:dyDescent="0.25">
      <c r="M459" s="21">
        <f>IF(OR(ISBLANK(Débiteurs!$I459),LOWER(Débiteurs!$I459)="chf"),G459-SUM(_calcC!$B459:$E459),G459-SUM(_calcC!$G459:$J459))</f>
        <v>0</v>
      </c>
    </row>
    <row r="460" spans="13:13" ht="16.5" customHeight="1" x14ac:dyDescent="0.25">
      <c r="M460" s="21">
        <f>IF(OR(ISBLANK(Débiteurs!$I460),LOWER(Débiteurs!$I460)="chf"),G460-SUM(_calcC!$B460:$E460),G460-SUM(_calcC!$G460:$J460))</f>
        <v>0</v>
      </c>
    </row>
    <row r="461" spans="13:13" ht="16.5" customHeight="1" x14ac:dyDescent="0.25">
      <c r="M461" s="21">
        <f>IF(OR(ISBLANK(Débiteurs!$I461),LOWER(Débiteurs!$I461)="chf"),G461-SUM(_calcC!$B461:$E461),G461-SUM(_calcC!$G461:$J461))</f>
        <v>0</v>
      </c>
    </row>
    <row r="462" spans="13:13" ht="16.5" customHeight="1" x14ac:dyDescent="0.25">
      <c r="M462" s="21">
        <f>IF(OR(ISBLANK(Débiteurs!$I462),LOWER(Débiteurs!$I462)="chf"),G462-SUM(_calcC!$B462:$E462),G462-SUM(_calcC!$G462:$J462))</f>
        <v>0</v>
      </c>
    </row>
    <row r="463" spans="13:13" ht="16.5" customHeight="1" x14ac:dyDescent="0.25">
      <c r="M463" s="21">
        <f>IF(OR(ISBLANK(Débiteurs!$I463),LOWER(Débiteurs!$I463)="chf"),G463-SUM(_calcC!$B463:$E463),G463-SUM(_calcC!$G463:$J463))</f>
        <v>0</v>
      </c>
    </row>
    <row r="464" spans="13:13" ht="16.5" customHeight="1" x14ac:dyDescent="0.25">
      <c r="M464" s="21">
        <f>IF(OR(ISBLANK(Débiteurs!$I464),LOWER(Débiteurs!$I464)="chf"),G464-SUM(_calcC!$B464:$E464),G464-SUM(_calcC!$G464:$J464))</f>
        <v>0</v>
      </c>
    </row>
    <row r="465" spans="13:13" ht="16.5" customHeight="1" x14ac:dyDescent="0.25">
      <c r="M465" s="21">
        <f>IF(OR(ISBLANK(Débiteurs!$I465),LOWER(Débiteurs!$I465)="chf"),G465-SUM(_calcC!$B465:$E465),G465-SUM(_calcC!$G465:$J465))</f>
        <v>0</v>
      </c>
    </row>
    <row r="466" spans="13:13" ht="16.5" customHeight="1" x14ac:dyDescent="0.25">
      <c r="M466" s="21">
        <f>IF(OR(ISBLANK(Débiteurs!$I466),LOWER(Débiteurs!$I466)="chf"),G466-SUM(_calcC!$B466:$E466),G466-SUM(_calcC!$G466:$J466))</f>
        <v>0</v>
      </c>
    </row>
    <row r="467" spans="13:13" ht="16.5" customHeight="1" x14ac:dyDescent="0.25">
      <c r="M467" s="21">
        <f>IF(OR(ISBLANK(Débiteurs!$I467),LOWER(Débiteurs!$I467)="chf"),G467-SUM(_calcC!$B467:$E467),G467-SUM(_calcC!$G467:$J467))</f>
        <v>0</v>
      </c>
    </row>
    <row r="468" spans="13:13" ht="16.5" customHeight="1" x14ac:dyDescent="0.25">
      <c r="M468" s="21">
        <f>IF(OR(ISBLANK(Débiteurs!$I468),LOWER(Débiteurs!$I468)="chf"),G468-SUM(_calcC!$B468:$E468),G468-SUM(_calcC!$G468:$J468))</f>
        <v>0</v>
      </c>
    </row>
    <row r="469" spans="13:13" ht="16.5" customHeight="1" x14ac:dyDescent="0.25">
      <c r="M469" s="21">
        <f>IF(OR(ISBLANK(Débiteurs!$I469),LOWER(Débiteurs!$I469)="chf"),G469-SUM(_calcC!$B469:$E469),G469-SUM(_calcC!$G469:$J469))</f>
        <v>0</v>
      </c>
    </row>
    <row r="470" spans="13:13" ht="16.5" customHeight="1" x14ac:dyDescent="0.25">
      <c r="M470" s="21">
        <f>IF(OR(ISBLANK(Débiteurs!$I470),LOWER(Débiteurs!$I470)="chf"),G470-SUM(_calcC!$B470:$E470),G470-SUM(_calcC!$G470:$J470))</f>
        <v>0</v>
      </c>
    </row>
    <row r="471" spans="13:13" ht="16.5" customHeight="1" x14ac:dyDescent="0.25">
      <c r="M471" s="21">
        <f>IF(OR(ISBLANK(Débiteurs!$I471),LOWER(Débiteurs!$I471)="chf"),G471-SUM(_calcC!$B471:$E471),G471-SUM(_calcC!$G471:$J471))</f>
        <v>0</v>
      </c>
    </row>
    <row r="472" spans="13:13" ht="16.5" customHeight="1" x14ac:dyDescent="0.25">
      <c r="M472" s="21">
        <f>IF(OR(ISBLANK(Débiteurs!$I472),LOWER(Débiteurs!$I472)="chf"),G472-SUM(_calcC!$B472:$E472),G472-SUM(_calcC!$G472:$J472))</f>
        <v>0</v>
      </c>
    </row>
    <row r="473" spans="13:13" ht="16.5" customHeight="1" x14ac:dyDescent="0.25">
      <c r="M473" s="21">
        <f>IF(OR(ISBLANK(Débiteurs!$I473),LOWER(Débiteurs!$I473)="chf"),G473-SUM(_calcC!$B473:$E473),G473-SUM(_calcC!$G473:$J473))</f>
        <v>0</v>
      </c>
    </row>
    <row r="474" spans="13:13" ht="16.5" customHeight="1" x14ac:dyDescent="0.25">
      <c r="M474" s="21">
        <f>IF(OR(ISBLANK(Débiteurs!$I474),LOWER(Débiteurs!$I474)="chf"),G474-SUM(_calcC!$B474:$E474),G474-SUM(_calcC!$G474:$J474))</f>
        <v>0</v>
      </c>
    </row>
    <row r="475" spans="13:13" ht="16.5" customHeight="1" x14ac:dyDescent="0.25">
      <c r="M475" s="21">
        <f>IF(OR(ISBLANK(Débiteurs!$I475),LOWER(Débiteurs!$I475)="chf"),G475-SUM(_calcC!$B475:$E475),G475-SUM(_calcC!$G475:$J475))</f>
        <v>0</v>
      </c>
    </row>
    <row r="476" spans="13:13" ht="16.5" customHeight="1" x14ac:dyDescent="0.25">
      <c r="M476" s="21">
        <f>IF(OR(ISBLANK(Débiteurs!$I476),LOWER(Débiteurs!$I476)="chf"),G476-SUM(_calcC!$B476:$E476),G476-SUM(_calcC!$G476:$J476))</f>
        <v>0</v>
      </c>
    </row>
    <row r="477" spans="13:13" ht="16.5" customHeight="1" x14ac:dyDescent="0.25">
      <c r="M477" s="21">
        <f>IF(OR(ISBLANK(Débiteurs!$I477),LOWER(Débiteurs!$I477)="chf"),G477-SUM(_calcC!$B477:$E477),G477-SUM(_calcC!$G477:$J477))</f>
        <v>0</v>
      </c>
    </row>
    <row r="478" spans="13:13" ht="16.5" customHeight="1" x14ac:dyDescent="0.25">
      <c r="M478" s="21">
        <f>IF(OR(ISBLANK(Débiteurs!$I478),LOWER(Débiteurs!$I478)="chf"),G478-SUM(_calcC!$B478:$E478),G478-SUM(_calcC!$G478:$J478))</f>
        <v>0</v>
      </c>
    </row>
    <row r="479" spans="13:13" ht="16.5" customHeight="1" x14ac:dyDescent="0.25">
      <c r="M479" s="21">
        <f>IF(OR(ISBLANK(Débiteurs!$I479),LOWER(Débiteurs!$I479)="chf"),G479-SUM(_calcC!$B479:$E479),G479-SUM(_calcC!$G479:$J479))</f>
        <v>0</v>
      </c>
    </row>
    <row r="480" spans="13:13" ht="16.5" customHeight="1" x14ac:dyDescent="0.25">
      <c r="M480" s="21">
        <f>IF(OR(ISBLANK(Débiteurs!$I480),LOWER(Débiteurs!$I480)="chf"),G480-SUM(_calcC!$B480:$E480),G480-SUM(_calcC!$G480:$J480))</f>
        <v>0</v>
      </c>
    </row>
    <row r="481" spans="13:13" ht="16.5" customHeight="1" x14ac:dyDescent="0.25">
      <c r="M481" s="21">
        <f>IF(OR(ISBLANK(Débiteurs!$I481),LOWER(Débiteurs!$I481)="chf"),G481-SUM(_calcC!$B481:$E481),G481-SUM(_calcC!$G481:$J481))</f>
        <v>0</v>
      </c>
    </row>
    <row r="482" spans="13:13" ht="16.5" customHeight="1" x14ac:dyDescent="0.25">
      <c r="M482" s="21">
        <f>IF(OR(ISBLANK(Débiteurs!$I482),LOWER(Débiteurs!$I482)="chf"),G482-SUM(_calcC!$B482:$E482),G482-SUM(_calcC!$G482:$J482))</f>
        <v>0</v>
      </c>
    </row>
    <row r="483" spans="13:13" ht="16.5" customHeight="1" x14ac:dyDescent="0.25">
      <c r="M483" s="21">
        <f>IF(OR(ISBLANK(Débiteurs!$I483),LOWER(Débiteurs!$I483)="chf"),G483-SUM(_calcC!$B483:$E483),G483-SUM(_calcC!$G483:$J483))</f>
        <v>0</v>
      </c>
    </row>
    <row r="484" spans="13:13" ht="16.5" customHeight="1" x14ac:dyDescent="0.25">
      <c r="M484" s="21">
        <f>IF(OR(ISBLANK(Débiteurs!$I484),LOWER(Débiteurs!$I484)="chf"),G484-SUM(_calcC!$B484:$E484),G484-SUM(_calcC!$G484:$J484))</f>
        <v>0</v>
      </c>
    </row>
    <row r="485" spans="13:13" ht="16.5" customHeight="1" x14ac:dyDescent="0.25">
      <c r="M485" s="21">
        <f>IF(OR(ISBLANK(Débiteurs!$I485),LOWER(Débiteurs!$I485)="chf"),G485-SUM(_calcC!$B485:$E485),G485-SUM(_calcC!$G485:$J485))</f>
        <v>0</v>
      </c>
    </row>
    <row r="486" spans="13:13" ht="16.5" customHeight="1" x14ac:dyDescent="0.25">
      <c r="M486" s="21">
        <f>IF(OR(ISBLANK(Débiteurs!$I486),LOWER(Débiteurs!$I486)="chf"),G486-SUM(_calcC!$B486:$E486),G486-SUM(_calcC!$G486:$J486))</f>
        <v>0</v>
      </c>
    </row>
    <row r="487" spans="13:13" ht="16.5" customHeight="1" x14ac:dyDescent="0.25">
      <c r="M487" s="21">
        <f>IF(OR(ISBLANK(Débiteurs!$I487),LOWER(Débiteurs!$I487)="chf"),G487-SUM(_calcC!$B487:$E487),G487-SUM(_calcC!$G487:$J487))</f>
        <v>0</v>
      </c>
    </row>
    <row r="488" spans="13:13" ht="16.5" customHeight="1" x14ac:dyDescent="0.25">
      <c r="M488" s="21">
        <f>IF(OR(ISBLANK(Débiteurs!$I488),LOWER(Débiteurs!$I488)="chf"),G488-SUM(_calcC!$B488:$E488),G488-SUM(_calcC!$G488:$J488))</f>
        <v>0</v>
      </c>
    </row>
    <row r="489" spans="13:13" ht="16.5" customHeight="1" x14ac:dyDescent="0.25">
      <c r="M489" s="21">
        <f>IF(OR(ISBLANK(Débiteurs!$I489),LOWER(Débiteurs!$I489)="chf"),G489-SUM(_calcC!$B489:$E489),G489-SUM(_calcC!$G489:$J489))</f>
        <v>0</v>
      </c>
    </row>
    <row r="490" spans="13:13" ht="16.5" customHeight="1" x14ac:dyDescent="0.25">
      <c r="M490" s="21">
        <f>IF(OR(ISBLANK(Débiteurs!$I490),LOWER(Débiteurs!$I490)="chf"),G490-SUM(_calcC!$B490:$E490),G490-SUM(_calcC!$G490:$J490))</f>
        <v>0</v>
      </c>
    </row>
    <row r="491" spans="13:13" ht="16.5" customHeight="1" x14ac:dyDescent="0.25">
      <c r="M491" s="21">
        <f>IF(OR(ISBLANK(Débiteurs!$I491),LOWER(Débiteurs!$I491)="chf"),G491-SUM(_calcC!$B491:$E491),G491-SUM(_calcC!$G491:$J491))</f>
        <v>0</v>
      </c>
    </row>
    <row r="492" spans="13:13" ht="16.5" customHeight="1" x14ac:dyDescent="0.25">
      <c r="M492" s="21">
        <f>IF(OR(ISBLANK(Débiteurs!$I492),LOWER(Débiteurs!$I492)="chf"),G492-SUM(_calcC!$B492:$E492),G492-SUM(_calcC!$G492:$J492))</f>
        <v>0</v>
      </c>
    </row>
    <row r="493" spans="13:13" ht="16.5" customHeight="1" x14ac:dyDescent="0.25">
      <c r="M493" s="21">
        <f>IF(OR(ISBLANK(Débiteurs!$I493),LOWER(Débiteurs!$I493)="chf"),G493-SUM(_calcC!$B493:$E493),G493-SUM(_calcC!$G493:$J493))</f>
        <v>0</v>
      </c>
    </row>
    <row r="494" spans="13:13" ht="16.5" customHeight="1" x14ac:dyDescent="0.25">
      <c r="M494" s="21">
        <f>IF(OR(ISBLANK(Débiteurs!$I494),LOWER(Débiteurs!$I494)="chf"),G494-SUM(_calcC!$B494:$E494),G494-SUM(_calcC!$G494:$J494))</f>
        <v>0</v>
      </c>
    </row>
    <row r="495" spans="13:13" ht="16.5" customHeight="1" x14ac:dyDescent="0.25">
      <c r="M495" s="21">
        <f>IF(OR(ISBLANK(Débiteurs!$I495),LOWER(Débiteurs!$I495)="chf"),G495-SUM(_calcC!$B495:$E495),G495-SUM(_calcC!$G495:$J495))</f>
        <v>0</v>
      </c>
    </row>
    <row r="496" spans="13:13" ht="16.5" customHeight="1" x14ac:dyDescent="0.25">
      <c r="M496" s="21">
        <f>IF(OR(ISBLANK(Débiteurs!$I496),LOWER(Débiteurs!$I496)="chf"),G496-SUM(_calcC!$B496:$E496),G496-SUM(_calcC!$G496:$J496))</f>
        <v>0</v>
      </c>
    </row>
    <row r="497" spans="13:13" ht="16.5" customHeight="1" x14ac:dyDescent="0.25">
      <c r="M497" s="21">
        <f>IF(OR(ISBLANK(Débiteurs!$I497),LOWER(Débiteurs!$I497)="chf"),G497-SUM(_calcC!$B497:$E497),G497-SUM(_calcC!$G497:$J497))</f>
        <v>0</v>
      </c>
    </row>
    <row r="498" spans="13:13" ht="16.5" customHeight="1" x14ac:dyDescent="0.25">
      <c r="M498" s="21">
        <f>IF(OR(ISBLANK(Débiteurs!$I498),LOWER(Débiteurs!$I498)="chf"),G498-SUM(_calcC!$B498:$E498),G498-SUM(_calcC!$G498:$J498))</f>
        <v>0</v>
      </c>
    </row>
    <row r="499" spans="13:13" ht="16.5" customHeight="1" x14ac:dyDescent="0.25">
      <c r="M499" s="21">
        <f>IF(OR(ISBLANK(Débiteurs!$I499),LOWER(Débiteurs!$I499)="chf"),G499-SUM(_calcC!$B499:$E499),G499-SUM(_calcC!$G499:$J499))</f>
        <v>0</v>
      </c>
    </row>
    <row r="500" spans="13:13" ht="16.5" customHeight="1" x14ac:dyDescent="0.25">
      <c r="M500" s="21">
        <f>IF(OR(ISBLANK(Débiteurs!$I500),LOWER(Débiteurs!$I500)="chf"),G500-SUM(_calcC!$B500:$E500),G500-SUM(_calcC!$G500:$J500))</f>
        <v>0</v>
      </c>
    </row>
    <row r="501" spans="13:13" ht="16.5" customHeight="1" x14ac:dyDescent="0.25">
      <c r="M501" s="21">
        <f>IF(OR(ISBLANK(Débiteurs!$I501),LOWER(Débiteurs!$I501)="chf"),G501-SUM(_calcC!$B501:$E501),G501-SUM(_calcC!$G501:$J501))</f>
        <v>0</v>
      </c>
    </row>
    <row r="502" spans="13:13" ht="16.5" customHeight="1" x14ac:dyDescent="0.25">
      <c r="M502" s="21">
        <f>IF(OR(ISBLANK(Débiteurs!$I502),LOWER(Débiteurs!$I502)="chf"),G502-SUM(_calcC!$B502:$E502),G502-SUM(_calcC!$G502:$J502))</f>
        <v>0</v>
      </c>
    </row>
    <row r="503" spans="13:13" ht="16.5" customHeight="1" x14ac:dyDescent="0.25">
      <c r="M503" s="21">
        <f>IF(OR(ISBLANK(Débiteurs!$I503),LOWER(Débiteurs!$I503)="chf"),G503-SUM(_calcC!$B503:$E503),G503-SUM(_calcC!$G503:$J503))</f>
        <v>0</v>
      </c>
    </row>
    <row r="504" spans="13:13" ht="16.5" customHeight="1" x14ac:dyDescent="0.25">
      <c r="M504" s="21">
        <f>IF(OR(ISBLANK(Débiteurs!$I504),LOWER(Débiteurs!$I504)="chf"),G504-SUM(_calcC!$B504:$E504),G504-SUM(_calcC!$G504:$J504))</f>
        <v>0</v>
      </c>
    </row>
    <row r="505" spans="13:13" ht="16.5" customHeight="1" x14ac:dyDescent="0.25">
      <c r="M505" s="21">
        <f>IF(OR(ISBLANK(Débiteurs!$I505),LOWER(Débiteurs!$I505)="chf"),G505-SUM(_calcC!$B505:$E505),G505-SUM(_calcC!$G505:$J505))</f>
        <v>0</v>
      </c>
    </row>
    <row r="506" spans="13:13" ht="16.5" customHeight="1" x14ac:dyDescent="0.25">
      <c r="M506" s="21">
        <f>IF(OR(ISBLANK(Débiteurs!$I506),LOWER(Débiteurs!$I506)="chf"),G506-SUM(_calcC!$B506:$E506),G506-SUM(_calcC!$G506:$J506))</f>
        <v>0</v>
      </c>
    </row>
    <row r="507" spans="13:13" ht="16.5" customHeight="1" x14ac:dyDescent="0.25">
      <c r="M507" s="21">
        <f>IF(OR(ISBLANK(Débiteurs!$I507),LOWER(Débiteurs!$I507)="chf"),G507-SUM(_calcC!$B507:$E507),G507-SUM(_calcC!$G507:$J507))</f>
        <v>0</v>
      </c>
    </row>
    <row r="508" spans="13:13" ht="16.5" customHeight="1" x14ac:dyDescent="0.25">
      <c r="M508" s="21">
        <f>IF(OR(ISBLANK(Débiteurs!$I508),LOWER(Débiteurs!$I508)="chf"),G508-SUM(_calcC!$B508:$E508),G508-SUM(_calcC!$G508:$J508))</f>
        <v>0</v>
      </c>
    </row>
    <row r="509" spans="13:13" ht="16.5" customHeight="1" x14ac:dyDescent="0.25">
      <c r="M509" s="21">
        <f>IF(OR(ISBLANK(Débiteurs!$I509),LOWER(Débiteurs!$I509)="chf"),G509-SUM(_calcC!$B509:$E509),G509-SUM(_calcC!$G509:$J509))</f>
        <v>0</v>
      </c>
    </row>
    <row r="510" spans="13:13" ht="16.5" customHeight="1" x14ac:dyDescent="0.25">
      <c r="M510" s="21">
        <f>IF(OR(ISBLANK(Débiteurs!$I510),LOWER(Débiteurs!$I510)="chf"),G510-SUM(_calcC!$B510:$E510),G510-SUM(_calcC!$G510:$J510))</f>
        <v>0</v>
      </c>
    </row>
    <row r="511" spans="13:13" ht="16.5" customHeight="1" x14ac:dyDescent="0.25">
      <c r="M511" s="21">
        <f>IF(OR(ISBLANK(Débiteurs!$I511),LOWER(Débiteurs!$I511)="chf"),G511-SUM(_calcC!$B511:$E511),G511-SUM(_calcC!$G511:$J511))</f>
        <v>0</v>
      </c>
    </row>
    <row r="512" spans="13:13" ht="16.5" customHeight="1" x14ac:dyDescent="0.25">
      <c r="M512" s="21">
        <f>IF(OR(ISBLANK(Débiteurs!$I512),LOWER(Débiteurs!$I512)="chf"),G512-SUM(_calcC!$B512:$E512),G512-SUM(_calcC!$G512:$J512))</f>
        <v>0</v>
      </c>
    </row>
    <row r="513" spans="13:13" ht="16.5" customHeight="1" x14ac:dyDescent="0.25">
      <c r="M513" s="21">
        <f>IF(OR(ISBLANK(Débiteurs!$I513),LOWER(Débiteurs!$I513)="chf"),G513-SUM(_calcC!$B513:$E513),G513-SUM(_calcC!$G513:$J513))</f>
        <v>0</v>
      </c>
    </row>
    <row r="514" spans="13:13" ht="16.5" customHeight="1" x14ac:dyDescent="0.25">
      <c r="M514" s="21">
        <f>IF(OR(ISBLANK(Débiteurs!$I514),LOWER(Débiteurs!$I514)="chf"),G514-SUM(_calcC!$B514:$E514),G514-SUM(_calcC!$G514:$J514))</f>
        <v>0</v>
      </c>
    </row>
    <row r="515" spans="13:13" ht="16.5" customHeight="1" x14ac:dyDescent="0.25">
      <c r="M515" s="21">
        <f>IF(OR(ISBLANK(Débiteurs!$I515),LOWER(Débiteurs!$I515)="chf"),G515-SUM(_calcC!$B515:$E515),G515-SUM(_calcC!$G515:$J515))</f>
        <v>0</v>
      </c>
    </row>
    <row r="516" spans="13:13" ht="16.5" customHeight="1" x14ac:dyDescent="0.25">
      <c r="M516" s="21">
        <f>IF(OR(ISBLANK(Débiteurs!$I516),LOWER(Débiteurs!$I516)="chf"),G516-SUM(_calcC!$B516:$E516),G516-SUM(_calcC!$G516:$J516))</f>
        <v>0</v>
      </c>
    </row>
    <row r="517" spans="13:13" ht="16.5" customHeight="1" x14ac:dyDescent="0.25">
      <c r="M517" s="21">
        <f>IF(OR(ISBLANK(Débiteurs!$I517),LOWER(Débiteurs!$I517)="chf"),G517-SUM(_calcC!$B517:$E517),G517-SUM(_calcC!$G517:$J517))</f>
        <v>0</v>
      </c>
    </row>
    <row r="518" spans="13:13" ht="16.5" customHeight="1" x14ac:dyDescent="0.25">
      <c r="M518" s="21">
        <f>IF(OR(ISBLANK(Débiteurs!$I518),LOWER(Débiteurs!$I518)="chf"),G518-SUM(_calcC!$B518:$E518),G518-SUM(_calcC!$G518:$J518))</f>
        <v>0</v>
      </c>
    </row>
    <row r="519" spans="13:13" ht="16.5" customHeight="1" x14ac:dyDescent="0.25">
      <c r="M519" s="21">
        <f>IF(OR(ISBLANK(Débiteurs!$I519),LOWER(Débiteurs!$I519)="chf"),G519-SUM(_calcC!$B519:$E519),G519-SUM(_calcC!$G519:$J519))</f>
        <v>0</v>
      </c>
    </row>
    <row r="520" spans="13:13" ht="16.5" customHeight="1" x14ac:dyDescent="0.25">
      <c r="M520" s="21">
        <f>IF(OR(ISBLANK(Débiteurs!$I520),LOWER(Débiteurs!$I520)="chf"),G520-SUM(_calcC!$B520:$E520),G520-SUM(_calcC!$G520:$J520))</f>
        <v>0</v>
      </c>
    </row>
    <row r="521" spans="13:13" ht="16.5" customHeight="1" x14ac:dyDescent="0.25">
      <c r="M521" s="21">
        <f>IF(OR(ISBLANK(Débiteurs!$I521),LOWER(Débiteurs!$I521)="chf"),G521-SUM(_calcC!$B521:$E521),G521-SUM(_calcC!$G521:$J521))</f>
        <v>0</v>
      </c>
    </row>
    <row r="522" spans="13:13" ht="16.5" customHeight="1" x14ac:dyDescent="0.25">
      <c r="M522" s="21">
        <f>IF(OR(ISBLANK(Débiteurs!$I522),LOWER(Débiteurs!$I522)="chf"),G522-SUM(_calcC!$B522:$E522),G522-SUM(_calcC!$G522:$J522))</f>
        <v>0</v>
      </c>
    </row>
    <row r="523" spans="13:13" ht="16.5" customHeight="1" x14ac:dyDescent="0.25">
      <c r="M523" s="21">
        <f>IF(OR(ISBLANK(Débiteurs!$I523),LOWER(Débiteurs!$I523)="chf"),G523-SUM(_calcC!$B523:$E523),G523-SUM(_calcC!$G523:$J523))</f>
        <v>0</v>
      </c>
    </row>
    <row r="524" spans="13:13" ht="16.5" customHeight="1" x14ac:dyDescent="0.25">
      <c r="M524" s="21">
        <f>IF(OR(ISBLANK(Débiteurs!$I524),LOWER(Débiteurs!$I524)="chf"),G524-SUM(_calcC!$B524:$E524),G524-SUM(_calcC!$G524:$J524))</f>
        <v>0</v>
      </c>
    </row>
    <row r="525" spans="13:13" ht="16.5" customHeight="1" x14ac:dyDescent="0.25">
      <c r="M525" s="21">
        <f>IF(OR(ISBLANK(Débiteurs!$I525),LOWER(Débiteurs!$I525)="chf"),G525-SUM(_calcC!$B525:$E525),G525-SUM(_calcC!$G525:$J525))</f>
        <v>0</v>
      </c>
    </row>
    <row r="526" spans="13:13" ht="16.5" customHeight="1" x14ac:dyDescent="0.25">
      <c r="M526" s="21">
        <f>IF(OR(ISBLANK(Débiteurs!$I526),LOWER(Débiteurs!$I526)="chf"),G526-SUM(_calcC!$B526:$E526),G526-SUM(_calcC!$G526:$J526))</f>
        <v>0</v>
      </c>
    </row>
    <row r="527" spans="13:13" ht="16.5" customHeight="1" x14ac:dyDescent="0.25">
      <c r="M527" s="21">
        <f>IF(OR(ISBLANK(Débiteurs!$I527),LOWER(Débiteurs!$I527)="chf"),G527-SUM(_calcC!$B527:$E527),G527-SUM(_calcC!$G527:$J527))</f>
        <v>0</v>
      </c>
    </row>
    <row r="528" spans="13:13" ht="16.5" customHeight="1" x14ac:dyDescent="0.25">
      <c r="M528" s="21">
        <f>IF(OR(ISBLANK(Débiteurs!$I528),LOWER(Débiteurs!$I528)="chf"),G528-SUM(_calcC!$B528:$E528),G528-SUM(_calcC!$G528:$J528))</f>
        <v>0</v>
      </c>
    </row>
    <row r="529" spans="13:13" ht="16.5" customHeight="1" x14ac:dyDescent="0.25">
      <c r="M529" s="21">
        <f>IF(OR(ISBLANK(Débiteurs!$I529),LOWER(Débiteurs!$I529)="chf"),G529-SUM(_calcC!$B529:$E529),G529-SUM(_calcC!$G529:$J529))</f>
        <v>0</v>
      </c>
    </row>
    <row r="530" spans="13:13" ht="16.5" customHeight="1" x14ac:dyDescent="0.25">
      <c r="M530" s="21">
        <f>IF(OR(ISBLANK(Débiteurs!$I530),LOWER(Débiteurs!$I530)="chf"),G530-SUM(_calcC!$B530:$E530),G530-SUM(_calcC!$G530:$J530))</f>
        <v>0</v>
      </c>
    </row>
    <row r="531" spans="13:13" ht="16.5" customHeight="1" x14ac:dyDescent="0.25">
      <c r="M531" s="21">
        <f>IF(OR(ISBLANK(Débiteurs!$I531),LOWER(Débiteurs!$I531)="chf"),G531-SUM(_calcC!$B531:$E531),G531-SUM(_calcC!$G531:$J531))</f>
        <v>0</v>
      </c>
    </row>
    <row r="532" spans="13:13" ht="16.5" customHeight="1" x14ac:dyDescent="0.25">
      <c r="M532" s="21">
        <f>IF(OR(ISBLANK(Débiteurs!$I532),LOWER(Débiteurs!$I532)="chf"),G532-SUM(_calcC!$B532:$E532),G532-SUM(_calcC!$G532:$J532))</f>
        <v>0</v>
      </c>
    </row>
    <row r="533" spans="13:13" ht="16.5" customHeight="1" x14ac:dyDescent="0.25">
      <c r="M533" s="21">
        <f>IF(OR(ISBLANK(Débiteurs!$I533),LOWER(Débiteurs!$I533)="chf"),G533-SUM(_calcC!$B533:$E533),G533-SUM(_calcC!$G533:$J533))</f>
        <v>0</v>
      </c>
    </row>
    <row r="534" spans="13:13" ht="16.5" customHeight="1" x14ac:dyDescent="0.25">
      <c r="M534" s="21">
        <f>IF(OR(ISBLANK(Débiteurs!$I534),LOWER(Débiteurs!$I534)="chf"),G534-SUM(_calcC!$B534:$E534),G534-SUM(_calcC!$G534:$J534))</f>
        <v>0</v>
      </c>
    </row>
    <row r="535" spans="13:13" ht="16.5" customHeight="1" x14ac:dyDescent="0.25">
      <c r="M535" s="21">
        <f>IF(OR(ISBLANK(Débiteurs!$I535),LOWER(Débiteurs!$I535)="chf"),G535-SUM(_calcC!$B535:$E535),G535-SUM(_calcC!$G535:$J535))</f>
        <v>0</v>
      </c>
    </row>
    <row r="536" spans="13:13" ht="16.5" customHeight="1" x14ac:dyDescent="0.25">
      <c r="M536" s="21">
        <f>IF(OR(ISBLANK(Débiteurs!$I536),LOWER(Débiteurs!$I536)="chf"),G536-SUM(_calcC!$B536:$E536),G536-SUM(_calcC!$G536:$J536))</f>
        <v>0</v>
      </c>
    </row>
    <row r="537" spans="13:13" ht="16.5" customHeight="1" x14ac:dyDescent="0.25">
      <c r="M537" s="21">
        <f>IF(OR(ISBLANK(Débiteurs!$I537),LOWER(Débiteurs!$I537)="chf"),G537-SUM(_calcC!$B537:$E537),G537-SUM(_calcC!$G537:$J537))</f>
        <v>0</v>
      </c>
    </row>
    <row r="538" spans="13:13" ht="16.5" customHeight="1" x14ac:dyDescent="0.25">
      <c r="M538" s="21">
        <f>IF(OR(ISBLANK(Débiteurs!$I538),LOWER(Débiteurs!$I538)="chf"),G538-SUM(_calcC!$B538:$E538),G538-SUM(_calcC!$G538:$J538))</f>
        <v>0</v>
      </c>
    </row>
    <row r="539" spans="13:13" ht="16.5" customHeight="1" x14ac:dyDescent="0.25">
      <c r="M539" s="21">
        <f>IF(OR(ISBLANK(Débiteurs!$I539),LOWER(Débiteurs!$I539)="chf"),G539-SUM(_calcC!$B539:$E539),G539-SUM(_calcC!$G539:$J539))</f>
        <v>0</v>
      </c>
    </row>
    <row r="540" spans="13:13" ht="16.5" customHeight="1" x14ac:dyDescent="0.25">
      <c r="M540" s="21">
        <f>IF(OR(ISBLANK(Débiteurs!$I540),LOWER(Débiteurs!$I540)="chf"),G540-SUM(_calcC!$B540:$E540),G540-SUM(_calcC!$G540:$J540))</f>
        <v>0</v>
      </c>
    </row>
    <row r="541" spans="13:13" ht="16.5" customHeight="1" x14ac:dyDescent="0.25">
      <c r="M541" s="21">
        <f>IF(OR(ISBLANK(Débiteurs!$I541),LOWER(Débiteurs!$I541)="chf"),G541-SUM(_calcC!$B541:$E541),G541-SUM(_calcC!$G541:$J541))</f>
        <v>0</v>
      </c>
    </row>
    <row r="542" spans="13:13" ht="16.5" customHeight="1" x14ac:dyDescent="0.25">
      <c r="M542" s="21">
        <f>IF(OR(ISBLANK(Débiteurs!$I542),LOWER(Débiteurs!$I542)="chf"),G542-SUM(_calcC!$B542:$E542),G542-SUM(_calcC!$G542:$J542))</f>
        <v>0</v>
      </c>
    </row>
    <row r="543" spans="13:13" ht="16.5" customHeight="1" x14ac:dyDescent="0.25">
      <c r="M543" s="21">
        <f>IF(OR(ISBLANK(Débiteurs!$I543),LOWER(Débiteurs!$I543)="chf"),G543-SUM(_calcC!$B543:$E543),G543-SUM(_calcC!$G543:$J543))</f>
        <v>0</v>
      </c>
    </row>
    <row r="544" spans="13:13" ht="16.5" customHeight="1" x14ac:dyDescent="0.25">
      <c r="M544" s="21">
        <f>IF(OR(ISBLANK(Débiteurs!$I544),LOWER(Débiteurs!$I544)="chf"),G544-SUM(_calcC!$B544:$E544),G544-SUM(_calcC!$G544:$J544))</f>
        <v>0</v>
      </c>
    </row>
    <row r="545" spans="13:13" ht="16.5" customHeight="1" x14ac:dyDescent="0.25">
      <c r="M545" s="21">
        <f>IF(OR(ISBLANK(Débiteurs!$I545),LOWER(Débiteurs!$I545)="chf"),G545-SUM(_calcC!$B545:$E545),G545-SUM(_calcC!$G545:$J545))</f>
        <v>0</v>
      </c>
    </row>
    <row r="546" spans="13:13" ht="16.5" customHeight="1" x14ac:dyDescent="0.25">
      <c r="M546" s="21">
        <f>IF(OR(ISBLANK(Débiteurs!$I546),LOWER(Débiteurs!$I546)="chf"),G546-SUM(_calcC!$B546:$E546),G546-SUM(_calcC!$G546:$J546))</f>
        <v>0</v>
      </c>
    </row>
    <row r="547" spans="13:13" ht="16.5" customHeight="1" x14ac:dyDescent="0.25">
      <c r="M547" s="21">
        <f>IF(OR(ISBLANK(Débiteurs!$I547),LOWER(Débiteurs!$I547)="chf"),G547-SUM(_calcC!$B547:$E547),G547-SUM(_calcC!$G547:$J547))</f>
        <v>0</v>
      </c>
    </row>
    <row r="548" spans="13:13" ht="16.5" customHeight="1" x14ac:dyDescent="0.25">
      <c r="M548" s="21">
        <f>IF(OR(ISBLANK(Débiteurs!$I548),LOWER(Débiteurs!$I548)="chf"),G548-SUM(_calcC!$B548:$E548),G548-SUM(_calcC!$G548:$J548))</f>
        <v>0</v>
      </c>
    </row>
    <row r="549" spans="13:13" ht="16.5" customHeight="1" x14ac:dyDescent="0.25">
      <c r="M549" s="21">
        <f>IF(OR(ISBLANK(Débiteurs!$I549),LOWER(Débiteurs!$I549)="chf"),G549-SUM(_calcC!$B549:$E549),G549-SUM(_calcC!$G549:$J549))</f>
        <v>0</v>
      </c>
    </row>
    <row r="550" spans="13:13" ht="16.5" customHeight="1" x14ac:dyDescent="0.25">
      <c r="M550" s="21">
        <f>IF(OR(ISBLANK(Débiteurs!$I550),LOWER(Débiteurs!$I550)="chf"),G550-SUM(_calcC!$B550:$E550),G550-SUM(_calcC!$G550:$J550))</f>
        <v>0</v>
      </c>
    </row>
    <row r="551" spans="13:13" ht="16.5" customHeight="1" x14ac:dyDescent="0.25">
      <c r="M551" s="21">
        <f>IF(OR(ISBLANK(Débiteurs!$I551),LOWER(Débiteurs!$I551)="chf"),G551-SUM(_calcC!$B551:$E551),G551-SUM(_calcC!$G551:$J551))</f>
        <v>0</v>
      </c>
    </row>
    <row r="552" spans="13:13" ht="16.5" customHeight="1" x14ac:dyDescent="0.25">
      <c r="M552" s="21">
        <f>IF(OR(ISBLANK(Débiteurs!$I552),LOWER(Débiteurs!$I552)="chf"),G552-SUM(_calcC!$B552:$E552),G552-SUM(_calcC!$G552:$J552))</f>
        <v>0</v>
      </c>
    </row>
    <row r="553" spans="13:13" ht="16.5" customHeight="1" x14ac:dyDescent="0.25">
      <c r="M553" s="21">
        <f>IF(OR(ISBLANK(Débiteurs!$I553),LOWER(Débiteurs!$I553)="chf"),G553-SUM(_calcC!$B553:$E553),G553-SUM(_calcC!$G553:$J553))</f>
        <v>0</v>
      </c>
    </row>
    <row r="554" spans="13:13" ht="16.5" customHeight="1" x14ac:dyDescent="0.25">
      <c r="M554" s="21">
        <f>IF(OR(ISBLANK(Débiteurs!$I554),LOWER(Débiteurs!$I554)="chf"),G554-SUM(_calcC!$B554:$E554),G554-SUM(_calcC!$G554:$J554))</f>
        <v>0</v>
      </c>
    </row>
    <row r="555" spans="13:13" ht="16.5" customHeight="1" x14ac:dyDescent="0.25">
      <c r="M555" s="21">
        <f>IF(OR(ISBLANK(Débiteurs!$I555),LOWER(Débiteurs!$I555)="chf"),G555-SUM(_calcC!$B555:$E555),G555-SUM(_calcC!$G555:$J555))</f>
        <v>0</v>
      </c>
    </row>
    <row r="556" spans="13:13" ht="16.5" customHeight="1" x14ac:dyDescent="0.25">
      <c r="M556" s="21">
        <f>IF(OR(ISBLANK(Débiteurs!$I556),LOWER(Débiteurs!$I556)="chf"),G556-SUM(_calcC!$B556:$E556),G556-SUM(_calcC!$G556:$J556))</f>
        <v>0</v>
      </c>
    </row>
    <row r="557" spans="13:13" ht="16.5" customHeight="1" x14ac:dyDescent="0.25">
      <c r="M557" s="21">
        <f>IF(OR(ISBLANK(Débiteurs!$I557),LOWER(Débiteurs!$I557)="chf"),G557-SUM(_calcC!$B557:$E557),G557-SUM(_calcC!$G557:$J557))</f>
        <v>0</v>
      </c>
    </row>
    <row r="558" spans="13:13" ht="16.5" customHeight="1" x14ac:dyDescent="0.25">
      <c r="M558" s="21">
        <f>IF(OR(ISBLANK(Débiteurs!$I558),LOWER(Débiteurs!$I558)="chf"),G558-SUM(_calcC!$B558:$E558),G558-SUM(_calcC!$G558:$J558))</f>
        <v>0</v>
      </c>
    </row>
    <row r="559" spans="13:13" ht="16.5" customHeight="1" x14ac:dyDescent="0.25">
      <c r="M559" s="21">
        <f>IF(OR(ISBLANK(Débiteurs!$I559),LOWER(Débiteurs!$I559)="chf"),G559-SUM(_calcC!$B559:$E559),G559-SUM(_calcC!$G559:$J559))</f>
        <v>0</v>
      </c>
    </row>
    <row r="560" spans="13:13" ht="16.5" customHeight="1" x14ac:dyDescent="0.25">
      <c r="M560" s="21">
        <f>IF(OR(ISBLANK(Débiteurs!$I560),LOWER(Débiteurs!$I560)="chf"),G560-SUM(_calcC!$B560:$E560),G560-SUM(_calcC!$G560:$J560))</f>
        <v>0</v>
      </c>
    </row>
    <row r="561" spans="13:13" ht="16.5" customHeight="1" x14ac:dyDescent="0.25">
      <c r="M561" s="21">
        <f>IF(OR(ISBLANK(Débiteurs!$I561),LOWER(Débiteurs!$I561)="chf"),G561-SUM(_calcC!$B561:$E561),G561-SUM(_calcC!$G561:$J561))</f>
        <v>0</v>
      </c>
    </row>
    <row r="562" spans="13:13" ht="16.5" customHeight="1" x14ac:dyDescent="0.25">
      <c r="M562" s="21">
        <f>IF(OR(ISBLANK(Débiteurs!$I562),LOWER(Débiteurs!$I562)="chf"),G562-SUM(_calcC!$B562:$E562),G562-SUM(_calcC!$G562:$J562))</f>
        <v>0</v>
      </c>
    </row>
    <row r="563" spans="13:13" ht="16.5" customHeight="1" x14ac:dyDescent="0.25">
      <c r="M563" s="21">
        <f>IF(OR(ISBLANK(Débiteurs!$I563),LOWER(Débiteurs!$I563)="chf"),G563-SUM(_calcC!$B563:$E563),G563-SUM(_calcC!$G563:$J563))</f>
        <v>0</v>
      </c>
    </row>
    <row r="564" spans="13:13" ht="16.5" customHeight="1" x14ac:dyDescent="0.25">
      <c r="M564" s="21">
        <f>IF(OR(ISBLANK(Débiteurs!$I564),LOWER(Débiteurs!$I564)="chf"),G564-SUM(_calcC!$B564:$E564),G564-SUM(_calcC!$G564:$J564))</f>
        <v>0</v>
      </c>
    </row>
    <row r="565" spans="13:13" ht="16.5" customHeight="1" x14ac:dyDescent="0.25">
      <c r="M565" s="21">
        <f>IF(OR(ISBLANK(Débiteurs!$I565),LOWER(Débiteurs!$I565)="chf"),G565-SUM(_calcC!$B565:$E565),G565-SUM(_calcC!$G565:$J565))</f>
        <v>0</v>
      </c>
    </row>
    <row r="566" spans="13:13" ht="16.5" customHeight="1" x14ac:dyDescent="0.25">
      <c r="M566" s="21">
        <f>IF(OR(ISBLANK(Débiteurs!$I566),LOWER(Débiteurs!$I566)="chf"),G566-SUM(_calcC!$B566:$E566),G566-SUM(_calcC!$G566:$J566))</f>
        <v>0</v>
      </c>
    </row>
    <row r="567" spans="13:13" ht="16.5" customHeight="1" x14ac:dyDescent="0.25">
      <c r="M567" s="21">
        <f>IF(OR(ISBLANK(Débiteurs!$I567),LOWER(Débiteurs!$I567)="chf"),G567-SUM(_calcC!$B567:$E567),G567-SUM(_calcC!$G567:$J567))</f>
        <v>0</v>
      </c>
    </row>
    <row r="568" spans="13:13" ht="16.5" customHeight="1" x14ac:dyDescent="0.25">
      <c r="M568" s="21">
        <f>IF(OR(ISBLANK(Débiteurs!$I568),LOWER(Débiteurs!$I568)="chf"),G568-SUM(_calcC!$B568:$E568),G568-SUM(_calcC!$G568:$J568))</f>
        <v>0</v>
      </c>
    </row>
    <row r="569" spans="13:13" ht="16.5" customHeight="1" x14ac:dyDescent="0.25">
      <c r="M569" s="21">
        <f>IF(OR(ISBLANK(Débiteurs!$I569),LOWER(Débiteurs!$I569)="chf"),G569-SUM(_calcC!$B569:$E569),G569-SUM(_calcC!$G569:$J569))</f>
        <v>0</v>
      </c>
    </row>
    <row r="570" spans="13:13" ht="16.5" customHeight="1" x14ac:dyDescent="0.25">
      <c r="M570" s="21">
        <f>IF(OR(ISBLANK(Débiteurs!$I570),LOWER(Débiteurs!$I570)="chf"),G570-SUM(_calcC!$B570:$E570),G570-SUM(_calcC!$G570:$J570))</f>
        <v>0</v>
      </c>
    </row>
    <row r="571" spans="13:13" ht="16.5" customHeight="1" x14ac:dyDescent="0.25">
      <c r="M571" s="21">
        <f>IF(OR(ISBLANK(Débiteurs!$I571),LOWER(Débiteurs!$I571)="chf"),G571-SUM(_calcC!$B571:$E571),G571-SUM(_calcC!$G571:$J571))</f>
        <v>0</v>
      </c>
    </row>
    <row r="572" spans="13:13" ht="16.5" customHeight="1" x14ac:dyDescent="0.25">
      <c r="M572" s="21">
        <f>IF(OR(ISBLANK(Débiteurs!$I572),LOWER(Débiteurs!$I572)="chf"),G572-SUM(_calcC!$B572:$E572),G572-SUM(_calcC!$G572:$J572))</f>
        <v>0</v>
      </c>
    </row>
    <row r="573" spans="13:13" ht="16.5" customHeight="1" x14ac:dyDescent="0.25">
      <c r="M573" s="21">
        <f>IF(OR(ISBLANK(Débiteurs!$I573),LOWER(Débiteurs!$I573)="chf"),G573-SUM(_calcC!$B573:$E573),G573-SUM(_calcC!$G573:$J573))</f>
        <v>0</v>
      </c>
    </row>
    <row r="574" spans="13:13" ht="16.5" customHeight="1" x14ac:dyDescent="0.25">
      <c r="M574" s="21">
        <f>IF(OR(ISBLANK(Débiteurs!$I574),LOWER(Débiteurs!$I574)="chf"),G574-SUM(_calcC!$B574:$E574),G574-SUM(_calcC!$G574:$J574))</f>
        <v>0</v>
      </c>
    </row>
    <row r="575" spans="13:13" ht="16.5" customHeight="1" x14ac:dyDescent="0.25">
      <c r="M575" s="21">
        <f>IF(OR(ISBLANK(Débiteurs!$I575),LOWER(Débiteurs!$I575)="chf"),G575-SUM(_calcC!$B575:$E575),G575-SUM(_calcC!$G575:$J575))</f>
        <v>0</v>
      </c>
    </row>
    <row r="576" spans="13:13" ht="16.5" customHeight="1" x14ac:dyDescent="0.25">
      <c r="M576" s="21">
        <f>IF(OR(ISBLANK(Débiteurs!$I576),LOWER(Débiteurs!$I576)="chf"),G576-SUM(_calcC!$B576:$E576),G576-SUM(_calcC!$G576:$J576))</f>
        <v>0</v>
      </c>
    </row>
    <row r="577" spans="13:13" ht="16.5" customHeight="1" x14ac:dyDescent="0.25">
      <c r="M577" s="21">
        <f>IF(OR(ISBLANK(Débiteurs!$I577),LOWER(Débiteurs!$I577)="chf"),G577-SUM(_calcC!$B577:$E577),G577-SUM(_calcC!$G577:$J577))</f>
        <v>0</v>
      </c>
    </row>
    <row r="578" spans="13:13" ht="16.5" customHeight="1" x14ac:dyDescent="0.25">
      <c r="M578" s="21">
        <f>IF(OR(ISBLANK(Débiteurs!$I578),LOWER(Débiteurs!$I578)="chf"),G578-SUM(_calcC!$B578:$E578),G578-SUM(_calcC!$G578:$J578))</f>
        <v>0</v>
      </c>
    </row>
    <row r="579" spans="13:13" ht="16.5" customHeight="1" x14ac:dyDescent="0.25">
      <c r="M579" s="21">
        <f>IF(OR(ISBLANK(Débiteurs!$I579),LOWER(Débiteurs!$I579)="chf"),G579-SUM(_calcC!$B579:$E579),G579-SUM(_calcC!$G579:$J579))</f>
        <v>0</v>
      </c>
    </row>
    <row r="580" spans="13:13" ht="16.5" customHeight="1" x14ac:dyDescent="0.25">
      <c r="M580" s="21">
        <f>IF(OR(ISBLANK(Débiteurs!$I580),LOWER(Débiteurs!$I580)="chf"),G580-SUM(_calcC!$B580:$E580),G580-SUM(_calcC!$G580:$J580))</f>
        <v>0</v>
      </c>
    </row>
    <row r="581" spans="13:13" ht="16.5" customHeight="1" x14ac:dyDescent="0.25">
      <c r="M581" s="21">
        <f>IF(OR(ISBLANK(Débiteurs!$I581),LOWER(Débiteurs!$I581)="chf"),G581-SUM(_calcC!$B581:$E581),G581-SUM(_calcC!$G581:$J581))</f>
        <v>0</v>
      </c>
    </row>
    <row r="582" spans="13:13" ht="16.5" customHeight="1" x14ac:dyDescent="0.25">
      <c r="M582" s="21">
        <f>IF(OR(ISBLANK(Débiteurs!$I582),LOWER(Débiteurs!$I582)="chf"),G582-SUM(_calcC!$B582:$E582),G582-SUM(_calcC!$G582:$J582))</f>
        <v>0</v>
      </c>
    </row>
    <row r="583" spans="13:13" ht="16.5" customHeight="1" x14ac:dyDescent="0.25">
      <c r="M583" s="21">
        <f>IF(OR(ISBLANK(Débiteurs!$I583),LOWER(Débiteurs!$I583)="chf"),G583-SUM(_calcC!$B583:$E583),G583-SUM(_calcC!$G583:$J583))</f>
        <v>0</v>
      </c>
    </row>
    <row r="584" spans="13:13" ht="16.5" customHeight="1" x14ac:dyDescent="0.25">
      <c r="M584" s="21">
        <f>IF(OR(ISBLANK(Débiteurs!$I584),LOWER(Débiteurs!$I584)="chf"),G584-SUM(_calcC!$B584:$E584),G584-SUM(_calcC!$G584:$J584))</f>
        <v>0</v>
      </c>
    </row>
    <row r="585" spans="13:13" ht="16.5" customHeight="1" x14ac:dyDescent="0.25">
      <c r="M585" s="21">
        <f>IF(OR(ISBLANK(Débiteurs!$I585),LOWER(Débiteurs!$I585)="chf"),G585-SUM(_calcC!$B585:$E585),G585-SUM(_calcC!$G585:$J585))</f>
        <v>0</v>
      </c>
    </row>
    <row r="586" spans="13:13" ht="16.5" customHeight="1" x14ac:dyDescent="0.25">
      <c r="M586" s="21">
        <f>IF(OR(ISBLANK(Débiteurs!$I586),LOWER(Débiteurs!$I586)="chf"),G586-SUM(_calcC!$B586:$E586),G586-SUM(_calcC!$G586:$J586))</f>
        <v>0</v>
      </c>
    </row>
    <row r="587" spans="13:13" ht="16.5" customHeight="1" x14ac:dyDescent="0.25">
      <c r="M587" s="21">
        <f>IF(OR(ISBLANK(Débiteurs!$I587),LOWER(Débiteurs!$I587)="chf"),G587-SUM(_calcC!$B587:$E587),G587-SUM(_calcC!$G587:$J587))</f>
        <v>0</v>
      </c>
    </row>
    <row r="588" spans="13:13" ht="16.5" customHeight="1" x14ac:dyDescent="0.25">
      <c r="M588" s="21">
        <f>IF(OR(ISBLANK(Débiteurs!$I588),LOWER(Débiteurs!$I588)="chf"),G588-SUM(_calcC!$B588:$E588),G588-SUM(_calcC!$G588:$J588))</f>
        <v>0</v>
      </c>
    </row>
    <row r="589" spans="13:13" ht="16.5" customHeight="1" x14ac:dyDescent="0.25">
      <c r="M589" s="21">
        <f>IF(OR(ISBLANK(Débiteurs!$I589),LOWER(Débiteurs!$I589)="chf"),G589-SUM(_calcC!$B589:$E589),G589-SUM(_calcC!$G589:$J589))</f>
        <v>0</v>
      </c>
    </row>
    <row r="590" spans="13:13" ht="16.5" customHeight="1" x14ac:dyDescent="0.25">
      <c r="M590" s="21">
        <f>IF(OR(ISBLANK(Débiteurs!$I590),LOWER(Débiteurs!$I590)="chf"),G590-SUM(_calcC!$B590:$E590),G590-SUM(_calcC!$G590:$J590))</f>
        <v>0</v>
      </c>
    </row>
    <row r="591" spans="13:13" ht="16.5" customHeight="1" x14ac:dyDescent="0.25">
      <c r="M591" s="21">
        <f>IF(OR(ISBLANK(Débiteurs!$I591),LOWER(Débiteurs!$I591)="chf"),G591-SUM(_calcC!$B591:$E591),G591-SUM(_calcC!$G591:$J591))</f>
        <v>0</v>
      </c>
    </row>
    <row r="592" spans="13:13" ht="16.5" customHeight="1" x14ac:dyDescent="0.25">
      <c r="M592" s="21">
        <f>IF(OR(ISBLANK(Débiteurs!$I592),LOWER(Débiteurs!$I592)="chf"),G592-SUM(_calcC!$B592:$E592),G592-SUM(_calcC!$G592:$J592))</f>
        <v>0</v>
      </c>
    </row>
    <row r="593" spans="13:13" ht="16.5" customHeight="1" x14ac:dyDescent="0.25">
      <c r="M593" s="21">
        <f>IF(OR(ISBLANK(Débiteurs!$I593),LOWER(Débiteurs!$I593)="chf"),G593-SUM(_calcC!$B593:$E593),G593-SUM(_calcC!$G593:$J593))</f>
        <v>0</v>
      </c>
    </row>
    <row r="594" spans="13:13" ht="16.5" customHeight="1" x14ac:dyDescent="0.25">
      <c r="M594" s="21">
        <f>IF(OR(ISBLANK(Débiteurs!$I594),LOWER(Débiteurs!$I594)="chf"),G594-SUM(_calcC!$B594:$E594),G594-SUM(_calcC!$G594:$J594))</f>
        <v>0</v>
      </c>
    </row>
    <row r="595" spans="13:13" ht="16.5" customHeight="1" x14ac:dyDescent="0.25">
      <c r="M595" s="21">
        <f>IF(OR(ISBLANK(Débiteurs!$I595),LOWER(Débiteurs!$I595)="chf"),G595-SUM(_calcC!$B595:$E595),G595-SUM(_calcC!$G595:$J595))</f>
        <v>0</v>
      </c>
    </row>
    <row r="596" spans="13:13" ht="16.5" customHeight="1" x14ac:dyDescent="0.25">
      <c r="M596" s="21">
        <f>IF(OR(ISBLANK(Débiteurs!$I596),LOWER(Débiteurs!$I596)="chf"),G596-SUM(_calcC!$B596:$E596),G596-SUM(_calcC!$G596:$J596))</f>
        <v>0</v>
      </c>
    </row>
    <row r="597" spans="13:13" ht="16.5" customHeight="1" x14ac:dyDescent="0.25">
      <c r="M597" s="21">
        <f>IF(OR(ISBLANK(Débiteurs!$I597),LOWER(Débiteurs!$I597)="chf"),G597-SUM(_calcC!$B597:$E597),G597-SUM(_calcC!$G597:$J597))</f>
        <v>0</v>
      </c>
    </row>
    <row r="598" spans="13:13" ht="16.5" customHeight="1" x14ac:dyDescent="0.25">
      <c r="M598" s="21">
        <f>IF(OR(ISBLANK(Débiteurs!$I598),LOWER(Débiteurs!$I598)="chf"),G598-SUM(_calcC!$B598:$E598),G598-SUM(_calcC!$G598:$J598))</f>
        <v>0</v>
      </c>
    </row>
    <row r="599" spans="13:13" ht="16.5" customHeight="1" x14ac:dyDescent="0.25">
      <c r="M599" s="21">
        <f>IF(OR(ISBLANK(Débiteurs!$I599),LOWER(Débiteurs!$I599)="chf"),G599-SUM(_calcC!$B599:$E599),G599-SUM(_calcC!$G599:$J599))</f>
        <v>0</v>
      </c>
    </row>
    <row r="600" spans="13:13" ht="16.5" customHeight="1" x14ac:dyDescent="0.25">
      <c r="M600" s="21">
        <f>IF(OR(ISBLANK(Débiteurs!$I600),LOWER(Débiteurs!$I600)="chf"),G600-SUM(_calcC!$B600:$E600),G600-SUM(_calcC!$G600:$J600))</f>
        <v>0</v>
      </c>
    </row>
    <row r="601" spans="13:13" ht="16.5" customHeight="1" x14ac:dyDescent="0.25">
      <c r="M601" s="21">
        <f>IF(OR(ISBLANK(Débiteurs!$I601),LOWER(Débiteurs!$I601)="chf"),G601-SUM(_calcC!$B601:$E601),G601-SUM(_calcC!$G601:$J601))</f>
        <v>0</v>
      </c>
    </row>
    <row r="602" spans="13:13" ht="16.5" customHeight="1" x14ac:dyDescent="0.25">
      <c r="M602" s="21">
        <f>IF(OR(ISBLANK(Débiteurs!$I602),LOWER(Débiteurs!$I602)="chf"),G602-SUM(_calcC!$B602:$E602),G602-SUM(_calcC!$G602:$J602))</f>
        <v>0</v>
      </c>
    </row>
    <row r="603" spans="13:13" ht="16.5" customHeight="1" x14ac:dyDescent="0.25">
      <c r="M603" s="21">
        <f>IF(OR(ISBLANK(Débiteurs!$I603),LOWER(Débiteurs!$I603)="chf"),G603-SUM(_calcC!$B603:$E603),G603-SUM(_calcC!$G603:$J603))</f>
        <v>0</v>
      </c>
    </row>
    <row r="604" spans="13:13" ht="16.5" customHeight="1" x14ac:dyDescent="0.25">
      <c r="M604" s="21">
        <f>IF(OR(ISBLANK(Débiteurs!$I604),LOWER(Débiteurs!$I604)="chf"),G604-SUM(_calcC!$B604:$E604),G604-SUM(_calcC!$G604:$J604))</f>
        <v>0</v>
      </c>
    </row>
    <row r="605" spans="13:13" ht="16.5" customHeight="1" x14ac:dyDescent="0.25">
      <c r="M605" s="21">
        <f>IF(OR(ISBLANK(Débiteurs!$I605),LOWER(Débiteurs!$I605)="chf"),G605-SUM(_calcC!$B605:$E605),G605-SUM(_calcC!$G605:$J605))</f>
        <v>0</v>
      </c>
    </row>
    <row r="606" spans="13:13" ht="16.5" customHeight="1" x14ac:dyDescent="0.25">
      <c r="M606" s="21">
        <f>IF(OR(ISBLANK(Débiteurs!$I606),LOWER(Débiteurs!$I606)="chf"),G606-SUM(_calcC!$B606:$E606),G606-SUM(_calcC!$G606:$J606))</f>
        <v>0</v>
      </c>
    </row>
    <row r="607" spans="13:13" ht="16.5" customHeight="1" x14ac:dyDescent="0.25">
      <c r="M607" s="21">
        <f>IF(OR(ISBLANK(Débiteurs!$I607),LOWER(Débiteurs!$I607)="chf"),G607-SUM(_calcC!$B607:$E607),G607-SUM(_calcC!$G607:$J607))</f>
        <v>0</v>
      </c>
    </row>
    <row r="608" spans="13:13" ht="16.5" customHeight="1" x14ac:dyDescent="0.25">
      <c r="M608" s="21">
        <f>IF(OR(ISBLANK(Débiteurs!$I608),LOWER(Débiteurs!$I608)="chf"),G608-SUM(_calcC!$B608:$E608),G608-SUM(_calcC!$G608:$J608))</f>
        <v>0</v>
      </c>
    </row>
    <row r="609" spans="13:13" ht="16.5" customHeight="1" x14ac:dyDescent="0.25">
      <c r="M609" s="21">
        <f>IF(OR(ISBLANK(Débiteurs!$I609),LOWER(Débiteurs!$I609)="chf"),G609-SUM(_calcC!$B609:$E609),G609-SUM(_calcC!$G609:$J609))</f>
        <v>0</v>
      </c>
    </row>
    <row r="610" spans="13:13" ht="16.5" customHeight="1" x14ac:dyDescent="0.25">
      <c r="M610" s="21">
        <f>IF(OR(ISBLANK(Débiteurs!$I610),LOWER(Débiteurs!$I610)="chf"),G610-SUM(_calcC!$B610:$E610),G610-SUM(_calcC!$G610:$J610))</f>
        <v>0</v>
      </c>
    </row>
    <row r="611" spans="13:13" ht="16.5" customHeight="1" x14ac:dyDescent="0.25">
      <c r="M611" s="21">
        <f>IF(OR(ISBLANK(Débiteurs!$I611),LOWER(Débiteurs!$I611)="chf"),G611-SUM(_calcC!$B611:$E611),G611-SUM(_calcC!$G611:$J611))</f>
        <v>0</v>
      </c>
    </row>
    <row r="612" spans="13:13" ht="16.5" customHeight="1" x14ac:dyDescent="0.25">
      <c r="M612" s="21">
        <f>IF(OR(ISBLANK(Débiteurs!$I612),LOWER(Débiteurs!$I612)="chf"),G612-SUM(_calcC!$B612:$E612),G612-SUM(_calcC!$G612:$J612))</f>
        <v>0</v>
      </c>
    </row>
    <row r="613" spans="13:13" ht="16.5" customHeight="1" x14ac:dyDescent="0.25">
      <c r="M613" s="21">
        <f>IF(OR(ISBLANK(Débiteurs!$I613),LOWER(Débiteurs!$I613)="chf"),G613-SUM(_calcC!$B613:$E613),G613-SUM(_calcC!$G613:$J613))</f>
        <v>0</v>
      </c>
    </row>
    <row r="614" spans="13:13" ht="16.5" customHeight="1" x14ac:dyDescent="0.25">
      <c r="M614" s="21">
        <f>IF(OR(ISBLANK(Débiteurs!$I614),LOWER(Débiteurs!$I614)="chf"),G614-SUM(_calcC!$B614:$E614),G614-SUM(_calcC!$G614:$J614))</f>
        <v>0</v>
      </c>
    </row>
    <row r="615" spans="13:13" ht="16.5" customHeight="1" x14ac:dyDescent="0.25">
      <c r="M615" s="21">
        <f>IF(OR(ISBLANK(Débiteurs!$I615),LOWER(Débiteurs!$I615)="chf"),G615-SUM(_calcC!$B615:$E615),G615-SUM(_calcC!$G615:$J615))</f>
        <v>0</v>
      </c>
    </row>
    <row r="616" spans="13:13" ht="16.5" customHeight="1" x14ac:dyDescent="0.25">
      <c r="M616" s="21">
        <f>IF(OR(ISBLANK(Débiteurs!$I616),LOWER(Débiteurs!$I616)="chf"),G616-SUM(_calcC!$B616:$E616),G616-SUM(_calcC!$G616:$J616))</f>
        <v>0</v>
      </c>
    </row>
    <row r="617" spans="13:13" ht="16.5" customHeight="1" x14ac:dyDescent="0.25">
      <c r="M617" s="21">
        <f>IF(OR(ISBLANK(Débiteurs!$I617),LOWER(Débiteurs!$I617)="chf"),G617-SUM(_calcC!$B617:$E617),G617-SUM(_calcC!$G617:$J617))</f>
        <v>0</v>
      </c>
    </row>
    <row r="618" spans="13:13" ht="16.5" customHeight="1" x14ac:dyDescent="0.25">
      <c r="M618" s="21">
        <f>IF(OR(ISBLANK(Débiteurs!$I618),LOWER(Débiteurs!$I618)="chf"),G618-SUM(_calcC!$B618:$E618),G618-SUM(_calcC!$G618:$J618))</f>
        <v>0</v>
      </c>
    </row>
    <row r="619" spans="13:13" ht="16.5" customHeight="1" x14ac:dyDescent="0.25">
      <c r="M619" s="21">
        <f>IF(OR(ISBLANK(Débiteurs!$I619),LOWER(Débiteurs!$I619)="chf"),G619-SUM(_calcC!$B619:$E619),G619-SUM(_calcC!$G619:$J619))</f>
        <v>0</v>
      </c>
    </row>
    <row r="620" spans="13:13" ht="16.5" customHeight="1" x14ac:dyDescent="0.25">
      <c r="M620" s="21">
        <f>IF(OR(ISBLANK(Débiteurs!$I620),LOWER(Débiteurs!$I620)="chf"),G620-SUM(_calcC!$B620:$E620),G620-SUM(_calcC!$G620:$J620))</f>
        <v>0</v>
      </c>
    </row>
    <row r="621" spans="13:13" ht="16.5" customHeight="1" x14ac:dyDescent="0.25">
      <c r="M621" s="21">
        <f>IF(OR(ISBLANK(Débiteurs!$I621),LOWER(Débiteurs!$I621)="chf"),G621-SUM(_calcC!$B621:$E621),G621-SUM(_calcC!$G621:$J621))</f>
        <v>0</v>
      </c>
    </row>
    <row r="622" spans="13:13" ht="16.5" customHeight="1" x14ac:dyDescent="0.25">
      <c r="M622" s="21">
        <f>IF(OR(ISBLANK(Débiteurs!$I622),LOWER(Débiteurs!$I622)="chf"),G622-SUM(_calcC!$B622:$E622),G622-SUM(_calcC!$G622:$J622))</f>
        <v>0</v>
      </c>
    </row>
    <row r="623" spans="13:13" ht="16.5" customHeight="1" x14ac:dyDescent="0.25">
      <c r="M623" s="21">
        <f>IF(OR(ISBLANK(Débiteurs!$I623),LOWER(Débiteurs!$I623)="chf"),G623-SUM(_calcC!$B623:$E623),G623-SUM(_calcC!$G623:$J623))</f>
        <v>0</v>
      </c>
    </row>
    <row r="624" spans="13:13" ht="16.5" customHeight="1" x14ac:dyDescent="0.25">
      <c r="M624" s="21">
        <f>IF(OR(ISBLANK(Débiteurs!$I624),LOWER(Débiteurs!$I624)="chf"),G624-SUM(_calcC!$B624:$E624),G624-SUM(_calcC!$G624:$J624))</f>
        <v>0</v>
      </c>
    </row>
    <row r="625" spans="13:13" ht="16.5" customHeight="1" x14ac:dyDescent="0.25">
      <c r="M625" s="21">
        <f>IF(OR(ISBLANK(Débiteurs!$I625),LOWER(Débiteurs!$I625)="chf"),G625-SUM(_calcC!$B625:$E625),G625-SUM(_calcC!$G625:$J625))</f>
        <v>0</v>
      </c>
    </row>
    <row r="626" spans="13:13" ht="16.5" customHeight="1" x14ac:dyDescent="0.25">
      <c r="M626" s="21">
        <f>IF(OR(ISBLANK(Débiteurs!$I626),LOWER(Débiteurs!$I626)="chf"),G626-SUM(_calcC!$B626:$E626),G626-SUM(_calcC!$G626:$J626))</f>
        <v>0</v>
      </c>
    </row>
    <row r="627" spans="13:13" ht="16.5" customHeight="1" x14ac:dyDescent="0.25">
      <c r="M627" s="21">
        <f>IF(OR(ISBLANK(Débiteurs!$I627),LOWER(Débiteurs!$I627)="chf"),G627-SUM(_calcC!$B627:$E627),G627-SUM(_calcC!$G627:$J627))</f>
        <v>0</v>
      </c>
    </row>
    <row r="628" spans="13:13" ht="16.5" customHeight="1" x14ac:dyDescent="0.25">
      <c r="M628" s="21">
        <f>IF(OR(ISBLANK(Débiteurs!$I628),LOWER(Débiteurs!$I628)="chf"),G628-SUM(_calcC!$B628:$E628),G628-SUM(_calcC!$G628:$J628))</f>
        <v>0</v>
      </c>
    </row>
    <row r="629" spans="13:13" ht="16.5" customHeight="1" x14ac:dyDescent="0.25">
      <c r="M629" s="21">
        <f>IF(OR(ISBLANK(Débiteurs!$I629),LOWER(Débiteurs!$I629)="chf"),G629-SUM(_calcC!$B629:$E629),G629-SUM(_calcC!$G629:$J629))</f>
        <v>0</v>
      </c>
    </row>
    <row r="630" spans="13:13" ht="16.5" customHeight="1" x14ac:dyDescent="0.25">
      <c r="M630" s="21">
        <f>IF(OR(ISBLANK(Débiteurs!$I630),LOWER(Débiteurs!$I630)="chf"),G630-SUM(_calcC!$B630:$E630),G630-SUM(_calcC!$G630:$J630))</f>
        <v>0</v>
      </c>
    </row>
    <row r="631" spans="13:13" ht="16.5" customHeight="1" x14ac:dyDescent="0.25">
      <c r="M631" s="21">
        <f>IF(OR(ISBLANK(Débiteurs!$I631),LOWER(Débiteurs!$I631)="chf"),G631-SUM(_calcC!$B631:$E631),G631-SUM(_calcC!$G631:$J631))</f>
        <v>0</v>
      </c>
    </row>
    <row r="632" spans="13:13" ht="16.5" customHeight="1" x14ac:dyDescent="0.25">
      <c r="M632" s="21">
        <f>IF(OR(ISBLANK(Débiteurs!$I632),LOWER(Débiteurs!$I632)="chf"),G632-SUM(_calcC!$B632:$E632),G632-SUM(_calcC!$G632:$J632))</f>
        <v>0</v>
      </c>
    </row>
    <row r="633" spans="13:13" ht="16.5" customHeight="1" x14ac:dyDescent="0.25">
      <c r="M633" s="21">
        <f>IF(OR(ISBLANK(Débiteurs!$I633),LOWER(Débiteurs!$I633)="chf"),G633-SUM(_calcC!$B633:$E633),G633-SUM(_calcC!$G633:$J633))</f>
        <v>0</v>
      </c>
    </row>
    <row r="634" spans="13:13" ht="16.5" customHeight="1" x14ac:dyDescent="0.25">
      <c r="M634" s="21">
        <f>IF(OR(ISBLANK(Débiteurs!$I634),LOWER(Débiteurs!$I634)="chf"),G634-SUM(_calcC!$B634:$E634),G634-SUM(_calcC!$G634:$J634))</f>
        <v>0</v>
      </c>
    </row>
    <row r="635" spans="13:13" ht="16.5" customHeight="1" x14ac:dyDescent="0.25">
      <c r="M635" s="21">
        <f>IF(OR(ISBLANK(Débiteurs!$I635),LOWER(Débiteurs!$I635)="chf"),G635-SUM(_calcC!$B635:$E635),G635-SUM(_calcC!$G635:$J635))</f>
        <v>0</v>
      </c>
    </row>
    <row r="636" spans="13:13" ht="16.5" customHeight="1" x14ac:dyDescent="0.25">
      <c r="M636" s="21">
        <f>IF(OR(ISBLANK(Débiteurs!$I636),LOWER(Débiteurs!$I636)="chf"),G636-SUM(_calcC!$B636:$E636),G636-SUM(_calcC!$G636:$J636))</f>
        <v>0</v>
      </c>
    </row>
    <row r="637" spans="13:13" ht="16.5" customHeight="1" x14ac:dyDescent="0.25">
      <c r="M637" s="21">
        <f>IF(OR(ISBLANK(Débiteurs!$I637),LOWER(Débiteurs!$I637)="chf"),G637-SUM(_calcC!$B637:$E637),G637-SUM(_calcC!$G637:$J637))</f>
        <v>0</v>
      </c>
    </row>
    <row r="638" spans="13:13" ht="16.5" customHeight="1" x14ac:dyDescent="0.25">
      <c r="M638" s="21">
        <f>IF(OR(ISBLANK(Débiteurs!$I638),LOWER(Débiteurs!$I638)="chf"),G638-SUM(_calcC!$B638:$E638),G638-SUM(_calcC!$G638:$J638))</f>
        <v>0</v>
      </c>
    </row>
    <row r="639" spans="13:13" ht="16.5" customHeight="1" x14ac:dyDescent="0.25">
      <c r="M639" s="21">
        <f>IF(OR(ISBLANK(Débiteurs!$I639),LOWER(Débiteurs!$I639)="chf"),G639-SUM(_calcC!$B639:$E639),G639-SUM(_calcC!$G639:$J639))</f>
        <v>0</v>
      </c>
    </row>
    <row r="640" spans="13:13" ht="16.5" customHeight="1" x14ac:dyDescent="0.25">
      <c r="M640" s="21">
        <f>IF(OR(ISBLANK(Débiteurs!$I640),LOWER(Débiteurs!$I640)="chf"),G640-SUM(_calcC!$B640:$E640),G640-SUM(_calcC!$G640:$J640))</f>
        <v>0</v>
      </c>
    </row>
    <row r="641" spans="13:13" ht="16.5" customHeight="1" x14ac:dyDescent="0.25">
      <c r="M641" s="21">
        <f>IF(OR(ISBLANK(Débiteurs!$I641),LOWER(Débiteurs!$I641)="chf"),G641-SUM(_calcC!$B641:$E641),G641-SUM(_calcC!$G641:$J641))</f>
        <v>0</v>
      </c>
    </row>
    <row r="642" spans="13:13" ht="16.5" customHeight="1" x14ac:dyDescent="0.25">
      <c r="M642" s="21">
        <f>IF(OR(ISBLANK(Débiteurs!$I642),LOWER(Débiteurs!$I642)="chf"),G642-SUM(_calcC!$B642:$E642),G642-SUM(_calcC!$G642:$J642))</f>
        <v>0</v>
      </c>
    </row>
    <row r="643" spans="13:13" ht="16.5" customHeight="1" x14ac:dyDescent="0.25">
      <c r="M643" s="21">
        <f>IF(OR(ISBLANK(Débiteurs!$I643),LOWER(Débiteurs!$I643)="chf"),G643-SUM(_calcC!$B643:$E643),G643-SUM(_calcC!$G643:$J643))</f>
        <v>0</v>
      </c>
    </row>
    <row r="644" spans="13:13" ht="16.5" customHeight="1" x14ac:dyDescent="0.25">
      <c r="M644" s="21">
        <f>IF(OR(ISBLANK(Débiteurs!$I644),LOWER(Débiteurs!$I644)="chf"),G644-SUM(_calcC!$B644:$E644),G644-SUM(_calcC!$G644:$J644))</f>
        <v>0</v>
      </c>
    </row>
    <row r="645" spans="13:13" ht="16.5" customHeight="1" x14ac:dyDescent="0.25">
      <c r="M645" s="21">
        <f>IF(OR(ISBLANK(Débiteurs!$I645),LOWER(Débiteurs!$I645)="chf"),G645-SUM(_calcC!$B645:$E645),G645-SUM(_calcC!$G645:$J645))</f>
        <v>0</v>
      </c>
    </row>
    <row r="646" spans="13:13" ht="16.5" customHeight="1" x14ac:dyDescent="0.25">
      <c r="M646" s="21">
        <f>IF(OR(ISBLANK(Débiteurs!$I646),LOWER(Débiteurs!$I646)="chf"),G646-SUM(_calcC!$B646:$E646),G646-SUM(_calcC!$G646:$J646))</f>
        <v>0</v>
      </c>
    </row>
    <row r="647" spans="13:13" ht="16.5" customHeight="1" x14ac:dyDescent="0.25">
      <c r="M647" s="21">
        <f>IF(OR(ISBLANK(Débiteurs!$I647),LOWER(Débiteurs!$I647)="chf"),G647-SUM(_calcC!$B647:$E647),G647-SUM(_calcC!$G647:$J647))</f>
        <v>0</v>
      </c>
    </row>
    <row r="648" spans="13:13" ht="16.5" customHeight="1" x14ac:dyDescent="0.25">
      <c r="M648" s="21">
        <f>IF(OR(ISBLANK(Débiteurs!$I648),LOWER(Débiteurs!$I648)="chf"),G648-SUM(_calcC!$B648:$E648),G648-SUM(_calcC!$G648:$J648))</f>
        <v>0</v>
      </c>
    </row>
    <row r="649" spans="13:13" ht="16.5" customHeight="1" x14ac:dyDescent="0.25">
      <c r="M649" s="21">
        <f>IF(OR(ISBLANK(Débiteurs!$I649),LOWER(Débiteurs!$I649)="chf"),G649-SUM(_calcC!$B649:$E649),G649-SUM(_calcC!$G649:$J649))</f>
        <v>0</v>
      </c>
    </row>
    <row r="650" spans="13:13" ht="16.5" customHeight="1" x14ac:dyDescent="0.25">
      <c r="M650" s="21">
        <f>IF(OR(ISBLANK(Débiteurs!$I650),LOWER(Débiteurs!$I650)="chf"),G650-SUM(_calcC!$B650:$E650),G650-SUM(_calcC!$G650:$J650))</f>
        <v>0</v>
      </c>
    </row>
    <row r="651" spans="13:13" ht="16.5" customHeight="1" x14ac:dyDescent="0.25">
      <c r="M651" s="21">
        <f>IF(OR(ISBLANK(Débiteurs!$I651),LOWER(Débiteurs!$I651)="chf"),G651-SUM(_calcC!$B651:$E651),G651-SUM(_calcC!$G651:$J651))</f>
        <v>0</v>
      </c>
    </row>
    <row r="652" spans="13:13" ht="16.5" customHeight="1" x14ac:dyDescent="0.25">
      <c r="M652" s="21">
        <f>IF(OR(ISBLANK(Débiteurs!$I652),LOWER(Débiteurs!$I652)="chf"),G652-SUM(_calcC!$B652:$E652),G652-SUM(_calcC!$G652:$J652))</f>
        <v>0</v>
      </c>
    </row>
    <row r="653" spans="13:13" ht="16.5" customHeight="1" x14ac:dyDescent="0.25">
      <c r="M653" s="21">
        <f>IF(OR(ISBLANK(Débiteurs!$I653),LOWER(Débiteurs!$I653)="chf"),G653-SUM(_calcC!$B653:$E653),G653-SUM(_calcC!$G653:$J653))</f>
        <v>0</v>
      </c>
    </row>
    <row r="654" spans="13:13" ht="16.5" customHeight="1" x14ac:dyDescent="0.25">
      <c r="M654" s="21">
        <f>IF(OR(ISBLANK(Débiteurs!$I654),LOWER(Débiteurs!$I654)="chf"),G654-SUM(_calcC!$B654:$E654),G654-SUM(_calcC!$G654:$J654))</f>
        <v>0</v>
      </c>
    </row>
    <row r="655" spans="13:13" ht="16.5" customHeight="1" x14ac:dyDescent="0.25">
      <c r="M655" s="21">
        <f>IF(OR(ISBLANK(Débiteurs!$I655),LOWER(Débiteurs!$I655)="chf"),G655-SUM(_calcC!$B655:$E655),G655-SUM(_calcC!$G655:$J655))</f>
        <v>0</v>
      </c>
    </row>
    <row r="656" spans="13:13" ht="16.5" customHeight="1" x14ac:dyDescent="0.25">
      <c r="M656" s="21">
        <f>IF(OR(ISBLANK(Débiteurs!$I656),LOWER(Débiteurs!$I656)="chf"),G656-SUM(_calcC!$B656:$E656),G656-SUM(_calcC!$G656:$J656))</f>
        <v>0</v>
      </c>
    </row>
    <row r="657" spans="13:13" ht="16.5" customHeight="1" x14ac:dyDescent="0.25">
      <c r="M657" s="21">
        <f>IF(OR(ISBLANK(Débiteurs!$I657),LOWER(Débiteurs!$I657)="chf"),G657-SUM(_calcC!$B657:$E657),G657-SUM(_calcC!$G657:$J657))</f>
        <v>0</v>
      </c>
    </row>
    <row r="658" spans="13:13" ht="16.5" customHeight="1" x14ac:dyDescent="0.25">
      <c r="M658" s="21">
        <f>IF(OR(ISBLANK(Débiteurs!$I658),LOWER(Débiteurs!$I658)="chf"),G658-SUM(_calcC!$B658:$E658),G658-SUM(_calcC!$G658:$J658))</f>
        <v>0</v>
      </c>
    </row>
    <row r="659" spans="13:13" ht="16.5" customHeight="1" x14ac:dyDescent="0.25">
      <c r="M659" s="21">
        <f>IF(OR(ISBLANK(Débiteurs!$I659),LOWER(Débiteurs!$I659)="chf"),G659-SUM(_calcC!$B659:$E659),G659-SUM(_calcC!$G659:$J659))</f>
        <v>0</v>
      </c>
    </row>
    <row r="660" spans="13:13" ht="16.5" customHeight="1" x14ac:dyDescent="0.25">
      <c r="M660" s="21">
        <f>IF(OR(ISBLANK(Débiteurs!$I660),LOWER(Débiteurs!$I660)="chf"),G660-SUM(_calcC!$B660:$E660),G660-SUM(_calcC!$G660:$J660))</f>
        <v>0</v>
      </c>
    </row>
    <row r="661" spans="13:13" ht="16.5" customHeight="1" x14ac:dyDescent="0.25">
      <c r="M661" s="21">
        <f>IF(OR(ISBLANK(Débiteurs!$I661),LOWER(Débiteurs!$I661)="chf"),G661-SUM(_calcC!$B661:$E661),G661-SUM(_calcC!$G661:$J661))</f>
        <v>0</v>
      </c>
    </row>
    <row r="662" spans="13:13" ht="16.5" customHeight="1" x14ac:dyDescent="0.25">
      <c r="M662" s="21">
        <f>IF(OR(ISBLANK(Débiteurs!$I662),LOWER(Débiteurs!$I662)="chf"),G662-SUM(_calcC!$B662:$E662),G662-SUM(_calcC!$G662:$J662))</f>
        <v>0</v>
      </c>
    </row>
    <row r="663" spans="13:13" ht="16.5" customHeight="1" x14ac:dyDescent="0.25">
      <c r="M663" s="21">
        <f>IF(OR(ISBLANK(Débiteurs!$I663),LOWER(Débiteurs!$I663)="chf"),G663-SUM(_calcC!$B663:$E663),G663-SUM(_calcC!$G663:$J663))</f>
        <v>0</v>
      </c>
    </row>
    <row r="664" spans="13:13" ht="16.5" customHeight="1" x14ac:dyDescent="0.25">
      <c r="M664" s="21">
        <f>IF(OR(ISBLANK(Débiteurs!$I664),LOWER(Débiteurs!$I664)="chf"),G664-SUM(_calcC!$B664:$E664),G664-SUM(_calcC!$G664:$J664))</f>
        <v>0</v>
      </c>
    </row>
    <row r="665" spans="13:13" ht="16.5" customHeight="1" x14ac:dyDescent="0.25">
      <c r="M665" s="21">
        <f>IF(OR(ISBLANK(Débiteurs!$I665),LOWER(Débiteurs!$I665)="chf"),G665-SUM(_calcC!$B665:$E665),G665-SUM(_calcC!$G665:$J665))</f>
        <v>0</v>
      </c>
    </row>
    <row r="666" spans="13:13" ht="16.5" customHeight="1" x14ac:dyDescent="0.25">
      <c r="M666" s="21">
        <f>IF(OR(ISBLANK(Débiteurs!$I666),LOWER(Débiteurs!$I666)="chf"),G666-SUM(_calcC!$B666:$E666),G666-SUM(_calcC!$G666:$J666))</f>
        <v>0</v>
      </c>
    </row>
    <row r="667" spans="13:13" ht="16.5" customHeight="1" x14ac:dyDescent="0.25">
      <c r="M667" s="21">
        <f>IF(OR(ISBLANK(Débiteurs!$I667),LOWER(Débiteurs!$I667)="chf"),G667-SUM(_calcC!$B667:$E667),G667-SUM(_calcC!$G667:$J667))</f>
        <v>0</v>
      </c>
    </row>
    <row r="668" spans="13:13" ht="16.5" customHeight="1" x14ac:dyDescent="0.25">
      <c r="M668" s="21">
        <f>IF(OR(ISBLANK(Débiteurs!$I668),LOWER(Débiteurs!$I668)="chf"),G668-SUM(_calcC!$B668:$E668),G668-SUM(_calcC!$G668:$J668))</f>
        <v>0</v>
      </c>
    </row>
    <row r="669" spans="13:13" ht="16.5" customHeight="1" x14ac:dyDescent="0.25">
      <c r="M669" s="21">
        <f>IF(OR(ISBLANK(Débiteurs!$I669),LOWER(Débiteurs!$I669)="chf"),G669-SUM(_calcC!$B669:$E669),G669-SUM(_calcC!$G669:$J669))</f>
        <v>0</v>
      </c>
    </row>
    <row r="670" spans="13:13" ht="16.5" customHeight="1" x14ac:dyDescent="0.25">
      <c r="M670" s="21">
        <f>IF(OR(ISBLANK(Débiteurs!$I670),LOWER(Débiteurs!$I670)="chf"),G670-SUM(_calcC!$B670:$E670),G670-SUM(_calcC!$G670:$J670))</f>
        <v>0</v>
      </c>
    </row>
    <row r="671" spans="13:13" ht="16.5" customHeight="1" x14ac:dyDescent="0.25">
      <c r="M671" s="21">
        <f>IF(OR(ISBLANK(Débiteurs!$I671),LOWER(Débiteurs!$I671)="chf"),G671-SUM(_calcC!$B671:$E671),G671-SUM(_calcC!$G671:$J671))</f>
        <v>0</v>
      </c>
    </row>
    <row r="672" spans="13:13" ht="16.5" customHeight="1" x14ac:dyDescent="0.25">
      <c r="M672" s="21">
        <f>IF(OR(ISBLANK(Débiteurs!$I672),LOWER(Débiteurs!$I672)="chf"),G672-SUM(_calcC!$B672:$E672),G672-SUM(_calcC!$G672:$J672))</f>
        <v>0</v>
      </c>
    </row>
    <row r="673" spans="13:13" ht="16.5" customHeight="1" x14ac:dyDescent="0.25">
      <c r="M673" s="21">
        <f>IF(OR(ISBLANK(Débiteurs!$I673),LOWER(Débiteurs!$I673)="chf"),G673-SUM(_calcC!$B673:$E673),G673-SUM(_calcC!$G673:$J673))</f>
        <v>0</v>
      </c>
    </row>
    <row r="674" spans="13:13" ht="16.5" customHeight="1" x14ac:dyDescent="0.25">
      <c r="M674" s="21">
        <f>IF(OR(ISBLANK(Débiteurs!$I674),LOWER(Débiteurs!$I674)="chf"),G674-SUM(_calcC!$B674:$E674),G674-SUM(_calcC!$G674:$J674))</f>
        <v>0</v>
      </c>
    </row>
    <row r="675" spans="13:13" ht="16.5" customHeight="1" x14ac:dyDescent="0.25">
      <c r="M675" s="21">
        <f>IF(OR(ISBLANK(Débiteurs!$I675),LOWER(Débiteurs!$I675)="chf"),G675-SUM(_calcC!$B675:$E675),G675-SUM(_calcC!$G675:$J675))</f>
        <v>0</v>
      </c>
    </row>
    <row r="676" spans="13:13" ht="16.5" customHeight="1" x14ac:dyDescent="0.25">
      <c r="M676" s="21">
        <f>IF(OR(ISBLANK(Débiteurs!$I676),LOWER(Débiteurs!$I676)="chf"),G676-SUM(_calcC!$B676:$E676),G676-SUM(_calcC!$G676:$J676))</f>
        <v>0</v>
      </c>
    </row>
    <row r="677" spans="13:13" ht="16.5" customHeight="1" x14ac:dyDescent="0.25">
      <c r="M677" s="21">
        <f>IF(OR(ISBLANK(Débiteurs!$I677),LOWER(Débiteurs!$I677)="chf"),G677-SUM(_calcC!$B677:$E677),G677-SUM(_calcC!$G677:$J677))</f>
        <v>0</v>
      </c>
    </row>
    <row r="678" spans="13:13" ht="16.5" customHeight="1" x14ac:dyDescent="0.25">
      <c r="M678" s="21">
        <f>IF(OR(ISBLANK(Débiteurs!$I678),LOWER(Débiteurs!$I678)="chf"),G678-SUM(_calcC!$B678:$E678),G678-SUM(_calcC!$G678:$J678))</f>
        <v>0</v>
      </c>
    </row>
    <row r="679" spans="13:13" ht="16.5" customHeight="1" x14ac:dyDescent="0.25">
      <c r="M679" s="21">
        <f>IF(OR(ISBLANK(Débiteurs!$I679),LOWER(Débiteurs!$I679)="chf"),G679-SUM(_calcC!$B679:$E679),G679-SUM(_calcC!$G679:$J679))</f>
        <v>0</v>
      </c>
    </row>
    <row r="680" spans="13:13" ht="16.5" customHeight="1" x14ac:dyDescent="0.25">
      <c r="M680" s="21">
        <f>IF(OR(ISBLANK(Débiteurs!$I680),LOWER(Débiteurs!$I680)="chf"),G680-SUM(_calcC!$B680:$E680),G680-SUM(_calcC!$G680:$J680))</f>
        <v>0</v>
      </c>
    </row>
    <row r="681" spans="13:13" ht="16.5" customHeight="1" x14ac:dyDescent="0.25">
      <c r="M681" s="21">
        <f>IF(OR(ISBLANK(Débiteurs!$I681),LOWER(Débiteurs!$I681)="chf"),G681-SUM(_calcC!$B681:$E681),G681-SUM(_calcC!$G681:$J681))</f>
        <v>0</v>
      </c>
    </row>
    <row r="682" spans="13:13" ht="16.5" customHeight="1" x14ac:dyDescent="0.25">
      <c r="M682" s="21">
        <f>IF(OR(ISBLANK(Débiteurs!$I682),LOWER(Débiteurs!$I682)="chf"),G682-SUM(_calcC!$B682:$E682),G682-SUM(_calcC!$G682:$J682))</f>
        <v>0</v>
      </c>
    </row>
    <row r="683" spans="13:13" ht="16.5" customHeight="1" x14ac:dyDescent="0.25">
      <c r="M683" s="21">
        <f>IF(OR(ISBLANK(Débiteurs!$I683),LOWER(Débiteurs!$I683)="chf"),G683-SUM(_calcC!$B683:$E683),G683-SUM(_calcC!$G683:$J683))</f>
        <v>0</v>
      </c>
    </row>
    <row r="684" spans="13:13" ht="16.5" customHeight="1" x14ac:dyDescent="0.25">
      <c r="M684" s="21">
        <f>IF(OR(ISBLANK(Débiteurs!$I684),LOWER(Débiteurs!$I684)="chf"),G684-SUM(_calcC!$B684:$E684),G684-SUM(_calcC!$G684:$J684))</f>
        <v>0</v>
      </c>
    </row>
    <row r="685" spans="13:13" ht="16.5" customHeight="1" x14ac:dyDescent="0.25">
      <c r="M685" s="21">
        <f>IF(OR(ISBLANK(Débiteurs!$I685),LOWER(Débiteurs!$I685)="chf"),G685-SUM(_calcC!$B685:$E685),G685-SUM(_calcC!$G685:$J685))</f>
        <v>0</v>
      </c>
    </row>
    <row r="686" spans="13:13" ht="16.5" customHeight="1" x14ac:dyDescent="0.25">
      <c r="M686" s="21">
        <f>IF(OR(ISBLANK(Débiteurs!$I686),LOWER(Débiteurs!$I686)="chf"),G686-SUM(_calcC!$B686:$E686),G686-SUM(_calcC!$G686:$J686))</f>
        <v>0</v>
      </c>
    </row>
    <row r="687" spans="13:13" ht="16.5" customHeight="1" x14ac:dyDescent="0.25">
      <c r="M687" s="21">
        <f>IF(OR(ISBLANK(Débiteurs!$I687),LOWER(Débiteurs!$I687)="chf"),G687-SUM(_calcC!$B687:$E687),G687-SUM(_calcC!$G687:$J687))</f>
        <v>0</v>
      </c>
    </row>
    <row r="688" spans="13:13" ht="16.5" customHeight="1" x14ac:dyDescent="0.25">
      <c r="M688" s="21">
        <f>IF(OR(ISBLANK(Débiteurs!$I688),LOWER(Débiteurs!$I688)="chf"),G688-SUM(_calcC!$B688:$E688),G688-SUM(_calcC!$G688:$J688))</f>
        <v>0</v>
      </c>
    </row>
    <row r="689" spans="13:13" ht="16.5" customHeight="1" x14ac:dyDescent="0.25">
      <c r="M689" s="21">
        <f>IF(OR(ISBLANK(Débiteurs!$I689),LOWER(Débiteurs!$I689)="chf"),G689-SUM(_calcC!$B689:$E689),G689-SUM(_calcC!$G689:$J689))</f>
        <v>0</v>
      </c>
    </row>
    <row r="690" spans="13:13" ht="16.5" customHeight="1" x14ac:dyDescent="0.25">
      <c r="M690" s="21">
        <f>IF(OR(ISBLANK(Débiteurs!$I690),LOWER(Débiteurs!$I690)="chf"),G690-SUM(_calcC!$B690:$E690),G690-SUM(_calcC!$G690:$J690))</f>
        <v>0</v>
      </c>
    </row>
    <row r="691" spans="13:13" ht="16.5" customHeight="1" x14ac:dyDescent="0.25">
      <c r="M691" s="21">
        <f>IF(OR(ISBLANK(Débiteurs!$I691),LOWER(Débiteurs!$I691)="chf"),G691-SUM(_calcC!$B691:$E691),G691-SUM(_calcC!$G691:$J691))</f>
        <v>0</v>
      </c>
    </row>
    <row r="692" spans="13:13" ht="16.5" customHeight="1" x14ac:dyDescent="0.25">
      <c r="M692" s="21">
        <f>IF(OR(ISBLANK(Débiteurs!$I692),LOWER(Débiteurs!$I692)="chf"),G692-SUM(_calcC!$B692:$E692),G692-SUM(_calcC!$G692:$J692))</f>
        <v>0</v>
      </c>
    </row>
    <row r="693" spans="13:13" ht="16.5" customHeight="1" x14ac:dyDescent="0.25">
      <c r="M693" s="21">
        <f>IF(OR(ISBLANK(Débiteurs!$I693),LOWER(Débiteurs!$I693)="chf"),G693-SUM(_calcC!$B693:$E693),G693-SUM(_calcC!$G693:$J693))</f>
        <v>0</v>
      </c>
    </row>
    <row r="694" spans="13:13" ht="16.5" customHeight="1" x14ac:dyDescent="0.25">
      <c r="M694" s="21">
        <f>IF(OR(ISBLANK(Débiteurs!$I694),LOWER(Débiteurs!$I694)="chf"),G694-SUM(_calcC!$B694:$E694),G694-SUM(_calcC!$G694:$J694))</f>
        <v>0</v>
      </c>
    </row>
    <row r="695" spans="13:13" ht="16.5" customHeight="1" x14ac:dyDescent="0.25">
      <c r="M695" s="21">
        <f>IF(OR(ISBLANK(Débiteurs!$I695),LOWER(Débiteurs!$I695)="chf"),G695-SUM(_calcC!$B695:$E695),G695-SUM(_calcC!$G695:$J695))</f>
        <v>0</v>
      </c>
    </row>
    <row r="696" spans="13:13" ht="16.5" customHeight="1" x14ac:dyDescent="0.25">
      <c r="M696" s="21">
        <f>IF(OR(ISBLANK(Débiteurs!$I696),LOWER(Débiteurs!$I696)="chf"),G696-SUM(_calcC!$B696:$E696),G696-SUM(_calcC!$G696:$J696))</f>
        <v>0</v>
      </c>
    </row>
    <row r="697" spans="13:13" ht="16.5" customHeight="1" x14ac:dyDescent="0.25">
      <c r="M697" s="21">
        <f>IF(OR(ISBLANK(Débiteurs!$I697),LOWER(Débiteurs!$I697)="chf"),G697-SUM(_calcC!$B697:$E697),G697-SUM(_calcC!$G697:$J697))</f>
        <v>0</v>
      </c>
    </row>
    <row r="698" spans="13:13" ht="16.5" customHeight="1" x14ac:dyDescent="0.25">
      <c r="M698" s="21">
        <f>IF(OR(ISBLANK(Débiteurs!$I698),LOWER(Débiteurs!$I698)="chf"),G698-SUM(_calcC!$B698:$E698),G698-SUM(_calcC!$G698:$J698))</f>
        <v>0</v>
      </c>
    </row>
    <row r="699" spans="13:13" ht="16.5" customHeight="1" x14ac:dyDescent="0.25">
      <c r="M699" s="21">
        <f>IF(OR(ISBLANK(Débiteurs!$I699),LOWER(Débiteurs!$I699)="chf"),G699-SUM(_calcC!$B699:$E699),G699-SUM(_calcC!$G699:$J699))</f>
        <v>0</v>
      </c>
    </row>
    <row r="700" spans="13:13" ht="16.5" customHeight="1" x14ac:dyDescent="0.25">
      <c r="M700" s="21">
        <f>IF(OR(ISBLANK(Débiteurs!$I700),LOWER(Débiteurs!$I700)="chf"),G700-SUM(_calcC!$B700:$E700),G700-SUM(_calcC!$G700:$J700))</f>
        <v>0</v>
      </c>
    </row>
    <row r="701" spans="13:13" ht="16.5" customHeight="1" x14ac:dyDescent="0.25">
      <c r="M701" s="21">
        <f>IF(OR(ISBLANK(Débiteurs!$I701),LOWER(Débiteurs!$I701)="chf"),G701-SUM(_calcC!$B701:$E701),G701-SUM(_calcC!$G701:$J701))</f>
        <v>0</v>
      </c>
    </row>
    <row r="702" spans="13:13" ht="16.5" customHeight="1" x14ac:dyDescent="0.25">
      <c r="M702" s="21">
        <f>IF(OR(ISBLANK(Débiteurs!$I702),LOWER(Débiteurs!$I702)="chf"),G702-SUM(_calcC!$B702:$E702),G702-SUM(_calcC!$G702:$J702))</f>
        <v>0</v>
      </c>
    </row>
    <row r="703" spans="13:13" ht="16.5" customHeight="1" x14ac:dyDescent="0.25">
      <c r="M703" s="21">
        <f>IF(OR(ISBLANK(Débiteurs!$I703),LOWER(Débiteurs!$I703)="chf"),G703-SUM(_calcC!$B703:$E703),G703-SUM(_calcC!$G703:$J703))</f>
        <v>0</v>
      </c>
    </row>
    <row r="704" spans="13:13" ht="16.5" customHeight="1" x14ac:dyDescent="0.25">
      <c r="M704" s="21">
        <f>IF(OR(ISBLANK(Débiteurs!$I704),LOWER(Débiteurs!$I704)="chf"),G704-SUM(_calcC!$B704:$E704),G704-SUM(_calcC!$G704:$J704))</f>
        <v>0</v>
      </c>
    </row>
    <row r="705" spans="13:13" ht="16.5" customHeight="1" x14ac:dyDescent="0.25">
      <c r="M705" s="21">
        <f>IF(OR(ISBLANK(Débiteurs!$I705),LOWER(Débiteurs!$I705)="chf"),G705-SUM(_calcC!$B705:$E705),G705-SUM(_calcC!$G705:$J705))</f>
        <v>0</v>
      </c>
    </row>
    <row r="706" spans="13:13" ht="16.5" customHeight="1" x14ac:dyDescent="0.25">
      <c r="M706" s="21">
        <f>IF(OR(ISBLANK(Débiteurs!$I706),LOWER(Débiteurs!$I706)="chf"),G706-SUM(_calcC!$B706:$E706),G706-SUM(_calcC!$G706:$J706))</f>
        <v>0</v>
      </c>
    </row>
    <row r="707" spans="13:13" ht="16.5" customHeight="1" x14ac:dyDescent="0.25">
      <c r="M707" s="21">
        <f>IF(OR(ISBLANK(Débiteurs!$I707),LOWER(Débiteurs!$I707)="chf"),G707-SUM(_calcC!$B707:$E707),G707-SUM(_calcC!$G707:$J707))</f>
        <v>0</v>
      </c>
    </row>
    <row r="708" spans="13:13" ht="16.5" customHeight="1" x14ac:dyDescent="0.25">
      <c r="M708" s="21">
        <f>IF(OR(ISBLANK(Débiteurs!$I708),LOWER(Débiteurs!$I708)="chf"),G708-SUM(_calcC!$B708:$E708),G708-SUM(_calcC!$G708:$J708))</f>
        <v>0</v>
      </c>
    </row>
    <row r="709" spans="13:13" ht="16.5" customHeight="1" x14ac:dyDescent="0.25">
      <c r="M709" s="21">
        <f>IF(OR(ISBLANK(Débiteurs!$I709),LOWER(Débiteurs!$I709)="chf"),G709-SUM(_calcC!$B709:$E709),G709-SUM(_calcC!$G709:$J709))</f>
        <v>0</v>
      </c>
    </row>
    <row r="710" spans="13:13" ht="16.5" customHeight="1" x14ac:dyDescent="0.25">
      <c r="M710" s="21">
        <f>IF(OR(ISBLANK(Débiteurs!$I710),LOWER(Débiteurs!$I710)="chf"),G710-SUM(_calcC!$B710:$E710),G710-SUM(_calcC!$G710:$J710))</f>
        <v>0</v>
      </c>
    </row>
    <row r="711" spans="13:13" ht="16.5" customHeight="1" x14ac:dyDescent="0.25">
      <c r="M711" s="21">
        <f>IF(OR(ISBLANK(Débiteurs!$I711),LOWER(Débiteurs!$I711)="chf"),G711-SUM(_calcC!$B711:$E711),G711-SUM(_calcC!$G711:$J711))</f>
        <v>0</v>
      </c>
    </row>
    <row r="712" spans="13:13" ht="16.5" customHeight="1" x14ac:dyDescent="0.25">
      <c r="M712" s="21">
        <f>IF(OR(ISBLANK(Débiteurs!$I712),LOWER(Débiteurs!$I712)="chf"),G712-SUM(_calcC!$B712:$E712),G712-SUM(_calcC!$G712:$J712))</f>
        <v>0</v>
      </c>
    </row>
    <row r="713" spans="13:13" ht="16.5" customHeight="1" x14ac:dyDescent="0.25">
      <c r="M713" s="21">
        <f>IF(OR(ISBLANK(Débiteurs!$I713),LOWER(Débiteurs!$I713)="chf"),G713-SUM(_calcC!$B713:$E713),G713-SUM(_calcC!$G713:$J713))</f>
        <v>0</v>
      </c>
    </row>
    <row r="714" spans="13:13" ht="16.5" customHeight="1" x14ac:dyDescent="0.25">
      <c r="M714" s="21">
        <f>IF(OR(ISBLANK(Débiteurs!$I714),LOWER(Débiteurs!$I714)="chf"),G714-SUM(_calcC!$B714:$E714),G714-SUM(_calcC!$G714:$J714))</f>
        <v>0</v>
      </c>
    </row>
    <row r="715" spans="13:13" ht="16.5" customHeight="1" x14ac:dyDescent="0.25">
      <c r="M715" s="21">
        <f>IF(OR(ISBLANK(Débiteurs!$I715),LOWER(Débiteurs!$I715)="chf"),G715-SUM(_calcC!$B715:$E715),G715-SUM(_calcC!$G715:$J715))</f>
        <v>0</v>
      </c>
    </row>
    <row r="716" spans="13:13" ht="16.5" customHeight="1" x14ac:dyDescent="0.25">
      <c r="M716" s="21">
        <f>IF(OR(ISBLANK(Débiteurs!$I716),LOWER(Débiteurs!$I716)="chf"),G716-SUM(_calcC!$B716:$E716),G716-SUM(_calcC!$G716:$J716))</f>
        <v>0</v>
      </c>
    </row>
    <row r="717" spans="13:13" ht="16.5" customHeight="1" x14ac:dyDescent="0.25">
      <c r="M717" s="21">
        <f>IF(OR(ISBLANK(Débiteurs!$I717),LOWER(Débiteurs!$I717)="chf"),G717-SUM(_calcC!$B717:$E717),G717-SUM(_calcC!$G717:$J717))</f>
        <v>0</v>
      </c>
    </row>
    <row r="718" spans="13:13" ht="16.5" customHeight="1" x14ac:dyDescent="0.25">
      <c r="M718" s="21">
        <f>IF(OR(ISBLANK(Débiteurs!$I718),LOWER(Débiteurs!$I718)="chf"),G718-SUM(_calcC!$B718:$E718),G718-SUM(_calcC!$G718:$J718))</f>
        <v>0</v>
      </c>
    </row>
    <row r="719" spans="13:13" ht="16.5" customHeight="1" x14ac:dyDescent="0.25">
      <c r="M719" s="21">
        <f>IF(OR(ISBLANK(Débiteurs!$I719),LOWER(Débiteurs!$I719)="chf"),G719-SUM(_calcC!$B719:$E719),G719-SUM(_calcC!$G719:$J719))</f>
        <v>0</v>
      </c>
    </row>
    <row r="720" spans="13:13" ht="16.5" customHeight="1" x14ac:dyDescent="0.25">
      <c r="M720" s="21">
        <f>IF(OR(ISBLANK(Débiteurs!$I720),LOWER(Débiteurs!$I720)="chf"),G720-SUM(_calcC!$B720:$E720),G720-SUM(_calcC!$G720:$J720))</f>
        <v>0</v>
      </c>
    </row>
    <row r="721" spans="13:13" ht="16.5" customHeight="1" x14ac:dyDescent="0.25">
      <c r="M721" s="21">
        <f>IF(OR(ISBLANK(Débiteurs!$I721),LOWER(Débiteurs!$I721)="chf"),G721-SUM(_calcC!$B721:$E721),G721-SUM(_calcC!$G721:$J721))</f>
        <v>0</v>
      </c>
    </row>
    <row r="722" spans="13:13" ht="16.5" customHeight="1" x14ac:dyDescent="0.25">
      <c r="M722" s="21">
        <f>IF(OR(ISBLANK(Débiteurs!$I722),LOWER(Débiteurs!$I722)="chf"),G722-SUM(_calcC!$B722:$E722),G722-SUM(_calcC!$G722:$J722))</f>
        <v>0</v>
      </c>
    </row>
    <row r="723" spans="13:13" ht="16.5" customHeight="1" x14ac:dyDescent="0.25">
      <c r="M723" s="21">
        <f>IF(OR(ISBLANK(Débiteurs!$I723),LOWER(Débiteurs!$I723)="chf"),G723-SUM(_calcC!$B723:$E723),G723-SUM(_calcC!$G723:$J723))</f>
        <v>0</v>
      </c>
    </row>
    <row r="724" spans="13:13" ht="16.5" customHeight="1" x14ac:dyDescent="0.25">
      <c r="M724" s="21">
        <f>IF(OR(ISBLANK(Débiteurs!$I724),LOWER(Débiteurs!$I724)="chf"),G724-SUM(_calcC!$B724:$E724),G724-SUM(_calcC!$G724:$J724))</f>
        <v>0</v>
      </c>
    </row>
    <row r="725" spans="13:13" ht="16.5" customHeight="1" x14ac:dyDescent="0.25">
      <c r="M725" s="21">
        <f>IF(OR(ISBLANK(Débiteurs!$I725),LOWER(Débiteurs!$I725)="chf"),G725-SUM(_calcC!$B725:$E725),G725-SUM(_calcC!$G725:$J725))</f>
        <v>0</v>
      </c>
    </row>
    <row r="726" spans="13:13" ht="16.5" customHeight="1" x14ac:dyDescent="0.25">
      <c r="M726" s="21">
        <f>IF(OR(ISBLANK(Débiteurs!$I726),LOWER(Débiteurs!$I726)="chf"),G726-SUM(_calcC!$B726:$E726),G726-SUM(_calcC!$G726:$J726))</f>
        <v>0</v>
      </c>
    </row>
    <row r="727" spans="13:13" ht="16.5" customHeight="1" x14ac:dyDescent="0.25">
      <c r="M727" s="21">
        <f>IF(OR(ISBLANK(Débiteurs!$I727),LOWER(Débiteurs!$I727)="chf"),G727-SUM(_calcC!$B727:$E727),G727-SUM(_calcC!$G727:$J727))</f>
        <v>0</v>
      </c>
    </row>
    <row r="728" spans="13:13" ht="16.5" customHeight="1" x14ac:dyDescent="0.25">
      <c r="M728" s="21">
        <f>IF(OR(ISBLANK(Débiteurs!$I728),LOWER(Débiteurs!$I728)="chf"),G728-SUM(_calcC!$B728:$E728),G728-SUM(_calcC!$G728:$J728))</f>
        <v>0</v>
      </c>
    </row>
    <row r="729" spans="13:13" ht="16.5" customHeight="1" x14ac:dyDescent="0.25">
      <c r="M729" s="21">
        <f>IF(OR(ISBLANK(Débiteurs!$I729),LOWER(Débiteurs!$I729)="chf"),G729-SUM(_calcC!$B729:$E729),G729-SUM(_calcC!$G729:$J729))</f>
        <v>0</v>
      </c>
    </row>
    <row r="730" spans="13:13" ht="16.5" customHeight="1" x14ac:dyDescent="0.25">
      <c r="M730" s="21">
        <f>IF(OR(ISBLANK(Débiteurs!$I730),LOWER(Débiteurs!$I730)="chf"),G730-SUM(_calcC!$B730:$E730),G730-SUM(_calcC!$G730:$J730))</f>
        <v>0</v>
      </c>
    </row>
    <row r="731" spans="13:13" ht="16.5" customHeight="1" x14ac:dyDescent="0.25">
      <c r="M731" s="21">
        <f>IF(OR(ISBLANK(Débiteurs!$I731),LOWER(Débiteurs!$I731)="chf"),G731-SUM(_calcC!$B731:$E731),G731-SUM(_calcC!$G731:$J731))</f>
        <v>0</v>
      </c>
    </row>
    <row r="732" spans="13:13" ht="16.5" customHeight="1" x14ac:dyDescent="0.25">
      <c r="M732" s="21">
        <f>IF(OR(ISBLANK(Débiteurs!$I732),LOWER(Débiteurs!$I732)="chf"),G732-SUM(_calcC!$B732:$E732),G732-SUM(_calcC!$G732:$J732))</f>
        <v>0</v>
      </c>
    </row>
    <row r="733" spans="13:13" ht="16.5" customHeight="1" x14ac:dyDescent="0.25">
      <c r="M733" s="21">
        <f>IF(OR(ISBLANK(Débiteurs!$I733),LOWER(Débiteurs!$I733)="chf"),G733-SUM(_calcC!$B733:$E733),G733-SUM(_calcC!$G733:$J733))</f>
        <v>0</v>
      </c>
    </row>
    <row r="734" spans="13:13" ht="16.5" customHeight="1" x14ac:dyDescent="0.25">
      <c r="M734" s="21">
        <f>IF(OR(ISBLANK(Débiteurs!$I734),LOWER(Débiteurs!$I734)="chf"),G734-SUM(_calcC!$B734:$E734),G734-SUM(_calcC!$G734:$J734))</f>
        <v>0</v>
      </c>
    </row>
    <row r="735" spans="13:13" ht="16.5" customHeight="1" x14ac:dyDescent="0.25">
      <c r="M735" s="21">
        <f>IF(OR(ISBLANK(Débiteurs!$I735),LOWER(Débiteurs!$I735)="chf"),G735-SUM(_calcC!$B735:$E735),G735-SUM(_calcC!$G735:$J735))</f>
        <v>0</v>
      </c>
    </row>
    <row r="736" spans="13:13" ht="16.5" customHeight="1" x14ac:dyDescent="0.25">
      <c r="M736" s="21">
        <f>IF(OR(ISBLANK(Débiteurs!$I736),LOWER(Débiteurs!$I736)="chf"),G736-SUM(_calcC!$B736:$E736),G736-SUM(_calcC!$G736:$J736))</f>
        <v>0</v>
      </c>
    </row>
    <row r="737" spans="13:13" ht="16.5" customHeight="1" x14ac:dyDescent="0.25">
      <c r="M737" s="21">
        <f>IF(OR(ISBLANK(Débiteurs!$I737),LOWER(Débiteurs!$I737)="chf"),G737-SUM(_calcC!$B737:$E737),G737-SUM(_calcC!$G737:$J737))</f>
        <v>0</v>
      </c>
    </row>
    <row r="738" spans="13:13" ht="16.5" customHeight="1" x14ac:dyDescent="0.25">
      <c r="M738" s="21">
        <f>IF(OR(ISBLANK(Débiteurs!$I738),LOWER(Débiteurs!$I738)="chf"),G738-SUM(_calcC!$B738:$E738),G738-SUM(_calcC!$G738:$J738))</f>
        <v>0</v>
      </c>
    </row>
    <row r="739" spans="13:13" ht="16.5" customHeight="1" x14ac:dyDescent="0.25">
      <c r="M739" s="21">
        <f>IF(OR(ISBLANK(Débiteurs!$I739),LOWER(Débiteurs!$I739)="chf"),G739-SUM(_calcC!$B739:$E739),G739-SUM(_calcC!$G739:$J739))</f>
        <v>0</v>
      </c>
    </row>
    <row r="740" spans="13:13" ht="16.5" customHeight="1" x14ac:dyDescent="0.25">
      <c r="M740" s="21">
        <f>IF(OR(ISBLANK(Débiteurs!$I740),LOWER(Débiteurs!$I740)="chf"),G740-SUM(_calcC!$B740:$E740),G740-SUM(_calcC!$G740:$J740))</f>
        <v>0</v>
      </c>
    </row>
    <row r="741" spans="13:13" ht="16.5" customHeight="1" x14ac:dyDescent="0.25">
      <c r="M741" s="21">
        <f>IF(OR(ISBLANK(Débiteurs!$I741),LOWER(Débiteurs!$I741)="chf"),G741-SUM(_calcC!$B741:$E741),G741-SUM(_calcC!$G741:$J741))</f>
        <v>0</v>
      </c>
    </row>
    <row r="742" spans="13:13" ht="16.5" customHeight="1" x14ac:dyDescent="0.25">
      <c r="M742" s="21">
        <f>IF(OR(ISBLANK(Débiteurs!$I742),LOWER(Débiteurs!$I742)="chf"),G742-SUM(_calcC!$B742:$E742),G742-SUM(_calcC!$G742:$J742))</f>
        <v>0</v>
      </c>
    </row>
    <row r="743" spans="13:13" ht="16.5" customHeight="1" x14ac:dyDescent="0.25">
      <c r="M743" s="21">
        <f>IF(OR(ISBLANK(Débiteurs!$I743),LOWER(Débiteurs!$I743)="chf"),G743-SUM(_calcC!$B743:$E743),G743-SUM(_calcC!$G743:$J743))</f>
        <v>0</v>
      </c>
    </row>
    <row r="744" spans="13:13" ht="16.5" customHeight="1" x14ac:dyDescent="0.25">
      <c r="M744" s="21">
        <f>IF(OR(ISBLANK(Débiteurs!$I744),LOWER(Débiteurs!$I744)="chf"),G744-SUM(_calcC!$B744:$E744),G744-SUM(_calcC!$G744:$J744))</f>
        <v>0</v>
      </c>
    </row>
    <row r="745" spans="13:13" ht="16.5" customHeight="1" x14ac:dyDescent="0.25">
      <c r="M745" s="21">
        <f>IF(OR(ISBLANK(Débiteurs!$I745),LOWER(Débiteurs!$I745)="chf"),G745-SUM(_calcC!$B745:$E745),G745-SUM(_calcC!$G745:$J745))</f>
        <v>0</v>
      </c>
    </row>
    <row r="746" spans="13:13" ht="16.5" customHeight="1" x14ac:dyDescent="0.25">
      <c r="M746" s="21">
        <f>IF(OR(ISBLANK(Débiteurs!$I746),LOWER(Débiteurs!$I746)="chf"),G746-SUM(_calcC!$B746:$E746),G746-SUM(_calcC!$G746:$J746))</f>
        <v>0</v>
      </c>
    </row>
    <row r="747" spans="13:13" ht="16.5" customHeight="1" x14ac:dyDescent="0.25">
      <c r="M747" s="21">
        <f>IF(OR(ISBLANK(Débiteurs!$I747),LOWER(Débiteurs!$I747)="chf"),G747-SUM(_calcC!$B747:$E747),G747-SUM(_calcC!$G747:$J747))</f>
        <v>0</v>
      </c>
    </row>
    <row r="748" spans="13:13" ht="16.5" customHeight="1" x14ac:dyDescent="0.25">
      <c r="M748" s="21">
        <f>IF(OR(ISBLANK(Débiteurs!$I748),LOWER(Débiteurs!$I748)="chf"),G748-SUM(_calcC!$B748:$E748),G748-SUM(_calcC!$G748:$J748))</f>
        <v>0</v>
      </c>
    </row>
    <row r="749" spans="13:13" ht="16.5" customHeight="1" x14ac:dyDescent="0.25">
      <c r="M749" s="21">
        <f>IF(OR(ISBLANK(Débiteurs!$I749),LOWER(Débiteurs!$I749)="chf"),G749-SUM(_calcC!$B749:$E749),G749-SUM(_calcC!$G749:$J749))</f>
        <v>0</v>
      </c>
    </row>
    <row r="750" spans="13:13" ht="16.5" customHeight="1" x14ac:dyDescent="0.25">
      <c r="M750" s="21">
        <f>IF(OR(ISBLANK(Débiteurs!$I750),LOWER(Débiteurs!$I750)="chf"),G750-SUM(_calcC!$B750:$E750),G750-SUM(_calcC!$G750:$J750))</f>
        <v>0</v>
      </c>
    </row>
    <row r="751" spans="13:13" ht="16.5" customHeight="1" x14ac:dyDescent="0.25">
      <c r="M751" s="21">
        <f>IF(OR(ISBLANK(Débiteurs!$I751),LOWER(Débiteurs!$I751)="chf"),G751-SUM(_calcC!$B751:$E751),G751-SUM(_calcC!$G751:$J751))</f>
        <v>0</v>
      </c>
    </row>
    <row r="752" spans="13:13" ht="16.5" customHeight="1" x14ac:dyDescent="0.25">
      <c r="M752" s="21">
        <f>IF(OR(ISBLANK(Débiteurs!$I752),LOWER(Débiteurs!$I752)="chf"),G752-SUM(_calcC!$B752:$E752),G752-SUM(_calcC!$G752:$J752))</f>
        <v>0</v>
      </c>
    </row>
    <row r="753" spans="13:13" ht="16.5" customHeight="1" x14ac:dyDescent="0.25">
      <c r="M753" s="21">
        <f>IF(OR(ISBLANK(Débiteurs!$I753),LOWER(Débiteurs!$I753)="chf"),G753-SUM(_calcC!$B753:$E753),G753-SUM(_calcC!$G753:$J753))</f>
        <v>0</v>
      </c>
    </row>
    <row r="754" spans="13:13" ht="16.5" customHeight="1" x14ac:dyDescent="0.25">
      <c r="M754" s="21">
        <f>IF(OR(ISBLANK(Débiteurs!$I754),LOWER(Débiteurs!$I754)="chf"),G754-SUM(_calcC!$B754:$E754),G754-SUM(_calcC!$G754:$J754))</f>
        <v>0</v>
      </c>
    </row>
    <row r="755" spans="13:13" ht="16.5" customHeight="1" x14ac:dyDescent="0.25">
      <c r="M755" s="21">
        <f>IF(OR(ISBLANK(Débiteurs!$I755),LOWER(Débiteurs!$I755)="chf"),G755-SUM(_calcC!$B755:$E755),G755-SUM(_calcC!$G755:$J755))</f>
        <v>0</v>
      </c>
    </row>
    <row r="756" spans="13:13" ht="16.5" customHeight="1" x14ac:dyDescent="0.25">
      <c r="M756" s="21">
        <f>IF(OR(ISBLANK(Débiteurs!$I756),LOWER(Débiteurs!$I756)="chf"),G756-SUM(_calcC!$B756:$E756),G756-SUM(_calcC!$G756:$J756))</f>
        <v>0</v>
      </c>
    </row>
    <row r="757" spans="13:13" ht="16.5" customHeight="1" x14ac:dyDescent="0.25">
      <c r="M757" s="21">
        <f>IF(OR(ISBLANK(Débiteurs!$I757),LOWER(Débiteurs!$I757)="chf"),G757-SUM(_calcC!$B757:$E757),G757-SUM(_calcC!$G757:$J757))</f>
        <v>0</v>
      </c>
    </row>
    <row r="758" spans="13:13" ht="16.5" customHeight="1" x14ac:dyDescent="0.25">
      <c r="M758" s="21">
        <f>IF(OR(ISBLANK(Débiteurs!$I758),LOWER(Débiteurs!$I758)="chf"),G758-SUM(_calcC!$B758:$E758),G758-SUM(_calcC!$G758:$J758))</f>
        <v>0</v>
      </c>
    </row>
    <row r="759" spans="13:13" ht="16.5" customHeight="1" x14ac:dyDescent="0.25">
      <c r="M759" s="21">
        <f>IF(OR(ISBLANK(Débiteurs!$I759),LOWER(Débiteurs!$I759)="chf"),G759-SUM(_calcC!$B759:$E759),G759-SUM(_calcC!$G759:$J759))</f>
        <v>0</v>
      </c>
    </row>
    <row r="760" spans="13:13" ht="16.5" customHeight="1" x14ac:dyDescent="0.25">
      <c r="M760" s="21">
        <f>IF(OR(ISBLANK(Débiteurs!$I760),LOWER(Débiteurs!$I760)="chf"),G760-SUM(_calcC!$B760:$E760),G760-SUM(_calcC!$G760:$J760))</f>
        <v>0</v>
      </c>
    </row>
    <row r="761" spans="13:13" ht="16.5" customHeight="1" x14ac:dyDescent="0.25">
      <c r="M761" s="21">
        <f>IF(OR(ISBLANK(Débiteurs!$I761),LOWER(Débiteurs!$I761)="chf"),G761-SUM(_calcC!$B761:$E761),G761-SUM(_calcC!$G761:$J761))</f>
        <v>0</v>
      </c>
    </row>
    <row r="762" spans="13:13" ht="16.5" customHeight="1" x14ac:dyDescent="0.25">
      <c r="M762" s="21">
        <f>IF(OR(ISBLANK(Débiteurs!$I762),LOWER(Débiteurs!$I762)="chf"),G762-SUM(_calcC!$B762:$E762),G762-SUM(_calcC!$G762:$J762))</f>
        <v>0</v>
      </c>
    </row>
    <row r="763" spans="13:13" ht="16.5" customHeight="1" x14ac:dyDescent="0.25">
      <c r="M763" s="21">
        <f>IF(OR(ISBLANK(Débiteurs!$I763),LOWER(Débiteurs!$I763)="chf"),G763-SUM(_calcC!$B763:$E763),G763-SUM(_calcC!$G763:$J763))</f>
        <v>0</v>
      </c>
    </row>
    <row r="764" spans="13:13" ht="16.5" customHeight="1" x14ac:dyDescent="0.25">
      <c r="M764" s="21">
        <f>IF(OR(ISBLANK(Débiteurs!$I764),LOWER(Débiteurs!$I764)="chf"),G764-SUM(_calcC!$B764:$E764),G764-SUM(_calcC!$G764:$J764))</f>
        <v>0</v>
      </c>
    </row>
    <row r="765" spans="13:13" ht="16.5" customHeight="1" x14ac:dyDescent="0.25">
      <c r="M765" s="21">
        <f>IF(OR(ISBLANK(Débiteurs!$I765),LOWER(Débiteurs!$I765)="chf"),G765-SUM(_calcC!$B765:$E765),G765-SUM(_calcC!$G765:$J765))</f>
        <v>0</v>
      </c>
    </row>
    <row r="766" spans="13:13" ht="16.5" customHeight="1" x14ac:dyDescent="0.25">
      <c r="M766" s="21">
        <f>IF(OR(ISBLANK(Débiteurs!$I766),LOWER(Débiteurs!$I766)="chf"),G766-SUM(_calcC!$B766:$E766),G766-SUM(_calcC!$G766:$J766))</f>
        <v>0</v>
      </c>
    </row>
    <row r="767" spans="13:13" ht="16.5" customHeight="1" x14ac:dyDescent="0.25">
      <c r="M767" s="21">
        <f>IF(OR(ISBLANK(Débiteurs!$I767),LOWER(Débiteurs!$I767)="chf"),G767-SUM(_calcC!$B767:$E767),G767-SUM(_calcC!$G767:$J767))</f>
        <v>0</v>
      </c>
    </row>
    <row r="768" spans="13:13" ht="16.5" customHeight="1" x14ac:dyDescent="0.25">
      <c r="M768" s="21">
        <f>IF(OR(ISBLANK(Débiteurs!$I768),LOWER(Débiteurs!$I768)="chf"),G768-SUM(_calcC!$B768:$E768),G768-SUM(_calcC!$G768:$J768))</f>
        <v>0</v>
      </c>
    </row>
    <row r="769" spans="13:13" ht="16.5" customHeight="1" x14ac:dyDescent="0.25">
      <c r="M769" s="21">
        <f>IF(OR(ISBLANK(Débiteurs!$I769),LOWER(Débiteurs!$I769)="chf"),G769-SUM(_calcC!$B769:$E769),G769-SUM(_calcC!$G769:$J769))</f>
        <v>0</v>
      </c>
    </row>
    <row r="770" spans="13:13" ht="16.5" customHeight="1" x14ac:dyDescent="0.25">
      <c r="M770" s="21">
        <f>IF(OR(ISBLANK(Débiteurs!$I770),LOWER(Débiteurs!$I770)="chf"),G770-SUM(_calcC!$B770:$E770),G770-SUM(_calcC!$G770:$J770))</f>
        <v>0</v>
      </c>
    </row>
    <row r="771" spans="13:13" ht="16.5" customHeight="1" x14ac:dyDescent="0.25">
      <c r="M771" s="21">
        <f>IF(OR(ISBLANK(Débiteurs!$I771),LOWER(Débiteurs!$I771)="chf"),G771-SUM(_calcC!$B771:$E771),G771-SUM(_calcC!$G771:$J771))</f>
        <v>0</v>
      </c>
    </row>
    <row r="772" spans="13:13" ht="16.5" customHeight="1" x14ac:dyDescent="0.25">
      <c r="M772" s="21">
        <f>IF(OR(ISBLANK(Débiteurs!$I772),LOWER(Débiteurs!$I772)="chf"),G772-SUM(_calcC!$B772:$E772),G772-SUM(_calcC!$G772:$J772))</f>
        <v>0</v>
      </c>
    </row>
    <row r="773" spans="13:13" ht="16.5" customHeight="1" x14ac:dyDescent="0.25">
      <c r="M773" s="21">
        <f>IF(OR(ISBLANK(Débiteurs!$I773),LOWER(Débiteurs!$I773)="chf"),G773-SUM(_calcC!$B773:$E773),G773-SUM(_calcC!$G773:$J773))</f>
        <v>0</v>
      </c>
    </row>
    <row r="774" spans="13:13" ht="16.5" customHeight="1" x14ac:dyDescent="0.25">
      <c r="M774" s="21">
        <f>IF(OR(ISBLANK(Débiteurs!$I774),LOWER(Débiteurs!$I774)="chf"),G774-SUM(_calcC!$B774:$E774),G774-SUM(_calcC!$G774:$J774))</f>
        <v>0</v>
      </c>
    </row>
    <row r="775" spans="13:13" ht="16.5" customHeight="1" x14ac:dyDescent="0.25">
      <c r="M775" s="21">
        <f>IF(OR(ISBLANK(Débiteurs!$I775),LOWER(Débiteurs!$I775)="chf"),G775-SUM(_calcC!$B775:$E775),G775-SUM(_calcC!$G775:$J775))</f>
        <v>0</v>
      </c>
    </row>
    <row r="776" spans="13:13" ht="16.5" customHeight="1" x14ac:dyDescent="0.25">
      <c r="M776" s="21">
        <f>IF(OR(ISBLANK(Débiteurs!$I776),LOWER(Débiteurs!$I776)="chf"),G776-SUM(_calcC!$B776:$E776),G776-SUM(_calcC!$G776:$J776))</f>
        <v>0</v>
      </c>
    </row>
    <row r="777" spans="13:13" ht="16.5" customHeight="1" x14ac:dyDescent="0.25">
      <c r="M777" s="21">
        <f>IF(OR(ISBLANK(Débiteurs!$I777),LOWER(Débiteurs!$I777)="chf"),G777-SUM(_calcC!$B777:$E777),G777-SUM(_calcC!$G777:$J777))</f>
        <v>0</v>
      </c>
    </row>
    <row r="778" spans="13:13" ht="16.5" customHeight="1" x14ac:dyDescent="0.25">
      <c r="M778" s="21">
        <f>IF(OR(ISBLANK(Débiteurs!$I778),LOWER(Débiteurs!$I778)="chf"),G778-SUM(_calcC!$B778:$E778),G778-SUM(_calcC!$G778:$J778))</f>
        <v>0</v>
      </c>
    </row>
    <row r="779" spans="13:13" ht="16.5" customHeight="1" x14ac:dyDescent="0.25">
      <c r="M779" s="21">
        <f>IF(OR(ISBLANK(Débiteurs!$I779),LOWER(Débiteurs!$I779)="chf"),G779-SUM(_calcC!$B779:$E779),G779-SUM(_calcC!$G779:$J779))</f>
        <v>0</v>
      </c>
    </row>
    <row r="780" spans="13:13" ht="16.5" customHeight="1" x14ac:dyDescent="0.25">
      <c r="M780" s="21">
        <f>IF(OR(ISBLANK(Débiteurs!$I780),LOWER(Débiteurs!$I780)="chf"),G780-SUM(_calcC!$B780:$E780),G780-SUM(_calcC!$G780:$J780))</f>
        <v>0</v>
      </c>
    </row>
    <row r="781" spans="13:13" ht="16.5" customHeight="1" x14ac:dyDescent="0.25">
      <c r="M781" s="21">
        <f>IF(OR(ISBLANK(Débiteurs!$I781),LOWER(Débiteurs!$I781)="chf"),G781-SUM(_calcC!$B781:$E781),G781-SUM(_calcC!$G781:$J781))</f>
        <v>0</v>
      </c>
    </row>
    <row r="782" spans="13:13" ht="16.5" customHeight="1" x14ac:dyDescent="0.25">
      <c r="M782" s="21">
        <f>IF(OR(ISBLANK(Débiteurs!$I782),LOWER(Débiteurs!$I782)="chf"),G782-SUM(_calcC!$B782:$E782),G782-SUM(_calcC!$G782:$J782))</f>
        <v>0</v>
      </c>
    </row>
    <row r="783" spans="13:13" ht="16.5" customHeight="1" x14ac:dyDescent="0.25">
      <c r="M783" s="21">
        <f>IF(OR(ISBLANK(Débiteurs!$I783),LOWER(Débiteurs!$I783)="chf"),G783-SUM(_calcC!$B783:$E783),G783-SUM(_calcC!$G783:$J783))</f>
        <v>0</v>
      </c>
    </row>
    <row r="784" spans="13:13" ht="16.5" customHeight="1" x14ac:dyDescent="0.25">
      <c r="M784" s="21">
        <f>IF(OR(ISBLANK(Débiteurs!$I784),LOWER(Débiteurs!$I784)="chf"),G784-SUM(_calcC!$B784:$E784),G784-SUM(_calcC!$G784:$J784))</f>
        <v>0</v>
      </c>
    </row>
    <row r="785" spans="13:13" ht="16.5" customHeight="1" x14ac:dyDescent="0.25">
      <c r="M785" s="21">
        <f>IF(OR(ISBLANK(Débiteurs!$I785),LOWER(Débiteurs!$I785)="chf"),G785-SUM(_calcC!$B785:$E785),G785-SUM(_calcC!$G785:$J785))</f>
        <v>0</v>
      </c>
    </row>
    <row r="786" spans="13:13" ht="16.5" customHeight="1" x14ac:dyDescent="0.25">
      <c r="M786" s="21">
        <f>IF(OR(ISBLANK(Débiteurs!$I786),LOWER(Débiteurs!$I786)="chf"),G786-SUM(_calcC!$B786:$E786),G786-SUM(_calcC!$G786:$J786))</f>
        <v>0</v>
      </c>
    </row>
    <row r="787" spans="13:13" ht="16.5" customHeight="1" x14ac:dyDescent="0.25">
      <c r="M787" s="21">
        <f>IF(OR(ISBLANK(Débiteurs!$I787),LOWER(Débiteurs!$I787)="chf"),G787-SUM(_calcC!$B787:$E787),G787-SUM(_calcC!$G787:$J787))</f>
        <v>0</v>
      </c>
    </row>
    <row r="788" spans="13:13" ht="16.5" customHeight="1" x14ac:dyDescent="0.25">
      <c r="M788" s="21">
        <f>IF(OR(ISBLANK(Débiteurs!$I788),LOWER(Débiteurs!$I788)="chf"),G788-SUM(_calcC!$B788:$E788),G788-SUM(_calcC!$G788:$J788))</f>
        <v>0</v>
      </c>
    </row>
    <row r="789" spans="13:13" ht="16.5" customHeight="1" x14ac:dyDescent="0.25">
      <c r="M789" s="21">
        <f>IF(OR(ISBLANK(Débiteurs!$I789),LOWER(Débiteurs!$I789)="chf"),G789-SUM(_calcC!$B789:$E789),G789-SUM(_calcC!$G789:$J789))</f>
        <v>0</v>
      </c>
    </row>
    <row r="790" spans="13:13" ht="16.5" customHeight="1" x14ac:dyDescent="0.25">
      <c r="M790" s="21">
        <f>IF(OR(ISBLANK(Débiteurs!$I790),LOWER(Débiteurs!$I790)="chf"),G790-SUM(_calcC!$B790:$E790),G790-SUM(_calcC!$G790:$J790))</f>
        <v>0</v>
      </c>
    </row>
    <row r="791" spans="13:13" ht="16.5" customHeight="1" x14ac:dyDescent="0.25">
      <c r="M791" s="21">
        <f>IF(OR(ISBLANK(Débiteurs!$I791),LOWER(Débiteurs!$I791)="chf"),G791-SUM(_calcC!$B791:$E791),G791-SUM(_calcC!$G791:$J791))</f>
        <v>0</v>
      </c>
    </row>
    <row r="792" spans="13:13" ht="16.5" customHeight="1" x14ac:dyDescent="0.25">
      <c r="M792" s="21">
        <f>IF(OR(ISBLANK(Débiteurs!$I792),LOWER(Débiteurs!$I792)="chf"),G792-SUM(_calcC!$B792:$E792),G792-SUM(_calcC!$G792:$J792))</f>
        <v>0</v>
      </c>
    </row>
    <row r="793" spans="13:13" ht="16.5" customHeight="1" x14ac:dyDescent="0.25">
      <c r="M793" s="21">
        <f>IF(OR(ISBLANK(Débiteurs!$I793),LOWER(Débiteurs!$I793)="chf"),G793-SUM(_calcC!$B793:$E793),G793-SUM(_calcC!$G793:$J793))</f>
        <v>0</v>
      </c>
    </row>
    <row r="794" spans="13:13" ht="16.5" customHeight="1" x14ac:dyDescent="0.25">
      <c r="M794" s="21">
        <f>IF(OR(ISBLANK(Débiteurs!$I794),LOWER(Débiteurs!$I794)="chf"),G794-SUM(_calcC!$B794:$E794),G794-SUM(_calcC!$G794:$J794))</f>
        <v>0</v>
      </c>
    </row>
    <row r="795" spans="13:13" ht="16.5" customHeight="1" x14ac:dyDescent="0.25">
      <c r="M795" s="21">
        <f>IF(OR(ISBLANK(Débiteurs!$I795),LOWER(Débiteurs!$I795)="chf"),G795-SUM(_calcC!$B795:$E795),G795-SUM(_calcC!$G795:$J795))</f>
        <v>0</v>
      </c>
    </row>
    <row r="796" spans="13:13" ht="16.5" customHeight="1" x14ac:dyDescent="0.25">
      <c r="M796" s="21">
        <f>IF(OR(ISBLANK(Débiteurs!$I796),LOWER(Débiteurs!$I796)="chf"),G796-SUM(_calcC!$B796:$E796),G796-SUM(_calcC!$G796:$J796))</f>
        <v>0</v>
      </c>
    </row>
    <row r="797" spans="13:13" ht="16.5" customHeight="1" x14ac:dyDescent="0.25">
      <c r="M797" s="21">
        <f>IF(OR(ISBLANK(Débiteurs!$I797),LOWER(Débiteurs!$I797)="chf"),G797-SUM(_calcC!$B797:$E797),G797-SUM(_calcC!$G797:$J797))</f>
        <v>0</v>
      </c>
    </row>
    <row r="798" spans="13:13" ht="16.5" customHeight="1" x14ac:dyDescent="0.25">
      <c r="M798" s="21">
        <f>IF(OR(ISBLANK(Débiteurs!$I798),LOWER(Débiteurs!$I798)="chf"),G798-SUM(_calcC!$B798:$E798),G798-SUM(_calcC!$G798:$J798))</f>
        <v>0</v>
      </c>
    </row>
    <row r="799" spans="13:13" ht="16.5" customHeight="1" x14ac:dyDescent="0.25">
      <c r="M799" s="21">
        <f>IF(OR(ISBLANK(Débiteurs!$I799),LOWER(Débiteurs!$I799)="chf"),G799-SUM(_calcC!$B799:$E799),G799-SUM(_calcC!$G799:$J799))</f>
        <v>0</v>
      </c>
    </row>
    <row r="800" spans="13:13" ht="16.5" customHeight="1" x14ac:dyDescent="0.25">
      <c r="M800" s="21">
        <f>IF(OR(ISBLANK(Débiteurs!$I800),LOWER(Débiteurs!$I800)="chf"),G800-SUM(_calcC!$B800:$E800),G800-SUM(_calcC!$G800:$J800))</f>
        <v>0</v>
      </c>
    </row>
    <row r="801" spans="13:13" ht="16.5" customHeight="1" x14ac:dyDescent="0.25">
      <c r="M801" s="21">
        <f>IF(OR(ISBLANK(Débiteurs!$I801),LOWER(Débiteurs!$I801)="chf"),G801-SUM(_calcC!$B801:$E801),G801-SUM(_calcC!$G801:$J801))</f>
        <v>0</v>
      </c>
    </row>
    <row r="802" spans="13:13" ht="16.5" customHeight="1" x14ac:dyDescent="0.25">
      <c r="M802" s="21">
        <f>IF(OR(ISBLANK(Débiteurs!$I802),LOWER(Débiteurs!$I802)="chf"),G802-SUM(_calcC!$B802:$E802),G802-SUM(_calcC!$G802:$J802))</f>
        <v>0</v>
      </c>
    </row>
    <row r="803" spans="13:13" ht="16.5" customHeight="1" x14ac:dyDescent="0.25">
      <c r="M803" s="21">
        <f>IF(OR(ISBLANK(Débiteurs!$I803),LOWER(Débiteurs!$I803)="chf"),G803-SUM(_calcC!$B803:$E803),G803-SUM(_calcC!$G803:$J803))</f>
        <v>0</v>
      </c>
    </row>
    <row r="804" spans="13:13" ht="16.5" customHeight="1" x14ac:dyDescent="0.25">
      <c r="M804" s="21">
        <f>IF(OR(ISBLANK(Débiteurs!$I804),LOWER(Débiteurs!$I804)="chf"),G804-SUM(_calcC!$B804:$E804),G804-SUM(_calcC!$G804:$J804))</f>
        <v>0</v>
      </c>
    </row>
    <row r="805" spans="13:13" ht="16.5" customHeight="1" x14ac:dyDescent="0.25">
      <c r="M805" s="21">
        <f>IF(OR(ISBLANK(Débiteurs!$I805),LOWER(Débiteurs!$I805)="chf"),G805-SUM(_calcC!$B805:$E805),G805-SUM(_calcC!$G805:$J805))</f>
        <v>0</v>
      </c>
    </row>
    <row r="806" spans="13:13" ht="16.5" customHeight="1" x14ac:dyDescent="0.25">
      <c r="M806" s="21">
        <f>IF(OR(ISBLANK(Débiteurs!$I806),LOWER(Débiteurs!$I806)="chf"),G806-SUM(_calcC!$B806:$E806),G806-SUM(_calcC!$G806:$J806))</f>
        <v>0</v>
      </c>
    </row>
    <row r="807" spans="13:13" ht="16.5" customHeight="1" x14ac:dyDescent="0.25">
      <c r="M807" s="21">
        <f>IF(OR(ISBLANK(Débiteurs!$I807),LOWER(Débiteurs!$I807)="chf"),G807-SUM(_calcC!$B807:$E807),G807-SUM(_calcC!$G807:$J807))</f>
        <v>0</v>
      </c>
    </row>
    <row r="808" spans="13:13" ht="16.5" customHeight="1" x14ac:dyDescent="0.25">
      <c r="M808" s="21">
        <f>IF(OR(ISBLANK(Débiteurs!$I808),LOWER(Débiteurs!$I808)="chf"),G808-SUM(_calcC!$B808:$E808),G808-SUM(_calcC!$G808:$J808))</f>
        <v>0</v>
      </c>
    </row>
    <row r="809" spans="13:13" ht="16.5" customHeight="1" x14ac:dyDescent="0.25">
      <c r="M809" s="21">
        <f>IF(OR(ISBLANK(Débiteurs!$I809),LOWER(Débiteurs!$I809)="chf"),G809-SUM(_calcC!$B809:$E809),G809-SUM(_calcC!$G809:$J809))</f>
        <v>0</v>
      </c>
    </row>
    <row r="810" spans="13:13" ht="16.5" customHeight="1" x14ac:dyDescent="0.25">
      <c r="M810" s="21">
        <f>IF(OR(ISBLANK(Débiteurs!$I810),LOWER(Débiteurs!$I810)="chf"),G810-SUM(_calcC!$B810:$E810),G810-SUM(_calcC!$G810:$J810))</f>
        <v>0</v>
      </c>
    </row>
    <row r="811" spans="13:13" ht="16.5" customHeight="1" x14ac:dyDescent="0.25">
      <c r="M811" s="21">
        <f>IF(OR(ISBLANK(Débiteurs!$I811),LOWER(Débiteurs!$I811)="chf"),G811-SUM(_calcC!$B811:$E811),G811-SUM(_calcC!$G811:$J811))</f>
        <v>0</v>
      </c>
    </row>
    <row r="812" spans="13:13" ht="16.5" customHeight="1" x14ac:dyDescent="0.25">
      <c r="M812" s="21">
        <f>IF(OR(ISBLANK(Débiteurs!$I812),LOWER(Débiteurs!$I812)="chf"),G812-SUM(_calcC!$B812:$E812),G812-SUM(_calcC!$G812:$J812))</f>
        <v>0</v>
      </c>
    </row>
    <row r="813" spans="13:13" ht="16.5" customHeight="1" x14ac:dyDescent="0.25">
      <c r="M813" s="21">
        <f>IF(OR(ISBLANK(Débiteurs!$I813),LOWER(Débiteurs!$I813)="chf"),G813-SUM(_calcC!$B813:$E813),G813-SUM(_calcC!$G813:$J813))</f>
        <v>0</v>
      </c>
    </row>
    <row r="814" spans="13:13" ht="16.5" customHeight="1" x14ac:dyDescent="0.25">
      <c r="M814" s="21">
        <f>IF(OR(ISBLANK(Débiteurs!$I814),LOWER(Débiteurs!$I814)="chf"),G814-SUM(_calcC!$B814:$E814),G814-SUM(_calcC!$G814:$J814))</f>
        <v>0</v>
      </c>
    </row>
    <row r="815" spans="13:13" ht="16.5" customHeight="1" x14ac:dyDescent="0.25">
      <c r="M815" s="21">
        <f>IF(OR(ISBLANK(Débiteurs!$I815),LOWER(Débiteurs!$I815)="chf"),G815-SUM(_calcC!$B815:$E815),G815-SUM(_calcC!$G815:$J815))</f>
        <v>0</v>
      </c>
    </row>
    <row r="816" spans="13:13" ht="16.5" customHeight="1" x14ac:dyDescent="0.25">
      <c r="M816" s="21">
        <f>IF(OR(ISBLANK(Débiteurs!$I816),LOWER(Débiteurs!$I816)="chf"),G816-SUM(_calcC!$B816:$E816),G816-SUM(_calcC!$G816:$J816))</f>
        <v>0</v>
      </c>
    </row>
    <row r="817" spans="13:13" ht="16.5" customHeight="1" x14ac:dyDescent="0.25">
      <c r="M817" s="21">
        <f>IF(OR(ISBLANK(Débiteurs!$I817),LOWER(Débiteurs!$I817)="chf"),G817-SUM(_calcC!$B817:$E817),G817-SUM(_calcC!$G817:$J817))</f>
        <v>0</v>
      </c>
    </row>
    <row r="818" spans="13:13" ht="16.5" customHeight="1" x14ac:dyDescent="0.25">
      <c r="M818" s="21">
        <f>IF(OR(ISBLANK(Débiteurs!$I818),LOWER(Débiteurs!$I818)="chf"),G818-SUM(_calcC!$B818:$E818),G818-SUM(_calcC!$G818:$J818))</f>
        <v>0</v>
      </c>
    </row>
    <row r="819" spans="13:13" ht="16.5" customHeight="1" x14ac:dyDescent="0.25">
      <c r="M819" s="21">
        <f>IF(OR(ISBLANK(Débiteurs!$I819),LOWER(Débiteurs!$I819)="chf"),G819-SUM(_calcC!$B819:$E819),G819-SUM(_calcC!$G819:$J819))</f>
        <v>0</v>
      </c>
    </row>
    <row r="820" spans="13:13" ht="16.5" customHeight="1" x14ac:dyDescent="0.25">
      <c r="M820" s="21">
        <f>IF(OR(ISBLANK(Débiteurs!$I820),LOWER(Débiteurs!$I820)="chf"),G820-SUM(_calcC!$B820:$E820),G820-SUM(_calcC!$G820:$J820))</f>
        <v>0</v>
      </c>
    </row>
    <row r="821" spans="13:13" ht="16.5" customHeight="1" x14ac:dyDescent="0.25">
      <c r="M821" s="21">
        <f>IF(OR(ISBLANK(Débiteurs!$I821),LOWER(Débiteurs!$I821)="chf"),G821-SUM(_calcC!$B821:$E821),G821-SUM(_calcC!$G821:$J821))</f>
        <v>0</v>
      </c>
    </row>
    <row r="822" spans="13:13" ht="16.5" customHeight="1" x14ac:dyDescent="0.25">
      <c r="M822" s="21">
        <f>IF(OR(ISBLANK(Débiteurs!$I822),LOWER(Débiteurs!$I822)="chf"),G822-SUM(_calcC!$B822:$E822),G822-SUM(_calcC!$G822:$J822))</f>
        <v>0</v>
      </c>
    </row>
    <row r="823" spans="13:13" ht="16.5" customHeight="1" x14ac:dyDescent="0.25">
      <c r="M823" s="21">
        <f>IF(OR(ISBLANK(Débiteurs!$I823),LOWER(Débiteurs!$I823)="chf"),G823-SUM(_calcC!$B823:$E823),G823-SUM(_calcC!$G823:$J823))</f>
        <v>0</v>
      </c>
    </row>
    <row r="824" spans="13:13" ht="16.5" customHeight="1" x14ac:dyDescent="0.25">
      <c r="M824" s="21">
        <f>IF(OR(ISBLANK(Débiteurs!$I824),LOWER(Débiteurs!$I824)="chf"),G824-SUM(_calcC!$B824:$E824),G824-SUM(_calcC!$G824:$J824))</f>
        <v>0</v>
      </c>
    </row>
    <row r="825" spans="13:13" ht="16.5" customHeight="1" x14ac:dyDescent="0.25">
      <c r="M825" s="21">
        <f>IF(OR(ISBLANK(Débiteurs!$I825),LOWER(Débiteurs!$I825)="chf"),G825-SUM(_calcC!$B825:$E825),G825-SUM(_calcC!$G825:$J825))</f>
        <v>0</v>
      </c>
    </row>
    <row r="826" spans="13:13" ht="16.5" customHeight="1" x14ac:dyDescent="0.25">
      <c r="M826" s="21">
        <f>IF(OR(ISBLANK(Débiteurs!$I826),LOWER(Débiteurs!$I826)="chf"),G826-SUM(_calcC!$B826:$E826),G826-SUM(_calcC!$G826:$J826))</f>
        <v>0</v>
      </c>
    </row>
    <row r="827" spans="13:13" ht="16.5" customHeight="1" x14ac:dyDescent="0.25">
      <c r="M827" s="21">
        <f>IF(OR(ISBLANK(Débiteurs!$I827),LOWER(Débiteurs!$I827)="chf"),G827-SUM(_calcC!$B827:$E827),G827-SUM(_calcC!$G827:$J827))</f>
        <v>0</v>
      </c>
    </row>
    <row r="828" spans="13:13" ht="16.5" customHeight="1" x14ac:dyDescent="0.25">
      <c r="M828" s="21">
        <f>IF(OR(ISBLANK(Débiteurs!$I828),LOWER(Débiteurs!$I828)="chf"),G828-SUM(_calcC!$B828:$E828),G828-SUM(_calcC!$G828:$J828))</f>
        <v>0</v>
      </c>
    </row>
    <row r="829" spans="13:13" ht="16.5" customHeight="1" x14ac:dyDescent="0.25">
      <c r="M829" s="21">
        <f>IF(OR(ISBLANK(Débiteurs!$I829),LOWER(Débiteurs!$I829)="chf"),G829-SUM(_calcC!$B829:$E829),G829-SUM(_calcC!$G829:$J829))</f>
        <v>0</v>
      </c>
    </row>
    <row r="830" spans="13:13" ht="16.5" customHeight="1" x14ac:dyDescent="0.25">
      <c r="M830" s="21">
        <f>IF(OR(ISBLANK(Débiteurs!$I830),LOWER(Débiteurs!$I830)="chf"),G830-SUM(_calcC!$B830:$E830),G830-SUM(_calcC!$G830:$J830))</f>
        <v>0</v>
      </c>
    </row>
    <row r="831" spans="13:13" ht="16.5" customHeight="1" x14ac:dyDescent="0.25">
      <c r="M831" s="21">
        <f>IF(OR(ISBLANK(Débiteurs!$I831),LOWER(Débiteurs!$I831)="chf"),G831-SUM(_calcC!$B831:$E831),G831-SUM(_calcC!$G831:$J831))</f>
        <v>0</v>
      </c>
    </row>
    <row r="832" spans="13:13" ht="16.5" customHeight="1" x14ac:dyDescent="0.25">
      <c r="M832" s="21">
        <f>IF(OR(ISBLANK(Débiteurs!$I832),LOWER(Débiteurs!$I832)="chf"),G832-SUM(_calcC!$B832:$E832),G832-SUM(_calcC!$G832:$J832))</f>
        <v>0</v>
      </c>
    </row>
    <row r="833" spans="13:13" ht="16.5" customHeight="1" x14ac:dyDescent="0.25">
      <c r="M833" s="21">
        <f>IF(OR(ISBLANK(Débiteurs!$I833),LOWER(Débiteurs!$I833)="chf"),G833-SUM(_calcC!$B833:$E833),G833-SUM(_calcC!$G833:$J833))</f>
        <v>0</v>
      </c>
    </row>
    <row r="834" spans="13:13" ht="16.5" customHeight="1" x14ac:dyDescent="0.25">
      <c r="M834" s="21">
        <f>IF(OR(ISBLANK(Débiteurs!$I834),LOWER(Débiteurs!$I834)="chf"),G834-SUM(_calcC!$B834:$E834),G834-SUM(_calcC!$G834:$J834))</f>
        <v>0</v>
      </c>
    </row>
    <row r="835" spans="13:13" ht="16.5" customHeight="1" x14ac:dyDescent="0.25">
      <c r="M835" s="21">
        <f>IF(OR(ISBLANK(Débiteurs!$I835),LOWER(Débiteurs!$I835)="chf"),G835-SUM(_calcC!$B835:$E835),G835-SUM(_calcC!$G835:$J835))</f>
        <v>0</v>
      </c>
    </row>
    <row r="836" spans="13:13" ht="16.5" customHeight="1" x14ac:dyDescent="0.25">
      <c r="M836" s="21">
        <f>IF(OR(ISBLANK(Débiteurs!$I836),LOWER(Débiteurs!$I836)="chf"),G836-SUM(_calcC!$B836:$E836),G836-SUM(_calcC!$G836:$J836))</f>
        <v>0</v>
      </c>
    </row>
    <row r="837" spans="13:13" ht="16.5" customHeight="1" x14ac:dyDescent="0.25">
      <c r="M837" s="21">
        <f>IF(OR(ISBLANK(Débiteurs!$I837),LOWER(Débiteurs!$I837)="chf"),G837-SUM(_calcC!$B837:$E837),G837-SUM(_calcC!$G837:$J837))</f>
        <v>0</v>
      </c>
    </row>
    <row r="838" spans="13:13" ht="16.5" customHeight="1" x14ac:dyDescent="0.25">
      <c r="M838" s="21">
        <f>IF(OR(ISBLANK(Débiteurs!$I838),LOWER(Débiteurs!$I838)="chf"),G838-SUM(_calcC!$B838:$E838),G838-SUM(_calcC!$G838:$J838))</f>
        <v>0</v>
      </c>
    </row>
    <row r="839" spans="13:13" ht="16.5" customHeight="1" x14ac:dyDescent="0.25">
      <c r="M839" s="21">
        <f>IF(OR(ISBLANK(Débiteurs!$I839),LOWER(Débiteurs!$I839)="chf"),G839-SUM(_calcC!$B839:$E839),G839-SUM(_calcC!$G839:$J839))</f>
        <v>0</v>
      </c>
    </row>
    <row r="840" spans="13:13" ht="16.5" customHeight="1" x14ac:dyDescent="0.25">
      <c r="M840" s="21">
        <f>IF(OR(ISBLANK(Débiteurs!$I840),LOWER(Débiteurs!$I840)="chf"),G840-SUM(_calcC!$B840:$E840),G840-SUM(_calcC!$G840:$J840))</f>
        <v>0</v>
      </c>
    </row>
    <row r="841" spans="13:13" ht="16.5" customHeight="1" x14ac:dyDescent="0.25">
      <c r="M841" s="21">
        <f>IF(OR(ISBLANK(Débiteurs!$I841),LOWER(Débiteurs!$I841)="chf"),G841-SUM(_calcC!$B841:$E841),G841-SUM(_calcC!$G841:$J841))</f>
        <v>0</v>
      </c>
    </row>
    <row r="842" spans="13:13" ht="16.5" customHeight="1" x14ac:dyDescent="0.25">
      <c r="M842" s="21">
        <f>IF(OR(ISBLANK(Débiteurs!$I842),LOWER(Débiteurs!$I842)="chf"),G842-SUM(_calcC!$B842:$E842),G842-SUM(_calcC!$G842:$J842))</f>
        <v>0</v>
      </c>
    </row>
    <row r="843" spans="13:13" ht="16.5" customHeight="1" x14ac:dyDescent="0.25">
      <c r="M843" s="21">
        <f>IF(OR(ISBLANK(Débiteurs!$I843),LOWER(Débiteurs!$I843)="chf"),G843-SUM(_calcC!$B843:$E843),G843-SUM(_calcC!$G843:$J843))</f>
        <v>0</v>
      </c>
    </row>
    <row r="844" spans="13:13" ht="16.5" customHeight="1" x14ac:dyDescent="0.25">
      <c r="M844" s="21">
        <f>IF(OR(ISBLANK(Débiteurs!$I844),LOWER(Débiteurs!$I844)="chf"),G844-SUM(_calcC!$B844:$E844),G844-SUM(_calcC!$G844:$J844))</f>
        <v>0</v>
      </c>
    </row>
    <row r="845" spans="13:13" ht="16.5" customHeight="1" x14ac:dyDescent="0.25">
      <c r="M845" s="21">
        <f>IF(OR(ISBLANK(Débiteurs!$I845),LOWER(Débiteurs!$I845)="chf"),G845-SUM(_calcC!$B845:$E845),G845-SUM(_calcC!$G845:$J845))</f>
        <v>0</v>
      </c>
    </row>
    <row r="846" spans="13:13" ht="16.5" customHeight="1" x14ac:dyDescent="0.25">
      <c r="M846" s="21">
        <f>IF(OR(ISBLANK(Débiteurs!$I846),LOWER(Débiteurs!$I846)="chf"),G846-SUM(_calcC!$B846:$E846),G846-SUM(_calcC!$G846:$J846))</f>
        <v>0</v>
      </c>
    </row>
    <row r="847" spans="13:13" ht="16.5" customHeight="1" x14ac:dyDescent="0.25">
      <c r="M847" s="21">
        <f>IF(OR(ISBLANK(Débiteurs!$I847),LOWER(Débiteurs!$I847)="chf"),G847-SUM(_calcC!$B847:$E847),G847-SUM(_calcC!$G847:$J847))</f>
        <v>0</v>
      </c>
    </row>
    <row r="848" spans="13:13" ht="16.5" customHeight="1" x14ac:dyDescent="0.25">
      <c r="M848" s="21">
        <f>IF(OR(ISBLANK(Débiteurs!$I848),LOWER(Débiteurs!$I848)="chf"),G848-SUM(_calcC!$B848:$E848),G848-SUM(_calcC!$G848:$J848))</f>
        <v>0</v>
      </c>
    </row>
    <row r="849" spans="13:13" ht="16.5" customHeight="1" x14ac:dyDescent="0.25">
      <c r="M849" s="21">
        <f>IF(OR(ISBLANK(Débiteurs!$I849),LOWER(Débiteurs!$I849)="chf"),G849-SUM(_calcC!$B849:$E849),G849-SUM(_calcC!$G849:$J849))</f>
        <v>0</v>
      </c>
    </row>
    <row r="850" spans="13:13" ht="16.5" customHeight="1" x14ac:dyDescent="0.25">
      <c r="M850" s="21">
        <f>IF(OR(ISBLANK(Débiteurs!$I850),LOWER(Débiteurs!$I850)="chf"),G850-SUM(_calcC!$B850:$E850),G850-SUM(_calcC!$G850:$J850))</f>
        <v>0</v>
      </c>
    </row>
    <row r="851" spans="13:13" ht="16.5" customHeight="1" x14ac:dyDescent="0.25">
      <c r="M851" s="21">
        <f>IF(OR(ISBLANK(Débiteurs!$I851),LOWER(Débiteurs!$I851)="chf"),G851-SUM(_calcC!$B851:$E851),G851-SUM(_calcC!$G851:$J851))</f>
        <v>0</v>
      </c>
    </row>
    <row r="852" spans="13:13" ht="16.5" customHeight="1" x14ac:dyDescent="0.25">
      <c r="M852" s="21">
        <f>IF(OR(ISBLANK(Débiteurs!$I852),LOWER(Débiteurs!$I852)="chf"),G852-SUM(_calcC!$B852:$E852),G852-SUM(_calcC!$G852:$J852))</f>
        <v>0</v>
      </c>
    </row>
    <row r="853" spans="13:13" ht="16.5" customHeight="1" x14ac:dyDescent="0.25">
      <c r="M853" s="21">
        <f>IF(OR(ISBLANK(Débiteurs!$I853),LOWER(Débiteurs!$I853)="chf"),G853-SUM(_calcC!$B853:$E853),G853-SUM(_calcC!$G853:$J853))</f>
        <v>0</v>
      </c>
    </row>
    <row r="854" spans="13:13" ht="16.5" customHeight="1" x14ac:dyDescent="0.25">
      <c r="M854" s="21">
        <f>IF(OR(ISBLANK(Débiteurs!$I854),LOWER(Débiteurs!$I854)="chf"),G854-SUM(_calcC!$B854:$E854),G854-SUM(_calcC!$G854:$J854))</f>
        <v>0</v>
      </c>
    </row>
    <row r="855" spans="13:13" ht="16.5" customHeight="1" x14ac:dyDescent="0.25">
      <c r="M855" s="21">
        <f>IF(OR(ISBLANK(Débiteurs!$I855),LOWER(Débiteurs!$I855)="chf"),G855-SUM(_calcC!$B855:$E855),G855-SUM(_calcC!$G855:$J855))</f>
        <v>0</v>
      </c>
    </row>
    <row r="856" spans="13:13" ht="16.5" customHeight="1" x14ac:dyDescent="0.25">
      <c r="M856" s="21">
        <f>IF(OR(ISBLANK(Débiteurs!$I856),LOWER(Débiteurs!$I856)="chf"),G856-SUM(_calcC!$B856:$E856),G856-SUM(_calcC!$G856:$J856))</f>
        <v>0</v>
      </c>
    </row>
    <row r="857" spans="13:13" ht="16.5" customHeight="1" x14ac:dyDescent="0.25">
      <c r="M857" s="21">
        <f>IF(OR(ISBLANK(Débiteurs!$I857),LOWER(Débiteurs!$I857)="chf"),G857-SUM(_calcC!$B857:$E857),G857-SUM(_calcC!$G857:$J857))</f>
        <v>0</v>
      </c>
    </row>
    <row r="858" spans="13:13" ht="16.5" customHeight="1" x14ac:dyDescent="0.25">
      <c r="M858" s="21">
        <f>IF(OR(ISBLANK(Débiteurs!$I858),LOWER(Débiteurs!$I858)="chf"),G858-SUM(_calcC!$B858:$E858),G858-SUM(_calcC!$G858:$J858))</f>
        <v>0</v>
      </c>
    </row>
    <row r="859" spans="13:13" ht="16.5" customHeight="1" x14ac:dyDescent="0.25">
      <c r="M859" s="21">
        <f>IF(OR(ISBLANK(Débiteurs!$I859),LOWER(Débiteurs!$I859)="chf"),G859-SUM(_calcC!$B859:$E859),G859-SUM(_calcC!$G859:$J859))</f>
        <v>0</v>
      </c>
    </row>
    <row r="860" spans="13:13" ht="16.5" customHeight="1" x14ac:dyDescent="0.25">
      <c r="M860" s="21">
        <f>IF(OR(ISBLANK(Débiteurs!$I860),LOWER(Débiteurs!$I860)="chf"),G860-SUM(_calcC!$B860:$E860),G860-SUM(_calcC!$G860:$J860))</f>
        <v>0</v>
      </c>
    </row>
    <row r="861" spans="13:13" ht="16.5" customHeight="1" x14ac:dyDescent="0.25">
      <c r="M861" s="21">
        <f>IF(OR(ISBLANK(Débiteurs!$I861),LOWER(Débiteurs!$I861)="chf"),G861-SUM(_calcC!$B861:$E861),G861-SUM(_calcC!$G861:$J861))</f>
        <v>0</v>
      </c>
    </row>
    <row r="862" spans="13:13" ht="16.5" customHeight="1" x14ac:dyDescent="0.25">
      <c r="M862" s="21">
        <f>IF(OR(ISBLANK(Débiteurs!$I862),LOWER(Débiteurs!$I862)="chf"),G862-SUM(_calcC!$B862:$E862),G862-SUM(_calcC!$G862:$J862))</f>
        <v>0</v>
      </c>
    </row>
    <row r="863" spans="13:13" ht="16.5" customHeight="1" x14ac:dyDescent="0.25">
      <c r="M863" s="21">
        <f>IF(OR(ISBLANK(Débiteurs!$I863),LOWER(Débiteurs!$I863)="chf"),G863-SUM(_calcC!$B863:$E863),G863-SUM(_calcC!$G863:$J863))</f>
        <v>0</v>
      </c>
    </row>
    <row r="864" spans="13:13" ht="16.5" customHeight="1" x14ac:dyDescent="0.25">
      <c r="M864" s="21">
        <f>IF(OR(ISBLANK(Débiteurs!$I864),LOWER(Débiteurs!$I864)="chf"),G864-SUM(_calcC!$B864:$E864),G864-SUM(_calcC!$G864:$J864))</f>
        <v>0</v>
      </c>
    </row>
    <row r="865" spans="13:13" ht="16.5" customHeight="1" x14ac:dyDescent="0.25">
      <c r="M865" s="21">
        <f>IF(OR(ISBLANK(Débiteurs!$I865),LOWER(Débiteurs!$I865)="chf"),G865-SUM(_calcC!$B865:$E865),G865-SUM(_calcC!$G865:$J865))</f>
        <v>0</v>
      </c>
    </row>
    <row r="866" spans="13:13" ht="16.5" customHeight="1" x14ac:dyDescent="0.25">
      <c r="M866" s="21">
        <f>IF(OR(ISBLANK(Débiteurs!$I866),LOWER(Débiteurs!$I866)="chf"),G866-SUM(_calcC!$B866:$E866),G866-SUM(_calcC!$G866:$J866))</f>
        <v>0</v>
      </c>
    </row>
    <row r="867" spans="13:13" ht="16.5" customHeight="1" x14ac:dyDescent="0.25">
      <c r="M867" s="21">
        <f>IF(OR(ISBLANK(Débiteurs!$I867),LOWER(Débiteurs!$I867)="chf"),G867-SUM(_calcC!$B867:$E867),G867-SUM(_calcC!$G867:$J867))</f>
        <v>0</v>
      </c>
    </row>
    <row r="868" spans="13:13" ht="16.5" customHeight="1" x14ac:dyDescent="0.25">
      <c r="M868" s="21">
        <f>IF(OR(ISBLANK(Débiteurs!$I868),LOWER(Débiteurs!$I868)="chf"),G868-SUM(_calcC!$B868:$E868),G868-SUM(_calcC!$G868:$J868))</f>
        <v>0</v>
      </c>
    </row>
    <row r="869" spans="13:13" ht="16.5" customHeight="1" x14ac:dyDescent="0.25">
      <c r="M869" s="21">
        <f>IF(OR(ISBLANK(Débiteurs!$I869),LOWER(Débiteurs!$I869)="chf"),G869-SUM(_calcC!$B869:$E869),G869-SUM(_calcC!$G869:$J869))</f>
        <v>0</v>
      </c>
    </row>
    <row r="870" spans="13:13" ht="16.5" customHeight="1" x14ac:dyDescent="0.25">
      <c r="M870" s="21">
        <f>IF(OR(ISBLANK(Débiteurs!$I870),LOWER(Débiteurs!$I870)="chf"),G870-SUM(_calcC!$B870:$E870),G870-SUM(_calcC!$G870:$J870))</f>
        <v>0</v>
      </c>
    </row>
    <row r="871" spans="13:13" ht="16.5" customHeight="1" x14ac:dyDescent="0.25">
      <c r="M871" s="21">
        <f>IF(OR(ISBLANK(Débiteurs!$I871),LOWER(Débiteurs!$I871)="chf"),G871-SUM(_calcC!$B871:$E871),G871-SUM(_calcC!$G871:$J871))</f>
        <v>0</v>
      </c>
    </row>
    <row r="872" spans="13:13" ht="16.5" customHeight="1" x14ac:dyDescent="0.25">
      <c r="M872" s="21">
        <f>IF(OR(ISBLANK(Débiteurs!$I872),LOWER(Débiteurs!$I872)="chf"),G872-SUM(_calcC!$B872:$E872),G872-SUM(_calcC!$G872:$J872))</f>
        <v>0</v>
      </c>
    </row>
    <row r="873" spans="13:13" ht="16.5" customHeight="1" x14ac:dyDescent="0.25">
      <c r="M873" s="21">
        <f>IF(OR(ISBLANK(Débiteurs!$I873),LOWER(Débiteurs!$I873)="chf"),G873-SUM(_calcC!$B873:$E873),G873-SUM(_calcC!$G873:$J873))</f>
        <v>0</v>
      </c>
    </row>
    <row r="874" spans="13:13" ht="16.5" customHeight="1" x14ac:dyDescent="0.25">
      <c r="M874" s="21">
        <f>IF(OR(ISBLANK(Débiteurs!$I874),LOWER(Débiteurs!$I874)="chf"),G874-SUM(_calcC!$B874:$E874),G874-SUM(_calcC!$G874:$J874))</f>
        <v>0</v>
      </c>
    </row>
    <row r="875" spans="13:13" ht="16.5" customHeight="1" x14ac:dyDescent="0.25">
      <c r="M875" s="21">
        <f>IF(OR(ISBLANK(Débiteurs!$I875),LOWER(Débiteurs!$I875)="chf"),G875-SUM(_calcC!$B875:$E875),G875-SUM(_calcC!$G875:$J875))</f>
        <v>0</v>
      </c>
    </row>
    <row r="876" spans="13:13" ht="16.5" customHeight="1" x14ac:dyDescent="0.25">
      <c r="M876" s="21">
        <f>IF(OR(ISBLANK(Débiteurs!$I876),LOWER(Débiteurs!$I876)="chf"),G876-SUM(_calcC!$B876:$E876),G876-SUM(_calcC!$G876:$J876))</f>
        <v>0</v>
      </c>
    </row>
    <row r="877" spans="13:13" ht="16.5" customHeight="1" x14ac:dyDescent="0.25">
      <c r="M877" s="21">
        <f>IF(OR(ISBLANK(Débiteurs!$I877),LOWER(Débiteurs!$I877)="chf"),G877-SUM(_calcC!$B877:$E877),G877-SUM(_calcC!$G877:$J877))</f>
        <v>0</v>
      </c>
    </row>
    <row r="878" spans="13:13" ht="16.5" customHeight="1" x14ac:dyDescent="0.25">
      <c r="M878" s="21">
        <f>IF(OR(ISBLANK(Débiteurs!$I878),LOWER(Débiteurs!$I878)="chf"),G878-SUM(_calcC!$B878:$E878),G878-SUM(_calcC!$G878:$J878))</f>
        <v>0</v>
      </c>
    </row>
    <row r="879" spans="13:13" ht="16.5" customHeight="1" x14ac:dyDescent="0.25">
      <c r="M879" s="21">
        <f>IF(OR(ISBLANK(Débiteurs!$I879),LOWER(Débiteurs!$I879)="chf"),G879-SUM(_calcC!$B879:$E879),G879-SUM(_calcC!$G879:$J879))</f>
        <v>0</v>
      </c>
    </row>
    <row r="880" spans="13:13" ht="16.5" customHeight="1" x14ac:dyDescent="0.25">
      <c r="M880" s="21">
        <f>IF(OR(ISBLANK(Débiteurs!$I880),LOWER(Débiteurs!$I880)="chf"),G880-SUM(_calcC!$B880:$E880),G880-SUM(_calcC!$G880:$J880))</f>
        <v>0</v>
      </c>
    </row>
    <row r="881" spans="13:13" ht="16.5" customHeight="1" x14ac:dyDescent="0.25">
      <c r="M881" s="21">
        <f>IF(OR(ISBLANK(Débiteurs!$I881),LOWER(Débiteurs!$I881)="chf"),G881-SUM(_calcC!$B881:$E881),G881-SUM(_calcC!$G881:$J881))</f>
        <v>0</v>
      </c>
    </row>
    <row r="882" spans="13:13" ht="16.5" customHeight="1" x14ac:dyDescent="0.25">
      <c r="M882" s="21">
        <f>IF(OR(ISBLANK(Débiteurs!$I882),LOWER(Débiteurs!$I882)="chf"),G882-SUM(_calcC!$B882:$E882),G882-SUM(_calcC!$G882:$J882))</f>
        <v>0</v>
      </c>
    </row>
    <row r="883" spans="13:13" ht="16.5" customHeight="1" x14ac:dyDescent="0.25">
      <c r="M883" s="21">
        <f>IF(OR(ISBLANK(Débiteurs!$I883),LOWER(Débiteurs!$I883)="chf"),G883-SUM(_calcC!$B883:$E883),G883-SUM(_calcC!$G883:$J883))</f>
        <v>0</v>
      </c>
    </row>
    <row r="884" spans="13:13" ht="16.5" customHeight="1" x14ac:dyDescent="0.25">
      <c r="M884" s="21">
        <f>IF(OR(ISBLANK(Débiteurs!$I884),LOWER(Débiteurs!$I884)="chf"),G884-SUM(_calcC!$B884:$E884),G884-SUM(_calcC!$G884:$J884))</f>
        <v>0</v>
      </c>
    </row>
    <row r="885" spans="13:13" ht="16.5" customHeight="1" x14ac:dyDescent="0.25">
      <c r="M885" s="21">
        <f>IF(OR(ISBLANK(Débiteurs!$I885),LOWER(Débiteurs!$I885)="chf"),G885-SUM(_calcC!$B885:$E885),G885-SUM(_calcC!$G885:$J885))</f>
        <v>0</v>
      </c>
    </row>
    <row r="886" spans="13:13" ht="16.5" customHeight="1" x14ac:dyDescent="0.25">
      <c r="M886" s="21">
        <f>IF(OR(ISBLANK(Débiteurs!$I886),LOWER(Débiteurs!$I886)="chf"),G886-SUM(_calcC!$B886:$E886),G886-SUM(_calcC!$G886:$J886))</f>
        <v>0</v>
      </c>
    </row>
    <row r="887" spans="13:13" ht="16.5" customHeight="1" x14ac:dyDescent="0.25">
      <c r="M887" s="21">
        <f>IF(OR(ISBLANK(Débiteurs!$I887),LOWER(Débiteurs!$I887)="chf"),G887-SUM(_calcC!$B887:$E887),G887-SUM(_calcC!$G887:$J887))</f>
        <v>0</v>
      </c>
    </row>
    <row r="888" spans="13:13" ht="16.5" customHeight="1" x14ac:dyDescent="0.25">
      <c r="M888" s="21">
        <f>IF(OR(ISBLANK(Débiteurs!$I888),LOWER(Débiteurs!$I888)="chf"),G888-SUM(_calcC!$B888:$E888),G888-SUM(_calcC!$G888:$J888))</f>
        <v>0</v>
      </c>
    </row>
    <row r="889" spans="13:13" ht="16.5" customHeight="1" x14ac:dyDescent="0.25">
      <c r="M889" s="21">
        <f>IF(OR(ISBLANK(Débiteurs!$I889),LOWER(Débiteurs!$I889)="chf"),G889-SUM(_calcC!$B889:$E889),G889-SUM(_calcC!$G889:$J889))</f>
        <v>0</v>
      </c>
    </row>
    <row r="890" spans="13:13" ht="16.5" customHeight="1" x14ac:dyDescent="0.25">
      <c r="M890" s="21">
        <f>IF(OR(ISBLANK(Débiteurs!$I890),LOWER(Débiteurs!$I890)="chf"),G890-SUM(_calcC!$B890:$E890),G890-SUM(_calcC!$G890:$J890))</f>
        <v>0</v>
      </c>
    </row>
    <row r="891" spans="13:13" ht="16.5" customHeight="1" x14ac:dyDescent="0.25">
      <c r="M891" s="21">
        <f>IF(OR(ISBLANK(Débiteurs!$I891),LOWER(Débiteurs!$I891)="chf"),G891-SUM(_calcC!$B891:$E891),G891-SUM(_calcC!$G891:$J891))</f>
        <v>0</v>
      </c>
    </row>
    <row r="892" spans="13:13" ht="16.5" customHeight="1" x14ac:dyDescent="0.25">
      <c r="M892" s="21">
        <f>IF(OR(ISBLANK(Débiteurs!$I892),LOWER(Débiteurs!$I892)="chf"),G892-SUM(_calcC!$B892:$E892),G892-SUM(_calcC!$G892:$J892))</f>
        <v>0</v>
      </c>
    </row>
    <row r="893" spans="13:13" ht="16.5" customHeight="1" x14ac:dyDescent="0.25">
      <c r="M893" s="21">
        <f>IF(OR(ISBLANK(Débiteurs!$I893),LOWER(Débiteurs!$I893)="chf"),G893-SUM(_calcC!$B893:$E893),G893-SUM(_calcC!$G893:$J893))</f>
        <v>0</v>
      </c>
    </row>
    <row r="894" spans="13:13" ht="16.5" customHeight="1" x14ac:dyDescent="0.25">
      <c r="M894" s="21">
        <f>IF(OR(ISBLANK(Débiteurs!$I894),LOWER(Débiteurs!$I894)="chf"),G894-SUM(_calcC!$B894:$E894),G894-SUM(_calcC!$G894:$J894))</f>
        <v>0</v>
      </c>
    </row>
    <row r="895" spans="13:13" ht="16.5" customHeight="1" x14ac:dyDescent="0.25">
      <c r="M895" s="21">
        <f>IF(OR(ISBLANK(Débiteurs!$I895),LOWER(Débiteurs!$I895)="chf"),G895-SUM(_calcC!$B895:$E895),G895-SUM(_calcC!$G895:$J895))</f>
        <v>0</v>
      </c>
    </row>
    <row r="896" spans="13:13" ht="16.5" customHeight="1" x14ac:dyDescent="0.25">
      <c r="M896" s="21">
        <f>IF(OR(ISBLANK(Débiteurs!$I896),LOWER(Débiteurs!$I896)="chf"),G896-SUM(_calcC!$B896:$E896),G896-SUM(_calcC!$G896:$J896))</f>
        <v>0</v>
      </c>
    </row>
    <row r="897" spans="13:13" ht="16.5" customHeight="1" x14ac:dyDescent="0.25">
      <c r="M897" s="21">
        <f>IF(OR(ISBLANK(Débiteurs!$I897),LOWER(Débiteurs!$I897)="chf"),G897-SUM(_calcC!$B897:$E897),G897-SUM(_calcC!$G897:$J897))</f>
        <v>0</v>
      </c>
    </row>
    <row r="898" spans="13:13" ht="16.5" customHeight="1" x14ac:dyDescent="0.25">
      <c r="M898" s="21">
        <f>IF(OR(ISBLANK(Débiteurs!$I898),LOWER(Débiteurs!$I898)="chf"),G898-SUM(_calcC!$B898:$E898),G898-SUM(_calcC!$G898:$J898))</f>
        <v>0</v>
      </c>
    </row>
    <row r="899" spans="13:13" ht="16.5" customHeight="1" x14ac:dyDescent="0.25">
      <c r="M899" s="21">
        <f>IF(OR(ISBLANK(Débiteurs!$I899),LOWER(Débiteurs!$I899)="chf"),G899-SUM(_calcC!$B899:$E899),G899-SUM(_calcC!$G899:$J899))</f>
        <v>0</v>
      </c>
    </row>
    <row r="900" spans="13:13" ht="16.5" customHeight="1" x14ac:dyDescent="0.25">
      <c r="M900" s="21">
        <f>IF(OR(ISBLANK(Débiteurs!$I900),LOWER(Débiteurs!$I900)="chf"),G900-SUM(_calcC!$B900:$E900),G900-SUM(_calcC!$G900:$J900))</f>
        <v>0</v>
      </c>
    </row>
    <row r="901" spans="13:13" ht="16.5" customHeight="1" x14ac:dyDescent="0.25">
      <c r="M901" s="21">
        <f>IF(OR(ISBLANK(Débiteurs!$I901),LOWER(Débiteurs!$I901)="chf"),G901-SUM(_calcC!$B901:$E901),G901-SUM(_calcC!$G901:$J901))</f>
        <v>0</v>
      </c>
    </row>
    <row r="902" spans="13:13" ht="16.5" customHeight="1" x14ac:dyDescent="0.25">
      <c r="M902" s="21">
        <f>IF(OR(ISBLANK(Débiteurs!$I902),LOWER(Débiteurs!$I902)="chf"),G902-SUM(_calcC!$B902:$E902),G902-SUM(_calcC!$G902:$J902))</f>
        <v>0</v>
      </c>
    </row>
    <row r="903" spans="13:13" ht="16.5" customHeight="1" x14ac:dyDescent="0.25">
      <c r="M903" s="21">
        <f>IF(OR(ISBLANK(Débiteurs!$I903),LOWER(Débiteurs!$I903)="chf"),G903-SUM(_calcC!$B903:$E903),G903-SUM(_calcC!$G903:$J903))</f>
        <v>0</v>
      </c>
    </row>
    <row r="904" spans="13:13" ht="16.5" customHeight="1" x14ac:dyDescent="0.25">
      <c r="M904" s="21">
        <f>IF(OR(ISBLANK(Débiteurs!$I904),LOWER(Débiteurs!$I904)="chf"),G904-SUM(_calcC!$B904:$E904),G904-SUM(_calcC!$G904:$J904))</f>
        <v>0</v>
      </c>
    </row>
    <row r="905" spans="13:13" ht="16.5" customHeight="1" x14ac:dyDescent="0.25">
      <c r="M905" s="21">
        <f>IF(OR(ISBLANK(Débiteurs!$I905),LOWER(Débiteurs!$I905)="chf"),G905-SUM(_calcC!$B905:$E905),G905-SUM(_calcC!$G905:$J905))</f>
        <v>0</v>
      </c>
    </row>
    <row r="906" spans="13:13" ht="16.5" customHeight="1" x14ac:dyDescent="0.25">
      <c r="M906" s="21">
        <f>IF(OR(ISBLANK(Débiteurs!$I906),LOWER(Débiteurs!$I906)="chf"),G906-SUM(_calcC!$B906:$E906),G906-SUM(_calcC!$G906:$J906))</f>
        <v>0</v>
      </c>
    </row>
    <row r="907" spans="13:13" ht="16.5" customHeight="1" x14ac:dyDescent="0.25">
      <c r="M907" s="21">
        <f>IF(OR(ISBLANK(Débiteurs!$I907),LOWER(Débiteurs!$I907)="chf"),G907-SUM(_calcC!$B907:$E907),G907-SUM(_calcC!$G907:$J907))</f>
        <v>0</v>
      </c>
    </row>
    <row r="908" spans="13:13" ht="16.5" customHeight="1" x14ac:dyDescent="0.25">
      <c r="M908" s="21">
        <f>IF(OR(ISBLANK(Débiteurs!$I908),LOWER(Débiteurs!$I908)="chf"),G908-SUM(_calcC!$B908:$E908),G908-SUM(_calcC!$G908:$J908))</f>
        <v>0</v>
      </c>
    </row>
    <row r="909" spans="13:13" ht="16.5" customHeight="1" x14ac:dyDescent="0.25">
      <c r="M909" s="21">
        <f>IF(OR(ISBLANK(Débiteurs!$I909),LOWER(Débiteurs!$I909)="chf"),G909-SUM(_calcC!$B909:$E909),G909-SUM(_calcC!$G909:$J909))</f>
        <v>0</v>
      </c>
    </row>
    <row r="910" spans="13:13" ht="16.5" customHeight="1" x14ac:dyDescent="0.25">
      <c r="M910" s="21">
        <f>IF(OR(ISBLANK(Débiteurs!$I910),LOWER(Débiteurs!$I910)="chf"),G910-SUM(_calcC!$B910:$E910),G910-SUM(_calcC!$G910:$J910))</f>
        <v>0</v>
      </c>
    </row>
    <row r="911" spans="13:13" ht="16.5" customHeight="1" x14ac:dyDescent="0.25">
      <c r="M911" s="21">
        <f>IF(OR(ISBLANK(Débiteurs!$I911),LOWER(Débiteurs!$I911)="chf"),G911-SUM(_calcC!$B911:$E911),G911-SUM(_calcC!$G911:$J911))</f>
        <v>0</v>
      </c>
    </row>
    <row r="912" spans="13:13" ht="16.5" customHeight="1" x14ac:dyDescent="0.25">
      <c r="M912" s="21">
        <f>IF(OR(ISBLANK(Débiteurs!$I912),LOWER(Débiteurs!$I912)="chf"),G912-SUM(_calcC!$B912:$E912),G912-SUM(_calcC!$G912:$J912))</f>
        <v>0</v>
      </c>
    </row>
    <row r="913" spans="13:13" ht="16.5" customHeight="1" x14ac:dyDescent="0.25">
      <c r="M913" s="21">
        <f>IF(OR(ISBLANK(Débiteurs!$I913),LOWER(Débiteurs!$I913)="chf"),G913-SUM(_calcC!$B913:$E913),G913-SUM(_calcC!$G913:$J913))</f>
        <v>0</v>
      </c>
    </row>
    <row r="914" spans="13:13" ht="16.5" customHeight="1" x14ac:dyDescent="0.25">
      <c r="M914" s="21">
        <f>IF(OR(ISBLANK(Débiteurs!$I914),LOWER(Débiteurs!$I914)="chf"),G914-SUM(_calcC!$B914:$E914),G914-SUM(_calcC!$G914:$J914))</f>
        <v>0</v>
      </c>
    </row>
    <row r="915" spans="13:13" ht="16.5" customHeight="1" x14ac:dyDescent="0.25">
      <c r="M915" s="21">
        <f>IF(OR(ISBLANK(Débiteurs!$I915),LOWER(Débiteurs!$I915)="chf"),G915-SUM(_calcC!$B915:$E915),G915-SUM(_calcC!$G915:$J915))</f>
        <v>0</v>
      </c>
    </row>
    <row r="916" spans="13:13" ht="16.5" customHeight="1" x14ac:dyDescent="0.25">
      <c r="M916" s="21">
        <f>IF(OR(ISBLANK(Débiteurs!$I916),LOWER(Débiteurs!$I916)="chf"),G916-SUM(_calcC!$B916:$E916),G916-SUM(_calcC!$G916:$J916))</f>
        <v>0</v>
      </c>
    </row>
    <row r="917" spans="13:13" ht="16.5" customHeight="1" x14ac:dyDescent="0.25">
      <c r="M917" s="21">
        <f>IF(OR(ISBLANK(Débiteurs!$I917),LOWER(Débiteurs!$I917)="chf"),G917-SUM(_calcC!$B917:$E917),G917-SUM(_calcC!$G917:$J917))</f>
        <v>0</v>
      </c>
    </row>
    <row r="918" spans="13:13" ht="16.5" customHeight="1" x14ac:dyDescent="0.25">
      <c r="M918" s="21">
        <f>IF(OR(ISBLANK(Débiteurs!$I918),LOWER(Débiteurs!$I918)="chf"),G918-SUM(_calcC!$B918:$E918),G918-SUM(_calcC!$G918:$J918))</f>
        <v>0</v>
      </c>
    </row>
    <row r="919" spans="13:13" ht="16.5" customHeight="1" x14ac:dyDescent="0.25">
      <c r="M919" s="21">
        <f>IF(OR(ISBLANK(Débiteurs!$I919),LOWER(Débiteurs!$I919)="chf"),G919-SUM(_calcC!$B919:$E919),G919-SUM(_calcC!$G919:$J919))</f>
        <v>0</v>
      </c>
    </row>
    <row r="920" spans="13:13" ht="16.5" customHeight="1" x14ac:dyDescent="0.25">
      <c r="M920" s="21">
        <f>IF(OR(ISBLANK(Débiteurs!$I920),LOWER(Débiteurs!$I920)="chf"),G920-SUM(_calcC!$B920:$E920),G920-SUM(_calcC!$G920:$J920))</f>
        <v>0</v>
      </c>
    </row>
    <row r="921" spans="13:13" ht="16.5" customHeight="1" x14ac:dyDescent="0.25">
      <c r="M921" s="21">
        <f>IF(OR(ISBLANK(Débiteurs!$I921),LOWER(Débiteurs!$I921)="chf"),G921-SUM(_calcC!$B921:$E921),G921-SUM(_calcC!$G921:$J921))</f>
        <v>0</v>
      </c>
    </row>
    <row r="922" spans="13:13" ht="16.5" customHeight="1" x14ac:dyDescent="0.25">
      <c r="M922" s="21">
        <f>IF(OR(ISBLANK(Débiteurs!$I922),LOWER(Débiteurs!$I922)="chf"),G922-SUM(_calcC!$B922:$E922),G922-SUM(_calcC!$G922:$J922))</f>
        <v>0</v>
      </c>
    </row>
    <row r="923" spans="13:13" ht="16.5" customHeight="1" x14ac:dyDescent="0.25">
      <c r="M923" s="21">
        <f>IF(OR(ISBLANK(Débiteurs!$I923),LOWER(Débiteurs!$I923)="chf"),G923-SUM(_calcC!$B923:$E923),G923-SUM(_calcC!$G923:$J923))</f>
        <v>0</v>
      </c>
    </row>
    <row r="924" spans="13:13" ht="16.5" customHeight="1" x14ac:dyDescent="0.25">
      <c r="M924" s="21">
        <f>IF(OR(ISBLANK(Débiteurs!$I924),LOWER(Débiteurs!$I924)="chf"),G924-SUM(_calcC!$B924:$E924),G924-SUM(_calcC!$G924:$J924))</f>
        <v>0</v>
      </c>
    </row>
    <row r="925" spans="13:13" ht="16.5" customHeight="1" x14ac:dyDescent="0.25">
      <c r="M925" s="21">
        <f>IF(OR(ISBLANK(Débiteurs!$I925),LOWER(Débiteurs!$I925)="chf"),G925-SUM(_calcC!$B925:$E925),G925-SUM(_calcC!$G925:$J925))</f>
        <v>0</v>
      </c>
    </row>
    <row r="926" spans="13:13" ht="16.5" customHeight="1" x14ac:dyDescent="0.25">
      <c r="M926" s="21">
        <f>IF(OR(ISBLANK(Débiteurs!$I926),LOWER(Débiteurs!$I926)="chf"),G926-SUM(_calcC!$B926:$E926),G926-SUM(_calcC!$G926:$J926))</f>
        <v>0</v>
      </c>
    </row>
    <row r="927" spans="13:13" ht="16.5" customHeight="1" x14ac:dyDescent="0.25">
      <c r="M927" s="21">
        <f>IF(OR(ISBLANK(Débiteurs!$I927),LOWER(Débiteurs!$I927)="chf"),G927-SUM(_calcC!$B927:$E927),G927-SUM(_calcC!$G927:$J927))</f>
        <v>0</v>
      </c>
    </row>
    <row r="928" spans="13:13" ht="16.5" customHeight="1" x14ac:dyDescent="0.25">
      <c r="M928" s="21">
        <f>IF(OR(ISBLANK(Débiteurs!$I928),LOWER(Débiteurs!$I928)="chf"),G928-SUM(_calcC!$B928:$E928),G928-SUM(_calcC!$G928:$J928))</f>
        <v>0</v>
      </c>
    </row>
    <row r="929" spans="13:13" ht="16.5" customHeight="1" x14ac:dyDescent="0.25">
      <c r="M929" s="21">
        <f>IF(OR(ISBLANK(Débiteurs!$I929),LOWER(Débiteurs!$I929)="chf"),G929-SUM(_calcC!$B929:$E929),G929-SUM(_calcC!$G929:$J929))</f>
        <v>0</v>
      </c>
    </row>
    <row r="930" spans="13:13" ht="16.5" customHeight="1" x14ac:dyDescent="0.25">
      <c r="M930" s="21">
        <f>IF(OR(ISBLANK(Débiteurs!$I930),LOWER(Débiteurs!$I930)="chf"),G930-SUM(_calcC!$B930:$E930),G930-SUM(_calcC!$G930:$J930))</f>
        <v>0</v>
      </c>
    </row>
    <row r="931" spans="13:13" ht="16.5" customHeight="1" x14ac:dyDescent="0.25">
      <c r="M931" s="21">
        <f>IF(OR(ISBLANK(Débiteurs!$I931),LOWER(Débiteurs!$I931)="chf"),G931-SUM(_calcC!$B931:$E931),G931-SUM(_calcC!$G931:$J931))</f>
        <v>0</v>
      </c>
    </row>
    <row r="932" spans="13:13" ht="16.5" customHeight="1" x14ac:dyDescent="0.25">
      <c r="M932" s="21">
        <f>IF(OR(ISBLANK(Débiteurs!$I932),LOWER(Débiteurs!$I932)="chf"),G932-SUM(_calcC!$B932:$E932),G932-SUM(_calcC!$G932:$J932))</f>
        <v>0</v>
      </c>
    </row>
    <row r="933" spans="13:13" ht="16.5" customHeight="1" x14ac:dyDescent="0.25">
      <c r="M933" s="21">
        <f>IF(OR(ISBLANK(Débiteurs!$I933),LOWER(Débiteurs!$I933)="chf"),G933-SUM(_calcC!$B933:$E933),G933-SUM(_calcC!$G933:$J933))</f>
        <v>0</v>
      </c>
    </row>
    <row r="934" spans="13:13" ht="16.5" customHeight="1" x14ac:dyDescent="0.25">
      <c r="M934" s="21">
        <f>IF(OR(ISBLANK(Débiteurs!$I934),LOWER(Débiteurs!$I934)="chf"),G934-SUM(_calcC!$B934:$E934),G934-SUM(_calcC!$G934:$J934))</f>
        <v>0</v>
      </c>
    </row>
    <row r="935" spans="13:13" ht="16.5" customHeight="1" x14ac:dyDescent="0.25">
      <c r="M935" s="21">
        <f>IF(OR(ISBLANK(Débiteurs!$I935),LOWER(Débiteurs!$I935)="chf"),G935-SUM(_calcC!$B935:$E935),G935-SUM(_calcC!$G935:$J935))</f>
        <v>0</v>
      </c>
    </row>
    <row r="936" spans="13:13" ht="16.5" customHeight="1" x14ac:dyDescent="0.25">
      <c r="M936" s="21">
        <f>IF(OR(ISBLANK(Débiteurs!$I936),LOWER(Débiteurs!$I936)="chf"),G936-SUM(_calcC!$B936:$E936),G936-SUM(_calcC!$G936:$J936))</f>
        <v>0</v>
      </c>
    </row>
    <row r="937" spans="13:13" ht="16.5" customHeight="1" x14ac:dyDescent="0.25">
      <c r="M937" s="21">
        <f>IF(OR(ISBLANK(Débiteurs!$I937),LOWER(Débiteurs!$I937)="chf"),G937-SUM(_calcC!$B937:$E937),G937-SUM(_calcC!$G937:$J937))</f>
        <v>0</v>
      </c>
    </row>
    <row r="938" spans="13:13" ht="16.5" customHeight="1" x14ac:dyDescent="0.25">
      <c r="M938" s="21">
        <f>IF(OR(ISBLANK(Débiteurs!$I938),LOWER(Débiteurs!$I938)="chf"),G938-SUM(_calcC!$B938:$E938),G938-SUM(_calcC!$G938:$J938))</f>
        <v>0</v>
      </c>
    </row>
    <row r="939" spans="13:13" ht="16.5" customHeight="1" x14ac:dyDescent="0.25">
      <c r="M939" s="21">
        <f>IF(OR(ISBLANK(Débiteurs!$I939),LOWER(Débiteurs!$I939)="chf"),G939-SUM(_calcC!$B939:$E939),G939-SUM(_calcC!$G939:$J939))</f>
        <v>0</v>
      </c>
    </row>
    <row r="940" spans="13:13" ht="16.5" customHeight="1" x14ac:dyDescent="0.25">
      <c r="M940" s="21">
        <f>IF(OR(ISBLANK(Débiteurs!$I940),LOWER(Débiteurs!$I940)="chf"),G940-SUM(_calcC!$B940:$E940),G940-SUM(_calcC!$G940:$J940))</f>
        <v>0</v>
      </c>
    </row>
    <row r="941" spans="13:13" ht="16.5" customHeight="1" x14ac:dyDescent="0.25">
      <c r="M941" s="21">
        <f>IF(OR(ISBLANK(Débiteurs!$I941),LOWER(Débiteurs!$I941)="chf"),G941-SUM(_calcC!$B941:$E941),G941-SUM(_calcC!$G941:$J941))</f>
        <v>0</v>
      </c>
    </row>
    <row r="942" spans="13:13" ht="16.5" customHeight="1" x14ac:dyDescent="0.25">
      <c r="M942" s="21">
        <f>IF(OR(ISBLANK(Débiteurs!$I942),LOWER(Débiteurs!$I942)="chf"),G942-SUM(_calcC!$B942:$E942),G942-SUM(_calcC!$G942:$J942))</f>
        <v>0</v>
      </c>
    </row>
    <row r="943" spans="13:13" ht="16.5" customHeight="1" x14ac:dyDescent="0.25">
      <c r="M943" s="21">
        <f>IF(OR(ISBLANK(Débiteurs!$I943),LOWER(Débiteurs!$I943)="chf"),G943-SUM(_calcC!$B943:$E943),G943-SUM(_calcC!$G943:$J943))</f>
        <v>0</v>
      </c>
    </row>
    <row r="944" spans="13:13" ht="16.5" customHeight="1" x14ac:dyDescent="0.25">
      <c r="M944" s="21">
        <f>IF(OR(ISBLANK(Débiteurs!$I944),LOWER(Débiteurs!$I944)="chf"),G944-SUM(_calcC!$B944:$E944),G944-SUM(_calcC!$G944:$J944))</f>
        <v>0</v>
      </c>
    </row>
    <row r="945" spans="13:13" ht="16.5" customHeight="1" x14ac:dyDescent="0.25">
      <c r="M945" s="21">
        <f>IF(OR(ISBLANK(Débiteurs!$I945),LOWER(Débiteurs!$I945)="chf"),G945-SUM(_calcC!$B945:$E945),G945-SUM(_calcC!$G945:$J945))</f>
        <v>0</v>
      </c>
    </row>
    <row r="946" spans="13:13" ht="16.5" customHeight="1" x14ac:dyDescent="0.25">
      <c r="M946" s="21">
        <f>IF(OR(ISBLANK(Débiteurs!$I946),LOWER(Débiteurs!$I946)="chf"),G946-SUM(_calcC!$B946:$E946),G946-SUM(_calcC!$G946:$J946))</f>
        <v>0</v>
      </c>
    </row>
    <row r="947" spans="13:13" ht="16.5" customHeight="1" x14ac:dyDescent="0.25">
      <c r="M947" s="21">
        <f>IF(OR(ISBLANK(Débiteurs!$I947),LOWER(Débiteurs!$I947)="chf"),G947-SUM(_calcC!$B947:$E947),G947-SUM(_calcC!$G947:$J947))</f>
        <v>0</v>
      </c>
    </row>
    <row r="948" spans="13:13" ht="16.5" customHeight="1" x14ac:dyDescent="0.25">
      <c r="M948" s="21">
        <f>IF(OR(ISBLANK(Débiteurs!$I948),LOWER(Débiteurs!$I948)="chf"),G948-SUM(_calcC!$B948:$E948),G948-SUM(_calcC!$G948:$J948))</f>
        <v>0</v>
      </c>
    </row>
    <row r="949" spans="13:13" ht="16.5" customHeight="1" x14ac:dyDescent="0.25">
      <c r="M949" s="21">
        <f>IF(OR(ISBLANK(Débiteurs!$I949),LOWER(Débiteurs!$I949)="chf"),G949-SUM(_calcC!$B949:$E949),G949-SUM(_calcC!$G949:$J949))</f>
        <v>0</v>
      </c>
    </row>
    <row r="950" spans="13:13" ht="16.5" customHeight="1" x14ac:dyDescent="0.25">
      <c r="M950" s="21">
        <f>IF(OR(ISBLANK(Débiteurs!$I950),LOWER(Débiteurs!$I950)="chf"),G950-SUM(_calcC!$B950:$E950),G950-SUM(_calcC!$G950:$J950))</f>
        <v>0</v>
      </c>
    </row>
    <row r="951" spans="13:13" ht="16.5" customHeight="1" x14ac:dyDescent="0.25">
      <c r="M951" s="21">
        <f>IF(OR(ISBLANK(Débiteurs!$I951),LOWER(Débiteurs!$I951)="chf"),G951-SUM(_calcC!$B951:$E951),G951-SUM(_calcC!$G951:$J951))</f>
        <v>0</v>
      </c>
    </row>
    <row r="952" spans="13:13" ht="16.5" customHeight="1" x14ac:dyDescent="0.25">
      <c r="M952" s="21">
        <f>IF(OR(ISBLANK(Débiteurs!$I952),LOWER(Débiteurs!$I952)="chf"),G952-SUM(_calcC!$B952:$E952),G952-SUM(_calcC!$G952:$J952))</f>
        <v>0</v>
      </c>
    </row>
    <row r="953" spans="13:13" ht="16.5" customHeight="1" x14ac:dyDescent="0.25">
      <c r="M953" s="21">
        <f>IF(OR(ISBLANK(Débiteurs!$I953),LOWER(Débiteurs!$I953)="chf"),G953-SUM(_calcC!$B953:$E953),G953-SUM(_calcC!$G953:$J953))</f>
        <v>0</v>
      </c>
    </row>
    <row r="954" spans="13:13" ht="16.5" customHeight="1" x14ac:dyDescent="0.25">
      <c r="M954" s="21">
        <f>IF(OR(ISBLANK(Débiteurs!$I954),LOWER(Débiteurs!$I954)="chf"),G954-SUM(_calcC!$B954:$E954),G954-SUM(_calcC!$G954:$J954))</f>
        <v>0</v>
      </c>
    </row>
    <row r="955" spans="13:13" ht="16.5" customHeight="1" x14ac:dyDescent="0.25">
      <c r="M955" s="21">
        <f>IF(OR(ISBLANK(Débiteurs!$I955),LOWER(Débiteurs!$I955)="chf"),G955-SUM(_calcC!$B955:$E955),G955-SUM(_calcC!$G955:$J955))</f>
        <v>0</v>
      </c>
    </row>
    <row r="956" spans="13:13" ht="16.5" customHeight="1" x14ac:dyDescent="0.25">
      <c r="M956" s="21">
        <f>IF(OR(ISBLANK(Débiteurs!$I956),LOWER(Débiteurs!$I956)="chf"),G956-SUM(_calcC!$B956:$E956),G956-SUM(_calcC!$G956:$J956))</f>
        <v>0</v>
      </c>
    </row>
    <row r="957" spans="13:13" ht="16.5" customHeight="1" x14ac:dyDescent="0.25">
      <c r="M957" s="21">
        <f>IF(OR(ISBLANK(Débiteurs!$I957),LOWER(Débiteurs!$I957)="chf"),G957-SUM(_calcC!$B957:$E957),G957-SUM(_calcC!$G957:$J957))</f>
        <v>0</v>
      </c>
    </row>
    <row r="958" spans="13:13" x14ac:dyDescent="0.25">
      <c r="M958" s="21">
        <f>IF(OR(ISBLANK(Débiteurs!$I958),LOWER(Débiteurs!$I958)="chf"),G958-SUM(_calcC!$B958:$E958),G958-SUM(_calcC!$G958:$J958))</f>
        <v>0</v>
      </c>
    </row>
    <row r="959" spans="13:13" x14ac:dyDescent="0.25">
      <c r="M959" s="21">
        <f>IF(OR(ISBLANK(Débiteurs!$I959),LOWER(Débiteurs!$I959)="chf"),G959-SUM(_calcC!$B959:$E959),G959-SUM(_calcC!$G959:$J959))</f>
        <v>0</v>
      </c>
    </row>
    <row r="960" spans="13:13" x14ac:dyDescent="0.25">
      <c r="M960" s="21">
        <f>IF(OR(ISBLANK(Débiteurs!$I960),LOWER(Débiteurs!$I960)="chf"),G960-SUM(_calcC!$B960:$E960),G960-SUM(_calcC!$G960:$J960))</f>
        <v>0</v>
      </c>
    </row>
    <row r="961" spans="13:13" x14ac:dyDescent="0.25">
      <c r="M961" s="21">
        <f>IF(OR(ISBLANK(Débiteurs!$I961),LOWER(Débiteurs!$I961)="chf"),G961-SUM(_calcC!$B961:$E961),G961-SUM(_calcC!$G961:$J961))</f>
        <v>0</v>
      </c>
    </row>
    <row r="962" spans="13:13" x14ac:dyDescent="0.25">
      <c r="M962" s="21">
        <f>IF(OR(ISBLANK(Débiteurs!$I962),LOWER(Débiteurs!$I962)="chf"),G962-SUM(_calcC!$B962:$E962),G962-SUM(_calcC!$G962:$J962))</f>
        <v>0</v>
      </c>
    </row>
    <row r="963" spans="13:13" x14ac:dyDescent="0.25">
      <c r="M963" s="21">
        <f>IF(OR(ISBLANK(Débiteurs!$I963),LOWER(Débiteurs!$I963)="chf"),G963-SUM(_calcC!$B963:$E963),G963-SUM(_calcC!$G963:$J963))</f>
        <v>0</v>
      </c>
    </row>
    <row r="964" spans="13:13" x14ac:dyDescent="0.25">
      <c r="M964" s="21">
        <f>IF(OR(ISBLANK(Débiteurs!$I964),LOWER(Débiteurs!$I964)="chf"),G964-SUM(_calcC!$B964:$E964),G964-SUM(_calcC!$G964:$J964))</f>
        <v>0</v>
      </c>
    </row>
    <row r="965" spans="13:13" x14ac:dyDescent="0.25">
      <c r="M965" s="21">
        <f>IF(OR(ISBLANK(Débiteurs!$I965),LOWER(Débiteurs!$I965)="chf"),G965-SUM(_calcC!$B965:$E965),G965-SUM(_calcC!$G965:$J965))</f>
        <v>0</v>
      </c>
    </row>
    <row r="966" spans="13:13" x14ac:dyDescent="0.25">
      <c r="M966" s="21">
        <f>IF(OR(ISBLANK(Débiteurs!$I966),LOWER(Débiteurs!$I966)="chf"),G966-SUM(_calcC!$B966:$E966),G966-SUM(_calcC!$G966:$J966))</f>
        <v>0</v>
      </c>
    </row>
    <row r="967" spans="13:13" x14ac:dyDescent="0.25">
      <c r="M967" s="21">
        <f>IF(OR(ISBLANK(Débiteurs!$I967),LOWER(Débiteurs!$I967)="chf"),G967-SUM(_calcC!$B967:$E967),G967-SUM(_calcC!$G967:$J967))</f>
        <v>0</v>
      </c>
    </row>
    <row r="968" spans="13:13" x14ac:dyDescent="0.25">
      <c r="M968" s="21">
        <f>IF(OR(ISBLANK(Débiteurs!$I968),LOWER(Débiteurs!$I968)="chf"),G968-SUM(_calcC!$B968:$E968),G968-SUM(_calcC!$G968:$J968))</f>
        <v>0</v>
      </c>
    </row>
    <row r="969" spans="13:13" x14ac:dyDescent="0.25">
      <c r="M969" s="21">
        <f>IF(OR(ISBLANK(Débiteurs!$I969),LOWER(Débiteurs!$I969)="chf"),G969-SUM(_calcC!$B969:$E969),G969-SUM(_calcC!$G969:$J969))</f>
        <v>0</v>
      </c>
    </row>
    <row r="970" spans="13:13" x14ac:dyDescent="0.25">
      <c r="M970" s="21">
        <f>IF(OR(ISBLANK(Débiteurs!$I970),LOWER(Débiteurs!$I970)="chf"),G970-SUM(_calcC!$B970:$E970),G970-SUM(_calcC!$G970:$J970))</f>
        <v>0</v>
      </c>
    </row>
    <row r="971" spans="13:13" x14ac:dyDescent="0.25">
      <c r="M971" s="21">
        <f>IF(OR(ISBLANK(Débiteurs!$I971),LOWER(Débiteurs!$I971)="chf"),G971-SUM(_calcC!$B971:$E971),G971-SUM(_calcC!$G971:$J971))</f>
        <v>0</v>
      </c>
    </row>
    <row r="972" spans="13:13" x14ac:dyDescent="0.25">
      <c r="M972" s="21">
        <f>IF(OR(ISBLANK(Débiteurs!$I972),LOWER(Débiteurs!$I972)="chf"),G972-SUM(_calcC!$B972:$E972),G972-SUM(_calcC!$G972:$J972))</f>
        <v>0</v>
      </c>
    </row>
    <row r="973" spans="13:13" x14ac:dyDescent="0.25">
      <c r="M973" s="21">
        <f>IF(OR(ISBLANK(Débiteurs!$I973),LOWER(Débiteurs!$I973)="chf"),G973-SUM(_calcC!$B973:$E973),G973-SUM(_calcC!$G973:$J973))</f>
        <v>0</v>
      </c>
    </row>
    <row r="974" spans="13:13" x14ac:dyDescent="0.25">
      <c r="M974" s="21">
        <f>IF(OR(ISBLANK(Débiteurs!$I974),LOWER(Débiteurs!$I974)="chf"),G974-SUM(_calcC!$B974:$E974),G974-SUM(_calcC!$G974:$J974))</f>
        <v>0</v>
      </c>
    </row>
    <row r="975" spans="13:13" x14ac:dyDescent="0.25">
      <c r="M975" s="21">
        <f>IF(OR(ISBLANK(Débiteurs!$I975),LOWER(Débiteurs!$I975)="chf"),G975-SUM(_calcC!$B975:$E975),G975-SUM(_calcC!$G975:$J975))</f>
        <v>0</v>
      </c>
    </row>
    <row r="976" spans="13:13" x14ac:dyDescent="0.25">
      <c r="M976" s="21">
        <f>IF(OR(ISBLANK(Débiteurs!$I976),LOWER(Débiteurs!$I976)="chf"),G976-SUM(_calcC!$B976:$E976),G976-SUM(_calcC!$G976:$J976))</f>
        <v>0</v>
      </c>
    </row>
    <row r="977" spans="13:13" x14ac:dyDescent="0.25">
      <c r="M977" s="21">
        <f>IF(OR(ISBLANK(Débiteurs!$I977),LOWER(Débiteurs!$I977)="chf"),G977-SUM(_calcC!$B977:$E977),G977-SUM(_calcC!$G977:$J977))</f>
        <v>0</v>
      </c>
    </row>
    <row r="978" spans="13:13" x14ac:dyDescent="0.25">
      <c r="M978" s="21">
        <f>IF(OR(ISBLANK(Débiteurs!$I978),LOWER(Débiteurs!$I978)="chf"),G978-SUM(_calcC!$B978:$E978),G978-SUM(_calcC!$G978:$J978))</f>
        <v>0</v>
      </c>
    </row>
    <row r="979" spans="13:13" x14ac:dyDescent="0.25">
      <c r="M979" s="21">
        <f>IF(OR(ISBLANK(Débiteurs!$I979),LOWER(Débiteurs!$I979)="chf"),G979-SUM(_calcC!$B979:$E979),G979-SUM(_calcC!$G979:$J979))</f>
        <v>0</v>
      </c>
    </row>
    <row r="980" spans="13:13" x14ac:dyDescent="0.25">
      <c r="M980" s="21">
        <f>IF(OR(ISBLANK(Débiteurs!$I980),LOWER(Débiteurs!$I980)="chf"),G980-SUM(_calcC!$B980:$E980),G980-SUM(_calcC!$G980:$J980))</f>
        <v>0</v>
      </c>
    </row>
    <row r="981" spans="13:13" x14ac:dyDescent="0.25">
      <c r="M981" s="21">
        <f>IF(OR(ISBLANK(Débiteurs!$I981),LOWER(Débiteurs!$I981)="chf"),G981-SUM(_calcC!$B981:$E981),G981-SUM(_calcC!$G981:$J981))</f>
        <v>0</v>
      </c>
    </row>
    <row r="982" spans="13:13" x14ac:dyDescent="0.25">
      <c r="M982" s="21">
        <f>IF(OR(ISBLANK(Débiteurs!$I982),LOWER(Débiteurs!$I982)="chf"),G982-SUM(_calcC!$B982:$E982),G982-SUM(_calcC!$G982:$J982))</f>
        <v>0</v>
      </c>
    </row>
    <row r="983" spans="13:13" x14ac:dyDescent="0.25">
      <c r="M983" s="21">
        <f>IF(OR(ISBLANK(Débiteurs!$I983),LOWER(Débiteurs!$I983)="chf"),G983-SUM(_calcC!$B983:$E983),G983-SUM(_calcC!$G983:$J983))</f>
        <v>0</v>
      </c>
    </row>
    <row r="984" spans="13:13" x14ac:dyDescent="0.25">
      <c r="M984" s="21">
        <f>IF(OR(ISBLANK(Débiteurs!$I984),LOWER(Débiteurs!$I984)="chf"),G984-SUM(_calcC!$B984:$E984),G984-SUM(_calcC!$G984:$J984))</f>
        <v>0</v>
      </c>
    </row>
    <row r="985" spans="13:13" x14ac:dyDescent="0.25">
      <c r="M985" s="21">
        <f>IF(OR(ISBLANK(Débiteurs!$I985),LOWER(Débiteurs!$I985)="chf"),G985-SUM(_calcC!$B985:$E985),G985-SUM(_calcC!$G985:$J985))</f>
        <v>0</v>
      </c>
    </row>
    <row r="986" spans="13:13" x14ac:dyDescent="0.25">
      <c r="M986" s="21">
        <f>IF(OR(ISBLANK(Débiteurs!$I986),LOWER(Débiteurs!$I986)="chf"),G986-SUM(_calcC!$B986:$E986),G986-SUM(_calcC!$G986:$J986))</f>
        <v>0</v>
      </c>
    </row>
    <row r="987" spans="13:13" x14ac:dyDescent="0.25">
      <c r="M987" s="21">
        <f>IF(OR(ISBLANK(Débiteurs!$I987),LOWER(Débiteurs!$I987)="chf"),G987-SUM(_calcC!$B987:$E987),G987-SUM(_calcC!$G987:$J987))</f>
        <v>0</v>
      </c>
    </row>
    <row r="988" spans="13:13" x14ac:dyDescent="0.25">
      <c r="M988" s="21">
        <f>IF(OR(ISBLANK(Débiteurs!$I988),LOWER(Débiteurs!$I988)="chf"),G988-SUM(_calcC!$B988:$E988),G988-SUM(_calcC!$G988:$J988))</f>
        <v>0</v>
      </c>
    </row>
    <row r="989" spans="13:13" x14ac:dyDescent="0.25">
      <c r="M989" s="21">
        <f>IF(OR(ISBLANK(Débiteurs!$I989),LOWER(Débiteurs!$I989)="chf"),G989-SUM(_calcC!$B989:$E989),G989-SUM(_calcC!$G989:$J989))</f>
        <v>0</v>
      </c>
    </row>
    <row r="990" spans="13:13" x14ac:dyDescent="0.25">
      <c r="M990" s="21">
        <f>IF(OR(ISBLANK(Débiteurs!$I990),LOWER(Débiteurs!$I990)="chf"),G990-SUM(_calcC!$B990:$E990),G990-SUM(_calcC!$G990:$J990))</f>
        <v>0</v>
      </c>
    </row>
    <row r="991" spans="13:13" x14ac:dyDescent="0.25">
      <c r="M991" s="21">
        <f>IF(OR(ISBLANK(Débiteurs!$I991),LOWER(Débiteurs!$I991)="chf"),G991-SUM(_calcC!$B991:$E991),G991-SUM(_calcC!$G991:$J991))</f>
        <v>0</v>
      </c>
    </row>
    <row r="992" spans="13:13" x14ac:dyDescent="0.25">
      <c r="M992" s="21">
        <f>IF(OR(ISBLANK(Débiteurs!$I992),LOWER(Débiteurs!$I992)="chf"),G992-SUM(_calcC!$B992:$E992),G992-SUM(_calcC!$G992:$J992))</f>
        <v>0</v>
      </c>
    </row>
    <row r="993" spans="13:13" x14ac:dyDescent="0.25">
      <c r="M993" s="21">
        <f>IF(OR(ISBLANK(Débiteurs!$I993),LOWER(Débiteurs!$I993)="chf"),G993-SUM(_calcC!$B993:$E993),G993-SUM(_calcC!$G993:$J993))</f>
        <v>0</v>
      </c>
    </row>
    <row r="994" spans="13:13" x14ac:dyDescent="0.25">
      <c r="M994" s="21">
        <f>IF(OR(ISBLANK(Débiteurs!$I994),LOWER(Débiteurs!$I994)="chf"),G994-SUM(_calcC!$B994:$E994),G994-SUM(_calcC!$G994:$J994))</f>
        <v>0</v>
      </c>
    </row>
    <row r="995" spans="13:13" x14ac:dyDescent="0.25">
      <c r="M995" s="21">
        <f>IF(OR(ISBLANK(Débiteurs!$I995),LOWER(Débiteurs!$I995)="chf"),G995-SUM(_calcC!$B995:$E995),G995-SUM(_calcC!$G995:$J995))</f>
        <v>0</v>
      </c>
    </row>
    <row r="996" spans="13:13" x14ac:dyDescent="0.25">
      <c r="M996" s="21">
        <f>IF(OR(ISBLANK(Débiteurs!$I996),LOWER(Débiteurs!$I996)="chf"),G996-SUM(_calcC!$B996:$E996),G996-SUM(_calcC!$G996:$J996))</f>
        <v>0</v>
      </c>
    </row>
    <row r="997" spans="13:13" x14ac:dyDescent="0.25">
      <c r="M997" s="21">
        <f>IF(OR(ISBLANK(Débiteurs!$I997),LOWER(Débiteurs!$I997)="chf"),G997-SUM(_calcC!$B997:$E997),G997-SUM(_calcC!$G997:$J997))</f>
        <v>0</v>
      </c>
    </row>
    <row r="998" spans="13:13" x14ac:dyDescent="0.25">
      <c r="M998" s="21">
        <f>IF(OR(ISBLANK(Débiteurs!$I998),LOWER(Débiteurs!$I998)="chf"),G998-SUM(_calcC!$B998:$E998),G998-SUM(_calcC!$G998:$J998))</f>
        <v>0</v>
      </c>
    </row>
    <row r="999" spans="13:13" x14ac:dyDescent="0.25">
      <c r="M999" s="21">
        <f>IF(OR(ISBLANK(Débiteurs!$I999),LOWER(Débiteurs!$I999)="chf"),G999-SUM(_calcC!$B999:$E999),G999-SUM(_calcC!$G999:$J999))</f>
        <v>0</v>
      </c>
    </row>
    <row r="1000" spans="13:13" x14ac:dyDescent="0.25">
      <c r="M1000" s="21">
        <f>IF(OR(ISBLANK(Débiteurs!$I1000),LOWER(Débiteurs!$I1000)="chf"),G1000-SUM(_calcC!$B1000:$E1000),G1000-SUM(_calcC!$G1000:$J1000))</f>
        <v>0</v>
      </c>
    </row>
    <row r="1001" spans="13:13" x14ac:dyDescent="0.25">
      <c r="M1001" s="21">
        <f>IF(OR(ISBLANK(Débiteurs!$I1001),LOWER(Débiteurs!$I1001)="chf"),G1001-SUM(_calcC!$B1001:$E1001),G1001-SUM(_calcC!$G1001:$J1001))</f>
        <v>0</v>
      </c>
    </row>
    <row r="1002" spans="13:13" x14ac:dyDescent="0.25">
      <c r="M1002" s="21">
        <f>IF(OR(ISBLANK(Débiteurs!$I1002),LOWER(Débiteurs!$I1002)="chf"),G1002-SUM(_calcC!$B1002:$E1002),G1002-SUM(_calcC!$G1002:$J1002))</f>
        <v>0</v>
      </c>
    </row>
    <row r="1003" spans="13:13" x14ac:dyDescent="0.25">
      <c r="M1003" s="21">
        <f>IF(OR(ISBLANK(Débiteurs!$I1003),LOWER(Débiteurs!$I1003)="chf"),G1003-SUM(_calcC!$B1003:$E1003),G1003-SUM(_calcC!$G1003:$J1003))</f>
        <v>0</v>
      </c>
    </row>
    <row r="1004" spans="13:13" x14ac:dyDescent="0.25">
      <c r="M1004" s="21">
        <f>IF(OR(ISBLANK(Débiteurs!$I1004),LOWER(Débiteurs!$I1004)="chf"),G1004-SUM(_calcC!$B1004:$E1004),G1004-SUM(_calcC!$G1004:$J1004))</f>
        <v>0</v>
      </c>
    </row>
    <row r="1005" spans="13:13" x14ac:dyDescent="0.25">
      <c r="M1005" s="21">
        <f>IF(OR(ISBLANK(Débiteurs!$I1005),LOWER(Débiteurs!$I1005)="chf"),G1005-SUM(_calcC!$B1005:$E1005),G1005-SUM(_calcC!$G1005:$J1005))</f>
        <v>0</v>
      </c>
    </row>
    <row r="1006" spans="13:13" x14ac:dyDescent="0.25">
      <c r="M1006" s="21">
        <f>IF(OR(ISBLANK(Débiteurs!$I1006),LOWER(Débiteurs!$I1006)="chf"),G1006-SUM(_calcC!$B1006:$E1006),G1006-SUM(_calcC!$G1006:$J1006))</f>
        <v>0</v>
      </c>
    </row>
    <row r="1007" spans="13:13" x14ac:dyDescent="0.25">
      <c r="M1007" s="21">
        <f>IF(OR(ISBLANK(Débiteurs!$I1007),LOWER(Débiteurs!$I1007)="chf"),G1007-SUM(_calcC!$B1007:$E1007),G1007-SUM(_calcC!$G1007:$J1007))</f>
        <v>0</v>
      </c>
    </row>
    <row r="1008" spans="13:13" x14ac:dyDescent="0.25">
      <c r="M1008" s="21">
        <f>IF(OR(ISBLANK(Débiteurs!$I1008),LOWER(Débiteurs!$I1008)="chf"),G1008-SUM(_calcC!$B1008:$E1008),G1008-SUM(_calcC!$G1008:$J1008))</f>
        <v>0</v>
      </c>
    </row>
    <row r="1009" spans="13:13" x14ac:dyDescent="0.25">
      <c r="M1009" s="21">
        <f>IF(OR(ISBLANK(Débiteurs!$I1009),LOWER(Débiteurs!$I1009)="chf"),G1009-SUM(_calcC!$B1009:$E1009),G1009-SUM(_calcC!$G1009:$J1009))</f>
        <v>0</v>
      </c>
    </row>
    <row r="1010" spans="13:13" x14ac:dyDescent="0.25">
      <c r="M1010" s="21">
        <f>IF(OR(ISBLANK(Débiteurs!$I1010),LOWER(Débiteurs!$I1010)="chf"),G1010-SUM(_calcC!$B1010:$E1010),G1010-SUM(_calcC!$G1010:$J1010))</f>
        <v>0</v>
      </c>
    </row>
    <row r="1011" spans="13:13" x14ac:dyDescent="0.25">
      <c r="M1011" s="21">
        <f>IF(OR(ISBLANK(Débiteurs!$I1011),LOWER(Débiteurs!$I1011)="chf"),G1011-SUM(_calcC!$B1011:$E1011),G1011-SUM(_calcC!$G1011:$J1011))</f>
        <v>0</v>
      </c>
    </row>
    <row r="1012" spans="13:13" x14ac:dyDescent="0.25">
      <c r="M1012" s="21">
        <f>IF(OR(ISBLANK(Débiteurs!$I1012),LOWER(Débiteurs!$I1012)="chf"),G1012-SUM(_calcC!$B1012:$E1012),G1012-SUM(_calcC!$G1012:$J1012))</f>
        <v>0</v>
      </c>
    </row>
    <row r="1013" spans="13:13" x14ac:dyDescent="0.25">
      <c r="M1013" s="21">
        <f>IF(OR(ISBLANK(Débiteurs!$I1013),LOWER(Débiteurs!$I1013)="chf"),G1013-SUM(_calcC!$B1013:$E1013),G1013-SUM(_calcC!$G1013:$J1013))</f>
        <v>0</v>
      </c>
    </row>
    <row r="1014" spans="13:13" x14ac:dyDescent="0.25">
      <c r="M1014" s="21">
        <f>IF(OR(ISBLANK(Débiteurs!$I1014),LOWER(Débiteurs!$I1014)="chf"),G1014-SUM(_calcC!$B1014:$E1014),G1014-SUM(_calcC!$G1014:$J1014))</f>
        <v>0</v>
      </c>
    </row>
    <row r="1015" spans="13:13" x14ac:dyDescent="0.25">
      <c r="M1015" s="21">
        <f>IF(OR(ISBLANK(Débiteurs!$I1015),LOWER(Débiteurs!$I1015)="chf"),G1015-SUM(_calcC!$B1015:$E1015),G1015-SUM(_calcC!$G1015:$J1015))</f>
        <v>0</v>
      </c>
    </row>
    <row r="1016" spans="13:13" x14ac:dyDescent="0.25">
      <c r="M1016" s="21">
        <f>IF(OR(ISBLANK(Débiteurs!$I1016),LOWER(Débiteurs!$I1016)="chf"),G1016-SUM(_calcC!$B1016:$E1016),G1016-SUM(_calcC!$G1016:$J1016))</f>
        <v>0</v>
      </c>
    </row>
    <row r="1017" spans="13:13" x14ac:dyDescent="0.25">
      <c r="M1017" s="21">
        <f>IF(OR(ISBLANK(Débiteurs!$I1017),LOWER(Débiteurs!$I1017)="chf"),G1017-SUM(_calcC!$B1017:$E1017),G1017-SUM(_calcC!$G1017:$J1017))</f>
        <v>0</v>
      </c>
    </row>
    <row r="1018" spans="13:13" x14ac:dyDescent="0.25">
      <c r="M1018" s="21">
        <f>IF(OR(ISBLANK(Débiteurs!$I1018),LOWER(Débiteurs!$I1018)="chf"),G1018-SUM(_calcC!$B1018:$E1018),G1018-SUM(_calcC!$G1018:$J1018))</f>
        <v>0</v>
      </c>
    </row>
    <row r="1019" spans="13:13" x14ac:dyDescent="0.25">
      <c r="M1019" s="21">
        <f>IF(OR(ISBLANK(Débiteurs!$I1019),LOWER(Débiteurs!$I1019)="chf"),G1019-SUM(_calcC!$B1019:$E1019),G1019-SUM(_calcC!$G1019:$J1019))</f>
        <v>0</v>
      </c>
    </row>
    <row r="1020" spans="13:13" x14ac:dyDescent="0.25">
      <c r="M1020" s="21">
        <f>IF(OR(ISBLANK(Débiteurs!$I1020),LOWER(Débiteurs!$I1020)="chf"),G1020-SUM(_calcC!$B1020:$E1020),G1020-SUM(_calcC!$G1020:$J1020))</f>
        <v>0</v>
      </c>
    </row>
    <row r="1021" spans="13:13" x14ac:dyDescent="0.25">
      <c r="M1021" s="21">
        <f>IF(OR(ISBLANK(Débiteurs!$I1021),LOWER(Débiteurs!$I1021)="chf"),G1021-SUM(_calcC!$B1021:$E1021),G1021-SUM(_calcC!$G1021:$J1021))</f>
        <v>0</v>
      </c>
    </row>
    <row r="1022" spans="13:13" x14ac:dyDescent="0.25">
      <c r="M1022" s="21">
        <f>IF(OR(ISBLANK(Débiteurs!$I1022),LOWER(Débiteurs!$I1022)="chf"),G1022-SUM(_calcC!$B1022:$E1022),G1022-SUM(_calcC!$G1022:$J1022))</f>
        <v>0</v>
      </c>
    </row>
    <row r="1023" spans="13:13" x14ac:dyDescent="0.25">
      <c r="M1023" s="21">
        <f>IF(OR(ISBLANK(Débiteurs!$I1023),LOWER(Débiteurs!$I1023)="chf"),G1023-SUM(_calcC!$B1023:$E1023),G1023-SUM(_calcC!$G1023:$J1023))</f>
        <v>0</v>
      </c>
    </row>
    <row r="1024" spans="13:13" x14ac:dyDescent="0.25">
      <c r="M1024" s="21">
        <f>IF(OR(ISBLANK(Débiteurs!$I1024),LOWER(Débiteurs!$I1024)="chf"),G1024-SUM(_calcC!$B1024:$E1024),G1024-SUM(_calcC!$G1024:$J1024))</f>
        <v>0</v>
      </c>
    </row>
    <row r="1025" spans="13:13" x14ac:dyDescent="0.25">
      <c r="M1025" s="21">
        <f>IF(OR(ISBLANK(Débiteurs!$I1025),LOWER(Débiteurs!$I1025)="chf"),G1025-SUM(_calcC!$B1025:$E1025),G1025-SUM(_calcC!$G1025:$J1025))</f>
        <v>0</v>
      </c>
    </row>
    <row r="1026" spans="13:13" x14ac:dyDescent="0.25">
      <c r="M1026" s="21">
        <f>IF(OR(ISBLANK(Débiteurs!$I1026),LOWER(Débiteurs!$I1026)="chf"),G1026-SUM(_calcC!$B1026:$E1026),G1026-SUM(_calcC!$G1026:$J1026))</f>
        <v>0</v>
      </c>
    </row>
    <row r="1027" spans="13:13" x14ac:dyDescent="0.25">
      <c r="M1027" s="21">
        <f>IF(OR(ISBLANK(Débiteurs!$I1027),LOWER(Débiteurs!$I1027)="chf"),G1027-SUM(_calcC!$B1027:$E1027),G1027-SUM(_calcC!$G1027:$J1027))</f>
        <v>0</v>
      </c>
    </row>
    <row r="1028" spans="13:13" x14ac:dyDescent="0.25">
      <c r="M1028" s="21">
        <f>IF(OR(ISBLANK(Débiteurs!$I1028),LOWER(Débiteurs!$I1028)="chf"),G1028-SUM(_calcC!$B1028:$E1028),G1028-SUM(_calcC!$G1028:$J1028))</f>
        <v>0</v>
      </c>
    </row>
    <row r="1029" spans="13:13" x14ac:dyDescent="0.25">
      <c r="M1029" s="21">
        <f>IF(OR(ISBLANK(Débiteurs!$I1029),LOWER(Débiteurs!$I1029)="chf"),G1029-SUM(_calcC!$B1029:$E1029),G1029-SUM(_calcC!$G1029:$J1029))</f>
        <v>0</v>
      </c>
    </row>
    <row r="1030" spans="13:13" x14ac:dyDescent="0.25">
      <c r="M1030" s="21">
        <f>IF(OR(ISBLANK(Débiteurs!$I1030),LOWER(Débiteurs!$I1030)="chf"),G1030-SUM(_calcC!$B1030:$E1030),G1030-SUM(_calcC!$G1030:$J1030))</f>
        <v>0</v>
      </c>
    </row>
    <row r="1031" spans="13:13" x14ac:dyDescent="0.25">
      <c r="M1031" s="21">
        <f>IF(OR(ISBLANK(Débiteurs!$I1031),LOWER(Débiteurs!$I1031)="chf"),G1031-SUM(_calcC!$B1031:$E1031),G1031-SUM(_calcC!$G1031:$J1031))</f>
        <v>0</v>
      </c>
    </row>
    <row r="1032" spans="13:13" x14ac:dyDescent="0.25">
      <c r="M1032" s="21">
        <f>IF(OR(ISBLANK(Débiteurs!$I1032),LOWER(Débiteurs!$I1032)="chf"),G1032-SUM(_calcC!$B1032:$E1032),G1032-SUM(_calcC!$G1032:$J1032))</f>
        <v>0</v>
      </c>
    </row>
    <row r="1033" spans="13:13" x14ac:dyDescent="0.25">
      <c r="M1033" s="21">
        <f>IF(OR(ISBLANK(Débiteurs!$I1033),LOWER(Débiteurs!$I1033)="chf"),G1033-SUM(_calcC!$B1033:$E1033),G1033-SUM(_calcC!$G1033:$J1033))</f>
        <v>0</v>
      </c>
    </row>
    <row r="1034" spans="13:13" x14ac:dyDescent="0.25">
      <c r="M1034" s="21">
        <f>IF(OR(ISBLANK(Débiteurs!$I1034),LOWER(Débiteurs!$I1034)="chf"),G1034-SUM(_calcC!$B1034:$E1034),G1034-SUM(_calcC!$G1034:$J1034))</f>
        <v>0</v>
      </c>
    </row>
    <row r="1035" spans="13:13" x14ac:dyDescent="0.25">
      <c r="M1035" s="21">
        <f>IF(OR(ISBLANK(Débiteurs!$I1035),LOWER(Débiteurs!$I1035)="chf"),G1035-SUM(_calcC!$B1035:$E1035),G1035-SUM(_calcC!$G1035:$J1035))</f>
        <v>0</v>
      </c>
    </row>
    <row r="1036" spans="13:13" x14ac:dyDescent="0.25">
      <c r="M1036" s="21">
        <f>IF(OR(ISBLANK(Débiteurs!$I1036),LOWER(Débiteurs!$I1036)="chf"),G1036-SUM(_calcC!$B1036:$E1036),G1036-SUM(_calcC!$G1036:$J1036))</f>
        <v>0</v>
      </c>
    </row>
    <row r="1037" spans="13:13" x14ac:dyDescent="0.25">
      <c r="M1037" s="21">
        <f>IF(OR(ISBLANK(Débiteurs!$I1037),LOWER(Débiteurs!$I1037)="chf"),G1037-SUM(_calcC!$B1037:$E1037),G1037-SUM(_calcC!$G1037:$J1037))</f>
        <v>0</v>
      </c>
    </row>
    <row r="1038" spans="13:13" x14ac:dyDescent="0.25">
      <c r="M1038" s="21">
        <f>IF(OR(ISBLANK(Débiteurs!$I1038),LOWER(Débiteurs!$I1038)="chf"),G1038-SUM(_calcC!$B1038:$E1038),G1038-SUM(_calcC!$G1038:$J1038))</f>
        <v>0</v>
      </c>
    </row>
    <row r="1039" spans="13:13" x14ac:dyDescent="0.25">
      <c r="M1039" s="21">
        <f>IF(OR(ISBLANK(Débiteurs!$I1039),LOWER(Débiteurs!$I1039)="chf"),G1039-SUM(_calcC!$B1039:$E1039),G1039-SUM(_calcC!$G1039:$J1039))</f>
        <v>0</v>
      </c>
    </row>
    <row r="1040" spans="13:13" x14ac:dyDescent="0.25">
      <c r="M1040" s="21">
        <f>IF(OR(ISBLANK(Débiteurs!$I1040),LOWER(Débiteurs!$I1040)="chf"),G1040-SUM(_calcC!$B1040:$E1040),G1040-SUM(_calcC!$G1040:$J1040))</f>
        <v>0</v>
      </c>
    </row>
    <row r="1041" spans="13:13" x14ac:dyDescent="0.25">
      <c r="M1041" s="21">
        <f>IF(OR(ISBLANK(Débiteurs!$I1041),LOWER(Débiteurs!$I1041)="chf"),G1041-SUM(_calcC!$B1041:$E1041),G1041-SUM(_calcC!$G1041:$J1041))</f>
        <v>0</v>
      </c>
    </row>
    <row r="1042" spans="13:13" x14ac:dyDescent="0.25">
      <c r="M1042" s="21">
        <f>IF(OR(ISBLANK(Débiteurs!$I1042),LOWER(Débiteurs!$I1042)="chf"),G1042-SUM(_calcC!$B1042:$E1042),G1042-SUM(_calcC!$G1042:$J1042))</f>
        <v>0</v>
      </c>
    </row>
    <row r="1043" spans="13:13" x14ac:dyDescent="0.25">
      <c r="M1043" s="21">
        <f>IF(OR(ISBLANK(Débiteurs!$I1043),LOWER(Débiteurs!$I1043)="chf"),G1043-SUM(_calcC!$B1043:$E1043),G1043-SUM(_calcC!$G1043:$J1043))</f>
        <v>0</v>
      </c>
    </row>
    <row r="1044" spans="13:13" x14ac:dyDescent="0.25">
      <c r="M1044" s="21">
        <f>IF(OR(ISBLANK(Débiteurs!$I1044),LOWER(Débiteurs!$I1044)="chf"),G1044-SUM(_calcC!$B1044:$E1044),G1044-SUM(_calcC!$G1044:$J1044))</f>
        <v>0</v>
      </c>
    </row>
    <row r="1045" spans="13:13" x14ac:dyDescent="0.25">
      <c r="M1045" s="21">
        <f>IF(OR(ISBLANK(Débiteurs!$I1045),LOWER(Débiteurs!$I1045)="chf"),G1045-SUM(_calcC!$B1045:$E1045),G1045-SUM(_calcC!$G1045:$J1045))</f>
        <v>0</v>
      </c>
    </row>
    <row r="1046" spans="13:13" x14ac:dyDescent="0.25">
      <c r="M1046" s="21">
        <f>IF(OR(ISBLANK(Débiteurs!$I1046),LOWER(Débiteurs!$I1046)="chf"),G1046-SUM(_calcC!$B1046:$E1046),G1046-SUM(_calcC!$G1046:$J1046))</f>
        <v>0</v>
      </c>
    </row>
    <row r="1047" spans="13:13" x14ac:dyDescent="0.25">
      <c r="M1047" s="21">
        <f>IF(OR(ISBLANK(Débiteurs!$I1047),LOWER(Débiteurs!$I1047)="chf"),G1047-SUM(_calcC!$B1047:$E1047),G1047-SUM(_calcC!$G1047:$J1047))</f>
        <v>0</v>
      </c>
    </row>
    <row r="1048" spans="13:13" x14ac:dyDescent="0.25">
      <c r="M1048" s="21">
        <f>IF(OR(ISBLANK(Débiteurs!$I1048),LOWER(Débiteurs!$I1048)="chf"),G1048-SUM(_calcC!$B1048:$E1048),G1048-SUM(_calcC!$G1048:$J1048))</f>
        <v>0</v>
      </c>
    </row>
    <row r="1049" spans="13:13" x14ac:dyDescent="0.25">
      <c r="M1049" s="21">
        <f>IF(OR(ISBLANK(Débiteurs!$I1049),LOWER(Débiteurs!$I1049)="chf"),G1049-SUM(_calcC!$B1049:$E1049),G1049-SUM(_calcC!$G1049:$J1049))</f>
        <v>0</v>
      </c>
    </row>
    <row r="1050" spans="13:13" x14ac:dyDescent="0.25">
      <c r="M1050" s="21">
        <f>IF(OR(ISBLANK(Débiteurs!$I1050),LOWER(Débiteurs!$I1050)="chf"),G1050-SUM(_calcC!$B1050:$E1050),G1050-SUM(_calcC!$G1050:$J1050))</f>
        <v>0</v>
      </c>
    </row>
    <row r="1051" spans="13:13" x14ac:dyDescent="0.25">
      <c r="M1051" s="21">
        <f>IF(OR(ISBLANK(Débiteurs!$I1051),LOWER(Débiteurs!$I1051)="chf"),G1051-SUM(_calcC!$B1051:$E1051),G1051-SUM(_calcC!$G1051:$J1051))</f>
        <v>0</v>
      </c>
    </row>
    <row r="1052" spans="13:13" x14ac:dyDescent="0.25">
      <c r="M1052" s="21">
        <f>IF(OR(ISBLANK(Débiteurs!$I1052),LOWER(Débiteurs!$I1052)="chf"),G1052-SUM(_calcC!$B1052:$E1052),G1052-SUM(_calcC!$G1052:$J1052))</f>
        <v>0</v>
      </c>
    </row>
    <row r="1053" spans="13:13" x14ac:dyDescent="0.25">
      <c r="M1053" s="21">
        <f>IF(OR(ISBLANK(Débiteurs!$I1053),LOWER(Débiteurs!$I1053)="chf"),G1053-SUM(_calcC!$B1053:$E1053),G1053-SUM(_calcC!$G1053:$J1053))</f>
        <v>0</v>
      </c>
    </row>
    <row r="1054" spans="13:13" x14ac:dyDescent="0.25">
      <c r="M1054" s="21">
        <f>IF(OR(ISBLANK(Débiteurs!$I1054),LOWER(Débiteurs!$I1054)="chf"),G1054-SUM(_calcC!$B1054:$E1054),G1054-SUM(_calcC!$G1054:$J1054))</f>
        <v>0</v>
      </c>
    </row>
    <row r="1055" spans="13:13" x14ac:dyDescent="0.25">
      <c r="M1055" s="21">
        <f>IF(OR(ISBLANK(Débiteurs!$I1055),LOWER(Débiteurs!$I1055)="chf"),G1055-SUM(_calcC!$B1055:$E1055),G1055-SUM(_calcC!$G1055:$J1055))</f>
        <v>0</v>
      </c>
    </row>
    <row r="1056" spans="13:13" x14ac:dyDescent="0.25">
      <c r="M1056" s="21">
        <f>IF(OR(ISBLANK(Débiteurs!$I1056),LOWER(Débiteurs!$I1056)="chf"),G1056-SUM(_calcC!$B1056:$E1056),G1056-SUM(_calcC!$G1056:$J1056))</f>
        <v>0</v>
      </c>
    </row>
    <row r="1057" spans="13:13" x14ac:dyDescent="0.25">
      <c r="M1057" s="21">
        <f>IF(OR(ISBLANK(Débiteurs!$I1057),LOWER(Débiteurs!$I1057)="chf"),G1057-SUM(_calcC!$B1057:$E1057),G1057-SUM(_calcC!$G1057:$J1057))</f>
        <v>0</v>
      </c>
    </row>
    <row r="1058" spans="13:13" x14ac:dyDescent="0.25">
      <c r="M1058" s="21">
        <f>IF(OR(ISBLANK(Débiteurs!$I1058),LOWER(Débiteurs!$I1058)="chf"),G1058-SUM(_calcC!$B1058:$E1058),G1058-SUM(_calcC!$G1058:$J1058))</f>
        <v>0</v>
      </c>
    </row>
    <row r="1059" spans="13:13" x14ac:dyDescent="0.25">
      <c r="M1059" s="21">
        <f>IF(OR(ISBLANK(Débiteurs!$I1059),LOWER(Débiteurs!$I1059)="chf"),G1059-SUM(_calcC!$B1059:$E1059),G1059-SUM(_calcC!$G1059:$J1059))</f>
        <v>0</v>
      </c>
    </row>
    <row r="1060" spans="13:13" x14ac:dyDescent="0.25">
      <c r="M1060" s="21">
        <f>IF(OR(ISBLANK(Débiteurs!$I1060),LOWER(Débiteurs!$I1060)="chf"),G1060-SUM(_calcC!$B1060:$E1060),G1060-SUM(_calcC!$G1060:$J1060))</f>
        <v>0</v>
      </c>
    </row>
    <row r="1061" spans="13:13" x14ac:dyDescent="0.25">
      <c r="M1061" s="21">
        <f>IF(OR(ISBLANK(Débiteurs!$I1061),LOWER(Débiteurs!$I1061)="chf"),G1061-SUM(_calcC!$B1061:$E1061),G1061-SUM(_calcC!$G1061:$J1061))</f>
        <v>0</v>
      </c>
    </row>
    <row r="1062" spans="13:13" x14ac:dyDescent="0.25">
      <c r="M1062" s="21">
        <f>IF(OR(ISBLANK(Débiteurs!$I1062),LOWER(Débiteurs!$I1062)="chf"),G1062-SUM(_calcC!$B1062:$E1062),G1062-SUM(_calcC!$G1062:$J1062))</f>
        <v>0</v>
      </c>
    </row>
    <row r="1063" spans="13:13" x14ac:dyDescent="0.25">
      <c r="M1063" s="21">
        <f>IF(OR(ISBLANK(Débiteurs!$I1063),LOWER(Débiteurs!$I1063)="chf"),G1063-SUM(_calcC!$B1063:$E1063),G1063-SUM(_calcC!$G1063:$J1063))</f>
        <v>0</v>
      </c>
    </row>
    <row r="1064" spans="13:13" x14ac:dyDescent="0.25">
      <c r="M1064" s="21">
        <f>IF(OR(ISBLANK(Débiteurs!$I1064),LOWER(Débiteurs!$I1064)="chf"),G1064-SUM(_calcC!$B1064:$E1064),G1064-SUM(_calcC!$G1064:$J1064))</f>
        <v>0</v>
      </c>
    </row>
    <row r="1065" spans="13:13" x14ac:dyDescent="0.25">
      <c r="M1065" s="21">
        <f>IF(OR(ISBLANK(Débiteurs!$I1065),LOWER(Débiteurs!$I1065)="chf"),G1065-SUM(_calcC!$B1065:$E1065),G1065-SUM(_calcC!$G1065:$J1065))</f>
        <v>0</v>
      </c>
    </row>
    <row r="1066" spans="13:13" x14ac:dyDescent="0.25">
      <c r="M1066" s="21">
        <f>IF(OR(ISBLANK(Débiteurs!$I1066),LOWER(Débiteurs!$I1066)="chf"),G1066-SUM(_calcC!$B1066:$E1066),G1066-SUM(_calcC!$G1066:$J1066))</f>
        <v>0</v>
      </c>
    </row>
    <row r="1067" spans="13:13" x14ac:dyDescent="0.25">
      <c r="M1067" s="21">
        <f>IF(OR(ISBLANK(Débiteurs!$I1067),LOWER(Débiteurs!$I1067)="chf"),G1067-SUM(_calcC!$B1067:$E1067),G1067-SUM(_calcC!$G1067:$J1067))</f>
        <v>0</v>
      </c>
    </row>
    <row r="1068" spans="13:13" x14ac:dyDescent="0.25">
      <c r="M1068" s="21">
        <f>IF(OR(ISBLANK(Débiteurs!$I1068),LOWER(Débiteurs!$I1068)="chf"),G1068-SUM(_calcC!$B1068:$E1068),G1068-SUM(_calcC!$G1068:$J1068))</f>
        <v>0</v>
      </c>
    </row>
    <row r="1069" spans="13:13" x14ac:dyDescent="0.25">
      <c r="M1069" s="21">
        <f>IF(OR(ISBLANK(Débiteurs!$I1069),LOWER(Débiteurs!$I1069)="chf"),G1069-SUM(_calcC!$B1069:$E1069),G1069-SUM(_calcC!$G1069:$J1069))</f>
        <v>0</v>
      </c>
    </row>
    <row r="1070" spans="13:13" x14ac:dyDescent="0.25">
      <c r="M1070" s="21">
        <f>IF(OR(ISBLANK(Débiteurs!$I1070),LOWER(Débiteurs!$I1070)="chf"),G1070-SUM(_calcC!$B1070:$E1070),G1070-SUM(_calcC!$G1070:$J1070))</f>
        <v>0</v>
      </c>
    </row>
    <row r="1071" spans="13:13" x14ac:dyDescent="0.25">
      <c r="M1071" s="21">
        <f>IF(OR(ISBLANK(Débiteurs!$I1071),LOWER(Débiteurs!$I1071)="chf"),G1071-SUM(_calcC!$B1071:$E1071),G1071-SUM(_calcC!$G1071:$J1071))</f>
        <v>0</v>
      </c>
    </row>
    <row r="1072" spans="13:13" x14ac:dyDescent="0.25">
      <c r="M1072" s="21">
        <f>IF(OR(ISBLANK(Débiteurs!$I1072),LOWER(Débiteurs!$I1072)="chf"),G1072-SUM(_calcC!$B1072:$E1072),G1072-SUM(_calcC!$G1072:$J1072))</f>
        <v>0</v>
      </c>
    </row>
    <row r="1073" spans="13:13" x14ac:dyDescent="0.25">
      <c r="M1073" s="21">
        <f>IF(OR(ISBLANK(Débiteurs!$I1073),LOWER(Débiteurs!$I1073)="chf"),G1073-SUM(_calcC!$B1073:$E1073),G1073-SUM(_calcC!$G1073:$J1073))</f>
        <v>0</v>
      </c>
    </row>
    <row r="1074" spans="13:13" x14ac:dyDescent="0.25">
      <c r="M1074" s="21">
        <f>IF(OR(ISBLANK(Débiteurs!$I1074),LOWER(Débiteurs!$I1074)="chf"),G1074-SUM(_calcC!$B1074:$E1074),G1074-SUM(_calcC!$G1074:$J1074))</f>
        <v>0</v>
      </c>
    </row>
    <row r="1075" spans="13:13" x14ac:dyDescent="0.25">
      <c r="M1075" s="21">
        <f>IF(OR(ISBLANK(Débiteurs!$I1075),LOWER(Débiteurs!$I1075)="chf"),G1075-SUM(_calcC!$B1075:$E1075),G1075-SUM(_calcC!$G1075:$J1075))</f>
        <v>0</v>
      </c>
    </row>
    <row r="1076" spans="13:13" x14ac:dyDescent="0.25">
      <c r="M1076" s="21">
        <f>IF(OR(ISBLANK(Débiteurs!$I1076),LOWER(Débiteurs!$I1076)="chf"),G1076-SUM(_calcC!$B1076:$E1076),G1076-SUM(_calcC!$G1076:$J1076))</f>
        <v>0</v>
      </c>
    </row>
    <row r="1077" spans="13:13" x14ac:dyDescent="0.25">
      <c r="M1077" s="21">
        <f>IF(OR(ISBLANK(Débiteurs!$I1077),LOWER(Débiteurs!$I1077)="chf"),G1077-SUM(_calcC!$B1077:$E1077),G1077-SUM(_calcC!$G1077:$J1077))</f>
        <v>0</v>
      </c>
    </row>
    <row r="1078" spans="13:13" x14ac:dyDescent="0.25">
      <c r="M1078" s="21">
        <f>IF(OR(ISBLANK(Débiteurs!$I1078),LOWER(Débiteurs!$I1078)="chf"),G1078-SUM(_calcC!$B1078:$E1078),G1078-SUM(_calcC!$G1078:$J1078))</f>
        <v>0</v>
      </c>
    </row>
    <row r="1079" spans="13:13" x14ac:dyDescent="0.25">
      <c r="M1079" s="21">
        <f>IF(OR(ISBLANK(Débiteurs!$I1079),LOWER(Débiteurs!$I1079)="chf"),G1079-SUM(_calcC!$B1079:$E1079),G1079-SUM(_calcC!$G1079:$J1079))</f>
        <v>0</v>
      </c>
    </row>
    <row r="1080" spans="13:13" x14ac:dyDescent="0.25">
      <c r="M1080" s="21">
        <f>IF(OR(ISBLANK(Débiteurs!$I1080),LOWER(Débiteurs!$I1080)="chf"),G1080-SUM(_calcC!$B1080:$E1080),G1080-SUM(_calcC!$G1080:$J1080))</f>
        <v>0</v>
      </c>
    </row>
    <row r="1081" spans="13:13" x14ac:dyDescent="0.25">
      <c r="M1081" s="21">
        <f>IF(OR(ISBLANK(Débiteurs!$I1081),LOWER(Débiteurs!$I1081)="chf"),G1081-SUM(_calcC!$B1081:$E1081),G1081-SUM(_calcC!$G1081:$J1081))</f>
        <v>0</v>
      </c>
    </row>
    <row r="1082" spans="13:13" x14ac:dyDescent="0.25">
      <c r="M1082" s="21">
        <f>IF(OR(ISBLANK(Débiteurs!$I1082),LOWER(Débiteurs!$I1082)="chf"),G1082-SUM(_calcC!$B1082:$E1082),G1082-SUM(_calcC!$G1082:$J1082))</f>
        <v>0</v>
      </c>
    </row>
    <row r="1083" spans="13:13" x14ac:dyDescent="0.25">
      <c r="M1083" s="21">
        <f>IF(OR(ISBLANK(Débiteurs!$I1083),LOWER(Débiteurs!$I1083)="chf"),G1083-SUM(_calcC!$B1083:$E1083),G1083-SUM(_calcC!$G1083:$J1083))</f>
        <v>0</v>
      </c>
    </row>
    <row r="1084" spans="13:13" x14ac:dyDescent="0.25">
      <c r="M1084" s="21">
        <f>IF(OR(ISBLANK(Débiteurs!$I1084),LOWER(Débiteurs!$I1084)="chf"),G1084-SUM(_calcC!$B1084:$E1084),G1084-SUM(_calcC!$G1084:$J1084))</f>
        <v>0</v>
      </c>
    </row>
    <row r="1085" spans="13:13" x14ac:dyDescent="0.25">
      <c r="M1085" s="21">
        <f>IF(OR(ISBLANK(Débiteurs!$I1085),LOWER(Débiteurs!$I1085)="chf"),G1085-SUM(_calcC!$B1085:$E1085),G1085-SUM(_calcC!$G1085:$J1085))</f>
        <v>0</v>
      </c>
    </row>
    <row r="1086" spans="13:13" x14ac:dyDescent="0.25">
      <c r="M1086" s="21">
        <f>IF(OR(ISBLANK(Débiteurs!$I1086),LOWER(Débiteurs!$I1086)="chf"),G1086-SUM(_calcC!$B1086:$E1086),G1086-SUM(_calcC!$G1086:$J1086))</f>
        <v>0</v>
      </c>
    </row>
    <row r="1087" spans="13:13" x14ac:dyDescent="0.25">
      <c r="M1087" s="21">
        <f>IF(OR(ISBLANK(Débiteurs!$I1087),LOWER(Débiteurs!$I1087)="chf"),G1087-SUM(_calcC!$B1087:$E1087),G1087-SUM(_calcC!$G1087:$J1087))</f>
        <v>0</v>
      </c>
    </row>
    <row r="1088" spans="13:13" x14ac:dyDescent="0.25">
      <c r="M1088" s="21">
        <f>IF(OR(ISBLANK(Débiteurs!$I1088),LOWER(Débiteurs!$I1088)="chf"),G1088-SUM(_calcC!$B1088:$E1088),G1088-SUM(_calcC!$G1088:$J1088))</f>
        <v>0</v>
      </c>
    </row>
    <row r="1089" spans="13:13" x14ac:dyDescent="0.25">
      <c r="M1089" s="21">
        <f>IF(OR(ISBLANK(Débiteurs!$I1089),LOWER(Débiteurs!$I1089)="chf"),G1089-SUM(_calcC!$B1089:$E1089),G1089-SUM(_calcC!$G1089:$J1089))</f>
        <v>0</v>
      </c>
    </row>
    <row r="1090" spans="13:13" x14ac:dyDescent="0.25">
      <c r="M1090" s="21">
        <f>IF(OR(ISBLANK(Débiteurs!$I1090),LOWER(Débiteurs!$I1090)="chf"),G1090-SUM(_calcC!$B1090:$E1090),G1090-SUM(_calcC!$G1090:$J1090))</f>
        <v>0</v>
      </c>
    </row>
    <row r="1091" spans="13:13" x14ac:dyDescent="0.25">
      <c r="M1091" s="21">
        <f>IF(OR(ISBLANK(Débiteurs!$I1091),LOWER(Débiteurs!$I1091)="chf"),G1091-SUM(_calcC!$B1091:$E1091),G1091-SUM(_calcC!$G1091:$J1091))</f>
        <v>0</v>
      </c>
    </row>
    <row r="1092" spans="13:13" x14ac:dyDescent="0.25">
      <c r="M1092" s="21">
        <f>IF(OR(ISBLANK(Débiteurs!$I1092),LOWER(Débiteurs!$I1092)="chf"),G1092-SUM(_calcC!$B1092:$E1092),G1092-SUM(_calcC!$G1092:$J1092))</f>
        <v>0</v>
      </c>
    </row>
    <row r="1093" spans="13:13" x14ac:dyDescent="0.25">
      <c r="M1093" s="21">
        <f>IF(OR(ISBLANK(Débiteurs!$I1093),LOWER(Débiteurs!$I1093)="chf"),G1093-SUM(_calcC!$B1093:$E1093),G1093-SUM(_calcC!$G1093:$J1093))</f>
        <v>0</v>
      </c>
    </row>
    <row r="1094" spans="13:13" x14ac:dyDescent="0.25">
      <c r="M1094" s="21">
        <f>IF(OR(ISBLANK(Débiteurs!$I1094),LOWER(Débiteurs!$I1094)="chf"),G1094-SUM(_calcC!$B1094:$E1094),G1094-SUM(_calcC!$G1094:$J1094))</f>
        <v>0</v>
      </c>
    </row>
    <row r="1095" spans="13:13" x14ac:dyDescent="0.25">
      <c r="M1095" s="21">
        <f>IF(OR(ISBLANK(Débiteurs!$I1095),LOWER(Débiteurs!$I1095)="chf"),G1095-SUM(_calcC!$B1095:$E1095),G1095-SUM(_calcC!$G1095:$J1095))</f>
        <v>0</v>
      </c>
    </row>
    <row r="1096" spans="13:13" x14ac:dyDescent="0.25">
      <c r="M1096" s="21">
        <f>IF(OR(ISBLANK(Débiteurs!$I1096),LOWER(Débiteurs!$I1096)="chf"),G1096-SUM(_calcC!$B1096:$E1096),G1096-SUM(_calcC!$G1096:$J1096))</f>
        <v>0</v>
      </c>
    </row>
    <row r="1097" spans="13:13" x14ac:dyDescent="0.25">
      <c r="M1097" s="21">
        <f>IF(OR(ISBLANK(Débiteurs!$I1097),LOWER(Débiteurs!$I1097)="chf"),G1097-SUM(_calcC!$B1097:$E1097),G1097-SUM(_calcC!$G1097:$J1097))</f>
        <v>0</v>
      </c>
    </row>
    <row r="1098" spans="13:13" x14ac:dyDescent="0.25">
      <c r="M1098" s="21">
        <f>IF(OR(ISBLANK(Débiteurs!$I1098),LOWER(Débiteurs!$I1098)="chf"),G1098-SUM(_calcC!$B1098:$E1098),G1098-SUM(_calcC!$G1098:$J1098))</f>
        <v>0</v>
      </c>
    </row>
    <row r="1099" spans="13:13" x14ac:dyDescent="0.25">
      <c r="M1099" s="21">
        <f>IF(OR(ISBLANK(Débiteurs!$I1099),LOWER(Débiteurs!$I1099)="chf"),G1099-SUM(_calcC!$B1099:$E1099),G1099-SUM(_calcC!$G1099:$J1099))</f>
        <v>0</v>
      </c>
    </row>
    <row r="1100" spans="13:13" x14ac:dyDescent="0.25">
      <c r="M1100" s="21">
        <f>IF(OR(ISBLANK(Débiteurs!$I1100),LOWER(Débiteurs!$I1100)="chf"),G1100-SUM(_calcC!$B1100:$E1100),G1100-SUM(_calcC!$G1100:$J1100))</f>
        <v>0</v>
      </c>
    </row>
    <row r="1101" spans="13:13" x14ac:dyDescent="0.25">
      <c r="M1101" s="21">
        <f>IF(OR(ISBLANK(Débiteurs!$I1101),LOWER(Débiteurs!$I1101)="chf"),G1101-SUM(_calcC!$B1101:$E1101),G1101-SUM(_calcC!$G1101:$J1101))</f>
        <v>0</v>
      </c>
    </row>
    <row r="1102" spans="13:13" x14ac:dyDescent="0.25">
      <c r="M1102" s="21">
        <f>IF(OR(ISBLANK(Débiteurs!$I1102),LOWER(Débiteurs!$I1102)="chf"),G1102-SUM(_calcC!$B1102:$E1102),G1102-SUM(_calcC!$G1102:$J1102))</f>
        <v>0</v>
      </c>
    </row>
    <row r="1103" spans="13:13" x14ac:dyDescent="0.25">
      <c r="M1103" s="21">
        <f>IF(OR(ISBLANK(Débiteurs!$I1103),LOWER(Débiteurs!$I1103)="chf"),G1103-SUM(_calcC!$B1103:$E1103),G1103-SUM(_calcC!$G1103:$J1103))</f>
        <v>0</v>
      </c>
    </row>
    <row r="1104" spans="13:13" x14ac:dyDescent="0.25">
      <c r="M1104" s="21">
        <f>IF(OR(ISBLANK(Débiteurs!$I1104),LOWER(Débiteurs!$I1104)="chf"),G1104-SUM(_calcC!$B1104:$E1104),G1104-SUM(_calcC!$G1104:$J1104))</f>
        <v>0</v>
      </c>
    </row>
    <row r="1105" spans="13:13" x14ac:dyDescent="0.25">
      <c r="M1105" s="21">
        <f>IF(OR(ISBLANK(Débiteurs!$I1105),LOWER(Débiteurs!$I1105)="chf"),G1105-SUM(_calcC!$B1105:$E1105),G1105-SUM(_calcC!$G1105:$J1105))</f>
        <v>0</v>
      </c>
    </row>
    <row r="1106" spans="13:13" x14ac:dyDescent="0.25">
      <c r="M1106" s="21">
        <f>IF(OR(ISBLANK(Débiteurs!$I1106),LOWER(Débiteurs!$I1106)="chf"),G1106-SUM(_calcC!$B1106:$E1106),G1106-SUM(_calcC!$G1106:$J1106))</f>
        <v>0</v>
      </c>
    </row>
    <row r="1107" spans="13:13" x14ac:dyDescent="0.25">
      <c r="M1107" s="21">
        <f>IF(OR(ISBLANK(Débiteurs!$I1107),LOWER(Débiteurs!$I1107)="chf"),G1107-SUM(_calcC!$B1107:$E1107),G1107-SUM(_calcC!$G1107:$J1107))</f>
        <v>0</v>
      </c>
    </row>
    <row r="1108" spans="13:13" x14ac:dyDescent="0.25">
      <c r="M1108" s="21">
        <f>IF(OR(ISBLANK(Débiteurs!$I1108),LOWER(Débiteurs!$I1108)="chf"),G1108-SUM(_calcC!$B1108:$E1108),G1108-SUM(_calcC!$G1108:$J1108))</f>
        <v>0</v>
      </c>
    </row>
    <row r="1109" spans="13:13" x14ac:dyDescent="0.25">
      <c r="M1109" s="21">
        <f>IF(OR(ISBLANK(Débiteurs!$I1109),LOWER(Débiteurs!$I1109)="chf"),G1109-SUM(_calcC!$B1109:$E1109),G1109-SUM(_calcC!$G1109:$J1109))</f>
        <v>0</v>
      </c>
    </row>
    <row r="1110" spans="13:13" x14ac:dyDescent="0.25">
      <c r="M1110" s="21">
        <f>IF(OR(ISBLANK(Débiteurs!$I1110),LOWER(Débiteurs!$I1110)="chf"),G1110-SUM(_calcC!$B1110:$E1110),G1110-SUM(_calcC!$G1110:$J1110))</f>
        <v>0</v>
      </c>
    </row>
    <row r="1111" spans="13:13" x14ac:dyDescent="0.25">
      <c r="M1111" s="21">
        <f>IF(OR(ISBLANK(Débiteurs!$I1111),LOWER(Débiteurs!$I1111)="chf"),G1111-SUM(_calcC!$B1111:$E1111),G1111-SUM(_calcC!$G1111:$J1111))</f>
        <v>0</v>
      </c>
    </row>
    <row r="1112" spans="13:13" x14ac:dyDescent="0.25">
      <c r="M1112" s="21">
        <f>IF(OR(ISBLANK(Débiteurs!$I1112),LOWER(Débiteurs!$I1112)="chf"),G1112-SUM(_calcC!$B1112:$E1112),G1112-SUM(_calcC!$G1112:$J1112))</f>
        <v>0</v>
      </c>
    </row>
    <row r="1113" spans="13:13" x14ac:dyDescent="0.25">
      <c r="M1113" s="21">
        <f>IF(OR(ISBLANK(Débiteurs!$I1113),LOWER(Débiteurs!$I1113)="chf"),G1113-SUM(_calcC!$B1113:$E1113),G1113-SUM(_calcC!$G1113:$J1113))</f>
        <v>0</v>
      </c>
    </row>
    <row r="1114" spans="13:13" x14ac:dyDescent="0.25">
      <c r="M1114" s="21">
        <f>IF(OR(ISBLANK(Débiteurs!$I1114),LOWER(Débiteurs!$I1114)="chf"),G1114-SUM(_calcC!$B1114:$E1114),G1114-SUM(_calcC!$G1114:$J1114))</f>
        <v>0</v>
      </c>
    </row>
    <row r="1115" spans="13:13" x14ac:dyDescent="0.25">
      <c r="M1115" s="21">
        <f>IF(OR(ISBLANK(Débiteurs!$I1115),LOWER(Débiteurs!$I1115)="chf"),G1115-SUM(_calcC!$B1115:$E1115),G1115-SUM(_calcC!$G1115:$J1115))</f>
        <v>0</v>
      </c>
    </row>
    <row r="1116" spans="13:13" x14ac:dyDescent="0.25">
      <c r="M1116" s="21">
        <f>IF(OR(ISBLANK(Débiteurs!$I1116),LOWER(Débiteurs!$I1116)="chf"),G1116-SUM(_calcC!$B1116:$E1116),G1116-SUM(_calcC!$G1116:$J1116))</f>
        <v>0</v>
      </c>
    </row>
    <row r="1117" spans="13:13" x14ac:dyDescent="0.25">
      <c r="M1117" s="21">
        <f>IF(OR(ISBLANK(Débiteurs!$I1117),LOWER(Débiteurs!$I1117)="chf"),G1117-SUM(_calcC!$B1117:$E1117),G1117-SUM(_calcC!$G1117:$J1117))</f>
        <v>0</v>
      </c>
    </row>
    <row r="1118" spans="13:13" x14ac:dyDescent="0.25">
      <c r="M1118" s="21">
        <f>IF(OR(ISBLANK(Débiteurs!$I1118),LOWER(Débiteurs!$I1118)="chf"),G1118-SUM(_calcC!$B1118:$E1118),G1118-SUM(_calcC!$G1118:$J1118))</f>
        <v>0</v>
      </c>
    </row>
    <row r="1119" spans="13:13" x14ac:dyDescent="0.25">
      <c r="M1119" s="21">
        <f>IF(OR(ISBLANK(Débiteurs!$I1119),LOWER(Débiteurs!$I1119)="chf"),G1119-SUM(_calcC!$B1119:$E1119),G1119-SUM(_calcC!$G1119:$J1119))</f>
        <v>0</v>
      </c>
    </row>
    <row r="1120" spans="13:13" x14ac:dyDescent="0.25">
      <c r="M1120" s="21">
        <f>IF(OR(ISBLANK(Débiteurs!$I1120),LOWER(Débiteurs!$I1120)="chf"),G1120-SUM(_calcC!$B1120:$E1120),G1120-SUM(_calcC!$G1120:$J1120))</f>
        <v>0</v>
      </c>
    </row>
    <row r="1121" spans="13:13" x14ac:dyDescent="0.25">
      <c r="M1121" s="21">
        <f>IF(OR(ISBLANK(Débiteurs!$I1121),LOWER(Débiteurs!$I1121)="chf"),G1121-SUM(_calcC!$B1121:$E1121),G1121-SUM(_calcC!$G1121:$J1121))</f>
        <v>0</v>
      </c>
    </row>
    <row r="1122" spans="13:13" x14ac:dyDescent="0.25">
      <c r="M1122" s="21">
        <f>IF(OR(ISBLANK(Débiteurs!$I1122),LOWER(Débiteurs!$I1122)="chf"),G1122-SUM(_calcC!$B1122:$E1122),G1122-SUM(_calcC!$G1122:$J1122))</f>
        <v>0</v>
      </c>
    </row>
    <row r="1123" spans="13:13" x14ac:dyDescent="0.25">
      <c r="M1123" s="21">
        <f>IF(OR(ISBLANK(Débiteurs!$I1123),LOWER(Débiteurs!$I1123)="chf"),G1123-SUM(_calcC!$B1123:$E1123),G1123-SUM(_calcC!$G1123:$J1123))</f>
        <v>0</v>
      </c>
    </row>
    <row r="1124" spans="13:13" x14ac:dyDescent="0.25">
      <c r="M1124" s="21">
        <f>IF(OR(ISBLANK(Débiteurs!$I1124),LOWER(Débiteurs!$I1124)="chf"),G1124-SUM(_calcC!$B1124:$E1124),G1124-SUM(_calcC!$G1124:$J1124))</f>
        <v>0</v>
      </c>
    </row>
    <row r="1125" spans="13:13" x14ac:dyDescent="0.25">
      <c r="M1125" s="21">
        <f>IF(OR(ISBLANK(Débiteurs!$I1125),LOWER(Débiteurs!$I1125)="chf"),G1125-SUM(_calcC!$B1125:$E1125),G1125-SUM(_calcC!$G1125:$J1125))</f>
        <v>0</v>
      </c>
    </row>
    <row r="1126" spans="13:13" x14ac:dyDescent="0.25">
      <c r="M1126" s="21">
        <f>IF(OR(ISBLANK(Débiteurs!$I1126),LOWER(Débiteurs!$I1126)="chf"),G1126-SUM(_calcC!$B1126:$E1126),G1126-SUM(_calcC!$G1126:$J1126))</f>
        <v>0</v>
      </c>
    </row>
    <row r="1127" spans="13:13" x14ac:dyDescent="0.25">
      <c r="M1127" s="21">
        <f>IF(OR(ISBLANK(Débiteurs!$I1127),LOWER(Débiteurs!$I1127)="chf"),G1127-SUM(_calcC!$B1127:$E1127),G1127-SUM(_calcC!$G1127:$J1127))</f>
        <v>0</v>
      </c>
    </row>
    <row r="1128" spans="13:13" x14ac:dyDescent="0.25">
      <c r="M1128" s="21">
        <f>IF(OR(ISBLANK(Débiteurs!$I1128),LOWER(Débiteurs!$I1128)="chf"),G1128-SUM(_calcC!$B1128:$E1128),G1128-SUM(_calcC!$G1128:$J1128))</f>
        <v>0</v>
      </c>
    </row>
    <row r="1129" spans="13:13" x14ac:dyDescent="0.25">
      <c r="M1129" s="21">
        <f>IF(OR(ISBLANK(Débiteurs!$I1129),LOWER(Débiteurs!$I1129)="chf"),G1129-SUM(_calcC!$B1129:$E1129),G1129-SUM(_calcC!$G1129:$J1129))</f>
        <v>0</v>
      </c>
    </row>
    <row r="1130" spans="13:13" x14ac:dyDescent="0.25">
      <c r="M1130" s="21">
        <f>IF(OR(ISBLANK(Débiteurs!$I1130),LOWER(Débiteurs!$I1130)="chf"),G1130-SUM(_calcC!$B1130:$E1130),G1130-SUM(_calcC!$G1130:$J1130))</f>
        <v>0</v>
      </c>
    </row>
    <row r="1131" spans="13:13" x14ac:dyDescent="0.25">
      <c r="M1131" s="21">
        <f>IF(OR(ISBLANK(Débiteurs!$I1131),LOWER(Débiteurs!$I1131)="chf"),G1131-SUM(_calcC!$B1131:$E1131),G1131-SUM(_calcC!$G1131:$J1131))</f>
        <v>0</v>
      </c>
    </row>
    <row r="1132" spans="13:13" x14ac:dyDescent="0.25">
      <c r="M1132" s="21">
        <f>IF(OR(ISBLANK(Débiteurs!$I1132),LOWER(Débiteurs!$I1132)="chf"),G1132-SUM(_calcC!$B1132:$E1132),G1132-SUM(_calcC!$G1132:$J1132))</f>
        <v>0</v>
      </c>
    </row>
    <row r="1133" spans="13:13" x14ac:dyDescent="0.25">
      <c r="M1133" s="21">
        <f>IF(OR(ISBLANK(Débiteurs!$I1133),LOWER(Débiteurs!$I1133)="chf"),G1133-SUM(_calcC!$B1133:$E1133),G1133-SUM(_calcC!$G1133:$J1133))</f>
        <v>0</v>
      </c>
    </row>
    <row r="1134" spans="13:13" x14ac:dyDescent="0.25">
      <c r="M1134" s="21">
        <f>IF(OR(ISBLANK(Débiteurs!$I1134),LOWER(Débiteurs!$I1134)="chf"),G1134-SUM(_calcC!$B1134:$E1134),G1134-SUM(_calcC!$G1134:$J1134))</f>
        <v>0</v>
      </c>
    </row>
    <row r="1135" spans="13:13" x14ac:dyDescent="0.25">
      <c r="M1135" s="21">
        <f>IF(OR(ISBLANK(Débiteurs!$I1135),LOWER(Débiteurs!$I1135)="chf"),G1135-SUM(_calcC!$B1135:$E1135),G1135-SUM(_calcC!$G1135:$J1135))</f>
        <v>0</v>
      </c>
    </row>
    <row r="1136" spans="13:13" x14ac:dyDescent="0.25">
      <c r="M1136" s="21">
        <f>IF(OR(ISBLANK(Débiteurs!$I1136),LOWER(Débiteurs!$I1136)="chf"),G1136-SUM(_calcC!$B1136:$E1136),G1136-SUM(_calcC!$G1136:$J1136))</f>
        <v>0</v>
      </c>
    </row>
    <row r="1137" spans="13:13" x14ac:dyDescent="0.25">
      <c r="M1137" s="21">
        <f>IF(OR(ISBLANK(Débiteurs!$I1137),LOWER(Débiteurs!$I1137)="chf"),G1137-SUM(_calcC!$B1137:$E1137),G1137-SUM(_calcC!$G1137:$J1137))</f>
        <v>0</v>
      </c>
    </row>
    <row r="1138" spans="13:13" x14ac:dyDescent="0.25">
      <c r="M1138" s="21">
        <f>IF(OR(ISBLANK(Débiteurs!$I1138),LOWER(Débiteurs!$I1138)="chf"),G1138-SUM(_calcC!$B1138:$E1138),G1138-SUM(_calcC!$G1138:$J1138))</f>
        <v>0</v>
      </c>
    </row>
    <row r="1139" spans="13:13" x14ac:dyDescent="0.25">
      <c r="M1139" s="21">
        <f>IF(OR(ISBLANK(Débiteurs!$I1139),LOWER(Débiteurs!$I1139)="chf"),G1139-SUM(_calcC!$B1139:$E1139),G1139-SUM(_calcC!$G1139:$J1139))</f>
        <v>0</v>
      </c>
    </row>
    <row r="1140" spans="13:13" x14ac:dyDescent="0.25">
      <c r="M1140" s="21">
        <f>IF(OR(ISBLANK(Débiteurs!$I1140),LOWER(Débiteurs!$I1140)="chf"),G1140-SUM(_calcC!$B1140:$E1140),G1140-SUM(_calcC!$G1140:$J1140))</f>
        <v>0</v>
      </c>
    </row>
    <row r="1141" spans="13:13" x14ac:dyDescent="0.25">
      <c r="M1141" s="21">
        <f>IF(OR(ISBLANK(Débiteurs!$I1141),LOWER(Débiteurs!$I1141)="chf"),G1141-SUM(_calcC!$B1141:$E1141),G1141-SUM(_calcC!$G1141:$J1141))</f>
        <v>0</v>
      </c>
    </row>
    <row r="1142" spans="13:13" x14ac:dyDescent="0.25">
      <c r="M1142" s="21">
        <f>IF(OR(ISBLANK(Débiteurs!$I1142),LOWER(Débiteurs!$I1142)="chf"),G1142-SUM(_calcC!$B1142:$E1142),G1142-SUM(_calcC!$G1142:$J1142))</f>
        <v>0</v>
      </c>
    </row>
    <row r="1143" spans="13:13" x14ac:dyDescent="0.25">
      <c r="M1143" s="21">
        <f>IF(OR(ISBLANK(Débiteurs!$I1143),LOWER(Débiteurs!$I1143)="chf"),G1143-SUM(_calcC!$B1143:$E1143),G1143-SUM(_calcC!$G1143:$J1143))</f>
        <v>0</v>
      </c>
    </row>
    <row r="1144" spans="13:13" x14ac:dyDescent="0.25">
      <c r="M1144" s="21">
        <f>IF(OR(ISBLANK(Débiteurs!$I1144),LOWER(Débiteurs!$I1144)="chf"),G1144-SUM(_calcC!$B1144:$E1144),G1144-SUM(_calcC!$G1144:$J1144))</f>
        <v>0</v>
      </c>
    </row>
    <row r="1145" spans="13:13" x14ac:dyDescent="0.25">
      <c r="M1145" s="21">
        <f>IF(OR(ISBLANK(Débiteurs!$I1145),LOWER(Débiteurs!$I1145)="chf"),G1145-SUM(_calcC!$B1145:$E1145),G1145-SUM(_calcC!$G1145:$J1145))</f>
        <v>0</v>
      </c>
    </row>
    <row r="1146" spans="13:13" x14ac:dyDescent="0.25">
      <c r="M1146" s="21">
        <f>IF(OR(ISBLANK(Débiteurs!$I1146),LOWER(Débiteurs!$I1146)="chf"),G1146-SUM(_calcC!$B1146:$E1146),G1146-SUM(_calcC!$G1146:$J1146))</f>
        <v>0</v>
      </c>
    </row>
    <row r="1147" spans="13:13" x14ac:dyDescent="0.25">
      <c r="M1147" s="21">
        <f>IF(OR(ISBLANK(Débiteurs!$I1147),LOWER(Débiteurs!$I1147)="chf"),G1147-SUM(_calcC!$B1147:$E1147),G1147-SUM(_calcC!$G1147:$J1147))</f>
        <v>0</v>
      </c>
    </row>
    <row r="1148" spans="13:13" x14ac:dyDescent="0.25">
      <c r="M1148" s="21">
        <f>IF(OR(ISBLANK(Débiteurs!$I1148),LOWER(Débiteurs!$I1148)="chf"),G1148-SUM(_calcC!$B1148:$E1148),G1148-SUM(_calcC!$G1148:$J1148))</f>
        <v>0</v>
      </c>
    </row>
    <row r="1149" spans="13:13" x14ac:dyDescent="0.25">
      <c r="M1149" s="21">
        <f>IF(OR(ISBLANK(Débiteurs!$I1149),LOWER(Débiteurs!$I1149)="chf"),G1149-SUM(_calcC!$B1149:$E1149),G1149-SUM(_calcC!$G1149:$J1149))</f>
        <v>0</v>
      </c>
    </row>
    <row r="1150" spans="13:13" x14ac:dyDescent="0.25">
      <c r="M1150" s="21">
        <f>IF(OR(ISBLANK(Débiteurs!$I1150),LOWER(Débiteurs!$I1150)="chf"),G1150-SUM(_calcC!$B1150:$E1150),G1150-SUM(_calcC!$G1150:$J1150))</f>
        <v>0</v>
      </c>
    </row>
    <row r="1151" spans="13:13" x14ac:dyDescent="0.25">
      <c r="M1151" s="21">
        <f>IF(OR(ISBLANK(Débiteurs!$I1151),LOWER(Débiteurs!$I1151)="chf"),G1151-SUM(_calcC!$B1151:$E1151),G1151-SUM(_calcC!$G1151:$J1151))</f>
        <v>0</v>
      </c>
    </row>
    <row r="1152" spans="13:13" x14ac:dyDescent="0.25">
      <c r="M1152" s="21">
        <f>IF(OR(ISBLANK(Débiteurs!$I1152),LOWER(Débiteurs!$I1152)="chf"),G1152-SUM(_calcC!$B1152:$E1152),G1152-SUM(_calcC!$G1152:$J1152))</f>
        <v>0</v>
      </c>
    </row>
    <row r="1153" spans="13:13" x14ac:dyDescent="0.25">
      <c r="M1153" s="21">
        <f>IF(OR(ISBLANK(Débiteurs!$I1153),LOWER(Débiteurs!$I1153)="chf"),G1153-SUM(_calcC!$B1153:$E1153),G1153-SUM(_calcC!$G1153:$J1153))</f>
        <v>0</v>
      </c>
    </row>
    <row r="1154" spans="13:13" x14ac:dyDescent="0.25">
      <c r="M1154" s="21">
        <f>IF(OR(ISBLANK(Débiteurs!$I1154),LOWER(Débiteurs!$I1154)="chf"),G1154-SUM(_calcC!$B1154:$E1154),G1154-SUM(_calcC!$G1154:$J1154))</f>
        <v>0</v>
      </c>
    </row>
    <row r="1155" spans="13:13" x14ac:dyDescent="0.25">
      <c r="M1155" s="21">
        <f>IF(OR(ISBLANK(Débiteurs!$I1155),LOWER(Débiteurs!$I1155)="chf"),G1155-SUM(_calcC!$B1155:$E1155),G1155-SUM(_calcC!$G1155:$J1155))</f>
        <v>0</v>
      </c>
    </row>
    <row r="1156" spans="13:13" x14ac:dyDescent="0.25">
      <c r="M1156" s="21">
        <f>IF(OR(ISBLANK(Débiteurs!$I1156),LOWER(Débiteurs!$I1156)="chf"),G1156-SUM(_calcC!$B1156:$E1156),G1156-SUM(_calcC!$G1156:$J1156))</f>
        <v>0</v>
      </c>
    </row>
    <row r="1157" spans="13:13" x14ac:dyDescent="0.25">
      <c r="M1157" s="21">
        <f>IF(OR(ISBLANK(Débiteurs!$I1157),LOWER(Débiteurs!$I1157)="chf"),G1157-SUM(_calcC!$B1157:$E1157),G1157-SUM(_calcC!$G1157:$J1157))</f>
        <v>0</v>
      </c>
    </row>
    <row r="1158" spans="13:13" x14ac:dyDescent="0.25">
      <c r="M1158" s="21">
        <f>IF(OR(ISBLANK(Débiteurs!$I1158),LOWER(Débiteurs!$I1158)="chf"),G1158-SUM(_calcC!$B1158:$E1158),G1158-SUM(_calcC!$G1158:$J1158))</f>
        <v>0</v>
      </c>
    </row>
    <row r="1159" spans="13:13" x14ac:dyDescent="0.25">
      <c r="M1159" s="21">
        <f>IF(OR(ISBLANK(Débiteurs!$I1159),LOWER(Débiteurs!$I1159)="chf"),G1159-SUM(_calcC!$B1159:$E1159),G1159-SUM(_calcC!$G1159:$J1159))</f>
        <v>0</v>
      </c>
    </row>
    <row r="1160" spans="13:13" x14ac:dyDescent="0.25">
      <c r="M1160" s="21">
        <f>IF(OR(ISBLANK(Débiteurs!$I1160),LOWER(Débiteurs!$I1160)="chf"),G1160-SUM(_calcC!$B1160:$E1160),G1160-SUM(_calcC!$G1160:$J1160))</f>
        <v>0</v>
      </c>
    </row>
    <row r="1161" spans="13:13" x14ac:dyDescent="0.25">
      <c r="M1161" s="21">
        <f>IF(OR(ISBLANK(Débiteurs!$I1161),LOWER(Débiteurs!$I1161)="chf"),G1161-SUM(_calcC!$B1161:$E1161),G1161-SUM(_calcC!$G1161:$J1161))</f>
        <v>0</v>
      </c>
    </row>
    <row r="1162" spans="13:13" x14ac:dyDescent="0.25">
      <c r="M1162" s="21">
        <f>IF(OR(ISBLANK(Débiteurs!$I1162),LOWER(Débiteurs!$I1162)="chf"),G1162-SUM(_calcC!$B1162:$E1162),G1162-SUM(_calcC!$G1162:$J1162))</f>
        <v>0</v>
      </c>
    </row>
    <row r="1163" spans="13:13" x14ac:dyDescent="0.25">
      <c r="M1163" s="21">
        <f>IF(OR(ISBLANK(Débiteurs!$I1163),LOWER(Débiteurs!$I1163)="chf"),G1163-SUM(_calcC!$B1163:$E1163),G1163-SUM(_calcC!$G1163:$J1163))</f>
        <v>0</v>
      </c>
    </row>
    <row r="1164" spans="13:13" x14ac:dyDescent="0.25">
      <c r="M1164" s="21">
        <f>IF(OR(ISBLANK(Débiteurs!$I1164),LOWER(Débiteurs!$I1164)="chf"),G1164-SUM(_calcC!$B1164:$E1164),G1164-SUM(_calcC!$G1164:$J1164))</f>
        <v>0</v>
      </c>
    </row>
    <row r="1165" spans="13:13" x14ac:dyDescent="0.25">
      <c r="M1165" s="21">
        <f>IF(OR(ISBLANK(Débiteurs!$I1165),LOWER(Débiteurs!$I1165)="chf"),G1165-SUM(_calcC!$B1165:$E1165),G1165-SUM(_calcC!$G1165:$J1165))</f>
        <v>0</v>
      </c>
    </row>
    <row r="1166" spans="13:13" x14ac:dyDescent="0.25">
      <c r="M1166" s="21">
        <f>IF(OR(ISBLANK(Débiteurs!$I1166),LOWER(Débiteurs!$I1166)="chf"),G1166-SUM(_calcC!$B1166:$E1166),G1166-SUM(_calcC!$G1166:$J1166))</f>
        <v>0</v>
      </c>
    </row>
    <row r="1167" spans="13:13" x14ac:dyDescent="0.25">
      <c r="M1167" s="21">
        <f>IF(OR(ISBLANK(Débiteurs!$I1167),LOWER(Débiteurs!$I1167)="chf"),G1167-SUM(_calcC!$B1167:$E1167),G1167-SUM(_calcC!$G1167:$J1167))</f>
        <v>0</v>
      </c>
    </row>
    <row r="1168" spans="13:13" x14ac:dyDescent="0.25">
      <c r="M1168" s="21">
        <f>IF(OR(ISBLANK(Débiteurs!$I1168),LOWER(Débiteurs!$I1168)="chf"),G1168-SUM(_calcC!$B1168:$E1168),G1168-SUM(_calcC!$G1168:$J1168))</f>
        <v>0</v>
      </c>
    </row>
    <row r="1169" spans="13:13" x14ac:dyDescent="0.25">
      <c r="M1169" s="21">
        <f>IF(OR(ISBLANK(Débiteurs!$I1169),LOWER(Débiteurs!$I1169)="chf"),G1169-SUM(_calcC!$B1169:$E1169),G1169-SUM(_calcC!$G1169:$J1169))</f>
        <v>0</v>
      </c>
    </row>
    <row r="1170" spans="13:13" x14ac:dyDescent="0.25">
      <c r="M1170" s="21">
        <f>IF(OR(ISBLANK(Débiteurs!$I1170),LOWER(Débiteurs!$I1170)="chf"),G1170-SUM(_calcC!$B1170:$E1170),G1170-SUM(_calcC!$G1170:$J1170))</f>
        <v>0</v>
      </c>
    </row>
    <row r="1171" spans="13:13" x14ac:dyDescent="0.25">
      <c r="M1171" s="21">
        <f>IF(OR(ISBLANK(Débiteurs!$I1171),LOWER(Débiteurs!$I1171)="chf"),G1171-SUM(_calcC!$B1171:$E1171),G1171-SUM(_calcC!$G1171:$J1171))</f>
        <v>0</v>
      </c>
    </row>
    <row r="1172" spans="13:13" x14ac:dyDescent="0.25">
      <c r="M1172" s="21">
        <f>IF(OR(ISBLANK(Débiteurs!$I1172),LOWER(Débiteurs!$I1172)="chf"),G1172-SUM(_calcC!$B1172:$E1172),G1172-SUM(_calcC!$G1172:$J1172))</f>
        <v>0</v>
      </c>
    </row>
    <row r="1173" spans="13:13" x14ac:dyDescent="0.25">
      <c r="M1173" s="21">
        <f>IF(OR(ISBLANK(Débiteurs!$I1173),LOWER(Débiteurs!$I1173)="chf"),G1173-SUM(_calcC!$B1173:$E1173),G1173-SUM(_calcC!$G1173:$J1173))</f>
        <v>0</v>
      </c>
    </row>
    <row r="1174" spans="13:13" x14ac:dyDescent="0.25">
      <c r="M1174" s="21">
        <f>IF(OR(ISBLANK(Débiteurs!$I1174),LOWER(Débiteurs!$I1174)="chf"),G1174-SUM(_calcC!$B1174:$E1174),G1174-SUM(_calcC!$G1174:$J1174))</f>
        <v>0</v>
      </c>
    </row>
    <row r="1175" spans="13:13" x14ac:dyDescent="0.25">
      <c r="M1175" s="21">
        <f>IF(OR(ISBLANK(Débiteurs!$I1175),LOWER(Débiteurs!$I1175)="chf"),G1175-SUM(_calcC!$B1175:$E1175),G1175-SUM(_calcC!$G1175:$J1175))</f>
        <v>0</v>
      </c>
    </row>
    <row r="1176" spans="13:13" x14ac:dyDescent="0.25">
      <c r="M1176" s="21">
        <f>IF(OR(ISBLANK(Débiteurs!$I1176),LOWER(Débiteurs!$I1176)="chf"),G1176-SUM(_calcC!$B1176:$E1176),G1176-SUM(_calcC!$G1176:$J1176))</f>
        <v>0</v>
      </c>
    </row>
    <row r="1177" spans="13:13" x14ac:dyDescent="0.25">
      <c r="M1177" s="21">
        <f>IF(OR(ISBLANK(Débiteurs!$I1177),LOWER(Débiteurs!$I1177)="chf"),G1177-SUM(_calcC!$B1177:$E1177),G1177-SUM(_calcC!$G1177:$J1177))</f>
        <v>0</v>
      </c>
    </row>
    <row r="1178" spans="13:13" x14ac:dyDescent="0.25">
      <c r="M1178" s="21">
        <f>IF(OR(ISBLANK(Débiteurs!$I1178),LOWER(Débiteurs!$I1178)="chf"),G1178-SUM(_calcC!$B1178:$E1178),G1178-SUM(_calcC!$G1178:$J1178))</f>
        <v>0</v>
      </c>
    </row>
    <row r="1179" spans="13:13" x14ac:dyDescent="0.25">
      <c r="M1179" s="21">
        <f>IF(OR(ISBLANK(Débiteurs!$I1179),LOWER(Débiteurs!$I1179)="chf"),G1179-SUM(_calcC!$B1179:$E1179),G1179-SUM(_calcC!$G1179:$J1179))</f>
        <v>0</v>
      </c>
    </row>
    <row r="1180" spans="13:13" x14ac:dyDescent="0.25">
      <c r="M1180" s="21">
        <f>IF(OR(ISBLANK(Débiteurs!$I1180),LOWER(Débiteurs!$I1180)="chf"),G1180-SUM(_calcC!$B1180:$E1180),G1180-SUM(_calcC!$G1180:$J1180))</f>
        <v>0</v>
      </c>
    </row>
    <row r="1181" spans="13:13" x14ac:dyDescent="0.25">
      <c r="M1181" s="21">
        <f>IF(OR(ISBLANK(Débiteurs!$I1181),LOWER(Débiteurs!$I1181)="chf"),G1181-SUM(_calcC!$B1181:$E1181),G1181-SUM(_calcC!$G1181:$J1181))</f>
        <v>0</v>
      </c>
    </row>
    <row r="1182" spans="13:13" x14ac:dyDescent="0.25">
      <c r="M1182" s="21">
        <f>IF(OR(ISBLANK(Débiteurs!$I1182),LOWER(Débiteurs!$I1182)="chf"),G1182-SUM(_calcC!$B1182:$E1182),G1182-SUM(_calcC!$G1182:$J1182))</f>
        <v>0</v>
      </c>
    </row>
    <row r="1183" spans="13:13" x14ac:dyDescent="0.25">
      <c r="M1183" s="21">
        <f>IF(OR(ISBLANK(Débiteurs!$I1183),LOWER(Débiteurs!$I1183)="chf"),G1183-SUM(_calcC!$B1183:$E1183),G1183-SUM(_calcC!$G1183:$J1183))</f>
        <v>0</v>
      </c>
    </row>
    <row r="1184" spans="13:13" x14ac:dyDescent="0.25">
      <c r="M1184" s="21">
        <f>IF(OR(ISBLANK(Débiteurs!$I1184),LOWER(Débiteurs!$I1184)="chf"),G1184-SUM(_calcC!$B1184:$E1184),G1184-SUM(_calcC!$G1184:$J1184))</f>
        <v>0</v>
      </c>
    </row>
    <row r="1185" spans="13:13" x14ac:dyDescent="0.25">
      <c r="M1185" s="21">
        <f>IF(OR(ISBLANK(Débiteurs!$I1185),LOWER(Débiteurs!$I1185)="chf"),G1185-SUM(_calcC!$B1185:$E1185),G1185-SUM(_calcC!$G1185:$J1185))</f>
        <v>0</v>
      </c>
    </row>
    <row r="1186" spans="13:13" x14ac:dyDescent="0.25">
      <c r="M1186" s="21">
        <f>IF(OR(ISBLANK(Débiteurs!$I1186),LOWER(Débiteurs!$I1186)="chf"),G1186-SUM(_calcC!$B1186:$E1186),G1186-SUM(_calcC!$G1186:$J1186))</f>
        <v>0</v>
      </c>
    </row>
    <row r="1187" spans="13:13" x14ac:dyDescent="0.25">
      <c r="M1187" s="21">
        <f>IF(OR(ISBLANK(Débiteurs!$I1187),LOWER(Débiteurs!$I1187)="chf"),G1187-SUM(_calcC!$B1187:$E1187),G1187-SUM(_calcC!$G1187:$J1187))</f>
        <v>0</v>
      </c>
    </row>
    <row r="1188" spans="13:13" x14ac:dyDescent="0.25">
      <c r="M1188" s="21">
        <f>IF(OR(ISBLANK(Débiteurs!$I1188),LOWER(Débiteurs!$I1188)="chf"),G1188-SUM(_calcC!$B1188:$E1188),G1188-SUM(_calcC!$G1188:$J1188))</f>
        <v>0</v>
      </c>
    </row>
    <row r="1189" spans="13:13" x14ac:dyDescent="0.25">
      <c r="M1189" s="21">
        <f>IF(OR(ISBLANK(Débiteurs!$I1189),LOWER(Débiteurs!$I1189)="chf"),G1189-SUM(_calcC!$B1189:$E1189),G1189-SUM(_calcC!$G1189:$J1189))</f>
        <v>0</v>
      </c>
    </row>
    <row r="1190" spans="13:13" x14ac:dyDescent="0.25">
      <c r="M1190" s="21">
        <f>IF(OR(ISBLANK(Débiteurs!$I1190),LOWER(Débiteurs!$I1190)="chf"),G1190-SUM(_calcC!$B1190:$E1190),G1190-SUM(_calcC!$G1190:$J1190))</f>
        <v>0</v>
      </c>
    </row>
    <row r="1191" spans="13:13" x14ac:dyDescent="0.25">
      <c r="M1191" s="21">
        <f>IF(OR(ISBLANK(Débiteurs!$I1191),LOWER(Débiteurs!$I1191)="chf"),G1191-SUM(_calcC!$B1191:$E1191),G1191-SUM(_calcC!$G1191:$J1191))</f>
        <v>0</v>
      </c>
    </row>
    <row r="1192" spans="13:13" x14ac:dyDescent="0.25">
      <c r="M1192" s="21">
        <f>IF(OR(ISBLANK(Débiteurs!$I1192),LOWER(Débiteurs!$I1192)="chf"),G1192-SUM(_calcC!$B1192:$E1192),G1192-SUM(_calcC!$G1192:$J1192))</f>
        <v>0</v>
      </c>
    </row>
    <row r="1193" spans="13:13" x14ac:dyDescent="0.25">
      <c r="M1193" s="21">
        <f>IF(OR(ISBLANK(Débiteurs!$I1193),LOWER(Débiteurs!$I1193)="chf"),G1193-SUM(_calcC!$B1193:$E1193),G1193-SUM(_calcC!$G1193:$J1193))</f>
        <v>0</v>
      </c>
    </row>
    <row r="1194" spans="13:13" x14ac:dyDescent="0.25">
      <c r="M1194" s="21">
        <f>IF(OR(ISBLANK(Débiteurs!$I1194),LOWER(Débiteurs!$I1194)="chf"),G1194-SUM(_calcC!$B1194:$E1194),G1194-SUM(_calcC!$G1194:$J1194))</f>
        <v>0</v>
      </c>
    </row>
    <row r="1195" spans="13:13" x14ac:dyDescent="0.25">
      <c r="M1195" s="21">
        <f>IF(OR(ISBLANK(Débiteurs!$I1195),LOWER(Débiteurs!$I1195)="chf"),G1195-SUM(_calcC!$B1195:$E1195),G1195-SUM(_calcC!$G1195:$J1195))</f>
        <v>0</v>
      </c>
    </row>
    <row r="1196" spans="13:13" x14ac:dyDescent="0.25">
      <c r="M1196" s="21">
        <f>IF(OR(ISBLANK(Débiteurs!$I1196),LOWER(Débiteurs!$I1196)="chf"),G1196-SUM(_calcC!$B1196:$E1196),G1196-SUM(_calcC!$G1196:$J1196))</f>
        <v>0</v>
      </c>
    </row>
    <row r="1197" spans="13:13" x14ac:dyDescent="0.25">
      <c r="M1197" s="21">
        <f>IF(OR(ISBLANK(Débiteurs!$I1197),LOWER(Débiteurs!$I1197)="chf"),G1197-SUM(_calcC!$B1197:$E1197),G1197-SUM(_calcC!$G1197:$J1197))</f>
        <v>0</v>
      </c>
    </row>
    <row r="1198" spans="13:13" x14ac:dyDescent="0.25">
      <c r="M1198" s="21">
        <f>IF(OR(ISBLANK(Débiteurs!$I1198),LOWER(Débiteurs!$I1198)="chf"),G1198-SUM(_calcC!$B1198:$E1198),G1198-SUM(_calcC!$G1198:$J1198))</f>
        <v>0</v>
      </c>
    </row>
    <row r="1199" spans="13:13" x14ac:dyDescent="0.25">
      <c r="M1199" s="21">
        <f>IF(OR(ISBLANK(Débiteurs!$I1199),LOWER(Débiteurs!$I1199)="chf"),G1199-SUM(_calcC!$B1199:$E1199),G1199-SUM(_calcC!$G1199:$J1199))</f>
        <v>0</v>
      </c>
    </row>
    <row r="1200" spans="13:13" x14ac:dyDescent="0.25">
      <c r="M1200" s="21">
        <f>IF(OR(ISBLANK(Débiteurs!$I1200),LOWER(Débiteurs!$I1200)="chf"),G1200-SUM(_calcC!$B1200:$E1200),G1200-SUM(_calcC!$G1200:$J1200))</f>
        <v>0</v>
      </c>
    </row>
    <row r="1201" spans="13:13" x14ac:dyDescent="0.25">
      <c r="M1201" s="21">
        <f>IF(OR(ISBLANK(Débiteurs!$I1201),LOWER(Débiteurs!$I1201)="chf"),G1201-SUM(_calcC!$B1201:$E1201),G1201-SUM(_calcC!$G1201:$J1201))</f>
        <v>0</v>
      </c>
    </row>
    <row r="1202" spans="13:13" x14ac:dyDescent="0.25">
      <c r="M1202" s="21">
        <f>IF(OR(ISBLANK(Débiteurs!$I1202),LOWER(Débiteurs!$I1202)="chf"),G1202-SUM(_calcC!$B1202:$E1202),G1202-SUM(_calcC!$G1202:$J1202))</f>
        <v>0</v>
      </c>
    </row>
    <row r="1203" spans="13:13" x14ac:dyDescent="0.25">
      <c r="M1203" s="21">
        <f>IF(OR(ISBLANK(Débiteurs!$I1203),LOWER(Débiteurs!$I1203)="chf"),G1203-SUM(_calcC!$B1203:$E1203),G1203-SUM(_calcC!$G1203:$J1203))</f>
        <v>0</v>
      </c>
    </row>
    <row r="1204" spans="13:13" x14ac:dyDescent="0.25">
      <c r="M1204" s="21">
        <f>IF(OR(ISBLANK(Débiteurs!$I1204),LOWER(Débiteurs!$I1204)="chf"),G1204-SUM(_calcC!$B1204:$E1204),G1204-SUM(_calcC!$G1204:$J1204))</f>
        <v>0</v>
      </c>
    </row>
    <row r="1205" spans="13:13" x14ac:dyDescent="0.25">
      <c r="M1205" s="21">
        <f>IF(OR(ISBLANK(Débiteurs!$I1205),LOWER(Débiteurs!$I1205)="chf"),G1205-SUM(_calcC!$B1205:$E1205),G1205-SUM(_calcC!$G1205:$J1205))</f>
        <v>0</v>
      </c>
    </row>
    <row r="1206" spans="13:13" x14ac:dyDescent="0.25">
      <c r="M1206" s="21">
        <f>IF(OR(ISBLANK(Débiteurs!$I1206),LOWER(Débiteurs!$I1206)="chf"),G1206-SUM(_calcC!$B1206:$E1206),G1206-SUM(_calcC!$G1206:$J1206))</f>
        <v>0</v>
      </c>
    </row>
    <row r="1207" spans="13:13" x14ac:dyDescent="0.25">
      <c r="M1207" s="21">
        <f>IF(OR(ISBLANK(Débiteurs!$I1207),LOWER(Débiteurs!$I1207)="chf"),G1207-SUM(_calcC!$B1207:$E1207),G1207-SUM(_calcC!$G1207:$J1207))</f>
        <v>0</v>
      </c>
    </row>
    <row r="1208" spans="13:13" x14ac:dyDescent="0.25">
      <c r="M1208" s="21">
        <f>IF(OR(ISBLANK(Débiteurs!$I1208),LOWER(Débiteurs!$I1208)="chf"),G1208-SUM(_calcC!$B1208:$E1208),G1208-SUM(_calcC!$G1208:$J1208))</f>
        <v>0</v>
      </c>
    </row>
    <row r="1209" spans="13:13" x14ac:dyDescent="0.25">
      <c r="M1209" s="21">
        <f>IF(OR(ISBLANK(Débiteurs!$I1209),LOWER(Débiteurs!$I1209)="chf"),G1209-SUM(_calcC!$B1209:$E1209),G1209-SUM(_calcC!$G1209:$J1209))</f>
        <v>0</v>
      </c>
    </row>
    <row r="1210" spans="13:13" x14ac:dyDescent="0.25">
      <c r="M1210" s="21">
        <f>IF(OR(ISBLANK(Débiteurs!$I1210),LOWER(Débiteurs!$I1210)="chf"),G1210-SUM(_calcC!$B1210:$E1210),G1210-SUM(_calcC!$G1210:$J1210))</f>
        <v>0</v>
      </c>
    </row>
    <row r="1211" spans="13:13" x14ac:dyDescent="0.25">
      <c r="M1211" s="21">
        <f>IF(OR(ISBLANK(Débiteurs!$I1211),LOWER(Débiteurs!$I1211)="chf"),G1211-SUM(_calcC!$B1211:$E1211),G1211-SUM(_calcC!$G1211:$J1211))</f>
        <v>0</v>
      </c>
    </row>
    <row r="1212" spans="13:13" x14ac:dyDescent="0.25">
      <c r="M1212" s="21">
        <f>IF(OR(ISBLANK(Débiteurs!$I1212),LOWER(Débiteurs!$I1212)="chf"),G1212-SUM(_calcC!$B1212:$E1212),G1212-SUM(_calcC!$G1212:$J1212))</f>
        <v>0</v>
      </c>
    </row>
    <row r="1213" spans="13:13" x14ac:dyDescent="0.25">
      <c r="M1213" s="21">
        <f>IF(OR(ISBLANK(Débiteurs!$I1213),LOWER(Débiteurs!$I1213)="chf"),G1213-SUM(_calcC!$B1213:$E1213),G1213-SUM(_calcC!$G1213:$J1213))</f>
        <v>0</v>
      </c>
    </row>
    <row r="1214" spans="13:13" x14ac:dyDescent="0.25">
      <c r="M1214" s="21">
        <f>IF(OR(ISBLANK(Débiteurs!$I1214),LOWER(Débiteurs!$I1214)="chf"),G1214-SUM(_calcC!$B1214:$E1214),G1214-SUM(_calcC!$G1214:$J1214))</f>
        <v>0</v>
      </c>
    </row>
    <row r="1215" spans="13:13" x14ac:dyDescent="0.25">
      <c r="M1215" s="21">
        <f>IF(OR(ISBLANK(Débiteurs!$I1215),LOWER(Débiteurs!$I1215)="chf"),G1215-SUM(_calcC!$B1215:$E1215),G1215-SUM(_calcC!$G1215:$J1215))</f>
        <v>0</v>
      </c>
    </row>
    <row r="1216" spans="13:13" x14ac:dyDescent="0.25">
      <c r="M1216" s="21">
        <f>IF(OR(ISBLANK(Débiteurs!$I1216),LOWER(Débiteurs!$I1216)="chf"),G1216-SUM(_calcC!$B1216:$E1216),G1216-SUM(_calcC!$G1216:$J1216))</f>
        <v>0</v>
      </c>
    </row>
    <row r="1217" spans="13:13" x14ac:dyDescent="0.25">
      <c r="M1217" s="21">
        <f>IF(OR(ISBLANK(Débiteurs!$I1217),LOWER(Débiteurs!$I1217)="chf"),G1217-SUM(_calcC!$B1217:$E1217),G1217-SUM(_calcC!$G1217:$J1217))</f>
        <v>0</v>
      </c>
    </row>
    <row r="1218" spans="13:13" x14ac:dyDescent="0.25">
      <c r="M1218" s="21">
        <f>IF(OR(ISBLANK(Débiteurs!$I1218),LOWER(Débiteurs!$I1218)="chf"),G1218-SUM(_calcC!$B1218:$E1218),G1218-SUM(_calcC!$G1218:$J1218))</f>
        <v>0</v>
      </c>
    </row>
    <row r="1219" spans="13:13" x14ac:dyDescent="0.25">
      <c r="M1219" s="21">
        <f>IF(OR(ISBLANK(Débiteurs!$I1219),LOWER(Débiteurs!$I1219)="chf"),G1219-SUM(_calcC!$B1219:$E1219),G1219-SUM(_calcC!$G1219:$J1219))</f>
        <v>0</v>
      </c>
    </row>
    <row r="1220" spans="13:13" x14ac:dyDescent="0.25">
      <c r="M1220" s="21">
        <f>IF(OR(ISBLANK(Débiteurs!$I1220),LOWER(Débiteurs!$I1220)="chf"),G1220-SUM(_calcC!$B1220:$E1220),G1220-SUM(_calcC!$G1220:$J1220))</f>
        <v>0</v>
      </c>
    </row>
    <row r="1221" spans="13:13" x14ac:dyDescent="0.25">
      <c r="M1221" s="21">
        <f>IF(OR(ISBLANK(Débiteurs!$I1221),LOWER(Débiteurs!$I1221)="chf"),G1221-SUM(_calcC!$B1221:$E1221),G1221-SUM(_calcC!$G1221:$J1221))</f>
        <v>0</v>
      </c>
    </row>
    <row r="1222" spans="13:13" x14ac:dyDescent="0.25">
      <c r="M1222" s="21">
        <f>IF(OR(ISBLANK(Débiteurs!$I1222),LOWER(Débiteurs!$I1222)="chf"),G1222-SUM(_calcC!$B1222:$E1222),G1222-SUM(_calcC!$G1222:$J1222))</f>
        <v>0</v>
      </c>
    </row>
    <row r="1223" spans="13:13" x14ac:dyDescent="0.25">
      <c r="M1223" s="21">
        <f>IF(OR(ISBLANK(Débiteurs!$I1223),LOWER(Débiteurs!$I1223)="chf"),G1223-SUM(_calcC!$B1223:$E1223),G1223-SUM(_calcC!$G1223:$J1223))</f>
        <v>0</v>
      </c>
    </row>
    <row r="1224" spans="13:13" x14ac:dyDescent="0.25">
      <c r="M1224" s="21">
        <f>IF(OR(ISBLANK(Débiteurs!$I1224),LOWER(Débiteurs!$I1224)="chf"),G1224-SUM(_calcC!$B1224:$E1224),G1224-SUM(_calcC!$G1224:$J1224))</f>
        <v>0</v>
      </c>
    </row>
    <row r="1225" spans="13:13" x14ac:dyDescent="0.25">
      <c r="M1225" s="21">
        <f>IF(OR(ISBLANK(Débiteurs!$I1225),LOWER(Débiteurs!$I1225)="chf"),G1225-SUM(_calcC!$B1225:$E1225),G1225-SUM(_calcC!$G1225:$J1225))</f>
        <v>0</v>
      </c>
    </row>
    <row r="1226" spans="13:13" x14ac:dyDescent="0.25">
      <c r="M1226" s="21">
        <f>IF(OR(ISBLANK(Débiteurs!$I1226),LOWER(Débiteurs!$I1226)="chf"),G1226-SUM(_calcC!$B1226:$E1226),G1226-SUM(_calcC!$G1226:$J1226))</f>
        <v>0</v>
      </c>
    </row>
    <row r="1227" spans="13:13" x14ac:dyDescent="0.25">
      <c r="M1227" s="21">
        <f>IF(OR(ISBLANK(Débiteurs!$I1227),LOWER(Débiteurs!$I1227)="chf"),G1227-SUM(_calcC!$B1227:$E1227),G1227-SUM(_calcC!$G1227:$J1227))</f>
        <v>0</v>
      </c>
    </row>
    <row r="1228" spans="13:13" x14ac:dyDescent="0.25">
      <c r="M1228" s="21">
        <f>IF(OR(ISBLANK(Débiteurs!$I1228),LOWER(Débiteurs!$I1228)="chf"),G1228-SUM(_calcC!$B1228:$E1228),G1228-SUM(_calcC!$G1228:$J1228))</f>
        <v>0</v>
      </c>
    </row>
    <row r="1229" spans="13:13" x14ac:dyDescent="0.25">
      <c r="M1229" s="21">
        <f>IF(OR(ISBLANK(Débiteurs!$I1229),LOWER(Débiteurs!$I1229)="chf"),G1229-SUM(_calcC!$B1229:$E1229),G1229-SUM(_calcC!$G1229:$J1229))</f>
        <v>0</v>
      </c>
    </row>
    <row r="1230" spans="13:13" x14ac:dyDescent="0.25">
      <c r="M1230" s="21">
        <f>IF(OR(ISBLANK(Débiteurs!$I1230),LOWER(Débiteurs!$I1230)="chf"),G1230-SUM(_calcC!$B1230:$E1230),G1230-SUM(_calcC!$G1230:$J1230))</f>
        <v>0</v>
      </c>
    </row>
    <row r="1231" spans="13:13" x14ac:dyDescent="0.25">
      <c r="M1231" s="21">
        <f>IF(OR(ISBLANK(Débiteurs!$I1231),LOWER(Débiteurs!$I1231)="chf"),G1231-SUM(_calcC!$B1231:$E1231),G1231-SUM(_calcC!$G1231:$J1231))</f>
        <v>0</v>
      </c>
    </row>
    <row r="1232" spans="13:13" x14ac:dyDescent="0.25">
      <c r="M1232" s="21">
        <f>IF(OR(ISBLANK(Débiteurs!$I1232),LOWER(Débiteurs!$I1232)="chf"),G1232-SUM(_calcC!$B1232:$E1232),G1232-SUM(_calcC!$G1232:$J1232))</f>
        <v>0</v>
      </c>
    </row>
    <row r="1233" spans="13:13" x14ac:dyDescent="0.25">
      <c r="M1233" s="21">
        <f>IF(OR(ISBLANK(Débiteurs!$I1233),LOWER(Débiteurs!$I1233)="chf"),G1233-SUM(_calcC!$B1233:$E1233),G1233-SUM(_calcC!$G1233:$J1233))</f>
        <v>0</v>
      </c>
    </row>
    <row r="1234" spans="13:13" x14ac:dyDescent="0.25">
      <c r="M1234" s="21">
        <f>IF(OR(ISBLANK(Débiteurs!$I1234),LOWER(Débiteurs!$I1234)="chf"),G1234-SUM(_calcC!$B1234:$E1234),G1234-SUM(_calcC!$G1234:$J1234))</f>
        <v>0</v>
      </c>
    </row>
    <row r="1235" spans="13:13" x14ac:dyDescent="0.25">
      <c r="M1235" s="21">
        <f>IF(OR(ISBLANK(Débiteurs!$I1235),LOWER(Débiteurs!$I1235)="chf"),G1235-SUM(_calcC!$B1235:$E1235),G1235-SUM(_calcC!$G1235:$J1235))</f>
        <v>0</v>
      </c>
    </row>
    <row r="1236" spans="13:13" x14ac:dyDescent="0.25">
      <c r="M1236" s="21">
        <f>IF(OR(ISBLANK(Débiteurs!$I1236),LOWER(Débiteurs!$I1236)="chf"),G1236-SUM(_calcC!$B1236:$E1236),G1236-SUM(_calcC!$G1236:$J1236))</f>
        <v>0</v>
      </c>
    </row>
    <row r="1237" spans="13:13" x14ac:dyDescent="0.25">
      <c r="M1237" s="21">
        <f>IF(OR(ISBLANK(Débiteurs!$I1237),LOWER(Débiteurs!$I1237)="chf"),G1237-SUM(_calcC!$B1237:$E1237),G1237-SUM(_calcC!$G1237:$J1237))</f>
        <v>0</v>
      </c>
    </row>
    <row r="1238" spans="13:13" x14ac:dyDescent="0.25">
      <c r="M1238" s="21">
        <f>IF(OR(ISBLANK(Débiteurs!$I1238),LOWER(Débiteurs!$I1238)="chf"),G1238-SUM(_calcC!$B1238:$E1238),G1238-SUM(_calcC!$G1238:$J1238))</f>
        <v>0</v>
      </c>
    </row>
    <row r="1239" spans="13:13" x14ac:dyDescent="0.25">
      <c r="M1239" s="21">
        <f>IF(OR(ISBLANK(Débiteurs!$I1239),LOWER(Débiteurs!$I1239)="chf"),G1239-SUM(_calcC!$B1239:$E1239),G1239-SUM(_calcC!$G1239:$J1239))</f>
        <v>0</v>
      </c>
    </row>
    <row r="1240" spans="13:13" x14ac:dyDescent="0.25">
      <c r="M1240" s="21">
        <f>IF(OR(ISBLANK(Débiteurs!$I1240),LOWER(Débiteurs!$I1240)="chf"),G1240-SUM(_calcC!$B1240:$E1240),G1240-SUM(_calcC!$G1240:$J1240))</f>
        <v>0</v>
      </c>
    </row>
    <row r="1241" spans="13:13" x14ac:dyDescent="0.25">
      <c r="M1241" s="21">
        <f>IF(OR(ISBLANK(Débiteurs!$I1241),LOWER(Débiteurs!$I1241)="chf"),G1241-SUM(_calcC!$B1241:$E1241),G1241-SUM(_calcC!$G1241:$J1241))</f>
        <v>0</v>
      </c>
    </row>
    <row r="1242" spans="13:13" x14ac:dyDescent="0.25">
      <c r="M1242" s="21">
        <f>IF(OR(ISBLANK(Débiteurs!$I1242),LOWER(Débiteurs!$I1242)="chf"),G1242-SUM(_calcC!$B1242:$E1242),G1242-SUM(_calcC!$G1242:$J1242))</f>
        <v>0</v>
      </c>
    </row>
    <row r="1243" spans="13:13" x14ac:dyDescent="0.25">
      <c r="M1243" s="21">
        <f>IF(OR(ISBLANK(Débiteurs!$I1243),LOWER(Débiteurs!$I1243)="chf"),G1243-SUM(_calcC!$B1243:$E1243),G1243-SUM(_calcC!$G1243:$J1243))</f>
        <v>0</v>
      </c>
    </row>
    <row r="1244" spans="13:13" x14ac:dyDescent="0.25">
      <c r="M1244" s="21">
        <f>IF(OR(ISBLANK(Débiteurs!$I1244),LOWER(Débiteurs!$I1244)="chf"),G1244-SUM(_calcC!$B1244:$E1244),G1244-SUM(_calcC!$G1244:$J1244))</f>
        <v>0</v>
      </c>
    </row>
    <row r="1245" spans="13:13" x14ac:dyDescent="0.25">
      <c r="M1245" s="21">
        <f>IF(OR(ISBLANK(Débiteurs!$I1245),LOWER(Débiteurs!$I1245)="chf"),G1245-SUM(_calcC!$B1245:$E1245),G1245-SUM(_calcC!$G1245:$J1245))</f>
        <v>0</v>
      </c>
    </row>
    <row r="1246" spans="13:13" x14ac:dyDescent="0.25">
      <c r="M1246" s="21">
        <f>IF(OR(ISBLANK(Débiteurs!$I1246),LOWER(Débiteurs!$I1246)="chf"),G1246-SUM(_calcC!$B1246:$E1246),G1246-SUM(_calcC!$G1246:$J1246))</f>
        <v>0</v>
      </c>
    </row>
    <row r="1247" spans="13:13" x14ac:dyDescent="0.25">
      <c r="M1247" s="21">
        <f>IF(OR(ISBLANK(Débiteurs!$I1247),LOWER(Débiteurs!$I1247)="chf"),G1247-SUM(_calcC!$B1247:$E1247),G1247-SUM(_calcC!$G1247:$J1247))</f>
        <v>0</v>
      </c>
    </row>
    <row r="1248" spans="13:13" x14ac:dyDescent="0.25">
      <c r="M1248" s="21">
        <f>IF(OR(ISBLANK(Débiteurs!$I1248),LOWER(Débiteurs!$I1248)="chf"),G1248-SUM(_calcC!$B1248:$E1248),G1248-SUM(_calcC!$G1248:$J1248))</f>
        <v>0</v>
      </c>
    </row>
    <row r="1249" spans="13:13" x14ac:dyDescent="0.25">
      <c r="M1249" s="21">
        <f>IF(OR(ISBLANK(Débiteurs!$I1249),LOWER(Débiteurs!$I1249)="chf"),G1249-SUM(_calcC!$B1249:$E1249),G1249-SUM(_calcC!$G1249:$J1249))</f>
        <v>0</v>
      </c>
    </row>
    <row r="1250" spans="13:13" x14ac:dyDescent="0.25">
      <c r="M1250" s="21">
        <f>IF(OR(ISBLANK(Débiteurs!$I1250),LOWER(Débiteurs!$I1250)="chf"),G1250-SUM(_calcC!$B1250:$E1250),G1250-SUM(_calcC!$G1250:$J1250))</f>
        <v>0</v>
      </c>
    </row>
    <row r="1251" spans="13:13" x14ac:dyDescent="0.25">
      <c r="M1251" s="21">
        <f>IF(OR(ISBLANK(Débiteurs!$I1251),LOWER(Débiteurs!$I1251)="chf"),G1251-SUM(_calcC!$B1251:$E1251),G1251-SUM(_calcC!$G1251:$J1251))</f>
        <v>0</v>
      </c>
    </row>
    <row r="1252" spans="13:13" x14ac:dyDescent="0.25">
      <c r="M1252" s="21">
        <f>IF(OR(ISBLANK(Débiteurs!$I1252),LOWER(Débiteurs!$I1252)="chf"),G1252-SUM(_calcC!$B1252:$E1252),G1252-SUM(_calcC!$G1252:$J1252))</f>
        <v>0</v>
      </c>
    </row>
    <row r="1253" spans="13:13" x14ac:dyDescent="0.25">
      <c r="M1253" s="21">
        <f>IF(OR(ISBLANK(Débiteurs!$I1253),LOWER(Débiteurs!$I1253)="chf"),G1253-SUM(_calcC!$B1253:$E1253),G1253-SUM(_calcC!$G1253:$J1253))</f>
        <v>0</v>
      </c>
    </row>
    <row r="1254" spans="13:13" x14ac:dyDescent="0.25">
      <c r="M1254" s="21">
        <f>IF(OR(ISBLANK(Débiteurs!$I1254),LOWER(Débiteurs!$I1254)="chf"),G1254-SUM(_calcC!$B1254:$E1254),G1254-SUM(_calcC!$G1254:$J1254))</f>
        <v>0</v>
      </c>
    </row>
    <row r="1255" spans="13:13" x14ac:dyDescent="0.25">
      <c r="M1255" s="21">
        <f>IF(OR(ISBLANK(Débiteurs!$I1255),LOWER(Débiteurs!$I1255)="chf"),G1255-SUM(_calcC!$B1255:$E1255),G1255-SUM(_calcC!$G1255:$J1255))</f>
        <v>0</v>
      </c>
    </row>
    <row r="1256" spans="13:13" x14ac:dyDescent="0.25">
      <c r="M1256" s="21">
        <f>IF(OR(ISBLANK(Débiteurs!$I1256),LOWER(Débiteurs!$I1256)="chf"),G1256-SUM(_calcC!$B1256:$E1256),G1256-SUM(_calcC!$G1256:$J1256))</f>
        <v>0</v>
      </c>
    </row>
    <row r="1257" spans="13:13" x14ac:dyDescent="0.25">
      <c r="M1257" s="21">
        <f>IF(OR(ISBLANK(Débiteurs!$I1257),LOWER(Débiteurs!$I1257)="chf"),G1257-SUM(_calcC!$B1257:$E1257),G1257-SUM(_calcC!$G1257:$J1257))</f>
        <v>0</v>
      </c>
    </row>
    <row r="1258" spans="13:13" x14ac:dyDescent="0.25">
      <c r="M1258" s="21">
        <f>IF(OR(ISBLANK(Débiteurs!$I1258),LOWER(Débiteurs!$I1258)="chf"),G1258-SUM(_calcC!$B1258:$E1258),G1258-SUM(_calcC!$G1258:$J1258))</f>
        <v>0</v>
      </c>
    </row>
    <row r="1259" spans="13:13" x14ac:dyDescent="0.25">
      <c r="M1259" s="21">
        <f>IF(OR(ISBLANK(Débiteurs!$I1259),LOWER(Débiteurs!$I1259)="chf"),G1259-SUM(_calcC!$B1259:$E1259),G1259-SUM(_calcC!$G1259:$J1259))</f>
        <v>0</v>
      </c>
    </row>
    <row r="1260" spans="13:13" x14ac:dyDescent="0.25">
      <c r="M1260" s="21">
        <f>IF(OR(ISBLANK(Débiteurs!$I1260),LOWER(Débiteurs!$I1260)="chf"),G1260-SUM(_calcC!$B1260:$E1260),G1260-SUM(_calcC!$G1260:$J1260))</f>
        <v>0</v>
      </c>
    </row>
    <row r="1261" spans="13:13" x14ac:dyDescent="0.25">
      <c r="M1261" s="21">
        <f>IF(OR(ISBLANK(Débiteurs!$I1261),LOWER(Débiteurs!$I1261)="chf"),G1261-SUM(_calcC!$B1261:$E1261),G1261-SUM(_calcC!$G1261:$J1261))</f>
        <v>0</v>
      </c>
    </row>
    <row r="1262" spans="13:13" x14ac:dyDescent="0.25">
      <c r="M1262" s="21">
        <f>IF(OR(ISBLANK(Débiteurs!$I1262),LOWER(Débiteurs!$I1262)="chf"),G1262-SUM(_calcC!$B1262:$E1262),G1262-SUM(_calcC!$G1262:$J1262))</f>
        <v>0</v>
      </c>
    </row>
    <row r="1263" spans="13:13" x14ac:dyDescent="0.25">
      <c r="M1263" s="21">
        <f>IF(OR(ISBLANK(Débiteurs!$I1263),LOWER(Débiteurs!$I1263)="chf"),G1263-SUM(_calcC!$B1263:$E1263),G1263-SUM(_calcC!$G1263:$J1263))</f>
        <v>0</v>
      </c>
    </row>
    <row r="1264" spans="13:13" x14ac:dyDescent="0.25">
      <c r="M1264" s="21">
        <f>IF(OR(ISBLANK(Débiteurs!$I1264),LOWER(Débiteurs!$I1264)="chf"),G1264-SUM(_calcC!$B1264:$E1264),G1264-SUM(_calcC!$G1264:$J1264))</f>
        <v>0</v>
      </c>
    </row>
    <row r="1265" spans="13:13" x14ac:dyDescent="0.25">
      <c r="M1265" s="21">
        <f>IF(OR(ISBLANK(Débiteurs!$I1265),LOWER(Débiteurs!$I1265)="chf"),G1265-SUM(_calcC!$B1265:$E1265),G1265-SUM(_calcC!$G1265:$J1265))</f>
        <v>0</v>
      </c>
    </row>
    <row r="1266" spans="13:13" x14ac:dyDescent="0.25">
      <c r="M1266" s="21">
        <f>IF(OR(ISBLANK(Débiteurs!$I1266),LOWER(Débiteurs!$I1266)="chf"),G1266-SUM(_calcC!$B1266:$E1266),G1266-SUM(_calcC!$G1266:$J1266))</f>
        <v>0</v>
      </c>
    </row>
    <row r="1267" spans="13:13" x14ac:dyDescent="0.25">
      <c r="M1267" s="21">
        <f>IF(OR(ISBLANK(Débiteurs!$I1267),LOWER(Débiteurs!$I1267)="chf"),G1267-SUM(_calcC!$B1267:$E1267),G1267-SUM(_calcC!$G1267:$J1267))</f>
        <v>0</v>
      </c>
    </row>
    <row r="1268" spans="13:13" x14ac:dyDescent="0.25">
      <c r="M1268" s="21">
        <f>IF(OR(ISBLANK(Débiteurs!$I1268),LOWER(Débiteurs!$I1268)="chf"),G1268-SUM(_calcC!$B1268:$E1268),G1268-SUM(_calcC!$G1268:$J1268))</f>
        <v>0</v>
      </c>
    </row>
    <row r="1269" spans="13:13" x14ac:dyDescent="0.25">
      <c r="M1269" s="21">
        <f>IF(OR(ISBLANK(Débiteurs!$I1269),LOWER(Débiteurs!$I1269)="chf"),G1269-SUM(_calcC!$B1269:$E1269),G1269-SUM(_calcC!$G1269:$J1269))</f>
        <v>0</v>
      </c>
    </row>
    <row r="1270" spans="13:13" x14ac:dyDescent="0.25">
      <c r="M1270" s="21">
        <f>IF(OR(ISBLANK(Débiteurs!$I1270),LOWER(Débiteurs!$I1270)="chf"),G1270-SUM(_calcC!$B1270:$E1270),G1270-SUM(_calcC!$G1270:$J1270))</f>
        <v>0</v>
      </c>
    </row>
    <row r="1271" spans="13:13" x14ac:dyDescent="0.25">
      <c r="M1271" s="21">
        <f>IF(OR(ISBLANK(Débiteurs!$I1271),LOWER(Débiteurs!$I1271)="chf"),G1271-SUM(_calcC!$B1271:$E1271),G1271-SUM(_calcC!$G1271:$J1271))</f>
        <v>0</v>
      </c>
    </row>
    <row r="1272" spans="13:13" x14ac:dyDescent="0.25">
      <c r="M1272" s="21">
        <f>IF(OR(ISBLANK(Débiteurs!$I1272),LOWER(Débiteurs!$I1272)="chf"),G1272-SUM(_calcC!$B1272:$E1272),G1272-SUM(_calcC!$G1272:$J1272))</f>
        <v>0</v>
      </c>
    </row>
    <row r="1273" spans="13:13" x14ac:dyDescent="0.25">
      <c r="M1273" s="21">
        <f>IF(OR(ISBLANK(Débiteurs!$I1273),LOWER(Débiteurs!$I1273)="chf"),G1273-SUM(_calcC!$B1273:$E1273),G1273-SUM(_calcC!$G1273:$J1273))</f>
        <v>0</v>
      </c>
    </row>
    <row r="1274" spans="13:13" x14ac:dyDescent="0.25">
      <c r="M1274" s="21">
        <f>IF(OR(ISBLANK(Débiteurs!$I1274),LOWER(Débiteurs!$I1274)="chf"),G1274-SUM(_calcC!$B1274:$E1274),G1274-SUM(_calcC!$G1274:$J1274))</f>
        <v>0</v>
      </c>
    </row>
    <row r="1275" spans="13:13" x14ac:dyDescent="0.25">
      <c r="M1275" s="21">
        <f>IF(OR(ISBLANK(Débiteurs!$I1275),LOWER(Débiteurs!$I1275)="chf"),G1275-SUM(_calcC!$B1275:$E1275),G1275-SUM(_calcC!$G1275:$J1275))</f>
        <v>0</v>
      </c>
    </row>
    <row r="1276" spans="13:13" x14ac:dyDescent="0.25">
      <c r="M1276" s="21">
        <f>IF(OR(ISBLANK(Débiteurs!$I1276),LOWER(Débiteurs!$I1276)="chf"),G1276-SUM(_calcC!$B1276:$E1276),G1276-SUM(_calcC!$G1276:$J1276))</f>
        <v>0</v>
      </c>
    </row>
    <row r="1277" spans="13:13" x14ac:dyDescent="0.25">
      <c r="M1277" s="21">
        <f>IF(OR(ISBLANK(Débiteurs!$I1277),LOWER(Débiteurs!$I1277)="chf"),G1277-SUM(_calcC!$B1277:$E1277),G1277-SUM(_calcC!$G1277:$J1277))</f>
        <v>0</v>
      </c>
    </row>
    <row r="1278" spans="13:13" x14ac:dyDescent="0.25">
      <c r="M1278" s="21">
        <f>IF(OR(ISBLANK(Débiteurs!$I1278),LOWER(Débiteurs!$I1278)="chf"),G1278-SUM(_calcC!$B1278:$E1278),G1278-SUM(_calcC!$G1278:$J1278))</f>
        <v>0</v>
      </c>
    </row>
    <row r="1279" spans="13:13" x14ac:dyDescent="0.25">
      <c r="M1279" s="21">
        <f>IF(OR(ISBLANK(Débiteurs!$I1279),LOWER(Débiteurs!$I1279)="chf"),G1279-SUM(_calcC!$B1279:$E1279),G1279-SUM(_calcC!$G1279:$J1279))</f>
        <v>0</v>
      </c>
    </row>
    <row r="1280" spans="13:13" x14ac:dyDescent="0.25">
      <c r="M1280" s="21">
        <f>IF(OR(ISBLANK(Débiteurs!$I1280),LOWER(Débiteurs!$I1280)="chf"),G1280-SUM(_calcC!$B1280:$E1280),G1280-SUM(_calcC!$G1280:$J1280))</f>
        <v>0</v>
      </c>
    </row>
    <row r="1281" spans="13:13" x14ac:dyDescent="0.25">
      <c r="M1281" s="21">
        <f>IF(OR(ISBLANK(Débiteurs!$I1281),LOWER(Débiteurs!$I1281)="chf"),G1281-SUM(_calcC!$B1281:$E1281),G1281-SUM(_calcC!$G1281:$J1281))</f>
        <v>0</v>
      </c>
    </row>
    <row r="1282" spans="13:13" x14ac:dyDescent="0.25">
      <c r="M1282" s="21">
        <f>IF(OR(ISBLANK(Débiteurs!$I1282),LOWER(Débiteurs!$I1282)="chf"),G1282-SUM(_calcC!$B1282:$E1282),G1282-SUM(_calcC!$G1282:$J1282))</f>
        <v>0</v>
      </c>
    </row>
    <row r="1283" spans="13:13" x14ac:dyDescent="0.25">
      <c r="M1283" s="21">
        <f>IF(OR(ISBLANK(Débiteurs!$I1283),LOWER(Débiteurs!$I1283)="chf"),G1283-SUM(_calcC!$B1283:$E1283),G1283-SUM(_calcC!$G1283:$J1283))</f>
        <v>0</v>
      </c>
    </row>
    <row r="1284" spans="13:13" x14ac:dyDescent="0.25">
      <c r="M1284" s="21">
        <f>IF(OR(ISBLANK(Débiteurs!$I1284),LOWER(Débiteurs!$I1284)="chf"),G1284-SUM(_calcC!$B1284:$E1284),G1284-SUM(_calcC!$G1284:$J1284))</f>
        <v>0</v>
      </c>
    </row>
    <row r="1285" spans="13:13" x14ac:dyDescent="0.25">
      <c r="M1285" s="21">
        <f>IF(OR(ISBLANK(Débiteurs!$I1285),LOWER(Débiteurs!$I1285)="chf"),G1285-SUM(_calcC!$B1285:$E1285),G1285-SUM(_calcC!$G1285:$J1285))</f>
        <v>0</v>
      </c>
    </row>
    <row r="1286" spans="13:13" x14ac:dyDescent="0.25">
      <c r="M1286" s="21">
        <f>IF(OR(ISBLANK(Débiteurs!$I1286),LOWER(Débiteurs!$I1286)="chf"),G1286-SUM(_calcC!$B1286:$E1286),G1286-SUM(_calcC!$G1286:$J1286))</f>
        <v>0</v>
      </c>
    </row>
    <row r="1287" spans="13:13" x14ac:dyDescent="0.25">
      <c r="M1287" s="21">
        <f>IF(OR(ISBLANK(Débiteurs!$I1287),LOWER(Débiteurs!$I1287)="chf"),G1287-SUM(_calcC!$B1287:$E1287),G1287-SUM(_calcC!$G1287:$J1287))</f>
        <v>0</v>
      </c>
    </row>
    <row r="1288" spans="13:13" x14ac:dyDescent="0.25">
      <c r="M1288" s="21">
        <f>IF(OR(ISBLANK(Débiteurs!$I1288),LOWER(Débiteurs!$I1288)="chf"),G1288-SUM(_calcC!$B1288:$E1288),G1288-SUM(_calcC!$G1288:$J1288))</f>
        <v>0</v>
      </c>
    </row>
    <row r="1289" spans="13:13" x14ac:dyDescent="0.25">
      <c r="M1289" s="21">
        <f>IF(OR(ISBLANK(Débiteurs!$I1289),LOWER(Débiteurs!$I1289)="chf"),G1289-SUM(_calcC!$B1289:$E1289),G1289-SUM(_calcC!$G1289:$J1289))</f>
        <v>0</v>
      </c>
    </row>
    <row r="1290" spans="13:13" x14ac:dyDescent="0.25">
      <c r="M1290" s="21">
        <f>IF(OR(ISBLANK(Débiteurs!$I1290),LOWER(Débiteurs!$I1290)="chf"),G1290-SUM(_calcC!$B1290:$E1290),G1290-SUM(_calcC!$G1290:$J1290))</f>
        <v>0</v>
      </c>
    </row>
    <row r="1291" spans="13:13" x14ac:dyDescent="0.25">
      <c r="M1291" s="21">
        <f>IF(OR(ISBLANK(Débiteurs!$I1291),LOWER(Débiteurs!$I1291)="chf"),G1291-SUM(_calcC!$B1291:$E1291),G1291-SUM(_calcC!$G1291:$J1291))</f>
        <v>0</v>
      </c>
    </row>
    <row r="1292" spans="13:13" x14ac:dyDescent="0.25">
      <c r="M1292" s="21">
        <f>IF(OR(ISBLANK(Débiteurs!$I1292),LOWER(Débiteurs!$I1292)="chf"),G1292-SUM(_calcC!$B1292:$E1292),G1292-SUM(_calcC!$G1292:$J1292))</f>
        <v>0</v>
      </c>
    </row>
    <row r="1293" spans="13:13" x14ac:dyDescent="0.25">
      <c r="M1293" s="21">
        <f>IF(OR(ISBLANK(Débiteurs!$I1293),LOWER(Débiteurs!$I1293)="chf"),G1293-SUM(_calcC!$B1293:$E1293),G1293-SUM(_calcC!$G1293:$J1293))</f>
        <v>0</v>
      </c>
    </row>
    <row r="1294" spans="13:13" x14ac:dyDescent="0.25">
      <c r="M1294" s="21">
        <f>IF(OR(ISBLANK(Débiteurs!$I1294),LOWER(Débiteurs!$I1294)="chf"),G1294-SUM(_calcC!$B1294:$E1294),G1294-SUM(_calcC!$G1294:$J1294))</f>
        <v>0</v>
      </c>
    </row>
    <row r="1295" spans="13:13" x14ac:dyDescent="0.25">
      <c r="M1295" s="21">
        <f>IF(OR(ISBLANK(Débiteurs!$I1295),LOWER(Débiteurs!$I1295)="chf"),G1295-SUM(_calcC!$B1295:$E1295),G1295-SUM(_calcC!$G1295:$J1295))</f>
        <v>0</v>
      </c>
    </row>
    <row r="1296" spans="13:13" x14ac:dyDescent="0.25">
      <c r="M1296" s="21">
        <f>IF(OR(ISBLANK(Débiteurs!$I1296),LOWER(Débiteurs!$I1296)="chf"),G1296-SUM(_calcC!$B1296:$E1296),G1296-SUM(_calcC!$G1296:$J1296))</f>
        <v>0</v>
      </c>
    </row>
    <row r="1297" spans="13:13" x14ac:dyDescent="0.25">
      <c r="M1297" s="21">
        <f>IF(OR(ISBLANK(Débiteurs!$I1297),LOWER(Débiteurs!$I1297)="chf"),G1297-SUM(_calcC!$B1297:$E1297),G1297-SUM(_calcC!$G1297:$J1297))</f>
        <v>0</v>
      </c>
    </row>
    <row r="1298" spans="13:13" x14ac:dyDescent="0.25">
      <c r="M1298" s="21">
        <f>IF(OR(ISBLANK(Débiteurs!$I1298),LOWER(Débiteurs!$I1298)="chf"),G1298-SUM(_calcC!$B1298:$E1298),G1298-SUM(_calcC!$G1298:$J1298))</f>
        <v>0</v>
      </c>
    </row>
    <row r="1299" spans="13:13" x14ac:dyDescent="0.25">
      <c r="M1299" s="21">
        <f>IF(OR(ISBLANK(Débiteurs!$I1299),LOWER(Débiteurs!$I1299)="chf"),G1299-SUM(_calcC!$B1299:$E1299),G1299-SUM(_calcC!$G1299:$J1299))</f>
        <v>0</v>
      </c>
    </row>
    <row r="1300" spans="13:13" x14ac:dyDescent="0.25">
      <c r="M1300" s="21">
        <f>IF(OR(ISBLANK(Débiteurs!$I1300),LOWER(Débiteurs!$I1300)="chf"),G1300-SUM(_calcC!$B1300:$E1300),G1300-SUM(_calcC!$G1300:$J1300))</f>
        <v>0</v>
      </c>
    </row>
    <row r="1301" spans="13:13" x14ac:dyDescent="0.25">
      <c r="M1301" s="21">
        <f>IF(OR(ISBLANK(Débiteurs!$I1301),LOWER(Débiteurs!$I1301)="chf"),G1301-SUM(_calcC!$B1301:$E1301),G1301-SUM(_calcC!$G1301:$J1301))</f>
        <v>0</v>
      </c>
    </row>
    <row r="1302" spans="13:13" x14ac:dyDescent="0.25">
      <c r="M1302" s="21">
        <f>IF(OR(ISBLANK(Débiteurs!$I1302),LOWER(Débiteurs!$I1302)="chf"),G1302-SUM(_calcC!$B1302:$E1302),G1302-SUM(_calcC!$G1302:$J1302))</f>
        <v>0</v>
      </c>
    </row>
    <row r="1303" spans="13:13" x14ac:dyDescent="0.25">
      <c r="M1303" s="21">
        <f>IF(OR(ISBLANK(Débiteurs!$I1303),LOWER(Débiteurs!$I1303)="chf"),G1303-SUM(_calcC!$B1303:$E1303),G1303-SUM(_calcC!$G1303:$J1303))</f>
        <v>0</v>
      </c>
    </row>
    <row r="1304" spans="13:13" x14ac:dyDescent="0.25">
      <c r="M1304" s="21">
        <f>IF(OR(ISBLANK(Débiteurs!$I1304),LOWER(Débiteurs!$I1304)="chf"),G1304-SUM(_calcC!$B1304:$E1304),G1304-SUM(_calcC!$G1304:$J1304))</f>
        <v>0</v>
      </c>
    </row>
    <row r="1305" spans="13:13" x14ac:dyDescent="0.25">
      <c r="M1305" s="21">
        <f>IF(OR(ISBLANK(Débiteurs!$I1305),LOWER(Débiteurs!$I1305)="chf"),G1305-SUM(_calcC!$B1305:$E1305),G1305-SUM(_calcC!$G1305:$J1305))</f>
        <v>0</v>
      </c>
    </row>
    <row r="1306" spans="13:13" x14ac:dyDescent="0.25">
      <c r="M1306" s="21">
        <f>IF(OR(ISBLANK(Débiteurs!$I1306),LOWER(Débiteurs!$I1306)="chf"),G1306-SUM(_calcC!$B1306:$E1306),G1306-SUM(_calcC!$G1306:$J1306))</f>
        <v>0</v>
      </c>
    </row>
    <row r="1307" spans="13:13" x14ac:dyDescent="0.25">
      <c r="M1307" s="21">
        <f>IF(OR(ISBLANK(Débiteurs!$I1307),LOWER(Débiteurs!$I1307)="chf"),G1307-SUM(_calcC!$B1307:$E1307),G1307-SUM(_calcC!$G1307:$J1307))</f>
        <v>0</v>
      </c>
    </row>
    <row r="1308" spans="13:13" x14ac:dyDescent="0.25">
      <c r="M1308" s="21">
        <f>IF(OR(ISBLANK(Débiteurs!$I1308),LOWER(Débiteurs!$I1308)="chf"),G1308-SUM(_calcC!$B1308:$E1308),G1308-SUM(_calcC!$G1308:$J1308))</f>
        <v>0</v>
      </c>
    </row>
    <row r="1309" spans="13:13" x14ac:dyDescent="0.25">
      <c r="M1309" s="21">
        <f>IF(OR(ISBLANK(Débiteurs!$I1309),LOWER(Débiteurs!$I1309)="chf"),G1309-SUM(_calcC!$B1309:$E1309),G1309-SUM(_calcC!$G1309:$J1309))</f>
        <v>0</v>
      </c>
    </row>
    <row r="1310" spans="13:13" x14ac:dyDescent="0.25">
      <c r="M1310" s="21">
        <f>IF(OR(ISBLANK(Débiteurs!$I1310),LOWER(Débiteurs!$I1310)="chf"),G1310-SUM(_calcC!$B1310:$E1310),G1310-SUM(_calcC!$G1310:$J1310))</f>
        <v>0</v>
      </c>
    </row>
    <row r="1311" spans="13:13" x14ac:dyDescent="0.25">
      <c r="M1311" s="21">
        <f>IF(OR(ISBLANK(Débiteurs!$I1311),LOWER(Débiteurs!$I1311)="chf"),G1311-SUM(_calcC!$B1311:$E1311),G1311-SUM(_calcC!$G1311:$J1311))</f>
        <v>0</v>
      </c>
    </row>
    <row r="1312" spans="13:13" x14ac:dyDescent="0.25">
      <c r="M1312" s="21">
        <f>IF(OR(ISBLANK(Débiteurs!$I1312),LOWER(Débiteurs!$I1312)="chf"),G1312-SUM(_calcC!$B1312:$E1312),G1312-SUM(_calcC!$G1312:$J1312))</f>
        <v>0</v>
      </c>
    </row>
    <row r="1313" spans="13:13" x14ac:dyDescent="0.25">
      <c r="M1313" s="21">
        <f>IF(OR(ISBLANK(Débiteurs!$I1313),LOWER(Débiteurs!$I1313)="chf"),G1313-SUM(_calcC!$B1313:$E1313),G1313-SUM(_calcC!$G1313:$J1313))</f>
        <v>0</v>
      </c>
    </row>
    <row r="1314" spans="13:13" x14ac:dyDescent="0.25">
      <c r="M1314" s="21">
        <f>IF(OR(ISBLANK(Débiteurs!$I1314),LOWER(Débiteurs!$I1314)="chf"),G1314-SUM(_calcC!$B1314:$E1314),G1314-SUM(_calcC!$G1314:$J1314))</f>
        <v>0</v>
      </c>
    </row>
    <row r="1315" spans="13:13" x14ac:dyDescent="0.25">
      <c r="M1315" s="21">
        <f>IF(OR(ISBLANK(Débiteurs!$I1315),LOWER(Débiteurs!$I1315)="chf"),G1315-SUM(_calcC!$B1315:$E1315),G1315-SUM(_calcC!$G1315:$J1315))</f>
        <v>0</v>
      </c>
    </row>
    <row r="1316" spans="13:13" x14ac:dyDescent="0.25">
      <c r="M1316" s="21">
        <f>IF(OR(ISBLANK(Débiteurs!$I1316),LOWER(Débiteurs!$I1316)="chf"),G1316-SUM(_calcC!$B1316:$E1316),G1316-SUM(_calcC!$G1316:$J1316))</f>
        <v>0</v>
      </c>
    </row>
    <row r="1317" spans="13:13" x14ac:dyDescent="0.25">
      <c r="M1317" s="21">
        <f>IF(OR(ISBLANK(Débiteurs!$I1317),LOWER(Débiteurs!$I1317)="chf"),G1317-SUM(_calcC!$B1317:$E1317),G1317-SUM(_calcC!$G1317:$J1317))</f>
        <v>0</v>
      </c>
    </row>
    <row r="1318" spans="13:13" x14ac:dyDescent="0.25">
      <c r="M1318" s="21">
        <f>IF(OR(ISBLANK(Débiteurs!$I1318),LOWER(Débiteurs!$I1318)="chf"),G1318-SUM(_calcC!$B1318:$E1318),G1318-SUM(_calcC!$G1318:$J1318))</f>
        <v>0</v>
      </c>
    </row>
    <row r="1319" spans="13:13" x14ac:dyDescent="0.25">
      <c r="M1319" s="21">
        <f>IF(OR(ISBLANK(Débiteurs!$I1319),LOWER(Débiteurs!$I1319)="chf"),G1319-SUM(_calcC!$B1319:$E1319),G1319-SUM(_calcC!$G1319:$J1319))</f>
        <v>0</v>
      </c>
    </row>
    <row r="1320" spans="13:13" x14ac:dyDescent="0.25">
      <c r="M1320" s="21">
        <f>IF(OR(ISBLANK(Débiteurs!$I1320),LOWER(Débiteurs!$I1320)="chf"),G1320-SUM(_calcC!$B1320:$E1320),G1320-SUM(_calcC!$G1320:$J1320))</f>
        <v>0</v>
      </c>
    </row>
    <row r="1321" spans="13:13" x14ac:dyDescent="0.25">
      <c r="M1321" s="21">
        <f>IF(OR(ISBLANK(Débiteurs!$I1321),LOWER(Débiteurs!$I1321)="chf"),G1321-SUM(_calcC!$B1321:$E1321),G1321-SUM(_calcC!$G1321:$J1321))</f>
        <v>0</v>
      </c>
    </row>
    <row r="1322" spans="13:13" x14ac:dyDescent="0.25">
      <c r="M1322" s="21">
        <f>IF(OR(ISBLANK(Débiteurs!$I1322),LOWER(Débiteurs!$I1322)="chf"),G1322-SUM(_calcC!$B1322:$E1322),G1322-SUM(_calcC!$G1322:$J1322))</f>
        <v>0</v>
      </c>
    </row>
    <row r="1323" spans="13:13" x14ac:dyDescent="0.25">
      <c r="M1323" s="21">
        <f>IF(OR(ISBLANK(Débiteurs!$I1323),LOWER(Débiteurs!$I1323)="chf"),G1323-SUM(_calcC!$B1323:$E1323),G1323-SUM(_calcC!$G1323:$J1323))</f>
        <v>0</v>
      </c>
    </row>
    <row r="1324" spans="13:13" x14ac:dyDescent="0.25">
      <c r="M1324" s="21">
        <f>IF(OR(ISBLANK(Débiteurs!$I1324),LOWER(Débiteurs!$I1324)="chf"),G1324-SUM(_calcC!$B1324:$E1324),G1324-SUM(_calcC!$G1324:$J1324))</f>
        <v>0</v>
      </c>
    </row>
    <row r="1325" spans="13:13" x14ac:dyDescent="0.25">
      <c r="M1325" s="21">
        <f>IF(OR(ISBLANK(Débiteurs!$I1325),LOWER(Débiteurs!$I1325)="chf"),G1325-SUM(_calcC!$B1325:$E1325),G1325-SUM(_calcC!$G1325:$J1325))</f>
        <v>0</v>
      </c>
    </row>
    <row r="1326" spans="13:13" x14ac:dyDescent="0.25">
      <c r="M1326" s="21">
        <f>IF(OR(ISBLANK(Débiteurs!$I1326),LOWER(Débiteurs!$I1326)="chf"),G1326-SUM(_calcC!$B1326:$E1326),G1326-SUM(_calcC!$G1326:$J1326))</f>
        <v>0</v>
      </c>
    </row>
    <row r="1327" spans="13:13" x14ac:dyDescent="0.25">
      <c r="M1327" s="21">
        <f>IF(OR(ISBLANK(Débiteurs!$I1327),LOWER(Débiteurs!$I1327)="chf"),G1327-SUM(_calcC!$B1327:$E1327),G1327-SUM(_calcC!$G1327:$J1327))</f>
        <v>0</v>
      </c>
    </row>
    <row r="1328" spans="13:13" x14ac:dyDescent="0.25">
      <c r="M1328" s="21">
        <f>IF(OR(ISBLANK(Débiteurs!$I1328),LOWER(Débiteurs!$I1328)="chf"),G1328-SUM(_calcC!$B1328:$E1328),G1328-SUM(_calcC!$G1328:$J1328))</f>
        <v>0</v>
      </c>
    </row>
    <row r="1329" spans="13:13" x14ac:dyDescent="0.25">
      <c r="M1329" s="21">
        <f>IF(OR(ISBLANK(Débiteurs!$I1329),LOWER(Débiteurs!$I1329)="chf"),G1329-SUM(_calcC!$B1329:$E1329),G1329-SUM(_calcC!$G1329:$J1329))</f>
        <v>0</v>
      </c>
    </row>
    <row r="1330" spans="13:13" x14ac:dyDescent="0.25">
      <c r="M1330" s="21">
        <f>IF(OR(ISBLANK(Débiteurs!$I1330),LOWER(Débiteurs!$I1330)="chf"),G1330-SUM(_calcC!$B1330:$E1330),G1330-SUM(_calcC!$G1330:$J1330))</f>
        <v>0</v>
      </c>
    </row>
    <row r="1331" spans="13:13" x14ac:dyDescent="0.25">
      <c r="M1331" s="21">
        <f>IF(OR(ISBLANK(Débiteurs!$I1331),LOWER(Débiteurs!$I1331)="chf"),G1331-SUM(_calcC!$B1331:$E1331),G1331-SUM(_calcC!$G1331:$J1331))</f>
        <v>0</v>
      </c>
    </row>
    <row r="1332" spans="13:13" x14ac:dyDescent="0.25">
      <c r="M1332" s="21">
        <f>IF(OR(ISBLANK(Débiteurs!$I1332),LOWER(Débiteurs!$I1332)="chf"),G1332-SUM(_calcC!$B1332:$E1332),G1332-SUM(_calcC!$G1332:$J1332))</f>
        <v>0</v>
      </c>
    </row>
    <row r="1333" spans="13:13" x14ac:dyDescent="0.25">
      <c r="M1333" s="21">
        <f>IF(OR(ISBLANK(Débiteurs!$I1333),LOWER(Débiteurs!$I1333)="chf"),G1333-SUM(_calcC!$B1333:$E1333),G1333-SUM(_calcC!$G1333:$J1333))</f>
        <v>0</v>
      </c>
    </row>
    <row r="1334" spans="13:13" x14ac:dyDescent="0.25">
      <c r="M1334" s="21">
        <f>IF(OR(ISBLANK(Débiteurs!$I1334),LOWER(Débiteurs!$I1334)="chf"),G1334-SUM(_calcC!$B1334:$E1334),G1334-SUM(_calcC!$G1334:$J1334))</f>
        <v>0</v>
      </c>
    </row>
    <row r="1335" spans="13:13" x14ac:dyDescent="0.25">
      <c r="M1335" s="21">
        <f>IF(OR(ISBLANK(Débiteurs!$I1335),LOWER(Débiteurs!$I1335)="chf"),G1335-SUM(_calcC!$B1335:$E1335),G1335-SUM(_calcC!$G1335:$J1335))</f>
        <v>0</v>
      </c>
    </row>
    <row r="1336" spans="13:13" x14ac:dyDescent="0.25">
      <c r="M1336" s="21">
        <f>IF(OR(ISBLANK(Débiteurs!$I1336),LOWER(Débiteurs!$I1336)="chf"),G1336-SUM(_calcC!$B1336:$E1336),G1336-SUM(_calcC!$G1336:$J1336))</f>
        <v>0</v>
      </c>
    </row>
    <row r="1337" spans="13:13" x14ac:dyDescent="0.25">
      <c r="M1337" s="21">
        <f>IF(OR(ISBLANK(Débiteurs!$I1337),LOWER(Débiteurs!$I1337)="chf"),G1337-SUM(_calcC!$B1337:$E1337),G1337-SUM(_calcC!$G1337:$J1337))</f>
        <v>0</v>
      </c>
    </row>
    <row r="1338" spans="13:13" x14ac:dyDescent="0.25">
      <c r="M1338" s="21">
        <f>IF(OR(ISBLANK(Débiteurs!$I1338),LOWER(Débiteurs!$I1338)="chf"),G1338-SUM(_calcC!$B1338:$E1338),G1338-SUM(_calcC!$G1338:$J1338))</f>
        <v>0</v>
      </c>
    </row>
    <row r="1339" spans="13:13" x14ac:dyDescent="0.25">
      <c r="M1339" s="21">
        <f>IF(OR(ISBLANK(Débiteurs!$I1339),LOWER(Débiteurs!$I1339)="chf"),G1339-SUM(_calcC!$B1339:$E1339),G1339-SUM(_calcC!$G1339:$J1339))</f>
        <v>0</v>
      </c>
    </row>
    <row r="1340" spans="13:13" x14ac:dyDescent="0.25">
      <c r="M1340" s="21">
        <f>IF(OR(ISBLANK(Débiteurs!$I1340),LOWER(Débiteurs!$I1340)="chf"),G1340-SUM(_calcC!$B1340:$E1340),G1340-SUM(_calcC!$G1340:$J1340))</f>
        <v>0</v>
      </c>
    </row>
    <row r="1341" spans="13:13" x14ac:dyDescent="0.25">
      <c r="M1341" s="21">
        <f>IF(OR(ISBLANK(Débiteurs!$I1341),LOWER(Débiteurs!$I1341)="chf"),G1341-SUM(_calcC!$B1341:$E1341),G1341-SUM(_calcC!$G1341:$J1341))</f>
        <v>0</v>
      </c>
    </row>
    <row r="1342" spans="13:13" x14ac:dyDescent="0.25">
      <c r="M1342" s="21">
        <f>IF(OR(ISBLANK(Débiteurs!$I1342),LOWER(Débiteurs!$I1342)="chf"),G1342-SUM(_calcC!$B1342:$E1342),G1342-SUM(_calcC!$G1342:$J1342))</f>
        <v>0</v>
      </c>
    </row>
    <row r="1343" spans="13:13" x14ac:dyDescent="0.25">
      <c r="M1343" s="21">
        <f>IF(OR(ISBLANK(Débiteurs!$I1343),LOWER(Débiteurs!$I1343)="chf"),G1343-SUM(_calcC!$B1343:$E1343),G1343-SUM(_calcC!$G1343:$J1343))</f>
        <v>0</v>
      </c>
    </row>
    <row r="1344" spans="13:13" x14ac:dyDescent="0.25">
      <c r="M1344" s="21">
        <f>IF(OR(ISBLANK(Débiteurs!$I1344),LOWER(Débiteurs!$I1344)="chf"),G1344-SUM(_calcC!$B1344:$E1344),G1344-SUM(_calcC!$G1344:$J1344))</f>
        <v>0</v>
      </c>
    </row>
    <row r="1345" spans="13:13" x14ac:dyDescent="0.25">
      <c r="M1345" s="21">
        <f>IF(OR(ISBLANK(Débiteurs!$I1345),LOWER(Débiteurs!$I1345)="chf"),G1345-SUM(_calcC!$B1345:$E1345),G1345-SUM(_calcC!$G1345:$J1345))</f>
        <v>0</v>
      </c>
    </row>
    <row r="1346" spans="13:13" x14ac:dyDescent="0.25">
      <c r="M1346" s="21">
        <f>IF(OR(ISBLANK(Débiteurs!$I1346),LOWER(Débiteurs!$I1346)="chf"),G1346-SUM(_calcC!$B1346:$E1346),G1346-SUM(_calcC!$G1346:$J1346))</f>
        <v>0</v>
      </c>
    </row>
    <row r="1347" spans="13:13" x14ac:dyDescent="0.25">
      <c r="M1347" s="21">
        <f>IF(OR(ISBLANK(Débiteurs!$I1347),LOWER(Débiteurs!$I1347)="chf"),G1347-SUM(_calcC!$B1347:$E1347),G1347-SUM(_calcC!$G1347:$J1347))</f>
        <v>0</v>
      </c>
    </row>
    <row r="1348" spans="13:13" x14ac:dyDescent="0.25">
      <c r="M1348" s="21">
        <f>IF(OR(ISBLANK(Débiteurs!$I1348),LOWER(Débiteurs!$I1348)="chf"),G1348-SUM(_calcC!$B1348:$E1348),G1348-SUM(_calcC!$G1348:$J1348))</f>
        <v>0</v>
      </c>
    </row>
    <row r="1349" spans="13:13" x14ac:dyDescent="0.25">
      <c r="M1349" s="21">
        <f>IF(OR(ISBLANK(Débiteurs!$I1349),LOWER(Débiteurs!$I1349)="chf"),G1349-SUM(_calcC!$B1349:$E1349),G1349-SUM(_calcC!$G1349:$J1349))</f>
        <v>0</v>
      </c>
    </row>
    <row r="1350" spans="13:13" x14ac:dyDescent="0.25">
      <c r="M1350" s="21">
        <f>IF(OR(ISBLANK(Débiteurs!$I1350),LOWER(Débiteurs!$I1350)="chf"),G1350-SUM(_calcC!$B1350:$E1350),G1350-SUM(_calcC!$G1350:$J1350))</f>
        <v>0</v>
      </c>
    </row>
    <row r="1351" spans="13:13" x14ac:dyDescent="0.25">
      <c r="M1351" s="21">
        <f>IF(OR(ISBLANK(Débiteurs!$I1351),LOWER(Débiteurs!$I1351)="chf"),G1351-SUM(_calcC!$B1351:$E1351),G1351-SUM(_calcC!$G1351:$J1351))</f>
        <v>0</v>
      </c>
    </row>
    <row r="1352" spans="13:13" x14ac:dyDescent="0.25">
      <c r="M1352" s="21">
        <f>IF(OR(ISBLANK(Débiteurs!$I1352),LOWER(Débiteurs!$I1352)="chf"),G1352-SUM(_calcC!$B1352:$E1352),G1352-SUM(_calcC!$G1352:$J1352))</f>
        <v>0</v>
      </c>
    </row>
    <row r="1353" spans="13:13" x14ac:dyDescent="0.25">
      <c r="M1353" s="21">
        <f>IF(OR(ISBLANK(Débiteurs!$I1353),LOWER(Débiteurs!$I1353)="chf"),G1353-SUM(_calcC!$B1353:$E1353),G1353-SUM(_calcC!$G1353:$J1353))</f>
        <v>0</v>
      </c>
    </row>
    <row r="1354" spans="13:13" x14ac:dyDescent="0.25">
      <c r="M1354" s="21">
        <f>IF(OR(ISBLANK(Débiteurs!$I1354),LOWER(Débiteurs!$I1354)="chf"),G1354-SUM(_calcC!$B1354:$E1354),G1354-SUM(_calcC!$G1354:$J1354))</f>
        <v>0</v>
      </c>
    </row>
    <row r="1355" spans="13:13" x14ac:dyDescent="0.25">
      <c r="M1355" s="21">
        <f>IF(OR(ISBLANK(Débiteurs!$I1355),LOWER(Débiteurs!$I1355)="chf"),G1355-SUM(_calcC!$B1355:$E1355),G1355-SUM(_calcC!$G1355:$J1355))</f>
        <v>0</v>
      </c>
    </row>
    <row r="1356" spans="13:13" x14ac:dyDescent="0.25">
      <c r="M1356" s="21">
        <f>IF(OR(ISBLANK(Débiteurs!$I1356),LOWER(Débiteurs!$I1356)="chf"),G1356-SUM(_calcC!$B1356:$E1356),G1356-SUM(_calcC!$G1356:$J1356))</f>
        <v>0</v>
      </c>
    </row>
    <row r="1357" spans="13:13" x14ac:dyDescent="0.25">
      <c r="M1357" s="21">
        <f>IF(OR(ISBLANK(Débiteurs!$I1357),LOWER(Débiteurs!$I1357)="chf"),G1357-SUM(_calcC!$B1357:$E1357),G1357-SUM(_calcC!$G1357:$J1357))</f>
        <v>0</v>
      </c>
    </row>
    <row r="1358" spans="13:13" x14ac:dyDescent="0.25">
      <c r="M1358" s="21">
        <f>IF(OR(ISBLANK(Débiteurs!$I1358),LOWER(Débiteurs!$I1358)="chf"),G1358-SUM(_calcC!$B1358:$E1358),G1358-SUM(_calcC!$G1358:$J1358))</f>
        <v>0</v>
      </c>
    </row>
    <row r="1359" spans="13:13" x14ac:dyDescent="0.25">
      <c r="M1359" s="21">
        <f>IF(OR(ISBLANK(Débiteurs!$I1359),LOWER(Débiteurs!$I1359)="chf"),G1359-SUM(_calcC!$B1359:$E1359),G1359-SUM(_calcC!$G1359:$J1359))</f>
        <v>0</v>
      </c>
    </row>
    <row r="1360" spans="13:13" x14ac:dyDescent="0.25">
      <c r="M1360" s="21">
        <f>IF(OR(ISBLANK(Débiteurs!$I1360),LOWER(Débiteurs!$I1360)="chf"),G1360-SUM(_calcC!$B1360:$E1360),G1360-SUM(_calcC!$G1360:$J1360))</f>
        <v>0</v>
      </c>
    </row>
    <row r="1361" spans="13:13" x14ac:dyDescent="0.25">
      <c r="M1361" s="21">
        <f>IF(OR(ISBLANK(Débiteurs!$I1361),LOWER(Débiteurs!$I1361)="chf"),G1361-SUM(_calcC!$B1361:$E1361),G1361-SUM(_calcC!$G1361:$J1361))</f>
        <v>0</v>
      </c>
    </row>
    <row r="1362" spans="13:13" x14ac:dyDescent="0.25">
      <c r="M1362" s="21">
        <f>IF(OR(ISBLANK(Débiteurs!$I1362),LOWER(Débiteurs!$I1362)="chf"),G1362-SUM(_calcC!$B1362:$E1362),G1362-SUM(_calcC!$G1362:$J1362))</f>
        <v>0</v>
      </c>
    </row>
    <row r="1363" spans="13:13" x14ac:dyDescent="0.25">
      <c r="M1363" s="21">
        <f>IF(OR(ISBLANK(Débiteurs!$I1363),LOWER(Débiteurs!$I1363)="chf"),G1363-SUM(_calcC!$B1363:$E1363),G1363-SUM(_calcC!$G1363:$J1363))</f>
        <v>0</v>
      </c>
    </row>
    <row r="1364" spans="13:13" x14ac:dyDescent="0.25">
      <c r="M1364" s="21">
        <f>IF(OR(ISBLANK(Débiteurs!$I1364),LOWER(Débiteurs!$I1364)="chf"),G1364-SUM(_calcC!$B1364:$E1364),G1364-SUM(_calcC!$G1364:$J1364))</f>
        <v>0</v>
      </c>
    </row>
    <row r="1365" spans="13:13" x14ac:dyDescent="0.25">
      <c r="M1365" s="21">
        <f>IF(OR(ISBLANK(Débiteurs!$I1365),LOWER(Débiteurs!$I1365)="chf"),G1365-SUM(_calcC!$B1365:$E1365),G1365-SUM(_calcC!$G1365:$J1365))</f>
        <v>0</v>
      </c>
    </row>
    <row r="1366" spans="13:13" x14ac:dyDescent="0.25">
      <c r="M1366" s="21">
        <f>IF(OR(ISBLANK(Débiteurs!$I1366),LOWER(Débiteurs!$I1366)="chf"),G1366-SUM(_calcC!$B1366:$E1366),G1366-SUM(_calcC!$G1366:$J1366))</f>
        <v>0</v>
      </c>
    </row>
    <row r="1367" spans="13:13" x14ac:dyDescent="0.25">
      <c r="M1367" s="21">
        <f>IF(OR(ISBLANK(Débiteurs!$I1367),LOWER(Débiteurs!$I1367)="chf"),G1367-SUM(_calcC!$B1367:$E1367),G1367-SUM(_calcC!$G1367:$J1367))</f>
        <v>0</v>
      </c>
    </row>
    <row r="1368" spans="13:13" x14ac:dyDescent="0.25">
      <c r="M1368" s="21">
        <f>IF(OR(ISBLANK(Débiteurs!$I1368),LOWER(Débiteurs!$I1368)="chf"),G1368-SUM(_calcC!$B1368:$E1368),G1368-SUM(_calcC!$G1368:$J1368))</f>
        <v>0</v>
      </c>
    </row>
    <row r="1369" spans="13:13" x14ac:dyDescent="0.25">
      <c r="M1369" s="21">
        <f>IF(OR(ISBLANK(Débiteurs!$I1369),LOWER(Débiteurs!$I1369)="chf"),G1369-SUM(_calcC!$B1369:$E1369),G1369-SUM(_calcC!$G1369:$J1369))</f>
        <v>0</v>
      </c>
    </row>
    <row r="1370" spans="13:13" x14ac:dyDescent="0.25">
      <c r="M1370" s="21">
        <f>IF(OR(ISBLANK(Débiteurs!$I1370),LOWER(Débiteurs!$I1370)="chf"),G1370-SUM(_calcC!$B1370:$E1370),G1370-SUM(_calcC!$G1370:$J1370))</f>
        <v>0</v>
      </c>
    </row>
    <row r="1371" spans="13:13" x14ac:dyDescent="0.25">
      <c r="M1371" s="21">
        <f>IF(OR(ISBLANK(Débiteurs!$I1371),LOWER(Débiteurs!$I1371)="chf"),G1371-SUM(_calcC!$B1371:$E1371),G1371-SUM(_calcC!$G1371:$J1371))</f>
        <v>0</v>
      </c>
    </row>
    <row r="1372" spans="13:13" x14ac:dyDescent="0.25">
      <c r="M1372" s="21">
        <f>IF(OR(ISBLANK(Débiteurs!$I1372),LOWER(Débiteurs!$I1372)="chf"),G1372-SUM(_calcC!$B1372:$E1372),G1372-SUM(_calcC!$G1372:$J1372))</f>
        <v>0</v>
      </c>
    </row>
    <row r="1373" spans="13:13" x14ac:dyDescent="0.25">
      <c r="M1373" s="21">
        <f>IF(OR(ISBLANK(Débiteurs!$I1373),LOWER(Débiteurs!$I1373)="chf"),G1373-SUM(_calcC!$B1373:$E1373),G1373-SUM(_calcC!$G1373:$J1373))</f>
        <v>0</v>
      </c>
    </row>
    <row r="1374" spans="13:13" x14ac:dyDescent="0.25">
      <c r="M1374" s="21">
        <f>IF(OR(ISBLANK(Débiteurs!$I1374),LOWER(Débiteurs!$I1374)="chf"),G1374-SUM(_calcC!$B1374:$E1374),G1374-SUM(_calcC!$G1374:$J1374))</f>
        <v>0</v>
      </c>
    </row>
    <row r="1375" spans="13:13" x14ac:dyDescent="0.25">
      <c r="M1375" s="21">
        <f>IF(OR(ISBLANK(Débiteurs!$I1375),LOWER(Débiteurs!$I1375)="chf"),G1375-SUM(_calcC!$B1375:$E1375),G1375-SUM(_calcC!$G1375:$J1375))</f>
        <v>0</v>
      </c>
    </row>
    <row r="1376" spans="13:13" x14ac:dyDescent="0.25">
      <c r="M1376" s="21">
        <f>IF(OR(ISBLANK(Débiteurs!$I1376),LOWER(Débiteurs!$I1376)="chf"),G1376-SUM(_calcC!$B1376:$E1376),G1376-SUM(_calcC!$G1376:$J1376))</f>
        <v>0</v>
      </c>
    </row>
    <row r="1377" spans="13:13" x14ac:dyDescent="0.25">
      <c r="M1377" s="21">
        <f>IF(OR(ISBLANK(Débiteurs!$I1377),LOWER(Débiteurs!$I1377)="chf"),G1377-SUM(_calcC!$B1377:$E1377),G1377-SUM(_calcC!$G1377:$J1377))</f>
        <v>0</v>
      </c>
    </row>
    <row r="1378" spans="13:13" x14ac:dyDescent="0.25">
      <c r="M1378" s="21">
        <f>IF(OR(ISBLANK(Débiteurs!$I1378),LOWER(Débiteurs!$I1378)="chf"),G1378-SUM(_calcC!$B1378:$E1378),G1378-SUM(_calcC!$G1378:$J1378))</f>
        <v>0</v>
      </c>
    </row>
    <row r="1379" spans="13:13" x14ac:dyDescent="0.25">
      <c r="M1379" s="21">
        <f>IF(OR(ISBLANK(Débiteurs!$I1379),LOWER(Débiteurs!$I1379)="chf"),G1379-SUM(_calcC!$B1379:$E1379),G1379-SUM(_calcC!$G1379:$J1379))</f>
        <v>0</v>
      </c>
    </row>
    <row r="1380" spans="13:13" x14ac:dyDescent="0.25">
      <c r="M1380" s="21">
        <f>IF(OR(ISBLANK(Débiteurs!$I1380),LOWER(Débiteurs!$I1380)="chf"),G1380-SUM(_calcC!$B1380:$E1380),G1380-SUM(_calcC!$G1380:$J1380))</f>
        <v>0</v>
      </c>
    </row>
    <row r="1381" spans="13:13" x14ac:dyDescent="0.25">
      <c r="M1381" s="21">
        <f>IF(OR(ISBLANK(Débiteurs!$I1381),LOWER(Débiteurs!$I1381)="chf"),G1381-SUM(_calcC!$B1381:$E1381),G1381-SUM(_calcC!$G1381:$J1381))</f>
        <v>0</v>
      </c>
    </row>
    <row r="1382" spans="13:13" x14ac:dyDescent="0.25">
      <c r="M1382" s="21">
        <f>IF(OR(ISBLANK(Débiteurs!$I1382),LOWER(Débiteurs!$I1382)="chf"),G1382-SUM(_calcC!$B1382:$E1382),G1382-SUM(_calcC!$G1382:$J1382))</f>
        <v>0</v>
      </c>
    </row>
    <row r="1383" spans="13:13" x14ac:dyDescent="0.25">
      <c r="M1383" s="21">
        <f>IF(OR(ISBLANK(Débiteurs!$I1383),LOWER(Débiteurs!$I1383)="chf"),G1383-SUM(_calcC!$B1383:$E1383),G1383-SUM(_calcC!$G1383:$J1383))</f>
        <v>0</v>
      </c>
    </row>
    <row r="1384" spans="13:13" x14ac:dyDescent="0.25">
      <c r="M1384" s="21">
        <f>IF(OR(ISBLANK(Débiteurs!$I1384),LOWER(Débiteurs!$I1384)="chf"),G1384-SUM(_calcC!$B1384:$E1384),G1384-SUM(_calcC!$G1384:$J1384))</f>
        <v>0</v>
      </c>
    </row>
    <row r="1385" spans="13:13" x14ac:dyDescent="0.25">
      <c r="M1385" s="21">
        <f>IF(OR(ISBLANK(Débiteurs!$I1385),LOWER(Débiteurs!$I1385)="chf"),G1385-SUM(_calcC!$B1385:$E1385),G1385-SUM(_calcC!$G1385:$J1385))</f>
        <v>0</v>
      </c>
    </row>
    <row r="1386" spans="13:13" x14ac:dyDescent="0.25">
      <c r="M1386" s="21">
        <f>IF(OR(ISBLANK(Débiteurs!$I1386),LOWER(Débiteurs!$I1386)="chf"),G1386-SUM(_calcC!$B1386:$E1386),G1386-SUM(_calcC!$G1386:$J1386))</f>
        <v>0</v>
      </c>
    </row>
    <row r="1387" spans="13:13" x14ac:dyDescent="0.25">
      <c r="M1387" s="21">
        <f>IF(OR(ISBLANK(Débiteurs!$I1387),LOWER(Débiteurs!$I1387)="chf"),G1387-SUM(_calcC!$B1387:$E1387),G1387-SUM(_calcC!$G1387:$J1387))</f>
        <v>0</v>
      </c>
    </row>
    <row r="1388" spans="13:13" x14ac:dyDescent="0.25">
      <c r="M1388" s="21">
        <f>IF(OR(ISBLANK(Débiteurs!$I1388),LOWER(Débiteurs!$I1388)="chf"),G1388-SUM(_calcC!$B1388:$E1388),G1388-SUM(_calcC!$G1388:$J1388))</f>
        <v>0</v>
      </c>
    </row>
    <row r="1389" spans="13:13" x14ac:dyDescent="0.25">
      <c r="M1389" s="21">
        <f>IF(OR(ISBLANK(Débiteurs!$I1389),LOWER(Débiteurs!$I1389)="chf"),G1389-SUM(_calcC!$B1389:$E1389),G1389-SUM(_calcC!$G1389:$J1389))</f>
        <v>0</v>
      </c>
    </row>
    <row r="1390" spans="13:13" x14ac:dyDescent="0.25">
      <c r="M1390" s="21">
        <f>IF(OR(ISBLANK(Débiteurs!$I1390),LOWER(Débiteurs!$I1390)="chf"),G1390-SUM(_calcC!$B1390:$E1390),G1390-SUM(_calcC!$G1390:$J1390))</f>
        <v>0</v>
      </c>
    </row>
    <row r="1391" spans="13:13" x14ac:dyDescent="0.25">
      <c r="M1391" s="21">
        <f>IF(OR(ISBLANK(Débiteurs!$I1391),LOWER(Débiteurs!$I1391)="chf"),G1391-SUM(_calcC!$B1391:$E1391),G1391-SUM(_calcC!$G1391:$J1391))</f>
        <v>0</v>
      </c>
    </row>
    <row r="1392" spans="13:13" x14ac:dyDescent="0.25">
      <c r="M1392" s="21">
        <f>IF(OR(ISBLANK(Débiteurs!$I1392),LOWER(Débiteurs!$I1392)="chf"),G1392-SUM(_calcC!$B1392:$E1392),G1392-SUM(_calcC!$G1392:$J1392))</f>
        <v>0</v>
      </c>
    </row>
    <row r="1393" spans="13:13" x14ac:dyDescent="0.25">
      <c r="M1393" s="21">
        <f>IF(OR(ISBLANK(Débiteurs!$I1393),LOWER(Débiteurs!$I1393)="chf"),G1393-SUM(_calcC!$B1393:$E1393),G1393-SUM(_calcC!$G1393:$J1393))</f>
        <v>0</v>
      </c>
    </row>
    <row r="1394" spans="13:13" x14ac:dyDescent="0.25">
      <c r="M1394" s="21">
        <f>IF(OR(ISBLANK(Débiteurs!$I1394),LOWER(Débiteurs!$I1394)="chf"),G1394-SUM(_calcC!$B1394:$E1394),G1394-SUM(_calcC!$G1394:$J1394))</f>
        <v>0</v>
      </c>
    </row>
    <row r="1395" spans="13:13" x14ac:dyDescent="0.25">
      <c r="M1395" s="21">
        <f>IF(OR(ISBLANK(Débiteurs!$I1395),LOWER(Débiteurs!$I1395)="chf"),G1395-SUM(_calcC!$B1395:$E1395),G1395-SUM(_calcC!$G1395:$J1395))</f>
        <v>0</v>
      </c>
    </row>
    <row r="1396" spans="13:13" x14ac:dyDescent="0.25">
      <c r="M1396" s="21">
        <f>IF(OR(ISBLANK(Débiteurs!$I1396),LOWER(Débiteurs!$I1396)="chf"),G1396-SUM(_calcC!$B1396:$E1396),G1396-SUM(_calcC!$G1396:$J1396))</f>
        <v>0</v>
      </c>
    </row>
    <row r="1397" spans="13:13" x14ac:dyDescent="0.25">
      <c r="M1397" s="21">
        <f>IF(OR(ISBLANK(Débiteurs!$I1397),LOWER(Débiteurs!$I1397)="chf"),G1397-SUM(_calcC!$B1397:$E1397),G1397-SUM(_calcC!$G1397:$J1397))</f>
        <v>0</v>
      </c>
    </row>
    <row r="1398" spans="13:13" x14ac:dyDescent="0.25">
      <c r="M1398" s="21">
        <f>IF(OR(ISBLANK(Débiteurs!$I1398),LOWER(Débiteurs!$I1398)="chf"),G1398-SUM(_calcC!$B1398:$E1398),G1398-SUM(_calcC!$G1398:$J1398))</f>
        <v>0</v>
      </c>
    </row>
    <row r="1399" spans="13:13" x14ac:dyDescent="0.25">
      <c r="M1399" s="21">
        <f>IF(OR(ISBLANK(Débiteurs!$I1399),LOWER(Débiteurs!$I1399)="chf"),G1399-SUM(_calcC!$B1399:$E1399),G1399-SUM(_calcC!$G1399:$J1399))</f>
        <v>0</v>
      </c>
    </row>
    <row r="1400" spans="13:13" x14ac:dyDescent="0.25">
      <c r="M1400" s="21">
        <f>IF(OR(ISBLANK(Débiteurs!$I1400),LOWER(Débiteurs!$I1400)="chf"),G1400-SUM(_calcC!$B1400:$E1400),G1400-SUM(_calcC!$G1400:$J1400))</f>
        <v>0</v>
      </c>
    </row>
    <row r="1401" spans="13:13" x14ac:dyDescent="0.25">
      <c r="M1401" s="21">
        <f>IF(OR(ISBLANK(Débiteurs!$I1401),LOWER(Débiteurs!$I1401)="chf"),G1401-SUM(_calcC!$B1401:$E1401),G1401-SUM(_calcC!$G1401:$J1401))</f>
        <v>0</v>
      </c>
    </row>
    <row r="1402" spans="13:13" x14ac:dyDescent="0.25">
      <c r="M1402" s="21">
        <f>IF(OR(ISBLANK(Débiteurs!$I1402),LOWER(Débiteurs!$I1402)="chf"),G1402-SUM(_calcC!$B1402:$E1402),G1402-SUM(_calcC!$G1402:$J1402))</f>
        <v>0</v>
      </c>
    </row>
    <row r="1403" spans="13:13" x14ac:dyDescent="0.25">
      <c r="M1403" s="21">
        <f>IF(OR(ISBLANK(Débiteurs!$I1403),LOWER(Débiteurs!$I1403)="chf"),G1403-SUM(_calcC!$B1403:$E1403),G1403-SUM(_calcC!$G1403:$J1403))</f>
        <v>0</v>
      </c>
    </row>
    <row r="1404" spans="13:13" x14ac:dyDescent="0.25">
      <c r="M1404" s="21">
        <f>IF(OR(ISBLANK(Débiteurs!$I1404),LOWER(Débiteurs!$I1404)="chf"),G1404-SUM(_calcC!$B1404:$E1404),G1404-SUM(_calcC!$G1404:$J1404))</f>
        <v>0</v>
      </c>
    </row>
    <row r="1405" spans="13:13" x14ac:dyDescent="0.25">
      <c r="M1405" s="21">
        <f>IF(OR(ISBLANK(Débiteurs!$I1405),LOWER(Débiteurs!$I1405)="chf"),G1405-SUM(_calcC!$B1405:$E1405),G1405-SUM(_calcC!$G1405:$J1405))</f>
        <v>0</v>
      </c>
    </row>
    <row r="1406" spans="13:13" x14ac:dyDescent="0.25">
      <c r="M1406" s="21">
        <f>IF(OR(ISBLANK(Débiteurs!$I1406),LOWER(Débiteurs!$I1406)="chf"),G1406-SUM(_calcC!$B1406:$E1406),G1406-SUM(_calcC!$G1406:$J1406))</f>
        <v>0</v>
      </c>
    </row>
    <row r="1407" spans="13:13" x14ac:dyDescent="0.25">
      <c r="M1407" s="21">
        <f>IF(OR(ISBLANK(Débiteurs!$I1407),LOWER(Débiteurs!$I1407)="chf"),G1407-SUM(_calcC!$B1407:$E1407),G1407-SUM(_calcC!$G1407:$J1407))</f>
        <v>0</v>
      </c>
    </row>
    <row r="1408" spans="13:13" x14ac:dyDescent="0.25">
      <c r="M1408" s="21">
        <f>IF(OR(ISBLANK(Débiteurs!$I1408),LOWER(Débiteurs!$I1408)="chf"),G1408-SUM(_calcC!$B1408:$E1408),G1408-SUM(_calcC!$G1408:$J1408))</f>
        <v>0</v>
      </c>
    </row>
    <row r="1409" spans="13:13" x14ac:dyDescent="0.25">
      <c r="M1409" s="21">
        <f>IF(OR(ISBLANK(Débiteurs!$I1409),LOWER(Débiteurs!$I1409)="chf"),G1409-SUM(_calcC!$B1409:$E1409),G1409-SUM(_calcC!$G1409:$J1409))</f>
        <v>0</v>
      </c>
    </row>
    <row r="1410" spans="13:13" x14ac:dyDescent="0.25">
      <c r="M1410" s="21">
        <f>IF(OR(ISBLANK(Débiteurs!$I1410),LOWER(Débiteurs!$I1410)="chf"),G1410-SUM(_calcC!$B1410:$E1410),G1410-SUM(_calcC!$G1410:$J1410))</f>
        <v>0</v>
      </c>
    </row>
    <row r="1411" spans="13:13" x14ac:dyDescent="0.25">
      <c r="M1411" s="21">
        <f>IF(OR(ISBLANK(Débiteurs!$I1411),LOWER(Débiteurs!$I1411)="chf"),G1411-SUM(_calcC!$B1411:$E1411),G1411-SUM(_calcC!$G1411:$J1411))</f>
        <v>0</v>
      </c>
    </row>
    <row r="1412" spans="13:13" x14ac:dyDescent="0.25">
      <c r="M1412" s="21">
        <f>IF(OR(ISBLANK(Débiteurs!$I1412),LOWER(Débiteurs!$I1412)="chf"),G1412-SUM(_calcC!$B1412:$E1412),G1412-SUM(_calcC!$G1412:$J1412))</f>
        <v>0</v>
      </c>
    </row>
    <row r="1413" spans="13:13" x14ac:dyDescent="0.25">
      <c r="M1413" s="21">
        <f>IF(OR(ISBLANK(Débiteurs!$I1413),LOWER(Débiteurs!$I1413)="chf"),G1413-SUM(_calcC!$B1413:$E1413),G1413-SUM(_calcC!$G1413:$J1413))</f>
        <v>0</v>
      </c>
    </row>
    <row r="1414" spans="13:13" x14ac:dyDescent="0.25">
      <c r="M1414" s="21">
        <f>IF(OR(ISBLANK(Débiteurs!$I1414),LOWER(Débiteurs!$I1414)="chf"),G1414-SUM(_calcC!$B1414:$E1414),G1414-SUM(_calcC!$G1414:$J1414))</f>
        <v>0</v>
      </c>
    </row>
    <row r="1415" spans="13:13" x14ac:dyDescent="0.25">
      <c r="M1415" s="21">
        <f>IF(OR(ISBLANK(Débiteurs!$I1415),LOWER(Débiteurs!$I1415)="chf"),G1415-SUM(_calcC!$B1415:$E1415),G1415-SUM(_calcC!$G1415:$J1415))</f>
        <v>0</v>
      </c>
    </row>
    <row r="1416" spans="13:13" x14ac:dyDescent="0.25">
      <c r="M1416" s="21">
        <f>IF(OR(ISBLANK(Débiteurs!$I1416),LOWER(Débiteurs!$I1416)="chf"),G1416-SUM(_calcC!$B1416:$E1416),G1416-SUM(_calcC!$G1416:$J1416))</f>
        <v>0</v>
      </c>
    </row>
    <row r="1417" spans="13:13" x14ac:dyDescent="0.25">
      <c r="M1417" s="21">
        <f>IF(OR(ISBLANK(Débiteurs!$I1417),LOWER(Débiteurs!$I1417)="chf"),G1417-SUM(_calcC!$B1417:$E1417),G1417-SUM(_calcC!$G1417:$J1417))</f>
        <v>0</v>
      </c>
    </row>
    <row r="1418" spans="13:13" x14ac:dyDescent="0.25">
      <c r="M1418" s="21">
        <f>IF(OR(ISBLANK(Débiteurs!$I1418),LOWER(Débiteurs!$I1418)="chf"),G1418-SUM(_calcC!$B1418:$E1418),G1418-SUM(_calcC!$G1418:$J1418))</f>
        <v>0</v>
      </c>
    </row>
    <row r="1419" spans="13:13" x14ac:dyDescent="0.25">
      <c r="M1419" s="21">
        <f>IF(OR(ISBLANK(Débiteurs!$I1419),LOWER(Débiteurs!$I1419)="chf"),G1419-SUM(_calcC!$B1419:$E1419),G1419-SUM(_calcC!$G1419:$J1419))</f>
        <v>0</v>
      </c>
    </row>
    <row r="1420" spans="13:13" x14ac:dyDescent="0.25">
      <c r="M1420" s="21">
        <f>IF(OR(ISBLANK(Débiteurs!$I1420),LOWER(Débiteurs!$I1420)="chf"),G1420-SUM(_calcC!$B1420:$E1420),G1420-SUM(_calcC!$G1420:$J1420))</f>
        <v>0</v>
      </c>
    </row>
    <row r="1421" spans="13:13" x14ac:dyDescent="0.25">
      <c r="M1421" s="21">
        <f>IF(OR(ISBLANK(Débiteurs!$I1421),LOWER(Débiteurs!$I1421)="chf"),G1421-SUM(_calcC!$B1421:$E1421),G1421-SUM(_calcC!$G1421:$J1421))</f>
        <v>0</v>
      </c>
    </row>
    <row r="1422" spans="13:13" x14ac:dyDescent="0.25">
      <c r="M1422" s="21">
        <f>IF(OR(ISBLANK(Débiteurs!$I1422),LOWER(Débiteurs!$I1422)="chf"),G1422-SUM(_calcC!$B1422:$E1422),G1422-SUM(_calcC!$G1422:$J1422))</f>
        <v>0</v>
      </c>
    </row>
    <row r="1423" spans="13:13" x14ac:dyDescent="0.25">
      <c r="M1423" s="21">
        <f>IF(OR(ISBLANK(Débiteurs!$I1423),LOWER(Débiteurs!$I1423)="chf"),G1423-SUM(_calcC!$B1423:$E1423),G1423-SUM(_calcC!$G1423:$J1423))</f>
        <v>0</v>
      </c>
    </row>
    <row r="1424" spans="13:13" x14ac:dyDescent="0.25">
      <c r="M1424" s="21">
        <f>IF(OR(ISBLANK(Débiteurs!$I1424),LOWER(Débiteurs!$I1424)="chf"),G1424-SUM(_calcC!$B1424:$E1424),G1424-SUM(_calcC!$G1424:$J1424))</f>
        <v>0</v>
      </c>
    </row>
    <row r="1425" spans="13:13" x14ac:dyDescent="0.25">
      <c r="M1425" s="21">
        <f>IF(OR(ISBLANK(Débiteurs!$I1425),LOWER(Débiteurs!$I1425)="chf"),G1425-SUM(_calcC!$B1425:$E1425),G1425-SUM(_calcC!$G1425:$J1425))</f>
        <v>0</v>
      </c>
    </row>
    <row r="1426" spans="13:13" x14ac:dyDescent="0.25">
      <c r="M1426" s="21">
        <f>IF(OR(ISBLANK(Débiteurs!$I1426),LOWER(Débiteurs!$I1426)="chf"),G1426-SUM(_calcC!$B1426:$E1426),G1426-SUM(_calcC!$G1426:$J1426))</f>
        <v>0</v>
      </c>
    </row>
    <row r="1427" spans="13:13" x14ac:dyDescent="0.25">
      <c r="M1427" s="21">
        <f>IF(OR(ISBLANK(Débiteurs!$I1427),LOWER(Débiteurs!$I1427)="chf"),G1427-SUM(_calcC!$B1427:$E1427),G1427-SUM(_calcC!$G1427:$J1427))</f>
        <v>0</v>
      </c>
    </row>
    <row r="1428" spans="13:13" x14ac:dyDescent="0.25">
      <c r="M1428" s="21">
        <f>IF(OR(ISBLANK(Débiteurs!$I1428),LOWER(Débiteurs!$I1428)="chf"),G1428-SUM(_calcC!$B1428:$E1428),G1428-SUM(_calcC!$G1428:$J1428))</f>
        <v>0</v>
      </c>
    </row>
    <row r="1429" spans="13:13" x14ac:dyDescent="0.25">
      <c r="M1429" s="21">
        <f>IF(OR(ISBLANK(Débiteurs!$I1429),LOWER(Débiteurs!$I1429)="chf"),G1429-SUM(_calcC!$B1429:$E1429),G1429-SUM(_calcC!$G1429:$J1429))</f>
        <v>0</v>
      </c>
    </row>
    <row r="1430" spans="13:13" x14ac:dyDescent="0.25">
      <c r="M1430" s="21">
        <f>IF(OR(ISBLANK(Débiteurs!$I1430),LOWER(Débiteurs!$I1430)="chf"),G1430-SUM(_calcC!$B1430:$E1430),G1430-SUM(_calcC!$G1430:$J1430))</f>
        <v>0</v>
      </c>
    </row>
    <row r="1431" spans="13:13" x14ac:dyDescent="0.25">
      <c r="M1431" s="21">
        <f>IF(OR(ISBLANK(Débiteurs!$I1431),LOWER(Débiteurs!$I1431)="chf"),G1431-SUM(_calcC!$B1431:$E1431),G1431-SUM(_calcC!$G1431:$J1431))</f>
        <v>0</v>
      </c>
    </row>
    <row r="1432" spans="13:13" x14ac:dyDescent="0.25">
      <c r="M1432" s="21">
        <f>IF(OR(ISBLANK(Débiteurs!$I1432),LOWER(Débiteurs!$I1432)="chf"),G1432-SUM(_calcC!$B1432:$E1432),G1432-SUM(_calcC!$G1432:$J1432))</f>
        <v>0</v>
      </c>
    </row>
    <row r="1433" spans="13:13" x14ac:dyDescent="0.25">
      <c r="M1433" s="21">
        <f>IF(OR(ISBLANK(Débiteurs!$I1433),LOWER(Débiteurs!$I1433)="chf"),G1433-SUM(_calcC!$B1433:$E1433),G1433-SUM(_calcC!$G1433:$J1433))</f>
        <v>0</v>
      </c>
    </row>
    <row r="1434" spans="13:13" x14ac:dyDescent="0.25">
      <c r="M1434" s="21">
        <f>IF(OR(ISBLANK(Débiteurs!$I1434),LOWER(Débiteurs!$I1434)="chf"),G1434-SUM(_calcC!$B1434:$E1434),G1434-SUM(_calcC!$G1434:$J1434))</f>
        <v>0</v>
      </c>
    </row>
    <row r="1435" spans="13:13" x14ac:dyDescent="0.25">
      <c r="M1435" s="21">
        <f>IF(OR(ISBLANK(Débiteurs!$I1435),LOWER(Débiteurs!$I1435)="chf"),G1435-SUM(_calcC!$B1435:$E1435),G1435-SUM(_calcC!$G1435:$J1435))</f>
        <v>0</v>
      </c>
    </row>
    <row r="1436" spans="13:13" x14ac:dyDescent="0.25">
      <c r="M1436" s="21">
        <f>IF(OR(ISBLANK(Débiteurs!$I1436),LOWER(Débiteurs!$I1436)="chf"),G1436-SUM(_calcC!$B1436:$E1436),G1436-SUM(_calcC!$G1436:$J1436))</f>
        <v>0</v>
      </c>
    </row>
    <row r="1437" spans="13:13" x14ac:dyDescent="0.25">
      <c r="M1437" s="21">
        <f>IF(OR(ISBLANK(Débiteurs!$I1437),LOWER(Débiteurs!$I1437)="chf"),G1437-SUM(_calcC!$B1437:$E1437),G1437-SUM(_calcC!$G1437:$J1437))</f>
        <v>0</v>
      </c>
    </row>
    <row r="1438" spans="13:13" x14ac:dyDescent="0.25">
      <c r="M1438" s="21">
        <f>IF(OR(ISBLANK(Débiteurs!$I1438),LOWER(Débiteurs!$I1438)="chf"),G1438-SUM(_calcC!$B1438:$E1438),G1438-SUM(_calcC!$G1438:$J1438))</f>
        <v>0</v>
      </c>
    </row>
    <row r="1439" spans="13:13" x14ac:dyDescent="0.25">
      <c r="M1439" s="21">
        <f>IF(OR(ISBLANK(Débiteurs!$I1439),LOWER(Débiteurs!$I1439)="chf"),G1439-SUM(_calcC!$B1439:$E1439),G1439-SUM(_calcC!$G1439:$J1439))</f>
        <v>0</v>
      </c>
    </row>
    <row r="1440" spans="13:13" x14ac:dyDescent="0.25">
      <c r="M1440" s="21">
        <f>IF(OR(ISBLANK(Débiteurs!$I1440),LOWER(Débiteurs!$I1440)="chf"),G1440-SUM(_calcC!$B1440:$E1440),G1440-SUM(_calcC!$G1440:$J1440))</f>
        <v>0</v>
      </c>
    </row>
    <row r="1441" spans="13:13" x14ac:dyDescent="0.25">
      <c r="M1441" s="21">
        <f>IF(OR(ISBLANK(Débiteurs!$I1441),LOWER(Débiteurs!$I1441)="chf"),G1441-SUM(_calcC!$B1441:$E1441),G1441-SUM(_calcC!$G1441:$J1441))</f>
        <v>0</v>
      </c>
    </row>
    <row r="1442" spans="13:13" x14ac:dyDescent="0.25">
      <c r="M1442" s="21">
        <f>IF(OR(ISBLANK(Débiteurs!$I1442),LOWER(Débiteurs!$I1442)="chf"),G1442-SUM(_calcC!$B1442:$E1442),G1442-SUM(_calcC!$G1442:$J1442))</f>
        <v>0</v>
      </c>
    </row>
    <row r="1443" spans="13:13" x14ac:dyDescent="0.25">
      <c r="M1443" s="21">
        <f>IF(OR(ISBLANK(Débiteurs!$I1443),LOWER(Débiteurs!$I1443)="chf"),G1443-SUM(_calcC!$B1443:$E1443),G1443-SUM(_calcC!$G1443:$J1443))</f>
        <v>0</v>
      </c>
    </row>
    <row r="1444" spans="13:13" x14ac:dyDescent="0.25">
      <c r="M1444" s="21">
        <f>IF(OR(ISBLANK(Débiteurs!$I1444),LOWER(Débiteurs!$I1444)="chf"),G1444-SUM(_calcC!$B1444:$E1444),G1444-SUM(_calcC!$G1444:$J1444))</f>
        <v>0</v>
      </c>
    </row>
    <row r="1445" spans="13:13" x14ac:dyDescent="0.25">
      <c r="M1445" s="21">
        <f>IF(OR(ISBLANK(Débiteurs!$I1445),LOWER(Débiteurs!$I1445)="chf"),G1445-SUM(_calcC!$B1445:$E1445),G1445-SUM(_calcC!$G1445:$J1445))</f>
        <v>0</v>
      </c>
    </row>
    <row r="1446" spans="13:13" x14ac:dyDescent="0.25">
      <c r="M1446" s="21">
        <f>IF(OR(ISBLANK(Débiteurs!$I1446),LOWER(Débiteurs!$I1446)="chf"),G1446-SUM(_calcC!$B1446:$E1446),G1446-SUM(_calcC!$G1446:$J1446))</f>
        <v>0</v>
      </c>
    </row>
    <row r="1447" spans="13:13" x14ac:dyDescent="0.25">
      <c r="M1447" s="21">
        <f>IF(OR(ISBLANK(Débiteurs!$I1447),LOWER(Débiteurs!$I1447)="chf"),G1447-SUM(_calcC!$B1447:$E1447),G1447-SUM(_calcC!$G1447:$J1447))</f>
        <v>0</v>
      </c>
    </row>
    <row r="1448" spans="13:13" x14ac:dyDescent="0.25">
      <c r="M1448" s="21">
        <f>IF(OR(ISBLANK(Débiteurs!$I1448),LOWER(Débiteurs!$I1448)="chf"),G1448-SUM(_calcC!$B1448:$E1448),G1448-SUM(_calcC!$G1448:$J1448))</f>
        <v>0</v>
      </c>
    </row>
    <row r="1449" spans="13:13" x14ac:dyDescent="0.25">
      <c r="M1449" s="21">
        <f>IF(OR(ISBLANK(Débiteurs!$I1449),LOWER(Débiteurs!$I1449)="chf"),G1449-SUM(_calcC!$B1449:$E1449),G1449-SUM(_calcC!$G1449:$J1449))</f>
        <v>0</v>
      </c>
    </row>
    <row r="1450" spans="13:13" x14ac:dyDescent="0.25">
      <c r="M1450" s="21">
        <f>IF(OR(ISBLANK(Débiteurs!$I1450),LOWER(Débiteurs!$I1450)="chf"),G1450-SUM(_calcC!$B1450:$E1450),G1450-SUM(_calcC!$G1450:$J1450))</f>
        <v>0</v>
      </c>
    </row>
    <row r="1451" spans="13:13" x14ac:dyDescent="0.25">
      <c r="M1451" s="21">
        <f>IF(OR(ISBLANK(Débiteurs!$I1451),LOWER(Débiteurs!$I1451)="chf"),G1451-SUM(_calcC!$B1451:$E1451),G1451-SUM(_calcC!$G1451:$J1451))</f>
        <v>0</v>
      </c>
    </row>
    <row r="1452" spans="13:13" x14ac:dyDescent="0.25">
      <c r="M1452" s="21">
        <f>IF(OR(ISBLANK(Débiteurs!$I1452),LOWER(Débiteurs!$I1452)="chf"),G1452-SUM(_calcC!$B1452:$E1452),G1452-SUM(_calcC!$G1452:$J1452))</f>
        <v>0</v>
      </c>
    </row>
    <row r="1453" spans="13:13" x14ac:dyDescent="0.25">
      <c r="M1453" s="21">
        <f>IF(OR(ISBLANK(Débiteurs!$I1453),LOWER(Débiteurs!$I1453)="chf"),G1453-SUM(_calcC!$B1453:$E1453),G1453-SUM(_calcC!$G1453:$J1453))</f>
        <v>0</v>
      </c>
    </row>
    <row r="1454" spans="13:13" x14ac:dyDescent="0.25">
      <c r="M1454" s="21">
        <f>IF(OR(ISBLANK(Débiteurs!$I1454),LOWER(Débiteurs!$I1454)="chf"),G1454-SUM(_calcC!$B1454:$E1454),G1454-SUM(_calcC!$G1454:$J1454))</f>
        <v>0</v>
      </c>
    </row>
    <row r="1455" spans="13:13" x14ac:dyDescent="0.25">
      <c r="M1455" s="21">
        <f>IF(OR(ISBLANK(Débiteurs!$I1455),LOWER(Débiteurs!$I1455)="chf"),G1455-SUM(_calcC!$B1455:$E1455),G1455-SUM(_calcC!$G1455:$J1455))</f>
        <v>0</v>
      </c>
    </row>
    <row r="1456" spans="13:13" x14ac:dyDescent="0.25">
      <c r="M1456" s="21">
        <f>IF(OR(ISBLANK(Débiteurs!$I1456),LOWER(Débiteurs!$I1456)="chf"),G1456-SUM(_calcC!$B1456:$E1456),G1456-SUM(_calcC!$G1456:$J1456))</f>
        <v>0</v>
      </c>
    </row>
    <row r="1457" spans="13:13" x14ac:dyDescent="0.25">
      <c r="M1457" s="21">
        <f>IF(OR(ISBLANK(Débiteurs!$I1457),LOWER(Débiteurs!$I1457)="chf"),G1457-SUM(_calcC!$B1457:$E1457),G1457-SUM(_calcC!$G1457:$J1457))</f>
        <v>0</v>
      </c>
    </row>
    <row r="1458" spans="13:13" x14ac:dyDescent="0.25">
      <c r="M1458" s="21">
        <f>IF(OR(ISBLANK(Débiteurs!$I1458),LOWER(Débiteurs!$I1458)="chf"),G1458-SUM(_calcC!$B1458:$E1458),G1458-SUM(_calcC!$G1458:$J1458))</f>
        <v>0</v>
      </c>
    </row>
    <row r="1459" spans="13:13" x14ac:dyDescent="0.25">
      <c r="M1459" s="21">
        <f>IF(OR(ISBLANK(Débiteurs!$I1459),LOWER(Débiteurs!$I1459)="chf"),G1459-SUM(_calcC!$B1459:$E1459),G1459-SUM(_calcC!$G1459:$J1459))</f>
        <v>0</v>
      </c>
    </row>
    <row r="1460" spans="13:13" x14ac:dyDescent="0.25">
      <c r="M1460" s="21">
        <f>IF(OR(ISBLANK(Débiteurs!$I1460),LOWER(Débiteurs!$I1460)="chf"),G1460-SUM(_calcC!$B1460:$E1460),G1460-SUM(_calcC!$G1460:$J1460))</f>
        <v>0</v>
      </c>
    </row>
    <row r="1461" spans="13:13" x14ac:dyDescent="0.25">
      <c r="M1461" s="21">
        <f>IF(OR(ISBLANK(Débiteurs!$I1461),LOWER(Débiteurs!$I1461)="chf"),G1461-SUM(_calcC!$B1461:$E1461),G1461-SUM(_calcC!$G1461:$J1461))</f>
        <v>0</v>
      </c>
    </row>
    <row r="1462" spans="13:13" x14ac:dyDescent="0.25">
      <c r="M1462" s="21">
        <f>IF(OR(ISBLANK(Débiteurs!$I1462),LOWER(Débiteurs!$I1462)="chf"),G1462-SUM(_calcC!$B1462:$E1462),G1462-SUM(_calcC!$G1462:$J1462))</f>
        <v>0</v>
      </c>
    </row>
    <row r="1463" spans="13:13" x14ac:dyDescent="0.25">
      <c r="M1463" s="21">
        <f>IF(OR(ISBLANK(Débiteurs!$I1463),LOWER(Débiteurs!$I1463)="chf"),G1463-SUM(_calcC!$B1463:$E1463),G1463-SUM(_calcC!$G1463:$J1463))</f>
        <v>0</v>
      </c>
    </row>
    <row r="1464" spans="13:13" x14ac:dyDescent="0.25">
      <c r="M1464" s="21">
        <f>IF(OR(ISBLANK(Débiteurs!$I1464),LOWER(Débiteurs!$I1464)="chf"),G1464-SUM(_calcC!$B1464:$E1464),G1464-SUM(_calcC!$G1464:$J1464))</f>
        <v>0</v>
      </c>
    </row>
    <row r="1465" spans="13:13" x14ac:dyDescent="0.25">
      <c r="M1465" s="21">
        <f>IF(OR(ISBLANK(Débiteurs!$I1465),LOWER(Débiteurs!$I1465)="chf"),G1465-SUM(_calcC!$B1465:$E1465),G1465-SUM(_calcC!$G1465:$J1465))</f>
        <v>0</v>
      </c>
    </row>
    <row r="1466" spans="13:13" x14ac:dyDescent="0.25">
      <c r="M1466" s="21">
        <f>IF(OR(ISBLANK(Débiteurs!$I1466),LOWER(Débiteurs!$I1466)="chf"),G1466-SUM(_calcC!$B1466:$E1466),G1466-SUM(_calcC!$G1466:$J1466))</f>
        <v>0</v>
      </c>
    </row>
    <row r="1467" spans="13:13" x14ac:dyDescent="0.25">
      <c r="M1467" s="21">
        <f>IF(OR(ISBLANK(Débiteurs!$I1467),LOWER(Débiteurs!$I1467)="chf"),G1467-SUM(_calcC!$B1467:$E1467),G1467-SUM(_calcC!$G1467:$J1467))</f>
        <v>0</v>
      </c>
    </row>
    <row r="1468" spans="13:13" x14ac:dyDescent="0.25">
      <c r="M1468" s="21">
        <f>IF(OR(ISBLANK(Débiteurs!$I1468),LOWER(Débiteurs!$I1468)="chf"),G1468-SUM(_calcC!$B1468:$E1468),G1468-SUM(_calcC!$G1468:$J1468))</f>
        <v>0</v>
      </c>
    </row>
    <row r="1469" spans="13:13" x14ac:dyDescent="0.25">
      <c r="M1469" s="21">
        <f>IF(OR(ISBLANK(Débiteurs!$I1469),LOWER(Débiteurs!$I1469)="chf"),G1469-SUM(_calcC!$B1469:$E1469),G1469-SUM(_calcC!$G1469:$J1469))</f>
        <v>0</v>
      </c>
    </row>
    <row r="1470" spans="13:13" x14ac:dyDescent="0.25">
      <c r="M1470" s="21">
        <f>IF(OR(ISBLANK(Débiteurs!$I1470),LOWER(Débiteurs!$I1470)="chf"),G1470-SUM(_calcC!$B1470:$E1470),G1470-SUM(_calcC!$G1470:$J1470))</f>
        <v>0</v>
      </c>
    </row>
    <row r="1471" spans="13:13" x14ac:dyDescent="0.25">
      <c r="M1471" s="21">
        <f>IF(OR(ISBLANK(Débiteurs!$I1471),LOWER(Débiteurs!$I1471)="chf"),G1471-SUM(_calcC!$B1471:$E1471),G1471-SUM(_calcC!$G1471:$J1471))</f>
        <v>0</v>
      </c>
    </row>
    <row r="1472" spans="13:13" x14ac:dyDescent="0.25">
      <c r="M1472" s="21">
        <f>IF(OR(ISBLANK(Débiteurs!$I1472),LOWER(Débiteurs!$I1472)="chf"),G1472-SUM(_calcC!$B1472:$E1472),G1472-SUM(_calcC!$G1472:$J1472))</f>
        <v>0</v>
      </c>
    </row>
    <row r="1473" spans="13:13" x14ac:dyDescent="0.25">
      <c r="M1473" s="21">
        <f>IF(OR(ISBLANK(Débiteurs!$I1473),LOWER(Débiteurs!$I1473)="chf"),G1473-SUM(_calcC!$B1473:$E1473),G1473-SUM(_calcC!$G1473:$J1473))</f>
        <v>0</v>
      </c>
    </row>
    <row r="1474" spans="13:13" x14ac:dyDescent="0.25">
      <c r="M1474" s="21">
        <f>IF(OR(ISBLANK(Débiteurs!$I1474),LOWER(Débiteurs!$I1474)="chf"),G1474-SUM(_calcC!$B1474:$E1474),G1474-SUM(_calcC!$G1474:$J1474))</f>
        <v>0</v>
      </c>
    </row>
    <row r="1475" spans="13:13" x14ac:dyDescent="0.25">
      <c r="M1475" s="21">
        <f>IF(OR(ISBLANK(Débiteurs!$I1475),LOWER(Débiteurs!$I1475)="chf"),G1475-SUM(_calcC!$B1475:$E1475),G1475-SUM(_calcC!$G1475:$J1475))</f>
        <v>0</v>
      </c>
    </row>
    <row r="1476" spans="13:13" x14ac:dyDescent="0.25">
      <c r="M1476" s="21">
        <f>IF(OR(ISBLANK(Débiteurs!$I1476),LOWER(Débiteurs!$I1476)="chf"),G1476-SUM(_calcC!$B1476:$E1476),G1476-SUM(_calcC!$G1476:$J1476))</f>
        <v>0</v>
      </c>
    </row>
    <row r="1477" spans="13:13" x14ac:dyDescent="0.25">
      <c r="M1477" s="21">
        <f>IF(OR(ISBLANK(Débiteurs!$I1477),LOWER(Débiteurs!$I1477)="chf"),G1477-SUM(_calcC!$B1477:$E1477),G1477-SUM(_calcC!$G1477:$J1477))</f>
        <v>0</v>
      </c>
    </row>
    <row r="1478" spans="13:13" x14ac:dyDescent="0.25">
      <c r="M1478" s="21">
        <f>IF(OR(ISBLANK(Débiteurs!$I1478),LOWER(Débiteurs!$I1478)="chf"),G1478-SUM(_calcC!$B1478:$E1478),G1478-SUM(_calcC!$G1478:$J1478))</f>
        <v>0</v>
      </c>
    </row>
    <row r="1479" spans="13:13" x14ac:dyDescent="0.25">
      <c r="M1479" s="21">
        <f>IF(OR(ISBLANK(Débiteurs!$I1479),LOWER(Débiteurs!$I1479)="chf"),G1479-SUM(_calcC!$B1479:$E1479),G1479-SUM(_calcC!$G1479:$J1479))</f>
        <v>0</v>
      </c>
    </row>
    <row r="1480" spans="13:13" x14ac:dyDescent="0.25">
      <c r="M1480" s="21">
        <f>IF(OR(ISBLANK(Débiteurs!$I1480),LOWER(Débiteurs!$I1480)="chf"),G1480-SUM(_calcC!$B1480:$E1480),G1480-SUM(_calcC!$G1480:$J1480))</f>
        <v>0</v>
      </c>
    </row>
    <row r="1481" spans="13:13" x14ac:dyDescent="0.25">
      <c r="M1481" s="21">
        <f>IF(OR(ISBLANK(Débiteurs!$I1481),LOWER(Débiteurs!$I1481)="chf"),G1481-SUM(_calcC!$B1481:$E1481),G1481-SUM(_calcC!$G1481:$J1481))</f>
        <v>0</v>
      </c>
    </row>
    <row r="1482" spans="13:13" x14ac:dyDescent="0.25">
      <c r="M1482" s="21">
        <f>IF(OR(ISBLANK(Débiteurs!$I1482),LOWER(Débiteurs!$I1482)="chf"),G1482-SUM(_calcC!$B1482:$E1482),G1482-SUM(_calcC!$G1482:$J1482))</f>
        <v>0</v>
      </c>
    </row>
    <row r="1483" spans="13:13" x14ac:dyDescent="0.25">
      <c r="M1483" s="21">
        <f>IF(OR(ISBLANK(Débiteurs!$I1483),LOWER(Débiteurs!$I1483)="chf"),G1483-SUM(_calcC!$B1483:$E1483),G1483-SUM(_calcC!$G1483:$J1483))</f>
        <v>0</v>
      </c>
    </row>
    <row r="1484" spans="13:13" x14ac:dyDescent="0.25">
      <c r="M1484" s="21">
        <f>IF(OR(ISBLANK(Débiteurs!$I1484),LOWER(Débiteurs!$I1484)="chf"),G1484-SUM(_calcC!$B1484:$E1484),G1484-SUM(_calcC!$G1484:$J1484))</f>
        <v>0</v>
      </c>
    </row>
    <row r="1485" spans="13:13" x14ac:dyDescent="0.25">
      <c r="M1485" s="21">
        <f>IF(OR(ISBLANK(Débiteurs!$I1485),LOWER(Débiteurs!$I1485)="chf"),G1485-SUM(_calcC!$B1485:$E1485),G1485-SUM(_calcC!$G1485:$J1485))</f>
        <v>0</v>
      </c>
    </row>
    <row r="1486" spans="13:13" x14ac:dyDescent="0.25">
      <c r="M1486" s="21">
        <f>IF(OR(ISBLANK(Débiteurs!$I1486),LOWER(Débiteurs!$I1486)="chf"),G1486-SUM(_calcC!$B1486:$E1486),G1486-SUM(_calcC!$G1486:$J1486))</f>
        <v>0</v>
      </c>
    </row>
    <row r="1487" spans="13:13" x14ac:dyDescent="0.25">
      <c r="M1487" s="21">
        <f>IF(OR(ISBLANK(Débiteurs!$I1487),LOWER(Débiteurs!$I1487)="chf"),G1487-SUM(_calcC!$B1487:$E1487),G1487-SUM(_calcC!$G1487:$J1487))</f>
        <v>0</v>
      </c>
    </row>
    <row r="1488" spans="13:13" x14ac:dyDescent="0.25">
      <c r="M1488" s="21">
        <f>IF(OR(ISBLANK(Débiteurs!$I1488),LOWER(Débiteurs!$I1488)="chf"),G1488-SUM(_calcC!$B1488:$E1488),G1488-SUM(_calcC!$G1488:$J1488))</f>
        <v>0</v>
      </c>
    </row>
    <row r="1489" spans="13:13" x14ac:dyDescent="0.25">
      <c r="M1489" s="21">
        <f>IF(OR(ISBLANK(Débiteurs!$I1489),LOWER(Débiteurs!$I1489)="chf"),G1489-SUM(_calcC!$B1489:$E1489),G1489-SUM(_calcC!$G1489:$J1489))</f>
        <v>0</v>
      </c>
    </row>
    <row r="1490" spans="13:13" x14ac:dyDescent="0.25">
      <c r="M1490" s="21">
        <f>IF(OR(ISBLANK(Débiteurs!$I1490),LOWER(Débiteurs!$I1490)="chf"),G1490-SUM(_calcC!$B1490:$E1490),G1490-SUM(_calcC!$G1490:$J1490))</f>
        <v>0</v>
      </c>
    </row>
    <row r="1491" spans="13:13" x14ac:dyDescent="0.25">
      <c r="M1491" s="21">
        <f>IF(OR(ISBLANK(Débiteurs!$I1491),LOWER(Débiteurs!$I1491)="chf"),G1491-SUM(_calcC!$B1491:$E1491),G1491-SUM(_calcC!$G1491:$J1491))</f>
        <v>0</v>
      </c>
    </row>
    <row r="1492" spans="13:13" x14ac:dyDescent="0.25">
      <c r="M1492" s="21">
        <f>IF(OR(ISBLANK(Débiteurs!$I1492),LOWER(Débiteurs!$I1492)="chf"),G1492-SUM(_calcC!$B1492:$E1492),G1492-SUM(_calcC!$G1492:$J1492))</f>
        <v>0</v>
      </c>
    </row>
    <row r="1493" spans="13:13" x14ac:dyDescent="0.25">
      <c r="M1493" s="21">
        <f>IF(OR(ISBLANK(Débiteurs!$I1493),LOWER(Débiteurs!$I1493)="chf"),G1493-SUM(_calcC!$B1493:$E1493),G1493-SUM(_calcC!$G1493:$J1493))</f>
        <v>0</v>
      </c>
    </row>
    <row r="1494" spans="13:13" x14ac:dyDescent="0.25">
      <c r="M1494" s="21">
        <f>IF(OR(ISBLANK(Débiteurs!$I1494),LOWER(Débiteurs!$I1494)="chf"),G1494-SUM(_calcC!$B1494:$E1494),G1494-SUM(_calcC!$G1494:$J1494))</f>
        <v>0</v>
      </c>
    </row>
    <row r="1495" spans="13:13" x14ac:dyDescent="0.25">
      <c r="M1495" s="21">
        <f>IF(OR(ISBLANK(Débiteurs!$I1495),LOWER(Débiteurs!$I1495)="chf"),G1495-SUM(_calcC!$B1495:$E1495),G1495-SUM(_calcC!$G1495:$J1495))</f>
        <v>0</v>
      </c>
    </row>
    <row r="1496" spans="13:13" x14ac:dyDescent="0.25">
      <c r="M1496" s="21">
        <f>IF(OR(ISBLANK(Débiteurs!$I1496),LOWER(Débiteurs!$I1496)="chf"),G1496-SUM(_calcC!$B1496:$E1496),G1496-SUM(_calcC!$G1496:$J1496))</f>
        <v>0</v>
      </c>
    </row>
    <row r="1497" spans="13:13" x14ac:dyDescent="0.25">
      <c r="M1497" s="21">
        <f>IF(OR(ISBLANK(Débiteurs!$I1497),LOWER(Débiteurs!$I1497)="chf"),G1497-SUM(_calcC!$B1497:$E1497),G1497-SUM(_calcC!$G1497:$J1497))</f>
        <v>0</v>
      </c>
    </row>
    <row r="1498" spans="13:13" x14ac:dyDescent="0.25">
      <c r="M1498" s="21">
        <f>IF(OR(ISBLANK(Débiteurs!$I1498),LOWER(Débiteurs!$I1498)="chf"),G1498-SUM(_calcC!$B1498:$E1498),G1498-SUM(_calcC!$G1498:$J1498))</f>
        <v>0</v>
      </c>
    </row>
    <row r="1499" spans="13:13" x14ac:dyDescent="0.25">
      <c r="M1499" s="21">
        <f>IF(OR(ISBLANK(Débiteurs!$I1499),LOWER(Débiteurs!$I1499)="chf"),G1499-SUM(_calcC!$B1499:$E1499),G1499-SUM(_calcC!$G1499:$J1499))</f>
        <v>0</v>
      </c>
    </row>
    <row r="1500" spans="13:13" x14ac:dyDescent="0.25">
      <c r="M1500" s="21">
        <f>IF(OR(ISBLANK(Débiteurs!$I1500),LOWER(Débiteurs!$I1500)="chf"),G1500-SUM(_calcC!$B1500:$E1500),G1500-SUM(_calcC!$G1500:$J1500))</f>
        <v>0</v>
      </c>
    </row>
    <row r="1501" spans="13:13" x14ac:dyDescent="0.25">
      <c r="M1501" s="21">
        <f>IF(OR(ISBLANK(Débiteurs!$I1501),LOWER(Débiteurs!$I1501)="chf"),G1501-SUM(_calcC!$B1501:$E1501),G1501-SUM(_calcC!$G1501:$J1501))</f>
        <v>0</v>
      </c>
    </row>
    <row r="1502" spans="13:13" x14ac:dyDescent="0.25">
      <c r="M1502" s="21">
        <f>IF(OR(ISBLANK(Débiteurs!$I1502),LOWER(Débiteurs!$I1502)="chf"),G1502-SUM(_calcC!$B1502:$E1502),G1502-SUM(_calcC!$G1502:$J1502))</f>
        <v>0</v>
      </c>
    </row>
    <row r="1503" spans="13:13" x14ac:dyDescent="0.25">
      <c r="M1503" s="21">
        <f>IF(OR(ISBLANK(Débiteurs!$I1503),LOWER(Débiteurs!$I1503)="chf"),G1503-SUM(_calcC!$B1503:$E1503),G1503-SUM(_calcC!$G1503:$J1503))</f>
        <v>0</v>
      </c>
    </row>
    <row r="1504" spans="13:13" x14ac:dyDescent="0.25">
      <c r="M1504" s="21">
        <f>IF(OR(ISBLANK(Débiteurs!$I1504),LOWER(Débiteurs!$I1504)="chf"),G1504-SUM(_calcC!$B1504:$E1504),G1504-SUM(_calcC!$G1504:$J1504))</f>
        <v>0</v>
      </c>
    </row>
    <row r="1505" spans="13:13" x14ac:dyDescent="0.25">
      <c r="M1505" s="21">
        <f>IF(OR(ISBLANK(Débiteurs!$I1505),LOWER(Débiteurs!$I1505)="chf"),G1505-SUM(_calcC!$B1505:$E1505),G1505-SUM(_calcC!$G1505:$J1505))</f>
        <v>0</v>
      </c>
    </row>
    <row r="1506" spans="13:13" x14ac:dyDescent="0.25">
      <c r="M1506" s="21">
        <f>IF(OR(ISBLANK(Débiteurs!$I1506),LOWER(Débiteurs!$I1506)="chf"),G1506-SUM(_calcC!$B1506:$E1506),G1506-SUM(_calcC!$G1506:$J1506))</f>
        <v>0</v>
      </c>
    </row>
    <row r="1507" spans="13:13" x14ac:dyDescent="0.25">
      <c r="M1507" s="21">
        <f>IF(OR(ISBLANK(Débiteurs!$I1507),LOWER(Débiteurs!$I1507)="chf"),G1507-SUM(_calcC!$B1507:$E1507),G1507-SUM(_calcC!$G1507:$J1507))</f>
        <v>0</v>
      </c>
    </row>
    <row r="1508" spans="13:13" x14ac:dyDescent="0.25">
      <c r="M1508" s="21">
        <f>IF(OR(ISBLANK(Débiteurs!$I1508),LOWER(Débiteurs!$I1508)="chf"),G1508-SUM(_calcC!$B1508:$E1508),G1508-SUM(_calcC!$G1508:$J1508))</f>
        <v>0</v>
      </c>
    </row>
    <row r="1509" spans="13:13" x14ac:dyDescent="0.25">
      <c r="M1509" s="21">
        <f>IF(OR(ISBLANK(Débiteurs!$I1509),LOWER(Débiteurs!$I1509)="chf"),G1509-SUM(_calcC!$B1509:$E1509),G1509-SUM(_calcC!$G1509:$J1509))</f>
        <v>0</v>
      </c>
    </row>
    <row r="1510" spans="13:13" x14ac:dyDescent="0.25">
      <c r="M1510" s="21">
        <f>IF(OR(ISBLANK(Débiteurs!$I1510),LOWER(Débiteurs!$I1510)="chf"),G1510-SUM(_calcC!$B1510:$E1510),G1510-SUM(_calcC!$G1510:$J1510))</f>
        <v>0</v>
      </c>
    </row>
    <row r="1511" spans="13:13" x14ac:dyDescent="0.25">
      <c r="M1511" s="21">
        <f>IF(OR(ISBLANK(Débiteurs!$I1511),LOWER(Débiteurs!$I1511)="chf"),G1511-SUM(_calcC!$B1511:$E1511),G1511-SUM(_calcC!$G1511:$J1511))</f>
        <v>0</v>
      </c>
    </row>
    <row r="1512" spans="13:13" x14ac:dyDescent="0.25">
      <c r="M1512" s="21">
        <f>IF(OR(ISBLANK(Débiteurs!$I1512),LOWER(Débiteurs!$I1512)="chf"),G1512-SUM(_calcC!$B1512:$E1512),G1512-SUM(_calcC!$G1512:$J1512))</f>
        <v>0</v>
      </c>
    </row>
    <row r="1513" spans="13:13" x14ac:dyDescent="0.25">
      <c r="M1513" s="21">
        <f>IF(OR(ISBLANK(Débiteurs!$I1513),LOWER(Débiteurs!$I1513)="chf"),G1513-SUM(_calcC!$B1513:$E1513),G1513-SUM(_calcC!$G1513:$J1513))</f>
        <v>0</v>
      </c>
    </row>
    <row r="1514" spans="13:13" x14ac:dyDescent="0.25">
      <c r="M1514" s="21">
        <f>IF(OR(ISBLANK(Débiteurs!$I1514),LOWER(Débiteurs!$I1514)="chf"),G1514-SUM(_calcC!$B1514:$E1514),G1514-SUM(_calcC!$G1514:$J1514))</f>
        <v>0</v>
      </c>
    </row>
    <row r="1515" spans="13:13" x14ac:dyDescent="0.25">
      <c r="M1515" s="21">
        <f>IF(OR(ISBLANK(Débiteurs!$I1515),LOWER(Débiteurs!$I1515)="chf"),G1515-SUM(_calcC!$B1515:$E1515),G1515-SUM(_calcC!$G1515:$J1515))</f>
        <v>0</v>
      </c>
    </row>
    <row r="1516" spans="13:13" x14ac:dyDescent="0.25">
      <c r="M1516" s="21">
        <f>IF(OR(ISBLANK(Débiteurs!$I1516),LOWER(Débiteurs!$I1516)="chf"),G1516-SUM(_calcC!$B1516:$E1516),G1516-SUM(_calcC!$G1516:$J1516))</f>
        <v>0</v>
      </c>
    </row>
    <row r="1517" spans="13:13" x14ac:dyDescent="0.25">
      <c r="M1517" s="21">
        <f>IF(OR(ISBLANK(Débiteurs!$I1517),LOWER(Débiteurs!$I1517)="chf"),G1517-SUM(_calcC!$B1517:$E1517),G1517-SUM(_calcC!$G1517:$J1517))</f>
        <v>0</v>
      </c>
    </row>
    <row r="1518" spans="13:13" x14ac:dyDescent="0.25">
      <c r="M1518" s="21">
        <f>IF(OR(ISBLANK(Débiteurs!$I1518),LOWER(Débiteurs!$I1518)="chf"),G1518-SUM(_calcC!$B1518:$E1518),G1518-SUM(_calcC!$G1518:$J1518))</f>
        <v>0</v>
      </c>
    </row>
    <row r="1519" spans="13:13" x14ac:dyDescent="0.25">
      <c r="M1519" s="21">
        <f>IF(OR(ISBLANK(Débiteurs!$I1519),LOWER(Débiteurs!$I1519)="chf"),G1519-SUM(_calcC!$B1519:$E1519),G1519-SUM(_calcC!$G1519:$J1519))</f>
        <v>0</v>
      </c>
    </row>
    <row r="1520" spans="13:13" x14ac:dyDescent="0.25">
      <c r="M1520" s="21">
        <f>IF(OR(ISBLANK(Débiteurs!$I1520),LOWER(Débiteurs!$I1520)="chf"),G1520-SUM(_calcC!$B1520:$E1520),G1520-SUM(_calcC!$G1520:$J1520))</f>
        <v>0</v>
      </c>
    </row>
    <row r="1521" spans="13:13" x14ac:dyDescent="0.25">
      <c r="M1521" s="21">
        <f>IF(OR(ISBLANK(Débiteurs!$I1521),LOWER(Débiteurs!$I1521)="chf"),G1521-SUM(_calcC!$B1521:$E1521),G1521-SUM(_calcC!$G1521:$J1521))</f>
        <v>0</v>
      </c>
    </row>
    <row r="1522" spans="13:13" x14ac:dyDescent="0.25">
      <c r="M1522" s="21">
        <f>IF(OR(ISBLANK(Débiteurs!$I1522),LOWER(Débiteurs!$I1522)="chf"),G1522-SUM(_calcC!$B1522:$E1522),G1522-SUM(_calcC!$G1522:$J1522))</f>
        <v>0</v>
      </c>
    </row>
    <row r="1523" spans="13:13" x14ac:dyDescent="0.25">
      <c r="M1523" s="21">
        <f>IF(OR(ISBLANK(Débiteurs!$I1523),LOWER(Débiteurs!$I1523)="chf"),G1523-SUM(_calcC!$B1523:$E1523),G1523-SUM(_calcC!$G1523:$J1523))</f>
        <v>0</v>
      </c>
    </row>
    <row r="1524" spans="13:13" x14ac:dyDescent="0.25">
      <c r="M1524" s="21">
        <f>IF(OR(ISBLANK(Débiteurs!$I1524),LOWER(Débiteurs!$I1524)="chf"),G1524-SUM(_calcC!$B1524:$E1524),G1524-SUM(_calcC!$G1524:$J1524))</f>
        <v>0</v>
      </c>
    </row>
    <row r="1525" spans="13:13" x14ac:dyDescent="0.25">
      <c r="M1525" s="21">
        <f>IF(OR(ISBLANK(Débiteurs!$I1525),LOWER(Débiteurs!$I1525)="chf"),G1525-SUM(_calcC!$B1525:$E1525),G1525-SUM(_calcC!$G1525:$J1525))</f>
        <v>0</v>
      </c>
    </row>
    <row r="1526" spans="13:13" x14ac:dyDescent="0.25">
      <c r="M1526" s="21">
        <f>IF(OR(ISBLANK(Débiteurs!$I1526),LOWER(Débiteurs!$I1526)="chf"),G1526-SUM(_calcC!$B1526:$E1526),G1526-SUM(_calcC!$G1526:$J1526))</f>
        <v>0</v>
      </c>
    </row>
    <row r="1527" spans="13:13" x14ac:dyDescent="0.25">
      <c r="M1527" s="21">
        <f>IF(OR(ISBLANK(Débiteurs!$I1527),LOWER(Débiteurs!$I1527)="chf"),G1527-SUM(_calcC!$B1527:$E1527),G1527-SUM(_calcC!$G1527:$J1527))</f>
        <v>0</v>
      </c>
    </row>
    <row r="1528" spans="13:13" x14ac:dyDescent="0.25">
      <c r="M1528" s="21">
        <f>IF(OR(ISBLANK(Débiteurs!$I1528),LOWER(Débiteurs!$I1528)="chf"),G1528-SUM(_calcC!$B1528:$E1528),G1528-SUM(_calcC!$G1528:$J1528))</f>
        <v>0</v>
      </c>
    </row>
    <row r="1529" spans="13:13" x14ac:dyDescent="0.25">
      <c r="M1529" s="21">
        <f>IF(OR(ISBLANK(Débiteurs!$I1529),LOWER(Débiteurs!$I1529)="chf"),G1529-SUM(_calcC!$B1529:$E1529),G1529-SUM(_calcC!$G1529:$J1529))</f>
        <v>0</v>
      </c>
    </row>
    <row r="1530" spans="13:13" x14ac:dyDescent="0.25">
      <c r="M1530" s="21">
        <f>IF(OR(ISBLANK(Débiteurs!$I1530),LOWER(Débiteurs!$I1530)="chf"),G1530-SUM(_calcC!$B1530:$E1530),G1530-SUM(_calcC!$G1530:$J1530))</f>
        <v>0</v>
      </c>
    </row>
    <row r="1531" spans="13:13" x14ac:dyDescent="0.25">
      <c r="M1531" s="21">
        <f>IF(OR(ISBLANK(Débiteurs!$I1531),LOWER(Débiteurs!$I1531)="chf"),G1531-SUM(_calcC!$B1531:$E1531),G1531-SUM(_calcC!$G1531:$J1531))</f>
        <v>0</v>
      </c>
    </row>
    <row r="1532" spans="13:13" x14ac:dyDescent="0.25">
      <c r="M1532" s="21">
        <f>IF(OR(ISBLANK(Débiteurs!$I1532),LOWER(Débiteurs!$I1532)="chf"),G1532-SUM(_calcC!$B1532:$E1532),G1532-SUM(_calcC!$G1532:$J1532))</f>
        <v>0</v>
      </c>
    </row>
    <row r="1533" spans="13:13" x14ac:dyDescent="0.25">
      <c r="M1533" s="21">
        <f>IF(OR(ISBLANK(Débiteurs!$I1533),LOWER(Débiteurs!$I1533)="chf"),G1533-SUM(_calcC!$B1533:$E1533),G1533-SUM(_calcC!$G1533:$J1533))</f>
        <v>0</v>
      </c>
    </row>
    <row r="1534" spans="13:13" x14ac:dyDescent="0.25">
      <c r="M1534" s="21">
        <f>IF(OR(ISBLANK(Débiteurs!$I1534),LOWER(Débiteurs!$I1534)="chf"),G1534-SUM(_calcC!$B1534:$E1534),G1534-SUM(_calcC!$G1534:$J1534))</f>
        <v>0</v>
      </c>
    </row>
    <row r="1535" spans="13:13" x14ac:dyDescent="0.25">
      <c r="M1535" s="21">
        <f>IF(OR(ISBLANK(Débiteurs!$I1535),LOWER(Débiteurs!$I1535)="chf"),G1535-SUM(_calcC!$B1535:$E1535),G1535-SUM(_calcC!$G1535:$J1535))</f>
        <v>0</v>
      </c>
    </row>
    <row r="1536" spans="13:13" x14ac:dyDescent="0.25">
      <c r="M1536" s="21">
        <f>IF(OR(ISBLANK(Débiteurs!$I1536),LOWER(Débiteurs!$I1536)="chf"),G1536-SUM(_calcC!$B1536:$E1536),G1536-SUM(_calcC!$G1536:$J1536))</f>
        <v>0</v>
      </c>
    </row>
    <row r="1537" spans="13:13" x14ac:dyDescent="0.25">
      <c r="M1537" s="21">
        <f>IF(OR(ISBLANK(Débiteurs!$I1537),LOWER(Débiteurs!$I1537)="chf"),G1537-SUM(_calcC!$B1537:$E1537),G1537-SUM(_calcC!$G1537:$J1537))</f>
        <v>0</v>
      </c>
    </row>
    <row r="1538" spans="13:13" x14ac:dyDescent="0.25">
      <c r="M1538" s="21">
        <f>IF(OR(ISBLANK(Débiteurs!$I1538),LOWER(Débiteurs!$I1538)="chf"),G1538-SUM(_calcC!$B1538:$E1538),G1538-SUM(_calcC!$G1538:$J1538))</f>
        <v>0</v>
      </c>
    </row>
    <row r="1539" spans="13:13" x14ac:dyDescent="0.25">
      <c r="M1539" s="21">
        <f>IF(OR(ISBLANK(Débiteurs!$I1539),LOWER(Débiteurs!$I1539)="chf"),G1539-SUM(_calcC!$B1539:$E1539),G1539-SUM(_calcC!$G1539:$J1539))</f>
        <v>0</v>
      </c>
    </row>
    <row r="1540" spans="13:13" x14ac:dyDescent="0.25">
      <c r="M1540" s="21">
        <f>IF(OR(ISBLANK(Débiteurs!$I1540),LOWER(Débiteurs!$I1540)="chf"),G1540-SUM(_calcC!$B1540:$E1540),G1540-SUM(_calcC!$G1540:$J1540))</f>
        <v>0</v>
      </c>
    </row>
    <row r="1541" spans="13:13" x14ac:dyDescent="0.25">
      <c r="M1541" s="21">
        <f>IF(OR(ISBLANK(Débiteurs!$I1541),LOWER(Débiteurs!$I1541)="chf"),G1541-SUM(_calcC!$B1541:$E1541),G1541-SUM(_calcC!$G1541:$J1541))</f>
        <v>0</v>
      </c>
    </row>
    <row r="1542" spans="13:13" x14ac:dyDescent="0.25">
      <c r="M1542" s="21">
        <f>IF(OR(ISBLANK(Débiteurs!$I1542),LOWER(Débiteurs!$I1542)="chf"),G1542-SUM(_calcC!$B1542:$E1542),G1542-SUM(_calcC!$G1542:$J1542))</f>
        <v>0</v>
      </c>
    </row>
    <row r="1543" spans="13:13" x14ac:dyDescent="0.25">
      <c r="M1543" s="21">
        <f>IF(OR(ISBLANK(Débiteurs!$I1543),LOWER(Débiteurs!$I1543)="chf"),G1543-SUM(_calcC!$B1543:$E1543),G1543-SUM(_calcC!$G1543:$J1543))</f>
        <v>0</v>
      </c>
    </row>
    <row r="1544" spans="13:13" x14ac:dyDescent="0.25">
      <c r="M1544" s="21">
        <f>IF(OR(ISBLANK(Débiteurs!$I1544),LOWER(Débiteurs!$I1544)="chf"),G1544-SUM(_calcC!$B1544:$E1544),G1544-SUM(_calcC!$G1544:$J1544))</f>
        <v>0</v>
      </c>
    </row>
    <row r="1545" spans="13:13" x14ac:dyDescent="0.25">
      <c r="M1545" s="21">
        <f>IF(OR(ISBLANK(Débiteurs!$I1545),LOWER(Débiteurs!$I1545)="chf"),G1545-SUM(_calcC!$B1545:$E1545),G1545-SUM(_calcC!$G1545:$J1545))</f>
        <v>0</v>
      </c>
    </row>
    <row r="1546" spans="13:13" x14ac:dyDescent="0.25">
      <c r="M1546" s="21">
        <f>IF(OR(ISBLANK(Débiteurs!$I1546),LOWER(Débiteurs!$I1546)="chf"),G1546-SUM(_calcC!$B1546:$E1546),G1546-SUM(_calcC!$G1546:$J1546))</f>
        <v>0</v>
      </c>
    </row>
    <row r="1547" spans="13:13" x14ac:dyDescent="0.25">
      <c r="M1547" s="21">
        <f>IF(OR(ISBLANK(Débiteurs!$I1547),LOWER(Débiteurs!$I1547)="chf"),G1547-SUM(_calcC!$B1547:$E1547),G1547-SUM(_calcC!$G1547:$J1547))</f>
        <v>0</v>
      </c>
    </row>
    <row r="1548" spans="13:13" x14ac:dyDescent="0.25">
      <c r="M1548" s="21">
        <f>IF(OR(ISBLANK(Débiteurs!$I1548),LOWER(Débiteurs!$I1548)="chf"),G1548-SUM(_calcC!$B1548:$E1548),G1548-SUM(_calcC!$G1548:$J1548))</f>
        <v>0</v>
      </c>
    </row>
    <row r="1549" spans="13:13" x14ac:dyDescent="0.25">
      <c r="M1549" s="21">
        <f>IF(OR(ISBLANK(Débiteurs!$I1549),LOWER(Débiteurs!$I1549)="chf"),G1549-SUM(_calcC!$B1549:$E1549),G1549-SUM(_calcC!$G1549:$J1549))</f>
        <v>0</v>
      </c>
    </row>
    <row r="1550" spans="13:13" x14ac:dyDescent="0.25">
      <c r="M1550" s="21">
        <f>IF(OR(ISBLANK(Débiteurs!$I1550),LOWER(Débiteurs!$I1550)="chf"),G1550-SUM(_calcC!$B1550:$E1550),G1550-SUM(_calcC!$G1550:$J1550))</f>
        <v>0</v>
      </c>
    </row>
    <row r="1551" spans="13:13" x14ac:dyDescent="0.25">
      <c r="M1551" s="21">
        <f>IF(OR(ISBLANK(Débiteurs!$I1551),LOWER(Débiteurs!$I1551)="chf"),G1551-SUM(_calcC!$B1551:$E1551),G1551-SUM(_calcC!$G1551:$J1551))</f>
        <v>0</v>
      </c>
    </row>
    <row r="1552" spans="13:13" x14ac:dyDescent="0.25">
      <c r="M1552" s="21">
        <f>IF(OR(ISBLANK(Débiteurs!$I1552),LOWER(Débiteurs!$I1552)="chf"),G1552-SUM(_calcC!$B1552:$E1552),G1552-SUM(_calcC!$G1552:$J1552))</f>
        <v>0</v>
      </c>
    </row>
    <row r="1553" spans="13:13" x14ac:dyDescent="0.25">
      <c r="M1553" s="21">
        <f>IF(OR(ISBLANK(Débiteurs!$I1553),LOWER(Débiteurs!$I1553)="chf"),G1553-SUM(_calcC!$B1553:$E1553),G1553-SUM(_calcC!$G1553:$J1553))</f>
        <v>0</v>
      </c>
    </row>
    <row r="1554" spans="13:13" x14ac:dyDescent="0.25">
      <c r="M1554" s="21">
        <f>IF(OR(ISBLANK(Débiteurs!$I1554),LOWER(Débiteurs!$I1554)="chf"),G1554-SUM(_calcC!$B1554:$E1554),G1554-SUM(_calcC!$G1554:$J1554))</f>
        <v>0</v>
      </c>
    </row>
    <row r="1555" spans="13:13" x14ac:dyDescent="0.25">
      <c r="M1555" s="21">
        <f>IF(OR(ISBLANK(Débiteurs!$I1555),LOWER(Débiteurs!$I1555)="chf"),G1555-SUM(_calcC!$B1555:$E1555),G1555-SUM(_calcC!$G1555:$J1555))</f>
        <v>0</v>
      </c>
    </row>
    <row r="1556" spans="13:13" x14ac:dyDescent="0.25">
      <c r="M1556" s="21">
        <f>IF(OR(ISBLANK(Débiteurs!$I1556),LOWER(Débiteurs!$I1556)="chf"),G1556-SUM(_calcC!$B1556:$E1556),G1556-SUM(_calcC!$G1556:$J1556))</f>
        <v>0</v>
      </c>
    </row>
    <row r="1557" spans="13:13" x14ac:dyDescent="0.25">
      <c r="M1557" s="21">
        <f>IF(OR(ISBLANK(Débiteurs!$I1557),LOWER(Débiteurs!$I1557)="chf"),G1557-SUM(_calcC!$B1557:$E1557),G1557-SUM(_calcC!$G1557:$J1557))</f>
        <v>0</v>
      </c>
    </row>
    <row r="1558" spans="13:13" x14ac:dyDescent="0.25">
      <c r="M1558" s="21">
        <f>IF(OR(ISBLANK(Débiteurs!$I1558),LOWER(Débiteurs!$I1558)="chf"),G1558-SUM(_calcC!$B1558:$E1558),G1558-SUM(_calcC!$G1558:$J1558))</f>
        <v>0</v>
      </c>
    </row>
    <row r="1559" spans="13:13" x14ac:dyDescent="0.25">
      <c r="M1559" s="21">
        <f>IF(OR(ISBLANK(Débiteurs!$I1559),LOWER(Débiteurs!$I1559)="chf"),G1559-SUM(_calcC!$B1559:$E1559),G1559-SUM(_calcC!$G1559:$J1559))</f>
        <v>0</v>
      </c>
    </row>
    <row r="1560" spans="13:13" x14ac:dyDescent="0.25">
      <c r="M1560" s="21">
        <f>IF(OR(ISBLANK(Débiteurs!$I1560),LOWER(Débiteurs!$I1560)="chf"),G1560-SUM(_calcC!$B1560:$E1560),G1560-SUM(_calcC!$G1560:$J1560))</f>
        <v>0</v>
      </c>
    </row>
    <row r="1561" spans="13:13" x14ac:dyDescent="0.25">
      <c r="M1561" s="21">
        <f>IF(OR(ISBLANK(Débiteurs!$I1561),LOWER(Débiteurs!$I1561)="chf"),G1561-SUM(_calcC!$B1561:$E1561),G1561-SUM(_calcC!$G1561:$J1561))</f>
        <v>0</v>
      </c>
    </row>
    <row r="1562" spans="13:13" x14ac:dyDescent="0.25">
      <c r="M1562" s="21">
        <f>IF(OR(ISBLANK(Débiteurs!$I1562),LOWER(Débiteurs!$I1562)="chf"),G1562-SUM(_calcC!$B1562:$E1562),G1562-SUM(_calcC!$G1562:$J1562))</f>
        <v>0</v>
      </c>
    </row>
    <row r="1563" spans="13:13" x14ac:dyDescent="0.25">
      <c r="M1563" s="21">
        <f>IF(OR(ISBLANK(Débiteurs!$I1563),LOWER(Débiteurs!$I1563)="chf"),G1563-SUM(_calcC!$B1563:$E1563),G1563-SUM(_calcC!$G1563:$J1563))</f>
        <v>0</v>
      </c>
    </row>
    <row r="1564" spans="13:13" x14ac:dyDescent="0.25">
      <c r="M1564" s="21">
        <f>IF(OR(ISBLANK(Débiteurs!$I1564),LOWER(Débiteurs!$I1564)="chf"),G1564-SUM(_calcC!$B1564:$E1564),G1564-SUM(_calcC!$G1564:$J1564))</f>
        <v>0</v>
      </c>
    </row>
    <row r="1565" spans="13:13" x14ac:dyDescent="0.25">
      <c r="M1565" s="21">
        <f>IF(OR(ISBLANK(Débiteurs!$I1565),LOWER(Débiteurs!$I1565)="chf"),G1565-SUM(_calcC!$B1565:$E1565),G1565-SUM(_calcC!$G1565:$J1565))</f>
        <v>0</v>
      </c>
    </row>
    <row r="1566" spans="13:13" x14ac:dyDescent="0.25">
      <c r="M1566" s="21">
        <f>IF(OR(ISBLANK(Débiteurs!$I1566),LOWER(Débiteurs!$I1566)="chf"),G1566-SUM(_calcC!$B1566:$E1566),G1566-SUM(_calcC!$G1566:$J1566))</f>
        <v>0</v>
      </c>
    </row>
    <row r="1567" spans="13:13" x14ac:dyDescent="0.25">
      <c r="M1567" s="21">
        <f>IF(OR(ISBLANK(Débiteurs!$I1567),LOWER(Débiteurs!$I1567)="chf"),G1567-SUM(_calcC!$B1567:$E1567),G1567-SUM(_calcC!$G1567:$J1567))</f>
        <v>0</v>
      </c>
    </row>
    <row r="1568" spans="13:13" x14ac:dyDescent="0.25">
      <c r="M1568" s="21">
        <f>IF(OR(ISBLANK(Débiteurs!$I1568),LOWER(Débiteurs!$I1568)="chf"),G1568-SUM(_calcC!$B1568:$E1568),G1568-SUM(_calcC!$G1568:$J1568))</f>
        <v>0</v>
      </c>
    </row>
    <row r="1569" spans="13:13" x14ac:dyDescent="0.25">
      <c r="M1569" s="21">
        <f>IF(OR(ISBLANK(Débiteurs!$I1569),LOWER(Débiteurs!$I1569)="chf"),G1569-SUM(_calcC!$B1569:$E1569),G1569-SUM(_calcC!$G1569:$J1569))</f>
        <v>0</v>
      </c>
    </row>
    <row r="1570" spans="13:13" x14ac:dyDescent="0.25">
      <c r="M1570" s="21">
        <f>IF(OR(ISBLANK(Débiteurs!$I1570),LOWER(Débiteurs!$I1570)="chf"),G1570-SUM(_calcC!$B1570:$E1570),G1570-SUM(_calcC!$G1570:$J1570))</f>
        <v>0</v>
      </c>
    </row>
    <row r="1571" spans="13:13" x14ac:dyDescent="0.25">
      <c r="M1571" s="21">
        <f>IF(OR(ISBLANK(Débiteurs!$I1571),LOWER(Débiteurs!$I1571)="chf"),G1571-SUM(_calcC!$B1571:$E1571),G1571-SUM(_calcC!$G1571:$J1571))</f>
        <v>0</v>
      </c>
    </row>
    <row r="1572" spans="13:13" x14ac:dyDescent="0.25">
      <c r="M1572" s="21">
        <f>IF(OR(ISBLANK(Débiteurs!$I1572),LOWER(Débiteurs!$I1572)="chf"),G1572-SUM(_calcC!$B1572:$E1572),G1572-SUM(_calcC!$G1572:$J1572))</f>
        <v>0</v>
      </c>
    </row>
    <row r="1573" spans="13:13" x14ac:dyDescent="0.25">
      <c r="M1573" s="21">
        <f>IF(OR(ISBLANK(Débiteurs!$I1573),LOWER(Débiteurs!$I1573)="chf"),G1573-SUM(_calcC!$B1573:$E1573),G1573-SUM(_calcC!$G1573:$J1573))</f>
        <v>0</v>
      </c>
    </row>
    <row r="1574" spans="13:13" x14ac:dyDescent="0.25">
      <c r="M1574" s="21">
        <f>IF(OR(ISBLANK(Débiteurs!$I1574),LOWER(Débiteurs!$I1574)="chf"),G1574-SUM(_calcC!$B1574:$E1574),G1574-SUM(_calcC!$G1574:$J1574))</f>
        <v>0</v>
      </c>
    </row>
    <row r="1575" spans="13:13" x14ac:dyDescent="0.25">
      <c r="M1575" s="21">
        <f>IF(OR(ISBLANK(Débiteurs!$I1575),LOWER(Débiteurs!$I1575)="chf"),G1575-SUM(_calcC!$B1575:$E1575),G1575-SUM(_calcC!$G1575:$J1575))</f>
        <v>0</v>
      </c>
    </row>
    <row r="1576" spans="13:13" x14ac:dyDescent="0.25">
      <c r="M1576" s="21">
        <f>IF(OR(ISBLANK(Débiteurs!$I1576),LOWER(Débiteurs!$I1576)="chf"),G1576-SUM(_calcC!$B1576:$E1576),G1576-SUM(_calcC!$G1576:$J1576))</f>
        <v>0</v>
      </c>
    </row>
    <row r="1577" spans="13:13" x14ac:dyDescent="0.25">
      <c r="M1577" s="21">
        <f>IF(OR(ISBLANK(Débiteurs!$I1577),LOWER(Débiteurs!$I1577)="chf"),G1577-SUM(_calcC!$B1577:$E1577),G1577-SUM(_calcC!$G1577:$J1577))</f>
        <v>0</v>
      </c>
    </row>
    <row r="1578" spans="13:13" x14ac:dyDescent="0.25">
      <c r="M1578" s="21">
        <f>IF(OR(ISBLANK(Débiteurs!$I1578),LOWER(Débiteurs!$I1578)="chf"),G1578-SUM(_calcC!$B1578:$E1578),G1578-SUM(_calcC!$G1578:$J1578))</f>
        <v>0</v>
      </c>
    </row>
    <row r="1579" spans="13:13" x14ac:dyDescent="0.25">
      <c r="M1579" s="21">
        <f>IF(OR(ISBLANK(Débiteurs!$I1579),LOWER(Débiteurs!$I1579)="chf"),G1579-SUM(_calcC!$B1579:$E1579),G1579-SUM(_calcC!$G1579:$J1579))</f>
        <v>0</v>
      </c>
    </row>
    <row r="1580" spans="13:13" x14ac:dyDescent="0.25">
      <c r="M1580" s="21">
        <f>IF(OR(ISBLANK(Débiteurs!$I1580),LOWER(Débiteurs!$I1580)="chf"),G1580-SUM(_calcC!$B1580:$E1580),G1580-SUM(_calcC!$G1580:$J1580))</f>
        <v>0</v>
      </c>
    </row>
    <row r="1581" spans="13:13" x14ac:dyDescent="0.25">
      <c r="M1581" s="21">
        <f>IF(OR(ISBLANK(Débiteurs!$I1581),LOWER(Débiteurs!$I1581)="chf"),G1581-SUM(_calcC!$B1581:$E1581),G1581-SUM(_calcC!$G1581:$J1581))</f>
        <v>0</v>
      </c>
    </row>
    <row r="1582" spans="13:13" x14ac:dyDescent="0.25">
      <c r="M1582" s="21">
        <f>IF(OR(ISBLANK(Débiteurs!$I1582),LOWER(Débiteurs!$I1582)="chf"),G1582-SUM(_calcC!$B1582:$E1582),G1582-SUM(_calcC!$G1582:$J1582))</f>
        <v>0</v>
      </c>
    </row>
    <row r="1583" spans="13:13" x14ac:dyDescent="0.25">
      <c r="M1583" s="21">
        <f>IF(OR(ISBLANK(Débiteurs!$I1583),LOWER(Débiteurs!$I1583)="chf"),G1583-SUM(_calcC!$B1583:$E1583),G1583-SUM(_calcC!$G1583:$J1583))</f>
        <v>0</v>
      </c>
    </row>
    <row r="1584" spans="13:13" x14ac:dyDescent="0.25">
      <c r="M1584" s="21">
        <f>IF(OR(ISBLANK(Débiteurs!$I1584),LOWER(Débiteurs!$I1584)="chf"),G1584-SUM(_calcC!$B1584:$E1584),G1584-SUM(_calcC!$G1584:$J1584))</f>
        <v>0</v>
      </c>
    </row>
    <row r="1585" spans="13:13" x14ac:dyDescent="0.25">
      <c r="M1585" s="21">
        <f>IF(OR(ISBLANK(Débiteurs!$I1585),LOWER(Débiteurs!$I1585)="chf"),G1585-SUM(_calcC!$B1585:$E1585),G1585-SUM(_calcC!$G1585:$J1585))</f>
        <v>0</v>
      </c>
    </row>
    <row r="1586" spans="13:13" x14ac:dyDescent="0.25">
      <c r="M1586" s="21">
        <f>IF(OR(ISBLANK(Débiteurs!$I1586),LOWER(Débiteurs!$I1586)="chf"),G1586-SUM(_calcC!$B1586:$E1586),G1586-SUM(_calcC!$G1586:$J1586))</f>
        <v>0</v>
      </c>
    </row>
    <row r="1587" spans="13:13" x14ac:dyDescent="0.25">
      <c r="M1587" s="21">
        <f>IF(OR(ISBLANK(Débiteurs!$I1587),LOWER(Débiteurs!$I1587)="chf"),G1587-SUM(_calcC!$B1587:$E1587),G1587-SUM(_calcC!$G1587:$J1587))</f>
        <v>0</v>
      </c>
    </row>
    <row r="1588" spans="13:13" x14ac:dyDescent="0.25">
      <c r="M1588" s="21">
        <f>IF(OR(ISBLANK(Débiteurs!$I1588),LOWER(Débiteurs!$I1588)="chf"),G1588-SUM(_calcC!$B1588:$E1588),G1588-SUM(_calcC!$G1588:$J1588))</f>
        <v>0</v>
      </c>
    </row>
    <row r="1589" spans="13:13" x14ac:dyDescent="0.25">
      <c r="M1589" s="21">
        <f>IF(OR(ISBLANK(Débiteurs!$I1589),LOWER(Débiteurs!$I1589)="chf"),G1589-SUM(_calcC!$B1589:$E1589),G1589-SUM(_calcC!$G1589:$J1589))</f>
        <v>0</v>
      </c>
    </row>
    <row r="1590" spans="13:13" x14ac:dyDescent="0.25">
      <c r="M1590" s="21">
        <f>IF(OR(ISBLANK(Débiteurs!$I1590),LOWER(Débiteurs!$I1590)="chf"),G1590-SUM(_calcC!$B1590:$E1590),G1590-SUM(_calcC!$G1590:$J1590))</f>
        <v>0</v>
      </c>
    </row>
    <row r="1591" spans="13:13" x14ac:dyDescent="0.25">
      <c r="M1591" s="21">
        <f>IF(OR(ISBLANK(Débiteurs!$I1591),LOWER(Débiteurs!$I1591)="chf"),G1591-SUM(_calcC!$B1591:$E1591),G1591-SUM(_calcC!$G1591:$J1591))</f>
        <v>0</v>
      </c>
    </row>
    <row r="1592" spans="13:13" x14ac:dyDescent="0.25">
      <c r="M1592" s="21">
        <f>IF(OR(ISBLANK(Débiteurs!$I1592),LOWER(Débiteurs!$I1592)="chf"),G1592-SUM(_calcC!$B1592:$E1592),G1592-SUM(_calcC!$G1592:$J1592))</f>
        <v>0</v>
      </c>
    </row>
    <row r="1593" spans="13:13" x14ac:dyDescent="0.25">
      <c r="M1593" s="21">
        <f>IF(OR(ISBLANK(Débiteurs!$I1593),LOWER(Débiteurs!$I1593)="chf"),G1593-SUM(_calcC!$B1593:$E1593),G1593-SUM(_calcC!$G1593:$J1593))</f>
        <v>0</v>
      </c>
    </row>
    <row r="1594" spans="13:13" x14ac:dyDescent="0.25">
      <c r="M1594" s="21">
        <f>IF(OR(ISBLANK(Débiteurs!$I1594),LOWER(Débiteurs!$I1594)="chf"),G1594-SUM(_calcC!$B1594:$E1594),G1594-SUM(_calcC!$G1594:$J1594))</f>
        <v>0</v>
      </c>
    </row>
    <row r="1595" spans="13:13" x14ac:dyDescent="0.25">
      <c r="M1595" s="21">
        <f>IF(OR(ISBLANK(Débiteurs!$I1595),LOWER(Débiteurs!$I1595)="chf"),G1595-SUM(_calcC!$B1595:$E1595),G1595-SUM(_calcC!$G1595:$J1595))</f>
        <v>0</v>
      </c>
    </row>
    <row r="1596" spans="13:13" x14ac:dyDescent="0.25">
      <c r="M1596" s="21">
        <f>IF(OR(ISBLANK(Débiteurs!$I1596),LOWER(Débiteurs!$I1596)="chf"),G1596-SUM(_calcC!$B1596:$E1596),G1596-SUM(_calcC!$G1596:$J1596))</f>
        <v>0</v>
      </c>
    </row>
    <row r="1597" spans="13:13" x14ac:dyDescent="0.25">
      <c r="M1597" s="21">
        <f>IF(OR(ISBLANK(Débiteurs!$I1597),LOWER(Débiteurs!$I1597)="chf"),G1597-SUM(_calcC!$B1597:$E1597),G1597-SUM(_calcC!$G1597:$J1597))</f>
        <v>0</v>
      </c>
    </row>
    <row r="1598" spans="13:13" x14ac:dyDescent="0.25">
      <c r="M1598" s="21">
        <f>IF(OR(ISBLANK(Débiteurs!$I1598),LOWER(Débiteurs!$I1598)="chf"),G1598-SUM(_calcC!$B1598:$E1598),G1598-SUM(_calcC!$G1598:$J1598))</f>
        <v>0</v>
      </c>
    </row>
    <row r="1599" spans="13:13" x14ac:dyDescent="0.25">
      <c r="M1599" s="21">
        <f>IF(OR(ISBLANK(Débiteurs!$I1599),LOWER(Débiteurs!$I1599)="chf"),G1599-SUM(_calcC!$B1599:$E1599),G1599-SUM(_calcC!$G1599:$J1599))</f>
        <v>0</v>
      </c>
    </row>
    <row r="1600" spans="13:13" x14ac:dyDescent="0.25">
      <c r="M1600" s="21">
        <f>IF(OR(ISBLANK(Débiteurs!$I1600),LOWER(Débiteurs!$I1600)="chf"),G1600-SUM(_calcC!$B1600:$E1600),G1600-SUM(_calcC!$G1600:$J1600))</f>
        <v>0</v>
      </c>
    </row>
    <row r="1601" spans="13:13" x14ac:dyDescent="0.25">
      <c r="M1601" s="21">
        <f>IF(OR(ISBLANK(Débiteurs!$I1601),LOWER(Débiteurs!$I1601)="chf"),G1601-SUM(_calcC!$B1601:$E1601),G1601-SUM(_calcC!$G1601:$J1601))</f>
        <v>0</v>
      </c>
    </row>
    <row r="1602" spans="13:13" x14ac:dyDescent="0.25">
      <c r="M1602" s="21">
        <f>IF(OR(ISBLANK(Débiteurs!$I1602),LOWER(Débiteurs!$I1602)="chf"),G1602-SUM(_calcC!$B1602:$E1602),G1602-SUM(_calcC!$G1602:$J1602))</f>
        <v>0</v>
      </c>
    </row>
    <row r="1603" spans="13:13" x14ac:dyDescent="0.25">
      <c r="M1603" s="21">
        <f>IF(OR(ISBLANK(Débiteurs!$I1603),LOWER(Débiteurs!$I1603)="chf"),G1603-SUM(_calcC!$B1603:$E1603),G1603-SUM(_calcC!$G1603:$J1603))</f>
        <v>0</v>
      </c>
    </row>
    <row r="1604" spans="13:13" x14ac:dyDescent="0.25">
      <c r="M1604" s="21">
        <f>IF(OR(ISBLANK(Débiteurs!$I1604),LOWER(Débiteurs!$I1604)="chf"),G1604-SUM(_calcC!$B1604:$E1604),G1604-SUM(_calcC!$G1604:$J1604))</f>
        <v>0</v>
      </c>
    </row>
    <row r="1605" spans="13:13" x14ac:dyDescent="0.25">
      <c r="M1605" s="21">
        <f>IF(OR(ISBLANK(Débiteurs!$I1605),LOWER(Débiteurs!$I1605)="chf"),G1605-SUM(_calcC!$B1605:$E1605),G1605-SUM(_calcC!$G1605:$J1605))</f>
        <v>0</v>
      </c>
    </row>
    <row r="1606" spans="13:13" x14ac:dyDescent="0.25">
      <c r="M1606" s="21">
        <f>IF(OR(ISBLANK(Débiteurs!$I1606),LOWER(Débiteurs!$I1606)="chf"),G1606-SUM(_calcC!$B1606:$E1606),G1606-SUM(_calcC!$G1606:$J1606))</f>
        <v>0</v>
      </c>
    </row>
    <row r="1607" spans="13:13" x14ac:dyDescent="0.25">
      <c r="M1607" s="21">
        <f>IF(OR(ISBLANK(Débiteurs!$I1607),LOWER(Débiteurs!$I1607)="chf"),G1607-SUM(_calcC!$B1607:$E1607),G1607-SUM(_calcC!$G1607:$J1607))</f>
        <v>0</v>
      </c>
    </row>
    <row r="1608" spans="13:13" x14ac:dyDescent="0.25">
      <c r="M1608" s="21">
        <f>IF(OR(ISBLANK(Débiteurs!$I1608),LOWER(Débiteurs!$I1608)="chf"),G1608-SUM(_calcC!$B1608:$E1608),G1608-SUM(_calcC!$G1608:$J1608))</f>
        <v>0</v>
      </c>
    </row>
    <row r="1609" spans="13:13" x14ac:dyDescent="0.25">
      <c r="M1609" s="21">
        <f>IF(OR(ISBLANK(Débiteurs!$I1609),LOWER(Débiteurs!$I1609)="chf"),G1609-SUM(_calcC!$B1609:$E1609),G1609-SUM(_calcC!$G1609:$J1609))</f>
        <v>0</v>
      </c>
    </row>
    <row r="1610" spans="13:13" x14ac:dyDescent="0.25">
      <c r="M1610" s="21">
        <f>IF(OR(ISBLANK(Débiteurs!$I1610),LOWER(Débiteurs!$I1610)="chf"),G1610-SUM(_calcC!$B1610:$E1610),G1610-SUM(_calcC!$G1610:$J1610))</f>
        <v>0</v>
      </c>
    </row>
    <row r="1611" spans="13:13" x14ac:dyDescent="0.25">
      <c r="M1611" s="21">
        <f>IF(OR(ISBLANK(Débiteurs!$I1611),LOWER(Débiteurs!$I1611)="chf"),G1611-SUM(_calcC!$B1611:$E1611),G1611-SUM(_calcC!$G1611:$J1611))</f>
        <v>0</v>
      </c>
    </row>
    <row r="1612" spans="13:13" x14ac:dyDescent="0.25">
      <c r="M1612" s="21">
        <f>IF(OR(ISBLANK(Débiteurs!$I1612),LOWER(Débiteurs!$I1612)="chf"),G1612-SUM(_calcC!$B1612:$E1612),G1612-SUM(_calcC!$G1612:$J1612))</f>
        <v>0</v>
      </c>
    </row>
    <row r="1613" spans="13:13" x14ac:dyDescent="0.25">
      <c r="M1613" s="21">
        <f>IF(OR(ISBLANK(Débiteurs!$I1613),LOWER(Débiteurs!$I1613)="chf"),G1613-SUM(_calcC!$B1613:$E1613),G1613-SUM(_calcC!$G1613:$J1613))</f>
        <v>0</v>
      </c>
    </row>
    <row r="1614" spans="13:13" x14ac:dyDescent="0.25">
      <c r="M1614" s="21">
        <f>IF(OR(ISBLANK(Débiteurs!$I1614),LOWER(Débiteurs!$I1614)="chf"),G1614-SUM(_calcC!$B1614:$E1614),G1614-SUM(_calcC!$G1614:$J1614))</f>
        <v>0</v>
      </c>
    </row>
    <row r="1615" spans="13:13" x14ac:dyDescent="0.25">
      <c r="M1615" s="21">
        <f>IF(OR(ISBLANK(Débiteurs!$I1615),LOWER(Débiteurs!$I1615)="chf"),G1615-SUM(_calcC!$B1615:$E1615),G1615-SUM(_calcC!$G1615:$J1615))</f>
        <v>0</v>
      </c>
    </row>
    <row r="1616" spans="13:13" x14ac:dyDescent="0.25">
      <c r="M1616" s="21">
        <f>IF(OR(ISBLANK(Débiteurs!$I1616),LOWER(Débiteurs!$I1616)="chf"),G1616-SUM(_calcC!$B1616:$E1616),G1616-SUM(_calcC!$G1616:$J1616))</f>
        <v>0</v>
      </c>
    </row>
    <row r="1617" spans="13:13" x14ac:dyDescent="0.25">
      <c r="M1617" s="21">
        <f>IF(OR(ISBLANK(Débiteurs!$I1617),LOWER(Débiteurs!$I1617)="chf"),G1617-SUM(_calcC!$B1617:$E1617),G1617-SUM(_calcC!$G1617:$J1617))</f>
        <v>0</v>
      </c>
    </row>
    <row r="1618" spans="13:13" x14ac:dyDescent="0.25">
      <c r="M1618" s="21">
        <f>IF(OR(ISBLANK(Débiteurs!$I1618),LOWER(Débiteurs!$I1618)="chf"),G1618-SUM(_calcC!$B1618:$E1618),G1618-SUM(_calcC!$G1618:$J1618))</f>
        <v>0</v>
      </c>
    </row>
    <row r="1619" spans="13:13" x14ac:dyDescent="0.25">
      <c r="M1619" s="21">
        <f>IF(OR(ISBLANK(Débiteurs!$I1619),LOWER(Débiteurs!$I1619)="chf"),G1619-SUM(_calcC!$B1619:$E1619),G1619-SUM(_calcC!$G1619:$J1619))</f>
        <v>0</v>
      </c>
    </row>
    <row r="1620" spans="13:13" x14ac:dyDescent="0.25">
      <c r="M1620" s="21">
        <f>IF(OR(ISBLANK(Débiteurs!$I1620),LOWER(Débiteurs!$I1620)="chf"),G1620-SUM(_calcC!$B1620:$E1620),G1620-SUM(_calcC!$G1620:$J1620))</f>
        <v>0</v>
      </c>
    </row>
    <row r="1621" spans="13:13" x14ac:dyDescent="0.25">
      <c r="M1621" s="21">
        <f>IF(OR(ISBLANK(Débiteurs!$I1621),LOWER(Débiteurs!$I1621)="chf"),G1621-SUM(_calcC!$B1621:$E1621),G1621-SUM(_calcC!$G1621:$J1621))</f>
        <v>0</v>
      </c>
    </row>
    <row r="1622" spans="13:13" x14ac:dyDescent="0.25">
      <c r="M1622" s="21">
        <f>IF(OR(ISBLANK(Débiteurs!$I1622),LOWER(Débiteurs!$I1622)="chf"),G1622-SUM(_calcC!$B1622:$E1622),G1622-SUM(_calcC!$G1622:$J1622))</f>
        <v>0</v>
      </c>
    </row>
    <row r="1623" spans="13:13" x14ac:dyDescent="0.25">
      <c r="M1623" s="21">
        <f>IF(OR(ISBLANK(Débiteurs!$I1623),LOWER(Débiteurs!$I1623)="chf"),G1623-SUM(_calcC!$B1623:$E1623),G1623-SUM(_calcC!$G1623:$J1623))</f>
        <v>0</v>
      </c>
    </row>
    <row r="1624" spans="13:13" x14ac:dyDescent="0.25">
      <c r="M1624" s="21">
        <f>IF(OR(ISBLANK(Débiteurs!$I1624),LOWER(Débiteurs!$I1624)="chf"),G1624-SUM(_calcC!$B1624:$E1624),G1624-SUM(_calcC!$G1624:$J1624))</f>
        <v>0</v>
      </c>
    </row>
    <row r="1625" spans="13:13" x14ac:dyDescent="0.25">
      <c r="M1625" s="21">
        <f>IF(OR(ISBLANK(Débiteurs!$I1625),LOWER(Débiteurs!$I1625)="chf"),G1625-SUM(_calcC!$B1625:$E1625),G1625-SUM(_calcC!$G1625:$J1625))</f>
        <v>0</v>
      </c>
    </row>
    <row r="1626" spans="13:13" x14ac:dyDescent="0.25">
      <c r="M1626" s="21">
        <f>IF(OR(ISBLANK(Débiteurs!$I1626),LOWER(Débiteurs!$I1626)="chf"),G1626-SUM(_calcC!$B1626:$E1626),G1626-SUM(_calcC!$G1626:$J1626))</f>
        <v>0</v>
      </c>
    </row>
    <row r="1627" spans="13:13" x14ac:dyDescent="0.25">
      <c r="M1627" s="21">
        <f>IF(OR(ISBLANK(Débiteurs!$I1627),LOWER(Débiteurs!$I1627)="chf"),G1627-SUM(_calcC!$B1627:$E1627),G1627-SUM(_calcC!$G1627:$J1627))</f>
        <v>0</v>
      </c>
    </row>
    <row r="1628" spans="13:13" x14ac:dyDescent="0.25">
      <c r="M1628" s="21">
        <f>IF(OR(ISBLANK(Débiteurs!$I1628),LOWER(Débiteurs!$I1628)="chf"),G1628-SUM(_calcC!$B1628:$E1628),G1628-SUM(_calcC!$G1628:$J1628))</f>
        <v>0</v>
      </c>
    </row>
    <row r="1629" spans="13:13" x14ac:dyDescent="0.25">
      <c r="M1629" s="21">
        <f>IF(OR(ISBLANK(Débiteurs!$I1629),LOWER(Débiteurs!$I1629)="chf"),G1629-SUM(_calcC!$B1629:$E1629),G1629-SUM(_calcC!$G1629:$J1629))</f>
        <v>0</v>
      </c>
    </row>
    <row r="1630" spans="13:13" x14ac:dyDescent="0.25">
      <c r="M1630" s="21">
        <f>IF(OR(ISBLANK(Débiteurs!$I1630),LOWER(Débiteurs!$I1630)="chf"),G1630-SUM(_calcC!$B1630:$E1630),G1630-SUM(_calcC!$G1630:$J1630))</f>
        <v>0</v>
      </c>
    </row>
    <row r="1631" spans="13:13" x14ac:dyDescent="0.25">
      <c r="M1631" s="21">
        <f>IF(OR(ISBLANK(Débiteurs!$I1631),LOWER(Débiteurs!$I1631)="chf"),G1631-SUM(_calcC!$B1631:$E1631),G1631-SUM(_calcC!$G1631:$J1631))</f>
        <v>0</v>
      </c>
    </row>
    <row r="1632" spans="13:13" x14ac:dyDescent="0.25">
      <c r="M1632" s="21">
        <f>IF(OR(ISBLANK(Débiteurs!$I1632),LOWER(Débiteurs!$I1632)="chf"),G1632-SUM(_calcC!$B1632:$E1632),G1632-SUM(_calcC!$G1632:$J1632))</f>
        <v>0</v>
      </c>
    </row>
    <row r="1633" spans="13:13" x14ac:dyDescent="0.25">
      <c r="M1633" s="21">
        <f>IF(OR(ISBLANK(Débiteurs!$I1633),LOWER(Débiteurs!$I1633)="chf"),G1633-SUM(_calcC!$B1633:$E1633),G1633-SUM(_calcC!$G1633:$J1633))</f>
        <v>0</v>
      </c>
    </row>
    <row r="1634" spans="13:13" x14ac:dyDescent="0.25">
      <c r="M1634" s="21">
        <f>IF(OR(ISBLANK(Débiteurs!$I1634),LOWER(Débiteurs!$I1634)="chf"),G1634-SUM(_calcC!$B1634:$E1634),G1634-SUM(_calcC!$G1634:$J1634))</f>
        <v>0</v>
      </c>
    </row>
    <row r="1635" spans="13:13" x14ac:dyDescent="0.25">
      <c r="M1635" s="21">
        <f>IF(OR(ISBLANK(Débiteurs!$I1635),LOWER(Débiteurs!$I1635)="chf"),G1635-SUM(_calcC!$B1635:$E1635),G1635-SUM(_calcC!$G1635:$J1635))</f>
        <v>0</v>
      </c>
    </row>
    <row r="1636" spans="13:13" x14ac:dyDescent="0.25">
      <c r="M1636" s="21">
        <f>IF(OR(ISBLANK(Débiteurs!$I1636),LOWER(Débiteurs!$I1636)="chf"),G1636-SUM(_calcC!$B1636:$E1636),G1636-SUM(_calcC!$G1636:$J1636))</f>
        <v>0</v>
      </c>
    </row>
    <row r="1637" spans="13:13" x14ac:dyDescent="0.25">
      <c r="M1637" s="21">
        <f>IF(OR(ISBLANK(Débiteurs!$I1637),LOWER(Débiteurs!$I1637)="chf"),G1637-SUM(_calcC!$B1637:$E1637),G1637-SUM(_calcC!$G1637:$J1637))</f>
        <v>0</v>
      </c>
    </row>
    <row r="1638" spans="13:13" x14ac:dyDescent="0.25">
      <c r="M1638" s="21">
        <f>IF(OR(ISBLANK(Débiteurs!$I1638),LOWER(Débiteurs!$I1638)="chf"),G1638-SUM(_calcC!$B1638:$E1638),G1638-SUM(_calcC!$G1638:$J1638))</f>
        <v>0</v>
      </c>
    </row>
    <row r="1639" spans="13:13" x14ac:dyDescent="0.25">
      <c r="M1639" s="21">
        <f>IF(OR(ISBLANK(Débiteurs!$I1639),LOWER(Débiteurs!$I1639)="chf"),G1639-SUM(_calcC!$B1639:$E1639),G1639-SUM(_calcC!$G1639:$J1639))</f>
        <v>0</v>
      </c>
    </row>
    <row r="1640" spans="13:13" x14ac:dyDescent="0.25">
      <c r="M1640" s="21">
        <f>IF(OR(ISBLANK(Débiteurs!$I1640),LOWER(Débiteurs!$I1640)="chf"),G1640-SUM(_calcC!$B1640:$E1640),G1640-SUM(_calcC!$G1640:$J1640))</f>
        <v>0</v>
      </c>
    </row>
    <row r="1641" spans="13:13" x14ac:dyDescent="0.25">
      <c r="M1641" s="21">
        <f>IF(OR(ISBLANK(Débiteurs!$I1641),LOWER(Débiteurs!$I1641)="chf"),G1641-SUM(_calcC!$B1641:$E1641),G1641-SUM(_calcC!$G1641:$J1641))</f>
        <v>0</v>
      </c>
    </row>
    <row r="1642" spans="13:13" x14ac:dyDescent="0.25">
      <c r="M1642" s="21">
        <f>IF(OR(ISBLANK(Débiteurs!$I1642),LOWER(Débiteurs!$I1642)="chf"),G1642-SUM(_calcC!$B1642:$E1642),G1642-SUM(_calcC!$G1642:$J1642))</f>
        <v>0</v>
      </c>
    </row>
    <row r="1643" spans="13:13" x14ac:dyDescent="0.25">
      <c r="M1643" s="21">
        <f>IF(OR(ISBLANK(Débiteurs!$I1643),LOWER(Débiteurs!$I1643)="chf"),G1643-SUM(_calcC!$B1643:$E1643),G1643-SUM(_calcC!$G1643:$J1643))</f>
        <v>0</v>
      </c>
    </row>
    <row r="1644" spans="13:13" x14ac:dyDescent="0.25">
      <c r="M1644" s="21">
        <f>IF(OR(ISBLANK(Débiteurs!$I1644),LOWER(Débiteurs!$I1644)="chf"),G1644-SUM(_calcC!$B1644:$E1644),G1644-SUM(_calcC!$G1644:$J1644))</f>
        <v>0</v>
      </c>
    </row>
    <row r="1645" spans="13:13" x14ac:dyDescent="0.25">
      <c r="M1645" s="21">
        <f>IF(OR(ISBLANK(Débiteurs!$I1645),LOWER(Débiteurs!$I1645)="chf"),G1645-SUM(_calcC!$B1645:$E1645),G1645-SUM(_calcC!$G1645:$J1645))</f>
        <v>0</v>
      </c>
    </row>
    <row r="1646" spans="13:13" x14ac:dyDescent="0.25">
      <c r="M1646" s="21">
        <f>IF(OR(ISBLANK(Débiteurs!$I1646),LOWER(Débiteurs!$I1646)="chf"),G1646-SUM(_calcC!$B1646:$E1646),G1646-SUM(_calcC!$G1646:$J1646))</f>
        <v>0</v>
      </c>
    </row>
    <row r="1647" spans="13:13" x14ac:dyDescent="0.25">
      <c r="M1647" s="21">
        <f>IF(OR(ISBLANK(Débiteurs!$I1647),LOWER(Débiteurs!$I1647)="chf"),G1647-SUM(_calcC!$B1647:$E1647),G1647-SUM(_calcC!$G1647:$J1647))</f>
        <v>0</v>
      </c>
    </row>
    <row r="1648" spans="13:13" x14ac:dyDescent="0.25">
      <c r="M1648" s="21">
        <f>IF(OR(ISBLANK(Débiteurs!$I1648),LOWER(Débiteurs!$I1648)="chf"),G1648-SUM(_calcC!$B1648:$E1648),G1648-SUM(_calcC!$G1648:$J1648))</f>
        <v>0</v>
      </c>
    </row>
    <row r="1649" spans="13:13" x14ac:dyDescent="0.25">
      <c r="M1649" s="21">
        <f>IF(OR(ISBLANK(Débiteurs!$I1649),LOWER(Débiteurs!$I1649)="chf"),G1649-SUM(_calcC!$B1649:$E1649),G1649-SUM(_calcC!$G1649:$J1649))</f>
        <v>0</v>
      </c>
    </row>
    <row r="1650" spans="13:13" x14ac:dyDescent="0.25">
      <c r="M1650" s="21">
        <f>IF(OR(ISBLANK(Débiteurs!$I1650),LOWER(Débiteurs!$I1650)="chf"),G1650-SUM(_calcC!$B1650:$E1650),G1650-SUM(_calcC!$G1650:$J1650))</f>
        <v>0</v>
      </c>
    </row>
    <row r="1651" spans="13:13" x14ac:dyDescent="0.25">
      <c r="M1651" s="21">
        <f>IF(OR(ISBLANK(Débiteurs!$I1651),LOWER(Débiteurs!$I1651)="chf"),G1651-SUM(_calcC!$B1651:$E1651),G1651-SUM(_calcC!$G1651:$J1651))</f>
        <v>0</v>
      </c>
    </row>
    <row r="1652" spans="13:13" x14ac:dyDescent="0.25">
      <c r="M1652" s="21">
        <f>IF(OR(ISBLANK(Débiteurs!$I1652),LOWER(Débiteurs!$I1652)="chf"),G1652-SUM(_calcC!$B1652:$E1652),G1652-SUM(_calcC!$G1652:$J1652))</f>
        <v>0</v>
      </c>
    </row>
    <row r="1653" spans="13:13" x14ac:dyDescent="0.25">
      <c r="M1653" s="21">
        <f>IF(OR(ISBLANK(Débiteurs!$I1653),LOWER(Débiteurs!$I1653)="chf"),G1653-SUM(_calcC!$B1653:$E1653),G1653-SUM(_calcC!$G1653:$J1653))</f>
        <v>0</v>
      </c>
    </row>
    <row r="1654" spans="13:13" x14ac:dyDescent="0.25">
      <c r="M1654" s="21">
        <f>IF(OR(ISBLANK(Débiteurs!$I1654),LOWER(Débiteurs!$I1654)="chf"),G1654-SUM(_calcC!$B1654:$E1654),G1654-SUM(_calcC!$G1654:$J1654))</f>
        <v>0</v>
      </c>
    </row>
    <row r="1655" spans="13:13" x14ac:dyDescent="0.25">
      <c r="M1655" s="21">
        <f>IF(OR(ISBLANK(Débiteurs!$I1655),LOWER(Débiteurs!$I1655)="chf"),G1655-SUM(_calcC!$B1655:$E1655),G1655-SUM(_calcC!$G1655:$J1655))</f>
        <v>0</v>
      </c>
    </row>
    <row r="1656" spans="13:13" x14ac:dyDescent="0.25">
      <c r="M1656" s="21">
        <f>IF(OR(ISBLANK(Débiteurs!$I1656),LOWER(Débiteurs!$I1656)="chf"),G1656-SUM(_calcC!$B1656:$E1656),G1656-SUM(_calcC!$G1656:$J1656))</f>
        <v>0</v>
      </c>
    </row>
    <row r="1657" spans="13:13" x14ac:dyDescent="0.25">
      <c r="M1657" s="21">
        <f>IF(OR(ISBLANK(Débiteurs!$I1657),LOWER(Débiteurs!$I1657)="chf"),G1657-SUM(_calcC!$B1657:$E1657),G1657-SUM(_calcC!$G1657:$J1657))</f>
        <v>0</v>
      </c>
    </row>
    <row r="1658" spans="13:13" x14ac:dyDescent="0.25">
      <c r="M1658" s="21">
        <f>IF(OR(ISBLANK(Débiteurs!$I1658),LOWER(Débiteurs!$I1658)="chf"),G1658-SUM(_calcC!$B1658:$E1658),G1658-SUM(_calcC!$G1658:$J1658))</f>
        <v>0</v>
      </c>
    </row>
    <row r="1659" spans="13:13" x14ac:dyDescent="0.25">
      <c r="M1659" s="21">
        <f>IF(OR(ISBLANK(Débiteurs!$I1659),LOWER(Débiteurs!$I1659)="chf"),G1659-SUM(_calcC!$B1659:$E1659),G1659-SUM(_calcC!$G1659:$J1659))</f>
        <v>0</v>
      </c>
    </row>
    <row r="1660" spans="13:13" x14ac:dyDescent="0.25">
      <c r="M1660" s="21">
        <f>IF(OR(ISBLANK(Débiteurs!$I1660),LOWER(Débiteurs!$I1660)="chf"),G1660-SUM(_calcC!$B1660:$E1660),G1660-SUM(_calcC!$G1660:$J1660))</f>
        <v>0</v>
      </c>
    </row>
    <row r="1661" spans="13:13" x14ac:dyDescent="0.25">
      <c r="M1661" s="21">
        <f>IF(OR(ISBLANK(Débiteurs!$I1661),LOWER(Débiteurs!$I1661)="chf"),G1661-SUM(_calcC!$B1661:$E1661),G1661-SUM(_calcC!$G1661:$J1661))</f>
        <v>0</v>
      </c>
    </row>
    <row r="1662" spans="13:13" x14ac:dyDescent="0.25">
      <c r="M1662" s="21">
        <f>IF(OR(ISBLANK(Débiteurs!$I1662),LOWER(Débiteurs!$I1662)="chf"),G1662-SUM(_calcC!$B1662:$E1662),G1662-SUM(_calcC!$G1662:$J1662))</f>
        <v>0</v>
      </c>
    </row>
    <row r="1663" spans="13:13" x14ac:dyDescent="0.25">
      <c r="M1663" s="21">
        <f>IF(OR(ISBLANK(Débiteurs!$I1663),LOWER(Débiteurs!$I1663)="chf"),G1663-SUM(_calcC!$B1663:$E1663),G1663-SUM(_calcC!$G1663:$J1663))</f>
        <v>0</v>
      </c>
    </row>
    <row r="1664" spans="13:13" x14ac:dyDescent="0.25">
      <c r="M1664" s="21">
        <f>IF(OR(ISBLANK(Débiteurs!$I1664),LOWER(Débiteurs!$I1664)="chf"),G1664-SUM(_calcC!$B1664:$E1664),G1664-SUM(_calcC!$G1664:$J1664))</f>
        <v>0</v>
      </c>
    </row>
    <row r="1665" spans="13:13" x14ac:dyDescent="0.25">
      <c r="M1665" s="21">
        <f>IF(OR(ISBLANK(Débiteurs!$I1665),LOWER(Débiteurs!$I1665)="chf"),G1665-SUM(_calcC!$B1665:$E1665),G1665-SUM(_calcC!$G1665:$J1665))</f>
        <v>0</v>
      </c>
    </row>
    <row r="1666" spans="13:13" x14ac:dyDescent="0.25">
      <c r="M1666" s="21">
        <f>IF(OR(ISBLANK(Débiteurs!$I1666),LOWER(Débiteurs!$I1666)="chf"),G1666-SUM(_calcC!$B1666:$E1666),G1666-SUM(_calcC!$G1666:$J1666))</f>
        <v>0</v>
      </c>
    </row>
    <row r="1667" spans="13:13" x14ac:dyDescent="0.25">
      <c r="M1667" s="21">
        <f>IF(OR(ISBLANK(Débiteurs!$I1667),LOWER(Débiteurs!$I1667)="chf"),G1667-SUM(_calcC!$B1667:$E1667),G1667-SUM(_calcC!$G1667:$J1667))</f>
        <v>0</v>
      </c>
    </row>
    <row r="1668" spans="13:13" x14ac:dyDescent="0.25">
      <c r="M1668" s="21">
        <f>IF(OR(ISBLANK(Débiteurs!$I1668),LOWER(Débiteurs!$I1668)="chf"),G1668-SUM(_calcC!$B1668:$E1668),G1668-SUM(_calcC!$G1668:$J1668))</f>
        <v>0</v>
      </c>
    </row>
    <row r="1669" spans="13:13" x14ac:dyDescent="0.25">
      <c r="M1669" s="21">
        <f>IF(OR(ISBLANK(Débiteurs!$I1669),LOWER(Débiteurs!$I1669)="chf"),G1669-SUM(_calcC!$B1669:$E1669),G1669-SUM(_calcC!$G1669:$J1669))</f>
        <v>0</v>
      </c>
    </row>
    <row r="1670" spans="13:13" x14ac:dyDescent="0.25">
      <c r="M1670" s="21">
        <f>IF(OR(ISBLANK(Débiteurs!$I1670),LOWER(Débiteurs!$I1670)="chf"),G1670-SUM(_calcC!$B1670:$E1670),G1670-SUM(_calcC!$G1670:$J1670))</f>
        <v>0</v>
      </c>
    </row>
    <row r="1671" spans="13:13" x14ac:dyDescent="0.25">
      <c r="M1671" s="21">
        <f>IF(OR(ISBLANK(Débiteurs!$I1671),LOWER(Débiteurs!$I1671)="chf"),G1671-SUM(_calcC!$B1671:$E1671),G1671-SUM(_calcC!$G1671:$J1671))</f>
        <v>0</v>
      </c>
    </row>
    <row r="1672" spans="13:13" x14ac:dyDescent="0.25">
      <c r="M1672" s="21">
        <f>IF(OR(ISBLANK(Débiteurs!$I1672),LOWER(Débiteurs!$I1672)="chf"),G1672-SUM(_calcC!$B1672:$E1672),G1672-SUM(_calcC!$G1672:$J1672))</f>
        <v>0</v>
      </c>
    </row>
    <row r="1673" spans="13:13" x14ac:dyDescent="0.25">
      <c r="M1673" s="21">
        <f>IF(OR(ISBLANK(Débiteurs!$I1673),LOWER(Débiteurs!$I1673)="chf"),G1673-SUM(_calcC!$B1673:$E1673),G1673-SUM(_calcC!$G1673:$J1673))</f>
        <v>0</v>
      </c>
    </row>
    <row r="1674" spans="13:13" x14ac:dyDescent="0.25">
      <c r="M1674" s="21">
        <f>IF(OR(ISBLANK(Débiteurs!$I1674),LOWER(Débiteurs!$I1674)="chf"),G1674-SUM(_calcC!$B1674:$E1674),G1674-SUM(_calcC!$G1674:$J1674))</f>
        <v>0</v>
      </c>
    </row>
    <row r="1675" spans="13:13" x14ac:dyDescent="0.25">
      <c r="M1675" s="21">
        <f>IF(OR(ISBLANK(Débiteurs!$I1675),LOWER(Débiteurs!$I1675)="chf"),G1675-SUM(_calcC!$B1675:$E1675),G1675-SUM(_calcC!$G1675:$J1675))</f>
        <v>0</v>
      </c>
    </row>
    <row r="1676" spans="13:13" x14ac:dyDescent="0.25">
      <c r="M1676" s="21">
        <f>IF(OR(ISBLANK(Débiteurs!$I1676),LOWER(Débiteurs!$I1676)="chf"),G1676-SUM(_calcC!$B1676:$E1676),G1676-SUM(_calcC!$G1676:$J1676))</f>
        <v>0</v>
      </c>
    </row>
    <row r="1677" spans="13:13" x14ac:dyDescent="0.25">
      <c r="M1677" s="21">
        <f>IF(OR(ISBLANK(Débiteurs!$I1677),LOWER(Débiteurs!$I1677)="chf"),G1677-SUM(_calcC!$B1677:$E1677),G1677-SUM(_calcC!$G1677:$J1677))</f>
        <v>0</v>
      </c>
    </row>
    <row r="1678" spans="13:13" x14ac:dyDescent="0.25">
      <c r="M1678" s="21">
        <f>IF(OR(ISBLANK(Débiteurs!$I1678),LOWER(Débiteurs!$I1678)="chf"),G1678-SUM(_calcC!$B1678:$E1678),G1678-SUM(_calcC!$G1678:$J1678))</f>
        <v>0</v>
      </c>
    </row>
    <row r="1679" spans="13:13" x14ac:dyDescent="0.25">
      <c r="M1679" s="21">
        <f>IF(OR(ISBLANK(Débiteurs!$I1679),LOWER(Débiteurs!$I1679)="chf"),G1679-SUM(_calcC!$B1679:$E1679),G1679-SUM(_calcC!$G1679:$J1679))</f>
        <v>0</v>
      </c>
    </row>
    <row r="1680" spans="13:13" x14ac:dyDescent="0.25">
      <c r="M1680" s="21">
        <f>IF(OR(ISBLANK(Débiteurs!$I1680),LOWER(Débiteurs!$I1680)="chf"),G1680-SUM(_calcC!$B1680:$E1680),G1680-SUM(_calcC!$G1680:$J1680))</f>
        <v>0</v>
      </c>
    </row>
    <row r="1681" spans="13:13" x14ac:dyDescent="0.25">
      <c r="M1681" s="21">
        <f>IF(OR(ISBLANK(Débiteurs!$I1681),LOWER(Débiteurs!$I1681)="chf"),G1681-SUM(_calcC!$B1681:$E1681),G1681-SUM(_calcC!$G1681:$J1681))</f>
        <v>0</v>
      </c>
    </row>
    <row r="1682" spans="13:13" x14ac:dyDescent="0.25">
      <c r="M1682" s="21">
        <f>IF(OR(ISBLANK(Débiteurs!$I1682),LOWER(Débiteurs!$I1682)="chf"),G1682-SUM(_calcC!$B1682:$E1682),G1682-SUM(_calcC!$G1682:$J1682))</f>
        <v>0</v>
      </c>
    </row>
    <row r="1683" spans="13:13" x14ac:dyDescent="0.25">
      <c r="M1683" s="21">
        <f>IF(OR(ISBLANK(Débiteurs!$I1683),LOWER(Débiteurs!$I1683)="chf"),G1683-SUM(_calcC!$B1683:$E1683),G1683-SUM(_calcC!$G1683:$J1683))</f>
        <v>0</v>
      </c>
    </row>
    <row r="1684" spans="13:13" x14ac:dyDescent="0.25">
      <c r="M1684" s="21">
        <f>IF(OR(ISBLANK(Débiteurs!$I1684),LOWER(Débiteurs!$I1684)="chf"),G1684-SUM(_calcC!$B1684:$E1684),G1684-SUM(_calcC!$G1684:$J1684))</f>
        <v>0</v>
      </c>
    </row>
    <row r="1685" spans="13:13" x14ac:dyDescent="0.25">
      <c r="M1685" s="21">
        <f>IF(OR(ISBLANK(Débiteurs!$I1685),LOWER(Débiteurs!$I1685)="chf"),G1685-SUM(_calcC!$B1685:$E1685),G1685-SUM(_calcC!$G1685:$J1685))</f>
        <v>0</v>
      </c>
    </row>
    <row r="1686" spans="13:13" x14ac:dyDescent="0.25">
      <c r="M1686" s="21">
        <f>IF(OR(ISBLANK(Débiteurs!$I1686),LOWER(Débiteurs!$I1686)="chf"),G1686-SUM(_calcC!$B1686:$E1686),G1686-SUM(_calcC!$G1686:$J1686))</f>
        <v>0</v>
      </c>
    </row>
    <row r="1687" spans="13:13" x14ac:dyDescent="0.25">
      <c r="M1687" s="21">
        <f>IF(OR(ISBLANK(Débiteurs!$I1687),LOWER(Débiteurs!$I1687)="chf"),G1687-SUM(_calcC!$B1687:$E1687),G1687-SUM(_calcC!$G1687:$J1687))</f>
        <v>0</v>
      </c>
    </row>
    <row r="1688" spans="13:13" x14ac:dyDescent="0.25">
      <c r="M1688" s="21">
        <f>IF(OR(ISBLANK(Débiteurs!$I1688),LOWER(Débiteurs!$I1688)="chf"),G1688-SUM(_calcC!$B1688:$E1688),G1688-SUM(_calcC!$G1688:$J1688))</f>
        <v>0</v>
      </c>
    </row>
    <row r="1689" spans="13:13" x14ac:dyDescent="0.25">
      <c r="M1689" s="21">
        <f>IF(OR(ISBLANK(Débiteurs!$I1689),LOWER(Débiteurs!$I1689)="chf"),G1689-SUM(_calcC!$B1689:$E1689),G1689-SUM(_calcC!$G1689:$J1689))</f>
        <v>0</v>
      </c>
    </row>
    <row r="1690" spans="13:13" x14ac:dyDescent="0.25">
      <c r="M1690" s="21">
        <f>IF(OR(ISBLANK(Débiteurs!$I1690),LOWER(Débiteurs!$I1690)="chf"),G1690-SUM(_calcC!$B1690:$E1690),G1690-SUM(_calcC!$G1690:$J1690))</f>
        <v>0</v>
      </c>
    </row>
    <row r="1691" spans="13:13" x14ac:dyDescent="0.25">
      <c r="M1691" s="21">
        <f>IF(OR(ISBLANK(Débiteurs!$I1691),LOWER(Débiteurs!$I1691)="chf"),G1691-SUM(_calcC!$B1691:$E1691),G1691-SUM(_calcC!$G1691:$J1691))</f>
        <v>0</v>
      </c>
    </row>
    <row r="1692" spans="13:13" x14ac:dyDescent="0.25">
      <c r="M1692" s="21">
        <f>IF(OR(ISBLANK(Débiteurs!$I1692),LOWER(Débiteurs!$I1692)="chf"),G1692-SUM(_calcC!$B1692:$E1692),G1692-SUM(_calcC!$G1692:$J1692))</f>
        <v>0</v>
      </c>
    </row>
    <row r="1693" spans="13:13" x14ac:dyDescent="0.25">
      <c r="M1693" s="21">
        <f>IF(OR(ISBLANK(Débiteurs!$I1693),LOWER(Débiteurs!$I1693)="chf"),G1693-SUM(_calcC!$B1693:$E1693),G1693-SUM(_calcC!$G1693:$J1693))</f>
        <v>0</v>
      </c>
    </row>
    <row r="1694" spans="13:13" x14ac:dyDescent="0.25">
      <c r="M1694" s="21">
        <f>IF(OR(ISBLANK(Débiteurs!$I1694),LOWER(Débiteurs!$I1694)="chf"),G1694-SUM(_calcC!$B1694:$E1694),G1694-SUM(_calcC!$G1694:$J1694))</f>
        <v>0</v>
      </c>
    </row>
    <row r="1695" spans="13:13" x14ac:dyDescent="0.25">
      <c r="M1695" s="21">
        <f>IF(OR(ISBLANK(Débiteurs!$I1695),LOWER(Débiteurs!$I1695)="chf"),G1695-SUM(_calcC!$B1695:$E1695),G1695-SUM(_calcC!$G1695:$J1695))</f>
        <v>0</v>
      </c>
    </row>
    <row r="1696" spans="13:13" x14ac:dyDescent="0.25">
      <c r="M1696" s="21">
        <f>IF(OR(ISBLANK(Débiteurs!$I1696),LOWER(Débiteurs!$I1696)="chf"),G1696-SUM(_calcC!$B1696:$E1696),G1696-SUM(_calcC!$G1696:$J1696))</f>
        <v>0</v>
      </c>
    </row>
    <row r="1697" spans="13:13" x14ac:dyDescent="0.25">
      <c r="M1697" s="21">
        <f>IF(OR(ISBLANK(Débiteurs!$I1697),LOWER(Débiteurs!$I1697)="chf"),G1697-SUM(_calcC!$B1697:$E1697),G1697-SUM(_calcC!$G1697:$J1697))</f>
        <v>0</v>
      </c>
    </row>
    <row r="1698" spans="13:13" x14ac:dyDescent="0.25">
      <c r="M1698" s="21">
        <f>IF(OR(ISBLANK(Débiteurs!$I1698),LOWER(Débiteurs!$I1698)="chf"),G1698-SUM(_calcC!$B1698:$E1698),G1698-SUM(_calcC!$G1698:$J1698))</f>
        <v>0</v>
      </c>
    </row>
    <row r="1699" spans="13:13" x14ac:dyDescent="0.25">
      <c r="M1699" s="21">
        <f>IF(OR(ISBLANK(Débiteurs!$I1699),LOWER(Débiteurs!$I1699)="chf"),G1699-SUM(_calcC!$B1699:$E1699),G1699-SUM(_calcC!$G1699:$J1699))</f>
        <v>0</v>
      </c>
    </row>
    <row r="1700" spans="13:13" x14ac:dyDescent="0.25">
      <c r="M1700" s="21">
        <f>IF(OR(ISBLANK(Débiteurs!$I1700),LOWER(Débiteurs!$I1700)="chf"),G1700-SUM(_calcC!$B1700:$E1700),G1700-SUM(_calcC!$G1700:$J1700))</f>
        <v>0</v>
      </c>
    </row>
    <row r="1701" spans="13:13" x14ac:dyDescent="0.25">
      <c r="M1701" s="21">
        <f>IF(OR(ISBLANK(Débiteurs!$I1701),LOWER(Débiteurs!$I1701)="chf"),G1701-SUM(_calcC!$B1701:$E1701),G1701-SUM(_calcC!$G1701:$J1701))</f>
        <v>0</v>
      </c>
    </row>
    <row r="1702" spans="13:13" x14ac:dyDescent="0.25">
      <c r="M1702" s="21">
        <f>IF(OR(ISBLANK(Débiteurs!$I1702),LOWER(Débiteurs!$I1702)="chf"),G1702-SUM(_calcC!$B1702:$E1702),G1702-SUM(_calcC!$G1702:$J1702))</f>
        <v>0</v>
      </c>
    </row>
    <row r="1703" spans="13:13" x14ac:dyDescent="0.25">
      <c r="M1703" s="21">
        <f>IF(OR(ISBLANK(Débiteurs!$I1703),LOWER(Débiteurs!$I1703)="chf"),G1703-SUM(_calcC!$B1703:$E1703),G1703-SUM(_calcC!$G1703:$J1703))</f>
        <v>0</v>
      </c>
    </row>
    <row r="1704" spans="13:13" x14ac:dyDescent="0.25">
      <c r="M1704" s="21">
        <f>IF(OR(ISBLANK(Débiteurs!$I1704),LOWER(Débiteurs!$I1704)="chf"),G1704-SUM(_calcC!$B1704:$E1704),G1704-SUM(_calcC!$G1704:$J1704))</f>
        <v>0</v>
      </c>
    </row>
    <row r="1705" spans="13:13" x14ac:dyDescent="0.25">
      <c r="M1705" s="21">
        <f>IF(OR(ISBLANK(Débiteurs!$I1705),LOWER(Débiteurs!$I1705)="chf"),G1705-SUM(_calcC!$B1705:$E1705),G1705-SUM(_calcC!$G1705:$J1705))</f>
        <v>0</v>
      </c>
    </row>
    <row r="1706" spans="13:13" x14ac:dyDescent="0.25">
      <c r="M1706" s="21">
        <f>IF(OR(ISBLANK(Débiteurs!$I1706),LOWER(Débiteurs!$I1706)="chf"),G1706-SUM(_calcC!$B1706:$E1706),G1706-SUM(_calcC!$G1706:$J1706))</f>
        <v>0</v>
      </c>
    </row>
    <row r="1707" spans="13:13" x14ac:dyDescent="0.25">
      <c r="M1707" s="21">
        <f>IF(OR(ISBLANK(Débiteurs!$I1707),LOWER(Débiteurs!$I1707)="chf"),G1707-SUM(_calcC!$B1707:$E1707),G1707-SUM(_calcC!$G1707:$J1707))</f>
        <v>0</v>
      </c>
    </row>
    <row r="1708" spans="13:13" x14ac:dyDescent="0.25">
      <c r="M1708" s="21">
        <f>IF(OR(ISBLANK(Débiteurs!$I1708),LOWER(Débiteurs!$I1708)="chf"),G1708-SUM(_calcC!$B1708:$E1708),G1708-SUM(_calcC!$G1708:$J1708))</f>
        <v>0</v>
      </c>
    </row>
    <row r="1709" spans="13:13" x14ac:dyDescent="0.25">
      <c r="M1709" s="21">
        <f>IF(OR(ISBLANK(Débiteurs!$I1709),LOWER(Débiteurs!$I1709)="chf"),G1709-SUM(_calcC!$B1709:$E1709),G1709-SUM(_calcC!$G1709:$J1709))</f>
        <v>0</v>
      </c>
    </row>
    <row r="1710" spans="13:13" x14ac:dyDescent="0.25">
      <c r="M1710" s="21">
        <f>IF(OR(ISBLANK(Débiteurs!$I1710),LOWER(Débiteurs!$I1710)="chf"),G1710-SUM(_calcC!$B1710:$E1710),G1710-SUM(_calcC!$G1710:$J1710))</f>
        <v>0</v>
      </c>
    </row>
    <row r="1711" spans="13:13" x14ac:dyDescent="0.25">
      <c r="M1711" s="21">
        <f>IF(OR(ISBLANK(Débiteurs!$I1711),LOWER(Débiteurs!$I1711)="chf"),G1711-SUM(_calcC!$B1711:$E1711),G1711-SUM(_calcC!$G1711:$J1711))</f>
        <v>0</v>
      </c>
    </row>
    <row r="1712" spans="13:13" x14ac:dyDescent="0.25">
      <c r="M1712" s="21">
        <f>IF(OR(ISBLANK(Débiteurs!$I1712),LOWER(Débiteurs!$I1712)="chf"),G1712-SUM(_calcC!$B1712:$E1712),G1712-SUM(_calcC!$G1712:$J1712))</f>
        <v>0</v>
      </c>
    </row>
    <row r="1713" spans="13:13" x14ac:dyDescent="0.25">
      <c r="M1713" s="21">
        <f>IF(OR(ISBLANK(Débiteurs!$I1713),LOWER(Débiteurs!$I1713)="chf"),G1713-SUM(_calcC!$B1713:$E1713),G1713-SUM(_calcC!$G1713:$J1713))</f>
        <v>0</v>
      </c>
    </row>
    <row r="1714" spans="13:13" x14ac:dyDescent="0.25">
      <c r="M1714" s="21">
        <f>IF(OR(ISBLANK(Débiteurs!$I1714),LOWER(Débiteurs!$I1714)="chf"),G1714-SUM(_calcC!$B1714:$E1714),G1714-SUM(_calcC!$G1714:$J1714))</f>
        <v>0</v>
      </c>
    </row>
    <row r="1715" spans="13:13" x14ac:dyDescent="0.25">
      <c r="M1715" s="21">
        <f>IF(OR(ISBLANK(Débiteurs!$I1715),LOWER(Débiteurs!$I1715)="chf"),G1715-SUM(_calcC!$B1715:$E1715),G1715-SUM(_calcC!$G1715:$J1715))</f>
        <v>0</v>
      </c>
    </row>
    <row r="1716" spans="13:13" x14ac:dyDescent="0.25">
      <c r="M1716" s="21">
        <f>IF(OR(ISBLANK(Débiteurs!$I1716),LOWER(Débiteurs!$I1716)="chf"),G1716-SUM(_calcC!$B1716:$E1716),G1716-SUM(_calcC!$G1716:$J1716))</f>
        <v>0</v>
      </c>
    </row>
    <row r="1717" spans="13:13" x14ac:dyDescent="0.25">
      <c r="M1717" s="21">
        <f>IF(OR(ISBLANK(Débiteurs!$I1717),LOWER(Débiteurs!$I1717)="chf"),G1717-SUM(_calcC!$B1717:$E1717),G1717-SUM(_calcC!$G1717:$J1717))</f>
        <v>0</v>
      </c>
    </row>
    <row r="1718" spans="13:13" x14ac:dyDescent="0.25">
      <c r="M1718" s="21">
        <f>IF(OR(ISBLANK(Débiteurs!$I1718),LOWER(Débiteurs!$I1718)="chf"),G1718-SUM(_calcC!$B1718:$E1718),G1718-SUM(_calcC!$G1718:$J1718))</f>
        <v>0</v>
      </c>
    </row>
    <row r="1719" spans="13:13" x14ac:dyDescent="0.25">
      <c r="M1719" s="21">
        <f>IF(OR(ISBLANK(Débiteurs!$I1719),LOWER(Débiteurs!$I1719)="chf"),G1719-SUM(_calcC!$B1719:$E1719),G1719-SUM(_calcC!$G1719:$J1719))</f>
        <v>0</v>
      </c>
    </row>
    <row r="1720" spans="13:13" x14ac:dyDescent="0.25">
      <c r="M1720" s="21">
        <f>IF(OR(ISBLANK(Débiteurs!$I1720),LOWER(Débiteurs!$I1720)="chf"),G1720-SUM(_calcC!$B1720:$E1720),G1720-SUM(_calcC!$G1720:$J1720))</f>
        <v>0</v>
      </c>
    </row>
    <row r="1721" spans="13:13" x14ac:dyDescent="0.25">
      <c r="M1721" s="21">
        <f>IF(OR(ISBLANK(Débiteurs!$I1721),LOWER(Débiteurs!$I1721)="chf"),G1721-SUM(_calcC!$B1721:$E1721),G1721-SUM(_calcC!$G1721:$J1721))</f>
        <v>0</v>
      </c>
    </row>
    <row r="1722" spans="13:13" x14ac:dyDescent="0.25">
      <c r="M1722" s="21">
        <f>IF(OR(ISBLANK(Débiteurs!$I1722),LOWER(Débiteurs!$I1722)="chf"),G1722-SUM(_calcC!$B1722:$E1722),G1722-SUM(_calcC!$G1722:$J1722))</f>
        <v>0</v>
      </c>
    </row>
    <row r="1723" spans="13:13" x14ac:dyDescent="0.25">
      <c r="M1723" s="21">
        <f>IF(OR(ISBLANK(Débiteurs!$I1723),LOWER(Débiteurs!$I1723)="chf"),G1723-SUM(_calcC!$B1723:$E1723),G1723-SUM(_calcC!$G1723:$J1723))</f>
        <v>0</v>
      </c>
    </row>
    <row r="1724" spans="13:13" x14ac:dyDescent="0.25">
      <c r="M1724" s="21">
        <f>IF(OR(ISBLANK(Débiteurs!$I1724),LOWER(Débiteurs!$I1724)="chf"),G1724-SUM(_calcC!$B1724:$E1724),G1724-SUM(_calcC!$G1724:$J1724))</f>
        <v>0</v>
      </c>
    </row>
    <row r="1725" spans="13:13" x14ac:dyDescent="0.25">
      <c r="M1725" s="21">
        <f>IF(OR(ISBLANK(Débiteurs!$I1725),LOWER(Débiteurs!$I1725)="chf"),G1725-SUM(_calcC!$B1725:$E1725),G1725-SUM(_calcC!$G1725:$J1725))</f>
        <v>0</v>
      </c>
    </row>
    <row r="1726" spans="13:13" x14ac:dyDescent="0.25">
      <c r="M1726" s="21">
        <f>IF(OR(ISBLANK(Débiteurs!$I1726),LOWER(Débiteurs!$I1726)="chf"),G1726-SUM(_calcC!$B1726:$E1726),G1726-SUM(_calcC!$G1726:$J1726))</f>
        <v>0</v>
      </c>
    </row>
    <row r="1727" spans="13:13" x14ac:dyDescent="0.25">
      <c r="M1727" s="21">
        <f>IF(OR(ISBLANK(Débiteurs!$I1727),LOWER(Débiteurs!$I1727)="chf"),G1727-SUM(_calcC!$B1727:$E1727),G1727-SUM(_calcC!$G1727:$J1727))</f>
        <v>0</v>
      </c>
    </row>
    <row r="1728" spans="13:13" x14ac:dyDescent="0.25">
      <c r="M1728" s="21">
        <f>IF(OR(ISBLANK(Débiteurs!$I1728),LOWER(Débiteurs!$I1728)="chf"),G1728-SUM(_calcC!$B1728:$E1728),G1728-SUM(_calcC!$G1728:$J1728))</f>
        <v>0</v>
      </c>
    </row>
    <row r="1729" spans="13:13" x14ac:dyDescent="0.25">
      <c r="M1729" s="21">
        <f>IF(OR(ISBLANK(Débiteurs!$I1729),LOWER(Débiteurs!$I1729)="chf"),G1729-SUM(_calcC!$B1729:$E1729),G1729-SUM(_calcC!$G1729:$J1729))</f>
        <v>0</v>
      </c>
    </row>
    <row r="1730" spans="13:13" x14ac:dyDescent="0.25">
      <c r="M1730" s="21">
        <f>IF(OR(ISBLANK(Débiteurs!$I1730),LOWER(Débiteurs!$I1730)="chf"),G1730-SUM(_calcC!$B1730:$E1730),G1730-SUM(_calcC!$G1730:$J1730))</f>
        <v>0</v>
      </c>
    </row>
    <row r="1731" spans="13:13" x14ac:dyDescent="0.25">
      <c r="M1731" s="21">
        <f>IF(OR(ISBLANK(Débiteurs!$I1731),LOWER(Débiteurs!$I1731)="chf"),G1731-SUM(_calcC!$B1731:$E1731),G1731-SUM(_calcC!$G1731:$J1731))</f>
        <v>0</v>
      </c>
    </row>
    <row r="1732" spans="13:13" x14ac:dyDescent="0.25">
      <c r="M1732" s="21">
        <f>IF(OR(ISBLANK(Débiteurs!$I1732),LOWER(Débiteurs!$I1732)="chf"),G1732-SUM(_calcC!$B1732:$E1732),G1732-SUM(_calcC!$G1732:$J1732))</f>
        <v>0</v>
      </c>
    </row>
    <row r="1733" spans="13:13" x14ac:dyDescent="0.25">
      <c r="M1733" s="21">
        <f>IF(OR(ISBLANK(Débiteurs!$I1733),LOWER(Débiteurs!$I1733)="chf"),G1733-SUM(_calcC!$B1733:$E1733),G1733-SUM(_calcC!$G1733:$J1733))</f>
        <v>0</v>
      </c>
    </row>
    <row r="1734" spans="13:13" x14ac:dyDescent="0.25">
      <c r="M1734" s="21">
        <f>IF(OR(ISBLANK(Débiteurs!$I1734),LOWER(Débiteurs!$I1734)="chf"),G1734-SUM(_calcC!$B1734:$E1734),G1734-SUM(_calcC!$G1734:$J1734))</f>
        <v>0</v>
      </c>
    </row>
    <row r="1735" spans="13:13" x14ac:dyDescent="0.25">
      <c r="M1735" s="21">
        <f>IF(OR(ISBLANK(Débiteurs!$I1735),LOWER(Débiteurs!$I1735)="chf"),G1735-SUM(_calcC!$B1735:$E1735),G1735-SUM(_calcC!$G1735:$J1735))</f>
        <v>0</v>
      </c>
    </row>
    <row r="1736" spans="13:13" x14ac:dyDescent="0.25">
      <c r="M1736" s="21">
        <f>IF(OR(ISBLANK(Débiteurs!$I1736),LOWER(Débiteurs!$I1736)="chf"),G1736-SUM(_calcC!$B1736:$E1736),G1736-SUM(_calcC!$G1736:$J1736))</f>
        <v>0</v>
      </c>
    </row>
    <row r="1737" spans="13:13" x14ac:dyDescent="0.25">
      <c r="M1737" s="21">
        <f>IF(OR(ISBLANK(Débiteurs!$I1737),LOWER(Débiteurs!$I1737)="chf"),G1737-SUM(_calcC!$B1737:$E1737),G1737-SUM(_calcC!$G1737:$J1737))</f>
        <v>0</v>
      </c>
    </row>
    <row r="1738" spans="13:13" x14ac:dyDescent="0.25">
      <c r="M1738" s="21">
        <f>IF(OR(ISBLANK(Débiteurs!$I1738),LOWER(Débiteurs!$I1738)="chf"),G1738-SUM(_calcC!$B1738:$E1738),G1738-SUM(_calcC!$G1738:$J1738))</f>
        <v>0</v>
      </c>
    </row>
    <row r="1739" spans="13:13" x14ac:dyDescent="0.25">
      <c r="M1739" s="21">
        <f>IF(OR(ISBLANK(Débiteurs!$I1739),LOWER(Débiteurs!$I1739)="chf"),G1739-SUM(_calcC!$B1739:$E1739),G1739-SUM(_calcC!$G1739:$J1739))</f>
        <v>0</v>
      </c>
    </row>
    <row r="1740" spans="13:13" x14ac:dyDescent="0.25">
      <c r="M1740" s="21">
        <f>IF(OR(ISBLANK(Débiteurs!$I1740),LOWER(Débiteurs!$I1740)="chf"),G1740-SUM(_calcC!$B1740:$E1740),G1740-SUM(_calcC!$G1740:$J1740))</f>
        <v>0</v>
      </c>
    </row>
    <row r="1741" spans="13:13" x14ac:dyDescent="0.25">
      <c r="M1741" s="21">
        <f>IF(OR(ISBLANK(Débiteurs!$I1741),LOWER(Débiteurs!$I1741)="chf"),G1741-SUM(_calcC!$B1741:$E1741),G1741-SUM(_calcC!$G1741:$J1741))</f>
        <v>0</v>
      </c>
    </row>
    <row r="1742" spans="13:13" x14ac:dyDescent="0.25">
      <c r="M1742" s="21">
        <f>IF(OR(ISBLANK(Débiteurs!$I1742),LOWER(Débiteurs!$I1742)="chf"),G1742-SUM(_calcC!$B1742:$E1742),G1742-SUM(_calcC!$G1742:$J1742))</f>
        <v>0</v>
      </c>
    </row>
    <row r="1743" spans="13:13" x14ac:dyDescent="0.25">
      <c r="M1743" s="21">
        <f>IF(OR(ISBLANK(Débiteurs!$I1743),LOWER(Débiteurs!$I1743)="chf"),G1743-SUM(_calcC!$B1743:$E1743),G1743-SUM(_calcC!$G1743:$J1743))</f>
        <v>0</v>
      </c>
    </row>
    <row r="1744" spans="13:13" x14ac:dyDescent="0.25">
      <c r="M1744" s="21">
        <f>IF(OR(ISBLANK(Débiteurs!$I1744),LOWER(Débiteurs!$I1744)="chf"),G1744-SUM(_calcC!$B1744:$E1744),G1744-SUM(_calcC!$G1744:$J1744))</f>
        <v>0</v>
      </c>
    </row>
    <row r="1745" spans="13:13" x14ac:dyDescent="0.25">
      <c r="M1745" s="21">
        <f>IF(OR(ISBLANK(Débiteurs!$I1745),LOWER(Débiteurs!$I1745)="chf"),G1745-SUM(_calcC!$B1745:$E1745),G1745-SUM(_calcC!$G1745:$J1745))</f>
        <v>0</v>
      </c>
    </row>
    <row r="1746" spans="13:13" x14ac:dyDescent="0.25">
      <c r="M1746" s="21">
        <f>IF(OR(ISBLANK(Débiteurs!$I1746),LOWER(Débiteurs!$I1746)="chf"),G1746-SUM(_calcC!$B1746:$E1746),G1746-SUM(_calcC!$G1746:$J1746))</f>
        <v>0</v>
      </c>
    </row>
    <row r="1747" spans="13:13" x14ac:dyDescent="0.25">
      <c r="M1747" s="21">
        <f>IF(OR(ISBLANK(Débiteurs!$I1747),LOWER(Débiteurs!$I1747)="chf"),G1747-SUM(_calcC!$B1747:$E1747),G1747-SUM(_calcC!$G1747:$J1747))</f>
        <v>0</v>
      </c>
    </row>
    <row r="1748" spans="13:13" x14ac:dyDescent="0.25">
      <c r="M1748" s="21">
        <f>IF(OR(ISBLANK(Débiteurs!$I1748),LOWER(Débiteurs!$I1748)="chf"),G1748-SUM(_calcC!$B1748:$E1748),G1748-SUM(_calcC!$G1748:$J1748))</f>
        <v>0</v>
      </c>
    </row>
    <row r="1749" spans="13:13" x14ac:dyDescent="0.25">
      <c r="M1749" s="21">
        <f>IF(OR(ISBLANK(Débiteurs!$I1749),LOWER(Débiteurs!$I1749)="chf"),G1749-SUM(_calcC!$B1749:$E1749),G1749-SUM(_calcC!$G1749:$J1749))</f>
        <v>0</v>
      </c>
    </row>
    <row r="1750" spans="13:13" x14ac:dyDescent="0.25">
      <c r="M1750" s="21">
        <f>IF(OR(ISBLANK(Débiteurs!$I1750),LOWER(Débiteurs!$I1750)="chf"),G1750-SUM(_calcC!$B1750:$E1750),G1750-SUM(_calcC!$G1750:$J1750))</f>
        <v>0</v>
      </c>
    </row>
    <row r="1751" spans="13:13" x14ac:dyDescent="0.25">
      <c r="M1751" s="21">
        <f>IF(OR(ISBLANK(Débiteurs!$I1751),LOWER(Débiteurs!$I1751)="chf"),G1751-SUM(_calcC!$B1751:$E1751),G1751-SUM(_calcC!$G1751:$J1751))</f>
        <v>0</v>
      </c>
    </row>
    <row r="1752" spans="13:13" x14ac:dyDescent="0.25">
      <c r="M1752" s="21">
        <f>IF(OR(ISBLANK(Débiteurs!$I1752),LOWER(Débiteurs!$I1752)="chf"),G1752-SUM(_calcC!$B1752:$E1752),G1752-SUM(_calcC!$G1752:$J1752))</f>
        <v>0</v>
      </c>
    </row>
    <row r="1753" spans="13:13" x14ac:dyDescent="0.25">
      <c r="M1753" s="21">
        <f>IF(OR(ISBLANK(Débiteurs!$I1753),LOWER(Débiteurs!$I1753)="chf"),G1753-SUM(_calcC!$B1753:$E1753),G1753-SUM(_calcC!$G1753:$J1753))</f>
        <v>0</v>
      </c>
    </row>
    <row r="1754" spans="13:13" x14ac:dyDescent="0.25">
      <c r="M1754" s="21">
        <f>IF(OR(ISBLANK(Débiteurs!$I1754),LOWER(Débiteurs!$I1754)="chf"),G1754-SUM(_calcC!$B1754:$E1754),G1754-SUM(_calcC!$G1754:$J1754))</f>
        <v>0</v>
      </c>
    </row>
    <row r="1755" spans="13:13" x14ac:dyDescent="0.25">
      <c r="M1755" s="21">
        <f>IF(OR(ISBLANK(Débiteurs!$I1755),LOWER(Débiteurs!$I1755)="chf"),G1755-SUM(_calcC!$B1755:$E1755),G1755-SUM(_calcC!$G1755:$J1755))</f>
        <v>0</v>
      </c>
    </row>
    <row r="1756" spans="13:13" x14ac:dyDescent="0.25">
      <c r="M1756" s="21">
        <f>IF(OR(ISBLANK(Débiteurs!$I1756),LOWER(Débiteurs!$I1756)="chf"),G1756-SUM(_calcC!$B1756:$E1756),G1756-SUM(_calcC!$G1756:$J1756))</f>
        <v>0</v>
      </c>
    </row>
    <row r="1757" spans="13:13" x14ac:dyDescent="0.25">
      <c r="M1757" s="21">
        <f>IF(OR(ISBLANK(Débiteurs!$I1757),LOWER(Débiteurs!$I1757)="chf"),G1757-SUM(_calcC!$B1757:$E1757),G1757-SUM(_calcC!$G1757:$J1757))</f>
        <v>0</v>
      </c>
    </row>
    <row r="1758" spans="13:13" x14ac:dyDescent="0.25">
      <c r="M1758" s="21">
        <f>IF(OR(ISBLANK(Débiteurs!$I1758),LOWER(Débiteurs!$I1758)="chf"),G1758-SUM(_calcC!$B1758:$E1758),G1758-SUM(_calcC!$G1758:$J1758))</f>
        <v>0</v>
      </c>
    </row>
    <row r="1759" spans="13:13" x14ac:dyDescent="0.25">
      <c r="M1759" s="21">
        <f>IF(OR(ISBLANK(Débiteurs!$I1759),LOWER(Débiteurs!$I1759)="chf"),G1759-SUM(_calcC!$B1759:$E1759),G1759-SUM(_calcC!$G1759:$J1759))</f>
        <v>0</v>
      </c>
    </row>
    <row r="1760" spans="13:13" x14ac:dyDescent="0.25">
      <c r="M1760" s="21">
        <f>IF(OR(ISBLANK(Débiteurs!$I1760),LOWER(Débiteurs!$I1760)="chf"),G1760-SUM(_calcC!$B1760:$E1760),G1760-SUM(_calcC!$G1760:$J1760))</f>
        <v>0</v>
      </c>
    </row>
    <row r="1761" spans="13:13" x14ac:dyDescent="0.25">
      <c r="M1761" s="21">
        <f>IF(OR(ISBLANK(Débiteurs!$I1761),LOWER(Débiteurs!$I1761)="chf"),G1761-SUM(_calcC!$B1761:$E1761),G1761-SUM(_calcC!$G1761:$J1761))</f>
        <v>0</v>
      </c>
    </row>
    <row r="1762" spans="13:13" x14ac:dyDescent="0.25">
      <c r="M1762" s="21">
        <f>IF(OR(ISBLANK(Débiteurs!$I1762),LOWER(Débiteurs!$I1762)="chf"),G1762-SUM(_calcC!$B1762:$E1762),G1762-SUM(_calcC!$G1762:$J1762))</f>
        <v>0</v>
      </c>
    </row>
    <row r="1763" spans="13:13" x14ac:dyDescent="0.25">
      <c r="M1763" s="21">
        <f>IF(OR(ISBLANK(Débiteurs!$I1763),LOWER(Débiteurs!$I1763)="chf"),G1763-SUM(_calcC!$B1763:$E1763),G1763-SUM(_calcC!$G1763:$J1763))</f>
        <v>0</v>
      </c>
    </row>
    <row r="1764" spans="13:13" x14ac:dyDescent="0.25">
      <c r="M1764" s="21">
        <f>IF(OR(ISBLANK(Débiteurs!$I1764),LOWER(Débiteurs!$I1764)="chf"),G1764-SUM(_calcC!$B1764:$E1764),G1764-SUM(_calcC!$G1764:$J1764))</f>
        <v>0</v>
      </c>
    </row>
    <row r="1765" spans="13:13" x14ac:dyDescent="0.25">
      <c r="M1765" s="21">
        <f>IF(OR(ISBLANK(Débiteurs!$I1765),LOWER(Débiteurs!$I1765)="chf"),G1765-SUM(_calcC!$B1765:$E1765),G1765-SUM(_calcC!$G1765:$J1765))</f>
        <v>0</v>
      </c>
    </row>
    <row r="1766" spans="13:13" x14ac:dyDescent="0.25">
      <c r="M1766" s="21">
        <f>IF(OR(ISBLANK(Débiteurs!$I1766),LOWER(Débiteurs!$I1766)="chf"),G1766-SUM(_calcC!$B1766:$E1766),G1766-SUM(_calcC!$G1766:$J1766))</f>
        <v>0</v>
      </c>
    </row>
    <row r="1767" spans="13:13" x14ac:dyDescent="0.25">
      <c r="M1767" s="21">
        <f>IF(OR(ISBLANK(Débiteurs!$I1767),LOWER(Débiteurs!$I1767)="chf"),G1767-SUM(_calcC!$B1767:$E1767),G1767-SUM(_calcC!$G1767:$J1767))</f>
        <v>0</v>
      </c>
    </row>
    <row r="1768" spans="13:13" x14ac:dyDescent="0.25">
      <c r="M1768" s="21">
        <f>IF(OR(ISBLANK(Débiteurs!$I1768),LOWER(Débiteurs!$I1768)="chf"),G1768-SUM(_calcC!$B1768:$E1768),G1768-SUM(_calcC!$G1768:$J1768))</f>
        <v>0</v>
      </c>
    </row>
    <row r="1769" spans="13:13" x14ac:dyDescent="0.25">
      <c r="M1769" s="21">
        <f>IF(OR(ISBLANK(Débiteurs!$I1769),LOWER(Débiteurs!$I1769)="chf"),G1769-SUM(_calcC!$B1769:$E1769),G1769-SUM(_calcC!$G1769:$J1769))</f>
        <v>0</v>
      </c>
    </row>
    <row r="1770" spans="13:13" x14ac:dyDescent="0.25">
      <c r="M1770" s="21">
        <f>IF(OR(ISBLANK(Débiteurs!$I1770),LOWER(Débiteurs!$I1770)="chf"),G1770-SUM(_calcC!$B1770:$E1770),G1770-SUM(_calcC!$G1770:$J1770))</f>
        <v>0</v>
      </c>
    </row>
    <row r="1771" spans="13:13" x14ac:dyDescent="0.25">
      <c r="M1771" s="21">
        <f>IF(OR(ISBLANK(Débiteurs!$I1771),LOWER(Débiteurs!$I1771)="chf"),G1771-SUM(_calcC!$B1771:$E1771),G1771-SUM(_calcC!$G1771:$J1771))</f>
        <v>0</v>
      </c>
    </row>
    <row r="1772" spans="13:13" x14ac:dyDescent="0.25">
      <c r="M1772" s="21">
        <f>IF(OR(ISBLANK(Débiteurs!$I1772),LOWER(Débiteurs!$I1772)="chf"),G1772-SUM(_calcC!$B1772:$E1772),G1772-SUM(_calcC!$G1772:$J1772))</f>
        <v>0</v>
      </c>
    </row>
    <row r="1773" spans="13:13" x14ac:dyDescent="0.25">
      <c r="M1773" s="21">
        <f>IF(OR(ISBLANK(Débiteurs!$I1773),LOWER(Débiteurs!$I1773)="chf"),G1773-SUM(_calcC!$B1773:$E1773),G1773-SUM(_calcC!$G1773:$J1773))</f>
        <v>0</v>
      </c>
    </row>
    <row r="1774" spans="13:13" x14ac:dyDescent="0.25">
      <c r="M1774" s="21">
        <f>IF(OR(ISBLANK(Débiteurs!$I1774),LOWER(Débiteurs!$I1774)="chf"),G1774-SUM(_calcC!$B1774:$E1774),G1774-SUM(_calcC!$G1774:$J1774))</f>
        <v>0</v>
      </c>
    </row>
    <row r="1775" spans="13:13" x14ac:dyDescent="0.25">
      <c r="M1775" s="21">
        <f>IF(OR(ISBLANK(Débiteurs!$I1775),LOWER(Débiteurs!$I1775)="chf"),G1775-SUM(_calcC!$B1775:$E1775),G1775-SUM(_calcC!$G1775:$J1775))</f>
        <v>0</v>
      </c>
    </row>
    <row r="1776" spans="13:13" x14ac:dyDescent="0.25">
      <c r="M1776" s="21">
        <f>IF(OR(ISBLANK(Débiteurs!$I1776),LOWER(Débiteurs!$I1776)="chf"),G1776-SUM(_calcC!$B1776:$E1776),G1776-SUM(_calcC!$G1776:$J1776))</f>
        <v>0</v>
      </c>
    </row>
    <row r="1777" spans="13:13" x14ac:dyDescent="0.25">
      <c r="M1777" s="21">
        <f>IF(OR(ISBLANK(Débiteurs!$I1777),LOWER(Débiteurs!$I1777)="chf"),G1777-SUM(_calcC!$B1777:$E1777),G1777-SUM(_calcC!$G1777:$J1777))</f>
        <v>0</v>
      </c>
    </row>
    <row r="1778" spans="13:13" x14ac:dyDescent="0.25">
      <c r="M1778" s="21">
        <f>IF(OR(ISBLANK(Débiteurs!$I1778),LOWER(Débiteurs!$I1778)="chf"),G1778-SUM(_calcC!$B1778:$E1778),G1778-SUM(_calcC!$G1778:$J1778))</f>
        <v>0</v>
      </c>
    </row>
    <row r="1779" spans="13:13" x14ac:dyDescent="0.25">
      <c r="M1779" s="21">
        <f>IF(OR(ISBLANK(Débiteurs!$I1779),LOWER(Débiteurs!$I1779)="chf"),G1779-SUM(_calcC!$B1779:$E1779),G1779-SUM(_calcC!$G1779:$J1779))</f>
        <v>0</v>
      </c>
    </row>
    <row r="1780" spans="13:13" x14ac:dyDescent="0.25">
      <c r="M1780" s="21">
        <f>IF(OR(ISBLANK(Débiteurs!$I1780),LOWER(Débiteurs!$I1780)="chf"),G1780-SUM(_calcC!$B1780:$E1780),G1780-SUM(_calcC!$G1780:$J1780))</f>
        <v>0</v>
      </c>
    </row>
    <row r="1781" spans="13:13" x14ac:dyDescent="0.25">
      <c r="M1781" s="21">
        <f>IF(OR(ISBLANK(Débiteurs!$I1781),LOWER(Débiteurs!$I1781)="chf"),G1781-SUM(_calcC!$B1781:$E1781),G1781-SUM(_calcC!$G1781:$J1781))</f>
        <v>0</v>
      </c>
    </row>
    <row r="1782" spans="13:13" x14ac:dyDescent="0.25">
      <c r="M1782" s="21">
        <f>IF(OR(ISBLANK(Débiteurs!$I1782),LOWER(Débiteurs!$I1782)="chf"),G1782-SUM(_calcC!$B1782:$E1782),G1782-SUM(_calcC!$G1782:$J1782))</f>
        <v>0</v>
      </c>
    </row>
    <row r="1783" spans="13:13" x14ac:dyDescent="0.25">
      <c r="M1783" s="21">
        <f>IF(OR(ISBLANK(Débiteurs!$I1783),LOWER(Débiteurs!$I1783)="chf"),G1783-SUM(_calcC!$B1783:$E1783),G1783-SUM(_calcC!$G1783:$J1783))</f>
        <v>0</v>
      </c>
    </row>
    <row r="1784" spans="13:13" x14ac:dyDescent="0.25">
      <c r="M1784" s="21">
        <f>IF(OR(ISBLANK(Débiteurs!$I1784),LOWER(Débiteurs!$I1784)="chf"),G1784-SUM(_calcC!$B1784:$E1784),G1784-SUM(_calcC!$G1784:$J1784))</f>
        <v>0</v>
      </c>
    </row>
    <row r="1785" spans="13:13" x14ac:dyDescent="0.25">
      <c r="M1785" s="21">
        <f>IF(OR(ISBLANK(Débiteurs!$I1785),LOWER(Débiteurs!$I1785)="chf"),G1785-SUM(_calcC!$B1785:$E1785),G1785-SUM(_calcC!$G1785:$J1785))</f>
        <v>0</v>
      </c>
    </row>
    <row r="1786" spans="13:13" x14ac:dyDescent="0.25">
      <c r="M1786" s="21">
        <f>IF(OR(ISBLANK(Débiteurs!$I1786),LOWER(Débiteurs!$I1786)="chf"),G1786-SUM(_calcC!$B1786:$E1786),G1786-SUM(_calcC!$G1786:$J1786))</f>
        <v>0</v>
      </c>
    </row>
    <row r="1787" spans="13:13" x14ac:dyDescent="0.25">
      <c r="M1787" s="21">
        <f>IF(OR(ISBLANK(Débiteurs!$I1787),LOWER(Débiteurs!$I1787)="chf"),G1787-SUM(_calcC!$B1787:$E1787),G1787-SUM(_calcC!$G1787:$J1787))</f>
        <v>0</v>
      </c>
    </row>
    <row r="1788" spans="13:13" x14ac:dyDescent="0.25">
      <c r="M1788" s="21">
        <f>IF(OR(ISBLANK(Débiteurs!$I1788),LOWER(Débiteurs!$I1788)="chf"),G1788-SUM(_calcC!$B1788:$E1788),G1788-SUM(_calcC!$G1788:$J1788))</f>
        <v>0</v>
      </c>
    </row>
    <row r="1789" spans="13:13" x14ac:dyDescent="0.25">
      <c r="M1789" s="21">
        <f>IF(OR(ISBLANK(Débiteurs!$I1789),LOWER(Débiteurs!$I1789)="chf"),G1789-SUM(_calcC!$B1789:$E1789),G1789-SUM(_calcC!$G1789:$J1789))</f>
        <v>0</v>
      </c>
    </row>
    <row r="1790" spans="13:13" x14ac:dyDescent="0.25">
      <c r="M1790" s="21">
        <f>IF(OR(ISBLANK(Débiteurs!$I1790),LOWER(Débiteurs!$I1790)="chf"),G1790-SUM(_calcC!$B1790:$E1790),G1790-SUM(_calcC!$G1790:$J1790))</f>
        <v>0</v>
      </c>
    </row>
    <row r="1791" spans="13:13" x14ac:dyDescent="0.25">
      <c r="M1791" s="21">
        <f>IF(OR(ISBLANK(Débiteurs!$I1791),LOWER(Débiteurs!$I1791)="chf"),G1791-SUM(_calcC!$B1791:$E1791),G1791-SUM(_calcC!$G1791:$J1791))</f>
        <v>0</v>
      </c>
    </row>
    <row r="1792" spans="13:13" x14ac:dyDescent="0.25">
      <c r="M1792" s="21">
        <f>IF(OR(ISBLANK(Débiteurs!$I1792),LOWER(Débiteurs!$I1792)="chf"),G1792-SUM(_calcC!$B1792:$E1792),G1792-SUM(_calcC!$G1792:$J1792))</f>
        <v>0</v>
      </c>
    </row>
    <row r="1793" spans="13:13" x14ac:dyDescent="0.25">
      <c r="M1793" s="21">
        <f>IF(OR(ISBLANK(Débiteurs!$I1793),LOWER(Débiteurs!$I1793)="chf"),G1793-SUM(_calcC!$B1793:$E1793),G1793-SUM(_calcC!$G1793:$J1793))</f>
        <v>0</v>
      </c>
    </row>
    <row r="1794" spans="13:13" x14ac:dyDescent="0.25">
      <c r="M1794" s="21">
        <f>IF(OR(ISBLANK(Débiteurs!$I1794),LOWER(Débiteurs!$I1794)="chf"),G1794-SUM(_calcC!$B1794:$E1794),G1794-SUM(_calcC!$G1794:$J1794))</f>
        <v>0</v>
      </c>
    </row>
    <row r="1795" spans="13:13" x14ac:dyDescent="0.25">
      <c r="M1795" s="21">
        <f>IF(OR(ISBLANK(Débiteurs!$I1795),LOWER(Débiteurs!$I1795)="chf"),G1795-SUM(_calcC!$B1795:$E1795),G1795-SUM(_calcC!$G1795:$J1795))</f>
        <v>0</v>
      </c>
    </row>
    <row r="1796" spans="13:13" x14ac:dyDescent="0.25">
      <c r="M1796" s="21">
        <f>IF(OR(ISBLANK(Débiteurs!$I1796),LOWER(Débiteurs!$I1796)="chf"),G1796-SUM(_calcC!$B1796:$E1796),G1796-SUM(_calcC!$G1796:$J1796))</f>
        <v>0</v>
      </c>
    </row>
    <row r="1797" spans="13:13" x14ac:dyDescent="0.25">
      <c r="M1797" s="21">
        <f>IF(OR(ISBLANK(Débiteurs!$I1797),LOWER(Débiteurs!$I1797)="chf"),G1797-SUM(_calcC!$B1797:$E1797),G1797-SUM(_calcC!$G1797:$J1797))</f>
        <v>0</v>
      </c>
    </row>
    <row r="1798" spans="13:13" x14ac:dyDescent="0.25">
      <c r="M1798" s="21">
        <f>IF(OR(ISBLANK(Débiteurs!$I1798),LOWER(Débiteurs!$I1798)="chf"),G1798-SUM(_calcC!$B1798:$E1798),G1798-SUM(_calcC!$G1798:$J1798))</f>
        <v>0</v>
      </c>
    </row>
    <row r="1799" spans="13:13" x14ac:dyDescent="0.25">
      <c r="M1799" s="21">
        <f>IF(OR(ISBLANK(Débiteurs!$I1799),LOWER(Débiteurs!$I1799)="chf"),G1799-SUM(_calcC!$B1799:$E1799),G1799-SUM(_calcC!$G1799:$J1799))</f>
        <v>0</v>
      </c>
    </row>
    <row r="1800" spans="13:13" x14ac:dyDescent="0.25">
      <c r="M1800" s="21">
        <f>IF(OR(ISBLANK(Débiteurs!$I1800),LOWER(Débiteurs!$I1800)="chf"),G1800-SUM(_calcC!$B1800:$E1800),G1800-SUM(_calcC!$G1800:$J1800))</f>
        <v>0</v>
      </c>
    </row>
    <row r="1801" spans="13:13" x14ac:dyDescent="0.25">
      <c r="M1801" s="21">
        <f>IF(OR(ISBLANK(Débiteurs!$I1801),LOWER(Débiteurs!$I1801)="chf"),G1801-SUM(_calcC!$B1801:$E1801),G1801-SUM(_calcC!$G1801:$J1801))</f>
        <v>0</v>
      </c>
    </row>
    <row r="1802" spans="13:13" x14ac:dyDescent="0.25">
      <c r="M1802" s="21">
        <f>IF(OR(ISBLANK(Débiteurs!$I1802),LOWER(Débiteurs!$I1802)="chf"),G1802-SUM(_calcC!$B1802:$E1802),G1802-SUM(_calcC!$G1802:$J1802))</f>
        <v>0</v>
      </c>
    </row>
    <row r="1803" spans="13:13" x14ac:dyDescent="0.25">
      <c r="M1803" s="21">
        <f>IF(OR(ISBLANK(Débiteurs!$I1803),LOWER(Débiteurs!$I1803)="chf"),G1803-SUM(_calcC!$B1803:$E1803),G1803-SUM(_calcC!$G1803:$J1803))</f>
        <v>0</v>
      </c>
    </row>
    <row r="1804" spans="13:13" x14ac:dyDescent="0.25">
      <c r="M1804" s="21">
        <f>IF(OR(ISBLANK(Débiteurs!$I1804),LOWER(Débiteurs!$I1804)="chf"),G1804-SUM(_calcC!$B1804:$E1804),G1804-SUM(_calcC!$G1804:$J1804))</f>
        <v>0</v>
      </c>
    </row>
    <row r="1805" spans="13:13" x14ac:dyDescent="0.25">
      <c r="M1805" s="21">
        <f>IF(OR(ISBLANK(Débiteurs!$I1805),LOWER(Débiteurs!$I1805)="chf"),G1805-SUM(_calcC!$B1805:$E1805),G1805-SUM(_calcC!$G1805:$J1805))</f>
        <v>0</v>
      </c>
    </row>
    <row r="1806" spans="13:13" x14ac:dyDescent="0.25">
      <c r="M1806" s="21">
        <f>IF(OR(ISBLANK(Débiteurs!$I1806),LOWER(Débiteurs!$I1806)="chf"),G1806-SUM(_calcC!$B1806:$E1806),G1806-SUM(_calcC!$G1806:$J1806))</f>
        <v>0</v>
      </c>
    </row>
    <row r="1807" spans="13:13" x14ac:dyDescent="0.25">
      <c r="M1807" s="21">
        <f>IF(OR(ISBLANK(Débiteurs!$I1807),LOWER(Débiteurs!$I1807)="chf"),G1807-SUM(_calcC!$B1807:$E1807),G1807-SUM(_calcC!$G1807:$J1807))</f>
        <v>0</v>
      </c>
    </row>
    <row r="1808" spans="13:13" x14ac:dyDescent="0.25">
      <c r="M1808" s="21">
        <f>IF(OR(ISBLANK(Débiteurs!$I1808),LOWER(Débiteurs!$I1808)="chf"),G1808-SUM(_calcC!$B1808:$E1808),G1808-SUM(_calcC!$G1808:$J1808))</f>
        <v>0</v>
      </c>
    </row>
    <row r="1809" spans="13:13" x14ac:dyDescent="0.25">
      <c r="M1809" s="21">
        <f>IF(OR(ISBLANK(Débiteurs!$I1809),LOWER(Débiteurs!$I1809)="chf"),G1809-SUM(_calcC!$B1809:$E1809),G1809-SUM(_calcC!$G1809:$J1809))</f>
        <v>0</v>
      </c>
    </row>
    <row r="1810" spans="13:13" x14ac:dyDescent="0.25">
      <c r="M1810" s="21">
        <f>IF(OR(ISBLANK(Débiteurs!$I1810),LOWER(Débiteurs!$I1810)="chf"),G1810-SUM(_calcC!$B1810:$E1810),G1810-SUM(_calcC!$G1810:$J1810))</f>
        <v>0</v>
      </c>
    </row>
    <row r="1811" spans="13:13" x14ac:dyDescent="0.25">
      <c r="M1811" s="21">
        <f>IF(OR(ISBLANK(Débiteurs!$I1811),LOWER(Débiteurs!$I1811)="chf"),G1811-SUM(_calcC!$B1811:$E1811),G1811-SUM(_calcC!$G1811:$J1811))</f>
        <v>0</v>
      </c>
    </row>
    <row r="1812" spans="13:13" x14ac:dyDescent="0.25">
      <c r="M1812" s="21">
        <f>IF(OR(ISBLANK(Débiteurs!$I1812),LOWER(Débiteurs!$I1812)="chf"),G1812-SUM(_calcC!$B1812:$E1812),G1812-SUM(_calcC!$G1812:$J1812))</f>
        <v>0</v>
      </c>
    </row>
    <row r="1813" spans="13:13" x14ac:dyDescent="0.25">
      <c r="M1813" s="21">
        <f>IF(OR(ISBLANK(Débiteurs!$I1813),LOWER(Débiteurs!$I1813)="chf"),G1813-SUM(_calcC!$B1813:$E1813),G1813-SUM(_calcC!$G1813:$J1813))</f>
        <v>0</v>
      </c>
    </row>
    <row r="1814" spans="13:13" x14ac:dyDescent="0.25">
      <c r="M1814" s="21">
        <f>IF(OR(ISBLANK(Débiteurs!$I1814),LOWER(Débiteurs!$I1814)="chf"),G1814-SUM(_calcC!$B1814:$E1814),G1814-SUM(_calcC!$G1814:$J1814))</f>
        <v>0</v>
      </c>
    </row>
    <row r="1815" spans="13:13" x14ac:dyDescent="0.25">
      <c r="M1815" s="21">
        <f>IF(OR(ISBLANK(Débiteurs!$I1815),LOWER(Débiteurs!$I1815)="chf"),G1815-SUM(_calcC!$B1815:$E1815),G1815-SUM(_calcC!$G1815:$J1815))</f>
        <v>0</v>
      </c>
    </row>
    <row r="1816" spans="13:13" x14ac:dyDescent="0.25">
      <c r="M1816" s="21">
        <f>IF(OR(ISBLANK(Débiteurs!$I1816),LOWER(Débiteurs!$I1816)="chf"),G1816-SUM(_calcC!$B1816:$E1816),G1816-SUM(_calcC!$G1816:$J1816))</f>
        <v>0</v>
      </c>
    </row>
    <row r="1817" spans="13:13" x14ac:dyDescent="0.25">
      <c r="M1817" s="21">
        <f>IF(OR(ISBLANK(Débiteurs!$I1817),LOWER(Débiteurs!$I1817)="chf"),G1817-SUM(_calcC!$B1817:$E1817),G1817-SUM(_calcC!$G1817:$J1817))</f>
        <v>0</v>
      </c>
    </row>
    <row r="1818" spans="13:13" x14ac:dyDescent="0.25">
      <c r="M1818" s="21">
        <f>IF(OR(ISBLANK(Débiteurs!$I1818),LOWER(Débiteurs!$I1818)="chf"),G1818-SUM(_calcC!$B1818:$E1818),G1818-SUM(_calcC!$G1818:$J1818))</f>
        <v>0</v>
      </c>
    </row>
    <row r="1819" spans="13:13" x14ac:dyDescent="0.25">
      <c r="M1819" s="21">
        <f>IF(OR(ISBLANK(Débiteurs!$I1819),LOWER(Débiteurs!$I1819)="chf"),G1819-SUM(_calcC!$B1819:$E1819),G1819-SUM(_calcC!$G1819:$J1819))</f>
        <v>0</v>
      </c>
    </row>
    <row r="1820" spans="13:13" x14ac:dyDescent="0.25">
      <c r="M1820" s="21">
        <f>IF(OR(ISBLANK(Débiteurs!$I1820),LOWER(Débiteurs!$I1820)="chf"),G1820-SUM(_calcC!$B1820:$E1820),G1820-SUM(_calcC!$G1820:$J1820))</f>
        <v>0</v>
      </c>
    </row>
    <row r="1821" spans="13:13" x14ac:dyDescent="0.25">
      <c r="M1821" s="21">
        <f>IF(OR(ISBLANK(Débiteurs!$I1821),LOWER(Débiteurs!$I1821)="chf"),G1821-SUM(_calcC!$B1821:$E1821),G1821-SUM(_calcC!$G1821:$J1821))</f>
        <v>0</v>
      </c>
    </row>
    <row r="1822" spans="13:13" x14ac:dyDescent="0.25">
      <c r="M1822" s="21">
        <f>IF(OR(ISBLANK(Débiteurs!$I1822),LOWER(Débiteurs!$I1822)="chf"),G1822-SUM(_calcC!$B1822:$E1822),G1822-SUM(_calcC!$G1822:$J1822))</f>
        <v>0</v>
      </c>
    </row>
    <row r="1823" spans="13:13" x14ac:dyDescent="0.25">
      <c r="M1823" s="21">
        <f>IF(OR(ISBLANK(Débiteurs!$I1823),LOWER(Débiteurs!$I1823)="chf"),G1823-SUM(_calcC!$B1823:$E1823),G1823-SUM(_calcC!$G1823:$J1823))</f>
        <v>0</v>
      </c>
    </row>
    <row r="1824" spans="13:13" x14ac:dyDescent="0.25">
      <c r="M1824" s="21">
        <f>IF(OR(ISBLANK(Débiteurs!$I1824),LOWER(Débiteurs!$I1824)="chf"),G1824-SUM(_calcC!$B1824:$E1824),G1824-SUM(_calcC!$G1824:$J1824))</f>
        <v>0</v>
      </c>
    </row>
    <row r="1825" spans="13:13" x14ac:dyDescent="0.25">
      <c r="M1825" s="21">
        <f>IF(OR(ISBLANK(Débiteurs!$I1825),LOWER(Débiteurs!$I1825)="chf"),G1825-SUM(_calcC!$B1825:$E1825),G1825-SUM(_calcC!$G1825:$J1825))</f>
        <v>0</v>
      </c>
    </row>
    <row r="1826" spans="13:13" x14ac:dyDescent="0.25">
      <c r="M1826" s="21">
        <f>IF(OR(ISBLANK(Débiteurs!$I1826),LOWER(Débiteurs!$I1826)="chf"),G1826-SUM(_calcC!$B1826:$E1826),G1826-SUM(_calcC!$G1826:$J1826))</f>
        <v>0</v>
      </c>
    </row>
    <row r="1827" spans="13:13" x14ac:dyDescent="0.25">
      <c r="M1827" s="21">
        <f>IF(OR(ISBLANK(Débiteurs!$I1827),LOWER(Débiteurs!$I1827)="chf"),G1827-SUM(_calcC!$B1827:$E1827),G1827-SUM(_calcC!$G1827:$J1827))</f>
        <v>0</v>
      </c>
    </row>
    <row r="1828" spans="13:13" x14ac:dyDescent="0.25">
      <c r="M1828" s="21">
        <f>IF(OR(ISBLANK(Débiteurs!$I1828),LOWER(Débiteurs!$I1828)="chf"),G1828-SUM(_calcC!$B1828:$E1828),G1828-SUM(_calcC!$G1828:$J1828))</f>
        <v>0</v>
      </c>
    </row>
    <row r="1829" spans="13:13" x14ac:dyDescent="0.25">
      <c r="M1829" s="21">
        <f>IF(OR(ISBLANK(Débiteurs!$I1829),LOWER(Débiteurs!$I1829)="chf"),G1829-SUM(_calcC!$B1829:$E1829),G1829-SUM(_calcC!$G1829:$J1829))</f>
        <v>0</v>
      </c>
    </row>
    <row r="1830" spans="13:13" x14ac:dyDescent="0.25">
      <c r="M1830" s="21">
        <f>IF(OR(ISBLANK(Débiteurs!$I1830),LOWER(Débiteurs!$I1830)="chf"),G1830-SUM(_calcC!$B1830:$E1830),G1830-SUM(_calcC!$G1830:$J1830))</f>
        <v>0</v>
      </c>
    </row>
    <row r="1831" spans="13:13" x14ac:dyDescent="0.25">
      <c r="M1831" s="21">
        <f>IF(OR(ISBLANK(Débiteurs!$I1831),LOWER(Débiteurs!$I1831)="chf"),G1831-SUM(_calcC!$B1831:$E1831),G1831-SUM(_calcC!$G1831:$J1831))</f>
        <v>0</v>
      </c>
    </row>
    <row r="1832" spans="13:13" x14ac:dyDescent="0.25">
      <c r="M1832" s="21">
        <f>IF(OR(ISBLANK(Débiteurs!$I1832),LOWER(Débiteurs!$I1832)="chf"),G1832-SUM(_calcC!$B1832:$E1832),G1832-SUM(_calcC!$G1832:$J1832))</f>
        <v>0</v>
      </c>
    </row>
    <row r="1833" spans="13:13" x14ac:dyDescent="0.25">
      <c r="M1833" s="21">
        <f>IF(OR(ISBLANK(Débiteurs!$I1833),LOWER(Débiteurs!$I1833)="chf"),G1833-SUM(_calcC!$B1833:$E1833),G1833-SUM(_calcC!$G1833:$J1833))</f>
        <v>0</v>
      </c>
    </row>
    <row r="1834" spans="13:13" x14ac:dyDescent="0.25">
      <c r="M1834" s="21">
        <f>IF(OR(ISBLANK(Débiteurs!$I1834),LOWER(Débiteurs!$I1834)="chf"),G1834-SUM(_calcC!$B1834:$E1834),G1834-SUM(_calcC!$G1834:$J1834))</f>
        <v>0</v>
      </c>
    </row>
    <row r="1835" spans="13:13" x14ac:dyDescent="0.25">
      <c r="M1835" s="21">
        <f>IF(OR(ISBLANK(Débiteurs!$I1835),LOWER(Débiteurs!$I1835)="chf"),G1835-SUM(_calcC!$B1835:$E1835),G1835-SUM(_calcC!$G1835:$J1835))</f>
        <v>0</v>
      </c>
    </row>
    <row r="1836" spans="13:13" x14ac:dyDescent="0.25">
      <c r="M1836" s="21">
        <f>IF(OR(ISBLANK(Débiteurs!$I1836),LOWER(Débiteurs!$I1836)="chf"),G1836-SUM(_calcC!$B1836:$E1836),G1836-SUM(_calcC!$G1836:$J1836))</f>
        <v>0</v>
      </c>
    </row>
    <row r="1837" spans="13:13" x14ac:dyDescent="0.25">
      <c r="M1837" s="21">
        <f>IF(OR(ISBLANK(Débiteurs!$I1837),LOWER(Débiteurs!$I1837)="chf"),G1837-SUM(_calcC!$B1837:$E1837),G1837-SUM(_calcC!$G1837:$J1837))</f>
        <v>0</v>
      </c>
    </row>
    <row r="1838" spans="13:13" x14ac:dyDescent="0.25">
      <c r="M1838" s="21">
        <f>IF(OR(ISBLANK(Débiteurs!$I1838),LOWER(Débiteurs!$I1838)="chf"),G1838-SUM(_calcC!$B1838:$E1838),G1838-SUM(_calcC!$G1838:$J1838))</f>
        <v>0</v>
      </c>
    </row>
    <row r="1839" spans="13:13" x14ac:dyDescent="0.25">
      <c r="M1839" s="21">
        <f>IF(OR(ISBLANK(Débiteurs!$I1839),LOWER(Débiteurs!$I1839)="chf"),G1839-SUM(_calcC!$B1839:$E1839),G1839-SUM(_calcC!$G1839:$J1839))</f>
        <v>0</v>
      </c>
    </row>
    <row r="1840" spans="13:13" x14ac:dyDescent="0.25">
      <c r="M1840" s="21">
        <f>IF(OR(ISBLANK(Débiteurs!$I1840),LOWER(Débiteurs!$I1840)="chf"),G1840-SUM(_calcC!$B1840:$E1840),G1840-SUM(_calcC!$G1840:$J1840))</f>
        <v>0</v>
      </c>
    </row>
    <row r="1841" spans="13:13" x14ac:dyDescent="0.25">
      <c r="M1841" s="21">
        <f>IF(OR(ISBLANK(Débiteurs!$I1841),LOWER(Débiteurs!$I1841)="chf"),G1841-SUM(_calcC!$B1841:$E1841),G1841-SUM(_calcC!$G1841:$J1841))</f>
        <v>0</v>
      </c>
    </row>
    <row r="1842" spans="13:13" x14ac:dyDescent="0.25">
      <c r="M1842" s="21">
        <f>IF(OR(ISBLANK(Débiteurs!$I1842),LOWER(Débiteurs!$I1842)="chf"),G1842-SUM(_calcC!$B1842:$E1842),G1842-SUM(_calcC!$G1842:$J1842))</f>
        <v>0</v>
      </c>
    </row>
    <row r="1843" spans="13:13" x14ac:dyDescent="0.25">
      <c r="M1843" s="21">
        <f>IF(OR(ISBLANK(Débiteurs!$I1843),LOWER(Débiteurs!$I1843)="chf"),G1843-SUM(_calcC!$B1843:$E1843),G1843-SUM(_calcC!$G1843:$J1843))</f>
        <v>0</v>
      </c>
    </row>
    <row r="1844" spans="13:13" x14ac:dyDescent="0.25">
      <c r="M1844" s="21">
        <f>IF(OR(ISBLANK(Débiteurs!$I1844),LOWER(Débiteurs!$I1844)="chf"),G1844-SUM(_calcC!$B1844:$E1844),G1844-SUM(_calcC!$G1844:$J1844))</f>
        <v>0</v>
      </c>
    </row>
    <row r="1845" spans="13:13" x14ac:dyDescent="0.25">
      <c r="M1845" s="21">
        <f>IF(OR(ISBLANK(Débiteurs!$I1845),LOWER(Débiteurs!$I1845)="chf"),G1845-SUM(_calcC!$B1845:$E1845),G1845-SUM(_calcC!$G1845:$J1845))</f>
        <v>0</v>
      </c>
    </row>
    <row r="1846" spans="13:13" x14ac:dyDescent="0.25">
      <c r="M1846" s="21">
        <f>IF(OR(ISBLANK(Débiteurs!$I1846),LOWER(Débiteurs!$I1846)="chf"),G1846-SUM(_calcC!$B1846:$E1846),G1846-SUM(_calcC!$G1846:$J1846))</f>
        <v>0</v>
      </c>
    </row>
    <row r="1847" spans="13:13" x14ac:dyDescent="0.25">
      <c r="M1847" s="21">
        <f>IF(OR(ISBLANK(Débiteurs!$I1847),LOWER(Débiteurs!$I1847)="chf"),G1847-SUM(_calcC!$B1847:$E1847),G1847-SUM(_calcC!$G1847:$J1847))</f>
        <v>0</v>
      </c>
    </row>
    <row r="1848" spans="13:13" x14ac:dyDescent="0.25">
      <c r="M1848" s="21">
        <f>IF(OR(ISBLANK(Débiteurs!$I1848),LOWER(Débiteurs!$I1848)="chf"),G1848-SUM(_calcC!$B1848:$E1848),G1848-SUM(_calcC!$G1848:$J1848))</f>
        <v>0</v>
      </c>
    </row>
    <row r="1849" spans="13:13" x14ac:dyDescent="0.25">
      <c r="M1849" s="21">
        <f>IF(OR(ISBLANK(Débiteurs!$I1849),LOWER(Débiteurs!$I1849)="chf"),G1849-SUM(_calcC!$B1849:$E1849),G1849-SUM(_calcC!$G1849:$J1849))</f>
        <v>0</v>
      </c>
    </row>
    <row r="1850" spans="13:13" x14ac:dyDescent="0.25">
      <c r="M1850" s="21">
        <f>IF(OR(ISBLANK(Débiteurs!$I1850),LOWER(Débiteurs!$I1850)="chf"),G1850-SUM(_calcC!$B1850:$E1850),G1850-SUM(_calcC!$G1850:$J1850))</f>
        <v>0</v>
      </c>
    </row>
    <row r="1851" spans="13:13" x14ac:dyDescent="0.25">
      <c r="M1851" s="21">
        <f>IF(OR(ISBLANK(Débiteurs!$I1851),LOWER(Débiteurs!$I1851)="chf"),G1851-SUM(_calcC!$B1851:$E1851),G1851-SUM(_calcC!$G1851:$J1851))</f>
        <v>0</v>
      </c>
    </row>
    <row r="1852" spans="13:13" x14ac:dyDescent="0.25">
      <c r="M1852" s="21">
        <f>IF(OR(ISBLANK(Débiteurs!$I1852),LOWER(Débiteurs!$I1852)="chf"),G1852-SUM(_calcC!$B1852:$E1852),G1852-SUM(_calcC!$G1852:$J1852))</f>
        <v>0</v>
      </c>
    </row>
    <row r="1853" spans="13:13" x14ac:dyDescent="0.25">
      <c r="M1853" s="21">
        <f>IF(OR(ISBLANK(Débiteurs!$I1853),LOWER(Débiteurs!$I1853)="chf"),G1853-SUM(_calcC!$B1853:$E1853),G1853-SUM(_calcC!$G1853:$J1853))</f>
        <v>0</v>
      </c>
    </row>
    <row r="1854" spans="13:13" x14ac:dyDescent="0.25">
      <c r="M1854" s="21">
        <f>IF(OR(ISBLANK(Débiteurs!$I1854),LOWER(Débiteurs!$I1854)="chf"),G1854-SUM(_calcC!$B1854:$E1854),G1854-SUM(_calcC!$G1854:$J1854))</f>
        <v>0</v>
      </c>
    </row>
    <row r="1855" spans="13:13" x14ac:dyDescent="0.25">
      <c r="M1855" s="21">
        <f>IF(OR(ISBLANK(Débiteurs!$I1855),LOWER(Débiteurs!$I1855)="chf"),G1855-SUM(_calcC!$B1855:$E1855),G1855-SUM(_calcC!$G1855:$J1855))</f>
        <v>0</v>
      </c>
    </row>
    <row r="1856" spans="13:13" x14ac:dyDescent="0.25">
      <c r="M1856" s="21">
        <f>IF(OR(ISBLANK(Débiteurs!$I1856),LOWER(Débiteurs!$I1856)="chf"),G1856-SUM(_calcC!$B1856:$E1856),G1856-SUM(_calcC!$G1856:$J1856))</f>
        <v>0</v>
      </c>
    </row>
    <row r="1857" spans="13:13" x14ac:dyDescent="0.25">
      <c r="M1857" s="21">
        <f>IF(OR(ISBLANK(Débiteurs!$I1857),LOWER(Débiteurs!$I1857)="chf"),G1857-SUM(_calcC!$B1857:$E1857),G1857-SUM(_calcC!$G1857:$J1857))</f>
        <v>0</v>
      </c>
    </row>
    <row r="1858" spans="13:13" x14ac:dyDescent="0.25">
      <c r="M1858" s="21">
        <f>IF(OR(ISBLANK(Débiteurs!$I1858),LOWER(Débiteurs!$I1858)="chf"),G1858-SUM(_calcC!$B1858:$E1858),G1858-SUM(_calcC!$G1858:$J1858))</f>
        <v>0</v>
      </c>
    </row>
    <row r="1859" spans="13:13" x14ac:dyDescent="0.25">
      <c r="M1859" s="21">
        <f>IF(OR(ISBLANK(Débiteurs!$I1859),LOWER(Débiteurs!$I1859)="chf"),G1859-SUM(_calcC!$B1859:$E1859),G1859-SUM(_calcC!$G1859:$J1859))</f>
        <v>0</v>
      </c>
    </row>
    <row r="1860" spans="13:13" x14ac:dyDescent="0.25">
      <c r="M1860" s="21">
        <f>IF(OR(ISBLANK(Débiteurs!$I1860),LOWER(Débiteurs!$I1860)="chf"),G1860-SUM(_calcC!$B1860:$E1860),G1860-SUM(_calcC!$G1860:$J1860))</f>
        <v>0</v>
      </c>
    </row>
    <row r="1861" spans="13:13" x14ac:dyDescent="0.25">
      <c r="M1861" s="21">
        <f>IF(OR(ISBLANK(Débiteurs!$I1861),LOWER(Débiteurs!$I1861)="chf"),G1861-SUM(_calcC!$B1861:$E1861),G1861-SUM(_calcC!$G1861:$J1861))</f>
        <v>0</v>
      </c>
    </row>
    <row r="1862" spans="13:13" x14ac:dyDescent="0.25">
      <c r="M1862" s="21">
        <f>IF(OR(ISBLANK(Débiteurs!$I1862),LOWER(Débiteurs!$I1862)="chf"),G1862-SUM(_calcC!$B1862:$E1862),G1862-SUM(_calcC!$G1862:$J1862))</f>
        <v>0</v>
      </c>
    </row>
    <row r="1863" spans="13:13" x14ac:dyDescent="0.25">
      <c r="M1863" s="21">
        <f>IF(OR(ISBLANK(Débiteurs!$I1863),LOWER(Débiteurs!$I1863)="chf"),G1863-SUM(_calcC!$B1863:$E1863),G1863-SUM(_calcC!$G1863:$J1863))</f>
        <v>0</v>
      </c>
    </row>
    <row r="1864" spans="13:13" x14ac:dyDescent="0.25">
      <c r="M1864" s="21">
        <f>IF(OR(ISBLANK(Débiteurs!$I1864),LOWER(Débiteurs!$I1864)="chf"),G1864-SUM(_calcC!$B1864:$E1864),G1864-SUM(_calcC!$G1864:$J1864))</f>
        <v>0</v>
      </c>
    </row>
    <row r="1865" spans="13:13" x14ac:dyDescent="0.25">
      <c r="M1865" s="21">
        <f>IF(OR(ISBLANK(Débiteurs!$I1865),LOWER(Débiteurs!$I1865)="chf"),G1865-SUM(_calcC!$B1865:$E1865),G1865-SUM(_calcC!$G1865:$J1865))</f>
        <v>0</v>
      </c>
    </row>
    <row r="1866" spans="13:13" x14ac:dyDescent="0.25">
      <c r="M1866" s="21">
        <f>IF(OR(ISBLANK(Débiteurs!$I1866),LOWER(Débiteurs!$I1866)="chf"),G1866-SUM(_calcC!$B1866:$E1866),G1866-SUM(_calcC!$G1866:$J1866))</f>
        <v>0</v>
      </c>
    </row>
    <row r="1867" spans="13:13" x14ac:dyDescent="0.25">
      <c r="M1867" s="21">
        <f>IF(OR(ISBLANK(Débiteurs!$I1867),LOWER(Débiteurs!$I1867)="chf"),G1867-SUM(_calcC!$B1867:$E1867),G1867-SUM(_calcC!$G1867:$J1867))</f>
        <v>0</v>
      </c>
    </row>
    <row r="1868" spans="13:13" x14ac:dyDescent="0.25">
      <c r="M1868" s="21">
        <f>IF(OR(ISBLANK(Débiteurs!$I1868),LOWER(Débiteurs!$I1868)="chf"),G1868-SUM(_calcC!$B1868:$E1868),G1868-SUM(_calcC!$G1868:$J1868))</f>
        <v>0</v>
      </c>
    </row>
    <row r="1869" spans="13:13" x14ac:dyDescent="0.25">
      <c r="M1869" s="21">
        <f>IF(OR(ISBLANK(Débiteurs!$I1869),LOWER(Débiteurs!$I1869)="chf"),G1869-SUM(_calcC!$B1869:$E1869),G1869-SUM(_calcC!$G1869:$J1869))</f>
        <v>0</v>
      </c>
    </row>
    <row r="1870" spans="13:13" x14ac:dyDescent="0.25">
      <c r="M1870" s="21">
        <f>IF(OR(ISBLANK(Débiteurs!$I1870),LOWER(Débiteurs!$I1870)="chf"),G1870-SUM(_calcC!$B1870:$E1870),G1870-SUM(_calcC!$G1870:$J1870))</f>
        <v>0</v>
      </c>
    </row>
    <row r="1871" spans="13:13" x14ac:dyDescent="0.25">
      <c r="M1871" s="21">
        <f>IF(OR(ISBLANK(Débiteurs!$I1871),LOWER(Débiteurs!$I1871)="chf"),G1871-SUM(_calcC!$B1871:$E1871),G1871-SUM(_calcC!$G1871:$J1871))</f>
        <v>0</v>
      </c>
    </row>
    <row r="1872" spans="13:13" x14ac:dyDescent="0.25">
      <c r="M1872" s="21">
        <f>IF(OR(ISBLANK(Débiteurs!$I1872),LOWER(Débiteurs!$I1872)="chf"),G1872-SUM(_calcC!$B1872:$E1872),G1872-SUM(_calcC!$G1872:$J1872))</f>
        <v>0</v>
      </c>
    </row>
    <row r="1873" spans="13:13" x14ac:dyDescent="0.25">
      <c r="M1873" s="21">
        <f>IF(OR(ISBLANK(Débiteurs!$I1873),LOWER(Débiteurs!$I1873)="chf"),G1873-SUM(_calcC!$B1873:$E1873),G1873-SUM(_calcC!$G1873:$J1873))</f>
        <v>0</v>
      </c>
    </row>
    <row r="1874" spans="13:13" x14ac:dyDescent="0.25">
      <c r="M1874" s="21">
        <f>IF(OR(ISBLANK(Débiteurs!$I1874),LOWER(Débiteurs!$I1874)="chf"),G1874-SUM(_calcC!$B1874:$E1874),G1874-SUM(_calcC!$G1874:$J1874))</f>
        <v>0</v>
      </c>
    </row>
    <row r="1875" spans="13:13" x14ac:dyDescent="0.25">
      <c r="M1875" s="21">
        <f>IF(OR(ISBLANK(Débiteurs!$I1875),LOWER(Débiteurs!$I1875)="chf"),G1875-SUM(_calcC!$B1875:$E1875),G1875-SUM(_calcC!$G1875:$J1875))</f>
        <v>0</v>
      </c>
    </row>
    <row r="1876" spans="13:13" x14ac:dyDescent="0.25">
      <c r="M1876" s="21">
        <f>IF(OR(ISBLANK(Débiteurs!$I1876),LOWER(Débiteurs!$I1876)="chf"),G1876-SUM(_calcC!$B1876:$E1876),G1876-SUM(_calcC!$G1876:$J1876))</f>
        <v>0</v>
      </c>
    </row>
    <row r="1877" spans="13:13" x14ac:dyDescent="0.25">
      <c r="M1877" s="21">
        <f>IF(OR(ISBLANK(Débiteurs!$I1877),LOWER(Débiteurs!$I1877)="chf"),G1877-SUM(_calcC!$B1877:$E1877),G1877-SUM(_calcC!$G1877:$J1877))</f>
        <v>0</v>
      </c>
    </row>
    <row r="1878" spans="13:13" x14ac:dyDescent="0.25">
      <c r="M1878" s="21">
        <f>IF(OR(ISBLANK(Débiteurs!$I1878),LOWER(Débiteurs!$I1878)="chf"),G1878-SUM(_calcC!$B1878:$E1878),G1878-SUM(_calcC!$G1878:$J1878))</f>
        <v>0</v>
      </c>
    </row>
    <row r="1879" spans="13:13" x14ac:dyDescent="0.25">
      <c r="M1879" s="21">
        <f>IF(OR(ISBLANK(Débiteurs!$I1879),LOWER(Débiteurs!$I1879)="chf"),G1879-SUM(_calcC!$B1879:$E1879),G1879-SUM(_calcC!$G1879:$J1879))</f>
        <v>0</v>
      </c>
    </row>
    <row r="1880" spans="13:13" x14ac:dyDescent="0.25">
      <c r="M1880" s="21">
        <f>IF(OR(ISBLANK(Débiteurs!$I1880),LOWER(Débiteurs!$I1880)="chf"),G1880-SUM(_calcC!$B1880:$E1880),G1880-SUM(_calcC!$G1880:$J1880))</f>
        <v>0</v>
      </c>
    </row>
    <row r="1881" spans="13:13" x14ac:dyDescent="0.25">
      <c r="M1881" s="21">
        <f>IF(OR(ISBLANK(Débiteurs!$I1881),LOWER(Débiteurs!$I1881)="chf"),G1881-SUM(_calcC!$B1881:$E1881),G1881-SUM(_calcC!$G1881:$J1881))</f>
        <v>0</v>
      </c>
    </row>
    <row r="1882" spans="13:13" x14ac:dyDescent="0.25">
      <c r="M1882" s="21">
        <f>IF(OR(ISBLANK(Débiteurs!$I1882),LOWER(Débiteurs!$I1882)="chf"),G1882-SUM(_calcC!$B1882:$E1882),G1882-SUM(_calcC!$G1882:$J1882))</f>
        <v>0</v>
      </c>
    </row>
    <row r="1883" spans="13:13" x14ac:dyDescent="0.25">
      <c r="M1883" s="21">
        <f>IF(OR(ISBLANK(Débiteurs!$I1883),LOWER(Débiteurs!$I1883)="chf"),G1883-SUM(_calcC!$B1883:$E1883),G1883-SUM(_calcC!$G1883:$J1883))</f>
        <v>0</v>
      </c>
    </row>
    <row r="1884" spans="13:13" x14ac:dyDescent="0.25">
      <c r="M1884" s="21">
        <f>IF(OR(ISBLANK(Débiteurs!$I1884),LOWER(Débiteurs!$I1884)="chf"),G1884-SUM(_calcC!$B1884:$E1884),G1884-SUM(_calcC!$G1884:$J1884))</f>
        <v>0</v>
      </c>
    </row>
    <row r="1885" spans="13:13" x14ac:dyDescent="0.25">
      <c r="M1885" s="21">
        <f>IF(OR(ISBLANK(Débiteurs!$I1885),LOWER(Débiteurs!$I1885)="chf"),G1885-SUM(_calcC!$B1885:$E1885),G1885-SUM(_calcC!$G1885:$J1885))</f>
        <v>0</v>
      </c>
    </row>
    <row r="1886" spans="13:13" x14ac:dyDescent="0.25">
      <c r="M1886" s="21">
        <f>IF(OR(ISBLANK(Débiteurs!$I1886),LOWER(Débiteurs!$I1886)="chf"),G1886-SUM(_calcC!$B1886:$E1886),G1886-SUM(_calcC!$G1886:$J1886))</f>
        <v>0</v>
      </c>
    </row>
    <row r="1887" spans="13:13" x14ac:dyDescent="0.25">
      <c r="M1887" s="21">
        <f>IF(OR(ISBLANK(Débiteurs!$I1887),LOWER(Débiteurs!$I1887)="chf"),G1887-SUM(_calcC!$B1887:$E1887),G1887-SUM(_calcC!$G1887:$J1887))</f>
        <v>0</v>
      </c>
    </row>
    <row r="1888" spans="13:13" x14ac:dyDescent="0.25">
      <c r="M1888" s="21">
        <f>IF(OR(ISBLANK(Débiteurs!$I1888),LOWER(Débiteurs!$I1888)="chf"),G1888-SUM(_calcC!$B1888:$E1888),G1888-SUM(_calcC!$G1888:$J1888))</f>
        <v>0</v>
      </c>
    </row>
    <row r="1889" spans="13:13" x14ac:dyDescent="0.25">
      <c r="M1889" s="21">
        <f>IF(OR(ISBLANK(Débiteurs!$I1889),LOWER(Débiteurs!$I1889)="chf"),G1889-SUM(_calcC!$B1889:$E1889),G1889-SUM(_calcC!$G1889:$J1889))</f>
        <v>0</v>
      </c>
    </row>
    <row r="1890" spans="13:13" x14ac:dyDescent="0.25">
      <c r="M1890" s="21">
        <f>IF(OR(ISBLANK(Débiteurs!$I1890),LOWER(Débiteurs!$I1890)="chf"),G1890-SUM(_calcC!$B1890:$E1890),G1890-SUM(_calcC!$G1890:$J1890))</f>
        <v>0</v>
      </c>
    </row>
    <row r="1891" spans="13:13" x14ac:dyDescent="0.25">
      <c r="M1891" s="21">
        <f>IF(OR(ISBLANK(Débiteurs!$I1891),LOWER(Débiteurs!$I1891)="chf"),G1891-SUM(_calcC!$B1891:$E1891),G1891-SUM(_calcC!$G1891:$J1891))</f>
        <v>0</v>
      </c>
    </row>
    <row r="1892" spans="13:13" x14ac:dyDescent="0.25">
      <c r="M1892" s="21">
        <f>IF(OR(ISBLANK(Débiteurs!$I1892),LOWER(Débiteurs!$I1892)="chf"),G1892-SUM(_calcC!$B1892:$E1892),G1892-SUM(_calcC!$G1892:$J1892))</f>
        <v>0</v>
      </c>
    </row>
    <row r="1893" spans="13:13" x14ac:dyDescent="0.25">
      <c r="M1893" s="21">
        <f>IF(OR(ISBLANK(Débiteurs!$I1893),LOWER(Débiteurs!$I1893)="chf"),G1893-SUM(_calcC!$B1893:$E1893),G1893-SUM(_calcC!$G1893:$J1893))</f>
        <v>0</v>
      </c>
    </row>
    <row r="1894" spans="13:13" x14ac:dyDescent="0.25">
      <c r="M1894" s="21">
        <f>IF(OR(ISBLANK(Débiteurs!$I1894),LOWER(Débiteurs!$I1894)="chf"),G1894-SUM(_calcC!$B1894:$E1894),G1894-SUM(_calcC!$G1894:$J1894))</f>
        <v>0</v>
      </c>
    </row>
    <row r="1895" spans="13:13" x14ac:dyDescent="0.25">
      <c r="M1895" s="21">
        <f>IF(OR(ISBLANK(Débiteurs!$I1895),LOWER(Débiteurs!$I1895)="chf"),G1895-SUM(_calcC!$B1895:$E1895),G1895-SUM(_calcC!$G1895:$J1895))</f>
        <v>0</v>
      </c>
    </row>
    <row r="1896" spans="13:13" x14ac:dyDescent="0.25">
      <c r="M1896" s="21">
        <f>IF(OR(ISBLANK(Débiteurs!$I1896),LOWER(Débiteurs!$I1896)="chf"),G1896-SUM(_calcC!$B1896:$E1896),G1896-SUM(_calcC!$G1896:$J1896))</f>
        <v>0</v>
      </c>
    </row>
    <row r="1897" spans="13:13" x14ac:dyDescent="0.25">
      <c r="M1897" s="21">
        <f>IF(OR(ISBLANK(Débiteurs!$I1897),LOWER(Débiteurs!$I1897)="chf"),G1897-SUM(_calcC!$B1897:$E1897),G1897-SUM(_calcC!$G1897:$J1897))</f>
        <v>0</v>
      </c>
    </row>
    <row r="1898" spans="13:13" x14ac:dyDescent="0.25">
      <c r="M1898" s="21">
        <f>IF(OR(ISBLANK(Débiteurs!$I1898),LOWER(Débiteurs!$I1898)="chf"),G1898-SUM(_calcC!$B1898:$E1898),G1898-SUM(_calcC!$G1898:$J1898))</f>
        <v>0</v>
      </c>
    </row>
    <row r="1899" spans="13:13" x14ac:dyDescent="0.25">
      <c r="M1899" s="21">
        <f>IF(OR(ISBLANK(Débiteurs!$I1899),LOWER(Débiteurs!$I1899)="chf"),G1899-SUM(_calcC!$B1899:$E1899),G1899-SUM(_calcC!$G1899:$J1899))</f>
        <v>0</v>
      </c>
    </row>
    <row r="1900" spans="13:13" x14ac:dyDescent="0.25">
      <c r="M1900" s="21">
        <f>IF(OR(ISBLANK(Débiteurs!$I1900),LOWER(Débiteurs!$I1900)="chf"),G1900-SUM(_calcC!$B1900:$E1900),G1900-SUM(_calcC!$G1900:$J1900))</f>
        <v>0</v>
      </c>
    </row>
    <row r="1901" spans="13:13" x14ac:dyDescent="0.25">
      <c r="M1901" s="21">
        <f>IF(OR(ISBLANK(Débiteurs!$I1901),LOWER(Débiteurs!$I1901)="chf"),G1901-SUM(_calcC!$B1901:$E1901),G1901-SUM(_calcC!$G1901:$J1901))</f>
        <v>0</v>
      </c>
    </row>
    <row r="1902" spans="13:13" x14ac:dyDescent="0.25">
      <c r="M1902" s="21">
        <f>IF(OR(ISBLANK(Débiteurs!$I1902),LOWER(Débiteurs!$I1902)="chf"),G1902-SUM(_calcC!$B1902:$E1902),G1902-SUM(_calcC!$G1902:$J1902))</f>
        <v>0</v>
      </c>
    </row>
    <row r="1903" spans="13:13" x14ac:dyDescent="0.25">
      <c r="M1903" s="21">
        <f>IF(OR(ISBLANK(Débiteurs!$I1903),LOWER(Débiteurs!$I1903)="chf"),G1903-SUM(_calcC!$B1903:$E1903),G1903-SUM(_calcC!$G1903:$J1903))</f>
        <v>0</v>
      </c>
    </row>
    <row r="1904" spans="13:13" x14ac:dyDescent="0.25">
      <c r="M1904" s="21">
        <f>IF(OR(ISBLANK(Débiteurs!$I1904),LOWER(Débiteurs!$I1904)="chf"),G1904-SUM(_calcC!$B1904:$E1904),G1904-SUM(_calcC!$G1904:$J1904))</f>
        <v>0</v>
      </c>
    </row>
    <row r="1905" spans="13:13" x14ac:dyDescent="0.25">
      <c r="M1905" s="21">
        <f>IF(OR(ISBLANK(Débiteurs!$I1905),LOWER(Débiteurs!$I1905)="chf"),G1905-SUM(_calcC!$B1905:$E1905),G1905-SUM(_calcC!$G1905:$J1905))</f>
        <v>0</v>
      </c>
    </row>
    <row r="1906" spans="13:13" x14ac:dyDescent="0.25">
      <c r="M1906" s="21">
        <f>IF(OR(ISBLANK(Débiteurs!$I1906),LOWER(Débiteurs!$I1906)="chf"),G1906-SUM(_calcC!$B1906:$E1906),G1906-SUM(_calcC!$G1906:$J1906))</f>
        <v>0</v>
      </c>
    </row>
    <row r="1907" spans="13:13" x14ac:dyDescent="0.25">
      <c r="M1907" s="21">
        <f>IF(OR(ISBLANK(Débiteurs!$I1907),LOWER(Débiteurs!$I1907)="chf"),G1907-SUM(_calcC!$B1907:$E1907),G1907-SUM(_calcC!$G1907:$J1907))</f>
        <v>0</v>
      </c>
    </row>
    <row r="1908" spans="13:13" x14ac:dyDescent="0.25">
      <c r="M1908" s="21">
        <f>IF(OR(ISBLANK(Débiteurs!$I1908),LOWER(Débiteurs!$I1908)="chf"),G1908-SUM(_calcC!$B1908:$E1908),G1908-SUM(_calcC!$G1908:$J1908))</f>
        <v>0</v>
      </c>
    </row>
    <row r="1909" spans="13:13" x14ac:dyDescent="0.25">
      <c r="M1909" s="21">
        <f>IF(OR(ISBLANK(Débiteurs!$I1909),LOWER(Débiteurs!$I1909)="chf"),G1909-SUM(_calcC!$B1909:$E1909),G1909-SUM(_calcC!$G1909:$J1909))</f>
        <v>0</v>
      </c>
    </row>
    <row r="1910" spans="13:13" x14ac:dyDescent="0.25">
      <c r="M1910" s="21">
        <f>IF(OR(ISBLANK(Débiteurs!$I1910),LOWER(Débiteurs!$I1910)="chf"),G1910-SUM(_calcC!$B1910:$E1910),G1910-SUM(_calcC!$G1910:$J1910))</f>
        <v>0</v>
      </c>
    </row>
    <row r="1911" spans="13:13" x14ac:dyDescent="0.25">
      <c r="M1911" s="21">
        <f>IF(OR(ISBLANK(Débiteurs!$I1911),LOWER(Débiteurs!$I1911)="chf"),G1911-SUM(_calcC!$B1911:$E1911),G1911-SUM(_calcC!$G1911:$J1911))</f>
        <v>0</v>
      </c>
    </row>
    <row r="1912" spans="13:13" x14ac:dyDescent="0.25">
      <c r="M1912" s="21">
        <f>IF(OR(ISBLANK(Débiteurs!$I1912),LOWER(Débiteurs!$I1912)="chf"),G1912-SUM(_calcC!$B1912:$E1912),G1912-SUM(_calcC!$G1912:$J1912))</f>
        <v>0</v>
      </c>
    </row>
    <row r="1913" spans="13:13" x14ac:dyDescent="0.25">
      <c r="M1913" s="21">
        <f>IF(OR(ISBLANK(Débiteurs!$I1913),LOWER(Débiteurs!$I1913)="chf"),G1913-SUM(_calcC!$B1913:$E1913),G1913-SUM(_calcC!$G1913:$J1913))</f>
        <v>0</v>
      </c>
    </row>
    <row r="1914" spans="13:13" x14ac:dyDescent="0.25">
      <c r="M1914" s="21">
        <f>IF(OR(ISBLANK(Débiteurs!$I1914),LOWER(Débiteurs!$I1914)="chf"),G1914-SUM(_calcC!$B1914:$E1914),G1914-SUM(_calcC!$G1914:$J1914))</f>
        <v>0</v>
      </c>
    </row>
    <row r="1915" spans="13:13" x14ac:dyDescent="0.25">
      <c r="M1915" s="21">
        <f>IF(OR(ISBLANK(Débiteurs!$I1915),LOWER(Débiteurs!$I1915)="chf"),G1915-SUM(_calcC!$B1915:$E1915),G1915-SUM(_calcC!$G1915:$J1915))</f>
        <v>0</v>
      </c>
    </row>
    <row r="1916" spans="13:13" x14ac:dyDescent="0.25">
      <c r="M1916" s="21">
        <f>IF(OR(ISBLANK(Débiteurs!$I1916),LOWER(Débiteurs!$I1916)="chf"),G1916-SUM(_calcC!$B1916:$E1916),G1916-SUM(_calcC!$G1916:$J1916))</f>
        <v>0</v>
      </c>
    </row>
    <row r="1917" spans="13:13" x14ac:dyDescent="0.25">
      <c r="M1917" s="21">
        <f>IF(OR(ISBLANK(Débiteurs!$I1917),LOWER(Débiteurs!$I1917)="chf"),G1917-SUM(_calcC!$B1917:$E1917),G1917-SUM(_calcC!$G1917:$J1917))</f>
        <v>0</v>
      </c>
    </row>
    <row r="1918" spans="13:13" x14ac:dyDescent="0.25">
      <c r="M1918" s="21">
        <f>IF(OR(ISBLANK(Débiteurs!$I1918),LOWER(Débiteurs!$I1918)="chf"),G1918-SUM(_calcC!$B1918:$E1918),G1918-SUM(_calcC!$G1918:$J1918))</f>
        <v>0</v>
      </c>
    </row>
    <row r="1919" spans="13:13" x14ac:dyDescent="0.25">
      <c r="M1919" s="21">
        <f>IF(OR(ISBLANK(Débiteurs!$I1919),LOWER(Débiteurs!$I1919)="chf"),G1919-SUM(_calcC!$B1919:$E1919),G1919-SUM(_calcC!$G1919:$J1919))</f>
        <v>0</v>
      </c>
    </row>
    <row r="1920" spans="13:13" x14ac:dyDescent="0.25">
      <c r="M1920" s="21">
        <f>IF(OR(ISBLANK(Débiteurs!$I1920),LOWER(Débiteurs!$I1920)="chf"),G1920-SUM(_calcC!$B1920:$E1920),G1920-SUM(_calcC!$G1920:$J1920))</f>
        <v>0</v>
      </c>
    </row>
    <row r="1921" spans="13:13" x14ac:dyDescent="0.25">
      <c r="M1921" s="21">
        <f>IF(OR(ISBLANK(Débiteurs!$I1921),LOWER(Débiteurs!$I1921)="chf"),G1921-SUM(_calcC!$B1921:$E1921),G1921-SUM(_calcC!$G1921:$J1921))</f>
        <v>0</v>
      </c>
    </row>
    <row r="1922" spans="13:13" x14ac:dyDescent="0.25">
      <c r="M1922" s="21">
        <f>IF(OR(ISBLANK(Débiteurs!$I1922),LOWER(Débiteurs!$I1922)="chf"),G1922-SUM(_calcC!$B1922:$E1922),G1922-SUM(_calcC!$G1922:$J1922))</f>
        <v>0</v>
      </c>
    </row>
    <row r="1923" spans="13:13" x14ac:dyDescent="0.25">
      <c r="M1923" s="21">
        <f>IF(OR(ISBLANK(Débiteurs!$I1923),LOWER(Débiteurs!$I1923)="chf"),G1923-SUM(_calcC!$B1923:$E1923),G1923-SUM(_calcC!$G1923:$J1923))</f>
        <v>0</v>
      </c>
    </row>
    <row r="1924" spans="13:13" x14ac:dyDescent="0.25">
      <c r="M1924" s="21">
        <f>IF(OR(ISBLANK(Débiteurs!$I1924),LOWER(Débiteurs!$I1924)="chf"),G1924-SUM(_calcC!$B1924:$E1924),G1924-SUM(_calcC!$G1924:$J1924))</f>
        <v>0</v>
      </c>
    </row>
    <row r="1925" spans="13:13" x14ac:dyDescent="0.25">
      <c r="M1925" s="21">
        <f>IF(OR(ISBLANK(Débiteurs!$I1925),LOWER(Débiteurs!$I1925)="chf"),G1925-SUM(_calcC!$B1925:$E1925),G1925-SUM(_calcC!$G1925:$J1925))</f>
        <v>0</v>
      </c>
    </row>
    <row r="1926" spans="13:13" x14ac:dyDescent="0.25">
      <c r="M1926" s="21">
        <f>IF(OR(ISBLANK(Débiteurs!$I1926),LOWER(Débiteurs!$I1926)="chf"),G1926-SUM(_calcC!$B1926:$E1926),G1926-SUM(_calcC!$G1926:$J1926))</f>
        <v>0</v>
      </c>
    </row>
    <row r="1927" spans="13:13" x14ac:dyDescent="0.25">
      <c r="M1927" s="21">
        <f>IF(OR(ISBLANK(Débiteurs!$I1927),LOWER(Débiteurs!$I1927)="chf"),G1927-SUM(_calcC!$B1927:$E1927),G1927-SUM(_calcC!$G1927:$J1927))</f>
        <v>0</v>
      </c>
    </row>
    <row r="1928" spans="13:13" x14ac:dyDescent="0.25">
      <c r="M1928" s="21">
        <f>IF(OR(ISBLANK(Débiteurs!$I1928),LOWER(Débiteurs!$I1928)="chf"),G1928-SUM(_calcC!$B1928:$E1928),G1928-SUM(_calcC!$G1928:$J1928))</f>
        <v>0</v>
      </c>
    </row>
    <row r="1929" spans="13:13" x14ac:dyDescent="0.25">
      <c r="M1929" s="21">
        <f>IF(OR(ISBLANK(Débiteurs!$I1929),LOWER(Débiteurs!$I1929)="chf"),G1929-SUM(_calcC!$B1929:$E1929),G1929-SUM(_calcC!$G1929:$J1929))</f>
        <v>0</v>
      </c>
    </row>
    <row r="1930" spans="13:13" x14ac:dyDescent="0.25">
      <c r="M1930" s="21">
        <f>IF(OR(ISBLANK(Débiteurs!$I1930),LOWER(Débiteurs!$I1930)="chf"),G1930-SUM(_calcC!$B1930:$E1930),G1930-SUM(_calcC!$G1930:$J1930))</f>
        <v>0</v>
      </c>
    </row>
    <row r="1931" spans="13:13" x14ac:dyDescent="0.25">
      <c r="M1931" s="21">
        <f>IF(OR(ISBLANK(Débiteurs!$I1931),LOWER(Débiteurs!$I1931)="chf"),G1931-SUM(_calcC!$B1931:$E1931),G1931-SUM(_calcC!$G1931:$J1931))</f>
        <v>0</v>
      </c>
    </row>
    <row r="1932" spans="13:13" x14ac:dyDescent="0.25">
      <c r="M1932" s="21">
        <f>IF(OR(ISBLANK(Débiteurs!$I1932),LOWER(Débiteurs!$I1932)="chf"),G1932-SUM(_calcC!$B1932:$E1932),G1932-SUM(_calcC!$G1932:$J1932))</f>
        <v>0</v>
      </c>
    </row>
    <row r="1933" spans="13:13" x14ac:dyDescent="0.25">
      <c r="M1933" s="21">
        <f>IF(OR(ISBLANK(Débiteurs!$I1933),LOWER(Débiteurs!$I1933)="chf"),G1933-SUM(_calcC!$B1933:$E1933),G1933-SUM(_calcC!$G1933:$J1933))</f>
        <v>0</v>
      </c>
    </row>
    <row r="1934" spans="13:13" x14ac:dyDescent="0.25">
      <c r="M1934" s="21">
        <f>IF(OR(ISBLANK(Débiteurs!$I1934),LOWER(Débiteurs!$I1934)="chf"),G1934-SUM(_calcC!$B1934:$E1934),G1934-SUM(_calcC!$G1934:$J1934))</f>
        <v>0</v>
      </c>
    </row>
    <row r="1935" spans="13:13" x14ac:dyDescent="0.25">
      <c r="M1935" s="21">
        <f>IF(OR(ISBLANK(Débiteurs!$I1935),LOWER(Débiteurs!$I1935)="chf"),G1935-SUM(_calcC!$B1935:$E1935),G1935-SUM(_calcC!$G1935:$J1935))</f>
        <v>0</v>
      </c>
    </row>
    <row r="1936" spans="13:13" x14ac:dyDescent="0.25">
      <c r="M1936" s="21">
        <f>IF(OR(ISBLANK(Débiteurs!$I1936),LOWER(Débiteurs!$I1936)="chf"),G1936-SUM(_calcC!$B1936:$E1936),G1936-SUM(_calcC!$G1936:$J1936))</f>
        <v>0</v>
      </c>
    </row>
    <row r="1937" spans="13:13" x14ac:dyDescent="0.25">
      <c r="M1937" s="21">
        <f>IF(OR(ISBLANK(Débiteurs!$I1937),LOWER(Débiteurs!$I1937)="chf"),G1937-SUM(_calcC!$B1937:$E1937),G1937-SUM(_calcC!$G1937:$J1937))</f>
        <v>0</v>
      </c>
    </row>
    <row r="1938" spans="13:13" x14ac:dyDescent="0.25">
      <c r="M1938" s="21">
        <f>IF(OR(ISBLANK(Débiteurs!$I1938),LOWER(Débiteurs!$I1938)="chf"),G1938-SUM(_calcC!$B1938:$E1938),G1938-SUM(_calcC!$G1938:$J1938))</f>
        <v>0</v>
      </c>
    </row>
    <row r="1939" spans="13:13" x14ac:dyDescent="0.25">
      <c r="M1939" s="21">
        <f>IF(OR(ISBLANK(Débiteurs!$I1939),LOWER(Débiteurs!$I1939)="chf"),G1939-SUM(_calcC!$B1939:$E1939),G1939-SUM(_calcC!$G1939:$J1939))</f>
        <v>0</v>
      </c>
    </row>
    <row r="1940" spans="13:13" x14ac:dyDescent="0.25">
      <c r="M1940" s="21">
        <f>IF(OR(ISBLANK(Débiteurs!$I1940),LOWER(Débiteurs!$I1940)="chf"),G1940-SUM(_calcC!$B1940:$E1940),G1940-SUM(_calcC!$G1940:$J1940))</f>
        <v>0</v>
      </c>
    </row>
    <row r="1941" spans="13:13" x14ac:dyDescent="0.25">
      <c r="M1941" s="21">
        <f>IF(OR(ISBLANK(Débiteurs!$I1941),LOWER(Débiteurs!$I1941)="chf"),G1941-SUM(_calcC!$B1941:$E1941),G1941-SUM(_calcC!$G1941:$J1941))</f>
        <v>0</v>
      </c>
    </row>
    <row r="1942" spans="13:13" x14ac:dyDescent="0.25">
      <c r="M1942" s="21">
        <f>IF(OR(ISBLANK(Débiteurs!$I1942),LOWER(Débiteurs!$I1942)="chf"),G1942-SUM(_calcC!$B1942:$E1942),G1942-SUM(_calcC!$G1942:$J1942))</f>
        <v>0</v>
      </c>
    </row>
    <row r="1943" spans="13:13" x14ac:dyDescent="0.25">
      <c r="M1943" s="21">
        <f>IF(OR(ISBLANK(Débiteurs!$I1943),LOWER(Débiteurs!$I1943)="chf"),G1943-SUM(_calcC!$B1943:$E1943),G1943-SUM(_calcC!$G1943:$J1943))</f>
        <v>0</v>
      </c>
    </row>
    <row r="1944" spans="13:13" x14ac:dyDescent="0.25">
      <c r="M1944" s="21">
        <f>IF(OR(ISBLANK(Débiteurs!$I1944),LOWER(Débiteurs!$I1944)="chf"),G1944-SUM(_calcC!$B1944:$E1944),G1944-SUM(_calcC!$G1944:$J1944))</f>
        <v>0</v>
      </c>
    </row>
    <row r="1945" spans="13:13" x14ac:dyDescent="0.25">
      <c r="M1945" s="21">
        <f>IF(OR(ISBLANK(Débiteurs!$I1945),LOWER(Débiteurs!$I1945)="chf"),G1945-SUM(_calcC!$B1945:$E1945),G1945-SUM(_calcC!$G1945:$J1945))</f>
        <v>0</v>
      </c>
    </row>
    <row r="1946" spans="13:13" x14ac:dyDescent="0.25">
      <c r="M1946" s="21">
        <f>IF(OR(ISBLANK(Débiteurs!$I1946),LOWER(Débiteurs!$I1946)="chf"),G1946-SUM(_calcC!$B1946:$E1946),G1946-SUM(_calcC!$G1946:$J1946))</f>
        <v>0</v>
      </c>
    </row>
    <row r="1947" spans="13:13" x14ac:dyDescent="0.25">
      <c r="M1947" s="21">
        <f>IF(OR(ISBLANK(Débiteurs!$I1947),LOWER(Débiteurs!$I1947)="chf"),G1947-SUM(_calcC!$B1947:$E1947),G1947-SUM(_calcC!$G1947:$J1947))</f>
        <v>0</v>
      </c>
    </row>
    <row r="1948" spans="13:13" x14ac:dyDescent="0.25">
      <c r="M1948" s="21">
        <f>IF(OR(ISBLANK(Débiteurs!$I1948),LOWER(Débiteurs!$I1948)="chf"),G1948-SUM(_calcC!$B1948:$E1948),G1948-SUM(_calcC!$G1948:$J1948))</f>
        <v>0</v>
      </c>
    </row>
    <row r="1949" spans="13:13" x14ac:dyDescent="0.25">
      <c r="M1949" s="21">
        <f>IF(OR(ISBLANK(Débiteurs!$I1949),LOWER(Débiteurs!$I1949)="chf"),G1949-SUM(_calcC!$B1949:$E1949),G1949-SUM(_calcC!$G1949:$J1949))</f>
        <v>0</v>
      </c>
    </row>
    <row r="1950" spans="13:13" x14ac:dyDescent="0.25">
      <c r="M1950" s="21">
        <f>IF(OR(ISBLANK(Débiteurs!$I1950),LOWER(Débiteurs!$I1950)="chf"),G1950-SUM(_calcC!$B1950:$E1950),G1950-SUM(_calcC!$G1950:$J1950))</f>
        <v>0</v>
      </c>
    </row>
    <row r="1951" spans="13:13" x14ac:dyDescent="0.25">
      <c r="M1951" s="21">
        <f>IF(OR(ISBLANK(Débiteurs!$I1951),LOWER(Débiteurs!$I1951)="chf"),G1951-SUM(_calcC!$B1951:$E1951),G1951-SUM(_calcC!$G1951:$J1951))</f>
        <v>0</v>
      </c>
    </row>
    <row r="1952" spans="13:13" x14ac:dyDescent="0.25">
      <c r="M1952" s="21">
        <f>IF(OR(ISBLANK(Débiteurs!$I1952),LOWER(Débiteurs!$I1952)="chf"),G1952-SUM(_calcC!$B1952:$E1952),G1952-SUM(_calcC!$G1952:$J1952))</f>
        <v>0</v>
      </c>
    </row>
    <row r="1953" spans="13:13" x14ac:dyDescent="0.25">
      <c r="M1953" s="21">
        <f>IF(OR(ISBLANK(Débiteurs!$I1953),LOWER(Débiteurs!$I1953)="chf"),G1953-SUM(_calcC!$B1953:$E1953),G1953-SUM(_calcC!$G1953:$J1953))</f>
        <v>0</v>
      </c>
    </row>
    <row r="1954" spans="13:13" x14ac:dyDescent="0.25">
      <c r="M1954" s="21">
        <f>IF(OR(ISBLANK(Débiteurs!$I1954),LOWER(Débiteurs!$I1954)="chf"),G1954-SUM(_calcC!$B1954:$E1954),G1954-SUM(_calcC!$G1954:$J1954))</f>
        <v>0</v>
      </c>
    </row>
    <row r="1955" spans="13:13" x14ac:dyDescent="0.25">
      <c r="M1955" s="21">
        <f>IF(OR(ISBLANK(Débiteurs!$I1955),LOWER(Débiteurs!$I1955)="chf"),G1955-SUM(_calcC!$B1955:$E1955),G1955-SUM(_calcC!$G1955:$J1955))</f>
        <v>0</v>
      </c>
    </row>
    <row r="1956" spans="13:13" x14ac:dyDescent="0.25">
      <c r="M1956" s="21">
        <f>IF(OR(ISBLANK(Débiteurs!$I1956),LOWER(Débiteurs!$I1956)="chf"),G1956-SUM(_calcC!$B1956:$E1956),G1956-SUM(_calcC!$G1956:$J1956))</f>
        <v>0</v>
      </c>
    </row>
    <row r="1957" spans="13:13" x14ac:dyDescent="0.25">
      <c r="M1957" s="21">
        <f>IF(OR(ISBLANK(Débiteurs!$I1957),LOWER(Débiteurs!$I1957)="chf"),G1957-SUM(_calcC!$B1957:$E1957),G1957-SUM(_calcC!$G1957:$J1957))</f>
        <v>0</v>
      </c>
    </row>
    <row r="1958" spans="13:13" x14ac:dyDescent="0.25">
      <c r="M1958" s="21">
        <f>IF(OR(ISBLANK(Débiteurs!$I1958),LOWER(Débiteurs!$I1958)="chf"),G1958-SUM(_calcC!$B1958:$E1958),G1958-SUM(_calcC!$G1958:$J1958))</f>
        <v>0</v>
      </c>
    </row>
    <row r="1959" spans="13:13" x14ac:dyDescent="0.25">
      <c r="M1959" s="21">
        <f>IF(OR(ISBLANK(Débiteurs!$I1959),LOWER(Débiteurs!$I1959)="chf"),G1959-SUM(_calcC!$B1959:$E1959),G1959-SUM(_calcC!$G1959:$J1959))</f>
        <v>0</v>
      </c>
    </row>
    <row r="1960" spans="13:13" x14ac:dyDescent="0.25">
      <c r="M1960" s="21">
        <f>IF(OR(ISBLANK(Débiteurs!$I1960),LOWER(Débiteurs!$I1960)="chf"),G1960-SUM(_calcC!$B1960:$E1960),G1960-SUM(_calcC!$G1960:$J1960))</f>
        <v>0</v>
      </c>
    </row>
    <row r="1961" spans="13:13" x14ac:dyDescent="0.25">
      <c r="M1961" s="21">
        <f>IF(OR(ISBLANK(Débiteurs!$I1961),LOWER(Débiteurs!$I1961)="chf"),G1961-SUM(_calcC!$B1961:$E1961),G1961-SUM(_calcC!$G1961:$J1961))</f>
        <v>0</v>
      </c>
    </row>
    <row r="1962" spans="13:13" x14ac:dyDescent="0.25">
      <c r="M1962" s="21">
        <f>IF(OR(ISBLANK(Débiteurs!$I1962),LOWER(Débiteurs!$I1962)="chf"),G1962-SUM(_calcC!$B1962:$E1962),G1962-SUM(_calcC!$G1962:$J1962))</f>
        <v>0</v>
      </c>
    </row>
    <row r="1963" spans="13:13" x14ac:dyDescent="0.25">
      <c r="M1963" s="21">
        <f>IF(OR(ISBLANK(Débiteurs!$I1963),LOWER(Débiteurs!$I1963)="chf"),G1963-SUM(_calcC!$B1963:$E1963),G1963-SUM(_calcC!$G1963:$J1963))</f>
        <v>0</v>
      </c>
    </row>
    <row r="1964" spans="13:13" x14ac:dyDescent="0.25">
      <c r="M1964" s="21">
        <f>IF(OR(ISBLANK(Débiteurs!$I1964),LOWER(Débiteurs!$I1964)="chf"),G1964-SUM(_calcC!$B1964:$E1964),G1964-SUM(_calcC!$G1964:$J1964))</f>
        <v>0</v>
      </c>
    </row>
    <row r="1965" spans="13:13" x14ac:dyDescent="0.25">
      <c r="M1965" s="21">
        <f>IF(OR(ISBLANK(Débiteurs!$I1965),LOWER(Débiteurs!$I1965)="chf"),G1965-SUM(_calcC!$B1965:$E1965),G1965-SUM(_calcC!$G1965:$J1965))</f>
        <v>0</v>
      </c>
    </row>
    <row r="1966" spans="13:13" x14ac:dyDescent="0.25">
      <c r="M1966" s="21">
        <f>IF(OR(ISBLANK(Débiteurs!$I1966),LOWER(Débiteurs!$I1966)="chf"),G1966-SUM(_calcC!$B1966:$E1966),G1966-SUM(_calcC!$G1966:$J1966))</f>
        <v>0</v>
      </c>
    </row>
    <row r="1967" spans="13:13" x14ac:dyDescent="0.25">
      <c r="M1967" s="21">
        <f>IF(OR(ISBLANK(Débiteurs!$I1967),LOWER(Débiteurs!$I1967)="chf"),G1967-SUM(_calcC!$B1967:$E1967),G1967-SUM(_calcC!$G1967:$J1967))</f>
        <v>0</v>
      </c>
    </row>
    <row r="1968" spans="13:13" x14ac:dyDescent="0.25">
      <c r="M1968" s="21">
        <f>IF(OR(ISBLANK(Débiteurs!$I1968),LOWER(Débiteurs!$I1968)="chf"),G1968-SUM(_calcC!$B1968:$E1968),G1968-SUM(_calcC!$G1968:$J1968))</f>
        <v>0</v>
      </c>
    </row>
    <row r="1969" spans="13:13" x14ac:dyDescent="0.25">
      <c r="M1969" s="21">
        <f>IF(OR(ISBLANK(Débiteurs!$I1969),LOWER(Débiteurs!$I1969)="chf"),G1969-SUM(_calcC!$B1969:$E1969),G1969-SUM(_calcC!$G1969:$J1969))</f>
        <v>0</v>
      </c>
    </row>
    <row r="1970" spans="13:13" x14ac:dyDescent="0.25">
      <c r="M1970" s="21">
        <f>IF(OR(ISBLANK(Débiteurs!$I1970),LOWER(Débiteurs!$I1970)="chf"),G1970-SUM(_calcC!$B1970:$E1970),G1970-SUM(_calcC!$G1970:$J1970))</f>
        <v>0</v>
      </c>
    </row>
    <row r="1971" spans="13:13" x14ac:dyDescent="0.25">
      <c r="M1971" s="21">
        <f>IF(OR(ISBLANK(Débiteurs!$I1971),LOWER(Débiteurs!$I1971)="chf"),G1971-SUM(_calcC!$B1971:$E1971),G1971-SUM(_calcC!$G1971:$J1971))</f>
        <v>0</v>
      </c>
    </row>
    <row r="1972" spans="13:13" x14ac:dyDescent="0.25">
      <c r="M1972" s="21">
        <f>IF(OR(ISBLANK(Débiteurs!$I1972),LOWER(Débiteurs!$I1972)="chf"),G1972-SUM(_calcC!$B1972:$E1972),G1972-SUM(_calcC!$G1972:$J1972))</f>
        <v>0</v>
      </c>
    </row>
    <row r="1973" spans="13:13" x14ac:dyDescent="0.25">
      <c r="M1973" s="21">
        <f>IF(OR(ISBLANK(Débiteurs!$I1973),LOWER(Débiteurs!$I1973)="chf"),G1973-SUM(_calcC!$B1973:$E1973),G1973-SUM(_calcC!$G1973:$J1973))</f>
        <v>0</v>
      </c>
    </row>
    <row r="1974" spans="13:13" x14ac:dyDescent="0.25">
      <c r="M1974" s="21">
        <f>IF(OR(ISBLANK(Débiteurs!$I1974),LOWER(Débiteurs!$I1974)="chf"),G1974-SUM(_calcC!$B1974:$E1974),G1974-SUM(_calcC!$G1974:$J1974))</f>
        <v>0</v>
      </c>
    </row>
    <row r="1975" spans="13:13" x14ac:dyDescent="0.25">
      <c r="M1975" s="21">
        <f>IF(OR(ISBLANK(Débiteurs!$I1975),LOWER(Débiteurs!$I1975)="chf"),G1975-SUM(_calcC!$B1975:$E1975),G1975-SUM(_calcC!$G1975:$J1975))</f>
        <v>0</v>
      </c>
    </row>
    <row r="1976" spans="13:13" x14ac:dyDescent="0.25">
      <c r="M1976" s="21">
        <f>IF(OR(ISBLANK(Débiteurs!$I1976),LOWER(Débiteurs!$I1976)="chf"),G1976-SUM(_calcC!$B1976:$E1976),G1976-SUM(_calcC!$G1976:$J1976))</f>
        <v>0</v>
      </c>
    </row>
    <row r="1977" spans="13:13" x14ac:dyDescent="0.25">
      <c r="M1977" s="21">
        <f>IF(OR(ISBLANK(Débiteurs!$I1977),LOWER(Débiteurs!$I1977)="chf"),G1977-SUM(_calcC!$B1977:$E1977),G1977-SUM(_calcC!$G1977:$J1977))</f>
        <v>0</v>
      </c>
    </row>
    <row r="1978" spans="13:13" x14ac:dyDescent="0.25">
      <c r="M1978" s="21">
        <f>IF(OR(ISBLANK(Débiteurs!$I1978),LOWER(Débiteurs!$I1978)="chf"),G1978-SUM(_calcC!$B1978:$E1978),G1978-SUM(_calcC!$G1978:$J1978))</f>
        <v>0</v>
      </c>
    </row>
    <row r="1979" spans="13:13" x14ac:dyDescent="0.25">
      <c r="M1979" s="21">
        <f>IF(OR(ISBLANK(Débiteurs!$I1979),LOWER(Débiteurs!$I1979)="chf"),G1979-SUM(_calcC!$B1979:$E1979),G1979-SUM(_calcC!$G1979:$J1979))</f>
        <v>0</v>
      </c>
    </row>
    <row r="1980" spans="13:13" x14ac:dyDescent="0.25">
      <c r="M1980" s="21">
        <f>IF(OR(ISBLANK(Débiteurs!$I1980),LOWER(Débiteurs!$I1980)="chf"),G1980-SUM(_calcC!$B1980:$E1980),G1980-SUM(_calcC!$G1980:$J1980))</f>
        <v>0</v>
      </c>
    </row>
    <row r="1981" spans="13:13" x14ac:dyDescent="0.25">
      <c r="M1981" s="21">
        <f>IF(OR(ISBLANK(Débiteurs!$I1981),LOWER(Débiteurs!$I1981)="chf"),G1981-SUM(_calcC!$B1981:$E1981),G1981-SUM(_calcC!$G1981:$J1981))</f>
        <v>0</v>
      </c>
    </row>
    <row r="1982" spans="13:13" x14ac:dyDescent="0.25">
      <c r="M1982" s="21">
        <f>IF(OR(ISBLANK(Débiteurs!$I1982),LOWER(Débiteurs!$I1982)="chf"),G1982-SUM(_calcC!$B1982:$E1982),G1982-SUM(_calcC!$G1982:$J1982))</f>
        <v>0</v>
      </c>
    </row>
    <row r="1983" spans="13:13" x14ac:dyDescent="0.25">
      <c r="M1983" s="21">
        <f>IF(OR(ISBLANK(Débiteurs!$I1983),LOWER(Débiteurs!$I1983)="chf"),G1983-SUM(_calcC!$B1983:$E1983),G1983-SUM(_calcC!$G1983:$J1983))</f>
        <v>0</v>
      </c>
    </row>
    <row r="1984" spans="13:13" x14ac:dyDescent="0.25">
      <c r="M1984" s="21">
        <f>IF(OR(ISBLANK(Débiteurs!$I1984),LOWER(Débiteurs!$I1984)="chf"),G1984-SUM(_calcC!$B1984:$E1984),G1984-SUM(_calcC!$G1984:$J1984))</f>
        <v>0</v>
      </c>
    </row>
    <row r="1985" spans="13:13" x14ac:dyDescent="0.25">
      <c r="M1985" s="21">
        <f>IF(OR(ISBLANK(Débiteurs!$I1985),LOWER(Débiteurs!$I1985)="chf"),G1985-SUM(_calcC!$B1985:$E1985),G1985-SUM(_calcC!$G1985:$J1985))</f>
        <v>0</v>
      </c>
    </row>
    <row r="1986" spans="13:13" x14ac:dyDescent="0.25">
      <c r="M1986" s="21">
        <f>IF(OR(ISBLANK(Débiteurs!$I1986),LOWER(Débiteurs!$I1986)="chf"),G1986-SUM(_calcC!$B1986:$E1986),G1986-SUM(_calcC!$G1986:$J1986))</f>
        <v>0</v>
      </c>
    </row>
    <row r="1987" spans="13:13" x14ac:dyDescent="0.25">
      <c r="M1987" s="21">
        <f>IF(OR(ISBLANK(Débiteurs!$I1987),LOWER(Débiteurs!$I1987)="chf"),G1987-SUM(_calcC!$B1987:$E1987),G1987-SUM(_calcC!$G1987:$J1987))</f>
        <v>0</v>
      </c>
    </row>
    <row r="1988" spans="13:13" x14ac:dyDescent="0.25">
      <c r="M1988" s="21">
        <f>IF(OR(ISBLANK(Débiteurs!$I1988),LOWER(Débiteurs!$I1988)="chf"),G1988-SUM(_calcC!$B1988:$E1988),G1988-SUM(_calcC!$G1988:$J1988))</f>
        <v>0</v>
      </c>
    </row>
    <row r="1989" spans="13:13" x14ac:dyDescent="0.25">
      <c r="M1989" s="21">
        <f>IF(OR(ISBLANK(Débiteurs!$I1989),LOWER(Débiteurs!$I1989)="chf"),G1989-SUM(_calcC!$B1989:$E1989),G1989-SUM(_calcC!$G1989:$J1989))</f>
        <v>0</v>
      </c>
    </row>
    <row r="1990" spans="13:13" x14ac:dyDescent="0.25">
      <c r="M1990" s="21">
        <f>IF(OR(ISBLANK(Débiteurs!$I1990),LOWER(Débiteurs!$I1990)="chf"),G1990-SUM(_calcC!$B1990:$E1990),G1990-SUM(_calcC!$G1990:$J1990))</f>
        <v>0</v>
      </c>
    </row>
    <row r="1991" spans="13:13" x14ac:dyDescent="0.25">
      <c r="M1991" s="21">
        <f>IF(OR(ISBLANK(Débiteurs!$I1991),LOWER(Débiteurs!$I1991)="chf"),G1991-SUM(_calcC!$B1991:$E1991),G1991-SUM(_calcC!$G1991:$J1991))</f>
        <v>0</v>
      </c>
    </row>
    <row r="1992" spans="13:13" x14ac:dyDescent="0.25">
      <c r="M1992" s="21">
        <f>IF(OR(ISBLANK(Débiteurs!$I1992),LOWER(Débiteurs!$I1992)="chf"),G1992-SUM(_calcC!$B1992:$E1992),G1992-SUM(_calcC!$G1992:$J1992))</f>
        <v>0</v>
      </c>
    </row>
    <row r="1993" spans="13:13" x14ac:dyDescent="0.25">
      <c r="M1993" s="21">
        <f>IF(OR(ISBLANK(Débiteurs!$I1993),LOWER(Débiteurs!$I1993)="chf"),G1993-SUM(_calcC!$B1993:$E1993),G1993-SUM(_calcC!$G1993:$J1993))</f>
        <v>0</v>
      </c>
    </row>
    <row r="1994" spans="13:13" x14ac:dyDescent="0.25">
      <c r="M1994" s="21">
        <f>IF(OR(ISBLANK(Débiteurs!$I1994),LOWER(Débiteurs!$I1994)="chf"),G1994-SUM(_calcC!$B1994:$E1994),G1994-SUM(_calcC!$G1994:$J1994))</f>
        <v>0</v>
      </c>
    </row>
    <row r="1995" spans="13:13" x14ac:dyDescent="0.25">
      <c r="M1995" s="21">
        <f>IF(OR(ISBLANK(Débiteurs!$I1995),LOWER(Débiteurs!$I1995)="chf"),G1995-SUM(_calcC!$B1995:$E1995),G1995-SUM(_calcC!$G1995:$J1995))</f>
        <v>0</v>
      </c>
    </row>
    <row r="1996" spans="13:13" x14ac:dyDescent="0.25">
      <c r="M1996" s="21">
        <f>IF(OR(ISBLANK(Débiteurs!$I1996),LOWER(Débiteurs!$I1996)="chf"),G1996-SUM(_calcC!$B1996:$E1996),G1996-SUM(_calcC!$G1996:$J1996))</f>
        <v>0</v>
      </c>
    </row>
    <row r="1997" spans="13:13" x14ac:dyDescent="0.25">
      <c r="M1997" s="21">
        <f>IF(OR(ISBLANK(Débiteurs!$I1997),LOWER(Débiteurs!$I1997)="chf"),G1997-SUM(_calcC!$B1997:$E1997),G1997-SUM(_calcC!$G1997:$J1997))</f>
        <v>0</v>
      </c>
    </row>
    <row r="1998" spans="13:13" x14ac:dyDescent="0.25">
      <c r="M1998" s="21">
        <f>IF(OR(ISBLANK(Débiteurs!$I1998),LOWER(Débiteurs!$I1998)="chf"),G1998-SUM(_calcC!$B1998:$E1998),G1998-SUM(_calcC!$G1998:$J1998))</f>
        <v>0</v>
      </c>
    </row>
    <row r="1999" spans="13:13" x14ac:dyDescent="0.25">
      <c r="M1999" s="21">
        <f>IF(OR(ISBLANK(Débiteurs!$I1999),LOWER(Débiteurs!$I1999)="chf"),G1999-SUM(_calcC!$B1999:$E1999),G1999-SUM(_calcC!$G1999:$J1999))</f>
        <v>0</v>
      </c>
    </row>
    <row r="2000" spans="13:13" x14ac:dyDescent="0.25">
      <c r="M2000" s="21">
        <f>IF(OR(ISBLANK(Débiteurs!$I2000),LOWER(Débiteurs!$I2000)="chf"),G2000-SUM(_calcC!$B2000:$E2000),G2000-SUM(_calcC!$G2000:$J2000))</f>
        <v>0</v>
      </c>
    </row>
    <row r="2001" spans="13:13" x14ac:dyDescent="0.25">
      <c r="M2001" s="21">
        <f>IF(OR(ISBLANK(Débiteurs!$I2001),LOWER(Débiteurs!$I2001)="chf"),G2001-SUM(_calcC!$B2001:$E2001),G2001-SUM(_calcC!$G2001:$J2001))</f>
        <v>0</v>
      </c>
    </row>
    <row r="2002" spans="13:13" x14ac:dyDescent="0.25">
      <c r="M2002" s="21">
        <f>IF(OR(ISBLANK(Débiteurs!$I2002),LOWER(Débiteurs!$I2002)="chf"),G2002-SUM(_calcC!$B2002:$E2002),G2002-SUM(_calcC!$G2002:$J2002))</f>
        <v>0</v>
      </c>
    </row>
    <row r="2003" spans="13:13" x14ac:dyDescent="0.25">
      <c r="M2003" s="21">
        <f>IF(OR(ISBLANK(Débiteurs!$I2003),LOWER(Débiteurs!$I2003)="chf"),G2003-SUM(_calcC!$B2003:$E2003),G2003-SUM(_calcC!$G2003:$J2003))</f>
        <v>0</v>
      </c>
    </row>
    <row r="2004" spans="13:13" x14ac:dyDescent="0.25">
      <c r="M2004" s="21">
        <f>IF(OR(ISBLANK(Débiteurs!$I2004),LOWER(Débiteurs!$I2004)="chf"),G2004-SUM(_calcC!$B2004:$E2004),G2004-SUM(_calcC!$G2004:$J2004))</f>
        <v>0</v>
      </c>
    </row>
    <row r="2005" spans="13:13" x14ac:dyDescent="0.25">
      <c r="M2005" s="21">
        <f>IF(OR(ISBLANK(Débiteurs!$I2005),LOWER(Débiteurs!$I2005)="chf"),G2005-SUM(_calcC!$B2005:$E2005),G2005-SUM(_calcC!$G2005:$J2005))</f>
        <v>0</v>
      </c>
    </row>
    <row r="2006" spans="13:13" x14ac:dyDescent="0.25">
      <c r="M2006" s="21">
        <f>IF(OR(ISBLANK(Débiteurs!$I2006),LOWER(Débiteurs!$I2006)="chf"),G2006-SUM(_calcC!$B2006:$E2006),G2006-SUM(_calcC!$G2006:$J2006))</f>
        <v>0</v>
      </c>
    </row>
    <row r="2007" spans="13:13" x14ac:dyDescent="0.25">
      <c r="M2007" s="21">
        <f>IF(OR(ISBLANK(Débiteurs!$I2007),LOWER(Débiteurs!$I2007)="chf"),G2007-SUM(_calcC!$B2007:$E2007),G2007-SUM(_calcC!$G2007:$J2007))</f>
        <v>0</v>
      </c>
    </row>
    <row r="2008" spans="13:13" x14ac:dyDescent="0.25">
      <c r="M2008" s="21">
        <f>IF(OR(ISBLANK(Débiteurs!$I2008),LOWER(Débiteurs!$I2008)="chf"),G2008-SUM(_calcC!$B2008:$E2008),G2008-SUM(_calcC!$G2008:$J2008))</f>
        <v>0</v>
      </c>
    </row>
    <row r="2009" spans="13:13" x14ac:dyDescent="0.25">
      <c r="M2009" s="21">
        <f>IF(OR(ISBLANK(Débiteurs!$I2009),LOWER(Débiteurs!$I2009)="chf"),G2009-SUM(_calcC!$B2009:$E2009),G2009-SUM(_calcC!$G2009:$J2009))</f>
        <v>0</v>
      </c>
    </row>
    <row r="2010" spans="13:13" x14ac:dyDescent="0.25">
      <c r="M2010" s="21">
        <f>IF(OR(ISBLANK(Débiteurs!$I2010),LOWER(Débiteurs!$I2010)="chf"),G2010-SUM(_calcC!$B2010:$E2010),G2010-SUM(_calcC!$G2010:$J2010))</f>
        <v>0</v>
      </c>
    </row>
    <row r="2011" spans="13:13" x14ac:dyDescent="0.25">
      <c r="M2011" s="21">
        <f>IF(OR(ISBLANK(Débiteurs!$I2011),LOWER(Débiteurs!$I2011)="chf"),G2011-SUM(_calcC!$B2011:$E2011),G2011-SUM(_calcC!$G2011:$J2011))</f>
        <v>0</v>
      </c>
    </row>
    <row r="2012" spans="13:13" x14ac:dyDescent="0.25">
      <c r="M2012" s="21">
        <f>IF(OR(ISBLANK(Débiteurs!$I2012),LOWER(Débiteurs!$I2012)="chf"),G2012-SUM(_calcC!$B2012:$E2012),G2012-SUM(_calcC!$G2012:$J2012))</f>
        <v>0</v>
      </c>
    </row>
    <row r="2013" spans="13:13" x14ac:dyDescent="0.25">
      <c r="M2013" s="21">
        <f>IF(OR(ISBLANK(Débiteurs!$I2013),LOWER(Débiteurs!$I2013)="chf"),G2013-SUM(_calcC!$B2013:$E2013),G2013-SUM(_calcC!$G2013:$J2013))</f>
        <v>0</v>
      </c>
    </row>
    <row r="2014" spans="13:13" x14ac:dyDescent="0.25">
      <c r="M2014" s="21">
        <f>IF(OR(ISBLANK(Débiteurs!$I2014),LOWER(Débiteurs!$I2014)="chf"),G2014-SUM(_calcC!$B2014:$E2014),G2014-SUM(_calcC!$G2014:$J2014))</f>
        <v>0</v>
      </c>
    </row>
    <row r="2015" spans="13:13" x14ac:dyDescent="0.25">
      <c r="M2015" s="21">
        <f>IF(OR(ISBLANK(Débiteurs!$I2015),LOWER(Débiteurs!$I2015)="chf"),G2015-SUM(_calcC!$B2015:$E2015),G2015-SUM(_calcC!$G2015:$J2015))</f>
        <v>0</v>
      </c>
    </row>
    <row r="2016" spans="13:13" x14ac:dyDescent="0.25">
      <c r="M2016" s="21">
        <f>IF(OR(ISBLANK(Débiteurs!$I2016),LOWER(Débiteurs!$I2016)="chf"),G2016-SUM(_calcC!$B2016:$E2016),G2016-SUM(_calcC!$G2016:$J2016))</f>
        <v>0</v>
      </c>
    </row>
    <row r="2017" spans="13:13" x14ac:dyDescent="0.25">
      <c r="M2017" s="21">
        <f>IF(OR(ISBLANK(Débiteurs!$I2017),LOWER(Débiteurs!$I2017)="chf"),G2017-SUM(_calcC!$B2017:$E2017),G2017-SUM(_calcC!$G2017:$J2017))</f>
        <v>0</v>
      </c>
    </row>
    <row r="2018" spans="13:13" x14ac:dyDescent="0.25">
      <c r="M2018" s="21">
        <f>IF(OR(ISBLANK(Débiteurs!$I2018),LOWER(Débiteurs!$I2018)="chf"),G2018-SUM(_calcC!$B2018:$E2018),G2018-SUM(_calcC!$G2018:$J2018))</f>
        <v>0</v>
      </c>
    </row>
    <row r="2019" spans="13:13" x14ac:dyDescent="0.25">
      <c r="M2019" s="21">
        <f>IF(OR(ISBLANK(Débiteurs!$I2019),LOWER(Débiteurs!$I2019)="chf"),G2019-SUM(_calcC!$B2019:$E2019),G2019-SUM(_calcC!$G2019:$J2019))</f>
        <v>0</v>
      </c>
    </row>
    <row r="2020" spans="13:13" x14ac:dyDescent="0.25">
      <c r="M2020" s="21">
        <f>IF(OR(ISBLANK(Débiteurs!$I2020),LOWER(Débiteurs!$I2020)="chf"),G2020-SUM(_calcC!$B2020:$E2020),G2020-SUM(_calcC!$G2020:$J2020))</f>
        <v>0</v>
      </c>
    </row>
    <row r="2021" spans="13:13" x14ac:dyDescent="0.25">
      <c r="M2021" s="21">
        <f>IF(OR(ISBLANK(Débiteurs!$I2021),LOWER(Débiteurs!$I2021)="chf"),G2021-SUM(_calcC!$B2021:$E2021),G2021-SUM(_calcC!$G2021:$J2021))</f>
        <v>0</v>
      </c>
    </row>
    <row r="2022" spans="13:13" x14ac:dyDescent="0.25">
      <c r="M2022" s="21">
        <f>IF(OR(ISBLANK(Débiteurs!$I2022),LOWER(Débiteurs!$I2022)="chf"),G2022-SUM(_calcC!$B2022:$E2022),G2022-SUM(_calcC!$G2022:$J2022))</f>
        <v>0</v>
      </c>
    </row>
    <row r="2023" spans="13:13" x14ac:dyDescent="0.25">
      <c r="M2023" s="21">
        <f>IF(OR(ISBLANK(Débiteurs!$I2023),LOWER(Débiteurs!$I2023)="chf"),G2023-SUM(_calcC!$B2023:$E2023),G2023-SUM(_calcC!$G2023:$J2023))</f>
        <v>0</v>
      </c>
    </row>
    <row r="2024" spans="13:13" x14ac:dyDescent="0.25">
      <c r="M2024" s="21">
        <f>IF(OR(ISBLANK(Débiteurs!$I2024),LOWER(Débiteurs!$I2024)="chf"),G2024-SUM(_calcC!$B2024:$E2024),G2024-SUM(_calcC!$G2024:$J2024))</f>
        <v>0</v>
      </c>
    </row>
    <row r="2025" spans="13:13" x14ac:dyDescent="0.25">
      <c r="M2025" s="21">
        <f>IF(OR(ISBLANK(Débiteurs!$I2025),LOWER(Débiteurs!$I2025)="chf"),G2025-SUM(_calcC!$B2025:$E2025),G2025-SUM(_calcC!$G2025:$J2025))</f>
        <v>0</v>
      </c>
    </row>
    <row r="2026" spans="13:13" x14ac:dyDescent="0.25">
      <c r="M2026" s="21">
        <f>IF(OR(ISBLANK(Débiteurs!$I2026),LOWER(Débiteurs!$I2026)="chf"),G2026-SUM(_calcC!$B2026:$E2026),G2026-SUM(_calcC!$G2026:$J2026))</f>
        <v>0</v>
      </c>
    </row>
    <row r="2027" spans="13:13" x14ac:dyDescent="0.25">
      <c r="M2027" s="21">
        <f>IF(OR(ISBLANK(Débiteurs!$I2027),LOWER(Débiteurs!$I2027)="chf"),G2027-SUM(_calcC!$B2027:$E2027),G2027-SUM(_calcC!$G2027:$J2027))</f>
        <v>0</v>
      </c>
    </row>
    <row r="2028" spans="13:13" x14ac:dyDescent="0.25">
      <c r="M2028" s="21">
        <f>IF(OR(ISBLANK(Débiteurs!$I2028),LOWER(Débiteurs!$I2028)="chf"),G2028-SUM(_calcC!$B2028:$E2028),G2028-SUM(_calcC!$G2028:$J2028))</f>
        <v>0</v>
      </c>
    </row>
    <row r="2029" spans="13:13" x14ac:dyDescent="0.25">
      <c r="M2029" s="21">
        <f>IF(OR(ISBLANK(Débiteurs!$I2029),LOWER(Débiteurs!$I2029)="chf"),G2029-SUM(_calcC!$B2029:$E2029),G2029-SUM(_calcC!$G2029:$J2029))</f>
        <v>0</v>
      </c>
    </row>
    <row r="2030" spans="13:13" x14ac:dyDescent="0.25">
      <c r="M2030" s="21">
        <f>IF(OR(ISBLANK(Débiteurs!$I2030),LOWER(Débiteurs!$I2030)="chf"),G2030-SUM(_calcC!$B2030:$E2030),G2030-SUM(_calcC!$G2030:$J2030))</f>
        <v>0</v>
      </c>
    </row>
    <row r="2031" spans="13:13" x14ac:dyDescent="0.25">
      <c r="M2031" s="21">
        <f>IF(OR(ISBLANK(Débiteurs!$I2031),LOWER(Débiteurs!$I2031)="chf"),G2031-SUM(_calcC!$B2031:$E2031),G2031-SUM(_calcC!$G2031:$J2031))</f>
        <v>0</v>
      </c>
    </row>
    <row r="2032" spans="13:13" x14ac:dyDescent="0.25">
      <c r="M2032" s="21">
        <f>IF(OR(ISBLANK(Débiteurs!$I2032),LOWER(Débiteurs!$I2032)="chf"),G2032-SUM(_calcC!$B2032:$E2032),G2032-SUM(_calcC!$G2032:$J2032))</f>
        <v>0</v>
      </c>
    </row>
    <row r="2033" spans="13:13" x14ac:dyDescent="0.25">
      <c r="M2033" s="21">
        <f>IF(OR(ISBLANK(Débiteurs!$I2033),LOWER(Débiteurs!$I2033)="chf"),G2033-SUM(_calcC!$B2033:$E2033),G2033-SUM(_calcC!$G2033:$J2033))</f>
        <v>0</v>
      </c>
    </row>
    <row r="2034" spans="13:13" x14ac:dyDescent="0.25">
      <c r="M2034" s="21">
        <f>IF(OR(ISBLANK(Débiteurs!$I2034),LOWER(Débiteurs!$I2034)="chf"),G2034-SUM(_calcC!$B2034:$E2034),G2034-SUM(_calcC!$G2034:$J2034))</f>
        <v>0</v>
      </c>
    </row>
    <row r="2035" spans="13:13" x14ac:dyDescent="0.25">
      <c r="M2035" s="21">
        <f>IF(OR(ISBLANK(Débiteurs!$I2035),LOWER(Débiteurs!$I2035)="chf"),G2035-SUM(_calcC!$B2035:$E2035),G2035-SUM(_calcC!$G2035:$J2035))</f>
        <v>0</v>
      </c>
    </row>
    <row r="2036" spans="13:13" x14ac:dyDescent="0.25">
      <c r="M2036" s="21">
        <f>IF(OR(ISBLANK(Débiteurs!$I2036),LOWER(Débiteurs!$I2036)="chf"),G2036-SUM(_calcC!$B2036:$E2036),G2036-SUM(_calcC!$G2036:$J2036))</f>
        <v>0</v>
      </c>
    </row>
    <row r="2037" spans="13:13" x14ac:dyDescent="0.25">
      <c r="M2037" s="21">
        <f>IF(OR(ISBLANK(Débiteurs!$I2037),LOWER(Débiteurs!$I2037)="chf"),G2037-SUM(_calcC!$B2037:$E2037),G2037-SUM(_calcC!$G2037:$J2037))</f>
        <v>0</v>
      </c>
    </row>
    <row r="2038" spans="13:13" x14ac:dyDescent="0.25">
      <c r="M2038" s="21">
        <f>IF(OR(ISBLANK(Débiteurs!$I2038),LOWER(Débiteurs!$I2038)="chf"),G2038-SUM(_calcC!$B2038:$E2038),G2038-SUM(_calcC!$G2038:$J2038))</f>
        <v>0</v>
      </c>
    </row>
    <row r="2039" spans="13:13" x14ac:dyDescent="0.25">
      <c r="M2039" s="21">
        <f>IF(OR(ISBLANK(Débiteurs!$I2039),LOWER(Débiteurs!$I2039)="chf"),G2039-SUM(_calcC!$B2039:$E2039),G2039-SUM(_calcC!$G2039:$J2039))</f>
        <v>0</v>
      </c>
    </row>
    <row r="2040" spans="13:13" x14ac:dyDescent="0.25">
      <c r="M2040" s="21">
        <f>IF(OR(ISBLANK(Débiteurs!$I2040),LOWER(Débiteurs!$I2040)="chf"),G2040-SUM(_calcC!$B2040:$E2040),G2040-SUM(_calcC!$G2040:$J2040))</f>
        <v>0</v>
      </c>
    </row>
    <row r="2041" spans="13:13" x14ac:dyDescent="0.25">
      <c r="M2041" s="21">
        <f>IF(OR(ISBLANK(Débiteurs!$I2041),LOWER(Débiteurs!$I2041)="chf"),G2041-SUM(_calcC!$B2041:$E2041),G2041-SUM(_calcC!$G2041:$J2041))</f>
        <v>0</v>
      </c>
    </row>
    <row r="2042" spans="13:13" x14ac:dyDescent="0.25">
      <c r="M2042" s="21">
        <f>IF(OR(ISBLANK(Débiteurs!$I2042),LOWER(Débiteurs!$I2042)="chf"),G2042-SUM(_calcC!$B2042:$E2042),G2042-SUM(_calcC!$G2042:$J2042))</f>
        <v>0</v>
      </c>
    </row>
    <row r="2043" spans="13:13" x14ac:dyDescent="0.25">
      <c r="M2043" s="21">
        <f>IF(OR(ISBLANK(Débiteurs!$I2043),LOWER(Débiteurs!$I2043)="chf"),G2043-SUM(_calcC!$B2043:$E2043),G2043-SUM(_calcC!$G2043:$J2043))</f>
        <v>0</v>
      </c>
    </row>
    <row r="2044" spans="13:13" x14ac:dyDescent="0.25">
      <c r="M2044" s="21">
        <f>IF(OR(ISBLANK(Débiteurs!$I2044),LOWER(Débiteurs!$I2044)="chf"),G2044-SUM(_calcC!$B2044:$E2044),G2044-SUM(_calcC!$G2044:$J2044))</f>
        <v>0</v>
      </c>
    </row>
    <row r="2045" spans="13:13" x14ac:dyDescent="0.25">
      <c r="M2045" s="21">
        <f>IF(OR(ISBLANK(Débiteurs!$I2045),LOWER(Débiteurs!$I2045)="chf"),G2045-SUM(_calcC!$B2045:$E2045),G2045-SUM(_calcC!$G2045:$J2045))</f>
        <v>0</v>
      </c>
    </row>
    <row r="2046" spans="13:13" x14ac:dyDescent="0.25">
      <c r="M2046" s="21">
        <f>IF(OR(ISBLANK(Débiteurs!$I2046),LOWER(Débiteurs!$I2046)="chf"),G2046-SUM(_calcC!$B2046:$E2046),G2046-SUM(_calcC!$G2046:$J2046))</f>
        <v>0</v>
      </c>
    </row>
    <row r="2047" spans="13:13" x14ac:dyDescent="0.25">
      <c r="M2047" s="21">
        <f>IF(OR(ISBLANK(Débiteurs!$I2047),LOWER(Débiteurs!$I2047)="chf"),G2047-SUM(_calcC!$B2047:$E2047),G2047-SUM(_calcC!$G2047:$J2047))</f>
        <v>0</v>
      </c>
    </row>
    <row r="2048" spans="13:13" x14ac:dyDescent="0.25">
      <c r="M2048" s="21">
        <f>IF(OR(ISBLANK(Débiteurs!$I2048),LOWER(Débiteurs!$I2048)="chf"),G2048-SUM(_calcC!$B2048:$E2048),G2048-SUM(_calcC!$G2048:$J2048))</f>
        <v>0</v>
      </c>
    </row>
    <row r="2049" spans="13:13" x14ac:dyDescent="0.25">
      <c r="M2049" s="21">
        <f>IF(OR(ISBLANK(Débiteurs!$I2049),LOWER(Débiteurs!$I2049)="chf"),G2049-SUM(_calcC!$B2049:$E2049),G2049-SUM(_calcC!$G2049:$J2049))</f>
        <v>0</v>
      </c>
    </row>
    <row r="2050" spans="13:13" x14ac:dyDescent="0.25">
      <c r="M2050" s="21">
        <f>IF(OR(ISBLANK(Débiteurs!$I2050),LOWER(Débiteurs!$I2050)="chf"),G2050-SUM(_calcC!$B2050:$E2050),G2050-SUM(_calcC!$G2050:$J2050))</f>
        <v>0</v>
      </c>
    </row>
    <row r="2051" spans="13:13" x14ac:dyDescent="0.25">
      <c r="M2051" s="21">
        <f>IF(OR(ISBLANK(Débiteurs!$I2051),LOWER(Débiteurs!$I2051)="chf"),G2051-SUM(_calcC!$B2051:$E2051),G2051-SUM(_calcC!$G2051:$J2051))</f>
        <v>0</v>
      </c>
    </row>
    <row r="2052" spans="13:13" x14ac:dyDescent="0.25">
      <c r="M2052" s="21">
        <f>IF(OR(ISBLANK(Débiteurs!$I2052),LOWER(Débiteurs!$I2052)="chf"),G2052-SUM(_calcC!$B2052:$E2052),G2052-SUM(_calcC!$G2052:$J2052))</f>
        <v>0</v>
      </c>
    </row>
    <row r="2053" spans="13:13" x14ac:dyDescent="0.25">
      <c r="M2053" s="21">
        <f>IF(OR(ISBLANK(Débiteurs!$I2053),LOWER(Débiteurs!$I2053)="chf"),G2053-SUM(_calcC!$B2053:$E2053),G2053-SUM(_calcC!$G2053:$J2053))</f>
        <v>0</v>
      </c>
    </row>
    <row r="2054" spans="13:13" x14ac:dyDescent="0.25">
      <c r="M2054" s="21">
        <f>IF(OR(ISBLANK(Débiteurs!$I2054),LOWER(Débiteurs!$I2054)="chf"),G2054-SUM(_calcC!$B2054:$E2054),G2054-SUM(_calcC!$G2054:$J2054))</f>
        <v>0</v>
      </c>
    </row>
    <row r="2055" spans="13:13" x14ac:dyDescent="0.25">
      <c r="M2055" s="21">
        <f>IF(OR(ISBLANK(Débiteurs!$I2055),LOWER(Débiteurs!$I2055)="chf"),G2055-SUM(_calcC!$B2055:$E2055),G2055-SUM(_calcC!$G2055:$J2055))</f>
        <v>0</v>
      </c>
    </row>
    <row r="2056" spans="13:13" x14ac:dyDescent="0.25">
      <c r="M2056" s="21">
        <f>IF(OR(ISBLANK(Débiteurs!$I2056),LOWER(Débiteurs!$I2056)="chf"),G2056-SUM(_calcC!$B2056:$E2056),G2056-SUM(_calcC!$G2056:$J2056))</f>
        <v>0</v>
      </c>
    </row>
    <row r="2057" spans="13:13" x14ac:dyDescent="0.25">
      <c r="M2057" s="21">
        <f>IF(OR(ISBLANK(Débiteurs!$I2057),LOWER(Débiteurs!$I2057)="chf"),G2057-SUM(_calcC!$B2057:$E2057),G2057-SUM(_calcC!$G2057:$J2057))</f>
        <v>0</v>
      </c>
    </row>
    <row r="2058" spans="13:13" x14ac:dyDescent="0.25">
      <c r="M2058" s="21">
        <f>IF(OR(ISBLANK(Débiteurs!$I2058),LOWER(Débiteurs!$I2058)="chf"),G2058-SUM(_calcC!$B2058:$E2058),G2058-SUM(_calcC!$G2058:$J2058))</f>
        <v>0</v>
      </c>
    </row>
    <row r="2059" spans="13:13" x14ac:dyDescent="0.25">
      <c r="M2059" s="21">
        <f>IF(OR(ISBLANK(Débiteurs!$I2059),LOWER(Débiteurs!$I2059)="chf"),G2059-SUM(_calcC!$B2059:$E2059),G2059-SUM(_calcC!$G2059:$J2059))</f>
        <v>0</v>
      </c>
    </row>
    <row r="2060" spans="13:13" x14ac:dyDescent="0.25">
      <c r="M2060" s="21">
        <f>IF(OR(ISBLANK(Débiteurs!$I2060),LOWER(Débiteurs!$I2060)="chf"),G2060-SUM(_calcC!$B2060:$E2060),G2060-SUM(_calcC!$G2060:$J2060))</f>
        <v>0</v>
      </c>
    </row>
    <row r="2061" spans="13:13" x14ac:dyDescent="0.25">
      <c r="M2061" s="21">
        <f>IF(OR(ISBLANK(Débiteurs!$I2061),LOWER(Débiteurs!$I2061)="chf"),G2061-SUM(_calcC!$B2061:$E2061),G2061-SUM(_calcC!$G2061:$J2061))</f>
        <v>0</v>
      </c>
    </row>
    <row r="2062" spans="13:13" x14ac:dyDescent="0.25">
      <c r="M2062" s="21">
        <f>IF(OR(ISBLANK(Débiteurs!$I2062),LOWER(Débiteurs!$I2062)="chf"),G2062-SUM(_calcC!$B2062:$E2062),G2062-SUM(_calcC!$G2062:$J2062))</f>
        <v>0</v>
      </c>
    </row>
    <row r="2063" spans="13:13" x14ac:dyDescent="0.25">
      <c r="M2063" s="21">
        <f>IF(OR(ISBLANK(Débiteurs!$I2063),LOWER(Débiteurs!$I2063)="chf"),G2063-SUM(_calcC!$B2063:$E2063),G2063-SUM(_calcC!$G2063:$J2063))</f>
        <v>0</v>
      </c>
    </row>
    <row r="2064" spans="13:13" x14ac:dyDescent="0.25">
      <c r="M2064" s="21">
        <f>IF(OR(ISBLANK(Débiteurs!$I2064),LOWER(Débiteurs!$I2064)="chf"),G2064-SUM(_calcC!$B2064:$E2064),G2064-SUM(_calcC!$G2064:$J2064))</f>
        <v>0</v>
      </c>
    </row>
    <row r="2065" spans="13:13" x14ac:dyDescent="0.25">
      <c r="M2065" s="21">
        <f>IF(OR(ISBLANK(Débiteurs!$I2065),LOWER(Débiteurs!$I2065)="chf"),G2065-SUM(_calcC!$B2065:$E2065),G2065-SUM(_calcC!$G2065:$J2065))</f>
        <v>0</v>
      </c>
    </row>
    <row r="2066" spans="13:13" x14ac:dyDescent="0.25">
      <c r="M2066" s="21">
        <f>IF(OR(ISBLANK(Débiteurs!$I2066),LOWER(Débiteurs!$I2066)="chf"),G2066-SUM(_calcC!$B2066:$E2066),G2066-SUM(_calcC!$G2066:$J2066))</f>
        <v>0</v>
      </c>
    </row>
    <row r="2067" spans="13:13" x14ac:dyDescent="0.25">
      <c r="M2067" s="21">
        <f>IF(OR(ISBLANK(Débiteurs!$I2067),LOWER(Débiteurs!$I2067)="chf"),G2067-SUM(_calcC!$B2067:$E2067),G2067-SUM(_calcC!$G2067:$J2067))</f>
        <v>0</v>
      </c>
    </row>
    <row r="2068" spans="13:13" x14ac:dyDescent="0.25">
      <c r="M2068" s="21">
        <f>IF(OR(ISBLANK(Débiteurs!$I2068),LOWER(Débiteurs!$I2068)="chf"),G2068-SUM(_calcC!$B2068:$E2068),G2068-SUM(_calcC!$G2068:$J2068))</f>
        <v>0</v>
      </c>
    </row>
    <row r="2069" spans="13:13" x14ac:dyDescent="0.25">
      <c r="M2069" s="21">
        <f>IF(OR(ISBLANK(Débiteurs!$I2069),LOWER(Débiteurs!$I2069)="chf"),G2069-SUM(_calcC!$B2069:$E2069),G2069-SUM(_calcC!$G2069:$J2069))</f>
        <v>0</v>
      </c>
    </row>
    <row r="2070" spans="13:13" x14ac:dyDescent="0.25">
      <c r="M2070" s="21">
        <f>IF(OR(ISBLANK(Débiteurs!$I2070),LOWER(Débiteurs!$I2070)="chf"),G2070-SUM(_calcC!$B2070:$E2070),G2070-SUM(_calcC!$G2070:$J2070))</f>
        <v>0</v>
      </c>
    </row>
    <row r="2071" spans="13:13" x14ac:dyDescent="0.25">
      <c r="M2071" s="21">
        <f>IF(OR(ISBLANK(Débiteurs!$I2071),LOWER(Débiteurs!$I2071)="chf"),G2071-SUM(_calcC!$B2071:$E2071),G2071-SUM(_calcC!$G2071:$J2071))</f>
        <v>0</v>
      </c>
    </row>
    <row r="2072" spans="13:13" x14ac:dyDescent="0.25">
      <c r="M2072" s="21">
        <f>IF(OR(ISBLANK(Débiteurs!$I2072),LOWER(Débiteurs!$I2072)="chf"),G2072-SUM(_calcC!$B2072:$E2072),G2072-SUM(_calcC!$G2072:$J2072))</f>
        <v>0</v>
      </c>
    </row>
    <row r="2073" spans="13:13" x14ac:dyDescent="0.25">
      <c r="M2073" s="21">
        <f>IF(OR(ISBLANK(Débiteurs!$I2073),LOWER(Débiteurs!$I2073)="chf"),G2073-SUM(_calcC!$B2073:$E2073),G2073-SUM(_calcC!$G2073:$J2073))</f>
        <v>0</v>
      </c>
    </row>
    <row r="2074" spans="13:13" x14ac:dyDescent="0.25">
      <c r="M2074" s="21">
        <f>IF(OR(ISBLANK(Débiteurs!$I2074),LOWER(Débiteurs!$I2074)="chf"),G2074-SUM(_calcC!$B2074:$E2074),G2074-SUM(_calcC!$G2074:$J2074))</f>
        <v>0</v>
      </c>
    </row>
    <row r="2075" spans="13:13" x14ac:dyDescent="0.25">
      <c r="M2075" s="21">
        <f>IF(OR(ISBLANK(Débiteurs!$I2075),LOWER(Débiteurs!$I2075)="chf"),G2075-SUM(_calcC!$B2075:$E2075),G2075-SUM(_calcC!$G2075:$J2075))</f>
        <v>0</v>
      </c>
    </row>
    <row r="2076" spans="13:13" x14ac:dyDescent="0.25">
      <c r="M2076" s="21">
        <f>IF(OR(ISBLANK(Débiteurs!$I2076),LOWER(Débiteurs!$I2076)="chf"),G2076-SUM(_calcC!$B2076:$E2076),G2076-SUM(_calcC!$G2076:$J2076))</f>
        <v>0</v>
      </c>
    </row>
    <row r="2077" spans="13:13" x14ac:dyDescent="0.25">
      <c r="M2077" s="21">
        <f>IF(OR(ISBLANK(Débiteurs!$I2077),LOWER(Débiteurs!$I2077)="chf"),G2077-SUM(_calcC!$B2077:$E2077),G2077-SUM(_calcC!$G2077:$J2077))</f>
        <v>0</v>
      </c>
    </row>
    <row r="2078" spans="13:13" x14ac:dyDescent="0.25">
      <c r="M2078" s="21">
        <f>IF(OR(ISBLANK(Débiteurs!$I2078),LOWER(Débiteurs!$I2078)="chf"),G2078-SUM(_calcC!$B2078:$E2078),G2078-SUM(_calcC!$G2078:$J2078))</f>
        <v>0</v>
      </c>
    </row>
    <row r="2079" spans="13:13" x14ac:dyDescent="0.25">
      <c r="M2079" s="21">
        <f>IF(OR(ISBLANK(Débiteurs!$I2079),LOWER(Débiteurs!$I2079)="chf"),G2079-SUM(_calcC!$B2079:$E2079),G2079-SUM(_calcC!$G2079:$J2079))</f>
        <v>0</v>
      </c>
    </row>
    <row r="2080" spans="13:13" x14ac:dyDescent="0.25">
      <c r="M2080" s="21">
        <f>IF(OR(ISBLANK(Débiteurs!$I2080),LOWER(Débiteurs!$I2080)="chf"),G2080-SUM(_calcC!$B2080:$E2080),G2080-SUM(_calcC!$G2080:$J2080))</f>
        <v>0</v>
      </c>
    </row>
    <row r="2081" spans="13:13" x14ac:dyDescent="0.25">
      <c r="M2081" s="21">
        <f>IF(OR(ISBLANK(Débiteurs!$I2081),LOWER(Débiteurs!$I2081)="chf"),G2081-SUM(_calcC!$B2081:$E2081),G2081-SUM(_calcC!$G2081:$J2081))</f>
        <v>0</v>
      </c>
    </row>
    <row r="2082" spans="13:13" x14ac:dyDescent="0.25">
      <c r="M2082" s="21">
        <f>IF(OR(ISBLANK(Débiteurs!$I2082),LOWER(Débiteurs!$I2082)="chf"),G2082-SUM(_calcC!$B2082:$E2082),G2082-SUM(_calcC!$G2082:$J2082))</f>
        <v>0</v>
      </c>
    </row>
    <row r="2083" spans="13:13" x14ac:dyDescent="0.25">
      <c r="M2083" s="21">
        <f>IF(OR(ISBLANK(Débiteurs!$I2083),LOWER(Débiteurs!$I2083)="chf"),G2083-SUM(_calcC!$B2083:$E2083),G2083-SUM(_calcC!$G2083:$J2083))</f>
        <v>0</v>
      </c>
    </row>
    <row r="2084" spans="13:13" x14ac:dyDescent="0.25">
      <c r="M2084" s="21">
        <f>IF(OR(ISBLANK(Débiteurs!$I2084),LOWER(Débiteurs!$I2084)="chf"),G2084-SUM(_calcC!$B2084:$E2084),G2084-SUM(_calcC!$G2084:$J2084))</f>
        <v>0</v>
      </c>
    </row>
    <row r="2085" spans="13:13" x14ac:dyDescent="0.25">
      <c r="M2085" s="21">
        <f>IF(OR(ISBLANK(Débiteurs!$I2085),LOWER(Débiteurs!$I2085)="chf"),G2085-SUM(_calcC!$B2085:$E2085),G2085-SUM(_calcC!$G2085:$J2085))</f>
        <v>0</v>
      </c>
    </row>
    <row r="2086" spans="13:13" x14ac:dyDescent="0.25">
      <c r="M2086" s="21">
        <f>IF(OR(ISBLANK(Débiteurs!$I2086),LOWER(Débiteurs!$I2086)="chf"),G2086-SUM(_calcC!$B2086:$E2086),G2086-SUM(_calcC!$G2086:$J2086))</f>
        <v>0</v>
      </c>
    </row>
    <row r="2087" spans="13:13" x14ac:dyDescent="0.25">
      <c r="M2087" s="21">
        <f>IF(OR(ISBLANK(Débiteurs!$I2087),LOWER(Débiteurs!$I2087)="chf"),G2087-SUM(_calcC!$B2087:$E2087),G2087-SUM(_calcC!$G2087:$J2087))</f>
        <v>0</v>
      </c>
    </row>
    <row r="2088" spans="13:13" x14ac:dyDescent="0.25">
      <c r="M2088" s="21">
        <f>IF(OR(ISBLANK(Débiteurs!$I2088),LOWER(Débiteurs!$I2088)="chf"),G2088-SUM(_calcC!$B2088:$E2088),G2088-SUM(_calcC!$G2088:$J2088))</f>
        <v>0</v>
      </c>
    </row>
    <row r="2089" spans="13:13" x14ac:dyDescent="0.25">
      <c r="M2089" s="21">
        <f>IF(OR(ISBLANK(Débiteurs!$I2089),LOWER(Débiteurs!$I2089)="chf"),G2089-SUM(_calcC!$B2089:$E2089),G2089-SUM(_calcC!$G2089:$J2089))</f>
        <v>0</v>
      </c>
    </row>
    <row r="2090" spans="13:13" x14ac:dyDescent="0.25">
      <c r="M2090" s="21">
        <f>IF(OR(ISBLANK(Débiteurs!$I2090),LOWER(Débiteurs!$I2090)="chf"),G2090-SUM(_calcC!$B2090:$E2090),G2090-SUM(_calcC!$G2090:$J2090))</f>
        <v>0</v>
      </c>
    </row>
    <row r="2091" spans="13:13" x14ac:dyDescent="0.25">
      <c r="M2091" s="21">
        <f>IF(OR(ISBLANK(Débiteurs!$I2091),LOWER(Débiteurs!$I2091)="chf"),G2091-SUM(_calcC!$B2091:$E2091),G2091-SUM(_calcC!$G2091:$J2091))</f>
        <v>0</v>
      </c>
    </row>
    <row r="2092" spans="13:13" x14ac:dyDescent="0.25">
      <c r="M2092" s="21">
        <f>IF(OR(ISBLANK(Débiteurs!$I2092),LOWER(Débiteurs!$I2092)="chf"),G2092-SUM(_calcC!$B2092:$E2092),G2092-SUM(_calcC!$G2092:$J2092))</f>
        <v>0</v>
      </c>
    </row>
    <row r="2093" spans="13:13" x14ac:dyDescent="0.25">
      <c r="M2093" s="21">
        <f>IF(OR(ISBLANK(Débiteurs!$I2093),LOWER(Débiteurs!$I2093)="chf"),G2093-SUM(_calcC!$B2093:$E2093),G2093-SUM(_calcC!$G2093:$J2093))</f>
        <v>0</v>
      </c>
    </row>
    <row r="2094" spans="13:13" x14ac:dyDescent="0.25">
      <c r="M2094" s="21">
        <f>IF(OR(ISBLANK(Débiteurs!$I2094),LOWER(Débiteurs!$I2094)="chf"),G2094-SUM(_calcC!$B2094:$E2094),G2094-SUM(_calcC!$G2094:$J2094))</f>
        <v>0</v>
      </c>
    </row>
    <row r="2095" spans="13:13" x14ac:dyDescent="0.25">
      <c r="M2095" s="21">
        <f>IF(OR(ISBLANK(Débiteurs!$I2095),LOWER(Débiteurs!$I2095)="chf"),G2095-SUM(_calcC!$B2095:$E2095),G2095-SUM(_calcC!$G2095:$J2095))</f>
        <v>0</v>
      </c>
    </row>
    <row r="2096" spans="13:13" x14ac:dyDescent="0.25">
      <c r="M2096" s="21">
        <f>IF(OR(ISBLANK(Débiteurs!$I2096),LOWER(Débiteurs!$I2096)="chf"),G2096-SUM(_calcC!$B2096:$E2096),G2096-SUM(_calcC!$G2096:$J2096))</f>
        <v>0</v>
      </c>
    </row>
    <row r="2097" spans="13:13" x14ac:dyDescent="0.25">
      <c r="M2097" s="21">
        <f>IF(OR(ISBLANK(Débiteurs!$I2097),LOWER(Débiteurs!$I2097)="chf"),G2097-SUM(_calcC!$B2097:$E2097),G2097-SUM(_calcC!$G2097:$J2097))</f>
        <v>0</v>
      </c>
    </row>
    <row r="2098" spans="13:13" x14ac:dyDescent="0.25">
      <c r="M2098" s="21">
        <f>IF(OR(ISBLANK(Débiteurs!$I2098),LOWER(Débiteurs!$I2098)="chf"),G2098-SUM(_calcC!$B2098:$E2098),G2098-SUM(_calcC!$G2098:$J2098))</f>
        <v>0</v>
      </c>
    </row>
    <row r="2099" spans="13:13" x14ac:dyDescent="0.25">
      <c r="M2099" s="21">
        <f>IF(OR(ISBLANK(Débiteurs!$I2099),LOWER(Débiteurs!$I2099)="chf"),G2099-SUM(_calcC!$B2099:$E2099),G2099-SUM(_calcC!$G2099:$J2099))</f>
        <v>0</v>
      </c>
    </row>
    <row r="2100" spans="13:13" x14ac:dyDescent="0.25">
      <c r="M2100" s="21">
        <f>IF(OR(ISBLANK(Débiteurs!$I2100),LOWER(Débiteurs!$I2100)="chf"),G2100-SUM(_calcC!$B2100:$E2100),G2100-SUM(_calcC!$G2100:$J2100))</f>
        <v>0</v>
      </c>
    </row>
    <row r="2101" spans="13:13" x14ac:dyDescent="0.25">
      <c r="M2101" s="21">
        <f>IF(OR(ISBLANK(Débiteurs!$I2101),LOWER(Débiteurs!$I2101)="chf"),G2101-SUM(_calcC!$B2101:$E2101),G2101-SUM(_calcC!$G2101:$J2101))</f>
        <v>0</v>
      </c>
    </row>
    <row r="2102" spans="13:13" x14ac:dyDescent="0.25">
      <c r="M2102" s="21">
        <f>IF(OR(ISBLANK(Débiteurs!$I2102),LOWER(Débiteurs!$I2102)="chf"),G2102-SUM(_calcC!$B2102:$E2102),G2102-SUM(_calcC!$G2102:$J2102))</f>
        <v>0</v>
      </c>
    </row>
    <row r="2103" spans="13:13" x14ac:dyDescent="0.25">
      <c r="M2103" s="21">
        <f>IF(OR(ISBLANK(Débiteurs!$I2103),LOWER(Débiteurs!$I2103)="chf"),G2103-SUM(_calcC!$B2103:$E2103),G2103-SUM(_calcC!$G2103:$J2103))</f>
        <v>0</v>
      </c>
    </row>
    <row r="2104" spans="13:13" x14ac:dyDescent="0.25">
      <c r="M2104" s="21">
        <f>IF(OR(ISBLANK(Débiteurs!$I2104),LOWER(Débiteurs!$I2104)="chf"),G2104-SUM(_calcC!$B2104:$E2104),G2104-SUM(_calcC!$G2104:$J2104))</f>
        <v>0</v>
      </c>
    </row>
    <row r="2105" spans="13:13" x14ac:dyDescent="0.25">
      <c r="M2105" s="21">
        <f>IF(OR(ISBLANK(Débiteurs!$I2105),LOWER(Débiteurs!$I2105)="chf"),G2105-SUM(_calcC!$B2105:$E2105),G2105-SUM(_calcC!$G2105:$J2105))</f>
        <v>0</v>
      </c>
    </row>
    <row r="2106" spans="13:13" x14ac:dyDescent="0.25">
      <c r="M2106" s="21">
        <f>IF(OR(ISBLANK(Débiteurs!$I2106),LOWER(Débiteurs!$I2106)="chf"),G2106-SUM(_calcC!$B2106:$E2106),G2106-SUM(_calcC!$G2106:$J2106))</f>
        <v>0</v>
      </c>
    </row>
    <row r="2107" spans="13:13" x14ac:dyDescent="0.25">
      <c r="M2107" s="21">
        <f>IF(OR(ISBLANK(Débiteurs!$I2107),LOWER(Débiteurs!$I2107)="chf"),G2107-SUM(_calcC!$B2107:$E2107),G2107-SUM(_calcC!$G2107:$J2107))</f>
        <v>0</v>
      </c>
    </row>
    <row r="2108" spans="13:13" x14ac:dyDescent="0.25">
      <c r="M2108" s="21">
        <f>IF(OR(ISBLANK(Débiteurs!$I2108),LOWER(Débiteurs!$I2108)="chf"),G2108-SUM(_calcC!$B2108:$E2108),G2108-SUM(_calcC!$G2108:$J2108))</f>
        <v>0</v>
      </c>
    </row>
    <row r="2109" spans="13:13" x14ac:dyDescent="0.25">
      <c r="M2109" s="21">
        <f>IF(OR(ISBLANK(Débiteurs!$I2109),LOWER(Débiteurs!$I2109)="chf"),G2109-SUM(_calcC!$B2109:$E2109),G2109-SUM(_calcC!$G2109:$J2109))</f>
        <v>0</v>
      </c>
    </row>
    <row r="2110" spans="13:13" x14ac:dyDescent="0.25">
      <c r="M2110" s="21">
        <f>IF(OR(ISBLANK(Débiteurs!$I2110),LOWER(Débiteurs!$I2110)="chf"),G2110-SUM(_calcC!$B2110:$E2110),G2110-SUM(_calcC!$G2110:$J2110))</f>
        <v>0</v>
      </c>
    </row>
    <row r="2111" spans="13:13" x14ac:dyDescent="0.25">
      <c r="M2111" s="21">
        <f>IF(OR(ISBLANK(Débiteurs!$I2111),LOWER(Débiteurs!$I2111)="chf"),G2111-SUM(_calcC!$B2111:$E2111),G2111-SUM(_calcC!$G2111:$J2111))</f>
        <v>0</v>
      </c>
    </row>
    <row r="2112" spans="13:13" x14ac:dyDescent="0.25">
      <c r="M2112" s="21">
        <f>IF(OR(ISBLANK(Débiteurs!$I2112),LOWER(Débiteurs!$I2112)="chf"),G2112-SUM(_calcC!$B2112:$E2112),G2112-SUM(_calcC!$G2112:$J2112))</f>
        <v>0</v>
      </c>
    </row>
    <row r="2113" spans="13:13" x14ac:dyDescent="0.25">
      <c r="M2113" s="21">
        <f>IF(OR(ISBLANK(Débiteurs!$I2113),LOWER(Débiteurs!$I2113)="chf"),G2113-SUM(_calcC!$B2113:$E2113),G2113-SUM(_calcC!$G2113:$J2113))</f>
        <v>0</v>
      </c>
    </row>
    <row r="2114" spans="13:13" x14ac:dyDescent="0.25">
      <c r="M2114" s="21">
        <f>IF(OR(ISBLANK(Débiteurs!$I2114),LOWER(Débiteurs!$I2114)="chf"),G2114-SUM(_calcC!$B2114:$E2114),G2114-SUM(_calcC!$G2114:$J2114))</f>
        <v>0</v>
      </c>
    </row>
    <row r="2115" spans="13:13" x14ac:dyDescent="0.25">
      <c r="M2115" s="21">
        <f>IF(OR(ISBLANK(Débiteurs!$I2115),LOWER(Débiteurs!$I2115)="chf"),G2115-SUM(_calcC!$B2115:$E2115),G2115-SUM(_calcC!$G2115:$J2115))</f>
        <v>0</v>
      </c>
    </row>
    <row r="2116" spans="13:13" x14ac:dyDescent="0.25">
      <c r="M2116" s="21">
        <f>IF(OR(ISBLANK(Débiteurs!$I2116),LOWER(Débiteurs!$I2116)="chf"),G2116-SUM(_calcC!$B2116:$E2116),G2116-SUM(_calcC!$G2116:$J2116))</f>
        <v>0</v>
      </c>
    </row>
    <row r="2117" spans="13:13" x14ac:dyDescent="0.25">
      <c r="M2117" s="21">
        <f>IF(OR(ISBLANK(Débiteurs!$I2117),LOWER(Débiteurs!$I2117)="chf"),G2117-SUM(_calcC!$B2117:$E2117),G2117-SUM(_calcC!$G2117:$J2117))</f>
        <v>0</v>
      </c>
    </row>
    <row r="2118" spans="13:13" x14ac:dyDescent="0.25">
      <c r="M2118" s="21">
        <f>IF(OR(ISBLANK(Débiteurs!$I2118),LOWER(Débiteurs!$I2118)="chf"),G2118-SUM(_calcC!$B2118:$E2118),G2118-SUM(_calcC!$G2118:$J2118))</f>
        <v>0</v>
      </c>
    </row>
    <row r="2119" spans="13:13" x14ac:dyDescent="0.25">
      <c r="M2119" s="21">
        <f>IF(OR(ISBLANK(Débiteurs!$I2119),LOWER(Débiteurs!$I2119)="chf"),G2119-SUM(_calcC!$B2119:$E2119),G2119-SUM(_calcC!$G2119:$J2119))</f>
        <v>0</v>
      </c>
    </row>
    <row r="2120" spans="13:13" x14ac:dyDescent="0.25">
      <c r="M2120" s="21">
        <f>IF(OR(ISBLANK(Débiteurs!$I2120),LOWER(Débiteurs!$I2120)="chf"),G2120-SUM(_calcC!$B2120:$E2120),G2120-SUM(_calcC!$G2120:$J2120))</f>
        <v>0</v>
      </c>
    </row>
    <row r="2121" spans="13:13" x14ac:dyDescent="0.25">
      <c r="M2121" s="21">
        <f>IF(OR(ISBLANK(Débiteurs!$I2121),LOWER(Débiteurs!$I2121)="chf"),G2121-SUM(_calcC!$B2121:$E2121),G2121-SUM(_calcC!$G2121:$J2121))</f>
        <v>0</v>
      </c>
    </row>
    <row r="2122" spans="13:13" x14ac:dyDescent="0.25">
      <c r="M2122" s="21">
        <f>IF(OR(ISBLANK(Débiteurs!$I2122),LOWER(Débiteurs!$I2122)="chf"),G2122-SUM(_calcC!$B2122:$E2122),G2122-SUM(_calcC!$G2122:$J2122))</f>
        <v>0</v>
      </c>
    </row>
    <row r="2123" spans="13:13" x14ac:dyDescent="0.25">
      <c r="M2123" s="21">
        <f>IF(OR(ISBLANK(Débiteurs!$I2123),LOWER(Débiteurs!$I2123)="chf"),G2123-SUM(_calcC!$B2123:$E2123),G2123-SUM(_calcC!$G2123:$J2123))</f>
        <v>0</v>
      </c>
    </row>
    <row r="2124" spans="13:13" x14ac:dyDescent="0.25">
      <c r="M2124" s="21">
        <f>IF(OR(ISBLANK(Débiteurs!$I2124),LOWER(Débiteurs!$I2124)="chf"),G2124-SUM(_calcC!$B2124:$E2124),G2124-SUM(_calcC!$G2124:$J2124))</f>
        <v>0</v>
      </c>
    </row>
    <row r="2125" spans="13:13" x14ac:dyDescent="0.25">
      <c r="M2125" s="21">
        <f>IF(OR(ISBLANK(Débiteurs!$I2125),LOWER(Débiteurs!$I2125)="chf"),G2125-SUM(_calcC!$B2125:$E2125),G2125-SUM(_calcC!$G2125:$J2125))</f>
        <v>0</v>
      </c>
    </row>
    <row r="2126" spans="13:13" x14ac:dyDescent="0.25">
      <c r="M2126" s="21">
        <f>IF(OR(ISBLANK(Débiteurs!$I2126),LOWER(Débiteurs!$I2126)="chf"),G2126-SUM(_calcC!$B2126:$E2126),G2126-SUM(_calcC!$G2126:$J2126))</f>
        <v>0</v>
      </c>
    </row>
    <row r="2127" spans="13:13" x14ac:dyDescent="0.25">
      <c r="M2127" s="21">
        <f>IF(OR(ISBLANK(Débiteurs!$I2127),LOWER(Débiteurs!$I2127)="chf"),G2127-SUM(_calcC!$B2127:$E2127),G2127-SUM(_calcC!$G2127:$J2127))</f>
        <v>0</v>
      </c>
    </row>
    <row r="2128" spans="13:13" x14ac:dyDescent="0.25">
      <c r="M2128" s="21">
        <f>IF(OR(ISBLANK(Débiteurs!$I2128),LOWER(Débiteurs!$I2128)="chf"),G2128-SUM(_calcC!$B2128:$E2128),G2128-SUM(_calcC!$G2128:$J2128))</f>
        <v>0</v>
      </c>
    </row>
    <row r="2129" spans="13:13" x14ac:dyDescent="0.25">
      <c r="M2129" s="21">
        <f>IF(OR(ISBLANK(Débiteurs!$I2129),LOWER(Débiteurs!$I2129)="chf"),G2129-SUM(_calcC!$B2129:$E2129),G2129-SUM(_calcC!$G2129:$J2129))</f>
        <v>0</v>
      </c>
    </row>
    <row r="2130" spans="13:13" x14ac:dyDescent="0.25">
      <c r="M2130" s="21">
        <f>IF(OR(ISBLANK(Débiteurs!$I2130),LOWER(Débiteurs!$I2130)="chf"),G2130-SUM(_calcC!$B2130:$E2130),G2130-SUM(_calcC!$G2130:$J2130))</f>
        <v>0</v>
      </c>
    </row>
    <row r="2131" spans="13:13" x14ac:dyDescent="0.25">
      <c r="M2131" s="21">
        <f>IF(OR(ISBLANK(Débiteurs!$I2131),LOWER(Débiteurs!$I2131)="chf"),G2131-SUM(_calcC!$B2131:$E2131),G2131-SUM(_calcC!$G2131:$J2131))</f>
        <v>0</v>
      </c>
    </row>
    <row r="2132" spans="13:13" x14ac:dyDescent="0.25">
      <c r="M2132" s="21">
        <f>IF(OR(ISBLANK(Débiteurs!$I2132),LOWER(Débiteurs!$I2132)="chf"),G2132-SUM(_calcC!$B2132:$E2132),G2132-SUM(_calcC!$G2132:$J2132))</f>
        <v>0</v>
      </c>
    </row>
    <row r="2133" spans="13:13" x14ac:dyDescent="0.25">
      <c r="M2133" s="21">
        <f>IF(OR(ISBLANK(Débiteurs!$I2133),LOWER(Débiteurs!$I2133)="chf"),G2133-SUM(_calcC!$B2133:$E2133),G2133-SUM(_calcC!$G2133:$J2133))</f>
        <v>0</v>
      </c>
    </row>
    <row r="2134" spans="13:13" x14ac:dyDescent="0.25">
      <c r="M2134" s="21">
        <f>IF(OR(ISBLANK(Débiteurs!$I2134),LOWER(Débiteurs!$I2134)="chf"),G2134-SUM(_calcC!$B2134:$E2134),G2134-SUM(_calcC!$G2134:$J2134))</f>
        <v>0</v>
      </c>
    </row>
    <row r="2135" spans="13:13" x14ac:dyDescent="0.25">
      <c r="M2135" s="21">
        <f>IF(OR(ISBLANK(Débiteurs!$I2135),LOWER(Débiteurs!$I2135)="chf"),G2135-SUM(_calcC!$B2135:$E2135),G2135-SUM(_calcC!$G2135:$J2135))</f>
        <v>0</v>
      </c>
    </row>
    <row r="2136" spans="13:13" x14ac:dyDescent="0.25">
      <c r="M2136" s="21">
        <f>IF(OR(ISBLANK(Débiteurs!$I2136),LOWER(Débiteurs!$I2136)="chf"),G2136-SUM(_calcC!$B2136:$E2136),G2136-SUM(_calcC!$G2136:$J2136))</f>
        <v>0</v>
      </c>
    </row>
    <row r="2137" spans="13:13" x14ac:dyDescent="0.25">
      <c r="M2137" s="21">
        <f>IF(OR(ISBLANK(Débiteurs!$I2137),LOWER(Débiteurs!$I2137)="chf"),G2137-SUM(_calcC!$B2137:$E2137),G2137-SUM(_calcC!$G2137:$J2137))</f>
        <v>0</v>
      </c>
    </row>
    <row r="2138" spans="13:13" x14ac:dyDescent="0.25">
      <c r="M2138" s="21">
        <f>IF(OR(ISBLANK(Débiteurs!$I2138),LOWER(Débiteurs!$I2138)="chf"),G2138-SUM(_calcC!$B2138:$E2138),G2138-SUM(_calcC!$G2138:$J2138))</f>
        <v>0</v>
      </c>
    </row>
    <row r="2139" spans="13:13" x14ac:dyDescent="0.25">
      <c r="M2139" s="21">
        <f>IF(OR(ISBLANK(Débiteurs!$I2139),LOWER(Débiteurs!$I2139)="chf"),G2139-SUM(_calcC!$B2139:$E2139),G2139-SUM(_calcC!$G2139:$J2139))</f>
        <v>0</v>
      </c>
    </row>
    <row r="2140" spans="13:13" x14ac:dyDescent="0.25">
      <c r="M2140" s="21">
        <f>IF(OR(ISBLANK(Débiteurs!$I2140),LOWER(Débiteurs!$I2140)="chf"),G2140-SUM(_calcC!$B2140:$E2140),G2140-SUM(_calcC!$G2140:$J2140))</f>
        <v>0</v>
      </c>
    </row>
    <row r="2141" spans="13:13" x14ac:dyDescent="0.25">
      <c r="M2141" s="21">
        <f>IF(OR(ISBLANK(Débiteurs!$I2141),LOWER(Débiteurs!$I2141)="chf"),G2141-SUM(_calcC!$B2141:$E2141),G2141-SUM(_calcC!$G2141:$J2141))</f>
        <v>0</v>
      </c>
    </row>
    <row r="2142" spans="13:13" x14ac:dyDescent="0.25">
      <c r="M2142" s="21">
        <f>IF(OR(ISBLANK(Débiteurs!$I2142),LOWER(Débiteurs!$I2142)="chf"),G2142-SUM(_calcC!$B2142:$E2142),G2142-SUM(_calcC!$G2142:$J2142))</f>
        <v>0</v>
      </c>
    </row>
    <row r="2143" spans="13:13" x14ac:dyDescent="0.25">
      <c r="M2143" s="21">
        <f>IF(OR(ISBLANK(Débiteurs!$I2143),LOWER(Débiteurs!$I2143)="chf"),G2143-SUM(_calcC!$B2143:$E2143),G2143-SUM(_calcC!$G2143:$J2143))</f>
        <v>0</v>
      </c>
    </row>
    <row r="2144" spans="13:13" x14ac:dyDescent="0.25">
      <c r="M2144" s="21">
        <f>IF(OR(ISBLANK(Débiteurs!$I2144),LOWER(Débiteurs!$I2144)="chf"),G2144-SUM(_calcC!$B2144:$E2144),G2144-SUM(_calcC!$G2144:$J2144))</f>
        <v>0</v>
      </c>
    </row>
    <row r="2145" spans="13:13" x14ac:dyDescent="0.25">
      <c r="M2145" s="21">
        <f>IF(OR(ISBLANK(Débiteurs!$I2145),LOWER(Débiteurs!$I2145)="chf"),G2145-SUM(_calcC!$B2145:$E2145),G2145-SUM(_calcC!$G2145:$J2145))</f>
        <v>0</v>
      </c>
    </row>
    <row r="2146" spans="13:13" x14ac:dyDescent="0.25">
      <c r="M2146" s="21">
        <f>IF(OR(ISBLANK(Débiteurs!$I2146),LOWER(Débiteurs!$I2146)="chf"),G2146-SUM(_calcC!$B2146:$E2146),G2146-SUM(_calcC!$G2146:$J2146))</f>
        <v>0</v>
      </c>
    </row>
    <row r="2147" spans="13:13" x14ac:dyDescent="0.25">
      <c r="M2147" s="21">
        <f>IF(OR(ISBLANK(Débiteurs!$I2147),LOWER(Débiteurs!$I2147)="chf"),G2147-SUM(_calcC!$B2147:$E2147),G2147-SUM(_calcC!$G2147:$J2147))</f>
        <v>0</v>
      </c>
    </row>
    <row r="2148" spans="13:13" x14ac:dyDescent="0.25">
      <c r="M2148" s="21">
        <f>IF(OR(ISBLANK(Débiteurs!$I2148),LOWER(Débiteurs!$I2148)="chf"),G2148-SUM(_calcC!$B2148:$E2148),G2148-SUM(_calcC!$G2148:$J2148))</f>
        <v>0</v>
      </c>
    </row>
    <row r="2149" spans="13:13" x14ac:dyDescent="0.25">
      <c r="M2149" s="21">
        <f>IF(OR(ISBLANK(Débiteurs!$I2149),LOWER(Débiteurs!$I2149)="chf"),G2149-SUM(_calcC!$B2149:$E2149),G2149-SUM(_calcC!$G2149:$J2149))</f>
        <v>0</v>
      </c>
    </row>
    <row r="2150" spans="13:13" x14ac:dyDescent="0.25">
      <c r="M2150" s="21">
        <f>IF(OR(ISBLANK(Débiteurs!$I2150),LOWER(Débiteurs!$I2150)="chf"),G2150-SUM(_calcC!$B2150:$E2150),G2150-SUM(_calcC!$G2150:$J2150))</f>
        <v>0</v>
      </c>
    </row>
    <row r="2151" spans="13:13" x14ac:dyDescent="0.25">
      <c r="M2151" s="21">
        <f>IF(OR(ISBLANK(Débiteurs!$I2151),LOWER(Débiteurs!$I2151)="chf"),G2151-SUM(_calcC!$B2151:$E2151),G2151-SUM(_calcC!$G2151:$J2151))</f>
        <v>0</v>
      </c>
    </row>
    <row r="2152" spans="13:13" x14ac:dyDescent="0.25">
      <c r="M2152" s="21">
        <f>IF(OR(ISBLANK(Débiteurs!$I2152),LOWER(Débiteurs!$I2152)="chf"),G2152-SUM(_calcC!$B2152:$E2152),G2152-SUM(_calcC!$G2152:$J2152))</f>
        <v>0</v>
      </c>
    </row>
    <row r="2153" spans="13:13" x14ac:dyDescent="0.25">
      <c r="M2153" s="21">
        <f>IF(OR(ISBLANK(Débiteurs!$I2153),LOWER(Débiteurs!$I2153)="chf"),G2153-SUM(_calcC!$B2153:$E2153),G2153-SUM(_calcC!$G2153:$J2153))</f>
        <v>0</v>
      </c>
    </row>
    <row r="2154" spans="13:13" x14ac:dyDescent="0.25">
      <c r="M2154" s="21">
        <f>IF(OR(ISBLANK(Débiteurs!$I2154),LOWER(Débiteurs!$I2154)="chf"),G2154-SUM(_calcC!$B2154:$E2154),G2154-SUM(_calcC!$G2154:$J2154))</f>
        <v>0</v>
      </c>
    </row>
    <row r="2155" spans="13:13" x14ac:dyDescent="0.25">
      <c r="M2155" s="21">
        <f>IF(OR(ISBLANK(Débiteurs!$I2155),LOWER(Débiteurs!$I2155)="chf"),G2155-SUM(_calcC!$B2155:$E2155),G2155-SUM(_calcC!$G2155:$J2155))</f>
        <v>0</v>
      </c>
    </row>
    <row r="2156" spans="13:13" x14ac:dyDescent="0.25">
      <c r="M2156" s="21">
        <f>IF(OR(ISBLANK(Débiteurs!$I2156),LOWER(Débiteurs!$I2156)="chf"),G2156-SUM(_calcC!$B2156:$E2156),G2156-SUM(_calcC!$G2156:$J2156))</f>
        <v>0</v>
      </c>
    </row>
    <row r="2157" spans="13:13" x14ac:dyDescent="0.25">
      <c r="M2157" s="21">
        <f>IF(OR(ISBLANK(Débiteurs!$I2157),LOWER(Débiteurs!$I2157)="chf"),G2157-SUM(_calcC!$B2157:$E2157),G2157-SUM(_calcC!$G2157:$J2157))</f>
        <v>0</v>
      </c>
    </row>
    <row r="2158" spans="13:13" x14ac:dyDescent="0.25">
      <c r="M2158" s="21">
        <f>IF(OR(ISBLANK(Débiteurs!$I2158),LOWER(Débiteurs!$I2158)="chf"),G2158-SUM(_calcC!$B2158:$E2158),G2158-SUM(_calcC!$G2158:$J2158))</f>
        <v>0</v>
      </c>
    </row>
    <row r="2159" spans="13:13" x14ac:dyDescent="0.25">
      <c r="M2159" s="21">
        <f>IF(OR(ISBLANK(Débiteurs!$I2159),LOWER(Débiteurs!$I2159)="chf"),G2159-SUM(_calcC!$B2159:$E2159),G2159-SUM(_calcC!$G2159:$J2159))</f>
        <v>0</v>
      </c>
    </row>
    <row r="2160" spans="13:13" x14ac:dyDescent="0.25">
      <c r="M2160" s="21">
        <f>IF(OR(ISBLANK(Débiteurs!$I2160),LOWER(Débiteurs!$I2160)="chf"),G2160-SUM(_calcC!$B2160:$E2160),G2160-SUM(_calcC!$G2160:$J2160))</f>
        <v>0</v>
      </c>
    </row>
    <row r="2161" spans="13:13" x14ac:dyDescent="0.25">
      <c r="M2161" s="21">
        <f>IF(OR(ISBLANK(Débiteurs!$I2161),LOWER(Débiteurs!$I2161)="chf"),G2161-SUM(_calcC!$B2161:$E2161),G2161-SUM(_calcC!$G2161:$J2161))</f>
        <v>0</v>
      </c>
    </row>
    <row r="2162" spans="13:13" x14ac:dyDescent="0.25">
      <c r="M2162" s="21">
        <f>IF(OR(ISBLANK(Débiteurs!$I2162),LOWER(Débiteurs!$I2162)="chf"),G2162-SUM(_calcC!$B2162:$E2162),G2162-SUM(_calcC!$G2162:$J2162))</f>
        <v>0</v>
      </c>
    </row>
    <row r="2163" spans="13:13" x14ac:dyDescent="0.25">
      <c r="M2163" s="21">
        <f>IF(OR(ISBLANK(Débiteurs!$I2163),LOWER(Débiteurs!$I2163)="chf"),G2163-SUM(_calcC!$B2163:$E2163),G2163-SUM(_calcC!$G2163:$J2163))</f>
        <v>0</v>
      </c>
    </row>
    <row r="2164" spans="13:13" x14ac:dyDescent="0.25">
      <c r="M2164" s="21">
        <f>IF(OR(ISBLANK(Débiteurs!$I2164),LOWER(Débiteurs!$I2164)="chf"),G2164-SUM(_calcC!$B2164:$E2164),G2164-SUM(_calcC!$G2164:$J2164))</f>
        <v>0</v>
      </c>
    </row>
    <row r="2165" spans="13:13" x14ac:dyDescent="0.25">
      <c r="M2165" s="21">
        <f>IF(OR(ISBLANK(Débiteurs!$I2165),LOWER(Débiteurs!$I2165)="chf"),G2165-SUM(_calcC!$B2165:$E2165),G2165-SUM(_calcC!$G2165:$J2165))</f>
        <v>0</v>
      </c>
    </row>
    <row r="2166" spans="13:13" x14ac:dyDescent="0.25">
      <c r="M2166" s="21">
        <f>IF(OR(ISBLANK(Débiteurs!$I2166),LOWER(Débiteurs!$I2166)="chf"),G2166-SUM(_calcC!$B2166:$E2166),G2166-SUM(_calcC!$G2166:$J2166))</f>
        <v>0</v>
      </c>
    </row>
    <row r="2167" spans="13:13" x14ac:dyDescent="0.25">
      <c r="M2167" s="21">
        <f>IF(OR(ISBLANK(Débiteurs!$I2167),LOWER(Débiteurs!$I2167)="chf"),G2167-SUM(_calcC!$B2167:$E2167),G2167-SUM(_calcC!$G2167:$J2167))</f>
        <v>0</v>
      </c>
    </row>
    <row r="2168" spans="13:13" x14ac:dyDescent="0.25">
      <c r="M2168" s="21">
        <f>IF(OR(ISBLANK(Débiteurs!$I2168),LOWER(Débiteurs!$I2168)="chf"),G2168-SUM(_calcC!$B2168:$E2168),G2168-SUM(_calcC!$G2168:$J2168))</f>
        <v>0</v>
      </c>
    </row>
    <row r="2169" spans="13:13" x14ac:dyDescent="0.25">
      <c r="M2169" s="21">
        <f>IF(OR(ISBLANK(Débiteurs!$I2169),LOWER(Débiteurs!$I2169)="chf"),G2169-SUM(_calcC!$B2169:$E2169),G2169-SUM(_calcC!$G2169:$J2169))</f>
        <v>0</v>
      </c>
    </row>
    <row r="2170" spans="13:13" x14ac:dyDescent="0.25">
      <c r="M2170" s="21">
        <f>IF(OR(ISBLANK(Débiteurs!$I2170),LOWER(Débiteurs!$I2170)="chf"),G2170-SUM(_calcC!$B2170:$E2170),G2170-SUM(_calcC!$G2170:$J2170))</f>
        <v>0</v>
      </c>
    </row>
    <row r="2171" spans="13:13" x14ac:dyDescent="0.25">
      <c r="M2171" s="21">
        <f>IF(OR(ISBLANK(Débiteurs!$I2171),LOWER(Débiteurs!$I2171)="chf"),G2171-SUM(_calcC!$B2171:$E2171),G2171-SUM(_calcC!$G2171:$J2171))</f>
        <v>0</v>
      </c>
    </row>
    <row r="2172" spans="13:13" x14ac:dyDescent="0.25">
      <c r="M2172" s="21">
        <f>IF(OR(ISBLANK(Débiteurs!$I2172),LOWER(Débiteurs!$I2172)="chf"),G2172-SUM(_calcC!$B2172:$E2172),G2172-SUM(_calcC!$G2172:$J2172))</f>
        <v>0</v>
      </c>
    </row>
    <row r="2173" spans="13:13" x14ac:dyDescent="0.25">
      <c r="M2173" s="21">
        <f>IF(OR(ISBLANK(Débiteurs!$I2173),LOWER(Débiteurs!$I2173)="chf"),G2173-SUM(_calcC!$B2173:$E2173),G2173-SUM(_calcC!$G2173:$J2173))</f>
        <v>0</v>
      </c>
    </row>
    <row r="2174" spans="13:13" x14ac:dyDescent="0.25">
      <c r="M2174" s="21">
        <f>IF(OR(ISBLANK(Débiteurs!$I2174),LOWER(Débiteurs!$I2174)="chf"),G2174-SUM(_calcC!$B2174:$E2174),G2174-SUM(_calcC!$G2174:$J2174))</f>
        <v>0</v>
      </c>
    </row>
    <row r="2175" spans="13:13" x14ac:dyDescent="0.25">
      <c r="M2175" s="21">
        <f>IF(OR(ISBLANK(Débiteurs!$I2175),LOWER(Débiteurs!$I2175)="chf"),G2175-SUM(_calcC!$B2175:$E2175),G2175-SUM(_calcC!$G2175:$J2175))</f>
        <v>0</v>
      </c>
    </row>
    <row r="2176" spans="13:13" x14ac:dyDescent="0.25">
      <c r="M2176" s="21">
        <f>IF(OR(ISBLANK(Débiteurs!$I2176),LOWER(Débiteurs!$I2176)="chf"),G2176-SUM(_calcC!$B2176:$E2176),G2176-SUM(_calcC!$G2176:$J2176))</f>
        <v>0</v>
      </c>
    </row>
    <row r="2177" spans="13:13" x14ac:dyDescent="0.25">
      <c r="M2177" s="21">
        <f>IF(OR(ISBLANK(Débiteurs!$I2177),LOWER(Débiteurs!$I2177)="chf"),G2177-SUM(_calcC!$B2177:$E2177),G2177-SUM(_calcC!$G2177:$J2177))</f>
        <v>0</v>
      </c>
    </row>
    <row r="2178" spans="13:13" x14ac:dyDescent="0.25">
      <c r="M2178" s="21">
        <f>IF(OR(ISBLANK(Débiteurs!$I2178),LOWER(Débiteurs!$I2178)="chf"),G2178-SUM(_calcC!$B2178:$E2178),G2178-SUM(_calcC!$G2178:$J2178))</f>
        <v>0</v>
      </c>
    </row>
    <row r="2179" spans="13:13" x14ac:dyDescent="0.25">
      <c r="M2179" s="21">
        <f>IF(OR(ISBLANK(Débiteurs!$I2179),LOWER(Débiteurs!$I2179)="chf"),G2179-SUM(_calcC!$B2179:$E2179),G2179-SUM(_calcC!$G2179:$J2179))</f>
        <v>0</v>
      </c>
    </row>
    <row r="2180" spans="13:13" x14ac:dyDescent="0.25">
      <c r="M2180" s="21">
        <f>IF(OR(ISBLANK(Débiteurs!$I2180),LOWER(Débiteurs!$I2180)="chf"),G2180-SUM(_calcC!$B2180:$E2180),G2180-SUM(_calcC!$G2180:$J2180))</f>
        <v>0</v>
      </c>
    </row>
    <row r="2181" spans="13:13" x14ac:dyDescent="0.25">
      <c r="M2181" s="21">
        <f>IF(OR(ISBLANK(Débiteurs!$I2181),LOWER(Débiteurs!$I2181)="chf"),G2181-SUM(_calcC!$B2181:$E2181),G2181-SUM(_calcC!$G2181:$J2181))</f>
        <v>0</v>
      </c>
    </row>
    <row r="2182" spans="13:13" x14ac:dyDescent="0.25">
      <c r="M2182" s="21">
        <f>IF(OR(ISBLANK(Débiteurs!$I2182),LOWER(Débiteurs!$I2182)="chf"),G2182-SUM(_calcC!$B2182:$E2182),G2182-SUM(_calcC!$G2182:$J2182))</f>
        <v>0</v>
      </c>
    </row>
    <row r="2183" spans="13:13" x14ac:dyDescent="0.25">
      <c r="M2183" s="21">
        <f>IF(OR(ISBLANK(Débiteurs!$I2183),LOWER(Débiteurs!$I2183)="chf"),G2183-SUM(_calcC!$B2183:$E2183),G2183-SUM(_calcC!$G2183:$J2183))</f>
        <v>0</v>
      </c>
    </row>
    <row r="2184" spans="13:13" x14ac:dyDescent="0.25">
      <c r="M2184" s="21">
        <f>IF(OR(ISBLANK(Débiteurs!$I2184),LOWER(Débiteurs!$I2184)="chf"),G2184-SUM(_calcC!$B2184:$E2184),G2184-SUM(_calcC!$G2184:$J2184))</f>
        <v>0</v>
      </c>
    </row>
    <row r="2185" spans="13:13" x14ac:dyDescent="0.25">
      <c r="M2185" s="21">
        <f>IF(OR(ISBLANK(Débiteurs!$I2185),LOWER(Débiteurs!$I2185)="chf"),G2185-SUM(_calcC!$B2185:$E2185),G2185-SUM(_calcC!$G2185:$J2185))</f>
        <v>0</v>
      </c>
    </row>
    <row r="2186" spans="13:13" x14ac:dyDescent="0.25">
      <c r="M2186" s="21">
        <f>IF(OR(ISBLANK(Débiteurs!$I2186),LOWER(Débiteurs!$I2186)="chf"),G2186-SUM(_calcC!$B2186:$E2186),G2186-SUM(_calcC!$G2186:$J2186))</f>
        <v>0</v>
      </c>
    </row>
    <row r="2187" spans="13:13" x14ac:dyDescent="0.25">
      <c r="M2187" s="21">
        <f>IF(OR(ISBLANK(Débiteurs!$I2187),LOWER(Débiteurs!$I2187)="chf"),G2187-SUM(_calcC!$B2187:$E2187),G2187-SUM(_calcC!$G2187:$J2187))</f>
        <v>0</v>
      </c>
    </row>
    <row r="2188" spans="13:13" x14ac:dyDescent="0.25">
      <c r="M2188" s="21">
        <f>IF(OR(ISBLANK(Débiteurs!$I2188),LOWER(Débiteurs!$I2188)="chf"),G2188-SUM(_calcC!$B2188:$E2188),G2188-SUM(_calcC!$G2188:$J2188))</f>
        <v>0</v>
      </c>
    </row>
    <row r="2189" spans="13:13" x14ac:dyDescent="0.25">
      <c r="M2189" s="21">
        <f>IF(OR(ISBLANK(Débiteurs!$I2189),LOWER(Débiteurs!$I2189)="chf"),G2189-SUM(_calcC!$B2189:$E2189),G2189-SUM(_calcC!$G2189:$J2189))</f>
        <v>0</v>
      </c>
    </row>
    <row r="2190" spans="13:13" x14ac:dyDescent="0.25">
      <c r="M2190" s="21">
        <f>IF(OR(ISBLANK(Débiteurs!$I2190),LOWER(Débiteurs!$I2190)="chf"),G2190-SUM(_calcC!$B2190:$E2190),G2190-SUM(_calcC!$G2190:$J2190))</f>
        <v>0</v>
      </c>
    </row>
    <row r="2191" spans="13:13" x14ac:dyDescent="0.25">
      <c r="M2191" s="21">
        <f>IF(OR(ISBLANK(Débiteurs!$I2191),LOWER(Débiteurs!$I2191)="chf"),G2191-SUM(_calcC!$B2191:$E2191),G2191-SUM(_calcC!$G2191:$J2191))</f>
        <v>0</v>
      </c>
    </row>
    <row r="2192" spans="13:13" x14ac:dyDescent="0.25">
      <c r="M2192" s="21">
        <f>IF(OR(ISBLANK(Débiteurs!$I2192),LOWER(Débiteurs!$I2192)="chf"),G2192-SUM(_calcC!$B2192:$E2192),G2192-SUM(_calcC!$G2192:$J2192))</f>
        <v>0</v>
      </c>
    </row>
    <row r="2193" spans="13:13" x14ac:dyDescent="0.25">
      <c r="M2193" s="21">
        <f>IF(OR(ISBLANK(Débiteurs!$I2193),LOWER(Débiteurs!$I2193)="chf"),G2193-SUM(_calcC!$B2193:$E2193),G2193-SUM(_calcC!$G2193:$J2193))</f>
        <v>0</v>
      </c>
    </row>
    <row r="2194" spans="13:13" x14ac:dyDescent="0.25">
      <c r="M2194" s="21">
        <f>IF(OR(ISBLANK(Débiteurs!$I2194),LOWER(Débiteurs!$I2194)="chf"),G2194-SUM(_calcC!$B2194:$E2194),G2194-SUM(_calcC!$G2194:$J2194))</f>
        <v>0</v>
      </c>
    </row>
    <row r="2195" spans="13:13" x14ac:dyDescent="0.25">
      <c r="M2195" s="21">
        <f>IF(OR(ISBLANK(Débiteurs!$I2195),LOWER(Débiteurs!$I2195)="chf"),G2195-SUM(_calcC!$B2195:$E2195),G2195-SUM(_calcC!$G2195:$J2195))</f>
        <v>0</v>
      </c>
    </row>
    <row r="2196" spans="13:13" x14ac:dyDescent="0.25">
      <c r="M2196" s="21">
        <f>IF(OR(ISBLANK(Débiteurs!$I2196),LOWER(Débiteurs!$I2196)="chf"),G2196-SUM(_calcC!$B2196:$E2196),G2196-SUM(_calcC!$G2196:$J2196))</f>
        <v>0</v>
      </c>
    </row>
    <row r="2197" spans="13:13" x14ac:dyDescent="0.25">
      <c r="M2197" s="21">
        <f>IF(OR(ISBLANK(Débiteurs!$I2197),LOWER(Débiteurs!$I2197)="chf"),G2197-SUM(_calcC!$B2197:$E2197),G2197-SUM(_calcC!$G2197:$J2197))</f>
        <v>0</v>
      </c>
    </row>
    <row r="2198" spans="13:13" x14ac:dyDescent="0.25">
      <c r="M2198" s="21">
        <f>IF(OR(ISBLANK(Débiteurs!$I2198),LOWER(Débiteurs!$I2198)="chf"),G2198-SUM(_calcC!$B2198:$E2198),G2198-SUM(_calcC!$G2198:$J2198))</f>
        <v>0</v>
      </c>
    </row>
    <row r="2199" spans="13:13" x14ac:dyDescent="0.25">
      <c r="M2199" s="21">
        <f>IF(OR(ISBLANK(Débiteurs!$I2199),LOWER(Débiteurs!$I2199)="chf"),G2199-SUM(_calcC!$B2199:$E2199),G2199-SUM(_calcC!$G2199:$J2199))</f>
        <v>0</v>
      </c>
    </row>
    <row r="2200" spans="13:13" x14ac:dyDescent="0.25">
      <c r="M2200" s="21">
        <f>IF(OR(ISBLANK(Débiteurs!$I2200),LOWER(Débiteurs!$I2200)="chf"),G2200-SUM(_calcC!$B2200:$E2200),G2200-SUM(_calcC!$G2200:$J2200))</f>
        <v>0</v>
      </c>
    </row>
    <row r="2201" spans="13:13" x14ac:dyDescent="0.25">
      <c r="M2201" s="21">
        <f>IF(OR(ISBLANK(Débiteurs!$I2201),LOWER(Débiteurs!$I2201)="chf"),G2201-SUM(_calcC!$B2201:$E2201),G2201-SUM(_calcC!$G2201:$J2201))</f>
        <v>0</v>
      </c>
    </row>
    <row r="2202" spans="13:13" x14ac:dyDescent="0.25">
      <c r="M2202" s="21">
        <f>IF(OR(ISBLANK(Débiteurs!$I2202),LOWER(Débiteurs!$I2202)="chf"),G2202-SUM(_calcC!$B2202:$E2202),G2202-SUM(_calcC!$G2202:$J2202))</f>
        <v>0</v>
      </c>
    </row>
    <row r="2203" spans="13:13" x14ac:dyDescent="0.25">
      <c r="M2203" s="21">
        <f>IF(OR(ISBLANK(Débiteurs!$I2203),LOWER(Débiteurs!$I2203)="chf"),G2203-SUM(_calcC!$B2203:$E2203),G2203-SUM(_calcC!$G2203:$J2203))</f>
        <v>0</v>
      </c>
    </row>
    <row r="2204" spans="13:13" x14ac:dyDescent="0.25">
      <c r="M2204" s="21">
        <f>IF(OR(ISBLANK(Débiteurs!$I2204),LOWER(Débiteurs!$I2204)="chf"),G2204-SUM(_calcC!$B2204:$E2204),G2204-SUM(_calcC!$G2204:$J2204))</f>
        <v>0</v>
      </c>
    </row>
    <row r="2205" spans="13:13" x14ac:dyDescent="0.25">
      <c r="M2205" s="21">
        <f>IF(OR(ISBLANK(Débiteurs!$I2205),LOWER(Débiteurs!$I2205)="chf"),G2205-SUM(_calcC!$B2205:$E2205),G2205-SUM(_calcC!$G2205:$J2205))</f>
        <v>0</v>
      </c>
    </row>
    <row r="2206" spans="13:13" x14ac:dyDescent="0.25">
      <c r="M2206" s="21">
        <f>IF(OR(ISBLANK(Débiteurs!$I2206),LOWER(Débiteurs!$I2206)="chf"),G2206-SUM(_calcC!$B2206:$E2206),G2206-SUM(_calcC!$G2206:$J2206))</f>
        <v>0</v>
      </c>
    </row>
    <row r="2207" spans="13:13" x14ac:dyDescent="0.25">
      <c r="M2207" s="21">
        <f>IF(OR(ISBLANK(Débiteurs!$I2207),LOWER(Débiteurs!$I2207)="chf"),G2207-SUM(_calcC!$B2207:$E2207),G2207-SUM(_calcC!$G2207:$J2207))</f>
        <v>0</v>
      </c>
    </row>
    <row r="2208" spans="13:13" x14ac:dyDescent="0.25">
      <c r="M2208" s="21">
        <f>IF(OR(ISBLANK(Débiteurs!$I2208),LOWER(Débiteurs!$I2208)="chf"),G2208-SUM(_calcC!$B2208:$E2208),G2208-SUM(_calcC!$G2208:$J2208))</f>
        <v>0</v>
      </c>
    </row>
    <row r="2209" spans="13:13" x14ac:dyDescent="0.25">
      <c r="M2209" s="21">
        <f>IF(OR(ISBLANK(Débiteurs!$I2209),LOWER(Débiteurs!$I2209)="chf"),G2209-SUM(_calcC!$B2209:$E2209),G2209-SUM(_calcC!$G2209:$J2209))</f>
        <v>0</v>
      </c>
    </row>
    <row r="2210" spans="13:13" x14ac:dyDescent="0.25">
      <c r="M2210" s="21">
        <f>IF(OR(ISBLANK(Débiteurs!$I2210),LOWER(Débiteurs!$I2210)="chf"),G2210-SUM(_calcC!$B2210:$E2210),G2210-SUM(_calcC!$G2210:$J2210))</f>
        <v>0</v>
      </c>
    </row>
    <row r="2211" spans="13:13" x14ac:dyDescent="0.25">
      <c r="M2211" s="21">
        <f>IF(OR(ISBLANK(Débiteurs!$I2211),LOWER(Débiteurs!$I2211)="chf"),G2211-SUM(_calcC!$B2211:$E2211),G2211-SUM(_calcC!$G2211:$J2211))</f>
        <v>0</v>
      </c>
    </row>
    <row r="2212" spans="13:13" x14ac:dyDescent="0.25">
      <c r="M2212" s="21">
        <f>IF(OR(ISBLANK(Débiteurs!$I2212),LOWER(Débiteurs!$I2212)="chf"),G2212-SUM(_calcC!$B2212:$E2212),G2212-SUM(_calcC!$G2212:$J2212))</f>
        <v>0</v>
      </c>
    </row>
    <row r="2213" spans="13:13" x14ac:dyDescent="0.25">
      <c r="M2213" s="21">
        <f>IF(OR(ISBLANK(Débiteurs!$I2213),LOWER(Débiteurs!$I2213)="chf"),G2213-SUM(_calcC!$B2213:$E2213),G2213-SUM(_calcC!$G2213:$J2213))</f>
        <v>0</v>
      </c>
    </row>
    <row r="2214" spans="13:13" x14ac:dyDescent="0.25">
      <c r="M2214" s="21">
        <f>IF(OR(ISBLANK(Débiteurs!$I2214),LOWER(Débiteurs!$I2214)="chf"),G2214-SUM(_calcC!$B2214:$E2214),G2214-SUM(_calcC!$G2214:$J2214))</f>
        <v>0</v>
      </c>
    </row>
    <row r="2215" spans="13:13" x14ac:dyDescent="0.25">
      <c r="M2215" s="21">
        <f>IF(OR(ISBLANK(Débiteurs!$I2215),LOWER(Débiteurs!$I2215)="chf"),G2215-SUM(_calcC!$B2215:$E2215),G2215-SUM(_calcC!$G2215:$J2215))</f>
        <v>0</v>
      </c>
    </row>
    <row r="2216" spans="13:13" x14ac:dyDescent="0.25">
      <c r="M2216" s="21">
        <f>IF(OR(ISBLANK(Débiteurs!$I2216),LOWER(Débiteurs!$I2216)="chf"),G2216-SUM(_calcC!$B2216:$E2216),G2216-SUM(_calcC!$G2216:$J2216))</f>
        <v>0</v>
      </c>
    </row>
    <row r="2217" spans="13:13" x14ac:dyDescent="0.25">
      <c r="M2217" s="21">
        <f>IF(OR(ISBLANK(Débiteurs!$I2217),LOWER(Débiteurs!$I2217)="chf"),G2217-SUM(_calcC!$B2217:$E2217),G2217-SUM(_calcC!$G2217:$J2217))</f>
        <v>0</v>
      </c>
    </row>
    <row r="2218" spans="13:13" x14ac:dyDescent="0.25">
      <c r="M2218" s="21">
        <f>IF(OR(ISBLANK(Débiteurs!$I2218),LOWER(Débiteurs!$I2218)="chf"),G2218-SUM(_calcC!$B2218:$E2218),G2218-SUM(_calcC!$G2218:$J2218))</f>
        <v>0</v>
      </c>
    </row>
    <row r="2219" spans="13:13" x14ac:dyDescent="0.25">
      <c r="M2219" s="21">
        <f>IF(OR(ISBLANK(Débiteurs!$I2219),LOWER(Débiteurs!$I2219)="chf"),G2219-SUM(_calcC!$B2219:$E2219),G2219-SUM(_calcC!$G2219:$J2219))</f>
        <v>0</v>
      </c>
    </row>
    <row r="2220" spans="13:13" x14ac:dyDescent="0.25">
      <c r="M2220" s="21">
        <f>IF(OR(ISBLANK(Débiteurs!$I2220),LOWER(Débiteurs!$I2220)="chf"),G2220-SUM(_calcC!$B2220:$E2220),G2220-SUM(_calcC!$G2220:$J2220))</f>
        <v>0</v>
      </c>
    </row>
    <row r="2221" spans="13:13" x14ac:dyDescent="0.25">
      <c r="M2221" s="21">
        <f>IF(OR(ISBLANK(Débiteurs!$I2221),LOWER(Débiteurs!$I2221)="chf"),G2221-SUM(_calcC!$B2221:$E2221),G2221-SUM(_calcC!$G2221:$J2221))</f>
        <v>0</v>
      </c>
    </row>
    <row r="2222" spans="13:13" x14ac:dyDescent="0.25">
      <c r="M2222" s="21">
        <f>IF(OR(ISBLANK(Débiteurs!$I2222),LOWER(Débiteurs!$I2222)="chf"),G2222-SUM(_calcC!$B2222:$E2222),G2222-SUM(_calcC!$G2222:$J2222))</f>
        <v>0</v>
      </c>
    </row>
    <row r="2223" spans="13:13" x14ac:dyDescent="0.25">
      <c r="M2223" s="21">
        <f>IF(OR(ISBLANK(Débiteurs!$I2223),LOWER(Débiteurs!$I2223)="chf"),G2223-SUM(_calcC!$B2223:$E2223),G2223-SUM(_calcC!$G2223:$J2223))</f>
        <v>0</v>
      </c>
    </row>
    <row r="2224" spans="13:13" x14ac:dyDescent="0.25">
      <c r="M2224" s="21">
        <f>IF(OR(ISBLANK(Débiteurs!$I2224),LOWER(Débiteurs!$I2224)="chf"),G2224-SUM(_calcC!$B2224:$E2224),G2224-SUM(_calcC!$G2224:$J2224))</f>
        <v>0</v>
      </c>
    </row>
    <row r="2225" spans="13:13" x14ac:dyDescent="0.25">
      <c r="M2225" s="21">
        <f>IF(OR(ISBLANK(Débiteurs!$I2225),LOWER(Débiteurs!$I2225)="chf"),G2225-SUM(_calcC!$B2225:$E2225),G2225-SUM(_calcC!$G2225:$J2225))</f>
        <v>0</v>
      </c>
    </row>
    <row r="2226" spans="13:13" x14ac:dyDescent="0.25">
      <c r="M2226" s="21">
        <f>IF(OR(ISBLANK(Débiteurs!$I2226),LOWER(Débiteurs!$I2226)="chf"),G2226-SUM(_calcC!$B2226:$E2226),G2226-SUM(_calcC!$G2226:$J2226))</f>
        <v>0</v>
      </c>
    </row>
    <row r="2227" spans="13:13" x14ac:dyDescent="0.25">
      <c r="M2227" s="21">
        <f>IF(OR(ISBLANK(Débiteurs!$I2227),LOWER(Débiteurs!$I2227)="chf"),G2227-SUM(_calcC!$B2227:$E2227),G2227-SUM(_calcC!$G2227:$J2227))</f>
        <v>0</v>
      </c>
    </row>
    <row r="2228" spans="13:13" x14ac:dyDescent="0.25">
      <c r="M2228" s="21">
        <f>IF(OR(ISBLANK(Débiteurs!$I2228),LOWER(Débiteurs!$I2228)="chf"),G2228-SUM(_calcC!$B2228:$E2228),G2228-SUM(_calcC!$G2228:$J2228))</f>
        <v>0</v>
      </c>
    </row>
    <row r="2229" spans="13:13" x14ac:dyDescent="0.25">
      <c r="M2229" s="21">
        <f>IF(OR(ISBLANK(Débiteurs!$I2229),LOWER(Débiteurs!$I2229)="chf"),G2229-SUM(_calcC!$B2229:$E2229),G2229-SUM(_calcC!$G2229:$J2229))</f>
        <v>0</v>
      </c>
    </row>
    <row r="2230" spans="13:13" x14ac:dyDescent="0.25">
      <c r="M2230" s="21">
        <f>IF(OR(ISBLANK(Débiteurs!$I2230),LOWER(Débiteurs!$I2230)="chf"),G2230-SUM(_calcC!$B2230:$E2230),G2230-SUM(_calcC!$G2230:$J2230))</f>
        <v>0</v>
      </c>
    </row>
    <row r="2231" spans="13:13" x14ac:dyDescent="0.25">
      <c r="M2231" s="21">
        <f>IF(OR(ISBLANK(Débiteurs!$I2231),LOWER(Débiteurs!$I2231)="chf"),G2231-SUM(_calcC!$B2231:$E2231),G2231-SUM(_calcC!$G2231:$J2231))</f>
        <v>0</v>
      </c>
    </row>
    <row r="2232" spans="13:13" x14ac:dyDescent="0.25">
      <c r="M2232" s="21">
        <f>IF(OR(ISBLANK(Débiteurs!$I2232),LOWER(Débiteurs!$I2232)="chf"),G2232-SUM(_calcC!$B2232:$E2232),G2232-SUM(_calcC!$G2232:$J2232))</f>
        <v>0</v>
      </c>
    </row>
    <row r="2233" spans="13:13" x14ac:dyDescent="0.25">
      <c r="M2233" s="21">
        <f>IF(OR(ISBLANK(Débiteurs!$I2233),LOWER(Débiteurs!$I2233)="chf"),G2233-SUM(_calcC!$B2233:$E2233),G2233-SUM(_calcC!$G2233:$J2233))</f>
        <v>0</v>
      </c>
    </row>
    <row r="2234" spans="13:13" x14ac:dyDescent="0.25">
      <c r="M2234" s="21">
        <f>IF(OR(ISBLANK(Débiteurs!$I2234),LOWER(Débiteurs!$I2234)="chf"),G2234-SUM(_calcC!$B2234:$E2234),G2234-SUM(_calcC!$G2234:$J2234))</f>
        <v>0</v>
      </c>
    </row>
    <row r="2235" spans="13:13" x14ac:dyDescent="0.25">
      <c r="M2235" s="21">
        <f>IF(OR(ISBLANK(Débiteurs!$I2235),LOWER(Débiteurs!$I2235)="chf"),G2235-SUM(_calcC!$B2235:$E2235),G2235-SUM(_calcC!$G2235:$J2235))</f>
        <v>0</v>
      </c>
    </row>
    <row r="2236" spans="13:13" x14ac:dyDescent="0.25">
      <c r="M2236" s="21">
        <f>IF(OR(ISBLANK(Débiteurs!$I2236),LOWER(Débiteurs!$I2236)="chf"),G2236-SUM(_calcC!$B2236:$E2236),G2236-SUM(_calcC!$G2236:$J2236))</f>
        <v>0</v>
      </c>
    </row>
    <row r="2237" spans="13:13" x14ac:dyDescent="0.25">
      <c r="M2237" s="21">
        <f>IF(OR(ISBLANK(Débiteurs!$I2237),LOWER(Débiteurs!$I2237)="chf"),G2237-SUM(_calcC!$B2237:$E2237),G2237-SUM(_calcC!$G2237:$J2237))</f>
        <v>0</v>
      </c>
    </row>
    <row r="2238" spans="13:13" x14ac:dyDescent="0.25">
      <c r="M2238" s="21">
        <f>IF(OR(ISBLANK(Débiteurs!$I2238),LOWER(Débiteurs!$I2238)="chf"),G2238-SUM(_calcC!$B2238:$E2238),G2238-SUM(_calcC!$G2238:$J2238))</f>
        <v>0</v>
      </c>
    </row>
    <row r="2239" spans="13:13" x14ac:dyDescent="0.25">
      <c r="M2239" s="21">
        <f>IF(OR(ISBLANK(Débiteurs!$I2239),LOWER(Débiteurs!$I2239)="chf"),G2239-SUM(_calcC!$B2239:$E2239),G2239-SUM(_calcC!$G2239:$J2239))</f>
        <v>0</v>
      </c>
    </row>
    <row r="2240" spans="13:13" x14ac:dyDescent="0.25">
      <c r="M2240" s="21">
        <f>IF(OR(ISBLANK(Débiteurs!$I2240),LOWER(Débiteurs!$I2240)="chf"),G2240-SUM(_calcC!$B2240:$E2240),G2240-SUM(_calcC!$G2240:$J2240))</f>
        <v>0</v>
      </c>
    </row>
    <row r="2241" spans="13:13" x14ac:dyDescent="0.25">
      <c r="M2241" s="21">
        <f>IF(OR(ISBLANK(Débiteurs!$I2241),LOWER(Débiteurs!$I2241)="chf"),G2241-SUM(_calcC!$B2241:$E2241),G2241-SUM(_calcC!$G2241:$J2241))</f>
        <v>0</v>
      </c>
    </row>
    <row r="2242" spans="13:13" x14ac:dyDescent="0.25">
      <c r="M2242" s="21">
        <f>IF(OR(ISBLANK(Débiteurs!$I2242),LOWER(Débiteurs!$I2242)="chf"),G2242-SUM(_calcC!$B2242:$E2242),G2242-SUM(_calcC!$G2242:$J2242))</f>
        <v>0</v>
      </c>
    </row>
    <row r="2243" spans="13:13" x14ac:dyDescent="0.25">
      <c r="M2243" s="21">
        <f>IF(OR(ISBLANK(Débiteurs!$I2243),LOWER(Débiteurs!$I2243)="chf"),G2243-SUM(_calcC!$B2243:$E2243),G2243-SUM(_calcC!$G2243:$J2243))</f>
        <v>0</v>
      </c>
    </row>
    <row r="2244" spans="13:13" x14ac:dyDescent="0.25">
      <c r="M2244" s="21">
        <f>IF(OR(ISBLANK(Débiteurs!$I2244),LOWER(Débiteurs!$I2244)="chf"),G2244-SUM(_calcC!$B2244:$E2244),G2244-SUM(_calcC!$G2244:$J2244))</f>
        <v>0</v>
      </c>
    </row>
    <row r="2245" spans="13:13" x14ac:dyDescent="0.25">
      <c r="M2245" s="21">
        <f>IF(OR(ISBLANK(Débiteurs!$I2245),LOWER(Débiteurs!$I2245)="chf"),G2245-SUM(_calcC!$B2245:$E2245),G2245-SUM(_calcC!$G2245:$J2245))</f>
        <v>0</v>
      </c>
    </row>
    <row r="2246" spans="13:13" x14ac:dyDescent="0.25">
      <c r="M2246" s="21">
        <f>IF(OR(ISBLANK(Débiteurs!$I2246),LOWER(Débiteurs!$I2246)="chf"),G2246-SUM(_calcC!$B2246:$E2246),G2246-SUM(_calcC!$G2246:$J2246))</f>
        <v>0</v>
      </c>
    </row>
    <row r="2247" spans="13:13" x14ac:dyDescent="0.25">
      <c r="M2247" s="21">
        <f>IF(OR(ISBLANK(Débiteurs!$I2247),LOWER(Débiteurs!$I2247)="chf"),G2247-SUM(_calcC!$B2247:$E2247),G2247-SUM(_calcC!$G2247:$J2247))</f>
        <v>0</v>
      </c>
    </row>
    <row r="2248" spans="13:13" x14ac:dyDescent="0.25">
      <c r="M2248" s="21">
        <f>IF(OR(ISBLANK(Débiteurs!$I2248),LOWER(Débiteurs!$I2248)="chf"),G2248-SUM(_calcC!$B2248:$E2248),G2248-SUM(_calcC!$G2248:$J2248))</f>
        <v>0</v>
      </c>
    </row>
    <row r="2249" spans="13:13" x14ac:dyDescent="0.25">
      <c r="M2249" s="21">
        <f>IF(OR(ISBLANK(Débiteurs!$I2249),LOWER(Débiteurs!$I2249)="chf"),G2249-SUM(_calcC!$B2249:$E2249),G2249-SUM(_calcC!$G2249:$J2249))</f>
        <v>0</v>
      </c>
    </row>
    <row r="2250" spans="13:13" x14ac:dyDescent="0.25">
      <c r="M2250" s="21">
        <f>IF(OR(ISBLANK(Débiteurs!$I2250),LOWER(Débiteurs!$I2250)="chf"),G2250-SUM(_calcC!$B2250:$E2250),G2250-SUM(_calcC!$G2250:$J2250))</f>
        <v>0</v>
      </c>
    </row>
    <row r="2251" spans="13:13" x14ac:dyDescent="0.25">
      <c r="M2251" s="21">
        <f>IF(OR(ISBLANK(Débiteurs!$I2251),LOWER(Débiteurs!$I2251)="chf"),G2251-SUM(_calcC!$B2251:$E2251),G2251-SUM(_calcC!$G2251:$J2251))</f>
        <v>0</v>
      </c>
    </row>
    <row r="2252" spans="13:13" x14ac:dyDescent="0.25">
      <c r="M2252" s="21">
        <f>IF(OR(ISBLANK(Débiteurs!$I2252),LOWER(Débiteurs!$I2252)="chf"),G2252-SUM(_calcC!$B2252:$E2252),G2252-SUM(_calcC!$G2252:$J2252))</f>
        <v>0</v>
      </c>
    </row>
    <row r="2253" spans="13:13" x14ac:dyDescent="0.25">
      <c r="M2253" s="21">
        <f>IF(OR(ISBLANK(Débiteurs!$I2253),LOWER(Débiteurs!$I2253)="chf"),G2253-SUM(_calcC!$B2253:$E2253),G2253-SUM(_calcC!$G2253:$J2253))</f>
        <v>0</v>
      </c>
    </row>
    <row r="2254" spans="13:13" x14ac:dyDescent="0.25">
      <c r="M2254" s="21">
        <f>IF(OR(ISBLANK(Débiteurs!$I2254),LOWER(Débiteurs!$I2254)="chf"),G2254-SUM(_calcC!$B2254:$E2254),G2254-SUM(_calcC!$G2254:$J2254))</f>
        <v>0</v>
      </c>
    </row>
    <row r="2255" spans="13:13" x14ac:dyDescent="0.25">
      <c r="M2255" s="21">
        <f>IF(OR(ISBLANK(Débiteurs!$I2255),LOWER(Débiteurs!$I2255)="chf"),G2255-SUM(_calcC!$B2255:$E2255),G2255-SUM(_calcC!$G2255:$J2255))</f>
        <v>0</v>
      </c>
    </row>
    <row r="2256" spans="13:13" x14ac:dyDescent="0.25">
      <c r="M2256" s="21">
        <f>IF(OR(ISBLANK(Débiteurs!$I2256),LOWER(Débiteurs!$I2256)="chf"),G2256-SUM(_calcC!$B2256:$E2256),G2256-SUM(_calcC!$G2256:$J2256))</f>
        <v>0</v>
      </c>
    </row>
    <row r="2257" spans="13:13" x14ac:dyDescent="0.25">
      <c r="M2257" s="21">
        <f>IF(OR(ISBLANK(Débiteurs!$I2257),LOWER(Débiteurs!$I2257)="chf"),G2257-SUM(_calcC!$B2257:$E2257),G2257-SUM(_calcC!$G2257:$J2257))</f>
        <v>0</v>
      </c>
    </row>
    <row r="2258" spans="13:13" x14ac:dyDescent="0.25">
      <c r="M2258" s="21">
        <f>IF(OR(ISBLANK(Débiteurs!$I2258),LOWER(Débiteurs!$I2258)="chf"),G2258-SUM(_calcC!$B2258:$E2258),G2258-SUM(_calcC!$G2258:$J2258))</f>
        <v>0</v>
      </c>
    </row>
    <row r="2259" spans="13:13" x14ac:dyDescent="0.25">
      <c r="M2259" s="21">
        <f>IF(OR(ISBLANK(Débiteurs!$I2259),LOWER(Débiteurs!$I2259)="chf"),G2259-SUM(_calcC!$B2259:$E2259),G2259-SUM(_calcC!$G2259:$J2259))</f>
        <v>0</v>
      </c>
    </row>
    <row r="2260" spans="13:13" x14ac:dyDescent="0.25">
      <c r="M2260" s="21">
        <f>IF(OR(ISBLANK(Débiteurs!$I2260),LOWER(Débiteurs!$I2260)="chf"),G2260-SUM(_calcC!$B2260:$E2260),G2260-SUM(_calcC!$G2260:$J2260))</f>
        <v>0</v>
      </c>
    </row>
    <row r="2261" spans="13:13" x14ac:dyDescent="0.25">
      <c r="M2261" s="21">
        <f>IF(OR(ISBLANK(Débiteurs!$I2261),LOWER(Débiteurs!$I2261)="chf"),G2261-SUM(_calcC!$B2261:$E2261),G2261-SUM(_calcC!$G2261:$J2261))</f>
        <v>0</v>
      </c>
    </row>
    <row r="2262" spans="13:13" x14ac:dyDescent="0.25">
      <c r="M2262" s="21">
        <f>IF(OR(ISBLANK(Débiteurs!$I2262),LOWER(Débiteurs!$I2262)="chf"),G2262-SUM(_calcC!$B2262:$E2262),G2262-SUM(_calcC!$G2262:$J2262))</f>
        <v>0</v>
      </c>
    </row>
    <row r="2263" spans="13:13" x14ac:dyDescent="0.25">
      <c r="M2263" s="21">
        <f>IF(OR(ISBLANK(Débiteurs!$I2263),LOWER(Débiteurs!$I2263)="chf"),G2263-SUM(_calcC!$B2263:$E2263),G2263-SUM(_calcC!$G2263:$J2263))</f>
        <v>0</v>
      </c>
    </row>
    <row r="2264" spans="13:13" x14ac:dyDescent="0.25">
      <c r="M2264" s="21">
        <f>IF(OR(ISBLANK(Débiteurs!$I2264),LOWER(Débiteurs!$I2264)="chf"),G2264-SUM(_calcC!$B2264:$E2264),G2264-SUM(_calcC!$G2264:$J2264))</f>
        <v>0</v>
      </c>
    </row>
    <row r="2265" spans="13:13" x14ac:dyDescent="0.25">
      <c r="M2265" s="21">
        <f>IF(OR(ISBLANK(Débiteurs!$I2265),LOWER(Débiteurs!$I2265)="chf"),G2265-SUM(_calcC!$B2265:$E2265),G2265-SUM(_calcC!$G2265:$J2265))</f>
        <v>0</v>
      </c>
    </row>
    <row r="2266" spans="13:13" x14ac:dyDescent="0.25">
      <c r="M2266" s="21">
        <f>IF(OR(ISBLANK(Débiteurs!$I2266),LOWER(Débiteurs!$I2266)="chf"),G2266-SUM(_calcC!$B2266:$E2266),G2266-SUM(_calcC!$G2266:$J2266))</f>
        <v>0</v>
      </c>
    </row>
    <row r="2267" spans="13:13" x14ac:dyDescent="0.25">
      <c r="M2267" s="21">
        <f>IF(OR(ISBLANK(Débiteurs!$I2267),LOWER(Débiteurs!$I2267)="chf"),G2267-SUM(_calcC!$B2267:$E2267),G2267-SUM(_calcC!$G2267:$J2267))</f>
        <v>0</v>
      </c>
    </row>
    <row r="2268" spans="13:13" x14ac:dyDescent="0.25">
      <c r="M2268" s="21">
        <f>IF(OR(ISBLANK(Débiteurs!$I2268),LOWER(Débiteurs!$I2268)="chf"),G2268-SUM(_calcC!$B2268:$E2268),G2268-SUM(_calcC!$G2268:$J2268))</f>
        <v>0</v>
      </c>
    </row>
    <row r="2269" spans="13:13" x14ac:dyDescent="0.25">
      <c r="M2269" s="21">
        <f>IF(OR(ISBLANK(Débiteurs!$I2269),LOWER(Débiteurs!$I2269)="chf"),G2269-SUM(_calcC!$B2269:$E2269),G2269-SUM(_calcC!$G2269:$J2269))</f>
        <v>0</v>
      </c>
    </row>
    <row r="2270" spans="13:13" x14ac:dyDescent="0.25">
      <c r="M2270" s="21">
        <f>IF(OR(ISBLANK(Débiteurs!$I2270),LOWER(Débiteurs!$I2270)="chf"),G2270-SUM(_calcC!$B2270:$E2270),G2270-SUM(_calcC!$G2270:$J2270))</f>
        <v>0</v>
      </c>
    </row>
    <row r="2271" spans="13:13" x14ac:dyDescent="0.25">
      <c r="M2271" s="21">
        <f>IF(OR(ISBLANK(Débiteurs!$I2271),LOWER(Débiteurs!$I2271)="chf"),G2271-SUM(_calcC!$B2271:$E2271),G2271-SUM(_calcC!$G2271:$J2271))</f>
        <v>0</v>
      </c>
    </row>
    <row r="2272" spans="13:13" x14ac:dyDescent="0.25">
      <c r="M2272" s="21">
        <f>IF(OR(ISBLANK(Débiteurs!$I2272),LOWER(Débiteurs!$I2272)="chf"),G2272-SUM(_calcC!$B2272:$E2272),G2272-SUM(_calcC!$G2272:$J2272))</f>
        <v>0</v>
      </c>
    </row>
    <row r="2273" spans="13:13" x14ac:dyDescent="0.25">
      <c r="M2273" s="21">
        <f>IF(OR(ISBLANK(Débiteurs!$I2273),LOWER(Débiteurs!$I2273)="chf"),G2273-SUM(_calcC!$B2273:$E2273),G2273-SUM(_calcC!$G2273:$J2273))</f>
        <v>0</v>
      </c>
    </row>
    <row r="2274" spans="13:13" x14ac:dyDescent="0.25">
      <c r="M2274" s="21">
        <f>IF(OR(ISBLANK(Débiteurs!$I2274),LOWER(Débiteurs!$I2274)="chf"),G2274-SUM(_calcC!$B2274:$E2274),G2274-SUM(_calcC!$G2274:$J2274))</f>
        <v>0</v>
      </c>
    </row>
    <row r="2275" spans="13:13" x14ac:dyDescent="0.25">
      <c r="M2275" s="21">
        <f>IF(OR(ISBLANK(Débiteurs!$I2275),LOWER(Débiteurs!$I2275)="chf"),G2275-SUM(_calcC!$B2275:$E2275),G2275-SUM(_calcC!$G2275:$J2275))</f>
        <v>0</v>
      </c>
    </row>
    <row r="2276" spans="13:13" x14ac:dyDescent="0.25">
      <c r="M2276" s="21">
        <f>IF(OR(ISBLANK(Débiteurs!$I2276),LOWER(Débiteurs!$I2276)="chf"),G2276-SUM(_calcC!$B2276:$E2276),G2276-SUM(_calcC!$G2276:$J2276))</f>
        <v>0</v>
      </c>
    </row>
    <row r="2277" spans="13:13" x14ac:dyDescent="0.25">
      <c r="M2277" s="21">
        <f>IF(OR(ISBLANK(Débiteurs!$I2277),LOWER(Débiteurs!$I2277)="chf"),G2277-SUM(_calcC!$B2277:$E2277),G2277-SUM(_calcC!$G2277:$J2277))</f>
        <v>0</v>
      </c>
    </row>
    <row r="2278" spans="13:13" x14ac:dyDescent="0.25">
      <c r="M2278" s="21">
        <f>IF(OR(ISBLANK(Débiteurs!$I2278),LOWER(Débiteurs!$I2278)="chf"),G2278-SUM(_calcC!$B2278:$E2278),G2278-SUM(_calcC!$G2278:$J2278))</f>
        <v>0</v>
      </c>
    </row>
    <row r="2279" spans="13:13" x14ac:dyDescent="0.25">
      <c r="M2279" s="21">
        <f>IF(OR(ISBLANK(Débiteurs!$I2279),LOWER(Débiteurs!$I2279)="chf"),G2279-SUM(_calcC!$B2279:$E2279),G2279-SUM(_calcC!$G2279:$J2279))</f>
        <v>0</v>
      </c>
    </row>
    <row r="2280" spans="13:13" x14ac:dyDescent="0.25">
      <c r="M2280" s="21">
        <f>IF(OR(ISBLANK(Débiteurs!$I2280),LOWER(Débiteurs!$I2280)="chf"),G2280-SUM(_calcC!$B2280:$E2280),G2280-SUM(_calcC!$G2280:$J2280))</f>
        <v>0</v>
      </c>
    </row>
    <row r="2281" spans="13:13" x14ac:dyDescent="0.25">
      <c r="M2281" s="21">
        <f>IF(OR(ISBLANK(Débiteurs!$I2281),LOWER(Débiteurs!$I2281)="chf"),G2281-SUM(_calcC!$B2281:$E2281),G2281-SUM(_calcC!$G2281:$J2281))</f>
        <v>0</v>
      </c>
    </row>
    <row r="2282" spans="13:13" x14ac:dyDescent="0.25">
      <c r="M2282" s="21">
        <f>IF(OR(ISBLANK(Débiteurs!$I2282),LOWER(Débiteurs!$I2282)="chf"),G2282-SUM(_calcC!$B2282:$E2282),G2282-SUM(_calcC!$G2282:$J2282))</f>
        <v>0</v>
      </c>
    </row>
    <row r="2283" spans="13:13" x14ac:dyDescent="0.25">
      <c r="M2283" s="21">
        <f>IF(OR(ISBLANK(Débiteurs!$I2283),LOWER(Débiteurs!$I2283)="chf"),G2283-SUM(_calcC!$B2283:$E2283),G2283-SUM(_calcC!$G2283:$J2283))</f>
        <v>0</v>
      </c>
    </row>
    <row r="2284" spans="13:13" x14ac:dyDescent="0.25">
      <c r="M2284" s="21">
        <f>IF(OR(ISBLANK(Débiteurs!$I2284),LOWER(Débiteurs!$I2284)="chf"),G2284-SUM(_calcC!$B2284:$E2284),G2284-SUM(_calcC!$G2284:$J2284))</f>
        <v>0</v>
      </c>
    </row>
    <row r="2285" spans="13:13" x14ac:dyDescent="0.25">
      <c r="M2285" s="21">
        <f>IF(OR(ISBLANK(Débiteurs!$I2285),LOWER(Débiteurs!$I2285)="chf"),G2285-SUM(_calcC!$B2285:$E2285),G2285-SUM(_calcC!$G2285:$J2285))</f>
        <v>0</v>
      </c>
    </row>
    <row r="2286" spans="13:13" x14ac:dyDescent="0.25">
      <c r="M2286" s="21">
        <f>IF(OR(ISBLANK(Débiteurs!$I2286),LOWER(Débiteurs!$I2286)="chf"),G2286-SUM(_calcC!$B2286:$E2286),G2286-SUM(_calcC!$G2286:$J2286))</f>
        <v>0</v>
      </c>
    </row>
    <row r="2287" spans="13:13" x14ac:dyDescent="0.25">
      <c r="M2287" s="21">
        <f>IF(OR(ISBLANK(Débiteurs!$I2287),LOWER(Débiteurs!$I2287)="chf"),G2287-SUM(_calcC!$B2287:$E2287),G2287-SUM(_calcC!$G2287:$J2287))</f>
        <v>0</v>
      </c>
    </row>
    <row r="2288" spans="13:13" x14ac:dyDescent="0.25">
      <c r="M2288" s="21">
        <f>IF(OR(ISBLANK(Débiteurs!$I2288),LOWER(Débiteurs!$I2288)="chf"),G2288-SUM(_calcC!$B2288:$E2288),G2288-SUM(_calcC!$G2288:$J2288))</f>
        <v>0</v>
      </c>
    </row>
    <row r="2289" spans="13:13" x14ac:dyDescent="0.25">
      <c r="M2289" s="21">
        <f>IF(OR(ISBLANK(Débiteurs!$I2289),LOWER(Débiteurs!$I2289)="chf"),G2289-SUM(_calcC!$B2289:$E2289),G2289-SUM(_calcC!$G2289:$J2289))</f>
        <v>0</v>
      </c>
    </row>
    <row r="2290" spans="13:13" x14ac:dyDescent="0.25">
      <c r="M2290" s="21">
        <f>IF(OR(ISBLANK(Débiteurs!$I2290),LOWER(Débiteurs!$I2290)="chf"),G2290-SUM(_calcC!$B2290:$E2290),G2290-SUM(_calcC!$G2290:$J2290))</f>
        <v>0</v>
      </c>
    </row>
    <row r="2291" spans="13:13" x14ac:dyDescent="0.25">
      <c r="M2291" s="21">
        <f>IF(OR(ISBLANK(Débiteurs!$I2291),LOWER(Débiteurs!$I2291)="chf"),G2291-SUM(_calcC!$B2291:$E2291),G2291-SUM(_calcC!$G2291:$J2291))</f>
        <v>0</v>
      </c>
    </row>
    <row r="2292" spans="13:13" x14ac:dyDescent="0.25">
      <c r="M2292" s="21">
        <f>IF(OR(ISBLANK(Débiteurs!$I2292),LOWER(Débiteurs!$I2292)="chf"),G2292-SUM(_calcC!$B2292:$E2292),G2292-SUM(_calcC!$G2292:$J2292))</f>
        <v>0</v>
      </c>
    </row>
    <row r="2293" spans="13:13" x14ac:dyDescent="0.25">
      <c r="M2293" s="21">
        <f>IF(OR(ISBLANK(Débiteurs!$I2293),LOWER(Débiteurs!$I2293)="chf"),G2293-SUM(_calcC!$B2293:$E2293),G2293-SUM(_calcC!$G2293:$J2293))</f>
        <v>0</v>
      </c>
    </row>
    <row r="2294" spans="13:13" x14ac:dyDescent="0.25">
      <c r="M2294" s="21">
        <f>IF(OR(ISBLANK(Débiteurs!$I2294),LOWER(Débiteurs!$I2294)="chf"),G2294-SUM(_calcC!$B2294:$E2294),G2294-SUM(_calcC!$G2294:$J2294))</f>
        <v>0</v>
      </c>
    </row>
    <row r="2295" spans="13:13" x14ac:dyDescent="0.25">
      <c r="M2295" s="21">
        <f>IF(OR(ISBLANK(Débiteurs!$I2295),LOWER(Débiteurs!$I2295)="chf"),G2295-SUM(_calcC!$B2295:$E2295),G2295-SUM(_calcC!$G2295:$J2295))</f>
        <v>0</v>
      </c>
    </row>
    <row r="2296" spans="13:13" x14ac:dyDescent="0.25">
      <c r="M2296" s="21">
        <f>IF(OR(ISBLANK(Débiteurs!$I2296),LOWER(Débiteurs!$I2296)="chf"),G2296-SUM(_calcC!$B2296:$E2296),G2296-SUM(_calcC!$G2296:$J2296))</f>
        <v>0</v>
      </c>
    </row>
    <row r="2297" spans="13:13" x14ac:dyDescent="0.25">
      <c r="M2297" s="21">
        <f>IF(OR(ISBLANK(Débiteurs!$I2297),LOWER(Débiteurs!$I2297)="chf"),G2297-SUM(_calcC!$B2297:$E2297),G2297-SUM(_calcC!$G2297:$J2297))</f>
        <v>0</v>
      </c>
    </row>
    <row r="2298" spans="13:13" x14ac:dyDescent="0.25">
      <c r="M2298" s="21">
        <f>IF(OR(ISBLANK(Débiteurs!$I2298),LOWER(Débiteurs!$I2298)="chf"),G2298-SUM(_calcC!$B2298:$E2298),G2298-SUM(_calcC!$G2298:$J2298))</f>
        <v>0</v>
      </c>
    </row>
    <row r="2299" spans="13:13" x14ac:dyDescent="0.25">
      <c r="M2299" s="21">
        <f>IF(OR(ISBLANK(Débiteurs!$I2299),LOWER(Débiteurs!$I2299)="chf"),G2299-SUM(_calcC!$B2299:$E2299),G2299-SUM(_calcC!$G2299:$J2299))</f>
        <v>0</v>
      </c>
    </row>
    <row r="2300" spans="13:13" x14ac:dyDescent="0.25">
      <c r="M2300" s="21">
        <f>IF(OR(ISBLANK(Débiteurs!$I2300),LOWER(Débiteurs!$I2300)="chf"),G2300-SUM(_calcC!$B2300:$E2300),G2300-SUM(_calcC!$G2300:$J2300))</f>
        <v>0</v>
      </c>
    </row>
    <row r="2301" spans="13:13" x14ac:dyDescent="0.25">
      <c r="M2301" s="21">
        <f>IF(OR(ISBLANK(Débiteurs!$I2301),LOWER(Débiteurs!$I2301)="chf"),G2301-SUM(_calcC!$B2301:$E2301),G2301-SUM(_calcC!$G2301:$J2301))</f>
        <v>0</v>
      </c>
    </row>
    <row r="2302" spans="13:13" x14ac:dyDescent="0.25">
      <c r="M2302" s="21">
        <f>IF(OR(ISBLANK(Débiteurs!$I2302),LOWER(Débiteurs!$I2302)="chf"),G2302-SUM(_calcC!$B2302:$E2302),G2302-SUM(_calcC!$G2302:$J2302))</f>
        <v>0</v>
      </c>
    </row>
    <row r="2303" spans="13:13" x14ac:dyDescent="0.25">
      <c r="M2303" s="21">
        <f>IF(OR(ISBLANK(Débiteurs!$I2303),LOWER(Débiteurs!$I2303)="chf"),G2303-SUM(_calcC!$B2303:$E2303),G2303-SUM(_calcC!$G2303:$J2303))</f>
        <v>0</v>
      </c>
    </row>
    <row r="2304" spans="13:13" x14ac:dyDescent="0.25">
      <c r="M2304" s="21">
        <f>IF(OR(ISBLANK(Débiteurs!$I2304),LOWER(Débiteurs!$I2304)="chf"),G2304-SUM(_calcC!$B2304:$E2304),G2304-SUM(_calcC!$G2304:$J2304))</f>
        <v>0</v>
      </c>
    </row>
    <row r="2305" spans="13:13" x14ac:dyDescent="0.25">
      <c r="M2305" s="21">
        <f>IF(OR(ISBLANK(Débiteurs!$I2305),LOWER(Débiteurs!$I2305)="chf"),G2305-SUM(_calcC!$B2305:$E2305),G2305-SUM(_calcC!$G2305:$J2305))</f>
        <v>0</v>
      </c>
    </row>
    <row r="2306" spans="13:13" x14ac:dyDescent="0.25">
      <c r="M2306" s="21">
        <f>IF(OR(ISBLANK(Débiteurs!$I2306),LOWER(Débiteurs!$I2306)="chf"),G2306-SUM(_calcC!$B2306:$E2306),G2306-SUM(_calcC!$G2306:$J2306))</f>
        <v>0</v>
      </c>
    </row>
    <row r="2307" spans="13:13" x14ac:dyDescent="0.25">
      <c r="M2307" s="21">
        <f>IF(OR(ISBLANK(Débiteurs!$I2307),LOWER(Débiteurs!$I2307)="chf"),G2307-SUM(_calcC!$B2307:$E2307),G2307-SUM(_calcC!$G2307:$J2307))</f>
        <v>0</v>
      </c>
    </row>
    <row r="2308" spans="13:13" x14ac:dyDescent="0.25">
      <c r="M2308" s="21">
        <f>IF(OR(ISBLANK(Débiteurs!$I2308),LOWER(Débiteurs!$I2308)="chf"),G2308-SUM(_calcC!$B2308:$E2308),G2308-SUM(_calcC!$G2308:$J2308))</f>
        <v>0</v>
      </c>
    </row>
    <row r="2309" spans="13:13" x14ac:dyDescent="0.25">
      <c r="M2309" s="21">
        <f>IF(OR(ISBLANK(Débiteurs!$I2309),LOWER(Débiteurs!$I2309)="chf"),G2309-SUM(_calcC!$B2309:$E2309),G2309-SUM(_calcC!$G2309:$J2309))</f>
        <v>0</v>
      </c>
    </row>
    <row r="2310" spans="13:13" x14ac:dyDescent="0.25">
      <c r="M2310" s="21">
        <f>IF(OR(ISBLANK(Débiteurs!$I2310),LOWER(Débiteurs!$I2310)="chf"),G2310-SUM(_calcC!$B2310:$E2310),G2310-SUM(_calcC!$G2310:$J2310))</f>
        <v>0</v>
      </c>
    </row>
    <row r="2311" spans="13:13" x14ac:dyDescent="0.25">
      <c r="M2311" s="21">
        <f>IF(OR(ISBLANK(Débiteurs!$I2311),LOWER(Débiteurs!$I2311)="chf"),G2311-SUM(_calcC!$B2311:$E2311),G2311-SUM(_calcC!$G2311:$J2311))</f>
        <v>0</v>
      </c>
    </row>
    <row r="2312" spans="13:13" x14ac:dyDescent="0.25">
      <c r="M2312" s="21">
        <f>IF(OR(ISBLANK(Débiteurs!$I2312),LOWER(Débiteurs!$I2312)="chf"),G2312-SUM(_calcC!$B2312:$E2312),G2312-SUM(_calcC!$G2312:$J2312))</f>
        <v>0</v>
      </c>
    </row>
    <row r="2313" spans="13:13" x14ac:dyDescent="0.25">
      <c r="M2313" s="21">
        <f>IF(OR(ISBLANK(Débiteurs!$I2313),LOWER(Débiteurs!$I2313)="chf"),G2313-SUM(_calcC!$B2313:$E2313),G2313-SUM(_calcC!$G2313:$J2313))</f>
        <v>0</v>
      </c>
    </row>
    <row r="2314" spans="13:13" x14ac:dyDescent="0.25">
      <c r="M2314" s="21">
        <f>IF(OR(ISBLANK(Débiteurs!$I2314),LOWER(Débiteurs!$I2314)="chf"),G2314-SUM(_calcC!$B2314:$E2314),G2314-SUM(_calcC!$G2314:$J2314))</f>
        <v>0</v>
      </c>
    </row>
    <row r="2315" spans="13:13" x14ac:dyDescent="0.25">
      <c r="M2315" s="21">
        <f>IF(OR(ISBLANK(Débiteurs!$I2315),LOWER(Débiteurs!$I2315)="chf"),G2315-SUM(_calcC!$B2315:$E2315),G2315-SUM(_calcC!$G2315:$J2315))</f>
        <v>0</v>
      </c>
    </row>
    <row r="2316" spans="13:13" x14ac:dyDescent="0.25">
      <c r="M2316" s="21">
        <f>IF(OR(ISBLANK(Débiteurs!$I2316),LOWER(Débiteurs!$I2316)="chf"),G2316-SUM(_calcC!$B2316:$E2316),G2316-SUM(_calcC!$G2316:$J2316))</f>
        <v>0</v>
      </c>
    </row>
    <row r="2317" spans="13:13" x14ac:dyDescent="0.25">
      <c r="M2317" s="21">
        <f>IF(OR(ISBLANK(Débiteurs!$I2317),LOWER(Débiteurs!$I2317)="chf"),G2317-SUM(_calcC!$B2317:$E2317),G2317-SUM(_calcC!$G2317:$J2317))</f>
        <v>0</v>
      </c>
    </row>
    <row r="2318" spans="13:13" x14ac:dyDescent="0.25">
      <c r="M2318" s="21">
        <f>IF(OR(ISBLANK(Débiteurs!$I2318),LOWER(Débiteurs!$I2318)="chf"),G2318-SUM(_calcC!$B2318:$E2318),G2318-SUM(_calcC!$G2318:$J2318))</f>
        <v>0</v>
      </c>
    </row>
    <row r="2319" spans="13:13" x14ac:dyDescent="0.25">
      <c r="M2319" s="21">
        <f>IF(OR(ISBLANK(Débiteurs!$I2319),LOWER(Débiteurs!$I2319)="chf"),G2319-SUM(_calcC!$B2319:$E2319),G2319-SUM(_calcC!$G2319:$J2319))</f>
        <v>0</v>
      </c>
    </row>
    <row r="2320" spans="13:13" x14ac:dyDescent="0.25">
      <c r="M2320" s="21">
        <f>IF(OR(ISBLANK(Débiteurs!$I2320),LOWER(Débiteurs!$I2320)="chf"),G2320-SUM(_calcC!$B2320:$E2320),G2320-SUM(_calcC!$G2320:$J2320))</f>
        <v>0</v>
      </c>
    </row>
    <row r="2321" spans="13:13" x14ac:dyDescent="0.25">
      <c r="M2321" s="21">
        <f>IF(OR(ISBLANK(Débiteurs!$I2321),LOWER(Débiteurs!$I2321)="chf"),G2321-SUM(_calcC!$B2321:$E2321),G2321-SUM(_calcC!$G2321:$J2321))</f>
        <v>0</v>
      </c>
    </row>
    <row r="2322" spans="13:13" x14ac:dyDescent="0.25">
      <c r="M2322" s="21">
        <f>IF(OR(ISBLANK(Débiteurs!$I2322),LOWER(Débiteurs!$I2322)="chf"),G2322-SUM(_calcC!$B2322:$E2322),G2322-SUM(_calcC!$G2322:$J2322))</f>
        <v>0</v>
      </c>
    </row>
    <row r="2323" spans="13:13" x14ac:dyDescent="0.25">
      <c r="M2323" s="21">
        <f>IF(OR(ISBLANK(Débiteurs!$I2323),LOWER(Débiteurs!$I2323)="chf"),G2323-SUM(_calcC!$B2323:$E2323),G2323-SUM(_calcC!$G2323:$J2323))</f>
        <v>0</v>
      </c>
    </row>
    <row r="2324" spans="13:13" x14ac:dyDescent="0.25">
      <c r="M2324" s="21">
        <f>IF(OR(ISBLANK(Débiteurs!$I2324),LOWER(Débiteurs!$I2324)="chf"),G2324-SUM(_calcC!$B2324:$E2324),G2324-SUM(_calcC!$G2324:$J2324))</f>
        <v>0</v>
      </c>
    </row>
    <row r="2325" spans="13:13" x14ac:dyDescent="0.25">
      <c r="M2325" s="21">
        <f>IF(OR(ISBLANK(Débiteurs!$I2325),LOWER(Débiteurs!$I2325)="chf"),G2325-SUM(_calcC!$B2325:$E2325),G2325-SUM(_calcC!$G2325:$J2325))</f>
        <v>0</v>
      </c>
    </row>
    <row r="2326" spans="13:13" x14ac:dyDescent="0.25">
      <c r="M2326" s="21">
        <f>IF(OR(ISBLANK(Débiteurs!$I2326),LOWER(Débiteurs!$I2326)="chf"),G2326-SUM(_calcC!$B2326:$E2326),G2326-SUM(_calcC!$G2326:$J2326))</f>
        <v>0</v>
      </c>
    </row>
    <row r="2327" spans="13:13" x14ac:dyDescent="0.25">
      <c r="M2327" s="21">
        <f>IF(OR(ISBLANK(Débiteurs!$I2327),LOWER(Débiteurs!$I2327)="chf"),G2327-SUM(_calcC!$B2327:$E2327),G2327-SUM(_calcC!$G2327:$J2327))</f>
        <v>0</v>
      </c>
    </row>
    <row r="2328" spans="13:13" x14ac:dyDescent="0.25">
      <c r="M2328" s="21">
        <f>IF(OR(ISBLANK(Débiteurs!$I2328),LOWER(Débiteurs!$I2328)="chf"),G2328-SUM(_calcC!$B2328:$E2328),G2328-SUM(_calcC!$G2328:$J2328))</f>
        <v>0</v>
      </c>
    </row>
    <row r="2329" spans="13:13" x14ac:dyDescent="0.25">
      <c r="M2329" s="21">
        <f>IF(OR(ISBLANK(Débiteurs!$I2329),LOWER(Débiteurs!$I2329)="chf"),G2329-SUM(_calcC!$B2329:$E2329),G2329-SUM(_calcC!$G2329:$J2329))</f>
        <v>0</v>
      </c>
    </row>
    <row r="2330" spans="13:13" x14ac:dyDescent="0.25">
      <c r="M2330" s="21">
        <f>IF(OR(ISBLANK(Débiteurs!$I2330),LOWER(Débiteurs!$I2330)="chf"),G2330-SUM(_calcC!$B2330:$E2330),G2330-SUM(_calcC!$G2330:$J2330))</f>
        <v>0</v>
      </c>
    </row>
    <row r="2331" spans="13:13" x14ac:dyDescent="0.25">
      <c r="M2331" s="21">
        <f>IF(OR(ISBLANK(Débiteurs!$I2331),LOWER(Débiteurs!$I2331)="chf"),G2331-SUM(_calcC!$B2331:$E2331),G2331-SUM(_calcC!$G2331:$J2331))</f>
        <v>0</v>
      </c>
    </row>
    <row r="2332" spans="13:13" x14ac:dyDescent="0.25">
      <c r="M2332" s="21">
        <f>IF(OR(ISBLANK(Débiteurs!$I2332),LOWER(Débiteurs!$I2332)="chf"),G2332-SUM(_calcC!$B2332:$E2332),G2332-SUM(_calcC!$G2332:$J2332))</f>
        <v>0</v>
      </c>
    </row>
    <row r="2333" spans="13:13" x14ac:dyDescent="0.25">
      <c r="M2333" s="21">
        <f>IF(OR(ISBLANK(Débiteurs!$I2333),LOWER(Débiteurs!$I2333)="chf"),G2333-SUM(_calcC!$B2333:$E2333),G2333-SUM(_calcC!$G2333:$J2333))</f>
        <v>0</v>
      </c>
    </row>
    <row r="2334" spans="13:13" x14ac:dyDescent="0.25">
      <c r="M2334" s="21">
        <f>IF(OR(ISBLANK(Débiteurs!$I2334),LOWER(Débiteurs!$I2334)="chf"),G2334-SUM(_calcC!$B2334:$E2334),G2334-SUM(_calcC!$G2334:$J2334))</f>
        <v>0</v>
      </c>
    </row>
    <row r="2335" spans="13:13" x14ac:dyDescent="0.25">
      <c r="M2335" s="21">
        <f>IF(OR(ISBLANK(Débiteurs!$I2335),LOWER(Débiteurs!$I2335)="chf"),G2335-SUM(_calcC!$B2335:$E2335),G2335-SUM(_calcC!$G2335:$J2335))</f>
        <v>0</v>
      </c>
    </row>
    <row r="2336" spans="13:13" x14ac:dyDescent="0.25">
      <c r="M2336" s="21">
        <f>IF(OR(ISBLANK(Débiteurs!$I2336),LOWER(Débiteurs!$I2336)="chf"),G2336-SUM(_calcC!$B2336:$E2336),G2336-SUM(_calcC!$G2336:$J2336))</f>
        <v>0</v>
      </c>
    </row>
    <row r="2337" spans="13:13" x14ac:dyDescent="0.25">
      <c r="M2337" s="21">
        <f>IF(OR(ISBLANK(Débiteurs!$I2337),LOWER(Débiteurs!$I2337)="chf"),G2337-SUM(_calcC!$B2337:$E2337),G2337-SUM(_calcC!$G2337:$J2337))</f>
        <v>0</v>
      </c>
    </row>
    <row r="2338" spans="13:13" x14ac:dyDescent="0.25">
      <c r="M2338" s="21">
        <f>IF(OR(ISBLANK(Débiteurs!$I2338),LOWER(Débiteurs!$I2338)="chf"),G2338-SUM(_calcC!$B2338:$E2338),G2338-SUM(_calcC!$G2338:$J2338))</f>
        <v>0</v>
      </c>
    </row>
    <row r="2339" spans="13:13" x14ac:dyDescent="0.25">
      <c r="M2339" s="21">
        <f>IF(OR(ISBLANK(Débiteurs!$I2339),LOWER(Débiteurs!$I2339)="chf"),G2339-SUM(_calcC!$B2339:$E2339),G2339-SUM(_calcC!$G2339:$J2339))</f>
        <v>0</v>
      </c>
    </row>
    <row r="2340" spans="13:13" x14ac:dyDescent="0.25">
      <c r="M2340" s="21">
        <f>IF(OR(ISBLANK(Débiteurs!$I2340),LOWER(Débiteurs!$I2340)="chf"),G2340-SUM(_calcC!$B2340:$E2340),G2340-SUM(_calcC!$G2340:$J2340))</f>
        <v>0</v>
      </c>
    </row>
    <row r="2341" spans="13:13" x14ac:dyDescent="0.25">
      <c r="M2341" s="21">
        <f>IF(OR(ISBLANK(Débiteurs!$I2341),LOWER(Débiteurs!$I2341)="chf"),G2341-SUM(_calcC!$B2341:$E2341),G2341-SUM(_calcC!$G2341:$J2341))</f>
        <v>0</v>
      </c>
    </row>
    <row r="2342" spans="13:13" x14ac:dyDescent="0.25">
      <c r="M2342" s="21">
        <f>IF(OR(ISBLANK(Débiteurs!$I2342),LOWER(Débiteurs!$I2342)="chf"),G2342-SUM(_calcC!$B2342:$E2342),G2342-SUM(_calcC!$G2342:$J2342))</f>
        <v>0</v>
      </c>
    </row>
    <row r="2343" spans="13:13" x14ac:dyDescent="0.25">
      <c r="M2343" s="21">
        <f>IF(OR(ISBLANK(Débiteurs!$I2343),LOWER(Débiteurs!$I2343)="chf"),G2343-SUM(_calcC!$B2343:$E2343),G2343-SUM(_calcC!$G2343:$J2343))</f>
        <v>0</v>
      </c>
    </row>
    <row r="2344" spans="13:13" x14ac:dyDescent="0.25">
      <c r="M2344" s="21">
        <f>IF(OR(ISBLANK(Débiteurs!$I2344),LOWER(Débiteurs!$I2344)="chf"),G2344-SUM(_calcC!$B2344:$E2344),G2344-SUM(_calcC!$G2344:$J2344))</f>
        <v>0</v>
      </c>
    </row>
    <row r="2345" spans="13:13" x14ac:dyDescent="0.25">
      <c r="M2345" s="21">
        <f>IF(OR(ISBLANK(Débiteurs!$I2345),LOWER(Débiteurs!$I2345)="chf"),G2345-SUM(_calcC!$B2345:$E2345),G2345-SUM(_calcC!$G2345:$J2345))</f>
        <v>0</v>
      </c>
    </row>
    <row r="2346" spans="13:13" x14ac:dyDescent="0.25">
      <c r="M2346" s="21">
        <f>IF(OR(ISBLANK(Débiteurs!$I2346),LOWER(Débiteurs!$I2346)="chf"),G2346-SUM(_calcC!$B2346:$E2346),G2346-SUM(_calcC!$G2346:$J2346))</f>
        <v>0</v>
      </c>
    </row>
    <row r="2347" spans="13:13" x14ac:dyDescent="0.25">
      <c r="M2347" s="21">
        <f>IF(OR(ISBLANK(Débiteurs!$I2347),LOWER(Débiteurs!$I2347)="chf"),G2347-SUM(_calcC!$B2347:$E2347),G2347-SUM(_calcC!$G2347:$J2347))</f>
        <v>0</v>
      </c>
    </row>
    <row r="2348" spans="13:13" x14ac:dyDescent="0.25">
      <c r="M2348" s="21">
        <f>IF(OR(ISBLANK(Débiteurs!$I2348),LOWER(Débiteurs!$I2348)="chf"),G2348-SUM(_calcC!$B2348:$E2348),G2348-SUM(_calcC!$G2348:$J2348))</f>
        <v>0</v>
      </c>
    </row>
    <row r="2349" spans="13:13" x14ac:dyDescent="0.25">
      <c r="M2349" s="21">
        <f>IF(OR(ISBLANK(Débiteurs!$I2349),LOWER(Débiteurs!$I2349)="chf"),G2349-SUM(_calcC!$B2349:$E2349),G2349-SUM(_calcC!$G2349:$J2349))</f>
        <v>0</v>
      </c>
    </row>
    <row r="2350" spans="13:13" x14ac:dyDescent="0.25">
      <c r="M2350" s="21">
        <f>IF(OR(ISBLANK(Débiteurs!$I2350),LOWER(Débiteurs!$I2350)="chf"),G2350-SUM(_calcC!$B2350:$E2350),G2350-SUM(_calcC!$G2350:$J2350))</f>
        <v>0</v>
      </c>
    </row>
    <row r="2351" spans="13:13" x14ac:dyDescent="0.25">
      <c r="M2351" s="21">
        <f>IF(OR(ISBLANK(Débiteurs!$I2351),LOWER(Débiteurs!$I2351)="chf"),G2351-SUM(_calcC!$B2351:$E2351),G2351-SUM(_calcC!$G2351:$J2351))</f>
        <v>0</v>
      </c>
    </row>
    <row r="2352" spans="13:13" x14ac:dyDescent="0.25">
      <c r="M2352" s="21">
        <f>IF(OR(ISBLANK(Débiteurs!$I2352),LOWER(Débiteurs!$I2352)="chf"),G2352-SUM(_calcC!$B2352:$E2352),G2352-SUM(_calcC!$G2352:$J2352))</f>
        <v>0</v>
      </c>
    </row>
    <row r="2353" spans="13:13" x14ac:dyDescent="0.25">
      <c r="M2353" s="21">
        <f>IF(OR(ISBLANK(Débiteurs!$I2353),LOWER(Débiteurs!$I2353)="chf"),G2353-SUM(_calcC!$B2353:$E2353),G2353-SUM(_calcC!$G2353:$J2353))</f>
        <v>0</v>
      </c>
    </row>
    <row r="2354" spans="13:13" x14ac:dyDescent="0.25">
      <c r="M2354" s="21">
        <f>IF(OR(ISBLANK(Débiteurs!$I2354),LOWER(Débiteurs!$I2354)="chf"),G2354-SUM(_calcC!$B2354:$E2354),G2354-SUM(_calcC!$G2354:$J2354))</f>
        <v>0</v>
      </c>
    </row>
    <row r="2355" spans="13:13" x14ac:dyDescent="0.25">
      <c r="M2355" s="21">
        <f>IF(OR(ISBLANK(Débiteurs!$I2355),LOWER(Débiteurs!$I2355)="chf"),G2355-SUM(_calcC!$B2355:$E2355),G2355-SUM(_calcC!$G2355:$J2355))</f>
        <v>0</v>
      </c>
    </row>
    <row r="2356" spans="13:13" x14ac:dyDescent="0.25">
      <c r="M2356" s="21">
        <f>IF(OR(ISBLANK(Débiteurs!$I2356),LOWER(Débiteurs!$I2356)="chf"),G2356-SUM(_calcC!$B2356:$E2356),G2356-SUM(_calcC!$G2356:$J2356))</f>
        <v>0</v>
      </c>
    </row>
    <row r="2357" spans="13:13" x14ac:dyDescent="0.25">
      <c r="M2357" s="21">
        <f>IF(OR(ISBLANK(Débiteurs!$I2357),LOWER(Débiteurs!$I2357)="chf"),G2357-SUM(_calcC!$B2357:$E2357),G2357-SUM(_calcC!$G2357:$J2357))</f>
        <v>0</v>
      </c>
    </row>
    <row r="2358" spans="13:13" x14ac:dyDescent="0.25">
      <c r="M2358" s="21">
        <f>IF(OR(ISBLANK(Débiteurs!$I2358),LOWER(Débiteurs!$I2358)="chf"),G2358-SUM(_calcC!$B2358:$E2358),G2358-SUM(_calcC!$G2358:$J2358))</f>
        <v>0</v>
      </c>
    </row>
    <row r="2359" spans="13:13" x14ac:dyDescent="0.25">
      <c r="M2359" s="21">
        <f>IF(OR(ISBLANK(Débiteurs!$I2359),LOWER(Débiteurs!$I2359)="chf"),G2359-SUM(_calcC!$B2359:$E2359),G2359-SUM(_calcC!$G2359:$J2359))</f>
        <v>0</v>
      </c>
    </row>
    <row r="2360" spans="13:13" x14ac:dyDescent="0.25">
      <c r="M2360" s="21">
        <f>IF(OR(ISBLANK(Débiteurs!$I2360),LOWER(Débiteurs!$I2360)="chf"),G2360-SUM(_calcC!$B2360:$E2360),G2360-SUM(_calcC!$G2360:$J2360))</f>
        <v>0</v>
      </c>
    </row>
    <row r="2361" spans="13:13" x14ac:dyDescent="0.25">
      <c r="M2361" s="21">
        <f>IF(OR(ISBLANK(Débiteurs!$I2361),LOWER(Débiteurs!$I2361)="chf"),G2361-SUM(_calcC!$B2361:$E2361),G2361-SUM(_calcC!$G2361:$J2361))</f>
        <v>0</v>
      </c>
    </row>
    <row r="2362" spans="13:13" x14ac:dyDescent="0.25">
      <c r="M2362" s="21">
        <f>IF(OR(ISBLANK(Débiteurs!$I2362),LOWER(Débiteurs!$I2362)="chf"),G2362-SUM(_calcC!$B2362:$E2362),G2362-SUM(_calcC!$G2362:$J2362))</f>
        <v>0</v>
      </c>
    </row>
    <row r="2363" spans="13:13" x14ac:dyDescent="0.25">
      <c r="M2363" s="21">
        <f>IF(OR(ISBLANK(Débiteurs!$I2363),LOWER(Débiteurs!$I2363)="chf"),G2363-SUM(_calcC!$B2363:$E2363),G2363-SUM(_calcC!$G2363:$J2363))</f>
        <v>0</v>
      </c>
    </row>
    <row r="2364" spans="13:13" x14ac:dyDescent="0.25">
      <c r="M2364" s="21">
        <f>IF(OR(ISBLANK(Débiteurs!$I2364),LOWER(Débiteurs!$I2364)="chf"),G2364-SUM(_calcC!$B2364:$E2364),G2364-SUM(_calcC!$G2364:$J2364))</f>
        <v>0</v>
      </c>
    </row>
    <row r="2365" spans="13:13" x14ac:dyDescent="0.25">
      <c r="M2365" s="21">
        <f>IF(OR(ISBLANK(Débiteurs!$I2365),LOWER(Débiteurs!$I2365)="chf"),G2365-SUM(_calcC!$B2365:$E2365),G2365-SUM(_calcC!$G2365:$J2365))</f>
        <v>0</v>
      </c>
    </row>
    <row r="2366" spans="13:13" x14ac:dyDescent="0.25">
      <c r="M2366" s="21">
        <f>IF(OR(ISBLANK(Débiteurs!$I2366),LOWER(Débiteurs!$I2366)="chf"),G2366-SUM(_calcC!$B2366:$E2366),G2366-SUM(_calcC!$G2366:$J2366))</f>
        <v>0</v>
      </c>
    </row>
    <row r="2367" spans="13:13" x14ac:dyDescent="0.25">
      <c r="M2367" s="21">
        <f>IF(OR(ISBLANK(Débiteurs!$I2367),LOWER(Débiteurs!$I2367)="chf"),G2367-SUM(_calcC!$B2367:$E2367),G2367-SUM(_calcC!$G2367:$J2367))</f>
        <v>0</v>
      </c>
    </row>
    <row r="2368" spans="13:13" x14ac:dyDescent="0.25">
      <c r="M2368" s="21">
        <f>IF(OR(ISBLANK(Débiteurs!$I2368),LOWER(Débiteurs!$I2368)="chf"),G2368-SUM(_calcC!$B2368:$E2368),G2368-SUM(_calcC!$G2368:$J2368))</f>
        <v>0</v>
      </c>
    </row>
    <row r="2369" spans="13:13" x14ac:dyDescent="0.25">
      <c r="M2369" s="21">
        <f>IF(OR(ISBLANK(Débiteurs!$I2369),LOWER(Débiteurs!$I2369)="chf"),G2369-SUM(_calcC!$B2369:$E2369),G2369-SUM(_calcC!$G2369:$J2369))</f>
        <v>0</v>
      </c>
    </row>
    <row r="2370" spans="13:13" x14ac:dyDescent="0.25">
      <c r="M2370" s="21">
        <f>IF(OR(ISBLANK(Débiteurs!$I2370),LOWER(Débiteurs!$I2370)="chf"),G2370-SUM(_calcC!$B2370:$E2370),G2370-SUM(_calcC!$G2370:$J2370))</f>
        <v>0</v>
      </c>
    </row>
    <row r="2371" spans="13:13" x14ac:dyDescent="0.25">
      <c r="M2371" s="21">
        <f>IF(OR(ISBLANK(Débiteurs!$I2371),LOWER(Débiteurs!$I2371)="chf"),G2371-SUM(_calcC!$B2371:$E2371),G2371-SUM(_calcC!$G2371:$J2371))</f>
        <v>0</v>
      </c>
    </row>
    <row r="2372" spans="13:13" x14ac:dyDescent="0.25">
      <c r="M2372" s="21">
        <f>IF(OR(ISBLANK(Débiteurs!$I2372),LOWER(Débiteurs!$I2372)="chf"),G2372-SUM(_calcC!$B2372:$E2372),G2372-SUM(_calcC!$G2372:$J2372))</f>
        <v>0</v>
      </c>
    </row>
    <row r="2373" spans="13:13" x14ac:dyDescent="0.25">
      <c r="M2373" s="21">
        <f>IF(OR(ISBLANK(Débiteurs!$I2373),LOWER(Débiteurs!$I2373)="chf"),G2373-SUM(_calcC!$B2373:$E2373),G2373-SUM(_calcC!$G2373:$J2373))</f>
        <v>0</v>
      </c>
    </row>
    <row r="2374" spans="13:13" x14ac:dyDescent="0.25">
      <c r="M2374" s="21">
        <f>IF(OR(ISBLANK(Débiteurs!$I2374),LOWER(Débiteurs!$I2374)="chf"),G2374-SUM(_calcC!$B2374:$E2374),G2374-SUM(_calcC!$G2374:$J2374))</f>
        <v>0</v>
      </c>
    </row>
    <row r="2375" spans="13:13" x14ac:dyDescent="0.25">
      <c r="M2375" s="21">
        <f>IF(OR(ISBLANK(Débiteurs!$I2375),LOWER(Débiteurs!$I2375)="chf"),G2375-SUM(_calcC!$B2375:$E2375),G2375-SUM(_calcC!$G2375:$J2375))</f>
        <v>0</v>
      </c>
    </row>
    <row r="2376" spans="13:13" x14ac:dyDescent="0.25">
      <c r="M2376" s="21">
        <f>IF(OR(ISBLANK(Débiteurs!$I2376),LOWER(Débiteurs!$I2376)="chf"),G2376-SUM(_calcC!$B2376:$E2376),G2376-SUM(_calcC!$G2376:$J2376))</f>
        <v>0</v>
      </c>
    </row>
    <row r="2377" spans="13:13" x14ac:dyDescent="0.25">
      <c r="M2377" s="21">
        <f>IF(OR(ISBLANK(Débiteurs!$I2377),LOWER(Débiteurs!$I2377)="chf"),G2377-SUM(_calcC!$B2377:$E2377),G2377-SUM(_calcC!$G2377:$J2377))</f>
        <v>0</v>
      </c>
    </row>
    <row r="2378" spans="13:13" x14ac:dyDescent="0.25">
      <c r="M2378" s="21">
        <f>IF(OR(ISBLANK(Débiteurs!$I2378),LOWER(Débiteurs!$I2378)="chf"),G2378-SUM(_calcC!$B2378:$E2378),G2378-SUM(_calcC!$G2378:$J2378))</f>
        <v>0</v>
      </c>
    </row>
    <row r="2379" spans="13:13" x14ac:dyDescent="0.25">
      <c r="M2379" s="21">
        <f>IF(OR(ISBLANK(Débiteurs!$I2379),LOWER(Débiteurs!$I2379)="chf"),G2379-SUM(_calcC!$B2379:$E2379),G2379-SUM(_calcC!$G2379:$J2379))</f>
        <v>0</v>
      </c>
    </row>
    <row r="2380" spans="13:13" x14ac:dyDescent="0.25">
      <c r="M2380" s="21">
        <f>IF(OR(ISBLANK(Débiteurs!$I2380),LOWER(Débiteurs!$I2380)="chf"),G2380-SUM(_calcC!$B2380:$E2380),G2380-SUM(_calcC!$G2380:$J2380))</f>
        <v>0</v>
      </c>
    </row>
    <row r="2381" spans="13:13" x14ac:dyDescent="0.25">
      <c r="M2381" s="21">
        <f>IF(OR(ISBLANK(Débiteurs!$I2381),LOWER(Débiteurs!$I2381)="chf"),G2381-SUM(_calcC!$B2381:$E2381),G2381-SUM(_calcC!$G2381:$J2381))</f>
        <v>0</v>
      </c>
    </row>
    <row r="2382" spans="13:13" x14ac:dyDescent="0.25">
      <c r="M2382" s="21">
        <f>IF(OR(ISBLANK(Débiteurs!$I2382),LOWER(Débiteurs!$I2382)="chf"),G2382-SUM(_calcC!$B2382:$E2382),G2382-SUM(_calcC!$G2382:$J2382))</f>
        <v>0</v>
      </c>
    </row>
    <row r="2383" spans="13:13" x14ac:dyDescent="0.25">
      <c r="M2383" s="21">
        <f>IF(OR(ISBLANK(Débiteurs!$I2383),LOWER(Débiteurs!$I2383)="chf"),G2383-SUM(_calcC!$B2383:$E2383),G2383-SUM(_calcC!$G2383:$J2383))</f>
        <v>0</v>
      </c>
    </row>
    <row r="2384" spans="13:13" x14ac:dyDescent="0.25">
      <c r="M2384" s="21">
        <f>IF(OR(ISBLANK(Débiteurs!$I2384),LOWER(Débiteurs!$I2384)="chf"),G2384-SUM(_calcC!$B2384:$E2384),G2384-SUM(_calcC!$G2384:$J2384))</f>
        <v>0</v>
      </c>
    </row>
    <row r="2385" spans="13:13" x14ac:dyDescent="0.25">
      <c r="M2385" s="21">
        <f>IF(OR(ISBLANK(Débiteurs!$I2385),LOWER(Débiteurs!$I2385)="chf"),G2385-SUM(_calcC!$B2385:$E2385),G2385-SUM(_calcC!$G2385:$J2385))</f>
        <v>0</v>
      </c>
    </row>
    <row r="2386" spans="13:13" x14ac:dyDescent="0.25">
      <c r="M2386" s="21">
        <f>IF(OR(ISBLANK(Débiteurs!$I2386),LOWER(Débiteurs!$I2386)="chf"),G2386-SUM(_calcC!$B2386:$E2386),G2386-SUM(_calcC!$G2386:$J2386))</f>
        <v>0</v>
      </c>
    </row>
    <row r="2387" spans="13:13" x14ac:dyDescent="0.25">
      <c r="M2387" s="21">
        <f>IF(OR(ISBLANK(Débiteurs!$I2387),LOWER(Débiteurs!$I2387)="chf"),G2387-SUM(_calcC!$B2387:$E2387),G2387-SUM(_calcC!$G2387:$J2387))</f>
        <v>0</v>
      </c>
    </row>
    <row r="2388" spans="13:13" x14ac:dyDescent="0.25">
      <c r="M2388" s="21">
        <f>IF(OR(ISBLANK(Débiteurs!$I2388),LOWER(Débiteurs!$I2388)="chf"),G2388-SUM(_calcC!$B2388:$E2388),G2388-SUM(_calcC!$G2388:$J2388))</f>
        <v>0</v>
      </c>
    </row>
    <row r="2389" spans="13:13" x14ac:dyDescent="0.25">
      <c r="M2389" s="21">
        <f>IF(OR(ISBLANK(Débiteurs!$I2389),LOWER(Débiteurs!$I2389)="chf"),G2389-SUM(_calcC!$B2389:$E2389),G2389-SUM(_calcC!$G2389:$J2389))</f>
        <v>0</v>
      </c>
    </row>
    <row r="2390" spans="13:13" x14ac:dyDescent="0.25">
      <c r="M2390" s="21">
        <f>IF(OR(ISBLANK(Débiteurs!$I2390),LOWER(Débiteurs!$I2390)="chf"),G2390-SUM(_calcC!$B2390:$E2390),G2390-SUM(_calcC!$G2390:$J2390))</f>
        <v>0</v>
      </c>
    </row>
    <row r="2391" spans="13:13" x14ac:dyDescent="0.25">
      <c r="M2391" s="21">
        <f>IF(OR(ISBLANK(Débiteurs!$I2391),LOWER(Débiteurs!$I2391)="chf"),G2391-SUM(_calcC!$B2391:$E2391),G2391-SUM(_calcC!$G2391:$J2391))</f>
        <v>0</v>
      </c>
    </row>
    <row r="2392" spans="13:13" x14ac:dyDescent="0.25">
      <c r="M2392" s="21">
        <f>IF(OR(ISBLANK(Débiteurs!$I2392),LOWER(Débiteurs!$I2392)="chf"),G2392-SUM(_calcC!$B2392:$E2392),G2392-SUM(_calcC!$G2392:$J2392))</f>
        <v>0</v>
      </c>
    </row>
    <row r="2393" spans="13:13" x14ac:dyDescent="0.25">
      <c r="M2393" s="21">
        <f>IF(OR(ISBLANK(Débiteurs!$I2393),LOWER(Débiteurs!$I2393)="chf"),G2393-SUM(_calcC!$B2393:$E2393),G2393-SUM(_calcC!$G2393:$J2393))</f>
        <v>0</v>
      </c>
    </row>
    <row r="2394" spans="13:13" x14ac:dyDescent="0.25">
      <c r="M2394" s="21">
        <f>IF(OR(ISBLANK(Débiteurs!$I2394),LOWER(Débiteurs!$I2394)="chf"),G2394-SUM(_calcC!$B2394:$E2394),G2394-SUM(_calcC!$G2394:$J2394))</f>
        <v>0</v>
      </c>
    </row>
    <row r="2395" spans="13:13" x14ac:dyDescent="0.25">
      <c r="M2395" s="21">
        <f>IF(OR(ISBLANK(Débiteurs!$I2395),LOWER(Débiteurs!$I2395)="chf"),G2395-SUM(_calcC!$B2395:$E2395),G2395-SUM(_calcC!$G2395:$J2395))</f>
        <v>0</v>
      </c>
    </row>
    <row r="2396" spans="13:13" x14ac:dyDescent="0.25">
      <c r="M2396" s="21">
        <f>IF(OR(ISBLANK(Débiteurs!$I2396),LOWER(Débiteurs!$I2396)="chf"),G2396-SUM(_calcC!$B2396:$E2396),G2396-SUM(_calcC!$G2396:$J2396))</f>
        <v>0</v>
      </c>
    </row>
    <row r="2397" spans="13:13" x14ac:dyDescent="0.25">
      <c r="M2397" s="21">
        <f>IF(OR(ISBLANK(Débiteurs!$I2397),LOWER(Débiteurs!$I2397)="chf"),G2397-SUM(_calcC!$B2397:$E2397),G2397-SUM(_calcC!$G2397:$J2397))</f>
        <v>0</v>
      </c>
    </row>
    <row r="2398" spans="13:13" x14ac:dyDescent="0.25">
      <c r="M2398" s="21">
        <f>IF(OR(ISBLANK(Débiteurs!$I2398),LOWER(Débiteurs!$I2398)="chf"),G2398-SUM(_calcC!$B2398:$E2398),G2398-SUM(_calcC!$G2398:$J2398))</f>
        <v>0</v>
      </c>
    </row>
    <row r="2399" spans="13:13" x14ac:dyDescent="0.25">
      <c r="M2399" s="21">
        <f>IF(OR(ISBLANK(Débiteurs!$I2399),LOWER(Débiteurs!$I2399)="chf"),G2399-SUM(_calcC!$B2399:$E2399),G2399-SUM(_calcC!$G2399:$J2399))</f>
        <v>0</v>
      </c>
    </row>
    <row r="2400" spans="13:13" x14ac:dyDescent="0.25">
      <c r="M2400" s="21">
        <f>IF(OR(ISBLANK(Débiteurs!$I2400),LOWER(Débiteurs!$I2400)="chf"),G2400-SUM(_calcC!$B2400:$E2400),G2400-SUM(_calcC!$G2400:$J2400))</f>
        <v>0</v>
      </c>
    </row>
    <row r="2401" spans="13:13" x14ac:dyDescent="0.25">
      <c r="M2401" s="21">
        <f>IF(OR(ISBLANK(Débiteurs!$I2401),LOWER(Débiteurs!$I2401)="chf"),G2401-SUM(_calcC!$B2401:$E2401),G2401-SUM(_calcC!$G2401:$J2401))</f>
        <v>0</v>
      </c>
    </row>
    <row r="2402" spans="13:13" x14ac:dyDescent="0.25">
      <c r="M2402" s="21">
        <f>IF(OR(ISBLANK(Débiteurs!$I2402),LOWER(Débiteurs!$I2402)="chf"),G2402-SUM(_calcC!$B2402:$E2402),G2402-SUM(_calcC!$G2402:$J2402))</f>
        <v>0</v>
      </c>
    </row>
    <row r="2403" spans="13:13" x14ac:dyDescent="0.25">
      <c r="M2403" s="21">
        <f>IF(OR(ISBLANK(Débiteurs!$I2403),LOWER(Débiteurs!$I2403)="chf"),G2403-SUM(_calcC!$B2403:$E2403),G2403-SUM(_calcC!$G2403:$J2403))</f>
        <v>0</v>
      </c>
    </row>
    <row r="2404" spans="13:13" x14ac:dyDescent="0.25">
      <c r="M2404" s="21">
        <f>IF(OR(ISBLANK(Débiteurs!$I2404),LOWER(Débiteurs!$I2404)="chf"),G2404-SUM(_calcC!$B2404:$E2404),G2404-SUM(_calcC!$G2404:$J2404))</f>
        <v>0</v>
      </c>
    </row>
    <row r="2405" spans="13:13" x14ac:dyDescent="0.25">
      <c r="M2405" s="21">
        <f>IF(OR(ISBLANK(Débiteurs!$I2405),LOWER(Débiteurs!$I2405)="chf"),G2405-SUM(_calcC!$B2405:$E2405),G2405-SUM(_calcC!$G2405:$J2405))</f>
        <v>0</v>
      </c>
    </row>
    <row r="2406" spans="13:13" x14ac:dyDescent="0.25">
      <c r="M2406" s="21">
        <f>IF(OR(ISBLANK(Débiteurs!$I2406),LOWER(Débiteurs!$I2406)="chf"),G2406-SUM(_calcC!$B2406:$E2406),G2406-SUM(_calcC!$G2406:$J2406))</f>
        <v>0</v>
      </c>
    </row>
    <row r="2407" spans="13:13" x14ac:dyDescent="0.25">
      <c r="M2407" s="21">
        <f>IF(OR(ISBLANK(Débiteurs!$I2407),LOWER(Débiteurs!$I2407)="chf"),G2407-SUM(_calcC!$B2407:$E2407),G2407-SUM(_calcC!$G2407:$J2407))</f>
        <v>0</v>
      </c>
    </row>
    <row r="2408" spans="13:13" x14ac:dyDescent="0.25">
      <c r="M2408" s="21">
        <f>IF(OR(ISBLANK(Débiteurs!$I2408),LOWER(Débiteurs!$I2408)="chf"),G2408-SUM(_calcC!$B2408:$E2408),G2408-SUM(_calcC!$G2408:$J2408))</f>
        <v>0</v>
      </c>
    </row>
    <row r="2409" spans="13:13" x14ac:dyDescent="0.25">
      <c r="M2409" s="21">
        <f>IF(OR(ISBLANK(Débiteurs!$I2409),LOWER(Débiteurs!$I2409)="chf"),G2409-SUM(_calcC!$B2409:$E2409),G2409-SUM(_calcC!$G2409:$J2409))</f>
        <v>0</v>
      </c>
    </row>
    <row r="2410" spans="13:13" x14ac:dyDescent="0.25">
      <c r="M2410" s="21">
        <f>IF(OR(ISBLANK(Débiteurs!$I2410),LOWER(Débiteurs!$I2410)="chf"),G2410-SUM(_calcC!$B2410:$E2410),G2410-SUM(_calcC!$G2410:$J2410))</f>
        <v>0</v>
      </c>
    </row>
    <row r="2411" spans="13:13" x14ac:dyDescent="0.25">
      <c r="M2411" s="21">
        <f>IF(OR(ISBLANK(Débiteurs!$I2411),LOWER(Débiteurs!$I2411)="chf"),G2411-SUM(_calcC!$B2411:$E2411),G2411-SUM(_calcC!$G2411:$J2411))</f>
        <v>0</v>
      </c>
    </row>
    <row r="2412" spans="13:13" x14ac:dyDescent="0.25">
      <c r="M2412" s="21">
        <f>IF(OR(ISBLANK(Débiteurs!$I2412),LOWER(Débiteurs!$I2412)="chf"),G2412-SUM(_calcC!$B2412:$E2412),G2412-SUM(_calcC!$G2412:$J2412))</f>
        <v>0</v>
      </c>
    </row>
    <row r="2413" spans="13:13" x14ac:dyDescent="0.25">
      <c r="M2413" s="21">
        <f>IF(OR(ISBLANK(Débiteurs!$I2413),LOWER(Débiteurs!$I2413)="chf"),G2413-SUM(_calcC!$B2413:$E2413),G2413-SUM(_calcC!$G2413:$J2413))</f>
        <v>0</v>
      </c>
    </row>
    <row r="2414" spans="13:13" x14ac:dyDescent="0.25">
      <c r="M2414" s="21">
        <f>IF(OR(ISBLANK(Débiteurs!$I2414),LOWER(Débiteurs!$I2414)="chf"),G2414-SUM(_calcC!$B2414:$E2414),G2414-SUM(_calcC!$G2414:$J2414))</f>
        <v>0</v>
      </c>
    </row>
    <row r="2415" spans="13:13" x14ac:dyDescent="0.25">
      <c r="M2415" s="21">
        <f>IF(OR(ISBLANK(Débiteurs!$I2415),LOWER(Débiteurs!$I2415)="chf"),G2415-SUM(_calcC!$B2415:$E2415),G2415-SUM(_calcC!$G2415:$J2415))</f>
        <v>0</v>
      </c>
    </row>
    <row r="2416" spans="13:13" x14ac:dyDescent="0.25">
      <c r="M2416" s="21">
        <f>IF(OR(ISBLANK(Débiteurs!$I2416),LOWER(Débiteurs!$I2416)="chf"),G2416-SUM(_calcC!$B2416:$E2416),G2416-SUM(_calcC!$G2416:$J2416))</f>
        <v>0</v>
      </c>
    </row>
    <row r="2417" spans="13:13" x14ac:dyDescent="0.25">
      <c r="M2417" s="21">
        <f>IF(OR(ISBLANK(Débiteurs!$I2417),LOWER(Débiteurs!$I2417)="chf"),G2417-SUM(_calcC!$B2417:$E2417),G2417-SUM(_calcC!$G2417:$J2417))</f>
        <v>0</v>
      </c>
    </row>
    <row r="2418" spans="13:13" x14ac:dyDescent="0.25">
      <c r="M2418" s="21">
        <f>IF(OR(ISBLANK(Débiteurs!$I2418),LOWER(Débiteurs!$I2418)="chf"),G2418-SUM(_calcC!$B2418:$E2418),G2418-SUM(_calcC!$G2418:$J2418))</f>
        <v>0</v>
      </c>
    </row>
    <row r="2419" spans="13:13" x14ac:dyDescent="0.25">
      <c r="M2419" s="21">
        <f>IF(OR(ISBLANK(Débiteurs!$I2419),LOWER(Débiteurs!$I2419)="chf"),G2419-SUM(_calcC!$B2419:$E2419),G2419-SUM(_calcC!$G2419:$J2419))</f>
        <v>0</v>
      </c>
    </row>
    <row r="2420" spans="13:13" x14ac:dyDescent="0.25">
      <c r="M2420" s="21">
        <f>IF(OR(ISBLANK(Débiteurs!$I2420),LOWER(Débiteurs!$I2420)="chf"),G2420-SUM(_calcC!$B2420:$E2420),G2420-SUM(_calcC!$G2420:$J2420))</f>
        <v>0</v>
      </c>
    </row>
    <row r="2421" spans="13:13" x14ac:dyDescent="0.25">
      <c r="M2421" s="21">
        <f>IF(OR(ISBLANK(Débiteurs!$I2421),LOWER(Débiteurs!$I2421)="chf"),G2421-SUM(_calcC!$B2421:$E2421),G2421-SUM(_calcC!$G2421:$J2421))</f>
        <v>0</v>
      </c>
    </row>
    <row r="2422" spans="13:13" x14ac:dyDescent="0.25">
      <c r="M2422" s="21">
        <f>IF(OR(ISBLANK(Débiteurs!$I2422),LOWER(Débiteurs!$I2422)="chf"),G2422-SUM(_calcC!$B2422:$E2422),G2422-SUM(_calcC!$G2422:$J2422))</f>
        <v>0</v>
      </c>
    </row>
    <row r="2423" spans="13:13" x14ac:dyDescent="0.25">
      <c r="M2423" s="21">
        <f>IF(OR(ISBLANK(Débiteurs!$I2423),LOWER(Débiteurs!$I2423)="chf"),G2423-SUM(_calcC!$B2423:$E2423),G2423-SUM(_calcC!$G2423:$J2423))</f>
        <v>0</v>
      </c>
    </row>
    <row r="2424" spans="13:13" x14ac:dyDescent="0.25">
      <c r="M2424" s="21">
        <f>IF(OR(ISBLANK(Débiteurs!$I2424),LOWER(Débiteurs!$I2424)="chf"),G2424-SUM(_calcC!$B2424:$E2424),G2424-SUM(_calcC!$G2424:$J2424))</f>
        <v>0</v>
      </c>
    </row>
    <row r="2425" spans="13:13" x14ac:dyDescent="0.25">
      <c r="M2425" s="21">
        <f>IF(OR(ISBLANK(Débiteurs!$I2425),LOWER(Débiteurs!$I2425)="chf"),G2425-SUM(_calcC!$B2425:$E2425),G2425-SUM(_calcC!$G2425:$J2425))</f>
        <v>0</v>
      </c>
    </row>
    <row r="2426" spans="13:13" x14ac:dyDescent="0.25">
      <c r="M2426" s="21">
        <f>IF(OR(ISBLANK(Débiteurs!$I2426),LOWER(Débiteurs!$I2426)="chf"),G2426-SUM(_calcC!$B2426:$E2426),G2426-SUM(_calcC!$G2426:$J2426))</f>
        <v>0</v>
      </c>
    </row>
    <row r="2427" spans="13:13" x14ac:dyDescent="0.25">
      <c r="M2427" s="21">
        <f>IF(OR(ISBLANK(Débiteurs!$I2427),LOWER(Débiteurs!$I2427)="chf"),G2427-SUM(_calcC!$B2427:$E2427),G2427-SUM(_calcC!$G2427:$J2427))</f>
        <v>0</v>
      </c>
    </row>
    <row r="2428" spans="13:13" x14ac:dyDescent="0.25">
      <c r="M2428" s="21">
        <f>IF(OR(ISBLANK(Débiteurs!$I2428),LOWER(Débiteurs!$I2428)="chf"),G2428-SUM(_calcC!$B2428:$E2428),G2428-SUM(_calcC!$G2428:$J2428))</f>
        <v>0</v>
      </c>
    </row>
    <row r="2429" spans="13:13" x14ac:dyDescent="0.25">
      <c r="M2429" s="21">
        <f>IF(OR(ISBLANK(Débiteurs!$I2429),LOWER(Débiteurs!$I2429)="chf"),G2429-SUM(_calcC!$B2429:$E2429),G2429-SUM(_calcC!$G2429:$J2429))</f>
        <v>0</v>
      </c>
    </row>
    <row r="2430" spans="13:13" x14ac:dyDescent="0.25">
      <c r="M2430" s="21">
        <f>IF(OR(ISBLANK(Débiteurs!$I2430),LOWER(Débiteurs!$I2430)="chf"),G2430-SUM(_calcC!$B2430:$E2430),G2430-SUM(_calcC!$G2430:$J2430))</f>
        <v>0</v>
      </c>
    </row>
    <row r="2431" spans="13:13" x14ac:dyDescent="0.25">
      <c r="M2431" s="21">
        <f>IF(OR(ISBLANK(Débiteurs!$I2431),LOWER(Débiteurs!$I2431)="chf"),G2431-SUM(_calcC!$B2431:$E2431),G2431-SUM(_calcC!$G2431:$J2431))</f>
        <v>0</v>
      </c>
    </row>
    <row r="2432" spans="13:13" x14ac:dyDescent="0.25">
      <c r="M2432" s="21">
        <f>IF(OR(ISBLANK(Débiteurs!$I2432),LOWER(Débiteurs!$I2432)="chf"),G2432-SUM(_calcC!$B2432:$E2432),G2432-SUM(_calcC!$G2432:$J2432))</f>
        <v>0</v>
      </c>
    </row>
    <row r="2433" spans="13:13" x14ac:dyDescent="0.25">
      <c r="M2433" s="21">
        <f>IF(OR(ISBLANK(Débiteurs!$I2433),LOWER(Débiteurs!$I2433)="chf"),G2433-SUM(_calcC!$B2433:$E2433),G2433-SUM(_calcC!$G2433:$J2433))</f>
        <v>0</v>
      </c>
    </row>
    <row r="2434" spans="13:13" x14ac:dyDescent="0.25">
      <c r="M2434" s="21">
        <f>IF(OR(ISBLANK(Débiteurs!$I2434),LOWER(Débiteurs!$I2434)="chf"),G2434-SUM(_calcC!$B2434:$E2434),G2434-SUM(_calcC!$G2434:$J2434))</f>
        <v>0</v>
      </c>
    </row>
    <row r="2435" spans="13:13" x14ac:dyDescent="0.25">
      <c r="M2435" s="21">
        <f>IF(OR(ISBLANK(Débiteurs!$I2435),LOWER(Débiteurs!$I2435)="chf"),G2435-SUM(_calcC!$B2435:$E2435),G2435-SUM(_calcC!$G2435:$J2435))</f>
        <v>0</v>
      </c>
    </row>
    <row r="2436" spans="13:13" x14ac:dyDescent="0.25">
      <c r="M2436" s="21">
        <f>IF(OR(ISBLANK(Débiteurs!$I2436),LOWER(Débiteurs!$I2436)="chf"),G2436-SUM(_calcC!$B2436:$E2436),G2436-SUM(_calcC!$G2436:$J2436))</f>
        <v>0</v>
      </c>
    </row>
    <row r="2437" spans="13:13" x14ac:dyDescent="0.25">
      <c r="M2437" s="21">
        <f>IF(OR(ISBLANK(Débiteurs!$I2437),LOWER(Débiteurs!$I2437)="chf"),G2437-SUM(_calcC!$B2437:$E2437),G2437-SUM(_calcC!$G2437:$J2437))</f>
        <v>0</v>
      </c>
    </row>
    <row r="2438" spans="13:13" x14ac:dyDescent="0.25">
      <c r="M2438" s="21">
        <f>IF(OR(ISBLANK(Débiteurs!$I2438),LOWER(Débiteurs!$I2438)="chf"),G2438-SUM(_calcC!$B2438:$E2438),G2438-SUM(_calcC!$G2438:$J2438))</f>
        <v>0</v>
      </c>
    </row>
    <row r="2439" spans="13:13" x14ac:dyDescent="0.25">
      <c r="M2439" s="21">
        <f>IF(OR(ISBLANK(Débiteurs!$I2439),LOWER(Débiteurs!$I2439)="chf"),G2439-SUM(_calcC!$B2439:$E2439),G2439-SUM(_calcC!$G2439:$J2439))</f>
        <v>0</v>
      </c>
    </row>
    <row r="2440" spans="13:13" x14ac:dyDescent="0.25">
      <c r="M2440" s="21">
        <f>IF(OR(ISBLANK(Débiteurs!$I2440),LOWER(Débiteurs!$I2440)="chf"),G2440-SUM(_calcC!$B2440:$E2440),G2440-SUM(_calcC!$G2440:$J2440))</f>
        <v>0</v>
      </c>
    </row>
    <row r="2441" spans="13:13" x14ac:dyDescent="0.25">
      <c r="M2441" s="21">
        <f>IF(OR(ISBLANK(Débiteurs!$I2441),LOWER(Débiteurs!$I2441)="chf"),G2441-SUM(_calcC!$B2441:$E2441),G2441-SUM(_calcC!$G2441:$J2441))</f>
        <v>0</v>
      </c>
    </row>
    <row r="2442" spans="13:13" x14ac:dyDescent="0.25">
      <c r="M2442" s="21">
        <f>IF(OR(ISBLANK(Débiteurs!$I2442),LOWER(Débiteurs!$I2442)="chf"),G2442-SUM(_calcC!$B2442:$E2442),G2442-SUM(_calcC!$G2442:$J2442))</f>
        <v>0</v>
      </c>
    </row>
    <row r="2443" spans="13:13" x14ac:dyDescent="0.25">
      <c r="M2443" s="21">
        <f>IF(OR(ISBLANK(Débiteurs!$I2443),LOWER(Débiteurs!$I2443)="chf"),G2443-SUM(_calcC!$B2443:$E2443),G2443-SUM(_calcC!$G2443:$J2443))</f>
        <v>0</v>
      </c>
    </row>
    <row r="2444" spans="13:13" x14ac:dyDescent="0.25">
      <c r="M2444" s="21">
        <f>IF(OR(ISBLANK(Débiteurs!$I2444),LOWER(Débiteurs!$I2444)="chf"),G2444-SUM(_calcC!$B2444:$E2444),G2444-SUM(_calcC!$G2444:$J2444))</f>
        <v>0</v>
      </c>
    </row>
    <row r="2445" spans="13:13" x14ac:dyDescent="0.25">
      <c r="M2445" s="21">
        <f>IF(OR(ISBLANK(Débiteurs!$I2445),LOWER(Débiteurs!$I2445)="chf"),G2445-SUM(_calcC!$B2445:$E2445),G2445-SUM(_calcC!$G2445:$J2445))</f>
        <v>0</v>
      </c>
    </row>
    <row r="2446" spans="13:13" x14ac:dyDescent="0.25">
      <c r="M2446" s="21">
        <f>IF(OR(ISBLANK(Débiteurs!$I2446),LOWER(Débiteurs!$I2446)="chf"),G2446-SUM(_calcC!$B2446:$E2446),G2446-SUM(_calcC!$G2446:$J2446))</f>
        <v>0</v>
      </c>
    </row>
    <row r="2447" spans="13:13" x14ac:dyDescent="0.25">
      <c r="M2447" s="21">
        <f>IF(OR(ISBLANK(Débiteurs!$I2447),LOWER(Débiteurs!$I2447)="chf"),G2447-SUM(_calcC!$B2447:$E2447),G2447-SUM(_calcC!$G2447:$J2447))</f>
        <v>0</v>
      </c>
    </row>
    <row r="2448" spans="13:13" x14ac:dyDescent="0.25">
      <c r="M2448" s="21">
        <f>IF(OR(ISBLANK(Débiteurs!$I2448),LOWER(Débiteurs!$I2448)="chf"),G2448-SUM(_calcC!$B2448:$E2448),G2448-SUM(_calcC!$G2448:$J2448))</f>
        <v>0</v>
      </c>
    </row>
    <row r="2449" spans="13:13" x14ac:dyDescent="0.25">
      <c r="M2449" s="21">
        <f>IF(OR(ISBLANK(Débiteurs!$I2449),LOWER(Débiteurs!$I2449)="chf"),G2449-SUM(_calcC!$B2449:$E2449),G2449-SUM(_calcC!$G2449:$J2449))</f>
        <v>0</v>
      </c>
    </row>
    <row r="2450" spans="13:13" x14ac:dyDescent="0.25">
      <c r="M2450" s="21">
        <f>IF(OR(ISBLANK(Débiteurs!$I2450),LOWER(Débiteurs!$I2450)="chf"),G2450-SUM(_calcC!$B2450:$E2450),G2450-SUM(_calcC!$G2450:$J2450))</f>
        <v>0</v>
      </c>
    </row>
    <row r="2451" spans="13:13" x14ac:dyDescent="0.25">
      <c r="M2451" s="21">
        <f>IF(OR(ISBLANK(Débiteurs!$I2451),LOWER(Débiteurs!$I2451)="chf"),G2451-SUM(_calcC!$B2451:$E2451),G2451-SUM(_calcC!$G2451:$J2451))</f>
        <v>0</v>
      </c>
    </row>
    <row r="2452" spans="13:13" x14ac:dyDescent="0.25">
      <c r="M2452" s="21">
        <f>IF(OR(ISBLANK(Débiteurs!$I2452),LOWER(Débiteurs!$I2452)="chf"),G2452-SUM(_calcC!$B2452:$E2452),G2452-SUM(_calcC!$G2452:$J2452))</f>
        <v>0</v>
      </c>
    </row>
    <row r="2453" spans="13:13" x14ac:dyDescent="0.25">
      <c r="M2453" s="21">
        <f>IF(OR(ISBLANK(Débiteurs!$I2453),LOWER(Débiteurs!$I2453)="chf"),G2453-SUM(_calcC!$B2453:$E2453),G2453-SUM(_calcC!$G2453:$J2453))</f>
        <v>0</v>
      </c>
    </row>
    <row r="2454" spans="13:13" x14ac:dyDescent="0.25">
      <c r="M2454" s="21">
        <f>IF(OR(ISBLANK(Débiteurs!$I2454),LOWER(Débiteurs!$I2454)="chf"),G2454-SUM(_calcC!$B2454:$E2454),G2454-SUM(_calcC!$G2454:$J2454))</f>
        <v>0</v>
      </c>
    </row>
    <row r="2455" spans="13:13" x14ac:dyDescent="0.25">
      <c r="M2455" s="21">
        <f>IF(OR(ISBLANK(Débiteurs!$I2455),LOWER(Débiteurs!$I2455)="chf"),G2455-SUM(_calcC!$B2455:$E2455),G2455-SUM(_calcC!$G2455:$J2455))</f>
        <v>0</v>
      </c>
    </row>
    <row r="2456" spans="13:13" x14ac:dyDescent="0.25">
      <c r="M2456" s="21">
        <f>IF(OR(ISBLANK(Débiteurs!$I2456),LOWER(Débiteurs!$I2456)="chf"),G2456-SUM(_calcC!$B2456:$E2456),G2456-SUM(_calcC!$G2456:$J2456))</f>
        <v>0</v>
      </c>
    </row>
    <row r="2457" spans="13:13" x14ac:dyDescent="0.25">
      <c r="M2457" s="21">
        <f>IF(OR(ISBLANK(Débiteurs!$I2457),LOWER(Débiteurs!$I2457)="chf"),G2457-SUM(_calcC!$B2457:$E2457),G2457-SUM(_calcC!$G2457:$J2457))</f>
        <v>0</v>
      </c>
    </row>
    <row r="2458" spans="13:13" x14ac:dyDescent="0.25">
      <c r="M2458" s="21">
        <f>IF(OR(ISBLANK(Débiteurs!$I2458),LOWER(Débiteurs!$I2458)="chf"),G2458-SUM(_calcC!$B2458:$E2458),G2458-SUM(_calcC!$G2458:$J2458))</f>
        <v>0</v>
      </c>
    </row>
    <row r="2459" spans="13:13" x14ac:dyDescent="0.25">
      <c r="M2459" s="21">
        <f>IF(OR(ISBLANK(Débiteurs!$I2459),LOWER(Débiteurs!$I2459)="chf"),G2459-SUM(_calcC!$B2459:$E2459),G2459-SUM(_calcC!$G2459:$J2459))</f>
        <v>0</v>
      </c>
    </row>
    <row r="2460" spans="13:13" x14ac:dyDescent="0.25">
      <c r="M2460" s="21">
        <f>IF(OR(ISBLANK(Débiteurs!$I2460),LOWER(Débiteurs!$I2460)="chf"),G2460-SUM(_calcC!$B2460:$E2460),G2460-SUM(_calcC!$G2460:$J2460))</f>
        <v>0</v>
      </c>
    </row>
    <row r="2461" spans="13:13" x14ac:dyDescent="0.25">
      <c r="M2461" s="21">
        <f>IF(OR(ISBLANK(Débiteurs!$I2461),LOWER(Débiteurs!$I2461)="chf"),G2461-SUM(_calcC!$B2461:$E2461),G2461-SUM(_calcC!$G2461:$J2461))</f>
        <v>0</v>
      </c>
    </row>
    <row r="2462" spans="13:13" x14ac:dyDescent="0.25">
      <c r="M2462" s="21">
        <f>IF(OR(ISBLANK(Débiteurs!$I2462),LOWER(Débiteurs!$I2462)="chf"),G2462-SUM(_calcC!$B2462:$E2462),G2462-SUM(_calcC!$G2462:$J2462))</f>
        <v>0</v>
      </c>
    </row>
    <row r="2463" spans="13:13" x14ac:dyDescent="0.25">
      <c r="M2463" s="21">
        <f>IF(OR(ISBLANK(Débiteurs!$I2463),LOWER(Débiteurs!$I2463)="chf"),G2463-SUM(_calcC!$B2463:$E2463),G2463-SUM(_calcC!$G2463:$J2463))</f>
        <v>0</v>
      </c>
    </row>
    <row r="2464" spans="13:13" x14ac:dyDescent="0.25">
      <c r="M2464" s="21">
        <f>IF(OR(ISBLANK(Débiteurs!$I2464),LOWER(Débiteurs!$I2464)="chf"),G2464-SUM(_calcC!$B2464:$E2464),G2464-SUM(_calcC!$G2464:$J2464))</f>
        <v>0</v>
      </c>
    </row>
    <row r="2465" spans="13:13" x14ac:dyDescent="0.25">
      <c r="M2465" s="21">
        <f>IF(OR(ISBLANK(Débiteurs!$I2465),LOWER(Débiteurs!$I2465)="chf"),G2465-SUM(_calcC!$B2465:$E2465),G2465-SUM(_calcC!$G2465:$J2465))</f>
        <v>0</v>
      </c>
    </row>
    <row r="2466" spans="13:13" x14ac:dyDescent="0.25">
      <c r="M2466" s="21">
        <f>IF(OR(ISBLANK(Débiteurs!$I2466),LOWER(Débiteurs!$I2466)="chf"),G2466-SUM(_calcC!$B2466:$E2466),G2466-SUM(_calcC!$G2466:$J2466))</f>
        <v>0</v>
      </c>
    </row>
    <row r="2467" spans="13:13" x14ac:dyDescent="0.25">
      <c r="M2467" s="21">
        <f>IF(OR(ISBLANK(Débiteurs!$I2467),LOWER(Débiteurs!$I2467)="chf"),G2467-SUM(_calcC!$B2467:$E2467),G2467-SUM(_calcC!$G2467:$J2467))</f>
        <v>0</v>
      </c>
    </row>
    <row r="2468" spans="13:13" x14ac:dyDescent="0.25">
      <c r="M2468" s="21">
        <f>IF(OR(ISBLANK(Débiteurs!$I2468),LOWER(Débiteurs!$I2468)="chf"),G2468-SUM(_calcC!$B2468:$E2468),G2468-SUM(_calcC!$G2468:$J2468))</f>
        <v>0</v>
      </c>
    </row>
    <row r="2469" spans="13:13" x14ac:dyDescent="0.25">
      <c r="M2469" s="21">
        <f>IF(OR(ISBLANK(Débiteurs!$I2469),LOWER(Débiteurs!$I2469)="chf"),G2469-SUM(_calcC!$B2469:$E2469),G2469-SUM(_calcC!$G2469:$J2469))</f>
        <v>0</v>
      </c>
    </row>
    <row r="2470" spans="13:13" x14ac:dyDescent="0.25">
      <c r="M2470" s="21">
        <f>IF(OR(ISBLANK(Débiteurs!$I2470),LOWER(Débiteurs!$I2470)="chf"),G2470-SUM(_calcC!$B2470:$E2470),G2470-SUM(_calcC!$G2470:$J2470))</f>
        <v>0</v>
      </c>
    </row>
    <row r="2471" spans="13:13" x14ac:dyDescent="0.25">
      <c r="M2471" s="21">
        <f>IF(OR(ISBLANK(Débiteurs!$I2471),LOWER(Débiteurs!$I2471)="chf"),G2471-SUM(_calcC!$B2471:$E2471),G2471-SUM(_calcC!$G2471:$J2471))</f>
        <v>0</v>
      </c>
    </row>
    <row r="2472" spans="13:13" x14ac:dyDescent="0.25">
      <c r="M2472" s="21">
        <f>IF(OR(ISBLANK(Débiteurs!$I2472),LOWER(Débiteurs!$I2472)="chf"),G2472-SUM(_calcC!$B2472:$E2472),G2472-SUM(_calcC!$G2472:$J2472))</f>
        <v>0</v>
      </c>
    </row>
    <row r="2473" spans="13:13" x14ac:dyDescent="0.25">
      <c r="M2473" s="21">
        <f>IF(OR(ISBLANK(Débiteurs!$I2473),LOWER(Débiteurs!$I2473)="chf"),G2473-SUM(_calcC!$B2473:$E2473),G2473-SUM(_calcC!$G2473:$J2473))</f>
        <v>0</v>
      </c>
    </row>
    <row r="2474" spans="13:13" x14ac:dyDescent="0.25">
      <c r="M2474" s="21">
        <f>IF(OR(ISBLANK(Débiteurs!$I2474),LOWER(Débiteurs!$I2474)="chf"),G2474-SUM(_calcC!$B2474:$E2474),G2474-SUM(_calcC!$G2474:$J2474))</f>
        <v>0</v>
      </c>
    </row>
    <row r="2475" spans="13:13" x14ac:dyDescent="0.25">
      <c r="M2475" s="21">
        <f>IF(OR(ISBLANK(Débiteurs!$I2475),LOWER(Débiteurs!$I2475)="chf"),G2475-SUM(_calcC!$B2475:$E2475),G2475-SUM(_calcC!$G2475:$J2475))</f>
        <v>0</v>
      </c>
    </row>
    <row r="2476" spans="13:13" x14ac:dyDescent="0.25">
      <c r="M2476" s="21">
        <f>IF(OR(ISBLANK(Débiteurs!$I2476),LOWER(Débiteurs!$I2476)="chf"),G2476-SUM(_calcC!$B2476:$E2476),G2476-SUM(_calcC!$G2476:$J2476))</f>
        <v>0</v>
      </c>
    </row>
    <row r="2477" spans="13:13" x14ac:dyDescent="0.25">
      <c r="M2477" s="21">
        <f>IF(OR(ISBLANK(Débiteurs!$I2477),LOWER(Débiteurs!$I2477)="chf"),G2477-SUM(_calcC!$B2477:$E2477),G2477-SUM(_calcC!$G2477:$J2477))</f>
        <v>0</v>
      </c>
    </row>
    <row r="2478" spans="13:13" x14ac:dyDescent="0.25">
      <c r="M2478" s="21">
        <f>IF(OR(ISBLANK(Débiteurs!$I2478),LOWER(Débiteurs!$I2478)="chf"),G2478-SUM(_calcC!$B2478:$E2478),G2478-SUM(_calcC!$G2478:$J2478))</f>
        <v>0</v>
      </c>
    </row>
    <row r="2479" spans="13:13" x14ac:dyDescent="0.25">
      <c r="M2479" s="21">
        <f>IF(OR(ISBLANK(Débiteurs!$I2479),LOWER(Débiteurs!$I2479)="chf"),G2479-SUM(_calcC!$B2479:$E2479),G2479-SUM(_calcC!$G2479:$J2479))</f>
        <v>0</v>
      </c>
    </row>
    <row r="2480" spans="13:13" x14ac:dyDescent="0.25">
      <c r="M2480" s="21">
        <f>IF(OR(ISBLANK(Débiteurs!$I2480),LOWER(Débiteurs!$I2480)="chf"),G2480-SUM(_calcC!$B2480:$E2480),G2480-SUM(_calcC!$G2480:$J2480))</f>
        <v>0</v>
      </c>
    </row>
    <row r="2481" spans="13:13" x14ac:dyDescent="0.25">
      <c r="M2481" s="21">
        <f>IF(OR(ISBLANK(Débiteurs!$I2481),LOWER(Débiteurs!$I2481)="chf"),G2481-SUM(_calcC!$B2481:$E2481),G2481-SUM(_calcC!$G2481:$J2481))</f>
        <v>0</v>
      </c>
    </row>
    <row r="2482" spans="13:13" x14ac:dyDescent="0.25">
      <c r="M2482" s="21">
        <f>IF(OR(ISBLANK(Débiteurs!$I2482),LOWER(Débiteurs!$I2482)="chf"),G2482-SUM(_calcC!$B2482:$E2482),G2482-SUM(_calcC!$G2482:$J2482))</f>
        <v>0</v>
      </c>
    </row>
    <row r="2483" spans="13:13" x14ac:dyDescent="0.25">
      <c r="M2483" s="21">
        <f>IF(OR(ISBLANK(Débiteurs!$I2483),LOWER(Débiteurs!$I2483)="chf"),G2483-SUM(_calcC!$B2483:$E2483),G2483-SUM(_calcC!$G2483:$J2483))</f>
        <v>0</v>
      </c>
    </row>
    <row r="2484" spans="13:13" x14ac:dyDescent="0.25">
      <c r="M2484" s="21">
        <f>IF(OR(ISBLANK(Débiteurs!$I2484),LOWER(Débiteurs!$I2484)="chf"),G2484-SUM(_calcC!$B2484:$E2484),G2484-SUM(_calcC!$G2484:$J2484))</f>
        <v>0</v>
      </c>
    </row>
    <row r="2485" spans="13:13" x14ac:dyDescent="0.25">
      <c r="M2485" s="21">
        <f>IF(OR(ISBLANK(Débiteurs!$I2485),LOWER(Débiteurs!$I2485)="chf"),G2485-SUM(_calcC!$B2485:$E2485),G2485-SUM(_calcC!$G2485:$J2485))</f>
        <v>0</v>
      </c>
    </row>
    <row r="2486" spans="13:13" x14ac:dyDescent="0.25">
      <c r="M2486" s="21">
        <f>IF(OR(ISBLANK(Débiteurs!$I2486),LOWER(Débiteurs!$I2486)="chf"),G2486-SUM(_calcC!$B2486:$E2486),G2486-SUM(_calcC!$G2486:$J2486))</f>
        <v>0</v>
      </c>
    </row>
    <row r="2487" spans="13:13" x14ac:dyDescent="0.25">
      <c r="M2487" s="21">
        <f>IF(OR(ISBLANK(Débiteurs!$I2487),LOWER(Débiteurs!$I2487)="chf"),G2487-SUM(_calcC!$B2487:$E2487),G2487-SUM(_calcC!$G2487:$J2487))</f>
        <v>0</v>
      </c>
    </row>
    <row r="2488" spans="13:13" x14ac:dyDescent="0.25">
      <c r="M2488" s="21">
        <f>IF(OR(ISBLANK(Débiteurs!$I2488),LOWER(Débiteurs!$I2488)="chf"),G2488-SUM(_calcC!$B2488:$E2488),G2488-SUM(_calcC!$G2488:$J2488))</f>
        <v>0</v>
      </c>
    </row>
    <row r="2489" spans="13:13" x14ac:dyDescent="0.25">
      <c r="M2489" s="21">
        <f>IF(OR(ISBLANK(Débiteurs!$I2489),LOWER(Débiteurs!$I2489)="chf"),G2489-SUM(_calcC!$B2489:$E2489),G2489-SUM(_calcC!$G2489:$J2489))</f>
        <v>0</v>
      </c>
    </row>
    <row r="2490" spans="13:13" x14ac:dyDescent="0.25">
      <c r="M2490" s="21">
        <f>IF(OR(ISBLANK(Débiteurs!$I2490),LOWER(Débiteurs!$I2490)="chf"),G2490-SUM(_calcC!$B2490:$E2490),G2490-SUM(_calcC!$G2490:$J2490))</f>
        <v>0</v>
      </c>
    </row>
    <row r="2491" spans="13:13" x14ac:dyDescent="0.25">
      <c r="M2491" s="21">
        <f>IF(OR(ISBLANK(Débiteurs!$I2491),LOWER(Débiteurs!$I2491)="chf"),G2491-SUM(_calcC!$B2491:$E2491),G2491-SUM(_calcC!$G2491:$J2491))</f>
        <v>0</v>
      </c>
    </row>
    <row r="2492" spans="13:13" x14ac:dyDescent="0.25">
      <c r="M2492" s="21">
        <f>IF(OR(ISBLANK(Débiteurs!$I2492),LOWER(Débiteurs!$I2492)="chf"),G2492-SUM(_calcC!$B2492:$E2492),G2492-SUM(_calcC!$G2492:$J2492))</f>
        <v>0</v>
      </c>
    </row>
    <row r="2493" spans="13:13" x14ac:dyDescent="0.25">
      <c r="M2493" s="21">
        <f>IF(OR(ISBLANK(Débiteurs!$I2493),LOWER(Débiteurs!$I2493)="chf"),G2493-SUM(_calcC!$B2493:$E2493),G2493-SUM(_calcC!$G2493:$J2493))</f>
        <v>0</v>
      </c>
    </row>
    <row r="2494" spans="13:13" x14ac:dyDescent="0.25">
      <c r="M2494" s="21">
        <f>IF(OR(ISBLANK(Débiteurs!$I2494),LOWER(Débiteurs!$I2494)="chf"),G2494-SUM(_calcC!$B2494:$E2494),G2494-SUM(_calcC!$G2494:$J2494))</f>
        <v>0</v>
      </c>
    </row>
    <row r="2495" spans="13:13" x14ac:dyDescent="0.25">
      <c r="M2495" s="21">
        <f>IF(OR(ISBLANK(Débiteurs!$I2495),LOWER(Débiteurs!$I2495)="chf"),G2495-SUM(_calcC!$B2495:$E2495),G2495-SUM(_calcC!$G2495:$J2495))</f>
        <v>0</v>
      </c>
    </row>
    <row r="2496" spans="13:13" x14ac:dyDescent="0.25">
      <c r="M2496" s="21">
        <f>IF(OR(ISBLANK(Débiteurs!$I2496),LOWER(Débiteurs!$I2496)="chf"),G2496-SUM(_calcC!$B2496:$E2496),G2496-SUM(_calcC!$G2496:$J2496))</f>
        <v>0</v>
      </c>
    </row>
    <row r="2497" spans="13:13" x14ac:dyDescent="0.25">
      <c r="M2497" s="21">
        <f>IF(OR(ISBLANK(Débiteurs!$I2497),LOWER(Débiteurs!$I2497)="chf"),G2497-SUM(_calcC!$B2497:$E2497),G2497-SUM(_calcC!$G2497:$J2497))</f>
        <v>0</v>
      </c>
    </row>
    <row r="2498" spans="13:13" x14ac:dyDescent="0.25">
      <c r="M2498" s="21">
        <f>IF(OR(ISBLANK(Débiteurs!$I2498),LOWER(Débiteurs!$I2498)="chf"),G2498-SUM(_calcC!$B2498:$E2498),G2498-SUM(_calcC!$G2498:$J2498))</f>
        <v>0</v>
      </c>
    </row>
    <row r="2499" spans="13:13" x14ac:dyDescent="0.25">
      <c r="M2499" s="21">
        <f>IF(OR(ISBLANK(Débiteurs!$I2499),LOWER(Débiteurs!$I2499)="chf"),G2499-SUM(_calcC!$B2499:$E2499),G2499-SUM(_calcC!$G2499:$J2499))</f>
        <v>0</v>
      </c>
    </row>
    <row r="2500" spans="13:13" x14ac:dyDescent="0.25">
      <c r="M2500" s="21">
        <f>IF(OR(ISBLANK(Débiteurs!$I2500),LOWER(Débiteurs!$I2500)="chf"),G2500-SUM(_calcC!$B2500:$E2500),G2500-SUM(_calcC!$G2500:$J2500))</f>
        <v>0</v>
      </c>
    </row>
    <row r="2501" spans="13:13" x14ac:dyDescent="0.25">
      <c r="M2501" s="21">
        <f>IF(OR(ISBLANK(Débiteurs!$I2501),LOWER(Débiteurs!$I2501)="chf"),G2501-SUM(_calcC!$B2501:$E2501),G2501-SUM(_calcC!$G2501:$J2501))</f>
        <v>0</v>
      </c>
    </row>
    <row r="2502" spans="13:13" x14ac:dyDescent="0.25">
      <c r="M2502" s="21">
        <f>IF(OR(ISBLANK(Débiteurs!$I2502),LOWER(Débiteurs!$I2502)="chf"),G2502-SUM(_calcC!$B2502:$E2502),G2502-SUM(_calcC!$G2502:$J2502))</f>
        <v>0</v>
      </c>
    </row>
    <row r="2503" spans="13:13" x14ac:dyDescent="0.25">
      <c r="M2503" s="21">
        <f>IF(OR(ISBLANK(Débiteurs!$I2503),LOWER(Débiteurs!$I2503)="chf"),G2503-SUM(_calcC!$B2503:$E2503),G2503-SUM(_calcC!$G2503:$J2503))</f>
        <v>0</v>
      </c>
    </row>
    <row r="2504" spans="13:13" x14ac:dyDescent="0.25">
      <c r="M2504" s="21">
        <f>IF(OR(ISBLANK(Débiteurs!$I2504),LOWER(Débiteurs!$I2504)="chf"),G2504-SUM(_calcC!$B2504:$E2504),G2504-SUM(_calcC!$G2504:$J2504))</f>
        <v>0</v>
      </c>
    </row>
    <row r="2505" spans="13:13" x14ac:dyDescent="0.25">
      <c r="M2505" s="21">
        <f>IF(OR(ISBLANK(Débiteurs!$I2505),LOWER(Débiteurs!$I2505)="chf"),G2505-SUM(_calcC!$B2505:$E2505),G2505-SUM(_calcC!$G2505:$J2505))</f>
        <v>0</v>
      </c>
    </row>
    <row r="2506" spans="13:13" x14ac:dyDescent="0.25">
      <c r="M2506" s="21">
        <f>IF(OR(ISBLANK(Débiteurs!$I2506),LOWER(Débiteurs!$I2506)="chf"),G2506-SUM(_calcC!$B2506:$E2506),G2506-SUM(_calcC!$G2506:$J2506))</f>
        <v>0</v>
      </c>
    </row>
    <row r="2507" spans="13:13" x14ac:dyDescent="0.25">
      <c r="M2507" s="21">
        <f>IF(OR(ISBLANK(Débiteurs!$I2507),LOWER(Débiteurs!$I2507)="chf"),G2507-SUM(_calcC!$B2507:$E2507),G2507-SUM(_calcC!$G2507:$J2507))</f>
        <v>0</v>
      </c>
    </row>
    <row r="2508" spans="13:13" x14ac:dyDescent="0.25">
      <c r="M2508" s="21">
        <f>IF(OR(ISBLANK(Débiteurs!$I2508),LOWER(Débiteurs!$I2508)="chf"),G2508-SUM(_calcC!$B2508:$E2508),G2508-SUM(_calcC!$G2508:$J2508))</f>
        <v>0</v>
      </c>
    </row>
    <row r="2509" spans="13:13" x14ac:dyDescent="0.25">
      <c r="M2509" s="21">
        <f>IF(OR(ISBLANK(Débiteurs!$I2509),LOWER(Débiteurs!$I2509)="chf"),G2509-SUM(_calcC!$B2509:$E2509),G2509-SUM(_calcC!$G2509:$J2509))</f>
        <v>0</v>
      </c>
    </row>
    <row r="2510" spans="13:13" x14ac:dyDescent="0.25">
      <c r="M2510" s="21">
        <f>IF(OR(ISBLANK(Débiteurs!$I2510),LOWER(Débiteurs!$I2510)="chf"),G2510-SUM(_calcC!$B2510:$E2510),G2510-SUM(_calcC!$G2510:$J2510))</f>
        <v>0</v>
      </c>
    </row>
    <row r="2511" spans="13:13" x14ac:dyDescent="0.25">
      <c r="M2511" s="21">
        <f>IF(OR(ISBLANK(Débiteurs!$I2511),LOWER(Débiteurs!$I2511)="chf"),G2511-SUM(_calcC!$B2511:$E2511),G2511-SUM(_calcC!$G2511:$J2511))</f>
        <v>0</v>
      </c>
    </row>
    <row r="2512" spans="13:13" x14ac:dyDescent="0.25">
      <c r="M2512" s="21">
        <f>IF(OR(ISBLANK(Débiteurs!$I2512),LOWER(Débiteurs!$I2512)="chf"),G2512-SUM(_calcC!$B2512:$E2512),G2512-SUM(_calcC!$G2512:$J2512))</f>
        <v>0</v>
      </c>
    </row>
    <row r="2513" spans="13:13" x14ac:dyDescent="0.25">
      <c r="M2513" s="21">
        <f>IF(OR(ISBLANK(Débiteurs!$I2513),LOWER(Débiteurs!$I2513)="chf"),G2513-SUM(_calcC!$B2513:$E2513),G2513-SUM(_calcC!$G2513:$J2513))</f>
        <v>0</v>
      </c>
    </row>
    <row r="2514" spans="13:13" x14ac:dyDescent="0.25">
      <c r="M2514" s="21">
        <f>IF(OR(ISBLANK(Débiteurs!$I2514),LOWER(Débiteurs!$I2514)="chf"),G2514-SUM(_calcC!$B2514:$E2514),G2514-SUM(_calcC!$G2514:$J2514))</f>
        <v>0</v>
      </c>
    </row>
    <row r="2515" spans="13:13" x14ac:dyDescent="0.25">
      <c r="M2515" s="21">
        <f>IF(OR(ISBLANK(Débiteurs!$I2515),LOWER(Débiteurs!$I2515)="chf"),G2515-SUM(_calcC!$B2515:$E2515),G2515-SUM(_calcC!$G2515:$J2515))</f>
        <v>0</v>
      </c>
    </row>
    <row r="2516" spans="13:13" x14ac:dyDescent="0.25">
      <c r="M2516" s="21">
        <f>IF(OR(ISBLANK(Débiteurs!$I2516),LOWER(Débiteurs!$I2516)="chf"),G2516-SUM(_calcC!$B2516:$E2516),G2516-SUM(_calcC!$G2516:$J2516))</f>
        <v>0</v>
      </c>
    </row>
    <row r="2517" spans="13:13" x14ac:dyDescent="0.25">
      <c r="M2517" s="21">
        <f>IF(OR(ISBLANK(Débiteurs!$I2517),LOWER(Débiteurs!$I2517)="chf"),G2517-SUM(_calcC!$B2517:$E2517),G2517-SUM(_calcC!$G2517:$J2517))</f>
        <v>0</v>
      </c>
    </row>
    <row r="2518" spans="13:13" x14ac:dyDescent="0.25">
      <c r="M2518" s="21">
        <f>IF(OR(ISBLANK(Débiteurs!$I2518),LOWER(Débiteurs!$I2518)="chf"),G2518-SUM(_calcC!$B2518:$E2518),G2518-SUM(_calcC!$G2518:$J2518))</f>
        <v>0</v>
      </c>
    </row>
    <row r="2519" spans="13:13" x14ac:dyDescent="0.25">
      <c r="M2519" s="21">
        <f>IF(OR(ISBLANK(Débiteurs!$I2519),LOWER(Débiteurs!$I2519)="chf"),G2519-SUM(_calcC!$B2519:$E2519),G2519-SUM(_calcC!$G2519:$J2519))</f>
        <v>0</v>
      </c>
    </row>
    <row r="2520" spans="13:13" x14ac:dyDescent="0.25">
      <c r="M2520" s="21">
        <f>IF(OR(ISBLANK(Débiteurs!$I2520),LOWER(Débiteurs!$I2520)="chf"),G2520-SUM(_calcC!$B2520:$E2520),G2520-SUM(_calcC!$G2520:$J2520))</f>
        <v>0</v>
      </c>
    </row>
    <row r="2521" spans="13:13" x14ac:dyDescent="0.25">
      <c r="M2521" s="21">
        <f>IF(OR(ISBLANK(Débiteurs!$I2521),LOWER(Débiteurs!$I2521)="chf"),G2521-SUM(_calcC!$B2521:$E2521),G2521-SUM(_calcC!$G2521:$J2521))</f>
        <v>0</v>
      </c>
    </row>
    <row r="2522" spans="13:13" x14ac:dyDescent="0.25">
      <c r="M2522" s="21">
        <f>IF(OR(ISBLANK(Débiteurs!$I2522),LOWER(Débiteurs!$I2522)="chf"),G2522-SUM(_calcC!$B2522:$E2522),G2522-SUM(_calcC!$G2522:$J2522))</f>
        <v>0</v>
      </c>
    </row>
    <row r="2523" spans="13:13" x14ac:dyDescent="0.25">
      <c r="M2523" s="21">
        <f>IF(OR(ISBLANK(Débiteurs!$I2523),LOWER(Débiteurs!$I2523)="chf"),G2523-SUM(_calcC!$B2523:$E2523),G2523-SUM(_calcC!$G2523:$J2523))</f>
        <v>0</v>
      </c>
    </row>
    <row r="2524" spans="13:13" x14ac:dyDescent="0.25">
      <c r="M2524" s="21">
        <f>IF(OR(ISBLANK(Débiteurs!$I2524),LOWER(Débiteurs!$I2524)="chf"),G2524-SUM(_calcC!$B2524:$E2524),G2524-SUM(_calcC!$G2524:$J2524))</f>
        <v>0</v>
      </c>
    </row>
    <row r="2525" spans="13:13" x14ac:dyDescent="0.25">
      <c r="M2525" s="21">
        <f>IF(OR(ISBLANK(Débiteurs!$I2525),LOWER(Débiteurs!$I2525)="chf"),G2525-SUM(_calcC!$B2525:$E2525),G2525-SUM(_calcC!$G2525:$J2525))</f>
        <v>0</v>
      </c>
    </row>
    <row r="2526" spans="13:13" x14ac:dyDescent="0.25">
      <c r="M2526" s="21">
        <f>IF(OR(ISBLANK(Débiteurs!$I2526),LOWER(Débiteurs!$I2526)="chf"),G2526-SUM(_calcC!$B2526:$E2526),G2526-SUM(_calcC!$G2526:$J2526))</f>
        <v>0</v>
      </c>
    </row>
    <row r="2527" spans="13:13" x14ac:dyDescent="0.25">
      <c r="M2527" s="21">
        <f>IF(OR(ISBLANK(Débiteurs!$I2527),LOWER(Débiteurs!$I2527)="chf"),G2527-SUM(_calcC!$B2527:$E2527),G2527-SUM(_calcC!$G2527:$J2527))</f>
        <v>0</v>
      </c>
    </row>
    <row r="2528" spans="13:13" x14ac:dyDescent="0.25">
      <c r="M2528" s="21">
        <f>IF(OR(ISBLANK(Débiteurs!$I2528),LOWER(Débiteurs!$I2528)="chf"),G2528-SUM(_calcC!$B2528:$E2528),G2528-SUM(_calcC!$G2528:$J2528))</f>
        <v>0</v>
      </c>
    </row>
    <row r="2529" spans="13:13" x14ac:dyDescent="0.25">
      <c r="M2529" s="21">
        <f>IF(OR(ISBLANK(Débiteurs!$I2529),LOWER(Débiteurs!$I2529)="chf"),G2529-SUM(_calcC!$B2529:$E2529),G2529-SUM(_calcC!$G2529:$J2529))</f>
        <v>0</v>
      </c>
    </row>
    <row r="2530" spans="13:13" x14ac:dyDescent="0.25">
      <c r="M2530" s="21">
        <f>IF(OR(ISBLANK(Débiteurs!$I2530),LOWER(Débiteurs!$I2530)="chf"),G2530-SUM(_calcC!$B2530:$E2530),G2530-SUM(_calcC!$G2530:$J2530))</f>
        <v>0</v>
      </c>
    </row>
    <row r="2531" spans="13:13" x14ac:dyDescent="0.25">
      <c r="M2531" s="21">
        <f>IF(OR(ISBLANK(Débiteurs!$I2531),LOWER(Débiteurs!$I2531)="chf"),G2531-SUM(_calcC!$B2531:$E2531),G2531-SUM(_calcC!$G2531:$J2531))</f>
        <v>0</v>
      </c>
    </row>
    <row r="2532" spans="13:13" x14ac:dyDescent="0.25">
      <c r="M2532" s="21">
        <f>IF(OR(ISBLANK(Débiteurs!$I2532),LOWER(Débiteurs!$I2532)="chf"),G2532-SUM(_calcC!$B2532:$E2532),G2532-SUM(_calcC!$G2532:$J2532))</f>
        <v>0</v>
      </c>
    </row>
    <row r="2533" spans="13:13" x14ac:dyDescent="0.25">
      <c r="M2533" s="21">
        <f>IF(OR(ISBLANK(Débiteurs!$I2533),LOWER(Débiteurs!$I2533)="chf"),G2533-SUM(_calcC!$B2533:$E2533),G2533-SUM(_calcC!$G2533:$J2533))</f>
        <v>0</v>
      </c>
    </row>
    <row r="2534" spans="13:13" x14ac:dyDescent="0.25">
      <c r="M2534" s="21">
        <f>IF(OR(ISBLANK(Débiteurs!$I2534),LOWER(Débiteurs!$I2534)="chf"),G2534-SUM(_calcC!$B2534:$E2534),G2534-SUM(_calcC!$G2534:$J2534))</f>
        <v>0</v>
      </c>
    </row>
    <row r="2535" spans="13:13" x14ac:dyDescent="0.25">
      <c r="M2535" s="21">
        <f>IF(OR(ISBLANK(Débiteurs!$I2535),LOWER(Débiteurs!$I2535)="chf"),G2535-SUM(_calcC!$B2535:$E2535),G2535-SUM(_calcC!$G2535:$J2535))</f>
        <v>0</v>
      </c>
    </row>
    <row r="2536" spans="13:13" x14ac:dyDescent="0.25">
      <c r="M2536" s="21">
        <f>IF(OR(ISBLANK(Débiteurs!$I2536),LOWER(Débiteurs!$I2536)="chf"),G2536-SUM(_calcC!$B2536:$E2536),G2536-SUM(_calcC!$G2536:$J2536))</f>
        <v>0</v>
      </c>
    </row>
    <row r="2537" spans="13:13" x14ac:dyDescent="0.25">
      <c r="M2537" s="21">
        <f>IF(OR(ISBLANK(Débiteurs!$I2537),LOWER(Débiteurs!$I2537)="chf"),G2537-SUM(_calcC!$B2537:$E2537),G2537-SUM(_calcC!$G2537:$J2537))</f>
        <v>0</v>
      </c>
    </row>
    <row r="2538" spans="13:13" x14ac:dyDescent="0.25">
      <c r="M2538" s="21">
        <f>IF(OR(ISBLANK(Débiteurs!$I2538),LOWER(Débiteurs!$I2538)="chf"),G2538-SUM(_calcC!$B2538:$E2538),G2538-SUM(_calcC!$G2538:$J2538))</f>
        <v>0</v>
      </c>
    </row>
    <row r="2539" spans="13:13" x14ac:dyDescent="0.25">
      <c r="M2539" s="21">
        <f>IF(OR(ISBLANK(Débiteurs!$I2539),LOWER(Débiteurs!$I2539)="chf"),G2539-SUM(_calcC!$B2539:$E2539),G2539-SUM(_calcC!$G2539:$J2539))</f>
        <v>0</v>
      </c>
    </row>
    <row r="2540" spans="13:13" x14ac:dyDescent="0.25">
      <c r="M2540" s="21">
        <f>IF(OR(ISBLANK(Débiteurs!$I2540),LOWER(Débiteurs!$I2540)="chf"),G2540-SUM(_calcC!$B2540:$E2540),G2540-SUM(_calcC!$G2540:$J2540))</f>
        <v>0</v>
      </c>
    </row>
    <row r="2541" spans="13:13" x14ac:dyDescent="0.25">
      <c r="M2541" s="21">
        <f>IF(OR(ISBLANK(Débiteurs!$I2541),LOWER(Débiteurs!$I2541)="chf"),G2541-SUM(_calcC!$B2541:$E2541),G2541-SUM(_calcC!$G2541:$J2541))</f>
        <v>0</v>
      </c>
    </row>
    <row r="2542" spans="13:13" x14ac:dyDescent="0.25">
      <c r="M2542" s="21">
        <f>IF(OR(ISBLANK(Débiteurs!$I2542),LOWER(Débiteurs!$I2542)="chf"),G2542-SUM(_calcC!$B2542:$E2542),G2542-SUM(_calcC!$G2542:$J2542))</f>
        <v>0</v>
      </c>
    </row>
    <row r="2543" spans="13:13" x14ac:dyDescent="0.25">
      <c r="M2543" s="21">
        <f>IF(OR(ISBLANK(Débiteurs!$I2543),LOWER(Débiteurs!$I2543)="chf"),G2543-SUM(_calcC!$B2543:$E2543),G2543-SUM(_calcC!$G2543:$J2543))</f>
        <v>0</v>
      </c>
    </row>
    <row r="2544" spans="13:13" x14ac:dyDescent="0.25">
      <c r="M2544" s="21">
        <f>IF(OR(ISBLANK(Débiteurs!$I2544),LOWER(Débiteurs!$I2544)="chf"),G2544-SUM(_calcC!$B2544:$E2544),G2544-SUM(_calcC!$G2544:$J2544))</f>
        <v>0</v>
      </c>
    </row>
    <row r="2545" spans="13:13" x14ac:dyDescent="0.25">
      <c r="M2545" s="21">
        <f>IF(OR(ISBLANK(Débiteurs!$I2545),LOWER(Débiteurs!$I2545)="chf"),G2545-SUM(_calcC!$B2545:$E2545),G2545-SUM(_calcC!$G2545:$J2545))</f>
        <v>0</v>
      </c>
    </row>
    <row r="2546" spans="13:13" x14ac:dyDescent="0.25">
      <c r="M2546" s="21">
        <f>IF(OR(ISBLANK(Débiteurs!$I2546),LOWER(Débiteurs!$I2546)="chf"),G2546-SUM(_calcC!$B2546:$E2546),G2546-SUM(_calcC!$G2546:$J2546))</f>
        <v>0</v>
      </c>
    </row>
    <row r="2547" spans="13:13" x14ac:dyDescent="0.25">
      <c r="M2547" s="21">
        <f>IF(OR(ISBLANK(Débiteurs!$I2547),LOWER(Débiteurs!$I2547)="chf"),G2547-SUM(_calcC!$B2547:$E2547),G2547-SUM(_calcC!$G2547:$J2547))</f>
        <v>0</v>
      </c>
    </row>
    <row r="2548" spans="13:13" x14ac:dyDescent="0.25">
      <c r="M2548" s="21">
        <f>IF(OR(ISBLANK(Débiteurs!$I2548),LOWER(Débiteurs!$I2548)="chf"),G2548-SUM(_calcC!$B2548:$E2548),G2548-SUM(_calcC!$G2548:$J2548))</f>
        <v>0</v>
      </c>
    </row>
    <row r="2549" spans="13:13" x14ac:dyDescent="0.25">
      <c r="M2549" s="21">
        <f>IF(OR(ISBLANK(Débiteurs!$I2549),LOWER(Débiteurs!$I2549)="chf"),G2549-SUM(_calcC!$B2549:$E2549),G2549-SUM(_calcC!$G2549:$J2549))</f>
        <v>0</v>
      </c>
    </row>
    <row r="2550" spans="13:13" x14ac:dyDescent="0.25">
      <c r="M2550" s="21">
        <f>IF(OR(ISBLANK(Débiteurs!$I2550),LOWER(Débiteurs!$I2550)="chf"),G2550-SUM(_calcC!$B2550:$E2550),G2550-SUM(_calcC!$G2550:$J2550))</f>
        <v>0</v>
      </c>
    </row>
    <row r="2551" spans="13:13" x14ac:dyDescent="0.25">
      <c r="M2551" s="21">
        <f>IF(OR(ISBLANK(Débiteurs!$I2551),LOWER(Débiteurs!$I2551)="chf"),G2551-SUM(_calcC!$B2551:$E2551),G2551-SUM(_calcC!$G2551:$J2551))</f>
        <v>0</v>
      </c>
    </row>
    <row r="2552" spans="13:13" x14ac:dyDescent="0.25">
      <c r="M2552" s="21">
        <f>IF(OR(ISBLANK(Débiteurs!$I2552),LOWER(Débiteurs!$I2552)="chf"),G2552-SUM(_calcC!$B2552:$E2552),G2552-SUM(_calcC!$G2552:$J2552))</f>
        <v>0</v>
      </c>
    </row>
    <row r="2553" spans="13:13" x14ac:dyDescent="0.25">
      <c r="M2553" s="21">
        <f>IF(OR(ISBLANK(Débiteurs!$I2553),LOWER(Débiteurs!$I2553)="chf"),G2553-SUM(_calcC!$B2553:$E2553),G2553-SUM(_calcC!$G2553:$J2553))</f>
        <v>0</v>
      </c>
    </row>
    <row r="2554" spans="13:13" x14ac:dyDescent="0.25">
      <c r="M2554" s="21">
        <f>IF(OR(ISBLANK(Débiteurs!$I2554),LOWER(Débiteurs!$I2554)="chf"),G2554-SUM(_calcC!$B2554:$E2554),G2554-SUM(_calcC!$G2554:$J2554))</f>
        <v>0</v>
      </c>
    </row>
    <row r="2555" spans="13:13" x14ac:dyDescent="0.25">
      <c r="M2555" s="21">
        <f>IF(OR(ISBLANK(Débiteurs!$I2555),LOWER(Débiteurs!$I2555)="chf"),G2555-SUM(_calcC!$B2555:$E2555),G2555-SUM(_calcC!$G2555:$J2555))</f>
        <v>0</v>
      </c>
    </row>
    <row r="2556" spans="13:13" x14ac:dyDescent="0.25">
      <c r="M2556" s="21">
        <f>IF(OR(ISBLANK(Débiteurs!$I2556),LOWER(Débiteurs!$I2556)="chf"),G2556-SUM(_calcC!$B2556:$E2556),G2556-SUM(_calcC!$G2556:$J2556))</f>
        <v>0</v>
      </c>
    </row>
    <row r="2557" spans="13:13" x14ac:dyDescent="0.25">
      <c r="M2557" s="21">
        <f>IF(OR(ISBLANK(Débiteurs!$I2557),LOWER(Débiteurs!$I2557)="chf"),G2557-SUM(_calcC!$B2557:$E2557),G2557-SUM(_calcC!$G2557:$J2557))</f>
        <v>0</v>
      </c>
    </row>
    <row r="2558" spans="13:13" x14ac:dyDescent="0.25">
      <c r="M2558" s="21">
        <f>IF(OR(ISBLANK(Débiteurs!$I2558),LOWER(Débiteurs!$I2558)="chf"),G2558-SUM(_calcC!$B2558:$E2558),G2558-SUM(_calcC!$G2558:$J2558))</f>
        <v>0</v>
      </c>
    </row>
    <row r="2559" spans="13:13" x14ac:dyDescent="0.25">
      <c r="M2559" s="21">
        <f>IF(OR(ISBLANK(Débiteurs!$I2559),LOWER(Débiteurs!$I2559)="chf"),G2559-SUM(_calcC!$B2559:$E2559),G2559-SUM(_calcC!$G2559:$J2559))</f>
        <v>0</v>
      </c>
    </row>
    <row r="2560" spans="13:13" x14ac:dyDescent="0.25">
      <c r="M2560" s="21">
        <f>IF(OR(ISBLANK(Débiteurs!$I2560),LOWER(Débiteurs!$I2560)="chf"),G2560-SUM(_calcC!$B2560:$E2560),G2560-SUM(_calcC!$G2560:$J2560))</f>
        <v>0</v>
      </c>
    </row>
    <row r="2561" spans="13:13" x14ac:dyDescent="0.25">
      <c r="M2561" s="21">
        <f>IF(OR(ISBLANK(Débiteurs!$I2561),LOWER(Débiteurs!$I2561)="chf"),G2561-SUM(_calcC!$B2561:$E2561),G2561-SUM(_calcC!$G2561:$J2561))</f>
        <v>0</v>
      </c>
    </row>
    <row r="2562" spans="13:13" x14ac:dyDescent="0.25">
      <c r="M2562" s="21">
        <f>IF(OR(ISBLANK(Débiteurs!$I2562),LOWER(Débiteurs!$I2562)="chf"),G2562-SUM(_calcC!$B2562:$E2562),G2562-SUM(_calcC!$G2562:$J2562))</f>
        <v>0</v>
      </c>
    </row>
    <row r="2563" spans="13:13" x14ac:dyDescent="0.25">
      <c r="M2563" s="21">
        <f>IF(OR(ISBLANK(Débiteurs!$I2563),LOWER(Débiteurs!$I2563)="chf"),G2563-SUM(_calcC!$B2563:$E2563),G2563-SUM(_calcC!$G2563:$J2563))</f>
        <v>0</v>
      </c>
    </row>
    <row r="2564" spans="13:13" x14ac:dyDescent="0.25">
      <c r="M2564" s="21">
        <f>IF(OR(ISBLANK(Débiteurs!$I2564),LOWER(Débiteurs!$I2564)="chf"),G2564-SUM(_calcC!$B2564:$E2564),G2564-SUM(_calcC!$G2564:$J2564))</f>
        <v>0</v>
      </c>
    </row>
    <row r="2565" spans="13:13" x14ac:dyDescent="0.25">
      <c r="M2565" s="21">
        <f>IF(OR(ISBLANK(Débiteurs!$I2565),LOWER(Débiteurs!$I2565)="chf"),G2565-SUM(_calcC!$B2565:$E2565),G2565-SUM(_calcC!$G2565:$J2565))</f>
        <v>0</v>
      </c>
    </row>
    <row r="2566" spans="13:13" x14ac:dyDescent="0.25">
      <c r="M2566" s="21">
        <f>IF(OR(ISBLANK(Débiteurs!$I2566),LOWER(Débiteurs!$I2566)="chf"),G2566-SUM(_calcC!$B2566:$E2566),G2566-SUM(_calcC!$G2566:$J2566))</f>
        <v>0</v>
      </c>
    </row>
    <row r="2567" spans="13:13" x14ac:dyDescent="0.25">
      <c r="M2567" s="21">
        <f>IF(OR(ISBLANK(Débiteurs!$I2567),LOWER(Débiteurs!$I2567)="chf"),G2567-SUM(_calcC!$B2567:$E2567),G2567-SUM(_calcC!$G2567:$J2567))</f>
        <v>0</v>
      </c>
    </row>
    <row r="2568" spans="13:13" x14ac:dyDescent="0.25">
      <c r="M2568" s="21">
        <f>IF(OR(ISBLANK(Débiteurs!$I2568),LOWER(Débiteurs!$I2568)="chf"),G2568-SUM(_calcC!$B2568:$E2568),G2568-SUM(_calcC!$G2568:$J2568))</f>
        <v>0</v>
      </c>
    </row>
    <row r="2569" spans="13:13" x14ac:dyDescent="0.25">
      <c r="M2569" s="21">
        <f>IF(OR(ISBLANK(Débiteurs!$I2569),LOWER(Débiteurs!$I2569)="chf"),G2569-SUM(_calcC!$B2569:$E2569),G2569-SUM(_calcC!$G2569:$J2569))</f>
        <v>0</v>
      </c>
    </row>
    <row r="2570" spans="13:13" x14ac:dyDescent="0.25">
      <c r="M2570" s="21">
        <f>IF(OR(ISBLANK(Débiteurs!$I2570),LOWER(Débiteurs!$I2570)="chf"),G2570-SUM(_calcC!$B2570:$E2570),G2570-SUM(_calcC!$G2570:$J2570))</f>
        <v>0</v>
      </c>
    </row>
    <row r="2571" spans="13:13" x14ac:dyDescent="0.25">
      <c r="M2571" s="21">
        <f>IF(OR(ISBLANK(Débiteurs!$I2571),LOWER(Débiteurs!$I2571)="chf"),G2571-SUM(_calcC!$B2571:$E2571),G2571-SUM(_calcC!$G2571:$J2571))</f>
        <v>0</v>
      </c>
    </row>
    <row r="2572" spans="13:13" x14ac:dyDescent="0.25">
      <c r="M2572" s="21">
        <f>IF(OR(ISBLANK(Débiteurs!$I2572),LOWER(Débiteurs!$I2572)="chf"),G2572-SUM(_calcC!$B2572:$E2572),G2572-SUM(_calcC!$G2572:$J2572))</f>
        <v>0</v>
      </c>
    </row>
    <row r="2573" spans="13:13" x14ac:dyDescent="0.25">
      <c r="M2573" s="21">
        <f>IF(OR(ISBLANK(Débiteurs!$I2573),LOWER(Débiteurs!$I2573)="chf"),G2573-SUM(_calcC!$B2573:$E2573),G2573-SUM(_calcC!$G2573:$J2573))</f>
        <v>0</v>
      </c>
    </row>
    <row r="2574" spans="13:13" x14ac:dyDescent="0.25">
      <c r="M2574" s="21">
        <f>IF(OR(ISBLANK(Débiteurs!$I2574),LOWER(Débiteurs!$I2574)="chf"),G2574-SUM(_calcC!$B2574:$E2574),G2574-SUM(_calcC!$G2574:$J2574))</f>
        <v>0</v>
      </c>
    </row>
    <row r="2575" spans="13:13" x14ac:dyDescent="0.25">
      <c r="M2575" s="21">
        <f>IF(OR(ISBLANK(Débiteurs!$I2575),LOWER(Débiteurs!$I2575)="chf"),G2575-SUM(_calcC!$B2575:$E2575),G2575-SUM(_calcC!$G2575:$J2575))</f>
        <v>0</v>
      </c>
    </row>
    <row r="2576" spans="13:13" x14ac:dyDescent="0.25">
      <c r="M2576" s="21">
        <f>IF(OR(ISBLANK(Débiteurs!$I2576),LOWER(Débiteurs!$I2576)="chf"),G2576-SUM(_calcC!$B2576:$E2576),G2576-SUM(_calcC!$G2576:$J2576))</f>
        <v>0</v>
      </c>
    </row>
    <row r="2577" spans="13:13" x14ac:dyDescent="0.25">
      <c r="M2577" s="21">
        <f>IF(OR(ISBLANK(Débiteurs!$I2577),LOWER(Débiteurs!$I2577)="chf"),G2577-SUM(_calcC!$B2577:$E2577),G2577-SUM(_calcC!$G2577:$J2577))</f>
        <v>0</v>
      </c>
    </row>
    <row r="2578" spans="13:13" x14ac:dyDescent="0.25">
      <c r="M2578" s="21">
        <f>IF(OR(ISBLANK(Débiteurs!$I2578),LOWER(Débiteurs!$I2578)="chf"),G2578-SUM(_calcC!$B2578:$E2578),G2578-SUM(_calcC!$G2578:$J2578))</f>
        <v>0</v>
      </c>
    </row>
    <row r="2579" spans="13:13" x14ac:dyDescent="0.25">
      <c r="M2579" s="21">
        <f>IF(OR(ISBLANK(Débiteurs!$I2579),LOWER(Débiteurs!$I2579)="chf"),G2579-SUM(_calcC!$B2579:$E2579),G2579-SUM(_calcC!$G2579:$J2579))</f>
        <v>0</v>
      </c>
    </row>
    <row r="2580" spans="13:13" x14ac:dyDescent="0.25">
      <c r="M2580" s="21">
        <f>IF(OR(ISBLANK(Débiteurs!$I2580),LOWER(Débiteurs!$I2580)="chf"),G2580-SUM(_calcC!$B2580:$E2580),G2580-SUM(_calcC!$G2580:$J2580))</f>
        <v>0</v>
      </c>
    </row>
    <row r="2581" spans="13:13" x14ac:dyDescent="0.25">
      <c r="M2581" s="21">
        <f>IF(OR(ISBLANK(Débiteurs!$I2581),LOWER(Débiteurs!$I2581)="chf"),G2581-SUM(_calcC!$B2581:$E2581),G2581-SUM(_calcC!$G2581:$J2581))</f>
        <v>0</v>
      </c>
    </row>
    <row r="2582" spans="13:13" x14ac:dyDescent="0.25">
      <c r="M2582" s="21">
        <f>IF(OR(ISBLANK(Débiteurs!$I2582),LOWER(Débiteurs!$I2582)="chf"),G2582-SUM(_calcC!$B2582:$E2582),G2582-SUM(_calcC!$G2582:$J2582))</f>
        <v>0</v>
      </c>
    </row>
    <row r="2583" spans="13:13" x14ac:dyDescent="0.25">
      <c r="M2583" s="21">
        <f>IF(OR(ISBLANK(Débiteurs!$I2583),LOWER(Débiteurs!$I2583)="chf"),G2583-SUM(_calcC!$B2583:$E2583),G2583-SUM(_calcC!$G2583:$J2583))</f>
        <v>0</v>
      </c>
    </row>
    <row r="2584" spans="13:13" x14ac:dyDescent="0.25">
      <c r="M2584" s="21">
        <f>IF(OR(ISBLANK(Débiteurs!$I2584),LOWER(Débiteurs!$I2584)="chf"),G2584-SUM(_calcC!$B2584:$E2584),G2584-SUM(_calcC!$G2584:$J2584))</f>
        <v>0</v>
      </c>
    </row>
    <row r="2585" spans="13:13" x14ac:dyDescent="0.25">
      <c r="M2585" s="21">
        <f>IF(OR(ISBLANK(Débiteurs!$I2585),LOWER(Débiteurs!$I2585)="chf"),G2585-SUM(_calcC!$B2585:$E2585),G2585-SUM(_calcC!$G2585:$J2585))</f>
        <v>0</v>
      </c>
    </row>
    <row r="2586" spans="13:13" x14ac:dyDescent="0.25">
      <c r="M2586" s="21">
        <f>IF(OR(ISBLANK(Débiteurs!$I2586),LOWER(Débiteurs!$I2586)="chf"),G2586-SUM(_calcC!$B2586:$E2586),G2586-SUM(_calcC!$G2586:$J2586))</f>
        <v>0</v>
      </c>
    </row>
    <row r="2587" spans="13:13" x14ac:dyDescent="0.25">
      <c r="M2587" s="21">
        <f>IF(OR(ISBLANK(Débiteurs!$I2587),LOWER(Débiteurs!$I2587)="chf"),G2587-SUM(_calcC!$B2587:$E2587),G2587-SUM(_calcC!$G2587:$J2587))</f>
        <v>0</v>
      </c>
    </row>
    <row r="2588" spans="13:13" x14ac:dyDescent="0.25">
      <c r="M2588" s="21">
        <f>IF(OR(ISBLANK(Débiteurs!$I2588),LOWER(Débiteurs!$I2588)="chf"),G2588-SUM(_calcC!$B2588:$E2588),G2588-SUM(_calcC!$G2588:$J2588))</f>
        <v>0</v>
      </c>
    </row>
    <row r="2589" spans="13:13" x14ac:dyDescent="0.25">
      <c r="M2589" s="21">
        <f>IF(OR(ISBLANK(Débiteurs!$I2589),LOWER(Débiteurs!$I2589)="chf"),G2589-SUM(_calcC!$B2589:$E2589),G2589-SUM(_calcC!$G2589:$J2589))</f>
        <v>0</v>
      </c>
    </row>
    <row r="2590" spans="13:13" x14ac:dyDescent="0.25">
      <c r="M2590" s="21">
        <f>IF(OR(ISBLANK(Débiteurs!$I2590),LOWER(Débiteurs!$I2590)="chf"),G2590-SUM(_calcC!$B2590:$E2590),G2590-SUM(_calcC!$G2590:$J2590))</f>
        <v>0</v>
      </c>
    </row>
    <row r="2591" spans="13:13" x14ac:dyDescent="0.25">
      <c r="M2591" s="21">
        <f>IF(OR(ISBLANK(Débiteurs!$I2591),LOWER(Débiteurs!$I2591)="chf"),G2591-SUM(_calcC!$B2591:$E2591),G2591-SUM(_calcC!$G2591:$J2591))</f>
        <v>0</v>
      </c>
    </row>
    <row r="2592" spans="13:13" x14ac:dyDescent="0.25">
      <c r="M2592" s="21">
        <f>IF(OR(ISBLANK(Débiteurs!$I2592),LOWER(Débiteurs!$I2592)="chf"),G2592-SUM(_calcC!$B2592:$E2592),G2592-SUM(_calcC!$G2592:$J2592))</f>
        <v>0</v>
      </c>
    </row>
    <row r="2593" spans="13:13" x14ac:dyDescent="0.25">
      <c r="M2593" s="21">
        <f>IF(OR(ISBLANK(Débiteurs!$I2593),LOWER(Débiteurs!$I2593)="chf"),G2593-SUM(_calcC!$B2593:$E2593),G2593-SUM(_calcC!$G2593:$J2593))</f>
        <v>0</v>
      </c>
    </row>
    <row r="2594" spans="13:13" x14ac:dyDescent="0.25">
      <c r="M2594" s="21">
        <f>IF(OR(ISBLANK(Débiteurs!$I2594),LOWER(Débiteurs!$I2594)="chf"),G2594-SUM(_calcC!$B2594:$E2594),G2594-SUM(_calcC!$G2594:$J2594))</f>
        <v>0</v>
      </c>
    </row>
    <row r="2595" spans="13:13" x14ac:dyDescent="0.25">
      <c r="M2595" s="21">
        <f>IF(OR(ISBLANK(Débiteurs!$I2595),LOWER(Débiteurs!$I2595)="chf"),G2595-SUM(_calcC!$B2595:$E2595),G2595-SUM(_calcC!$G2595:$J2595))</f>
        <v>0</v>
      </c>
    </row>
    <row r="2596" spans="13:13" x14ac:dyDescent="0.25">
      <c r="M2596" s="21">
        <f>IF(OR(ISBLANK(Débiteurs!$I2596),LOWER(Débiteurs!$I2596)="chf"),G2596-SUM(_calcC!$B2596:$E2596),G2596-SUM(_calcC!$G2596:$J2596))</f>
        <v>0</v>
      </c>
    </row>
    <row r="2597" spans="13:13" x14ac:dyDescent="0.25">
      <c r="M2597" s="21">
        <f>IF(OR(ISBLANK(Débiteurs!$I2597),LOWER(Débiteurs!$I2597)="chf"),G2597-SUM(_calcC!$B2597:$E2597),G2597-SUM(_calcC!$G2597:$J2597))</f>
        <v>0</v>
      </c>
    </row>
    <row r="2598" spans="13:13" x14ac:dyDescent="0.25">
      <c r="M2598" s="21">
        <f>IF(OR(ISBLANK(Débiteurs!$I2598),LOWER(Débiteurs!$I2598)="chf"),G2598-SUM(_calcC!$B2598:$E2598),G2598-SUM(_calcC!$G2598:$J2598))</f>
        <v>0</v>
      </c>
    </row>
    <row r="2599" spans="13:13" x14ac:dyDescent="0.25">
      <c r="M2599" s="21">
        <f>IF(OR(ISBLANK(Débiteurs!$I2599),LOWER(Débiteurs!$I2599)="chf"),G2599-SUM(_calcC!$B2599:$E2599),G2599-SUM(_calcC!$G2599:$J2599))</f>
        <v>0</v>
      </c>
    </row>
    <row r="2600" spans="13:13" x14ac:dyDescent="0.25">
      <c r="M2600" s="21">
        <f>IF(OR(ISBLANK(Débiteurs!$I2600),LOWER(Débiteurs!$I2600)="chf"),G2600-SUM(_calcC!$B2600:$E2600),G2600-SUM(_calcC!$G2600:$J2600))</f>
        <v>0</v>
      </c>
    </row>
    <row r="2601" spans="13:13" x14ac:dyDescent="0.25">
      <c r="M2601" s="21">
        <f>IF(OR(ISBLANK(Débiteurs!$I2601),LOWER(Débiteurs!$I2601)="chf"),G2601-SUM(_calcC!$B2601:$E2601),G2601-SUM(_calcC!$G2601:$J2601))</f>
        <v>0</v>
      </c>
    </row>
    <row r="2602" spans="13:13" x14ac:dyDescent="0.25">
      <c r="M2602" s="21">
        <f>IF(OR(ISBLANK(Débiteurs!$I2602),LOWER(Débiteurs!$I2602)="chf"),G2602-SUM(_calcC!$B2602:$E2602),G2602-SUM(_calcC!$G2602:$J2602))</f>
        <v>0</v>
      </c>
    </row>
    <row r="2603" spans="13:13" x14ac:dyDescent="0.25">
      <c r="M2603" s="21">
        <f>IF(OR(ISBLANK(Débiteurs!$I2603),LOWER(Débiteurs!$I2603)="chf"),G2603-SUM(_calcC!$B2603:$E2603),G2603-SUM(_calcC!$G2603:$J2603))</f>
        <v>0</v>
      </c>
    </row>
    <row r="2604" spans="13:13" x14ac:dyDescent="0.25">
      <c r="M2604" s="21">
        <f>IF(OR(ISBLANK(Débiteurs!$I2604),LOWER(Débiteurs!$I2604)="chf"),G2604-SUM(_calcC!$B2604:$E2604),G2604-SUM(_calcC!$G2604:$J2604))</f>
        <v>0</v>
      </c>
    </row>
    <row r="2605" spans="13:13" x14ac:dyDescent="0.25">
      <c r="M2605" s="21">
        <f>IF(OR(ISBLANK(Débiteurs!$I2605),LOWER(Débiteurs!$I2605)="chf"),G2605-SUM(_calcC!$B2605:$E2605),G2605-SUM(_calcC!$G2605:$J2605))</f>
        <v>0</v>
      </c>
    </row>
    <row r="2606" spans="13:13" x14ac:dyDescent="0.25">
      <c r="M2606" s="21">
        <f>IF(OR(ISBLANK(Débiteurs!$I2606),LOWER(Débiteurs!$I2606)="chf"),G2606-SUM(_calcC!$B2606:$E2606),G2606-SUM(_calcC!$G2606:$J2606))</f>
        <v>0</v>
      </c>
    </row>
    <row r="2607" spans="13:13" x14ac:dyDescent="0.25">
      <c r="M2607" s="21">
        <f>IF(OR(ISBLANK(Débiteurs!$I2607),LOWER(Débiteurs!$I2607)="chf"),G2607-SUM(_calcC!$B2607:$E2607),G2607-SUM(_calcC!$G2607:$J2607))</f>
        <v>0</v>
      </c>
    </row>
    <row r="2608" spans="13:13" x14ac:dyDescent="0.25">
      <c r="M2608" s="21">
        <f>IF(OR(ISBLANK(Débiteurs!$I2608),LOWER(Débiteurs!$I2608)="chf"),G2608-SUM(_calcC!$B2608:$E2608),G2608-SUM(_calcC!$G2608:$J2608))</f>
        <v>0</v>
      </c>
    </row>
    <row r="2609" spans="13:13" x14ac:dyDescent="0.25">
      <c r="M2609" s="21">
        <f>IF(OR(ISBLANK(Débiteurs!$I2609),LOWER(Débiteurs!$I2609)="chf"),G2609-SUM(_calcC!$B2609:$E2609),G2609-SUM(_calcC!$G2609:$J2609))</f>
        <v>0</v>
      </c>
    </row>
    <row r="2610" spans="13:13" x14ac:dyDescent="0.25">
      <c r="M2610" s="21">
        <f>IF(OR(ISBLANK(Débiteurs!$I2610),LOWER(Débiteurs!$I2610)="chf"),G2610-SUM(_calcC!$B2610:$E2610),G2610-SUM(_calcC!$G2610:$J2610))</f>
        <v>0</v>
      </c>
    </row>
    <row r="2611" spans="13:13" x14ac:dyDescent="0.25">
      <c r="M2611" s="21">
        <f>IF(OR(ISBLANK(Débiteurs!$I2611),LOWER(Débiteurs!$I2611)="chf"),G2611-SUM(_calcC!$B2611:$E2611),G2611-SUM(_calcC!$G2611:$J2611))</f>
        <v>0</v>
      </c>
    </row>
    <row r="2612" spans="13:13" x14ac:dyDescent="0.25">
      <c r="M2612" s="21">
        <f>IF(OR(ISBLANK(Débiteurs!$I2612),LOWER(Débiteurs!$I2612)="chf"),G2612-SUM(_calcC!$B2612:$E2612),G2612-SUM(_calcC!$G2612:$J2612))</f>
        <v>0</v>
      </c>
    </row>
    <row r="2613" spans="13:13" x14ac:dyDescent="0.25">
      <c r="M2613" s="21">
        <f>IF(OR(ISBLANK(Débiteurs!$I2613),LOWER(Débiteurs!$I2613)="chf"),G2613-SUM(_calcC!$B2613:$E2613),G2613-SUM(_calcC!$G2613:$J2613))</f>
        <v>0</v>
      </c>
    </row>
    <row r="2614" spans="13:13" x14ac:dyDescent="0.25">
      <c r="M2614" s="21">
        <f>IF(OR(ISBLANK(Débiteurs!$I2614),LOWER(Débiteurs!$I2614)="chf"),G2614-SUM(_calcC!$B2614:$E2614),G2614-SUM(_calcC!$G2614:$J2614))</f>
        <v>0</v>
      </c>
    </row>
    <row r="2615" spans="13:13" x14ac:dyDescent="0.25">
      <c r="M2615" s="21">
        <f>IF(OR(ISBLANK(Débiteurs!$I2615),LOWER(Débiteurs!$I2615)="chf"),G2615-SUM(_calcC!$B2615:$E2615),G2615-SUM(_calcC!$G2615:$J2615))</f>
        <v>0</v>
      </c>
    </row>
    <row r="2616" spans="13:13" x14ac:dyDescent="0.25">
      <c r="M2616" s="21">
        <f>IF(OR(ISBLANK(Débiteurs!$I2616),LOWER(Débiteurs!$I2616)="chf"),G2616-SUM(_calcC!$B2616:$E2616),G2616-SUM(_calcC!$G2616:$J2616))</f>
        <v>0</v>
      </c>
    </row>
    <row r="2617" spans="13:13" x14ac:dyDescent="0.25">
      <c r="M2617" s="21">
        <f>IF(OR(ISBLANK(Débiteurs!$I2617),LOWER(Débiteurs!$I2617)="chf"),G2617-SUM(_calcC!$B2617:$E2617),G2617-SUM(_calcC!$G2617:$J2617))</f>
        <v>0</v>
      </c>
    </row>
    <row r="2618" spans="13:13" x14ac:dyDescent="0.25">
      <c r="M2618" s="21">
        <f>IF(OR(ISBLANK(Débiteurs!$I2618),LOWER(Débiteurs!$I2618)="chf"),G2618-SUM(_calcC!$B2618:$E2618),G2618-SUM(_calcC!$G2618:$J2618))</f>
        <v>0</v>
      </c>
    </row>
    <row r="2619" spans="13:13" x14ac:dyDescent="0.25">
      <c r="M2619" s="21">
        <f>IF(OR(ISBLANK(Débiteurs!$I2619),LOWER(Débiteurs!$I2619)="chf"),G2619-SUM(_calcC!$B2619:$E2619),G2619-SUM(_calcC!$G2619:$J2619))</f>
        <v>0</v>
      </c>
    </row>
    <row r="2620" spans="13:13" x14ac:dyDescent="0.25">
      <c r="M2620" s="21">
        <f>IF(OR(ISBLANK(Débiteurs!$I2620),LOWER(Débiteurs!$I2620)="chf"),G2620-SUM(_calcC!$B2620:$E2620),G2620-SUM(_calcC!$G2620:$J2620))</f>
        <v>0</v>
      </c>
    </row>
    <row r="2621" spans="13:13" x14ac:dyDescent="0.25">
      <c r="M2621" s="21">
        <f>IF(OR(ISBLANK(Débiteurs!$I2621),LOWER(Débiteurs!$I2621)="chf"),G2621-SUM(_calcC!$B2621:$E2621),G2621-SUM(_calcC!$G2621:$J2621))</f>
        <v>0</v>
      </c>
    </row>
    <row r="2622" spans="13:13" x14ac:dyDescent="0.25">
      <c r="M2622" s="21">
        <f>IF(OR(ISBLANK(Débiteurs!$I2622),LOWER(Débiteurs!$I2622)="chf"),G2622-SUM(_calcC!$B2622:$E2622),G2622-SUM(_calcC!$G2622:$J2622))</f>
        <v>0</v>
      </c>
    </row>
    <row r="2623" spans="13:13" x14ac:dyDescent="0.25">
      <c r="M2623" s="21">
        <f>IF(OR(ISBLANK(Débiteurs!$I2623),LOWER(Débiteurs!$I2623)="chf"),G2623-SUM(_calcC!$B2623:$E2623),G2623-SUM(_calcC!$G2623:$J2623))</f>
        <v>0</v>
      </c>
    </row>
    <row r="2624" spans="13:13" x14ac:dyDescent="0.25">
      <c r="M2624" s="21">
        <f>IF(OR(ISBLANK(Débiteurs!$I2624),LOWER(Débiteurs!$I2624)="chf"),G2624-SUM(_calcC!$B2624:$E2624),G2624-SUM(_calcC!$G2624:$J2624))</f>
        <v>0</v>
      </c>
    </row>
    <row r="2625" spans="13:13" x14ac:dyDescent="0.25">
      <c r="M2625" s="21">
        <f>IF(OR(ISBLANK(Débiteurs!$I2625),LOWER(Débiteurs!$I2625)="chf"),G2625-SUM(_calcC!$B2625:$E2625),G2625-SUM(_calcC!$G2625:$J2625))</f>
        <v>0</v>
      </c>
    </row>
    <row r="2626" spans="13:13" x14ac:dyDescent="0.25">
      <c r="M2626" s="21">
        <f>IF(OR(ISBLANK(Débiteurs!$I2626),LOWER(Débiteurs!$I2626)="chf"),G2626-SUM(_calcC!$B2626:$E2626),G2626-SUM(_calcC!$G2626:$J2626))</f>
        <v>0</v>
      </c>
    </row>
    <row r="2627" spans="13:13" x14ac:dyDescent="0.25">
      <c r="M2627" s="21">
        <f>IF(OR(ISBLANK(Débiteurs!$I2627),LOWER(Débiteurs!$I2627)="chf"),G2627-SUM(_calcC!$B2627:$E2627),G2627-SUM(_calcC!$G2627:$J2627))</f>
        <v>0</v>
      </c>
    </row>
    <row r="2628" spans="13:13" x14ac:dyDescent="0.25">
      <c r="M2628" s="21">
        <f>IF(OR(ISBLANK(Débiteurs!$I2628),LOWER(Débiteurs!$I2628)="chf"),G2628-SUM(_calcC!$B2628:$E2628),G2628-SUM(_calcC!$G2628:$J2628))</f>
        <v>0</v>
      </c>
    </row>
    <row r="2629" spans="13:13" x14ac:dyDescent="0.25">
      <c r="M2629" s="21">
        <f>IF(OR(ISBLANK(Débiteurs!$I2629),LOWER(Débiteurs!$I2629)="chf"),G2629-SUM(_calcC!$B2629:$E2629),G2629-SUM(_calcC!$G2629:$J2629))</f>
        <v>0</v>
      </c>
    </row>
    <row r="2630" spans="13:13" x14ac:dyDescent="0.25">
      <c r="M2630" s="21">
        <f>IF(OR(ISBLANK(Débiteurs!$I2630),LOWER(Débiteurs!$I2630)="chf"),G2630-SUM(_calcC!$B2630:$E2630),G2630-SUM(_calcC!$G2630:$J2630))</f>
        <v>0</v>
      </c>
    </row>
    <row r="2631" spans="13:13" x14ac:dyDescent="0.25">
      <c r="M2631" s="21">
        <f>IF(OR(ISBLANK(Débiteurs!$I2631),LOWER(Débiteurs!$I2631)="chf"),G2631-SUM(_calcC!$B2631:$E2631),G2631-SUM(_calcC!$G2631:$J2631))</f>
        <v>0</v>
      </c>
    </row>
    <row r="2632" spans="13:13" x14ac:dyDescent="0.25">
      <c r="M2632" s="21">
        <f>IF(OR(ISBLANK(Débiteurs!$I2632),LOWER(Débiteurs!$I2632)="chf"),G2632-SUM(_calcC!$B2632:$E2632),G2632-SUM(_calcC!$G2632:$J2632))</f>
        <v>0</v>
      </c>
    </row>
    <row r="2633" spans="13:13" x14ac:dyDescent="0.25">
      <c r="M2633" s="21">
        <f>IF(OR(ISBLANK(Débiteurs!$I2633),LOWER(Débiteurs!$I2633)="chf"),G2633-SUM(_calcC!$B2633:$E2633),G2633-SUM(_calcC!$G2633:$J2633))</f>
        <v>0</v>
      </c>
    </row>
    <row r="2634" spans="13:13" x14ac:dyDescent="0.25">
      <c r="M2634" s="21">
        <f>IF(OR(ISBLANK(Débiteurs!$I2634),LOWER(Débiteurs!$I2634)="chf"),G2634-SUM(_calcC!$B2634:$E2634),G2634-SUM(_calcC!$G2634:$J2634))</f>
        <v>0</v>
      </c>
    </row>
    <row r="2635" spans="13:13" x14ac:dyDescent="0.25">
      <c r="M2635" s="21">
        <f>IF(OR(ISBLANK(Débiteurs!$I2635),LOWER(Débiteurs!$I2635)="chf"),G2635-SUM(_calcC!$B2635:$E2635),G2635-SUM(_calcC!$G2635:$J2635))</f>
        <v>0</v>
      </c>
    </row>
    <row r="2636" spans="13:13" x14ac:dyDescent="0.25">
      <c r="M2636" s="21">
        <f>IF(OR(ISBLANK(Débiteurs!$I2636),LOWER(Débiteurs!$I2636)="chf"),G2636-SUM(_calcC!$B2636:$E2636),G2636-SUM(_calcC!$G2636:$J2636))</f>
        <v>0</v>
      </c>
    </row>
    <row r="2637" spans="13:13" x14ac:dyDescent="0.25">
      <c r="M2637" s="21">
        <f>IF(OR(ISBLANK(Débiteurs!$I2637),LOWER(Débiteurs!$I2637)="chf"),G2637-SUM(_calcC!$B2637:$E2637),G2637-SUM(_calcC!$G2637:$J2637))</f>
        <v>0</v>
      </c>
    </row>
    <row r="2638" spans="13:13" x14ac:dyDescent="0.25">
      <c r="M2638" s="21">
        <f>IF(OR(ISBLANK(Débiteurs!$I2638),LOWER(Débiteurs!$I2638)="chf"),G2638-SUM(_calcC!$B2638:$E2638),G2638-SUM(_calcC!$G2638:$J2638))</f>
        <v>0</v>
      </c>
    </row>
    <row r="2639" spans="13:13" x14ac:dyDescent="0.25">
      <c r="M2639" s="21">
        <f>IF(OR(ISBLANK(Débiteurs!$I2639),LOWER(Débiteurs!$I2639)="chf"),G2639-SUM(_calcC!$B2639:$E2639),G2639-SUM(_calcC!$G2639:$J2639))</f>
        <v>0</v>
      </c>
    </row>
    <row r="2640" spans="13:13" x14ac:dyDescent="0.25">
      <c r="M2640" s="21">
        <f>IF(OR(ISBLANK(Débiteurs!$I2640),LOWER(Débiteurs!$I2640)="chf"),G2640-SUM(_calcC!$B2640:$E2640),G2640-SUM(_calcC!$G2640:$J2640))</f>
        <v>0</v>
      </c>
    </row>
    <row r="2641" spans="13:13" x14ac:dyDescent="0.25">
      <c r="M2641" s="21">
        <f>IF(OR(ISBLANK(Débiteurs!$I2641),LOWER(Débiteurs!$I2641)="chf"),G2641-SUM(_calcC!$B2641:$E2641),G2641-SUM(_calcC!$G2641:$J2641))</f>
        <v>0</v>
      </c>
    </row>
    <row r="2642" spans="13:13" x14ac:dyDescent="0.25">
      <c r="M2642" s="21">
        <f>IF(OR(ISBLANK(Débiteurs!$I2642),LOWER(Débiteurs!$I2642)="chf"),G2642-SUM(_calcC!$B2642:$E2642),G2642-SUM(_calcC!$G2642:$J2642))</f>
        <v>0</v>
      </c>
    </row>
    <row r="2643" spans="13:13" x14ac:dyDescent="0.25">
      <c r="M2643" s="21">
        <f>IF(OR(ISBLANK(Débiteurs!$I2643),LOWER(Débiteurs!$I2643)="chf"),G2643-SUM(_calcC!$B2643:$E2643),G2643-SUM(_calcC!$G2643:$J2643))</f>
        <v>0</v>
      </c>
    </row>
    <row r="2644" spans="13:13" x14ac:dyDescent="0.25">
      <c r="M2644" s="21">
        <f>IF(OR(ISBLANK(Débiteurs!$I2644),LOWER(Débiteurs!$I2644)="chf"),G2644-SUM(_calcC!$B2644:$E2644),G2644-SUM(_calcC!$G2644:$J2644))</f>
        <v>0</v>
      </c>
    </row>
    <row r="2645" spans="13:13" x14ac:dyDescent="0.25">
      <c r="M2645" s="21">
        <f>IF(OR(ISBLANK(Débiteurs!$I2645),LOWER(Débiteurs!$I2645)="chf"),G2645-SUM(_calcC!$B2645:$E2645),G2645-SUM(_calcC!$G2645:$J2645))</f>
        <v>0</v>
      </c>
    </row>
    <row r="2646" spans="13:13" x14ac:dyDescent="0.25">
      <c r="M2646" s="21">
        <f>IF(OR(ISBLANK(Débiteurs!$I2646),LOWER(Débiteurs!$I2646)="chf"),G2646-SUM(_calcC!$B2646:$E2646),G2646-SUM(_calcC!$G2646:$J2646))</f>
        <v>0</v>
      </c>
    </row>
    <row r="2647" spans="13:13" x14ac:dyDescent="0.25">
      <c r="M2647" s="21">
        <f>IF(OR(ISBLANK(Débiteurs!$I2647),LOWER(Débiteurs!$I2647)="chf"),G2647-SUM(_calcC!$B2647:$E2647),G2647-SUM(_calcC!$G2647:$J2647))</f>
        <v>0</v>
      </c>
    </row>
    <row r="2648" spans="13:13" x14ac:dyDescent="0.25">
      <c r="M2648" s="21">
        <f>IF(OR(ISBLANK(Débiteurs!$I2648),LOWER(Débiteurs!$I2648)="chf"),G2648-SUM(_calcC!$B2648:$E2648),G2648-SUM(_calcC!$G2648:$J2648))</f>
        <v>0</v>
      </c>
    </row>
    <row r="2649" spans="13:13" x14ac:dyDescent="0.25">
      <c r="M2649" s="21">
        <f>IF(OR(ISBLANK(Débiteurs!$I2649),LOWER(Débiteurs!$I2649)="chf"),G2649-SUM(_calcC!$B2649:$E2649),G2649-SUM(_calcC!$G2649:$J2649))</f>
        <v>0</v>
      </c>
    </row>
    <row r="2650" spans="13:13" x14ac:dyDescent="0.25">
      <c r="M2650" s="21">
        <f>IF(OR(ISBLANK(Débiteurs!$I2650),LOWER(Débiteurs!$I2650)="chf"),G2650-SUM(_calcC!$B2650:$E2650),G2650-SUM(_calcC!$G2650:$J2650))</f>
        <v>0</v>
      </c>
    </row>
    <row r="2651" spans="13:13" x14ac:dyDescent="0.25">
      <c r="M2651" s="21">
        <f>IF(OR(ISBLANK(Débiteurs!$I2651),LOWER(Débiteurs!$I2651)="chf"),G2651-SUM(_calcC!$B2651:$E2651),G2651-SUM(_calcC!$G2651:$J2651))</f>
        <v>0</v>
      </c>
    </row>
    <row r="2652" spans="13:13" x14ac:dyDescent="0.25">
      <c r="M2652" s="21">
        <f>IF(OR(ISBLANK(Débiteurs!$I2652),LOWER(Débiteurs!$I2652)="chf"),G2652-SUM(_calcC!$B2652:$E2652),G2652-SUM(_calcC!$G2652:$J2652))</f>
        <v>0</v>
      </c>
    </row>
    <row r="2653" spans="13:13" x14ac:dyDescent="0.25">
      <c r="M2653" s="21">
        <f>IF(OR(ISBLANK(Débiteurs!$I2653),LOWER(Débiteurs!$I2653)="chf"),G2653-SUM(_calcC!$B2653:$E2653),G2653-SUM(_calcC!$G2653:$J2653))</f>
        <v>0</v>
      </c>
    </row>
    <row r="2654" spans="13:13" x14ac:dyDescent="0.25">
      <c r="M2654" s="21">
        <f>IF(OR(ISBLANK(Débiteurs!$I2654),LOWER(Débiteurs!$I2654)="chf"),G2654-SUM(_calcC!$B2654:$E2654),G2654-SUM(_calcC!$G2654:$J2654))</f>
        <v>0</v>
      </c>
    </row>
    <row r="2655" spans="13:13" x14ac:dyDescent="0.25">
      <c r="M2655" s="21">
        <f>IF(OR(ISBLANK(Débiteurs!$I2655),LOWER(Débiteurs!$I2655)="chf"),G2655-SUM(_calcC!$B2655:$E2655),G2655-SUM(_calcC!$G2655:$J2655))</f>
        <v>0</v>
      </c>
    </row>
    <row r="2656" spans="13:13" x14ac:dyDescent="0.25">
      <c r="M2656" s="21">
        <f>IF(OR(ISBLANK(Débiteurs!$I2656),LOWER(Débiteurs!$I2656)="chf"),G2656-SUM(_calcC!$B2656:$E2656),G2656-SUM(_calcC!$G2656:$J2656))</f>
        <v>0</v>
      </c>
    </row>
    <row r="2657" spans="13:13" x14ac:dyDescent="0.25">
      <c r="M2657" s="21">
        <f>IF(OR(ISBLANK(Débiteurs!$I2657),LOWER(Débiteurs!$I2657)="chf"),G2657-SUM(_calcC!$B2657:$E2657),G2657-SUM(_calcC!$G2657:$J2657))</f>
        <v>0</v>
      </c>
    </row>
    <row r="2658" spans="13:13" x14ac:dyDescent="0.25">
      <c r="M2658" s="21">
        <f>IF(OR(ISBLANK(Débiteurs!$I2658),LOWER(Débiteurs!$I2658)="chf"),G2658-SUM(_calcC!$B2658:$E2658),G2658-SUM(_calcC!$G2658:$J2658))</f>
        <v>0</v>
      </c>
    </row>
    <row r="2659" spans="13:13" x14ac:dyDescent="0.25">
      <c r="M2659" s="21">
        <f>IF(OR(ISBLANK(Débiteurs!$I2659),LOWER(Débiteurs!$I2659)="chf"),G2659-SUM(_calcC!$B2659:$E2659),G2659-SUM(_calcC!$G2659:$J2659))</f>
        <v>0</v>
      </c>
    </row>
    <row r="2660" spans="13:13" x14ac:dyDescent="0.25">
      <c r="M2660" s="21">
        <f>IF(OR(ISBLANK(Débiteurs!$I2660),LOWER(Débiteurs!$I2660)="chf"),G2660-SUM(_calcC!$B2660:$E2660),G2660-SUM(_calcC!$G2660:$J2660))</f>
        <v>0</v>
      </c>
    </row>
    <row r="2661" spans="13:13" x14ac:dyDescent="0.25">
      <c r="M2661" s="21">
        <f>IF(OR(ISBLANK(Débiteurs!$I2661),LOWER(Débiteurs!$I2661)="chf"),G2661-SUM(_calcC!$B2661:$E2661),G2661-SUM(_calcC!$G2661:$J2661))</f>
        <v>0</v>
      </c>
    </row>
    <row r="2662" spans="13:13" x14ac:dyDescent="0.25">
      <c r="M2662" s="21">
        <f>IF(OR(ISBLANK(Débiteurs!$I2662),LOWER(Débiteurs!$I2662)="chf"),G2662-SUM(_calcC!$B2662:$E2662),G2662-SUM(_calcC!$G2662:$J2662))</f>
        <v>0</v>
      </c>
    </row>
    <row r="2663" spans="13:13" x14ac:dyDescent="0.25">
      <c r="M2663" s="21">
        <f>IF(OR(ISBLANK(Débiteurs!$I2663),LOWER(Débiteurs!$I2663)="chf"),G2663-SUM(_calcC!$B2663:$E2663),G2663-SUM(_calcC!$G2663:$J2663))</f>
        <v>0</v>
      </c>
    </row>
    <row r="2664" spans="13:13" x14ac:dyDescent="0.25">
      <c r="M2664" s="21">
        <f>IF(OR(ISBLANK(Débiteurs!$I2664),LOWER(Débiteurs!$I2664)="chf"),G2664-SUM(_calcC!$B2664:$E2664),G2664-SUM(_calcC!$G2664:$J2664))</f>
        <v>0</v>
      </c>
    </row>
    <row r="2665" spans="13:13" x14ac:dyDescent="0.25">
      <c r="M2665" s="21">
        <f>IF(OR(ISBLANK(Débiteurs!$I2665),LOWER(Débiteurs!$I2665)="chf"),G2665-SUM(_calcC!$B2665:$E2665),G2665-SUM(_calcC!$G2665:$J2665))</f>
        <v>0</v>
      </c>
    </row>
    <row r="2666" spans="13:13" x14ac:dyDescent="0.25">
      <c r="M2666" s="21">
        <f>IF(OR(ISBLANK(Débiteurs!$I2666),LOWER(Débiteurs!$I2666)="chf"),G2666-SUM(_calcC!$B2666:$E2666),G2666-SUM(_calcC!$G2666:$J2666))</f>
        <v>0</v>
      </c>
    </row>
    <row r="2667" spans="13:13" x14ac:dyDescent="0.25">
      <c r="M2667" s="21">
        <f>IF(OR(ISBLANK(Débiteurs!$I2667),LOWER(Débiteurs!$I2667)="chf"),G2667-SUM(_calcC!$B2667:$E2667),G2667-SUM(_calcC!$G2667:$J2667))</f>
        <v>0</v>
      </c>
    </row>
    <row r="2668" spans="13:13" x14ac:dyDescent="0.25">
      <c r="M2668" s="21">
        <f>IF(OR(ISBLANK(Débiteurs!$I2668),LOWER(Débiteurs!$I2668)="chf"),G2668-SUM(_calcC!$B2668:$E2668),G2668-SUM(_calcC!$G2668:$J2668))</f>
        <v>0</v>
      </c>
    </row>
    <row r="2669" spans="13:13" x14ac:dyDescent="0.25">
      <c r="M2669" s="21">
        <f>IF(OR(ISBLANK(Débiteurs!$I2669),LOWER(Débiteurs!$I2669)="chf"),G2669-SUM(_calcC!$B2669:$E2669),G2669-SUM(_calcC!$G2669:$J2669))</f>
        <v>0</v>
      </c>
    </row>
    <row r="2670" spans="13:13" x14ac:dyDescent="0.25">
      <c r="M2670" s="21">
        <f>IF(OR(ISBLANK(Débiteurs!$I2670),LOWER(Débiteurs!$I2670)="chf"),G2670-SUM(_calcC!$B2670:$E2670),G2670-SUM(_calcC!$G2670:$J2670))</f>
        <v>0</v>
      </c>
    </row>
    <row r="2671" spans="13:13" x14ac:dyDescent="0.25">
      <c r="M2671" s="21">
        <f>IF(OR(ISBLANK(Débiteurs!$I2671),LOWER(Débiteurs!$I2671)="chf"),G2671-SUM(_calcC!$B2671:$E2671),G2671-SUM(_calcC!$G2671:$J2671))</f>
        <v>0</v>
      </c>
    </row>
    <row r="2672" spans="13:13" x14ac:dyDescent="0.25">
      <c r="M2672" s="21">
        <f>IF(OR(ISBLANK(Débiteurs!$I2672),LOWER(Débiteurs!$I2672)="chf"),G2672-SUM(_calcC!$B2672:$E2672),G2672-SUM(_calcC!$G2672:$J2672))</f>
        <v>0</v>
      </c>
    </row>
    <row r="2673" spans="13:13" x14ac:dyDescent="0.25">
      <c r="M2673" s="21">
        <f>IF(OR(ISBLANK(Débiteurs!$I2673),LOWER(Débiteurs!$I2673)="chf"),G2673-SUM(_calcC!$B2673:$E2673),G2673-SUM(_calcC!$G2673:$J2673))</f>
        <v>0</v>
      </c>
    </row>
    <row r="2674" spans="13:13" x14ac:dyDescent="0.25">
      <c r="M2674" s="21">
        <f>IF(OR(ISBLANK(Débiteurs!$I2674),LOWER(Débiteurs!$I2674)="chf"),G2674-SUM(_calcC!$B2674:$E2674),G2674-SUM(_calcC!$G2674:$J2674))</f>
        <v>0</v>
      </c>
    </row>
    <row r="2675" spans="13:13" x14ac:dyDescent="0.25">
      <c r="M2675" s="21">
        <f>IF(OR(ISBLANK(Débiteurs!$I2675),LOWER(Débiteurs!$I2675)="chf"),G2675-SUM(_calcC!$B2675:$E2675),G2675-SUM(_calcC!$G2675:$J2675))</f>
        <v>0</v>
      </c>
    </row>
    <row r="2676" spans="13:13" x14ac:dyDescent="0.25">
      <c r="M2676" s="21">
        <f>IF(OR(ISBLANK(Débiteurs!$I2676),LOWER(Débiteurs!$I2676)="chf"),G2676-SUM(_calcC!$B2676:$E2676),G2676-SUM(_calcC!$G2676:$J2676))</f>
        <v>0</v>
      </c>
    </row>
    <row r="2677" spans="13:13" x14ac:dyDescent="0.25">
      <c r="M2677" s="21">
        <f>IF(OR(ISBLANK(Débiteurs!$I2677),LOWER(Débiteurs!$I2677)="chf"),G2677-SUM(_calcC!$B2677:$E2677),G2677-SUM(_calcC!$G2677:$J2677))</f>
        <v>0</v>
      </c>
    </row>
    <row r="2678" spans="13:13" x14ac:dyDescent="0.25">
      <c r="M2678" s="21">
        <f>IF(OR(ISBLANK(Débiteurs!$I2678),LOWER(Débiteurs!$I2678)="chf"),G2678-SUM(_calcC!$B2678:$E2678),G2678-SUM(_calcC!$G2678:$J2678))</f>
        <v>0</v>
      </c>
    </row>
    <row r="2679" spans="13:13" x14ac:dyDescent="0.25">
      <c r="M2679" s="21">
        <f>IF(OR(ISBLANK(Débiteurs!$I2679),LOWER(Débiteurs!$I2679)="chf"),G2679-SUM(_calcC!$B2679:$E2679),G2679-SUM(_calcC!$G2679:$J2679))</f>
        <v>0</v>
      </c>
    </row>
    <row r="2680" spans="13:13" x14ac:dyDescent="0.25">
      <c r="M2680" s="21">
        <f>IF(OR(ISBLANK(Débiteurs!$I2680),LOWER(Débiteurs!$I2680)="chf"),G2680-SUM(_calcC!$B2680:$E2680),G2680-SUM(_calcC!$G2680:$J2680))</f>
        <v>0</v>
      </c>
    </row>
    <row r="2681" spans="13:13" x14ac:dyDescent="0.25">
      <c r="M2681" s="21">
        <f>IF(OR(ISBLANK(Débiteurs!$I2681),LOWER(Débiteurs!$I2681)="chf"),G2681-SUM(_calcC!$B2681:$E2681),G2681-SUM(_calcC!$G2681:$J2681))</f>
        <v>0</v>
      </c>
    </row>
    <row r="2682" spans="13:13" x14ac:dyDescent="0.25">
      <c r="M2682" s="21">
        <f>IF(OR(ISBLANK(Débiteurs!$I2682),LOWER(Débiteurs!$I2682)="chf"),G2682-SUM(_calcC!$B2682:$E2682),G2682-SUM(_calcC!$G2682:$J2682))</f>
        <v>0</v>
      </c>
    </row>
    <row r="2683" spans="13:13" x14ac:dyDescent="0.25">
      <c r="M2683" s="21">
        <f>IF(OR(ISBLANK(Débiteurs!$I2683),LOWER(Débiteurs!$I2683)="chf"),G2683-SUM(_calcC!$B2683:$E2683),G2683-SUM(_calcC!$G2683:$J2683))</f>
        <v>0</v>
      </c>
    </row>
    <row r="2684" spans="13:13" x14ac:dyDescent="0.25">
      <c r="M2684" s="21">
        <f>IF(OR(ISBLANK(Débiteurs!$I2684),LOWER(Débiteurs!$I2684)="chf"),G2684-SUM(_calcC!$B2684:$E2684),G2684-SUM(_calcC!$G2684:$J2684))</f>
        <v>0</v>
      </c>
    </row>
    <row r="2685" spans="13:13" x14ac:dyDescent="0.25">
      <c r="M2685" s="21">
        <f>IF(OR(ISBLANK(Débiteurs!$I2685),LOWER(Débiteurs!$I2685)="chf"),G2685-SUM(_calcC!$B2685:$E2685),G2685-SUM(_calcC!$G2685:$J2685))</f>
        <v>0</v>
      </c>
    </row>
    <row r="2686" spans="13:13" x14ac:dyDescent="0.25">
      <c r="M2686" s="21">
        <f>IF(OR(ISBLANK(Débiteurs!$I2686),LOWER(Débiteurs!$I2686)="chf"),G2686-SUM(_calcC!$B2686:$E2686),G2686-SUM(_calcC!$G2686:$J2686))</f>
        <v>0</v>
      </c>
    </row>
    <row r="2687" spans="13:13" x14ac:dyDescent="0.25">
      <c r="M2687" s="21">
        <f>IF(OR(ISBLANK(Débiteurs!$I2687),LOWER(Débiteurs!$I2687)="chf"),G2687-SUM(_calcC!$B2687:$E2687),G2687-SUM(_calcC!$G2687:$J2687))</f>
        <v>0</v>
      </c>
    </row>
    <row r="2688" spans="13:13" x14ac:dyDescent="0.25">
      <c r="M2688" s="21">
        <f>IF(OR(ISBLANK(Débiteurs!$I2688),LOWER(Débiteurs!$I2688)="chf"),G2688-SUM(_calcC!$B2688:$E2688),G2688-SUM(_calcC!$G2688:$J2688))</f>
        <v>0</v>
      </c>
    </row>
    <row r="2689" spans="13:13" x14ac:dyDescent="0.25">
      <c r="M2689" s="21">
        <f>IF(OR(ISBLANK(Débiteurs!$I2689),LOWER(Débiteurs!$I2689)="chf"),G2689-SUM(_calcC!$B2689:$E2689),G2689-SUM(_calcC!$G2689:$J2689))</f>
        <v>0</v>
      </c>
    </row>
    <row r="2690" spans="13:13" x14ac:dyDescent="0.25">
      <c r="M2690" s="21">
        <f>IF(OR(ISBLANK(Débiteurs!$I2690),LOWER(Débiteurs!$I2690)="chf"),G2690-SUM(_calcC!$B2690:$E2690),G2690-SUM(_calcC!$G2690:$J2690))</f>
        <v>0</v>
      </c>
    </row>
    <row r="2691" spans="13:13" x14ac:dyDescent="0.25">
      <c r="M2691" s="21">
        <f>IF(OR(ISBLANK(Débiteurs!$I2691),LOWER(Débiteurs!$I2691)="chf"),G2691-SUM(_calcC!$B2691:$E2691),G2691-SUM(_calcC!$G2691:$J2691))</f>
        <v>0</v>
      </c>
    </row>
    <row r="2692" spans="13:13" x14ac:dyDescent="0.25">
      <c r="M2692" s="21">
        <f>IF(OR(ISBLANK(Débiteurs!$I2692),LOWER(Débiteurs!$I2692)="chf"),G2692-SUM(_calcC!$B2692:$E2692),G2692-SUM(_calcC!$G2692:$J2692))</f>
        <v>0</v>
      </c>
    </row>
    <row r="2693" spans="13:13" x14ac:dyDescent="0.25">
      <c r="M2693" s="21">
        <f>IF(OR(ISBLANK(Débiteurs!$I2693),LOWER(Débiteurs!$I2693)="chf"),G2693-SUM(_calcC!$B2693:$E2693),G2693-SUM(_calcC!$G2693:$J2693))</f>
        <v>0</v>
      </c>
    </row>
    <row r="2694" spans="13:13" x14ac:dyDescent="0.25">
      <c r="M2694" s="21">
        <f>IF(OR(ISBLANK(Débiteurs!$I2694),LOWER(Débiteurs!$I2694)="chf"),G2694-SUM(_calcC!$B2694:$E2694),G2694-SUM(_calcC!$G2694:$J2694))</f>
        <v>0</v>
      </c>
    </row>
    <row r="2695" spans="13:13" x14ac:dyDescent="0.25">
      <c r="M2695" s="21">
        <f>IF(OR(ISBLANK(Débiteurs!$I2695),LOWER(Débiteurs!$I2695)="chf"),G2695-SUM(_calcC!$B2695:$E2695),G2695-SUM(_calcC!$G2695:$J2695))</f>
        <v>0</v>
      </c>
    </row>
    <row r="2696" spans="13:13" x14ac:dyDescent="0.25">
      <c r="M2696" s="21">
        <f>IF(OR(ISBLANK(Débiteurs!$I2696),LOWER(Débiteurs!$I2696)="chf"),G2696-SUM(_calcC!$B2696:$E2696),G2696-SUM(_calcC!$G2696:$J2696))</f>
        <v>0</v>
      </c>
    </row>
    <row r="2697" spans="13:13" x14ac:dyDescent="0.25">
      <c r="M2697" s="21">
        <f>IF(OR(ISBLANK(Débiteurs!$I2697),LOWER(Débiteurs!$I2697)="chf"),G2697-SUM(_calcC!$B2697:$E2697),G2697-SUM(_calcC!$G2697:$J2697))</f>
        <v>0</v>
      </c>
    </row>
    <row r="2698" spans="13:13" x14ac:dyDescent="0.25">
      <c r="M2698" s="21">
        <f>IF(OR(ISBLANK(Débiteurs!$I2698),LOWER(Débiteurs!$I2698)="chf"),G2698-SUM(_calcC!$B2698:$E2698),G2698-SUM(_calcC!$G2698:$J2698))</f>
        <v>0</v>
      </c>
    </row>
    <row r="2699" spans="13:13" x14ac:dyDescent="0.25">
      <c r="M2699" s="21">
        <f>IF(OR(ISBLANK(Débiteurs!$I2699),LOWER(Débiteurs!$I2699)="chf"),G2699-SUM(_calcC!$B2699:$E2699),G2699-SUM(_calcC!$G2699:$J2699))</f>
        <v>0</v>
      </c>
    </row>
    <row r="2700" spans="13:13" x14ac:dyDescent="0.25">
      <c r="M2700" s="21">
        <f>IF(OR(ISBLANK(Débiteurs!$I2700),LOWER(Débiteurs!$I2700)="chf"),G2700-SUM(_calcC!$B2700:$E2700),G2700-SUM(_calcC!$G2700:$J2700))</f>
        <v>0</v>
      </c>
    </row>
    <row r="2701" spans="13:13" x14ac:dyDescent="0.25">
      <c r="M2701" s="21">
        <f>IF(OR(ISBLANK(Débiteurs!$I2701),LOWER(Débiteurs!$I2701)="chf"),G2701-SUM(_calcC!$B2701:$E2701),G2701-SUM(_calcC!$G2701:$J2701))</f>
        <v>0</v>
      </c>
    </row>
    <row r="2702" spans="13:13" x14ac:dyDescent="0.25">
      <c r="M2702" s="21">
        <f>IF(OR(ISBLANK(Débiteurs!$I2702),LOWER(Débiteurs!$I2702)="chf"),G2702-SUM(_calcC!$B2702:$E2702),G2702-SUM(_calcC!$G2702:$J2702))</f>
        <v>0</v>
      </c>
    </row>
    <row r="2703" spans="13:13" x14ac:dyDescent="0.25">
      <c r="M2703" s="21">
        <f>IF(OR(ISBLANK(Débiteurs!$I2703),LOWER(Débiteurs!$I2703)="chf"),G2703-SUM(_calcC!$B2703:$E2703),G2703-SUM(_calcC!$G2703:$J2703))</f>
        <v>0</v>
      </c>
    </row>
    <row r="2704" spans="13:13" x14ac:dyDescent="0.25">
      <c r="M2704" s="21">
        <f>IF(OR(ISBLANK(Débiteurs!$I2704),LOWER(Débiteurs!$I2704)="chf"),G2704-SUM(_calcC!$B2704:$E2704),G2704-SUM(_calcC!$G2704:$J2704))</f>
        <v>0</v>
      </c>
    </row>
    <row r="2705" spans="13:13" x14ac:dyDescent="0.25">
      <c r="M2705" s="21">
        <f>IF(OR(ISBLANK(Débiteurs!$I2705),LOWER(Débiteurs!$I2705)="chf"),G2705-SUM(_calcC!$B2705:$E2705),G2705-SUM(_calcC!$G2705:$J2705))</f>
        <v>0</v>
      </c>
    </row>
    <row r="2706" spans="13:13" x14ac:dyDescent="0.25">
      <c r="M2706" s="21">
        <f>IF(OR(ISBLANK(Débiteurs!$I2706),LOWER(Débiteurs!$I2706)="chf"),G2706-SUM(_calcC!$B2706:$E2706),G2706-SUM(_calcC!$G2706:$J2706))</f>
        <v>0</v>
      </c>
    </row>
    <row r="2707" spans="13:13" x14ac:dyDescent="0.25">
      <c r="M2707" s="21">
        <f>IF(OR(ISBLANK(Débiteurs!$I2707),LOWER(Débiteurs!$I2707)="chf"),G2707-SUM(_calcC!$B2707:$E2707),G2707-SUM(_calcC!$G2707:$J2707))</f>
        <v>0</v>
      </c>
    </row>
    <row r="2708" spans="13:13" x14ac:dyDescent="0.25">
      <c r="M2708" s="21">
        <f>IF(OR(ISBLANK(Débiteurs!$I2708),LOWER(Débiteurs!$I2708)="chf"),G2708-SUM(_calcC!$B2708:$E2708),G2708-SUM(_calcC!$G2708:$J2708))</f>
        <v>0</v>
      </c>
    </row>
    <row r="2709" spans="13:13" x14ac:dyDescent="0.25">
      <c r="M2709" s="21">
        <f>IF(OR(ISBLANK(Débiteurs!$I2709),LOWER(Débiteurs!$I2709)="chf"),G2709-SUM(_calcC!$B2709:$E2709),G2709-SUM(_calcC!$G2709:$J2709))</f>
        <v>0</v>
      </c>
    </row>
    <row r="2710" spans="13:13" x14ac:dyDescent="0.25">
      <c r="M2710" s="21">
        <f>IF(OR(ISBLANK(Débiteurs!$I2710),LOWER(Débiteurs!$I2710)="chf"),G2710-SUM(_calcC!$B2710:$E2710),G2710-SUM(_calcC!$G2710:$J2710))</f>
        <v>0</v>
      </c>
    </row>
    <row r="2711" spans="13:13" x14ac:dyDescent="0.25">
      <c r="M2711" s="21">
        <f>IF(OR(ISBLANK(Débiteurs!$I2711),LOWER(Débiteurs!$I2711)="chf"),G2711-SUM(_calcC!$B2711:$E2711),G2711-SUM(_calcC!$G2711:$J2711))</f>
        <v>0</v>
      </c>
    </row>
    <row r="2712" spans="13:13" x14ac:dyDescent="0.25">
      <c r="M2712" s="21">
        <f>IF(OR(ISBLANK(Débiteurs!$I2712),LOWER(Débiteurs!$I2712)="chf"),G2712-SUM(_calcC!$B2712:$E2712),G2712-SUM(_calcC!$G2712:$J2712))</f>
        <v>0</v>
      </c>
    </row>
    <row r="2713" spans="13:13" x14ac:dyDescent="0.25">
      <c r="M2713" s="21">
        <f>IF(OR(ISBLANK(Débiteurs!$I2713),LOWER(Débiteurs!$I2713)="chf"),G2713-SUM(_calcC!$B2713:$E2713),G2713-SUM(_calcC!$G2713:$J2713))</f>
        <v>0</v>
      </c>
    </row>
    <row r="2714" spans="13:13" x14ac:dyDescent="0.25">
      <c r="M2714" s="21">
        <f>IF(OR(ISBLANK(Débiteurs!$I2714),LOWER(Débiteurs!$I2714)="chf"),G2714-SUM(_calcC!$B2714:$E2714),G2714-SUM(_calcC!$G2714:$J2714))</f>
        <v>0</v>
      </c>
    </row>
    <row r="2715" spans="13:13" x14ac:dyDescent="0.25">
      <c r="M2715" s="21">
        <f>IF(OR(ISBLANK(Débiteurs!$I2715),LOWER(Débiteurs!$I2715)="chf"),G2715-SUM(_calcC!$B2715:$E2715),G2715-SUM(_calcC!$G2715:$J2715))</f>
        <v>0</v>
      </c>
    </row>
    <row r="2716" spans="13:13" x14ac:dyDescent="0.25">
      <c r="M2716" s="21">
        <f>IF(OR(ISBLANK(Débiteurs!$I2716),LOWER(Débiteurs!$I2716)="chf"),G2716-SUM(_calcC!$B2716:$E2716),G2716-SUM(_calcC!$G2716:$J2716))</f>
        <v>0</v>
      </c>
    </row>
    <row r="2717" spans="13:13" x14ac:dyDescent="0.25">
      <c r="M2717" s="21">
        <f>IF(OR(ISBLANK(Débiteurs!$I2717),LOWER(Débiteurs!$I2717)="chf"),G2717-SUM(_calcC!$B2717:$E2717),G2717-SUM(_calcC!$G2717:$J2717))</f>
        <v>0</v>
      </c>
    </row>
    <row r="2718" spans="13:13" x14ac:dyDescent="0.25">
      <c r="M2718" s="21">
        <f>IF(OR(ISBLANK(Débiteurs!$I2718),LOWER(Débiteurs!$I2718)="chf"),G2718-SUM(_calcC!$B2718:$E2718),G2718-SUM(_calcC!$G2718:$J2718))</f>
        <v>0</v>
      </c>
    </row>
    <row r="2719" spans="13:13" x14ac:dyDescent="0.25">
      <c r="M2719" s="21">
        <f>IF(OR(ISBLANK(Débiteurs!$I2719),LOWER(Débiteurs!$I2719)="chf"),G2719-SUM(_calcC!$B2719:$E2719),G2719-SUM(_calcC!$G2719:$J2719))</f>
        <v>0</v>
      </c>
    </row>
    <row r="2720" spans="13:13" x14ac:dyDescent="0.25">
      <c r="M2720" s="21">
        <f>IF(OR(ISBLANK(Débiteurs!$I2720),LOWER(Débiteurs!$I2720)="chf"),G2720-SUM(_calcC!$B2720:$E2720),G2720-SUM(_calcC!$G2720:$J2720))</f>
        <v>0</v>
      </c>
    </row>
    <row r="2721" spans="13:13" x14ac:dyDescent="0.25">
      <c r="M2721" s="21">
        <f>IF(OR(ISBLANK(Débiteurs!$I2721),LOWER(Débiteurs!$I2721)="chf"),G2721-SUM(_calcC!$B2721:$E2721),G2721-SUM(_calcC!$G2721:$J2721))</f>
        <v>0</v>
      </c>
    </row>
    <row r="2722" spans="13:13" x14ac:dyDescent="0.25">
      <c r="M2722" s="21">
        <f>IF(OR(ISBLANK(Débiteurs!$I2722),LOWER(Débiteurs!$I2722)="chf"),G2722-SUM(_calcC!$B2722:$E2722),G2722-SUM(_calcC!$G2722:$J2722))</f>
        <v>0</v>
      </c>
    </row>
    <row r="2723" spans="13:13" x14ac:dyDescent="0.25">
      <c r="M2723" s="21">
        <f>IF(OR(ISBLANK(Débiteurs!$I2723),LOWER(Débiteurs!$I2723)="chf"),G2723-SUM(_calcC!$B2723:$E2723),G2723-SUM(_calcC!$G2723:$J2723))</f>
        <v>0</v>
      </c>
    </row>
    <row r="2724" spans="13:13" x14ac:dyDescent="0.25">
      <c r="M2724" s="21">
        <f>IF(OR(ISBLANK(Débiteurs!$I2724),LOWER(Débiteurs!$I2724)="chf"),G2724-SUM(_calcC!$B2724:$E2724),G2724-SUM(_calcC!$G2724:$J2724))</f>
        <v>0</v>
      </c>
    </row>
    <row r="2725" spans="13:13" x14ac:dyDescent="0.25">
      <c r="M2725" s="21">
        <f>IF(OR(ISBLANK(Débiteurs!$I2725),LOWER(Débiteurs!$I2725)="chf"),G2725-SUM(_calcC!$B2725:$E2725),G2725-SUM(_calcC!$G2725:$J2725))</f>
        <v>0</v>
      </c>
    </row>
    <row r="2726" spans="13:13" x14ac:dyDescent="0.25">
      <c r="M2726" s="21">
        <f>IF(OR(ISBLANK(Débiteurs!$I2726),LOWER(Débiteurs!$I2726)="chf"),G2726-SUM(_calcC!$B2726:$E2726),G2726-SUM(_calcC!$G2726:$J2726))</f>
        <v>0</v>
      </c>
    </row>
    <row r="2727" spans="13:13" x14ac:dyDescent="0.25">
      <c r="M2727" s="21">
        <f>IF(OR(ISBLANK(Débiteurs!$I2727),LOWER(Débiteurs!$I2727)="chf"),G2727-SUM(_calcC!$B2727:$E2727),G2727-SUM(_calcC!$G2727:$J2727))</f>
        <v>0</v>
      </c>
    </row>
    <row r="2728" spans="13:13" x14ac:dyDescent="0.25">
      <c r="M2728" s="21">
        <f>IF(OR(ISBLANK(Débiteurs!$I2728),LOWER(Débiteurs!$I2728)="chf"),G2728-SUM(_calcC!$B2728:$E2728),G2728-SUM(_calcC!$G2728:$J2728))</f>
        <v>0</v>
      </c>
    </row>
    <row r="2729" spans="13:13" x14ac:dyDescent="0.25">
      <c r="M2729" s="21">
        <f>IF(OR(ISBLANK(Débiteurs!$I2729),LOWER(Débiteurs!$I2729)="chf"),G2729-SUM(_calcC!$B2729:$E2729),G2729-SUM(_calcC!$G2729:$J2729))</f>
        <v>0</v>
      </c>
    </row>
    <row r="2730" spans="13:13" x14ac:dyDescent="0.25">
      <c r="M2730" s="21">
        <f>IF(OR(ISBLANK(Débiteurs!$I2730),LOWER(Débiteurs!$I2730)="chf"),G2730-SUM(_calcC!$B2730:$E2730),G2730-SUM(_calcC!$G2730:$J2730))</f>
        <v>0</v>
      </c>
    </row>
    <row r="2731" spans="13:13" x14ac:dyDescent="0.25">
      <c r="M2731" s="21">
        <f>IF(OR(ISBLANK(Débiteurs!$I2731),LOWER(Débiteurs!$I2731)="chf"),G2731-SUM(_calcC!$B2731:$E2731),G2731-SUM(_calcC!$G2731:$J2731))</f>
        <v>0</v>
      </c>
    </row>
    <row r="2732" spans="13:13" x14ac:dyDescent="0.25">
      <c r="M2732" s="21">
        <f>IF(OR(ISBLANK(Débiteurs!$I2732),LOWER(Débiteurs!$I2732)="chf"),G2732-SUM(_calcC!$B2732:$E2732),G2732-SUM(_calcC!$G2732:$J2732))</f>
        <v>0</v>
      </c>
    </row>
    <row r="2733" spans="13:13" x14ac:dyDescent="0.25">
      <c r="M2733" s="21">
        <f>IF(OR(ISBLANK(Débiteurs!$I2733),LOWER(Débiteurs!$I2733)="chf"),G2733-SUM(_calcC!$B2733:$E2733),G2733-SUM(_calcC!$G2733:$J2733))</f>
        <v>0</v>
      </c>
    </row>
    <row r="2734" spans="13:13" x14ac:dyDescent="0.25">
      <c r="M2734" s="21">
        <f>IF(OR(ISBLANK(Débiteurs!$I2734),LOWER(Débiteurs!$I2734)="chf"),G2734-SUM(_calcC!$B2734:$E2734),G2734-SUM(_calcC!$G2734:$J2734))</f>
        <v>0</v>
      </c>
    </row>
    <row r="2735" spans="13:13" x14ac:dyDescent="0.25">
      <c r="M2735" s="21">
        <f>IF(OR(ISBLANK(Débiteurs!$I2735),LOWER(Débiteurs!$I2735)="chf"),G2735-SUM(_calcC!$B2735:$E2735),G2735-SUM(_calcC!$G2735:$J2735))</f>
        <v>0</v>
      </c>
    </row>
    <row r="2736" spans="13:13" x14ac:dyDescent="0.25">
      <c r="M2736" s="21">
        <f>IF(OR(ISBLANK(Débiteurs!$I2736),LOWER(Débiteurs!$I2736)="chf"),G2736-SUM(_calcC!$B2736:$E2736),G2736-SUM(_calcC!$G2736:$J2736))</f>
        <v>0</v>
      </c>
    </row>
    <row r="2737" spans="13:13" x14ac:dyDescent="0.25">
      <c r="M2737" s="21">
        <f>IF(OR(ISBLANK(Débiteurs!$I2737),LOWER(Débiteurs!$I2737)="chf"),G2737-SUM(_calcC!$B2737:$E2737),G2737-SUM(_calcC!$G2737:$J2737))</f>
        <v>0</v>
      </c>
    </row>
    <row r="2738" spans="13:13" x14ac:dyDescent="0.25">
      <c r="M2738" s="21">
        <f>IF(OR(ISBLANK(Débiteurs!$I2738),LOWER(Débiteurs!$I2738)="chf"),G2738-SUM(_calcC!$B2738:$E2738),G2738-SUM(_calcC!$G2738:$J2738))</f>
        <v>0</v>
      </c>
    </row>
    <row r="2739" spans="13:13" x14ac:dyDescent="0.25">
      <c r="M2739" s="21">
        <f>IF(OR(ISBLANK(Débiteurs!$I2739),LOWER(Débiteurs!$I2739)="chf"),G2739-SUM(_calcC!$B2739:$E2739),G2739-SUM(_calcC!$G2739:$J2739))</f>
        <v>0</v>
      </c>
    </row>
    <row r="2740" spans="13:13" x14ac:dyDescent="0.25">
      <c r="M2740" s="21">
        <f>IF(OR(ISBLANK(Débiteurs!$I2740),LOWER(Débiteurs!$I2740)="chf"),G2740-SUM(_calcC!$B2740:$E2740),G2740-SUM(_calcC!$G2740:$J2740))</f>
        <v>0</v>
      </c>
    </row>
    <row r="2741" spans="13:13" x14ac:dyDescent="0.25">
      <c r="M2741" s="21">
        <f>IF(OR(ISBLANK(Débiteurs!$I2741),LOWER(Débiteurs!$I2741)="chf"),G2741-SUM(_calcC!$B2741:$E2741),G2741-SUM(_calcC!$G2741:$J2741))</f>
        <v>0</v>
      </c>
    </row>
    <row r="2742" spans="13:13" x14ac:dyDescent="0.25">
      <c r="M2742" s="21">
        <f>IF(OR(ISBLANK(Débiteurs!$I2742),LOWER(Débiteurs!$I2742)="chf"),G2742-SUM(_calcC!$B2742:$E2742),G2742-SUM(_calcC!$G2742:$J2742))</f>
        <v>0</v>
      </c>
    </row>
    <row r="2743" spans="13:13" x14ac:dyDescent="0.25">
      <c r="M2743" s="21">
        <f>IF(OR(ISBLANK(Débiteurs!$I2743),LOWER(Débiteurs!$I2743)="chf"),G2743-SUM(_calcC!$B2743:$E2743),G2743-SUM(_calcC!$G2743:$J2743))</f>
        <v>0</v>
      </c>
    </row>
    <row r="2744" spans="13:13" x14ac:dyDescent="0.25">
      <c r="M2744" s="21">
        <f>IF(OR(ISBLANK(Débiteurs!$I2744),LOWER(Débiteurs!$I2744)="chf"),G2744-SUM(_calcC!$B2744:$E2744),G2744-SUM(_calcC!$G2744:$J2744))</f>
        <v>0</v>
      </c>
    </row>
    <row r="2745" spans="13:13" x14ac:dyDescent="0.25">
      <c r="M2745" s="21">
        <f>IF(OR(ISBLANK(Débiteurs!$I2745),LOWER(Débiteurs!$I2745)="chf"),G2745-SUM(_calcC!$B2745:$E2745),G2745-SUM(_calcC!$G2745:$J2745))</f>
        <v>0</v>
      </c>
    </row>
    <row r="2746" spans="13:13" x14ac:dyDescent="0.25">
      <c r="M2746" s="21">
        <f>IF(OR(ISBLANK(Débiteurs!$I2746),LOWER(Débiteurs!$I2746)="chf"),G2746-SUM(_calcC!$B2746:$E2746),G2746-SUM(_calcC!$G2746:$J2746))</f>
        <v>0</v>
      </c>
    </row>
    <row r="2747" spans="13:13" x14ac:dyDescent="0.25">
      <c r="M2747" s="21">
        <f>IF(OR(ISBLANK(Débiteurs!$I2747),LOWER(Débiteurs!$I2747)="chf"),G2747-SUM(_calcC!$B2747:$E2747),G2747-SUM(_calcC!$G2747:$J2747))</f>
        <v>0</v>
      </c>
    </row>
    <row r="2748" spans="13:13" x14ac:dyDescent="0.25">
      <c r="M2748" s="21">
        <f>IF(OR(ISBLANK(Débiteurs!$I2748),LOWER(Débiteurs!$I2748)="chf"),G2748-SUM(_calcC!$B2748:$E2748),G2748-SUM(_calcC!$G2748:$J2748))</f>
        <v>0</v>
      </c>
    </row>
    <row r="2749" spans="13:13" x14ac:dyDescent="0.25">
      <c r="M2749" s="21">
        <f>IF(OR(ISBLANK(Débiteurs!$I2749),LOWER(Débiteurs!$I2749)="chf"),G2749-SUM(_calcC!$B2749:$E2749),G2749-SUM(_calcC!$G2749:$J2749))</f>
        <v>0</v>
      </c>
    </row>
    <row r="2750" spans="13:13" x14ac:dyDescent="0.25">
      <c r="M2750" s="21">
        <f>IF(OR(ISBLANK(Débiteurs!$I2750),LOWER(Débiteurs!$I2750)="chf"),G2750-SUM(_calcC!$B2750:$E2750),G2750-SUM(_calcC!$G2750:$J2750))</f>
        <v>0</v>
      </c>
    </row>
    <row r="2751" spans="13:13" x14ac:dyDescent="0.25">
      <c r="M2751" s="21">
        <f>IF(OR(ISBLANK(Débiteurs!$I2751),LOWER(Débiteurs!$I2751)="chf"),G2751-SUM(_calcC!$B2751:$E2751),G2751-SUM(_calcC!$G2751:$J2751))</f>
        <v>0</v>
      </c>
    </row>
    <row r="2752" spans="13:13" x14ac:dyDescent="0.25">
      <c r="M2752" s="21">
        <f>IF(OR(ISBLANK(Débiteurs!$I2752),LOWER(Débiteurs!$I2752)="chf"),G2752-SUM(_calcC!$B2752:$E2752),G2752-SUM(_calcC!$G2752:$J2752))</f>
        <v>0</v>
      </c>
    </row>
    <row r="2753" spans="13:13" x14ac:dyDescent="0.25">
      <c r="M2753" s="21">
        <f>IF(OR(ISBLANK(Débiteurs!$I2753),LOWER(Débiteurs!$I2753)="chf"),G2753-SUM(_calcC!$B2753:$E2753),G2753-SUM(_calcC!$G2753:$J2753))</f>
        <v>0</v>
      </c>
    </row>
    <row r="2754" spans="13:13" x14ac:dyDescent="0.25">
      <c r="M2754" s="21">
        <f>IF(OR(ISBLANK(Débiteurs!$I2754),LOWER(Débiteurs!$I2754)="chf"),G2754-SUM(_calcC!$B2754:$E2754),G2754-SUM(_calcC!$G2754:$J2754))</f>
        <v>0</v>
      </c>
    </row>
    <row r="2755" spans="13:13" x14ac:dyDescent="0.25">
      <c r="M2755" s="21">
        <f>IF(OR(ISBLANK(Débiteurs!$I2755),LOWER(Débiteurs!$I2755)="chf"),G2755-SUM(_calcC!$B2755:$E2755),G2755-SUM(_calcC!$G2755:$J2755))</f>
        <v>0</v>
      </c>
    </row>
    <row r="2756" spans="13:13" x14ac:dyDescent="0.25">
      <c r="M2756" s="21">
        <f>IF(OR(ISBLANK(Débiteurs!$I2756),LOWER(Débiteurs!$I2756)="chf"),G2756-SUM(_calcC!$B2756:$E2756),G2756-SUM(_calcC!$G2756:$J2756))</f>
        <v>0</v>
      </c>
    </row>
    <row r="2757" spans="13:13" x14ac:dyDescent="0.25">
      <c r="M2757" s="21">
        <f>IF(OR(ISBLANK(Débiteurs!$I2757),LOWER(Débiteurs!$I2757)="chf"),G2757-SUM(_calcC!$B2757:$E2757),G2757-SUM(_calcC!$G2757:$J2757))</f>
        <v>0</v>
      </c>
    </row>
    <row r="2758" spans="13:13" x14ac:dyDescent="0.25">
      <c r="M2758" s="21">
        <f>IF(OR(ISBLANK(Débiteurs!$I2758),LOWER(Débiteurs!$I2758)="chf"),G2758-SUM(_calcC!$B2758:$E2758),G2758-SUM(_calcC!$G2758:$J2758))</f>
        <v>0</v>
      </c>
    </row>
    <row r="2759" spans="13:13" x14ac:dyDescent="0.25">
      <c r="M2759" s="21">
        <f>IF(OR(ISBLANK(Débiteurs!$I2759),LOWER(Débiteurs!$I2759)="chf"),G2759-SUM(_calcC!$B2759:$E2759),G2759-SUM(_calcC!$G2759:$J2759))</f>
        <v>0</v>
      </c>
    </row>
    <row r="2760" spans="13:13" x14ac:dyDescent="0.25">
      <c r="M2760" s="21">
        <f>IF(OR(ISBLANK(Débiteurs!$I2760),LOWER(Débiteurs!$I2760)="chf"),G2760-SUM(_calcC!$B2760:$E2760),G2760-SUM(_calcC!$G2760:$J2760))</f>
        <v>0</v>
      </c>
    </row>
    <row r="2761" spans="13:13" x14ac:dyDescent="0.25">
      <c r="M2761" s="21">
        <f>IF(OR(ISBLANK(Débiteurs!$I2761),LOWER(Débiteurs!$I2761)="chf"),G2761-SUM(_calcC!$B2761:$E2761),G2761-SUM(_calcC!$G2761:$J2761))</f>
        <v>0</v>
      </c>
    </row>
    <row r="2762" spans="13:13" x14ac:dyDescent="0.25">
      <c r="M2762" s="21">
        <f>IF(OR(ISBLANK(Débiteurs!$I2762),LOWER(Débiteurs!$I2762)="chf"),G2762-SUM(_calcC!$B2762:$E2762),G2762-SUM(_calcC!$G2762:$J2762))</f>
        <v>0</v>
      </c>
    </row>
    <row r="2763" spans="13:13" x14ac:dyDescent="0.25">
      <c r="M2763" s="21">
        <f>IF(OR(ISBLANK(Débiteurs!$I2763),LOWER(Débiteurs!$I2763)="chf"),G2763-SUM(_calcC!$B2763:$E2763),G2763-SUM(_calcC!$G2763:$J2763))</f>
        <v>0</v>
      </c>
    </row>
    <row r="2764" spans="13:13" x14ac:dyDescent="0.25">
      <c r="M2764" s="21">
        <f>IF(OR(ISBLANK(Débiteurs!$I2764),LOWER(Débiteurs!$I2764)="chf"),G2764-SUM(_calcC!$B2764:$E2764),G2764-SUM(_calcC!$G2764:$J2764))</f>
        <v>0</v>
      </c>
    </row>
    <row r="2765" spans="13:13" x14ac:dyDescent="0.25">
      <c r="M2765" s="21">
        <f>IF(OR(ISBLANK(Débiteurs!$I2765),LOWER(Débiteurs!$I2765)="chf"),G2765-SUM(_calcC!$B2765:$E2765),G2765-SUM(_calcC!$G2765:$J2765))</f>
        <v>0</v>
      </c>
    </row>
    <row r="2766" spans="13:13" x14ac:dyDescent="0.25">
      <c r="M2766" s="21">
        <f>IF(OR(ISBLANK(Débiteurs!$I2766),LOWER(Débiteurs!$I2766)="chf"),G2766-SUM(_calcC!$B2766:$E2766),G2766-SUM(_calcC!$G2766:$J2766))</f>
        <v>0</v>
      </c>
    </row>
    <row r="2767" spans="13:13" x14ac:dyDescent="0.25">
      <c r="M2767" s="21">
        <f>IF(OR(ISBLANK(Débiteurs!$I2767),LOWER(Débiteurs!$I2767)="chf"),G2767-SUM(_calcC!$B2767:$E2767),G2767-SUM(_calcC!$G2767:$J2767))</f>
        <v>0</v>
      </c>
    </row>
    <row r="2768" spans="13:13" x14ac:dyDescent="0.25">
      <c r="M2768" s="21">
        <f>IF(OR(ISBLANK(Débiteurs!$I2768),LOWER(Débiteurs!$I2768)="chf"),G2768-SUM(_calcC!$B2768:$E2768),G2768-SUM(_calcC!$G2768:$J2768))</f>
        <v>0</v>
      </c>
    </row>
    <row r="2769" spans="13:13" x14ac:dyDescent="0.25">
      <c r="M2769" s="21">
        <f>IF(OR(ISBLANK(Débiteurs!$I2769),LOWER(Débiteurs!$I2769)="chf"),G2769-SUM(_calcC!$B2769:$E2769),G2769-SUM(_calcC!$G2769:$J2769))</f>
        <v>0</v>
      </c>
    </row>
    <row r="2770" spans="13:13" x14ac:dyDescent="0.25">
      <c r="M2770" s="21">
        <f>IF(OR(ISBLANK(Débiteurs!$I2770),LOWER(Débiteurs!$I2770)="chf"),G2770-SUM(_calcC!$B2770:$E2770),G2770-SUM(_calcC!$G2770:$J2770))</f>
        <v>0</v>
      </c>
    </row>
    <row r="2771" spans="13:13" x14ac:dyDescent="0.25">
      <c r="M2771" s="21">
        <f>IF(OR(ISBLANK(Débiteurs!$I2771),LOWER(Débiteurs!$I2771)="chf"),G2771-SUM(_calcC!$B2771:$E2771),G2771-SUM(_calcC!$G2771:$J2771))</f>
        <v>0</v>
      </c>
    </row>
    <row r="2772" spans="13:13" x14ac:dyDescent="0.25">
      <c r="M2772" s="21">
        <f>IF(OR(ISBLANK(Débiteurs!$I2772),LOWER(Débiteurs!$I2772)="chf"),G2772-SUM(_calcC!$B2772:$E2772),G2772-SUM(_calcC!$G2772:$J2772))</f>
        <v>0</v>
      </c>
    </row>
    <row r="2773" spans="13:13" x14ac:dyDescent="0.25">
      <c r="M2773" s="21">
        <f>IF(OR(ISBLANK(Débiteurs!$I2773),LOWER(Débiteurs!$I2773)="chf"),G2773-SUM(_calcC!$B2773:$E2773),G2773-SUM(_calcC!$G2773:$J2773))</f>
        <v>0</v>
      </c>
    </row>
    <row r="2774" spans="13:13" x14ac:dyDescent="0.25">
      <c r="M2774" s="21">
        <f>IF(OR(ISBLANK(Débiteurs!$I2774),LOWER(Débiteurs!$I2774)="chf"),G2774-SUM(_calcC!$B2774:$E2774),G2774-SUM(_calcC!$G2774:$J2774))</f>
        <v>0</v>
      </c>
    </row>
    <row r="2775" spans="13:13" x14ac:dyDescent="0.25">
      <c r="M2775" s="21">
        <f>IF(OR(ISBLANK(Débiteurs!$I2775),LOWER(Débiteurs!$I2775)="chf"),G2775-SUM(_calcC!$B2775:$E2775),G2775-SUM(_calcC!$G2775:$J2775))</f>
        <v>0</v>
      </c>
    </row>
    <row r="2776" spans="13:13" x14ac:dyDescent="0.25">
      <c r="M2776" s="21">
        <f>IF(OR(ISBLANK(Débiteurs!$I2776),LOWER(Débiteurs!$I2776)="chf"),G2776-SUM(_calcC!$B2776:$E2776),G2776-SUM(_calcC!$G2776:$J2776))</f>
        <v>0</v>
      </c>
    </row>
    <row r="2777" spans="13:13" x14ac:dyDescent="0.25">
      <c r="M2777" s="21">
        <f>IF(OR(ISBLANK(Débiteurs!$I2777),LOWER(Débiteurs!$I2777)="chf"),G2777-SUM(_calcC!$B2777:$E2777),G2777-SUM(_calcC!$G2777:$J2777))</f>
        <v>0</v>
      </c>
    </row>
    <row r="2778" spans="13:13" x14ac:dyDescent="0.25">
      <c r="M2778" s="21">
        <f>IF(OR(ISBLANK(Débiteurs!$I2778),LOWER(Débiteurs!$I2778)="chf"),G2778-SUM(_calcC!$B2778:$E2778),G2778-SUM(_calcC!$G2778:$J2778))</f>
        <v>0</v>
      </c>
    </row>
    <row r="2779" spans="13:13" x14ac:dyDescent="0.25">
      <c r="M2779" s="21">
        <f>IF(OR(ISBLANK(Débiteurs!$I2779),LOWER(Débiteurs!$I2779)="chf"),G2779-SUM(_calcC!$B2779:$E2779),G2779-SUM(_calcC!$G2779:$J2779))</f>
        <v>0</v>
      </c>
    </row>
    <row r="2780" spans="13:13" x14ac:dyDescent="0.25">
      <c r="M2780" s="21">
        <f>IF(OR(ISBLANK(Débiteurs!$I2780),LOWER(Débiteurs!$I2780)="chf"),G2780-SUM(_calcC!$B2780:$E2780),G2780-SUM(_calcC!$G2780:$J2780))</f>
        <v>0</v>
      </c>
    </row>
    <row r="2781" spans="13:13" x14ac:dyDescent="0.25">
      <c r="M2781" s="21">
        <f>IF(OR(ISBLANK(Débiteurs!$I2781),LOWER(Débiteurs!$I2781)="chf"),G2781-SUM(_calcC!$B2781:$E2781),G2781-SUM(_calcC!$G2781:$J2781))</f>
        <v>0</v>
      </c>
    </row>
    <row r="2782" spans="13:13" x14ac:dyDescent="0.25">
      <c r="M2782" s="21">
        <f>IF(OR(ISBLANK(Débiteurs!$I2782),LOWER(Débiteurs!$I2782)="chf"),G2782-SUM(_calcC!$B2782:$E2782),G2782-SUM(_calcC!$G2782:$J2782))</f>
        <v>0</v>
      </c>
    </row>
    <row r="2783" spans="13:13" x14ac:dyDescent="0.25">
      <c r="M2783" s="21">
        <f>IF(OR(ISBLANK(Débiteurs!$I2783),LOWER(Débiteurs!$I2783)="chf"),G2783-SUM(_calcC!$B2783:$E2783),G2783-SUM(_calcC!$G2783:$J2783))</f>
        <v>0</v>
      </c>
    </row>
    <row r="2784" spans="13:13" x14ac:dyDescent="0.25">
      <c r="M2784" s="21">
        <f>IF(OR(ISBLANK(Débiteurs!$I2784),LOWER(Débiteurs!$I2784)="chf"),G2784-SUM(_calcC!$B2784:$E2784),G2784-SUM(_calcC!$G2784:$J2784))</f>
        <v>0</v>
      </c>
    </row>
    <row r="2785" spans="13:13" x14ac:dyDescent="0.25">
      <c r="M2785" s="21">
        <f>IF(OR(ISBLANK(Débiteurs!$I2785),LOWER(Débiteurs!$I2785)="chf"),G2785-SUM(_calcC!$B2785:$E2785),G2785-SUM(_calcC!$G2785:$J2785))</f>
        <v>0</v>
      </c>
    </row>
    <row r="2786" spans="13:13" x14ac:dyDescent="0.25">
      <c r="M2786" s="21">
        <f>IF(OR(ISBLANK(Débiteurs!$I2786),LOWER(Débiteurs!$I2786)="chf"),G2786-SUM(_calcC!$B2786:$E2786),G2786-SUM(_calcC!$G2786:$J2786))</f>
        <v>0</v>
      </c>
    </row>
    <row r="2787" spans="13:13" x14ac:dyDescent="0.25">
      <c r="M2787" s="21">
        <f>IF(OR(ISBLANK(Débiteurs!$I2787),LOWER(Débiteurs!$I2787)="chf"),G2787-SUM(_calcC!$B2787:$E2787),G2787-SUM(_calcC!$G2787:$J2787))</f>
        <v>0</v>
      </c>
    </row>
    <row r="2788" spans="13:13" x14ac:dyDescent="0.25">
      <c r="M2788" s="21">
        <f>IF(OR(ISBLANK(Débiteurs!$I2788),LOWER(Débiteurs!$I2788)="chf"),G2788-SUM(_calcC!$B2788:$E2788),G2788-SUM(_calcC!$G2788:$J2788))</f>
        <v>0</v>
      </c>
    </row>
    <row r="2789" spans="13:13" x14ac:dyDescent="0.25">
      <c r="M2789" s="21">
        <f>IF(OR(ISBLANK(Débiteurs!$I2789),LOWER(Débiteurs!$I2789)="chf"),G2789-SUM(_calcC!$B2789:$E2789),G2789-SUM(_calcC!$G2789:$J2789))</f>
        <v>0</v>
      </c>
    </row>
    <row r="2790" spans="13:13" x14ac:dyDescent="0.25">
      <c r="M2790" s="21">
        <f>IF(OR(ISBLANK(Débiteurs!$I2790),LOWER(Débiteurs!$I2790)="chf"),G2790-SUM(_calcC!$B2790:$E2790),G2790-SUM(_calcC!$G2790:$J2790))</f>
        <v>0</v>
      </c>
    </row>
    <row r="2791" spans="13:13" x14ac:dyDescent="0.25">
      <c r="M2791" s="21">
        <f>IF(OR(ISBLANK(Débiteurs!$I2791),LOWER(Débiteurs!$I2791)="chf"),G2791-SUM(_calcC!$B2791:$E2791),G2791-SUM(_calcC!$G2791:$J2791))</f>
        <v>0</v>
      </c>
    </row>
    <row r="2792" spans="13:13" x14ac:dyDescent="0.25">
      <c r="M2792" s="21">
        <f>IF(OR(ISBLANK(Débiteurs!$I2792),LOWER(Débiteurs!$I2792)="chf"),G2792-SUM(_calcC!$B2792:$E2792),G2792-SUM(_calcC!$G2792:$J2792))</f>
        <v>0</v>
      </c>
    </row>
    <row r="2793" spans="13:13" x14ac:dyDescent="0.25">
      <c r="M2793" s="21">
        <f>IF(OR(ISBLANK(Débiteurs!$I2793),LOWER(Débiteurs!$I2793)="chf"),G2793-SUM(_calcC!$B2793:$E2793),G2793-SUM(_calcC!$G2793:$J2793))</f>
        <v>0</v>
      </c>
    </row>
    <row r="2794" spans="13:13" x14ac:dyDescent="0.25">
      <c r="M2794" s="21">
        <f>IF(OR(ISBLANK(Débiteurs!$I2794),LOWER(Débiteurs!$I2794)="chf"),G2794-SUM(_calcC!$B2794:$E2794),G2794-SUM(_calcC!$G2794:$J2794))</f>
        <v>0</v>
      </c>
    </row>
    <row r="2795" spans="13:13" x14ac:dyDescent="0.25">
      <c r="M2795" s="21">
        <f>IF(OR(ISBLANK(Débiteurs!$I2795),LOWER(Débiteurs!$I2795)="chf"),G2795-SUM(_calcC!$B2795:$E2795),G2795-SUM(_calcC!$G2795:$J2795))</f>
        <v>0</v>
      </c>
    </row>
    <row r="2796" spans="13:13" x14ac:dyDescent="0.25">
      <c r="M2796" s="21">
        <f>IF(OR(ISBLANK(Débiteurs!$I2796),LOWER(Débiteurs!$I2796)="chf"),G2796-SUM(_calcC!$B2796:$E2796),G2796-SUM(_calcC!$G2796:$J2796))</f>
        <v>0</v>
      </c>
    </row>
    <row r="2797" spans="13:13" x14ac:dyDescent="0.25">
      <c r="M2797" s="21">
        <f>IF(OR(ISBLANK(Débiteurs!$I2797),LOWER(Débiteurs!$I2797)="chf"),G2797-SUM(_calcC!$B2797:$E2797),G2797-SUM(_calcC!$G2797:$J2797))</f>
        <v>0</v>
      </c>
    </row>
    <row r="2798" spans="13:13" x14ac:dyDescent="0.25">
      <c r="M2798" s="21">
        <f>IF(OR(ISBLANK(Débiteurs!$I2798),LOWER(Débiteurs!$I2798)="chf"),G2798-SUM(_calcC!$B2798:$E2798),G2798-SUM(_calcC!$G2798:$J2798))</f>
        <v>0</v>
      </c>
    </row>
    <row r="2799" spans="13:13" x14ac:dyDescent="0.25">
      <c r="M2799" s="21">
        <f>IF(OR(ISBLANK(Débiteurs!$I2799),LOWER(Débiteurs!$I2799)="chf"),G2799-SUM(_calcC!$B2799:$E2799),G2799-SUM(_calcC!$G2799:$J2799))</f>
        <v>0</v>
      </c>
    </row>
    <row r="2800" spans="13:13" x14ac:dyDescent="0.25">
      <c r="M2800" s="21">
        <f>IF(OR(ISBLANK(Débiteurs!$I2800),LOWER(Débiteurs!$I2800)="chf"),G2800-SUM(_calcC!$B2800:$E2800),G2800-SUM(_calcC!$G2800:$J2800))</f>
        <v>0</v>
      </c>
    </row>
    <row r="2801" spans="13:13" x14ac:dyDescent="0.25">
      <c r="M2801" s="21">
        <f>IF(OR(ISBLANK(Débiteurs!$I2801),LOWER(Débiteurs!$I2801)="chf"),G2801-SUM(_calcC!$B2801:$E2801),G2801-SUM(_calcC!$G2801:$J2801))</f>
        <v>0</v>
      </c>
    </row>
    <row r="2802" spans="13:13" x14ac:dyDescent="0.25">
      <c r="M2802" s="21">
        <f>IF(OR(ISBLANK(Débiteurs!$I2802),LOWER(Débiteurs!$I2802)="chf"),G2802-SUM(_calcC!$B2802:$E2802),G2802-SUM(_calcC!$G2802:$J2802))</f>
        <v>0</v>
      </c>
    </row>
    <row r="2803" spans="13:13" x14ac:dyDescent="0.25">
      <c r="M2803" s="21">
        <f>IF(OR(ISBLANK(Débiteurs!$I2803),LOWER(Débiteurs!$I2803)="chf"),G2803-SUM(_calcC!$B2803:$E2803),G2803-SUM(_calcC!$G2803:$J2803))</f>
        <v>0</v>
      </c>
    </row>
    <row r="2804" spans="13:13" x14ac:dyDescent="0.25">
      <c r="M2804" s="21">
        <f>IF(OR(ISBLANK(Débiteurs!$I2804),LOWER(Débiteurs!$I2804)="chf"),G2804-SUM(_calcC!$B2804:$E2804),G2804-SUM(_calcC!$G2804:$J2804))</f>
        <v>0</v>
      </c>
    </row>
    <row r="2805" spans="13:13" x14ac:dyDescent="0.25">
      <c r="M2805" s="21">
        <f>IF(OR(ISBLANK(Débiteurs!$I2805),LOWER(Débiteurs!$I2805)="chf"),G2805-SUM(_calcC!$B2805:$E2805),G2805-SUM(_calcC!$G2805:$J2805))</f>
        <v>0</v>
      </c>
    </row>
    <row r="2806" spans="13:13" x14ac:dyDescent="0.25">
      <c r="M2806" s="21">
        <f>IF(OR(ISBLANK(Débiteurs!$I2806),LOWER(Débiteurs!$I2806)="chf"),G2806-SUM(_calcC!$B2806:$E2806),G2806-SUM(_calcC!$G2806:$J2806))</f>
        <v>0</v>
      </c>
    </row>
    <row r="2807" spans="13:13" x14ac:dyDescent="0.25">
      <c r="M2807" s="21">
        <f>IF(OR(ISBLANK(Débiteurs!$I2807),LOWER(Débiteurs!$I2807)="chf"),G2807-SUM(_calcC!$B2807:$E2807),G2807-SUM(_calcC!$G2807:$J2807))</f>
        <v>0</v>
      </c>
    </row>
    <row r="2808" spans="13:13" x14ac:dyDescent="0.25">
      <c r="M2808" s="21">
        <f>IF(OR(ISBLANK(Débiteurs!$I2808),LOWER(Débiteurs!$I2808)="chf"),G2808-SUM(_calcC!$B2808:$E2808),G2808-SUM(_calcC!$G2808:$J2808))</f>
        <v>0</v>
      </c>
    </row>
    <row r="2809" spans="13:13" x14ac:dyDescent="0.25">
      <c r="M2809" s="21">
        <f>IF(OR(ISBLANK(Débiteurs!$I2809),LOWER(Débiteurs!$I2809)="chf"),G2809-SUM(_calcC!$B2809:$E2809),G2809-SUM(_calcC!$G2809:$J2809))</f>
        <v>0</v>
      </c>
    </row>
    <row r="2810" spans="13:13" x14ac:dyDescent="0.25">
      <c r="M2810" s="21">
        <f>IF(OR(ISBLANK(Débiteurs!$I2810),LOWER(Débiteurs!$I2810)="chf"),G2810-SUM(_calcC!$B2810:$E2810),G2810-SUM(_calcC!$G2810:$J2810))</f>
        <v>0</v>
      </c>
    </row>
    <row r="2811" spans="13:13" x14ac:dyDescent="0.25">
      <c r="M2811" s="21">
        <f>IF(OR(ISBLANK(Débiteurs!$I2811),LOWER(Débiteurs!$I2811)="chf"),G2811-SUM(_calcC!$B2811:$E2811),G2811-SUM(_calcC!$G2811:$J2811))</f>
        <v>0</v>
      </c>
    </row>
    <row r="2812" spans="13:13" x14ac:dyDescent="0.25">
      <c r="M2812" s="21">
        <f>IF(OR(ISBLANK(Débiteurs!$I2812),LOWER(Débiteurs!$I2812)="chf"),G2812-SUM(_calcC!$B2812:$E2812),G2812-SUM(_calcC!$G2812:$J2812))</f>
        <v>0</v>
      </c>
    </row>
    <row r="2813" spans="13:13" x14ac:dyDescent="0.25">
      <c r="M2813" s="21">
        <f>IF(OR(ISBLANK(Débiteurs!$I2813),LOWER(Débiteurs!$I2813)="chf"),G2813-SUM(_calcC!$B2813:$E2813),G2813-SUM(_calcC!$G2813:$J2813))</f>
        <v>0</v>
      </c>
    </row>
    <row r="2814" spans="13:13" x14ac:dyDescent="0.25">
      <c r="M2814" s="21">
        <f>IF(OR(ISBLANK(Débiteurs!$I2814),LOWER(Débiteurs!$I2814)="chf"),G2814-SUM(_calcC!$B2814:$E2814),G2814-SUM(_calcC!$G2814:$J2814))</f>
        <v>0</v>
      </c>
    </row>
    <row r="2815" spans="13:13" x14ac:dyDescent="0.25">
      <c r="M2815" s="21">
        <f>IF(OR(ISBLANK(Débiteurs!$I2815),LOWER(Débiteurs!$I2815)="chf"),G2815-SUM(_calcC!$B2815:$E2815),G2815-SUM(_calcC!$G2815:$J2815))</f>
        <v>0</v>
      </c>
    </row>
    <row r="2816" spans="13:13" x14ac:dyDescent="0.25">
      <c r="M2816" s="21">
        <f>IF(OR(ISBLANK(Débiteurs!$I2816),LOWER(Débiteurs!$I2816)="chf"),G2816-SUM(_calcC!$B2816:$E2816),G2816-SUM(_calcC!$G2816:$J2816))</f>
        <v>0</v>
      </c>
    </row>
    <row r="2817" spans="13:13" x14ac:dyDescent="0.25">
      <c r="M2817" s="21">
        <f>IF(OR(ISBLANK(Débiteurs!$I2817),LOWER(Débiteurs!$I2817)="chf"),G2817-SUM(_calcC!$B2817:$E2817),G2817-SUM(_calcC!$G2817:$J2817))</f>
        <v>0</v>
      </c>
    </row>
    <row r="2818" spans="13:13" x14ac:dyDescent="0.25">
      <c r="M2818" s="21">
        <f>IF(OR(ISBLANK(Débiteurs!$I2818),LOWER(Débiteurs!$I2818)="chf"),G2818-SUM(_calcC!$B2818:$E2818),G2818-SUM(_calcC!$G2818:$J2818))</f>
        <v>0</v>
      </c>
    </row>
    <row r="2819" spans="13:13" x14ac:dyDescent="0.25">
      <c r="M2819" s="21">
        <f>IF(OR(ISBLANK(Débiteurs!$I2819),LOWER(Débiteurs!$I2819)="chf"),G2819-SUM(_calcC!$B2819:$E2819),G2819-SUM(_calcC!$G2819:$J2819))</f>
        <v>0</v>
      </c>
    </row>
    <row r="2820" spans="13:13" x14ac:dyDescent="0.25">
      <c r="M2820" s="21">
        <f>IF(OR(ISBLANK(Débiteurs!$I2820),LOWER(Débiteurs!$I2820)="chf"),G2820-SUM(_calcC!$B2820:$E2820),G2820-SUM(_calcC!$G2820:$J2820))</f>
        <v>0</v>
      </c>
    </row>
    <row r="2821" spans="13:13" x14ac:dyDescent="0.25">
      <c r="M2821" s="21">
        <f>IF(OR(ISBLANK(Débiteurs!$I2821),LOWER(Débiteurs!$I2821)="chf"),G2821-SUM(_calcC!$B2821:$E2821),G2821-SUM(_calcC!$G2821:$J2821))</f>
        <v>0</v>
      </c>
    </row>
    <row r="2822" spans="13:13" x14ac:dyDescent="0.25">
      <c r="M2822" s="21">
        <f>IF(OR(ISBLANK(Débiteurs!$I2822),LOWER(Débiteurs!$I2822)="chf"),G2822-SUM(_calcC!$B2822:$E2822),G2822-SUM(_calcC!$G2822:$J2822))</f>
        <v>0</v>
      </c>
    </row>
    <row r="2823" spans="13:13" x14ac:dyDescent="0.25">
      <c r="M2823" s="21">
        <f>IF(OR(ISBLANK(Débiteurs!$I2823),LOWER(Débiteurs!$I2823)="chf"),G2823-SUM(_calcC!$B2823:$E2823),G2823-SUM(_calcC!$G2823:$J2823))</f>
        <v>0</v>
      </c>
    </row>
    <row r="2824" spans="13:13" x14ac:dyDescent="0.25">
      <c r="M2824" s="21">
        <f>IF(OR(ISBLANK(Débiteurs!$I2824),LOWER(Débiteurs!$I2824)="chf"),G2824-SUM(_calcC!$B2824:$E2824),G2824-SUM(_calcC!$G2824:$J2824))</f>
        <v>0</v>
      </c>
    </row>
    <row r="2825" spans="13:13" x14ac:dyDescent="0.25">
      <c r="M2825" s="21">
        <f>IF(OR(ISBLANK(Débiteurs!$I2825),LOWER(Débiteurs!$I2825)="chf"),G2825-SUM(_calcC!$B2825:$E2825),G2825-SUM(_calcC!$G2825:$J2825))</f>
        <v>0</v>
      </c>
    </row>
    <row r="2826" spans="13:13" x14ac:dyDescent="0.25">
      <c r="M2826" s="21">
        <f>IF(OR(ISBLANK(Débiteurs!$I2826),LOWER(Débiteurs!$I2826)="chf"),G2826-SUM(_calcC!$B2826:$E2826),G2826-SUM(_calcC!$G2826:$J2826))</f>
        <v>0</v>
      </c>
    </row>
    <row r="2827" spans="13:13" x14ac:dyDescent="0.25">
      <c r="M2827" s="21">
        <f>IF(OR(ISBLANK(Débiteurs!$I2827),LOWER(Débiteurs!$I2827)="chf"),G2827-SUM(_calcC!$B2827:$E2827),G2827-SUM(_calcC!$G2827:$J2827))</f>
        <v>0</v>
      </c>
    </row>
    <row r="2828" spans="13:13" x14ac:dyDescent="0.25">
      <c r="M2828" s="21">
        <f>IF(OR(ISBLANK(Débiteurs!$I2828),LOWER(Débiteurs!$I2828)="chf"),G2828-SUM(_calcC!$B2828:$E2828),G2828-SUM(_calcC!$G2828:$J2828))</f>
        <v>0</v>
      </c>
    </row>
    <row r="2829" spans="13:13" x14ac:dyDescent="0.25">
      <c r="M2829" s="21">
        <f>IF(OR(ISBLANK(Débiteurs!$I2829),LOWER(Débiteurs!$I2829)="chf"),G2829-SUM(_calcC!$B2829:$E2829),G2829-SUM(_calcC!$G2829:$J2829))</f>
        <v>0</v>
      </c>
    </row>
    <row r="2830" spans="13:13" x14ac:dyDescent="0.25">
      <c r="M2830" s="21">
        <f>IF(OR(ISBLANK(Débiteurs!$I2830),LOWER(Débiteurs!$I2830)="chf"),G2830-SUM(_calcC!$B2830:$E2830),G2830-SUM(_calcC!$G2830:$J2830))</f>
        <v>0</v>
      </c>
    </row>
    <row r="2831" spans="13:13" x14ac:dyDescent="0.25">
      <c r="M2831" s="21">
        <f>IF(OR(ISBLANK(Débiteurs!$I2831),LOWER(Débiteurs!$I2831)="chf"),G2831-SUM(_calcC!$B2831:$E2831),G2831-SUM(_calcC!$G2831:$J2831))</f>
        <v>0</v>
      </c>
    </row>
    <row r="2832" spans="13:13" x14ac:dyDescent="0.25">
      <c r="M2832" s="21">
        <f>IF(OR(ISBLANK(Débiteurs!$I2832),LOWER(Débiteurs!$I2832)="chf"),G2832-SUM(_calcC!$B2832:$E2832),G2832-SUM(_calcC!$G2832:$J2832))</f>
        <v>0</v>
      </c>
    </row>
    <row r="2833" spans="13:13" x14ac:dyDescent="0.25">
      <c r="M2833" s="21">
        <f>IF(OR(ISBLANK(Débiteurs!$I2833),LOWER(Débiteurs!$I2833)="chf"),G2833-SUM(_calcC!$B2833:$E2833),G2833-SUM(_calcC!$G2833:$J2833))</f>
        <v>0</v>
      </c>
    </row>
    <row r="2834" spans="13:13" x14ac:dyDescent="0.25">
      <c r="M2834" s="21">
        <f>IF(OR(ISBLANK(Débiteurs!$I2834),LOWER(Débiteurs!$I2834)="chf"),G2834-SUM(_calcC!$B2834:$E2834),G2834-SUM(_calcC!$G2834:$J2834))</f>
        <v>0</v>
      </c>
    </row>
    <row r="2835" spans="13:13" x14ac:dyDescent="0.25">
      <c r="M2835" s="21">
        <f>IF(OR(ISBLANK(Débiteurs!$I2835),LOWER(Débiteurs!$I2835)="chf"),G2835-SUM(_calcC!$B2835:$E2835),G2835-SUM(_calcC!$G2835:$J2835))</f>
        <v>0</v>
      </c>
    </row>
    <row r="2836" spans="13:13" x14ac:dyDescent="0.25">
      <c r="M2836" s="21">
        <f>IF(OR(ISBLANK(Débiteurs!$I2836),LOWER(Débiteurs!$I2836)="chf"),G2836-SUM(_calcC!$B2836:$E2836),G2836-SUM(_calcC!$G2836:$J2836))</f>
        <v>0</v>
      </c>
    </row>
    <row r="2837" spans="13:13" x14ac:dyDescent="0.25">
      <c r="M2837" s="21">
        <f>IF(OR(ISBLANK(Débiteurs!$I2837),LOWER(Débiteurs!$I2837)="chf"),G2837-SUM(_calcC!$B2837:$E2837),G2837-SUM(_calcC!$G2837:$J2837))</f>
        <v>0</v>
      </c>
    </row>
    <row r="2838" spans="13:13" x14ac:dyDescent="0.25">
      <c r="M2838" s="21">
        <f>IF(OR(ISBLANK(Débiteurs!$I2838),LOWER(Débiteurs!$I2838)="chf"),G2838-SUM(_calcC!$B2838:$E2838),G2838-SUM(_calcC!$G2838:$J2838))</f>
        <v>0</v>
      </c>
    </row>
    <row r="2839" spans="13:13" x14ac:dyDescent="0.25">
      <c r="M2839" s="21">
        <f>IF(OR(ISBLANK(Débiteurs!$I2839),LOWER(Débiteurs!$I2839)="chf"),G2839-SUM(_calcC!$B2839:$E2839),G2839-SUM(_calcC!$G2839:$J2839))</f>
        <v>0</v>
      </c>
    </row>
    <row r="2840" spans="13:13" x14ac:dyDescent="0.25">
      <c r="M2840" s="21">
        <f>IF(OR(ISBLANK(Débiteurs!$I2840),LOWER(Débiteurs!$I2840)="chf"),G2840-SUM(_calcC!$B2840:$E2840),G2840-SUM(_calcC!$G2840:$J2840))</f>
        <v>0</v>
      </c>
    </row>
    <row r="2841" spans="13:13" x14ac:dyDescent="0.25">
      <c r="M2841" s="21">
        <f>IF(OR(ISBLANK(Débiteurs!$I2841),LOWER(Débiteurs!$I2841)="chf"),G2841-SUM(_calcC!$B2841:$E2841),G2841-SUM(_calcC!$G2841:$J2841))</f>
        <v>0</v>
      </c>
    </row>
    <row r="2842" spans="13:13" x14ac:dyDescent="0.25">
      <c r="M2842" s="21">
        <f>IF(OR(ISBLANK(Débiteurs!$I2842),LOWER(Débiteurs!$I2842)="chf"),G2842-SUM(_calcC!$B2842:$E2842),G2842-SUM(_calcC!$G2842:$J2842))</f>
        <v>0</v>
      </c>
    </row>
    <row r="2843" spans="13:13" x14ac:dyDescent="0.25">
      <c r="M2843" s="21">
        <f>IF(OR(ISBLANK(Débiteurs!$I2843),LOWER(Débiteurs!$I2843)="chf"),G2843-SUM(_calcC!$B2843:$E2843),G2843-SUM(_calcC!$G2843:$J2843))</f>
        <v>0</v>
      </c>
    </row>
    <row r="2844" spans="13:13" x14ac:dyDescent="0.25">
      <c r="M2844" s="21">
        <f>IF(OR(ISBLANK(Débiteurs!$I2844),LOWER(Débiteurs!$I2844)="chf"),G2844-SUM(_calcC!$B2844:$E2844),G2844-SUM(_calcC!$G2844:$J2844))</f>
        <v>0</v>
      </c>
    </row>
    <row r="2845" spans="13:13" x14ac:dyDescent="0.25">
      <c r="M2845" s="21">
        <f>IF(OR(ISBLANK(Débiteurs!$I2845),LOWER(Débiteurs!$I2845)="chf"),G2845-SUM(_calcC!$B2845:$E2845),G2845-SUM(_calcC!$G2845:$J2845))</f>
        <v>0</v>
      </c>
    </row>
    <row r="2846" spans="13:13" x14ac:dyDescent="0.25">
      <c r="M2846" s="21">
        <f>IF(OR(ISBLANK(Débiteurs!$I2846),LOWER(Débiteurs!$I2846)="chf"),G2846-SUM(_calcC!$B2846:$E2846),G2846-SUM(_calcC!$G2846:$J2846))</f>
        <v>0</v>
      </c>
    </row>
    <row r="2847" spans="13:13" x14ac:dyDescent="0.25">
      <c r="M2847" s="21">
        <f>IF(OR(ISBLANK(Débiteurs!$I2847),LOWER(Débiteurs!$I2847)="chf"),G2847-SUM(_calcC!$B2847:$E2847),G2847-SUM(_calcC!$G2847:$J2847))</f>
        <v>0</v>
      </c>
    </row>
    <row r="2848" spans="13:13" x14ac:dyDescent="0.25">
      <c r="M2848" s="21">
        <f>IF(OR(ISBLANK(Débiteurs!$I2848),LOWER(Débiteurs!$I2848)="chf"),G2848-SUM(_calcC!$B2848:$E2848),G2848-SUM(_calcC!$G2848:$J2848))</f>
        <v>0</v>
      </c>
    </row>
    <row r="2849" spans="13:13" x14ac:dyDescent="0.25">
      <c r="M2849" s="21">
        <f>IF(OR(ISBLANK(Débiteurs!$I2849),LOWER(Débiteurs!$I2849)="chf"),G2849-SUM(_calcC!$B2849:$E2849),G2849-SUM(_calcC!$G2849:$J2849))</f>
        <v>0</v>
      </c>
    </row>
    <row r="2850" spans="13:13" x14ac:dyDescent="0.25">
      <c r="M2850" s="21">
        <f>IF(OR(ISBLANK(Débiteurs!$I2850),LOWER(Débiteurs!$I2850)="chf"),G2850-SUM(_calcC!$B2850:$E2850),G2850-SUM(_calcC!$G2850:$J2850))</f>
        <v>0</v>
      </c>
    </row>
    <row r="2851" spans="13:13" x14ac:dyDescent="0.25">
      <c r="M2851" s="21">
        <f>IF(OR(ISBLANK(Débiteurs!$I2851),LOWER(Débiteurs!$I2851)="chf"),G2851-SUM(_calcC!$B2851:$E2851),G2851-SUM(_calcC!$G2851:$J2851))</f>
        <v>0</v>
      </c>
    </row>
    <row r="2852" spans="13:13" x14ac:dyDescent="0.25">
      <c r="M2852" s="21">
        <f>IF(OR(ISBLANK(Débiteurs!$I2852),LOWER(Débiteurs!$I2852)="chf"),G2852-SUM(_calcC!$B2852:$E2852),G2852-SUM(_calcC!$G2852:$J2852))</f>
        <v>0</v>
      </c>
    </row>
    <row r="2853" spans="13:13" x14ac:dyDescent="0.25">
      <c r="M2853" s="21">
        <f>IF(OR(ISBLANK(Débiteurs!$I2853),LOWER(Débiteurs!$I2853)="chf"),G2853-SUM(_calcC!$B2853:$E2853),G2853-SUM(_calcC!$G2853:$J2853))</f>
        <v>0</v>
      </c>
    </row>
    <row r="2854" spans="13:13" x14ac:dyDescent="0.25">
      <c r="M2854" s="21">
        <f>IF(OR(ISBLANK(Débiteurs!$I2854),LOWER(Débiteurs!$I2854)="chf"),G2854-SUM(_calcC!$B2854:$E2854),G2854-SUM(_calcC!$G2854:$J2854))</f>
        <v>0</v>
      </c>
    </row>
    <row r="2855" spans="13:13" x14ac:dyDescent="0.25">
      <c r="M2855" s="21">
        <f>IF(OR(ISBLANK(Débiteurs!$I2855),LOWER(Débiteurs!$I2855)="chf"),G2855-SUM(_calcC!$B2855:$E2855),G2855-SUM(_calcC!$G2855:$J2855))</f>
        <v>0</v>
      </c>
    </row>
    <row r="2856" spans="13:13" x14ac:dyDescent="0.25">
      <c r="M2856" s="21">
        <f>IF(OR(ISBLANK(Débiteurs!$I2856),LOWER(Débiteurs!$I2856)="chf"),G2856-SUM(_calcC!$B2856:$E2856),G2856-SUM(_calcC!$G2856:$J2856))</f>
        <v>0</v>
      </c>
    </row>
    <row r="2857" spans="13:13" x14ac:dyDescent="0.25">
      <c r="M2857" s="21">
        <f>IF(OR(ISBLANK(Débiteurs!$I2857),LOWER(Débiteurs!$I2857)="chf"),G2857-SUM(_calcC!$B2857:$E2857),G2857-SUM(_calcC!$G2857:$J2857))</f>
        <v>0</v>
      </c>
    </row>
    <row r="2858" spans="13:13" x14ac:dyDescent="0.25">
      <c r="M2858" s="21">
        <f>IF(OR(ISBLANK(Débiteurs!$I2858),LOWER(Débiteurs!$I2858)="chf"),G2858-SUM(_calcC!$B2858:$E2858),G2858-SUM(_calcC!$G2858:$J2858))</f>
        <v>0</v>
      </c>
    </row>
    <row r="2859" spans="13:13" x14ac:dyDescent="0.25">
      <c r="M2859" s="21">
        <f>IF(OR(ISBLANK(Débiteurs!$I2859),LOWER(Débiteurs!$I2859)="chf"),G2859-SUM(_calcC!$B2859:$E2859),G2859-SUM(_calcC!$G2859:$J2859))</f>
        <v>0</v>
      </c>
    </row>
    <row r="2860" spans="13:13" x14ac:dyDescent="0.25">
      <c r="M2860" s="21">
        <f>IF(OR(ISBLANK(Débiteurs!$I2860),LOWER(Débiteurs!$I2860)="chf"),G2860-SUM(_calcC!$B2860:$E2860),G2860-SUM(_calcC!$G2860:$J2860))</f>
        <v>0</v>
      </c>
    </row>
    <row r="2861" spans="13:13" x14ac:dyDescent="0.25">
      <c r="M2861" s="21">
        <f>IF(OR(ISBLANK(Débiteurs!$I2861),LOWER(Débiteurs!$I2861)="chf"),G2861-SUM(_calcC!$B2861:$E2861),G2861-SUM(_calcC!$G2861:$J2861))</f>
        <v>0</v>
      </c>
    </row>
    <row r="2862" spans="13:13" x14ac:dyDescent="0.25">
      <c r="M2862" s="21">
        <f>IF(OR(ISBLANK(Débiteurs!$I2862),LOWER(Débiteurs!$I2862)="chf"),G2862-SUM(_calcC!$B2862:$E2862),G2862-SUM(_calcC!$G2862:$J2862))</f>
        <v>0</v>
      </c>
    </row>
    <row r="2863" spans="13:13" x14ac:dyDescent="0.25">
      <c r="M2863" s="21">
        <f>IF(OR(ISBLANK(Débiteurs!$I2863),LOWER(Débiteurs!$I2863)="chf"),G2863-SUM(_calcC!$B2863:$E2863),G2863-SUM(_calcC!$G2863:$J2863))</f>
        <v>0</v>
      </c>
    </row>
    <row r="2864" spans="13:13" x14ac:dyDescent="0.25">
      <c r="M2864" s="21">
        <f>IF(OR(ISBLANK(Débiteurs!$I2864),LOWER(Débiteurs!$I2864)="chf"),G2864-SUM(_calcC!$B2864:$E2864),G2864-SUM(_calcC!$G2864:$J2864))</f>
        <v>0</v>
      </c>
    </row>
    <row r="2865" spans="13:13" x14ac:dyDescent="0.25">
      <c r="M2865" s="21">
        <f>IF(OR(ISBLANK(Débiteurs!$I2865),LOWER(Débiteurs!$I2865)="chf"),G2865-SUM(_calcC!$B2865:$E2865),G2865-SUM(_calcC!$G2865:$J2865))</f>
        <v>0</v>
      </c>
    </row>
    <row r="2866" spans="13:13" x14ac:dyDescent="0.25">
      <c r="M2866" s="21">
        <f>IF(OR(ISBLANK(Débiteurs!$I2866),LOWER(Débiteurs!$I2866)="chf"),G2866-SUM(_calcC!$B2866:$E2866),G2866-SUM(_calcC!$G2866:$J2866))</f>
        <v>0</v>
      </c>
    </row>
    <row r="2867" spans="13:13" x14ac:dyDescent="0.25">
      <c r="M2867" s="21">
        <f>IF(OR(ISBLANK(Débiteurs!$I2867),LOWER(Débiteurs!$I2867)="chf"),G2867-SUM(_calcC!$B2867:$E2867),G2867-SUM(_calcC!$G2867:$J2867))</f>
        <v>0</v>
      </c>
    </row>
    <row r="2868" spans="13:13" x14ac:dyDescent="0.25">
      <c r="M2868" s="21">
        <f>IF(OR(ISBLANK(Débiteurs!$I2868),LOWER(Débiteurs!$I2868)="chf"),G2868-SUM(_calcC!$B2868:$E2868),G2868-SUM(_calcC!$G2868:$J2868))</f>
        <v>0</v>
      </c>
    </row>
    <row r="2869" spans="13:13" x14ac:dyDescent="0.25">
      <c r="M2869" s="21">
        <f>IF(OR(ISBLANK(Débiteurs!$I2869),LOWER(Débiteurs!$I2869)="chf"),G2869-SUM(_calcC!$B2869:$E2869),G2869-SUM(_calcC!$G2869:$J2869))</f>
        <v>0</v>
      </c>
    </row>
    <row r="2870" spans="13:13" x14ac:dyDescent="0.25">
      <c r="M2870" s="21">
        <f>IF(OR(ISBLANK(Débiteurs!$I2870),LOWER(Débiteurs!$I2870)="chf"),G2870-SUM(_calcC!$B2870:$E2870),G2870-SUM(_calcC!$G2870:$J2870))</f>
        <v>0</v>
      </c>
    </row>
    <row r="2871" spans="13:13" x14ac:dyDescent="0.25">
      <c r="M2871" s="21">
        <f>IF(OR(ISBLANK(Débiteurs!$I2871),LOWER(Débiteurs!$I2871)="chf"),G2871-SUM(_calcC!$B2871:$E2871),G2871-SUM(_calcC!$G2871:$J2871))</f>
        <v>0</v>
      </c>
    </row>
    <row r="2872" spans="13:13" x14ac:dyDescent="0.25">
      <c r="M2872" s="21">
        <f>IF(OR(ISBLANK(Débiteurs!$I2872),LOWER(Débiteurs!$I2872)="chf"),G2872-SUM(_calcC!$B2872:$E2872),G2872-SUM(_calcC!$G2872:$J2872))</f>
        <v>0</v>
      </c>
    </row>
    <row r="2873" spans="13:13" x14ac:dyDescent="0.25">
      <c r="M2873" s="21">
        <f>IF(OR(ISBLANK(Débiteurs!$I2873),LOWER(Débiteurs!$I2873)="chf"),G2873-SUM(_calcC!$B2873:$E2873),G2873-SUM(_calcC!$G2873:$J2873))</f>
        <v>0</v>
      </c>
    </row>
    <row r="2874" spans="13:13" x14ac:dyDescent="0.25">
      <c r="M2874" s="21">
        <f>IF(OR(ISBLANK(Débiteurs!$I2874),LOWER(Débiteurs!$I2874)="chf"),G2874-SUM(_calcC!$B2874:$E2874),G2874-SUM(_calcC!$G2874:$J2874))</f>
        <v>0</v>
      </c>
    </row>
    <row r="2875" spans="13:13" x14ac:dyDescent="0.25">
      <c r="M2875" s="21">
        <f>IF(OR(ISBLANK(Débiteurs!$I2875),LOWER(Débiteurs!$I2875)="chf"),G2875-SUM(_calcC!$B2875:$E2875),G2875-SUM(_calcC!$G2875:$J2875))</f>
        <v>0</v>
      </c>
    </row>
    <row r="2876" spans="13:13" x14ac:dyDescent="0.25">
      <c r="M2876" s="21">
        <f>IF(OR(ISBLANK(Débiteurs!$I2876),LOWER(Débiteurs!$I2876)="chf"),G2876-SUM(_calcC!$B2876:$E2876),G2876-SUM(_calcC!$G2876:$J2876))</f>
        <v>0</v>
      </c>
    </row>
    <row r="2877" spans="13:13" x14ac:dyDescent="0.25">
      <c r="M2877" s="21">
        <f>IF(OR(ISBLANK(Débiteurs!$I2877),LOWER(Débiteurs!$I2877)="chf"),G2877-SUM(_calcC!$B2877:$E2877),G2877-SUM(_calcC!$G2877:$J2877))</f>
        <v>0</v>
      </c>
    </row>
    <row r="2878" spans="13:13" x14ac:dyDescent="0.25">
      <c r="M2878" s="21">
        <f>IF(OR(ISBLANK(Débiteurs!$I2878),LOWER(Débiteurs!$I2878)="chf"),G2878-SUM(_calcC!$B2878:$E2878),G2878-SUM(_calcC!$G2878:$J2878))</f>
        <v>0</v>
      </c>
    </row>
    <row r="2879" spans="13:13" x14ac:dyDescent="0.25">
      <c r="M2879" s="21">
        <f>IF(OR(ISBLANK(Débiteurs!$I2879),LOWER(Débiteurs!$I2879)="chf"),G2879-SUM(_calcC!$B2879:$E2879),G2879-SUM(_calcC!$G2879:$J2879))</f>
        <v>0</v>
      </c>
    </row>
    <row r="2880" spans="13:13" x14ac:dyDescent="0.25">
      <c r="M2880" s="21">
        <f>IF(OR(ISBLANK(Débiteurs!$I2880),LOWER(Débiteurs!$I2880)="chf"),G2880-SUM(_calcC!$B2880:$E2880),G2880-SUM(_calcC!$G2880:$J2880))</f>
        <v>0</v>
      </c>
    </row>
    <row r="2881" spans="13:13" x14ac:dyDescent="0.25">
      <c r="M2881" s="21">
        <f>IF(OR(ISBLANK(Débiteurs!$I2881),LOWER(Débiteurs!$I2881)="chf"),G2881-SUM(_calcC!$B2881:$E2881),G2881-SUM(_calcC!$G2881:$J2881))</f>
        <v>0</v>
      </c>
    </row>
    <row r="2882" spans="13:13" x14ac:dyDescent="0.25">
      <c r="M2882" s="21">
        <f>IF(OR(ISBLANK(Débiteurs!$I2882),LOWER(Débiteurs!$I2882)="chf"),G2882-SUM(_calcC!$B2882:$E2882),G2882-SUM(_calcC!$G2882:$J2882))</f>
        <v>0</v>
      </c>
    </row>
    <row r="2883" spans="13:13" x14ac:dyDescent="0.25">
      <c r="M2883" s="21">
        <f>IF(OR(ISBLANK(Débiteurs!$I2883),LOWER(Débiteurs!$I2883)="chf"),G2883-SUM(_calcC!$B2883:$E2883),G2883-SUM(_calcC!$G2883:$J2883))</f>
        <v>0</v>
      </c>
    </row>
    <row r="2884" spans="13:13" x14ac:dyDescent="0.25">
      <c r="M2884" s="21">
        <f>IF(OR(ISBLANK(Débiteurs!$I2884),LOWER(Débiteurs!$I2884)="chf"),G2884-SUM(_calcC!$B2884:$E2884),G2884-SUM(_calcC!$G2884:$J2884))</f>
        <v>0</v>
      </c>
    </row>
    <row r="2885" spans="13:13" x14ac:dyDescent="0.25">
      <c r="M2885" s="21">
        <f>IF(OR(ISBLANK(Débiteurs!$I2885),LOWER(Débiteurs!$I2885)="chf"),G2885-SUM(_calcC!$B2885:$E2885),G2885-SUM(_calcC!$G2885:$J2885))</f>
        <v>0</v>
      </c>
    </row>
    <row r="2886" spans="13:13" x14ac:dyDescent="0.25">
      <c r="M2886" s="21">
        <f>IF(OR(ISBLANK(Débiteurs!$I2886),LOWER(Débiteurs!$I2886)="chf"),G2886-SUM(_calcC!$B2886:$E2886),G2886-SUM(_calcC!$G2886:$J2886))</f>
        <v>0</v>
      </c>
    </row>
    <row r="2887" spans="13:13" x14ac:dyDescent="0.25">
      <c r="M2887" s="21">
        <f>IF(OR(ISBLANK(Débiteurs!$I2887),LOWER(Débiteurs!$I2887)="chf"),G2887-SUM(_calcC!$B2887:$E2887),G2887-SUM(_calcC!$G2887:$J2887))</f>
        <v>0</v>
      </c>
    </row>
    <row r="2888" spans="13:13" x14ac:dyDescent="0.25">
      <c r="M2888" s="21">
        <f>IF(OR(ISBLANK(Débiteurs!$I2888),LOWER(Débiteurs!$I2888)="chf"),G2888-SUM(_calcC!$B2888:$E2888),G2888-SUM(_calcC!$G2888:$J2888))</f>
        <v>0</v>
      </c>
    </row>
    <row r="2889" spans="13:13" x14ac:dyDescent="0.25">
      <c r="M2889" s="21">
        <f>IF(OR(ISBLANK(Débiteurs!$I2889),LOWER(Débiteurs!$I2889)="chf"),G2889-SUM(_calcC!$B2889:$E2889),G2889-SUM(_calcC!$G2889:$J2889))</f>
        <v>0</v>
      </c>
    </row>
    <row r="2890" spans="13:13" x14ac:dyDescent="0.25">
      <c r="M2890" s="21">
        <f>IF(OR(ISBLANK(Débiteurs!$I2890),LOWER(Débiteurs!$I2890)="chf"),G2890-SUM(_calcC!$B2890:$E2890),G2890-SUM(_calcC!$G2890:$J2890))</f>
        <v>0</v>
      </c>
    </row>
    <row r="2891" spans="13:13" x14ac:dyDescent="0.25">
      <c r="M2891" s="21">
        <f>IF(OR(ISBLANK(Débiteurs!$I2891),LOWER(Débiteurs!$I2891)="chf"),G2891-SUM(_calcC!$B2891:$E2891),G2891-SUM(_calcC!$G2891:$J2891))</f>
        <v>0</v>
      </c>
    </row>
    <row r="2892" spans="13:13" x14ac:dyDescent="0.25">
      <c r="M2892" s="21">
        <f>IF(OR(ISBLANK(Débiteurs!$I2892),LOWER(Débiteurs!$I2892)="chf"),G2892-SUM(_calcC!$B2892:$E2892),G2892-SUM(_calcC!$G2892:$J2892))</f>
        <v>0</v>
      </c>
    </row>
    <row r="2893" spans="13:13" x14ac:dyDescent="0.25">
      <c r="M2893" s="21">
        <f>IF(OR(ISBLANK(Débiteurs!$I2893),LOWER(Débiteurs!$I2893)="chf"),G2893-SUM(_calcC!$B2893:$E2893),G2893-SUM(_calcC!$G2893:$J2893))</f>
        <v>0</v>
      </c>
    </row>
    <row r="2894" spans="13:13" x14ac:dyDescent="0.25">
      <c r="M2894" s="21">
        <f>IF(OR(ISBLANK(Débiteurs!$I2894),LOWER(Débiteurs!$I2894)="chf"),G2894-SUM(_calcC!$B2894:$E2894),G2894-SUM(_calcC!$G2894:$J2894))</f>
        <v>0</v>
      </c>
    </row>
    <row r="2895" spans="13:13" x14ac:dyDescent="0.25">
      <c r="M2895" s="21">
        <f>IF(OR(ISBLANK(Débiteurs!$I2895),LOWER(Débiteurs!$I2895)="chf"),G2895-SUM(_calcC!$B2895:$E2895),G2895-SUM(_calcC!$G2895:$J2895))</f>
        <v>0</v>
      </c>
    </row>
    <row r="2896" spans="13:13" x14ac:dyDescent="0.25">
      <c r="M2896" s="21">
        <f>IF(OR(ISBLANK(Débiteurs!$I2896),LOWER(Débiteurs!$I2896)="chf"),G2896-SUM(_calcC!$B2896:$E2896),G2896-SUM(_calcC!$G2896:$J2896))</f>
        <v>0</v>
      </c>
    </row>
    <row r="2897" spans="13:13" x14ac:dyDescent="0.25">
      <c r="M2897" s="21">
        <f>IF(OR(ISBLANK(Débiteurs!$I2897),LOWER(Débiteurs!$I2897)="chf"),G2897-SUM(_calcC!$B2897:$E2897),G2897-SUM(_calcC!$G2897:$J2897))</f>
        <v>0</v>
      </c>
    </row>
    <row r="2898" spans="13:13" x14ac:dyDescent="0.25">
      <c r="M2898" s="21">
        <f>IF(OR(ISBLANK(Débiteurs!$I2898),LOWER(Débiteurs!$I2898)="chf"),G2898-SUM(_calcC!$B2898:$E2898),G2898-SUM(_calcC!$G2898:$J2898))</f>
        <v>0</v>
      </c>
    </row>
    <row r="2899" spans="13:13" x14ac:dyDescent="0.25">
      <c r="M2899" s="21">
        <f>IF(OR(ISBLANK(Débiteurs!$I2899),LOWER(Débiteurs!$I2899)="chf"),G2899-SUM(_calcC!$B2899:$E2899),G2899-SUM(_calcC!$G2899:$J2899))</f>
        <v>0</v>
      </c>
    </row>
    <row r="2900" spans="13:13" x14ac:dyDescent="0.25">
      <c r="M2900" s="21">
        <f>IF(OR(ISBLANK(Débiteurs!$I2900),LOWER(Débiteurs!$I2900)="chf"),G2900-SUM(_calcC!$B2900:$E2900),G2900-SUM(_calcC!$G2900:$J2900))</f>
        <v>0</v>
      </c>
    </row>
    <row r="2901" spans="13:13" x14ac:dyDescent="0.25">
      <c r="M2901" s="21">
        <f>IF(OR(ISBLANK(Débiteurs!$I2901),LOWER(Débiteurs!$I2901)="chf"),G2901-SUM(_calcC!$B2901:$E2901),G2901-SUM(_calcC!$G2901:$J2901))</f>
        <v>0</v>
      </c>
    </row>
    <row r="2902" spans="13:13" x14ac:dyDescent="0.25">
      <c r="M2902" s="21">
        <f>IF(OR(ISBLANK(Débiteurs!$I2902),LOWER(Débiteurs!$I2902)="chf"),G2902-SUM(_calcC!$B2902:$E2902),G2902-SUM(_calcC!$G2902:$J2902))</f>
        <v>0</v>
      </c>
    </row>
    <row r="2903" spans="13:13" x14ac:dyDescent="0.25">
      <c r="M2903" s="21">
        <f>IF(OR(ISBLANK(Débiteurs!$I2903),LOWER(Débiteurs!$I2903)="chf"),G2903-SUM(_calcC!$B2903:$E2903),G2903-SUM(_calcC!$G2903:$J2903))</f>
        <v>0</v>
      </c>
    </row>
    <row r="2904" spans="13:13" x14ac:dyDescent="0.25">
      <c r="M2904" s="21">
        <f>IF(OR(ISBLANK(Débiteurs!$I2904),LOWER(Débiteurs!$I2904)="chf"),G2904-SUM(_calcC!$B2904:$E2904),G2904-SUM(_calcC!$G2904:$J2904))</f>
        <v>0</v>
      </c>
    </row>
    <row r="2905" spans="13:13" x14ac:dyDescent="0.25">
      <c r="M2905" s="21">
        <f>IF(OR(ISBLANK(Débiteurs!$I2905),LOWER(Débiteurs!$I2905)="chf"),G2905-SUM(_calcC!$B2905:$E2905),G2905-SUM(_calcC!$G2905:$J2905))</f>
        <v>0</v>
      </c>
    </row>
    <row r="2906" spans="13:13" x14ac:dyDescent="0.25">
      <c r="M2906" s="21">
        <f>IF(OR(ISBLANK(Débiteurs!$I2906),LOWER(Débiteurs!$I2906)="chf"),G2906-SUM(_calcC!$B2906:$E2906),G2906-SUM(_calcC!$G2906:$J2906))</f>
        <v>0</v>
      </c>
    </row>
    <row r="2907" spans="13:13" x14ac:dyDescent="0.25">
      <c r="M2907" s="21">
        <f>IF(OR(ISBLANK(Débiteurs!$I2907),LOWER(Débiteurs!$I2907)="chf"),G2907-SUM(_calcC!$B2907:$E2907),G2907-SUM(_calcC!$G2907:$J2907))</f>
        <v>0</v>
      </c>
    </row>
    <row r="2908" spans="13:13" x14ac:dyDescent="0.25">
      <c r="M2908" s="21">
        <f>IF(OR(ISBLANK(Débiteurs!$I2908),LOWER(Débiteurs!$I2908)="chf"),G2908-SUM(_calcC!$B2908:$E2908),G2908-SUM(_calcC!$G2908:$J2908))</f>
        <v>0</v>
      </c>
    </row>
    <row r="2909" spans="13:13" x14ac:dyDescent="0.25">
      <c r="M2909" s="21">
        <f>IF(OR(ISBLANK(Débiteurs!$I2909),LOWER(Débiteurs!$I2909)="chf"),G2909-SUM(_calcC!$B2909:$E2909),G2909-SUM(_calcC!$G2909:$J2909))</f>
        <v>0</v>
      </c>
    </row>
    <row r="2910" spans="13:13" x14ac:dyDescent="0.25">
      <c r="M2910" s="21">
        <f>IF(OR(ISBLANK(Débiteurs!$I2910),LOWER(Débiteurs!$I2910)="chf"),G2910-SUM(_calcC!$B2910:$E2910),G2910-SUM(_calcC!$G2910:$J2910))</f>
        <v>0</v>
      </c>
    </row>
    <row r="2911" spans="13:13" x14ac:dyDescent="0.25">
      <c r="M2911" s="21">
        <f>IF(OR(ISBLANK(Débiteurs!$I2911),LOWER(Débiteurs!$I2911)="chf"),G2911-SUM(_calcC!$B2911:$E2911),G2911-SUM(_calcC!$G2911:$J2911))</f>
        <v>0</v>
      </c>
    </row>
    <row r="2912" spans="13:13" x14ac:dyDescent="0.25">
      <c r="M2912" s="21">
        <f>IF(OR(ISBLANK(Débiteurs!$I2912),LOWER(Débiteurs!$I2912)="chf"),G2912-SUM(_calcC!$B2912:$E2912),G2912-SUM(_calcC!$G2912:$J2912))</f>
        <v>0</v>
      </c>
    </row>
    <row r="2913" spans="13:13" x14ac:dyDescent="0.25">
      <c r="M2913" s="21">
        <f>IF(OR(ISBLANK(Débiteurs!$I2913),LOWER(Débiteurs!$I2913)="chf"),G2913-SUM(_calcC!$B2913:$E2913),G2913-SUM(_calcC!$G2913:$J2913))</f>
        <v>0</v>
      </c>
    </row>
    <row r="2914" spans="13:13" x14ac:dyDescent="0.25">
      <c r="M2914" s="21">
        <f>IF(OR(ISBLANK(Débiteurs!$I2914),LOWER(Débiteurs!$I2914)="chf"),G2914-SUM(_calcC!$B2914:$E2914),G2914-SUM(_calcC!$G2914:$J2914))</f>
        <v>0</v>
      </c>
    </row>
    <row r="2915" spans="13:13" x14ac:dyDescent="0.25">
      <c r="M2915" s="21">
        <f>IF(OR(ISBLANK(Débiteurs!$I2915),LOWER(Débiteurs!$I2915)="chf"),G2915-SUM(_calcC!$B2915:$E2915),G2915-SUM(_calcC!$G2915:$J2915))</f>
        <v>0</v>
      </c>
    </row>
    <row r="2916" spans="13:13" x14ac:dyDescent="0.25">
      <c r="M2916" s="21">
        <f>IF(OR(ISBLANK(Débiteurs!$I2916),LOWER(Débiteurs!$I2916)="chf"),G2916-SUM(_calcC!$B2916:$E2916),G2916-SUM(_calcC!$G2916:$J2916))</f>
        <v>0</v>
      </c>
    </row>
    <row r="2917" spans="13:13" x14ac:dyDescent="0.25">
      <c r="M2917" s="21">
        <f>IF(OR(ISBLANK(Débiteurs!$I2917),LOWER(Débiteurs!$I2917)="chf"),G2917-SUM(_calcC!$B2917:$E2917),G2917-SUM(_calcC!$G2917:$J2917))</f>
        <v>0</v>
      </c>
    </row>
    <row r="2918" spans="13:13" x14ac:dyDescent="0.25">
      <c r="M2918" s="21">
        <f>IF(OR(ISBLANK(Débiteurs!$I2918),LOWER(Débiteurs!$I2918)="chf"),G2918-SUM(_calcC!$B2918:$E2918),G2918-SUM(_calcC!$G2918:$J2918))</f>
        <v>0</v>
      </c>
    </row>
    <row r="2919" spans="13:13" x14ac:dyDescent="0.25">
      <c r="M2919" s="21">
        <f>IF(OR(ISBLANK(Débiteurs!$I2919),LOWER(Débiteurs!$I2919)="chf"),G2919-SUM(_calcC!$B2919:$E2919),G2919-SUM(_calcC!$G2919:$J2919))</f>
        <v>0</v>
      </c>
    </row>
    <row r="2920" spans="13:13" x14ac:dyDescent="0.25">
      <c r="M2920" s="21">
        <f>IF(OR(ISBLANK(Débiteurs!$I2920),LOWER(Débiteurs!$I2920)="chf"),G2920-SUM(_calcC!$B2920:$E2920),G2920-SUM(_calcC!$G2920:$J2920))</f>
        <v>0</v>
      </c>
    </row>
    <row r="2921" spans="13:13" x14ac:dyDescent="0.25">
      <c r="M2921" s="21">
        <f>IF(OR(ISBLANK(Débiteurs!$I2921),LOWER(Débiteurs!$I2921)="chf"),G2921-SUM(_calcC!$B2921:$E2921),G2921-SUM(_calcC!$G2921:$J2921))</f>
        <v>0</v>
      </c>
    </row>
    <row r="2922" spans="13:13" x14ac:dyDescent="0.25">
      <c r="M2922" s="21">
        <f>IF(OR(ISBLANK(Débiteurs!$I2922),LOWER(Débiteurs!$I2922)="chf"),G2922-SUM(_calcC!$B2922:$E2922),G2922-SUM(_calcC!$G2922:$J2922))</f>
        <v>0</v>
      </c>
    </row>
    <row r="2923" spans="13:13" x14ac:dyDescent="0.25">
      <c r="M2923" s="21">
        <f>IF(OR(ISBLANK(Débiteurs!$I2923),LOWER(Débiteurs!$I2923)="chf"),G2923-SUM(_calcC!$B2923:$E2923),G2923-SUM(_calcC!$G2923:$J2923))</f>
        <v>0</v>
      </c>
    </row>
    <row r="2924" spans="13:13" x14ac:dyDescent="0.25">
      <c r="M2924" s="21">
        <f>IF(OR(ISBLANK(Débiteurs!$I2924),LOWER(Débiteurs!$I2924)="chf"),G2924-SUM(_calcC!$B2924:$E2924),G2924-SUM(_calcC!$G2924:$J2924))</f>
        <v>0</v>
      </c>
    </row>
    <row r="2925" spans="13:13" x14ac:dyDescent="0.25">
      <c r="M2925" s="21">
        <f>IF(OR(ISBLANK(Débiteurs!$I2925),LOWER(Débiteurs!$I2925)="chf"),G2925-SUM(_calcC!$B2925:$E2925),G2925-SUM(_calcC!$G2925:$J2925))</f>
        <v>0</v>
      </c>
    </row>
    <row r="2926" spans="13:13" x14ac:dyDescent="0.25">
      <c r="M2926" s="21">
        <f>IF(OR(ISBLANK(Débiteurs!$I2926),LOWER(Débiteurs!$I2926)="chf"),G2926-SUM(_calcC!$B2926:$E2926),G2926-SUM(_calcC!$G2926:$J2926))</f>
        <v>0</v>
      </c>
    </row>
    <row r="2927" spans="13:13" x14ac:dyDescent="0.25">
      <c r="M2927" s="21">
        <f>IF(OR(ISBLANK(Débiteurs!$I2927),LOWER(Débiteurs!$I2927)="chf"),G2927-SUM(_calcC!$B2927:$E2927),G2927-SUM(_calcC!$G2927:$J2927))</f>
        <v>0</v>
      </c>
    </row>
    <row r="2928" spans="13:13" x14ac:dyDescent="0.25">
      <c r="M2928" s="21">
        <f>IF(OR(ISBLANK(Débiteurs!$I2928),LOWER(Débiteurs!$I2928)="chf"),G2928-SUM(_calcC!$B2928:$E2928),G2928-SUM(_calcC!$G2928:$J2928))</f>
        <v>0</v>
      </c>
    </row>
    <row r="2929" spans="13:13" x14ac:dyDescent="0.25">
      <c r="M2929" s="21">
        <f>IF(OR(ISBLANK(Débiteurs!$I2929),LOWER(Débiteurs!$I2929)="chf"),G2929-SUM(_calcC!$B2929:$E2929),G2929-SUM(_calcC!$G2929:$J2929))</f>
        <v>0</v>
      </c>
    </row>
    <row r="2930" spans="13:13" x14ac:dyDescent="0.25">
      <c r="M2930" s="21">
        <f>IF(OR(ISBLANK(Débiteurs!$I2930),LOWER(Débiteurs!$I2930)="chf"),G2930-SUM(_calcC!$B2930:$E2930),G2930-SUM(_calcC!$G2930:$J2930))</f>
        <v>0</v>
      </c>
    </row>
    <row r="2931" spans="13:13" x14ac:dyDescent="0.25">
      <c r="M2931" s="21">
        <f>IF(OR(ISBLANK(Débiteurs!$I2931),LOWER(Débiteurs!$I2931)="chf"),G2931-SUM(_calcC!$B2931:$E2931),G2931-SUM(_calcC!$G2931:$J2931))</f>
        <v>0</v>
      </c>
    </row>
    <row r="2932" spans="13:13" x14ac:dyDescent="0.25">
      <c r="M2932" s="21">
        <f>IF(OR(ISBLANK(Débiteurs!$I2932),LOWER(Débiteurs!$I2932)="chf"),G2932-SUM(_calcC!$B2932:$E2932),G2932-SUM(_calcC!$G2932:$J2932))</f>
        <v>0</v>
      </c>
    </row>
    <row r="2933" spans="13:13" x14ac:dyDescent="0.25">
      <c r="M2933" s="21">
        <f>IF(OR(ISBLANK(Débiteurs!$I2933),LOWER(Débiteurs!$I2933)="chf"),G2933-SUM(_calcC!$B2933:$E2933),G2933-SUM(_calcC!$G2933:$J2933))</f>
        <v>0</v>
      </c>
    </row>
    <row r="2934" spans="13:13" x14ac:dyDescent="0.25">
      <c r="M2934" s="21">
        <f>IF(OR(ISBLANK(Débiteurs!$I2934),LOWER(Débiteurs!$I2934)="chf"),G2934-SUM(_calcC!$B2934:$E2934),G2934-SUM(_calcC!$G2934:$J2934))</f>
        <v>0</v>
      </c>
    </row>
    <row r="2935" spans="13:13" x14ac:dyDescent="0.25">
      <c r="M2935" s="21">
        <f>IF(OR(ISBLANK(Débiteurs!$I2935),LOWER(Débiteurs!$I2935)="chf"),G2935-SUM(_calcC!$B2935:$E2935),G2935-SUM(_calcC!$G2935:$J2935))</f>
        <v>0</v>
      </c>
    </row>
    <row r="2936" spans="13:13" x14ac:dyDescent="0.25">
      <c r="M2936" s="21">
        <f>IF(OR(ISBLANK(Débiteurs!$I2936),LOWER(Débiteurs!$I2936)="chf"),G2936-SUM(_calcC!$B2936:$E2936),G2936-SUM(_calcC!$G2936:$J2936))</f>
        <v>0</v>
      </c>
    </row>
    <row r="2937" spans="13:13" x14ac:dyDescent="0.25">
      <c r="M2937" s="21">
        <f>IF(OR(ISBLANK(Débiteurs!$I2937),LOWER(Débiteurs!$I2937)="chf"),G2937-SUM(_calcC!$B2937:$E2937),G2937-SUM(_calcC!$G2937:$J2937))</f>
        <v>0</v>
      </c>
    </row>
    <row r="2938" spans="13:13" x14ac:dyDescent="0.25">
      <c r="M2938" s="21">
        <f>IF(OR(ISBLANK(Débiteurs!$I2938),LOWER(Débiteurs!$I2938)="chf"),G2938-SUM(_calcC!$B2938:$E2938),G2938-SUM(_calcC!$G2938:$J2938))</f>
        <v>0</v>
      </c>
    </row>
    <row r="2939" spans="13:13" x14ac:dyDescent="0.25">
      <c r="M2939" s="21">
        <f>IF(OR(ISBLANK(Débiteurs!$I2939),LOWER(Débiteurs!$I2939)="chf"),G2939-SUM(_calcC!$B2939:$E2939),G2939-SUM(_calcC!$G2939:$J2939))</f>
        <v>0</v>
      </c>
    </row>
    <row r="2940" spans="13:13" x14ac:dyDescent="0.25">
      <c r="M2940" s="21">
        <f>IF(OR(ISBLANK(Débiteurs!$I2940),LOWER(Débiteurs!$I2940)="chf"),G2940-SUM(_calcC!$B2940:$E2940),G2940-SUM(_calcC!$G2940:$J2940))</f>
        <v>0</v>
      </c>
    </row>
    <row r="2941" spans="13:13" x14ac:dyDescent="0.25">
      <c r="M2941" s="21">
        <f>IF(OR(ISBLANK(Débiteurs!$I2941),LOWER(Débiteurs!$I2941)="chf"),G2941-SUM(_calcC!$B2941:$E2941),G2941-SUM(_calcC!$G2941:$J2941))</f>
        <v>0</v>
      </c>
    </row>
    <row r="2942" spans="13:13" x14ac:dyDescent="0.25">
      <c r="M2942" s="21">
        <f>IF(OR(ISBLANK(Débiteurs!$I2942),LOWER(Débiteurs!$I2942)="chf"),G2942-SUM(_calcC!$B2942:$E2942),G2942-SUM(_calcC!$G2942:$J2942))</f>
        <v>0</v>
      </c>
    </row>
    <row r="2943" spans="13:13" x14ac:dyDescent="0.25">
      <c r="M2943" s="21">
        <f>IF(OR(ISBLANK(Débiteurs!$I2943),LOWER(Débiteurs!$I2943)="chf"),G2943-SUM(_calcC!$B2943:$E2943),G2943-SUM(_calcC!$G2943:$J2943))</f>
        <v>0</v>
      </c>
    </row>
    <row r="2944" spans="13:13" x14ac:dyDescent="0.25">
      <c r="M2944" s="21">
        <f>IF(OR(ISBLANK(Débiteurs!$I2944),LOWER(Débiteurs!$I2944)="chf"),G2944-SUM(_calcC!$B2944:$E2944),G2944-SUM(_calcC!$G2944:$J2944))</f>
        <v>0</v>
      </c>
    </row>
    <row r="2945" spans="13:13" x14ac:dyDescent="0.25">
      <c r="M2945" s="21">
        <f>IF(OR(ISBLANK(Débiteurs!$I2945),LOWER(Débiteurs!$I2945)="chf"),G2945-SUM(_calcC!$B2945:$E2945),G2945-SUM(_calcC!$G2945:$J2945))</f>
        <v>0</v>
      </c>
    </row>
    <row r="2946" spans="13:13" x14ac:dyDescent="0.25">
      <c r="M2946" s="21">
        <f>IF(OR(ISBLANK(Débiteurs!$I2946),LOWER(Débiteurs!$I2946)="chf"),G2946-SUM(_calcC!$B2946:$E2946),G2946-SUM(_calcC!$G2946:$J2946))</f>
        <v>0</v>
      </c>
    </row>
    <row r="2947" spans="13:13" x14ac:dyDescent="0.25">
      <c r="M2947" s="21">
        <f>IF(OR(ISBLANK(Débiteurs!$I2947),LOWER(Débiteurs!$I2947)="chf"),G2947-SUM(_calcC!$B2947:$E2947),G2947-SUM(_calcC!$G2947:$J2947))</f>
        <v>0</v>
      </c>
    </row>
    <row r="2948" spans="13:13" x14ac:dyDescent="0.25">
      <c r="M2948" s="21">
        <f>IF(OR(ISBLANK(Débiteurs!$I2948),LOWER(Débiteurs!$I2948)="chf"),G2948-SUM(_calcC!$B2948:$E2948),G2948-SUM(_calcC!$G2948:$J2948))</f>
        <v>0</v>
      </c>
    </row>
    <row r="2949" spans="13:13" x14ac:dyDescent="0.25">
      <c r="M2949" s="21">
        <f>IF(OR(ISBLANK(Débiteurs!$I2949),LOWER(Débiteurs!$I2949)="chf"),G2949-SUM(_calcC!$B2949:$E2949),G2949-SUM(_calcC!$G2949:$J2949))</f>
        <v>0</v>
      </c>
    </row>
    <row r="2950" spans="13:13" x14ac:dyDescent="0.25">
      <c r="M2950" s="21">
        <f>IF(OR(ISBLANK(Débiteurs!$I2950),LOWER(Débiteurs!$I2950)="chf"),G2950-SUM(_calcC!$B2950:$E2950),G2950-SUM(_calcC!$G2950:$J2950))</f>
        <v>0</v>
      </c>
    </row>
    <row r="2951" spans="13:13" x14ac:dyDescent="0.25">
      <c r="M2951" s="21">
        <f>IF(OR(ISBLANK(Débiteurs!$I2951),LOWER(Débiteurs!$I2951)="chf"),G2951-SUM(_calcC!$B2951:$E2951),G2951-SUM(_calcC!$G2951:$J2951))</f>
        <v>0</v>
      </c>
    </row>
    <row r="2952" spans="13:13" x14ac:dyDescent="0.25">
      <c r="M2952" s="21">
        <f>IF(OR(ISBLANK(Débiteurs!$I2952),LOWER(Débiteurs!$I2952)="chf"),G2952-SUM(_calcC!$B2952:$E2952),G2952-SUM(_calcC!$G2952:$J2952))</f>
        <v>0</v>
      </c>
    </row>
    <row r="2953" spans="13:13" x14ac:dyDescent="0.25">
      <c r="M2953" s="21">
        <f>IF(OR(ISBLANK(Débiteurs!$I2953),LOWER(Débiteurs!$I2953)="chf"),G2953-SUM(_calcC!$B2953:$E2953),G2953-SUM(_calcC!$G2953:$J2953))</f>
        <v>0</v>
      </c>
    </row>
    <row r="2954" spans="13:13" x14ac:dyDescent="0.25">
      <c r="M2954" s="21">
        <f>IF(OR(ISBLANK(Débiteurs!$I2954),LOWER(Débiteurs!$I2954)="chf"),G2954-SUM(_calcC!$B2954:$E2954),G2954-SUM(_calcC!$G2954:$J2954))</f>
        <v>0</v>
      </c>
    </row>
    <row r="2955" spans="13:13" x14ac:dyDescent="0.25">
      <c r="M2955" s="21">
        <f>IF(OR(ISBLANK(Débiteurs!$I2955),LOWER(Débiteurs!$I2955)="chf"),G2955-SUM(_calcC!$B2955:$E2955),G2955-SUM(_calcC!$G2955:$J2955))</f>
        <v>0</v>
      </c>
    </row>
    <row r="2956" spans="13:13" x14ac:dyDescent="0.25">
      <c r="M2956" s="21">
        <f>IF(OR(ISBLANK(Débiteurs!$I2956),LOWER(Débiteurs!$I2956)="chf"),G2956-SUM(_calcC!$B2956:$E2956),G2956-SUM(_calcC!$G2956:$J2956))</f>
        <v>0</v>
      </c>
    </row>
    <row r="2957" spans="13:13" x14ac:dyDescent="0.25">
      <c r="M2957" s="21">
        <f>IF(OR(ISBLANK(Débiteurs!$I2957),LOWER(Débiteurs!$I2957)="chf"),G2957-SUM(_calcC!$B2957:$E2957),G2957-SUM(_calcC!$G2957:$J2957))</f>
        <v>0</v>
      </c>
    </row>
    <row r="2958" spans="13:13" x14ac:dyDescent="0.25">
      <c r="M2958" s="21">
        <f>IF(OR(ISBLANK(Débiteurs!$I2958),LOWER(Débiteurs!$I2958)="chf"),G2958-SUM(_calcC!$B2958:$E2958),G2958-SUM(_calcC!$G2958:$J2958))</f>
        <v>0</v>
      </c>
    </row>
    <row r="2959" spans="13:13" x14ac:dyDescent="0.25">
      <c r="M2959" s="21">
        <f>IF(OR(ISBLANK(Débiteurs!$I2959),LOWER(Débiteurs!$I2959)="chf"),G2959-SUM(_calcC!$B2959:$E2959),G2959-SUM(_calcC!$G2959:$J2959))</f>
        <v>0</v>
      </c>
    </row>
    <row r="2960" spans="13:13" x14ac:dyDescent="0.25">
      <c r="M2960" s="21">
        <f>IF(OR(ISBLANK(Débiteurs!$I2960),LOWER(Débiteurs!$I2960)="chf"),G2960-SUM(_calcC!$B2960:$E2960),G2960-SUM(_calcC!$G2960:$J2960))</f>
        <v>0</v>
      </c>
    </row>
    <row r="2961" spans="13:13" x14ac:dyDescent="0.25">
      <c r="M2961" s="21">
        <f>IF(OR(ISBLANK(Débiteurs!$I2961),LOWER(Débiteurs!$I2961)="chf"),G2961-SUM(_calcC!$B2961:$E2961),G2961-SUM(_calcC!$G2961:$J2961))</f>
        <v>0</v>
      </c>
    </row>
    <row r="2962" spans="13:13" x14ac:dyDescent="0.25">
      <c r="M2962" s="21">
        <f>IF(OR(ISBLANK(Débiteurs!$I2962),LOWER(Débiteurs!$I2962)="chf"),G2962-SUM(_calcC!$B2962:$E2962),G2962-SUM(_calcC!$G2962:$J2962))</f>
        <v>0</v>
      </c>
    </row>
    <row r="2963" spans="13:13" x14ac:dyDescent="0.25">
      <c r="M2963" s="21">
        <f>IF(OR(ISBLANK(Débiteurs!$I2963),LOWER(Débiteurs!$I2963)="chf"),G2963-SUM(_calcC!$B2963:$E2963),G2963-SUM(_calcC!$G2963:$J2963))</f>
        <v>0</v>
      </c>
    </row>
    <row r="2964" spans="13:13" x14ac:dyDescent="0.25">
      <c r="M2964" s="21">
        <f>IF(OR(ISBLANK(Débiteurs!$I2964),LOWER(Débiteurs!$I2964)="chf"),G2964-SUM(_calcC!$B2964:$E2964),G2964-SUM(_calcC!$G2964:$J2964))</f>
        <v>0</v>
      </c>
    </row>
    <row r="2965" spans="13:13" x14ac:dyDescent="0.25">
      <c r="M2965" s="21">
        <f>IF(OR(ISBLANK(Débiteurs!$I2965),LOWER(Débiteurs!$I2965)="chf"),G2965-SUM(_calcC!$B2965:$E2965),G2965-SUM(_calcC!$G2965:$J2965))</f>
        <v>0</v>
      </c>
    </row>
    <row r="2966" spans="13:13" x14ac:dyDescent="0.25">
      <c r="M2966" s="21">
        <f>IF(OR(ISBLANK(Débiteurs!$I2966),LOWER(Débiteurs!$I2966)="chf"),G2966-SUM(_calcC!$B2966:$E2966),G2966-SUM(_calcC!$G2966:$J2966))</f>
        <v>0</v>
      </c>
    </row>
    <row r="2967" spans="13:13" x14ac:dyDescent="0.25">
      <c r="M2967" s="21">
        <f>IF(OR(ISBLANK(Débiteurs!$I2967),LOWER(Débiteurs!$I2967)="chf"),G2967-SUM(_calcC!$B2967:$E2967),G2967-SUM(_calcC!$G2967:$J2967))</f>
        <v>0</v>
      </c>
    </row>
    <row r="2968" spans="13:13" x14ac:dyDescent="0.25">
      <c r="M2968" s="21">
        <f>IF(OR(ISBLANK(Débiteurs!$I2968),LOWER(Débiteurs!$I2968)="chf"),G2968-SUM(_calcC!$B2968:$E2968),G2968-SUM(_calcC!$G2968:$J2968))</f>
        <v>0</v>
      </c>
    </row>
    <row r="2969" spans="13:13" x14ac:dyDescent="0.25">
      <c r="M2969" s="21">
        <f>IF(OR(ISBLANK(Débiteurs!$I2969),LOWER(Débiteurs!$I2969)="chf"),G2969-SUM(_calcC!$B2969:$E2969),G2969-SUM(_calcC!$G2969:$J2969))</f>
        <v>0</v>
      </c>
    </row>
    <row r="2970" spans="13:13" x14ac:dyDescent="0.25">
      <c r="M2970" s="21">
        <f>IF(OR(ISBLANK(Débiteurs!$I2970),LOWER(Débiteurs!$I2970)="chf"),G2970-SUM(_calcC!$B2970:$E2970),G2970-SUM(_calcC!$G2970:$J2970))</f>
        <v>0</v>
      </c>
    </row>
    <row r="2971" spans="13:13" x14ac:dyDescent="0.25">
      <c r="M2971" s="21">
        <f>IF(OR(ISBLANK(Débiteurs!$I2971),LOWER(Débiteurs!$I2971)="chf"),G2971-SUM(_calcC!$B2971:$E2971),G2971-SUM(_calcC!$G2971:$J2971))</f>
        <v>0</v>
      </c>
    </row>
    <row r="2972" spans="13:13" x14ac:dyDescent="0.25">
      <c r="M2972" s="21">
        <f>IF(OR(ISBLANK(Débiteurs!$I2972),LOWER(Débiteurs!$I2972)="chf"),G2972-SUM(_calcC!$B2972:$E2972),G2972-SUM(_calcC!$G2972:$J2972))</f>
        <v>0</v>
      </c>
    </row>
    <row r="2973" spans="13:13" x14ac:dyDescent="0.25">
      <c r="M2973" s="21">
        <f>IF(OR(ISBLANK(Débiteurs!$I2973),LOWER(Débiteurs!$I2973)="chf"),G2973-SUM(_calcC!$B2973:$E2973),G2973-SUM(_calcC!$G2973:$J2973))</f>
        <v>0</v>
      </c>
    </row>
    <row r="2974" spans="13:13" x14ac:dyDescent="0.25">
      <c r="M2974" s="21">
        <f>IF(OR(ISBLANK(Débiteurs!$I2974),LOWER(Débiteurs!$I2974)="chf"),G2974-SUM(_calcC!$B2974:$E2974),G2974-SUM(_calcC!$G2974:$J2974))</f>
        <v>0</v>
      </c>
    </row>
    <row r="2975" spans="13:13" x14ac:dyDescent="0.25">
      <c r="M2975" s="21">
        <f>IF(OR(ISBLANK(Débiteurs!$I2975),LOWER(Débiteurs!$I2975)="chf"),G2975-SUM(_calcC!$B2975:$E2975),G2975-SUM(_calcC!$G2975:$J2975))</f>
        <v>0</v>
      </c>
    </row>
    <row r="2976" spans="13:13" x14ac:dyDescent="0.25">
      <c r="M2976" s="21">
        <f>IF(OR(ISBLANK(Débiteurs!$I2976),LOWER(Débiteurs!$I2976)="chf"),G2976-SUM(_calcC!$B2976:$E2976),G2976-SUM(_calcC!$G2976:$J2976))</f>
        <v>0</v>
      </c>
    </row>
    <row r="2977" spans="13:13" x14ac:dyDescent="0.25">
      <c r="M2977" s="21">
        <f>IF(OR(ISBLANK(Débiteurs!$I2977),LOWER(Débiteurs!$I2977)="chf"),G2977-SUM(_calcC!$B2977:$E2977),G2977-SUM(_calcC!$G2977:$J2977))</f>
        <v>0</v>
      </c>
    </row>
    <row r="2978" spans="13:13" x14ac:dyDescent="0.25">
      <c r="M2978" s="21">
        <f>IF(OR(ISBLANK(Débiteurs!$I2978),LOWER(Débiteurs!$I2978)="chf"),G2978-SUM(_calcC!$B2978:$E2978),G2978-SUM(_calcC!$G2978:$J2978))</f>
        <v>0</v>
      </c>
    </row>
    <row r="2979" spans="13:13" x14ac:dyDescent="0.25">
      <c r="M2979" s="21">
        <f>IF(OR(ISBLANK(Débiteurs!$I2979),LOWER(Débiteurs!$I2979)="chf"),G2979-SUM(_calcC!$B2979:$E2979),G2979-SUM(_calcC!$G2979:$J2979))</f>
        <v>0</v>
      </c>
    </row>
    <row r="2980" spans="13:13" x14ac:dyDescent="0.25">
      <c r="M2980" s="21">
        <f>IF(OR(ISBLANK(Débiteurs!$I2980),LOWER(Débiteurs!$I2980)="chf"),G2980-SUM(_calcC!$B2980:$E2980),G2980-SUM(_calcC!$G2980:$J2980))</f>
        <v>0</v>
      </c>
    </row>
    <row r="2981" spans="13:13" x14ac:dyDescent="0.25">
      <c r="M2981" s="21">
        <f>IF(OR(ISBLANK(Débiteurs!$I2981),LOWER(Débiteurs!$I2981)="chf"),G2981-SUM(_calcC!$B2981:$E2981),G2981-SUM(_calcC!$G2981:$J2981))</f>
        <v>0</v>
      </c>
    </row>
    <row r="2982" spans="13:13" x14ac:dyDescent="0.25">
      <c r="M2982" s="21">
        <f>IF(OR(ISBLANK(Débiteurs!$I2982),LOWER(Débiteurs!$I2982)="chf"),G2982-SUM(_calcC!$B2982:$E2982),G2982-SUM(_calcC!$G2982:$J2982))</f>
        <v>0</v>
      </c>
    </row>
    <row r="2983" spans="13:13" x14ac:dyDescent="0.25">
      <c r="M2983" s="21">
        <f>IF(OR(ISBLANK(Débiteurs!$I2983),LOWER(Débiteurs!$I2983)="chf"),G2983-SUM(_calcC!$B2983:$E2983),G2983-SUM(_calcC!$G2983:$J2983))</f>
        <v>0</v>
      </c>
    </row>
    <row r="2984" spans="13:13" x14ac:dyDescent="0.25">
      <c r="M2984" s="21">
        <f>IF(OR(ISBLANK(Débiteurs!$I2984),LOWER(Débiteurs!$I2984)="chf"),G2984-SUM(_calcC!$B2984:$E2984),G2984-SUM(_calcC!$G2984:$J2984))</f>
        <v>0</v>
      </c>
    </row>
    <row r="2985" spans="13:13" x14ac:dyDescent="0.25">
      <c r="M2985" s="21">
        <f>IF(OR(ISBLANK(Débiteurs!$I2985),LOWER(Débiteurs!$I2985)="chf"),G2985-SUM(_calcC!$B2985:$E2985),G2985-SUM(_calcC!$G2985:$J2985))</f>
        <v>0</v>
      </c>
    </row>
    <row r="2986" spans="13:13" x14ac:dyDescent="0.25">
      <c r="M2986" s="21">
        <f>IF(OR(ISBLANK(Débiteurs!$I2986),LOWER(Débiteurs!$I2986)="chf"),G2986-SUM(_calcC!$B2986:$E2986),G2986-SUM(_calcC!$G2986:$J2986))</f>
        <v>0</v>
      </c>
    </row>
    <row r="2987" spans="13:13" x14ac:dyDescent="0.25">
      <c r="M2987" s="21">
        <f>IF(OR(ISBLANK(Débiteurs!$I2987),LOWER(Débiteurs!$I2987)="chf"),G2987-SUM(_calcC!$B2987:$E2987),G2987-SUM(_calcC!$G2987:$J2987))</f>
        <v>0</v>
      </c>
    </row>
    <row r="2988" spans="13:13" x14ac:dyDescent="0.25">
      <c r="M2988" s="21">
        <f>IF(OR(ISBLANK(Débiteurs!$I2988),LOWER(Débiteurs!$I2988)="chf"),G2988-SUM(_calcC!$B2988:$E2988),G2988-SUM(_calcC!$G2988:$J2988))</f>
        <v>0</v>
      </c>
    </row>
    <row r="2989" spans="13:13" x14ac:dyDescent="0.25">
      <c r="M2989" s="21">
        <f>IF(OR(ISBLANK(Débiteurs!$I2989),LOWER(Débiteurs!$I2989)="chf"),G2989-SUM(_calcC!$B2989:$E2989),G2989-SUM(_calcC!$G2989:$J2989))</f>
        <v>0</v>
      </c>
    </row>
    <row r="2990" spans="13:13" x14ac:dyDescent="0.25">
      <c r="M2990" s="21">
        <f>IF(OR(ISBLANK(Débiteurs!$I2990),LOWER(Débiteurs!$I2990)="chf"),G2990-SUM(_calcC!$B2990:$E2990),G2990-SUM(_calcC!$G2990:$J2990))</f>
        <v>0</v>
      </c>
    </row>
    <row r="2991" spans="13:13" x14ac:dyDescent="0.25">
      <c r="M2991" s="21">
        <f>IF(OR(ISBLANK(Débiteurs!$I2991),LOWER(Débiteurs!$I2991)="chf"),G2991-SUM(_calcC!$B2991:$E2991),G2991-SUM(_calcC!$G2991:$J2991))</f>
        <v>0</v>
      </c>
    </row>
    <row r="2992" spans="13:13" x14ac:dyDescent="0.25">
      <c r="M2992" s="21">
        <f>IF(OR(ISBLANK(Débiteurs!$I2992),LOWER(Débiteurs!$I2992)="chf"),G2992-SUM(_calcC!$B2992:$E2992),G2992-SUM(_calcC!$G2992:$J2992))</f>
        <v>0</v>
      </c>
    </row>
    <row r="2993" spans="13:13" x14ac:dyDescent="0.25">
      <c r="M2993" s="21">
        <f>IF(OR(ISBLANK(Débiteurs!$I2993),LOWER(Débiteurs!$I2993)="chf"),G2993-SUM(_calcC!$B2993:$E2993),G2993-SUM(_calcC!$G2993:$J2993))</f>
        <v>0</v>
      </c>
    </row>
    <row r="2994" spans="13:13" x14ac:dyDescent="0.25">
      <c r="M2994" s="21">
        <f>IF(OR(ISBLANK(Débiteurs!$I2994),LOWER(Débiteurs!$I2994)="chf"),G2994-SUM(_calcC!$B2994:$E2994),G2994-SUM(_calcC!$G2994:$J2994))</f>
        <v>0</v>
      </c>
    </row>
    <row r="2995" spans="13:13" x14ac:dyDescent="0.25">
      <c r="M2995" s="21">
        <f>IF(OR(ISBLANK(Débiteurs!$I2995),LOWER(Débiteurs!$I2995)="chf"),G2995-SUM(_calcC!$B2995:$E2995),G2995-SUM(_calcC!$G2995:$J2995))</f>
        <v>0</v>
      </c>
    </row>
    <row r="2996" spans="13:13" x14ac:dyDescent="0.25">
      <c r="M2996" s="21">
        <f>IF(OR(ISBLANK(Débiteurs!$I2996),LOWER(Débiteurs!$I2996)="chf"),G2996-SUM(_calcC!$B2996:$E2996),G2996-SUM(_calcC!$G2996:$J2996))</f>
        <v>0</v>
      </c>
    </row>
    <row r="2997" spans="13:13" x14ac:dyDescent="0.25">
      <c r="M2997" s="21">
        <f>IF(OR(ISBLANK(Débiteurs!$I2997),LOWER(Débiteurs!$I2997)="chf"),G2997-SUM(_calcC!$B2997:$E2997),G2997-SUM(_calcC!$G2997:$J2997))</f>
        <v>0</v>
      </c>
    </row>
    <row r="2998" spans="13:13" x14ac:dyDescent="0.25">
      <c r="M2998" s="21">
        <f>IF(OR(ISBLANK(Débiteurs!$I2998),LOWER(Débiteurs!$I2998)="chf"),G2998-SUM(_calcC!$B2998:$E2998),G2998-SUM(_calcC!$G2998:$J2998))</f>
        <v>0</v>
      </c>
    </row>
    <row r="2999" spans="13:13" x14ac:dyDescent="0.25">
      <c r="M2999" s="21">
        <f>IF(OR(ISBLANK(Débiteurs!$I2999),LOWER(Débiteurs!$I2999)="chf"),G2999-SUM(_calcC!$B2999:$E2999),G2999-SUM(_calcC!$G2999:$J2999))</f>
        <v>0</v>
      </c>
    </row>
    <row r="3000" spans="13:13" x14ac:dyDescent="0.25">
      <c r="M3000" s="21">
        <f>IF(OR(ISBLANK(Débiteurs!$I3000),LOWER(Débiteurs!$I3000)="chf"),G3000-SUM(_calcC!$B3000:$E3000),G3000-SUM(_calcC!$G3000:$J3000))</f>
        <v>0</v>
      </c>
    </row>
    <row r="3001" spans="13:13" x14ac:dyDescent="0.25">
      <c r="M3001" s="21">
        <f>IF(OR(ISBLANK(Débiteurs!$I3001),LOWER(Débiteurs!$I3001)="chf"),G3001-SUM(_calcC!$B3001:$E3001),G3001-SUM(_calcC!$G3001:$J3001))</f>
        <v>0</v>
      </c>
    </row>
    <row r="3002" spans="13:13" x14ac:dyDescent="0.25">
      <c r="M3002" s="21">
        <f>IF(OR(ISBLANK(Débiteurs!$I3002),LOWER(Débiteurs!$I3002)="chf"),G3002-SUM(_calcC!$B3002:$E3002),G3002-SUM(_calcC!$G3002:$J3002))</f>
        <v>0</v>
      </c>
    </row>
    <row r="3003" spans="13:13" x14ac:dyDescent="0.25">
      <c r="M3003" s="21">
        <f>IF(OR(ISBLANK(Débiteurs!$I3003),LOWER(Débiteurs!$I3003)="chf"),G3003-SUM(_calcC!$B3003:$E3003),G3003-SUM(_calcC!$G3003:$J3003))</f>
        <v>0</v>
      </c>
    </row>
    <row r="3004" spans="13:13" x14ac:dyDescent="0.25">
      <c r="M3004" s="21">
        <f>IF(OR(ISBLANK(Débiteurs!$I3004),LOWER(Débiteurs!$I3004)="chf"),G3004-SUM(_calcC!$B3004:$E3004),G3004-SUM(_calcC!$G3004:$J3004))</f>
        <v>0</v>
      </c>
    </row>
    <row r="3005" spans="13:13" x14ac:dyDescent="0.25">
      <c r="M3005" s="21">
        <f>IF(OR(ISBLANK(Débiteurs!$I3005),LOWER(Débiteurs!$I3005)="chf"),G3005-SUM(_calcC!$B3005:$E3005),G3005-SUM(_calcC!$G3005:$J3005))</f>
        <v>0</v>
      </c>
    </row>
    <row r="3006" spans="13:13" x14ac:dyDescent="0.25">
      <c r="M3006" s="21">
        <f>IF(OR(ISBLANK(Débiteurs!$I3006),LOWER(Débiteurs!$I3006)="chf"),G3006-SUM(_calcC!$B3006:$E3006),G3006-SUM(_calcC!$G3006:$J3006))</f>
        <v>0</v>
      </c>
    </row>
    <row r="3007" spans="13:13" x14ac:dyDescent="0.25">
      <c r="M3007" s="21">
        <f>IF(OR(ISBLANK(Débiteurs!$I3007),LOWER(Débiteurs!$I3007)="chf"),G3007-SUM(_calcC!$B3007:$E3007),G3007-SUM(_calcC!$G3007:$J3007))</f>
        <v>0</v>
      </c>
    </row>
    <row r="3008" spans="13:13" x14ac:dyDescent="0.25">
      <c r="M3008" s="21">
        <f>IF(OR(ISBLANK(Débiteurs!$I3008),LOWER(Débiteurs!$I3008)="chf"),G3008-SUM(_calcC!$B3008:$E3008),G3008-SUM(_calcC!$G3008:$J3008))</f>
        <v>0</v>
      </c>
    </row>
    <row r="3009" spans="13:13" x14ac:dyDescent="0.25">
      <c r="M3009" s="21">
        <f>IF(OR(ISBLANK(Débiteurs!$I3009),LOWER(Débiteurs!$I3009)="chf"),G3009-SUM(_calcC!$B3009:$E3009),G3009-SUM(_calcC!$G3009:$J3009))</f>
        <v>0</v>
      </c>
    </row>
    <row r="3010" spans="13:13" x14ac:dyDescent="0.25">
      <c r="M3010" s="21">
        <f>IF(OR(ISBLANK(Débiteurs!$I3010),LOWER(Débiteurs!$I3010)="chf"),G3010-SUM(_calcC!$B3010:$E3010),G3010-SUM(_calcC!$G3010:$J3010))</f>
        <v>0</v>
      </c>
    </row>
    <row r="3011" spans="13:13" x14ac:dyDescent="0.25">
      <c r="M3011" s="21">
        <f>IF(OR(ISBLANK(Débiteurs!$I3011),LOWER(Débiteurs!$I3011)="chf"),G3011-SUM(_calcC!$B3011:$E3011),G3011-SUM(_calcC!$G3011:$J3011))</f>
        <v>0</v>
      </c>
    </row>
    <row r="3012" spans="13:13" x14ac:dyDescent="0.25">
      <c r="M3012" s="21">
        <f>IF(OR(ISBLANK(Débiteurs!$I3012),LOWER(Débiteurs!$I3012)="chf"),G3012-SUM(_calcC!$B3012:$E3012),G3012-SUM(_calcC!$G3012:$J3012))</f>
        <v>0</v>
      </c>
    </row>
    <row r="3013" spans="13:13" x14ac:dyDescent="0.25">
      <c r="M3013" s="21">
        <f>IF(OR(ISBLANK(Débiteurs!$I3013),LOWER(Débiteurs!$I3013)="chf"),G3013-SUM(_calcC!$B3013:$E3013),G3013-SUM(_calcC!$G3013:$J3013))</f>
        <v>0</v>
      </c>
    </row>
    <row r="3014" spans="13:13" x14ac:dyDescent="0.25">
      <c r="M3014" s="21">
        <f>IF(OR(ISBLANK(Débiteurs!$I3014),LOWER(Débiteurs!$I3014)="chf"),G3014-SUM(_calcC!$B3014:$E3014),G3014-SUM(_calcC!$G3014:$J3014))</f>
        <v>0</v>
      </c>
    </row>
    <row r="3015" spans="13:13" x14ac:dyDescent="0.25">
      <c r="M3015" s="21">
        <f>IF(OR(ISBLANK(Débiteurs!$I3015),LOWER(Débiteurs!$I3015)="chf"),G3015-SUM(_calcC!$B3015:$E3015),G3015-SUM(_calcC!$G3015:$J3015))</f>
        <v>0</v>
      </c>
    </row>
    <row r="3016" spans="13:13" x14ac:dyDescent="0.25">
      <c r="M3016" s="21">
        <f>IF(OR(ISBLANK(Débiteurs!$I3016),LOWER(Débiteurs!$I3016)="chf"),G3016-SUM(_calcC!$B3016:$E3016),G3016-SUM(_calcC!$G3016:$J3016))</f>
        <v>0</v>
      </c>
    </row>
    <row r="3017" spans="13:13" x14ac:dyDescent="0.25">
      <c r="M3017" s="21">
        <f>IF(OR(ISBLANK(Débiteurs!$I3017),LOWER(Débiteurs!$I3017)="chf"),G3017-SUM(_calcC!$B3017:$E3017),G3017-SUM(_calcC!$G3017:$J3017))</f>
        <v>0</v>
      </c>
    </row>
    <row r="3018" spans="13:13" x14ac:dyDescent="0.25">
      <c r="M3018" s="21">
        <f>IF(OR(ISBLANK(Débiteurs!$I3018),LOWER(Débiteurs!$I3018)="chf"),G3018-SUM(_calcC!$B3018:$E3018),G3018-SUM(_calcC!$G3018:$J3018))</f>
        <v>0</v>
      </c>
    </row>
    <row r="3019" spans="13:13" x14ac:dyDescent="0.25">
      <c r="M3019" s="21">
        <f>IF(OR(ISBLANK(Débiteurs!$I3019),LOWER(Débiteurs!$I3019)="chf"),G3019-SUM(_calcC!$B3019:$E3019),G3019-SUM(_calcC!$G3019:$J3019))</f>
        <v>0</v>
      </c>
    </row>
    <row r="3020" spans="13:13" x14ac:dyDescent="0.25">
      <c r="M3020" s="21">
        <f>IF(OR(ISBLANK(Débiteurs!$I3020),LOWER(Débiteurs!$I3020)="chf"),G3020-SUM(_calcC!$B3020:$E3020),G3020-SUM(_calcC!$G3020:$J3020))</f>
        <v>0</v>
      </c>
    </row>
    <row r="3021" spans="13:13" x14ac:dyDescent="0.25">
      <c r="M3021" s="21">
        <f>IF(OR(ISBLANK(Débiteurs!$I3021),LOWER(Débiteurs!$I3021)="chf"),G3021-SUM(_calcC!$B3021:$E3021),G3021-SUM(_calcC!$G3021:$J3021))</f>
        <v>0</v>
      </c>
    </row>
    <row r="3022" spans="13:13" x14ac:dyDescent="0.25">
      <c r="M3022" s="21">
        <f>IF(OR(ISBLANK(Débiteurs!$I3022),LOWER(Débiteurs!$I3022)="chf"),G3022-SUM(_calcC!$B3022:$E3022),G3022-SUM(_calcC!$G3022:$J3022))</f>
        <v>0</v>
      </c>
    </row>
    <row r="3023" spans="13:13" x14ac:dyDescent="0.25">
      <c r="M3023" s="21">
        <f>IF(OR(ISBLANK(Débiteurs!$I3023),LOWER(Débiteurs!$I3023)="chf"),G3023-SUM(_calcC!$B3023:$E3023),G3023-SUM(_calcC!$G3023:$J3023))</f>
        <v>0</v>
      </c>
    </row>
    <row r="3024" spans="13:13" x14ac:dyDescent="0.25">
      <c r="M3024" s="21">
        <f>IF(OR(ISBLANK(Débiteurs!$I3024),LOWER(Débiteurs!$I3024)="chf"),G3024-SUM(_calcC!$B3024:$E3024),G3024-SUM(_calcC!$G3024:$J3024))</f>
        <v>0</v>
      </c>
    </row>
    <row r="3025" spans="13:13" x14ac:dyDescent="0.25">
      <c r="M3025" s="21">
        <f>IF(OR(ISBLANK(Débiteurs!$I3025),LOWER(Débiteurs!$I3025)="chf"),G3025-SUM(_calcC!$B3025:$E3025),G3025-SUM(_calcC!$G3025:$J3025))</f>
        <v>0</v>
      </c>
    </row>
    <row r="3026" spans="13:13" x14ac:dyDescent="0.25">
      <c r="M3026" s="21">
        <f>IF(OR(ISBLANK(Débiteurs!$I3026),LOWER(Débiteurs!$I3026)="chf"),G3026-SUM(_calcC!$B3026:$E3026),G3026-SUM(_calcC!$G3026:$J3026))</f>
        <v>0</v>
      </c>
    </row>
    <row r="3027" spans="13:13" x14ac:dyDescent="0.25">
      <c r="M3027" s="21">
        <f>IF(OR(ISBLANK(Débiteurs!$I3027),LOWER(Débiteurs!$I3027)="chf"),G3027-SUM(_calcC!$B3027:$E3027),G3027-SUM(_calcC!$G3027:$J3027))</f>
        <v>0</v>
      </c>
    </row>
    <row r="3028" spans="13:13" x14ac:dyDescent="0.25">
      <c r="M3028" s="21">
        <f>IF(OR(ISBLANK(Débiteurs!$I3028),LOWER(Débiteurs!$I3028)="chf"),G3028-SUM(_calcC!$B3028:$E3028),G3028-SUM(_calcC!$G3028:$J3028))</f>
        <v>0</v>
      </c>
    </row>
    <row r="3029" spans="13:13" x14ac:dyDescent="0.25">
      <c r="M3029" s="21">
        <f>IF(OR(ISBLANK(Débiteurs!$I3029),LOWER(Débiteurs!$I3029)="chf"),G3029-SUM(_calcC!$B3029:$E3029),G3029-SUM(_calcC!$G3029:$J3029))</f>
        <v>0</v>
      </c>
    </row>
    <row r="3030" spans="13:13" x14ac:dyDescent="0.25">
      <c r="M3030" s="21">
        <f>IF(OR(ISBLANK(Débiteurs!$I3030),LOWER(Débiteurs!$I3030)="chf"),G3030-SUM(_calcC!$B3030:$E3030),G3030-SUM(_calcC!$G3030:$J3030))</f>
        <v>0</v>
      </c>
    </row>
    <row r="3031" spans="13:13" x14ac:dyDescent="0.25">
      <c r="M3031" s="21">
        <f>IF(OR(ISBLANK(Débiteurs!$I3031),LOWER(Débiteurs!$I3031)="chf"),G3031-SUM(_calcC!$B3031:$E3031),G3031-SUM(_calcC!$G3031:$J3031))</f>
        <v>0</v>
      </c>
    </row>
    <row r="3032" spans="13:13" x14ac:dyDescent="0.25">
      <c r="M3032" s="21">
        <f>IF(OR(ISBLANK(Débiteurs!$I3032),LOWER(Débiteurs!$I3032)="chf"),G3032-SUM(_calcC!$B3032:$E3032),G3032-SUM(_calcC!$G3032:$J3032))</f>
        <v>0</v>
      </c>
    </row>
    <row r="3033" spans="13:13" x14ac:dyDescent="0.25">
      <c r="M3033" s="21">
        <f>IF(OR(ISBLANK(Débiteurs!$I3033),LOWER(Débiteurs!$I3033)="chf"),G3033-SUM(_calcC!$B3033:$E3033),G3033-SUM(_calcC!$G3033:$J3033))</f>
        <v>0</v>
      </c>
    </row>
    <row r="3034" spans="13:13" x14ac:dyDescent="0.25">
      <c r="M3034" s="21">
        <f>IF(OR(ISBLANK(Débiteurs!$I3034),LOWER(Débiteurs!$I3034)="chf"),G3034-SUM(_calcC!$B3034:$E3034),G3034-SUM(_calcC!$G3034:$J3034))</f>
        <v>0</v>
      </c>
    </row>
    <row r="3035" spans="13:13" x14ac:dyDescent="0.25">
      <c r="M3035" s="21">
        <f>IF(OR(ISBLANK(Débiteurs!$I3035),LOWER(Débiteurs!$I3035)="chf"),G3035-SUM(_calcC!$B3035:$E3035),G3035-SUM(_calcC!$G3035:$J3035))</f>
        <v>0</v>
      </c>
    </row>
    <row r="3036" spans="13:13" x14ac:dyDescent="0.25">
      <c r="M3036" s="21">
        <f>IF(OR(ISBLANK(Débiteurs!$I3036),LOWER(Débiteurs!$I3036)="chf"),G3036-SUM(_calcC!$B3036:$E3036),G3036-SUM(_calcC!$G3036:$J3036))</f>
        <v>0</v>
      </c>
    </row>
    <row r="3037" spans="13:13" x14ac:dyDescent="0.25">
      <c r="M3037" s="21">
        <f>IF(OR(ISBLANK(Débiteurs!$I3037),LOWER(Débiteurs!$I3037)="chf"),G3037-SUM(_calcC!$B3037:$E3037),G3037-SUM(_calcC!$G3037:$J3037))</f>
        <v>0</v>
      </c>
    </row>
    <row r="3038" spans="13:13" x14ac:dyDescent="0.25">
      <c r="M3038" s="21">
        <f>IF(OR(ISBLANK(Débiteurs!$I3038),LOWER(Débiteurs!$I3038)="chf"),G3038-SUM(_calcC!$B3038:$E3038),G3038-SUM(_calcC!$G3038:$J3038))</f>
        <v>0</v>
      </c>
    </row>
    <row r="3039" spans="13:13" x14ac:dyDescent="0.25">
      <c r="M3039" s="21">
        <f>IF(OR(ISBLANK(Débiteurs!$I3039),LOWER(Débiteurs!$I3039)="chf"),G3039-SUM(_calcC!$B3039:$E3039),G3039-SUM(_calcC!$G3039:$J3039))</f>
        <v>0</v>
      </c>
    </row>
    <row r="3040" spans="13:13" x14ac:dyDescent="0.25">
      <c r="M3040" s="21">
        <f>IF(OR(ISBLANK(Débiteurs!$I3040),LOWER(Débiteurs!$I3040)="chf"),G3040-SUM(_calcC!$B3040:$E3040),G3040-SUM(_calcC!$G3040:$J3040))</f>
        <v>0</v>
      </c>
    </row>
    <row r="3041" spans="13:13" x14ac:dyDescent="0.25">
      <c r="M3041" s="21">
        <f>IF(OR(ISBLANK(Débiteurs!$I3041),LOWER(Débiteurs!$I3041)="chf"),G3041-SUM(_calcC!$B3041:$E3041),G3041-SUM(_calcC!$G3041:$J3041))</f>
        <v>0</v>
      </c>
    </row>
    <row r="3042" spans="13:13" x14ac:dyDescent="0.25">
      <c r="M3042" s="21">
        <f>IF(OR(ISBLANK(Débiteurs!$I3042),LOWER(Débiteurs!$I3042)="chf"),G3042-SUM(_calcC!$B3042:$E3042),G3042-SUM(_calcC!$G3042:$J3042))</f>
        <v>0</v>
      </c>
    </row>
    <row r="3043" spans="13:13" x14ac:dyDescent="0.25">
      <c r="M3043" s="21">
        <f>IF(OR(ISBLANK(Débiteurs!$I3043),LOWER(Débiteurs!$I3043)="chf"),G3043-SUM(_calcC!$B3043:$E3043),G3043-SUM(_calcC!$G3043:$J3043))</f>
        <v>0</v>
      </c>
    </row>
    <row r="3044" spans="13:13" x14ac:dyDescent="0.25">
      <c r="M3044" s="21">
        <f>IF(OR(ISBLANK(Débiteurs!$I3044),LOWER(Débiteurs!$I3044)="chf"),G3044-SUM(_calcC!$B3044:$E3044),G3044-SUM(_calcC!$G3044:$J3044))</f>
        <v>0</v>
      </c>
    </row>
    <row r="3045" spans="13:13" x14ac:dyDescent="0.25">
      <c r="M3045" s="21">
        <f>IF(OR(ISBLANK(Débiteurs!$I3045),LOWER(Débiteurs!$I3045)="chf"),G3045-SUM(_calcC!$B3045:$E3045),G3045-SUM(_calcC!$G3045:$J3045))</f>
        <v>0</v>
      </c>
    </row>
    <row r="3046" spans="13:13" x14ac:dyDescent="0.25">
      <c r="M3046" s="21">
        <f>IF(OR(ISBLANK(Débiteurs!$I3046),LOWER(Débiteurs!$I3046)="chf"),G3046-SUM(_calcC!$B3046:$E3046),G3046-SUM(_calcC!$G3046:$J3046))</f>
        <v>0</v>
      </c>
    </row>
    <row r="3047" spans="13:13" x14ac:dyDescent="0.25">
      <c r="M3047" s="21">
        <f>IF(OR(ISBLANK(Débiteurs!$I3047),LOWER(Débiteurs!$I3047)="chf"),G3047-SUM(_calcC!$B3047:$E3047),G3047-SUM(_calcC!$G3047:$J3047))</f>
        <v>0</v>
      </c>
    </row>
    <row r="3048" spans="13:13" x14ac:dyDescent="0.25">
      <c r="M3048" s="21">
        <f>IF(OR(ISBLANK(Débiteurs!$I3048),LOWER(Débiteurs!$I3048)="chf"),G3048-SUM(_calcC!$B3048:$E3048),G3048-SUM(_calcC!$G3048:$J3048))</f>
        <v>0</v>
      </c>
    </row>
    <row r="3049" spans="13:13" x14ac:dyDescent="0.25">
      <c r="M3049" s="21">
        <f>IF(OR(ISBLANK(Débiteurs!$I3049),LOWER(Débiteurs!$I3049)="chf"),G3049-SUM(_calcC!$B3049:$E3049),G3049-SUM(_calcC!$G3049:$J3049))</f>
        <v>0</v>
      </c>
    </row>
    <row r="3050" spans="13:13" x14ac:dyDescent="0.25">
      <c r="M3050" s="21">
        <f>IF(OR(ISBLANK(Débiteurs!$I3050),LOWER(Débiteurs!$I3050)="chf"),G3050-SUM(_calcC!$B3050:$E3050),G3050-SUM(_calcC!$G3050:$J3050))</f>
        <v>0</v>
      </c>
    </row>
    <row r="3051" spans="13:13" x14ac:dyDescent="0.25">
      <c r="M3051" s="21">
        <f>IF(OR(ISBLANK(Débiteurs!$I3051),LOWER(Débiteurs!$I3051)="chf"),G3051-SUM(_calcC!$B3051:$E3051),G3051-SUM(_calcC!$G3051:$J3051))</f>
        <v>0</v>
      </c>
    </row>
    <row r="3052" spans="13:13" x14ac:dyDescent="0.25">
      <c r="M3052" s="21">
        <f>IF(OR(ISBLANK(Débiteurs!$I3052),LOWER(Débiteurs!$I3052)="chf"),G3052-SUM(_calcC!$B3052:$E3052),G3052-SUM(_calcC!$G3052:$J3052))</f>
        <v>0</v>
      </c>
    </row>
    <row r="3053" spans="13:13" x14ac:dyDescent="0.25">
      <c r="M3053" s="21">
        <f>IF(OR(ISBLANK(Débiteurs!$I3053),LOWER(Débiteurs!$I3053)="chf"),G3053-SUM(_calcC!$B3053:$E3053),G3053-SUM(_calcC!$G3053:$J3053))</f>
        <v>0</v>
      </c>
    </row>
    <row r="3054" spans="13:13" x14ac:dyDescent="0.25">
      <c r="M3054" s="21">
        <f>IF(OR(ISBLANK(Débiteurs!$I3054),LOWER(Débiteurs!$I3054)="chf"),G3054-SUM(_calcC!$B3054:$E3054),G3054-SUM(_calcC!$G3054:$J3054))</f>
        <v>0</v>
      </c>
    </row>
    <row r="3055" spans="13:13" x14ac:dyDescent="0.25">
      <c r="M3055" s="21">
        <f>IF(OR(ISBLANK(Débiteurs!$I3055),LOWER(Débiteurs!$I3055)="chf"),G3055-SUM(_calcC!$B3055:$E3055),G3055-SUM(_calcC!$G3055:$J3055))</f>
        <v>0</v>
      </c>
    </row>
    <row r="3056" spans="13:13" x14ac:dyDescent="0.25">
      <c r="M3056" s="21">
        <f>IF(OR(ISBLANK(Débiteurs!$I3056),LOWER(Débiteurs!$I3056)="chf"),G3056-SUM(_calcC!$B3056:$E3056),G3056-SUM(_calcC!$G3056:$J3056))</f>
        <v>0</v>
      </c>
    </row>
    <row r="3057" spans="13:13" x14ac:dyDescent="0.25">
      <c r="M3057" s="21">
        <f>IF(OR(ISBLANK(Débiteurs!$I3057),LOWER(Débiteurs!$I3057)="chf"),G3057-SUM(_calcC!$B3057:$E3057),G3057-SUM(_calcC!$G3057:$J3057))</f>
        <v>0</v>
      </c>
    </row>
    <row r="3058" spans="13:13" x14ac:dyDescent="0.25">
      <c r="M3058" s="21">
        <f>IF(OR(ISBLANK(Débiteurs!$I3058),LOWER(Débiteurs!$I3058)="chf"),G3058-SUM(_calcC!$B3058:$E3058),G3058-SUM(_calcC!$G3058:$J3058))</f>
        <v>0</v>
      </c>
    </row>
    <row r="3059" spans="13:13" x14ac:dyDescent="0.25">
      <c r="M3059" s="21">
        <f>IF(OR(ISBLANK(Débiteurs!$I3059),LOWER(Débiteurs!$I3059)="chf"),G3059-SUM(_calcC!$B3059:$E3059),G3059-SUM(_calcC!$G3059:$J3059))</f>
        <v>0</v>
      </c>
    </row>
    <row r="3060" spans="13:13" x14ac:dyDescent="0.25">
      <c r="M3060" s="21">
        <f>IF(OR(ISBLANK(Débiteurs!$I3060),LOWER(Débiteurs!$I3060)="chf"),G3060-SUM(_calcC!$B3060:$E3060),G3060-SUM(_calcC!$G3060:$J3060))</f>
        <v>0</v>
      </c>
    </row>
    <row r="3061" spans="13:13" x14ac:dyDescent="0.25">
      <c r="M3061" s="21">
        <f>IF(OR(ISBLANK(Débiteurs!$I3061),LOWER(Débiteurs!$I3061)="chf"),G3061-SUM(_calcC!$B3061:$E3061),G3061-SUM(_calcC!$G3061:$J3061))</f>
        <v>0</v>
      </c>
    </row>
    <row r="3062" spans="13:13" x14ac:dyDescent="0.25">
      <c r="M3062" s="21">
        <f>IF(OR(ISBLANK(Débiteurs!$I3062),LOWER(Débiteurs!$I3062)="chf"),G3062-SUM(_calcC!$B3062:$E3062),G3062-SUM(_calcC!$G3062:$J3062))</f>
        <v>0</v>
      </c>
    </row>
    <row r="3063" spans="13:13" x14ac:dyDescent="0.25">
      <c r="M3063" s="21">
        <f>IF(OR(ISBLANK(Débiteurs!$I3063),LOWER(Débiteurs!$I3063)="chf"),G3063-SUM(_calcC!$B3063:$E3063),G3063-SUM(_calcC!$G3063:$J3063))</f>
        <v>0</v>
      </c>
    </row>
    <row r="3064" spans="13:13" x14ac:dyDescent="0.25">
      <c r="M3064" s="21">
        <f>IF(OR(ISBLANK(Débiteurs!$I3064),LOWER(Débiteurs!$I3064)="chf"),G3064-SUM(_calcC!$B3064:$E3064),G3064-SUM(_calcC!$G3064:$J3064))</f>
        <v>0</v>
      </c>
    </row>
    <row r="3065" spans="13:13" x14ac:dyDescent="0.25">
      <c r="M3065" s="21">
        <f>IF(OR(ISBLANK(Débiteurs!$I3065),LOWER(Débiteurs!$I3065)="chf"),G3065-SUM(_calcC!$B3065:$E3065),G3065-SUM(_calcC!$G3065:$J3065))</f>
        <v>0</v>
      </c>
    </row>
    <row r="3066" spans="13:13" x14ac:dyDescent="0.25">
      <c r="M3066" s="21">
        <f>IF(OR(ISBLANK(Débiteurs!$I3066),LOWER(Débiteurs!$I3066)="chf"),G3066-SUM(_calcC!$B3066:$E3066),G3066-SUM(_calcC!$G3066:$J3066))</f>
        <v>0</v>
      </c>
    </row>
    <row r="3067" spans="13:13" x14ac:dyDescent="0.25">
      <c r="M3067" s="21">
        <f>IF(OR(ISBLANK(Débiteurs!$I3067),LOWER(Débiteurs!$I3067)="chf"),G3067-SUM(_calcC!$B3067:$E3067),G3067-SUM(_calcC!$G3067:$J3067))</f>
        <v>0</v>
      </c>
    </row>
    <row r="3068" spans="13:13" x14ac:dyDescent="0.25">
      <c r="M3068" s="21">
        <f>IF(OR(ISBLANK(Débiteurs!$I3068),LOWER(Débiteurs!$I3068)="chf"),G3068-SUM(_calcC!$B3068:$E3068),G3068-SUM(_calcC!$G3068:$J3068))</f>
        <v>0</v>
      </c>
    </row>
    <row r="3069" spans="13:13" x14ac:dyDescent="0.25">
      <c r="M3069" s="21">
        <f>IF(OR(ISBLANK(Débiteurs!$I3069),LOWER(Débiteurs!$I3069)="chf"),G3069-SUM(_calcC!$B3069:$E3069),G3069-SUM(_calcC!$G3069:$J3069))</f>
        <v>0</v>
      </c>
    </row>
    <row r="3070" spans="13:13" x14ac:dyDescent="0.25">
      <c r="M3070" s="21">
        <f>IF(OR(ISBLANK(Débiteurs!$I3070),LOWER(Débiteurs!$I3070)="chf"),G3070-SUM(_calcC!$B3070:$E3070),G3070-SUM(_calcC!$G3070:$J3070))</f>
        <v>0</v>
      </c>
    </row>
    <row r="3071" spans="13:13" x14ac:dyDescent="0.25">
      <c r="M3071" s="21">
        <f>IF(OR(ISBLANK(Débiteurs!$I3071),LOWER(Débiteurs!$I3071)="chf"),G3071-SUM(_calcC!$B3071:$E3071),G3071-SUM(_calcC!$G3071:$J3071))</f>
        <v>0</v>
      </c>
    </row>
    <row r="3072" spans="13:13" x14ac:dyDescent="0.25">
      <c r="M3072" s="21">
        <f>IF(OR(ISBLANK(Débiteurs!$I3072),LOWER(Débiteurs!$I3072)="chf"),G3072-SUM(_calcC!$B3072:$E3072),G3072-SUM(_calcC!$G3072:$J3072))</f>
        <v>0</v>
      </c>
    </row>
    <row r="3073" spans="13:13" x14ac:dyDescent="0.25">
      <c r="M3073" s="21">
        <f>IF(OR(ISBLANK(Débiteurs!$I3073),LOWER(Débiteurs!$I3073)="chf"),G3073-SUM(_calcC!$B3073:$E3073),G3073-SUM(_calcC!$G3073:$J3073))</f>
        <v>0</v>
      </c>
    </row>
    <row r="3074" spans="13:13" x14ac:dyDescent="0.25">
      <c r="M3074" s="21">
        <f>IF(OR(ISBLANK(Débiteurs!$I3074),LOWER(Débiteurs!$I3074)="chf"),G3074-SUM(_calcC!$B3074:$E3074),G3074-SUM(_calcC!$G3074:$J3074))</f>
        <v>0</v>
      </c>
    </row>
    <row r="3075" spans="13:13" x14ac:dyDescent="0.25">
      <c r="M3075" s="21">
        <f>IF(OR(ISBLANK(Débiteurs!$I3075),LOWER(Débiteurs!$I3075)="chf"),G3075-SUM(_calcC!$B3075:$E3075),G3075-SUM(_calcC!$G3075:$J3075))</f>
        <v>0</v>
      </c>
    </row>
    <row r="3076" spans="13:13" x14ac:dyDescent="0.25">
      <c r="M3076" s="21">
        <f>IF(OR(ISBLANK(Débiteurs!$I3076),LOWER(Débiteurs!$I3076)="chf"),G3076-SUM(_calcC!$B3076:$E3076),G3076-SUM(_calcC!$G3076:$J3076))</f>
        <v>0</v>
      </c>
    </row>
    <row r="3077" spans="13:13" x14ac:dyDescent="0.25">
      <c r="M3077" s="21">
        <f>IF(OR(ISBLANK(Débiteurs!$I3077),LOWER(Débiteurs!$I3077)="chf"),G3077-SUM(_calcC!$B3077:$E3077),G3077-SUM(_calcC!$G3077:$J3077))</f>
        <v>0</v>
      </c>
    </row>
    <row r="3078" spans="13:13" x14ac:dyDescent="0.25">
      <c r="M3078" s="21">
        <f>IF(OR(ISBLANK(Débiteurs!$I3078),LOWER(Débiteurs!$I3078)="chf"),G3078-SUM(_calcC!$B3078:$E3078),G3078-SUM(_calcC!$G3078:$J3078))</f>
        <v>0</v>
      </c>
    </row>
    <row r="3079" spans="13:13" x14ac:dyDescent="0.25">
      <c r="M3079" s="21">
        <f>IF(OR(ISBLANK(Débiteurs!$I3079),LOWER(Débiteurs!$I3079)="chf"),G3079-SUM(_calcC!$B3079:$E3079),G3079-SUM(_calcC!$G3079:$J3079))</f>
        <v>0</v>
      </c>
    </row>
    <row r="3080" spans="13:13" x14ac:dyDescent="0.25">
      <c r="M3080" s="21">
        <f>IF(OR(ISBLANK(Débiteurs!$I3080),LOWER(Débiteurs!$I3080)="chf"),G3080-SUM(_calcC!$B3080:$E3080),G3080-SUM(_calcC!$G3080:$J3080))</f>
        <v>0</v>
      </c>
    </row>
    <row r="3081" spans="13:13" x14ac:dyDescent="0.25">
      <c r="M3081" s="21">
        <f>IF(OR(ISBLANK(Débiteurs!$I3081),LOWER(Débiteurs!$I3081)="chf"),G3081-SUM(_calcC!$B3081:$E3081),G3081-SUM(_calcC!$G3081:$J3081))</f>
        <v>0</v>
      </c>
    </row>
    <row r="3082" spans="13:13" x14ac:dyDescent="0.25">
      <c r="M3082" s="21">
        <f>IF(OR(ISBLANK(Débiteurs!$I3082),LOWER(Débiteurs!$I3082)="chf"),G3082-SUM(_calcC!$B3082:$E3082),G3082-SUM(_calcC!$G3082:$J3082))</f>
        <v>0</v>
      </c>
    </row>
    <row r="3083" spans="13:13" x14ac:dyDescent="0.25">
      <c r="M3083" s="21">
        <f>IF(OR(ISBLANK(Débiteurs!$I3083),LOWER(Débiteurs!$I3083)="chf"),G3083-SUM(_calcC!$B3083:$E3083),G3083-SUM(_calcC!$G3083:$J3083))</f>
        <v>0</v>
      </c>
    </row>
    <row r="3084" spans="13:13" x14ac:dyDescent="0.25">
      <c r="M3084" s="21">
        <f>IF(OR(ISBLANK(Débiteurs!$I3084),LOWER(Débiteurs!$I3084)="chf"),G3084-SUM(_calcC!$B3084:$E3084),G3084-SUM(_calcC!$G3084:$J3084))</f>
        <v>0</v>
      </c>
    </row>
    <row r="3085" spans="13:13" x14ac:dyDescent="0.25">
      <c r="M3085" s="21">
        <f>IF(OR(ISBLANK(Débiteurs!$I3085),LOWER(Débiteurs!$I3085)="chf"),G3085-SUM(_calcC!$B3085:$E3085),G3085-SUM(_calcC!$G3085:$J3085))</f>
        <v>0</v>
      </c>
    </row>
    <row r="3086" spans="13:13" x14ac:dyDescent="0.25">
      <c r="M3086" s="21">
        <f>IF(OR(ISBLANK(Débiteurs!$I3086),LOWER(Débiteurs!$I3086)="chf"),G3086-SUM(_calcC!$B3086:$E3086),G3086-SUM(_calcC!$G3086:$J3086))</f>
        <v>0</v>
      </c>
    </row>
    <row r="3087" spans="13:13" x14ac:dyDescent="0.25">
      <c r="M3087" s="21">
        <f>IF(OR(ISBLANK(Débiteurs!$I3087),LOWER(Débiteurs!$I3087)="chf"),G3087-SUM(_calcC!$B3087:$E3087),G3087-SUM(_calcC!$G3087:$J3087))</f>
        <v>0</v>
      </c>
    </row>
    <row r="3088" spans="13:13" x14ac:dyDescent="0.25">
      <c r="M3088" s="21">
        <f>IF(OR(ISBLANK(Débiteurs!$I3088),LOWER(Débiteurs!$I3088)="chf"),G3088-SUM(_calcC!$B3088:$E3088),G3088-SUM(_calcC!$G3088:$J3088))</f>
        <v>0</v>
      </c>
    </row>
    <row r="3089" spans="13:13" x14ac:dyDescent="0.25">
      <c r="M3089" s="21">
        <f>IF(OR(ISBLANK(Débiteurs!$I3089),LOWER(Débiteurs!$I3089)="chf"),G3089-SUM(_calcC!$B3089:$E3089),G3089-SUM(_calcC!$G3089:$J3089))</f>
        <v>0</v>
      </c>
    </row>
    <row r="3090" spans="13:13" x14ac:dyDescent="0.25">
      <c r="M3090" s="21">
        <f>IF(OR(ISBLANK(Débiteurs!$I3090),LOWER(Débiteurs!$I3090)="chf"),G3090-SUM(_calcC!$B3090:$E3090),G3090-SUM(_calcC!$G3090:$J3090))</f>
        <v>0</v>
      </c>
    </row>
    <row r="3091" spans="13:13" x14ac:dyDescent="0.25">
      <c r="M3091" s="21">
        <f>IF(OR(ISBLANK(Débiteurs!$I3091),LOWER(Débiteurs!$I3091)="chf"),G3091-SUM(_calcC!$B3091:$E3091),G3091-SUM(_calcC!$G3091:$J3091))</f>
        <v>0</v>
      </c>
    </row>
    <row r="3092" spans="13:13" x14ac:dyDescent="0.25">
      <c r="M3092" s="21">
        <f>IF(OR(ISBLANK(Débiteurs!$I3092),LOWER(Débiteurs!$I3092)="chf"),G3092-SUM(_calcC!$B3092:$E3092),G3092-SUM(_calcC!$G3092:$J3092))</f>
        <v>0</v>
      </c>
    </row>
    <row r="3093" spans="13:13" x14ac:dyDescent="0.25">
      <c r="M3093" s="21">
        <f>IF(OR(ISBLANK(Débiteurs!$I3093),LOWER(Débiteurs!$I3093)="chf"),G3093-SUM(_calcC!$B3093:$E3093),G3093-SUM(_calcC!$G3093:$J3093))</f>
        <v>0</v>
      </c>
    </row>
    <row r="3094" spans="13:13" x14ac:dyDescent="0.25">
      <c r="M3094" s="21">
        <f>IF(OR(ISBLANK(Débiteurs!$I3094),LOWER(Débiteurs!$I3094)="chf"),G3094-SUM(_calcC!$B3094:$E3094),G3094-SUM(_calcC!$G3094:$J3094))</f>
        <v>0</v>
      </c>
    </row>
    <row r="3095" spans="13:13" x14ac:dyDescent="0.25">
      <c r="M3095" s="21">
        <f>IF(OR(ISBLANK(Débiteurs!$I3095),LOWER(Débiteurs!$I3095)="chf"),G3095-SUM(_calcC!$B3095:$E3095),G3095-SUM(_calcC!$G3095:$J3095))</f>
        <v>0</v>
      </c>
    </row>
    <row r="3096" spans="13:13" x14ac:dyDescent="0.25">
      <c r="M3096" s="21">
        <f>IF(OR(ISBLANK(Débiteurs!$I3096),LOWER(Débiteurs!$I3096)="chf"),G3096-SUM(_calcC!$B3096:$E3096),G3096-SUM(_calcC!$G3096:$J3096))</f>
        <v>0</v>
      </c>
    </row>
    <row r="3097" spans="13:13" x14ac:dyDescent="0.25">
      <c r="M3097" s="21">
        <f>IF(OR(ISBLANK(Débiteurs!$I3097),LOWER(Débiteurs!$I3097)="chf"),G3097-SUM(_calcC!$B3097:$E3097),G3097-SUM(_calcC!$G3097:$J3097))</f>
        <v>0</v>
      </c>
    </row>
    <row r="3098" spans="13:13" x14ac:dyDescent="0.25">
      <c r="M3098" s="21">
        <f>IF(OR(ISBLANK(Débiteurs!$I3098),LOWER(Débiteurs!$I3098)="chf"),G3098-SUM(_calcC!$B3098:$E3098),G3098-SUM(_calcC!$G3098:$J3098))</f>
        <v>0</v>
      </c>
    </row>
    <row r="3099" spans="13:13" x14ac:dyDescent="0.25">
      <c r="M3099" s="21">
        <f>IF(OR(ISBLANK(Débiteurs!$I3099),LOWER(Débiteurs!$I3099)="chf"),G3099-SUM(_calcC!$B3099:$E3099),G3099-SUM(_calcC!$G3099:$J3099))</f>
        <v>0</v>
      </c>
    </row>
    <row r="3100" spans="13:13" x14ac:dyDescent="0.25">
      <c r="M3100" s="21">
        <f>IF(OR(ISBLANK(Débiteurs!$I3100),LOWER(Débiteurs!$I3100)="chf"),G3100-SUM(_calcC!$B3100:$E3100),G3100-SUM(_calcC!$G3100:$J3100))</f>
        <v>0</v>
      </c>
    </row>
    <row r="3101" spans="13:13" x14ac:dyDescent="0.25">
      <c r="M3101" s="21">
        <f>IF(OR(ISBLANK(Débiteurs!$I3101),LOWER(Débiteurs!$I3101)="chf"),G3101-SUM(_calcC!$B3101:$E3101),G3101-SUM(_calcC!$G3101:$J3101))</f>
        <v>0</v>
      </c>
    </row>
    <row r="3102" spans="13:13" x14ac:dyDescent="0.25">
      <c r="M3102" s="21">
        <f>IF(OR(ISBLANK(Débiteurs!$I3102),LOWER(Débiteurs!$I3102)="chf"),G3102-SUM(_calcC!$B3102:$E3102),G3102-SUM(_calcC!$G3102:$J3102))</f>
        <v>0</v>
      </c>
    </row>
    <row r="3103" spans="13:13" x14ac:dyDescent="0.25">
      <c r="M3103" s="21">
        <f>IF(OR(ISBLANK(Débiteurs!$I3103),LOWER(Débiteurs!$I3103)="chf"),G3103-SUM(_calcC!$B3103:$E3103),G3103-SUM(_calcC!$G3103:$J3103))</f>
        <v>0</v>
      </c>
    </row>
    <row r="3104" spans="13:13" x14ac:dyDescent="0.25">
      <c r="M3104" s="21">
        <f>IF(OR(ISBLANK(Débiteurs!$I3104),LOWER(Débiteurs!$I3104)="chf"),G3104-SUM(_calcC!$B3104:$E3104),G3104-SUM(_calcC!$G3104:$J3104))</f>
        <v>0</v>
      </c>
    </row>
    <row r="3105" spans="13:13" x14ac:dyDescent="0.25">
      <c r="M3105" s="21">
        <f>IF(OR(ISBLANK(Débiteurs!$I3105),LOWER(Débiteurs!$I3105)="chf"),G3105-SUM(_calcC!$B3105:$E3105),G3105-SUM(_calcC!$G3105:$J3105))</f>
        <v>0</v>
      </c>
    </row>
    <row r="3106" spans="13:13" x14ac:dyDescent="0.25">
      <c r="M3106" s="21">
        <f>IF(OR(ISBLANK(Débiteurs!$I3106),LOWER(Débiteurs!$I3106)="chf"),G3106-SUM(_calcC!$B3106:$E3106),G3106-SUM(_calcC!$G3106:$J3106))</f>
        <v>0</v>
      </c>
    </row>
    <row r="3107" spans="13:13" x14ac:dyDescent="0.25">
      <c r="M3107" s="21">
        <f>IF(OR(ISBLANK(Débiteurs!$I3107),LOWER(Débiteurs!$I3107)="chf"),G3107-SUM(_calcC!$B3107:$E3107),G3107-SUM(_calcC!$G3107:$J3107))</f>
        <v>0</v>
      </c>
    </row>
    <row r="3108" spans="13:13" x14ac:dyDescent="0.25">
      <c r="M3108" s="21">
        <f>IF(OR(ISBLANK(Débiteurs!$I3108),LOWER(Débiteurs!$I3108)="chf"),G3108-SUM(_calcC!$B3108:$E3108),G3108-SUM(_calcC!$G3108:$J3108))</f>
        <v>0</v>
      </c>
    </row>
    <row r="3109" spans="13:13" x14ac:dyDescent="0.25">
      <c r="M3109" s="21">
        <f>IF(OR(ISBLANK(Débiteurs!$I3109),LOWER(Débiteurs!$I3109)="chf"),G3109-SUM(_calcC!$B3109:$E3109),G3109-SUM(_calcC!$G3109:$J3109))</f>
        <v>0</v>
      </c>
    </row>
    <row r="3110" spans="13:13" x14ac:dyDescent="0.25">
      <c r="M3110" s="21">
        <f>IF(OR(ISBLANK(Débiteurs!$I3110),LOWER(Débiteurs!$I3110)="chf"),G3110-SUM(_calcC!$B3110:$E3110),G3110-SUM(_calcC!$G3110:$J3110))</f>
        <v>0</v>
      </c>
    </row>
    <row r="3111" spans="13:13" x14ac:dyDescent="0.25">
      <c r="M3111" s="21">
        <f>IF(OR(ISBLANK(Débiteurs!$I3111),LOWER(Débiteurs!$I3111)="chf"),G3111-SUM(_calcC!$B3111:$E3111),G3111-SUM(_calcC!$G3111:$J3111))</f>
        <v>0</v>
      </c>
    </row>
    <row r="3112" spans="13:13" x14ac:dyDescent="0.25">
      <c r="M3112" s="21">
        <f>IF(OR(ISBLANK(Débiteurs!$I3112),LOWER(Débiteurs!$I3112)="chf"),G3112-SUM(_calcC!$B3112:$E3112),G3112-SUM(_calcC!$G3112:$J3112))</f>
        <v>0</v>
      </c>
    </row>
    <row r="3113" spans="13:13" x14ac:dyDescent="0.25">
      <c r="M3113" s="21">
        <f>IF(OR(ISBLANK(Débiteurs!$I3113),LOWER(Débiteurs!$I3113)="chf"),G3113-SUM(_calcC!$B3113:$E3113),G3113-SUM(_calcC!$G3113:$J3113))</f>
        <v>0</v>
      </c>
    </row>
    <row r="3114" spans="13:13" x14ac:dyDescent="0.25">
      <c r="M3114" s="21">
        <f>IF(OR(ISBLANK(Débiteurs!$I3114),LOWER(Débiteurs!$I3114)="chf"),G3114-SUM(_calcC!$B3114:$E3114),G3114-SUM(_calcC!$G3114:$J3114))</f>
        <v>0</v>
      </c>
    </row>
    <row r="3115" spans="13:13" x14ac:dyDescent="0.25">
      <c r="M3115" s="21">
        <f>IF(OR(ISBLANK(Débiteurs!$I3115),LOWER(Débiteurs!$I3115)="chf"),G3115-SUM(_calcC!$B3115:$E3115),G3115-SUM(_calcC!$G3115:$J3115))</f>
        <v>0</v>
      </c>
    </row>
    <row r="3116" spans="13:13" x14ac:dyDescent="0.25">
      <c r="M3116" s="21">
        <f>IF(OR(ISBLANK(Débiteurs!$I3116),LOWER(Débiteurs!$I3116)="chf"),G3116-SUM(_calcC!$B3116:$E3116),G3116-SUM(_calcC!$G3116:$J3116))</f>
        <v>0</v>
      </c>
    </row>
    <row r="3117" spans="13:13" x14ac:dyDescent="0.25">
      <c r="M3117" s="21">
        <f>IF(OR(ISBLANK(Débiteurs!$I3117),LOWER(Débiteurs!$I3117)="chf"),G3117-SUM(_calcC!$B3117:$E3117),G3117-SUM(_calcC!$G3117:$J3117))</f>
        <v>0</v>
      </c>
    </row>
    <row r="3118" spans="13:13" x14ac:dyDescent="0.25">
      <c r="M3118" s="21">
        <f>IF(OR(ISBLANK(Débiteurs!$I3118),LOWER(Débiteurs!$I3118)="chf"),G3118-SUM(_calcC!$B3118:$E3118),G3118-SUM(_calcC!$G3118:$J3118))</f>
        <v>0</v>
      </c>
    </row>
    <row r="3119" spans="13:13" x14ac:dyDescent="0.25">
      <c r="M3119" s="21">
        <f>IF(OR(ISBLANK(Débiteurs!$I3119),LOWER(Débiteurs!$I3119)="chf"),G3119-SUM(_calcC!$B3119:$E3119),G3119-SUM(_calcC!$G3119:$J3119))</f>
        <v>0</v>
      </c>
    </row>
    <row r="3120" spans="13:13" x14ac:dyDescent="0.25">
      <c r="M3120" s="21">
        <f>IF(OR(ISBLANK(Débiteurs!$I3120),LOWER(Débiteurs!$I3120)="chf"),G3120-SUM(_calcC!$B3120:$E3120),G3120-SUM(_calcC!$G3120:$J3120))</f>
        <v>0</v>
      </c>
    </row>
    <row r="3121" spans="13:13" x14ac:dyDescent="0.25">
      <c r="M3121" s="21">
        <f>IF(OR(ISBLANK(Débiteurs!$I3121),LOWER(Débiteurs!$I3121)="chf"),G3121-SUM(_calcC!$B3121:$E3121),G3121-SUM(_calcC!$G3121:$J3121))</f>
        <v>0</v>
      </c>
    </row>
    <row r="3122" spans="13:13" x14ac:dyDescent="0.25">
      <c r="M3122" s="21">
        <f>IF(OR(ISBLANK(Débiteurs!$I3122),LOWER(Débiteurs!$I3122)="chf"),G3122-SUM(_calcC!$B3122:$E3122),G3122-SUM(_calcC!$G3122:$J3122))</f>
        <v>0</v>
      </c>
    </row>
    <row r="3123" spans="13:13" x14ac:dyDescent="0.25">
      <c r="M3123" s="21">
        <f>IF(OR(ISBLANK(Débiteurs!$I3123),LOWER(Débiteurs!$I3123)="chf"),G3123-SUM(_calcC!$B3123:$E3123),G3123-SUM(_calcC!$G3123:$J3123))</f>
        <v>0</v>
      </c>
    </row>
    <row r="3124" spans="13:13" x14ac:dyDescent="0.25">
      <c r="M3124" s="21">
        <f>IF(OR(ISBLANK(Débiteurs!$I3124),LOWER(Débiteurs!$I3124)="chf"),G3124-SUM(_calcC!$B3124:$E3124),G3124-SUM(_calcC!$G3124:$J3124))</f>
        <v>0</v>
      </c>
    </row>
    <row r="3125" spans="13:13" x14ac:dyDescent="0.25">
      <c r="M3125" s="21">
        <f>IF(OR(ISBLANK(Débiteurs!$I3125),LOWER(Débiteurs!$I3125)="chf"),G3125-SUM(_calcC!$B3125:$E3125),G3125-SUM(_calcC!$G3125:$J3125))</f>
        <v>0</v>
      </c>
    </row>
    <row r="3126" spans="13:13" x14ac:dyDescent="0.25">
      <c r="M3126" s="21">
        <f>IF(OR(ISBLANK(Débiteurs!$I3126),LOWER(Débiteurs!$I3126)="chf"),G3126-SUM(_calcC!$B3126:$E3126),G3126-SUM(_calcC!$G3126:$J3126))</f>
        <v>0</v>
      </c>
    </row>
    <row r="3127" spans="13:13" x14ac:dyDescent="0.25">
      <c r="M3127" s="21">
        <f>IF(OR(ISBLANK(Débiteurs!$I3127),LOWER(Débiteurs!$I3127)="chf"),G3127-SUM(_calcC!$B3127:$E3127),G3127-SUM(_calcC!$G3127:$J3127))</f>
        <v>0</v>
      </c>
    </row>
    <row r="3128" spans="13:13" x14ac:dyDescent="0.25">
      <c r="M3128" s="21">
        <f>IF(OR(ISBLANK(Débiteurs!$I3128),LOWER(Débiteurs!$I3128)="chf"),G3128-SUM(_calcC!$B3128:$E3128),G3128-SUM(_calcC!$G3128:$J3128))</f>
        <v>0</v>
      </c>
    </row>
    <row r="3129" spans="13:13" x14ac:dyDescent="0.25">
      <c r="M3129" s="21">
        <f>IF(OR(ISBLANK(Débiteurs!$I3129),LOWER(Débiteurs!$I3129)="chf"),G3129-SUM(_calcC!$B3129:$E3129),G3129-SUM(_calcC!$G3129:$J3129))</f>
        <v>0</v>
      </c>
    </row>
    <row r="3130" spans="13:13" x14ac:dyDescent="0.25">
      <c r="M3130" s="21">
        <f>IF(OR(ISBLANK(Débiteurs!$I3130),LOWER(Débiteurs!$I3130)="chf"),G3130-SUM(_calcC!$B3130:$E3130),G3130-SUM(_calcC!$G3130:$J3130))</f>
        <v>0</v>
      </c>
    </row>
    <row r="3131" spans="13:13" x14ac:dyDescent="0.25">
      <c r="M3131" s="21">
        <f>IF(OR(ISBLANK(Débiteurs!$I3131),LOWER(Débiteurs!$I3131)="chf"),G3131-SUM(_calcC!$B3131:$E3131),G3131-SUM(_calcC!$G3131:$J3131))</f>
        <v>0</v>
      </c>
    </row>
    <row r="3132" spans="13:13" x14ac:dyDescent="0.25">
      <c r="M3132" s="21">
        <f>IF(OR(ISBLANK(Débiteurs!$I3132),LOWER(Débiteurs!$I3132)="chf"),G3132-SUM(_calcC!$B3132:$E3132),G3132-SUM(_calcC!$G3132:$J3132))</f>
        <v>0</v>
      </c>
    </row>
    <row r="3133" spans="13:13" x14ac:dyDescent="0.25">
      <c r="M3133" s="21">
        <f>IF(OR(ISBLANK(Débiteurs!$I3133),LOWER(Débiteurs!$I3133)="chf"),G3133-SUM(_calcC!$B3133:$E3133),G3133-SUM(_calcC!$G3133:$J3133))</f>
        <v>0</v>
      </c>
    </row>
    <row r="3134" spans="13:13" x14ac:dyDescent="0.25">
      <c r="M3134" s="21">
        <f>IF(OR(ISBLANK(Débiteurs!$I3134),LOWER(Débiteurs!$I3134)="chf"),G3134-SUM(_calcC!$B3134:$E3134),G3134-SUM(_calcC!$G3134:$J3134))</f>
        <v>0</v>
      </c>
    </row>
    <row r="3135" spans="13:13" x14ac:dyDescent="0.25">
      <c r="M3135" s="21">
        <f>IF(OR(ISBLANK(Débiteurs!$I3135),LOWER(Débiteurs!$I3135)="chf"),G3135-SUM(_calcC!$B3135:$E3135),G3135-SUM(_calcC!$G3135:$J3135))</f>
        <v>0</v>
      </c>
    </row>
    <row r="3136" spans="13:13" x14ac:dyDescent="0.25">
      <c r="M3136" s="21">
        <f>IF(OR(ISBLANK(Débiteurs!$I3136),LOWER(Débiteurs!$I3136)="chf"),G3136-SUM(_calcC!$B3136:$E3136),G3136-SUM(_calcC!$G3136:$J3136))</f>
        <v>0</v>
      </c>
    </row>
    <row r="3137" spans="13:13" x14ac:dyDescent="0.25">
      <c r="M3137" s="21">
        <f>IF(OR(ISBLANK(Débiteurs!$I3137),LOWER(Débiteurs!$I3137)="chf"),G3137-SUM(_calcC!$B3137:$E3137),G3137-SUM(_calcC!$G3137:$J3137))</f>
        <v>0</v>
      </c>
    </row>
    <row r="3138" spans="13:13" x14ac:dyDescent="0.25">
      <c r="M3138" s="21">
        <f>IF(OR(ISBLANK(Débiteurs!$I3138),LOWER(Débiteurs!$I3138)="chf"),G3138-SUM(_calcC!$B3138:$E3138),G3138-SUM(_calcC!$G3138:$J3138))</f>
        <v>0</v>
      </c>
    </row>
    <row r="3139" spans="13:13" x14ac:dyDescent="0.25">
      <c r="M3139" s="21">
        <f>IF(OR(ISBLANK(Débiteurs!$I3139),LOWER(Débiteurs!$I3139)="chf"),G3139-SUM(_calcC!$B3139:$E3139),G3139-SUM(_calcC!$G3139:$J3139))</f>
        <v>0</v>
      </c>
    </row>
    <row r="3140" spans="13:13" x14ac:dyDescent="0.25">
      <c r="M3140" s="21">
        <f>IF(OR(ISBLANK(Débiteurs!$I3140),LOWER(Débiteurs!$I3140)="chf"),G3140-SUM(_calcC!$B3140:$E3140),G3140-SUM(_calcC!$G3140:$J3140))</f>
        <v>0</v>
      </c>
    </row>
    <row r="3141" spans="13:13" x14ac:dyDescent="0.25">
      <c r="M3141" s="21">
        <f>IF(OR(ISBLANK(Débiteurs!$I3141),LOWER(Débiteurs!$I3141)="chf"),G3141-SUM(_calcC!$B3141:$E3141),G3141-SUM(_calcC!$G3141:$J3141))</f>
        <v>0</v>
      </c>
    </row>
    <row r="3142" spans="13:13" x14ac:dyDescent="0.25">
      <c r="M3142" s="21">
        <f>IF(OR(ISBLANK(Débiteurs!$I3142),LOWER(Débiteurs!$I3142)="chf"),G3142-SUM(_calcC!$B3142:$E3142),G3142-SUM(_calcC!$G3142:$J3142))</f>
        <v>0</v>
      </c>
    </row>
    <row r="3143" spans="13:13" x14ac:dyDescent="0.25">
      <c r="M3143" s="21">
        <f>IF(OR(ISBLANK(Débiteurs!$I3143),LOWER(Débiteurs!$I3143)="chf"),G3143-SUM(_calcC!$B3143:$E3143),G3143-SUM(_calcC!$G3143:$J3143))</f>
        <v>0</v>
      </c>
    </row>
    <row r="3144" spans="13:13" x14ac:dyDescent="0.25">
      <c r="M3144" s="21">
        <f>IF(OR(ISBLANK(Débiteurs!$I3144),LOWER(Débiteurs!$I3144)="chf"),G3144-SUM(_calcC!$B3144:$E3144),G3144-SUM(_calcC!$G3144:$J3144))</f>
        <v>0</v>
      </c>
    </row>
    <row r="3145" spans="13:13" x14ac:dyDescent="0.25">
      <c r="M3145" s="21">
        <f>IF(OR(ISBLANK(Débiteurs!$I3145),LOWER(Débiteurs!$I3145)="chf"),G3145-SUM(_calcC!$B3145:$E3145),G3145-SUM(_calcC!$G3145:$J3145))</f>
        <v>0</v>
      </c>
    </row>
    <row r="3146" spans="13:13" x14ac:dyDescent="0.25">
      <c r="M3146" s="21">
        <f>IF(OR(ISBLANK(Débiteurs!$I3146),LOWER(Débiteurs!$I3146)="chf"),G3146-SUM(_calcC!$B3146:$E3146),G3146-SUM(_calcC!$G3146:$J3146))</f>
        <v>0</v>
      </c>
    </row>
    <row r="3147" spans="13:13" x14ac:dyDescent="0.25">
      <c r="M3147" s="21">
        <f>IF(OR(ISBLANK(Débiteurs!$I3147),LOWER(Débiteurs!$I3147)="chf"),G3147-SUM(_calcC!$B3147:$E3147),G3147-SUM(_calcC!$G3147:$J3147))</f>
        <v>0</v>
      </c>
    </row>
    <row r="3148" spans="13:13" x14ac:dyDescent="0.25">
      <c r="M3148" s="21">
        <f>IF(OR(ISBLANK(Débiteurs!$I3148),LOWER(Débiteurs!$I3148)="chf"),G3148-SUM(_calcC!$B3148:$E3148),G3148-SUM(_calcC!$G3148:$J3148))</f>
        <v>0</v>
      </c>
    </row>
    <row r="3149" spans="13:13" x14ac:dyDescent="0.25">
      <c r="M3149" s="21">
        <f>IF(OR(ISBLANK(Débiteurs!$I3149),LOWER(Débiteurs!$I3149)="chf"),G3149-SUM(_calcC!$B3149:$E3149),G3149-SUM(_calcC!$G3149:$J3149))</f>
        <v>0</v>
      </c>
    </row>
    <row r="3150" spans="13:13" x14ac:dyDescent="0.25">
      <c r="M3150" s="21">
        <f>IF(OR(ISBLANK(Débiteurs!$I3150),LOWER(Débiteurs!$I3150)="chf"),G3150-SUM(_calcC!$B3150:$E3150),G3150-SUM(_calcC!$G3150:$J3150))</f>
        <v>0</v>
      </c>
    </row>
    <row r="3151" spans="13:13" x14ac:dyDescent="0.25">
      <c r="M3151" s="21">
        <f>IF(OR(ISBLANK(Débiteurs!$I3151),LOWER(Débiteurs!$I3151)="chf"),G3151-SUM(_calcC!$B3151:$E3151),G3151-SUM(_calcC!$G3151:$J3151))</f>
        <v>0</v>
      </c>
    </row>
    <row r="3152" spans="13:13" x14ac:dyDescent="0.25">
      <c r="M3152" s="21">
        <f>IF(OR(ISBLANK(Débiteurs!$I3152),LOWER(Débiteurs!$I3152)="chf"),G3152-SUM(_calcC!$B3152:$E3152),G3152-SUM(_calcC!$G3152:$J3152))</f>
        <v>0</v>
      </c>
    </row>
    <row r="3153" spans="13:13" x14ac:dyDescent="0.25">
      <c r="M3153" s="21">
        <f>IF(OR(ISBLANK(Débiteurs!$I3153),LOWER(Débiteurs!$I3153)="chf"),G3153-SUM(_calcC!$B3153:$E3153),G3153-SUM(_calcC!$G3153:$J3153))</f>
        <v>0</v>
      </c>
    </row>
    <row r="3154" spans="13:13" x14ac:dyDescent="0.25">
      <c r="M3154" s="21">
        <f>IF(OR(ISBLANK(Débiteurs!$I3154),LOWER(Débiteurs!$I3154)="chf"),G3154-SUM(_calcC!$B3154:$E3154),G3154-SUM(_calcC!$G3154:$J3154))</f>
        <v>0</v>
      </c>
    </row>
    <row r="3155" spans="13:13" x14ac:dyDescent="0.25">
      <c r="M3155" s="21">
        <f>IF(OR(ISBLANK(Débiteurs!$I3155),LOWER(Débiteurs!$I3155)="chf"),G3155-SUM(_calcC!$B3155:$E3155),G3155-SUM(_calcC!$G3155:$J3155))</f>
        <v>0</v>
      </c>
    </row>
    <row r="3156" spans="13:13" x14ac:dyDescent="0.25">
      <c r="M3156" s="21">
        <f>IF(OR(ISBLANK(Débiteurs!$I3156),LOWER(Débiteurs!$I3156)="chf"),G3156-SUM(_calcC!$B3156:$E3156),G3156-SUM(_calcC!$G3156:$J3156))</f>
        <v>0</v>
      </c>
    </row>
    <row r="3157" spans="13:13" x14ac:dyDescent="0.25">
      <c r="M3157" s="21">
        <f>IF(OR(ISBLANK(Débiteurs!$I3157),LOWER(Débiteurs!$I3157)="chf"),G3157-SUM(_calcC!$B3157:$E3157),G3157-SUM(_calcC!$G3157:$J3157))</f>
        <v>0</v>
      </c>
    </row>
    <row r="3158" spans="13:13" x14ac:dyDescent="0.25">
      <c r="M3158" s="21">
        <f>IF(OR(ISBLANK(Débiteurs!$I3158),LOWER(Débiteurs!$I3158)="chf"),G3158-SUM(_calcC!$B3158:$E3158),G3158-SUM(_calcC!$G3158:$J3158))</f>
        <v>0</v>
      </c>
    </row>
    <row r="3159" spans="13:13" x14ac:dyDescent="0.25">
      <c r="M3159" s="21">
        <f>IF(OR(ISBLANK(Débiteurs!$I3159),LOWER(Débiteurs!$I3159)="chf"),G3159-SUM(_calcC!$B3159:$E3159),G3159-SUM(_calcC!$G3159:$J3159))</f>
        <v>0</v>
      </c>
    </row>
    <row r="3160" spans="13:13" x14ac:dyDescent="0.25">
      <c r="M3160" s="21">
        <f>IF(OR(ISBLANK(Débiteurs!$I3160),LOWER(Débiteurs!$I3160)="chf"),G3160-SUM(_calcC!$B3160:$E3160),G3160-SUM(_calcC!$G3160:$J3160))</f>
        <v>0</v>
      </c>
    </row>
    <row r="3161" spans="13:13" x14ac:dyDescent="0.25">
      <c r="M3161" s="21">
        <f>IF(OR(ISBLANK(Débiteurs!$I3161),LOWER(Débiteurs!$I3161)="chf"),G3161-SUM(_calcC!$B3161:$E3161),G3161-SUM(_calcC!$G3161:$J3161))</f>
        <v>0</v>
      </c>
    </row>
    <row r="3162" spans="13:13" x14ac:dyDescent="0.25">
      <c r="M3162" s="21">
        <f>IF(OR(ISBLANK(Débiteurs!$I3162),LOWER(Débiteurs!$I3162)="chf"),G3162-SUM(_calcC!$B3162:$E3162),G3162-SUM(_calcC!$G3162:$J3162))</f>
        <v>0</v>
      </c>
    </row>
    <row r="3163" spans="13:13" x14ac:dyDescent="0.25">
      <c r="M3163" s="21">
        <f>IF(OR(ISBLANK(Débiteurs!$I3163),LOWER(Débiteurs!$I3163)="chf"),G3163-SUM(_calcC!$B3163:$E3163),G3163-SUM(_calcC!$G3163:$J3163))</f>
        <v>0</v>
      </c>
    </row>
    <row r="3164" spans="13:13" x14ac:dyDescent="0.25">
      <c r="M3164" s="21">
        <f>IF(OR(ISBLANK(Débiteurs!$I3164),LOWER(Débiteurs!$I3164)="chf"),G3164-SUM(_calcC!$B3164:$E3164),G3164-SUM(_calcC!$G3164:$J3164))</f>
        <v>0</v>
      </c>
    </row>
    <row r="3165" spans="13:13" x14ac:dyDescent="0.25">
      <c r="M3165" s="21">
        <f>IF(OR(ISBLANK(Débiteurs!$I3165),LOWER(Débiteurs!$I3165)="chf"),G3165-SUM(_calcC!$B3165:$E3165),G3165-SUM(_calcC!$G3165:$J3165))</f>
        <v>0</v>
      </c>
    </row>
    <row r="3166" spans="13:13" x14ac:dyDescent="0.25">
      <c r="M3166" s="21">
        <f>IF(OR(ISBLANK(Débiteurs!$I3166),LOWER(Débiteurs!$I3166)="chf"),G3166-SUM(_calcC!$B3166:$E3166),G3166-SUM(_calcC!$G3166:$J3166))</f>
        <v>0</v>
      </c>
    </row>
    <row r="3167" spans="13:13" x14ac:dyDescent="0.25">
      <c r="M3167" s="21">
        <f>IF(OR(ISBLANK(Débiteurs!$I3167),LOWER(Débiteurs!$I3167)="chf"),G3167-SUM(_calcC!$B3167:$E3167),G3167-SUM(_calcC!$G3167:$J3167))</f>
        <v>0</v>
      </c>
    </row>
    <row r="3168" spans="13:13" x14ac:dyDescent="0.25">
      <c r="M3168" s="21">
        <f>IF(OR(ISBLANK(Débiteurs!$I3168),LOWER(Débiteurs!$I3168)="chf"),G3168-SUM(_calcC!$B3168:$E3168),G3168-SUM(_calcC!$G3168:$J3168))</f>
        <v>0</v>
      </c>
    </row>
    <row r="3169" spans="13:13" x14ac:dyDescent="0.25">
      <c r="M3169" s="21">
        <f>IF(OR(ISBLANK(Débiteurs!$I3169),LOWER(Débiteurs!$I3169)="chf"),G3169-SUM(_calcC!$B3169:$E3169),G3169-SUM(_calcC!$G3169:$J3169))</f>
        <v>0</v>
      </c>
    </row>
    <row r="3170" spans="13:13" x14ac:dyDescent="0.25">
      <c r="M3170" s="21">
        <f>IF(OR(ISBLANK(Débiteurs!$I3170),LOWER(Débiteurs!$I3170)="chf"),G3170-SUM(_calcC!$B3170:$E3170),G3170-SUM(_calcC!$G3170:$J3170))</f>
        <v>0</v>
      </c>
    </row>
    <row r="3171" spans="13:13" x14ac:dyDescent="0.25">
      <c r="M3171" s="21">
        <f>IF(OR(ISBLANK(Débiteurs!$I3171),LOWER(Débiteurs!$I3171)="chf"),G3171-SUM(_calcC!$B3171:$E3171),G3171-SUM(_calcC!$G3171:$J3171))</f>
        <v>0</v>
      </c>
    </row>
    <row r="3172" spans="13:13" x14ac:dyDescent="0.25">
      <c r="M3172" s="21">
        <f>IF(OR(ISBLANK(Débiteurs!$I3172),LOWER(Débiteurs!$I3172)="chf"),G3172-SUM(_calcC!$B3172:$E3172),G3172-SUM(_calcC!$G3172:$J3172))</f>
        <v>0</v>
      </c>
    </row>
    <row r="3173" spans="13:13" x14ac:dyDescent="0.25">
      <c r="M3173" s="21">
        <f>IF(OR(ISBLANK(Débiteurs!$I3173),LOWER(Débiteurs!$I3173)="chf"),G3173-SUM(_calcC!$B3173:$E3173),G3173-SUM(_calcC!$G3173:$J3173))</f>
        <v>0</v>
      </c>
    </row>
    <row r="3174" spans="13:13" x14ac:dyDescent="0.25">
      <c r="M3174" s="21">
        <f>IF(OR(ISBLANK(Débiteurs!$I3174),LOWER(Débiteurs!$I3174)="chf"),G3174-SUM(_calcC!$B3174:$E3174),G3174-SUM(_calcC!$G3174:$J3174))</f>
        <v>0</v>
      </c>
    </row>
    <row r="3175" spans="13:13" x14ac:dyDescent="0.25">
      <c r="M3175" s="21">
        <f>IF(OR(ISBLANK(Débiteurs!$I3175),LOWER(Débiteurs!$I3175)="chf"),G3175-SUM(_calcC!$B3175:$E3175),G3175-SUM(_calcC!$G3175:$J3175))</f>
        <v>0</v>
      </c>
    </row>
    <row r="3176" spans="13:13" x14ac:dyDescent="0.25">
      <c r="M3176" s="21">
        <f>IF(OR(ISBLANK(Débiteurs!$I3176),LOWER(Débiteurs!$I3176)="chf"),G3176-SUM(_calcC!$B3176:$E3176),G3176-SUM(_calcC!$G3176:$J3176))</f>
        <v>0</v>
      </c>
    </row>
    <row r="3177" spans="13:13" x14ac:dyDescent="0.25">
      <c r="M3177" s="21">
        <f>IF(OR(ISBLANK(Débiteurs!$I3177),LOWER(Débiteurs!$I3177)="chf"),G3177-SUM(_calcC!$B3177:$E3177),G3177-SUM(_calcC!$G3177:$J3177))</f>
        <v>0</v>
      </c>
    </row>
    <row r="3178" spans="13:13" x14ac:dyDescent="0.25">
      <c r="M3178" s="21">
        <f>IF(OR(ISBLANK(Débiteurs!$I3178),LOWER(Débiteurs!$I3178)="chf"),G3178-SUM(_calcC!$B3178:$E3178),G3178-SUM(_calcC!$G3178:$J3178))</f>
        <v>0</v>
      </c>
    </row>
    <row r="3179" spans="13:13" x14ac:dyDescent="0.25">
      <c r="M3179" s="21">
        <f>IF(OR(ISBLANK(Débiteurs!$I3179),LOWER(Débiteurs!$I3179)="chf"),G3179-SUM(_calcC!$B3179:$E3179),G3179-SUM(_calcC!$G3179:$J3179))</f>
        <v>0</v>
      </c>
    </row>
    <row r="3180" spans="13:13" x14ac:dyDescent="0.25">
      <c r="M3180" s="21">
        <f>IF(OR(ISBLANK(Débiteurs!$I3180),LOWER(Débiteurs!$I3180)="chf"),G3180-SUM(_calcC!$B3180:$E3180),G3180-SUM(_calcC!$G3180:$J3180))</f>
        <v>0</v>
      </c>
    </row>
    <row r="3181" spans="13:13" x14ac:dyDescent="0.25">
      <c r="M3181" s="21">
        <f>IF(OR(ISBLANK(Débiteurs!$I3181),LOWER(Débiteurs!$I3181)="chf"),G3181-SUM(_calcC!$B3181:$E3181),G3181-SUM(_calcC!$G3181:$J3181))</f>
        <v>0</v>
      </c>
    </row>
    <row r="3182" spans="13:13" x14ac:dyDescent="0.25">
      <c r="M3182" s="21">
        <f>IF(OR(ISBLANK(Débiteurs!$I3182),LOWER(Débiteurs!$I3182)="chf"),G3182-SUM(_calcC!$B3182:$E3182),G3182-SUM(_calcC!$G3182:$J3182))</f>
        <v>0</v>
      </c>
    </row>
    <row r="3183" spans="13:13" x14ac:dyDescent="0.25">
      <c r="M3183" s="21">
        <f>IF(OR(ISBLANK(Débiteurs!$I3183),LOWER(Débiteurs!$I3183)="chf"),G3183-SUM(_calcC!$B3183:$E3183),G3183-SUM(_calcC!$G3183:$J3183))</f>
        <v>0</v>
      </c>
    </row>
    <row r="3184" spans="13:13" x14ac:dyDescent="0.25">
      <c r="M3184" s="21">
        <f>IF(OR(ISBLANK(Débiteurs!$I3184),LOWER(Débiteurs!$I3184)="chf"),G3184-SUM(_calcC!$B3184:$E3184),G3184-SUM(_calcC!$G3184:$J3184))</f>
        <v>0</v>
      </c>
    </row>
    <row r="3185" spans="13:13" x14ac:dyDescent="0.25">
      <c r="M3185" s="21">
        <f>IF(OR(ISBLANK(Débiteurs!$I3185),LOWER(Débiteurs!$I3185)="chf"),G3185-SUM(_calcC!$B3185:$E3185),G3185-SUM(_calcC!$G3185:$J3185))</f>
        <v>0</v>
      </c>
    </row>
    <row r="3186" spans="13:13" x14ac:dyDescent="0.25">
      <c r="M3186" s="21">
        <f>IF(OR(ISBLANK(Débiteurs!$I3186),LOWER(Débiteurs!$I3186)="chf"),G3186-SUM(_calcC!$B3186:$E3186),G3186-SUM(_calcC!$G3186:$J3186))</f>
        <v>0</v>
      </c>
    </row>
    <row r="3187" spans="13:13" x14ac:dyDescent="0.25">
      <c r="M3187" s="21">
        <f>IF(OR(ISBLANK(Débiteurs!$I3187),LOWER(Débiteurs!$I3187)="chf"),G3187-SUM(_calcC!$B3187:$E3187),G3187-SUM(_calcC!$G3187:$J3187))</f>
        <v>0</v>
      </c>
    </row>
    <row r="3188" spans="13:13" x14ac:dyDescent="0.25">
      <c r="M3188" s="21">
        <f>IF(OR(ISBLANK(Débiteurs!$I3188),LOWER(Débiteurs!$I3188)="chf"),G3188-SUM(_calcC!$B3188:$E3188),G3188-SUM(_calcC!$G3188:$J3188))</f>
        <v>0</v>
      </c>
    </row>
    <row r="3189" spans="13:13" x14ac:dyDescent="0.25">
      <c r="M3189" s="21">
        <f>IF(OR(ISBLANK(Débiteurs!$I3189),LOWER(Débiteurs!$I3189)="chf"),G3189-SUM(_calcC!$B3189:$E3189),G3189-SUM(_calcC!$G3189:$J3189))</f>
        <v>0</v>
      </c>
    </row>
    <row r="3190" spans="13:13" x14ac:dyDescent="0.25">
      <c r="M3190" s="21">
        <f>IF(OR(ISBLANK(Débiteurs!$I3190),LOWER(Débiteurs!$I3190)="chf"),G3190-SUM(_calcC!$B3190:$E3190),G3190-SUM(_calcC!$G3190:$J3190))</f>
        <v>0</v>
      </c>
    </row>
    <row r="3191" spans="13:13" x14ac:dyDescent="0.25">
      <c r="M3191" s="21">
        <f>IF(OR(ISBLANK(Débiteurs!$I3191),LOWER(Débiteurs!$I3191)="chf"),G3191-SUM(_calcC!$B3191:$E3191),G3191-SUM(_calcC!$G3191:$J3191))</f>
        <v>0</v>
      </c>
    </row>
    <row r="3192" spans="13:13" x14ac:dyDescent="0.25">
      <c r="M3192" s="21">
        <f>IF(OR(ISBLANK(Débiteurs!$I3192),LOWER(Débiteurs!$I3192)="chf"),G3192-SUM(_calcC!$B3192:$E3192),G3192-SUM(_calcC!$G3192:$J3192))</f>
        <v>0</v>
      </c>
    </row>
    <row r="3193" spans="13:13" x14ac:dyDescent="0.25">
      <c r="M3193" s="21">
        <f>IF(OR(ISBLANK(Débiteurs!$I3193),LOWER(Débiteurs!$I3193)="chf"),G3193-SUM(_calcC!$B3193:$E3193),G3193-SUM(_calcC!$G3193:$J3193))</f>
        <v>0</v>
      </c>
    </row>
    <row r="3194" spans="13:13" x14ac:dyDescent="0.25">
      <c r="M3194" s="21">
        <f>IF(OR(ISBLANK(Débiteurs!$I3194),LOWER(Débiteurs!$I3194)="chf"),G3194-SUM(_calcC!$B3194:$E3194),G3194-SUM(_calcC!$G3194:$J3194))</f>
        <v>0</v>
      </c>
    </row>
    <row r="3195" spans="13:13" x14ac:dyDescent="0.25">
      <c r="M3195" s="21">
        <f>IF(OR(ISBLANK(Débiteurs!$I3195),LOWER(Débiteurs!$I3195)="chf"),G3195-SUM(_calcC!$B3195:$E3195),G3195-SUM(_calcC!$G3195:$J3195))</f>
        <v>0</v>
      </c>
    </row>
    <row r="3196" spans="13:13" x14ac:dyDescent="0.25">
      <c r="M3196" s="21">
        <f>IF(OR(ISBLANK(Débiteurs!$I3196),LOWER(Débiteurs!$I3196)="chf"),G3196-SUM(_calcC!$B3196:$E3196),G3196-SUM(_calcC!$G3196:$J3196))</f>
        <v>0</v>
      </c>
    </row>
    <row r="3197" spans="13:13" x14ac:dyDescent="0.25">
      <c r="M3197" s="21">
        <f>IF(OR(ISBLANK(Débiteurs!$I3197),LOWER(Débiteurs!$I3197)="chf"),G3197-SUM(_calcC!$B3197:$E3197),G3197-SUM(_calcC!$G3197:$J3197))</f>
        <v>0</v>
      </c>
    </row>
    <row r="3198" spans="13:13" x14ac:dyDescent="0.25">
      <c r="M3198" s="21">
        <f>IF(OR(ISBLANK(Débiteurs!$I3198),LOWER(Débiteurs!$I3198)="chf"),G3198-SUM(_calcC!$B3198:$E3198),G3198-SUM(_calcC!$G3198:$J3198))</f>
        <v>0</v>
      </c>
    </row>
    <row r="3199" spans="13:13" x14ac:dyDescent="0.25">
      <c r="M3199" s="21">
        <f>IF(OR(ISBLANK(Débiteurs!$I3199),LOWER(Débiteurs!$I3199)="chf"),G3199-SUM(_calcC!$B3199:$E3199),G3199-SUM(_calcC!$G3199:$J3199))</f>
        <v>0</v>
      </c>
    </row>
    <row r="3200" spans="13:13" x14ac:dyDescent="0.25">
      <c r="M3200" s="21">
        <f>IF(OR(ISBLANK(Débiteurs!$I3200),LOWER(Débiteurs!$I3200)="chf"),G3200-SUM(_calcC!$B3200:$E3200),G3200-SUM(_calcC!$G3200:$J3200))</f>
        <v>0</v>
      </c>
    </row>
    <row r="3201" spans="13:13" x14ac:dyDescent="0.25">
      <c r="M3201" s="21">
        <f>IF(OR(ISBLANK(Débiteurs!$I3201),LOWER(Débiteurs!$I3201)="chf"),G3201-SUM(_calcC!$B3201:$E3201),G3201-SUM(_calcC!$G3201:$J3201))</f>
        <v>0</v>
      </c>
    </row>
    <row r="3202" spans="13:13" x14ac:dyDescent="0.25">
      <c r="M3202" s="21">
        <f>IF(OR(ISBLANK(Débiteurs!$I3202),LOWER(Débiteurs!$I3202)="chf"),G3202-SUM(_calcC!$B3202:$E3202),G3202-SUM(_calcC!$G3202:$J3202))</f>
        <v>0</v>
      </c>
    </row>
    <row r="3203" spans="13:13" x14ac:dyDescent="0.25">
      <c r="M3203" s="21">
        <f>IF(OR(ISBLANK(Débiteurs!$I3203),LOWER(Débiteurs!$I3203)="chf"),G3203-SUM(_calcC!$B3203:$E3203),G3203-SUM(_calcC!$G3203:$J3203))</f>
        <v>0</v>
      </c>
    </row>
    <row r="3204" spans="13:13" x14ac:dyDescent="0.25">
      <c r="M3204" s="21">
        <f>IF(OR(ISBLANK(Débiteurs!$I3204),LOWER(Débiteurs!$I3204)="chf"),G3204-SUM(_calcC!$B3204:$E3204),G3204-SUM(_calcC!$G3204:$J3204))</f>
        <v>0</v>
      </c>
    </row>
    <row r="3205" spans="13:13" x14ac:dyDescent="0.25">
      <c r="M3205" s="21">
        <f>IF(OR(ISBLANK(Débiteurs!$I3205),LOWER(Débiteurs!$I3205)="chf"),G3205-SUM(_calcC!$B3205:$E3205),G3205-SUM(_calcC!$G3205:$J3205))</f>
        <v>0</v>
      </c>
    </row>
    <row r="3206" spans="13:13" x14ac:dyDescent="0.25">
      <c r="M3206" s="21">
        <f>IF(OR(ISBLANK(Débiteurs!$I3206),LOWER(Débiteurs!$I3206)="chf"),G3206-SUM(_calcC!$B3206:$E3206),G3206-SUM(_calcC!$G3206:$J3206))</f>
        <v>0</v>
      </c>
    </row>
    <row r="3207" spans="13:13" x14ac:dyDescent="0.25">
      <c r="M3207" s="21">
        <f>IF(OR(ISBLANK(Débiteurs!$I3207),LOWER(Débiteurs!$I3207)="chf"),G3207-SUM(_calcC!$B3207:$E3207),G3207-SUM(_calcC!$G3207:$J3207))</f>
        <v>0</v>
      </c>
    </row>
    <row r="3208" spans="13:13" x14ac:dyDescent="0.25">
      <c r="M3208" s="21">
        <f>IF(OR(ISBLANK(Débiteurs!$I3208),LOWER(Débiteurs!$I3208)="chf"),G3208-SUM(_calcC!$B3208:$E3208),G3208-SUM(_calcC!$G3208:$J3208))</f>
        <v>0</v>
      </c>
    </row>
    <row r="3209" spans="13:13" x14ac:dyDescent="0.25">
      <c r="M3209" s="21">
        <f>IF(OR(ISBLANK(Débiteurs!$I3209),LOWER(Débiteurs!$I3209)="chf"),G3209-SUM(_calcC!$B3209:$E3209),G3209-SUM(_calcC!$G3209:$J3209))</f>
        <v>0</v>
      </c>
    </row>
    <row r="3210" spans="13:13" x14ac:dyDescent="0.25">
      <c r="M3210" s="21">
        <f>IF(OR(ISBLANK(Débiteurs!$I3210),LOWER(Débiteurs!$I3210)="chf"),G3210-SUM(_calcC!$B3210:$E3210),G3210-SUM(_calcC!$G3210:$J3210))</f>
        <v>0</v>
      </c>
    </row>
    <row r="3211" spans="13:13" x14ac:dyDescent="0.25">
      <c r="M3211" s="21">
        <f>IF(OR(ISBLANK(Débiteurs!$I3211),LOWER(Débiteurs!$I3211)="chf"),G3211-SUM(_calcC!$B3211:$E3211),G3211-SUM(_calcC!$G3211:$J3211))</f>
        <v>0</v>
      </c>
    </row>
    <row r="3212" spans="13:13" x14ac:dyDescent="0.25">
      <c r="M3212" s="21">
        <f>IF(OR(ISBLANK(Débiteurs!$I3212),LOWER(Débiteurs!$I3212)="chf"),G3212-SUM(_calcC!$B3212:$E3212),G3212-SUM(_calcC!$G3212:$J3212))</f>
        <v>0</v>
      </c>
    </row>
    <row r="3213" spans="13:13" x14ac:dyDescent="0.25">
      <c r="M3213" s="21">
        <f>IF(OR(ISBLANK(Débiteurs!$I3213),LOWER(Débiteurs!$I3213)="chf"),G3213-SUM(_calcC!$B3213:$E3213),G3213-SUM(_calcC!$G3213:$J3213))</f>
        <v>0</v>
      </c>
    </row>
    <row r="3214" spans="13:13" x14ac:dyDescent="0.25">
      <c r="M3214" s="21">
        <f>IF(OR(ISBLANK(Débiteurs!$I3214),LOWER(Débiteurs!$I3214)="chf"),G3214-SUM(_calcC!$B3214:$E3214),G3214-SUM(_calcC!$G3214:$J3214))</f>
        <v>0</v>
      </c>
    </row>
    <row r="3215" spans="13:13" x14ac:dyDescent="0.25">
      <c r="M3215" s="21">
        <f>IF(OR(ISBLANK(Débiteurs!$I3215),LOWER(Débiteurs!$I3215)="chf"),G3215-SUM(_calcC!$B3215:$E3215),G3215-SUM(_calcC!$G3215:$J3215))</f>
        <v>0</v>
      </c>
    </row>
    <row r="3216" spans="13:13" x14ac:dyDescent="0.25">
      <c r="M3216" s="21">
        <f>IF(OR(ISBLANK(Débiteurs!$I3216),LOWER(Débiteurs!$I3216)="chf"),G3216-SUM(_calcC!$B3216:$E3216),G3216-SUM(_calcC!$G3216:$J3216))</f>
        <v>0</v>
      </c>
    </row>
    <row r="3217" spans="13:13" x14ac:dyDescent="0.25">
      <c r="M3217" s="21">
        <f>IF(OR(ISBLANK(Débiteurs!$I3217),LOWER(Débiteurs!$I3217)="chf"),G3217-SUM(_calcC!$B3217:$E3217),G3217-SUM(_calcC!$G3217:$J3217))</f>
        <v>0</v>
      </c>
    </row>
    <row r="3218" spans="13:13" x14ac:dyDescent="0.25">
      <c r="M3218" s="21">
        <f>IF(OR(ISBLANK(Débiteurs!$I3218),LOWER(Débiteurs!$I3218)="chf"),G3218-SUM(_calcC!$B3218:$E3218),G3218-SUM(_calcC!$G3218:$J3218))</f>
        <v>0</v>
      </c>
    </row>
    <row r="3219" spans="13:13" x14ac:dyDescent="0.25">
      <c r="M3219" s="21">
        <f>IF(OR(ISBLANK(Débiteurs!$I3219),LOWER(Débiteurs!$I3219)="chf"),G3219-SUM(_calcC!$B3219:$E3219),G3219-SUM(_calcC!$G3219:$J3219))</f>
        <v>0</v>
      </c>
    </row>
    <row r="3220" spans="13:13" x14ac:dyDescent="0.25">
      <c r="M3220" s="21">
        <f>IF(OR(ISBLANK(Débiteurs!$I3220),LOWER(Débiteurs!$I3220)="chf"),G3220-SUM(_calcC!$B3220:$E3220),G3220-SUM(_calcC!$G3220:$J3220))</f>
        <v>0</v>
      </c>
    </row>
    <row r="3221" spans="13:13" x14ac:dyDescent="0.25">
      <c r="M3221" s="21">
        <f>IF(OR(ISBLANK(Débiteurs!$I3221),LOWER(Débiteurs!$I3221)="chf"),G3221-SUM(_calcC!$B3221:$E3221),G3221-SUM(_calcC!$G3221:$J3221))</f>
        <v>0</v>
      </c>
    </row>
    <row r="3222" spans="13:13" x14ac:dyDescent="0.25">
      <c r="M3222" s="21">
        <f>IF(OR(ISBLANK(Débiteurs!$I3222),LOWER(Débiteurs!$I3222)="chf"),G3222-SUM(_calcC!$B3222:$E3222),G3222-SUM(_calcC!$G3222:$J3222))</f>
        <v>0</v>
      </c>
    </row>
    <row r="3223" spans="13:13" x14ac:dyDescent="0.25">
      <c r="M3223" s="21">
        <f>IF(OR(ISBLANK(Débiteurs!$I3223),LOWER(Débiteurs!$I3223)="chf"),G3223-SUM(_calcC!$B3223:$E3223),G3223-SUM(_calcC!$G3223:$J3223))</f>
        <v>0</v>
      </c>
    </row>
    <row r="3224" spans="13:13" x14ac:dyDescent="0.25">
      <c r="M3224" s="21">
        <f>IF(OR(ISBLANK(Débiteurs!$I3224),LOWER(Débiteurs!$I3224)="chf"),G3224-SUM(_calcC!$B3224:$E3224),G3224-SUM(_calcC!$G3224:$J3224))</f>
        <v>0</v>
      </c>
    </row>
    <row r="3225" spans="13:13" x14ac:dyDescent="0.25">
      <c r="M3225" s="21">
        <f>IF(OR(ISBLANK(Débiteurs!$I3225),LOWER(Débiteurs!$I3225)="chf"),G3225-SUM(_calcC!$B3225:$E3225),G3225-SUM(_calcC!$G3225:$J3225))</f>
        <v>0</v>
      </c>
    </row>
    <row r="3226" spans="13:13" x14ac:dyDescent="0.25">
      <c r="M3226" s="21">
        <f>IF(OR(ISBLANK(Débiteurs!$I3226),LOWER(Débiteurs!$I3226)="chf"),G3226-SUM(_calcC!$B3226:$E3226),G3226-SUM(_calcC!$G3226:$J3226))</f>
        <v>0</v>
      </c>
    </row>
    <row r="3227" spans="13:13" x14ac:dyDescent="0.25">
      <c r="M3227" s="21">
        <f>IF(OR(ISBLANK(Débiteurs!$I3227),LOWER(Débiteurs!$I3227)="chf"),G3227-SUM(_calcC!$B3227:$E3227),G3227-SUM(_calcC!$G3227:$J3227))</f>
        <v>0</v>
      </c>
    </row>
    <row r="3228" spans="13:13" x14ac:dyDescent="0.25">
      <c r="M3228" s="21">
        <f>IF(OR(ISBLANK(Débiteurs!$I3228),LOWER(Débiteurs!$I3228)="chf"),G3228-SUM(_calcC!$B3228:$E3228),G3228-SUM(_calcC!$G3228:$J3228))</f>
        <v>0</v>
      </c>
    </row>
    <row r="3229" spans="13:13" x14ac:dyDescent="0.25">
      <c r="M3229" s="21">
        <f>IF(OR(ISBLANK(Débiteurs!$I3229),LOWER(Débiteurs!$I3229)="chf"),G3229-SUM(_calcC!$B3229:$E3229),G3229-SUM(_calcC!$G3229:$J3229))</f>
        <v>0</v>
      </c>
    </row>
    <row r="3230" spans="13:13" x14ac:dyDescent="0.25">
      <c r="M3230" s="21">
        <f>IF(OR(ISBLANK(Débiteurs!$I3230),LOWER(Débiteurs!$I3230)="chf"),G3230-SUM(_calcC!$B3230:$E3230),G3230-SUM(_calcC!$G3230:$J3230))</f>
        <v>0</v>
      </c>
    </row>
    <row r="3231" spans="13:13" x14ac:dyDescent="0.25">
      <c r="M3231" s="21">
        <f>IF(OR(ISBLANK(Débiteurs!$I3231),LOWER(Débiteurs!$I3231)="chf"),G3231-SUM(_calcC!$B3231:$E3231),G3231-SUM(_calcC!$G3231:$J3231))</f>
        <v>0</v>
      </c>
    </row>
    <row r="3232" spans="13:13" x14ac:dyDescent="0.25">
      <c r="M3232" s="21">
        <f>IF(OR(ISBLANK(Débiteurs!$I3232),LOWER(Débiteurs!$I3232)="chf"),G3232-SUM(_calcC!$B3232:$E3232),G3232-SUM(_calcC!$G3232:$J3232))</f>
        <v>0</v>
      </c>
    </row>
    <row r="3233" spans="13:13" x14ac:dyDescent="0.25">
      <c r="M3233" s="21">
        <f>IF(OR(ISBLANK(Débiteurs!$I3233),LOWER(Débiteurs!$I3233)="chf"),G3233-SUM(_calcC!$B3233:$E3233),G3233-SUM(_calcC!$G3233:$J3233))</f>
        <v>0</v>
      </c>
    </row>
    <row r="3234" spans="13:13" x14ac:dyDescent="0.25">
      <c r="M3234" s="21">
        <f>IF(OR(ISBLANK(Débiteurs!$I3234),LOWER(Débiteurs!$I3234)="chf"),G3234-SUM(_calcC!$B3234:$E3234),G3234-SUM(_calcC!$G3234:$J3234))</f>
        <v>0</v>
      </c>
    </row>
    <row r="3235" spans="13:13" x14ac:dyDescent="0.25">
      <c r="M3235" s="21">
        <f>IF(OR(ISBLANK(Débiteurs!$I3235),LOWER(Débiteurs!$I3235)="chf"),G3235-SUM(_calcC!$B3235:$E3235),G3235-SUM(_calcC!$G3235:$J3235))</f>
        <v>0</v>
      </c>
    </row>
    <row r="3236" spans="13:13" x14ac:dyDescent="0.25">
      <c r="M3236" s="21">
        <f>IF(OR(ISBLANK(Débiteurs!$I3236),LOWER(Débiteurs!$I3236)="chf"),G3236-SUM(_calcC!$B3236:$E3236),G3236-SUM(_calcC!$G3236:$J3236))</f>
        <v>0</v>
      </c>
    </row>
    <row r="3237" spans="13:13" x14ac:dyDescent="0.25">
      <c r="M3237" s="21">
        <f>IF(OR(ISBLANK(Débiteurs!$I3237),LOWER(Débiteurs!$I3237)="chf"),G3237-SUM(_calcC!$B3237:$E3237),G3237-SUM(_calcC!$G3237:$J3237))</f>
        <v>0</v>
      </c>
    </row>
    <row r="3238" spans="13:13" x14ac:dyDescent="0.25">
      <c r="M3238" s="21">
        <f>IF(OR(ISBLANK(Débiteurs!$I3238),LOWER(Débiteurs!$I3238)="chf"),G3238-SUM(_calcC!$B3238:$E3238),G3238-SUM(_calcC!$G3238:$J3238))</f>
        <v>0</v>
      </c>
    </row>
    <row r="3239" spans="13:13" x14ac:dyDescent="0.25">
      <c r="M3239" s="21">
        <f>IF(OR(ISBLANK(Débiteurs!$I3239),LOWER(Débiteurs!$I3239)="chf"),G3239-SUM(_calcC!$B3239:$E3239),G3239-SUM(_calcC!$G3239:$J3239))</f>
        <v>0</v>
      </c>
    </row>
    <row r="3240" spans="13:13" x14ac:dyDescent="0.25">
      <c r="M3240" s="21">
        <f>IF(OR(ISBLANK(Débiteurs!$I3240),LOWER(Débiteurs!$I3240)="chf"),G3240-SUM(_calcC!$B3240:$E3240),G3240-SUM(_calcC!$G3240:$J3240))</f>
        <v>0</v>
      </c>
    </row>
    <row r="3241" spans="13:13" x14ac:dyDescent="0.25">
      <c r="M3241" s="21">
        <f>IF(OR(ISBLANK(Débiteurs!$I3241),LOWER(Débiteurs!$I3241)="chf"),G3241-SUM(_calcC!$B3241:$E3241),G3241-SUM(_calcC!$G3241:$J3241))</f>
        <v>0</v>
      </c>
    </row>
    <row r="3242" spans="13:13" x14ac:dyDescent="0.25">
      <c r="M3242" s="21">
        <f>IF(OR(ISBLANK(Débiteurs!$I3242),LOWER(Débiteurs!$I3242)="chf"),G3242-SUM(_calcC!$B3242:$E3242),G3242-SUM(_calcC!$G3242:$J3242))</f>
        <v>0</v>
      </c>
    </row>
    <row r="3243" spans="13:13" x14ac:dyDescent="0.25">
      <c r="M3243" s="21">
        <f>IF(OR(ISBLANK(Débiteurs!$I3243),LOWER(Débiteurs!$I3243)="chf"),G3243-SUM(_calcC!$B3243:$E3243),G3243-SUM(_calcC!$G3243:$J3243))</f>
        <v>0</v>
      </c>
    </row>
    <row r="3244" spans="13:13" x14ac:dyDescent="0.25">
      <c r="M3244" s="21">
        <f>IF(OR(ISBLANK(Débiteurs!$I3244),LOWER(Débiteurs!$I3244)="chf"),G3244-SUM(_calcC!$B3244:$E3244),G3244-SUM(_calcC!$G3244:$J3244))</f>
        <v>0</v>
      </c>
    </row>
    <row r="3245" spans="13:13" x14ac:dyDescent="0.25">
      <c r="M3245" s="21">
        <f>IF(OR(ISBLANK(Débiteurs!$I3245),LOWER(Débiteurs!$I3245)="chf"),G3245-SUM(_calcC!$B3245:$E3245),G3245-SUM(_calcC!$G3245:$J3245))</f>
        <v>0</v>
      </c>
    </row>
    <row r="3246" spans="13:13" x14ac:dyDescent="0.25">
      <c r="M3246" s="21">
        <f>IF(OR(ISBLANK(Débiteurs!$I3246),LOWER(Débiteurs!$I3246)="chf"),G3246-SUM(_calcC!$B3246:$E3246),G3246-SUM(_calcC!$G3246:$J3246))</f>
        <v>0</v>
      </c>
    </row>
    <row r="3247" spans="13:13" x14ac:dyDescent="0.25">
      <c r="M3247" s="21">
        <f>IF(OR(ISBLANK(Débiteurs!$I3247),LOWER(Débiteurs!$I3247)="chf"),G3247-SUM(_calcC!$B3247:$E3247),G3247-SUM(_calcC!$G3247:$J3247))</f>
        <v>0</v>
      </c>
    </row>
    <row r="3248" spans="13:13" x14ac:dyDescent="0.25">
      <c r="M3248" s="21">
        <f>IF(OR(ISBLANK(Débiteurs!$I3248),LOWER(Débiteurs!$I3248)="chf"),G3248-SUM(_calcC!$B3248:$E3248),G3248-SUM(_calcC!$G3248:$J3248))</f>
        <v>0</v>
      </c>
    </row>
    <row r="3249" spans="13:13" x14ac:dyDescent="0.25">
      <c r="M3249" s="21">
        <f>IF(OR(ISBLANK(Débiteurs!$I3249),LOWER(Débiteurs!$I3249)="chf"),G3249-SUM(_calcC!$B3249:$E3249),G3249-SUM(_calcC!$G3249:$J3249))</f>
        <v>0</v>
      </c>
    </row>
    <row r="3250" spans="13:13" x14ac:dyDescent="0.25">
      <c r="M3250" s="21">
        <f>IF(OR(ISBLANK(Débiteurs!$I3250),LOWER(Débiteurs!$I3250)="chf"),G3250-SUM(_calcC!$B3250:$E3250),G3250-SUM(_calcC!$G3250:$J3250))</f>
        <v>0</v>
      </c>
    </row>
    <row r="3251" spans="13:13" x14ac:dyDescent="0.25">
      <c r="M3251" s="21">
        <f>IF(OR(ISBLANK(Débiteurs!$I3251),LOWER(Débiteurs!$I3251)="chf"),G3251-SUM(_calcC!$B3251:$E3251),G3251-SUM(_calcC!$G3251:$J3251))</f>
        <v>0</v>
      </c>
    </row>
    <row r="3252" spans="13:13" x14ac:dyDescent="0.25">
      <c r="M3252" s="21">
        <f>IF(OR(ISBLANK(Débiteurs!$I3252),LOWER(Débiteurs!$I3252)="chf"),G3252-SUM(_calcC!$B3252:$E3252),G3252-SUM(_calcC!$G3252:$J3252))</f>
        <v>0</v>
      </c>
    </row>
    <row r="3253" spans="13:13" x14ac:dyDescent="0.25">
      <c r="M3253" s="21">
        <f>IF(OR(ISBLANK(Débiteurs!$I3253),LOWER(Débiteurs!$I3253)="chf"),G3253-SUM(_calcC!$B3253:$E3253),G3253-SUM(_calcC!$G3253:$J3253))</f>
        <v>0</v>
      </c>
    </row>
    <row r="3254" spans="13:13" x14ac:dyDescent="0.25">
      <c r="M3254" s="21">
        <f>IF(OR(ISBLANK(Débiteurs!$I3254),LOWER(Débiteurs!$I3254)="chf"),G3254-SUM(_calcC!$B3254:$E3254),G3254-SUM(_calcC!$G3254:$J3254))</f>
        <v>0</v>
      </c>
    </row>
    <row r="3255" spans="13:13" x14ac:dyDescent="0.25">
      <c r="M3255" s="21">
        <f>IF(OR(ISBLANK(Débiteurs!$I3255),LOWER(Débiteurs!$I3255)="chf"),G3255-SUM(_calcC!$B3255:$E3255),G3255-SUM(_calcC!$G3255:$J3255))</f>
        <v>0</v>
      </c>
    </row>
    <row r="3256" spans="13:13" x14ac:dyDescent="0.25">
      <c r="M3256" s="21">
        <f>IF(OR(ISBLANK(Débiteurs!$I3256),LOWER(Débiteurs!$I3256)="chf"),G3256-SUM(_calcC!$B3256:$E3256),G3256-SUM(_calcC!$G3256:$J3256))</f>
        <v>0</v>
      </c>
    </row>
    <row r="3257" spans="13:13" x14ac:dyDescent="0.25">
      <c r="M3257" s="21">
        <f>IF(OR(ISBLANK(Débiteurs!$I3257),LOWER(Débiteurs!$I3257)="chf"),G3257-SUM(_calcC!$B3257:$E3257),G3257-SUM(_calcC!$G3257:$J3257))</f>
        <v>0</v>
      </c>
    </row>
    <row r="3258" spans="13:13" x14ac:dyDescent="0.25">
      <c r="M3258" s="21">
        <f>IF(OR(ISBLANK(Débiteurs!$I3258),LOWER(Débiteurs!$I3258)="chf"),G3258-SUM(_calcC!$B3258:$E3258),G3258-SUM(_calcC!$G3258:$J3258))</f>
        <v>0</v>
      </c>
    </row>
    <row r="3259" spans="13:13" x14ac:dyDescent="0.25">
      <c r="M3259" s="21">
        <f>IF(OR(ISBLANK(Débiteurs!$I3259),LOWER(Débiteurs!$I3259)="chf"),G3259-SUM(_calcC!$B3259:$E3259),G3259-SUM(_calcC!$G3259:$J3259))</f>
        <v>0</v>
      </c>
    </row>
    <row r="3260" spans="13:13" x14ac:dyDescent="0.25">
      <c r="M3260" s="21">
        <f>IF(OR(ISBLANK(Débiteurs!$I3260),LOWER(Débiteurs!$I3260)="chf"),G3260-SUM(_calcC!$B3260:$E3260),G3260-SUM(_calcC!$G3260:$J3260))</f>
        <v>0</v>
      </c>
    </row>
    <row r="3261" spans="13:13" x14ac:dyDescent="0.25">
      <c r="M3261" s="21">
        <f>IF(OR(ISBLANK(Débiteurs!$I3261),LOWER(Débiteurs!$I3261)="chf"),G3261-SUM(_calcC!$B3261:$E3261),G3261-SUM(_calcC!$G3261:$J3261))</f>
        <v>0</v>
      </c>
    </row>
    <row r="3262" spans="13:13" x14ac:dyDescent="0.25">
      <c r="M3262" s="21">
        <f>IF(OR(ISBLANK(Débiteurs!$I3262),LOWER(Débiteurs!$I3262)="chf"),G3262-SUM(_calcC!$B3262:$E3262),G3262-SUM(_calcC!$G3262:$J3262))</f>
        <v>0</v>
      </c>
    </row>
    <row r="3263" spans="13:13" x14ac:dyDescent="0.25">
      <c r="M3263" s="21">
        <f>IF(OR(ISBLANK(Débiteurs!$I3263),LOWER(Débiteurs!$I3263)="chf"),G3263-SUM(_calcC!$B3263:$E3263),G3263-SUM(_calcC!$G3263:$J3263))</f>
        <v>0</v>
      </c>
    </row>
    <row r="3264" spans="13:13" x14ac:dyDescent="0.25">
      <c r="M3264" s="21">
        <f>IF(OR(ISBLANK(Débiteurs!$I3264),LOWER(Débiteurs!$I3264)="chf"),G3264-SUM(_calcC!$B3264:$E3264),G3264-SUM(_calcC!$G3264:$J3264))</f>
        <v>0</v>
      </c>
    </row>
    <row r="3265" spans="13:13" x14ac:dyDescent="0.25">
      <c r="M3265" s="21">
        <f>IF(OR(ISBLANK(Débiteurs!$I3265),LOWER(Débiteurs!$I3265)="chf"),G3265-SUM(_calcC!$B3265:$E3265),G3265-SUM(_calcC!$G3265:$J3265))</f>
        <v>0</v>
      </c>
    </row>
    <row r="3266" spans="13:13" x14ac:dyDescent="0.25">
      <c r="M3266" s="21">
        <f>IF(OR(ISBLANK(Débiteurs!$I3266),LOWER(Débiteurs!$I3266)="chf"),G3266-SUM(_calcC!$B3266:$E3266),G3266-SUM(_calcC!$G3266:$J3266))</f>
        <v>0</v>
      </c>
    </row>
    <row r="3267" spans="13:13" x14ac:dyDescent="0.25">
      <c r="M3267" s="21">
        <f>IF(OR(ISBLANK(Débiteurs!$I3267),LOWER(Débiteurs!$I3267)="chf"),G3267-SUM(_calcC!$B3267:$E3267),G3267-SUM(_calcC!$G3267:$J3267))</f>
        <v>0</v>
      </c>
    </row>
    <row r="3268" spans="13:13" x14ac:dyDescent="0.25">
      <c r="M3268" s="21">
        <f>IF(OR(ISBLANK(Débiteurs!$I3268),LOWER(Débiteurs!$I3268)="chf"),G3268-SUM(_calcC!$B3268:$E3268),G3268-SUM(_calcC!$G3268:$J3268))</f>
        <v>0</v>
      </c>
    </row>
    <row r="3269" spans="13:13" x14ac:dyDescent="0.25">
      <c r="M3269" s="21">
        <f>IF(OR(ISBLANK(Débiteurs!$I3269),LOWER(Débiteurs!$I3269)="chf"),G3269-SUM(_calcC!$B3269:$E3269),G3269-SUM(_calcC!$G3269:$J3269))</f>
        <v>0</v>
      </c>
    </row>
    <row r="3270" spans="13:13" x14ac:dyDescent="0.25">
      <c r="M3270" s="21">
        <f>IF(OR(ISBLANK(Débiteurs!$I3270),LOWER(Débiteurs!$I3270)="chf"),G3270-SUM(_calcC!$B3270:$E3270),G3270-SUM(_calcC!$G3270:$J3270))</f>
        <v>0</v>
      </c>
    </row>
    <row r="3271" spans="13:13" x14ac:dyDescent="0.25">
      <c r="M3271" s="21">
        <f>IF(OR(ISBLANK(Débiteurs!$I3271),LOWER(Débiteurs!$I3271)="chf"),G3271-SUM(_calcC!$B3271:$E3271),G3271-SUM(_calcC!$G3271:$J3271))</f>
        <v>0</v>
      </c>
    </row>
    <row r="3272" spans="13:13" x14ac:dyDescent="0.25">
      <c r="M3272" s="21">
        <f>IF(OR(ISBLANK(Débiteurs!$I3272),LOWER(Débiteurs!$I3272)="chf"),G3272-SUM(_calcC!$B3272:$E3272),G3272-SUM(_calcC!$G3272:$J3272))</f>
        <v>0</v>
      </c>
    </row>
    <row r="3273" spans="13:13" x14ac:dyDescent="0.25">
      <c r="M3273" s="21">
        <f>IF(OR(ISBLANK(Débiteurs!$I3273),LOWER(Débiteurs!$I3273)="chf"),G3273-SUM(_calcC!$B3273:$E3273),G3273-SUM(_calcC!$G3273:$J3273))</f>
        <v>0</v>
      </c>
    </row>
    <row r="3274" spans="13:13" x14ac:dyDescent="0.25">
      <c r="M3274" s="21">
        <f>IF(OR(ISBLANK(Débiteurs!$I3274),LOWER(Débiteurs!$I3274)="chf"),G3274-SUM(_calcC!$B3274:$E3274),G3274-SUM(_calcC!$G3274:$J3274))</f>
        <v>0</v>
      </c>
    </row>
    <row r="3275" spans="13:13" x14ac:dyDescent="0.25">
      <c r="M3275" s="21">
        <f>IF(OR(ISBLANK(Débiteurs!$I3275),LOWER(Débiteurs!$I3275)="chf"),G3275-SUM(_calcC!$B3275:$E3275),G3275-SUM(_calcC!$G3275:$J3275))</f>
        <v>0</v>
      </c>
    </row>
    <row r="3276" spans="13:13" x14ac:dyDescent="0.25">
      <c r="M3276" s="21">
        <f>IF(OR(ISBLANK(Débiteurs!$I3276),LOWER(Débiteurs!$I3276)="chf"),G3276-SUM(_calcC!$B3276:$E3276),G3276-SUM(_calcC!$G3276:$J3276))</f>
        <v>0</v>
      </c>
    </row>
    <row r="3277" spans="13:13" x14ac:dyDescent="0.25">
      <c r="M3277" s="21">
        <f>IF(OR(ISBLANK(Débiteurs!$I3277),LOWER(Débiteurs!$I3277)="chf"),G3277-SUM(_calcC!$B3277:$E3277),G3277-SUM(_calcC!$G3277:$J3277))</f>
        <v>0</v>
      </c>
    </row>
    <row r="3278" spans="13:13" x14ac:dyDescent="0.25">
      <c r="M3278" s="21">
        <f>IF(OR(ISBLANK(Débiteurs!$I3278),LOWER(Débiteurs!$I3278)="chf"),G3278-SUM(_calcC!$B3278:$E3278),G3278-SUM(_calcC!$G3278:$J3278))</f>
        <v>0</v>
      </c>
    </row>
    <row r="3279" spans="13:13" x14ac:dyDescent="0.25">
      <c r="M3279" s="21">
        <f>IF(OR(ISBLANK(Débiteurs!$I3279),LOWER(Débiteurs!$I3279)="chf"),G3279-SUM(_calcC!$B3279:$E3279),G3279-SUM(_calcC!$G3279:$J3279))</f>
        <v>0</v>
      </c>
    </row>
    <row r="3280" spans="13:13" x14ac:dyDescent="0.25">
      <c r="M3280" s="21">
        <f>IF(OR(ISBLANK(Débiteurs!$I3280),LOWER(Débiteurs!$I3280)="chf"),G3280-SUM(_calcC!$B3280:$E3280),G3280-SUM(_calcC!$G3280:$J3280))</f>
        <v>0</v>
      </c>
    </row>
    <row r="3281" spans="13:13" x14ac:dyDescent="0.25">
      <c r="M3281" s="21">
        <f>IF(OR(ISBLANK(Débiteurs!$I3281),LOWER(Débiteurs!$I3281)="chf"),G3281-SUM(_calcC!$B3281:$E3281),G3281-SUM(_calcC!$G3281:$J3281))</f>
        <v>0</v>
      </c>
    </row>
    <row r="3282" spans="13:13" x14ac:dyDescent="0.25">
      <c r="M3282" s="21">
        <f>IF(OR(ISBLANK(Débiteurs!$I3282),LOWER(Débiteurs!$I3282)="chf"),G3282-SUM(_calcC!$B3282:$E3282),G3282-SUM(_calcC!$G3282:$J3282))</f>
        <v>0</v>
      </c>
    </row>
    <row r="3283" spans="13:13" x14ac:dyDescent="0.25">
      <c r="M3283" s="21">
        <f>IF(OR(ISBLANK(Débiteurs!$I3283),LOWER(Débiteurs!$I3283)="chf"),G3283-SUM(_calcC!$B3283:$E3283),G3283-SUM(_calcC!$G3283:$J3283))</f>
        <v>0</v>
      </c>
    </row>
    <row r="3284" spans="13:13" x14ac:dyDescent="0.25">
      <c r="M3284" s="21">
        <f>IF(OR(ISBLANK(Débiteurs!$I3284),LOWER(Débiteurs!$I3284)="chf"),G3284-SUM(_calcC!$B3284:$E3284),G3284-SUM(_calcC!$G3284:$J3284))</f>
        <v>0</v>
      </c>
    </row>
    <row r="3285" spans="13:13" x14ac:dyDescent="0.25">
      <c r="M3285" s="21">
        <f>IF(OR(ISBLANK(Débiteurs!$I3285),LOWER(Débiteurs!$I3285)="chf"),G3285-SUM(_calcC!$B3285:$E3285),G3285-SUM(_calcC!$G3285:$J3285))</f>
        <v>0</v>
      </c>
    </row>
    <row r="3286" spans="13:13" x14ac:dyDescent="0.25">
      <c r="M3286" s="21">
        <f>IF(OR(ISBLANK(Débiteurs!$I3286),LOWER(Débiteurs!$I3286)="chf"),G3286-SUM(_calcC!$B3286:$E3286),G3286-SUM(_calcC!$G3286:$J3286))</f>
        <v>0</v>
      </c>
    </row>
    <row r="3287" spans="13:13" x14ac:dyDescent="0.25">
      <c r="M3287" s="21">
        <f>IF(OR(ISBLANK(Débiteurs!$I3287),LOWER(Débiteurs!$I3287)="chf"),G3287-SUM(_calcC!$B3287:$E3287),G3287-SUM(_calcC!$G3287:$J3287))</f>
        <v>0</v>
      </c>
    </row>
    <row r="3288" spans="13:13" x14ac:dyDescent="0.25">
      <c r="M3288" s="21">
        <f>IF(OR(ISBLANK(Débiteurs!$I3288),LOWER(Débiteurs!$I3288)="chf"),G3288-SUM(_calcC!$B3288:$E3288),G3288-SUM(_calcC!$G3288:$J3288))</f>
        <v>0</v>
      </c>
    </row>
    <row r="3289" spans="13:13" x14ac:dyDescent="0.25">
      <c r="M3289" s="21">
        <f>IF(OR(ISBLANK(Débiteurs!$I3289),LOWER(Débiteurs!$I3289)="chf"),G3289-SUM(_calcC!$B3289:$E3289),G3289-SUM(_calcC!$G3289:$J3289))</f>
        <v>0</v>
      </c>
    </row>
    <row r="3290" spans="13:13" x14ac:dyDescent="0.25">
      <c r="M3290" s="21">
        <f>IF(OR(ISBLANK(Débiteurs!$I3290),LOWER(Débiteurs!$I3290)="chf"),G3290-SUM(_calcC!$B3290:$E3290),G3290-SUM(_calcC!$G3290:$J3290))</f>
        <v>0</v>
      </c>
    </row>
    <row r="3291" spans="13:13" x14ac:dyDescent="0.25">
      <c r="M3291" s="21">
        <f>IF(OR(ISBLANK(Débiteurs!$I3291),LOWER(Débiteurs!$I3291)="chf"),G3291-SUM(_calcC!$B3291:$E3291),G3291-SUM(_calcC!$G3291:$J3291))</f>
        <v>0</v>
      </c>
    </row>
    <row r="3292" spans="13:13" x14ac:dyDescent="0.25">
      <c r="M3292" s="21">
        <f>IF(OR(ISBLANK(Débiteurs!$I3292),LOWER(Débiteurs!$I3292)="chf"),G3292-SUM(_calcC!$B3292:$E3292),G3292-SUM(_calcC!$G3292:$J3292))</f>
        <v>0</v>
      </c>
    </row>
    <row r="3293" spans="13:13" x14ac:dyDescent="0.25">
      <c r="M3293" s="21">
        <f>IF(OR(ISBLANK(Débiteurs!$I3293),LOWER(Débiteurs!$I3293)="chf"),G3293-SUM(_calcC!$B3293:$E3293),G3293-SUM(_calcC!$G3293:$J3293))</f>
        <v>0</v>
      </c>
    </row>
    <row r="3294" spans="13:13" x14ac:dyDescent="0.25">
      <c r="M3294" s="21">
        <f>IF(OR(ISBLANK(Débiteurs!$I3294),LOWER(Débiteurs!$I3294)="chf"),G3294-SUM(_calcC!$B3294:$E3294),G3294-SUM(_calcC!$G3294:$J3294))</f>
        <v>0</v>
      </c>
    </row>
    <row r="3295" spans="13:13" x14ac:dyDescent="0.25">
      <c r="M3295" s="21">
        <f>IF(OR(ISBLANK(Débiteurs!$I3295),LOWER(Débiteurs!$I3295)="chf"),G3295-SUM(_calcC!$B3295:$E3295),G3295-SUM(_calcC!$G3295:$J3295))</f>
        <v>0</v>
      </c>
    </row>
    <row r="3296" spans="13:13" x14ac:dyDescent="0.25">
      <c r="M3296" s="21">
        <f>IF(OR(ISBLANK(Débiteurs!$I3296),LOWER(Débiteurs!$I3296)="chf"),G3296-SUM(_calcC!$B3296:$E3296),G3296-SUM(_calcC!$G3296:$J3296))</f>
        <v>0</v>
      </c>
    </row>
    <row r="3297" spans="13:13" x14ac:dyDescent="0.25">
      <c r="M3297" s="21">
        <f>IF(OR(ISBLANK(Débiteurs!$I3297),LOWER(Débiteurs!$I3297)="chf"),G3297-SUM(_calcC!$B3297:$E3297),G3297-SUM(_calcC!$G3297:$J3297))</f>
        <v>0</v>
      </c>
    </row>
    <row r="3298" spans="13:13" x14ac:dyDescent="0.25">
      <c r="M3298" s="21">
        <f>IF(OR(ISBLANK(Débiteurs!$I3298),LOWER(Débiteurs!$I3298)="chf"),G3298-SUM(_calcC!$B3298:$E3298),G3298-SUM(_calcC!$G3298:$J3298))</f>
        <v>0</v>
      </c>
    </row>
    <row r="3299" spans="13:13" x14ac:dyDescent="0.25">
      <c r="M3299" s="21">
        <f>IF(OR(ISBLANK(Débiteurs!$I3299),LOWER(Débiteurs!$I3299)="chf"),G3299-SUM(_calcC!$B3299:$E3299),G3299-SUM(_calcC!$G3299:$J3299))</f>
        <v>0</v>
      </c>
    </row>
    <row r="3300" spans="13:13" x14ac:dyDescent="0.25">
      <c r="M3300" s="21">
        <f>IF(OR(ISBLANK(Débiteurs!$I3300),LOWER(Débiteurs!$I3300)="chf"),G3300-SUM(_calcC!$B3300:$E3300),G3300-SUM(_calcC!$G3300:$J3300))</f>
        <v>0</v>
      </c>
    </row>
    <row r="3301" spans="13:13" x14ac:dyDescent="0.25">
      <c r="M3301" s="21">
        <f>IF(OR(ISBLANK(Débiteurs!$I3301),LOWER(Débiteurs!$I3301)="chf"),G3301-SUM(_calcC!$B3301:$E3301),G3301-SUM(_calcC!$G3301:$J3301))</f>
        <v>0</v>
      </c>
    </row>
    <row r="3302" spans="13:13" x14ac:dyDescent="0.25">
      <c r="M3302" s="21">
        <f>IF(OR(ISBLANK(Débiteurs!$I3302),LOWER(Débiteurs!$I3302)="chf"),G3302-SUM(_calcC!$B3302:$E3302),G3302-SUM(_calcC!$G3302:$J3302))</f>
        <v>0</v>
      </c>
    </row>
    <row r="3303" spans="13:13" x14ac:dyDescent="0.25">
      <c r="M3303" s="21">
        <f>IF(OR(ISBLANK(Débiteurs!$I3303),LOWER(Débiteurs!$I3303)="chf"),G3303-SUM(_calcC!$B3303:$E3303),G3303-SUM(_calcC!$G3303:$J3303))</f>
        <v>0</v>
      </c>
    </row>
    <row r="3304" spans="13:13" x14ac:dyDescent="0.25">
      <c r="M3304" s="21">
        <f>IF(OR(ISBLANK(Débiteurs!$I3304),LOWER(Débiteurs!$I3304)="chf"),G3304-SUM(_calcC!$B3304:$E3304),G3304-SUM(_calcC!$G3304:$J3304))</f>
        <v>0</v>
      </c>
    </row>
    <row r="3305" spans="13:13" x14ac:dyDescent="0.25">
      <c r="M3305" s="21">
        <f>IF(OR(ISBLANK(Débiteurs!$I3305),LOWER(Débiteurs!$I3305)="chf"),G3305-SUM(_calcC!$B3305:$E3305),G3305-SUM(_calcC!$G3305:$J3305))</f>
        <v>0</v>
      </c>
    </row>
    <row r="3306" spans="13:13" x14ac:dyDescent="0.25">
      <c r="M3306" s="21">
        <f>IF(OR(ISBLANK(Débiteurs!$I3306),LOWER(Débiteurs!$I3306)="chf"),G3306-SUM(_calcC!$B3306:$E3306),G3306-SUM(_calcC!$G3306:$J3306))</f>
        <v>0</v>
      </c>
    </row>
    <row r="3307" spans="13:13" x14ac:dyDescent="0.25">
      <c r="M3307" s="21">
        <f>IF(OR(ISBLANK(Débiteurs!$I3307),LOWER(Débiteurs!$I3307)="chf"),G3307-SUM(_calcC!$B3307:$E3307),G3307-SUM(_calcC!$G3307:$J3307))</f>
        <v>0</v>
      </c>
    </row>
    <row r="3308" spans="13:13" x14ac:dyDescent="0.25">
      <c r="M3308" s="21">
        <f>IF(OR(ISBLANK(Débiteurs!$I3308),LOWER(Débiteurs!$I3308)="chf"),G3308-SUM(_calcC!$B3308:$E3308),G3308-SUM(_calcC!$G3308:$J3308))</f>
        <v>0</v>
      </c>
    </row>
    <row r="3309" spans="13:13" x14ac:dyDescent="0.25">
      <c r="M3309" s="21">
        <f>IF(OR(ISBLANK(Débiteurs!$I3309),LOWER(Débiteurs!$I3309)="chf"),G3309-SUM(_calcC!$B3309:$E3309),G3309-SUM(_calcC!$G3309:$J3309))</f>
        <v>0</v>
      </c>
    </row>
    <row r="3310" spans="13:13" x14ac:dyDescent="0.25">
      <c r="M3310" s="21">
        <f>IF(OR(ISBLANK(Débiteurs!$I3310),LOWER(Débiteurs!$I3310)="chf"),G3310-SUM(_calcC!$B3310:$E3310),G3310-SUM(_calcC!$G3310:$J3310))</f>
        <v>0</v>
      </c>
    </row>
    <row r="3311" spans="13:13" x14ac:dyDescent="0.25">
      <c r="M3311" s="21">
        <f>IF(OR(ISBLANK(Débiteurs!$I3311),LOWER(Débiteurs!$I3311)="chf"),G3311-SUM(_calcC!$B3311:$E3311),G3311-SUM(_calcC!$G3311:$J3311))</f>
        <v>0</v>
      </c>
    </row>
    <row r="3312" spans="13:13" x14ac:dyDescent="0.25">
      <c r="M3312" s="21">
        <f>IF(OR(ISBLANK(Débiteurs!$I3312),LOWER(Débiteurs!$I3312)="chf"),G3312-SUM(_calcC!$B3312:$E3312),G3312-SUM(_calcC!$G3312:$J3312))</f>
        <v>0</v>
      </c>
    </row>
    <row r="3313" spans="13:13" x14ac:dyDescent="0.25">
      <c r="M3313" s="21">
        <f>IF(OR(ISBLANK(Débiteurs!$I3313),LOWER(Débiteurs!$I3313)="chf"),G3313-SUM(_calcC!$B3313:$E3313),G3313-SUM(_calcC!$G3313:$J3313))</f>
        <v>0</v>
      </c>
    </row>
    <row r="3314" spans="13:13" x14ac:dyDescent="0.25">
      <c r="M3314" s="21">
        <f>IF(OR(ISBLANK(Débiteurs!$I3314),LOWER(Débiteurs!$I3314)="chf"),G3314-SUM(_calcC!$B3314:$E3314),G3314-SUM(_calcC!$G3314:$J3314))</f>
        <v>0</v>
      </c>
    </row>
    <row r="3315" spans="13:13" x14ac:dyDescent="0.25">
      <c r="M3315" s="21">
        <f>IF(OR(ISBLANK(Débiteurs!$I3315),LOWER(Débiteurs!$I3315)="chf"),G3315-SUM(_calcC!$B3315:$E3315),G3315-SUM(_calcC!$G3315:$J3315))</f>
        <v>0</v>
      </c>
    </row>
    <row r="3316" spans="13:13" x14ac:dyDescent="0.25">
      <c r="M3316" s="21">
        <f>IF(OR(ISBLANK(Débiteurs!$I3316),LOWER(Débiteurs!$I3316)="chf"),G3316-SUM(_calcC!$B3316:$E3316),G3316-SUM(_calcC!$G3316:$J3316))</f>
        <v>0</v>
      </c>
    </row>
    <row r="3317" spans="13:13" x14ac:dyDescent="0.25">
      <c r="M3317" s="21">
        <f>IF(OR(ISBLANK(Débiteurs!$I3317),LOWER(Débiteurs!$I3317)="chf"),G3317-SUM(_calcC!$B3317:$E3317),G3317-SUM(_calcC!$G3317:$J3317))</f>
        <v>0</v>
      </c>
    </row>
    <row r="3318" spans="13:13" x14ac:dyDescent="0.25">
      <c r="M3318" s="21">
        <f>IF(OR(ISBLANK(Débiteurs!$I3318),LOWER(Débiteurs!$I3318)="chf"),G3318-SUM(_calcC!$B3318:$E3318),G3318-SUM(_calcC!$G3318:$J3318))</f>
        <v>0</v>
      </c>
    </row>
    <row r="3319" spans="13:13" x14ac:dyDescent="0.25">
      <c r="M3319" s="21">
        <f>IF(OR(ISBLANK(Débiteurs!$I3319),LOWER(Débiteurs!$I3319)="chf"),G3319-SUM(_calcC!$B3319:$E3319),G3319-SUM(_calcC!$G3319:$J3319))</f>
        <v>0</v>
      </c>
    </row>
    <row r="3320" spans="13:13" x14ac:dyDescent="0.25">
      <c r="M3320" s="21">
        <f>IF(OR(ISBLANK(Débiteurs!$I3320),LOWER(Débiteurs!$I3320)="chf"),G3320-SUM(_calcC!$B3320:$E3320),G3320-SUM(_calcC!$G3320:$J3320))</f>
        <v>0</v>
      </c>
    </row>
    <row r="3321" spans="13:13" x14ac:dyDescent="0.25">
      <c r="M3321" s="21">
        <f>IF(OR(ISBLANK(Débiteurs!$I3321),LOWER(Débiteurs!$I3321)="chf"),G3321-SUM(_calcC!$B3321:$E3321),G3321-SUM(_calcC!$G3321:$J3321))</f>
        <v>0</v>
      </c>
    </row>
    <row r="3322" spans="13:13" x14ac:dyDescent="0.25">
      <c r="M3322" s="21">
        <f>IF(OR(ISBLANK(Débiteurs!$I3322),LOWER(Débiteurs!$I3322)="chf"),G3322-SUM(_calcC!$B3322:$E3322),G3322-SUM(_calcC!$G3322:$J3322))</f>
        <v>0</v>
      </c>
    </row>
    <row r="3323" spans="13:13" x14ac:dyDescent="0.25">
      <c r="M3323" s="21">
        <f>IF(OR(ISBLANK(Débiteurs!$I3323),LOWER(Débiteurs!$I3323)="chf"),G3323-SUM(_calcC!$B3323:$E3323),G3323-SUM(_calcC!$G3323:$J3323))</f>
        <v>0</v>
      </c>
    </row>
    <row r="3324" spans="13:13" x14ac:dyDescent="0.25">
      <c r="M3324" s="21">
        <f>IF(OR(ISBLANK(Débiteurs!$I3324),LOWER(Débiteurs!$I3324)="chf"),G3324-SUM(_calcC!$B3324:$E3324),G3324-SUM(_calcC!$G3324:$J3324))</f>
        <v>0</v>
      </c>
    </row>
    <row r="3325" spans="13:13" x14ac:dyDescent="0.25">
      <c r="M3325" s="21">
        <f>IF(OR(ISBLANK(Débiteurs!$I3325),LOWER(Débiteurs!$I3325)="chf"),G3325-SUM(_calcC!$B3325:$E3325),G3325-SUM(_calcC!$G3325:$J3325))</f>
        <v>0</v>
      </c>
    </row>
    <row r="3326" spans="13:13" x14ac:dyDescent="0.25">
      <c r="M3326" s="21">
        <f>IF(OR(ISBLANK(Débiteurs!$I3326),LOWER(Débiteurs!$I3326)="chf"),G3326-SUM(_calcC!$B3326:$E3326),G3326-SUM(_calcC!$G3326:$J3326))</f>
        <v>0</v>
      </c>
    </row>
    <row r="3327" spans="13:13" x14ac:dyDescent="0.25">
      <c r="M3327" s="21">
        <f>IF(OR(ISBLANK(Débiteurs!$I3327),LOWER(Débiteurs!$I3327)="chf"),G3327-SUM(_calcC!$B3327:$E3327),G3327-SUM(_calcC!$G3327:$J3327))</f>
        <v>0</v>
      </c>
    </row>
    <row r="3328" spans="13:13" x14ac:dyDescent="0.25">
      <c r="M3328" s="21">
        <f>IF(OR(ISBLANK(Débiteurs!$I3328),LOWER(Débiteurs!$I3328)="chf"),G3328-SUM(_calcC!$B3328:$E3328),G3328-SUM(_calcC!$G3328:$J3328))</f>
        <v>0</v>
      </c>
    </row>
    <row r="3329" spans="13:13" x14ac:dyDescent="0.25">
      <c r="M3329" s="21">
        <f>IF(OR(ISBLANK(Débiteurs!$I3329),LOWER(Débiteurs!$I3329)="chf"),G3329-SUM(_calcC!$B3329:$E3329),G3329-SUM(_calcC!$G3329:$J3329))</f>
        <v>0</v>
      </c>
    </row>
    <row r="3330" spans="13:13" x14ac:dyDescent="0.25">
      <c r="M3330" s="21">
        <f>IF(OR(ISBLANK(Débiteurs!$I3330),LOWER(Débiteurs!$I3330)="chf"),G3330-SUM(_calcC!$B3330:$E3330),G3330-SUM(_calcC!$G3330:$J3330))</f>
        <v>0</v>
      </c>
    </row>
    <row r="3331" spans="13:13" x14ac:dyDescent="0.25">
      <c r="M3331" s="21">
        <f>IF(OR(ISBLANK(Débiteurs!$I3331),LOWER(Débiteurs!$I3331)="chf"),G3331-SUM(_calcC!$B3331:$E3331),G3331-SUM(_calcC!$G3331:$J3331))</f>
        <v>0</v>
      </c>
    </row>
    <row r="3332" spans="13:13" x14ac:dyDescent="0.25">
      <c r="M3332" s="21">
        <f>IF(OR(ISBLANK(Débiteurs!$I3332),LOWER(Débiteurs!$I3332)="chf"),G3332-SUM(_calcC!$B3332:$E3332),G3332-SUM(_calcC!$G3332:$J3332))</f>
        <v>0</v>
      </c>
    </row>
    <row r="3333" spans="13:13" x14ac:dyDescent="0.25">
      <c r="M3333" s="21">
        <f>IF(OR(ISBLANK(Débiteurs!$I3333),LOWER(Débiteurs!$I3333)="chf"),G3333-SUM(_calcC!$B3333:$E3333),G3333-SUM(_calcC!$G3333:$J3333))</f>
        <v>0</v>
      </c>
    </row>
    <row r="3334" spans="13:13" x14ac:dyDescent="0.25">
      <c r="M3334" s="21">
        <f>IF(OR(ISBLANK(Débiteurs!$I3334),LOWER(Débiteurs!$I3334)="chf"),G3334-SUM(_calcC!$B3334:$E3334),G3334-SUM(_calcC!$G3334:$J3334))</f>
        <v>0</v>
      </c>
    </row>
    <row r="3335" spans="13:13" x14ac:dyDescent="0.25">
      <c r="M3335" s="21">
        <f>IF(OR(ISBLANK(Débiteurs!$I3335),LOWER(Débiteurs!$I3335)="chf"),G3335-SUM(_calcC!$B3335:$E3335),G3335-SUM(_calcC!$G3335:$J3335))</f>
        <v>0</v>
      </c>
    </row>
    <row r="3336" spans="13:13" x14ac:dyDescent="0.25">
      <c r="M3336" s="21">
        <f>IF(OR(ISBLANK(Débiteurs!$I3336),LOWER(Débiteurs!$I3336)="chf"),G3336-SUM(_calcC!$B3336:$E3336),G3336-SUM(_calcC!$G3336:$J3336))</f>
        <v>0</v>
      </c>
    </row>
    <row r="3337" spans="13:13" x14ac:dyDescent="0.25">
      <c r="M3337" s="21">
        <f>IF(OR(ISBLANK(Débiteurs!$I3337),LOWER(Débiteurs!$I3337)="chf"),G3337-SUM(_calcC!$B3337:$E3337),G3337-SUM(_calcC!$G3337:$J3337))</f>
        <v>0</v>
      </c>
    </row>
    <row r="3338" spans="13:13" x14ac:dyDescent="0.25">
      <c r="M3338" s="21">
        <f>IF(OR(ISBLANK(Débiteurs!$I3338),LOWER(Débiteurs!$I3338)="chf"),G3338-SUM(_calcC!$B3338:$E3338),G3338-SUM(_calcC!$G3338:$J3338))</f>
        <v>0</v>
      </c>
    </row>
    <row r="3339" spans="13:13" x14ac:dyDescent="0.25">
      <c r="M3339" s="21">
        <f>IF(OR(ISBLANK(Débiteurs!$I3339),LOWER(Débiteurs!$I3339)="chf"),G3339-SUM(_calcC!$B3339:$E3339),G3339-SUM(_calcC!$G3339:$J3339))</f>
        <v>0</v>
      </c>
    </row>
    <row r="3340" spans="13:13" x14ac:dyDescent="0.25">
      <c r="M3340" s="21">
        <f>IF(OR(ISBLANK(Débiteurs!$I3340),LOWER(Débiteurs!$I3340)="chf"),G3340-SUM(_calcC!$B3340:$E3340),G3340-SUM(_calcC!$G3340:$J3340))</f>
        <v>0</v>
      </c>
    </row>
    <row r="3341" spans="13:13" x14ac:dyDescent="0.25">
      <c r="M3341" s="21">
        <f>IF(OR(ISBLANK(Débiteurs!$I3341),LOWER(Débiteurs!$I3341)="chf"),G3341-SUM(_calcC!$B3341:$E3341),G3341-SUM(_calcC!$G3341:$J3341))</f>
        <v>0</v>
      </c>
    </row>
    <row r="3342" spans="13:13" x14ac:dyDescent="0.25">
      <c r="M3342" s="21">
        <f>IF(OR(ISBLANK(Débiteurs!$I3342),LOWER(Débiteurs!$I3342)="chf"),G3342-SUM(_calcC!$B3342:$E3342),G3342-SUM(_calcC!$G3342:$J3342))</f>
        <v>0</v>
      </c>
    </row>
    <row r="3343" spans="13:13" x14ac:dyDescent="0.25">
      <c r="M3343" s="21">
        <f>IF(OR(ISBLANK(Débiteurs!$I3343),LOWER(Débiteurs!$I3343)="chf"),G3343-SUM(_calcC!$B3343:$E3343),G3343-SUM(_calcC!$G3343:$J3343))</f>
        <v>0</v>
      </c>
    </row>
    <row r="3344" spans="13:13" x14ac:dyDescent="0.25">
      <c r="M3344" s="21">
        <f>IF(OR(ISBLANK(Débiteurs!$I3344),LOWER(Débiteurs!$I3344)="chf"),G3344-SUM(_calcC!$B3344:$E3344),G3344-SUM(_calcC!$G3344:$J3344))</f>
        <v>0</v>
      </c>
    </row>
    <row r="3345" spans="13:13" x14ac:dyDescent="0.25">
      <c r="M3345" s="21">
        <f>IF(OR(ISBLANK(Débiteurs!$I3345),LOWER(Débiteurs!$I3345)="chf"),G3345-SUM(_calcC!$B3345:$E3345),G3345-SUM(_calcC!$G3345:$J3345))</f>
        <v>0</v>
      </c>
    </row>
    <row r="3346" spans="13:13" x14ac:dyDescent="0.25">
      <c r="M3346" s="21">
        <f>IF(OR(ISBLANK(Débiteurs!$I3346),LOWER(Débiteurs!$I3346)="chf"),G3346-SUM(_calcC!$B3346:$E3346),G3346-SUM(_calcC!$G3346:$J3346))</f>
        <v>0</v>
      </c>
    </row>
    <row r="3347" spans="13:13" x14ac:dyDescent="0.25">
      <c r="M3347" s="21">
        <f>IF(OR(ISBLANK(Débiteurs!$I3347),LOWER(Débiteurs!$I3347)="chf"),G3347-SUM(_calcC!$B3347:$E3347),G3347-SUM(_calcC!$G3347:$J3347))</f>
        <v>0</v>
      </c>
    </row>
    <row r="3348" spans="13:13" x14ac:dyDescent="0.25">
      <c r="M3348" s="21">
        <f>IF(OR(ISBLANK(Débiteurs!$I3348),LOWER(Débiteurs!$I3348)="chf"),G3348-SUM(_calcC!$B3348:$E3348),G3348-SUM(_calcC!$G3348:$J3348))</f>
        <v>0</v>
      </c>
    </row>
    <row r="3349" spans="13:13" x14ac:dyDescent="0.25">
      <c r="M3349" s="21">
        <f>IF(OR(ISBLANK(Débiteurs!$I3349),LOWER(Débiteurs!$I3349)="chf"),G3349-SUM(_calcC!$B3349:$E3349),G3349-SUM(_calcC!$G3349:$J3349))</f>
        <v>0</v>
      </c>
    </row>
    <row r="3350" spans="13:13" x14ac:dyDescent="0.25">
      <c r="M3350" s="21">
        <f>IF(OR(ISBLANK(Débiteurs!$I3350),LOWER(Débiteurs!$I3350)="chf"),G3350-SUM(_calcC!$B3350:$E3350),G3350-SUM(_calcC!$G3350:$J3350))</f>
        <v>0</v>
      </c>
    </row>
    <row r="3351" spans="13:13" x14ac:dyDescent="0.25">
      <c r="M3351" s="21">
        <f>IF(OR(ISBLANK(Débiteurs!$I3351),LOWER(Débiteurs!$I3351)="chf"),G3351-SUM(_calcC!$B3351:$E3351),G3351-SUM(_calcC!$G3351:$J3351))</f>
        <v>0</v>
      </c>
    </row>
    <row r="3352" spans="13:13" x14ac:dyDescent="0.25">
      <c r="M3352" s="21">
        <f>IF(OR(ISBLANK(Débiteurs!$I3352),LOWER(Débiteurs!$I3352)="chf"),G3352-SUM(_calcC!$B3352:$E3352),G3352-SUM(_calcC!$G3352:$J3352))</f>
        <v>0</v>
      </c>
    </row>
    <row r="3353" spans="13:13" x14ac:dyDescent="0.25">
      <c r="M3353" s="21">
        <f>IF(OR(ISBLANK(Débiteurs!$I3353),LOWER(Débiteurs!$I3353)="chf"),G3353-SUM(_calcC!$B3353:$E3353),G3353-SUM(_calcC!$G3353:$J3353))</f>
        <v>0</v>
      </c>
    </row>
    <row r="3354" spans="13:13" x14ac:dyDescent="0.25">
      <c r="M3354" s="21">
        <f>IF(OR(ISBLANK(Débiteurs!$I3354),LOWER(Débiteurs!$I3354)="chf"),G3354-SUM(_calcC!$B3354:$E3354),G3354-SUM(_calcC!$G3354:$J3354))</f>
        <v>0</v>
      </c>
    </row>
    <row r="3355" spans="13:13" x14ac:dyDescent="0.25">
      <c r="M3355" s="21">
        <f>IF(OR(ISBLANK(Débiteurs!$I3355),LOWER(Débiteurs!$I3355)="chf"),G3355-SUM(_calcC!$B3355:$E3355),G3355-SUM(_calcC!$G3355:$J3355))</f>
        <v>0</v>
      </c>
    </row>
    <row r="3356" spans="13:13" x14ac:dyDescent="0.25">
      <c r="M3356" s="21">
        <f>IF(OR(ISBLANK(Débiteurs!$I3356),LOWER(Débiteurs!$I3356)="chf"),G3356-SUM(_calcC!$B3356:$E3356),G3356-SUM(_calcC!$G3356:$J3356))</f>
        <v>0</v>
      </c>
    </row>
    <row r="3357" spans="13:13" x14ac:dyDescent="0.25">
      <c r="M3357" s="21">
        <f>IF(OR(ISBLANK(Débiteurs!$I3357),LOWER(Débiteurs!$I3357)="chf"),G3357-SUM(_calcC!$B3357:$E3357),G3357-SUM(_calcC!$G3357:$J3357))</f>
        <v>0</v>
      </c>
    </row>
    <row r="3358" spans="13:13" x14ac:dyDescent="0.25">
      <c r="M3358" s="21">
        <f>IF(OR(ISBLANK(Débiteurs!$I3358),LOWER(Débiteurs!$I3358)="chf"),G3358-SUM(_calcC!$B3358:$E3358),G3358-SUM(_calcC!$G3358:$J3358))</f>
        <v>0</v>
      </c>
    </row>
    <row r="3359" spans="13:13" x14ac:dyDescent="0.25">
      <c r="M3359" s="21">
        <f>IF(OR(ISBLANK(Débiteurs!$I3359),LOWER(Débiteurs!$I3359)="chf"),G3359-SUM(_calcC!$B3359:$E3359),G3359-SUM(_calcC!$G3359:$J3359))</f>
        <v>0</v>
      </c>
    </row>
    <row r="3360" spans="13:13" x14ac:dyDescent="0.25">
      <c r="M3360" s="21">
        <f>IF(OR(ISBLANK(Débiteurs!$I3360),LOWER(Débiteurs!$I3360)="chf"),G3360-SUM(_calcC!$B3360:$E3360),G3360-SUM(_calcC!$G3360:$J3360))</f>
        <v>0</v>
      </c>
    </row>
    <row r="3361" spans="13:13" x14ac:dyDescent="0.25">
      <c r="M3361" s="21">
        <f>IF(OR(ISBLANK(Débiteurs!$I3361),LOWER(Débiteurs!$I3361)="chf"),G3361-SUM(_calcC!$B3361:$E3361),G3361-SUM(_calcC!$G3361:$J3361))</f>
        <v>0</v>
      </c>
    </row>
    <row r="3362" spans="13:13" x14ac:dyDescent="0.25">
      <c r="M3362" s="21">
        <f>IF(OR(ISBLANK(Débiteurs!$I3362),LOWER(Débiteurs!$I3362)="chf"),G3362-SUM(_calcC!$B3362:$E3362),G3362-SUM(_calcC!$G3362:$J3362))</f>
        <v>0</v>
      </c>
    </row>
    <row r="3363" spans="13:13" x14ac:dyDescent="0.25">
      <c r="M3363" s="21">
        <f>IF(OR(ISBLANK(Débiteurs!$I3363),LOWER(Débiteurs!$I3363)="chf"),G3363-SUM(_calcC!$B3363:$E3363),G3363-SUM(_calcC!$G3363:$J3363))</f>
        <v>0</v>
      </c>
    </row>
    <row r="3364" spans="13:13" x14ac:dyDescent="0.25">
      <c r="M3364" s="21">
        <f>IF(OR(ISBLANK(Débiteurs!$I3364),LOWER(Débiteurs!$I3364)="chf"),G3364-SUM(_calcC!$B3364:$E3364),G3364-SUM(_calcC!$G3364:$J3364))</f>
        <v>0</v>
      </c>
    </row>
    <row r="3365" spans="13:13" x14ac:dyDescent="0.25">
      <c r="M3365" s="21">
        <f>IF(OR(ISBLANK(Débiteurs!$I3365),LOWER(Débiteurs!$I3365)="chf"),G3365-SUM(_calcC!$B3365:$E3365),G3365-SUM(_calcC!$G3365:$J3365))</f>
        <v>0</v>
      </c>
    </row>
    <row r="3366" spans="13:13" x14ac:dyDescent="0.25">
      <c r="M3366" s="21">
        <f>IF(OR(ISBLANK(Débiteurs!$I3366),LOWER(Débiteurs!$I3366)="chf"),G3366-SUM(_calcC!$B3366:$E3366),G3366-SUM(_calcC!$G3366:$J3366))</f>
        <v>0</v>
      </c>
    </row>
    <row r="3367" spans="13:13" x14ac:dyDescent="0.25">
      <c r="M3367" s="21">
        <f>IF(OR(ISBLANK(Débiteurs!$I3367),LOWER(Débiteurs!$I3367)="chf"),G3367-SUM(_calcC!$B3367:$E3367),G3367-SUM(_calcC!$G3367:$J3367))</f>
        <v>0</v>
      </c>
    </row>
    <row r="3368" spans="13:13" x14ac:dyDescent="0.25">
      <c r="M3368" s="21">
        <f>IF(OR(ISBLANK(Débiteurs!$I3368),LOWER(Débiteurs!$I3368)="chf"),G3368-SUM(_calcC!$B3368:$E3368),G3368-SUM(_calcC!$G3368:$J3368))</f>
        <v>0</v>
      </c>
    </row>
    <row r="3369" spans="13:13" x14ac:dyDescent="0.25">
      <c r="M3369" s="21">
        <f>IF(OR(ISBLANK(Débiteurs!$I3369),LOWER(Débiteurs!$I3369)="chf"),G3369-SUM(_calcC!$B3369:$E3369),G3369-SUM(_calcC!$G3369:$J3369))</f>
        <v>0</v>
      </c>
    </row>
    <row r="3370" spans="13:13" x14ac:dyDescent="0.25">
      <c r="M3370" s="21">
        <f>IF(OR(ISBLANK(Débiteurs!$I3370),LOWER(Débiteurs!$I3370)="chf"),G3370-SUM(_calcC!$B3370:$E3370),G3370-SUM(_calcC!$G3370:$J3370))</f>
        <v>0</v>
      </c>
    </row>
    <row r="3371" spans="13:13" x14ac:dyDescent="0.25">
      <c r="M3371" s="21">
        <f>IF(OR(ISBLANK(Débiteurs!$I3371),LOWER(Débiteurs!$I3371)="chf"),G3371-SUM(_calcC!$B3371:$E3371),G3371-SUM(_calcC!$G3371:$J3371))</f>
        <v>0</v>
      </c>
    </row>
    <row r="3372" spans="13:13" x14ac:dyDescent="0.25">
      <c r="M3372" s="21">
        <f>IF(OR(ISBLANK(Débiteurs!$I3372),LOWER(Débiteurs!$I3372)="chf"),G3372-SUM(_calcC!$B3372:$E3372),G3372-SUM(_calcC!$G3372:$J3372))</f>
        <v>0</v>
      </c>
    </row>
    <row r="3373" spans="13:13" x14ac:dyDescent="0.25">
      <c r="M3373" s="21">
        <f>IF(OR(ISBLANK(Débiteurs!$I3373),LOWER(Débiteurs!$I3373)="chf"),G3373-SUM(_calcC!$B3373:$E3373),G3373-SUM(_calcC!$G3373:$J3373))</f>
        <v>0</v>
      </c>
    </row>
    <row r="3374" spans="13:13" x14ac:dyDescent="0.25">
      <c r="M3374" s="21">
        <f>IF(OR(ISBLANK(Débiteurs!$I3374),LOWER(Débiteurs!$I3374)="chf"),G3374-SUM(_calcC!$B3374:$E3374),G3374-SUM(_calcC!$G3374:$J3374))</f>
        <v>0</v>
      </c>
    </row>
    <row r="3375" spans="13:13" x14ac:dyDescent="0.25">
      <c r="M3375" s="21">
        <f>IF(OR(ISBLANK(Débiteurs!$I3375),LOWER(Débiteurs!$I3375)="chf"),G3375-SUM(_calcC!$B3375:$E3375),G3375-SUM(_calcC!$G3375:$J3375))</f>
        <v>0</v>
      </c>
    </row>
    <row r="3376" spans="13:13" x14ac:dyDescent="0.25">
      <c r="M3376" s="21">
        <f>IF(OR(ISBLANK(Débiteurs!$I3376),LOWER(Débiteurs!$I3376)="chf"),G3376-SUM(_calcC!$B3376:$E3376),G3376-SUM(_calcC!$G3376:$J3376))</f>
        <v>0</v>
      </c>
    </row>
    <row r="3377" spans="13:13" x14ac:dyDescent="0.25">
      <c r="M3377" s="21">
        <f>IF(OR(ISBLANK(Débiteurs!$I3377),LOWER(Débiteurs!$I3377)="chf"),G3377-SUM(_calcC!$B3377:$E3377),G3377-SUM(_calcC!$G3377:$J3377))</f>
        <v>0</v>
      </c>
    </row>
    <row r="3378" spans="13:13" x14ac:dyDescent="0.25">
      <c r="M3378" s="21">
        <f>IF(OR(ISBLANK(Débiteurs!$I3378),LOWER(Débiteurs!$I3378)="chf"),G3378-SUM(_calcC!$B3378:$E3378),G3378-SUM(_calcC!$G3378:$J3378))</f>
        <v>0</v>
      </c>
    </row>
    <row r="3379" spans="13:13" x14ac:dyDescent="0.25">
      <c r="M3379" s="21">
        <f>IF(OR(ISBLANK(Débiteurs!$I3379),LOWER(Débiteurs!$I3379)="chf"),G3379-SUM(_calcC!$B3379:$E3379),G3379-SUM(_calcC!$G3379:$J3379))</f>
        <v>0</v>
      </c>
    </row>
    <row r="3380" spans="13:13" x14ac:dyDescent="0.25">
      <c r="M3380" s="21">
        <f>IF(OR(ISBLANK(Débiteurs!$I3380),LOWER(Débiteurs!$I3380)="chf"),G3380-SUM(_calcC!$B3380:$E3380),G3380-SUM(_calcC!$G3380:$J3380))</f>
        <v>0</v>
      </c>
    </row>
    <row r="3381" spans="13:13" x14ac:dyDescent="0.25">
      <c r="M3381" s="21">
        <f>IF(OR(ISBLANK(Débiteurs!$I3381),LOWER(Débiteurs!$I3381)="chf"),G3381-SUM(_calcC!$B3381:$E3381),G3381-SUM(_calcC!$G3381:$J3381))</f>
        <v>0</v>
      </c>
    </row>
    <row r="3382" spans="13:13" x14ac:dyDescent="0.25">
      <c r="M3382" s="21">
        <f>IF(OR(ISBLANK(Débiteurs!$I3382),LOWER(Débiteurs!$I3382)="chf"),G3382-SUM(_calcC!$B3382:$E3382),G3382-SUM(_calcC!$G3382:$J3382))</f>
        <v>0</v>
      </c>
    </row>
    <row r="3383" spans="13:13" x14ac:dyDescent="0.25">
      <c r="M3383" s="21">
        <f>IF(OR(ISBLANK(Débiteurs!$I3383),LOWER(Débiteurs!$I3383)="chf"),G3383-SUM(_calcC!$B3383:$E3383),G3383-SUM(_calcC!$G3383:$J3383))</f>
        <v>0</v>
      </c>
    </row>
    <row r="3384" spans="13:13" x14ac:dyDescent="0.25">
      <c r="M3384" s="21">
        <f>IF(OR(ISBLANK(Débiteurs!$I3384),LOWER(Débiteurs!$I3384)="chf"),G3384-SUM(_calcC!$B3384:$E3384),G3384-SUM(_calcC!$G3384:$J3384))</f>
        <v>0</v>
      </c>
    </row>
    <row r="3385" spans="13:13" x14ac:dyDescent="0.25">
      <c r="M3385" s="21">
        <f>IF(OR(ISBLANK(Débiteurs!$I3385),LOWER(Débiteurs!$I3385)="chf"),G3385-SUM(_calcC!$B3385:$E3385),G3385-SUM(_calcC!$G3385:$J3385))</f>
        <v>0</v>
      </c>
    </row>
    <row r="3386" spans="13:13" x14ac:dyDescent="0.25">
      <c r="M3386" s="21">
        <f>IF(OR(ISBLANK(Débiteurs!$I3386),LOWER(Débiteurs!$I3386)="chf"),G3386-SUM(_calcC!$B3386:$E3386),G3386-SUM(_calcC!$G3386:$J3386))</f>
        <v>0</v>
      </c>
    </row>
    <row r="3387" spans="13:13" x14ac:dyDescent="0.25">
      <c r="M3387" s="21">
        <f>IF(OR(ISBLANK(Débiteurs!$I3387),LOWER(Débiteurs!$I3387)="chf"),G3387-SUM(_calcC!$B3387:$E3387),G3387-SUM(_calcC!$G3387:$J3387))</f>
        <v>0</v>
      </c>
    </row>
    <row r="3388" spans="13:13" x14ac:dyDescent="0.25">
      <c r="M3388" s="21">
        <f>IF(OR(ISBLANK(Débiteurs!$I3388),LOWER(Débiteurs!$I3388)="chf"),G3388-SUM(_calcC!$B3388:$E3388),G3388-SUM(_calcC!$G3388:$J3388))</f>
        <v>0</v>
      </c>
    </row>
    <row r="3389" spans="13:13" x14ac:dyDescent="0.25">
      <c r="M3389" s="21">
        <f>IF(OR(ISBLANK(Débiteurs!$I3389),LOWER(Débiteurs!$I3389)="chf"),G3389-SUM(_calcC!$B3389:$E3389),G3389-SUM(_calcC!$G3389:$J3389))</f>
        <v>0</v>
      </c>
    </row>
    <row r="3390" spans="13:13" x14ac:dyDescent="0.25">
      <c r="M3390" s="21">
        <f>IF(OR(ISBLANK(Débiteurs!$I3390),LOWER(Débiteurs!$I3390)="chf"),G3390-SUM(_calcC!$B3390:$E3390),G3390-SUM(_calcC!$G3390:$J3390))</f>
        <v>0</v>
      </c>
    </row>
    <row r="3391" spans="13:13" x14ac:dyDescent="0.25">
      <c r="M3391" s="21">
        <f>IF(OR(ISBLANK(Débiteurs!$I3391),LOWER(Débiteurs!$I3391)="chf"),G3391-SUM(_calcC!$B3391:$E3391),G3391-SUM(_calcC!$G3391:$J3391))</f>
        <v>0</v>
      </c>
    </row>
    <row r="3392" spans="13:13" x14ac:dyDescent="0.25">
      <c r="M3392" s="21">
        <f>IF(OR(ISBLANK(Débiteurs!$I3392),LOWER(Débiteurs!$I3392)="chf"),G3392-SUM(_calcC!$B3392:$E3392),G3392-SUM(_calcC!$G3392:$J3392))</f>
        <v>0</v>
      </c>
    </row>
    <row r="3393" spans="13:13" x14ac:dyDescent="0.25">
      <c r="M3393" s="21">
        <f>IF(OR(ISBLANK(Débiteurs!$I3393),LOWER(Débiteurs!$I3393)="chf"),G3393-SUM(_calcC!$B3393:$E3393),G3393-SUM(_calcC!$G3393:$J3393))</f>
        <v>0</v>
      </c>
    </row>
    <row r="3394" spans="13:13" x14ac:dyDescent="0.25">
      <c r="M3394" s="21">
        <f>IF(OR(ISBLANK(Débiteurs!$I3394),LOWER(Débiteurs!$I3394)="chf"),G3394-SUM(_calcC!$B3394:$E3394),G3394-SUM(_calcC!$G3394:$J3394))</f>
        <v>0</v>
      </c>
    </row>
    <row r="3395" spans="13:13" x14ac:dyDescent="0.25">
      <c r="M3395" s="21">
        <f>IF(OR(ISBLANK(Débiteurs!$I3395),LOWER(Débiteurs!$I3395)="chf"),G3395-SUM(_calcC!$B3395:$E3395),G3395-SUM(_calcC!$G3395:$J3395))</f>
        <v>0</v>
      </c>
    </row>
    <row r="3396" spans="13:13" x14ac:dyDescent="0.25">
      <c r="M3396" s="21">
        <f>IF(OR(ISBLANK(Débiteurs!$I3396),LOWER(Débiteurs!$I3396)="chf"),G3396-SUM(_calcC!$B3396:$E3396),G3396-SUM(_calcC!$G3396:$J3396))</f>
        <v>0</v>
      </c>
    </row>
    <row r="3397" spans="13:13" x14ac:dyDescent="0.25">
      <c r="M3397" s="21">
        <f>IF(OR(ISBLANK(Débiteurs!$I3397),LOWER(Débiteurs!$I3397)="chf"),G3397-SUM(_calcC!$B3397:$E3397),G3397-SUM(_calcC!$G3397:$J3397))</f>
        <v>0</v>
      </c>
    </row>
    <row r="3398" spans="13:13" x14ac:dyDescent="0.25">
      <c r="M3398" s="21">
        <f>IF(OR(ISBLANK(Débiteurs!$I3398),LOWER(Débiteurs!$I3398)="chf"),G3398-SUM(_calcC!$B3398:$E3398),G3398-SUM(_calcC!$G3398:$J3398))</f>
        <v>0</v>
      </c>
    </row>
    <row r="3399" spans="13:13" x14ac:dyDescent="0.25">
      <c r="M3399" s="21">
        <f>IF(OR(ISBLANK(Débiteurs!$I3399),LOWER(Débiteurs!$I3399)="chf"),G3399-SUM(_calcC!$B3399:$E3399),G3399-SUM(_calcC!$G3399:$J3399))</f>
        <v>0</v>
      </c>
    </row>
    <row r="3400" spans="13:13" x14ac:dyDescent="0.25">
      <c r="M3400" s="21">
        <f>IF(OR(ISBLANK(Débiteurs!$I3400),LOWER(Débiteurs!$I3400)="chf"),G3400-SUM(_calcC!$B3400:$E3400),G3400-SUM(_calcC!$G3400:$J3400))</f>
        <v>0</v>
      </c>
    </row>
    <row r="3401" spans="13:13" x14ac:dyDescent="0.25">
      <c r="M3401" s="21">
        <f>IF(OR(ISBLANK(Débiteurs!$I3401),LOWER(Débiteurs!$I3401)="chf"),G3401-SUM(_calcC!$B3401:$E3401),G3401-SUM(_calcC!$G3401:$J3401))</f>
        <v>0</v>
      </c>
    </row>
    <row r="3402" spans="13:13" x14ac:dyDescent="0.25">
      <c r="M3402" s="21">
        <f>IF(OR(ISBLANK(Débiteurs!$I3402),LOWER(Débiteurs!$I3402)="chf"),G3402-SUM(_calcC!$B3402:$E3402),G3402-SUM(_calcC!$G3402:$J3402))</f>
        <v>0</v>
      </c>
    </row>
    <row r="3403" spans="13:13" x14ac:dyDescent="0.25">
      <c r="M3403" s="21">
        <f>IF(OR(ISBLANK(Débiteurs!$I3403),LOWER(Débiteurs!$I3403)="chf"),G3403-SUM(_calcC!$B3403:$E3403),G3403-SUM(_calcC!$G3403:$J3403))</f>
        <v>0</v>
      </c>
    </row>
    <row r="3404" spans="13:13" x14ac:dyDescent="0.25">
      <c r="M3404" s="21">
        <f>IF(OR(ISBLANK(Débiteurs!$I3404),LOWER(Débiteurs!$I3404)="chf"),G3404-SUM(_calcC!$B3404:$E3404),G3404-SUM(_calcC!$G3404:$J3404))</f>
        <v>0</v>
      </c>
    </row>
    <row r="3405" spans="13:13" x14ac:dyDescent="0.25">
      <c r="M3405" s="21">
        <f>IF(OR(ISBLANK(Débiteurs!$I3405),LOWER(Débiteurs!$I3405)="chf"),G3405-SUM(_calcC!$B3405:$E3405),G3405-SUM(_calcC!$G3405:$J3405))</f>
        <v>0</v>
      </c>
    </row>
    <row r="3406" spans="13:13" x14ac:dyDescent="0.25">
      <c r="M3406" s="21">
        <f>IF(OR(ISBLANK(Débiteurs!$I3406),LOWER(Débiteurs!$I3406)="chf"),G3406-SUM(_calcC!$B3406:$E3406),G3406-SUM(_calcC!$G3406:$J3406))</f>
        <v>0</v>
      </c>
    </row>
    <row r="3407" spans="13:13" x14ac:dyDescent="0.25">
      <c r="M3407" s="21">
        <f>IF(OR(ISBLANK(Débiteurs!$I3407),LOWER(Débiteurs!$I3407)="chf"),G3407-SUM(_calcC!$B3407:$E3407),G3407-SUM(_calcC!$G3407:$J3407))</f>
        <v>0</v>
      </c>
    </row>
    <row r="3408" spans="13:13" x14ac:dyDescent="0.25">
      <c r="M3408" s="21">
        <f>IF(OR(ISBLANK(Débiteurs!$I3408),LOWER(Débiteurs!$I3408)="chf"),G3408-SUM(_calcC!$B3408:$E3408),G3408-SUM(_calcC!$G3408:$J3408))</f>
        <v>0</v>
      </c>
    </row>
    <row r="3409" spans="13:13" x14ac:dyDescent="0.25">
      <c r="M3409" s="21">
        <f>IF(OR(ISBLANK(Débiteurs!$I3409),LOWER(Débiteurs!$I3409)="chf"),G3409-SUM(_calcC!$B3409:$E3409),G3409-SUM(_calcC!$G3409:$J3409))</f>
        <v>0</v>
      </c>
    </row>
    <row r="3410" spans="13:13" x14ac:dyDescent="0.25">
      <c r="M3410" s="21">
        <f>IF(OR(ISBLANK(Débiteurs!$I3410),LOWER(Débiteurs!$I3410)="chf"),G3410-SUM(_calcC!$B3410:$E3410),G3410-SUM(_calcC!$G3410:$J3410))</f>
        <v>0</v>
      </c>
    </row>
    <row r="3411" spans="13:13" x14ac:dyDescent="0.25">
      <c r="M3411" s="21">
        <f>IF(OR(ISBLANK(Débiteurs!$I3411),LOWER(Débiteurs!$I3411)="chf"),G3411-SUM(_calcC!$B3411:$E3411),G3411-SUM(_calcC!$G3411:$J3411))</f>
        <v>0</v>
      </c>
    </row>
    <row r="3412" spans="13:13" x14ac:dyDescent="0.25">
      <c r="M3412" s="21">
        <f>IF(OR(ISBLANK(Débiteurs!$I3412),LOWER(Débiteurs!$I3412)="chf"),G3412-SUM(_calcC!$B3412:$E3412),G3412-SUM(_calcC!$G3412:$J3412))</f>
        <v>0</v>
      </c>
    </row>
    <row r="3413" spans="13:13" x14ac:dyDescent="0.25">
      <c r="M3413" s="21">
        <f>IF(OR(ISBLANK(Débiteurs!$I3413),LOWER(Débiteurs!$I3413)="chf"),G3413-SUM(_calcC!$B3413:$E3413),G3413-SUM(_calcC!$G3413:$J3413))</f>
        <v>0</v>
      </c>
    </row>
    <row r="3414" spans="13:13" x14ac:dyDescent="0.25">
      <c r="M3414" s="21">
        <f>IF(OR(ISBLANK(Débiteurs!$I3414),LOWER(Débiteurs!$I3414)="chf"),G3414-SUM(_calcC!$B3414:$E3414),G3414-SUM(_calcC!$G3414:$J3414))</f>
        <v>0</v>
      </c>
    </row>
    <row r="3415" spans="13:13" x14ac:dyDescent="0.25">
      <c r="M3415" s="21">
        <f>IF(OR(ISBLANK(Débiteurs!$I3415),LOWER(Débiteurs!$I3415)="chf"),G3415-SUM(_calcC!$B3415:$E3415),G3415-SUM(_calcC!$G3415:$J3415))</f>
        <v>0</v>
      </c>
    </row>
    <row r="3416" spans="13:13" x14ac:dyDescent="0.25">
      <c r="M3416" s="21">
        <f>IF(OR(ISBLANK(Débiteurs!$I3416),LOWER(Débiteurs!$I3416)="chf"),G3416-SUM(_calcC!$B3416:$E3416),G3416-SUM(_calcC!$G3416:$J3416))</f>
        <v>0</v>
      </c>
    </row>
    <row r="3417" spans="13:13" x14ac:dyDescent="0.25">
      <c r="M3417" s="21">
        <f>IF(OR(ISBLANK(Débiteurs!$I3417),LOWER(Débiteurs!$I3417)="chf"),G3417-SUM(_calcC!$B3417:$E3417),G3417-SUM(_calcC!$G3417:$J3417))</f>
        <v>0</v>
      </c>
    </row>
    <row r="3418" spans="13:13" x14ac:dyDescent="0.25">
      <c r="M3418" s="21">
        <f>IF(OR(ISBLANK(Débiteurs!$I3418),LOWER(Débiteurs!$I3418)="chf"),G3418-SUM(_calcC!$B3418:$E3418),G3418-SUM(_calcC!$G3418:$J3418))</f>
        <v>0</v>
      </c>
    </row>
    <row r="3419" spans="13:13" x14ac:dyDescent="0.25">
      <c r="M3419" s="21">
        <f>IF(OR(ISBLANK(Débiteurs!$I3419),LOWER(Débiteurs!$I3419)="chf"),G3419-SUM(_calcC!$B3419:$E3419),G3419-SUM(_calcC!$G3419:$J3419))</f>
        <v>0</v>
      </c>
    </row>
    <row r="3420" spans="13:13" x14ac:dyDescent="0.25">
      <c r="M3420" s="21">
        <f>IF(OR(ISBLANK(Débiteurs!$I3420),LOWER(Débiteurs!$I3420)="chf"),G3420-SUM(_calcC!$B3420:$E3420),G3420-SUM(_calcC!$G3420:$J3420))</f>
        <v>0</v>
      </c>
    </row>
    <row r="3421" spans="13:13" x14ac:dyDescent="0.25">
      <c r="M3421" s="21">
        <f>IF(OR(ISBLANK(Débiteurs!$I3421),LOWER(Débiteurs!$I3421)="chf"),G3421-SUM(_calcC!$B3421:$E3421),G3421-SUM(_calcC!$G3421:$J3421))</f>
        <v>0</v>
      </c>
    </row>
    <row r="3422" spans="13:13" x14ac:dyDescent="0.25">
      <c r="M3422" s="21">
        <f>IF(OR(ISBLANK(Débiteurs!$I3422),LOWER(Débiteurs!$I3422)="chf"),G3422-SUM(_calcC!$B3422:$E3422),G3422-SUM(_calcC!$G3422:$J3422))</f>
        <v>0</v>
      </c>
    </row>
    <row r="3423" spans="13:13" x14ac:dyDescent="0.25">
      <c r="M3423" s="21">
        <f>IF(OR(ISBLANK(Débiteurs!$I3423),LOWER(Débiteurs!$I3423)="chf"),G3423-SUM(_calcC!$B3423:$E3423),G3423-SUM(_calcC!$G3423:$J3423))</f>
        <v>0</v>
      </c>
    </row>
    <row r="3424" spans="13:13" x14ac:dyDescent="0.25">
      <c r="M3424" s="21">
        <f>IF(OR(ISBLANK(Débiteurs!$I3424),LOWER(Débiteurs!$I3424)="chf"),G3424-SUM(_calcC!$B3424:$E3424),G3424-SUM(_calcC!$G3424:$J3424))</f>
        <v>0</v>
      </c>
    </row>
    <row r="3425" spans="13:13" x14ac:dyDescent="0.25">
      <c r="M3425" s="21">
        <f>IF(OR(ISBLANK(Débiteurs!$I3425),LOWER(Débiteurs!$I3425)="chf"),G3425-SUM(_calcC!$B3425:$E3425),G3425-SUM(_calcC!$G3425:$J3425))</f>
        <v>0</v>
      </c>
    </row>
    <row r="3426" spans="13:13" x14ac:dyDescent="0.25">
      <c r="M3426" s="21">
        <f>IF(OR(ISBLANK(Débiteurs!$I3426),LOWER(Débiteurs!$I3426)="chf"),G3426-SUM(_calcC!$B3426:$E3426),G3426-SUM(_calcC!$G3426:$J3426))</f>
        <v>0</v>
      </c>
    </row>
    <row r="3427" spans="13:13" x14ac:dyDescent="0.25">
      <c r="M3427" s="21">
        <f>IF(OR(ISBLANK(Débiteurs!$I3427),LOWER(Débiteurs!$I3427)="chf"),G3427-SUM(_calcC!$B3427:$E3427),G3427-SUM(_calcC!$G3427:$J3427))</f>
        <v>0</v>
      </c>
    </row>
    <row r="3428" spans="13:13" x14ac:dyDescent="0.25">
      <c r="M3428" s="21">
        <f>IF(OR(ISBLANK(Débiteurs!$I3428),LOWER(Débiteurs!$I3428)="chf"),G3428-SUM(_calcC!$B3428:$E3428),G3428-SUM(_calcC!$G3428:$J3428))</f>
        <v>0</v>
      </c>
    </row>
    <row r="3429" spans="13:13" x14ac:dyDescent="0.25">
      <c r="M3429" s="21">
        <f>IF(OR(ISBLANK(Débiteurs!$I3429),LOWER(Débiteurs!$I3429)="chf"),G3429-SUM(_calcC!$B3429:$E3429),G3429-SUM(_calcC!$G3429:$J3429))</f>
        <v>0</v>
      </c>
    </row>
    <row r="3430" spans="13:13" x14ac:dyDescent="0.25">
      <c r="M3430" s="21">
        <f>IF(OR(ISBLANK(Débiteurs!$I3430),LOWER(Débiteurs!$I3430)="chf"),G3430-SUM(_calcC!$B3430:$E3430),G3430-SUM(_calcC!$G3430:$J3430))</f>
        <v>0</v>
      </c>
    </row>
    <row r="3431" spans="13:13" x14ac:dyDescent="0.25">
      <c r="M3431" s="21">
        <f>IF(OR(ISBLANK(Débiteurs!$I3431),LOWER(Débiteurs!$I3431)="chf"),G3431-SUM(_calcC!$B3431:$E3431),G3431-SUM(_calcC!$G3431:$J3431))</f>
        <v>0</v>
      </c>
    </row>
    <row r="3432" spans="13:13" x14ac:dyDescent="0.25">
      <c r="M3432" s="21">
        <f>IF(OR(ISBLANK(Débiteurs!$I3432),LOWER(Débiteurs!$I3432)="chf"),G3432-SUM(_calcC!$B3432:$E3432),G3432-SUM(_calcC!$G3432:$J3432))</f>
        <v>0</v>
      </c>
    </row>
    <row r="3433" spans="13:13" x14ac:dyDescent="0.25">
      <c r="M3433" s="21">
        <f>IF(OR(ISBLANK(Débiteurs!$I3433),LOWER(Débiteurs!$I3433)="chf"),G3433-SUM(_calcC!$B3433:$E3433),G3433-SUM(_calcC!$G3433:$J3433))</f>
        <v>0</v>
      </c>
    </row>
    <row r="3434" spans="13:13" x14ac:dyDescent="0.25">
      <c r="M3434" s="21">
        <f>IF(OR(ISBLANK(Débiteurs!$I3434),LOWER(Débiteurs!$I3434)="chf"),G3434-SUM(_calcC!$B3434:$E3434),G3434-SUM(_calcC!$G3434:$J3434))</f>
        <v>0</v>
      </c>
    </row>
    <row r="3435" spans="13:13" x14ac:dyDescent="0.25">
      <c r="M3435" s="21">
        <f>IF(OR(ISBLANK(Débiteurs!$I3435),LOWER(Débiteurs!$I3435)="chf"),G3435-SUM(_calcC!$B3435:$E3435),G3435-SUM(_calcC!$G3435:$J3435))</f>
        <v>0</v>
      </c>
    </row>
    <row r="3436" spans="13:13" x14ac:dyDescent="0.25">
      <c r="M3436" s="21">
        <f>IF(OR(ISBLANK(Débiteurs!$I3436),LOWER(Débiteurs!$I3436)="chf"),G3436-SUM(_calcC!$B3436:$E3436),G3436-SUM(_calcC!$G3436:$J3436))</f>
        <v>0</v>
      </c>
    </row>
    <row r="3437" spans="13:13" x14ac:dyDescent="0.25">
      <c r="M3437" s="21">
        <f>IF(OR(ISBLANK(Débiteurs!$I3437),LOWER(Débiteurs!$I3437)="chf"),G3437-SUM(_calcC!$B3437:$E3437),G3437-SUM(_calcC!$G3437:$J3437))</f>
        <v>0</v>
      </c>
    </row>
    <row r="3438" spans="13:13" x14ac:dyDescent="0.25">
      <c r="M3438" s="21">
        <f>IF(OR(ISBLANK(Débiteurs!$I3438),LOWER(Débiteurs!$I3438)="chf"),G3438-SUM(_calcC!$B3438:$E3438),G3438-SUM(_calcC!$G3438:$J3438))</f>
        <v>0</v>
      </c>
    </row>
    <row r="3439" spans="13:13" x14ac:dyDescent="0.25">
      <c r="M3439" s="21">
        <f>IF(OR(ISBLANK(Débiteurs!$I3439),LOWER(Débiteurs!$I3439)="chf"),G3439-SUM(_calcC!$B3439:$E3439),G3439-SUM(_calcC!$G3439:$J3439))</f>
        <v>0</v>
      </c>
    </row>
    <row r="3440" spans="13:13" x14ac:dyDescent="0.25">
      <c r="M3440" s="21">
        <f>IF(OR(ISBLANK(Débiteurs!$I3440),LOWER(Débiteurs!$I3440)="chf"),G3440-SUM(_calcC!$B3440:$E3440),G3440-SUM(_calcC!$G3440:$J3440))</f>
        <v>0</v>
      </c>
    </row>
    <row r="3441" spans="13:13" x14ac:dyDescent="0.25">
      <c r="M3441" s="21">
        <f>IF(OR(ISBLANK(Débiteurs!$I3441),LOWER(Débiteurs!$I3441)="chf"),G3441-SUM(_calcC!$B3441:$E3441),G3441-SUM(_calcC!$G3441:$J3441))</f>
        <v>0</v>
      </c>
    </row>
    <row r="3442" spans="13:13" x14ac:dyDescent="0.25">
      <c r="M3442" s="21">
        <f>IF(OR(ISBLANK(Débiteurs!$I3442),LOWER(Débiteurs!$I3442)="chf"),G3442-SUM(_calcC!$B3442:$E3442),G3442-SUM(_calcC!$G3442:$J3442))</f>
        <v>0</v>
      </c>
    </row>
    <row r="3443" spans="13:13" x14ac:dyDescent="0.25">
      <c r="M3443" s="21">
        <f>IF(OR(ISBLANK(Débiteurs!$I3443),LOWER(Débiteurs!$I3443)="chf"),G3443-SUM(_calcC!$B3443:$E3443),G3443-SUM(_calcC!$G3443:$J3443))</f>
        <v>0</v>
      </c>
    </row>
    <row r="3444" spans="13:13" x14ac:dyDescent="0.25">
      <c r="M3444" s="21">
        <f>IF(OR(ISBLANK(Débiteurs!$I3444),LOWER(Débiteurs!$I3444)="chf"),G3444-SUM(_calcC!$B3444:$E3444),G3444-SUM(_calcC!$G3444:$J3444))</f>
        <v>0</v>
      </c>
    </row>
    <row r="3445" spans="13:13" x14ac:dyDescent="0.25">
      <c r="M3445" s="21">
        <f>IF(OR(ISBLANK(Débiteurs!$I3445),LOWER(Débiteurs!$I3445)="chf"),G3445-SUM(_calcC!$B3445:$E3445),G3445-SUM(_calcC!$G3445:$J3445))</f>
        <v>0</v>
      </c>
    </row>
    <row r="3446" spans="13:13" x14ac:dyDescent="0.25">
      <c r="M3446" s="21">
        <f>IF(OR(ISBLANK(Débiteurs!$I3446),LOWER(Débiteurs!$I3446)="chf"),G3446-SUM(_calcC!$B3446:$E3446),G3446-SUM(_calcC!$G3446:$J3446))</f>
        <v>0</v>
      </c>
    </row>
    <row r="3447" spans="13:13" x14ac:dyDescent="0.25">
      <c r="M3447" s="21">
        <f>IF(OR(ISBLANK(Débiteurs!$I3447),LOWER(Débiteurs!$I3447)="chf"),G3447-SUM(_calcC!$B3447:$E3447),G3447-SUM(_calcC!$G3447:$J3447))</f>
        <v>0</v>
      </c>
    </row>
    <row r="3448" spans="13:13" x14ac:dyDescent="0.25">
      <c r="M3448" s="21">
        <f>IF(OR(ISBLANK(Débiteurs!$I3448),LOWER(Débiteurs!$I3448)="chf"),G3448-SUM(_calcC!$B3448:$E3448),G3448-SUM(_calcC!$G3448:$J3448))</f>
        <v>0</v>
      </c>
    </row>
    <row r="3449" spans="13:13" x14ac:dyDescent="0.25">
      <c r="M3449" s="21">
        <f>IF(OR(ISBLANK(Débiteurs!$I3449),LOWER(Débiteurs!$I3449)="chf"),G3449-SUM(_calcC!$B3449:$E3449),G3449-SUM(_calcC!$G3449:$J3449))</f>
        <v>0</v>
      </c>
    </row>
    <row r="3450" spans="13:13" x14ac:dyDescent="0.25">
      <c r="M3450" s="21">
        <f>IF(OR(ISBLANK(Débiteurs!$I3450),LOWER(Débiteurs!$I3450)="chf"),G3450-SUM(_calcC!$B3450:$E3450),G3450-SUM(_calcC!$G3450:$J3450))</f>
        <v>0</v>
      </c>
    </row>
    <row r="3451" spans="13:13" x14ac:dyDescent="0.25">
      <c r="M3451" s="21">
        <f>IF(OR(ISBLANK(Débiteurs!$I3451),LOWER(Débiteurs!$I3451)="chf"),G3451-SUM(_calcC!$B3451:$E3451),G3451-SUM(_calcC!$G3451:$J3451))</f>
        <v>0</v>
      </c>
    </row>
    <row r="3452" spans="13:13" x14ac:dyDescent="0.25">
      <c r="M3452" s="21">
        <f>IF(OR(ISBLANK(Débiteurs!$I3452),LOWER(Débiteurs!$I3452)="chf"),G3452-SUM(_calcC!$B3452:$E3452),G3452-SUM(_calcC!$G3452:$J3452))</f>
        <v>0</v>
      </c>
    </row>
    <row r="3453" spans="13:13" x14ac:dyDescent="0.25">
      <c r="M3453" s="21">
        <f>IF(OR(ISBLANK(Débiteurs!$I3453),LOWER(Débiteurs!$I3453)="chf"),G3453-SUM(_calcC!$B3453:$E3453),G3453-SUM(_calcC!$G3453:$J3453))</f>
        <v>0</v>
      </c>
    </row>
    <row r="3454" spans="13:13" x14ac:dyDescent="0.25">
      <c r="M3454" s="21">
        <f>IF(OR(ISBLANK(Débiteurs!$I3454),LOWER(Débiteurs!$I3454)="chf"),G3454-SUM(_calcC!$B3454:$E3454),G3454-SUM(_calcC!$G3454:$J3454))</f>
        <v>0</v>
      </c>
    </row>
    <row r="3455" spans="13:13" x14ac:dyDescent="0.25">
      <c r="M3455" s="21">
        <f>IF(OR(ISBLANK(Débiteurs!$I3455),LOWER(Débiteurs!$I3455)="chf"),G3455-SUM(_calcC!$B3455:$E3455),G3455-SUM(_calcC!$G3455:$J3455))</f>
        <v>0</v>
      </c>
    </row>
    <row r="3456" spans="13:13" x14ac:dyDescent="0.25">
      <c r="M3456" s="21">
        <f>IF(OR(ISBLANK(Débiteurs!$I3456),LOWER(Débiteurs!$I3456)="chf"),G3456-SUM(_calcC!$B3456:$E3456),G3456-SUM(_calcC!$G3456:$J3456))</f>
        <v>0</v>
      </c>
    </row>
    <row r="3457" spans="13:13" x14ac:dyDescent="0.25">
      <c r="M3457" s="21">
        <f>IF(OR(ISBLANK(Débiteurs!$I3457),LOWER(Débiteurs!$I3457)="chf"),G3457-SUM(_calcC!$B3457:$E3457),G3457-SUM(_calcC!$G3457:$J3457))</f>
        <v>0</v>
      </c>
    </row>
    <row r="3458" spans="13:13" x14ac:dyDescent="0.25">
      <c r="M3458" s="21">
        <f>IF(OR(ISBLANK(Débiteurs!$I3458),LOWER(Débiteurs!$I3458)="chf"),G3458-SUM(_calcC!$B3458:$E3458),G3458-SUM(_calcC!$G3458:$J3458))</f>
        <v>0</v>
      </c>
    </row>
    <row r="3459" spans="13:13" x14ac:dyDescent="0.25">
      <c r="M3459" s="21">
        <f>IF(OR(ISBLANK(Débiteurs!$I3459),LOWER(Débiteurs!$I3459)="chf"),G3459-SUM(_calcC!$B3459:$E3459),G3459-SUM(_calcC!$G3459:$J3459))</f>
        <v>0</v>
      </c>
    </row>
    <row r="3460" spans="13:13" x14ac:dyDescent="0.25">
      <c r="M3460" s="21">
        <f>IF(OR(ISBLANK(Débiteurs!$I3460),LOWER(Débiteurs!$I3460)="chf"),G3460-SUM(_calcC!$B3460:$E3460),G3460-SUM(_calcC!$G3460:$J3460))</f>
        <v>0</v>
      </c>
    </row>
    <row r="3461" spans="13:13" x14ac:dyDescent="0.25">
      <c r="M3461" s="21">
        <f>IF(OR(ISBLANK(Débiteurs!$I3461),LOWER(Débiteurs!$I3461)="chf"),G3461-SUM(_calcC!$B3461:$E3461),G3461-SUM(_calcC!$G3461:$J3461))</f>
        <v>0</v>
      </c>
    </row>
    <row r="3462" spans="13:13" x14ac:dyDescent="0.25">
      <c r="M3462" s="21">
        <f>IF(OR(ISBLANK(Débiteurs!$I3462),LOWER(Débiteurs!$I3462)="chf"),G3462-SUM(_calcC!$B3462:$E3462),G3462-SUM(_calcC!$G3462:$J3462))</f>
        <v>0</v>
      </c>
    </row>
    <row r="3463" spans="13:13" x14ac:dyDescent="0.25">
      <c r="M3463" s="21">
        <f>IF(OR(ISBLANK(Débiteurs!$I3463),LOWER(Débiteurs!$I3463)="chf"),G3463-SUM(_calcC!$B3463:$E3463),G3463-SUM(_calcC!$G3463:$J3463))</f>
        <v>0</v>
      </c>
    </row>
    <row r="3464" spans="13:13" x14ac:dyDescent="0.25">
      <c r="M3464" s="21">
        <f>IF(OR(ISBLANK(Débiteurs!$I3464),LOWER(Débiteurs!$I3464)="chf"),G3464-SUM(_calcC!$B3464:$E3464),G3464-SUM(_calcC!$G3464:$J3464))</f>
        <v>0</v>
      </c>
    </row>
    <row r="3465" spans="13:13" x14ac:dyDescent="0.25">
      <c r="M3465" s="21">
        <f>IF(OR(ISBLANK(Débiteurs!$I3465),LOWER(Débiteurs!$I3465)="chf"),G3465-SUM(_calcC!$B3465:$E3465),G3465-SUM(_calcC!$G3465:$J3465))</f>
        <v>0</v>
      </c>
    </row>
    <row r="3466" spans="13:13" x14ac:dyDescent="0.25">
      <c r="M3466" s="21">
        <f>IF(OR(ISBLANK(Débiteurs!$I3466),LOWER(Débiteurs!$I3466)="chf"),G3466-SUM(_calcC!$B3466:$E3466),G3466-SUM(_calcC!$G3466:$J3466))</f>
        <v>0</v>
      </c>
    </row>
    <row r="3467" spans="13:13" x14ac:dyDescent="0.25">
      <c r="M3467" s="21">
        <f>IF(OR(ISBLANK(Débiteurs!$I3467),LOWER(Débiteurs!$I3467)="chf"),G3467-SUM(_calcC!$B3467:$E3467),G3467-SUM(_calcC!$G3467:$J3467))</f>
        <v>0</v>
      </c>
    </row>
    <row r="3468" spans="13:13" x14ac:dyDescent="0.25">
      <c r="M3468" s="21">
        <f>IF(OR(ISBLANK(Débiteurs!$I3468),LOWER(Débiteurs!$I3468)="chf"),G3468-SUM(_calcC!$B3468:$E3468),G3468-SUM(_calcC!$G3468:$J3468))</f>
        <v>0</v>
      </c>
    </row>
    <row r="3469" spans="13:13" x14ac:dyDescent="0.25">
      <c r="M3469" s="21">
        <f>IF(OR(ISBLANK(Débiteurs!$I3469),LOWER(Débiteurs!$I3469)="chf"),G3469-SUM(_calcC!$B3469:$E3469),G3469-SUM(_calcC!$G3469:$J3469))</f>
        <v>0</v>
      </c>
    </row>
    <row r="3470" spans="13:13" x14ac:dyDescent="0.25">
      <c r="M3470" s="21">
        <f>IF(OR(ISBLANK(Débiteurs!$I3470),LOWER(Débiteurs!$I3470)="chf"),G3470-SUM(_calcC!$B3470:$E3470),G3470-SUM(_calcC!$G3470:$J3470))</f>
        <v>0</v>
      </c>
    </row>
    <row r="3471" spans="13:13" x14ac:dyDescent="0.25">
      <c r="M3471" s="21">
        <f>IF(OR(ISBLANK(Débiteurs!$I3471),LOWER(Débiteurs!$I3471)="chf"),G3471-SUM(_calcC!$B3471:$E3471),G3471-SUM(_calcC!$G3471:$J3471))</f>
        <v>0</v>
      </c>
    </row>
    <row r="3472" spans="13:13" x14ac:dyDescent="0.25">
      <c r="M3472" s="21">
        <f>IF(OR(ISBLANK(Débiteurs!$I3472),LOWER(Débiteurs!$I3472)="chf"),G3472-SUM(_calcC!$B3472:$E3472),G3472-SUM(_calcC!$G3472:$J3472))</f>
        <v>0</v>
      </c>
    </row>
    <row r="3473" spans="13:13" x14ac:dyDescent="0.25">
      <c r="M3473" s="21">
        <f>IF(OR(ISBLANK(Débiteurs!$I3473),LOWER(Débiteurs!$I3473)="chf"),G3473-SUM(_calcC!$B3473:$E3473),G3473-SUM(_calcC!$G3473:$J3473))</f>
        <v>0</v>
      </c>
    </row>
    <row r="3474" spans="13:13" x14ac:dyDescent="0.25">
      <c r="M3474" s="21">
        <f>IF(OR(ISBLANK(Débiteurs!$I3474),LOWER(Débiteurs!$I3474)="chf"),G3474-SUM(_calcC!$B3474:$E3474),G3474-SUM(_calcC!$G3474:$J3474))</f>
        <v>0</v>
      </c>
    </row>
    <row r="3475" spans="13:13" x14ac:dyDescent="0.25">
      <c r="M3475" s="21">
        <f>IF(OR(ISBLANK(Débiteurs!$I3475),LOWER(Débiteurs!$I3475)="chf"),G3475-SUM(_calcC!$B3475:$E3475),G3475-SUM(_calcC!$G3475:$J3475))</f>
        <v>0</v>
      </c>
    </row>
    <row r="3476" spans="13:13" x14ac:dyDescent="0.25">
      <c r="M3476" s="21">
        <f>IF(OR(ISBLANK(Débiteurs!$I3476),LOWER(Débiteurs!$I3476)="chf"),G3476-SUM(_calcC!$B3476:$E3476),G3476-SUM(_calcC!$G3476:$J3476))</f>
        <v>0</v>
      </c>
    </row>
    <row r="3477" spans="13:13" x14ac:dyDescent="0.25">
      <c r="M3477" s="21">
        <f>IF(OR(ISBLANK(Débiteurs!$I3477),LOWER(Débiteurs!$I3477)="chf"),G3477-SUM(_calcC!$B3477:$E3477),G3477-SUM(_calcC!$G3477:$J3477))</f>
        <v>0</v>
      </c>
    </row>
    <row r="3478" spans="13:13" x14ac:dyDescent="0.25">
      <c r="M3478" s="21">
        <f>IF(OR(ISBLANK(Débiteurs!$I3478),LOWER(Débiteurs!$I3478)="chf"),G3478-SUM(_calcC!$B3478:$E3478),G3478-SUM(_calcC!$G3478:$J3478))</f>
        <v>0</v>
      </c>
    </row>
    <row r="3479" spans="13:13" x14ac:dyDescent="0.25">
      <c r="M3479" s="21">
        <f>IF(OR(ISBLANK(Débiteurs!$I3479),LOWER(Débiteurs!$I3479)="chf"),G3479-SUM(_calcC!$B3479:$E3479),G3479-SUM(_calcC!$G3479:$J3479))</f>
        <v>0</v>
      </c>
    </row>
    <row r="3480" spans="13:13" x14ac:dyDescent="0.25">
      <c r="M3480" s="21">
        <f>IF(OR(ISBLANK(Débiteurs!$I3480),LOWER(Débiteurs!$I3480)="chf"),G3480-SUM(_calcC!$B3480:$E3480),G3480-SUM(_calcC!$G3480:$J3480))</f>
        <v>0</v>
      </c>
    </row>
    <row r="3481" spans="13:13" x14ac:dyDescent="0.25">
      <c r="M3481" s="21">
        <f>IF(OR(ISBLANK(Débiteurs!$I3481),LOWER(Débiteurs!$I3481)="chf"),G3481-SUM(_calcC!$B3481:$E3481),G3481-SUM(_calcC!$G3481:$J3481))</f>
        <v>0</v>
      </c>
    </row>
    <row r="3482" spans="13:13" x14ac:dyDescent="0.25">
      <c r="M3482" s="21">
        <f>IF(OR(ISBLANK(Débiteurs!$I3482),LOWER(Débiteurs!$I3482)="chf"),G3482-SUM(_calcC!$B3482:$E3482),G3482-SUM(_calcC!$G3482:$J3482))</f>
        <v>0</v>
      </c>
    </row>
    <row r="3483" spans="13:13" x14ac:dyDescent="0.25">
      <c r="M3483" s="21">
        <f>IF(OR(ISBLANK(Débiteurs!$I3483),LOWER(Débiteurs!$I3483)="chf"),G3483-SUM(_calcC!$B3483:$E3483),G3483-SUM(_calcC!$G3483:$J3483))</f>
        <v>0</v>
      </c>
    </row>
    <row r="3484" spans="13:13" x14ac:dyDescent="0.25">
      <c r="M3484" s="21">
        <f>IF(OR(ISBLANK(Débiteurs!$I3484),LOWER(Débiteurs!$I3484)="chf"),G3484-SUM(_calcC!$B3484:$E3484),G3484-SUM(_calcC!$G3484:$J3484))</f>
        <v>0</v>
      </c>
    </row>
    <row r="3485" spans="13:13" x14ac:dyDescent="0.25">
      <c r="M3485" s="21">
        <f>IF(OR(ISBLANK(Débiteurs!$I3485),LOWER(Débiteurs!$I3485)="chf"),G3485-SUM(_calcC!$B3485:$E3485),G3485-SUM(_calcC!$G3485:$J3485))</f>
        <v>0</v>
      </c>
    </row>
    <row r="3486" spans="13:13" x14ac:dyDescent="0.25">
      <c r="M3486" s="21">
        <f>IF(OR(ISBLANK(Débiteurs!$I3486),LOWER(Débiteurs!$I3486)="chf"),G3486-SUM(_calcC!$B3486:$E3486),G3486-SUM(_calcC!$G3486:$J3486))</f>
        <v>0</v>
      </c>
    </row>
    <row r="3487" spans="13:13" x14ac:dyDescent="0.25">
      <c r="M3487" s="21">
        <f>IF(OR(ISBLANK(Débiteurs!$I3487),LOWER(Débiteurs!$I3487)="chf"),G3487-SUM(_calcC!$B3487:$E3487),G3487-SUM(_calcC!$G3487:$J3487))</f>
        <v>0</v>
      </c>
    </row>
    <row r="3488" spans="13:13" x14ac:dyDescent="0.25">
      <c r="M3488" s="21">
        <f>IF(OR(ISBLANK(Débiteurs!$I3488),LOWER(Débiteurs!$I3488)="chf"),G3488-SUM(_calcC!$B3488:$E3488),G3488-SUM(_calcC!$G3488:$J3488))</f>
        <v>0</v>
      </c>
    </row>
    <row r="3489" spans="13:13" x14ac:dyDescent="0.25">
      <c r="M3489" s="21">
        <f>IF(OR(ISBLANK(Débiteurs!$I3489),LOWER(Débiteurs!$I3489)="chf"),G3489-SUM(_calcC!$B3489:$E3489),G3489-SUM(_calcC!$G3489:$J3489))</f>
        <v>0</v>
      </c>
    </row>
    <row r="3490" spans="13:13" x14ac:dyDescent="0.25">
      <c r="M3490" s="21">
        <f>IF(OR(ISBLANK(Débiteurs!$I3490),LOWER(Débiteurs!$I3490)="chf"),G3490-SUM(_calcC!$B3490:$E3490),G3490-SUM(_calcC!$G3490:$J3490))</f>
        <v>0</v>
      </c>
    </row>
    <row r="3491" spans="13:13" x14ac:dyDescent="0.25">
      <c r="M3491" s="21">
        <f>IF(OR(ISBLANK(Débiteurs!$I3491),LOWER(Débiteurs!$I3491)="chf"),G3491-SUM(_calcC!$B3491:$E3491),G3491-SUM(_calcC!$G3491:$J3491))</f>
        <v>0</v>
      </c>
    </row>
    <row r="3492" spans="13:13" x14ac:dyDescent="0.25">
      <c r="M3492" s="21">
        <f>IF(OR(ISBLANK(Débiteurs!$I3492),LOWER(Débiteurs!$I3492)="chf"),G3492-SUM(_calcC!$B3492:$E3492),G3492-SUM(_calcC!$G3492:$J3492))</f>
        <v>0</v>
      </c>
    </row>
    <row r="3493" spans="13:13" x14ac:dyDescent="0.25">
      <c r="M3493" s="21">
        <f>IF(OR(ISBLANK(Débiteurs!$I3493),LOWER(Débiteurs!$I3493)="chf"),G3493-SUM(_calcC!$B3493:$E3493),G3493-SUM(_calcC!$G3493:$J3493))</f>
        <v>0</v>
      </c>
    </row>
    <row r="3494" spans="13:13" x14ac:dyDescent="0.25">
      <c r="M3494" s="21">
        <f>IF(OR(ISBLANK(Débiteurs!$I3494),LOWER(Débiteurs!$I3494)="chf"),G3494-SUM(_calcC!$B3494:$E3494),G3494-SUM(_calcC!$G3494:$J3494))</f>
        <v>0</v>
      </c>
    </row>
    <row r="3495" spans="13:13" x14ac:dyDescent="0.25">
      <c r="M3495" s="21">
        <f>IF(OR(ISBLANK(Débiteurs!$I3495),LOWER(Débiteurs!$I3495)="chf"),G3495-SUM(_calcC!$B3495:$E3495),G3495-SUM(_calcC!$G3495:$J3495))</f>
        <v>0</v>
      </c>
    </row>
    <row r="3496" spans="13:13" x14ac:dyDescent="0.25">
      <c r="M3496" s="21">
        <f>IF(OR(ISBLANK(Débiteurs!$I3496),LOWER(Débiteurs!$I3496)="chf"),G3496-SUM(_calcC!$B3496:$E3496),G3496-SUM(_calcC!$G3496:$J3496))</f>
        <v>0</v>
      </c>
    </row>
    <row r="3497" spans="13:13" x14ac:dyDescent="0.25">
      <c r="M3497" s="21">
        <f>IF(OR(ISBLANK(Débiteurs!$I3497),LOWER(Débiteurs!$I3497)="chf"),G3497-SUM(_calcC!$B3497:$E3497),G3497-SUM(_calcC!$G3497:$J3497))</f>
        <v>0</v>
      </c>
    </row>
    <row r="3498" spans="13:13" x14ac:dyDescent="0.25">
      <c r="M3498" s="21">
        <f>IF(OR(ISBLANK(Débiteurs!$I3498),LOWER(Débiteurs!$I3498)="chf"),G3498-SUM(_calcC!$B3498:$E3498),G3498-SUM(_calcC!$G3498:$J3498))</f>
        <v>0</v>
      </c>
    </row>
    <row r="3499" spans="13:13" x14ac:dyDescent="0.25">
      <c r="M3499" s="21">
        <f>IF(OR(ISBLANK(Débiteurs!$I3499),LOWER(Débiteurs!$I3499)="chf"),G3499-SUM(_calcC!$B3499:$E3499),G3499-SUM(_calcC!$G3499:$J3499))</f>
        <v>0</v>
      </c>
    </row>
    <row r="3500" spans="13:13" x14ac:dyDescent="0.25">
      <c r="M3500" s="21">
        <f>IF(OR(ISBLANK(Débiteurs!$I3500),LOWER(Débiteurs!$I3500)="chf"),G3500-SUM(_calcC!$B3500:$E3500),G3500-SUM(_calcC!$G3500:$J3500))</f>
        <v>0</v>
      </c>
    </row>
    <row r="3501" spans="13:13" x14ac:dyDescent="0.25">
      <c r="M3501" s="21">
        <f>IF(OR(ISBLANK(Débiteurs!$I3501),LOWER(Débiteurs!$I3501)="chf"),G3501-SUM(_calcC!$B3501:$E3501),G3501-SUM(_calcC!$G3501:$J3501))</f>
        <v>0</v>
      </c>
    </row>
    <row r="3502" spans="13:13" x14ac:dyDescent="0.25">
      <c r="M3502" s="21">
        <f>IF(OR(ISBLANK(Débiteurs!$I3502),LOWER(Débiteurs!$I3502)="chf"),G3502-SUM(_calcC!$B3502:$E3502),G3502-SUM(_calcC!$G3502:$J3502))</f>
        <v>0</v>
      </c>
    </row>
    <row r="3503" spans="13:13" x14ac:dyDescent="0.25">
      <c r="M3503" s="21">
        <f>IF(OR(ISBLANK(Débiteurs!$I3503),LOWER(Débiteurs!$I3503)="chf"),G3503-SUM(_calcC!$B3503:$E3503),G3503-SUM(_calcC!$G3503:$J3503))</f>
        <v>0</v>
      </c>
    </row>
    <row r="3504" spans="13:13" x14ac:dyDescent="0.25">
      <c r="M3504" s="21">
        <f>IF(OR(ISBLANK(Débiteurs!$I3504),LOWER(Débiteurs!$I3504)="chf"),G3504-SUM(_calcC!$B3504:$E3504),G3504-SUM(_calcC!$G3504:$J3504))</f>
        <v>0</v>
      </c>
    </row>
    <row r="3505" spans="13:13" x14ac:dyDescent="0.25">
      <c r="M3505" s="21">
        <f>IF(OR(ISBLANK(Débiteurs!$I3505),LOWER(Débiteurs!$I3505)="chf"),G3505-SUM(_calcC!$B3505:$E3505),G3505-SUM(_calcC!$G3505:$J3505))</f>
        <v>0</v>
      </c>
    </row>
    <row r="3506" spans="13:13" x14ac:dyDescent="0.25">
      <c r="M3506" s="21">
        <f>IF(OR(ISBLANK(Débiteurs!$I3506),LOWER(Débiteurs!$I3506)="chf"),G3506-SUM(_calcC!$B3506:$E3506),G3506-SUM(_calcC!$G3506:$J3506))</f>
        <v>0</v>
      </c>
    </row>
    <row r="3507" spans="13:13" x14ac:dyDescent="0.25">
      <c r="M3507" s="21">
        <f>IF(OR(ISBLANK(Débiteurs!$I3507),LOWER(Débiteurs!$I3507)="chf"),G3507-SUM(_calcC!$B3507:$E3507),G3507-SUM(_calcC!$G3507:$J3507))</f>
        <v>0</v>
      </c>
    </row>
    <row r="3508" spans="13:13" x14ac:dyDescent="0.25">
      <c r="M3508" s="21">
        <f>IF(OR(ISBLANK(Débiteurs!$I3508),LOWER(Débiteurs!$I3508)="chf"),G3508-SUM(_calcC!$B3508:$E3508),G3508-SUM(_calcC!$G3508:$J3508))</f>
        <v>0</v>
      </c>
    </row>
    <row r="3509" spans="13:13" x14ac:dyDescent="0.25">
      <c r="M3509" s="21">
        <f>IF(OR(ISBLANK(Débiteurs!$I3509),LOWER(Débiteurs!$I3509)="chf"),G3509-SUM(_calcC!$B3509:$E3509),G3509-SUM(_calcC!$G3509:$J3509))</f>
        <v>0</v>
      </c>
    </row>
    <row r="3510" spans="13:13" x14ac:dyDescent="0.25">
      <c r="M3510" s="21">
        <f>IF(OR(ISBLANK(Débiteurs!$I3510),LOWER(Débiteurs!$I3510)="chf"),G3510-SUM(_calcC!$B3510:$E3510),G3510-SUM(_calcC!$G3510:$J3510))</f>
        <v>0</v>
      </c>
    </row>
    <row r="3511" spans="13:13" x14ac:dyDescent="0.25">
      <c r="M3511" s="21">
        <f>IF(OR(ISBLANK(Débiteurs!$I3511),LOWER(Débiteurs!$I3511)="chf"),G3511-SUM(_calcC!$B3511:$E3511),G3511-SUM(_calcC!$G3511:$J3511))</f>
        <v>0</v>
      </c>
    </row>
    <row r="3512" spans="13:13" x14ac:dyDescent="0.25">
      <c r="M3512" s="21">
        <f>IF(OR(ISBLANK(Débiteurs!$I3512),LOWER(Débiteurs!$I3512)="chf"),G3512-SUM(_calcC!$B3512:$E3512),G3512-SUM(_calcC!$G3512:$J3512))</f>
        <v>0</v>
      </c>
    </row>
    <row r="3513" spans="13:13" x14ac:dyDescent="0.25">
      <c r="M3513" s="21">
        <f>IF(OR(ISBLANK(Débiteurs!$I3513),LOWER(Débiteurs!$I3513)="chf"),G3513-SUM(_calcC!$B3513:$E3513),G3513-SUM(_calcC!$G3513:$J3513))</f>
        <v>0</v>
      </c>
    </row>
    <row r="3514" spans="13:13" x14ac:dyDescent="0.25">
      <c r="M3514" s="21">
        <f>IF(OR(ISBLANK(Débiteurs!$I3514),LOWER(Débiteurs!$I3514)="chf"),G3514-SUM(_calcC!$B3514:$E3514),G3514-SUM(_calcC!$G3514:$J3514))</f>
        <v>0</v>
      </c>
    </row>
    <row r="3515" spans="13:13" x14ac:dyDescent="0.25">
      <c r="M3515" s="21">
        <f>IF(OR(ISBLANK(Débiteurs!$I3515),LOWER(Débiteurs!$I3515)="chf"),G3515-SUM(_calcC!$B3515:$E3515),G3515-SUM(_calcC!$G3515:$J3515))</f>
        <v>0</v>
      </c>
    </row>
    <row r="3516" spans="13:13" x14ac:dyDescent="0.25">
      <c r="M3516" s="21">
        <f>IF(OR(ISBLANK(Débiteurs!$I3516),LOWER(Débiteurs!$I3516)="chf"),G3516-SUM(_calcC!$B3516:$E3516),G3516-SUM(_calcC!$G3516:$J3516))</f>
        <v>0</v>
      </c>
    </row>
    <row r="3517" spans="13:13" x14ac:dyDescent="0.25">
      <c r="M3517" s="21">
        <f>IF(OR(ISBLANK(Débiteurs!$I3517),LOWER(Débiteurs!$I3517)="chf"),G3517-SUM(_calcC!$B3517:$E3517),G3517-SUM(_calcC!$G3517:$J3517))</f>
        <v>0</v>
      </c>
    </row>
    <row r="3518" spans="13:13" x14ac:dyDescent="0.25">
      <c r="M3518" s="21">
        <f>IF(OR(ISBLANK(Débiteurs!$I3518),LOWER(Débiteurs!$I3518)="chf"),G3518-SUM(_calcC!$B3518:$E3518),G3518-SUM(_calcC!$G3518:$J3518))</f>
        <v>0</v>
      </c>
    </row>
    <row r="3519" spans="13:13" x14ac:dyDescent="0.25">
      <c r="M3519" s="21">
        <f>IF(OR(ISBLANK(Débiteurs!$I3519),LOWER(Débiteurs!$I3519)="chf"),G3519-SUM(_calcC!$B3519:$E3519),G3519-SUM(_calcC!$G3519:$J3519))</f>
        <v>0</v>
      </c>
    </row>
    <row r="3520" spans="13:13" x14ac:dyDescent="0.25">
      <c r="M3520" s="21">
        <f>IF(OR(ISBLANK(Débiteurs!$I3520),LOWER(Débiteurs!$I3520)="chf"),G3520-SUM(_calcC!$B3520:$E3520),G3520-SUM(_calcC!$G3520:$J3520))</f>
        <v>0</v>
      </c>
    </row>
    <row r="3521" spans="13:13" x14ac:dyDescent="0.25">
      <c r="M3521" s="21">
        <f>IF(OR(ISBLANK(Débiteurs!$I3521),LOWER(Débiteurs!$I3521)="chf"),G3521-SUM(_calcC!$B3521:$E3521),G3521-SUM(_calcC!$G3521:$J3521))</f>
        <v>0</v>
      </c>
    </row>
    <row r="3522" spans="13:13" x14ac:dyDescent="0.25">
      <c r="M3522" s="21">
        <f>IF(OR(ISBLANK(Débiteurs!$I3522),LOWER(Débiteurs!$I3522)="chf"),G3522-SUM(_calcC!$B3522:$E3522),G3522-SUM(_calcC!$G3522:$J3522))</f>
        <v>0</v>
      </c>
    </row>
    <row r="3523" spans="13:13" x14ac:dyDescent="0.25">
      <c r="M3523" s="21">
        <f>IF(OR(ISBLANK(Débiteurs!$I3523),LOWER(Débiteurs!$I3523)="chf"),G3523-SUM(_calcC!$B3523:$E3523),G3523-SUM(_calcC!$G3523:$J3523))</f>
        <v>0</v>
      </c>
    </row>
    <row r="3524" spans="13:13" x14ac:dyDescent="0.25">
      <c r="M3524" s="21">
        <f>IF(OR(ISBLANK(Débiteurs!$I3524),LOWER(Débiteurs!$I3524)="chf"),G3524-SUM(_calcC!$B3524:$E3524),G3524-SUM(_calcC!$G3524:$J3524))</f>
        <v>0</v>
      </c>
    </row>
    <row r="3525" spans="13:13" x14ac:dyDescent="0.25">
      <c r="M3525" s="21">
        <f>IF(OR(ISBLANK(Débiteurs!$I3525),LOWER(Débiteurs!$I3525)="chf"),G3525-SUM(_calcC!$B3525:$E3525),G3525-SUM(_calcC!$G3525:$J3525))</f>
        <v>0</v>
      </c>
    </row>
    <row r="3526" spans="13:13" x14ac:dyDescent="0.25">
      <c r="M3526" s="21">
        <f>IF(OR(ISBLANK(Débiteurs!$I3526),LOWER(Débiteurs!$I3526)="chf"),G3526-SUM(_calcC!$B3526:$E3526),G3526-SUM(_calcC!$G3526:$J3526))</f>
        <v>0</v>
      </c>
    </row>
    <row r="3527" spans="13:13" x14ac:dyDescent="0.25">
      <c r="M3527" s="21">
        <f>IF(OR(ISBLANK(Débiteurs!$I3527),LOWER(Débiteurs!$I3527)="chf"),G3527-SUM(_calcC!$B3527:$E3527),G3527-SUM(_calcC!$G3527:$J3527))</f>
        <v>0</v>
      </c>
    </row>
    <row r="3528" spans="13:13" x14ac:dyDescent="0.25">
      <c r="M3528" s="21">
        <f>IF(OR(ISBLANK(Débiteurs!$I3528),LOWER(Débiteurs!$I3528)="chf"),G3528-SUM(_calcC!$B3528:$E3528),G3528-SUM(_calcC!$G3528:$J3528))</f>
        <v>0</v>
      </c>
    </row>
    <row r="3529" spans="13:13" x14ac:dyDescent="0.25">
      <c r="M3529" s="21">
        <f>IF(OR(ISBLANK(Débiteurs!$I3529),LOWER(Débiteurs!$I3529)="chf"),G3529-SUM(_calcC!$B3529:$E3529),G3529-SUM(_calcC!$G3529:$J3529))</f>
        <v>0</v>
      </c>
    </row>
    <row r="3530" spans="13:13" x14ac:dyDescent="0.25">
      <c r="M3530" s="21">
        <f>IF(OR(ISBLANK(Débiteurs!$I3530),LOWER(Débiteurs!$I3530)="chf"),G3530-SUM(_calcC!$B3530:$E3530),G3530-SUM(_calcC!$G3530:$J3530))</f>
        <v>0</v>
      </c>
    </row>
    <row r="3531" spans="13:13" x14ac:dyDescent="0.25">
      <c r="M3531" s="21">
        <f>IF(OR(ISBLANK(Débiteurs!$I3531),LOWER(Débiteurs!$I3531)="chf"),G3531-SUM(_calcC!$B3531:$E3531),G3531-SUM(_calcC!$G3531:$J3531))</f>
        <v>0</v>
      </c>
    </row>
    <row r="3532" spans="13:13" x14ac:dyDescent="0.25">
      <c r="M3532" s="21">
        <f>IF(OR(ISBLANK(Débiteurs!$I3532),LOWER(Débiteurs!$I3532)="chf"),G3532-SUM(_calcC!$B3532:$E3532),G3532-SUM(_calcC!$G3532:$J3532))</f>
        <v>0</v>
      </c>
    </row>
    <row r="3533" spans="13:13" x14ac:dyDescent="0.25">
      <c r="M3533" s="21">
        <f>IF(OR(ISBLANK(Débiteurs!$I3533),LOWER(Débiteurs!$I3533)="chf"),G3533-SUM(_calcC!$B3533:$E3533),G3533-SUM(_calcC!$G3533:$J3533))</f>
        <v>0</v>
      </c>
    </row>
    <row r="3534" spans="13:13" x14ac:dyDescent="0.25">
      <c r="M3534" s="21">
        <f>IF(OR(ISBLANK(Débiteurs!$I3534),LOWER(Débiteurs!$I3534)="chf"),G3534-SUM(_calcC!$B3534:$E3534),G3534-SUM(_calcC!$G3534:$J3534))</f>
        <v>0</v>
      </c>
    </row>
    <row r="3535" spans="13:13" x14ac:dyDescent="0.25">
      <c r="M3535" s="21">
        <f>IF(OR(ISBLANK(Débiteurs!$I3535),LOWER(Débiteurs!$I3535)="chf"),G3535-SUM(_calcC!$B3535:$E3535),G3535-SUM(_calcC!$G3535:$J3535))</f>
        <v>0</v>
      </c>
    </row>
    <row r="3536" spans="13:13" x14ac:dyDescent="0.25">
      <c r="M3536" s="21">
        <f>IF(OR(ISBLANK(Débiteurs!$I3536),LOWER(Débiteurs!$I3536)="chf"),G3536-SUM(_calcC!$B3536:$E3536),G3536-SUM(_calcC!$G3536:$J3536))</f>
        <v>0</v>
      </c>
    </row>
    <row r="3537" spans="13:13" x14ac:dyDescent="0.25">
      <c r="M3537" s="21">
        <f>IF(OR(ISBLANK(Débiteurs!$I3537),LOWER(Débiteurs!$I3537)="chf"),G3537-SUM(_calcC!$B3537:$E3537),G3537-SUM(_calcC!$G3537:$J3537))</f>
        <v>0</v>
      </c>
    </row>
    <row r="3538" spans="13:13" x14ac:dyDescent="0.25">
      <c r="M3538" s="21">
        <f>IF(OR(ISBLANK(Débiteurs!$I3538),LOWER(Débiteurs!$I3538)="chf"),G3538-SUM(_calcC!$B3538:$E3538),G3538-SUM(_calcC!$G3538:$J3538))</f>
        <v>0</v>
      </c>
    </row>
    <row r="3539" spans="13:13" x14ac:dyDescent="0.25">
      <c r="M3539" s="21">
        <f>IF(OR(ISBLANK(Débiteurs!$I3539),LOWER(Débiteurs!$I3539)="chf"),G3539-SUM(_calcC!$B3539:$E3539),G3539-SUM(_calcC!$G3539:$J3539))</f>
        <v>0</v>
      </c>
    </row>
    <row r="3540" spans="13:13" x14ac:dyDescent="0.25">
      <c r="M3540" s="21">
        <f>IF(OR(ISBLANK(Débiteurs!$I3540),LOWER(Débiteurs!$I3540)="chf"),G3540-SUM(_calcC!$B3540:$E3540),G3540-SUM(_calcC!$G3540:$J3540))</f>
        <v>0</v>
      </c>
    </row>
    <row r="3541" spans="13:13" x14ac:dyDescent="0.25">
      <c r="M3541" s="21">
        <f>IF(OR(ISBLANK(Débiteurs!$I3541),LOWER(Débiteurs!$I3541)="chf"),G3541-SUM(_calcC!$B3541:$E3541),G3541-SUM(_calcC!$G3541:$J3541))</f>
        <v>0</v>
      </c>
    </row>
    <row r="3542" spans="13:13" x14ac:dyDescent="0.25">
      <c r="M3542" s="21">
        <f>IF(OR(ISBLANK(Débiteurs!$I3542),LOWER(Débiteurs!$I3542)="chf"),G3542-SUM(_calcC!$B3542:$E3542),G3542-SUM(_calcC!$G3542:$J3542))</f>
        <v>0</v>
      </c>
    </row>
    <row r="3543" spans="13:13" x14ac:dyDescent="0.25">
      <c r="M3543" s="21">
        <f>IF(OR(ISBLANK(Débiteurs!$I3543),LOWER(Débiteurs!$I3543)="chf"),G3543-SUM(_calcC!$B3543:$E3543),G3543-SUM(_calcC!$G3543:$J3543))</f>
        <v>0</v>
      </c>
    </row>
    <row r="3544" spans="13:13" x14ac:dyDescent="0.25">
      <c r="M3544" s="21">
        <f>IF(OR(ISBLANK(Débiteurs!$I3544),LOWER(Débiteurs!$I3544)="chf"),G3544-SUM(_calcC!$B3544:$E3544),G3544-SUM(_calcC!$G3544:$J3544))</f>
        <v>0</v>
      </c>
    </row>
    <row r="3545" spans="13:13" x14ac:dyDescent="0.25">
      <c r="M3545" s="21">
        <f>IF(OR(ISBLANK(Débiteurs!$I3545),LOWER(Débiteurs!$I3545)="chf"),G3545-SUM(_calcC!$B3545:$E3545),G3545-SUM(_calcC!$G3545:$J3545))</f>
        <v>0</v>
      </c>
    </row>
    <row r="3546" spans="13:13" x14ac:dyDescent="0.25">
      <c r="M3546" s="21">
        <f>IF(OR(ISBLANK(Débiteurs!$I3546),LOWER(Débiteurs!$I3546)="chf"),G3546-SUM(_calcC!$B3546:$E3546),G3546-SUM(_calcC!$G3546:$J3546))</f>
        <v>0</v>
      </c>
    </row>
    <row r="3547" spans="13:13" x14ac:dyDescent="0.25">
      <c r="M3547" s="21">
        <f>IF(OR(ISBLANK(Débiteurs!$I3547),LOWER(Débiteurs!$I3547)="chf"),G3547-SUM(_calcC!$B3547:$E3547),G3547-SUM(_calcC!$G3547:$J3547))</f>
        <v>0</v>
      </c>
    </row>
    <row r="3548" spans="13:13" x14ac:dyDescent="0.25">
      <c r="M3548" s="21">
        <f>IF(OR(ISBLANK(Débiteurs!$I3548),LOWER(Débiteurs!$I3548)="chf"),G3548-SUM(_calcC!$B3548:$E3548),G3548-SUM(_calcC!$G3548:$J3548))</f>
        <v>0</v>
      </c>
    </row>
    <row r="3549" spans="13:13" x14ac:dyDescent="0.25">
      <c r="M3549" s="21">
        <f>IF(OR(ISBLANK(Débiteurs!$I3549),LOWER(Débiteurs!$I3549)="chf"),G3549-SUM(_calcC!$B3549:$E3549),G3549-SUM(_calcC!$G3549:$J3549))</f>
        <v>0</v>
      </c>
    </row>
    <row r="3550" spans="13:13" x14ac:dyDescent="0.25">
      <c r="M3550" s="21">
        <f>IF(OR(ISBLANK(Débiteurs!$I3550),LOWER(Débiteurs!$I3550)="chf"),G3550-SUM(_calcC!$B3550:$E3550),G3550-SUM(_calcC!$G3550:$J3550))</f>
        <v>0</v>
      </c>
    </row>
    <row r="3551" spans="13:13" x14ac:dyDescent="0.25">
      <c r="M3551" s="21">
        <f>IF(OR(ISBLANK(Débiteurs!$I3551),LOWER(Débiteurs!$I3551)="chf"),G3551-SUM(_calcC!$B3551:$E3551),G3551-SUM(_calcC!$G3551:$J3551))</f>
        <v>0</v>
      </c>
    </row>
    <row r="3552" spans="13:13" x14ac:dyDescent="0.25">
      <c r="M3552" s="21">
        <f>IF(OR(ISBLANK(Débiteurs!$I3552),LOWER(Débiteurs!$I3552)="chf"),G3552-SUM(_calcC!$B3552:$E3552),G3552-SUM(_calcC!$G3552:$J3552))</f>
        <v>0</v>
      </c>
    </row>
    <row r="3553" spans="13:13" x14ac:dyDescent="0.25">
      <c r="M3553" s="21">
        <f>IF(OR(ISBLANK(Débiteurs!$I3553),LOWER(Débiteurs!$I3553)="chf"),G3553-SUM(_calcC!$B3553:$E3553),G3553-SUM(_calcC!$G3553:$J3553))</f>
        <v>0</v>
      </c>
    </row>
    <row r="3554" spans="13:13" x14ac:dyDescent="0.25">
      <c r="M3554" s="21">
        <f>IF(OR(ISBLANK(Débiteurs!$I3554),LOWER(Débiteurs!$I3554)="chf"),G3554-SUM(_calcC!$B3554:$E3554),G3554-SUM(_calcC!$G3554:$J3554))</f>
        <v>0</v>
      </c>
    </row>
    <row r="3555" spans="13:13" x14ac:dyDescent="0.25">
      <c r="M3555" s="21">
        <f>IF(OR(ISBLANK(Débiteurs!$I3555),LOWER(Débiteurs!$I3555)="chf"),G3555-SUM(_calcC!$B3555:$E3555),G3555-SUM(_calcC!$G3555:$J3555))</f>
        <v>0</v>
      </c>
    </row>
    <row r="3556" spans="13:13" x14ac:dyDescent="0.25">
      <c r="M3556" s="21">
        <f>IF(OR(ISBLANK(Débiteurs!$I3556),LOWER(Débiteurs!$I3556)="chf"),G3556-SUM(_calcC!$B3556:$E3556),G3556-SUM(_calcC!$G3556:$J3556))</f>
        <v>0</v>
      </c>
    </row>
    <row r="3557" spans="13:13" x14ac:dyDescent="0.25">
      <c r="M3557" s="21">
        <f>IF(OR(ISBLANK(Débiteurs!$I3557),LOWER(Débiteurs!$I3557)="chf"),G3557-SUM(_calcC!$B3557:$E3557),G3557-SUM(_calcC!$G3557:$J3557))</f>
        <v>0</v>
      </c>
    </row>
    <row r="3558" spans="13:13" x14ac:dyDescent="0.25">
      <c r="M3558" s="21">
        <f>IF(OR(ISBLANK(Débiteurs!$I3558),LOWER(Débiteurs!$I3558)="chf"),G3558-SUM(_calcC!$B3558:$E3558),G3558-SUM(_calcC!$G3558:$J3558))</f>
        <v>0</v>
      </c>
    </row>
    <row r="3559" spans="13:13" x14ac:dyDescent="0.25">
      <c r="M3559" s="21">
        <f>IF(OR(ISBLANK(Débiteurs!$I3559),LOWER(Débiteurs!$I3559)="chf"),G3559-SUM(_calcC!$B3559:$E3559),G3559-SUM(_calcC!$G3559:$J3559))</f>
        <v>0</v>
      </c>
    </row>
    <row r="3560" spans="13:13" x14ac:dyDescent="0.25">
      <c r="M3560" s="21">
        <f>IF(OR(ISBLANK(Débiteurs!$I3560),LOWER(Débiteurs!$I3560)="chf"),G3560-SUM(_calcC!$B3560:$E3560),G3560-SUM(_calcC!$G3560:$J3560))</f>
        <v>0</v>
      </c>
    </row>
    <row r="3561" spans="13:13" x14ac:dyDescent="0.25">
      <c r="M3561" s="21">
        <f>IF(OR(ISBLANK(Débiteurs!$I3561),LOWER(Débiteurs!$I3561)="chf"),G3561-SUM(_calcC!$B3561:$E3561),G3561-SUM(_calcC!$G3561:$J3561))</f>
        <v>0</v>
      </c>
    </row>
    <row r="3562" spans="13:13" x14ac:dyDescent="0.25">
      <c r="M3562" s="21">
        <f>IF(OR(ISBLANK(Débiteurs!$I3562),LOWER(Débiteurs!$I3562)="chf"),G3562-SUM(_calcC!$B3562:$E3562),G3562-SUM(_calcC!$G3562:$J3562))</f>
        <v>0</v>
      </c>
    </row>
    <row r="3563" spans="13:13" x14ac:dyDescent="0.25">
      <c r="M3563" s="21">
        <f>IF(OR(ISBLANK(Débiteurs!$I3563),LOWER(Débiteurs!$I3563)="chf"),G3563-SUM(_calcC!$B3563:$E3563),G3563-SUM(_calcC!$G3563:$J3563))</f>
        <v>0</v>
      </c>
    </row>
    <row r="3564" spans="13:13" x14ac:dyDescent="0.25">
      <c r="M3564" s="21">
        <f>IF(OR(ISBLANK(Débiteurs!$I3564),LOWER(Débiteurs!$I3564)="chf"),G3564-SUM(_calcC!$B3564:$E3564),G3564-SUM(_calcC!$G3564:$J3564))</f>
        <v>0</v>
      </c>
    </row>
    <row r="3565" spans="13:13" x14ac:dyDescent="0.25">
      <c r="M3565" s="21">
        <f>IF(OR(ISBLANK(Débiteurs!$I3565),LOWER(Débiteurs!$I3565)="chf"),G3565-SUM(_calcC!$B3565:$E3565),G3565-SUM(_calcC!$G3565:$J3565))</f>
        <v>0</v>
      </c>
    </row>
    <row r="3566" spans="13:13" x14ac:dyDescent="0.25">
      <c r="M3566" s="21">
        <f>IF(OR(ISBLANK(Débiteurs!$I3566),LOWER(Débiteurs!$I3566)="chf"),G3566-SUM(_calcC!$B3566:$E3566),G3566-SUM(_calcC!$G3566:$J3566))</f>
        <v>0</v>
      </c>
    </row>
    <row r="3567" spans="13:13" x14ac:dyDescent="0.25">
      <c r="M3567" s="21">
        <f>IF(OR(ISBLANK(Débiteurs!$I3567),LOWER(Débiteurs!$I3567)="chf"),G3567-SUM(_calcC!$B3567:$E3567),G3567-SUM(_calcC!$G3567:$J3567))</f>
        <v>0</v>
      </c>
    </row>
    <row r="3568" spans="13:13" x14ac:dyDescent="0.25">
      <c r="M3568" s="21">
        <f>IF(OR(ISBLANK(Débiteurs!$I3568),LOWER(Débiteurs!$I3568)="chf"),G3568-SUM(_calcC!$B3568:$E3568),G3568-SUM(_calcC!$G3568:$J3568))</f>
        <v>0</v>
      </c>
    </row>
    <row r="3569" spans="13:13" x14ac:dyDescent="0.25">
      <c r="M3569" s="21">
        <f>IF(OR(ISBLANK(Débiteurs!$I3569),LOWER(Débiteurs!$I3569)="chf"),G3569-SUM(_calcC!$B3569:$E3569),G3569-SUM(_calcC!$G3569:$J3569))</f>
        <v>0</v>
      </c>
    </row>
    <row r="3570" spans="13:13" x14ac:dyDescent="0.25">
      <c r="M3570" s="21">
        <f>IF(OR(ISBLANK(Débiteurs!$I3570),LOWER(Débiteurs!$I3570)="chf"),G3570-SUM(_calcC!$B3570:$E3570),G3570-SUM(_calcC!$G3570:$J3570))</f>
        <v>0</v>
      </c>
    </row>
    <row r="3571" spans="13:13" x14ac:dyDescent="0.25">
      <c r="M3571" s="21">
        <f>IF(OR(ISBLANK(Débiteurs!$I3571),LOWER(Débiteurs!$I3571)="chf"),G3571-SUM(_calcC!$B3571:$E3571),G3571-SUM(_calcC!$G3571:$J3571))</f>
        <v>0</v>
      </c>
    </row>
    <row r="3572" spans="13:13" x14ac:dyDescent="0.25">
      <c r="M3572" s="21">
        <f>IF(OR(ISBLANK(Débiteurs!$I3572),LOWER(Débiteurs!$I3572)="chf"),G3572-SUM(_calcC!$B3572:$E3572),G3572-SUM(_calcC!$G3572:$J3572))</f>
        <v>0</v>
      </c>
    </row>
    <row r="3573" spans="13:13" x14ac:dyDescent="0.25">
      <c r="M3573" s="21">
        <f>IF(OR(ISBLANK(Débiteurs!$I3573),LOWER(Débiteurs!$I3573)="chf"),G3573-SUM(_calcC!$B3573:$E3573),G3573-SUM(_calcC!$G3573:$J3573))</f>
        <v>0</v>
      </c>
    </row>
    <row r="3574" spans="13:13" x14ac:dyDescent="0.25">
      <c r="M3574" s="21">
        <f>IF(OR(ISBLANK(Débiteurs!$I3574),LOWER(Débiteurs!$I3574)="chf"),G3574-SUM(_calcC!$B3574:$E3574),G3574-SUM(_calcC!$G3574:$J3574))</f>
        <v>0</v>
      </c>
    </row>
    <row r="3575" spans="13:13" x14ac:dyDescent="0.25">
      <c r="M3575" s="21">
        <f>IF(OR(ISBLANK(Débiteurs!$I3575),LOWER(Débiteurs!$I3575)="chf"),G3575-SUM(_calcC!$B3575:$E3575),G3575-SUM(_calcC!$G3575:$J3575))</f>
        <v>0</v>
      </c>
    </row>
    <row r="3576" spans="13:13" x14ac:dyDescent="0.25">
      <c r="M3576" s="21">
        <f>IF(OR(ISBLANK(Débiteurs!$I3576),LOWER(Débiteurs!$I3576)="chf"),G3576-SUM(_calcC!$B3576:$E3576),G3576-SUM(_calcC!$G3576:$J3576))</f>
        <v>0</v>
      </c>
    </row>
    <row r="3577" spans="13:13" x14ac:dyDescent="0.25">
      <c r="M3577" s="21">
        <f>IF(OR(ISBLANK(Débiteurs!$I3577),LOWER(Débiteurs!$I3577)="chf"),G3577-SUM(_calcC!$B3577:$E3577),G3577-SUM(_calcC!$G3577:$J3577))</f>
        <v>0</v>
      </c>
    </row>
    <row r="3578" spans="13:13" x14ac:dyDescent="0.25">
      <c r="M3578" s="21">
        <f>IF(OR(ISBLANK(Débiteurs!$I3578),LOWER(Débiteurs!$I3578)="chf"),G3578-SUM(_calcC!$B3578:$E3578),G3578-SUM(_calcC!$G3578:$J3578))</f>
        <v>0</v>
      </c>
    </row>
    <row r="3579" spans="13:13" x14ac:dyDescent="0.25">
      <c r="M3579" s="21">
        <f>IF(OR(ISBLANK(Débiteurs!$I3579),LOWER(Débiteurs!$I3579)="chf"),G3579-SUM(_calcC!$B3579:$E3579),G3579-SUM(_calcC!$G3579:$J3579))</f>
        <v>0</v>
      </c>
    </row>
    <row r="3580" spans="13:13" x14ac:dyDescent="0.25">
      <c r="M3580" s="21">
        <f>IF(OR(ISBLANK(Débiteurs!$I3580),LOWER(Débiteurs!$I3580)="chf"),G3580-SUM(_calcC!$B3580:$E3580),G3580-SUM(_calcC!$G3580:$J3580))</f>
        <v>0</v>
      </c>
    </row>
    <row r="3581" spans="13:13" x14ac:dyDescent="0.25">
      <c r="M3581" s="21">
        <f>IF(OR(ISBLANK(Débiteurs!$I3581),LOWER(Débiteurs!$I3581)="chf"),G3581-SUM(_calcC!$B3581:$E3581),G3581-SUM(_calcC!$G3581:$J3581))</f>
        <v>0</v>
      </c>
    </row>
    <row r="3582" spans="13:13" x14ac:dyDescent="0.25">
      <c r="M3582" s="21">
        <f>IF(OR(ISBLANK(Débiteurs!$I3582),LOWER(Débiteurs!$I3582)="chf"),G3582-SUM(_calcC!$B3582:$E3582),G3582-SUM(_calcC!$G3582:$J3582))</f>
        <v>0</v>
      </c>
    </row>
    <row r="3583" spans="13:13" x14ac:dyDescent="0.25">
      <c r="M3583" s="21">
        <f>IF(OR(ISBLANK(Débiteurs!$I3583),LOWER(Débiteurs!$I3583)="chf"),G3583-SUM(_calcC!$B3583:$E3583),G3583-SUM(_calcC!$G3583:$J3583))</f>
        <v>0</v>
      </c>
    </row>
    <row r="3584" spans="13:13" x14ac:dyDescent="0.25">
      <c r="M3584" s="21">
        <f>IF(OR(ISBLANK(Débiteurs!$I3584),LOWER(Débiteurs!$I3584)="chf"),G3584-SUM(_calcC!$B3584:$E3584),G3584-SUM(_calcC!$G3584:$J3584))</f>
        <v>0</v>
      </c>
    </row>
    <row r="3585" spans="13:13" x14ac:dyDescent="0.25">
      <c r="M3585" s="21">
        <f>IF(OR(ISBLANK(Débiteurs!$I3585),LOWER(Débiteurs!$I3585)="chf"),G3585-SUM(_calcC!$B3585:$E3585),G3585-SUM(_calcC!$G3585:$J3585))</f>
        <v>0</v>
      </c>
    </row>
    <row r="3586" spans="13:13" x14ac:dyDescent="0.25">
      <c r="M3586" s="21">
        <f>IF(OR(ISBLANK(Débiteurs!$I3586),LOWER(Débiteurs!$I3586)="chf"),G3586-SUM(_calcC!$B3586:$E3586),G3586-SUM(_calcC!$G3586:$J3586))</f>
        <v>0</v>
      </c>
    </row>
    <row r="3587" spans="13:13" x14ac:dyDescent="0.25">
      <c r="M3587" s="21">
        <f>IF(OR(ISBLANK(Débiteurs!$I3587),LOWER(Débiteurs!$I3587)="chf"),G3587-SUM(_calcC!$B3587:$E3587),G3587-SUM(_calcC!$G3587:$J3587))</f>
        <v>0</v>
      </c>
    </row>
    <row r="3588" spans="13:13" x14ac:dyDescent="0.25">
      <c r="M3588" s="21">
        <f>IF(OR(ISBLANK(Débiteurs!$I3588),LOWER(Débiteurs!$I3588)="chf"),G3588-SUM(_calcC!$B3588:$E3588),G3588-SUM(_calcC!$G3588:$J3588))</f>
        <v>0</v>
      </c>
    </row>
    <row r="3589" spans="13:13" x14ac:dyDescent="0.25">
      <c r="M3589" s="21">
        <f>IF(OR(ISBLANK(Débiteurs!$I3589),LOWER(Débiteurs!$I3589)="chf"),G3589-SUM(_calcC!$B3589:$E3589),G3589-SUM(_calcC!$G3589:$J3589))</f>
        <v>0</v>
      </c>
    </row>
    <row r="3590" spans="13:13" x14ac:dyDescent="0.25">
      <c r="M3590" s="21">
        <f>IF(OR(ISBLANK(Débiteurs!$I3590),LOWER(Débiteurs!$I3590)="chf"),G3590-SUM(_calcC!$B3590:$E3590),G3590-SUM(_calcC!$G3590:$J3590))</f>
        <v>0</v>
      </c>
    </row>
    <row r="3591" spans="13:13" x14ac:dyDescent="0.25">
      <c r="M3591" s="21">
        <f>IF(OR(ISBLANK(Débiteurs!$I3591),LOWER(Débiteurs!$I3591)="chf"),G3591-SUM(_calcC!$B3591:$E3591),G3591-SUM(_calcC!$G3591:$J3591))</f>
        <v>0</v>
      </c>
    </row>
    <row r="3592" spans="13:13" x14ac:dyDescent="0.25">
      <c r="M3592" s="21">
        <f>IF(OR(ISBLANK(Débiteurs!$I3592),LOWER(Débiteurs!$I3592)="chf"),G3592-SUM(_calcC!$B3592:$E3592),G3592-SUM(_calcC!$G3592:$J3592))</f>
        <v>0</v>
      </c>
    </row>
    <row r="3593" spans="13:13" x14ac:dyDescent="0.25">
      <c r="M3593" s="21">
        <f>IF(OR(ISBLANK(Débiteurs!$I3593),LOWER(Débiteurs!$I3593)="chf"),G3593-SUM(_calcC!$B3593:$E3593),G3593-SUM(_calcC!$G3593:$J3593))</f>
        <v>0</v>
      </c>
    </row>
    <row r="3594" spans="13:13" x14ac:dyDescent="0.25">
      <c r="M3594" s="21">
        <f>IF(OR(ISBLANK(Débiteurs!$I3594),LOWER(Débiteurs!$I3594)="chf"),G3594-SUM(_calcC!$B3594:$E3594),G3594-SUM(_calcC!$G3594:$J3594))</f>
        <v>0</v>
      </c>
    </row>
    <row r="3595" spans="13:13" x14ac:dyDescent="0.25">
      <c r="M3595" s="21">
        <f>IF(OR(ISBLANK(Débiteurs!$I3595),LOWER(Débiteurs!$I3595)="chf"),G3595-SUM(_calcC!$B3595:$E3595),G3595-SUM(_calcC!$G3595:$J3595))</f>
        <v>0</v>
      </c>
    </row>
    <row r="3596" spans="13:13" x14ac:dyDescent="0.25">
      <c r="M3596" s="21">
        <f>IF(OR(ISBLANK(Débiteurs!$I3596),LOWER(Débiteurs!$I3596)="chf"),G3596-SUM(_calcC!$B3596:$E3596),G3596-SUM(_calcC!$G3596:$J3596))</f>
        <v>0</v>
      </c>
    </row>
    <row r="3597" spans="13:13" x14ac:dyDescent="0.25">
      <c r="M3597" s="21">
        <f>IF(OR(ISBLANK(Débiteurs!$I3597),LOWER(Débiteurs!$I3597)="chf"),G3597-SUM(_calcC!$B3597:$E3597),G3597-SUM(_calcC!$G3597:$J3597))</f>
        <v>0</v>
      </c>
    </row>
    <row r="3598" spans="13:13" x14ac:dyDescent="0.25">
      <c r="M3598" s="21">
        <f>IF(OR(ISBLANK(Débiteurs!$I3598),LOWER(Débiteurs!$I3598)="chf"),G3598-SUM(_calcC!$B3598:$E3598),G3598-SUM(_calcC!$G3598:$J3598))</f>
        <v>0</v>
      </c>
    </row>
    <row r="3599" spans="13:13" x14ac:dyDescent="0.25">
      <c r="M3599" s="21">
        <f>IF(OR(ISBLANK(Débiteurs!$I3599),LOWER(Débiteurs!$I3599)="chf"),G3599-SUM(_calcC!$B3599:$E3599),G3599-SUM(_calcC!$G3599:$J3599))</f>
        <v>0</v>
      </c>
    </row>
    <row r="3600" spans="13:13" x14ac:dyDescent="0.25">
      <c r="M3600" s="21">
        <f>IF(OR(ISBLANK(Débiteurs!$I3600),LOWER(Débiteurs!$I3600)="chf"),G3600-SUM(_calcC!$B3600:$E3600),G3600-SUM(_calcC!$G3600:$J3600))</f>
        <v>0</v>
      </c>
    </row>
    <row r="3601" spans="13:13" x14ac:dyDescent="0.25">
      <c r="M3601" s="21">
        <f>IF(OR(ISBLANK(Débiteurs!$I3601),LOWER(Débiteurs!$I3601)="chf"),G3601-SUM(_calcC!$B3601:$E3601),G3601-SUM(_calcC!$G3601:$J3601))</f>
        <v>0</v>
      </c>
    </row>
    <row r="3602" spans="13:13" x14ac:dyDescent="0.25">
      <c r="M3602" s="21">
        <f>IF(OR(ISBLANK(Débiteurs!$I3602),LOWER(Débiteurs!$I3602)="chf"),G3602-SUM(_calcC!$B3602:$E3602),G3602-SUM(_calcC!$G3602:$J3602))</f>
        <v>0</v>
      </c>
    </row>
    <row r="3603" spans="13:13" x14ac:dyDescent="0.25">
      <c r="M3603" s="21">
        <f>IF(OR(ISBLANK(Débiteurs!$I3603),LOWER(Débiteurs!$I3603)="chf"),G3603-SUM(_calcC!$B3603:$E3603),G3603-SUM(_calcC!$G3603:$J3603))</f>
        <v>0</v>
      </c>
    </row>
    <row r="3604" spans="13:13" x14ac:dyDescent="0.25">
      <c r="M3604" s="21">
        <f>IF(OR(ISBLANK(Débiteurs!$I3604),LOWER(Débiteurs!$I3604)="chf"),G3604-SUM(_calcC!$B3604:$E3604),G3604-SUM(_calcC!$G3604:$J3604))</f>
        <v>0</v>
      </c>
    </row>
    <row r="3605" spans="13:13" x14ac:dyDescent="0.25">
      <c r="M3605" s="21">
        <f>IF(OR(ISBLANK(Débiteurs!$I3605),LOWER(Débiteurs!$I3605)="chf"),G3605-SUM(_calcC!$B3605:$E3605),G3605-SUM(_calcC!$G3605:$J3605))</f>
        <v>0</v>
      </c>
    </row>
    <row r="3606" spans="13:13" x14ac:dyDescent="0.25">
      <c r="M3606" s="21">
        <f>IF(OR(ISBLANK(Débiteurs!$I3606),LOWER(Débiteurs!$I3606)="chf"),G3606-SUM(_calcC!$B3606:$E3606),G3606-SUM(_calcC!$G3606:$J3606))</f>
        <v>0</v>
      </c>
    </row>
    <row r="3607" spans="13:13" x14ac:dyDescent="0.25">
      <c r="M3607" s="21">
        <f>IF(OR(ISBLANK(Débiteurs!$I3607),LOWER(Débiteurs!$I3607)="chf"),G3607-SUM(_calcC!$B3607:$E3607),G3607-SUM(_calcC!$G3607:$J3607))</f>
        <v>0</v>
      </c>
    </row>
    <row r="3608" spans="13:13" x14ac:dyDescent="0.25">
      <c r="M3608" s="21">
        <f>IF(OR(ISBLANK(Débiteurs!$I3608),LOWER(Débiteurs!$I3608)="chf"),G3608-SUM(_calcC!$B3608:$E3608),G3608-SUM(_calcC!$G3608:$J3608))</f>
        <v>0</v>
      </c>
    </row>
    <row r="3609" spans="13:13" x14ac:dyDescent="0.25">
      <c r="M3609" s="21">
        <f>IF(OR(ISBLANK(Débiteurs!$I3609),LOWER(Débiteurs!$I3609)="chf"),G3609-SUM(_calcC!$B3609:$E3609),G3609-SUM(_calcC!$G3609:$J3609))</f>
        <v>0</v>
      </c>
    </row>
    <row r="3610" spans="13:13" x14ac:dyDescent="0.25">
      <c r="M3610" s="21">
        <f>IF(OR(ISBLANK(Débiteurs!$I3610),LOWER(Débiteurs!$I3610)="chf"),G3610-SUM(_calcC!$B3610:$E3610),G3610-SUM(_calcC!$G3610:$J3610))</f>
        <v>0</v>
      </c>
    </row>
    <row r="3611" spans="13:13" x14ac:dyDescent="0.25">
      <c r="M3611" s="21">
        <f>IF(OR(ISBLANK(Débiteurs!$I3611),LOWER(Débiteurs!$I3611)="chf"),G3611-SUM(_calcC!$B3611:$E3611),G3611-SUM(_calcC!$G3611:$J3611))</f>
        <v>0</v>
      </c>
    </row>
    <row r="3612" spans="13:13" x14ac:dyDescent="0.25">
      <c r="M3612" s="21">
        <f>IF(OR(ISBLANK(Débiteurs!$I3612),LOWER(Débiteurs!$I3612)="chf"),G3612-SUM(_calcC!$B3612:$E3612),G3612-SUM(_calcC!$G3612:$J3612))</f>
        <v>0</v>
      </c>
    </row>
    <row r="3613" spans="13:13" x14ac:dyDescent="0.25">
      <c r="M3613" s="21">
        <f>IF(OR(ISBLANK(Débiteurs!$I3613),LOWER(Débiteurs!$I3613)="chf"),G3613-SUM(_calcC!$B3613:$E3613),G3613-SUM(_calcC!$G3613:$J3613))</f>
        <v>0</v>
      </c>
    </row>
    <row r="3614" spans="13:13" x14ac:dyDescent="0.25">
      <c r="M3614" s="21">
        <f>IF(OR(ISBLANK(Débiteurs!$I3614),LOWER(Débiteurs!$I3614)="chf"),G3614-SUM(_calcC!$B3614:$E3614),G3614-SUM(_calcC!$G3614:$J3614))</f>
        <v>0</v>
      </c>
    </row>
    <row r="3615" spans="13:13" x14ac:dyDescent="0.25">
      <c r="M3615" s="21">
        <f>IF(OR(ISBLANK(Débiteurs!$I3615),LOWER(Débiteurs!$I3615)="chf"),G3615-SUM(_calcC!$B3615:$E3615),G3615-SUM(_calcC!$G3615:$J3615))</f>
        <v>0</v>
      </c>
    </row>
    <row r="3616" spans="13:13" x14ac:dyDescent="0.25">
      <c r="M3616" s="21">
        <f>IF(OR(ISBLANK(Débiteurs!$I3616),LOWER(Débiteurs!$I3616)="chf"),G3616-SUM(_calcC!$B3616:$E3616),G3616-SUM(_calcC!$G3616:$J3616))</f>
        <v>0</v>
      </c>
    </row>
    <row r="3617" spans="13:13" x14ac:dyDescent="0.25">
      <c r="M3617" s="21">
        <f>IF(OR(ISBLANK(Débiteurs!$I3617),LOWER(Débiteurs!$I3617)="chf"),G3617-SUM(_calcC!$B3617:$E3617),G3617-SUM(_calcC!$G3617:$J3617))</f>
        <v>0</v>
      </c>
    </row>
    <row r="3618" spans="13:13" x14ac:dyDescent="0.25">
      <c r="M3618" s="21">
        <f>IF(OR(ISBLANK(Débiteurs!$I3618),LOWER(Débiteurs!$I3618)="chf"),G3618-SUM(_calcC!$B3618:$E3618),G3618-SUM(_calcC!$G3618:$J3618))</f>
        <v>0</v>
      </c>
    </row>
    <row r="3619" spans="13:13" x14ac:dyDescent="0.25">
      <c r="M3619" s="21">
        <f>IF(OR(ISBLANK(Débiteurs!$I3619),LOWER(Débiteurs!$I3619)="chf"),G3619-SUM(_calcC!$B3619:$E3619),G3619-SUM(_calcC!$G3619:$J3619))</f>
        <v>0</v>
      </c>
    </row>
    <row r="3620" spans="13:13" x14ac:dyDescent="0.25">
      <c r="M3620" s="21">
        <f>IF(OR(ISBLANK(Débiteurs!$I3620),LOWER(Débiteurs!$I3620)="chf"),G3620-SUM(_calcC!$B3620:$E3620),G3620-SUM(_calcC!$G3620:$J3620))</f>
        <v>0</v>
      </c>
    </row>
    <row r="3621" spans="13:13" x14ac:dyDescent="0.25">
      <c r="M3621" s="21">
        <f>IF(OR(ISBLANK(Débiteurs!$I3621),LOWER(Débiteurs!$I3621)="chf"),G3621-SUM(_calcC!$B3621:$E3621),G3621-SUM(_calcC!$G3621:$J3621))</f>
        <v>0</v>
      </c>
    </row>
    <row r="3622" spans="13:13" x14ac:dyDescent="0.25">
      <c r="M3622" s="21">
        <f>IF(OR(ISBLANK(Débiteurs!$I3622),LOWER(Débiteurs!$I3622)="chf"),G3622-SUM(_calcC!$B3622:$E3622),G3622-SUM(_calcC!$G3622:$J3622))</f>
        <v>0</v>
      </c>
    </row>
    <row r="3623" spans="13:13" x14ac:dyDescent="0.25">
      <c r="M3623" s="21">
        <f>IF(OR(ISBLANK(Débiteurs!$I3623),LOWER(Débiteurs!$I3623)="chf"),G3623-SUM(_calcC!$B3623:$E3623),G3623-SUM(_calcC!$G3623:$J3623))</f>
        <v>0</v>
      </c>
    </row>
    <row r="3624" spans="13:13" x14ac:dyDescent="0.25">
      <c r="M3624" s="21">
        <f>IF(OR(ISBLANK(Débiteurs!$I3624),LOWER(Débiteurs!$I3624)="chf"),G3624-SUM(_calcC!$B3624:$E3624),G3624-SUM(_calcC!$G3624:$J3624))</f>
        <v>0</v>
      </c>
    </row>
    <row r="3625" spans="13:13" x14ac:dyDescent="0.25">
      <c r="M3625" s="21">
        <f>IF(OR(ISBLANK(Débiteurs!$I3625),LOWER(Débiteurs!$I3625)="chf"),G3625-SUM(_calcC!$B3625:$E3625),G3625-SUM(_calcC!$G3625:$J3625))</f>
        <v>0</v>
      </c>
    </row>
    <row r="3626" spans="13:13" x14ac:dyDescent="0.25">
      <c r="M3626" s="21">
        <f>IF(OR(ISBLANK(Débiteurs!$I3626),LOWER(Débiteurs!$I3626)="chf"),G3626-SUM(_calcC!$B3626:$E3626),G3626-SUM(_calcC!$G3626:$J3626))</f>
        <v>0</v>
      </c>
    </row>
    <row r="3627" spans="13:13" x14ac:dyDescent="0.25">
      <c r="M3627" s="21">
        <f>IF(OR(ISBLANK(Débiteurs!$I3627),LOWER(Débiteurs!$I3627)="chf"),G3627-SUM(_calcC!$B3627:$E3627),G3627-SUM(_calcC!$G3627:$J3627))</f>
        <v>0</v>
      </c>
    </row>
    <row r="3628" spans="13:13" x14ac:dyDescent="0.25">
      <c r="M3628" s="21">
        <f>IF(OR(ISBLANK(Débiteurs!$I3628),LOWER(Débiteurs!$I3628)="chf"),G3628-SUM(_calcC!$B3628:$E3628),G3628-SUM(_calcC!$G3628:$J3628))</f>
        <v>0</v>
      </c>
    </row>
    <row r="3629" spans="13:13" x14ac:dyDescent="0.25">
      <c r="M3629" s="21">
        <f>IF(OR(ISBLANK(Débiteurs!$I3629),LOWER(Débiteurs!$I3629)="chf"),G3629-SUM(_calcC!$B3629:$E3629),G3629-SUM(_calcC!$G3629:$J3629))</f>
        <v>0</v>
      </c>
    </row>
    <row r="3630" spans="13:13" x14ac:dyDescent="0.25">
      <c r="M3630" s="21">
        <f>IF(OR(ISBLANK(Débiteurs!$I3630),LOWER(Débiteurs!$I3630)="chf"),G3630-SUM(_calcC!$B3630:$E3630),G3630-SUM(_calcC!$G3630:$J3630))</f>
        <v>0</v>
      </c>
    </row>
    <row r="3631" spans="13:13" x14ac:dyDescent="0.25">
      <c r="M3631" s="21">
        <f>IF(OR(ISBLANK(Débiteurs!$I3631),LOWER(Débiteurs!$I3631)="chf"),G3631-SUM(_calcC!$B3631:$E3631),G3631-SUM(_calcC!$G3631:$J3631))</f>
        <v>0</v>
      </c>
    </row>
    <row r="3632" spans="13:13" x14ac:dyDescent="0.25">
      <c r="M3632" s="21">
        <f>IF(OR(ISBLANK(Débiteurs!$I3632),LOWER(Débiteurs!$I3632)="chf"),G3632-SUM(_calcC!$B3632:$E3632),G3632-SUM(_calcC!$G3632:$J3632))</f>
        <v>0</v>
      </c>
    </row>
    <row r="3633" spans="13:13" x14ac:dyDescent="0.25">
      <c r="M3633" s="21">
        <f>IF(OR(ISBLANK(Débiteurs!$I3633),LOWER(Débiteurs!$I3633)="chf"),G3633-SUM(_calcC!$B3633:$E3633),G3633-SUM(_calcC!$G3633:$J3633))</f>
        <v>0</v>
      </c>
    </row>
    <row r="3634" spans="13:13" x14ac:dyDescent="0.25">
      <c r="M3634" s="21">
        <f>IF(OR(ISBLANK(Débiteurs!$I3634),LOWER(Débiteurs!$I3634)="chf"),G3634-SUM(_calcC!$B3634:$E3634),G3634-SUM(_calcC!$G3634:$J3634))</f>
        <v>0</v>
      </c>
    </row>
    <row r="3635" spans="13:13" x14ac:dyDescent="0.25">
      <c r="M3635" s="21">
        <f>IF(OR(ISBLANK(Débiteurs!$I3635),LOWER(Débiteurs!$I3635)="chf"),G3635-SUM(_calcC!$B3635:$E3635),G3635-SUM(_calcC!$G3635:$J3635))</f>
        <v>0</v>
      </c>
    </row>
    <row r="3636" spans="13:13" x14ac:dyDescent="0.25">
      <c r="M3636" s="21">
        <f>IF(OR(ISBLANK(Débiteurs!$I3636),LOWER(Débiteurs!$I3636)="chf"),G3636-SUM(_calcC!$B3636:$E3636),G3636-SUM(_calcC!$G3636:$J3636))</f>
        <v>0</v>
      </c>
    </row>
    <row r="3637" spans="13:13" x14ac:dyDescent="0.25">
      <c r="M3637" s="21">
        <f>IF(OR(ISBLANK(Débiteurs!$I3637),LOWER(Débiteurs!$I3637)="chf"),G3637-SUM(_calcC!$B3637:$E3637),G3637-SUM(_calcC!$G3637:$J3637))</f>
        <v>0</v>
      </c>
    </row>
    <row r="3638" spans="13:13" x14ac:dyDescent="0.25">
      <c r="M3638" s="21">
        <f>IF(OR(ISBLANK(Débiteurs!$I3638),LOWER(Débiteurs!$I3638)="chf"),G3638-SUM(_calcC!$B3638:$E3638),G3638-SUM(_calcC!$G3638:$J3638))</f>
        <v>0</v>
      </c>
    </row>
    <row r="3639" spans="13:13" x14ac:dyDescent="0.25">
      <c r="M3639" s="21">
        <f>IF(OR(ISBLANK(Débiteurs!$I3639),LOWER(Débiteurs!$I3639)="chf"),G3639-SUM(_calcC!$B3639:$E3639),G3639-SUM(_calcC!$G3639:$J3639))</f>
        <v>0</v>
      </c>
    </row>
    <row r="3640" spans="13:13" x14ac:dyDescent="0.25">
      <c r="M3640" s="21">
        <f>IF(OR(ISBLANK(Débiteurs!$I3640),LOWER(Débiteurs!$I3640)="chf"),G3640-SUM(_calcC!$B3640:$E3640),G3640-SUM(_calcC!$G3640:$J3640))</f>
        <v>0</v>
      </c>
    </row>
    <row r="3641" spans="13:13" x14ac:dyDescent="0.25">
      <c r="M3641" s="21">
        <f>IF(OR(ISBLANK(Débiteurs!$I3641),LOWER(Débiteurs!$I3641)="chf"),G3641-SUM(_calcC!$B3641:$E3641),G3641-SUM(_calcC!$G3641:$J3641))</f>
        <v>0</v>
      </c>
    </row>
    <row r="3642" spans="13:13" x14ac:dyDescent="0.25">
      <c r="M3642" s="21">
        <f>IF(OR(ISBLANK(Débiteurs!$I3642),LOWER(Débiteurs!$I3642)="chf"),G3642-SUM(_calcC!$B3642:$E3642),G3642-SUM(_calcC!$G3642:$J3642))</f>
        <v>0</v>
      </c>
    </row>
    <row r="3643" spans="13:13" x14ac:dyDescent="0.25">
      <c r="M3643" s="21">
        <f>IF(OR(ISBLANK(Débiteurs!$I3643),LOWER(Débiteurs!$I3643)="chf"),G3643-SUM(_calcC!$B3643:$E3643),G3643-SUM(_calcC!$G3643:$J3643))</f>
        <v>0</v>
      </c>
    </row>
    <row r="3644" spans="13:13" x14ac:dyDescent="0.25">
      <c r="M3644" s="21">
        <f>IF(OR(ISBLANK(Débiteurs!$I3644),LOWER(Débiteurs!$I3644)="chf"),G3644-SUM(_calcC!$B3644:$E3644),G3644-SUM(_calcC!$G3644:$J3644))</f>
        <v>0</v>
      </c>
    </row>
    <row r="3645" spans="13:13" x14ac:dyDescent="0.25">
      <c r="M3645" s="21">
        <f>IF(OR(ISBLANK(Débiteurs!$I3645),LOWER(Débiteurs!$I3645)="chf"),G3645-SUM(_calcC!$B3645:$E3645),G3645-SUM(_calcC!$G3645:$J3645))</f>
        <v>0</v>
      </c>
    </row>
    <row r="3646" spans="13:13" x14ac:dyDescent="0.25">
      <c r="M3646" s="21">
        <f>IF(OR(ISBLANK(Débiteurs!$I3646),LOWER(Débiteurs!$I3646)="chf"),G3646-SUM(_calcC!$B3646:$E3646),G3646-SUM(_calcC!$G3646:$J3646))</f>
        <v>0</v>
      </c>
    </row>
    <row r="3647" spans="13:13" x14ac:dyDescent="0.25">
      <c r="M3647" s="21">
        <f>IF(OR(ISBLANK(Débiteurs!$I3647),LOWER(Débiteurs!$I3647)="chf"),G3647-SUM(_calcC!$B3647:$E3647),G3647-SUM(_calcC!$G3647:$J3647))</f>
        <v>0</v>
      </c>
    </row>
    <row r="3648" spans="13:13" x14ac:dyDescent="0.25">
      <c r="M3648" s="21">
        <f>IF(OR(ISBLANK(Débiteurs!$I3648),LOWER(Débiteurs!$I3648)="chf"),G3648-SUM(_calcC!$B3648:$E3648),G3648-SUM(_calcC!$G3648:$J3648))</f>
        <v>0</v>
      </c>
    </row>
    <row r="3649" spans="13:13" x14ac:dyDescent="0.25">
      <c r="M3649" s="21">
        <f>IF(OR(ISBLANK(Débiteurs!$I3649),LOWER(Débiteurs!$I3649)="chf"),G3649-SUM(_calcC!$B3649:$E3649),G3649-SUM(_calcC!$G3649:$J3649))</f>
        <v>0</v>
      </c>
    </row>
    <row r="3650" spans="13:13" x14ac:dyDescent="0.25">
      <c r="M3650" s="21">
        <f>IF(OR(ISBLANK(Débiteurs!$I3650),LOWER(Débiteurs!$I3650)="chf"),G3650-SUM(_calcC!$B3650:$E3650),G3650-SUM(_calcC!$G3650:$J3650))</f>
        <v>0</v>
      </c>
    </row>
    <row r="3651" spans="13:13" x14ac:dyDescent="0.25">
      <c r="M3651" s="21">
        <f>IF(OR(ISBLANK(Débiteurs!$I3651),LOWER(Débiteurs!$I3651)="chf"),G3651-SUM(_calcC!$B3651:$E3651),G3651-SUM(_calcC!$G3651:$J3651))</f>
        <v>0</v>
      </c>
    </row>
    <row r="3652" spans="13:13" x14ac:dyDescent="0.25">
      <c r="M3652" s="21">
        <f>IF(OR(ISBLANK(Débiteurs!$I3652),LOWER(Débiteurs!$I3652)="chf"),G3652-SUM(_calcC!$B3652:$E3652),G3652-SUM(_calcC!$G3652:$J3652))</f>
        <v>0</v>
      </c>
    </row>
    <row r="3653" spans="13:13" x14ac:dyDescent="0.25">
      <c r="M3653" s="21">
        <f>IF(OR(ISBLANK(Débiteurs!$I3653),LOWER(Débiteurs!$I3653)="chf"),G3653-SUM(_calcC!$B3653:$E3653),G3653-SUM(_calcC!$G3653:$J3653))</f>
        <v>0</v>
      </c>
    </row>
    <row r="3654" spans="13:13" x14ac:dyDescent="0.25">
      <c r="M3654" s="21">
        <f>IF(OR(ISBLANK(Débiteurs!$I3654),LOWER(Débiteurs!$I3654)="chf"),G3654-SUM(_calcC!$B3654:$E3654),G3654-SUM(_calcC!$G3654:$J3654))</f>
        <v>0</v>
      </c>
    </row>
    <row r="3655" spans="13:13" x14ac:dyDescent="0.25">
      <c r="M3655" s="21">
        <f>IF(OR(ISBLANK(Débiteurs!$I3655),LOWER(Débiteurs!$I3655)="chf"),G3655-SUM(_calcC!$B3655:$E3655),G3655-SUM(_calcC!$G3655:$J3655))</f>
        <v>0</v>
      </c>
    </row>
    <row r="3656" spans="13:13" x14ac:dyDescent="0.25">
      <c r="M3656" s="21">
        <f>IF(OR(ISBLANK(Débiteurs!$I3656),LOWER(Débiteurs!$I3656)="chf"),G3656-SUM(_calcC!$B3656:$E3656),G3656-SUM(_calcC!$G3656:$J3656))</f>
        <v>0</v>
      </c>
    </row>
    <row r="3657" spans="13:13" x14ac:dyDescent="0.25">
      <c r="M3657" s="21">
        <f>IF(OR(ISBLANK(Débiteurs!$I3657),LOWER(Débiteurs!$I3657)="chf"),G3657-SUM(_calcC!$B3657:$E3657),G3657-SUM(_calcC!$G3657:$J3657))</f>
        <v>0</v>
      </c>
    </row>
    <row r="3658" spans="13:13" x14ac:dyDescent="0.25">
      <c r="M3658" s="21">
        <f>IF(OR(ISBLANK(Débiteurs!$I3658),LOWER(Débiteurs!$I3658)="chf"),G3658-SUM(_calcC!$B3658:$E3658),G3658-SUM(_calcC!$G3658:$J3658))</f>
        <v>0</v>
      </c>
    </row>
    <row r="3659" spans="13:13" x14ac:dyDescent="0.25">
      <c r="M3659" s="21">
        <f>IF(OR(ISBLANK(Débiteurs!$I3659),LOWER(Débiteurs!$I3659)="chf"),G3659-SUM(_calcC!$B3659:$E3659),G3659-SUM(_calcC!$G3659:$J3659))</f>
        <v>0</v>
      </c>
    </row>
    <row r="3660" spans="13:13" x14ac:dyDescent="0.25">
      <c r="M3660" s="21">
        <f>IF(OR(ISBLANK(Débiteurs!$I3660),LOWER(Débiteurs!$I3660)="chf"),G3660-SUM(_calcC!$B3660:$E3660),G3660-SUM(_calcC!$G3660:$J3660))</f>
        <v>0</v>
      </c>
    </row>
    <row r="3661" spans="13:13" x14ac:dyDescent="0.25">
      <c r="M3661" s="21">
        <f>IF(OR(ISBLANK(Débiteurs!$I3661),LOWER(Débiteurs!$I3661)="chf"),G3661-SUM(_calcC!$B3661:$E3661),G3661-SUM(_calcC!$G3661:$J3661))</f>
        <v>0</v>
      </c>
    </row>
    <row r="3662" spans="13:13" x14ac:dyDescent="0.25">
      <c r="M3662" s="21">
        <f>IF(OR(ISBLANK(Débiteurs!$I3662),LOWER(Débiteurs!$I3662)="chf"),G3662-SUM(_calcC!$B3662:$E3662),G3662-SUM(_calcC!$G3662:$J3662))</f>
        <v>0</v>
      </c>
    </row>
    <row r="3663" spans="13:13" x14ac:dyDescent="0.25">
      <c r="M3663" s="21">
        <f>IF(OR(ISBLANK(Débiteurs!$I3663),LOWER(Débiteurs!$I3663)="chf"),G3663-SUM(_calcC!$B3663:$E3663),G3663-SUM(_calcC!$G3663:$J3663))</f>
        <v>0</v>
      </c>
    </row>
    <row r="3664" spans="13:13" x14ac:dyDescent="0.25">
      <c r="M3664" s="21">
        <f>IF(OR(ISBLANK(Débiteurs!$I3664),LOWER(Débiteurs!$I3664)="chf"),G3664-SUM(_calcC!$B3664:$E3664),G3664-SUM(_calcC!$G3664:$J3664))</f>
        <v>0</v>
      </c>
    </row>
    <row r="3665" spans="13:13" x14ac:dyDescent="0.25">
      <c r="M3665" s="21">
        <f>IF(OR(ISBLANK(Débiteurs!$I3665),LOWER(Débiteurs!$I3665)="chf"),G3665-SUM(_calcC!$B3665:$E3665),G3665-SUM(_calcC!$G3665:$J3665))</f>
        <v>0</v>
      </c>
    </row>
    <row r="3666" spans="13:13" x14ac:dyDescent="0.25">
      <c r="M3666" s="21">
        <f>IF(OR(ISBLANK(Débiteurs!$I3666),LOWER(Débiteurs!$I3666)="chf"),G3666-SUM(_calcC!$B3666:$E3666),G3666-SUM(_calcC!$G3666:$J3666))</f>
        <v>0</v>
      </c>
    </row>
    <row r="3667" spans="13:13" x14ac:dyDescent="0.25">
      <c r="M3667" s="21">
        <f>IF(OR(ISBLANK(Débiteurs!$I3667),LOWER(Débiteurs!$I3667)="chf"),G3667-SUM(_calcC!$B3667:$E3667),G3667-SUM(_calcC!$G3667:$J3667))</f>
        <v>0</v>
      </c>
    </row>
    <row r="3668" spans="13:13" x14ac:dyDescent="0.25">
      <c r="M3668" s="21">
        <f>IF(OR(ISBLANK(Débiteurs!$I3668),LOWER(Débiteurs!$I3668)="chf"),G3668-SUM(_calcC!$B3668:$E3668),G3668-SUM(_calcC!$G3668:$J3668))</f>
        <v>0</v>
      </c>
    </row>
    <row r="3669" spans="13:13" x14ac:dyDescent="0.25">
      <c r="M3669" s="21">
        <f>IF(OR(ISBLANK(Débiteurs!$I3669),LOWER(Débiteurs!$I3669)="chf"),G3669-SUM(_calcC!$B3669:$E3669),G3669-SUM(_calcC!$G3669:$J3669))</f>
        <v>0</v>
      </c>
    </row>
    <row r="3670" spans="13:13" x14ac:dyDescent="0.25">
      <c r="M3670" s="21">
        <f>IF(OR(ISBLANK(Débiteurs!$I3670),LOWER(Débiteurs!$I3670)="chf"),G3670-SUM(_calcC!$B3670:$E3670),G3670-SUM(_calcC!$G3670:$J3670))</f>
        <v>0</v>
      </c>
    </row>
    <row r="3671" spans="13:13" x14ac:dyDescent="0.25">
      <c r="M3671" s="21">
        <f>IF(OR(ISBLANK(Débiteurs!$I3671),LOWER(Débiteurs!$I3671)="chf"),G3671-SUM(_calcC!$B3671:$E3671),G3671-SUM(_calcC!$G3671:$J3671))</f>
        <v>0</v>
      </c>
    </row>
    <row r="3672" spans="13:13" x14ac:dyDescent="0.25">
      <c r="M3672" s="21">
        <f>IF(OR(ISBLANK(Débiteurs!$I3672),LOWER(Débiteurs!$I3672)="chf"),G3672-SUM(_calcC!$B3672:$E3672),G3672-SUM(_calcC!$G3672:$J3672))</f>
        <v>0</v>
      </c>
    </row>
    <row r="3673" spans="13:13" x14ac:dyDescent="0.25">
      <c r="M3673" s="21">
        <f>IF(OR(ISBLANK(Débiteurs!$I3673),LOWER(Débiteurs!$I3673)="chf"),G3673-SUM(_calcC!$B3673:$E3673),G3673-SUM(_calcC!$G3673:$J3673))</f>
        <v>0</v>
      </c>
    </row>
    <row r="3674" spans="13:13" x14ac:dyDescent="0.25">
      <c r="M3674" s="21">
        <f>IF(OR(ISBLANK(Débiteurs!$I3674),LOWER(Débiteurs!$I3674)="chf"),G3674-SUM(_calcC!$B3674:$E3674),G3674-SUM(_calcC!$G3674:$J3674))</f>
        <v>0</v>
      </c>
    </row>
    <row r="3675" spans="13:13" x14ac:dyDescent="0.25">
      <c r="M3675" s="21">
        <f>IF(OR(ISBLANK(Débiteurs!$I3675),LOWER(Débiteurs!$I3675)="chf"),G3675-SUM(_calcC!$B3675:$E3675),G3675-SUM(_calcC!$G3675:$J3675))</f>
        <v>0</v>
      </c>
    </row>
    <row r="3676" spans="13:13" x14ac:dyDescent="0.25">
      <c r="M3676" s="21">
        <f>IF(OR(ISBLANK(Débiteurs!$I3676),LOWER(Débiteurs!$I3676)="chf"),G3676-SUM(_calcC!$B3676:$E3676),G3676-SUM(_calcC!$G3676:$J3676))</f>
        <v>0</v>
      </c>
    </row>
    <row r="3677" spans="13:13" x14ac:dyDescent="0.25">
      <c r="M3677" s="21">
        <f>IF(OR(ISBLANK(Débiteurs!$I3677),LOWER(Débiteurs!$I3677)="chf"),G3677-SUM(_calcC!$B3677:$E3677),G3677-SUM(_calcC!$G3677:$J3677))</f>
        <v>0</v>
      </c>
    </row>
    <row r="3678" spans="13:13" x14ac:dyDescent="0.25">
      <c r="M3678" s="21">
        <f>IF(OR(ISBLANK(Débiteurs!$I3678),LOWER(Débiteurs!$I3678)="chf"),G3678-SUM(_calcC!$B3678:$E3678),G3678-SUM(_calcC!$G3678:$J3678))</f>
        <v>0</v>
      </c>
    </row>
    <row r="3679" spans="13:13" x14ac:dyDescent="0.25">
      <c r="M3679" s="21">
        <f>IF(OR(ISBLANK(Débiteurs!$I3679),LOWER(Débiteurs!$I3679)="chf"),G3679-SUM(_calcC!$B3679:$E3679),G3679-SUM(_calcC!$G3679:$J3679))</f>
        <v>0</v>
      </c>
    </row>
    <row r="3680" spans="13:13" x14ac:dyDescent="0.25">
      <c r="M3680" s="21">
        <f>IF(OR(ISBLANK(Débiteurs!$I3680),LOWER(Débiteurs!$I3680)="chf"),G3680-SUM(_calcC!$B3680:$E3680),G3680-SUM(_calcC!$G3680:$J3680))</f>
        <v>0</v>
      </c>
    </row>
    <row r="3681" spans="13:13" x14ac:dyDescent="0.25">
      <c r="M3681" s="21">
        <f>IF(OR(ISBLANK(Débiteurs!$I3681),LOWER(Débiteurs!$I3681)="chf"),G3681-SUM(_calcC!$B3681:$E3681),G3681-SUM(_calcC!$G3681:$J3681))</f>
        <v>0</v>
      </c>
    </row>
    <row r="3682" spans="13:13" x14ac:dyDescent="0.25">
      <c r="M3682" s="21">
        <f>IF(OR(ISBLANK(Débiteurs!$I3682),LOWER(Débiteurs!$I3682)="chf"),G3682-SUM(_calcC!$B3682:$E3682),G3682-SUM(_calcC!$G3682:$J3682))</f>
        <v>0</v>
      </c>
    </row>
    <row r="3683" spans="13:13" x14ac:dyDescent="0.25">
      <c r="M3683" s="21">
        <f>IF(OR(ISBLANK(Débiteurs!$I3683),LOWER(Débiteurs!$I3683)="chf"),G3683-SUM(_calcC!$B3683:$E3683),G3683-SUM(_calcC!$G3683:$J3683))</f>
        <v>0</v>
      </c>
    </row>
    <row r="3684" spans="13:13" x14ac:dyDescent="0.25">
      <c r="M3684" s="21">
        <f>IF(OR(ISBLANK(Débiteurs!$I3684),LOWER(Débiteurs!$I3684)="chf"),G3684-SUM(_calcC!$B3684:$E3684),G3684-SUM(_calcC!$G3684:$J3684))</f>
        <v>0</v>
      </c>
    </row>
    <row r="3685" spans="13:13" x14ac:dyDescent="0.25">
      <c r="M3685" s="21">
        <f>IF(OR(ISBLANK(Débiteurs!$I3685),LOWER(Débiteurs!$I3685)="chf"),G3685-SUM(_calcC!$B3685:$E3685),G3685-SUM(_calcC!$G3685:$J3685))</f>
        <v>0</v>
      </c>
    </row>
    <row r="3686" spans="13:13" x14ac:dyDescent="0.25">
      <c r="M3686" s="21">
        <f>IF(OR(ISBLANK(Débiteurs!$I3686),LOWER(Débiteurs!$I3686)="chf"),G3686-SUM(_calcC!$B3686:$E3686),G3686-SUM(_calcC!$G3686:$J3686))</f>
        <v>0</v>
      </c>
    </row>
    <row r="3687" spans="13:13" x14ac:dyDescent="0.25">
      <c r="M3687" s="21">
        <f>IF(OR(ISBLANK(Débiteurs!$I3687),LOWER(Débiteurs!$I3687)="chf"),G3687-SUM(_calcC!$B3687:$E3687),G3687-SUM(_calcC!$G3687:$J3687))</f>
        <v>0</v>
      </c>
    </row>
    <row r="3688" spans="13:13" x14ac:dyDescent="0.25">
      <c r="M3688" s="21">
        <f>IF(OR(ISBLANK(Débiteurs!$I3688),LOWER(Débiteurs!$I3688)="chf"),G3688-SUM(_calcC!$B3688:$E3688),G3688-SUM(_calcC!$G3688:$J3688))</f>
        <v>0</v>
      </c>
    </row>
    <row r="3689" spans="13:13" x14ac:dyDescent="0.25">
      <c r="M3689" s="21">
        <f>IF(OR(ISBLANK(Débiteurs!$I3689),LOWER(Débiteurs!$I3689)="chf"),G3689-SUM(_calcC!$B3689:$E3689),G3689-SUM(_calcC!$G3689:$J3689))</f>
        <v>0</v>
      </c>
    </row>
    <row r="3690" spans="13:13" x14ac:dyDescent="0.25">
      <c r="M3690" s="21">
        <f>IF(OR(ISBLANK(Débiteurs!$I3690),LOWER(Débiteurs!$I3690)="chf"),G3690-SUM(_calcC!$B3690:$E3690),G3690-SUM(_calcC!$G3690:$J3690))</f>
        <v>0</v>
      </c>
    </row>
    <row r="3691" spans="13:13" x14ac:dyDescent="0.25">
      <c r="M3691" s="21">
        <f>IF(OR(ISBLANK(Débiteurs!$I3691),LOWER(Débiteurs!$I3691)="chf"),G3691-SUM(_calcC!$B3691:$E3691),G3691-SUM(_calcC!$G3691:$J3691))</f>
        <v>0</v>
      </c>
    </row>
    <row r="3692" spans="13:13" x14ac:dyDescent="0.25">
      <c r="M3692" s="21">
        <f>IF(OR(ISBLANK(Débiteurs!$I3692),LOWER(Débiteurs!$I3692)="chf"),G3692-SUM(_calcC!$B3692:$E3692),G3692-SUM(_calcC!$G3692:$J3692))</f>
        <v>0</v>
      </c>
    </row>
    <row r="3693" spans="13:13" x14ac:dyDescent="0.25">
      <c r="M3693" s="21">
        <f>IF(OR(ISBLANK(Débiteurs!$I3693),LOWER(Débiteurs!$I3693)="chf"),G3693-SUM(_calcC!$B3693:$E3693),G3693-SUM(_calcC!$G3693:$J3693))</f>
        <v>0</v>
      </c>
    </row>
    <row r="3694" spans="13:13" x14ac:dyDescent="0.25">
      <c r="M3694" s="21">
        <f>IF(OR(ISBLANK(Débiteurs!$I3694),LOWER(Débiteurs!$I3694)="chf"),G3694-SUM(_calcC!$B3694:$E3694),G3694-SUM(_calcC!$G3694:$J3694))</f>
        <v>0</v>
      </c>
    </row>
    <row r="3695" spans="13:13" x14ac:dyDescent="0.25">
      <c r="M3695" s="21">
        <f>IF(OR(ISBLANK(Débiteurs!$I3695),LOWER(Débiteurs!$I3695)="chf"),G3695-SUM(_calcC!$B3695:$E3695),G3695-SUM(_calcC!$G3695:$J3695))</f>
        <v>0</v>
      </c>
    </row>
    <row r="3696" spans="13:13" x14ac:dyDescent="0.25">
      <c r="M3696" s="21">
        <f>IF(OR(ISBLANK(Débiteurs!$I3696),LOWER(Débiteurs!$I3696)="chf"),G3696-SUM(_calcC!$B3696:$E3696),G3696-SUM(_calcC!$G3696:$J3696))</f>
        <v>0</v>
      </c>
    </row>
    <row r="3697" spans="13:13" x14ac:dyDescent="0.25">
      <c r="M3697" s="21">
        <f>IF(OR(ISBLANK(Débiteurs!$I3697),LOWER(Débiteurs!$I3697)="chf"),G3697-SUM(_calcC!$B3697:$E3697),G3697-SUM(_calcC!$G3697:$J3697))</f>
        <v>0</v>
      </c>
    </row>
    <row r="3698" spans="13:13" x14ac:dyDescent="0.25">
      <c r="M3698" s="21">
        <f>IF(OR(ISBLANK(Débiteurs!$I3698),LOWER(Débiteurs!$I3698)="chf"),G3698-SUM(_calcC!$B3698:$E3698),G3698-SUM(_calcC!$G3698:$J3698))</f>
        <v>0</v>
      </c>
    </row>
    <row r="3699" spans="13:13" x14ac:dyDescent="0.25">
      <c r="M3699" s="21">
        <f>IF(OR(ISBLANK(Débiteurs!$I3699),LOWER(Débiteurs!$I3699)="chf"),G3699-SUM(_calcC!$B3699:$E3699),G3699-SUM(_calcC!$G3699:$J3699))</f>
        <v>0</v>
      </c>
    </row>
    <row r="3700" spans="13:13" x14ac:dyDescent="0.25">
      <c r="M3700" s="21">
        <f>IF(OR(ISBLANK(Débiteurs!$I3700),LOWER(Débiteurs!$I3700)="chf"),G3700-SUM(_calcC!$B3700:$E3700),G3700-SUM(_calcC!$G3700:$J3700))</f>
        <v>0</v>
      </c>
    </row>
    <row r="3701" spans="13:13" x14ac:dyDescent="0.25">
      <c r="M3701" s="21">
        <f>IF(OR(ISBLANK(Débiteurs!$I3701),LOWER(Débiteurs!$I3701)="chf"),G3701-SUM(_calcC!$B3701:$E3701),G3701-SUM(_calcC!$G3701:$J3701))</f>
        <v>0</v>
      </c>
    </row>
    <row r="3702" spans="13:13" x14ac:dyDescent="0.25">
      <c r="M3702" s="21">
        <f>IF(OR(ISBLANK(Débiteurs!$I3702),LOWER(Débiteurs!$I3702)="chf"),G3702-SUM(_calcC!$B3702:$E3702),G3702-SUM(_calcC!$G3702:$J3702))</f>
        <v>0</v>
      </c>
    </row>
    <row r="3703" spans="13:13" x14ac:dyDescent="0.25">
      <c r="M3703" s="21">
        <f>IF(OR(ISBLANK(Débiteurs!$I3703),LOWER(Débiteurs!$I3703)="chf"),G3703-SUM(_calcC!$B3703:$E3703),G3703-SUM(_calcC!$G3703:$J3703))</f>
        <v>0</v>
      </c>
    </row>
    <row r="3704" spans="13:13" x14ac:dyDescent="0.25">
      <c r="M3704" s="21">
        <f>IF(OR(ISBLANK(Débiteurs!$I3704),LOWER(Débiteurs!$I3704)="chf"),G3704-SUM(_calcC!$B3704:$E3704),G3704-SUM(_calcC!$G3704:$J3704))</f>
        <v>0</v>
      </c>
    </row>
    <row r="3705" spans="13:13" x14ac:dyDescent="0.25">
      <c r="M3705" s="21">
        <f>IF(OR(ISBLANK(Débiteurs!$I3705),LOWER(Débiteurs!$I3705)="chf"),G3705-SUM(_calcC!$B3705:$E3705),G3705-SUM(_calcC!$G3705:$J3705))</f>
        <v>0</v>
      </c>
    </row>
    <row r="3706" spans="13:13" x14ac:dyDescent="0.25">
      <c r="M3706" s="21">
        <f>IF(OR(ISBLANK(Débiteurs!$I3706),LOWER(Débiteurs!$I3706)="chf"),G3706-SUM(_calcC!$B3706:$E3706),G3706-SUM(_calcC!$G3706:$J3706))</f>
        <v>0</v>
      </c>
    </row>
    <row r="3707" spans="13:13" x14ac:dyDescent="0.25">
      <c r="M3707" s="21">
        <f>IF(OR(ISBLANK(Débiteurs!$I3707),LOWER(Débiteurs!$I3707)="chf"),G3707-SUM(_calcC!$B3707:$E3707),G3707-SUM(_calcC!$G3707:$J3707))</f>
        <v>0</v>
      </c>
    </row>
    <row r="3708" spans="13:13" x14ac:dyDescent="0.25">
      <c r="M3708" s="21">
        <f>IF(OR(ISBLANK(Débiteurs!$I3708),LOWER(Débiteurs!$I3708)="chf"),G3708-SUM(_calcC!$B3708:$E3708),G3708-SUM(_calcC!$G3708:$J3708))</f>
        <v>0</v>
      </c>
    </row>
    <row r="3709" spans="13:13" x14ac:dyDescent="0.25">
      <c r="M3709" s="21">
        <f>IF(OR(ISBLANK(Débiteurs!$I3709),LOWER(Débiteurs!$I3709)="chf"),G3709-SUM(_calcC!$B3709:$E3709),G3709-SUM(_calcC!$G3709:$J3709))</f>
        <v>0</v>
      </c>
    </row>
    <row r="3710" spans="13:13" x14ac:dyDescent="0.25">
      <c r="M3710" s="21">
        <f>IF(OR(ISBLANK(Débiteurs!$I3710),LOWER(Débiteurs!$I3710)="chf"),G3710-SUM(_calcC!$B3710:$E3710),G3710-SUM(_calcC!$G3710:$J3710))</f>
        <v>0</v>
      </c>
    </row>
    <row r="3711" spans="13:13" x14ac:dyDescent="0.25">
      <c r="M3711" s="21">
        <f>IF(OR(ISBLANK(Débiteurs!$I3711),LOWER(Débiteurs!$I3711)="chf"),G3711-SUM(_calcC!$B3711:$E3711),G3711-SUM(_calcC!$G3711:$J3711))</f>
        <v>0</v>
      </c>
    </row>
    <row r="3712" spans="13:13" x14ac:dyDescent="0.25">
      <c r="M3712" s="21">
        <f>IF(OR(ISBLANK(Débiteurs!$I3712),LOWER(Débiteurs!$I3712)="chf"),G3712-SUM(_calcC!$B3712:$E3712),G3712-SUM(_calcC!$G3712:$J3712))</f>
        <v>0</v>
      </c>
    </row>
    <row r="3713" spans="13:13" x14ac:dyDescent="0.25">
      <c r="M3713" s="21">
        <f>IF(OR(ISBLANK(Débiteurs!$I3713),LOWER(Débiteurs!$I3713)="chf"),G3713-SUM(_calcC!$B3713:$E3713),G3713-SUM(_calcC!$G3713:$J3713))</f>
        <v>0</v>
      </c>
    </row>
    <row r="3714" spans="13:13" x14ac:dyDescent="0.25">
      <c r="M3714" s="21">
        <f>IF(OR(ISBLANK(Débiteurs!$I3714),LOWER(Débiteurs!$I3714)="chf"),G3714-SUM(_calcC!$B3714:$E3714),G3714-SUM(_calcC!$G3714:$J3714))</f>
        <v>0</v>
      </c>
    </row>
    <row r="3715" spans="13:13" x14ac:dyDescent="0.25">
      <c r="M3715" s="21">
        <f>IF(OR(ISBLANK(Débiteurs!$I3715),LOWER(Débiteurs!$I3715)="chf"),G3715-SUM(_calcC!$B3715:$E3715),G3715-SUM(_calcC!$G3715:$J3715))</f>
        <v>0</v>
      </c>
    </row>
    <row r="3716" spans="13:13" x14ac:dyDescent="0.25">
      <c r="M3716" s="21">
        <f>IF(OR(ISBLANK(Débiteurs!$I3716),LOWER(Débiteurs!$I3716)="chf"),G3716-SUM(_calcC!$B3716:$E3716),G3716-SUM(_calcC!$G3716:$J3716))</f>
        <v>0</v>
      </c>
    </row>
    <row r="3717" spans="13:13" x14ac:dyDescent="0.25">
      <c r="M3717" s="21">
        <f>IF(OR(ISBLANK(Débiteurs!$I3717),LOWER(Débiteurs!$I3717)="chf"),G3717-SUM(_calcC!$B3717:$E3717),G3717-SUM(_calcC!$G3717:$J3717))</f>
        <v>0</v>
      </c>
    </row>
    <row r="3718" spans="13:13" x14ac:dyDescent="0.25">
      <c r="M3718" s="21">
        <f>IF(OR(ISBLANK(Débiteurs!$I3718),LOWER(Débiteurs!$I3718)="chf"),G3718-SUM(_calcC!$B3718:$E3718),G3718-SUM(_calcC!$G3718:$J3718))</f>
        <v>0</v>
      </c>
    </row>
    <row r="3719" spans="13:13" x14ac:dyDescent="0.25">
      <c r="M3719" s="21">
        <f>IF(OR(ISBLANK(Débiteurs!$I3719),LOWER(Débiteurs!$I3719)="chf"),G3719-SUM(_calcC!$B3719:$E3719),G3719-SUM(_calcC!$G3719:$J3719))</f>
        <v>0</v>
      </c>
    </row>
    <row r="3720" spans="13:13" x14ac:dyDescent="0.25">
      <c r="M3720" s="21">
        <f>IF(OR(ISBLANK(Débiteurs!$I3720),LOWER(Débiteurs!$I3720)="chf"),G3720-SUM(_calcC!$B3720:$E3720),G3720-SUM(_calcC!$G3720:$J3720))</f>
        <v>0</v>
      </c>
    </row>
    <row r="3721" spans="13:13" x14ac:dyDescent="0.25">
      <c r="M3721" s="21">
        <f>IF(OR(ISBLANK(Débiteurs!$I3721),LOWER(Débiteurs!$I3721)="chf"),G3721-SUM(_calcC!$B3721:$E3721),G3721-SUM(_calcC!$G3721:$J3721))</f>
        <v>0</v>
      </c>
    </row>
    <row r="3722" spans="13:13" x14ac:dyDescent="0.25">
      <c r="M3722" s="21">
        <f>IF(OR(ISBLANK(Débiteurs!$I3722),LOWER(Débiteurs!$I3722)="chf"),G3722-SUM(_calcC!$B3722:$E3722),G3722-SUM(_calcC!$G3722:$J3722))</f>
        <v>0</v>
      </c>
    </row>
    <row r="3723" spans="13:13" x14ac:dyDescent="0.25">
      <c r="M3723" s="21">
        <f>IF(OR(ISBLANK(Débiteurs!$I3723),LOWER(Débiteurs!$I3723)="chf"),G3723-SUM(_calcC!$B3723:$E3723),G3723-SUM(_calcC!$G3723:$J3723))</f>
        <v>0</v>
      </c>
    </row>
    <row r="3724" spans="13:13" x14ac:dyDescent="0.25">
      <c r="M3724" s="21">
        <f>IF(OR(ISBLANK(Débiteurs!$I3724),LOWER(Débiteurs!$I3724)="chf"),G3724-SUM(_calcC!$B3724:$E3724),G3724-SUM(_calcC!$G3724:$J3724))</f>
        <v>0</v>
      </c>
    </row>
    <row r="3725" spans="13:13" x14ac:dyDescent="0.25">
      <c r="M3725" s="21">
        <f>IF(OR(ISBLANK(Débiteurs!$I3725),LOWER(Débiteurs!$I3725)="chf"),G3725-SUM(_calcC!$B3725:$E3725),G3725-SUM(_calcC!$G3725:$J3725))</f>
        <v>0</v>
      </c>
    </row>
    <row r="3726" spans="13:13" x14ac:dyDescent="0.25">
      <c r="M3726" s="21">
        <f>IF(OR(ISBLANK(Débiteurs!$I3726),LOWER(Débiteurs!$I3726)="chf"),G3726-SUM(_calcC!$B3726:$E3726),G3726-SUM(_calcC!$G3726:$J3726))</f>
        <v>0</v>
      </c>
    </row>
    <row r="3727" spans="13:13" x14ac:dyDescent="0.25">
      <c r="M3727" s="21">
        <f>IF(OR(ISBLANK(Débiteurs!$I3727),LOWER(Débiteurs!$I3727)="chf"),G3727-SUM(_calcC!$B3727:$E3727),G3727-SUM(_calcC!$G3727:$J3727))</f>
        <v>0</v>
      </c>
    </row>
    <row r="3728" spans="13:13" x14ac:dyDescent="0.25">
      <c r="M3728" s="21">
        <f>IF(OR(ISBLANK(Débiteurs!$I3728),LOWER(Débiteurs!$I3728)="chf"),G3728-SUM(_calcC!$B3728:$E3728),G3728-SUM(_calcC!$G3728:$J3728))</f>
        <v>0</v>
      </c>
    </row>
    <row r="3729" spans="13:13" x14ac:dyDescent="0.25">
      <c r="M3729" s="21">
        <f>IF(OR(ISBLANK(Débiteurs!$I3729),LOWER(Débiteurs!$I3729)="chf"),G3729-SUM(_calcC!$B3729:$E3729),G3729-SUM(_calcC!$G3729:$J3729))</f>
        <v>0</v>
      </c>
    </row>
    <row r="3730" spans="13:13" x14ac:dyDescent="0.25">
      <c r="M3730" s="21">
        <f>IF(OR(ISBLANK(Débiteurs!$I3730),LOWER(Débiteurs!$I3730)="chf"),G3730-SUM(_calcC!$B3730:$E3730),G3730-SUM(_calcC!$G3730:$J3730))</f>
        <v>0</v>
      </c>
    </row>
    <row r="3731" spans="13:13" x14ac:dyDescent="0.25">
      <c r="M3731" s="21">
        <f>IF(OR(ISBLANK(Débiteurs!$I3731),LOWER(Débiteurs!$I3731)="chf"),G3731-SUM(_calcC!$B3731:$E3731),G3731-SUM(_calcC!$G3731:$J3731))</f>
        <v>0</v>
      </c>
    </row>
    <row r="3732" spans="13:13" x14ac:dyDescent="0.25">
      <c r="M3732" s="21">
        <f>IF(OR(ISBLANK(Débiteurs!$I3732),LOWER(Débiteurs!$I3732)="chf"),G3732-SUM(_calcC!$B3732:$E3732),G3732-SUM(_calcC!$G3732:$J3732))</f>
        <v>0</v>
      </c>
    </row>
    <row r="3733" spans="13:13" x14ac:dyDescent="0.25">
      <c r="M3733" s="21">
        <f>IF(OR(ISBLANK(Débiteurs!$I3733),LOWER(Débiteurs!$I3733)="chf"),G3733-SUM(_calcC!$B3733:$E3733),G3733-SUM(_calcC!$G3733:$J3733))</f>
        <v>0</v>
      </c>
    </row>
    <row r="3734" spans="13:13" x14ac:dyDescent="0.25">
      <c r="M3734" s="21">
        <f>IF(OR(ISBLANK(Débiteurs!$I3734),LOWER(Débiteurs!$I3734)="chf"),G3734-SUM(_calcC!$B3734:$E3734),G3734-SUM(_calcC!$G3734:$J3734))</f>
        <v>0</v>
      </c>
    </row>
    <row r="3735" spans="13:13" x14ac:dyDescent="0.25">
      <c r="M3735" s="21">
        <f>IF(OR(ISBLANK(Débiteurs!$I3735),LOWER(Débiteurs!$I3735)="chf"),G3735-SUM(_calcC!$B3735:$E3735),G3735-SUM(_calcC!$G3735:$J3735))</f>
        <v>0</v>
      </c>
    </row>
    <row r="3736" spans="13:13" x14ac:dyDescent="0.25">
      <c r="M3736" s="21">
        <f>IF(OR(ISBLANK(Débiteurs!$I3736),LOWER(Débiteurs!$I3736)="chf"),G3736-SUM(_calcC!$B3736:$E3736),G3736-SUM(_calcC!$G3736:$J3736))</f>
        <v>0</v>
      </c>
    </row>
    <row r="3737" spans="13:13" x14ac:dyDescent="0.25">
      <c r="M3737" s="21">
        <f>IF(OR(ISBLANK(Débiteurs!$I3737),LOWER(Débiteurs!$I3737)="chf"),G3737-SUM(_calcC!$B3737:$E3737),G3737-SUM(_calcC!$G3737:$J3737))</f>
        <v>0</v>
      </c>
    </row>
    <row r="3738" spans="13:13" x14ac:dyDescent="0.25">
      <c r="M3738" s="21">
        <f>IF(OR(ISBLANK(Débiteurs!$I3738),LOWER(Débiteurs!$I3738)="chf"),G3738-SUM(_calcC!$B3738:$E3738),G3738-SUM(_calcC!$G3738:$J3738))</f>
        <v>0</v>
      </c>
    </row>
    <row r="3739" spans="13:13" x14ac:dyDescent="0.25">
      <c r="M3739" s="21">
        <f>IF(OR(ISBLANK(Débiteurs!$I3739),LOWER(Débiteurs!$I3739)="chf"),G3739-SUM(_calcC!$B3739:$E3739),G3739-SUM(_calcC!$G3739:$J3739))</f>
        <v>0</v>
      </c>
    </row>
    <row r="3740" spans="13:13" x14ac:dyDescent="0.25">
      <c r="M3740" s="21">
        <f>IF(OR(ISBLANK(Débiteurs!$I3740),LOWER(Débiteurs!$I3740)="chf"),G3740-SUM(_calcC!$B3740:$E3740),G3740-SUM(_calcC!$G3740:$J3740))</f>
        <v>0</v>
      </c>
    </row>
    <row r="3741" spans="13:13" x14ac:dyDescent="0.25">
      <c r="M3741" s="21">
        <f>IF(OR(ISBLANK(Débiteurs!$I3741),LOWER(Débiteurs!$I3741)="chf"),G3741-SUM(_calcC!$B3741:$E3741),G3741-SUM(_calcC!$G3741:$J3741))</f>
        <v>0</v>
      </c>
    </row>
    <row r="3742" spans="13:13" x14ac:dyDescent="0.25">
      <c r="M3742" s="21">
        <f>IF(OR(ISBLANK(Débiteurs!$I3742),LOWER(Débiteurs!$I3742)="chf"),G3742-SUM(_calcC!$B3742:$E3742),G3742-SUM(_calcC!$G3742:$J3742))</f>
        <v>0</v>
      </c>
    </row>
    <row r="3743" spans="13:13" x14ac:dyDescent="0.25">
      <c r="M3743" s="21">
        <f>IF(OR(ISBLANK(Débiteurs!$I3743),LOWER(Débiteurs!$I3743)="chf"),G3743-SUM(_calcC!$B3743:$E3743),G3743-SUM(_calcC!$G3743:$J3743))</f>
        <v>0</v>
      </c>
    </row>
    <row r="3744" spans="13:13" x14ac:dyDescent="0.25">
      <c r="M3744" s="21">
        <f>IF(OR(ISBLANK(Débiteurs!$I3744),LOWER(Débiteurs!$I3744)="chf"),G3744-SUM(_calcC!$B3744:$E3744),G3744-SUM(_calcC!$G3744:$J3744))</f>
        <v>0</v>
      </c>
    </row>
    <row r="3745" spans="13:13" x14ac:dyDescent="0.25">
      <c r="M3745" s="21">
        <f>IF(OR(ISBLANK(Débiteurs!$I3745),LOWER(Débiteurs!$I3745)="chf"),G3745-SUM(_calcC!$B3745:$E3745),G3745-SUM(_calcC!$G3745:$J3745))</f>
        <v>0</v>
      </c>
    </row>
    <row r="3746" spans="13:13" x14ac:dyDescent="0.25">
      <c r="M3746" s="21">
        <f>IF(OR(ISBLANK(Débiteurs!$I3746),LOWER(Débiteurs!$I3746)="chf"),G3746-SUM(_calcC!$B3746:$E3746),G3746-SUM(_calcC!$G3746:$J3746))</f>
        <v>0</v>
      </c>
    </row>
    <row r="3747" spans="13:13" x14ac:dyDescent="0.25">
      <c r="M3747" s="21">
        <f>IF(OR(ISBLANK(Débiteurs!$I3747),LOWER(Débiteurs!$I3747)="chf"),G3747-SUM(_calcC!$B3747:$E3747),G3747-SUM(_calcC!$G3747:$J3747))</f>
        <v>0</v>
      </c>
    </row>
    <row r="3748" spans="13:13" x14ac:dyDescent="0.25">
      <c r="M3748" s="21">
        <f>IF(OR(ISBLANK(Débiteurs!$I3748),LOWER(Débiteurs!$I3748)="chf"),G3748-SUM(_calcC!$B3748:$E3748),G3748-SUM(_calcC!$G3748:$J3748))</f>
        <v>0</v>
      </c>
    </row>
    <row r="3749" spans="13:13" x14ac:dyDescent="0.25">
      <c r="M3749" s="21">
        <f>IF(OR(ISBLANK(Débiteurs!$I3749),LOWER(Débiteurs!$I3749)="chf"),G3749-SUM(_calcC!$B3749:$E3749),G3749-SUM(_calcC!$G3749:$J3749))</f>
        <v>0</v>
      </c>
    </row>
    <row r="3750" spans="13:13" x14ac:dyDescent="0.25">
      <c r="M3750" s="21">
        <f>IF(OR(ISBLANK(Débiteurs!$I3750),LOWER(Débiteurs!$I3750)="chf"),G3750-SUM(_calcC!$B3750:$E3750),G3750-SUM(_calcC!$G3750:$J3750))</f>
        <v>0</v>
      </c>
    </row>
    <row r="3751" spans="13:13" x14ac:dyDescent="0.25">
      <c r="M3751" s="21">
        <f>IF(OR(ISBLANK(Débiteurs!$I3751),LOWER(Débiteurs!$I3751)="chf"),G3751-SUM(_calcC!$B3751:$E3751),G3751-SUM(_calcC!$G3751:$J3751))</f>
        <v>0</v>
      </c>
    </row>
    <row r="3752" spans="13:13" x14ac:dyDescent="0.25">
      <c r="M3752" s="21">
        <f>IF(OR(ISBLANK(Débiteurs!$I3752),LOWER(Débiteurs!$I3752)="chf"),G3752-SUM(_calcC!$B3752:$E3752),G3752-SUM(_calcC!$G3752:$J3752))</f>
        <v>0</v>
      </c>
    </row>
    <row r="3753" spans="13:13" x14ac:dyDescent="0.25">
      <c r="M3753" s="21">
        <f>IF(OR(ISBLANK(Débiteurs!$I3753),LOWER(Débiteurs!$I3753)="chf"),G3753-SUM(_calcC!$B3753:$E3753),G3753-SUM(_calcC!$G3753:$J3753))</f>
        <v>0</v>
      </c>
    </row>
    <row r="3754" spans="13:13" x14ac:dyDescent="0.25">
      <c r="M3754" s="21">
        <f>IF(OR(ISBLANK(Débiteurs!$I3754),LOWER(Débiteurs!$I3754)="chf"),G3754-SUM(_calcC!$B3754:$E3754),G3754-SUM(_calcC!$G3754:$J3754))</f>
        <v>0</v>
      </c>
    </row>
    <row r="3755" spans="13:13" x14ac:dyDescent="0.25">
      <c r="M3755" s="21">
        <f>IF(OR(ISBLANK(Débiteurs!$I3755),LOWER(Débiteurs!$I3755)="chf"),G3755-SUM(_calcC!$B3755:$E3755),G3755-SUM(_calcC!$G3755:$J3755))</f>
        <v>0</v>
      </c>
    </row>
    <row r="3756" spans="13:13" x14ac:dyDescent="0.25">
      <c r="M3756" s="21">
        <f>IF(OR(ISBLANK(Débiteurs!$I3756),LOWER(Débiteurs!$I3756)="chf"),G3756-SUM(_calcC!$B3756:$E3756),G3756-SUM(_calcC!$G3756:$J3756))</f>
        <v>0</v>
      </c>
    </row>
    <row r="3757" spans="13:13" x14ac:dyDescent="0.25">
      <c r="M3757" s="21">
        <f>IF(OR(ISBLANK(Débiteurs!$I3757),LOWER(Débiteurs!$I3757)="chf"),G3757-SUM(_calcC!$B3757:$E3757),G3757-SUM(_calcC!$G3757:$J3757))</f>
        <v>0</v>
      </c>
    </row>
    <row r="3758" spans="13:13" x14ac:dyDescent="0.25">
      <c r="M3758" s="21">
        <f>IF(OR(ISBLANK(Débiteurs!$I3758),LOWER(Débiteurs!$I3758)="chf"),G3758-SUM(_calcC!$B3758:$E3758),G3758-SUM(_calcC!$G3758:$J3758))</f>
        <v>0</v>
      </c>
    </row>
    <row r="3759" spans="13:13" x14ac:dyDescent="0.25">
      <c r="M3759" s="21">
        <f>IF(OR(ISBLANK(Débiteurs!$I3759),LOWER(Débiteurs!$I3759)="chf"),G3759-SUM(_calcC!$B3759:$E3759),G3759-SUM(_calcC!$G3759:$J3759))</f>
        <v>0</v>
      </c>
    </row>
    <row r="3760" spans="13:13" x14ac:dyDescent="0.25">
      <c r="M3760" s="21">
        <f>IF(OR(ISBLANK(Débiteurs!$I3760),LOWER(Débiteurs!$I3760)="chf"),G3760-SUM(_calcC!$B3760:$E3760),G3760-SUM(_calcC!$G3760:$J3760))</f>
        <v>0</v>
      </c>
    </row>
    <row r="3761" spans="13:13" x14ac:dyDescent="0.25">
      <c r="M3761" s="21">
        <f>IF(OR(ISBLANK(Débiteurs!$I3761),LOWER(Débiteurs!$I3761)="chf"),G3761-SUM(_calcC!$B3761:$E3761),G3761-SUM(_calcC!$G3761:$J3761))</f>
        <v>0</v>
      </c>
    </row>
    <row r="3762" spans="13:13" x14ac:dyDescent="0.25">
      <c r="M3762" s="21">
        <f>IF(OR(ISBLANK(Débiteurs!$I3762),LOWER(Débiteurs!$I3762)="chf"),G3762-SUM(_calcC!$B3762:$E3762),G3762-SUM(_calcC!$G3762:$J3762))</f>
        <v>0</v>
      </c>
    </row>
    <row r="3763" spans="13:13" x14ac:dyDescent="0.25">
      <c r="M3763" s="21">
        <f>IF(OR(ISBLANK(Débiteurs!$I3763),LOWER(Débiteurs!$I3763)="chf"),G3763-SUM(_calcC!$B3763:$E3763),G3763-SUM(_calcC!$G3763:$J3763))</f>
        <v>0</v>
      </c>
    </row>
    <row r="3764" spans="13:13" x14ac:dyDescent="0.25">
      <c r="M3764" s="21">
        <f>IF(OR(ISBLANK(Débiteurs!$I3764),LOWER(Débiteurs!$I3764)="chf"),G3764-SUM(_calcC!$B3764:$E3764),G3764-SUM(_calcC!$G3764:$J3764))</f>
        <v>0</v>
      </c>
    </row>
    <row r="3765" spans="13:13" x14ac:dyDescent="0.25">
      <c r="M3765" s="21">
        <f>IF(OR(ISBLANK(Débiteurs!$I3765),LOWER(Débiteurs!$I3765)="chf"),G3765-SUM(_calcC!$B3765:$E3765),G3765-SUM(_calcC!$G3765:$J3765))</f>
        <v>0</v>
      </c>
    </row>
    <row r="3766" spans="13:13" x14ac:dyDescent="0.25">
      <c r="M3766" s="21">
        <f>IF(OR(ISBLANK(Débiteurs!$I3766),LOWER(Débiteurs!$I3766)="chf"),G3766-SUM(_calcC!$B3766:$E3766),G3766-SUM(_calcC!$G3766:$J3766))</f>
        <v>0</v>
      </c>
    </row>
    <row r="3767" spans="13:13" x14ac:dyDescent="0.25">
      <c r="M3767" s="21">
        <f>IF(OR(ISBLANK(Débiteurs!$I3767),LOWER(Débiteurs!$I3767)="chf"),G3767-SUM(_calcC!$B3767:$E3767),G3767-SUM(_calcC!$G3767:$J3767))</f>
        <v>0</v>
      </c>
    </row>
    <row r="3768" spans="13:13" x14ac:dyDescent="0.25">
      <c r="M3768" s="21">
        <f>IF(OR(ISBLANK(Débiteurs!$I3768),LOWER(Débiteurs!$I3768)="chf"),G3768-SUM(_calcC!$B3768:$E3768),G3768-SUM(_calcC!$G3768:$J3768))</f>
        <v>0</v>
      </c>
    </row>
    <row r="3769" spans="13:13" x14ac:dyDescent="0.25">
      <c r="M3769" s="21">
        <f>IF(OR(ISBLANK(Débiteurs!$I3769),LOWER(Débiteurs!$I3769)="chf"),G3769-SUM(_calcC!$B3769:$E3769),G3769-SUM(_calcC!$G3769:$J3769))</f>
        <v>0</v>
      </c>
    </row>
    <row r="3770" spans="13:13" x14ac:dyDescent="0.25">
      <c r="M3770" s="21">
        <f>IF(OR(ISBLANK(Débiteurs!$I3770),LOWER(Débiteurs!$I3770)="chf"),G3770-SUM(_calcC!$B3770:$E3770),G3770-SUM(_calcC!$G3770:$J3770))</f>
        <v>0</v>
      </c>
    </row>
    <row r="3771" spans="13:13" x14ac:dyDescent="0.25">
      <c r="M3771" s="21">
        <f>IF(OR(ISBLANK(Débiteurs!$I3771),LOWER(Débiteurs!$I3771)="chf"),G3771-SUM(_calcC!$B3771:$E3771),G3771-SUM(_calcC!$G3771:$J3771))</f>
        <v>0</v>
      </c>
    </row>
    <row r="3772" spans="13:13" x14ac:dyDescent="0.25">
      <c r="M3772" s="21">
        <f>IF(OR(ISBLANK(Débiteurs!$I3772),LOWER(Débiteurs!$I3772)="chf"),G3772-SUM(_calcC!$B3772:$E3772),G3772-SUM(_calcC!$G3772:$J3772))</f>
        <v>0</v>
      </c>
    </row>
    <row r="3773" spans="13:13" x14ac:dyDescent="0.25">
      <c r="M3773" s="21">
        <f>IF(OR(ISBLANK(Débiteurs!$I3773),LOWER(Débiteurs!$I3773)="chf"),G3773-SUM(_calcC!$B3773:$E3773),G3773-SUM(_calcC!$G3773:$J3773))</f>
        <v>0</v>
      </c>
    </row>
    <row r="3774" spans="13:13" x14ac:dyDescent="0.25">
      <c r="M3774" s="21">
        <f>IF(OR(ISBLANK(Débiteurs!$I3774),LOWER(Débiteurs!$I3774)="chf"),G3774-SUM(_calcC!$B3774:$E3774),G3774-SUM(_calcC!$G3774:$J3774))</f>
        <v>0</v>
      </c>
    </row>
    <row r="3775" spans="13:13" x14ac:dyDescent="0.25">
      <c r="M3775" s="21">
        <f>IF(OR(ISBLANK(Débiteurs!$I3775),LOWER(Débiteurs!$I3775)="chf"),G3775-SUM(_calcC!$B3775:$E3775),G3775-SUM(_calcC!$G3775:$J3775))</f>
        <v>0</v>
      </c>
    </row>
    <row r="3776" spans="13:13" x14ac:dyDescent="0.25">
      <c r="M3776" s="21">
        <f>IF(OR(ISBLANK(Débiteurs!$I3776),LOWER(Débiteurs!$I3776)="chf"),G3776-SUM(_calcC!$B3776:$E3776),G3776-SUM(_calcC!$G3776:$J3776))</f>
        <v>0</v>
      </c>
    </row>
    <row r="3777" spans="13:13" x14ac:dyDescent="0.25">
      <c r="M3777" s="21">
        <f>IF(OR(ISBLANK(Débiteurs!$I3777),LOWER(Débiteurs!$I3777)="chf"),G3777-SUM(_calcC!$B3777:$E3777),G3777-SUM(_calcC!$G3777:$J3777))</f>
        <v>0</v>
      </c>
    </row>
    <row r="3778" spans="13:13" x14ac:dyDescent="0.25">
      <c r="M3778" s="21">
        <f>IF(OR(ISBLANK(Débiteurs!$I3778),LOWER(Débiteurs!$I3778)="chf"),G3778-SUM(_calcC!$B3778:$E3778),G3778-SUM(_calcC!$G3778:$J3778))</f>
        <v>0</v>
      </c>
    </row>
    <row r="3779" spans="13:13" x14ac:dyDescent="0.25">
      <c r="M3779" s="21">
        <f>IF(OR(ISBLANK(Débiteurs!$I3779),LOWER(Débiteurs!$I3779)="chf"),G3779-SUM(_calcC!$B3779:$E3779),G3779-SUM(_calcC!$G3779:$J3779))</f>
        <v>0</v>
      </c>
    </row>
    <row r="3780" spans="13:13" x14ac:dyDescent="0.25">
      <c r="M3780" s="21">
        <f>IF(OR(ISBLANK(Débiteurs!$I3780),LOWER(Débiteurs!$I3780)="chf"),G3780-SUM(_calcC!$B3780:$E3780),G3780-SUM(_calcC!$G3780:$J3780))</f>
        <v>0</v>
      </c>
    </row>
    <row r="3781" spans="13:13" x14ac:dyDescent="0.25">
      <c r="M3781" s="21">
        <f>IF(OR(ISBLANK(Débiteurs!$I3781),LOWER(Débiteurs!$I3781)="chf"),G3781-SUM(_calcC!$B3781:$E3781),G3781-SUM(_calcC!$G3781:$J3781))</f>
        <v>0</v>
      </c>
    </row>
    <row r="3782" spans="13:13" x14ac:dyDescent="0.25">
      <c r="M3782" s="21">
        <f>IF(OR(ISBLANK(Débiteurs!$I3782),LOWER(Débiteurs!$I3782)="chf"),G3782-SUM(_calcC!$B3782:$E3782),G3782-SUM(_calcC!$G3782:$J3782))</f>
        <v>0</v>
      </c>
    </row>
    <row r="3783" spans="13:13" x14ac:dyDescent="0.25">
      <c r="M3783" s="21">
        <f>IF(OR(ISBLANK(Débiteurs!$I3783),LOWER(Débiteurs!$I3783)="chf"),G3783-SUM(_calcC!$B3783:$E3783),G3783-SUM(_calcC!$G3783:$J3783))</f>
        <v>0</v>
      </c>
    </row>
    <row r="3784" spans="13:13" x14ac:dyDescent="0.25">
      <c r="M3784" s="21">
        <f>IF(OR(ISBLANK(Débiteurs!$I3784),LOWER(Débiteurs!$I3784)="chf"),G3784-SUM(_calcC!$B3784:$E3784),G3784-SUM(_calcC!$G3784:$J3784))</f>
        <v>0</v>
      </c>
    </row>
    <row r="3785" spans="13:13" x14ac:dyDescent="0.25">
      <c r="M3785" s="21">
        <f>IF(OR(ISBLANK(Débiteurs!$I3785),LOWER(Débiteurs!$I3785)="chf"),G3785-SUM(_calcC!$B3785:$E3785),G3785-SUM(_calcC!$G3785:$J3785))</f>
        <v>0</v>
      </c>
    </row>
    <row r="3786" spans="13:13" x14ac:dyDescent="0.25">
      <c r="M3786" s="21">
        <f>IF(OR(ISBLANK(Débiteurs!$I3786),LOWER(Débiteurs!$I3786)="chf"),G3786-SUM(_calcC!$B3786:$E3786),G3786-SUM(_calcC!$G3786:$J3786))</f>
        <v>0</v>
      </c>
    </row>
    <row r="3787" spans="13:13" x14ac:dyDescent="0.25">
      <c r="M3787" s="21">
        <f>IF(OR(ISBLANK(Débiteurs!$I3787),LOWER(Débiteurs!$I3787)="chf"),G3787-SUM(_calcC!$B3787:$E3787),G3787-SUM(_calcC!$G3787:$J3787))</f>
        <v>0</v>
      </c>
    </row>
    <row r="3788" spans="13:13" x14ac:dyDescent="0.25">
      <c r="M3788" s="21">
        <f>IF(OR(ISBLANK(Débiteurs!$I3788),LOWER(Débiteurs!$I3788)="chf"),G3788-SUM(_calcC!$B3788:$E3788),G3788-SUM(_calcC!$G3788:$J3788))</f>
        <v>0</v>
      </c>
    </row>
    <row r="3789" spans="13:13" x14ac:dyDescent="0.25">
      <c r="M3789" s="21">
        <f>IF(OR(ISBLANK(Débiteurs!$I3789),LOWER(Débiteurs!$I3789)="chf"),G3789-SUM(_calcC!$B3789:$E3789),G3789-SUM(_calcC!$G3789:$J3789))</f>
        <v>0</v>
      </c>
    </row>
    <row r="3790" spans="13:13" x14ac:dyDescent="0.25">
      <c r="M3790" s="21">
        <f>IF(OR(ISBLANK(Débiteurs!$I3790),LOWER(Débiteurs!$I3790)="chf"),G3790-SUM(_calcC!$B3790:$E3790),G3790-SUM(_calcC!$G3790:$J3790))</f>
        <v>0</v>
      </c>
    </row>
    <row r="3791" spans="13:13" x14ac:dyDescent="0.25">
      <c r="M3791" s="21">
        <f>IF(OR(ISBLANK(Débiteurs!$I3791),LOWER(Débiteurs!$I3791)="chf"),G3791-SUM(_calcC!$B3791:$E3791),G3791-SUM(_calcC!$G3791:$J3791))</f>
        <v>0</v>
      </c>
    </row>
    <row r="3792" spans="13:13" x14ac:dyDescent="0.25">
      <c r="M3792" s="21">
        <f>IF(OR(ISBLANK(Débiteurs!$I3792),LOWER(Débiteurs!$I3792)="chf"),G3792-SUM(_calcC!$B3792:$E3792),G3792-SUM(_calcC!$G3792:$J3792))</f>
        <v>0</v>
      </c>
    </row>
    <row r="3793" spans="13:13" x14ac:dyDescent="0.25">
      <c r="M3793" s="21">
        <f>IF(OR(ISBLANK(Débiteurs!$I3793),LOWER(Débiteurs!$I3793)="chf"),G3793-SUM(_calcC!$B3793:$E3793),G3793-SUM(_calcC!$G3793:$J3793))</f>
        <v>0</v>
      </c>
    </row>
    <row r="3794" spans="13:13" x14ac:dyDescent="0.25">
      <c r="M3794" s="21">
        <f>IF(OR(ISBLANK(Débiteurs!$I3794),LOWER(Débiteurs!$I3794)="chf"),G3794-SUM(_calcC!$B3794:$E3794),G3794-SUM(_calcC!$G3794:$J3794))</f>
        <v>0</v>
      </c>
    </row>
    <row r="3795" spans="13:13" x14ac:dyDescent="0.25">
      <c r="M3795" s="21">
        <f>IF(OR(ISBLANK(Débiteurs!$I3795),LOWER(Débiteurs!$I3795)="chf"),G3795-SUM(_calcC!$B3795:$E3795),G3795-SUM(_calcC!$G3795:$J3795))</f>
        <v>0</v>
      </c>
    </row>
    <row r="3796" spans="13:13" x14ac:dyDescent="0.25">
      <c r="M3796" s="21">
        <f>IF(OR(ISBLANK(Débiteurs!$I3796),LOWER(Débiteurs!$I3796)="chf"),G3796-SUM(_calcC!$B3796:$E3796),G3796-SUM(_calcC!$G3796:$J3796))</f>
        <v>0</v>
      </c>
    </row>
    <row r="3797" spans="13:13" x14ac:dyDescent="0.25">
      <c r="M3797" s="21">
        <f>IF(OR(ISBLANK(Débiteurs!$I3797),LOWER(Débiteurs!$I3797)="chf"),G3797-SUM(_calcC!$B3797:$E3797),G3797-SUM(_calcC!$G3797:$J3797))</f>
        <v>0</v>
      </c>
    </row>
    <row r="3798" spans="13:13" x14ac:dyDescent="0.25">
      <c r="M3798" s="21">
        <f>IF(OR(ISBLANK(Débiteurs!$I3798),LOWER(Débiteurs!$I3798)="chf"),G3798-SUM(_calcC!$B3798:$E3798),G3798-SUM(_calcC!$G3798:$J3798))</f>
        <v>0</v>
      </c>
    </row>
    <row r="3799" spans="13:13" x14ac:dyDescent="0.25">
      <c r="M3799" s="21">
        <f>IF(OR(ISBLANK(Débiteurs!$I3799),LOWER(Débiteurs!$I3799)="chf"),G3799-SUM(_calcC!$B3799:$E3799),G3799-SUM(_calcC!$G3799:$J3799))</f>
        <v>0</v>
      </c>
    </row>
    <row r="3800" spans="13:13" x14ac:dyDescent="0.25">
      <c r="M3800" s="21">
        <f>IF(OR(ISBLANK(Débiteurs!$I3800),LOWER(Débiteurs!$I3800)="chf"),G3800-SUM(_calcC!$B3800:$E3800),G3800-SUM(_calcC!$G3800:$J3800))</f>
        <v>0</v>
      </c>
    </row>
    <row r="3801" spans="13:13" x14ac:dyDescent="0.25">
      <c r="M3801" s="21">
        <f>IF(OR(ISBLANK(Débiteurs!$I3801),LOWER(Débiteurs!$I3801)="chf"),G3801-SUM(_calcC!$B3801:$E3801),G3801-SUM(_calcC!$G3801:$J3801))</f>
        <v>0</v>
      </c>
    </row>
    <row r="3802" spans="13:13" x14ac:dyDescent="0.25">
      <c r="M3802" s="21">
        <f>IF(OR(ISBLANK(Débiteurs!$I3802),LOWER(Débiteurs!$I3802)="chf"),G3802-SUM(_calcC!$B3802:$E3802),G3802-SUM(_calcC!$G3802:$J3802))</f>
        <v>0</v>
      </c>
    </row>
    <row r="3803" spans="13:13" x14ac:dyDescent="0.25">
      <c r="M3803" s="21">
        <f>IF(OR(ISBLANK(Débiteurs!$I3803),LOWER(Débiteurs!$I3803)="chf"),G3803-SUM(_calcC!$B3803:$E3803),G3803-SUM(_calcC!$G3803:$J3803))</f>
        <v>0</v>
      </c>
    </row>
    <row r="3804" spans="13:13" x14ac:dyDescent="0.25">
      <c r="M3804" s="21">
        <f>IF(OR(ISBLANK(Débiteurs!$I3804),LOWER(Débiteurs!$I3804)="chf"),G3804-SUM(_calcC!$B3804:$E3804),G3804-SUM(_calcC!$G3804:$J3804))</f>
        <v>0</v>
      </c>
    </row>
    <row r="3805" spans="13:13" x14ac:dyDescent="0.25">
      <c r="M3805" s="21">
        <f>IF(OR(ISBLANK(Débiteurs!$I3805),LOWER(Débiteurs!$I3805)="chf"),G3805-SUM(_calcC!$B3805:$E3805),G3805-SUM(_calcC!$G3805:$J3805))</f>
        <v>0</v>
      </c>
    </row>
    <row r="3806" spans="13:13" x14ac:dyDescent="0.25">
      <c r="M3806" s="21">
        <f>IF(OR(ISBLANK(Débiteurs!$I3806),LOWER(Débiteurs!$I3806)="chf"),G3806-SUM(_calcC!$B3806:$E3806),G3806-SUM(_calcC!$G3806:$J3806))</f>
        <v>0</v>
      </c>
    </row>
    <row r="3807" spans="13:13" x14ac:dyDescent="0.25">
      <c r="M3807" s="21">
        <f>IF(OR(ISBLANK(Débiteurs!$I3807),LOWER(Débiteurs!$I3807)="chf"),G3807-SUM(_calcC!$B3807:$E3807),G3807-SUM(_calcC!$G3807:$J3807))</f>
        <v>0</v>
      </c>
    </row>
    <row r="3808" spans="13:13" x14ac:dyDescent="0.25">
      <c r="M3808" s="21">
        <f>IF(OR(ISBLANK(Débiteurs!$I3808),LOWER(Débiteurs!$I3808)="chf"),G3808-SUM(_calcC!$B3808:$E3808),G3808-SUM(_calcC!$G3808:$J3808))</f>
        <v>0</v>
      </c>
    </row>
    <row r="3809" spans="13:13" x14ac:dyDescent="0.25">
      <c r="M3809" s="21">
        <f>IF(OR(ISBLANK(Débiteurs!$I3809),LOWER(Débiteurs!$I3809)="chf"),G3809-SUM(_calcC!$B3809:$E3809),G3809-SUM(_calcC!$G3809:$J3809))</f>
        <v>0</v>
      </c>
    </row>
    <row r="3810" spans="13:13" x14ac:dyDescent="0.25">
      <c r="M3810" s="21">
        <f>IF(OR(ISBLANK(Débiteurs!$I3810),LOWER(Débiteurs!$I3810)="chf"),G3810-SUM(_calcC!$B3810:$E3810),G3810-SUM(_calcC!$G3810:$J3810))</f>
        <v>0</v>
      </c>
    </row>
    <row r="3811" spans="13:13" x14ac:dyDescent="0.25">
      <c r="M3811" s="21">
        <f>IF(OR(ISBLANK(Débiteurs!$I3811),LOWER(Débiteurs!$I3811)="chf"),G3811-SUM(_calcC!$B3811:$E3811),G3811-SUM(_calcC!$G3811:$J3811))</f>
        <v>0</v>
      </c>
    </row>
    <row r="3812" spans="13:13" x14ac:dyDescent="0.25">
      <c r="M3812" s="21">
        <f>IF(OR(ISBLANK(Débiteurs!$I3812),LOWER(Débiteurs!$I3812)="chf"),G3812-SUM(_calcC!$B3812:$E3812),G3812-SUM(_calcC!$G3812:$J3812))</f>
        <v>0</v>
      </c>
    </row>
    <row r="3813" spans="13:13" x14ac:dyDescent="0.25">
      <c r="M3813" s="21">
        <f>IF(OR(ISBLANK(Débiteurs!$I3813),LOWER(Débiteurs!$I3813)="chf"),G3813-SUM(_calcC!$B3813:$E3813),G3813-SUM(_calcC!$G3813:$J3813))</f>
        <v>0</v>
      </c>
    </row>
    <row r="3814" spans="13:13" x14ac:dyDescent="0.25">
      <c r="M3814" s="21">
        <f>IF(OR(ISBLANK(Débiteurs!$I3814),LOWER(Débiteurs!$I3814)="chf"),G3814-SUM(_calcC!$B3814:$E3814),G3814-SUM(_calcC!$G3814:$J3814))</f>
        <v>0</v>
      </c>
    </row>
    <row r="3815" spans="13:13" x14ac:dyDescent="0.25">
      <c r="M3815" s="21">
        <f>IF(OR(ISBLANK(Débiteurs!$I3815),LOWER(Débiteurs!$I3815)="chf"),G3815-SUM(_calcC!$B3815:$E3815),G3815-SUM(_calcC!$G3815:$J3815))</f>
        <v>0</v>
      </c>
    </row>
    <row r="3816" spans="13:13" x14ac:dyDescent="0.25">
      <c r="M3816" s="21">
        <f>IF(OR(ISBLANK(Débiteurs!$I3816),LOWER(Débiteurs!$I3816)="chf"),G3816-SUM(_calcC!$B3816:$E3816),G3816-SUM(_calcC!$G3816:$J3816))</f>
        <v>0</v>
      </c>
    </row>
    <row r="3817" spans="13:13" x14ac:dyDescent="0.25">
      <c r="M3817" s="21">
        <f>IF(OR(ISBLANK(Débiteurs!$I3817),LOWER(Débiteurs!$I3817)="chf"),G3817-SUM(_calcC!$B3817:$E3817),G3817-SUM(_calcC!$G3817:$J3817))</f>
        <v>0</v>
      </c>
    </row>
    <row r="3818" spans="13:13" x14ac:dyDescent="0.25">
      <c r="M3818" s="21">
        <f>IF(OR(ISBLANK(Débiteurs!$I3818),LOWER(Débiteurs!$I3818)="chf"),G3818-SUM(_calcC!$B3818:$E3818),G3818-SUM(_calcC!$G3818:$J3818))</f>
        <v>0</v>
      </c>
    </row>
    <row r="3819" spans="13:13" x14ac:dyDescent="0.25">
      <c r="M3819" s="21">
        <f>IF(OR(ISBLANK(Débiteurs!$I3819),LOWER(Débiteurs!$I3819)="chf"),G3819-SUM(_calcC!$B3819:$E3819),G3819-SUM(_calcC!$G3819:$J3819))</f>
        <v>0</v>
      </c>
    </row>
    <row r="3820" spans="13:13" x14ac:dyDescent="0.25">
      <c r="M3820" s="21">
        <f>IF(OR(ISBLANK(Débiteurs!$I3820),LOWER(Débiteurs!$I3820)="chf"),G3820-SUM(_calcC!$B3820:$E3820),G3820-SUM(_calcC!$G3820:$J3820))</f>
        <v>0</v>
      </c>
    </row>
    <row r="3821" spans="13:13" x14ac:dyDescent="0.25">
      <c r="M3821" s="21">
        <f>IF(OR(ISBLANK(Débiteurs!$I3821),LOWER(Débiteurs!$I3821)="chf"),G3821-SUM(_calcC!$B3821:$E3821),G3821-SUM(_calcC!$G3821:$J3821))</f>
        <v>0</v>
      </c>
    </row>
    <row r="3822" spans="13:13" x14ac:dyDescent="0.25">
      <c r="M3822" s="21">
        <f>IF(OR(ISBLANK(Débiteurs!$I3822),LOWER(Débiteurs!$I3822)="chf"),G3822-SUM(_calcC!$B3822:$E3822),G3822-SUM(_calcC!$G3822:$J3822))</f>
        <v>0</v>
      </c>
    </row>
    <row r="3823" spans="13:13" x14ac:dyDescent="0.25">
      <c r="M3823" s="21">
        <f>IF(OR(ISBLANK(Débiteurs!$I3823),LOWER(Débiteurs!$I3823)="chf"),G3823-SUM(_calcC!$B3823:$E3823),G3823-SUM(_calcC!$G3823:$J3823))</f>
        <v>0</v>
      </c>
    </row>
    <row r="3824" spans="13:13" x14ac:dyDescent="0.25">
      <c r="M3824" s="21">
        <f>IF(OR(ISBLANK(Débiteurs!$I3824),LOWER(Débiteurs!$I3824)="chf"),G3824-SUM(_calcC!$B3824:$E3824),G3824-SUM(_calcC!$G3824:$J3824))</f>
        <v>0</v>
      </c>
    </row>
    <row r="3825" spans="13:13" x14ac:dyDescent="0.25">
      <c r="M3825" s="21">
        <f>IF(OR(ISBLANK(Débiteurs!$I3825),LOWER(Débiteurs!$I3825)="chf"),G3825-SUM(_calcC!$B3825:$E3825),G3825-SUM(_calcC!$G3825:$J3825))</f>
        <v>0</v>
      </c>
    </row>
    <row r="3826" spans="13:13" x14ac:dyDescent="0.25">
      <c r="M3826" s="21">
        <f>IF(OR(ISBLANK(Débiteurs!$I3826),LOWER(Débiteurs!$I3826)="chf"),G3826-SUM(_calcC!$B3826:$E3826),G3826-SUM(_calcC!$G3826:$J3826))</f>
        <v>0</v>
      </c>
    </row>
    <row r="3827" spans="13:13" x14ac:dyDescent="0.25">
      <c r="M3827" s="21">
        <f>IF(OR(ISBLANK(Débiteurs!$I3827),LOWER(Débiteurs!$I3827)="chf"),G3827-SUM(_calcC!$B3827:$E3827),G3827-SUM(_calcC!$G3827:$J3827))</f>
        <v>0</v>
      </c>
    </row>
    <row r="3828" spans="13:13" x14ac:dyDescent="0.25">
      <c r="M3828" s="21">
        <f>IF(OR(ISBLANK(Débiteurs!$I3828),LOWER(Débiteurs!$I3828)="chf"),G3828-SUM(_calcC!$B3828:$E3828),G3828-SUM(_calcC!$G3828:$J3828))</f>
        <v>0</v>
      </c>
    </row>
    <row r="3829" spans="13:13" x14ac:dyDescent="0.25">
      <c r="M3829" s="21">
        <f>IF(OR(ISBLANK(Débiteurs!$I3829),LOWER(Débiteurs!$I3829)="chf"),G3829-SUM(_calcC!$B3829:$E3829),G3829-SUM(_calcC!$G3829:$J3829))</f>
        <v>0</v>
      </c>
    </row>
    <row r="3830" spans="13:13" x14ac:dyDescent="0.25">
      <c r="M3830" s="21">
        <f>IF(OR(ISBLANK(Débiteurs!$I3830),LOWER(Débiteurs!$I3830)="chf"),G3830-SUM(_calcC!$B3830:$E3830),G3830-SUM(_calcC!$G3830:$J3830))</f>
        <v>0</v>
      </c>
    </row>
    <row r="3831" spans="13:13" x14ac:dyDescent="0.25">
      <c r="M3831" s="21">
        <f>IF(OR(ISBLANK(Débiteurs!$I3831),LOWER(Débiteurs!$I3831)="chf"),G3831-SUM(_calcC!$B3831:$E3831),G3831-SUM(_calcC!$G3831:$J3831))</f>
        <v>0</v>
      </c>
    </row>
    <row r="3832" spans="13:13" x14ac:dyDescent="0.25">
      <c r="M3832" s="21">
        <f>IF(OR(ISBLANK(Débiteurs!$I3832),LOWER(Débiteurs!$I3832)="chf"),G3832-SUM(_calcC!$B3832:$E3832),G3832-SUM(_calcC!$G3832:$J3832))</f>
        <v>0</v>
      </c>
    </row>
    <row r="3833" spans="13:13" x14ac:dyDescent="0.25">
      <c r="M3833" s="21">
        <f>IF(OR(ISBLANK(Débiteurs!$I3833),LOWER(Débiteurs!$I3833)="chf"),G3833-SUM(_calcC!$B3833:$E3833),G3833-SUM(_calcC!$G3833:$J3833))</f>
        <v>0</v>
      </c>
    </row>
    <row r="3834" spans="13:13" x14ac:dyDescent="0.25">
      <c r="M3834" s="21">
        <f>IF(OR(ISBLANK(Débiteurs!$I3834),LOWER(Débiteurs!$I3834)="chf"),G3834-SUM(_calcC!$B3834:$E3834),G3834-SUM(_calcC!$G3834:$J3834))</f>
        <v>0</v>
      </c>
    </row>
    <row r="3835" spans="13:13" x14ac:dyDescent="0.25">
      <c r="M3835" s="21">
        <f>IF(OR(ISBLANK(Débiteurs!$I3835),LOWER(Débiteurs!$I3835)="chf"),G3835-SUM(_calcC!$B3835:$E3835),G3835-SUM(_calcC!$G3835:$J3835))</f>
        <v>0</v>
      </c>
    </row>
    <row r="3836" spans="13:13" x14ac:dyDescent="0.25">
      <c r="M3836" s="21">
        <f>IF(OR(ISBLANK(Débiteurs!$I3836),LOWER(Débiteurs!$I3836)="chf"),G3836-SUM(_calcC!$B3836:$E3836),G3836-SUM(_calcC!$G3836:$J3836))</f>
        <v>0</v>
      </c>
    </row>
    <row r="3837" spans="13:13" x14ac:dyDescent="0.25">
      <c r="M3837" s="21">
        <f>IF(OR(ISBLANK(Débiteurs!$I3837),LOWER(Débiteurs!$I3837)="chf"),G3837-SUM(_calcC!$B3837:$E3837),G3837-SUM(_calcC!$G3837:$J3837))</f>
        <v>0</v>
      </c>
    </row>
    <row r="3838" spans="13:13" x14ac:dyDescent="0.25">
      <c r="M3838" s="21">
        <f>IF(OR(ISBLANK(Débiteurs!$I3838),LOWER(Débiteurs!$I3838)="chf"),G3838-SUM(_calcC!$B3838:$E3838),G3838-SUM(_calcC!$G3838:$J3838))</f>
        <v>0</v>
      </c>
    </row>
    <row r="3839" spans="13:13" x14ac:dyDescent="0.25">
      <c r="M3839" s="21">
        <f>IF(OR(ISBLANK(Débiteurs!$I3839),LOWER(Débiteurs!$I3839)="chf"),G3839-SUM(_calcC!$B3839:$E3839),G3839-SUM(_calcC!$G3839:$J3839))</f>
        <v>0</v>
      </c>
    </row>
    <row r="3840" spans="13:13" x14ac:dyDescent="0.25">
      <c r="M3840" s="21">
        <f>IF(OR(ISBLANK(Débiteurs!$I3840),LOWER(Débiteurs!$I3840)="chf"),G3840-SUM(_calcC!$B3840:$E3840),G3840-SUM(_calcC!$G3840:$J3840))</f>
        <v>0</v>
      </c>
    </row>
    <row r="3841" spans="13:13" x14ac:dyDescent="0.25">
      <c r="M3841" s="21">
        <f>IF(OR(ISBLANK(Débiteurs!$I3841),LOWER(Débiteurs!$I3841)="chf"),G3841-SUM(_calcC!$B3841:$E3841),G3841-SUM(_calcC!$G3841:$J3841))</f>
        <v>0</v>
      </c>
    </row>
    <row r="3842" spans="13:13" x14ac:dyDescent="0.25">
      <c r="M3842" s="21">
        <f>IF(OR(ISBLANK(Débiteurs!$I3842),LOWER(Débiteurs!$I3842)="chf"),G3842-SUM(_calcC!$B3842:$E3842),G3842-SUM(_calcC!$G3842:$J3842))</f>
        <v>0</v>
      </c>
    </row>
    <row r="3843" spans="13:13" x14ac:dyDescent="0.25">
      <c r="M3843" s="21">
        <f>IF(OR(ISBLANK(Débiteurs!$I3843),LOWER(Débiteurs!$I3843)="chf"),G3843-SUM(_calcC!$B3843:$E3843),G3843-SUM(_calcC!$G3843:$J3843))</f>
        <v>0</v>
      </c>
    </row>
    <row r="3844" spans="13:13" x14ac:dyDescent="0.25">
      <c r="M3844" s="21">
        <f>IF(OR(ISBLANK(Débiteurs!$I3844),LOWER(Débiteurs!$I3844)="chf"),G3844-SUM(_calcC!$B3844:$E3844),G3844-SUM(_calcC!$G3844:$J3844))</f>
        <v>0</v>
      </c>
    </row>
    <row r="3845" spans="13:13" x14ac:dyDescent="0.25">
      <c r="M3845" s="21">
        <f>IF(OR(ISBLANK(Débiteurs!$I3845),LOWER(Débiteurs!$I3845)="chf"),G3845-SUM(_calcC!$B3845:$E3845),G3845-SUM(_calcC!$G3845:$J3845))</f>
        <v>0</v>
      </c>
    </row>
    <row r="3846" spans="13:13" x14ac:dyDescent="0.25">
      <c r="M3846" s="21">
        <f>IF(OR(ISBLANK(Débiteurs!$I3846),LOWER(Débiteurs!$I3846)="chf"),G3846-SUM(_calcC!$B3846:$E3846),G3846-SUM(_calcC!$G3846:$J3846))</f>
        <v>0</v>
      </c>
    </row>
    <row r="3847" spans="13:13" x14ac:dyDescent="0.25">
      <c r="M3847" s="21">
        <f>IF(OR(ISBLANK(Débiteurs!$I3847),LOWER(Débiteurs!$I3847)="chf"),G3847-SUM(_calcC!$B3847:$E3847),G3847-SUM(_calcC!$G3847:$J3847))</f>
        <v>0</v>
      </c>
    </row>
    <row r="3848" spans="13:13" x14ac:dyDescent="0.25">
      <c r="M3848" s="21">
        <f>IF(OR(ISBLANK(Débiteurs!$I3848),LOWER(Débiteurs!$I3848)="chf"),G3848-SUM(_calcC!$B3848:$E3848),G3848-SUM(_calcC!$G3848:$J3848))</f>
        <v>0</v>
      </c>
    </row>
    <row r="3849" spans="13:13" x14ac:dyDescent="0.25">
      <c r="M3849" s="21">
        <f>IF(OR(ISBLANK(Débiteurs!$I3849),LOWER(Débiteurs!$I3849)="chf"),G3849-SUM(_calcC!$B3849:$E3849),G3849-SUM(_calcC!$G3849:$J3849))</f>
        <v>0</v>
      </c>
    </row>
    <row r="3850" spans="13:13" x14ac:dyDescent="0.25">
      <c r="M3850" s="21">
        <f>IF(OR(ISBLANK(Débiteurs!$I3850),LOWER(Débiteurs!$I3850)="chf"),G3850-SUM(_calcC!$B3850:$E3850),G3850-SUM(_calcC!$G3850:$J3850))</f>
        <v>0</v>
      </c>
    </row>
    <row r="3851" spans="13:13" x14ac:dyDescent="0.25">
      <c r="M3851" s="21">
        <f>IF(OR(ISBLANK(Débiteurs!$I3851),LOWER(Débiteurs!$I3851)="chf"),G3851-SUM(_calcC!$B3851:$E3851),G3851-SUM(_calcC!$G3851:$J3851))</f>
        <v>0</v>
      </c>
    </row>
    <row r="3852" spans="13:13" x14ac:dyDescent="0.25">
      <c r="M3852" s="21">
        <f>IF(OR(ISBLANK(Débiteurs!$I3852),LOWER(Débiteurs!$I3852)="chf"),G3852-SUM(_calcC!$B3852:$E3852),G3852-SUM(_calcC!$G3852:$J3852))</f>
        <v>0</v>
      </c>
    </row>
    <row r="3853" spans="13:13" x14ac:dyDescent="0.25">
      <c r="M3853" s="21">
        <f>IF(OR(ISBLANK(Débiteurs!$I3853),LOWER(Débiteurs!$I3853)="chf"),G3853-SUM(_calcC!$B3853:$E3853),G3853-SUM(_calcC!$G3853:$J3853))</f>
        <v>0</v>
      </c>
    </row>
    <row r="3854" spans="13:13" x14ac:dyDescent="0.25">
      <c r="M3854" s="21">
        <f>IF(OR(ISBLANK(Débiteurs!$I3854),LOWER(Débiteurs!$I3854)="chf"),G3854-SUM(_calcC!$B3854:$E3854),G3854-SUM(_calcC!$G3854:$J3854))</f>
        <v>0</v>
      </c>
    </row>
    <row r="3855" spans="13:13" x14ac:dyDescent="0.25">
      <c r="M3855" s="21">
        <f>IF(OR(ISBLANK(Débiteurs!$I3855),LOWER(Débiteurs!$I3855)="chf"),G3855-SUM(_calcC!$B3855:$E3855),G3855-SUM(_calcC!$G3855:$J3855))</f>
        <v>0</v>
      </c>
    </row>
    <row r="3856" spans="13:13" x14ac:dyDescent="0.25">
      <c r="M3856" s="21">
        <f>IF(OR(ISBLANK(Débiteurs!$I3856),LOWER(Débiteurs!$I3856)="chf"),G3856-SUM(_calcC!$B3856:$E3856),G3856-SUM(_calcC!$G3856:$J3856))</f>
        <v>0</v>
      </c>
    </row>
    <row r="3857" spans="13:13" x14ac:dyDescent="0.25">
      <c r="M3857" s="21">
        <f>IF(OR(ISBLANK(Débiteurs!$I3857),LOWER(Débiteurs!$I3857)="chf"),G3857-SUM(_calcC!$B3857:$E3857),G3857-SUM(_calcC!$G3857:$J3857))</f>
        <v>0</v>
      </c>
    </row>
    <row r="3858" spans="13:13" x14ac:dyDescent="0.25">
      <c r="M3858" s="21">
        <f>IF(OR(ISBLANK(Débiteurs!$I3858),LOWER(Débiteurs!$I3858)="chf"),G3858-SUM(_calcC!$B3858:$E3858),G3858-SUM(_calcC!$G3858:$J3858))</f>
        <v>0</v>
      </c>
    </row>
    <row r="3859" spans="13:13" x14ac:dyDescent="0.25">
      <c r="M3859" s="21">
        <f>IF(OR(ISBLANK(Débiteurs!$I3859),LOWER(Débiteurs!$I3859)="chf"),G3859-SUM(_calcC!$B3859:$E3859),G3859-SUM(_calcC!$G3859:$J3859))</f>
        <v>0</v>
      </c>
    </row>
    <row r="3860" spans="13:13" x14ac:dyDescent="0.25">
      <c r="M3860" s="21">
        <f>IF(OR(ISBLANK(Débiteurs!$I3860),LOWER(Débiteurs!$I3860)="chf"),G3860-SUM(_calcC!$B3860:$E3860),G3860-SUM(_calcC!$G3860:$J3860))</f>
        <v>0</v>
      </c>
    </row>
    <row r="3861" spans="13:13" x14ac:dyDescent="0.25">
      <c r="M3861" s="21">
        <f>IF(OR(ISBLANK(Débiteurs!$I3861),LOWER(Débiteurs!$I3861)="chf"),G3861-SUM(_calcC!$B3861:$E3861),G3861-SUM(_calcC!$G3861:$J3861))</f>
        <v>0</v>
      </c>
    </row>
    <row r="3862" spans="13:13" x14ac:dyDescent="0.25">
      <c r="M3862" s="21">
        <f>IF(OR(ISBLANK(Débiteurs!$I3862),LOWER(Débiteurs!$I3862)="chf"),G3862-SUM(_calcC!$B3862:$E3862),G3862-SUM(_calcC!$G3862:$J3862))</f>
        <v>0</v>
      </c>
    </row>
    <row r="3863" spans="13:13" x14ac:dyDescent="0.25">
      <c r="M3863" s="21">
        <f>IF(OR(ISBLANK(Débiteurs!$I3863),LOWER(Débiteurs!$I3863)="chf"),G3863-SUM(_calcC!$B3863:$E3863),G3863-SUM(_calcC!$G3863:$J3863))</f>
        <v>0</v>
      </c>
    </row>
    <row r="3864" spans="13:13" x14ac:dyDescent="0.25">
      <c r="M3864" s="21">
        <f>IF(OR(ISBLANK(Débiteurs!$I3864),LOWER(Débiteurs!$I3864)="chf"),G3864-SUM(_calcC!$B3864:$E3864),G3864-SUM(_calcC!$G3864:$J3864))</f>
        <v>0</v>
      </c>
    </row>
    <row r="3865" spans="13:13" x14ac:dyDescent="0.25">
      <c r="M3865" s="21">
        <f>IF(OR(ISBLANK(Débiteurs!$I3865),LOWER(Débiteurs!$I3865)="chf"),G3865-SUM(_calcC!$B3865:$E3865),G3865-SUM(_calcC!$G3865:$J3865))</f>
        <v>0</v>
      </c>
    </row>
    <row r="3866" spans="13:13" x14ac:dyDescent="0.25">
      <c r="M3866" s="21">
        <f>IF(OR(ISBLANK(Débiteurs!$I3866),LOWER(Débiteurs!$I3866)="chf"),G3866-SUM(_calcC!$B3866:$E3866),G3866-SUM(_calcC!$G3866:$J3866))</f>
        <v>0</v>
      </c>
    </row>
    <row r="3867" spans="13:13" x14ac:dyDescent="0.25">
      <c r="M3867" s="21">
        <f>IF(OR(ISBLANK(Débiteurs!$I3867),LOWER(Débiteurs!$I3867)="chf"),G3867-SUM(_calcC!$B3867:$E3867),G3867-SUM(_calcC!$G3867:$J3867))</f>
        <v>0</v>
      </c>
    </row>
    <row r="3868" spans="13:13" x14ac:dyDescent="0.25">
      <c r="M3868" s="21">
        <f>IF(OR(ISBLANK(Débiteurs!$I3868),LOWER(Débiteurs!$I3868)="chf"),G3868-SUM(_calcC!$B3868:$E3868),G3868-SUM(_calcC!$G3868:$J3868))</f>
        <v>0</v>
      </c>
    </row>
    <row r="3869" spans="13:13" x14ac:dyDescent="0.25">
      <c r="M3869" s="21">
        <f>IF(OR(ISBLANK(Débiteurs!$I3869),LOWER(Débiteurs!$I3869)="chf"),G3869-SUM(_calcC!$B3869:$E3869),G3869-SUM(_calcC!$G3869:$J3869))</f>
        <v>0</v>
      </c>
    </row>
    <row r="3870" spans="13:13" x14ac:dyDescent="0.25">
      <c r="M3870" s="21">
        <f>IF(OR(ISBLANK(Débiteurs!$I3870),LOWER(Débiteurs!$I3870)="chf"),G3870-SUM(_calcC!$B3870:$E3870),G3870-SUM(_calcC!$G3870:$J3870))</f>
        <v>0</v>
      </c>
    </row>
    <row r="3871" spans="13:13" x14ac:dyDescent="0.25">
      <c r="M3871" s="21">
        <f>IF(OR(ISBLANK(Débiteurs!$I3871),LOWER(Débiteurs!$I3871)="chf"),G3871-SUM(_calcC!$B3871:$E3871),G3871-SUM(_calcC!$G3871:$J3871))</f>
        <v>0</v>
      </c>
    </row>
    <row r="3872" spans="13:13" x14ac:dyDescent="0.25">
      <c r="M3872" s="21">
        <f>IF(OR(ISBLANK(Débiteurs!$I3872),LOWER(Débiteurs!$I3872)="chf"),G3872-SUM(_calcC!$B3872:$E3872),G3872-SUM(_calcC!$G3872:$J3872))</f>
        <v>0</v>
      </c>
    </row>
    <row r="3873" spans="13:13" x14ac:dyDescent="0.25">
      <c r="M3873" s="21">
        <f>IF(OR(ISBLANK(Débiteurs!$I3873),LOWER(Débiteurs!$I3873)="chf"),G3873-SUM(_calcC!$B3873:$E3873),G3873-SUM(_calcC!$G3873:$J3873))</f>
        <v>0</v>
      </c>
    </row>
    <row r="3874" spans="13:13" x14ac:dyDescent="0.25">
      <c r="M3874" s="21">
        <f>IF(OR(ISBLANK(Débiteurs!$I3874),LOWER(Débiteurs!$I3874)="chf"),G3874-SUM(_calcC!$B3874:$E3874),G3874-SUM(_calcC!$G3874:$J3874))</f>
        <v>0</v>
      </c>
    </row>
    <row r="3875" spans="13:13" x14ac:dyDescent="0.25">
      <c r="M3875" s="21">
        <f>IF(OR(ISBLANK(Débiteurs!$I3875),LOWER(Débiteurs!$I3875)="chf"),G3875-SUM(_calcC!$B3875:$E3875),G3875-SUM(_calcC!$G3875:$J3875))</f>
        <v>0</v>
      </c>
    </row>
    <row r="3876" spans="13:13" x14ac:dyDescent="0.25">
      <c r="M3876" s="21">
        <f>IF(OR(ISBLANK(Débiteurs!$I3876),LOWER(Débiteurs!$I3876)="chf"),G3876-SUM(_calcC!$B3876:$E3876),G3876-SUM(_calcC!$G3876:$J3876))</f>
        <v>0</v>
      </c>
    </row>
    <row r="3877" spans="13:13" x14ac:dyDescent="0.25">
      <c r="M3877" s="21">
        <f>IF(OR(ISBLANK(Débiteurs!$I3877),LOWER(Débiteurs!$I3877)="chf"),G3877-SUM(_calcC!$B3877:$E3877),G3877-SUM(_calcC!$G3877:$J3877))</f>
        <v>0</v>
      </c>
    </row>
    <row r="3878" spans="13:13" x14ac:dyDescent="0.25">
      <c r="M3878" s="21">
        <f>IF(OR(ISBLANK(Débiteurs!$I3878),LOWER(Débiteurs!$I3878)="chf"),G3878-SUM(_calcC!$B3878:$E3878),G3878-SUM(_calcC!$G3878:$J3878))</f>
        <v>0</v>
      </c>
    </row>
    <row r="3879" spans="13:13" x14ac:dyDescent="0.25">
      <c r="M3879" s="21">
        <f>IF(OR(ISBLANK(Débiteurs!$I3879),LOWER(Débiteurs!$I3879)="chf"),G3879-SUM(_calcC!$B3879:$E3879),G3879-SUM(_calcC!$G3879:$J3879))</f>
        <v>0</v>
      </c>
    </row>
    <row r="3880" spans="13:13" x14ac:dyDescent="0.25">
      <c r="M3880" s="21">
        <f>IF(OR(ISBLANK(Débiteurs!$I3880),LOWER(Débiteurs!$I3880)="chf"),G3880-SUM(_calcC!$B3880:$E3880),G3880-SUM(_calcC!$G3880:$J3880))</f>
        <v>0</v>
      </c>
    </row>
    <row r="3881" spans="13:13" x14ac:dyDescent="0.25">
      <c r="M3881" s="21">
        <f>IF(OR(ISBLANK(Débiteurs!$I3881),LOWER(Débiteurs!$I3881)="chf"),G3881-SUM(_calcC!$B3881:$E3881),G3881-SUM(_calcC!$G3881:$J3881))</f>
        <v>0</v>
      </c>
    </row>
    <row r="3882" spans="13:13" x14ac:dyDescent="0.25">
      <c r="M3882" s="21">
        <f>IF(OR(ISBLANK(Débiteurs!$I3882),LOWER(Débiteurs!$I3882)="chf"),G3882-SUM(_calcC!$B3882:$E3882),G3882-SUM(_calcC!$G3882:$J3882))</f>
        <v>0</v>
      </c>
    </row>
    <row r="3883" spans="13:13" x14ac:dyDescent="0.25">
      <c r="M3883" s="21">
        <f>IF(OR(ISBLANK(Débiteurs!$I3883),LOWER(Débiteurs!$I3883)="chf"),G3883-SUM(_calcC!$B3883:$E3883),G3883-SUM(_calcC!$G3883:$J3883))</f>
        <v>0</v>
      </c>
    </row>
    <row r="3884" spans="13:13" x14ac:dyDescent="0.25">
      <c r="M3884" s="21">
        <f>IF(OR(ISBLANK(Débiteurs!$I3884),LOWER(Débiteurs!$I3884)="chf"),G3884-SUM(_calcC!$B3884:$E3884),G3884-SUM(_calcC!$G3884:$J3884))</f>
        <v>0</v>
      </c>
    </row>
    <row r="3885" spans="13:13" x14ac:dyDescent="0.25">
      <c r="M3885" s="21">
        <f>IF(OR(ISBLANK(Débiteurs!$I3885),LOWER(Débiteurs!$I3885)="chf"),G3885-SUM(_calcC!$B3885:$E3885),G3885-SUM(_calcC!$G3885:$J3885))</f>
        <v>0</v>
      </c>
    </row>
    <row r="3886" spans="13:13" x14ac:dyDescent="0.25">
      <c r="M3886" s="21">
        <f>IF(OR(ISBLANK(Débiteurs!$I3886),LOWER(Débiteurs!$I3886)="chf"),G3886-SUM(_calcC!$B3886:$E3886),G3886-SUM(_calcC!$G3886:$J3886))</f>
        <v>0</v>
      </c>
    </row>
    <row r="3887" spans="13:13" x14ac:dyDescent="0.25">
      <c r="M3887" s="21">
        <f>IF(OR(ISBLANK(Débiteurs!$I3887),LOWER(Débiteurs!$I3887)="chf"),G3887-SUM(_calcC!$B3887:$E3887),G3887-SUM(_calcC!$G3887:$J3887))</f>
        <v>0</v>
      </c>
    </row>
    <row r="3888" spans="13:13" x14ac:dyDescent="0.25">
      <c r="M3888" s="21">
        <f>IF(OR(ISBLANK(Débiteurs!$I3888),LOWER(Débiteurs!$I3888)="chf"),G3888-SUM(_calcC!$B3888:$E3888),G3888-SUM(_calcC!$G3888:$J3888))</f>
        <v>0</v>
      </c>
    </row>
    <row r="3889" spans="13:13" x14ac:dyDescent="0.25">
      <c r="M3889" s="21">
        <f>IF(OR(ISBLANK(Débiteurs!$I3889),LOWER(Débiteurs!$I3889)="chf"),G3889-SUM(_calcC!$B3889:$E3889),G3889-SUM(_calcC!$G3889:$J3889))</f>
        <v>0</v>
      </c>
    </row>
    <row r="3890" spans="13:13" x14ac:dyDescent="0.25">
      <c r="M3890" s="21">
        <f>IF(OR(ISBLANK(Débiteurs!$I3890),LOWER(Débiteurs!$I3890)="chf"),G3890-SUM(_calcC!$B3890:$E3890),G3890-SUM(_calcC!$G3890:$J3890))</f>
        <v>0</v>
      </c>
    </row>
    <row r="3891" spans="13:13" x14ac:dyDescent="0.25">
      <c r="M3891" s="21">
        <f>IF(OR(ISBLANK(Débiteurs!$I3891),LOWER(Débiteurs!$I3891)="chf"),G3891-SUM(_calcC!$B3891:$E3891),G3891-SUM(_calcC!$G3891:$J3891))</f>
        <v>0</v>
      </c>
    </row>
    <row r="3892" spans="13:13" x14ac:dyDescent="0.25">
      <c r="M3892" s="21">
        <f>IF(OR(ISBLANK(Débiteurs!$I3892),LOWER(Débiteurs!$I3892)="chf"),G3892-SUM(_calcC!$B3892:$E3892),G3892-SUM(_calcC!$G3892:$J3892))</f>
        <v>0</v>
      </c>
    </row>
    <row r="3893" spans="13:13" x14ac:dyDescent="0.25">
      <c r="M3893" s="21">
        <f>IF(OR(ISBLANK(Débiteurs!$I3893),LOWER(Débiteurs!$I3893)="chf"),G3893-SUM(_calcC!$B3893:$E3893),G3893-SUM(_calcC!$G3893:$J3893))</f>
        <v>0</v>
      </c>
    </row>
    <row r="3894" spans="13:13" x14ac:dyDescent="0.25">
      <c r="M3894" s="21">
        <f>IF(OR(ISBLANK(Débiteurs!$I3894),LOWER(Débiteurs!$I3894)="chf"),G3894-SUM(_calcC!$B3894:$E3894),G3894-SUM(_calcC!$G3894:$J3894))</f>
        <v>0</v>
      </c>
    </row>
    <row r="3895" spans="13:13" x14ac:dyDescent="0.25">
      <c r="M3895" s="21">
        <f>IF(OR(ISBLANK(Débiteurs!$I3895),LOWER(Débiteurs!$I3895)="chf"),G3895-SUM(_calcC!$B3895:$E3895),G3895-SUM(_calcC!$G3895:$J3895))</f>
        <v>0</v>
      </c>
    </row>
    <row r="3896" spans="13:13" x14ac:dyDescent="0.25">
      <c r="M3896" s="21">
        <f>IF(OR(ISBLANK(Débiteurs!$I3896),LOWER(Débiteurs!$I3896)="chf"),G3896-SUM(_calcC!$B3896:$E3896),G3896-SUM(_calcC!$G3896:$J3896))</f>
        <v>0</v>
      </c>
    </row>
    <row r="3897" spans="13:13" x14ac:dyDescent="0.25">
      <c r="M3897" s="21">
        <f>IF(OR(ISBLANK(Débiteurs!$I3897),LOWER(Débiteurs!$I3897)="chf"),G3897-SUM(_calcC!$B3897:$E3897),G3897-SUM(_calcC!$G3897:$J3897))</f>
        <v>0</v>
      </c>
    </row>
    <row r="3898" spans="13:13" x14ac:dyDescent="0.25">
      <c r="M3898" s="21">
        <f>IF(OR(ISBLANK(Débiteurs!$I3898),LOWER(Débiteurs!$I3898)="chf"),G3898-SUM(_calcC!$B3898:$E3898),G3898-SUM(_calcC!$G3898:$J3898))</f>
        <v>0</v>
      </c>
    </row>
    <row r="3899" spans="13:13" x14ac:dyDescent="0.25">
      <c r="M3899" s="21">
        <f>IF(OR(ISBLANK(Débiteurs!$I3899),LOWER(Débiteurs!$I3899)="chf"),G3899-SUM(_calcC!$B3899:$E3899),G3899-SUM(_calcC!$G3899:$J3899))</f>
        <v>0</v>
      </c>
    </row>
    <row r="3900" spans="13:13" x14ac:dyDescent="0.25">
      <c r="M3900" s="21">
        <f>IF(OR(ISBLANK(Débiteurs!$I3900),LOWER(Débiteurs!$I3900)="chf"),G3900-SUM(_calcC!$B3900:$E3900),G3900-SUM(_calcC!$G3900:$J3900))</f>
        <v>0</v>
      </c>
    </row>
    <row r="3901" spans="13:13" x14ac:dyDescent="0.25">
      <c r="M3901" s="21">
        <f>IF(OR(ISBLANK(Débiteurs!$I3901),LOWER(Débiteurs!$I3901)="chf"),G3901-SUM(_calcC!$B3901:$E3901),G3901-SUM(_calcC!$G3901:$J3901))</f>
        <v>0</v>
      </c>
    </row>
    <row r="3902" spans="13:13" x14ac:dyDescent="0.25">
      <c r="M3902" s="21">
        <f>IF(OR(ISBLANK(Débiteurs!$I3902),LOWER(Débiteurs!$I3902)="chf"),G3902-SUM(_calcC!$B3902:$E3902),G3902-SUM(_calcC!$G3902:$J3902))</f>
        <v>0</v>
      </c>
    </row>
    <row r="3903" spans="13:13" x14ac:dyDescent="0.25">
      <c r="M3903" s="21">
        <f>IF(OR(ISBLANK(Débiteurs!$I3903),LOWER(Débiteurs!$I3903)="chf"),G3903-SUM(_calcC!$B3903:$E3903),G3903-SUM(_calcC!$G3903:$J3903))</f>
        <v>0</v>
      </c>
    </row>
    <row r="3904" spans="13:13" x14ac:dyDescent="0.25">
      <c r="M3904" s="21">
        <f>IF(OR(ISBLANK(Débiteurs!$I3904),LOWER(Débiteurs!$I3904)="chf"),G3904-SUM(_calcC!$B3904:$E3904),G3904-SUM(_calcC!$G3904:$J3904))</f>
        <v>0</v>
      </c>
    </row>
    <row r="3905" spans="13:13" x14ac:dyDescent="0.25">
      <c r="M3905" s="21">
        <f>IF(OR(ISBLANK(Débiteurs!$I3905),LOWER(Débiteurs!$I3905)="chf"),G3905-SUM(_calcC!$B3905:$E3905),G3905-SUM(_calcC!$G3905:$J3905))</f>
        <v>0</v>
      </c>
    </row>
    <row r="3906" spans="13:13" x14ac:dyDescent="0.25">
      <c r="M3906" s="21">
        <f>IF(OR(ISBLANK(Débiteurs!$I3906),LOWER(Débiteurs!$I3906)="chf"),G3906-SUM(_calcC!$B3906:$E3906),G3906-SUM(_calcC!$G3906:$J3906))</f>
        <v>0</v>
      </c>
    </row>
    <row r="3907" spans="13:13" x14ac:dyDescent="0.25">
      <c r="M3907" s="21">
        <f>IF(OR(ISBLANK(Débiteurs!$I3907),LOWER(Débiteurs!$I3907)="chf"),G3907-SUM(_calcC!$B3907:$E3907),G3907-SUM(_calcC!$G3907:$J3907))</f>
        <v>0</v>
      </c>
    </row>
    <row r="3908" spans="13:13" x14ac:dyDescent="0.25">
      <c r="M3908" s="21">
        <f>IF(OR(ISBLANK(Débiteurs!$I3908),LOWER(Débiteurs!$I3908)="chf"),G3908-SUM(_calcC!$B3908:$E3908),G3908-SUM(_calcC!$G3908:$J3908))</f>
        <v>0</v>
      </c>
    </row>
    <row r="3909" spans="13:13" x14ac:dyDescent="0.25">
      <c r="M3909" s="21">
        <f>IF(OR(ISBLANK(Débiteurs!$I3909),LOWER(Débiteurs!$I3909)="chf"),G3909-SUM(_calcC!$B3909:$E3909),G3909-SUM(_calcC!$G3909:$J3909))</f>
        <v>0</v>
      </c>
    </row>
    <row r="3910" spans="13:13" x14ac:dyDescent="0.25">
      <c r="M3910" s="21">
        <f>IF(OR(ISBLANK(Débiteurs!$I3910),LOWER(Débiteurs!$I3910)="chf"),G3910-SUM(_calcC!$B3910:$E3910),G3910-SUM(_calcC!$G3910:$J3910))</f>
        <v>0</v>
      </c>
    </row>
    <row r="3911" spans="13:13" x14ac:dyDescent="0.25">
      <c r="M3911" s="21">
        <f>IF(OR(ISBLANK(Débiteurs!$I3911),LOWER(Débiteurs!$I3911)="chf"),G3911-SUM(_calcC!$B3911:$E3911),G3911-SUM(_calcC!$G3911:$J3911))</f>
        <v>0</v>
      </c>
    </row>
    <row r="3912" spans="13:13" x14ac:dyDescent="0.25">
      <c r="M3912" s="21">
        <f>IF(OR(ISBLANK(Débiteurs!$I3912),LOWER(Débiteurs!$I3912)="chf"),G3912-SUM(_calcC!$B3912:$E3912),G3912-SUM(_calcC!$G3912:$J3912))</f>
        <v>0</v>
      </c>
    </row>
    <row r="3913" spans="13:13" x14ac:dyDescent="0.25">
      <c r="M3913" s="21">
        <f>IF(OR(ISBLANK(Débiteurs!$I3913),LOWER(Débiteurs!$I3913)="chf"),G3913-SUM(_calcC!$B3913:$E3913),G3913-SUM(_calcC!$G3913:$J3913))</f>
        <v>0</v>
      </c>
    </row>
    <row r="3914" spans="13:13" x14ac:dyDescent="0.25">
      <c r="M3914" s="21">
        <f>IF(OR(ISBLANK(Débiteurs!$I3914),LOWER(Débiteurs!$I3914)="chf"),G3914-SUM(_calcC!$B3914:$E3914),G3914-SUM(_calcC!$G3914:$J3914))</f>
        <v>0</v>
      </c>
    </row>
    <row r="3915" spans="13:13" x14ac:dyDescent="0.25">
      <c r="M3915" s="21">
        <f>IF(OR(ISBLANK(Débiteurs!$I3915),LOWER(Débiteurs!$I3915)="chf"),G3915-SUM(_calcC!$B3915:$E3915),G3915-SUM(_calcC!$G3915:$J3915))</f>
        <v>0</v>
      </c>
    </row>
    <row r="3916" spans="13:13" x14ac:dyDescent="0.25">
      <c r="M3916" s="21">
        <f>IF(OR(ISBLANK(Débiteurs!$I3916),LOWER(Débiteurs!$I3916)="chf"),G3916-SUM(_calcC!$B3916:$E3916),G3916-SUM(_calcC!$G3916:$J3916))</f>
        <v>0</v>
      </c>
    </row>
    <row r="3917" spans="13:13" x14ac:dyDescent="0.25">
      <c r="M3917" s="21">
        <f>IF(OR(ISBLANK(Débiteurs!$I3917),LOWER(Débiteurs!$I3917)="chf"),G3917-SUM(_calcC!$B3917:$E3917),G3917-SUM(_calcC!$G3917:$J3917))</f>
        <v>0</v>
      </c>
    </row>
    <row r="3918" spans="13:13" x14ac:dyDescent="0.25">
      <c r="M3918" s="21">
        <f>IF(OR(ISBLANK(Débiteurs!$I3918),LOWER(Débiteurs!$I3918)="chf"),G3918-SUM(_calcC!$B3918:$E3918),G3918-SUM(_calcC!$G3918:$J3918))</f>
        <v>0</v>
      </c>
    </row>
    <row r="3919" spans="13:13" x14ac:dyDescent="0.25">
      <c r="M3919" s="21">
        <f>IF(OR(ISBLANK(Débiteurs!$I3919),LOWER(Débiteurs!$I3919)="chf"),G3919-SUM(_calcC!$B3919:$E3919),G3919-SUM(_calcC!$G3919:$J3919))</f>
        <v>0</v>
      </c>
    </row>
    <row r="3920" spans="13:13" x14ac:dyDescent="0.25">
      <c r="M3920" s="21">
        <f>IF(OR(ISBLANK(Débiteurs!$I3920),LOWER(Débiteurs!$I3920)="chf"),G3920-SUM(_calcC!$B3920:$E3920),G3920-SUM(_calcC!$G3920:$J3920))</f>
        <v>0</v>
      </c>
    </row>
    <row r="3921" spans="13:13" x14ac:dyDescent="0.25">
      <c r="M3921" s="21">
        <f>IF(OR(ISBLANK(Débiteurs!$I3921),LOWER(Débiteurs!$I3921)="chf"),G3921-SUM(_calcC!$B3921:$E3921),G3921-SUM(_calcC!$G3921:$J3921))</f>
        <v>0</v>
      </c>
    </row>
    <row r="3922" spans="13:13" x14ac:dyDescent="0.25">
      <c r="M3922" s="21">
        <f>IF(OR(ISBLANK(Débiteurs!$I3922),LOWER(Débiteurs!$I3922)="chf"),G3922-SUM(_calcC!$B3922:$E3922),G3922-SUM(_calcC!$G3922:$J3922))</f>
        <v>0</v>
      </c>
    </row>
    <row r="3923" spans="13:13" x14ac:dyDescent="0.25">
      <c r="M3923" s="21">
        <f>IF(OR(ISBLANK(Débiteurs!$I3923),LOWER(Débiteurs!$I3923)="chf"),G3923-SUM(_calcC!$B3923:$E3923),G3923-SUM(_calcC!$G3923:$J3923))</f>
        <v>0</v>
      </c>
    </row>
    <row r="3924" spans="13:13" x14ac:dyDescent="0.25">
      <c r="M3924" s="21">
        <f>IF(OR(ISBLANK(Débiteurs!$I3924),LOWER(Débiteurs!$I3924)="chf"),G3924-SUM(_calcC!$B3924:$E3924),G3924-SUM(_calcC!$G3924:$J3924))</f>
        <v>0</v>
      </c>
    </row>
    <row r="3925" spans="13:13" x14ac:dyDescent="0.25">
      <c r="M3925" s="21">
        <f>IF(OR(ISBLANK(Débiteurs!$I3925),LOWER(Débiteurs!$I3925)="chf"),G3925-SUM(_calcC!$B3925:$E3925),G3925-SUM(_calcC!$G3925:$J3925))</f>
        <v>0</v>
      </c>
    </row>
    <row r="3926" spans="13:13" x14ac:dyDescent="0.25">
      <c r="M3926" s="21">
        <f>IF(OR(ISBLANK(Débiteurs!$I3926),LOWER(Débiteurs!$I3926)="chf"),G3926-SUM(_calcC!$B3926:$E3926),G3926-SUM(_calcC!$G3926:$J3926))</f>
        <v>0</v>
      </c>
    </row>
    <row r="3927" spans="13:13" x14ac:dyDescent="0.25">
      <c r="M3927" s="21">
        <f>IF(OR(ISBLANK(Débiteurs!$I3927),LOWER(Débiteurs!$I3927)="chf"),G3927-SUM(_calcC!$B3927:$E3927),G3927-SUM(_calcC!$G3927:$J3927))</f>
        <v>0</v>
      </c>
    </row>
    <row r="3928" spans="13:13" x14ac:dyDescent="0.25">
      <c r="M3928" s="21">
        <f>IF(OR(ISBLANK(Débiteurs!$I3928),LOWER(Débiteurs!$I3928)="chf"),G3928-SUM(_calcC!$B3928:$E3928),G3928-SUM(_calcC!$G3928:$J3928))</f>
        <v>0</v>
      </c>
    </row>
    <row r="3929" spans="13:13" x14ac:dyDescent="0.25">
      <c r="M3929" s="21">
        <f>IF(OR(ISBLANK(Débiteurs!$I3929),LOWER(Débiteurs!$I3929)="chf"),G3929-SUM(_calcC!$B3929:$E3929),G3929-SUM(_calcC!$G3929:$J3929))</f>
        <v>0</v>
      </c>
    </row>
    <row r="3930" spans="13:13" x14ac:dyDescent="0.25">
      <c r="M3930" s="21">
        <f>IF(OR(ISBLANK(Débiteurs!$I3930),LOWER(Débiteurs!$I3930)="chf"),G3930-SUM(_calcC!$B3930:$E3930),G3930-SUM(_calcC!$G3930:$J3930))</f>
        <v>0</v>
      </c>
    </row>
    <row r="3931" spans="13:13" x14ac:dyDescent="0.25">
      <c r="M3931" s="21">
        <f>IF(OR(ISBLANK(Débiteurs!$I3931),LOWER(Débiteurs!$I3931)="chf"),G3931-SUM(_calcC!$B3931:$E3931),G3931-SUM(_calcC!$G3931:$J3931))</f>
        <v>0</v>
      </c>
    </row>
    <row r="3932" spans="13:13" x14ac:dyDescent="0.25">
      <c r="M3932" s="21">
        <f>IF(OR(ISBLANK(Débiteurs!$I3932),LOWER(Débiteurs!$I3932)="chf"),G3932-SUM(_calcC!$B3932:$E3932),G3932-SUM(_calcC!$G3932:$J3932))</f>
        <v>0</v>
      </c>
    </row>
    <row r="3933" spans="13:13" x14ac:dyDescent="0.25">
      <c r="M3933" s="21">
        <f>IF(OR(ISBLANK(Débiteurs!$I3933),LOWER(Débiteurs!$I3933)="chf"),G3933-SUM(_calcC!$B3933:$E3933),G3933-SUM(_calcC!$G3933:$J3933))</f>
        <v>0</v>
      </c>
    </row>
    <row r="3934" spans="13:13" x14ac:dyDescent="0.25">
      <c r="M3934" s="21">
        <f>IF(OR(ISBLANK(Débiteurs!$I3934),LOWER(Débiteurs!$I3934)="chf"),G3934-SUM(_calcC!$B3934:$E3934),G3934-SUM(_calcC!$G3934:$J3934))</f>
        <v>0</v>
      </c>
    </row>
    <row r="3935" spans="13:13" x14ac:dyDescent="0.25">
      <c r="M3935" s="21">
        <f>IF(OR(ISBLANK(Débiteurs!$I3935),LOWER(Débiteurs!$I3935)="chf"),G3935-SUM(_calcC!$B3935:$E3935),G3935-SUM(_calcC!$G3935:$J3935))</f>
        <v>0</v>
      </c>
    </row>
    <row r="3936" spans="13:13" x14ac:dyDescent="0.25">
      <c r="M3936" s="21">
        <f>IF(OR(ISBLANK(Débiteurs!$I3936),LOWER(Débiteurs!$I3936)="chf"),G3936-SUM(_calcC!$B3936:$E3936),G3936-SUM(_calcC!$G3936:$J3936))</f>
        <v>0</v>
      </c>
    </row>
    <row r="3937" spans="13:13" x14ac:dyDescent="0.25">
      <c r="M3937" s="21">
        <f>IF(OR(ISBLANK(Débiteurs!$I3937),LOWER(Débiteurs!$I3937)="chf"),G3937-SUM(_calcC!$B3937:$E3937),G3937-SUM(_calcC!$G3937:$J3937))</f>
        <v>0</v>
      </c>
    </row>
    <row r="3938" spans="13:13" x14ac:dyDescent="0.25">
      <c r="M3938" s="21">
        <f>IF(OR(ISBLANK(Débiteurs!$I3938),LOWER(Débiteurs!$I3938)="chf"),G3938-SUM(_calcC!$B3938:$E3938),G3938-SUM(_calcC!$G3938:$J3938))</f>
        <v>0</v>
      </c>
    </row>
    <row r="3939" spans="13:13" x14ac:dyDescent="0.25">
      <c r="M3939" s="21">
        <f>IF(OR(ISBLANK(Débiteurs!$I3939),LOWER(Débiteurs!$I3939)="chf"),G3939-SUM(_calcC!$B3939:$E3939),G3939-SUM(_calcC!$G3939:$J3939))</f>
        <v>0</v>
      </c>
    </row>
    <row r="3940" spans="13:13" x14ac:dyDescent="0.25">
      <c r="M3940" s="21">
        <f>IF(OR(ISBLANK(Débiteurs!$I3940),LOWER(Débiteurs!$I3940)="chf"),G3940-SUM(_calcC!$B3940:$E3940),G3940-SUM(_calcC!$G3940:$J3940))</f>
        <v>0</v>
      </c>
    </row>
    <row r="3941" spans="13:13" x14ac:dyDescent="0.25">
      <c r="M3941" s="21">
        <f>IF(OR(ISBLANK(Débiteurs!$I3941),LOWER(Débiteurs!$I3941)="chf"),G3941-SUM(_calcC!$B3941:$E3941),G3941-SUM(_calcC!$G3941:$J3941))</f>
        <v>0</v>
      </c>
    </row>
    <row r="3942" spans="13:13" x14ac:dyDescent="0.25">
      <c r="M3942" s="21">
        <f>IF(OR(ISBLANK(Débiteurs!$I3942),LOWER(Débiteurs!$I3942)="chf"),G3942-SUM(_calcC!$B3942:$E3942),G3942-SUM(_calcC!$G3942:$J3942))</f>
        <v>0</v>
      </c>
    </row>
    <row r="3943" spans="13:13" x14ac:dyDescent="0.25">
      <c r="M3943" s="21">
        <f>IF(OR(ISBLANK(Débiteurs!$I3943),LOWER(Débiteurs!$I3943)="chf"),G3943-SUM(_calcC!$B3943:$E3943),G3943-SUM(_calcC!$G3943:$J3943))</f>
        <v>0</v>
      </c>
    </row>
    <row r="3944" spans="13:13" x14ac:dyDescent="0.25">
      <c r="M3944" s="21">
        <f>IF(OR(ISBLANK(Débiteurs!$I3944),LOWER(Débiteurs!$I3944)="chf"),G3944-SUM(_calcC!$B3944:$E3944),G3944-SUM(_calcC!$G3944:$J3944))</f>
        <v>0</v>
      </c>
    </row>
    <row r="3945" spans="13:13" x14ac:dyDescent="0.25">
      <c r="M3945" s="21">
        <f>IF(OR(ISBLANK(Débiteurs!$I3945),LOWER(Débiteurs!$I3945)="chf"),G3945-SUM(_calcC!$B3945:$E3945),G3945-SUM(_calcC!$G3945:$J3945))</f>
        <v>0</v>
      </c>
    </row>
    <row r="3946" spans="13:13" x14ac:dyDescent="0.25">
      <c r="M3946" s="21">
        <f>IF(OR(ISBLANK(Débiteurs!$I3946),LOWER(Débiteurs!$I3946)="chf"),G3946-SUM(_calcC!$B3946:$E3946),G3946-SUM(_calcC!$G3946:$J3946))</f>
        <v>0</v>
      </c>
    </row>
    <row r="3947" spans="13:13" x14ac:dyDescent="0.25">
      <c r="M3947" s="21">
        <f>IF(OR(ISBLANK(Débiteurs!$I3947),LOWER(Débiteurs!$I3947)="chf"),G3947-SUM(_calcC!$B3947:$E3947),G3947-SUM(_calcC!$G3947:$J3947))</f>
        <v>0</v>
      </c>
    </row>
    <row r="3948" spans="13:13" x14ac:dyDescent="0.25">
      <c r="M3948" s="21">
        <f>IF(OR(ISBLANK(Débiteurs!$I3948),LOWER(Débiteurs!$I3948)="chf"),G3948-SUM(_calcC!$B3948:$E3948),G3948-SUM(_calcC!$G3948:$J3948))</f>
        <v>0</v>
      </c>
    </row>
    <row r="3949" spans="13:13" x14ac:dyDescent="0.25">
      <c r="M3949" s="21">
        <f>IF(OR(ISBLANK(Débiteurs!$I3949),LOWER(Débiteurs!$I3949)="chf"),G3949-SUM(_calcC!$B3949:$E3949),G3949-SUM(_calcC!$G3949:$J3949))</f>
        <v>0</v>
      </c>
    </row>
    <row r="3950" spans="13:13" x14ac:dyDescent="0.25">
      <c r="M3950" s="21">
        <f>IF(OR(ISBLANK(Débiteurs!$I3950),LOWER(Débiteurs!$I3950)="chf"),G3950-SUM(_calcC!$B3950:$E3950),G3950-SUM(_calcC!$G3950:$J3950))</f>
        <v>0</v>
      </c>
    </row>
    <row r="3951" spans="13:13" x14ac:dyDescent="0.25">
      <c r="M3951" s="21">
        <f>IF(OR(ISBLANK(Débiteurs!$I3951),LOWER(Débiteurs!$I3951)="chf"),G3951-SUM(_calcC!$B3951:$E3951),G3951-SUM(_calcC!$G3951:$J3951))</f>
        <v>0</v>
      </c>
    </row>
    <row r="3952" spans="13:13" x14ac:dyDescent="0.25">
      <c r="M3952" s="21">
        <f>IF(OR(ISBLANK(Débiteurs!$I3952),LOWER(Débiteurs!$I3952)="chf"),G3952-SUM(_calcC!$B3952:$E3952),G3952-SUM(_calcC!$G3952:$J3952))</f>
        <v>0</v>
      </c>
    </row>
    <row r="3953" spans="13:13" x14ac:dyDescent="0.25">
      <c r="M3953" s="21">
        <f>IF(OR(ISBLANK(Débiteurs!$I3953),LOWER(Débiteurs!$I3953)="chf"),G3953-SUM(_calcC!$B3953:$E3953),G3953-SUM(_calcC!$G3953:$J3953))</f>
        <v>0</v>
      </c>
    </row>
    <row r="3954" spans="13:13" x14ac:dyDescent="0.25">
      <c r="M3954" s="21">
        <f>IF(OR(ISBLANK(Débiteurs!$I3954),LOWER(Débiteurs!$I3954)="chf"),G3954-SUM(_calcC!$B3954:$E3954),G3954-SUM(_calcC!$G3954:$J3954))</f>
        <v>0</v>
      </c>
    </row>
    <row r="3955" spans="13:13" x14ac:dyDescent="0.25">
      <c r="M3955" s="21">
        <f>IF(OR(ISBLANK(Débiteurs!$I3955),LOWER(Débiteurs!$I3955)="chf"),G3955-SUM(_calcC!$B3955:$E3955),G3955-SUM(_calcC!$G3955:$J3955))</f>
        <v>0</v>
      </c>
    </row>
    <row r="3956" spans="13:13" x14ac:dyDescent="0.25">
      <c r="M3956" s="21">
        <f>IF(OR(ISBLANK(Débiteurs!$I3956),LOWER(Débiteurs!$I3956)="chf"),G3956-SUM(_calcC!$B3956:$E3956),G3956-SUM(_calcC!$G3956:$J3956))</f>
        <v>0</v>
      </c>
    </row>
    <row r="3957" spans="13:13" x14ac:dyDescent="0.25">
      <c r="M3957" s="21">
        <f>IF(OR(ISBLANK(Débiteurs!$I3957),LOWER(Débiteurs!$I3957)="chf"),G3957-SUM(_calcC!$B3957:$E3957),G3957-SUM(_calcC!$G3957:$J3957))</f>
        <v>0</v>
      </c>
    </row>
    <row r="3958" spans="13:13" x14ac:dyDescent="0.25">
      <c r="M3958" s="21">
        <f>IF(OR(ISBLANK(Débiteurs!$I3958),LOWER(Débiteurs!$I3958)="chf"),G3958-SUM(_calcC!$B3958:$E3958),G3958-SUM(_calcC!$G3958:$J3958))</f>
        <v>0</v>
      </c>
    </row>
    <row r="3959" spans="13:13" x14ac:dyDescent="0.25">
      <c r="M3959" s="21">
        <f>IF(OR(ISBLANK(Débiteurs!$I3959),LOWER(Débiteurs!$I3959)="chf"),G3959-SUM(_calcC!$B3959:$E3959),G3959-SUM(_calcC!$G3959:$J3959))</f>
        <v>0</v>
      </c>
    </row>
    <row r="3960" spans="13:13" x14ac:dyDescent="0.25">
      <c r="M3960" s="21">
        <f>IF(OR(ISBLANK(Débiteurs!$I3960),LOWER(Débiteurs!$I3960)="chf"),G3960-SUM(_calcC!$B3960:$E3960),G3960-SUM(_calcC!$G3960:$J3960))</f>
        <v>0</v>
      </c>
    </row>
    <row r="3961" spans="13:13" x14ac:dyDescent="0.25">
      <c r="M3961" s="21">
        <f>IF(OR(ISBLANK(Débiteurs!$I3961),LOWER(Débiteurs!$I3961)="chf"),G3961-SUM(_calcC!$B3961:$E3961),G3961-SUM(_calcC!$G3961:$J3961))</f>
        <v>0</v>
      </c>
    </row>
    <row r="3962" spans="13:13" x14ac:dyDescent="0.25">
      <c r="M3962" s="21">
        <f>IF(OR(ISBLANK(Débiteurs!$I3962),LOWER(Débiteurs!$I3962)="chf"),G3962-SUM(_calcC!$B3962:$E3962),G3962-SUM(_calcC!$G3962:$J3962))</f>
        <v>0</v>
      </c>
    </row>
    <row r="3963" spans="13:13" x14ac:dyDescent="0.25">
      <c r="M3963" s="21">
        <f>IF(OR(ISBLANK(Débiteurs!$I3963),LOWER(Débiteurs!$I3963)="chf"),G3963-SUM(_calcC!$B3963:$E3963),G3963-SUM(_calcC!$G3963:$J3963))</f>
        <v>0</v>
      </c>
    </row>
    <row r="3964" spans="13:13" x14ac:dyDescent="0.25">
      <c r="M3964" s="21">
        <f>IF(OR(ISBLANK(Débiteurs!$I3964),LOWER(Débiteurs!$I3964)="chf"),G3964-SUM(_calcC!$B3964:$E3964),G3964-SUM(_calcC!$G3964:$J3964))</f>
        <v>0</v>
      </c>
    </row>
    <row r="3965" spans="13:13" x14ac:dyDescent="0.25">
      <c r="M3965" s="21">
        <f>IF(OR(ISBLANK(Débiteurs!$I3965),LOWER(Débiteurs!$I3965)="chf"),G3965-SUM(_calcC!$B3965:$E3965),G3965-SUM(_calcC!$G3965:$J3965))</f>
        <v>0</v>
      </c>
    </row>
    <row r="3966" spans="13:13" x14ac:dyDescent="0.25">
      <c r="M3966" s="21">
        <f>IF(OR(ISBLANK(Débiteurs!$I3966),LOWER(Débiteurs!$I3966)="chf"),G3966-SUM(_calcC!$B3966:$E3966),G3966-SUM(_calcC!$G3966:$J3966))</f>
        <v>0</v>
      </c>
    </row>
    <row r="3967" spans="13:13" x14ac:dyDescent="0.25">
      <c r="M3967" s="21">
        <f>IF(OR(ISBLANK(Débiteurs!$I3967),LOWER(Débiteurs!$I3967)="chf"),G3967-SUM(_calcC!$B3967:$E3967),G3967-SUM(_calcC!$G3967:$J3967))</f>
        <v>0</v>
      </c>
    </row>
    <row r="3968" spans="13:13" x14ac:dyDescent="0.25">
      <c r="M3968" s="21">
        <f>IF(OR(ISBLANK(Débiteurs!$I3968),LOWER(Débiteurs!$I3968)="chf"),G3968-SUM(_calcC!$B3968:$E3968),G3968-SUM(_calcC!$G3968:$J3968))</f>
        <v>0</v>
      </c>
    </row>
    <row r="3969" spans="13:13" x14ac:dyDescent="0.25">
      <c r="M3969" s="21">
        <f>IF(OR(ISBLANK(Débiteurs!$I3969),LOWER(Débiteurs!$I3969)="chf"),G3969-SUM(_calcC!$B3969:$E3969),G3969-SUM(_calcC!$G3969:$J3969))</f>
        <v>0</v>
      </c>
    </row>
    <row r="3970" spans="13:13" x14ac:dyDescent="0.25">
      <c r="M3970" s="21">
        <f>IF(OR(ISBLANK(Débiteurs!$I3970),LOWER(Débiteurs!$I3970)="chf"),G3970-SUM(_calcC!$B3970:$E3970),G3970-SUM(_calcC!$G3970:$J3970))</f>
        <v>0</v>
      </c>
    </row>
    <row r="3971" spans="13:13" x14ac:dyDescent="0.25">
      <c r="M3971" s="21">
        <f>IF(OR(ISBLANK(Débiteurs!$I3971),LOWER(Débiteurs!$I3971)="chf"),G3971-SUM(_calcC!$B3971:$E3971),G3971-SUM(_calcC!$G3971:$J3971))</f>
        <v>0</v>
      </c>
    </row>
    <row r="3972" spans="13:13" x14ac:dyDescent="0.25">
      <c r="M3972" s="21">
        <f>IF(OR(ISBLANK(Débiteurs!$I3972),LOWER(Débiteurs!$I3972)="chf"),G3972-SUM(_calcC!$B3972:$E3972),G3972-SUM(_calcC!$G3972:$J3972))</f>
        <v>0</v>
      </c>
    </row>
    <row r="3973" spans="13:13" x14ac:dyDescent="0.25">
      <c r="M3973" s="21">
        <f>IF(OR(ISBLANK(Débiteurs!$I3973),LOWER(Débiteurs!$I3973)="chf"),G3973-SUM(_calcC!$B3973:$E3973),G3973-SUM(_calcC!$G3973:$J3973))</f>
        <v>0</v>
      </c>
    </row>
    <row r="3974" spans="13:13" x14ac:dyDescent="0.25">
      <c r="M3974" s="21">
        <f>IF(OR(ISBLANK(Débiteurs!$I3974),LOWER(Débiteurs!$I3974)="chf"),G3974-SUM(_calcC!$B3974:$E3974),G3974-SUM(_calcC!$G3974:$J3974))</f>
        <v>0</v>
      </c>
    </row>
    <row r="3975" spans="13:13" x14ac:dyDescent="0.25">
      <c r="M3975" s="21">
        <f>IF(OR(ISBLANK(Débiteurs!$I3975),LOWER(Débiteurs!$I3975)="chf"),G3975-SUM(_calcC!$B3975:$E3975),G3975-SUM(_calcC!$G3975:$J3975))</f>
        <v>0</v>
      </c>
    </row>
    <row r="3976" spans="13:13" x14ac:dyDescent="0.25">
      <c r="M3976" s="21">
        <f>IF(OR(ISBLANK(Débiteurs!$I3976),LOWER(Débiteurs!$I3976)="chf"),G3976-SUM(_calcC!$B3976:$E3976),G3976-SUM(_calcC!$G3976:$J3976))</f>
        <v>0</v>
      </c>
    </row>
    <row r="3977" spans="13:13" x14ac:dyDescent="0.25">
      <c r="M3977" s="21">
        <f>IF(OR(ISBLANK(Débiteurs!$I3977),LOWER(Débiteurs!$I3977)="chf"),G3977-SUM(_calcC!$B3977:$E3977),G3977-SUM(_calcC!$G3977:$J3977))</f>
        <v>0</v>
      </c>
    </row>
    <row r="3978" spans="13:13" x14ac:dyDescent="0.25">
      <c r="M3978" s="21">
        <f>IF(OR(ISBLANK(Débiteurs!$I3978),LOWER(Débiteurs!$I3978)="chf"),G3978-SUM(_calcC!$B3978:$E3978),G3978-SUM(_calcC!$G3978:$J3978))</f>
        <v>0</v>
      </c>
    </row>
    <row r="3979" spans="13:13" x14ac:dyDescent="0.25">
      <c r="M3979" s="21">
        <f>IF(OR(ISBLANK(Débiteurs!$I3979),LOWER(Débiteurs!$I3979)="chf"),G3979-SUM(_calcC!$B3979:$E3979),G3979-SUM(_calcC!$G3979:$J3979))</f>
        <v>0</v>
      </c>
    </row>
    <row r="3980" spans="13:13" x14ac:dyDescent="0.25">
      <c r="M3980" s="21">
        <f>IF(OR(ISBLANK(Débiteurs!$I3980),LOWER(Débiteurs!$I3980)="chf"),G3980-SUM(_calcC!$B3980:$E3980),G3980-SUM(_calcC!$G3980:$J3980))</f>
        <v>0</v>
      </c>
    </row>
    <row r="3981" spans="13:13" x14ac:dyDescent="0.25">
      <c r="M3981" s="21">
        <f>IF(OR(ISBLANK(Débiteurs!$I3981),LOWER(Débiteurs!$I3981)="chf"),G3981-SUM(_calcC!$B3981:$E3981),G3981-SUM(_calcC!$G3981:$J3981))</f>
        <v>0</v>
      </c>
    </row>
    <row r="3982" spans="13:13" x14ac:dyDescent="0.25">
      <c r="M3982" s="21">
        <f>IF(OR(ISBLANK(Débiteurs!$I3982),LOWER(Débiteurs!$I3982)="chf"),G3982-SUM(_calcC!$B3982:$E3982),G3982-SUM(_calcC!$G3982:$J3982))</f>
        <v>0</v>
      </c>
    </row>
    <row r="3983" spans="13:13" x14ac:dyDescent="0.25">
      <c r="M3983" s="21">
        <f>IF(OR(ISBLANK(Débiteurs!$I3983),LOWER(Débiteurs!$I3983)="chf"),G3983-SUM(_calcC!$B3983:$E3983),G3983-SUM(_calcC!$G3983:$J3983))</f>
        <v>0</v>
      </c>
    </row>
    <row r="3984" spans="13:13" x14ac:dyDescent="0.25">
      <c r="M3984" s="21">
        <f>IF(OR(ISBLANK(Débiteurs!$I3984),LOWER(Débiteurs!$I3984)="chf"),G3984-SUM(_calcC!$B3984:$E3984),G3984-SUM(_calcC!$G3984:$J3984))</f>
        <v>0</v>
      </c>
    </row>
    <row r="3985" spans="13:13" x14ac:dyDescent="0.25">
      <c r="M3985" s="21">
        <f>IF(OR(ISBLANK(Débiteurs!$I3985),LOWER(Débiteurs!$I3985)="chf"),G3985-SUM(_calcC!$B3985:$E3985),G3985-SUM(_calcC!$G3985:$J3985))</f>
        <v>0</v>
      </c>
    </row>
    <row r="3986" spans="13:13" x14ac:dyDescent="0.25">
      <c r="M3986" s="21">
        <f>IF(OR(ISBLANK(Débiteurs!$I3986),LOWER(Débiteurs!$I3986)="chf"),G3986-SUM(_calcC!$B3986:$E3986),G3986-SUM(_calcC!$G3986:$J3986))</f>
        <v>0</v>
      </c>
    </row>
    <row r="3987" spans="13:13" x14ac:dyDescent="0.25">
      <c r="M3987" s="21">
        <f>IF(OR(ISBLANK(Débiteurs!$I3987),LOWER(Débiteurs!$I3987)="chf"),G3987-SUM(_calcC!$B3987:$E3987),G3987-SUM(_calcC!$G3987:$J3987))</f>
        <v>0</v>
      </c>
    </row>
    <row r="3988" spans="13:13" x14ac:dyDescent="0.25">
      <c r="M3988" s="21">
        <f>IF(OR(ISBLANK(Débiteurs!$I3988),LOWER(Débiteurs!$I3988)="chf"),G3988-SUM(_calcC!$B3988:$E3988),G3988-SUM(_calcC!$G3988:$J3988))</f>
        <v>0</v>
      </c>
    </row>
    <row r="3989" spans="13:13" x14ac:dyDescent="0.25">
      <c r="M3989" s="21">
        <f>IF(OR(ISBLANK(Débiteurs!$I3989),LOWER(Débiteurs!$I3989)="chf"),G3989-SUM(_calcC!$B3989:$E3989),G3989-SUM(_calcC!$G3989:$J3989))</f>
        <v>0</v>
      </c>
    </row>
    <row r="3990" spans="13:13" x14ac:dyDescent="0.25">
      <c r="M3990" s="21">
        <f>IF(OR(ISBLANK(Débiteurs!$I3990),LOWER(Débiteurs!$I3990)="chf"),G3990-SUM(_calcC!$B3990:$E3990),G3990-SUM(_calcC!$G3990:$J3990))</f>
        <v>0</v>
      </c>
    </row>
    <row r="3991" spans="13:13" x14ac:dyDescent="0.25">
      <c r="M3991" s="21">
        <f>IF(OR(ISBLANK(Débiteurs!$I3991),LOWER(Débiteurs!$I3991)="chf"),G3991-SUM(_calcC!$B3991:$E3991),G3991-SUM(_calcC!$G3991:$J3991))</f>
        <v>0</v>
      </c>
    </row>
    <row r="3992" spans="13:13" x14ac:dyDescent="0.25">
      <c r="M3992" s="21">
        <f>IF(OR(ISBLANK(Débiteurs!$I3992),LOWER(Débiteurs!$I3992)="chf"),G3992-SUM(_calcC!$B3992:$E3992),G3992-SUM(_calcC!$G3992:$J3992))</f>
        <v>0</v>
      </c>
    </row>
    <row r="3993" spans="13:13" x14ac:dyDescent="0.25">
      <c r="M3993" s="21">
        <f>IF(OR(ISBLANK(Débiteurs!$I3993),LOWER(Débiteurs!$I3993)="chf"),G3993-SUM(_calcC!$B3993:$E3993),G3993-SUM(_calcC!$G3993:$J3993))</f>
        <v>0</v>
      </c>
    </row>
    <row r="3994" spans="13:13" x14ac:dyDescent="0.25">
      <c r="M3994" s="21">
        <f>IF(OR(ISBLANK(Débiteurs!$I3994),LOWER(Débiteurs!$I3994)="chf"),G3994-SUM(_calcC!$B3994:$E3994),G3994-SUM(_calcC!$G3994:$J3994))</f>
        <v>0</v>
      </c>
    </row>
    <row r="3995" spans="13:13" x14ac:dyDescent="0.25">
      <c r="M3995" s="21">
        <f>IF(OR(ISBLANK(Débiteurs!$I3995),LOWER(Débiteurs!$I3995)="chf"),G3995-SUM(_calcC!$B3995:$E3995),G3995-SUM(_calcC!$G3995:$J3995))</f>
        <v>0</v>
      </c>
    </row>
    <row r="3996" spans="13:13" x14ac:dyDescent="0.25">
      <c r="M3996" s="21">
        <f>IF(OR(ISBLANK(Débiteurs!$I3996),LOWER(Débiteurs!$I3996)="chf"),G3996-SUM(_calcC!$B3996:$E3996),G3996-SUM(_calcC!$G3996:$J3996))</f>
        <v>0</v>
      </c>
    </row>
    <row r="3997" spans="13:13" x14ac:dyDescent="0.25">
      <c r="M3997" s="21">
        <f>IF(OR(ISBLANK(Débiteurs!$I3997),LOWER(Débiteurs!$I3997)="chf"),G3997-SUM(_calcC!$B3997:$E3997),G3997-SUM(_calcC!$G3997:$J3997))</f>
        <v>0</v>
      </c>
    </row>
    <row r="3998" spans="13:13" x14ac:dyDescent="0.25">
      <c r="M3998" s="21">
        <f>IF(OR(ISBLANK(Débiteurs!$I3998),LOWER(Débiteurs!$I3998)="chf"),G3998-SUM(_calcC!$B3998:$E3998),G3998-SUM(_calcC!$G3998:$J3998))</f>
        <v>0</v>
      </c>
    </row>
    <row r="3999" spans="13:13" x14ac:dyDescent="0.25">
      <c r="M3999" s="21">
        <f>IF(OR(ISBLANK(Débiteurs!$I3999),LOWER(Débiteurs!$I3999)="chf"),G3999-SUM(_calcC!$B3999:$E3999),G3999-SUM(_calcC!$G3999:$J3999))</f>
        <v>0</v>
      </c>
    </row>
    <row r="4000" spans="13:13" x14ac:dyDescent="0.25">
      <c r="M4000" s="21">
        <f>IF(OR(ISBLANK(Débiteurs!$I4000),LOWER(Débiteurs!$I4000)="chf"),G4000-SUM(_calcC!$B4000:$E4000),G4000-SUM(_calcC!$G4000:$J4000))</f>
        <v>0</v>
      </c>
    </row>
    <row r="4001" spans="13:13" x14ac:dyDescent="0.25">
      <c r="M4001" s="21">
        <f>IF(OR(ISBLANK(Débiteurs!$I4001),LOWER(Débiteurs!$I4001)="chf"),G4001-SUM(_calcC!$B4001:$E4001),G4001-SUM(_calcC!$G4001:$J4001))</f>
        <v>0</v>
      </c>
    </row>
    <row r="4002" spans="13:13" x14ac:dyDescent="0.25">
      <c r="M4002" s="21">
        <f>IF(OR(ISBLANK(Débiteurs!$I4002),LOWER(Débiteurs!$I4002)="chf"),G4002-SUM(_calcC!$B4002:$E4002),G4002-SUM(_calcC!$G4002:$J4002))</f>
        <v>0</v>
      </c>
    </row>
    <row r="4003" spans="13:13" x14ac:dyDescent="0.25">
      <c r="M4003" s="21">
        <f>IF(OR(ISBLANK(Débiteurs!$I4003),LOWER(Débiteurs!$I4003)="chf"),G4003-SUM(_calcC!$B4003:$E4003),G4003-SUM(_calcC!$G4003:$J4003))</f>
        <v>0</v>
      </c>
    </row>
    <row r="4004" spans="13:13" x14ac:dyDescent="0.25">
      <c r="M4004" s="21">
        <f>IF(OR(ISBLANK(Débiteurs!$I4004),LOWER(Débiteurs!$I4004)="chf"),G4004-SUM(_calcC!$B4004:$E4004),G4004-SUM(_calcC!$G4004:$J4004))</f>
        <v>0</v>
      </c>
    </row>
    <row r="4005" spans="13:13" x14ac:dyDescent="0.25">
      <c r="M4005" s="21">
        <f>IF(OR(ISBLANK(Débiteurs!$I4005),LOWER(Débiteurs!$I4005)="chf"),G4005-SUM(_calcC!$B4005:$E4005),G4005-SUM(_calcC!$G4005:$J4005))</f>
        <v>0</v>
      </c>
    </row>
    <row r="4006" spans="13:13" x14ac:dyDescent="0.25">
      <c r="M4006" s="21">
        <f>IF(OR(ISBLANK(Débiteurs!$I4006),LOWER(Débiteurs!$I4006)="chf"),G4006-SUM(_calcC!$B4006:$E4006),G4006-SUM(_calcC!$G4006:$J4006))</f>
        <v>0</v>
      </c>
    </row>
    <row r="4007" spans="13:13" x14ac:dyDescent="0.25">
      <c r="M4007" s="21">
        <f>IF(OR(ISBLANK(Débiteurs!$I4007),LOWER(Débiteurs!$I4007)="chf"),G4007-SUM(_calcC!$B4007:$E4007),G4007-SUM(_calcC!$G4007:$J4007))</f>
        <v>0</v>
      </c>
    </row>
    <row r="4008" spans="13:13" x14ac:dyDescent="0.25">
      <c r="M4008" s="21">
        <f>IF(OR(ISBLANK(Débiteurs!$I4008),LOWER(Débiteurs!$I4008)="chf"),G4008-SUM(_calcC!$B4008:$E4008),G4008-SUM(_calcC!$G4008:$J4008))</f>
        <v>0</v>
      </c>
    </row>
    <row r="4009" spans="13:13" x14ac:dyDescent="0.25">
      <c r="M4009" s="21">
        <f>IF(OR(ISBLANK(Débiteurs!$I4009),LOWER(Débiteurs!$I4009)="chf"),G4009-SUM(_calcC!$B4009:$E4009),G4009-SUM(_calcC!$G4009:$J4009))</f>
        <v>0</v>
      </c>
    </row>
    <row r="4010" spans="13:13" x14ac:dyDescent="0.25">
      <c r="M4010" s="21">
        <f>IF(OR(ISBLANK(Débiteurs!$I4010),LOWER(Débiteurs!$I4010)="chf"),G4010-SUM(_calcC!$B4010:$E4010),G4010-SUM(_calcC!$G4010:$J4010))</f>
        <v>0</v>
      </c>
    </row>
    <row r="4011" spans="13:13" x14ac:dyDescent="0.25">
      <c r="M4011" s="21">
        <f>IF(OR(ISBLANK(Débiteurs!$I4011),LOWER(Débiteurs!$I4011)="chf"),G4011-SUM(_calcC!$B4011:$E4011),G4011-SUM(_calcC!$G4011:$J4011))</f>
        <v>0</v>
      </c>
    </row>
    <row r="4012" spans="13:13" x14ac:dyDescent="0.25">
      <c r="M4012" s="21">
        <f>IF(OR(ISBLANK(Débiteurs!$I4012),LOWER(Débiteurs!$I4012)="chf"),G4012-SUM(_calcC!$B4012:$E4012),G4012-SUM(_calcC!$G4012:$J4012))</f>
        <v>0</v>
      </c>
    </row>
    <row r="4013" spans="13:13" x14ac:dyDescent="0.25">
      <c r="M4013" s="21">
        <f>IF(OR(ISBLANK(Débiteurs!$I4013),LOWER(Débiteurs!$I4013)="chf"),G4013-SUM(_calcC!$B4013:$E4013),G4013-SUM(_calcC!$G4013:$J4013))</f>
        <v>0</v>
      </c>
    </row>
    <row r="4014" spans="13:13" x14ac:dyDescent="0.25">
      <c r="M4014" s="21">
        <f>IF(OR(ISBLANK(Débiteurs!$I4014),LOWER(Débiteurs!$I4014)="chf"),G4014-SUM(_calcC!$B4014:$E4014),G4014-SUM(_calcC!$G4014:$J4014))</f>
        <v>0</v>
      </c>
    </row>
    <row r="4015" spans="13:13" x14ac:dyDescent="0.25">
      <c r="M4015" s="21">
        <f>IF(OR(ISBLANK(Débiteurs!$I4015),LOWER(Débiteurs!$I4015)="chf"),G4015-SUM(_calcC!$B4015:$E4015),G4015-SUM(_calcC!$G4015:$J4015))</f>
        <v>0</v>
      </c>
    </row>
    <row r="4016" spans="13:13" x14ac:dyDescent="0.25">
      <c r="M4016" s="21">
        <f>IF(OR(ISBLANK(Débiteurs!$I4016),LOWER(Débiteurs!$I4016)="chf"),G4016-SUM(_calcC!$B4016:$E4016),G4016-SUM(_calcC!$G4016:$J4016))</f>
        <v>0</v>
      </c>
    </row>
    <row r="4017" spans="13:13" x14ac:dyDescent="0.25">
      <c r="M4017" s="21">
        <f>IF(OR(ISBLANK(Débiteurs!$I4017),LOWER(Débiteurs!$I4017)="chf"),G4017-SUM(_calcC!$B4017:$E4017),G4017-SUM(_calcC!$G4017:$J4017))</f>
        <v>0</v>
      </c>
    </row>
    <row r="4018" spans="13:13" x14ac:dyDescent="0.25">
      <c r="M4018" s="21">
        <f>IF(OR(ISBLANK(Débiteurs!$I4018),LOWER(Débiteurs!$I4018)="chf"),G4018-SUM(_calcC!$B4018:$E4018),G4018-SUM(_calcC!$G4018:$J4018))</f>
        <v>0</v>
      </c>
    </row>
    <row r="4019" spans="13:13" x14ac:dyDescent="0.25">
      <c r="M4019" s="21">
        <f>IF(OR(ISBLANK(Débiteurs!$I4019),LOWER(Débiteurs!$I4019)="chf"),G4019-SUM(_calcC!$B4019:$E4019),G4019-SUM(_calcC!$G4019:$J4019))</f>
        <v>0</v>
      </c>
    </row>
    <row r="4020" spans="13:13" x14ac:dyDescent="0.25">
      <c r="M4020" s="21">
        <f>IF(OR(ISBLANK(Débiteurs!$I4020),LOWER(Débiteurs!$I4020)="chf"),G4020-SUM(_calcC!$B4020:$E4020),G4020-SUM(_calcC!$G4020:$J4020))</f>
        <v>0</v>
      </c>
    </row>
    <row r="4021" spans="13:13" x14ac:dyDescent="0.25">
      <c r="M4021" s="21">
        <f>IF(OR(ISBLANK(Débiteurs!$I4021),LOWER(Débiteurs!$I4021)="chf"),G4021-SUM(_calcC!$B4021:$E4021),G4021-SUM(_calcC!$G4021:$J4021))</f>
        <v>0</v>
      </c>
    </row>
    <row r="4022" spans="13:13" x14ac:dyDescent="0.25">
      <c r="M4022" s="21">
        <f>IF(OR(ISBLANK(Débiteurs!$I4022),LOWER(Débiteurs!$I4022)="chf"),G4022-SUM(_calcC!$B4022:$E4022),G4022-SUM(_calcC!$G4022:$J4022))</f>
        <v>0</v>
      </c>
    </row>
    <row r="4023" spans="13:13" x14ac:dyDescent="0.25">
      <c r="M4023" s="21">
        <f>IF(OR(ISBLANK(Débiteurs!$I4023),LOWER(Débiteurs!$I4023)="chf"),G4023-SUM(_calcC!$B4023:$E4023),G4023-SUM(_calcC!$G4023:$J4023))</f>
        <v>0</v>
      </c>
    </row>
    <row r="4024" spans="13:13" x14ac:dyDescent="0.25">
      <c r="M4024" s="21">
        <f>IF(OR(ISBLANK(Débiteurs!$I4024),LOWER(Débiteurs!$I4024)="chf"),G4024-SUM(_calcC!$B4024:$E4024),G4024-SUM(_calcC!$G4024:$J4024))</f>
        <v>0</v>
      </c>
    </row>
    <row r="4025" spans="13:13" x14ac:dyDescent="0.25">
      <c r="M4025" s="21">
        <f>IF(OR(ISBLANK(Débiteurs!$I4025),LOWER(Débiteurs!$I4025)="chf"),G4025-SUM(_calcC!$B4025:$E4025),G4025-SUM(_calcC!$G4025:$J4025))</f>
        <v>0</v>
      </c>
    </row>
    <row r="4026" spans="13:13" x14ac:dyDescent="0.25">
      <c r="M4026" s="21">
        <f>IF(OR(ISBLANK(Débiteurs!$I4026),LOWER(Débiteurs!$I4026)="chf"),G4026-SUM(_calcC!$B4026:$E4026),G4026-SUM(_calcC!$G4026:$J4026))</f>
        <v>0</v>
      </c>
    </row>
    <row r="4027" spans="13:13" x14ac:dyDescent="0.25">
      <c r="M4027" s="21">
        <f>IF(OR(ISBLANK(Débiteurs!$I4027),LOWER(Débiteurs!$I4027)="chf"),G4027-SUM(_calcC!$B4027:$E4027),G4027-SUM(_calcC!$G4027:$J4027))</f>
        <v>0</v>
      </c>
    </row>
    <row r="4028" spans="13:13" x14ac:dyDescent="0.25">
      <c r="M4028" s="21">
        <f>IF(OR(ISBLANK(Débiteurs!$I4028),LOWER(Débiteurs!$I4028)="chf"),G4028-SUM(_calcC!$B4028:$E4028),G4028-SUM(_calcC!$G4028:$J4028))</f>
        <v>0</v>
      </c>
    </row>
    <row r="4029" spans="13:13" x14ac:dyDescent="0.25">
      <c r="M4029" s="21">
        <f>IF(OR(ISBLANK(Débiteurs!$I4029),LOWER(Débiteurs!$I4029)="chf"),G4029-SUM(_calcC!$B4029:$E4029),G4029-SUM(_calcC!$G4029:$J4029))</f>
        <v>0</v>
      </c>
    </row>
    <row r="4030" spans="13:13" x14ac:dyDescent="0.25">
      <c r="M4030" s="21">
        <f>IF(OR(ISBLANK(Débiteurs!$I4030),LOWER(Débiteurs!$I4030)="chf"),G4030-SUM(_calcC!$B4030:$E4030),G4030-SUM(_calcC!$G4030:$J4030))</f>
        <v>0</v>
      </c>
    </row>
    <row r="4031" spans="13:13" x14ac:dyDescent="0.25">
      <c r="M4031" s="21">
        <f>IF(OR(ISBLANK(Débiteurs!$I4031),LOWER(Débiteurs!$I4031)="chf"),G4031-SUM(_calcC!$B4031:$E4031),G4031-SUM(_calcC!$G4031:$J4031))</f>
        <v>0</v>
      </c>
    </row>
    <row r="4032" spans="13:13" x14ac:dyDescent="0.25">
      <c r="M4032" s="21">
        <f>IF(OR(ISBLANK(Débiteurs!$I4032),LOWER(Débiteurs!$I4032)="chf"),G4032-SUM(_calcC!$B4032:$E4032),G4032-SUM(_calcC!$G4032:$J4032))</f>
        <v>0</v>
      </c>
    </row>
    <row r="4033" spans="13:13" x14ac:dyDescent="0.25">
      <c r="M4033" s="21">
        <f>IF(OR(ISBLANK(Débiteurs!$I4033),LOWER(Débiteurs!$I4033)="chf"),G4033-SUM(_calcC!$B4033:$E4033),G4033-SUM(_calcC!$G4033:$J4033))</f>
        <v>0</v>
      </c>
    </row>
    <row r="4034" spans="13:13" x14ac:dyDescent="0.25">
      <c r="M4034" s="21">
        <f>IF(OR(ISBLANK(Débiteurs!$I4034),LOWER(Débiteurs!$I4034)="chf"),G4034-SUM(_calcC!$B4034:$E4034),G4034-SUM(_calcC!$G4034:$J4034))</f>
        <v>0</v>
      </c>
    </row>
    <row r="4035" spans="13:13" x14ac:dyDescent="0.25">
      <c r="M4035" s="21">
        <f>IF(OR(ISBLANK(Débiteurs!$I4035),LOWER(Débiteurs!$I4035)="chf"),G4035-SUM(_calcC!$B4035:$E4035),G4035-SUM(_calcC!$G4035:$J4035))</f>
        <v>0</v>
      </c>
    </row>
    <row r="4036" spans="13:13" x14ac:dyDescent="0.25">
      <c r="M4036" s="21">
        <f>IF(OR(ISBLANK(Débiteurs!$I4036),LOWER(Débiteurs!$I4036)="chf"),G4036-SUM(_calcC!$B4036:$E4036),G4036-SUM(_calcC!$G4036:$J4036))</f>
        <v>0</v>
      </c>
    </row>
    <row r="4037" spans="13:13" x14ac:dyDescent="0.25">
      <c r="M4037" s="21">
        <f>IF(OR(ISBLANK(Débiteurs!$I4037),LOWER(Débiteurs!$I4037)="chf"),G4037-SUM(_calcC!$B4037:$E4037),G4037-SUM(_calcC!$G4037:$J4037))</f>
        <v>0</v>
      </c>
    </row>
    <row r="4038" spans="13:13" x14ac:dyDescent="0.25">
      <c r="M4038" s="21">
        <f>IF(OR(ISBLANK(Débiteurs!$I4038),LOWER(Débiteurs!$I4038)="chf"),G4038-SUM(_calcC!$B4038:$E4038),G4038-SUM(_calcC!$G4038:$J4038))</f>
        <v>0</v>
      </c>
    </row>
    <row r="4039" spans="13:13" x14ac:dyDescent="0.25">
      <c r="M4039" s="21">
        <f>IF(OR(ISBLANK(Débiteurs!$I4039),LOWER(Débiteurs!$I4039)="chf"),G4039-SUM(_calcC!$B4039:$E4039),G4039-SUM(_calcC!$G4039:$J4039))</f>
        <v>0</v>
      </c>
    </row>
    <row r="4040" spans="13:13" x14ac:dyDescent="0.25">
      <c r="M4040" s="21">
        <f>IF(OR(ISBLANK(Débiteurs!$I4040),LOWER(Débiteurs!$I4040)="chf"),G4040-SUM(_calcC!$B4040:$E4040),G4040-SUM(_calcC!$G4040:$J4040))</f>
        <v>0</v>
      </c>
    </row>
    <row r="4041" spans="13:13" x14ac:dyDescent="0.25">
      <c r="M4041" s="21">
        <f>IF(OR(ISBLANK(Débiteurs!$I4041),LOWER(Débiteurs!$I4041)="chf"),G4041-SUM(_calcC!$B4041:$E4041),G4041-SUM(_calcC!$G4041:$J4041))</f>
        <v>0</v>
      </c>
    </row>
    <row r="4042" spans="13:13" x14ac:dyDescent="0.25">
      <c r="M4042" s="21">
        <f>IF(OR(ISBLANK(Débiteurs!$I4042),LOWER(Débiteurs!$I4042)="chf"),G4042-SUM(_calcC!$B4042:$E4042),G4042-SUM(_calcC!$G4042:$J4042))</f>
        <v>0</v>
      </c>
    </row>
    <row r="4043" spans="13:13" x14ac:dyDescent="0.25">
      <c r="M4043" s="21">
        <f>IF(OR(ISBLANK(Débiteurs!$I4043),LOWER(Débiteurs!$I4043)="chf"),G4043-SUM(_calcC!$B4043:$E4043),G4043-SUM(_calcC!$G4043:$J4043))</f>
        <v>0</v>
      </c>
    </row>
    <row r="4044" spans="13:13" x14ac:dyDescent="0.25">
      <c r="M4044" s="21">
        <f>IF(OR(ISBLANK(Débiteurs!$I4044),LOWER(Débiteurs!$I4044)="chf"),G4044-SUM(_calcC!$B4044:$E4044),G4044-SUM(_calcC!$G4044:$J4044))</f>
        <v>0</v>
      </c>
    </row>
    <row r="4045" spans="13:13" x14ac:dyDescent="0.25">
      <c r="M4045" s="21">
        <f>IF(OR(ISBLANK(Débiteurs!$I4045),LOWER(Débiteurs!$I4045)="chf"),G4045-SUM(_calcC!$B4045:$E4045),G4045-SUM(_calcC!$G4045:$J4045))</f>
        <v>0</v>
      </c>
    </row>
    <row r="4046" spans="13:13" x14ac:dyDescent="0.25">
      <c r="M4046" s="21">
        <f>IF(OR(ISBLANK(Débiteurs!$I4046),LOWER(Débiteurs!$I4046)="chf"),G4046-SUM(_calcC!$B4046:$E4046),G4046-SUM(_calcC!$G4046:$J4046))</f>
        <v>0</v>
      </c>
    </row>
    <row r="4047" spans="13:13" x14ac:dyDescent="0.25">
      <c r="M4047" s="21">
        <f>IF(OR(ISBLANK(Débiteurs!$I4047),LOWER(Débiteurs!$I4047)="chf"),G4047-SUM(_calcC!$B4047:$E4047),G4047-SUM(_calcC!$G4047:$J4047))</f>
        <v>0</v>
      </c>
    </row>
    <row r="4048" spans="13:13" x14ac:dyDescent="0.25">
      <c r="M4048" s="21">
        <f>IF(OR(ISBLANK(Débiteurs!$I4048),LOWER(Débiteurs!$I4048)="chf"),G4048-SUM(_calcC!$B4048:$E4048),G4048-SUM(_calcC!$G4048:$J4048))</f>
        <v>0</v>
      </c>
    </row>
    <row r="4049" spans="13:13" x14ac:dyDescent="0.25">
      <c r="M4049" s="21">
        <f>IF(OR(ISBLANK(Débiteurs!$I4049),LOWER(Débiteurs!$I4049)="chf"),G4049-SUM(_calcC!$B4049:$E4049),G4049-SUM(_calcC!$G4049:$J4049))</f>
        <v>0</v>
      </c>
    </row>
    <row r="4050" spans="13:13" x14ac:dyDescent="0.25">
      <c r="M4050" s="21">
        <f>IF(OR(ISBLANK(Débiteurs!$I4050),LOWER(Débiteurs!$I4050)="chf"),G4050-SUM(_calcC!$B4050:$E4050),G4050-SUM(_calcC!$G4050:$J4050))</f>
        <v>0</v>
      </c>
    </row>
    <row r="4051" spans="13:13" x14ac:dyDescent="0.25">
      <c r="M4051" s="21">
        <f>IF(OR(ISBLANK(Débiteurs!$I4051),LOWER(Débiteurs!$I4051)="chf"),G4051-SUM(_calcC!$B4051:$E4051),G4051-SUM(_calcC!$G4051:$J4051))</f>
        <v>0</v>
      </c>
    </row>
    <row r="4052" spans="13:13" x14ac:dyDescent="0.25">
      <c r="M4052" s="21">
        <f>IF(OR(ISBLANK(Débiteurs!$I4052),LOWER(Débiteurs!$I4052)="chf"),G4052-SUM(_calcC!$B4052:$E4052),G4052-SUM(_calcC!$G4052:$J4052))</f>
        <v>0</v>
      </c>
    </row>
    <row r="4053" spans="13:13" x14ac:dyDescent="0.25">
      <c r="M4053" s="21">
        <f>IF(OR(ISBLANK(Débiteurs!$I4053),LOWER(Débiteurs!$I4053)="chf"),G4053-SUM(_calcC!$B4053:$E4053),G4053-SUM(_calcC!$G4053:$J4053))</f>
        <v>0</v>
      </c>
    </row>
    <row r="4054" spans="13:13" x14ac:dyDescent="0.25">
      <c r="M4054" s="21">
        <f>IF(OR(ISBLANK(Débiteurs!$I4054),LOWER(Débiteurs!$I4054)="chf"),G4054-SUM(_calcC!$B4054:$E4054),G4054-SUM(_calcC!$G4054:$J4054))</f>
        <v>0</v>
      </c>
    </row>
    <row r="4055" spans="13:13" x14ac:dyDescent="0.25">
      <c r="M4055" s="21">
        <f>IF(OR(ISBLANK(Débiteurs!$I4055),LOWER(Débiteurs!$I4055)="chf"),G4055-SUM(_calcC!$B4055:$E4055),G4055-SUM(_calcC!$G4055:$J4055))</f>
        <v>0</v>
      </c>
    </row>
    <row r="4056" spans="13:13" x14ac:dyDescent="0.25">
      <c r="M4056" s="21">
        <f>IF(OR(ISBLANK(Débiteurs!$I4056),LOWER(Débiteurs!$I4056)="chf"),G4056-SUM(_calcC!$B4056:$E4056),G4056-SUM(_calcC!$G4056:$J4056))</f>
        <v>0</v>
      </c>
    </row>
    <row r="4057" spans="13:13" x14ac:dyDescent="0.25">
      <c r="M4057" s="21">
        <f>IF(OR(ISBLANK(Débiteurs!$I4057),LOWER(Débiteurs!$I4057)="chf"),G4057-SUM(_calcC!$B4057:$E4057),G4057-SUM(_calcC!$G4057:$J4057))</f>
        <v>0</v>
      </c>
    </row>
    <row r="4058" spans="13:13" x14ac:dyDescent="0.25">
      <c r="M4058" s="21">
        <f>IF(OR(ISBLANK(Débiteurs!$I4058),LOWER(Débiteurs!$I4058)="chf"),G4058-SUM(_calcC!$B4058:$E4058),G4058-SUM(_calcC!$G4058:$J4058))</f>
        <v>0</v>
      </c>
    </row>
    <row r="4059" spans="13:13" x14ac:dyDescent="0.25">
      <c r="M4059" s="21">
        <f>IF(OR(ISBLANK(Débiteurs!$I4059),LOWER(Débiteurs!$I4059)="chf"),G4059-SUM(_calcC!$B4059:$E4059),G4059-SUM(_calcC!$G4059:$J4059))</f>
        <v>0</v>
      </c>
    </row>
    <row r="4060" spans="13:13" x14ac:dyDescent="0.25">
      <c r="M4060" s="21">
        <f>IF(OR(ISBLANK(Débiteurs!$I4060),LOWER(Débiteurs!$I4060)="chf"),G4060-SUM(_calcC!$B4060:$E4060),G4060-SUM(_calcC!$G4060:$J4060))</f>
        <v>0</v>
      </c>
    </row>
    <row r="4061" spans="13:13" x14ac:dyDescent="0.25">
      <c r="M4061" s="21">
        <f>IF(OR(ISBLANK(Débiteurs!$I4061),LOWER(Débiteurs!$I4061)="chf"),G4061-SUM(_calcC!$B4061:$E4061),G4061-SUM(_calcC!$G4061:$J4061))</f>
        <v>0</v>
      </c>
    </row>
    <row r="4062" spans="13:13" x14ac:dyDescent="0.25">
      <c r="M4062" s="21">
        <f>IF(OR(ISBLANK(Débiteurs!$I4062),LOWER(Débiteurs!$I4062)="chf"),G4062-SUM(_calcC!$B4062:$E4062),G4062-SUM(_calcC!$G4062:$J4062))</f>
        <v>0</v>
      </c>
    </row>
    <row r="4063" spans="13:13" x14ac:dyDescent="0.25">
      <c r="M4063" s="21">
        <f>IF(OR(ISBLANK(Débiteurs!$I4063),LOWER(Débiteurs!$I4063)="chf"),G4063-SUM(_calcC!$B4063:$E4063),G4063-SUM(_calcC!$G4063:$J4063))</f>
        <v>0</v>
      </c>
    </row>
    <row r="4064" spans="13:13" x14ac:dyDescent="0.25">
      <c r="M4064" s="21">
        <f>IF(OR(ISBLANK(Débiteurs!$I4064),LOWER(Débiteurs!$I4064)="chf"),G4064-SUM(_calcC!$B4064:$E4064),G4064-SUM(_calcC!$G4064:$J4064))</f>
        <v>0</v>
      </c>
    </row>
    <row r="4065" spans="13:13" x14ac:dyDescent="0.25">
      <c r="M4065" s="21">
        <f>IF(OR(ISBLANK(Débiteurs!$I4065),LOWER(Débiteurs!$I4065)="chf"),G4065-SUM(_calcC!$B4065:$E4065),G4065-SUM(_calcC!$G4065:$J4065))</f>
        <v>0</v>
      </c>
    </row>
    <row r="4066" spans="13:13" x14ac:dyDescent="0.25">
      <c r="M4066" s="21">
        <f>IF(OR(ISBLANK(Débiteurs!$I4066),LOWER(Débiteurs!$I4066)="chf"),G4066-SUM(_calcC!$B4066:$E4066),G4066-SUM(_calcC!$G4066:$J4066))</f>
        <v>0</v>
      </c>
    </row>
    <row r="4067" spans="13:13" x14ac:dyDescent="0.25">
      <c r="M4067" s="21">
        <f>IF(OR(ISBLANK(Débiteurs!$I4067),LOWER(Débiteurs!$I4067)="chf"),G4067-SUM(_calcC!$B4067:$E4067),G4067-SUM(_calcC!$G4067:$J4067))</f>
        <v>0</v>
      </c>
    </row>
    <row r="4068" spans="13:13" x14ac:dyDescent="0.25">
      <c r="M4068" s="21">
        <f>IF(OR(ISBLANK(Débiteurs!$I4068),LOWER(Débiteurs!$I4068)="chf"),G4068-SUM(_calcC!$B4068:$E4068),G4068-SUM(_calcC!$G4068:$J4068))</f>
        <v>0</v>
      </c>
    </row>
    <row r="4069" spans="13:13" x14ac:dyDescent="0.25">
      <c r="M4069" s="21">
        <f>IF(OR(ISBLANK(Débiteurs!$I4069),LOWER(Débiteurs!$I4069)="chf"),G4069-SUM(_calcC!$B4069:$E4069),G4069-SUM(_calcC!$G4069:$J4069))</f>
        <v>0</v>
      </c>
    </row>
    <row r="4070" spans="13:13" x14ac:dyDescent="0.25">
      <c r="M4070" s="21">
        <f>IF(OR(ISBLANK(Débiteurs!$I4070),LOWER(Débiteurs!$I4070)="chf"),G4070-SUM(_calcC!$B4070:$E4070),G4070-SUM(_calcC!$G4070:$J4070))</f>
        <v>0</v>
      </c>
    </row>
    <row r="4071" spans="13:13" x14ac:dyDescent="0.25">
      <c r="M4071" s="21">
        <f>IF(OR(ISBLANK(Débiteurs!$I4071),LOWER(Débiteurs!$I4071)="chf"),G4071-SUM(_calcC!$B4071:$E4071),G4071-SUM(_calcC!$G4071:$J4071))</f>
        <v>0</v>
      </c>
    </row>
    <row r="4072" spans="13:13" x14ac:dyDescent="0.25">
      <c r="M4072" s="21">
        <f>IF(OR(ISBLANK(Débiteurs!$I4072),LOWER(Débiteurs!$I4072)="chf"),G4072-SUM(_calcC!$B4072:$E4072),G4072-SUM(_calcC!$G4072:$J4072))</f>
        <v>0</v>
      </c>
    </row>
    <row r="4073" spans="13:13" x14ac:dyDescent="0.25">
      <c r="M4073" s="21">
        <f>IF(OR(ISBLANK(Débiteurs!$I4073),LOWER(Débiteurs!$I4073)="chf"),G4073-SUM(_calcC!$B4073:$E4073),G4073-SUM(_calcC!$G4073:$J4073))</f>
        <v>0</v>
      </c>
    </row>
    <row r="4074" spans="13:13" x14ac:dyDescent="0.25">
      <c r="M4074" s="21">
        <f>IF(OR(ISBLANK(Débiteurs!$I4074),LOWER(Débiteurs!$I4074)="chf"),G4074-SUM(_calcC!$B4074:$E4074),G4074-SUM(_calcC!$G4074:$J4074))</f>
        <v>0</v>
      </c>
    </row>
    <row r="4075" spans="13:13" x14ac:dyDescent="0.25">
      <c r="M4075" s="21">
        <f>IF(OR(ISBLANK(Débiteurs!$I4075),LOWER(Débiteurs!$I4075)="chf"),G4075-SUM(_calcC!$B4075:$E4075),G4075-SUM(_calcC!$G4075:$J4075))</f>
        <v>0</v>
      </c>
    </row>
    <row r="4076" spans="13:13" x14ac:dyDescent="0.25">
      <c r="M4076" s="21">
        <f>IF(OR(ISBLANK(Débiteurs!$I4076),LOWER(Débiteurs!$I4076)="chf"),G4076-SUM(_calcC!$B4076:$E4076),G4076-SUM(_calcC!$G4076:$J4076))</f>
        <v>0</v>
      </c>
    </row>
    <row r="4077" spans="13:13" x14ac:dyDescent="0.25">
      <c r="M4077" s="21">
        <f>IF(OR(ISBLANK(Débiteurs!$I4077),LOWER(Débiteurs!$I4077)="chf"),G4077-SUM(_calcC!$B4077:$E4077),G4077-SUM(_calcC!$G4077:$J4077))</f>
        <v>0</v>
      </c>
    </row>
    <row r="4078" spans="13:13" x14ac:dyDescent="0.25">
      <c r="M4078" s="21">
        <f>IF(OR(ISBLANK(Débiteurs!$I4078),LOWER(Débiteurs!$I4078)="chf"),G4078-SUM(_calcC!$B4078:$E4078),G4078-SUM(_calcC!$G4078:$J4078))</f>
        <v>0</v>
      </c>
    </row>
    <row r="4079" spans="13:13" x14ac:dyDescent="0.25">
      <c r="M4079" s="21">
        <f>IF(OR(ISBLANK(Débiteurs!$I4079),LOWER(Débiteurs!$I4079)="chf"),G4079-SUM(_calcC!$B4079:$E4079),G4079-SUM(_calcC!$G4079:$J4079))</f>
        <v>0</v>
      </c>
    </row>
    <row r="4080" spans="13:13" x14ac:dyDescent="0.25">
      <c r="M4080" s="21">
        <f>IF(OR(ISBLANK(Débiteurs!$I4080),LOWER(Débiteurs!$I4080)="chf"),G4080-SUM(_calcC!$B4080:$E4080),G4080-SUM(_calcC!$G4080:$J4080))</f>
        <v>0</v>
      </c>
    </row>
    <row r="4081" spans="13:13" x14ac:dyDescent="0.25">
      <c r="M4081" s="21">
        <f>IF(OR(ISBLANK(Débiteurs!$I4081),LOWER(Débiteurs!$I4081)="chf"),G4081-SUM(_calcC!$B4081:$E4081),G4081-SUM(_calcC!$G4081:$J4081))</f>
        <v>0</v>
      </c>
    </row>
    <row r="4082" spans="13:13" x14ac:dyDescent="0.25">
      <c r="M4082" s="21">
        <f>IF(OR(ISBLANK(Débiteurs!$I4082),LOWER(Débiteurs!$I4082)="chf"),G4082-SUM(_calcC!$B4082:$E4082),G4082-SUM(_calcC!$G4082:$J4082))</f>
        <v>0</v>
      </c>
    </row>
    <row r="4083" spans="13:13" x14ac:dyDescent="0.25">
      <c r="M4083" s="21">
        <f>IF(OR(ISBLANK(Débiteurs!$I4083),LOWER(Débiteurs!$I4083)="chf"),G4083-SUM(_calcC!$B4083:$E4083),G4083-SUM(_calcC!$G4083:$J4083))</f>
        <v>0</v>
      </c>
    </row>
    <row r="4084" spans="13:13" x14ac:dyDescent="0.25">
      <c r="M4084" s="21">
        <f>IF(OR(ISBLANK(Débiteurs!$I4084),LOWER(Débiteurs!$I4084)="chf"),G4084-SUM(_calcC!$B4084:$E4084),G4084-SUM(_calcC!$G4084:$J4084))</f>
        <v>0</v>
      </c>
    </row>
    <row r="4085" spans="13:13" x14ac:dyDescent="0.25">
      <c r="M4085" s="21">
        <f>IF(OR(ISBLANK(Débiteurs!$I4085),LOWER(Débiteurs!$I4085)="chf"),G4085-SUM(_calcC!$B4085:$E4085),G4085-SUM(_calcC!$G4085:$J4085))</f>
        <v>0</v>
      </c>
    </row>
    <row r="4086" spans="13:13" x14ac:dyDescent="0.25">
      <c r="M4086" s="21">
        <f>IF(OR(ISBLANK(Débiteurs!$I4086),LOWER(Débiteurs!$I4086)="chf"),G4086-SUM(_calcC!$B4086:$E4086),G4086-SUM(_calcC!$G4086:$J4086))</f>
        <v>0</v>
      </c>
    </row>
    <row r="4087" spans="13:13" x14ac:dyDescent="0.25">
      <c r="M4087" s="21">
        <f>IF(OR(ISBLANK(Débiteurs!$I4087),LOWER(Débiteurs!$I4087)="chf"),G4087-SUM(_calcC!$B4087:$E4087),G4087-SUM(_calcC!$G4087:$J4087))</f>
        <v>0</v>
      </c>
    </row>
    <row r="4088" spans="13:13" x14ac:dyDescent="0.25">
      <c r="M4088" s="21">
        <f>IF(OR(ISBLANK(Débiteurs!$I4088),LOWER(Débiteurs!$I4088)="chf"),G4088-SUM(_calcC!$B4088:$E4088),G4088-SUM(_calcC!$G4088:$J4088))</f>
        <v>0</v>
      </c>
    </row>
    <row r="4089" spans="13:13" x14ac:dyDescent="0.25">
      <c r="M4089" s="21">
        <f>IF(OR(ISBLANK(Débiteurs!$I4089),LOWER(Débiteurs!$I4089)="chf"),G4089-SUM(_calcC!$B4089:$E4089),G4089-SUM(_calcC!$G4089:$J4089))</f>
        <v>0</v>
      </c>
    </row>
    <row r="4090" spans="13:13" x14ac:dyDescent="0.25">
      <c r="M4090" s="21">
        <f>IF(OR(ISBLANK(Débiteurs!$I4090),LOWER(Débiteurs!$I4090)="chf"),G4090-SUM(_calcC!$B4090:$E4090),G4090-SUM(_calcC!$G4090:$J4090))</f>
        <v>0</v>
      </c>
    </row>
    <row r="4091" spans="13:13" x14ac:dyDescent="0.25">
      <c r="M4091" s="21">
        <f>IF(OR(ISBLANK(Débiteurs!$I4091),LOWER(Débiteurs!$I4091)="chf"),G4091-SUM(_calcC!$B4091:$E4091),G4091-SUM(_calcC!$G4091:$J4091))</f>
        <v>0</v>
      </c>
    </row>
    <row r="4092" spans="13:13" x14ac:dyDescent="0.25">
      <c r="M4092" s="21">
        <f>IF(OR(ISBLANK(Débiteurs!$I4092),LOWER(Débiteurs!$I4092)="chf"),G4092-SUM(_calcC!$B4092:$E4092),G4092-SUM(_calcC!$G4092:$J4092))</f>
        <v>0</v>
      </c>
    </row>
    <row r="4093" spans="13:13" x14ac:dyDescent="0.25">
      <c r="M4093" s="21">
        <f>IF(OR(ISBLANK(Débiteurs!$I4093),LOWER(Débiteurs!$I4093)="chf"),G4093-SUM(_calcC!$B4093:$E4093),G4093-SUM(_calcC!$G4093:$J4093))</f>
        <v>0</v>
      </c>
    </row>
    <row r="4094" spans="13:13" x14ac:dyDescent="0.25">
      <c r="M4094" s="21">
        <f>IF(OR(ISBLANK(Débiteurs!$I4094),LOWER(Débiteurs!$I4094)="chf"),G4094-SUM(_calcC!$B4094:$E4094),G4094-SUM(_calcC!$G4094:$J4094))</f>
        <v>0</v>
      </c>
    </row>
    <row r="4095" spans="13:13" x14ac:dyDescent="0.25">
      <c r="M4095" s="21">
        <f>IF(OR(ISBLANK(Débiteurs!$I4095),LOWER(Débiteurs!$I4095)="chf"),G4095-SUM(_calcC!$B4095:$E4095),G4095-SUM(_calcC!$G4095:$J4095))</f>
        <v>0</v>
      </c>
    </row>
    <row r="4096" spans="13:13" x14ac:dyDescent="0.25">
      <c r="M4096" s="21">
        <f>IF(OR(ISBLANK(Débiteurs!$I4096),LOWER(Débiteurs!$I4096)="chf"),G4096-SUM(_calcC!$B4096:$E4096),G4096-SUM(_calcC!$G4096:$J4096))</f>
        <v>0</v>
      </c>
    </row>
    <row r="4097" spans="13:13" x14ac:dyDescent="0.25">
      <c r="M4097" s="21">
        <f>IF(OR(ISBLANK(Débiteurs!$I4097),LOWER(Débiteurs!$I4097)="chf"),G4097-SUM(_calcC!$B4097:$E4097),G4097-SUM(_calcC!$G4097:$J4097))</f>
        <v>0</v>
      </c>
    </row>
    <row r="4098" spans="13:13" x14ac:dyDescent="0.25">
      <c r="M4098" s="21">
        <f>IF(OR(ISBLANK(Débiteurs!$I4098),LOWER(Débiteurs!$I4098)="chf"),G4098-SUM(_calcC!$B4098:$E4098),G4098-SUM(_calcC!$G4098:$J4098))</f>
        <v>0</v>
      </c>
    </row>
    <row r="4099" spans="13:13" x14ac:dyDescent="0.25">
      <c r="M4099" s="21">
        <f>IF(OR(ISBLANK(Débiteurs!$I4099),LOWER(Débiteurs!$I4099)="chf"),G4099-SUM(_calcC!$B4099:$E4099),G4099-SUM(_calcC!$G4099:$J4099))</f>
        <v>0</v>
      </c>
    </row>
    <row r="4100" spans="13:13" x14ac:dyDescent="0.25">
      <c r="M4100" s="21">
        <f>IF(OR(ISBLANK(Débiteurs!$I4100),LOWER(Débiteurs!$I4100)="chf"),G4100-SUM(_calcC!$B4100:$E4100),G4100-SUM(_calcC!$G4100:$J4100))</f>
        <v>0</v>
      </c>
    </row>
    <row r="4101" spans="13:13" x14ac:dyDescent="0.25">
      <c r="M4101" s="21">
        <f>IF(OR(ISBLANK(Débiteurs!$I4101),LOWER(Débiteurs!$I4101)="chf"),G4101-SUM(_calcC!$B4101:$E4101),G4101-SUM(_calcC!$G4101:$J4101))</f>
        <v>0</v>
      </c>
    </row>
    <row r="4102" spans="13:13" x14ac:dyDescent="0.25">
      <c r="M4102" s="21">
        <f>IF(OR(ISBLANK(Débiteurs!$I4102),LOWER(Débiteurs!$I4102)="chf"),G4102-SUM(_calcC!$B4102:$E4102),G4102-SUM(_calcC!$G4102:$J4102))</f>
        <v>0</v>
      </c>
    </row>
    <row r="4103" spans="13:13" x14ac:dyDescent="0.25">
      <c r="M4103" s="21">
        <f>IF(OR(ISBLANK(Débiteurs!$I4103),LOWER(Débiteurs!$I4103)="chf"),G4103-SUM(_calcC!$B4103:$E4103),G4103-SUM(_calcC!$G4103:$J4103))</f>
        <v>0</v>
      </c>
    </row>
    <row r="4104" spans="13:13" x14ac:dyDescent="0.25">
      <c r="M4104" s="21">
        <f>IF(OR(ISBLANK(Débiteurs!$I4104),LOWER(Débiteurs!$I4104)="chf"),G4104-SUM(_calcC!$B4104:$E4104),G4104-SUM(_calcC!$G4104:$J4104))</f>
        <v>0</v>
      </c>
    </row>
    <row r="4105" spans="13:13" x14ac:dyDescent="0.25">
      <c r="M4105" s="21">
        <f>IF(OR(ISBLANK(Débiteurs!$I4105),LOWER(Débiteurs!$I4105)="chf"),G4105-SUM(_calcC!$B4105:$E4105),G4105-SUM(_calcC!$G4105:$J4105))</f>
        <v>0</v>
      </c>
    </row>
    <row r="4106" spans="13:13" x14ac:dyDescent="0.25">
      <c r="M4106" s="21">
        <f>IF(OR(ISBLANK(Débiteurs!$I4106),LOWER(Débiteurs!$I4106)="chf"),G4106-SUM(_calcC!$B4106:$E4106),G4106-SUM(_calcC!$G4106:$J4106))</f>
        <v>0</v>
      </c>
    </row>
    <row r="4107" spans="13:13" x14ac:dyDescent="0.25">
      <c r="M4107" s="21">
        <f>IF(OR(ISBLANK(Débiteurs!$I4107),LOWER(Débiteurs!$I4107)="chf"),G4107-SUM(_calcC!$B4107:$E4107),G4107-SUM(_calcC!$G4107:$J4107))</f>
        <v>0</v>
      </c>
    </row>
    <row r="4108" spans="13:13" x14ac:dyDescent="0.25">
      <c r="M4108" s="21">
        <f>IF(OR(ISBLANK(Débiteurs!$I4108),LOWER(Débiteurs!$I4108)="chf"),G4108-SUM(_calcC!$B4108:$E4108),G4108-SUM(_calcC!$G4108:$J4108))</f>
        <v>0</v>
      </c>
    </row>
    <row r="4109" spans="13:13" x14ac:dyDescent="0.25">
      <c r="M4109" s="21">
        <f>IF(OR(ISBLANK(Débiteurs!$I4109),LOWER(Débiteurs!$I4109)="chf"),G4109-SUM(_calcC!$B4109:$E4109),G4109-SUM(_calcC!$G4109:$J4109))</f>
        <v>0</v>
      </c>
    </row>
    <row r="4110" spans="13:13" x14ac:dyDescent="0.25">
      <c r="M4110" s="21">
        <f>IF(OR(ISBLANK(Débiteurs!$I4110),LOWER(Débiteurs!$I4110)="chf"),G4110-SUM(_calcC!$B4110:$E4110),G4110-SUM(_calcC!$G4110:$J4110))</f>
        <v>0</v>
      </c>
    </row>
    <row r="4111" spans="13:13" x14ac:dyDescent="0.25">
      <c r="M4111" s="21">
        <f>IF(OR(ISBLANK(Débiteurs!$I4111),LOWER(Débiteurs!$I4111)="chf"),G4111-SUM(_calcC!$B4111:$E4111),G4111-SUM(_calcC!$G4111:$J4111))</f>
        <v>0</v>
      </c>
    </row>
    <row r="4112" spans="13:13" x14ac:dyDescent="0.25">
      <c r="M4112" s="21">
        <f>IF(OR(ISBLANK(Débiteurs!$I4112),LOWER(Débiteurs!$I4112)="chf"),G4112-SUM(_calcC!$B4112:$E4112),G4112-SUM(_calcC!$G4112:$J4112))</f>
        <v>0</v>
      </c>
    </row>
    <row r="4113" spans="13:13" x14ac:dyDescent="0.25">
      <c r="M4113" s="21">
        <f>IF(OR(ISBLANK(Débiteurs!$I4113),LOWER(Débiteurs!$I4113)="chf"),G4113-SUM(_calcC!$B4113:$E4113),G4113-SUM(_calcC!$G4113:$J4113))</f>
        <v>0</v>
      </c>
    </row>
    <row r="4114" spans="13:13" x14ac:dyDescent="0.25">
      <c r="M4114" s="21">
        <f>IF(OR(ISBLANK(Débiteurs!$I4114),LOWER(Débiteurs!$I4114)="chf"),G4114-SUM(_calcC!$B4114:$E4114),G4114-SUM(_calcC!$G4114:$J4114))</f>
        <v>0</v>
      </c>
    </row>
    <row r="4115" spans="13:13" x14ac:dyDescent="0.25">
      <c r="M4115" s="21">
        <f>IF(OR(ISBLANK(Débiteurs!$I4115),LOWER(Débiteurs!$I4115)="chf"),G4115-SUM(_calcC!$B4115:$E4115),G4115-SUM(_calcC!$G4115:$J4115))</f>
        <v>0</v>
      </c>
    </row>
    <row r="4116" spans="13:13" x14ac:dyDescent="0.25">
      <c r="M4116" s="21">
        <f>IF(OR(ISBLANK(Débiteurs!$I4116),LOWER(Débiteurs!$I4116)="chf"),G4116-SUM(_calcC!$B4116:$E4116),G4116-SUM(_calcC!$G4116:$J4116))</f>
        <v>0</v>
      </c>
    </row>
    <row r="4117" spans="13:13" x14ac:dyDescent="0.25">
      <c r="M4117" s="21">
        <f>IF(OR(ISBLANK(Débiteurs!$I4117),LOWER(Débiteurs!$I4117)="chf"),G4117-SUM(_calcC!$B4117:$E4117),G4117-SUM(_calcC!$G4117:$J4117))</f>
        <v>0</v>
      </c>
    </row>
    <row r="4118" spans="13:13" x14ac:dyDescent="0.25">
      <c r="M4118" s="21">
        <f>IF(OR(ISBLANK(Débiteurs!$I4118),LOWER(Débiteurs!$I4118)="chf"),G4118-SUM(_calcC!$B4118:$E4118),G4118-SUM(_calcC!$G4118:$J4118))</f>
        <v>0</v>
      </c>
    </row>
    <row r="4119" spans="13:13" x14ac:dyDescent="0.25">
      <c r="M4119" s="21">
        <f>IF(OR(ISBLANK(Débiteurs!$I4119),LOWER(Débiteurs!$I4119)="chf"),G4119-SUM(_calcC!$B4119:$E4119),G4119-SUM(_calcC!$G4119:$J4119))</f>
        <v>0</v>
      </c>
    </row>
    <row r="4120" spans="13:13" x14ac:dyDescent="0.25">
      <c r="M4120" s="21">
        <f>IF(OR(ISBLANK(Débiteurs!$I4120),LOWER(Débiteurs!$I4120)="chf"),G4120-SUM(_calcC!$B4120:$E4120),G4120-SUM(_calcC!$G4120:$J4120))</f>
        <v>0</v>
      </c>
    </row>
    <row r="4121" spans="13:13" x14ac:dyDescent="0.25">
      <c r="M4121" s="21">
        <f>IF(OR(ISBLANK(Débiteurs!$I4121),LOWER(Débiteurs!$I4121)="chf"),G4121-SUM(_calcC!$B4121:$E4121),G4121-SUM(_calcC!$G4121:$J4121))</f>
        <v>0</v>
      </c>
    </row>
    <row r="4122" spans="13:13" x14ac:dyDescent="0.25">
      <c r="M4122" s="21">
        <f>IF(OR(ISBLANK(Débiteurs!$I4122),LOWER(Débiteurs!$I4122)="chf"),G4122-SUM(_calcC!$B4122:$E4122),G4122-SUM(_calcC!$G4122:$J4122))</f>
        <v>0</v>
      </c>
    </row>
    <row r="4123" spans="13:13" x14ac:dyDescent="0.25">
      <c r="M4123" s="21">
        <f>IF(OR(ISBLANK(Débiteurs!$I4123),LOWER(Débiteurs!$I4123)="chf"),G4123-SUM(_calcC!$B4123:$E4123),G4123-SUM(_calcC!$G4123:$J4123))</f>
        <v>0</v>
      </c>
    </row>
    <row r="4124" spans="13:13" x14ac:dyDescent="0.25">
      <c r="M4124" s="21">
        <f>IF(OR(ISBLANK(Débiteurs!$I4124),LOWER(Débiteurs!$I4124)="chf"),G4124-SUM(_calcC!$B4124:$E4124),G4124-SUM(_calcC!$G4124:$J4124))</f>
        <v>0</v>
      </c>
    </row>
    <row r="4125" spans="13:13" x14ac:dyDescent="0.25">
      <c r="M4125" s="21">
        <f>IF(OR(ISBLANK(Débiteurs!$I4125),LOWER(Débiteurs!$I4125)="chf"),G4125-SUM(_calcC!$B4125:$E4125),G4125-SUM(_calcC!$G4125:$J4125))</f>
        <v>0</v>
      </c>
    </row>
    <row r="4126" spans="13:13" x14ac:dyDescent="0.25">
      <c r="M4126" s="21">
        <f>IF(OR(ISBLANK(Débiteurs!$I4126),LOWER(Débiteurs!$I4126)="chf"),G4126-SUM(_calcC!$B4126:$E4126),G4126-SUM(_calcC!$G4126:$J4126))</f>
        <v>0</v>
      </c>
    </row>
    <row r="4127" spans="13:13" x14ac:dyDescent="0.25">
      <c r="M4127" s="21">
        <f>IF(OR(ISBLANK(Débiteurs!$I4127),LOWER(Débiteurs!$I4127)="chf"),G4127-SUM(_calcC!$B4127:$E4127),G4127-SUM(_calcC!$G4127:$J4127))</f>
        <v>0</v>
      </c>
    </row>
    <row r="4128" spans="13:13" x14ac:dyDescent="0.25">
      <c r="M4128" s="21">
        <f>IF(OR(ISBLANK(Débiteurs!$I4128),LOWER(Débiteurs!$I4128)="chf"),G4128-SUM(_calcC!$B4128:$E4128),G4128-SUM(_calcC!$G4128:$J4128))</f>
        <v>0</v>
      </c>
    </row>
    <row r="4129" spans="13:13" x14ac:dyDescent="0.25">
      <c r="M4129" s="21">
        <f>IF(OR(ISBLANK(Débiteurs!$I4129),LOWER(Débiteurs!$I4129)="chf"),G4129-SUM(_calcC!$B4129:$E4129),G4129-SUM(_calcC!$G4129:$J4129))</f>
        <v>0</v>
      </c>
    </row>
    <row r="4130" spans="13:13" x14ac:dyDescent="0.25">
      <c r="M4130" s="21">
        <f>IF(OR(ISBLANK(Débiteurs!$I4130),LOWER(Débiteurs!$I4130)="chf"),G4130-SUM(_calcC!$B4130:$E4130),G4130-SUM(_calcC!$G4130:$J4130))</f>
        <v>0</v>
      </c>
    </row>
    <row r="4131" spans="13:13" x14ac:dyDescent="0.25">
      <c r="M4131" s="21">
        <f>IF(OR(ISBLANK(Débiteurs!$I4131),LOWER(Débiteurs!$I4131)="chf"),G4131-SUM(_calcC!$B4131:$E4131),G4131-SUM(_calcC!$G4131:$J4131))</f>
        <v>0</v>
      </c>
    </row>
    <row r="4132" spans="13:13" x14ac:dyDescent="0.25">
      <c r="M4132" s="21">
        <f>IF(OR(ISBLANK(Débiteurs!$I4132),LOWER(Débiteurs!$I4132)="chf"),G4132-SUM(_calcC!$B4132:$E4132),G4132-SUM(_calcC!$G4132:$J4132))</f>
        <v>0</v>
      </c>
    </row>
    <row r="4133" spans="13:13" x14ac:dyDescent="0.25">
      <c r="M4133" s="21">
        <f>IF(OR(ISBLANK(Débiteurs!$I4133),LOWER(Débiteurs!$I4133)="chf"),G4133-SUM(_calcC!$B4133:$E4133),G4133-SUM(_calcC!$G4133:$J4133))</f>
        <v>0</v>
      </c>
    </row>
    <row r="4134" spans="13:13" x14ac:dyDescent="0.25">
      <c r="M4134" s="21">
        <f>IF(OR(ISBLANK(Débiteurs!$I4134),LOWER(Débiteurs!$I4134)="chf"),G4134-SUM(_calcC!$B4134:$E4134),G4134-SUM(_calcC!$G4134:$J4134))</f>
        <v>0</v>
      </c>
    </row>
    <row r="4135" spans="13:13" x14ac:dyDescent="0.25">
      <c r="M4135" s="21">
        <f>IF(OR(ISBLANK(Débiteurs!$I4135),LOWER(Débiteurs!$I4135)="chf"),G4135-SUM(_calcC!$B4135:$E4135),G4135-SUM(_calcC!$G4135:$J4135))</f>
        <v>0</v>
      </c>
    </row>
    <row r="4136" spans="13:13" x14ac:dyDescent="0.25">
      <c r="M4136" s="21">
        <f>IF(OR(ISBLANK(Débiteurs!$I4136),LOWER(Débiteurs!$I4136)="chf"),G4136-SUM(_calcC!$B4136:$E4136),G4136-SUM(_calcC!$G4136:$J4136))</f>
        <v>0</v>
      </c>
    </row>
    <row r="4137" spans="13:13" x14ac:dyDescent="0.25">
      <c r="M4137" s="21">
        <f>IF(OR(ISBLANK(Débiteurs!$I4137),LOWER(Débiteurs!$I4137)="chf"),G4137-SUM(_calcC!$B4137:$E4137),G4137-SUM(_calcC!$G4137:$J4137))</f>
        <v>0</v>
      </c>
    </row>
    <row r="4138" spans="13:13" x14ac:dyDescent="0.25">
      <c r="M4138" s="21">
        <f>IF(OR(ISBLANK(Débiteurs!$I4138),LOWER(Débiteurs!$I4138)="chf"),G4138-SUM(_calcC!$B4138:$E4138),G4138-SUM(_calcC!$G4138:$J4138))</f>
        <v>0</v>
      </c>
    </row>
    <row r="4139" spans="13:13" x14ac:dyDescent="0.25">
      <c r="M4139" s="21">
        <f>IF(OR(ISBLANK(Débiteurs!$I4139),LOWER(Débiteurs!$I4139)="chf"),G4139-SUM(_calcC!$B4139:$E4139),G4139-SUM(_calcC!$G4139:$J4139))</f>
        <v>0</v>
      </c>
    </row>
    <row r="4140" spans="13:13" x14ac:dyDescent="0.25">
      <c r="M4140" s="21">
        <f>IF(OR(ISBLANK(Débiteurs!$I4140),LOWER(Débiteurs!$I4140)="chf"),G4140-SUM(_calcC!$B4140:$E4140),G4140-SUM(_calcC!$G4140:$J4140))</f>
        <v>0</v>
      </c>
    </row>
    <row r="4141" spans="13:13" x14ac:dyDescent="0.25">
      <c r="M4141" s="21">
        <f>IF(OR(ISBLANK(Débiteurs!$I4141),LOWER(Débiteurs!$I4141)="chf"),G4141-SUM(_calcC!$B4141:$E4141),G4141-SUM(_calcC!$G4141:$J4141))</f>
        <v>0</v>
      </c>
    </row>
    <row r="4142" spans="13:13" x14ac:dyDescent="0.25">
      <c r="M4142" s="21">
        <f>IF(OR(ISBLANK(Débiteurs!$I4142),LOWER(Débiteurs!$I4142)="chf"),G4142-SUM(_calcC!$B4142:$E4142),G4142-SUM(_calcC!$G4142:$J4142))</f>
        <v>0</v>
      </c>
    </row>
    <row r="4143" spans="13:13" x14ac:dyDescent="0.25">
      <c r="M4143" s="21">
        <f>IF(OR(ISBLANK(Débiteurs!$I4143),LOWER(Débiteurs!$I4143)="chf"),G4143-SUM(_calcC!$B4143:$E4143),G4143-SUM(_calcC!$G4143:$J4143))</f>
        <v>0</v>
      </c>
    </row>
    <row r="4144" spans="13:13" x14ac:dyDescent="0.25">
      <c r="M4144" s="21">
        <f>IF(OR(ISBLANK(Débiteurs!$I4144),LOWER(Débiteurs!$I4144)="chf"),G4144-SUM(_calcC!$B4144:$E4144),G4144-SUM(_calcC!$G4144:$J4144))</f>
        <v>0</v>
      </c>
    </row>
    <row r="4145" spans="13:13" x14ac:dyDescent="0.25">
      <c r="M4145" s="21">
        <f>IF(OR(ISBLANK(Débiteurs!$I4145),LOWER(Débiteurs!$I4145)="chf"),G4145-SUM(_calcC!$B4145:$E4145),G4145-SUM(_calcC!$G4145:$J4145))</f>
        <v>0</v>
      </c>
    </row>
    <row r="4146" spans="13:13" x14ac:dyDescent="0.25">
      <c r="M4146" s="21">
        <f>IF(OR(ISBLANK(Débiteurs!$I4146),LOWER(Débiteurs!$I4146)="chf"),G4146-SUM(_calcC!$B4146:$E4146),G4146-SUM(_calcC!$G4146:$J4146))</f>
        <v>0</v>
      </c>
    </row>
    <row r="4147" spans="13:13" x14ac:dyDescent="0.25">
      <c r="M4147" s="21">
        <f>IF(OR(ISBLANK(Débiteurs!$I4147),LOWER(Débiteurs!$I4147)="chf"),G4147-SUM(_calcC!$B4147:$E4147),G4147-SUM(_calcC!$G4147:$J4147))</f>
        <v>0</v>
      </c>
    </row>
    <row r="4148" spans="13:13" x14ac:dyDescent="0.25">
      <c r="M4148" s="21">
        <f>IF(OR(ISBLANK(Débiteurs!$I4148),LOWER(Débiteurs!$I4148)="chf"),G4148-SUM(_calcC!$B4148:$E4148),G4148-SUM(_calcC!$G4148:$J4148))</f>
        <v>0</v>
      </c>
    </row>
    <row r="4149" spans="13:13" x14ac:dyDescent="0.25">
      <c r="M4149" s="21">
        <f>IF(OR(ISBLANK(Débiteurs!$I4149),LOWER(Débiteurs!$I4149)="chf"),G4149-SUM(_calcC!$B4149:$E4149),G4149-SUM(_calcC!$G4149:$J4149))</f>
        <v>0</v>
      </c>
    </row>
    <row r="4150" spans="13:13" x14ac:dyDescent="0.25">
      <c r="M4150" s="21">
        <f>IF(OR(ISBLANK(Débiteurs!$I4150),LOWER(Débiteurs!$I4150)="chf"),G4150-SUM(_calcC!$B4150:$E4150),G4150-SUM(_calcC!$G4150:$J4150))</f>
        <v>0</v>
      </c>
    </row>
    <row r="4151" spans="13:13" x14ac:dyDescent="0.25">
      <c r="M4151" s="21">
        <f>IF(OR(ISBLANK(Débiteurs!$I4151),LOWER(Débiteurs!$I4151)="chf"),G4151-SUM(_calcC!$B4151:$E4151),G4151-SUM(_calcC!$G4151:$J4151))</f>
        <v>0</v>
      </c>
    </row>
    <row r="4152" spans="13:13" x14ac:dyDescent="0.25">
      <c r="M4152" s="21">
        <f>IF(OR(ISBLANK(Débiteurs!$I4152),LOWER(Débiteurs!$I4152)="chf"),G4152-SUM(_calcC!$B4152:$E4152),G4152-SUM(_calcC!$G4152:$J4152))</f>
        <v>0</v>
      </c>
    </row>
    <row r="4153" spans="13:13" x14ac:dyDescent="0.25">
      <c r="M4153" s="21">
        <f>IF(OR(ISBLANK(Débiteurs!$I4153),LOWER(Débiteurs!$I4153)="chf"),G4153-SUM(_calcC!$B4153:$E4153),G4153-SUM(_calcC!$G4153:$J4153))</f>
        <v>0</v>
      </c>
    </row>
    <row r="4154" spans="13:13" x14ac:dyDescent="0.25">
      <c r="M4154" s="21">
        <f>IF(OR(ISBLANK(Débiteurs!$I4154),LOWER(Débiteurs!$I4154)="chf"),G4154-SUM(_calcC!$B4154:$E4154),G4154-SUM(_calcC!$G4154:$J4154))</f>
        <v>0</v>
      </c>
    </row>
    <row r="4155" spans="13:13" x14ac:dyDescent="0.25">
      <c r="M4155" s="21">
        <f>IF(OR(ISBLANK(Débiteurs!$I4155),LOWER(Débiteurs!$I4155)="chf"),G4155-SUM(_calcC!$B4155:$E4155),G4155-SUM(_calcC!$G4155:$J4155))</f>
        <v>0</v>
      </c>
    </row>
    <row r="4156" spans="13:13" x14ac:dyDescent="0.25">
      <c r="M4156" s="21">
        <f>IF(OR(ISBLANK(Débiteurs!$I4156),LOWER(Débiteurs!$I4156)="chf"),G4156-SUM(_calcC!$B4156:$E4156),G4156-SUM(_calcC!$G4156:$J4156))</f>
        <v>0</v>
      </c>
    </row>
    <row r="4157" spans="13:13" x14ac:dyDescent="0.25">
      <c r="M4157" s="21">
        <f>IF(OR(ISBLANK(Débiteurs!$I4157),LOWER(Débiteurs!$I4157)="chf"),G4157-SUM(_calcC!$B4157:$E4157),G4157-SUM(_calcC!$G4157:$J4157))</f>
        <v>0</v>
      </c>
    </row>
    <row r="4158" spans="13:13" x14ac:dyDescent="0.25">
      <c r="M4158" s="21">
        <f>IF(OR(ISBLANK(Débiteurs!$I4158),LOWER(Débiteurs!$I4158)="chf"),G4158-SUM(_calcC!$B4158:$E4158),G4158-SUM(_calcC!$G4158:$J4158))</f>
        <v>0</v>
      </c>
    </row>
    <row r="4159" spans="13:13" x14ac:dyDescent="0.25">
      <c r="M4159" s="21">
        <f>IF(OR(ISBLANK(Débiteurs!$I4159),LOWER(Débiteurs!$I4159)="chf"),G4159-SUM(_calcC!$B4159:$E4159),G4159-SUM(_calcC!$G4159:$J4159))</f>
        <v>0</v>
      </c>
    </row>
    <row r="4160" spans="13:13" x14ac:dyDescent="0.25">
      <c r="M4160" s="21">
        <f>IF(OR(ISBLANK(Débiteurs!$I4160),LOWER(Débiteurs!$I4160)="chf"),G4160-SUM(_calcC!$B4160:$E4160),G4160-SUM(_calcC!$G4160:$J4160))</f>
        <v>0</v>
      </c>
    </row>
    <row r="4161" spans="13:13" x14ac:dyDescent="0.25">
      <c r="M4161" s="21">
        <f>IF(OR(ISBLANK(Débiteurs!$I4161),LOWER(Débiteurs!$I4161)="chf"),G4161-SUM(_calcC!$B4161:$E4161),G4161-SUM(_calcC!$G4161:$J4161))</f>
        <v>0</v>
      </c>
    </row>
    <row r="4162" spans="13:13" x14ac:dyDescent="0.25">
      <c r="M4162" s="21">
        <f>IF(OR(ISBLANK(Débiteurs!$I4162),LOWER(Débiteurs!$I4162)="chf"),G4162-SUM(_calcC!$B4162:$E4162),G4162-SUM(_calcC!$G4162:$J4162))</f>
        <v>0</v>
      </c>
    </row>
    <row r="4163" spans="13:13" x14ac:dyDescent="0.25">
      <c r="M4163" s="21">
        <f>IF(OR(ISBLANK(Débiteurs!$I4163),LOWER(Débiteurs!$I4163)="chf"),G4163-SUM(_calcC!$B4163:$E4163),G4163-SUM(_calcC!$G4163:$J4163))</f>
        <v>0</v>
      </c>
    </row>
    <row r="4164" spans="13:13" x14ac:dyDescent="0.25">
      <c r="M4164" s="21">
        <f>IF(OR(ISBLANK(Débiteurs!$I4164),LOWER(Débiteurs!$I4164)="chf"),G4164-SUM(_calcC!$B4164:$E4164),G4164-SUM(_calcC!$G4164:$J4164))</f>
        <v>0</v>
      </c>
    </row>
    <row r="4165" spans="13:13" x14ac:dyDescent="0.25">
      <c r="M4165" s="21">
        <f>IF(OR(ISBLANK(Débiteurs!$I4165),LOWER(Débiteurs!$I4165)="chf"),G4165-SUM(_calcC!$B4165:$E4165),G4165-SUM(_calcC!$G4165:$J4165))</f>
        <v>0</v>
      </c>
    </row>
    <row r="4166" spans="13:13" x14ac:dyDescent="0.25">
      <c r="M4166" s="21">
        <f>IF(OR(ISBLANK(Débiteurs!$I4166),LOWER(Débiteurs!$I4166)="chf"),G4166-SUM(_calcC!$B4166:$E4166),G4166-SUM(_calcC!$G4166:$J4166))</f>
        <v>0</v>
      </c>
    </row>
    <row r="4167" spans="13:13" x14ac:dyDescent="0.25">
      <c r="M4167" s="21">
        <f>IF(OR(ISBLANK(Débiteurs!$I4167),LOWER(Débiteurs!$I4167)="chf"),G4167-SUM(_calcC!$B4167:$E4167),G4167-SUM(_calcC!$G4167:$J4167))</f>
        <v>0</v>
      </c>
    </row>
    <row r="4168" spans="13:13" x14ac:dyDescent="0.25">
      <c r="M4168" s="21">
        <f>IF(OR(ISBLANK(Débiteurs!$I4168),LOWER(Débiteurs!$I4168)="chf"),G4168-SUM(_calcC!$B4168:$E4168),G4168-SUM(_calcC!$G4168:$J4168))</f>
        <v>0</v>
      </c>
    </row>
    <row r="4169" spans="13:13" x14ac:dyDescent="0.25">
      <c r="M4169" s="21">
        <f>IF(OR(ISBLANK(Débiteurs!$I4169),LOWER(Débiteurs!$I4169)="chf"),G4169-SUM(_calcC!$B4169:$E4169),G4169-SUM(_calcC!$G4169:$J4169))</f>
        <v>0</v>
      </c>
    </row>
    <row r="4170" spans="13:13" x14ac:dyDescent="0.25">
      <c r="M4170" s="21">
        <f>IF(OR(ISBLANK(Débiteurs!$I4170),LOWER(Débiteurs!$I4170)="chf"),G4170-SUM(_calcC!$B4170:$E4170),G4170-SUM(_calcC!$G4170:$J4170))</f>
        <v>0</v>
      </c>
    </row>
    <row r="4171" spans="13:13" x14ac:dyDescent="0.25">
      <c r="M4171" s="21">
        <f>IF(OR(ISBLANK(Débiteurs!$I4171),LOWER(Débiteurs!$I4171)="chf"),G4171-SUM(_calcC!$B4171:$E4171),G4171-SUM(_calcC!$G4171:$J4171))</f>
        <v>0</v>
      </c>
    </row>
    <row r="4172" spans="13:13" x14ac:dyDescent="0.25">
      <c r="M4172" s="21">
        <f>IF(OR(ISBLANK(Débiteurs!$I4172),LOWER(Débiteurs!$I4172)="chf"),G4172-SUM(_calcC!$B4172:$E4172),G4172-SUM(_calcC!$G4172:$J4172))</f>
        <v>0</v>
      </c>
    </row>
    <row r="4173" spans="13:13" x14ac:dyDescent="0.25">
      <c r="M4173" s="21">
        <f>IF(OR(ISBLANK(Débiteurs!$I4173),LOWER(Débiteurs!$I4173)="chf"),G4173-SUM(_calcC!$B4173:$E4173),G4173-SUM(_calcC!$G4173:$J4173))</f>
        <v>0</v>
      </c>
    </row>
    <row r="4174" spans="13:13" x14ac:dyDescent="0.25">
      <c r="M4174" s="21">
        <f>IF(OR(ISBLANK(Débiteurs!$I4174),LOWER(Débiteurs!$I4174)="chf"),G4174-SUM(_calcC!$B4174:$E4174),G4174-SUM(_calcC!$G4174:$J4174))</f>
        <v>0</v>
      </c>
    </row>
    <row r="4175" spans="13:13" x14ac:dyDescent="0.25">
      <c r="M4175" s="21">
        <f>IF(OR(ISBLANK(Débiteurs!$I4175),LOWER(Débiteurs!$I4175)="chf"),G4175-SUM(_calcC!$B4175:$E4175),G4175-SUM(_calcC!$G4175:$J4175))</f>
        <v>0</v>
      </c>
    </row>
    <row r="4176" spans="13:13" x14ac:dyDescent="0.25">
      <c r="M4176" s="21">
        <f>IF(OR(ISBLANK(Débiteurs!$I4176),LOWER(Débiteurs!$I4176)="chf"),G4176-SUM(_calcC!$B4176:$E4176),G4176-SUM(_calcC!$G4176:$J4176))</f>
        <v>0</v>
      </c>
    </row>
    <row r="4177" spans="13:13" x14ac:dyDescent="0.25">
      <c r="M4177" s="21">
        <f>IF(OR(ISBLANK(Débiteurs!$I4177),LOWER(Débiteurs!$I4177)="chf"),G4177-SUM(_calcC!$B4177:$E4177),G4177-SUM(_calcC!$G4177:$J4177))</f>
        <v>0</v>
      </c>
    </row>
    <row r="4178" spans="13:13" x14ac:dyDescent="0.25">
      <c r="M4178" s="21">
        <f>IF(OR(ISBLANK(Débiteurs!$I4178),LOWER(Débiteurs!$I4178)="chf"),G4178-SUM(_calcC!$B4178:$E4178),G4178-SUM(_calcC!$G4178:$J4178))</f>
        <v>0</v>
      </c>
    </row>
    <row r="4179" spans="13:13" x14ac:dyDescent="0.25">
      <c r="M4179" s="21">
        <f>IF(OR(ISBLANK(Débiteurs!$I4179),LOWER(Débiteurs!$I4179)="chf"),G4179-SUM(_calcC!$B4179:$E4179),G4179-SUM(_calcC!$G4179:$J4179))</f>
        <v>0</v>
      </c>
    </row>
    <row r="4180" spans="13:13" x14ac:dyDescent="0.25">
      <c r="M4180" s="21">
        <f>IF(OR(ISBLANK(Débiteurs!$I4180),LOWER(Débiteurs!$I4180)="chf"),G4180-SUM(_calcC!$B4180:$E4180),G4180-SUM(_calcC!$G4180:$J4180))</f>
        <v>0</v>
      </c>
    </row>
    <row r="4181" spans="13:13" x14ac:dyDescent="0.25">
      <c r="M4181" s="21">
        <f>IF(OR(ISBLANK(Débiteurs!$I4181),LOWER(Débiteurs!$I4181)="chf"),G4181-SUM(_calcC!$B4181:$E4181),G4181-SUM(_calcC!$G4181:$J4181))</f>
        <v>0</v>
      </c>
    </row>
    <row r="4182" spans="13:13" x14ac:dyDescent="0.25">
      <c r="M4182" s="21">
        <f>IF(OR(ISBLANK(Débiteurs!$I4182),LOWER(Débiteurs!$I4182)="chf"),G4182-SUM(_calcC!$B4182:$E4182),G4182-SUM(_calcC!$G4182:$J4182))</f>
        <v>0</v>
      </c>
    </row>
    <row r="4183" spans="13:13" x14ac:dyDescent="0.25">
      <c r="M4183" s="21">
        <f>IF(OR(ISBLANK(Débiteurs!$I4183),LOWER(Débiteurs!$I4183)="chf"),G4183-SUM(_calcC!$B4183:$E4183),G4183-SUM(_calcC!$G4183:$J4183))</f>
        <v>0</v>
      </c>
    </row>
    <row r="4184" spans="13:13" x14ac:dyDescent="0.25">
      <c r="M4184" s="21">
        <f>IF(OR(ISBLANK(Débiteurs!$I4184),LOWER(Débiteurs!$I4184)="chf"),G4184-SUM(_calcC!$B4184:$E4184),G4184-SUM(_calcC!$G4184:$J4184))</f>
        <v>0</v>
      </c>
    </row>
    <row r="4185" spans="13:13" x14ac:dyDescent="0.25">
      <c r="M4185" s="21">
        <f>IF(OR(ISBLANK(Débiteurs!$I4185),LOWER(Débiteurs!$I4185)="chf"),G4185-SUM(_calcC!$B4185:$E4185),G4185-SUM(_calcC!$G4185:$J4185))</f>
        <v>0</v>
      </c>
    </row>
    <row r="4186" spans="13:13" x14ac:dyDescent="0.25">
      <c r="M4186" s="21">
        <f>IF(OR(ISBLANK(Débiteurs!$I4186),LOWER(Débiteurs!$I4186)="chf"),G4186-SUM(_calcC!$B4186:$E4186),G4186-SUM(_calcC!$G4186:$J4186))</f>
        <v>0</v>
      </c>
    </row>
    <row r="4187" spans="13:13" x14ac:dyDescent="0.25">
      <c r="M4187" s="21">
        <f>IF(OR(ISBLANK(Débiteurs!$I4187),LOWER(Débiteurs!$I4187)="chf"),G4187-SUM(_calcC!$B4187:$E4187),G4187-SUM(_calcC!$G4187:$J4187))</f>
        <v>0</v>
      </c>
    </row>
    <row r="4188" spans="13:13" x14ac:dyDescent="0.25">
      <c r="M4188" s="21">
        <f>IF(OR(ISBLANK(Débiteurs!$I4188),LOWER(Débiteurs!$I4188)="chf"),G4188-SUM(_calcC!$B4188:$E4188),G4188-SUM(_calcC!$G4188:$J4188))</f>
        <v>0</v>
      </c>
    </row>
    <row r="4189" spans="13:13" x14ac:dyDescent="0.25">
      <c r="M4189" s="21">
        <f>IF(OR(ISBLANK(Débiteurs!$I4189),LOWER(Débiteurs!$I4189)="chf"),G4189-SUM(_calcC!$B4189:$E4189),G4189-SUM(_calcC!$G4189:$J4189))</f>
        <v>0</v>
      </c>
    </row>
    <row r="4190" spans="13:13" x14ac:dyDescent="0.25">
      <c r="M4190" s="21">
        <f>IF(OR(ISBLANK(Débiteurs!$I4190),LOWER(Débiteurs!$I4190)="chf"),G4190-SUM(_calcC!$B4190:$E4190),G4190-SUM(_calcC!$G4190:$J4190))</f>
        <v>0</v>
      </c>
    </row>
    <row r="4191" spans="13:13" x14ac:dyDescent="0.25">
      <c r="M4191" s="21">
        <f>IF(OR(ISBLANK(Débiteurs!$I4191),LOWER(Débiteurs!$I4191)="chf"),G4191-SUM(_calcC!$B4191:$E4191),G4191-SUM(_calcC!$G4191:$J4191))</f>
        <v>0</v>
      </c>
    </row>
    <row r="4192" spans="13:13" x14ac:dyDescent="0.25">
      <c r="M4192" s="21">
        <f>IF(OR(ISBLANK(Débiteurs!$I4192),LOWER(Débiteurs!$I4192)="chf"),G4192-SUM(_calcC!$B4192:$E4192),G4192-SUM(_calcC!$G4192:$J4192))</f>
        <v>0</v>
      </c>
    </row>
    <row r="4193" spans="13:13" x14ac:dyDescent="0.25">
      <c r="M4193" s="21">
        <f>IF(OR(ISBLANK(Débiteurs!$I4193),LOWER(Débiteurs!$I4193)="chf"),G4193-SUM(_calcC!$B4193:$E4193),G4193-SUM(_calcC!$G4193:$J4193))</f>
        <v>0</v>
      </c>
    </row>
    <row r="4194" spans="13:13" x14ac:dyDescent="0.25">
      <c r="M4194" s="21">
        <f>IF(OR(ISBLANK(Débiteurs!$I4194),LOWER(Débiteurs!$I4194)="chf"),G4194-SUM(_calcC!$B4194:$E4194),G4194-SUM(_calcC!$G4194:$J4194))</f>
        <v>0</v>
      </c>
    </row>
    <row r="4195" spans="13:13" x14ac:dyDescent="0.25">
      <c r="M4195" s="21">
        <f>IF(OR(ISBLANK(Débiteurs!$I4195),LOWER(Débiteurs!$I4195)="chf"),G4195-SUM(_calcC!$B4195:$E4195),G4195-SUM(_calcC!$G4195:$J4195))</f>
        <v>0</v>
      </c>
    </row>
    <row r="4196" spans="13:13" x14ac:dyDescent="0.25">
      <c r="M4196" s="21">
        <f>IF(OR(ISBLANK(Débiteurs!$I4196),LOWER(Débiteurs!$I4196)="chf"),G4196-SUM(_calcC!$B4196:$E4196),G4196-SUM(_calcC!$G4196:$J4196))</f>
        <v>0</v>
      </c>
    </row>
    <row r="4197" spans="13:13" x14ac:dyDescent="0.25">
      <c r="M4197" s="21">
        <f>IF(OR(ISBLANK(Débiteurs!$I4197),LOWER(Débiteurs!$I4197)="chf"),G4197-SUM(_calcC!$B4197:$E4197),G4197-SUM(_calcC!$G4197:$J4197))</f>
        <v>0</v>
      </c>
    </row>
    <row r="4198" spans="13:13" x14ac:dyDescent="0.25">
      <c r="M4198" s="21">
        <f>IF(OR(ISBLANK(Débiteurs!$I4198),LOWER(Débiteurs!$I4198)="chf"),G4198-SUM(_calcC!$B4198:$E4198),G4198-SUM(_calcC!$G4198:$J4198))</f>
        <v>0</v>
      </c>
    </row>
    <row r="4199" spans="13:13" x14ac:dyDescent="0.25">
      <c r="M4199" s="21">
        <f>IF(OR(ISBLANK(Débiteurs!$I4199),LOWER(Débiteurs!$I4199)="chf"),G4199-SUM(_calcC!$B4199:$E4199),G4199-SUM(_calcC!$G4199:$J4199))</f>
        <v>0</v>
      </c>
    </row>
    <row r="4200" spans="13:13" x14ac:dyDescent="0.25">
      <c r="M4200" s="21">
        <f>IF(OR(ISBLANK(Débiteurs!$I4200),LOWER(Débiteurs!$I4200)="chf"),G4200-SUM(_calcC!$B4200:$E4200),G4200-SUM(_calcC!$G4200:$J4200))</f>
        <v>0</v>
      </c>
    </row>
    <row r="4201" spans="13:13" x14ac:dyDescent="0.25">
      <c r="M4201" s="21">
        <f>IF(OR(ISBLANK(Débiteurs!$I4201),LOWER(Débiteurs!$I4201)="chf"),G4201-SUM(_calcC!$B4201:$E4201),G4201-SUM(_calcC!$G4201:$J4201))</f>
        <v>0</v>
      </c>
    </row>
    <row r="4202" spans="13:13" x14ac:dyDescent="0.25">
      <c r="M4202" s="21">
        <f>IF(OR(ISBLANK(Débiteurs!$I4202),LOWER(Débiteurs!$I4202)="chf"),G4202-SUM(_calcC!$B4202:$E4202),G4202-SUM(_calcC!$G4202:$J4202))</f>
        <v>0</v>
      </c>
    </row>
    <row r="4203" spans="13:13" x14ac:dyDescent="0.25">
      <c r="M4203" s="21">
        <f>IF(OR(ISBLANK(Débiteurs!$I4203),LOWER(Débiteurs!$I4203)="chf"),G4203-SUM(_calcC!$B4203:$E4203),G4203-SUM(_calcC!$G4203:$J4203))</f>
        <v>0</v>
      </c>
    </row>
    <row r="4204" spans="13:13" x14ac:dyDescent="0.25">
      <c r="M4204" s="21">
        <f>IF(OR(ISBLANK(Débiteurs!$I4204),LOWER(Débiteurs!$I4204)="chf"),G4204-SUM(_calcC!$B4204:$E4204),G4204-SUM(_calcC!$G4204:$J4204))</f>
        <v>0</v>
      </c>
    </row>
    <row r="4205" spans="13:13" x14ac:dyDescent="0.25">
      <c r="M4205" s="21">
        <f>IF(OR(ISBLANK(Débiteurs!$I4205),LOWER(Débiteurs!$I4205)="chf"),G4205-SUM(_calcC!$B4205:$E4205),G4205-SUM(_calcC!$G4205:$J4205))</f>
        <v>0</v>
      </c>
    </row>
    <row r="4206" spans="13:13" x14ac:dyDescent="0.25">
      <c r="M4206" s="21">
        <f>IF(OR(ISBLANK(Débiteurs!$I4206),LOWER(Débiteurs!$I4206)="chf"),G4206-SUM(_calcC!$B4206:$E4206),G4206-SUM(_calcC!$G4206:$J4206))</f>
        <v>0</v>
      </c>
    </row>
    <row r="4207" spans="13:13" x14ac:dyDescent="0.25">
      <c r="M4207" s="21">
        <f>IF(OR(ISBLANK(Débiteurs!$I4207),LOWER(Débiteurs!$I4207)="chf"),G4207-SUM(_calcC!$B4207:$E4207),G4207-SUM(_calcC!$G4207:$J4207))</f>
        <v>0</v>
      </c>
    </row>
    <row r="4208" spans="13:13" x14ac:dyDescent="0.25">
      <c r="M4208" s="21">
        <f>IF(OR(ISBLANK(Débiteurs!$I4208),LOWER(Débiteurs!$I4208)="chf"),G4208-SUM(_calcC!$B4208:$E4208),G4208-SUM(_calcC!$G4208:$J4208))</f>
        <v>0</v>
      </c>
    </row>
    <row r="4209" spans="13:13" x14ac:dyDescent="0.25">
      <c r="M4209" s="21">
        <f>IF(OR(ISBLANK(Débiteurs!$I4209),LOWER(Débiteurs!$I4209)="chf"),G4209-SUM(_calcC!$B4209:$E4209),G4209-SUM(_calcC!$G4209:$J4209))</f>
        <v>0</v>
      </c>
    </row>
    <row r="4210" spans="13:13" x14ac:dyDescent="0.25">
      <c r="M4210" s="21">
        <f>IF(OR(ISBLANK(Débiteurs!$I4210),LOWER(Débiteurs!$I4210)="chf"),G4210-SUM(_calcC!$B4210:$E4210),G4210-SUM(_calcC!$G4210:$J4210))</f>
        <v>0</v>
      </c>
    </row>
    <row r="4211" spans="13:13" x14ac:dyDescent="0.25">
      <c r="M4211" s="21">
        <f>IF(OR(ISBLANK(Débiteurs!$I4211),LOWER(Débiteurs!$I4211)="chf"),G4211-SUM(_calcC!$B4211:$E4211),G4211-SUM(_calcC!$G4211:$J4211))</f>
        <v>0</v>
      </c>
    </row>
    <row r="4212" spans="13:13" x14ac:dyDescent="0.25">
      <c r="M4212" s="21">
        <f>IF(OR(ISBLANK(Débiteurs!$I4212),LOWER(Débiteurs!$I4212)="chf"),G4212-SUM(_calcC!$B4212:$E4212),G4212-SUM(_calcC!$G4212:$J4212))</f>
        <v>0</v>
      </c>
    </row>
    <row r="4213" spans="13:13" x14ac:dyDescent="0.25">
      <c r="M4213" s="21">
        <f>IF(OR(ISBLANK(Débiteurs!$I4213),LOWER(Débiteurs!$I4213)="chf"),G4213-SUM(_calcC!$B4213:$E4213),G4213-SUM(_calcC!$G4213:$J4213))</f>
        <v>0</v>
      </c>
    </row>
    <row r="4214" spans="13:13" x14ac:dyDescent="0.25">
      <c r="M4214" s="21">
        <f>IF(OR(ISBLANK(Débiteurs!$I4214),LOWER(Débiteurs!$I4214)="chf"),G4214-SUM(_calcC!$B4214:$E4214),G4214-SUM(_calcC!$G4214:$J4214))</f>
        <v>0</v>
      </c>
    </row>
    <row r="4215" spans="13:13" x14ac:dyDescent="0.25">
      <c r="M4215" s="21">
        <f>IF(OR(ISBLANK(Débiteurs!$I4215),LOWER(Débiteurs!$I4215)="chf"),G4215-SUM(_calcC!$B4215:$E4215),G4215-SUM(_calcC!$G4215:$J4215))</f>
        <v>0</v>
      </c>
    </row>
    <row r="4216" spans="13:13" x14ac:dyDescent="0.25">
      <c r="M4216" s="21">
        <f>IF(OR(ISBLANK(Débiteurs!$I4216),LOWER(Débiteurs!$I4216)="chf"),G4216-SUM(_calcC!$B4216:$E4216),G4216-SUM(_calcC!$G4216:$J4216))</f>
        <v>0</v>
      </c>
    </row>
    <row r="4217" spans="13:13" x14ac:dyDescent="0.25">
      <c r="M4217" s="21">
        <f>IF(OR(ISBLANK(Débiteurs!$I4217),LOWER(Débiteurs!$I4217)="chf"),G4217-SUM(_calcC!$B4217:$E4217),G4217-SUM(_calcC!$G4217:$J4217))</f>
        <v>0</v>
      </c>
    </row>
    <row r="4218" spans="13:13" x14ac:dyDescent="0.25">
      <c r="M4218" s="21">
        <f>IF(OR(ISBLANK(Débiteurs!$I4218),LOWER(Débiteurs!$I4218)="chf"),G4218-SUM(_calcC!$B4218:$E4218),G4218-SUM(_calcC!$G4218:$J4218))</f>
        <v>0</v>
      </c>
    </row>
    <row r="4219" spans="13:13" x14ac:dyDescent="0.25">
      <c r="M4219" s="21">
        <f>IF(OR(ISBLANK(Débiteurs!$I4219),LOWER(Débiteurs!$I4219)="chf"),G4219-SUM(_calcC!$B4219:$E4219),G4219-SUM(_calcC!$G4219:$J4219))</f>
        <v>0</v>
      </c>
    </row>
    <row r="4220" spans="13:13" x14ac:dyDescent="0.25">
      <c r="M4220" s="21">
        <f>IF(OR(ISBLANK(Débiteurs!$I4220),LOWER(Débiteurs!$I4220)="chf"),G4220-SUM(_calcC!$B4220:$E4220),G4220-SUM(_calcC!$G4220:$J4220))</f>
        <v>0</v>
      </c>
    </row>
    <row r="4221" spans="13:13" x14ac:dyDescent="0.25">
      <c r="M4221" s="21">
        <f>IF(OR(ISBLANK(Débiteurs!$I4221),LOWER(Débiteurs!$I4221)="chf"),G4221-SUM(_calcC!$B4221:$E4221),G4221-SUM(_calcC!$G4221:$J4221))</f>
        <v>0</v>
      </c>
    </row>
    <row r="4222" spans="13:13" x14ac:dyDescent="0.25">
      <c r="M4222" s="21">
        <f>IF(OR(ISBLANK(Débiteurs!$I4222),LOWER(Débiteurs!$I4222)="chf"),G4222-SUM(_calcC!$B4222:$E4222),G4222-SUM(_calcC!$G4222:$J4222))</f>
        <v>0</v>
      </c>
    </row>
    <row r="4223" spans="13:13" x14ac:dyDescent="0.25">
      <c r="M4223" s="21">
        <f>IF(OR(ISBLANK(Débiteurs!$I4223),LOWER(Débiteurs!$I4223)="chf"),G4223-SUM(_calcC!$B4223:$E4223),G4223-SUM(_calcC!$G4223:$J4223))</f>
        <v>0</v>
      </c>
    </row>
    <row r="4224" spans="13:13" x14ac:dyDescent="0.25">
      <c r="M4224" s="21">
        <f>IF(OR(ISBLANK(Débiteurs!$I4224),LOWER(Débiteurs!$I4224)="chf"),G4224-SUM(_calcC!$B4224:$E4224),G4224-SUM(_calcC!$G4224:$J4224))</f>
        <v>0</v>
      </c>
    </row>
    <row r="4225" spans="13:13" x14ac:dyDescent="0.25">
      <c r="M4225" s="21">
        <f>IF(OR(ISBLANK(Débiteurs!$I4225),LOWER(Débiteurs!$I4225)="chf"),G4225-SUM(_calcC!$B4225:$E4225),G4225-SUM(_calcC!$G4225:$J4225))</f>
        <v>0</v>
      </c>
    </row>
    <row r="4226" spans="13:13" x14ac:dyDescent="0.25">
      <c r="M4226" s="21">
        <f>IF(OR(ISBLANK(Débiteurs!$I4226),LOWER(Débiteurs!$I4226)="chf"),G4226-SUM(_calcC!$B4226:$E4226),G4226-SUM(_calcC!$G4226:$J4226))</f>
        <v>0</v>
      </c>
    </row>
    <row r="4227" spans="13:13" x14ac:dyDescent="0.25">
      <c r="M4227" s="21">
        <f>IF(OR(ISBLANK(Débiteurs!$I4227),LOWER(Débiteurs!$I4227)="chf"),G4227-SUM(_calcC!$B4227:$E4227),G4227-SUM(_calcC!$G4227:$J4227))</f>
        <v>0</v>
      </c>
    </row>
    <row r="4228" spans="13:13" x14ac:dyDescent="0.25">
      <c r="M4228" s="21">
        <f>IF(OR(ISBLANK(Débiteurs!$I4228),LOWER(Débiteurs!$I4228)="chf"),G4228-SUM(_calcC!$B4228:$E4228),G4228-SUM(_calcC!$G4228:$J4228))</f>
        <v>0</v>
      </c>
    </row>
    <row r="4229" spans="13:13" x14ac:dyDescent="0.25">
      <c r="M4229" s="21">
        <f>IF(OR(ISBLANK(Débiteurs!$I4229),LOWER(Débiteurs!$I4229)="chf"),G4229-SUM(_calcC!$B4229:$E4229),G4229-SUM(_calcC!$G4229:$J4229))</f>
        <v>0</v>
      </c>
    </row>
    <row r="4230" spans="13:13" x14ac:dyDescent="0.25">
      <c r="M4230" s="21">
        <f>IF(OR(ISBLANK(Débiteurs!$I4230),LOWER(Débiteurs!$I4230)="chf"),G4230-SUM(_calcC!$B4230:$E4230),G4230-SUM(_calcC!$G4230:$J4230))</f>
        <v>0</v>
      </c>
    </row>
    <row r="4231" spans="13:13" x14ac:dyDescent="0.25">
      <c r="M4231" s="21">
        <f>IF(OR(ISBLANK(Débiteurs!$I4231),LOWER(Débiteurs!$I4231)="chf"),G4231-SUM(_calcC!$B4231:$E4231),G4231-SUM(_calcC!$G4231:$J4231))</f>
        <v>0</v>
      </c>
    </row>
    <row r="4232" spans="13:13" x14ac:dyDescent="0.25">
      <c r="M4232" s="21">
        <f>IF(OR(ISBLANK(Débiteurs!$I4232),LOWER(Débiteurs!$I4232)="chf"),G4232-SUM(_calcC!$B4232:$E4232),G4232-SUM(_calcC!$G4232:$J4232))</f>
        <v>0</v>
      </c>
    </row>
    <row r="4233" spans="13:13" x14ac:dyDescent="0.25">
      <c r="M4233" s="21">
        <f>IF(OR(ISBLANK(Débiteurs!$I4233),LOWER(Débiteurs!$I4233)="chf"),G4233-SUM(_calcC!$B4233:$E4233),G4233-SUM(_calcC!$G4233:$J4233))</f>
        <v>0</v>
      </c>
    </row>
    <row r="4234" spans="13:13" x14ac:dyDescent="0.25">
      <c r="M4234" s="21">
        <f>IF(OR(ISBLANK(Débiteurs!$I4234),LOWER(Débiteurs!$I4234)="chf"),G4234-SUM(_calcC!$B4234:$E4234),G4234-SUM(_calcC!$G4234:$J4234))</f>
        <v>0</v>
      </c>
    </row>
    <row r="4235" spans="13:13" x14ac:dyDescent="0.25">
      <c r="M4235" s="21">
        <f>IF(OR(ISBLANK(Débiteurs!$I4235),LOWER(Débiteurs!$I4235)="chf"),G4235-SUM(_calcC!$B4235:$E4235),G4235-SUM(_calcC!$G4235:$J4235))</f>
        <v>0</v>
      </c>
    </row>
    <row r="4236" spans="13:13" x14ac:dyDescent="0.25">
      <c r="M4236" s="21">
        <f>IF(OR(ISBLANK(Débiteurs!$I4236),LOWER(Débiteurs!$I4236)="chf"),G4236-SUM(_calcC!$B4236:$E4236),G4236-SUM(_calcC!$G4236:$J4236))</f>
        <v>0</v>
      </c>
    </row>
    <row r="4237" spans="13:13" x14ac:dyDescent="0.25">
      <c r="M4237" s="21">
        <f>IF(OR(ISBLANK(Débiteurs!$I4237),LOWER(Débiteurs!$I4237)="chf"),G4237-SUM(_calcC!$B4237:$E4237),G4237-SUM(_calcC!$G4237:$J4237))</f>
        <v>0</v>
      </c>
    </row>
    <row r="4238" spans="13:13" x14ac:dyDescent="0.25">
      <c r="M4238" s="21">
        <f>IF(OR(ISBLANK(Débiteurs!$I4238),LOWER(Débiteurs!$I4238)="chf"),G4238-SUM(_calcC!$B4238:$E4238),G4238-SUM(_calcC!$G4238:$J4238))</f>
        <v>0</v>
      </c>
    </row>
    <row r="4239" spans="13:13" x14ac:dyDescent="0.25">
      <c r="M4239" s="21">
        <f>IF(OR(ISBLANK(Débiteurs!$I4239),LOWER(Débiteurs!$I4239)="chf"),G4239-SUM(_calcC!$B4239:$E4239),G4239-SUM(_calcC!$G4239:$J4239))</f>
        <v>0</v>
      </c>
    </row>
    <row r="4240" spans="13:13" x14ac:dyDescent="0.25">
      <c r="M4240" s="21">
        <f>IF(OR(ISBLANK(Débiteurs!$I4240),LOWER(Débiteurs!$I4240)="chf"),G4240-SUM(_calcC!$B4240:$E4240),G4240-SUM(_calcC!$G4240:$J4240))</f>
        <v>0</v>
      </c>
    </row>
    <row r="4241" spans="13:13" x14ac:dyDescent="0.25">
      <c r="M4241" s="21">
        <f>IF(OR(ISBLANK(Débiteurs!$I4241),LOWER(Débiteurs!$I4241)="chf"),G4241-SUM(_calcC!$B4241:$E4241),G4241-SUM(_calcC!$G4241:$J4241))</f>
        <v>0</v>
      </c>
    </row>
    <row r="4242" spans="13:13" x14ac:dyDescent="0.25">
      <c r="M4242" s="21">
        <f>IF(OR(ISBLANK(Débiteurs!$I4242),LOWER(Débiteurs!$I4242)="chf"),G4242-SUM(_calcC!$B4242:$E4242),G4242-SUM(_calcC!$G4242:$J4242))</f>
        <v>0</v>
      </c>
    </row>
    <row r="4243" spans="13:13" x14ac:dyDescent="0.25">
      <c r="M4243" s="21">
        <f>IF(OR(ISBLANK(Débiteurs!$I4243),LOWER(Débiteurs!$I4243)="chf"),G4243-SUM(_calcC!$B4243:$E4243),G4243-SUM(_calcC!$G4243:$J4243))</f>
        <v>0</v>
      </c>
    </row>
    <row r="4244" spans="13:13" x14ac:dyDescent="0.25">
      <c r="M4244" s="21">
        <f>IF(OR(ISBLANK(Débiteurs!$I4244),LOWER(Débiteurs!$I4244)="chf"),G4244-SUM(_calcC!$B4244:$E4244),G4244-SUM(_calcC!$G4244:$J4244))</f>
        <v>0</v>
      </c>
    </row>
    <row r="4245" spans="13:13" x14ac:dyDescent="0.25">
      <c r="M4245" s="21">
        <f>IF(OR(ISBLANK(Débiteurs!$I4245),LOWER(Débiteurs!$I4245)="chf"),G4245-SUM(_calcC!$B4245:$E4245),G4245-SUM(_calcC!$G4245:$J4245))</f>
        <v>0</v>
      </c>
    </row>
    <row r="4246" spans="13:13" x14ac:dyDescent="0.25">
      <c r="M4246" s="21">
        <f>IF(OR(ISBLANK(Débiteurs!$I4246),LOWER(Débiteurs!$I4246)="chf"),G4246-SUM(_calcC!$B4246:$E4246),G4246-SUM(_calcC!$G4246:$J4246))</f>
        <v>0</v>
      </c>
    </row>
    <row r="4247" spans="13:13" x14ac:dyDescent="0.25">
      <c r="M4247" s="21">
        <f>IF(OR(ISBLANK(Débiteurs!$I4247),LOWER(Débiteurs!$I4247)="chf"),G4247-SUM(_calcC!$B4247:$E4247),G4247-SUM(_calcC!$G4247:$J4247))</f>
        <v>0</v>
      </c>
    </row>
    <row r="4248" spans="13:13" x14ac:dyDescent="0.25">
      <c r="M4248" s="21">
        <f>IF(OR(ISBLANK(Débiteurs!$I4248),LOWER(Débiteurs!$I4248)="chf"),G4248-SUM(_calcC!$B4248:$E4248),G4248-SUM(_calcC!$G4248:$J4248))</f>
        <v>0</v>
      </c>
    </row>
    <row r="4249" spans="13:13" x14ac:dyDescent="0.25">
      <c r="M4249" s="21">
        <f>IF(OR(ISBLANK(Débiteurs!$I4249),LOWER(Débiteurs!$I4249)="chf"),G4249-SUM(_calcC!$B4249:$E4249),G4249-SUM(_calcC!$G4249:$J4249))</f>
        <v>0</v>
      </c>
    </row>
    <row r="4250" spans="13:13" x14ac:dyDescent="0.25">
      <c r="M4250" s="21">
        <f>IF(OR(ISBLANK(Débiteurs!$I4250),LOWER(Débiteurs!$I4250)="chf"),G4250-SUM(_calcC!$B4250:$E4250),G4250-SUM(_calcC!$G4250:$J4250))</f>
        <v>0</v>
      </c>
    </row>
    <row r="4251" spans="13:13" x14ac:dyDescent="0.25">
      <c r="M4251" s="21">
        <f>IF(OR(ISBLANK(Débiteurs!$I4251),LOWER(Débiteurs!$I4251)="chf"),G4251-SUM(_calcC!$B4251:$E4251),G4251-SUM(_calcC!$G4251:$J4251))</f>
        <v>0</v>
      </c>
    </row>
    <row r="4252" spans="13:13" x14ac:dyDescent="0.25">
      <c r="M4252" s="21">
        <f>IF(OR(ISBLANK(Débiteurs!$I4252),LOWER(Débiteurs!$I4252)="chf"),G4252-SUM(_calcC!$B4252:$E4252),G4252-SUM(_calcC!$G4252:$J4252))</f>
        <v>0</v>
      </c>
    </row>
    <row r="4253" spans="13:13" x14ac:dyDescent="0.25">
      <c r="M4253" s="21">
        <f>IF(OR(ISBLANK(Débiteurs!$I4253),LOWER(Débiteurs!$I4253)="chf"),G4253-SUM(_calcC!$B4253:$E4253),G4253-SUM(_calcC!$G4253:$J4253))</f>
        <v>0</v>
      </c>
    </row>
    <row r="4254" spans="13:13" x14ac:dyDescent="0.25">
      <c r="M4254" s="21">
        <f>IF(OR(ISBLANK(Débiteurs!$I4254),LOWER(Débiteurs!$I4254)="chf"),G4254-SUM(_calcC!$B4254:$E4254),G4254-SUM(_calcC!$G4254:$J4254))</f>
        <v>0</v>
      </c>
    </row>
    <row r="4255" spans="13:13" x14ac:dyDescent="0.25">
      <c r="M4255" s="21">
        <f>IF(OR(ISBLANK(Débiteurs!$I4255),LOWER(Débiteurs!$I4255)="chf"),G4255-SUM(_calcC!$B4255:$E4255),G4255-SUM(_calcC!$G4255:$J4255))</f>
        <v>0</v>
      </c>
    </row>
    <row r="4256" spans="13:13" x14ac:dyDescent="0.25">
      <c r="M4256" s="21">
        <f>IF(OR(ISBLANK(Débiteurs!$I4256),LOWER(Débiteurs!$I4256)="chf"),G4256-SUM(_calcC!$B4256:$E4256),G4256-SUM(_calcC!$G4256:$J4256))</f>
        <v>0</v>
      </c>
    </row>
    <row r="4257" spans="13:13" x14ac:dyDescent="0.25">
      <c r="M4257" s="21">
        <f>IF(OR(ISBLANK(Débiteurs!$I4257),LOWER(Débiteurs!$I4257)="chf"),G4257-SUM(_calcC!$B4257:$E4257),G4257-SUM(_calcC!$G4257:$J4257))</f>
        <v>0</v>
      </c>
    </row>
    <row r="4258" spans="13:13" x14ac:dyDescent="0.25">
      <c r="M4258" s="21">
        <f>IF(OR(ISBLANK(Débiteurs!$I4258),LOWER(Débiteurs!$I4258)="chf"),G4258-SUM(_calcC!$B4258:$E4258),G4258-SUM(_calcC!$G4258:$J4258))</f>
        <v>0</v>
      </c>
    </row>
    <row r="4259" spans="13:13" x14ac:dyDescent="0.25">
      <c r="M4259" s="21">
        <f>IF(OR(ISBLANK(Débiteurs!$I4259),LOWER(Débiteurs!$I4259)="chf"),G4259-SUM(_calcC!$B4259:$E4259),G4259-SUM(_calcC!$G4259:$J4259))</f>
        <v>0</v>
      </c>
    </row>
    <row r="4260" spans="13:13" x14ac:dyDescent="0.25">
      <c r="M4260" s="21">
        <f>IF(OR(ISBLANK(Débiteurs!$I4260),LOWER(Débiteurs!$I4260)="chf"),G4260-SUM(_calcC!$B4260:$E4260),G4260-SUM(_calcC!$G4260:$J4260))</f>
        <v>0</v>
      </c>
    </row>
    <row r="4261" spans="13:13" x14ac:dyDescent="0.25">
      <c r="M4261" s="21">
        <f>IF(OR(ISBLANK(Débiteurs!$I4261),LOWER(Débiteurs!$I4261)="chf"),G4261-SUM(_calcC!$B4261:$E4261),G4261-SUM(_calcC!$G4261:$J4261))</f>
        <v>0</v>
      </c>
    </row>
    <row r="4262" spans="13:13" x14ac:dyDescent="0.25">
      <c r="M4262" s="21">
        <f>IF(OR(ISBLANK(Débiteurs!$I4262),LOWER(Débiteurs!$I4262)="chf"),G4262-SUM(_calcC!$B4262:$E4262),G4262-SUM(_calcC!$G4262:$J4262))</f>
        <v>0</v>
      </c>
    </row>
    <row r="4263" spans="13:13" x14ac:dyDescent="0.25">
      <c r="M4263" s="21">
        <f>IF(OR(ISBLANK(Débiteurs!$I4263),LOWER(Débiteurs!$I4263)="chf"),G4263-SUM(_calcC!$B4263:$E4263),G4263-SUM(_calcC!$G4263:$J4263))</f>
        <v>0</v>
      </c>
    </row>
    <row r="4264" spans="13:13" x14ac:dyDescent="0.25">
      <c r="M4264" s="21">
        <f>IF(OR(ISBLANK(Débiteurs!$I4264),LOWER(Débiteurs!$I4264)="chf"),G4264-SUM(_calcC!$B4264:$E4264),G4264-SUM(_calcC!$G4264:$J4264))</f>
        <v>0</v>
      </c>
    </row>
    <row r="4265" spans="13:13" x14ac:dyDescent="0.25">
      <c r="M4265" s="21">
        <f>IF(OR(ISBLANK(Débiteurs!$I4265),LOWER(Débiteurs!$I4265)="chf"),G4265-SUM(_calcC!$B4265:$E4265),G4265-SUM(_calcC!$G4265:$J4265))</f>
        <v>0</v>
      </c>
    </row>
    <row r="4266" spans="13:13" x14ac:dyDescent="0.25">
      <c r="M4266" s="21">
        <f>IF(OR(ISBLANK(Débiteurs!$I4266),LOWER(Débiteurs!$I4266)="chf"),G4266-SUM(_calcC!$B4266:$E4266),G4266-SUM(_calcC!$G4266:$J4266))</f>
        <v>0</v>
      </c>
    </row>
    <row r="4267" spans="13:13" x14ac:dyDescent="0.25">
      <c r="M4267" s="21">
        <f>IF(OR(ISBLANK(Débiteurs!$I4267),LOWER(Débiteurs!$I4267)="chf"),G4267-SUM(_calcC!$B4267:$E4267),G4267-SUM(_calcC!$G4267:$J4267))</f>
        <v>0</v>
      </c>
    </row>
    <row r="4268" spans="13:13" x14ac:dyDescent="0.25">
      <c r="M4268" s="21">
        <f>IF(OR(ISBLANK(Débiteurs!$I4268),LOWER(Débiteurs!$I4268)="chf"),G4268-SUM(_calcC!$B4268:$E4268),G4268-SUM(_calcC!$G4268:$J4268))</f>
        <v>0</v>
      </c>
    </row>
    <row r="4269" spans="13:13" x14ac:dyDescent="0.25">
      <c r="M4269" s="21">
        <f>IF(OR(ISBLANK(Débiteurs!$I4269),LOWER(Débiteurs!$I4269)="chf"),G4269-SUM(_calcC!$B4269:$E4269),G4269-SUM(_calcC!$G4269:$J4269))</f>
        <v>0</v>
      </c>
    </row>
    <row r="4270" spans="13:13" x14ac:dyDescent="0.25">
      <c r="M4270" s="21">
        <f>IF(OR(ISBLANK(Débiteurs!$I4270),LOWER(Débiteurs!$I4270)="chf"),G4270-SUM(_calcC!$B4270:$E4270),G4270-SUM(_calcC!$G4270:$J4270))</f>
        <v>0</v>
      </c>
    </row>
    <row r="4271" spans="13:13" x14ac:dyDescent="0.25">
      <c r="M4271" s="21">
        <f>IF(OR(ISBLANK(Débiteurs!$I4271),LOWER(Débiteurs!$I4271)="chf"),G4271-SUM(_calcC!$B4271:$E4271),G4271-SUM(_calcC!$G4271:$J4271))</f>
        <v>0</v>
      </c>
    </row>
    <row r="4272" spans="13:13" x14ac:dyDescent="0.25">
      <c r="M4272" s="21">
        <f>IF(OR(ISBLANK(Débiteurs!$I4272),LOWER(Débiteurs!$I4272)="chf"),G4272-SUM(_calcC!$B4272:$E4272),G4272-SUM(_calcC!$G4272:$J4272))</f>
        <v>0</v>
      </c>
    </row>
    <row r="4273" spans="13:13" x14ac:dyDescent="0.25">
      <c r="M4273" s="21">
        <f>IF(OR(ISBLANK(Débiteurs!$I4273),LOWER(Débiteurs!$I4273)="chf"),G4273-SUM(_calcC!$B4273:$E4273),G4273-SUM(_calcC!$G4273:$J4273))</f>
        <v>0</v>
      </c>
    </row>
    <row r="4274" spans="13:13" x14ac:dyDescent="0.25">
      <c r="M4274" s="21">
        <f>IF(OR(ISBLANK(Débiteurs!$I4274),LOWER(Débiteurs!$I4274)="chf"),G4274-SUM(_calcC!$B4274:$E4274),G4274-SUM(_calcC!$G4274:$J4274))</f>
        <v>0</v>
      </c>
    </row>
    <row r="4275" spans="13:13" x14ac:dyDescent="0.25">
      <c r="M4275" s="21">
        <f>IF(OR(ISBLANK(Débiteurs!$I4275),LOWER(Débiteurs!$I4275)="chf"),G4275-SUM(_calcC!$B4275:$E4275),G4275-SUM(_calcC!$G4275:$J4275))</f>
        <v>0</v>
      </c>
    </row>
    <row r="4276" spans="13:13" x14ac:dyDescent="0.25">
      <c r="M4276" s="21">
        <f>IF(OR(ISBLANK(Débiteurs!$I4276),LOWER(Débiteurs!$I4276)="chf"),G4276-SUM(_calcC!$B4276:$E4276),G4276-SUM(_calcC!$G4276:$J4276))</f>
        <v>0</v>
      </c>
    </row>
    <row r="4277" spans="13:13" x14ac:dyDescent="0.25">
      <c r="M4277" s="21">
        <f>IF(OR(ISBLANK(Débiteurs!$I4277),LOWER(Débiteurs!$I4277)="chf"),G4277-SUM(_calcC!$B4277:$E4277),G4277-SUM(_calcC!$G4277:$J4277))</f>
        <v>0</v>
      </c>
    </row>
    <row r="4278" spans="13:13" x14ac:dyDescent="0.25">
      <c r="M4278" s="21">
        <f>IF(OR(ISBLANK(Débiteurs!$I4278),LOWER(Débiteurs!$I4278)="chf"),G4278-SUM(_calcC!$B4278:$E4278),G4278-SUM(_calcC!$G4278:$J4278))</f>
        <v>0</v>
      </c>
    </row>
    <row r="4279" spans="13:13" x14ac:dyDescent="0.25">
      <c r="M4279" s="21">
        <f>IF(OR(ISBLANK(Débiteurs!$I4279),LOWER(Débiteurs!$I4279)="chf"),G4279-SUM(_calcC!$B4279:$E4279),G4279-SUM(_calcC!$G4279:$J4279))</f>
        <v>0</v>
      </c>
    </row>
    <row r="4280" spans="13:13" x14ac:dyDescent="0.25">
      <c r="M4280" s="21">
        <f>IF(OR(ISBLANK(Débiteurs!$I4280),LOWER(Débiteurs!$I4280)="chf"),G4280-SUM(_calcC!$B4280:$E4280),G4280-SUM(_calcC!$G4280:$J4280))</f>
        <v>0</v>
      </c>
    </row>
    <row r="4281" spans="13:13" x14ac:dyDescent="0.25">
      <c r="M4281" s="21">
        <f>IF(OR(ISBLANK(Débiteurs!$I4281),LOWER(Débiteurs!$I4281)="chf"),G4281-SUM(_calcC!$B4281:$E4281),G4281-SUM(_calcC!$G4281:$J4281))</f>
        <v>0</v>
      </c>
    </row>
    <row r="4282" spans="13:13" x14ac:dyDescent="0.25">
      <c r="M4282" s="21">
        <f>IF(OR(ISBLANK(Débiteurs!$I4282),LOWER(Débiteurs!$I4282)="chf"),G4282-SUM(_calcC!$B4282:$E4282),G4282-SUM(_calcC!$G4282:$J4282))</f>
        <v>0</v>
      </c>
    </row>
    <row r="4283" spans="13:13" x14ac:dyDescent="0.25">
      <c r="M4283" s="21">
        <f>IF(OR(ISBLANK(Débiteurs!$I4283),LOWER(Débiteurs!$I4283)="chf"),G4283-SUM(_calcC!$B4283:$E4283),G4283-SUM(_calcC!$G4283:$J4283))</f>
        <v>0</v>
      </c>
    </row>
    <row r="4284" spans="13:13" x14ac:dyDescent="0.25">
      <c r="M4284" s="21">
        <f>IF(OR(ISBLANK(Débiteurs!$I4284),LOWER(Débiteurs!$I4284)="chf"),G4284-SUM(_calcC!$B4284:$E4284),G4284-SUM(_calcC!$G4284:$J4284))</f>
        <v>0</v>
      </c>
    </row>
    <row r="4285" spans="13:13" x14ac:dyDescent="0.25">
      <c r="M4285" s="21">
        <f>IF(OR(ISBLANK(Débiteurs!$I4285),LOWER(Débiteurs!$I4285)="chf"),G4285-SUM(_calcC!$B4285:$E4285),G4285-SUM(_calcC!$G4285:$J4285))</f>
        <v>0</v>
      </c>
    </row>
    <row r="4286" spans="13:13" x14ac:dyDescent="0.25">
      <c r="M4286" s="21">
        <f>IF(OR(ISBLANK(Débiteurs!$I4286),LOWER(Débiteurs!$I4286)="chf"),G4286-SUM(_calcC!$B4286:$E4286),G4286-SUM(_calcC!$G4286:$J4286))</f>
        <v>0</v>
      </c>
    </row>
    <row r="4287" spans="13:13" x14ac:dyDescent="0.25">
      <c r="M4287" s="21">
        <f>IF(OR(ISBLANK(Débiteurs!$I4287),LOWER(Débiteurs!$I4287)="chf"),G4287-SUM(_calcC!$B4287:$E4287),G4287-SUM(_calcC!$G4287:$J4287))</f>
        <v>0</v>
      </c>
    </row>
    <row r="4288" spans="13:13" x14ac:dyDescent="0.25">
      <c r="M4288" s="21">
        <f>IF(OR(ISBLANK(Débiteurs!$I4288),LOWER(Débiteurs!$I4288)="chf"),G4288-SUM(_calcC!$B4288:$E4288),G4288-SUM(_calcC!$G4288:$J4288))</f>
        <v>0</v>
      </c>
    </row>
    <row r="4289" spans="13:13" x14ac:dyDescent="0.25">
      <c r="M4289" s="21">
        <f>IF(OR(ISBLANK(Débiteurs!$I4289),LOWER(Débiteurs!$I4289)="chf"),G4289-SUM(_calcC!$B4289:$E4289),G4289-SUM(_calcC!$G4289:$J4289))</f>
        <v>0</v>
      </c>
    </row>
    <row r="4290" spans="13:13" x14ac:dyDescent="0.25">
      <c r="M4290" s="21">
        <f>IF(OR(ISBLANK(Débiteurs!$I4290),LOWER(Débiteurs!$I4290)="chf"),G4290-SUM(_calcC!$B4290:$E4290),G4290-SUM(_calcC!$G4290:$J4290))</f>
        <v>0</v>
      </c>
    </row>
    <row r="4291" spans="13:13" x14ac:dyDescent="0.25">
      <c r="M4291" s="21">
        <f>IF(OR(ISBLANK(Débiteurs!$I4291),LOWER(Débiteurs!$I4291)="chf"),G4291-SUM(_calcC!$B4291:$E4291),G4291-SUM(_calcC!$G4291:$J4291))</f>
        <v>0</v>
      </c>
    </row>
    <row r="4292" spans="13:13" x14ac:dyDescent="0.25">
      <c r="M4292" s="21">
        <f>IF(OR(ISBLANK(Débiteurs!$I4292),LOWER(Débiteurs!$I4292)="chf"),G4292-SUM(_calcC!$B4292:$E4292),G4292-SUM(_calcC!$G4292:$J4292))</f>
        <v>0</v>
      </c>
    </row>
    <row r="4293" spans="13:13" x14ac:dyDescent="0.25">
      <c r="M4293" s="21">
        <f>IF(OR(ISBLANK(Débiteurs!$I4293),LOWER(Débiteurs!$I4293)="chf"),G4293-SUM(_calcC!$B4293:$E4293),G4293-SUM(_calcC!$G4293:$J4293))</f>
        <v>0</v>
      </c>
    </row>
    <row r="4294" spans="13:13" x14ac:dyDescent="0.25">
      <c r="M4294" s="21">
        <f>IF(OR(ISBLANK(Débiteurs!$I4294),LOWER(Débiteurs!$I4294)="chf"),G4294-SUM(_calcC!$B4294:$E4294),G4294-SUM(_calcC!$G4294:$J4294))</f>
        <v>0</v>
      </c>
    </row>
    <row r="4295" spans="13:13" x14ac:dyDescent="0.25">
      <c r="M4295" s="21">
        <f>IF(OR(ISBLANK(Débiteurs!$I4295),LOWER(Débiteurs!$I4295)="chf"),G4295-SUM(_calcC!$B4295:$E4295),G4295-SUM(_calcC!$G4295:$J4295))</f>
        <v>0</v>
      </c>
    </row>
    <row r="4296" spans="13:13" x14ac:dyDescent="0.25">
      <c r="M4296" s="21">
        <f>IF(OR(ISBLANK(Débiteurs!$I4296),LOWER(Débiteurs!$I4296)="chf"),G4296-SUM(_calcC!$B4296:$E4296),G4296-SUM(_calcC!$G4296:$J4296))</f>
        <v>0</v>
      </c>
    </row>
    <row r="4297" spans="13:13" x14ac:dyDescent="0.25">
      <c r="M4297" s="21">
        <f>IF(OR(ISBLANK(Débiteurs!$I4297),LOWER(Débiteurs!$I4297)="chf"),G4297-SUM(_calcC!$B4297:$E4297),G4297-SUM(_calcC!$G4297:$J4297))</f>
        <v>0</v>
      </c>
    </row>
    <row r="4298" spans="13:13" x14ac:dyDescent="0.25">
      <c r="M4298" s="21">
        <f>IF(OR(ISBLANK(Débiteurs!$I4298),LOWER(Débiteurs!$I4298)="chf"),G4298-SUM(_calcC!$B4298:$E4298),G4298-SUM(_calcC!$G4298:$J4298))</f>
        <v>0</v>
      </c>
    </row>
    <row r="4299" spans="13:13" x14ac:dyDescent="0.25">
      <c r="M4299" s="21">
        <f>IF(OR(ISBLANK(Débiteurs!$I4299),LOWER(Débiteurs!$I4299)="chf"),G4299-SUM(_calcC!$B4299:$E4299),G4299-SUM(_calcC!$G4299:$J4299))</f>
        <v>0</v>
      </c>
    </row>
    <row r="4300" spans="13:13" x14ac:dyDescent="0.25">
      <c r="M4300" s="21">
        <f>IF(OR(ISBLANK(Débiteurs!$I4300),LOWER(Débiteurs!$I4300)="chf"),G4300-SUM(_calcC!$B4300:$E4300),G4300-SUM(_calcC!$G4300:$J4300))</f>
        <v>0</v>
      </c>
    </row>
    <row r="4301" spans="13:13" x14ac:dyDescent="0.25">
      <c r="M4301" s="21">
        <f>IF(OR(ISBLANK(Débiteurs!$I4301),LOWER(Débiteurs!$I4301)="chf"),G4301-SUM(_calcC!$B4301:$E4301),G4301-SUM(_calcC!$G4301:$J4301))</f>
        <v>0</v>
      </c>
    </row>
    <row r="4302" spans="13:13" x14ac:dyDescent="0.25">
      <c r="M4302" s="21">
        <f>IF(OR(ISBLANK(Débiteurs!$I4302),LOWER(Débiteurs!$I4302)="chf"),G4302-SUM(_calcC!$B4302:$E4302),G4302-SUM(_calcC!$G4302:$J4302))</f>
        <v>0</v>
      </c>
    </row>
    <row r="4303" spans="13:13" x14ac:dyDescent="0.25">
      <c r="M4303" s="21">
        <f>IF(OR(ISBLANK(Débiteurs!$I4303),LOWER(Débiteurs!$I4303)="chf"),G4303-SUM(_calcC!$B4303:$E4303),G4303-SUM(_calcC!$G4303:$J4303))</f>
        <v>0</v>
      </c>
    </row>
    <row r="4304" spans="13:13" x14ac:dyDescent="0.25">
      <c r="M4304" s="21">
        <f>IF(OR(ISBLANK(Débiteurs!$I4304),LOWER(Débiteurs!$I4304)="chf"),G4304-SUM(_calcC!$B4304:$E4304),G4304-SUM(_calcC!$G4304:$J4304))</f>
        <v>0</v>
      </c>
    </row>
    <row r="4305" spans="13:13" x14ac:dyDescent="0.25">
      <c r="M4305" s="21">
        <f>IF(OR(ISBLANK(Débiteurs!$I4305),LOWER(Débiteurs!$I4305)="chf"),G4305-SUM(_calcC!$B4305:$E4305),G4305-SUM(_calcC!$G4305:$J4305))</f>
        <v>0</v>
      </c>
    </row>
    <row r="4306" spans="13:13" x14ac:dyDescent="0.25">
      <c r="M4306" s="21">
        <f>IF(OR(ISBLANK(Débiteurs!$I4306),LOWER(Débiteurs!$I4306)="chf"),G4306-SUM(_calcC!$B4306:$E4306),G4306-SUM(_calcC!$G4306:$J4306))</f>
        <v>0</v>
      </c>
    </row>
    <row r="4307" spans="13:13" x14ac:dyDescent="0.25">
      <c r="M4307" s="21">
        <f>IF(OR(ISBLANK(Débiteurs!$I4307),LOWER(Débiteurs!$I4307)="chf"),G4307-SUM(_calcC!$B4307:$E4307),G4307-SUM(_calcC!$G4307:$J4307))</f>
        <v>0</v>
      </c>
    </row>
    <row r="4308" spans="13:13" x14ac:dyDescent="0.25">
      <c r="M4308" s="21">
        <f>IF(OR(ISBLANK(Débiteurs!$I4308),LOWER(Débiteurs!$I4308)="chf"),G4308-SUM(_calcC!$B4308:$E4308),G4308-SUM(_calcC!$G4308:$J4308))</f>
        <v>0</v>
      </c>
    </row>
    <row r="4309" spans="13:13" x14ac:dyDescent="0.25">
      <c r="M4309" s="21">
        <f>IF(OR(ISBLANK(Débiteurs!$I4309),LOWER(Débiteurs!$I4309)="chf"),G4309-SUM(_calcC!$B4309:$E4309),G4309-SUM(_calcC!$G4309:$J4309))</f>
        <v>0</v>
      </c>
    </row>
    <row r="4310" spans="13:13" x14ac:dyDescent="0.25">
      <c r="M4310" s="21">
        <f>IF(OR(ISBLANK(Débiteurs!$I4310),LOWER(Débiteurs!$I4310)="chf"),G4310-SUM(_calcC!$B4310:$E4310),G4310-SUM(_calcC!$G4310:$J4310))</f>
        <v>0</v>
      </c>
    </row>
    <row r="4311" spans="13:13" x14ac:dyDescent="0.25">
      <c r="M4311" s="21">
        <f>IF(OR(ISBLANK(Débiteurs!$I4311),LOWER(Débiteurs!$I4311)="chf"),G4311-SUM(_calcC!$B4311:$E4311),G4311-SUM(_calcC!$G4311:$J4311))</f>
        <v>0</v>
      </c>
    </row>
    <row r="4312" spans="13:13" x14ac:dyDescent="0.25">
      <c r="M4312" s="21">
        <f>IF(OR(ISBLANK(Débiteurs!$I4312),LOWER(Débiteurs!$I4312)="chf"),G4312-SUM(_calcC!$B4312:$E4312),G4312-SUM(_calcC!$G4312:$J4312))</f>
        <v>0</v>
      </c>
    </row>
    <row r="4313" spans="13:13" x14ac:dyDescent="0.25">
      <c r="M4313" s="21">
        <f>IF(OR(ISBLANK(Débiteurs!$I4313),LOWER(Débiteurs!$I4313)="chf"),G4313-SUM(_calcC!$B4313:$E4313),G4313-SUM(_calcC!$G4313:$J4313))</f>
        <v>0</v>
      </c>
    </row>
    <row r="4314" spans="13:13" x14ac:dyDescent="0.25">
      <c r="M4314" s="21">
        <f>IF(OR(ISBLANK(Débiteurs!$I4314),LOWER(Débiteurs!$I4314)="chf"),G4314-SUM(_calcC!$B4314:$E4314),G4314-SUM(_calcC!$G4314:$J4314))</f>
        <v>0</v>
      </c>
    </row>
    <row r="4315" spans="13:13" x14ac:dyDescent="0.25">
      <c r="M4315" s="21">
        <f>IF(OR(ISBLANK(Débiteurs!$I4315),LOWER(Débiteurs!$I4315)="chf"),G4315-SUM(_calcC!$B4315:$E4315),G4315-SUM(_calcC!$G4315:$J4315))</f>
        <v>0</v>
      </c>
    </row>
    <row r="4316" spans="13:13" x14ac:dyDescent="0.25">
      <c r="M4316" s="21">
        <f>IF(OR(ISBLANK(Débiteurs!$I4316),LOWER(Débiteurs!$I4316)="chf"),G4316-SUM(_calcC!$B4316:$E4316),G4316-SUM(_calcC!$G4316:$J4316))</f>
        <v>0</v>
      </c>
    </row>
    <row r="4317" spans="13:13" x14ac:dyDescent="0.25">
      <c r="M4317" s="21">
        <f>IF(OR(ISBLANK(Débiteurs!$I4317),LOWER(Débiteurs!$I4317)="chf"),G4317-SUM(_calcC!$B4317:$E4317),G4317-SUM(_calcC!$G4317:$J4317))</f>
        <v>0</v>
      </c>
    </row>
    <row r="4318" spans="13:13" x14ac:dyDescent="0.25">
      <c r="M4318" s="21">
        <f>IF(OR(ISBLANK(Débiteurs!$I4318),LOWER(Débiteurs!$I4318)="chf"),G4318-SUM(_calcC!$B4318:$E4318),G4318-SUM(_calcC!$G4318:$J4318))</f>
        <v>0</v>
      </c>
    </row>
    <row r="4319" spans="13:13" x14ac:dyDescent="0.25">
      <c r="M4319" s="21">
        <f>IF(OR(ISBLANK(Débiteurs!$I4319),LOWER(Débiteurs!$I4319)="chf"),G4319-SUM(_calcC!$B4319:$E4319),G4319-SUM(_calcC!$G4319:$J4319))</f>
        <v>0</v>
      </c>
    </row>
    <row r="4320" spans="13:13" x14ac:dyDescent="0.25">
      <c r="M4320" s="21">
        <f>IF(OR(ISBLANK(Débiteurs!$I4320),LOWER(Débiteurs!$I4320)="chf"),G4320-SUM(_calcC!$B4320:$E4320),G4320-SUM(_calcC!$G4320:$J4320))</f>
        <v>0</v>
      </c>
    </row>
    <row r="4321" spans="13:13" x14ac:dyDescent="0.25">
      <c r="M4321" s="21">
        <f>IF(OR(ISBLANK(Débiteurs!$I4321),LOWER(Débiteurs!$I4321)="chf"),G4321-SUM(_calcC!$B4321:$E4321),G4321-SUM(_calcC!$G4321:$J4321))</f>
        <v>0</v>
      </c>
    </row>
    <row r="4322" spans="13:13" x14ac:dyDescent="0.25">
      <c r="M4322" s="21">
        <f>IF(OR(ISBLANK(Débiteurs!$I4322),LOWER(Débiteurs!$I4322)="chf"),G4322-SUM(_calcC!$B4322:$E4322),G4322-SUM(_calcC!$G4322:$J4322))</f>
        <v>0</v>
      </c>
    </row>
    <row r="4323" spans="13:13" x14ac:dyDescent="0.25">
      <c r="M4323" s="21">
        <f>IF(OR(ISBLANK(Débiteurs!$I4323),LOWER(Débiteurs!$I4323)="chf"),G4323-SUM(_calcC!$B4323:$E4323),G4323-SUM(_calcC!$G4323:$J4323))</f>
        <v>0</v>
      </c>
    </row>
    <row r="4324" spans="13:13" x14ac:dyDescent="0.25">
      <c r="M4324" s="21">
        <f>IF(OR(ISBLANK(Débiteurs!$I4324),LOWER(Débiteurs!$I4324)="chf"),G4324-SUM(_calcC!$B4324:$E4324),G4324-SUM(_calcC!$G4324:$J4324))</f>
        <v>0</v>
      </c>
    </row>
    <row r="4325" spans="13:13" x14ac:dyDescent="0.25">
      <c r="M4325" s="21">
        <f>IF(OR(ISBLANK(Débiteurs!$I4325),LOWER(Débiteurs!$I4325)="chf"),G4325-SUM(_calcC!$B4325:$E4325),G4325-SUM(_calcC!$G4325:$J4325))</f>
        <v>0</v>
      </c>
    </row>
    <row r="4326" spans="13:13" x14ac:dyDescent="0.25">
      <c r="M4326" s="21">
        <f>IF(OR(ISBLANK(Débiteurs!$I4326),LOWER(Débiteurs!$I4326)="chf"),G4326-SUM(_calcC!$B4326:$E4326),G4326-SUM(_calcC!$G4326:$J4326))</f>
        <v>0</v>
      </c>
    </row>
    <row r="4327" spans="13:13" x14ac:dyDescent="0.25">
      <c r="M4327" s="21">
        <f>IF(OR(ISBLANK(Débiteurs!$I4327),LOWER(Débiteurs!$I4327)="chf"),G4327-SUM(_calcC!$B4327:$E4327),G4327-SUM(_calcC!$G4327:$J4327))</f>
        <v>0</v>
      </c>
    </row>
    <row r="4328" spans="13:13" x14ac:dyDescent="0.25">
      <c r="M4328" s="21">
        <f>IF(OR(ISBLANK(Débiteurs!$I4328),LOWER(Débiteurs!$I4328)="chf"),G4328-SUM(_calcC!$B4328:$E4328),G4328-SUM(_calcC!$G4328:$J4328))</f>
        <v>0</v>
      </c>
    </row>
    <row r="4329" spans="13:13" x14ac:dyDescent="0.25">
      <c r="M4329" s="21">
        <f>IF(OR(ISBLANK(Débiteurs!$I4329),LOWER(Débiteurs!$I4329)="chf"),G4329-SUM(_calcC!$B4329:$E4329),G4329-SUM(_calcC!$G4329:$J4329))</f>
        <v>0</v>
      </c>
    </row>
    <row r="4330" spans="13:13" x14ac:dyDescent="0.25">
      <c r="M4330" s="21">
        <f>IF(OR(ISBLANK(Débiteurs!$I4330),LOWER(Débiteurs!$I4330)="chf"),G4330-SUM(_calcC!$B4330:$E4330),G4330-SUM(_calcC!$G4330:$J4330))</f>
        <v>0</v>
      </c>
    </row>
    <row r="4331" spans="13:13" x14ac:dyDescent="0.25">
      <c r="M4331" s="21">
        <f>IF(OR(ISBLANK(Débiteurs!$I4331),LOWER(Débiteurs!$I4331)="chf"),G4331-SUM(_calcC!$B4331:$E4331),G4331-SUM(_calcC!$G4331:$J4331))</f>
        <v>0</v>
      </c>
    </row>
    <row r="4332" spans="13:13" x14ac:dyDescent="0.25">
      <c r="M4332" s="21">
        <f>IF(OR(ISBLANK(Débiteurs!$I4332),LOWER(Débiteurs!$I4332)="chf"),G4332-SUM(_calcC!$B4332:$E4332),G4332-SUM(_calcC!$G4332:$J4332))</f>
        <v>0</v>
      </c>
    </row>
    <row r="4333" spans="13:13" x14ac:dyDescent="0.25">
      <c r="M4333" s="21">
        <f>IF(OR(ISBLANK(Débiteurs!$I4333),LOWER(Débiteurs!$I4333)="chf"),G4333-SUM(_calcC!$B4333:$E4333),G4333-SUM(_calcC!$G4333:$J4333))</f>
        <v>0</v>
      </c>
    </row>
    <row r="4334" spans="13:13" x14ac:dyDescent="0.25">
      <c r="M4334" s="21">
        <f>IF(OR(ISBLANK(Débiteurs!$I4334),LOWER(Débiteurs!$I4334)="chf"),G4334-SUM(_calcC!$B4334:$E4334),G4334-SUM(_calcC!$G4334:$J4334))</f>
        <v>0</v>
      </c>
    </row>
    <row r="4335" spans="13:13" x14ac:dyDescent="0.25">
      <c r="M4335" s="21">
        <f>IF(OR(ISBLANK(Débiteurs!$I4335),LOWER(Débiteurs!$I4335)="chf"),G4335-SUM(_calcC!$B4335:$E4335),G4335-SUM(_calcC!$G4335:$J4335))</f>
        <v>0</v>
      </c>
    </row>
    <row r="4336" spans="13:13" x14ac:dyDescent="0.25">
      <c r="M4336" s="21">
        <f>IF(OR(ISBLANK(Débiteurs!$I4336),LOWER(Débiteurs!$I4336)="chf"),G4336-SUM(_calcC!$B4336:$E4336),G4336-SUM(_calcC!$G4336:$J4336))</f>
        <v>0</v>
      </c>
    </row>
    <row r="4337" spans="13:13" x14ac:dyDescent="0.25">
      <c r="M4337" s="21">
        <f>IF(OR(ISBLANK(Débiteurs!$I4337),LOWER(Débiteurs!$I4337)="chf"),G4337-SUM(_calcC!$B4337:$E4337),G4337-SUM(_calcC!$G4337:$J4337))</f>
        <v>0</v>
      </c>
    </row>
    <row r="4338" spans="13:13" x14ac:dyDescent="0.25">
      <c r="M4338" s="21">
        <f>IF(OR(ISBLANK(Débiteurs!$I4338),LOWER(Débiteurs!$I4338)="chf"),G4338-SUM(_calcC!$B4338:$E4338),G4338-SUM(_calcC!$G4338:$J4338))</f>
        <v>0</v>
      </c>
    </row>
    <row r="4339" spans="13:13" x14ac:dyDescent="0.25">
      <c r="M4339" s="21">
        <f>IF(OR(ISBLANK(Débiteurs!$I4339),LOWER(Débiteurs!$I4339)="chf"),G4339-SUM(_calcC!$B4339:$E4339),G4339-SUM(_calcC!$G4339:$J4339))</f>
        <v>0</v>
      </c>
    </row>
    <row r="4340" spans="13:13" x14ac:dyDescent="0.25">
      <c r="M4340" s="21">
        <f>IF(OR(ISBLANK(Débiteurs!$I4340),LOWER(Débiteurs!$I4340)="chf"),G4340-SUM(_calcC!$B4340:$E4340),G4340-SUM(_calcC!$G4340:$J4340))</f>
        <v>0</v>
      </c>
    </row>
    <row r="4341" spans="13:13" x14ac:dyDescent="0.25">
      <c r="M4341" s="21">
        <f>IF(OR(ISBLANK(Débiteurs!$I4341),LOWER(Débiteurs!$I4341)="chf"),G4341-SUM(_calcC!$B4341:$E4341),G4341-SUM(_calcC!$G4341:$J4341))</f>
        <v>0</v>
      </c>
    </row>
    <row r="4342" spans="13:13" x14ac:dyDescent="0.25">
      <c r="M4342" s="21">
        <f>IF(OR(ISBLANK(Débiteurs!$I4342),LOWER(Débiteurs!$I4342)="chf"),G4342-SUM(_calcC!$B4342:$E4342),G4342-SUM(_calcC!$G4342:$J4342))</f>
        <v>0</v>
      </c>
    </row>
    <row r="4343" spans="13:13" x14ac:dyDescent="0.25">
      <c r="M4343" s="21">
        <f>IF(OR(ISBLANK(Débiteurs!$I4343),LOWER(Débiteurs!$I4343)="chf"),G4343-SUM(_calcC!$B4343:$E4343),G4343-SUM(_calcC!$G4343:$J4343))</f>
        <v>0</v>
      </c>
    </row>
    <row r="4344" spans="13:13" x14ac:dyDescent="0.25">
      <c r="M4344" s="21">
        <f>IF(OR(ISBLANK(Débiteurs!$I4344),LOWER(Débiteurs!$I4344)="chf"),G4344-SUM(_calcC!$B4344:$E4344),G4344-SUM(_calcC!$G4344:$J4344))</f>
        <v>0</v>
      </c>
    </row>
    <row r="4345" spans="13:13" x14ac:dyDescent="0.25">
      <c r="M4345" s="21">
        <f>IF(OR(ISBLANK(Débiteurs!$I4345),LOWER(Débiteurs!$I4345)="chf"),G4345-SUM(_calcC!$B4345:$E4345),G4345-SUM(_calcC!$G4345:$J4345))</f>
        <v>0</v>
      </c>
    </row>
    <row r="4346" spans="13:13" x14ac:dyDescent="0.25">
      <c r="M4346" s="21">
        <f>IF(OR(ISBLANK(Débiteurs!$I4346),LOWER(Débiteurs!$I4346)="chf"),G4346-SUM(_calcC!$B4346:$E4346),G4346-SUM(_calcC!$G4346:$J4346))</f>
        <v>0</v>
      </c>
    </row>
    <row r="4347" spans="13:13" x14ac:dyDescent="0.25">
      <c r="M4347" s="21">
        <f>IF(OR(ISBLANK(Débiteurs!$I4347),LOWER(Débiteurs!$I4347)="chf"),G4347-SUM(_calcC!$B4347:$E4347),G4347-SUM(_calcC!$G4347:$J4347))</f>
        <v>0</v>
      </c>
    </row>
    <row r="4348" spans="13:13" x14ac:dyDescent="0.25">
      <c r="M4348" s="21">
        <f>IF(OR(ISBLANK(Débiteurs!$I4348),LOWER(Débiteurs!$I4348)="chf"),G4348-SUM(_calcC!$B4348:$E4348),G4348-SUM(_calcC!$G4348:$J4348))</f>
        <v>0</v>
      </c>
    </row>
    <row r="4349" spans="13:13" x14ac:dyDescent="0.25">
      <c r="M4349" s="21">
        <f>IF(OR(ISBLANK(Débiteurs!$I4349),LOWER(Débiteurs!$I4349)="chf"),G4349-SUM(_calcC!$B4349:$E4349),G4349-SUM(_calcC!$G4349:$J4349))</f>
        <v>0</v>
      </c>
    </row>
    <row r="4350" spans="13:13" x14ac:dyDescent="0.25">
      <c r="M4350" s="21">
        <f>IF(OR(ISBLANK(Débiteurs!$I4350),LOWER(Débiteurs!$I4350)="chf"),G4350-SUM(_calcC!$B4350:$E4350),G4350-SUM(_calcC!$G4350:$J4350))</f>
        <v>0</v>
      </c>
    </row>
    <row r="4351" spans="13:13" x14ac:dyDescent="0.25">
      <c r="M4351" s="21">
        <f>IF(OR(ISBLANK(Débiteurs!$I4351),LOWER(Débiteurs!$I4351)="chf"),G4351-SUM(_calcC!$B4351:$E4351),G4351-SUM(_calcC!$G4351:$J4351))</f>
        <v>0</v>
      </c>
    </row>
    <row r="4352" spans="13:13" x14ac:dyDescent="0.25">
      <c r="M4352" s="21">
        <f>IF(OR(ISBLANK(Débiteurs!$I4352),LOWER(Débiteurs!$I4352)="chf"),G4352-SUM(_calcC!$B4352:$E4352),G4352-SUM(_calcC!$G4352:$J4352))</f>
        <v>0</v>
      </c>
    </row>
    <row r="4353" spans="13:13" x14ac:dyDescent="0.25">
      <c r="M4353" s="21">
        <f>IF(OR(ISBLANK(Débiteurs!$I4353),LOWER(Débiteurs!$I4353)="chf"),G4353-SUM(_calcC!$B4353:$E4353),G4353-SUM(_calcC!$G4353:$J4353))</f>
        <v>0</v>
      </c>
    </row>
    <row r="4354" spans="13:13" x14ac:dyDescent="0.25">
      <c r="M4354" s="21">
        <f>IF(OR(ISBLANK(Débiteurs!$I4354),LOWER(Débiteurs!$I4354)="chf"),G4354-SUM(_calcC!$B4354:$E4354),G4354-SUM(_calcC!$G4354:$J4354))</f>
        <v>0</v>
      </c>
    </row>
    <row r="4355" spans="13:13" x14ac:dyDescent="0.25">
      <c r="M4355" s="21">
        <f>IF(OR(ISBLANK(Débiteurs!$I4355),LOWER(Débiteurs!$I4355)="chf"),G4355-SUM(_calcC!$B4355:$E4355),G4355-SUM(_calcC!$G4355:$J4355))</f>
        <v>0</v>
      </c>
    </row>
    <row r="4356" spans="13:13" x14ac:dyDescent="0.25">
      <c r="M4356" s="21">
        <f>IF(OR(ISBLANK(Débiteurs!$I4356),LOWER(Débiteurs!$I4356)="chf"),G4356-SUM(_calcC!$B4356:$E4356),G4356-SUM(_calcC!$G4356:$J4356))</f>
        <v>0</v>
      </c>
    </row>
    <row r="4357" spans="13:13" x14ac:dyDescent="0.25">
      <c r="M4357" s="21">
        <f>IF(OR(ISBLANK(Débiteurs!$I4357),LOWER(Débiteurs!$I4357)="chf"),G4357-SUM(_calcC!$B4357:$E4357),G4357-SUM(_calcC!$G4357:$J4357))</f>
        <v>0</v>
      </c>
    </row>
    <row r="4358" spans="13:13" x14ac:dyDescent="0.25">
      <c r="M4358" s="21">
        <f>IF(OR(ISBLANK(Débiteurs!$I4358),LOWER(Débiteurs!$I4358)="chf"),G4358-SUM(_calcC!$B4358:$E4358),G4358-SUM(_calcC!$G4358:$J4358))</f>
        <v>0</v>
      </c>
    </row>
    <row r="4359" spans="13:13" x14ac:dyDescent="0.25">
      <c r="M4359" s="21">
        <f>IF(OR(ISBLANK(Débiteurs!$I4359),LOWER(Débiteurs!$I4359)="chf"),G4359-SUM(_calcC!$B4359:$E4359),G4359-SUM(_calcC!$G4359:$J4359))</f>
        <v>0</v>
      </c>
    </row>
    <row r="4360" spans="13:13" x14ac:dyDescent="0.25">
      <c r="M4360" s="21">
        <f>IF(OR(ISBLANK(Débiteurs!$I4360),LOWER(Débiteurs!$I4360)="chf"),G4360-SUM(_calcC!$B4360:$E4360),G4360-SUM(_calcC!$G4360:$J4360))</f>
        <v>0</v>
      </c>
    </row>
    <row r="4361" spans="13:13" x14ac:dyDescent="0.25">
      <c r="M4361" s="21">
        <f>IF(OR(ISBLANK(Débiteurs!$I4361),LOWER(Débiteurs!$I4361)="chf"),G4361-SUM(_calcC!$B4361:$E4361),G4361-SUM(_calcC!$G4361:$J4361))</f>
        <v>0</v>
      </c>
    </row>
    <row r="4362" spans="13:13" x14ac:dyDescent="0.25">
      <c r="M4362" s="21">
        <f>IF(OR(ISBLANK(Débiteurs!$I4362),LOWER(Débiteurs!$I4362)="chf"),G4362-SUM(_calcC!$B4362:$E4362),G4362-SUM(_calcC!$G4362:$J4362))</f>
        <v>0</v>
      </c>
    </row>
    <row r="4363" spans="13:13" x14ac:dyDescent="0.25">
      <c r="M4363" s="21">
        <f>IF(OR(ISBLANK(Débiteurs!$I4363),LOWER(Débiteurs!$I4363)="chf"),G4363-SUM(_calcC!$B4363:$E4363),G4363-SUM(_calcC!$G4363:$J4363))</f>
        <v>0</v>
      </c>
    </row>
    <row r="4364" spans="13:13" x14ac:dyDescent="0.25">
      <c r="M4364" s="21">
        <f>IF(OR(ISBLANK(Débiteurs!$I4364),LOWER(Débiteurs!$I4364)="chf"),G4364-SUM(_calcC!$B4364:$E4364),G4364-SUM(_calcC!$G4364:$J4364))</f>
        <v>0</v>
      </c>
    </row>
    <row r="4365" spans="13:13" x14ac:dyDescent="0.25">
      <c r="M4365" s="21">
        <f>IF(OR(ISBLANK(Débiteurs!$I4365),LOWER(Débiteurs!$I4365)="chf"),G4365-SUM(_calcC!$B4365:$E4365),G4365-SUM(_calcC!$G4365:$J4365))</f>
        <v>0</v>
      </c>
    </row>
    <row r="4366" spans="13:13" x14ac:dyDescent="0.25">
      <c r="M4366" s="21">
        <f>IF(OR(ISBLANK(Débiteurs!$I4366),LOWER(Débiteurs!$I4366)="chf"),G4366-SUM(_calcC!$B4366:$E4366),G4366-SUM(_calcC!$G4366:$J4366))</f>
        <v>0</v>
      </c>
    </row>
    <row r="4367" spans="13:13" x14ac:dyDescent="0.25">
      <c r="M4367" s="21">
        <f>IF(OR(ISBLANK(Débiteurs!$I4367),LOWER(Débiteurs!$I4367)="chf"),G4367-SUM(_calcC!$B4367:$E4367),G4367-SUM(_calcC!$G4367:$J4367))</f>
        <v>0</v>
      </c>
    </row>
    <row r="4368" spans="13:13" x14ac:dyDescent="0.25">
      <c r="M4368" s="21">
        <f>IF(OR(ISBLANK(Débiteurs!$I4368),LOWER(Débiteurs!$I4368)="chf"),G4368-SUM(_calcC!$B4368:$E4368),G4368-SUM(_calcC!$G4368:$J4368))</f>
        <v>0</v>
      </c>
    </row>
    <row r="4369" spans="13:13" x14ac:dyDescent="0.25">
      <c r="M4369" s="21">
        <f>IF(OR(ISBLANK(Débiteurs!$I4369),LOWER(Débiteurs!$I4369)="chf"),G4369-SUM(_calcC!$B4369:$E4369),G4369-SUM(_calcC!$G4369:$J4369))</f>
        <v>0</v>
      </c>
    </row>
    <row r="4370" spans="13:13" x14ac:dyDescent="0.25">
      <c r="M4370" s="21">
        <f>IF(OR(ISBLANK(Débiteurs!$I4370),LOWER(Débiteurs!$I4370)="chf"),G4370-SUM(_calcC!$B4370:$E4370),G4370-SUM(_calcC!$G4370:$J4370))</f>
        <v>0</v>
      </c>
    </row>
    <row r="4371" spans="13:13" x14ac:dyDescent="0.25">
      <c r="M4371" s="21">
        <f>IF(OR(ISBLANK(Débiteurs!$I4371),LOWER(Débiteurs!$I4371)="chf"),G4371-SUM(_calcC!$B4371:$E4371),G4371-SUM(_calcC!$G4371:$J4371))</f>
        <v>0</v>
      </c>
    </row>
    <row r="4372" spans="13:13" x14ac:dyDescent="0.25">
      <c r="M4372" s="21">
        <f>IF(OR(ISBLANK(Débiteurs!$I4372),LOWER(Débiteurs!$I4372)="chf"),G4372-SUM(_calcC!$B4372:$E4372),G4372-SUM(_calcC!$G4372:$J4372))</f>
        <v>0</v>
      </c>
    </row>
    <row r="4373" spans="13:13" x14ac:dyDescent="0.25">
      <c r="M4373" s="21">
        <f>IF(OR(ISBLANK(Débiteurs!$I4373),LOWER(Débiteurs!$I4373)="chf"),G4373-SUM(_calcC!$B4373:$E4373),G4373-SUM(_calcC!$G4373:$J4373))</f>
        <v>0</v>
      </c>
    </row>
    <row r="4374" spans="13:13" x14ac:dyDescent="0.25">
      <c r="M4374" s="21">
        <f>IF(OR(ISBLANK(Débiteurs!$I4374),LOWER(Débiteurs!$I4374)="chf"),G4374-SUM(_calcC!$B4374:$E4374),G4374-SUM(_calcC!$G4374:$J4374))</f>
        <v>0</v>
      </c>
    </row>
    <row r="4375" spans="13:13" x14ac:dyDescent="0.25">
      <c r="M4375" s="21">
        <f>IF(OR(ISBLANK(Débiteurs!$I4375),LOWER(Débiteurs!$I4375)="chf"),G4375-SUM(_calcC!$B4375:$E4375),G4375-SUM(_calcC!$G4375:$J4375))</f>
        <v>0</v>
      </c>
    </row>
    <row r="4376" spans="13:13" x14ac:dyDescent="0.25">
      <c r="M4376" s="21">
        <f>IF(OR(ISBLANK(Débiteurs!$I4376),LOWER(Débiteurs!$I4376)="chf"),G4376-SUM(_calcC!$B4376:$E4376),G4376-SUM(_calcC!$G4376:$J4376))</f>
        <v>0</v>
      </c>
    </row>
    <row r="4377" spans="13:13" x14ac:dyDescent="0.25">
      <c r="M4377" s="21">
        <f>IF(OR(ISBLANK(Débiteurs!$I4377),LOWER(Débiteurs!$I4377)="chf"),G4377-SUM(_calcC!$B4377:$E4377),G4377-SUM(_calcC!$G4377:$J4377))</f>
        <v>0</v>
      </c>
    </row>
    <row r="4378" spans="13:13" x14ac:dyDescent="0.25">
      <c r="M4378" s="21">
        <f>IF(OR(ISBLANK(Débiteurs!$I4378),LOWER(Débiteurs!$I4378)="chf"),G4378-SUM(_calcC!$B4378:$E4378),G4378-SUM(_calcC!$G4378:$J4378))</f>
        <v>0</v>
      </c>
    </row>
    <row r="4379" spans="13:13" x14ac:dyDescent="0.25">
      <c r="M4379" s="21">
        <f>IF(OR(ISBLANK(Débiteurs!$I4379),LOWER(Débiteurs!$I4379)="chf"),G4379-SUM(_calcC!$B4379:$E4379),G4379-SUM(_calcC!$G4379:$J4379))</f>
        <v>0</v>
      </c>
    </row>
    <row r="4380" spans="13:13" x14ac:dyDescent="0.25">
      <c r="M4380" s="21">
        <f>IF(OR(ISBLANK(Débiteurs!$I4380),LOWER(Débiteurs!$I4380)="chf"),G4380-SUM(_calcC!$B4380:$E4380),G4380-SUM(_calcC!$G4380:$J4380))</f>
        <v>0</v>
      </c>
    </row>
    <row r="4381" spans="13:13" x14ac:dyDescent="0.25">
      <c r="M4381" s="21">
        <f>IF(OR(ISBLANK(Débiteurs!$I4381),LOWER(Débiteurs!$I4381)="chf"),G4381-SUM(_calcC!$B4381:$E4381),G4381-SUM(_calcC!$G4381:$J4381))</f>
        <v>0</v>
      </c>
    </row>
    <row r="4382" spans="13:13" x14ac:dyDescent="0.25">
      <c r="M4382" s="21">
        <f>IF(OR(ISBLANK(Débiteurs!$I4382),LOWER(Débiteurs!$I4382)="chf"),G4382-SUM(_calcC!$B4382:$E4382),G4382-SUM(_calcC!$G4382:$J4382))</f>
        <v>0</v>
      </c>
    </row>
    <row r="4383" spans="13:13" x14ac:dyDescent="0.25">
      <c r="M4383" s="21">
        <f>IF(OR(ISBLANK(Débiteurs!$I4383),LOWER(Débiteurs!$I4383)="chf"),G4383-SUM(_calcC!$B4383:$E4383),G4383-SUM(_calcC!$G4383:$J4383))</f>
        <v>0</v>
      </c>
    </row>
    <row r="4384" spans="13:13" x14ac:dyDescent="0.25">
      <c r="M4384" s="21">
        <f>IF(OR(ISBLANK(Débiteurs!$I4384),LOWER(Débiteurs!$I4384)="chf"),G4384-SUM(_calcC!$B4384:$E4384),G4384-SUM(_calcC!$G4384:$J4384))</f>
        <v>0</v>
      </c>
    </row>
    <row r="4385" spans="13:13" x14ac:dyDescent="0.25">
      <c r="M4385" s="21">
        <f>IF(OR(ISBLANK(Débiteurs!$I4385),LOWER(Débiteurs!$I4385)="chf"),G4385-SUM(_calcC!$B4385:$E4385),G4385-SUM(_calcC!$G4385:$J4385))</f>
        <v>0</v>
      </c>
    </row>
    <row r="4386" spans="13:13" x14ac:dyDescent="0.25">
      <c r="M4386" s="21">
        <f>IF(OR(ISBLANK(Débiteurs!$I4386),LOWER(Débiteurs!$I4386)="chf"),G4386-SUM(_calcC!$B4386:$E4386),G4386-SUM(_calcC!$G4386:$J4386))</f>
        <v>0</v>
      </c>
    </row>
    <row r="4387" spans="13:13" x14ac:dyDescent="0.25">
      <c r="M4387" s="21">
        <f>IF(OR(ISBLANK(Débiteurs!$I4387),LOWER(Débiteurs!$I4387)="chf"),G4387-SUM(_calcC!$B4387:$E4387),G4387-SUM(_calcC!$G4387:$J4387))</f>
        <v>0</v>
      </c>
    </row>
    <row r="4388" spans="13:13" x14ac:dyDescent="0.25">
      <c r="M4388" s="21">
        <f>IF(OR(ISBLANK(Débiteurs!$I4388),LOWER(Débiteurs!$I4388)="chf"),G4388-SUM(_calcC!$B4388:$E4388),G4388-SUM(_calcC!$G4388:$J4388))</f>
        <v>0</v>
      </c>
    </row>
    <row r="4389" spans="13:13" x14ac:dyDescent="0.25">
      <c r="M4389" s="21">
        <f>IF(OR(ISBLANK(Débiteurs!$I4389),LOWER(Débiteurs!$I4389)="chf"),G4389-SUM(_calcC!$B4389:$E4389),G4389-SUM(_calcC!$G4389:$J4389))</f>
        <v>0</v>
      </c>
    </row>
    <row r="4390" spans="13:13" x14ac:dyDescent="0.25">
      <c r="M4390" s="21">
        <f>IF(OR(ISBLANK(Débiteurs!$I4390),LOWER(Débiteurs!$I4390)="chf"),G4390-SUM(_calcC!$B4390:$E4390),G4390-SUM(_calcC!$G4390:$J4390))</f>
        <v>0</v>
      </c>
    </row>
    <row r="4391" spans="13:13" x14ac:dyDescent="0.25">
      <c r="M4391" s="21">
        <f>IF(OR(ISBLANK(Débiteurs!$I4391),LOWER(Débiteurs!$I4391)="chf"),G4391-SUM(_calcC!$B4391:$E4391),G4391-SUM(_calcC!$G4391:$J4391))</f>
        <v>0</v>
      </c>
    </row>
    <row r="4392" spans="13:13" x14ac:dyDescent="0.25">
      <c r="M4392" s="21">
        <f>IF(OR(ISBLANK(Débiteurs!$I4392),LOWER(Débiteurs!$I4392)="chf"),G4392-SUM(_calcC!$B4392:$E4392),G4392-SUM(_calcC!$G4392:$J4392))</f>
        <v>0</v>
      </c>
    </row>
    <row r="4393" spans="13:13" x14ac:dyDescent="0.25">
      <c r="M4393" s="21">
        <f>IF(OR(ISBLANK(Débiteurs!$I4393),LOWER(Débiteurs!$I4393)="chf"),G4393-SUM(_calcC!$B4393:$E4393),G4393-SUM(_calcC!$G4393:$J4393))</f>
        <v>0</v>
      </c>
    </row>
    <row r="4394" spans="13:13" x14ac:dyDescent="0.25">
      <c r="M4394" s="21">
        <f>IF(OR(ISBLANK(Débiteurs!$I4394),LOWER(Débiteurs!$I4394)="chf"),G4394-SUM(_calcC!$B4394:$E4394),G4394-SUM(_calcC!$G4394:$J4394))</f>
        <v>0</v>
      </c>
    </row>
    <row r="4395" spans="13:13" x14ac:dyDescent="0.25">
      <c r="M4395" s="21">
        <f>IF(OR(ISBLANK(Débiteurs!$I4395),LOWER(Débiteurs!$I4395)="chf"),G4395-SUM(_calcC!$B4395:$E4395),G4395-SUM(_calcC!$G4395:$J4395))</f>
        <v>0</v>
      </c>
    </row>
    <row r="4396" spans="13:13" x14ac:dyDescent="0.25">
      <c r="M4396" s="21">
        <f>IF(OR(ISBLANK(Débiteurs!$I4396),LOWER(Débiteurs!$I4396)="chf"),G4396-SUM(_calcC!$B4396:$E4396),G4396-SUM(_calcC!$G4396:$J4396))</f>
        <v>0</v>
      </c>
    </row>
    <row r="4397" spans="13:13" x14ac:dyDescent="0.25">
      <c r="M4397" s="21">
        <f>IF(OR(ISBLANK(Débiteurs!$I4397),LOWER(Débiteurs!$I4397)="chf"),G4397-SUM(_calcC!$B4397:$E4397),G4397-SUM(_calcC!$G4397:$J4397))</f>
        <v>0</v>
      </c>
    </row>
    <row r="4398" spans="13:13" x14ac:dyDescent="0.25">
      <c r="M4398" s="21">
        <f>IF(OR(ISBLANK(Débiteurs!$I4398),LOWER(Débiteurs!$I4398)="chf"),G4398-SUM(_calcC!$B4398:$E4398),G4398-SUM(_calcC!$G4398:$J4398))</f>
        <v>0</v>
      </c>
    </row>
    <row r="4399" spans="13:13" x14ac:dyDescent="0.25">
      <c r="M4399" s="21">
        <f>IF(OR(ISBLANK(Débiteurs!$I4399),LOWER(Débiteurs!$I4399)="chf"),G4399-SUM(_calcC!$B4399:$E4399),G4399-SUM(_calcC!$G4399:$J4399))</f>
        <v>0</v>
      </c>
    </row>
    <row r="4400" spans="13:13" x14ac:dyDescent="0.25">
      <c r="M4400" s="21">
        <f>IF(OR(ISBLANK(Débiteurs!$I4400),LOWER(Débiteurs!$I4400)="chf"),G4400-SUM(_calcC!$B4400:$E4400),G4400-SUM(_calcC!$G4400:$J4400))</f>
        <v>0</v>
      </c>
    </row>
    <row r="4401" spans="13:13" x14ac:dyDescent="0.25">
      <c r="M4401" s="21">
        <f>IF(OR(ISBLANK(Débiteurs!$I4401),LOWER(Débiteurs!$I4401)="chf"),G4401-SUM(_calcC!$B4401:$E4401),G4401-SUM(_calcC!$G4401:$J4401))</f>
        <v>0</v>
      </c>
    </row>
    <row r="4402" spans="13:13" x14ac:dyDescent="0.25">
      <c r="M4402" s="21">
        <f>IF(OR(ISBLANK(Débiteurs!$I4402),LOWER(Débiteurs!$I4402)="chf"),G4402-SUM(_calcC!$B4402:$E4402),G4402-SUM(_calcC!$G4402:$J4402))</f>
        <v>0</v>
      </c>
    </row>
    <row r="4403" spans="13:13" x14ac:dyDescent="0.25">
      <c r="M4403" s="21">
        <f>IF(OR(ISBLANK(Débiteurs!$I4403),LOWER(Débiteurs!$I4403)="chf"),G4403-SUM(_calcC!$B4403:$E4403),G4403-SUM(_calcC!$G4403:$J4403))</f>
        <v>0</v>
      </c>
    </row>
    <row r="4404" spans="13:13" x14ac:dyDescent="0.25">
      <c r="M4404" s="21">
        <f>IF(OR(ISBLANK(Débiteurs!$I4404),LOWER(Débiteurs!$I4404)="chf"),G4404-SUM(_calcC!$B4404:$E4404),G4404-SUM(_calcC!$G4404:$J4404))</f>
        <v>0</v>
      </c>
    </row>
    <row r="4405" spans="13:13" x14ac:dyDescent="0.25">
      <c r="M4405" s="21">
        <f>IF(OR(ISBLANK(Débiteurs!$I4405),LOWER(Débiteurs!$I4405)="chf"),G4405-SUM(_calcC!$B4405:$E4405),G4405-SUM(_calcC!$G4405:$J4405))</f>
        <v>0</v>
      </c>
    </row>
    <row r="4406" spans="13:13" x14ac:dyDescent="0.25">
      <c r="M4406" s="21">
        <f>IF(OR(ISBLANK(Débiteurs!$I4406),LOWER(Débiteurs!$I4406)="chf"),G4406-SUM(_calcC!$B4406:$E4406),G4406-SUM(_calcC!$G4406:$J4406))</f>
        <v>0</v>
      </c>
    </row>
    <row r="4407" spans="13:13" x14ac:dyDescent="0.25">
      <c r="M4407" s="21">
        <f>IF(OR(ISBLANK(Débiteurs!$I4407),LOWER(Débiteurs!$I4407)="chf"),G4407-SUM(_calcC!$B4407:$E4407),G4407-SUM(_calcC!$G4407:$J4407))</f>
        <v>0</v>
      </c>
    </row>
    <row r="4408" spans="13:13" x14ac:dyDescent="0.25">
      <c r="M4408" s="21">
        <f>IF(OR(ISBLANK(Débiteurs!$I4408),LOWER(Débiteurs!$I4408)="chf"),G4408-SUM(_calcC!$B4408:$E4408),G4408-SUM(_calcC!$G4408:$J4408))</f>
        <v>0</v>
      </c>
    </row>
    <row r="4409" spans="13:13" x14ac:dyDescent="0.25">
      <c r="M4409" s="21">
        <f>IF(OR(ISBLANK(Débiteurs!$I4409),LOWER(Débiteurs!$I4409)="chf"),G4409-SUM(_calcC!$B4409:$E4409),G4409-SUM(_calcC!$G4409:$J4409))</f>
        <v>0</v>
      </c>
    </row>
    <row r="4410" spans="13:13" x14ac:dyDescent="0.25">
      <c r="M4410" s="21">
        <f>IF(OR(ISBLANK(Débiteurs!$I4410),LOWER(Débiteurs!$I4410)="chf"),G4410-SUM(_calcC!$B4410:$E4410),G4410-SUM(_calcC!$G4410:$J4410))</f>
        <v>0</v>
      </c>
    </row>
    <row r="4411" spans="13:13" x14ac:dyDescent="0.25">
      <c r="M4411" s="21">
        <f>IF(OR(ISBLANK(Débiteurs!$I4411),LOWER(Débiteurs!$I4411)="chf"),G4411-SUM(_calcC!$B4411:$E4411),G4411-SUM(_calcC!$G4411:$J4411))</f>
        <v>0</v>
      </c>
    </row>
    <row r="4412" spans="13:13" x14ac:dyDescent="0.25">
      <c r="M4412" s="21">
        <f>IF(OR(ISBLANK(Débiteurs!$I4412),LOWER(Débiteurs!$I4412)="chf"),G4412-SUM(_calcC!$B4412:$E4412),G4412-SUM(_calcC!$G4412:$J4412))</f>
        <v>0</v>
      </c>
    </row>
    <row r="4413" spans="13:13" x14ac:dyDescent="0.25">
      <c r="M4413" s="21">
        <f>IF(OR(ISBLANK(Débiteurs!$I4413),LOWER(Débiteurs!$I4413)="chf"),G4413-SUM(_calcC!$B4413:$E4413),G4413-SUM(_calcC!$G4413:$J4413))</f>
        <v>0</v>
      </c>
    </row>
    <row r="4414" spans="13:13" x14ac:dyDescent="0.25">
      <c r="M4414" s="21">
        <f>IF(OR(ISBLANK(Débiteurs!$I4414),LOWER(Débiteurs!$I4414)="chf"),G4414-SUM(_calcC!$B4414:$E4414),G4414-SUM(_calcC!$G4414:$J4414))</f>
        <v>0</v>
      </c>
    </row>
    <row r="4415" spans="13:13" x14ac:dyDescent="0.25">
      <c r="M4415" s="21">
        <f>IF(OR(ISBLANK(Débiteurs!$I4415),LOWER(Débiteurs!$I4415)="chf"),G4415-SUM(_calcC!$B4415:$E4415),G4415-SUM(_calcC!$G4415:$J4415))</f>
        <v>0</v>
      </c>
    </row>
    <row r="4416" spans="13:13" x14ac:dyDescent="0.25">
      <c r="M4416" s="21">
        <f>IF(OR(ISBLANK(Débiteurs!$I4416),LOWER(Débiteurs!$I4416)="chf"),G4416-SUM(_calcC!$B4416:$E4416),G4416-SUM(_calcC!$G4416:$J4416))</f>
        <v>0</v>
      </c>
    </row>
    <row r="4417" spans="13:13" x14ac:dyDescent="0.25">
      <c r="M4417" s="21">
        <f>IF(OR(ISBLANK(Débiteurs!$I4417),LOWER(Débiteurs!$I4417)="chf"),G4417-SUM(_calcC!$B4417:$E4417),G4417-SUM(_calcC!$G4417:$J4417))</f>
        <v>0</v>
      </c>
    </row>
    <row r="4418" spans="13:13" x14ac:dyDescent="0.25">
      <c r="M4418" s="21">
        <f>IF(OR(ISBLANK(Débiteurs!$I4418),LOWER(Débiteurs!$I4418)="chf"),G4418-SUM(_calcC!$B4418:$E4418),G4418-SUM(_calcC!$G4418:$J4418))</f>
        <v>0</v>
      </c>
    </row>
    <row r="4419" spans="13:13" x14ac:dyDescent="0.25">
      <c r="M4419" s="21">
        <f>IF(OR(ISBLANK(Débiteurs!$I4419),LOWER(Débiteurs!$I4419)="chf"),G4419-SUM(_calcC!$B4419:$E4419),G4419-SUM(_calcC!$G4419:$J4419))</f>
        <v>0</v>
      </c>
    </row>
    <row r="4420" spans="13:13" x14ac:dyDescent="0.25">
      <c r="M4420" s="21">
        <f>IF(OR(ISBLANK(Débiteurs!$I4420),LOWER(Débiteurs!$I4420)="chf"),G4420-SUM(_calcC!$B4420:$E4420),G4420-SUM(_calcC!$G4420:$J4420))</f>
        <v>0</v>
      </c>
    </row>
    <row r="4421" spans="13:13" x14ac:dyDescent="0.25">
      <c r="M4421" s="21">
        <f>IF(OR(ISBLANK(Débiteurs!$I4421),LOWER(Débiteurs!$I4421)="chf"),G4421-SUM(_calcC!$B4421:$E4421),G4421-SUM(_calcC!$G4421:$J4421))</f>
        <v>0</v>
      </c>
    </row>
    <row r="4422" spans="13:13" x14ac:dyDescent="0.25">
      <c r="M4422" s="21">
        <f>IF(OR(ISBLANK(Débiteurs!$I4422),LOWER(Débiteurs!$I4422)="chf"),G4422-SUM(_calcC!$B4422:$E4422),G4422-SUM(_calcC!$G4422:$J4422))</f>
        <v>0</v>
      </c>
    </row>
    <row r="4423" spans="13:13" x14ac:dyDescent="0.25">
      <c r="M4423" s="21">
        <f>IF(OR(ISBLANK(Débiteurs!$I4423),LOWER(Débiteurs!$I4423)="chf"),G4423-SUM(_calcC!$B4423:$E4423),G4423-SUM(_calcC!$G4423:$J4423))</f>
        <v>0</v>
      </c>
    </row>
    <row r="4424" spans="13:13" x14ac:dyDescent="0.25">
      <c r="M4424" s="21">
        <f>IF(OR(ISBLANK(Débiteurs!$I4424),LOWER(Débiteurs!$I4424)="chf"),G4424-SUM(_calcC!$B4424:$E4424),G4424-SUM(_calcC!$G4424:$J4424))</f>
        <v>0</v>
      </c>
    </row>
    <row r="4425" spans="13:13" x14ac:dyDescent="0.25">
      <c r="M4425" s="21">
        <f>IF(OR(ISBLANK(Débiteurs!$I4425),LOWER(Débiteurs!$I4425)="chf"),G4425-SUM(_calcC!$B4425:$E4425),G4425-SUM(_calcC!$G4425:$J4425))</f>
        <v>0</v>
      </c>
    </row>
    <row r="4426" spans="13:13" x14ac:dyDescent="0.25">
      <c r="M4426" s="21">
        <f>IF(OR(ISBLANK(Débiteurs!$I4426),LOWER(Débiteurs!$I4426)="chf"),G4426-SUM(_calcC!$B4426:$E4426),G4426-SUM(_calcC!$G4426:$J4426))</f>
        <v>0</v>
      </c>
    </row>
    <row r="4427" spans="13:13" x14ac:dyDescent="0.25">
      <c r="M4427" s="21">
        <f>IF(OR(ISBLANK(Débiteurs!$I4427),LOWER(Débiteurs!$I4427)="chf"),G4427-SUM(_calcC!$B4427:$E4427),G4427-SUM(_calcC!$G4427:$J4427))</f>
        <v>0</v>
      </c>
    </row>
    <row r="4428" spans="13:13" x14ac:dyDescent="0.25">
      <c r="M4428" s="21">
        <f>IF(OR(ISBLANK(Débiteurs!$I4428),LOWER(Débiteurs!$I4428)="chf"),G4428-SUM(_calcC!$B4428:$E4428),G4428-SUM(_calcC!$G4428:$J4428))</f>
        <v>0</v>
      </c>
    </row>
    <row r="4429" spans="13:13" x14ac:dyDescent="0.25">
      <c r="M4429" s="21">
        <f>IF(OR(ISBLANK(Débiteurs!$I4429),LOWER(Débiteurs!$I4429)="chf"),G4429-SUM(_calcC!$B4429:$E4429),G4429-SUM(_calcC!$G4429:$J4429))</f>
        <v>0</v>
      </c>
    </row>
    <row r="4430" spans="13:13" x14ac:dyDescent="0.25">
      <c r="M4430" s="21">
        <f>IF(OR(ISBLANK(Débiteurs!$I4430),LOWER(Débiteurs!$I4430)="chf"),G4430-SUM(_calcC!$B4430:$E4430),G4430-SUM(_calcC!$G4430:$J4430))</f>
        <v>0</v>
      </c>
    </row>
    <row r="4431" spans="13:13" x14ac:dyDescent="0.25">
      <c r="M4431" s="21">
        <f>IF(OR(ISBLANK(Débiteurs!$I4431),LOWER(Débiteurs!$I4431)="chf"),G4431-SUM(_calcC!$B4431:$E4431),G4431-SUM(_calcC!$G4431:$J4431))</f>
        <v>0</v>
      </c>
    </row>
    <row r="4432" spans="13:13" x14ac:dyDescent="0.25">
      <c r="M4432" s="21">
        <f>IF(OR(ISBLANK(Débiteurs!$I4432),LOWER(Débiteurs!$I4432)="chf"),G4432-SUM(_calcC!$B4432:$E4432),G4432-SUM(_calcC!$G4432:$J4432))</f>
        <v>0</v>
      </c>
    </row>
    <row r="4433" spans="13:13" x14ac:dyDescent="0.25">
      <c r="M4433" s="21">
        <f>IF(OR(ISBLANK(Débiteurs!$I4433),LOWER(Débiteurs!$I4433)="chf"),G4433-SUM(_calcC!$B4433:$E4433),G4433-SUM(_calcC!$G4433:$J4433))</f>
        <v>0</v>
      </c>
    </row>
    <row r="4434" spans="13:13" x14ac:dyDescent="0.25">
      <c r="M4434" s="21">
        <f>IF(OR(ISBLANK(Débiteurs!$I4434),LOWER(Débiteurs!$I4434)="chf"),G4434-SUM(_calcC!$B4434:$E4434),G4434-SUM(_calcC!$G4434:$J4434))</f>
        <v>0</v>
      </c>
    </row>
    <row r="4435" spans="13:13" x14ac:dyDescent="0.25">
      <c r="M4435" s="21">
        <f>IF(OR(ISBLANK(Débiteurs!$I4435),LOWER(Débiteurs!$I4435)="chf"),G4435-SUM(_calcC!$B4435:$E4435),G4435-SUM(_calcC!$G4435:$J4435))</f>
        <v>0</v>
      </c>
    </row>
    <row r="4436" spans="13:13" x14ac:dyDescent="0.25">
      <c r="M4436" s="21">
        <f>IF(OR(ISBLANK(Débiteurs!$I4436),LOWER(Débiteurs!$I4436)="chf"),G4436-SUM(_calcC!$B4436:$E4436),G4436-SUM(_calcC!$G4436:$J4436))</f>
        <v>0</v>
      </c>
    </row>
    <row r="4437" spans="13:13" x14ac:dyDescent="0.25">
      <c r="M4437" s="21">
        <f>IF(OR(ISBLANK(Débiteurs!$I4437),LOWER(Débiteurs!$I4437)="chf"),G4437-SUM(_calcC!$B4437:$E4437),G4437-SUM(_calcC!$G4437:$J4437))</f>
        <v>0</v>
      </c>
    </row>
    <row r="4438" spans="13:13" x14ac:dyDescent="0.25">
      <c r="M4438" s="21">
        <f>IF(OR(ISBLANK(Débiteurs!$I4438),LOWER(Débiteurs!$I4438)="chf"),G4438-SUM(_calcC!$B4438:$E4438),G4438-SUM(_calcC!$G4438:$J4438))</f>
        <v>0</v>
      </c>
    </row>
    <row r="4439" spans="13:13" x14ac:dyDescent="0.25">
      <c r="M4439" s="21">
        <f>IF(OR(ISBLANK(Débiteurs!$I4439),LOWER(Débiteurs!$I4439)="chf"),G4439-SUM(_calcC!$B4439:$E4439),G4439-SUM(_calcC!$G4439:$J4439))</f>
        <v>0</v>
      </c>
    </row>
    <row r="4440" spans="13:13" x14ac:dyDescent="0.25">
      <c r="M4440" s="21">
        <f>IF(OR(ISBLANK(Débiteurs!$I4440),LOWER(Débiteurs!$I4440)="chf"),G4440-SUM(_calcC!$B4440:$E4440),G4440-SUM(_calcC!$G4440:$J4440))</f>
        <v>0</v>
      </c>
    </row>
    <row r="4441" spans="13:13" x14ac:dyDescent="0.25">
      <c r="M4441" s="21">
        <f>IF(OR(ISBLANK(Débiteurs!$I4441),LOWER(Débiteurs!$I4441)="chf"),G4441-SUM(_calcC!$B4441:$E4441),G4441-SUM(_calcC!$G4441:$J4441))</f>
        <v>0</v>
      </c>
    </row>
    <row r="4442" spans="13:13" x14ac:dyDescent="0.25">
      <c r="M4442" s="21">
        <f>IF(OR(ISBLANK(Débiteurs!$I4442),LOWER(Débiteurs!$I4442)="chf"),G4442-SUM(_calcC!$B4442:$E4442),G4442-SUM(_calcC!$G4442:$J4442))</f>
        <v>0</v>
      </c>
    </row>
    <row r="4443" spans="13:13" x14ac:dyDescent="0.25">
      <c r="M4443" s="21">
        <f>IF(OR(ISBLANK(Débiteurs!$I4443),LOWER(Débiteurs!$I4443)="chf"),G4443-SUM(_calcC!$B4443:$E4443),G4443-SUM(_calcC!$G4443:$J4443))</f>
        <v>0</v>
      </c>
    </row>
    <row r="4444" spans="13:13" x14ac:dyDescent="0.25">
      <c r="M4444" s="21">
        <f>IF(OR(ISBLANK(Débiteurs!$I4444),LOWER(Débiteurs!$I4444)="chf"),G4444-SUM(_calcC!$B4444:$E4444),G4444-SUM(_calcC!$G4444:$J4444))</f>
        <v>0</v>
      </c>
    </row>
    <row r="4445" spans="13:13" x14ac:dyDescent="0.25">
      <c r="M4445" s="21">
        <f>IF(OR(ISBLANK(Débiteurs!$I4445),LOWER(Débiteurs!$I4445)="chf"),G4445-SUM(_calcC!$B4445:$E4445),G4445-SUM(_calcC!$G4445:$J4445))</f>
        <v>0</v>
      </c>
    </row>
    <row r="4446" spans="13:13" x14ac:dyDescent="0.25">
      <c r="M4446" s="21">
        <f>IF(OR(ISBLANK(Débiteurs!$I4446),LOWER(Débiteurs!$I4446)="chf"),G4446-SUM(_calcC!$B4446:$E4446),G4446-SUM(_calcC!$G4446:$J4446))</f>
        <v>0</v>
      </c>
    </row>
    <row r="4447" spans="13:13" x14ac:dyDescent="0.25">
      <c r="M4447" s="21">
        <f>IF(OR(ISBLANK(Débiteurs!$I4447),LOWER(Débiteurs!$I4447)="chf"),G4447-SUM(_calcC!$B4447:$E4447),G4447-SUM(_calcC!$G4447:$J4447))</f>
        <v>0</v>
      </c>
    </row>
    <row r="4448" spans="13:13" x14ac:dyDescent="0.25">
      <c r="M4448" s="21">
        <f>IF(OR(ISBLANK(Débiteurs!$I4448),LOWER(Débiteurs!$I4448)="chf"),G4448-SUM(_calcC!$B4448:$E4448),G4448-SUM(_calcC!$G4448:$J4448))</f>
        <v>0</v>
      </c>
    </row>
    <row r="4449" spans="13:13" x14ac:dyDescent="0.25">
      <c r="M4449" s="21">
        <f>IF(OR(ISBLANK(Débiteurs!$I4449),LOWER(Débiteurs!$I4449)="chf"),G4449-SUM(_calcC!$B4449:$E4449),G4449-SUM(_calcC!$G4449:$J4449))</f>
        <v>0</v>
      </c>
    </row>
    <row r="4450" spans="13:13" x14ac:dyDescent="0.25">
      <c r="M4450" s="21">
        <f>IF(OR(ISBLANK(Débiteurs!$I4450),LOWER(Débiteurs!$I4450)="chf"),G4450-SUM(_calcC!$B4450:$E4450),G4450-SUM(_calcC!$G4450:$J4450))</f>
        <v>0</v>
      </c>
    </row>
    <row r="4451" spans="13:13" x14ac:dyDescent="0.25">
      <c r="M4451" s="21">
        <f>IF(OR(ISBLANK(Débiteurs!$I4451),LOWER(Débiteurs!$I4451)="chf"),G4451-SUM(_calcC!$B4451:$E4451),G4451-SUM(_calcC!$G4451:$J4451))</f>
        <v>0</v>
      </c>
    </row>
    <row r="4452" spans="13:13" x14ac:dyDescent="0.25">
      <c r="M4452" s="21">
        <f>IF(OR(ISBLANK(Débiteurs!$I4452),LOWER(Débiteurs!$I4452)="chf"),G4452-SUM(_calcC!$B4452:$E4452),G4452-SUM(_calcC!$G4452:$J4452))</f>
        <v>0</v>
      </c>
    </row>
    <row r="4453" spans="13:13" x14ac:dyDescent="0.25">
      <c r="M4453" s="21">
        <f>IF(OR(ISBLANK(Débiteurs!$I4453),LOWER(Débiteurs!$I4453)="chf"),G4453-SUM(_calcC!$B4453:$E4453),G4453-SUM(_calcC!$G4453:$J4453))</f>
        <v>0</v>
      </c>
    </row>
    <row r="4454" spans="13:13" x14ac:dyDescent="0.25">
      <c r="M4454" s="21">
        <f>IF(OR(ISBLANK(Débiteurs!$I4454),LOWER(Débiteurs!$I4454)="chf"),G4454-SUM(_calcC!$B4454:$E4454),G4454-SUM(_calcC!$G4454:$J4454))</f>
        <v>0</v>
      </c>
    </row>
    <row r="4455" spans="13:13" x14ac:dyDescent="0.25">
      <c r="M4455" s="21">
        <f>IF(OR(ISBLANK(Débiteurs!$I4455),LOWER(Débiteurs!$I4455)="chf"),G4455-SUM(_calcC!$B4455:$E4455),G4455-SUM(_calcC!$G4455:$J4455))</f>
        <v>0</v>
      </c>
    </row>
    <row r="4456" spans="13:13" x14ac:dyDescent="0.25">
      <c r="M4456" s="21">
        <f>IF(OR(ISBLANK(Débiteurs!$I4456),LOWER(Débiteurs!$I4456)="chf"),G4456-SUM(_calcC!$B4456:$E4456),G4456-SUM(_calcC!$G4456:$J4456))</f>
        <v>0</v>
      </c>
    </row>
    <row r="4457" spans="13:13" x14ac:dyDescent="0.25">
      <c r="M4457" s="21">
        <f>IF(OR(ISBLANK(Débiteurs!$I4457),LOWER(Débiteurs!$I4457)="chf"),G4457-SUM(_calcC!$B4457:$E4457),G4457-SUM(_calcC!$G4457:$J4457))</f>
        <v>0</v>
      </c>
    </row>
    <row r="4458" spans="13:13" x14ac:dyDescent="0.25">
      <c r="M4458" s="21">
        <f>IF(OR(ISBLANK(Débiteurs!$I4458),LOWER(Débiteurs!$I4458)="chf"),G4458-SUM(_calcC!$B4458:$E4458),G4458-SUM(_calcC!$G4458:$J4458))</f>
        <v>0</v>
      </c>
    </row>
    <row r="4459" spans="13:13" x14ac:dyDescent="0.25">
      <c r="M4459" s="21">
        <f>IF(OR(ISBLANK(Débiteurs!$I4459),LOWER(Débiteurs!$I4459)="chf"),G4459-SUM(_calcC!$B4459:$E4459),G4459-SUM(_calcC!$G4459:$J4459))</f>
        <v>0</v>
      </c>
    </row>
    <row r="4460" spans="13:13" x14ac:dyDescent="0.25">
      <c r="M4460" s="21">
        <f>IF(OR(ISBLANK(Débiteurs!$I4460),LOWER(Débiteurs!$I4460)="chf"),G4460-SUM(_calcC!$B4460:$E4460),G4460-SUM(_calcC!$G4460:$J4460))</f>
        <v>0</v>
      </c>
    </row>
    <row r="4461" spans="13:13" x14ac:dyDescent="0.25">
      <c r="M4461" s="21">
        <f>IF(OR(ISBLANK(Débiteurs!$I4461),LOWER(Débiteurs!$I4461)="chf"),G4461-SUM(_calcC!$B4461:$E4461),G4461-SUM(_calcC!$G4461:$J4461))</f>
        <v>0</v>
      </c>
    </row>
    <row r="4462" spans="13:13" x14ac:dyDescent="0.25">
      <c r="M4462" s="21">
        <f>IF(OR(ISBLANK(Débiteurs!$I4462),LOWER(Débiteurs!$I4462)="chf"),G4462-SUM(_calcC!$B4462:$E4462),G4462-SUM(_calcC!$G4462:$J4462))</f>
        <v>0</v>
      </c>
    </row>
    <row r="4463" spans="13:13" x14ac:dyDescent="0.25">
      <c r="M4463" s="21">
        <f>IF(OR(ISBLANK(Débiteurs!$I4463),LOWER(Débiteurs!$I4463)="chf"),G4463-SUM(_calcC!$B4463:$E4463),G4463-SUM(_calcC!$G4463:$J4463))</f>
        <v>0</v>
      </c>
    </row>
    <row r="4464" spans="13:13" x14ac:dyDescent="0.25">
      <c r="M4464" s="21">
        <f>IF(OR(ISBLANK(Débiteurs!$I4464),LOWER(Débiteurs!$I4464)="chf"),G4464-SUM(_calcC!$B4464:$E4464),G4464-SUM(_calcC!$G4464:$J4464))</f>
        <v>0</v>
      </c>
    </row>
    <row r="4465" spans="13:13" x14ac:dyDescent="0.25">
      <c r="M4465" s="21">
        <f>IF(OR(ISBLANK(Débiteurs!$I4465),LOWER(Débiteurs!$I4465)="chf"),G4465-SUM(_calcC!$B4465:$E4465),G4465-SUM(_calcC!$G4465:$J4465))</f>
        <v>0</v>
      </c>
    </row>
    <row r="4466" spans="13:13" x14ac:dyDescent="0.25">
      <c r="M4466" s="21">
        <f>IF(OR(ISBLANK(Débiteurs!$I4466),LOWER(Débiteurs!$I4466)="chf"),G4466-SUM(_calcC!$B4466:$E4466),G4466-SUM(_calcC!$G4466:$J4466))</f>
        <v>0</v>
      </c>
    </row>
    <row r="4467" spans="13:13" x14ac:dyDescent="0.25">
      <c r="M4467" s="21">
        <f>IF(OR(ISBLANK(Débiteurs!$I4467),LOWER(Débiteurs!$I4467)="chf"),G4467-SUM(_calcC!$B4467:$E4467),G4467-SUM(_calcC!$G4467:$J4467))</f>
        <v>0</v>
      </c>
    </row>
    <row r="4468" spans="13:13" x14ac:dyDescent="0.25">
      <c r="M4468" s="21">
        <f>IF(OR(ISBLANK(Débiteurs!$I4468),LOWER(Débiteurs!$I4468)="chf"),G4468-SUM(_calcC!$B4468:$E4468),G4468-SUM(_calcC!$G4468:$J4468))</f>
        <v>0</v>
      </c>
    </row>
    <row r="4469" spans="13:13" x14ac:dyDescent="0.25">
      <c r="M4469" s="21">
        <f>IF(OR(ISBLANK(Débiteurs!$I4469),LOWER(Débiteurs!$I4469)="chf"),G4469-SUM(_calcC!$B4469:$E4469),G4469-SUM(_calcC!$G4469:$J4469))</f>
        <v>0</v>
      </c>
    </row>
    <row r="4470" spans="13:13" x14ac:dyDescent="0.25">
      <c r="M4470" s="21">
        <f>IF(OR(ISBLANK(Débiteurs!$I4470),LOWER(Débiteurs!$I4470)="chf"),G4470-SUM(_calcC!$B4470:$E4470),G4470-SUM(_calcC!$G4470:$J4470))</f>
        <v>0</v>
      </c>
    </row>
    <row r="4471" spans="13:13" x14ac:dyDescent="0.25">
      <c r="M4471" s="21">
        <f>IF(OR(ISBLANK(Débiteurs!$I4471),LOWER(Débiteurs!$I4471)="chf"),G4471-SUM(_calcC!$B4471:$E4471),G4471-SUM(_calcC!$G4471:$J4471))</f>
        <v>0</v>
      </c>
    </row>
    <row r="4472" spans="13:13" x14ac:dyDescent="0.25">
      <c r="M4472" s="21">
        <f>IF(OR(ISBLANK(Débiteurs!$I4472),LOWER(Débiteurs!$I4472)="chf"),G4472-SUM(_calcC!$B4472:$E4472),G4472-SUM(_calcC!$G4472:$J4472))</f>
        <v>0</v>
      </c>
    </row>
    <row r="4473" spans="13:13" x14ac:dyDescent="0.25">
      <c r="M4473" s="21">
        <f>IF(OR(ISBLANK(Débiteurs!$I4473),LOWER(Débiteurs!$I4473)="chf"),G4473-SUM(_calcC!$B4473:$E4473),G4473-SUM(_calcC!$G4473:$J4473))</f>
        <v>0</v>
      </c>
    </row>
    <row r="4474" spans="13:13" x14ac:dyDescent="0.25">
      <c r="M4474" s="21">
        <f>IF(OR(ISBLANK(Débiteurs!$I4474),LOWER(Débiteurs!$I4474)="chf"),G4474-SUM(_calcC!$B4474:$E4474),G4474-SUM(_calcC!$G4474:$J4474))</f>
        <v>0</v>
      </c>
    </row>
    <row r="4475" spans="13:13" x14ac:dyDescent="0.25">
      <c r="M4475" s="21">
        <f>IF(OR(ISBLANK(Débiteurs!$I4475),LOWER(Débiteurs!$I4475)="chf"),G4475-SUM(_calcC!$B4475:$E4475),G4475-SUM(_calcC!$G4475:$J4475))</f>
        <v>0</v>
      </c>
    </row>
    <row r="4476" spans="13:13" x14ac:dyDescent="0.25">
      <c r="M4476" s="21">
        <f>IF(OR(ISBLANK(Débiteurs!$I4476),LOWER(Débiteurs!$I4476)="chf"),G4476-SUM(_calcC!$B4476:$E4476),G4476-SUM(_calcC!$G4476:$J4476))</f>
        <v>0</v>
      </c>
    </row>
    <row r="4477" spans="13:13" x14ac:dyDescent="0.25">
      <c r="M4477" s="21">
        <f>IF(OR(ISBLANK(Débiteurs!$I4477),LOWER(Débiteurs!$I4477)="chf"),G4477-SUM(_calcC!$B4477:$E4477),G4477-SUM(_calcC!$G4477:$J4477))</f>
        <v>0</v>
      </c>
    </row>
    <row r="4478" spans="13:13" x14ac:dyDescent="0.25">
      <c r="M4478" s="21">
        <f>IF(OR(ISBLANK(Débiteurs!$I4478),LOWER(Débiteurs!$I4478)="chf"),G4478-SUM(_calcC!$B4478:$E4478),G4478-SUM(_calcC!$G4478:$J4478))</f>
        <v>0</v>
      </c>
    </row>
    <row r="4479" spans="13:13" x14ac:dyDescent="0.25">
      <c r="M4479" s="21">
        <f>IF(OR(ISBLANK(Débiteurs!$I4479),LOWER(Débiteurs!$I4479)="chf"),G4479-SUM(_calcC!$B4479:$E4479),G4479-SUM(_calcC!$G4479:$J4479))</f>
        <v>0</v>
      </c>
    </row>
    <row r="4480" spans="13:13" x14ac:dyDescent="0.25">
      <c r="M4480" s="21">
        <f>IF(OR(ISBLANK(Débiteurs!$I4480),LOWER(Débiteurs!$I4480)="chf"),G4480-SUM(_calcC!$B4480:$E4480),G4480-SUM(_calcC!$G4480:$J4480))</f>
        <v>0</v>
      </c>
    </row>
    <row r="4481" spans="13:13" x14ac:dyDescent="0.25">
      <c r="M4481" s="21">
        <f>IF(OR(ISBLANK(Débiteurs!$I4481),LOWER(Débiteurs!$I4481)="chf"),G4481-SUM(_calcC!$B4481:$E4481),G4481-SUM(_calcC!$G4481:$J4481))</f>
        <v>0</v>
      </c>
    </row>
    <row r="4482" spans="13:13" x14ac:dyDescent="0.25">
      <c r="M4482" s="21">
        <f>IF(OR(ISBLANK(Débiteurs!$I4482),LOWER(Débiteurs!$I4482)="chf"),G4482-SUM(_calcC!$B4482:$E4482),G4482-SUM(_calcC!$G4482:$J4482))</f>
        <v>0</v>
      </c>
    </row>
    <row r="4483" spans="13:13" x14ac:dyDescent="0.25">
      <c r="M4483" s="21">
        <f>IF(OR(ISBLANK(Débiteurs!$I4483),LOWER(Débiteurs!$I4483)="chf"),G4483-SUM(_calcC!$B4483:$E4483),G4483-SUM(_calcC!$G4483:$J4483))</f>
        <v>0</v>
      </c>
    </row>
    <row r="4484" spans="13:13" x14ac:dyDescent="0.25">
      <c r="M4484" s="21">
        <f>IF(OR(ISBLANK(Débiteurs!$I4484),LOWER(Débiteurs!$I4484)="chf"),G4484-SUM(_calcC!$B4484:$E4484),G4484-SUM(_calcC!$G4484:$J4484))</f>
        <v>0</v>
      </c>
    </row>
    <row r="4485" spans="13:13" x14ac:dyDescent="0.25">
      <c r="M4485" s="21">
        <f>IF(OR(ISBLANK(Débiteurs!$I4485),LOWER(Débiteurs!$I4485)="chf"),G4485-SUM(_calcC!$B4485:$E4485),G4485-SUM(_calcC!$G4485:$J4485))</f>
        <v>0</v>
      </c>
    </row>
    <row r="4486" spans="13:13" x14ac:dyDescent="0.25">
      <c r="M4486" s="21">
        <f>IF(OR(ISBLANK(Débiteurs!$I4486),LOWER(Débiteurs!$I4486)="chf"),G4486-SUM(_calcC!$B4486:$E4486),G4486-SUM(_calcC!$G4486:$J4486))</f>
        <v>0</v>
      </c>
    </row>
    <row r="4487" spans="13:13" x14ac:dyDescent="0.25">
      <c r="M4487" s="21">
        <f>IF(OR(ISBLANK(Débiteurs!$I4487),LOWER(Débiteurs!$I4487)="chf"),G4487-SUM(_calcC!$B4487:$E4487),G4487-SUM(_calcC!$G4487:$J4487))</f>
        <v>0</v>
      </c>
    </row>
    <row r="4488" spans="13:13" x14ac:dyDescent="0.25">
      <c r="M4488" s="21">
        <f>IF(OR(ISBLANK(Débiteurs!$I4488),LOWER(Débiteurs!$I4488)="chf"),G4488-SUM(_calcC!$B4488:$E4488),G4488-SUM(_calcC!$G4488:$J4488))</f>
        <v>0</v>
      </c>
    </row>
    <row r="4489" spans="13:13" x14ac:dyDescent="0.25">
      <c r="M4489" s="21">
        <f>IF(OR(ISBLANK(Débiteurs!$I4489),LOWER(Débiteurs!$I4489)="chf"),G4489-SUM(_calcC!$B4489:$E4489),G4489-SUM(_calcC!$G4489:$J4489))</f>
        <v>0</v>
      </c>
    </row>
    <row r="4490" spans="13:13" x14ac:dyDescent="0.25">
      <c r="M4490" s="21">
        <f>IF(OR(ISBLANK(Débiteurs!$I4490),LOWER(Débiteurs!$I4490)="chf"),G4490-SUM(_calcC!$B4490:$E4490),G4490-SUM(_calcC!$G4490:$J4490))</f>
        <v>0</v>
      </c>
    </row>
    <row r="4491" spans="13:13" x14ac:dyDescent="0.25">
      <c r="M4491" s="21">
        <f>IF(OR(ISBLANK(Débiteurs!$I4491),LOWER(Débiteurs!$I4491)="chf"),G4491-SUM(_calcC!$B4491:$E4491),G4491-SUM(_calcC!$G4491:$J4491))</f>
        <v>0</v>
      </c>
    </row>
    <row r="4492" spans="13:13" x14ac:dyDescent="0.25">
      <c r="M4492" s="21">
        <f>IF(OR(ISBLANK(Débiteurs!$I4492),LOWER(Débiteurs!$I4492)="chf"),G4492-SUM(_calcC!$B4492:$E4492),G4492-SUM(_calcC!$G4492:$J4492))</f>
        <v>0</v>
      </c>
    </row>
    <row r="4493" spans="13:13" x14ac:dyDescent="0.25">
      <c r="M4493" s="21">
        <f>IF(OR(ISBLANK(Débiteurs!$I4493),LOWER(Débiteurs!$I4493)="chf"),G4493-SUM(_calcC!$B4493:$E4493),G4493-SUM(_calcC!$G4493:$J4493))</f>
        <v>0</v>
      </c>
    </row>
    <row r="4494" spans="13:13" x14ac:dyDescent="0.25">
      <c r="M4494" s="21">
        <f>IF(OR(ISBLANK(Débiteurs!$I4494),LOWER(Débiteurs!$I4494)="chf"),G4494-SUM(_calcC!$B4494:$E4494),G4494-SUM(_calcC!$G4494:$J4494))</f>
        <v>0</v>
      </c>
    </row>
    <row r="4495" spans="13:13" x14ac:dyDescent="0.25">
      <c r="M4495" s="21">
        <f>IF(OR(ISBLANK(Débiteurs!$I4495),LOWER(Débiteurs!$I4495)="chf"),G4495-SUM(_calcC!$B4495:$E4495),G4495-SUM(_calcC!$G4495:$J4495))</f>
        <v>0</v>
      </c>
    </row>
    <row r="4496" spans="13:13" x14ac:dyDescent="0.25">
      <c r="M4496" s="21">
        <f>IF(OR(ISBLANK(Débiteurs!$I4496),LOWER(Débiteurs!$I4496)="chf"),G4496-SUM(_calcC!$B4496:$E4496),G4496-SUM(_calcC!$G4496:$J4496))</f>
        <v>0</v>
      </c>
    </row>
    <row r="4497" spans="13:13" x14ac:dyDescent="0.25">
      <c r="M4497" s="21">
        <f>IF(OR(ISBLANK(Débiteurs!$I4497),LOWER(Débiteurs!$I4497)="chf"),G4497-SUM(_calcC!$B4497:$E4497),G4497-SUM(_calcC!$G4497:$J4497))</f>
        <v>0</v>
      </c>
    </row>
    <row r="4498" spans="13:13" x14ac:dyDescent="0.25">
      <c r="M4498" s="21">
        <f>IF(OR(ISBLANK(Débiteurs!$I4498),LOWER(Débiteurs!$I4498)="chf"),G4498-SUM(_calcC!$B4498:$E4498),G4498-SUM(_calcC!$G4498:$J4498))</f>
        <v>0</v>
      </c>
    </row>
    <row r="4499" spans="13:13" x14ac:dyDescent="0.25">
      <c r="M4499" s="21">
        <f>IF(OR(ISBLANK(Débiteurs!$I4499),LOWER(Débiteurs!$I4499)="chf"),G4499-SUM(_calcC!$B4499:$E4499),G4499-SUM(_calcC!$G4499:$J4499))</f>
        <v>0</v>
      </c>
    </row>
    <row r="4500" spans="13:13" x14ac:dyDescent="0.25">
      <c r="M4500" s="21">
        <f>IF(OR(ISBLANK(Débiteurs!$I4500),LOWER(Débiteurs!$I4500)="chf"),G4500-SUM(_calcC!$B4500:$E4500),G4500-SUM(_calcC!$G4500:$J4500))</f>
        <v>0</v>
      </c>
    </row>
    <row r="4501" spans="13:13" x14ac:dyDescent="0.25">
      <c r="M4501" s="21">
        <f>IF(OR(ISBLANK(Débiteurs!$I4501),LOWER(Débiteurs!$I4501)="chf"),G4501-SUM(_calcC!$B4501:$E4501),G4501-SUM(_calcC!$G4501:$J4501))</f>
        <v>0</v>
      </c>
    </row>
    <row r="4502" spans="13:13" x14ac:dyDescent="0.25">
      <c r="M4502" s="21">
        <f>IF(OR(ISBLANK(Débiteurs!$I4502),LOWER(Débiteurs!$I4502)="chf"),G4502-SUM(_calcC!$B4502:$E4502),G4502-SUM(_calcC!$G4502:$J4502))</f>
        <v>0</v>
      </c>
    </row>
    <row r="4503" spans="13:13" x14ac:dyDescent="0.25">
      <c r="M4503" s="21">
        <f>IF(OR(ISBLANK(Débiteurs!$I4503),LOWER(Débiteurs!$I4503)="chf"),G4503-SUM(_calcC!$B4503:$E4503),G4503-SUM(_calcC!$G4503:$J4503))</f>
        <v>0</v>
      </c>
    </row>
    <row r="4504" spans="13:13" x14ac:dyDescent="0.25">
      <c r="M4504" s="21">
        <f>IF(OR(ISBLANK(Débiteurs!$I4504),LOWER(Débiteurs!$I4504)="chf"),G4504-SUM(_calcC!$B4504:$E4504),G4504-SUM(_calcC!$G4504:$J4504))</f>
        <v>0</v>
      </c>
    </row>
    <row r="4505" spans="13:13" x14ac:dyDescent="0.25">
      <c r="M4505" s="21">
        <f>IF(OR(ISBLANK(Débiteurs!$I4505),LOWER(Débiteurs!$I4505)="chf"),G4505-SUM(_calcC!$B4505:$E4505),G4505-SUM(_calcC!$G4505:$J4505))</f>
        <v>0</v>
      </c>
    </row>
    <row r="4506" spans="13:13" x14ac:dyDescent="0.25">
      <c r="M4506" s="21">
        <f>IF(OR(ISBLANK(Débiteurs!$I4506),LOWER(Débiteurs!$I4506)="chf"),G4506-SUM(_calcC!$B4506:$E4506),G4506-SUM(_calcC!$G4506:$J4506))</f>
        <v>0</v>
      </c>
    </row>
    <row r="4507" spans="13:13" x14ac:dyDescent="0.25">
      <c r="M4507" s="21">
        <f>IF(OR(ISBLANK(Débiteurs!$I4507),LOWER(Débiteurs!$I4507)="chf"),G4507-SUM(_calcC!$B4507:$E4507),G4507-SUM(_calcC!$G4507:$J4507))</f>
        <v>0</v>
      </c>
    </row>
    <row r="4508" spans="13:13" x14ac:dyDescent="0.25">
      <c r="M4508" s="21">
        <f>IF(OR(ISBLANK(Débiteurs!$I4508),LOWER(Débiteurs!$I4508)="chf"),G4508-SUM(_calcC!$B4508:$E4508),G4508-SUM(_calcC!$G4508:$J4508))</f>
        <v>0</v>
      </c>
    </row>
    <row r="4509" spans="13:13" x14ac:dyDescent="0.25">
      <c r="M4509" s="21">
        <f>IF(OR(ISBLANK(Débiteurs!$I4509),LOWER(Débiteurs!$I4509)="chf"),G4509-SUM(_calcC!$B4509:$E4509),G4509-SUM(_calcC!$G4509:$J4509))</f>
        <v>0</v>
      </c>
    </row>
    <row r="4510" spans="13:13" x14ac:dyDescent="0.25">
      <c r="M4510" s="21">
        <f>IF(OR(ISBLANK(Débiteurs!$I4510),LOWER(Débiteurs!$I4510)="chf"),G4510-SUM(_calcC!$B4510:$E4510),G4510-SUM(_calcC!$G4510:$J4510))</f>
        <v>0</v>
      </c>
    </row>
    <row r="4511" spans="13:13" x14ac:dyDescent="0.25">
      <c r="M4511" s="21">
        <f>IF(OR(ISBLANK(Débiteurs!$I4511),LOWER(Débiteurs!$I4511)="chf"),G4511-SUM(_calcC!$B4511:$E4511),G4511-SUM(_calcC!$G4511:$J4511))</f>
        <v>0</v>
      </c>
    </row>
    <row r="4512" spans="13:13" x14ac:dyDescent="0.25">
      <c r="M4512" s="21">
        <f>IF(OR(ISBLANK(Débiteurs!$I4512),LOWER(Débiteurs!$I4512)="chf"),G4512-SUM(_calcC!$B4512:$E4512),G4512-SUM(_calcC!$G4512:$J4512))</f>
        <v>0</v>
      </c>
    </row>
    <row r="4513" spans="13:13" x14ac:dyDescent="0.25">
      <c r="M4513" s="21">
        <f>IF(OR(ISBLANK(Débiteurs!$I4513),LOWER(Débiteurs!$I4513)="chf"),G4513-SUM(_calcC!$B4513:$E4513),G4513-SUM(_calcC!$G4513:$J4513))</f>
        <v>0</v>
      </c>
    </row>
    <row r="4514" spans="13:13" x14ac:dyDescent="0.25">
      <c r="M4514" s="21">
        <f>IF(OR(ISBLANK(Débiteurs!$I4514),LOWER(Débiteurs!$I4514)="chf"),G4514-SUM(_calcC!$B4514:$E4514),G4514-SUM(_calcC!$G4514:$J4514))</f>
        <v>0</v>
      </c>
    </row>
    <row r="4515" spans="13:13" x14ac:dyDescent="0.25">
      <c r="M4515" s="21">
        <f>IF(OR(ISBLANK(Débiteurs!$I4515),LOWER(Débiteurs!$I4515)="chf"),G4515-SUM(_calcC!$B4515:$E4515),G4515-SUM(_calcC!$G4515:$J4515))</f>
        <v>0</v>
      </c>
    </row>
    <row r="4516" spans="13:13" x14ac:dyDescent="0.25">
      <c r="M4516" s="21">
        <f>IF(OR(ISBLANK(Débiteurs!$I4516),LOWER(Débiteurs!$I4516)="chf"),G4516-SUM(_calcC!$B4516:$E4516),G4516-SUM(_calcC!$G4516:$J4516))</f>
        <v>0</v>
      </c>
    </row>
    <row r="4517" spans="13:13" x14ac:dyDescent="0.25">
      <c r="M4517" s="21">
        <f>IF(OR(ISBLANK(Débiteurs!$I4517),LOWER(Débiteurs!$I4517)="chf"),G4517-SUM(_calcC!$B4517:$E4517),G4517-SUM(_calcC!$G4517:$J4517))</f>
        <v>0</v>
      </c>
    </row>
    <row r="4518" spans="13:13" x14ac:dyDescent="0.25">
      <c r="M4518" s="21">
        <f>IF(OR(ISBLANK(Débiteurs!$I4518),LOWER(Débiteurs!$I4518)="chf"),G4518-SUM(_calcC!$B4518:$E4518),G4518-SUM(_calcC!$G4518:$J4518))</f>
        <v>0</v>
      </c>
    </row>
    <row r="4519" spans="13:13" x14ac:dyDescent="0.25">
      <c r="M4519" s="21">
        <f>IF(OR(ISBLANK(Débiteurs!$I4519),LOWER(Débiteurs!$I4519)="chf"),G4519-SUM(_calcC!$B4519:$E4519),G4519-SUM(_calcC!$G4519:$J4519))</f>
        <v>0</v>
      </c>
    </row>
    <row r="4520" spans="13:13" x14ac:dyDescent="0.25">
      <c r="M4520" s="21">
        <f>IF(OR(ISBLANK(Débiteurs!$I4520),LOWER(Débiteurs!$I4520)="chf"),G4520-SUM(_calcC!$B4520:$E4520),G4520-SUM(_calcC!$G4520:$J4520))</f>
        <v>0</v>
      </c>
    </row>
    <row r="4521" spans="13:13" x14ac:dyDescent="0.25">
      <c r="M4521" s="21">
        <f>IF(OR(ISBLANK(Débiteurs!$I4521),LOWER(Débiteurs!$I4521)="chf"),G4521-SUM(_calcC!$B4521:$E4521),G4521-SUM(_calcC!$G4521:$J4521))</f>
        <v>0</v>
      </c>
    </row>
    <row r="4522" spans="13:13" x14ac:dyDescent="0.25">
      <c r="M4522" s="21">
        <f>IF(OR(ISBLANK(Débiteurs!$I4522),LOWER(Débiteurs!$I4522)="chf"),G4522-SUM(_calcC!$B4522:$E4522),G4522-SUM(_calcC!$G4522:$J4522))</f>
        <v>0</v>
      </c>
    </row>
    <row r="4523" spans="13:13" x14ac:dyDescent="0.25">
      <c r="M4523" s="21">
        <f>IF(OR(ISBLANK(Débiteurs!$I4523),LOWER(Débiteurs!$I4523)="chf"),G4523-SUM(_calcC!$B4523:$E4523),G4523-SUM(_calcC!$G4523:$J4523))</f>
        <v>0</v>
      </c>
    </row>
    <row r="4524" spans="13:13" x14ac:dyDescent="0.25">
      <c r="M4524" s="21">
        <f>IF(OR(ISBLANK(Débiteurs!$I4524),LOWER(Débiteurs!$I4524)="chf"),G4524-SUM(_calcC!$B4524:$E4524),G4524-SUM(_calcC!$G4524:$J4524))</f>
        <v>0</v>
      </c>
    </row>
    <row r="4525" spans="13:13" x14ac:dyDescent="0.25">
      <c r="M4525" s="21">
        <f>IF(OR(ISBLANK(Débiteurs!$I4525),LOWER(Débiteurs!$I4525)="chf"),G4525-SUM(_calcC!$B4525:$E4525),G4525-SUM(_calcC!$G4525:$J4525))</f>
        <v>0</v>
      </c>
    </row>
    <row r="4526" spans="13:13" x14ac:dyDescent="0.25">
      <c r="M4526" s="21">
        <f>IF(OR(ISBLANK(Débiteurs!$I4526),LOWER(Débiteurs!$I4526)="chf"),G4526-SUM(_calcC!$B4526:$E4526),G4526-SUM(_calcC!$G4526:$J4526))</f>
        <v>0</v>
      </c>
    </row>
    <row r="4527" spans="13:13" x14ac:dyDescent="0.25">
      <c r="M4527" s="21">
        <f>IF(OR(ISBLANK(Débiteurs!$I4527),LOWER(Débiteurs!$I4527)="chf"),G4527-SUM(_calcC!$B4527:$E4527),G4527-SUM(_calcC!$G4527:$J4527))</f>
        <v>0</v>
      </c>
    </row>
    <row r="4528" spans="13:13" x14ac:dyDescent="0.25">
      <c r="M4528" s="21">
        <f>IF(OR(ISBLANK(Débiteurs!$I4528),LOWER(Débiteurs!$I4528)="chf"),G4528-SUM(_calcC!$B4528:$E4528),G4528-SUM(_calcC!$G4528:$J4528))</f>
        <v>0</v>
      </c>
    </row>
    <row r="4529" spans="13:13" x14ac:dyDescent="0.25">
      <c r="M4529" s="21">
        <f>IF(OR(ISBLANK(Débiteurs!$I4529),LOWER(Débiteurs!$I4529)="chf"),G4529-SUM(_calcC!$B4529:$E4529),G4529-SUM(_calcC!$G4529:$J4529))</f>
        <v>0</v>
      </c>
    </row>
    <row r="4530" spans="13:13" x14ac:dyDescent="0.25">
      <c r="M4530" s="21">
        <f>IF(OR(ISBLANK(Débiteurs!$I4530),LOWER(Débiteurs!$I4530)="chf"),G4530-SUM(_calcC!$B4530:$E4530),G4530-SUM(_calcC!$G4530:$J4530))</f>
        <v>0</v>
      </c>
    </row>
    <row r="4531" spans="13:13" x14ac:dyDescent="0.25">
      <c r="M4531" s="21">
        <f>IF(OR(ISBLANK(Débiteurs!$I4531),LOWER(Débiteurs!$I4531)="chf"),G4531-SUM(_calcC!$B4531:$E4531),G4531-SUM(_calcC!$G4531:$J4531))</f>
        <v>0</v>
      </c>
    </row>
    <row r="4532" spans="13:13" x14ac:dyDescent="0.25">
      <c r="M4532" s="21">
        <f>IF(OR(ISBLANK(Débiteurs!$I4532),LOWER(Débiteurs!$I4532)="chf"),G4532-SUM(_calcC!$B4532:$E4532),G4532-SUM(_calcC!$G4532:$J4532))</f>
        <v>0</v>
      </c>
    </row>
    <row r="4533" spans="13:13" x14ac:dyDescent="0.25">
      <c r="M4533" s="21">
        <f>IF(OR(ISBLANK(Débiteurs!$I4533),LOWER(Débiteurs!$I4533)="chf"),G4533-SUM(_calcC!$B4533:$E4533),G4533-SUM(_calcC!$G4533:$J4533))</f>
        <v>0</v>
      </c>
    </row>
    <row r="4534" spans="13:13" x14ac:dyDescent="0.25">
      <c r="M4534" s="21">
        <f>IF(OR(ISBLANK(Débiteurs!$I4534),LOWER(Débiteurs!$I4534)="chf"),G4534-SUM(_calcC!$B4534:$E4534),G4534-SUM(_calcC!$G4534:$J4534))</f>
        <v>0</v>
      </c>
    </row>
    <row r="4535" spans="13:13" x14ac:dyDescent="0.25">
      <c r="M4535" s="21">
        <f>IF(OR(ISBLANK(Débiteurs!$I4535),LOWER(Débiteurs!$I4535)="chf"),G4535-SUM(_calcC!$B4535:$E4535),G4535-SUM(_calcC!$G4535:$J4535))</f>
        <v>0</v>
      </c>
    </row>
    <row r="4536" spans="13:13" x14ac:dyDescent="0.25">
      <c r="M4536" s="21">
        <f>IF(OR(ISBLANK(Débiteurs!$I4536),LOWER(Débiteurs!$I4536)="chf"),G4536-SUM(_calcC!$B4536:$E4536),G4536-SUM(_calcC!$G4536:$J4536))</f>
        <v>0</v>
      </c>
    </row>
    <row r="4537" spans="13:13" x14ac:dyDescent="0.25">
      <c r="M4537" s="21">
        <f>IF(OR(ISBLANK(Débiteurs!$I4537),LOWER(Débiteurs!$I4537)="chf"),G4537-SUM(_calcC!$B4537:$E4537),G4537-SUM(_calcC!$G4537:$J4537))</f>
        <v>0</v>
      </c>
    </row>
    <row r="4538" spans="13:13" x14ac:dyDescent="0.25">
      <c r="M4538" s="21">
        <f>IF(OR(ISBLANK(Débiteurs!$I4538),LOWER(Débiteurs!$I4538)="chf"),G4538-SUM(_calcC!$B4538:$E4538),G4538-SUM(_calcC!$G4538:$J4538))</f>
        <v>0</v>
      </c>
    </row>
    <row r="4539" spans="13:13" x14ac:dyDescent="0.25">
      <c r="M4539" s="21">
        <f>IF(OR(ISBLANK(Débiteurs!$I4539),LOWER(Débiteurs!$I4539)="chf"),G4539-SUM(_calcC!$B4539:$E4539),G4539-SUM(_calcC!$G4539:$J4539))</f>
        <v>0</v>
      </c>
    </row>
    <row r="4540" spans="13:13" x14ac:dyDescent="0.25">
      <c r="M4540" s="21">
        <f>IF(OR(ISBLANK(Débiteurs!$I4540),LOWER(Débiteurs!$I4540)="chf"),G4540-SUM(_calcC!$B4540:$E4540),G4540-SUM(_calcC!$G4540:$J4540))</f>
        <v>0</v>
      </c>
    </row>
    <row r="4541" spans="13:13" x14ac:dyDescent="0.25">
      <c r="M4541" s="21">
        <f>IF(OR(ISBLANK(Débiteurs!$I4541),LOWER(Débiteurs!$I4541)="chf"),G4541-SUM(_calcC!$B4541:$E4541),G4541-SUM(_calcC!$G4541:$J4541))</f>
        <v>0</v>
      </c>
    </row>
    <row r="4542" spans="13:13" x14ac:dyDescent="0.25">
      <c r="M4542" s="21">
        <f>IF(OR(ISBLANK(Débiteurs!$I4542),LOWER(Débiteurs!$I4542)="chf"),G4542-SUM(_calcC!$B4542:$E4542),G4542-SUM(_calcC!$G4542:$J4542))</f>
        <v>0</v>
      </c>
    </row>
    <row r="4543" spans="13:13" x14ac:dyDescent="0.25">
      <c r="M4543" s="21">
        <f>IF(OR(ISBLANK(Débiteurs!$I4543),LOWER(Débiteurs!$I4543)="chf"),G4543-SUM(_calcC!$B4543:$E4543),G4543-SUM(_calcC!$G4543:$J4543))</f>
        <v>0</v>
      </c>
    </row>
    <row r="4544" spans="13:13" x14ac:dyDescent="0.25">
      <c r="M4544" s="21">
        <f>IF(OR(ISBLANK(Débiteurs!$I4544),LOWER(Débiteurs!$I4544)="chf"),G4544-SUM(_calcC!$B4544:$E4544),G4544-SUM(_calcC!$G4544:$J4544))</f>
        <v>0</v>
      </c>
    </row>
    <row r="4545" spans="13:13" x14ac:dyDescent="0.25">
      <c r="M4545" s="21">
        <f>IF(OR(ISBLANK(Débiteurs!$I4545),LOWER(Débiteurs!$I4545)="chf"),G4545-SUM(_calcC!$B4545:$E4545),G4545-SUM(_calcC!$G4545:$J4545))</f>
        <v>0</v>
      </c>
    </row>
    <row r="4546" spans="13:13" x14ac:dyDescent="0.25">
      <c r="M4546" s="21">
        <f>IF(OR(ISBLANK(Débiteurs!$I4546),LOWER(Débiteurs!$I4546)="chf"),G4546-SUM(_calcC!$B4546:$E4546),G4546-SUM(_calcC!$G4546:$J4546))</f>
        <v>0</v>
      </c>
    </row>
    <row r="4547" spans="13:13" x14ac:dyDescent="0.25">
      <c r="M4547" s="21">
        <f>IF(OR(ISBLANK(Débiteurs!$I4547),LOWER(Débiteurs!$I4547)="chf"),G4547-SUM(_calcC!$B4547:$E4547),G4547-SUM(_calcC!$G4547:$J4547))</f>
        <v>0</v>
      </c>
    </row>
    <row r="4548" spans="13:13" x14ac:dyDescent="0.25">
      <c r="M4548" s="21">
        <f>IF(OR(ISBLANK(Débiteurs!$I4548),LOWER(Débiteurs!$I4548)="chf"),G4548-SUM(_calcC!$B4548:$E4548),G4548-SUM(_calcC!$G4548:$J4548))</f>
        <v>0</v>
      </c>
    </row>
    <row r="4549" spans="13:13" x14ac:dyDescent="0.25">
      <c r="M4549" s="21">
        <f>IF(OR(ISBLANK(Débiteurs!$I4549),LOWER(Débiteurs!$I4549)="chf"),G4549-SUM(_calcC!$B4549:$E4549),G4549-SUM(_calcC!$G4549:$J4549))</f>
        <v>0</v>
      </c>
    </row>
    <row r="4550" spans="13:13" x14ac:dyDescent="0.25">
      <c r="M4550" s="21">
        <f>IF(OR(ISBLANK(Débiteurs!$I4550),LOWER(Débiteurs!$I4550)="chf"),G4550-SUM(_calcC!$B4550:$E4550),G4550-SUM(_calcC!$G4550:$J4550))</f>
        <v>0</v>
      </c>
    </row>
    <row r="4551" spans="13:13" x14ac:dyDescent="0.25">
      <c r="M4551" s="21">
        <f>IF(OR(ISBLANK(Débiteurs!$I4551),LOWER(Débiteurs!$I4551)="chf"),G4551-SUM(_calcC!$B4551:$E4551),G4551-SUM(_calcC!$G4551:$J4551))</f>
        <v>0</v>
      </c>
    </row>
    <row r="4552" spans="13:13" x14ac:dyDescent="0.25">
      <c r="M4552" s="21">
        <f>IF(OR(ISBLANK(Débiteurs!$I4552),LOWER(Débiteurs!$I4552)="chf"),G4552-SUM(_calcC!$B4552:$E4552),G4552-SUM(_calcC!$G4552:$J4552))</f>
        <v>0</v>
      </c>
    </row>
    <row r="4553" spans="13:13" x14ac:dyDescent="0.25">
      <c r="M4553" s="21">
        <f>IF(OR(ISBLANK(Débiteurs!$I4553),LOWER(Débiteurs!$I4553)="chf"),G4553-SUM(_calcC!$B4553:$E4553),G4553-SUM(_calcC!$G4553:$J4553))</f>
        <v>0</v>
      </c>
    </row>
    <row r="4554" spans="13:13" x14ac:dyDescent="0.25">
      <c r="M4554" s="21">
        <f>IF(OR(ISBLANK(Débiteurs!$I4554),LOWER(Débiteurs!$I4554)="chf"),G4554-SUM(_calcC!$B4554:$E4554),G4554-SUM(_calcC!$G4554:$J4554))</f>
        <v>0</v>
      </c>
    </row>
    <row r="4555" spans="13:13" x14ac:dyDescent="0.25">
      <c r="M4555" s="21">
        <f>IF(OR(ISBLANK(Débiteurs!$I4555),LOWER(Débiteurs!$I4555)="chf"),G4555-SUM(_calcC!$B4555:$E4555),G4555-SUM(_calcC!$G4555:$J4555))</f>
        <v>0</v>
      </c>
    </row>
    <row r="4556" spans="13:13" x14ac:dyDescent="0.25">
      <c r="M4556" s="21">
        <f>IF(OR(ISBLANK(Débiteurs!$I4556),LOWER(Débiteurs!$I4556)="chf"),G4556-SUM(_calcC!$B4556:$E4556),G4556-SUM(_calcC!$G4556:$J4556))</f>
        <v>0</v>
      </c>
    </row>
    <row r="4557" spans="13:13" x14ac:dyDescent="0.25">
      <c r="M4557" s="21">
        <f>IF(OR(ISBLANK(Débiteurs!$I4557),LOWER(Débiteurs!$I4557)="chf"),G4557-SUM(_calcC!$B4557:$E4557),G4557-SUM(_calcC!$G4557:$J4557))</f>
        <v>0</v>
      </c>
    </row>
    <row r="4558" spans="13:13" x14ac:dyDescent="0.25">
      <c r="M4558" s="21">
        <f>IF(OR(ISBLANK(Débiteurs!$I4558),LOWER(Débiteurs!$I4558)="chf"),G4558-SUM(_calcC!$B4558:$E4558),G4558-SUM(_calcC!$G4558:$J4558))</f>
        <v>0</v>
      </c>
    </row>
    <row r="4559" spans="13:13" x14ac:dyDescent="0.25">
      <c r="M4559" s="21">
        <f>IF(OR(ISBLANK(Débiteurs!$I4559),LOWER(Débiteurs!$I4559)="chf"),G4559-SUM(_calcC!$B4559:$E4559),G4559-SUM(_calcC!$G4559:$J4559))</f>
        <v>0</v>
      </c>
    </row>
    <row r="4560" spans="13:13" x14ac:dyDescent="0.25">
      <c r="M4560" s="21">
        <f>IF(OR(ISBLANK(Débiteurs!$I4560),LOWER(Débiteurs!$I4560)="chf"),G4560-SUM(_calcC!$B4560:$E4560),G4560-SUM(_calcC!$G4560:$J4560))</f>
        <v>0</v>
      </c>
    </row>
    <row r="4561" spans="13:13" x14ac:dyDescent="0.25">
      <c r="M4561" s="21">
        <f>IF(OR(ISBLANK(Débiteurs!$I4561),LOWER(Débiteurs!$I4561)="chf"),G4561-SUM(_calcC!$B4561:$E4561),G4561-SUM(_calcC!$G4561:$J4561))</f>
        <v>0</v>
      </c>
    </row>
    <row r="4562" spans="13:13" x14ac:dyDescent="0.25">
      <c r="M4562" s="21">
        <f>IF(OR(ISBLANK(Débiteurs!$I4562),LOWER(Débiteurs!$I4562)="chf"),G4562-SUM(_calcC!$B4562:$E4562),G4562-SUM(_calcC!$G4562:$J4562))</f>
        <v>0</v>
      </c>
    </row>
    <row r="4563" spans="13:13" x14ac:dyDescent="0.25">
      <c r="M4563" s="21">
        <f>IF(OR(ISBLANK(Débiteurs!$I4563),LOWER(Débiteurs!$I4563)="chf"),G4563-SUM(_calcC!$B4563:$E4563),G4563-SUM(_calcC!$G4563:$J4563))</f>
        <v>0</v>
      </c>
    </row>
    <row r="4564" spans="13:13" x14ac:dyDescent="0.25">
      <c r="M4564" s="21">
        <f>IF(OR(ISBLANK(Débiteurs!$I4564),LOWER(Débiteurs!$I4564)="chf"),G4564-SUM(_calcC!$B4564:$E4564),G4564-SUM(_calcC!$G4564:$J4564))</f>
        <v>0</v>
      </c>
    </row>
    <row r="4565" spans="13:13" x14ac:dyDescent="0.25">
      <c r="M4565" s="21">
        <f>IF(OR(ISBLANK(Débiteurs!$I4565),LOWER(Débiteurs!$I4565)="chf"),G4565-SUM(_calcC!$B4565:$E4565),G4565-SUM(_calcC!$G4565:$J4565))</f>
        <v>0</v>
      </c>
    </row>
    <row r="4566" spans="13:13" x14ac:dyDescent="0.25">
      <c r="M4566" s="21">
        <f>IF(OR(ISBLANK(Débiteurs!$I4566),LOWER(Débiteurs!$I4566)="chf"),G4566-SUM(_calcC!$B4566:$E4566),G4566-SUM(_calcC!$G4566:$J4566))</f>
        <v>0</v>
      </c>
    </row>
    <row r="4567" spans="13:13" x14ac:dyDescent="0.25">
      <c r="M4567" s="21">
        <f>IF(OR(ISBLANK(Débiteurs!$I4567),LOWER(Débiteurs!$I4567)="chf"),G4567-SUM(_calcC!$B4567:$E4567),G4567-SUM(_calcC!$G4567:$J4567))</f>
        <v>0</v>
      </c>
    </row>
    <row r="4568" spans="13:13" x14ac:dyDescent="0.25">
      <c r="M4568" s="21">
        <f>IF(OR(ISBLANK(Débiteurs!$I4568),LOWER(Débiteurs!$I4568)="chf"),G4568-SUM(_calcC!$B4568:$E4568),G4568-SUM(_calcC!$G4568:$J4568))</f>
        <v>0</v>
      </c>
    </row>
    <row r="4569" spans="13:13" x14ac:dyDescent="0.25">
      <c r="M4569" s="21">
        <f>IF(OR(ISBLANK(Débiteurs!$I4569),LOWER(Débiteurs!$I4569)="chf"),G4569-SUM(_calcC!$B4569:$E4569),G4569-SUM(_calcC!$G4569:$J4569))</f>
        <v>0</v>
      </c>
    </row>
    <row r="4570" spans="13:13" x14ac:dyDescent="0.25">
      <c r="M4570" s="21">
        <f>IF(OR(ISBLANK(Débiteurs!$I4570),LOWER(Débiteurs!$I4570)="chf"),G4570-SUM(_calcC!$B4570:$E4570),G4570-SUM(_calcC!$G4570:$J4570))</f>
        <v>0</v>
      </c>
    </row>
    <row r="4571" spans="13:13" x14ac:dyDescent="0.25">
      <c r="M4571" s="21">
        <f>IF(OR(ISBLANK(Débiteurs!$I4571),LOWER(Débiteurs!$I4571)="chf"),G4571-SUM(_calcC!$B4571:$E4571),G4571-SUM(_calcC!$G4571:$J4571))</f>
        <v>0</v>
      </c>
    </row>
    <row r="4572" spans="13:13" x14ac:dyDescent="0.25">
      <c r="M4572" s="21">
        <f>IF(OR(ISBLANK(Débiteurs!$I4572),LOWER(Débiteurs!$I4572)="chf"),G4572-SUM(_calcC!$B4572:$E4572),G4572-SUM(_calcC!$G4572:$J4572))</f>
        <v>0</v>
      </c>
    </row>
    <row r="4573" spans="13:13" x14ac:dyDescent="0.25">
      <c r="M4573" s="21">
        <f>IF(OR(ISBLANK(Débiteurs!$I4573),LOWER(Débiteurs!$I4573)="chf"),G4573-SUM(_calcC!$B4573:$E4573),G4573-SUM(_calcC!$G4573:$J4573))</f>
        <v>0</v>
      </c>
    </row>
    <row r="4574" spans="13:13" x14ac:dyDescent="0.25">
      <c r="M4574" s="21">
        <f>IF(OR(ISBLANK(Débiteurs!$I4574),LOWER(Débiteurs!$I4574)="chf"),G4574-SUM(_calcC!$B4574:$E4574),G4574-SUM(_calcC!$G4574:$J4574))</f>
        <v>0</v>
      </c>
    </row>
    <row r="4575" spans="13:13" x14ac:dyDescent="0.25">
      <c r="M4575" s="21">
        <f>IF(OR(ISBLANK(Débiteurs!$I4575),LOWER(Débiteurs!$I4575)="chf"),G4575-SUM(_calcC!$B4575:$E4575),G4575-SUM(_calcC!$G4575:$J4575))</f>
        <v>0</v>
      </c>
    </row>
    <row r="4576" spans="13:13" x14ac:dyDescent="0.25">
      <c r="M4576" s="21">
        <f>IF(OR(ISBLANK(Débiteurs!$I4576),LOWER(Débiteurs!$I4576)="chf"),G4576-SUM(_calcC!$B4576:$E4576),G4576-SUM(_calcC!$G4576:$J4576))</f>
        <v>0</v>
      </c>
    </row>
    <row r="4577" spans="13:13" x14ac:dyDescent="0.25">
      <c r="M4577" s="21">
        <f>IF(OR(ISBLANK(Débiteurs!$I4577),LOWER(Débiteurs!$I4577)="chf"),G4577-SUM(_calcC!$B4577:$E4577),G4577-SUM(_calcC!$G4577:$J4577))</f>
        <v>0</v>
      </c>
    </row>
    <row r="4578" spans="13:13" x14ac:dyDescent="0.25">
      <c r="M4578" s="21">
        <f>IF(OR(ISBLANK(Débiteurs!$I4578),LOWER(Débiteurs!$I4578)="chf"),G4578-SUM(_calcC!$B4578:$E4578),G4578-SUM(_calcC!$G4578:$J4578))</f>
        <v>0</v>
      </c>
    </row>
    <row r="4579" spans="13:13" x14ac:dyDescent="0.25">
      <c r="M4579" s="21">
        <f>IF(OR(ISBLANK(Débiteurs!$I4579),LOWER(Débiteurs!$I4579)="chf"),G4579-SUM(_calcC!$B4579:$E4579),G4579-SUM(_calcC!$G4579:$J4579))</f>
        <v>0</v>
      </c>
    </row>
    <row r="4580" spans="13:13" x14ac:dyDescent="0.25">
      <c r="M4580" s="21">
        <f>IF(OR(ISBLANK(Débiteurs!$I4580),LOWER(Débiteurs!$I4580)="chf"),G4580-SUM(_calcC!$B4580:$E4580),G4580-SUM(_calcC!$G4580:$J4580))</f>
        <v>0</v>
      </c>
    </row>
    <row r="4581" spans="13:13" x14ac:dyDescent="0.25">
      <c r="M4581" s="21">
        <f>IF(OR(ISBLANK(Débiteurs!$I4581),LOWER(Débiteurs!$I4581)="chf"),G4581-SUM(_calcC!$B4581:$E4581),G4581-SUM(_calcC!$G4581:$J4581))</f>
        <v>0</v>
      </c>
    </row>
    <row r="4582" spans="13:13" x14ac:dyDescent="0.25">
      <c r="M4582" s="21">
        <f>IF(OR(ISBLANK(Débiteurs!$I4582),LOWER(Débiteurs!$I4582)="chf"),G4582-SUM(_calcC!$B4582:$E4582),G4582-SUM(_calcC!$G4582:$J4582))</f>
        <v>0</v>
      </c>
    </row>
    <row r="4583" spans="13:13" x14ac:dyDescent="0.25">
      <c r="M4583" s="21">
        <f>IF(OR(ISBLANK(Débiteurs!$I4583),LOWER(Débiteurs!$I4583)="chf"),G4583-SUM(_calcC!$B4583:$E4583),G4583-SUM(_calcC!$G4583:$J4583))</f>
        <v>0</v>
      </c>
    </row>
    <row r="4584" spans="13:13" x14ac:dyDescent="0.25">
      <c r="M4584" s="21">
        <f>IF(OR(ISBLANK(Débiteurs!$I4584),LOWER(Débiteurs!$I4584)="chf"),G4584-SUM(_calcC!$B4584:$E4584),G4584-SUM(_calcC!$G4584:$J4584))</f>
        <v>0</v>
      </c>
    </row>
    <row r="4585" spans="13:13" x14ac:dyDescent="0.25">
      <c r="M4585" s="21">
        <f>IF(OR(ISBLANK(Débiteurs!$I4585),LOWER(Débiteurs!$I4585)="chf"),G4585-SUM(_calcC!$B4585:$E4585),G4585-SUM(_calcC!$G4585:$J4585))</f>
        <v>0</v>
      </c>
    </row>
    <row r="4586" spans="13:13" x14ac:dyDescent="0.25">
      <c r="M4586" s="21">
        <f>IF(OR(ISBLANK(Débiteurs!$I4586),LOWER(Débiteurs!$I4586)="chf"),G4586-SUM(_calcC!$B4586:$E4586),G4586-SUM(_calcC!$G4586:$J4586))</f>
        <v>0</v>
      </c>
    </row>
    <row r="4587" spans="13:13" x14ac:dyDescent="0.25">
      <c r="M4587" s="21">
        <f>IF(OR(ISBLANK(Débiteurs!$I4587),LOWER(Débiteurs!$I4587)="chf"),G4587-SUM(_calcC!$B4587:$E4587),G4587-SUM(_calcC!$G4587:$J4587))</f>
        <v>0</v>
      </c>
    </row>
    <row r="4588" spans="13:13" x14ac:dyDescent="0.25">
      <c r="M4588" s="21">
        <f>IF(OR(ISBLANK(Débiteurs!$I4588),LOWER(Débiteurs!$I4588)="chf"),G4588-SUM(_calcC!$B4588:$E4588),G4588-SUM(_calcC!$G4588:$J4588))</f>
        <v>0</v>
      </c>
    </row>
    <row r="4589" spans="13:13" x14ac:dyDescent="0.25">
      <c r="M4589" s="21">
        <f>IF(OR(ISBLANK(Débiteurs!$I4589),LOWER(Débiteurs!$I4589)="chf"),G4589-SUM(_calcC!$B4589:$E4589),G4589-SUM(_calcC!$G4589:$J4589))</f>
        <v>0</v>
      </c>
    </row>
    <row r="4590" spans="13:13" x14ac:dyDescent="0.25">
      <c r="M4590" s="21">
        <f>IF(OR(ISBLANK(Débiteurs!$I4590),LOWER(Débiteurs!$I4590)="chf"),G4590-SUM(_calcC!$B4590:$E4590),G4590-SUM(_calcC!$G4590:$J4590))</f>
        <v>0</v>
      </c>
    </row>
    <row r="4591" spans="13:13" x14ac:dyDescent="0.25">
      <c r="M4591" s="21">
        <f>IF(OR(ISBLANK(Débiteurs!$I4591),LOWER(Débiteurs!$I4591)="chf"),G4591-SUM(_calcC!$B4591:$E4591),G4591-SUM(_calcC!$G4591:$J4591))</f>
        <v>0</v>
      </c>
    </row>
    <row r="4592" spans="13:13" x14ac:dyDescent="0.25">
      <c r="M4592" s="21">
        <f>IF(OR(ISBLANK(Débiteurs!$I4592),LOWER(Débiteurs!$I4592)="chf"),G4592-SUM(_calcC!$B4592:$E4592),G4592-SUM(_calcC!$G4592:$J4592))</f>
        <v>0</v>
      </c>
    </row>
    <row r="4593" spans="13:13" x14ac:dyDescent="0.25">
      <c r="M4593" s="21">
        <f>IF(OR(ISBLANK(Débiteurs!$I4593),LOWER(Débiteurs!$I4593)="chf"),G4593-SUM(_calcC!$B4593:$E4593),G4593-SUM(_calcC!$G4593:$J4593))</f>
        <v>0</v>
      </c>
    </row>
    <row r="4594" spans="13:13" x14ac:dyDescent="0.25">
      <c r="M4594" s="21">
        <f>IF(OR(ISBLANK(Débiteurs!$I4594),LOWER(Débiteurs!$I4594)="chf"),G4594-SUM(_calcC!$B4594:$E4594),G4594-SUM(_calcC!$G4594:$J4594))</f>
        <v>0</v>
      </c>
    </row>
    <row r="4595" spans="13:13" x14ac:dyDescent="0.25">
      <c r="M4595" s="21">
        <f>IF(OR(ISBLANK(Débiteurs!$I4595),LOWER(Débiteurs!$I4595)="chf"),G4595-SUM(_calcC!$B4595:$E4595),G4595-SUM(_calcC!$G4595:$J4595))</f>
        <v>0</v>
      </c>
    </row>
    <row r="4596" spans="13:13" x14ac:dyDescent="0.25">
      <c r="M4596" s="21">
        <f>IF(OR(ISBLANK(Débiteurs!$I4596),LOWER(Débiteurs!$I4596)="chf"),G4596-SUM(_calcC!$B4596:$E4596),G4596-SUM(_calcC!$G4596:$J4596))</f>
        <v>0</v>
      </c>
    </row>
    <row r="4597" spans="13:13" x14ac:dyDescent="0.25">
      <c r="M4597" s="21">
        <f>IF(OR(ISBLANK(Débiteurs!$I4597),LOWER(Débiteurs!$I4597)="chf"),G4597-SUM(_calcC!$B4597:$E4597),G4597-SUM(_calcC!$G4597:$J4597))</f>
        <v>0</v>
      </c>
    </row>
    <row r="4598" spans="13:13" x14ac:dyDescent="0.25">
      <c r="M4598" s="21">
        <f>IF(OR(ISBLANK(Débiteurs!$I4598),LOWER(Débiteurs!$I4598)="chf"),G4598-SUM(_calcC!$B4598:$E4598),G4598-SUM(_calcC!$G4598:$J4598))</f>
        <v>0</v>
      </c>
    </row>
    <row r="4599" spans="13:13" x14ac:dyDescent="0.25">
      <c r="M4599" s="21">
        <f>IF(OR(ISBLANK(Débiteurs!$I4599),LOWER(Débiteurs!$I4599)="chf"),G4599-SUM(_calcC!$B4599:$E4599),G4599-SUM(_calcC!$G4599:$J4599))</f>
        <v>0</v>
      </c>
    </row>
    <row r="4600" spans="13:13" x14ac:dyDescent="0.25">
      <c r="M4600" s="21">
        <f>IF(OR(ISBLANK(Débiteurs!$I4600),LOWER(Débiteurs!$I4600)="chf"),G4600-SUM(_calcC!$B4600:$E4600),G4600-SUM(_calcC!$G4600:$J4600))</f>
        <v>0</v>
      </c>
    </row>
    <row r="4601" spans="13:13" x14ac:dyDescent="0.25">
      <c r="M4601" s="21">
        <f>IF(OR(ISBLANK(Débiteurs!$I4601),LOWER(Débiteurs!$I4601)="chf"),G4601-SUM(_calcC!$B4601:$E4601),G4601-SUM(_calcC!$G4601:$J4601))</f>
        <v>0</v>
      </c>
    </row>
    <row r="4602" spans="13:13" x14ac:dyDescent="0.25">
      <c r="M4602" s="21">
        <f>IF(OR(ISBLANK(Débiteurs!$I4602),LOWER(Débiteurs!$I4602)="chf"),G4602-SUM(_calcC!$B4602:$E4602),G4602-SUM(_calcC!$G4602:$J4602))</f>
        <v>0</v>
      </c>
    </row>
    <row r="4603" spans="13:13" x14ac:dyDescent="0.25">
      <c r="M4603" s="21">
        <f>IF(OR(ISBLANK(Débiteurs!$I4603),LOWER(Débiteurs!$I4603)="chf"),G4603-SUM(_calcC!$B4603:$E4603),G4603-SUM(_calcC!$G4603:$J4603))</f>
        <v>0</v>
      </c>
    </row>
    <row r="4604" spans="13:13" x14ac:dyDescent="0.25">
      <c r="M4604" s="21">
        <f>IF(OR(ISBLANK(Débiteurs!$I4604),LOWER(Débiteurs!$I4604)="chf"),G4604-SUM(_calcC!$B4604:$E4604),G4604-SUM(_calcC!$G4604:$J4604))</f>
        <v>0</v>
      </c>
    </row>
    <row r="4605" spans="13:13" x14ac:dyDescent="0.25">
      <c r="M4605" s="21">
        <f>IF(OR(ISBLANK(Débiteurs!$I4605),LOWER(Débiteurs!$I4605)="chf"),G4605-SUM(_calcC!$B4605:$E4605),G4605-SUM(_calcC!$G4605:$J4605))</f>
        <v>0</v>
      </c>
    </row>
    <row r="4606" spans="13:13" x14ac:dyDescent="0.25">
      <c r="M4606" s="21">
        <f>IF(OR(ISBLANK(Débiteurs!$I4606),LOWER(Débiteurs!$I4606)="chf"),G4606-SUM(_calcC!$B4606:$E4606),G4606-SUM(_calcC!$G4606:$J4606))</f>
        <v>0</v>
      </c>
    </row>
    <row r="4607" spans="13:13" x14ac:dyDescent="0.25">
      <c r="M4607" s="21">
        <f>IF(OR(ISBLANK(Débiteurs!$I4607),LOWER(Débiteurs!$I4607)="chf"),G4607-SUM(_calcC!$B4607:$E4607),G4607-SUM(_calcC!$G4607:$J4607))</f>
        <v>0</v>
      </c>
    </row>
    <row r="4608" spans="13:13" x14ac:dyDescent="0.25">
      <c r="M4608" s="21">
        <f>IF(OR(ISBLANK(Débiteurs!$I4608),LOWER(Débiteurs!$I4608)="chf"),G4608-SUM(_calcC!$B4608:$E4608),G4608-SUM(_calcC!$G4608:$J4608))</f>
        <v>0</v>
      </c>
    </row>
    <row r="4609" spans="13:13" x14ac:dyDescent="0.25">
      <c r="M4609" s="21">
        <f>IF(OR(ISBLANK(Débiteurs!$I4609),LOWER(Débiteurs!$I4609)="chf"),G4609-SUM(_calcC!$B4609:$E4609),G4609-SUM(_calcC!$G4609:$J4609))</f>
        <v>0</v>
      </c>
    </row>
    <row r="4610" spans="13:13" x14ac:dyDescent="0.25">
      <c r="M4610" s="21">
        <f>IF(OR(ISBLANK(Débiteurs!$I4610),LOWER(Débiteurs!$I4610)="chf"),G4610-SUM(_calcC!$B4610:$E4610),G4610-SUM(_calcC!$G4610:$J4610))</f>
        <v>0</v>
      </c>
    </row>
    <row r="4611" spans="13:13" x14ac:dyDescent="0.25">
      <c r="M4611" s="21">
        <f>IF(OR(ISBLANK(Débiteurs!$I4611),LOWER(Débiteurs!$I4611)="chf"),G4611-SUM(_calcC!$B4611:$E4611),G4611-SUM(_calcC!$G4611:$J4611))</f>
        <v>0</v>
      </c>
    </row>
    <row r="4612" spans="13:13" x14ac:dyDescent="0.25">
      <c r="M4612" s="21">
        <f>IF(OR(ISBLANK(Débiteurs!$I4612),LOWER(Débiteurs!$I4612)="chf"),G4612-SUM(_calcC!$B4612:$E4612),G4612-SUM(_calcC!$G4612:$J4612))</f>
        <v>0</v>
      </c>
    </row>
    <row r="4613" spans="13:13" x14ac:dyDescent="0.25">
      <c r="M4613" s="21">
        <f>IF(OR(ISBLANK(Débiteurs!$I4613),LOWER(Débiteurs!$I4613)="chf"),G4613-SUM(_calcC!$B4613:$E4613),G4613-SUM(_calcC!$G4613:$J4613))</f>
        <v>0</v>
      </c>
    </row>
    <row r="4614" spans="13:13" x14ac:dyDescent="0.25">
      <c r="M4614" s="21">
        <f>IF(OR(ISBLANK(Débiteurs!$I4614),LOWER(Débiteurs!$I4614)="chf"),G4614-SUM(_calcC!$B4614:$E4614),G4614-SUM(_calcC!$G4614:$J4614))</f>
        <v>0</v>
      </c>
    </row>
    <row r="4615" spans="13:13" x14ac:dyDescent="0.25">
      <c r="M4615" s="21">
        <f>IF(OR(ISBLANK(Débiteurs!$I4615),LOWER(Débiteurs!$I4615)="chf"),G4615-SUM(_calcC!$B4615:$E4615),G4615-SUM(_calcC!$G4615:$J4615))</f>
        <v>0</v>
      </c>
    </row>
    <row r="4616" spans="13:13" x14ac:dyDescent="0.25">
      <c r="M4616" s="21">
        <f>IF(OR(ISBLANK(Débiteurs!$I4616),LOWER(Débiteurs!$I4616)="chf"),G4616-SUM(_calcC!$B4616:$E4616),G4616-SUM(_calcC!$G4616:$J4616))</f>
        <v>0</v>
      </c>
    </row>
    <row r="4617" spans="13:13" x14ac:dyDescent="0.25">
      <c r="M4617" s="21">
        <f>IF(OR(ISBLANK(Débiteurs!$I4617),LOWER(Débiteurs!$I4617)="chf"),G4617-SUM(_calcC!$B4617:$E4617),G4617-SUM(_calcC!$G4617:$J4617))</f>
        <v>0</v>
      </c>
    </row>
    <row r="4618" spans="13:13" x14ac:dyDescent="0.25">
      <c r="M4618" s="21">
        <f>IF(OR(ISBLANK(Débiteurs!$I4618),LOWER(Débiteurs!$I4618)="chf"),G4618-SUM(_calcC!$B4618:$E4618),G4618-SUM(_calcC!$G4618:$J4618))</f>
        <v>0</v>
      </c>
    </row>
    <row r="4619" spans="13:13" x14ac:dyDescent="0.25">
      <c r="M4619" s="21">
        <f>IF(OR(ISBLANK(Débiteurs!$I4619),LOWER(Débiteurs!$I4619)="chf"),G4619-SUM(_calcC!$B4619:$E4619),G4619-SUM(_calcC!$G4619:$J4619))</f>
        <v>0</v>
      </c>
    </row>
    <row r="4620" spans="13:13" x14ac:dyDescent="0.25">
      <c r="M4620" s="21">
        <f>IF(OR(ISBLANK(Débiteurs!$I4620),LOWER(Débiteurs!$I4620)="chf"),G4620-SUM(_calcC!$B4620:$E4620),G4620-SUM(_calcC!$G4620:$J4620))</f>
        <v>0</v>
      </c>
    </row>
    <row r="4621" spans="13:13" x14ac:dyDescent="0.25">
      <c r="M4621" s="21">
        <f>IF(OR(ISBLANK(Débiteurs!$I4621),LOWER(Débiteurs!$I4621)="chf"),G4621-SUM(_calcC!$B4621:$E4621),G4621-SUM(_calcC!$G4621:$J4621))</f>
        <v>0</v>
      </c>
    </row>
    <row r="4622" spans="13:13" x14ac:dyDescent="0.25">
      <c r="M4622" s="21">
        <f>IF(OR(ISBLANK(Débiteurs!$I4622),LOWER(Débiteurs!$I4622)="chf"),G4622-SUM(_calcC!$B4622:$E4622),G4622-SUM(_calcC!$G4622:$J4622))</f>
        <v>0</v>
      </c>
    </row>
    <row r="4623" spans="13:13" x14ac:dyDescent="0.25">
      <c r="M4623" s="21">
        <f>IF(OR(ISBLANK(Débiteurs!$I4623),LOWER(Débiteurs!$I4623)="chf"),G4623-SUM(_calcC!$B4623:$E4623),G4623-SUM(_calcC!$G4623:$J4623))</f>
        <v>0</v>
      </c>
    </row>
    <row r="4624" spans="13:13" x14ac:dyDescent="0.25">
      <c r="M4624" s="21">
        <f>IF(OR(ISBLANK(Débiteurs!$I4624),LOWER(Débiteurs!$I4624)="chf"),G4624-SUM(_calcC!$B4624:$E4624),G4624-SUM(_calcC!$G4624:$J4624))</f>
        <v>0</v>
      </c>
    </row>
    <row r="4625" spans="13:13" x14ac:dyDescent="0.25">
      <c r="M4625" s="21">
        <f>IF(OR(ISBLANK(Débiteurs!$I4625),LOWER(Débiteurs!$I4625)="chf"),G4625-SUM(_calcC!$B4625:$E4625),G4625-SUM(_calcC!$G4625:$J4625))</f>
        <v>0</v>
      </c>
    </row>
    <row r="4626" spans="13:13" x14ac:dyDescent="0.25">
      <c r="M4626" s="21">
        <f>IF(OR(ISBLANK(Débiteurs!$I4626),LOWER(Débiteurs!$I4626)="chf"),G4626-SUM(_calcC!$B4626:$E4626),G4626-SUM(_calcC!$G4626:$J4626))</f>
        <v>0</v>
      </c>
    </row>
    <row r="4627" spans="13:13" x14ac:dyDescent="0.25">
      <c r="M4627" s="21">
        <f>IF(OR(ISBLANK(Débiteurs!$I4627),LOWER(Débiteurs!$I4627)="chf"),G4627-SUM(_calcC!$B4627:$E4627),G4627-SUM(_calcC!$G4627:$J4627))</f>
        <v>0</v>
      </c>
    </row>
    <row r="4628" spans="13:13" x14ac:dyDescent="0.25">
      <c r="M4628" s="21">
        <f>IF(OR(ISBLANK(Débiteurs!$I4628),LOWER(Débiteurs!$I4628)="chf"),G4628-SUM(_calcC!$B4628:$E4628),G4628-SUM(_calcC!$G4628:$J4628))</f>
        <v>0</v>
      </c>
    </row>
    <row r="4629" spans="13:13" x14ac:dyDescent="0.25">
      <c r="M4629" s="21">
        <f>IF(OR(ISBLANK(Débiteurs!$I4629),LOWER(Débiteurs!$I4629)="chf"),G4629-SUM(_calcC!$B4629:$E4629),G4629-SUM(_calcC!$G4629:$J4629))</f>
        <v>0</v>
      </c>
    </row>
    <row r="4630" spans="13:13" x14ac:dyDescent="0.25">
      <c r="M4630" s="21">
        <f>IF(OR(ISBLANK(Débiteurs!$I4630),LOWER(Débiteurs!$I4630)="chf"),G4630-SUM(_calcC!$B4630:$E4630),G4630-SUM(_calcC!$G4630:$J4630))</f>
        <v>0</v>
      </c>
    </row>
    <row r="4631" spans="13:13" x14ac:dyDescent="0.25">
      <c r="M4631" s="21">
        <f>IF(OR(ISBLANK(Débiteurs!$I4631),LOWER(Débiteurs!$I4631)="chf"),G4631-SUM(_calcC!$B4631:$E4631),G4631-SUM(_calcC!$G4631:$J4631))</f>
        <v>0</v>
      </c>
    </row>
    <row r="4632" spans="13:13" x14ac:dyDescent="0.25">
      <c r="M4632" s="21">
        <f>IF(OR(ISBLANK(Débiteurs!$I4632),LOWER(Débiteurs!$I4632)="chf"),G4632-SUM(_calcC!$B4632:$E4632),G4632-SUM(_calcC!$G4632:$J4632))</f>
        <v>0</v>
      </c>
    </row>
    <row r="4633" spans="13:13" x14ac:dyDescent="0.25">
      <c r="M4633" s="21">
        <f>IF(OR(ISBLANK(Débiteurs!$I4633),LOWER(Débiteurs!$I4633)="chf"),G4633-SUM(_calcC!$B4633:$E4633),G4633-SUM(_calcC!$G4633:$J4633))</f>
        <v>0</v>
      </c>
    </row>
    <row r="4634" spans="13:13" x14ac:dyDescent="0.25">
      <c r="M4634" s="21">
        <f>IF(OR(ISBLANK(Débiteurs!$I4634),LOWER(Débiteurs!$I4634)="chf"),G4634-SUM(_calcC!$B4634:$E4634),G4634-SUM(_calcC!$G4634:$J4634))</f>
        <v>0</v>
      </c>
    </row>
    <row r="4635" spans="13:13" x14ac:dyDescent="0.25">
      <c r="M4635" s="21">
        <f>IF(OR(ISBLANK(Débiteurs!$I4635),LOWER(Débiteurs!$I4635)="chf"),G4635-SUM(_calcC!$B4635:$E4635),G4635-SUM(_calcC!$G4635:$J4635))</f>
        <v>0</v>
      </c>
    </row>
    <row r="4636" spans="13:13" x14ac:dyDescent="0.25">
      <c r="M4636" s="21">
        <f>IF(OR(ISBLANK(Débiteurs!$I4636),LOWER(Débiteurs!$I4636)="chf"),G4636-SUM(_calcC!$B4636:$E4636),G4636-SUM(_calcC!$G4636:$J4636))</f>
        <v>0</v>
      </c>
    </row>
    <row r="4637" spans="13:13" x14ac:dyDescent="0.25">
      <c r="M4637" s="21">
        <f>IF(OR(ISBLANK(Débiteurs!$I4637),LOWER(Débiteurs!$I4637)="chf"),G4637-SUM(_calcC!$B4637:$E4637),G4637-SUM(_calcC!$G4637:$J4637))</f>
        <v>0</v>
      </c>
    </row>
    <row r="4638" spans="13:13" x14ac:dyDescent="0.25">
      <c r="M4638" s="21">
        <f>IF(OR(ISBLANK(Débiteurs!$I4638),LOWER(Débiteurs!$I4638)="chf"),G4638-SUM(_calcC!$B4638:$E4638),G4638-SUM(_calcC!$G4638:$J4638))</f>
        <v>0</v>
      </c>
    </row>
    <row r="4639" spans="13:13" x14ac:dyDescent="0.25">
      <c r="M4639" s="21">
        <f>IF(OR(ISBLANK(Débiteurs!$I4639),LOWER(Débiteurs!$I4639)="chf"),G4639-SUM(_calcC!$B4639:$E4639),G4639-SUM(_calcC!$G4639:$J4639))</f>
        <v>0</v>
      </c>
    </row>
    <row r="4640" spans="13:13" x14ac:dyDescent="0.25">
      <c r="M4640" s="21">
        <f>IF(OR(ISBLANK(Débiteurs!$I4640),LOWER(Débiteurs!$I4640)="chf"),G4640-SUM(_calcC!$B4640:$E4640),G4640-SUM(_calcC!$G4640:$J4640))</f>
        <v>0</v>
      </c>
    </row>
    <row r="4641" spans="13:13" x14ac:dyDescent="0.25">
      <c r="M4641" s="21">
        <f>IF(OR(ISBLANK(Débiteurs!$I4641),LOWER(Débiteurs!$I4641)="chf"),G4641-SUM(_calcC!$B4641:$E4641),G4641-SUM(_calcC!$G4641:$J4641))</f>
        <v>0</v>
      </c>
    </row>
    <row r="4642" spans="13:13" x14ac:dyDescent="0.25">
      <c r="M4642" s="21">
        <f>IF(OR(ISBLANK(Débiteurs!$I4642),LOWER(Débiteurs!$I4642)="chf"),G4642-SUM(_calcC!$B4642:$E4642),G4642-SUM(_calcC!$G4642:$J4642))</f>
        <v>0</v>
      </c>
    </row>
    <row r="4643" spans="13:13" x14ac:dyDescent="0.25">
      <c r="M4643" s="21">
        <f>IF(OR(ISBLANK(Débiteurs!$I4643),LOWER(Débiteurs!$I4643)="chf"),G4643-SUM(_calcC!$B4643:$E4643),G4643-SUM(_calcC!$G4643:$J4643))</f>
        <v>0</v>
      </c>
    </row>
    <row r="4644" spans="13:13" x14ac:dyDescent="0.25">
      <c r="M4644" s="21">
        <f>IF(OR(ISBLANK(Débiteurs!$I4644),LOWER(Débiteurs!$I4644)="chf"),G4644-SUM(_calcC!$B4644:$E4644),G4644-SUM(_calcC!$G4644:$J4644))</f>
        <v>0</v>
      </c>
    </row>
    <row r="4645" spans="13:13" x14ac:dyDescent="0.25">
      <c r="M4645" s="21">
        <f>IF(OR(ISBLANK(Débiteurs!$I4645),LOWER(Débiteurs!$I4645)="chf"),G4645-SUM(_calcC!$B4645:$E4645),G4645-SUM(_calcC!$G4645:$J4645))</f>
        <v>0</v>
      </c>
    </row>
    <row r="4646" spans="13:13" x14ac:dyDescent="0.25">
      <c r="M4646" s="21">
        <f>IF(OR(ISBLANK(Débiteurs!$I4646),LOWER(Débiteurs!$I4646)="chf"),G4646-SUM(_calcC!$B4646:$E4646),G4646-SUM(_calcC!$G4646:$J4646))</f>
        <v>0</v>
      </c>
    </row>
    <row r="4647" spans="13:13" x14ac:dyDescent="0.25">
      <c r="M4647" s="21">
        <f>IF(OR(ISBLANK(Débiteurs!$I4647),LOWER(Débiteurs!$I4647)="chf"),G4647-SUM(_calcC!$B4647:$E4647),G4647-SUM(_calcC!$G4647:$J4647))</f>
        <v>0</v>
      </c>
    </row>
    <row r="4648" spans="13:13" x14ac:dyDescent="0.25">
      <c r="M4648" s="21">
        <f>IF(OR(ISBLANK(Débiteurs!$I4648),LOWER(Débiteurs!$I4648)="chf"),G4648-SUM(_calcC!$B4648:$E4648),G4648-SUM(_calcC!$G4648:$J4648))</f>
        <v>0</v>
      </c>
    </row>
    <row r="4649" spans="13:13" x14ac:dyDescent="0.25">
      <c r="M4649" s="21">
        <f>IF(OR(ISBLANK(Débiteurs!$I4649),LOWER(Débiteurs!$I4649)="chf"),G4649-SUM(_calcC!$B4649:$E4649),G4649-SUM(_calcC!$G4649:$J4649))</f>
        <v>0</v>
      </c>
    </row>
    <row r="4650" spans="13:13" x14ac:dyDescent="0.25">
      <c r="M4650" s="21">
        <f>IF(OR(ISBLANK(Débiteurs!$I4650),LOWER(Débiteurs!$I4650)="chf"),G4650-SUM(_calcC!$B4650:$E4650),G4650-SUM(_calcC!$G4650:$J4650))</f>
        <v>0</v>
      </c>
    </row>
    <row r="4651" spans="13:13" x14ac:dyDescent="0.25">
      <c r="M4651" s="21">
        <f>IF(OR(ISBLANK(Débiteurs!$I4651),LOWER(Débiteurs!$I4651)="chf"),G4651-SUM(_calcC!$B4651:$E4651),G4651-SUM(_calcC!$G4651:$J4651))</f>
        <v>0</v>
      </c>
    </row>
    <row r="4652" spans="13:13" x14ac:dyDescent="0.25">
      <c r="M4652" s="21">
        <f>IF(OR(ISBLANK(Débiteurs!$I4652),LOWER(Débiteurs!$I4652)="chf"),G4652-SUM(_calcC!$B4652:$E4652),G4652-SUM(_calcC!$G4652:$J4652))</f>
        <v>0</v>
      </c>
    </row>
    <row r="4653" spans="13:13" x14ac:dyDescent="0.25">
      <c r="M4653" s="21">
        <f>IF(OR(ISBLANK(Débiteurs!$I4653),LOWER(Débiteurs!$I4653)="chf"),G4653-SUM(_calcC!$B4653:$E4653),G4653-SUM(_calcC!$G4653:$J4653))</f>
        <v>0</v>
      </c>
    </row>
    <row r="4654" spans="13:13" x14ac:dyDescent="0.25">
      <c r="M4654" s="21">
        <f>IF(OR(ISBLANK(Débiteurs!$I4654),LOWER(Débiteurs!$I4654)="chf"),G4654-SUM(_calcC!$B4654:$E4654),G4654-SUM(_calcC!$G4654:$J4654))</f>
        <v>0</v>
      </c>
    </row>
    <row r="4655" spans="13:13" x14ac:dyDescent="0.25">
      <c r="M4655" s="21">
        <f>IF(OR(ISBLANK(Débiteurs!$I4655),LOWER(Débiteurs!$I4655)="chf"),G4655-SUM(_calcC!$B4655:$E4655),G4655-SUM(_calcC!$G4655:$J4655))</f>
        <v>0</v>
      </c>
    </row>
    <row r="4656" spans="13:13" x14ac:dyDescent="0.25">
      <c r="M4656" s="21">
        <f>IF(OR(ISBLANK(Débiteurs!$I4656),LOWER(Débiteurs!$I4656)="chf"),G4656-SUM(_calcC!$B4656:$E4656),G4656-SUM(_calcC!$G4656:$J4656))</f>
        <v>0</v>
      </c>
    </row>
    <row r="4657" spans="13:13" x14ac:dyDescent="0.25">
      <c r="M4657" s="21">
        <f>IF(OR(ISBLANK(Débiteurs!$I4657),LOWER(Débiteurs!$I4657)="chf"),G4657-SUM(_calcC!$B4657:$E4657),G4657-SUM(_calcC!$G4657:$J4657))</f>
        <v>0</v>
      </c>
    </row>
    <row r="4658" spans="13:13" x14ac:dyDescent="0.25">
      <c r="M4658" s="21">
        <f>IF(OR(ISBLANK(Débiteurs!$I4658),LOWER(Débiteurs!$I4658)="chf"),G4658-SUM(_calcC!$B4658:$E4658),G4658-SUM(_calcC!$G4658:$J4658))</f>
        <v>0</v>
      </c>
    </row>
    <row r="4659" spans="13:13" x14ac:dyDescent="0.25">
      <c r="M4659" s="21">
        <f>IF(OR(ISBLANK(Débiteurs!$I4659),LOWER(Débiteurs!$I4659)="chf"),G4659-SUM(_calcC!$B4659:$E4659),G4659-SUM(_calcC!$G4659:$J4659))</f>
        <v>0</v>
      </c>
    </row>
    <row r="4660" spans="13:13" x14ac:dyDescent="0.25">
      <c r="M4660" s="21">
        <f>IF(OR(ISBLANK(Débiteurs!$I4660),LOWER(Débiteurs!$I4660)="chf"),G4660-SUM(_calcC!$B4660:$E4660),G4660-SUM(_calcC!$G4660:$J4660))</f>
        <v>0</v>
      </c>
    </row>
    <row r="4661" spans="13:13" x14ac:dyDescent="0.25">
      <c r="M4661" s="21">
        <f>IF(OR(ISBLANK(Débiteurs!$I4661),LOWER(Débiteurs!$I4661)="chf"),G4661-SUM(_calcC!$B4661:$E4661),G4661-SUM(_calcC!$G4661:$J4661))</f>
        <v>0</v>
      </c>
    </row>
    <row r="4662" spans="13:13" x14ac:dyDescent="0.25">
      <c r="M4662" s="21">
        <f>IF(OR(ISBLANK(Débiteurs!$I4662),LOWER(Débiteurs!$I4662)="chf"),G4662-SUM(_calcC!$B4662:$E4662),G4662-SUM(_calcC!$G4662:$J4662))</f>
        <v>0</v>
      </c>
    </row>
    <row r="4663" spans="13:13" x14ac:dyDescent="0.25">
      <c r="M4663" s="21">
        <f>IF(OR(ISBLANK(Débiteurs!$I4663),LOWER(Débiteurs!$I4663)="chf"),G4663-SUM(_calcC!$B4663:$E4663),G4663-SUM(_calcC!$G4663:$J4663))</f>
        <v>0</v>
      </c>
    </row>
    <row r="4664" spans="13:13" x14ac:dyDescent="0.25">
      <c r="M4664" s="21">
        <f>IF(OR(ISBLANK(Débiteurs!$I4664),LOWER(Débiteurs!$I4664)="chf"),G4664-SUM(_calcC!$B4664:$E4664),G4664-SUM(_calcC!$G4664:$J4664))</f>
        <v>0</v>
      </c>
    </row>
    <row r="4665" spans="13:13" x14ac:dyDescent="0.25">
      <c r="M4665" s="21">
        <f>IF(OR(ISBLANK(Débiteurs!$I4665),LOWER(Débiteurs!$I4665)="chf"),G4665-SUM(_calcC!$B4665:$E4665),G4665-SUM(_calcC!$G4665:$J4665))</f>
        <v>0</v>
      </c>
    </row>
    <row r="4666" spans="13:13" x14ac:dyDescent="0.25">
      <c r="M4666" s="21">
        <f>IF(OR(ISBLANK(Débiteurs!$I4666),LOWER(Débiteurs!$I4666)="chf"),G4666-SUM(_calcC!$B4666:$E4666),G4666-SUM(_calcC!$G4666:$J4666))</f>
        <v>0</v>
      </c>
    </row>
    <row r="4667" spans="13:13" x14ac:dyDescent="0.25">
      <c r="M4667" s="21">
        <f>IF(OR(ISBLANK(Débiteurs!$I4667),LOWER(Débiteurs!$I4667)="chf"),G4667-SUM(_calcC!$B4667:$E4667),G4667-SUM(_calcC!$G4667:$J4667))</f>
        <v>0</v>
      </c>
    </row>
    <row r="4668" spans="13:13" x14ac:dyDescent="0.25">
      <c r="M4668" s="21">
        <f>IF(OR(ISBLANK(Débiteurs!$I4668),LOWER(Débiteurs!$I4668)="chf"),G4668-SUM(_calcC!$B4668:$E4668),G4668-SUM(_calcC!$G4668:$J4668))</f>
        <v>0</v>
      </c>
    </row>
    <row r="4669" spans="13:13" x14ac:dyDescent="0.25">
      <c r="M4669" s="21">
        <f>IF(OR(ISBLANK(Débiteurs!$I4669),LOWER(Débiteurs!$I4669)="chf"),G4669-SUM(_calcC!$B4669:$E4669),G4669-SUM(_calcC!$G4669:$J4669))</f>
        <v>0</v>
      </c>
    </row>
    <row r="4670" spans="13:13" x14ac:dyDescent="0.25">
      <c r="M4670" s="21">
        <f>IF(OR(ISBLANK(Débiteurs!$I4670),LOWER(Débiteurs!$I4670)="chf"),G4670-SUM(_calcC!$B4670:$E4670),G4670-SUM(_calcC!$G4670:$J4670))</f>
        <v>0</v>
      </c>
    </row>
    <row r="4671" spans="13:13" x14ac:dyDescent="0.25">
      <c r="M4671" s="21">
        <f>IF(OR(ISBLANK(Débiteurs!$I4671),LOWER(Débiteurs!$I4671)="chf"),G4671-SUM(_calcC!$B4671:$E4671),G4671-SUM(_calcC!$G4671:$J4671))</f>
        <v>0</v>
      </c>
    </row>
    <row r="4672" spans="13:13" x14ac:dyDescent="0.25">
      <c r="M4672" s="21">
        <f>IF(OR(ISBLANK(Débiteurs!$I4672),LOWER(Débiteurs!$I4672)="chf"),G4672-SUM(_calcC!$B4672:$E4672),G4672-SUM(_calcC!$G4672:$J4672))</f>
        <v>0</v>
      </c>
    </row>
    <row r="4673" spans="13:13" x14ac:dyDescent="0.25">
      <c r="M4673" s="21">
        <f>IF(OR(ISBLANK(Débiteurs!$I4673),LOWER(Débiteurs!$I4673)="chf"),G4673-SUM(_calcC!$B4673:$E4673),G4673-SUM(_calcC!$G4673:$J4673))</f>
        <v>0</v>
      </c>
    </row>
    <row r="4674" spans="13:13" x14ac:dyDescent="0.25">
      <c r="M4674" s="21">
        <f>IF(OR(ISBLANK(Débiteurs!$I4674),LOWER(Débiteurs!$I4674)="chf"),G4674-SUM(_calcC!$B4674:$E4674),G4674-SUM(_calcC!$G4674:$J4674))</f>
        <v>0</v>
      </c>
    </row>
    <row r="4675" spans="13:13" x14ac:dyDescent="0.25">
      <c r="M4675" s="21">
        <f>IF(OR(ISBLANK(Débiteurs!$I4675),LOWER(Débiteurs!$I4675)="chf"),G4675-SUM(_calcC!$B4675:$E4675),G4675-SUM(_calcC!$G4675:$J4675))</f>
        <v>0</v>
      </c>
    </row>
    <row r="4676" spans="13:13" x14ac:dyDescent="0.25">
      <c r="M4676" s="21">
        <f>IF(OR(ISBLANK(Débiteurs!$I4676),LOWER(Débiteurs!$I4676)="chf"),G4676-SUM(_calcC!$B4676:$E4676),G4676-SUM(_calcC!$G4676:$J4676))</f>
        <v>0</v>
      </c>
    </row>
    <row r="4677" spans="13:13" x14ac:dyDescent="0.25">
      <c r="M4677" s="21">
        <f>IF(OR(ISBLANK(Débiteurs!$I4677),LOWER(Débiteurs!$I4677)="chf"),G4677-SUM(_calcC!$B4677:$E4677),G4677-SUM(_calcC!$G4677:$J4677))</f>
        <v>0</v>
      </c>
    </row>
    <row r="4678" spans="13:13" x14ac:dyDescent="0.25">
      <c r="M4678" s="21">
        <f>IF(OR(ISBLANK(Débiteurs!$I4678),LOWER(Débiteurs!$I4678)="chf"),G4678-SUM(_calcC!$B4678:$E4678),G4678-SUM(_calcC!$G4678:$J4678))</f>
        <v>0</v>
      </c>
    </row>
    <row r="4679" spans="13:13" x14ac:dyDescent="0.25">
      <c r="M4679" s="21">
        <f>IF(OR(ISBLANK(Débiteurs!$I4679),LOWER(Débiteurs!$I4679)="chf"),G4679-SUM(_calcC!$B4679:$E4679),G4679-SUM(_calcC!$G4679:$J4679))</f>
        <v>0</v>
      </c>
    </row>
    <row r="4680" spans="13:13" x14ac:dyDescent="0.25">
      <c r="M4680" s="21">
        <f>IF(OR(ISBLANK(Débiteurs!$I4680),LOWER(Débiteurs!$I4680)="chf"),G4680-SUM(_calcC!$B4680:$E4680),G4680-SUM(_calcC!$G4680:$J4680))</f>
        <v>0</v>
      </c>
    </row>
    <row r="4681" spans="13:13" x14ac:dyDescent="0.25">
      <c r="M4681" s="21">
        <f>IF(OR(ISBLANK(Débiteurs!$I4681),LOWER(Débiteurs!$I4681)="chf"),G4681-SUM(_calcC!$B4681:$E4681),G4681-SUM(_calcC!$G4681:$J4681))</f>
        <v>0</v>
      </c>
    </row>
    <row r="4682" spans="13:13" x14ac:dyDescent="0.25">
      <c r="M4682" s="21">
        <f>IF(OR(ISBLANK(Débiteurs!$I4682),LOWER(Débiteurs!$I4682)="chf"),G4682-SUM(_calcC!$B4682:$E4682),G4682-SUM(_calcC!$G4682:$J4682))</f>
        <v>0</v>
      </c>
    </row>
    <row r="4683" spans="13:13" x14ac:dyDescent="0.25">
      <c r="M4683" s="21">
        <f>IF(OR(ISBLANK(Débiteurs!$I4683),LOWER(Débiteurs!$I4683)="chf"),G4683-SUM(_calcC!$B4683:$E4683),G4683-SUM(_calcC!$G4683:$J4683))</f>
        <v>0</v>
      </c>
    </row>
    <row r="4684" spans="13:13" x14ac:dyDescent="0.25">
      <c r="M4684" s="21">
        <f>IF(OR(ISBLANK(Débiteurs!$I4684),LOWER(Débiteurs!$I4684)="chf"),G4684-SUM(_calcC!$B4684:$E4684),G4684-SUM(_calcC!$G4684:$J4684))</f>
        <v>0</v>
      </c>
    </row>
    <row r="4685" spans="13:13" x14ac:dyDescent="0.25">
      <c r="M4685" s="21">
        <f>IF(OR(ISBLANK(Débiteurs!$I4685),LOWER(Débiteurs!$I4685)="chf"),G4685-SUM(_calcC!$B4685:$E4685),G4685-SUM(_calcC!$G4685:$J4685))</f>
        <v>0</v>
      </c>
    </row>
    <row r="4686" spans="13:13" x14ac:dyDescent="0.25">
      <c r="M4686" s="21">
        <f>IF(OR(ISBLANK(Débiteurs!$I4686),LOWER(Débiteurs!$I4686)="chf"),G4686-SUM(_calcC!$B4686:$E4686),G4686-SUM(_calcC!$G4686:$J4686))</f>
        <v>0</v>
      </c>
    </row>
    <row r="4687" spans="13:13" x14ac:dyDescent="0.25">
      <c r="M4687" s="21">
        <f>IF(OR(ISBLANK(Débiteurs!$I4687),LOWER(Débiteurs!$I4687)="chf"),G4687-SUM(_calcC!$B4687:$E4687),G4687-SUM(_calcC!$G4687:$J4687))</f>
        <v>0</v>
      </c>
    </row>
    <row r="4688" spans="13:13" x14ac:dyDescent="0.25">
      <c r="M4688" s="21">
        <f>IF(OR(ISBLANK(Débiteurs!$I4688),LOWER(Débiteurs!$I4688)="chf"),G4688-SUM(_calcC!$B4688:$E4688),G4688-SUM(_calcC!$G4688:$J4688))</f>
        <v>0</v>
      </c>
    </row>
    <row r="4689" spans="13:13" x14ac:dyDescent="0.25">
      <c r="M4689" s="21">
        <f>IF(OR(ISBLANK(Débiteurs!$I4689),LOWER(Débiteurs!$I4689)="chf"),G4689-SUM(_calcC!$B4689:$E4689),G4689-SUM(_calcC!$G4689:$J4689))</f>
        <v>0</v>
      </c>
    </row>
    <row r="4690" spans="13:13" x14ac:dyDescent="0.25">
      <c r="M4690" s="21">
        <f>IF(OR(ISBLANK(Débiteurs!$I4690),LOWER(Débiteurs!$I4690)="chf"),G4690-SUM(_calcC!$B4690:$E4690),G4690-SUM(_calcC!$G4690:$J4690))</f>
        <v>0</v>
      </c>
    </row>
    <row r="4691" spans="13:13" x14ac:dyDescent="0.25">
      <c r="M4691" s="21">
        <f>IF(OR(ISBLANK(Débiteurs!$I4691),LOWER(Débiteurs!$I4691)="chf"),G4691-SUM(_calcC!$B4691:$E4691),G4691-SUM(_calcC!$G4691:$J4691))</f>
        <v>0</v>
      </c>
    </row>
    <row r="4692" spans="13:13" x14ac:dyDescent="0.25">
      <c r="M4692" s="21">
        <f>IF(OR(ISBLANK(Débiteurs!$I4692),LOWER(Débiteurs!$I4692)="chf"),G4692-SUM(_calcC!$B4692:$E4692),G4692-SUM(_calcC!$G4692:$J4692))</f>
        <v>0</v>
      </c>
    </row>
    <row r="4693" spans="13:13" x14ac:dyDescent="0.25">
      <c r="M4693" s="21">
        <f>IF(OR(ISBLANK(Débiteurs!$I4693),LOWER(Débiteurs!$I4693)="chf"),G4693-SUM(_calcC!$B4693:$E4693),G4693-SUM(_calcC!$G4693:$J4693))</f>
        <v>0</v>
      </c>
    </row>
    <row r="4694" spans="13:13" x14ac:dyDescent="0.25">
      <c r="M4694" s="21">
        <f>IF(OR(ISBLANK(Débiteurs!$I4694),LOWER(Débiteurs!$I4694)="chf"),G4694-SUM(_calcC!$B4694:$E4694),G4694-SUM(_calcC!$G4694:$J4694))</f>
        <v>0</v>
      </c>
    </row>
    <row r="4695" spans="13:13" x14ac:dyDescent="0.25">
      <c r="M4695" s="21">
        <f>IF(OR(ISBLANK(Débiteurs!$I4695),LOWER(Débiteurs!$I4695)="chf"),G4695-SUM(_calcC!$B4695:$E4695),G4695-SUM(_calcC!$G4695:$J4695))</f>
        <v>0</v>
      </c>
    </row>
    <row r="4696" spans="13:13" x14ac:dyDescent="0.25">
      <c r="M4696" s="21">
        <f>IF(OR(ISBLANK(Débiteurs!$I4696),LOWER(Débiteurs!$I4696)="chf"),G4696-SUM(_calcC!$B4696:$E4696),G4696-SUM(_calcC!$G4696:$J4696))</f>
        <v>0</v>
      </c>
    </row>
    <row r="4697" spans="13:13" x14ac:dyDescent="0.25">
      <c r="M4697" s="21">
        <f>IF(OR(ISBLANK(Débiteurs!$I4697),LOWER(Débiteurs!$I4697)="chf"),G4697-SUM(_calcC!$B4697:$E4697),G4697-SUM(_calcC!$G4697:$J4697))</f>
        <v>0</v>
      </c>
    </row>
    <row r="4698" spans="13:13" x14ac:dyDescent="0.25">
      <c r="M4698" s="21">
        <f>IF(OR(ISBLANK(Débiteurs!$I4698),LOWER(Débiteurs!$I4698)="chf"),G4698-SUM(_calcC!$B4698:$E4698),G4698-SUM(_calcC!$G4698:$J4698))</f>
        <v>0</v>
      </c>
    </row>
    <row r="4699" spans="13:13" x14ac:dyDescent="0.25">
      <c r="M4699" s="21">
        <f>IF(OR(ISBLANK(Débiteurs!$I4699),LOWER(Débiteurs!$I4699)="chf"),G4699-SUM(_calcC!$B4699:$E4699),G4699-SUM(_calcC!$G4699:$J4699))</f>
        <v>0</v>
      </c>
    </row>
    <row r="4700" spans="13:13" x14ac:dyDescent="0.25">
      <c r="M4700" s="21">
        <f>IF(OR(ISBLANK(Débiteurs!$I4700),LOWER(Débiteurs!$I4700)="chf"),G4700-SUM(_calcC!$B4700:$E4700),G4700-SUM(_calcC!$G4700:$J4700))</f>
        <v>0</v>
      </c>
    </row>
    <row r="4701" spans="13:13" x14ac:dyDescent="0.25">
      <c r="M4701" s="21">
        <f>IF(OR(ISBLANK(Débiteurs!$I4701),LOWER(Débiteurs!$I4701)="chf"),G4701-SUM(_calcC!$B4701:$E4701),G4701-SUM(_calcC!$G4701:$J4701))</f>
        <v>0</v>
      </c>
    </row>
    <row r="4702" spans="13:13" x14ac:dyDescent="0.25">
      <c r="M4702" s="21">
        <f>IF(OR(ISBLANK(Débiteurs!$I4702),LOWER(Débiteurs!$I4702)="chf"),G4702-SUM(_calcC!$B4702:$E4702),G4702-SUM(_calcC!$G4702:$J4702))</f>
        <v>0</v>
      </c>
    </row>
    <row r="4703" spans="13:13" x14ac:dyDescent="0.25">
      <c r="M4703" s="21">
        <f>IF(OR(ISBLANK(Débiteurs!$I4703),LOWER(Débiteurs!$I4703)="chf"),G4703-SUM(_calcC!$B4703:$E4703),G4703-SUM(_calcC!$G4703:$J4703))</f>
        <v>0</v>
      </c>
    </row>
    <row r="4704" spans="13:13" x14ac:dyDescent="0.25">
      <c r="M4704" s="21">
        <f>IF(OR(ISBLANK(Débiteurs!$I4704),LOWER(Débiteurs!$I4704)="chf"),G4704-SUM(_calcC!$B4704:$E4704),G4704-SUM(_calcC!$G4704:$J4704))</f>
        <v>0</v>
      </c>
    </row>
    <row r="4705" spans="13:13" x14ac:dyDescent="0.25">
      <c r="M4705" s="21">
        <f>IF(OR(ISBLANK(Débiteurs!$I4705),LOWER(Débiteurs!$I4705)="chf"),G4705-SUM(_calcC!$B4705:$E4705),G4705-SUM(_calcC!$G4705:$J4705))</f>
        <v>0</v>
      </c>
    </row>
    <row r="4706" spans="13:13" x14ac:dyDescent="0.25">
      <c r="M4706" s="21">
        <f>IF(OR(ISBLANK(Débiteurs!$I4706),LOWER(Débiteurs!$I4706)="chf"),G4706-SUM(_calcC!$B4706:$E4706),G4706-SUM(_calcC!$G4706:$J4706))</f>
        <v>0</v>
      </c>
    </row>
    <row r="4707" spans="13:13" x14ac:dyDescent="0.25">
      <c r="M4707" s="21">
        <f>IF(OR(ISBLANK(Débiteurs!$I4707),LOWER(Débiteurs!$I4707)="chf"),G4707-SUM(_calcC!$B4707:$E4707),G4707-SUM(_calcC!$G4707:$J4707))</f>
        <v>0</v>
      </c>
    </row>
    <row r="4708" spans="13:13" x14ac:dyDescent="0.25">
      <c r="M4708" s="21">
        <f>IF(OR(ISBLANK(Débiteurs!$I4708),LOWER(Débiteurs!$I4708)="chf"),G4708-SUM(_calcC!$B4708:$E4708),G4708-SUM(_calcC!$G4708:$J4708))</f>
        <v>0</v>
      </c>
    </row>
    <row r="4709" spans="13:13" x14ac:dyDescent="0.25">
      <c r="M4709" s="21">
        <f>IF(OR(ISBLANK(Débiteurs!$I4709),LOWER(Débiteurs!$I4709)="chf"),G4709-SUM(_calcC!$B4709:$E4709),G4709-SUM(_calcC!$G4709:$J4709))</f>
        <v>0</v>
      </c>
    </row>
    <row r="4710" spans="13:13" x14ac:dyDescent="0.25">
      <c r="M4710" s="21">
        <f>IF(OR(ISBLANK(Débiteurs!$I4710),LOWER(Débiteurs!$I4710)="chf"),G4710-SUM(_calcC!$B4710:$E4710),G4710-SUM(_calcC!$G4710:$J4710))</f>
        <v>0</v>
      </c>
    </row>
    <row r="4711" spans="13:13" x14ac:dyDescent="0.25">
      <c r="M4711" s="21">
        <f>IF(OR(ISBLANK(Débiteurs!$I4711),LOWER(Débiteurs!$I4711)="chf"),G4711-SUM(_calcC!$B4711:$E4711),G4711-SUM(_calcC!$G4711:$J4711))</f>
        <v>0</v>
      </c>
    </row>
    <row r="4712" spans="13:13" x14ac:dyDescent="0.25">
      <c r="M4712" s="21">
        <f>IF(OR(ISBLANK(Débiteurs!$I4712),LOWER(Débiteurs!$I4712)="chf"),G4712-SUM(_calcC!$B4712:$E4712),G4712-SUM(_calcC!$G4712:$J4712))</f>
        <v>0</v>
      </c>
    </row>
    <row r="4713" spans="13:13" x14ac:dyDescent="0.25">
      <c r="M4713" s="21">
        <f>IF(OR(ISBLANK(Débiteurs!$I4713),LOWER(Débiteurs!$I4713)="chf"),G4713-SUM(_calcC!$B4713:$E4713),G4713-SUM(_calcC!$G4713:$J4713))</f>
        <v>0</v>
      </c>
    </row>
    <row r="4714" spans="13:13" x14ac:dyDescent="0.25">
      <c r="M4714" s="21">
        <f>IF(OR(ISBLANK(Débiteurs!$I4714),LOWER(Débiteurs!$I4714)="chf"),G4714-SUM(_calcC!$B4714:$E4714),G4714-SUM(_calcC!$G4714:$J4714))</f>
        <v>0</v>
      </c>
    </row>
    <row r="4715" spans="13:13" x14ac:dyDescent="0.25">
      <c r="M4715" s="21">
        <f>IF(OR(ISBLANK(Débiteurs!$I4715),LOWER(Débiteurs!$I4715)="chf"),G4715-SUM(_calcC!$B4715:$E4715),G4715-SUM(_calcC!$G4715:$J4715))</f>
        <v>0</v>
      </c>
    </row>
    <row r="4716" spans="13:13" x14ac:dyDescent="0.25">
      <c r="M4716" s="21">
        <f>IF(OR(ISBLANK(Débiteurs!$I4716),LOWER(Débiteurs!$I4716)="chf"),G4716-SUM(_calcC!$B4716:$E4716),G4716-SUM(_calcC!$G4716:$J4716))</f>
        <v>0</v>
      </c>
    </row>
    <row r="4717" spans="13:13" x14ac:dyDescent="0.25">
      <c r="M4717" s="21">
        <f>IF(OR(ISBLANK(Débiteurs!$I4717),LOWER(Débiteurs!$I4717)="chf"),G4717-SUM(_calcC!$B4717:$E4717),G4717-SUM(_calcC!$G4717:$J4717))</f>
        <v>0</v>
      </c>
    </row>
    <row r="4718" spans="13:13" x14ac:dyDescent="0.25">
      <c r="M4718" s="21">
        <f>IF(OR(ISBLANK(Débiteurs!$I4718),LOWER(Débiteurs!$I4718)="chf"),G4718-SUM(_calcC!$B4718:$E4718),G4718-SUM(_calcC!$G4718:$J4718))</f>
        <v>0</v>
      </c>
    </row>
    <row r="4719" spans="13:13" x14ac:dyDescent="0.25">
      <c r="M4719" s="21">
        <f>IF(OR(ISBLANK(Débiteurs!$I4719),LOWER(Débiteurs!$I4719)="chf"),G4719-SUM(_calcC!$B4719:$E4719),G4719-SUM(_calcC!$G4719:$J4719))</f>
        <v>0</v>
      </c>
    </row>
    <row r="4720" spans="13:13" x14ac:dyDescent="0.25">
      <c r="M4720" s="21">
        <f>IF(OR(ISBLANK(Débiteurs!$I4720),LOWER(Débiteurs!$I4720)="chf"),G4720-SUM(_calcC!$B4720:$E4720),G4720-SUM(_calcC!$G4720:$J4720))</f>
        <v>0</v>
      </c>
    </row>
    <row r="4721" spans="13:13" x14ac:dyDescent="0.25">
      <c r="M4721" s="21">
        <f>IF(OR(ISBLANK(Débiteurs!$I4721),LOWER(Débiteurs!$I4721)="chf"),G4721-SUM(_calcC!$B4721:$E4721),G4721-SUM(_calcC!$G4721:$J4721))</f>
        <v>0</v>
      </c>
    </row>
    <row r="4722" spans="13:13" x14ac:dyDescent="0.25">
      <c r="M4722" s="21">
        <f>IF(OR(ISBLANK(Débiteurs!$I4722),LOWER(Débiteurs!$I4722)="chf"),G4722-SUM(_calcC!$B4722:$E4722),G4722-SUM(_calcC!$G4722:$J4722))</f>
        <v>0</v>
      </c>
    </row>
    <row r="4723" spans="13:13" x14ac:dyDescent="0.25">
      <c r="M4723" s="21">
        <f>IF(OR(ISBLANK(Débiteurs!$I4723),LOWER(Débiteurs!$I4723)="chf"),G4723-SUM(_calcC!$B4723:$E4723),G4723-SUM(_calcC!$G4723:$J4723))</f>
        <v>0</v>
      </c>
    </row>
    <row r="4724" spans="13:13" x14ac:dyDescent="0.25">
      <c r="M4724" s="21">
        <f>IF(OR(ISBLANK(Débiteurs!$I4724),LOWER(Débiteurs!$I4724)="chf"),G4724-SUM(_calcC!$B4724:$E4724),G4724-SUM(_calcC!$G4724:$J4724))</f>
        <v>0</v>
      </c>
    </row>
    <row r="4725" spans="13:13" x14ac:dyDescent="0.25">
      <c r="M4725" s="21">
        <f>IF(OR(ISBLANK(Débiteurs!$I4725),LOWER(Débiteurs!$I4725)="chf"),G4725-SUM(_calcC!$B4725:$E4725),G4725-SUM(_calcC!$G4725:$J4725))</f>
        <v>0</v>
      </c>
    </row>
    <row r="4726" spans="13:13" x14ac:dyDescent="0.25">
      <c r="M4726" s="21">
        <f>IF(OR(ISBLANK(Débiteurs!$I4726),LOWER(Débiteurs!$I4726)="chf"),G4726-SUM(_calcC!$B4726:$E4726),G4726-SUM(_calcC!$G4726:$J4726))</f>
        <v>0</v>
      </c>
    </row>
    <row r="4727" spans="13:13" x14ac:dyDescent="0.25">
      <c r="M4727" s="21">
        <f>IF(OR(ISBLANK(Débiteurs!$I4727),LOWER(Débiteurs!$I4727)="chf"),G4727-SUM(_calcC!$B4727:$E4727),G4727-SUM(_calcC!$G4727:$J4727))</f>
        <v>0</v>
      </c>
    </row>
    <row r="4728" spans="13:13" x14ac:dyDescent="0.25">
      <c r="M4728" s="21">
        <f>IF(OR(ISBLANK(Débiteurs!$I4728),LOWER(Débiteurs!$I4728)="chf"),G4728-SUM(_calcC!$B4728:$E4728),G4728-SUM(_calcC!$G4728:$J4728))</f>
        <v>0</v>
      </c>
    </row>
    <row r="4729" spans="13:13" x14ac:dyDescent="0.25">
      <c r="M4729" s="21">
        <f>IF(OR(ISBLANK(Débiteurs!$I4729),LOWER(Débiteurs!$I4729)="chf"),G4729-SUM(_calcC!$B4729:$E4729),G4729-SUM(_calcC!$G4729:$J4729))</f>
        <v>0</v>
      </c>
    </row>
    <row r="4730" spans="13:13" x14ac:dyDescent="0.25">
      <c r="M4730" s="21">
        <f>IF(OR(ISBLANK(Débiteurs!$I4730),LOWER(Débiteurs!$I4730)="chf"),G4730-SUM(_calcC!$B4730:$E4730),G4730-SUM(_calcC!$G4730:$J4730))</f>
        <v>0</v>
      </c>
    </row>
    <row r="4731" spans="13:13" x14ac:dyDescent="0.25">
      <c r="M4731" s="21">
        <f>IF(OR(ISBLANK(Débiteurs!$I4731),LOWER(Débiteurs!$I4731)="chf"),G4731-SUM(_calcC!$B4731:$E4731),G4731-SUM(_calcC!$G4731:$J4731))</f>
        <v>0</v>
      </c>
    </row>
    <row r="4732" spans="13:13" x14ac:dyDescent="0.25">
      <c r="M4732" s="21">
        <f>IF(OR(ISBLANK(Débiteurs!$I4732),LOWER(Débiteurs!$I4732)="chf"),G4732-SUM(_calcC!$B4732:$E4732),G4732-SUM(_calcC!$G4732:$J4732))</f>
        <v>0</v>
      </c>
    </row>
    <row r="4733" spans="13:13" x14ac:dyDescent="0.25">
      <c r="M4733" s="21">
        <f>IF(OR(ISBLANK(Débiteurs!$I4733),LOWER(Débiteurs!$I4733)="chf"),G4733-SUM(_calcC!$B4733:$E4733),G4733-SUM(_calcC!$G4733:$J4733))</f>
        <v>0</v>
      </c>
    </row>
    <row r="4734" spans="13:13" x14ac:dyDescent="0.25">
      <c r="M4734" s="21">
        <f>IF(OR(ISBLANK(Débiteurs!$I4734),LOWER(Débiteurs!$I4734)="chf"),G4734-SUM(_calcC!$B4734:$E4734),G4734-SUM(_calcC!$G4734:$J4734))</f>
        <v>0</v>
      </c>
    </row>
    <row r="4735" spans="13:13" x14ac:dyDescent="0.25">
      <c r="M4735" s="21">
        <f>IF(OR(ISBLANK(Débiteurs!$I4735),LOWER(Débiteurs!$I4735)="chf"),G4735-SUM(_calcC!$B4735:$E4735),G4735-SUM(_calcC!$G4735:$J4735))</f>
        <v>0</v>
      </c>
    </row>
    <row r="4736" spans="13:13" x14ac:dyDescent="0.25">
      <c r="M4736" s="21">
        <f>IF(OR(ISBLANK(Débiteurs!$I4736),LOWER(Débiteurs!$I4736)="chf"),G4736-SUM(_calcC!$B4736:$E4736),G4736-SUM(_calcC!$G4736:$J4736))</f>
        <v>0</v>
      </c>
    </row>
    <row r="4737" spans="13:13" x14ac:dyDescent="0.25">
      <c r="M4737" s="21">
        <f>IF(OR(ISBLANK(Débiteurs!$I4737),LOWER(Débiteurs!$I4737)="chf"),G4737-SUM(_calcC!$B4737:$E4737),G4737-SUM(_calcC!$G4737:$J4737))</f>
        <v>0</v>
      </c>
    </row>
    <row r="4738" spans="13:13" x14ac:dyDescent="0.25">
      <c r="M4738" s="21">
        <f>IF(OR(ISBLANK(Débiteurs!$I4738),LOWER(Débiteurs!$I4738)="chf"),G4738-SUM(_calcC!$B4738:$E4738),G4738-SUM(_calcC!$G4738:$J4738))</f>
        <v>0</v>
      </c>
    </row>
    <row r="4739" spans="13:13" x14ac:dyDescent="0.25">
      <c r="M4739" s="21">
        <f>IF(OR(ISBLANK(Débiteurs!$I4739),LOWER(Débiteurs!$I4739)="chf"),G4739-SUM(_calcC!$B4739:$E4739),G4739-SUM(_calcC!$G4739:$J4739))</f>
        <v>0</v>
      </c>
    </row>
    <row r="4740" spans="13:13" x14ac:dyDescent="0.25">
      <c r="M4740" s="21">
        <f>IF(OR(ISBLANK(Débiteurs!$I4740),LOWER(Débiteurs!$I4740)="chf"),G4740-SUM(_calcC!$B4740:$E4740),G4740-SUM(_calcC!$G4740:$J4740))</f>
        <v>0</v>
      </c>
    </row>
    <row r="4741" spans="13:13" x14ac:dyDescent="0.25">
      <c r="M4741" s="21">
        <f>IF(OR(ISBLANK(Débiteurs!$I4741),LOWER(Débiteurs!$I4741)="chf"),G4741-SUM(_calcC!$B4741:$E4741),G4741-SUM(_calcC!$G4741:$J4741))</f>
        <v>0</v>
      </c>
    </row>
    <row r="4742" spans="13:13" x14ac:dyDescent="0.25">
      <c r="M4742" s="21">
        <f>IF(OR(ISBLANK(Débiteurs!$I4742),LOWER(Débiteurs!$I4742)="chf"),G4742-SUM(_calcC!$B4742:$E4742),G4742-SUM(_calcC!$G4742:$J4742))</f>
        <v>0</v>
      </c>
    </row>
    <row r="4743" spans="13:13" x14ac:dyDescent="0.25">
      <c r="M4743" s="21">
        <f>IF(OR(ISBLANK(Débiteurs!$I4743),LOWER(Débiteurs!$I4743)="chf"),G4743-SUM(_calcC!$B4743:$E4743),G4743-SUM(_calcC!$G4743:$J4743))</f>
        <v>0</v>
      </c>
    </row>
    <row r="4744" spans="13:13" x14ac:dyDescent="0.25">
      <c r="M4744" s="21">
        <f>IF(OR(ISBLANK(Débiteurs!$I4744),LOWER(Débiteurs!$I4744)="chf"),G4744-SUM(_calcC!$B4744:$E4744),G4744-SUM(_calcC!$G4744:$J4744))</f>
        <v>0</v>
      </c>
    </row>
    <row r="4745" spans="13:13" x14ac:dyDescent="0.25">
      <c r="M4745" s="21">
        <f>IF(OR(ISBLANK(Débiteurs!$I4745),LOWER(Débiteurs!$I4745)="chf"),G4745-SUM(_calcC!$B4745:$E4745),G4745-SUM(_calcC!$G4745:$J4745))</f>
        <v>0</v>
      </c>
    </row>
    <row r="4746" spans="13:13" x14ac:dyDescent="0.25">
      <c r="M4746" s="21">
        <f>IF(OR(ISBLANK(Débiteurs!$I4746),LOWER(Débiteurs!$I4746)="chf"),G4746-SUM(_calcC!$B4746:$E4746),G4746-SUM(_calcC!$G4746:$J4746))</f>
        <v>0</v>
      </c>
    </row>
    <row r="4747" spans="13:13" x14ac:dyDescent="0.25">
      <c r="M4747" s="21">
        <f>IF(OR(ISBLANK(Débiteurs!$I4747),LOWER(Débiteurs!$I4747)="chf"),G4747-SUM(_calcC!$B4747:$E4747),G4747-SUM(_calcC!$G4747:$J4747))</f>
        <v>0</v>
      </c>
    </row>
    <row r="4748" spans="13:13" x14ac:dyDescent="0.25">
      <c r="M4748" s="21">
        <f>IF(OR(ISBLANK(Débiteurs!$I4748),LOWER(Débiteurs!$I4748)="chf"),G4748-SUM(_calcC!$B4748:$E4748),G4748-SUM(_calcC!$G4748:$J4748))</f>
        <v>0</v>
      </c>
    </row>
    <row r="4749" spans="13:13" x14ac:dyDescent="0.25">
      <c r="M4749" s="21">
        <f>IF(OR(ISBLANK(Débiteurs!$I4749),LOWER(Débiteurs!$I4749)="chf"),G4749-SUM(_calcC!$B4749:$E4749),G4749-SUM(_calcC!$G4749:$J4749))</f>
        <v>0</v>
      </c>
    </row>
    <row r="4750" spans="13:13" x14ac:dyDescent="0.25">
      <c r="M4750" s="21">
        <f>IF(OR(ISBLANK(Débiteurs!$I4750),LOWER(Débiteurs!$I4750)="chf"),G4750-SUM(_calcC!$B4750:$E4750),G4750-SUM(_calcC!$G4750:$J4750))</f>
        <v>0</v>
      </c>
    </row>
    <row r="4751" spans="13:13" x14ac:dyDescent="0.25">
      <c r="M4751" s="21">
        <f>IF(OR(ISBLANK(Débiteurs!$I4751),LOWER(Débiteurs!$I4751)="chf"),G4751-SUM(_calcC!$B4751:$E4751),G4751-SUM(_calcC!$G4751:$J4751))</f>
        <v>0</v>
      </c>
    </row>
    <row r="4752" spans="13:13" x14ac:dyDescent="0.25">
      <c r="M4752" s="21">
        <f>IF(OR(ISBLANK(Débiteurs!$I4752),LOWER(Débiteurs!$I4752)="chf"),G4752-SUM(_calcC!$B4752:$E4752),G4752-SUM(_calcC!$G4752:$J4752))</f>
        <v>0</v>
      </c>
    </row>
    <row r="4753" spans="13:13" x14ac:dyDescent="0.25">
      <c r="M4753" s="21">
        <f>IF(OR(ISBLANK(Débiteurs!$I4753),LOWER(Débiteurs!$I4753)="chf"),G4753-SUM(_calcC!$B4753:$E4753),G4753-SUM(_calcC!$G4753:$J4753))</f>
        <v>0</v>
      </c>
    </row>
    <row r="4754" spans="13:13" x14ac:dyDescent="0.25">
      <c r="M4754" s="21">
        <f>IF(OR(ISBLANK(Débiteurs!$I4754),LOWER(Débiteurs!$I4754)="chf"),G4754-SUM(_calcC!$B4754:$E4754),G4754-SUM(_calcC!$G4754:$J4754))</f>
        <v>0</v>
      </c>
    </row>
    <row r="4755" spans="13:13" x14ac:dyDescent="0.25">
      <c r="M4755" s="21">
        <f>IF(OR(ISBLANK(Débiteurs!$I4755),LOWER(Débiteurs!$I4755)="chf"),G4755-SUM(_calcC!$B4755:$E4755),G4755-SUM(_calcC!$G4755:$J4755))</f>
        <v>0</v>
      </c>
    </row>
    <row r="4756" spans="13:13" x14ac:dyDescent="0.25">
      <c r="M4756" s="21">
        <f>IF(OR(ISBLANK(Débiteurs!$I4756),LOWER(Débiteurs!$I4756)="chf"),G4756-SUM(_calcC!$B4756:$E4756),G4756-SUM(_calcC!$G4756:$J4756))</f>
        <v>0</v>
      </c>
    </row>
    <row r="4757" spans="13:13" x14ac:dyDescent="0.25">
      <c r="M4757" s="21">
        <f>IF(OR(ISBLANK(Débiteurs!$I4757),LOWER(Débiteurs!$I4757)="chf"),G4757-SUM(_calcC!$B4757:$E4757),G4757-SUM(_calcC!$G4757:$J4757))</f>
        <v>0</v>
      </c>
    </row>
    <row r="4758" spans="13:13" x14ac:dyDescent="0.25">
      <c r="M4758" s="21">
        <f>IF(OR(ISBLANK(Débiteurs!$I4758),LOWER(Débiteurs!$I4758)="chf"),G4758-SUM(_calcC!$B4758:$E4758),G4758-SUM(_calcC!$G4758:$J4758))</f>
        <v>0</v>
      </c>
    </row>
    <row r="4759" spans="13:13" x14ac:dyDescent="0.25">
      <c r="M4759" s="21">
        <f>IF(OR(ISBLANK(Débiteurs!$I4759),LOWER(Débiteurs!$I4759)="chf"),G4759-SUM(_calcC!$B4759:$E4759),G4759-SUM(_calcC!$G4759:$J4759))</f>
        <v>0</v>
      </c>
    </row>
    <row r="4760" spans="13:13" x14ac:dyDescent="0.25">
      <c r="M4760" s="21">
        <f>IF(OR(ISBLANK(Débiteurs!$I4760),LOWER(Débiteurs!$I4760)="chf"),G4760-SUM(_calcC!$B4760:$E4760),G4760-SUM(_calcC!$G4760:$J4760))</f>
        <v>0</v>
      </c>
    </row>
    <row r="4761" spans="13:13" x14ac:dyDescent="0.25">
      <c r="M4761" s="21">
        <f>IF(OR(ISBLANK(Débiteurs!$I4761),LOWER(Débiteurs!$I4761)="chf"),G4761-SUM(_calcC!$B4761:$E4761),G4761-SUM(_calcC!$G4761:$J4761))</f>
        <v>0</v>
      </c>
    </row>
    <row r="4762" spans="13:13" x14ac:dyDescent="0.25">
      <c r="M4762" s="21">
        <f>IF(OR(ISBLANK(Débiteurs!$I4762),LOWER(Débiteurs!$I4762)="chf"),G4762-SUM(_calcC!$B4762:$E4762),G4762-SUM(_calcC!$G4762:$J4762))</f>
        <v>0</v>
      </c>
    </row>
    <row r="4763" spans="13:13" x14ac:dyDescent="0.25">
      <c r="M4763" s="21">
        <f>IF(OR(ISBLANK(Débiteurs!$I4763),LOWER(Débiteurs!$I4763)="chf"),G4763-SUM(_calcC!$B4763:$E4763),G4763-SUM(_calcC!$G4763:$J4763))</f>
        <v>0</v>
      </c>
    </row>
    <row r="4764" spans="13:13" x14ac:dyDescent="0.25">
      <c r="M4764" s="21">
        <f>IF(OR(ISBLANK(Débiteurs!$I4764),LOWER(Débiteurs!$I4764)="chf"),G4764-SUM(_calcC!$B4764:$E4764),G4764-SUM(_calcC!$G4764:$J4764))</f>
        <v>0</v>
      </c>
    </row>
    <row r="4765" spans="13:13" x14ac:dyDescent="0.25">
      <c r="M4765" s="21">
        <f>IF(OR(ISBLANK(Débiteurs!$I4765),LOWER(Débiteurs!$I4765)="chf"),G4765-SUM(_calcC!$B4765:$E4765),G4765-SUM(_calcC!$G4765:$J4765))</f>
        <v>0</v>
      </c>
    </row>
    <row r="4766" spans="13:13" x14ac:dyDescent="0.25">
      <c r="M4766" s="21">
        <f>IF(OR(ISBLANK(Débiteurs!$I4766),LOWER(Débiteurs!$I4766)="chf"),G4766-SUM(_calcC!$B4766:$E4766),G4766-SUM(_calcC!$G4766:$J4766))</f>
        <v>0</v>
      </c>
    </row>
    <row r="4767" spans="13:13" x14ac:dyDescent="0.25">
      <c r="M4767" s="21">
        <f>IF(OR(ISBLANK(Débiteurs!$I4767),LOWER(Débiteurs!$I4767)="chf"),G4767-SUM(_calcC!$B4767:$E4767),G4767-SUM(_calcC!$G4767:$J4767))</f>
        <v>0</v>
      </c>
    </row>
    <row r="4768" spans="13:13" x14ac:dyDescent="0.25">
      <c r="M4768" s="21">
        <f>IF(OR(ISBLANK(Débiteurs!$I4768),LOWER(Débiteurs!$I4768)="chf"),G4768-SUM(_calcC!$B4768:$E4768),G4768-SUM(_calcC!$G4768:$J4768))</f>
        <v>0</v>
      </c>
    </row>
    <row r="4769" spans="13:13" x14ac:dyDescent="0.25">
      <c r="M4769" s="21">
        <f>IF(OR(ISBLANK(Débiteurs!$I4769),LOWER(Débiteurs!$I4769)="chf"),G4769-SUM(_calcC!$B4769:$E4769),G4769-SUM(_calcC!$G4769:$J4769))</f>
        <v>0</v>
      </c>
    </row>
    <row r="4770" spans="13:13" x14ac:dyDescent="0.25">
      <c r="M4770" s="21">
        <f>IF(OR(ISBLANK(Débiteurs!$I4770),LOWER(Débiteurs!$I4770)="chf"),G4770-SUM(_calcC!$B4770:$E4770),G4770-SUM(_calcC!$G4770:$J4770))</f>
        <v>0</v>
      </c>
    </row>
    <row r="4771" spans="13:13" x14ac:dyDescent="0.25">
      <c r="M4771" s="21">
        <f>IF(OR(ISBLANK(Débiteurs!$I4771),LOWER(Débiteurs!$I4771)="chf"),G4771-SUM(_calcC!$B4771:$E4771),G4771-SUM(_calcC!$G4771:$J4771))</f>
        <v>0</v>
      </c>
    </row>
    <row r="4772" spans="13:13" x14ac:dyDescent="0.25">
      <c r="M4772" s="21">
        <f>IF(OR(ISBLANK(Débiteurs!$I4772),LOWER(Débiteurs!$I4772)="chf"),G4772-SUM(_calcC!$B4772:$E4772),G4772-SUM(_calcC!$G4772:$J4772))</f>
        <v>0</v>
      </c>
    </row>
    <row r="4773" spans="13:13" x14ac:dyDescent="0.25">
      <c r="M4773" s="21">
        <f>IF(OR(ISBLANK(Débiteurs!$I4773),LOWER(Débiteurs!$I4773)="chf"),G4773-SUM(_calcC!$B4773:$E4773),G4773-SUM(_calcC!$G4773:$J4773))</f>
        <v>0</v>
      </c>
    </row>
    <row r="4774" spans="13:13" x14ac:dyDescent="0.25">
      <c r="M4774" s="21">
        <f>IF(OR(ISBLANK(Débiteurs!$I4774),LOWER(Débiteurs!$I4774)="chf"),G4774-SUM(_calcC!$B4774:$E4774),G4774-SUM(_calcC!$G4774:$J4774))</f>
        <v>0</v>
      </c>
    </row>
    <row r="4775" spans="13:13" x14ac:dyDescent="0.25">
      <c r="M4775" s="21">
        <f>IF(OR(ISBLANK(Débiteurs!$I4775),LOWER(Débiteurs!$I4775)="chf"),G4775-SUM(_calcC!$B4775:$E4775),G4775-SUM(_calcC!$G4775:$J4775))</f>
        <v>0</v>
      </c>
    </row>
    <row r="4776" spans="13:13" x14ac:dyDescent="0.25">
      <c r="M4776" s="21">
        <f>IF(OR(ISBLANK(Débiteurs!$I4776),LOWER(Débiteurs!$I4776)="chf"),G4776-SUM(_calcC!$B4776:$E4776),G4776-SUM(_calcC!$G4776:$J4776))</f>
        <v>0</v>
      </c>
    </row>
    <row r="4777" spans="13:13" x14ac:dyDescent="0.25">
      <c r="M4777" s="21">
        <f>IF(OR(ISBLANK(Débiteurs!$I4777),LOWER(Débiteurs!$I4777)="chf"),G4777-SUM(_calcC!$B4777:$E4777),G4777-SUM(_calcC!$G4777:$J4777))</f>
        <v>0</v>
      </c>
    </row>
    <row r="4778" spans="13:13" x14ac:dyDescent="0.25">
      <c r="M4778" s="21">
        <f>IF(OR(ISBLANK(Débiteurs!$I4778),LOWER(Débiteurs!$I4778)="chf"),G4778-SUM(_calcC!$B4778:$E4778),G4778-SUM(_calcC!$G4778:$J4778))</f>
        <v>0</v>
      </c>
    </row>
    <row r="4779" spans="13:13" x14ac:dyDescent="0.25">
      <c r="M4779" s="21">
        <f>IF(OR(ISBLANK(Débiteurs!$I4779),LOWER(Débiteurs!$I4779)="chf"),G4779-SUM(_calcC!$B4779:$E4779),G4779-SUM(_calcC!$G4779:$J4779))</f>
        <v>0</v>
      </c>
    </row>
    <row r="4780" spans="13:13" x14ac:dyDescent="0.25">
      <c r="M4780" s="21">
        <f>IF(OR(ISBLANK(Débiteurs!$I4780),LOWER(Débiteurs!$I4780)="chf"),G4780-SUM(_calcC!$B4780:$E4780),G4780-SUM(_calcC!$G4780:$J4780))</f>
        <v>0</v>
      </c>
    </row>
    <row r="4781" spans="13:13" x14ac:dyDescent="0.25">
      <c r="M4781" s="21">
        <f>IF(OR(ISBLANK(Débiteurs!$I4781),LOWER(Débiteurs!$I4781)="chf"),G4781-SUM(_calcC!$B4781:$E4781),G4781-SUM(_calcC!$G4781:$J4781))</f>
        <v>0</v>
      </c>
    </row>
    <row r="4782" spans="13:13" x14ac:dyDescent="0.25">
      <c r="M4782" s="21">
        <f>IF(OR(ISBLANK(Débiteurs!$I4782),LOWER(Débiteurs!$I4782)="chf"),G4782-SUM(_calcC!$B4782:$E4782),G4782-SUM(_calcC!$G4782:$J4782))</f>
        <v>0</v>
      </c>
    </row>
    <row r="4783" spans="13:13" x14ac:dyDescent="0.25">
      <c r="M4783" s="21">
        <f>IF(OR(ISBLANK(Débiteurs!$I4783),LOWER(Débiteurs!$I4783)="chf"),G4783-SUM(_calcC!$B4783:$E4783),G4783-SUM(_calcC!$G4783:$J4783))</f>
        <v>0</v>
      </c>
    </row>
    <row r="4784" spans="13:13" x14ac:dyDescent="0.25">
      <c r="M4784" s="21">
        <f>IF(OR(ISBLANK(Débiteurs!$I4784),LOWER(Débiteurs!$I4784)="chf"),G4784-SUM(_calcC!$B4784:$E4784),G4784-SUM(_calcC!$G4784:$J4784))</f>
        <v>0</v>
      </c>
    </row>
    <row r="4785" spans="13:13" x14ac:dyDescent="0.25">
      <c r="M4785" s="21">
        <f>IF(OR(ISBLANK(Débiteurs!$I4785),LOWER(Débiteurs!$I4785)="chf"),G4785-SUM(_calcC!$B4785:$E4785),G4785-SUM(_calcC!$G4785:$J4785))</f>
        <v>0</v>
      </c>
    </row>
    <row r="4786" spans="13:13" x14ac:dyDescent="0.25">
      <c r="M4786" s="21">
        <f>IF(OR(ISBLANK(Débiteurs!$I4786),LOWER(Débiteurs!$I4786)="chf"),G4786-SUM(_calcC!$B4786:$E4786),G4786-SUM(_calcC!$G4786:$J4786))</f>
        <v>0</v>
      </c>
    </row>
    <row r="4787" spans="13:13" x14ac:dyDescent="0.25">
      <c r="M4787" s="21">
        <f>IF(OR(ISBLANK(Débiteurs!$I4787),LOWER(Débiteurs!$I4787)="chf"),G4787-SUM(_calcC!$B4787:$E4787),G4787-SUM(_calcC!$G4787:$J4787))</f>
        <v>0</v>
      </c>
    </row>
    <row r="4788" spans="13:13" x14ac:dyDescent="0.25">
      <c r="M4788" s="21">
        <f>IF(OR(ISBLANK(Débiteurs!$I4788),LOWER(Débiteurs!$I4788)="chf"),G4788-SUM(_calcC!$B4788:$E4788),G4788-SUM(_calcC!$G4788:$J4788))</f>
        <v>0</v>
      </c>
    </row>
    <row r="4789" spans="13:13" x14ac:dyDescent="0.25">
      <c r="M4789" s="21">
        <f>IF(OR(ISBLANK(Débiteurs!$I4789),LOWER(Débiteurs!$I4789)="chf"),G4789-SUM(_calcC!$B4789:$E4789),G4789-SUM(_calcC!$G4789:$J4789))</f>
        <v>0</v>
      </c>
    </row>
    <row r="4790" spans="13:13" x14ac:dyDescent="0.25">
      <c r="M4790" s="21">
        <f>IF(OR(ISBLANK(Débiteurs!$I4790),LOWER(Débiteurs!$I4790)="chf"),G4790-SUM(_calcC!$B4790:$E4790),G4790-SUM(_calcC!$G4790:$J4790))</f>
        <v>0</v>
      </c>
    </row>
    <row r="4791" spans="13:13" x14ac:dyDescent="0.25">
      <c r="M4791" s="21">
        <f>IF(OR(ISBLANK(Débiteurs!$I4791),LOWER(Débiteurs!$I4791)="chf"),G4791-SUM(_calcC!$B4791:$E4791),G4791-SUM(_calcC!$G4791:$J4791))</f>
        <v>0</v>
      </c>
    </row>
    <row r="4792" spans="13:13" x14ac:dyDescent="0.25">
      <c r="M4792" s="21">
        <f>IF(OR(ISBLANK(Débiteurs!$I4792),LOWER(Débiteurs!$I4792)="chf"),G4792-SUM(_calcC!$B4792:$E4792),G4792-SUM(_calcC!$G4792:$J4792))</f>
        <v>0</v>
      </c>
    </row>
    <row r="4793" spans="13:13" x14ac:dyDescent="0.25">
      <c r="M4793" s="21">
        <f>IF(OR(ISBLANK(Débiteurs!$I4793),LOWER(Débiteurs!$I4793)="chf"),G4793-SUM(_calcC!$B4793:$E4793),G4793-SUM(_calcC!$G4793:$J4793))</f>
        <v>0</v>
      </c>
    </row>
    <row r="4794" spans="13:13" x14ac:dyDescent="0.25">
      <c r="M4794" s="21">
        <f>IF(OR(ISBLANK(Débiteurs!$I4794),LOWER(Débiteurs!$I4794)="chf"),G4794-SUM(_calcC!$B4794:$E4794),G4794-SUM(_calcC!$G4794:$J4794))</f>
        <v>0</v>
      </c>
    </row>
    <row r="4795" spans="13:13" x14ac:dyDescent="0.25">
      <c r="M4795" s="21">
        <f>IF(OR(ISBLANK(Débiteurs!$I4795),LOWER(Débiteurs!$I4795)="chf"),G4795-SUM(_calcC!$B4795:$E4795),G4795-SUM(_calcC!$G4795:$J4795))</f>
        <v>0</v>
      </c>
    </row>
    <row r="4796" spans="13:13" x14ac:dyDescent="0.25">
      <c r="M4796" s="21">
        <f>IF(OR(ISBLANK(Débiteurs!$I4796),LOWER(Débiteurs!$I4796)="chf"),G4796-SUM(_calcC!$B4796:$E4796),G4796-SUM(_calcC!$G4796:$J4796))</f>
        <v>0</v>
      </c>
    </row>
    <row r="4797" spans="13:13" x14ac:dyDescent="0.25">
      <c r="M4797" s="21">
        <f>IF(OR(ISBLANK(Débiteurs!$I4797),LOWER(Débiteurs!$I4797)="chf"),G4797-SUM(_calcC!$B4797:$E4797),G4797-SUM(_calcC!$G4797:$J4797))</f>
        <v>0</v>
      </c>
    </row>
    <row r="4798" spans="13:13" x14ac:dyDescent="0.25">
      <c r="M4798" s="21">
        <f>IF(OR(ISBLANK(Débiteurs!$I4798),LOWER(Débiteurs!$I4798)="chf"),G4798-SUM(_calcC!$B4798:$E4798),G4798-SUM(_calcC!$G4798:$J4798))</f>
        <v>0</v>
      </c>
    </row>
    <row r="4799" spans="13:13" x14ac:dyDescent="0.25">
      <c r="M4799" s="21">
        <f>IF(OR(ISBLANK(Débiteurs!$I4799),LOWER(Débiteurs!$I4799)="chf"),G4799-SUM(_calcC!$B4799:$E4799),G4799-SUM(_calcC!$G4799:$J4799))</f>
        <v>0</v>
      </c>
    </row>
    <row r="4800" spans="13:13" x14ac:dyDescent="0.25">
      <c r="M4800" s="21">
        <f>IF(OR(ISBLANK(Débiteurs!$I4800),LOWER(Débiteurs!$I4800)="chf"),G4800-SUM(_calcC!$B4800:$E4800),G4800-SUM(_calcC!$G4800:$J4800))</f>
        <v>0</v>
      </c>
    </row>
    <row r="4801" spans="13:13" x14ac:dyDescent="0.25">
      <c r="M4801" s="21">
        <f>IF(OR(ISBLANK(Débiteurs!$I4801),LOWER(Débiteurs!$I4801)="chf"),G4801-SUM(_calcC!$B4801:$E4801),G4801-SUM(_calcC!$G4801:$J4801))</f>
        <v>0</v>
      </c>
    </row>
    <row r="4802" spans="13:13" x14ac:dyDescent="0.25">
      <c r="M4802" s="21">
        <f>IF(OR(ISBLANK(Débiteurs!$I4802),LOWER(Débiteurs!$I4802)="chf"),G4802-SUM(_calcC!$B4802:$E4802),G4802-SUM(_calcC!$G4802:$J4802))</f>
        <v>0</v>
      </c>
    </row>
    <row r="4803" spans="13:13" x14ac:dyDescent="0.25">
      <c r="M4803" s="21">
        <f>IF(OR(ISBLANK(Débiteurs!$I4803),LOWER(Débiteurs!$I4803)="chf"),G4803-SUM(_calcC!$B4803:$E4803),G4803-SUM(_calcC!$G4803:$J4803))</f>
        <v>0</v>
      </c>
    </row>
    <row r="4804" spans="13:13" x14ac:dyDescent="0.25">
      <c r="M4804" s="21">
        <f>IF(OR(ISBLANK(Débiteurs!$I4804),LOWER(Débiteurs!$I4804)="chf"),G4804-SUM(_calcC!$B4804:$E4804),G4804-SUM(_calcC!$G4804:$J4804))</f>
        <v>0</v>
      </c>
    </row>
    <row r="4805" spans="13:13" x14ac:dyDescent="0.25">
      <c r="M4805" s="21">
        <f>IF(OR(ISBLANK(Débiteurs!$I4805),LOWER(Débiteurs!$I4805)="chf"),G4805-SUM(_calcC!$B4805:$E4805),G4805-SUM(_calcC!$G4805:$J4805))</f>
        <v>0</v>
      </c>
    </row>
    <row r="4806" spans="13:13" x14ac:dyDescent="0.25">
      <c r="M4806" s="21">
        <f>IF(OR(ISBLANK(Débiteurs!$I4806),LOWER(Débiteurs!$I4806)="chf"),G4806-SUM(_calcC!$B4806:$E4806),G4806-SUM(_calcC!$G4806:$J4806))</f>
        <v>0</v>
      </c>
    </row>
    <row r="4807" spans="13:13" x14ac:dyDescent="0.25">
      <c r="M4807" s="21">
        <f>IF(OR(ISBLANK(Débiteurs!$I4807),LOWER(Débiteurs!$I4807)="chf"),G4807-SUM(_calcC!$B4807:$E4807),G4807-SUM(_calcC!$G4807:$J4807))</f>
        <v>0</v>
      </c>
    </row>
    <row r="4808" spans="13:13" x14ac:dyDescent="0.25">
      <c r="M4808" s="21">
        <f>IF(OR(ISBLANK(Débiteurs!$I4808),LOWER(Débiteurs!$I4808)="chf"),G4808-SUM(_calcC!$B4808:$E4808),G4808-SUM(_calcC!$G4808:$J4808))</f>
        <v>0</v>
      </c>
    </row>
    <row r="4809" spans="13:13" x14ac:dyDescent="0.25">
      <c r="M4809" s="21">
        <f>IF(OR(ISBLANK(Débiteurs!$I4809),LOWER(Débiteurs!$I4809)="chf"),G4809-SUM(_calcC!$B4809:$E4809),G4809-SUM(_calcC!$G4809:$J4809))</f>
        <v>0</v>
      </c>
    </row>
    <row r="4810" spans="13:13" x14ac:dyDescent="0.25">
      <c r="M4810" s="21">
        <f>IF(OR(ISBLANK(Débiteurs!$I4810),LOWER(Débiteurs!$I4810)="chf"),G4810-SUM(_calcC!$B4810:$E4810),G4810-SUM(_calcC!$G4810:$J4810))</f>
        <v>0</v>
      </c>
    </row>
    <row r="4811" spans="13:13" x14ac:dyDescent="0.25">
      <c r="M4811" s="21">
        <f>IF(OR(ISBLANK(Débiteurs!$I4811),LOWER(Débiteurs!$I4811)="chf"),G4811-SUM(_calcC!$B4811:$E4811),G4811-SUM(_calcC!$G4811:$J4811))</f>
        <v>0</v>
      </c>
    </row>
    <row r="4812" spans="13:13" x14ac:dyDescent="0.25">
      <c r="M4812" s="21">
        <f>IF(OR(ISBLANK(Débiteurs!$I4812),LOWER(Débiteurs!$I4812)="chf"),G4812-SUM(_calcC!$B4812:$E4812),G4812-SUM(_calcC!$G4812:$J4812))</f>
        <v>0</v>
      </c>
    </row>
    <row r="4813" spans="13:13" x14ac:dyDescent="0.25">
      <c r="M4813" s="21">
        <f>IF(OR(ISBLANK(Débiteurs!$I4813),LOWER(Débiteurs!$I4813)="chf"),G4813-SUM(_calcC!$B4813:$E4813),G4813-SUM(_calcC!$G4813:$J4813))</f>
        <v>0</v>
      </c>
    </row>
    <row r="4814" spans="13:13" x14ac:dyDescent="0.25">
      <c r="M4814" s="21">
        <f>IF(OR(ISBLANK(Débiteurs!$I4814),LOWER(Débiteurs!$I4814)="chf"),G4814-SUM(_calcC!$B4814:$E4814),G4814-SUM(_calcC!$G4814:$J4814))</f>
        <v>0</v>
      </c>
    </row>
    <row r="4815" spans="13:13" x14ac:dyDescent="0.25">
      <c r="M4815" s="21">
        <f>IF(OR(ISBLANK(Débiteurs!$I4815),LOWER(Débiteurs!$I4815)="chf"),G4815-SUM(_calcC!$B4815:$E4815),G4815-SUM(_calcC!$G4815:$J4815))</f>
        <v>0</v>
      </c>
    </row>
    <row r="4816" spans="13:13" x14ac:dyDescent="0.25">
      <c r="M4816" s="21">
        <f>IF(OR(ISBLANK(Débiteurs!$I4816),LOWER(Débiteurs!$I4816)="chf"),G4816-SUM(_calcC!$B4816:$E4816),G4816-SUM(_calcC!$G4816:$J4816))</f>
        <v>0</v>
      </c>
    </row>
    <row r="4817" spans="13:13" x14ac:dyDescent="0.25">
      <c r="M4817" s="21">
        <f>IF(OR(ISBLANK(Débiteurs!$I4817),LOWER(Débiteurs!$I4817)="chf"),G4817-SUM(_calcC!$B4817:$E4817),G4817-SUM(_calcC!$G4817:$J4817))</f>
        <v>0</v>
      </c>
    </row>
    <row r="4818" spans="13:13" x14ac:dyDescent="0.25">
      <c r="M4818" s="21">
        <f>IF(OR(ISBLANK(Débiteurs!$I4818),LOWER(Débiteurs!$I4818)="chf"),G4818-SUM(_calcC!$B4818:$E4818),G4818-SUM(_calcC!$G4818:$J4818))</f>
        <v>0</v>
      </c>
    </row>
    <row r="4819" spans="13:13" x14ac:dyDescent="0.25">
      <c r="M4819" s="21">
        <f>IF(OR(ISBLANK(Débiteurs!$I4819),LOWER(Débiteurs!$I4819)="chf"),G4819-SUM(_calcC!$B4819:$E4819),G4819-SUM(_calcC!$G4819:$J4819))</f>
        <v>0</v>
      </c>
    </row>
    <row r="4820" spans="13:13" x14ac:dyDescent="0.25">
      <c r="M4820" s="21">
        <f>IF(OR(ISBLANK(Débiteurs!$I4820),LOWER(Débiteurs!$I4820)="chf"),G4820-SUM(_calcC!$B4820:$E4820),G4820-SUM(_calcC!$G4820:$J4820))</f>
        <v>0</v>
      </c>
    </row>
    <row r="4821" spans="13:13" x14ac:dyDescent="0.25">
      <c r="M4821" s="21">
        <f>IF(OR(ISBLANK(Débiteurs!$I4821),LOWER(Débiteurs!$I4821)="chf"),G4821-SUM(_calcC!$B4821:$E4821),G4821-SUM(_calcC!$G4821:$J4821))</f>
        <v>0</v>
      </c>
    </row>
    <row r="4822" spans="13:13" x14ac:dyDescent="0.25">
      <c r="M4822" s="21">
        <f>IF(OR(ISBLANK(Débiteurs!$I4822),LOWER(Débiteurs!$I4822)="chf"),G4822-SUM(_calcC!$B4822:$E4822),G4822-SUM(_calcC!$G4822:$J4822))</f>
        <v>0</v>
      </c>
    </row>
    <row r="4823" spans="13:13" x14ac:dyDescent="0.25">
      <c r="M4823" s="21">
        <f>IF(OR(ISBLANK(Débiteurs!$I4823),LOWER(Débiteurs!$I4823)="chf"),G4823-SUM(_calcC!$B4823:$E4823),G4823-SUM(_calcC!$G4823:$J4823))</f>
        <v>0</v>
      </c>
    </row>
    <row r="4824" spans="13:13" x14ac:dyDescent="0.25">
      <c r="M4824" s="21">
        <f>IF(OR(ISBLANK(Débiteurs!$I4824),LOWER(Débiteurs!$I4824)="chf"),G4824-SUM(_calcC!$B4824:$E4824),G4824-SUM(_calcC!$G4824:$J4824))</f>
        <v>0</v>
      </c>
    </row>
    <row r="4825" spans="13:13" x14ac:dyDescent="0.25">
      <c r="M4825" s="21">
        <f>IF(OR(ISBLANK(Débiteurs!$I4825),LOWER(Débiteurs!$I4825)="chf"),G4825-SUM(_calcC!$B4825:$E4825),G4825-SUM(_calcC!$G4825:$J4825))</f>
        <v>0</v>
      </c>
    </row>
    <row r="4826" spans="13:13" x14ac:dyDescent="0.25">
      <c r="M4826" s="21">
        <f>IF(OR(ISBLANK(Débiteurs!$I4826),LOWER(Débiteurs!$I4826)="chf"),G4826-SUM(_calcC!$B4826:$E4826),G4826-SUM(_calcC!$G4826:$J4826))</f>
        <v>0</v>
      </c>
    </row>
    <row r="4827" spans="13:13" x14ac:dyDescent="0.25">
      <c r="M4827" s="21">
        <f>IF(OR(ISBLANK(Débiteurs!$I4827),LOWER(Débiteurs!$I4827)="chf"),G4827-SUM(_calcC!$B4827:$E4827),G4827-SUM(_calcC!$G4827:$J4827))</f>
        <v>0</v>
      </c>
    </row>
    <row r="4828" spans="13:13" x14ac:dyDescent="0.25">
      <c r="M4828" s="21">
        <f>IF(OR(ISBLANK(Débiteurs!$I4828),LOWER(Débiteurs!$I4828)="chf"),G4828-SUM(_calcC!$B4828:$E4828),G4828-SUM(_calcC!$G4828:$J4828))</f>
        <v>0</v>
      </c>
    </row>
    <row r="4829" spans="13:13" x14ac:dyDescent="0.25">
      <c r="M4829" s="21">
        <f>IF(OR(ISBLANK(Débiteurs!$I4829),LOWER(Débiteurs!$I4829)="chf"),G4829-SUM(_calcC!$B4829:$E4829),G4829-SUM(_calcC!$G4829:$J4829))</f>
        <v>0</v>
      </c>
    </row>
    <row r="4830" spans="13:13" x14ac:dyDescent="0.25">
      <c r="M4830" s="21">
        <f>IF(OR(ISBLANK(Débiteurs!$I4830),LOWER(Débiteurs!$I4830)="chf"),G4830-SUM(_calcC!$B4830:$E4830),G4830-SUM(_calcC!$G4830:$J4830))</f>
        <v>0</v>
      </c>
    </row>
    <row r="4831" spans="13:13" x14ac:dyDescent="0.25">
      <c r="M4831" s="21">
        <f>IF(OR(ISBLANK(Débiteurs!$I4831),LOWER(Débiteurs!$I4831)="chf"),G4831-SUM(_calcC!$B4831:$E4831),G4831-SUM(_calcC!$G4831:$J4831))</f>
        <v>0</v>
      </c>
    </row>
    <row r="4832" spans="13:13" x14ac:dyDescent="0.25">
      <c r="M4832" s="21">
        <f>IF(OR(ISBLANK(Débiteurs!$I4832),LOWER(Débiteurs!$I4832)="chf"),G4832-SUM(_calcC!$B4832:$E4832),G4832-SUM(_calcC!$G4832:$J4832))</f>
        <v>0</v>
      </c>
    </row>
    <row r="4833" spans="13:13" x14ac:dyDescent="0.25">
      <c r="M4833" s="21">
        <f>IF(OR(ISBLANK(Débiteurs!$I4833),LOWER(Débiteurs!$I4833)="chf"),G4833-SUM(_calcC!$B4833:$E4833),G4833-SUM(_calcC!$G4833:$J4833))</f>
        <v>0</v>
      </c>
    </row>
    <row r="4834" spans="13:13" x14ac:dyDescent="0.25">
      <c r="M4834" s="21">
        <f>IF(OR(ISBLANK(Débiteurs!$I4834),LOWER(Débiteurs!$I4834)="chf"),G4834-SUM(_calcC!$B4834:$E4834),G4834-SUM(_calcC!$G4834:$J4834))</f>
        <v>0</v>
      </c>
    </row>
    <row r="4835" spans="13:13" x14ac:dyDescent="0.25">
      <c r="M4835" s="21">
        <f>IF(OR(ISBLANK(Débiteurs!$I4835),LOWER(Débiteurs!$I4835)="chf"),G4835-SUM(_calcC!$B4835:$E4835),G4835-SUM(_calcC!$G4835:$J4835))</f>
        <v>0</v>
      </c>
    </row>
    <row r="4836" spans="13:13" x14ac:dyDescent="0.25">
      <c r="M4836" s="21">
        <f>IF(OR(ISBLANK(Débiteurs!$I4836),LOWER(Débiteurs!$I4836)="chf"),G4836-SUM(_calcC!$B4836:$E4836),G4836-SUM(_calcC!$G4836:$J4836))</f>
        <v>0</v>
      </c>
    </row>
    <row r="4837" spans="13:13" x14ac:dyDescent="0.25">
      <c r="M4837" s="21">
        <f>IF(OR(ISBLANK(Débiteurs!$I4837),LOWER(Débiteurs!$I4837)="chf"),G4837-SUM(_calcC!$B4837:$E4837),G4837-SUM(_calcC!$G4837:$J4837))</f>
        <v>0</v>
      </c>
    </row>
    <row r="4838" spans="13:13" x14ac:dyDescent="0.25">
      <c r="M4838" s="21">
        <f>IF(OR(ISBLANK(Débiteurs!$I4838),LOWER(Débiteurs!$I4838)="chf"),G4838-SUM(_calcC!$B4838:$E4838),G4838-SUM(_calcC!$G4838:$J4838))</f>
        <v>0</v>
      </c>
    </row>
    <row r="4839" spans="13:13" x14ac:dyDescent="0.25">
      <c r="M4839" s="21">
        <f>IF(OR(ISBLANK(Débiteurs!$I4839),LOWER(Débiteurs!$I4839)="chf"),G4839-SUM(_calcC!$B4839:$E4839),G4839-SUM(_calcC!$G4839:$J4839))</f>
        <v>0</v>
      </c>
    </row>
    <row r="4840" spans="13:13" x14ac:dyDescent="0.25">
      <c r="M4840" s="21">
        <f>IF(OR(ISBLANK(Débiteurs!$I4840),LOWER(Débiteurs!$I4840)="chf"),G4840-SUM(_calcC!$B4840:$E4840),G4840-SUM(_calcC!$G4840:$J4840))</f>
        <v>0</v>
      </c>
    </row>
    <row r="4841" spans="13:13" x14ac:dyDescent="0.25">
      <c r="M4841" s="21">
        <f>IF(OR(ISBLANK(Débiteurs!$I4841),LOWER(Débiteurs!$I4841)="chf"),G4841-SUM(_calcC!$B4841:$E4841),G4841-SUM(_calcC!$G4841:$J4841))</f>
        <v>0</v>
      </c>
    </row>
    <row r="4842" spans="13:13" x14ac:dyDescent="0.25">
      <c r="M4842" s="21">
        <f>IF(OR(ISBLANK(Débiteurs!$I4842),LOWER(Débiteurs!$I4842)="chf"),G4842-SUM(_calcC!$B4842:$E4842),G4842-SUM(_calcC!$G4842:$J4842))</f>
        <v>0</v>
      </c>
    </row>
    <row r="4843" spans="13:13" x14ac:dyDescent="0.25">
      <c r="M4843" s="21">
        <f>IF(OR(ISBLANK(Débiteurs!$I4843),LOWER(Débiteurs!$I4843)="chf"),G4843-SUM(_calcC!$B4843:$E4843),G4843-SUM(_calcC!$G4843:$J4843))</f>
        <v>0</v>
      </c>
    </row>
    <row r="4844" spans="13:13" x14ac:dyDescent="0.25">
      <c r="M4844" s="21">
        <f>IF(OR(ISBLANK(Débiteurs!$I4844),LOWER(Débiteurs!$I4844)="chf"),G4844-SUM(_calcC!$B4844:$E4844),G4844-SUM(_calcC!$G4844:$J4844))</f>
        <v>0</v>
      </c>
    </row>
    <row r="4845" spans="13:13" x14ac:dyDescent="0.25">
      <c r="M4845" s="21">
        <f>IF(OR(ISBLANK(Débiteurs!$I4845),LOWER(Débiteurs!$I4845)="chf"),G4845-SUM(_calcC!$B4845:$E4845),G4845-SUM(_calcC!$G4845:$J4845))</f>
        <v>0</v>
      </c>
    </row>
    <row r="4846" spans="13:13" x14ac:dyDescent="0.25">
      <c r="M4846" s="21">
        <f>IF(OR(ISBLANK(Débiteurs!$I4846),LOWER(Débiteurs!$I4846)="chf"),G4846-SUM(_calcC!$B4846:$E4846),G4846-SUM(_calcC!$G4846:$J4846))</f>
        <v>0</v>
      </c>
    </row>
    <row r="4847" spans="13:13" x14ac:dyDescent="0.25">
      <c r="M4847" s="21">
        <f>IF(OR(ISBLANK(Débiteurs!$I4847),LOWER(Débiteurs!$I4847)="chf"),G4847-SUM(_calcC!$B4847:$E4847),G4847-SUM(_calcC!$G4847:$J4847))</f>
        <v>0</v>
      </c>
    </row>
    <row r="4848" spans="13:13" x14ac:dyDescent="0.25">
      <c r="M4848" s="21">
        <f>IF(OR(ISBLANK(Débiteurs!$I4848),LOWER(Débiteurs!$I4848)="chf"),G4848-SUM(_calcC!$B4848:$E4848),G4848-SUM(_calcC!$G4848:$J4848))</f>
        <v>0</v>
      </c>
    </row>
    <row r="4849" spans="13:13" x14ac:dyDescent="0.25">
      <c r="M4849" s="21">
        <f>IF(OR(ISBLANK(Débiteurs!$I4849),LOWER(Débiteurs!$I4849)="chf"),G4849-SUM(_calcC!$B4849:$E4849),G4849-SUM(_calcC!$G4849:$J4849))</f>
        <v>0</v>
      </c>
    </row>
    <row r="4850" spans="13:13" x14ac:dyDescent="0.25">
      <c r="M4850" s="21">
        <f>IF(OR(ISBLANK(Débiteurs!$I4850),LOWER(Débiteurs!$I4850)="chf"),G4850-SUM(_calcC!$B4850:$E4850),G4850-SUM(_calcC!$G4850:$J4850))</f>
        <v>0</v>
      </c>
    </row>
    <row r="4851" spans="13:13" x14ac:dyDescent="0.25">
      <c r="M4851" s="21">
        <f>IF(OR(ISBLANK(Débiteurs!$I4851),LOWER(Débiteurs!$I4851)="chf"),G4851-SUM(_calcC!$B4851:$E4851),G4851-SUM(_calcC!$G4851:$J4851))</f>
        <v>0</v>
      </c>
    </row>
    <row r="4852" spans="13:13" x14ac:dyDescent="0.25">
      <c r="M4852" s="21">
        <f>IF(OR(ISBLANK(Débiteurs!$I4852),LOWER(Débiteurs!$I4852)="chf"),G4852-SUM(_calcC!$B4852:$E4852),G4852-SUM(_calcC!$G4852:$J4852))</f>
        <v>0</v>
      </c>
    </row>
    <row r="4853" spans="13:13" x14ac:dyDescent="0.25">
      <c r="M4853" s="21">
        <f>IF(OR(ISBLANK(Débiteurs!$I4853),LOWER(Débiteurs!$I4853)="chf"),G4853-SUM(_calcC!$B4853:$E4853),G4853-SUM(_calcC!$G4853:$J4853))</f>
        <v>0</v>
      </c>
    </row>
    <row r="4854" spans="13:13" x14ac:dyDescent="0.25">
      <c r="M4854" s="21">
        <f>IF(OR(ISBLANK(Débiteurs!$I4854),LOWER(Débiteurs!$I4854)="chf"),G4854-SUM(_calcC!$B4854:$E4854),G4854-SUM(_calcC!$G4854:$J4854))</f>
        <v>0</v>
      </c>
    </row>
    <row r="4855" spans="13:13" x14ac:dyDescent="0.25">
      <c r="M4855" s="21">
        <f>IF(OR(ISBLANK(Débiteurs!$I4855),LOWER(Débiteurs!$I4855)="chf"),G4855-SUM(_calcC!$B4855:$E4855),G4855-SUM(_calcC!$G4855:$J4855))</f>
        <v>0</v>
      </c>
    </row>
    <row r="4856" spans="13:13" x14ac:dyDescent="0.25">
      <c r="M4856" s="21">
        <f>IF(OR(ISBLANK(Débiteurs!$I4856),LOWER(Débiteurs!$I4856)="chf"),G4856-SUM(_calcC!$B4856:$E4856),G4856-SUM(_calcC!$G4856:$J4856))</f>
        <v>0</v>
      </c>
    </row>
    <row r="4857" spans="13:13" x14ac:dyDescent="0.25">
      <c r="M4857" s="21">
        <f>IF(OR(ISBLANK(Débiteurs!$I4857),LOWER(Débiteurs!$I4857)="chf"),G4857-SUM(_calcC!$B4857:$E4857),G4857-SUM(_calcC!$G4857:$J4857))</f>
        <v>0</v>
      </c>
    </row>
    <row r="4858" spans="13:13" x14ac:dyDescent="0.25">
      <c r="M4858" s="21">
        <f>IF(OR(ISBLANK(Débiteurs!$I4858),LOWER(Débiteurs!$I4858)="chf"),G4858-SUM(_calcC!$B4858:$E4858),G4858-SUM(_calcC!$G4858:$J4858))</f>
        <v>0</v>
      </c>
    </row>
    <row r="4859" spans="13:13" x14ac:dyDescent="0.25">
      <c r="M4859" s="21">
        <f>IF(OR(ISBLANK(Débiteurs!$I4859),LOWER(Débiteurs!$I4859)="chf"),G4859-SUM(_calcC!$B4859:$E4859),G4859-SUM(_calcC!$G4859:$J4859))</f>
        <v>0</v>
      </c>
    </row>
    <row r="4860" spans="13:13" x14ac:dyDescent="0.25">
      <c r="M4860" s="21">
        <f>IF(OR(ISBLANK(Débiteurs!$I4860),LOWER(Débiteurs!$I4860)="chf"),G4860-SUM(_calcC!$B4860:$E4860),G4860-SUM(_calcC!$G4860:$J4860))</f>
        <v>0</v>
      </c>
    </row>
    <row r="4861" spans="13:13" x14ac:dyDescent="0.25">
      <c r="M4861" s="21">
        <f>IF(OR(ISBLANK(Débiteurs!$I4861),LOWER(Débiteurs!$I4861)="chf"),G4861-SUM(_calcC!$B4861:$E4861),G4861-SUM(_calcC!$G4861:$J4861))</f>
        <v>0</v>
      </c>
    </row>
    <row r="4862" spans="13:13" x14ac:dyDescent="0.25">
      <c r="M4862" s="21">
        <f>IF(OR(ISBLANK(Débiteurs!$I4862),LOWER(Débiteurs!$I4862)="chf"),G4862-SUM(_calcC!$B4862:$E4862),G4862-SUM(_calcC!$G4862:$J4862))</f>
        <v>0</v>
      </c>
    </row>
    <row r="4863" spans="13:13" x14ac:dyDescent="0.25">
      <c r="M4863" s="21">
        <f>IF(OR(ISBLANK(Débiteurs!$I4863),LOWER(Débiteurs!$I4863)="chf"),G4863-SUM(_calcC!$B4863:$E4863),G4863-SUM(_calcC!$G4863:$J4863))</f>
        <v>0</v>
      </c>
    </row>
    <row r="4864" spans="13:13" x14ac:dyDescent="0.25">
      <c r="M4864" s="21">
        <f>IF(OR(ISBLANK(Débiteurs!$I4864),LOWER(Débiteurs!$I4864)="chf"),G4864-SUM(_calcC!$B4864:$E4864),G4864-SUM(_calcC!$G4864:$J4864))</f>
        <v>0</v>
      </c>
    </row>
    <row r="4865" spans="13:13" x14ac:dyDescent="0.25">
      <c r="M4865" s="21">
        <f>IF(OR(ISBLANK(Débiteurs!$I4865),LOWER(Débiteurs!$I4865)="chf"),G4865-SUM(_calcC!$B4865:$E4865),G4865-SUM(_calcC!$G4865:$J4865))</f>
        <v>0</v>
      </c>
    </row>
    <row r="4866" spans="13:13" x14ac:dyDescent="0.25">
      <c r="M4866" s="21">
        <f>IF(OR(ISBLANK(Débiteurs!$I4866),LOWER(Débiteurs!$I4866)="chf"),G4866-SUM(_calcC!$B4866:$E4866),G4866-SUM(_calcC!$G4866:$J4866))</f>
        <v>0</v>
      </c>
    </row>
    <row r="4867" spans="13:13" x14ac:dyDescent="0.25">
      <c r="M4867" s="21">
        <f>IF(OR(ISBLANK(Débiteurs!$I4867),LOWER(Débiteurs!$I4867)="chf"),G4867-SUM(_calcC!$B4867:$E4867),G4867-SUM(_calcC!$G4867:$J4867))</f>
        <v>0</v>
      </c>
    </row>
    <row r="4868" spans="13:13" x14ac:dyDescent="0.25">
      <c r="M4868" s="21">
        <f>IF(OR(ISBLANK(Débiteurs!$I4868),LOWER(Débiteurs!$I4868)="chf"),G4868-SUM(_calcC!$B4868:$E4868),G4868-SUM(_calcC!$G4868:$J4868))</f>
        <v>0</v>
      </c>
    </row>
    <row r="4869" spans="13:13" x14ac:dyDescent="0.25">
      <c r="M4869" s="21">
        <f>IF(OR(ISBLANK(Débiteurs!$I4869),LOWER(Débiteurs!$I4869)="chf"),G4869-SUM(_calcC!$B4869:$E4869),G4869-SUM(_calcC!$G4869:$J4869))</f>
        <v>0</v>
      </c>
    </row>
    <row r="4870" spans="13:13" x14ac:dyDescent="0.25">
      <c r="M4870" s="21">
        <f>IF(OR(ISBLANK(Débiteurs!$I4870),LOWER(Débiteurs!$I4870)="chf"),G4870-SUM(_calcC!$B4870:$E4870),G4870-SUM(_calcC!$G4870:$J4870))</f>
        <v>0</v>
      </c>
    </row>
    <row r="4871" spans="13:13" x14ac:dyDescent="0.25">
      <c r="M4871" s="21">
        <f>IF(OR(ISBLANK(Débiteurs!$I4871),LOWER(Débiteurs!$I4871)="chf"),G4871-SUM(_calcC!$B4871:$E4871),G4871-SUM(_calcC!$G4871:$J4871))</f>
        <v>0</v>
      </c>
    </row>
    <row r="4872" spans="13:13" x14ac:dyDescent="0.25">
      <c r="M4872" s="21">
        <f>IF(OR(ISBLANK(Débiteurs!$I4872),LOWER(Débiteurs!$I4872)="chf"),G4872-SUM(_calcC!$B4872:$E4872),G4872-SUM(_calcC!$G4872:$J4872))</f>
        <v>0</v>
      </c>
    </row>
    <row r="4873" spans="13:13" x14ac:dyDescent="0.25">
      <c r="M4873" s="21">
        <f>IF(OR(ISBLANK(Débiteurs!$I4873),LOWER(Débiteurs!$I4873)="chf"),G4873-SUM(_calcC!$B4873:$E4873),G4873-SUM(_calcC!$G4873:$J4873))</f>
        <v>0</v>
      </c>
    </row>
    <row r="4874" spans="13:13" x14ac:dyDescent="0.25">
      <c r="M4874" s="21">
        <f>IF(OR(ISBLANK(Débiteurs!$I4874),LOWER(Débiteurs!$I4874)="chf"),G4874-SUM(_calcC!$B4874:$E4874),G4874-SUM(_calcC!$G4874:$J4874))</f>
        <v>0</v>
      </c>
    </row>
    <row r="4875" spans="13:13" x14ac:dyDescent="0.25">
      <c r="M4875" s="21">
        <f>IF(OR(ISBLANK(Débiteurs!$I4875),LOWER(Débiteurs!$I4875)="chf"),G4875-SUM(_calcC!$B4875:$E4875),G4875-SUM(_calcC!$G4875:$J4875))</f>
        <v>0</v>
      </c>
    </row>
    <row r="4876" spans="13:13" x14ac:dyDescent="0.25">
      <c r="M4876" s="21">
        <f>IF(OR(ISBLANK(Débiteurs!$I4876),LOWER(Débiteurs!$I4876)="chf"),G4876-SUM(_calcC!$B4876:$E4876),G4876-SUM(_calcC!$G4876:$J4876))</f>
        <v>0</v>
      </c>
    </row>
    <row r="4877" spans="13:13" x14ac:dyDescent="0.25">
      <c r="M4877" s="21">
        <f>IF(OR(ISBLANK(Débiteurs!$I4877),LOWER(Débiteurs!$I4877)="chf"),G4877-SUM(_calcC!$B4877:$E4877),G4877-SUM(_calcC!$G4877:$J4877))</f>
        <v>0</v>
      </c>
    </row>
    <row r="4878" spans="13:13" x14ac:dyDescent="0.25">
      <c r="M4878" s="21">
        <f>IF(OR(ISBLANK(Débiteurs!$I4878),LOWER(Débiteurs!$I4878)="chf"),G4878-SUM(_calcC!$B4878:$E4878),G4878-SUM(_calcC!$G4878:$J4878))</f>
        <v>0</v>
      </c>
    </row>
    <row r="4879" spans="13:13" x14ac:dyDescent="0.25">
      <c r="M4879" s="21">
        <f>IF(OR(ISBLANK(Débiteurs!$I4879),LOWER(Débiteurs!$I4879)="chf"),G4879-SUM(_calcC!$B4879:$E4879),G4879-SUM(_calcC!$G4879:$J4879))</f>
        <v>0</v>
      </c>
    </row>
    <row r="4880" spans="13:13" x14ac:dyDescent="0.25">
      <c r="M4880" s="21">
        <f>IF(OR(ISBLANK(Débiteurs!$I4880),LOWER(Débiteurs!$I4880)="chf"),G4880-SUM(_calcC!$B4880:$E4880),G4880-SUM(_calcC!$G4880:$J4880))</f>
        <v>0</v>
      </c>
    </row>
    <row r="4881" spans="13:13" x14ac:dyDescent="0.25">
      <c r="M4881" s="21">
        <f>IF(OR(ISBLANK(Débiteurs!$I4881),LOWER(Débiteurs!$I4881)="chf"),G4881-SUM(_calcC!$B4881:$E4881),G4881-SUM(_calcC!$G4881:$J4881))</f>
        <v>0</v>
      </c>
    </row>
    <row r="4882" spans="13:13" x14ac:dyDescent="0.25">
      <c r="M4882" s="21">
        <f>IF(OR(ISBLANK(Débiteurs!$I4882),LOWER(Débiteurs!$I4882)="chf"),G4882-SUM(_calcC!$B4882:$E4882),G4882-SUM(_calcC!$G4882:$J4882))</f>
        <v>0</v>
      </c>
    </row>
    <row r="4883" spans="13:13" x14ac:dyDescent="0.25">
      <c r="M4883" s="21">
        <f>IF(OR(ISBLANK(Débiteurs!$I4883),LOWER(Débiteurs!$I4883)="chf"),G4883-SUM(_calcC!$B4883:$E4883),G4883-SUM(_calcC!$G4883:$J4883))</f>
        <v>0</v>
      </c>
    </row>
    <row r="4884" spans="13:13" x14ac:dyDescent="0.25">
      <c r="M4884" s="21">
        <f>IF(OR(ISBLANK(Débiteurs!$I4884),LOWER(Débiteurs!$I4884)="chf"),G4884-SUM(_calcC!$B4884:$E4884),G4884-SUM(_calcC!$G4884:$J4884))</f>
        <v>0</v>
      </c>
    </row>
    <row r="4885" spans="13:13" x14ac:dyDescent="0.25">
      <c r="M4885" s="21">
        <f>IF(OR(ISBLANK(Débiteurs!$I4885),LOWER(Débiteurs!$I4885)="chf"),G4885-SUM(_calcC!$B4885:$E4885),G4885-SUM(_calcC!$G4885:$J4885))</f>
        <v>0</v>
      </c>
    </row>
    <row r="4886" spans="13:13" x14ac:dyDescent="0.25">
      <c r="M4886" s="21">
        <f>IF(OR(ISBLANK(Débiteurs!$I4886),LOWER(Débiteurs!$I4886)="chf"),G4886-SUM(_calcC!$B4886:$E4886),G4886-SUM(_calcC!$G4886:$J4886))</f>
        <v>0</v>
      </c>
    </row>
    <row r="4887" spans="13:13" x14ac:dyDescent="0.25">
      <c r="M4887" s="21">
        <f>IF(OR(ISBLANK(Débiteurs!$I4887),LOWER(Débiteurs!$I4887)="chf"),G4887-SUM(_calcC!$B4887:$E4887),G4887-SUM(_calcC!$G4887:$J4887))</f>
        <v>0</v>
      </c>
    </row>
    <row r="4888" spans="13:13" x14ac:dyDescent="0.25">
      <c r="M4888" s="21">
        <f>IF(OR(ISBLANK(Débiteurs!$I4888),LOWER(Débiteurs!$I4888)="chf"),G4888-SUM(_calcC!$B4888:$E4888),G4888-SUM(_calcC!$G4888:$J4888))</f>
        <v>0</v>
      </c>
    </row>
    <row r="4889" spans="13:13" x14ac:dyDescent="0.25">
      <c r="M4889" s="21">
        <f>IF(OR(ISBLANK(Débiteurs!$I4889),LOWER(Débiteurs!$I4889)="chf"),G4889-SUM(_calcC!$B4889:$E4889),G4889-SUM(_calcC!$G4889:$J4889))</f>
        <v>0</v>
      </c>
    </row>
    <row r="4890" spans="13:13" x14ac:dyDescent="0.25">
      <c r="M4890" s="21">
        <f>IF(OR(ISBLANK(Débiteurs!$I4890),LOWER(Débiteurs!$I4890)="chf"),G4890-SUM(_calcC!$B4890:$E4890),G4890-SUM(_calcC!$G4890:$J4890))</f>
        <v>0</v>
      </c>
    </row>
    <row r="4891" spans="13:13" x14ac:dyDescent="0.25">
      <c r="M4891" s="21">
        <f>IF(OR(ISBLANK(Débiteurs!$I4891),LOWER(Débiteurs!$I4891)="chf"),G4891-SUM(_calcC!$B4891:$E4891),G4891-SUM(_calcC!$G4891:$J4891))</f>
        <v>0</v>
      </c>
    </row>
    <row r="4892" spans="13:13" x14ac:dyDescent="0.25">
      <c r="M4892" s="21">
        <f>IF(OR(ISBLANK(Débiteurs!$I4892),LOWER(Débiteurs!$I4892)="chf"),G4892-SUM(_calcC!$B4892:$E4892),G4892-SUM(_calcC!$G4892:$J4892))</f>
        <v>0</v>
      </c>
    </row>
    <row r="4893" spans="13:13" x14ac:dyDescent="0.25">
      <c r="M4893" s="21">
        <f>IF(OR(ISBLANK(Débiteurs!$I4893),LOWER(Débiteurs!$I4893)="chf"),G4893-SUM(_calcC!$B4893:$E4893),G4893-SUM(_calcC!$G4893:$J4893))</f>
        <v>0</v>
      </c>
    </row>
    <row r="4894" spans="13:13" x14ac:dyDescent="0.25">
      <c r="M4894" s="21">
        <f>IF(OR(ISBLANK(Débiteurs!$I4894),LOWER(Débiteurs!$I4894)="chf"),G4894-SUM(_calcC!$B4894:$E4894),G4894-SUM(_calcC!$G4894:$J4894))</f>
        <v>0</v>
      </c>
    </row>
    <row r="4895" spans="13:13" x14ac:dyDescent="0.25">
      <c r="M4895" s="21">
        <f>IF(OR(ISBLANK(Débiteurs!$I4895),LOWER(Débiteurs!$I4895)="chf"),G4895-SUM(_calcC!$B4895:$E4895),G4895-SUM(_calcC!$G4895:$J4895))</f>
        <v>0</v>
      </c>
    </row>
    <row r="4896" spans="13:13" x14ac:dyDescent="0.25">
      <c r="M4896" s="21">
        <f>IF(OR(ISBLANK(Débiteurs!$I4896),LOWER(Débiteurs!$I4896)="chf"),G4896-SUM(_calcC!$B4896:$E4896),G4896-SUM(_calcC!$G4896:$J4896))</f>
        <v>0</v>
      </c>
    </row>
    <row r="4897" spans="13:13" x14ac:dyDescent="0.25">
      <c r="M4897" s="21">
        <f>IF(OR(ISBLANK(Débiteurs!$I4897),LOWER(Débiteurs!$I4897)="chf"),G4897-SUM(_calcC!$B4897:$E4897),G4897-SUM(_calcC!$G4897:$J4897))</f>
        <v>0</v>
      </c>
    </row>
    <row r="4898" spans="13:13" x14ac:dyDescent="0.25">
      <c r="M4898" s="21">
        <f>IF(OR(ISBLANK(Débiteurs!$I4898),LOWER(Débiteurs!$I4898)="chf"),G4898-SUM(_calcC!$B4898:$E4898),G4898-SUM(_calcC!$G4898:$J4898))</f>
        <v>0</v>
      </c>
    </row>
    <row r="4899" spans="13:13" x14ac:dyDescent="0.25">
      <c r="M4899" s="21">
        <f>IF(OR(ISBLANK(Débiteurs!$I4899),LOWER(Débiteurs!$I4899)="chf"),G4899-SUM(_calcC!$B4899:$E4899),G4899-SUM(_calcC!$G4899:$J4899))</f>
        <v>0</v>
      </c>
    </row>
    <row r="4900" spans="13:13" x14ac:dyDescent="0.25">
      <c r="M4900" s="21">
        <f>IF(OR(ISBLANK(Débiteurs!$I4900),LOWER(Débiteurs!$I4900)="chf"),G4900-SUM(_calcC!$B4900:$E4900),G4900-SUM(_calcC!$G4900:$J4900))</f>
        <v>0</v>
      </c>
    </row>
    <row r="4901" spans="13:13" x14ac:dyDescent="0.25">
      <c r="M4901" s="21">
        <f>IF(OR(ISBLANK(Débiteurs!$I4901),LOWER(Débiteurs!$I4901)="chf"),G4901-SUM(_calcC!$B4901:$E4901),G4901-SUM(_calcC!$G4901:$J4901))</f>
        <v>0</v>
      </c>
    </row>
    <row r="4902" spans="13:13" x14ac:dyDescent="0.25">
      <c r="M4902" s="21">
        <f>IF(OR(ISBLANK(Débiteurs!$I4902),LOWER(Débiteurs!$I4902)="chf"),G4902-SUM(_calcC!$B4902:$E4902),G4902-SUM(_calcC!$G4902:$J4902))</f>
        <v>0</v>
      </c>
    </row>
    <row r="4903" spans="13:13" x14ac:dyDescent="0.25">
      <c r="M4903" s="21">
        <f>IF(OR(ISBLANK(Débiteurs!$I4903),LOWER(Débiteurs!$I4903)="chf"),G4903-SUM(_calcC!$B4903:$E4903),G4903-SUM(_calcC!$G4903:$J4903))</f>
        <v>0</v>
      </c>
    </row>
    <row r="4904" spans="13:13" x14ac:dyDescent="0.25">
      <c r="M4904" s="21">
        <f>IF(OR(ISBLANK(Débiteurs!$I4904),LOWER(Débiteurs!$I4904)="chf"),G4904-SUM(_calcC!$B4904:$E4904),G4904-SUM(_calcC!$G4904:$J4904))</f>
        <v>0</v>
      </c>
    </row>
    <row r="4905" spans="13:13" x14ac:dyDescent="0.25">
      <c r="M4905" s="21">
        <f>IF(OR(ISBLANK(Débiteurs!$I4905),LOWER(Débiteurs!$I4905)="chf"),G4905-SUM(_calcC!$B4905:$E4905),G4905-SUM(_calcC!$G4905:$J4905))</f>
        <v>0</v>
      </c>
    </row>
    <row r="4906" spans="13:13" x14ac:dyDescent="0.25">
      <c r="M4906" s="21">
        <f>IF(OR(ISBLANK(Débiteurs!$I4906),LOWER(Débiteurs!$I4906)="chf"),G4906-SUM(_calcC!$B4906:$E4906),G4906-SUM(_calcC!$G4906:$J4906))</f>
        <v>0</v>
      </c>
    </row>
    <row r="4907" spans="13:13" x14ac:dyDescent="0.25">
      <c r="M4907" s="21">
        <f>IF(OR(ISBLANK(Débiteurs!$I4907),LOWER(Débiteurs!$I4907)="chf"),G4907-SUM(_calcC!$B4907:$E4907),G4907-SUM(_calcC!$G4907:$J4907))</f>
        <v>0</v>
      </c>
    </row>
    <row r="4908" spans="13:13" x14ac:dyDescent="0.25">
      <c r="M4908" s="21">
        <f>IF(OR(ISBLANK(Débiteurs!$I4908),LOWER(Débiteurs!$I4908)="chf"),G4908-SUM(_calcC!$B4908:$E4908),G4908-SUM(_calcC!$G4908:$J4908))</f>
        <v>0</v>
      </c>
    </row>
    <row r="4909" spans="13:13" x14ac:dyDescent="0.25">
      <c r="M4909" s="21">
        <f>IF(OR(ISBLANK(Débiteurs!$I4909),LOWER(Débiteurs!$I4909)="chf"),G4909-SUM(_calcC!$B4909:$E4909),G4909-SUM(_calcC!$G4909:$J4909))</f>
        <v>0</v>
      </c>
    </row>
    <row r="4910" spans="13:13" x14ac:dyDescent="0.25">
      <c r="M4910" s="21">
        <f>IF(OR(ISBLANK(Débiteurs!$I4910),LOWER(Débiteurs!$I4910)="chf"),G4910-SUM(_calcC!$B4910:$E4910),G4910-SUM(_calcC!$G4910:$J4910))</f>
        <v>0</v>
      </c>
    </row>
    <row r="4911" spans="13:13" x14ac:dyDescent="0.25">
      <c r="M4911" s="21">
        <f>IF(OR(ISBLANK(Débiteurs!$I4911),LOWER(Débiteurs!$I4911)="chf"),G4911-SUM(_calcC!$B4911:$E4911),G4911-SUM(_calcC!$G4911:$J4911))</f>
        <v>0</v>
      </c>
    </row>
    <row r="4912" spans="13:13" x14ac:dyDescent="0.25">
      <c r="M4912" s="21">
        <f>IF(OR(ISBLANK(Débiteurs!$I4912),LOWER(Débiteurs!$I4912)="chf"),G4912-SUM(_calcC!$B4912:$E4912),G4912-SUM(_calcC!$G4912:$J4912))</f>
        <v>0</v>
      </c>
    </row>
    <row r="4913" spans="13:13" x14ac:dyDescent="0.25">
      <c r="M4913" s="21">
        <f>IF(OR(ISBLANK(Débiteurs!$I4913),LOWER(Débiteurs!$I4913)="chf"),G4913-SUM(_calcC!$B4913:$E4913),G4913-SUM(_calcC!$G4913:$J4913))</f>
        <v>0</v>
      </c>
    </row>
    <row r="4914" spans="13:13" x14ac:dyDescent="0.25">
      <c r="M4914" s="21">
        <f>IF(OR(ISBLANK(Débiteurs!$I4914),LOWER(Débiteurs!$I4914)="chf"),G4914-SUM(_calcC!$B4914:$E4914),G4914-SUM(_calcC!$G4914:$J4914))</f>
        <v>0</v>
      </c>
    </row>
    <row r="4915" spans="13:13" x14ac:dyDescent="0.25">
      <c r="M4915" s="21">
        <f>IF(OR(ISBLANK(Débiteurs!$I4915),LOWER(Débiteurs!$I4915)="chf"),G4915-SUM(_calcC!$B4915:$E4915),G4915-SUM(_calcC!$G4915:$J4915))</f>
        <v>0</v>
      </c>
    </row>
    <row r="4916" spans="13:13" x14ac:dyDescent="0.25">
      <c r="M4916" s="21">
        <f>IF(OR(ISBLANK(Débiteurs!$I4916),LOWER(Débiteurs!$I4916)="chf"),G4916-SUM(_calcC!$B4916:$E4916),G4916-SUM(_calcC!$G4916:$J4916))</f>
        <v>0</v>
      </c>
    </row>
    <row r="4917" spans="13:13" x14ac:dyDescent="0.25">
      <c r="M4917" s="21">
        <f>IF(OR(ISBLANK(Débiteurs!$I4917),LOWER(Débiteurs!$I4917)="chf"),G4917-SUM(_calcC!$B4917:$E4917),G4917-SUM(_calcC!$G4917:$J4917))</f>
        <v>0</v>
      </c>
    </row>
    <row r="4918" spans="13:13" x14ac:dyDescent="0.25">
      <c r="M4918" s="21">
        <f>IF(OR(ISBLANK(Débiteurs!$I4918),LOWER(Débiteurs!$I4918)="chf"),G4918-SUM(_calcC!$B4918:$E4918),G4918-SUM(_calcC!$G4918:$J4918))</f>
        <v>0</v>
      </c>
    </row>
    <row r="4919" spans="13:13" x14ac:dyDescent="0.25">
      <c r="M4919" s="21">
        <f>IF(OR(ISBLANK(Débiteurs!$I4919),LOWER(Débiteurs!$I4919)="chf"),G4919-SUM(_calcC!$B4919:$E4919),G4919-SUM(_calcC!$G4919:$J4919))</f>
        <v>0</v>
      </c>
    </row>
    <row r="4920" spans="13:13" x14ac:dyDescent="0.25">
      <c r="M4920" s="21">
        <f>IF(OR(ISBLANK(Débiteurs!$I4920),LOWER(Débiteurs!$I4920)="chf"),G4920-SUM(_calcC!$B4920:$E4920),G4920-SUM(_calcC!$G4920:$J4920))</f>
        <v>0</v>
      </c>
    </row>
    <row r="4921" spans="13:13" x14ac:dyDescent="0.25">
      <c r="M4921" s="21">
        <f>IF(OR(ISBLANK(Débiteurs!$I4921),LOWER(Débiteurs!$I4921)="chf"),G4921-SUM(_calcC!$B4921:$E4921),G4921-SUM(_calcC!$G4921:$J4921))</f>
        <v>0</v>
      </c>
    </row>
    <row r="4922" spans="13:13" x14ac:dyDescent="0.25">
      <c r="M4922" s="21">
        <f>IF(OR(ISBLANK(Débiteurs!$I4922),LOWER(Débiteurs!$I4922)="chf"),G4922-SUM(_calcC!$B4922:$E4922),G4922-SUM(_calcC!$G4922:$J4922))</f>
        <v>0</v>
      </c>
    </row>
    <row r="4923" spans="13:13" x14ac:dyDescent="0.25">
      <c r="M4923" s="21">
        <f>IF(OR(ISBLANK(Débiteurs!$I4923),LOWER(Débiteurs!$I4923)="chf"),G4923-SUM(_calcC!$B4923:$E4923),G4923-SUM(_calcC!$G4923:$J4923))</f>
        <v>0</v>
      </c>
    </row>
    <row r="4924" spans="13:13" x14ac:dyDescent="0.25">
      <c r="M4924" s="21">
        <f>IF(OR(ISBLANK(Débiteurs!$I4924),LOWER(Débiteurs!$I4924)="chf"),G4924-SUM(_calcC!$B4924:$E4924),G4924-SUM(_calcC!$G4924:$J4924))</f>
        <v>0</v>
      </c>
    </row>
    <row r="4925" spans="13:13" x14ac:dyDescent="0.25">
      <c r="M4925" s="21">
        <f>IF(OR(ISBLANK(Débiteurs!$I4925),LOWER(Débiteurs!$I4925)="chf"),G4925-SUM(_calcC!$B4925:$E4925),G4925-SUM(_calcC!$G4925:$J4925))</f>
        <v>0</v>
      </c>
    </row>
    <row r="4926" spans="13:13" x14ac:dyDescent="0.25">
      <c r="M4926" s="21">
        <f>IF(OR(ISBLANK(Débiteurs!$I4926),LOWER(Débiteurs!$I4926)="chf"),G4926-SUM(_calcC!$B4926:$E4926),G4926-SUM(_calcC!$G4926:$J4926))</f>
        <v>0</v>
      </c>
    </row>
    <row r="4927" spans="13:13" x14ac:dyDescent="0.25">
      <c r="M4927" s="21">
        <f>IF(OR(ISBLANK(Débiteurs!$I4927),LOWER(Débiteurs!$I4927)="chf"),G4927-SUM(_calcC!$B4927:$E4927),G4927-SUM(_calcC!$G4927:$J4927))</f>
        <v>0</v>
      </c>
    </row>
    <row r="4928" spans="13:13" x14ac:dyDescent="0.25">
      <c r="M4928" s="21">
        <f>IF(OR(ISBLANK(Débiteurs!$I4928),LOWER(Débiteurs!$I4928)="chf"),G4928-SUM(_calcC!$B4928:$E4928),G4928-SUM(_calcC!$G4928:$J4928))</f>
        <v>0</v>
      </c>
    </row>
    <row r="4929" spans="13:13" x14ac:dyDescent="0.25">
      <c r="M4929" s="21">
        <f>IF(OR(ISBLANK(Débiteurs!$I4929),LOWER(Débiteurs!$I4929)="chf"),G4929-SUM(_calcC!$B4929:$E4929),G4929-SUM(_calcC!$G4929:$J4929))</f>
        <v>0</v>
      </c>
    </row>
    <row r="4930" spans="13:13" x14ac:dyDescent="0.25">
      <c r="M4930" s="21">
        <f>IF(OR(ISBLANK(Débiteurs!$I4930),LOWER(Débiteurs!$I4930)="chf"),G4930-SUM(_calcC!$B4930:$E4930),G4930-SUM(_calcC!$G4930:$J4930))</f>
        <v>0</v>
      </c>
    </row>
    <row r="4931" spans="13:13" x14ac:dyDescent="0.25">
      <c r="M4931" s="21">
        <f>IF(OR(ISBLANK(Débiteurs!$I4931),LOWER(Débiteurs!$I4931)="chf"),G4931-SUM(_calcC!$B4931:$E4931),G4931-SUM(_calcC!$G4931:$J4931))</f>
        <v>0</v>
      </c>
    </row>
    <row r="4932" spans="13:13" x14ac:dyDescent="0.25">
      <c r="M4932" s="21">
        <f>IF(OR(ISBLANK(Débiteurs!$I4932),LOWER(Débiteurs!$I4932)="chf"),G4932-SUM(_calcC!$B4932:$E4932),G4932-SUM(_calcC!$G4932:$J4932))</f>
        <v>0</v>
      </c>
    </row>
    <row r="4933" spans="13:13" x14ac:dyDescent="0.25">
      <c r="M4933" s="21">
        <f>IF(OR(ISBLANK(Débiteurs!$I4933),LOWER(Débiteurs!$I4933)="chf"),G4933-SUM(_calcC!$B4933:$E4933),G4933-SUM(_calcC!$G4933:$J4933))</f>
        <v>0</v>
      </c>
    </row>
    <row r="4934" spans="13:13" x14ac:dyDescent="0.25">
      <c r="M4934" s="21">
        <f>IF(OR(ISBLANK(Débiteurs!$I4934),LOWER(Débiteurs!$I4934)="chf"),G4934-SUM(_calcC!$B4934:$E4934),G4934-SUM(_calcC!$G4934:$J4934))</f>
        <v>0</v>
      </c>
    </row>
    <row r="4935" spans="13:13" x14ac:dyDescent="0.25">
      <c r="M4935" s="21">
        <f>IF(OR(ISBLANK(Débiteurs!$I4935),LOWER(Débiteurs!$I4935)="chf"),G4935-SUM(_calcC!$B4935:$E4935),G4935-SUM(_calcC!$G4935:$J4935))</f>
        <v>0</v>
      </c>
    </row>
    <row r="4936" spans="13:13" x14ac:dyDescent="0.25">
      <c r="M4936" s="21">
        <f>IF(OR(ISBLANK(Débiteurs!$I4936),LOWER(Débiteurs!$I4936)="chf"),G4936-SUM(_calcC!$B4936:$E4936),G4936-SUM(_calcC!$G4936:$J4936))</f>
        <v>0</v>
      </c>
    </row>
    <row r="4937" spans="13:13" x14ac:dyDescent="0.25">
      <c r="M4937" s="21">
        <f>IF(OR(ISBLANK(Débiteurs!$I4937),LOWER(Débiteurs!$I4937)="chf"),G4937-SUM(_calcC!$B4937:$E4937),G4937-SUM(_calcC!$G4937:$J4937))</f>
        <v>0</v>
      </c>
    </row>
    <row r="4938" spans="13:13" x14ac:dyDescent="0.25">
      <c r="M4938" s="21">
        <f>IF(OR(ISBLANK(Débiteurs!$I4938),LOWER(Débiteurs!$I4938)="chf"),G4938-SUM(_calcC!$B4938:$E4938),G4938-SUM(_calcC!$G4938:$J4938))</f>
        <v>0</v>
      </c>
    </row>
    <row r="4939" spans="13:13" x14ac:dyDescent="0.25">
      <c r="M4939" s="21">
        <f>IF(OR(ISBLANK(Débiteurs!$I4939),LOWER(Débiteurs!$I4939)="chf"),G4939-SUM(_calcC!$B4939:$E4939),G4939-SUM(_calcC!$G4939:$J4939))</f>
        <v>0</v>
      </c>
    </row>
    <row r="4940" spans="13:13" x14ac:dyDescent="0.25">
      <c r="M4940" s="21">
        <f>IF(OR(ISBLANK(Débiteurs!$I4940),LOWER(Débiteurs!$I4940)="chf"),G4940-SUM(_calcC!$B4940:$E4940),G4940-SUM(_calcC!$G4940:$J4940))</f>
        <v>0</v>
      </c>
    </row>
    <row r="4941" spans="13:13" x14ac:dyDescent="0.25">
      <c r="M4941" s="21">
        <f>IF(OR(ISBLANK(Débiteurs!$I4941),LOWER(Débiteurs!$I4941)="chf"),G4941-SUM(_calcC!$B4941:$E4941),G4941-SUM(_calcC!$G4941:$J4941))</f>
        <v>0</v>
      </c>
    </row>
    <row r="4942" spans="13:13" x14ac:dyDescent="0.25">
      <c r="M4942" s="21">
        <f>IF(OR(ISBLANK(Débiteurs!$I4942),LOWER(Débiteurs!$I4942)="chf"),G4942-SUM(_calcC!$B4942:$E4942),G4942-SUM(_calcC!$G4942:$J4942))</f>
        <v>0</v>
      </c>
    </row>
    <row r="4943" spans="13:13" x14ac:dyDescent="0.25">
      <c r="M4943" s="21">
        <f>IF(OR(ISBLANK(Débiteurs!$I4943),LOWER(Débiteurs!$I4943)="chf"),G4943-SUM(_calcC!$B4943:$E4943),G4943-SUM(_calcC!$G4943:$J4943))</f>
        <v>0</v>
      </c>
    </row>
    <row r="4944" spans="13:13" x14ac:dyDescent="0.25">
      <c r="M4944" s="21">
        <f>IF(OR(ISBLANK(Débiteurs!$I4944),LOWER(Débiteurs!$I4944)="chf"),G4944-SUM(_calcC!$B4944:$E4944),G4944-SUM(_calcC!$G4944:$J4944))</f>
        <v>0</v>
      </c>
    </row>
    <row r="4945" spans="13:13" x14ac:dyDescent="0.25">
      <c r="M4945" s="21">
        <f>IF(OR(ISBLANK(Débiteurs!$I4945),LOWER(Débiteurs!$I4945)="chf"),G4945-SUM(_calcC!$B4945:$E4945),G4945-SUM(_calcC!$G4945:$J4945))</f>
        <v>0</v>
      </c>
    </row>
    <row r="4946" spans="13:13" x14ac:dyDescent="0.25">
      <c r="M4946" s="21">
        <f>IF(OR(ISBLANK(Débiteurs!$I4946),LOWER(Débiteurs!$I4946)="chf"),G4946-SUM(_calcC!$B4946:$E4946),G4946-SUM(_calcC!$G4946:$J4946))</f>
        <v>0</v>
      </c>
    </row>
    <row r="4947" spans="13:13" x14ac:dyDescent="0.25">
      <c r="M4947" s="21">
        <f>IF(OR(ISBLANK(Débiteurs!$I4947),LOWER(Débiteurs!$I4947)="chf"),G4947-SUM(_calcC!$B4947:$E4947),G4947-SUM(_calcC!$G4947:$J4947))</f>
        <v>0</v>
      </c>
    </row>
    <row r="4948" spans="13:13" x14ac:dyDescent="0.25">
      <c r="M4948" s="21">
        <f>IF(OR(ISBLANK(Débiteurs!$I4948),LOWER(Débiteurs!$I4948)="chf"),G4948-SUM(_calcC!$B4948:$E4948),G4948-SUM(_calcC!$G4948:$J4948))</f>
        <v>0</v>
      </c>
    </row>
    <row r="4949" spans="13:13" x14ac:dyDescent="0.25">
      <c r="M4949" s="21">
        <f>IF(OR(ISBLANK(Débiteurs!$I4949),LOWER(Débiteurs!$I4949)="chf"),G4949-SUM(_calcC!$B4949:$E4949),G4949-SUM(_calcC!$G4949:$J4949))</f>
        <v>0</v>
      </c>
    </row>
    <row r="4950" spans="13:13" x14ac:dyDescent="0.25">
      <c r="M4950" s="21">
        <f>IF(OR(ISBLANK(Débiteurs!$I4950),LOWER(Débiteurs!$I4950)="chf"),G4950-SUM(_calcC!$B4950:$E4950),G4950-SUM(_calcC!$G4950:$J4950))</f>
        <v>0</v>
      </c>
    </row>
    <row r="4951" spans="13:13" x14ac:dyDescent="0.25">
      <c r="M4951" s="21">
        <f>IF(OR(ISBLANK(Débiteurs!$I4951),LOWER(Débiteurs!$I4951)="chf"),G4951-SUM(_calcC!$B4951:$E4951),G4951-SUM(_calcC!$G4951:$J4951))</f>
        <v>0</v>
      </c>
    </row>
    <row r="4952" spans="13:13" x14ac:dyDescent="0.25">
      <c r="M4952" s="21">
        <f>IF(OR(ISBLANK(Débiteurs!$I4952),LOWER(Débiteurs!$I4952)="chf"),G4952-SUM(_calcC!$B4952:$E4952),G4952-SUM(_calcC!$G4952:$J4952))</f>
        <v>0</v>
      </c>
    </row>
    <row r="4953" spans="13:13" x14ac:dyDescent="0.25">
      <c r="M4953" s="21">
        <f>IF(OR(ISBLANK(Débiteurs!$I4953),LOWER(Débiteurs!$I4953)="chf"),G4953-SUM(_calcC!$B4953:$E4953),G4953-SUM(_calcC!$G4953:$J4953))</f>
        <v>0</v>
      </c>
    </row>
    <row r="4954" spans="13:13" x14ac:dyDescent="0.25">
      <c r="M4954" s="21">
        <f>IF(OR(ISBLANK(Débiteurs!$I4954),LOWER(Débiteurs!$I4954)="chf"),G4954-SUM(_calcC!$B4954:$E4954),G4954-SUM(_calcC!$G4954:$J4954))</f>
        <v>0</v>
      </c>
    </row>
    <row r="4955" spans="13:13" x14ac:dyDescent="0.25">
      <c r="M4955" s="21">
        <f>IF(OR(ISBLANK(Débiteurs!$I4955),LOWER(Débiteurs!$I4955)="chf"),G4955-SUM(_calcC!$B4955:$E4955),G4955-SUM(_calcC!$G4955:$J4955))</f>
        <v>0</v>
      </c>
    </row>
    <row r="4956" spans="13:13" x14ac:dyDescent="0.25">
      <c r="M4956" s="21">
        <f>IF(OR(ISBLANK(Débiteurs!$I4956),LOWER(Débiteurs!$I4956)="chf"),G4956-SUM(_calcC!$B4956:$E4956),G4956-SUM(_calcC!$G4956:$J4956))</f>
        <v>0</v>
      </c>
    </row>
    <row r="4957" spans="13:13" x14ac:dyDescent="0.25">
      <c r="M4957" s="21">
        <f>IF(OR(ISBLANK(Débiteurs!$I4957),LOWER(Débiteurs!$I4957)="chf"),G4957-SUM(_calcC!$B4957:$E4957),G4957-SUM(_calcC!$G4957:$J4957))</f>
        <v>0</v>
      </c>
    </row>
    <row r="4958" spans="13:13" x14ac:dyDescent="0.25">
      <c r="M4958" s="21">
        <f>IF(OR(ISBLANK(Débiteurs!$I4958),LOWER(Débiteurs!$I4958)="chf"),G4958-SUM(_calcC!$B4958:$E4958),G4958-SUM(_calcC!$G4958:$J4958))</f>
        <v>0</v>
      </c>
    </row>
    <row r="4959" spans="13:13" x14ac:dyDescent="0.25">
      <c r="M4959" s="21">
        <f>IF(OR(ISBLANK(Débiteurs!$I4959),LOWER(Débiteurs!$I4959)="chf"),G4959-SUM(_calcC!$B4959:$E4959),G4959-SUM(_calcC!$G4959:$J4959))</f>
        <v>0</v>
      </c>
    </row>
    <row r="4960" spans="13:13" x14ac:dyDescent="0.25">
      <c r="M4960" s="21">
        <f>IF(OR(ISBLANK(Débiteurs!$I4960),LOWER(Débiteurs!$I4960)="chf"),G4960-SUM(_calcC!$B4960:$E4960),G4960-SUM(_calcC!$G4960:$J4960))</f>
        <v>0</v>
      </c>
    </row>
    <row r="4961" spans="13:13" x14ac:dyDescent="0.25">
      <c r="M4961" s="21">
        <f>IF(OR(ISBLANK(Débiteurs!$I4961),LOWER(Débiteurs!$I4961)="chf"),G4961-SUM(_calcC!$B4961:$E4961),G4961-SUM(_calcC!$G4961:$J4961))</f>
        <v>0</v>
      </c>
    </row>
    <row r="4962" spans="13:13" x14ac:dyDescent="0.25">
      <c r="M4962" s="21">
        <f>IF(OR(ISBLANK(Débiteurs!$I4962),LOWER(Débiteurs!$I4962)="chf"),G4962-SUM(_calcC!$B4962:$E4962),G4962-SUM(_calcC!$G4962:$J4962))</f>
        <v>0</v>
      </c>
    </row>
    <row r="4963" spans="13:13" x14ac:dyDescent="0.25">
      <c r="M4963" s="21">
        <f>IF(OR(ISBLANK(Débiteurs!$I4963),LOWER(Débiteurs!$I4963)="chf"),G4963-SUM(_calcC!$B4963:$E4963),G4963-SUM(_calcC!$G4963:$J4963))</f>
        <v>0</v>
      </c>
    </row>
    <row r="4964" spans="13:13" x14ac:dyDescent="0.25">
      <c r="M4964" s="21">
        <f>IF(OR(ISBLANK(Débiteurs!$I4964),LOWER(Débiteurs!$I4964)="chf"),G4964-SUM(_calcC!$B4964:$E4964),G4964-SUM(_calcC!$G4964:$J4964))</f>
        <v>0</v>
      </c>
    </row>
    <row r="4965" spans="13:13" x14ac:dyDescent="0.25">
      <c r="M4965" s="21">
        <f>IF(OR(ISBLANK(Débiteurs!$I4965),LOWER(Débiteurs!$I4965)="chf"),G4965-SUM(_calcC!$B4965:$E4965),G4965-SUM(_calcC!$G4965:$J4965))</f>
        <v>0</v>
      </c>
    </row>
    <row r="4966" spans="13:13" x14ac:dyDescent="0.25">
      <c r="M4966" s="21">
        <f>IF(OR(ISBLANK(Débiteurs!$I4966),LOWER(Débiteurs!$I4966)="chf"),G4966-SUM(_calcC!$B4966:$E4966),G4966-SUM(_calcC!$G4966:$J4966))</f>
        <v>0</v>
      </c>
    </row>
    <row r="4967" spans="13:13" x14ac:dyDescent="0.25">
      <c r="M4967" s="21">
        <f>IF(OR(ISBLANK(Débiteurs!$I4967),LOWER(Débiteurs!$I4967)="chf"),G4967-SUM(_calcC!$B4967:$E4967),G4967-SUM(_calcC!$G4967:$J4967))</f>
        <v>0</v>
      </c>
    </row>
    <row r="4968" spans="13:13" x14ac:dyDescent="0.25">
      <c r="M4968" s="21">
        <f>IF(OR(ISBLANK(Débiteurs!$I4968),LOWER(Débiteurs!$I4968)="chf"),G4968-SUM(_calcC!$B4968:$E4968),G4968-SUM(_calcC!$G4968:$J4968))</f>
        <v>0</v>
      </c>
    </row>
    <row r="4969" spans="13:13" x14ac:dyDescent="0.25">
      <c r="M4969" s="21">
        <f>IF(OR(ISBLANK(Débiteurs!$I4969),LOWER(Débiteurs!$I4969)="chf"),G4969-SUM(_calcC!$B4969:$E4969),G4969-SUM(_calcC!$G4969:$J4969))</f>
        <v>0</v>
      </c>
    </row>
    <row r="4970" spans="13:13" x14ac:dyDescent="0.25">
      <c r="M4970" s="21">
        <f>IF(OR(ISBLANK(Débiteurs!$I4970),LOWER(Débiteurs!$I4970)="chf"),G4970-SUM(_calcC!$B4970:$E4970),G4970-SUM(_calcC!$G4970:$J4970))</f>
        <v>0</v>
      </c>
    </row>
    <row r="4971" spans="13:13" x14ac:dyDescent="0.25">
      <c r="M4971" s="21">
        <f>IF(OR(ISBLANK(Débiteurs!$I4971),LOWER(Débiteurs!$I4971)="chf"),G4971-SUM(_calcC!$B4971:$E4971),G4971-SUM(_calcC!$G4971:$J4971))</f>
        <v>0</v>
      </c>
    </row>
    <row r="4972" spans="13:13" x14ac:dyDescent="0.25">
      <c r="M4972" s="21">
        <f>IF(OR(ISBLANK(Débiteurs!$I4972),LOWER(Débiteurs!$I4972)="chf"),G4972-SUM(_calcC!$B4972:$E4972),G4972-SUM(_calcC!$G4972:$J4972))</f>
        <v>0</v>
      </c>
    </row>
    <row r="4973" spans="13:13" x14ac:dyDescent="0.25">
      <c r="M4973" s="21">
        <f>IF(OR(ISBLANK(Débiteurs!$I4973),LOWER(Débiteurs!$I4973)="chf"),G4973-SUM(_calcC!$B4973:$E4973),G4973-SUM(_calcC!$G4973:$J4973))</f>
        <v>0</v>
      </c>
    </row>
    <row r="4974" spans="13:13" x14ac:dyDescent="0.25">
      <c r="M4974" s="21">
        <f>IF(OR(ISBLANK(Débiteurs!$I4974),LOWER(Débiteurs!$I4974)="chf"),G4974-SUM(_calcC!$B4974:$E4974),G4974-SUM(_calcC!$G4974:$J4974))</f>
        <v>0</v>
      </c>
    </row>
    <row r="4975" spans="13:13" x14ac:dyDescent="0.25">
      <c r="M4975" s="21">
        <f>IF(OR(ISBLANK(Débiteurs!$I4975),LOWER(Débiteurs!$I4975)="chf"),G4975-SUM(_calcC!$B4975:$E4975),G4975-SUM(_calcC!$G4975:$J4975))</f>
        <v>0</v>
      </c>
    </row>
    <row r="4976" spans="13:13" x14ac:dyDescent="0.25">
      <c r="M4976" s="21">
        <f>IF(OR(ISBLANK(Débiteurs!$I4976),LOWER(Débiteurs!$I4976)="chf"),G4976-SUM(_calcC!$B4976:$E4976),G4976-SUM(_calcC!$G4976:$J4976))</f>
        <v>0</v>
      </c>
    </row>
    <row r="4977" spans="13:13" x14ac:dyDescent="0.25">
      <c r="M4977" s="21">
        <f>IF(OR(ISBLANK(Débiteurs!$I4977),LOWER(Débiteurs!$I4977)="chf"),G4977-SUM(_calcC!$B4977:$E4977),G4977-SUM(_calcC!$G4977:$J4977))</f>
        <v>0</v>
      </c>
    </row>
    <row r="4978" spans="13:13" x14ac:dyDescent="0.25">
      <c r="M4978" s="21">
        <f>IF(OR(ISBLANK(Débiteurs!$I4978),LOWER(Débiteurs!$I4978)="chf"),G4978-SUM(_calcC!$B4978:$E4978),G4978-SUM(_calcC!$G4978:$J4978))</f>
        <v>0</v>
      </c>
    </row>
    <row r="4979" spans="13:13" x14ac:dyDescent="0.25">
      <c r="M4979" s="21">
        <f>IF(OR(ISBLANK(Débiteurs!$I4979),LOWER(Débiteurs!$I4979)="chf"),G4979-SUM(_calcC!$B4979:$E4979),G4979-SUM(_calcC!$G4979:$J4979))</f>
        <v>0</v>
      </c>
    </row>
    <row r="4980" spans="13:13" x14ac:dyDescent="0.25">
      <c r="M4980" s="21">
        <f>IF(OR(ISBLANK(Débiteurs!$I4980),LOWER(Débiteurs!$I4980)="chf"),G4980-SUM(_calcC!$B4980:$E4980),G4980-SUM(_calcC!$G4980:$J4980))</f>
        <v>0</v>
      </c>
    </row>
    <row r="4981" spans="13:13" x14ac:dyDescent="0.25">
      <c r="M4981" s="21">
        <f>IF(OR(ISBLANK(Débiteurs!$I4981),LOWER(Débiteurs!$I4981)="chf"),G4981-SUM(_calcC!$B4981:$E4981),G4981-SUM(_calcC!$G4981:$J4981))</f>
        <v>0</v>
      </c>
    </row>
    <row r="4982" spans="13:13" x14ac:dyDescent="0.25">
      <c r="M4982" s="21">
        <f>IF(OR(ISBLANK(Débiteurs!$I4982),LOWER(Débiteurs!$I4982)="chf"),G4982-SUM(_calcC!$B4982:$E4982),G4982-SUM(_calcC!$G4982:$J4982))</f>
        <v>0</v>
      </c>
    </row>
    <row r="4983" spans="13:13" x14ac:dyDescent="0.25">
      <c r="M4983" s="21">
        <f>IF(OR(ISBLANK(Débiteurs!$I4983),LOWER(Débiteurs!$I4983)="chf"),G4983-SUM(_calcC!$B4983:$E4983),G4983-SUM(_calcC!$G4983:$J4983))</f>
        <v>0</v>
      </c>
    </row>
    <row r="4984" spans="13:13" x14ac:dyDescent="0.25">
      <c r="M4984" s="21">
        <f>IF(OR(ISBLANK(Débiteurs!$I4984),LOWER(Débiteurs!$I4984)="chf"),G4984-SUM(_calcC!$B4984:$E4984),G4984-SUM(_calcC!$G4984:$J4984))</f>
        <v>0</v>
      </c>
    </row>
    <row r="4985" spans="13:13" x14ac:dyDescent="0.25">
      <c r="M4985" s="21">
        <f>IF(OR(ISBLANK(Débiteurs!$I4985),LOWER(Débiteurs!$I4985)="chf"),G4985-SUM(_calcC!$B4985:$E4985),G4985-SUM(_calcC!$G4985:$J4985))</f>
        <v>0</v>
      </c>
    </row>
    <row r="4986" spans="13:13" x14ac:dyDescent="0.25">
      <c r="M4986" s="21">
        <f>IF(OR(ISBLANK(Débiteurs!$I4986),LOWER(Débiteurs!$I4986)="chf"),G4986-SUM(_calcC!$B4986:$E4986),G4986-SUM(_calcC!$G4986:$J4986))</f>
        <v>0</v>
      </c>
    </row>
    <row r="4987" spans="13:13" x14ac:dyDescent="0.25">
      <c r="M4987" s="21">
        <f>IF(OR(ISBLANK(Débiteurs!$I4987),LOWER(Débiteurs!$I4987)="chf"),G4987-SUM(_calcC!$B4987:$E4987),G4987-SUM(_calcC!$G4987:$J4987))</f>
        <v>0</v>
      </c>
    </row>
    <row r="4988" spans="13:13" x14ac:dyDescent="0.25">
      <c r="M4988" s="21">
        <f>IF(OR(ISBLANK(Débiteurs!$I4988),LOWER(Débiteurs!$I4988)="chf"),G4988-SUM(_calcC!$B4988:$E4988),G4988-SUM(_calcC!$G4988:$J4988))</f>
        <v>0</v>
      </c>
    </row>
    <row r="4989" spans="13:13" x14ac:dyDescent="0.25">
      <c r="M4989" s="21">
        <f>IF(OR(ISBLANK(Débiteurs!$I4989),LOWER(Débiteurs!$I4989)="chf"),G4989-SUM(_calcC!$B4989:$E4989),G4989-SUM(_calcC!$G4989:$J4989))</f>
        <v>0</v>
      </c>
    </row>
    <row r="4990" spans="13:13" x14ac:dyDescent="0.25">
      <c r="M4990" s="21">
        <f>IF(OR(ISBLANK(Débiteurs!$I4990),LOWER(Débiteurs!$I4990)="chf"),G4990-SUM(_calcC!$B4990:$E4990),G4990-SUM(_calcC!$G4990:$J4990))</f>
        <v>0</v>
      </c>
    </row>
    <row r="4991" spans="13:13" x14ac:dyDescent="0.25">
      <c r="M4991" s="21">
        <f>IF(OR(ISBLANK(Débiteurs!$I4991),LOWER(Débiteurs!$I4991)="chf"),G4991-SUM(_calcC!$B4991:$E4991),G4991-SUM(_calcC!$G4991:$J4991))</f>
        <v>0</v>
      </c>
    </row>
    <row r="4992" spans="13:13" x14ac:dyDescent="0.25">
      <c r="M4992" s="21">
        <f>IF(OR(ISBLANK(Débiteurs!$I4992),LOWER(Débiteurs!$I4992)="chf"),G4992-SUM(_calcC!$B4992:$E4992),G4992-SUM(_calcC!$G4992:$J4992))</f>
        <v>0</v>
      </c>
    </row>
    <row r="4993" spans="13:13" x14ac:dyDescent="0.25">
      <c r="M4993" s="21">
        <f>IF(OR(ISBLANK(Débiteurs!$I4993),LOWER(Débiteurs!$I4993)="chf"),G4993-SUM(_calcC!$B4993:$E4993),G4993-SUM(_calcC!$G4993:$J4993))</f>
        <v>0</v>
      </c>
    </row>
    <row r="4994" spans="13:13" x14ac:dyDescent="0.25">
      <c r="M4994" s="21">
        <f>IF(OR(ISBLANK(Débiteurs!$I4994),LOWER(Débiteurs!$I4994)="chf"),G4994-SUM(_calcC!$B4994:$E4994),G4994-SUM(_calcC!$G4994:$J4994))</f>
        <v>0</v>
      </c>
    </row>
    <row r="4995" spans="13:13" x14ac:dyDescent="0.25">
      <c r="M4995" s="21">
        <f>IF(OR(ISBLANK(Débiteurs!$I4995),LOWER(Débiteurs!$I4995)="chf"),G4995-SUM(_calcC!$B4995:$E4995),G4995-SUM(_calcC!$G4995:$J4995))</f>
        <v>0</v>
      </c>
    </row>
    <row r="4996" spans="13:13" x14ac:dyDescent="0.25">
      <c r="M4996" s="21">
        <f>IF(OR(ISBLANK(Débiteurs!$I4996),LOWER(Débiteurs!$I4996)="chf"),G4996-SUM(_calcC!$B4996:$E4996),G4996-SUM(_calcC!$G4996:$J4996))</f>
        <v>0</v>
      </c>
    </row>
    <row r="4997" spans="13:13" x14ac:dyDescent="0.25">
      <c r="M4997" s="21">
        <f>IF(OR(ISBLANK(Débiteurs!$I4997),LOWER(Débiteurs!$I4997)="chf"),G4997-SUM(_calcC!$B4997:$E4997),G4997-SUM(_calcC!$G4997:$J4997))</f>
        <v>0</v>
      </c>
    </row>
    <row r="4998" spans="13:13" x14ac:dyDescent="0.25">
      <c r="M4998" s="21">
        <f>IF(OR(ISBLANK(Débiteurs!$I4998),LOWER(Débiteurs!$I4998)="chf"),G4998-SUM(_calcC!$B4998:$E4998),G4998-SUM(_calcC!$G4998:$J4998))</f>
        <v>0</v>
      </c>
    </row>
    <row r="4999" spans="13:13" x14ac:dyDescent="0.25">
      <c r="M4999" s="21">
        <f>IF(OR(ISBLANK(Débiteurs!$I4999),LOWER(Débiteurs!$I4999)="chf"),G4999-SUM(_calcC!$B4999:$E4999),G4999-SUM(_calcC!$G4999:$J4999))</f>
        <v>0</v>
      </c>
    </row>
    <row r="5000" spans="13:13" x14ac:dyDescent="0.25">
      <c r="M5000" s="21">
        <f>IF(OR(ISBLANK(Débiteurs!$I5000),LOWER(Débiteurs!$I5000)="chf"),G5000-SUM(_calcC!$B5000:$E5000),G5000-SUM(_calcC!$G5000:$J5000))</f>
        <v>0</v>
      </c>
    </row>
    <row r="5001" spans="13:13" x14ac:dyDescent="0.25">
      <c r="M5001" s="21">
        <f>IF(OR(ISBLANK(Débiteurs!$I5001),LOWER(Débiteurs!$I5001)="chf"),G5001-SUM(_calcC!$B5001:$E5001),G5001-SUM(_calcC!$G5001:$J5001))</f>
        <v>0</v>
      </c>
    </row>
    <row r="5002" spans="13:13" x14ac:dyDescent="0.25">
      <c r="M5002" s="21">
        <f>IF(OR(ISBLANK(Débiteurs!$I5002),LOWER(Débiteurs!$I5002)="chf"),G5002-SUM(_calcC!$B5002:$E5002),G5002-SUM(_calcC!$G5002:$J5002))</f>
        <v>0</v>
      </c>
    </row>
    <row r="5003" spans="13:13" x14ac:dyDescent="0.25">
      <c r="M5003" s="21">
        <f>IF(OR(ISBLANK(Débiteurs!$I5003),LOWER(Débiteurs!$I5003)="chf"),G5003-SUM(_calcC!$B5003:$E5003),G5003-SUM(_calcC!$G5003:$J5003))</f>
        <v>0</v>
      </c>
    </row>
    <row r="5004" spans="13:13" x14ac:dyDescent="0.25">
      <c r="M5004" s="21">
        <f>IF(OR(ISBLANK(Débiteurs!$I5004),LOWER(Débiteurs!$I5004)="chf"),G5004-SUM(_calcC!$B5004:$E5004),G5004-SUM(_calcC!$G5004:$J5004))</f>
        <v>0</v>
      </c>
    </row>
    <row r="5005" spans="13:13" x14ac:dyDescent="0.25">
      <c r="M5005" s="21">
        <f>IF(OR(ISBLANK(Débiteurs!$I5005),LOWER(Débiteurs!$I5005)="chf"),G5005-SUM(_calcC!$B5005:$E5005),G5005-SUM(_calcC!$G5005:$J5005))</f>
        <v>0</v>
      </c>
    </row>
    <row r="5006" spans="13:13" x14ac:dyDescent="0.25">
      <c r="M5006" s="21">
        <f>IF(OR(ISBLANK(Débiteurs!$I5006),LOWER(Débiteurs!$I5006)="chf"),G5006-SUM(_calcC!$B5006:$E5006),G5006-SUM(_calcC!$G5006:$J5006))</f>
        <v>0</v>
      </c>
    </row>
    <row r="5007" spans="13:13" x14ac:dyDescent="0.25">
      <c r="M5007" s="21">
        <f>IF(OR(ISBLANK(Débiteurs!$I5007),LOWER(Débiteurs!$I5007)="chf"),G5007-SUM(_calcC!$B5007:$E5007),G5007-SUM(_calcC!$G5007:$J5007))</f>
        <v>0</v>
      </c>
    </row>
    <row r="5008" spans="13:13" x14ac:dyDescent="0.25">
      <c r="M5008" s="21">
        <f>IF(OR(ISBLANK(Débiteurs!$I5008),LOWER(Débiteurs!$I5008)="chf"),G5008-SUM(_calcC!$B5008:$E5008),G5008-SUM(_calcC!$G5008:$J5008))</f>
        <v>0</v>
      </c>
    </row>
    <row r="5009" spans="13:13" x14ac:dyDescent="0.25">
      <c r="M5009" s="21">
        <f>IF(OR(ISBLANK(Débiteurs!$I5009),LOWER(Débiteurs!$I5009)="chf"),G5009-SUM(_calcC!$B5009:$E5009),G5009-SUM(_calcC!$G5009:$J5009))</f>
        <v>0</v>
      </c>
    </row>
    <row r="5010" spans="13:13" x14ac:dyDescent="0.25">
      <c r="M5010" s="21">
        <f>IF(OR(ISBLANK(Débiteurs!$I5010),LOWER(Débiteurs!$I5010)="chf"),G5010-SUM(_calcC!$B5010:$E5010),G5010-SUM(_calcC!$G5010:$J5010))</f>
        <v>0</v>
      </c>
    </row>
    <row r="5011" spans="13:13" x14ac:dyDescent="0.25">
      <c r="M5011" s="21">
        <f>IF(OR(ISBLANK(Débiteurs!$I5011),LOWER(Débiteurs!$I5011)="chf"),G5011-SUM(_calcC!$B5011:$E5011),G5011-SUM(_calcC!$G5011:$J5011))</f>
        <v>0</v>
      </c>
    </row>
    <row r="5012" spans="13:13" x14ac:dyDescent="0.25">
      <c r="M5012" s="21">
        <f>IF(OR(ISBLANK(Débiteurs!$I5012),LOWER(Débiteurs!$I5012)="chf"),G5012-SUM(_calcC!$B5012:$E5012),G5012-SUM(_calcC!$G5012:$J5012))</f>
        <v>0</v>
      </c>
    </row>
    <row r="5013" spans="13:13" x14ac:dyDescent="0.25">
      <c r="M5013" s="21">
        <f>IF(OR(ISBLANK(Débiteurs!$I5013),LOWER(Débiteurs!$I5013)="chf"),G5013-SUM(_calcC!$B5013:$E5013),G5013-SUM(_calcC!$G5013:$J5013))</f>
        <v>0</v>
      </c>
    </row>
    <row r="5014" spans="13:13" x14ac:dyDescent="0.25">
      <c r="M5014" s="21">
        <f>IF(OR(ISBLANK(Débiteurs!$I5014),LOWER(Débiteurs!$I5014)="chf"),G5014-SUM(_calcC!$B5014:$E5014),G5014-SUM(_calcC!$G5014:$J5014))</f>
        <v>0</v>
      </c>
    </row>
    <row r="5015" spans="13:13" x14ac:dyDescent="0.25">
      <c r="M5015" s="21">
        <f>IF(OR(ISBLANK(Débiteurs!$I5015),LOWER(Débiteurs!$I5015)="chf"),G5015-SUM(_calcC!$B5015:$E5015),G5015-SUM(_calcC!$G5015:$J5015))</f>
        <v>0</v>
      </c>
    </row>
    <row r="5016" spans="13:13" x14ac:dyDescent="0.25">
      <c r="M5016" s="21">
        <f>IF(OR(ISBLANK(Débiteurs!$I5016),LOWER(Débiteurs!$I5016)="chf"),G5016-SUM(_calcC!$B5016:$E5016),G5016-SUM(_calcC!$G5016:$J5016))</f>
        <v>0</v>
      </c>
    </row>
    <row r="5017" spans="13:13" x14ac:dyDescent="0.25">
      <c r="M5017" s="21">
        <f>IF(OR(ISBLANK(Débiteurs!$I5017),LOWER(Débiteurs!$I5017)="chf"),G5017-SUM(_calcC!$B5017:$E5017),G5017-SUM(_calcC!$G5017:$J5017))</f>
        <v>0</v>
      </c>
    </row>
    <row r="5018" spans="13:13" x14ac:dyDescent="0.25">
      <c r="M5018" s="21">
        <f>IF(OR(ISBLANK(Débiteurs!$I5018),LOWER(Débiteurs!$I5018)="chf"),G5018-SUM(_calcC!$B5018:$E5018),G5018-SUM(_calcC!$G5018:$J5018))</f>
        <v>0</v>
      </c>
    </row>
    <row r="5019" spans="13:13" x14ac:dyDescent="0.25">
      <c r="M5019" s="21">
        <f>IF(OR(ISBLANK(Débiteurs!$I5019),LOWER(Débiteurs!$I5019)="chf"),G5019-SUM(_calcC!$B5019:$E5019),G5019-SUM(_calcC!$G5019:$J5019))</f>
        <v>0</v>
      </c>
    </row>
    <row r="5020" spans="13:13" x14ac:dyDescent="0.25">
      <c r="M5020" s="21">
        <f>IF(OR(ISBLANK(Débiteurs!$I5020),LOWER(Débiteurs!$I5020)="chf"),G5020-SUM(_calcC!$B5020:$E5020),G5020-SUM(_calcC!$G5020:$J5020))</f>
        <v>0</v>
      </c>
    </row>
    <row r="5021" spans="13:13" x14ac:dyDescent="0.25">
      <c r="M5021" s="21">
        <f>IF(OR(ISBLANK(Débiteurs!$I5021),LOWER(Débiteurs!$I5021)="chf"),G5021-SUM(_calcC!$B5021:$E5021),G5021-SUM(_calcC!$G5021:$J5021))</f>
        <v>0</v>
      </c>
    </row>
    <row r="5022" spans="13:13" x14ac:dyDescent="0.25">
      <c r="M5022" s="21">
        <f>IF(OR(ISBLANK(Débiteurs!$I5022),LOWER(Débiteurs!$I5022)="chf"),G5022-SUM(_calcC!$B5022:$E5022),G5022-SUM(_calcC!$G5022:$J5022))</f>
        <v>0</v>
      </c>
    </row>
    <row r="5023" spans="13:13" x14ac:dyDescent="0.25">
      <c r="M5023" s="21">
        <f>IF(OR(ISBLANK(Débiteurs!$I5023),LOWER(Débiteurs!$I5023)="chf"),G5023-SUM(_calcC!$B5023:$E5023),G5023-SUM(_calcC!$G5023:$J5023))</f>
        <v>0</v>
      </c>
    </row>
    <row r="5024" spans="13:13" x14ac:dyDescent="0.25">
      <c r="M5024" s="21">
        <f>IF(OR(ISBLANK(Débiteurs!$I5024),LOWER(Débiteurs!$I5024)="chf"),G5024-SUM(_calcC!$B5024:$E5024),G5024-SUM(_calcC!$G5024:$J5024))</f>
        <v>0</v>
      </c>
    </row>
    <row r="5025" spans="13:13" x14ac:dyDescent="0.25">
      <c r="M5025" s="21">
        <f>IF(OR(ISBLANK(Débiteurs!$I5025),LOWER(Débiteurs!$I5025)="chf"),G5025-SUM(_calcC!$B5025:$E5025),G5025-SUM(_calcC!$G5025:$J5025))</f>
        <v>0</v>
      </c>
    </row>
    <row r="5026" spans="13:13" x14ac:dyDescent="0.25">
      <c r="M5026" s="21">
        <f>IF(OR(ISBLANK(Débiteurs!$I5026),LOWER(Débiteurs!$I5026)="chf"),G5026-SUM(_calcC!$B5026:$E5026),G5026-SUM(_calcC!$G5026:$J5026))</f>
        <v>0</v>
      </c>
    </row>
    <row r="5027" spans="13:13" x14ac:dyDescent="0.25">
      <c r="M5027" s="21">
        <f>IF(OR(ISBLANK(Débiteurs!$I5027),LOWER(Débiteurs!$I5027)="chf"),G5027-SUM(_calcC!$B5027:$E5027),G5027-SUM(_calcC!$G5027:$J5027))</f>
        <v>0</v>
      </c>
    </row>
    <row r="5028" spans="13:13" x14ac:dyDescent="0.25">
      <c r="M5028" s="21">
        <f>IF(OR(ISBLANK(Débiteurs!$I5028),LOWER(Débiteurs!$I5028)="chf"),G5028-SUM(_calcC!$B5028:$E5028),G5028-SUM(_calcC!$G5028:$J5028))</f>
        <v>0</v>
      </c>
    </row>
    <row r="5029" spans="13:13" x14ac:dyDescent="0.25">
      <c r="M5029" s="21">
        <f>IF(OR(ISBLANK(Débiteurs!$I5029),LOWER(Débiteurs!$I5029)="chf"),G5029-SUM(_calcC!$B5029:$E5029),G5029-SUM(_calcC!$G5029:$J5029))</f>
        <v>0</v>
      </c>
    </row>
    <row r="5030" spans="13:13" x14ac:dyDescent="0.25">
      <c r="M5030" s="21">
        <f>IF(OR(ISBLANK(Débiteurs!$I5030),LOWER(Débiteurs!$I5030)="chf"),G5030-SUM(_calcC!$B5030:$E5030),G5030-SUM(_calcC!$G5030:$J5030))</f>
        <v>0</v>
      </c>
    </row>
    <row r="5031" spans="13:13" x14ac:dyDescent="0.25">
      <c r="M5031" s="21">
        <f>IF(OR(ISBLANK(Débiteurs!$I5031),LOWER(Débiteurs!$I5031)="chf"),G5031-SUM(_calcC!$B5031:$E5031),G5031-SUM(_calcC!$G5031:$J5031))</f>
        <v>0</v>
      </c>
    </row>
    <row r="5032" spans="13:13" x14ac:dyDescent="0.25">
      <c r="M5032" s="21">
        <f>IF(OR(ISBLANK(Débiteurs!$I5032),LOWER(Débiteurs!$I5032)="chf"),G5032-SUM(_calcC!$B5032:$E5032),G5032-SUM(_calcC!$G5032:$J5032))</f>
        <v>0</v>
      </c>
    </row>
    <row r="5033" spans="13:13" x14ac:dyDescent="0.25">
      <c r="M5033" s="21">
        <f>IF(OR(ISBLANK(Débiteurs!$I5033),LOWER(Débiteurs!$I5033)="chf"),G5033-SUM(_calcC!$B5033:$E5033),G5033-SUM(_calcC!$G5033:$J5033))</f>
        <v>0</v>
      </c>
    </row>
    <row r="5034" spans="13:13" x14ac:dyDescent="0.25">
      <c r="M5034" s="21">
        <f>IF(OR(ISBLANK(Débiteurs!$I5034),LOWER(Débiteurs!$I5034)="chf"),G5034-SUM(_calcC!$B5034:$E5034),G5034-SUM(_calcC!$G5034:$J5034))</f>
        <v>0</v>
      </c>
    </row>
    <row r="5035" spans="13:13" x14ac:dyDescent="0.25">
      <c r="M5035" s="21">
        <f>IF(OR(ISBLANK(Débiteurs!$I5035),LOWER(Débiteurs!$I5035)="chf"),G5035-SUM(_calcC!$B5035:$E5035),G5035-SUM(_calcC!$G5035:$J5035))</f>
        <v>0</v>
      </c>
    </row>
    <row r="5036" spans="13:13" x14ac:dyDescent="0.25">
      <c r="M5036" s="21">
        <f>IF(OR(ISBLANK(Débiteurs!$I5036),LOWER(Débiteurs!$I5036)="chf"),G5036-SUM(_calcC!$B5036:$E5036),G5036-SUM(_calcC!$G5036:$J5036))</f>
        <v>0</v>
      </c>
    </row>
    <row r="5037" spans="13:13" x14ac:dyDescent="0.25">
      <c r="M5037" s="21">
        <f>IF(OR(ISBLANK(Débiteurs!$I5037),LOWER(Débiteurs!$I5037)="chf"),G5037-SUM(_calcC!$B5037:$E5037),G5037-SUM(_calcC!$G5037:$J5037))</f>
        <v>0</v>
      </c>
    </row>
    <row r="5038" spans="13:13" x14ac:dyDescent="0.25">
      <c r="M5038" s="21">
        <f>IF(OR(ISBLANK(Débiteurs!$I5038),LOWER(Débiteurs!$I5038)="chf"),G5038-SUM(_calcC!$B5038:$E5038),G5038-SUM(_calcC!$G5038:$J5038))</f>
        <v>0</v>
      </c>
    </row>
    <row r="5039" spans="13:13" x14ac:dyDescent="0.25">
      <c r="M5039" s="21">
        <f>IF(OR(ISBLANK(Débiteurs!$I5039),LOWER(Débiteurs!$I5039)="chf"),G5039-SUM(_calcC!$B5039:$E5039),G5039-SUM(_calcC!$G5039:$J5039))</f>
        <v>0</v>
      </c>
    </row>
    <row r="5040" spans="13:13" x14ac:dyDescent="0.25">
      <c r="M5040" s="21">
        <f>IF(OR(ISBLANK(Débiteurs!$I5040),LOWER(Débiteurs!$I5040)="chf"),G5040-SUM(_calcC!$B5040:$E5040),G5040-SUM(_calcC!$G5040:$J5040))</f>
        <v>0</v>
      </c>
    </row>
    <row r="5041" spans="13:13" x14ac:dyDescent="0.25">
      <c r="M5041" s="21">
        <f>IF(OR(ISBLANK(Débiteurs!$I5041),LOWER(Débiteurs!$I5041)="chf"),G5041-SUM(_calcC!$B5041:$E5041),G5041-SUM(_calcC!$G5041:$J5041))</f>
        <v>0</v>
      </c>
    </row>
    <row r="5042" spans="13:13" x14ac:dyDescent="0.25">
      <c r="M5042" s="21">
        <f>IF(OR(ISBLANK(Débiteurs!$I5042),LOWER(Débiteurs!$I5042)="chf"),G5042-SUM(_calcC!$B5042:$E5042),G5042-SUM(_calcC!$G5042:$J5042))</f>
        <v>0</v>
      </c>
    </row>
    <row r="5043" spans="13:13" x14ac:dyDescent="0.25">
      <c r="M5043" s="21">
        <f>IF(OR(ISBLANK(Débiteurs!$I5043),LOWER(Débiteurs!$I5043)="chf"),G5043-SUM(_calcC!$B5043:$E5043),G5043-SUM(_calcC!$G5043:$J5043))</f>
        <v>0</v>
      </c>
    </row>
    <row r="5044" spans="13:13" x14ac:dyDescent="0.25">
      <c r="M5044" s="21">
        <f>IF(OR(ISBLANK(Débiteurs!$I5044),LOWER(Débiteurs!$I5044)="chf"),G5044-SUM(_calcC!$B5044:$E5044),G5044-SUM(_calcC!$G5044:$J5044))</f>
        <v>0</v>
      </c>
    </row>
    <row r="5045" spans="13:13" x14ac:dyDescent="0.25">
      <c r="M5045" s="21">
        <f>IF(OR(ISBLANK(Débiteurs!$I5045),LOWER(Débiteurs!$I5045)="chf"),G5045-SUM(_calcC!$B5045:$E5045),G5045-SUM(_calcC!$G5045:$J5045))</f>
        <v>0</v>
      </c>
    </row>
    <row r="5046" spans="13:13" x14ac:dyDescent="0.25">
      <c r="M5046" s="21">
        <f>IF(OR(ISBLANK(Débiteurs!$I5046),LOWER(Débiteurs!$I5046)="chf"),G5046-SUM(_calcC!$B5046:$E5046),G5046-SUM(_calcC!$G5046:$J5046))</f>
        <v>0</v>
      </c>
    </row>
    <row r="5047" spans="13:13" x14ac:dyDescent="0.25">
      <c r="M5047" s="21">
        <f>IF(OR(ISBLANK(Débiteurs!$I5047),LOWER(Débiteurs!$I5047)="chf"),G5047-SUM(_calcC!$B5047:$E5047),G5047-SUM(_calcC!$G5047:$J5047))</f>
        <v>0</v>
      </c>
    </row>
    <row r="5048" spans="13:13" x14ac:dyDescent="0.25">
      <c r="M5048" s="21">
        <f>IF(OR(ISBLANK(Débiteurs!$I5048),LOWER(Débiteurs!$I5048)="chf"),G5048-SUM(_calcC!$B5048:$E5048),G5048-SUM(_calcC!$G5048:$J5048))</f>
        <v>0</v>
      </c>
    </row>
    <row r="5049" spans="13:13" x14ac:dyDescent="0.25">
      <c r="M5049" s="21">
        <f>IF(OR(ISBLANK(Débiteurs!$I5049),LOWER(Débiteurs!$I5049)="chf"),G5049-SUM(_calcC!$B5049:$E5049),G5049-SUM(_calcC!$G5049:$J5049))</f>
        <v>0</v>
      </c>
    </row>
    <row r="5050" spans="13:13" x14ac:dyDescent="0.25">
      <c r="M5050" s="21">
        <f>IF(OR(ISBLANK(Débiteurs!$I5050),LOWER(Débiteurs!$I5050)="chf"),G5050-SUM(_calcC!$B5050:$E5050),G5050-SUM(_calcC!$G5050:$J5050))</f>
        <v>0</v>
      </c>
    </row>
    <row r="5051" spans="13:13" x14ac:dyDescent="0.25">
      <c r="M5051" s="21">
        <f>IF(OR(ISBLANK(Débiteurs!$I5051),LOWER(Débiteurs!$I5051)="chf"),G5051-SUM(_calcC!$B5051:$E5051),G5051-SUM(_calcC!$G5051:$J5051))</f>
        <v>0</v>
      </c>
    </row>
    <row r="5052" spans="13:13" x14ac:dyDescent="0.25">
      <c r="M5052" s="21">
        <f>IF(OR(ISBLANK(Débiteurs!$I5052),LOWER(Débiteurs!$I5052)="chf"),G5052-SUM(_calcC!$B5052:$E5052),G5052-SUM(_calcC!$G5052:$J5052))</f>
        <v>0</v>
      </c>
    </row>
    <row r="5053" spans="13:13" x14ac:dyDescent="0.25">
      <c r="M5053" s="21">
        <f>IF(OR(ISBLANK(Débiteurs!$I5053),LOWER(Débiteurs!$I5053)="chf"),G5053-SUM(_calcC!$B5053:$E5053),G5053-SUM(_calcC!$G5053:$J5053))</f>
        <v>0</v>
      </c>
    </row>
    <row r="5054" spans="13:13" x14ac:dyDescent="0.25">
      <c r="M5054" s="21">
        <f>IF(OR(ISBLANK(Débiteurs!$I5054),LOWER(Débiteurs!$I5054)="chf"),G5054-SUM(_calcC!$B5054:$E5054),G5054-SUM(_calcC!$G5054:$J5054))</f>
        <v>0</v>
      </c>
    </row>
    <row r="5055" spans="13:13" x14ac:dyDescent="0.25">
      <c r="M5055" s="21">
        <f>IF(OR(ISBLANK(Débiteurs!$I5055),LOWER(Débiteurs!$I5055)="chf"),G5055-SUM(_calcC!$B5055:$E5055),G5055-SUM(_calcC!$G5055:$J5055))</f>
        <v>0</v>
      </c>
    </row>
    <row r="5056" spans="13:13" x14ac:dyDescent="0.25">
      <c r="M5056" s="21">
        <f>IF(OR(ISBLANK(Débiteurs!$I5056),LOWER(Débiteurs!$I5056)="chf"),G5056-SUM(_calcC!$B5056:$E5056),G5056-SUM(_calcC!$G5056:$J5056))</f>
        <v>0</v>
      </c>
    </row>
    <row r="5057" spans="13:13" x14ac:dyDescent="0.25">
      <c r="M5057" s="21">
        <f>IF(OR(ISBLANK(Débiteurs!$I5057),LOWER(Débiteurs!$I5057)="chf"),G5057-SUM(_calcC!$B5057:$E5057),G5057-SUM(_calcC!$G5057:$J5057))</f>
        <v>0</v>
      </c>
    </row>
    <row r="5058" spans="13:13" x14ac:dyDescent="0.25">
      <c r="M5058" s="21">
        <f>IF(OR(ISBLANK(Débiteurs!$I5058),LOWER(Débiteurs!$I5058)="chf"),G5058-SUM(_calcC!$B5058:$E5058),G5058-SUM(_calcC!$G5058:$J5058))</f>
        <v>0</v>
      </c>
    </row>
    <row r="5059" spans="13:13" x14ac:dyDescent="0.25">
      <c r="M5059" s="21">
        <f>IF(OR(ISBLANK(Débiteurs!$I5059),LOWER(Débiteurs!$I5059)="chf"),G5059-SUM(_calcC!$B5059:$E5059),G5059-SUM(_calcC!$G5059:$J5059))</f>
        <v>0</v>
      </c>
    </row>
    <row r="5060" spans="13:13" x14ac:dyDescent="0.25">
      <c r="M5060" s="21">
        <f>IF(OR(ISBLANK(Débiteurs!$I5060),LOWER(Débiteurs!$I5060)="chf"),G5060-SUM(_calcC!$B5060:$E5060),G5060-SUM(_calcC!$G5060:$J5060))</f>
        <v>0</v>
      </c>
    </row>
    <row r="5061" spans="13:13" x14ac:dyDescent="0.25">
      <c r="M5061" s="21">
        <f>IF(OR(ISBLANK(Débiteurs!$I5061),LOWER(Débiteurs!$I5061)="chf"),G5061-SUM(_calcC!$B5061:$E5061),G5061-SUM(_calcC!$G5061:$J5061))</f>
        <v>0</v>
      </c>
    </row>
    <row r="5062" spans="13:13" x14ac:dyDescent="0.25">
      <c r="M5062" s="21">
        <f>IF(OR(ISBLANK(Débiteurs!$I5062),LOWER(Débiteurs!$I5062)="chf"),G5062-SUM(_calcC!$B5062:$E5062),G5062-SUM(_calcC!$G5062:$J5062))</f>
        <v>0</v>
      </c>
    </row>
    <row r="5063" spans="13:13" x14ac:dyDescent="0.25">
      <c r="M5063" s="21">
        <f>IF(OR(ISBLANK(Débiteurs!$I5063),LOWER(Débiteurs!$I5063)="chf"),G5063-SUM(_calcC!$B5063:$E5063),G5063-SUM(_calcC!$G5063:$J5063))</f>
        <v>0</v>
      </c>
    </row>
    <row r="5064" spans="13:13" x14ac:dyDescent="0.25">
      <c r="M5064" s="21">
        <f>IF(OR(ISBLANK(Débiteurs!$I5064),LOWER(Débiteurs!$I5064)="chf"),G5064-SUM(_calcC!$B5064:$E5064),G5064-SUM(_calcC!$G5064:$J5064))</f>
        <v>0</v>
      </c>
    </row>
    <row r="5065" spans="13:13" x14ac:dyDescent="0.25">
      <c r="M5065" s="21">
        <f>IF(OR(ISBLANK(Débiteurs!$I5065),LOWER(Débiteurs!$I5065)="chf"),G5065-SUM(_calcC!$B5065:$E5065),G5065-SUM(_calcC!$G5065:$J5065))</f>
        <v>0</v>
      </c>
    </row>
    <row r="5066" spans="13:13" x14ac:dyDescent="0.25">
      <c r="M5066" s="21">
        <f>IF(OR(ISBLANK(Débiteurs!$I5066),LOWER(Débiteurs!$I5066)="chf"),G5066-SUM(_calcC!$B5066:$E5066),G5066-SUM(_calcC!$G5066:$J5066))</f>
        <v>0</v>
      </c>
    </row>
    <row r="5067" spans="13:13" x14ac:dyDescent="0.25">
      <c r="M5067" s="21">
        <f>IF(OR(ISBLANK(Débiteurs!$I5067),LOWER(Débiteurs!$I5067)="chf"),G5067-SUM(_calcC!$B5067:$E5067),G5067-SUM(_calcC!$G5067:$J5067))</f>
        <v>0</v>
      </c>
    </row>
    <row r="5068" spans="13:13" x14ac:dyDescent="0.25">
      <c r="M5068" s="21">
        <f>IF(OR(ISBLANK(Débiteurs!$I5068),LOWER(Débiteurs!$I5068)="chf"),G5068-SUM(_calcC!$B5068:$E5068),G5068-SUM(_calcC!$G5068:$J5068))</f>
        <v>0</v>
      </c>
    </row>
    <row r="5069" spans="13:13" x14ac:dyDescent="0.25">
      <c r="M5069" s="21">
        <f>IF(OR(ISBLANK(Débiteurs!$I5069),LOWER(Débiteurs!$I5069)="chf"),G5069-SUM(_calcC!$B5069:$E5069),G5069-SUM(_calcC!$G5069:$J5069))</f>
        <v>0</v>
      </c>
    </row>
    <row r="5070" spans="13:13" x14ac:dyDescent="0.25">
      <c r="M5070" s="21">
        <f>IF(OR(ISBLANK(Débiteurs!$I5070),LOWER(Débiteurs!$I5070)="chf"),G5070-SUM(_calcC!$B5070:$E5070),G5070-SUM(_calcC!$G5070:$J5070))</f>
        <v>0</v>
      </c>
    </row>
    <row r="5071" spans="13:13" x14ac:dyDescent="0.25">
      <c r="M5071" s="21">
        <f>IF(OR(ISBLANK(Débiteurs!$I5071),LOWER(Débiteurs!$I5071)="chf"),G5071-SUM(_calcC!$B5071:$E5071),G5071-SUM(_calcC!$G5071:$J5071))</f>
        <v>0</v>
      </c>
    </row>
    <row r="5072" spans="13:13" x14ac:dyDescent="0.25">
      <c r="M5072" s="21">
        <f>IF(OR(ISBLANK(Débiteurs!$I5072),LOWER(Débiteurs!$I5072)="chf"),G5072-SUM(_calcC!$B5072:$E5072),G5072-SUM(_calcC!$G5072:$J5072))</f>
        <v>0</v>
      </c>
    </row>
    <row r="5073" spans="13:13" x14ac:dyDescent="0.25">
      <c r="M5073" s="21">
        <f>IF(OR(ISBLANK(Débiteurs!$I5073),LOWER(Débiteurs!$I5073)="chf"),G5073-SUM(_calcC!$B5073:$E5073),G5073-SUM(_calcC!$G5073:$J5073))</f>
        <v>0</v>
      </c>
    </row>
    <row r="5074" spans="13:13" x14ac:dyDescent="0.25">
      <c r="M5074" s="21">
        <f>IF(OR(ISBLANK(Débiteurs!$I5074),LOWER(Débiteurs!$I5074)="chf"),G5074-SUM(_calcC!$B5074:$E5074),G5074-SUM(_calcC!$G5074:$J5074))</f>
        <v>0</v>
      </c>
    </row>
    <row r="5075" spans="13:13" x14ac:dyDescent="0.25">
      <c r="M5075" s="21">
        <f>IF(OR(ISBLANK(Débiteurs!$I5075),LOWER(Débiteurs!$I5075)="chf"),G5075-SUM(_calcC!$B5075:$E5075),G5075-SUM(_calcC!$G5075:$J5075))</f>
        <v>0</v>
      </c>
    </row>
    <row r="5076" spans="13:13" x14ac:dyDescent="0.25">
      <c r="M5076" s="21">
        <f>IF(OR(ISBLANK(Débiteurs!$I5076),LOWER(Débiteurs!$I5076)="chf"),G5076-SUM(_calcC!$B5076:$E5076),G5076-SUM(_calcC!$G5076:$J5076))</f>
        <v>0</v>
      </c>
    </row>
    <row r="5077" spans="13:13" x14ac:dyDescent="0.25">
      <c r="M5077" s="21">
        <f>IF(OR(ISBLANK(Débiteurs!$I5077),LOWER(Débiteurs!$I5077)="chf"),G5077-SUM(_calcC!$B5077:$E5077),G5077-SUM(_calcC!$G5077:$J5077))</f>
        <v>0</v>
      </c>
    </row>
    <row r="5078" spans="13:13" x14ac:dyDescent="0.25">
      <c r="M5078" s="21">
        <f>IF(OR(ISBLANK(Débiteurs!$I5078),LOWER(Débiteurs!$I5078)="chf"),G5078-SUM(_calcC!$B5078:$E5078),G5078-SUM(_calcC!$G5078:$J5078))</f>
        <v>0</v>
      </c>
    </row>
    <row r="5079" spans="13:13" x14ac:dyDescent="0.25">
      <c r="M5079" s="21">
        <f>IF(OR(ISBLANK(Débiteurs!$I5079),LOWER(Débiteurs!$I5079)="chf"),G5079-SUM(_calcC!$B5079:$E5079),G5079-SUM(_calcC!$G5079:$J5079))</f>
        <v>0</v>
      </c>
    </row>
    <row r="5080" spans="13:13" x14ac:dyDescent="0.25">
      <c r="M5080" s="21">
        <f>IF(OR(ISBLANK(Débiteurs!$I5080),LOWER(Débiteurs!$I5080)="chf"),G5080-SUM(_calcC!$B5080:$E5080),G5080-SUM(_calcC!$G5080:$J5080))</f>
        <v>0</v>
      </c>
    </row>
    <row r="5081" spans="13:13" x14ac:dyDescent="0.25">
      <c r="M5081" s="21">
        <f>IF(OR(ISBLANK(Débiteurs!$I5081),LOWER(Débiteurs!$I5081)="chf"),G5081-SUM(_calcC!$B5081:$E5081),G5081-SUM(_calcC!$G5081:$J5081))</f>
        <v>0</v>
      </c>
    </row>
    <row r="5082" spans="13:13" x14ac:dyDescent="0.25">
      <c r="M5082" s="21">
        <f>IF(OR(ISBLANK(Débiteurs!$I5082),LOWER(Débiteurs!$I5082)="chf"),G5082-SUM(_calcC!$B5082:$E5082),G5082-SUM(_calcC!$G5082:$J5082))</f>
        <v>0</v>
      </c>
    </row>
    <row r="5083" spans="13:13" x14ac:dyDescent="0.25">
      <c r="M5083" s="21">
        <f>IF(OR(ISBLANK(Débiteurs!$I5083),LOWER(Débiteurs!$I5083)="chf"),G5083-SUM(_calcC!$B5083:$E5083),G5083-SUM(_calcC!$G5083:$J5083))</f>
        <v>0</v>
      </c>
    </row>
    <row r="5084" spans="13:13" x14ac:dyDescent="0.25">
      <c r="M5084" s="21">
        <f>IF(OR(ISBLANK(Débiteurs!$I5084),LOWER(Débiteurs!$I5084)="chf"),G5084-SUM(_calcC!$B5084:$E5084),G5084-SUM(_calcC!$G5084:$J5084))</f>
        <v>0</v>
      </c>
    </row>
    <row r="5085" spans="13:13" x14ac:dyDescent="0.25">
      <c r="M5085" s="21">
        <f>IF(OR(ISBLANK(Débiteurs!$I5085),LOWER(Débiteurs!$I5085)="chf"),G5085-SUM(_calcC!$B5085:$E5085),G5085-SUM(_calcC!$G5085:$J5085))</f>
        <v>0</v>
      </c>
    </row>
    <row r="5086" spans="13:13" x14ac:dyDescent="0.25">
      <c r="M5086" s="21">
        <f>IF(OR(ISBLANK(Débiteurs!$I5086),LOWER(Débiteurs!$I5086)="chf"),G5086-SUM(_calcC!$B5086:$E5086),G5086-SUM(_calcC!$G5086:$J5086))</f>
        <v>0</v>
      </c>
    </row>
    <row r="5087" spans="13:13" x14ac:dyDescent="0.25">
      <c r="M5087" s="21">
        <f>IF(OR(ISBLANK(Débiteurs!$I5087),LOWER(Débiteurs!$I5087)="chf"),G5087-SUM(_calcC!$B5087:$E5087),G5087-SUM(_calcC!$G5087:$J5087))</f>
        <v>0</v>
      </c>
    </row>
    <row r="5088" spans="13:13" x14ac:dyDescent="0.25">
      <c r="M5088" s="21">
        <f>IF(OR(ISBLANK(Débiteurs!$I5088),LOWER(Débiteurs!$I5088)="chf"),G5088-SUM(_calcC!$B5088:$E5088),G5088-SUM(_calcC!$G5088:$J5088))</f>
        <v>0</v>
      </c>
    </row>
    <row r="5089" spans="13:13" x14ac:dyDescent="0.25">
      <c r="M5089" s="21">
        <f>IF(OR(ISBLANK(Débiteurs!$I5089),LOWER(Débiteurs!$I5089)="chf"),G5089-SUM(_calcC!$B5089:$E5089),G5089-SUM(_calcC!$G5089:$J5089))</f>
        <v>0</v>
      </c>
    </row>
    <row r="5090" spans="13:13" x14ac:dyDescent="0.25">
      <c r="M5090" s="21">
        <f>IF(OR(ISBLANK(Débiteurs!$I5090),LOWER(Débiteurs!$I5090)="chf"),G5090-SUM(_calcC!$B5090:$E5090),G5090-SUM(_calcC!$G5090:$J5090))</f>
        <v>0</v>
      </c>
    </row>
    <row r="5091" spans="13:13" x14ac:dyDescent="0.25">
      <c r="M5091" s="21">
        <f>IF(OR(ISBLANK(Débiteurs!$I5091),LOWER(Débiteurs!$I5091)="chf"),G5091-SUM(_calcC!$B5091:$E5091),G5091-SUM(_calcC!$G5091:$J5091))</f>
        <v>0</v>
      </c>
    </row>
    <row r="5092" spans="13:13" x14ac:dyDescent="0.25">
      <c r="M5092" s="21">
        <f>IF(OR(ISBLANK(Débiteurs!$I5092),LOWER(Débiteurs!$I5092)="chf"),G5092-SUM(_calcC!$B5092:$E5092),G5092-SUM(_calcC!$G5092:$J5092))</f>
        <v>0</v>
      </c>
    </row>
    <row r="5093" spans="13:13" x14ac:dyDescent="0.25">
      <c r="M5093" s="21">
        <f>IF(OR(ISBLANK(Débiteurs!$I5093),LOWER(Débiteurs!$I5093)="chf"),G5093-SUM(_calcC!$B5093:$E5093),G5093-SUM(_calcC!$G5093:$J5093))</f>
        <v>0</v>
      </c>
    </row>
    <row r="5094" spans="13:13" x14ac:dyDescent="0.25">
      <c r="M5094" s="21">
        <f>IF(OR(ISBLANK(Débiteurs!$I5094),LOWER(Débiteurs!$I5094)="chf"),G5094-SUM(_calcC!$B5094:$E5094),G5094-SUM(_calcC!$G5094:$J5094))</f>
        <v>0</v>
      </c>
    </row>
    <row r="5095" spans="13:13" x14ac:dyDescent="0.25">
      <c r="M5095" s="21">
        <f>IF(OR(ISBLANK(Débiteurs!$I5095),LOWER(Débiteurs!$I5095)="chf"),G5095-SUM(_calcC!$B5095:$E5095),G5095-SUM(_calcC!$G5095:$J5095))</f>
        <v>0</v>
      </c>
    </row>
    <row r="5096" spans="13:13" x14ac:dyDescent="0.25">
      <c r="M5096" s="21">
        <f>IF(OR(ISBLANK(Débiteurs!$I5096),LOWER(Débiteurs!$I5096)="chf"),G5096-SUM(_calcC!$B5096:$E5096),G5096-SUM(_calcC!$G5096:$J5096))</f>
        <v>0</v>
      </c>
    </row>
    <row r="5097" spans="13:13" x14ac:dyDescent="0.25">
      <c r="M5097" s="21">
        <f>IF(OR(ISBLANK(Débiteurs!$I5097),LOWER(Débiteurs!$I5097)="chf"),G5097-SUM(_calcC!$B5097:$E5097),G5097-SUM(_calcC!$G5097:$J5097))</f>
        <v>0</v>
      </c>
    </row>
    <row r="5098" spans="13:13" x14ac:dyDescent="0.25">
      <c r="M5098" s="21">
        <f>IF(OR(ISBLANK(Débiteurs!$I5098),LOWER(Débiteurs!$I5098)="chf"),G5098-SUM(_calcC!$B5098:$E5098),G5098-SUM(_calcC!$G5098:$J5098))</f>
        <v>0</v>
      </c>
    </row>
    <row r="5099" spans="13:13" x14ac:dyDescent="0.25">
      <c r="M5099" s="21">
        <f>IF(OR(ISBLANK(Débiteurs!$I5099),LOWER(Débiteurs!$I5099)="chf"),G5099-SUM(_calcC!$B5099:$E5099),G5099-SUM(_calcC!$G5099:$J5099))</f>
        <v>0</v>
      </c>
    </row>
    <row r="5100" spans="13:13" x14ac:dyDescent="0.25">
      <c r="M5100" s="21">
        <f>IF(OR(ISBLANK(Débiteurs!$I5100),LOWER(Débiteurs!$I5100)="chf"),G5100-SUM(_calcC!$B5100:$E5100),G5100-SUM(_calcC!$G5100:$J5100))</f>
        <v>0</v>
      </c>
    </row>
    <row r="5101" spans="13:13" x14ac:dyDescent="0.25">
      <c r="M5101" s="22"/>
    </row>
  </sheetData>
  <mergeCells count="2">
    <mergeCell ref="M3:R3"/>
    <mergeCell ref="N8:Q8"/>
  </mergeCells>
  <conditionalFormatting sqref="N10:Q10000">
    <cfRule type="expression" dxfId="3" priority="2" stopIfTrue="1">
      <formula>COUNTBLANK($N10:$Q10)&lt;3</formula>
    </cfRule>
  </conditionalFormatting>
  <conditionalFormatting sqref="K10:K10000">
    <cfRule type="colorScale" priority="1">
      <colorScale>
        <cfvo type="num" val="0"/>
        <cfvo type="num" val="2"/>
        <cfvo type="max"/>
        <color theme="0"/>
        <color rgb="FFFFEB84"/>
        <color rgb="FFFF0000"/>
      </colorScale>
    </cfRule>
  </conditionalFormatting>
  <conditionalFormatting sqref="L10:L10000">
    <cfRule type="expression" dxfId="2" priority="3">
      <formula>$L10&lt;-30</formula>
    </cfRule>
    <cfRule type="expression" dxfId="1" priority="4">
      <formula>$L10&lt;0</formula>
    </cfRule>
    <cfRule type="expression" dxfId="0" priority="5">
      <formula>AND($L10&gt;0,$L10&lt;=30)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7710CB-1D57-4C5D-A582-323A4A23F3F4}">
  <dimension ref="B8:J5100"/>
  <sheetViews>
    <sheetView workbookViewId="0">
      <selection activeCell="B10" sqref="B10:J10"/>
    </sheetView>
  </sheetViews>
  <sheetFormatPr defaultRowHeight="15" x14ac:dyDescent="0.25"/>
  <sheetData>
    <row r="8" spans="2:10" x14ac:dyDescent="0.25">
      <c r="B8" s="39" t="s">
        <v>14</v>
      </c>
      <c r="C8" s="39"/>
      <c r="D8" s="39"/>
      <c r="E8" s="39"/>
      <c r="G8" s="39" t="s">
        <v>15</v>
      </c>
      <c r="H8" s="39"/>
      <c r="I8" s="39"/>
      <c r="J8" s="39"/>
    </row>
    <row r="9" spans="2:10" x14ac:dyDescent="0.25">
      <c r="B9" t="s">
        <v>9</v>
      </c>
      <c r="C9" t="s">
        <v>10</v>
      </c>
      <c r="D9" t="s">
        <v>11</v>
      </c>
      <c r="E9" t="s">
        <v>12</v>
      </c>
      <c r="G9" t="s">
        <v>9</v>
      </c>
      <c r="H9" t="s">
        <v>10</v>
      </c>
      <c r="I9" t="s">
        <v>11</v>
      </c>
      <c r="J9" t="s">
        <v>12</v>
      </c>
    </row>
    <row r="10" spans="2:10" x14ac:dyDescent="0.25">
      <c r="B10">
        <f>IF(OR(ISBLANK(Créanciers!$I10),LOWER(Créanciers!$I10)="chf"),IF(ISBLANK(Créanciers!N10),0,IF(ISBLANK(Créanciers!$G10),0,IF(ISNUMBER(Créanciers!N10),Créanciers!N10,Créanciers!$G10))),0)</f>
        <v>0</v>
      </c>
      <c r="C10">
        <f>IF(OR(ISBLANK(Créanciers!$I10),LOWER(Créanciers!$I10)="chf"),IF(ISBLANK(Créanciers!O10),0,IF(ISBLANK(Créanciers!$G10),0,IF(ISNUMBER(Créanciers!O10),Créanciers!O10,Créanciers!$G10))),0)</f>
        <v>0</v>
      </c>
      <c r="D10">
        <f>IF(OR(ISBLANK(Créanciers!$I10),LOWER(Créanciers!$I10)="chf"),IF(ISBLANK(Créanciers!P10),0,IF(ISBLANK(Créanciers!$G10),0,IF(ISNUMBER(Créanciers!P10),Créanciers!P10,Créanciers!$G10))),0)</f>
        <v>0</v>
      </c>
      <c r="E10">
        <f>IF(OR(ISBLANK(Créanciers!$I10),LOWER(Créanciers!$I10)="chf"),IF(ISBLANK(Créanciers!Q10),0,IF(ISBLANK(Créanciers!$G10),0,IF(ISNUMBER(Créanciers!Q10),Créanciers!Q10,Créanciers!$G10))),0)</f>
        <v>0</v>
      </c>
      <c r="G10">
        <f>IF(AND(NOT(ISBLANK(Créanciers!$I10)),LOWER(Créanciers!$I10)&lt;&gt;"chf"),IF(ISBLANK(Créanciers!$N10),0,IF(ISBLANK(Créanciers!$N10),0,IF(ISNUMBER(Créanciers!$N10),Créanciers!$N10,Créanciers!$G10))),0)</f>
        <v>0</v>
      </c>
      <c r="H10">
        <f>IF(AND(NOT(ISBLANK(Créanciers!$I10)),LOWER(Créanciers!$I10)&lt;&gt;"chf"),IF(ISBLANK(Créanciers!$O10),0,IF(ISBLANK(Créanciers!$O10),0,IF(ISNUMBER(Créanciers!$O10),Créanciers!$O10,Créanciers!$G10))),0)</f>
        <v>0</v>
      </c>
      <c r="I10">
        <f>IF(AND(NOT(ISBLANK(Créanciers!$I10)),LOWER(Créanciers!$I10)&lt;&gt;"chf"),IF(ISBLANK(Créanciers!$P10),0,IF(ISBLANK(Créanciers!$P10),0,IF(ISNUMBER(Créanciers!$P10),Créanciers!$P10,Créanciers!$G10))),0)</f>
        <v>0</v>
      </c>
      <c r="J10">
        <f>IF(AND(NOT(ISBLANK(Créanciers!$I10)),LOWER(Créanciers!$I10)&lt;&gt;"chf"),IF(ISBLANK(Créanciers!$Q10),0,IF(ISBLANK(Créanciers!$Q10),0,IF(ISNUMBER(Créanciers!$Q10),Créanciers!$Q10,Créanciers!$G10))),0)</f>
        <v>0</v>
      </c>
    </row>
    <row r="11" spans="2:10" x14ac:dyDescent="0.25">
      <c r="B11">
        <f>IF(OR(ISBLANK(Créanciers!$I11),LOWER(Créanciers!$I11)="chf"),IF(ISBLANK(Créanciers!N11),0,IF(ISBLANK(Créanciers!$G11),0,IF(ISNUMBER(Créanciers!N11),Créanciers!N11,Créanciers!$G11))),0)</f>
        <v>0</v>
      </c>
      <c r="C11">
        <f>IF(OR(ISBLANK(Créanciers!$I11),LOWER(Créanciers!$I11)="chf"),IF(ISBLANK(Créanciers!O11),0,IF(ISBLANK(Créanciers!$G11),0,IF(ISNUMBER(Créanciers!O11),Créanciers!O11,Créanciers!$G11))),0)</f>
        <v>0</v>
      </c>
      <c r="D11">
        <f>IF(OR(ISBLANK(Créanciers!$I11),LOWER(Créanciers!$I11)="chf"),IF(ISBLANK(Créanciers!P11),0,IF(ISBLANK(Créanciers!$G11),0,IF(ISNUMBER(Créanciers!P11),Créanciers!P11,Créanciers!$G11))),0)</f>
        <v>0</v>
      </c>
      <c r="E11">
        <f>IF(OR(ISBLANK(Créanciers!$I11),LOWER(Créanciers!$I11)="chf"),IF(ISBLANK(Créanciers!Q11),0,IF(ISBLANK(Créanciers!$G11),0,IF(ISNUMBER(Créanciers!Q11),Créanciers!Q11,Créanciers!$G11))),0)</f>
        <v>0</v>
      </c>
      <c r="G11">
        <f>IF(AND(NOT(ISBLANK(Créanciers!$I11)),LOWER(Créanciers!$I11)&lt;&gt;"chf"),IF(ISBLANK(Créanciers!$N11),0,IF(ISBLANK(Créanciers!$N11),0,IF(ISNUMBER(Créanciers!$N11),Créanciers!$N11,Créanciers!$G11))),0)</f>
        <v>0</v>
      </c>
      <c r="H11">
        <f>IF(AND(NOT(ISBLANK(Créanciers!$I11)),LOWER(Créanciers!$I11)&lt;&gt;"chf"),IF(ISBLANK(Créanciers!$O11),0,IF(ISBLANK(Créanciers!$O11),0,IF(ISNUMBER(Créanciers!$O11),Créanciers!$O11,Créanciers!$G11))),0)</f>
        <v>0</v>
      </c>
      <c r="I11">
        <f>IF(AND(NOT(ISBLANK(Créanciers!$I11)),LOWER(Créanciers!$I11)&lt;&gt;"chf"),IF(ISBLANK(Créanciers!$P11),0,IF(ISBLANK(Créanciers!$P11),0,IF(ISNUMBER(Créanciers!$P11),Créanciers!$P11,Créanciers!$G11))),0)</f>
        <v>0</v>
      </c>
      <c r="J11">
        <f>IF(AND(NOT(ISBLANK(Créanciers!$I11)),LOWER(Créanciers!$I11)&lt;&gt;"chf"),IF(ISBLANK(Créanciers!$Q11),0,IF(ISBLANK(Créanciers!$Q11),0,IF(ISNUMBER(Créanciers!$Q11),Créanciers!$Q11,Créanciers!$G11))),0)</f>
        <v>0</v>
      </c>
    </row>
    <row r="12" spans="2:10" x14ac:dyDescent="0.25">
      <c r="B12">
        <f>IF(OR(ISBLANK(Créanciers!$I12),LOWER(Créanciers!$I12)="chf"),IF(ISBLANK(Créanciers!N12),0,IF(ISBLANK(Créanciers!$G12),0,IF(ISNUMBER(Créanciers!N12),Créanciers!N12,Créanciers!$G12))),0)</f>
        <v>0</v>
      </c>
      <c r="C12">
        <f>IF(OR(ISBLANK(Créanciers!$I12),LOWER(Créanciers!$I12)="chf"),IF(ISBLANK(Créanciers!O12),0,IF(ISBLANK(Créanciers!$G12),0,IF(ISNUMBER(Créanciers!O12),Créanciers!O12,Créanciers!$G12))),0)</f>
        <v>0</v>
      </c>
      <c r="D12">
        <f>IF(OR(ISBLANK(Créanciers!$I12),LOWER(Créanciers!$I12)="chf"),IF(ISBLANK(Créanciers!P12),0,IF(ISBLANK(Créanciers!$G12),0,IF(ISNUMBER(Créanciers!P12),Créanciers!P12,Créanciers!$G12))),0)</f>
        <v>0</v>
      </c>
      <c r="E12">
        <f>IF(OR(ISBLANK(Créanciers!$I12),LOWER(Créanciers!$I12)="chf"),IF(ISBLANK(Créanciers!Q12),0,IF(ISBLANK(Créanciers!$G12),0,IF(ISNUMBER(Créanciers!Q12),Créanciers!Q12,Créanciers!$G12))),0)</f>
        <v>0</v>
      </c>
      <c r="G12">
        <f>IF(AND(NOT(ISBLANK(Créanciers!$I12)),LOWER(Créanciers!$I12)&lt;&gt;"chf"),IF(ISBLANK(Créanciers!$N12),0,IF(ISBLANK(Créanciers!$N12),0,IF(ISNUMBER(Créanciers!$N12),Créanciers!$N12,Créanciers!$G12))),0)</f>
        <v>0</v>
      </c>
      <c r="H12">
        <f>IF(AND(NOT(ISBLANK(Créanciers!$I12)),LOWER(Créanciers!$I12)&lt;&gt;"chf"),IF(ISBLANK(Créanciers!$O12),0,IF(ISBLANK(Créanciers!$O12),0,IF(ISNUMBER(Créanciers!$O12),Créanciers!$O12,Créanciers!$G12))),0)</f>
        <v>0</v>
      </c>
      <c r="I12">
        <f>IF(AND(NOT(ISBLANK(Créanciers!$I12)),LOWER(Créanciers!$I12)&lt;&gt;"chf"),IF(ISBLANK(Créanciers!$P12),0,IF(ISBLANK(Créanciers!$P12),0,IF(ISNUMBER(Créanciers!$P12),Créanciers!$P12,Créanciers!$G12))),0)</f>
        <v>0</v>
      </c>
      <c r="J12">
        <f>IF(AND(NOT(ISBLANK(Créanciers!$I12)),LOWER(Créanciers!$I12)&lt;&gt;"chf"),IF(ISBLANK(Créanciers!$Q12),0,IF(ISBLANK(Créanciers!$Q12),0,IF(ISNUMBER(Créanciers!$Q12),Créanciers!$Q12,Créanciers!$G12))),0)</f>
        <v>0</v>
      </c>
    </row>
    <row r="13" spans="2:10" x14ac:dyDescent="0.25">
      <c r="B13">
        <f>IF(OR(ISBLANK(Créanciers!$I13),LOWER(Créanciers!$I13)="chf"),IF(ISBLANK(Créanciers!N13),0,IF(ISBLANK(Créanciers!$G13),0,IF(ISNUMBER(Créanciers!N13),Créanciers!N13,Créanciers!$G13))),0)</f>
        <v>0</v>
      </c>
      <c r="C13">
        <f>IF(OR(ISBLANK(Créanciers!$I13),LOWER(Créanciers!$I13)="chf"),IF(ISBLANK(Créanciers!O13),0,IF(ISBLANK(Créanciers!$G13),0,IF(ISNUMBER(Créanciers!O13),Créanciers!O13,Créanciers!$G13))),0)</f>
        <v>0</v>
      </c>
      <c r="D13">
        <f>IF(OR(ISBLANK(Créanciers!$I13),LOWER(Créanciers!$I13)="chf"),IF(ISBLANK(Créanciers!P13),0,IF(ISBLANK(Créanciers!$G13),0,IF(ISNUMBER(Créanciers!P13),Créanciers!P13,Créanciers!$G13))),0)</f>
        <v>0</v>
      </c>
      <c r="E13">
        <f>IF(OR(ISBLANK(Créanciers!$I13),LOWER(Créanciers!$I13)="chf"),IF(ISBLANK(Créanciers!Q13),0,IF(ISBLANK(Créanciers!$G13),0,IF(ISNUMBER(Créanciers!Q13),Créanciers!Q13,Créanciers!$G13))),0)</f>
        <v>0</v>
      </c>
      <c r="G13">
        <f>IF(AND(NOT(ISBLANK(Créanciers!$I13)),LOWER(Créanciers!$I13)&lt;&gt;"chf"),IF(ISBLANK(Créanciers!$N13),0,IF(ISBLANK(Créanciers!$N13),0,IF(ISNUMBER(Créanciers!$N13),Créanciers!$N13,Créanciers!$G13))),0)</f>
        <v>0</v>
      </c>
      <c r="H13">
        <f>IF(AND(NOT(ISBLANK(Créanciers!$I13)),LOWER(Créanciers!$I13)&lt;&gt;"chf"),IF(ISBLANK(Créanciers!$O13),0,IF(ISBLANK(Créanciers!$O13),0,IF(ISNUMBER(Créanciers!$O13),Créanciers!$O13,Créanciers!$G13))),0)</f>
        <v>0</v>
      </c>
      <c r="I13">
        <f>IF(AND(NOT(ISBLANK(Créanciers!$I13)),LOWER(Créanciers!$I13)&lt;&gt;"chf"),IF(ISBLANK(Créanciers!$P13),0,IF(ISBLANK(Créanciers!$P13),0,IF(ISNUMBER(Créanciers!$P13),Créanciers!$P13,Créanciers!$G13))),0)</f>
        <v>0</v>
      </c>
      <c r="J13">
        <f>IF(AND(NOT(ISBLANK(Créanciers!$I13)),LOWER(Créanciers!$I13)&lt;&gt;"chf"),IF(ISBLANK(Créanciers!$Q13),0,IF(ISBLANK(Créanciers!$Q13),0,IF(ISNUMBER(Créanciers!$Q13),Créanciers!$Q13,Créanciers!$G13))),0)</f>
        <v>0</v>
      </c>
    </row>
    <row r="14" spans="2:10" x14ac:dyDescent="0.25">
      <c r="B14">
        <f>IF(OR(ISBLANK(Créanciers!$I14),LOWER(Créanciers!$I14)="chf"),IF(ISBLANK(Créanciers!N14),0,IF(ISBLANK(Créanciers!$G14),0,IF(ISNUMBER(Créanciers!N14),Créanciers!N14,Créanciers!$G14))),0)</f>
        <v>0</v>
      </c>
      <c r="C14">
        <f>IF(OR(ISBLANK(Créanciers!$I14),LOWER(Créanciers!$I14)="chf"),IF(ISBLANK(Créanciers!O14),0,IF(ISBLANK(Créanciers!$G14),0,IF(ISNUMBER(Créanciers!O14),Créanciers!O14,Créanciers!$G14))),0)</f>
        <v>0</v>
      </c>
      <c r="D14">
        <f>IF(OR(ISBLANK(Créanciers!$I14),LOWER(Créanciers!$I14)="chf"),IF(ISBLANK(Créanciers!P14),0,IF(ISBLANK(Créanciers!$G14),0,IF(ISNUMBER(Créanciers!P14),Créanciers!P14,Créanciers!$G14))),0)</f>
        <v>0</v>
      </c>
      <c r="E14">
        <f>IF(OR(ISBLANK(Créanciers!$I14),LOWER(Créanciers!$I14)="chf"),IF(ISBLANK(Créanciers!Q14),0,IF(ISBLANK(Créanciers!$G14),0,IF(ISNUMBER(Créanciers!Q14),Créanciers!Q14,Créanciers!$G14))),0)</f>
        <v>0</v>
      </c>
      <c r="G14">
        <f>IF(AND(NOT(ISBLANK(Créanciers!$I14)),LOWER(Créanciers!$I14)&lt;&gt;"chf"),IF(ISBLANK(Créanciers!$N14),0,IF(ISBLANK(Créanciers!$N14),0,IF(ISNUMBER(Créanciers!$N14),Créanciers!$N14,Créanciers!$G14))),0)</f>
        <v>0</v>
      </c>
      <c r="H14">
        <f>IF(AND(NOT(ISBLANK(Créanciers!$I14)),LOWER(Créanciers!$I14)&lt;&gt;"chf"),IF(ISBLANK(Créanciers!$O14),0,IF(ISBLANK(Créanciers!$O14),0,IF(ISNUMBER(Créanciers!$O14),Créanciers!$O14,Créanciers!$G14))),0)</f>
        <v>0</v>
      </c>
      <c r="I14">
        <f>IF(AND(NOT(ISBLANK(Créanciers!$I14)),LOWER(Créanciers!$I14)&lt;&gt;"chf"),IF(ISBLANK(Créanciers!$P14),0,IF(ISBLANK(Créanciers!$P14),0,IF(ISNUMBER(Créanciers!$P14),Créanciers!$P14,Créanciers!$G14))),0)</f>
        <v>0</v>
      </c>
      <c r="J14">
        <f>IF(AND(NOT(ISBLANK(Créanciers!$I14)),LOWER(Créanciers!$I14)&lt;&gt;"chf"),IF(ISBLANK(Créanciers!$Q14),0,IF(ISBLANK(Créanciers!$Q14),0,IF(ISNUMBER(Créanciers!$Q14),Créanciers!$Q14,Créanciers!$G14))),0)</f>
        <v>0</v>
      </c>
    </row>
    <row r="15" spans="2:10" x14ac:dyDescent="0.25">
      <c r="B15">
        <f>IF(OR(ISBLANK(Créanciers!$I15),LOWER(Créanciers!$I15)="chf"),IF(ISBLANK(Créanciers!N15),0,IF(ISBLANK(Créanciers!$G15),0,IF(ISNUMBER(Créanciers!N15),Créanciers!N15,Créanciers!$G15))),0)</f>
        <v>0</v>
      </c>
      <c r="C15">
        <f>IF(OR(ISBLANK(Créanciers!$I15),LOWER(Créanciers!$I15)="chf"),IF(ISBLANK(Créanciers!O15),0,IF(ISBLANK(Créanciers!$G15),0,IF(ISNUMBER(Créanciers!O15),Créanciers!O15,Créanciers!$G15))),0)</f>
        <v>0</v>
      </c>
      <c r="D15">
        <f>IF(OR(ISBLANK(Créanciers!$I15),LOWER(Créanciers!$I15)="chf"),IF(ISBLANK(Créanciers!P15),0,IF(ISBLANK(Créanciers!$G15),0,IF(ISNUMBER(Créanciers!P15),Créanciers!P15,Créanciers!$G15))),0)</f>
        <v>0</v>
      </c>
      <c r="E15">
        <f>IF(OR(ISBLANK(Créanciers!$I15),LOWER(Créanciers!$I15)="chf"),IF(ISBLANK(Créanciers!Q15),0,IF(ISBLANK(Créanciers!$G15),0,IF(ISNUMBER(Créanciers!Q15),Créanciers!Q15,Créanciers!$G15))),0)</f>
        <v>0</v>
      </c>
      <c r="G15">
        <f>IF(AND(NOT(ISBLANK(Créanciers!$I15)),LOWER(Créanciers!$I15)&lt;&gt;"chf"),IF(ISBLANK(Créanciers!$N15),0,IF(ISBLANK(Créanciers!$N15),0,IF(ISNUMBER(Créanciers!$N15),Créanciers!$N15,Créanciers!$G15))),0)</f>
        <v>0</v>
      </c>
      <c r="H15">
        <f>IF(AND(NOT(ISBLANK(Créanciers!$I15)),LOWER(Créanciers!$I15)&lt;&gt;"chf"),IF(ISBLANK(Créanciers!$O15),0,IF(ISBLANK(Créanciers!$O15),0,IF(ISNUMBER(Créanciers!$O15),Créanciers!$O15,Créanciers!$G15))),0)</f>
        <v>0</v>
      </c>
      <c r="I15">
        <f>IF(AND(NOT(ISBLANK(Créanciers!$I15)),LOWER(Créanciers!$I15)&lt;&gt;"chf"),IF(ISBLANK(Créanciers!$P15),0,IF(ISBLANK(Créanciers!$P15),0,IF(ISNUMBER(Créanciers!$P15),Créanciers!$P15,Créanciers!$G15))),0)</f>
        <v>0</v>
      </c>
      <c r="J15">
        <f>IF(AND(NOT(ISBLANK(Créanciers!$I15)),LOWER(Créanciers!$I15)&lt;&gt;"chf"),IF(ISBLANK(Créanciers!$Q15),0,IF(ISBLANK(Créanciers!$Q15),0,IF(ISNUMBER(Créanciers!$Q15),Créanciers!$Q15,Créanciers!$G15))),0)</f>
        <v>0</v>
      </c>
    </row>
    <row r="16" spans="2:10" x14ac:dyDescent="0.25">
      <c r="B16">
        <f>IF(OR(ISBLANK(Créanciers!$I16),LOWER(Créanciers!$I16)="chf"),IF(ISBLANK(Créanciers!N16),0,IF(ISBLANK(Créanciers!$G16),0,IF(ISNUMBER(Créanciers!N16),Créanciers!N16,Créanciers!$G16))),0)</f>
        <v>0</v>
      </c>
      <c r="C16">
        <f>IF(OR(ISBLANK(Créanciers!$I16),LOWER(Créanciers!$I16)="chf"),IF(ISBLANK(Créanciers!O16),0,IF(ISBLANK(Créanciers!$G16),0,IF(ISNUMBER(Créanciers!O16),Créanciers!O16,Créanciers!$G16))),0)</f>
        <v>0</v>
      </c>
      <c r="D16">
        <f>IF(OR(ISBLANK(Créanciers!$I16),LOWER(Créanciers!$I16)="chf"),IF(ISBLANK(Créanciers!P16),0,IF(ISBLANK(Créanciers!$G16),0,IF(ISNUMBER(Créanciers!P16),Créanciers!P16,Créanciers!$G16))),0)</f>
        <v>0</v>
      </c>
      <c r="E16">
        <f>IF(OR(ISBLANK(Créanciers!$I16),LOWER(Créanciers!$I16)="chf"),IF(ISBLANK(Créanciers!Q16),0,IF(ISBLANK(Créanciers!$G16),0,IF(ISNUMBER(Créanciers!Q16),Créanciers!Q16,Créanciers!$G16))),0)</f>
        <v>0</v>
      </c>
      <c r="G16">
        <f>IF(AND(NOT(ISBLANK(Créanciers!$I16)),LOWER(Créanciers!$I16)&lt;&gt;"chf"),IF(ISBLANK(Créanciers!$N16),0,IF(ISBLANK(Créanciers!$N16),0,IF(ISNUMBER(Créanciers!$N16),Créanciers!$N16,Créanciers!$G16))),0)</f>
        <v>0</v>
      </c>
      <c r="H16">
        <f>IF(AND(NOT(ISBLANK(Créanciers!$I16)),LOWER(Créanciers!$I16)&lt;&gt;"chf"),IF(ISBLANK(Créanciers!$O16),0,IF(ISBLANK(Créanciers!$O16),0,IF(ISNUMBER(Créanciers!$O16),Créanciers!$O16,Créanciers!$G16))),0)</f>
        <v>0</v>
      </c>
      <c r="I16">
        <f>IF(AND(NOT(ISBLANK(Créanciers!$I16)),LOWER(Créanciers!$I16)&lt;&gt;"chf"),IF(ISBLANK(Créanciers!$P16),0,IF(ISBLANK(Créanciers!$P16),0,IF(ISNUMBER(Créanciers!$P16),Créanciers!$P16,Créanciers!$G16))),0)</f>
        <v>0</v>
      </c>
      <c r="J16">
        <f>IF(AND(NOT(ISBLANK(Créanciers!$I16)),LOWER(Créanciers!$I16)&lt;&gt;"chf"),IF(ISBLANK(Créanciers!$Q16),0,IF(ISBLANK(Créanciers!$Q16),0,IF(ISNUMBER(Créanciers!$Q16),Créanciers!$Q16,Créanciers!$G16))),0)</f>
        <v>0</v>
      </c>
    </row>
    <row r="17" spans="2:10" x14ac:dyDescent="0.25">
      <c r="B17">
        <f>IF(OR(ISBLANK(Créanciers!$I17),LOWER(Créanciers!$I17)="chf"),IF(ISBLANK(Créanciers!N17),0,IF(ISBLANK(Créanciers!$G17),0,IF(ISNUMBER(Créanciers!N17),Créanciers!N17,Créanciers!$G17))),0)</f>
        <v>0</v>
      </c>
      <c r="C17">
        <f>IF(OR(ISBLANK(Créanciers!$I17),LOWER(Créanciers!$I17)="chf"),IF(ISBLANK(Créanciers!O17),0,IF(ISBLANK(Créanciers!$G17),0,IF(ISNUMBER(Créanciers!O17),Créanciers!O17,Créanciers!$G17))),0)</f>
        <v>0</v>
      </c>
      <c r="D17">
        <f>IF(OR(ISBLANK(Créanciers!$I17),LOWER(Créanciers!$I17)="chf"),IF(ISBLANK(Créanciers!P17),0,IF(ISBLANK(Créanciers!$G17),0,IF(ISNUMBER(Créanciers!P17),Créanciers!P17,Créanciers!$G17))),0)</f>
        <v>0</v>
      </c>
      <c r="E17">
        <f>IF(OR(ISBLANK(Créanciers!$I17),LOWER(Créanciers!$I17)="chf"),IF(ISBLANK(Créanciers!Q17),0,IF(ISBLANK(Créanciers!$G17),0,IF(ISNUMBER(Créanciers!Q17),Créanciers!Q17,Créanciers!$G17))),0)</f>
        <v>0</v>
      </c>
      <c r="G17">
        <f>IF(AND(NOT(ISBLANK(Créanciers!$I17)),LOWER(Créanciers!$I17)&lt;&gt;"chf"),IF(ISBLANK(Créanciers!$N17),0,IF(ISBLANK(Créanciers!$N17),0,IF(ISNUMBER(Créanciers!$N17),Créanciers!$N17,Créanciers!$G17))),0)</f>
        <v>0</v>
      </c>
      <c r="H17">
        <f>IF(AND(NOT(ISBLANK(Créanciers!$I17)),LOWER(Créanciers!$I17)&lt;&gt;"chf"),IF(ISBLANK(Créanciers!$O17),0,IF(ISBLANK(Créanciers!$O17),0,IF(ISNUMBER(Créanciers!$O17),Créanciers!$O17,Créanciers!$G17))),0)</f>
        <v>0</v>
      </c>
      <c r="I17">
        <f>IF(AND(NOT(ISBLANK(Créanciers!$I17)),LOWER(Créanciers!$I17)&lt;&gt;"chf"),IF(ISBLANK(Créanciers!$P17),0,IF(ISBLANK(Créanciers!$P17),0,IF(ISNUMBER(Créanciers!$P17),Créanciers!$P17,Créanciers!$G17))),0)</f>
        <v>0</v>
      </c>
      <c r="J17">
        <f>IF(AND(NOT(ISBLANK(Créanciers!$I17)),LOWER(Créanciers!$I17)&lt;&gt;"chf"),IF(ISBLANK(Créanciers!$Q17),0,IF(ISBLANK(Créanciers!$Q17),0,IF(ISNUMBER(Créanciers!$Q17),Créanciers!$Q17,Créanciers!$G17))),0)</f>
        <v>0</v>
      </c>
    </row>
    <row r="18" spans="2:10" x14ac:dyDescent="0.25">
      <c r="B18">
        <f>IF(OR(ISBLANK(Créanciers!$I18),LOWER(Créanciers!$I18)="chf"),IF(ISBLANK(Créanciers!N18),0,IF(ISBLANK(Créanciers!$G18),0,IF(ISNUMBER(Créanciers!N18),Créanciers!N18,Créanciers!$G18))),0)</f>
        <v>0</v>
      </c>
      <c r="C18">
        <f>IF(OR(ISBLANK(Créanciers!$I18),LOWER(Créanciers!$I18)="chf"),IF(ISBLANK(Créanciers!O18),0,IF(ISBLANK(Créanciers!$G18),0,IF(ISNUMBER(Créanciers!O18),Créanciers!O18,Créanciers!$G18))),0)</f>
        <v>0</v>
      </c>
      <c r="D18">
        <f>IF(OR(ISBLANK(Créanciers!$I18),LOWER(Créanciers!$I18)="chf"),IF(ISBLANK(Créanciers!P18),0,IF(ISBLANK(Créanciers!$G18),0,IF(ISNUMBER(Créanciers!P18),Créanciers!P18,Créanciers!$G18))),0)</f>
        <v>0</v>
      </c>
      <c r="E18">
        <f>IF(OR(ISBLANK(Créanciers!$I18),LOWER(Créanciers!$I18)="chf"),IF(ISBLANK(Créanciers!Q18),0,IF(ISBLANK(Créanciers!$G18),0,IF(ISNUMBER(Créanciers!Q18),Créanciers!Q18,Créanciers!$G18))),0)</f>
        <v>0</v>
      </c>
      <c r="G18">
        <f>IF(AND(NOT(ISBLANK(Créanciers!$I18)),LOWER(Créanciers!$I18)&lt;&gt;"chf"),IF(ISBLANK(Créanciers!$N18),0,IF(ISBLANK(Créanciers!$N18),0,IF(ISNUMBER(Créanciers!$N18),Créanciers!$N18,Créanciers!$G18))),0)</f>
        <v>0</v>
      </c>
      <c r="H18">
        <f>IF(AND(NOT(ISBLANK(Créanciers!$I18)),LOWER(Créanciers!$I18)&lt;&gt;"chf"),IF(ISBLANK(Créanciers!$O18),0,IF(ISBLANK(Créanciers!$O18),0,IF(ISNUMBER(Créanciers!$O18),Créanciers!$O18,Créanciers!$G18))),0)</f>
        <v>0</v>
      </c>
      <c r="I18">
        <f>IF(AND(NOT(ISBLANK(Créanciers!$I18)),LOWER(Créanciers!$I18)&lt;&gt;"chf"),IF(ISBLANK(Créanciers!$P18),0,IF(ISBLANK(Créanciers!$P18),0,IF(ISNUMBER(Créanciers!$P18),Créanciers!$P18,Créanciers!$G18))),0)</f>
        <v>0</v>
      </c>
      <c r="J18">
        <f>IF(AND(NOT(ISBLANK(Créanciers!$I18)),LOWER(Créanciers!$I18)&lt;&gt;"chf"),IF(ISBLANK(Créanciers!$Q18),0,IF(ISBLANK(Créanciers!$Q18),0,IF(ISNUMBER(Créanciers!$Q18),Créanciers!$Q18,Créanciers!$G18))),0)</f>
        <v>0</v>
      </c>
    </row>
    <row r="19" spans="2:10" x14ac:dyDescent="0.25">
      <c r="B19">
        <f>IF(OR(ISBLANK(Créanciers!$I19),LOWER(Créanciers!$I19)="chf"),IF(ISBLANK(Créanciers!N19),0,IF(ISBLANK(Créanciers!$G19),0,IF(ISNUMBER(Créanciers!N19),Créanciers!N19,Créanciers!$G19))),0)</f>
        <v>0</v>
      </c>
      <c r="C19">
        <f>IF(OR(ISBLANK(Créanciers!$I19),LOWER(Créanciers!$I19)="chf"),IF(ISBLANK(Créanciers!O19),0,IF(ISBLANK(Créanciers!$G19),0,IF(ISNUMBER(Créanciers!O19),Créanciers!O19,Créanciers!$G19))),0)</f>
        <v>0</v>
      </c>
      <c r="D19">
        <f>IF(OR(ISBLANK(Créanciers!$I19),LOWER(Créanciers!$I19)="chf"),IF(ISBLANK(Créanciers!P19),0,IF(ISBLANK(Créanciers!$G19),0,IF(ISNUMBER(Créanciers!P19),Créanciers!P19,Créanciers!$G19))),0)</f>
        <v>0</v>
      </c>
      <c r="E19">
        <f>IF(OR(ISBLANK(Créanciers!$I19),LOWER(Créanciers!$I19)="chf"),IF(ISBLANK(Créanciers!Q19),0,IF(ISBLANK(Créanciers!$G19),0,IF(ISNUMBER(Créanciers!Q19),Créanciers!Q19,Créanciers!$G19))),0)</f>
        <v>0</v>
      </c>
      <c r="G19">
        <f>IF(AND(NOT(ISBLANK(Créanciers!$I19)),LOWER(Créanciers!$I19)&lt;&gt;"chf"),IF(ISBLANK(Créanciers!$N19),0,IF(ISBLANK(Créanciers!$N19),0,IF(ISNUMBER(Créanciers!$N19),Créanciers!$N19,Créanciers!$G19))),0)</f>
        <v>0</v>
      </c>
      <c r="H19">
        <f>IF(AND(NOT(ISBLANK(Créanciers!$I19)),LOWER(Créanciers!$I19)&lt;&gt;"chf"),IF(ISBLANK(Créanciers!$O19),0,IF(ISBLANK(Créanciers!$O19),0,IF(ISNUMBER(Créanciers!$O19),Créanciers!$O19,Créanciers!$G19))),0)</f>
        <v>0</v>
      </c>
      <c r="I19">
        <f>IF(AND(NOT(ISBLANK(Créanciers!$I19)),LOWER(Créanciers!$I19)&lt;&gt;"chf"),IF(ISBLANK(Créanciers!$P19),0,IF(ISBLANK(Créanciers!$P19),0,IF(ISNUMBER(Créanciers!$P19),Créanciers!$P19,Créanciers!$G19))),0)</f>
        <v>0</v>
      </c>
      <c r="J19">
        <f>IF(AND(NOT(ISBLANK(Créanciers!$I19)),LOWER(Créanciers!$I19)&lt;&gt;"chf"),IF(ISBLANK(Créanciers!$Q19),0,IF(ISBLANK(Créanciers!$Q19),0,IF(ISNUMBER(Créanciers!$Q19),Créanciers!$Q19,Créanciers!$G19))),0)</f>
        <v>0</v>
      </c>
    </row>
    <row r="20" spans="2:10" x14ac:dyDescent="0.25">
      <c r="B20">
        <f>IF(OR(ISBLANK(Créanciers!$I20),LOWER(Créanciers!$I20)="chf"),IF(ISBLANK(Créanciers!N20),0,IF(ISBLANK(Créanciers!$G20),0,IF(ISNUMBER(Créanciers!N20),Créanciers!N20,Créanciers!$G20))),0)</f>
        <v>0</v>
      </c>
      <c r="C20">
        <f>IF(OR(ISBLANK(Créanciers!$I20),LOWER(Créanciers!$I20)="chf"),IF(ISBLANK(Créanciers!O20),0,IF(ISBLANK(Créanciers!$G20),0,IF(ISNUMBER(Créanciers!O20),Créanciers!O20,Créanciers!$G20))),0)</f>
        <v>0</v>
      </c>
      <c r="D20">
        <f>IF(OR(ISBLANK(Créanciers!$I20),LOWER(Créanciers!$I20)="chf"),IF(ISBLANK(Créanciers!P20),0,IF(ISBLANK(Créanciers!$G20),0,IF(ISNUMBER(Créanciers!P20),Créanciers!P20,Créanciers!$G20))),0)</f>
        <v>0</v>
      </c>
      <c r="E20">
        <f>IF(OR(ISBLANK(Créanciers!$I20),LOWER(Créanciers!$I20)="chf"),IF(ISBLANK(Créanciers!Q20),0,IF(ISBLANK(Créanciers!$G20),0,IF(ISNUMBER(Créanciers!Q20),Créanciers!Q20,Créanciers!$G20))),0)</f>
        <v>0</v>
      </c>
      <c r="G20">
        <f>IF(AND(NOT(ISBLANK(Créanciers!$I20)),LOWER(Créanciers!$I20)&lt;&gt;"chf"),IF(ISBLANK(Créanciers!$N20),0,IF(ISBLANK(Créanciers!$N20),0,IF(ISNUMBER(Créanciers!$N20),Créanciers!$N20,Créanciers!$G20))),0)</f>
        <v>0</v>
      </c>
      <c r="H20">
        <f>IF(AND(NOT(ISBLANK(Créanciers!$I20)),LOWER(Créanciers!$I20)&lt;&gt;"chf"),IF(ISBLANK(Créanciers!$O20),0,IF(ISBLANK(Créanciers!$O20),0,IF(ISNUMBER(Créanciers!$O20),Créanciers!$O20,Créanciers!$G20))),0)</f>
        <v>0</v>
      </c>
      <c r="I20">
        <f>IF(AND(NOT(ISBLANK(Créanciers!$I20)),LOWER(Créanciers!$I20)&lt;&gt;"chf"),IF(ISBLANK(Créanciers!$P20),0,IF(ISBLANK(Créanciers!$P20),0,IF(ISNUMBER(Créanciers!$P20),Créanciers!$P20,Créanciers!$G20))),0)</f>
        <v>0</v>
      </c>
      <c r="J20">
        <f>IF(AND(NOT(ISBLANK(Créanciers!$I20)),LOWER(Créanciers!$I20)&lt;&gt;"chf"),IF(ISBLANK(Créanciers!$Q20),0,IF(ISBLANK(Créanciers!$Q20),0,IF(ISNUMBER(Créanciers!$Q20),Créanciers!$Q20,Créanciers!$G20))),0)</f>
        <v>0</v>
      </c>
    </row>
    <row r="21" spans="2:10" x14ac:dyDescent="0.25">
      <c r="B21">
        <f>IF(OR(ISBLANK(Créanciers!$I21),LOWER(Créanciers!$I21)="chf"),IF(ISBLANK(Créanciers!N21),0,IF(ISBLANK(Créanciers!$G21),0,IF(ISNUMBER(Créanciers!N21),Créanciers!N21,Créanciers!$G21))),0)</f>
        <v>0</v>
      </c>
      <c r="C21">
        <f>IF(OR(ISBLANK(Créanciers!$I21),LOWER(Créanciers!$I21)="chf"),IF(ISBLANK(Créanciers!O21),0,IF(ISBLANK(Créanciers!$G21),0,IF(ISNUMBER(Créanciers!O21),Créanciers!O21,Créanciers!$G21))),0)</f>
        <v>0</v>
      </c>
      <c r="D21">
        <f>IF(OR(ISBLANK(Créanciers!$I21),LOWER(Créanciers!$I21)="chf"),IF(ISBLANK(Créanciers!P21),0,IF(ISBLANK(Créanciers!$G21),0,IF(ISNUMBER(Créanciers!P21),Créanciers!P21,Créanciers!$G21))),0)</f>
        <v>0</v>
      </c>
      <c r="E21">
        <f>IF(OR(ISBLANK(Créanciers!$I21),LOWER(Créanciers!$I21)="chf"),IF(ISBLANK(Créanciers!Q21),0,IF(ISBLANK(Créanciers!$G21),0,IF(ISNUMBER(Créanciers!Q21),Créanciers!Q21,Créanciers!$G21))),0)</f>
        <v>0</v>
      </c>
      <c r="G21">
        <f>IF(AND(NOT(ISBLANK(Créanciers!$I21)),LOWER(Créanciers!$I21)&lt;&gt;"chf"),IF(ISBLANK(Créanciers!$N21),0,IF(ISBLANK(Créanciers!$N21),0,IF(ISNUMBER(Créanciers!$N21),Créanciers!$N21,Créanciers!$G21))),0)</f>
        <v>0</v>
      </c>
      <c r="H21">
        <f>IF(AND(NOT(ISBLANK(Créanciers!$I21)),LOWER(Créanciers!$I21)&lt;&gt;"chf"),IF(ISBLANK(Créanciers!$O21),0,IF(ISBLANK(Créanciers!$O21),0,IF(ISNUMBER(Créanciers!$O21),Créanciers!$O21,Créanciers!$G21))),0)</f>
        <v>0</v>
      </c>
      <c r="I21">
        <f>IF(AND(NOT(ISBLANK(Créanciers!$I21)),LOWER(Créanciers!$I21)&lt;&gt;"chf"),IF(ISBLANK(Créanciers!$P21),0,IF(ISBLANK(Créanciers!$P21),0,IF(ISNUMBER(Créanciers!$P21),Créanciers!$P21,Créanciers!$G21))),0)</f>
        <v>0</v>
      </c>
      <c r="J21">
        <f>IF(AND(NOT(ISBLANK(Créanciers!$I21)),LOWER(Créanciers!$I21)&lt;&gt;"chf"),IF(ISBLANK(Créanciers!$Q21),0,IF(ISBLANK(Créanciers!$Q21),0,IF(ISNUMBER(Créanciers!$Q21),Créanciers!$Q21,Créanciers!$G21))),0)</f>
        <v>0</v>
      </c>
    </row>
    <row r="22" spans="2:10" x14ac:dyDescent="0.25">
      <c r="B22">
        <f>IF(OR(ISBLANK(Créanciers!$I22),LOWER(Créanciers!$I22)="chf"),IF(ISBLANK(Créanciers!N22),0,IF(ISBLANK(Créanciers!$G22),0,IF(ISNUMBER(Créanciers!N22),Créanciers!N22,Créanciers!$G22))),0)</f>
        <v>0</v>
      </c>
      <c r="C22">
        <f>IF(OR(ISBLANK(Créanciers!$I22),LOWER(Créanciers!$I22)="chf"),IF(ISBLANK(Créanciers!O22),0,IF(ISBLANK(Créanciers!$G22),0,IF(ISNUMBER(Créanciers!O22),Créanciers!O22,Créanciers!$G22))),0)</f>
        <v>0</v>
      </c>
      <c r="D22">
        <f>IF(OR(ISBLANK(Créanciers!$I22),LOWER(Créanciers!$I22)="chf"),IF(ISBLANK(Créanciers!P22),0,IF(ISBLANK(Créanciers!$G22),0,IF(ISNUMBER(Créanciers!P22),Créanciers!P22,Créanciers!$G22))),0)</f>
        <v>0</v>
      </c>
      <c r="E22">
        <f>IF(OR(ISBLANK(Créanciers!$I22),LOWER(Créanciers!$I22)="chf"),IF(ISBLANK(Créanciers!Q22),0,IF(ISBLANK(Créanciers!$G22),0,IF(ISNUMBER(Créanciers!Q22),Créanciers!Q22,Créanciers!$G22))),0)</f>
        <v>0</v>
      </c>
      <c r="G22">
        <f>IF(AND(NOT(ISBLANK(Créanciers!$I22)),LOWER(Créanciers!$I22)&lt;&gt;"chf"),IF(ISBLANK(Créanciers!$N22),0,IF(ISBLANK(Créanciers!$N22),0,IF(ISNUMBER(Créanciers!$N22),Créanciers!$N22,Créanciers!$G22))),0)</f>
        <v>0</v>
      </c>
      <c r="H22">
        <f>IF(AND(NOT(ISBLANK(Créanciers!$I22)),LOWER(Créanciers!$I22)&lt;&gt;"chf"),IF(ISBLANK(Créanciers!$O22),0,IF(ISBLANK(Créanciers!$O22),0,IF(ISNUMBER(Créanciers!$O22),Créanciers!$O22,Créanciers!$G22))),0)</f>
        <v>0</v>
      </c>
      <c r="I22">
        <f>IF(AND(NOT(ISBLANK(Créanciers!$I22)),LOWER(Créanciers!$I22)&lt;&gt;"chf"),IF(ISBLANK(Créanciers!$P22),0,IF(ISBLANK(Créanciers!$P22),0,IF(ISNUMBER(Créanciers!$P22),Créanciers!$P22,Créanciers!$G22))),0)</f>
        <v>0</v>
      </c>
      <c r="J22">
        <f>IF(AND(NOT(ISBLANK(Créanciers!$I22)),LOWER(Créanciers!$I22)&lt;&gt;"chf"),IF(ISBLANK(Créanciers!$Q22),0,IF(ISBLANK(Créanciers!$Q22),0,IF(ISNUMBER(Créanciers!$Q22),Créanciers!$Q22,Créanciers!$G22))),0)</f>
        <v>0</v>
      </c>
    </row>
    <row r="23" spans="2:10" x14ac:dyDescent="0.25">
      <c r="B23">
        <f>IF(OR(ISBLANK(Créanciers!$I23),LOWER(Créanciers!$I23)="chf"),IF(ISBLANK(Créanciers!N23),0,IF(ISBLANK(Créanciers!$G23),0,IF(ISNUMBER(Créanciers!N23),Créanciers!N23,Créanciers!$G23))),0)</f>
        <v>0</v>
      </c>
      <c r="C23">
        <f>IF(OR(ISBLANK(Créanciers!$I23),LOWER(Créanciers!$I23)="chf"),IF(ISBLANK(Créanciers!O23),0,IF(ISBLANK(Créanciers!$G23),0,IF(ISNUMBER(Créanciers!O23),Créanciers!O23,Créanciers!$G23))),0)</f>
        <v>0</v>
      </c>
      <c r="D23">
        <f>IF(OR(ISBLANK(Créanciers!$I23),LOWER(Créanciers!$I23)="chf"),IF(ISBLANK(Créanciers!P23),0,IF(ISBLANK(Créanciers!$G23),0,IF(ISNUMBER(Créanciers!P23),Créanciers!P23,Créanciers!$G23))),0)</f>
        <v>0</v>
      </c>
      <c r="E23">
        <f>IF(OR(ISBLANK(Créanciers!$I23),LOWER(Créanciers!$I23)="chf"),IF(ISBLANK(Créanciers!Q23),0,IF(ISBLANK(Créanciers!$G23),0,IF(ISNUMBER(Créanciers!Q23),Créanciers!Q23,Créanciers!$G23))),0)</f>
        <v>0</v>
      </c>
      <c r="G23">
        <f>IF(AND(NOT(ISBLANK(Créanciers!$I23)),LOWER(Créanciers!$I23)&lt;&gt;"chf"),IF(ISBLANK(Créanciers!$N23),0,IF(ISBLANK(Créanciers!$N23),0,IF(ISNUMBER(Créanciers!$N23),Créanciers!$N23,Créanciers!$G23))),0)</f>
        <v>0</v>
      </c>
      <c r="H23">
        <f>IF(AND(NOT(ISBLANK(Créanciers!$I23)),LOWER(Créanciers!$I23)&lt;&gt;"chf"),IF(ISBLANK(Créanciers!$O23),0,IF(ISBLANK(Créanciers!$O23),0,IF(ISNUMBER(Créanciers!$O23),Créanciers!$O23,Créanciers!$G23))),0)</f>
        <v>0</v>
      </c>
      <c r="I23">
        <f>IF(AND(NOT(ISBLANK(Créanciers!$I23)),LOWER(Créanciers!$I23)&lt;&gt;"chf"),IF(ISBLANK(Créanciers!$P23),0,IF(ISBLANK(Créanciers!$P23),0,IF(ISNUMBER(Créanciers!$P23),Créanciers!$P23,Créanciers!$G23))),0)</f>
        <v>0</v>
      </c>
      <c r="J23">
        <f>IF(AND(NOT(ISBLANK(Créanciers!$I23)),LOWER(Créanciers!$I23)&lt;&gt;"chf"),IF(ISBLANK(Créanciers!$Q23),0,IF(ISBLANK(Créanciers!$Q23),0,IF(ISNUMBER(Créanciers!$Q23),Créanciers!$Q23,Créanciers!$G23))),0)</f>
        <v>0</v>
      </c>
    </row>
    <row r="24" spans="2:10" x14ac:dyDescent="0.25">
      <c r="B24">
        <f>IF(OR(ISBLANK(Créanciers!$I24),LOWER(Créanciers!$I24)="chf"),IF(ISBLANK(Créanciers!N24),0,IF(ISBLANK(Créanciers!$G24),0,IF(ISNUMBER(Créanciers!N24),Créanciers!N24,Créanciers!$G24))),0)</f>
        <v>0</v>
      </c>
      <c r="C24">
        <f>IF(OR(ISBLANK(Créanciers!$I24),LOWER(Créanciers!$I24)="chf"),IF(ISBLANK(Créanciers!O24),0,IF(ISBLANK(Créanciers!$G24),0,IF(ISNUMBER(Créanciers!O24),Créanciers!O24,Créanciers!$G24))),0)</f>
        <v>0</v>
      </c>
      <c r="D24">
        <f>IF(OR(ISBLANK(Créanciers!$I24),LOWER(Créanciers!$I24)="chf"),IF(ISBLANK(Créanciers!P24),0,IF(ISBLANK(Créanciers!$G24),0,IF(ISNUMBER(Créanciers!P24),Créanciers!P24,Créanciers!$G24))),0)</f>
        <v>0</v>
      </c>
      <c r="E24">
        <f>IF(OR(ISBLANK(Créanciers!$I24),LOWER(Créanciers!$I24)="chf"),IF(ISBLANK(Créanciers!Q24),0,IF(ISBLANK(Créanciers!$G24),0,IF(ISNUMBER(Créanciers!Q24),Créanciers!Q24,Créanciers!$G24))),0)</f>
        <v>0</v>
      </c>
      <c r="G24">
        <f>IF(AND(NOT(ISBLANK(Créanciers!$I24)),LOWER(Créanciers!$I24)&lt;&gt;"chf"),IF(ISBLANK(Créanciers!$N24),0,IF(ISBLANK(Créanciers!$N24),0,IF(ISNUMBER(Créanciers!$N24),Créanciers!$N24,Créanciers!$G24))),0)</f>
        <v>0</v>
      </c>
      <c r="H24">
        <f>IF(AND(NOT(ISBLANK(Créanciers!$I24)),LOWER(Créanciers!$I24)&lt;&gt;"chf"),IF(ISBLANK(Créanciers!$O24),0,IF(ISBLANK(Créanciers!$O24),0,IF(ISNUMBER(Créanciers!$O24),Créanciers!$O24,Créanciers!$G24))),0)</f>
        <v>0</v>
      </c>
      <c r="I24">
        <f>IF(AND(NOT(ISBLANK(Créanciers!$I24)),LOWER(Créanciers!$I24)&lt;&gt;"chf"),IF(ISBLANK(Créanciers!$P24),0,IF(ISBLANK(Créanciers!$P24),0,IF(ISNUMBER(Créanciers!$P24),Créanciers!$P24,Créanciers!$G24))),0)</f>
        <v>0</v>
      </c>
      <c r="J24">
        <f>IF(AND(NOT(ISBLANK(Créanciers!$I24)),LOWER(Créanciers!$I24)&lt;&gt;"chf"),IF(ISBLANK(Créanciers!$Q24),0,IF(ISBLANK(Créanciers!$Q24),0,IF(ISNUMBER(Créanciers!$Q24),Créanciers!$Q24,Créanciers!$G24))),0)</f>
        <v>0</v>
      </c>
    </row>
    <row r="25" spans="2:10" x14ac:dyDescent="0.25">
      <c r="B25">
        <f>IF(OR(ISBLANK(Créanciers!$I25),LOWER(Créanciers!$I25)="chf"),IF(ISBLANK(Créanciers!N25),0,IF(ISBLANK(Créanciers!$G25),0,IF(ISNUMBER(Créanciers!N25),Créanciers!N25,Créanciers!$G25))),0)</f>
        <v>0</v>
      </c>
      <c r="C25">
        <f>IF(OR(ISBLANK(Créanciers!$I25),LOWER(Créanciers!$I25)="chf"),IF(ISBLANK(Créanciers!O25),0,IF(ISBLANK(Créanciers!$G25),0,IF(ISNUMBER(Créanciers!O25),Créanciers!O25,Créanciers!$G25))),0)</f>
        <v>0</v>
      </c>
      <c r="D25">
        <f>IF(OR(ISBLANK(Créanciers!$I25),LOWER(Créanciers!$I25)="chf"),IF(ISBLANK(Créanciers!P25),0,IF(ISBLANK(Créanciers!$G25),0,IF(ISNUMBER(Créanciers!P25),Créanciers!P25,Créanciers!$G25))),0)</f>
        <v>0</v>
      </c>
      <c r="E25">
        <f>IF(OR(ISBLANK(Créanciers!$I25),LOWER(Créanciers!$I25)="chf"),IF(ISBLANK(Créanciers!Q25),0,IF(ISBLANK(Créanciers!$G25),0,IF(ISNUMBER(Créanciers!Q25),Créanciers!Q25,Créanciers!$G25))),0)</f>
        <v>0</v>
      </c>
      <c r="G25">
        <f>IF(AND(NOT(ISBLANK(Créanciers!$I25)),LOWER(Créanciers!$I25)&lt;&gt;"chf"),IF(ISBLANK(Créanciers!$N25),0,IF(ISBLANK(Créanciers!$N25),0,IF(ISNUMBER(Créanciers!$N25),Créanciers!$N25,Créanciers!$G25))),0)</f>
        <v>0</v>
      </c>
      <c r="H25">
        <f>IF(AND(NOT(ISBLANK(Créanciers!$I25)),LOWER(Créanciers!$I25)&lt;&gt;"chf"),IF(ISBLANK(Créanciers!$O25),0,IF(ISBLANK(Créanciers!$O25),0,IF(ISNUMBER(Créanciers!$O25),Créanciers!$O25,Créanciers!$G25))),0)</f>
        <v>0</v>
      </c>
      <c r="I25">
        <f>IF(AND(NOT(ISBLANK(Créanciers!$I25)),LOWER(Créanciers!$I25)&lt;&gt;"chf"),IF(ISBLANK(Créanciers!$P25),0,IF(ISBLANK(Créanciers!$P25),0,IF(ISNUMBER(Créanciers!$P25),Créanciers!$P25,Créanciers!$G25))),0)</f>
        <v>0</v>
      </c>
      <c r="J25">
        <f>IF(AND(NOT(ISBLANK(Créanciers!$I25)),LOWER(Créanciers!$I25)&lt;&gt;"chf"),IF(ISBLANK(Créanciers!$Q25),0,IF(ISBLANK(Créanciers!$Q25),0,IF(ISNUMBER(Créanciers!$Q25),Créanciers!$Q25,Créanciers!$G25))),0)</f>
        <v>0</v>
      </c>
    </row>
    <row r="26" spans="2:10" x14ac:dyDescent="0.25">
      <c r="B26">
        <f>IF(OR(ISBLANK(Créanciers!$I26),LOWER(Créanciers!$I26)="chf"),IF(ISBLANK(Créanciers!N26),0,IF(ISBLANK(Créanciers!$G26),0,IF(ISNUMBER(Créanciers!N26),Créanciers!N26,Créanciers!$G26))),0)</f>
        <v>0</v>
      </c>
      <c r="C26">
        <f>IF(OR(ISBLANK(Créanciers!$I26),LOWER(Créanciers!$I26)="chf"),IF(ISBLANK(Créanciers!O26),0,IF(ISBLANK(Créanciers!$G26),0,IF(ISNUMBER(Créanciers!O26),Créanciers!O26,Créanciers!$G26))),0)</f>
        <v>0</v>
      </c>
      <c r="D26">
        <f>IF(OR(ISBLANK(Créanciers!$I26),LOWER(Créanciers!$I26)="chf"),IF(ISBLANK(Créanciers!P26),0,IF(ISBLANK(Créanciers!$G26),0,IF(ISNUMBER(Créanciers!P26),Créanciers!P26,Créanciers!$G26))),0)</f>
        <v>0</v>
      </c>
      <c r="E26">
        <f>IF(OR(ISBLANK(Créanciers!$I26),LOWER(Créanciers!$I26)="chf"),IF(ISBLANK(Créanciers!Q26),0,IF(ISBLANK(Créanciers!$G26),0,IF(ISNUMBER(Créanciers!Q26),Créanciers!Q26,Créanciers!$G26))),0)</f>
        <v>0</v>
      </c>
      <c r="G26">
        <f>IF(AND(NOT(ISBLANK(Créanciers!$I26)),LOWER(Créanciers!$I26)&lt;&gt;"chf"),IF(ISBLANK(Créanciers!$N26),0,IF(ISBLANK(Créanciers!$N26),0,IF(ISNUMBER(Créanciers!$N26),Créanciers!$N26,Créanciers!$G26))),0)</f>
        <v>0</v>
      </c>
      <c r="H26">
        <f>IF(AND(NOT(ISBLANK(Créanciers!$I26)),LOWER(Créanciers!$I26)&lt;&gt;"chf"),IF(ISBLANK(Créanciers!$O26),0,IF(ISBLANK(Créanciers!$O26),0,IF(ISNUMBER(Créanciers!$O26),Créanciers!$O26,Créanciers!$G26))),0)</f>
        <v>0</v>
      </c>
      <c r="I26">
        <f>IF(AND(NOT(ISBLANK(Créanciers!$I26)),LOWER(Créanciers!$I26)&lt;&gt;"chf"),IF(ISBLANK(Créanciers!$P26),0,IF(ISBLANK(Créanciers!$P26),0,IF(ISNUMBER(Créanciers!$P26),Créanciers!$P26,Créanciers!$G26))),0)</f>
        <v>0</v>
      </c>
      <c r="J26">
        <f>IF(AND(NOT(ISBLANK(Créanciers!$I26)),LOWER(Créanciers!$I26)&lt;&gt;"chf"),IF(ISBLANK(Créanciers!$Q26),0,IF(ISBLANK(Créanciers!$Q26),0,IF(ISNUMBER(Créanciers!$Q26),Créanciers!$Q26,Créanciers!$G26))),0)</f>
        <v>0</v>
      </c>
    </row>
    <row r="27" spans="2:10" x14ac:dyDescent="0.25">
      <c r="B27">
        <f>IF(OR(ISBLANK(Créanciers!$I27),LOWER(Créanciers!$I27)="chf"),IF(ISBLANK(Créanciers!N27),0,IF(ISBLANK(Créanciers!$G27),0,IF(ISNUMBER(Créanciers!N27),Créanciers!N27,Créanciers!$G27))),0)</f>
        <v>0</v>
      </c>
      <c r="C27">
        <f>IF(OR(ISBLANK(Créanciers!$I27),LOWER(Créanciers!$I27)="chf"),IF(ISBLANK(Créanciers!O27),0,IF(ISBLANK(Créanciers!$G27),0,IF(ISNUMBER(Créanciers!O27),Créanciers!O27,Créanciers!$G27))),0)</f>
        <v>0</v>
      </c>
      <c r="D27">
        <f>IF(OR(ISBLANK(Créanciers!$I27),LOWER(Créanciers!$I27)="chf"),IF(ISBLANK(Créanciers!P27),0,IF(ISBLANK(Créanciers!$G27),0,IF(ISNUMBER(Créanciers!P27),Créanciers!P27,Créanciers!$G27))),0)</f>
        <v>0</v>
      </c>
      <c r="E27">
        <f>IF(OR(ISBLANK(Créanciers!$I27),LOWER(Créanciers!$I27)="chf"),IF(ISBLANK(Créanciers!Q27),0,IF(ISBLANK(Créanciers!$G27),0,IF(ISNUMBER(Créanciers!Q27),Créanciers!Q27,Créanciers!$G27))),0)</f>
        <v>0</v>
      </c>
      <c r="G27">
        <f>IF(AND(NOT(ISBLANK(Créanciers!$I27)),LOWER(Créanciers!$I27)&lt;&gt;"chf"),IF(ISBLANK(Créanciers!$N27),0,IF(ISBLANK(Créanciers!$N27),0,IF(ISNUMBER(Créanciers!$N27),Créanciers!$N27,Créanciers!$G27))),0)</f>
        <v>0</v>
      </c>
      <c r="H27">
        <f>IF(AND(NOT(ISBLANK(Créanciers!$I27)),LOWER(Créanciers!$I27)&lt;&gt;"chf"),IF(ISBLANK(Créanciers!$O27),0,IF(ISBLANK(Créanciers!$O27),0,IF(ISNUMBER(Créanciers!$O27),Créanciers!$O27,Créanciers!$G27))),0)</f>
        <v>0</v>
      </c>
      <c r="I27">
        <f>IF(AND(NOT(ISBLANK(Créanciers!$I27)),LOWER(Créanciers!$I27)&lt;&gt;"chf"),IF(ISBLANK(Créanciers!$P27),0,IF(ISBLANK(Créanciers!$P27),0,IF(ISNUMBER(Créanciers!$P27),Créanciers!$P27,Créanciers!$G27))),0)</f>
        <v>0</v>
      </c>
      <c r="J27">
        <f>IF(AND(NOT(ISBLANK(Créanciers!$I27)),LOWER(Créanciers!$I27)&lt;&gt;"chf"),IF(ISBLANK(Créanciers!$Q27),0,IF(ISBLANK(Créanciers!$Q27),0,IF(ISNUMBER(Créanciers!$Q27),Créanciers!$Q27,Créanciers!$G27))),0)</f>
        <v>0</v>
      </c>
    </row>
    <row r="28" spans="2:10" x14ac:dyDescent="0.25">
      <c r="B28">
        <f>IF(OR(ISBLANK(Créanciers!$I28),LOWER(Créanciers!$I28)="chf"),IF(ISBLANK(Créanciers!N28),0,IF(ISBLANK(Créanciers!$G28),0,IF(ISNUMBER(Créanciers!N28),Créanciers!N28,Créanciers!$G28))),0)</f>
        <v>0</v>
      </c>
      <c r="C28">
        <f>IF(OR(ISBLANK(Créanciers!$I28),LOWER(Créanciers!$I28)="chf"),IF(ISBLANK(Créanciers!O28),0,IF(ISBLANK(Créanciers!$G28),0,IF(ISNUMBER(Créanciers!O28),Créanciers!O28,Créanciers!$G28))),0)</f>
        <v>0</v>
      </c>
      <c r="D28">
        <f>IF(OR(ISBLANK(Créanciers!$I28),LOWER(Créanciers!$I28)="chf"),IF(ISBLANK(Créanciers!P28),0,IF(ISBLANK(Créanciers!$G28),0,IF(ISNUMBER(Créanciers!P28),Créanciers!P28,Créanciers!$G28))),0)</f>
        <v>0</v>
      </c>
      <c r="E28">
        <f>IF(OR(ISBLANK(Créanciers!$I28),LOWER(Créanciers!$I28)="chf"),IF(ISBLANK(Créanciers!Q28),0,IF(ISBLANK(Créanciers!$G28),0,IF(ISNUMBER(Créanciers!Q28),Créanciers!Q28,Créanciers!$G28))),0)</f>
        <v>0</v>
      </c>
      <c r="G28">
        <f>IF(AND(NOT(ISBLANK(Créanciers!$I28)),LOWER(Créanciers!$I28)&lt;&gt;"chf"),IF(ISBLANK(Créanciers!$N28),0,IF(ISBLANK(Créanciers!$N28),0,IF(ISNUMBER(Créanciers!$N28),Créanciers!$N28,Créanciers!$G28))),0)</f>
        <v>0</v>
      </c>
      <c r="H28">
        <f>IF(AND(NOT(ISBLANK(Créanciers!$I28)),LOWER(Créanciers!$I28)&lt;&gt;"chf"),IF(ISBLANK(Créanciers!$O28),0,IF(ISBLANK(Créanciers!$O28),0,IF(ISNUMBER(Créanciers!$O28),Créanciers!$O28,Créanciers!$G28))),0)</f>
        <v>0</v>
      </c>
      <c r="I28">
        <f>IF(AND(NOT(ISBLANK(Créanciers!$I28)),LOWER(Créanciers!$I28)&lt;&gt;"chf"),IF(ISBLANK(Créanciers!$P28),0,IF(ISBLANK(Créanciers!$P28),0,IF(ISNUMBER(Créanciers!$P28),Créanciers!$P28,Créanciers!$G28))),0)</f>
        <v>0</v>
      </c>
      <c r="J28">
        <f>IF(AND(NOT(ISBLANK(Créanciers!$I28)),LOWER(Créanciers!$I28)&lt;&gt;"chf"),IF(ISBLANK(Créanciers!$Q28),0,IF(ISBLANK(Créanciers!$Q28),0,IF(ISNUMBER(Créanciers!$Q28),Créanciers!$Q28,Créanciers!$G28))),0)</f>
        <v>0</v>
      </c>
    </row>
    <row r="29" spans="2:10" x14ac:dyDescent="0.25">
      <c r="B29">
        <f>IF(OR(ISBLANK(Créanciers!$I29),LOWER(Créanciers!$I29)="chf"),IF(ISBLANK(Créanciers!N29),0,IF(ISBLANK(Créanciers!$G29),0,IF(ISNUMBER(Créanciers!N29),Créanciers!N29,Créanciers!$G29))),0)</f>
        <v>0</v>
      </c>
      <c r="C29">
        <f>IF(OR(ISBLANK(Créanciers!$I29),LOWER(Créanciers!$I29)="chf"),IF(ISBLANK(Créanciers!O29),0,IF(ISBLANK(Créanciers!$G29),0,IF(ISNUMBER(Créanciers!O29),Créanciers!O29,Créanciers!$G29))),0)</f>
        <v>0</v>
      </c>
      <c r="D29">
        <f>IF(OR(ISBLANK(Créanciers!$I29),LOWER(Créanciers!$I29)="chf"),IF(ISBLANK(Créanciers!P29),0,IF(ISBLANK(Créanciers!$G29),0,IF(ISNUMBER(Créanciers!P29),Créanciers!P29,Créanciers!$G29))),0)</f>
        <v>0</v>
      </c>
      <c r="E29">
        <f>IF(OR(ISBLANK(Créanciers!$I29),LOWER(Créanciers!$I29)="chf"),IF(ISBLANK(Créanciers!Q29),0,IF(ISBLANK(Créanciers!$G29),0,IF(ISNUMBER(Créanciers!Q29),Créanciers!Q29,Créanciers!$G29))),0)</f>
        <v>0</v>
      </c>
      <c r="G29">
        <f>IF(AND(NOT(ISBLANK(Créanciers!$I29)),LOWER(Créanciers!$I29)&lt;&gt;"chf"),IF(ISBLANK(Créanciers!$N29),0,IF(ISBLANK(Créanciers!$N29),0,IF(ISNUMBER(Créanciers!$N29),Créanciers!$N29,Créanciers!$G29))),0)</f>
        <v>0</v>
      </c>
      <c r="H29">
        <f>IF(AND(NOT(ISBLANK(Créanciers!$I29)),LOWER(Créanciers!$I29)&lt;&gt;"chf"),IF(ISBLANK(Créanciers!$O29),0,IF(ISBLANK(Créanciers!$O29),0,IF(ISNUMBER(Créanciers!$O29),Créanciers!$O29,Créanciers!$G29))),0)</f>
        <v>0</v>
      </c>
      <c r="I29">
        <f>IF(AND(NOT(ISBLANK(Créanciers!$I29)),LOWER(Créanciers!$I29)&lt;&gt;"chf"),IF(ISBLANK(Créanciers!$P29),0,IF(ISBLANK(Créanciers!$P29),0,IF(ISNUMBER(Créanciers!$P29),Créanciers!$P29,Créanciers!$G29))),0)</f>
        <v>0</v>
      </c>
      <c r="J29">
        <f>IF(AND(NOT(ISBLANK(Créanciers!$I29)),LOWER(Créanciers!$I29)&lt;&gt;"chf"),IF(ISBLANK(Créanciers!$Q29),0,IF(ISBLANK(Créanciers!$Q29),0,IF(ISNUMBER(Créanciers!$Q29),Créanciers!$Q29,Créanciers!$G29))),0)</f>
        <v>0</v>
      </c>
    </row>
    <row r="30" spans="2:10" x14ac:dyDescent="0.25">
      <c r="B30">
        <f>IF(OR(ISBLANK(Créanciers!$I30),LOWER(Créanciers!$I30)="chf"),IF(ISBLANK(Créanciers!N30),0,IF(ISBLANK(Créanciers!$G30),0,IF(ISNUMBER(Créanciers!N30),Créanciers!N30,Créanciers!$G30))),0)</f>
        <v>0</v>
      </c>
      <c r="C30">
        <f>IF(OR(ISBLANK(Créanciers!$I30),LOWER(Créanciers!$I30)="chf"),IF(ISBLANK(Créanciers!O30),0,IF(ISBLANK(Créanciers!$G30),0,IF(ISNUMBER(Créanciers!O30),Créanciers!O30,Créanciers!$G30))),0)</f>
        <v>0</v>
      </c>
      <c r="D30">
        <f>IF(OR(ISBLANK(Créanciers!$I30),LOWER(Créanciers!$I30)="chf"),IF(ISBLANK(Créanciers!P30),0,IF(ISBLANK(Créanciers!$G30),0,IF(ISNUMBER(Créanciers!P30),Créanciers!P30,Créanciers!$G30))),0)</f>
        <v>0</v>
      </c>
      <c r="E30">
        <f>IF(OR(ISBLANK(Créanciers!$I30),LOWER(Créanciers!$I30)="chf"),IF(ISBLANK(Créanciers!Q30),0,IF(ISBLANK(Créanciers!$G30),0,IF(ISNUMBER(Créanciers!Q30),Créanciers!Q30,Créanciers!$G30))),0)</f>
        <v>0</v>
      </c>
      <c r="G30">
        <f>IF(AND(NOT(ISBLANK(Créanciers!$I30)),LOWER(Créanciers!$I30)&lt;&gt;"chf"),IF(ISBLANK(Créanciers!$N30),0,IF(ISBLANK(Créanciers!$N30),0,IF(ISNUMBER(Créanciers!$N30),Créanciers!$N30,Créanciers!$G30))),0)</f>
        <v>0</v>
      </c>
      <c r="H30">
        <f>IF(AND(NOT(ISBLANK(Créanciers!$I30)),LOWER(Créanciers!$I30)&lt;&gt;"chf"),IF(ISBLANK(Créanciers!$O30),0,IF(ISBLANK(Créanciers!$O30),0,IF(ISNUMBER(Créanciers!$O30),Créanciers!$O30,Créanciers!$G30))),0)</f>
        <v>0</v>
      </c>
      <c r="I30">
        <f>IF(AND(NOT(ISBLANK(Créanciers!$I30)),LOWER(Créanciers!$I30)&lt;&gt;"chf"),IF(ISBLANK(Créanciers!$P30),0,IF(ISBLANK(Créanciers!$P30),0,IF(ISNUMBER(Créanciers!$P30),Créanciers!$P30,Créanciers!$G30))),0)</f>
        <v>0</v>
      </c>
      <c r="J30">
        <f>IF(AND(NOT(ISBLANK(Créanciers!$I30)),LOWER(Créanciers!$I30)&lt;&gt;"chf"),IF(ISBLANK(Créanciers!$Q30),0,IF(ISBLANK(Créanciers!$Q30),0,IF(ISNUMBER(Créanciers!$Q30),Créanciers!$Q30,Créanciers!$G30))),0)</f>
        <v>0</v>
      </c>
    </row>
    <row r="31" spans="2:10" x14ac:dyDescent="0.25">
      <c r="B31">
        <f>IF(OR(ISBLANK(Créanciers!$I31),LOWER(Créanciers!$I31)="chf"),IF(ISBLANK(Créanciers!N31),0,IF(ISBLANK(Créanciers!$G31),0,IF(ISNUMBER(Créanciers!N31),Créanciers!N31,Créanciers!$G31))),0)</f>
        <v>0</v>
      </c>
      <c r="C31">
        <f>IF(OR(ISBLANK(Créanciers!$I31),LOWER(Créanciers!$I31)="chf"),IF(ISBLANK(Créanciers!O31),0,IF(ISBLANK(Créanciers!$G31),0,IF(ISNUMBER(Créanciers!O31),Créanciers!O31,Créanciers!$G31))),0)</f>
        <v>0</v>
      </c>
      <c r="D31">
        <f>IF(OR(ISBLANK(Créanciers!$I31),LOWER(Créanciers!$I31)="chf"),IF(ISBLANK(Créanciers!P31),0,IF(ISBLANK(Créanciers!$G31),0,IF(ISNUMBER(Créanciers!P31),Créanciers!P31,Créanciers!$G31))),0)</f>
        <v>0</v>
      </c>
      <c r="E31">
        <f>IF(OR(ISBLANK(Créanciers!$I31),LOWER(Créanciers!$I31)="chf"),IF(ISBLANK(Créanciers!Q31),0,IF(ISBLANK(Créanciers!$G31),0,IF(ISNUMBER(Créanciers!Q31),Créanciers!Q31,Créanciers!$G31))),0)</f>
        <v>0</v>
      </c>
      <c r="G31">
        <f>IF(AND(NOT(ISBLANK(Créanciers!$I31)),LOWER(Créanciers!$I31)&lt;&gt;"chf"),IF(ISBLANK(Créanciers!$N31),0,IF(ISBLANK(Créanciers!$N31),0,IF(ISNUMBER(Créanciers!$N31),Créanciers!$N31,Créanciers!$G31))),0)</f>
        <v>0</v>
      </c>
      <c r="H31">
        <f>IF(AND(NOT(ISBLANK(Créanciers!$I31)),LOWER(Créanciers!$I31)&lt;&gt;"chf"),IF(ISBLANK(Créanciers!$O31),0,IF(ISBLANK(Créanciers!$O31),0,IF(ISNUMBER(Créanciers!$O31),Créanciers!$O31,Créanciers!$G31))),0)</f>
        <v>0</v>
      </c>
      <c r="I31">
        <f>IF(AND(NOT(ISBLANK(Créanciers!$I31)),LOWER(Créanciers!$I31)&lt;&gt;"chf"),IF(ISBLANK(Créanciers!$P31),0,IF(ISBLANK(Créanciers!$P31),0,IF(ISNUMBER(Créanciers!$P31),Créanciers!$P31,Créanciers!$G31))),0)</f>
        <v>0</v>
      </c>
      <c r="J31">
        <f>IF(AND(NOT(ISBLANK(Créanciers!$I31)),LOWER(Créanciers!$I31)&lt;&gt;"chf"),IF(ISBLANK(Créanciers!$Q31),0,IF(ISBLANK(Créanciers!$Q31),0,IF(ISNUMBER(Créanciers!$Q31),Créanciers!$Q31,Créanciers!$G31))),0)</f>
        <v>0</v>
      </c>
    </row>
    <row r="32" spans="2:10" x14ac:dyDescent="0.25">
      <c r="B32">
        <f>IF(OR(ISBLANK(Créanciers!$I32),LOWER(Créanciers!$I32)="chf"),IF(ISBLANK(Créanciers!N32),0,IF(ISBLANK(Créanciers!$G32),0,IF(ISNUMBER(Créanciers!N32),Créanciers!N32,Créanciers!$G32))),0)</f>
        <v>0</v>
      </c>
      <c r="C32">
        <f>IF(OR(ISBLANK(Créanciers!$I32),LOWER(Créanciers!$I32)="chf"),IF(ISBLANK(Créanciers!O32),0,IF(ISBLANK(Créanciers!$G32),0,IF(ISNUMBER(Créanciers!O32),Créanciers!O32,Créanciers!$G32))),0)</f>
        <v>0</v>
      </c>
      <c r="D32">
        <f>IF(OR(ISBLANK(Créanciers!$I32),LOWER(Créanciers!$I32)="chf"),IF(ISBLANK(Créanciers!P32),0,IF(ISBLANK(Créanciers!$G32),0,IF(ISNUMBER(Créanciers!P32),Créanciers!P32,Créanciers!$G32))),0)</f>
        <v>0</v>
      </c>
      <c r="E32">
        <f>IF(OR(ISBLANK(Créanciers!$I32),LOWER(Créanciers!$I32)="chf"),IF(ISBLANK(Créanciers!Q32),0,IF(ISBLANK(Créanciers!$G32),0,IF(ISNUMBER(Créanciers!Q32),Créanciers!Q32,Créanciers!$G32))),0)</f>
        <v>0</v>
      </c>
      <c r="G32">
        <f>IF(AND(NOT(ISBLANK(Créanciers!$I32)),LOWER(Créanciers!$I32)&lt;&gt;"chf"),IF(ISBLANK(Créanciers!$N32),0,IF(ISBLANK(Créanciers!$N32),0,IF(ISNUMBER(Créanciers!$N32),Créanciers!$N32,Créanciers!$G32))),0)</f>
        <v>0</v>
      </c>
      <c r="H32">
        <f>IF(AND(NOT(ISBLANK(Créanciers!$I32)),LOWER(Créanciers!$I32)&lt;&gt;"chf"),IF(ISBLANK(Créanciers!$O32),0,IF(ISBLANK(Créanciers!$O32),0,IF(ISNUMBER(Créanciers!$O32),Créanciers!$O32,Créanciers!$G32))),0)</f>
        <v>0</v>
      </c>
      <c r="I32">
        <f>IF(AND(NOT(ISBLANK(Créanciers!$I32)),LOWER(Créanciers!$I32)&lt;&gt;"chf"),IF(ISBLANK(Créanciers!$P32),0,IF(ISBLANK(Créanciers!$P32),0,IF(ISNUMBER(Créanciers!$P32),Créanciers!$P32,Créanciers!$G32))),0)</f>
        <v>0</v>
      </c>
      <c r="J32">
        <f>IF(AND(NOT(ISBLANK(Créanciers!$I32)),LOWER(Créanciers!$I32)&lt;&gt;"chf"),IF(ISBLANK(Créanciers!$Q32),0,IF(ISBLANK(Créanciers!$Q32),0,IF(ISNUMBER(Créanciers!$Q32),Créanciers!$Q32,Créanciers!$G32))),0)</f>
        <v>0</v>
      </c>
    </row>
    <row r="33" spans="2:10" x14ac:dyDescent="0.25">
      <c r="B33">
        <f>IF(OR(ISBLANK(Créanciers!$I33),LOWER(Créanciers!$I33)="chf"),IF(ISBLANK(Créanciers!N33),0,IF(ISBLANK(Créanciers!$G33),0,IF(ISNUMBER(Créanciers!N33),Créanciers!N33,Créanciers!$G33))),0)</f>
        <v>0</v>
      </c>
      <c r="C33">
        <f>IF(OR(ISBLANK(Créanciers!$I33),LOWER(Créanciers!$I33)="chf"),IF(ISBLANK(Créanciers!O33),0,IF(ISBLANK(Créanciers!$G33),0,IF(ISNUMBER(Créanciers!O33),Créanciers!O33,Créanciers!$G33))),0)</f>
        <v>0</v>
      </c>
      <c r="D33">
        <f>IF(OR(ISBLANK(Créanciers!$I33),LOWER(Créanciers!$I33)="chf"),IF(ISBLANK(Créanciers!P33),0,IF(ISBLANK(Créanciers!$G33),0,IF(ISNUMBER(Créanciers!P33),Créanciers!P33,Créanciers!$G33))),0)</f>
        <v>0</v>
      </c>
      <c r="E33">
        <f>IF(OR(ISBLANK(Créanciers!$I33),LOWER(Créanciers!$I33)="chf"),IF(ISBLANK(Créanciers!Q33),0,IF(ISBLANK(Créanciers!$G33),0,IF(ISNUMBER(Créanciers!Q33),Créanciers!Q33,Créanciers!$G33))),0)</f>
        <v>0</v>
      </c>
      <c r="G33">
        <f>IF(AND(NOT(ISBLANK(Créanciers!$I33)),LOWER(Créanciers!$I33)&lt;&gt;"chf"),IF(ISBLANK(Créanciers!$N33),0,IF(ISBLANK(Créanciers!$N33),0,IF(ISNUMBER(Créanciers!$N33),Créanciers!$N33,Créanciers!$G33))),0)</f>
        <v>0</v>
      </c>
      <c r="H33">
        <f>IF(AND(NOT(ISBLANK(Créanciers!$I33)),LOWER(Créanciers!$I33)&lt;&gt;"chf"),IF(ISBLANK(Créanciers!$O33),0,IF(ISBLANK(Créanciers!$O33),0,IF(ISNUMBER(Créanciers!$O33),Créanciers!$O33,Créanciers!$G33))),0)</f>
        <v>0</v>
      </c>
      <c r="I33">
        <f>IF(AND(NOT(ISBLANK(Créanciers!$I33)),LOWER(Créanciers!$I33)&lt;&gt;"chf"),IF(ISBLANK(Créanciers!$P33),0,IF(ISBLANK(Créanciers!$P33),0,IF(ISNUMBER(Créanciers!$P33),Créanciers!$P33,Créanciers!$G33))),0)</f>
        <v>0</v>
      </c>
      <c r="J33">
        <f>IF(AND(NOT(ISBLANK(Créanciers!$I33)),LOWER(Créanciers!$I33)&lt;&gt;"chf"),IF(ISBLANK(Créanciers!$Q33),0,IF(ISBLANK(Créanciers!$Q33),0,IF(ISNUMBER(Créanciers!$Q33),Créanciers!$Q33,Créanciers!$G33))),0)</f>
        <v>0</v>
      </c>
    </row>
    <row r="34" spans="2:10" x14ac:dyDescent="0.25">
      <c r="B34">
        <f>IF(OR(ISBLANK(Créanciers!$I34),LOWER(Créanciers!$I34)="chf"),IF(ISBLANK(Créanciers!N34),0,IF(ISBLANK(Créanciers!$G34),0,IF(ISNUMBER(Créanciers!N34),Créanciers!N34,Créanciers!$G34))),0)</f>
        <v>0</v>
      </c>
      <c r="C34">
        <f>IF(OR(ISBLANK(Créanciers!$I34),LOWER(Créanciers!$I34)="chf"),IF(ISBLANK(Créanciers!O34),0,IF(ISBLANK(Créanciers!$G34),0,IF(ISNUMBER(Créanciers!O34),Créanciers!O34,Créanciers!$G34))),0)</f>
        <v>0</v>
      </c>
      <c r="D34">
        <f>IF(OR(ISBLANK(Créanciers!$I34),LOWER(Créanciers!$I34)="chf"),IF(ISBLANK(Créanciers!P34),0,IF(ISBLANK(Créanciers!$G34),0,IF(ISNUMBER(Créanciers!P34),Créanciers!P34,Créanciers!$G34))),0)</f>
        <v>0</v>
      </c>
      <c r="E34">
        <f>IF(OR(ISBLANK(Créanciers!$I34),LOWER(Créanciers!$I34)="chf"),IF(ISBLANK(Créanciers!Q34),0,IF(ISBLANK(Créanciers!$G34),0,IF(ISNUMBER(Créanciers!Q34),Créanciers!Q34,Créanciers!$G34))),0)</f>
        <v>0</v>
      </c>
      <c r="G34">
        <f>IF(AND(NOT(ISBLANK(Créanciers!$I34)),LOWER(Créanciers!$I34)&lt;&gt;"chf"),IF(ISBLANK(Créanciers!$N34),0,IF(ISBLANK(Créanciers!$N34),0,IF(ISNUMBER(Créanciers!$N34),Créanciers!$N34,Créanciers!$G34))),0)</f>
        <v>0</v>
      </c>
      <c r="H34">
        <f>IF(AND(NOT(ISBLANK(Créanciers!$I34)),LOWER(Créanciers!$I34)&lt;&gt;"chf"),IF(ISBLANK(Créanciers!$O34),0,IF(ISBLANK(Créanciers!$O34),0,IF(ISNUMBER(Créanciers!$O34),Créanciers!$O34,Créanciers!$G34))),0)</f>
        <v>0</v>
      </c>
      <c r="I34">
        <f>IF(AND(NOT(ISBLANK(Créanciers!$I34)),LOWER(Créanciers!$I34)&lt;&gt;"chf"),IF(ISBLANK(Créanciers!$P34),0,IF(ISBLANK(Créanciers!$P34),0,IF(ISNUMBER(Créanciers!$P34),Créanciers!$P34,Créanciers!$G34))),0)</f>
        <v>0</v>
      </c>
      <c r="J34">
        <f>IF(AND(NOT(ISBLANK(Créanciers!$I34)),LOWER(Créanciers!$I34)&lt;&gt;"chf"),IF(ISBLANK(Créanciers!$Q34),0,IF(ISBLANK(Créanciers!$Q34),0,IF(ISNUMBER(Créanciers!$Q34),Créanciers!$Q34,Créanciers!$G34))),0)</f>
        <v>0</v>
      </c>
    </row>
    <row r="35" spans="2:10" x14ac:dyDescent="0.25">
      <c r="B35">
        <f>IF(OR(ISBLANK(Créanciers!$I35),LOWER(Créanciers!$I35)="chf"),IF(ISBLANK(Créanciers!N35),0,IF(ISBLANK(Créanciers!$G35),0,IF(ISNUMBER(Créanciers!N35),Créanciers!N35,Créanciers!$G35))),0)</f>
        <v>0</v>
      </c>
      <c r="C35">
        <f>IF(OR(ISBLANK(Créanciers!$I35),LOWER(Créanciers!$I35)="chf"),IF(ISBLANK(Créanciers!O35),0,IF(ISBLANK(Créanciers!$G35),0,IF(ISNUMBER(Créanciers!O35),Créanciers!O35,Créanciers!$G35))),0)</f>
        <v>0</v>
      </c>
      <c r="D35">
        <f>IF(OR(ISBLANK(Créanciers!$I35),LOWER(Créanciers!$I35)="chf"),IF(ISBLANK(Créanciers!P35),0,IF(ISBLANK(Créanciers!$G35),0,IF(ISNUMBER(Créanciers!P35),Créanciers!P35,Créanciers!$G35))),0)</f>
        <v>0</v>
      </c>
      <c r="E35">
        <f>IF(OR(ISBLANK(Créanciers!$I35),LOWER(Créanciers!$I35)="chf"),IF(ISBLANK(Créanciers!Q35),0,IF(ISBLANK(Créanciers!$G35),0,IF(ISNUMBER(Créanciers!Q35),Créanciers!Q35,Créanciers!$G35))),0)</f>
        <v>0</v>
      </c>
      <c r="G35">
        <f>IF(AND(NOT(ISBLANK(Créanciers!$I35)),LOWER(Créanciers!$I35)&lt;&gt;"chf"),IF(ISBLANK(Créanciers!$N35),0,IF(ISBLANK(Créanciers!$N35),0,IF(ISNUMBER(Créanciers!$N35),Créanciers!$N35,Créanciers!$G35))),0)</f>
        <v>0</v>
      </c>
      <c r="H35">
        <f>IF(AND(NOT(ISBLANK(Créanciers!$I35)),LOWER(Créanciers!$I35)&lt;&gt;"chf"),IF(ISBLANK(Créanciers!$O35),0,IF(ISBLANK(Créanciers!$O35),0,IF(ISNUMBER(Créanciers!$O35),Créanciers!$O35,Créanciers!$G35))),0)</f>
        <v>0</v>
      </c>
      <c r="I35">
        <f>IF(AND(NOT(ISBLANK(Créanciers!$I35)),LOWER(Créanciers!$I35)&lt;&gt;"chf"),IF(ISBLANK(Créanciers!$P35),0,IF(ISBLANK(Créanciers!$P35),0,IF(ISNUMBER(Créanciers!$P35),Créanciers!$P35,Créanciers!$G35))),0)</f>
        <v>0</v>
      </c>
      <c r="J35">
        <f>IF(AND(NOT(ISBLANK(Créanciers!$I35)),LOWER(Créanciers!$I35)&lt;&gt;"chf"),IF(ISBLANK(Créanciers!$Q35),0,IF(ISBLANK(Créanciers!$Q35),0,IF(ISNUMBER(Créanciers!$Q35),Créanciers!$Q35,Créanciers!$G35))),0)</f>
        <v>0</v>
      </c>
    </row>
    <row r="36" spans="2:10" x14ac:dyDescent="0.25">
      <c r="B36">
        <f>IF(OR(ISBLANK(Créanciers!$I36),LOWER(Créanciers!$I36)="chf"),IF(ISBLANK(Créanciers!N36),0,IF(ISBLANK(Créanciers!$G36),0,IF(ISNUMBER(Créanciers!N36),Créanciers!N36,Créanciers!$G36))),0)</f>
        <v>0</v>
      </c>
      <c r="C36">
        <f>IF(OR(ISBLANK(Créanciers!$I36),LOWER(Créanciers!$I36)="chf"),IF(ISBLANK(Créanciers!O36),0,IF(ISBLANK(Créanciers!$G36),0,IF(ISNUMBER(Créanciers!O36),Créanciers!O36,Créanciers!$G36))),0)</f>
        <v>0</v>
      </c>
      <c r="D36">
        <f>IF(OR(ISBLANK(Créanciers!$I36),LOWER(Créanciers!$I36)="chf"),IF(ISBLANK(Créanciers!P36),0,IF(ISBLANK(Créanciers!$G36),0,IF(ISNUMBER(Créanciers!P36),Créanciers!P36,Créanciers!$G36))),0)</f>
        <v>0</v>
      </c>
      <c r="E36">
        <f>IF(OR(ISBLANK(Créanciers!$I36),LOWER(Créanciers!$I36)="chf"),IF(ISBLANK(Créanciers!Q36),0,IF(ISBLANK(Créanciers!$G36),0,IF(ISNUMBER(Créanciers!Q36),Créanciers!Q36,Créanciers!$G36))),0)</f>
        <v>0</v>
      </c>
      <c r="G36">
        <f>IF(AND(NOT(ISBLANK(Créanciers!$I36)),LOWER(Créanciers!$I36)&lt;&gt;"chf"),IF(ISBLANK(Créanciers!$N36),0,IF(ISBLANK(Créanciers!$N36),0,IF(ISNUMBER(Créanciers!$N36),Créanciers!$N36,Créanciers!$G36))),0)</f>
        <v>0</v>
      </c>
      <c r="H36">
        <f>IF(AND(NOT(ISBLANK(Créanciers!$I36)),LOWER(Créanciers!$I36)&lt;&gt;"chf"),IF(ISBLANK(Créanciers!$O36),0,IF(ISBLANK(Créanciers!$O36),0,IF(ISNUMBER(Créanciers!$O36),Créanciers!$O36,Créanciers!$G36))),0)</f>
        <v>0</v>
      </c>
      <c r="I36">
        <f>IF(AND(NOT(ISBLANK(Créanciers!$I36)),LOWER(Créanciers!$I36)&lt;&gt;"chf"),IF(ISBLANK(Créanciers!$P36),0,IF(ISBLANK(Créanciers!$P36),0,IF(ISNUMBER(Créanciers!$P36),Créanciers!$P36,Créanciers!$G36))),0)</f>
        <v>0</v>
      </c>
      <c r="J36">
        <f>IF(AND(NOT(ISBLANK(Créanciers!$I36)),LOWER(Créanciers!$I36)&lt;&gt;"chf"),IF(ISBLANK(Créanciers!$Q36),0,IF(ISBLANK(Créanciers!$Q36),0,IF(ISNUMBER(Créanciers!$Q36),Créanciers!$Q36,Créanciers!$G36))),0)</f>
        <v>0</v>
      </c>
    </row>
    <row r="37" spans="2:10" x14ac:dyDescent="0.25">
      <c r="B37">
        <f>IF(OR(ISBLANK(Créanciers!$I37),LOWER(Créanciers!$I37)="chf"),IF(ISBLANK(Créanciers!N37),0,IF(ISBLANK(Créanciers!$G37),0,IF(ISNUMBER(Créanciers!N37),Créanciers!N37,Créanciers!$G37))),0)</f>
        <v>0</v>
      </c>
      <c r="C37">
        <f>IF(OR(ISBLANK(Créanciers!$I37),LOWER(Créanciers!$I37)="chf"),IF(ISBLANK(Créanciers!O37),0,IF(ISBLANK(Créanciers!$G37),0,IF(ISNUMBER(Créanciers!O37),Créanciers!O37,Créanciers!$G37))),0)</f>
        <v>0</v>
      </c>
      <c r="D37">
        <f>IF(OR(ISBLANK(Créanciers!$I37),LOWER(Créanciers!$I37)="chf"),IF(ISBLANK(Créanciers!P37),0,IF(ISBLANK(Créanciers!$G37),0,IF(ISNUMBER(Créanciers!P37),Créanciers!P37,Créanciers!$G37))),0)</f>
        <v>0</v>
      </c>
      <c r="E37">
        <f>IF(OR(ISBLANK(Créanciers!$I37),LOWER(Créanciers!$I37)="chf"),IF(ISBLANK(Créanciers!Q37),0,IF(ISBLANK(Créanciers!$G37),0,IF(ISNUMBER(Créanciers!Q37),Créanciers!Q37,Créanciers!$G37))),0)</f>
        <v>0</v>
      </c>
      <c r="G37">
        <f>IF(AND(NOT(ISBLANK(Créanciers!$I37)),LOWER(Créanciers!$I37)&lt;&gt;"chf"),IF(ISBLANK(Créanciers!$N37),0,IF(ISBLANK(Créanciers!$N37),0,IF(ISNUMBER(Créanciers!$N37),Créanciers!$N37,Créanciers!$G37))),0)</f>
        <v>0</v>
      </c>
      <c r="H37">
        <f>IF(AND(NOT(ISBLANK(Créanciers!$I37)),LOWER(Créanciers!$I37)&lt;&gt;"chf"),IF(ISBLANK(Créanciers!$O37),0,IF(ISBLANK(Créanciers!$O37),0,IF(ISNUMBER(Créanciers!$O37),Créanciers!$O37,Créanciers!$G37))),0)</f>
        <v>0</v>
      </c>
      <c r="I37">
        <f>IF(AND(NOT(ISBLANK(Créanciers!$I37)),LOWER(Créanciers!$I37)&lt;&gt;"chf"),IF(ISBLANK(Créanciers!$P37),0,IF(ISBLANK(Créanciers!$P37),0,IF(ISNUMBER(Créanciers!$P37),Créanciers!$P37,Créanciers!$G37))),0)</f>
        <v>0</v>
      </c>
      <c r="J37">
        <f>IF(AND(NOT(ISBLANK(Créanciers!$I37)),LOWER(Créanciers!$I37)&lt;&gt;"chf"),IF(ISBLANK(Créanciers!$Q37),0,IF(ISBLANK(Créanciers!$Q37),0,IF(ISNUMBER(Créanciers!$Q37),Créanciers!$Q37,Créanciers!$G37))),0)</f>
        <v>0</v>
      </c>
    </row>
    <row r="38" spans="2:10" x14ac:dyDescent="0.25">
      <c r="B38">
        <f>IF(OR(ISBLANK(Créanciers!$I38),LOWER(Créanciers!$I38)="chf"),IF(ISBLANK(Créanciers!N38),0,IF(ISBLANK(Créanciers!$G38),0,IF(ISNUMBER(Créanciers!N38),Créanciers!N38,Créanciers!$G38))),0)</f>
        <v>0</v>
      </c>
      <c r="C38">
        <f>IF(OR(ISBLANK(Créanciers!$I38),LOWER(Créanciers!$I38)="chf"),IF(ISBLANK(Créanciers!O38),0,IF(ISBLANK(Créanciers!$G38),0,IF(ISNUMBER(Créanciers!O38),Créanciers!O38,Créanciers!$G38))),0)</f>
        <v>0</v>
      </c>
      <c r="D38">
        <f>IF(OR(ISBLANK(Créanciers!$I38),LOWER(Créanciers!$I38)="chf"),IF(ISBLANK(Créanciers!P38),0,IF(ISBLANK(Créanciers!$G38),0,IF(ISNUMBER(Créanciers!P38),Créanciers!P38,Créanciers!$G38))),0)</f>
        <v>0</v>
      </c>
      <c r="E38">
        <f>IF(OR(ISBLANK(Créanciers!$I38),LOWER(Créanciers!$I38)="chf"),IF(ISBLANK(Créanciers!Q38),0,IF(ISBLANK(Créanciers!$G38),0,IF(ISNUMBER(Créanciers!Q38),Créanciers!Q38,Créanciers!$G38))),0)</f>
        <v>0</v>
      </c>
      <c r="G38">
        <f>IF(AND(NOT(ISBLANK(Créanciers!$I38)),LOWER(Créanciers!$I38)&lt;&gt;"chf"),IF(ISBLANK(Créanciers!$N38),0,IF(ISBLANK(Créanciers!$N38),0,IF(ISNUMBER(Créanciers!$N38),Créanciers!$N38,Créanciers!$G38))),0)</f>
        <v>0</v>
      </c>
      <c r="H38">
        <f>IF(AND(NOT(ISBLANK(Créanciers!$I38)),LOWER(Créanciers!$I38)&lt;&gt;"chf"),IF(ISBLANK(Créanciers!$O38),0,IF(ISBLANK(Créanciers!$O38),0,IF(ISNUMBER(Créanciers!$O38),Créanciers!$O38,Créanciers!$G38))),0)</f>
        <v>0</v>
      </c>
      <c r="I38">
        <f>IF(AND(NOT(ISBLANK(Créanciers!$I38)),LOWER(Créanciers!$I38)&lt;&gt;"chf"),IF(ISBLANK(Créanciers!$P38),0,IF(ISBLANK(Créanciers!$P38),0,IF(ISNUMBER(Créanciers!$P38),Créanciers!$P38,Créanciers!$G38))),0)</f>
        <v>0</v>
      </c>
      <c r="J38">
        <f>IF(AND(NOT(ISBLANK(Créanciers!$I38)),LOWER(Créanciers!$I38)&lt;&gt;"chf"),IF(ISBLANK(Créanciers!$Q38),0,IF(ISBLANK(Créanciers!$Q38),0,IF(ISNUMBER(Créanciers!$Q38),Créanciers!$Q38,Créanciers!$G38))),0)</f>
        <v>0</v>
      </c>
    </row>
    <row r="39" spans="2:10" x14ac:dyDescent="0.25">
      <c r="B39">
        <f>IF(OR(ISBLANK(Créanciers!$I39),LOWER(Créanciers!$I39)="chf"),IF(ISBLANK(Créanciers!N39),0,IF(ISBLANK(Créanciers!$G39),0,IF(ISNUMBER(Créanciers!N39),Créanciers!N39,Créanciers!$G39))),0)</f>
        <v>0</v>
      </c>
      <c r="C39">
        <f>IF(OR(ISBLANK(Créanciers!$I39),LOWER(Créanciers!$I39)="chf"),IF(ISBLANK(Créanciers!O39),0,IF(ISBLANK(Créanciers!$G39),0,IF(ISNUMBER(Créanciers!O39),Créanciers!O39,Créanciers!$G39))),0)</f>
        <v>0</v>
      </c>
      <c r="D39">
        <f>IF(OR(ISBLANK(Créanciers!$I39),LOWER(Créanciers!$I39)="chf"),IF(ISBLANK(Créanciers!P39),0,IF(ISBLANK(Créanciers!$G39),0,IF(ISNUMBER(Créanciers!P39),Créanciers!P39,Créanciers!$G39))),0)</f>
        <v>0</v>
      </c>
      <c r="E39">
        <f>IF(OR(ISBLANK(Créanciers!$I39),LOWER(Créanciers!$I39)="chf"),IF(ISBLANK(Créanciers!Q39),0,IF(ISBLANK(Créanciers!$G39),0,IF(ISNUMBER(Créanciers!Q39),Créanciers!Q39,Créanciers!$G39))),0)</f>
        <v>0</v>
      </c>
      <c r="G39">
        <f>IF(AND(NOT(ISBLANK(Créanciers!$I39)),LOWER(Créanciers!$I39)&lt;&gt;"chf"),IF(ISBLANK(Créanciers!$N39),0,IF(ISBLANK(Créanciers!$N39),0,IF(ISNUMBER(Créanciers!$N39),Créanciers!$N39,Créanciers!$G39))),0)</f>
        <v>0</v>
      </c>
      <c r="H39">
        <f>IF(AND(NOT(ISBLANK(Créanciers!$I39)),LOWER(Créanciers!$I39)&lt;&gt;"chf"),IF(ISBLANK(Créanciers!$O39),0,IF(ISBLANK(Créanciers!$O39),0,IF(ISNUMBER(Créanciers!$O39),Créanciers!$O39,Créanciers!$G39))),0)</f>
        <v>0</v>
      </c>
      <c r="I39">
        <f>IF(AND(NOT(ISBLANK(Créanciers!$I39)),LOWER(Créanciers!$I39)&lt;&gt;"chf"),IF(ISBLANK(Créanciers!$P39),0,IF(ISBLANK(Créanciers!$P39),0,IF(ISNUMBER(Créanciers!$P39),Créanciers!$P39,Créanciers!$G39))),0)</f>
        <v>0</v>
      </c>
      <c r="J39">
        <f>IF(AND(NOT(ISBLANK(Créanciers!$I39)),LOWER(Créanciers!$I39)&lt;&gt;"chf"),IF(ISBLANK(Créanciers!$Q39),0,IF(ISBLANK(Créanciers!$Q39),0,IF(ISNUMBER(Créanciers!$Q39),Créanciers!$Q39,Créanciers!$G39))),0)</f>
        <v>0</v>
      </c>
    </row>
    <row r="40" spans="2:10" x14ac:dyDescent="0.25">
      <c r="B40">
        <f>IF(OR(ISBLANK(Créanciers!$I40),LOWER(Créanciers!$I40)="chf"),IF(ISBLANK(Créanciers!N40),0,IF(ISBLANK(Créanciers!$G40),0,IF(ISNUMBER(Créanciers!N40),Créanciers!N40,Créanciers!$G40))),0)</f>
        <v>0</v>
      </c>
      <c r="C40">
        <f>IF(OR(ISBLANK(Créanciers!$I40),LOWER(Créanciers!$I40)="chf"),IF(ISBLANK(Créanciers!O40),0,IF(ISBLANK(Créanciers!$G40),0,IF(ISNUMBER(Créanciers!O40),Créanciers!O40,Créanciers!$G40))),0)</f>
        <v>0</v>
      </c>
      <c r="D40">
        <f>IF(OR(ISBLANK(Créanciers!$I40),LOWER(Créanciers!$I40)="chf"),IF(ISBLANK(Créanciers!P40),0,IF(ISBLANK(Créanciers!$G40),0,IF(ISNUMBER(Créanciers!P40),Créanciers!P40,Créanciers!$G40))),0)</f>
        <v>0</v>
      </c>
      <c r="E40">
        <f>IF(OR(ISBLANK(Créanciers!$I40),LOWER(Créanciers!$I40)="chf"),IF(ISBLANK(Créanciers!Q40),0,IF(ISBLANK(Créanciers!$G40),0,IF(ISNUMBER(Créanciers!Q40),Créanciers!Q40,Créanciers!$G40))),0)</f>
        <v>0</v>
      </c>
      <c r="G40">
        <f>IF(AND(NOT(ISBLANK(Créanciers!$I40)),LOWER(Créanciers!$I40)&lt;&gt;"chf"),IF(ISBLANK(Créanciers!$N40),0,IF(ISBLANK(Créanciers!$N40),0,IF(ISNUMBER(Créanciers!$N40),Créanciers!$N40,Créanciers!$G40))),0)</f>
        <v>0</v>
      </c>
      <c r="H40">
        <f>IF(AND(NOT(ISBLANK(Créanciers!$I40)),LOWER(Créanciers!$I40)&lt;&gt;"chf"),IF(ISBLANK(Créanciers!$O40),0,IF(ISBLANK(Créanciers!$O40),0,IF(ISNUMBER(Créanciers!$O40),Créanciers!$O40,Créanciers!$G40))),0)</f>
        <v>0</v>
      </c>
      <c r="I40">
        <f>IF(AND(NOT(ISBLANK(Créanciers!$I40)),LOWER(Créanciers!$I40)&lt;&gt;"chf"),IF(ISBLANK(Créanciers!$P40),0,IF(ISBLANK(Créanciers!$P40),0,IF(ISNUMBER(Créanciers!$P40),Créanciers!$P40,Créanciers!$G40))),0)</f>
        <v>0</v>
      </c>
      <c r="J40">
        <f>IF(AND(NOT(ISBLANK(Créanciers!$I40)),LOWER(Créanciers!$I40)&lt;&gt;"chf"),IF(ISBLANK(Créanciers!$Q40),0,IF(ISBLANK(Créanciers!$Q40),0,IF(ISNUMBER(Créanciers!$Q40),Créanciers!$Q40,Créanciers!$G40))),0)</f>
        <v>0</v>
      </c>
    </row>
    <row r="41" spans="2:10" x14ac:dyDescent="0.25">
      <c r="B41">
        <f>IF(OR(ISBLANK(Créanciers!$I41),LOWER(Créanciers!$I41)="chf"),IF(ISBLANK(Créanciers!N41),0,IF(ISBLANK(Créanciers!$G41),0,IF(ISNUMBER(Créanciers!N41),Créanciers!N41,Créanciers!$G41))),0)</f>
        <v>0</v>
      </c>
      <c r="C41">
        <f>IF(OR(ISBLANK(Créanciers!$I41),LOWER(Créanciers!$I41)="chf"),IF(ISBLANK(Créanciers!O41),0,IF(ISBLANK(Créanciers!$G41),0,IF(ISNUMBER(Créanciers!O41),Créanciers!O41,Créanciers!$G41))),0)</f>
        <v>0</v>
      </c>
      <c r="D41">
        <f>IF(OR(ISBLANK(Créanciers!$I41),LOWER(Créanciers!$I41)="chf"),IF(ISBLANK(Créanciers!P41),0,IF(ISBLANK(Créanciers!$G41),0,IF(ISNUMBER(Créanciers!P41),Créanciers!P41,Créanciers!$G41))),0)</f>
        <v>0</v>
      </c>
      <c r="E41">
        <f>IF(OR(ISBLANK(Créanciers!$I41),LOWER(Créanciers!$I41)="chf"),IF(ISBLANK(Créanciers!Q41),0,IF(ISBLANK(Créanciers!$G41),0,IF(ISNUMBER(Créanciers!Q41),Créanciers!Q41,Créanciers!$G41))),0)</f>
        <v>0</v>
      </c>
      <c r="G41">
        <f>IF(AND(NOT(ISBLANK(Créanciers!$I41)),LOWER(Créanciers!$I41)&lt;&gt;"chf"),IF(ISBLANK(Créanciers!$N41),0,IF(ISBLANK(Créanciers!$N41),0,IF(ISNUMBER(Créanciers!$N41),Créanciers!$N41,Créanciers!$G41))),0)</f>
        <v>0</v>
      </c>
      <c r="H41">
        <f>IF(AND(NOT(ISBLANK(Créanciers!$I41)),LOWER(Créanciers!$I41)&lt;&gt;"chf"),IF(ISBLANK(Créanciers!$O41),0,IF(ISBLANK(Créanciers!$O41),0,IF(ISNUMBER(Créanciers!$O41),Créanciers!$O41,Créanciers!$G41))),0)</f>
        <v>0</v>
      </c>
      <c r="I41">
        <f>IF(AND(NOT(ISBLANK(Créanciers!$I41)),LOWER(Créanciers!$I41)&lt;&gt;"chf"),IF(ISBLANK(Créanciers!$P41),0,IF(ISBLANK(Créanciers!$P41),0,IF(ISNUMBER(Créanciers!$P41),Créanciers!$P41,Créanciers!$G41))),0)</f>
        <v>0</v>
      </c>
      <c r="J41">
        <f>IF(AND(NOT(ISBLANK(Créanciers!$I41)),LOWER(Créanciers!$I41)&lt;&gt;"chf"),IF(ISBLANK(Créanciers!$Q41),0,IF(ISBLANK(Créanciers!$Q41),0,IF(ISNUMBER(Créanciers!$Q41),Créanciers!$Q41,Créanciers!$G41))),0)</f>
        <v>0</v>
      </c>
    </row>
    <row r="42" spans="2:10" x14ac:dyDescent="0.25">
      <c r="B42">
        <f>IF(OR(ISBLANK(Créanciers!$I42),LOWER(Créanciers!$I42)="chf"),IF(ISBLANK(Créanciers!N42),0,IF(ISBLANK(Créanciers!$G42),0,IF(ISNUMBER(Créanciers!N42),Créanciers!N42,Créanciers!$G42))),0)</f>
        <v>0</v>
      </c>
      <c r="C42">
        <f>IF(OR(ISBLANK(Créanciers!$I42),LOWER(Créanciers!$I42)="chf"),IF(ISBLANK(Créanciers!O42),0,IF(ISBLANK(Créanciers!$G42),0,IF(ISNUMBER(Créanciers!O42),Créanciers!O42,Créanciers!$G42))),0)</f>
        <v>0</v>
      </c>
      <c r="D42">
        <f>IF(OR(ISBLANK(Créanciers!$I42),LOWER(Créanciers!$I42)="chf"),IF(ISBLANK(Créanciers!P42),0,IF(ISBLANK(Créanciers!$G42),0,IF(ISNUMBER(Créanciers!P42),Créanciers!P42,Créanciers!$G42))),0)</f>
        <v>0</v>
      </c>
      <c r="E42">
        <f>IF(OR(ISBLANK(Créanciers!$I42),LOWER(Créanciers!$I42)="chf"),IF(ISBLANK(Créanciers!Q42),0,IF(ISBLANK(Créanciers!$G42),0,IF(ISNUMBER(Créanciers!Q42),Créanciers!Q42,Créanciers!$G42))),0)</f>
        <v>0</v>
      </c>
      <c r="G42">
        <f>IF(AND(NOT(ISBLANK(Créanciers!$I42)),LOWER(Créanciers!$I42)&lt;&gt;"chf"),IF(ISBLANK(Créanciers!$N42),0,IF(ISBLANK(Créanciers!$N42),0,IF(ISNUMBER(Créanciers!$N42),Créanciers!$N42,Créanciers!$G42))),0)</f>
        <v>0</v>
      </c>
      <c r="H42">
        <f>IF(AND(NOT(ISBLANK(Créanciers!$I42)),LOWER(Créanciers!$I42)&lt;&gt;"chf"),IF(ISBLANK(Créanciers!$O42),0,IF(ISBLANK(Créanciers!$O42),0,IF(ISNUMBER(Créanciers!$O42),Créanciers!$O42,Créanciers!$G42))),0)</f>
        <v>0</v>
      </c>
      <c r="I42">
        <f>IF(AND(NOT(ISBLANK(Créanciers!$I42)),LOWER(Créanciers!$I42)&lt;&gt;"chf"),IF(ISBLANK(Créanciers!$P42),0,IF(ISBLANK(Créanciers!$P42),0,IF(ISNUMBER(Créanciers!$P42),Créanciers!$P42,Créanciers!$G42))),0)</f>
        <v>0</v>
      </c>
      <c r="J42">
        <f>IF(AND(NOT(ISBLANK(Créanciers!$I42)),LOWER(Créanciers!$I42)&lt;&gt;"chf"),IF(ISBLANK(Créanciers!$Q42),0,IF(ISBLANK(Créanciers!$Q42),0,IF(ISNUMBER(Créanciers!$Q42),Créanciers!$Q42,Créanciers!$G42))),0)</f>
        <v>0</v>
      </c>
    </row>
    <row r="43" spans="2:10" x14ac:dyDescent="0.25">
      <c r="B43">
        <f>IF(OR(ISBLANK(Créanciers!$I43),LOWER(Créanciers!$I43)="chf"),IF(ISBLANK(Créanciers!N43),0,IF(ISBLANK(Créanciers!$G43),0,IF(ISNUMBER(Créanciers!N43),Créanciers!N43,Créanciers!$G43))),0)</f>
        <v>0</v>
      </c>
      <c r="C43">
        <f>IF(OR(ISBLANK(Créanciers!$I43),LOWER(Créanciers!$I43)="chf"),IF(ISBLANK(Créanciers!O43),0,IF(ISBLANK(Créanciers!$G43),0,IF(ISNUMBER(Créanciers!O43),Créanciers!O43,Créanciers!$G43))),0)</f>
        <v>0</v>
      </c>
      <c r="D43">
        <f>IF(OR(ISBLANK(Créanciers!$I43),LOWER(Créanciers!$I43)="chf"),IF(ISBLANK(Créanciers!P43),0,IF(ISBLANK(Créanciers!$G43),0,IF(ISNUMBER(Créanciers!P43),Créanciers!P43,Créanciers!$G43))),0)</f>
        <v>0</v>
      </c>
      <c r="E43">
        <f>IF(OR(ISBLANK(Créanciers!$I43),LOWER(Créanciers!$I43)="chf"),IF(ISBLANK(Créanciers!Q43),0,IF(ISBLANK(Créanciers!$G43),0,IF(ISNUMBER(Créanciers!Q43),Créanciers!Q43,Créanciers!$G43))),0)</f>
        <v>0</v>
      </c>
      <c r="G43">
        <f>IF(AND(NOT(ISBLANK(Créanciers!$I43)),LOWER(Créanciers!$I43)&lt;&gt;"chf"),IF(ISBLANK(Créanciers!$N43),0,IF(ISBLANK(Créanciers!$N43),0,IF(ISNUMBER(Créanciers!$N43),Créanciers!$N43,Créanciers!$G43))),0)</f>
        <v>0</v>
      </c>
      <c r="H43">
        <f>IF(AND(NOT(ISBLANK(Créanciers!$I43)),LOWER(Créanciers!$I43)&lt;&gt;"chf"),IF(ISBLANK(Créanciers!$O43),0,IF(ISBLANK(Créanciers!$O43),0,IF(ISNUMBER(Créanciers!$O43),Créanciers!$O43,Créanciers!$G43))),0)</f>
        <v>0</v>
      </c>
      <c r="I43">
        <f>IF(AND(NOT(ISBLANK(Créanciers!$I43)),LOWER(Créanciers!$I43)&lt;&gt;"chf"),IF(ISBLANK(Créanciers!$P43),0,IF(ISBLANK(Créanciers!$P43),0,IF(ISNUMBER(Créanciers!$P43),Créanciers!$P43,Créanciers!$G43))),0)</f>
        <v>0</v>
      </c>
      <c r="J43">
        <f>IF(AND(NOT(ISBLANK(Créanciers!$I43)),LOWER(Créanciers!$I43)&lt;&gt;"chf"),IF(ISBLANK(Créanciers!$Q43),0,IF(ISBLANK(Créanciers!$Q43),0,IF(ISNUMBER(Créanciers!$Q43),Créanciers!$Q43,Créanciers!$G43))),0)</f>
        <v>0</v>
      </c>
    </row>
    <row r="44" spans="2:10" x14ac:dyDescent="0.25">
      <c r="B44">
        <f>IF(OR(ISBLANK(Créanciers!$I44),LOWER(Créanciers!$I44)="chf"),IF(ISBLANK(Créanciers!N44),0,IF(ISBLANK(Créanciers!$G44),0,IF(ISNUMBER(Créanciers!N44),Créanciers!N44,Créanciers!$G44))),0)</f>
        <v>0</v>
      </c>
      <c r="C44">
        <f>IF(OR(ISBLANK(Créanciers!$I44),LOWER(Créanciers!$I44)="chf"),IF(ISBLANK(Créanciers!O44),0,IF(ISBLANK(Créanciers!$G44),0,IF(ISNUMBER(Créanciers!O44),Créanciers!O44,Créanciers!$G44))),0)</f>
        <v>0</v>
      </c>
      <c r="D44">
        <f>IF(OR(ISBLANK(Créanciers!$I44),LOWER(Créanciers!$I44)="chf"),IF(ISBLANK(Créanciers!P44),0,IF(ISBLANK(Créanciers!$G44),0,IF(ISNUMBER(Créanciers!P44),Créanciers!P44,Créanciers!$G44))),0)</f>
        <v>0</v>
      </c>
      <c r="E44">
        <f>IF(OR(ISBLANK(Créanciers!$I44),LOWER(Créanciers!$I44)="chf"),IF(ISBLANK(Créanciers!Q44),0,IF(ISBLANK(Créanciers!$G44),0,IF(ISNUMBER(Créanciers!Q44),Créanciers!Q44,Créanciers!$G44))),0)</f>
        <v>0</v>
      </c>
      <c r="G44">
        <f>IF(AND(NOT(ISBLANK(Créanciers!$I44)),LOWER(Créanciers!$I44)&lt;&gt;"chf"),IF(ISBLANK(Créanciers!$N44),0,IF(ISBLANK(Créanciers!$N44),0,IF(ISNUMBER(Créanciers!$N44),Créanciers!$N44,Créanciers!$G44))),0)</f>
        <v>0</v>
      </c>
      <c r="H44">
        <f>IF(AND(NOT(ISBLANK(Créanciers!$I44)),LOWER(Créanciers!$I44)&lt;&gt;"chf"),IF(ISBLANK(Créanciers!$O44),0,IF(ISBLANK(Créanciers!$O44),0,IF(ISNUMBER(Créanciers!$O44),Créanciers!$O44,Créanciers!$G44))),0)</f>
        <v>0</v>
      </c>
      <c r="I44">
        <f>IF(AND(NOT(ISBLANK(Créanciers!$I44)),LOWER(Créanciers!$I44)&lt;&gt;"chf"),IF(ISBLANK(Créanciers!$P44),0,IF(ISBLANK(Créanciers!$P44),0,IF(ISNUMBER(Créanciers!$P44),Créanciers!$P44,Créanciers!$G44))),0)</f>
        <v>0</v>
      </c>
      <c r="J44">
        <f>IF(AND(NOT(ISBLANK(Créanciers!$I44)),LOWER(Créanciers!$I44)&lt;&gt;"chf"),IF(ISBLANK(Créanciers!$Q44),0,IF(ISBLANK(Créanciers!$Q44),0,IF(ISNUMBER(Créanciers!$Q44),Créanciers!$Q44,Créanciers!$G44))),0)</f>
        <v>0</v>
      </c>
    </row>
    <row r="45" spans="2:10" x14ac:dyDescent="0.25">
      <c r="B45">
        <f>IF(OR(ISBLANK(Créanciers!$I45),LOWER(Créanciers!$I45)="chf"),IF(ISBLANK(Créanciers!N45),0,IF(ISBLANK(Créanciers!$G45),0,IF(ISNUMBER(Créanciers!N45),Créanciers!N45,Créanciers!$G45))),0)</f>
        <v>0</v>
      </c>
      <c r="C45">
        <f>IF(OR(ISBLANK(Créanciers!$I45),LOWER(Créanciers!$I45)="chf"),IF(ISBLANK(Créanciers!O45),0,IF(ISBLANK(Créanciers!$G45),0,IF(ISNUMBER(Créanciers!O45),Créanciers!O45,Créanciers!$G45))),0)</f>
        <v>0</v>
      </c>
      <c r="D45">
        <f>IF(OR(ISBLANK(Créanciers!$I45),LOWER(Créanciers!$I45)="chf"),IF(ISBLANK(Créanciers!P45),0,IF(ISBLANK(Créanciers!$G45),0,IF(ISNUMBER(Créanciers!P45),Créanciers!P45,Créanciers!$G45))),0)</f>
        <v>0</v>
      </c>
      <c r="E45">
        <f>IF(OR(ISBLANK(Créanciers!$I45),LOWER(Créanciers!$I45)="chf"),IF(ISBLANK(Créanciers!Q45),0,IF(ISBLANK(Créanciers!$G45),0,IF(ISNUMBER(Créanciers!Q45),Créanciers!Q45,Créanciers!$G45))),0)</f>
        <v>0</v>
      </c>
      <c r="G45">
        <f>IF(AND(NOT(ISBLANK(Créanciers!$I45)),LOWER(Créanciers!$I45)&lt;&gt;"chf"),IF(ISBLANK(Créanciers!$N45),0,IF(ISBLANK(Créanciers!$N45),0,IF(ISNUMBER(Créanciers!$N45),Créanciers!$N45,Créanciers!$G45))),0)</f>
        <v>0</v>
      </c>
      <c r="H45">
        <f>IF(AND(NOT(ISBLANK(Créanciers!$I45)),LOWER(Créanciers!$I45)&lt;&gt;"chf"),IF(ISBLANK(Créanciers!$O45),0,IF(ISBLANK(Créanciers!$O45),0,IF(ISNUMBER(Créanciers!$O45),Créanciers!$O45,Créanciers!$G45))),0)</f>
        <v>0</v>
      </c>
      <c r="I45">
        <f>IF(AND(NOT(ISBLANK(Créanciers!$I45)),LOWER(Créanciers!$I45)&lt;&gt;"chf"),IF(ISBLANK(Créanciers!$P45),0,IF(ISBLANK(Créanciers!$P45),0,IF(ISNUMBER(Créanciers!$P45),Créanciers!$P45,Créanciers!$G45))),0)</f>
        <v>0</v>
      </c>
      <c r="J45">
        <f>IF(AND(NOT(ISBLANK(Créanciers!$I45)),LOWER(Créanciers!$I45)&lt;&gt;"chf"),IF(ISBLANK(Créanciers!$Q45),0,IF(ISBLANK(Créanciers!$Q45),0,IF(ISNUMBER(Créanciers!$Q45),Créanciers!$Q45,Créanciers!$G45))),0)</f>
        <v>0</v>
      </c>
    </row>
    <row r="46" spans="2:10" x14ac:dyDescent="0.25">
      <c r="B46">
        <f>IF(OR(ISBLANK(Créanciers!$I46),LOWER(Créanciers!$I46)="chf"),IF(ISBLANK(Créanciers!N46),0,IF(ISBLANK(Créanciers!$G46),0,IF(ISNUMBER(Créanciers!N46),Créanciers!N46,Créanciers!$G46))),0)</f>
        <v>0</v>
      </c>
      <c r="C46">
        <f>IF(OR(ISBLANK(Créanciers!$I46),LOWER(Créanciers!$I46)="chf"),IF(ISBLANK(Créanciers!O46),0,IF(ISBLANK(Créanciers!$G46),0,IF(ISNUMBER(Créanciers!O46),Créanciers!O46,Créanciers!$G46))),0)</f>
        <v>0</v>
      </c>
      <c r="D46">
        <f>IF(OR(ISBLANK(Créanciers!$I46),LOWER(Créanciers!$I46)="chf"),IF(ISBLANK(Créanciers!P46),0,IF(ISBLANK(Créanciers!$G46),0,IF(ISNUMBER(Créanciers!P46),Créanciers!P46,Créanciers!$G46))),0)</f>
        <v>0</v>
      </c>
      <c r="E46">
        <f>IF(OR(ISBLANK(Créanciers!$I46),LOWER(Créanciers!$I46)="chf"),IF(ISBLANK(Créanciers!Q46),0,IF(ISBLANK(Créanciers!$G46),0,IF(ISNUMBER(Créanciers!Q46),Créanciers!Q46,Créanciers!$G46))),0)</f>
        <v>0</v>
      </c>
      <c r="G46">
        <f>IF(AND(NOT(ISBLANK(Créanciers!$I46)),LOWER(Créanciers!$I46)&lt;&gt;"chf"),IF(ISBLANK(Créanciers!$N46),0,IF(ISBLANK(Créanciers!$N46),0,IF(ISNUMBER(Créanciers!$N46),Créanciers!$N46,Créanciers!$G46))),0)</f>
        <v>0</v>
      </c>
      <c r="H46">
        <f>IF(AND(NOT(ISBLANK(Créanciers!$I46)),LOWER(Créanciers!$I46)&lt;&gt;"chf"),IF(ISBLANK(Créanciers!$O46),0,IF(ISBLANK(Créanciers!$O46),0,IF(ISNUMBER(Créanciers!$O46),Créanciers!$O46,Créanciers!$G46))),0)</f>
        <v>0</v>
      </c>
      <c r="I46">
        <f>IF(AND(NOT(ISBLANK(Créanciers!$I46)),LOWER(Créanciers!$I46)&lt;&gt;"chf"),IF(ISBLANK(Créanciers!$P46),0,IF(ISBLANK(Créanciers!$P46),0,IF(ISNUMBER(Créanciers!$P46),Créanciers!$P46,Créanciers!$G46))),0)</f>
        <v>0</v>
      </c>
      <c r="J46">
        <f>IF(AND(NOT(ISBLANK(Créanciers!$I46)),LOWER(Créanciers!$I46)&lt;&gt;"chf"),IF(ISBLANK(Créanciers!$Q46),0,IF(ISBLANK(Créanciers!$Q46),0,IF(ISNUMBER(Créanciers!$Q46),Créanciers!$Q46,Créanciers!$G46))),0)</f>
        <v>0</v>
      </c>
    </row>
    <row r="47" spans="2:10" x14ac:dyDescent="0.25">
      <c r="B47">
        <f>IF(OR(ISBLANK(Créanciers!$I47),LOWER(Créanciers!$I47)="chf"),IF(ISBLANK(Créanciers!N47),0,IF(ISBLANK(Créanciers!$G47),0,IF(ISNUMBER(Créanciers!N47),Créanciers!N47,Créanciers!$G47))),0)</f>
        <v>0</v>
      </c>
      <c r="C47">
        <f>IF(OR(ISBLANK(Créanciers!$I47),LOWER(Créanciers!$I47)="chf"),IF(ISBLANK(Créanciers!O47),0,IF(ISBLANK(Créanciers!$G47),0,IF(ISNUMBER(Créanciers!O47),Créanciers!O47,Créanciers!$G47))),0)</f>
        <v>0</v>
      </c>
      <c r="D47">
        <f>IF(OR(ISBLANK(Créanciers!$I47),LOWER(Créanciers!$I47)="chf"),IF(ISBLANK(Créanciers!P47),0,IF(ISBLANK(Créanciers!$G47),0,IF(ISNUMBER(Créanciers!P47),Créanciers!P47,Créanciers!$G47))),0)</f>
        <v>0</v>
      </c>
      <c r="E47">
        <f>IF(OR(ISBLANK(Créanciers!$I47),LOWER(Créanciers!$I47)="chf"),IF(ISBLANK(Créanciers!Q47),0,IF(ISBLANK(Créanciers!$G47),0,IF(ISNUMBER(Créanciers!Q47),Créanciers!Q47,Créanciers!$G47))),0)</f>
        <v>0</v>
      </c>
      <c r="G47">
        <f>IF(AND(NOT(ISBLANK(Créanciers!$I47)),LOWER(Créanciers!$I47)&lt;&gt;"chf"),IF(ISBLANK(Créanciers!$N47),0,IF(ISBLANK(Créanciers!$N47),0,IF(ISNUMBER(Créanciers!$N47),Créanciers!$N47,Créanciers!$G47))),0)</f>
        <v>0</v>
      </c>
      <c r="H47">
        <f>IF(AND(NOT(ISBLANK(Créanciers!$I47)),LOWER(Créanciers!$I47)&lt;&gt;"chf"),IF(ISBLANK(Créanciers!$O47),0,IF(ISBLANK(Créanciers!$O47),0,IF(ISNUMBER(Créanciers!$O47),Créanciers!$O47,Créanciers!$G47))),0)</f>
        <v>0</v>
      </c>
      <c r="I47">
        <f>IF(AND(NOT(ISBLANK(Créanciers!$I47)),LOWER(Créanciers!$I47)&lt;&gt;"chf"),IF(ISBLANK(Créanciers!$P47),0,IF(ISBLANK(Créanciers!$P47),0,IF(ISNUMBER(Créanciers!$P47),Créanciers!$P47,Créanciers!$G47))),0)</f>
        <v>0</v>
      </c>
      <c r="J47">
        <f>IF(AND(NOT(ISBLANK(Créanciers!$I47)),LOWER(Créanciers!$I47)&lt;&gt;"chf"),IF(ISBLANK(Créanciers!$Q47),0,IF(ISBLANK(Créanciers!$Q47),0,IF(ISNUMBER(Créanciers!$Q47),Créanciers!$Q47,Créanciers!$G47))),0)</f>
        <v>0</v>
      </c>
    </row>
    <row r="48" spans="2:10" x14ac:dyDescent="0.25">
      <c r="B48">
        <f>IF(OR(ISBLANK(Créanciers!$I48),LOWER(Créanciers!$I48)="chf"),IF(ISBLANK(Créanciers!N48),0,IF(ISBLANK(Créanciers!$G48),0,IF(ISNUMBER(Créanciers!N48),Créanciers!N48,Créanciers!$G48))),0)</f>
        <v>0</v>
      </c>
      <c r="C48">
        <f>IF(OR(ISBLANK(Créanciers!$I48),LOWER(Créanciers!$I48)="chf"),IF(ISBLANK(Créanciers!O48),0,IF(ISBLANK(Créanciers!$G48),0,IF(ISNUMBER(Créanciers!O48),Créanciers!O48,Créanciers!$G48))),0)</f>
        <v>0</v>
      </c>
      <c r="D48">
        <f>IF(OR(ISBLANK(Créanciers!$I48),LOWER(Créanciers!$I48)="chf"),IF(ISBLANK(Créanciers!P48),0,IF(ISBLANK(Créanciers!$G48),0,IF(ISNUMBER(Créanciers!P48),Créanciers!P48,Créanciers!$G48))),0)</f>
        <v>0</v>
      </c>
      <c r="E48">
        <f>IF(OR(ISBLANK(Créanciers!$I48),LOWER(Créanciers!$I48)="chf"),IF(ISBLANK(Créanciers!Q48),0,IF(ISBLANK(Créanciers!$G48),0,IF(ISNUMBER(Créanciers!Q48),Créanciers!Q48,Créanciers!$G48))),0)</f>
        <v>0</v>
      </c>
      <c r="G48">
        <f>IF(AND(NOT(ISBLANK(Créanciers!$I48)),LOWER(Créanciers!$I48)&lt;&gt;"chf"),IF(ISBLANK(Créanciers!$N48),0,IF(ISBLANK(Créanciers!$N48),0,IF(ISNUMBER(Créanciers!$N48),Créanciers!$N48,Créanciers!$G48))),0)</f>
        <v>0</v>
      </c>
      <c r="H48">
        <f>IF(AND(NOT(ISBLANK(Créanciers!$I48)),LOWER(Créanciers!$I48)&lt;&gt;"chf"),IF(ISBLANK(Créanciers!$O48),0,IF(ISBLANK(Créanciers!$O48),0,IF(ISNUMBER(Créanciers!$O48),Créanciers!$O48,Créanciers!$G48))),0)</f>
        <v>0</v>
      </c>
      <c r="I48">
        <f>IF(AND(NOT(ISBLANK(Créanciers!$I48)),LOWER(Créanciers!$I48)&lt;&gt;"chf"),IF(ISBLANK(Créanciers!$P48),0,IF(ISBLANK(Créanciers!$P48),0,IF(ISNUMBER(Créanciers!$P48),Créanciers!$P48,Créanciers!$G48))),0)</f>
        <v>0</v>
      </c>
      <c r="J48">
        <f>IF(AND(NOT(ISBLANK(Créanciers!$I48)),LOWER(Créanciers!$I48)&lt;&gt;"chf"),IF(ISBLANK(Créanciers!$Q48),0,IF(ISBLANK(Créanciers!$Q48),0,IF(ISNUMBER(Créanciers!$Q48),Créanciers!$Q48,Créanciers!$G48))),0)</f>
        <v>0</v>
      </c>
    </row>
    <row r="49" spans="2:10" x14ac:dyDescent="0.25">
      <c r="B49">
        <f>IF(OR(ISBLANK(Créanciers!$I49),LOWER(Créanciers!$I49)="chf"),IF(ISBLANK(Créanciers!N49),0,IF(ISBLANK(Créanciers!$G49),0,IF(ISNUMBER(Créanciers!N49),Créanciers!N49,Créanciers!$G49))),0)</f>
        <v>0</v>
      </c>
      <c r="C49">
        <f>IF(OR(ISBLANK(Créanciers!$I49),LOWER(Créanciers!$I49)="chf"),IF(ISBLANK(Créanciers!O49),0,IF(ISBLANK(Créanciers!$G49),0,IF(ISNUMBER(Créanciers!O49),Créanciers!O49,Créanciers!$G49))),0)</f>
        <v>0</v>
      </c>
      <c r="D49">
        <f>IF(OR(ISBLANK(Créanciers!$I49),LOWER(Créanciers!$I49)="chf"),IF(ISBLANK(Créanciers!P49),0,IF(ISBLANK(Créanciers!$G49),0,IF(ISNUMBER(Créanciers!P49),Créanciers!P49,Créanciers!$G49))),0)</f>
        <v>0</v>
      </c>
      <c r="E49">
        <f>IF(OR(ISBLANK(Créanciers!$I49),LOWER(Créanciers!$I49)="chf"),IF(ISBLANK(Créanciers!Q49),0,IF(ISBLANK(Créanciers!$G49),0,IF(ISNUMBER(Créanciers!Q49),Créanciers!Q49,Créanciers!$G49))),0)</f>
        <v>0</v>
      </c>
      <c r="G49">
        <f>IF(AND(NOT(ISBLANK(Créanciers!$I49)),LOWER(Créanciers!$I49)&lt;&gt;"chf"),IF(ISBLANK(Créanciers!$N49),0,IF(ISBLANK(Créanciers!$N49),0,IF(ISNUMBER(Créanciers!$N49),Créanciers!$N49,Créanciers!$G49))),0)</f>
        <v>0</v>
      </c>
      <c r="H49">
        <f>IF(AND(NOT(ISBLANK(Créanciers!$I49)),LOWER(Créanciers!$I49)&lt;&gt;"chf"),IF(ISBLANK(Créanciers!$O49),0,IF(ISBLANK(Créanciers!$O49),0,IF(ISNUMBER(Créanciers!$O49),Créanciers!$O49,Créanciers!$G49))),0)</f>
        <v>0</v>
      </c>
      <c r="I49">
        <f>IF(AND(NOT(ISBLANK(Créanciers!$I49)),LOWER(Créanciers!$I49)&lt;&gt;"chf"),IF(ISBLANK(Créanciers!$P49),0,IF(ISBLANK(Créanciers!$P49),0,IF(ISNUMBER(Créanciers!$P49),Créanciers!$P49,Créanciers!$G49))),0)</f>
        <v>0</v>
      </c>
      <c r="J49">
        <f>IF(AND(NOT(ISBLANK(Créanciers!$I49)),LOWER(Créanciers!$I49)&lt;&gt;"chf"),IF(ISBLANK(Créanciers!$Q49),0,IF(ISBLANK(Créanciers!$Q49),0,IF(ISNUMBER(Créanciers!$Q49),Créanciers!$Q49,Créanciers!$G49))),0)</f>
        <v>0</v>
      </c>
    </row>
    <row r="50" spans="2:10" x14ac:dyDescent="0.25">
      <c r="B50">
        <f>IF(OR(ISBLANK(Créanciers!$I50),LOWER(Créanciers!$I50)="chf"),IF(ISBLANK(Créanciers!N50),0,IF(ISBLANK(Créanciers!$G50),0,IF(ISNUMBER(Créanciers!N50),Créanciers!N50,Créanciers!$G50))),0)</f>
        <v>0</v>
      </c>
      <c r="C50">
        <f>IF(OR(ISBLANK(Créanciers!$I50),LOWER(Créanciers!$I50)="chf"),IF(ISBLANK(Créanciers!O50),0,IF(ISBLANK(Créanciers!$G50),0,IF(ISNUMBER(Créanciers!O50),Créanciers!O50,Créanciers!$G50))),0)</f>
        <v>0</v>
      </c>
      <c r="D50">
        <f>IF(OR(ISBLANK(Créanciers!$I50),LOWER(Créanciers!$I50)="chf"),IF(ISBLANK(Créanciers!P50),0,IF(ISBLANK(Créanciers!$G50),0,IF(ISNUMBER(Créanciers!P50),Créanciers!P50,Créanciers!$G50))),0)</f>
        <v>0</v>
      </c>
      <c r="E50">
        <f>IF(OR(ISBLANK(Créanciers!$I50),LOWER(Créanciers!$I50)="chf"),IF(ISBLANK(Créanciers!Q50),0,IF(ISBLANK(Créanciers!$G50),0,IF(ISNUMBER(Créanciers!Q50),Créanciers!Q50,Créanciers!$G50))),0)</f>
        <v>0</v>
      </c>
      <c r="G50">
        <f>IF(AND(NOT(ISBLANK(Créanciers!$I50)),LOWER(Créanciers!$I50)&lt;&gt;"chf"),IF(ISBLANK(Créanciers!$N50),0,IF(ISBLANK(Créanciers!$N50),0,IF(ISNUMBER(Créanciers!$N50),Créanciers!$N50,Créanciers!$G50))),0)</f>
        <v>0</v>
      </c>
      <c r="H50">
        <f>IF(AND(NOT(ISBLANK(Créanciers!$I50)),LOWER(Créanciers!$I50)&lt;&gt;"chf"),IF(ISBLANK(Créanciers!$O50),0,IF(ISBLANK(Créanciers!$O50),0,IF(ISNUMBER(Créanciers!$O50),Créanciers!$O50,Créanciers!$G50))),0)</f>
        <v>0</v>
      </c>
      <c r="I50">
        <f>IF(AND(NOT(ISBLANK(Créanciers!$I50)),LOWER(Créanciers!$I50)&lt;&gt;"chf"),IF(ISBLANK(Créanciers!$P50),0,IF(ISBLANK(Créanciers!$P50),0,IF(ISNUMBER(Créanciers!$P50),Créanciers!$P50,Créanciers!$G50))),0)</f>
        <v>0</v>
      </c>
      <c r="J50">
        <f>IF(AND(NOT(ISBLANK(Créanciers!$I50)),LOWER(Créanciers!$I50)&lt;&gt;"chf"),IF(ISBLANK(Créanciers!$Q50),0,IF(ISBLANK(Créanciers!$Q50),0,IF(ISNUMBER(Créanciers!$Q50),Créanciers!$Q50,Créanciers!$G50))),0)</f>
        <v>0</v>
      </c>
    </row>
    <row r="51" spans="2:10" x14ac:dyDescent="0.25">
      <c r="B51">
        <f>IF(OR(ISBLANK(Créanciers!$I51),LOWER(Créanciers!$I51)="chf"),IF(ISBLANK(Créanciers!N51),0,IF(ISBLANK(Créanciers!$G51),0,IF(ISNUMBER(Créanciers!N51),Créanciers!N51,Créanciers!$G51))),0)</f>
        <v>0</v>
      </c>
      <c r="C51">
        <f>IF(OR(ISBLANK(Créanciers!$I51),LOWER(Créanciers!$I51)="chf"),IF(ISBLANK(Créanciers!O51),0,IF(ISBLANK(Créanciers!$G51),0,IF(ISNUMBER(Créanciers!O51),Créanciers!O51,Créanciers!$G51))),0)</f>
        <v>0</v>
      </c>
      <c r="D51">
        <f>IF(OR(ISBLANK(Créanciers!$I51),LOWER(Créanciers!$I51)="chf"),IF(ISBLANK(Créanciers!P51),0,IF(ISBLANK(Créanciers!$G51),0,IF(ISNUMBER(Créanciers!P51),Créanciers!P51,Créanciers!$G51))),0)</f>
        <v>0</v>
      </c>
      <c r="E51">
        <f>IF(OR(ISBLANK(Créanciers!$I51),LOWER(Créanciers!$I51)="chf"),IF(ISBLANK(Créanciers!Q51),0,IF(ISBLANK(Créanciers!$G51),0,IF(ISNUMBER(Créanciers!Q51),Créanciers!Q51,Créanciers!$G51))),0)</f>
        <v>0</v>
      </c>
      <c r="G51">
        <f>IF(AND(NOT(ISBLANK(Créanciers!$I51)),LOWER(Créanciers!$I51)&lt;&gt;"chf"),IF(ISBLANK(Créanciers!$N51),0,IF(ISBLANK(Créanciers!$N51),0,IF(ISNUMBER(Créanciers!$N51),Créanciers!$N51,Créanciers!$G51))),0)</f>
        <v>0</v>
      </c>
      <c r="H51">
        <f>IF(AND(NOT(ISBLANK(Créanciers!$I51)),LOWER(Créanciers!$I51)&lt;&gt;"chf"),IF(ISBLANK(Créanciers!$O51),0,IF(ISBLANK(Créanciers!$O51),0,IF(ISNUMBER(Créanciers!$O51),Créanciers!$O51,Créanciers!$G51))),0)</f>
        <v>0</v>
      </c>
      <c r="I51">
        <f>IF(AND(NOT(ISBLANK(Créanciers!$I51)),LOWER(Créanciers!$I51)&lt;&gt;"chf"),IF(ISBLANK(Créanciers!$P51),0,IF(ISBLANK(Créanciers!$P51),0,IF(ISNUMBER(Créanciers!$P51),Créanciers!$P51,Créanciers!$G51))),0)</f>
        <v>0</v>
      </c>
      <c r="J51">
        <f>IF(AND(NOT(ISBLANK(Créanciers!$I51)),LOWER(Créanciers!$I51)&lt;&gt;"chf"),IF(ISBLANK(Créanciers!$Q51),0,IF(ISBLANK(Créanciers!$Q51),0,IF(ISNUMBER(Créanciers!$Q51),Créanciers!$Q51,Créanciers!$G51))),0)</f>
        <v>0</v>
      </c>
    </row>
    <row r="52" spans="2:10" x14ac:dyDescent="0.25">
      <c r="B52">
        <f>IF(OR(ISBLANK(Créanciers!$I52),LOWER(Créanciers!$I52)="chf"),IF(ISBLANK(Créanciers!N52),0,IF(ISBLANK(Créanciers!$G52),0,IF(ISNUMBER(Créanciers!N52),Créanciers!N52,Créanciers!$G52))),0)</f>
        <v>0</v>
      </c>
      <c r="C52">
        <f>IF(OR(ISBLANK(Créanciers!$I52),LOWER(Créanciers!$I52)="chf"),IF(ISBLANK(Créanciers!O52),0,IF(ISBLANK(Créanciers!$G52),0,IF(ISNUMBER(Créanciers!O52),Créanciers!O52,Créanciers!$G52))),0)</f>
        <v>0</v>
      </c>
      <c r="D52">
        <f>IF(OR(ISBLANK(Créanciers!$I52),LOWER(Créanciers!$I52)="chf"),IF(ISBLANK(Créanciers!P52),0,IF(ISBLANK(Créanciers!$G52),0,IF(ISNUMBER(Créanciers!P52),Créanciers!P52,Créanciers!$G52))),0)</f>
        <v>0</v>
      </c>
      <c r="E52">
        <f>IF(OR(ISBLANK(Créanciers!$I52),LOWER(Créanciers!$I52)="chf"),IF(ISBLANK(Créanciers!Q52),0,IF(ISBLANK(Créanciers!$G52),0,IF(ISNUMBER(Créanciers!Q52),Créanciers!Q52,Créanciers!$G52))),0)</f>
        <v>0</v>
      </c>
      <c r="G52">
        <f>IF(AND(NOT(ISBLANK(Créanciers!$I52)),LOWER(Créanciers!$I52)&lt;&gt;"chf"),IF(ISBLANK(Créanciers!$N52),0,IF(ISBLANK(Créanciers!$N52),0,IF(ISNUMBER(Créanciers!$N52),Créanciers!$N52,Créanciers!$G52))),0)</f>
        <v>0</v>
      </c>
      <c r="H52">
        <f>IF(AND(NOT(ISBLANK(Créanciers!$I52)),LOWER(Créanciers!$I52)&lt;&gt;"chf"),IF(ISBLANK(Créanciers!$O52),0,IF(ISBLANK(Créanciers!$O52),0,IF(ISNUMBER(Créanciers!$O52),Créanciers!$O52,Créanciers!$G52))),0)</f>
        <v>0</v>
      </c>
      <c r="I52">
        <f>IF(AND(NOT(ISBLANK(Créanciers!$I52)),LOWER(Créanciers!$I52)&lt;&gt;"chf"),IF(ISBLANK(Créanciers!$P52),0,IF(ISBLANK(Créanciers!$P52),0,IF(ISNUMBER(Créanciers!$P52),Créanciers!$P52,Créanciers!$G52))),0)</f>
        <v>0</v>
      </c>
      <c r="J52">
        <f>IF(AND(NOT(ISBLANK(Créanciers!$I52)),LOWER(Créanciers!$I52)&lt;&gt;"chf"),IF(ISBLANK(Créanciers!$Q52),0,IF(ISBLANK(Créanciers!$Q52),0,IF(ISNUMBER(Créanciers!$Q52),Créanciers!$Q52,Créanciers!$G52))),0)</f>
        <v>0</v>
      </c>
    </row>
    <row r="53" spans="2:10" x14ac:dyDescent="0.25">
      <c r="B53">
        <f>IF(OR(ISBLANK(Créanciers!$I53),LOWER(Créanciers!$I53)="chf"),IF(ISBLANK(Créanciers!N53),0,IF(ISBLANK(Créanciers!$G53),0,IF(ISNUMBER(Créanciers!N53),Créanciers!N53,Créanciers!$G53))),0)</f>
        <v>0</v>
      </c>
      <c r="C53">
        <f>IF(OR(ISBLANK(Créanciers!$I53),LOWER(Créanciers!$I53)="chf"),IF(ISBLANK(Créanciers!O53),0,IF(ISBLANK(Créanciers!$G53),0,IF(ISNUMBER(Créanciers!O53),Créanciers!O53,Créanciers!$G53))),0)</f>
        <v>0</v>
      </c>
      <c r="D53">
        <f>IF(OR(ISBLANK(Créanciers!$I53),LOWER(Créanciers!$I53)="chf"),IF(ISBLANK(Créanciers!P53),0,IF(ISBLANK(Créanciers!$G53),0,IF(ISNUMBER(Créanciers!P53),Créanciers!P53,Créanciers!$G53))),0)</f>
        <v>0</v>
      </c>
      <c r="E53">
        <f>IF(OR(ISBLANK(Créanciers!$I53),LOWER(Créanciers!$I53)="chf"),IF(ISBLANK(Créanciers!Q53),0,IF(ISBLANK(Créanciers!$G53),0,IF(ISNUMBER(Créanciers!Q53),Créanciers!Q53,Créanciers!$G53))),0)</f>
        <v>0</v>
      </c>
      <c r="G53">
        <f>IF(AND(NOT(ISBLANK(Créanciers!$I53)),LOWER(Créanciers!$I53)&lt;&gt;"chf"),IF(ISBLANK(Créanciers!$N53),0,IF(ISBLANK(Créanciers!$N53),0,IF(ISNUMBER(Créanciers!$N53),Créanciers!$N53,Créanciers!$G53))),0)</f>
        <v>0</v>
      </c>
      <c r="H53">
        <f>IF(AND(NOT(ISBLANK(Créanciers!$I53)),LOWER(Créanciers!$I53)&lt;&gt;"chf"),IF(ISBLANK(Créanciers!$O53),0,IF(ISBLANK(Créanciers!$O53),0,IF(ISNUMBER(Créanciers!$O53),Créanciers!$O53,Créanciers!$G53))),0)</f>
        <v>0</v>
      </c>
      <c r="I53">
        <f>IF(AND(NOT(ISBLANK(Créanciers!$I53)),LOWER(Créanciers!$I53)&lt;&gt;"chf"),IF(ISBLANK(Créanciers!$P53),0,IF(ISBLANK(Créanciers!$P53),0,IF(ISNUMBER(Créanciers!$P53),Créanciers!$P53,Créanciers!$G53))),0)</f>
        <v>0</v>
      </c>
      <c r="J53">
        <f>IF(AND(NOT(ISBLANK(Créanciers!$I53)),LOWER(Créanciers!$I53)&lt;&gt;"chf"),IF(ISBLANK(Créanciers!$Q53),0,IF(ISBLANK(Créanciers!$Q53),0,IF(ISNUMBER(Créanciers!$Q53),Créanciers!$Q53,Créanciers!$G53))),0)</f>
        <v>0</v>
      </c>
    </row>
    <row r="54" spans="2:10" x14ac:dyDescent="0.25">
      <c r="B54">
        <f>IF(OR(ISBLANK(Créanciers!$I54),LOWER(Créanciers!$I54)="chf"),IF(ISBLANK(Créanciers!N54),0,IF(ISBLANK(Créanciers!$G54),0,IF(ISNUMBER(Créanciers!N54),Créanciers!N54,Créanciers!$G54))),0)</f>
        <v>0</v>
      </c>
      <c r="C54">
        <f>IF(OR(ISBLANK(Créanciers!$I54),LOWER(Créanciers!$I54)="chf"),IF(ISBLANK(Créanciers!O54),0,IF(ISBLANK(Créanciers!$G54),0,IF(ISNUMBER(Créanciers!O54),Créanciers!O54,Créanciers!$G54))),0)</f>
        <v>0</v>
      </c>
      <c r="D54">
        <f>IF(OR(ISBLANK(Créanciers!$I54),LOWER(Créanciers!$I54)="chf"),IF(ISBLANK(Créanciers!P54),0,IF(ISBLANK(Créanciers!$G54),0,IF(ISNUMBER(Créanciers!P54),Créanciers!P54,Créanciers!$G54))),0)</f>
        <v>0</v>
      </c>
      <c r="E54">
        <f>IF(OR(ISBLANK(Créanciers!$I54),LOWER(Créanciers!$I54)="chf"),IF(ISBLANK(Créanciers!Q54),0,IF(ISBLANK(Créanciers!$G54),0,IF(ISNUMBER(Créanciers!Q54),Créanciers!Q54,Créanciers!$G54))),0)</f>
        <v>0</v>
      </c>
      <c r="G54">
        <f>IF(AND(NOT(ISBLANK(Créanciers!$I54)),LOWER(Créanciers!$I54)&lt;&gt;"chf"),IF(ISBLANK(Créanciers!$N54),0,IF(ISBLANK(Créanciers!$N54),0,IF(ISNUMBER(Créanciers!$N54),Créanciers!$N54,Créanciers!$G54))),0)</f>
        <v>0</v>
      </c>
      <c r="H54">
        <f>IF(AND(NOT(ISBLANK(Créanciers!$I54)),LOWER(Créanciers!$I54)&lt;&gt;"chf"),IF(ISBLANK(Créanciers!$O54),0,IF(ISBLANK(Créanciers!$O54),0,IF(ISNUMBER(Créanciers!$O54),Créanciers!$O54,Créanciers!$G54))),0)</f>
        <v>0</v>
      </c>
      <c r="I54">
        <f>IF(AND(NOT(ISBLANK(Créanciers!$I54)),LOWER(Créanciers!$I54)&lt;&gt;"chf"),IF(ISBLANK(Créanciers!$P54),0,IF(ISBLANK(Créanciers!$P54),0,IF(ISNUMBER(Créanciers!$P54),Créanciers!$P54,Créanciers!$G54))),0)</f>
        <v>0</v>
      </c>
      <c r="J54">
        <f>IF(AND(NOT(ISBLANK(Créanciers!$I54)),LOWER(Créanciers!$I54)&lt;&gt;"chf"),IF(ISBLANK(Créanciers!$Q54),0,IF(ISBLANK(Créanciers!$Q54),0,IF(ISNUMBER(Créanciers!$Q54),Créanciers!$Q54,Créanciers!$G54))),0)</f>
        <v>0</v>
      </c>
    </row>
    <row r="55" spans="2:10" x14ac:dyDescent="0.25">
      <c r="B55">
        <f>IF(OR(ISBLANK(Créanciers!$I55),LOWER(Créanciers!$I55)="chf"),IF(ISBLANK(Créanciers!N55),0,IF(ISBLANK(Créanciers!$G55),0,IF(ISNUMBER(Créanciers!N55),Créanciers!N55,Créanciers!$G55))),0)</f>
        <v>0</v>
      </c>
      <c r="C55">
        <f>IF(OR(ISBLANK(Créanciers!$I55),LOWER(Créanciers!$I55)="chf"),IF(ISBLANK(Créanciers!O55),0,IF(ISBLANK(Créanciers!$G55),0,IF(ISNUMBER(Créanciers!O55),Créanciers!O55,Créanciers!$G55))),0)</f>
        <v>0</v>
      </c>
      <c r="D55">
        <f>IF(OR(ISBLANK(Créanciers!$I55),LOWER(Créanciers!$I55)="chf"),IF(ISBLANK(Créanciers!P55),0,IF(ISBLANK(Créanciers!$G55),0,IF(ISNUMBER(Créanciers!P55),Créanciers!P55,Créanciers!$G55))),0)</f>
        <v>0</v>
      </c>
      <c r="E55">
        <f>IF(OR(ISBLANK(Créanciers!$I55),LOWER(Créanciers!$I55)="chf"),IF(ISBLANK(Créanciers!Q55),0,IF(ISBLANK(Créanciers!$G55),0,IF(ISNUMBER(Créanciers!Q55),Créanciers!Q55,Créanciers!$G55))),0)</f>
        <v>0</v>
      </c>
      <c r="G55">
        <f>IF(AND(NOT(ISBLANK(Créanciers!$I55)),LOWER(Créanciers!$I55)&lt;&gt;"chf"),IF(ISBLANK(Créanciers!$N55),0,IF(ISBLANK(Créanciers!$N55),0,IF(ISNUMBER(Créanciers!$N55),Créanciers!$N55,Créanciers!$G55))),0)</f>
        <v>0</v>
      </c>
      <c r="H55">
        <f>IF(AND(NOT(ISBLANK(Créanciers!$I55)),LOWER(Créanciers!$I55)&lt;&gt;"chf"),IF(ISBLANK(Créanciers!$O55),0,IF(ISBLANK(Créanciers!$O55),0,IF(ISNUMBER(Créanciers!$O55),Créanciers!$O55,Créanciers!$G55))),0)</f>
        <v>0</v>
      </c>
      <c r="I55">
        <f>IF(AND(NOT(ISBLANK(Créanciers!$I55)),LOWER(Créanciers!$I55)&lt;&gt;"chf"),IF(ISBLANK(Créanciers!$P55),0,IF(ISBLANK(Créanciers!$P55),0,IF(ISNUMBER(Créanciers!$P55),Créanciers!$P55,Créanciers!$G55))),0)</f>
        <v>0</v>
      </c>
      <c r="J55">
        <f>IF(AND(NOT(ISBLANK(Créanciers!$I55)),LOWER(Créanciers!$I55)&lt;&gt;"chf"),IF(ISBLANK(Créanciers!$Q55),0,IF(ISBLANK(Créanciers!$Q55),0,IF(ISNUMBER(Créanciers!$Q55),Créanciers!$Q55,Créanciers!$G55))),0)</f>
        <v>0</v>
      </c>
    </row>
    <row r="56" spans="2:10" x14ac:dyDescent="0.25">
      <c r="B56">
        <f>IF(OR(ISBLANK(Créanciers!$I56),LOWER(Créanciers!$I56)="chf"),IF(ISBLANK(Créanciers!N56),0,IF(ISBLANK(Créanciers!$G56),0,IF(ISNUMBER(Créanciers!N56),Créanciers!N56,Créanciers!$G56))),0)</f>
        <v>0</v>
      </c>
      <c r="C56">
        <f>IF(OR(ISBLANK(Créanciers!$I56),LOWER(Créanciers!$I56)="chf"),IF(ISBLANK(Créanciers!O56),0,IF(ISBLANK(Créanciers!$G56),0,IF(ISNUMBER(Créanciers!O56),Créanciers!O56,Créanciers!$G56))),0)</f>
        <v>0</v>
      </c>
      <c r="D56">
        <f>IF(OR(ISBLANK(Créanciers!$I56),LOWER(Créanciers!$I56)="chf"),IF(ISBLANK(Créanciers!P56),0,IF(ISBLANK(Créanciers!$G56),0,IF(ISNUMBER(Créanciers!P56),Créanciers!P56,Créanciers!$G56))),0)</f>
        <v>0</v>
      </c>
      <c r="E56">
        <f>IF(OR(ISBLANK(Créanciers!$I56),LOWER(Créanciers!$I56)="chf"),IF(ISBLANK(Créanciers!Q56),0,IF(ISBLANK(Créanciers!$G56),0,IF(ISNUMBER(Créanciers!Q56),Créanciers!Q56,Créanciers!$G56))),0)</f>
        <v>0</v>
      </c>
      <c r="G56">
        <f>IF(AND(NOT(ISBLANK(Créanciers!$I56)),LOWER(Créanciers!$I56)&lt;&gt;"chf"),IF(ISBLANK(Créanciers!$N56),0,IF(ISBLANK(Créanciers!$N56),0,IF(ISNUMBER(Créanciers!$N56),Créanciers!$N56,Créanciers!$G56))),0)</f>
        <v>0</v>
      </c>
      <c r="H56">
        <f>IF(AND(NOT(ISBLANK(Créanciers!$I56)),LOWER(Créanciers!$I56)&lt;&gt;"chf"),IF(ISBLANK(Créanciers!$O56),0,IF(ISBLANK(Créanciers!$O56),0,IF(ISNUMBER(Créanciers!$O56),Créanciers!$O56,Créanciers!$G56))),0)</f>
        <v>0</v>
      </c>
      <c r="I56">
        <f>IF(AND(NOT(ISBLANK(Créanciers!$I56)),LOWER(Créanciers!$I56)&lt;&gt;"chf"),IF(ISBLANK(Créanciers!$P56),0,IF(ISBLANK(Créanciers!$P56),0,IF(ISNUMBER(Créanciers!$P56),Créanciers!$P56,Créanciers!$G56))),0)</f>
        <v>0</v>
      </c>
      <c r="J56">
        <f>IF(AND(NOT(ISBLANK(Créanciers!$I56)),LOWER(Créanciers!$I56)&lt;&gt;"chf"),IF(ISBLANK(Créanciers!$Q56),0,IF(ISBLANK(Créanciers!$Q56),0,IF(ISNUMBER(Créanciers!$Q56),Créanciers!$Q56,Créanciers!$G56))),0)</f>
        <v>0</v>
      </c>
    </row>
    <row r="57" spans="2:10" x14ac:dyDescent="0.25">
      <c r="B57">
        <f>IF(OR(ISBLANK(Créanciers!$I57),LOWER(Créanciers!$I57)="chf"),IF(ISBLANK(Créanciers!N57),0,IF(ISBLANK(Créanciers!$G57),0,IF(ISNUMBER(Créanciers!N57),Créanciers!N57,Créanciers!$G57))),0)</f>
        <v>0</v>
      </c>
      <c r="C57">
        <f>IF(OR(ISBLANK(Créanciers!$I57),LOWER(Créanciers!$I57)="chf"),IF(ISBLANK(Créanciers!O57),0,IF(ISBLANK(Créanciers!$G57),0,IF(ISNUMBER(Créanciers!O57),Créanciers!O57,Créanciers!$G57))),0)</f>
        <v>0</v>
      </c>
      <c r="D57">
        <f>IF(OR(ISBLANK(Créanciers!$I57),LOWER(Créanciers!$I57)="chf"),IF(ISBLANK(Créanciers!P57),0,IF(ISBLANK(Créanciers!$G57),0,IF(ISNUMBER(Créanciers!P57),Créanciers!P57,Créanciers!$G57))),0)</f>
        <v>0</v>
      </c>
      <c r="E57">
        <f>IF(OR(ISBLANK(Créanciers!$I57),LOWER(Créanciers!$I57)="chf"),IF(ISBLANK(Créanciers!Q57),0,IF(ISBLANK(Créanciers!$G57),0,IF(ISNUMBER(Créanciers!Q57),Créanciers!Q57,Créanciers!$G57))),0)</f>
        <v>0</v>
      </c>
      <c r="G57">
        <f>IF(AND(NOT(ISBLANK(Créanciers!$I57)),LOWER(Créanciers!$I57)&lt;&gt;"chf"),IF(ISBLANK(Créanciers!$N57),0,IF(ISBLANK(Créanciers!$N57),0,IF(ISNUMBER(Créanciers!$N57),Créanciers!$N57,Créanciers!$G57))),0)</f>
        <v>0</v>
      </c>
      <c r="H57">
        <f>IF(AND(NOT(ISBLANK(Créanciers!$I57)),LOWER(Créanciers!$I57)&lt;&gt;"chf"),IF(ISBLANK(Créanciers!$O57),0,IF(ISBLANK(Créanciers!$O57),0,IF(ISNUMBER(Créanciers!$O57),Créanciers!$O57,Créanciers!$G57))),0)</f>
        <v>0</v>
      </c>
      <c r="I57">
        <f>IF(AND(NOT(ISBLANK(Créanciers!$I57)),LOWER(Créanciers!$I57)&lt;&gt;"chf"),IF(ISBLANK(Créanciers!$P57),0,IF(ISBLANK(Créanciers!$P57),0,IF(ISNUMBER(Créanciers!$P57),Créanciers!$P57,Créanciers!$G57))),0)</f>
        <v>0</v>
      </c>
      <c r="J57">
        <f>IF(AND(NOT(ISBLANK(Créanciers!$I57)),LOWER(Créanciers!$I57)&lt;&gt;"chf"),IF(ISBLANK(Créanciers!$Q57),0,IF(ISBLANK(Créanciers!$Q57),0,IF(ISNUMBER(Créanciers!$Q57),Créanciers!$Q57,Créanciers!$G57))),0)</f>
        <v>0</v>
      </c>
    </row>
    <row r="58" spans="2:10" x14ac:dyDescent="0.25">
      <c r="B58">
        <f>IF(OR(ISBLANK(Créanciers!$I58),LOWER(Créanciers!$I58)="chf"),IF(ISBLANK(Créanciers!N58),0,IF(ISBLANK(Créanciers!$G58),0,IF(ISNUMBER(Créanciers!N58),Créanciers!N58,Créanciers!$G58))),0)</f>
        <v>0</v>
      </c>
      <c r="C58">
        <f>IF(OR(ISBLANK(Créanciers!$I58),LOWER(Créanciers!$I58)="chf"),IF(ISBLANK(Créanciers!O58),0,IF(ISBLANK(Créanciers!$G58),0,IF(ISNUMBER(Créanciers!O58),Créanciers!O58,Créanciers!$G58))),0)</f>
        <v>0</v>
      </c>
      <c r="D58">
        <f>IF(OR(ISBLANK(Créanciers!$I58),LOWER(Créanciers!$I58)="chf"),IF(ISBLANK(Créanciers!P58),0,IF(ISBLANK(Créanciers!$G58),0,IF(ISNUMBER(Créanciers!P58),Créanciers!P58,Créanciers!$G58))),0)</f>
        <v>0</v>
      </c>
      <c r="E58">
        <f>IF(OR(ISBLANK(Créanciers!$I58),LOWER(Créanciers!$I58)="chf"),IF(ISBLANK(Créanciers!Q58),0,IF(ISBLANK(Créanciers!$G58),0,IF(ISNUMBER(Créanciers!Q58),Créanciers!Q58,Créanciers!$G58))),0)</f>
        <v>0</v>
      </c>
      <c r="G58">
        <f>IF(AND(NOT(ISBLANK(Créanciers!$I58)),LOWER(Créanciers!$I58)&lt;&gt;"chf"),IF(ISBLANK(Créanciers!$N58),0,IF(ISBLANK(Créanciers!$N58),0,IF(ISNUMBER(Créanciers!$N58),Créanciers!$N58,Créanciers!$G58))),0)</f>
        <v>0</v>
      </c>
      <c r="H58">
        <f>IF(AND(NOT(ISBLANK(Créanciers!$I58)),LOWER(Créanciers!$I58)&lt;&gt;"chf"),IF(ISBLANK(Créanciers!$O58),0,IF(ISBLANK(Créanciers!$O58),0,IF(ISNUMBER(Créanciers!$O58),Créanciers!$O58,Créanciers!$G58))),0)</f>
        <v>0</v>
      </c>
      <c r="I58">
        <f>IF(AND(NOT(ISBLANK(Créanciers!$I58)),LOWER(Créanciers!$I58)&lt;&gt;"chf"),IF(ISBLANK(Créanciers!$P58),0,IF(ISBLANK(Créanciers!$P58),0,IF(ISNUMBER(Créanciers!$P58),Créanciers!$P58,Créanciers!$G58))),0)</f>
        <v>0</v>
      </c>
      <c r="J58">
        <f>IF(AND(NOT(ISBLANK(Créanciers!$I58)),LOWER(Créanciers!$I58)&lt;&gt;"chf"),IF(ISBLANK(Créanciers!$Q58),0,IF(ISBLANK(Créanciers!$Q58),0,IF(ISNUMBER(Créanciers!$Q58),Créanciers!$Q58,Créanciers!$G58))),0)</f>
        <v>0</v>
      </c>
    </row>
    <row r="59" spans="2:10" x14ac:dyDescent="0.25">
      <c r="B59">
        <f>IF(OR(ISBLANK(Créanciers!$I59),LOWER(Créanciers!$I59)="chf"),IF(ISBLANK(Créanciers!N59),0,IF(ISBLANK(Créanciers!$G59),0,IF(ISNUMBER(Créanciers!N59),Créanciers!N59,Créanciers!$G59))),0)</f>
        <v>0</v>
      </c>
      <c r="C59">
        <f>IF(OR(ISBLANK(Créanciers!$I59),LOWER(Créanciers!$I59)="chf"),IF(ISBLANK(Créanciers!O59),0,IF(ISBLANK(Créanciers!$G59),0,IF(ISNUMBER(Créanciers!O59),Créanciers!O59,Créanciers!$G59))),0)</f>
        <v>0</v>
      </c>
      <c r="D59">
        <f>IF(OR(ISBLANK(Créanciers!$I59),LOWER(Créanciers!$I59)="chf"),IF(ISBLANK(Créanciers!P59),0,IF(ISBLANK(Créanciers!$G59),0,IF(ISNUMBER(Créanciers!P59),Créanciers!P59,Créanciers!$G59))),0)</f>
        <v>0</v>
      </c>
      <c r="E59">
        <f>IF(OR(ISBLANK(Créanciers!$I59),LOWER(Créanciers!$I59)="chf"),IF(ISBLANK(Créanciers!Q59),0,IF(ISBLANK(Créanciers!$G59),0,IF(ISNUMBER(Créanciers!Q59),Créanciers!Q59,Créanciers!$G59))),0)</f>
        <v>0</v>
      </c>
      <c r="G59">
        <f>IF(AND(NOT(ISBLANK(Créanciers!$I59)),LOWER(Créanciers!$I59)&lt;&gt;"chf"),IF(ISBLANK(Créanciers!$N59),0,IF(ISBLANK(Créanciers!$N59),0,IF(ISNUMBER(Créanciers!$N59),Créanciers!$N59,Créanciers!$G59))),0)</f>
        <v>0</v>
      </c>
      <c r="H59">
        <f>IF(AND(NOT(ISBLANK(Créanciers!$I59)),LOWER(Créanciers!$I59)&lt;&gt;"chf"),IF(ISBLANK(Créanciers!$O59),0,IF(ISBLANK(Créanciers!$O59),0,IF(ISNUMBER(Créanciers!$O59),Créanciers!$O59,Créanciers!$G59))),0)</f>
        <v>0</v>
      </c>
      <c r="I59">
        <f>IF(AND(NOT(ISBLANK(Créanciers!$I59)),LOWER(Créanciers!$I59)&lt;&gt;"chf"),IF(ISBLANK(Créanciers!$P59),0,IF(ISBLANK(Créanciers!$P59),0,IF(ISNUMBER(Créanciers!$P59),Créanciers!$P59,Créanciers!$G59))),0)</f>
        <v>0</v>
      </c>
      <c r="J59">
        <f>IF(AND(NOT(ISBLANK(Créanciers!$I59)),LOWER(Créanciers!$I59)&lt;&gt;"chf"),IF(ISBLANK(Créanciers!$Q59),0,IF(ISBLANK(Créanciers!$Q59),0,IF(ISNUMBER(Créanciers!$Q59),Créanciers!$Q59,Créanciers!$G59))),0)</f>
        <v>0</v>
      </c>
    </row>
    <row r="60" spans="2:10" x14ac:dyDescent="0.25">
      <c r="B60">
        <f>IF(OR(ISBLANK(Créanciers!$I60),LOWER(Créanciers!$I60)="chf"),IF(ISBLANK(Créanciers!N60),0,IF(ISBLANK(Créanciers!$G60),0,IF(ISNUMBER(Créanciers!N60),Créanciers!N60,Créanciers!$G60))),0)</f>
        <v>0</v>
      </c>
      <c r="C60">
        <f>IF(OR(ISBLANK(Créanciers!$I60),LOWER(Créanciers!$I60)="chf"),IF(ISBLANK(Créanciers!O60),0,IF(ISBLANK(Créanciers!$G60),0,IF(ISNUMBER(Créanciers!O60),Créanciers!O60,Créanciers!$G60))),0)</f>
        <v>0</v>
      </c>
      <c r="D60">
        <f>IF(OR(ISBLANK(Créanciers!$I60),LOWER(Créanciers!$I60)="chf"),IF(ISBLANK(Créanciers!P60),0,IF(ISBLANK(Créanciers!$G60),0,IF(ISNUMBER(Créanciers!P60),Créanciers!P60,Créanciers!$G60))),0)</f>
        <v>0</v>
      </c>
      <c r="E60">
        <f>IF(OR(ISBLANK(Créanciers!$I60),LOWER(Créanciers!$I60)="chf"),IF(ISBLANK(Créanciers!Q60),0,IF(ISBLANK(Créanciers!$G60),0,IF(ISNUMBER(Créanciers!Q60),Créanciers!Q60,Créanciers!$G60))),0)</f>
        <v>0</v>
      </c>
      <c r="G60">
        <f>IF(AND(NOT(ISBLANK(Créanciers!$I60)),LOWER(Créanciers!$I60)&lt;&gt;"chf"),IF(ISBLANK(Créanciers!$N60),0,IF(ISBLANK(Créanciers!$N60),0,IF(ISNUMBER(Créanciers!$N60),Créanciers!$N60,Créanciers!$G60))),0)</f>
        <v>0</v>
      </c>
      <c r="H60">
        <f>IF(AND(NOT(ISBLANK(Créanciers!$I60)),LOWER(Créanciers!$I60)&lt;&gt;"chf"),IF(ISBLANK(Créanciers!$O60),0,IF(ISBLANK(Créanciers!$O60),0,IF(ISNUMBER(Créanciers!$O60),Créanciers!$O60,Créanciers!$G60))),0)</f>
        <v>0</v>
      </c>
      <c r="I60">
        <f>IF(AND(NOT(ISBLANK(Créanciers!$I60)),LOWER(Créanciers!$I60)&lt;&gt;"chf"),IF(ISBLANK(Créanciers!$P60),0,IF(ISBLANK(Créanciers!$P60),0,IF(ISNUMBER(Créanciers!$P60),Créanciers!$P60,Créanciers!$G60))),0)</f>
        <v>0</v>
      </c>
      <c r="J60">
        <f>IF(AND(NOT(ISBLANK(Créanciers!$I60)),LOWER(Créanciers!$I60)&lt;&gt;"chf"),IF(ISBLANK(Créanciers!$Q60),0,IF(ISBLANK(Créanciers!$Q60),0,IF(ISNUMBER(Créanciers!$Q60),Créanciers!$Q60,Créanciers!$G60))),0)</f>
        <v>0</v>
      </c>
    </row>
    <row r="61" spans="2:10" x14ac:dyDescent="0.25">
      <c r="B61">
        <f>IF(OR(ISBLANK(Créanciers!$I61),LOWER(Créanciers!$I61)="chf"),IF(ISBLANK(Créanciers!N61),0,IF(ISBLANK(Créanciers!$G61),0,IF(ISNUMBER(Créanciers!N61),Créanciers!N61,Créanciers!$G61))),0)</f>
        <v>0</v>
      </c>
      <c r="C61">
        <f>IF(OR(ISBLANK(Créanciers!$I61),LOWER(Créanciers!$I61)="chf"),IF(ISBLANK(Créanciers!O61),0,IF(ISBLANK(Créanciers!$G61),0,IF(ISNUMBER(Créanciers!O61),Créanciers!O61,Créanciers!$G61))),0)</f>
        <v>0</v>
      </c>
      <c r="D61">
        <f>IF(OR(ISBLANK(Créanciers!$I61),LOWER(Créanciers!$I61)="chf"),IF(ISBLANK(Créanciers!P61),0,IF(ISBLANK(Créanciers!$G61),0,IF(ISNUMBER(Créanciers!P61),Créanciers!P61,Créanciers!$G61))),0)</f>
        <v>0</v>
      </c>
      <c r="E61">
        <f>IF(OR(ISBLANK(Créanciers!$I61),LOWER(Créanciers!$I61)="chf"),IF(ISBLANK(Créanciers!Q61),0,IF(ISBLANK(Créanciers!$G61),0,IF(ISNUMBER(Créanciers!Q61),Créanciers!Q61,Créanciers!$G61))),0)</f>
        <v>0</v>
      </c>
      <c r="G61">
        <f>IF(AND(NOT(ISBLANK(Créanciers!$I61)),LOWER(Créanciers!$I61)&lt;&gt;"chf"),IF(ISBLANK(Créanciers!$N61),0,IF(ISBLANK(Créanciers!$N61),0,IF(ISNUMBER(Créanciers!$N61),Créanciers!$N61,Créanciers!$G61))),0)</f>
        <v>0</v>
      </c>
      <c r="H61">
        <f>IF(AND(NOT(ISBLANK(Créanciers!$I61)),LOWER(Créanciers!$I61)&lt;&gt;"chf"),IF(ISBLANK(Créanciers!$O61),0,IF(ISBLANK(Créanciers!$O61),0,IF(ISNUMBER(Créanciers!$O61),Créanciers!$O61,Créanciers!$G61))),0)</f>
        <v>0</v>
      </c>
      <c r="I61">
        <f>IF(AND(NOT(ISBLANK(Créanciers!$I61)),LOWER(Créanciers!$I61)&lt;&gt;"chf"),IF(ISBLANK(Créanciers!$P61),0,IF(ISBLANK(Créanciers!$P61),0,IF(ISNUMBER(Créanciers!$P61),Créanciers!$P61,Créanciers!$G61))),0)</f>
        <v>0</v>
      </c>
      <c r="J61">
        <f>IF(AND(NOT(ISBLANK(Créanciers!$I61)),LOWER(Créanciers!$I61)&lt;&gt;"chf"),IF(ISBLANK(Créanciers!$Q61),0,IF(ISBLANK(Créanciers!$Q61),0,IF(ISNUMBER(Créanciers!$Q61),Créanciers!$Q61,Créanciers!$G61))),0)</f>
        <v>0</v>
      </c>
    </row>
    <row r="62" spans="2:10" x14ac:dyDescent="0.25">
      <c r="B62">
        <f>IF(OR(ISBLANK(Créanciers!$I62),LOWER(Créanciers!$I62)="chf"),IF(ISBLANK(Créanciers!N62),0,IF(ISBLANK(Créanciers!$G62),0,IF(ISNUMBER(Créanciers!N62),Créanciers!N62,Créanciers!$G62))),0)</f>
        <v>0</v>
      </c>
      <c r="C62">
        <f>IF(OR(ISBLANK(Créanciers!$I62),LOWER(Créanciers!$I62)="chf"),IF(ISBLANK(Créanciers!O62),0,IF(ISBLANK(Créanciers!$G62),0,IF(ISNUMBER(Créanciers!O62),Créanciers!O62,Créanciers!$G62))),0)</f>
        <v>0</v>
      </c>
      <c r="D62">
        <f>IF(OR(ISBLANK(Créanciers!$I62),LOWER(Créanciers!$I62)="chf"),IF(ISBLANK(Créanciers!P62),0,IF(ISBLANK(Créanciers!$G62),0,IF(ISNUMBER(Créanciers!P62),Créanciers!P62,Créanciers!$G62))),0)</f>
        <v>0</v>
      </c>
      <c r="E62">
        <f>IF(OR(ISBLANK(Créanciers!$I62),LOWER(Créanciers!$I62)="chf"),IF(ISBLANK(Créanciers!Q62),0,IF(ISBLANK(Créanciers!$G62),0,IF(ISNUMBER(Créanciers!Q62),Créanciers!Q62,Créanciers!$G62))),0)</f>
        <v>0</v>
      </c>
      <c r="G62">
        <f>IF(AND(NOT(ISBLANK(Créanciers!$I62)),LOWER(Créanciers!$I62)&lt;&gt;"chf"),IF(ISBLANK(Créanciers!$N62),0,IF(ISBLANK(Créanciers!$N62),0,IF(ISNUMBER(Créanciers!$N62),Créanciers!$N62,Créanciers!$G62))),0)</f>
        <v>0</v>
      </c>
      <c r="H62">
        <f>IF(AND(NOT(ISBLANK(Créanciers!$I62)),LOWER(Créanciers!$I62)&lt;&gt;"chf"),IF(ISBLANK(Créanciers!$O62),0,IF(ISBLANK(Créanciers!$O62),0,IF(ISNUMBER(Créanciers!$O62),Créanciers!$O62,Créanciers!$G62))),0)</f>
        <v>0</v>
      </c>
      <c r="I62">
        <f>IF(AND(NOT(ISBLANK(Créanciers!$I62)),LOWER(Créanciers!$I62)&lt;&gt;"chf"),IF(ISBLANK(Créanciers!$P62),0,IF(ISBLANK(Créanciers!$P62),0,IF(ISNUMBER(Créanciers!$P62),Créanciers!$P62,Créanciers!$G62))),0)</f>
        <v>0</v>
      </c>
      <c r="J62">
        <f>IF(AND(NOT(ISBLANK(Créanciers!$I62)),LOWER(Créanciers!$I62)&lt;&gt;"chf"),IF(ISBLANK(Créanciers!$Q62),0,IF(ISBLANK(Créanciers!$Q62),0,IF(ISNUMBER(Créanciers!$Q62),Créanciers!$Q62,Créanciers!$G62))),0)</f>
        <v>0</v>
      </c>
    </row>
    <row r="63" spans="2:10" x14ac:dyDescent="0.25">
      <c r="B63">
        <f>IF(OR(ISBLANK(Créanciers!$I63),LOWER(Créanciers!$I63)="chf"),IF(ISBLANK(Créanciers!N63),0,IF(ISBLANK(Créanciers!$G63),0,IF(ISNUMBER(Créanciers!N63),Créanciers!N63,Créanciers!$G63))),0)</f>
        <v>0</v>
      </c>
      <c r="C63">
        <f>IF(OR(ISBLANK(Créanciers!$I63),LOWER(Créanciers!$I63)="chf"),IF(ISBLANK(Créanciers!O63),0,IF(ISBLANK(Créanciers!$G63),0,IF(ISNUMBER(Créanciers!O63),Créanciers!O63,Créanciers!$G63))),0)</f>
        <v>0</v>
      </c>
      <c r="D63">
        <f>IF(OR(ISBLANK(Créanciers!$I63),LOWER(Créanciers!$I63)="chf"),IF(ISBLANK(Créanciers!P63),0,IF(ISBLANK(Créanciers!$G63),0,IF(ISNUMBER(Créanciers!P63),Créanciers!P63,Créanciers!$G63))),0)</f>
        <v>0</v>
      </c>
      <c r="E63">
        <f>IF(OR(ISBLANK(Créanciers!$I63),LOWER(Créanciers!$I63)="chf"),IF(ISBLANK(Créanciers!Q63),0,IF(ISBLANK(Créanciers!$G63),0,IF(ISNUMBER(Créanciers!Q63),Créanciers!Q63,Créanciers!$G63))),0)</f>
        <v>0</v>
      </c>
      <c r="G63">
        <f>IF(AND(NOT(ISBLANK(Créanciers!$I63)),LOWER(Créanciers!$I63)&lt;&gt;"chf"),IF(ISBLANK(Créanciers!$N63),0,IF(ISBLANK(Créanciers!$N63),0,IF(ISNUMBER(Créanciers!$N63),Créanciers!$N63,Créanciers!$G63))),0)</f>
        <v>0</v>
      </c>
      <c r="H63">
        <f>IF(AND(NOT(ISBLANK(Créanciers!$I63)),LOWER(Créanciers!$I63)&lt;&gt;"chf"),IF(ISBLANK(Créanciers!$O63),0,IF(ISBLANK(Créanciers!$O63),0,IF(ISNUMBER(Créanciers!$O63),Créanciers!$O63,Créanciers!$G63))),0)</f>
        <v>0</v>
      </c>
      <c r="I63">
        <f>IF(AND(NOT(ISBLANK(Créanciers!$I63)),LOWER(Créanciers!$I63)&lt;&gt;"chf"),IF(ISBLANK(Créanciers!$P63),0,IF(ISBLANK(Créanciers!$P63),0,IF(ISNUMBER(Créanciers!$P63),Créanciers!$P63,Créanciers!$G63))),0)</f>
        <v>0</v>
      </c>
      <c r="J63">
        <f>IF(AND(NOT(ISBLANK(Créanciers!$I63)),LOWER(Créanciers!$I63)&lt;&gt;"chf"),IF(ISBLANK(Créanciers!$Q63),0,IF(ISBLANK(Créanciers!$Q63),0,IF(ISNUMBER(Créanciers!$Q63),Créanciers!$Q63,Créanciers!$G63))),0)</f>
        <v>0</v>
      </c>
    </row>
    <row r="64" spans="2:10" x14ac:dyDescent="0.25">
      <c r="B64">
        <f>IF(OR(ISBLANK(Créanciers!$I64),LOWER(Créanciers!$I64)="chf"),IF(ISBLANK(Créanciers!N64),0,IF(ISBLANK(Créanciers!$G64),0,IF(ISNUMBER(Créanciers!N64),Créanciers!N64,Créanciers!$G64))),0)</f>
        <v>0</v>
      </c>
      <c r="C64">
        <f>IF(OR(ISBLANK(Créanciers!$I64),LOWER(Créanciers!$I64)="chf"),IF(ISBLANK(Créanciers!O64),0,IF(ISBLANK(Créanciers!$G64),0,IF(ISNUMBER(Créanciers!O64),Créanciers!O64,Créanciers!$G64))),0)</f>
        <v>0</v>
      </c>
      <c r="D64">
        <f>IF(OR(ISBLANK(Créanciers!$I64),LOWER(Créanciers!$I64)="chf"),IF(ISBLANK(Créanciers!P64),0,IF(ISBLANK(Créanciers!$G64),0,IF(ISNUMBER(Créanciers!P64),Créanciers!P64,Créanciers!$G64))),0)</f>
        <v>0</v>
      </c>
      <c r="E64">
        <f>IF(OR(ISBLANK(Créanciers!$I64),LOWER(Créanciers!$I64)="chf"),IF(ISBLANK(Créanciers!Q64),0,IF(ISBLANK(Créanciers!$G64),0,IF(ISNUMBER(Créanciers!Q64),Créanciers!Q64,Créanciers!$G64))),0)</f>
        <v>0</v>
      </c>
      <c r="G64">
        <f>IF(AND(NOT(ISBLANK(Créanciers!$I64)),LOWER(Créanciers!$I64)&lt;&gt;"chf"),IF(ISBLANK(Créanciers!$N64),0,IF(ISBLANK(Créanciers!$N64),0,IF(ISNUMBER(Créanciers!$N64),Créanciers!$N64,Créanciers!$G64))),0)</f>
        <v>0</v>
      </c>
      <c r="H64">
        <f>IF(AND(NOT(ISBLANK(Créanciers!$I64)),LOWER(Créanciers!$I64)&lt;&gt;"chf"),IF(ISBLANK(Créanciers!$O64),0,IF(ISBLANK(Créanciers!$O64),0,IF(ISNUMBER(Créanciers!$O64),Créanciers!$O64,Créanciers!$G64))),0)</f>
        <v>0</v>
      </c>
      <c r="I64">
        <f>IF(AND(NOT(ISBLANK(Créanciers!$I64)),LOWER(Créanciers!$I64)&lt;&gt;"chf"),IF(ISBLANK(Créanciers!$P64),0,IF(ISBLANK(Créanciers!$P64),0,IF(ISNUMBER(Créanciers!$P64),Créanciers!$P64,Créanciers!$G64))),0)</f>
        <v>0</v>
      </c>
      <c r="J64">
        <f>IF(AND(NOT(ISBLANK(Créanciers!$I64)),LOWER(Créanciers!$I64)&lt;&gt;"chf"),IF(ISBLANK(Créanciers!$Q64),0,IF(ISBLANK(Créanciers!$Q64),0,IF(ISNUMBER(Créanciers!$Q64),Créanciers!$Q64,Créanciers!$G64))),0)</f>
        <v>0</v>
      </c>
    </row>
    <row r="65" spans="2:10" x14ac:dyDescent="0.25">
      <c r="B65">
        <f>IF(OR(ISBLANK(Créanciers!$I65),LOWER(Créanciers!$I65)="chf"),IF(ISBLANK(Créanciers!N65),0,IF(ISBLANK(Créanciers!$G65),0,IF(ISNUMBER(Créanciers!N65),Créanciers!N65,Créanciers!$G65))),0)</f>
        <v>0</v>
      </c>
      <c r="C65">
        <f>IF(OR(ISBLANK(Créanciers!$I65),LOWER(Créanciers!$I65)="chf"),IF(ISBLANK(Créanciers!O65),0,IF(ISBLANK(Créanciers!$G65),0,IF(ISNUMBER(Créanciers!O65),Créanciers!O65,Créanciers!$G65))),0)</f>
        <v>0</v>
      </c>
      <c r="D65">
        <f>IF(OR(ISBLANK(Créanciers!$I65),LOWER(Créanciers!$I65)="chf"),IF(ISBLANK(Créanciers!P65),0,IF(ISBLANK(Créanciers!$G65),0,IF(ISNUMBER(Créanciers!P65),Créanciers!P65,Créanciers!$G65))),0)</f>
        <v>0</v>
      </c>
      <c r="E65">
        <f>IF(OR(ISBLANK(Créanciers!$I65),LOWER(Créanciers!$I65)="chf"),IF(ISBLANK(Créanciers!Q65),0,IF(ISBLANK(Créanciers!$G65),0,IF(ISNUMBER(Créanciers!Q65),Créanciers!Q65,Créanciers!$G65))),0)</f>
        <v>0</v>
      </c>
      <c r="G65">
        <f>IF(AND(NOT(ISBLANK(Créanciers!$I65)),LOWER(Créanciers!$I65)&lt;&gt;"chf"),IF(ISBLANK(Créanciers!$N65),0,IF(ISBLANK(Créanciers!$N65),0,IF(ISNUMBER(Créanciers!$N65),Créanciers!$N65,Créanciers!$G65))),0)</f>
        <v>0</v>
      </c>
      <c r="H65">
        <f>IF(AND(NOT(ISBLANK(Créanciers!$I65)),LOWER(Créanciers!$I65)&lt;&gt;"chf"),IF(ISBLANK(Créanciers!$O65),0,IF(ISBLANK(Créanciers!$O65),0,IF(ISNUMBER(Créanciers!$O65),Créanciers!$O65,Créanciers!$G65))),0)</f>
        <v>0</v>
      </c>
      <c r="I65">
        <f>IF(AND(NOT(ISBLANK(Créanciers!$I65)),LOWER(Créanciers!$I65)&lt;&gt;"chf"),IF(ISBLANK(Créanciers!$P65),0,IF(ISBLANK(Créanciers!$P65),0,IF(ISNUMBER(Créanciers!$P65),Créanciers!$P65,Créanciers!$G65))),0)</f>
        <v>0</v>
      </c>
      <c r="J65">
        <f>IF(AND(NOT(ISBLANK(Créanciers!$I65)),LOWER(Créanciers!$I65)&lt;&gt;"chf"),IF(ISBLANK(Créanciers!$Q65),0,IF(ISBLANK(Créanciers!$Q65),0,IF(ISNUMBER(Créanciers!$Q65),Créanciers!$Q65,Créanciers!$G65))),0)</f>
        <v>0</v>
      </c>
    </row>
    <row r="66" spans="2:10" x14ac:dyDescent="0.25">
      <c r="B66">
        <f>IF(OR(ISBLANK(Créanciers!$I66),LOWER(Créanciers!$I66)="chf"),IF(ISBLANK(Créanciers!N66),0,IF(ISBLANK(Créanciers!$G66),0,IF(ISNUMBER(Créanciers!N66),Créanciers!N66,Créanciers!$G66))),0)</f>
        <v>0</v>
      </c>
      <c r="C66">
        <f>IF(OR(ISBLANK(Créanciers!$I66),LOWER(Créanciers!$I66)="chf"),IF(ISBLANK(Créanciers!O66),0,IF(ISBLANK(Créanciers!$G66),0,IF(ISNUMBER(Créanciers!O66),Créanciers!O66,Créanciers!$G66))),0)</f>
        <v>0</v>
      </c>
      <c r="D66">
        <f>IF(OR(ISBLANK(Créanciers!$I66),LOWER(Créanciers!$I66)="chf"),IF(ISBLANK(Créanciers!P66),0,IF(ISBLANK(Créanciers!$G66),0,IF(ISNUMBER(Créanciers!P66),Créanciers!P66,Créanciers!$G66))),0)</f>
        <v>0</v>
      </c>
      <c r="E66">
        <f>IF(OR(ISBLANK(Créanciers!$I66),LOWER(Créanciers!$I66)="chf"),IF(ISBLANK(Créanciers!Q66),0,IF(ISBLANK(Créanciers!$G66),0,IF(ISNUMBER(Créanciers!Q66),Créanciers!Q66,Créanciers!$G66))),0)</f>
        <v>0</v>
      </c>
      <c r="G66">
        <f>IF(AND(NOT(ISBLANK(Créanciers!$I66)),LOWER(Créanciers!$I66)&lt;&gt;"chf"),IF(ISBLANK(Créanciers!$N66),0,IF(ISBLANK(Créanciers!$N66),0,IF(ISNUMBER(Créanciers!$N66),Créanciers!$N66,Créanciers!$G66))),0)</f>
        <v>0</v>
      </c>
      <c r="H66">
        <f>IF(AND(NOT(ISBLANK(Créanciers!$I66)),LOWER(Créanciers!$I66)&lt;&gt;"chf"),IF(ISBLANK(Créanciers!$O66),0,IF(ISBLANK(Créanciers!$O66),0,IF(ISNUMBER(Créanciers!$O66),Créanciers!$O66,Créanciers!$G66))),0)</f>
        <v>0</v>
      </c>
      <c r="I66">
        <f>IF(AND(NOT(ISBLANK(Créanciers!$I66)),LOWER(Créanciers!$I66)&lt;&gt;"chf"),IF(ISBLANK(Créanciers!$P66),0,IF(ISBLANK(Créanciers!$P66),0,IF(ISNUMBER(Créanciers!$P66),Créanciers!$P66,Créanciers!$G66))),0)</f>
        <v>0</v>
      </c>
      <c r="J66">
        <f>IF(AND(NOT(ISBLANK(Créanciers!$I66)),LOWER(Créanciers!$I66)&lt;&gt;"chf"),IF(ISBLANK(Créanciers!$Q66),0,IF(ISBLANK(Créanciers!$Q66),0,IF(ISNUMBER(Créanciers!$Q66),Créanciers!$Q66,Créanciers!$G66))),0)</f>
        <v>0</v>
      </c>
    </row>
    <row r="67" spans="2:10" x14ac:dyDescent="0.25">
      <c r="B67">
        <f>IF(OR(ISBLANK(Créanciers!$I67),LOWER(Créanciers!$I67)="chf"),IF(ISBLANK(Créanciers!N67),0,IF(ISBLANK(Créanciers!$G67),0,IF(ISNUMBER(Créanciers!N67),Créanciers!N67,Créanciers!$G67))),0)</f>
        <v>0</v>
      </c>
      <c r="C67">
        <f>IF(OR(ISBLANK(Créanciers!$I67),LOWER(Créanciers!$I67)="chf"),IF(ISBLANK(Créanciers!O67),0,IF(ISBLANK(Créanciers!$G67),0,IF(ISNUMBER(Créanciers!O67),Créanciers!O67,Créanciers!$G67))),0)</f>
        <v>0</v>
      </c>
      <c r="D67">
        <f>IF(OR(ISBLANK(Créanciers!$I67),LOWER(Créanciers!$I67)="chf"),IF(ISBLANK(Créanciers!P67),0,IF(ISBLANK(Créanciers!$G67),0,IF(ISNUMBER(Créanciers!P67),Créanciers!P67,Créanciers!$G67))),0)</f>
        <v>0</v>
      </c>
      <c r="E67">
        <f>IF(OR(ISBLANK(Créanciers!$I67),LOWER(Créanciers!$I67)="chf"),IF(ISBLANK(Créanciers!Q67),0,IF(ISBLANK(Créanciers!$G67),0,IF(ISNUMBER(Créanciers!Q67),Créanciers!Q67,Créanciers!$G67))),0)</f>
        <v>0</v>
      </c>
      <c r="G67">
        <f>IF(AND(NOT(ISBLANK(Créanciers!$I67)),LOWER(Créanciers!$I67)&lt;&gt;"chf"),IF(ISBLANK(Créanciers!$N67),0,IF(ISBLANK(Créanciers!$N67),0,IF(ISNUMBER(Créanciers!$N67),Créanciers!$N67,Créanciers!$G67))),0)</f>
        <v>0</v>
      </c>
      <c r="H67">
        <f>IF(AND(NOT(ISBLANK(Créanciers!$I67)),LOWER(Créanciers!$I67)&lt;&gt;"chf"),IF(ISBLANK(Créanciers!$O67),0,IF(ISBLANK(Créanciers!$O67),0,IF(ISNUMBER(Créanciers!$O67),Créanciers!$O67,Créanciers!$G67))),0)</f>
        <v>0</v>
      </c>
      <c r="I67">
        <f>IF(AND(NOT(ISBLANK(Créanciers!$I67)),LOWER(Créanciers!$I67)&lt;&gt;"chf"),IF(ISBLANK(Créanciers!$P67),0,IF(ISBLANK(Créanciers!$P67),0,IF(ISNUMBER(Créanciers!$P67),Créanciers!$P67,Créanciers!$G67))),0)</f>
        <v>0</v>
      </c>
      <c r="J67">
        <f>IF(AND(NOT(ISBLANK(Créanciers!$I67)),LOWER(Créanciers!$I67)&lt;&gt;"chf"),IF(ISBLANK(Créanciers!$Q67),0,IF(ISBLANK(Créanciers!$Q67),0,IF(ISNUMBER(Créanciers!$Q67),Créanciers!$Q67,Créanciers!$G67))),0)</f>
        <v>0</v>
      </c>
    </row>
    <row r="68" spans="2:10" x14ac:dyDescent="0.25">
      <c r="B68">
        <f>IF(OR(ISBLANK(Créanciers!$I68),LOWER(Créanciers!$I68)="chf"),IF(ISBLANK(Créanciers!N68),0,IF(ISBLANK(Créanciers!$G68),0,IF(ISNUMBER(Créanciers!N68),Créanciers!N68,Créanciers!$G68))),0)</f>
        <v>0</v>
      </c>
      <c r="C68">
        <f>IF(OR(ISBLANK(Créanciers!$I68),LOWER(Créanciers!$I68)="chf"),IF(ISBLANK(Créanciers!O68),0,IF(ISBLANK(Créanciers!$G68),0,IF(ISNUMBER(Créanciers!O68),Créanciers!O68,Créanciers!$G68))),0)</f>
        <v>0</v>
      </c>
      <c r="D68">
        <f>IF(OR(ISBLANK(Créanciers!$I68),LOWER(Créanciers!$I68)="chf"),IF(ISBLANK(Créanciers!P68),0,IF(ISBLANK(Créanciers!$G68),0,IF(ISNUMBER(Créanciers!P68),Créanciers!P68,Créanciers!$G68))),0)</f>
        <v>0</v>
      </c>
      <c r="E68">
        <f>IF(OR(ISBLANK(Créanciers!$I68),LOWER(Créanciers!$I68)="chf"),IF(ISBLANK(Créanciers!Q68),0,IF(ISBLANK(Créanciers!$G68),0,IF(ISNUMBER(Créanciers!Q68),Créanciers!Q68,Créanciers!$G68))),0)</f>
        <v>0</v>
      </c>
      <c r="G68">
        <f>IF(AND(NOT(ISBLANK(Créanciers!$I68)),LOWER(Créanciers!$I68)&lt;&gt;"chf"),IF(ISBLANK(Créanciers!$N68),0,IF(ISBLANK(Créanciers!$N68),0,IF(ISNUMBER(Créanciers!$N68),Créanciers!$N68,Créanciers!$G68))),0)</f>
        <v>0</v>
      </c>
      <c r="H68">
        <f>IF(AND(NOT(ISBLANK(Créanciers!$I68)),LOWER(Créanciers!$I68)&lt;&gt;"chf"),IF(ISBLANK(Créanciers!$O68),0,IF(ISBLANK(Créanciers!$O68),0,IF(ISNUMBER(Créanciers!$O68),Créanciers!$O68,Créanciers!$G68))),0)</f>
        <v>0</v>
      </c>
      <c r="I68">
        <f>IF(AND(NOT(ISBLANK(Créanciers!$I68)),LOWER(Créanciers!$I68)&lt;&gt;"chf"),IF(ISBLANK(Créanciers!$P68),0,IF(ISBLANK(Créanciers!$P68),0,IF(ISNUMBER(Créanciers!$P68),Créanciers!$P68,Créanciers!$G68))),0)</f>
        <v>0</v>
      </c>
      <c r="J68">
        <f>IF(AND(NOT(ISBLANK(Créanciers!$I68)),LOWER(Créanciers!$I68)&lt;&gt;"chf"),IF(ISBLANK(Créanciers!$Q68),0,IF(ISBLANK(Créanciers!$Q68),0,IF(ISNUMBER(Créanciers!$Q68),Créanciers!$Q68,Créanciers!$G68))),0)</f>
        <v>0</v>
      </c>
    </row>
    <row r="69" spans="2:10" x14ac:dyDescent="0.25">
      <c r="B69">
        <f>IF(OR(ISBLANK(Créanciers!$I69),LOWER(Créanciers!$I69)="chf"),IF(ISBLANK(Créanciers!N69),0,IF(ISBLANK(Créanciers!$G69),0,IF(ISNUMBER(Créanciers!N69),Créanciers!N69,Créanciers!$G69))),0)</f>
        <v>0</v>
      </c>
      <c r="C69">
        <f>IF(OR(ISBLANK(Créanciers!$I69),LOWER(Créanciers!$I69)="chf"),IF(ISBLANK(Créanciers!O69),0,IF(ISBLANK(Créanciers!$G69),0,IF(ISNUMBER(Créanciers!O69),Créanciers!O69,Créanciers!$G69))),0)</f>
        <v>0</v>
      </c>
      <c r="D69">
        <f>IF(OR(ISBLANK(Créanciers!$I69),LOWER(Créanciers!$I69)="chf"),IF(ISBLANK(Créanciers!P69),0,IF(ISBLANK(Créanciers!$G69),0,IF(ISNUMBER(Créanciers!P69),Créanciers!P69,Créanciers!$G69))),0)</f>
        <v>0</v>
      </c>
      <c r="E69">
        <f>IF(OR(ISBLANK(Créanciers!$I69),LOWER(Créanciers!$I69)="chf"),IF(ISBLANK(Créanciers!Q69),0,IF(ISBLANK(Créanciers!$G69),0,IF(ISNUMBER(Créanciers!Q69),Créanciers!Q69,Créanciers!$G69))),0)</f>
        <v>0</v>
      </c>
      <c r="G69">
        <f>IF(AND(NOT(ISBLANK(Créanciers!$I69)),LOWER(Créanciers!$I69)&lt;&gt;"chf"),IF(ISBLANK(Créanciers!$N69),0,IF(ISBLANK(Créanciers!$N69),0,IF(ISNUMBER(Créanciers!$N69),Créanciers!$N69,Créanciers!$G69))),0)</f>
        <v>0</v>
      </c>
      <c r="H69">
        <f>IF(AND(NOT(ISBLANK(Créanciers!$I69)),LOWER(Créanciers!$I69)&lt;&gt;"chf"),IF(ISBLANK(Créanciers!$O69),0,IF(ISBLANK(Créanciers!$O69),0,IF(ISNUMBER(Créanciers!$O69),Créanciers!$O69,Créanciers!$G69))),0)</f>
        <v>0</v>
      </c>
      <c r="I69">
        <f>IF(AND(NOT(ISBLANK(Créanciers!$I69)),LOWER(Créanciers!$I69)&lt;&gt;"chf"),IF(ISBLANK(Créanciers!$P69),0,IF(ISBLANK(Créanciers!$P69),0,IF(ISNUMBER(Créanciers!$P69),Créanciers!$P69,Créanciers!$G69))),0)</f>
        <v>0</v>
      </c>
      <c r="J69">
        <f>IF(AND(NOT(ISBLANK(Créanciers!$I69)),LOWER(Créanciers!$I69)&lt;&gt;"chf"),IF(ISBLANK(Créanciers!$Q69),0,IF(ISBLANK(Créanciers!$Q69),0,IF(ISNUMBER(Créanciers!$Q69),Créanciers!$Q69,Créanciers!$G69))),0)</f>
        <v>0</v>
      </c>
    </row>
    <row r="70" spans="2:10" x14ac:dyDescent="0.25">
      <c r="B70">
        <f>IF(OR(ISBLANK(Créanciers!$I70),LOWER(Créanciers!$I70)="chf"),IF(ISBLANK(Créanciers!N70),0,IF(ISBLANK(Créanciers!$G70),0,IF(ISNUMBER(Créanciers!N70),Créanciers!N70,Créanciers!$G70))),0)</f>
        <v>0</v>
      </c>
      <c r="C70">
        <f>IF(OR(ISBLANK(Créanciers!$I70),LOWER(Créanciers!$I70)="chf"),IF(ISBLANK(Créanciers!O70),0,IF(ISBLANK(Créanciers!$G70),0,IF(ISNUMBER(Créanciers!O70),Créanciers!O70,Créanciers!$G70))),0)</f>
        <v>0</v>
      </c>
      <c r="D70">
        <f>IF(OR(ISBLANK(Créanciers!$I70),LOWER(Créanciers!$I70)="chf"),IF(ISBLANK(Créanciers!P70),0,IF(ISBLANK(Créanciers!$G70),0,IF(ISNUMBER(Créanciers!P70),Créanciers!P70,Créanciers!$G70))),0)</f>
        <v>0</v>
      </c>
      <c r="E70">
        <f>IF(OR(ISBLANK(Créanciers!$I70),LOWER(Créanciers!$I70)="chf"),IF(ISBLANK(Créanciers!Q70),0,IF(ISBLANK(Créanciers!$G70),0,IF(ISNUMBER(Créanciers!Q70),Créanciers!Q70,Créanciers!$G70))),0)</f>
        <v>0</v>
      </c>
      <c r="G70">
        <f>IF(AND(NOT(ISBLANK(Créanciers!$I70)),LOWER(Créanciers!$I70)&lt;&gt;"chf"),IF(ISBLANK(Créanciers!$N70),0,IF(ISBLANK(Créanciers!$N70),0,IF(ISNUMBER(Créanciers!$N70),Créanciers!$N70,Créanciers!$G70))),0)</f>
        <v>0</v>
      </c>
      <c r="H70">
        <f>IF(AND(NOT(ISBLANK(Créanciers!$I70)),LOWER(Créanciers!$I70)&lt;&gt;"chf"),IF(ISBLANK(Créanciers!$O70),0,IF(ISBLANK(Créanciers!$O70),0,IF(ISNUMBER(Créanciers!$O70),Créanciers!$O70,Créanciers!$G70))),0)</f>
        <v>0</v>
      </c>
      <c r="I70">
        <f>IF(AND(NOT(ISBLANK(Créanciers!$I70)),LOWER(Créanciers!$I70)&lt;&gt;"chf"),IF(ISBLANK(Créanciers!$P70),0,IF(ISBLANK(Créanciers!$P70),0,IF(ISNUMBER(Créanciers!$P70),Créanciers!$P70,Créanciers!$G70))),0)</f>
        <v>0</v>
      </c>
      <c r="J70">
        <f>IF(AND(NOT(ISBLANK(Créanciers!$I70)),LOWER(Créanciers!$I70)&lt;&gt;"chf"),IF(ISBLANK(Créanciers!$Q70),0,IF(ISBLANK(Créanciers!$Q70),0,IF(ISNUMBER(Créanciers!$Q70),Créanciers!$Q70,Créanciers!$G70))),0)</f>
        <v>0</v>
      </c>
    </row>
    <row r="71" spans="2:10" x14ac:dyDescent="0.25">
      <c r="B71">
        <f>IF(OR(ISBLANK(Créanciers!$I71),LOWER(Créanciers!$I71)="chf"),IF(ISBLANK(Créanciers!N71),0,IF(ISBLANK(Créanciers!$G71),0,IF(ISNUMBER(Créanciers!N71),Créanciers!N71,Créanciers!$G71))),0)</f>
        <v>0</v>
      </c>
      <c r="C71">
        <f>IF(OR(ISBLANK(Créanciers!$I71),LOWER(Créanciers!$I71)="chf"),IF(ISBLANK(Créanciers!O71),0,IF(ISBLANK(Créanciers!$G71),0,IF(ISNUMBER(Créanciers!O71),Créanciers!O71,Créanciers!$G71))),0)</f>
        <v>0</v>
      </c>
      <c r="D71">
        <f>IF(OR(ISBLANK(Créanciers!$I71),LOWER(Créanciers!$I71)="chf"),IF(ISBLANK(Créanciers!P71),0,IF(ISBLANK(Créanciers!$G71),0,IF(ISNUMBER(Créanciers!P71),Créanciers!P71,Créanciers!$G71))),0)</f>
        <v>0</v>
      </c>
      <c r="E71">
        <f>IF(OR(ISBLANK(Créanciers!$I71),LOWER(Créanciers!$I71)="chf"),IF(ISBLANK(Créanciers!Q71),0,IF(ISBLANK(Créanciers!$G71),0,IF(ISNUMBER(Créanciers!Q71),Créanciers!Q71,Créanciers!$G71))),0)</f>
        <v>0</v>
      </c>
      <c r="G71">
        <f>IF(AND(NOT(ISBLANK(Créanciers!$I71)),LOWER(Créanciers!$I71)&lt;&gt;"chf"),IF(ISBLANK(Créanciers!$N71),0,IF(ISBLANK(Créanciers!$N71),0,IF(ISNUMBER(Créanciers!$N71),Créanciers!$N71,Créanciers!$G71))),0)</f>
        <v>0</v>
      </c>
      <c r="H71">
        <f>IF(AND(NOT(ISBLANK(Créanciers!$I71)),LOWER(Créanciers!$I71)&lt;&gt;"chf"),IF(ISBLANK(Créanciers!$O71),0,IF(ISBLANK(Créanciers!$O71),0,IF(ISNUMBER(Créanciers!$O71),Créanciers!$O71,Créanciers!$G71))),0)</f>
        <v>0</v>
      </c>
      <c r="I71">
        <f>IF(AND(NOT(ISBLANK(Créanciers!$I71)),LOWER(Créanciers!$I71)&lt;&gt;"chf"),IF(ISBLANK(Créanciers!$P71),0,IF(ISBLANK(Créanciers!$P71),0,IF(ISNUMBER(Créanciers!$P71),Créanciers!$P71,Créanciers!$G71))),0)</f>
        <v>0</v>
      </c>
      <c r="J71">
        <f>IF(AND(NOT(ISBLANK(Créanciers!$I71)),LOWER(Créanciers!$I71)&lt;&gt;"chf"),IF(ISBLANK(Créanciers!$Q71),0,IF(ISBLANK(Créanciers!$Q71),0,IF(ISNUMBER(Créanciers!$Q71),Créanciers!$Q71,Créanciers!$G71))),0)</f>
        <v>0</v>
      </c>
    </row>
    <row r="72" spans="2:10" x14ac:dyDescent="0.25">
      <c r="B72">
        <f>IF(OR(ISBLANK(Créanciers!$I72),LOWER(Créanciers!$I72)="chf"),IF(ISBLANK(Créanciers!N72),0,IF(ISBLANK(Créanciers!$G72),0,IF(ISNUMBER(Créanciers!N72),Créanciers!N72,Créanciers!$G72))),0)</f>
        <v>0</v>
      </c>
      <c r="C72">
        <f>IF(OR(ISBLANK(Créanciers!$I72),LOWER(Créanciers!$I72)="chf"),IF(ISBLANK(Créanciers!O72),0,IF(ISBLANK(Créanciers!$G72),0,IF(ISNUMBER(Créanciers!O72),Créanciers!O72,Créanciers!$G72))),0)</f>
        <v>0</v>
      </c>
      <c r="D72">
        <f>IF(OR(ISBLANK(Créanciers!$I72),LOWER(Créanciers!$I72)="chf"),IF(ISBLANK(Créanciers!P72),0,IF(ISBLANK(Créanciers!$G72),0,IF(ISNUMBER(Créanciers!P72),Créanciers!P72,Créanciers!$G72))),0)</f>
        <v>0</v>
      </c>
      <c r="E72">
        <f>IF(OR(ISBLANK(Créanciers!$I72),LOWER(Créanciers!$I72)="chf"),IF(ISBLANK(Créanciers!Q72),0,IF(ISBLANK(Créanciers!$G72),0,IF(ISNUMBER(Créanciers!Q72),Créanciers!Q72,Créanciers!$G72))),0)</f>
        <v>0</v>
      </c>
      <c r="G72">
        <f>IF(AND(NOT(ISBLANK(Créanciers!$I72)),LOWER(Créanciers!$I72)&lt;&gt;"chf"),IF(ISBLANK(Créanciers!$N72),0,IF(ISBLANK(Créanciers!$N72),0,IF(ISNUMBER(Créanciers!$N72),Créanciers!$N72,Créanciers!$G72))),0)</f>
        <v>0</v>
      </c>
      <c r="H72">
        <f>IF(AND(NOT(ISBLANK(Créanciers!$I72)),LOWER(Créanciers!$I72)&lt;&gt;"chf"),IF(ISBLANK(Créanciers!$O72),0,IF(ISBLANK(Créanciers!$O72),0,IF(ISNUMBER(Créanciers!$O72),Créanciers!$O72,Créanciers!$G72))),0)</f>
        <v>0</v>
      </c>
      <c r="I72">
        <f>IF(AND(NOT(ISBLANK(Créanciers!$I72)),LOWER(Créanciers!$I72)&lt;&gt;"chf"),IF(ISBLANK(Créanciers!$P72),0,IF(ISBLANK(Créanciers!$P72),0,IF(ISNUMBER(Créanciers!$P72),Créanciers!$P72,Créanciers!$G72))),0)</f>
        <v>0</v>
      </c>
      <c r="J72">
        <f>IF(AND(NOT(ISBLANK(Créanciers!$I72)),LOWER(Créanciers!$I72)&lt;&gt;"chf"),IF(ISBLANK(Créanciers!$Q72),0,IF(ISBLANK(Créanciers!$Q72),0,IF(ISNUMBER(Créanciers!$Q72),Créanciers!$Q72,Créanciers!$G72))),0)</f>
        <v>0</v>
      </c>
    </row>
    <row r="73" spans="2:10" x14ac:dyDescent="0.25">
      <c r="B73">
        <f>IF(OR(ISBLANK(Créanciers!$I73),LOWER(Créanciers!$I73)="chf"),IF(ISBLANK(Créanciers!N73),0,IF(ISBLANK(Créanciers!$G73),0,IF(ISNUMBER(Créanciers!N73),Créanciers!N73,Créanciers!$G73))),0)</f>
        <v>0</v>
      </c>
      <c r="C73">
        <f>IF(OR(ISBLANK(Créanciers!$I73),LOWER(Créanciers!$I73)="chf"),IF(ISBLANK(Créanciers!O73),0,IF(ISBLANK(Créanciers!$G73),0,IF(ISNUMBER(Créanciers!O73),Créanciers!O73,Créanciers!$G73))),0)</f>
        <v>0</v>
      </c>
      <c r="D73">
        <f>IF(OR(ISBLANK(Créanciers!$I73),LOWER(Créanciers!$I73)="chf"),IF(ISBLANK(Créanciers!P73),0,IF(ISBLANK(Créanciers!$G73),0,IF(ISNUMBER(Créanciers!P73),Créanciers!P73,Créanciers!$G73))),0)</f>
        <v>0</v>
      </c>
      <c r="E73">
        <f>IF(OR(ISBLANK(Créanciers!$I73),LOWER(Créanciers!$I73)="chf"),IF(ISBLANK(Créanciers!Q73),0,IF(ISBLANK(Créanciers!$G73),0,IF(ISNUMBER(Créanciers!Q73),Créanciers!Q73,Créanciers!$G73))),0)</f>
        <v>0</v>
      </c>
      <c r="G73">
        <f>IF(AND(NOT(ISBLANK(Créanciers!$I73)),LOWER(Créanciers!$I73)&lt;&gt;"chf"),IF(ISBLANK(Créanciers!$N73),0,IF(ISBLANK(Créanciers!$N73),0,IF(ISNUMBER(Créanciers!$N73),Créanciers!$N73,Créanciers!$G73))),0)</f>
        <v>0</v>
      </c>
      <c r="H73">
        <f>IF(AND(NOT(ISBLANK(Créanciers!$I73)),LOWER(Créanciers!$I73)&lt;&gt;"chf"),IF(ISBLANK(Créanciers!$O73),0,IF(ISBLANK(Créanciers!$O73),0,IF(ISNUMBER(Créanciers!$O73),Créanciers!$O73,Créanciers!$G73))),0)</f>
        <v>0</v>
      </c>
      <c r="I73">
        <f>IF(AND(NOT(ISBLANK(Créanciers!$I73)),LOWER(Créanciers!$I73)&lt;&gt;"chf"),IF(ISBLANK(Créanciers!$P73),0,IF(ISBLANK(Créanciers!$P73),0,IF(ISNUMBER(Créanciers!$P73),Créanciers!$P73,Créanciers!$G73))),0)</f>
        <v>0</v>
      </c>
      <c r="J73">
        <f>IF(AND(NOT(ISBLANK(Créanciers!$I73)),LOWER(Créanciers!$I73)&lt;&gt;"chf"),IF(ISBLANK(Créanciers!$Q73),0,IF(ISBLANK(Créanciers!$Q73),0,IF(ISNUMBER(Créanciers!$Q73),Créanciers!$Q73,Créanciers!$G73))),0)</f>
        <v>0</v>
      </c>
    </row>
    <row r="74" spans="2:10" x14ac:dyDescent="0.25">
      <c r="B74">
        <f>IF(OR(ISBLANK(Créanciers!$I74),LOWER(Créanciers!$I74)="chf"),IF(ISBLANK(Créanciers!N74),0,IF(ISBLANK(Créanciers!$G74),0,IF(ISNUMBER(Créanciers!N74),Créanciers!N74,Créanciers!$G74))),0)</f>
        <v>0</v>
      </c>
      <c r="C74">
        <f>IF(OR(ISBLANK(Créanciers!$I74),LOWER(Créanciers!$I74)="chf"),IF(ISBLANK(Créanciers!O74),0,IF(ISBLANK(Créanciers!$G74),0,IF(ISNUMBER(Créanciers!O74),Créanciers!O74,Créanciers!$G74))),0)</f>
        <v>0</v>
      </c>
      <c r="D74">
        <f>IF(OR(ISBLANK(Créanciers!$I74),LOWER(Créanciers!$I74)="chf"),IF(ISBLANK(Créanciers!P74),0,IF(ISBLANK(Créanciers!$G74),0,IF(ISNUMBER(Créanciers!P74),Créanciers!P74,Créanciers!$G74))),0)</f>
        <v>0</v>
      </c>
      <c r="E74">
        <f>IF(OR(ISBLANK(Créanciers!$I74),LOWER(Créanciers!$I74)="chf"),IF(ISBLANK(Créanciers!Q74),0,IF(ISBLANK(Créanciers!$G74),0,IF(ISNUMBER(Créanciers!Q74),Créanciers!Q74,Créanciers!$G74))),0)</f>
        <v>0</v>
      </c>
      <c r="G74">
        <f>IF(AND(NOT(ISBLANK(Créanciers!$I74)),LOWER(Créanciers!$I74)&lt;&gt;"chf"),IF(ISBLANK(Créanciers!$N74),0,IF(ISBLANK(Créanciers!$N74),0,IF(ISNUMBER(Créanciers!$N74),Créanciers!$N74,Créanciers!$G74))),0)</f>
        <v>0</v>
      </c>
      <c r="H74">
        <f>IF(AND(NOT(ISBLANK(Créanciers!$I74)),LOWER(Créanciers!$I74)&lt;&gt;"chf"),IF(ISBLANK(Créanciers!$O74),0,IF(ISBLANK(Créanciers!$O74),0,IF(ISNUMBER(Créanciers!$O74),Créanciers!$O74,Créanciers!$G74))),0)</f>
        <v>0</v>
      </c>
      <c r="I74">
        <f>IF(AND(NOT(ISBLANK(Créanciers!$I74)),LOWER(Créanciers!$I74)&lt;&gt;"chf"),IF(ISBLANK(Créanciers!$P74),0,IF(ISBLANK(Créanciers!$P74),0,IF(ISNUMBER(Créanciers!$P74),Créanciers!$P74,Créanciers!$G74))),0)</f>
        <v>0</v>
      </c>
      <c r="J74">
        <f>IF(AND(NOT(ISBLANK(Créanciers!$I74)),LOWER(Créanciers!$I74)&lt;&gt;"chf"),IF(ISBLANK(Créanciers!$Q74),0,IF(ISBLANK(Créanciers!$Q74),0,IF(ISNUMBER(Créanciers!$Q74),Créanciers!$Q74,Créanciers!$G74))),0)</f>
        <v>0</v>
      </c>
    </row>
    <row r="75" spans="2:10" x14ac:dyDescent="0.25">
      <c r="B75">
        <f>IF(OR(ISBLANK(Créanciers!$I75),LOWER(Créanciers!$I75)="chf"),IF(ISBLANK(Créanciers!N75),0,IF(ISBLANK(Créanciers!$G75),0,IF(ISNUMBER(Créanciers!N75),Créanciers!N75,Créanciers!$G75))),0)</f>
        <v>0</v>
      </c>
      <c r="C75">
        <f>IF(OR(ISBLANK(Créanciers!$I75),LOWER(Créanciers!$I75)="chf"),IF(ISBLANK(Créanciers!O75),0,IF(ISBLANK(Créanciers!$G75),0,IF(ISNUMBER(Créanciers!O75),Créanciers!O75,Créanciers!$G75))),0)</f>
        <v>0</v>
      </c>
      <c r="D75">
        <f>IF(OR(ISBLANK(Créanciers!$I75),LOWER(Créanciers!$I75)="chf"),IF(ISBLANK(Créanciers!P75),0,IF(ISBLANK(Créanciers!$G75),0,IF(ISNUMBER(Créanciers!P75),Créanciers!P75,Créanciers!$G75))),0)</f>
        <v>0</v>
      </c>
      <c r="E75">
        <f>IF(OR(ISBLANK(Créanciers!$I75),LOWER(Créanciers!$I75)="chf"),IF(ISBLANK(Créanciers!Q75),0,IF(ISBLANK(Créanciers!$G75),0,IF(ISNUMBER(Créanciers!Q75),Créanciers!Q75,Créanciers!$G75))),0)</f>
        <v>0</v>
      </c>
      <c r="G75">
        <f>IF(AND(NOT(ISBLANK(Créanciers!$I75)),LOWER(Créanciers!$I75)&lt;&gt;"chf"),IF(ISBLANK(Créanciers!$N75),0,IF(ISBLANK(Créanciers!$N75),0,IF(ISNUMBER(Créanciers!$N75),Créanciers!$N75,Créanciers!$G75))),0)</f>
        <v>0</v>
      </c>
      <c r="H75">
        <f>IF(AND(NOT(ISBLANK(Créanciers!$I75)),LOWER(Créanciers!$I75)&lt;&gt;"chf"),IF(ISBLANK(Créanciers!$O75),0,IF(ISBLANK(Créanciers!$O75),0,IF(ISNUMBER(Créanciers!$O75),Créanciers!$O75,Créanciers!$G75))),0)</f>
        <v>0</v>
      </c>
      <c r="I75">
        <f>IF(AND(NOT(ISBLANK(Créanciers!$I75)),LOWER(Créanciers!$I75)&lt;&gt;"chf"),IF(ISBLANK(Créanciers!$P75),0,IF(ISBLANK(Créanciers!$P75),0,IF(ISNUMBER(Créanciers!$P75),Créanciers!$P75,Créanciers!$G75))),0)</f>
        <v>0</v>
      </c>
      <c r="J75">
        <f>IF(AND(NOT(ISBLANK(Créanciers!$I75)),LOWER(Créanciers!$I75)&lt;&gt;"chf"),IF(ISBLANK(Créanciers!$Q75),0,IF(ISBLANK(Créanciers!$Q75),0,IF(ISNUMBER(Créanciers!$Q75),Créanciers!$Q75,Créanciers!$G75))),0)</f>
        <v>0</v>
      </c>
    </row>
    <row r="76" spans="2:10" x14ac:dyDescent="0.25">
      <c r="B76">
        <f>IF(OR(ISBLANK(Créanciers!$I76),LOWER(Créanciers!$I76)="chf"),IF(ISBLANK(Créanciers!N76),0,IF(ISBLANK(Créanciers!$G76),0,IF(ISNUMBER(Créanciers!N76),Créanciers!N76,Créanciers!$G76))),0)</f>
        <v>0</v>
      </c>
      <c r="C76">
        <f>IF(OR(ISBLANK(Créanciers!$I76),LOWER(Créanciers!$I76)="chf"),IF(ISBLANK(Créanciers!O76),0,IF(ISBLANK(Créanciers!$G76),0,IF(ISNUMBER(Créanciers!O76),Créanciers!O76,Créanciers!$G76))),0)</f>
        <v>0</v>
      </c>
      <c r="D76">
        <f>IF(OR(ISBLANK(Créanciers!$I76),LOWER(Créanciers!$I76)="chf"),IF(ISBLANK(Créanciers!P76),0,IF(ISBLANK(Créanciers!$G76),0,IF(ISNUMBER(Créanciers!P76),Créanciers!P76,Créanciers!$G76))),0)</f>
        <v>0</v>
      </c>
      <c r="E76">
        <f>IF(OR(ISBLANK(Créanciers!$I76),LOWER(Créanciers!$I76)="chf"),IF(ISBLANK(Créanciers!Q76),0,IF(ISBLANK(Créanciers!$G76),0,IF(ISNUMBER(Créanciers!Q76),Créanciers!Q76,Créanciers!$G76))),0)</f>
        <v>0</v>
      </c>
      <c r="G76">
        <f>IF(AND(NOT(ISBLANK(Créanciers!$I76)),LOWER(Créanciers!$I76)&lt;&gt;"chf"),IF(ISBLANK(Créanciers!$N76),0,IF(ISBLANK(Créanciers!$N76),0,IF(ISNUMBER(Créanciers!$N76),Créanciers!$N76,Créanciers!$G76))),0)</f>
        <v>0</v>
      </c>
      <c r="H76">
        <f>IF(AND(NOT(ISBLANK(Créanciers!$I76)),LOWER(Créanciers!$I76)&lt;&gt;"chf"),IF(ISBLANK(Créanciers!$O76),0,IF(ISBLANK(Créanciers!$O76),0,IF(ISNUMBER(Créanciers!$O76),Créanciers!$O76,Créanciers!$G76))),0)</f>
        <v>0</v>
      </c>
      <c r="I76">
        <f>IF(AND(NOT(ISBLANK(Créanciers!$I76)),LOWER(Créanciers!$I76)&lt;&gt;"chf"),IF(ISBLANK(Créanciers!$P76),0,IF(ISBLANK(Créanciers!$P76),0,IF(ISNUMBER(Créanciers!$P76),Créanciers!$P76,Créanciers!$G76))),0)</f>
        <v>0</v>
      </c>
      <c r="J76">
        <f>IF(AND(NOT(ISBLANK(Créanciers!$I76)),LOWER(Créanciers!$I76)&lt;&gt;"chf"),IF(ISBLANK(Créanciers!$Q76),0,IF(ISBLANK(Créanciers!$Q76),0,IF(ISNUMBER(Créanciers!$Q76),Créanciers!$Q76,Créanciers!$G76))),0)</f>
        <v>0</v>
      </c>
    </row>
    <row r="77" spans="2:10" x14ac:dyDescent="0.25">
      <c r="B77">
        <f>IF(OR(ISBLANK(Créanciers!$I77),LOWER(Créanciers!$I77)="chf"),IF(ISBLANK(Créanciers!N77),0,IF(ISBLANK(Créanciers!$G77),0,IF(ISNUMBER(Créanciers!N77),Créanciers!N77,Créanciers!$G77))),0)</f>
        <v>0</v>
      </c>
      <c r="C77">
        <f>IF(OR(ISBLANK(Créanciers!$I77),LOWER(Créanciers!$I77)="chf"),IF(ISBLANK(Créanciers!O77),0,IF(ISBLANK(Créanciers!$G77),0,IF(ISNUMBER(Créanciers!O77),Créanciers!O77,Créanciers!$G77))),0)</f>
        <v>0</v>
      </c>
      <c r="D77">
        <f>IF(OR(ISBLANK(Créanciers!$I77),LOWER(Créanciers!$I77)="chf"),IF(ISBLANK(Créanciers!P77),0,IF(ISBLANK(Créanciers!$G77),0,IF(ISNUMBER(Créanciers!P77),Créanciers!P77,Créanciers!$G77))),0)</f>
        <v>0</v>
      </c>
      <c r="E77">
        <f>IF(OR(ISBLANK(Créanciers!$I77),LOWER(Créanciers!$I77)="chf"),IF(ISBLANK(Créanciers!Q77),0,IF(ISBLANK(Créanciers!$G77),0,IF(ISNUMBER(Créanciers!Q77),Créanciers!Q77,Créanciers!$G77))),0)</f>
        <v>0</v>
      </c>
      <c r="G77">
        <f>IF(AND(NOT(ISBLANK(Créanciers!$I77)),LOWER(Créanciers!$I77)&lt;&gt;"chf"),IF(ISBLANK(Créanciers!$N77),0,IF(ISBLANK(Créanciers!$N77),0,IF(ISNUMBER(Créanciers!$N77),Créanciers!$N77,Créanciers!$G77))),0)</f>
        <v>0</v>
      </c>
      <c r="H77">
        <f>IF(AND(NOT(ISBLANK(Créanciers!$I77)),LOWER(Créanciers!$I77)&lt;&gt;"chf"),IF(ISBLANK(Créanciers!$O77),0,IF(ISBLANK(Créanciers!$O77),0,IF(ISNUMBER(Créanciers!$O77),Créanciers!$O77,Créanciers!$G77))),0)</f>
        <v>0</v>
      </c>
      <c r="I77">
        <f>IF(AND(NOT(ISBLANK(Créanciers!$I77)),LOWER(Créanciers!$I77)&lt;&gt;"chf"),IF(ISBLANK(Créanciers!$P77),0,IF(ISBLANK(Créanciers!$P77),0,IF(ISNUMBER(Créanciers!$P77),Créanciers!$P77,Créanciers!$G77))),0)</f>
        <v>0</v>
      </c>
      <c r="J77">
        <f>IF(AND(NOT(ISBLANK(Créanciers!$I77)),LOWER(Créanciers!$I77)&lt;&gt;"chf"),IF(ISBLANK(Créanciers!$Q77),0,IF(ISBLANK(Créanciers!$Q77),0,IF(ISNUMBER(Créanciers!$Q77),Créanciers!$Q77,Créanciers!$G77))),0)</f>
        <v>0</v>
      </c>
    </row>
    <row r="78" spans="2:10" x14ac:dyDescent="0.25">
      <c r="B78">
        <f>IF(OR(ISBLANK(Créanciers!$I78),LOWER(Créanciers!$I78)="chf"),IF(ISBLANK(Créanciers!N78),0,IF(ISBLANK(Créanciers!$G78),0,IF(ISNUMBER(Créanciers!N78),Créanciers!N78,Créanciers!$G78))),0)</f>
        <v>0</v>
      </c>
      <c r="C78">
        <f>IF(OR(ISBLANK(Créanciers!$I78),LOWER(Créanciers!$I78)="chf"),IF(ISBLANK(Créanciers!O78),0,IF(ISBLANK(Créanciers!$G78),0,IF(ISNUMBER(Créanciers!O78),Créanciers!O78,Créanciers!$G78))),0)</f>
        <v>0</v>
      </c>
      <c r="D78">
        <f>IF(OR(ISBLANK(Créanciers!$I78),LOWER(Créanciers!$I78)="chf"),IF(ISBLANK(Créanciers!P78),0,IF(ISBLANK(Créanciers!$G78),0,IF(ISNUMBER(Créanciers!P78),Créanciers!P78,Créanciers!$G78))),0)</f>
        <v>0</v>
      </c>
      <c r="E78">
        <f>IF(OR(ISBLANK(Créanciers!$I78),LOWER(Créanciers!$I78)="chf"),IF(ISBLANK(Créanciers!Q78),0,IF(ISBLANK(Créanciers!$G78),0,IF(ISNUMBER(Créanciers!Q78),Créanciers!Q78,Créanciers!$G78))),0)</f>
        <v>0</v>
      </c>
      <c r="G78">
        <f>IF(AND(NOT(ISBLANK(Créanciers!$I78)),LOWER(Créanciers!$I78)&lt;&gt;"chf"),IF(ISBLANK(Créanciers!$N78),0,IF(ISBLANK(Créanciers!$N78),0,IF(ISNUMBER(Créanciers!$N78),Créanciers!$N78,Créanciers!$G78))),0)</f>
        <v>0</v>
      </c>
      <c r="H78">
        <f>IF(AND(NOT(ISBLANK(Créanciers!$I78)),LOWER(Créanciers!$I78)&lt;&gt;"chf"),IF(ISBLANK(Créanciers!$O78),0,IF(ISBLANK(Créanciers!$O78),0,IF(ISNUMBER(Créanciers!$O78),Créanciers!$O78,Créanciers!$G78))),0)</f>
        <v>0</v>
      </c>
      <c r="I78">
        <f>IF(AND(NOT(ISBLANK(Créanciers!$I78)),LOWER(Créanciers!$I78)&lt;&gt;"chf"),IF(ISBLANK(Créanciers!$P78),0,IF(ISBLANK(Créanciers!$P78),0,IF(ISNUMBER(Créanciers!$P78),Créanciers!$P78,Créanciers!$G78))),0)</f>
        <v>0</v>
      </c>
      <c r="J78">
        <f>IF(AND(NOT(ISBLANK(Créanciers!$I78)),LOWER(Créanciers!$I78)&lt;&gt;"chf"),IF(ISBLANK(Créanciers!$Q78),0,IF(ISBLANK(Créanciers!$Q78),0,IF(ISNUMBER(Créanciers!$Q78),Créanciers!$Q78,Créanciers!$G78))),0)</f>
        <v>0</v>
      </c>
    </row>
    <row r="79" spans="2:10" x14ac:dyDescent="0.25">
      <c r="B79">
        <f>IF(OR(ISBLANK(Créanciers!$I79),LOWER(Créanciers!$I79)="chf"),IF(ISBLANK(Créanciers!N79),0,IF(ISBLANK(Créanciers!$G79),0,IF(ISNUMBER(Créanciers!N79),Créanciers!N79,Créanciers!$G79))),0)</f>
        <v>0</v>
      </c>
      <c r="C79">
        <f>IF(OR(ISBLANK(Créanciers!$I79),LOWER(Créanciers!$I79)="chf"),IF(ISBLANK(Créanciers!O79),0,IF(ISBLANK(Créanciers!$G79),0,IF(ISNUMBER(Créanciers!O79),Créanciers!O79,Créanciers!$G79))),0)</f>
        <v>0</v>
      </c>
      <c r="D79">
        <f>IF(OR(ISBLANK(Créanciers!$I79),LOWER(Créanciers!$I79)="chf"),IF(ISBLANK(Créanciers!P79),0,IF(ISBLANK(Créanciers!$G79),0,IF(ISNUMBER(Créanciers!P79),Créanciers!P79,Créanciers!$G79))),0)</f>
        <v>0</v>
      </c>
      <c r="E79">
        <f>IF(OR(ISBLANK(Créanciers!$I79),LOWER(Créanciers!$I79)="chf"),IF(ISBLANK(Créanciers!Q79),0,IF(ISBLANK(Créanciers!$G79),0,IF(ISNUMBER(Créanciers!Q79),Créanciers!Q79,Créanciers!$G79))),0)</f>
        <v>0</v>
      </c>
      <c r="G79">
        <f>IF(AND(NOT(ISBLANK(Créanciers!$I79)),LOWER(Créanciers!$I79)&lt;&gt;"chf"),IF(ISBLANK(Créanciers!$N79),0,IF(ISBLANK(Créanciers!$N79),0,IF(ISNUMBER(Créanciers!$N79),Créanciers!$N79,Créanciers!$G79))),0)</f>
        <v>0</v>
      </c>
      <c r="H79">
        <f>IF(AND(NOT(ISBLANK(Créanciers!$I79)),LOWER(Créanciers!$I79)&lt;&gt;"chf"),IF(ISBLANK(Créanciers!$O79),0,IF(ISBLANK(Créanciers!$O79),0,IF(ISNUMBER(Créanciers!$O79),Créanciers!$O79,Créanciers!$G79))),0)</f>
        <v>0</v>
      </c>
      <c r="I79">
        <f>IF(AND(NOT(ISBLANK(Créanciers!$I79)),LOWER(Créanciers!$I79)&lt;&gt;"chf"),IF(ISBLANK(Créanciers!$P79),0,IF(ISBLANK(Créanciers!$P79),0,IF(ISNUMBER(Créanciers!$P79),Créanciers!$P79,Créanciers!$G79))),0)</f>
        <v>0</v>
      </c>
      <c r="J79">
        <f>IF(AND(NOT(ISBLANK(Créanciers!$I79)),LOWER(Créanciers!$I79)&lt;&gt;"chf"),IF(ISBLANK(Créanciers!$Q79),0,IF(ISBLANK(Créanciers!$Q79),0,IF(ISNUMBER(Créanciers!$Q79),Créanciers!$Q79,Créanciers!$G79))),0)</f>
        <v>0</v>
      </c>
    </row>
    <row r="80" spans="2:10" x14ac:dyDescent="0.25">
      <c r="B80">
        <f>IF(OR(ISBLANK(Créanciers!$I80),LOWER(Créanciers!$I80)="chf"),IF(ISBLANK(Créanciers!N80),0,IF(ISBLANK(Créanciers!$G80),0,IF(ISNUMBER(Créanciers!N80),Créanciers!N80,Créanciers!$G80))),0)</f>
        <v>0</v>
      </c>
      <c r="C80">
        <f>IF(OR(ISBLANK(Créanciers!$I80),LOWER(Créanciers!$I80)="chf"),IF(ISBLANK(Créanciers!O80),0,IF(ISBLANK(Créanciers!$G80),0,IF(ISNUMBER(Créanciers!O80),Créanciers!O80,Créanciers!$G80))),0)</f>
        <v>0</v>
      </c>
      <c r="D80">
        <f>IF(OR(ISBLANK(Créanciers!$I80),LOWER(Créanciers!$I80)="chf"),IF(ISBLANK(Créanciers!P80),0,IF(ISBLANK(Créanciers!$G80),0,IF(ISNUMBER(Créanciers!P80),Créanciers!P80,Créanciers!$G80))),0)</f>
        <v>0</v>
      </c>
      <c r="E80">
        <f>IF(OR(ISBLANK(Créanciers!$I80),LOWER(Créanciers!$I80)="chf"),IF(ISBLANK(Créanciers!Q80),0,IF(ISBLANK(Créanciers!$G80),0,IF(ISNUMBER(Créanciers!Q80),Créanciers!Q80,Créanciers!$G80))),0)</f>
        <v>0</v>
      </c>
      <c r="G80">
        <f>IF(AND(NOT(ISBLANK(Créanciers!$I80)),LOWER(Créanciers!$I80)&lt;&gt;"chf"),IF(ISBLANK(Créanciers!$N80),0,IF(ISBLANK(Créanciers!$N80),0,IF(ISNUMBER(Créanciers!$N80),Créanciers!$N80,Créanciers!$G80))),0)</f>
        <v>0</v>
      </c>
      <c r="H80">
        <f>IF(AND(NOT(ISBLANK(Créanciers!$I80)),LOWER(Créanciers!$I80)&lt;&gt;"chf"),IF(ISBLANK(Créanciers!$O80),0,IF(ISBLANK(Créanciers!$O80),0,IF(ISNUMBER(Créanciers!$O80),Créanciers!$O80,Créanciers!$G80))),0)</f>
        <v>0</v>
      </c>
      <c r="I80">
        <f>IF(AND(NOT(ISBLANK(Créanciers!$I80)),LOWER(Créanciers!$I80)&lt;&gt;"chf"),IF(ISBLANK(Créanciers!$P80),0,IF(ISBLANK(Créanciers!$P80),0,IF(ISNUMBER(Créanciers!$P80),Créanciers!$P80,Créanciers!$G80))),0)</f>
        <v>0</v>
      </c>
      <c r="J80">
        <f>IF(AND(NOT(ISBLANK(Créanciers!$I80)),LOWER(Créanciers!$I80)&lt;&gt;"chf"),IF(ISBLANK(Créanciers!$Q80),0,IF(ISBLANK(Créanciers!$Q80),0,IF(ISNUMBER(Créanciers!$Q80),Créanciers!$Q80,Créanciers!$G80))),0)</f>
        <v>0</v>
      </c>
    </row>
    <row r="81" spans="2:10" x14ac:dyDescent="0.25">
      <c r="B81">
        <f>IF(OR(ISBLANK(Créanciers!$I81),LOWER(Créanciers!$I81)="chf"),IF(ISBLANK(Créanciers!N81),0,IF(ISBLANK(Créanciers!$G81),0,IF(ISNUMBER(Créanciers!N81),Créanciers!N81,Créanciers!$G81))),0)</f>
        <v>0</v>
      </c>
      <c r="C81">
        <f>IF(OR(ISBLANK(Créanciers!$I81),LOWER(Créanciers!$I81)="chf"),IF(ISBLANK(Créanciers!O81),0,IF(ISBLANK(Créanciers!$G81),0,IF(ISNUMBER(Créanciers!O81),Créanciers!O81,Créanciers!$G81))),0)</f>
        <v>0</v>
      </c>
      <c r="D81">
        <f>IF(OR(ISBLANK(Créanciers!$I81),LOWER(Créanciers!$I81)="chf"),IF(ISBLANK(Créanciers!P81),0,IF(ISBLANK(Créanciers!$G81),0,IF(ISNUMBER(Créanciers!P81),Créanciers!P81,Créanciers!$G81))),0)</f>
        <v>0</v>
      </c>
      <c r="E81">
        <f>IF(OR(ISBLANK(Créanciers!$I81),LOWER(Créanciers!$I81)="chf"),IF(ISBLANK(Créanciers!Q81),0,IF(ISBLANK(Créanciers!$G81),0,IF(ISNUMBER(Créanciers!Q81),Créanciers!Q81,Créanciers!$G81))),0)</f>
        <v>0</v>
      </c>
      <c r="G81">
        <f>IF(AND(NOT(ISBLANK(Créanciers!$I81)),LOWER(Créanciers!$I81)&lt;&gt;"chf"),IF(ISBLANK(Créanciers!$N81),0,IF(ISBLANK(Créanciers!$N81),0,IF(ISNUMBER(Créanciers!$N81),Créanciers!$N81,Créanciers!$G81))),0)</f>
        <v>0</v>
      </c>
      <c r="H81">
        <f>IF(AND(NOT(ISBLANK(Créanciers!$I81)),LOWER(Créanciers!$I81)&lt;&gt;"chf"),IF(ISBLANK(Créanciers!$O81),0,IF(ISBLANK(Créanciers!$O81),0,IF(ISNUMBER(Créanciers!$O81),Créanciers!$O81,Créanciers!$G81))),0)</f>
        <v>0</v>
      </c>
      <c r="I81">
        <f>IF(AND(NOT(ISBLANK(Créanciers!$I81)),LOWER(Créanciers!$I81)&lt;&gt;"chf"),IF(ISBLANK(Créanciers!$P81),0,IF(ISBLANK(Créanciers!$P81),0,IF(ISNUMBER(Créanciers!$P81),Créanciers!$P81,Créanciers!$G81))),0)</f>
        <v>0</v>
      </c>
      <c r="J81">
        <f>IF(AND(NOT(ISBLANK(Créanciers!$I81)),LOWER(Créanciers!$I81)&lt;&gt;"chf"),IF(ISBLANK(Créanciers!$Q81),0,IF(ISBLANK(Créanciers!$Q81),0,IF(ISNUMBER(Créanciers!$Q81),Créanciers!$Q81,Créanciers!$G81))),0)</f>
        <v>0</v>
      </c>
    </row>
    <row r="82" spans="2:10" x14ac:dyDescent="0.25">
      <c r="B82">
        <f>IF(OR(ISBLANK(Créanciers!$I82),LOWER(Créanciers!$I82)="chf"),IF(ISBLANK(Créanciers!N82),0,IF(ISBLANK(Créanciers!$G82),0,IF(ISNUMBER(Créanciers!N82),Créanciers!N82,Créanciers!$G82))),0)</f>
        <v>0</v>
      </c>
      <c r="C82">
        <f>IF(OR(ISBLANK(Créanciers!$I82),LOWER(Créanciers!$I82)="chf"),IF(ISBLANK(Créanciers!O82),0,IF(ISBLANK(Créanciers!$G82),0,IF(ISNUMBER(Créanciers!O82),Créanciers!O82,Créanciers!$G82))),0)</f>
        <v>0</v>
      </c>
      <c r="D82">
        <f>IF(OR(ISBLANK(Créanciers!$I82),LOWER(Créanciers!$I82)="chf"),IF(ISBLANK(Créanciers!P82),0,IF(ISBLANK(Créanciers!$G82),0,IF(ISNUMBER(Créanciers!P82),Créanciers!P82,Créanciers!$G82))),0)</f>
        <v>0</v>
      </c>
      <c r="E82">
        <f>IF(OR(ISBLANK(Créanciers!$I82),LOWER(Créanciers!$I82)="chf"),IF(ISBLANK(Créanciers!Q82),0,IF(ISBLANK(Créanciers!$G82),0,IF(ISNUMBER(Créanciers!Q82),Créanciers!Q82,Créanciers!$G82))),0)</f>
        <v>0</v>
      </c>
      <c r="G82">
        <f>IF(AND(NOT(ISBLANK(Créanciers!$I82)),LOWER(Créanciers!$I82)&lt;&gt;"chf"),IF(ISBLANK(Créanciers!$N82),0,IF(ISBLANK(Créanciers!$N82),0,IF(ISNUMBER(Créanciers!$N82),Créanciers!$N82,Créanciers!$G82))),0)</f>
        <v>0</v>
      </c>
      <c r="H82">
        <f>IF(AND(NOT(ISBLANK(Créanciers!$I82)),LOWER(Créanciers!$I82)&lt;&gt;"chf"),IF(ISBLANK(Créanciers!$O82),0,IF(ISBLANK(Créanciers!$O82),0,IF(ISNUMBER(Créanciers!$O82),Créanciers!$O82,Créanciers!$G82))),0)</f>
        <v>0</v>
      </c>
      <c r="I82">
        <f>IF(AND(NOT(ISBLANK(Créanciers!$I82)),LOWER(Créanciers!$I82)&lt;&gt;"chf"),IF(ISBLANK(Créanciers!$P82),0,IF(ISBLANK(Créanciers!$P82),0,IF(ISNUMBER(Créanciers!$P82),Créanciers!$P82,Créanciers!$G82))),0)</f>
        <v>0</v>
      </c>
      <c r="J82">
        <f>IF(AND(NOT(ISBLANK(Créanciers!$I82)),LOWER(Créanciers!$I82)&lt;&gt;"chf"),IF(ISBLANK(Créanciers!$Q82),0,IF(ISBLANK(Créanciers!$Q82),0,IF(ISNUMBER(Créanciers!$Q82),Créanciers!$Q82,Créanciers!$G82))),0)</f>
        <v>0</v>
      </c>
    </row>
    <row r="83" spans="2:10" x14ac:dyDescent="0.25">
      <c r="B83">
        <f>IF(OR(ISBLANK(Créanciers!$I83),LOWER(Créanciers!$I83)="chf"),IF(ISBLANK(Créanciers!N83),0,IF(ISBLANK(Créanciers!$G83),0,IF(ISNUMBER(Créanciers!N83),Créanciers!N83,Créanciers!$G83))),0)</f>
        <v>0</v>
      </c>
      <c r="C83">
        <f>IF(OR(ISBLANK(Créanciers!$I83),LOWER(Créanciers!$I83)="chf"),IF(ISBLANK(Créanciers!O83),0,IF(ISBLANK(Créanciers!$G83),0,IF(ISNUMBER(Créanciers!O83),Créanciers!O83,Créanciers!$G83))),0)</f>
        <v>0</v>
      </c>
      <c r="D83">
        <f>IF(OR(ISBLANK(Créanciers!$I83),LOWER(Créanciers!$I83)="chf"),IF(ISBLANK(Créanciers!P83),0,IF(ISBLANK(Créanciers!$G83),0,IF(ISNUMBER(Créanciers!P83),Créanciers!P83,Créanciers!$G83))),0)</f>
        <v>0</v>
      </c>
      <c r="E83">
        <f>IF(OR(ISBLANK(Créanciers!$I83),LOWER(Créanciers!$I83)="chf"),IF(ISBLANK(Créanciers!Q83),0,IF(ISBLANK(Créanciers!$G83),0,IF(ISNUMBER(Créanciers!Q83),Créanciers!Q83,Créanciers!$G83))),0)</f>
        <v>0</v>
      </c>
      <c r="G83">
        <f>IF(AND(NOT(ISBLANK(Créanciers!$I83)),LOWER(Créanciers!$I83)&lt;&gt;"chf"),IF(ISBLANK(Créanciers!$N83),0,IF(ISBLANK(Créanciers!$N83),0,IF(ISNUMBER(Créanciers!$N83),Créanciers!$N83,Créanciers!$G83))),0)</f>
        <v>0</v>
      </c>
      <c r="H83">
        <f>IF(AND(NOT(ISBLANK(Créanciers!$I83)),LOWER(Créanciers!$I83)&lt;&gt;"chf"),IF(ISBLANK(Créanciers!$O83),0,IF(ISBLANK(Créanciers!$O83),0,IF(ISNUMBER(Créanciers!$O83),Créanciers!$O83,Créanciers!$G83))),0)</f>
        <v>0</v>
      </c>
      <c r="I83">
        <f>IF(AND(NOT(ISBLANK(Créanciers!$I83)),LOWER(Créanciers!$I83)&lt;&gt;"chf"),IF(ISBLANK(Créanciers!$P83),0,IF(ISBLANK(Créanciers!$P83),0,IF(ISNUMBER(Créanciers!$P83),Créanciers!$P83,Créanciers!$G83))),0)</f>
        <v>0</v>
      </c>
      <c r="J83">
        <f>IF(AND(NOT(ISBLANK(Créanciers!$I83)),LOWER(Créanciers!$I83)&lt;&gt;"chf"),IF(ISBLANK(Créanciers!$Q83),0,IF(ISBLANK(Créanciers!$Q83),0,IF(ISNUMBER(Créanciers!$Q83),Créanciers!$Q83,Créanciers!$G83))),0)</f>
        <v>0</v>
      </c>
    </row>
    <row r="84" spans="2:10" x14ac:dyDescent="0.25">
      <c r="B84">
        <f>IF(OR(ISBLANK(Créanciers!$I84),LOWER(Créanciers!$I84)="chf"),IF(ISBLANK(Créanciers!N84),0,IF(ISBLANK(Créanciers!$G84),0,IF(ISNUMBER(Créanciers!N84),Créanciers!N84,Créanciers!$G84))),0)</f>
        <v>0</v>
      </c>
      <c r="C84">
        <f>IF(OR(ISBLANK(Créanciers!$I84),LOWER(Créanciers!$I84)="chf"),IF(ISBLANK(Créanciers!O84),0,IF(ISBLANK(Créanciers!$G84),0,IF(ISNUMBER(Créanciers!O84),Créanciers!O84,Créanciers!$G84))),0)</f>
        <v>0</v>
      </c>
      <c r="D84">
        <f>IF(OR(ISBLANK(Créanciers!$I84),LOWER(Créanciers!$I84)="chf"),IF(ISBLANK(Créanciers!P84),0,IF(ISBLANK(Créanciers!$G84),0,IF(ISNUMBER(Créanciers!P84),Créanciers!P84,Créanciers!$G84))),0)</f>
        <v>0</v>
      </c>
      <c r="E84">
        <f>IF(OR(ISBLANK(Créanciers!$I84),LOWER(Créanciers!$I84)="chf"),IF(ISBLANK(Créanciers!Q84),0,IF(ISBLANK(Créanciers!$G84),0,IF(ISNUMBER(Créanciers!Q84),Créanciers!Q84,Créanciers!$G84))),0)</f>
        <v>0</v>
      </c>
      <c r="G84">
        <f>IF(AND(NOT(ISBLANK(Créanciers!$I84)),LOWER(Créanciers!$I84)&lt;&gt;"chf"),IF(ISBLANK(Créanciers!$N84),0,IF(ISBLANK(Créanciers!$N84),0,IF(ISNUMBER(Créanciers!$N84),Créanciers!$N84,Créanciers!$G84))),0)</f>
        <v>0</v>
      </c>
      <c r="H84">
        <f>IF(AND(NOT(ISBLANK(Créanciers!$I84)),LOWER(Créanciers!$I84)&lt;&gt;"chf"),IF(ISBLANK(Créanciers!$O84),0,IF(ISBLANK(Créanciers!$O84),0,IF(ISNUMBER(Créanciers!$O84),Créanciers!$O84,Créanciers!$G84))),0)</f>
        <v>0</v>
      </c>
      <c r="I84">
        <f>IF(AND(NOT(ISBLANK(Créanciers!$I84)),LOWER(Créanciers!$I84)&lt;&gt;"chf"),IF(ISBLANK(Créanciers!$P84),0,IF(ISBLANK(Créanciers!$P84),0,IF(ISNUMBER(Créanciers!$P84),Créanciers!$P84,Créanciers!$G84))),0)</f>
        <v>0</v>
      </c>
      <c r="J84">
        <f>IF(AND(NOT(ISBLANK(Créanciers!$I84)),LOWER(Créanciers!$I84)&lt;&gt;"chf"),IF(ISBLANK(Créanciers!$Q84),0,IF(ISBLANK(Créanciers!$Q84),0,IF(ISNUMBER(Créanciers!$Q84),Créanciers!$Q84,Créanciers!$G84))),0)</f>
        <v>0</v>
      </c>
    </row>
    <row r="85" spans="2:10" x14ac:dyDescent="0.25">
      <c r="B85">
        <f>IF(OR(ISBLANK(Créanciers!$I85),LOWER(Créanciers!$I85)="chf"),IF(ISBLANK(Créanciers!N85),0,IF(ISBLANK(Créanciers!$G85),0,IF(ISNUMBER(Créanciers!N85),Créanciers!N85,Créanciers!$G85))),0)</f>
        <v>0</v>
      </c>
      <c r="C85">
        <f>IF(OR(ISBLANK(Créanciers!$I85),LOWER(Créanciers!$I85)="chf"),IF(ISBLANK(Créanciers!O85),0,IF(ISBLANK(Créanciers!$G85),0,IF(ISNUMBER(Créanciers!O85),Créanciers!O85,Créanciers!$G85))),0)</f>
        <v>0</v>
      </c>
      <c r="D85">
        <f>IF(OR(ISBLANK(Créanciers!$I85),LOWER(Créanciers!$I85)="chf"),IF(ISBLANK(Créanciers!P85),0,IF(ISBLANK(Créanciers!$G85),0,IF(ISNUMBER(Créanciers!P85),Créanciers!P85,Créanciers!$G85))),0)</f>
        <v>0</v>
      </c>
      <c r="E85">
        <f>IF(OR(ISBLANK(Créanciers!$I85),LOWER(Créanciers!$I85)="chf"),IF(ISBLANK(Créanciers!Q85),0,IF(ISBLANK(Créanciers!$G85),0,IF(ISNUMBER(Créanciers!Q85),Créanciers!Q85,Créanciers!$G85))),0)</f>
        <v>0</v>
      </c>
      <c r="G85">
        <f>IF(AND(NOT(ISBLANK(Créanciers!$I85)),LOWER(Créanciers!$I85)&lt;&gt;"chf"),IF(ISBLANK(Créanciers!$N85),0,IF(ISBLANK(Créanciers!$N85),0,IF(ISNUMBER(Créanciers!$N85),Créanciers!$N85,Créanciers!$G85))),0)</f>
        <v>0</v>
      </c>
      <c r="H85">
        <f>IF(AND(NOT(ISBLANK(Créanciers!$I85)),LOWER(Créanciers!$I85)&lt;&gt;"chf"),IF(ISBLANK(Créanciers!$O85),0,IF(ISBLANK(Créanciers!$O85),0,IF(ISNUMBER(Créanciers!$O85),Créanciers!$O85,Créanciers!$G85))),0)</f>
        <v>0</v>
      </c>
      <c r="I85">
        <f>IF(AND(NOT(ISBLANK(Créanciers!$I85)),LOWER(Créanciers!$I85)&lt;&gt;"chf"),IF(ISBLANK(Créanciers!$P85),0,IF(ISBLANK(Créanciers!$P85),0,IF(ISNUMBER(Créanciers!$P85),Créanciers!$P85,Créanciers!$G85))),0)</f>
        <v>0</v>
      </c>
      <c r="J85">
        <f>IF(AND(NOT(ISBLANK(Créanciers!$I85)),LOWER(Créanciers!$I85)&lt;&gt;"chf"),IF(ISBLANK(Créanciers!$Q85),0,IF(ISBLANK(Créanciers!$Q85),0,IF(ISNUMBER(Créanciers!$Q85),Créanciers!$Q85,Créanciers!$G85))),0)</f>
        <v>0</v>
      </c>
    </row>
    <row r="86" spans="2:10" x14ac:dyDescent="0.25">
      <c r="B86">
        <f>IF(OR(ISBLANK(Créanciers!$I86),LOWER(Créanciers!$I86)="chf"),IF(ISBLANK(Créanciers!N86),0,IF(ISBLANK(Créanciers!$G86),0,IF(ISNUMBER(Créanciers!N86),Créanciers!N86,Créanciers!$G86))),0)</f>
        <v>0</v>
      </c>
      <c r="C86">
        <f>IF(OR(ISBLANK(Créanciers!$I86),LOWER(Créanciers!$I86)="chf"),IF(ISBLANK(Créanciers!O86),0,IF(ISBLANK(Créanciers!$G86),0,IF(ISNUMBER(Créanciers!O86),Créanciers!O86,Créanciers!$G86))),0)</f>
        <v>0</v>
      </c>
      <c r="D86">
        <f>IF(OR(ISBLANK(Créanciers!$I86),LOWER(Créanciers!$I86)="chf"),IF(ISBLANK(Créanciers!P86),0,IF(ISBLANK(Créanciers!$G86),0,IF(ISNUMBER(Créanciers!P86),Créanciers!P86,Créanciers!$G86))),0)</f>
        <v>0</v>
      </c>
      <c r="E86">
        <f>IF(OR(ISBLANK(Créanciers!$I86),LOWER(Créanciers!$I86)="chf"),IF(ISBLANK(Créanciers!Q86),0,IF(ISBLANK(Créanciers!$G86),0,IF(ISNUMBER(Créanciers!Q86),Créanciers!Q86,Créanciers!$G86))),0)</f>
        <v>0</v>
      </c>
      <c r="G86">
        <f>IF(AND(NOT(ISBLANK(Créanciers!$I86)),LOWER(Créanciers!$I86)&lt;&gt;"chf"),IF(ISBLANK(Créanciers!$N86),0,IF(ISBLANK(Créanciers!$N86),0,IF(ISNUMBER(Créanciers!$N86),Créanciers!$N86,Créanciers!$G86))),0)</f>
        <v>0</v>
      </c>
      <c r="H86">
        <f>IF(AND(NOT(ISBLANK(Créanciers!$I86)),LOWER(Créanciers!$I86)&lt;&gt;"chf"),IF(ISBLANK(Créanciers!$O86),0,IF(ISBLANK(Créanciers!$O86),0,IF(ISNUMBER(Créanciers!$O86),Créanciers!$O86,Créanciers!$G86))),0)</f>
        <v>0</v>
      </c>
      <c r="I86">
        <f>IF(AND(NOT(ISBLANK(Créanciers!$I86)),LOWER(Créanciers!$I86)&lt;&gt;"chf"),IF(ISBLANK(Créanciers!$P86),0,IF(ISBLANK(Créanciers!$P86),0,IF(ISNUMBER(Créanciers!$P86),Créanciers!$P86,Créanciers!$G86))),0)</f>
        <v>0</v>
      </c>
      <c r="J86">
        <f>IF(AND(NOT(ISBLANK(Créanciers!$I86)),LOWER(Créanciers!$I86)&lt;&gt;"chf"),IF(ISBLANK(Créanciers!$Q86),0,IF(ISBLANK(Créanciers!$Q86),0,IF(ISNUMBER(Créanciers!$Q86),Créanciers!$Q86,Créanciers!$G86))),0)</f>
        <v>0</v>
      </c>
    </row>
    <row r="87" spans="2:10" x14ac:dyDescent="0.25">
      <c r="B87">
        <f>IF(OR(ISBLANK(Créanciers!$I87),LOWER(Créanciers!$I87)="chf"),IF(ISBLANK(Créanciers!N87),0,IF(ISBLANK(Créanciers!$G87),0,IF(ISNUMBER(Créanciers!N87),Créanciers!N87,Créanciers!$G87))),0)</f>
        <v>0</v>
      </c>
      <c r="C87">
        <f>IF(OR(ISBLANK(Créanciers!$I87),LOWER(Créanciers!$I87)="chf"),IF(ISBLANK(Créanciers!O87),0,IF(ISBLANK(Créanciers!$G87),0,IF(ISNUMBER(Créanciers!O87),Créanciers!O87,Créanciers!$G87))),0)</f>
        <v>0</v>
      </c>
      <c r="D87">
        <f>IF(OR(ISBLANK(Créanciers!$I87),LOWER(Créanciers!$I87)="chf"),IF(ISBLANK(Créanciers!P87),0,IF(ISBLANK(Créanciers!$G87),0,IF(ISNUMBER(Créanciers!P87),Créanciers!P87,Créanciers!$G87))),0)</f>
        <v>0</v>
      </c>
      <c r="E87">
        <f>IF(OR(ISBLANK(Créanciers!$I87),LOWER(Créanciers!$I87)="chf"),IF(ISBLANK(Créanciers!Q87),0,IF(ISBLANK(Créanciers!$G87),0,IF(ISNUMBER(Créanciers!Q87),Créanciers!Q87,Créanciers!$G87))),0)</f>
        <v>0</v>
      </c>
      <c r="G87">
        <f>IF(AND(NOT(ISBLANK(Créanciers!$I87)),LOWER(Créanciers!$I87)&lt;&gt;"chf"),IF(ISBLANK(Créanciers!$N87),0,IF(ISBLANK(Créanciers!$N87),0,IF(ISNUMBER(Créanciers!$N87),Créanciers!$N87,Créanciers!$G87))),0)</f>
        <v>0</v>
      </c>
      <c r="H87">
        <f>IF(AND(NOT(ISBLANK(Créanciers!$I87)),LOWER(Créanciers!$I87)&lt;&gt;"chf"),IF(ISBLANK(Créanciers!$O87),0,IF(ISBLANK(Créanciers!$O87),0,IF(ISNUMBER(Créanciers!$O87),Créanciers!$O87,Créanciers!$G87))),0)</f>
        <v>0</v>
      </c>
      <c r="I87">
        <f>IF(AND(NOT(ISBLANK(Créanciers!$I87)),LOWER(Créanciers!$I87)&lt;&gt;"chf"),IF(ISBLANK(Créanciers!$P87),0,IF(ISBLANK(Créanciers!$P87),0,IF(ISNUMBER(Créanciers!$P87),Créanciers!$P87,Créanciers!$G87))),0)</f>
        <v>0</v>
      </c>
      <c r="J87">
        <f>IF(AND(NOT(ISBLANK(Créanciers!$I87)),LOWER(Créanciers!$I87)&lt;&gt;"chf"),IF(ISBLANK(Créanciers!$Q87),0,IF(ISBLANK(Créanciers!$Q87),0,IF(ISNUMBER(Créanciers!$Q87),Créanciers!$Q87,Créanciers!$G87))),0)</f>
        <v>0</v>
      </c>
    </row>
    <row r="88" spans="2:10" x14ac:dyDescent="0.25">
      <c r="B88">
        <f>IF(OR(ISBLANK(Créanciers!$I88),LOWER(Créanciers!$I88)="chf"),IF(ISBLANK(Créanciers!N88),0,IF(ISBLANK(Créanciers!$G88),0,IF(ISNUMBER(Créanciers!N88),Créanciers!N88,Créanciers!$G88))),0)</f>
        <v>0</v>
      </c>
      <c r="C88">
        <f>IF(OR(ISBLANK(Créanciers!$I88),LOWER(Créanciers!$I88)="chf"),IF(ISBLANK(Créanciers!O88),0,IF(ISBLANK(Créanciers!$G88),0,IF(ISNUMBER(Créanciers!O88),Créanciers!O88,Créanciers!$G88))),0)</f>
        <v>0</v>
      </c>
      <c r="D88">
        <f>IF(OR(ISBLANK(Créanciers!$I88),LOWER(Créanciers!$I88)="chf"),IF(ISBLANK(Créanciers!P88),0,IF(ISBLANK(Créanciers!$G88),0,IF(ISNUMBER(Créanciers!P88),Créanciers!P88,Créanciers!$G88))),0)</f>
        <v>0</v>
      </c>
      <c r="E88">
        <f>IF(OR(ISBLANK(Créanciers!$I88),LOWER(Créanciers!$I88)="chf"),IF(ISBLANK(Créanciers!Q88),0,IF(ISBLANK(Créanciers!$G88),0,IF(ISNUMBER(Créanciers!Q88),Créanciers!Q88,Créanciers!$G88))),0)</f>
        <v>0</v>
      </c>
      <c r="G88">
        <f>IF(AND(NOT(ISBLANK(Créanciers!$I88)),LOWER(Créanciers!$I88)&lt;&gt;"chf"),IF(ISBLANK(Créanciers!$N88),0,IF(ISBLANK(Créanciers!$N88),0,IF(ISNUMBER(Créanciers!$N88),Créanciers!$N88,Créanciers!$G88))),0)</f>
        <v>0</v>
      </c>
      <c r="H88">
        <f>IF(AND(NOT(ISBLANK(Créanciers!$I88)),LOWER(Créanciers!$I88)&lt;&gt;"chf"),IF(ISBLANK(Créanciers!$O88),0,IF(ISBLANK(Créanciers!$O88),0,IF(ISNUMBER(Créanciers!$O88),Créanciers!$O88,Créanciers!$G88))),0)</f>
        <v>0</v>
      </c>
      <c r="I88">
        <f>IF(AND(NOT(ISBLANK(Créanciers!$I88)),LOWER(Créanciers!$I88)&lt;&gt;"chf"),IF(ISBLANK(Créanciers!$P88),0,IF(ISBLANK(Créanciers!$P88),0,IF(ISNUMBER(Créanciers!$P88),Créanciers!$P88,Créanciers!$G88))),0)</f>
        <v>0</v>
      </c>
      <c r="J88">
        <f>IF(AND(NOT(ISBLANK(Créanciers!$I88)),LOWER(Créanciers!$I88)&lt;&gt;"chf"),IF(ISBLANK(Créanciers!$Q88),0,IF(ISBLANK(Créanciers!$Q88),0,IF(ISNUMBER(Créanciers!$Q88),Créanciers!$Q88,Créanciers!$G88))),0)</f>
        <v>0</v>
      </c>
    </row>
    <row r="89" spans="2:10" x14ac:dyDescent="0.25">
      <c r="B89">
        <f>IF(OR(ISBLANK(Créanciers!$I89),LOWER(Créanciers!$I89)="chf"),IF(ISBLANK(Créanciers!N89),0,IF(ISBLANK(Créanciers!$G89),0,IF(ISNUMBER(Créanciers!N89),Créanciers!N89,Créanciers!$G89))),0)</f>
        <v>0</v>
      </c>
      <c r="C89">
        <f>IF(OR(ISBLANK(Créanciers!$I89),LOWER(Créanciers!$I89)="chf"),IF(ISBLANK(Créanciers!O89),0,IF(ISBLANK(Créanciers!$G89),0,IF(ISNUMBER(Créanciers!O89),Créanciers!O89,Créanciers!$G89))),0)</f>
        <v>0</v>
      </c>
      <c r="D89">
        <f>IF(OR(ISBLANK(Créanciers!$I89),LOWER(Créanciers!$I89)="chf"),IF(ISBLANK(Créanciers!P89),0,IF(ISBLANK(Créanciers!$G89),0,IF(ISNUMBER(Créanciers!P89),Créanciers!P89,Créanciers!$G89))),0)</f>
        <v>0</v>
      </c>
      <c r="E89">
        <f>IF(OR(ISBLANK(Créanciers!$I89),LOWER(Créanciers!$I89)="chf"),IF(ISBLANK(Créanciers!Q89),0,IF(ISBLANK(Créanciers!$G89),0,IF(ISNUMBER(Créanciers!Q89),Créanciers!Q89,Créanciers!$G89))),0)</f>
        <v>0</v>
      </c>
      <c r="G89">
        <f>IF(AND(NOT(ISBLANK(Créanciers!$I89)),LOWER(Créanciers!$I89)&lt;&gt;"chf"),IF(ISBLANK(Créanciers!$N89),0,IF(ISBLANK(Créanciers!$N89),0,IF(ISNUMBER(Créanciers!$N89),Créanciers!$N89,Créanciers!$G89))),0)</f>
        <v>0</v>
      </c>
      <c r="H89">
        <f>IF(AND(NOT(ISBLANK(Créanciers!$I89)),LOWER(Créanciers!$I89)&lt;&gt;"chf"),IF(ISBLANK(Créanciers!$O89),0,IF(ISBLANK(Créanciers!$O89),0,IF(ISNUMBER(Créanciers!$O89),Créanciers!$O89,Créanciers!$G89))),0)</f>
        <v>0</v>
      </c>
      <c r="I89">
        <f>IF(AND(NOT(ISBLANK(Créanciers!$I89)),LOWER(Créanciers!$I89)&lt;&gt;"chf"),IF(ISBLANK(Créanciers!$P89),0,IF(ISBLANK(Créanciers!$P89),0,IF(ISNUMBER(Créanciers!$P89),Créanciers!$P89,Créanciers!$G89))),0)</f>
        <v>0</v>
      </c>
      <c r="J89">
        <f>IF(AND(NOT(ISBLANK(Créanciers!$I89)),LOWER(Créanciers!$I89)&lt;&gt;"chf"),IF(ISBLANK(Créanciers!$Q89),0,IF(ISBLANK(Créanciers!$Q89),0,IF(ISNUMBER(Créanciers!$Q89),Créanciers!$Q89,Créanciers!$G89))),0)</f>
        <v>0</v>
      </c>
    </row>
    <row r="90" spans="2:10" x14ac:dyDescent="0.25">
      <c r="B90">
        <f>IF(OR(ISBLANK(Créanciers!$I90),LOWER(Créanciers!$I90)="chf"),IF(ISBLANK(Créanciers!N90),0,IF(ISBLANK(Créanciers!$G90),0,IF(ISNUMBER(Créanciers!N90),Créanciers!N90,Créanciers!$G90))),0)</f>
        <v>0</v>
      </c>
      <c r="C90">
        <f>IF(OR(ISBLANK(Créanciers!$I90),LOWER(Créanciers!$I90)="chf"),IF(ISBLANK(Créanciers!O90),0,IF(ISBLANK(Créanciers!$G90),0,IF(ISNUMBER(Créanciers!O90),Créanciers!O90,Créanciers!$G90))),0)</f>
        <v>0</v>
      </c>
      <c r="D90">
        <f>IF(OR(ISBLANK(Créanciers!$I90),LOWER(Créanciers!$I90)="chf"),IF(ISBLANK(Créanciers!P90),0,IF(ISBLANK(Créanciers!$G90),0,IF(ISNUMBER(Créanciers!P90),Créanciers!P90,Créanciers!$G90))),0)</f>
        <v>0</v>
      </c>
      <c r="E90">
        <f>IF(OR(ISBLANK(Créanciers!$I90),LOWER(Créanciers!$I90)="chf"),IF(ISBLANK(Créanciers!Q90),0,IF(ISBLANK(Créanciers!$G90),0,IF(ISNUMBER(Créanciers!Q90),Créanciers!Q90,Créanciers!$G90))),0)</f>
        <v>0</v>
      </c>
      <c r="G90">
        <f>IF(AND(NOT(ISBLANK(Créanciers!$I90)),LOWER(Créanciers!$I90)&lt;&gt;"chf"),IF(ISBLANK(Créanciers!$N90),0,IF(ISBLANK(Créanciers!$N90),0,IF(ISNUMBER(Créanciers!$N90),Créanciers!$N90,Créanciers!$G90))),0)</f>
        <v>0</v>
      </c>
      <c r="H90">
        <f>IF(AND(NOT(ISBLANK(Créanciers!$I90)),LOWER(Créanciers!$I90)&lt;&gt;"chf"),IF(ISBLANK(Créanciers!$O90),0,IF(ISBLANK(Créanciers!$O90),0,IF(ISNUMBER(Créanciers!$O90),Créanciers!$O90,Créanciers!$G90))),0)</f>
        <v>0</v>
      </c>
      <c r="I90">
        <f>IF(AND(NOT(ISBLANK(Créanciers!$I90)),LOWER(Créanciers!$I90)&lt;&gt;"chf"),IF(ISBLANK(Créanciers!$P90),0,IF(ISBLANK(Créanciers!$P90),0,IF(ISNUMBER(Créanciers!$P90),Créanciers!$P90,Créanciers!$G90))),0)</f>
        <v>0</v>
      </c>
      <c r="J90">
        <f>IF(AND(NOT(ISBLANK(Créanciers!$I90)),LOWER(Créanciers!$I90)&lt;&gt;"chf"),IF(ISBLANK(Créanciers!$Q90),0,IF(ISBLANK(Créanciers!$Q90),0,IF(ISNUMBER(Créanciers!$Q90),Créanciers!$Q90,Créanciers!$G90))),0)</f>
        <v>0</v>
      </c>
    </row>
    <row r="91" spans="2:10" x14ac:dyDescent="0.25">
      <c r="B91">
        <f>IF(OR(ISBLANK(Créanciers!$I91),LOWER(Créanciers!$I91)="chf"),IF(ISBLANK(Créanciers!N91),0,IF(ISBLANK(Créanciers!$G91),0,IF(ISNUMBER(Créanciers!N91),Créanciers!N91,Créanciers!$G91))),0)</f>
        <v>0</v>
      </c>
      <c r="C91">
        <f>IF(OR(ISBLANK(Créanciers!$I91),LOWER(Créanciers!$I91)="chf"),IF(ISBLANK(Créanciers!O91),0,IF(ISBLANK(Créanciers!$G91),0,IF(ISNUMBER(Créanciers!O91),Créanciers!O91,Créanciers!$G91))),0)</f>
        <v>0</v>
      </c>
      <c r="D91">
        <f>IF(OR(ISBLANK(Créanciers!$I91),LOWER(Créanciers!$I91)="chf"),IF(ISBLANK(Créanciers!P91),0,IF(ISBLANK(Créanciers!$G91),0,IF(ISNUMBER(Créanciers!P91),Créanciers!P91,Créanciers!$G91))),0)</f>
        <v>0</v>
      </c>
      <c r="E91">
        <f>IF(OR(ISBLANK(Créanciers!$I91),LOWER(Créanciers!$I91)="chf"),IF(ISBLANK(Créanciers!Q91),0,IF(ISBLANK(Créanciers!$G91),0,IF(ISNUMBER(Créanciers!Q91),Créanciers!Q91,Créanciers!$G91))),0)</f>
        <v>0</v>
      </c>
      <c r="G91">
        <f>IF(AND(NOT(ISBLANK(Créanciers!$I91)),LOWER(Créanciers!$I91)&lt;&gt;"chf"),IF(ISBLANK(Créanciers!$N91),0,IF(ISBLANK(Créanciers!$N91),0,IF(ISNUMBER(Créanciers!$N91),Créanciers!$N91,Créanciers!$G91))),0)</f>
        <v>0</v>
      </c>
      <c r="H91">
        <f>IF(AND(NOT(ISBLANK(Créanciers!$I91)),LOWER(Créanciers!$I91)&lt;&gt;"chf"),IF(ISBLANK(Créanciers!$O91),0,IF(ISBLANK(Créanciers!$O91),0,IF(ISNUMBER(Créanciers!$O91),Créanciers!$O91,Créanciers!$G91))),0)</f>
        <v>0</v>
      </c>
      <c r="I91">
        <f>IF(AND(NOT(ISBLANK(Créanciers!$I91)),LOWER(Créanciers!$I91)&lt;&gt;"chf"),IF(ISBLANK(Créanciers!$P91),0,IF(ISBLANK(Créanciers!$P91),0,IF(ISNUMBER(Créanciers!$P91),Créanciers!$P91,Créanciers!$G91))),0)</f>
        <v>0</v>
      </c>
      <c r="J91">
        <f>IF(AND(NOT(ISBLANK(Créanciers!$I91)),LOWER(Créanciers!$I91)&lt;&gt;"chf"),IF(ISBLANK(Créanciers!$Q91),0,IF(ISBLANK(Créanciers!$Q91),0,IF(ISNUMBER(Créanciers!$Q91),Créanciers!$Q91,Créanciers!$G91))),0)</f>
        <v>0</v>
      </c>
    </row>
    <row r="92" spans="2:10" x14ac:dyDescent="0.25">
      <c r="B92">
        <f>IF(OR(ISBLANK(Créanciers!$I92),LOWER(Créanciers!$I92)="chf"),IF(ISBLANK(Créanciers!N92),0,IF(ISBLANK(Créanciers!$G92),0,IF(ISNUMBER(Créanciers!N92),Créanciers!N92,Créanciers!$G92))),0)</f>
        <v>0</v>
      </c>
      <c r="C92">
        <f>IF(OR(ISBLANK(Créanciers!$I92),LOWER(Créanciers!$I92)="chf"),IF(ISBLANK(Créanciers!O92),0,IF(ISBLANK(Créanciers!$G92),0,IF(ISNUMBER(Créanciers!O92),Créanciers!O92,Créanciers!$G92))),0)</f>
        <v>0</v>
      </c>
      <c r="D92">
        <f>IF(OR(ISBLANK(Créanciers!$I92),LOWER(Créanciers!$I92)="chf"),IF(ISBLANK(Créanciers!P92),0,IF(ISBLANK(Créanciers!$G92),0,IF(ISNUMBER(Créanciers!P92),Créanciers!P92,Créanciers!$G92))),0)</f>
        <v>0</v>
      </c>
      <c r="E92">
        <f>IF(OR(ISBLANK(Créanciers!$I92),LOWER(Créanciers!$I92)="chf"),IF(ISBLANK(Créanciers!Q92),0,IF(ISBLANK(Créanciers!$G92),0,IF(ISNUMBER(Créanciers!Q92),Créanciers!Q92,Créanciers!$G92))),0)</f>
        <v>0</v>
      </c>
      <c r="G92">
        <f>IF(AND(NOT(ISBLANK(Créanciers!$I92)),LOWER(Créanciers!$I92)&lt;&gt;"chf"),IF(ISBLANK(Créanciers!$N92),0,IF(ISBLANK(Créanciers!$N92),0,IF(ISNUMBER(Créanciers!$N92),Créanciers!$N92,Créanciers!$G92))),0)</f>
        <v>0</v>
      </c>
      <c r="H92">
        <f>IF(AND(NOT(ISBLANK(Créanciers!$I92)),LOWER(Créanciers!$I92)&lt;&gt;"chf"),IF(ISBLANK(Créanciers!$O92),0,IF(ISBLANK(Créanciers!$O92),0,IF(ISNUMBER(Créanciers!$O92),Créanciers!$O92,Créanciers!$G92))),0)</f>
        <v>0</v>
      </c>
      <c r="I92">
        <f>IF(AND(NOT(ISBLANK(Créanciers!$I92)),LOWER(Créanciers!$I92)&lt;&gt;"chf"),IF(ISBLANK(Créanciers!$P92),0,IF(ISBLANK(Créanciers!$P92),0,IF(ISNUMBER(Créanciers!$P92),Créanciers!$P92,Créanciers!$G92))),0)</f>
        <v>0</v>
      </c>
      <c r="J92">
        <f>IF(AND(NOT(ISBLANK(Créanciers!$I92)),LOWER(Créanciers!$I92)&lt;&gt;"chf"),IF(ISBLANK(Créanciers!$Q92),0,IF(ISBLANK(Créanciers!$Q92),0,IF(ISNUMBER(Créanciers!$Q92),Créanciers!$Q92,Créanciers!$G92))),0)</f>
        <v>0</v>
      </c>
    </row>
    <row r="93" spans="2:10" x14ac:dyDescent="0.25">
      <c r="B93">
        <f>IF(OR(ISBLANK(Créanciers!$I93),LOWER(Créanciers!$I93)="chf"),IF(ISBLANK(Créanciers!N93),0,IF(ISBLANK(Créanciers!$G93),0,IF(ISNUMBER(Créanciers!N93),Créanciers!N93,Créanciers!$G93))),0)</f>
        <v>0</v>
      </c>
      <c r="C93">
        <f>IF(OR(ISBLANK(Créanciers!$I93),LOWER(Créanciers!$I93)="chf"),IF(ISBLANK(Créanciers!O93),0,IF(ISBLANK(Créanciers!$G93),0,IF(ISNUMBER(Créanciers!O93),Créanciers!O93,Créanciers!$G93))),0)</f>
        <v>0</v>
      </c>
      <c r="D93">
        <f>IF(OR(ISBLANK(Créanciers!$I93),LOWER(Créanciers!$I93)="chf"),IF(ISBLANK(Créanciers!P93),0,IF(ISBLANK(Créanciers!$G93),0,IF(ISNUMBER(Créanciers!P93),Créanciers!P93,Créanciers!$G93))),0)</f>
        <v>0</v>
      </c>
      <c r="E93">
        <f>IF(OR(ISBLANK(Créanciers!$I93),LOWER(Créanciers!$I93)="chf"),IF(ISBLANK(Créanciers!Q93),0,IF(ISBLANK(Créanciers!$G93),0,IF(ISNUMBER(Créanciers!Q93),Créanciers!Q93,Créanciers!$G93))),0)</f>
        <v>0</v>
      </c>
      <c r="G93">
        <f>IF(AND(NOT(ISBLANK(Créanciers!$I93)),LOWER(Créanciers!$I93)&lt;&gt;"chf"),IF(ISBLANK(Créanciers!$N93),0,IF(ISBLANK(Créanciers!$N93),0,IF(ISNUMBER(Créanciers!$N93),Créanciers!$N93,Créanciers!$G93))),0)</f>
        <v>0</v>
      </c>
      <c r="H93">
        <f>IF(AND(NOT(ISBLANK(Créanciers!$I93)),LOWER(Créanciers!$I93)&lt;&gt;"chf"),IF(ISBLANK(Créanciers!$O93),0,IF(ISBLANK(Créanciers!$O93),0,IF(ISNUMBER(Créanciers!$O93),Créanciers!$O93,Créanciers!$G93))),0)</f>
        <v>0</v>
      </c>
      <c r="I93">
        <f>IF(AND(NOT(ISBLANK(Créanciers!$I93)),LOWER(Créanciers!$I93)&lt;&gt;"chf"),IF(ISBLANK(Créanciers!$P93),0,IF(ISBLANK(Créanciers!$P93),0,IF(ISNUMBER(Créanciers!$P93),Créanciers!$P93,Créanciers!$G93))),0)</f>
        <v>0</v>
      </c>
      <c r="J93">
        <f>IF(AND(NOT(ISBLANK(Créanciers!$I93)),LOWER(Créanciers!$I93)&lt;&gt;"chf"),IF(ISBLANK(Créanciers!$Q93),0,IF(ISBLANK(Créanciers!$Q93),0,IF(ISNUMBER(Créanciers!$Q93),Créanciers!$Q93,Créanciers!$G93))),0)</f>
        <v>0</v>
      </c>
    </row>
    <row r="94" spans="2:10" x14ac:dyDescent="0.25">
      <c r="B94">
        <f>IF(OR(ISBLANK(Créanciers!$I94),LOWER(Créanciers!$I94)="chf"),IF(ISBLANK(Créanciers!N94),0,IF(ISBLANK(Créanciers!$G94),0,IF(ISNUMBER(Créanciers!N94),Créanciers!N94,Créanciers!$G94))),0)</f>
        <v>0</v>
      </c>
      <c r="C94">
        <f>IF(OR(ISBLANK(Créanciers!$I94),LOWER(Créanciers!$I94)="chf"),IF(ISBLANK(Créanciers!O94),0,IF(ISBLANK(Créanciers!$G94),0,IF(ISNUMBER(Créanciers!O94),Créanciers!O94,Créanciers!$G94))),0)</f>
        <v>0</v>
      </c>
      <c r="D94">
        <f>IF(OR(ISBLANK(Créanciers!$I94),LOWER(Créanciers!$I94)="chf"),IF(ISBLANK(Créanciers!P94),0,IF(ISBLANK(Créanciers!$G94),0,IF(ISNUMBER(Créanciers!P94),Créanciers!P94,Créanciers!$G94))),0)</f>
        <v>0</v>
      </c>
      <c r="E94">
        <f>IF(OR(ISBLANK(Créanciers!$I94),LOWER(Créanciers!$I94)="chf"),IF(ISBLANK(Créanciers!Q94),0,IF(ISBLANK(Créanciers!$G94),0,IF(ISNUMBER(Créanciers!Q94),Créanciers!Q94,Créanciers!$G94))),0)</f>
        <v>0</v>
      </c>
      <c r="G94">
        <f>IF(AND(NOT(ISBLANK(Créanciers!$I94)),LOWER(Créanciers!$I94)&lt;&gt;"chf"),IF(ISBLANK(Créanciers!$N94),0,IF(ISBLANK(Créanciers!$N94),0,IF(ISNUMBER(Créanciers!$N94),Créanciers!$N94,Créanciers!$G94))),0)</f>
        <v>0</v>
      </c>
      <c r="H94">
        <f>IF(AND(NOT(ISBLANK(Créanciers!$I94)),LOWER(Créanciers!$I94)&lt;&gt;"chf"),IF(ISBLANK(Créanciers!$O94),0,IF(ISBLANK(Créanciers!$O94),0,IF(ISNUMBER(Créanciers!$O94),Créanciers!$O94,Créanciers!$G94))),0)</f>
        <v>0</v>
      </c>
      <c r="I94">
        <f>IF(AND(NOT(ISBLANK(Créanciers!$I94)),LOWER(Créanciers!$I94)&lt;&gt;"chf"),IF(ISBLANK(Créanciers!$P94),0,IF(ISBLANK(Créanciers!$P94),0,IF(ISNUMBER(Créanciers!$P94),Créanciers!$P94,Créanciers!$G94))),0)</f>
        <v>0</v>
      </c>
      <c r="J94">
        <f>IF(AND(NOT(ISBLANK(Créanciers!$I94)),LOWER(Créanciers!$I94)&lt;&gt;"chf"),IF(ISBLANK(Créanciers!$Q94),0,IF(ISBLANK(Créanciers!$Q94),0,IF(ISNUMBER(Créanciers!$Q94),Créanciers!$Q94,Créanciers!$G94))),0)</f>
        <v>0</v>
      </c>
    </row>
    <row r="95" spans="2:10" x14ac:dyDescent="0.25">
      <c r="B95">
        <f>IF(OR(ISBLANK(Créanciers!$I95),LOWER(Créanciers!$I95)="chf"),IF(ISBLANK(Créanciers!N95),0,IF(ISBLANK(Créanciers!$G95),0,IF(ISNUMBER(Créanciers!N95),Créanciers!N95,Créanciers!$G95))),0)</f>
        <v>0</v>
      </c>
      <c r="C95">
        <f>IF(OR(ISBLANK(Créanciers!$I95),LOWER(Créanciers!$I95)="chf"),IF(ISBLANK(Créanciers!O95),0,IF(ISBLANK(Créanciers!$G95),0,IF(ISNUMBER(Créanciers!O95),Créanciers!O95,Créanciers!$G95))),0)</f>
        <v>0</v>
      </c>
      <c r="D95">
        <f>IF(OR(ISBLANK(Créanciers!$I95),LOWER(Créanciers!$I95)="chf"),IF(ISBLANK(Créanciers!P95),0,IF(ISBLANK(Créanciers!$G95),0,IF(ISNUMBER(Créanciers!P95),Créanciers!P95,Créanciers!$G95))),0)</f>
        <v>0</v>
      </c>
      <c r="E95">
        <f>IF(OR(ISBLANK(Créanciers!$I95),LOWER(Créanciers!$I95)="chf"),IF(ISBLANK(Créanciers!Q95),0,IF(ISBLANK(Créanciers!$G95),0,IF(ISNUMBER(Créanciers!Q95),Créanciers!Q95,Créanciers!$G95))),0)</f>
        <v>0</v>
      </c>
      <c r="G95">
        <f>IF(AND(NOT(ISBLANK(Créanciers!$I95)),LOWER(Créanciers!$I95)&lt;&gt;"chf"),IF(ISBLANK(Créanciers!$N95),0,IF(ISBLANK(Créanciers!$N95),0,IF(ISNUMBER(Créanciers!$N95),Créanciers!$N95,Créanciers!$G95))),0)</f>
        <v>0</v>
      </c>
      <c r="H95">
        <f>IF(AND(NOT(ISBLANK(Créanciers!$I95)),LOWER(Créanciers!$I95)&lt;&gt;"chf"),IF(ISBLANK(Créanciers!$O95),0,IF(ISBLANK(Créanciers!$O95),0,IF(ISNUMBER(Créanciers!$O95),Créanciers!$O95,Créanciers!$G95))),0)</f>
        <v>0</v>
      </c>
      <c r="I95">
        <f>IF(AND(NOT(ISBLANK(Créanciers!$I95)),LOWER(Créanciers!$I95)&lt;&gt;"chf"),IF(ISBLANK(Créanciers!$P95),0,IF(ISBLANK(Créanciers!$P95),0,IF(ISNUMBER(Créanciers!$P95),Créanciers!$P95,Créanciers!$G95))),0)</f>
        <v>0</v>
      </c>
      <c r="J95">
        <f>IF(AND(NOT(ISBLANK(Créanciers!$I95)),LOWER(Créanciers!$I95)&lt;&gt;"chf"),IF(ISBLANK(Créanciers!$Q95),0,IF(ISBLANK(Créanciers!$Q95),0,IF(ISNUMBER(Créanciers!$Q95),Créanciers!$Q95,Créanciers!$G95))),0)</f>
        <v>0</v>
      </c>
    </row>
    <row r="96" spans="2:10" x14ac:dyDescent="0.25">
      <c r="B96">
        <f>IF(OR(ISBLANK(Créanciers!$I96),LOWER(Créanciers!$I96)="chf"),IF(ISBLANK(Créanciers!N96),0,IF(ISBLANK(Créanciers!$G96),0,IF(ISNUMBER(Créanciers!N96),Créanciers!N96,Créanciers!$G96))),0)</f>
        <v>0</v>
      </c>
      <c r="C96">
        <f>IF(OR(ISBLANK(Créanciers!$I96),LOWER(Créanciers!$I96)="chf"),IF(ISBLANK(Créanciers!O96),0,IF(ISBLANK(Créanciers!$G96),0,IF(ISNUMBER(Créanciers!O96),Créanciers!O96,Créanciers!$G96))),0)</f>
        <v>0</v>
      </c>
      <c r="D96">
        <f>IF(OR(ISBLANK(Créanciers!$I96),LOWER(Créanciers!$I96)="chf"),IF(ISBLANK(Créanciers!P96),0,IF(ISBLANK(Créanciers!$G96),0,IF(ISNUMBER(Créanciers!P96),Créanciers!P96,Créanciers!$G96))),0)</f>
        <v>0</v>
      </c>
      <c r="E96">
        <f>IF(OR(ISBLANK(Créanciers!$I96),LOWER(Créanciers!$I96)="chf"),IF(ISBLANK(Créanciers!Q96),0,IF(ISBLANK(Créanciers!$G96),0,IF(ISNUMBER(Créanciers!Q96),Créanciers!Q96,Créanciers!$G96))),0)</f>
        <v>0</v>
      </c>
      <c r="G96">
        <f>IF(AND(NOT(ISBLANK(Créanciers!$I96)),LOWER(Créanciers!$I96)&lt;&gt;"chf"),IF(ISBLANK(Créanciers!$N96),0,IF(ISBLANK(Créanciers!$N96),0,IF(ISNUMBER(Créanciers!$N96),Créanciers!$N96,Créanciers!$G96))),0)</f>
        <v>0</v>
      </c>
      <c r="H96">
        <f>IF(AND(NOT(ISBLANK(Créanciers!$I96)),LOWER(Créanciers!$I96)&lt;&gt;"chf"),IF(ISBLANK(Créanciers!$O96),0,IF(ISBLANK(Créanciers!$O96),0,IF(ISNUMBER(Créanciers!$O96),Créanciers!$O96,Créanciers!$G96))),0)</f>
        <v>0</v>
      </c>
      <c r="I96">
        <f>IF(AND(NOT(ISBLANK(Créanciers!$I96)),LOWER(Créanciers!$I96)&lt;&gt;"chf"),IF(ISBLANK(Créanciers!$P96),0,IF(ISBLANK(Créanciers!$P96),0,IF(ISNUMBER(Créanciers!$P96),Créanciers!$P96,Créanciers!$G96))),0)</f>
        <v>0</v>
      </c>
      <c r="J96">
        <f>IF(AND(NOT(ISBLANK(Créanciers!$I96)),LOWER(Créanciers!$I96)&lt;&gt;"chf"),IF(ISBLANK(Créanciers!$Q96),0,IF(ISBLANK(Créanciers!$Q96),0,IF(ISNUMBER(Créanciers!$Q96),Créanciers!$Q96,Créanciers!$G96))),0)</f>
        <v>0</v>
      </c>
    </row>
    <row r="97" spans="2:10" x14ac:dyDescent="0.25">
      <c r="B97">
        <f>IF(OR(ISBLANK(Créanciers!$I97),LOWER(Créanciers!$I97)="chf"),IF(ISBLANK(Créanciers!N97),0,IF(ISBLANK(Créanciers!$G97),0,IF(ISNUMBER(Créanciers!N97),Créanciers!N97,Créanciers!$G97))),0)</f>
        <v>0</v>
      </c>
      <c r="C97">
        <f>IF(OR(ISBLANK(Créanciers!$I97),LOWER(Créanciers!$I97)="chf"),IF(ISBLANK(Créanciers!O97),0,IF(ISBLANK(Créanciers!$G97),0,IF(ISNUMBER(Créanciers!O97),Créanciers!O97,Créanciers!$G97))),0)</f>
        <v>0</v>
      </c>
      <c r="D97">
        <f>IF(OR(ISBLANK(Créanciers!$I97),LOWER(Créanciers!$I97)="chf"),IF(ISBLANK(Créanciers!P97),0,IF(ISBLANK(Créanciers!$G97),0,IF(ISNUMBER(Créanciers!P97),Créanciers!P97,Créanciers!$G97))),0)</f>
        <v>0</v>
      </c>
      <c r="E97">
        <f>IF(OR(ISBLANK(Créanciers!$I97),LOWER(Créanciers!$I97)="chf"),IF(ISBLANK(Créanciers!Q97),0,IF(ISBLANK(Créanciers!$G97),0,IF(ISNUMBER(Créanciers!Q97),Créanciers!Q97,Créanciers!$G97))),0)</f>
        <v>0</v>
      </c>
      <c r="G97">
        <f>IF(AND(NOT(ISBLANK(Créanciers!$I97)),LOWER(Créanciers!$I97)&lt;&gt;"chf"),IF(ISBLANK(Créanciers!$N97),0,IF(ISBLANK(Créanciers!$N97),0,IF(ISNUMBER(Créanciers!$N97),Créanciers!$N97,Créanciers!$G97))),0)</f>
        <v>0</v>
      </c>
      <c r="H97">
        <f>IF(AND(NOT(ISBLANK(Créanciers!$I97)),LOWER(Créanciers!$I97)&lt;&gt;"chf"),IF(ISBLANK(Créanciers!$O97),0,IF(ISBLANK(Créanciers!$O97),0,IF(ISNUMBER(Créanciers!$O97),Créanciers!$O97,Créanciers!$G97))),0)</f>
        <v>0</v>
      </c>
      <c r="I97">
        <f>IF(AND(NOT(ISBLANK(Créanciers!$I97)),LOWER(Créanciers!$I97)&lt;&gt;"chf"),IF(ISBLANK(Créanciers!$P97),0,IF(ISBLANK(Créanciers!$P97),0,IF(ISNUMBER(Créanciers!$P97),Créanciers!$P97,Créanciers!$G97))),0)</f>
        <v>0</v>
      </c>
      <c r="J97">
        <f>IF(AND(NOT(ISBLANK(Créanciers!$I97)),LOWER(Créanciers!$I97)&lt;&gt;"chf"),IF(ISBLANK(Créanciers!$Q97),0,IF(ISBLANK(Créanciers!$Q97),0,IF(ISNUMBER(Créanciers!$Q97),Créanciers!$Q97,Créanciers!$G97))),0)</f>
        <v>0</v>
      </c>
    </row>
    <row r="98" spans="2:10" x14ac:dyDescent="0.25">
      <c r="B98">
        <f>IF(OR(ISBLANK(Créanciers!$I98),LOWER(Créanciers!$I98)="chf"),IF(ISBLANK(Créanciers!N98),0,IF(ISBLANK(Créanciers!$G98),0,IF(ISNUMBER(Créanciers!N98),Créanciers!N98,Créanciers!$G98))),0)</f>
        <v>0</v>
      </c>
      <c r="C98">
        <f>IF(OR(ISBLANK(Créanciers!$I98),LOWER(Créanciers!$I98)="chf"),IF(ISBLANK(Créanciers!O98),0,IF(ISBLANK(Créanciers!$G98),0,IF(ISNUMBER(Créanciers!O98),Créanciers!O98,Créanciers!$G98))),0)</f>
        <v>0</v>
      </c>
      <c r="D98">
        <f>IF(OR(ISBLANK(Créanciers!$I98),LOWER(Créanciers!$I98)="chf"),IF(ISBLANK(Créanciers!P98),0,IF(ISBLANK(Créanciers!$G98),0,IF(ISNUMBER(Créanciers!P98),Créanciers!P98,Créanciers!$G98))),0)</f>
        <v>0</v>
      </c>
      <c r="E98">
        <f>IF(OR(ISBLANK(Créanciers!$I98),LOWER(Créanciers!$I98)="chf"),IF(ISBLANK(Créanciers!Q98),0,IF(ISBLANK(Créanciers!$G98),0,IF(ISNUMBER(Créanciers!Q98),Créanciers!Q98,Créanciers!$G98))),0)</f>
        <v>0</v>
      </c>
      <c r="G98">
        <f>IF(AND(NOT(ISBLANK(Créanciers!$I98)),LOWER(Créanciers!$I98)&lt;&gt;"chf"),IF(ISBLANK(Créanciers!$N98),0,IF(ISBLANK(Créanciers!$N98),0,IF(ISNUMBER(Créanciers!$N98),Créanciers!$N98,Créanciers!$G98))),0)</f>
        <v>0</v>
      </c>
      <c r="H98">
        <f>IF(AND(NOT(ISBLANK(Créanciers!$I98)),LOWER(Créanciers!$I98)&lt;&gt;"chf"),IF(ISBLANK(Créanciers!$O98),0,IF(ISBLANK(Créanciers!$O98),0,IF(ISNUMBER(Créanciers!$O98),Créanciers!$O98,Créanciers!$G98))),0)</f>
        <v>0</v>
      </c>
      <c r="I98">
        <f>IF(AND(NOT(ISBLANK(Créanciers!$I98)),LOWER(Créanciers!$I98)&lt;&gt;"chf"),IF(ISBLANK(Créanciers!$P98),0,IF(ISBLANK(Créanciers!$P98),0,IF(ISNUMBER(Créanciers!$P98),Créanciers!$P98,Créanciers!$G98))),0)</f>
        <v>0</v>
      </c>
      <c r="J98">
        <f>IF(AND(NOT(ISBLANK(Créanciers!$I98)),LOWER(Créanciers!$I98)&lt;&gt;"chf"),IF(ISBLANK(Créanciers!$Q98),0,IF(ISBLANK(Créanciers!$Q98),0,IF(ISNUMBER(Créanciers!$Q98),Créanciers!$Q98,Créanciers!$G98))),0)</f>
        <v>0</v>
      </c>
    </row>
    <row r="99" spans="2:10" x14ac:dyDescent="0.25">
      <c r="B99">
        <f>IF(OR(ISBLANK(Créanciers!$I99),LOWER(Créanciers!$I99)="chf"),IF(ISBLANK(Créanciers!N99),0,IF(ISBLANK(Créanciers!$G99),0,IF(ISNUMBER(Créanciers!N99),Créanciers!N99,Créanciers!$G99))),0)</f>
        <v>0</v>
      </c>
      <c r="C99">
        <f>IF(OR(ISBLANK(Créanciers!$I99),LOWER(Créanciers!$I99)="chf"),IF(ISBLANK(Créanciers!O99),0,IF(ISBLANK(Créanciers!$G99),0,IF(ISNUMBER(Créanciers!O99),Créanciers!O99,Créanciers!$G99))),0)</f>
        <v>0</v>
      </c>
      <c r="D99">
        <f>IF(OR(ISBLANK(Créanciers!$I99),LOWER(Créanciers!$I99)="chf"),IF(ISBLANK(Créanciers!P99),0,IF(ISBLANK(Créanciers!$G99),0,IF(ISNUMBER(Créanciers!P99),Créanciers!P99,Créanciers!$G99))),0)</f>
        <v>0</v>
      </c>
      <c r="E99">
        <f>IF(OR(ISBLANK(Créanciers!$I99),LOWER(Créanciers!$I99)="chf"),IF(ISBLANK(Créanciers!Q99),0,IF(ISBLANK(Créanciers!$G99),0,IF(ISNUMBER(Créanciers!Q99),Créanciers!Q99,Créanciers!$G99))),0)</f>
        <v>0</v>
      </c>
      <c r="G99">
        <f>IF(AND(NOT(ISBLANK(Créanciers!$I99)),LOWER(Créanciers!$I99)&lt;&gt;"chf"),IF(ISBLANK(Créanciers!$N99),0,IF(ISBLANK(Créanciers!$N99),0,IF(ISNUMBER(Créanciers!$N99),Créanciers!$N99,Créanciers!$G99))),0)</f>
        <v>0</v>
      </c>
      <c r="H99">
        <f>IF(AND(NOT(ISBLANK(Créanciers!$I99)),LOWER(Créanciers!$I99)&lt;&gt;"chf"),IF(ISBLANK(Créanciers!$O99),0,IF(ISBLANK(Créanciers!$O99),0,IF(ISNUMBER(Créanciers!$O99),Créanciers!$O99,Créanciers!$G99))),0)</f>
        <v>0</v>
      </c>
      <c r="I99">
        <f>IF(AND(NOT(ISBLANK(Créanciers!$I99)),LOWER(Créanciers!$I99)&lt;&gt;"chf"),IF(ISBLANK(Créanciers!$P99),0,IF(ISBLANK(Créanciers!$P99),0,IF(ISNUMBER(Créanciers!$P99),Créanciers!$P99,Créanciers!$G99))),0)</f>
        <v>0</v>
      </c>
      <c r="J99">
        <f>IF(AND(NOT(ISBLANK(Créanciers!$I99)),LOWER(Créanciers!$I99)&lt;&gt;"chf"),IF(ISBLANK(Créanciers!$Q99),0,IF(ISBLANK(Créanciers!$Q99),0,IF(ISNUMBER(Créanciers!$Q99),Créanciers!$Q99,Créanciers!$G99))),0)</f>
        <v>0</v>
      </c>
    </row>
    <row r="100" spans="2:10" x14ac:dyDescent="0.25">
      <c r="B100">
        <f>IF(OR(ISBLANK(Créanciers!$I100),LOWER(Créanciers!$I100)="chf"),IF(ISBLANK(Créanciers!N100),0,IF(ISBLANK(Créanciers!$G100),0,IF(ISNUMBER(Créanciers!N100),Créanciers!N100,Créanciers!$G100))),0)</f>
        <v>0</v>
      </c>
      <c r="C100">
        <f>IF(OR(ISBLANK(Créanciers!$I100),LOWER(Créanciers!$I100)="chf"),IF(ISBLANK(Créanciers!O100),0,IF(ISBLANK(Créanciers!$G100),0,IF(ISNUMBER(Créanciers!O100),Créanciers!O100,Créanciers!$G100))),0)</f>
        <v>0</v>
      </c>
      <c r="D100">
        <f>IF(OR(ISBLANK(Créanciers!$I100),LOWER(Créanciers!$I100)="chf"),IF(ISBLANK(Créanciers!P100),0,IF(ISBLANK(Créanciers!$G100),0,IF(ISNUMBER(Créanciers!P100),Créanciers!P100,Créanciers!$G100))),0)</f>
        <v>0</v>
      </c>
      <c r="E100">
        <f>IF(OR(ISBLANK(Créanciers!$I100),LOWER(Créanciers!$I100)="chf"),IF(ISBLANK(Créanciers!Q100),0,IF(ISBLANK(Créanciers!$G100),0,IF(ISNUMBER(Créanciers!Q100),Créanciers!Q100,Créanciers!$G100))),0)</f>
        <v>0</v>
      </c>
      <c r="G100">
        <f>IF(AND(NOT(ISBLANK(Créanciers!$I100)),LOWER(Créanciers!$I100)&lt;&gt;"chf"),IF(ISBLANK(Créanciers!$N100),0,IF(ISBLANK(Créanciers!$N100),0,IF(ISNUMBER(Créanciers!$N100),Créanciers!$N100,Créanciers!$G100))),0)</f>
        <v>0</v>
      </c>
      <c r="H100">
        <f>IF(AND(NOT(ISBLANK(Créanciers!$I100)),LOWER(Créanciers!$I100)&lt;&gt;"chf"),IF(ISBLANK(Créanciers!$O100),0,IF(ISBLANK(Créanciers!$O100),0,IF(ISNUMBER(Créanciers!$O100),Créanciers!$O100,Créanciers!$G100))),0)</f>
        <v>0</v>
      </c>
      <c r="I100">
        <f>IF(AND(NOT(ISBLANK(Créanciers!$I100)),LOWER(Créanciers!$I100)&lt;&gt;"chf"),IF(ISBLANK(Créanciers!$P100),0,IF(ISBLANK(Créanciers!$P100),0,IF(ISNUMBER(Créanciers!$P100),Créanciers!$P100,Créanciers!$G100))),0)</f>
        <v>0</v>
      </c>
      <c r="J100">
        <f>IF(AND(NOT(ISBLANK(Créanciers!$I100)),LOWER(Créanciers!$I100)&lt;&gt;"chf"),IF(ISBLANK(Créanciers!$Q100),0,IF(ISBLANK(Créanciers!$Q100),0,IF(ISNUMBER(Créanciers!$Q100),Créanciers!$Q100,Créanciers!$G100))),0)</f>
        <v>0</v>
      </c>
    </row>
    <row r="101" spans="2:10" x14ac:dyDescent="0.25">
      <c r="B101">
        <f>IF(OR(ISBLANK(Créanciers!$I101),LOWER(Créanciers!$I101)="chf"),IF(ISBLANK(Créanciers!N101),0,IF(ISBLANK(Créanciers!$G101),0,IF(ISNUMBER(Créanciers!N101),Créanciers!N101,Créanciers!$G101))),0)</f>
        <v>0</v>
      </c>
      <c r="C101">
        <f>IF(OR(ISBLANK(Créanciers!$I101),LOWER(Créanciers!$I101)="chf"),IF(ISBLANK(Créanciers!O101),0,IF(ISBLANK(Créanciers!$G101),0,IF(ISNUMBER(Créanciers!O101),Créanciers!O101,Créanciers!$G101))),0)</f>
        <v>0</v>
      </c>
      <c r="D101">
        <f>IF(OR(ISBLANK(Créanciers!$I101),LOWER(Créanciers!$I101)="chf"),IF(ISBLANK(Créanciers!P101),0,IF(ISBLANK(Créanciers!$G101),0,IF(ISNUMBER(Créanciers!P101),Créanciers!P101,Créanciers!$G101))),0)</f>
        <v>0</v>
      </c>
      <c r="E101">
        <f>IF(OR(ISBLANK(Créanciers!$I101),LOWER(Créanciers!$I101)="chf"),IF(ISBLANK(Créanciers!Q101),0,IF(ISBLANK(Créanciers!$G101),0,IF(ISNUMBER(Créanciers!Q101),Créanciers!Q101,Créanciers!$G101))),0)</f>
        <v>0</v>
      </c>
      <c r="G101">
        <f>IF(AND(NOT(ISBLANK(Créanciers!$I101)),LOWER(Créanciers!$I101)&lt;&gt;"chf"),IF(ISBLANK(Créanciers!$N101),0,IF(ISBLANK(Créanciers!$N101),0,IF(ISNUMBER(Créanciers!$N101),Créanciers!$N101,Créanciers!$G101))),0)</f>
        <v>0</v>
      </c>
      <c r="H101">
        <f>IF(AND(NOT(ISBLANK(Créanciers!$I101)),LOWER(Créanciers!$I101)&lt;&gt;"chf"),IF(ISBLANK(Créanciers!$O101),0,IF(ISBLANK(Créanciers!$O101),0,IF(ISNUMBER(Créanciers!$O101),Créanciers!$O101,Créanciers!$G101))),0)</f>
        <v>0</v>
      </c>
      <c r="I101">
        <f>IF(AND(NOT(ISBLANK(Créanciers!$I101)),LOWER(Créanciers!$I101)&lt;&gt;"chf"),IF(ISBLANK(Créanciers!$P101),0,IF(ISBLANK(Créanciers!$P101),0,IF(ISNUMBER(Créanciers!$P101),Créanciers!$P101,Créanciers!$G101))),0)</f>
        <v>0</v>
      </c>
      <c r="J101">
        <f>IF(AND(NOT(ISBLANK(Créanciers!$I101)),LOWER(Créanciers!$I101)&lt;&gt;"chf"),IF(ISBLANK(Créanciers!$Q101),0,IF(ISBLANK(Créanciers!$Q101),0,IF(ISNUMBER(Créanciers!$Q101),Créanciers!$Q101,Créanciers!$G101))),0)</f>
        <v>0</v>
      </c>
    </row>
    <row r="102" spans="2:10" x14ac:dyDescent="0.25">
      <c r="B102">
        <f>IF(OR(ISBLANK(Créanciers!$I102),LOWER(Créanciers!$I102)="chf"),IF(ISBLANK(Créanciers!N102),0,IF(ISBLANK(Créanciers!$G102),0,IF(ISNUMBER(Créanciers!N102),Créanciers!N102,Créanciers!$G102))),0)</f>
        <v>0</v>
      </c>
      <c r="C102">
        <f>IF(OR(ISBLANK(Créanciers!$I102),LOWER(Créanciers!$I102)="chf"),IF(ISBLANK(Créanciers!O102),0,IF(ISBLANK(Créanciers!$G102),0,IF(ISNUMBER(Créanciers!O102),Créanciers!O102,Créanciers!$G102))),0)</f>
        <v>0</v>
      </c>
      <c r="D102">
        <f>IF(OR(ISBLANK(Créanciers!$I102),LOWER(Créanciers!$I102)="chf"),IF(ISBLANK(Créanciers!P102),0,IF(ISBLANK(Créanciers!$G102),0,IF(ISNUMBER(Créanciers!P102),Créanciers!P102,Créanciers!$G102))),0)</f>
        <v>0</v>
      </c>
      <c r="E102">
        <f>IF(OR(ISBLANK(Créanciers!$I102),LOWER(Créanciers!$I102)="chf"),IF(ISBLANK(Créanciers!Q102),0,IF(ISBLANK(Créanciers!$G102),0,IF(ISNUMBER(Créanciers!Q102),Créanciers!Q102,Créanciers!$G102))),0)</f>
        <v>0</v>
      </c>
      <c r="G102">
        <f>IF(AND(NOT(ISBLANK(Créanciers!$I102)),LOWER(Créanciers!$I102)&lt;&gt;"chf"),IF(ISBLANK(Créanciers!$N102),0,IF(ISBLANK(Créanciers!$N102),0,IF(ISNUMBER(Créanciers!$N102),Créanciers!$N102,Créanciers!$G102))),0)</f>
        <v>0</v>
      </c>
      <c r="H102">
        <f>IF(AND(NOT(ISBLANK(Créanciers!$I102)),LOWER(Créanciers!$I102)&lt;&gt;"chf"),IF(ISBLANK(Créanciers!$O102),0,IF(ISBLANK(Créanciers!$O102),0,IF(ISNUMBER(Créanciers!$O102),Créanciers!$O102,Créanciers!$G102))),0)</f>
        <v>0</v>
      </c>
      <c r="I102">
        <f>IF(AND(NOT(ISBLANK(Créanciers!$I102)),LOWER(Créanciers!$I102)&lt;&gt;"chf"),IF(ISBLANK(Créanciers!$P102),0,IF(ISBLANK(Créanciers!$P102),0,IF(ISNUMBER(Créanciers!$P102),Créanciers!$P102,Créanciers!$G102))),0)</f>
        <v>0</v>
      </c>
      <c r="J102">
        <f>IF(AND(NOT(ISBLANK(Créanciers!$I102)),LOWER(Créanciers!$I102)&lt;&gt;"chf"),IF(ISBLANK(Créanciers!$Q102),0,IF(ISBLANK(Créanciers!$Q102),0,IF(ISNUMBER(Créanciers!$Q102),Créanciers!$Q102,Créanciers!$G102))),0)</f>
        <v>0</v>
      </c>
    </row>
    <row r="103" spans="2:10" x14ac:dyDescent="0.25">
      <c r="B103">
        <f>IF(OR(ISBLANK(Créanciers!$I103),LOWER(Créanciers!$I103)="chf"),IF(ISBLANK(Créanciers!N103),0,IF(ISBLANK(Créanciers!$G103),0,IF(ISNUMBER(Créanciers!N103),Créanciers!N103,Créanciers!$G103))),0)</f>
        <v>0</v>
      </c>
      <c r="C103">
        <f>IF(OR(ISBLANK(Créanciers!$I103),LOWER(Créanciers!$I103)="chf"),IF(ISBLANK(Créanciers!O103),0,IF(ISBLANK(Créanciers!$G103),0,IF(ISNUMBER(Créanciers!O103),Créanciers!O103,Créanciers!$G103))),0)</f>
        <v>0</v>
      </c>
      <c r="D103">
        <f>IF(OR(ISBLANK(Créanciers!$I103),LOWER(Créanciers!$I103)="chf"),IF(ISBLANK(Créanciers!P103),0,IF(ISBLANK(Créanciers!$G103),0,IF(ISNUMBER(Créanciers!P103),Créanciers!P103,Créanciers!$G103))),0)</f>
        <v>0</v>
      </c>
      <c r="E103">
        <f>IF(OR(ISBLANK(Créanciers!$I103),LOWER(Créanciers!$I103)="chf"),IF(ISBLANK(Créanciers!Q103),0,IF(ISBLANK(Créanciers!$G103),0,IF(ISNUMBER(Créanciers!Q103),Créanciers!Q103,Créanciers!$G103))),0)</f>
        <v>0</v>
      </c>
      <c r="G103">
        <f>IF(AND(NOT(ISBLANK(Créanciers!$I103)),LOWER(Créanciers!$I103)&lt;&gt;"chf"),IF(ISBLANK(Créanciers!$N103),0,IF(ISBLANK(Créanciers!$N103),0,IF(ISNUMBER(Créanciers!$N103),Créanciers!$N103,Créanciers!$G103))),0)</f>
        <v>0</v>
      </c>
      <c r="H103">
        <f>IF(AND(NOT(ISBLANK(Créanciers!$I103)),LOWER(Créanciers!$I103)&lt;&gt;"chf"),IF(ISBLANK(Créanciers!$O103),0,IF(ISBLANK(Créanciers!$O103),0,IF(ISNUMBER(Créanciers!$O103),Créanciers!$O103,Créanciers!$G103))),0)</f>
        <v>0</v>
      </c>
      <c r="I103">
        <f>IF(AND(NOT(ISBLANK(Créanciers!$I103)),LOWER(Créanciers!$I103)&lt;&gt;"chf"),IF(ISBLANK(Créanciers!$P103),0,IF(ISBLANK(Créanciers!$P103),0,IF(ISNUMBER(Créanciers!$P103),Créanciers!$P103,Créanciers!$G103))),0)</f>
        <v>0</v>
      </c>
      <c r="J103">
        <f>IF(AND(NOT(ISBLANK(Créanciers!$I103)),LOWER(Créanciers!$I103)&lt;&gt;"chf"),IF(ISBLANK(Créanciers!$Q103),0,IF(ISBLANK(Créanciers!$Q103),0,IF(ISNUMBER(Créanciers!$Q103),Créanciers!$Q103,Créanciers!$G103))),0)</f>
        <v>0</v>
      </c>
    </row>
    <row r="104" spans="2:10" x14ac:dyDescent="0.25">
      <c r="B104">
        <f>IF(OR(ISBLANK(Créanciers!$I104),LOWER(Créanciers!$I104)="chf"),IF(ISBLANK(Créanciers!N104),0,IF(ISBLANK(Créanciers!$G104),0,IF(ISNUMBER(Créanciers!N104),Créanciers!N104,Créanciers!$G104))),0)</f>
        <v>0</v>
      </c>
      <c r="C104">
        <f>IF(OR(ISBLANK(Créanciers!$I104),LOWER(Créanciers!$I104)="chf"),IF(ISBLANK(Créanciers!O104),0,IF(ISBLANK(Créanciers!$G104),0,IF(ISNUMBER(Créanciers!O104),Créanciers!O104,Créanciers!$G104))),0)</f>
        <v>0</v>
      </c>
      <c r="D104">
        <f>IF(OR(ISBLANK(Créanciers!$I104),LOWER(Créanciers!$I104)="chf"),IF(ISBLANK(Créanciers!P104),0,IF(ISBLANK(Créanciers!$G104),0,IF(ISNUMBER(Créanciers!P104),Créanciers!P104,Créanciers!$G104))),0)</f>
        <v>0</v>
      </c>
      <c r="E104">
        <f>IF(OR(ISBLANK(Créanciers!$I104),LOWER(Créanciers!$I104)="chf"),IF(ISBLANK(Créanciers!Q104),0,IF(ISBLANK(Créanciers!$G104),0,IF(ISNUMBER(Créanciers!Q104),Créanciers!Q104,Créanciers!$G104))),0)</f>
        <v>0</v>
      </c>
      <c r="G104">
        <f>IF(AND(NOT(ISBLANK(Créanciers!$I104)),LOWER(Créanciers!$I104)&lt;&gt;"chf"),IF(ISBLANK(Créanciers!$N104),0,IF(ISBLANK(Créanciers!$N104),0,IF(ISNUMBER(Créanciers!$N104),Créanciers!$N104,Créanciers!$G104))),0)</f>
        <v>0</v>
      </c>
      <c r="H104">
        <f>IF(AND(NOT(ISBLANK(Créanciers!$I104)),LOWER(Créanciers!$I104)&lt;&gt;"chf"),IF(ISBLANK(Créanciers!$O104),0,IF(ISBLANK(Créanciers!$O104),0,IF(ISNUMBER(Créanciers!$O104),Créanciers!$O104,Créanciers!$G104))),0)</f>
        <v>0</v>
      </c>
      <c r="I104">
        <f>IF(AND(NOT(ISBLANK(Créanciers!$I104)),LOWER(Créanciers!$I104)&lt;&gt;"chf"),IF(ISBLANK(Créanciers!$P104),0,IF(ISBLANK(Créanciers!$P104),0,IF(ISNUMBER(Créanciers!$P104),Créanciers!$P104,Créanciers!$G104))),0)</f>
        <v>0</v>
      </c>
      <c r="J104">
        <f>IF(AND(NOT(ISBLANK(Créanciers!$I104)),LOWER(Créanciers!$I104)&lt;&gt;"chf"),IF(ISBLANK(Créanciers!$Q104),0,IF(ISBLANK(Créanciers!$Q104),0,IF(ISNUMBER(Créanciers!$Q104),Créanciers!$Q104,Créanciers!$G104))),0)</f>
        <v>0</v>
      </c>
    </row>
    <row r="105" spans="2:10" x14ac:dyDescent="0.25">
      <c r="B105">
        <f>IF(OR(ISBLANK(Créanciers!$I105),LOWER(Créanciers!$I105)="chf"),IF(ISBLANK(Créanciers!N105),0,IF(ISBLANK(Créanciers!$G105),0,IF(ISNUMBER(Créanciers!N105),Créanciers!N105,Créanciers!$G105))),0)</f>
        <v>0</v>
      </c>
      <c r="C105">
        <f>IF(OR(ISBLANK(Créanciers!$I105),LOWER(Créanciers!$I105)="chf"),IF(ISBLANK(Créanciers!O105),0,IF(ISBLANK(Créanciers!$G105),0,IF(ISNUMBER(Créanciers!O105),Créanciers!O105,Créanciers!$G105))),0)</f>
        <v>0</v>
      </c>
      <c r="D105">
        <f>IF(OR(ISBLANK(Créanciers!$I105),LOWER(Créanciers!$I105)="chf"),IF(ISBLANK(Créanciers!P105),0,IF(ISBLANK(Créanciers!$G105),0,IF(ISNUMBER(Créanciers!P105),Créanciers!P105,Créanciers!$G105))),0)</f>
        <v>0</v>
      </c>
      <c r="E105">
        <f>IF(OR(ISBLANK(Créanciers!$I105),LOWER(Créanciers!$I105)="chf"),IF(ISBLANK(Créanciers!Q105),0,IF(ISBLANK(Créanciers!$G105),0,IF(ISNUMBER(Créanciers!Q105),Créanciers!Q105,Créanciers!$G105))),0)</f>
        <v>0</v>
      </c>
      <c r="G105">
        <f>IF(AND(NOT(ISBLANK(Créanciers!$I105)),LOWER(Créanciers!$I105)&lt;&gt;"chf"),IF(ISBLANK(Créanciers!$N105),0,IF(ISBLANK(Créanciers!$N105),0,IF(ISNUMBER(Créanciers!$N105),Créanciers!$N105,Créanciers!$G105))),0)</f>
        <v>0</v>
      </c>
      <c r="H105">
        <f>IF(AND(NOT(ISBLANK(Créanciers!$I105)),LOWER(Créanciers!$I105)&lt;&gt;"chf"),IF(ISBLANK(Créanciers!$O105),0,IF(ISBLANK(Créanciers!$O105),0,IF(ISNUMBER(Créanciers!$O105),Créanciers!$O105,Créanciers!$G105))),0)</f>
        <v>0</v>
      </c>
      <c r="I105">
        <f>IF(AND(NOT(ISBLANK(Créanciers!$I105)),LOWER(Créanciers!$I105)&lt;&gt;"chf"),IF(ISBLANK(Créanciers!$P105),0,IF(ISBLANK(Créanciers!$P105),0,IF(ISNUMBER(Créanciers!$P105),Créanciers!$P105,Créanciers!$G105))),0)</f>
        <v>0</v>
      </c>
      <c r="J105">
        <f>IF(AND(NOT(ISBLANK(Créanciers!$I105)),LOWER(Créanciers!$I105)&lt;&gt;"chf"),IF(ISBLANK(Créanciers!$Q105),0,IF(ISBLANK(Créanciers!$Q105),0,IF(ISNUMBER(Créanciers!$Q105),Créanciers!$Q105,Créanciers!$G105))),0)</f>
        <v>0</v>
      </c>
    </row>
    <row r="106" spans="2:10" x14ac:dyDescent="0.25">
      <c r="B106">
        <f>IF(OR(ISBLANK(Créanciers!$I106),LOWER(Créanciers!$I106)="chf"),IF(ISBLANK(Créanciers!N106),0,IF(ISBLANK(Créanciers!$G106),0,IF(ISNUMBER(Créanciers!N106),Créanciers!N106,Créanciers!$G106))),0)</f>
        <v>0</v>
      </c>
      <c r="C106">
        <f>IF(OR(ISBLANK(Créanciers!$I106),LOWER(Créanciers!$I106)="chf"),IF(ISBLANK(Créanciers!O106),0,IF(ISBLANK(Créanciers!$G106),0,IF(ISNUMBER(Créanciers!O106),Créanciers!O106,Créanciers!$G106))),0)</f>
        <v>0</v>
      </c>
      <c r="D106">
        <f>IF(OR(ISBLANK(Créanciers!$I106),LOWER(Créanciers!$I106)="chf"),IF(ISBLANK(Créanciers!P106),0,IF(ISBLANK(Créanciers!$G106),0,IF(ISNUMBER(Créanciers!P106),Créanciers!P106,Créanciers!$G106))),0)</f>
        <v>0</v>
      </c>
      <c r="E106">
        <f>IF(OR(ISBLANK(Créanciers!$I106),LOWER(Créanciers!$I106)="chf"),IF(ISBLANK(Créanciers!Q106),0,IF(ISBLANK(Créanciers!$G106),0,IF(ISNUMBER(Créanciers!Q106),Créanciers!Q106,Créanciers!$G106))),0)</f>
        <v>0</v>
      </c>
      <c r="G106">
        <f>IF(AND(NOT(ISBLANK(Créanciers!$I106)),LOWER(Créanciers!$I106)&lt;&gt;"chf"),IF(ISBLANK(Créanciers!$N106),0,IF(ISBLANK(Créanciers!$N106),0,IF(ISNUMBER(Créanciers!$N106),Créanciers!$N106,Créanciers!$G106))),0)</f>
        <v>0</v>
      </c>
      <c r="H106">
        <f>IF(AND(NOT(ISBLANK(Créanciers!$I106)),LOWER(Créanciers!$I106)&lt;&gt;"chf"),IF(ISBLANK(Créanciers!$O106),0,IF(ISBLANK(Créanciers!$O106),0,IF(ISNUMBER(Créanciers!$O106),Créanciers!$O106,Créanciers!$G106))),0)</f>
        <v>0</v>
      </c>
      <c r="I106">
        <f>IF(AND(NOT(ISBLANK(Créanciers!$I106)),LOWER(Créanciers!$I106)&lt;&gt;"chf"),IF(ISBLANK(Créanciers!$P106),0,IF(ISBLANK(Créanciers!$P106),0,IF(ISNUMBER(Créanciers!$P106),Créanciers!$P106,Créanciers!$G106))),0)</f>
        <v>0</v>
      </c>
      <c r="J106">
        <f>IF(AND(NOT(ISBLANK(Créanciers!$I106)),LOWER(Créanciers!$I106)&lt;&gt;"chf"),IF(ISBLANK(Créanciers!$Q106),0,IF(ISBLANK(Créanciers!$Q106),0,IF(ISNUMBER(Créanciers!$Q106),Créanciers!$Q106,Créanciers!$G106))),0)</f>
        <v>0</v>
      </c>
    </row>
    <row r="107" spans="2:10" x14ac:dyDescent="0.25">
      <c r="B107">
        <f>IF(OR(ISBLANK(Créanciers!$I107),LOWER(Créanciers!$I107)="chf"),IF(ISBLANK(Créanciers!N107),0,IF(ISBLANK(Créanciers!$G107),0,IF(ISNUMBER(Créanciers!N107),Créanciers!N107,Créanciers!$G107))),0)</f>
        <v>0</v>
      </c>
      <c r="C107">
        <f>IF(OR(ISBLANK(Créanciers!$I107),LOWER(Créanciers!$I107)="chf"),IF(ISBLANK(Créanciers!O107),0,IF(ISBLANK(Créanciers!$G107),0,IF(ISNUMBER(Créanciers!O107),Créanciers!O107,Créanciers!$G107))),0)</f>
        <v>0</v>
      </c>
      <c r="D107">
        <f>IF(OR(ISBLANK(Créanciers!$I107),LOWER(Créanciers!$I107)="chf"),IF(ISBLANK(Créanciers!P107),0,IF(ISBLANK(Créanciers!$G107),0,IF(ISNUMBER(Créanciers!P107),Créanciers!P107,Créanciers!$G107))),0)</f>
        <v>0</v>
      </c>
      <c r="E107">
        <f>IF(OR(ISBLANK(Créanciers!$I107),LOWER(Créanciers!$I107)="chf"),IF(ISBLANK(Créanciers!Q107),0,IF(ISBLANK(Créanciers!$G107),0,IF(ISNUMBER(Créanciers!Q107),Créanciers!Q107,Créanciers!$G107))),0)</f>
        <v>0</v>
      </c>
      <c r="G107">
        <f>IF(AND(NOT(ISBLANK(Créanciers!$I107)),LOWER(Créanciers!$I107)&lt;&gt;"chf"),IF(ISBLANK(Créanciers!$N107),0,IF(ISBLANK(Créanciers!$N107),0,IF(ISNUMBER(Créanciers!$N107),Créanciers!$N107,Créanciers!$G107))),0)</f>
        <v>0</v>
      </c>
      <c r="H107">
        <f>IF(AND(NOT(ISBLANK(Créanciers!$I107)),LOWER(Créanciers!$I107)&lt;&gt;"chf"),IF(ISBLANK(Créanciers!$O107),0,IF(ISBLANK(Créanciers!$O107),0,IF(ISNUMBER(Créanciers!$O107),Créanciers!$O107,Créanciers!$G107))),0)</f>
        <v>0</v>
      </c>
      <c r="I107">
        <f>IF(AND(NOT(ISBLANK(Créanciers!$I107)),LOWER(Créanciers!$I107)&lt;&gt;"chf"),IF(ISBLANK(Créanciers!$P107),0,IF(ISBLANK(Créanciers!$P107),0,IF(ISNUMBER(Créanciers!$P107),Créanciers!$P107,Créanciers!$G107))),0)</f>
        <v>0</v>
      </c>
      <c r="J107">
        <f>IF(AND(NOT(ISBLANK(Créanciers!$I107)),LOWER(Créanciers!$I107)&lt;&gt;"chf"),IF(ISBLANK(Créanciers!$Q107),0,IF(ISBLANK(Créanciers!$Q107),0,IF(ISNUMBER(Créanciers!$Q107),Créanciers!$Q107,Créanciers!$G107))),0)</f>
        <v>0</v>
      </c>
    </row>
    <row r="108" spans="2:10" x14ac:dyDescent="0.25">
      <c r="B108">
        <f>IF(OR(ISBLANK(Créanciers!$I108),LOWER(Créanciers!$I108)="chf"),IF(ISBLANK(Créanciers!N108),0,IF(ISBLANK(Créanciers!$G108),0,IF(ISNUMBER(Créanciers!N108),Créanciers!N108,Créanciers!$G108))),0)</f>
        <v>0</v>
      </c>
      <c r="C108">
        <f>IF(OR(ISBLANK(Créanciers!$I108),LOWER(Créanciers!$I108)="chf"),IF(ISBLANK(Créanciers!O108),0,IF(ISBLANK(Créanciers!$G108),0,IF(ISNUMBER(Créanciers!O108),Créanciers!O108,Créanciers!$G108))),0)</f>
        <v>0</v>
      </c>
      <c r="D108">
        <f>IF(OR(ISBLANK(Créanciers!$I108),LOWER(Créanciers!$I108)="chf"),IF(ISBLANK(Créanciers!P108),0,IF(ISBLANK(Créanciers!$G108),0,IF(ISNUMBER(Créanciers!P108),Créanciers!P108,Créanciers!$G108))),0)</f>
        <v>0</v>
      </c>
      <c r="E108">
        <f>IF(OR(ISBLANK(Créanciers!$I108),LOWER(Créanciers!$I108)="chf"),IF(ISBLANK(Créanciers!Q108),0,IF(ISBLANK(Créanciers!$G108),0,IF(ISNUMBER(Créanciers!Q108),Créanciers!Q108,Créanciers!$G108))),0)</f>
        <v>0</v>
      </c>
      <c r="G108">
        <f>IF(AND(NOT(ISBLANK(Créanciers!$I108)),LOWER(Créanciers!$I108)&lt;&gt;"chf"),IF(ISBLANK(Créanciers!$N108),0,IF(ISBLANK(Créanciers!$N108),0,IF(ISNUMBER(Créanciers!$N108),Créanciers!$N108,Créanciers!$G108))),0)</f>
        <v>0</v>
      </c>
      <c r="H108">
        <f>IF(AND(NOT(ISBLANK(Créanciers!$I108)),LOWER(Créanciers!$I108)&lt;&gt;"chf"),IF(ISBLANK(Créanciers!$O108),0,IF(ISBLANK(Créanciers!$O108),0,IF(ISNUMBER(Créanciers!$O108),Créanciers!$O108,Créanciers!$G108))),0)</f>
        <v>0</v>
      </c>
      <c r="I108">
        <f>IF(AND(NOT(ISBLANK(Créanciers!$I108)),LOWER(Créanciers!$I108)&lt;&gt;"chf"),IF(ISBLANK(Créanciers!$P108),0,IF(ISBLANK(Créanciers!$P108),0,IF(ISNUMBER(Créanciers!$P108),Créanciers!$P108,Créanciers!$G108))),0)</f>
        <v>0</v>
      </c>
      <c r="J108">
        <f>IF(AND(NOT(ISBLANK(Créanciers!$I108)),LOWER(Créanciers!$I108)&lt;&gt;"chf"),IF(ISBLANK(Créanciers!$Q108),0,IF(ISBLANK(Créanciers!$Q108),0,IF(ISNUMBER(Créanciers!$Q108),Créanciers!$Q108,Créanciers!$G108))),0)</f>
        <v>0</v>
      </c>
    </row>
    <row r="109" spans="2:10" x14ac:dyDescent="0.25">
      <c r="B109">
        <f>IF(OR(ISBLANK(Créanciers!$I109),LOWER(Créanciers!$I109)="chf"),IF(ISBLANK(Créanciers!N109),0,IF(ISBLANK(Créanciers!$G109),0,IF(ISNUMBER(Créanciers!N109),Créanciers!N109,Créanciers!$G109))),0)</f>
        <v>0</v>
      </c>
      <c r="C109">
        <f>IF(OR(ISBLANK(Créanciers!$I109),LOWER(Créanciers!$I109)="chf"),IF(ISBLANK(Créanciers!O109),0,IF(ISBLANK(Créanciers!$G109),0,IF(ISNUMBER(Créanciers!O109),Créanciers!O109,Créanciers!$G109))),0)</f>
        <v>0</v>
      </c>
      <c r="D109">
        <f>IF(OR(ISBLANK(Créanciers!$I109),LOWER(Créanciers!$I109)="chf"),IF(ISBLANK(Créanciers!P109),0,IF(ISBLANK(Créanciers!$G109),0,IF(ISNUMBER(Créanciers!P109),Créanciers!P109,Créanciers!$G109))),0)</f>
        <v>0</v>
      </c>
      <c r="E109">
        <f>IF(OR(ISBLANK(Créanciers!$I109),LOWER(Créanciers!$I109)="chf"),IF(ISBLANK(Créanciers!Q109),0,IF(ISBLANK(Créanciers!$G109),0,IF(ISNUMBER(Créanciers!Q109),Créanciers!Q109,Créanciers!$G109))),0)</f>
        <v>0</v>
      </c>
      <c r="G109">
        <f>IF(AND(NOT(ISBLANK(Créanciers!$I109)),LOWER(Créanciers!$I109)&lt;&gt;"chf"),IF(ISBLANK(Créanciers!$N109),0,IF(ISBLANK(Créanciers!$N109),0,IF(ISNUMBER(Créanciers!$N109),Créanciers!$N109,Créanciers!$G109))),0)</f>
        <v>0</v>
      </c>
      <c r="H109">
        <f>IF(AND(NOT(ISBLANK(Créanciers!$I109)),LOWER(Créanciers!$I109)&lt;&gt;"chf"),IF(ISBLANK(Créanciers!$O109),0,IF(ISBLANK(Créanciers!$O109),0,IF(ISNUMBER(Créanciers!$O109),Créanciers!$O109,Créanciers!$G109))),0)</f>
        <v>0</v>
      </c>
      <c r="I109">
        <f>IF(AND(NOT(ISBLANK(Créanciers!$I109)),LOWER(Créanciers!$I109)&lt;&gt;"chf"),IF(ISBLANK(Créanciers!$P109),0,IF(ISBLANK(Créanciers!$P109),0,IF(ISNUMBER(Créanciers!$P109),Créanciers!$P109,Créanciers!$G109))),0)</f>
        <v>0</v>
      </c>
      <c r="J109">
        <f>IF(AND(NOT(ISBLANK(Créanciers!$I109)),LOWER(Créanciers!$I109)&lt;&gt;"chf"),IF(ISBLANK(Créanciers!$Q109),0,IF(ISBLANK(Créanciers!$Q109),0,IF(ISNUMBER(Créanciers!$Q109),Créanciers!$Q109,Créanciers!$G109))),0)</f>
        <v>0</v>
      </c>
    </row>
    <row r="110" spans="2:10" x14ac:dyDescent="0.25">
      <c r="B110">
        <f>IF(OR(ISBLANK(Créanciers!$I110),LOWER(Créanciers!$I110)="chf"),IF(ISBLANK(Créanciers!N110),0,IF(ISBLANK(Créanciers!$G110),0,IF(ISNUMBER(Créanciers!N110),Créanciers!N110,Créanciers!$G110))),0)</f>
        <v>0</v>
      </c>
      <c r="C110">
        <f>IF(OR(ISBLANK(Créanciers!$I110),LOWER(Créanciers!$I110)="chf"),IF(ISBLANK(Créanciers!O110),0,IF(ISBLANK(Créanciers!$G110),0,IF(ISNUMBER(Créanciers!O110),Créanciers!O110,Créanciers!$G110))),0)</f>
        <v>0</v>
      </c>
      <c r="D110">
        <f>IF(OR(ISBLANK(Créanciers!$I110),LOWER(Créanciers!$I110)="chf"),IF(ISBLANK(Créanciers!P110),0,IF(ISBLANK(Créanciers!$G110),0,IF(ISNUMBER(Créanciers!P110),Créanciers!P110,Créanciers!$G110))),0)</f>
        <v>0</v>
      </c>
      <c r="E110">
        <f>IF(OR(ISBLANK(Créanciers!$I110),LOWER(Créanciers!$I110)="chf"),IF(ISBLANK(Créanciers!Q110),0,IF(ISBLANK(Créanciers!$G110),0,IF(ISNUMBER(Créanciers!Q110),Créanciers!Q110,Créanciers!$G110))),0)</f>
        <v>0</v>
      </c>
      <c r="G110">
        <f>IF(AND(NOT(ISBLANK(Créanciers!$I110)),LOWER(Créanciers!$I110)&lt;&gt;"chf"),IF(ISBLANK(Créanciers!$N110),0,IF(ISBLANK(Créanciers!$N110),0,IF(ISNUMBER(Créanciers!$N110),Créanciers!$N110,Créanciers!$G110))),0)</f>
        <v>0</v>
      </c>
      <c r="H110">
        <f>IF(AND(NOT(ISBLANK(Créanciers!$I110)),LOWER(Créanciers!$I110)&lt;&gt;"chf"),IF(ISBLANK(Créanciers!$O110),0,IF(ISBLANK(Créanciers!$O110),0,IF(ISNUMBER(Créanciers!$O110),Créanciers!$O110,Créanciers!$G110))),0)</f>
        <v>0</v>
      </c>
      <c r="I110">
        <f>IF(AND(NOT(ISBLANK(Créanciers!$I110)),LOWER(Créanciers!$I110)&lt;&gt;"chf"),IF(ISBLANK(Créanciers!$P110),0,IF(ISBLANK(Créanciers!$P110),0,IF(ISNUMBER(Créanciers!$P110),Créanciers!$P110,Créanciers!$G110))),0)</f>
        <v>0</v>
      </c>
      <c r="J110">
        <f>IF(AND(NOT(ISBLANK(Créanciers!$I110)),LOWER(Créanciers!$I110)&lt;&gt;"chf"),IF(ISBLANK(Créanciers!$Q110),0,IF(ISBLANK(Créanciers!$Q110),0,IF(ISNUMBER(Créanciers!$Q110),Créanciers!$Q110,Créanciers!$G110))),0)</f>
        <v>0</v>
      </c>
    </row>
    <row r="111" spans="2:10" x14ac:dyDescent="0.25">
      <c r="B111">
        <f>IF(OR(ISBLANK(Créanciers!$I111),LOWER(Créanciers!$I111)="chf"),IF(ISBLANK(Créanciers!N111),0,IF(ISBLANK(Créanciers!$G111),0,IF(ISNUMBER(Créanciers!N111),Créanciers!N111,Créanciers!$G111))),0)</f>
        <v>0</v>
      </c>
      <c r="C111">
        <f>IF(OR(ISBLANK(Créanciers!$I111),LOWER(Créanciers!$I111)="chf"),IF(ISBLANK(Créanciers!O111),0,IF(ISBLANK(Créanciers!$G111),0,IF(ISNUMBER(Créanciers!O111),Créanciers!O111,Créanciers!$G111))),0)</f>
        <v>0</v>
      </c>
      <c r="D111">
        <f>IF(OR(ISBLANK(Créanciers!$I111),LOWER(Créanciers!$I111)="chf"),IF(ISBLANK(Créanciers!P111),0,IF(ISBLANK(Créanciers!$G111),0,IF(ISNUMBER(Créanciers!P111),Créanciers!P111,Créanciers!$G111))),0)</f>
        <v>0</v>
      </c>
      <c r="E111">
        <f>IF(OR(ISBLANK(Créanciers!$I111),LOWER(Créanciers!$I111)="chf"),IF(ISBLANK(Créanciers!Q111),0,IF(ISBLANK(Créanciers!$G111),0,IF(ISNUMBER(Créanciers!Q111),Créanciers!Q111,Créanciers!$G111))),0)</f>
        <v>0</v>
      </c>
      <c r="G111">
        <f>IF(AND(NOT(ISBLANK(Créanciers!$I111)),LOWER(Créanciers!$I111)&lt;&gt;"chf"),IF(ISBLANK(Créanciers!$N111),0,IF(ISBLANK(Créanciers!$N111),0,IF(ISNUMBER(Créanciers!$N111),Créanciers!$N111,Créanciers!$G111))),0)</f>
        <v>0</v>
      </c>
      <c r="H111">
        <f>IF(AND(NOT(ISBLANK(Créanciers!$I111)),LOWER(Créanciers!$I111)&lt;&gt;"chf"),IF(ISBLANK(Créanciers!$O111),0,IF(ISBLANK(Créanciers!$O111),0,IF(ISNUMBER(Créanciers!$O111),Créanciers!$O111,Créanciers!$G111))),0)</f>
        <v>0</v>
      </c>
      <c r="I111">
        <f>IF(AND(NOT(ISBLANK(Créanciers!$I111)),LOWER(Créanciers!$I111)&lt;&gt;"chf"),IF(ISBLANK(Créanciers!$P111),0,IF(ISBLANK(Créanciers!$P111),0,IF(ISNUMBER(Créanciers!$P111),Créanciers!$P111,Créanciers!$G111))),0)</f>
        <v>0</v>
      </c>
      <c r="J111">
        <f>IF(AND(NOT(ISBLANK(Créanciers!$I111)),LOWER(Créanciers!$I111)&lt;&gt;"chf"),IF(ISBLANK(Créanciers!$Q111),0,IF(ISBLANK(Créanciers!$Q111),0,IF(ISNUMBER(Créanciers!$Q111),Créanciers!$Q111,Créanciers!$G111))),0)</f>
        <v>0</v>
      </c>
    </row>
    <row r="112" spans="2:10" x14ac:dyDescent="0.25">
      <c r="B112">
        <f>IF(OR(ISBLANK(Créanciers!$I112),LOWER(Créanciers!$I112)="chf"),IF(ISBLANK(Créanciers!N112),0,IF(ISBLANK(Créanciers!$G112),0,IF(ISNUMBER(Créanciers!N112),Créanciers!N112,Créanciers!$G112))),0)</f>
        <v>0</v>
      </c>
      <c r="C112">
        <f>IF(OR(ISBLANK(Créanciers!$I112),LOWER(Créanciers!$I112)="chf"),IF(ISBLANK(Créanciers!O112),0,IF(ISBLANK(Créanciers!$G112),0,IF(ISNUMBER(Créanciers!O112),Créanciers!O112,Créanciers!$G112))),0)</f>
        <v>0</v>
      </c>
      <c r="D112">
        <f>IF(OR(ISBLANK(Créanciers!$I112),LOWER(Créanciers!$I112)="chf"),IF(ISBLANK(Créanciers!P112),0,IF(ISBLANK(Créanciers!$G112),0,IF(ISNUMBER(Créanciers!P112),Créanciers!P112,Créanciers!$G112))),0)</f>
        <v>0</v>
      </c>
      <c r="E112">
        <f>IF(OR(ISBLANK(Créanciers!$I112),LOWER(Créanciers!$I112)="chf"),IF(ISBLANK(Créanciers!Q112),0,IF(ISBLANK(Créanciers!$G112),0,IF(ISNUMBER(Créanciers!Q112),Créanciers!Q112,Créanciers!$G112))),0)</f>
        <v>0</v>
      </c>
      <c r="G112">
        <f>IF(AND(NOT(ISBLANK(Créanciers!$I112)),LOWER(Créanciers!$I112)&lt;&gt;"chf"),IF(ISBLANK(Créanciers!$N112),0,IF(ISBLANK(Créanciers!$N112),0,IF(ISNUMBER(Créanciers!$N112),Créanciers!$N112,Créanciers!$G112))),0)</f>
        <v>0</v>
      </c>
      <c r="H112">
        <f>IF(AND(NOT(ISBLANK(Créanciers!$I112)),LOWER(Créanciers!$I112)&lt;&gt;"chf"),IF(ISBLANK(Créanciers!$O112),0,IF(ISBLANK(Créanciers!$O112),0,IF(ISNUMBER(Créanciers!$O112),Créanciers!$O112,Créanciers!$G112))),0)</f>
        <v>0</v>
      </c>
      <c r="I112">
        <f>IF(AND(NOT(ISBLANK(Créanciers!$I112)),LOWER(Créanciers!$I112)&lt;&gt;"chf"),IF(ISBLANK(Créanciers!$P112),0,IF(ISBLANK(Créanciers!$P112),0,IF(ISNUMBER(Créanciers!$P112),Créanciers!$P112,Créanciers!$G112))),0)</f>
        <v>0</v>
      </c>
      <c r="J112">
        <f>IF(AND(NOT(ISBLANK(Créanciers!$I112)),LOWER(Créanciers!$I112)&lt;&gt;"chf"),IF(ISBLANK(Créanciers!$Q112),0,IF(ISBLANK(Créanciers!$Q112),0,IF(ISNUMBER(Créanciers!$Q112),Créanciers!$Q112,Créanciers!$G112))),0)</f>
        <v>0</v>
      </c>
    </row>
    <row r="113" spans="2:10" x14ac:dyDescent="0.25">
      <c r="B113">
        <f>IF(OR(ISBLANK(Créanciers!$I113),LOWER(Créanciers!$I113)="chf"),IF(ISBLANK(Créanciers!N113),0,IF(ISBLANK(Créanciers!$G113),0,IF(ISNUMBER(Créanciers!N113),Créanciers!N113,Créanciers!$G113))),0)</f>
        <v>0</v>
      </c>
      <c r="C113">
        <f>IF(OR(ISBLANK(Créanciers!$I113),LOWER(Créanciers!$I113)="chf"),IF(ISBLANK(Créanciers!O113),0,IF(ISBLANK(Créanciers!$G113),0,IF(ISNUMBER(Créanciers!O113),Créanciers!O113,Créanciers!$G113))),0)</f>
        <v>0</v>
      </c>
      <c r="D113">
        <f>IF(OR(ISBLANK(Créanciers!$I113),LOWER(Créanciers!$I113)="chf"),IF(ISBLANK(Créanciers!P113),0,IF(ISBLANK(Créanciers!$G113),0,IF(ISNUMBER(Créanciers!P113),Créanciers!P113,Créanciers!$G113))),0)</f>
        <v>0</v>
      </c>
      <c r="E113">
        <f>IF(OR(ISBLANK(Créanciers!$I113),LOWER(Créanciers!$I113)="chf"),IF(ISBLANK(Créanciers!Q113),0,IF(ISBLANK(Créanciers!$G113),0,IF(ISNUMBER(Créanciers!Q113),Créanciers!Q113,Créanciers!$G113))),0)</f>
        <v>0</v>
      </c>
      <c r="G113">
        <f>IF(AND(NOT(ISBLANK(Créanciers!$I113)),LOWER(Créanciers!$I113)&lt;&gt;"chf"),IF(ISBLANK(Créanciers!$N113),0,IF(ISBLANK(Créanciers!$N113),0,IF(ISNUMBER(Créanciers!$N113),Créanciers!$N113,Créanciers!$G113))),0)</f>
        <v>0</v>
      </c>
      <c r="H113">
        <f>IF(AND(NOT(ISBLANK(Créanciers!$I113)),LOWER(Créanciers!$I113)&lt;&gt;"chf"),IF(ISBLANK(Créanciers!$O113),0,IF(ISBLANK(Créanciers!$O113),0,IF(ISNUMBER(Créanciers!$O113),Créanciers!$O113,Créanciers!$G113))),0)</f>
        <v>0</v>
      </c>
      <c r="I113">
        <f>IF(AND(NOT(ISBLANK(Créanciers!$I113)),LOWER(Créanciers!$I113)&lt;&gt;"chf"),IF(ISBLANK(Créanciers!$P113),0,IF(ISBLANK(Créanciers!$P113),0,IF(ISNUMBER(Créanciers!$P113),Créanciers!$P113,Créanciers!$G113))),0)</f>
        <v>0</v>
      </c>
      <c r="J113">
        <f>IF(AND(NOT(ISBLANK(Créanciers!$I113)),LOWER(Créanciers!$I113)&lt;&gt;"chf"),IF(ISBLANK(Créanciers!$Q113),0,IF(ISBLANK(Créanciers!$Q113),0,IF(ISNUMBER(Créanciers!$Q113),Créanciers!$Q113,Créanciers!$G113))),0)</f>
        <v>0</v>
      </c>
    </row>
    <row r="114" spans="2:10" x14ac:dyDescent="0.25">
      <c r="B114">
        <f>IF(OR(ISBLANK(Créanciers!$I114),LOWER(Créanciers!$I114)="chf"),IF(ISBLANK(Créanciers!N114),0,IF(ISBLANK(Créanciers!$G114),0,IF(ISNUMBER(Créanciers!N114),Créanciers!N114,Créanciers!$G114))),0)</f>
        <v>0</v>
      </c>
      <c r="C114">
        <f>IF(OR(ISBLANK(Créanciers!$I114),LOWER(Créanciers!$I114)="chf"),IF(ISBLANK(Créanciers!O114),0,IF(ISBLANK(Créanciers!$G114),0,IF(ISNUMBER(Créanciers!O114),Créanciers!O114,Créanciers!$G114))),0)</f>
        <v>0</v>
      </c>
      <c r="D114">
        <f>IF(OR(ISBLANK(Créanciers!$I114),LOWER(Créanciers!$I114)="chf"),IF(ISBLANK(Créanciers!P114),0,IF(ISBLANK(Créanciers!$G114),0,IF(ISNUMBER(Créanciers!P114),Créanciers!P114,Créanciers!$G114))),0)</f>
        <v>0</v>
      </c>
      <c r="E114">
        <f>IF(OR(ISBLANK(Créanciers!$I114),LOWER(Créanciers!$I114)="chf"),IF(ISBLANK(Créanciers!Q114),0,IF(ISBLANK(Créanciers!$G114),0,IF(ISNUMBER(Créanciers!Q114),Créanciers!Q114,Créanciers!$G114))),0)</f>
        <v>0</v>
      </c>
      <c r="G114">
        <f>IF(AND(NOT(ISBLANK(Créanciers!$I114)),LOWER(Créanciers!$I114)&lt;&gt;"chf"),IF(ISBLANK(Créanciers!$N114),0,IF(ISBLANK(Créanciers!$N114),0,IF(ISNUMBER(Créanciers!$N114),Créanciers!$N114,Créanciers!$G114))),0)</f>
        <v>0</v>
      </c>
      <c r="H114">
        <f>IF(AND(NOT(ISBLANK(Créanciers!$I114)),LOWER(Créanciers!$I114)&lt;&gt;"chf"),IF(ISBLANK(Créanciers!$O114),0,IF(ISBLANK(Créanciers!$O114),0,IF(ISNUMBER(Créanciers!$O114),Créanciers!$O114,Créanciers!$G114))),0)</f>
        <v>0</v>
      </c>
      <c r="I114">
        <f>IF(AND(NOT(ISBLANK(Créanciers!$I114)),LOWER(Créanciers!$I114)&lt;&gt;"chf"),IF(ISBLANK(Créanciers!$P114),0,IF(ISBLANK(Créanciers!$P114),0,IF(ISNUMBER(Créanciers!$P114),Créanciers!$P114,Créanciers!$G114))),0)</f>
        <v>0</v>
      </c>
      <c r="J114">
        <f>IF(AND(NOT(ISBLANK(Créanciers!$I114)),LOWER(Créanciers!$I114)&lt;&gt;"chf"),IF(ISBLANK(Créanciers!$Q114),0,IF(ISBLANK(Créanciers!$Q114),0,IF(ISNUMBER(Créanciers!$Q114),Créanciers!$Q114,Créanciers!$G114))),0)</f>
        <v>0</v>
      </c>
    </row>
    <row r="115" spans="2:10" x14ac:dyDescent="0.25">
      <c r="B115">
        <f>IF(OR(ISBLANK(Créanciers!$I115),LOWER(Créanciers!$I115)="chf"),IF(ISBLANK(Créanciers!N115),0,IF(ISBLANK(Créanciers!$G115),0,IF(ISNUMBER(Créanciers!N115),Créanciers!N115,Créanciers!$G115))),0)</f>
        <v>0</v>
      </c>
      <c r="C115">
        <f>IF(OR(ISBLANK(Créanciers!$I115),LOWER(Créanciers!$I115)="chf"),IF(ISBLANK(Créanciers!O115),0,IF(ISBLANK(Créanciers!$G115),0,IF(ISNUMBER(Créanciers!O115),Créanciers!O115,Créanciers!$G115))),0)</f>
        <v>0</v>
      </c>
      <c r="D115">
        <f>IF(OR(ISBLANK(Créanciers!$I115),LOWER(Créanciers!$I115)="chf"),IF(ISBLANK(Créanciers!P115),0,IF(ISBLANK(Créanciers!$G115),0,IF(ISNUMBER(Créanciers!P115),Créanciers!P115,Créanciers!$G115))),0)</f>
        <v>0</v>
      </c>
      <c r="E115">
        <f>IF(OR(ISBLANK(Créanciers!$I115),LOWER(Créanciers!$I115)="chf"),IF(ISBLANK(Créanciers!Q115),0,IF(ISBLANK(Créanciers!$G115),0,IF(ISNUMBER(Créanciers!Q115),Créanciers!Q115,Créanciers!$G115))),0)</f>
        <v>0</v>
      </c>
      <c r="G115">
        <f>IF(AND(NOT(ISBLANK(Créanciers!$I115)),LOWER(Créanciers!$I115)&lt;&gt;"chf"),IF(ISBLANK(Créanciers!$N115),0,IF(ISBLANK(Créanciers!$N115),0,IF(ISNUMBER(Créanciers!$N115),Créanciers!$N115,Créanciers!$G115))),0)</f>
        <v>0</v>
      </c>
      <c r="H115">
        <f>IF(AND(NOT(ISBLANK(Créanciers!$I115)),LOWER(Créanciers!$I115)&lt;&gt;"chf"),IF(ISBLANK(Créanciers!$O115),0,IF(ISBLANK(Créanciers!$O115),0,IF(ISNUMBER(Créanciers!$O115),Créanciers!$O115,Créanciers!$G115))),0)</f>
        <v>0</v>
      </c>
      <c r="I115">
        <f>IF(AND(NOT(ISBLANK(Créanciers!$I115)),LOWER(Créanciers!$I115)&lt;&gt;"chf"),IF(ISBLANK(Créanciers!$P115),0,IF(ISBLANK(Créanciers!$P115),0,IF(ISNUMBER(Créanciers!$P115),Créanciers!$P115,Créanciers!$G115))),0)</f>
        <v>0</v>
      </c>
      <c r="J115">
        <f>IF(AND(NOT(ISBLANK(Créanciers!$I115)),LOWER(Créanciers!$I115)&lt;&gt;"chf"),IF(ISBLANK(Créanciers!$Q115),0,IF(ISBLANK(Créanciers!$Q115),0,IF(ISNUMBER(Créanciers!$Q115),Créanciers!$Q115,Créanciers!$G115))),0)</f>
        <v>0</v>
      </c>
    </row>
    <row r="116" spans="2:10" x14ac:dyDescent="0.25">
      <c r="B116">
        <f>IF(OR(ISBLANK(Créanciers!$I116),LOWER(Créanciers!$I116)="chf"),IF(ISBLANK(Créanciers!N116),0,IF(ISBLANK(Créanciers!$G116),0,IF(ISNUMBER(Créanciers!N116),Créanciers!N116,Créanciers!$G116))),0)</f>
        <v>0</v>
      </c>
      <c r="C116">
        <f>IF(OR(ISBLANK(Créanciers!$I116),LOWER(Créanciers!$I116)="chf"),IF(ISBLANK(Créanciers!O116),0,IF(ISBLANK(Créanciers!$G116),0,IF(ISNUMBER(Créanciers!O116),Créanciers!O116,Créanciers!$G116))),0)</f>
        <v>0</v>
      </c>
      <c r="D116">
        <f>IF(OR(ISBLANK(Créanciers!$I116),LOWER(Créanciers!$I116)="chf"),IF(ISBLANK(Créanciers!P116),0,IF(ISBLANK(Créanciers!$G116),0,IF(ISNUMBER(Créanciers!P116),Créanciers!P116,Créanciers!$G116))),0)</f>
        <v>0</v>
      </c>
      <c r="E116">
        <f>IF(OR(ISBLANK(Créanciers!$I116),LOWER(Créanciers!$I116)="chf"),IF(ISBLANK(Créanciers!Q116),0,IF(ISBLANK(Créanciers!$G116),0,IF(ISNUMBER(Créanciers!Q116),Créanciers!Q116,Créanciers!$G116))),0)</f>
        <v>0</v>
      </c>
      <c r="G116">
        <f>IF(AND(NOT(ISBLANK(Créanciers!$I116)),LOWER(Créanciers!$I116)&lt;&gt;"chf"),IF(ISBLANK(Créanciers!$N116),0,IF(ISBLANK(Créanciers!$N116),0,IF(ISNUMBER(Créanciers!$N116),Créanciers!$N116,Créanciers!$G116))),0)</f>
        <v>0</v>
      </c>
      <c r="H116">
        <f>IF(AND(NOT(ISBLANK(Créanciers!$I116)),LOWER(Créanciers!$I116)&lt;&gt;"chf"),IF(ISBLANK(Créanciers!$O116),0,IF(ISBLANK(Créanciers!$O116),0,IF(ISNUMBER(Créanciers!$O116),Créanciers!$O116,Créanciers!$G116))),0)</f>
        <v>0</v>
      </c>
      <c r="I116">
        <f>IF(AND(NOT(ISBLANK(Créanciers!$I116)),LOWER(Créanciers!$I116)&lt;&gt;"chf"),IF(ISBLANK(Créanciers!$P116),0,IF(ISBLANK(Créanciers!$P116),0,IF(ISNUMBER(Créanciers!$P116),Créanciers!$P116,Créanciers!$G116))),0)</f>
        <v>0</v>
      </c>
      <c r="J116">
        <f>IF(AND(NOT(ISBLANK(Créanciers!$I116)),LOWER(Créanciers!$I116)&lt;&gt;"chf"),IF(ISBLANK(Créanciers!$Q116),0,IF(ISBLANK(Créanciers!$Q116),0,IF(ISNUMBER(Créanciers!$Q116),Créanciers!$Q116,Créanciers!$G116))),0)</f>
        <v>0</v>
      </c>
    </row>
    <row r="117" spans="2:10" x14ac:dyDescent="0.25">
      <c r="B117">
        <f>IF(OR(ISBLANK(Créanciers!$I117),LOWER(Créanciers!$I117)="chf"),IF(ISBLANK(Créanciers!N117),0,IF(ISBLANK(Créanciers!$G117),0,IF(ISNUMBER(Créanciers!N117),Créanciers!N117,Créanciers!$G117))),0)</f>
        <v>0</v>
      </c>
      <c r="C117">
        <f>IF(OR(ISBLANK(Créanciers!$I117),LOWER(Créanciers!$I117)="chf"),IF(ISBLANK(Créanciers!O117),0,IF(ISBLANK(Créanciers!$G117),0,IF(ISNUMBER(Créanciers!O117),Créanciers!O117,Créanciers!$G117))),0)</f>
        <v>0</v>
      </c>
      <c r="D117">
        <f>IF(OR(ISBLANK(Créanciers!$I117),LOWER(Créanciers!$I117)="chf"),IF(ISBLANK(Créanciers!P117),0,IF(ISBLANK(Créanciers!$G117),0,IF(ISNUMBER(Créanciers!P117),Créanciers!P117,Créanciers!$G117))),0)</f>
        <v>0</v>
      </c>
      <c r="E117">
        <f>IF(OR(ISBLANK(Créanciers!$I117),LOWER(Créanciers!$I117)="chf"),IF(ISBLANK(Créanciers!Q117),0,IF(ISBLANK(Créanciers!$G117),0,IF(ISNUMBER(Créanciers!Q117),Créanciers!Q117,Créanciers!$G117))),0)</f>
        <v>0</v>
      </c>
      <c r="G117">
        <f>IF(AND(NOT(ISBLANK(Créanciers!$I117)),LOWER(Créanciers!$I117)&lt;&gt;"chf"),IF(ISBLANK(Créanciers!$N117),0,IF(ISBLANK(Créanciers!$N117),0,IF(ISNUMBER(Créanciers!$N117),Créanciers!$N117,Créanciers!$G117))),0)</f>
        <v>0</v>
      </c>
      <c r="H117">
        <f>IF(AND(NOT(ISBLANK(Créanciers!$I117)),LOWER(Créanciers!$I117)&lt;&gt;"chf"),IF(ISBLANK(Créanciers!$O117),0,IF(ISBLANK(Créanciers!$O117),0,IF(ISNUMBER(Créanciers!$O117),Créanciers!$O117,Créanciers!$G117))),0)</f>
        <v>0</v>
      </c>
      <c r="I117">
        <f>IF(AND(NOT(ISBLANK(Créanciers!$I117)),LOWER(Créanciers!$I117)&lt;&gt;"chf"),IF(ISBLANK(Créanciers!$P117),0,IF(ISBLANK(Créanciers!$P117),0,IF(ISNUMBER(Créanciers!$P117),Créanciers!$P117,Créanciers!$G117))),0)</f>
        <v>0</v>
      </c>
      <c r="J117">
        <f>IF(AND(NOT(ISBLANK(Créanciers!$I117)),LOWER(Créanciers!$I117)&lt;&gt;"chf"),IF(ISBLANK(Créanciers!$Q117),0,IF(ISBLANK(Créanciers!$Q117),0,IF(ISNUMBER(Créanciers!$Q117),Créanciers!$Q117,Créanciers!$G117))),0)</f>
        <v>0</v>
      </c>
    </row>
    <row r="118" spans="2:10" x14ac:dyDescent="0.25">
      <c r="B118">
        <f>IF(OR(ISBLANK(Créanciers!$I118),LOWER(Créanciers!$I118)="chf"),IF(ISBLANK(Créanciers!N118),0,IF(ISBLANK(Créanciers!$G118),0,IF(ISNUMBER(Créanciers!N118),Créanciers!N118,Créanciers!$G118))),0)</f>
        <v>0</v>
      </c>
      <c r="C118">
        <f>IF(OR(ISBLANK(Créanciers!$I118),LOWER(Créanciers!$I118)="chf"),IF(ISBLANK(Créanciers!O118),0,IF(ISBLANK(Créanciers!$G118),0,IF(ISNUMBER(Créanciers!O118),Créanciers!O118,Créanciers!$G118))),0)</f>
        <v>0</v>
      </c>
      <c r="D118">
        <f>IF(OR(ISBLANK(Créanciers!$I118),LOWER(Créanciers!$I118)="chf"),IF(ISBLANK(Créanciers!P118),0,IF(ISBLANK(Créanciers!$G118),0,IF(ISNUMBER(Créanciers!P118),Créanciers!P118,Créanciers!$G118))),0)</f>
        <v>0</v>
      </c>
      <c r="E118">
        <f>IF(OR(ISBLANK(Créanciers!$I118),LOWER(Créanciers!$I118)="chf"),IF(ISBLANK(Créanciers!Q118),0,IF(ISBLANK(Créanciers!$G118),0,IF(ISNUMBER(Créanciers!Q118),Créanciers!Q118,Créanciers!$G118))),0)</f>
        <v>0</v>
      </c>
      <c r="G118">
        <f>IF(AND(NOT(ISBLANK(Créanciers!$I118)),LOWER(Créanciers!$I118)&lt;&gt;"chf"),IF(ISBLANK(Créanciers!$N118),0,IF(ISBLANK(Créanciers!$N118),0,IF(ISNUMBER(Créanciers!$N118),Créanciers!$N118,Créanciers!$G118))),0)</f>
        <v>0</v>
      </c>
      <c r="H118">
        <f>IF(AND(NOT(ISBLANK(Créanciers!$I118)),LOWER(Créanciers!$I118)&lt;&gt;"chf"),IF(ISBLANK(Créanciers!$O118),0,IF(ISBLANK(Créanciers!$O118),0,IF(ISNUMBER(Créanciers!$O118),Créanciers!$O118,Créanciers!$G118))),0)</f>
        <v>0</v>
      </c>
      <c r="I118">
        <f>IF(AND(NOT(ISBLANK(Créanciers!$I118)),LOWER(Créanciers!$I118)&lt;&gt;"chf"),IF(ISBLANK(Créanciers!$P118),0,IF(ISBLANK(Créanciers!$P118),0,IF(ISNUMBER(Créanciers!$P118),Créanciers!$P118,Créanciers!$G118))),0)</f>
        <v>0</v>
      </c>
      <c r="J118">
        <f>IF(AND(NOT(ISBLANK(Créanciers!$I118)),LOWER(Créanciers!$I118)&lt;&gt;"chf"),IF(ISBLANK(Créanciers!$Q118),0,IF(ISBLANK(Créanciers!$Q118),0,IF(ISNUMBER(Créanciers!$Q118),Créanciers!$Q118,Créanciers!$G118))),0)</f>
        <v>0</v>
      </c>
    </row>
    <row r="119" spans="2:10" x14ac:dyDescent="0.25">
      <c r="B119">
        <f>IF(OR(ISBLANK(Créanciers!$I119),LOWER(Créanciers!$I119)="chf"),IF(ISBLANK(Créanciers!N119),0,IF(ISBLANK(Créanciers!$G119),0,IF(ISNUMBER(Créanciers!N119),Créanciers!N119,Créanciers!$G119))),0)</f>
        <v>0</v>
      </c>
      <c r="C119">
        <f>IF(OR(ISBLANK(Créanciers!$I119),LOWER(Créanciers!$I119)="chf"),IF(ISBLANK(Créanciers!O119),0,IF(ISBLANK(Créanciers!$G119),0,IF(ISNUMBER(Créanciers!O119),Créanciers!O119,Créanciers!$G119))),0)</f>
        <v>0</v>
      </c>
      <c r="D119">
        <f>IF(OR(ISBLANK(Créanciers!$I119),LOWER(Créanciers!$I119)="chf"),IF(ISBLANK(Créanciers!P119),0,IF(ISBLANK(Créanciers!$G119),0,IF(ISNUMBER(Créanciers!P119),Créanciers!P119,Créanciers!$G119))),0)</f>
        <v>0</v>
      </c>
      <c r="E119">
        <f>IF(OR(ISBLANK(Créanciers!$I119),LOWER(Créanciers!$I119)="chf"),IF(ISBLANK(Créanciers!Q119),0,IF(ISBLANK(Créanciers!$G119),0,IF(ISNUMBER(Créanciers!Q119),Créanciers!Q119,Créanciers!$G119))),0)</f>
        <v>0</v>
      </c>
      <c r="G119">
        <f>IF(AND(NOT(ISBLANK(Créanciers!$I119)),LOWER(Créanciers!$I119)&lt;&gt;"chf"),IF(ISBLANK(Créanciers!$N119),0,IF(ISBLANK(Créanciers!$N119),0,IF(ISNUMBER(Créanciers!$N119),Créanciers!$N119,Créanciers!$G119))),0)</f>
        <v>0</v>
      </c>
      <c r="H119">
        <f>IF(AND(NOT(ISBLANK(Créanciers!$I119)),LOWER(Créanciers!$I119)&lt;&gt;"chf"),IF(ISBLANK(Créanciers!$O119),0,IF(ISBLANK(Créanciers!$O119),0,IF(ISNUMBER(Créanciers!$O119),Créanciers!$O119,Créanciers!$G119))),0)</f>
        <v>0</v>
      </c>
      <c r="I119">
        <f>IF(AND(NOT(ISBLANK(Créanciers!$I119)),LOWER(Créanciers!$I119)&lt;&gt;"chf"),IF(ISBLANK(Créanciers!$P119),0,IF(ISBLANK(Créanciers!$P119),0,IF(ISNUMBER(Créanciers!$P119),Créanciers!$P119,Créanciers!$G119))),0)</f>
        <v>0</v>
      </c>
      <c r="J119">
        <f>IF(AND(NOT(ISBLANK(Créanciers!$I119)),LOWER(Créanciers!$I119)&lt;&gt;"chf"),IF(ISBLANK(Créanciers!$Q119),0,IF(ISBLANK(Créanciers!$Q119),0,IF(ISNUMBER(Créanciers!$Q119),Créanciers!$Q119,Créanciers!$G119))),0)</f>
        <v>0</v>
      </c>
    </row>
    <row r="120" spans="2:10" x14ac:dyDescent="0.25">
      <c r="B120">
        <f>IF(OR(ISBLANK(Créanciers!$I120),LOWER(Créanciers!$I120)="chf"),IF(ISBLANK(Créanciers!N120),0,IF(ISBLANK(Créanciers!$G120),0,IF(ISNUMBER(Créanciers!N120),Créanciers!N120,Créanciers!$G120))),0)</f>
        <v>0</v>
      </c>
      <c r="C120">
        <f>IF(OR(ISBLANK(Créanciers!$I120),LOWER(Créanciers!$I120)="chf"),IF(ISBLANK(Créanciers!O120),0,IF(ISBLANK(Créanciers!$G120),0,IF(ISNUMBER(Créanciers!O120),Créanciers!O120,Créanciers!$G120))),0)</f>
        <v>0</v>
      </c>
      <c r="D120">
        <f>IF(OR(ISBLANK(Créanciers!$I120),LOWER(Créanciers!$I120)="chf"),IF(ISBLANK(Créanciers!P120),0,IF(ISBLANK(Créanciers!$G120),0,IF(ISNUMBER(Créanciers!P120),Créanciers!P120,Créanciers!$G120))),0)</f>
        <v>0</v>
      </c>
      <c r="E120">
        <f>IF(OR(ISBLANK(Créanciers!$I120),LOWER(Créanciers!$I120)="chf"),IF(ISBLANK(Créanciers!Q120),0,IF(ISBLANK(Créanciers!$G120),0,IF(ISNUMBER(Créanciers!Q120),Créanciers!Q120,Créanciers!$G120))),0)</f>
        <v>0</v>
      </c>
      <c r="G120">
        <f>IF(AND(NOT(ISBLANK(Créanciers!$I120)),LOWER(Créanciers!$I120)&lt;&gt;"chf"),IF(ISBLANK(Créanciers!$N120),0,IF(ISBLANK(Créanciers!$N120),0,IF(ISNUMBER(Créanciers!$N120),Créanciers!$N120,Créanciers!$G120))),0)</f>
        <v>0</v>
      </c>
      <c r="H120">
        <f>IF(AND(NOT(ISBLANK(Créanciers!$I120)),LOWER(Créanciers!$I120)&lt;&gt;"chf"),IF(ISBLANK(Créanciers!$O120),0,IF(ISBLANK(Créanciers!$O120),0,IF(ISNUMBER(Créanciers!$O120),Créanciers!$O120,Créanciers!$G120))),0)</f>
        <v>0</v>
      </c>
      <c r="I120">
        <f>IF(AND(NOT(ISBLANK(Créanciers!$I120)),LOWER(Créanciers!$I120)&lt;&gt;"chf"),IF(ISBLANK(Créanciers!$P120),0,IF(ISBLANK(Créanciers!$P120),0,IF(ISNUMBER(Créanciers!$P120),Créanciers!$P120,Créanciers!$G120))),0)</f>
        <v>0</v>
      </c>
      <c r="J120">
        <f>IF(AND(NOT(ISBLANK(Créanciers!$I120)),LOWER(Créanciers!$I120)&lt;&gt;"chf"),IF(ISBLANK(Créanciers!$Q120),0,IF(ISBLANK(Créanciers!$Q120),0,IF(ISNUMBER(Créanciers!$Q120),Créanciers!$Q120,Créanciers!$G120))),0)</f>
        <v>0</v>
      </c>
    </row>
    <row r="121" spans="2:10" x14ac:dyDescent="0.25">
      <c r="B121">
        <f>IF(OR(ISBLANK(Créanciers!$I121),LOWER(Créanciers!$I121)="chf"),IF(ISBLANK(Créanciers!N121),0,IF(ISBLANK(Créanciers!$G121),0,IF(ISNUMBER(Créanciers!N121),Créanciers!N121,Créanciers!$G121))),0)</f>
        <v>0</v>
      </c>
      <c r="C121">
        <f>IF(OR(ISBLANK(Créanciers!$I121),LOWER(Créanciers!$I121)="chf"),IF(ISBLANK(Créanciers!O121),0,IF(ISBLANK(Créanciers!$G121),0,IF(ISNUMBER(Créanciers!O121),Créanciers!O121,Créanciers!$G121))),0)</f>
        <v>0</v>
      </c>
      <c r="D121">
        <f>IF(OR(ISBLANK(Créanciers!$I121),LOWER(Créanciers!$I121)="chf"),IF(ISBLANK(Créanciers!P121),0,IF(ISBLANK(Créanciers!$G121),0,IF(ISNUMBER(Créanciers!P121),Créanciers!P121,Créanciers!$G121))),0)</f>
        <v>0</v>
      </c>
      <c r="E121">
        <f>IF(OR(ISBLANK(Créanciers!$I121),LOWER(Créanciers!$I121)="chf"),IF(ISBLANK(Créanciers!Q121),0,IF(ISBLANK(Créanciers!$G121),0,IF(ISNUMBER(Créanciers!Q121),Créanciers!Q121,Créanciers!$G121))),0)</f>
        <v>0</v>
      </c>
      <c r="G121">
        <f>IF(AND(NOT(ISBLANK(Créanciers!$I121)),LOWER(Créanciers!$I121)&lt;&gt;"chf"),IF(ISBLANK(Créanciers!$N121),0,IF(ISBLANK(Créanciers!$N121),0,IF(ISNUMBER(Créanciers!$N121),Créanciers!$N121,Créanciers!$G121))),0)</f>
        <v>0</v>
      </c>
      <c r="H121">
        <f>IF(AND(NOT(ISBLANK(Créanciers!$I121)),LOWER(Créanciers!$I121)&lt;&gt;"chf"),IF(ISBLANK(Créanciers!$O121),0,IF(ISBLANK(Créanciers!$O121),0,IF(ISNUMBER(Créanciers!$O121),Créanciers!$O121,Créanciers!$G121))),0)</f>
        <v>0</v>
      </c>
      <c r="I121">
        <f>IF(AND(NOT(ISBLANK(Créanciers!$I121)),LOWER(Créanciers!$I121)&lt;&gt;"chf"),IF(ISBLANK(Créanciers!$P121),0,IF(ISBLANK(Créanciers!$P121),0,IF(ISNUMBER(Créanciers!$P121),Créanciers!$P121,Créanciers!$G121))),0)</f>
        <v>0</v>
      </c>
      <c r="J121">
        <f>IF(AND(NOT(ISBLANK(Créanciers!$I121)),LOWER(Créanciers!$I121)&lt;&gt;"chf"),IF(ISBLANK(Créanciers!$Q121),0,IF(ISBLANK(Créanciers!$Q121),0,IF(ISNUMBER(Créanciers!$Q121),Créanciers!$Q121,Créanciers!$G121))),0)</f>
        <v>0</v>
      </c>
    </row>
    <row r="122" spans="2:10" x14ac:dyDescent="0.25">
      <c r="B122">
        <f>IF(OR(ISBLANK(Créanciers!$I122),LOWER(Créanciers!$I122)="chf"),IF(ISBLANK(Créanciers!N122),0,IF(ISBLANK(Créanciers!$G122),0,IF(ISNUMBER(Créanciers!N122),Créanciers!N122,Créanciers!$G122))),0)</f>
        <v>0</v>
      </c>
      <c r="C122">
        <f>IF(OR(ISBLANK(Créanciers!$I122),LOWER(Créanciers!$I122)="chf"),IF(ISBLANK(Créanciers!O122),0,IF(ISBLANK(Créanciers!$G122),0,IF(ISNUMBER(Créanciers!O122),Créanciers!O122,Créanciers!$G122))),0)</f>
        <v>0</v>
      </c>
      <c r="D122">
        <f>IF(OR(ISBLANK(Créanciers!$I122),LOWER(Créanciers!$I122)="chf"),IF(ISBLANK(Créanciers!P122),0,IF(ISBLANK(Créanciers!$G122),0,IF(ISNUMBER(Créanciers!P122),Créanciers!P122,Créanciers!$G122))),0)</f>
        <v>0</v>
      </c>
      <c r="E122">
        <f>IF(OR(ISBLANK(Créanciers!$I122),LOWER(Créanciers!$I122)="chf"),IF(ISBLANK(Créanciers!Q122),0,IF(ISBLANK(Créanciers!$G122),0,IF(ISNUMBER(Créanciers!Q122),Créanciers!Q122,Créanciers!$G122))),0)</f>
        <v>0</v>
      </c>
      <c r="G122">
        <f>IF(AND(NOT(ISBLANK(Créanciers!$I122)),LOWER(Créanciers!$I122)&lt;&gt;"chf"),IF(ISBLANK(Créanciers!$N122),0,IF(ISBLANK(Créanciers!$N122),0,IF(ISNUMBER(Créanciers!$N122),Créanciers!$N122,Créanciers!$G122))),0)</f>
        <v>0</v>
      </c>
      <c r="H122">
        <f>IF(AND(NOT(ISBLANK(Créanciers!$I122)),LOWER(Créanciers!$I122)&lt;&gt;"chf"),IF(ISBLANK(Créanciers!$O122),0,IF(ISBLANK(Créanciers!$O122),0,IF(ISNUMBER(Créanciers!$O122),Créanciers!$O122,Créanciers!$G122))),0)</f>
        <v>0</v>
      </c>
      <c r="I122">
        <f>IF(AND(NOT(ISBLANK(Créanciers!$I122)),LOWER(Créanciers!$I122)&lt;&gt;"chf"),IF(ISBLANK(Créanciers!$P122),0,IF(ISBLANK(Créanciers!$P122),0,IF(ISNUMBER(Créanciers!$P122),Créanciers!$P122,Créanciers!$G122))),0)</f>
        <v>0</v>
      </c>
      <c r="J122">
        <f>IF(AND(NOT(ISBLANK(Créanciers!$I122)),LOWER(Créanciers!$I122)&lt;&gt;"chf"),IF(ISBLANK(Créanciers!$Q122),0,IF(ISBLANK(Créanciers!$Q122),0,IF(ISNUMBER(Créanciers!$Q122),Créanciers!$Q122,Créanciers!$G122))),0)</f>
        <v>0</v>
      </c>
    </row>
    <row r="123" spans="2:10" x14ac:dyDescent="0.25">
      <c r="B123">
        <f>IF(OR(ISBLANK(Créanciers!$I123),LOWER(Créanciers!$I123)="chf"),IF(ISBLANK(Créanciers!N123),0,IF(ISBLANK(Créanciers!$G123),0,IF(ISNUMBER(Créanciers!N123),Créanciers!N123,Créanciers!$G123))),0)</f>
        <v>0</v>
      </c>
      <c r="C123">
        <f>IF(OR(ISBLANK(Créanciers!$I123),LOWER(Créanciers!$I123)="chf"),IF(ISBLANK(Créanciers!O123),0,IF(ISBLANK(Créanciers!$G123),0,IF(ISNUMBER(Créanciers!O123),Créanciers!O123,Créanciers!$G123))),0)</f>
        <v>0</v>
      </c>
      <c r="D123">
        <f>IF(OR(ISBLANK(Créanciers!$I123),LOWER(Créanciers!$I123)="chf"),IF(ISBLANK(Créanciers!P123),0,IF(ISBLANK(Créanciers!$G123),0,IF(ISNUMBER(Créanciers!P123),Créanciers!P123,Créanciers!$G123))),0)</f>
        <v>0</v>
      </c>
      <c r="E123">
        <f>IF(OR(ISBLANK(Créanciers!$I123),LOWER(Créanciers!$I123)="chf"),IF(ISBLANK(Créanciers!Q123),0,IF(ISBLANK(Créanciers!$G123),0,IF(ISNUMBER(Créanciers!Q123),Créanciers!Q123,Créanciers!$G123))),0)</f>
        <v>0</v>
      </c>
      <c r="G123">
        <f>IF(AND(NOT(ISBLANK(Créanciers!$I123)),LOWER(Créanciers!$I123)&lt;&gt;"chf"),IF(ISBLANK(Créanciers!$N123),0,IF(ISBLANK(Créanciers!$N123),0,IF(ISNUMBER(Créanciers!$N123),Créanciers!$N123,Créanciers!$G123))),0)</f>
        <v>0</v>
      </c>
      <c r="H123">
        <f>IF(AND(NOT(ISBLANK(Créanciers!$I123)),LOWER(Créanciers!$I123)&lt;&gt;"chf"),IF(ISBLANK(Créanciers!$O123),0,IF(ISBLANK(Créanciers!$O123),0,IF(ISNUMBER(Créanciers!$O123),Créanciers!$O123,Créanciers!$G123))),0)</f>
        <v>0</v>
      </c>
      <c r="I123">
        <f>IF(AND(NOT(ISBLANK(Créanciers!$I123)),LOWER(Créanciers!$I123)&lt;&gt;"chf"),IF(ISBLANK(Créanciers!$P123),0,IF(ISBLANK(Créanciers!$P123),0,IF(ISNUMBER(Créanciers!$P123),Créanciers!$P123,Créanciers!$G123))),0)</f>
        <v>0</v>
      </c>
      <c r="J123">
        <f>IF(AND(NOT(ISBLANK(Créanciers!$I123)),LOWER(Créanciers!$I123)&lt;&gt;"chf"),IF(ISBLANK(Créanciers!$Q123),0,IF(ISBLANK(Créanciers!$Q123),0,IF(ISNUMBER(Créanciers!$Q123),Créanciers!$Q123,Créanciers!$G123))),0)</f>
        <v>0</v>
      </c>
    </row>
    <row r="124" spans="2:10" x14ac:dyDescent="0.25">
      <c r="B124">
        <f>IF(OR(ISBLANK(Créanciers!$I124),LOWER(Créanciers!$I124)="chf"),IF(ISBLANK(Créanciers!N124),0,IF(ISBLANK(Créanciers!$G124),0,IF(ISNUMBER(Créanciers!N124),Créanciers!N124,Créanciers!$G124))),0)</f>
        <v>0</v>
      </c>
      <c r="C124">
        <f>IF(OR(ISBLANK(Créanciers!$I124),LOWER(Créanciers!$I124)="chf"),IF(ISBLANK(Créanciers!O124),0,IF(ISBLANK(Créanciers!$G124),0,IF(ISNUMBER(Créanciers!O124),Créanciers!O124,Créanciers!$G124))),0)</f>
        <v>0</v>
      </c>
      <c r="D124">
        <f>IF(OR(ISBLANK(Créanciers!$I124),LOWER(Créanciers!$I124)="chf"),IF(ISBLANK(Créanciers!P124),0,IF(ISBLANK(Créanciers!$G124),0,IF(ISNUMBER(Créanciers!P124),Créanciers!P124,Créanciers!$G124))),0)</f>
        <v>0</v>
      </c>
      <c r="E124">
        <f>IF(OR(ISBLANK(Créanciers!$I124),LOWER(Créanciers!$I124)="chf"),IF(ISBLANK(Créanciers!Q124),0,IF(ISBLANK(Créanciers!$G124),0,IF(ISNUMBER(Créanciers!Q124),Créanciers!Q124,Créanciers!$G124))),0)</f>
        <v>0</v>
      </c>
      <c r="G124">
        <f>IF(AND(NOT(ISBLANK(Créanciers!$I124)),LOWER(Créanciers!$I124)&lt;&gt;"chf"),IF(ISBLANK(Créanciers!$N124),0,IF(ISBLANK(Créanciers!$N124),0,IF(ISNUMBER(Créanciers!$N124),Créanciers!$N124,Créanciers!$G124))),0)</f>
        <v>0</v>
      </c>
      <c r="H124">
        <f>IF(AND(NOT(ISBLANK(Créanciers!$I124)),LOWER(Créanciers!$I124)&lt;&gt;"chf"),IF(ISBLANK(Créanciers!$O124),0,IF(ISBLANK(Créanciers!$O124),0,IF(ISNUMBER(Créanciers!$O124),Créanciers!$O124,Créanciers!$G124))),0)</f>
        <v>0</v>
      </c>
      <c r="I124">
        <f>IF(AND(NOT(ISBLANK(Créanciers!$I124)),LOWER(Créanciers!$I124)&lt;&gt;"chf"),IF(ISBLANK(Créanciers!$P124),0,IF(ISBLANK(Créanciers!$P124),0,IF(ISNUMBER(Créanciers!$P124),Créanciers!$P124,Créanciers!$G124))),0)</f>
        <v>0</v>
      </c>
      <c r="J124">
        <f>IF(AND(NOT(ISBLANK(Créanciers!$I124)),LOWER(Créanciers!$I124)&lt;&gt;"chf"),IF(ISBLANK(Créanciers!$Q124),0,IF(ISBLANK(Créanciers!$Q124),0,IF(ISNUMBER(Créanciers!$Q124),Créanciers!$Q124,Créanciers!$G124))),0)</f>
        <v>0</v>
      </c>
    </row>
    <row r="125" spans="2:10" x14ac:dyDescent="0.25">
      <c r="B125">
        <f>IF(OR(ISBLANK(Créanciers!$I125),LOWER(Créanciers!$I125)="chf"),IF(ISBLANK(Créanciers!N125),0,IF(ISBLANK(Créanciers!$G125),0,IF(ISNUMBER(Créanciers!N125),Créanciers!N125,Créanciers!$G125))),0)</f>
        <v>0</v>
      </c>
      <c r="C125">
        <f>IF(OR(ISBLANK(Créanciers!$I125),LOWER(Créanciers!$I125)="chf"),IF(ISBLANK(Créanciers!O125),0,IF(ISBLANK(Créanciers!$G125),0,IF(ISNUMBER(Créanciers!O125),Créanciers!O125,Créanciers!$G125))),0)</f>
        <v>0</v>
      </c>
      <c r="D125">
        <f>IF(OR(ISBLANK(Créanciers!$I125),LOWER(Créanciers!$I125)="chf"),IF(ISBLANK(Créanciers!P125),0,IF(ISBLANK(Créanciers!$G125),0,IF(ISNUMBER(Créanciers!P125),Créanciers!P125,Créanciers!$G125))),0)</f>
        <v>0</v>
      </c>
      <c r="E125">
        <f>IF(OR(ISBLANK(Créanciers!$I125),LOWER(Créanciers!$I125)="chf"),IF(ISBLANK(Créanciers!Q125),0,IF(ISBLANK(Créanciers!$G125),0,IF(ISNUMBER(Créanciers!Q125),Créanciers!Q125,Créanciers!$G125))),0)</f>
        <v>0</v>
      </c>
      <c r="G125">
        <f>IF(AND(NOT(ISBLANK(Créanciers!$I125)),LOWER(Créanciers!$I125)&lt;&gt;"chf"),IF(ISBLANK(Créanciers!$N125),0,IF(ISBLANK(Créanciers!$N125),0,IF(ISNUMBER(Créanciers!$N125),Créanciers!$N125,Créanciers!$G125))),0)</f>
        <v>0</v>
      </c>
      <c r="H125">
        <f>IF(AND(NOT(ISBLANK(Créanciers!$I125)),LOWER(Créanciers!$I125)&lt;&gt;"chf"),IF(ISBLANK(Créanciers!$O125),0,IF(ISBLANK(Créanciers!$O125),0,IF(ISNUMBER(Créanciers!$O125),Créanciers!$O125,Créanciers!$G125))),0)</f>
        <v>0</v>
      </c>
      <c r="I125">
        <f>IF(AND(NOT(ISBLANK(Créanciers!$I125)),LOWER(Créanciers!$I125)&lt;&gt;"chf"),IF(ISBLANK(Créanciers!$P125),0,IF(ISBLANK(Créanciers!$P125),0,IF(ISNUMBER(Créanciers!$P125),Créanciers!$P125,Créanciers!$G125))),0)</f>
        <v>0</v>
      </c>
      <c r="J125">
        <f>IF(AND(NOT(ISBLANK(Créanciers!$I125)),LOWER(Créanciers!$I125)&lt;&gt;"chf"),IF(ISBLANK(Créanciers!$Q125),0,IF(ISBLANK(Créanciers!$Q125),0,IF(ISNUMBER(Créanciers!$Q125),Créanciers!$Q125,Créanciers!$G125))),0)</f>
        <v>0</v>
      </c>
    </row>
    <row r="126" spans="2:10" x14ac:dyDescent="0.25">
      <c r="B126">
        <f>IF(OR(ISBLANK(Créanciers!$I126),LOWER(Créanciers!$I126)="chf"),IF(ISBLANK(Créanciers!N126),0,IF(ISBLANK(Créanciers!$G126),0,IF(ISNUMBER(Créanciers!N126),Créanciers!N126,Créanciers!$G126))),0)</f>
        <v>0</v>
      </c>
      <c r="C126">
        <f>IF(OR(ISBLANK(Créanciers!$I126),LOWER(Créanciers!$I126)="chf"),IF(ISBLANK(Créanciers!O126),0,IF(ISBLANK(Créanciers!$G126),0,IF(ISNUMBER(Créanciers!O126),Créanciers!O126,Créanciers!$G126))),0)</f>
        <v>0</v>
      </c>
      <c r="D126">
        <f>IF(OR(ISBLANK(Créanciers!$I126),LOWER(Créanciers!$I126)="chf"),IF(ISBLANK(Créanciers!P126),0,IF(ISBLANK(Créanciers!$G126),0,IF(ISNUMBER(Créanciers!P126),Créanciers!P126,Créanciers!$G126))),0)</f>
        <v>0</v>
      </c>
      <c r="E126">
        <f>IF(OR(ISBLANK(Créanciers!$I126),LOWER(Créanciers!$I126)="chf"),IF(ISBLANK(Créanciers!Q126),0,IF(ISBLANK(Créanciers!$G126),0,IF(ISNUMBER(Créanciers!Q126),Créanciers!Q126,Créanciers!$G126))),0)</f>
        <v>0</v>
      </c>
      <c r="G126">
        <f>IF(AND(NOT(ISBLANK(Créanciers!$I126)),LOWER(Créanciers!$I126)&lt;&gt;"chf"),IF(ISBLANK(Créanciers!$N126),0,IF(ISBLANK(Créanciers!$N126),0,IF(ISNUMBER(Créanciers!$N126),Créanciers!$N126,Créanciers!$G126))),0)</f>
        <v>0</v>
      </c>
      <c r="H126">
        <f>IF(AND(NOT(ISBLANK(Créanciers!$I126)),LOWER(Créanciers!$I126)&lt;&gt;"chf"),IF(ISBLANK(Créanciers!$O126),0,IF(ISBLANK(Créanciers!$O126),0,IF(ISNUMBER(Créanciers!$O126),Créanciers!$O126,Créanciers!$G126))),0)</f>
        <v>0</v>
      </c>
      <c r="I126">
        <f>IF(AND(NOT(ISBLANK(Créanciers!$I126)),LOWER(Créanciers!$I126)&lt;&gt;"chf"),IF(ISBLANK(Créanciers!$P126),0,IF(ISBLANK(Créanciers!$P126),0,IF(ISNUMBER(Créanciers!$P126),Créanciers!$P126,Créanciers!$G126))),0)</f>
        <v>0</v>
      </c>
      <c r="J126">
        <f>IF(AND(NOT(ISBLANK(Créanciers!$I126)),LOWER(Créanciers!$I126)&lt;&gt;"chf"),IF(ISBLANK(Créanciers!$Q126),0,IF(ISBLANK(Créanciers!$Q126),0,IF(ISNUMBER(Créanciers!$Q126),Créanciers!$Q126,Créanciers!$G126))),0)</f>
        <v>0</v>
      </c>
    </row>
    <row r="127" spans="2:10" x14ac:dyDescent="0.25">
      <c r="B127">
        <f>IF(OR(ISBLANK(Créanciers!$I127),LOWER(Créanciers!$I127)="chf"),IF(ISBLANK(Créanciers!N127),0,IF(ISBLANK(Créanciers!$G127),0,IF(ISNUMBER(Créanciers!N127),Créanciers!N127,Créanciers!$G127))),0)</f>
        <v>0</v>
      </c>
      <c r="C127">
        <f>IF(OR(ISBLANK(Créanciers!$I127),LOWER(Créanciers!$I127)="chf"),IF(ISBLANK(Créanciers!O127),0,IF(ISBLANK(Créanciers!$G127),0,IF(ISNUMBER(Créanciers!O127),Créanciers!O127,Créanciers!$G127))),0)</f>
        <v>0</v>
      </c>
      <c r="D127">
        <f>IF(OR(ISBLANK(Créanciers!$I127),LOWER(Créanciers!$I127)="chf"),IF(ISBLANK(Créanciers!P127),0,IF(ISBLANK(Créanciers!$G127),0,IF(ISNUMBER(Créanciers!P127),Créanciers!P127,Créanciers!$G127))),0)</f>
        <v>0</v>
      </c>
      <c r="E127">
        <f>IF(OR(ISBLANK(Créanciers!$I127),LOWER(Créanciers!$I127)="chf"),IF(ISBLANK(Créanciers!Q127),0,IF(ISBLANK(Créanciers!$G127),0,IF(ISNUMBER(Créanciers!Q127),Créanciers!Q127,Créanciers!$G127))),0)</f>
        <v>0</v>
      </c>
      <c r="G127">
        <f>IF(AND(NOT(ISBLANK(Créanciers!$I127)),LOWER(Créanciers!$I127)&lt;&gt;"chf"),IF(ISBLANK(Créanciers!$N127),0,IF(ISBLANK(Créanciers!$N127),0,IF(ISNUMBER(Créanciers!$N127),Créanciers!$N127,Créanciers!$G127))),0)</f>
        <v>0</v>
      </c>
      <c r="H127">
        <f>IF(AND(NOT(ISBLANK(Créanciers!$I127)),LOWER(Créanciers!$I127)&lt;&gt;"chf"),IF(ISBLANK(Créanciers!$O127),0,IF(ISBLANK(Créanciers!$O127),0,IF(ISNUMBER(Créanciers!$O127),Créanciers!$O127,Créanciers!$G127))),0)</f>
        <v>0</v>
      </c>
      <c r="I127">
        <f>IF(AND(NOT(ISBLANK(Créanciers!$I127)),LOWER(Créanciers!$I127)&lt;&gt;"chf"),IF(ISBLANK(Créanciers!$P127),0,IF(ISBLANK(Créanciers!$P127),0,IF(ISNUMBER(Créanciers!$P127),Créanciers!$P127,Créanciers!$G127))),0)</f>
        <v>0</v>
      </c>
      <c r="J127">
        <f>IF(AND(NOT(ISBLANK(Créanciers!$I127)),LOWER(Créanciers!$I127)&lt;&gt;"chf"),IF(ISBLANK(Créanciers!$Q127),0,IF(ISBLANK(Créanciers!$Q127),0,IF(ISNUMBER(Créanciers!$Q127),Créanciers!$Q127,Créanciers!$G127))),0)</f>
        <v>0</v>
      </c>
    </row>
    <row r="128" spans="2:10" x14ac:dyDescent="0.25">
      <c r="B128">
        <f>IF(OR(ISBLANK(Créanciers!$I128),LOWER(Créanciers!$I128)="chf"),IF(ISBLANK(Créanciers!N128),0,IF(ISBLANK(Créanciers!$G128),0,IF(ISNUMBER(Créanciers!N128),Créanciers!N128,Créanciers!$G128))),0)</f>
        <v>0</v>
      </c>
      <c r="C128">
        <f>IF(OR(ISBLANK(Créanciers!$I128),LOWER(Créanciers!$I128)="chf"),IF(ISBLANK(Créanciers!O128),0,IF(ISBLANK(Créanciers!$G128),0,IF(ISNUMBER(Créanciers!O128),Créanciers!O128,Créanciers!$G128))),0)</f>
        <v>0</v>
      </c>
      <c r="D128">
        <f>IF(OR(ISBLANK(Créanciers!$I128),LOWER(Créanciers!$I128)="chf"),IF(ISBLANK(Créanciers!P128),0,IF(ISBLANK(Créanciers!$G128),0,IF(ISNUMBER(Créanciers!P128),Créanciers!P128,Créanciers!$G128))),0)</f>
        <v>0</v>
      </c>
      <c r="E128">
        <f>IF(OR(ISBLANK(Créanciers!$I128),LOWER(Créanciers!$I128)="chf"),IF(ISBLANK(Créanciers!Q128),0,IF(ISBLANK(Créanciers!$G128),0,IF(ISNUMBER(Créanciers!Q128),Créanciers!Q128,Créanciers!$G128))),0)</f>
        <v>0</v>
      </c>
      <c r="G128">
        <f>IF(AND(NOT(ISBLANK(Créanciers!$I128)),LOWER(Créanciers!$I128)&lt;&gt;"chf"),IF(ISBLANK(Créanciers!$N128),0,IF(ISBLANK(Créanciers!$N128),0,IF(ISNUMBER(Créanciers!$N128),Créanciers!$N128,Créanciers!$G128))),0)</f>
        <v>0</v>
      </c>
      <c r="H128">
        <f>IF(AND(NOT(ISBLANK(Créanciers!$I128)),LOWER(Créanciers!$I128)&lt;&gt;"chf"),IF(ISBLANK(Créanciers!$O128),0,IF(ISBLANK(Créanciers!$O128),0,IF(ISNUMBER(Créanciers!$O128),Créanciers!$O128,Créanciers!$G128))),0)</f>
        <v>0</v>
      </c>
      <c r="I128">
        <f>IF(AND(NOT(ISBLANK(Créanciers!$I128)),LOWER(Créanciers!$I128)&lt;&gt;"chf"),IF(ISBLANK(Créanciers!$P128),0,IF(ISBLANK(Créanciers!$P128),0,IF(ISNUMBER(Créanciers!$P128),Créanciers!$P128,Créanciers!$G128))),0)</f>
        <v>0</v>
      </c>
      <c r="J128">
        <f>IF(AND(NOT(ISBLANK(Créanciers!$I128)),LOWER(Créanciers!$I128)&lt;&gt;"chf"),IF(ISBLANK(Créanciers!$Q128),0,IF(ISBLANK(Créanciers!$Q128),0,IF(ISNUMBER(Créanciers!$Q128),Créanciers!$Q128,Créanciers!$G128))),0)</f>
        <v>0</v>
      </c>
    </row>
    <row r="129" spans="2:10" x14ac:dyDescent="0.25">
      <c r="B129">
        <f>IF(OR(ISBLANK(Créanciers!$I129),LOWER(Créanciers!$I129)="chf"),IF(ISBLANK(Créanciers!N129),0,IF(ISBLANK(Créanciers!$G129),0,IF(ISNUMBER(Créanciers!N129),Créanciers!N129,Créanciers!$G129))),0)</f>
        <v>0</v>
      </c>
      <c r="C129">
        <f>IF(OR(ISBLANK(Créanciers!$I129),LOWER(Créanciers!$I129)="chf"),IF(ISBLANK(Créanciers!O129),0,IF(ISBLANK(Créanciers!$G129),0,IF(ISNUMBER(Créanciers!O129),Créanciers!O129,Créanciers!$G129))),0)</f>
        <v>0</v>
      </c>
      <c r="D129">
        <f>IF(OR(ISBLANK(Créanciers!$I129),LOWER(Créanciers!$I129)="chf"),IF(ISBLANK(Créanciers!P129),0,IF(ISBLANK(Créanciers!$G129),0,IF(ISNUMBER(Créanciers!P129),Créanciers!P129,Créanciers!$G129))),0)</f>
        <v>0</v>
      </c>
      <c r="E129">
        <f>IF(OR(ISBLANK(Créanciers!$I129),LOWER(Créanciers!$I129)="chf"),IF(ISBLANK(Créanciers!Q129),0,IF(ISBLANK(Créanciers!$G129),0,IF(ISNUMBER(Créanciers!Q129),Créanciers!Q129,Créanciers!$G129))),0)</f>
        <v>0</v>
      </c>
      <c r="G129">
        <f>IF(AND(NOT(ISBLANK(Créanciers!$I129)),LOWER(Créanciers!$I129)&lt;&gt;"chf"),IF(ISBLANK(Créanciers!$N129),0,IF(ISBLANK(Créanciers!$N129),0,IF(ISNUMBER(Créanciers!$N129),Créanciers!$N129,Créanciers!$G129))),0)</f>
        <v>0</v>
      </c>
      <c r="H129">
        <f>IF(AND(NOT(ISBLANK(Créanciers!$I129)),LOWER(Créanciers!$I129)&lt;&gt;"chf"),IF(ISBLANK(Créanciers!$O129),0,IF(ISBLANK(Créanciers!$O129),0,IF(ISNUMBER(Créanciers!$O129),Créanciers!$O129,Créanciers!$G129))),0)</f>
        <v>0</v>
      </c>
      <c r="I129">
        <f>IF(AND(NOT(ISBLANK(Créanciers!$I129)),LOWER(Créanciers!$I129)&lt;&gt;"chf"),IF(ISBLANK(Créanciers!$P129),0,IF(ISBLANK(Créanciers!$P129),0,IF(ISNUMBER(Créanciers!$P129),Créanciers!$P129,Créanciers!$G129))),0)</f>
        <v>0</v>
      </c>
      <c r="J129">
        <f>IF(AND(NOT(ISBLANK(Créanciers!$I129)),LOWER(Créanciers!$I129)&lt;&gt;"chf"),IF(ISBLANK(Créanciers!$Q129),0,IF(ISBLANK(Créanciers!$Q129),0,IF(ISNUMBER(Créanciers!$Q129),Créanciers!$Q129,Créanciers!$G129))),0)</f>
        <v>0</v>
      </c>
    </row>
    <row r="130" spans="2:10" x14ac:dyDescent="0.25">
      <c r="B130">
        <f>IF(OR(ISBLANK(Créanciers!$I130),LOWER(Créanciers!$I130)="chf"),IF(ISBLANK(Créanciers!N130),0,IF(ISBLANK(Créanciers!$G130),0,IF(ISNUMBER(Créanciers!N130),Créanciers!N130,Créanciers!$G130))),0)</f>
        <v>0</v>
      </c>
      <c r="C130">
        <f>IF(OR(ISBLANK(Créanciers!$I130),LOWER(Créanciers!$I130)="chf"),IF(ISBLANK(Créanciers!O130),0,IF(ISBLANK(Créanciers!$G130),0,IF(ISNUMBER(Créanciers!O130),Créanciers!O130,Créanciers!$G130))),0)</f>
        <v>0</v>
      </c>
      <c r="D130">
        <f>IF(OR(ISBLANK(Créanciers!$I130),LOWER(Créanciers!$I130)="chf"),IF(ISBLANK(Créanciers!P130),0,IF(ISBLANK(Créanciers!$G130),0,IF(ISNUMBER(Créanciers!P130),Créanciers!P130,Créanciers!$G130))),0)</f>
        <v>0</v>
      </c>
      <c r="E130">
        <f>IF(OR(ISBLANK(Créanciers!$I130),LOWER(Créanciers!$I130)="chf"),IF(ISBLANK(Créanciers!Q130),0,IF(ISBLANK(Créanciers!$G130),0,IF(ISNUMBER(Créanciers!Q130),Créanciers!Q130,Créanciers!$G130))),0)</f>
        <v>0</v>
      </c>
      <c r="G130">
        <f>IF(AND(NOT(ISBLANK(Créanciers!$I130)),LOWER(Créanciers!$I130)&lt;&gt;"chf"),IF(ISBLANK(Créanciers!$N130),0,IF(ISBLANK(Créanciers!$N130),0,IF(ISNUMBER(Créanciers!$N130),Créanciers!$N130,Créanciers!$G130))),0)</f>
        <v>0</v>
      </c>
      <c r="H130">
        <f>IF(AND(NOT(ISBLANK(Créanciers!$I130)),LOWER(Créanciers!$I130)&lt;&gt;"chf"),IF(ISBLANK(Créanciers!$O130),0,IF(ISBLANK(Créanciers!$O130),0,IF(ISNUMBER(Créanciers!$O130),Créanciers!$O130,Créanciers!$G130))),0)</f>
        <v>0</v>
      </c>
      <c r="I130">
        <f>IF(AND(NOT(ISBLANK(Créanciers!$I130)),LOWER(Créanciers!$I130)&lt;&gt;"chf"),IF(ISBLANK(Créanciers!$P130),0,IF(ISBLANK(Créanciers!$P130),0,IF(ISNUMBER(Créanciers!$P130),Créanciers!$P130,Créanciers!$G130))),0)</f>
        <v>0</v>
      </c>
      <c r="J130">
        <f>IF(AND(NOT(ISBLANK(Créanciers!$I130)),LOWER(Créanciers!$I130)&lt;&gt;"chf"),IF(ISBLANK(Créanciers!$Q130),0,IF(ISBLANK(Créanciers!$Q130),0,IF(ISNUMBER(Créanciers!$Q130),Créanciers!$Q130,Créanciers!$G130))),0)</f>
        <v>0</v>
      </c>
    </row>
    <row r="131" spans="2:10" x14ac:dyDescent="0.25">
      <c r="B131">
        <f>IF(OR(ISBLANK(Créanciers!$I131),LOWER(Créanciers!$I131)="chf"),IF(ISBLANK(Créanciers!N131),0,IF(ISBLANK(Créanciers!$G131),0,IF(ISNUMBER(Créanciers!N131),Créanciers!N131,Créanciers!$G131))),0)</f>
        <v>0</v>
      </c>
      <c r="C131">
        <f>IF(OR(ISBLANK(Créanciers!$I131),LOWER(Créanciers!$I131)="chf"),IF(ISBLANK(Créanciers!O131),0,IF(ISBLANK(Créanciers!$G131),0,IF(ISNUMBER(Créanciers!O131),Créanciers!O131,Créanciers!$G131))),0)</f>
        <v>0</v>
      </c>
      <c r="D131">
        <f>IF(OR(ISBLANK(Créanciers!$I131),LOWER(Créanciers!$I131)="chf"),IF(ISBLANK(Créanciers!P131),0,IF(ISBLANK(Créanciers!$G131),0,IF(ISNUMBER(Créanciers!P131),Créanciers!P131,Créanciers!$G131))),0)</f>
        <v>0</v>
      </c>
      <c r="E131">
        <f>IF(OR(ISBLANK(Créanciers!$I131),LOWER(Créanciers!$I131)="chf"),IF(ISBLANK(Créanciers!Q131),0,IF(ISBLANK(Créanciers!$G131),0,IF(ISNUMBER(Créanciers!Q131),Créanciers!Q131,Créanciers!$G131))),0)</f>
        <v>0</v>
      </c>
      <c r="G131">
        <f>IF(AND(NOT(ISBLANK(Créanciers!$I131)),LOWER(Créanciers!$I131)&lt;&gt;"chf"),IF(ISBLANK(Créanciers!$N131),0,IF(ISBLANK(Créanciers!$N131),0,IF(ISNUMBER(Créanciers!$N131),Créanciers!$N131,Créanciers!$G131))),0)</f>
        <v>0</v>
      </c>
      <c r="H131">
        <f>IF(AND(NOT(ISBLANK(Créanciers!$I131)),LOWER(Créanciers!$I131)&lt;&gt;"chf"),IF(ISBLANK(Créanciers!$O131),0,IF(ISBLANK(Créanciers!$O131),0,IF(ISNUMBER(Créanciers!$O131),Créanciers!$O131,Créanciers!$G131))),0)</f>
        <v>0</v>
      </c>
      <c r="I131">
        <f>IF(AND(NOT(ISBLANK(Créanciers!$I131)),LOWER(Créanciers!$I131)&lt;&gt;"chf"),IF(ISBLANK(Créanciers!$P131),0,IF(ISBLANK(Créanciers!$P131),0,IF(ISNUMBER(Créanciers!$P131),Créanciers!$P131,Créanciers!$G131))),0)</f>
        <v>0</v>
      </c>
      <c r="J131">
        <f>IF(AND(NOT(ISBLANK(Créanciers!$I131)),LOWER(Créanciers!$I131)&lt;&gt;"chf"),IF(ISBLANK(Créanciers!$Q131),0,IF(ISBLANK(Créanciers!$Q131),0,IF(ISNUMBER(Créanciers!$Q131),Créanciers!$Q131,Créanciers!$G131))),0)</f>
        <v>0</v>
      </c>
    </row>
    <row r="132" spans="2:10" x14ac:dyDescent="0.25">
      <c r="B132">
        <f>IF(OR(ISBLANK(Créanciers!$I132),LOWER(Créanciers!$I132)="chf"),IF(ISBLANK(Créanciers!N132),0,IF(ISBLANK(Créanciers!$G132),0,IF(ISNUMBER(Créanciers!N132),Créanciers!N132,Créanciers!$G132))),0)</f>
        <v>0</v>
      </c>
      <c r="C132">
        <f>IF(OR(ISBLANK(Créanciers!$I132),LOWER(Créanciers!$I132)="chf"),IF(ISBLANK(Créanciers!O132),0,IF(ISBLANK(Créanciers!$G132),0,IF(ISNUMBER(Créanciers!O132),Créanciers!O132,Créanciers!$G132))),0)</f>
        <v>0</v>
      </c>
      <c r="D132">
        <f>IF(OR(ISBLANK(Créanciers!$I132),LOWER(Créanciers!$I132)="chf"),IF(ISBLANK(Créanciers!P132),0,IF(ISBLANK(Créanciers!$G132),0,IF(ISNUMBER(Créanciers!P132),Créanciers!P132,Créanciers!$G132))),0)</f>
        <v>0</v>
      </c>
      <c r="E132">
        <f>IF(OR(ISBLANK(Créanciers!$I132),LOWER(Créanciers!$I132)="chf"),IF(ISBLANK(Créanciers!Q132),0,IF(ISBLANK(Créanciers!$G132),0,IF(ISNUMBER(Créanciers!Q132),Créanciers!Q132,Créanciers!$G132))),0)</f>
        <v>0</v>
      </c>
      <c r="G132">
        <f>IF(AND(NOT(ISBLANK(Créanciers!$I132)),LOWER(Créanciers!$I132)&lt;&gt;"chf"),IF(ISBLANK(Créanciers!$N132),0,IF(ISBLANK(Créanciers!$N132),0,IF(ISNUMBER(Créanciers!$N132),Créanciers!$N132,Créanciers!$G132))),0)</f>
        <v>0</v>
      </c>
      <c r="H132">
        <f>IF(AND(NOT(ISBLANK(Créanciers!$I132)),LOWER(Créanciers!$I132)&lt;&gt;"chf"),IF(ISBLANK(Créanciers!$O132),0,IF(ISBLANK(Créanciers!$O132),0,IF(ISNUMBER(Créanciers!$O132),Créanciers!$O132,Créanciers!$G132))),0)</f>
        <v>0</v>
      </c>
      <c r="I132">
        <f>IF(AND(NOT(ISBLANK(Créanciers!$I132)),LOWER(Créanciers!$I132)&lt;&gt;"chf"),IF(ISBLANK(Créanciers!$P132),0,IF(ISBLANK(Créanciers!$P132),0,IF(ISNUMBER(Créanciers!$P132),Créanciers!$P132,Créanciers!$G132))),0)</f>
        <v>0</v>
      </c>
      <c r="J132">
        <f>IF(AND(NOT(ISBLANK(Créanciers!$I132)),LOWER(Créanciers!$I132)&lt;&gt;"chf"),IF(ISBLANK(Créanciers!$Q132),0,IF(ISBLANK(Créanciers!$Q132),0,IF(ISNUMBER(Créanciers!$Q132),Créanciers!$Q132,Créanciers!$G132))),0)</f>
        <v>0</v>
      </c>
    </row>
    <row r="133" spans="2:10" x14ac:dyDescent="0.25">
      <c r="B133">
        <f>IF(OR(ISBLANK(Créanciers!$I133),LOWER(Créanciers!$I133)="chf"),IF(ISBLANK(Créanciers!N133),0,IF(ISBLANK(Créanciers!$G133),0,IF(ISNUMBER(Créanciers!N133),Créanciers!N133,Créanciers!$G133))),0)</f>
        <v>0</v>
      </c>
      <c r="C133">
        <f>IF(OR(ISBLANK(Créanciers!$I133),LOWER(Créanciers!$I133)="chf"),IF(ISBLANK(Créanciers!O133),0,IF(ISBLANK(Créanciers!$G133),0,IF(ISNUMBER(Créanciers!O133),Créanciers!O133,Créanciers!$G133))),0)</f>
        <v>0</v>
      </c>
      <c r="D133">
        <f>IF(OR(ISBLANK(Créanciers!$I133),LOWER(Créanciers!$I133)="chf"),IF(ISBLANK(Créanciers!P133),0,IF(ISBLANK(Créanciers!$G133),0,IF(ISNUMBER(Créanciers!P133),Créanciers!P133,Créanciers!$G133))),0)</f>
        <v>0</v>
      </c>
      <c r="E133">
        <f>IF(OR(ISBLANK(Créanciers!$I133),LOWER(Créanciers!$I133)="chf"),IF(ISBLANK(Créanciers!Q133),0,IF(ISBLANK(Créanciers!$G133),0,IF(ISNUMBER(Créanciers!Q133),Créanciers!Q133,Créanciers!$G133))),0)</f>
        <v>0</v>
      </c>
      <c r="G133">
        <f>IF(AND(NOT(ISBLANK(Créanciers!$I133)),LOWER(Créanciers!$I133)&lt;&gt;"chf"),IF(ISBLANK(Créanciers!$N133),0,IF(ISBLANK(Créanciers!$N133),0,IF(ISNUMBER(Créanciers!$N133),Créanciers!$N133,Créanciers!$G133))),0)</f>
        <v>0</v>
      </c>
      <c r="H133">
        <f>IF(AND(NOT(ISBLANK(Créanciers!$I133)),LOWER(Créanciers!$I133)&lt;&gt;"chf"),IF(ISBLANK(Créanciers!$O133),0,IF(ISBLANK(Créanciers!$O133),0,IF(ISNUMBER(Créanciers!$O133),Créanciers!$O133,Créanciers!$G133))),0)</f>
        <v>0</v>
      </c>
      <c r="I133">
        <f>IF(AND(NOT(ISBLANK(Créanciers!$I133)),LOWER(Créanciers!$I133)&lt;&gt;"chf"),IF(ISBLANK(Créanciers!$P133),0,IF(ISBLANK(Créanciers!$P133),0,IF(ISNUMBER(Créanciers!$P133),Créanciers!$P133,Créanciers!$G133))),0)</f>
        <v>0</v>
      </c>
      <c r="J133">
        <f>IF(AND(NOT(ISBLANK(Créanciers!$I133)),LOWER(Créanciers!$I133)&lt;&gt;"chf"),IF(ISBLANK(Créanciers!$Q133),0,IF(ISBLANK(Créanciers!$Q133),0,IF(ISNUMBER(Créanciers!$Q133),Créanciers!$Q133,Créanciers!$G133))),0)</f>
        <v>0</v>
      </c>
    </row>
    <row r="134" spans="2:10" x14ac:dyDescent="0.25">
      <c r="B134">
        <f>IF(OR(ISBLANK(Créanciers!$I134),LOWER(Créanciers!$I134)="chf"),IF(ISBLANK(Créanciers!N134),0,IF(ISBLANK(Créanciers!$G134),0,IF(ISNUMBER(Créanciers!N134),Créanciers!N134,Créanciers!$G134))),0)</f>
        <v>0</v>
      </c>
      <c r="C134">
        <f>IF(OR(ISBLANK(Créanciers!$I134),LOWER(Créanciers!$I134)="chf"),IF(ISBLANK(Créanciers!O134),0,IF(ISBLANK(Créanciers!$G134),0,IF(ISNUMBER(Créanciers!O134),Créanciers!O134,Créanciers!$G134))),0)</f>
        <v>0</v>
      </c>
      <c r="D134">
        <f>IF(OR(ISBLANK(Créanciers!$I134),LOWER(Créanciers!$I134)="chf"),IF(ISBLANK(Créanciers!P134),0,IF(ISBLANK(Créanciers!$G134),0,IF(ISNUMBER(Créanciers!P134),Créanciers!P134,Créanciers!$G134))),0)</f>
        <v>0</v>
      </c>
      <c r="E134">
        <f>IF(OR(ISBLANK(Créanciers!$I134),LOWER(Créanciers!$I134)="chf"),IF(ISBLANK(Créanciers!Q134),0,IF(ISBLANK(Créanciers!$G134),0,IF(ISNUMBER(Créanciers!Q134),Créanciers!Q134,Créanciers!$G134))),0)</f>
        <v>0</v>
      </c>
      <c r="G134">
        <f>IF(AND(NOT(ISBLANK(Créanciers!$I134)),LOWER(Créanciers!$I134)&lt;&gt;"chf"),IF(ISBLANK(Créanciers!$N134),0,IF(ISBLANK(Créanciers!$N134),0,IF(ISNUMBER(Créanciers!$N134),Créanciers!$N134,Créanciers!$G134))),0)</f>
        <v>0</v>
      </c>
      <c r="H134">
        <f>IF(AND(NOT(ISBLANK(Créanciers!$I134)),LOWER(Créanciers!$I134)&lt;&gt;"chf"),IF(ISBLANK(Créanciers!$O134),0,IF(ISBLANK(Créanciers!$O134),0,IF(ISNUMBER(Créanciers!$O134),Créanciers!$O134,Créanciers!$G134))),0)</f>
        <v>0</v>
      </c>
      <c r="I134">
        <f>IF(AND(NOT(ISBLANK(Créanciers!$I134)),LOWER(Créanciers!$I134)&lt;&gt;"chf"),IF(ISBLANK(Créanciers!$P134),0,IF(ISBLANK(Créanciers!$P134),0,IF(ISNUMBER(Créanciers!$P134),Créanciers!$P134,Créanciers!$G134))),0)</f>
        <v>0</v>
      </c>
      <c r="J134">
        <f>IF(AND(NOT(ISBLANK(Créanciers!$I134)),LOWER(Créanciers!$I134)&lt;&gt;"chf"),IF(ISBLANK(Créanciers!$Q134),0,IF(ISBLANK(Créanciers!$Q134),0,IF(ISNUMBER(Créanciers!$Q134),Créanciers!$Q134,Créanciers!$G134))),0)</f>
        <v>0</v>
      </c>
    </row>
    <row r="135" spans="2:10" x14ac:dyDescent="0.25">
      <c r="B135">
        <f>IF(OR(ISBLANK(Créanciers!$I135),LOWER(Créanciers!$I135)="chf"),IF(ISBLANK(Créanciers!N135),0,IF(ISBLANK(Créanciers!$G135),0,IF(ISNUMBER(Créanciers!N135),Créanciers!N135,Créanciers!$G135))),0)</f>
        <v>0</v>
      </c>
      <c r="C135">
        <f>IF(OR(ISBLANK(Créanciers!$I135),LOWER(Créanciers!$I135)="chf"),IF(ISBLANK(Créanciers!O135),0,IF(ISBLANK(Créanciers!$G135),0,IF(ISNUMBER(Créanciers!O135),Créanciers!O135,Créanciers!$G135))),0)</f>
        <v>0</v>
      </c>
      <c r="D135">
        <f>IF(OR(ISBLANK(Créanciers!$I135),LOWER(Créanciers!$I135)="chf"),IF(ISBLANK(Créanciers!P135),0,IF(ISBLANK(Créanciers!$G135),0,IF(ISNUMBER(Créanciers!P135),Créanciers!P135,Créanciers!$G135))),0)</f>
        <v>0</v>
      </c>
      <c r="E135">
        <f>IF(OR(ISBLANK(Créanciers!$I135),LOWER(Créanciers!$I135)="chf"),IF(ISBLANK(Créanciers!Q135),0,IF(ISBLANK(Créanciers!$G135),0,IF(ISNUMBER(Créanciers!Q135),Créanciers!Q135,Créanciers!$G135))),0)</f>
        <v>0</v>
      </c>
      <c r="G135">
        <f>IF(AND(NOT(ISBLANK(Créanciers!$I135)),LOWER(Créanciers!$I135)&lt;&gt;"chf"),IF(ISBLANK(Créanciers!$N135),0,IF(ISBLANK(Créanciers!$N135),0,IF(ISNUMBER(Créanciers!$N135),Créanciers!$N135,Créanciers!$G135))),0)</f>
        <v>0</v>
      </c>
      <c r="H135">
        <f>IF(AND(NOT(ISBLANK(Créanciers!$I135)),LOWER(Créanciers!$I135)&lt;&gt;"chf"),IF(ISBLANK(Créanciers!$O135),0,IF(ISBLANK(Créanciers!$O135),0,IF(ISNUMBER(Créanciers!$O135),Créanciers!$O135,Créanciers!$G135))),0)</f>
        <v>0</v>
      </c>
      <c r="I135">
        <f>IF(AND(NOT(ISBLANK(Créanciers!$I135)),LOWER(Créanciers!$I135)&lt;&gt;"chf"),IF(ISBLANK(Créanciers!$P135),0,IF(ISBLANK(Créanciers!$P135),0,IF(ISNUMBER(Créanciers!$P135),Créanciers!$P135,Créanciers!$G135))),0)</f>
        <v>0</v>
      </c>
      <c r="J135">
        <f>IF(AND(NOT(ISBLANK(Créanciers!$I135)),LOWER(Créanciers!$I135)&lt;&gt;"chf"),IF(ISBLANK(Créanciers!$Q135),0,IF(ISBLANK(Créanciers!$Q135),0,IF(ISNUMBER(Créanciers!$Q135),Créanciers!$Q135,Créanciers!$G135))),0)</f>
        <v>0</v>
      </c>
    </row>
    <row r="136" spans="2:10" x14ac:dyDescent="0.25">
      <c r="B136">
        <f>IF(OR(ISBLANK(Créanciers!$I136),LOWER(Créanciers!$I136)="chf"),IF(ISBLANK(Créanciers!N136),0,IF(ISBLANK(Créanciers!$G136),0,IF(ISNUMBER(Créanciers!N136),Créanciers!N136,Créanciers!$G136))),0)</f>
        <v>0</v>
      </c>
      <c r="C136">
        <f>IF(OR(ISBLANK(Créanciers!$I136),LOWER(Créanciers!$I136)="chf"),IF(ISBLANK(Créanciers!O136),0,IF(ISBLANK(Créanciers!$G136),0,IF(ISNUMBER(Créanciers!O136),Créanciers!O136,Créanciers!$G136))),0)</f>
        <v>0</v>
      </c>
      <c r="D136">
        <f>IF(OR(ISBLANK(Créanciers!$I136),LOWER(Créanciers!$I136)="chf"),IF(ISBLANK(Créanciers!P136),0,IF(ISBLANK(Créanciers!$G136),0,IF(ISNUMBER(Créanciers!P136),Créanciers!P136,Créanciers!$G136))),0)</f>
        <v>0</v>
      </c>
      <c r="E136">
        <f>IF(OR(ISBLANK(Créanciers!$I136),LOWER(Créanciers!$I136)="chf"),IF(ISBLANK(Créanciers!Q136),0,IF(ISBLANK(Créanciers!$G136),0,IF(ISNUMBER(Créanciers!Q136),Créanciers!Q136,Créanciers!$G136))),0)</f>
        <v>0</v>
      </c>
      <c r="G136">
        <f>IF(AND(NOT(ISBLANK(Créanciers!$I136)),LOWER(Créanciers!$I136)&lt;&gt;"chf"),IF(ISBLANK(Créanciers!$N136),0,IF(ISBLANK(Créanciers!$N136),0,IF(ISNUMBER(Créanciers!$N136),Créanciers!$N136,Créanciers!$G136))),0)</f>
        <v>0</v>
      </c>
      <c r="H136">
        <f>IF(AND(NOT(ISBLANK(Créanciers!$I136)),LOWER(Créanciers!$I136)&lt;&gt;"chf"),IF(ISBLANK(Créanciers!$O136),0,IF(ISBLANK(Créanciers!$O136),0,IF(ISNUMBER(Créanciers!$O136),Créanciers!$O136,Créanciers!$G136))),0)</f>
        <v>0</v>
      </c>
      <c r="I136">
        <f>IF(AND(NOT(ISBLANK(Créanciers!$I136)),LOWER(Créanciers!$I136)&lt;&gt;"chf"),IF(ISBLANK(Créanciers!$P136),0,IF(ISBLANK(Créanciers!$P136),0,IF(ISNUMBER(Créanciers!$P136),Créanciers!$P136,Créanciers!$G136))),0)</f>
        <v>0</v>
      </c>
      <c r="J136">
        <f>IF(AND(NOT(ISBLANK(Créanciers!$I136)),LOWER(Créanciers!$I136)&lt;&gt;"chf"),IF(ISBLANK(Créanciers!$Q136),0,IF(ISBLANK(Créanciers!$Q136),0,IF(ISNUMBER(Créanciers!$Q136),Créanciers!$Q136,Créanciers!$G136))),0)</f>
        <v>0</v>
      </c>
    </row>
    <row r="137" spans="2:10" x14ac:dyDescent="0.25">
      <c r="B137">
        <f>IF(OR(ISBLANK(Créanciers!$I137),LOWER(Créanciers!$I137)="chf"),IF(ISBLANK(Créanciers!N137),0,IF(ISBLANK(Créanciers!$G137),0,IF(ISNUMBER(Créanciers!N137),Créanciers!N137,Créanciers!$G137))),0)</f>
        <v>0</v>
      </c>
      <c r="C137">
        <f>IF(OR(ISBLANK(Créanciers!$I137),LOWER(Créanciers!$I137)="chf"),IF(ISBLANK(Créanciers!O137),0,IF(ISBLANK(Créanciers!$G137),0,IF(ISNUMBER(Créanciers!O137),Créanciers!O137,Créanciers!$G137))),0)</f>
        <v>0</v>
      </c>
      <c r="D137">
        <f>IF(OR(ISBLANK(Créanciers!$I137),LOWER(Créanciers!$I137)="chf"),IF(ISBLANK(Créanciers!P137),0,IF(ISBLANK(Créanciers!$G137),0,IF(ISNUMBER(Créanciers!P137),Créanciers!P137,Créanciers!$G137))),0)</f>
        <v>0</v>
      </c>
      <c r="E137">
        <f>IF(OR(ISBLANK(Créanciers!$I137),LOWER(Créanciers!$I137)="chf"),IF(ISBLANK(Créanciers!Q137),0,IF(ISBLANK(Créanciers!$G137),0,IF(ISNUMBER(Créanciers!Q137),Créanciers!Q137,Créanciers!$G137))),0)</f>
        <v>0</v>
      </c>
      <c r="G137">
        <f>IF(AND(NOT(ISBLANK(Créanciers!$I137)),LOWER(Créanciers!$I137)&lt;&gt;"chf"),IF(ISBLANK(Créanciers!$N137),0,IF(ISBLANK(Créanciers!$N137),0,IF(ISNUMBER(Créanciers!$N137),Créanciers!$N137,Créanciers!$G137))),0)</f>
        <v>0</v>
      </c>
      <c r="H137">
        <f>IF(AND(NOT(ISBLANK(Créanciers!$I137)),LOWER(Créanciers!$I137)&lt;&gt;"chf"),IF(ISBLANK(Créanciers!$O137),0,IF(ISBLANK(Créanciers!$O137),0,IF(ISNUMBER(Créanciers!$O137),Créanciers!$O137,Créanciers!$G137))),0)</f>
        <v>0</v>
      </c>
      <c r="I137">
        <f>IF(AND(NOT(ISBLANK(Créanciers!$I137)),LOWER(Créanciers!$I137)&lt;&gt;"chf"),IF(ISBLANK(Créanciers!$P137),0,IF(ISBLANK(Créanciers!$P137),0,IF(ISNUMBER(Créanciers!$P137),Créanciers!$P137,Créanciers!$G137))),0)</f>
        <v>0</v>
      </c>
      <c r="J137">
        <f>IF(AND(NOT(ISBLANK(Créanciers!$I137)),LOWER(Créanciers!$I137)&lt;&gt;"chf"),IF(ISBLANK(Créanciers!$Q137),0,IF(ISBLANK(Créanciers!$Q137),0,IF(ISNUMBER(Créanciers!$Q137),Créanciers!$Q137,Créanciers!$G137))),0)</f>
        <v>0</v>
      </c>
    </row>
    <row r="138" spans="2:10" x14ac:dyDescent="0.25">
      <c r="B138">
        <f>IF(OR(ISBLANK(Créanciers!$I138),LOWER(Créanciers!$I138)="chf"),IF(ISBLANK(Créanciers!N138),0,IF(ISBLANK(Créanciers!$G138),0,IF(ISNUMBER(Créanciers!N138),Créanciers!N138,Créanciers!$G138))),0)</f>
        <v>0</v>
      </c>
      <c r="C138">
        <f>IF(OR(ISBLANK(Créanciers!$I138),LOWER(Créanciers!$I138)="chf"),IF(ISBLANK(Créanciers!O138),0,IF(ISBLANK(Créanciers!$G138),0,IF(ISNUMBER(Créanciers!O138),Créanciers!O138,Créanciers!$G138))),0)</f>
        <v>0</v>
      </c>
      <c r="D138">
        <f>IF(OR(ISBLANK(Créanciers!$I138),LOWER(Créanciers!$I138)="chf"),IF(ISBLANK(Créanciers!P138),0,IF(ISBLANK(Créanciers!$G138),0,IF(ISNUMBER(Créanciers!P138),Créanciers!P138,Créanciers!$G138))),0)</f>
        <v>0</v>
      </c>
      <c r="E138">
        <f>IF(OR(ISBLANK(Créanciers!$I138),LOWER(Créanciers!$I138)="chf"),IF(ISBLANK(Créanciers!Q138),0,IF(ISBLANK(Créanciers!$G138),0,IF(ISNUMBER(Créanciers!Q138),Créanciers!Q138,Créanciers!$G138))),0)</f>
        <v>0</v>
      </c>
      <c r="G138">
        <f>IF(AND(NOT(ISBLANK(Créanciers!$I138)),LOWER(Créanciers!$I138)&lt;&gt;"chf"),IF(ISBLANK(Créanciers!$N138),0,IF(ISBLANK(Créanciers!$N138),0,IF(ISNUMBER(Créanciers!$N138),Créanciers!$N138,Créanciers!$G138))),0)</f>
        <v>0</v>
      </c>
      <c r="H138">
        <f>IF(AND(NOT(ISBLANK(Créanciers!$I138)),LOWER(Créanciers!$I138)&lt;&gt;"chf"),IF(ISBLANK(Créanciers!$O138),0,IF(ISBLANK(Créanciers!$O138),0,IF(ISNUMBER(Créanciers!$O138),Créanciers!$O138,Créanciers!$G138))),0)</f>
        <v>0</v>
      </c>
      <c r="I138">
        <f>IF(AND(NOT(ISBLANK(Créanciers!$I138)),LOWER(Créanciers!$I138)&lt;&gt;"chf"),IF(ISBLANK(Créanciers!$P138),0,IF(ISBLANK(Créanciers!$P138),0,IF(ISNUMBER(Créanciers!$P138),Créanciers!$P138,Créanciers!$G138))),0)</f>
        <v>0</v>
      </c>
      <c r="J138">
        <f>IF(AND(NOT(ISBLANK(Créanciers!$I138)),LOWER(Créanciers!$I138)&lt;&gt;"chf"),IF(ISBLANK(Créanciers!$Q138),0,IF(ISBLANK(Créanciers!$Q138),0,IF(ISNUMBER(Créanciers!$Q138),Créanciers!$Q138,Créanciers!$G138))),0)</f>
        <v>0</v>
      </c>
    </row>
    <row r="139" spans="2:10" x14ac:dyDescent="0.25">
      <c r="B139">
        <f>IF(OR(ISBLANK(Créanciers!$I139),LOWER(Créanciers!$I139)="chf"),IF(ISBLANK(Créanciers!N139),0,IF(ISBLANK(Créanciers!$G139),0,IF(ISNUMBER(Créanciers!N139),Créanciers!N139,Créanciers!$G139))),0)</f>
        <v>0</v>
      </c>
      <c r="C139">
        <f>IF(OR(ISBLANK(Créanciers!$I139),LOWER(Créanciers!$I139)="chf"),IF(ISBLANK(Créanciers!O139),0,IF(ISBLANK(Créanciers!$G139),0,IF(ISNUMBER(Créanciers!O139),Créanciers!O139,Créanciers!$G139))),0)</f>
        <v>0</v>
      </c>
      <c r="D139">
        <f>IF(OR(ISBLANK(Créanciers!$I139),LOWER(Créanciers!$I139)="chf"),IF(ISBLANK(Créanciers!P139),0,IF(ISBLANK(Créanciers!$G139),0,IF(ISNUMBER(Créanciers!P139),Créanciers!P139,Créanciers!$G139))),0)</f>
        <v>0</v>
      </c>
      <c r="E139">
        <f>IF(OR(ISBLANK(Créanciers!$I139),LOWER(Créanciers!$I139)="chf"),IF(ISBLANK(Créanciers!Q139),0,IF(ISBLANK(Créanciers!$G139),0,IF(ISNUMBER(Créanciers!Q139),Créanciers!Q139,Créanciers!$G139))),0)</f>
        <v>0</v>
      </c>
      <c r="G139">
        <f>IF(AND(NOT(ISBLANK(Créanciers!$I139)),LOWER(Créanciers!$I139)&lt;&gt;"chf"),IF(ISBLANK(Créanciers!$N139),0,IF(ISBLANK(Créanciers!$N139),0,IF(ISNUMBER(Créanciers!$N139),Créanciers!$N139,Créanciers!$G139))),0)</f>
        <v>0</v>
      </c>
      <c r="H139">
        <f>IF(AND(NOT(ISBLANK(Créanciers!$I139)),LOWER(Créanciers!$I139)&lt;&gt;"chf"),IF(ISBLANK(Créanciers!$O139),0,IF(ISBLANK(Créanciers!$O139),0,IF(ISNUMBER(Créanciers!$O139),Créanciers!$O139,Créanciers!$G139))),0)</f>
        <v>0</v>
      </c>
      <c r="I139">
        <f>IF(AND(NOT(ISBLANK(Créanciers!$I139)),LOWER(Créanciers!$I139)&lt;&gt;"chf"),IF(ISBLANK(Créanciers!$P139),0,IF(ISBLANK(Créanciers!$P139),0,IF(ISNUMBER(Créanciers!$P139),Créanciers!$P139,Créanciers!$G139))),0)</f>
        <v>0</v>
      </c>
      <c r="J139">
        <f>IF(AND(NOT(ISBLANK(Créanciers!$I139)),LOWER(Créanciers!$I139)&lt;&gt;"chf"),IF(ISBLANK(Créanciers!$Q139),0,IF(ISBLANK(Créanciers!$Q139),0,IF(ISNUMBER(Créanciers!$Q139),Créanciers!$Q139,Créanciers!$G139))),0)</f>
        <v>0</v>
      </c>
    </row>
    <row r="140" spans="2:10" x14ac:dyDescent="0.25">
      <c r="B140">
        <f>IF(OR(ISBLANK(Créanciers!$I140),LOWER(Créanciers!$I140)="chf"),IF(ISBLANK(Créanciers!N140),0,IF(ISBLANK(Créanciers!$G140),0,IF(ISNUMBER(Créanciers!N140),Créanciers!N140,Créanciers!$G140))),0)</f>
        <v>0</v>
      </c>
      <c r="C140">
        <f>IF(OR(ISBLANK(Créanciers!$I140),LOWER(Créanciers!$I140)="chf"),IF(ISBLANK(Créanciers!O140),0,IF(ISBLANK(Créanciers!$G140),0,IF(ISNUMBER(Créanciers!O140),Créanciers!O140,Créanciers!$G140))),0)</f>
        <v>0</v>
      </c>
      <c r="D140">
        <f>IF(OR(ISBLANK(Créanciers!$I140),LOWER(Créanciers!$I140)="chf"),IF(ISBLANK(Créanciers!P140),0,IF(ISBLANK(Créanciers!$G140),0,IF(ISNUMBER(Créanciers!P140),Créanciers!P140,Créanciers!$G140))),0)</f>
        <v>0</v>
      </c>
      <c r="E140">
        <f>IF(OR(ISBLANK(Créanciers!$I140),LOWER(Créanciers!$I140)="chf"),IF(ISBLANK(Créanciers!Q140),0,IF(ISBLANK(Créanciers!$G140),0,IF(ISNUMBER(Créanciers!Q140),Créanciers!Q140,Créanciers!$G140))),0)</f>
        <v>0</v>
      </c>
      <c r="G140">
        <f>IF(AND(NOT(ISBLANK(Créanciers!$I140)),LOWER(Créanciers!$I140)&lt;&gt;"chf"),IF(ISBLANK(Créanciers!$N140),0,IF(ISBLANK(Créanciers!$N140),0,IF(ISNUMBER(Créanciers!$N140),Créanciers!$N140,Créanciers!$G140))),0)</f>
        <v>0</v>
      </c>
      <c r="H140">
        <f>IF(AND(NOT(ISBLANK(Créanciers!$I140)),LOWER(Créanciers!$I140)&lt;&gt;"chf"),IF(ISBLANK(Créanciers!$O140),0,IF(ISBLANK(Créanciers!$O140),0,IF(ISNUMBER(Créanciers!$O140),Créanciers!$O140,Créanciers!$G140))),0)</f>
        <v>0</v>
      </c>
      <c r="I140">
        <f>IF(AND(NOT(ISBLANK(Créanciers!$I140)),LOWER(Créanciers!$I140)&lt;&gt;"chf"),IF(ISBLANK(Créanciers!$P140),0,IF(ISBLANK(Créanciers!$P140),0,IF(ISNUMBER(Créanciers!$P140),Créanciers!$P140,Créanciers!$G140))),0)</f>
        <v>0</v>
      </c>
      <c r="J140">
        <f>IF(AND(NOT(ISBLANK(Créanciers!$I140)),LOWER(Créanciers!$I140)&lt;&gt;"chf"),IF(ISBLANK(Créanciers!$Q140),0,IF(ISBLANK(Créanciers!$Q140),0,IF(ISNUMBER(Créanciers!$Q140),Créanciers!$Q140,Créanciers!$G140))),0)</f>
        <v>0</v>
      </c>
    </row>
    <row r="141" spans="2:10" x14ac:dyDescent="0.25">
      <c r="B141">
        <f>IF(OR(ISBLANK(Créanciers!$I141),LOWER(Créanciers!$I141)="chf"),IF(ISBLANK(Créanciers!N141),0,IF(ISBLANK(Créanciers!$G141),0,IF(ISNUMBER(Créanciers!N141),Créanciers!N141,Créanciers!$G141))),0)</f>
        <v>0</v>
      </c>
      <c r="C141">
        <f>IF(OR(ISBLANK(Créanciers!$I141),LOWER(Créanciers!$I141)="chf"),IF(ISBLANK(Créanciers!O141),0,IF(ISBLANK(Créanciers!$G141),0,IF(ISNUMBER(Créanciers!O141),Créanciers!O141,Créanciers!$G141))),0)</f>
        <v>0</v>
      </c>
      <c r="D141">
        <f>IF(OR(ISBLANK(Créanciers!$I141),LOWER(Créanciers!$I141)="chf"),IF(ISBLANK(Créanciers!P141),0,IF(ISBLANK(Créanciers!$G141),0,IF(ISNUMBER(Créanciers!P141),Créanciers!P141,Créanciers!$G141))),0)</f>
        <v>0</v>
      </c>
      <c r="E141">
        <f>IF(OR(ISBLANK(Créanciers!$I141),LOWER(Créanciers!$I141)="chf"),IF(ISBLANK(Créanciers!Q141),0,IF(ISBLANK(Créanciers!$G141),0,IF(ISNUMBER(Créanciers!Q141),Créanciers!Q141,Créanciers!$G141))),0)</f>
        <v>0</v>
      </c>
      <c r="G141">
        <f>IF(AND(NOT(ISBLANK(Créanciers!$I141)),LOWER(Créanciers!$I141)&lt;&gt;"chf"),IF(ISBLANK(Créanciers!$N141),0,IF(ISBLANK(Créanciers!$N141),0,IF(ISNUMBER(Créanciers!$N141),Créanciers!$N141,Créanciers!$G141))),0)</f>
        <v>0</v>
      </c>
      <c r="H141">
        <f>IF(AND(NOT(ISBLANK(Créanciers!$I141)),LOWER(Créanciers!$I141)&lt;&gt;"chf"),IF(ISBLANK(Créanciers!$O141),0,IF(ISBLANK(Créanciers!$O141),0,IF(ISNUMBER(Créanciers!$O141),Créanciers!$O141,Créanciers!$G141))),0)</f>
        <v>0</v>
      </c>
      <c r="I141">
        <f>IF(AND(NOT(ISBLANK(Créanciers!$I141)),LOWER(Créanciers!$I141)&lt;&gt;"chf"),IF(ISBLANK(Créanciers!$P141),0,IF(ISBLANK(Créanciers!$P141),0,IF(ISNUMBER(Créanciers!$P141),Créanciers!$P141,Créanciers!$G141))),0)</f>
        <v>0</v>
      </c>
      <c r="J141">
        <f>IF(AND(NOT(ISBLANK(Créanciers!$I141)),LOWER(Créanciers!$I141)&lt;&gt;"chf"),IF(ISBLANK(Créanciers!$Q141),0,IF(ISBLANK(Créanciers!$Q141),0,IF(ISNUMBER(Créanciers!$Q141),Créanciers!$Q141,Créanciers!$G141))),0)</f>
        <v>0</v>
      </c>
    </row>
    <row r="142" spans="2:10" x14ac:dyDescent="0.25">
      <c r="B142">
        <f>IF(OR(ISBLANK(Créanciers!$I142),LOWER(Créanciers!$I142)="chf"),IF(ISBLANK(Créanciers!N142),0,IF(ISBLANK(Créanciers!$G142),0,IF(ISNUMBER(Créanciers!N142),Créanciers!N142,Créanciers!$G142))),0)</f>
        <v>0</v>
      </c>
      <c r="C142">
        <f>IF(OR(ISBLANK(Créanciers!$I142),LOWER(Créanciers!$I142)="chf"),IF(ISBLANK(Créanciers!O142),0,IF(ISBLANK(Créanciers!$G142),0,IF(ISNUMBER(Créanciers!O142),Créanciers!O142,Créanciers!$G142))),0)</f>
        <v>0</v>
      </c>
      <c r="D142">
        <f>IF(OR(ISBLANK(Créanciers!$I142),LOWER(Créanciers!$I142)="chf"),IF(ISBLANK(Créanciers!P142),0,IF(ISBLANK(Créanciers!$G142),0,IF(ISNUMBER(Créanciers!P142),Créanciers!P142,Créanciers!$G142))),0)</f>
        <v>0</v>
      </c>
      <c r="E142">
        <f>IF(OR(ISBLANK(Créanciers!$I142),LOWER(Créanciers!$I142)="chf"),IF(ISBLANK(Créanciers!Q142),0,IF(ISBLANK(Créanciers!$G142),0,IF(ISNUMBER(Créanciers!Q142),Créanciers!Q142,Créanciers!$G142))),0)</f>
        <v>0</v>
      </c>
      <c r="G142">
        <f>IF(AND(NOT(ISBLANK(Créanciers!$I142)),LOWER(Créanciers!$I142)&lt;&gt;"chf"),IF(ISBLANK(Créanciers!$N142),0,IF(ISBLANK(Créanciers!$N142),0,IF(ISNUMBER(Créanciers!$N142),Créanciers!$N142,Créanciers!$G142))),0)</f>
        <v>0</v>
      </c>
      <c r="H142">
        <f>IF(AND(NOT(ISBLANK(Créanciers!$I142)),LOWER(Créanciers!$I142)&lt;&gt;"chf"),IF(ISBLANK(Créanciers!$O142),0,IF(ISBLANK(Créanciers!$O142),0,IF(ISNUMBER(Créanciers!$O142),Créanciers!$O142,Créanciers!$G142))),0)</f>
        <v>0</v>
      </c>
      <c r="I142">
        <f>IF(AND(NOT(ISBLANK(Créanciers!$I142)),LOWER(Créanciers!$I142)&lt;&gt;"chf"),IF(ISBLANK(Créanciers!$P142),0,IF(ISBLANK(Créanciers!$P142),0,IF(ISNUMBER(Créanciers!$P142),Créanciers!$P142,Créanciers!$G142))),0)</f>
        <v>0</v>
      </c>
      <c r="J142">
        <f>IF(AND(NOT(ISBLANK(Créanciers!$I142)),LOWER(Créanciers!$I142)&lt;&gt;"chf"),IF(ISBLANK(Créanciers!$Q142),0,IF(ISBLANK(Créanciers!$Q142),0,IF(ISNUMBER(Créanciers!$Q142),Créanciers!$Q142,Créanciers!$G142))),0)</f>
        <v>0</v>
      </c>
    </row>
    <row r="143" spans="2:10" x14ac:dyDescent="0.25">
      <c r="B143">
        <f>IF(OR(ISBLANK(Créanciers!$I143),LOWER(Créanciers!$I143)="chf"),IF(ISBLANK(Créanciers!N143),0,IF(ISBLANK(Créanciers!$G143),0,IF(ISNUMBER(Créanciers!N143),Créanciers!N143,Créanciers!$G143))),0)</f>
        <v>0</v>
      </c>
      <c r="C143">
        <f>IF(OR(ISBLANK(Créanciers!$I143),LOWER(Créanciers!$I143)="chf"),IF(ISBLANK(Créanciers!O143),0,IF(ISBLANK(Créanciers!$G143),0,IF(ISNUMBER(Créanciers!O143),Créanciers!O143,Créanciers!$G143))),0)</f>
        <v>0</v>
      </c>
      <c r="D143">
        <f>IF(OR(ISBLANK(Créanciers!$I143),LOWER(Créanciers!$I143)="chf"),IF(ISBLANK(Créanciers!P143),0,IF(ISBLANK(Créanciers!$G143),0,IF(ISNUMBER(Créanciers!P143),Créanciers!P143,Créanciers!$G143))),0)</f>
        <v>0</v>
      </c>
      <c r="E143">
        <f>IF(OR(ISBLANK(Créanciers!$I143),LOWER(Créanciers!$I143)="chf"),IF(ISBLANK(Créanciers!Q143),0,IF(ISBLANK(Créanciers!$G143),0,IF(ISNUMBER(Créanciers!Q143),Créanciers!Q143,Créanciers!$G143))),0)</f>
        <v>0</v>
      </c>
      <c r="G143">
        <f>IF(AND(NOT(ISBLANK(Créanciers!$I143)),LOWER(Créanciers!$I143)&lt;&gt;"chf"),IF(ISBLANK(Créanciers!$N143),0,IF(ISBLANK(Créanciers!$N143),0,IF(ISNUMBER(Créanciers!$N143),Créanciers!$N143,Créanciers!$G143))),0)</f>
        <v>0</v>
      </c>
      <c r="H143">
        <f>IF(AND(NOT(ISBLANK(Créanciers!$I143)),LOWER(Créanciers!$I143)&lt;&gt;"chf"),IF(ISBLANK(Créanciers!$O143),0,IF(ISBLANK(Créanciers!$O143),0,IF(ISNUMBER(Créanciers!$O143),Créanciers!$O143,Créanciers!$G143))),0)</f>
        <v>0</v>
      </c>
      <c r="I143">
        <f>IF(AND(NOT(ISBLANK(Créanciers!$I143)),LOWER(Créanciers!$I143)&lt;&gt;"chf"),IF(ISBLANK(Créanciers!$P143),0,IF(ISBLANK(Créanciers!$P143),0,IF(ISNUMBER(Créanciers!$P143),Créanciers!$P143,Créanciers!$G143))),0)</f>
        <v>0</v>
      </c>
      <c r="J143">
        <f>IF(AND(NOT(ISBLANK(Créanciers!$I143)),LOWER(Créanciers!$I143)&lt;&gt;"chf"),IF(ISBLANK(Créanciers!$Q143),0,IF(ISBLANK(Créanciers!$Q143),0,IF(ISNUMBER(Créanciers!$Q143),Créanciers!$Q143,Créanciers!$G143))),0)</f>
        <v>0</v>
      </c>
    </row>
    <row r="144" spans="2:10" x14ac:dyDescent="0.25">
      <c r="B144">
        <f>IF(OR(ISBLANK(Créanciers!$I144),LOWER(Créanciers!$I144)="chf"),IF(ISBLANK(Créanciers!N144),0,IF(ISBLANK(Créanciers!$G144),0,IF(ISNUMBER(Créanciers!N144),Créanciers!N144,Créanciers!$G144))),0)</f>
        <v>0</v>
      </c>
      <c r="C144">
        <f>IF(OR(ISBLANK(Créanciers!$I144),LOWER(Créanciers!$I144)="chf"),IF(ISBLANK(Créanciers!O144),0,IF(ISBLANK(Créanciers!$G144),0,IF(ISNUMBER(Créanciers!O144),Créanciers!O144,Créanciers!$G144))),0)</f>
        <v>0</v>
      </c>
      <c r="D144">
        <f>IF(OR(ISBLANK(Créanciers!$I144),LOWER(Créanciers!$I144)="chf"),IF(ISBLANK(Créanciers!P144),0,IF(ISBLANK(Créanciers!$G144),0,IF(ISNUMBER(Créanciers!P144),Créanciers!P144,Créanciers!$G144))),0)</f>
        <v>0</v>
      </c>
      <c r="E144">
        <f>IF(OR(ISBLANK(Créanciers!$I144),LOWER(Créanciers!$I144)="chf"),IF(ISBLANK(Créanciers!Q144),0,IF(ISBLANK(Créanciers!$G144),0,IF(ISNUMBER(Créanciers!Q144),Créanciers!Q144,Créanciers!$G144))),0)</f>
        <v>0</v>
      </c>
      <c r="G144">
        <f>IF(AND(NOT(ISBLANK(Créanciers!$I144)),LOWER(Créanciers!$I144)&lt;&gt;"chf"),IF(ISBLANK(Créanciers!$N144),0,IF(ISBLANK(Créanciers!$N144),0,IF(ISNUMBER(Créanciers!$N144),Créanciers!$N144,Créanciers!$G144))),0)</f>
        <v>0</v>
      </c>
      <c r="H144">
        <f>IF(AND(NOT(ISBLANK(Créanciers!$I144)),LOWER(Créanciers!$I144)&lt;&gt;"chf"),IF(ISBLANK(Créanciers!$O144),0,IF(ISBLANK(Créanciers!$O144),0,IF(ISNUMBER(Créanciers!$O144),Créanciers!$O144,Créanciers!$G144))),0)</f>
        <v>0</v>
      </c>
      <c r="I144">
        <f>IF(AND(NOT(ISBLANK(Créanciers!$I144)),LOWER(Créanciers!$I144)&lt;&gt;"chf"),IF(ISBLANK(Créanciers!$P144),0,IF(ISBLANK(Créanciers!$P144),0,IF(ISNUMBER(Créanciers!$P144),Créanciers!$P144,Créanciers!$G144))),0)</f>
        <v>0</v>
      </c>
      <c r="J144">
        <f>IF(AND(NOT(ISBLANK(Créanciers!$I144)),LOWER(Créanciers!$I144)&lt;&gt;"chf"),IF(ISBLANK(Créanciers!$Q144),0,IF(ISBLANK(Créanciers!$Q144),0,IF(ISNUMBER(Créanciers!$Q144),Créanciers!$Q144,Créanciers!$G144))),0)</f>
        <v>0</v>
      </c>
    </row>
    <row r="145" spans="2:10" x14ac:dyDescent="0.25">
      <c r="B145">
        <f>IF(OR(ISBLANK(Créanciers!$I145),LOWER(Créanciers!$I145)="chf"),IF(ISBLANK(Créanciers!N145),0,IF(ISBLANK(Créanciers!$G145),0,IF(ISNUMBER(Créanciers!N145),Créanciers!N145,Créanciers!$G145))),0)</f>
        <v>0</v>
      </c>
      <c r="C145">
        <f>IF(OR(ISBLANK(Créanciers!$I145),LOWER(Créanciers!$I145)="chf"),IF(ISBLANK(Créanciers!O145),0,IF(ISBLANK(Créanciers!$G145),0,IF(ISNUMBER(Créanciers!O145),Créanciers!O145,Créanciers!$G145))),0)</f>
        <v>0</v>
      </c>
      <c r="D145">
        <f>IF(OR(ISBLANK(Créanciers!$I145),LOWER(Créanciers!$I145)="chf"),IF(ISBLANK(Créanciers!P145),0,IF(ISBLANK(Créanciers!$G145),0,IF(ISNUMBER(Créanciers!P145),Créanciers!P145,Créanciers!$G145))),0)</f>
        <v>0</v>
      </c>
      <c r="E145">
        <f>IF(OR(ISBLANK(Créanciers!$I145),LOWER(Créanciers!$I145)="chf"),IF(ISBLANK(Créanciers!Q145),0,IF(ISBLANK(Créanciers!$G145),0,IF(ISNUMBER(Créanciers!Q145),Créanciers!Q145,Créanciers!$G145))),0)</f>
        <v>0</v>
      </c>
      <c r="G145">
        <f>IF(AND(NOT(ISBLANK(Créanciers!$I145)),LOWER(Créanciers!$I145)&lt;&gt;"chf"),IF(ISBLANK(Créanciers!$N145),0,IF(ISBLANK(Créanciers!$N145),0,IF(ISNUMBER(Créanciers!$N145),Créanciers!$N145,Créanciers!$G145))),0)</f>
        <v>0</v>
      </c>
      <c r="H145">
        <f>IF(AND(NOT(ISBLANK(Créanciers!$I145)),LOWER(Créanciers!$I145)&lt;&gt;"chf"),IF(ISBLANK(Créanciers!$O145),0,IF(ISBLANK(Créanciers!$O145),0,IF(ISNUMBER(Créanciers!$O145),Créanciers!$O145,Créanciers!$G145))),0)</f>
        <v>0</v>
      </c>
      <c r="I145">
        <f>IF(AND(NOT(ISBLANK(Créanciers!$I145)),LOWER(Créanciers!$I145)&lt;&gt;"chf"),IF(ISBLANK(Créanciers!$P145),0,IF(ISBLANK(Créanciers!$P145),0,IF(ISNUMBER(Créanciers!$P145),Créanciers!$P145,Créanciers!$G145))),0)</f>
        <v>0</v>
      </c>
      <c r="J145">
        <f>IF(AND(NOT(ISBLANK(Créanciers!$I145)),LOWER(Créanciers!$I145)&lt;&gt;"chf"),IF(ISBLANK(Créanciers!$Q145),0,IF(ISBLANK(Créanciers!$Q145),0,IF(ISNUMBER(Créanciers!$Q145),Créanciers!$Q145,Créanciers!$G145))),0)</f>
        <v>0</v>
      </c>
    </row>
    <row r="146" spans="2:10" x14ac:dyDescent="0.25">
      <c r="B146">
        <f>IF(OR(ISBLANK(Créanciers!$I146),LOWER(Créanciers!$I146)="chf"),IF(ISBLANK(Créanciers!N146),0,IF(ISBLANK(Créanciers!$G146),0,IF(ISNUMBER(Créanciers!N146),Créanciers!N146,Créanciers!$G146))),0)</f>
        <v>0</v>
      </c>
      <c r="C146">
        <f>IF(OR(ISBLANK(Créanciers!$I146),LOWER(Créanciers!$I146)="chf"),IF(ISBLANK(Créanciers!O146),0,IF(ISBLANK(Créanciers!$G146),0,IF(ISNUMBER(Créanciers!O146),Créanciers!O146,Créanciers!$G146))),0)</f>
        <v>0</v>
      </c>
      <c r="D146">
        <f>IF(OR(ISBLANK(Créanciers!$I146),LOWER(Créanciers!$I146)="chf"),IF(ISBLANK(Créanciers!P146),0,IF(ISBLANK(Créanciers!$G146),0,IF(ISNUMBER(Créanciers!P146),Créanciers!P146,Créanciers!$G146))),0)</f>
        <v>0</v>
      </c>
      <c r="E146">
        <f>IF(OR(ISBLANK(Créanciers!$I146),LOWER(Créanciers!$I146)="chf"),IF(ISBLANK(Créanciers!Q146),0,IF(ISBLANK(Créanciers!$G146),0,IF(ISNUMBER(Créanciers!Q146),Créanciers!Q146,Créanciers!$G146))),0)</f>
        <v>0</v>
      </c>
      <c r="G146">
        <f>IF(AND(NOT(ISBLANK(Créanciers!$I146)),LOWER(Créanciers!$I146)&lt;&gt;"chf"),IF(ISBLANK(Créanciers!$N146),0,IF(ISBLANK(Créanciers!$N146),0,IF(ISNUMBER(Créanciers!$N146),Créanciers!$N146,Créanciers!$G146))),0)</f>
        <v>0</v>
      </c>
      <c r="H146">
        <f>IF(AND(NOT(ISBLANK(Créanciers!$I146)),LOWER(Créanciers!$I146)&lt;&gt;"chf"),IF(ISBLANK(Créanciers!$O146),0,IF(ISBLANK(Créanciers!$O146),0,IF(ISNUMBER(Créanciers!$O146),Créanciers!$O146,Créanciers!$G146))),0)</f>
        <v>0</v>
      </c>
      <c r="I146">
        <f>IF(AND(NOT(ISBLANK(Créanciers!$I146)),LOWER(Créanciers!$I146)&lt;&gt;"chf"),IF(ISBLANK(Créanciers!$P146),0,IF(ISBLANK(Créanciers!$P146),0,IF(ISNUMBER(Créanciers!$P146),Créanciers!$P146,Créanciers!$G146))),0)</f>
        <v>0</v>
      </c>
      <c r="J146">
        <f>IF(AND(NOT(ISBLANK(Créanciers!$I146)),LOWER(Créanciers!$I146)&lt;&gt;"chf"),IF(ISBLANK(Créanciers!$Q146),0,IF(ISBLANK(Créanciers!$Q146),0,IF(ISNUMBER(Créanciers!$Q146),Créanciers!$Q146,Créanciers!$G146))),0)</f>
        <v>0</v>
      </c>
    </row>
    <row r="147" spans="2:10" x14ac:dyDescent="0.25">
      <c r="B147">
        <f>IF(OR(ISBLANK(Créanciers!$I147),LOWER(Créanciers!$I147)="chf"),IF(ISBLANK(Créanciers!N147),0,IF(ISBLANK(Créanciers!$G147),0,IF(ISNUMBER(Créanciers!N147),Créanciers!N147,Créanciers!$G147))),0)</f>
        <v>0</v>
      </c>
      <c r="C147">
        <f>IF(OR(ISBLANK(Créanciers!$I147),LOWER(Créanciers!$I147)="chf"),IF(ISBLANK(Créanciers!O147),0,IF(ISBLANK(Créanciers!$G147),0,IF(ISNUMBER(Créanciers!O147),Créanciers!O147,Créanciers!$G147))),0)</f>
        <v>0</v>
      </c>
      <c r="D147">
        <f>IF(OR(ISBLANK(Créanciers!$I147),LOWER(Créanciers!$I147)="chf"),IF(ISBLANK(Créanciers!P147),0,IF(ISBLANK(Créanciers!$G147),0,IF(ISNUMBER(Créanciers!P147),Créanciers!P147,Créanciers!$G147))),0)</f>
        <v>0</v>
      </c>
      <c r="E147">
        <f>IF(OR(ISBLANK(Créanciers!$I147),LOWER(Créanciers!$I147)="chf"),IF(ISBLANK(Créanciers!Q147),0,IF(ISBLANK(Créanciers!$G147),0,IF(ISNUMBER(Créanciers!Q147),Créanciers!Q147,Créanciers!$G147))),0)</f>
        <v>0</v>
      </c>
      <c r="G147">
        <f>IF(AND(NOT(ISBLANK(Créanciers!$I147)),LOWER(Créanciers!$I147)&lt;&gt;"chf"),IF(ISBLANK(Créanciers!$N147),0,IF(ISBLANK(Créanciers!$N147),0,IF(ISNUMBER(Créanciers!$N147),Créanciers!$N147,Créanciers!$G147))),0)</f>
        <v>0</v>
      </c>
      <c r="H147">
        <f>IF(AND(NOT(ISBLANK(Créanciers!$I147)),LOWER(Créanciers!$I147)&lt;&gt;"chf"),IF(ISBLANK(Créanciers!$O147),0,IF(ISBLANK(Créanciers!$O147),0,IF(ISNUMBER(Créanciers!$O147),Créanciers!$O147,Créanciers!$G147))),0)</f>
        <v>0</v>
      </c>
      <c r="I147">
        <f>IF(AND(NOT(ISBLANK(Créanciers!$I147)),LOWER(Créanciers!$I147)&lt;&gt;"chf"),IF(ISBLANK(Créanciers!$P147),0,IF(ISBLANK(Créanciers!$P147),0,IF(ISNUMBER(Créanciers!$P147),Créanciers!$P147,Créanciers!$G147))),0)</f>
        <v>0</v>
      </c>
      <c r="J147">
        <f>IF(AND(NOT(ISBLANK(Créanciers!$I147)),LOWER(Créanciers!$I147)&lt;&gt;"chf"),IF(ISBLANK(Créanciers!$Q147),0,IF(ISBLANK(Créanciers!$Q147),0,IF(ISNUMBER(Créanciers!$Q147),Créanciers!$Q147,Créanciers!$G147))),0)</f>
        <v>0</v>
      </c>
    </row>
    <row r="148" spans="2:10" x14ac:dyDescent="0.25">
      <c r="B148">
        <f>IF(OR(ISBLANK(Créanciers!$I148),LOWER(Créanciers!$I148)="chf"),IF(ISBLANK(Créanciers!N148),0,IF(ISBLANK(Créanciers!$G148),0,IF(ISNUMBER(Créanciers!N148),Créanciers!N148,Créanciers!$G148))),0)</f>
        <v>0</v>
      </c>
      <c r="C148">
        <f>IF(OR(ISBLANK(Créanciers!$I148),LOWER(Créanciers!$I148)="chf"),IF(ISBLANK(Créanciers!O148),0,IF(ISBLANK(Créanciers!$G148),0,IF(ISNUMBER(Créanciers!O148),Créanciers!O148,Créanciers!$G148))),0)</f>
        <v>0</v>
      </c>
      <c r="D148">
        <f>IF(OR(ISBLANK(Créanciers!$I148),LOWER(Créanciers!$I148)="chf"),IF(ISBLANK(Créanciers!P148),0,IF(ISBLANK(Créanciers!$G148),0,IF(ISNUMBER(Créanciers!P148),Créanciers!P148,Créanciers!$G148))),0)</f>
        <v>0</v>
      </c>
      <c r="E148">
        <f>IF(OR(ISBLANK(Créanciers!$I148),LOWER(Créanciers!$I148)="chf"),IF(ISBLANK(Créanciers!Q148),0,IF(ISBLANK(Créanciers!$G148),0,IF(ISNUMBER(Créanciers!Q148),Créanciers!Q148,Créanciers!$G148))),0)</f>
        <v>0</v>
      </c>
      <c r="G148">
        <f>IF(AND(NOT(ISBLANK(Créanciers!$I148)),LOWER(Créanciers!$I148)&lt;&gt;"chf"),IF(ISBLANK(Créanciers!$N148),0,IF(ISBLANK(Créanciers!$N148),0,IF(ISNUMBER(Créanciers!$N148),Créanciers!$N148,Créanciers!$G148))),0)</f>
        <v>0</v>
      </c>
      <c r="H148">
        <f>IF(AND(NOT(ISBLANK(Créanciers!$I148)),LOWER(Créanciers!$I148)&lt;&gt;"chf"),IF(ISBLANK(Créanciers!$O148),0,IF(ISBLANK(Créanciers!$O148),0,IF(ISNUMBER(Créanciers!$O148),Créanciers!$O148,Créanciers!$G148))),0)</f>
        <v>0</v>
      </c>
      <c r="I148">
        <f>IF(AND(NOT(ISBLANK(Créanciers!$I148)),LOWER(Créanciers!$I148)&lt;&gt;"chf"),IF(ISBLANK(Créanciers!$P148),0,IF(ISBLANK(Créanciers!$P148),0,IF(ISNUMBER(Créanciers!$P148),Créanciers!$P148,Créanciers!$G148))),0)</f>
        <v>0</v>
      </c>
      <c r="J148">
        <f>IF(AND(NOT(ISBLANK(Créanciers!$I148)),LOWER(Créanciers!$I148)&lt;&gt;"chf"),IF(ISBLANK(Créanciers!$Q148),0,IF(ISBLANK(Créanciers!$Q148),0,IF(ISNUMBER(Créanciers!$Q148),Créanciers!$Q148,Créanciers!$G148))),0)</f>
        <v>0</v>
      </c>
    </row>
    <row r="149" spans="2:10" x14ac:dyDescent="0.25">
      <c r="B149">
        <f>IF(OR(ISBLANK(Créanciers!$I149),LOWER(Créanciers!$I149)="chf"),IF(ISBLANK(Créanciers!N149),0,IF(ISBLANK(Créanciers!$G149),0,IF(ISNUMBER(Créanciers!N149),Créanciers!N149,Créanciers!$G149))),0)</f>
        <v>0</v>
      </c>
      <c r="C149">
        <f>IF(OR(ISBLANK(Créanciers!$I149),LOWER(Créanciers!$I149)="chf"),IF(ISBLANK(Créanciers!O149),0,IF(ISBLANK(Créanciers!$G149),0,IF(ISNUMBER(Créanciers!O149),Créanciers!O149,Créanciers!$G149))),0)</f>
        <v>0</v>
      </c>
      <c r="D149">
        <f>IF(OR(ISBLANK(Créanciers!$I149),LOWER(Créanciers!$I149)="chf"),IF(ISBLANK(Créanciers!P149),0,IF(ISBLANK(Créanciers!$G149),0,IF(ISNUMBER(Créanciers!P149),Créanciers!P149,Créanciers!$G149))),0)</f>
        <v>0</v>
      </c>
      <c r="E149">
        <f>IF(OR(ISBLANK(Créanciers!$I149),LOWER(Créanciers!$I149)="chf"),IF(ISBLANK(Créanciers!Q149),0,IF(ISBLANK(Créanciers!$G149),0,IF(ISNUMBER(Créanciers!Q149),Créanciers!Q149,Créanciers!$G149))),0)</f>
        <v>0</v>
      </c>
      <c r="G149">
        <f>IF(AND(NOT(ISBLANK(Créanciers!$I149)),LOWER(Créanciers!$I149)&lt;&gt;"chf"),IF(ISBLANK(Créanciers!$N149),0,IF(ISBLANK(Créanciers!$N149),0,IF(ISNUMBER(Créanciers!$N149),Créanciers!$N149,Créanciers!$G149))),0)</f>
        <v>0</v>
      </c>
      <c r="H149">
        <f>IF(AND(NOT(ISBLANK(Créanciers!$I149)),LOWER(Créanciers!$I149)&lt;&gt;"chf"),IF(ISBLANK(Créanciers!$O149),0,IF(ISBLANK(Créanciers!$O149),0,IF(ISNUMBER(Créanciers!$O149),Créanciers!$O149,Créanciers!$G149))),0)</f>
        <v>0</v>
      </c>
      <c r="I149">
        <f>IF(AND(NOT(ISBLANK(Créanciers!$I149)),LOWER(Créanciers!$I149)&lt;&gt;"chf"),IF(ISBLANK(Créanciers!$P149),0,IF(ISBLANK(Créanciers!$P149),0,IF(ISNUMBER(Créanciers!$P149),Créanciers!$P149,Créanciers!$G149))),0)</f>
        <v>0</v>
      </c>
      <c r="J149">
        <f>IF(AND(NOT(ISBLANK(Créanciers!$I149)),LOWER(Créanciers!$I149)&lt;&gt;"chf"),IF(ISBLANK(Créanciers!$Q149),0,IF(ISBLANK(Créanciers!$Q149),0,IF(ISNUMBER(Créanciers!$Q149),Créanciers!$Q149,Créanciers!$G149))),0)</f>
        <v>0</v>
      </c>
    </row>
    <row r="150" spans="2:10" x14ac:dyDescent="0.25">
      <c r="B150">
        <f>IF(OR(ISBLANK(Créanciers!$I150),LOWER(Créanciers!$I150)="chf"),IF(ISBLANK(Créanciers!N150),0,IF(ISBLANK(Créanciers!$G150),0,IF(ISNUMBER(Créanciers!N150),Créanciers!N150,Créanciers!$G150))),0)</f>
        <v>0</v>
      </c>
      <c r="C150">
        <f>IF(OR(ISBLANK(Créanciers!$I150),LOWER(Créanciers!$I150)="chf"),IF(ISBLANK(Créanciers!O150),0,IF(ISBLANK(Créanciers!$G150),0,IF(ISNUMBER(Créanciers!O150),Créanciers!O150,Créanciers!$G150))),0)</f>
        <v>0</v>
      </c>
      <c r="D150">
        <f>IF(OR(ISBLANK(Créanciers!$I150),LOWER(Créanciers!$I150)="chf"),IF(ISBLANK(Créanciers!P150),0,IF(ISBLANK(Créanciers!$G150),0,IF(ISNUMBER(Créanciers!P150),Créanciers!P150,Créanciers!$G150))),0)</f>
        <v>0</v>
      </c>
      <c r="E150">
        <f>IF(OR(ISBLANK(Créanciers!$I150),LOWER(Créanciers!$I150)="chf"),IF(ISBLANK(Créanciers!Q150),0,IF(ISBLANK(Créanciers!$G150),0,IF(ISNUMBER(Créanciers!Q150),Créanciers!Q150,Créanciers!$G150))),0)</f>
        <v>0</v>
      </c>
      <c r="G150">
        <f>IF(AND(NOT(ISBLANK(Créanciers!$I150)),LOWER(Créanciers!$I150)&lt;&gt;"chf"),IF(ISBLANK(Créanciers!$N150),0,IF(ISBLANK(Créanciers!$N150),0,IF(ISNUMBER(Créanciers!$N150),Créanciers!$N150,Créanciers!$G150))),0)</f>
        <v>0</v>
      </c>
      <c r="H150">
        <f>IF(AND(NOT(ISBLANK(Créanciers!$I150)),LOWER(Créanciers!$I150)&lt;&gt;"chf"),IF(ISBLANK(Créanciers!$O150),0,IF(ISBLANK(Créanciers!$O150),0,IF(ISNUMBER(Créanciers!$O150),Créanciers!$O150,Créanciers!$G150))),0)</f>
        <v>0</v>
      </c>
      <c r="I150">
        <f>IF(AND(NOT(ISBLANK(Créanciers!$I150)),LOWER(Créanciers!$I150)&lt;&gt;"chf"),IF(ISBLANK(Créanciers!$P150),0,IF(ISBLANK(Créanciers!$P150),0,IF(ISNUMBER(Créanciers!$P150),Créanciers!$P150,Créanciers!$G150))),0)</f>
        <v>0</v>
      </c>
      <c r="J150">
        <f>IF(AND(NOT(ISBLANK(Créanciers!$I150)),LOWER(Créanciers!$I150)&lt;&gt;"chf"),IF(ISBLANK(Créanciers!$Q150),0,IF(ISBLANK(Créanciers!$Q150),0,IF(ISNUMBER(Créanciers!$Q150),Créanciers!$Q150,Créanciers!$G150))),0)</f>
        <v>0</v>
      </c>
    </row>
    <row r="151" spans="2:10" x14ac:dyDescent="0.25">
      <c r="B151">
        <f>IF(OR(ISBLANK(Créanciers!$I151),LOWER(Créanciers!$I151)="chf"),IF(ISBLANK(Créanciers!N151),0,IF(ISBLANK(Créanciers!$G151),0,IF(ISNUMBER(Créanciers!N151),Créanciers!N151,Créanciers!$G151))),0)</f>
        <v>0</v>
      </c>
      <c r="C151">
        <f>IF(OR(ISBLANK(Créanciers!$I151),LOWER(Créanciers!$I151)="chf"),IF(ISBLANK(Créanciers!O151),0,IF(ISBLANK(Créanciers!$G151),0,IF(ISNUMBER(Créanciers!O151),Créanciers!O151,Créanciers!$G151))),0)</f>
        <v>0</v>
      </c>
      <c r="D151">
        <f>IF(OR(ISBLANK(Créanciers!$I151),LOWER(Créanciers!$I151)="chf"),IF(ISBLANK(Créanciers!P151),0,IF(ISBLANK(Créanciers!$G151),0,IF(ISNUMBER(Créanciers!P151),Créanciers!P151,Créanciers!$G151))),0)</f>
        <v>0</v>
      </c>
      <c r="E151">
        <f>IF(OR(ISBLANK(Créanciers!$I151),LOWER(Créanciers!$I151)="chf"),IF(ISBLANK(Créanciers!Q151),0,IF(ISBLANK(Créanciers!$G151),0,IF(ISNUMBER(Créanciers!Q151),Créanciers!Q151,Créanciers!$G151))),0)</f>
        <v>0</v>
      </c>
      <c r="G151">
        <f>IF(AND(NOT(ISBLANK(Créanciers!$I151)),LOWER(Créanciers!$I151)&lt;&gt;"chf"),IF(ISBLANK(Créanciers!$N151),0,IF(ISBLANK(Créanciers!$N151),0,IF(ISNUMBER(Créanciers!$N151),Créanciers!$N151,Créanciers!$G151))),0)</f>
        <v>0</v>
      </c>
      <c r="H151">
        <f>IF(AND(NOT(ISBLANK(Créanciers!$I151)),LOWER(Créanciers!$I151)&lt;&gt;"chf"),IF(ISBLANK(Créanciers!$O151),0,IF(ISBLANK(Créanciers!$O151),0,IF(ISNUMBER(Créanciers!$O151),Créanciers!$O151,Créanciers!$G151))),0)</f>
        <v>0</v>
      </c>
      <c r="I151">
        <f>IF(AND(NOT(ISBLANK(Créanciers!$I151)),LOWER(Créanciers!$I151)&lt;&gt;"chf"),IF(ISBLANK(Créanciers!$P151),0,IF(ISBLANK(Créanciers!$P151),0,IF(ISNUMBER(Créanciers!$P151),Créanciers!$P151,Créanciers!$G151))),0)</f>
        <v>0</v>
      </c>
      <c r="J151">
        <f>IF(AND(NOT(ISBLANK(Créanciers!$I151)),LOWER(Créanciers!$I151)&lt;&gt;"chf"),IF(ISBLANK(Créanciers!$Q151),0,IF(ISBLANK(Créanciers!$Q151),0,IF(ISNUMBER(Créanciers!$Q151),Créanciers!$Q151,Créanciers!$G151))),0)</f>
        <v>0</v>
      </c>
    </row>
    <row r="152" spans="2:10" x14ac:dyDescent="0.25">
      <c r="B152">
        <f>IF(OR(ISBLANK(Créanciers!$I152),LOWER(Créanciers!$I152)="chf"),IF(ISBLANK(Créanciers!N152),0,IF(ISBLANK(Créanciers!$G152),0,IF(ISNUMBER(Créanciers!N152),Créanciers!N152,Créanciers!$G152))),0)</f>
        <v>0</v>
      </c>
      <c r="C152">
        <f>IF(OR(ISBLANK(Créanciers!$I152),LOWER(Créanciers!$I152)="chf"),IF(ISBLANK(Créanciers!O152),0,IF(ISBLANK(Créanciers!$G152),0,IF(ISNUMBER(Créanciers!O152),Créanciers!O152,Créanciers!$G152))),0)</f>
        <v>0</v>
      </c>
      <c r="D152">
        <f>IF(OR(ISBLANK(Créanciers!$I152),LOWER(Créanciers!$I152)="chf"),IF(ISBLANK(Créanciers!P152),0,IF(ISBLANK(Créanciers!$G152),0,IF(ISNUMBER(Créanciers!P152),Créanciers!P152,Créanciers!$G152))),0)</f>
        <v>0</v>
      </c>
      <c r="E152">
        <f>IF(OR(ISBLANK(Créanciers!$I152),LOWER(Créanciers!$I152)="chf"),IF(ISBLANK(Créanciers!Q152),0,IF(ISBLANK(Créanciers!$G152),0,IF(ISNUMBER(Créanciers!Q152),Créanciers!Q152,Créanciers!$G152))),0)</f>
        <v>0</v>
      </c>
      <c r="G152">
        <f>IF(AND(NOT(ISBLANK(Créanciers!$I152)),LOWER(Créanciers!$I152)&lt;&gt;"chf"),IF(ISBLANK(Créanciers!$N152),0,IF(ISBLANK(Créanciers!$N152),0,IF(ISNUMBER(Créanciers!$N152),Créanciers!$N152,Créanciers!$G152))),0)</f>
        <v>0</v>
      </c>
      <c r="H152">
        <f>IF(AND(NOT(ISBLANK(Créanciers!$I152)),LOWER(Créanciers!$I152)&lt;&gt;"chf"),IF(ISBLANK(Créanciers!$O152),0,IF(ISBLANK(Créanciers!$O152),0,IF(ISNUMBER(Créanciers!$O152),Créanciers!$O152,Créanciers!$G152))),0)</f>
        <v>0</v>
      </c>
      <c r="I152">
        <f>IF(AND(NOT(ISBLANK(Créanciers!$I152)),LOWER(Créanciers!$I152)&lt;&gt;"chf"),IF(ISBLANK(Créanciers!$P152),0,IF(ISBLANK(Créanciers!$P152),0,IF(ISNUMBER(Créanciers!$P152),Créanciers!$P152,Créanciers!$G152))),0)</f>
        <v>0</v>
      </c>
      <c r="J152">
        <f>IF(AND(NOT(ISBLANK(Créanciers!$I152)),LOWER(Créanciers!$I152)&lt;&gt;"chf"),IF(ISBLANK(Créanciers!$Q152),0,IF(ISBLANK(Créanciers!$Q152),0,IF(ISNUMBER(Créanciers!$Q152),Créanciers!$Q152,Créanciers!$G152))),0)</f>
        <v>0</v>
      </c>
    </row>
    <row r="153" spans="2:10" x14ac:dyDescent="0.25">
      <c r="B153">
        <f>IF(OR(ISBLANK(Créanciers!$I153),LOWER(Créanciers!$I153)="chf"),IF(ISBLANK(Créanciers!N153),0,IF(ISBLANK(Créanciers!$G153),0,IF(ISNUMBER(Créanciers!N153),Créanciers!N153,Créanciers!$G153))),0)</f>
        <v>0</v>
      </c>
      <c r="C153">
        <f>IF(OR(ISBLANK(Créanciers!$I153),LOWER(Créanciers!$I153)="chf"),IF(ISBLANK(Créanciers!O153),0,IF(ISBLANK(Créanciers!$G153),0,IF(ISNUMBER(Créanciers!O153),Créanciers!O153,Créanciers!$G153))),0)</f>
        <v>0</v>
      </c>
      <c r="D153">
        <f>IF(OR(ISBLANK(Créanciers!$I153),LOWER(Créanciers!$I153)="chf"),IF(ISBLANK(Créanciers!P153),0,IF(ISBLANK(Créanciers!$G153),0,IF(ISNUMBER(Créanciers!P153),Créanciers!P153,Créanciers!$G153))),0)</f>
        <v>0</v>
      </c>
      <c r="E153">
        <f>IF(OR(ISBLANK(Créanciers!$I153),LOWER(Créanciers!$I153)="chf"),IF(ISBLANK(Créanciers!Q153),0,IF(ISBLANK(Créanciers!$G153),0,IF(ISNUMBER(Créanciers!Q153),Créanciers!Q153,Créanciers!$G153))),0)</f>
        <v>0</v>
      </c>
      <c r="G153">
        <f>IF(AND(NOT(ISBLANK(Créanciers!$I153)),LOWER(Créanciers!$I153)&lt;&gt;"chf"),IF(ISBLANK(Créanciers!$N153),0,IF(ISBLANK(Créanciers!$N153),0,IF(ISNUMBER(Créanciers!$N153),Créanciers!$N153,Créanciers!$G153))),0)</f>
        <v>0</v>
      </c>
      <c r="H153">
        <f>IF(AND(NOT(ISBLANK(Créanciers!$I153)),LOWER(Créanciers!$I153)&lt;&gt;"chf"),IF(ISBLANK(Créanciers!$O153),0,IF(ISBLANK(Créanciers!$O153),0,IF(ISNUMBER(Créanciers!$O153),Créanciers!$O153,Créanciers!$G153))),0)</f>
        <v>0</v>
      </c>
      <c r="I153">
        <f>IF(AND(NOT(ISBLANK(Créanciers!$I153)),LOWER(Créanciers!$I153)&lt;&gt;"chf"),IF(ISBLANK(Créanciers!$P153),0,IF(ISBLANK(Créanciers!$P153),0,IF(ISNUMBER(Créanciers!$P153),Créanciers!$P153,Créanciers!$G153))),0)</f>
        <v>0</v>
      </c>
      <c r="J153">
        <f>IF(AND(NOT(ISBLANK(Créanciers!$I153)),LOWER(Créanciers!$I153)&lt;&gt;"chf"),IF(ISBLANK(Créanciers!$Q153),0,IF(ISBLANK(Créanciers!$Q153),0,IF(ISNUMBER(Créanciers!$Q153),Créanciers!$Q153,Créanciers!$G153))),0)</f>
        <v>0</v>
      </c>
    </row>
    <row r="154" spans="2:10" x14ac:dyDescent="0.25">
      <c r="B154">
        <f>IF(OR(ISBLANK(Créanciers!$I154),LOWER(Créanciers!$I154)="chf"),IF(ISBLANK(Créanciers!N154),0,IF(ISBLANK(Créanciers!$G154),0,IF(ISNUMBER(Créanciers!N154),Créanciers!N154,Créanciers!$G154))),0)</f>
        <v>0</v>
      </c>
      <c r="C154">
        <f>IF(OR(ISBLANK(Créanciers!$I154),LOWER(Créanciers!$I154)="chf"),IF(ISBLANK(Créanciers!O154),0,IF(ISBLANK(Créanciers!$G154),0,IF(ISNUMBER(Créanciers!O154),Créanciers!O154,Créanciers!$G154))),0)</f>
        <v>0</v>
      </c>
      <c r="D154">
        <f>IF(OR(ISBLANK(Créanciers!$I154),LOWER(Créanciers!$I154)="chf"),IF(ISBLANK(Créanciers!P154),0,IF(ISBLANK(Créanciers!$G154),0,IF(ISNUMBER(Créanciers!P154),Créanciers!P154,Créanciers!$G154))),0)</f>
        <v>0</v>
      </c>
      <c r="E154">
        <f>IF(OR(ISBLANK(Créanciers!$I154),LOWER(Créanciers!$I154)="chf"),IF(ISBLANK(Créanciers!Q154),0,IF(ISBLANK(Créanciers!$G154),0,IF(ISNUMBER(Créanciers!Q154),Créanciers!Q154,Créanciers!$G154))),0)</f>
        <v>0</v>
      </c>
      <c r="G154">
        <f>IF(AND(NOT(ISBLANK(Créanciers!$I154)),LOWER(Créanciers!$I154)&lt;&gt;"chf"),IF(ISBLANK(Créanciers!$N154),0,IF(ISBLANK(Créanciers!$N154),0,IF(ISNUMBER(Créanciers!$N154),Créanciers!$N154,Créanciers!$G154))),0)</f>
        <v>0</v>
      </c>
      <c r="H154">
        <f>IF(AND(NOT(ISBLANK(Créanciers!$I154)),LOWER(Créanciers!$I154)&lt;&gt;"chf"),IF(ISBLANK(Créanciers!$O154),0,IF(ISBLANK(Créanciers!$O154),0,IF(ISNUMBER(Créanciers!$O154),Créanciers!$O154,Créanciers!$G154))),0)</f>
        <v>0</v>
      </c>
      <c r="I154">
        <f>IF(AND(NOT(ISBLANK(Créanciers!$I154)),LOWER(Créanciers!$I154)&lt;&gt;"chf"),IF(ISBLANK(Créanciers!$P154),0,IF(ISBLANK(Créanciers!$P154),0,IF(ISNUMBER(Créanciers!$P154),Créanciers!$P154,Créanciers!$G154))),0)</f>
        <v>0</v>
      </c>
      <c r="J154">
        <f>IF(AND(NOT(ISBLANK(Créanciers!$I154)),LOWER(Créanciers!$I154)&lt;&gt;"chf"),IF(ISBLANK(Créanciers!$Q154),0,IF(ISBLANK(Créanciers!$Q154),0,IF(ISNUMBER(Créanciers!$Q154),Créanciers!$Q154,Créanciers!$G154))),0)</f>
        <v>0</v>
      </c>
    </row>
    <row r="155" spans="2:10" x14ac:dyDescent="0.25">
      <c r="B155">
        <f>IF(OR(ISBLANK(Créanciers!$I155),LOWER(Créanciers!$I155)="chf"),IF(ISBLANK(Créanciers!N155),0,IF(ISBLANK(Créanciers!$G155),0,IF(ISNUMBER(Créanciers!N155),Créanciers!N155,Créanciers!$G155))),0)</f>
        <v>0</v>
      </c>
      <c r="C155">
        <f>IF(OR(ISBLANK(Créanciers!$I155),LOWER(Créanciers!$I155)="chf"),IF(ISBLANK(Créanciers!O155),0,IF(ISBLANK(Créanciers!$G155),0,IF(ISNUMBER(Créanciers!O155),Créanciers!O155,Créanciers!$G155))),0)</f>
        <v>0</v>
      </c>
      <c r="D155">
        <f>IF(OR(ISBLANK(Créanciers!$I155),LOWER(Créanciers!$I155)="chf"),IF(ISBLANK(Créanciers!P155),0,IF(ISBLANK(Créanciers!$G155),0,IF(ISNUMBER(Créanciers!P155),Créanciers!P155,Créanciers!$G155))),0)</f>
        <v>0</v>
      </c>
      <c r="E155">
        <f>IF(OR(ISBLANK(Créanciers!$I155),LOWER(Créanciers!$I155)="chf"),IF(ISBLANK(Créanciers!Q155),0,IF(ISBLANK(Créanciers!$G155),0,IF(ISNUMBER(Créanciers!Q155),Créanciers!Q155,Créanciers!$G155))),0)</f>
        <v>0</v>
      </c>
      <c r="G155">
        <f>IF(AND(NOT(ISBLANK(Créanciers!$I155)),LOWER(Créanciers!$I155)&lt;&gt;"chf"),IF(ISBLANK(Créanciers!$N155),0,IF(ISBLANK(Créanciers!$N155),0,IF(ISNUMBER(Créanciers!$N155),Créanciers!$N155,Créanciers!$G155))),0)</f>
        <v>0</v>
      </c>
      <c r="H155">
        <f>IF(AND(NOT(ISBLANK(Créanciers!$I155)),LOWER(Créanciers!$I155)&lt;&gt;"chf"),IF(ISBLANK(Créanciers!$O155),0,IF(ISBLANK(Créanciers!$O155),0,IF(ISNUMBER(Créanciers!$O155),Créanciers!$O155,Créanciers!$G155))),0)</f>
        <v>0</v>
      </c>
      <c r="I155">
        <f>IF(AND(NOT(ISBLANK(Créanciers!$I155)),LOWER(Créanciers!$I155)&lt;&gt;"chf"),IF(ISBLANK(Créanciers!$P155),0,IF(ISBLANK(Créanciers!$P155),0,IF(ISNUMBER(Créanciers!$P155),Créanciers!$P155,Créanciers!$G155))),0)</f>
        <v>0</v>
      </c>
      <c r="J155">
        <f>IF(AND(NOT(ISBLANK(Créanciers!$I155)),LOWER(Créanciers!$I155)&lt;&gt;"chf"),IF(ISBLANK(Créanciers!$Q155),0,IF(ISBLANK(Créanciers!$Q155),0,IF(ISNUMBER(Créanciers!$Q155),Créanciers!$Q155,Créanciers!$G155))),0)</f>
        <v>0</v>
      </c>
    </row>
    <row r="156" spans="2:10" x14ac:dyDescent="0.25">
      <c r="B156">
        <f>IF(OR(ISBLANK(Créanciers!$I156),LOWER(Créanciers!$I156)="chf"),IF(ISBLANK(Créanciers!N156),0,IF(ISBLANK(Créanciers!$G156),0,IF(ISNUMBER(Créanciers!N156),Créanciers!N156,Créanciers!$G156))),0)</f>
        <v>0</v>
      </c>
      <c r="C156">
        <f>IF(OR(ISBLANK(Créanciers!$I156),LOWER(Créanciers!$I156)="chf"),IF(ISBLANK(Créanciers!O156),0,IF(ISBLANK(Créanciers!$G156),0,IF(ISNUMBER(Créanciers!O156),Créanciers!O156,Créanciers!$G156))),0)</f>
        <v>0</v>
      </c>
      <c r="D156">
        <f>IF(OR(ISBLANK(Créanciers!$I156),LOWER(Créanciers!$I156)="chf"),IF(ISBLANK(Créanciers!P156),0,IF(ISBLANK(Créanciers!$G156),0,IF(ISNUMBER(Créanciers!P156),Créanciers!P156,Créanciers!$G156))),0)</f>
        <v>0</v>
      </c>
      <c r="E156">
        <f>IF(OR(ISBLANK(Créanciers!$I156),LOWER(Créanciers!$I156)="chf"),IF(ISBLANK(Créanciers!Q156),0,IF(ISBLANK(Créanciers!$G156),0,IF(ISNUMBER(Créanciers!Q156),Créanciers!Q156,Créanciers!$G156))),0)</f>
        <v>0</v>
      </c>
      <c r="G156">
        <f>IF(AND(NOT(ISBLANK(Créanciers!$I156)),LOWER(Créanciers!$I156)&lt;&gt;"chf"),IF(ISBLANK(Créanciers!$N156),0,IF(ISBLANK(Créanciers!$N156),0,IF(ISNUMBER(Créanciers!$N156),Créanciers!$N156,Créanciers!$G156))),0)</f>
        <v>0</v>
      </c>
      <c r="H156">
        <f>IF(AND(NOT(ISBLANK(Créanciers!$I156)),LOWER(Créanciers!$I156)&lt;&gt;"chf"),IF(ISBLANK(Créanciers!$O156),0,IF(ISBLANK(Créanciers!$O156),0,IF(ISNUMBER(Créanciers!$O156),Créanciers!$O156,Créanciers!$G156))),0)</f>
        <v>0</v>
      </c>
      <c r="I156">
        <f>IF(AND(NOT(ISBLANK(Créanciers!$I156)),LOWER(Créanciers!$I156)&lt;&gt;"chf"),IF(ISBLANK(Créanciers!$P156),0,IF(ISBLANK(Créanciers!$P156),0,IF(ISNUMBER(Créanciers!$P156),Créanciers!$P156,Créanciers!$G156))),0)</f>
        <v>0</v>
      </c>
      <c r="J156">
        <f>IF(AND(NOT(ISBLANK(Créanciers!$I156)),LOWER(Créanciers!$I156)&lt;&gt;"chf"),IF(ISBLANK(Créanciers!$Q156),0,IF(ISBLANK(Créanciers!$Q156),0,IF(ISNUMBER(Créanciers!$Q156),Créanciers!$Q156,Créanciers!$G156))),0)</f>
        <v>0</v>
      </c>
    </row>
    <row r="157" spans="2:10" x14ac:dyDescent="0.25">
      <c r="B157">
        <f>IF(OR(ISBLANK(Créanciers!$I157),LOWER(Créanciers!$I157)="chf"),IF(ISBLANK(Créanciers!N157),0,IF(ISBLANK(Créanciers!$G157),0,IF(ISNUMBER(Créanciers!N157),Créanciers!N157,Créanciers!$G157))),0)</f>
        <v>0</v>
      </c>
      <c r="C157">
        <f>IF(OR(ISBLANK(Créanciers!$I157),LOWER(Créanciers!$I157)="chf"),IF(ISBLANK(Créanciers!O157),0,IF(ISBLANK(Créanciers!$G157),0,IF(ISNUMBER(Créanciers!O157),Créanciers!O157,Créanciers!$G157))),0)</f>
        <v>0</v>
      </c>
      <c r="D157">
        <f>IF(OR(ISBLANK(Créanciers!$I157),LOWER(Créanciers!$I157)="chf"),IF(ISBLANK(Créanciers!P157),0,IF(ISBLANK(Créanciers!$G157),0,IF(ISNUMBER(Créanciers!P157),Créanciers!P157,Créanciers!$G157))),0)</f>
        <v>0</v>
      </c>
      <c r="E157">
        <f>IF(OR(ISBLANK(Créanciers!$I157),LOWER(Créanciers!$I157)="chf"),IF(ISBLANK(Créanciers!Q157),0,IF(ISBLANK(Créanciers!$G157),0,IF(ISNUMBER(Créanciers!Q157),Créanciers!Q157,Créanciers!$G157))),0)</f>
        <v>0</v>
      </c>
      <c r="G157">
        <f>IF(AND(NOT(ISBLANK(Créanciers!$I157)),LOWER(Créanciers!$I157)&lt;&gt;"chf"),IF(ISBLANK(Créanciers!$N157),0,IF(ISBLANK(Créanciers!$N157),0,IF(ISNUMBER(Créanciers!$N157),Créanciers!$N157,Créanciers!$G157))),0)</f>
        <v>0</v>
      </c>
      <c r="H157">
        <f>IF(AND(NOT(ISBLANK(Créanciers!$I157)),LOWER(Créanciers!$I157)&lt;&gt;"chf"),IF(ISBLANK(Créanciers!$O157),0,IF(ISBLANK(Créanciers!$O157),0,IF(ISNUMBER(Créanciers!$O157),Créanciers!$O157,Créanciers!$G157))),0)</f>
        <v>0</v>
      </c>
      <c r="I157">
        <f>IF(AND(NOT(ISBLANK(Créanciers!$I157)),LOWER(Créanciers!$I157)&lt;&gt;"chf"),IF(ISBLANK(Créanciers!$P157),0,IF(ISBLANK(Créanciers!$P157),0,IF(ISNUMBER(Créanciers!$P157),Créanciers!$P157,Créanciers!$G157))),0)</f>
        <v>0</v>
      </c>
      <c r="J157">
        <f>IF(AND(NOT(ISBLANK(Créanciers!$I157)),LOWER(Créanciers!$I157)&lt;&gt;"chf"),IF(ISBLANK(Créanciers!$Q157),0,IF(ISBLANK(Créanciers!$Q157),0,IF(ISNUMBER(Créanciers!$Q157),Créanciers!$Q157,Créanciers!$G157))),0)</f>
        <v>0</v>
      </c>
    </row>
    <row r="158" spans="2:10" x14ac:dyDescent="0.25">
      <c r="B158">
        <f>IF(OR(ISBLANK(Créanciers!$I158),LOWER(Créanciers!$I158)="chf"),IF(ISBLANK(Créanciers!N158),0,IF(ISBLANK(Créanciers!$G158),0,IF(ISNUMBER(Créanciers!N158),Créanciers!N158,Créanciers!$G158))),0)</f>
        <v>0</v>
      </c>
      <c r="C158">
        <f>IF(OR(ISBLANK(Créanciers!$I158),LOWER(Créanciers!$I158)="chf"),IF(ISBLANK(Créanciers!O158),0,IF(ISBLANK(Créanciers!$G158),0,IF(ISNUMBER(Créanciers!O158),Créanciers!O158,Créanciers!$G158))),0)</f>
        <v>0</v>
      </c>
      <c r="D158">
        <f>IF(OR(ISBLANK(Créanciers!$I158),LOWER(Créanciers!$I158)="chf"),IF(ISBLANK(Créanciers!P158),0,IF(ISBLANK(Créanciers!$G158),0,IF(ISNUMBER(Créanciers!P158),Créanciers!P158,Créanciers!$G158))),0)</f>
        <v>0</v>
      </c>
      <c r="E158">
        <f>IF(OR(ISBLANK(Créanciers!$I158),LOWER(Créanciers!$I158)="chf"),IF(ISBLANK(Créanciers!Q158),0,IF(ISBLANK(Créanciers!$G158),0,IF(ISNUMBER(Créanciers!Q158),Créanciers!Q158,Créanciers!$G158))),0)</f>
        <v>0</v>
      </c>
      <c r="G158">
        <f>IF(AND(NOT(ISBLANK(Créanciers!$I158)),LOWER(Créanciers!$I158)&lt;&gt;"chf"),IF(ISBLANK(Créanciers!$N158),0,IF(ISBLANK(Créanciers!$N158),0,IF(ISNUMBER(Créanciers!$N158),Créanciers!$N158,Créanciers!$G158))),0)</f>
        <v>0</v>
      </c>
      <c r="H158">
        <f>IF(AND(NOT(ISBLANK(Créanciers!$I158)),LOWER(Créanciers!$I158)&lt;&gt;"chf"),IF(ISBLANK(Créanciers!$O158),0,IF(ISBLANK(Créanciers!$O158),0,IF(ISNUMBER(Créanciers!$O158),Créanciers!$O158,Créanciers!$G158))),0)</f>
        <v>0</v>
      </c>
      <c r="I158">
        <f>IF(AND(NOT(ISBLANK(Créanciers!$I158)),LOWER(Créanciers!$I158)&lt;&gt;"chf"),IF(ISBLANK(Créanciers!$P158),0,IF(ISBLANK(Créanciers!$P158),0,IF(ISNUMBER(Créanciers!$P158),Créanciers!$P158,Créanciers!$G158))),0)</f>
        <v>0</v>
      </c>
      <c r="J158">
        <f>IF(AND(NOT(ISBLANK(Créanciers!$I158)),LOWER(Créanciers!$I158)&lt;&gt;"chf"),IF(ISBLANK(Créanciers!$Q158),0,IF(ISBLANK(Créanciers!$Q158),0,IF(ISNUMBER(Créanciers!$Q158),Créanciers!$Q158,Créanciers!$G158))),0)</f>
        <v>0</v>
      </c>
    </row>
    <row r="159" spans="2:10" x14ac:dyDescent="0.25">
      <c r="B159">
        <f>IF(OR(ISBLANK(Créanciers!$I159),LOWER(Créanciers!$I159)="chf"),IF(ISBLANK(Créanciers!N159),0,IF(ISBLANK(Créanciers!$G159),0,IF(ISNUMBER(Créanciers!N159),Créanciers!N159,Créanciers!$G159))),0)</f>
        <v>0</v>
      </c>
      <c r="C159">
        <f>IF(OR(ISBLANK(Créanciers!$I159),LOWER(Créanciers!$I159)="chf"),IF(ISBLANK(Créanciers!O159),0,IF(ISBLANK(Créanciers!$G159),0,IF(ISNUMBER(Créanciers!O159),Créanciers!O159,Créanciers!$G159))),0)</f>
        <v>0</v>
      </c>
      <c r="D159">
        <f>IF(OR(ISBLANK(Créanciers!$I159),LOWER(Créanciers!$I159)="chf"),IF(ISBLANK(Créanciers!P159),0,IF(ISBLANK(Créanciers!$G159),0,IF(ISNUMBER(Créanciers!P159),Créanciers!P159,Créanciers!$G159))),0)</f>
        <v>0</v>
      </c>
      <c r="E159">
        <f>IF(OR(ISBLANK(Créanciers!$I159),LOWER(Créanciers!$I159)="chf"),IF(ISBLANK(Créanciers!Q159),0,IF(ISBLANK(Créanciers!$G159),0,IF(ISNUMBER(Créanciers!Q159),Créanciers!Q159,Créanciers!$G159))),0)</f>
        <v>0</v>
      </c>
      <c r="G159">
        <f>IF(AND(NOT(ISBLANK(Créanciers!$I159)),LOWER(Créanciers!$I159)&lt;&gt;"chf"),IF(ISBLANK(Créanciers!$N159),0,IF(ISBLANK(Créanciers!$N159),0,IF(ISNUMBER(Créanciers!$N159),Créanciers!$N159,Créanciers!$G159))),0)</f>
        <v>0</v>
      </c>
      <c r="H159">
        <f>IF(AND(NOT(ISBLANK(Créanciers!$I159)),LOWER(Créanciers!$I159)&lt;&gt;"chf"),IF(ISBLANK(Créanciers!$O159),0,IF(ISBLANK(Créanciers!$O159),0,IF(ISNUMBER(Créanciers!$O159),Créanciers!$O159,Créanciers!$G159))),0)</f>
        <v>0</v>
      </c>
      <c r="I159">
        <f>IF(AND(NOT(ISBLANK(Créanciers!$I159)),LOWER(Créanciers!$I159)&lt;&gt;"chf"),IF(ISBLANK(Créanciers!$P159),0,IF(ISBLANK(Créanciers!$P159),0,IF(ISNUMBER(Créanciers!$P159),Créanciers!$P159,Créanciers!$G159))),0)</f>
        <v>0</v>
      </c>
      <c r="J159">
        <f>IF(AND(NOT(ISBLANK(Créanciers!$I159)),LOWER(Créanciers!$I159)&lt;&gt;"chf"),IF(ISBLANK(Créanciers!$Q159),0,IF(ISBLANK(Créanciers!$Q159),0,IF(ISNUMBER(Créanciers!$Q159),Créanciers!$Q159,Créanciers!$G159))),0)</f>
        <v>0</v>
      </c>
    </row>
    <row r="160" spans="2:10" x14ac:dyDescent="0.25">
      <c r="B160">
        <f>IF(OR(ISBLANK(Créanciers!$I160),LOWER(Créanciers!$I160)="chf"),IF(ISBLANK(Créanciers!N160),0,IF(ISBLANK(Créanciers!$G160),0,IF(ISNUMBER(Créanciers!N160),Créanciers!N160,Créanciers!$G160))),0)</f>
        <v>0</v>
      </c>
      <c r="C160">
        <f>IF(OR(ISBLANK(Créanciers!$I160),LOWER(Créanciers!$I160)="chf"),IF(ISBLANK(Créanciers!O160),0,IF(ISBLANK(Créanciers!$G160),0,IF(ISNUMBER(Créanciers!O160),Créanciers!O160,Créanciers!$G160))),0)</f>
        <v>0</v>
      </c>
      <c r="D160">
        <f>IF(OR(ISBLANK(Créanciers!$I160),LOWER(Créanciers!$I160)="chf"),IF(ISBLANK(Créanciers!P160),0,IF(ISBLANK(Créanciers!$G160),0,IF(ISNUMBER(Créanciers!P160),Créanciers!P160,Créanciers!$G160))),0)</f>
        <v>0</v>
      </c>
      <c r="E160">
        <f>IF(OR(ISBLANK(Créanciers!$I160),LOWER(Créanciers!$I160)="chf"),IF(ISBLANK(Créanciers!Q160),0,IF(ISBLANK(Créanciers!$G160),0,IF(ISNUMBER(Créanciers!Q160),Créanciers!Q160,Créanciers!$G160))),0)</f>
        <v>0</v>
      </c>
      <c r="G160">
        <f>IF(AND(NOT(ISBLANK(Créanciers!$I160)),LOWER(Créanciers!$I160)&lt;&gt;"chf"),IF(ISBLANK(Créanciers!$N160),0,IF(ISBLANK(Créanciers!$N160),0,IF(ISNUMBER(Créanciers!$N160),Créanciers!$N160,Créanciers!$G160))),0)</f>
        <v>0</v>
      </c>
      <c r="H160">
        <f>IF(AND(NOT(ISBLANK(Créanciers!$I160)),LOWER(Créanciers!$I160)&lt;&gt;"chf"),IF(ISBLANK(Créanciers!$O160),0,IF(ISBLANK(Créanciers!$O160),0,IF(ISNUMBER(Créanciers!$O160),Créanciers!$O160,Créanciers!$G160))),0)</f>
        <v>0</v>
      </c>
      <c r="I160">
        <f>IF(AND(NOT(ISBLANK(Créanciers!$I160)),LOWER(Créanciers!$I160)&lt;&gt;"chf"),IF(ISBLANK(Créanciers!$P160),0,IF(ISBLANK(Créanciers!$P160),0,IF(ISNUMBER(Créanciers!$P160),Créanciers!$P160,Créanciers!$G160))),0)</f>
        <v>0</v>
      </c>
      <c r="J160">
        <f>IF(AND(NOT(ISBLANK(Créanciers!$I160)),LOWER(Créanciers!$I160)&lt;&gt;"chf"),IF(ISBLANK(Créanciers!$Q160),0,IF(ISBLANK(Créanciers!$Q160),0,IF(ISNUMBER(Créanciers!$Q160),Créanciers!$Q160,Créanciers!$G160))),0)</f>
        <v>0</v>
      </c>
    </row>
    <row r="161" spans="2:10" x14ac:dyDescent="0.25">
      <c r="B161">
        <f>IF(OR(ISBLANK(Créanciers!$I161),LOWER(Créanciers!$I161)="chf"),IF(ISBLANK(Créanciers!N161),0,IF(ISBLANK(Créanciers!$G161),0,IF(ISNUMBER(Créanciers!N161),Créanciers!N161,Créanciers!$G161))),0)</f>
        <v>0</v>
      </c>
      <c r="C161">
        <f>IF(OR(ISBLANK(Créanciers!$I161),LOWER(Créanciers!$I161)="chf"),IF(ISBLANK(Créanciers!O161),0,IF(ISBLANK(Créanciers!$G161),0,IF(ISNUMBER(Créanciers!O161),Créanciers!O161,Créanciers!$G161))),0)</f>
        <v>0</v>
      </c>
      <c r="D161">
        <f>IF(OR(ISBLANK(Créanciers!$I161),LOWER(Créanciers!$I161)="chf"),IF(ISBLANK(Créanciers!P161),0,IF(ISBLANK(Créanciers!$G161),0,IF(ISNUMBER(Créanciers!P161),Créanciers!P161,Créanciers!$G161))),0)</f>
        <v>0</v>
      </c>
      <c r="E161">
        <f>IF(OR(ISBLANK(Créanciers!$I161),LOWER(Créanciers!$I161)="chf"),IF(ISBLANK(Créanciers!Q161),0,IF(ISBLANK(Créanciers!$G161),0,IF(ISNUMBER(Créanciers!Q161),Créanciers!Q161,Créanciers!$G161))),0)</f>
        <v>0</v>
      </c>
      <c r="G161">
        <f>IF(AND(NOT(ISBLANK(Créanciers!$I161)),LOWER(Créanciers!$I161)&lt;&gt;"chf"),IF(ISBLANK(Créanciers!$N161),0,IF(ISBLANK(Créanciers!$N161),0,IF(ISNUMBER(Créanciers!$N161),Créanciers!$N161,Créanciers!$G161))),0)</f>
        <v>0</v>
      </c>
      <c r="H161">
        <f>IF(AND(NOT(ISBLANK(Créanciers!$I161)),LOWER(Créanciers!$I161)&lt;&gt;"chf"),IF(ISBLANK(Créanciers!$O161),0,IF(ISBLANK(Créanciers!$O161),0,IF(ISNUMBER(Créanciers!$O161),Créanciers!$O161,Créanciers!$G161))),0)</f>
        <v>0</v>
      </c>
      <c r="I161">
        <f>IF(AND(NOT(ISBLANK(Créanciers!$I161)),LOWER(Créanciers!$I161)&lt;&gt;"chf"),IF(ISBLANK(Créanciers!$P161),0,IF(ISBLANK(Créanciers!$P161),0,IF(ISNUMBER(Créanciers!$P161),Créanciers!$P161,Créanciers!$G161))),0)</f>
        <v>0</v>
      </c>
      <c r="J161">
        <f>IF(AND(NOT(ISBLANK(Créanciers!$I161)),LOWER(Créanciers!$I161)&lt;&gt;"chf"),IF(ISBLANK(Créanciers!$Q161),0,IF(ISBLANK(Créanciers!$Q161),0,IF(ISNUMBER(Créanciers!$Q161),Créanciers!$Q161,Créanciers!$G161))),0)</f>
        <v>0</v>
      </c>
    </row>
    <row r="162" spans="2:10" x14ac:dyDescent="0.25">
      <c r="B162">
        <f>IF(OR(ISBLANK(Créanciers!$I162),LOWER(Créanciers!$I162)="chf"),IF(ISBLANK(Créanciers!N162),0,IF(ISBLANK(Créanciers!$G162),0,IF(ISNUMBER(Créanciers!N162),Créanciers!N162,Créanciers!$G162))),0)</f>
        <v>0</v>
      </c>
      <c r="C162">
        <f>IF(OR(ISBLANK(Créanciers!$I162),LOWER(Créanciers!$I162)="chf"),IF(ISBLANK(Créanciers!O162),0,IF(ISBLANK(Créanciers!$G162),0,IF(ISNUMBER(Créanciers!O162),Créanciers!O162,Créanciers!$G162))),0)</f>
        <v>0</v>
      </c>
      <c r="D162">
        <f>IF(OR(ISBLANK(Créanciers!$I162),LOWER(Créanciers!$I162)="chf"),IF(ISBLANK(Créanciers!P162),0,IF(ISBLANK(Créanciers!$G162),0,IF(ISNUMBER(Créanciers!P162),Créanciers!P162,Créanciers!$G162))),0)</f>
        <v>0</v>
      </c>
      <c r="E162">
        <f>IF(OR(ISBLANK(Créanciers!$I162),LOWER(Créanciers!$I162)="chf"),IF(ISBLANK(Créanciers!Q162),0,IF(ISBLANK(Créanciers!$G162),0,IF(ISNUMBER(Créanciers!Q162),Créanciers!Q162,Créanciers!$G162))),0)</f>
        <v>0</v>
      </c>
      <c r="G162">
        <f>IF(AND(NOT(ISBLANK(Créanciers!$I162)),LOWER(Créanciers!$I162)&lt;&gt;"chf"),IF(ISBLANK(Créanciers!$N162),0,IF(ISBLANK(Créanciers!$N162),0,IF(ISNUMBER(Créanciers!$N162),Créanciers!$N162,Créanciers!$G162))),0)</f>
        <v>0</v>
      </c>
      <c r="H162">
        <f>IF(AND(NOT(ISBLANK(Créanciers!$I162)),LOWER(Créanciers!$I162)&lt;&gt;"chf"),IF(ISBLANK(Créanciers!$O162),0,IF(ISBLANK(Créanciers!$O162),0,IF(ISNUMBER(Créanciers!$O162),Créanciers!$O162,Créanciers!$G162))),0)</f>
        <v>0</v>
      </c>
      <c r="I162">
        <f>IF(AND(NOT(ISBLANK(Créanciers!$I162)),LOWER(Créanciers!$I162)&lt;&gt;"chf"),IF(ISBLANK(Créanciers!$P162),0,IF(ISBLANK(Créanciers!$P162),0,IF(ISNUMBER(Créanciers!$P162),Créanciers!$P162,Créanciers!$G162))),0)</f>
        <v>0</v>
      </c>
      <c r="J162">
        <f>IF(AND(NOT(ISBLANK(Créanciers!$I162)),LOWER(Créanciers!$I162)&lt;&gt;"chf"),IF(ISBLANK(Créanciers!$Q162),0,IF(ISBLANK(Créanciers!$Q162),0,IF(ISNUMBER(Créanciers!$Q162),Créanciers!$Q162,Créanciers!$G162))),0)</f>
        <v>0</v>
      </c>
    </row>
    <row r="163" spans="2:10" x14ac:dyDescent="0.25">
      <c r="B163">
        <f>IF(OR(ISBLANK(Créanciers!$I163),LOWER(Créanciers!$I163)="chf"),IF(ISBLANK(Créanciers!N163),0,IF(ISBLANK(Créanciers!$G163),0,IF(ISNUMBER(Créanciers!N163),Créanciers!N163,Créanciers!$G163))),0)</f>
        <v>0</v>
      </c>
      <c r="C163">
        <f>IF(OR(ISBLANK(Créanciers!$I163),LOWER(Créanciers!$I163)="chf"),IF(ISBLANK(Créanciers!O163),0,IF(ISBLANK(Créanciers!$G163),0,IF(ISNUMBER(Créanciers!O163),Créanciers!O163,Créanciers!$G163))),0)</f>
        <v>0</v>
      </c>
      <c r="D163">
        <f>IF(OR(ISBLANK(Créanciers!$I163),LOWER(Créanciers!$I163)="chf"),IF(ISBLANK(Créanciers!P163),0,IF(ISBLANK(Créanciers!$G163),0,IF(ISNUMBER(Créanciers!P163),Créanciers!P163,Créanciers!$G163))),0)</f>
        <v>0</v>
      </c>
      <c r="E163">
        <f>IF(OR(ISBLANK(Créanciers!$I163),LOWER(Créanciers!$I163)="chf"),IF(ISBLANK(Créanciers!Q163),0,IF(ISBLANK(Créanciers!$G163),0,IF(ISNUMBER(Créanciers!Q163),Créanciers!Q163,Créanciers!$G163))),0)</f>
        <v>0</v>
      </c>
      <c r="G163">
        <f>IF(AND(NOT(ISBLANK(Créanciers!$I163)),LOWER(Créanciers!$I163)&lt;&gt;"chf"),IF(ISBLANK(Créanciers!$N163),0,IF(ISBLANK(Créanciers!$N163),0,IF(ISNUMBER(Créanciers!$N163),Créanciers!$N163,Créanciers!$G163))),0)</f>
        <v>0</v>
      </c>
      <c r="H163">
        <f>IF(AND(NOT(ISBLANK(Créanciers!$I163)),LOWER(Créanciers!$I163)&lt;&gt;"chf"),IF(ISBLANK(Créanciers!$O163),0,IF(ISBLANK(Créanciers!$O163),0,IF(ISNUMBER(Créanciers!$O163),Créanciers!$O163,Créanciers!$G163))),0)</f>
        <v>0</v>
      </c>
      <c r="I163">
        <f>IF(AND(NOT(ISBLANK(Créanciers!$I163)),LOWER(Créanciers!$I163)&lt;&gt;"chf"),IF(ISBLANK(Créanciers!$P163),0,IF(ISBLANK(Créanciers!$P163),0,IF(ISNUMBER(Créanciers!$P163),Créanciers!$P163,Créanciers!$G163))),0)</f>
        <v>0</v>
      </c>
      <c r="J163">
        <f>IF(AND(NOT(ISBLANK(Créanciers!$I163)),LOWER(Créanciers!$I163)&lt;&gt;"chf"),IF(ISBLANK(Créanciers!$Q163),0,IF(ISBLANK(Créanciers!$Q163),0,IF(ISNUMBER(Créanciers!$Q163),Créanciers!$Q163,Créanciers!$G163))),0)</f>
        <v>0</v>
      </c>
    </row>
    <row r="164" spans="2:10" x14ac:dyDescent="0.25">
      <c r="B164">
        <f>IF(OR(ISBLANK(Créanciers!$I164),LOWER(Créanciers!$I164)="chf"),IF(ISBLANK(Créanciers!N164),0,IF(ISBLANK(Créanciers!$G164),0,IF(ISNUMBER(Créanciers!N164),Créanciers!N164,Créanciers!$G164))),0)</f>
        <v>0</v>
      </c>
      <c r="C164">
        <f>IF(OR(ISBLANK(Créanciers!$I164),LOWER(Créanciers!$I164)="chf"),IF(ISBLANK(Créanciers!O164),0,IF(ISBLANK(Créanciers!$G164),0,IF(ISNUMBER(Créanciers!O164),Créanciers!O164,Créanciers!$G164))),0)</f>
        <v>0</v>
      </c>
      <c r="D164">
        <f>IF(OR(ISBLANK(Créanciers!$I164),LOWER(Créanciers!$I164)="chf"),IF(ISBLANK(Créanciers!P164),0,IF(ISBLANK(Créanciers!$G164),0,IF(ISNUMBER(Créanciers!P164),Créanciers!P164,Créanciers!$G164))),0)</f>
        <v>0</v>
      </c>
      <c r="E164">
        <f>IF(OR(ISBLANK(Créanciers!$I164),LOWER(Créanciers!$I164)="chf"),IF(ISBLANK(Créanciers!Q164),0,IF(ISBLANK(Créanciers!$G164),0,IF(ISNUMBER(Créanciers!Q164),Créanciers!Q164,Créanciers!$G164))),0)</f>
        <v>0</v>
      </c>
      <c r="G164">
        <f>IF(AND(NOT(ISBLANK(Créanciers!$I164)),LOWER(Créanciers!$I164)&lt;&gt;"chf"),IF(ISBLANK(Créanciers!$N164),0,IF(ISBLANK(Créanciers!$N164),0,IF(ISNUMBER(Créanciers!$N164),Créanciers!$N164,Créanciers!$G164))),0)</f>
        <v>0</v>
      </c>
      <c r="H164">
        <f>IF(AND(NOT(ISBLANK(Créanciers!$I164)),LOWER(Créanciers!$I164)&lt;&gt;"chf"),IF(ISBLANK(Créanciers!$O164),0,IF(ISBLANK(Créanciers!$O164),0,IF(ISNUMBER(Créanciers!$O164),Créanciers!$O164,Créanciers!$G164))),0)</f>
        <v>0</v>
      </c>
      <c r="I164">
        <f>IF(AND(NOT(ISBLANK(Créanciers!$I164)),LOWER(Créanciers!$I164)&lt;&gt;"chf"),IF(ISBLANK(Créanciers!$P164),0,IF(ISBLANK(Créanciers!$P164),0,IF(ISNUMBER(Créanciers!$P164),Créanciers!$P164,Créanciers!$G164))),0)</f>
        <v>0</v>
      </c>
      <c r="J164">
        <f>IF(AND(NOT(ISBLANK(Créanciers!$I164)),LOWER(Créanciers!$I164)&lt;&gt;"chf"),IF(ISBLANK(Créanciers!$Q164),0,IF(ISBLANK(Créanciers!$Q164),0,IF(ISNUMBER(Créanciers!$Q164),Créanciers!$Q164,Créanciers!$G164))),0)</f>
        <v>0</v>
      </c>
    </row>
    <row r="165" spans="2:10" x14ac:dyDescent="0.25">
      <c r="B165">
        <f>IF(OR(ISBLANK(Créanciers!$I165),LOWER(Créanciers!$I165)="chf"),IF(ISBLANK(Créanciers!N165),0,IF(ISBLANK(Créanciers!$G165),0,IF(ISNUMBER(Créanciers!N165),Créanciers!N165,Créanciers!$G165))),0)</f>
        <v>0</v>
      </c>
      <c r="C165">
        <f>IF(OR(ISBLANK(Créanciers!$I165),LOWER(Créanciers!$I165)="chf"),IF(ISBLANK(Créanciers!O165),0,IF(ISBLANK(Créanciers!$G165),0,IF(ISNUMBER(Créanciers!O165),Créanciers!O165,Créanciers!$G165))),0)</f>
        <v>0</v>
      </c>
      <c r="D165">
        <f>IF(OR(ISBLANK(Créanciers!$I165),LOWER(Créanciers!$I165)="chf"),IF(ISBLANK(Créanciers!P165),0,IF(ISBLANK(Créanciers!$G165),0,IF(ISNUMBER(Créanciers!P165),Créanciers!P165,Créanciers!$G165))),0)</f>
        <v>0</v>
      </c>
      <c r="E165">
        <f>IF(OR(ISBLANK(Créanciers!$I165),LOWER(Créanciers!$I165)="chf"),IF(ISBLANK(Créanciers!Q165),0,IF(ISBLANK(Créanciers!$G165),0,IF(ISNUMBER(Créanciers!Q165),Créanciers!Q165,Créanciers!$G165))),0)</f>
        <v>0</v>
      </c>
      <c r="G165">
        <f>IF(AND(NOT(ISBLANK(Créanciers!$I165)),LOWER(Créanciers!$I165)&lt;&gt;"chf"),IF(ISBLANK(Créanciers!$N165),0,IF(ISBLANK(Créanciers!$N165),0,IF(ISNUMBER(Créanciers!$N165),Créanciers!$N165,Créanciers!$G165))),0)</f>
        <v>0</v>
      </c>
      <c r="H165">
        <f>IF(AND(NOT(ISBLANK(Créanciers!$I165)),LOWER(Créanciers!$I165)&lt;&gt;"chf"),IF(ISBLANK(Créanciers!$O165),0,IF(ISBLANK(Créanciers!$O165),0,IF(ISNUMBER(Créanciers!$O165),Créanciers!$O165,Créanciers!$G165))),0)</f>
        <v>0</v>
      </c>
      <c r="I165">
        <f>IF(AND(NOT(ISBLANK(Créanciers!$I165)),LOWER(Créanciers!$I165)&lt;&gt;"chf"),IF(ISBLANK(Créanciers!$P165),0,IF(ISBLANK(Créanciers!$P165),0,IF(ISNUMBER(Créanciers!$P165),Créanciers!$P165,Créanciers!$G165))),0)</f>
        <v>0</v>
      </c>
      <c r="J165">
        <f>IF(AND(NOT(ISBLANK(Créanciers!$I165)),LOWER(Créanciers!$I165)&lt;&gt;"chf"),IF(ISBLANK(Créanciers!$Q165),0,IF(ISBLANK(Créanciers!$Q165),0,IF(ISNUMBER(Créanciers!$Q165),Créanciers!$Q165,Créanciers!$G165))),0)</f>
        <v>0</v>
      </c>
    </row>
    <row r="166" spans="2:10" x14ac:dyDescent="0.25">
      <c r="B166">
        <f>IF(OR(ISBLANK(Créanciers!$I166),LOWER(Créanciers!$I166)="chf"),IF(ISBLANK(Créanciers!N166),0,IF(ISBLANK(Créanciers!$G166),0,IF(ISNUMBER(Créanciers!N166),Créanciers!N166,Créanciers!$G166))),0)</f>
        <v>0</v>
      </c>
      <c r="C166">
        <f>IF(OR(ISBLANK(Créanciers!$I166),LOWER(Créanciers!$I166)="chf"),IF(ISBLANK(Créanciers!O166),0,IF(ISBLANK(Créanciers!$G166),0,IF(ISNUMBER(Créanciers!O166),Créanciers!O166,Créanciers!$G166))),0)</f>
        <v>0</v>
      </c>
      <c r="D166">
        <f>IF(OR(ISBLANK(Créanciers!$I166),LOWER(Créanciers!$I166)="chf"),IF(ISBLANK(Créanciers!P166),0,IF(ISBLANK(Créanciers!$G166),0,IF(ISNUMBER(Créanciers!P166),Créanciers!P166,Créanciers!$G166))),0)</f>
        <v>0</v>
      </c>
      <c r="E166">
        <f>IF(OR(ISBLANK(Créanciers!$I166),LOWER(Créanciers!$I166)="chf"),IF(ISBLANK(Créanciers!Q166),0,IF(ISBLANK(Créanciers!$G166),0,IF(ISNUMBER(Créanciers!Q166),Créanciers!Q166,Créanciers!$G166))),0)</f>
        <v>0</v>
      </c>
      <c r="G166">
        <f>IF(AND(NOT(ISBLANK(Créanciers!$I166)),LOWER(Créanciers!$I166)&lt;&gt;"chf"),IF(ISBLANK(Créanciers!$N166),0,IF(ISBLANK(Créanciers!$N166),0,IF(ISNUMBER(Créanciers!$N166),Créanciers!$N166,Créanciers!$G166))),0)</f>
        <v>0</v>
      </c>
      <c r="H166">
        <f>IF(AND(NOT(ISBLANK(Créanciers!$I166)),LOWER(Créanciers!$I166)&lt;&gt;"chf"),IF(ISBLANK(Créanciers!$O166),0,IF(ISBLANK(Créanciers!$O166),0,IF(ISNUMBER(Créanciers!$O166),Créanciers!$O166,Créanciers!$G166))),0)</f>
        <v>0</v>
      </c>
      <c r="I166">
        <f>IF(AND(NOT(ISBLANK(Créanciers!$I166)),LOWER(Créanciers!$I166)&lt;&gt;"chf"),IF(ISBLANK(Créanciers!$P166),0,IF(ISBLANK(Créanciers!$P166),0,IF(ISNUMBER(Créanciers!$P166),Créanciers!$P166,Créanciers!$G166))),0)</f>
        <v>0</v>
      </c>
      <c r="J166">
        <f>IF(AND(NOT(ISBLANK(Créanciers!$I166)),LOWER(Créanciers!$I166)&lt;&gt;"chf"),IF(ISBLANK(Créanciers!$Q166),0,IF(ISBLANK(Créanciers!$Q166),0,IF(ISNUMBER(Créanciers!$Q166),Créanciers!$Q166,Créanciers!$G166))),0)</f>
        <v>0</v>
      </c>
    </row>
    <row r="167" spans="2:10" x14ac:dyDescent="0.25">
      <c r="B167">
        <f>IF(OR(ISBLANK(Créanciers!$I167),LOWER(Créanciers!$I167)="chf"),IF(ISBLANK(Créanciers!N167),0,IF(ISBLANK(Créanciers!$G167),0,IF(ISNUMBER(Créanciers!N167),Créanciers!N167,Créanciers!$G167))),0)</f>
        <v>0</v>
      </c>
      <c r="C167">
        <f>IF(OR(ISBLANK(Créanciers!$I167),LOWER(Créanciers!$I167)="chf"),IF(ISBLANK(Créanciers!O167),0,IF(ISBLANK(Créanciers!$G167),0,IF(ISNUMBER(Créanciers!O167),Créanciers!O167,Créanciers!$G167))),0)</f>
        <v>0</v>
      </c>
      <c r="D167">
        <f>IF(OR(ISBLANK(Créanciers!$I167),LOWER(Créanciers!$I167)="chf"),IF(ISBLANK(Créanciers!P167),0,IF(ISBLANK(Créanciers!$G167),0,IF(ISNUMBER(Créanciers!P167),Créanciers!P167,Créanciers!$G167))),0)</f>
        <v>0</v>
      </c>
      <c r="E167">
        <f>IF(OR(ISBLANK(Créanciers!$I167),LOWER(Créanciers!$I167)="chf"),IF(ISBLANK(Créanciers!Q167),0,IF(ISBLANK(Créanciers!$G167),0,IF(ISNUMBER(Créanciers!Q167),Créanciers!Q167,Créanciers!$G167))),0)</f>
        <v>0</v>
      </c>
      <c r="G167">
        <f>IF(AND(NOT(ISBLANK(Créanciers!$I167)),LOWER(Créanciers!$I167)&lt;&gt;"chf"),IF(ISBLANK(Créanciers!$N167),0,IF(ISBLANK(Créanciers!$N167),0,IF(ISNUMBER(Créanciers!$N167),Créanciers!$N167,Créanciers!$G167))),0)</f>
        <v>0</v>
      </c>
      <c r="H167">
        <f>IF(AND(NOT(ISBLANK(Créanciers!$I167)),LOWER(Créanciers!$I167)&lt;&gt;"chf"),IF(ISBLANK(Créanciers!$O167),0,IF(ISBLANK(Créanciers!$O167),0,IF(ISNUMBER(Créanciers!$O167),Créanciers!$O167,Créanciers!$G167))),0)</f>
        <v>0</v>
      </c>
      <c r="I167">
        <f>IF(AND(NOT(ISBLANK(Créanciers!$I167)),LOWER(Créanciers!$I167)&lt;&gt;"chf"),IF(ISBLANK(Créanciers!$P167),0,IF(ISBLANK(Créanciers!$P167),0,IF(ISNUMBER(Créanciers!$P167),Créanciers!$P167,Créanciers!$G167))),0)</f>
        <v>0</v>
      </c>
      <c r="J167">
        <f>IF(AND(NOT(ISBLANK(Créanciers!$I167)),LOWER(Créanciers!$I167)&lt;&gt;"chf"),IF(ISBLANK(Créanciers!$Q167),0,IF(ISBLANK(Créanciers!$Q167),0,IF(ISNUMBER(Créanciers!$Q167),Créanciers!$Q167,Créanciers!$G167))),0)</f>
        <v>0</v>
      </c>
    </row>
    <row r="168" spans="2:10" x14ac:dyDescent="0.25">
      <c r="B168">
        <f>IF(OR(ISBLANK(Créanciers!$I168),LOWER(Créanciers!$I168)="chf"),IF(ISBLANK(Créanciers!N168),0,IF(ISBLANK(Créanciers!$G168),0,IF(ISNUMBER(Créanciers!N168),Créanciers!N168,Créanciers!$G168))),0)</f>
        <v>0</v>
      </c>
      <c r="C168">
        <f>IF(OR(ISBLANK(Créanciers!$I168),LOWER(Créanciers!$I168)="chf"),IF(ISBLANK(Créanciers!O168),0,IF(ISBLANK(Créanciers!$G168),0,IF(ISNUMBER(Créanciers!O168),Créanciers!O168,Créanciers!$G168))),0)</f>
        <v>0</v>
      </c>
      <c r="D168">
        <f>IF(OR(ISBLANK(Créanciers!$I168),LOWER(Créanciers!$I168)="chf"),IF(ISBLANK(Créanciers!P168),0,IF(ISBLANK(Créanciers!$G168),0,IF(ISNUMBER(Créanciers!P168),Créanciers!P168,Créanciers!$G168))),0)</f>
        <v>0</v>
      </c>
      <c r="E168">
        <f>IF(OR(ISBLANK(Créanciers!$I168),LOWER(Créanciers!$I168)="chf"),IF(ISBLANK(Créanciers!Q168),0,IF(ISBLANK(Créanciers!$G168),0,IF(ISNUMBER(Créanciers!Q168),Créanciers!Q168,Créanciers!$G168))),0)</f>
        <v>0</v>
      </c>
      <c r="G168">
        <f>IF(AND(NOT(ISBLANK(Créanciers!$I168)),LOWER(Créanciers!$I168)&lt;&gt;"chf"),IF(ISBLANK(Créanciers!$N168),0,IF(ISBLANK(Créanciers!$N168),0,IF(ISNUMBER(Créanciers!$N168),Créanciers!$N168,Créanciers!$G168))),0)</f>
        <v>0</v>
      </c>
      <c r="H168">
        <f>IF(AND(NOT(ISBLANK(Créanciers!$I168)),LOWER(Créanciers!$I168)&lt;&gt;"chf"),IF(ISBLANK(Créanciers!$O168),0,IF(ISBLANK(Créanciers!$O168),0,IF(ISNUMBER(Créanciers!$O168),Créanciers!$O168,Créanciers!$G168))),0)</f>
        <v>0</v>
      </c>
      <c r="I168">
        <f>IF(AND(NOT(ISBLANK(Créanciers!$I168)),LOWER(Créanciers!$I168)&lt;&gt;"chf"),IF(ISBLANK(Créanciers!$P168),0,IF(ISBLANK(Créanciers!$P168),0,IF(ISNUMBER(Créanciers!$P168),Créanciers!$P168,Créanciers!$G168))),0)</f>
        <v>0</v>
      </c>
      <c r="J168">
        <f>IF(AND(NOT(ISBLANK(Créanciers!$I168)),LOWER(Créanciers!$I168)&lt;&gt;"chf"),IF(ISBLANK(Créanciers!$Q168),0,IF(ISBLANK(Créanciers!$Q168),0,IF(ISNUMBER(Créanciers!$Q168),Créanciers!$Q168,Créanciers!$G168))),0)</f>
        <v>0</v>
      </c>
    </row>
    <row r="169" spans="2:10" x14ac:dyDescent="0.25">
      <c r="B169">
        <f>IF(OR(ISBLANK(Créanciers!$I169),LOWER(Créanciers!$I169)="chf"),IF(ISBLANK(Créanciers!N169),0,IF(ISBLANK(Créanciers!$G169),0,IF(ISNUMBER(Créanciers!N169),Créanciers!N169,Créanciers!$G169))),0)</f>
        <v>0</v>
      </c>
      <c r="C169">
        <f>IF(OR(ISBLANK(Créanciers!$I169),LOWER(Créanciers!$I169)="chf"),IF(ISBLANK(Créanciers!O169),0,IF(ISBLANK(Créanciers!$G169),0,IF(ISNUMBER(Créanciers!O169),Créanciers!O169,Créanciers!$G169))),0)</f>
        <v>0</v>
      </c>
      <c r="D169">
        <f>IF(OR(ISBLANK(Créanciers!$I169),LOWER(Créanciers!$I169)="chf"),IF(ISBLANK(Créanciers!P169),0,IF(ISBLANK(Créanciers!$G169),0,IF(ISNUMBER(Créanciers!P169),Créanciers!P169,Créanciers!$G169))),0)</f>
        <v>0</v>
      </c>
      <c r="E169">
        <f>IF(OR(ISBLANK(Créanciers!$I169),LOWER(Créanciers!$I169)="chf"),IF(ISBLANK(Créanciers!Q169),0,IF(ISBLANK(Créanciers!$G169),0,IF(ISNUMBER(Créanciers!Q169),Créanciers!Q169,Créanciers!$G169))),0)</f>
        <v>0</v>
      </c>
      <c r="G169">
        <f>IF(AND(NOT(ISBLANK(Créanciers!$I169)),LOWER(Créanciers!$I169)&lt;&gt;"chf"),IF(ISBLANK(Créanciers!$N169),0,IF(ISBLANK(Créanciers!$N169),0,IF(ISNUMBER(Créanciers!$N169),Créanciers!$N169,Créanciers!$G169))),0)</f>
        <v>0</v>
      </c>
      <c r="H169">
        <f>IF(AND(NOT(ISBLANK(Créanciers!$I169)),LOWER(Créanciers!$I169)&lt;&gt;"chf"),IF(ISBLANK(Créanciers!$O169),0,IF(ISBLANK(Créanciers!$O169),0,IF(ISNUMBER(Créanciers!$O169),Créanciers!$O169,Créanciers!$G169))),0)</f>
        <v>0</v>
      </c>
      <c r="I169">
        <f>IF(AND(NOT(ISBLANK(Créanciers!$I169)),LOWER(Créanciers!$I169)&lt;&gt;"chf"),IF(ISBLANK(Créanciers!$P169),0,IF(ISBLANK(Créanciers!$P169),0,IF(ISNUMBER(Créanciers!$P169),Créanciers!$P169,Créanciers!$G169))),0)</f>
        <v>0</v>
      </c>
      <c r="J169">
        <f>IF(AND(NOT(ISBLANK(Créanciers!$I169)),LOWER(Créanciers!$I169)&lt;&gt;"chf"),IF(ISBLANK(Créanciers!$Q169),0,IF(ISBLANK(Créanciers!$Q169),0,IF(ISNUMBER(Créanciers!$Q169),Créanciers!$Q169,Créanciers!$G169))),0)</f>
        <v>0</v>
      </c>
    </row>
    <row r="170" spans="2:10" x14ac:dyDescent="0.25">
      <c r="B170">
        <f>IF(OR(ISBLANK(Créanciers!$I170),LOWER(Créanciers!$I170)="chf"),IF(ISBLANK(Créanciers!N170),0,IF(ISBLANK(Créanciers!$G170),0,IF(ISNUMBER(Créanciers!N170),Créanciers!N170,Créanciers!$G170))),0)</f>
        <v>0</v>
      </c>
      <c r="C170">
        <f>IF(OR(ISBLANK(Créanciers!$I170),LOWER(Créanciers!$I170)="chf"),IF(ISBLANK(Créanciers!O170),0,IF(ISBLANK(Créanciers!$G170),0,IF(ISNUMBER(Créanciers!O170),Créanciers!O170,Créanciers!$G170))),0)</f>
        <v>0</v>
      </c>
      <c r="D170">
        <f>IF(OR(ISBLANK(Créanciers!$I170),LOWER(Créanciers!$I170)="chf"),IF(ISBLANK(Créanciers!P170),0,IF(ISBLANK(Créanciers!$G170),0,IF(ISNUMBER(Créanciers!P170),Créanciers!P170,Créanciers!$G170))),0)</f>
        <v>0</v>
      </c>
      <c r="E170">
        <f>IF(OR(ISBLANK(Créanciers!$I170),LOWER(Créanciers!$I170)="chf"),IF(ISBLANK(Créanciers!Q170),0,IF(ISBLANK(Créanciers!$G170),0,IF(ISNUMBER(Créanciers!Q170),Créanciers!Q170,Créanciers!$G170))),0)</f>
        <v>0</v>
      </c>
      <c r="G170">
        <f>IF(AND(NOT(ISBLANK(Créanciers!$I170)),LOWER(Créanciers!$I170)&lt;&gt;"chf"),IF(ISBLANK(Créanciers!$N170),0,IF(ISBLANK(Créanciers!$N170),0,IF(ISNUMBER(Créanciers!$N170),Créanciers!$N170,Créanciers!$G170))),0)</f>
        <v>0</v>
      </c>
      <c r="H170">
        <f>IF(AND(NOT(ISBLANK(Créanciers!$I170)),LOWER(Créanciers!$I170)&lt;&gt;"chf"),IF(ISBLANK(Créanciers!$O170),0,IF(ISBLANK(Créanciers!$O170),0,IF(ISNUMBER(Créanciers!$O170),Créanciers!$O170,Créanciers!$G170))),0)</f>
        <v>0</v>
      </c>
      <c r="I170">
        <f>IF(AND(NOT(ISBLANK(Créanciers!$I170)),LOWER(Créanciers!$I170)&lt;&gt;"chf"),IF(ISBLANK(Créanciers!$P170),0,IF(ISBLANK(Créanciers!$P170),0,IF(ISNUMBER(Créanciers!$P170),Créanciers!$P170,Créanciers!$G170))),0)</f>
        <v>0</v>
      </c>
      <c r="J170">
        <f>IF(AND(NOT(ISBLANK(Créanciers!$I170)),LOWER(Créanciers!$I170)&lt;&gt;"chf"),IF(ISBLANK(Créanciers!$Q170),0,IF(ISBLANK(Créanciers!$Q170),0,IF(ISNUMBER(Créanciers!$Q170),Créanciers!$Q170,Créanciers!$G170))),0)</f>
        <v>0</v>
      </c>
    </row>
    <row r="171" spans="2:10" x14ac:dyDescent="0.25">
      <c r="B171">
        <f>IF(OR(ISBLANK(Créanciers!$I171),LOWER(Créanciers!$I171)="chf"),IF(ISBLANK(Créanciers!N171),0,IF(ISBLANK(Créanciers!$G171),0,IF(ISNUMBER(Créanciers!N171),Créanciers!N171,Créanciers!$G171))),0)</f>
        <v>0</v>
      </c>
      <c r="C171">
        <f>IF(OR(ISBLANK(Créanciers!$I171),LOWER(Créanciers!$I171)="chf"),IF(ISBLANK(Créanciers!O171),0,IF(ISBLANK(Créanciers!$G171),0,IF(ISNUMBER(Créanciers!O171),Créanciers!O171,Créanciers!$G171))),0)</f>
        <v>0</v>
      </c>
      <c r="D171">
        <f>IF(OR(ISBLANK(Créanciers!$I171),LOWER(Créanciers!$I171)="chf"),IF(ISBLANK(Créanciers!P171),0,IF(ISBLANK(Créanciers!$G171),0,IF(ISNUMBER(Créanciers!P171),Créanciers!P171,Créanciers!$G171))),0)</f>
        <v>0</v>
      </c>
      <c r="E171">
        <f>IF(OR(ISBLANK(Créanciers!$I171),LOWER(Créanciers!$I171)="chf"),IF(ISBLANK(Créanciers!Q171),0,IF(ISBLANK(Créanciers!$G171),0,IF(ISNUMBER(Créanciers!Q171),Créanciers!Q171,Créanciers!$G171))),0)</f>
        <v>0</v>
      </c>
      <c r="G171">
        <f>IF(AND(NOT(ISBLANK(Créanciers!$I171)),LOWER(Créanciers!$I171)&lt;&gt;"chf"),IF(ISBLANK(Créanciers!$N171),0,IF(ISBLANK(Créanciers!$N171),0,IF(ISNUMBER(Créanciers!$N171),Créanciers!$N171,Créanciers!$G171))),0)</f>
        <v>0</v>
      </c>
      <c r="H171">
        <f>IF(AND(NOT(ISBLANK(Créanciers!$I171)),LOWER(Créanciers!$I171)&lt;&gt;"chf"),IF(ISBLANK(Créanciers!$O171),0,IF(ISBLANK(Créanciers!$O171),0,IF(ISNUMBER(Créanciers!$O171),Créanciers!$O171,Créanciers!$G171))),0)</f>
        <v>0</v>
      </c>
      <c r="I171">
        <f>IF(AND(NOT(ISBLANK(Créanciers!$I171)),LOWER(Créanciers!$I171)&lt;&gt;"chf"),IF(ISBLANK(Créanciers!$P171),0,IF(ISBLANK(Créanciers!$P171),0,IF(ISNUMBER(Créanciers!$P171),Créanciers!$P171,Créanciers!$G171))),0)</f>
        <v>0</v>
      </c>
      <c r="J171">
        <f>IF(AND(NOT(ISBLANK(Créanciers!$I171)),LOWER(Créanciers!$I171)&lt;&gt;"chf"),IF(ISBLANK(Créanciers!$Q171),0,IF(ISBLANK(Créanciers!$Q171),0,IF(ISNUMBER(Créanciers!$Q171),Créanciers!$Q171,Créanciers!$G171))),0)</f>
        <v>0</v>
      </c>
    </row>
    <row r="172" spans="2:10" x14ac:dyDescent="0.25">
      <c r="B172">
        <f>IF(OR(ISBLANK(Créanciers!$I172),LOWER(Créanciers!$I172)="chf"),IF(ISBLANK(Créanciers!N172),0,IF(ISBLANK(Créanciers!$G172),0,IF(ISNUMBER(Créanciers!N172),Créanciers!N172,Créanciers!$G172))),0)</f>
        <v>0</v>
      </c>
      <c r="C172">
        <f>IF(OR(ISBLANK(Créanciers!$I172),LOWER(Créanciers!$I172)="chf"),IF(ISBLANK(Créanciers!O172),0,IF(ISBLANK(Créanciers!$G172),0,IF(ISNUMBER(Créanciers!O172),Créanciers!O172,Créanciers!$G172))),0)</f>
        <v>0</v>
      </c>
      <c r="D172">
        <f>IF(OR(ISBLANK(Créanciers!$I172),LOWER(Créanciers!$I172)="chf"),IF(ISBLANK(Créanciers!P172),0,IF(ISBLANK(Créanciers!$G172),0,IF(ISNUMBER(Créanciers!P172),Créanciers!P172,Créanciers!$G172))),0)</f>
        <v>0</v>
      </c>
      <c r="E172">
        <f>IF(OR(ISBLANK(Créanciers!$I172),LOWER(Créanciers!$I172)="chf"),IF(ISBLANK(Créanciers!Q172),0,IF(ISBLANK(Créanciers!$G172),0,IF(ISNUMBER(Créanciers!Q172),Créanciers!Q172,Créanciers!$G172))),0)</f>
        <v>0</v>
      </c>
      <c r="G172">
        <f>IF(AND(NOT(ISBLANK(Créanciers!$I172)),LOWER(Créanciers!$I172)&lt;&gt;"chf"),IF(ISBLANK(Créanciers!$N172),0,IF(ISBLANK(Créanciers!$N172),0,IF(ISNUMBER(Créanciers!$N172),Créanciers!$N172,Créanciers!$G172))),0)</f>
        <v>0</v>
      </c>
      <c r="H172">
        <f>IF(AND(NOT(ISBLANK(Créanciers!$I172)),LOWER(Créanciers!$I172)&lt;&gt;"chf"),IF(ISBLANK(Créanciers!$O172),0,IF(ISBLANK(Créanciers!$O172),0,IF(ISNUMBER(Créanciers!$O172),Créanciers!$O172,Créanciers!$G172))),0)</f>
        <v>0</v>
      </c>
      <c r="I172">
        <f>IF(AND(NOT(ISBLANK(Créanciers!$I172)),LOWER(Créanciers!$I172)&lt;&gt;"chf"),IF(ISBLANK(Créanciers!$P172),0,IF(ISBLANK(Créanciers!$P172),0,IF(ISNUMBER(Créanciers!$P172),Créanciers!$P172,Créanciers!$G172))),0)</f>
        <v>0</v>
      </c>
      <c r="J172">
        <f>IF(AND(NOT(ISBLANK(Créanciers!$I172)),LOWER(Créanciers!$I172)&lt;&gt;"chf"),IF(ISBLANK(Créanciers!$Q172),0,IF(ISBLANK(Créanciers!$Q172),0,IF(ISNUMBER(Créanciers!$Q172),Créanciers!$Q172,Créanciers!$G172))),0)</f>
        <v>0</v>
      </c>
    </row>
    <row r="173" spans="2:10" x14ac:dyDescent="0.25">
      <c r="B173">
        <f>IF(OR(ISBLANK(Créanciers!$I173),LOWER(Créanciers!$I173)="chf"),IF(ISBLANK(Créanciers!N173),0,IF(ISBLANK(Créanciers!$G173),0,IF(ISNUMBER(Créanciers!N173),Créanciers!N173,Créanciers!$G173))),0)</f>
        <v>0</v>
      </c>
      <c r="C173">
        <f>IF(OR(ISBLANK(Créanciers!$I173),LOWER(Créanciers!$I173)="chf"),IF(ISBLANK(Créanciers!O173),0,IF(ISBLANK(Créanciers!$G173),0,IF(ISNUMBER(Créanciers!O173),Créanciers!O173,Créanciers!$G173))),0)</f>
        <v>0</v>
      </c>
      <c r="D173">
        <f>IF(OR(ISBLANK(Créanciers!$I173),LOWER(Créanciers!$I173)="chf"),IF(ISBLANK(Créanciers!P173),0,IF(ISBLANK(Créanciers!$G173),0,IF(ISNUMBER(Créanciers!P173),Créanciers!P173,Créanciers!$G173))),0)</f>
        <v>0</v>
      </c>
      <c r="E173">
        <f>IF(OR(ISBLANK(Créanciers!$I173),LOWER(Créanciers!$I173)="chf"),IF(ISBLANK(Créanciers!Q173),0,IF(ISBLANK(Créanciers!$G173),0,IF(ISNUMBER(Créanciers!Q173),Créanciers!Q173,Créanciers!$G173))),0)</f>
        <v>0</v>
      </c>
      <c r="G173">
        <f>IF(AND(NOT(ISBLANK(Créanciers!$I173)),LOWER(Créanciers!$I173)&lt;&gt;"chf"),IF(ISBLANK(Créanciers!$N173),0,IF(ISBLANK(Créanciers!$N173),0,IF(ISNUMBER(Créanciers!$N173),Créanciers!$N173,Créanciers!$G173))),0)</f>
        <v>0</v>
      </c>
      <c r="H173">
        <f>IF(AND(NOT(ISBLANK(Créanciers!$I173)),LOWER(Créanciers!$I173)&lt;&gt;"chf"),IF(ISBLANK(Créanciers!$O173),0,IF(ISBLANK(Créanciers!$O173),0,IF(ISNUMBER(Créanciers!$O173),Créanciers!$O173,Créanciers!$G173))),0)</f>
        <v>0</v>
      </c>
      <c r="I173">
        <f>IF(AND(NOT(ISBLANK(Créanciers!$I173)),LOWER(Créanciers!$I173)&lt;&gt;"chf"),IF(ISBLANK(Créanciers!$P173),0,IF(ISBLANK(Créanciers!$P173),0,IF(ISNUMBER(Créanciers!$P173),Créanciers!$P173,Créanciers!$G173))),0)</f>
        <v>0</v>
      </c>
      <c r="J173">
        <f>IF(AND(NOT(ISBLANK(Créanciers!$I173)),LOWER(Créanciers!$I173)&lt;&gt;"chf"),IF(ISBLANK(Créanciers!$Q173),0,IF(ISBLANK(Créanciers!$Q173),0,IF(ISNUMBER(Créanciers!$Q173),Créanciers!$Q173,Créanciers!$G173))),0)</f>
        <v>0</v>
      </c>
    </row>
    <row r="174" spans="2:10" x14ac:dyDescent="0.25">
      <c r="B174">
        <f>IF(OR(ISBLANK(Créanciers!$I174),LOWER(Créanciers!$I174)="chf"),IF(ISBLANK(Créanciers!N174),0,IF(ISBLANK(Créanciers!$G174),0,IF(ISNUMBER(Créanciers!N174),Créanciers!N174,Créanciers!$G174))),0)</f>
        <v>0</v>
      </c>
      <c r="C174">
        <f>IF(OR(ISBLANK(Créanciers!$I174),LOWER(Créanciers!$I174)="chf"),IF(ISBLANK(Créanciers!O174),0,IF(ISBLANK(Créanciers!$G174),0,IF(ISNUMBER(Créanciers!O174),Créanciers!O174,Créanciers!$G174))),0)</f>
        <v>0</v>
      </c>
      <c r="D174">
        <f>IF(OR(ISBLANK(Créanciers!$I174),LOWER(Créanciers!$I174)="chf"),IF(ISBLANK(Créanciers!P174),0,IF(ISBLANK(Créanciers!$G174),0,IF(ISNUMBER(Créanciers!P174),Créanciers!P174,Créanciers!$G174))),0)</f>
        <v>0</v>
      </c>
      <c r="E174">
        <f>IF(OR(ISBLANK(Créanciers!$I174),LOWER(Créanciers!$I174)="chf"),IF(ISBLANK(Créanciers!Q174),0,IF(ISBLANK(Créanciers!$G174),0,IF(ISNUMBER(Créanciers!Q174),Créanciers!Q174,Créanciers!$G174))),0)</f>
        <v>0</v>
      </c>
      <c r="G174">
        <f>IF(AND(NOT(ISBLANK(Créanciers!$I174)),LOWER(Créanciers!$I174)&lt;&gt;"chf"),IF(ISBLANK(Créanciers!$N174),0,IF(ISBLANK(Créanciers!$N174),0,IF(ISNUMBER(Créanciers!$N174),Créanciers!$N174,Créanciers!$G174))),0)</f>
        <v>0</v>
      </c>
      <c r="H174">
        <f>IF(AND(NOT(ISBLANK(Créanciers!$I174)),LOWER(Créanciers!$I174)&lt;&gt;"chf"),IF(ISBLANK(Créanciers!$O174),0,IF(ISBLANK(Créanciers!$O174),0,IF(ISNUMBER(Créanciers!$O174),Créanciers!$O174,Créanciers!$G174))),0)</f>
        <v>0</v>
      </c>
      <c r="I174">
        <f>IF(AND(NOT(ISBLANK(Créanciers!$I174)),LOWER(Créanciers!$I174)&lt;&gt;"chf"),IF(ISBLANK(Créanciers!$P174),0,IF(ISBLANK(Créanciers!$P174),0,IF(ISNUMBER(Créanciers!$P174),Créanciers!$P174,Créanciers!$G174))),0)</f>
        <v>0</v>
      </c>
      <c r="J174">
        <f>IF(AND(NOT(ISBLANK(Créanciers!$I174)),LOWER(Créanciers!$I174)&lt;&gt;"chf"),IF(ISBLANK(Créanciers!$Q174),0,IF(ISBLANK(Créanciers!$Q174),0,IF(ISNUMBER(Créanciers!$Q174),Créanciers!$Q174,Créanciers!$G174))),0)</f>
        <v>0</v>
      </c>
    </row>
    <row r="175" spans="2:10" x14ac:dyDescent="0.25">
      <c r="B175">
        <f>IF(OR(ISBLANK(Créanciers!$I175),LOWER(Créanciers!$I175)="chf"),IF(ISBLANK(Créanciers!N175),0,IF(ISBLANK(Créanciers!$G175),0,IF(ISNUMBER(Créanciers!N175),Créanciers!N175,Créanciers!$G175))),0)</f>
        <v>0</v>
      </c>
      <c r="C175">
        <f>IF(OR(ISBLANK(Créanciers!$I175),LOWER(Créanciers!$I175)="chf"),IF(ISBLANK(Créanciers!O175),0,IF(ISBLANK(Créanciers!$G175),0,IF(ISNUMBER(Créanciers!O175),Créanciers!O175,Créanciers!$G175))),0)</f>
        <v>0</v>
      </c>
      <c r="D175">
        <f>IF(OR(ISBLANK(Créanciers!$I175),LOWER(Créanciers!$I175)="chf"),IF(ISBLANK(Créanciers!P175),0,IF(ISBLANK(Créanciers!$G175),0,IF(ISNUMBER(Créanciers!P175),Créanciers!P175,Créanciers!$G175))),0)</f>
        <v>0</v>
      </c>
      <c r="E175">
        <f>IF(OR(ISBLANK(Créanciers!$I175),LOWER(Créanciers!$I175)="chf"),IF(ISBLANK(Créanciers!Q175),0,IF(ISBLANK(Créanciers!$G175),0,IF(ISNUMBER(Créanciers!Q175),Créanciers!Q175,Créanciers!$G175))),0)</f>
        <v>0</v>
      </c>
      <c r="G175">
        <f>IF(AND(NOT(ISBLANK(Créanciers!$I175)),LOWER(Créanciers!$I175)&lt;&gt;"chf"),IF(ISBLANK(Créanciers!$N175),0,IF(ISBLANK(Créanciers!$N175),0,IF(ISNUMBER(Créanciers!$N175),Créanciers!$N175,Créanciers!$G175))),0)</f>
        <v>0</v>
      </c>
      <c r="H175">
        <f>IF(AND(NOT(ISBLANK(Créanciers!$I175)),LOWER(Créanciers!$I175)&lt;&gt;"chf"),IF(ISBLANK(Créanciers!$O175),0,IF(ISBLANK(Créanciers!$O175),0,IF(ISNUMBER(Créanciers!$O175),Créanciers!$O175,Créanciers!$G175))),0)</f>
        <v>0</v>
      </c>
      <c r="I175">
        <f>IF(AND(NOT(ISBLANK(Créanciers!$I175)),LOWER(Créanciers!$I175)&lt;&gt;"chf"),IF(ISBLANK(Créanciers!$P175),0,IF(ISBLANK(Créanciers!$P175),0,IF(ISNUMBER(Créanciers!$P175),Créanciers!$P175,Créanciers!$G175))),0)</f>
        <v>0</v>
      </c>
      <c r="J175">
        <f>IF(AND(NOT(ISBLANK(Créanciers!$I175)),LOWER(Créanciers!$I175)&lt;&gt;"chf"),IF(ISBLANK(Créanciers!$Q175),0,IF(ISBLANK(Créanciers!$Q175),0,IF(ISNUMBER(Créanciers!$Q175),Créanciers!$Q175,Créanciers!$G175))),0)</f>
        <v>0</v>
      </c>
    </row>
    <row r="176" spans="2:10" x14ac:dyDescent="0.25">
      <c r="B176">
        <f>IF(OR(ISBLANK(Créanciers!$I176),LOWER(Créanciers!$I176)="chf"),IF(ISBLANK(Créanciers!N176),0,IF(ISBLANK(Créanciers!$G176),0,IF(ISNUMBER(Créanciers!N176),Créanciers!N176,Créanciers!$G176))),0)</f>
        <v>0</v>
      </c>
      <c r="C176">
        <f>IF(OR(ISBLANK(Créanciers!$I176),LOWER(Créanciers!$I176)="chf"),IF(ISBLANK(Créanciers!O176),0,IF(ISBLANK(Créanciers!$G176),0,IF(ISNUMBER(Créanciers!O176),Créanciers!O176,Créanciers!$G176))),0)</f>
        <v>0</v>
      </c>
      <c r="D176">
        <f>IF(OR(ISBLANK(Créanciers!$I176),LOWER(Créanciers!$I176)="chf"),IF(ISBLANK(Créanciers!P176),0,IF(ISBLANK(Créanciers!$G176),0,IF(ISNUMBER(Créanciers!P176),Créanciers!P176,Créanciers!$G176))),0)</f>
        <v>0</v>
      </c>
      <c r="E176">
        <f>IF(OR(ISBLANK(Créanciers!$I176),LOWER(Créanciers!$I176)="chf"),IF(ISBLANK(Créanciers!Q176),0,IF(ISBLANK(Créanciers!$G176),0,IF(ISNUMBER(Créanciers!Q176),Créanciers!Q176,Créanciers!$G176))),0)</f>
        <v>0</v>
      </c>
      <c r="G176">
        <f>IF(AND(NOT(ISBLANK(Créanciers!$I176)),LOWER(Créanciers!$I176)&lt;&gt;"chf"),IF(ISBLANK(Créanciers!$N176),0,IF(ISBLANK(Créanciers!$N176),0,IF(ISNUMBER(Créanciers!$N176),Créanciers!$N176,Créanciers!$G176))),0)</f>
        <v>0</v>
      </c>
      <c r="H176">
        <f>IF(AND(NOT(ISBLANK(Créanciers!$I176)),LOWER(Créanciers!$I176)&lt;&gt;"chf"),IF(ISBLANK(Créanciers!$O176),0,IF(ISBLANK(Créanciers!$O176),0,IF(ISNUMBER(Créanciers!$O176),Créanciers!$O176,Créanciers!$G176))),0)</f>
        <v>0</v>
      </c>
      <c r="I176">
        <f>IF(AND(NOT(ISBLANK(Créanciers!$I176)),LOWER(Créanciers!$I176)&lt;&gt;"chf"),IF(ISBLANK(Créanciers!$P176),0,IF(ISBLANK(Créanciers!$P176),0,IF(ISNUMBER(Créanciers!$P176),Créanciers!$P176,Créanciers!$G176))),0)</f>
        <v>0</v>
      </c>
      <c r="J176">
        <f>IF(AND(NOT(ISBLANK(Créanciers!$I176)),LOWER(Créanciers!$I176)&lt;&gt;"chf"),IF(ISBLANK(Créanciers!$Q176),0,IF(ISBLANK(Créanciers!$Q176),0,IF(ISNUMBER(Créanciers!$Q176),Créanciers!$Q176,Créanciers!$G176))),0)</f>
        <v>0</v>
      </c>
    </row>
    <row r="177" spans="2:10" x14ac:dyDescent="0.25">
      <c r="B177">
        <f>IF(OR(ISBLANK(Créanciers!$I177),LOWER(Créanciers!$I177)="chf"),IF(ISBLANK(Créanciers!N177),0,IF(ISBLANK(Créanciers!$G177),0,IF(ISNUMBER(Créanciers!N177),Créanciers!N177,Créanciers!$G177))),0)</f>
        <v>0</v>
      </c>
      <c r="C177">
        <f>IF(OR(ISBLANK(Créanciers!$I177),LOWER(Créanciers!$I177)="chf"),IF(ISBLANK(Créanciers!O177),0,IF(ISBLANK(Créanciers!$G177),0,IF(ISNUMBER(Créanciers!O177),Créanciers!O177,Créanciers!$G177))),0)</f>
        <v>0</v>
      </c>
      <c r="D177">
        <f>IF(OR(ISBLANK(Créanciers!$I177),LOWER(Créanciers!$I177)="chf"),IF(ISBLANK(Créanciers!P177),0,IF(ISBLANK(Créanciers!$G177),0,IF(ISNUMBER(Créanciers!P177),Créanciers!P177,Créanciers!$G177))),0)</f>
        <v>0</v>
      </c>
      <c r="E177">
        <f>IF(OR(ISBLANK(Créanciers!$I177),LOWER(Créanciers!$I177)="chf"),IF(ISBLANK(Créanciers!Q177),0,IF(ISBLANK(Créanciers!$G177),0,IF(ISNUMBER(Créanciers!Q177),Créanciers!Q177,Créanciers!$G177))),0)</f>
        <v>0</v>
      </c>
      <c r="G177">
        <f>IF(AND(NOT(ISBLANK(Créanciers!$I177)),LOWER(Créanciers!$I177)&lt;&gt;"chf"),IF(ISBLANK(Créanciers!$N177),0,IF(ISBLANK(Créanciers!$N177),0,IF(ISNUMBER(Créanciers!$N177),Créanciers!$N177,Créanciers!$G177))),0)</f>
        <v>0</v>
      </c>
      <c r="H177">
        <f>IF(AND(NOT(ISBLANK(Créanciers!$I177)),LOWER(Créanciers!$I177)&lt;&gt;"chf"),IF(ISBLANK(Créanciers!$O177),0,IF(ISBLANK(Créanciers!$O177),0,IF(ISNUMBER(Créanciers!$O177),Créanciers!$O177,Créanciers!$G177))),0)</f>
        <v>0</v>
      </c>
      <c r="I177">
        <f>IF(AND(NOT(ISBLANK(Créanciers!$I177)),LOWER(Créanciers!$I177)&lt;&gt;"chf"),IF(ISBLANK(Créanciers!$P177),0,IF(ISBLANK(Créanciers!$P177),0,IF(ISNUMBER(Créanciers!$P177),Créanciers!$P177,Créanciers!$G177))),0)</f>
        <v>0</v>
      </c>
      <c r="J177">
        <f>IF(AND(NOT(ISBLANK(Créanciers!$I177)),LOWER(Créanciers!$I177)&lt;&gt;"chf"),IF(ISBLANK(Créanciers!$Q177),0,IF(ISBLANK(Créanciers!$Q177),0,IF(ISNUMBER(Créanciers!$Q177),Créanciers!$Q177,Créanciers!$G177))),0)</f>
        <v>0</v>
      </c>
    </row>
    <row r="178" spans="2:10" x14ac:dyDescent="0.25">
      <c r="B178">
        <f>IF(OR(ISBLANK(Créanciers!$I178),LOWER(Créanciers!$I178)="chf"),IF(ISBLANK(Créanciers!N178),0,IF(ISBLANK(Créanciers!$G178),0,IF(ISNUMBER(Créanciers!N178),Créanciers!N178,Créanciers!$G178))),0)</f>
        <v>0</v>
      </c>
      <c r="C178">
        <f>IF(OR(ISBLANK(Créanciers!$I178),LOWER(Créanciers!$I178)="chf"),IF(ISBLANK(Créanciers!O178),0,IF(ISBLANK(Créanciers!$G178),0,IF(ISNUMBER(Créanciers!O178),Créanciers!O178,Créanciers!$G178))),0)</f>
        <v>0</v>
      </c>
      <c r="D178">
        <f>IF(OR(ISBLANK(Créanciers!$I178),LOWER(Créanciers!$I178)="chf"),IF(ISBLANK(Créanciers!P178),0,IF(ISBLANK(Créanciers!$G178),0,IF(ISNUMBER(Créanciers!P178),Créanciers!P178,Créanciers!$G178))),0)</f>
        <v>0</v>
      </c>
      <c r="E178">
        <f>IF(OR(ISBLANK(Créanciers!$I178),LOWER(Créanciers!$I178)="chf"),IF(ISBLANK(Créanciers!Q178),0,IF(ISBLANK(Créanciers!$G178),0,IF(ISNUMBER(Créanciers!Q178),Créanciers!Q178,Créanciers!$G178))),0)</f>
        <v>0</v>
      </c>
      <c r="G178">
        <f>IF(AND(NOT(ISBLANK(Créanciers!$I178)),LOWER(Créanciers!$I178)&lt;&gt;"chf"),IF(ISBLANK(Créanciers!$N178),0,IF(ISBLANK(Créanciers!$N178),0,IF(ISNUMBER(Créanciers!$N178),Créanciers!$N178,Créanciers!$G178))),0)</f>
        <v>0</v>
      </c>
      <c r="H178">
        <f>IF(AND(NOT(ISBLANK(Créanciers!$I178)),LOWER(Créanciers!$I178)&lt;&gt;"chf"),IF(ISBLANK(Créanciers!$O178),0,IF(ISBLANK(Créanciers!$O178),0,IF(ISNUMBER(Créanciers!$O178),Créanciers!$O178,Créanciers!$G178))),0)</f>
        <v>0</v>
      </c>
      <c r="I178">
        <f>IF(AND(NOT(ISBLANK(Créanciers!$I178)),LOWER(Créanciers!$I178)&lt;&gt;"chf"),IF(ISBLANK(Créanciers!$P178),0,IF(ISBLANK(Créanciers!$P178),0,IF(ISNUMBER(Créanciers!$P178),Créanciers!$P178,Créanciers!$G178))),0)</f>
        <v>0</v>
      </c>
      <c r="J178">
        <f>IF(AND(NOT(ISBLANK(Créanciers!$I178)),LOWER(Créanciers!$I178)&lt;&gt;"chf"),IF(ISBLANK(Créanciers!$Q178),0,IF(ISBLANK(Créanciers!$Q178),0,IF(ISNUMBER(Créanciers!$Q178),Créanciers!$Q178,Créanciers!$G178))),0)</f>
        <v>0</v>
      </c>
    </row>
    <row r="179" spans="2:10" x14ac:dyDescent="0.25">
      <c r="B179">
        <f>IF(OR(ISBLANK(Créanciers!$I179),LOWER(Créanciers!$I179)="chf"),IF(ISBLANK(Créanciers!N179),0,IF(ISBLANK(Créanciers!$G179),0,IF(ISNUMBER(Créanciers!N179),Créanciers!N179,Créanciers!$G179))),0)</f>
        <v>0</v>
      </c>
      <c r="C179">
        <f>IF(OR(ISBLANK(Créanciers!$I179),LOWER(Créanciers!$I179)="chf"),IF(ISBLANK(Créanciers!O179),0,IF(ISBLANK(Créanciers!$G179),0,IF(ISNUMBER(Créanciers!O179),Créanciers!O179,Créanciers!$G179))),0)</f>
        <v>0</v>
      </c>
      <c r="D179">
        <f>IF(OR(ISBLANK(Créanciers!$I179),LOWER(Créanciers!$I179)="chf"),IF(ISBLANK(Créanciers!P179),0,IF(ISBLANK(Créanciers!$G179),0,IF(ISNUMBER(Créanciers!P179),Créanciers!P179,Créanciers!$G179))),0)</f>
        <v>0</v>
      </c>
      <c r="E179">
        <f>IF(OR(ISBLANK(Créanciers!$I179),LOWER(Créanciers!$I179)="chf"),IF(ISBLANK(Créanciers!Q179),0,IF(ISBLANK(Créanciers!$G179),0,IF(ISNUMBER(Créanciers!Q179),Créanciers!Q179,Créanciers!$G179))),0)</f>
        <v>0</v>
      </c>
      <c r="G179">
        <f>IF(AND(NOT(ISBLANK(Créanciers!$I179)),LOWER(Créanciers!$I179)&lt;&gt;"chf"),IF(ISBLANK(Créanciers!$N179),0,IF(ISBLANK(Créanciers!$N179),0,IF(ISNUMBER(Créanciers!$N179),Créanciers!$N179,Créanciers!$G179))),0)</f>
        <v>0</v>
      </c>
      <c r="H179">
        <f>IF(AND(NOT(ISBLANK(Créanciers!$I179)),LOWER(Créanciers!$I179)&lt;&gt;"chf"),IF(ISBLANK(Créanciers!$O179),0,IF(ISBLANK(Créanciers!$O179),0,IF(ISNUMBER(Créanciers!$O179),Créanciers!$O179,Créanciers!$G179))),0)</f>
        <v>0</v>
      </c>
      <c r="I179">
        <f>IF(AND(NOT(ISBLANK(Créanciers!$I179)),LOWER(Créanciers!$I179)&lt;&gt;"chf"),IF(ISBLANK(Créanciers!$P179),0,IF(ISBLANK(Créanciers!$P179),0,IF(ISNUMBER(Créanciers!$P179),Créanciers!$P179,Créanciers!$G179))),0)</f>
        <v>0</v>
      </c>
      <c r="J179">
        <f>IF(AND(NOT(ISBLANK(Créanciers!$I179)),LOWER(Créanciers!$I179)&lt;&gt;"chf"),IF(ISBLANK(Créanciers!$Q179),0,IF(ISBLANK(Créanciers!$Q179),0,IF(ISNUMBER(Créanciers!$Q179),Créanciers!$Q179,Créanciers!$G179))),0)</f>
        <v>0</v>
      </c>
    </row>
    <row r="180" spans="2:10" x14ac:dyDescent="0.25">
      <c r="B180">
        <f>IF(OR(ISBLANK(Créanciers!$I180),LOWER(Créanciers!$I180)="chf"),IF(ISBLANK(Créanciers!N180),0,IF(ISBLANK(Créanciers!$G180),0,IF(ISNUMBER(Créanciers!N180),Créanciers!N180,Créanciers!$G180))),0)</f>
        <v>0</v>
      </c>
      <c r="C180">
        <f>IF(OR(ISBLANK(Créanciers!$I180),LOWER(Créanciers!$I180)="chf"),IF(ISBLANK(Créanciers!O180),0,IF(ISBLANK(Créanciers!$G180),0,IF(ISNUMBER(Créanciers!O180),Créanciers!O180,Créanciers!$G180))),0)</f>
        <v>0</v>
      </c>
      <c r="D180">
        <f>IF(OR(ISBLANK(Créanciers!$I180),LOWER(Créanciers!$I180)="chf"),IF(ISBLANK(Créanciers!P180),0,IF(ISBLANK(Créanciers!$G180),0,IF(ISNUMBER(Créanciers!P180),Créanciers!P180,Créanciers!$G180))),0)</f>
        <v>0</v>
      </c>
      <c r="E180">
        <f>IF(OR(ISBLANK(Créanciers!$I180),LOWER(Créanciers!$I180)="chf"),IF(ISBLANK(Créanciers!Q180),0,IF(ISBLANK(Créanciers!$G180),0,IF(ISNUMBER(Créanciers!Q180),Créanciers!Q180,Créanciers!$G180))),0)</f>
        <v>0</v>
      </c>
      <c r="G180">
        <f>IF(AND(NOT(ISBLANK(Créanciers!$I180)),LOWER(Créanciers!$I180)&lt;&gt;"chf"),IF(ISBLANK(Créanciers!$N180),0,IF(ISBLANK(Créanciers!$N180),0,IF(ISNUMBER(Créanciers!$N180),Créanciers!$N180,Créanciers!$G180))),0)</f>
        <v>0</v>
      </c>
      <c r="H180">
        <f>IF(AND(NOT(ISBLANK(Créanciers!$I180)),LOWER(Créanciers!$I180)&lt;&gt;"chf"),IF(ISBLANK(Créanciers!$O180),0,IF(ISBLANK(Créanciers!$O180),0,IF(ISNUMBER(Créanciers!$O180),Créanciers!$O180,Créanciers!$G180))),0)</f>
        <v>0</v>
      </c>
      <c r="I180">
        <f>IF(AND(NOT(ISBLANK(Créanciers!$I180)),LOWER(Créanciers!$I180)&lt;&gt;"chf"),IF(ISBLANK(Créanciers!$P180),0,IF(ISBLANK(Créanciers!$P180),0,IF(ISNUMBER(Créanciers!$P180),Créanciers!$P180,Créanciers!$G180))),0)</f>
        <v>0</v>
      </c>
      <c r="J180">
        <f>IF(AND(NOT(ISBLANK(Créanciers!$I180)),LOWER(Créanciers!$I180)&lt;&gt;"chf"),IF(ISBLANK(Créanciers!$Q180),0,IF(ISBLANK(Créanciers!$Q180),0,IF(ISNUMBER(Créanciers!$Q180),Créanciers!$Q180,Créanciers!$G180))),0)</f>
        <v>0</v>
      </c>
    </row>
    <row r="181" spans="2:10" x14ac:dyDescent="0.25">
      <c r="B181">
        <f>IF(OR(ISBLANK(Créanciers!$I181),LOWER(Créanciers!$I181)="chf"),IF(ISBLANK(Créanciers!N181),0,IF(ISBLANK(Créanciers!$G181),0,IF(ISNUMBER(Créanciers!N181),Créanciers!N181,Créanciers!$G181))),0)</f>
        <v>0</v>
      </c>
      <c r="C181">
        <f>IF(OR(ISBLANK(Créanciers!$I181),LOWER(Créanciers!$I181)="chf"),IF(ISBLANK(Créanciers!O181),0,IF(ISBLANK(Créanciers!$G181),0,IF(ISNUMBER(Créanciers!O181),Créanciers!O181,Créanciers!$G181))),0)</f>
        <v>0</v>
      </c>
      <c r="D181">
        <f>IF(OR(ISBLANK(Créanciers!$I181),LOWER(Créanciers!$I181)="chf"),IF(ISBLANK(Créanciers!P181),0,IF(ISBLANK(Créanciers!$G181),0,IF(ISNUMBER(Créanciers!P181),Créanciers!P181,Créanciers!$G181))),0)</f>
        <v>0</v>
      </c>
      <c r="E181">
        <f>IF(OR(ISBLANK(Créanciers!$I181),LOWER(Créanciers!$I181)="chf"),IF(ISBLANK(Créanciers!Q181),0,IF(ISBLANK(Créanciers!$G181),0,IF(ISNUMBER(Créanciers!Q181),Créanciers!Q181,Créanciers!$G181))),0)</f>
        <v>0</v>
      </c>
      <c r="G181">
        <f>IF(AND(NOT(ISBLANK(Créanciers!$I181)),LOWER(Créanciers!$I181)&lt;&gt;"chf"),IF(ISBLANK(Créanciers!$N181),0,IF(ISBLANK(Créanciers!$N181),0,IF(ISNUMBER(Créanciers!$N181),Créanciers!$N181,Créanciers!$G181))),0)</f>
        <v>0</v>
      </c>
      <c r="H181">
        <f>IF(AND(NOT(ISBLANK(Créanciers!$I181)),LOWER(Créanciers!$I181)&lt;&gt;"chf"),IF(ISBLANK(Créanciers!$O181),0,IF(ISBLANK(Créanciers!$O181),0,IF(ISNUMBER(Créanciers!$O181),Créanciers!$O181,Créanciers!$G181))),0)</f>
        <v>0</v>
      </c>
      <c r="I181">
        <f>IF(AND(NOT(ISBLANK(Créanciers!$I181)),LOWER(Créanciers!$I181)&lt;&gt;"chf"),IF(ISBLANK(Créanciers!$P181),0,IF(ISBLANK(Créanciers!$P181),0,IF(ISNUMBER(Créanciers!$P181),Créanciers!$P181,Créanciers!$G181))),0)</f>
        <v>0</v>
      </c>
      <c r="J181">
        <f>IF(AND(NOT(ISBLANK(Créanciers!$I181)),LOWER(Créanciers!$I181)&lt;&gt;"chf"),IF(ISBLANK(Créanciers!$Q181),0,IF(ISBLANK(Créanciers!$Q181),0,IF(ISNUMBER(Créanciers!$Q181),Créanciers!$Q181,Créanciers!$G181))),0)</f>
        <v>0</v>
      </c>
    </row>
    <row r="182" spans="2:10" x14ac:dyDescent="0.25">
      <c r="B182">
        <f>IF(OR(ISBLANK(Créanciers!$I182),LOWER(Créanciers!$I182)="chf"),IF(ISBLANK(Créanciers!N182),0,IF(ISBLANK(Créanciers!$G182),0,IF(ISNUMBER(Créanciers!N182),Créanciers!N182,Créanciers!$G182))),0)</f>
        <v>0</v>
      </c>
      <c r="C182">
        <f>IF(OR(ISBLANK(Créanciers!$I182),LOWER(Créanciers!$I182)="chf"),IF(ISBLANK(Créanciers!O182),0,IF(ISBLANK(Créanciers!$G182),0,IF(ISNUMBER(Créanciers!O182),Créanciers!O182,Créanciers!$G182))),0)</f>
        <v>0</v>
      </c>
      <c r="D182">
        <f>IF(OR(ISBLANK(Créanciers!$I182),LOWER(Créanciers!$I182)="chf"),IF(ISBLANK(Créanciers!P182),0,IF(ISBLANK(Créanciers!$G182),0,IF(ISNUMBER(Créanciers!P182),Créanciers!P182,Créanciers!$G182))),0)</f>
        <v>0</v>
      </c>
      <c r="E182">
        <f>IF(OR(ISBLANK(Créanciers!$I182),LOWER(Créanciers!$I182)="chf"),IF(ISBLANK(Créanciers!Q182),0,IF(ISBLANK(Créanciers!$G182),0,IF(ISNUMBER(Créanciers!Q182),Créanciers!Q182,Créanciers!$G182))),0)</f>
        <v>0</v>
      </c>
      <c r="G182">
        <f>IF(AND(NOT(ISBLANK(Créanciers!$I182)),LOWER(Créanciers!$I182)&lt;&gt;"chf"),IF(ISBLANK(Créanciers!$N182),0,IF(ISBLANK(Créanciers!$N182),0,IF(ISNUMBER(Créanciers!$N182),Créanciers!$N182,Créanciers!$G182))),0)</f>
        <v>0</v>
      </c>
      <c r="H182">
        <f>IF(AND(NOT(ISBLANK(Créanciers!$I182)),LOWER(Créanciers!$I182)&lt;&gt;"chf"),IF(ISBLANK(Créanciers!$O182),0,IF(ISBLANK(Créanciers!$O182),0,IF(ISNUMBER(Créanciers!$O182),Créanciers!$O182,Créanciers!$G182))),0)</f>
        <v>0</v>
      </c>
      <c r="I182">
        <f>IF(AND(NOT(ISBLANK(Créanciers!$I182)),LOWER(Créanciers!$I182)&lt;&gt;"chf"),IF(ISBLANK(Créanciers!$P182),0,IF(ISBLANK(Créanciers!$P182),0,IF(ISNUMBER(Créanciers!$P182),Créanciers!$P182,Créanciers!$G182))),0)</f>
        <v>0</v>
      </c>
      <c r="J182">
        <f>IF(AND(NOT(ISBLANK(Créanciers!$I182)),LOWER(Créanciers!$I182)&lt;&gt;"chf"),IF(ISBLANK(Créanciers!$Q182),0,IF(ISBLANK(Créanciers!$Q182),0,IF(ISNUMBER(Créanciers!$Q182),Créanciers!$Q182,Créanciers!$G182))),0)</f>
        <v>0</v>
      </c>
    </row>
    <row r="183" spans="2:10" x14ac:dyDescent="0.25">
      <c r="B183">
        <f>IF(OR(ISBLANK(Créanciers!$I183),LOWER(Créanciers!$I183)="chf"),IF(ISBLANK(Créanciers!N183),0,IF(ISBLANK(Créanciers!$G183),0,IF(ISNUMBER(Créanciers!N183),Créanciers!N183,Créanciers!$G183))),0)</f>
        <v>0</v>
      </c>
      <c r="C183">
        <f>IF(OR(ISBLANK(Créanciers!$I183),LOWER(Créanciers!$I183)="chf"),IF(ISBLANK(Créanciers!O183),0,IF(ISBLANK(Créanciers!$G183),0,IF(ISNUMBER(Créanciers!O183),Créanciers!O183,Créanciers!$G183))),0)</f>
        <v>0</v>
      </c>
      <c r="D183">
        <f>IF(OR(ISBLANK(Créanciers!$I183),LOWER(Créanciers!$I183)="chf"),IF(ISBLANK(Créanciers!P183),0,IF(ISBLANK(Créanciers!$G183),0,IF(ISNUMBER(Créanciers!P183),Créanciers!P183,Créanciers!$G183))),0)</f>
        <v>0</v>
      </c>
      <c r="E183">
        <f>IF(OR(ISBLANK(Créanciers!$I183),LOWER(Créanciers!$I183)="chf"),IF(ISBLANK(Créanciers!Q183),0,IF(ISBLANK(Créanciers!$G183),0,IF(ISNUMBER(Créanciers!Q183),Créanciers!Q183,Créanciers!$G183))),0)</f>
        <v>0</v>
      </c>
      <c r="G183">
        <f>IF(AND(NOT(ISBLANK(Créanciers!$I183)),LOWER(Créanciers!$I183)&lt;&gt;"chf"),IF(ISBLANK(Créanciers!$N183),0,IF(ISBLANK(Créanciers!$N183),0,IF(ISNUMBER(Créanciers!$N183),Créanciers!$N183,Créanciers!$G183))),0)</f>
        <v>0</v>
      </c>
      <c r="H183">
        <f>IF(AND(NOT(ISBLANK(Créanciers!$I183)),LOWER(Créanciers!$I183)&lt;&gt;"chf"),IF(ISBLANK(Créanciers!$O183),0,IF(ISBLANK(Créanciers!$O183),0,IF(ISNUMBER(Créanciers!$O183),Créanciers!$O183,Créanciers!$G183))),0)</f>
        <v>0</v>
      </c>
      <c r="I183">
        <f>IF(AND(NOT(ISBLANK(Créanciers!$I183)),LOWER(Créanciers!$I183)&lt;&gt;"chf"),IF(ISBLANK(Créanciers!$P183),0,IF(ISBLANK(Créanciers!$P183),0,IF(ISNUMBER(Créanciers!$P183),Créanciers!$P183,Créanciers!$G183))),0)</f>
        <v>0</v>
      </c>
      <c r="J183">
        <f>IF(AND(NOT(ISBLANK(Créanciers!$I183)),LOWER(Créanciers!$I183)&lt;&gt;"chf"),IF(ISBLANK(Créanciers!$Q183),0,IF(ISBLANK(Créanciers!$Q183),0,IF(ISNUMBER(Créanciers!$Q183),Créanciers!$Q183,Créanciers!$G183))),0)</f>
        <v>0</v>
      </c>
    </row>
    <row r="184" spans="2:10" x14ac:dyDescent="0.25">
      <c r="B184">
        <f>IF(OR(ISBLANK(Créanciers!$I184),LOWER(Créanciers!$I184)="chf"),IF(ISBLANK(Créanciers!N184),0,IF(ISBLANK(Créanciers!$G184),0,IF(ISNUMBER(Créanciers!N184),Créanciers!N184,Créanciers!$G184))),0)</f>
        <v>0</v>
      </c>
      <c r="C184">
        <f>IF(OR(ISBLANK(Créanciers!$I184),LOWER(Créanciers!$I184)="chf"),IF(ISBLANK(Créanciers!O184),0,IF(ISBLANK(Créanciers!$G184),0,IF(ISNUMBER(Créanciers!O184),Créanciers!O184,Créanciers!$G184))),0)</f>
        <v>0</v>
      </c>
      <c r="D184">
        <f>IF(OR(ISBLANK(Créanciers!$I184),LOWER(Créanciers!$I184)="chf"),IF(ISBLANK(Créanciers!P184),0,IF(ISBLANK(Créanciers!$G184),0,IF(ISNUMBER(Créanciers!P184),Créanciers!P184,Créanciers!$G184))),0)</f>
        <v>0</v>
      </c>
      <c r="E184">
        <f>IF(OR(ISBLANK(Créanciers!$I184),LOWER(Créanciers!$I184)="chf"),IF(ISBLANK(Créanciers!Q184),0,IF(ISBLANK(Créanciers!$G184),0,IF(ISNUMBER(Créanciers!Q184),Créanciers!Q184,Créanciers!$G184))),0)</f>
        <v>0</v>
      </c>
      <c r="G184">
        <f>IF(AND(NOT(ISBLANK(Créanciers!$I184)),LOWER(Créanciers!$I184)&lt;&gt;"chf"),IF(ISBLANK(Créanciers!$N184),0,IF(ISBLANK(Créanciers!$N184),0,IF(ISNUMBER(Créanciers!$N184),Créanciers!$N184,Créanciers!$G184))),0)</f>
        <v>0</v>
      </c>
      <c r="H184">
        <f>IF(AND(NOT(ISBLANK(Créanciers!$I184)),LOWER(Créanciers!$I184)&lt;&gt;"chf"),IF(ISBLANK(Créanciers!$O184),0,IF(ISBLANK(Créanciers!$O184),0,IF(ISNUMBER(Créanciers!$O184),Créanciers!$O184,Créanciers!$G184))),0)</f>
        <v>0</v>
      </c>
      <c r="I184">
        <f>IF(AND(NOT(ISBLANK(Créanciers!$I184)),LOWER(Créanciers!$I184)&lt;&gt;"chf"),IF(ISBLANK(Créanciers!$P184),0,IF(ISBLANK(Créanciers!$P184),0,IF(ISNUMBER(Créanciers!$P184),Créanciers!$P184,Créanciers!$G184))),0)</f>
        <v>0</v>
      </c>
      <c r="J184">
        <f>IF(AND(NOT(ISBLANK(Créanciers!$I184)),LOWER(Créanciers!$I184)&lt;&gt;"chf"),IF(ISBLANK(Créanciers!$Q184),0,IF(ISBLANK(Créanciers!$Q184),0,IF(ISNUMBER(Créanciers!$Q184),Créanciers!$Q184,Créanciers!$G184))),0)</f>
        <v>0</v>
      </c>
    </row>
    <row r="185" spans="2:10" x14ac:dyDescent="0.25">
      <c r="B185">
        <f>IF(OR(ISBLANK(Créanciers!$I185),LOWER(Créanciers!$I185)="chf"),IF(ISBLANK(Créanciers!N185),0,IF(ISBLANK(Créanciers!$G185),0,IF(ISNUMBER(Créanciers!N185),Créanciers!N185,Créanciers!$G185))),0)</f>
        <v>0</v>
      </c>
      <c r="C185">
        <f>IF(OR(ISBLANK(Créanciers!$I185),LOWER(Créanciers!$I185)="chf"),IF(ISBLANK(Créanciers!O185),0,IF(ISBLANK(Créanciers!$G185),0,IF(ISNUMBER(Créanciers!O185),Créanciers!O185,Créanciers!$G185))),0)</f>
        <v>0</v>
      </c>
      <c r="D185">
        <f>IF(OR(ISBLANK(Créanciers!$I185),LOWER(Créanciers!$I185)="chf"),IF(ISBLANK(Créanciers!P185),0,IF(ISBLANK(Créanciers!$G185),0,IF(ISNUMBER(Créanciers!P185),Créanciers!P185,Créanciers!$G185))),0)</f>
        <v>0</v>
      </c>
      <c r="E185">
        <f>IF(OR(ISBLANK(Créanciers!$I185),LOWER(Créanciers!$I185)="chf"),IF(ISBLANK(Créanciers!Q185),0,IF(ISBLANK(Créanciers!$G185),0,IF(ISNUMBER(Créanciers!Q185),Créanciers!Q185,Créanciers!$G185))),0)</f>
        <v>0</v>
      </c>
      <c r="G185">
        <f>IF(AND(NOT(ISBLANK(Créanciers!$I185)),LOWER(Créanciers!$I185)&lt;&gt;"chf"),IF(ISBLANK(Créanciers!$N185),0,IF(ISBLANK(Créanciers!$N185),0,IF(ISNUMBER(Créanciers!$N185),Créanciers!$N185,Créanciers!$G185))),0)</f>
        <v>0</v>
      </c>
      <c r="H185">
        <f>IF(AND(NOT(ISBLANK(Créanciers!$I185)),LOWER(Créanciers!$I185)&lt;&gt;"chf"),IF(ISBLANK(Créanciers!$O185),0,IF(ISBLANK(Créanciers!$O185),0,IF(ISNUMBER(Créanciers!$O185),Créanciers!$O185,Créanciers!$G185))),0)</f>
        <v>0</v>
      </c>
      <c r="I185">
        <f>IF(AND(NOT(ISBLANK(Créanciers!$I185)),LOWER(Créanciers!$I185)&lt;&gt;"chf"),IF(ISBLANK(Créanciers!$P185),0,IF(ISBLANK(Créanciers!$P185),0,IF(ISNUMBER(Créanciers!$P185),Créanciers!$P185,Créanciers!$G185))),0)</f>
        <v>0</v>
      </c>
      <c r="J185">
        <f>IF(AND(NOT(ISBLANK(Créanciers!$I185)),LOWER(Créanciers!$I185)&lt;&gt;"chf"),IF(ISBLANK(Créanciers!$Q185),0,IF(ISBLANK(Créanciers!$Q185),0,IF(ISNUMBER(Créanciers!$Q185),Créanciers!$Q185,Créanciers!$G185))),0)</f>
        <v>0</v>
      </c>
    </row>
    <row r="186" spans="2:10" x14ac:dyDescent="0.25">
      <c r="B186">
        <f>IF(OR(ISBLANK(Créanciers!$I186),LOWER(Créanciers!$I186)="chf"),IF(ISBLANK(Créanciers!N186),0,IF(ISBLANK(Créanciers!$G186),0,IF(ISNUMBER(Créanciers!N186),Créanciers!N186,Créanciers!$G186))),0)</f>
        <v>0</v>
      </c>
      <c r="C186">
        <f>IF(OR(ISBLANK(Créanciers!$I186),LOWER(Créanciers!$I186)="chf"),IF(ISBLANK(Créanciers!O186),0,IF(ISBLANK(Créanciers!$G186),0,IF(ISNUMBER(Créanciers!O186),Créanciers!O186,Créanciers!$G186))),0)</f>
        <v>0</v>
      </c>
      <c r="D186">
        <f>IF(OR(ISBLANK(Créanciers!$I186),LOWER(Créanciers!$I186)="chf"),IF(ISBLANK(Créanciers!P186),0,IF(ISBLANK(Créanciers!$G186),0,IF(ISNUMBER(Créanciers!P186),Créanciers!P186,Créanciers!$G186))),0)</f>
        <v>0</v>
      </c>
      <c r="E186">
        <f>IF(OR(ISBLANK(Créanciers!$I186),LOWER(Créanciers!$I186)="chf"),IF(ISBLANK(Créanciers!Q186),0,IF(ISBLANK(Créanciers!$G186),0,IF(ISNUMBER(Créanciers!Q186),Créanciers!Q186,Créanciers!$G186))),0)</f>
        <v>0</v>
      </c>
      <c r="G186">
        <f>IF(AND(NOT(ISBLANK(Créanciers!$I186)),LOWER(Créanciers!$I186)&lt;&gt;"chf"),IF(ISBLANK(Créanciers!$N186),0,IF(ISBLANK(Créanciers!$N186),0,IF(ISNUMBER(Créanciers!$N186),Créanciers!$N186,Créanciers!$G186))),0)</f>
        <v>0</v>
      </c>
      <c r="H186">
        <f>IF(AND(NOT(ISBLANK(Créanciers!$I186)),LOWER(Créanciers!$I186)&lt;&gt;"chf"),IF(ISBLANK(Créanciers!$O186),0,IF(ISBLANK(Créanciers!$O186),0,IF(ISNUMBER(Créanciers!$O186),Créanciers!$O186,Créanciers!$G186))),0)</f>
        <v>0</v>
      </c>
      <c r="I186">
        <f>IF(AND(NOT(ISBLANK(Créanciers!$I186)),LOWER(Créanciers!$I186)&lt;&gt;"chf"),IF(ISBLANK(Créanciers!$P186),0,IF(ISBLANK(Créanciers!$P186),0,IF(ISNUMBER(Créanciers!$P186),Créanciers!$P186,Créanciers!$G186))),0)</f>
        <v>0</v>
      </c>
      <c r="J186">
        <f>IF(AND(NOT(ISBLANK(Créanciers!$I186)),LOWER(Créanciers!$I186)&lt;&gt;"chf"),IF(ISBLANK(Créanciers!$Q186),0,IF(ISBLANK(Créanciers!$Q186),0,IF(ISNUMBER(Créanciers!$Q186),Créanciers!$Q186,Créanciers!$G186))),0)</f>
        <v>0</v>
      </c>
    </row>
    <row r="187" spans="2:10" x14ac:dyDescent="0.25">
      <c r="B187">
        <f>IF(OR(ISBLANK(Créanciers!$I187),LOWER(Créanciers!$I187)="chf"),IF(ISBLANK(Créanciers!N187),0,IF(ISBLANK(Créanciers!$G187),0,IF(ISNUMBER(Créanciers!N187),Créanciers!N187,Créanciers!$G187))),0)</f>
        <v>0</v>
      </c>
      <c r="C187">
        <f>IF(OR(ISBLANK(Créanciers!$I187),LOWER(Créanciers!$I187)="chf"),IF(ISBLANK(Créanciers!O187),0,IF(ISBLANK(Créanciers!$G187),0,IF(ISNUMBER(Créanciers!O187),Créanciers!O187,Créanciers!$G187))),0)</f>
        <v>0</v>
      </c>
      <c r="D187">
        <f>IF(OR(ISBLANK(Créanciers!$I187),LOWER(Créanciers!$I187)="chf"),IF(ISBLANK(Créanciers!P187),0,IF(ISBLANK(Créanciers!$G187),0,IF(ISNUMBER(Créanciers!P187),Créanciers!P187,Créanciers!$G187))),0)</f>
        <v>0</v>
      </c>
      <c r="E187">
        <f>IF(OR(ISBLANK(Créanciers!$I187),LOWER(Créanciers!$I187)="chf"),IF(ISBLANK(Créanciers!Q187),0,IF(ISBLANK(Créanciers!$G187),0,IF(ISNUMBER(Créanciers!Q187),Créanciers!Q187,Créanciers!$G187))),0)</f>
        <v>0</v>
      </c>
      <c r="G187">
        <f>IF(AND(NOT(ISBLANK(Créanciers!$I187)),LOWER(Créanciers!$I187)&lt;&gt;"chf"),IF(ISBLANK(Créanciers!$N187),0,IF(ISBLANK(Créanciers!$N187),0,IF(ISNUMBER(Créanciers!$N187),Créanciers!$N187,Créanciers!$G187))),0)</f>
        <v>0</v>
      </c>
      <c r="H187">
        <f>IF(AND(NOT(ISBLANK(Créanciers!$I187)),LOWER(Créanciers!$I187)&lt;&gt;"chf"),IF(ISBLANK(Créanciers!$O187),0,IF(ISBLANK(Créanciers!$O187),0,IF(ISNUMBER(Créanciers!$O187),Créanciers!$O187,Créanciers!$G187))),0)</f>
        <v>0</v>
      </c>
      <c r="I187">
        <f>IF(AND(NOT(ISBLANK(Créanciers!$I187)),LOWER(Créanciers!$I187)&lt;&gt;"chf"),IF(ISBLANK(Créanciers!$P187),0,IF(ISBLANK(Créanciers!$P187),0,IF(ISNUMBER(Créanciers!$P187),Créanciers!$P187,Créanciers!$G187))),0)</f>
        <v>0</v>
      </c>
      <c r="J187">
        <f>IF(AND(NOT(ISBLANK(Créanciers!$I187)),LOWER(Créanciers!$I187)&lt;&gt;"chf"),IF(ISBLANK(Créanciers!$Q187),0,IF(ISBLANK(Créanciers!$Q187),0,IF(ISNUMBER(Créanciers!$Q187),Créanciers!$Q187,Créanciers!$G187))),0)</f>
        <v>0</v>
      </c>
    </row>
    <row r="188" spans="2:10" x14ac:dyDescent="0.25">
      <c r="B188">
        <f>IF(OR(ISBLANK(Créanciers!$I188),LOWER(Créanciers!$I188)="chf"),IF(ISBLANK(Créanciers!N188),0,IF(ISBLANK(Créanciers!$G188),0,IF(ISNUMBER(Créanciers!N188),Créanciers!N188,Créanciers!$G188))),0)</f>
        <v>0</v>
      </c>
      <c r="C188">
        <f>IF(OR(ISBLANK(Créanciers!$I188),LOWER(Créanciers!$I188)="chf"),IF(ISBLANK(Créanciers!O188),0,IF(ISBLANK(Créanciers!$G188),0,IF(ISNUMBER(Créanciers!O188),Créanciers!O188,Créanciers!$G188))),0)</f>
        <v>0</v>
      </c>
      <c r="D188">
        <f>IF(OR(ISBLANK(Créanciers!$I188),LOWER(Créanciers!$I188)="chf"),IF(ISBLANK(Créanciers!P188),0,IF(ISBLANK(Créanciers!$G188),0,IF(ISNUMBER(Créanciers!P188),Créanciers!P188,Créanciers!$G188))),0)</f>
        <v>0</v>
      </c>
      <c r="E188">
        <f>IF(OR(ISBLANK(Créanciers!$I188),LOWER(Créanciers!$I188)="chf"),IF(ISBLANK(Créanciers!Q188),0,IF(ISBLANK(Créanciers!$G188),0,IF(ISNUMBER(Créanciers!Q188),Créanciers!Q188,Créanciers!$G188))),0)</f>
        <v>0</v>
      </c>
      <c r="G188">
        <f>IF(AND(NOT(ISBLANK(Créanciers!$I188)),LOWER(Créanciers!$I188)&lt;&gt;"chf"),IF(ISBLANK(Créanciers!$N188),0,IF(ISBLANK(Créanciers!$N188),0,IF(ISNUMBER(Créanciers!$N188),Créanciers!$N188,Créanciers!$G188))),0)</f>
        <v>0</v>
      </c>
      <c r="H188">
        <f>IF(AND(NOT(ISBLANK(Créanciers!$I188)),LOWER(Créanciers!$I188)&lt;&gt;"chf"),IF(ISBLANK(Créanciers!$O188),0,IF(ISBLANK(Créanciers!$O188),0,IF(ISNUMBER(Créanciers!$O188),Créanciers!$O188,Créanciers!$G188))),0)</f>
        <v>0</v>
      </c>
      <c r="I188">
        <f>IF(AND(NOT(ISBLANK(Créanciers!$I188)),LOWER(Créanciers!$I188)&lt;&gt;"chf"),IF(ISBLANK(Créanciers!$P188),0,IF(ISBLANK(Créanciers!$P188),0,IF(ISNUMBER(Créanciers!$P188),Créanciers!$P188,Créanciers!$G188))),0)</f>
        <v>0</v>
      </c>
      <c r="J188">
        <f>IF(AND(NOT(ISBLANK(Créanciers!$I188)),LOWER(Créanciers!$I188)&lt;&gt;"chf"),IF(ISBLANK(Créanciers!$Q188),0,IF(ISBLANK(Créanciers!$Q188),0,IF(ISNUMBER(Créanciers!$Q188),Créanciers!$Q188,Créanciers!$G188))),0)</f>
        <v>0</v>
      </c>
    </row>
    <row r="189" spans="2:10" x14ac:dyDescent="0.25">
      <c r="B189">
        <f>IF(OR(ISBLANK(Créanciers!$I189),LOWER(Créanciers!$I189)="chf"),IF(ISBLANK(Créanciers!N189),0,IF(ISBLANK(Créanciers!$G189),0,IF(ISNUMBER(Créanciers!N189),Créanciers!N189,Créanciers!$G189))),0)</f>
        <v>0</v>
      </c>
      <c r="C189">
        <f>IF(OR(ISBLANK(Créanciers!$I189),LOWER(Créanciers!$I189)="chf"),IF(ISBLANK(Créanciers!O189),0,IF(ISBLANK(Créanciers!$G189),0,IF(ISNUMBER(Créanciers!O189),Créanciers!O189,Créanciers!$G189))),0)</f>
        <v>0</v>
      </c>
      <c r="D189">
        <f>IF(OR(ISBLANK(Créanciers!$I189),LOWER(Créanciers!$I189)="chf"),IF(ISBLANK(Créanciers!P189),0,IF(ISBLANK(Créanciers!$G189),0,IF(ISNUMBER(Créanciers!P189),Créanciers!P189,Créanciers!$G189))),0)</f>
        <v>0</v>
      </c>
      <c r="E189">
        <f>IF(OR(ISBLANK(Créanciers!$I189),LOWER(Créanciers!$I189)="chf"),IF(ISBLANK(Créanciers!Q189),0,IF(ISBLANK(Créanciers!$G189),0,IF(ISNUMBER(Créanciers!Q189),Créanciers!Q189,Créanciers!$G189))),0)</f>
        <v>0</v>
      </c>
      <c r="G189">
        <f>IF(AND(NOT(ISBLANK(Créanciers!$I189)),LOWER(Créanciers!$I189)&lt;&gt;"chf"),IF(ISBLANK(Créanciers!$N189),0,IF(ISBLANK(Créanciers!$N189),0,IF(ISNUMBER(Créanciers!$N189),Créanciers!$N189,Créanciers!$G189))),0)</f>
        <v>0</v>
      </c>
      <c r="H189">
        <f>IF(AND(NOT(ISBLANK(Créanciers!$I189)),LOWER(Créanciers!$I189)&lt;&gt;"chf"),IF(ISBLANK(Créanciers!$O189),0,IF(ISBLANK(Créanciers!$O189),0,IF(ISNUMBER(Créanciers!$O189),Créanciers!$O189,Créanciers!$G189))),0)</f>
        <v>0</v>
      </c>
      <c r="I189">
        <f>IF(AND(NOT(ISBLANK(Créanciers!$I189)),LOWER(Créanciers!$I189)&lt;&gt;"chf"),IF(ISBLANK(Créanciers!$P189),0,IF(ISBLANK(Créanciers!$P189),0,IF(ISNUMBER(Créanciers!$P189),Créanciers!$P189,Créanciers!$G189))),0)</f>
        <v>0</v>
      </c>
      <c r="J189">
        <f>IF(AND(NOT(ISBLANK(Créanciers!$I189)),LOWER(Créanciers!$I189)&lt;&gt;"chf"),IF(ISBLANK(Créanciers!$Q189),0,IF(ISBLANK(Créanciers!$Q189),0,IF(ISNUMBER(Créanciers!$Q189),Créanciers!$Q189,Créanciers!$G189))),0)</f>
        <v>0</v>
      </c>
    </row>
    <row r="190" spans="2:10" x14ac:dyDescent="0.25">
      <c r="B190">
        <f>IF(OR(ISBLANK(Créanciers!$I190),LOWER(Créanciers!$I190)="chf"),IF(ISBLANK(Créanciers!N190),0,IF(ISBLANK(Créanciers!$G190),0,IF(ISNUMBER(Créanciers!N190),Créanciers!N190,Créanciers!$G190))),0)</f>
        <v>0</v>
      </c>
      <c r="C190">
        <f>IF(OR(ISBLANK(Créanciers!$I190),LOWER(Créanciers!$I190)="chf"),IF(ISBLANK(Créanciers!O190),0,IF(ISBLANK(Créanciers!$G190),0,IF(ISNUMBER(Créanciers!O190),Créanciers!O190,Créanciers!$G190))),0)</f>
        <v>0</v>
      </c>
      <c r="D190">
        <f>IF(OR(ISBLANK(Créanciers!$I190),LOWER(Créanciers!$I190)="chf"),IF(ISBLANK(Créanciers!P190),0,IF(ISBLANK(Créanciers!$G190),0,IF(ISNUMBER(Créanciers!P190),Créanciers!P190,Créanciers!$G190))),0)</f>
        <v>0</v>
      </c>
      <c r="E190">
        <f>IF(OR(ISBLANK(Créanciers!$I190),LOWER(Créanciers!$I190)="chf"),IF(ISBLANK(Créanciers!Q190),0,IF(ISBLANK(Créanciers!$G190),0,IF(ISNUMBER(Créanciers!Q190),Créanciers!Q190,Créanciers!$G190))),0)</f>
        <v>0</v>
      </c>
      <c r="G190">
        <f>IF(AND(NOT(ISBLANK(Créanciers!$I190)),LOWER(Créanciers!$I190)&lt;&gt;"chf"),IF(ISBLANK(Créanciers!$N190),0,IF(ISBLANK(Créanciers!$N190),0,IF(ISNUMBER(Créanciers!$N190),Créanciers!$N190,Créanciers!$G190))),0)</f>
        <v>0</v>
      </c>
      <c r="H190">
        <f>IF(AND(NOT(ISBLANK(Créanciers!$I190)),LOWER(Créanciers!$I190)&lt;&gt;"chf"),IF(ISBLANK(Créanciers!$O190),0,IF(ISBLANK(Créanciers!$O190),0,IF(ISNUMBER(Créanciers!$O190),Créanciers!$O190,Créanciers!$G190))),0)</f>
        <v>0</v>
      </c>
      <c r="I190">
        <f>IF(AND(NOT(ISBLANK(Créanciers!$I190)),LOWER(Créanciers!$I190)&lt;&gt;"chf"),IF(ISBLANK(Créanciers!$P190),0,IF(ISBLANK(Créanciers!$P190),0,IF(ISNUMBER(Créanciers!$P190),Créanciers!$P190,Créanciers!$G190))),0)</f>
        <v>0</v>
      </c>
      <c r="J190">
        <f>IF(AND(NOT(ISBLANK(Créanciers!$I190)),LOWER(Créanciers!$I190)&lt;&gt;"chf"),IF(ISBLANK(Créanciers!$Q190),0,IF(ISBLANK(Créanciers!$Q190),0,IF(ISNUMBER(Créanciers!$Q190),Créanciers!$Q190,Créanciers!$G190))),0)</f>
        <v>0</v>
      </c>
    </row>
    <row r="191" spans="2:10" x14ac:dyDescent="0.25">
      <c r="B191">
        <f>IF(OR(ISBLANK(Créanciers!$I191),LOWER(Créanciers!$I191)="chf"),IF(ISBLANK(Créanciers!N191),0,IF(ISBLANK(Créanciers!$G191),0,IF(ISNUMBER(Créanciers!N191),Créanciers!N191,Créanciers!$G191))),0)</f>
        <v>0</v>
      </c>
      <c r="C191">
        <f>IF(OR(ISBLANK(Créanciers!$I191),LOWER(Créanciers!$I191)="chf"),IF(ISBLANK(Créanciers!O191),0,IF(ISBLANK(Créanciers!$G191),0,IF(ISNUMBER(Créanciers!O191),Créanciers!O191,Créanciers!$G191))),0)</f>
        <v>0</v>
      </c>
      <c r="D191">
        <f>IF(OR(ISBLANK(Créanciers!$I191),LOWER(Créanciers!$I191)="chf"),IF(ISBLANK(Créanciers!P191),0,IF(ISBLANK(Créanciers!$G191),0,IF(ISNUMBER(Créanciers!P191),Créanciers!P191,Créanciers!$G191))),0)</f>
        <v>0</v>
      </c>
      <c r="E191">
        <f>IF(OR(ISBLANK(Créanciers!$I191),LOWER(Créanciers!$I191)="chf"),IF(ISBLANK(Créanciers!Q191),0,IF(ISBLANK(Créanciers!$G191),0,IF(ISNUMBER(Créanciers!Q191),Créanciers!Q191,Créanciers!$G191))),0)</f>
        <v>0</v>
      </c>
      <c r="G191">
        <f>IF(AND(NOT(ISBLANK(Créanciers!$I191)),LOWER(Créanciers!$I191)&lt;&gt;"chf"),IF(ISBLANK(Créanciers!$N191),0,IF(ISBLANK(Créanciers!$N191),0,IF(ISNUMBER(Créanciers!$N191),Créanciers!$N191,Créanciers!$G191))),0)</f>
        <v>0</v>
      </c>
      <c r="H191">
        <f>IF(AND(NOT(ISBLANK(Créanciers!$I191)),LOWER(Créanciers!$I191)&lt;&gt;"chf"),IF(ISBLANK(Créanciers!$O191),0,IF(ISBLANK(Créanciers!$O191),0,IF(ISNUMBER(Créanciers!$O191),Créanciers!$O191,Créanciers!$G191))),0)</f>
        <v>0</v>
      </c>
      <c r="I191">
        <f>IF(AND(NOT(ISBLANK(Créanciers!$I191)),LOWER(Créanciers!$I191)&lt;&gt;"chf"),IF(ISBLANK(Créanciers!$P191),0,IF(ISBLANK(Créanciers!$P191),0,IF(ISNUMBER(Créanciers!$P191),Créanciers!$P191,Créanciers!$G191))),0)</f>
        <v>0</v>
      </c>
      <c r="J191">
        <f>IF(AND(NOT(ISBLANK(Créanciers!$I191)),LOWER(Créanciers!$I191)&lt;&gt;"chf"),IF(ISBLANK(Créanciers!$Q191),0,IF(ISBLANK(Créanciers!$Q191),0,IF(ISNUMBER(Créanciers!$Q191),Créanciers!$Q191,Créanciers!$G191))),0)</f>
        <v>0</v>
      </c>
    </row>
    <row r="192" spans="2:10" x14ac:dyDescent="0.25">
      <c r="B192">
        <f>IF(OR(ISBLANK(Créanciers!$I192),LOWER(Créanciers!$I192)="chf"),IF(ISBLANK(Créanciers!N192),0,IF(ISBLANK(Créanciers!$G192),0,IF(ISNUMBER(Créanciers!N192),Créanciers!N192,Créanciers!$G192))),0)</f>
        <v>0</v>
      </c>
      <c r="C192">
        <f>IF(OR(ISBLANK(Créanciers!$I192),LOWER(Créanciers!$I192)="chf"),IF(ISBLANK(Créanciers!O192),0,IF(ISBLANK(Créanciers!$G192),0,IF(ISNUMBER(Créanciers!O192),Créanciers!O192,Créanciers!$G192))),0)</f>
        <v>0</v>
      </c>
      <c r="D192">
        <f>IF(OR(ISBLANK(Créanciers!$I192),LOWER(Créanciers!$I192)="chf"),IF(ISBLANK(Créanciers!P192),0,IF(ISBLANK(Créanciers!$G192),0,IF(ISNUMBER(Créanciers!P192),Créanciers!P192,Créanciers!$G192))),0)</f>
        <v>0</v>
      </c>
      <c r="E192">
        <f>IF(OR(ISBLANK(Créanciers!$I192),LOWER(Créanciers!$I192)="chf"),IF(ISBLANK(Créanciers!Q192),0,IF(ISBLANK(Créanciers!$G192),0,IF(ISNUMBER(Créanciers!Q192),Créanciers!Q192,Créanciers!$G192))),0)</f>
        <v>0</v>
      </c>
      <c r="G192">
        <f>IF(AND(NOT(ISBLANK(Créanciers!$I192)),LOWER(Créanciers!$I192)&lt;&gt;"chf"),IF(ISBLANK(Créanciers!$N192),0,IF(ISBLANK(Créanciers!$N192),0,IF(ISNUMBER(Créanciers!$N192),Créanciers!$N192,Créanciers!$G192))),0)</f>
        <v>0</v>
      </c>
      <c r="H192">
        <f>IF(AND(NOT(ISBLANK(Créanciers!$I192)),LOWER(Créanciers!$I192)&lt;&gt;"chf"),IF(ISBLANK(Créanciers!$O192),0,IF(ISBLANK(Créanciers!$O192),0,IF(ISNUMBER(Créanciers!$O192),Créanciers!$O192,Créanciers!$G192))),0)</f>
        <v>0</v>
      </c>
      <c r="I192">
        <f>IF(AND(NOT(ISBLANK(Créanciers!$I192)),LOWER(Créanciers!$I192)&lt;&gt;"chf"),IF(ISBLANK(Créanciers!$P192),0,IF(ISBLANK(Créanciers!$P192),0,IF(ISNUMBER(Créanciers!$P192),Créanciers!$P192,Créanciers!$G192))),0)</f>
        <v>0</v>
      </c>
      <c r="J192">
        <f>IF(AND(NOT(ISBLANK(Créanciers!$I192)),LOWER(Créanciers!$I192)&lt;&gt;"chf"),IF(ISBLANK(Créanciers!$Q192),0,IF(ISBLANK(Créanciers!$Q192),0,IF(ISNUMBER(Créanciers!$Q192),Créanciers!$Q192,Créanciers!$G192))),0)</f>
        <v>0</v>
      </c>
    </row>
    <row r="193" spans="2:10" x14ac:dyDescent="0.25">
      <c r="B193">
        <f>IF(OR(ISBLANK(Créanciers!$I193),LOWER(Créanciers!$I193)="chf"),IF(ISBLANK(Créanciers!N193),0,IF(ISBLANK(Créanciers!$G193),0,IF(ISNUMBER(Créanciers!N193),Créanciers!N193,Créanciers!$G193))),0)</f>
        <v>0</v>
      </c>
      <c r="C193">
        <f>IF(OR(ISBLANK(Créanciers!$I193),LOWER(Créanciers!$I193)="chf"),IF(ISBLANK(Créanciers!O193),0,IF(ISBLANK(Créanciers!$G193),0,IF(ISNUMBER(Créanciers!O193),Créanciers!O193,Créanciers!$G193))),0)</f>
        <v>0</v>
      </c>
      <c r="D193">
        <f>IF(OR(ISBLANK(Créanciers!$I193),LOWER(Créanciers!$I193)="chf"),IF(ISBLANK(Créanciers!P193),0,IF(ISBLANK(Créanciers!$G193),0,IF(ISNUMBER(Créanciers!P193),Créanciers!P193,Créanciers!$G193))),0)</f>
        <v>0</v>
      </c>
      <c r="E193">
        <f>IF(OR(ISBLANK(Créanciers!$I193),LOWER(Créanciers!$I193)="chf"),IF(ISBLANK(Créanciers!Q193),0,IF(ISBLANK(Créanciers!$G193),0,IF(ISNUMBER(Créanciers!Q193),Créanciers!Q193,Créanciers!$G193))),0)</f>
        <v>0</v>
      </c>
      <c r="G193">
        <f>IF(AND(NOT(ISBLANK(Créanciers!$I193)),LOWER(Créanciers!$I193)&lt;&gt;"chf"),IF(ISBLANK(Créanciers!$N193),0,IF(ISBLANK(Créanciers!$N193),0,IF(ISNUMBER(Créanciers!$N193),Créanciers!$N193,Créanciers!$G193))),0)</f>
        <v>0</v>
      </c>
      <c r="H193">
        <f>IF(AND(NOT(ISBLANK(Créanciers!$I193)),LOWER(Créanciers!$I193)&lt;&gt;"chf"),IF(ISBLANK(Créanciers!$O193),0,IF(ISBLANK(Créanciers!$O193),0,IF(ISNUMBER(Créanciers!$O193),Créanciers!$O193,Créanciers!$G193))),0)</f>
        <v>0</v>
      </c>
      <c r="I193">
        <f>IF(AND(NOT(ISBLANK(Créanciers!$I193)),LOWER(Créanciers!$I193)&lt;&gt;"chf"),IF(ISBLANK(Créanciers!$P193),0,IF(ISBLANK(Créanciers!$P193),0,IF(ISNUMBER(Créanciers!$P193),Créanciers!$P193,Créanciers!$G193))),0)</f>
        <v>0</v>
      </c>
      <c r="J193">
        <f>IF(AND(NOT(ISBLANK(Créanciers!$I193)),LOWER(Créanciers!$I193)&lt;&gt;"chf"),IF(ISBLANK(Créanciers!$Q193),0,IF(ISBLANK(Créanciers!$Q193),0,IF(ISNUMBER(Créanciers!$Q193),Créanciers!$Q193,Créanciers!$G193))),0)</f>
        <v>0</v>
      </c>
    </row>
    <row r="194" spans="2:10" x14ac:dyDescent="0.25">
      <c r="B194">
        <f>IF(OR(ISBLANK(Créanciers!$I194),LOWER(Créanciers!$I194)="chf"),IF(ISBLANK(Créanciers!N194),0,IF(ISBLANK(Créanciers!$G194),0,IF(ISNUMBER(Créanciers!N194),Créanciers!N194,Créanciers!$G194))),0)</f>
        <v>0</v>
      </c>
      <c r="C194">
        <f>IF(OR(ISBLANK(Créanciers!$I194),LOWER(Créanciers!$I194)="chf"),IF(ISBLANK(Créanciers!O194),0,IF(ISBLANK(Créanciers!$G194),0,IF(ISNUMBER(Créanciers!O194),Créanciers!O194,Créanciers!$G194))),0)</f>
        <v>0</v>
      </c>
      <c r="D194">
        <f>IF(OR(ISBLANK(Créanciers!$I194),LOWER(Créanciers!$I194)="chf"),IF(ISBLANK(Créanciers!P194),0,IF(ISBLANK(Créanciers!$G194),0,IF(ISNUMBER(Créanciers!P194),Créanciers!P194,Créanciers!$G194))),0)</f>
        <v>0</v>
      </c>
      <c r="E194">
        <f>IF(OR(ISBLANK(Créanciers!$I194),LOWER(Créanciers!$I194)="chf"),IF(ISBLANK(Créanciers!Q194),0,IF(ISBLANK(Créanciers!$G194),0,IF(ISNUMBER(Créanciers!Q194),Créanciers!Q194,Créanciers!$G194))),0)</f>
        <v>0</v>
      </c>
      <c r="G194">
        <f>IF(AND(NOT(ISBLANK(Créanciers!$I194)),LOWER(Créanciers!$I194)&lt;&gt;"chf"),IF(ISBLANK(Créanciers!$N194),0,IF(ISBLANK(Créanciers!$N194),0,IF(ISNUMBER(Créanciers!$N194),Créanciers!$N194,Créanciers!$G194))),0)</f>
        <v>0</v>
      </c>
      <c r="H194">
        <f>IF(AND(NOT(ISBLANK(Créanciers!$I194)),LOWER(Créanciers!$I194)&lt;&gt;"chf"),IF(ISBLANK(Créanciers!$O194),0,IF(ISBLANK(Créanciers!$O194),0,IF(ISNUMBER(Créanciers!$O194),Créanciers!$O194,Créanciers!$G194))),0)</f>
        <v>0</v>
      </c>
      <c r="I194">
        <f>IF(AND(NOT(ISBLANK(Créanciers!$I194)),LOWER(Créanciers!$I194)&lt;&gt;"chf"),IF(ISBLANK(Créanciers!$P194),0,IF(ISBLANK(Créanciers!$P194),0,IF(ISNUMBER(Créanciers!$P194),Créanciers!$P194,Créanciers!$G194))),0)</f>
        <v>0</v>
      </c>
      <c r="J194">
        <f>IF(AND(NOT(ISBLANK(Créanciers!$I194)),LOWER(Créanciers!$I194)&lt;&gt;"chf"),IF(ISBLANK(Créanciers!$Q194),0,IF(ISBLANK(Créanciers!$Q194),0,IF(ISNUMBER(Créanciers!$Q194),Créanciers!$Q194,Créanciers!$G194))),0)</f>
        <v>0</v>
      </c>
    </row>
    <row r="195" spans="2:10" x14ac:dyDescent="0.25">
      <c r="B195">
        <f>IF(OR(ISBLANK(Créanciers!$I195),LOWER(Créanciers!$I195)="chf"),IF(ISBLANK(Créanciers!N195),0,IF(ISBLANK(Créanciers!$G195),0,IF(ISNUMBER(Créanciers!N195),Créanciers!N195,Créanciers!$G195))),0)</f>
        <v>0</v>
      </c>
      <c r="C195">
        <f>IF(OR(ISBLANK(Créanciers!$I195),LOWER(Créanciers!$I195)="chf"),IF(ISBLANK(Créanciers!O195),0,IF(ISBLANK(Créanciers!$G195),0,IF(ISNUMBER(Créanciers!O195),Créanciers!O195,Créanciers!$G195))),0)</f>
        <v>0</v>
      </c>
      <c r="D195">
        <f>IF(OR(ISBLANK(Créanciers!$I195),LOWER(Créanciers!$I195)="chf"),IF(ISBLANK(Créanciers!P195),0,IF(ISBLANK(Créanciers!$G195),0,IF(ISNUMBER(Créanciers!P195),Créanciers!P195,Créanciers!$G195))),0)</f>
        <v>0</v>
      </c>
      <c r="E195">
        <f>IF(OR(ISBLANK(Créanciers!$I195),LOWER(Créanciers!$I195)="chf"),IF(ISBLANK(Créanciers!Q195),0,IF(ISBLANK(Créanciers!$G195),0,IF(ISNUMBER(Créanciers!Q195),Créanciers!Q195,Créanciers!$G195))),0)</f>
        <v>0</v>
      </c>
      <c r="G195">
        <f>IF(AND(NOT(ISBLANK(Créanciers!$I195)),LOWER(Créanciers!$I195)&lt;&gt;"chf"),IF(ISBLANK(Créanciers!$N195),0,IF(ISBLANK(Créanciers!$N195),0,IF(ISNUMBER(Créanciers!$N195),Créanciers!$N195,Créanciers!$G195))),0)</f>
        <v>0</v>
      </c>
      <c r="H195">
        <f>IF(AND(NOT(ISBLANK(Créanciers!$I195)),LOWER(Créanciers!$I195)&lt;&gt;"chf"),IF(ISBLANK(Créanciers!$O195),0,IF(ISBLANK(Créanciers!$O195),0,IF(ISNUMBER(Créanciers!$O195),Créanciers!$O195,Créanciers!$G195))),0)</f>
        <v>0</v>
      </c>
      <c r="I195">
        <f>IF(AND(NOT(ISBLANK(Créanciers!$I195)),LOWER(Créanciers!$I195)&lt;&gt;"chf"),IF(ISBLANK(Créanciers!$P195),0,IF(ISBLANK(Créanciers!$P195),0,IF(ISNUMBER(Créanciers!$P195),Créanciers!$P195,Créanciers!$G195))),0)</f>
        <v>0</v>
      </c>
      <c r="J195">
        <f>IF(AND(NOT(ISBLANK(Créanciers!$I195)),LOWER(Créanciers!$I195)&lt;&gt;"chf"),IF(ISBLANK(Créanciers!$Q195),0,IF(ISBLANK(Créanciers!$Q195),0,IF(ISNUMBER(Créanciers!$Q195),Créanciers!$Q195,Créanciers!$G195))),0)</f>
        <v>0</v>
      </c>
    </row>
    <row r="196" spans="2:10" x14ac:dyDescent="0.25">
      <c r="B196">
        <f>IF(OR(ISBLANK(Créanciers!$I196),LOWER(Créanciers!$I196)="chf"),IF(ISBLANK(Créanciers!N196),0,IF(ISBLANK(Créanciers!$G196),0,IF(ISNUMBER(Créanciers!N196),Créanciers!N196,Créanciers!$G196))),0)</f>
        <v>0</v>
      </c>
      <c r="C196">
        <f>IF(OR(ISBLANK(Créanciers!$I196),LOWER(Créanciers!$I196)="chf"),IF(ISBLANK(Créanciers!O196),0,IF(ISBLANK(Créanciers!$G196),0,IF(ISNUMBER(Créanciers!O196),Créanciers!O196,Créanciers!$G196))),0)</f>
        <v>0</v>
      </c>
      <c r="D196">
        <f>IF(OR(ISBLANK(Créanciers!$I196),LOWER(Créanciers!$I196)="chf"),IF(ISBLANK(Créanciers!P196),0,IF(ISBLANK(Créanciers!$G196),0,IF(ISNUMBER(Créanciers!P196),Créanciers!P196,Créanciers!$G196))),0)</f>
        <v>0</v>
      </c>
      <c r="E196">
        <f>IF(OR(ISBLANK(Créanciers!$I196),LOWER(Créanciers!$I196)="chf"),IF(ISBLANK(Créanciers!Q196),0,IF(ISBLANK(Créanciers!$G196),0,IF(ISNUMBER(Créanciers!Q196),Créanciers!Q196,Créanciers!$G196))),0)</f>
        <v>0</v>
      </c>
      <c r="G196">
        <f>IF(AND(NOT(ISBLANK(Créanciers!$I196)),LOWER(Créanciers!$I196)&lt;&gt;"chf"),IF(ISBLANK(Créanciers!$N196),0,IF(ISBLANK(Créanciers!$N196),0,IF(ISNUMBER(Créanciers!$N196),Créanciers!$N196,Créanciers!$G196))),0)</f>
        <v>0</v>
      </c>
      <c r="H196">
        <f>IF(AND(NOT(ISBLANK(Créanciers!$I196)),LOWER(Créanciers!$I196)&lt;&gt;"chf"),IF(ISBLANK(Créanciers!$O196),0,IF(ISBLANK(Créanciers!$O196),0,IF(ISNUMBER(Créanciers!$O196),Créanciers!$O196,Créanciers!$G196))),0)</f>
        <v>0</v>
      </c>
      <c r="I196">
        <f>IF(AND(NOT(ISBLANK(Créanciers!$I196)),LOWER(Créanciers!$I196)&lt;&gt;"chf"),IF(ISBLANK(Créanciers!$P196),0,IF(ISBLANK(Créanciers!$P196),0,IF(ISNUMBER(Créanciers!$P196),Créanciers!$P196,Créanciers!$G196))),0)</f>
        <v>0</v>
      </c>
      <c r="J196">
        <f>IF(AND(NOT(ISBLANK(Créanciers!$I196)),LOWER(Créanciers!$I196)&lt;&gt;"chf"),IF(ISBLANK(Créanciers!$Q196),0,IF(ISBLANK(Créanciers!$Q196),0,IF(ISNUMBER(Créanciers!$Q196),Créanciers!$Q196,Créanciers!$G196))),0)</f>
        <v>0</v>
      </c>
    </row>
    <row r="197" spans="2:10" x14ac:dyDescent="0.25">
      <c r="B197">
        <f>IF(OR(ISBLANK(Créanciers!$I197),LOWER(Créanciers!$I197)="chf"),IF(ISBLANK(Créanciers!N197),0,IF(ISBLANK(Créanciers!$G197),0,IF(ISNUMBER(Créanciers!N197),Créanciers!N197,Créanciers!$G197))),0)</f>
        <v>0</v>
      </c>
      <c r="C197">
        <f>IF(OR(ISBLANK(Créanciers!$I197),LOWER(Créanciers!$I197)="chf"),IF(ISBLANK(Créanciers!O197),0,IF(ISBLANK(Créanciers!$G197),0,IF(ISNUMBER(Créanciers!O197),Créanciers!O197,Créanciers!$G197))),0)</f>
        <v>0</v>
      </c>
      <c r="D197">
        <f>IF(OR(ISBLANK(Créanciers!$I197),LOWER(Créanciers!$I197)="chf"),IF(ISBLANK(Créanciers!P197),0,IF(ISBLANK(Créanciers!$G197),0,IF(ISNUMBER(Créanciers!P197),Créanciers!P197,Créanciers!$G197))),0)</f>
        <v>0</v>
      </c>
      <c r="E197">
        <f>IF(OR(ISBLANK(Créanciers!$I197),LOWER(Créanciers!$I197)="chf"),IF(ISBLANK(Créanciers!Q197),0,IF(ISBLANK(Créanciers!$G197),0,IF(ISNUMBER(Créanciers!Q197),Créanciers!Q197,Créanciers!$G197))),0)</f>
        <v>0</v>
      </c>
      <c r="G197">
        <f>IF(AND(NOT(ISBLANK(Créanciers!$I197)),LOWER(Créanciers!$I197)&lt;&gt;"chf"),IF(ISBLANK(Créanciers!$N197),0,IF(ISBLANK(Créanciers!$N197),0,IF(ISNUMBER(Créanciers!$N197),Créanciers!$N197,Créanciers!$G197))),0)</f>
        <v>0</v>
      </c>
      <c r="H197">
        <f>IF(AND(NOT(ISBLANK(Créanciers!$I197)),LOWER(Créanciers!$I197)&lt;&gt;"chf"),IF(ISBLANK(Créanciers!$O197),0,IF(ISBLANK(Créanciers!$O197),0,IF(ISNUMBER(Créanciers!$O197),Créanciers!$O197,Créanciers!$G197))),0)</f>
        <v>0</v>
      </c>
      <c r="I197">
        <f>IF(AND(NOT(ISBLANK(Créanciers!$I197)),LOWER(Créanciers!$I197)&lt;&gt;"chf"),IF(ISBLANK(Créanciers!$P197),0,IF(ISBLANK(Créanciers!$P197),0,IF(ISNUMBER(Créanciers!$P197),Créanciers!$P197,Créanciers!$G197))),0)</f>
        <v>0</v>
      </c>
      <c r="J197">
        <f>IF(AND(NOT(ISBLANK(Créanciers!$I197)),LOWER(Créanciers!$I197)&lt;&gt;"chf"),IF(ISBLANK(Créanciers!$Q197),0,IF(ISBLANK(Créanciers!$Q197),0,IF(ISNUMBER(Créanciers!$Q197),Créanciers!$Q197,Créanciers!$G197))),0)</f>
        <v>0</v>
      </c>
    </row>
    <row r="198" spans="2:10" x14ac:dyDescent="0.25">
      <c r="B198">
        <f>IF(OR(ISBLANK(Créanciers!$I198),LOWER(Créanciers!$I198)="chf"),IF(ISBLANK(Créanciers!N198),0,IF(ISBLANK(Créanciers!$G198),0,IF(ISNUMBER(Créanciers!N198),Créanciers!N198,Créanciers!$G198))),0)</f>
        <v>0</v>
      </c>
      <c r="C198">
        <f>IF(OR(ISBLANK(Créanciers!$I198),LOWER(Créanciers!$I198)="chf"),IF(ISBLANK(Créanciers!O198),0,IF(ISBLANK(Créanciers!$G198),0,IF(ISNUMBER(Créanciers!O198),Créanciers!O198,Créanciers!$G198))),0)</f>
        <v>0</v>
      </c>
      <c r="D198">
        <f>IF(OR(ISBLANK(Créanciers!$I198),LOWER(Créanciers!$I198)="chf"),IF(ISBLANK(Créanciers!P198),0,IF(ISBLANK(Créanciers!$G198),0,IF(ISNUMBER(Créanciers!P198),Créanciers!P198,Créanciers!$G198))),0)</f>
        <v>0</v>
      </c>
      <c r="E198">
        <f>IF(OR(ISBLANK(Créanciers!$I198),LOWER(Créanciers!$I198)="chf"),IF(ISBLANK(Créanciers!Q198),0,IF(ISBLANK(Créanciers!$G198),0,IF(ISNUMBER(Créanciers!Q198),Créanciers!Q198,Créanciers!$G198))),0)</f>
        <v>0</v>
      </c>
      <c r="G198">
        <f>IF(AND(NOT(ISBLANK(Créanciers!$I198)),LOWER(Créanciers!$I198)&lt;&gt;"chf"),IF(ISBLANK(Créanciers!$N198),0,IF(ISBLANK(Créanciers!$N198),0,IF(ISNUMBER(Créanciers!$N198),Créanciers!$N198,Créanciers!$G198))),0)</f>
        <v>0</v>
      </c>
      <c r="H198">
        <f>IF(AND(NOT(ISBLANK(Créanciers!$I198)),LOWER(Créanciers!$I198)&lt;&gt;"chf"),IF(ISBLANK(Créanciers!$O198),0,IF(ISBLANK(Créanciers!$O198),0,IF(ISNUMBER(Créanciers!$O198),Créanciers!$O198,Créanciers!$G198))),0)</f>
        <v>0</v>
      </c>
      <c r="I198">
        <f>IF(AND(NOT(ISBLANK(Créanciers!$I198)),LOWER(Créanciers!$I198)&lt;&gt;"chf"),IF(ISBLANK(Créanciers!$P198),0,IF(ISBLANK(Créanciers!$P198),0,IF(ISNUMBER(Créanciers!$P198),Créanciers!$P198,Créanciers!$G198))),0)</f>
        <v>0</v>
      </c>
      <c r="J198">
        <f>IF(AND(NOT(ISBLANK(Créanciers!$I198)),LOWER(Créanciers!$I198)&lt;&gt;"chf"),IF(ISBLANK(Créanciers!$Q198),0,IF(ISBLANK(Créanciers!$Q198),0,IF(ISNUMBER(Créanciers!$Q198),Créanciers!$Q198,Créanciers!$G198))),0)</f>
        <v>0</v>
      </c>
    </row>
    <row r="199" spans="2:10" x14ac:dyDescent="0.25">
      <c r="B199">
        <f>IF(OR(ISBLANK(Créanciers!$I199),LOWER(Créanciers!$I199)="chf"),IF(ISBLANK(Créanciers!N199),0,IF(ISBLANK(Créanciers!$G199),0,IF(ISNUMBER(Créanciers!N199),Créanciers!N199,Créanciers!$G199))),0)</f>
        <v>0</v>
      </c>
      <c r="C199">
        <f>IF(OR(ISBLANK(Créanciers!$I199),LOWER(Créanciers!$I199)="chf"),IF(ISBLANK(Créanciers!O199),0,IF(ISBLANK(Créanciers!$G199),0,IF(ISNUMBER(Créanciers!O199),Créanciers!O199,Créanciers!$G199))),0)</f>
        <v>0</v>
      </c>
      <c r="D199">
        <f>IF(OR(ISBLANK(Créanciers!$I199),LOWER(Créanciers!$I199)="chf"),IF(ISBLANK(Créanciers!P199),0,IF(ISBLANK(Créanciers!$G199),0,IF(ISNUMBER(Créanciers!P199),Créanciers!P199,Créanciers!$G199))),0)</f>
        <v>0</v>
      </c>
      <c r="E199">
        <f>IF(OR(ISBLANK(Créanciers!$I199),LOWER(Créanciers!$I199)="chf"),IF(ISBLANK(Créanciers!Q199),0,IF(ISBLANK(Créanciers!$G199),0,IF(ISNUMBER(Créanciers!Q199),Créanciers!Q199,Créanciers!$G199))),0)</f>
        <v>0</v>
      </c>
      <c r="G199">
        <f>IF(AND(NOT(ISBLANK(Créanciers!$I199)),LOWER(Créanciers!$I199)&lt;&gt;"chf"),IF(ISBLANK(Créanciers!$N199),0,IF(ISBLANK(Créanciers!$N199),0,IF(ISNUMBER(Créanciers!$N199),Créanciers!$N199,Créanciers!$G199))),0)</f>
        <v>0</v>
      </c>
      <c r="H199">
        <f>IF(AND(NOT(ISBLANK(Créanciers!$I199)),LOWER(Créanciers!$I199)&lt;&gt;"chf"),IF(ISBLANK(Créanciers!$O199),0,IF(ISBLANK(Créanciers!$O199),0,IF(ISNUMBER(Créanciers!$O199),Créanciers!$O199,Créanciers!$G199))),0)</f>
        <v>0</v>
      </c>
      <c r="I199">
        <f>IF(AND(NOT(ISBLANK(Créanciers!$I199)),LOWER(Créanciers!$I199)&lt;&gt;"chf"),IF(ISBLANK(Créanciers!$P199),0,IF(ISBLANK(Créanciers!$P199),0,IF(ISNUMBER(Créanciers!$P199),Créanciers!$P199,Créanciers!$G199))),0)</f>
        <v>0</v>
      </c>
      <c r="J199">
        <f>IF(AND(NOT(ISBLANK(Créanciers!$I199)),LOWER(Créanciers!$I199)&lt;&gt;"chf"),IF(ISBLANK(Créanciers!$Q199),0,IF(ISBLANK(Créanciers!$Q199),0,IF(ISNUMBER(Créanciers!$Q199),Créanciers!$Q199,Créanciers!$G199))),0)</f>
        <v>0</v>
      </c>
    </row>
    <row r="200" spans="2:10" x14ac:dyDescent="0.25">
      <c r="B200">
        <f>IF(OR(ISBLANK(Créanciers!$I200),LOWER(Créanciers!$I200)="chf"),IF(ISBLANK(Créanciers!N200),0,IF(ISBLANK(Créanciers!$G200),0,IF(ISNUMBER(Créanciers!N200),Créanciers!N200,Créanciers!$G200))),0)</f>
        <v>0</v>
      </c>
      <c r="C200">
        <f>IF(OR(ISBLANK(Créanciers!$I200),LOWER(Créanciers!$I200)="chf"),IF(ISBLANK(Créanciers!O200),0,IF(ISBLANK(Créanciers!$G200),0,IF(ISNUMBER(Créanciers!O200),Créanciers!O200,Créanciers!$G200))),0)</f>
        <v>0</v>
      </c>
      <c r="D200">
        <f>IF(OR(ISBLANK(Créanciers!$I200),LOWER(Créanciers!$I200)="chf"),IF(ISBLANK(Créanciers!P200),0,IF(ISBLANK(Créanciers!$G200),0,IF(ISNUMBER(Créanciers!P200),Créanciers!P200,Créanciers!$G200))),0)</f>
        <v>0</v>
      </c>
      <c r="E200">
        <f>IF(OR(ISBLANK(Créanciers!$I200),LOWER(Créanciers!$I200)="chf"),IF(ISBLANK(Créanciers!Q200),0,IF(ISBLANK(Créanciers!$G200),0,IF(ISNUMBER(Créanciers!Q200),Créanciers!Q200,Créanciers!$G200))),0)</f>
        <v>0</v>
      </c>
      <c r="G200">
        <f>IF(AND(NOT(ISBLANK(Créanciers!$I200)),LOWER(Créanciers!$I200)&lt;&gt;"chf"),IF(ISBLANK(Créanciers!$N200),0,IF(ISBLANK(Créanciers!$N200),0,IF(ISNUMBER(Créanciers!$N200),Créanciers!$N200,Créanciers!$G200))),0)</f>
        <v>0</v>
      </c>
      <c r="H200">
        <f>IF(AND(NOT(ISBLANK(Créanciers!$I200)),LOWER(Créanciers!$I200)&lt;&gt;"chf"),IF(ISBLANK(Créanciers!$O200),0,IF(ISBLANK(Créanciers!$O200),0,IF(ISNUMBER(Créanciers!$O200),Créanciers!$O200,Créanciers!$G200))),0)</f>
        <v>0</v>
      </c>
      <c r="I200">
        <f>IF(AND(NOT(ISBLANK(Créanciers!$I200)),LOWER(Créanciers!$I200)&lt;&gt;"chf"),IF(ISBLANK(Créanciers!$P200),0,IF(ISBLANK(Créanciers!$P200),0,IF(ISNUMBER(Créanciers!$P200),Créanciers!$P200,Créanciers!$G200))),0)</f>
        <v>0</v>
      </c>
      <c r="J200">
        <f>IF(AND(NOT(ISBLANK(Créanciers!$I200)),LOWER(Créanciers!$I200)&lt;&gt;"chf"),IF(ISBLANK(Créanciers!$Q200),0,IF(ISBLANK(Créanciers!$Q200),0,IF(ISNUMBER(Créanciers!$Q200),Créanciers!$Q200,Créanciers!$G200))),0)</f>
        <v>0</v>
      </c>
    </row>
    <row r="201" spans="2:10" x14ac:dyDescent="0.25">
      <c r="B201">
        <f>IF(OR(ISBLANK(Créanciers!$I201),LOWER(Créanciers!$I201)="chf"),IF(ISBLANK(Créanciers!N201),0,IF(ISBLANK(Créanciers!$G201),0,IF(ISNUMBER(Créanciers!N201),Créanciers!N201,Créanciers!$G201))),0)</f>
        <v>0</v>
      </c>
      <c r="C201">
        <f>IF(OR(ISBLANK(Créanciers!$I201),LOWER(Créanciers!$I201)="chf"),IF(ISBLANK(Créanciers!O201),0,IF(ISBLANK(Créanciers!$G201),0,IF(ISNUMBER(Créanciers!O201),Créanciers!O201,Créanciers!$G201))),0)</f>
        <v>0</v>
      </c>
      <c r="D201">
        <f>IF(OR(ISBLANK(Créanciers!$I201),LOWER(Créanciers!$I201)="chf"),IF(ISBLANK(Créanciers!P201),0,IF(ISBLANK(Créanciers!$G201),0,IF(ISNUMBER(Créanciers!P201),Créanciers!P201,Créanciers!$G201))),0)</f>
        <v>0</v>
      </c>
      <c r="E201">
        <f>IF(OR(ISBLANK(Créanciers!$I201),LOWER(Créanciers!$I201)="chf"),IF(ISBLANK(Créanciers!Q201),0,IF(ISBLANK(Créanciers!$G201),0,IF(ISNUMBER(Créanciers!Q201),Créanciers!Q201,Créanciers!$G201))),0)</f>
        <v>0</v>
      </c>
      <c r="G201">
        <f>IF(AND(NOT(ISBLANK(Créanciers!$I201)),LOWER(Créanciers!$I201)&lt;&gt;"chf"),IF(ISBLANK(Créanciers!$N201),0,IF(ISBLANK(Créanciers!$N201),0,IF(ISNUMBER(Créanciers!$N201),Créanciers!$N201,Créanciers!$G201))),0)</f>
        <v>0</v>
      </c>
      <c r="H201">
        <f>IF(AND(NOT(ISBLANK(Créanciers!$I201)),LOWER(Créanciers!$I201)&lt;&gt;"chf"),IF(ISBLANK(Créanciers!$O201),0,IF(ISBLANK(Créanciers!$O201),0,IF(ISNUMBER(Créanciers!$O201),Créanciers!$O201,Créanciers!$G201))),0)</f>
        <v>0</v>
      </c>
      <c r="I201">
        <f>IF(AND(NOT(ISBLANK(Créanciers!$I201)),LOWER(Créanciers!$I201)&lt;&gt;"chf"),IF(ISBLANK(Créanciers!$P201),0,IF(ISBLANK(Créanciers!$P201),0,IF(ISNUMBER(Créanciers!$P201),Créanciers!$P201,Créanciers!$G201))),0)</f>
        <v>0</v>
      </c>
      <c r="J201">
        <f>IF(AND(NOT(ISBLANK(Créanciers!$I201)),LOWER(Créanciers!$I201)&lt;&gt;"chf"),IF(ISBLANK(Créanciers!$Q201),0,IF(ISBLANK(Créanciers!$Q201),0,IF(ISNUMBER(Créanciers!$Q201),Créanciers!$Q201,Créanciers!$G201))),0)</f>
        <v>0</v>
      </c>
    </row>
    <row r="202" spans="2:10" x14ac:dyDescent="0.25">
      <c r="B202">
        <f>IF(OR(ISBLANK(Créanciers!$I202),LOWER(Créanciers!$I202)="chf"),IF(ISBLANK(Créanciers!N202),0,IF(ISBLANK(Créanciers!$G202),0,IF(ISNUMBER(Créanciers!N202),Créanciers!N202,Créanciers!$G202))),0)</f>
        <v>0</v>
      </c>
      <c r="C202">
        <f>IF(OR(ISBLANK(Créanciers!$I202),LOWER(Créanciers!$I202)="chf"),IF(ISBLANK(Créanciers!O202),0,IF(ISBLANK(Créanciers!$G202),0,IF(ISNUMBER(Créanciers!O202),Créanciers!O202,Créanciers!$G202))),0)</f>
        <v>0</v>
      </c>
      <c r="D202">
        <f>IF(OR(ISBLANK(Créanciers!$I202),LOWER(Créanciers!$I202)="chf"),IF(ISBLANK(Créanciers!P202),0,IF(ISBLANK(Créanciers!$G202),0,IF(ISNUMBER(Créanciers!P202),Créanciers!P202,Créanciers!$G202))),0)</f>
        <v>0</v>
      </c>
      <c r="E202">
        <f>IF(OR(ISBLANK(Créanciers!$I202),LOWER(Créanciers!$I202)="chf"),IF(ISBLANK(Créanciers!Q202),0,IF(ISBLANK(Créanciers!$G202),0,IF(ISNUMBER(Créanciers!Q202),Créanciers!Q202,Créanciers!$G202))),0)</f>
        <v>0</v>
      </c>
      <c r="G202">
        <f>IF(AND(NOT(ISBLANK(Créanciers!$I202)),LOWER(Créanciers!$I202)&lt;&gt;"chf"),IF(ISBLANK(Créanciers!$N202),0,IF(ISBLANK(Créanciers!$N202),0,IF(ISNUMBER(Créanciers!$N202),Créanciers!$N202,Créanciers!$G202))),0)</f>
        <v>0</v>
      </c>
      <c r="H202">
        <f>IF(AND(NOT(ISBLANK(Créanciers!$I202)),LOWER(Créanciers!$I202)&lt;&gt;"chf"),IF(ISBLANK(Créanciers!$O202),0,IF(ISBLANK(Créanciers!$O202),0,IF(ISNUMBER(Créanciers!$O202),Créanciers!$O202,Créanciers!$G202))),0)</f>
        <v>0</v>
      </c>
      <c r="I202">
        <f>IF(AND(NOT(ISBLANK(Créanciers!$I202)),LOWER(Créanciers!$I202)&lt;&gt;"chf"),IF(ISBLANK(Créanciers!$P202),0,IF(ISBLANK(Créanciers!$P202),0,IF(ISNUMBER(Créanciers!$P202),Créanciers!$P202,Créanciers!$G202))),0)</f>
        <v>0</v>
      </c>
      <c r="J202">
        <f>IF(AND(NOT(ISBLANK(Créanciers!$I202)),LOWER(Créanciers!$I202)&lt;&gt;"chf"),IF(ISBLANK(Créanciers!$Q202),0,IF(ISBLANK(Créanciers!$Q202),0,IF(ISNUMBER(Créanciers!$Q202),Créanciers!$Q202,Créanciers!$G202))),0)</f>
        <v>0</v>
      </c>
    </row>
    <row r="203" spans="2:10" x14ac:dyDescent="0.25">
      <c r="B203">
        <f>IF(OR(ISBLANK(Créanciers!$I203),LOWER(Créanciers!$I203)="chf"),IF(ISBLANK(Créanciers!N203),0,IF(ISBLANK(Créanciers!$G203),0,IF(ISNUMBER(Créanciers!N203),Créanciers!N203,Créanciers!$G203))),0)</f>
        <v>0</v>
      </c>
      <c r="C203">
        <f>IF(OR(ISBLANK(Créanciers!$I203),LOWER(Créanciers!$I203)="chf"),IF(ISBLANK(Créanciers!O203),0,IF(ISBLANK(Créanciers!$G203),0,IF(ISNUMBER(Créanciers!O203),Créanciers!O203,Créanciers!$G203))),0)</f>
        <v>0</v>
      </c>
      <c r="D203">
        <f>IF(OR(ISBLANK(Créanciers!$I203),LOWER(Créanciers!$I203)="chf"),IF(ISBLANK(Créanciers!P203),0,IF(ISBLANK(Créanciers!$G203),0,IF(ISNUMBER(Créanciers!P203),Créanciers!P203,Créanciers!$G203))),0)</f>
        <v>0</v>
      </c>
      <c r="E203">
        <f>IF(OR(ISBLANK(Créanciers!$I203),LOWER(Créanciers!$I203)="chf"),IF(ISBLANK(Créanciers!Q203),0,IF(ISBLANK(Créanciers!$G203),0,IF(ISNUMBER(Créanciers!Q203),Créanciers!Q203,Créanciers!$G203))),0)</f>
        <v>0</v>
      </c>
      <c r="G203">
        <f>IF(AND(NOT(ISBLANK(Créanciers!$I203)),LOWER(Créanciers!$I203)&lt;&gt;"chf"),IF(ISBLANK(Créanciers!$N203),0,IF(ISBLANK(Créanciers!$N203),0,IF(ISNUMBER(Créanciers!$N203),Créanciers!$N203,Créanciers!$G203))),0)</f>
        <v>0</v>
      </c>
      <c r="H203">
        <f>IF(AND(NOT(ISBLANK(Créanciers!$I203)),LOWER(Créanciers!$I203)&lt;&gt;"chf"),IF(ISBLANK(Créanciers!$O203),0,IF(ISBLANK(Créanciers!$O203),0,IF(ISNUMBER(Créanciers!$O203),Créanciers!$O203,Créanciers!$G203))),0)</f>
        <v>0</v>
      </c>
      <c r="I203">
        <f>IF(AND(NOT(ISBLANK(Créanciers!$I203)),LOWER(Créanciers!$I203)&lt;&gt;"chf"),IF(ISBLANK(Créanciers!$P203),0,IF(ISBLANK(Créanciers!$P203),0,IF(ISNUMBER(Créanciers!$P203),Créanciers!$P203,Créanciers!$G203))),0)</f>
        <v>0</v>
      </c>
      <c r="J203">
        <f>IF(AND(NOT(ISBLANK(Créanciers!$I203)),LOWER(Créanciers!$I203)&lt;&gt;"chf"),IF(ISBLANK(Créanciers!$Q203),0,IF(ISBLANK(Créanciers!$Q203),0,IF(ISNUMBER(Créanciers!$Q203),Créanciers!$Q203,Créanciers!$G203))),0)</f>
        <v>0</v>
      </c>
    </row>
    <row r="204" spans="2:10" x14ac:dyDescent="0.25">
      <c r="B204">
        <f>IF(OR(ISBLANK(Créanciers!$I204),LOWER(Créanciers!$I204)="chf"),IF(ISBLANK(Créanciers!N204),0,IF(ISBLANK(Créanciers!$G204),0,IF(ISNUMBER(Créanciers!N204),Créanciers!N204,Créanciers!$G204))),0)</f>
        <v>0</v>
      </c>
      <c r="C204">
        <f>IF(OR(ISBLANK(Créanciers!$I204),LOWER(Créanciers!$I204)="chf"),IF(ISBLANK(Créanciers!O204),0,IF(ISBLANK(Créanciers!$G204),0,IF(ISNUMBER(Créanciers!O204),Créanciers!O204,Créanciers!$G204))),0)</f>
        <v>0</v>
      </c>
      <c r="D204">
        <f>IF(OR(ISBLANK(Créanciers!$I204),LOWER(Créanciers!$I204)="chf"),IF(ISBLANK(Créanciers!P204),0,IF(ISBLANK(Créanciers!$G204),0,IF(ISNUMBER(Créanciers!P204),Créanciers!P204,Créanciers!$G204))),0)</f>
        <v>0</v>
      </c>
      <c r="E204">
        <f>IF(OR(ISBLANK(Créanciers!$I204),LOWER(Créanciers!$I204)="chf"),IF(ISBLANK(Créanciers!Q204),0,IF(ISBLANK(Créanciers!$G204),0,IF(ISNUMBER(Créanciers!Q204),Créanciers!Q204,Créanciers!$G204))),0)</f>
        <v>0</v>
      </c>
      <c r="G204">
        <f>IF(AND(NOT(ISBLANK(Créanciers!$I204)),LOWER(Créanciers!$I204)&lt;&gt;"chf"),IF(ISBLANK(Créanciers!$N204),0,IF(ISBLANK(Créanciers!$N204),0,IF(ISNUMBER(Créanciers!$N204),Créanciers!$N204,Créanciers!$G204))),0)</f>
        <v>0</v>
      </c>
      <c r="H204">
        <f>IF(AND(NOT(ISBLANK(Créanciers!$I204)),LOWER(Créanciers!$I204)&lt;&gt;"chf"),IF(ISBLANK(Créanciers!$O204),0,IF(ISBLANK(Créanciers!$O204),0,IF(ISNUMBER(Créanciers!$O204),Créanciers!$O204,Créanciers!$G204))),0)</f>
        <v>0</v>
      </c>
      <c r="I204">
        <f>IF(AND(NOT(ISBLANK(Créanciers!$I204)),LOWER(Créanciers!$I204)&lt;&gt;"chf"),IF(ISBLANK(Créanciers!$P204),0,IF(ISBLANK(Créanciers!$P204),0,IF(ISNUMBER(Créanciers!$P204),Créanciers!$P204,Créanciers!$G204))),0)</f>
        <v>0</v>
      </c>
      <c r="J204">
        <f>IF(AND(NOT(ISBLANK(Créanciers!$I204)),LOWER(Créanciers!$I204)&lt;&gt;"chf"),IF(ISBLANK(Créanciers!$Q204),0,IF(ISBLANK(Créanciers!$Q204),0,IF(ISNUMBER(Créanciers!$Q204),Créanciers!$Q204,Créanciers!$G204))),0)</f>
        <v>0</v>
      </c>
    </row>
    <row r="205" spans="2:10" x14ac:dyDescent="0.25">
      <c r="B205">
        <f>IF(OR(ISBLANK(Créanciers!$I205),LOWER(Créanciers!$I205)="chf"),IF(ISBLANK(Créanciers!N205),0,IF(ISBLANK(Créanciers!$G205),0,IF(ISNUMBER(Créanciers!N205),Créanciers!N205,Créanciers!$G205))),0)</f>
        <v>0</v>
      </c>
      <c r="C205">
        <f>IF(OR(ISBLANK(Créanciers!$I205),LOWER(Créanciers!$I205)="chf"),IF(ISBLANK(Créanciers!O205),0,IF(ISBLANK(Créanciers!$G205),0,IF(ISNUMBER(Créanciers!O205),Créanciers!O205,Créanciers!$G205))),0)</f>
        <v>0</v>
      </c>
      <c r="D205">
        <f>IF(OR(ISBLANK(Créanciers!$I205),LOWER(Créanciers!$I205)="chf"),IF(ISBLANK(Créanciers!P205),0,IF(ISBLANK(Créanciers!$G205),0,IF(ISNUMBER(Créanciers!P205),Créanciers!P205,Créanciers!$G205))),0)</f>
        <v>0</v>
      </c>
      <c r="E205">
        <f>IF(OR(ISBLANK(Créanciers!$I205),LOWER(Créanciers!$I205)="chf"),IF(ISBLANK(Créanciers!Q205),0,IF(ISBLANK(Créanciers!$G205),0,IF(ISNUMBER(Créanciers!Q205),Créanciers!Q205,Créanciers!$G205))),0)</f>
        <v>0</v>
      </c>
      <c r="G205">
        <f>IF(AND(NOT(ISBLANK(Créanciers!$I205)),LOWER(Créanciers!$I205)&lt;&gt;"chf"),IF(ISBLANK(Créanciers!$N205),0,IF(ISBLANK(Créanciers!$N205),0,IF(ISNUMBER(Créanciers!$N205),Créanciers!$N205,Créanciers!$G205))),0)</f>
        <v>0</v>
      </c>
      <c r="H205">
        <f>IF(AND(NOT(ISBLANK(Créanciers!$I205)),LOWER(Créanciers!$I205)&lt;&gt;"chf"),IF(ISBLANK(Créanciers!$O205),0,IF(ISBLANK(Créanciers!$O205),0,IF(ISNUMBER(Créanciers!$O205),Créanciers!$O205,Créanciers!$G205))),0)</f>
        <v>0</v>
      </c>
      <c r="I205">
        <f>IF(AND(NOT(ISBLANK(Créanciers!$I205)),LOWER(Créanciers!$I205)&lt;&gt;"chf"),IF(ISBLANK(Créanciers!$P205),0,IF(ISBLANK(Créanciers!$P205),0,IF(ISNUMBER(Créanciers!$P205),Créanciers!$P205,Créanciers!$G205))),0)</f>
        <v>0</v>
      </c>
      <c r="J205">
        <f>IF(AND(NOT(ISBLANK(Créanciers!$I205)),LOWER(Créanciers!$I205)&lt;&gt;"chf"),IF(ISBLANK(Créanciers!$Q205),0,IF(ISBLANK(Créanciers!$Q205),0,IF(ISNUMBER(Créanciers!$Q205),Créanciers!$Q205,Créanciers!$G205))),0)</f>
        <v>0</v>
      </c>
    </row>
    <row r="206" spans="2:10" x14ac:dyDescent="0.25">
      <c r="B206">
        <f>IF(OR(ISBLANK(Créanciers!$I206),LOWER(Créanciers!$I206)="chf"),IF(ISBLANK(Créanciers!N206),0,IF(ISBLANK(Créanciers!$G206),0,IF(ISNUMBER(Créanciers!N206),Créanciers!N206,Créanciers!$G206))),0)</f>
        <v>0</v>
      </c>
      <c r="C206">
        <f>IF(OR(ISBLANK(Créanciers!$I206),LOWER(Créanciers!$I206)="chf"),IF(ISBLANK(Créanciers!O206),0,IF(ISBLANK(Créanciers!$G206),0,IF(ISNUMBER(Créanciers!O206),Créanciers!O206,Créanciers!$G206))),0)</f>
        <v>0</v>
      </c>
      <c r="D206">
        <f>IF(OR(ISBLANK(Créanciers!$I206),LOWER(Créanciers!$I206)="chf"),IF(ISBLANK(Créanciers!P206),0,IF(ISBLANK(Créanciers!$G206),0,IF(ISNUMBER(Créanciers!P206),Créanciers!P206,Créanciers!$G206))),0)</f>
        <v>0</v>
      </c>
      <c r="E206">
        <f>IF(OR(ISBLANK(Créanciers!$I206),LOWER(Créanciers!$I206)="chf"),IF(ISBLANK(Créanciers!Q206),0,IF(ISBLANK(Créanciers!$G206),0,IF(ISNUMBER(Créanciers!Q206),Créanciers!Q206,Créanciers!$G206))),0)</f>
        <v>0</v>
      </c>
      <c r="G206">
        <f>IF(AND(NOT(ISBLANK(Créanciers!$I206)),LOWER(Créanciers!$I206)&lt;&gt;"chf"),IF(ISBLANK(Créanciers!$N206),0,IF(ISBLANK(Créanciers!$N206),0,IF(ISNUMBER(Créanciers!$N206),Créanciers!$N206,Créanciers!$G206))),0)</f>
        <v>0</v>
      </c>
      <c r="H206">
        <f>IF(AND(NOT(ISBLANK(Créanciers!$I206)),LOWER(Créanciers!$I206)&lt;&gt;"chf"),IF(ISBLANK(Créanciers!$O206),0,IF(ISBLANK(Créanciers!$O206),0,IF(ISNUMBER(Créanciers!$O206),Créanciers!$O206,Créanciers!$G206))),0)</f>
        <v>0</v>
      </c>
      <c r="I206">
        <f>IF(AND(NOT(ISBLANK(Créanciers!$I206)),LOWER(Créanciers!$I206)&lt;&gt;"chf"),IF(ISBLANK(Créanciers!$P206),0,IF(ISBLANK(Créanciers!$P206),0,IF(ISNUMBER(Créanciers!$P206),Créanciers!$P206,Créanciers!$G206))),0)</f>
        <v>0</v>
      </c>
      <c r="J206">
        <f>IF(AND(NOT(ISBLANK(Créanciers!$I206)),LOWER(Créanciers!$I206)&lt;&gt;"chf"),IF(ISBLANK(Créanciers!$Q206),0,IF(ISBLANK(Créanciers!$Q206),0,IF(ISNUMBER(Créanciers!$Q206),Créanciers!$Q206,Créanciers!$G206))),0)</f>
        <v>0</v>
      </c>
    </row>
    <row r="207" spans="2:10" x14ac:dyDescent="0.25">
      <c r="B207">
        <f>IF(OR(ISBLANK(Créanciers!$I207),LOWER(Créanciers!$I207)="chf"),IF(ISBLANK(Créanciers!N207),0,IF(ISBLANK(Créanciers!$G207),0,IF(ISNUMBER(Créanciers!N207),Créanciers!N207,Créanciers!$G207))),0)</f>
        <v>0</v>
      </c>
      <c r="C207">
        <f>IF(OR(ISBLANK(Créanciers!$I207),LOWER(Créanciers!$I207)="chf"),IF(ISBLANK(Créanciers!O207),0,IF(ISBLANK(Créanciers!$G207),0,IF(ISNUMBER(Créanciers!O207),Créanciers!O207,Créanciers!$G207))),0)</f>
        <v>0</v>
      </c>
      <c r="D207">
        <f>IF(OR(ISBLANK(Créanciers!$I207),LOWER(Créanciers!$I207)="chf"),IF(ISBLANK(Créanciers!P207),0,IF(ISBLANK(Créanciers!$G207),0,IF(ISNUMBER(Créanciers!P207),Créanciers!P207,Créanciers!$G207))),0)</f>
        <v>0</v>
      </c>
      <c r="E207">
        <f>IF(OR(ISBLANK(Créanciers!$I207),LOWER(Créanciers!$I207)="chf"),IF(ISBLANK(Créanciers!Q207),0,IF(ISBLANK(Créanciers!$G207),0,IF(ISNUMBER(Créanciers!Q207),Créanciers!Q207,Créanciers!$G207))),0)</f>
        <v>0</v>
      </c>
      <c r="G207">
        <f>IF(AND(NOT(ISBLANK(Créanciers!$I207)),LOWER(Créanciers!$I207)&lt;&gt;"chf"),IF(ISBLANK(Créanciers!$N207),0,IF(ISBLANK(Créanciers!$N207),0,IF(ISNUMBER(Créanciers!$N207),Créanciers!$N207,Créanciers!$G207))),0)</f>
        <v>0</v>
      </c>
      <c r="H207">
        <f>IF(AND(NOT(ISBLANK(Créanciers!$I207)),LOWER(Créanciers!$I207)&lt;&gt;"chf"),IF(ISBLANK(Créanciers!$O207),0,IF(ISBLANK(Créanciers!$O207),0,IF(ISNUMBER(Créanciers!$O207),Créanciers!$O207,Créanciers!$G207))),0)</f>
        <v>0</v>
      </c>
      <c r="I207">
        <f>IF(AND(NOT(ISBLANK(Créanciers!$I207)),LOWER(Créanciers!$I207)&lt;&gt;"chf"),IF(ISBLANK(Créanciers!$P207),0,IF(ISBLANK(Créanciers!$P207),0,IF(ISNUMBER(Créanciers!$P207),Créanciers!$P207,Créanciers!$G207))),0)</f>
        <v>0</v>
      </c>
      <c r="J207">
        <f>IF(AND(NOT(ISBLANK(Créanciers!$I207)),LOWER(Créanciers!$I207)&lt;&gt;"chf"),IF(ISBLANK(Créanciers!$Q207),0,IF(ISBLANK(Créanciers!$Q207),0,IF(ISNUMBER(Créanciers!$Q207),Créanciers!$Q207,Créanciers!$G207))),0)</f>
        <v>0</v>
      </c>
    </row>
    <row r="208" spans="2:10" x14ac:dyDescent="0.25">
      <c r="B208">
        <f>IF(OR(ISBLANK(Créanciers!$I208),LOWER(Créanciers!$I208)="chf"),IF(ISBLANK(Créanciers!N208),0,IF(ISBLANK(Créanciers!$G208),0,IF(ISNUMBER(Créanciers!N208),Créanciers!N208,Créanciers!$G208))),0)</f>
        <v>0</v>
      </c>
      <c r="C208">
        <f>IF(OR(ISBLANK(Créanciers!$I208),LOWER(Créanciers!$I208)="chf"),IF(ISBLANK(Créanciers!O208),0,IF(ISBLANK(Créanciers!$G208),0,IF(ISNUMBER(Créanciers!O208),Créanciers!O208,Créanciers!$G208))),0)</f>
        <v>0</v>
      </c>
      <c r="D208">
        <f>IF(OR(ISBLANK(Créanciers!$I208),LOWER(Créanciers!$I208)="chf"),IF(ISBLANK(Créanciers!P208),0,IF(ISBLANK(Créanciers!$G208),0,IF(ISNUMBER(Créanciers!P208),Créanciers!P208,Créanciers!$G208))),0)</f>
        <v>0</v>
      </c>
      <c r="E208">
        <f>IF(OR(ISBLANK(Créanciers!$I208),LOWER(Créanciers!$I208)="chf"),IF(ISBLANK(Créanciers!Q208),0,IF(ISBLANK(Créanciers!$G208),0,IF(ISNUMBER(Créanciers!Q208),Créanciers!Q208,Créanciers!$G208))),0)</f>
        <v>0</v>
      </c>
      <c r="G208">
        <f>IF(AND(NOT(ISBLANK(Créanciers!$I208)),LOWER(Créanciers!$I208)&lt;&gt;"chf"),IF(ISBLANK(Créanciers!$N208),0,IF(ISBLANK(Créanciers!$N208),0,IF(ISNUMBER(Créanciers!$N208),Créanciers!$N208,Créanciers!$G208))),0)</f>
        <v>0</v>
      </c>
      <c r="H208">
        <f>IF(AND(NOT(ISBLANK(Créanciers!$I208)),LOWER(Créanciers!$I208)&lt;&gt;"chf"),IF(ISBLANK(Créanciers!$O208),0,IF(ISBLANK(Créanciers!$O208),0,IF(ISNUMBER(Créanciers!$O208),Créanciers!$O208,Créanciers!$G208))),0)</f>
        <v>0</v>
      </c>
      <c r="I208">
        <f>IF(AND(NOT(ISBLANK(Créanciers!$I208)),LOWER(Créanciers!$I208)&lt;&gt;"chf"),IF(ISBLANK(Créanciers!$P208),0,IF(ISBLANK(Créanciers!$P208),0,IF(ISNUMBER(Créanciers!$P208),Créanciers!$P208,Créanciers!$G208))),0)</f>
        <v>0</v>
      </c>
      <c r="J208">
        <f>IF(AND(NOT(ISBLANK(Créanciers!$I208)),LOWER(Créanciers!$I208)&lt;&gt;"chf"),IF(ISBLANK(Créanciers!$Q208),0,IF(ISBLANK(Créanciers!$Q208),0,IF(ISNUMBER(Créanciers!$Q208),Créanciers!$Q208,Créanciers!$G208))),0)</f>
        <v>0</v>
      </c>
    </row>
    <row r="209" spans="2:10" x14ac:dyDescent="0.25">
      <c r="B209">
        <f>IF(OR(ISBLANK(Créanciers!$I209),LOWER(Créanciers!$I209)="chf"),IF(ISBLANK(Créanciers!N209),0,IF(ISBLANK(Créanciers!$G209),0,IF(ISNUMBER(Créanciers!N209),Créanciers!N209,Créanciers!$G209))),0)</f>
        <v>0</v>
      </c>
      <c r="C209">
        <f>IF(OR(ISBLANK(Créanciers!$I209),LOWER(Créanciers!$I209)="chf"),IF(ISBLANK(Créanciers!O209),0,IF(ISBLANK(Créanciers!$G209),0,IF(ISNUMBER(Créanciers!O209),Créanciers!O209,Créanciers!$G209))),0)</f>
        <v>0</v>
      </c>
      <c r="D209">
        <f>IF(OR(ISBLANK(Créanciers!$I209),LOWER(Créanciers!$I209)="chf"),IF(ISBLANK(Créanciers!P209),0,IF(ISBLANK(Créanciers!$G209),0,IF(ISNUMBER(Créanciers!P209),Créanciers!P209,Créanciers!$G209))),0)</f>
        <v>0</v>
      </c>
      <c r="E209">
        <f>IF(OR(ISBLANK(Créanciers!$I209),LOWER(Créanciers!$I209)="chf"),IF(ISBLANK(Créanciers!Q209),0,IF(ISBLANK(Créanciers!$G209),0,IF(ISNUMBER(Créanciers!Q209),Créanciers!Q209,Créanciers!$G209))),0)</f>
        <v>0</v>
      </c>
      <c r="G209">
        <f>IF(AND(NOT(ISBLANK(Créanciers!$I209)),LOWER(Créanciers!$I209)&lt;&gt;"chf"),IF(ISBLANK(Créanciers!$N209),0,IF(ISBLANK(Créanciers!$N209),0,IF(ISNUMBER(Créanciers!$N209),Créanciers!$N209,Créanciers!$G209))),0)</f>
        <v>0</v>
      </c>
      <c r="H209">
        <f>IF(AND(NOT(ISBLANK(Créanciers!$I209)),LOWER(Créanciers!$I209)&lt;&gt;"chf"),IF(ISBLANK(Créanciers!$O209),0,IF(ISBLANK(Créanciers!$O209),0,IF(ISNUMBER(Créanciers!$O209),Créanciers!$O209,Créanciers!$G209))),0)</f>
        <v>0</v>
      </c>
      <c r="I209">
        <f>IF(AND(NOT(ISBLANK(Créanciers!$I209)),LOWER(Créanciers!$I209)&lt;&gt;"chf"),IF(ISBLANK(Créanciers!$P209),0,IF(ISBLANK(Créanciers!$P209),0,IF(ISNUMBER(Créanciers!$P209),Créanciers!$P209,Créanciers!$G209))),0)</f>
        <v>0</v>
      </c>
      <c r="J209">
        <f>IF(AND(NOT(ISBLANK(Créanciers!$I209)),LOWER(Créanciers!$I209)&lt;&gt;"chf"),IF(ISBLANK(Créanciers!$Q209),0,IF(ISBLANK(Créanciers!$Q209),0,IF(ISNUMBER(Créanciers!$Q209),Créanciers!$Q209,Créanciers!$G209))),0)</f>
        <v>0</v>
      </c>
    </row>
    <row r="210" spans="2:10" x14ac:dyDescent="0.25">
      <c r="B210">
        <f>IF(OR(ISBLANK(Créanciers!$I210),LOWER(Créanciers!$I210)="chf"),IF(ISBLANK(Créanciers!N210),0,IF(ISBLANK(Créanciers!$G210),0,IF(ISNUMBER(Créanciers!N210),Créanciers!N210,Créanciers!$G210))),0)</f>
        <v>0</v>
      </c>
      <c r="C210">
        <f>IF(OR(ISBLANK(Créanciers!$I210),LOWER(Créanciers!$I210)="chf"),IF(ISBLANK(Créanciers!O210),0,IF(ISBLANK(Créanciers!$G210),0,IF(ISNUMBER(Créanciers!O210),Créanciers!O210,Créanciers!$G210))),0)</f>
        <v>0</v>
      </c>
      <c r="D210">
        <f>IF(OR(ISBLANK(Créanciers!$I210),LOWER(Créanciers!$I210)="chf"),IF(ISBLANK(Créanciers!P210),0,IF(ISBLANK(Créanciers!$G210),0,IF(ISNUMBER(Créanciers!P210),Créanciers!P210,Créanciers!$G210))),0)</f>
        <v>0</v>
      </c>
      <c r="E210">
        <f>IF(OR(ISBLANK(Créanciers!$I210),LOWER(Créanciers!$I210)="chf"),IF(ISBLANK(Créanciers!Q210),0,IF(ISBLANK(Créanciers!$G210),0,IF(ISNUMBER(Créanciers!Q210),Créanciers!Q210,Créanciers!$G210))),0)</f>
        <v>0</v>
      </c>
      <c r="G210">
        <f>IF(AND(NOT(ISBLANK(Créanciers!$I210)),LOWER(Créanciers!$I210)&lt;&gt;"chf"),IF(ISBLANK(Créanciers!$N210),0,IF(ISBLANK(Créanciers!$N210),0,IF(ISNUMBER(Créanciers!$N210),Créanciers!$N210,Créanciers!$G210))),0)</f>
        <v>0</v>
      </c>
      <c r="H210">
        <f>IF(AND(NOT(ISBLANK(Créanciers!$I210)),LOWER(Créanciers!$I210)&lt;&gt;"chf"),IF(ISBLANK(Créanciers!$O210),0,IF(ISBLANK(Créanciers!$O210),0,IF(ISNUMBER(Créanciers!$O210),Créanciers!$O210,Créanciers!$G210))),0)</f>
        <v>0</v>
      </c>
      <c r="I210">
        <f>IF(AND(NOT(ISBLANK(Créanciers!$I210)),LOWER(Créanciers!$I210)&lt;&gt;"chf"),IF(ISBLANK(Créanciers!$P210),0,IF(ISBLANK(Créanciers!$P210),0,IF(ISNUMBER(Créanciers!$P210),Créanciers!$P210,Créanciers!$G210))),0)</f>
        <v>0</v>
      </c>
      <c r="J210">
        <f>IF(AND(NOT(ISBLANK(Créanciers!$I210)),LOWER(Créanciers!$I210)&lt;&gt;"chf"),IF(ISBLANK(Créanciers!$Q210),0,IF(ISBLANK(Créanciers!$Q210),0,IF(ISNUMBER(Créanciers!$Q210),Créanciers!$Q210,Créanciers!$G210))),0)</f>
        <v>0</v>
      </c>
    </row>
    <row r="211" spans="2:10" x14ac:dyDescent="0.25">
      <c r="B211">
        <f>IF(OR(ISBLANK(Créanciers!$I211),LOWER(Créanciers!$I211)="chf"),IF(ISBLANK(Créanciers!N211),0,IF(ISBLANK(Créanciers!$G211),0,IF(ISNUMBER(Créanciers!N211),Créanciers!N211,Créanciers!$G211))),0)</f>
        <v>0</v>
      </c>
      <c r="C211">
        <f>IF(OR(ISBLANK(Créanciers!$I211),LOWER(Créanciers!$I211)="chf"),IF(ISBLANK(Créanciers!O211),0,IF(ISBLANK(Créanciers!$G211),0,IF(ISNUMBER(Créanciers!O211),Créanciers!O211,Créanciers!$G211))),0)</f>
        <v>0</v>
      </c>
      <c r="D211">
        <f>IF(OR(ISBLANK(Créanciers!$I211),LOWER(Créanciers!$I211)="chf"),IF(ISBLANK(Créanciers!P211),0,IF(ISBLANK(Créanciers!$G211),0,IF(ISNUMBER(Créanciers!P211),Créanciers!P211,Créanciers!$G211))),0)</f>
        <v>0</v>
      </c>
      <c r="E211">
        <f>IF(OR(ISBLANK(Créanciers!$I211),LOWER(Créanciers!$I211)="chf"),IF(ISBLANK(Créanciers!Q211),0,IF(ISBLANK(Créanciers!$G211),0,IF(ISNUMBER(Créanciers!Q211),Créanciers!Q211,Créanciers!$G211))),0)</f>
        <v>0</v>
      </c>
      <c r="G211">
        <f>IF(AND(NOT(ISBLANK(Créanciers!$I211)),LOWER(Créanciers!$I211)&lt;&gt;"chf"),IF(ISBLANK(Créanciers!$N211),0,IF(ISBLANK(Créanciers!$N211),0,IF(ISNUMBER(Créanciers!$N211),Créanciers!$N211,Créanciers!$G211))),0)</f>
        <v>0</v>
      </c>
      <c r="H211">
        <f>IF(AND(NOT(ISBLANK(Créanciers!$I211)),LOWER(Créanciers!$I211)&lt;&gt;"chf"),IF(ISBLANK(Créanciers!$O211),0,IF(ISBLANK(Créanciers!$O211),0,IF(ISNUMBER(Créanciers!$O211),Créanciers!$O211,Créanciers!$G211))),0)</f>
        <v>0</v>
      </c>
      <c r="I211">
        <f>IF(AND(NOT(ISBLANK(Créanciers!$I211)),LOWER(Créanciers!$I211)&lt;&gt;"chf"),IF(ISBLANK(Créanciers!$P211),0,IF(ISBLANK(Créanciers!$P211),0,IF(ISNUMBER(Créanciers!$P211),Créanciers!$P211,Créanciers!$G211))),0)</f>
        <v>0</v>
      </c>
      <c r="J211">
        <f>IF(AND(NOT(ISBLANK(Créanciers!$I211)),LOWER(Créanciers!$I211)&lt;&gt;"chf"),IF(ISBLANK(Créanciers!$Q211),0,IF(ISBLANK(Créanciers!$Q211),0,IF(ISNUMBER(Créanciers!$Q211),Créanciers!$Q211,Créanciers!$G211))),0)</f>
        <v>0</v>
      </c>
    </row>
    <row r="212" spans="2:10" x14ac:dyDescent="0.25">
      <c r="B212">
        <f>IF(OR(ISBLANK(Créanciers!$I212),LOWER(Créanciers!$I212)="chf"),IF(ISBLANK(Créanciers!N212),0,IF(ISBLANK(Créanciers!$G212),0,IF(ISNUMBER(Créanciers!N212),Créanciers!N212,Créanciers!$G212))),0)</f>
        <v>0</v>
      </c>
      <c r="C212">
        <f>IF(OR(ISBLANK(Créanciers!$I212),LOWER(Créanciers!$I212)="chf"),IF(ISBLANK(Créanciers!O212),0,IF(ISBLANK(Créanciers!$G212),0,IF(ISNUMBER(Créanciers!O212),Créanciers!O212,Créanciers!$G212))),0)</f>
        <v>0</v>
      </c>
      <c r="D212">
        <f>IF(OR(ISBLANK(Créanciers!$I212),LOWER(Créanciers!$I212)="chf"),IF(ISBLANK(Créanciers!P212),0,IF(ISBLANK(Créanciers!$G212),0,IF(ISNUMBER(Créanciers!P212),Créanciers!P212,Créanciers!$G212))),0)</f>
        <v>0</v>
      </c>
      <c r="E212">
        <f>IF(OR(ISBLANK(Créanciers!$I212),LOWER(Créanciers!$I212)="chf"),IF(ISBLANK(Créanciers!Q212),0,IF(ISBLANK(Créanciers!$G212),0,IF(ISNUMBER(Créanciers!Q212),Créanciers!Q212,Créanciers!$G212))),0)</f>
        <v>0</v>
      </c>
      <c r="G212">
        <f>IF(AND(NOT(ISBLANK(Créanciers!$I212)),LOWER(Créanciers!$I212)&lt;&gt;"chf"),IF(ISBLANK(Créanciers!$N212),0,IF(ISBLANK(Créanciers!$N212),0,IF(ISNUMBER(Créanciers!$N212),Créanciers!$N212,Créanciers!$G212))),0)</f>
        <v>0</v>
      </c>
      <c r="H212">
        <f>IF(AND(NOT(ISBLANK(Créanciers!$I212)),LOWER(Créanciers!$I212)&lt;&gt;"chf"),IF(ISBLANK(Créanciers!$O212),0,IF(ISBLANK(Créanciers!$O212),0,IF(ISNUMBER(Créanciers!$O212),Créanciers!$O212,Créanciers!$G212))),0)</f>
        <v>0</v>
      </c>
      <c r="I212">
        <f>IF(AND(NOT(ISBLANK(Créanciers!$I212)),LOWER(Créanciers!$I212)&lt;&gt;"chf"),IF(ISBLANK(Créanciers!$P212),0,IF(ISBLANK(Créanciers!$P212),0,IF(ISNUMBER(Créanciers!$P212),Créanciers!$P212,Créanciers!$G212))),0)</f>
        <v>0</v>
      </c>
      <c r="J212">
        <f>IF(AND(NOT(ISBLANK(Créanciers!$I212)),LOWER(Créanciers!$I212)&lt;&gt;"chf"),IF(ISBLANK(Créanciers!$Q212),0,IF(ISBLANK(Créanciers!$Q212),0,IF(ISNUMBER(Créanciers!$Q212),Créanciers!$Q212,Créanciers!$G212))),0)</f>
        <v>0</v>
      </c>
    </row>
    <row r="213" spans="2:10" x14ac:dyDescent="0.25">
      <c r="B213">
        <f>IF(OR(ISBLANK(Créanciers!$I213),LOWER(Créanciers!$I213)="chf"),IF(ISBLANK(Créanciers!N213),0,IF(ISBLANK(Créanciers!$G213),0,IF(ISNUMBER(Créanciers!N213),Créanciers!N213,Créanciers!$G213))),0)</f>
        <v>0</v>
      </c>
      <c r="C213">
        <f>IF(OR(ISBLANK(Créanciers!$I213),LOWER(Créanciers!$I213)="chf"),IF(ISBLANK(Créanciers!O213),0,IF(ISBLANK(Créanciers!$G213),0,IF(ISNUMBER(Créanciers!O213),Créanciers!O213,Créanciers!$G213))),0)</f>
        <v>0</v>
      </c>
      <c r="D213">
        <f>IF(OR(ISBLANK(Créanciers!$I213),LOWER(Créanciers!$I213)="chf"),IF(ISBLANK(Créanciers!P213),0,IF(ISBLANK(Créanciers!$G213),0,IF(ISNUMBER(Créanciers!P213),Créanciers!P213,Créanciers!$G213))),0)</f>
        <v>0</v>
      </c>
      <c r="E213">
        <f>IF(OR(ISBLANK(Créanciers!$I213),LOWER(Créanciers!$I213)="chf"),IF(ISBLANK(Créanciers!Q213),0,IF(ISBLANK(Créanciers!$G213),0,IF(ISNUMBER(Créanciers!Q213),Créanciers!Q213,Créanciers!$G213))),0)</f>
        <v>0</v>
      </c>
      <c r="G213">
        <f>IF(AND(NOT(ISBLANK(Créanciers!$I213)),LOWER(Créanciers!$I213)&lt;&gt;"chf"),IF(ISBLANK(Créanciers!$N213),0,IF(ISBLANK(Créanciers!$N213),0,IF(ISNUMBER(Créanciers!$N213),Créanciers!$N213,Créanciers!$G213))),0)</f>
        <v>0</v>
      </c>
      <c r="H213">
        <f>IF(AND(NOT(ISBLANK(Créanciers!$I213)),LOWER(Créanciers!$I213)&lt;&gt;"chf"),IF(ISBLANK(Créanciers!$O213),0,IF(ISBLANK(Créanciers!$O213),0,IF(ISNUMBER(Créanciers!$O213),Créanciers!$O213,Créanciers!$G213))),0)</f>
        <v>0</v>
      </c>
      <c r="I213">
        <f>IF(AND(NOT(ISBLANK(Créanciers!$I213)),LOWER(Créanciers!$I213)&lt;&gt;"chf"),IF(ISBLANK(Créanciers!$P213),0,IF(ISBLANK(Créanciers!$P213),0,IF(ISNUMBER(Créanciers!$P213),Créanciers!$P213,Créanciers!$G213))),0)</f>
        <v>0</v>
      </c>
      <c r="J213">
        <f>IF(AND(NOT(ISBLANK(Créanciers!$I213)),LOWER(Créanciers!$I213)&lt;&gt;"chf"),IF(ISBLANK(Créanciers!$Q213),0,IF(ISBLANK(Créanciers!$Q213),0,IF(ISNUMBER(Créanciers!$Q213),Créanciers!$Q213,Créanciers!$G213))),0)</f>
        <v>0</v>
      </c>
    </row>
    <row r="214" spans="2:10" x14ac:dyDescent="0.25">
      <c r="B214">
        <f>IF(OR(ISBLANK(Créanciers!$I214),LOWER(Créanciers!$I214)="chf"),IF(ISBLANK(Créanciers!N214),0,IF(ISBLANK(Créanciers!$G214),0,IF(ISNUMBER(Créanciers!N214),Créanciers!N214,Créanciers!$G214))),0)</f>
        <v>0</v>
      </c>
      <c r="C214">
        <f>IF(OR(ISBLANK(Créanciers!$I214),LOWER(Créanciers!$I214)="chf"),IF(ISBLANK(Créanciers!O214),0,IF(ISBLANK(Créanciers!$G214),0,IF(ISNUMBER(Créanciers!O214),Créanciers!O214,Créanciers!$G214))),0)</f>
        <v>0</v>
      </c>
      <c r="D214">
        <f>IF(OR(ISBLANK(Créanciers!$I214),LOWER(Créanciers!$I214)="chf"),IF(ISBLANK(Créanciers!P214),0,IF(ISBLANK(Créanciers!$G214),0,IF(ISNUMBER(Créanciers!P214),Créanciers!P214,Créanciers!$G214))),0)</f>
        <v>0</v>
      </c>
      <c r="E214">
        <f>IF(OR(ISBLANK(Créanciers!$I214),LOWER(Créanciers!$I214)="chf"),IF(ISBLANK(Créanciers!Q214),0,IF(ISBLANK(Créanciers!$G214),0,IF(ISNUMBER(Créanciers!Q214),Créanciers!Q214,Créanciers!$G214))),0)</f>
        <v>0</v>
      </c>
      <c r="G214">
        <f>IF(AND(NOT(ISBLANK(Créanciers!$I214)),LOWER(Créanciers!$I214)&lt;&gt;"chf"),IF(ISBLANK(Créanciers!$N214),0,IF(ISBLANK(Créanciers!$N214),0,IF(ISNUMBER(Créanciers!$N214),Créanciers!$N214,Créanciers!$G214))),0)</f>
        <v>0</v>
      </c>
      <c r="H214">
        <f>IF(AND(NOT(ISBLANK(Créanciers!$I214)),LOWER(Créanciers!$I214)&lt;&gt;"chf"),IF(ISBLANK(Créanciers!$O214),0,IF(ISBLANK(Créanciers!$O214),0,IF(ISNUMBER(Créanciers!$O214),Créanciers!$O214,Créanciers!$G214))),0)</f>
        <v>0</v>
      </c>
      <c r="I214">
        <f>IF(AND(NOT(ISBLANK(Créanciers!$I214)),LOWER(Créanciers!$I214)&lt;&gt;"chf"),IF(ISBLANK(Créanciers!$P214),0,IF(ISBLANK(Créanciers!$P214),0,IF(ISNUMBER(Créanciers!$P214),Créanciers!$P214,Créanciers!$G214))),0)</f>
        <v>0</v>
      </c>
      <c r="J214">
        <f>IF(AND(NOT(ISBLANK(Créanciers!$I214)),LOWER(Créanciers!$I214)&lt;&gt;"chf"),IF(ISBLANK(Créanciers!$Q214),0,IF(ISBLANK(Créanciers!$Q214),0,IF(ISNUMBER(Créanciers!$Q214),Créanciers!$Q214,Créanciers!$G214))),0)</f>
        <v>0</v>
      </c>
    </row>
    <row r="215" spans="2:10" x14ac:dyDescent="0.25">
      <c r="B215">
        <f>IF(OR(ISBLANK(Créanciers!$I215),LOWER(Créanciers!$I215)="chf"),IF(ISBLANK(Créanciers!N215),0,IF(ISBLANK(Créanciers!$G215),0,IF(ISNUMBER(Créanciers!N215),Créanciers!N215,Créanciers!$G215))),0)</f>
        <v>0</v>
      </c>
      <c r="C215">
        <f>IF(OR(ISBLANK(Créanciers!$I215),LOWER(Créanciers!$I215)="chf"),IF(ISBLANK(Créanciers!O215),0,IF(ISBLANK(Créanciers!$G215),0,IF(ISNUMBER(Créanciers!O215),Créanciers!O215,Créanciers!$G215))),0)</f>
        <v>0</v>
      </c>
      <c r="D215">
        <f>IF(OR(ISBLANK(Créanciers!$I215),LOWER(Créanciers!$I215)="chf"),IF(ISBLANK(Créanciers!P215),0,IF(ISBLANK(Créanciers!$G215),0,IF(ISNUMBER(Créanciers!P215),Créanciers!P215,Créanciers!$G215))),0)</f>
        <v>0</v>
      </c>
      <c r="E215">
        <f>IF(OR(ISBLANK(Créanciers!$I215),LOWER(Créanciers!$I215)="chf"),IF(ISBLANK(Créanciers!Q215),0,IF(ISBLANK(Créanciers!$G215),0,IF(ISNUMBER(Créanciers!Q215),Créanciers!Q215,Créanciers!$G215))),0)</f>
        <v>0</v>
      </c>
      <c r="G215">
        <f>IF(AND(NOT(ISBLANK(Créanciers!$I215)),LOWER(Créanciers!$I215)&lt;&gt;"chf"),IF(ISBLANK(Créanciers!$N215),0,IF(ISBLANK(Créanciers!$N215),0,IF(ISNUMBER(Créanciers!$N215),Créanciers!$N215,Créanciers!$G215))),0)</f>
        <v>0</v>
      </c>
      <c r="H215">
        <f>IF(AND(NOT(ISBLANK(Créanciers!$I215)),LOWER(Créanciers!$I215)&lt;&gt;"chf"),IF(ISBLANK(Créanciers!$O215),0,IF(ISBLANK(Créanciers!$O215),0,IF(ISNUMBER(Créanciers!$O215),Créanciers!$O215,Créanciers!$G215))),0)</f>
        <v>0</v>
      </c>
      <c r="I215">
        <f>IF(AND(NOT(ISBLANK(Créanciers!$I215)),LOWER(Créanciers!$I215)&lt;&gt;"chf"),IF(ISBLANK(Créanciers!$P215),0,IF(ISBLANK(Créanciers!$P215),0,IF(ISNUMBER(Créanciers!$P215),Créanciers!$P215,Créanciers!$G215))),0)</f>
        <v>0</v>
      </c>
      <c r="J215">
        <f>IF(AND(NOT(ISBLANK(Créanciers!$I215)),LOWER(Créanciers!$I215)&lt;&gt;"chf"),IF(ISBLANK(Créanciers!$Q215),0,IF(ISBLANK(Créanciers!$Q215),0,IF(ISNUMBER(Créanciers!$Q215),Créanciers!$Q215,Créanciers!$G215))),0)</f>
        <v>0</v>
      </c>
    </row>
    <row r="216" spans="2:10" x14ac:dyDescent="0.25">
      <c r="B216">
        <f>IF(OR(ISBLANK(Créanciers!$I216),LOWER(Créanciers!$I216)="chf"),IF(ISBLANK(Créanciers!N216),0,IF(ISBLANK(Créanciers!$G216),0,IF(ISNUMBER(Créanciers!N216),Créanciers!N216,Créanciers!$G216))),0)</f>
        <v>0</v>
      </c>
      <c r="C216">
        <f>IF(OR(ISBLANK(Créanciers!$I216),LOWER(Créanciers!$I216)="chf"),IF(ISBLANK(Créanciers!O216),0,IF(ISBLANK(Créanciers!$G216),0,IF(ISNUMBER(Créanciers!O216),Créanciers!O216,Créanciers!$G216))),0)</f>
        <v>0</v>
      </c>
      <c r="D216">
        <f>IF(OR(ISBLANK(Créanciers!$I216),LOWER(Créanciers!$I216)="chf"),IF(ISBLANK(Créanciers!P216),0,IF(ISBLANK(Créanciers!$G216),0,IF(ISNUMBER(Créanciers!P216),Créanciers!P216,Créanciers!$G216))),0)</f>
        <v>0</v>
      </c>
      <c r="E216">
        <f>IF(OR(ISBLANK(Créanciers!$I216),LOWER(Créanciers!$I216)="chf"),IF(ISBLANK(Créanciers!Q216),0,IF(ISBLANK(Créanciers!$G216),0,IF(ISNUMBER(Créanciers!Q216),Créanciers!Q216,Créanciers!$G216))),0)</f>
        <v>0</v>
      </c>
      <c r="G216">
        <f>IF(AND(NOT(ISBLANK(Créanciers!$I216)),LOWER(Créanciers!$I216)&lt;&gt;"chf"),IF(ISBLANK(Créanciers!$N216),0,IF(ISBLANK(Créanciers!$N216),0,IF(ISNUMBER(Créanciers!$N216),Créanciers!$N216,Créanciers!$G216))),0)</f>
        <v>0</v>
      </c>
      <c r="H216">
        <f>IF(AND(NOT(ISBLANK(Créanciers!$I216)),LOWER(Créanciers!$I216)&lt;&gt;"chf"),IF(ISBLANK(Créanciers!$O216),0,IF(ISBLANK(Créanciers!$O216),0,IF(ISNUMBER(Créanciers!$O216),Créanciers!$O216,Créanciers!$G216))),0)</f>
        <v>0</v>
      </c>
      <c r="I216">
        <f>IF(AND(NOT(ISBLANK(Créanciers!$I216)),LOWER(Créanciers!$I216)&lt;&gt;"chf"),IF(ISBLANK(Créanciers!$P216),0,IF(ISBLANK(Créanciers!$P216),0,IF(ISNUMBER(Créanciers!$P216),Créanciers!$P216,Créanciers!$G216))),0)</f>
        <v>0</v>
      </c>
      <c r="J216">
        <f>IF(AND(NOT(ISBLANK(Créanciers!$I216)),LOWER(Créanciers!$I216)&lt;&gt;"chf"),IF(ISBLANK(Créanciers!$Q216),0,IF(ISBLANK(Créanciers!$Q216),0,IF(ISNUMBER(Créanciers!$Q216),Créanciers!$Q216,Créanciers!$G216))),0)</f>
        <v>0</v>
      </c>
    </row>
    <row r="217" spans="2:10" x14ac:dyDescent="0.25">
      <c r="B217">
        <f>IF(OR(ISBLANK(Créanciers!$I217),LOWER(Créanciers!$I217)="chf"),IF(ISBLANK(Créanciers!N217),0,IF(ISBLANK(Créanciers!$G217),0,IF(ISNUMBER(Créanciers!N217),Créanciers!N217,Créanciers!$G217))),0)</f>
        <v>0</v>
      </c>
      <c r="C217">
        <f>IF(OR(ISBLANK(Créanciers!$I217),LOWER(Créanciers!$I217)="chf"),IF(ISBLANK(Créanciers!O217),0,IF(ISBLANK(Créanciers!$G217),0,IF(ISNUMBER(Créanciers!O217),Créanciers!O217,Créanciers!$G217))),0)</f>
        <v>0</v>
      </c>
      <c r="D217">
        <f>IF(OR(ISBLANK(Créanciers!$I217),LOWER(Créanciers!$I217)="chf"),IF(ISBLANK(Créanciers!P217),0,IF(ISBLANK(Créanciers!$G217),0,IF(ISNUMBER(Créanciers!P217),Créanciers!P217,Créanciers!$G217))),0)</f>
        <v>0</v>
      </c>
      <c r="E217">
        <f>IF(OR(ISBLANK(Créanciers!$I217),LOWER(Créanciers!$I217)="chf"),IF(ISBLANK(Créanciers!Q217),0,IF(ISBLANK(Créanciers!$G217),0,IF(ISNUMBER(Créanciers!Q217),Créanciers!Q217,Créanciers!$G217))),0)</f>
        <v>0</v>
      </c>
      <c r="G217">
        <f>IF(AND(NOT(ISBLANK(Créanciers!$I217)),LOWER(Créanciers!$I217)&lt;&gt;"chf"),IF(ISBLANK(Créanciers!$N217),0,IF(ISBLANK(Créanciers!$N217),0,IF(ISNUMBER(Créanciers!$N217),Créanciers!$N217,Créanciers!$G217))),0)</f>
        <v>0</v>
      </c>
      <c r="H217">
        <f>IF(AND(NOT(ISBLANK(Créanciers!$I217)),LOWER(Créanciers!$I217)&lt;&gt;"chf"),IF(ISBLANK(Créanciers!$O217),0,IF(ISBLANK(Créanciers!$O217),0,IF(ISNUMBER(Créanciers!$O217),Créanciers!$O217,Créanciers!$G217))),0)</f>
        <v>0</v>
      </c>
      <c r="I217">
        <f>IF(AND(NOT(ISBLANK(Créanciers!$I217)),LOWER(Créanciers!$I217)&lt;&gt;"chf"),IF(ISBLANK(Créanciers!$P217),0,IF(ISBLANK(Créanciers!$P217),0,IF(ISNUMBER(Créanciers!$P217),Créanciers!$P217,Créanciers!$G217))),0)</f>
        <v>0</v>
      </c>
      <c r="J217">
        <f>IF(AND(NOT(ISBLANK(Créanciers!$I217)),LOWER(Créanciers!$I217)&lt;&gt;"chf"),IF(ISBLANK(Créanciers!$Q217),0,IF(ISBLANK(Créanciers!$Q217),0,IF(ISNUMBER(Créanciers!$Q217),Créanciers!$Q217,Créanciers!$G217))),0)</f>
        <v>0</v>
      </c>
    </row>
    <row r="218" spans="2:10" x14ac:dyDescent="0.25">
      <c r="B218">
        <f>IF(OR(ISBLANK(Créanciers!$I218),LOWER(Créanciers!$I218)="chf"),IF(ISBLANK(Créanciers!N218),0,IF(ISBLANK(Créanciers!$G218),0,IF(ISNUMBER(Créanciers!N218),Créanciers!N218,Créanciers!$G218))),0)</f>
        <v>0</v>
      </c>
      <c r="C218">
        <f>IF(OR(ISBLANK(Créanciers!$I218),LOWER(Créanciers!$I218)="chf"),IF(ISBLANK(Créanciers!O218),0,IF(ISBLANK(Créanciers!$G218),0,IF(ISNUMBER(Créanciers!O218),Créanciers!O218,Créanciers!$G218))),0)</f>
        <v>0</v>
      </c>
      <c r="D218">
        <f>IF(OR(ISBLANK(Créanciers!$I218),LOWER(Créanciers!$I218)="chf"),IF(ISBLANK(Créanciers!P218),0,IF(ISBLANK(Créanciers!$G218),0,IF(ISNUMBER(Créanciers!P218),Créanciers!P218,Créanciers!$G218))),0)</f>
        <v>0</v>
      </c>
      <c r="E218">
        <f>IF(OR(ISBLANK(Créanciers!$I218),LOWER(Créanciers!$I218)="chf"),IF(ISBLANK(Créanciers!Q218),0,IF(ISBLANK(Créanciers!$G218),0,IF(ISNUMBER(Créanciers!Q218),Créanciers!Q218,Créanciers!$G218))),0)</f>
        <v>0</v>
      </c>
      <c r="G218">
        <f>IF(AND(NOT(ISBLANK(Créanciers!$I218)),LOWER(Créanciers!$I218)&lt;&gt;"chf"),IF(ISBLANK(Créanciers!$N218),0,IF(ISBLANK(Créanciers!$N218),0,IF(ISNUMBER(Créanciers!$N218),Créanciers!$N218,Créanciers!$G218))),0)</f>
        <v>0</v>
      </c>
      <c r="H218">
        <f>IF(AND(NOT(ISBLANK(Créanciers!$I218)),LOWER(Créanciers!$I218)&lt;&gt;"chf"),IF(ISBLANK(Créanciers!$O218),0,IF(ISBLANK(Créanciers!$O218),0,IF(ISNUMBER(Créanciers!$O218),Créanciers!$O218,Créanciers!$G218))),0)</f>
        <v>0</v>
      </c>
      <c r="I218">
        <f>IF(AND(NOT(ISBLANK(Créanciers!$I218)),LOWER(Créanciers!$I218)&lt;&gt;"chf"),IF(ISBLANK(Créanciers!$P218),0,IF(ISBLANK(Créanciers!$P218),0,IF(ISNUMBER(Créanciers!$P218),Créanciers!$P218,Créanciers!$G218))),0)</f>
        <v>0</v>
      </c>
      <c r="J218">
        <f>IF(AND(NOT(ISBLANK(Créanciers!$I218)),LOWER(Créanciers!$I218)&lt;&gt;"chf"),IF(ISBLANK(Créanciers!$Q218),0,IF(ISBLANK(Créanciers!$Q218),0,IF(ISNUMBER(Créanciers!$Q218),Créanciers!$Q218,Créanciers!$G218))),0)</f>
        <v>0</v>
      </c>
    </row>
    <row r="219" spans="2:10" x14ac:dyDescent="0.25">
      <c r="B219">
        <f>IF(OR(ISBLANK(Créanciers!$I219),LOWER(Créanciers!$I219)="chf"),IF(ISBLANK(Créanciers!N219),0,IF(ISBLANK(Créanciers!$G219),0,IF(ISNUMBER(Créanciers!N219),Créanciers!N219,Créanciers!$G219))),0)</f>
        <v>0</v>
      </c>
      <c r="C219">
        <f>IF(OR(ISBLANK(Créanciers!$I219),LOWER(Créanciers!$I219)="chf"),IF(ISBLANK(Créanciers!O219),0,IF(ISBLANK(Créanciers!$G219),0,IF(ISNUMBER(Créanciers!O219),Créanciers!O219,Créanciers!$G219))),0)</f>
        <v>0</v>
      </c>
      <c r="D219">
        <f>IF(OR(ISBLANK(Créanciers!$I219),LOWER(Créanciers!$I219)="chf"),IF(ISBLANK(Créanciers!P219),0,IF(ISBLANK(Créanciers!$G219),0,IF(ISNUMBER(Créanciers!P219),Créanciers!P219,Créanciers!$G219))),0)</f>
        <v>0</v>
      </c>
      <c r="E219">
        <f>IF(OR(ISBLANK(Créanciers!$I219),LOWER(Créanciers!$I219)="chf"),IF(ISBLANK(Créanciers!Q219),0,IF(ISBLANK(Créanciers!$G219),0,IF(ISNUMBER(Créanciers!Q219),Créanciers!Q219,Créanciers!$G219))),0)</f>
        <v>0</v>
      </c>
      <c r="G219">
        <f>IF(AND(NOT(ISBLANK(Créanciers!$I219)),LOWER(Créanciers!$I219)&lt;&gt;"chf"),IF(ISBLANK(Créanciers!$N219),0,IF(ISBLANK(Créanciers!$N219),0,IF(ISNUMBER(Créanciers!$N219),Créanciers!$N219,Créanciers!$G219))),0)</f>
        <v>0</v>
      </c>
      <c r="H219">
        <f>IF(AND(NOT(ISBLANK(Créanciers!$I219)),LOWER(Créanciers!$I219)&lt;&gt;"chf"),IF(ISBLANK(Créanciers!$O219),0,IF(ISBLANK(Créanciers!$O219),0,IF(ISNUMBER(Créanciers!$O219),Créanciers!$O219,Créanciers!$G219))),0)</f>
        <v>0</v>
      </c>
      <c r="I219">
        <f>IF(AND(NOT(ISBLANK(Créanciers!$I219)),LOWER(Créanciers!$I219)&lt;&gt;"chf"),IF(ISBLANK(Créanciers!$P219),0,IF(ISBLANK(Créanciers!$P219),0,IF(ISNUMBER(Créanciers!$P219),Créanciers!$P219,Créanciers!$G219))),0)</f>
        <v>0</v>
      </c>
      <c r="J219">
        <f>IF(AND(NOT(ISBLANK(Créanciers!$I219)),LOWER(Créanciers!$I219)&lt;&gt;"chf"),IF(ISBLANK(Créanciers!$Q219),0,IF(ISBLANK(Créanciers!$Q219),0,IF(ISNUMBER(Créanciers!$Q219),Créanciers!$Q219,Créanciers!$G219))),0)</f>
        <v>0</v>
      </c>
    </row>
    <row r="220" spans="2:10" x14ac:dyDescent="0.25">
      <c r="B220">
        <f>IF(OR(ISBLANK(Créanciers!$I220),LOWER(Créanciers!$I220)="chf"),IF(ISBLANK(Créanciers!N220),0,IF(ISBLANK(Créanciers!$G220),0,IF(ISNUMBER(Créanciers!N220),Créanciers!N220,Créanciers!$G220))),0)</f>
        <v>0</v>
      </c>
      <c r="C220">
        <f>IF(OR(ISBLANK(Créanciers!$I220),LOWER(Créanciers!$I220)="chf"),IF(ISBLANK(Créanciers!O220),0,IF(ISBLANK(Créanciers!$G220),0,IF(ISNUMBER(Créanciers!O220),Créanciers!O220,Créanciers!$G220))),0)</f>
        <v>0</v>
      </c>
      <c r="D220">
        <f>IF(OR(ISBLANK(Créanciers!$I220),LOWER(Créanciers!$I220)="chf"),IF(ISBLANK(Créanciers!P220),0,IF(ISBLANK(Créanciers!$G220),0,IF(ISNUMBER(Créanciers!P220),Créanciers!P220,Créanciers!$G220))),0)</f>
        <v>0</v>
      </c>
      <c r="E220">
        <f>IF(OR(ISBLANK(Créanciers!$I220),LOWER(Créanciers!$I220)="chf"),IF(ISBLANK(Créanciers!Q220),0,IF(ISBLANK(Créanciers!$G220),0,IF(ISNUMBER(Créanciers!Q220),Créanciers!Q220,Créanciers!$G220))),0)</f>
        <v>0</v>
      </c>
      <c r="G220">
        <f>IF(AND(NOT(ISBLANK(Créanciers!$I220)),LOWER(Créanciers!$I220)&lt;&gt;"chf"),IF(ISBLANK(Créanciers!$N220),0,IF(ISBLANK(Créanciers!$N220),0,IF(ISNUMBER(Créanciers!$N220),Créanciers!$N220,Créanciers!$G220))),0)</f>
        <v>0</v>
      </c>
      <c r="H220">
        <f>IF(AND(NOT(ISBLANK(Créanciers!$I220)),LOWER(Créanciers!$I220)&lt;&gt;"chf"),IF(ISBLANK(Créanciers!$O220),0,IF(ISBLANK(Créanciers!$O220),0,IF(ISNUMBER(Créanciers!$O220),Créanciers!$O220,Créanciers!$G220))),0)</f>
        <v>0</v>
      </c>
      <c r="I220">
        <f>IF(AND(NOT(ISBLANK(Créanciers!$I220)),LOWER(Créanciers!$I220)&lt;&gt;"chf"),IF(ISBLANK(Créanciers!$P220),0,IF(ISBLANK(Créanciers!$P220),0,IF(ISNUMBER(Créanciers!$P220),Créanciers!$P220,Créanciers!$G220))),0)</f>
        <v>0</v>
      </c>
      <c r="J220">
        <f>IF(AND(NOT(ISBLANK(Créanciers!$I220)),LOWER(Créanciers!$I220)&lt;&gt;"chf"),IF(ISBLANK(Créanciers!$Q220),0,IF(ISBLANK(Créanciers!$Q220),0,IF(ISNUMBER(Créanciers!$Q220),Créanciers!$Q220,Créanciers!$G220))),0)</f>
        <v>0</v>
      </c>
    </row>
    <row r="221" spans="2:10" x14ac:dyDescent="0.25">
      <c r="B221">
        <f>IF(OR(ISBLANK(Créanciers!$I221),LOWER(Créanciers!$I221)="chf"),IF(ISBLANK(Créanciers!N221),0,IF(ISBLANK(Créanciers!$G221),0,IF(ISNUMBER(Créanciers!N221),Créanciers!N221,Créanciers!$G221))),0)</f>
        <v>0</v>
      </c>
      <c r="C221">
        <f>IF(OR(ISBLANK(Créanciers!$I221),LOWER(Créanciers!$I221)="chf"),IF(ISBLANK(Créanciers!O221),0,IF(ISBLANK(Créanciers!$G221),0,IF(ISNUMBER(Créanciers!O221),Créanciers!O221,Créanciers!$G221))),0)</f>
        <v>0</v>
      </c>
      <c r="D221">
        <f>IF(OR(ISBLANK(Créanciers!$I221),LOWER(Créanciers!$I221)="chf"),IF(ISBLANK(Créanciers!P221),0,IF(ISBLANK(Créanciers!$G221),0,IF(ISNUMBER(Créanciers!P221),Créanciers!P221,Créanciers!$G221))),0)</f>
        <v>0</v>
      </c>
      <c r="E221">
        <f>IF(OR(ISBLANK(Créanciers!$I221),LOWER(Créanciers!$I221)="chf"),IF(ISBLANK(Créanciers!Q221),0,IF(ISBLANK(Créanciers!$G221),0,IF(ISNUMBER(Créanciers!Q221),Créanciers!Q221,Créanciers!$G221))),0)</f>
        <v>0</v>
      </c>
      <c r="G221">
        <f>IF(AND(NOT(ISBLANK(Créanciers!$I221)),LOWER(Créanciers!$I221)&lt;&gt;"chf"),IF(ISBLANK(Créanciers!$N221),0,IF(ISBLANK(Créanciers!$N221),0,IF(ISNUMBER(Créanciers!$N221),Créanciers!$N221,Créanciers!$G221))),0)</f>
        <v>0</v>
      </c>
      <c r="H221">
        <f>IF(AND(NOT(ISBLANK(Créanciers!$I221)),LOWER(Créanciers!$I221)&lt;&gt;"chf"),IF(ISBLANK(Créanciers!$O221),0,IF(ISBLANK(Créanciers!$O221),0,IF(ISNUMBER(Créanciers!$O221),Créanciers!$O221,Créanciers!$G221))),0)</f>
        <v>0</v>
      </c>
      <c r="I221">
        <f>IF(AND(NOT(ISBLANK(Créanciers!$I221)),LOWER(Créanciers!$I221)&lt;&gt;"chf"),IF(ISBLANK(Créanciers!$P221),0,IF(ISBLANK(Créanciers!$P221),0,IF(ISNUMBER(Créanciers!$P221),Créanciers!$P221,Créanciers!$G221))),0)</f>
        <v>0</v>
      </c>
      <c r="J221">
        <f>IF(AND(NOT(ISBLANK(Créanciers!$I221)),LOWER(Créanciers!$I221)&lt;&gt;"chf"),IF(ISBLANK(Créanciers!$Q221),0,IF(ISBLANK(Créanciers!$Q221),0,IF(ISNUMBER(Créanciers!$Q221),Créanciers!$Q221,Créanciers!$G221))),0)</f>
        <v>0</v>
      </c>
    </row>
    <row r="222" spans="2:10" x14ac:dyDescent="0.25">
      <c r="B222">
        <f>IF(OR(ISBLANK(Créanciers!$I222),LOWER(Créanciers!$I222)="chf"),IF(ISBLANK(Créanciers!N222),0,IF(ISBLANK(Créanciers!$G222),0,IF(ISNUMBER(Créanciers!N222),Créanciers!N222,Créanciers!$G222))),0)</f>
        <v>0</v>
      </c>
      <c r="C222">
        <f>IF(OR(ISBLANK(Créanciers!$I222),LOWER(Créanciers!$I222)="chf"),IF(ISBLANK(Créanciers!O222),0,IF(ISBLANK(Créanciers!$G222),0,IF(ISNUMBER(Créanciers!O222),Créanciers!O222,Créanciers!$G222))),0)</f>
        <v>0</v>
      </c>
      <c r="D222">
        <f>IF(OR(ISBLANK(Créanciers!$I222),LOWER(Créanciers!$I222)="chf"),IF(ISBLANK(Créanciers!P222),0,IF(ISBLANK(Créanciers!$G222),0,IF(ISNUMBER(Créanciers!P222),Créanciers!P222,Créanciers!$G222))),0)</f>
        <v>0</v>
      </c>
      <c r="E222">
        <f>IF(OR(ISBLANK(Créanciers!$I222),LOWER(Créanciers!$I222)="chf"),IF(ISBLANK(Créanciers!Q222),0,IF(ISBLANK(Créanciers!$G222),0,IF(ISNUMBER(Créanciers!Q222),Créanciers!Q222,Créanciers!$G222))),0)</f>
        <v>0</v>
      </c>
      <c r="G222">
        <f>IF(AND(NOT(ISBLANK(Créanciers!$I222)),LOWER(Créanciers!$I222)&lt;&gt;"chf"),IF(ISBLANK(Créanciers!$N222),0,IF(ISBLANK(Créanciers!$N222),0,IF(ISNUMBER(Créanciers!$N222),Créanciers!$N222,Créanciers!$G222))),0)</f>
        <v>0</v>
      </c>
      <c r="H222">
        <f>IF(AND(NOT(ISBLANK(Créanciers!$I222)),LOWER(Créanciers!$I222)&lt;&gt;"chf"),IF(ISBLANK(Créanciers!$O222),0,IF(ISBLANK(Créanciers!$O222),0,IF(ISNUMBER(Créanciers!$O222),Créanciers!$O222,Créanciers!$G222))),0)</f>
        <v>0</v>
      </c>
      <c r="I222">
        <f>IF(AND(NOT(ISBLANK(Créanciers!$I222)),LOWER(Créanciers!$I222)&lt;&gt;"chf"),IF(ISBLANK(Créanciers!$P222),0,IF(ISBLANK(Créanciers!$P222),0,IF(ISNUMBER(Créanciers!$P222),Créanciers!$P222,Créanciers!$G222))),0)</f>
        <v>0</v>
      </c>
      <c r="J222">
        <f>IF(AND(NOT(ISBLANK(Créanciers!$I222)),LOWER(Créanciers!$I222)&lt;&gt;"chf"),IF(ISBLANK(Créanciers!$Q222),0,IF(ISBLANK(Créanciers!$Q222),0,IF(ISNUMBER(Créanciers!$Q222),Créanciers!$Q222,Créanciers!$G222))),0)</f>
        <v>0</v>
      </c>
    </row>
    <row r="223" spans="2:10" x14ac:dyDescent="0.25">
      <c r="B223">
        <f>IF(OR(ISBLANK(Créanciers!$I223),LOWER(Créanciers!$I223)="chf"),IF(ISBLANK(Créanciers!N223),0,IF(ISBLANK(Créanciers!$G223),0,IF(ISNUMBER(Créanciers!N223),Créanciers!N223,Créanciers!$G223))),0)</f>
        <v>0</v>
      </c>
      <c r="C223">
        <f>IF(OR(ISBLANK(Créanciers!$I223),LOWER(Créanciers!$I223)="chf"),IF(ISBLANK(Créanciers!O223),0,IF(ISBLANK(Créanciers!$G223),0,IF(ISNUMBER(Créanciers!O223),Créanciers!O223,Créanciers!$G223))),0)</f>
        <v>0</v>
      </c>
      <c r="D223">
        <f>IF(OR(ISBLANK(Créanciers!$I223),LOWER(Créanciers!$I223)="chf"),IF(ISBLANK(Créanciers!P223),0,IF(ISBLANK(Créanciers!$G223),0,IF(ISNUMBER(Créanciers!P223),Créanciers!P223,Créanciers!$G223))),0)</f>
        <v>0</v>
      </c>
      <c r="E223">
        <f>IF(OR(ISBLANK(Créanciers!$I223),LOWER(Créanciers!$I223)="chf"),IF(ISBLANK(Créanciers!Q223),0,IF(ISBLANK(Créanciers!$G223),0,IF(ISNUMBER(Créanciers!Q223),Créanciers!Q223,Créanciers!$G223))),0)</f>
        <v>0</v>
      </c>
      <c r="G223">
        <f>IF(AND(NOT(ISBLANK(Créanciers!$I223)),LOWER(Créanciers!$I223)&lt;&gt;"chf"),IF(ISBLANK(Créanciers!$N223),0,IF(ISBLANK(Créanciers!$N223),0,IF(ISNUMBER(Créanciers!$N223),Créanciers!$N223,Créanciers!$G223))),0)</f>
        <v>0</v>
      </c>
      <c r="H223">
        <f>IF(AND(NOT(ISBLANK(Créanciers!$I223)),LOWER(Créanciers!$I223)&lt;&gt;"chf"),IF(ISBLANK(Créanciers!$O223),0,IF(ISBLANK(Créanciers!$O223),0,IF(ISNUMBER(Créanciers!$O223),Créanciers!$O223,Créanciers!$G223))),0)</f>
        <v>0</v>
      </c>
      <c r="I223">
        <f>IF(AND(NOT(ISBLANK(Créanciers!$I223)),LOWER(Créanciers!$I223)&lt;&gt;"chf"),IF(ISBLANK(Créanciers!$P223),0,IF(ISBLANK(Créanciers!$P223),0,IF(ISNUMBER(Créanciers!$P223),Créanciers!$P223,Créanciers!$G223))),0)</f>
        <v>0</v>
      </c>
      <c r="J223">
        <f>IF(AND(NOT(ISBLANK(Créanciers!$I223)),LOWER(Créanciers!$I223)&lt;&gt;"chf"),IF(ISBLANK(Créanciers!$Q223),0,IF(ISBLANK(Créanciers!$Q223),0,IF(ISNUMBER(Créanciers!$Q223),Créanciers!$Q223,Créanciers!$G223))),0)</f>
        <v>0</v>
      </c>
    </row>
    <row r="224" spans="2:10" x14ac:dyDescent="0.25">
      <c r="B224">
        <f>IF(OR(ISBLANK(Créanciers!$I224),LOWER(Créanciers!$I224)="chf"),IF(ISBLANK(Créanciers!N224),0,IF(ISBLANK(Créanciers!$G224),0,IF(ISNUMBER(Créanciers!N224),Créanciers!N224,Créanciers!$G224))),0)</f>
        <v>0</v>
      </c>
      <c r="C224">
        <f>IF(OR(ISBLANK(Créanciers!$I224),LOWER(Créanciers!$I224)="chf"),IF(ISBLANK(Créanciers!O224),0,IF(ISBLANK(Créanciers!$G224),0,IF(ISNUMBER(Créanciers!O224),Créanciers!O224,Créanciers!$G224))),0)</f>
        <v>0</v>
      </c>
      <c r="D224">
        <f>IF(OR(ISBLANK(Créanciers!$I224),LOWER(Créanciers!$I224)="chf"),IF(ISBLANK(Créanciers!P224),0,IF(ISBLANK(Créanciers!$G224),0,IF(ISNUMBER(Créanciers!P224),Créanciers!P224,Créanciers!$G224))),0)</f>
        <v>0</v>
      </c>
      <c r="E224">
        <f>IF(OR(ISBLANK(Créanciers!$I224),LOWER(Créanciers!$I224)="chf"),IF(ISBLANK(Créanciers!Q224),0,IF(ISBLANK(Créanciers!$G224),0,IF(ISNUMBER(Créanciers!Q224),Créanciers!Q224,Créanciers!$G224))),0)</f>
        <v>0</v>
      </c>
      <c r="G224">
        <f>IF(AND(NOT(ISBLANK(Créanciers!$I224)),LOWER(Créanciers!$I224)&lt;&gt;"chf"),IF(ISBLANK(Créanciers!$N224),0,IF(ISBLANK(Créanciers!$N224),0,IF(ISNUMBER(Créanciers!$N224),Créanciers!$N224,Créanciers!$G224))),0)</f>
        <v>0</v>
      </c>
      <c r="H224">
        <f>IF(AND(NOT(ISBLANK(Créanciers!$I224)),LOWER(Créanciers!$I224)&lt;&gt;"chf"),IF(ISBLANK(Créanciers!$O224),0,IF(ISBLANK(Créanciers!$O224),0,IF(ISNUMBER(Créanciers!$O224),Créanciers!$O224,Créanciers!$G224))),0)</f>
        <v>0</v>
      </c>
      <c r="I224">
        <f>IF(AND(NOT(ISBLANK(Créanciers!$I224)),LOWER(Créanciers!$I224)&lt;&gt;"chf"),IF(ISBLANK(Créanciers!$P224),0,IF(ISBLANK(Créanciers!$P224),0,IF(ISNUMBER(Créanciers!$P224),Créanciers!$P224,Créanciers!$G224))),0)</f>
        <v>0</v>
      </c>
      <c r="J224">
        <f>IF(AND(NOT(ISBLANK(Créanciers!$I224)),LOWER(Créanciers!$I224)&lt;&gt;"chf"),IF(ISBLANK(Créanciers!$Q224),0,IF(ISBLANK(Créanciers!$Q224),0,IF(ISNUMBER(Créanciers!$Q224),Créanciers!$Q224,Créanciers!$G224))),0)</f>
        <v>0</v>
      </c>
    </row>
    <row r="225" spans="2:10" x14ac:dyDescent="0.25">
      <c r="B225">
        <f>IF(OR(ISBLANK(Créanciers!$I225),LOWER(Créanciers!$I225)="chf"),IF(ISBLANK(Créanciers!N225),0,IF(ISBLANK(Créanciers!$G225),0,IF(ISNUMBER(Créanciers!N225),Créanciers!N225,Créanciers!$G225))),0)</f>
        <v>0</v>
      </c>
      <c r="C225">
        <f>IF(OR(ISBLANK(Créanciers!$I225),LOWER(Créanciers!$I225)="chf"),IF(ISBLANK(Créanciers!O225),0,IF(ISBLANK(Créanciers!$G225),0,IF(ISNUMBER(Créanciers!O225),Créanciers!O225,Créanciers!$G225))),0)</f>
        <v>0</v>
      </c>
      <c r="D225">
        <f>IF(OR(ISBLANK(Créanciers!$I225),LOWER(Créanciers!$I225)="chf"),IF(ISBLANK(Créanciers!P225),0,IF(ISBLANK(Créanciers!$G225),0,IF(ISNUMBER(Créanciers!P225),Créanciers!P225,Créanciers!$G225))),0)</f>
        <v>0</v>
      </c>
      <c r="E225">
        <f>IF(OR(ISBLANK(Créanciers!$I225),LOWER(Créanciers!$I225)="chf"),IF(ISBLANK(Créanciers!Q225),0,IF(ISBLANK(Créanciers!$G225),0,IF(ISNUMBER(Créanciers!Q225),Créanciers!Q225,Créanciers!$G225))),0)</f>
        <v>0</v>
      </c>
      <c r="G225">
        <f>IF(AND(NOT(ISBLANK(Créanciers!$I225)),LOWER(Créanciers!$I225)&lt;&gt;"chf"),IF(ISBLANK(Créanciers!$N225),0,IF(ISBLANK(Créanciers!$N225),0,IF(ISNUMBER(Créanciers!$N225),Créanciers!$N225,Créanciers!$G225))),0)</f>
        <v>0</v>
      </c>
      <c r="H225">
        <f>IF(AND(NOT(ISBLANK(Créanciers!$I225)),LOWER(Créanciers!$I225)&lt;&gt;"chf"),IF(ISBLANK(Créanciers!$O225),0,IF(ISBLANK(Créanciers!$O225),0,IF(ISNUMBER(Créanciers!$O225),Créanciers!$O225,Créanciers!$G225))),0)</f>
        <v>0</v>
      </c>
      <c r="I225">
        <f>IF(AND(NOT(ISBLANK(Créanciers!$I225)),LOWER(Créanciers!$I225)&lt;&gt;"chf"),IF(ISBLANK(Créanciers!$P225),0,IF(ISBLANK(Créanciers!$P225),0,IF(ISNUMBER(Créanciers!$P225),Créanciers!$P225,Créanciers!$G225))),0)</f>
        <v>0</v>
      </c>
      <c r="J225">
        <f>IF(AND(NOT(ISBLANK(Créanciers!$I225)),LOWER(Créanciers!$I225)&lt;&gt;"chf"),IF(ISBLANK(Créanciers!$Q225),0,IF(ISBLANK(Créanciers!$Q225),0,IF(ISNUMBER(Créanciers!$Q225),Créanciers!$Q225,Créanciers!$G225))),0)</f>
        <v>0</v>
      </c>
    </row>
    <row r="226" spans="2:10" x14ac:dyDescent="0.25">
      <c r="B226">
        <f>IF(OR(ISBLANK(Créanciers!$I226),LOWER(Créanciers!$I226)="chf"),IF(ISBLANK(Créanciers!N226),0,IF(ISBLANK(Créanciers!$G226),0,IF(ISNUMBER(Créanciers!N226),Créanciers!N226,Créanciers!$G226))),0)</f>
        <v>0</v>
      </c>
      <c r="C226">
        <f>IF(OR(ISBLANK(Créanciers!$I226),LOWER(Créanciers!$I226)="chf"),IF(ISBLANK(Créanciers!O226),0,IF(ISBLANK(Créanciers!$G226),0,IF(ISNUMBER(Créanciers!O226),Créanciers!O226,Créanciers!$G226))),0)</f>
        <v>0</v>
      </c>
      <c r="D226">
        <f>IF(OR(ISBLANK(Créanciers!$I226),LOWER(Créanciers!$I226)="chf"),IF(ISBLANK(Créanciers!P226),0,IF(ISBLANK(Créanciers!$G226),0,IF(ISNUMBER(Créanciers!P226),Créanciers!P226,Créanciers!$G226))),0)</f>
        <v>0</v>
      </c>
      <c r="E226">
        <f>IF(OR(ISBLANK(Créanciers!$I226),LOWER(Créanciers!$I226)="chf"),IF(ISBLANK(Créanciers!Q226),0,IF(ISBLANK(Créanciers!$G226),0,IF(ISNUMBER(Créanciers!Q226),Créanciers!Q226,Créanciers!$G226))),0)</f>
        <v>0</v>
      </c>
      <c r="G226">
        <f>IF(AND(NOT(ISBLANK(Créanciers!$I226)),LOWER(Créanciers!$I226)&lt;&gt;"chf"),IF(ISBLANK(Créanciers!$N226),0,IF(ISBLANK(Créanciers!$N226),0,IF(ISNUMBER(Créanciers!$N226),Créanciers!$N226,Créanciers!$G226))),0)</f>
        <v>0</v>
      </c>
      <c r="H226">
        <f>IF(AND(NOT(ISBLANK(Créanciers!$I226)),LOWER(Créanciers!$I226)&lt;&gt;"chf"),IF(ISBLANK(Créanciers!$O226),0,IF(ISBLANK(Créanciers!$O226),0,IF(ISNUMBER(Créanciers!$O226),Créanciers!$O226,Créanciers!$G226))),0)</f>
        <v>0</v>
      </c>
      <c r="I226">
        <f>IF(AND(NOT(ISBLANK(Créanciers!$I226)),LOWER(Créanciers!$I226)&lt;&gt;"chf"),IF(ISBLANK(Créanciers!$P226),0,IF(ISBLANK(Créanciers!$P226),0,IF(ISNUMBER(Créanciers!$P226),Créanciers!$P226,Créanciers!$G226))),0)</f>
        <v>0</v>
      </c>
      <c r="J226">
        <f>IF(AND(NOT(ISBLANK(Créanciers!$I226)),LOWER(Créanciers!$I226)&lt;&gt;"chf"),IF(ISBLANK(Créanciers!$Q226),0,IF(ISBLANK(Créanciers!$Q226),0,IF(ISNUMBER(Créanciers!$Q226),Créanciers!$Q226,Créanciers!$G226))),0)</f>
        <v>0</v>
      </c>
    </row>
    <row r="227" spans="2:10" x14ac:dyDescent="0.25">
      <c r="B227">
        <f>IF(OR(ISBLANK(Créanciers!$I227),LOWER(Créanciers!$I227)="chf"),IF(ISBLANK(Créanciers!N227),0,IF(ISBLANK(Créanciers!$G227),0,IF(ISNUMBER(Créanciers!N227),Créanciers!N227,Créanciers!$G227))),0)</f>
        <v>0</v>
      </c>
      <c r="C227">
        <f>IF(OR(ISBLANK(Créanciers!$I227),LOWER(Créanciers!$I227)="chf"),IF(ISBLANK(Créanciers!O227),0,IF(ISBLANK(Créanciers!$G227),0,IF(ISNUMBER(Créanciers!O227),Créanciers!O227,Créanciers!$G227))),0)</f>
        <v>0</v>
      </c>
      <c r="D227">
        <f>IF(OR(ISBLANK(Créanciers!$I227),LOWER(Créanciers!$I227)="chf"),IF(ISBLANK(Créanciers!P227),0,IF(ISBLANK(Créanciers!$G227),0,IF(ISNUMBER(Créanciers!P227),Créanciers!P227,Créanciers!$G227))),0)</f>
        <v>0</v>
      </c>
      <c r="E227">
        <f>IF(OR(ISBLANK(Créanciers!$I227),LOWER(Créanciers!$I227)="chf"),IF(ISBLANK(Créanciers!Q227),0,IF(ISBLANK(Créanciers!$G227),0,IF(ISNUMBER(Créanciers!Q227),Créanciers!Q227,Créanciers!$G227))),0)</f>
        <v>0</v>
      </c>
      <c r="G227">
        <f>IF(AND(NOT(ISBLANK(Créanciers!$I227)),LOWER(Créanciers!$I227)&lt;&gt;"chf"),IF(ISBLANK(Créanciers!$N227),0,IF(ISBLANK(Créanciers!$N227),0,IF(ISNUMBER(Créanciers!$N227),Créanciers!$N227,Créanciers!$G227))),0)</f>
        <v>0</v>
      </c>
      <c r="H227">
        <f>IF(AND(NOT(ISBLANK(Créanciers!$I227)),LOWER(Créanciers!$I227)&lt;&gt;"chf"),IF(ISBLANK(Créanciers!$O227),0,IF(ISBLANK(Créanciers!$O227),0,IF(ISNUMBER(Créanciers!$O227),Créanciers!$O227,Créanciers!$G227))),0)</f>
        <v>0</v>
      </c>
      <c r="I227">
        <f>IF(AND(NOT(ISBLANK(Créanciers!$I227)),LOWER(Créanciers!$I227)&lt;&gt;"chf"),IF(ISBLANK(Créanciers!$P227),0,IF(ISBLANK(Créanciers!$P227),0,IF(ISNUMBER(Créanciers!$P227),Créanciers!$P227,Créanciers!$G227))),0)</f>
        <v>0</v>
      </c>
      <c r="J227">
        <f>IF(AND(NOT(ISBLANK(Créanciers!$I227)),LOWER(Créanciers!$I227)&lt;&gt;"chf"),IF(ISBLANK(Créanciers!$Q227),0,IF(ISBLANK(Créanciers!$Q227),0,IF(ISNUMBER(Créanciers!$Q227),Créanciers!$Q227,Créanciers!$G227))),0)</f>
        <v>0</v>
      </c>
    </row>
    <row r="228" spans="2:10" x14ac:dyDescent="0.25">
      <c r="B228">
        <f>IF(OR(ISBLANK(Créanciers!$I228),LOWER(Créanciers!$I228)="chf"),IF(ISBLANK(Créanciers!N228),0,IF(ISBLANK(Créanciers!$G228),0,IF(ISNUMBER(Créanciers!N228),Créanciers!N228,Créanciers!$G228))),0)</f>
        <v>0</v>
      </c>
      <c r="C228">
        <f>IF(OR(ISBLANK(Créanciers!$I228),LOWER(Créanciers!$I228)="chf"),IF(ISBLANK(Créanciers!O228),0,IF(ISBLANK(Créanciers!$G228),0,IF(ISNUMBER(Créanciers!O228),Créanciers!O228,Créanciers!$G228))),0)</f>
        <v>0</v>
      </c>
      <c r="D228">
        <f>IF(OR(ISBLANK(Créanciers!$I228),LOWER(Créanciers!$I228)="chf"),IF(ISBLANK(Créanciers!P228),0,IF(ISBLANK(Créanciers!$G228),0,IF(ISNUMBER(Créanciers!P228),Créanciers!P228,Créanciers!$G228))),0)</f>
        <v>0</v>
      </c>
      <c r="E228">
        <f>IF(OR(ISBLANK(Créanciers!$I228),LOWER(Créanciers!$I228)="chf"),IF(ISBLANK(Créanciers!Q228),0,IF(ISBLANK(Créanciers!$G228),0,IF(ISNUMBER(Créanciers!Q228),Créanciers!Q228,Créanciers!$G228))),0)</f>
        <v>0</v>
      </c>
      <c r="G228">
        <f>IF(AND(NOT(ISBLANK(Créanciers!$I228)),LOWER(Créanciers!$I228)&lt;&gt;"chf"),IF(ISBLANK(Créanciers!$N228),0,IF(ISBLANK(Créanciers!$N228),0,IF(ISNUMBER(Créanciers!$N228),Créanciers!$N228,Créanciers!$G228))),0)</f>
        <v>0</v>
      </c>
      <c r="H228">
        <f>IF(AND(NOT(ISBLANK(Créanciers!$I228)),LOWER(Créanciers!$I228)&lt;&gt;"chf"),IF(ISBLANK(Créanciers!$O228),0,IF(ISBLANK(Créanciers!$O228),0,IF(ISNUMBER(Créanciers!$O228),Créanciers!$O228,Créanciers!$G228))),0)</f>
        <v>0</v>
      </c>
      <c r="I228">
        <f>IF(AND(NOT(ISBLANK(Créanciers!$I228)),LOWER(Créanciers!$I228)&lt;&gt;"chf"),IF(ISBLANK(Créanciers!$P228),0,IF(ISBLANK(Créanciers!$P228),0,IF(ISNUMBER(Créanciers!$P228),Créanciers!$P228,Créanciers!$G228))),0)</f>
        <v>0</v>
      </c>
      <c r="J228">
        <f>IF(AND(NOT(ISBLANK(Créanciers!$I228)),LOWER(Créanciers!$I228)&lt;&gt;"chf"),IF(ISBLANK(Créanciers!$Q228),0,IF(ISBLANK(Créanciers!$Q228),0,IF(ISNUMBER(Créanciers!$Q228),Créanciers!$Q228,Créanciers!$G228))),0)</f>
        <v>0</v>
      </c>
    </row>
    <row r="229" spans="2:10" x14ac:dyDescent="0.25">
      <c r="B229">
        <f>IF(OR(ISBLANK(Créanciers!$I229),LOWER(Créanciers!$I229)="chf"),IF(ISBLANK(Créanciers!N229),0,IF(ISBLANK(Créanciers!$G229),0,IF(ISNUMBER(Créanciers!N229),Créanciers!N229,Créanciers!$G229))),0)</f>
        <v>0</v>
      </c>
      <c r="C229">
        <f>IF(OR(ISBLANK(Créanciers!$I229),LOWER(Créanciers!$I229)="chf"),IF(ISBLANK(Créanciers!O229),0,IF(ISBLANK(Créanciers!$G229),0,IF(ISNUMBER(Créanciers!O229),Créanciers!O229,Créanciers!$G229))),0)</f>
        <v>0</v>
      </c>
      <c r="D229">
        <f>IF(OR(ISBLANK(Créanciers!$I229),LOWER(Créanciers!$I229)="chf"),IF(ISBLANK(Créanciers!P229),0,IF(ISBLANK(Créanciers!$G229),0,IF(ISNUMBER(Créanciers!P229),Créanciers!P229,Créanciers!$G229))),0)</f>
        <v>0</v>
      </c>
      <c r="E229">
        <f>IF(OR(ISBLANK(Créanciers!$I229),LOWER(Créanciers!$I229)="chf"),IF(ISBLANK(Créanciers!Q229),0,IF(ISBLANK(Créanciers!$G229),0,IF(ISNUMBER(Créanciers!Q229),Créanciers!Q229,Créanciers!$G229))),0)</f>
        <v>0</v>
      </c>
      <c r="G229">
        <f>IF(AND(NOT(ISBLANK(Créanciers!$I229)),LOWER(Créanciers!$I229)&lt;&gt;"chf"),IF(ISBLANK(Créanciers!$N229),0,IF(ISBLANK(Créanciers!$N229),0,IF(ISNUMBER(Créanciers!$N229),Créanciers!$N229,Créanciers!$G229))),0)</f>
        <v>0</v>
      </c>
      <c r="H229">
        <f>IF(AND(NOT(ISBLANK(Créanciers!$I229)),LOWER(Créanciers!$I229)&lt;&gt;"chf"),IF(ISBLANK(Créanciers!$O229),0,IF(ISBLANK(Créanciers!$O229),0,IF(ISNUMBER(Créanciers!$O229),Créanciers!$O229,Créanciers!$G229))),0)</f>
        <v>0</v>
      </c>
      <c r="I229">
        <f>IF(AND(NOT(ISBLANK(Créanciers!$I229)),LOWER(Créanciers!$I229)&lt;&gt;"chf"),IF(ISBLANK(Créanciers!$P229),0,IF(ISBLANK(Créanciers!$P229),0,IF(ISNUMBER(Créanciers!$P229),Créanciers!$P229,Créanciers!$G229))),0)</f>
        <v>0</v>
      </c>
      <c r="J229">
        <f>IF(AND(NOT(ISBLANK(Créanciers!$I229)),LOWER(Créanciers!$I229)&lt;&gt;"chf"),IF(ISBLANK(Créanciers!$Q229),0,IF(ISBLANK(Créanciers!$Q229),0,IF(ISNUMBER(Créanciers!$Q229),Créanciers!$Q229,Créanciers!$G229))),0)</f>
        <v>0</v>
      </c>
    </row>
    <row r="230" spans="2:10" x14ac:dyDescent="0.25">
      <c r="B230">
        <f>IF(OR(ISBLANK(Créanciers!$I230),LOWER(Créanciers!$I230)="chf"),IF(ISBLANK(Créanciers!N230),0,IF(ISBLANK(Créanciers!$G230),0,IF(ISNUMBER(Créanciers!N230),Créanciers!N230,Créanciers!$G230))),0)</f>
        <v>0</v>
      </c>
      <c r="C230">
        <f>IF(OR(ISBLANK(Créanciers!$I230),LOWER(Créanciers!$I230)="chf"),IF(ISBLANK(Créanciers!O230),0,IF(ISBLANK(Créanciers!$G230),0,IF(ISNUMBER(Créanciers!O230),Créanciers!O230,Créanciers!$G230))),0)</f>
        <v>0</v>
      </c>
      <c r="D230">
        <f>IF(OR(ISBLANK(Créanciers!$I230),LOWER(Créanciers!$I230)="chf"),IF(ISBLANK(Créanciers!P230),0,IF(ISBLANK(Créanciers!$G230),0,IF(ISNUMBER(Créanciers!P230),Créanciers!P230,Créanciers!$G230))),0)</f>
        <v>0</v>
      </c>
      <c r="E230">
        <f>IF(OR(ISBLANK(Créanciers!$I230),LOWER(Créanciers!$I230)="chf"),IF(ISBLANK(Créanciers!Q230),0,IF(ISBLANK(Créanciers!$G230),0,IF(ISNUMBER(Créanciers!Q230),Créanciers!Q230,Créanciers!$G230))),0)</f>
        <v>0</v>
      </c>
      <c r="G230">
        <f>IF(AND(NOT(ISBLANK(Créanciers!$I230)),LOWER(Créanciers!$I230)&lt;&gt;"chf"),IF(ISBLANK(Créanciers!$N230),0,IF(ISBLANK(Créanciers!$N230),0,IF(ISNUMBER(Créanciers!$N230),Créanciers!$N230,Créanciers!$G230))),0)</f>
        <v>0</v>
      </c>
      <c r="H230">
        <f>IF(AND(NOT(ISBLANK(Créanciers!$I230)),LOWER(Créanciers!$I230)&lt;&gt;"chf"),IF(ISBLANK(Créanciers!$O230),0,IF(ISBLANK(Créanciers!$O230),0,IF(ISNUMBER(Créanciers!$O230),Créanciers!$O230,Créanciers!$G230))),0)</f>
        <v>0</v>
      </c>
      <c r="I230">
        <f>IF(AND(NOT(ISBLANK(Créanciers!$I230)),LOWER(Créanciers!$I230)&lt;&gt;"chf"),IF(ISBLANK(Créanciers!$P230),0,IF(ISBLANK(Créanciers!$P230),0,IF(ISNUMBER(Créanciers!$P230),Créanciers!$P230,Créanciers!$G230))),0)</f>
        <v>0</v>
      </c>
      <c r="J230">
        <f>IF(AND(NOT(ISBLANK(Créanciers!$I230)),LOWER(Créanciers!$I230)&lt;&gt;"chf"),IF(ISBLANK(Créanciers!$Q230),0,IF(ISBLANK(Créanciers!$Q230),0,IF(ISNUMBER(Créanciers!$Q230),Créanciers!$Q230,Créanciers!$G230))),0)</f>
        <v>0</v>
      </c>
    </row>
    <row r="231" spans="2:10" x14ac:dyDescent="0.25">
      <c r="B231">
        <f>IF(OR(ISBLANK(Créanciers!$I231),LOWER(Créanciers!$I231)="chf"),IF(ISBLANK(Créanciers!N231),0,IF(ISBLANK(Créanciers!$G231),0,IF(ISNUMBER(Créanciers!N231),Créanciers!N231,Créanciers!$G231))),0)</f>
        <v>0</v>
      </c>
      <c r="C231">
        <f>IF(OR(ISBLANK(Créanciers!$I231),LOWER(Créanciers!$I231)="chf"),IF(ISBLANK(Créanciers!O231),0,IF(ISBLANK(Créanciers!$G231),0,IF(ISNUMBER(Créanciers!O231),Créanciers!O231,Créanciers!$G231))),0)</f>
        <v>0</v>
      </c>
      <c r="D231">
        <f>IF(OR(ISBLANK(Créanciers!$I231),LOWER(Créanciers!$I231)="chf"),IF(ISBLANK(Créanciers!P231),0,IF(ISBLANK(Créanciers!$G231),0,IF(ISNUMBER(Créanciers!P231),Créanciers!P231,Créanciers!$G231))),0)</f>
        <v>0</v>
      </c>
      <c r="E231">
        <f>IF(OR(ISBLANK(Créanciers!$I231),LOWER(Créanciers!$I231)="chf"),IF(ISBLANK(Créanciers!Q231),0,IF(ISBLANK(Créanciers!$G231),0,IF(ISNUMBER(Créanciers!Q231),Créanciers!Q231,Créanciers!$G231))),0)</f>
        <v>0</v>
      </c>
      <c r="G231">
        <f>IF(AND(NOT(ISBLANK(Créanciers!$I231)),LOWER(Créanciers!$I231)&lt;&gt;"chf"),IF(ISBLANK(Créanciers!$N231),0,IF(ISBLANK(Créanciers!$N231),0,IF(ISNUMBER(Créanciers!$N231),Créanciers!$N231,Créanciers!$G231))),0)</f>
        <v>0</v>
      </c>
      <c r="H231">
        <f>IF(AND(NOT(ISBLANK(Créanciers!$I231)),LOWER(Créanciers!$I231)&lt;&gt;"chf"),IF(ISBLANK(Créanciers!$O231),0,IF(ISBLANK(Créanciers!$O231),0,IF(ISNUMBER(Créanciers!$O231),Créanciers!$O231,Créanciers!$G231))),0)</f>
        <v>0</v>
      </c>
      <c r="I231">
        <f>IF(AND(NOT(ISBLANK(Créanciers!$I231)),LOWER(Créanciers!$I231)&lt;&gt;"chf"),IF(ISBLANK(Créanciers!$P231),0,IF(ISBLANK(Créanciers!$P231),0,IF(ISNUMBER(Créanciers!$P231),Créanciers!$P231,Créanciers!$G231))),0)</f>
        <v>0</v>
      </c>
      <c r="J231">
        <f>IF(AND(NOT(ISBLANK(Créanciers!$I231)),LOWER(Créanciers!$I231)&lt;&gt;"chf"),IF(ISBLANK(Créanciers!$Q231),0,IF(ISBLANK(Créanciers!$Q231),0,IF(ISNUMBER(Créanciers!$Q231),Créanciers!$Q231,Créanciers!$G231))),0)</f>
        <v>0</v>
      </c>
    </row>
    <row r="232" spans="2:10" x14ac:dyDescent="0.25">
      <c r="B232">
        <f>IF(OR(ISBLANK(Créanciers!$I232),LOWER(Créanciers!$I232)="chf"),IF(ISBLANK(Créanciers!N232),0,IF(ISBLANK(Créanciers!$G232),0,IF(ISNUMBER(Créanciers!N232),Créanciers!N232,Créanciers!$G232))),0)</f>
        <v>0</v>
      </c>
      <c r="C232">
        <f>IF(OR(ISBLANK(Créanciers!$I232),LOWER(Créanciers!$I232)="chf"),IF(ISBLANK(Créanciers!O232),0,IF(ISBLANK(Créanciers!$G232),0,IF(ISNUMBER(Créanciers!O232),Créanciers!O232,Créanciers!$G232))),0)</f>
        <v>0</v>
      </c>
      <c r="D232">
        <f>IF(OR(ISBLANK(Créanciers!$I232),LOWER(Créanciers!$I232)="chf"),IF(ISBLANK(Créanciers!P232),0,IF(ISBLANK(Créanciers!$G232),0,IF(ISNUMBER(Créanciers!P232),Créanciers!P232,Créanciers!$G232))),0)</f>
        <v>0</v>
      </c>
      <c r="E232">
        <f>IF(OR(ISBLANK(Créanciers!$I232),LOWER(Créanciers!$I232)="chf"),IF(ISBLANK(Créanciers!Q232),0,IF(ISBLANK(Créanciers!$G232),0,IF(ISNUMBER(Créanciers!Q232),Créanciers!Q232,Créanciers!$G232))),0)</f>
        <v>0</v>
      </c>
      <c r="G232">
        <f>IF(AND(NOT(ISBLANK(Créanciers!$I232)),LOWER(Créanciers!$I232)&lt;&gt;"chf"),IF(ISBLANK(Créanciers!$N232),0,IF(ISBLANK(Créanciers!$N232),0,IF(ISNUMBER(Créanciers!$N232),Créanciers!$N232,Créanciers!$G232))),0)</f>
        <v>0</v>
      </c>
      <c r="H232">
        <f>IF(AND(NOT(ISBLANK(Créanciers!$I232)),LOWER(Créanciers!$I232)&lt;&gt;"chf"),IF(ISBLANK(Créanciers!$O232),0,IF(ISBLANK(Créanciers!$O232),0,IF(ISNUMBER(Créanciers!$O232),Créanciers!$O232,Créanciers!$G232))),0)</f>
        <v>0</v>
      </c>
      <c r="I232">
        <f>IF(AND(NOT(ISBLANK(Créanciers!$I232)),LOWER(Créanciers!$I232)&lt;&gt;"chf"),IF(ISBLANK(Créanciers!$P232),0,IF(ISBLANK(Créanciers!$P232),0,IF(ISNUMBER(Créanciers!$P232),Créanciers!$P232,Créanciers!$G232))),0)</f>
        <v>0</v>
      </c>
      <c r="J232">
        <f>IF(AND(NOT(ISBLANK(Créanciers!$I232)),LOWER(Créanciers!$I232)&lt;&gt;"chf"),IF(ISBLANK(Créanciers!$Q232),0,IF(ISBLANK(Créanciers!$Q232),0,IF(ISNUMBER(Créanciers!$Q232),Créanciers!$Q232,Créanciers!$G232))),0)</f>
        <v>0</v>
      </c>
    </row>
    <row r="233" spans="2:10" x14ac:dyDescent="0.25">
      <c r="B233">
        <f>IF(OR(ISBLANK(Créanciers!$I233),LOWER(Créanciers!$I233)="chf"),IF(ISBLANK(Créanciers!N233),0,IF(ISBLANK(Créanciers!$G233),0,IF(ISNUMBER(Créanciers!N233),Créanciers!N233,Créanciers!$G233))),0)</f>
        <v>0</v>
      </c>
      <c r="C233">
        <f>IF(OR(ISBLANK(Créanciers!$I233),LOWER(Créanciers!$I233)="chf"),IF(ISBLANK(Créanciers!O233),0,IF(ISBLANK(Créanciers!$G233),0,IF(ISNUMBER(Créanciers!O233),Créanciers!O233,Créanciers!$G233))),0)</f>
        <v>0</v>
      </c>
      <c r="D233">
        <f>IF(OR(ISBLANK(Créanciers!$I233),LOWER(Créanciers!$I233)="chf"),IF(ISBLANK(Créanciers!P233),0,IF(ISBLANK(Créanciers!$G233),0,IF(ISNUMBER(Créanciers!P233),Créanciers!P233,Créanciers!$G233))),0)</f>
        <v>0</v>
      </c>
      <c r="E233">
        <f>IF(OR(ISBLANK(Créanciers!$I233),LOWER(Créanciers!$I233)="chf"),IF(ISBLANK(Créanciers!Q233),0,IF(ISBLANK(Créanciers!$G233),0,IF(ISNUMBER(Créanciers!Q233),Créanciers!Q233,Créanciers!$G233))),0)</f>
        <v>0</v>
      </c>
      <c r="G233">
        <f>IF(AND(NOT(ISBLANK(Créanciers!$I233)),LOWER(Créanciers!$I233)&lt;&gt;"chf"),IF(ISBLANK(Créanciers!$N233),0,IF(ISBLANK(Créanciers!$N233),0,IF(ISNUMBER(Créanciers!$N233),Créanciers!$N233,Créanciers!$G233))),0)</f>
        <v>0</v>
      </c>
      <c r="H233">
        <f>IF(AND(NOT(ISBLANK(Créanciers!$I233)),LOWER(Créanciers!$I233)&lt;&gt;"chf"),IF(ISBLANK(Créanciers!$O233),0,IF(ISBLANK(Créanciers!$O233),0,IF(ISNUMBER(Créanciers!$O233),Créanciers!$O233,Créanciers!$G233))),0)</f>
        <v>0</v>
      </c>
      <c r="I233">
        <f>IF(AND(NOT(ISBLANK(Créanciers!$I233)),LOWER(Créanciers!$I233)&lt;&gt;"chf"),IF(ISBLANK(Créanciers!$P233),0,IF(ISBLANK(Créanciers!$P233),0,IF(ISNUMBER(Créanciers!$P233),Créanciers!$P233,Créanciers!$G233))),0)</f>
        <v>0</v>
      </c>
      <c r="J233">
        <f>IF(AND(NOT(ISBLANK(Créanciers!$I233)),LOWER(Créanciers!$I233)&lt;&gt;"chf"),IF(ISBLANK(Créanciers!$Q233),0,IF(ISBLANK(Créanciers!$Q233),0,IF(ISNUMBER(Créanciers!$Q233),Créanciers!$Q233,Créanciers!$G233))),0)</f>
        <v>0</v>
      </c>
    </row>
    <row r="234" spans="2:10" x14ac:dyDescent="0.25">
      <c r="B234">
        <f>IF(OR(ISBLANK(Créanciers!$I234),LOWER(Créanciers!$I234)="chf"),IF(ISBLANK(Créanciers!N234),0,IF(ISBLANK(Créanciers!$G234),0,IF(ISNUMBER(Créanciers!N234),Créanciers!N234,Créanciers!$G234))),0)</f>
        <v>0</v>
      </c>
      <c r="C234">
        <f>IF(OR(ISBLANK(Créanciers!$I234),LOWER(Créanciers!$I234)="chf"),IF(ISBLANK(Créanciers!O234),0,IF(ISBLANK(Créanciers!$G234),0,IF(ISNUMBER(Créanciers!O234),Créanciers!O234,Créanciers!$G234))),0)</f>
        <v>0</v>
      </c>
      <c r="D234">
        <f>IF(OR(ISBLANK(Créanciers!$I234),LOWER(Créanciers!$I234)="chf"),IF(ISBLANK(Créanciers!P234),0,IF(ISBLANK(Créanciers!$G234),0,IF(ISNUMBER(Créanciers!P234),Créanciers!P234,Créanciers!$G234))),0)</f>
        <v>0</v>
      </c>
      <c r="E234">
        <f>IF(OR(ISBLANK(Créanciers!$I234),LOWER(Créanciers!$I234)="chf"),IF(ISBLANK(Créanciers!Q234),0,IF(ISBLANK(Créanciers!$G234),0,IF(ISNUMBER(Créanciers!Q234),Créanciers!Q234,Créanciers!$G234))),0)</f>
        <v>0</v>
      </c>
      <c r="G234">
        <f>IF(AND(NOT(ISBLANK(Créanciers!$I234)),LOWER(Créanciers!$I234)&lt;&gt;"chf"),IF(ISBLANK(Créanciers!$N234),0,IF(ISBLANK(Créanciers!$N234),0,IF(ISNUMBER(Créanciers!$N234),Créanciers!$N234,Créanciers!$G234))),0)</f>
        <v>0</v>
      </c>
      <c r="H234">
        <f>IF(AND(NOT(ISBLANK(Créanciers!$I234)),LOWER(Créanciers!$I234)&lt;&gt;"chf"),IF(ISBLANK(Créanciers!$O234),0,IF(ISBLANK(Créanciers!$O234),0,IF(ISNUMBER(Créanciers!$O234),Créanciers!$O234,Créanciers!$G234))),0)</f>
        <v>0</v>
      </c>
      <c r="I234">
        <f>IF(AND(NOT(ISBLANK(Créanciers!$I234)),LOWER(Créanciers!$I234)&lt;&gt;"chf"),IF(ISBLANK(Créanciers!$P234),0,IF(ISBLANK(Créanciers!$P234),0,IF(ISNUMBER(Créanciers!$P234),Créanciers!$P234,Créanciers!$G234))),0)</f>
        <v>0</v>
      </c>
      <c r="J234">
        <f>IF(AND(NOT(ISBLANK(Créanciers!$I234)),LOWER(Créanciers!$I234)&lt;&gt;"chf"),IF(ISBLANK(Créanciers!$Q234),0,IF(ISBLANK(Créanciers!$Q234),0,IF(ISNUMBER(Créanciers!$Q234),Créanciers!$Q234,Créanciers!$G234))),0)</f>
        <v>0</v>
      </c>
    </row>
    <row r="235" spans="2:10" x14ac:dyDescent="0.25">
      <c r="B235">
        <f>IF(OR(ISBLANK(Créanciers!$I235),LOWER(Créanciers!$I235)="chf"),IF(ISBLANK(Créanciers!N235),0,IF(ISBLANK(Créanciers!$G235),0,IF(ISNUMBER(Créanciers!N235),Créanciers!N235,Créanciers!$G235))),0)</f>
        <v>0</v>
      </c>
      <c r="C235">
        <f>IF(OR(ISBLANK(Créanciers!$I235),LOWER(Créanciers!$I235)="chf"),IF(ISBLANK(Créanciers!O235),0,IF(ISBLANK(Créanciers!$G235),0,IF(ISNUMBER(Créanciers!O235),Créanciers!O235,Créanciers!$G235))),0)</f>
        <v>0</v>
      </c>
      <c r="D235">
        <f>IF(OR(ISBLANK(Créanciers!$I235),LOWER(Créanciers!$I235)="chf"),IF(ISBLANK(Créanciers!P235),0,IF(ISBLANK(Créanciers!$G235),0,IF(ISNUMBER(Créanciers!P235),Créanciers!P235,Créanciers!$G235))),0)</f>
        <v>0</v>
      </c>
      <c r="E235">
        <f>IF(OR(ISBLANK(Créanciers!$I235),LOWER(Créanciers!$I235)="chf"),IF(ISBLANK(Créanciers!Q235),0,IF(ISBLANK(Créanciers!$G235),0,IF(ISNUMBER(Créanciers!Q235),Créanciers!Q235,Créanciers!$G235))),0)</f>
        <v>0</v>
      </c>
      <c r="G235">
        <f>IF(AND(NOT(ISBLANK(Créanciers!$I235)),LOWER(Créanciers!$I235)&lt;&gt;"chf"),IF(ISBLANK(Créanciers!$N235),0,IF(ISBLANK(Créanciers!$N235),0,IF(ISNUMBER(Créanciers!$N235),Créanciers!$N235,Créanciers!$G235))),0)</f>
        <v>0</v>
      </c>
      <c r="H235">
        <f>IF(AND(NOT(ISBLANK(Créanciers!$I235)),LOWER(Créanciers!$I235)&lt;&gt;"chf"),IF(ISBLANK(Créanciers!$O235),0,IF(ISBLANK(Créanciers!$O235),0,IF(ISNUMBER(Créanciers!$O235),Créanciers!$O235,Créanciers!$G235))),0)</f>
        <v>0</v>
      </c>
      <c r="I235">
        <f>IF(AND(NOT(ISBLANK(Créanciers!$I235)),LOWER(Créanciers!$I235)&lt;&gt;"chf"),IF(ISBLANK(Créanciers!$P235),0,IF(ISBLANK(Créanciers!$P235),0,IF(ISNUMBER(Créanciers!$P235),Créanciers!$P235,Créanciers!$G235))),0)</f>
        <v>0</v>
      </c>
      <c r="J235">
        <f>IF(AND(NOT(ISBLANK(Créanciers!$I235)),LOWER(Créanciers!$I235)&lt;&gt;"chf"),IF(ISBLANK(Créanciers!$Q235),0,IF(ISBLANK(Créanciers!$Q235),0,IF(ISNUMBER(Créanciers!$Q235),Créanciers!$Q235,Créanciers!$G235))),0)</f>
        <v>0</v>
      </c>
    </row>
    <row r="236" spans="2:10" x14ac:dyDescent="0.25">
      <c r="B236">
        <f>IF(OR(ISBLANK(Créanciers!$I236),LOWER(Créanciers!$I236)="chf"),IF(ISBLANK(Créanciers!N236),0,IF(ISBLANK(Créanciers!$G236),0,IF(ISNUMBER(Créanciers!N236),Créanciers!N236,Créanciers!$G236))),0)</f>
        <v>0</v>
      </c>
      <c r="C236">
        <f>IF(OR(ISBLANK(Créanciers!$I236),LOWER(Créanciers!$I236)="chf"),IF(ISBLANK(Créanciers!O236),0,IF(ISBLANK(Créanciers!$G236),0,IF(ISNUMBER(Créanciers!O236),Créanciers!O236,Créanciers!$G236))),0)</f>
        <v>0</v>
      </c>
      <c r="D236">
        <f>IF(OR(ISBLANK(Créanciers!$I236),LOWER(Créanciers!$I236)="chf"),IF(ISBLANK(Créanciers!P236),0,IF(ISBLANK(Créanciers!$G236),0,IF(ISNUMBER(Créanciers!P236),Créanciers!P236,Créanciers!$G236))),0)</f>
        <v>0</v>
      </c>
      <c r="E236">
        <f>IF(OR(ISBLANK(Créanciers!$I236),LOWER(Créanciers!$I236)="chf"),IF(ISBLANK(Créanciers!Q236),0,IF(ISBLANK(Créanciers!$G236),0,IF(ISNUMBER(Créanciers!Q236),Créanciers!Q236,Créanciers!$G236))),0)</f>
        <v>0</v>
      </c>
      <c r="G236">
        <f>IF(AND(NOT(ISBLANK(Créanciers!$I236)),LOWER(Créanciers!$I236)&lt;&gt;"chf"),IF(ISBLANK(Créanciers!$N236),0,IF(ISBLANK(Créanciers!$N236),0,IF(ISNUMBER(Créanciers!$N236),Créanciers!$N236,Créanciers!$G236))),0)</f>
        <v>0</v>
      </c>
      <c r="H236">
        <f>IF(AND(NOT(ISBLANK(Créanciers!$I236)),LOWER(Créanciers!$I236)&lt;&gt;"chf"),IF(ISBLANK(Créanciers!$O236),0,IF(ISBLANK(Créanciers!$O236),0,IF(ISNUMBER(Créanciers!$O236),Créanciers!$O236,Créanciers!$G236))),0)</f>
        <v>0</v>
      </c>
      <c r="I236">
        <f>IF(AND(NOT(ISBLANK(Créanciers!$I236)),LOWER(Créanciers!$I236)&lt;&gt;"chf"),IF(ISBLANK(Créanciers!$P236),0,IF(ISBLANK(Créanciers!$P236),0,IF(ISNUMBER(Créanciers!$P236),Créanciers!$P236,Créanciers!$G236))),0)</f>
        <v>0</v>
      </c>
      <c r="J236">
        <f>IF(AND(NOT(ISBLANK(Créanciers!$I236)),LOWER(Créanciers!$I236)&lt;&gt;"chf"),IF(ISBLANK(Créanciers!$Q236),0,IF(ISBLANK(Créanciers!$Q236),0,IF(ISNUMBER(Créanciers!$Q236),Créanciers!$Q236,Créanciers!$G236))),0)</f>
        <v>0</v>
      </c>
    </row>
    <row r="237" spans="2:10" x14ac:dyDescent="0.25">
      <c r="B237">
        <f>IF(OR(ISBLANK(Créanciers!$I237),LOWER(Créanciers!$I237)="chf"),IF(ISBLANK(Créanciers!N237),0,IF(ISBLANK(Créanciers!$G237),0,IF(ISNUMBER(Créanciers!N237),Créanciers!N237,Créanciers!$G237))),0)</f>
        <v>0</v>
      </c>
      <c r="C237">
        <f>IF(OR(ISBLANK(Créanciers!$I237),LOWER(Créanciers!$I237)="chf"),IF(ISBLANK(Créanciers!O237),0,IF(ISBLANK(Créanciers!$G237),0,IF(ISNUMBER(Créanciers!O237),Créanciers!O237,Créanciers!$G237))),0)</f>
        <v>0</v>
      </c>
      <c r="D237">
        <f>IF(OR(ISBLANK(Créanciers!$I237),LOWER(Créanciers!$I237)="chf"),IF(ISBLANK(Créanciers!P237),0,IF(ISBLANK(Créanciers!$G237),0,IF(ISNUMBER(Créanciers!P237),Créanciers!P237,Créanciers!$G237))),0)</f>
        <v>0</v>
      </c>
      <c r="E237">
        <f>IF(OR(ISBLANK(Créanciers!$I237),LOWER(Créanciers!$I237)="chf"),IF(ISBLANK(Créanciers!Q237),0,IF(ISBLANK(Créanciers!$G237),0,IF(ISNUMBER(Créanciers!Q237),Créanciers!Q237,Créanciers!$G237))),0)</f>
        <v>0</v>
      </c>
      <c r="G237">
        <f>IF(AND(NOT(ISBLANK(Créanciers!$I237)),LOWER(Créanciers!$I237)&lt;&gt;"chf"),IF(ISBLANK(Créanciers!$N237),0,IF(ISBLANK(Créanciers!$N237),0,IF(ISNUMBER(Créanciers!$N237),Créanciers!$N237,Créanciers!$G237))),0)</f>
        <v>0</v>
      </c>
      <c r="H237">
        <f>IF(AND(NOT(ISBLANK(Créanciers!$I237)),LOWER(Créanciers!$I237)&lt;&gt;"chf"),IF(ISBLANK(Créanciers!$O237),0,IF(ISBLANK(Créanciers!$O237),0,IF(ISNUMBER(Créanciers!$O237),Créanciers!$O237,Créanciers!$G237))),0)</f>
        <v>0</v>
      </c>
      <c r="I237">
        <f>IF(AND(NOT(ISBLANK(Créanciers!$I237)),LOWER(Créanciers!$I237)&lt;&gt;"chf"),IF(ISBLANK(Créanciers!$P237),0,IF(ISBLANK(Créanciers!$P237),0,IF(ISNUMBER(Créanciers!$P237),Créanciers!$P237,Créanciers!$G237))),0)</f>
        <v>0</v>
      </c>
      <c r="J237">
        <f>IF(AND(NOT(ISBLANK(Créanciers!$I237)),LOWER(Créanciers!$I237)&lt;&gt;"chf"),IF(ISBLANK(Créanciers!$Q237),0,IF(ISBLANK(Créanciers!$Q237),0,IF(ISNUMBER(Créanciers!$Q237),Créanciers!$Q237,Créanciers!$G237))),0)</f>
        <v>0</v>
      </c>
    </row>
    <row r="238" spans="2:10" x14ac:dyDescent="0.25">
      <c r="B238">
        <f>IF(OR(ISBLANK(Créanciers!$I238),LOWER(Créanciers!$I238)="chf"),IF(ISBLANK(Créanciers!N238),0,IF(ISBLANK(Créanciers!$G238),0,IF(ISNUMBER(Créanciers!N238),Créanciers!N238,Créanciers!$G238))),0)</f>
        <v>0</v>
      </c>
      <c r="C238">
        <f>IF(OR(ISBLANK(Créanciers!$I238),LOWER(Créanciers!$I238)="chf"),IF(ISBLANK(Créanciers!O238),0,IF(ISBLANK(Créanciers!$G238),0,IF(ISNUMBER(Créanciers!O238),Créanciers!O238,Créanciers!$G238))),0)</f>
        <v>0</v>
      </c>
      <c r="D238">
        <f>IF(OR(ISBLANK(Créanciers!$I238),LOWER(Créanciers!$I238)="chf"),IF(ISBLANK(Créanciers!P238),0,IF(ISBLANK(Créanciers!$G238),0,IF(ISNUMBER(Créanciers!P238),Créanciers!P238,Créanciers!$G238))),0)</f>
        <v>0</v>
      </c>
      <c r="E238">
        <f>IF(OR(ISBLANK(Créanciers!$I238),LOWER(Créanciers!$I238)="chf"),IF(ISBLANK(Créanciers!Q238),0,IF(ISBLANK(Créanciers!$G238),0,IF(ISNUMBER(Créanciers!Q238),Créanciers!Q238,Créanciers!$G238))),0)</f>
        <v>0</v>
      </c>
      <c r="G238">
        <f>IF(AND(NOT(ISBLANK(Créanciers!$I238)),LOWER(Créanciers!$I238)&lt;&gt;"chf"),IF(ISBLANK(Créanciers!$N238),0,IF(ISBLANK(Créanciers!$N238),0,IF(ISNUMBER(Créanciers!$N238),Créanciers!$N238,Créanciers!$G238))),0)</f>
        <v>0</v>
      </c>
      <c r="H238">
        <f>IF(AND(NOT(ISBLANK(Créanciers!$I238)),LOWER(Créanciers!$I238)&lt;&gt;"chf"),IF(ISBLANK(Créanciers!$O238),0,IF(ISBLANK(Créanciers!$O238),0,IF(ISNUMBER(Créanciers!$O238),Créanciers!$O238,Créanciers!$G238))),0)</f>
        <v>0</v>
      </c>
      <c r="I238">
        <f>IF(AND(NOT(ISBLANK(Créanciers!$I238)),LOWER(Créanciers!$I238)&lt;&gt;"chf"),IF(ISBLANK(Créanciers!$P238),0,IF(ISBLANK(Créanciers!$P238),0,IF(ISNUMBER(Créanciers!$P238),Créanciers!$P238,Créanciers!$G238))),0)</f>
        <v>0</v>
      </c>
      <c r="J238">
        <f>IF(AND(NOT(ISBLANK(Créanciers!$I238)),LOWER(Créanciers!$I238)&lt;&gt;"chf"),IF(ISBLANK(Créanciers!$Q238),0,IF(ISBLANK(Créanciers!$Q238),0,IF(ISNUMBER(Créanciers!$Q238),Créanciers!$Q238,Créanciers!$G238))),0)</f>
        <v>0</v>
      </c>
    </row>
    <row r="239" spans="2:10" x14ac:dyDescent="0.25">
      <c r="B239">
        <f>IF(OR(ISBLANK(Créanciers!$I239),LOWER(Créanciers!$I239)="chf"),IF(ISBLANK(Créanciers!N239),0,IF(ISBLANK(Créanciers!$G239),0,IF(ISNUMBER(Créanciers!N239),Créanciers!N239,Créanciers!$G239))),0)</f>
        <v>0</v>
      </c>
      <c r="C239">
        <f>IF(OR(ISBLANK(Créanciers!$I239),LOWER(Créanciers!$I239)="chf"),IF(ISBLANK(Créanciers!O239),0,IF(ISBLANK(Créanciers!$G239),0,IF(ISNUMBER(Créanciers!O239),Créanciers!O239,Créanciers!$G239))),0)</f>
        <v>0</v>
      </c>
      <c r="D239">
        <f>IF(OR(ISBLANK(Créanciers!$I239),LOWER(Créanciers!$I239)="chf"),IF(ISBLANK(Créanciers!P239),0,IF(ISBLANK(Créanciers!$G239),0,IF(ISNUMBER(Créanciers!P239),Créanciers!P239,Créanciers!$G239))),0)</f>
        <v>0</v>
      </c>
      <c r="E239">
        <f>IF(OR(ISBLANK(Créanciers!$I239),LOWER(Créanciers!$I239)="chf"),IF(ISBLANK(Créanciers!Q239),0,IF(ISBLANK(Créanciers!$G239),0,IF(ISNUMBER(Créanciers!Q239),Créanciers!Q239,Créanciers!$G239))),0)</f>
        <v>0</v>
      </c>
      <c r="G239">
        <f>IF(AND(NOT(ISBLANK(Créanciers!$I239)),LOWER(Créanciers!$I239)&lt;&gt;"chf"),IF(ISBLANK(Créanciers!$N239),0,IF(ISBLANK(Créanciers!$N239),0,IF(ISNUMBER(Créanciers!$N239),Créanciers!$N239,Créanciers!$G239))),0)</f>
        <v>0</v>
      </c>
      <c r="H239">
        <f>IF(AND(NOT(ISBLANK(Créanciers!$I239)),LOWER(Créanciers!$I239)&lt;&gt;"chf"),IF(ISBLANK(Créanciers!$O239),0,IF(ISBLANK(Créanciers!$O239),0,IF(ISNUMBER(Créanciers!$O239),Créanciers!$O239,Créanciers!$G239))),0)</f>
        <v>0</v>
      </c>
      <c r="I239">
        <f>IF(AND(NOT(ISBLANK(Créanciers!$I239)),LOWER(Créanciers!$I239)&lt;&gt;"chf"),IF(ISBLANK(Créanciers!$P239),0,IF(ISBLANK(Créanciers!$P239),0,IF(ISNUMBER(Créanciers!$P239),Créanciers!$P239,Créanciers!$G239))),0)</f>
        <v>0</v>
      </c>
      <c r="J239">
        <f>IF(AND(NOT(ISBLANK(Créanciers!$I239)),LOWER(Créanciers!$I239)&lt;&gt;"chf"),IF(ISBLANK(Créanciers!$Q239),0,IF(ISBLANK(Créanciers!$Q239),0,IF(ISNUMBER(Créanciers!$Q239),Créanciers!$Q239,Créanciers!$G239))),0)</f>
        <v>0</v>
      </c>
    </row>
    <row r="240" spans="2:10" x14ac:dyDescent="0.25">
      <c r="B240">
        <f>IF(OR(ISBLANK(Créanciers!$I240),LOWER(Créanciers!$I240)="chf"),IF(ISBLANK(Créanciers!N240),0,IF(ISBLANK(Créanciers!$G240),0,IF(ISNUMBER(Créanciers!N240),Créanciers!N240,Créanciers!$G240))),0)</f>
        <v>0</v>
      </c>
      <c r="C240">
        <f>IF(OR(ISBLANK(Créanciers!$I240),LOWER(Créanciers!$I240)="chf"),IF(ISBLANK(Créanciers!O240),0,IF(ISBLANK(Créanciers!$G240),0,IF(ISNUMBER(Créanciers!O240),Créanciers!O240,Créanciers!$G240))),0)</f>
        <v>0</v>
      </c>
      <c r="D240">
        <f>IF(OR(ISBLANK(Créanciers!$I240),LOWER(Créanciers!$I240)="chf"),IF(ISBLANK(Créanciers!P240),0,IF(ISBLANK(Créanciers!$G240),0,IF(ISNUMBER(Créanciers!P240),Créanciers!P240,Créanciers!$G240))),0)</f>
        <v>0</v>
      </c>
      <c r="E240">
        <f>IF(OR(ISBLANK(Créanciers!$I240),LOWER(Créanciers!$I240)="chf"),IF(ISBLANK(Créanciers!Q240),0,IF(ISBLANK(Créanciers!$G240),0,IF(ISNUMBER(Créanciers!Q240),Créanciers!Q240,Créanciers!$G240))),0)</f>
        <v>0</v>
      </c>
      <c r="G240">
        <f>IF(AND(NOT(ISBLANK(Créanciers!$I240)),LOWER(Créanciers!$I240)&lt;&gt;"chf"),IF(ISBLANK(Créanciers!$N240),0,IF(ISBLANK(Créanciers!$N240),0,IF(ISNUMBER(Créanciers!$N240),Créanciers!$N240,Créanciers!$G240))),0)</f>
        <v>0</v>
      </c>
      <c r="H240">
        <f>IF(AND(NOT(ISBLANK(Créanciers!$I240)),LOWER(Créanciers!$I240)&lt;&gt;"chf"),IF(ISBLANK(Créanciers!$O240),0,IF(ISBLANK(Créanciers!$O240),0,IF(ISNUMBER(Créanciers!$O240),Créanciers!$O240,Créanciers!$G240))),0)</f>
        <v>0</v>
      </c>
      <c r="I240">
        <f>IF(AND(NOT(ISBLANK(Créanciers!$I240)),LOWER(Créanciers!$I240)&lt;&gt;"chf"),IF(ISBLANK(Créanciers!$P240),0,IF(ISBLANK(Créanciers!$P240),0,IF(ISNUMBER(Créanciers!$P240),Créanciers!$P240,Créanciers!$G240))),0)</f>
        <v>0</v>
      </c>
      <c r="J240">
        <f>IF(AND(NOT(ISBLANK(Créanciers!$I240)),LOWER(Créanciers!$I240)&lt;&gt;"chf"),IF(ISBLANK(Créanciers!$Q240),0,IF(ISBLANK(Créanciers!$Q240),0,IF(ISNUMBER(Créanciers!$Q240),Créanciers!$Q240,Créanciers!$G240))),0)</f>
        <v>0</v>
      </c>
    </row>
    <row r="241" spans="2:10" x14ac:dyDescent="0.25">
      <c r="B241">
        <f>IF(OR(ISBLANK(Créanciers!$I241),LOWER(Créanciers!$I241)="chf"),IF(ISBLANK(Créanciers!N241),0,IF(ISBLANK(Créanciers!$G241),0,IF(ISNUMBER(Créanciers!N241),Créanciers!N241,Créanciers!$G241))),0)</f>
        <v>0</v>
      </c>
      <c r="C241">
        <f>IF(OR(ISBLANK(Créanciers!$I241),LOWER(Créanciers!$I241)="chf"),IF(ISBLANK(Créanciers!O241),0,IF(ISBLANK(Créanciers!$G241),0,IF(ISNUMBER(Créanciers!O241),Créanciers!O241,Créanciers!$G241))),0)</f>
        <v>0</v>
      </c>
      <c r="D241">
        <f>IF(OR(ISBLANK(Créanciers!$I241),LOWER(Créanciers!$I241)="chf"),IF(ISBLANK(Créanciers!P241),0,IF(ISBLANK(Créanciers!$G241),0,IF(ISNUMBER(Créanciers!P241),Créanciers!P241,Créanciers!$G241))),0)</f>
        <v>0</v>
      </c>
      <c r="E241">
        <f>IF(OR(ISBLANK(Créanciers!$I241),LOWER(Créanciers!$I241)="chf"),IF(ISBLANK(Créanciers!Q241),0,IF(ISBLANK(Créanciers!$G241),0,IF(ISNUMBER(Créanciers!Q241),Créanciers!Q241,Créanciers!$G241))),0)</f>
        <v>0</v>
      </c>
      <c r="G241">
        <f>IF(AND(NOT(ISBLANK(Créanciers!$I241)),LOWER(Créanciers!$I241)&lt;&gt;"chf"),IF(ISBLANK(Créanciers!$N241),0,IF(ISBLANK(Créanciers!$N241),0,IF(ISNUMBER(Créanciers!$N241),Créanciers!$N241,Créanciers!$G241))),0)</f>
        <v>0</v>
      </c>
      <c r="H241">
        <f>IF(AND(NOT(ISBLANK(Créanciers!$I241)),LOWER(Créanciers!$I241)&lt;&gt;"chf"),IF(ISBLANK(Créanciers!$O241),0,IF(ISBLANK(Créanciers!$O241),0,IF(ISNUMBER(Créanciers!$O241),Créanciers!$O241,Créanciers!$G241))),0)</f>
        <v>0</v>
      </c>
      <c r="I241">
        <f>IF(AND(NOT(ISBLANK(Créanciers!$I241)),LOWER(Créanciers!$I241)&lt;&gt;"chf"),IF(ISBLANK(Créanciers!$P241),0,IF(ISBLANK(Créanciers!$P241),0,IF(ISNUMBER(Créanciers!$P241),Créanciers!$P241,Créanciers!$G241))),0)</f>
        <v>0</v>
      </c>
      <c r="J241">
        <f>IF(AND(NOT(ISBLANK(Créanciers!$I241)),LOWER(Créanciers!$I241)&lt;&gt;"chf"),IF(ISBLANK(Créanciers!$Q241),0,IF(ISBLANK(Créanciers!$Q241),0,IF(ISNUMBER(Créanciers!$Q241),Créanciers!$Q241,Créanciers!$G241))),0)</f>
        <v>0</v>
      </c>
    </row>
    <row r="242" spans="2:10" x14ac:dyDescent="0.25">
      <c r="B242">
        <f>IF(OR(ISBLANK(Créanciers!$I242),LOWER(Créanciers!$I242)="chf"),IF(ISBLANK(Créanciers!N242),0,IF(ISBLANK(Créanciers!$G242),0,IF(ISNUMBER(Créanciers!N242),Créanciers!N242,Créanciers!$G242))),0)</f>
        <v>0</v>
      </c>
      <c r="C242">
        <f>IF(OR(ISBLANK(Créanciers!$I242),LOWER(Créanciers!$I242)="chf"),IF(ISBLANK(Créanciers!O242),0,IF(ISBLANK(Créanciers!$G242),0,IF(ISNUMBER(Créanciers!O242),Créanciers!O242,Créanciers!$G242))),0)</f>
        <v>0</v>
      </c>
      <c r="D242">
        <f>IF(OR(ISBLANK(Créanciers!$I242),LOWER(Créanciers!$I242)="chf"),IF(ISBLANK(Créanciers!P242),0,IF(ISBLANK(Créanciers!$G242),0,IF(ISNUMBER(Créanciers!P242),Créanciers!P242,Créanciers!$G242))),0)</f>
        <v>0</v>
      </c>
      <c r="E242">
        <f>IF(OR(ISBLANK(Créanciers!$I242),LOWER(Créanciers!$I242)="chf"),IF(ISBLANK(Créanciers!Q242),0,IF(ISBLANK(Créanciers!$G242),0,IF(ISNUMBER(Créanciers!Q242),Créanciers!Q242,Créanciers!$G242))),0)</f>
        <v>0</v>
      </c>
      <c r="G242">
        <f>IF(AND(NOT(ISBLANK(Créanciers!$I242)),LOWER(Créanciers!$I242)&lt;&gt;"chf"),IF(ISBLANK(Créanciers!$N242),0,IF(ISBLANK(Créanciers!$N242),0,IF(ISNUMBER(Créanciers!$N242),Créanciers!$N242,Créanciers!$G242))),0)</f>
        <v>0</v>
      </c>
      <c r="H242">
        <f>IF(AND(NOT(ISBLANK(Créanciers!$I242)),LOWER(Créanciers!$I242)&lt;&gt;"chf"),IF(ISBLANK(Créanciers!$O242),0,IF(ISBLANK(Créanciers!$O242),0,IF(ISNUMBER(Créanciers!$O242),Créanciers!$O242,Créanciers!$G242))),0)</f>
        <v>0</v>
      </c>
      <c r="I242">
        <f>IF(AND(NOT(ISBLANK(Créanciers!$I242)),LOWER(Créanciers!$I242)&lt;&gt;"chf"),IF(ISBLANK(Créanciers!$P242),0,IF(ISBLANK(Créanciers!$P242),0,IF(ISNUMBER(Créanciers!$P242),Créanciers!$P242,Créanciers!$G242))),0)</f>
        <v>0</v>
      </c>
      <c r="J242">
        <f>IF(AND(NOT(ISBLANK(Créanciers!$I242)),LOWER(Créanciers!$I242)&lt;&gt;"chf"),IF(ISBLANK(Créanciers!$Q242),0,IF(ISBLANK(Créanciers!$Q242),0,IF(ISNUMBER(Créanciers!$Q242),Créanciers!$Q242,Créanciers!$G242))),0)</f>
        <v>0</v>
      </c>
    </row>
    <row r="243" spans="2:10" x14ac:dyDescent="0.25">
      <c r="B243">
        <f>IF(OR(ISBLANK(Créanciers!$I243),LOWER(Créanciers!$I243)="chf"),IF(ISBLANK(Créanciers!N243),0,IF(ISBLANK(Créanciers!$G243),0,IF(ISNUMBER(Créanciers!N243),Créanciers!N243,Créanciers!$G243))),0)</f>
        <v>0</v>
      </c>
      <c r="C243">
        <f>IF(OR(ISBLANK(Créanciers!$I243),LOWER(Créanciers!$I243)="chf"),IF(ISBLANK(Créanciers!O243),0,IF(ISBLANK(Créanciers!$G243),0,IF(ISNUMBER(Créanciers!O243),Créanciers!O243,Créanciers!$G243))),0)</f>
        <v>0</v>
      </c>
      <c r="D243">
        <f>IF(OR(ISBLANK(Créanciers!$I243),LOWER(Créanciers!$I243)="chf"),IF(ISBLANK(Créanciers!P243),0,IF(ISBLANK(Créanciers!$G243),0,IF(ISNUMBER(Créanciers!P243),Créanciers!P243,Créanciers!$G243))),0)</f>
        <v>0</v>
      </c>
      <c r="E243">
        <f>IF(OR(ISBLANK(Créanciers!$I243),LOWER(Créanciers!$I243)="chf"),IF(ISBLANK(Créanciers!Q243),0,IF(ISBLANK(Créanciers!$G243),0,IF(ISNUMBER(Créanciers!Q243),Créanciers!Q243,Créanciers!$G243))),0)</f>
        <v>0</v>
      </c>
      <c r="G243">
        <f>IF(AND(NOT(ISBLANK(Créanciers!$I243)),LOWER(Créanciers!$I243)&lt;&gt;"chf"),IF(ISBLANK(Créanciers!$N243),0,IF(ISBLANK(Créanciers!$N243),0,IF(ISNUMBER(Créanciers!$N243),Créanciers!$N243,Créanciers!$G243))),0)</f>
        <v>0</v>
      </c>
      <c r="H243">
        <f>IF(AND(NOT(ISBLANK(Créanciers!$I243)),LOWER(Créanciers!$I243)&lt;&gt;"chf"),IF(ISBLANK(Créanciers!$O243),0,IF(ISBLANK(Créanciers!$O243),0,IF(ISNUMBER(Créanciers!$O243),Créanciers!$O243,Créanciers!$G243))),0)</f>
        <v>0</v>
      </c>
      <c r="I243">
        <f>IF(AND(NOT(ISBLANK(Créanciers!$I243)),LOWER(Créanciers!$I243)&lt;&gt;"chf"),IF(ISBLANK(Créanciers!$P243),0,IF(ISBLANK(Créanciers!$P243),0,IF(ISNUMBER(Créanciers!$P243),Créanciers!$P243,Créanciers!$G243))),0)</f>
        <v>0</v>
      </c>
      <c r="J243">
        <f>IF(AND(NOT(ISBLANK(Créanciers!$I243)),LOWER(Créanciers!$I243)&lt;&gt;"chf"),IF(ISBLANK(Créanciers!$Q243),0,IF(ISBLANK(Créanciers!$Q243),0,IF(ISNUMBER(Créanciers!$Q243),Créanciers!$Q243,Créanciers!$G243))),0)</f>
        <v>0</v>
      </c>
    </row>
    <row r="244" spans="2:10" x14ac:dyDescent="0.25">
      <c r="B244">
        <f>IF(OR(ISBLANK(Créanciers!$I244),LOWER(Créanciers!$I244)="chf"),IF(ISBLANK(Créanciers!N244),0,IF(ISBLANK(Créanciers!$G244),0,IF(ISNUMBER(Créanciers!N244),Créanciers!N244,Créanciers!$G244))),0)</f>
        <v>0</v>
      </c>
      <c r="C244">
        <f>IF(OR(ISBLANK(Créanciers!$I244),LOWER(Créanciers!$I244)="chf"),IF(ISBLANK(Créanciers!O244),0,IF(ISBLANK(Créanciers!$G244),0,IF(ISNUMBER(Créanciers!O244),Créanciers!O244,Créanciers!$G244))),0)</f>
        <v>0</v>
      </c>
      <c r="D244">
        <f>IF(OR(ISBLANK(Créanciers!$I244),LOWER(Créanciers!$I244)="chf"),IF(ISBLANK(Créanciers!P244),0,IF(ISBLANK(Créanciers!$G244),0,IF(ISNUMBER(Créanciers!P244),Créanciers!P244,Créanciers!$G244))),0)</f>
        <v>0</v>
      </c>
      <c r="E244">
        <f>IF(OR(ISBLANK(Créanciers!$I244),LOWER(Créanciers!$I244)="chf"),IF(ISBLANK(Créanciers!Q244),0,IF(ISBLANK(Créanciers!$G244),0,IF(ISNUMBER(Créanciers!Q244),Créanciers!Q244,Créanciers!$G244))),0)</f>
        <v>0</v>
      </c>
      <c r="G244">
        <f>IF(AND(NOT(ISBLANK(Créanciers!$I244)),LOWER(Créanciers!$I244)&lt;&gt;"chf"),IF(ISBLANK(Créanciers!$N244),0,IF(ISBLANK(Créanciers!$N244),0,IF(ISNUMBER(Créanciers!$N244),Créanciers!$N244,Créanciers!$G244))),0)</f>
        <v>0</v>
      </c>
      <c r="H244">
        <f>IF(AND(NOT(ISBLANK(Créanciers!$I244)),LOWER(Créanciers!$I244)&lt;&gt;"chf"),IF(ISBLANK(Créanciers!$O244),0,IF(ISBLANK(Créanciers!$O244),0,IF(ISNUMBER(Créanciers!$O244),Créanciers!$O244,Créanciers!$G244))),0)</f>
        <v>0</v>
      </c>
      <c r="I244">
        <f>IF(AND(NOT(ISBLANK(Créanciers!$I244)),LOWER(Créanciers!$I244)&lt;&gt;"chf"),IF(ISBLANK(Créanciers!$P244),0,IF(ISBLANK(Créanciers!$P244),0,IF(ISNUMBER(Créanciers!$P244),Créanciers!$P244,Créanciers!$G244))),0)</f>
        <v>0</v>
      </c>
      <c r="J244">
        <f>IF(AND(NOT(ISBLANK(Créanciers!$I244)),LOWER(Créanciers!$I244)&lt;&gt;"chf"),IF(ISBLANK(Créanciers!$Q244),0,IF(ISBLANK(Créanciers!$Q244),0,IF(ISNUMBER(Créanciers!$Q244),Créanciers!$Q244,Créanciers!$G244))),0)</f>
        <v>0</v>
      </c>
    </row>
    <row r="245" spans="2:10" x14ac:dyDescent="0.25">
      <c r="B245">
        <f>IF(OR(ISBLANK(Créanciers!$I245),LOWER(Créanciers!$I245)="chf"),IF(ISBLANK(Créanciers!N245),0,IF(ISBLANK(Créanciers!$G245),0,IF(ISNUMBER(Créanciers!N245),Créanciers!N245,Créanciers!$G245))),0)</f>
        <v>0</v>
      </c>
      <c r="C245">
        <f>IF(OR(ISBLANK(Créanciers!$I245),LOWER(Créanciers!$I245)="chf"),IF(ISBLANK(Créanciers!O245),0,IF(ISBLANK(Créanciers!$G245),0,IF(ISNUMBER(Créanciers!O245),Créanciers!O245,Créanciers!$G245))),0)</f>
        <v>0</v>
      </c>
      <c r="D245">
        <f>IF(OR(ISBLANK(Créanciers!$I245),LOWER(Créanciers!$I245)="chf"),IF(ISBLANK(Créanciers!P245),0,IF(ISBLANK(Créanciers!$G245),0,IF(ISNUMBER(Créanciers!P245),Créanciers!P245,Créanciers!$G245))),0)</f>
        <v>0</v>
      </c>
      <c r="E245">
        <f>IF(OR(ISBLANK(Créanciers!$I245),LOWER(Créanciers!$I245)="chf"),IF(ISBLANK(Créanciers!Q245),0,IF(ISBLANK(Créanciers!$G245),0,IF(ISNUMBER(Créanciers!Q245),Créanciers!Q245,Créanciers!$G245))),0)</f>
        <v>0</v>
      </c>
      <c r="G245">
        <f>IF(AND(NOT(ISBLANK(Créanciers!$I245)),LOWER(Créanciers!$I245)&lt;&gt;"chf"),IF(ISBLANK(Créanciers!$N245),0,IF(ISBLANK(Créanciers!$N245),0,IF(ISNUMBER(Créanciers!$N245),Créanciers!$N245,Créanciers!$G245))),0)</f>
        <v>0</v>
      </c>
      <c r="H245">
        <f>IF(AND(NOT(ISBLANK(Créanciers!$I245)),LOWER(Créanciers!$I245)&lt;&gt;"chf"),IF(ISBLANK(Créanciers!$O245),0,IF(ISBLANK(Créanciers!$O245),0,IF(ISNUMBER(Créanciers!$O245),Créanciers!$O245,Créanciers!$G245))),0)</f>
        <v>0</v>
      </c>
      <c r="I245">
        <f>IF(AND(NOT(ISBLANK(Créanciers!$I245)),LOWER(Créanciers!$I245)&lt;&gt;"chf"),IF(ISBLANK(Créanciers!$P245),0,IF(ISBLANK(Créanciers!$P245),0,IF(ISNUMBER(Créanciers!$P245),Créanciers!$P245,Créanciers!$G245))),0)</f>
        <v>0</v>
      </c>
      <c r="J245">
        <f>IF(AND(NOT(ISBLANK(Créanciers!$I245)),LOWER(Créanciers!$I245)&lt;&gt;"chf"),IF(ISBLANK(Créanciers!$Q245),0,IF(ISBLANK(Créanciers!$Q245),0,IF(ISNUMBER(Créanciers!$Q245),Créanciers!$Q245,Créanciers!$G245))),0)</f>
        <v>0</v>
      </c>
    </row>
    <row r="246" spans="2:10" x14ac:dyDescent="0.25">
      <c r="B246">
        <f>IF(OR(ISBLANK(Créanciers!$I246),LOWER(Créanciers!$I246)="chf"),IF(ISBLANK(Créanciers!N246),0,IF(ISBLANK(Créanciers!$G246),0,IF(ISNUMBER(Créanciers!N246),Créanciers!N246,Créanciers!$G246))),0)</f>
        <v>0</v>
      </c>
      <c r="C246">
        <f>IF(OR(ISBLANK(Créanciers!$I246),LOWER(Créanciers!$I246)="chf"),IF(ISBLANK(Créanciers!O246),0,IF(ISBLANK(Créanciers!$G246),0,IF(ISNUMBER(Créanciers!O246),Créanciers!O246,Créanciers!$G246))),0)</f>
        <v>0</v>
      </c>
      <c r="D246">
        <f>IF(OR(ISBLANK(Créanciers!$I246),LOWER(Créanciers!$I246)="chf"),IF(ISBLANK(Créanciers!P246),0,IF(ISBLANK(Créanciers!$G246),0,IF(ISNUMBER(Créanciers!P246),Créanciers!P246,Créanciers!$G246))),0)</f>
        <v>0</v>
      </c>
      <c r="E246">
        <f>IF(OR(ISBLANK(Créanciers!$I246),LOWER(Créanciers!$I246)="chf"),IF(ISBLANK(Créanciers!Q246),0,IF(ISBLANK(Créanciers!$G246),0,IF(ISNUMBER(Créanciers!Q246),Créanciers!Q246,Créanciers!$G246))),0)</f>
        <v>0</v>
      </c>
      <c r="G246">
        <f>IF(AND(NOT(ISBLANK(Créanciers!$I246)),LOWER(Créanciers!$I246)&lt;&gt;"chf"),IF(ISBLANK(Créanciers!$N246),0,IF(ISBLANK(Créanciers!$N246),0,IF(ISNUMBER(Créanciers!$N246),Créanciers!$N246,Créanciers!$G246))),0)</f>
        <v>0</v>
      </c>
      <c r="H246">
        <f>IF(AND(NOT(ISBLANK(Créanciers!$I246)),LOWER(Créanciers!$I246)&lt;&gt;"chf"),IF(ISBLANK(Créanciers!$O246),0,IF(ISBLANK(Créanciers!$O246),0,IF(ISNUMBER(Créanciers!$O246),Créanciers!$O246,Créanciers!$G246))),0)</f>
        <v>0</v>
      </c>
      <c r="I246">
        <f>IF(AND(NOT(ISBLANK(Créanciers!$I246)),LOWER(Créanciers!$I246)&lt;&gt;"chf"),IF(ISBLANK(Créanciers!$P246),0,IF(ISBLANK(Créanciers!$P246),0,IF(ISNUMBER(Créanciers!$P246),Créanciers!$P246,Créanciers!$G246))),0)</f>
        <v>0</v>
      </c>
      <c r="J246">
        <f>IF(AND(NOT(ISBLANK(Créanciers!$I246)),LOWER(Créanciers!$I246)&lt;&gt;"chf"),IF(ISBLANK(Créanciers!$Q246),0,IF(ISBLANK(Créanciers!$Q246),0,IF(ISNUMBER(Créanciers!$Q246),Créanciers!$Q246,Créanciers!$G246))),0)</f>
        <v>0</v>
      </c>
    </row>
    <row r="247" spans="2:10" x14ac:dyDescent="0.25">
      <c r="B247">
        <f>IF(OR(ISBLANK(Créanciers!$I247),LOWER(Créanciers!$I247)="chf"),IF(ISBLANK(Créanciers!N247),0,IF(ISBLANK(Créanciers!$G247),0,IF(ISNUMBER(Créanciers!N247),Créanciers!N247,Créanciers!$G247))),0)</f>
        <v>0</v>
      </c>
      <c r="C247">
        <f>IF(OR(ISBLANK(Créanciers!$I247),LOWER(Créanciers!$I247)="chf"),IF(ISBLANK(Créanciers!O247),0,IF(ISBLANK(Créanciers!$G247),0,IF(ISNUMBER(Créanciers!O247),Créanciers!O247,Créanciers!$G247))),0)</f>
        <v>0</v>
      </c>
      <c r="D247">
        <f>IF(OR(ISBLANK(Créanciers!$I247),LOWER(Créanciers!$I247)="chf"),IF(ISBLANK(Créanciers!P247),0,IF(ISBLANK(Créanciers!$G247),0,IF(ISNUMBER(Créanciers!P247),Créanciers!P247,Créanciers!$G247))),0)</f>
        <v>0</v>
      </c>
      <c r="E247">
        <f>IF(OR(ISBLANK(Créanciers!$I247),LOWER(Créanciers!$I247)="chf"),IF(ISBLANK(Créanciers!Q247),0,IF(ISBLANK(Créanciers!$G247),0,IF(ISNUMBER(Créanciers!Q247),Créanciers!Q247,Créanciers!$G247))),0)</f>
        <v>0</v>
      </c>
      <c r="G247">
        <f>IF(AND(NOT(ISBLANK(Créanciers!$I247)),LOWER(Créanciers!$I247)&lt;&gt;"chf"),IF(ISBLANK(Créanciers!$N247),0,IF(ISBLANK(Créanciers!$N247),0,IF(ISNUMBER(Créanciers!$N247),Créanciers!$N247,Créanciers!$G247))),0)</f>
        <v>0</v>
      </c>
      <c r="H247">
        <f>IF(AND(NOT(ISBLANK(Créanciers!$I247)),LOWER(Créanciers!$I247)&lt;&gt;"chf"),IF(ISBLANK(Créanciers!$O247),0,IF(ISBLANK(Créanciers!$O247),0,IF(ISNUMBER(Créanciers!$O247),Créanciers!$O247,Créanciers!$G247))),0)</f>
        <v>0</v>
      </c>
      <c r="I247">
        <f>IF(AND(NOT(ISBLANK(Créanciers!$I247)),LOWER(Créanciers!$I247)&lt;&gt;"chf"),IF(ISBLANK(Créanciers!$P247),0,IF(ISBLANK(Créanciers!$P247),0,IF(ISNUMBER(Créanciers!$P247),Créanciers!$P247,Créanciers!$G247))),0)</f>
        <v>0</v>
      </c>
      <c r="J247">
        <f>IF(AND(NOT(ISBLANK(Créanciers!$I247)),LOWER(Créanciers!$I247)&lt;&gt;"chf"),IF(ISBLANK(Créanciers!$Q247),0,IF(ISBLANK(Créanciers!$Q247),0,IF(ISNUMBER(Créanciers!$Q247),Créanciers!$Q247,Créanciers!$G247))),0)</f>
        <v>0</v>
      </c>
    </row>
    <row r="248" spans="2:10" x14ac:dyDescent="0.25">
      <c r="B248">
        <f>IF(OR(ISBLANK(Créanciers!$I248),LOWER(Créanciers!$I248)="chf"),IF(ISBLANK(Créanciers!N248),0,IF(ISBLANK(Créanciers!$G248),0,IF(ISNUMBER(Créanciers!N248),Créanciers!N248,Créanciers!$G248))),0)</f>
        <v>0</v>
      </c>
      <c r="C248">
        <f>IF(OR(ISBLANK(Créanciers!$I248),LOWER(Créanciers!$I248)="chf"),IF(ISBLANK(Créanciers!O248),0,IF(ISBLANK(Créanciers!$G248),0,IF(ISNUMBER(Créanciers!O248),Créanciers!O248,Créanciers!$G248))),0)</f>
        <v>0</v>
      </c>
      <c r="D248">
        <f>IF(OR(ISBLANK(Créanciers!$I248),LOWER(Créanciers!$I248)="chf"),IF(ISBLANK(Créanciers!P248),0,IF(ISBLANK(Créanciers!$G248),0,IF(ISNUMBER(Créanciers!P248),Créanciers!P248,Créanciers!$G248))),0)</f>
        <v>0</v>
      </c>
      <c r="E248">
        <f>IF(OR(ISBLANK(Créanciers!$I248),LOWER(Créanciers!$I248)="chf"),IF(ISBLANK(Créanciers!Q248),0,IF(ISBLANK(Créanciers!$G248),0,IF(ISNUMBER(Créanciers!Q248),Créanciers!Q248,Créanciers!$G248))),0)</f>
        <v>0</v>
      </c>
      <c r="G248">
        <f>IF(AND(NOT(ISBLANK(Créanciers!$I248)),LOWER(Créanciers!$I248)&lt;&gt;"chf"),IF(ISBLANK(Créanciers!$N248),0,IF(ISBLANK(Créanciers!$N248),0,IF(ISNUMBER(Créanciers!$N248),Créanciers!$N248,Créanciers!$G248))),0)</f>
        <v>0</v>
      </c>
      <c r="H248">
        <f>IF(AND(NOT(ISBLANK(Créanciers!$I248)),LOWER(Créanciers!$I248)&lt;&gt;"chf"),IF(ISBLANK(Créanciers!$O248),0,IF(ISBLANK(Créanciers!$O248),0,IF(ISNUMBER(Créanciers!$O248),Créanciers!$O248,Créanciers!$G248))),0)</f>
        <v>0</v>
      </c>
      <c r="I248">
        <f>IF(AND(NOT(ISBLANK(Créanciers!$I248)),LOWER(Créanciers!$I248)&lt;&gt;"chf"),IF(ISBLANK(Créanciers!$P248),0,IF(ISBLANK(Créanciers!$P248),0,IF(ISNUMBER(Créanciers!$P248),Créanciers!$P248,Créanciers!$G248))),0)</f>
        <v>0</v>
      </c>
      <c r="J248">
        <f>IF(AND(NOT(ISBLANK(Créanciers!$I248)),LOWER(Créanciers!$I248)&lt;&gt;"chf"),IF(ISBLANK(Créanciers!$Q248),0,IF(ISBLANK(Créanciers!$Q248),0,IF(ISNUMBER(Créanciers!$Q248),Créanciers!$Q248,Créanciers!$G248))),0)</f>
        <v>0</v>
      </c>
    </row>
    <row r="249" spans="2:10" x14ac:dyDescent="0.25">
      <c r="B249">
        <f>IF(OR(ISBLANK(Créanciers!$I249),LOWER(Créanciers!$I249)="chf"),IF(ISBLANK(Créanciers!N249),0,IF(ISBLANK(Créanciers!$G249),0,IF(ISNUMBER(Créanciers!N249),Créanciers!N249,Créanciers!$G249))),0)</f>
        <v>0</v>
      </c>
      <c r="C249">
        <f>IF(OR(ISBLANK(Créanciers!$I249),LOWER(Créanciers!$I249)="chf"),IF(ISBLANK(Créanciers!O249),0,IF(ISBLANK(Créanciers!$G249),0,IF(ISNUMBER(Créanciers!O249),Créanciers!O249,Créanciers!$G249))),0)</f>
        <v>0</v>
      </c>
      <c r="D249">
        <f>IF(OR(ISBLANK(Créanciers!$I249),LOWER(Créanciers!$I249)="chf"),IF(ISBLANK(Créanciers!P249),0,IF(ISBLANK(Créanciers!$G249),0,IF(ISNUMBER(Créanciers!P249),Créanciers!P249,Créanciers!$G249))),0)</f>
        <v>0</v>
      </c>
      <c r="E249">
        <f>IF(OR(ISBLANK(Créanciers!$I249),LOWER(Créanciers!$I249)="chf"),IF(ISBLANK(Créanciers!Q249),0,IF(ISBLANK(Créanciers!$G249),0,IF(ISNUMBER(Créanciers!Q249),Créanciers!Q249,Créanciers!$G249))),0)</f>
        <v>0</v>
      </c>
      <c r="G249">
        <f>IF(AND(NOT(ISBLANK(Créanciers!$I249)),LOWER(Créanciers!$I249)&lt;&gt;"chf"),IF(ISBLANK(Créanciers!$N249),0,IF(ISBLANK(Créanciers!$N249),0,IF(ISNUMBER(Créanciers!$N249),Créanciers!$N249,Créanciers!$G249))),0)</f>
        <v>0</v>
      </c>
      <c r="H249">
        <f>IF(AND(NOT(ISBLANK(Créanciers!$I249)),LOWER(Créanciers!$I249)&lt;&gt;"chf"),IF(ISBLANK(Créanciers!$O249),0,IF(ISBLANK(Créanciers!$O249),0,IF(ISNUMBER(Créanciers!$O249),Créanciers!$O249,Créanciers!$G249))),0)</f>
        <v>0</v>
      </c>
      <c r="I249">
        <f>IF(AND(NOT(ISBLANK(Créanciers!$I249)),LOWER(Créanciers!$I249)&lt;&gt;"chf"),IF(ISBLANK(Créanciers!$P249),0,IF(ISBLANK(Créanciers!$P249),0,IF(ISNUMBER(Créanciers!$P249),Créanciers!$P249,Créanciers!$G249))),0)</f>
        <v>0</v>
      </c>
      <c r="J249">
        <f>IF(AND(NOT(ISBLANK(Créanciers!$I249)),LOWER(Créanciers!$I249)&lt;&gt;"chf"),IF(ISBLANK(Créanciers!$Q249),0,IF(ISBLANK(Créanciers!$Q249),0,IF(ISNUMBER(Créanciers!$Q249),Créanciers!$Q249,Créanciers!$G249))),0)</f>
        <v>0</v>
      </c>
    </row>
    <row r="250" spans="2:10" x14ac:dyDescent="0.25">
      <c r="B250">
        <f>IF(OR(ISBLANK(Créanciers!$I250),LOWER(Créanciers!$I250)="chf"),IF(ISBLANK(Créanciers!N250),0,IF(ISBLANK(Créanciers!$G250),0,IF(ISNUMBER(Créanciers!N250),Créanciers!N250,Créanciers!$G250))),0)</f>
        <v>0</v>
      </c>
      <c r="C250">
        <f>IF(OR(ISBLANK(Créanciers!$I250),LOWER(Créanciers!$I250)="chf"),IF(ISBLANK(Créanciers!O250),0,IF(ISBLANK(Créanciers!$G250),0,IF(ISNUMBER(Créanciers!O250),Créanciers!O250,Créanciers!$G250))),0)</f>
        <v>0</v>
      </c>
      <c r="D250">
        <f>IF(OR(ISBLANK(Créanciers!$I250),LOWER(Créanciers!$I250)="chf"),IF(ISBLANK(Créanciers!P250),0,IF(ISBLANK(Créanciers!$G250),0,IF(ISNUMBER(Créanciers!P250),Créanciers!P250,Créanciers!$G250))),0)</f>
        <v>0</v>
      </c>
      <c r="E250">
        <f>IF(OR(ISBLANK(Créanciers!$I250),LOWER(Créanciers!$I250)="chf"),IF(ISBLANK(Créanciers!Q250),0,IF(ISBLANK(Créanciers!$G250),0,IF(ISNUMBER(Créanciers!Q250),Créanciers!Q250,Créanciers!$G250))),0)</f>
        <v>0</v>
      </c>
      <c r="G250">
        <f>IF(AND(NOT(ISBLANK(Créanciers!$I250)),LOWER(Créanciers!$I250)&lt;&gt;"chf"),IF(ISBLANK(Créanciers!$N250),0,IF(ISBLANK(Créanciers!$N250),0,IF(ISNUMBER(Créanciers!$N250),Créanciers!$N250,Créanciers!$G250))),0)</f>
        <v>0</v>
      </c>
      <c r="H250">
        <f>IF(AND(NOT(ISBLANK(Créanciers!$I250)),LOWER(Créanciers!$I250)&lt;&gt;"chf"),IF(ISBLANK(Créanciers!$O250),0,IF(ISBLANK(Créanciers!$O250),0,IF(ISNUMBER(Créanciers!$O250),Créanciers!$O250,Créanciers!$G250))),0)</f>
        <v>0</v>
      </c>
      <c r="I250">
        <f>IF(AND(NOT(ISBLANK(Créanciers!$I250)),LOWER(Créanciers!$I250)&lt;&gt;"chf"),IF(ISBLANK(Créanciers!$P250),0,IF(ISBLANK(Créanciers!$P250),0,IF(ISNUMBER(Créanciers!$P250),Créanciers!$P250,Créanciers!$G250))),0)</f>
        <v>0</v>
      </c>
      <c r="J250">
        <f>IF(AND(NOT(ISBLANK(Créanciers!$I250)),LOWER(Créanciers!$I250)&lt;&gt;"chf"),IF(ISBLANK(Créanciers!$Q250),0,IF(ISBLANK(Créanciers!$Q250),0,IF(ISNUMBER(Créanciers!$Q250),Créanciers!$Q250,Créanciers!$G250))),0)</f>
        <v>0</v>
      </c>
    </row>
    <row r="251" spans="2:10" x14ac:dyDescent="0.25">
      <c r="B251">
        <f>IF(OR(ISBLANK(Créanciers!$I251),LOWER(Créanciers!$I251)="chf"),IF(ISBLANK(Créanciers!N251),0,IF(ISBLANK(Créanciers!$G251),0,IF(ISNUMBER(Créanciers!N251),Créanciers!N251,Créanciers!$G251))),0)</f>
        <v>0</v>
      </c>
      <c r="C251">
        <f>IF(OR(ISBLANK(Créanciers!$I251),LOWER(Créanciers!$I251)="chf"),IF(ISBLANK(Créanciers!O251),0,IF(ISBLANK(Créanciers!$G251),0,IF(ISNUMBER(Créanciers!O251),Créanciers!O251,Créanciers!$G251))),0)</f>
        <v>0</v>
      </c>
      <c r="D251">
        <f>IF(OR(ISBLANK(Créanciers!$I251),LOWER(Créanciers!$I251)="chf"),IF(ISBLANK(Créanciers!P251),0,IF(ISBLANK(Créanciers!$G251),0,IF(ISNUMBER(Créanciers!P251),Créanciers!P251,Créanciers!$G251))),0)</f>
        <v>0</v>
      </c>
      <c r="E251">
        <f>IF(OR(ISBLANK(Créanciers!$I251),LOWER(Créanciers!$I251)="chf"),IF(ISBLANK(Créanciers!Q251),0,IF(ISBLANK(Créanciers!$G251),0,IF(ISNUMBER(Créanciers!Q251),Créanciers!Q251,Créanciers!$G251))),0)</f>
        <v>0</v>
      </c>
      <c r="G251">
        <f>IF(AND(NOT(ISBLANK(Créanciers!$I251)),LOWER(Créanciers!$I251)&lt;&gt;"chf"),IF(ISBLANK(Créanciers!$N251),0,IF(ISBLANK(Créanciers!$N251),0,IF(ISNUMBER(Créanciers!$N251),Créanciers!$N251,Créanciers!$G251))),0)</f>
        <v>0</v>
      </c>
      <c r="H251">
        <f>IF(AND(NOT(ISBLANK(Créanciers!$I251)),LOWER(Créanciers!$I251)&lt;&gt;"chf"),IF(ISBLANK(Créanciers!$O251),0,IF(ISBLANK(Créanciers!$O251),0,IF(ISNUMBER(Créanciers!$O251),Créanciers!$O251,Créanciers!$G251))),0)</f>
        <v>0</v>
      </c>
      <c r="I251">
        <f>IF(AND(NOT(ISBLANK(Créanciers!$I251)),LOWER(Créanciers!$I251)&lt;&gt;"chf"),IF(ISBLANK(Créanciers!$P251),0,IF(ISBLANK(Créanciers!$P251),0,IF(ISNUMBER(Créanciers!$P251),Créanciers!$P251,Créanciers!$G251))),0)</f>
        <v>0</v>
      </c>
      <c r="J251">
        <f>IF(AND(NOT(ISBLANK(Créanciers!$I251)),LOWER(Créanciers!$I251)&lt;&gt;"chf"),IF(ISBLANK(Créanciers!$Q251),0,IF(ISBLANK(Créanciers!$Q251),0,IF(ISNUMBER(Créanciers!$Q251),Créanciers!$Q251,Créanciers!$G251))),0)</f>
        <v>0</v>
      </c>
    </row>
    <row r="252" spans="2:10" x14ac:dyDescent="0.25">
      <c r="B252">
        <f>IF(OR(ISBLANK(Créanciers!$I252),LOWER(Créanciers!$I252)="chf"),IF(ISBLANK(Créanciers!N252),0,IF(ISBLANK(Créanciers!$G252),0,IF(ISNUMBER(Créanciers!N252),Créanciers!N252,Créanciers!$G252))),0)</f>
        <v>0</v>
      </c>
      <c r="C252">
        <f>IF(OR(ISBLANK(Créanciers!$I252),LOWER(Créanciers!$I252)="chf"),IF(ISBLANK(Créanciers!O252),0,IF(ISBLANK(Créanciers!$G252),0,IF(ISNUMBER(Créanciers!O252),Créanciers!O252,Créanciers!$G252))),0)</f>
        <v>0</v>
      </c>
      <c r="D252">
        <f>IF(OR(ISBLANK(Créanciers!$I252),LOWER(Créanciers!$I252)="chf"),IF(ISBLANK(Créanciers!P252),0,IF(ISBLANK(Créanciers!$G252),0,IF(ISNUMBER(Créanciers!P252),Créanciers!P252,Créanciers!$G252))),0)</f>
        <v>0</v>
      </c>
      <c r="E252">
        <f>IF(OR(ISBLANK(Créanciers!$I252),LOWER(Créanciers!$I252)="chf"),IF(ISBLANK(Créanciers!Q252),0,IF(ISBLANK(Créanciers!$G252),0,IF(ISNUMBER(Créanciers!Q252),Créanciers!Q252,Créanciers!$G252))),0)</f>
        <v>0</v>
      </c>
      <c r="G252">
        <f>IF(AND(NOT(ISBLANK(Créanciers!$I252)),LOWER(Créanciers!$I252)&lt;&gt;"chf"),IF(ISBLANK(Créanciers!$N252),0,IF(ISBLANK(Créanciers!$N252),0,IF(ISNUMBER(Créanciers!$N252),Créanciers!$N252,Créanciers!$G252))),0)</f>
        <v>0</v>
      </c>
      <c r="H252">
        <f>IF(AND(NOT(ISBLANK(Créanciers!$I252)),LOWER(Créanciers!$I252)&lt;&gt;"chf"),IF(ISBLANK(Créanciers!$O252),0,IF(ISBLANK(Créanciers!$O252),0,IF(ISNUMBER(Créanciers!$O252),Créanciers!$O252,Créanciers!$G252))),0)</f>
        <v>0</v>
      </c>
      <c r="I252">
        <f>IF(AND(NOT(ISBLANK(Créanciers!$I252)),LOWER(Créanciers!$I252)&lt;&gt;"chf"),IF(ISBLANK(Créanciers!$P252),0,IF(ISBLANK(Créanciers!$P252),0,IF(ISNUMBER(Créanciers!$P252),Créanciers!$P252,Créanciers!$G252))),0)</f>
        <v>0</v>
      </c>
      <c r="J252">
        <f>IF(AND(NOT(ISBLANK(Créanciers!$I252)),LOWER(Créanciers!$I252)&lt;&gt;"chf"),IF(ISBLANK(Créanciers!$Q252),0,IF(ISBLANK(Créanciers!$Q252),0,IF(ISNUMBER(Créanciers!$Q252),Créanciers!$Q252,Créanciers!$G252))),0)</f>
        <v>0</v>
      </c>
    </row>
    <row r="253" spans="2:10" x14ac:dyDescent="0.25">
      <c r="B253">
        <f>IF(OR(ISBLANK(Créanciers!$I253),LOWER(Créanciers!$I253)="chf"),IF(ISBLANK(Créanciers!N253),0,IF(ISBLANK(Créanciers!$G253),0,IF(ISNUMBER(Créanciers!N253),Créanciers!N253,Créanciers!$G253))),0)</f>
        <v>0</v>
      </c>
      <c r="C253">
        <f>IF(OR(ISBLANK(Créanciers!$I253),LOWER(Créanciers!$I253)="chf"),IF(ISBLANK(Créanciers!O253),0,IF(ISBLANK(Créanciers!$G253),0,IF(ISNUMBER(Créanciers!O253),Créanciers!O253,Créanciers!$G253))),0)</f>
        <v>0</v>
      </c>
      <c r="D253">
        <f>IF(OR(ISBLANK(Créanciers!$I253),LOWER(Créanciers!$I253)="chf"),IF(ISBLANK(Créanciers!P253),0,IF(ISBLANK(Créanciers!$G253),0,IF(ISNUMBER(Créanciers!P253),Créanciers!P253,Créanciers!$G253))),0)</f>
        <v>0</v>
      </c>
      <c r="E253">
        <f>IF(OR(ISBLANK(Créanciers!$I253),LOWER(Créanciers!$I253)="chf"),IF(ISBLANK(Créanciers!Q253),0,IF(ISBLANK(Créanciers!$G253),0,IF(ISNUMBER(Créanciers!Q253),Créanciers!Q253,Créanciers!$G253))),0)</f>
        <v>0</v>
      </c>
      <c r="G253">
        <f>IF(AND(NOT(ISBLANK(Créanciers!$I253)),LOWER(Créanciers!$I253)&lt;&gt;"chf"),IF(ISBLANK(Créanciers!$N253),0,IF(ISBLANK(Créanciers!$N253),0,IF(ISNUMBER(Créanciers!$N253),Créanciers!$N253,Créanciers!$G253))),0)</f>
        <v>0</v>
      </c>
      <c r="H253">
        <f>IF(AND(NOT(ISBLANK(Créanciers!$I253)),LOWER(Créanciers!$I253)&lt;&gt;"chf"),IF(ISBLANK(Créanciers!$O253),0,IF(ISBLANK(Créanciers!$O253),0,IF(ISNUMBER(Créanciers!$O253),Créanciers!$O253,Créanciers!$G253))),0)</f>
        <v>0</v>
      </c>
      <c r="I253">
        <f>IF(AND(NOT(ISBLANK(Créanciers!$I253)),LOWER(Créanciers!$I253)&lt;&gt;"chf"),IF(ISBLANK(Créanciers!$P253),0,IF(ISBLANK(Créanciers!$P253),0,IF(ISNUMBER(Créanciers!$P253),Créanciers!$P253,Créanciers!$G253))),0)</f>
        <v>0</v>
      </c>
      <c r="J253">
        <f>IF(AND(NOT(ISBLANK(Créanciers!$I253)),LOWER(Créanciers!$I253)&lt;&gt;"chf"),IF(ISBLANK(Créanciers!$Q253),0,IF(ISBLANK(Créanciers!$Q253),0,IF(ISNUMBER(Créanciers!$Q253),Créanciers!$Q253,Créanciers!$G253))),0)</f>
        <v>0</v>
      </c>
    </row>
    <row r="254" spans="2:10" x14ac:dyDescent="0.25">
      <c r="B254">
        <f>IF(OR(ISBLANK(Créanciers!$I254),LOWER(Créanciers!$I254)="chf"),IF(ISBLANK(Créanciers!N254),0,IF(ISBLANK(Créanciers!$G254),0,IF(ISNUMBER(Créanciers!N254),Créanciers!N254,Créanciers!$G254))),0)</f>
        <v>0</v>
      </c>
      <c r="C254">
        <f>IF(OR(ISBLANK(Créanciers!$I254),LOWER(Créanciers!$I254)="chf"),IF(ISBLANK(Créanciers!O254),0,IF(ISBLANK(Créanciers!$G254),0,IF(ISNUMBER(Créanciers!O254),Créanciers!O254,Créanciers!$G254))),0)</f>
        <v>0</v>
      </c>
      <c r="D254">
        <f>IF(OR(ISBLANK(Créanciers!$I254),LOWER(Créanciers!$I254)="chf"),IF(ISBLANK(Créanciers!P254),0,IF(ISBLANK(Créanciers!$G254),0,IF(ISNUMBER(Créanciers!P254),Créanciers!P254,Créanciers!$G254))),0)</f>
        <v>0</v>
      </c>
      <c r="E254">
        <f>IF(OR(ISBLANK(Créanciers!$I254),LOWER(Créanciers!$I254)="chf"),IF(ISBLANK(Créanciers!Q254),0,IF(ISBLANK(Créanciers!$G254),0,IF(ISNUMBER(Créanciers!Q254),Créanciers!Q254,Créanciers!$G254))),0)</f>
        <v>0</v>
      </c>
      <c r="G254">
        <f>IF(AND(NOT(ISBLANK(Créanciers!$I254)),LOWER(Créanciers!$I254)&lt;&gt;"chf"),IF(ISBLANK(Créanciers!$N254),0,IF(ISBLANK(Créanciers!$N254),0,IF(ISNUMBER(Créanciers!$N254),Créanciers!$N254,Créanciers!$G254))),0)</f>
        <v>0</v>
      </c>
      <c r="H254">
        <f>IF(AND(NOT(ISBLANK(Créanciers!$I254)),LOWER(Créanciers!$I254)&lt;&gt;"chf"),IF(ISBLANK(Créanciers!$O254),0,IF(ISBLANK(Créanciers!$O254),0,IF(ISNUMBER(Créanciers!$O254),Créanciers!$O254,Créanciers!$G254))),0)</f>
        <v>0</v>
      </c>
      <c r="I254">
        <f>IF(AND(NOT(ISBLANK(Créanciers!$I254)),LOWER(Créanciers!$I254)&lt;&gt;"chf"),IF(ISBLANK(Créanciers!$P254),0,IF(ISBLANK(Créanciers!$P254),0,IF(ISNUMBER(Créanciers!$P254),Créanciers!$P254,Créanciers!$G254))),0)</f>
        <v>0</v>
      </c>
      <c r="J254">
        <f>IF(AND(NOT(ISBLANK(Créanciers!$I254)),LOWER(Créanciers!$I254)&lt;&gt;"chf"),IF(ISBLANK(Créanciers!$Q254),0,IF(ISBLANK(Créanciers!$Q254),0,IF(ISNUMBER(Créanciers!$Q254),Créanciers!$Q254,Créanciers!$G254))),0)</f>
        <v>0</v>
      </c>
    </row>
    <row r="255" spans="2:10" x14ac:dyDescent="0.25">
      <c r="B255">
        <f>IF(OR(ISBLANK(Créanciers!$I255),LOWER(Créanciers!$I255)="chf"),IF(ISBLANK(Créanciers!N255),0,IF(ISBLANK(Créanciers!$G255),0,IF(ISNUMBER(Créanciers!N255),Créanciers!N255,Créanciers!$G255))),0)</f>
        <v>0</v>
      </c>
      <c r="C255">
        <f>IF(OR(ISBLANK(Créanciers!$I255),LOWER(Créanciers!$I255)="chf"),IF(ISBLANK(Créanciers!O255),0,IF(ISBLANK(Créanciers!$G255),0,IF(ISNUMBER(Créanciers!O255),Créanciers!O255,Créanciers!$G255))),0)</f>
        <v>0</v>
      </c>
      <c r="D255">
        <f>IF(OR(ISBLANK(Créanciers!$I255),LOWER(Créanciers!$I255)="chf"),IF(ISBLANK(Créanciers!P255),0,IF(ISBLANK(Créanciers!$G255),0,IF(ISNUMBER(Créanciers!P255),Créanciers!P255,Créanciers!$G255))),0)</f>
        <v>0</v>
      </c>
      <c r="E255">
        <f>IF(OR(ISBLANK(Créanciers!$I255),LOWER(Créanciers!$I255)="chf"),IF(ISBLANK(Créanciers!Q255),0,IF(ISBLANK(Créanciers!$G255),0,IF(ISNUMBER(Créanciers!Q255),Créanciers!Q255,Créanciers!$G255))),0)</f>
        <v>0</v>
      </c>
      <c r="G255">
        <f>IF(AND(NOT(ISBLANK(Créanciers!$I255)),LOWER(Créanciers!$I255)&lt;&gt;"chf"),IF(ISBLANK(Créanciers!$N255),0,IF(ISBLANK(Créanciers!$N255),0,IF(ISNUMBER(Créanciers!$N255),Créanciers!$N255,Créanciers!$G255))),0)</f>
        <v>0</v>
      </c>
      <c r="H255">
        <f>IF(AND(NOT(ISBLANK(Créanciers!$I255)),LOWER(Créanciers!$I255)&lt;&gt;"chf"),IF(ISBLANK(Créanciers!$O255),0,IF(ISBLANK(Créanciers!$O255),0,IF(ISNUMBER(Créanciers!$O255),Créanciers!$O255,Créanciers!$G255))),0)</f>
        <v>0</v>
      </c>
      <c r="I255">
        <f>IF(AND(NOT(ISBLANK(Créanciers!$I255)),LOWER(Créanciers!$I255)&lt;&gt;"chf"),IF(ISBLANK(Créanciers!$P255),0,IF(ISBLANK(Créanciers!$P255),0,IF(ISNUMBER(Créanciers!$P255),Créanciers!$P255,Créanciers!$G255))),0)</f>
        <v>0</v>
      </c>
      <c r="J255">
        <f>IF(AND(NOT(ISBLANK(Créanciers!$I255)),LOWER(Créanciers!$I255)&lt;&gt;"chf"),IF(ISBLANK(Créanciers!$Q255),0,IF(ISBLANK(Créanciers!$Q255),0,IF(ISNUMBER(Créanciers!$Q255),Créanciers!$Q255,Créanciers!$G255))),0)</f>
        <v>0</v>
      </c>
    </row>
    <row r="256" spans="2:10" x14ac:dyDescent="0.25">
      <c r="B256">
        <f>IF(OR(ISBLANK(Créanciers!$I256),LOWER(Créanciers!$I256)="chf"),IF(ISBLANK(Créanciers!N256),0,IF(ISBLANK(Créanciers!$G256),0,IF(ISNUMBER(Créanciers!N256),Créanciers!N256,Créanciers!$G256))),0)</f>
        <v>0</v>
      </c>
      <c r="C256">
        <f>IF(OR(ISBLANK(Créanciers!$I256),LOWER(Créanciers!$I256)="chf"),IF(ISBLANK(Créanciers!O256),0,IF(ISBLANK(Créanciers!$G256),0,IF(ISNUMBER(Créanciers!O256),Créanciers!O256,Créanciers!$G256))),0)</f>
        <v>0</v>
      </c>
      <c r="D256">
        <f>IF(OR(ISBLANK(Créanciers!$I256),LOWER(Créanciers!$I256)="chf"),IF(ISBLANK(Créanciers!P256),0,IF(ISBLANK(Créanciers!$G256),0,IF(ISNUMBER(Créanciers!P256),Créanciers!P256,Créanciers!$G256))),0)</f>
        <v>0</v>
      </c>
      <c r="E256">
        <f>IF(OR(ISBLANK(Créanciers!$I256),LOWER(Créanciers!$I256)="chf"),IF(ISBLANK(Créanciers!Q256),0,IF(ISBLANK(Créanciers!$G256),0,IF(ISNUMBER(Créanciers!Q256),Créanciers!Q256,Créanciers!$G256))),0)</f>
        <v>0</v>
      </c>
      <c r="G256">
        <f>IF(AND(NOT(ISBLANK(Créanciers!$I256)),LOWER(Créanciers!$I256)&lt;&gt;"chf"),IF(ISBLANK(Créanciers!$N256),0,IF(ISBLANK(Créanciers!$N256),0,IF(ISNUMBER(Créanciers!$N256),Créanciers!$N256,Créanciers!$G256))),0)</f>
        <v>0</v>
      </c>
      <c r="H256">
        <f>IF(AND(NOT(ISBLANK(Créanciers!$I256)),LOWER(Créanciers!$I256)&lt;&gt;"chf"),IF(ISBLANK(Créanciers!$O256),0,IF(ISBLANK(Créanciers!$O256),0,IF(ISNUMBER(Créanciers!$O256),Créanciers!$O256,Créanciers!$G256))),0)</f>
        <v>0</v>
      </c>
      <c r="I256">
        <f>IF(AND(NOT(ISBLANK(Créanciers!$I256)),LOWER(Créanciers!$I256)&lt;&gt;"chf"),IF(ISBLANK(Créanciers!$P256),0,IF(ISBLANK(Créanciers!$P256),0,IF(ISNUMBER(Créanciers!$P256),Créanciers!$P256,Créanciers!$G256))),0)</f>
        <v>0</v>
      </c>
      <c r="J256">
        <f>IF(AND(NOT(ISBLANK(Créanciers!$I256)),LOWER(Créanciers!$I256)&lt;&gt;"chf"),IF(ISBLANK(Créanciers!$Q256),0,IF(ISBLANK(Créanciers!$Q256),0,IF(ISNUMBER(Créanciers!$Q256),Créanciers!$Q256,Créanciers!$G256))),0)</f>
        <v>0</v>
      </c>
    </row>
    <row r="257" spans="2:10" x14ac:dyDescent="0.25">
      <c r="B257">
        <f>IF(OR(ISBLANK(Créanciers!$I257),LOWER(Créanciers!$I257)="chf"),IF(ISBLANK(Créanciers!N257),0,IF(ISBLANK(Créanciers!$G257),0,IF(ISNUMBER(Créanciers!N257),Créanciers!N257,Créanciers!$G257))),0)</f>
        <v>0</v>
      </c>
      <c r="C257">
        <f>IF(OR(ISBLANK(Créanciers!$I257),LOWER(Créanciers!$I257)="chf"),IF(ISBLANK(Créanciers!O257),0,IF(ISBLANK(Créanciers!$G257),0,IF(ISNUMBER(Créanciers!O257),Créanciers!O257,Créanciers!$G257))),0)</f>
        <v>0</v>
      </c>
      <c r="D257">
        <f>IF(OR(ISBLANK(Créanciers!$I257),LOWER(Créanciers!$I257)="chf"),IF(ISBLANK(Créanciers!P257),0,IF(ISBLANK(Créanciers!$G257),0,IF(ISNUMBER(Créanciers!P257),Créanciers!P257,Créanciers!$G257))),0)</f>
        <v>0</v>
      </c>
      <c r="E257">
        <f>IF(OR(ISBLANK(Créanciers!$I257),LOWER(Créanciers!$I257)="chf"),IF(ISBLANK(Créanciers!Q257),0,IF(ISBLANK(Créanciers!$G257),0,IF(ISNUMBER(Créanciers!Q257),Créanciers!Q257,Créanciers!$G257))),0)</f>
        <v>0</v>
      </c>
      <c r="G257">
        <f>IF(AND(NOT(ISBLANK(Créanciers!$I257)),LOWER(Créanciers!$I257)&lt;&gt;"chf"),IF(ISBLANK(Créanciers!$N257),0,IF(ISBLANK(Créanciers!$N257),0,IF(ISNUMBER(Créanciers!$N257),Créanciers!$N257,Créanciers!$G257))),0)</f>
        <v>0</v>
      </c>
      <c r="H257">
        <f>IF(AND(NOT(ISBLANK(Créanciers!$I257)),LOWER(Créanciers!$I257)&lt;&gt;"chf"),IF(ISBLANK(Créanciers!$O257),0,IF(ISBLANK(Créanciers!$O257),0,IF(ISNUMBER(Créanciers!$O257),Créanciers!$O257,Créanciers!$G257))),0)</f>
        <v>0</v>
      </c>
      <c r="I257">
        <f>IF(AND(NOT(ISBLANK(Créanciers!$I257)),LOWER(Créanciers!$I257)&lt;&gt;"chf"),IF(ISBLANK(Créanciers!$P257),0,IF(ISBLANK(Créanciers!$P257),0,IF(ISNUMBER(Créanciers!$P257),Créanciers!$P257,Créanciers!$G257))),0)</f>
        <v>0</v>
      </c>
      <c r="J257">
        <f>IF(AND(NOT(ISBLANK(Créanciers!$I257)),LOWER(Créanciers!$I257)&lt;&gt;"chf"),IF(ISBLANK(Créanciers!$Q257),0,IF(ISBLANK(Créanciers!$Q257),0,IF(ISNUMBER(Créanciers!$Q257),Créanciers!$Q257,Créanciers!$G257))),0)</f>
        <v>0</v>
      </c>
    </row>
    <row r="258" spans="2:10" x14ac:dyDescent="0.25">
      <c r="B258">
        <f>IF(OR(ISBLANK(Créanciers!$I258),LOWER(Créanciers!$I258)="chf"),IF(ISBLANK(Créanciers!N258),0,IF(ISBLANK(Créanciers!$G258),0,IF(ISNUMBER(Créanciers!N258),Créanciers!N258,Créanciers!$G258))),0)</f>
        <v>0</v>
      </c>
      <c r="C258">
        <f>IF(OR(ISBLANK(Créanciers!$I258),LOWER(Créanciers!$I258)="chf"),IF(ISBLANK(Créanciers!O258),0,IF(ISBLANK(Créanciers!$G258),0,IF(ISNUMBER(Créanciers!O258),Créanciers!O258,Créanciers!$G258))),0)</f>
        <v>0</v>
      </c>
      <c r="D258">
        <f>IF(OR(ISBLANK(Créanciers!$I258),LOWER(Créanciers!$I258)="chf"),IF(ISBLANK(Créanciers!P258),0,IF(ISBLANK(Créanciers!$G258),0,IF(ISNUMBER(Créanciers!P258),Créanciers!P258,Créanciers!$G258))),0)</f>
        <v>0</v>
      </c>
      <c r="E258">
        <f>IF(OR(ISBLANK(Créanciers!$I258),LOWER(Créanciers!$I258)="chf"),IF(ISBLANK(Créanciers!Q258),0,IF(ISBLANK(Créanciers!$G258),0,IF(ISNUMBER(Créanciers!Q258),Créanciers!Q258,Créanciers!$G258))),0)</f>
        <v>0</v>
      </c>
      <c r="G258">
        <f>IF(AND(NOT(ISBLANK(Créanciers!$I258)),LOWER(Créanciers!$I258)&lt;&gt;"chf"),IF(ISBLANK(Créanciers!$N258),0,IF(ISBLANK(Créanciers!$N258),0,IF(ISNUMBER(Créanciers!$N258),Créanciers!$N258,Créanciers!$G258))),0)</f>
        <v>0</v>
      </c>
      <c r="H258">
        <f>IF(AND(NOT(ISBLANK(Créanciers!$I258)),LOWER(Créanciers!$I258)&lt;&gt;"chf"),IF(ISBLANK(Créanciers!$O258),0,IF(ISBLANK(Créanciers!$O258),0,IF(ISNUMBER(Créanciers!$O258),Créanciers!$O258,Créanciers!$G258))),0)</f>
        <v>0</v>
      </c>
      <c r="I258">
        <f>IF(AND(NOT(ISBLANK(Créanciers!$I258)),LOWER(Créanciers!$I258)&lt;&gt;"chf"),IF(ISBLANK(Créanciers!$P258),0,IF(ISBLANK(Créanciers!$P258),0,IF(ISNUMBER(Créanciers!$P258),Créanciers!$P258,Créanciers!$G258))),0)</f>
        <v>0</v>
      </c>
      <c r="J258">
        <f>IF(AND(NOT(ISBLANK(Créanciers!$I258)),LOWER(Créanciers!$I258)&lt;&gt;"chf"),IF(ISBLANK(Créanciers!$Q258),0,IF(ISBLANK(Créanciers!$Q258),0,IF(ISNUMBER(Créanciers!$Q258),Créanciers!$Q258,Créanciers!$G258))),0)</f>
        <v>0</v>
      </c>
    </row>
    <row r="259" spans="2:10" x14ac:dyDescent="0.25">
      <c r="B259">
        <f>IF(OR(ISBLANK(Créanciers!$I259),LOWER(Créanciers!$I259)="chf"),IF(ISBLANK(Créanciers!N259),0,IF(ISBLANK(Créanciers!$G259),0,IF(ISNUMBER(Créanciers!N259),Créanciers!N259,Créanciers!$G259))),0)</f>
        <v>0</v>
      </c>
      <c r="C259">
        <f>IF(OR(ISBLANK(Créanciers!$I259),LOWER(Créanciers!$I259)="chf"),IF(ISBLANK(Créanciers!O259),0,IF(ISBLANK(Créanciers!$G259),0,IF(ISNUMBER(Créanciers!O259),Créanciers!O259,Créanciers!$G259))),0)</f>
        <v>0</v>
      </c>
      <c r="D259">
        <f>IF(OR(ISBLANK(Créanciers!$I259),LOWER(Créanciers!$I259)="chf"),IF(ISBLANK(Créanciers!P259),0,IF(ISBLANK(Créanciers!$G259),0,IF(ISNUMBER(Créanciers!P259),Créanciers!P259,Créanciers!$G259))),0)</f>
        <v>0</v>
      </c>
      <c r="E259">
        <f>IF(OR(ISBLANK(Créanciers!$I259),LOWER(Créanciers!$I259)="chf"),IF(ISBLANK(Créanciers!Q259),0,IF(ISBLANK(Créanciers!$G259),0,IF(ISNUMBER(Créanciers!Q259),Créanciers!Q259,Créanciers!$G259))),0)</f>
        <v>0</v>
      </c>
      <c r="G259">
        <f>IF(AND(NOT(ISBLANK(Créanciers!$I259)),LOWER(Créanciers!$I259)&lt;&gt;"chf"),IF(ISBLANK(Créanciers!$N259),0,IF(ISBLANK(Créanciers!$N259),0,IF(ISNUMBER(Créanciers!$N259),Créanciers!$N259,Créanciers!$G259))),0)</f>
        <v>0</v>
      </c>
      <c r="H259">
        <f>IF(AND(NOT(ISBLANK(Créanciers!$I259)),LOWER(Créanciers!$I259)&lt;&gt;"chf"),IF(ISBLANK(Créanciers!$O259),0,IF(ISBLANK(Créanciers!$O259),0,IF(ISNUMBER(Créanciers!$O259),Créanciers!$O259,Créanciers!$G259))),0)</f>
        <v>0</v>
      </c>
      <c r="I259">
        <f>IF(AND(NOT(ISBLANK(Créanciers!$I259)),LOWER(Créanciers!$I259)&lt;&gt;"chf"),IF(ISBLANK(Créanciers!$P259),0,IF(ISBLANK(Créanciers!$P259),0,IF(ISNUMBER(Créanciers!$P259),Créanciers!$P259,Créanciers!$G259))),0)</f>
        <v>0</v>
      </c>
      <c r="J259">
        <f>IF(AND(NOT(ISBLANK(Créanciers!$I259)),LOWER(Créanciers!$I259)&lt;&gt;"chf"),IF(ISBLANK(Créanciers!$Q259),0,IF(ISBLANK(Créanciers!$Q259),0,IF(ISNUMBER(Créanciers!$Q259),Créanciers!$Q259,Créanciers!$G259))),0)</f>
        <v>0</v>
      </c>
    </row>
    <row r="260" spans="2:10" x14ac:dyDescent="0.25">
      <c r="B260">
        <f>IF(OR(ISBLANK(Créanciers!$I260),LOWER(Créanciers!$I260)="chf"),IF(ISBLANK(Créanciers!N260),0,IF(ISBLANK(Créanciers!$G260),0,IF(ISNUMBER(Créanciers!N260),Créanciers!N260,Créanciers!$G260))),0)</f>
        <v>0</v>
      </c>
      <c r="C260">
        <f>IF(OR(ISBLANK(Créanciers!$I260),LOWER(Créanciers!$I260)="chf"),IF(ISBLANK(Créanciers!O260),0,IF(ISBLANK(Créanciers!$G260),0,IF(ISNUMBER(Créanciers!O260),Créanciers!O260,Créanciers!$G260))),0)</f>
        <v>0</v>
      </c>
      <c r="D260">
        <f>IF(OR(ISBLANK(Créanciers!$I260),LOWER(Créanciers!$I260)="chf"),IF(ISBLANK(Créanciers!P260),0,IF(ISBLANK(Créanciers!$G260),0,IF(ISNUMBER(Créanciers!P260),Créanciers!P260,Créanciers!$G260))),0)</f>
        <v>0</v>
      </c>
      <c r="E260">
        <f>IF(OR(ISBLANK(Créanciers!$I260),LOWER(Créanciers!$I260)="chf"),IF(ISBLANK(Créanciers!Q260),0,IF(ISBLANK(Créanciers!$G260),0,IF(ISNUMBER(Créanciers!Q260),Créanciers!Q260,Créanciers!$G260))),0)</f>
        <v>0</v>
      </c>
      <c r="G260">
        <f>IF(AND(NOT(ISBLANK(Créanciers!$I260)),LOWER(Créanciers!$I260)&lt;&gt;"chf"),IF(ISBLANK(Créanciers!$N260),0,IF(ISBLANK(Créanciers!$N260),0,IF(ISNUMBER(Créanciers!$N260),Créanciers!$N260,Créanciers!$G260))),0)</f>
        <v>0</v>
      </c>
      <c r="H260">
        <f>IF(AND(NOT(ISBLANK(Créanciers!$I260)),LOWER(Créanciers!$I260)&lt;&gt;"chf"),IF(ISBLANK(Créanciers!$O260),0,IF(ISBLANK(Créanciers!$O260),0,IF(ISNUMBER(Créanciers!$O260),Créanciers!$O260,Créanciers!$G260))),0)</f>
        <v>0</v>
      </c>
      <c r="I260">
        <f>IF(AND(NOT(ISBLANK(Créanciers!$I260)),LOWER(Créanciers!$I260)&lt;&gt;"chf"),IF(ISBLANK(Créanciers!$P260),0,IF(ISBLANK(Créanciers!$P260),0,IF(ISNUMBER(Créanciers!$P260),Créanciers!$P260,Créanciers!$G260))),0)</f>
        <v>0</v>
      </c>
      <c r="J260">
        <f>IF(AND(NOT(ISBLANK(Créanciers!$I260)),LOWER(Créanciers!$I260)&lt;&gt;"chf"),IF(ISBLANK(Créanciers!$Q260),0,IF(ISBLANK(Créanciers!$Q260),0,IF(ISNUMBER(Créanciers!$Q260),Créanciers!$Q260,Créanciers!$G260))),0)</f>
        <v>0</v>
      </c>
    </row>
    <row r="261" spans="2:10" x14ac:dyDescent="0.25">
      <c r="B261">
        <f>IF(OR(ISBLANK(Créanciers!$I261),LOWER(Créanciers!$I261)="chf"),IF(ISBLANK(Créanciers!N261),0,IF(ISBLANK(Créanciers!$G261),0,IF(ISNUMBER(Créanciers!N261),Créanciers!N261,Créanciers!$G261))),0)</f>
        <v>0</v>
      </c>
      <c r="C261">
        <f>IF(OR(ISBLANK(Créanciers!$I261),LOWER(Créanciers!$I261)="chf"),IF(ISBLANK(Créanciers!O261),0,IF(ISBLANK(Créanciers!$G261),0,IF(ISNUMBER(Créanciers!O261),Créanciers!O261,Créanciers!$G261))),0)</f>
        <v>0</v>
      </c>
      <c r="D261">
        <f>IF(OR(ISBLANK(Créanciers!$I261),LOWER(Créanciers!$I261)="chf"),IF(ISBLANK(Créanciers!P261),0,IF(ISBLANK(Créanciers!$G261),0,IF(ISNUMBER(Créanciers!P261),Créanciers!P261,Créanciers!$G261))),0)</f>
        <v>0</v>
      </c>
      <c r="E261">
        <f>IF(OR(ISBLANK(Créanciers!$I261),LOWER(Créanciers!$I261)="chf"),IF(ISBLANK(Créanciers!Q261),0,IF(ISBLANK(Créanciers!$G261),0,IF(ISNUMBER(Créanciers!Q261),Créanciers!Q261,Créanciers!$G261))),0)</f>
        <v>0</v>
      </c>
      <c r="G261">
        <f>IF(AND(NOT(ISBLANK(Créanciers!$I261)),LOWER(Créanciers!$I261)&lt;&gt;"chf"),IF(ISBLANK(Créanciers!$N261),0,IF(ISBLANK(Créanciers!$N261),0,IF(ISNUMBER(Créanciers!$N261),Créanciers!$N261,Créanciers!$G261))),0)</f>
        <v>0</v>
      </c>
      <c r="H261">
        <f>IF(AND(NOT(ISBLANK(Créanciers!$I261)),LOWER(Créanciers!$I261)&lt;&gt;"chf"),IF(ISBLANK(Créanciers!$O261),0,IF(ISBLANK(Créanciers!$O261),0,IF(ISNUMBER(Créanciers!$O261),Créanciers!$O261,Créanciers!$G261))),0)</f>
        <v>0</v>
      </c>
      <c r="I261">
        <f>IF(AND(NOT(ISBLANK(Créanciers!$I261)),LOWER(Créanciers!$I261)&lt;&gt;"chf"),IF(ISBLANK(Créanciers!$P261),0,IF(ISBLANK(Créanciers!$P261),0,IF(ISNUMBER(Créanciers!$P261),Créanciers!$P261,Créanciers!$G261))),0)</f>
        <v>0</v>
      </c>
      <c r="J261">
        <f>IF(AND(NOT(ISBLANK(Créanciers!$I261)),LOWER(Créanciers!$I261)&lt;&gt;"chf"),IF(ISBLANK(Créanciers!$Q261),0,IF(ISBLANK(Créanciers!$Q261),0,IF(ISNUMBER(Créanciers!$Q261),Créanciers!$Q261,Créanciers!$G261))),0)</f>
        <v>0</v>
      </c>
    </row>
    <row r="262" spans="2:10" x14ac:dyDescent="0.25">
      <c r="B262">
        <f>IF(OR(ISBLANK(Créanciers!$I262),LOWER(Créanciers!$I262)="chf"),IF(ISBLANK(Créanciers!N262),0,IF(ISBLANK(Créanciers!$G262),0,IF(ISNUMBER(Créanciers!N262),Créanciers!N262,Créanciers!$G262))),0)</f>
        <v>0</v>
      </c>
      <c r="C262">
        <f>IF(OR(ISBLANK(Créanciers!$I262),LOWER(Créanciers!$I262)="chf"),IF(ISBLANK(Créanciers!O262),0,IF(ISBLANK(Créanciers!$G262),0,IF(ISNUMBER(Créanciers!O262),Créanciers!O262,Créanciers!$G262))),0)</f>
        <v>0</v>
      </c>
      <c r="D262">
        <f>IF(OR(ISBLANK(Créanciers!$I262),LOWER(Créanciers!$I262)="chf"),IF(ISBLANK(Créanciers!P262),0,IF(ISBLANK(Créanciers!$G262),0,IF(ISNUMBER(Créanciers!P262),Créanciers!P262,Créanciers!$G262))),0)</f>
        <v>0</v>
      </c>
      <c r="E262">
        <f>IF(OR(ISBLANK(Créanciers!$I262),LOWER(Créanciers!$I262)="chf"),IF(ISBLANK(Créanciers!Q262),0,IF(ISBLANK(Créanciers!$G262),0,IF(ISNUMBER(Créanciers!Q262),Créanciers!Q262,Créanciers!$G262))),0)</f>
        <v>0</v>
      </c>
      <c r="G262">
        <f>IF(AND(NOT(ISBLANK(Créanciers!$I262)),LOWER(Créanciers!$I262)&lt;&gt;"chf"),IF(ISBLANK(Créanciers!$N262),0,IF(ISBLANK(Créanciers!$N262),0,IF(ISNUMBER(Créanciers!$N262),Créanciers!$N262,Créanciers!$G262))),0)</f>
        <v>0</v>
      </c>
      <c r="H262">
        <f>IF(AND(NOT(ISBLANK(Créanciers!$I262)),LOWER(Créanciers!$I262)&lt;&gt;"chf"),IF(ISBLANK(Créanciers!$O262),0,IF(ISBLANK(Créanciers!$O262),0,IF(ISNUMBER(Créanciers!$O262),Créanciers!$O262,Créanciers!$G262))),0)</f>
        <v>0</v>
      </c>
      <c r="I262">
        <f>IF(AND(NOT(ISBLANK(Créanciers!$I262)),LOWER(Créanciers!$I262)&lt;&gt;"chf"),IF(ISBLANK(Créanciers!$P262),0,IF(ISBLANK(Créanciers!$P262),0,IF(ISNUMBER(Créanciers!$P262),Créanciers!$P262,Créanciers!$G262))),0)</f>
        <v>0</v>
      </c>
      <c r="J262">
        <f>IF(AND(NOT(ISBLANK(Créanciers!$I262)),LOWER(Créanciers!$I262)&lt;&gt;"chf"),IF(ISBLANK(Créanciers!$Q262),0,IF(ISBLANK(Créanciers!$Q262),0,IF(ISNUMBER(Créanciers!$Q262),Créanciers!$Q262,Créanciers!$G262))),0)</f>
        <v>0</v>
      </c>
    </row>
    <row r="263" spans="2:10" x14ac:dyDescent="0.25">
      <c r="B263">
        <f>IF(OR(ISBLANK(Créanciers!$I263),LOWER(Créanciers!$I263)="chf"),IF(ISBLANK(Créanciers!N263),0,IF(ISBLANK(Créanciers!$G263),0,IF(ISNUMBER(Créanciers!N263),Créanciers!N263,Créanciers!$G263))),0)</f>
        <v>0</v>
      </c>
      <c r="C263">
        <f>IF(OR(ISBLANK(Créanciers!$I263),LOWER(Créanciers!$I263)="chf"),IF(ISBLANK(Créanciers!O263),0,IF(ISBLANK(Créanciers!$G263),0,IF(ISNUMBER(Créanciers!O263),Créanciers!O263,Créanciers!$G263))),0)</f>
        <v>0</v>
      </c>
      <c r="D263">
        <f>IF(OR(ISBLANK(Créanciers!$I263),LOWER(Créanciers!$I263)="chf"),IF(ISBLANK(Créanciers!P263),0,IF(ISBLANK(Créanciers!$G263),0,IF(ISNUMBER(Créanciers!P263),Créanciers!P263,Créanciers!$G263))),0)</f>
        <v>0</v>
      </c>
      <c r="E263">
        <f>IF(OR(ISBLANK(Créanciers!$I263),LOWER(Créanciers!$I263)="chf"),IF(ISBLANK(Créanciers!Q263),0,IF(ISBLANK(Créanciers!$G263),0,IF(ISNUMBER(Créanciers!Q263),Créanciers!Q263,Créanciers!$G263))),0)</f>
        <v>0</v>
      </c>
      <c r="G263">
        <f>IF(AND(NOT(ISBLANK(Créanciers!$I263)),LOWER(Créanciers!$I263)&lt;&gt;"chf"),IF(ISBLANK(Créanciers!$N263),0,IF(ISBLANK(Créanciers!$N263),0,IF(ISNUMBER(Créanciers!$N263),Créanciers!$N263,Créanciers!$G263))),0)</f>
        <v>0</v>
      </c>
      <c r="H263">
        <f>IF(AND(NOT(ISBLANK(Créanciers!$I263)),LOWER(Créanciers!$I263)&lt;&gt;"chf"),IF(ISBLANK(Créanciers!$O263),0,IF(ISBLANK(Créanciers!$O263),0,IF(ISNUMBER(Créanciers!$O263),Créanciers!$O263,Créanciers!$G263))),0)</f>
        <v>0</v>
      </c>
      <c r="I263">
        <f>IF(AND(NOT(ISBLANK(Créanciers!$I263)),LOWER(Créanciers!$I263)&lt;&gt;"chf"),IF(ISBLANK(Créanciers!$P263),0,IF(ISBLANK(Créanciers!$P263),0,IF(ISNUMBER(Créanciers!$P263),Créanciers!$P263,Créanciers!$G263))),0)</f>
        <v>0</v>
      </c>
      <c r="J263">
        <f>IF(AND(NOT(ISBLANK(Créanciers!$I263)),LOWER(Créanciers!$I263)&lt;&gt;"chf"),IF(ISBLANK(Créanciers!$Q263),0,IF(ISBLANK(Créanciers!$Q263),0,IF(ISNUMBER(Créanciers!$Q263),Créanciers!$Q263,Créanciers!$G263))),0)</f>
        <v>0</v>
      </c>
    </row>
    <row r="264" spans="2:10" x14ac:dyDescent="0.25">
      <c r="B264">
        <f>IF(OR(ISBLANK(Créanciers!$I264),LOWER(Créanciers!$I264)="chf"),IF(ISBLANK(Créanciers!N264),0,IF(ISBLANK(Créanciers!$G264),0,IF(ISNUMBER(Créanciers!N264),Créanciers!N264,Créanciers!$G264))),0)</f>
        <v>0</v>
      </c>
      <c r="C264">
        <f>IF(OR(ISBLANK(Créanciers!$I264),LOWER(Créanciers!$I264)="chf"),IF(ISBLANK(Créanciers!O264),0,IF(ISBLANK(Créanciers!$G264),0,IF(ISNUMBER(Créanciers!O264),Créanciers!O264,Créanciers!$G264))),0)</f>
        <v>0</v>
      </c>
      <c r="D264">
        <f>IF(OR(ISBLANK(Créanciers!$I264),LOWER(Créanciers!$I264)="chf"),IF(ISBLANK(Créanciers!P264),0,IF(ISBLANK(Créanciers!$G264),0,IF(ISNUMBER(Créanciers!P264),Créanciers!P264,Créanciers!$G264))),0)</f>
        <v>0</v>
      </c>
      <c r="E264">
        <f>IF(OR(ISBLANK(Créanciers!$I264),LOWER(Créanciers!$I264)="chf"),IF(ISBLANK(Créanciers!Q264),0,IF(ISBLANK(Créanciers!$G264),0,IF(ISNUMBER(Créanciers!Q264),Créanciers!Q264,Créanciers!$G264))),0)</f>
        <v>0</v>
      </c>
      <c r="G264">
        <f>IF(AND(NOT(ISBLANK(Créanciers!$I264)),LOWER(Créanciers!$I264)&lt;&gt;"chf"),IF(ISBLANK(Créanciers!$N264),0,IF(ISBLANK(Créanciers!$N264),0,IF(ISNUMBER(Créanciers!$N264),Créanciers!$N264,Créanciers!$G264))),0)</f>
        <v>0</v>
      </c>
      <c r="H264">
        <f>IF(AND(NOT(ISBLANK(Créanciers!$I264)),LOWER(Créanciers!$I264)&lt;&gt;"chf"),IF(ISBLANK(Créanciers!$O264),0,IF(ISBLANK(Créanciers!$O264),0,IF(ISNUMBER(Créanciers!$O264),Créanciers!$O264,Créanciers!$G264))),0)</f>
        <v>0</v>
      </c>
      <c r="I264">
        <f>IF(AND(NOT(ISBLANK(Créanciers!$I264)),LOWER(Créanciers!$I264)&lt;&gt;"chf"),IF(ISBLANK(Créanciers!$P264),0,IF(ISBLANK(Créanciers!$P264),0,IF(ISNUMBER(Créanciers!$P264),Créanciers!$P264,Créanciers!$G264))),0)</f>
        <v>0</v>
      </c>
      <c r="J264">
        <f>IF(AND(NOT(ISBLANK(Créanciers!$I264)),LOWER(Créanciers!$I264)&lt;&gt;"chf"),IF(ISBLANK(Créanciers!$Q264),0,IF(ISBLANK(Créanciers!$Q264),0,IF(ISNUMBER(Créanciers!$Q264),Créanciers!$Q264,Créanciers!$G264))),0)</f>
        <v>0</v>
      </c>
    </row>
    <row r="265" spans="2:10" x14ac:dyDescent="0.25">
      <c r="B265">
        <f>IF(OR(ISBLANK(Créanciers!$I265),LOWER(Créanciers!$I265)="chf"),IF(ISBLANK(Créanciers!N265),0,IF(ISBLANK(Créanciers!$G265),0,IF(ISNUMBER(Créanciers!N265),Créanciers!N265,Créanciers!$G265))),0)</f>
        <v>0</v>
      </c>
      <c r="C265">
        <f>IF(OR(ISBLANK(Créanciers!$I265),LOWER(Créanciers!$I265)="chf"),IF(ISBLANK(Créanciers!O265),0,IF(ISBLANK(Créanciers!$G265),0,IF(ISNUMBER(Créanciers!O265),Créanciers!O265,Créanciers!$G265))),0)</f>
        <v>0</v>
      </c>
      <c r="D265">
        <f>IF(OR(ISBLANK(Créanciers!$I265),LOWER(Créanciers!$I265)="chf"),IF(ISBLANK(Créanciers!P265),0,IF(ISBLANK(Créanciers!$G265),0,IF(ISNUMBER(Créanciers!P265),Créanciers!P265,Créanciers!$G265))),0)</f>
        <v>0</v>
      </c>
      <c r="E265">
        <f>IF(OR(ISBLANK(Créanciers!$I265),LOWER(Créanciers!$I265)="chf"),IF(ISBLANK(Créanciers!Q265),0,IF(ISBLANK(Créanciers!$G265),0,IF(ISNUMBER(Créanciers!Q265),Créanciers!Q265,Créanciers!$G265))),0)</f>
        <v>0</v>
      </c>
      <c r="G265">
        <f>IF(AND(NOT(ISBLANK(Créanciers!$I265)),LOWER(Créanciers!$I265)&lt;&gt;"chf"),IF(ISBLANK(Créanciers!$N265),0,IF(ISBLANK(Créanciers!$N265),0,IF(ISNUMBER(Créanciers!$N265),Créanciers!$N265,Créanciers!$G265))),0)</f>
        <v>0</v>
      </c>
      <c r="H265">
        <f>IF(AND(NOT(ISBLANK(Créanciers!$I265)),LOWER(Créanciers!$I265)&lt;&gt;"chf"),IF(ISBLANK(Créanciers!$O265),0,IF(ISBLANK(Créanciers!$O265),0,IF(ISNUMBER(Créanciers!$O265),Créanciers!$O265,Créanciers!$G265))),0)</f>
        <v>0</v>
      </c>
      <c r="I265">
        <f>IF(AND(NOT(ISBLANK(Créanciers!$I265)),LOWER(Créanciers!$I265)&lt;&gt;"chf"),IF(ISBLANK(Créanciers!$P265),0,IF(ISBLANK(Créanciers!$P265),0,IF(ISNUMBER(Créanciers!$P265),Créanciers!$P265,Créanciers!$G265))),0)</f>
        <v>0</v>
      </c>
      <c r="J265">
        <f>IF(AND(NOT(ISBLANK(Créanciers!$I265)),LOWER(Créanciers!$I265)&lt;&gt;"chf"),IF(ISBLANK(Créanciers!$Q265),0,IF(ISBLANK(Créanciers!$Q265),0,IF(ISNUMBER(Créanciers!$Q265),Créanciers!$Q265,Créanciers!$G265))),0)</f>
        <v>0</v>
      </c>
    </row>
    <row r="266" spans="2:10" x14ac:dyDescent="0.25">
      <c r="B266">
        <f>IF(OR(ISBLANK(Créanciers!$I266),LOWER(Créanciers!$I266)="chf"),IF(ISBLANK(Créanciers!N266),0,IF(ISBLANK(Créanciers!$G266),0,IF(ISNUMBER(Créanciers!N266),Créanciers!N266,Créanciers!$G266))),0)</f>
        <v>0</v>
      </c>
      <c r="C266">
        <f>IF(OR(ISBLANK(Créanciers!$I266),LOWER(Créanciers!$I266)="chf"),IF(ISBLANK(Créanciers!O266),0,IF(ISBLANK(Créanciers!$G266),0,IF(ISNUMBER(Créanciers!O266),Créanciers!O266,Créanciers!$G266))),0)</f>
        <v>0</v>
      </c>
      <c r="D266">
        <f>IF(OR(ISBLANK(Créanciers!$I266),LOWER(Créanciers!$I266)="chf"),IF(ISBLANK(Créanciers!P266),0,IF(ISBLANK(Créanciers!$G266),0,IF(ISNUMBER(Créanciers!P266),Créanciers!P266,Créanciers!$G266))),0)</f>
        <v>0</v>
      </c>
      <c r="E266">
        <f>IF(OR(ISBLANK(Créanciers!$I266),LOWER(Créanciers!$I266)="chf"),IF(ISBLANK(Créanciers!Q266),0,IF(ISBLANK(Créanciers!$G266),0,IF(ISNUMBER(Créanciers!Q266),Créanciers!Q266,Créanciers!$G266))),0)</f>
        <v>0</v>
      </c>
      <c r="G266">
        <f>IF(AND(NOT(ISBLANK(Créanciers!$I266)),LOWER(Créanciers!$I266)&lt;&gt;"chf"),IF(ISBLANK(Créanciers!$N266),0,IF(ISBLANK(Créanciers!$N266),0,IF(ISNUMBER(Créanciers!$N266),Créanciers!$N266,Créanciers!$G266))),0)</f>
        <v>0</v>
      </c>
      <c r="H266">
        <f>IF(AND(NOT(ISBLANK(Créanciers!$I266)),LOWER(Créanciers!$I266)&lt;&gt;"chf"),IF(ISBLANK(Créanciers!$O266),0,IF(ISBLANK(Créanciers!$O266),0,IF(ISNUMBER(Créanciers!$O266),Créanciers!$O266,Créanciers!$G266))),0)</f>
        <v>0</v>
      </c>
      <c r="I266">
        <f>IF(AND(NOT(ISBLANK(Créanciers!$I266)),LOWER(Créanciers!$I266)&lt;&gt;"chf"),IF(ISBLANK(Créanciers!$P266),0,IF(ISBLANK(Créanciers!$P266),0,IF(ISNUMBER(Créanciers!$P266),Créanciers!$P266,Créanciers!$G266))),0)</f>
        <v>0</v>
      </c>
      <c r="J266">
        <f>IF(AND(NOT(ISBLANK(Créanciers!$I266)),LOWER(Créanciers!$I266)&lt;&gt;"chf"),IF(ISBLANK(Créanciers!$Q266),0,IF(ISBLANK(Créanciers!$Q266),0,IF(ISNUMBER(Créanciers!$Q266),Créanciers!$Q266,Créanciers!$G266))),0)</f>
        <v>0</v>
      </c>
    </row>
    <row r="267" spans="2:10" x14ac:dyDescent="0.25">
      <c r="B267">
        <f>IF(OR(ISBLANK(Créanciers!$I267),LOWER(Créanciers!$I267)="chf"),IF(ISBLANK(Créanciers!N267),0,IF(ISBLANK(Créanciers!$G267),0,IF(ISNUMBER(Créanciers!N267),Créanciers!N267,Créanciers!$G267))),0)</f>
        <v>0</v>
      </c>
      <c r="C267">
        <f>IF(OR(ISBLANK(Créanciers!$I267),LOWER(Créanciers!$I267)="chf"),IF(ISBLANK(Créanciers!O267),0,IF(ISBLANK(Créanciers!$G267),0,IF(ISNUMBER(Créanciers!O267),Créanciers!O267,Créanciers!$G267))),0)</f>
        <v>0</v>
      </c>
      <c r="D267">
        <f>IF(OR(ISBLANK(Créanciers!$I267),LOWER(Créanciers!$I267)="chf"),IF(ISBLANK(Créanciers!P267),0,IF(ISBLANK(Créanciers!$G267),0,IF(ISNUMBER(Créanciers!P267),Créanciers!P267,Créanciers!$G267))),0)</f>
        <v>0</v>
      </c>
      <c r="E267">
        <f>IF(OR(ISBLANK(Créanciers!$I267),LOWER(Créanciers!$I267)="chf"),IF(ISBLANK(Créanciers!Q267),0,IF(ISBLANK(Créanciers!$G267),0,IF(ISNUMBER(Créanciers!Q267),Créanciers!Q267,Créanciers!$G267))),0)</f>
        <v>0</v>
      </c>
      <c r="G267">
        <f>IF(AND(NOT(ISBLANK(Créanciers!$I267)),LOWER(Créanciers!$I267)&lt;&gt;"chf"),IF(ISBLANK(Créanciers!$N267),0,IF(ISBLANK(Créanciers!$N267),0,IF(ISNUMBER(Créanciers!$N267),Créanciers!$N267,Créanciers!$G267))),0)</f>
        <v>0</v>
      </c>
      <c r="H267">
        <f>IF(AND(NOT(ISBLANK(Créanciers!$I267)),LOWER(Créanciers!$I267)&lt;&gt;"chf"),IF(ISBLANK(Créanciers!$O267),0,IF(ISBLANK(Créanciers!$O267),0,IF(ISNUMBER(Créanciers!$O267),Créanciers!$O267,Créanciers!$G267))),0)</f>
        <v>0</v>
      </c>
      <c r="I267">
        <f>IF(AND(NOT(ISBLANK(Créanciers!$I267)),LOWER(Créanciers!$I267)&lt;&gt;"chf"),IF(ISBLANK(Créanciers!$P267),0,IF(ISBLANK(Créanciers!$P267),0,IF(ISNUMBER(Créanciers!$P267),Créanciers!$P267,Créanciers!$G267))),0)</f>
        <v>0</v>
      </c>
      <c r="J267">
        <f>IF(AND(NOT(ISBLANK(Créanciers!$I267)),LOWER(Créanciers!$I267)&lt;&gt;"chf"),IF(ISBLANK(Créanciers!$Q267),0,IF(ISBLANK(Créanciers!$Q267),0,IF(ISNUMBER(Créanciers!$Q267),Créanciers!$Q267,Créanciers!$G267))),0)</f>
        <v>0</v>
      </c>
    </row>
    <row r="268" spans="2:10" x14ac:dyDescent="0.25">
      <c r="B268">
        <f>IF(OR(ISBLANK(Créanciers!$I268),LOWER(Créanciers!$I268)="chf"),IF(ISBLANK(Créanciers!N268),0,IF(ISBLANK(Créanciers!$G268),0,IF(ISNUMBER(Créanciers!N268),Créanciers!N268,Créanciers!$G268))),0)</f>
        <v>0</v>
      </c>
      <c r="C268">
        <f>IF(OR(ISBLANK(Créanciers!$I268),LOWER(Créanciers!$I268)="chf"),IF(ISBLANK(Créanciers!O268),0,IF(ISBLANK(Créanciers!$G268),0,IF(ISNUMBER(Créanciers!O268),Créanciers!O268,Créanciers!$G268))),0)</f>
        <v>0</v>
      </c>
      <c r="D268">
        <f>IF(OR(ISBLANK(Créanciers!$I268),LOWER(Créanciers!$I268)="chf"),IF(ISBLANK(Créanciers!P268),0,IF(ISBLANK(Créanciers!$G268),0,IF(ISNUMBER(Créanciers!P268),Créanciers!P268,Créanciers!$G268))),0)</f>
        <v>0</v>
      </c>
      <c r="E268">
        <f>IF(OR(ISBLANK(Créanciers!$I268),LOWER(Créanciers!$I268)="chf"),IF(ISBLANK(Créanciers!Q268),0,IF(ISBLANK(Créanciers!$G268),0,IF(ISNUMBER(Créanciers!Q268),Créanciers!Q268,Créanciers!$G268))),0)</f>
        <v>0</v>
      </c>
      <c r="G268">
        <f>IF(AND(NOT(ISBLANK(Créanciers!$I268)),LOWER(Créanciers!$I268)&lt;&gt;"chf"),IF(ISBLANK(Créanciers!$N268),0,IF(ISBLANK(Créanciers!$N268),0,IF(ISNUMBER(Créanciers!$N268),Créanciers!$N268,Créanciers!$G268))),0)</f>
        <v>0</v>
      </c>
      <c r="H268">
        <f>IF(AND(NOT(ISBLANK(Créanciers!$I268)),LOWER(Créanciers!$I268)&lt;&gt;"chf"),IF(ISBLANK(Créanciers!$O268),0,IF(ISBLANK(Créanciers!$O268),0,IF(ISNUMBER(Créanciers!$O268),Créanciers!$O268,Créanciers!$G268))),0)</f>
        <v>0</v>
      </c>
      <c r="I268">
        <f>IF(AND(NOT(ISBLANK(Créanciers!$I268)),LOWER(Créanciers!$I268)&lt;&gt;"chf"),IF(ISBLANK(Créanciers!$P268),0,IF(ISBLANK(Créanciers!$P268),0,IF(ISNUMBER(Créanciers!$P268),Créanciers!$P268,Créanciers!$G268))),0)</f>
        <v>0</v>
      </c>
      <c r="J268">
        <f>IF(AND(NOT(ISBLANK(Créanciers!$I268)),LOWER(Créanciers!$I268)&lt;&gt;"chf"),IF(ISBLANK(Créanciers!$Q268),0,IF(ISBLANK(Créanciers!$Q268),0,IF(ISNUMBER(Créanciers!$Q268),Créanciers!$Q268,Créanciers!$G268))),0)</f>
        <v>0</v>
      </c>
    </row>
    <row r="269" spans="2:10" x14ac:dyDescent="0.25">
      <c r="B269">
        <f>IF(OR(ISBLANK(Créanciers!$I269),LOWER(Créanciers!$I269)="chf"),IF(ISBLANK(Créanciers!N269),0,IF(ISBLANK(Créanciers!$G269),0,IF(ISNUMBER(Créanciers!N269),Créanciers!N269,Créanciers!$G269))),0)</f>
        <v>0</v>
      </c>
      <c r="C269">
        <f>IF(OR(ISBLANK(Créanciers!$I269),LOWER(Créanciers!$I269)="chf"),IF(ISBLANK(Créanciers!O269),0,IF(ISBLANK(Créanciers!$G269),0,IF(ISNUMBER(Créanciers!O269),Créanciers!O269,Créanciers!$G269))),0)</f>
        <v>0</v>
      </c>
      <c r="D269">
        <f>IF(OR(ISBLANK(Créanciers!$I269),LOWER(Créanciers!$I269)="chf"),IF(ISBLANK(Créanciers!P269),0,IF(ISBLANK(Créanciers!$G269),0,IF(ISNUMBER(Créanciers!P269),Créanciers!P269,Créanciers!$G269))),0)</f>
        <v>0</v>
      </c>
      <c r="E269">
        <f>IF(OR(ISBLANK(Créanciers!$I269),LOWER(Créanciers!$I269)="chf"),IF(ISBLANK(Créanciers!Q269),0,IF(ISBLANK(Créanciers!$G269),0,IF(ISNUMBER(Créanciers!Q269),Créanciers!Q269,Créanciers!$G269))),0)</f>
        <v>0</v>
      </c>
      <c r="G269">
        <f>IF(AND(NOT(ISBLANK(Créanciers!$I269)),LOWER(Créanciers!$I269)&lt;&gt;"chf"),IF(ISBLANK(Créanciers!$N269),0,IF(ISBLANK(Créanciers!$N269),0,IF(ISNUMBER(Créanciers!$N269),Créanciers!$N269,Créanciers!$G269))),0)</f>
        <v>0</v>
      </c>
      <c r="H269">
        <f>IF(AND(NOT(ISBLANK(Créanciers!$I269)),LOWER(Créanciers!$I269)&lt;&gt;"chf"),IF(ISBLANK(Créanciers!$O269),0,IF(ISBLANK(Créanciers!$O269),0,IF(ISNUMBER(Créanciers!$O269),Créanciers!$O269,Créanciers!$G269))),0)</f>
        <v>0</v>
      </c>
      <c r="I269">
        <f>IF(AND(NOT(ISBLANK(Créanciers!$I269)),LOWER(Créanciers!$I269)&lt;&gt;"chf"),IF(ISBLANK(Créanciers!$P269),0,IF(ISBLANK(Créanciers!$P269),0,IF(ISNUMBER(Créanciers!$P269),Créanciers!$P269,Créanciers!$G269))),0)</f>
        <v>0</v>
      </c>
      <c r="J269">
        <f>IF(AND(NOT(ISBLANK(Créanciers!$I269)),LOWER(Créanciers!$I269)&lt;&gt;"chf"),IF(ISBLANK(Créanciers!$Q269),0,IF(ISBLANK(Créanciers!$Q269),0,IF(ISNUMBER(Créanciers!$Q269),Créanciers!$Q269,Créanciers!$G269))),0)</f>
        <v>0</v>
      </c>
    </row>
    <row r="270" spans="2:10" x14ac:dyDescent="0.25">
      <c r="B270">
        <f>IF(OR(ISBLANK(Créanciers!$I270),LOWER(Créanciers!$I270)="chf"),IF(ISBLANK(Créanciers!N270),0,IF(ISBLANK(Créanciers!$G270),0,IF(ISNUMBER(Créanciers!N270),Créanciers!N270,Créanciers!$G270))),0)</f>
        <v>0</v>
      </c>
      <c r="C270">
        <f>IF(OR(ISBLANK(Créanciers!$I270),LOWER(Créanciers!$I270)="chf"),IF(ISBLANK(Créanciers!O270),0,IF(ISBLANK(Créanciers!$G270),0,IF(ISNUMBER(Créanciers!O270),Créanciers!O270,Créanciers!$G270))),0)</f>
        <v>0</v>
      </c>
      <c r="D270">
        <f>IF(OR(ISBLANK(Créanciers!$I270),LOWER(Créanciers!$I270)="chf"),IF(ISBLANK(Créanciers!P270),0,IF(ISBLANK(Créanciers!$G270),0,IF(ISNUMBER(Créanciers!P270),Créanciers!P270,Créanciers!$G270))),0)</f>
        <v>0</v>
      </c>
      <c r="E270">
        <f>IF(OR(ISBLANK(Créanciers!$I270),LOWER(Créanciers!$I270)="chf"),IF(ISBLANK(Créanciers!Q270),0,IF(ISBLANK(Créanciers!$G270),0,IF(ISNUMBER(Créanciers!Q270),Créanciers!Q270,Créanciers!$G270))),0)</f>
        <v>0</v>
      </c>
      <c r="G270">
        <f>IF(AND(NOT(ISBLANK(Créanciers!$I270)),LOWER(Créanciers!$I270)&lt;&gt;"chf"),IF(ISBLANK(Créanciers!$N270),0,IF(ISBLANK(Créanciers!$N270),0,IF(ISNUMBER(Créanciers!$N270),Créanciers!$N270,Créanciers!$G270))),0)</f>
        <v>0</v>
      </c>
      <c r="H270">
        <f>IF(AND(NOT(ISBLANK(Créanciers!$I270)),LOWER(Créanciers!$I270)&lt;&gt;"chf"),IF(ISBLANK(Créanciers!$O270),0,IF(ISBLANK(Créanciers!$O270),0,IF(ISNUMBER(Créanciers!$O270),Créanciers!$O270,Créanciers!$G270))),0)</f>
        <v>0</v>
      </c>
      <c r="I270">
        <f>IF(AND(NOT(ISBLANK(Créanciers!$I270)),LOWER(Créanciers!$I270)&lt;&gt;"chf"),IF(ISBLANK(Créanciers!$P270),0,IF(ISBLANK(Créanciers!$P270),0,IF(ISNUMBER(Créanciers!$P270),Créanciers!$P270,Créanciers!$G270))),0)</f>
        <v>0</v>
      </c>
      <c r="J270">
        <f>IF(AND(NOT(ISBLANK(Créanciers!$I270)),LOWER(Créanciers!$I270)&lt;&gt;"chf"),IF(ISBLANK(Créanciers!$Q270),0,IF(ISBLANK(Créanciers!$Q270),0,IF(ISNUMBER(Créanciers!$Q270),Créanciers!$Q270,Créanciers!$G270))),0)</f>
        <v>0</v>
      </c>
    </row>
    <row r="271" spans="2:10" x14ac:dyDescent="0.25">
      <c r="B271">
        <f>IF(OR(ISBLANK(Créanciers!$I271),LOWER(Créanciers!$I271)="chf"),IF(ISBLANK(Créanciers!N271),0,IF(ISBLANK(Créanciers!$G271),0,IF(ISNUMBER(Créanciers!N271),Créanciers!N271,Créanciers!$G271))),0)</f>
        <v>0</v>
      </c>
      <c r="C271">
        <f>IF(OR(ISBLANK(Créanciers!$I271),LOWER(Créanciers!$I271)="chf"),IF(ISBLANK(Créanciers!O271),0,IF(ISBLANK(Créanciers!$G271),0,IF(ISNUMBER(Créanciers!O271),Créanciers!O271,Créanciers!$G271))),0)</f>
        <v>0</v>
      </c>
      <c r="D271">
        <f>IF(OR(ISBLANK(Créanciers!$I271),LOWER(Créanciers!$I271)="chf"),IF(ISBLANK(Créanciers!P271),0,IF(ISBLANK(Créanciers!$G271),0,IF(ISNUMBER(Créanciers!P271),Créanciers!P271,Créanciers!$G271))),0)</f>
        <v>0</v>
      </c>
      <c r="E271">
        <f>IF(OR(ISBLANK(Créanciers!$I271),LOWER(Créanciers!$I271)="chf"),IF(ISBLANK(Créanciers!Q271),0,IF(ISBLANK(Créanciers!$G271),0,IF(ISNUMBER(Créanciers!Q271),Créanciers!Q271,Créanciers!$G271))),0)</f>
        <v>0</v>
      </c>
      <c r="G271">
        <f>IF(AND(NOT(ISBLANK(Créanciers!$I271)),LOWER(Créanciers!$I271)&lt;&gt;"chf"),IF(ISBLANK(Créanciers!$N271),0,IF(ISBLANK(Créanciers!$N271),0,IF(ISNUMBER(Créanciers!$N271),Créanciers!$N271,Créanciers!$G271))),0)</f>
        <v>0</v>
      </c>
      <c r="H271">
        <f>IF(AND(NOT(ISBLANK(Créanciers!$I271)),LOWER(Créanciers!$I271)&lt;&gt;"chf"),IF(ISBLANK(Créanciers!$O271),0,IF(ISBLANK(Créanciers!$O271),0,IF(ISNUMBER(Créanciers!$O271),Créanciers!$O271,Créanciers!$G271))),0)</f>
        <v>0</v>
      </c>
      <c r="I271">
        <f>IF(AND(NOT(ISBLANK(Créanciers!$I271)),LOWER(Créanciers!$I271)&lt;&gt;"chf"),IF(ISBLANK(Créanciers!$P271),0,IF(ISBLANK(Créanciers!$P271),0,IF(ISNUMBER(Créanciers!$P271),Créanciers!$P271,Créanciers!$G271))),0)</f>
        <v>0</v>
      </c>
      <c r="J271">
        <f>IF(AND(NOT(ISBLANK(Créanciers!$I271)),LOWER(Créanciers!$I271)&lt;&gt;"chf"),IF(ISBLANK(Créanciers!$Q271),0,IF(ISBLANK(Créanciers!$Q271),0,IF(ISNUMBER(Créanciers!$Q271),Créanciers!$Q271,Créanciers!$G271))),0)</f>
        <v>0</v>
      </c>
    </row>
    <row r="272" spans="2:10" x14ac:dyDescent="0.25">
      <c r="B272">
        <f>IF(OR(ISBLANK(Créanciers!$I272),LOWER(Créanciers!$I272)="chf"),IF(ISBLANK(Créanciers!N272),0,IF(ISBLANK(Créanciers!$G272),0,IF(ISNUMBER(Créanciers!N272),Créanciers!N272,Créanciers!$G272))),0)</f>
        <v>0</v>
      </c>
      <c r="C272">
        <f>IF(OR(ISBLANK(Créanciers!$I272),LOWER(Créanciers!$I272)="chf"),IF(ISBLANK(Créanciers!O272),0,IF(ISBLANK(Créanciers!$G272),0,IF(ISNUMBER(Créanciers!O272),Créanciers!O272,Créanciers!$G272))),0)</f>
        <v>0</v>
      </c>
      <c r="D272">
        <f>IF(OR(ISBLANK(Créanciers!$I272),LOWER(Créanciers!$I272)="chf"),IF(ISBLANK(Créanciers!P272),0,IF(ISBLANK(Créanciers!$G272),0,IF(ISNUMBER(Créanciers!P272),Créanciers!P272,Créanciers!$G272))),0)</f>
        <v>0</v>
      </c>
      <c r="E272">
        <f>IF(OR(ISBLANK(Créanciers!$I272),LOWER(Créanciers!$I272)="chf"),IF(ISBLANK(Créanciers!Q272),0,IF(ISBLANK(Créanciers!$G272),0,IF(ISNUMBER(Créanciers!Q272),Créanciers!Q272,Créanciers!$G272))),0)</f>
        <v>0</v>
      </c>
      <c r="G272">
        <f>IF(AND(NOT(ISBLANK(Créanciers!$I272)),LOWER(Créanciers!$I272)&lt;&gt;"chf"),IF(ISBLANK(Créanciers!$N272),0,IF(ISBLANK(Créanciers!$N272),0,IF(ISNUMBER(Créanciers!$N272),Créanciers!$N272,Créanciers!$G272))),0)</f>
        <v>0</v>
      </c>
      <c r="H272">
        <f>IF(AND(NOT(ISBLANK(Créanciers!$I272)),LOWER(Créanciers!$I272)&lt;&gt;"chf"),IF(ISBLANK(Créanciers!$O272),0,IF(ISBLANK(Créanciers!$O272),0,IF(ISNUMBER(Créanciers!$O272),Créanciers!$O272,Créanciers!$G272))),0)</f>
        <v>0</v>
      </c>
      <c r="I272">
        <f>IF(AND(NOT(ISBLANK(Créanciers!$I272)),LOWER(Créanciers!$I272)&lt;&gt;"chf"),IF(ISBLANK(Créanciers!$P272),0,IF(ISBLANK(Créanciers!$P272),0,IF(ISNUMBER(Créanciers!$P272),Créanciers!$P272,Créanciers!$G272))),0)</f>
        <v>0</v>
      </c>
      <c r="J272">
        <f>IF(AND(NOT(ISBLANK(Créanciers!$I272)),LOWER(Créanciers!$I272)&lt;&gt;"chf"),IF(ISBLANK(Créanciers!$Q272),0,IF(ISBLANK(Créanciers!$Q272),0,IF(ISNUMBER(Créanciers!$Q272),Créanciers!$Q272,Créanciers!$G272))),0)</f>
        <v>0</v>
      </c>
    </row>
    <row r="273" spans="2:10" x14ac:dyDescent="0.25">
      <c r="B273">
        <f>IF(OR(ISBLANK(Créanciers!$I273),LOWER(Créanciers!$I273)="chf"),IF(ISBLANK(Créanciers!N273),0,IF(ISBLANK(Créanciers!$G273),0,IF(ISNUMBER(Créanciers!N273),Créanciers!N273,Créanciers!$G273))),0)</f>
        <v>0</v>
      </c>
      <c r="C273">
        <f>IF(OR(ISBLANK(Créanciers!$I273),LOWER(Créanciers!$I273)="chf"),IF(ISBLANK(Créanciers!O273),0,IF(ISBLANK(Créanciers!$G273),0,IF(ISNUMBER(Créanciers!O273),Créanciers!O273,Créanciers!$G273))),0)</f>
        <v>0</v>
      </c>
      <c r="D273">
        <f>IF(OR(ISBLANK(Créanciers!$I273),LOWER(Créanciers!$I273)="chf"),IF(ISBLANK(Créanciers!P273),0,IF(ISBLANK(Créanciers!$G273),0,IF(ISNUMBER(Créanciers!P273),Créanciers!P273,Créanciers!$G273))),0)</f>
        <v>0</v>
      </c>
      <c r="E273">
        <f>IF(OR(ISBLANK(Créanciers!$I273),LOWER(Créanciers!$I273)="chf"),IF(ISBLANK(Créanciers!Q273),0,IF(ISBLANK(Créanciers!$G273),0,IF(ISNUMBER(Créanciers!Q273),Créanciers!Q273,Créanciers!$G273))),0)</f>
        <v>0</v>
      </c>
      <c r="G273">
        <f>IF(AND(NOT(ISBLANK(Créanciers!$I273)),LOWER(Créanciers!$I273)&lt;&gt;"chf"),IF(ISBLANK(Créanciers!$N273),0,IF(ISBLANK(Créanciers!$N273),0,IF(ISNUMBER(Créanciers!$N273),Créanciers!$N273,Créanciers!$G273))),0)</f>
        <v>0</v>
      </c>
      <c r="H273">
        <f>IF(AND(NOT(ISBLANK(Créanciers!$I273)),LOWER(Créanciers!$I273)&lt;&gt;"chf"),IF(ISBLANK(Créanciers!$O273),0,IF(ISBLANK(Créanciers!$O273),0,IF(ISNUMBER(Créanciers!$O273),Créanciers!$O273,Créanciers!$G273))),0)</f>
        <v>0</v>
      </c>
      <c r="I273">
        <f>IF(AND(NOT(ISBLANK(Créanciers!$I273)),LOWER(Créanciers!$I273)&lt;&gt;"chf"),IF(ISBLANK(Créanciers!$P273),0,IF(ISBLANK(Créanciers!$P273),0,IF(ISNUMBER(Créanciers!$P273),Créanciers!$P273,Créanciers!$G273))),0)</f>
        <v>0</v>
      </c>
      <c r="J273">
        <f>IF(AND(NOT(ISBLANK(Créanciers!$I273)),LOWER(Créanciers!$I273)&lt;&gt;"chf"),IF(ISBLANK(Créanciers!$Q273),0,IF(ISBLANK(Créanciers!$Q273),0,IF(ISNUMBER(Créanciers!$Q273),Créanciers!$Q273,Créanciers!$G273))),0)</f>
        <v>0</v>
      </c>
    </row>
    <row r="274" spans="2:10" x14ac:dyDescent="0.25">
      <c r="B274">
        <f>IF(OR(ISBLANK(Créanciers!$I274),LOWER(Créanciers!$I274)="chf"),IF(ISBLANK(Créanciers!N274),0,IF(ISBLANK(Créanciers!$G274),0,IF(ISNUMBER(Créanciers!N274),Créanciers!N274,Créanciers!$G274))),0)</f>
        <v>0</v>
      </c>
      <c r="C274">
        <f>IF(OR(ISBLANK(Créanciers!$I274),LOWER(Créanciers!$I274)="chf"),IF(ISBLANK(Créanciers!O274),0,IF(ISBLANK(Créanciers!$G274),0,IF(ISNUMBER(Créanciers!O274),Créanciers!O274,Créanciers!$G274))),0)</f>
        <v>0</v>
      </c>
      <c r="D274">
        <f>IF(OR(ISBLANK(Créanciers!$I274),LOWER(Créanciers!$I274)="chf"),IF(ISBLANK(Créanciers!P274),0,IF(ISBLANK(Créanciers!$G274),0,IF(ISNUMBER(Créanciers!P274),Créanciers!P274,Créanciers!$G274))),0)</f>
        <v>0</v>
      </c>
      <c r="E274">
        <f>IF(OR(ISBLANK(Créanciers!$I274),LOWER(Créanciers!$I274)="chf"),IF(ISBLANK(Créanciers!Q274),0,IF(ISBLANK(Créanciers!$G274),0,IF(ISNUMBER(Créanciers!Q274),Créanciers!Q274,Créanciers!$G274))),0)</f>
        <v>0</v>
      </c>
      <c r="G274">
        <f>IF(AND(NOT(ISBLANK(Créanciers!$I274)),LOWER(Créanciers!$I274)&lt;&gt;"chf"),IF(ISBLANK(Créanciers!$N274),0,IF(ISBLANK(Créanciers!$N274),0,IF(ISNUMBER(Créanciers!$N274),Créanciers!$N274,Créanciers!$G274))),0)</f>
        <v>0</v>
      </c>
      <c r="H274">
        <f>IF(AND(NOT(ISBLANK(Créanciers!$I274)),LOWER(Créanciers!$I274)&lt;&gt;"chf"),IF(ISBLANK(Créanciers!$O274),0,IF(ISBLANK(Créanciers!$O274),0,IF(ISNUMBER(Créanciers!$O274),Créanciers!$O274,Créanciers!$G274))),0)</f>
        <v>0</v>
      </c>
      <c r="I274">
        <f>IF(AND(NOT(ISBLANK(Créanciers!$I274)),LOWER(Créanciers!$I274)&lt;&gt;"chf"),IF(ISBLANK(Créanciers!$P274),0,IF(ISBLANK(Créanciers!$P274),0,IF(ISNUMBER(Créanciers!$P274),Créanciers!$P274,Créanciers!$G274))),0)</f>
        <v>0</v>
      </c>
      <c r="J274">
        <f>IF(AND(NOT(ISBLANK(Créanciers!$I274)),LOWER(Créanciers!$I274)&lt;&gt;"chf"),IF(ISBLANK(Créanciers!$Q274),0,IF(ISBLANK(Créanciers!$Q274),0,IF(ISNUMBER(Créanciers!$Q274),Créanciers!$Q274,Créanciers!$G274))),0)</f>
        <v>0</v>
      </c>
    </row>
    <row r="275" spans="2:10" x14ac:dyDescent="0.25">
      <c r="B275">
        <f>IF(OR(ISBLANK(Créanciers!$I275),LOWER(Créanciers!$I275)="chf"),IF(ISBLANK(Créanciers!N275),0,IF(ISBLANK(Créanciers!$G275),0,IF(ISNUMBER(Créanciers!N275),Créanciers!N275,Créanciers!$G275))),0)</f>
        <v>0</v>
      </c>
      <c r="C275">
        <f>IF(OR(ISBLANK(Créanciers!$I275),LOWER(Créanciers!$I275)="chf"),IF(ISBLANK(Créanciers!O275),0,IF(ISBLANK(Créanciers!$G275),0,IF(ISNUMBER(Créanciers!O275),Créanciers!O275,Créanciers!$G275))),0)</f>
        <v>0</v>
      </c>
      <c r="D275">
        <f>IF(OR(ISBLANK(Créanciers!$I275),LOWER(Créanciers!$I275)="chf"),IF(ISBLANK(Créanciers!P275),0,IF(ISBLANK(Créanciers!$G275),0,IF(ISNUMBER(Créanciers!P275),Créanciers!P275,Créanciers!$G275))),0)</f>
        <v>0</v>
      </c>
      <c r="E275">
        <f>IF(OR(ISBLANK(Créanciers!$I275),LOWER(Créanciers!$I275)="chf"),IF(ISBLANK(Créanciers!Q275),0,IF(ISBLANK(Créanciers!$G275),0,IF(ISNUMBER(Créanciers!Q275),Créanciers!Q275,Créanciers!$G275))),0)</f>
        <v>0</v>
      </c>
      <c r="G275">
        <f>IF(AND(NOT(ISBLANK(Créanciers!$I275)),LOWER(Créanciers!$I275)&lt;&gt;"chf"),IF(ISBLANK(Créanciers!$N275),0,IF(ISBLANK(Créanciers!$N275),0,IF(ISNUMBER(Créanciers!$N275),Créanciers!$N275,Créanciers!$G275))),0)</f>
        <v>0</v>
      </c>
      <c r="H275">
        <f>IF(AND(NOT(ISBLANK(Créanciers!$I275)),LOWER(Créanciers!$I275)&lt;&gt;"chf"),IF(ISBLANK(Créanciers!$O275),0,IF(ISBLANK(Créanciers!$O275),0,IF(ISNUMBER(Créanciers!$O275),Créanciers!$O275,Créanciers!$G275))),0)</f>
        <v>0</v>
      </c>
      <c r="I275">
        <f>IF(AND(NOT(ISBLANK(Créanciers!$I275)),LOWER(Créanciers!$I275)&lt;&gt;"chf"),IF(ISBLANK(Créanciers!$P275),0,IF(ISBLANK(Créanciers!$P275),0,IF(ISNUMBER(Créanciers!$P275),Créanciers!$P275,Créanciers!$G275))),0)</f>
        <v>0</v>
      </c>
      <c r="J275">
        <f>IF(AND(NOT(ISBLANK(Créanciers!$I275)),LOWER(Créanciers!$I275)&lt;&gt;"chf"),IF(ISBLANK(Créanciers!$Q275),0,IF(ISBLANK(Créanciers!$Q275),0,IF(ISNUMBER(Créanciers!$Q275),Créanciers!$Q275,Créanciers!$G275))),0)</f>
        <v>0</v>
      </c>
    </row>
    <row r="276" spans="2:10" x14ac:dyDescent="0.25">
      <c r="B276">
        <f>IF(OR(ISBLANK(Créanciers!$I276),LOWER(Créanciers!$I276)="chf"),IF(ISBLANK(Créanciers!N276),0,IF(ISBLANK(Créanciers!$G276),0,IF(ISNUMBER(Créanciers!N276),Créanciers!N276,Créanciers!$G276))),0)</f>
        <v>0</v>
      </c>
      <c r="C276">
        <f>IF(OR(ISBLANK(Créanciers!$I276),LOWER(Créanciers!$I276)="chf"),IF(ISBLANK(Créanciers!O276),0,IF(ISBLANK(Créanciers!$G276),0,IF(ISNUMBER(Créanciers!O276),Créanciers!O276,Créanciers!$G276))),0)</f>
        <v>0</v>
      </c>
      <c r="D276">
        <f>IF(OR(ISBLANK(Créanciers!$I276),LOWER(Créanciers!$I276)="chf"),IF(ISBLANK(Créanciers!P276),0,IF(ISBLANK(Créanciers!$G276),0,IF(ISNUMBER(Créanciers!P276),Créanciers!P276,Créanciers!$G276))),0)</f>
        <v>0</v>
      </c>
      <c r="E276">
        <f>IF(OR(ISBLANK(Créanciers!$I276),LOWER(Créanciers!$I276)="chf"),IF(ISBLANK(Créanciers!Q276),0,IF(ISBLANK(Créanciers!$G276),0,IF(ISNUMBER(Créanciers!Q276),Créanciers!Q276,Créanciers!$G276))),0)</f>
        <v>0</v>
      </c>
      <c r="G276">
        <f>IF(AND(NOT(ISBLANK(Créanciers!$I276)),LOWER(Créanciers!$I276)&lt;&gt;"chf"),IF(ISBLANK(Créanciers!$N276),0,IF(ISBLANK(Créanciers!$N276),0,IF(ISNUMBER(Créanciers!$N276),Créanciers!$N276,Créanciers!$G276))),0)</f>
        <v>0</v>
      </c>
      <c r="H276">
        <f>IF(AND(NOT(ISBLANK(Créanciers!$I276)),LOWER(Créanciers!$I276)&lt;&gt;"chf"),IF(ISBLANK(Créanciers!$O276),0,IF(ISBLANK(Créanciers!$O276),0,IF(ISNUMBER(Créanciers!$O276),Créanciers!$O276,Créanciers!$G276))),0)</f>
        <v>0</v>
      </c>
      <c r="I276">
        <f>IF(AND(NOT(ISBLANK(Créanciers!$I276)),LOWER(Créanciers!$I276)&lt;&gt;"chf"),IF(ISBLANK(Créanciers!$P276),0,IF(ISBLANK(Créanciers!$P276),0,IF(ISNUMBER(Créanciers!$P276),Créanciers!$P276,Créanciers!$G276))),0)</f>
        <v>0</v>
      </c>
      <c r="J276">
        <f>IF(AND(NOT(ISBLANK(Créanciers!$I276)),LOWER(Créanciers!$I276)&lt;&gt;"chf"),IF(ISBLANK(Créanciers!$Q276),0,IF(ISBLANK(Créanciers!$Q276),0,IF(ISNUMBER(Créanciers!$Q276),Créanciers!$Q276,Créanciers!$G276))),0)</f>
        <v>0</v>
      </c>
    </row>
    <row r="277" spans="2:10" x14ac:dyDescent="0.25">
      <c r="B277">
        <f>IF(OR(ISBLANK(Créanciers!$I277),LOWER(Créanciers!$I277)="chf"),IF(ISBLANK(Créanciers!N277),0,IF(ISBLANK(Créanciers!$G277),0,IF(ISNUMBER(Créanciers!N277),Créanciers!N277,Créanciers!$G277))),0)</f>
        <v>0</v>
      </c>
      <c r="C277">
        <f>IF(OR(ISBLANK(Créanciers!$I277),LOWER(Créanciers!$I277)="chf"),IF(ISBLANK(Créanciers!O277),0,IF(ISBLANK(Créanciers!$G277),0,IF(ISNUMBER(Créanciers!O277),Créanciers!O277,Créanciers!$G277))),0)</f>
        <v>0</v>
      </c>
      <c r="D277">
        <f>IF(OR(ISBLANK(Créanciers!$I277),LOWER(Créanciers!$I277)="chf"),IF(ISBLANK(Créanciers!P277),0,IF(ISBLANK(Créanciers!$G277),0,IF(ISNUMBER(Créanciers!P277),Créanciers!P277,Créanciers!$G277))),0)</f>
        <v>0</v>
      </c>
      <c r="E277">
        <f>IF(OR(ISBLANK(Créanciers!$I277),LOWER(Créanciers!$I277)="chf"),IF(ISBLANK(Créanciers!Q277),0,IF(ISBLANK(Créanciers!$G277),0,IF(ISNUMBER(Créanciers!Q277),Créanciers!Q277,Créanciers!$G277))),0)</f>
        <v>0</v>
      </c>
      <c r="G277">
        <f>IF(AND(NOT(ISBLANK(Créanciers!$I277)),LOWER(Créanciers!$I277)&lt;&gt;"chf"),IF(ISBLANK(Créanciers!$N277),0,IF(ISBLANK(Créanciers!$N277),0,IF(ISNUMBER(Créanciers!$N277),Créanciers!$N277,Créanciers!$G277))),0)</f>
        <v>0</v>
      </c>
      <c r="H277">
        <f>IF(AND(NOT(ISBLANK(Créanciers!$I277)),LOWER(Créanciers!$I277)&lt;&gt;"chf"),IF(ISBLANK(Créanciers!$O277),0,IF(ISBLANK(Créanciers!$O277),0,IF(ISNUMBER(Créanciers!$O277),Créanciers!$O277,Créanciers!$G277))),0)</f>
        <v>0</v>
      </c>
      <c r="I277">
        <f>IF(AND(NOT(ISBLANK(Créanciers!$I277)),LOWER(Créanciers!$I277)&lt;&gt;"chf"),IF(ISBLANK(Créanciers!$P277),0,IF(ISBLANK(Créanciers!$P277),0,IF(ISNUMBER(Créanciers!$P277),Créanciers!$P277,Créanciers!$G277))),0)</f>
        <v>0</v>
      </c>
      <c r="J277">
        <f>IF(AND(NOT(ISBLANK(Créanciers!$I277)),LOWER(Créanciers!$I277)&lt;&gt;"chf"),IF(ISBLANK(Créanciers!$Q277),0,IF(ISBLANK(Créanciers!$Q277),0,IF(ISNUMBER(Créanciers!$Q277),Créanciers!$Q277,Créanciers!$G277))),0)</f>
        <v>0</v>
      </c>
    </row>
    <row r="278" spans="2:10" x14ac:dyDescent="0.25">
      <c r="B278">
        <f>IF(OR(ISBLANK(Créanciers!$I278),LOWER(Créanciers!$I278)="chf"),IF(ISBLANK(Créanciers!N278),0,IF(ISBLANK(Créanciers!$G278),0,IF(ISNUMBER(Créanciers!N278),Créanciers!N278,Créanciers!$G278))),0)</f>
        <v>0</v>
      </c>
      <c r="C278">
        <f>IF(OR(ISBLANK(Créanciers!$I278),LOWER(Créanciers!$I278)="chf"),IF(ISBLANK(Créanciers!O278),0,IF(ISBLANK(Créanciers!$G278),0,IF(ISNUMBER(Créanciers!O278),Créanciers!O278,Créanciers!$G278))),0)</f>
        <v>0</v>
      </c>
      <c r="D278">
        <f>IF(OR(ISBLANK(Créanciers!$I278),LOWER(Créanciers!$I278)="chf"),IF(ISBLANK(Créanciers!P278),0,IF(ISBLANK(Créanciers!$G278),0,IF(ISNUMBER(Créanciers!P278),Créanciers!P278,Créanciers!$G278))),0)</f>
        <v>0</v>
      </c>
      <c r="E278">
        <f>IF(OR(ISBLANK(Créanciers!$I278),LOWER(Créanciers!$I278)="chf"),IF(ISBLANK(Créanciers!Q278),0,IF(ISBLANK(Créanciers!$G278),0,IF(ISNUMBER(Créanciers!Q278),Créanciers!Q278,Créanciers!$G278))),0)</f>
        <v>0</v>
      </c>
      <c r="G278">
        <f>IF(AND(NOT(ISBLANK(Créanciers!$I278)),LOWER(Créanciers!$I278)&lt;&gt;"chf"),IF(ISBLANK(Créanciers!$N278),0,IF(ISBLANK(Créanciers!$N278),0,IF(ISNUMBER(Créanciers!$N278),Créanciers!$N278,Créanciers!$G278))),0)</f>
        <v>0</v>
      </c>
      <c r="H278">
        <f>IF(AND(NOT(ISBLANK(Créanciers!$I278)),LOWER(Créanciers!$I278)&lt;&gt;"chf"),IF(ISBLANK(Créanciers!$O278),0,IF(ISBLANK(Créanciers!$O278),0,IF(ISNUMBER(Créanciers!$O278),Créanciers!$O278,Créanciers!$G278))),0)</f>
        <v>0</v>
      </c>
      <c r="I278">
        <f>IF(AND(NOT(ISBLANK(Créanciers!$I278)),LOWER(Créanciers!$I278)&lt;&gt;"chf"),IF(ISBLANK(Créanciers!$P278),0,IF(ISBLANK(Créanciers!$P278),0,IF(ISNUMBER(Créanciers!$P278),Créanciers!$P278,Créanciers!$G278))),0)</f>
        <v>0</v>
      </c>
      <c r="J278">
        <f>IF(AND(NOT(ISBLANK(Créanciers!$I278)),LOWER(Créanciers!$I278)&lt;&gt;"chf"),IF(ISBLANK(Créanciers!$Q278),0,IF(ISBLANK(Créanciers!$Q278),0,IF(ISNUMBER(Créanciers!$Q278),Créanciers!$Q278,Créanciers!$G278))),0)</f>
        <v>0</v>
      </c>
    </row>
    <row r="279" spans="2:10" x14ac:dyDescent="0.25">
      <c r="B279">
        <f>IF(OR(ISBLANK(Créanciers!$I279),LOWER(Créanciers!$I279)="chf"),IF(ISBLANK(Créanciers!N279),0,IF(ISBLANK(Créanciers!$G279),0,IF(ISNUMBER(Créanciers!N279),Créanciers!N279,Créanciers!$G279))),0)</f>
        <v>0</v>
      </c>
      <c r="C279">
        <f>IF(OR(ISBLANK(Créanciers!$I279),LOWER(Créanciers!$I279)="chf"),IF(ISBLANK(Créanciers!O279),0,IF(ISBLANK(Créanciers!$G279),0,IF(ISNUMBER(Créanciers!O279),Créanciers!O279,Créanciers!$G279))),0)</f>
        <v>0</v>
      </c>
      <c r="D279">
        <f>IF(OR(ISBLANK(Créanciers!$I279),LOWER(Créanciers!$I279)="chf"),IF(ISBLANK(Créanciers!P279),0,IF(ISBLANK(Créanciers!$G279),0,IF(ISNUMBER(Créanciers!P279),Créanciers!P279,Créanciers!$G279))),0)</f>
        <v>0</v>
      </c>
      <c r="E279">
        <f>IF(OR(ISBLANK(Créanciers!$I279),LOWER(Créanciers!$I279)="chf"),IF(ISBLANK(Créanciers!Q279),0,IF(ISBLANK(Créanciers!$G279),0,IF(ISNUMBER(Créanciers!Q279),Créanciers!Q279,Créanciers!$G279))),0)</f>
        <v>0</v>
      </c>
      <c r="G279">
        <f>IF(AND(NOT(ISBLANK(Créanciers!$I279)),LOWER(Créanciers!$I279)&lt;&gt;"chf"),IF(ISBLANK(Créanciers!$N279),0,IF(ISBLANK(Créanciers!$N279),0,IF(ISNUMBER(Créanciers!$N279),Créanciers!$N279,Créanciers!$G279))),0)</f>
        <v>0</v>
      </c>
      <c r="H279">
        <f>IF(AND(NOT(ISBLANK(Créanciers!$I279)),LOWER(Créanciers!$I279)&lt;&gt;"chf"),IF(ISBLANK(Créanciers!$O279),0,IF(ISBLANK(Créanciers!$O279),0,IF(ISNUMBER(Créanciers!$O279),Créanciers!$O279,Créanciers!$G279))),0)</f>
        <v>0</v>
      </c>
      <c r="I279">
        <f>IF(AND(NOT(ISBLANK(Créanciers!$I279)),LOWER(Créanciers!$I279)&lt;&gt;"chf"),IF(ISBLANK(Créanciers!$P279),0,IF(ISBLANK(Créanciers!$P279),0,IF(ISNUMBER(Créanciers!$P279),Créanciers!$P279,Créanciers!$G279))),0)</f>
        <v>0</v>
      </c>
      <c r="J279">
        <f>IF(AND(NOT(ISBLANK(Créanciers!$I279)),LOWER(Créanciers!$I279)&lt;&gt;"chf"),IF(ISBLANK(Créanciers!$Q279),0,IF(ISBLANK(Créanciers!$Q279),0,IF(ISNUMBER(Créanciers!$Q279),Créanciers!$Q279,Créanciers!$G279))),0)</f>
        <v>0</v>
      </c>
    </row>
    <row r="280" spans="2:10" x14ac:dyDescent="0.25">
      <c r="B280">
        <f>IF(OR(ISBLANK(Créanciers!$I280),LOWER(Créanciers!$I280)="chf"),IF(ISBLANK(Créanciers!N280),0,IF(ISBLANK(Créanciers!$G280),0,IF(ISNUMBER(Créanciers!N280),Créanciers!N280,Créanciers!$G280))),0)</f>
        <v>0</v>
      </c>
      <c r="C280">
        <f>IF(OR(ISBLANK(Créanciers!$I280),LOWER(Créanciers!$I280)="chf"),IF(ISBLANK(Créanciers!O280),0,IF(ISBLANK(Créanciers!$G280),0,IF(ISNUMBER(Créanciers!O280),Créanciers!O280,Créanciers!$G280))),0)</f>
        <v>0</v>
      </c>
      <c r="D280">
        <f>IF(OR(ISBLANK(Créanciers!$I280),LOWER(Créanciers!$I280)="chf"),IF(ISBLANK(Créanciers!P280),0,IF(ISBLANK(Créanciers!$G280),0,IF(ISNUMBER(Créanciers!P280),Créanciers!P280,Créanciers!$G280))),0)</f>
        <v>0</v>
      </c>
      <c r="E280">
        <f>IF(OR(ISBLANK(Créanciers!$I280),LOWER(Créanciers!$I280)="chf"),IF(ISBLANK(Créanciers!Q280),0,IF(ISBLANK(Créanciers!$G280),0,IF(ISNUMBER(Créanciers!Q280),Créanciers!Q280,Créanciers!$G280))),0)</f>
        <v>0</v>
      </c>
      <c r="G280">
        <f>IF(AND(NOT(ISBLANK(Créanciers!$I280)),LOWER(Créanciers!$I280)&lt;&gt;"chf"),IF(ISBLANK(Créanciers!$N280),0,IF(ISBLANK(Créanciers!$N280),0,IF(ISNUMBER(Créanciers!$N280),Créanciers!$N280,Créanciers!$G280))),0)</f>
        <v>0</v>
      </c>
      <c r="H280">
        <f>IF(AND(NOT(ISBLANK(Créanciers!$I280)),LOWER(Créanciers!$I280)&lt;&gt;"chf"),IF(ISBLANK(Créanciers!$O280),0,IF(ISBLANK(Créanciers!$O280),0,IF(ISNUMBER(Créanciers!$O280),Créanciers!$O280,Créanciers!$G280))),0)</f>
        <v>0</v>
      </c>
      <c r="I280">
        <f>IF(AND(NOT(ISBLANK(Créanciers!$I280)),LOWER(Créanciers!$I280)&lt;&gt;"chf"),IF(ISBLANK(Créanciers!$P280),0,IF(ISBLANK(Créanciers!$P280),0,IF(ISNUMBER(Créanciers!$P280),Créanciers!$P280,Créanciers!$G280))),0)</f>
        <v>0</v>
      </c>
      <c r="J280">
        <f>IF(AND(NOT(ISBLANK(Créanciers!$I280)),LOWER(Créanciers!$I280)&lt;&gt;"chf"),IF(ISBLANK(Créanciers!$Q280),0,IF(ISBLANK(Créanciers!$Q280),0,IF(ISNUMBER(Créanciers!$Q280),Créanciers!$Q280,Créanciers!$G280))),0)</f>
        <v>0</v>
      </c>
    </row>
    <row r="281" spans="2:10" x14ac:dyDescent="0.25">
      <c r="B281">
        <f>IF(OR(ISBLANK(Créanciers!$I281),LOWER(Créanciers!$I281)="chf"),IF(ISBLANK(Créanciers!N281),0,IF(ISBLANK(Créanciers!$G281),0,IF(ISNUMBER(Créanciers!N281),Créanciers!N281,Créanciers!$G281))),0)</f>
        <v>0</v>
      </c>
      <c r="C281">
        <f>IF(OR(ISBLANK(Créanciers!$I281),LOWER(Créanciers!$I281)="chf"),IF(ISBLANK(Créanciers!O281),0,IF(ISBLANK(Créanciers!$G281),0,IF(ISNUMBER(Créanciers!O281),Créanciers!O281,Créanciers!$G281))),0)</f>
        <v>0</v>
      </c>
      <c r="D281">
        <f>IF(OR(ISBLANK(Créanciers!$I281),LOWER(Créanciers!$I281)="chf"),IF(ISBLANK(Créanciers!P281),0,IF(ISBLANK(Créanciers!$G281),0,IF(ISNUMBER(Créanciers!P281),Créanciers!P281,Créanciers!$G281))),0)</f>
        <v>0</v>
      </c>
      <c r="E281">
        <f>IF(OR(ISBLANK(Créanciers!$I281),LOWER(Créanciers!$I281)="chf"),IF(ISBLANK(Créanciers!Q281),0,IF(ISBLANK(Créanciers!$G281),0,IF(ISNUMBER(Créanciers!Q281),Créanciers!Q281,Créanciers!$G281))),0)</f>
        <v>0</v>
      </c>
      <c r="G281">
        <f>IF(AND(NOT(ISBLANK(Créanciers!$I281)),LOWER(Créanciers!$I281)&lt;&gt;"chf"),IF(ISBLANK(Créanciers!$N281),0,IF(ISBLANK(Créanciers!$N281),0,IF(ISNUMBER(Créanciers!$N281),Créanciers!$N281,Créanciers!$G281))),0)</f>
        <v>0</v>
      </c>
      <c r="H281">
        <f>IF(AND(NOT(ISBLANK(Créanciers!$I281)),LOWER(Créanciers!$I281)&lt;&gt;"chf"),IF(ISBLANK(Créanciers!$O281),0,IF(ISBLANK(Créanciers!$O281),0,IF(ISNUMBER(Créanciers!$O281),Créanciers!$O281,Créanciers!$G281))),0)</f>
        <v>0</v>
      </c>
      <c r="I281">
        <f>IF(AND(NOT(ISBLANK(Créanciers!$I281)),LOWER(Créanciers!$I281)&lt;&gt;"chf"),IF(ISBLANK(Créanciers!$P281),0,IF(ISBLANK(Créanciers!$P281),0,IF(ISNUMBER(Créanciers!$P281),Créanciers!$P281,Créanciers!$G281))),0)</f>
        <v>0</v>
      </c>
      <c r="J281">
        <f>IF(AND(NOT(ISBLANK(Créanciers!$I281)),LOWER(Créanciers!$I281)&lt;&gt;"chf"),IF(ISBLANK(Créanciers!$Q281),0,IF(ISBLANK(Créanciers!$Q281),0,IF(ISNUMBER(Créanciers!$Q281),Créanciers!$Q281,Créanciers!$G281))),0)</f>
        <v>0</v>
      </c>
    </row>
    <row r="282" spans="2:10" x14ac:dyDescent="0.25">
      <c r="B282">
        <f>IF(OR(ISBLANK(Créanciers!$I282),LOWER(Créanciers!$I282)="chf"),IF(ISBLANK(Créanciers!N282),0,IF(ISBLANK(Créanciers!$G282),0,IF(ISNUMBER(Créanciers!N282),Créanciers!N282,Créanciers!$G282))),0)</f>
        <v>0</v>
      </c>
      <c r="C282">
        <f>IF(OR(ISBLANK(Créanciers!$I282),LOWER(Créanciers!$I282)="chf"),IF(ISBLANK(Créanciers!O282),0,IF(ISBLANK(Créanciers!$G282),0,IF(ISNUMBER(Créanciers!O282),Créanciers!O282,Créanciers!$G282))),0)</f>
        <v>0</v>
      </c>
      <c r="D282">
        <f>IF(OR(ISBLANK(Créanciers!$I282),LOWER(Créanciers!$I282)="chf"),IF(ISBLANK(Créanciers!P282),0,IF(ISBLANK(Créanciers!$G282),0,IF(ISNUMBER(Créanciers!P282),Créanciers!P282,Créanciers!$G282))),0)</f>
        <v>0</v>
      </c>
      <c r="E282">
        <f>IF(OR(ISBLANK(Créanciers!$I282),LOWER(Créanciers!$I282)="chf"),IF(ISBLANK(Créanciers!Q282),0,IF(ISBLANK(Créanciers!$G282),0,IF(ISNUMBER(Créanciers!Q282),Créanciers!Q282,Créanciers!$G282))),0)</f>
        <v>0</v>
      </c>
      <c r="G282">
        <f>IF(AND(NOT(ISBLANK(Créanciers!$I282)),LOWER(Créanciers!$I282)&lt;&gt;"chf"),IF(ISBLANK(Créanciers!$N282),0,IF(ISBLANK(Créanciers!$N282),0,IF(ISNUMBER(Créanciers!$N282),Créanciers!$N282,Créanciers!$G282))),0)</f>
        <v>0</v>
      </c>
      <c r="H282">
        <f>IF(AND(NOT(ISBLANK(Créanciers!$I282)),LOWER(Créanciers!$I282)&lt;&gt;"chf"),IF(ISBLANK(Créanciers!$O282),0,IF(ISBLANK(Créanciers!$O282),0,IF(ISNUMBER(Créanciers!$O282),Créanciers!$O282,Créanciers!$G282))),0)</f>
        <v>0</v>
      </c>
      <c r="I282">
        <f>IF(AND(NOT(ISBLANK(Créanciers!$I282)),LOWER(Créanciers!$I282)&lt;&gt;"chf"),IF(ISBLANK(Créanciers!$P282),0,IF(ISBLANK(Créanciers!$P282),0,IF(ISNUMBER(Créanciers!$P282),Créanciers!$P282,Créanciers!$G282))),0)</f>
        <v>0</v>
      </c>
      <c r="J282">
        <f>IF(AND(NOT(ISBLANK(Créanciers!$I282)),LOWER(Créanciers!$I282)&lt;&gt;"chf"),IF(ISBLANK(Créanciers!$Q282),0,IF(ISBLANK(Créanciers!$Q282),0,IF(ISNUMBER(Créanciers!$Q282),Créanciers!$Q282,Créanciers!$G282))),0)</f>
        <v>0</v>
      </c>
    </row>
    <row r="283" spans="2:10" x14ac:dyDescent="0.25">
      <c r="B283">
        <f>IF(OR(ISBLANK(Créanciers!$I283),LOWER(Créanciers!$I283)="chf"),IF(ISBLANK(Créanciers!N283),0,IF(ISBLANK(Créanciers!$G283),0,IF(ISNUMBER(Créanciers!N283),Créanciers!N283,Créanciers!$G283))),0)</f>
        <v>0</v>
      </c>
      <c r="C283">
        <f>IF(OR(ISBLANK(Créanciers!$I283),LOWER(Créanciers!$I283)="chf"),IF(ISBLANK(Créanciers!O283),0,IF(ISBLANK(Créanciers!$G283),0,IF(ISNUMBER(Créanciers!O283),Créanciers!O283,Créanciers!$G283))),0)</f>
        <v>0</v>
      </c>
      <c r="D283">
        <f>IF(OR(ISBLANK(Créanciers!$I283),LOWER(Créanciers!$I283)="chf"),IF(ISBLANK(Créanciers!P283),0,IF(ISBLANK(Créanciers!$G283),0,IF(ISNUMBER(Créanciers!P283),Créanciers!P283,Créanciers!$G283))),0)</f>
        <v>0</v>
      </c>
      <c r="E283">
        <f>IF(OR(ISBLANK(Créanciers!$I283),LOWER(Créanciers!$I283)="chf"),IF(ISBLANK(Créanciers!Q283),0,IF(ISBLANK(Créanciers!$G283),0,IF(ISNUMBER(Créanciers!Q283),Créanciers!Q283,Créanciers!$G283))),0)</f>
        <v>0</v>
      </c>
      <c r="G283">
        <f>IF(AND(NOT(ISBLANK(Créanciers!$I283)),LOWER(Créanciers!$I283)&lt;&gt;"chf"),IF(ISBLANK(Créanciers!$N283),0,IF(ISBLANK(Créanciers!$N283),0,IF(ISNUMBER(Créanciers!$N283),Créanciers!$N283,Créanciers!$G283))),0)</f>
        <v>0</v>
      </c>
      <c r="H283">
        <f>IF(AND(NOT(ISBLANK(Créanciers!$I283)),LOWER(Créanciers!$I283)&lt;&gt;"chf"),IF(ISBLANK(Créanciers!$O283),0,IF(ISBLANK(Créanciers!$O283),0,IF(ISNUMBER(Créanciers!$O283),Créanciers!$O283,Créanciers!$G283))),0)</f>
        <v>0</v>
      </c>
      <c r="I283">
        <f>IF(AND(NOT(ISBLANK(Créanciers!$I283)),LOWER(Créanciers!$I283)&lt;&gt;"chf"),IF(ISBLANK(Créanciers!$P283),0,IF(ISBLANK(Créanciers!$P283),0,IF(ISNUMBER(Créanciers!$P283),Créanciers!$P283,Créanciers!$G283))),0)</f>
        <v>0</v>
      </c>
      <c r="J283">
        <f>IF(AND(NOT(ISBLANK(Créanciers!$I283)),LOWER(Créanciers!$I283)&lt;&gt;"chf"),IF(ISBLANK(Créanciers!$Q283),0,IF(ISBLANK(Créanciers!$Q283),0,IF(ISNUMBER(Créanciers!$Q283),Créanciers!$Q283,Créanciers!$G283))),0)</f>
        <v>0</v>
      </c>
    </row>
    <row r="284" spans="2:10" x14ac:dyDescent="0.25">
      <c r="B284">
        <f>IF(OR(ISBLANK(Créanciers!$I284),LOWER(Créanciers!$I284)="chf"),IF(ISBLANK(Créanciers!N284),0,IF(ISBLANK(Créanciers!$G284),0,IF(ISNUMBER(Créanciers!N284),Créanciers!N284,Créanciers!$G284))),0)</f>
        <v>0</v>
      </c>
      <c r="C284">
        <f>IF(OR(ISBLANK(Créanciers!$I284),LOWER(Créanciers!$I284)="chf"),IF(ISBLANK(Créanciers!O284),0,IF(ISBLANK(Créanciers!$G284),0,IF(ISNUMBER(Créanciers!O284),Créanciers!O284,Créanciers!$G284))),0)</f>
        <v>0</v>
      </c>
      <c r="D284">
        <f>IF(OR(ISBLANK(Créanciers!$I284),LOWER(Créanciers!$I284)="chf"),IF(ISBLANK(Créanciers!P284),0,IF(ISBLANK(Créanciers!$G284),0,IF(ISNUMBER(Créanciers!P284),Créanciers!P284,Créanciers!$G284))),0)</f>
        <v>0</v>
      </c>
      <c r="E284">
        <f>IF(OR(ISBLANK(Créanciers!$I284),LOWER(Créanciers!$I284)="chf"),IF(ISBLANK(Créanciers!Q284),0,IF(ISBLANK(Créanciers!$G284),0,IF(ISNUMBER(Créanciers!Q284),Créanciers!Q284,Créanciers!$G284))),0)</f>
        <v>0</v>
      </c>
      <c r="G284">
        <f>IF(AND(NOT(ISBLANK(Créanciers!$I284)),LOWER(Créanciers!$I284)&lt;&gt;"chf"),IF(ISBLANK(Créanciers!$N284),0,IF(ISBLANK(Créanciers!$N284),0,IF(ISNUMBER(Créanciers!$N284),Créanciers!$N284,Créanciers!$G284))),0)</f>
        <v>0</v>
      </c>
      <c r="H284">
        <f>IF(AND(NOT(ISBLANK(Créanciers!$I284)),LOWER(Créanciers!$I284)&lt;&gt;"chf"),IF(ISBLANK(Créanciers!$O284),0,IF(ISBLANK(Créanciers!$O284),0,IF(ISNUMBER(Créanciers!$O284),Créanciers!$O284,Créanciers!$G284))),0)</f>
        <v>0</v>
      </c>
      <c r="I284">
        <f>IF(AND(NOT(ISBLANK(Créanciers!$I284)),LOWER(Créanciers!$I284)&lt;&gt;"chf"),IF(ISBLANK(Créanciers!$P284),0,IF(ISBLANK(Créanciers!$P284),0,IF(ISNUMBER(Créanciers!$P284),Créanciers!$P284,Créanciers!$G284))),0)</f>
        <v>0</v>
      </c>
      <c r="J284">
        <f>IF(AND(NOT(ISBLANK(Créanciers!$I284)),LOWER(Créanciers!$I284)&lt;&gt;"chf"),IF(ISBLANK(Créanciers!$Q284),0,IF(ISBLANK(Créanciers!$Q284),0,IF(ISNUMBER(Créanciers!$Q284),Créanciers!$Q284,Créanciers!$G284))),0)</f>
        <v>0</v>
      </c>
    </row>
    <row r="285" spans="2:10" x14ac:dyDescent="0.25">
      <c r="B285">
        <f>IF(OR(ISBLANK(Créanciers!$I285),LOWER(Créanciers!$I285)="chf"),IF(ISBLANK(Créanciers!N285),0,IF(ISBLANK(Créanciers!$G285),0,IF(ISNUMBER(Créanciers!N285),Créanciers!N285,Créanciers!$G285))),0)</f>
        <v>0</v>
      </c>
      <c r="C285">
        <f>IF(OR(ISBLANK(Créanciers!$I285),LOWER(Créanciers!$I285)="chf"),IF(ISBLANK(Créanciers!O285),0,IF(ISBLANK(Créanciers!$G285),0,IF(ISNUMBER(Créanciers!O285),Créanciers!O285,Créanciers!$G285))),0)</f>
        <v>0</v>
      </c>
      <c r="D285">
        <f>IF(OR(ISBLANK(Créanciers!$I285),LOWER(Créanciers!$I285)="chf"),IF(ISBLANK(Créanciers!P285),0,IF(ISBLANK(Créanciers!$G285),0,IF(ISNUMBER(Créanciers!P285),Créanciers!P285,Créanciers!$G285))),0)</f>
        <v>0</v>
      </c>
      <c r="E285">
        <f>IF(OR(ISBLANK(Créanciers!$I285),LOWER(Créanciers!$I285)="chf"),IF(ISBLANK(Créanciers!Q285),0,IF(ISBLANK(Créanciers!$G285),0,IF(ISNUMBER(Créanciers!Q285),Créanciers!Q285,Créanciers!$G285))),0)</f>
        <v>0</v>
      </c>
      <c r="G285">
        <f>IF(AND(NOT(ISBLANK(Créanciers!$I285)),LOWER(Créanciers!$I285)&lt;&gt;"chf"),IF(ISBLANK(Créanciers!$N285),0,IF(ISBLANK(Créanciers!$N285),0,IF(ISNUMBER(Créanciers!$N285),Créanciers!$N285,Créanciers!$G285))),0)</f>
        <v>0</v>
      </c>
      <c r="H285">
        <f>IF(AND(NOT(ISBLANK(Créanciers!$I285)),LOWER(Créanciers!$I285)&lt;&gt;"chf"),IF(ISBLANK(Créanciers!$O285),0,IF(ISBLANK(Créanciers!$O285),0,IF(ISNUMBER(Créanciers!$O285),Créanciers!$O285,Créanciers!$G285))),0)</f>
        <v>0</v>
      </c>
      <c r="I285">
        <f>IF(AND(NOT(ISBLANK(Créanciers!$I285)),LOWER(Créanciers!$I285)&lt;&gt;"chf"),IF(ISBLANK(Créanciers!$P285),0,IF(ISBLANK(Créanciers!$P285),0,IF(ISNUMBER(Créanciers!$P285),Créanciers!$P285,Créanciers!$G285))),0)</f>
        <v>0</v>
      </c>
      <c r="J285">
        <f>IF(AND(NOT(ISBLANK(Créanciers!$I285)),LOWER(Créanciers!$I285)&lt;&gt;"chf"),IF(ISBLANK(Créanciers!$Q285),0,IF(ISBLANK(Créanciers!$Q285),0,IF(ISNUMBER(Créanciers!$Q285),Créanciers!$Q285,Créanciers!$G285))),0)</f>
        <v>0</v>
      </c>
    </row>
    <row r="286" spans="2:10" x14ac:dyDescent="0.25">
      <c r="B286">
        <f>IF(OR(ISBLANK(Créanciers!$I286),LOWER(Créanciers!$I286)="chf"),IF(ISBLANK(Créanciers!N286),0,IF(ISBLANK(Créanciers!$G286),0,IF(ISNUMBER(Créanciers!N286),Créanciers!N286,Créanciers!$G286))),0)</f>
        <v>0</v>
      </c>
      <c r="C286">
        <f>IF(OR(ISBLANK(Créanciers!$I286),LOWER(Créanciers!$I286)="chf"),IF(ISBLANK(Créanciers!O286),0,IF(ISBLANK(Créanciers!$G286),0,IF(ISNUMBER(Créanciers!O286),Créanciers!O286,Créanciers!$G286))),0)</f>
        <v>0</v>
      </c>
      <c r="D286">
        <f>IF(OR(ISBLANK(Créanciers!$I286),LOWER(Créanciers!$I286)="chf"),IF(ISBLANK(Créanciers!P286),0,IF(ISBLANK(Créanciers!$G286),0,IF(ISNUMBER(Créanciers!P286),Créanciers!P286,Créanciers!$G286))),0)</f>
        <v>0</v>
      </c>
      <c r="E286">
        <f>IF(OR(ISBLANK(Créanciers!$I286),LOWER(Créanciers!$I286)="chf"),IF(ISBLANK(Créanciers!Q286),0,IF(ISBLANK(Créanciers!$G286),0,IF(ISNUMBER(Créanciers!Q286),Créanciers!Q286,Créanciers!$G286))),0)</f>
        <v>0</v>
      </c>
      <c r="G286">
        <f>IF(AND(NOT(ISBLANK(Créanciers!$I286)),LOWER(Créanciers!$I286)&lt;&gt;"chf"),IF(ISBLANK(Créanciers!$N286),0,IF(ISBLANK(Créanciers!$N286),0,IF(ISNUMBER(Créanciers!$N286),Créanciers!$N286,Créanciers!$G286))),0)</f>
        <v>0</v>
      </c>
      <c r="H286">
        <f>IF(AND(NOT(ISBLANK(Créanciers!$I286)),LOWER(Créanciers!$I286)&lt;&gt;"chf"),IF(ISBLANK(Créanciers!$O286),0,IF(ISBLANK(Créanciers!$O286),0,IF(ISNUMBER(Créanciers!$O286),Créanciers!$O286,Créanciers!$G286))),0)</f>
        <v>0</v>
      </c>
      <c r="I286">
        <f>IF(AND(NOT(ISBLANK(Créanciers!$I286)),LOWER(Créanciers!$I286)&lt;&gt;"chf"),IF(ISBLANK(Créanciers!$P286),0,IF(ISBLANK(Créanciers!$P286),0,IF(ISNUMBER(Créanciers!$P286),Créanciers!$P286,Créanciers!$G286))),0)</f>
        <v>0</v>
      </c>
      <c r="J286">
        <f>IF(AND(NOT(ISBLANK(Créanciers!$I286)),LOWER(Créanciers!$I286)&lt;&gt;"chf"),IF(ISBLANK(Créanciers!$Q286),0,IF(ISBLANK(Créanciers!$Q286),0,IF(ISNUMBER(Créanciers!$Q286),Créanciers!$Q286,Créanciers!$G286))),0)</f>
        <v>0</v>
      </c>
    </row>
    <row r="287" spans="2:10" x14ac:dyDescent="0.25">
      <c r="B287">
        <f>IF(OR(ISBLANK(Créanciers!$I287),LOWER(Créanciers!$I287)="chf"),IF(ISBLANK(Créanciers!N287),0,IF(ISBLANK(Créanciers!$G287),0,IF(ISNUMBER(Créanciers!N287),Créanciers!N287,Créanciers!$G287))),0)</f>
        <v>0</v>
      </c>
      <c r="C287">
        <f>IF(OR(ISBLANK(Créanciers!$I287),LOWER(Créanciers!$I287)="chf"),IF(ISBLANK(Créanciers!O287),0,IF(ISBLANK(Créanciers!$G287),0,IF(ISNUMBER(Créanciers!O287),Créanciers!O287,Créanciers!$G287))),0)</f>
        <v>0</v>
      </c>
      <c r="D287">
        <f>IF(OR(ISBLANK(Créanciers!$I287),LOWER(Créanciers!$I287)="chf"),IF(ISBLANK(Créanciers!P287),0,IF(ISBLANK(Créanciers!$G287),0,IF(ISNUMBER(Créanciers!P287),Créanciers!P287,Créanciers!$G287))),0)</f>
        <v>0</v>
      </c>
      <c r="E287">
        <f>IF(OR(ISBLANK(Créanciers!$I287),LOWER(Créanciers!$I287)="chf"),IF(ISBLANK(Créanciers!Q287),0,IF(ISBLANK(Créanciers!$G287),0,IF(ISNUMBER(Créanciers!Q287),Créanciers!Q287,Créanciers!$G287))),0)</f>
        <v>0</v>
      </c>
      <c r="G287">
        <f>IF(AND(NOT(ISBLANK(Créanciers!$I287)),LOWER(Créanciers!$I287)&lt;&gt;"chf"),IF(ISBLANK(Créanciers!$N287),0,IF(ISBLANK(Créanciers!$N287),0,IF(ISNUMBER(Créanciers!$N287),Créanciers!$N287,Créanciers!$G287))),0)</f>
        <v>0</v>
      </c>
      <c r="H287">
        <f>IF(AND(NOT(ISBLANK(Créanciers!$I287)),LOWER(Créanciers!$I287)&lt;&gt;"chf"),IF(ISBLANK(Créanciers!$O287),0,IF(ISBLANK(Créanciers!$O287),0,IF(ISNUMBER(Créanciers!$O287),Créanciers!$O287,Créanciers!$G287))),0)</f>
        <v>0</v>
      </c>
      <c r="I287">
        <f>IF(AND(NOT(ISBLANK(Créanciers!$I287)),LOWER(Créanciers!$I287)&lt;&gt;"chf"),IF(ISBLANK(Créanciers!$P287),0,IF(ISBLANK(Créanciers!$P287),0,IF(ISNUMBER(Créanciers!$P287),Créanciers!$P287,Créanciers!$G287))),0)</f>
        <v>0</v>
      </c>
      <c r="J287">
        <f>IF(AND(NOT(ISBLANK(Créanciers!$I287)),LOWER(Créanciers!$I287)&lt;&gt;"chf"),IF(ISBLANK(Créanciers!$Q287),0,IF(ISBLANK(Créanciers!$Q287),0,IF(ISNUMBER(Créanciers!$Q287),Créanciers!$Q287,Créanciers!$G287))),0)</f>
        <v>0</v>
      </c>
    </row>
    <row r="288" spans="2:10" x14ac:dyDescent="0.25">
      <c r="B288">
        <f>IF(OR(ISBLANK(Créanciers!$I288),LOWER(Créanciers!$I288)="chf"),IF(ISBLANK(Créanciers!N288),0,IF(ISBLANK(Créanciers!$G288),0,IF(ISNUMBER(Créanciers!N288),Créanciers!N288,Créanciers!$G288))),0)</f>
        <v>0</v>
      </c>
      <c r="C288">
        <f>IF(OR(ISBLANK(Créanciers!$I288),LOWER(Créanciers!$I288)="chf"),IF(ISBLANK(Créanciers!O288),0,IF(ISBLANK(Créanciers!$G288),0,IF(ISNUMBER(Créanciers!O288),Créanciers!O288,Créanciers!$G288))),0)</f>
        <v>0</v>
      </c>
      <c r="D288">
        <f>IF(OR(ISBLANK(Créanciers!$I288),LOWER(Créanciers!$I288)="chf"),IF(ISBLANK(Créanciers!P288),0,IF(ISBLANK(Créanciers!$G288),0,IF(ISNUMBER(Créanciers!P288),Créanciers!P288,Créanciers!$G288))),0)</f>
        <v>0</v>
      </c>
      <c r="E288">
        <f>IF(OR(ISBLANK(Créanciers!$I288),LOWER(Créanciers!$I288)="chf"),IF(ISBLANK(Créanciers!Q288),0,IF(ISBLANK(Créanciers!$G288),0,IF(ISNUMBER(Créanciers!Q288),Créanciers!Q288,Créanciers!$G288))),0)</f>
        <v>0</v>
      </c>
      <c r="G288">
        <f>IF(AND(NOT(ISBLANK(Créanciers!$I288)),LOWER(Créanciers!$I288)&lt;&gt;"chf"),IF(ISBLANK(Créanciers!$N288),0,IF(ISBLANK(Créanciers!$N288),0,IF(ISNUMBER(Créanciers!$N288),Créanciers!$N288,Créanciers!$G288))),0)</f>
        <v>0</v>
      </c>
      <c r="H288">
        <f>IF(AND(NOT(ISBLANK(Créanciers!$I288)),LOWER(Créanciers!$I288)&lt;&gt;"chf"),IF(ISBLANK(Créanciers!$O288),0,IF(ISBLANK(Créanciers!$O288),0,IF(ISNUMBER(Créanciers!$O288),Créanciers!$O288,Créanciers!$G288))),0)</f>
        <v>0</v>
      </c>
      <c r="I288">
        <f>IF(AND(NOT(ISBLANK(Créanciers!$I288)),LOWER(Créanciers!$I288)&lt;&gt;"chf"),IF(ISBLANK(Créanciers!$P288),0,IF(ISBLANK(Créanciers!$P288),0,IF(ISNUMBER(Créanciers!$P288),Créanciers!$P288,Créanciers!$G288))),0)</f>
        <v>0</v>
      </c>
      <c r="J288">
        <f>IF(AND(NOT(ISBLANK(Créanciers!$I288)),LOWER(Créanciers!$I288)&lt;&gt;"chf"),IF(ISBLANK(Créanciers!$Q288),0,IF(ISBLANK(Créanciers!$Q288),0,IF(ISNUMBER(Créanciers!$Q288),Créanciers!$Q288,Créanciers!$G288))),0)</f>
        <v>0</v>
      </c>
    </row>
    <row r="289" spans="2:10" x14ac:dyDescent="0.25">
      <c r="B289">
        <f>IF(OR(ISBLANK(Créanciers!$I289),LOWER(Créanciers!$I289)="chf"),IF(ISBLANK(Créanciers!N289),0,IF(ISBLANK(Créanciers!$G289),0,IF(ISNUMBER(Créanciers!N289),Créanciers!N289,Créanciers!$G289))),0)</f>
        <v>0</v>
      </c>
      <c r="C289">
        <f>IF(OR(ISBLANK(Créanciers!$I289),LOWER(Créanciers!$I289)="chf"),IF(ISBLANK(Créanciers!O289),0,IF(ISBLANK(Créanciers!$G289),0,IF(ISNUMBER(Créanciers!O289),Créanciers!O289,Créanciers!$G289))),0)</f>
        <v>0</v>
      </c>
      <c r="D289">
        <f>IF(OR(ISBLANK(Créanciers!$I289),LOWER(Créanciers!$I289)="chf"),IF(ISBLANK(Créanciers!P289),0,IF(ISBLANK(Créanciers!$G289),0,IF(ISNUMBER(Créanciers!P289),Créanciers!P289,Créanciers!$G289))),0)</f>
        <v>0</v>
      </c>
      <c r="E289">
        <f>IF(OR(ISBLANK(Créanciers!$I289),LOWER(Créanciers!$I289)="chf"),IF(ISBLANK(Créanciers!Q289),0,IF(ISBLANK(Créanciers!$G289),0,IF(ISNUMBER(Créanciers!Q289),Créanciers!Q289,Créanciers!$G289))),0)</f>
        <v>0</v>
      </c>
      <c r="G289">
        <f>IF(AND(NOT(ISBLANK(Créanciers!$I289)),LOWER(Créanciers!$I289)&lt;&gt;"chf"),IF(ISBLANK(Créanciers!$N289),0,IF(ISBLANK(Créanciers!$N289),0,IF(ISNUMBER(Créanciers!$N289),Créanciers!$N289,Créanciers!$G289))),0)</f>
        <v>0</v>
      </c>
      <c r="H289">
        <f>IF(AND(NOT(ISBLANK(Créanciers!$I289)),LOWER(Créanciers!$I289)&lt;&gt;"chf"),IF(ISBLANK(Créanciers!$O289),0,IF(ISBLANK(Créanciers!$O289),0,IF(ISNUMBER(Créanciers!$O289),Créanciers!$O289,Créanciers!$G289))),0)</f>
        <v>0</v>
      </c>
      <c r="I289">
        <f>IF(AND(NOT(ISBLANK(Créanciers!$I289)),LOWER(Créanciers!$I289)&lt;&gt;"chf"),IF(ISBLANK(Créanciers!$P289),0,IF(ISBLANK(Créanciers!$P289),0,IF(ISNUMBER(Créanciers!$P289),Créanciers!$P289,Créanciers!$G289))),0)</f>
        <v>0</v>
      </c>
      <c r="J289">
        <f>IF(AND(NOT(ISBLANK(Créanciers!$I289)),LOWER(Créanciers!$I289)&lt;&gt;"chf"),IF(ISBLANK(Créanciers!$Q289),0,IF(ISBLANK(Créanciers!$Q289),0,IF(ISNUMBER(Créanciers!$Q289),Créanciers!$Q289,Créanciers!$G289))),0)</f>
        <v>0</v>
      </c>
    </row>
    <row r="290" spans="2:10" x14ac:dyDescent="0.25">
      <c r="B290">
        <f>IF(OR(ISBLANK(Créanciers!$I290),LOWER(Créanciers!$I290)="chf"),IF(ISBLANK(Créanciers!N290),0,IF(ISBLANK(Créanciers!$G290),0,IF(ISNUMBER(Créanciers!N290),Créanciers!N290,Créanciers!$G290))),0)</f>
        <v>0</v>
      </c>
      <c r="C290">
        <f>IF(OR(ISBLANK(Créanciers!$I290),LOWER(Créanciers!$I290)="chf"),IF(ISBLANK(Créanciers!O290),0,IF(ISBLANK(Créanciers!$G290),0,IF(ISNUMBER(Créanciers!O290),Créanciers!O290,Créanciers!$G290))),0)</f>
        <v>0</v>
      </c>
      <c r="D290">
        <f>IF(OR(ISBLANK(Créanciers!$I290),LOWER(Créanciers!$I290)="chf"),IF(ISBLANK(Créanciers!P290),0,IF(ISBLANK(Créanciers!$G290),0,IF(ISNUMBER(Créanciers!P290),Créanciers!P290,Créanciers!$G290))),0)</f>
        <v>0</v>
      </c>
      <c r="E290">
        <f>IF(OR(ISBLANK(Créanciers!$I290),LOWER(Créanciers!$I290)="chf"),IF(ISBLANK(Créanciers!Q290),0,IF(ISBLANK(Créanciers!$G290),0,IF(ISNUMBER(Créanciers!Q290),Créanciers!Q290,Créanciers!$G290))),0)</f>
        <v>0</v>
      </c>
      <c r="G290">
        <f>IF(AND(NOT(ISBLANK(Créanciers!$I290)),LOWER(Créanciers!$I290)&lt;&gt;"chf"),IF(ISBLANK(Créanciers!$N290),0,IF(ISBLANK(Créanciers!$N290),0,IF(ISNUMBER(Créanciers!$N290),Créanciers!$N290,Créanciers!$G290))),0)</f>
        <v>0</v>
      </c>
      <c r="H290">
        <f>IF(AND(NOT(ISBLANK(Créanciers!$I290)),LOWER(Créanciers!$I290)&lt;&gt;"chf"),IF(ISBLANK(Créanciers!$O290),0,IF(ISBLANK(Créanciers!$O290),0,IF(ISNUMBER(Créanciers!$O290),Créanciers!$O290,Créanciers!$G290))),0)</f>
        <v>0</v>
      </c>
      <c r="I290">
        <f>IF(AND(NOT(ISBLANK(Créanciers!$I290)),LOWER(Créanciers!$I290)&lt;&gt;"chf"),IF(ISBLANK(Créanciers!$P290),0,IF(ISBLANK(Créanciers!$P290),0,IF(ISNUMBER(Créanciers!$P290),Créanciers!$P290,Créanciers!$G290))),0)</f>
        <v>0</v>
      </c>
      <c r="J290">
        <f>IF(AND(NOT(ISBLANK(Créanciers!$I290)),LOWER(Créanciers!$I290)&lt;&gt;"chf"),IF(ISBLANK(Créanciers!$Q290),0,IF(ISBLANK(Créanciers!$Q290),0,IF(ISNUMBER(Créanciers!$Q290),Créanciers!$Q290,Créanciers!$G290))),0)</f>
        <v>0</v>
      </c>
    </row>
    <row r="291" spans="2:10" x14ac:dyDescent="0.25">
      <c r="B291">
        <f>IF(OR(ISBLANK(Créanciers!$I291),LOWER(Créanciers!$I291)="chf"),IF(ISBLANK(Créanciers!N291),0,IF(ISBLANK(Créanciers!$G291),0,IF(ISNUMBER(Créanciers!N291),Créanciers!N291,Créanciers!$G291))),0)</f>
        <v>0</v>
      </c>
      <c r="C291">
        <f>IF(OR(ISBLANK(Créanciers!$I291),LOWER(Créanciers!$I291)="chf"),IF(ISBLANK(Créanciers!O291),0,IF(ISBLANK(Créanciers!$G291),0,IF(ISNUMBER(Créanciers!O291),Créanciers!O291,Créanciers!$G291))),0)</f>
        <v>0</v>
      </c>
      <c r="D291">
        <f>IF(OR(ISBLANK(Créanciers!$I291),LOWER(Créanciers!$I291)="chf"),IF(ISBLANK(Créanciers!P291),0,IF(ISBLANK(Créanciers!$G291),0,IF(ISNUMBER(Créanciers!P291),Créanciers!P291,Créanciers!$G291))),0)</f>
        <v>0</v>
      </c>
      <c r="E291">
        <f>IF(OR(ISBLANK(Créanciers!$I291),LOWER(Créanciers!$I291)="chf"),IF(ISBLANK(Créanciers!Q291),0,IF(ISBLANK(Créanciers!$G291),0,IF(ISNUMBER(Créanciers!Q291),Créanciers!Q291,Créanciers!$G291))),0)</f>
        <v>0</v>
      </c>
      <c r="G291">
        <f>IF(AND(NOT(ISBLANK(Créanciers!$I291)),LOWER(Créanciers!$I291)&lt;&gt;"chf"),IF(ISBLANK(Créanciers!$N291),0,IF(ISBLANK(Créanciers!$N291),0,IF(ISNUMBER(Créanciers!$N291),Créanciers!$N291,Créanciers!$G291))),0)</f>
        <v>0</v>
      </c>
      <c r="H291">
        <f>IF(AND(NOT(ISBLANK(Créanciers!$I291)),LOWER(Créanciers!$I291)&lt;&gt;"chf"),IF(ISBLANK(Créanciers!$O291),0,IF(ISBLANK(Créanciers!$O291),0,IF(ISNUMBER(Créanciers!$O291),Créanciers!$O291,Créanciers!$G291))),0)</f>
        <v>0</v>
      </c>
      <c r="I291">
        <f>IF(AND(NOT(ISBLANK(Créanciers!$I291)),LOWER(Créanciers!$I291)&lt;&gt;"chf"),IF(ISBLANK(Créanciers!$P291),0,IF(ISBLANK(Créanciers!$P291),0,IF(ISNUMBER(Créanciers!$P291),Créanciers!$P291,Créanciers!$G291))),0)</f>
        <v>0</v>
      </c>
      <c r="J291">
        <f>IF(AND(NOT(ISBLANK(Créanciers!$I291)),LOWER(Créanciers!$I291)&lt;&gt;"chf"),IF(ISBLANK(Créanciers!$Q291),0,IF(ISBLANK(Créanciers!$Q291),0,IF(ISNUMBER(Créanciers!$Q291),Créanciers!$Q291,Créanciers!$G291))),0)</f>
        <v>0</v>
      </c>
    </row>
    <row r="292" spans="2:10" x14ac:dyDescent="0.25">
      <c r="B292">
        <f>IF(OR(ISBLANK(Créanciers!$I292),LOWER(Créanciers!$I292)="chf"),IF(ISBLANK(Créanciers!N292),0,IF(ISBLANK(Créanciers!$G292),0,IF(ISNUMBER(Créanciers!N292),Créanciers!N292,Créanciers!$G292))),0)</f>
        <v>0</v>
      </c>
      <c r="C292">
        <f>IF(OR(ISBLANK(Créanciers!$I292),LOWER(Créanciers!$I292)="chf"),IF(ISBLANK(Créanciers!O292),0,IF(ISBLANK(Créanciers!$G292),0,IF(ISNUMBER(Créanciers!O292),Créanciers!O292,Créanciers!$G292))),0)</f>
        <v>0</v>
      </c>
      <c r="D292">
        <f>IF(OR(ISBLANK(Créanciers!$I292),LOWER(Créanciers!$I292)="chf"),IF(ISBLANK(Créanciers!P292),0,IF(ISBLANK(Créanciers!$G292),0,IF(ISNUMBER(Créanciers!P292),Créanciers!P292,Créanciers!$G292))),0)</f>
        <v>0</v>
      </c>
      <c r="E292">
        <f>IF(OR(ISBLANK(Créanciers!$I292),LOWER(Créanciers!$I292)="chf"),IF(ISBLANK(Créanciers!Q292),0,IF(ISBLANK(Créanciers!$G292),0,IF(ISNUMBER(Créanciers!Q292),Créanciers!Q292,Créanciers!$G292))),0)</f>
        <v>0</v>
      </c>
      <c r="G292">
        <f>IF(AND(NOT(ISBLANK(Créanciers!$I292)),LOWER(Créanciers!$I292)&lt;&gt;"chf"),IF(ISBLANK(Créanciers!$N292),0,IF(ISBLANK(Créanciers!$N292),0,IF(ISNUMBER(Créanciers!$N292),Créanciers!$N292,Créanciers!$G292))),0)</f>
        <v>0</v>
      </c>
      <c r="H292">
        <f>IF(AND(NOT(ISBLANK(Créanciers!$I292)),LOWER(Créanciers!$I292)&lt;&gt;"chf"),IF(ISBLANK(Créanciers!$O292),0,IF(ISBLANK(Créanciers!$O292),0,IF(ISNUMBER(Créanciers!$O292),Créanciers!$O292,Créanciers!$G292))),0)</f>
        <v>0</v>
      </c>
      <c r="I292">
        <f>IF(AND(NOT(ISBLANK(Créanciers!$I292)),LOWER(Créanciers!$I292)&lt;&gt;"chf"),IF(ISBLANK(Créanciers!$P292),0,IF(ISBLANK(Créanciers!$P292),0,IF(ISNUMBER(Créanciers!$P292),Créanciers!$P292,Créanciers!$G292))),0)</f>
        <v>0</v>
      </c>
      <c r="J292">
        <f>IF(AND(NOT(ISBLANK(Créanciers!$I292)),LOWER(Créanciers!$I292)&lt;&gt;"chf"),IF(ISBLANK(Créanciers!$Q292),0,IF(ISBLANK(Créanciers!$Q292),0,IF(ISNUMBER(Créanciers!$Q292),Créanciers!$Q292,Créanciers!$G292))),0)</f>
        <v>0</v>
      </c>
    </row>
    <row r="293" spans="2:10" x14ac:dyDescent="0.25">
      <c r="B293">
        <f>IF(OR(ISBLANK(Créanciers!$I293),LOWER(Créanciers!$I293)="chf"),IF(ISBLANK(Créanciers!N293),0,IF(ISBLANK(Créanciers!$G293),0,IF(ISNUMBER(Créanciers!N293),Créanciers!N293,Créanciers!$G293))),0)</f>
        <v>0</v>
      </c>
      <c r="C293">
        <f>IF(OR(ISBLANK(Créanciers!$I293),LOWER(Créanciers!$I293)="chf"),IF(ISBLANK(Créanciers!O293),0,IF(ISBLANK(Créanciers!$G293),0,IF(ISNUMBER(Créanciers!O293),Créanciers!O293,Créanciers!$G293))),0)</f>
        <v>0</v>
      </c>
      <c r="D293">
        <f>IF(OR(ISBLANK(Créanciers!$I293),LOWER(Créanciers!$I293)="chf"),IF(ISBLANK(Créanciers!P293),0,IF(ISBLANK(Créanciers!$G293),0,IF(ISNUMBER(Créanciers!P293),Créanciers!P293,Créanciers!$G293))),0)</f>
        <v>0</v>
      </c>
      <c r="E293">
        <f>IF(OR(ISBLANK(Créanciers!$I293),LOWER(Créanciers!$I293)="chf"),IF(ISBLANK(Créanciers!Q293),0,IF(ISBLANK(Créanciers!$G293),0,IF(ISNUMBER(Créanciers!Q293),Créanciers!Q293,Créanciers!$G293))),0)</f>
        <v>0</v>
      </c>
      <c r="G293">
        <f>IF(AND(NOT(ISBLANK(Créanciers!$I293)),LOWER(Créanciers!$I293)&lt;&gt;"chf"),IF(ISBLANK(Créanciers!$N293),0,IF(ISBLANK(Créanciers!$N293),0,IF(ISNUMBER(Créanciers!$N293),Créanciers!$N293,Créanciers!$G293))),0)</f>
        <v>0</v>
      </c>
      <c r="H293">
        <f>IF(AND(NOT(ISBLANK(Créanciers!$I293)),LOWER(Créanciers!$I293)&lt;&gt;"chf"),IF(ISBLANK(Créanciers!$O293),0,IF(ISBLANK(Créanciers!$O293),0,IF(ISNUMBER(Créanciers!$O293),Créanciers!$O293,Créanciers!$G293))),0)</f>
        <v>0</v>
      </c>
      <c r="I293">
        <f>IF(AND(NOT(ISBLANK(Créanciers!$I293)),LOWER(Créanciers!$I293)&lt;&gt;"chf"),IF(ISBLANK(Créanciers!$P293),0,IF(ISBLANK(Créanciers!$P293),0,IF(ISNUMBER(Créanciers!$P293),Créanciers!$P293,Créanciers!$G293))),0)</f>
        <v>0</v>
      </c>
      <c r="J293">
        <f>IF(AND(NOT(ISBLANK(Créanciers!$I293)),LOWER(Créanciers!$I293)&lt;&gt;"chf"),IF(ISBLANK(Créanciers!$Q293),0,IF(ISBLANK(Créanciers!$Q293),0,IF(ISNUMBER(Créanciers!$Q293),Créanciers!$Q293,Créanciers!$G293))),0)</f>
        <v>0</v>
      </c>
    </row>
    <row r="294" spans="2:10" x14ac:dyDescent="0.25">
      <c r="B294">
        <f>IF(OR(ISBLANK(Créanciers!$I294),LOWER(Créanciers!$I294)="chf"),IF(ISBLANK(Créanciers!N294),0,IF(ISBLANK(Créanciers!$G294),0,IF(ISNUMBER(Créanciers!N294),Créanciers!N294,Créanciers!$G294))),0)</f>
        <v>0</v>
      </c>
      <c r="C294">
        <f>IF(OR(ISBLANK(Créanciers!$I294),LOWER(Créanciers!$I294)="chf"),IF(ISBLANK(Créanciers!O294),0,IF(ISBLANK(Créanciers!$G294),0,IF(ISNUMBER(Créanciers!O294),Créanciers!O294,Créanciers!$G294))),0)</f>
        <v>0</v>
      </c>
      <c r="D294">
        <f>IF(OR(ISBLANK(Créanciers!$I294),LOWER(Créanciers!$I294)="chf"),IF(ISBLANK(Créanciers!P294),0,IF(ISBLANK(Créanciers!$G294),0,IF(ISNUMBER(Créanciers!P294),Créanciers!P294,Créanciers!$G294))),0)</f>
        <v>0</v>
      </c>
      <c r="E294">
        <f>IF(OR(ISBLANK(Créanciers!$I294),LOWER(Créanciers!$I294)="chf"),IF(ISBLANK(Créanciers!Q294),0,IF(ISBLANK(Créanciers!$G294),0,IF(ISNUMBER(Créanciers!Q294),Créanciers!Q294,Créanciers!$G294))),0)</f>
        <v>0</v>
      </c>
      <c r="G294">
        <f>IF(AND(NOT(ISBLANK(Créanciers!$I294)),LOWER(Créanciers!$I294)&lt;&gt;"chf"),IF(ISBLANK(Créanciers!$N294),0,IF(ISBLANK(Créanciers!$N294),0,IF(ISNUMBER(Créanciers!$N294),Créanciers!$N294,Créanciers!$G294))),0)</f>
        <v>0</v>
      </c>
      <c r="H294">
        <f>IF(AND(NOT(ISBLANK(Créanciers!$I294)),LOWER(Créanciers!$I294)&lt;&gt;"chf"),IF(ISBLANK(Créanciers!$O294),0,IF(ISBLANK(Créanciers!$O294),0,IF(ISNUMBER(Créanciers!$O294),Créanciers!$O294,Créanciers!$G294))),0)</f>
        <v>0</v>
      </c>
      <c r="I294">
        <f>IF(AND(NOT(ISBLANK(Créanciers!$I294)),LOWER(Créanciers!$I294)&lt;&gt;"chf"),IF(ISBLANK(Créanciers!$P294),0,IF(ISBLANK(Créanciers!$P294),0,IF(ISNUMBER(Créanciers!$P294),Créanciers!$P294,Créanciers!$G294))),0)</f>
        <v>0</v>
      </c>
      <c r="J294">
        <f>IF(AND(NOT(ISBLANK(Créanciers!$I294)),LOWER(Créanciers!$I294)&lt;&gt;"chf"),IF(ISBLANK(Créanciers!$Q294),0,IF(ISBLANK(Créanciers!$Q294),0,IF(ISNUMBER(Créanciers!$Q294),Créanciers!$Q294,Créanciers!$G294))),0)</f>
        <v>0</v>
      </c>
    </row>
    <row r="295" spans="2:10" x14ac:dyDescent="0.25">
      <c r="B295">
        <f>IF(OR(ISBLANK(Créanciers!$I295),LOWER(Créanciers!$I295)="chf"),IF(ISBLANK(Créanciers!N295),0,IF(ISBLANK(Créanciers!$G295),0,IF(ISNUMBER(Créanciers!N295),Créanciers!N295,Créanciers!$G295))),0)</f>
        <v>0</v>
      </c>
      <c r="C295">
        <f>IF(OR(ISBLANK(Créanciers!$I295),LOWER(Créanciers!$I295)="chf"),IF(ISBLANK(Créanciers!O295),0,IF(ISBLANK(Créanciers!$G295),0,IF(ISNUMBER(Créanciers!O295),Créanciers!O295,Créanciers!$G295))),0)</f>
        <v>0</v>
      </c>
      <c r="D295">
        <f>IF(OR(ISBLANK(Créanciers!$I295),LOWER(Créanciers!$I295)="chf"),IF(ISBLANK(Créanciers!P295),0,IF(ISBLANK(Créanciers!$G295),0,IF(ISNUMBER(Créanciers!P295),Créanciers!P295,Créanciers!$G295))),0)</f>
        <v>0</v>
      </c>
      <c r="E295">
        <f>IF(OR(ISBLANK(Créanciers!$I295),LOWER(Créanciers!$I295)="chf"),IF(ISBLANK(Créanciers!Q295),0,IF(ISBLANK(Créanciers!$G295),0,IF(ISNUMBER(Créanciers!Q295),Créanciers!Q295,Créanciers!$G295))),0)</f>
        <v>0</v>
      </c>
      <c r="G295">
        <f>IF(AND(NOT(ISBLANK(Créanciers!$I295)),LOWER(Créanciers!$I295)&lt;&gt;"chf"),IF(ISBLANK(Créanciers!$N295),0,IF(ISBLANK(Créanciers!$N295),0,IF(ISNUMBER(Créanciers!$N295),Créanciers!$N295,Créanciers!$G295))),0)</f>
        <v>0</v>
      </c>
      <c r="H295">
        <f>IF(AND(NOT(ISBLANK(Créanciers!$I295)),LOWER(Créanciers!$I295)&lt;&gt;"chf"),IF(ISBLANK(Créanciers!$O295),0,IF(ISBLANK(Créanciers!$O295),0,IF(ISNUMBER(Créanciers!$O295),Créanciers!$O295,Créanciers!$G295))),0)</f>
        <v>0</v>
      </c>
      <c r="I295">
        <f>IF(AND(NOT(ISBLANK(Créanciers!$I295)),LOWER(Créanciers!$I295)&lt;&gt;"chf"),IF(ISBLANK(Créanciers!$P295),0,IF(ISBLANK(Créanciers!$P295),0,IF(ISNUMBER(Créanciers!$P295),Créanciers!$P295,Créanciers!$G295))),0)</f>
        <v>0</v>
      </c>
      <c r="J295">
        <f>IF(AND(NOT(ISBLANK(Créanciers!$I295)),LOWER(Créanciers!$I295)&lt;&gt;"chf"),IF(ISBLANK(Créanciers!$Q295),0,IF(ISBLANK(Créanciers!$Q295),0,IF(ISNUMBER(Créanciers!$Q295),Créanciers!$Q295,Créanciers!$G295))),0)</f>
        <v>0</v>
      </c>
    </row>
    <row r="296" spans="2:10" x14ac:dyDescent="0.25">
      <c r="B296">
        <f>IF(OR(ISBLANK(Créanciers!$I296),LOWER(Créanciers!$I296)="chf"),IF(ISBLANK(Créanciers!N296),0,IF(ISBLANK(Créanciers!$G296),0,IF(ISNUMBER(Créanciers!N296),Créanciers!N296,Créanciers!$G296))),0)</f>
        <v>0</v>
      </c>
      <c r="C296">
        <f>IF(OR(ISBLANK(Créanciers!$I296),LOWER(Créanciers!$I296)="chf"),IF(ISBLANK(Créanciers!O296),0,IF(ISBLANK(Créanciers!$G296),0,IF(ISNUMBER(Créanciers!O296),Créanciers!O296,Créanciers!$G296))),0)</f>
        <v>0</v>
      </c>
      <c r="D296">
        <f>IF(OR(ISBLANK(Créanciers!$I296),LOWER(Créanciers!$I296)="chf"),IF(ISBLANK(Créanciers!P296),0,IF(ISBLANK(Créanciers!$G296),0,IF(ISNUMBER(Créanciers!P296),Créanciers!P296,Créanciers!$G296))),0)</f>
        <v>0</v>
      </c>
      <c r="E296">
        <f>IF(OR(ISBLANK(Créanciers!$I296),LOWER(Créanciers!$I296)="chf"),IF(ISBLANK(Créanciers!Q296),0,IF(ISBLANK(Créanciers!$G296),0,IF(ISNUMBER(Créanciers!Q296),Créanciers!Q296,Créanciers!$G296))),0)</f>
        <v>0</v>
      </c>
      <c r="G296">
        <f>IF(AND(NOT(ISBLANK(Créanciers!$I296)),LOWER(Créanciers!$I296)&lt;&gt;"chf"),IF(ISBLANK(Créanciers!$N296),0,IF(ISBLANK(Créanciers!$N296),0,IF(ISNUMBER(Créanciers!$N296),Créanciers!$N296,Créanciers!$G296))),0)</f>
        <v>0</v>
      </c>
      <c r="H296">
        <f>IF(AND(NOT(ISBLANK(Créanciers!$I296)),LOWER(Créanciers!$I296)&lt;&gt;"chf"),IF(ISBLANK(Créanciers!$O296),0,IF(ISBLANK(Créanciers!$O296),0,IF(ISNUMBER(Créanciers!$O296),Créanciers!$O296,Créanciers!$G296))),0)</f>
        <v>0</v>
      </c>
      <c r="I296">
        <f>IF(AND(NOT(ISBLANK(Créanciers!$I296)),LOWER(Créanciers!$I296)&lt;&gt;"chf"),IF(ISBLANK(Créanciers!$P296),0,IF(ISBLANK(Créanciers!$P296),0,IF(ISNUMBER(Créanciers!$P296),Créanciers!$P296,Créanciers!$G296))),0)</f>
        <v>0</v>
      </c>
      <c r="J296">
        <f>IF(AND(NOT(ISBLANK(Créanciers!$I296)),LOWER(Créanciers!$I296)&lt;&gt;"chf"),IF(ISBLANK(Créanciers!$Q296),0,IF(ISBLANK(Créanciers!$Q296),0,IF(ISNUMBER(Créanciers!$Q296),Créanciers!$Q296,Créanciers!$G296))),0)</f>
        <v>0</v>
      </c>
    </row>
    <row r="297" spans="2:10" x14ac:dyDescent="0.25">
      <c r="B297">
        <f>IF(OR(ISBLANK(Créanciers!$I297),LOWER(Créanciers!$I297)="chf"),IF(ISBLANK(Créanciers!N297),0,IF(ISBLANK(Créanciers!$G297),0,IF(ISNUMBER(Créanciers!N297),Créanciers!N297,Créanciers!$G297))),0)</f>
        <v>0</v>
      </c>
      <c r="C297">
        <f>IF(OR(ISBLANK(Créanciers!$I297),LOWER(Créanciers!$I297)="chf"),IF(ISBLANK(Créanciers!O297),0,IF(ISBLANK(Créanciers!$G297),0,IF(ISNUMBER(Créanciers!O297),Créanciers!O297,Créanciers!$G297))),0)</f>
        <v>0</v>
      </c>
      <c r="D297">
        <f>IF(OR(ISBLANK(Créanciers!$I297),LOWER(Créanciers!$I297)="chf"),IF(ISBLANK(Créanciers!P297),0,IF(ISBLANK(Créanciers!$G297),0,IF(ISNUMBER(Créanciers!P297),Créanciers!P297,Créanciers!$G297))),0)</f>
        <v>0</v>
      </c>
      <c r="E297">
        <f>IF(OR(ISBLANK(Créanciers!$I297),LOWER(Créanciers!$I297)="chf"),IF(ISBLANK(Créanciers!Q297),0,IF(ISBLANK(Créanciers!$G297),0,IF(ISNUMBER(Créanciers!Q297),Créanciers!Q297,Créanciers!$G297))),0)</f>
        <v>0</v>
      </c>
      <c r="G297">
        <f>IF(AND(NOT(ISBLANK(Créanciers!$I297)),LOWER(Créanciers!$I297)&lt;&gt;"chf"),IF(ISBLANK(Créanciers!$N297),0,IF(ISBLANK(Créanciers!$N297),0,IF(ISNUMBER(Créanciers!$N297),Créanciers!$N297,Créanciers!$G297))),0)</f>
        <v>0</v>
      </c>
      <c r="H297">
        <f>IF(AND(NOT(ISBLANK(Créanciers!$I297)),LOWER(Créanciers!$I297)&lt;&gt;"chf"),IF(ISBLANK(Créanciers!$O297),0,IF(ISBLANK(Créanciers!$O297),0,IF(ISNUMBER(Créanciers!$O297),Créanciers!$O297,Créanciers!$G297))),0)</f>
        <v>0</v>
      </c>
      <c r="I297">
        <f>IF(AND(NOT(ISBLANK(Créanciers!$I297)),LOWER(Créanciers!$I297)&lt;&gt;"chf"),IF(ISBLANK(Créanciers!$P297),0,IF(ISBLANK(Créanciers!$P297),0,IF(ISNUMBER(Créanciers!$P297),Créanciers!$P297,Créanciers!$G297))),0)</f>
        <v>0</v>
      </c>
      <c r="J297">
        <f>IF(AND(NOT(ISBLANK(Créanciers!$I297)),LOWER(Créanciers!$I297)&lt;&gt;"chf"),IF(ISBLANK(Créanciers!$Q297),0,IF(ISBLANK(Créanciers!$Q297),0,IF(ISNUMBER(Créanciers!$Q297),Créanciers!$Q297,Créanciers!$G297))),0)</f>
        <v>0</v>
      </c>
    </row>
    <row r="298" spans="2:10" x14ac:dyDescent="0.25">
      <c r="B298">
        <f>IF(OR(ISBLANK(Créanciers!$I298),LOWER(Créanciers!$I298)="chf"),IF(ISBLANK(Créanciers!N298),0,IF(ISBLANK(Créanciers!$G298),0,IF(ISNUMBER(Créanciers!N298),Créanciers!N298,Créanciers!$G298))),0)</f>
        <v>0</v>
      </c>
      <c r="C298">
        <f>IF(OR(ISBLANK(Créanciers!$I298),LOWER(Créanciers!$I298)="chf"),IF(ISBLANK(Créanciers!O298),0,IF(ISBLANK(Créanciers!$G298),0,IF(ISNUMBER(Créanciers!O298),Créanciers!O298,Créanciers!$G298))),0)</f>
        <v>0</v>
      </c>
      <c r="D298">
        <f>IF(OR(ISBLANK(Créanciers!$I298),LOWER(Créanciers!$I298)="chf"),IF(ISBLANK(Créanciers!P298),0,IF(ISBLANK(Créanciers!$G298),0,IF(ISNUMBER(Créanciers!P298),Créanciers!P298,Créanciers!$G298))),0)</f>
        <v>0</v>
      </c>
      <c r="E298">
        <f>IF(OR(ISBLANK(Créanciers!$I298),LOWER(Créanciers!$I298)="chf"),IF(ISBLANK(Créanciers!Q298),0,IF(ISBLANK(Créanciers!$G298),0,IF(ISNUMBER(Créanciers!Q298),Créanciers!Q298,Créanciers!$G298))),0)</f>
        <v>0</v>
      </c>
      <c r="G298">
        <f>IF(AND(NOT(ISBLANK(Créanciers!$I298)),LOWER(Créanciers!$I298)&lt;&gt;"chf"),IF(ISBLANK(Créanciers!$N298),0,IF(ISBLANK(Créanciers!$N298),0,IF(ISNUMBER(Créanciers!$N298),Créanciers!$N298,Créanciers!$G298))),0)</f>
        <v>0</v>
      </c>
      <c r="H298">
        <f>IF(AND(NOT(ISBLANK(Créanciers!$I298)),LOWER(Créanciers!$I298)&lt;&gt;"chf"),IF(ISBLANK(Créanciers!$O298),0,IF(ISBLANK(Créanciers!$O298),0,IF(ISNUMBER(Créanciers!$O298),Créanciers!$O298,Créanciers!$G298))),0)</f>
        <v>0</v>
      </c>
      <c r="I298">
        <f>IF(AND(NOT(ISBLANK(Créanciers!$I298)),LOWER(Créanciers!$I298)&lt;&gt;"chf"),IF(ISBLANK(Créanciers!$P298),0,IF(ISBLANK(Créanciers!$P298),0,IF(ISNUMBER(Créanciers!$P298),Créanciers!$P298,Créanciers!$G298))),0)</f>
        <v>0</v>
      </c>
      <c r="J298">
        <f>IF(AND(NOT(ISBLANK(Créanciers!$I298)),LOWER(Créanciers!$I298)&lt;&gt;"chf"),IF(ISBLANK(Créanciers!$Q298),0,IF(ISBLANK(Créanciers!$Q298),0,IF(ISNUMBER(Créanciers!$Q298),Créanciers!$Q298,Créanciers!$G298))),0)</f>
        <v>0</v>
      </c>
    </row>
    <row r="299" spans="2:10" x14ac:dyDescent="0.25">
      <c r="B299">
        <f>IF(OR(ISBLANK(Créanciers!$I299),LOWER(Créanciers!$I299)="chf"),IF(ISBLANK(Créanciers!N299),0,IF(ISBLANK(Créanciers!$G299),0,IF(ISNUMBER(Créanciers!N299),Créanciers!N299,Créanciers!$G299))),0)</f>
        <v>0</v>
      </c>
      <c r="C299">
        <f>IF(OR(ISBLANK(Créanciers!$I299),LOWER(Créanciers!$I299)="chf"),IF(ISBLANK(Créanciers!O299),0,IF(ISBLANK(Créanciers!$G299),0,IF(ISNUMBER(Créanciers!O299),Créanciers!O299,Créanciers!$G299))),0)</f>
        <v>0</v>
      </c>
      <c r="D299">
        <f>IF(OR(ISBLANK(Créanciers!$I299),LOWER(Créanciers!$I299)="chf"),IF(ISBLANK(Créanciers!P299),0,IF(ISBLANK(Créanciers!$G299),0,IF(ISNUMBER(Créanciers!P299),Créanciers!P299,Créanciers!$G299))),0)</f>
        <v>0</v>
      </c>
      <c r="E299">
        <f>IF(OR(ISBLANK(Créanciers!$I299),LOWER(Créanciers!$I299)="chf"),IF(ISBLANK(Créanciers!Q299),0,IF(ISBLANK(Créanciers!$G299),0,IF(ISNUMBER(Créanciers!Q299),Créanciers!Q299,Créanciers!$G299))),0)</f>
        <v>0</v>
      </c>
      <c r="G299">
        <f>IF(AND(NOT(ISBLANK(Créanciers!$I299)),LOWER(Créanciers!$I299)&lt;&gt;"chf"),IF(ISBLANK(Créanciers!$N299),0,IF(ISBLANK(Créanciers!$N299),0,IF(ISNUMBER(Créanciers!$N299),Créanciers!$N299,Créanciers!$G299))),0)</f>
        <v>0</v>
      </c>
      <c r="H299">
        <f>IF(AND(NOT(ISBLANK(Créanciers!$I299)),LOWER(Créanciers!$I299)&lt;&gt;"chf"),IF(ISBLANK(Créanciers!$O299),0,IF(ISBLANK(Créanciers!$O299),0,IF(ISNUMBER(Créanciers!$O299),Créanciers!$O299,Créanciers!$G299))),0)</f>
        <v>0</v>
      </c>
      <c r="I299">
        <f>IF(AND(NOT(ISBLANK(Créanciers!$I299)),LOWER(Créanciers!$I299)&lt;&gt;"chf"),IF(ISBLANK(Créanciers!$P299),0,IF(ISBLANK(Créanciers!$P299),0,IF(ISNUMBER(Créanciers!$P299),Créanciers!$P299,Créanciers!$G299))),0)</f>
        <v>0</v>
      </c>
      <c r="J299">
        <f>IF(AND(NOT(ISBLANK(Créanciers!$I299)),LOWER(Créanciers!$I299)&lt;&gt;"chf"),IF(ISBLANK(Créanciers!$Q299),0,IF(ISBLANK(Créanciers!$Q299),0,IF(ISNUMBER(Créanciers!$Q299),Créanciers!$Q299,Créanciers!$G299))),0)</f>
        <v>0</v>
      </c>
    </row>
    <row r="300" spans="2:10" x14ac:dyDescent="0.25">
      <c r="B300">
        <f>IF(OR(ISBLANK(Créanciers!$I300),LOWER(Créanciers!$I300)="chf"),IF(ISBLANK(Créanciers!N300),0,IF(ISBLANK(Créanciers!$G300),0,IF(ISNUMBER(Créanciers!N300),Créanciers!N300,Créanciers!$G300))),0)</f>
        <v>0</v>
      </c>
      <c r="C300">
        <f>IF(OR(ISBLANK(Créanciers!$I300),LOWER(Créanciers!$I300)="chf"),IF(ISBLANK(Créanciers!O300),0,IF(ISBLANK(Créanciers!$G300),0,IF(ISNUMBER(Créanciers!O300),Créanciers!O300,Créanciers!$G300))),0)</f>
        <v>0</v>
      </c>
      <c r="D300">
        <f>IF(OR(ISBLANK(Créanciers!$I300),LOWER(Créanciers!$I300)="chf"),IF(ISBLANK(Créanciers!P300),0,IF(ISBLANK(Créanciers!$G300),0,IF(ISNUMBER(Créanciers!P300),Créanciers!P300,Créanciers!$G300))),0)</f>
        <v>0</v>
      </c>
      <c r="E300">
        <f>IF(OR(ISBLANK(Créanciers!$I300),LOWER(Créanciers!$I300)="chf"),IF(ISBLANK(Créanciers!Q300),0,IF(ISBLANK(Créanciers!$G300),0,IF(ISNUMBER(Créanciers!Q300),Créanciers!Q300,Créanciers!$G300))),0)</f>
        <v>0</v>
      </c>
      <c r="G300">
        <f>IF(AND(NOT(ISBLANK(Créanciers!$I300)),LOWER(Créanciers!$I300)&lt;&gt;"chf"),IF(ISBLANK(Créanciers!$N300),0,IF(ISBLANK(Créanciers!$N300),0,IF(ISNUMBER(Créanciers!$N300),Créanciers!$N300,Créanciers!$G300))),0)</f>
        <v>0</v>
      </c>
      <c r="H300">
        <f>IF(AND(NOT(ISBLANK(Créanciers!$I300)),LOWER(Créanciers!$I300)&lt;&gt;"chf"),IF(ISBLANK(Créanciers!$O300),0,IF(ISBLANK(Créanciers!$O300),0,IF(ISNUMBER(Créanciers!$O300),Créanciers!$O300,Créanciers!$G300))),0)</f>
        <v>0</v>
      </c>
      <c r="I300">
        <f>IF(AND(NOT(ISBLANK(Créanciers!$I300)),LOWER(Créanciers!$I300)&lt;&gt;"chf"),IF(ISBLANK(Créanciers!$P300),0,IF(ISBLANK(Créanciers!$P300),0,IF(ISNUMBER(Créanciers!$P300),Créanciers!$P300,Créanciers!$G300))),0)</f>
        <v>0</v>
      </c>
      <c r="J300">
        <f>IF(AND(NOT(ISBLANK(Créanciers!$I300)),LOWER(Créanciers!$I300)&lt;&gt;"chf"),IF(ISBLANK(Créanciers!$Q300),0,IF(ISBLANK(Créanciers!$Q300),0,IF(ISNUMBER(Créanciers!$Q300),Créanciers!$Q300,Créanciers!$G300))),0)</f>
        <v>0</v>
      </c>
    </row>
    <row r="301" spans="2:10" x14ac:dyDescent="0.25">
      <c r="B301">
        <f>IF(OR(ISBLANK(Créanciers!$I301),LOWER(Créanciers!$I301)="chf"),IF(ISBLANK(Créanciers!N301),0,IF(ISBLANK(Créanciers!$G301),0,IF(ISNUMBER(Créanciers!N301),Créanciers!N301,Créanciers!$G301))),0)</f>
        <v>0</v>
      </c>
      <c r="C301">
        <f>IF(OR(ISBLANK(Créanciers!$I301),LOWER(Créanciers!$I301)="chf"),IF(ISBLANK(Créanciers!O301),0,IF(ISBLANK(Créanciers!$G301),0,IF(ISNUMBER(Créanciers!O301),Créanciers!O301,Créanciers!$G301))),0)</f>
        <v>0</v>
      </c>
      <c r="D301">
        <f>IF(OR(ISBLANK(Créanciers!$I301),LOWER(Créanciers!$I301)="chf"),IF(ISBLANK(Créanciers!P301),0,IF(ISBLANK(Créanciers!$G301),0,IF(ISNUMBER(Créanciers!P301),Créanciers!P301,Créanciers!$G301))),0)</f>
        <v>0</v>
      </c>
      <c r="E301">
        <f>IF(OR(ISBLANK(Créanciers!$I301),LOWER(Créanciers!$I301)="chf"),IF(ISBLANK(Créanciers!Q301),0,IF(ISBLANK(Créanciers!$G301),0,IF(ISNUMBER(Créanciers!Q301),Créanciers!Q301,Créanciers!$G301))),0)</f>
        <v>0</v>
      </c>
      <c r="G301">
        <f>IF(AND(NOT(ISBLANK(Créanciers!$I301)),LOWER(Créanciers!$I301)&lt;&gt;"chf"),IF(ISBLANK(Créanciers!$N301),0,IF(ISBLANK(Créanciers!$N301),0,IF(ISNUMBER(Créanciers!$N301),Créanciers!$N301,Créanciers!$G301))),0)</f>
        <v>0</v>
      </c>
      <c r="H301">
        <f>IF(AND(NOT(ISBLANK(Créanciers!$I301)),LOWER(Créanciers!$I301)&lt;&gt;"chf"),IF(ISBLANK(Créanciers!$O301),0,IF(ISBLANK(Créanciers!$O301),0,IF(ISNUMBER(Créanciers!$O301),Créanciers!$O301,Créanciers!$G301))),0)</f>
        <v>0</v>
      </c>
      <c r="I301">
        <f>IF(AND(NOT(ISBLANK(Créanciers!$I301)),LOWER(Créanciers!$I301)&lt;&gt;"chf"),IF(ISBLANK(Créanciers!$P301),0,IF(ISBLANK(Créanciers!$P301),0,IF(ISNUMBER(Créanciers!$P301),Créanciers!$P301,Créanciers!$G301))),0)</f>
        <v>0</v>
      </c>
      <c r="J301">
        <f>IF(AND(NOT(ISBLANK(Créanciers!$I301)),LOWER(Créanciers!$I301)&lt;&gt;"chf"),IF(ISBLANK(Créanciers!$Q301),0,IF(ISBLANK(Créanciers!$Q301),0,IF(ISNUMBER(Créanciers!$Q301),Créanciers!$Q301,Créanciers!$G301))),0)</f>
        <v>0</v>
      </c>
    </row>
    <row r="302" spans="2:10" x14ac:dyDescent="0.25">
      <c r="B302">
        <f>IF(OR(ISBLANK(Créanciers!$I302),LOWER(Créanciers!$I302)="chf"),IF(ISBLANK(Créanciers!N302),0,IF(ISBLANK(Créanciers!$G302),0,IF(ISNUMBER(Créanciers!N302),Créanciers!N302,Créanciers!$G302))),0)</f>
        <v>0</v>
      </c>
      <c r="C302">
        <f>IF(OR(ISBLANK(Créanciers!$I302),LOWER(Créanciers!$I302)="chf"),IF(ISBLANK(Créanciers!O302),0,IF(ISBLANK(Créanciers!$G302),0,IF(ISNUMBER(Créanciers!O302),Créanciers!O302,Créanciers!$G302))),0)</f>
        <v>0</v>
      </c>
      <c r="D302">
        <f>IF(OR(ISBLANK(Créanciers!$I302),LOWER(Créanciers!$I302)="chf"),IF(ISBLANK(Créanciers!P302),0,IF(ISBLANK(Créanciers!$G302),0,IF(ISNUMBER(Créanciers!P302),Créanciers!P302,Créanciers!$G302))),0)</f>
        <v>0</v>
      </c>
      <c r="E302">
        <f>IF(OR(ISBLANK(Créanciers!$I302),LOWER(Créanciers!$I302)="chf"),IF(ISBLANK(Créanciers!Q302),0,IF(ISBLANK(Créanciers!$G302),0,IF(ISNUMBER(Créanciers!Q302),Créanciers!Q302,Créanciers!$G302))),0)</f>
        <v>0</v>
      </c>
      <c r="G302">
        <f>IF(AND(NOT(ISBLANK(Créanciers!$I302)),LOWER(Créanciers!$I302)&lt;&gt;"chf"),IF(ISBLANK(Créanciers!$N302),0,IF(ISBLANK(Créanciers!$N302),0,IF(ISNUMBER(Créanciers!$N302),Créanciers!$N302,Créanciers!$G302))),0)</f>
        <v>0</v>
      </c>
      <c r="H302">
        <f>IF(AND(NOT(ISBLANK(Créanciers!$I302)),LOWER(Créanciers!$I302)&lt;&gt;"chf"),IF(ISBLANK(Créanciers!$O302),0,IF(ISBLANK(Créanciers!$O302),0,IF(ISNUMBER(Créanciers!$O302),Créanciers!$O302,Créanciers!$G302))),0)</f>
        <v>0</v>
      </c>
      <c r="I302">
        <f>IF(AND(NOT(ISBLANK(Créanciers!$I302)),LOWER(Créanciers!$I302)&lt;&gt;"chf"),IF(ISBLANK(Créanciers!$P302),0,IF(ISBLANK(Créanciers!$P302),0,IF(ISNUMBER(Créanciers!$P302),Créanciers!$P302,Créanciers!$G302))),0)</f>
        <v>0</v>
      </c>
      <c r="J302">
        <f>IF(AND(NOT(ISBLANK(Créanciers!$I302)),LOWER(Créanciers!$I302)&lt;&gt;"chf"),IF(ISBLANK(Créanciers!$Q302),0,IF(ISBLANK(Créanciers!$Q302),0,IF(ISNUMBER(Créanciers!$Q302),Créanciers!$Q302,Créanciers!$G302))),0)</f>
        <v>0</v>
      </c>
    </row>
    <row r="303" spans="2:10" x14ac:dyDescent="0.25">
      <c r="B303">
        <f>IF(OR(ISBLANK(Créanciers!$I303),LOWER(Créanciers!$I303)="chf"),IF(ISBLANK(Créanciers!N303),0,IF(ISBLANK(Créanciers!$G303),0,IF(ISNUMBER(Créanciers!N303),Créanciers!N303,Créanciers!$G303))),0)</f>
        <v>0</v>
      </c>
      <c r="C303">
        <f>IF(OR(ISBLANK(Créanciers!$I303),LOWER(Créanciers!$I303)="chf"),IF(ISBLANK(Créanciers!O303),0,IF(ISBLANK(Créanciers!$G303),0,IF(ISNUMBER(Créanciers!O303),Créanciers!O303,Créanciers!$G303))),0)</f>
        <v>0</v>
      </c>
      <c r="D303">
        <f>IF(OR(ISBLANK(Créanciers!$I303),LOWER(Créanciers!$I303)="chf"),IF(ISBLANK(Créanciers!P303),0,IF(ISBLANK(Créanciers!$G303),0,IF(ISNUMBER(Créanciers!P303),Créanciers!P303,Créanciers!$G303))),0)</f>
        <v>0</v>
      </c>
      <c r="E303">
        <f>IF(OR(ISBLANK(Créanciers!$I303),LOWER(Créanciers!$I303)="chf"),IF(ISBLANK(Créanciers!Q303),0,IF(ISBLANK(Créanciers!$G303),0,IF(ISNUMBER(Créanciers!Q303),Créanciers!Q303,Créanciers!$G303))),0)</f>
        <v>0</v>
      </c>
      <c r="G303">
        <f>IF(AND(NOT(ISBLANK(Créanciers!$I303)),LOWER(Créanciers!$I303)&lt;&gt;"chf"),IF(ISBLANK(Créanciers!$N303),0,IF(ISBLANK(Créanciers!$N303),0,IF(ISNUMBER(Créanciers!$N303),Créanciers!$N303,Créanciers!$G303))),0)</f>
        <v>0</v>
      </c>
      <c r="H303">
        <f>IF(AND(NOT(ISBLANK(Créanciers!$I303)),LOWER(Créanciers!$I303)&lt;&gt;"chf"),IF(ISBLANK(Créanciers!$O303),0,IF(ISBLANK(Créanciers!$O303),0,IF(ISNUMBER(Créanciers!$O303),Créanciers!$O303,Créanciers!$G303))),0)</f>
        <v>0</v>
      </c>
      <c r="I303">
        <f>IF(AND(NOT(ISBLANK(Créanciers!$I303)),LOWER(Créanciers!$I303)&lt;&gt;"chf"),IF(ISBLANK(Créanciers!$P303),0,IF(ISBLANK(Créanciers!$P303),0,IF(ISNUMBER(Créanciers!$P303),Créanciers!$P303,Créanciers!$G303))),0)</f>
        <v>0</v>
      </c>
      <c r="J303">
        <f>IF(AND(NOT(ISBLANK(Créanciers!$I303)),LOWER(Créanciers!$I303)&lt;&gt;"chf"),IF(ISBLANK(Créanciers!$Q303),0,IF(ISBLANK(Créanciers!$Q303),0,IF(ISNUMBER(Créanciers!$Q303),Créanciers!$Q303,Créanciers!$G303))),0)</f>
        <v>0</v>
      </c>
    </row>
    <row r="304" spans="2:10" x14ac:dyDescent="0.25">
      <c r="B304">
        <f>IF(OR(ISBLANK(Créanciers!$I304),LOWER(Créanciers!$I304)="chf"),IF(ISBLANK(Créanciers!N304),0,IF(ISBLANK(Créanciers!$G304),0,IF(ISNUMBER(Créanciers!N304),Créanciers!N304,Créanciers!$G304))),0)</f>
        <v>0</v>
      </c>
      <c r="C304">
        <f>IF(OR(ISBLANK(Créanciers!$I304),LOWER(Créanciers!$I304)="chf"),IF(ISBLANK(Créanciers!O304),0,IF(ISBLANK(Créanciers!$G304),0,IF(ISNUMBER(Créanciers!O304),Créanciers!O304,Créanciers!$G304))),0)</f>
        <v>0</v>
      </c>
      <c r="D304">
        <f>IF(OR(ISBLANK(Créanciers!$I304),LOWER(Créanciers!$I304)="chf"),IF(ISBLANK(Créanciers!P304),0,IF(ISBLANK(Créanciers!$G304),0,IF(ISNUMBER(Créanciers!P304),Créanciers!P304,Créanciers!$G304))),0)</f>
        <v>0</v>
      </c>
      <c r="E304">
        <f>IF(OR(ISBLANK(Créanciers!$I304),LOWER(Créanciers!$I304)="chf"),IF(ISBLANK(Créanciers!Q304),0,IF(ISBLANK(Créanciers!$G304),0,IF(ISNUMBER(Créanciers!Q304),Créanciers!Q304,Créanciers!$G304))),0)</f>
        <v>0</v>
      </c>
      <c r="G304">
        <f>IF(AND(NOT(ISBLANK(Créanciers!$I304)),LOWER(Créanciers!$I304)&lt;&gt;"chf"),IF(ISBLANK(Créanciers!$N304),0,IF(ISBLANK(Créanciers!$N304),0,IF(ISNUMBER(Créanciers!$N304),Créanciers!$N304,Créanciers!$G304))),0)</f>
        <v>0</v>
      </c>
      <c r="H304">
        <f>IF(AND(NOT(ISBLANK(Créanciers!$I304)),LOWER(Créanciers!$I304)&lt;&gt;"chf"),IF(ISBLANK(Créanciers!$O304),0,IF(ISBLANK(Créanciers!$O304),0,IF(ISNUMBER(Créanciers!$O304),Créanciers!$O304,Créanciers!$G304))),0)</f>
        <v>0</v>
      </c>
      <c r="I304">
        <f>IF(AND(NOT(ISBLANK(Créanciers!$I304)),LOWER(Créanciers!$I304)&lt;&gt;"chf"),IF(ISBLANK(Créanciers!$P304),0,IF(ISBLANK(Créanciers!$P304),0,IF(ISNUMBER(Créanciers!$P304),Créanciers!$P304,Créanciers!$G304))),0)</f>
        <v>0</v>
      </c>
      <c r="J304">
        <f>IF(AND(NOT(ISBLANK(Créanciers!$I304)),LOWER(Créanciers!$I304)&lt;&gt;"chf"),IF(ISBLANK(Créanciers!$Q304),0,IF(ISBLANK(Créanciers!$Q304),0,IF(ISNUMBER(Créanciers!$Q304),Créanciers!$Q304,Créanciers!$G304))),0)</f>
        <v>0</v>
      </c>
    </row>
    <row r="305" spans="2:10" x14ac:dyDescent="0.25">
      <c r="B305">
        <f>IF(OR(ISBLANK(Créanciers!$I305),LOWER(Créanciers!$I305)="chf"),IF(ISBLANK(Créanciers!N305),0,IF(ISBLANK(Créanciers!$G305),0,IF(ISNUMBER(Créanciers!N305),Créanciers!N305,Créanciers!$G305))),0)</f>
        <v>0</v>
      </c>
      <c r="C305">
        <f>IF(OR(ISBLANK(Créanciers!$I305),LOWER(Créanciers!$I305)="chf"),IF(ISBLANK(Créanciers!O305),0,IF(ISBLANK(Créanciers!$G305),0,IF(ISNUMBER(Créanciers!O305),Créanciers!O305,Créanciers!$G305))),0)</f>
        <v>0</v>
      </c>
      <c r="D305">
        <f>IF(OR(ISBLANK(Créanciers!$I305),LOWER(Créanciers!$I305)="chf"),IF(ISBLANK(Créanciers!P305),0,IF(ISBLANK(Créanciers!$G305),0,IF(ISNUMBER(Créanciers!P305),Créanciers!P305,Créanciers!$G305))),0)</f>
        <v>0</v>
      </c>
      <c r="E305">
        <f>IF(OR(ISBLANK(Créanciers!$I305),LOWER(Créanciers!$I305)="chf"),IF(ISBLANK(Créanciers!Q305),0,IF(ISBLANK(Créanciers!$G305),0,IF(ISNUMBER(Créanciers!Q305),Créanciers!Q305,Créanciers!$G305))),0)</f>
        <v>0</v>
      </c>
      <c r="G305">
        <f>IF(AND(NOT(ISBLANK(Créanciers!$I305)),LOWER(Créanciers!$I305)&lt;&gt;"chf"),IF(ISBLANK(Créanciers!$N305),0,IF(ISBLANK(Créanciers!$N305),0,IF(ISNUMBER(Créanciers!$N305),Créanciers!$N305,Créanciers!$G305))),0)</f>
        <v>0</v>
      </c>
      <c r="H305">
        <f>IF(AND(NOT(ISBLANK(Créanciers!$I305)),LOWER(Créanciers!$I305)&lt;&gt;"chf"),IF(ISBLANK(Créanciers!$O305),0,IF(ISBLANK(Créanciers!$O305),0,IF(ISNUMBER(Créanciers!$O305),Créanciers!$O305,Créanciers!$G305))),0)</f>
        <v>0</v>
      </c>
      <c r="I305">
        <f>IF(AND(NOT(ISBLANK(Créanciers!$I305)),LOWER(Créanciers!$I305)&lt;&gt;"chf"),IF(ISBLANK(Créanciers!$P305),0,IF(ISBLANK(Créanciers!$P305),0,IF(ISNUMBER(Créanciers!$P305),Créanciers!$P305,Créanciers!$G305))),0)</f>
        <v>0</v>
      </c>
      <c r="J305">
        <f>IF(AND(NOT(ISBLANK(Créanciers!$I305)),LOWER(Créanciers!$I305)&lt;&gt;"chf"),IF(ISBLANK(Créanciers!$Q305),0,IF(ISBLANK(Créanciers!$Q305),0,IF(ISNUMBER(Créanciers!$Q305),Créanciers!$Q305,Créanciers!$G305))),0)</f>
        <v>0</v>
      </c>
    </row>
    <row r="306" spans="2:10" x14ac:dyDescent="0.25">
      <c r="B306">
        <f>IF(OR(ISBLANK(Créanciers!$I306),LOWER(Créanciers!$I306)="chf"),IF(ISBLANK(Créanciers!N306),0,IF(ISBLANK(Créanciers!$G306),0,IF(ISNUMBER(Créanciers!N306),Créanciers!N306,Créanciers!$G306))),0)</f>
        <v>0</v>
      </c>
      <c r="C306">
        <f>IF(OR(ISBLANK(Créanciers!$I306),LOWER(Créanciers!$I306)="chf"),IF(ISBLANK(Créanciers!O306),0,IF(ISBLANK(Créanciers!$G306),0,IF(ISNUMBER(Créanciers!O306),Créanciers!O306,Créanciers!$G306))),0)</f>
        <v>0</v>
      </c>
      <c r="D306">
        <f>IF(OR(ISBLANK(Créanciers!$I306),LOWER(Créanciers!$I306)="chf"),IF(ISBLANK(Créanciers!P306),0,IF(ISBLANK(Créanciers!$G306),0,IF(ISNUMBER(Créanciers!P306),Créanciers!P306,Créanciers!$G306))),0)</f>
        <v>0</v>
      </c>
      <c r="E306">
        <f>IF(OR(ISBLANK(Créanciers!$I306),LOWER(Créanciers!$I306)="chf"),IF(ISBLANK(Créanciers!Q306),0,IF(ISBLANK(Créanciers!$G306),0,IF(ISNUMBER(Créanciers!Q306),Créanciers!Q306,Créanciers!$G306))),0)</f>
        <v>0</v>
      </c>
      <c r="G306">
        <f>IF(AND(NOT(ISBLANK(Créanciers!$I306)),LOWER(Créanciers!$I306)&lt;&gt;"chf"),IF(ISBLANK(Créanciers!$N306),0,IF(ISBLANK(Créanciers!$N306),0,IF(ISNUMBER(Créanciers!$N306),Créanciers!$N306,Créanciers!$G306))),0)</f>
        <v>0</v>
      </c>
      <c r="H306">
        <f>IF(AND(NOT(ISBLANK(Créanciers!$I306)),LOWER(Créanciers!$I306)&lt;&gt;"chf"),IF(ISBLANK(Créanciers!$O306),0,IF(ISBLANK(Créanciers!$O306),0,IF(ISNUMBER(Créanciers!$O306),Créanciers!$O306,Créanciers!$G306))),0)</f>
        <v>0</v>
      </c>
      <c r="I306">
        <f>IF(AND(NOT(ISBLANK(Créanciers!$I306)),LOWER(Créanciers!$I306)&lt;&gt;"chf"),IF(ISBLANK(Créanciers!$P306),0,IF(ISBLANK(Créanciers!$P306),0,IF(ISNUMBER(Créanciers!$P306),Créanciers!$P306,Créanciers!$G306))),0)</f>
        <v>0</v>
      </c>
      <c r="J306">
        <f>IF(AND(NOT(ISBLANK(Créanciers!$I306)),LOWER(Créanciers!$I306)&lt;&gt;"chf"),IF(ISBLANK(Créanciers!$Q306),0,IF(ISBLANK(Créanciers!$Q306),0,IF(ISNUMBER(Créanciers!$Q306),Créanciers!$Q306,Créanciers!$G306))),0)</f>
        <v>0</v>
      </c>
    </row>
    <row r="307" spans="2:10" x14ac:dyDescent="0.25">
      <c r="B307">
        <f>IF(OR(ISBLANK(Créanciers!$I307),LOWER(Créanciers!$I307)="chf"),IF(ISBLANK(Créanciers!N307),0,IF(ISBLANK(Créanciers!$G307),0,IF(ISNUMBER(Créanciers!N307),Créanciers!N307,Créanciers!$G307))),0)</f>
        <v>0</v>
      </c>
      <c r="C307">
        <f>IF(OR(ISBLANK(Créanciers!$I307),LOWER(Créanciers!$I307)="chf"),IF(ISBLANK(Créanciers!O307),0,IF(ISBLANK(Créanciers!$G307),0,IF(ISNUMBER(Créanciers!O307),Créanciers!O307,Créanciers!$G307))),0)</f>
        <v>0</v>
      </c>
      <c r="D307">
        <f>IF(OR(ISBLANK(Créanciers!$I307),LOWER(Créanciers!$I307)="chf"),IF(ISBLANK(Créanciers!P307),0,IF(ISBLANK(Créanciers!$G307),0,IF(ISNUMBER(Créanciers!P307),Créanciers!P307,Créanciers!$G307))),0)</f>
        <v>0</v>
      </c>
      <c r="E307">
        <f>IF(OR(ISBLANK(Créanciers!$I307),LOWER(Créanciers!$I307)="chf"),IF(ISBLANK(Créanciers!Q307),0,IF(ISBLANK(Créanciers!$G307),0,IF(ISNUMBER(Créanciers!Q307),Créanciers!Q307,Créanciers!$G307))),0)</f>
        <v>0</v>
      </c>
      <c r="G307">
        <f>IF(AND(NOT(ISBLANK(Créanciers!$I307)),LOWER(Créanciers!$I307)&lt;&gt;"chf"),IF(ISBLANK(Créanciers!$N307),0,IF(ISBLANK(Créanciers!$N307),0,IF(ISNUMBER(Créanciers!$N307),Créanciers!$N307,Créanciers!$G307))),0)</f>
        <v>0</v>
      </c>
      <c r="H307">
        <f>IF(AND(NOT(ISBLANK(Créanciers!$I307)),LOWER(Créanciers!$I307)&lt;&gt;"chf"),IF(ISBLANK(Créanciers!$O307),0,IF(ISBLANK(Créanciers!$O307),0,IF(ISNUMBER(Créanciers!$O307),Créanciers!$O307,Créanciers!$G307))),0)</f>
        <v>0</v>
      </c>
      <c r="I307">
        <f>IF(AND(NOT(ISBLANK(Créanciers!$I307)),LOWER(Créanciers!$I307)&lt;&gt;"chf"),IF(ISBLANK(Créanciers!$P307),0,IF(ISBLANK(Créanciers!$P307),0,IF(ISNUMBER(Créanciers!$P307),Créanciers!$P307,Créanciers!$G307))),0)</f>
        <v>0</v>
      </c>
      <c r="J307">
        <f>IF(AND(NOT(ISBLANK(Créanciers!$I307)),LOWER(Créanciers!$I307)&lt;&gt;"chf"),IF(ISBLANK(Créanciers!$Q307),0,IF(ISBLANK(Créanciers!$Q307),0,IF(ISNUMBER(Créanciers!$Q307),Créanciers!$Q307,Créanciers!$G307))),0)</f>
        <v>0</v>
      </c>
    </row>
    <row r="308" spans="2:10" x14ac:dyDescent="0.25">
      <c r="B308">
        <f>IF(OR(ISBLANK(Créanciers!$I308),LOWER(Créanciers!$I308)="chf"),IF(ISBLANK(Créanciers!N308),0,IF(ISBLANK(Créanciers!$G308),0,IF(ISNUMBER(Créanciers!N308),Créanciers!N308,Créanciers!$G308))),0)</f>
        <v>0</v>
      </c>
      <c r="C308">
        <f>IF(OR(ISBLANK(Créanciers!$I308),LOWER(Créanciers!$I308)="chf"),IF(ISBLANK(Créanciers!O308),0,IF(ISBLANK(Créanciers!$G308),0,IF(ISNUMBER(Créanciers!O308),Créanciers!O308,Créanciers!$G308))),0)</f>
        <v>0</v>
      </c>
      <c r="D308">
        <f>IF(OR(ISBLANK(Créanciers!$I308),LOWER(Créanciers!$I308)="chf"),IF(ISBLANK(Créanciers!P308),0,IF(ISBLANK(Créanciers!$G308),0,IF(ISNUMBER(Créanciers!P308),Créanciers!P308,Créanciers!$G308))),0)</f>
        <v>0</v>
      </c>
      <c r="E308">
        <f>IF(OR(ISBLANK(Créanciers!$I308),LOWER(Créanciers!$I308)="chf"),IF(ISBLANK(Créanciers!Q308),0,IF(ISBLANK(Créanciers!$G308),0,IF(ISNUMBER(Créanciers!Q308),Créanciers!Q308,Créanciers!$G308))),0)</f>
        <v>0</v>
      </c>
      <c r="G308">
        <f>IF(AND(NOT(ISBLANK(Créanciers!$I308)),LOWER(Créanciers!$I308)&lt;&gt;"chf"),IF(ISBLANK(Créanciers!$N308),0,IF(ISBLANK(Créanciers!$N308),0,IF(ISNUMBER(Créanciers!$N308),Créanciers!$N308,Créanciers!$G308))),0)</f>
        <v>0</v>
      </c>
      <c r="H308">
        <f>IF(AND(NOT(ISBLANK(Créanciers!$I308)),LOWER(Créanciers!$I308)&lt;&gt;"chf"),IF(ISBLANK(Créanciers!$O308),0,IF(ISBLANK(Créanciers!$O308),0,IF(ISNUMBER(Créanciers!$O308),Créanciers!$O308,Créanciers!$G308))),0)</f>
        <v>0</v>
      </c>
      <c r="I308">
        <f>IF(AND(NOT(ISBLANK(Créanciers!$I308)),LOWER(Créanciers!$I308)&lt;&gt;"chf"),IF(ISBLANK(Créanciers!$P308),0,IF(ISBLANK(Créanciers!$P308),0,IF(ISNUMBER(Créanciers!$P308),Créanciers!$P308,Créanciers!$G308))),0)</f>
        <v>0</v>
      </c>
      <c r="J308">
        <f>IF(AND(NOT(ISBLANK(Créanciers!$I308)),LOWER(Créanciers!$I308)&lt;&gt;"chf"),IF(ISBLANK(Créanciers!$Q308),0,IF(ISBLANK(Créanciers!$Q308),0,IF(ISNUMBER(Créanciers!$Q308),Créanciers!$Q308,Créanciers!$G308))),0)</f>
        <v>0</v>
      </c>
    </row>
    <row r="309" spans="2:10" x14ac:dyDescent="0.25">
      <c r="B309">
        <f>IF(OR(ISBLANK(Créanciers!$I309),LOWER(Créanciers!$I309)="chf"),IF(ISBLANK(Créanciers!N309),0,IF(ISBLANK(Créanciers!$G309),0,IF(ISNUMBER(Créanciers!N309),Créanciers!N309,Créanciers!$G309))),0)</f>
        <v>0</v>
      </c>
      <c r="C309">
        <f>IF(OR(ISBLANK(Créanciers!$I309),LOWER(Créanciers!$I309)="chf"),IF(ISBLANK(Créanciers!O309),0,IF(ISBLANK(Créanciers!$G309),0,IF(ISNUMBER(Créanciers!O309),Créanciers!O309,Créanciers!$G309))),0)</f>
        <v>0</v>
      </c>
      <c r="D309">
        <f>IF(OR(ISBLANK(Créanciers!$I309),LOWER(Créanciers!$I309)="chf"),IF(ISBLANK(Créanciers!P309),0,IF(ISBLANK(Créanciers!$G309),0,IF(ISNUMBER(Créanciers!P309),Créanciers!P309,Créanciers!$G309))),0)</f>
        <v>0</v>
      </c>
      <c r="E309">
        <f>IF(OR(ISBLANK(Créanciers!$I309),LOWER(Créanciers!$I309)="chf"),IF(ISBLANK(Créanciers!Q309),0,IF(ISBLANK(Créanciers!$G309),0,IF(ISNUMBER(Créanciers!Q309),Créanciers!Q309,Créanciers!$G309))),0)</f>
        <v>0</v>
      </c>
      <c r="G309">
        <f>IF(AND(NOT(ISBLANK(Créanciers!$I309)),LOWER(Créanciers!$I309)&lt;&gt;"chf"),IF(ISBLANK(Créanciers!$N309),0,IF(ISBLANK(Créanciers!$N309),0,IF(ISNUMBER(Créanciers!$N309),Créanciers!$N309,Créanciers!$G309))),0)</f>
        <v>0</v>
      </c>
      <c r="H309">
        <f>IF(AND(NOT(ISBLANK(Créanciers!$I309)),LOWER(Créanciers!$I309)&lt;&gt;"chf"),IF(ISBLANK(Créanciers!$O309),0,IF(ISBLANK(Créanciers!$O309),0,IF(ISNUMBER(Créanciers!$O309),Créanciers!$O309,Créanciers!$G309))),0)</f>
        <v>0</v>
      </c>
      <c r="I309">
        <f>IF(AND(NOT(ISBLANK(Créanciers!$I309)),LOWER(Créanciers!$I309)&lt;&gt;"chf"),IF(ISBLANK(Créanciers!$P309),0,IF(ISBLANK(Créanciers!$P309),0,IF(ISNUMBER(Créanciers!$P309),Créanciers!$P309,Créanciers!$G309))),0)</f>
        <v>0</v>
      </c>
      <c r="J309">
        <f>IF(AND(NOT(ISBLANK(Créanciers!$I309)),LOWER(Créanciers!$I309)&lt;&gt;"chf"),IF(ISBLANK(Créanciers!$Q309),0,IF(ISBLANK(Créanciers!$Q309),0,IF(ISNUMBER(Créanciers!$Q309),Créanciers!$Q309,Créanciers!$G309))),0)</f>
        <v>0</v>
      </c>
    </row>
    <row r="310" spans="2:10" x14ac:dyDescent="0.25">
      <c r="B310">
        <f>IF(OR(ISBLANK(Créanciers!$I310),LOWER(Créanciers!$I310)="chf"),IF(ISBLANK(Créanciers!N310),0,IF(ISBLANK(Créanciers!$G310),0,IF(ISNUMBER(Créanciers!N310),Créanciers!N310,Créanciers!$G310))),0)</f>
        <v>0</v>
      </c>
      <c r="C310">
        <f>IF(OR(ISBLANK(Créanciers!$I310),LOWER(Créanciers!$I310)="chf"),IF(ISBLANK(Créanciers!O310),0,IF(ISBLANK(Créanciers!$G310),0,IF(ISNUMBER(Créanciers!O310),Créanciers!O310,Créanciers!$G310))),0)</f>
        <v>0</v>
      </c>
      <c r="D310">
        <f>IF(OR(ISBLANK(Créanciers!$I310),LOWER(Créanciers!$I310)="chf"),IF(ISBLANK(Créanciers!P310),0,IF(ISBLANK(Créanciers!$G310),0,IF(ISNUMBER(Créanciers!P310),Créanciers!P310,Créanciers!$G310))),0)</f>
        <v>0</v>
      </c>
      <c r="E310">
        <f>IF(OR(ISBLANK(Créanciers!$I310),LOWER(Créanciers!$I310)="chf"),IF(ISBLANK(Créanciers!Q310),0,IF(ISBLANK(Créanciers!$G310),0,IF(ISNUMBER(Créanciers!Q310),Créanciers!Q310,Créanciers!$G310))),0)</f>
        <v>0</v>
      </c>
      <c r="G310">
        <f>IF(AND(NOT(ISBLANK(Créanciers!$I310)),LOWER(Créanciers!$I310)&lt;&gt;"chf"),IF(ISBLANK(Créanciers!$N310),0,IF(ISBLANK(Créanciers!$N310),0,IF(ISNUMBER(Créanciers!$N310),Créanciers!$N310,Créanciers!$G310))),0)</f>
        <v>0</v>
      </c>
      <c r="H310">
        <f>IF(AND(NOT(ISBLANK(Créanciers!$I310)),LOWER(Créanciers!$I310)&lt;&gt;"chf"),IF(ISBLANK(Créanciers!$O310),0,IF(ISBLANK(Créanciers!$O310),0,IF(ISNUMBER(Créanciers!$O310),Créanciers!$O310,Créanciers!$G310))),0)</f>
        <v>0</v>
      </c>
      <c r="I310">
        <f>IF(AND(NOT(ISBLANK(Créanciers!$I310)),LOWER(Créanciers!$I310)&lt;&gt;"chf"),IF(ISBLANK(Créanciers!$P310),0,IF(ISBLANK(Créanciers!$P310),0,IF(ISNUMBER(Créanciers!$P310),Créanciers!$P310,Créanciers!$G310))),0)</f>
        <v>0</v>
      </c>
      <c r="J310">
        <f>IF(AND(NOT(ISBLANK(Créanciers!$I310)),LOWER(Créanciers!$I310)&lt;&gt;"chf"),IF(ISBLANK(Créanciers!$Q310),0,IF(ISBLANK(Créanciers!$Q310),0,IF(ISNUMBER(Créanciers!$Q310),Créanciers!$Q310,Créanciers!$G310))),0)</f>
        <v>0</v>
      </c>
    </row>
    <row r="311" spans="2:10" x14ac:dyDescent="0.25">
      <c r="B311">
        <f>IF(OR(ISBLANK(Créanciers!$I311),LOWER(Créanciers!$I311)="chf"),IF(ISBLANK(Créanciers!N311),0,IF(ISBLANK(Créanciers!$G311),0,IF(ISNUMBER(Créanciers!N311),Créanciers!N311,Créanciers!$G311))),0)</f>
        <v>0</v>
      </c>
      <c r="C311">
        <f>IF(OR(ISBLANK(Créanciers!$I311),LOWER(Créanciers!$I311)="chf"),IF(ISBLANK(Créanciers!O311),0,IF(ISBLANK(Créanciers!$G311),0,IF(ISNUMBER(Créanciers!O311),Créanciers!O311,Créanciers!$G311))),0)</f>
        <v>0</v>
      </c>
      <c r="D311">
        <f>IF(OR(ISBLANK(Créanciers!$I311),LOWER(Créanciers!$I311)="chf"),IF(ISBLANK(Créanciers!P311),0,IF(ISBLANK(Créanciers!$G311),0,IF(ISNUMBER(Créanciers!P311),Créanciers!P311,Créanciers!$G311))),0)</f>
        <v>0</v>
      </c>
      <c r="E311">
        <f>IF(OR(ISBLANK(Créanciers!$I311),LOWER(Créanciers!$I311)="chf"),IF(ISBLANK(Créanciers!Q311),0,IF(ISBLANK(Créanciers!$G311),0,IF(ISNUMBER(Créanciers!Q311),Créanciers!Q311,Créanciers!$G311))),0)</f>
        <v>0</v>
      </c>
      <c r="G311">
        <f>IF(AND(NOT(ISBLANK(Créanciers!$I311)),LOWER(Créanciers!$I311)&lt;&gt;"chf"),IF(ISBLANK(Créanciers!$N311),0,IF(ISBLANK(Créanciers!$N311),0,IF(ISNUMBER(Créanciers!$N311),Créanciers!$N311,Créanciers!$G311))),0)</f>
        <v>0</v>
      </c>
      <c r="H311">
        <f>IF(AND(NOT(ISBLANK(Créanciers!$I311)),LOWER(Créanciers!$I311)&lt;&gt;"chf"),IF(ISBLANK(Créanciers!$O311),0,IF(ISBLANK(Créanciers!$O311),0,IF(ISNUMBER(Créanciers!$O311),Créanciers!$O311,Créanciers!$G311))),0)</f>
        <v>0</v>
      </c>
      <c r="I311">
        <f>IF(AND(NOT(ISBLANK(Créanciers!$I311)),LOWER(Créanciers!$I311)&lt;&gt;"chf"),IF(ISBLANK(Créanciers!$P311),0,IF(ISBLANK(Créanciers!$P311),0,IF(ISNUMBER(Créanciers!$P311),Créanciers!$P311,Créanciers!$G311))),0)</f>
        <v>0</v>
      </c>
      <c r="J311">
        <f>IF(AND(NOT(ISBLANK(Créanciers!$I311)),LOWER(Créanciers!$I311)&lt;&gt;"chf"),IF(ISBLANK(Créanciers!$Q311),0,IF(ISBLANK(Créanciers!$Q311),0,IF(ISNUMBER(Créanciers!$Q311),Créanciers!$Q311,Créanciers!$G311))),0)</f>
        <v>0</v>
      </c>
    </row>
    <row r="312" spans="2:10" x14ac:dyDescent="0.25">
      <c r="B312">
        <f>IF(OR(ISBLANK(Créanciers!$I312),LOWER(Créanciers!$I312)="chf"),IF(ISBLANK(Créanciers!N312),0,IF(ISBLANK(Créanciers!$G312),0,IF(ISNUMBER(Créanciers!N312),Créanciers!N312,Créanciers!$G312))),0)</f>
        <v>0</v>
      </c>
      <c r="C312">
        <f>IF(OR(ISBLANK(Créanciers!$I312),LOWER(Créanciers!$I312)="chf"),IF(ISBLANK(Créanciers!O312),0,IF(ISBLANK(Créanciers!$G312),0,IF(ISNUMBER(Créanciers!O312),Créanciers!O312,Créanciers!$G312))),0)</f>
        <v>0</v>
      </c>
      <c r="D312">
        <f>IF(OR(ISBLANK(Créanciers!$I312),LOWER(Créanciers!$I312)="chf"),IF(ISBLANK(Créanciers!P312),0,IF(ISBLANK(Créanciers!$G312),0,IF(ISNUMBER(Créanciers!P312),Créanciers!P312,Créanciers!$G312))),0)</f>
        <v>0</v>
      </c>
      <c r="E312">
        <f>IF(OR(ISBLANK(Créanciers!$I312),LOWER(Créanciers!$I312)="chf"),IF(ISBLANK(Créanciers!Q312),0,IF(ISBLANK(Créanciers!$G312),0,IF(ISNUMBER(Créanciers!Q312),Créanciers!Q312,Créanciers!$G312))),0)</f>
        <v>0</v>
      </c>
      <c r="G312">
        <f>IF(AND(NOT(ISBLANK(Créanciers!$I312)),LOWER(Créanciers!$I312)&lt;&gt;"chf"),IF(ISBLANK(Créanciers!$N312),0,IF(ISBLANK(Créanciers!$N312),0,IF(ISNUMBER(Créanciers!$N312),Créanciers!$N312,Créanciers!$G312))),0)</f>
        <v>0</v>
      </c>
      <c r="H312">
        <f>IF(AND(NOT(ISBLANK(Créanciers!$I312)),LOWER(Créanciers!$I312)&lt;&gt;"chf"),IF(ISBLANK(Créanciers!$O312),0,IF(ISBLANK(Créanciers!$O312),0,IF(ISNUMBER(Créanciers!$O312),Créanciers!$O312,Créanciers!$G312))),0)</f>
        <v>0</v>
      </c>
      <c r="I312">
        <f>IF(AND(NOT(ISBLANK(Créanciers!$I312)),LOWER(Créanciers!$I312)&lt;&gt;"chf"),IF(ISBLANK(Créanciers!$P312),0,IF(ISBLANK(Créanciers!$P312),0,IF(ISNUMBER(Créanciers!$P312),Créanciers!$P312,Créanciers!$G312))),0)</f>
        <v>0</v>
      </c>
      <c r="J312">
        <f>IF(AND(NOT(ISBLANK(Créanciers!$I312)),LOWER(Créanciers!$I312)&lt;&gt;"chf"),IF(ISBLANK(Créanciers!$Q312),0,IF(ISBLANK(Créanciers!$Q312),0,IF(ISNUMBER(Créanciers!$Q312),Créanciers!$Q312,Créanciers!$G312))),0)</f>
        <v>0</v>
      </c>
    </row>
    <row r="313" spans="2:10" x14ac:dyDescent="0.25">
      <c r="B313">
        <f>IF(OR(ISBLANK(Créanciers!$I313),LOWER(Créanciers!$I313)="chf"),IF(ISBLANK(Créanciers!N313),0,IF(ISBLANK(Créanciers!$G313),0,IF(ISNUMBER(Créanciers!N313),Créanciers!N313,Créanciers!$G313))),0)</f>
        <v>0</v>
      </c>
      <c r="C313">
        <f>IF(OR(ISBLANK(Créanciers!$I313),LOWER(Créanciers!$I313)="chf"),IF(ISBLANK(Créanciers!O313),0,IF(ISBLANK(Créanciers!$G313),0,IF(ISNUMBER(Créanciers!O313),Créanciers!O313,Créanciers!$G313))),0)</f>
        <v>0</v>
      </c>
      <c r="D313">
        <f>IF(OR(ISBLANK(Créanciers!$I313),LOWER(Créanciers!$I313)="chf"),IF(ISBLANK(Créanciers!P313),0,IF(ISBLANK(Créanciers!$G313),0,IF(ISNUMBER(Créanciers!P313),Créanciers!P313,Créanciers!$G313))),0)</f>
        <v>0</v>
      </c>
      <c r="E313">
        <f>IF(OR(ISBLANK(Créanciers!$I313),LOWER(Créanciers!$I313)="chf"),IF(ISBLANK(Créanciers!Q313),0,IF(ISBLANK(Créanciers!$G313),0,IF(ISNUMBER(Créanciers!Q313),Créanciers!Q313,Créanciers!$G313))),0)</f>
        <v>0</v>
      </c>
      <c r="G313">
        <f>IF(AND(NOT(ISBLANK(Créanciers!$I313)),LOWER(Créanciers!$I313)&lt;&gt;"chf"),IF(ISBLANK(Créanciers!$N313),0,IF(ISBLANK(Créanciers!$N313),0,IF(ISNUMBER(Créanciers!$N313),Créanciers!$N313,Créanciers!$G313))),0)</f>
        <v>0</v>
      </c>
      <c r="H313">
        <f>IF(AND(NOT(ISBLANK(Créanciers!$I313)),LOWER(Créanciers!$I313)&lt;&gt;"chf"),IF(ISBLANK(Créanciers!$O313),0,IF(ISBLANK(Créanciers!$O313),0,IF(ISNUMBER(Créanciers!$O313),Créanciers!$O313,Créanciers!$G313))),0)</f>
        <v>0</v>
      </c>
      <c r="I313">
        <f>IF(AND(NOT(ISBLANK(Créanciers!$I313)),LOWER(Créanciers!$I313)&lt;&gt;"chf"),IF(ISBLANK(Créanciers!$P313),0,IF(ISBLANK(Créanciers!$P313),0,IF(ISNUMBER(Créanciers!$P313),Créanciers!$P313,Créanciers!$G313))),0)</f>
        <v>0</v>
      </c>
      <c r="J313">
        <f>IF(AND(NOT(ISBLANK(Créanciers!$I313)),LOWER(Créanciers!$I313)&lt;&gt;"chf"),IF(ISBLANK(Créanciers!$Q313),0,IF(ISBLANK(Créanciers!$Q313),0,IF(ISNUMBER(Créanciers!$Q313),Créanciers!$Q313,Créanciers!$G313))),0)</f>
        <v>0</v>
      </c>
    </row>
    <row r="314" spans="2:10" x14ac:dyDescent="0.25">
      <c r="B314">
        <f>IF(OR(ISBLANK(Créanciers!$I314),LOWER(Créanciers!$I314)="chf"),IF(ISBLANK(Créanciers!N314),0,IF(ISBLANK(Créanciers!$G314),0,IF(ISNUMBER(Créanciers!N314),Créanciers!N314,Créanciers!$G314))),0)</f>
        <v>0</v>
      </c>
      <c r="C314">
        <f>IF(OR(ISBLANK(Créanciers!$I314),LOWER(Créanciers!$I314)="chf"),IF(ISBLANK(Créanciers!O314),0,IF(ISBLANK(Créanciers!$G314),0,IF(ISNUMBER(Créanciers!O314),Créanciers!O314,Créanciers!$G314))),0)</f>
        <v>0</v>
      </c>
      <c r="D314">
        <f>IF(OR(ISBLANK(Créanciers!$I314),LOWER(Créanciers!$I314)="chf"),IF(ISBLANK(Créanciers!P314),0,IF(ISBLANK(Créanciers!$G314),0,IF(ISNUMBER(Créanciers!P314),Créanciers!P314,Créanciers!$G314))),0)</f>
        <v>0</v>
      </c>
      <c r="E314">
        <f>IF(OR(ISBLANK(Créanciers!$I314),LOWER(Créanciers!$I314)="chf"),IF(ISBLANK(Créanciers!Q314),0,IF(ISBLANK(Créanciers!$G314),0,IF(ISNUMBER(Créanciers!Q314),Créanciers!Q314,Créanciers!$G314))),0)</f>
        <v>0</v>
      </c>
      <c r="G314">
        <f>IF(AND(NOT(ISBLANK(Créanciers!$I314)),LOWER(Créanciers!$I314)&lt;&gt;"chf"),IF(ISBLANK(Créanciers!$N314),0,IF(ISBLANK(Créanciers!$N314),0,IF(ISNUMBER(Créanciers!$N314),Créanciers!$N314,Créanciers!$G314))),0)</f>
        <v>0</v>
      </c>
      <c r="H314">
        <f>IF(AND(NOT(ISBLANK(Créanciers!$I314)),LOWER(Créanciers!$I314)&lt;&gt;"chf"),IF(ISBLANK(Créanciers!$O314),0,IF(ISBLANK(Créanciers!$O314),0,IF(ISNUMBER(Créanciers!$O314),Créanciers!$O314,Créanciers!$G314))),0)</f>
        <v>0</v>
      </c>
      <c r="I314">
        <f>IF(AND(NOT(ISBLANK(Créanciers!$I314)),LOWER(Créanciers!$I314)&lt;&gt;"chf"),IF(ISBLANK(Créanciers!$P314),0,IF(ISBLANK(Créanciers!$P314),0,IF(ISNUMBER(Créanciers!$P314),Créanciers!$P314,Créanciers!$G314))),0)</f>
        <v>0</v>
      </c>
      <c r="J314">
        <f>IF(AND(NOT(ISBLANK(Créanciers!$I314)),LOWER(Créanciers!$I314)&lt;&gt;"chf"),IF(ISBLANK(Créanciers!$Q314),0,IF(ISBLANK(Créanciers!$Q314),0,IF(ISNUMBER(Créanciers!$Q314),Créanciers!$Q314,Créanciers!$G314))),0)</f>
        <v>0</v>
      </c>
    </row>
    <row r="315" spans="2:10" x14ac:dyDescent="0.25">
      <c r="B315">
        <f>IF(OR(ISBLANK(Créanciers!$I315),LOWER(Créanciers!$I315)="chf"),IF(ISBLANK(Créanciers!N315),0,IF(ISBLANK(Créanciers!$G315),0,IF(ISNUMBER(Créanciers!N315),Créanciers!N315,Créanciers!$G315))),0)</f>
        <v>0</v>
      </c>
      <c r="C315">
        <f>IF(OR(ISBLANK(Créanciers!$I315),LOWER(Créanciers!$I315)="chf"),IF(ISBLANK(Créanciers!O315),0,IF(ISBLANK(Créanciers!$G315),0,IF(ISNUMBER(Créanciers!O315),Créanciers!O315,Créanciers!$G315))),0)</f>
        <v>0</v>
      </c>
      <c r="D315">
        <f>IF(OR(ISBLANK(Créanciers!$I315),LOWER(Créanciers!$I315)="chf"),IF(ISBLANK(Créanciers!P315),0,IF(ISBLANK(Créanciers!$G315),0,IF(ISNUMBER(Créanciers!P315),Créanciers!P315,Créanciers!$G315))),0)</f>
        <v>0</v>
      </c>
      <c r="E315">
        <f>IF(OR(ISBLANK(Créanciers!$I315),LOWER(Créanciers!$I315)="chf"),IF(ISBLANK(Créanciers!Q315),0,IF(ISBLANK(Créanciers!$G315),0,IF(ISNUMBER(Créanciers!Q315),Créanciers!Q315,Créanciers!$G315))),0)</f>
        <v>0</v>
      </c>
      <c r="G315">
        <f>IF(AND(NOT(ISBLANK(Créanciers!$I315)),LOWER(Créanciers!$I315)&lt;&gt;"chf"),IF(ISBLANK(Créanciers!$N315),0,IF(ISBLANK(Créanciers!$N315),0,IF(ISNUMBER(Créanciers!$N315),Créanciers!$N315,Créanciers!$G315))),0)</f>
        <v>0</v>
      </c>
      <c r="H315">
        <f>IF(AND(NOT(ISBLANK(Créanciers!$I315)),LOWER(Créanciers!$I315)&lt;&gt;"chf"),IF(ISBLANK(Créanciers!$O315),0,IF(ISBLANK(Créanciers!$O315),0,IF(ISNUMBER(Créanciers!$O315),Créanciers!$O315,Créanciers!$G315))),0)</f>
        <v>0</v>
      </c>
      <c r="I315">
        <f>IF(AND(NOT(ISBLANK(Créanciers!$I315)),LOWER(Créanciers!$I315)&lt;&gt;"chf"),IF(ISBLANK(Créanciers!$P315),0,IF(ISBLANK(Créanciers!$P315),0,IF(ISNUMBER(Créanciers!$P315),Créanciers!$P315,Créanciers!$G315))),0)</f>
        <v>0</v>
      </c>
      <c r="J315">
        <f>IF(AND(NOT(ISBLANK(Créanciers!$I315)),LOWER(Créanciers!$I315)&lt;&gt;"chf"),IF(ISBLANK(Créanciers!$Q315),0,IF(ISBLANK(Créanciers!$Q315),0,IF(ISNUMBER(Créanciers!$Q315),Créanciers!$Q315,Créanciers!$G315))),0)</f>
        <v>0</v>
      </c>
    </row>
    <row r="316" spans="2:10" x14ac:dyDescent="0.25">
      <c r="B316">
        <f>IF(OR(ISBLANK(Créanciers!$I316),LOWER(Créanciers!$I316)="chf"),IF(ISBLANK(Créanciers!N316),0,IF(ISBLANK(Créanciers!$G316),0,IF(ISNUMBER(Créanciers!N316),Créanciers!N316,Créanciers!$G316))),0)</f>
        <v>0</v>
      </c>
      <c r="C316">
        <f>IF(OR(ISBLANK(Créanciers!$I316),LOWER(Créanciers!$I316)="chf"),IF(ISBLANK(Créanciers!O316),0,IF(ISBLANK(Créanciers!$G316),0,IF(ISNUMBER(Créanciers!O316),Créanciers!O316,Créanciers!$G316))),0)</f>
        <v>0</v>
      </c>
      <c r="D316">
        <f>IF(OR(ISBLANK(Créanciers!$I316),LOWER(Créanciers!$I316)="chf"),IF(ISBLANK(Créanciers!P316),0,IF(ISBLANK(Créanciers!$G316),0,IF(ISNUMBER(Créanciers!P316),Créanciers!P316,Créanciers!$G316))),0)</f>
        <v>0</v>
      </c>
      <c r="E316">
        <f>IF(OR(ISBLANK(Créanciers!$I316),LOWER(Créanciers!$I316)="chf"),IF(ISBLANK(Créanciers!Q316),0,IF(ISBLANK(Créanciers!$G316),0,IF(ISNUMBER(Créanciers!Q316),Créanciers!Q316,Créanciers!$G316))),0)</f>
        <v>0</v>
      </c>
      <c r="G316">
        <f>IF(AND(NOT(ISBLANK(Créanciers!$I316)),LOWER(Créanciers!$I316)&lt;&gt;"chf"),IF(ISBLANK(Créanciers!$N316),0,IF(ISBLANK(Créanciers!$N316),0,IF(ISNUMBER(Créanciers!$N316),Créanciers!$N316,Créanciers!$G316))),0)</f>
        <v>0</v>
      </c>
      <c r="H316">
        <f>IF(AND(NOT(ISBLANK(Créanciers!$I316)),LOWER(Créanciers!$I316)&lt;&gt;"chf"),IF(ISBLANK(Créanciers!$O316),0,IF(ISBLANK(Créanciers!$O316),0,IF(ISNUMBER(Créanciers!$O316),Créanciers!$O316,Créanciers!$G316))),0)</f>
        <v>0</v>
      </c>
      <c r="I316">
        <f>IF(AND(NOT(ISBLANK(Créanciers!$I316)),LOWER(Créanciers!$I316)&lt;&gt;"chf"),IF(ISBLANK(Créanciers!$P316),0,IF(ISBLANK(Créanciers!$P316),0,IF(ISNUMBER(Créanciers!$P316),Créanciers!$P316,Créanciers!$G316))),0)</f>
        <v>0</v>
      </c>
      <c r="J316">
        <f>IF(AND(NOT(ISBLANK(Créanciers!$I316)),LOWER(Créanciers!$I316)&lt;&gt;"chf"),IF(ISBLANK(Créanciers!$Q316),0,IF(ISBLANK(Créanciers!$Q316),0,IF(ISNUMBER(Créanciers!$Q316),Créanciers!$Q316,Créanciers!$G316))),0)</f>
        <v>0</v>
      </c>
    </row>
    <row r="317" spans="2:10" x14ac:dyDescent="0.25">
      <c r="B317">
        <f>IF(OR(ISBLANK(Créanciers!$I317),LOWER(Créanciers!$I317)="chf"),IF(ISBLANK(Créanciers!N317),0,IF(ISBLANK(Créanciers!$G317),0,IF(ISNUMBER(Créanciers!N317),Créanciers!N317,Créanciers!$G317))),0)</f>
        <v>0</v>
      </c>
      <c r="C317">
        <f>IF(OR(ISBLANK(Créanciers!$I317),LOWER(Créanciers!$I317)="chf"),IF(ISBLANK(Créanciers!O317),0,IF(ISBLANK(Créanciers!$G317),0,IF(ISNUMBER(Créanciers!O317),Créanciers!O317,Créanciers!$G317))),0)</f>
        <v>0</v>
      </c>
      <c r="D317">
        <f>IF(OR(ISBLANK(Créanciers!$I317),LOWER(Créanciers!$I317)="chf"),IF(ISBLANK(Créanciers!P317),0,IF(ISBLANK(Créanciers!$G317),0,IF(ISNUMBER(Créanciers!P317),Créanciers!P317,Créanciers!$G317))),0)</f>
        <v>0</v>
      </c>
      <c r="E317">
        <f>IF(OR(ISBLANK(Créanciers!$I317),LOWER(Créanciers!$I317)="chf"),IF(ISBLANK(Créanciers!Q317),0,IF(ISBLANK(Créanciers!$G317),0,IF(ISNUMBER(Créanciers!Q317),Créanciers!Q317,Créanciers!$G317))),0)</f>
        <v>0</v>
      </c>
      <c r="G317">
        <f>IF(AND(NOT(ISBLANK(Créanciers!$I317)),LOWER(Créanciers!$I317)&lt;&gt;"chf"),IF(ISBLANK(Créanciers!$N317),0,IF(ISBLANK(Créanciers!$N317),0,IF(ISNUMBER(Créanciers!$N317),Créanciers!$N317,Créanciers!$G317))),0)</f>
        <v>0</v>
      </c>
      <c r="H317">
        <f>IF(AND(NOT(ISBLANK(Créanciers!$I317)),LOWER(Créanciers!$I317)&lt;&gt;"chf"),IF(ISBLANK(Créanciers!$O317),0,IF(ISBLANK(Créanciers!$O317),0,IF(ISNUMBER(Créanciers!$O317),Créanciers!$O317,Créanciers!$G317))),0)</f>
        <v>0</v>
      </c>
      <c r="I317">
        <f>IF(AND(NOT(ISBLANK(Créanciers!$I317)),LOWER(Créanciers!$I317)&lt;&gt;"chf"),IF(ISBLANK(Créanciers!$P317),0,IF(ISBLANK(Créanciers!$P317),0,IF(ISNUMBER(Créanciers!$P317),Créanciers!$P317,Créanciers!$G317))),0)</f>
        <v>0</v>
      </c>
      <c r="J317">
        <f>IF(AND(NOT(ISBLANK(Créanciers!$I317)),LOWER(Créanciers!$I317)&lt;&gt;"chf"),IF(ISBLANK(Créanciers!$Q317),0,IF(ISBLANK(Créanciers!$Q317),0,IF(ISNUMBER(Créanciers!$Q317),Créanciers!$Q317,Créanciers!$G317))),0)</f>
        <v>0</v>
      </c>
    </row>
    <row r="318" spans="2:10" x14ac:dyDescent="0.25">
      <c r="B318">
        <f>IF(OR(ISBLANK(Créanciers!$I318),LOWER(Créanciers!$I318)="chf"),IF(ISBLANK(Créanciers!N318),0,IF(ISBLANK(Créanciers!$G318),0,IF(ISNUMBER(Créanciers!N318),Créanciers!N318,Créanciers!$G318))),0)</f>
        <v>0</v>
      </c>
      <c r="C318">
        <f>IF(OR(ISBLANK(Créanciers!$I318),LOWER(Créanciers!$I318)="chf"),IF(ISBLANK(Créanciers!O318),0,IF(ISBLANK(Créanciers!$G318),0,IF(ISNUMBER(Créanciers!O318),Créanciers!O318,Créanciers!$G318))),0)</f>
        <v>0</v>
      </c>
      <c r="D318">
        <f>IF(OR(ISBLANK(Créanciers!$I318),LOWER(Créanciers!$I318)="chf"),IF(ISBLANK(Créanciers!P318),0,IF(ISBLANK(Créanciers!$G318),0,IF(ISNUMBER(Créanciers!P318),Créanciers!P318,Créanciers!$G318))),0)</f>
        <v>0</v>
      </c>
      <c r="E318">
        <f>IF(OR(ISBLANK(Créanciers!$I318),LOWER(Créanciers!$I318)="chf"),IF(ISBLANK(Créanciers!Q318),0,IF(ISBLANK(Créanciers!$G318),0,IF(ISNUMBER(Créanciers!Q318),Créanciers!Q318,Créanciers!$G318))),0)</f>
        <v>0</v>
      </c>
      <c r="G318">
        <f>IF(AND(NOT(ISBLANK(Créanciers!$I318)),LOWER(Créanciers!$I318)&lt;&gt;"chf"),IF(ISBLANK(Créanciers!$N318),0,IF(ISBLANK(Créanciers!$N318),0,IF(ISNUMBER(Créanciers!$N318),Créanciers!$N318,Créanciers!$G318))),0)</f>
        <v>0</v>
      </c>
      <c r="H318">
        <f>IF(AND(NOT(ISBLANK(Créanciers!$I318)),LOWER(Créanciers!$I318)&lt;&gt;"chf"),IF(ISBLANK(Créanciers!$O318),0,IF(ISBLANK(Créanciers!$O318),0,IF(ISNUMBER(Créanciers!$O318),Créanciers!$O318,Créanciers!$G318))),0)</f>
        <v>0</v>
      </c>
      <c r="I318">
        <f>IF(AND(NOT(ISBLANK(Créanciers!$I318)),LOWER(Créanciers!$I318)&lt;&gt;"chf"),IF(ISBLANK(Créanciers!$P318),0,IF(ISBLANK(Créanciers!$P318),0,IF(ISNUMBER(Créanciers!$P318),Créanciers!$P318,Créanciers!$G318))),0)</f>
        <v>0</v>
      </c>
      <c r="J318">
        <f>IF(AND(NOT(ISBLANK(Créanciers!$I318)),LOWER(Créanciers!$I318)&lt;&gt;"chf"),IF(ISBLANK(Créanciers!$Q318),0,IF(ISBLANK(Créanciers!$Q318),0,IF(ISNUMBER(Créanciers!$Q318),Créanciers!$Q318,Créanciers!$G318))),0)</f>
        <v>0</v>
      </c>
    </row>
    <row r="319" spans="2:10" x14ac:dyDescent="0.25">
      <c r="B319">
        <f>IF(OR(ISBLANK(Créanciers!$I319),LOWER(Créanciers!$I319)="chf"),IF(ISBLANK(Créanciers!N319),0,IF(ISBLANK(Créanciers!$G319),0,IF(ISNUMBER(Créanciers!N319),Créanciers!N319,Créanciers!$G319))),0)</f>
        <v>0</v>
      </c>
      <c r="C319">
        <f>IF(OR(ISBLANK(Créanciers!$I319),LOWER(Créanciers!$I319)="chf"),IF(ISBLANK(Créanciers!O319),0,IF(ISBLANK(Créanciers!$G319),0,IF(ISNUMBER(Créanciers!O319),Créanciers!O319,Créanciers!$G319))),0)</f>
        <v>0</v>
      </c>
      <c r="D319">
        <f>IF(OR(ISBLANK(Créanciers!$I319),LOWER(Créanciers!$I319)="chf"),IF(ISBLANK(Créanciers!P319),0,IF(ISBLANK(Créanciers!$G319),0,IF(ISNUMBER(Créanciers!P319),Créanciers!P319,Créanciers!$G319))),0)</f>
        <v>0</v>
      </c>
      <c r="E319">
        <f>IF(OR(ISBLANK(Créanciers!$I319),LOWER(Créanciers!$I319)="chf"),IF(ISBLANK(Créanciers!Q319),0,IF(ISBLANK(Créanciers!$G319),0,IF(ISNUMBER(Créanciers!Q319),Créanciers!Q319,Créanciers!$G319))),0)</f>
        <v>0</v>
      </c>
      <c r="G319">
        <f>IF(AND(NOT(ISBLANK(Créanciers!$I319)),LOWER(Créanciers!$I319)&lt;&gt;"chf"),IF(ISBLANK(Créanciers!$N319),0,IF(ISBLANK(Créanciers!$N319),0,IF(ISNUMBER(Créanciers!$N319),Créanciers!$N319,Créanciers!$G319))),0)</f>
        <v>0</v>
      </c>
      <c r="H319">
        <f>IF(AND(NOT(ISBLANK(Créanciers!$I319)),LOWER(Créanciers!$I319)&lt;&gt;"chf"),IF(ISBLANK(Créanciers!$O319),0,IF(ISBLANK(Créanciers!$O319),0,IF(ISNUMBER(Créanciers!$O319),Créanciers!$O319,Créanciers!$G319))),0)</f>
        <v>0</v>
      </c>
      <c r="I319">
        <f>IF(AND(NOT(ISBLANK(Créanciers!$I319)),LOWER(Créanciers!$I319)&lt;&gt;"chf"),IF(ISBLANK(Créanciers!$P319),0,IF(ISBLANK(Créanciers!$P319),0,IF(ISNUMBER(Créanciers!$P319),Créanciers!$P319,Créanciers!$G319))),0)</f>
        <v>0</v>
      </c>
      <c r="J319">
        <f>IF(AND(NOT(ISBLANK(Créanciers!$I319)),LOWER(Créanciers!$I319)&lt;&gt;"chf"),IF(ISBLANK(Créanciers!$Q319),0,IF(ISBLANK(Créanciers!$Q319),0,IF(ISNUMBER(Créanciers!$Q319),Créanciers!$Q319,Créanciers!$G319))),0)</f>
        <v>0</v>
      </c>
    </row>
    <row r="320" spans="2:10" x14ac:dyDescent="0.25">
      <c r="B320">
        <f>IF(OR(ISBLANK(Créanciers!$I320),LOWER(Créanciers!$I320)="chf"),IF(ISBLANK(Créanciers!N320),0,IF(ISBLANK(Créanciers!$G320),0,IF(ISNUMBER(Créanciers!N320),Créanciers!N320,Créanciers!$G320))),0)</f>
        <v>0</v>
      </c>
      <c r="C320">
        <f>IF(OR(ISBLANK(Créanciers!$I320),LOWER(Créanciers!$I320)="chf"),IF(ISBLANK(Créanciers!O320),0,IF(ISBLANK(Créanciers!$G320),0,IF(ISNUMBER(Créanciers!O320),Créanciers!O320,Créanciers!$G320))),0)</f>
        <v>0</v>
      </c>
      <c r="D320">
        <f>IF(OR(ISBLANK(Créanciers!$I320),LOWER(Créanciers!$I320)="chf"),IF(ISBLANK(Créanciers!P320),0,IF(ISBLANK(Créanciers!$G320),0,IF(ISNUMBER(Créanciers!P320),Créanciers!P320,Créanciers!$G320))),0)</f>
        <v>0</v>
      </c>
      <c r="E320">
        <f>IF(OR(ISBLANK(Créanciers!$I320),LOWER(Créanciers!$I320)="chf"),IF(ISBLANK(Créanciers!Q320),0,IF(ISBLANK(Créanciers!$G320),0,IF(ISNUMBER(Créanciers!Q320),Créanciers!Q320,Créanciers!$G320))),0)</f>
        <v>0</v>
      </c>
      <c r="G320">
        <f>IF(AND(NOT(ISBLANK(Créanciers!$I320)),LOWER(Créanciers!$I320)&lt;&gt;"chf"),IF(ISBLANK(Créanciers!$N320),0,IF(ISBLANK(Créanciers!$N320),0,IF(ISNUMBER(Créanciers!$N320),Créanciers!$N320,Créanciers!$G320))),0)</f>
        <v>0</v>
      </c>
      <c r="H320">
        <f>IF(AND(NOT(ISBLANK(Créanciers!$I320)),LOWER(Créanciers!$I320)&lt;&gt;"chf"),IF(ISBLANK(Créanciers!$O320),0,IF(ISBLANK(Créanciers!$O320),0,IF(ISNUMBER(Créanciers!$O320),Créanciers!$O320,Créanciers!$G320))),0)</f>
        <v>0</v>
      </c>
      <c r="I320">
        <f>IF(AND(NOT(ISBLANK(Créanciers!$I320)),LOWER(Créanciers!$I320)&lt;&gt;"chf"),IF(ISBLANK(Créanciers!$P320),0,IF(ISBLANK(Créanciers!$P320),0,IF(ISNUMBER(Créanciers!$P320),Créanciers!$P320,Créanciers!$G320))),0)</f>
        <v>0</v>
      </c>
      <c r="J320">
        <f>IF(AND(NOT(ISBLANK(Créanciers!$I320)),LOWER(Créanciers!$I320)&lt;&gt;"chf"),IF(ISBLANK(Créanciers!$Q320),0,IF(ISBLANK(Créanciers!$Q320),0,IF(ISNUMBER(Créanciers!$Q320),Créanciers!$Q320,Créanciers!$G320))),0)</f>
        <v>0</v>
      </c>
    </row>
    <row r="321" spans="2:10" x14ac:dyDescent="0.25">
      <c r="B321">
        <f>IF(OR(ISBLANK(Créanciers!$I321),LOWER(Créanciers!$I321)="chf"),IF(ISBLANK(Créanciers!N321),0,IF(ISBLANK(Créanciers!$G321),0,IF(ISNUMBER(Créanciers!N321),Créanciers!N321,Créanciers!$G321))),0)</f>
        <v>0</v>
      </c>
      <c r="C321">
        <f>IF(OR(ISBLANK(Créanciers!$I321),LOWER(Créanciers!$I321)="chf"),IF(ISBLANK(Créanciers!O321),0,IF(ISBLANK(Créanciers!$G321),0,IF(ISNUMBER(Créanciers!O321),Créanciers!O321,Créanciers!$G321))),0)</f>
        <v>0</v>
      </c>
      <c r="D321">
        <f>IF(OR(ISBLANK(Créanciers!$I321),LOWER(Créanciers!$I321)="chf"),IF(ISBLANK(Créanciers!P321),0,IF(ISBLANK(Créanciers!$G321),0,IF(ISNUMBER(Créanciers!P321),Créanciers!P321,Créanciers!$G321))),0)</f>
        <v>0</v>
      </c>
      <c r="E321">
        <f>IF(OR(ISBLANK(Créanciers!$I321),LOWER(Créanciers!$I321)="chf"),IF(ISBLANK(Créanciers!Q321),0,IF(ISBLANK(Créanciers!$G321),0,IF(ISNUMBER(Créanciers!Q321),Créanciers!Q321,Créanciers!$G321))),0)</f>
        <v>0</v>
      </c>
      <c r="G321">
        <f>IF(AND(NOT(ISBLANK(Créanciers!$I321)),LOWER(Créanciers!$I321)&lt;&gt;"chf"),IF(ISBLANK(Créanciers!$N321),0,IF(ISBLANK(Créanciers!$N321),0,IF(ISNUMBER(Créanciers!$N321),Créanciers!$N321,Créanciers!$G321))),0)</f>
        <v>0</v>
      </c>
      <c r="H321">
        <f>IF(AND(NOT(ISBLANK(Créanciers!$I321)),LOWER(Créanciers!$I321)&lt;&gt;"chf"),IF(ISBLANK(Créanciers!$O321),0,IF(ISBLANK(Créanciers!$O321),0,IF(ISNUMBER(Créanciers!$O321),Créanciers!$O321,Créanciers!$G321))),0)</f>
        <v>0</v>
      </c>
      <c r="I321">
        <f>IF(AND(NOT(ISBLANK(Créanciers!$I321)),LOWER(Créanciers!$I321)&lt;&gt;"chf"),IF(ISBLANK(Créanciers!$P321),0,IF(ISBLANK(Créanciers!$P321),0,IF(ISNUMBER(Créanciers!$P321),Créanciers!$P321,Créanciers!$G321))),0)</f>
        <v>0</v>
      </c>
      <c r="J321">
        <f>IF(AND(NOT(ISBLANK(Créanciers!$I321)),LOWER(Créanciers!$I321)&lt;&gt;"chf"),IF(ISBLANK(Créanciers!$Q321),0,IF(ISBLANK(Créanciers!$Q321),0,IF(ISNUMBER(Créanciers!$Q321),Créanciers!$Q321,Créanciers!$G321))),0)</f>
        <v>0</v>
      </c>
    </row>
    <row r="322" spans="2:10" x14ac:dyDescent="0.25">
      <c r="B322">
        <f>IF(OR(ISBLANK(Créanciers!$I322),LOWER(Créanciers!$I322)="chf"),IF(ISBLANK(Créanciers!N322),0,IF(ISBLANK(Créanciers!$G322),0,IF(ISNUMBER(Créanciers!N322),Créanciers!N322,Créanciers!$G322))),0)</f>
        <v>0</v>
      </c>
      <c r="C322">
        <f>IF(OR(ISBLANK(Créanciers!$I322),LOWER(Créanciers!$I322)="chf"),IF(ISBLANK(Créanciers!O322),0,IF(ISBLANK(Créanciers!$G322),0,IF(ISNUMBER(Créanciers!O322),Créanciers!O322,Créanciers!$G322))),0)</f>
        <v>0</v>
      </c>
      <c r="D322">
        <f>IF(OR(ISBLANK(Créanciers!$I322),LOWER(Créanciers!$I322)="chf"),IF(ISBLANK(Créanciers!P322),0,IF(ISBLANK(Créanciers!$G322),0,IF(ISNUMBER(Créanciers!P322),Créanciers!P322,Créanciers!$G322))),0)</f>
        <v>0</v>
      </c>
      <c r="E322">
        <f>IF(OR(ISBLANK(Créanciers!$I322),LOWER(Créanciers!$I322)="chf"),IF(ISBLANK(Créanciers!Q322),0,IF(ISBLANK(Créanciers!$G322),0,IF(ISNUMBER(Créanciers!Q322),Créanciers!Q322,Créanciers!$G322))),0)</f>
        <v>0</v>
      </c>
      <c r="G322">
        <f>IF(AND(NOT(ISBLANK(Créanciers!$I322)),LOWER(Créanciers!$I322)&lt;&gt;"chf"),IF(ISBLANK(Créanciers!$N322),0,IF(ISBLANK(Créanciers!$N322),0,IF(ISNUMBER(Créanciers!$N322),Créanciers!$N322,Créanciers!$G322))),0)</f>
        <v>0</v>
      </c>
      <c r="H322">
        <f>IF(AND(NOT(ISBLANK(Créanciers!$I322)),LOWER(Créanciers!$I322)&lt;&gt;"chf"),IF(ISBLANK(Créanciers!$O322),0,IF(ISBLANK(Créanciers!$O322),0,IF(ISNUMBER(Créanciers!$O322),Créanciers!$O322,Créanciers!$G322))),0)</f>
        <v>0</v>
      </c>
      <c r="I322">
        <f>IF(AND(NOT(ISBLANK(Créanciers!$I322)),LOWER(Créanciers!$I322)&lt;&gt;"chf"),IF(ISBLANK(Créanciers!$P322),0,IF(ISBLANK(Créanciers!$P322),0,IF(ISNUMBER(Créanciers!$P322),Créanciers!$P322,Créanciers!$G322))),0)</f>
        <v>0</v>
      </c>
      <c r="J322">
        <f>IF(AND(NOT(ISBLANK(Créanciers!$I322)),LOWER(Créanciers!$I322)&lt;&gt;"chf"),IF(ISBLANK(Créanciers!$Q322),0,IF(ISBLANK(Créanciers!$Q322),0,IF(ISNUMBER(Créanciers!$Q322),Créanciers!$Q322,Créanciers!$G322))),0)</f>
        <v>0</v>
      </c>
    </row>
    <row r="323" spans="2:10" x14ac:dyDescent="0.25">
      <c r="B323">
        <f>IF(OR(ISBLANK(Créanciers!$I323),LOWER(Créanciers!$I323)="chf"),IF(ISBLANK(Créanciers!N323),0,IF(ISBLANK(Créanciers!$G323),0,IF(ISNUMBER(Créanciers!N323),Créanciers!N323,Créanciers!$G323))),0)</f>
        <v>0</v>
      </c>
      <c r="C323">
        <f>IF(OR(ISBLANK(Créanciers!$I323),LOWER(Créanciers!$I323)="chf"),IF(ISBLANK(Créanciers!O323),0,IF(ISBLANK(Créanciers!$G323),0,IF(ISNUMBER(Créanciers!O323),Créanciers!O323,Créanciers!$G323))),0)</f>
        <v>0</v>
      </c>
      <c r="D323">
        <f>IF(OR(ISBLANK(Créanciers!$I323),LOWER(Créanciers!$I323)="chf"),IF(ISBLANK(Créanciers!P323),0,IF(ISBLANK(Créanciers!$G323),0,IF(ISNUMBER(Créanciers!P323),Créanciers!P323,Créanciers!$G323))),0)</f>
        <v>0</v>
      </c>
      <c r="E323">
        <f>IF(OR(ISBLANK(Créanciers!$I323),LOWER(Créanciers!$I323)="chf"),IF(ISBLANK(Créanciers!Q323),0,IF(ISBLANK(Créanciers!$G323),0,IF(ISNUMBER(Créanciers!Q323),Créanciers!Q323,Créanciers!$G323))),0)</f>
        <v>0</v>
      </c>
      <c r="G323">
        <f>IF(AND(NOT(ISBLANK(Créanciers!$I323)),LOWER(Créanciers!$I323)&lt;&gt;"chf"),IF(ISBLANK(Créanciers!$N323),0,IF(ISBLANK(Créanciers!$N323),0,IF(ISNUMBER(Créanciers!$N323),Créanciers!$N323,Créanciers!$G323))),0)</f>
        <v>0</v>
      </c>
      <c r="H323">
        <f>IF(AND(NOT(ISBLANK(Créanciers!$I323)),LOWER(Créanciers!$I323)&lt;&gt;"chf"),IF(ISBLANK(Créanciers!$O323),0,IF(ISBLANK(Créanciers!$O323),0,IF(ISNUMBER(Créanciers!$O323),Créanciers!$O323,Créanciers!$G323))),0)</f>
        <v>0</v>
      </c>
      <c r="I323">
        <f>IF(AND(NOT(ISBLANK(Créanciers!$I323)),LOWER(Créanciers!$I323)&lt;&gt;"chf"),IF(ISBLANK(Créanciers!$P323),0,IF(ISBLANK(Créanciers!$P323),0,IF(ISNUMBER(Créanciers!$P323),Créanciers!$P323,Créanciers!$G323))),0)</f>
        <v>0</v>
      </c>
      <c r="J323">
        <f>IF(AND(NOT(ISBLANK(Créanciers!$I323)),LOWER(Créanciers!$I323)&lt;&gt;"chf"),IF(ISBLANK(Créanciers!$Q323),0,IF(ISBLANK(Créanciers!$Q323),0,IF(ISNUMBER(Créanciers!$Q323),Créanciers!$Q323,Créanciers!$G323))),0)</f>
        <v>0</v>
      </c>
    </row>
    <row r="324" spans="2:10" x14ac:dyDescent="0.25">
      <c r="B324">
        <f>IF(OR(ISBLANK(Créanciers!$I324),LOWER(Créanciers!$I324)="chf"),IF(ISBLANK(Créanciers!N324),0,IF(ISBLANK(Créanciers!$G324),0,IF(ISNUMBER(Créanciers!N324),Créanciers!N324,Créanciers!$G324))),0)</f>
        <v>0</v>
      </c>
      <c r="C324">
        <f>IF(OR(ISBLANK(Créanciers!$I324),LOWER(Créanciers!$I324)="chf"),IF(ISBLANK(Créanciers!O324),0,IF(ISBLANK(Créanciers!$G324),0,IF(ISNUMBER(Créanciers!O324),Créanciers!O324,Créanciers!$G324))),0)</f>
        <v>0</v>
      </c>
      <c r="D324">
        <f>IF(OR(ISBLANK(Créanciers!$I324),LOWER(Créanciers!$I324)="chf"),IF(ISBLANK(Créanciers!P324),0,IF(ISBLANK(Créanciers!$G324),0,IF(ISNUMBER(Créanciers!P324),Créanciers!P324,Créanciers!$G324))),0)</f>
        <v>0</v>
      </c>
      <c r="E324">
        <f>IF(OR(ISBLANK(Créanciers!$I324),LOWER(Créanciers!$I324)="chf"),IF(ISBLANK(Créanciers!Q324),0,IF(ISBLANK(Créanciers!$G324),0,IF(ISNUMBER(Créanciers!Q324),Créanciers!Q324,Créanciers!$G324))),0)</f>
        <v>0</v>
      </c>
      <c r="G324">
        <f>IF(AND(NOT(ISBLANK(Créanciers!$I324)),LOWER(Créanciers!$I324)&lt;&gt;"chf"),IF(ISBLANK(Créanciers!$N324),0,IF(ISBLANK(Créanciers!$N324),0,IF(ISNUMBER(Créanciers!$N324),Créanciers!$N324,Créanciers!$G324))),0)</f>
        <v>0</v>
      </c>
      <c r="H324">
        <f>IF(AND(NOT(ISBLANK(Créanciers!$I324)),LOWER(Créanciers!$I324)&lt;&gt;"chf"),IF(ISBLANK(Créanciers!$O324),0,IF(ISBLANK(Créanciers!$O324),0,IF(ISNUMBER(Créanciers!$O324),Créanciers!$O324,Créanciers!$G324))),0)</f>
        <v>0</v>
      </c>
      <c r="I324">
        <f>IF(AND(NOT(ISBLANK(Créanciers!$I324)),LOWER(Créanciers!$I324)&lt;&gt;"chf"),IF(ISBLANK(Créanciers!$P324),0,IF(ISBLANK(Créanciers!$P324),0,IF(ISNUMBER(Créanciers!$P324),Créanciers!$P324,Créanciers!$G324))),0)</f>
        <v>0</v>
      </c>
      <c r="J324">
        <f>IF(AND(NOT(ISBLANK(Créanciers!$I324)),LOWER(Créanciers!$I324)&lt;&gt;"chf"),IF(ISBLANK(Créanciers!$Q324),0,IF(ISBLANK(Créanciers!$Q324),0,IF(ISNUMBER(Créanciers!$Q324),Créanciers!$Q324,Créanciers!$G324))),0)</f>
        <v>0</v>
      </c>
    </row>
    <row r="325" spans="2:10" x14ac:dyDescent="0.25">
      <c r="B325">
        <f>IF(OR(ISBLANK(Créanciers!$I325),LOWER(Créanciers!$I325)="chf"),IF(ISBLANK(Créanciers!N325),0,IF(ISBLANK(Créanciers!$G325),0,IF(ISNUMBER(Créanciers!N325),Créanciers!N325,Créanciers!$G325))),0)</f>
        <v>0</v>
      </c>
      <c r="C325">
        <f>IF(OR(ISBLANK(Créanciers!$I325),LOWER(Créanciers!$I325)="chf"),IF(ISBLANK(Créanciers!O325),0,IF(ISBLANK(Créanciers!$G325),0,IF(ISNUMBER(Créanciers!O325),Créanciers!O325,Créanciers!$G325))),0)</f>
        <v>0</v>
      </c>
      <c r="D325">
        <f>IF(OR(ISBLANK(Créanciers!$I325),LOWER(Créanciers!$I325)="chf"),IF(ISBLANK(Créanciers!P325),0,IF(ISBLANK(Créanciers!$G325),0,IF(ISNUMBER(Créanciers!P325),Créanciers!P325,Créanciers!$G325))),0)</f>
        <v>0</v>
      </c>
      <c r="E325">
        <f>IF(OR(ISBLANK(Créanciers!$I325),LOWER(Créanciers!$I325)="chf"),IF(ISBLANK(Créanciers!Q325),0,IF(ISBLANK(Créanciers!$G325),0,IF(ISNUMBER(Créanciers!Q325),Créanciers!Q325,Créanciers!$G325))),0)</f>
        <v>0</v>
      </c>
      <c r="G325">
        <f>IF(AND(NOT(ISBLANK(Créanciers!$I325)),LOWER(Créanciers!$I325)&lt;&gt;"chf"),IF(ISBLANK(Créanciers!$N325),0,IF(ISBLANK(Créanciers!$N325),0,IF(ISNUMBER(Créanciers!$N325),Créanciers!$N325,Créanciers!$G325))),0)</f>
        <v>0</v>
      </c>
      <c r="H325">
        <f>IF(AND(NOT(ISBLANK(Créanciers!$I325)),LOWER(Créanciers!$I325)&lt;&gt;"chf"),IF(ISBLANK(Créanciers!$O325),0,IF(ISBLANK(Créanciers!$O325),0,IF(ISNUMBER(Créanciers!$O325),Créanciers!$O325,Créanciers!$G325))),0)</f>
        <v>0</v>
      </c>
      <c r="I325">
        <f>IF(AND(NOT(ISBLANK(Créanciers!$I325)),LOWER(Créanciers!$I325)&lt;&gt;"chf"),IF(ISBLANK(Créanciers!$P325),0,IF(ISBLANK(Créanciers!$P325),0,IF(ISNUMBER(Créanciers!$P325),Créanciers!$P325,Créanciers!$G325))),0)</f>
        <v>0</v>
      </c>
      <c r="J325">
        <f>IF(AND(NOT(ISBLANK(Créanciers!$I325)),LOWER(Créanciers!$I325)&lt;&gt;"chf"),IF(ISBLANK(Créanciers!$Q325),0,IF(ISBLANK(Créanciers!$Q325),0,IF(ISNUMBER(Créanciers!$Q325),Créanciers!$Q325,Créanciers!$G325))),0)</f>
        <v>0</v>
      </c>
    </row>
    <row r="326" spans="2:10" x14ac:dyDescent="0.25">
      <c r="B326">
        <f>IF(OR(ISBLANK(Créanciers!$I326),LOWER(Créanciers!$I326)="chf"),IF(ISBLANK(Créanciers!N326),0,IF(ISBLANK(Créanciers!$G326),0,IF(ISNUMBER(Créanciers!N326),Créanciers!N326,Créanciers!$G326))),0)</f>
        <v>0</v>
      </c>
      <c r="C326">
        <f>IF(OR(ISBLANK(Créanciers!$I326),LOWER(Créanciers!$I326)="chf"),IF(ISBLANK(Créanciers!O326),0,IF(ISBLANK(Créanciers!$G326),0,IF(ISNUMBER(Créanciers!O326),Créanciers!O326,Créanciers!$G326))),0)</f>
        <v>0</v>
      </c>
      <c r="D326">
        <f>IF(OR(ISBLANK(Créanciers!$I326),LOWER(Créanciers!$I326)="chf"),IF(ISBLANK(Créanciers!P326),0,IF(ISBLANK(Créanciers!$G326),0,IF(ISNUMBER(Créanciers!P326),Créanciers!P326,Créanciers!$G326))),0)</f>
        <v>0</v>
      </c>
      <c r="E326">
        <f>IF(OR(ISBLANK(Créanciers!$I326),LOWER(Créanciers!$I326)="chf"),IF(ISBLANK(Créanciers!Q326),0,IF(ISBLANK(Créanciers!$G326),0,IF(ISNUMBER(Créanciers!Q326),Créanciers!Q326,Créanciers!$G326))),0)</f>
        <v>0</v>
      </c>
      <c r="G326">
        <f>IF(AND(NOT(ISBLANK(Créanciers!$I326)),LOWER(Créanciers!$I326)&lt;&gt;"chf"),IF(ISBLANK(Créanciers!$N326),0,IF(ISBLANK(Créanciers!$N326),0,IF(ISNUMBER(Créanciers!$N326),Créanciers!$N326,Créanciers!$G326))),0)</f>
        <v>0</v>
      </c>
      <c r="H326">
        <f>IF(AND(NOT(ISBLANK(Créanciers!$I326)),LOWER(Créanciers!$I326)&lt;&gt;"chf"),IF(ISBLANK(Créanciers!$O326),0,IF(ISBLANK(Créanciers!$O326),0,IF(ISNUMBER(Créanciers!$O326),Créanciers!$O326,Créanciers!$G326))),0)</f>
        <v>0</v>
      </c>
      <c r="I326">
        <f>IF(AND(NOT(ISBLANK(Créanciers!$I326)),LOWER(Créanciers!$I326)&lt;&gt;"chf"),IF(ISBLANK(Créanciers!$P326),0,IF(ISBLANK(Créanciers!$P326),0,IF(ISNUMBER(Créanciers!$P326),Créanciers!$P326,Créanciers!$G326))),0)</f>
        <v>0</v>
      </c>
      <c r="J326">
        <f>IF(AND(NOT(ISBLANK(Créanciers!$I326)),LOWER(Créanciers!$I326)&lt;&gt;"chf"),IF(ISBLANK(Créanciers!$Q326),0,IF(ISBLANK(Créanciers!$Q326),0,IF(ISNUMBER(Créanciers!$Q326),Créanciers!$Q326,Créanciers!$G326))),0)</f>
        <v>0</v>
      </c>
    </row>
    <row r="327" spans="2:10" x14ac:dyDescent="0.25">
      <c r="B327">
        <f>IF(OR(ISBLANK(Créanciers!$I327),LOWER(Créanciers!$I327)="chf"),IF(ISBLANK(Créanciers!N327),0,IF(ISBLANK(Créanciers!$G327),0,IF(ISNUMBER(Créanciers!N327),Créanciers!N327,Créanciers!$G327))),0)</f>
        <v>0</v>
      </c>
      <c r="C327">
        <f>IF(OR(ISBLANK(Créanciers!$I327),LOWER(Créanciers!$I327)="chf"),IF(ISBLANK(Créanciers!O327),0,IF(ISBLANK(Créanciers!$G327),0,IF(ISNUMBER(Créanciers!O327),Créanciers!O327,Créanciers!$G327))),0)</f>
        <v>0</v>
      </c>
      <c r="D327">
        <f>IF(OR(ISBLANK(Créanciers!$I327),LOWER(Créanciers!$I327)="chf"),IF(ISBLANK(Créanciers!P327),0,IF(ISBLANK(Créanciers!$G327),0,IF(ISNUMBER(Créanciers!P327),Créanciers!P327,Créanciers!$G327))),0)</f>
        <v>0</v>
      </c>
      <c r="E327">
        <f>IF(OR(ISBLANK(Créanciers!$I327),LOWER(Créanciers!$I327)="chf"),IF(ISBLANK(Créanciers!Q327),0,IF(ISBLANK(Créanciers!$G327),0,IF(ISNUMBER(Créanciers!Q327),Créanciers!Q327,Créanciers!$G327))),0)</f>
        <v>0</v>
      </c>
      <c r="G327">
        <f>IF(AND(NOT(ISBLANK(Créanciers!$I327)),LOWER(Créanciers!$I327)&lt;&gt;"chf"),IF(ISBLANK(Créanciers!$N327),0,IF(ISBLANK(Créanciers!$N327),0,IF(ISNUMBER(Créanciers!$N327),Créanciers!$N327,Créanciers!$G327))),0)</f>
        <v>0</v>
      </c>
      <c r="H327">
        <f>IF(AND(NOT(ISBLANK(Créanciers!$I327)),LOWER(Créanciers!$I327)&lt;&gt;"chf"),IF(ISBLANK(Créanciers!$O327),0,IF(ISBLANK(Créanciers!$O327),0,IF(ISNUMBER(Créanciers!$O327),Créanciers!$O327,Créanciers!$G327))),0)</f>
        <v>0</v>
      </c>
      <c r="I327">
        <f>IF(AND(NOT(ISBLANK(Créanciers!$I327)),LOWER(Créanciers!$I327)&lt;&gt;"chf"),IF(ISBLANK(Créanciers!$P327),0,IF(ISBLANK(Créanciers!$P327),0,IF(ISNUMBER(Créanciers!$P327),Créanciers!$P327,Créanciers!$G327))),0)</f>
        <v>0</v>
      </c>
      <c r="J327">
        <f>IF(AND(NOT(ISBLANK(Créanciers!$I327)),LOWER(Créanciers!$I327)&lt;&gt;"chf"),IF(ISBLANK(Créanciers!$Q327),0,IF(ISBLANK(Créanciers!$Q327),0,IF(ISNUMBER(Créanciers!$Q327),Créanciers!$Q327,Créanciers!$G327))),0)</f>
        <v>0</v>
      </c>
    </row>
    <row r="328" spans="2:10" x14ac:dyDescent="0.25">
      <c r="B328">
        <f>IF(OR(ISBLANK(Créanciers!$I328),LOWER(Créanciers!$I328)="chf"),IF(ISBLANK(Créanciers!N328),0,IF(ISBLANK(Créanciers!$G328),0,IF(ISNUMBER(Créanciers!N328),Créanciers!N328,Créanciers!$G328))),0)</f>
        <v>0</v>
      </c>
      <c r="C328">
        <f>IF(OR(ISBLANK(Créanciers!$I328),LOWER(Créanciers!$I328)="chf"),IF(ISBLANK(Créanciers!O328),0,IF(ISBLANK(Créanciers!$G328),0,IF(ISNUMBER(Créanciers!O328),Créanciers!O328,Créanciers!$G328))),0)</f>
        <v>0</v>
      </c>
      <c r="D328">
        <f>IF(OR(ISBLANK(Créanciers!$I328),LOWER(Créanciers!$I328)="chf"),IF(ISBLANK(Créanciers!P328),0,IF(ISBLANK(Créanciers!$G328),0,IF(ISNUMBER(Créanciers!P328),Créanciers!P328,Créanciers!$G328))),0)</f>
        <v>0</v>
      </c>
      <c r="E328">
        <f>IF(OR(ISBLANK(Créanciers!$I328),LOWER(Créanciers!$I328)="chf"),IF(ISBLANK(Créanciers!Q328),0,IF(ISBLANK(Créanciers!$G328),0,IF(ISNUMBER(Créanciers!Q328),Créanciers!Q328,Créanciers!$G328))),0)</f>
        <v>0</v>
      </c>
      <c r="G328">
        <f>IF(AND(NOT(ISBLANK(Créanciers!$I328)),LOWER(Créanciers!$I328)&lt;&gt;"chf"),IF(ISBLANK(Créanciers!$N328),0,IF(ISBLANK(Créanciers!$N328),0,IF(ISNUMBER(Créanciers!$N328),Créanciers!$N328,Créanciers!$G328))),0)</f>
        <v>0</v>
      </c>
      <c r="H328">
        <f>IF(AND(NOT(ISBLANK(Créanciers!$I328)),LOWER(Créanciers!$I328)&lt;&gt;"chf"),IF(ISBLANK(Créanciers!$O328),0,IF(ISBLANK(Créanciers!$O328),0,IF(ISNUMBER(Créanciers!$O328),Créanciers!$O328,Créanciers!$G328))),0)</f>
        <v>0</v>
      </c>
      <c r="I328">
        <f>IF(AND(NOT(ISBLANK(Créanciers!$I328)),LOWER(Créanciers!$I328)&lt;&gt;"chf"),IF(ISBLANK(Créanciers!$P328),0,IF(ISBLANK(Créanciers!$P328),0,IF(ISNUMBER(Créanciers!$P328),Créanciers!$P328,Créanciers!$G328))),0)</f>
        <v>0</v>
      </c>
      <c r="J328">
        <f>IF(AND(NOT(ISBLANK(Créanciers!$I328)),LOWER(Créanciers!$I328)&lt;&gt;"chf"),IF(ISBLANK(Créanciers!$Q328),0,IF(ISBLANK(Créanciers!$Q328),0,IF(ISNUMBER(Créanciers!$Q328),Créanciers!$Q328,Créanciers!$G328))),0)</f>
        <v>0</v>
      </c>
    </row>
    <row r="329" spans="2:10" x14ac:dyDescent="0.25">
      <c r="B329">
        <f>IF(OR(ISBLANK(Créanciers!$I329),LOWER(Créanciers!$I329)="chf"),IF(ISBLANK(Créanciers!N329),0,IF(ISBLANK(Créanciers!$G329),0,IF(ISNUMBER(Créanciers!N329),Créanciers!N329,Créanciers!$G329))),0)</f>
        <v>0</v>
      </c>
      <c r="C329">
        <f>IF(OR(ISBLANK(Créanciers!$I329),LOWER(Créanciers!$I329)="chf"),IF(ISBLANK(Créanciers!O329),0,IF(ISBLANK(Créanciers!$G329),0,IF(ISNUMBER(Créanciers!O329),Créanciers!O329,Créanciers!$G329))),0)</f>
        <v>0</v>
      </c>
      <c r="D329">
        <f>IF(OR(ISBLANK(Créanciers!$I329),LOWER(Créanciers!$I329)="chf"),IF(ISBLANK(Créanciers!P329),0,IF(ISBLANK(Créanciers!$G329),0,IF(ISNUMBER(Créanciers!P329),Créanciers!P329,Créanciers!$G329))),0)</f>
        <v>0</v>
      </c>
      <c r="E329">
        <f>IF(OR(ISBLANK(Créanciers!$I329),LOWER(Créanciers!$I329)="chf"),IF(ISBLANK(Créanciers!Q329),0,IF(ISBLANK(Créanciers!$G329),0,IF(ISNUMBER(Créanciers!Q329),Créanciers!Q329,Créanciers!$G329))),0)</f>
        <v>0</v>
      </c>
      <c r="G329">
        <f>IF(AND(NOT(ISBLANK(Créanciers!$I329)),LOWER(Créanciers!$I329)&lt;&gt;"chf"),IF(ISBLANK(Créanciers!$N329),0,IF(ISBLANK(Créanciers!$N329),0,IF(ISNUMBER(Créanciers!$N329),Créanciers!$N329,Créanciers!$G329))),0)</f>
        <v>0</v>
      </c>
      <c r="H329">
        <f>IF(AND(NOT(ISBLANK(Créanciers!$I329)),LOWER(Créanciers!$I329)&lt;&gt;"chf"),IF(ISBLANK(Créanciers!$O329),0,IF(ISBLANK(Créanciers!$O329),0,IF(ISNUMBER(Créanciers!$O329),Créanciers!$O329,Créanciers!$G329))),0)</f>
        <v>0</v>
      </c>
      <c r="I329">
        <f>IF(AND(NOT(ISBLANK(Créanciers!$I329)),LOWER(Créanciers!$I329)&lt;&gt;"chf"),IF(ISBLANK(Créanciers!$P329),0,IF(ISBLANK(Créanciers!$P329),0,IF(ISNUMBER(Créanciers!$P329),Créanciers!$P329,Créanciers!$G329))),0)</f>
        <v>0</v>
      </c>
      <c r="J329">
        <f>IF(AND(NOT(ISBLANK(Créanciers!$I329)),LOWER(Créanciers!$I329)&lt;&gt;"chf"),IF(ISBLANK(Créanciers!$Q329),0,IF(ISBLANK(Créanciers!$Q329),0,IF(ISNUMBER(Créanciers!$Q329),Créanciers!$Q329,Créanciers!$G329))),0)</f>
        <v>0</v>
      </c>
    </row>
    <row r="330" spans="2:10" x14ac:dyDescent="0.25">
      <c r="B330">
        <f>IF(OR(ISBLANK(Créanciers!$I330),LOWER(Créanciers!$I330)="chf"),IF(ISBLANK(Créanciers!N330),0,IF(ISBLANK(Créanciers!$G330),0,IF(ISNUMBER(Créanciers!N330),Créanciers!N330,Créanciers!$G330))),0)</f>
        <v>0</v>
      </c>
      <c r="C330">
        <f>IF(OR(ISBLANK(Créanciers!$I330),LOWER(Créanciers!$I330)="chf"),IF(ISBLANK(Créanciers!O330),0,IF(ISBLANK(Créanciers!$G330),0,IF(ISNUMBER(Créanciers!O330),Créanciers!O330,Créanciers!$G330))),0)</f>
        <v>0</v>
      </c>
      <c r="D330">
        <f>IF(OR(ISBLANK(Créanciers!$I330),LOWER(Créanciers!$I330)="chf"),IF(ISBLANK(Créanciers!P330),0,IF(ISBLANK(Créanciers!$G330),0,IF(ISNUMBER(Créanciers!P330),Créanciers!P330,Créanciers!$G330))),0)</f>
        <v>0</v>
      </c>
      <c r="E330">
        <f>IF(OR(ISBLANK(Créanciers!$I330),LOWER(Créanciers!$I330)="chf"),IF(ISBLANK(Créanciers!Q330),0,IF(ISBLANK(Créanciers!$G330),0,IF(ISNUMBER(Créanciers!Q330),Créanciers!Q330,Créanciers!$G330))),0)</f>
        <v>0</v>
      </c>
      <c r="G330">
        <f>IF(AND(NOT(ISBLANK(Créanciers!$I330)),LOWER(Créanciers!$I330)&lt;&gt;"chf"),IF(ISBLANK(Créanciers!$N330),0,IF(ISBLANK(Créanciers!$N330),0,IF(ISNUMBER(Créanciers!$N330),Créanciers!$N330,Créanciers!$G330))),0)</f>
        <v>0</v>
      </c>
      <c r="H330">
        <f>IF(AND(NOT(ISBLANK(Créanciers!$I330)),LOWER(Créanciers!$I330)&lt;&gt;"chf"),IF(ISBLANK(Créanciers!$O330),0,IF(ISBLANK(Créanciers!$O330),0,IF(ISNUMBER(Créanciers!$O330),Créanciers!$O330,Créanciers!$G330))),0)</f>
        <v>0</v>
      </c>
      <c r="I330">
        <f>IF(AND(NOT(ISBLANK(Créanciers!$I330)),LOWER(Créanciers!$I330)&lt;&gt;"chf"),IF(ISBLANK(Créanciers!$P330),0,IF(ISBLANK(Créanciers!$P330),0,IF(ISNUMBER(Créanciers!$P330),Créanciers!$P330,Créanciers!$G330))),0)</f>
        <v>0</v>
      </c>
      <c r="J330">
        <f>IF(AND(NOT(ISBLANK(Créanciers!$I330)),LOWER(Créanciers!$I330)&lt;&gt;"chf"),IF(ISBLANK(Créanciers!$Q330),0,IF(ISBLANK(Créanciers!$Q330),0,IF(ISNUMBER(Créanciers!$Q330),Créanciers!$Q330,Créanciers!$G330))),0)</f>
        <v>0</v>
      </c>
    </row>
    <row r="331" spans="2:10" x14ac:dyDescent="0.25">
      <c r="B331">
        <f>IF(OR(ISBLANK(Créanciers!$I331),LOWER(Créanciers!$I331)="chf"),IF(ISBLANK(Créanciers!N331),0,IF(ISBLANK(Créanciers!$G331),0,IF(ISNUMBER(Créanciers!N331),Créanciers!N331,Créanciers!$G331))),0)</f>
        <v>0</v>
      </c>
      <c r="C331">
        <f>IF(OR(ISBLANK(Créanciers!$I331),LOWER(Créanciers!$I331)="chf"),IF(ISBLANK(Créanciers!O331),0,IF(ISBLANK(Créanciers!$G331),0,IF(ISNUMBER(Créanciers!O331),Créanciers!O331,Créanciers!$G331))),0)</f>
        <v>0</v>
      </c>
      <c r="D331">
        <f>IF(OR(ISBLANK(Créanciers!$I331),LOWER(Créanciers!$I331)="chf"),IF(ISBLANK(Créanciers!P331),0,IF(ISBLANK(Créanciers!$G331),0,IF(ISNUMBER(Créanciers!P331),Créanciers!P331,Créanciers!$G331))),0)</f>
        <v>0</v>
      </c>
      <c r="E331">
        <f>IF(OR(ISBLANK(Créanciers!$I331),LOWER(Créanciers!$I331)="chf"),IF(ISBLANK(Créanciers!Q331),0,IF(ISBLANK(Créanciers!$G331),0,IF(ISNUMBER(Créanciers!Q331),Créanciers!Q331,Créanciers!$G331))),0)</f>
        <v>0</v>
      </c>
      <c r="G331">
        <f>IF(AND(NOT(ISBLANK(Créanciers!$I331)),LOWER(Créanciers!$I331)&lt;&gt;"chf"),IF(ISBLANK(Créanciers!$N331),0,IF(ISBLANK(Créanciers!$N331),0,IF(ISNUMBER(Créanciers!$N331),Créanciers!$N331,Créanciers!$G331))),0)</f>
        <v>0</v>
      </c>
      <c r="H331">
        <f>IF(AND(NOT(ISBLANK(Créanciers!$I331)),LOWER(Créanciers!$I331)&lt;&gt;"chf"),IF(ISBLANK(Créanciers!$O331),0,IF(ISBLANK(Créanciers!$O331),0,IF(ISNUMBER(Créanciers!$O331),Créanciers!$O331,Créanciers!$G331))),0)</f>
        <v>0</v>
      </c>
      <c r="I331">
        <f>IF(AND(NOT(ISBLANK(Créanciers!$I331)),LOWER(Créanciers!$I331)&lt;&gt;"chf"),IF(ISBLANK(Créanciers!$P331),0,IF(ISBLANK(Créanciers!$P331),0,IF(ISNUMBER(Créanciers!$P331),Créanciers!$P331,Créanciers!$G331))),0)</f>
        <v>0</v>
      </c>
      <c r="J331">
        <f>IF(AND(NOT(ISBLANK(Créanciers!$I331)),LOWER(Créanciers!$I331)&lt;&gt;"chf"),IF(ISBLANK(Créanciers!$Q331),0,IF(ISBLANK(Créanciers!$Q331),0,IF(ISNUMBER(Créanciers!$Q331),Créanciers!$Q331,Créanciers!$G331))),0)</f>
        <v>0</v>
      </c>
    </row>
    <row r="332" spans="2:10" x14ac:dyDescent="0.25">
      <c r="B332">
        <f>IF(OR(ISBLANK(Créanciers!$I332),LOWER(Créanciers!$I332)="chf"),IF(ISBLANK(Créanciers!N332),0,IF(ISBLANK(Créanciers!$G332),0,IF(ISNUMBER(Créanciers!N332),Créanciers!N332,Créanciers!$G332))),0)</f>
        <v>0</v>
      </c>
      <c r="C332">
        <f>IF(OR(ISBLANK(Créanciers!$I332),LOWER(Créanciers!$I332)="chf"),IF(ISBLANK(Créanciers!O332),0,IF(ISBLANK(Créanciers!$G332),0,IF(ISNUMBER(Créanciers!O332),Créanciers!O332,Créanciers!$G332))),0)</f>
        <v>0</v>
      </c>
      <c r="D332">
        <f>IF(OR(ISBLANK(Créanciers!$I332),LOWER(Créanciers!$I332)="chf"),IF(ISBLANK(Créanciers!P332),0,IF(ISBLANK(Créanciers!$G332),0,IF(ISNUMBER(Créanciers!P332),Créanciers!P332,Créanciers!$G332))),0)</f>
        <v>0</v>
      </c>
      <c r="E332">
        <f>IF(OR(ISBLANK(Créanciers!$I332),LOWER(Créanciers!$I332)="chf"),IF(ISBLANK(Créanciers!Q332),0,IF(ISBLANK(Créanciers!$G332),0,IF(ISNUMBER(Créanciers!Q332),Créanciers!Q332,Créanciers!$G332))),0)</f>
        <v>0</v>
      </c>
      <c r="G332">
        <f>IF(AND(NOT(ISBLANK(Créanciers!$I332)),LOWER(Créanciers!$I332)&lt;&gt;"chf"),IF(ISBLANK(Créanciers!$N332),0,IF(ISBLANK(Créanciers!$N332),0,IF(ISNUMBER(Créanciers!$N332),Créanciers!$N332,Créanciers!$G332))),0)</f>
        <v>0</v>
      </c>
      <c r="H332">
        <f>IF(AND(NOT(ISBLANK(Créanciers!$I332)),LOWER(Créanciers!$I332)&lt;&gt;"chf"),IF(ISBLANK(Créanciers!$O332),0,IF(ISBLANK(Créanciers!$O332),0,IF(ISNUMBER(Créanciers!$O332),Créanciers!$O332,Créanciers!$G332))),0)</f>
        <v>0</v>
      </c>
      <c r="I332">
        <f>IF(AND(NOT(ISBLANK(Créanciers!$I332)),LOWER(Créanciers!$I332)&lt;&gt;"chf"),IF(ISBLANK(Créanciers!$P332),0,IF(ISBLANK(Créanciers!$P332),0,IF(ISNUMBER(Créanciers!$P332),Créanciers!$P332,Créanciers!$G332))),0)</f>
        <v>0</v>
      </c>
      <c r="J332">
        <f>IF(AND(NOT(ISBLANK(Créanciers!$I332)),LOWER(Créanciers!$I332)&lt;&gt;"chf"),IF(ISBLANK(Créanciers!$Q332),0,IF(ISBLANK(Créanciers!$Q332),0,IF(ISNUMBER(Créanciers!$Q332),Créanciers!$Q332,Créanciers!$G332))),0)</f>
        <v>0</v>
      </c>
    </row>
    <row r="333" spans="2:10" x14ac:dyDescent="0.25">
      <c r="B333">
        <f>IF(OR(ISBLANK(Créanciers!$I333),LOWER(Créanciers!$I333)="chf"),IF(ISBLANK(Créanciers!N333),0,IF(ISBLANK(Créanciers!$G333),0,IF(ISNUMBER(Créanciers!N333),Créanciers!N333,Créanciers!$G333))),0)</f>
        <v>0</v>
      </c>
      <c r="C333">
        <f>IF(OR(ISBLANK(Créanciers!$I333),LOWER(Créanciers!$I333)="chf"),IF(ISBLANK(Créanciers!O333),0,IF(ISBLANK(Créanciers!$G333),0,IF(ISNUMBER(Créanciers!O333),Créanciers!O333,Créanciers!$G333))),0)</f>
        <v>0</v>
      </c>
      <c r="D333">
        <f>IF(OR(ISBLANK(Créanciers!$I333),LOWER(Créanciers!$I333)="chf"),IF(ISBLANK(Créanciers!P333),0,IF(ISBLANK(Créanciers!$G333),0,IF(ISNUMBER(Créanciers!P333),Créanciers!P333,Créanciers!$G333))),0)</f>
        <v>0</v>
      </c>
      <c r="E333">
        <f>IF(OR(ISBLANK(Créanciers!$I333),LOWER(Créanciers!$I333)="chf"),IF(ISBLANK(Créanciers!Q333),0,IF(ISBLANK(Créanciers!$G333),0,IF(ISNUMBER(Créanciers!Q333),Créanciers!Q333,Créanciers!$G333))),0)</f>
        <v>0</v>
      </c>
      <c r="G333">
        <f>IF(AND(NOT(ISBLANK(Créanciers!$I333)),LOWER(Créanciers!$I333)&lt;&gt;"chf"),IF(ISBLANK(Créanciers!$N333),0,IF(ISBLANK(Créanciers!$N333),0,IF(ISNUMBER(Créanciers!$N333),Créanciers!$N333,Créanciers!$G333))),0)</f>
        <v>0</v>
      </c>
      <c r="H333">
        <f>IF(AND(NOT(ISBLANK(Créanciers!$I333)),LOWER(Créanciers!$I333)&lt;&gt;"chf"),IF(ISBLANK(Créanciers!$O333),0,IF(ISBLANK(Créanciers!$O333),0,IF(ISNUMBER(Créanciers!$O333),Créanciers!$O333,Créanciers!$G333))),0)</f>
        <v>0</v>
      </c>
      <c r="I333">
        <f>IF(AND(NOT(ISBLANK(Créanciers!$I333)),LOWER(Créanciers!$I333)&lt;&gt;"chf"),IF(ISBLANK(Créanciers!$P333),0,IF(ISBLANK(Créanciers!$P333),0,IF(ISNUMBER(Créanciers!$P333),Créanciers!$P333,Créanciers!$G333))),0)</f>
        <v>0</v>
      </c>
      <c r="J333">
        <f>IF(AND(NOT(ISBLANK(Créanciers!$I333)),LOWER(Créanciers!$I333)&lt;&gt;"chf"),IF(ISBLANK(Créanciers!$Q333),0,IF(ISBLANK(Créanciers!$Q333),0,IF(ISNUMBER(Créanciers!$Q333),Créanciers!$Q333,Créanciers!$G333))),0)</f>
        <v>0</v>
      </c>
    </row>
    <row r="334" spans="2:10" x14ac:dyDescent="0.25">
      <c r="B334">
        <f>IF(OR(ISBLANK(Créanciers!$I334),LOWER(Créanciers!$I334)="chf"),IF(ISBLANK(Créanciers!N334),0,IF(ISBLANK(Créanciers!$G334),0,IF(ISNUMBER(Créanciers!N334),Créanciers!N334,Créanciers!$G334))),0)</f>
        <v>0</v>
      </c>
      <c r="C334">
        <f>IF(OR(ISBLANK(Créanciers!$I334),LOWER(Créanciers!$I334)="chf"),IF(ISBLANK(Créanciers!O334),0,IF(ISBLANK(Créanciers!$G334),0,IF(ISNUMBER(Créanciers!O334),Créanciers!O334,Créanciers!$G334))),0)</f>
        <v>0</v>
      </c>
      <c r="D334">
        <f>IF(OR(ISBLANK(Créanciers!$I334),LOWER(Créanciers!$I334)="chf"),IF(ISBLANK(Créanciers!P334),0,IF(ISBLANK(Créanciers!$G334),0,IF(ISNUMBER(Créanciers!P334),Créanciers!P334,Créanciers!$G334))),0)</f>
        <v>0</v>
      </c>
      <c r="E334">
        <f>IF(OR(ISBLANK(Créanciers!$I334),LOWER(Créanciers!$I334)="chf"),IF(ISBLANK(Créanciers!Q334),0,IF(ISBLANK(Créanciers!$G334),0,IF(ISNUMBER(Créanciers!Q334),Créanciers!Q334,Créanciers!$G334))),0)</f>
        <v>0</v>
      </c>
      <c r="G334">
        <f>IF(AND(NOT(ISBLANK(Créanciers!$I334)),LOWER(Créanciers!$I334)&lt;&gt;"chf"),IF(ISBLANK(Créanciers!$N334),0,IF(ISBLANK(Créanciers!$N334),0,IF(ISNUMBER(Créanciers!$N334),Créanciers!$N334,Créanciers!$G334))),0)</f>
        <v>0</v>
      </c>
      <c r="H334">
        <f>IF(AND(NOT(ISBLANK(Créanciers!$I334)),LOWER(Créanciers!$I334)&lt;&gt;"chf"),IF(ISBLANK(Créanciers!$O334),0,IF(ISBLANK(Créanciers!$O334),0,IF(ISNUMBER(Créanciers!$O334),Créanciers!$O334,Créanciers!$G334))),0)</f>
        <v>0</v>
      </c>
      <c r="I334">
        <f>IF(AND(NOT(ISBLANK(Créanciers!$I334)),LOWER(Créanciers!$I334)&lt;&gt;"chf"),IF(ISBLANK(Créanciers!$P334),0,IF(ISBLANK(Créanciers!$P334),0,IF(ISNUMBER(Créanciers!$P334),Créanciers!$P334,Créanciers!$G334))),0)</f>
        <v>0</v>
      </c>
      <c r="J334">
        <f>IF(AND(NOT(ISBLANK(Créanciers!$I334)),LOWER(Créanciers!$I334)&lt;&gt;"chf"),IF(ISBLANK(Créanciers!$Q334),0,IF(ISBLANK(Créanciers!$Q334),0,IF(ISNUMBER(Créanciers!$Q334),Créanciers!$Q334,Créanciers!$G334))),0)</f>
        <v>0</v>
      </c>
    </row>
    <row r="335" spans="2:10" x14ac:dyDescent="0.25">
      <c r="B335">
        <f>IF(OR(ISBLANK(Créanciers!$I335),LOWER(Créanciers!$I335)="chf"),IF(ISBLANK(Créanciers!N335),0,IF(ISBLANK(Créanciers!$G335),0,IF(ISNUMBER(Créanciers!N335),Créanciers!N335,Créanciers!$G335))),0)</f>
        <v>0</v>
      </c>
      <c r="C335">
        <f>IF(OR(ISBLANK(Créanciers!$I335),LOWER(Créanciers!$I335)="chf"),IF(ISBLANK(Créanciers!O335),0,IF(ISBLANK(Créanciers!$G335),0,IF(ISNUMBER(Créanciers!O335),Créanciers!O335,Créanciers!$G335))),0)</f>
        <v>0</v>
      </c>
      <c r="D335">
        <f>IF(OR(ISBLANK(Créanciers!$I335),LOWER(Créanciers!$I335)="chf"),IF(ISBLANK(Créanciers!P335),0,IF(ISBLANK(Créanciers!$G335),0,IF(ISNUMBER(Créanciers!P335),Créanciers!P335,Créanciers!$G335))),0)</f>
        <v>0</v>
      </c>
      <c r="E335">
        <f>IF(OR(ISBLANK(Créanciers!$I335),LOWER(Créanciers!$I335)="chf"),IF(ISBLANK(Créanciers!Q335),0,IF(ISBLANK(Créanciers!$G335),0,IF(ISNUMBER(Créanciers!Q335),Créanciers!Q335,Créanciers!$G335))),0)</f>
        <v>0</v>
      </c>
      <c r="G335">
        <f>IF(AND(NOT(ISBLANK(Créanciers!$I335)),LOWER(Créanciers!$I335)&lt;&gt;"chf"),IF(ISBLANK(Créanciers!$N335),0,IF(ISBLANK(Créanciers!$N335),0,IF(ISNUMBER(Créanciers!$N335),Créanciers!$N335,Créanciers!$G335))),0)</f>
        <v>0</v>
      </c>
      <c r="H335">
        <f>IF(AND(NOT(ISBLANK(Créanciers!$I335)),LOWER(Créanciers!$I335)&lt;&gt;"chf"),IF(ISBLANK(Créanciers!$O335),0,IF(ISBLANK(Créanciers!$O335),0,IF(ISNUMBER(Créanciers!$O335),Créanciers!$O335,Créanciers!$G335))),0)</f>
        <v>0</v>
      </c>
      <c r="I335">
        <f>IF(AND(NOT(ISBLANK(Créanciers!$I335)),LOWER(Créanciers!$I335)&lt;&gt;"chf"),IF(ISBLANK(Créanciers!$P335),0,IF(ISBLANK(Créanciers!$P335),0,IF(ISNUMBER(Créanciers!$P335),Créanciers!$P335,Créanciers!$G335))),0)</f>
        <v>0</v>
      </c>
      <c r="J335">
        <f>IF(AND(NOT(ISBLANK(Créanciers!$I335)),LOWER(Créanciers!$I335)&lt;&gt;"chf"),IF(ISBLANK(Créanciers!$Q335),0,IF(ISBLANK(Créanciers!$Q335),0,IF(ISNUMBER(Créanciers!$Q335),Créanciers!$Q335,Créanciers!$G335))),0)</f>
        <v>0</v>
      </c>
    </row>
    <row r="336" spans="2:10" x14ac:dyDescent="0.25">
      <c r="B336">
        <f>IF(OR(ISBLANK(Créanciers!$I336),LOWER(Créanciers!$I336)="chf"),IF(ISBLANK(Créanciers!N336),0,IF(ISBLANK(Créanciers!$G336),0,IF(ISNUMBER(Créanciers!N336),Créanciers!N336,Créanciers!$G336))),0)</f>
        <v>0</v>
      </c>
      <c r="C336">
        <f>IF(OR(ISBLANK(Créanciers!$I336),LOWER(Créanciers!$I336)="chf"),IF(ISBLANK(Créanciers!O336),0,IF(ISBLANK(Créanciers!$G336),0,IF(ISNUMBER(Créanciers!O336),Créanciers!O336,Créanciers!$G336))),0)</f>
        <v>0</v>
      </c>
      <c r="D336">
        <f>IF(OR(ISBLANK(Créanciers!$I336),LOWER(Créanciers!$I336)="chf"),IF(ISBLANK(Créanciers!P336),0,IF(ISBLANK(Créanciers!$G336),0,IF(ISNUMBER(Créanciers!P336),Créanciers!P336,Créanciers!$G336))),0)</f>
        <v>0</v>
      </c>
      <c r="E336">
        <f>IF(OR(ISBLANK(Créanciers!$I336),LOWER(Créanciers!$I336)="chf"),IF(ISBLANK(Créanciers!Q336),0,IF(ISBLANK(Créanciers!$G336),0,IF(ISNUMBER(Créanciers!Q336),Créanciers!Q336,Créanciers!$G336))),0)</f>
        <v>0</v>
      </c>
      <c r="G336">
        <f>IF(AND(NOT(ISBLANK(Créanciers!$I336)),LOWER(Créanciers!$I336)&lt;&gt;"chf"),IF(ISBLANK(Créanciers!$N336),0,IF(ISBLANK(Créanciers!$N336),0,IF(ISNUMBER(Créanciers!$N336),Créanciers!$N336,Créanciers!$G336))),0)</f>
        <v>0</v>
      </c>
      <c r="H336">
        <f>IF(AND(NOT(ISBLANK(Créanciers!$I336)),LOWER(Créanciers!$I336)&lt;&gt;"chf"),IF(ISBLANK(Créanciers!$O336),0,IF(ISBLANK(Créanciers!$O336),0,IF(ISNUMBER(Créanciers!$O336),Créanciers!$O336,Créanciers!$G336))),0)</f>
        <v>0</v>
      </c>
      <c r="I336">
        <f>IF(AND(NOT(ISBLANK(Créanciers!$I336)),LOWER(Créanciers!$I336)&lt;&gt;"chf"),IF(ISBLANK(Créanciers!$P336),0,IF(ISBLANK(Créanciers!$P336),0,IF(ISNUMBER(Créanciers!$P336),Créanciers!$P336,Créanciers!$G336))),0)</f>
        <v>0</v>
      </c>
      <c r="J336">
        <f>IF(AND(NOT(ISBLANK(Créanciers!$I336)),LOWER(Créanciers!$I336)&lt;&gt;"chf"),IF(ISBLANK(Créanciers!$Q336),0,IF(ISBLANK(Créanciers!$Q336),0,IF(ISNUMBER(Créanciers!$Q336),Créanciers!$Q336,Créanciers!$G336))),0)</f>
        <v>0</v>
      </c>
    </row>
    <row r="337" spans="2:10" x14ac:dyDescent="0.25">
      <c r="B337">
        <f>IF(OR(ISBLANK(Créanciers!$I337),LOWER(Créanciers!$I337)="chf"),IF(ISBLANK(Créanciers!N337),0,IF(ISBLANK(Créanciers!$G337),0,IF(ISNUMBER(Créanciers!N337),Créanciers!N337,Créanciers!$G337))),0)</f>
        <v>0</v>
      </c>
      <c r="C337">
        <f>IF(OR(ISBLANK(Créanciers!$I337),LOWER(Créanciers!$I337)="chf"),IF(ISBLANK(Créanciers!O337),0,IF(ISBLANK(Créanciers!$G337),0,IF(ISNUMBER(Créanciers!O337),Créanciers!O337,Créanciers!$G337))),0)</f>
        <v>0</v>
      </c>
      <c r="D337">
        <f>IF(OR(ISBLANK(Créanciers!$I337),LOWER(Créanciers!$I337)="chf"),IF(ISBLANK(Créanciers!P337),0,IF(ISBLANK(Créanciers!$G337),0,IF(ISNUMBER(Créanciers!P337),Créanciers!P337,Créanciers!$G337))),0)</f>
        <v>0</v>
      </c>
      <c r="E337">
        <f>IF(OR(ISBLANK(Créanciers!$I337),LOWER(Créanciers!$I337)="chf"),IF(ISBLANK(Créanciers!Q337),0,IF(ISBLANK(Créanciers!$G337),0,IF(ISNUMBER(Créanciers!Q337),Créanciers!Q337,Créanciers!$G337))),0)</f>
        <v>0</v>
      </c>
      <c r="G337">
        <f>IF(AND(NOT(ISBLANK(Créanciers!$I337)),LOWER(Créanciers!$I337)&lt;&gt;"chf"),IF(ISBLANK(Créanciers!$N337),0,IF(ISBLANK(Créanciers!$N337),0,IF(ISNUMBER(Créanciers!$N337),Créanciers!$N337,Créanciers!$G337))),0)</f>
        <v>0</v>
      </c>
      <c r="H337">
        <f>IF(AND(NOT(ISBLANK(Créanciers!$I337)),LOWER(Créanciers!$I337)&lt;&gt;"chf"),IF(ISBLANK(Créanciers!$O337),0,IF(ISBLANK(Créanciers!$O337),0,IF(ISNUMBER(Créanciers!$O337),Créanciers!$O337,Créanciers!$G337))),0)</f>
        <v>0</v>
      </c>
      <c r="I337">
        <f>IF(AND(NOT(ISBLANK(Créanciers!$I337)),LOWER(Créanciers!$I337)&lt;&gt;"chf"),IF(ISBLANK(Créanciers!$P337),0,IF(ISBLANK(Créanciers!$P337),0,IF(ISNUMBER(Créanciers!$P337),Créanciers!$P337,Créanciers!$G337))),0)</f>
        <v>0</v>
      </c>
      <c r="J337">
        <f>IF(AND(NOT(ISBLANK(Créanciers!$I337)),LOWER(Créanciers!$I337)&lt;&gt;"chf"),IF(ISBLANK(Créanciers!$Q337),0,IF(ISBLANK(Créanciers!$Q337),0,IF(ISNUMBER(Créanciers!$Q337),Créanciers!$Q337,Créanciers!$G337))),0)</f>
        <v>0</v>
      </c>
    </row>
    <row r="338" spans="2:10" x14ac:dyDescent="0.25">
      <c r="B338">
        <f>IF(OR(ISBLANK(Créanciers!$I338),LOWER(Créanciers!$I338)="chf"),IF(ISBLANK(Créanciers!N338),0,IF(ISBLANK(Créanciers!$G338),0,IF(ISNUMBER(Créanciers!N338),Créanciers!N338,Créanciers!$G338))),0)</f>
        <v>0</v>
      </c>
      <c r="C338">
        <f>IF(OR(ISBLANK(Créanciers!$I338),LOWER(Créanciers!$I338)="chf"),IF(ISBLANK(Créanciers!O338),0,IF(ISBLANK(Créanciers!$G338),0,IF(ISNUMBER(Créanciers!O338),Créanciers!O338,Créanciers!$G338))),0)</f>
        <v>0</v>
      </c>
      <c r="D338">
        <f>IF(OR(ISBLANK(Créanciers!$I338),LOWER(Créanciers!$I338)="chf"),IF(ISBLANK(Créanciers!P338),0,IF(ISBLANK(Créanciers!$G338),0,IF(ISNUMBER(Créanciers!P338),Créanciers!P338,Créanciers!$G338))),0)</f>
        <v>0</v>
      </c>
      <c r="E338">
        <f>IF(OR(ISBLANK(Créanciers!$I338),LOWER(Créanciers!$I338)="chf"),IF(ISBLANK(Créanciers!Q338),0,IF(ISBLANK(Créanciers!$G338),0,IF(ISNUMBER(Créanciers!Q338),Créanciers!Q338,Créanciers!$G338))),0)</f>
        <v>0</v>
      </c>
      <c r="G338">
        <f>IF(AND(NOT(ISBLANK(Créanciers!$I338)),LOWER(Créanciers!$I338)&lt;&gt;"chf"),IF(ISBLANK(Créanciers!$N338),0,IF(ISBLANK(Créanciers!$N338),0,IF(ISNUMBER(Créanciers!$N338),Créanciers!$N338,Créanciers!$G338))),0)</f>
        <v>0</v>
      </c>
      <c r="H338">
        <f>IF(AND(NOT(ISBLANK(Créanciers!$I338)),LOWER(Créanciers!$I338)&lt;&gt;"chf"),IF(ISBLANK(Créanciers!$O338),0,IF(ISBLANK(Créanciers!$O338),0,IF(ISNUMBER(Créanciers!$O338),Créanciers!$O338,Créanciers!$G338))),0)</f>
        <v>0</v>
      </c>
      <c r="I338">
        <f>IF(AND(NOT(ISBLANK(Créanciers!$I338)),LOWER(Créanciers!$I338)&lt;&gt;"chf"),IF(ISBLANK(Créanciers!$P338),0,IF(ISBLANK(Créanciers!$P338),0,IF(ISNUMBER(Créanciers!$P338),Créanciers!$P338,Créanciers!$G338))),0)</f>
        <v>0</v>
      </c>
      <c r="J338">
        <f>IF(AND(NOT(ISBLANK(Créanciers!$I338)),LOWER(Créanciers!$I338)&lt;&gt;"chf"),IF(ISBLANK(Créanciers!$Q338),0,IF(ISBLANK(Créanciers!$Q338),0,IF(ISNUMBER(Créanciers!$Q338),Créanciers!$Q338,Créanciers!$G338))),0)</f>
        <v>0</v>
      </c>
    </row>
    <row r="339" spans="2:10" x14ac:dyDescent="0.25">
      <c r="B339">
        <f>IF(OR(ISBLANK(Créanciers!$I339),LOWER(Créanciers!$I339)="chf"),IF(ISBLANK(Créanciers!N339),0,IF(ISBLANK(Créanciers!$G339),0,IF(ISNUMBER(Créanciers!N339),Créanciers!N339,Créanciers!$G339))),0)</f>
        <v>0</v>
      </c>
      <c r="C339">
        <f>IF(OR(ISBLANK(Créanciers!$I339),LOWER(Créanciers!$I339)="chf"),IF(ISBLANK(Créanciers!O339),0,IF(ISBLANK(Créanciers!$G339),0,IF(ISNUMBER(Créanciers!O339),Créanciers!O339,Créanciers!$G339))),0)</f>
        <v>0</v>
      </c>
      <c r="D339">
        <f>IF(OR(ISBLANK(Créanciers!$I339),LOWER(Créanciers!$I339)="chf"),IF(ISBLANK(Créanciers!P339),0,IF(ISBLANK(Créanciers!$G339),0,IF(ISNUMBER(Créanciers!P339),Créanciers!P339,Créanciers!$G339))),0)</f>
        <v>0</v>
      </c>
      <c r="E339">
        <f>IF(OR(ISBLANK(Créanciers!$I339),LOWER(Créanciers!$I339)="chf"),IF(ISBLANK(Créanciers!Q339),0,IF(ISBLANK(Créanciers!$G339),0,IF(ISNUMBER(Créanciers!Q339),Créanciers!Q339,Créanciers!$G339))),0)</f>
        <v>0</v>
      </c>
      <c r="G339">
        <f>IF(AND(NOT(ISBLANK(Créanciers!$I339)),LOWER(Créanciers!$I339)&lt;&gt;"chf"),IF(ISBLANK(Créanciers!$N339),0,IF(ISBLANK(Créanciers!$N339),0,IF(ISNUMBER(Créanciers!$N339),Créanciers!$N339,Créanciers!$G339))),0)</f>
        <v>0</v>
      </c>
      <c r="H339">
        <f>IF(AND(NOT(ISBLANK(Créanciers!$I339)),LOWER(Créanciers!$I339)&lt;&gt;"chf"),IF(ISBLANK(Créanciers!$O339),0,IF(ISBLANK(Créanciers!$O339),0,IF(ISNUMBER(Créanciers!$O339),Créanciers!$O339,Créanciers!$G339))),0)</f>
        <v>0</v>
      </c>
      <c r="I339">
        <f>IF(AND(NOT(ISBLANK(Créanciers!$I339)),LOWER(Créanciers!$I339)&lt;&gt;"chf"),IF(ISBLANK(Créanciers!$P339),0,IF(ISBLANK(Créanciers!$P339),0,IF(ISNUMBER(Créanciers!$P339),Créanciers!$P339,Créanciers!$G339))),0)</f>
        <v>0</v>
      </c>
      <c r="J339">
        <f>IF(AND(NOT(ISBLANK(Créanciers!$I339)),LOWER(Créanciers!$I339)&lt;&gt;"chf"),IF(ISBLANK(Créanciers!$Q339),0,IF(ISBLANK(Créanciers!$Q339),0,IF(ISNUMBER(Créanciers!$Q339),Créanciers!$Q339,Créanciers!$G339))),0)</f>
        <v>0</v>
      </c>
    </row>
    <row r="340" spans="2:10" x14ac:dyDescent="0.25">
      <c r="B340">
        <f>IF(OR(ISBLANK(Créanciers!$I340),LOWER(Créanciers!$I340)="chf"),IF(ISBLANK(Créanciers!N340),0,IF(ISBLANK(Créanciers!$G340),0,IF(ISNUMBER(Créanciers!N340),Créanciers!N340,Créanciers!$G340))),0)</f>
        <v>0</v>
      </c>
      <c r="C340">
        <f>IF(OR(ISBLANK(Créanciers!$I340),LOWER(Créanciers!$I340)="chf"),IF(ISBLANK(Créanciers!O340),0,IF(ISBLANK(Créanciers!$G340),0,IF(ISNUMBER(Créanciers!O340),Créanciers!O340,Créanciers!$G340))),0)</f>
        <v>0</v>
      </c>
      <c r="D340">
        <f>IF(OR(ISBLANK(Créanciers!$I340),LOWER(Créanciers!$I340)="chf"),IF(ISBLANK(Créanciers!P340),0,IF(ISBLANK(Créanciers!$G340),0,IF(ISNUMBER(Créanciers!P340),Créanciers!P340,Créanciers!$G340))),0)</f>
        <v>0</v>
      </c>
      <c r="E340">
        <f>IF(OR(ISBLANK(Créanciers!$I340),LOWER(Créanciers!$I340)="chf"),IF(ISBLANK(Créanciers!Q340),0,IF(ISBLANK(Créanciers!$G340),0,IF(ISNUMBER(Créanciers!Q340),Créanciers!Q340,Créanciers!$G340))),0)</f>
        <v>0</v>
      </c>
      <c r="G340">
        <f>IF(AND(NOT(ISBLANK(Créanciers!$I340)),LOWER(Créanciers!$I340)&lt;&gt;"chf"),IF(ISBLANK(Créanciers!$N340),0,IF(ISBLANK(Créanciers!$N340),0,IF(ISNUMBER(Créanciers!$N340),Créanciers!$N340,Créanciers!$G340))),0)</f>
        <v>0</v>
      </c>
      <c r="H340">
        <f>IF(AND(NOT(ISBLANK(Créanciers!$I340)),LOWER(Créanciers!$I340)&lt;&gt;"chf"),IF(ISBLANK(Créanciers!$O340),0,IF(ISBLANK(Créanciers!$O340),0,IF(ISNUMBER(Créanciers!$O340),Créanciers!$O340,Créanciers!$G340))),0)</f>
        <v>0</v>
      </c>
      <c r="I340">
        <f>IF(AND(NOT(ISBLANK(Créanciers!$I340)),LOWER(Créanciers!$I340)&lt;&gt;"chf"),IF(ISBLANK(Créanciers!$P340),0,IF(ISBLANK(Créanciers!$P340),0,IF(ISNUMBER(Créanciers!$P340),Créanciers!$P340,Créanciers!$G340))),0)</f>
        <v>0</v>
      </c>
      <c r="J340">
        <f>IF(AND(NOT(ISBLANK(Créanciers!$I340)),LOWER(Créanciers!$I340)&lt;&gt;"chf"),IF(ISBLANK(Créanciers!$Q340),0,IF(ISBLANK(Créanciers!$Q340),0,IF(ISNUMBER(Créanciers!$Q340),Créanciers!$Q340,Créanciers!$G340))),0)</f>
        <v>0</v>
      </c>
    </row>
    <row r="341" spans="2:10" x14ac:dyDescent="0.25">
      <c r="B341">
        <f>IF(OR(ISBLANK(Créanciers!$I341),LOWER(Créanciers!$I341)="chf"),IF(ISBLANK(Créanciers!N341),0,IF(ISBLANK(Créanciers!$G341),0,IF(ISNUMBER(Créanciers!N341),Créanciers!N341,Créanciers!$G341))),0)</f>
        <v>0</v>
      </c>
      <c r="C341">
        <f>IF(OR(ISBLANK(Créanciers!$I341),LOWER(Créanciers!$I341)="chf"),IF(ISBLANK(Créanciers!O341),0,IF(ISBLANK(Créanciers!$G341),0,IF(ISNUMBER(Créanciers!O341),Créanciers!O341,Créanciers!$G341))),0)</f>
        <v>0</v>
      </c>
      <c r="D341">
        <f>IF(OR(ISBLANK(Créanciers!$I341),LOWER(Créanciers!$I341)="chf"),IF(ISBLANK(Créanciers!P341),0,IF(ISBLANK(Créanciers!$G341),0,IF(ISNUMBER(Créanciers!P341),Créanciers!P341,Créanciers!$G341))),0)</f>
        <v>0</v>
      </c>
      <c r="E341">
        <f>IF(OR(ISBLANK(Créanciers!$I341),LOWER(Créanciers!$I341)="chf"),IF(ISBLANK(Créanciers!Q341),0,IF(ISBLANK(Créanciers!$G341),0,IF(ISNUMBER(Créanciers!Q341),Créanciers!Q341,Créanciers!$G341))),0)</f>
        <v>0</v>
      </c>
      <c r="G341">
        <f>IF(AND(NOT(ISBLANK(Créanciers!$I341)),LOWER(Créanciers!$I341)&lt;&gt;"chf"),IF(ISBLANK(Créanciers!$N341),0,IF(ISBLANK(Créanciers!$N341),0,IF(ISNUMBER(Créanciers!$N341),Créanciers!$N341,Créanciers!$G341))),0)</f>
        <v>0</v>
      </c>
      <c r="H341">
        <f>IF(AND(NOT(ISBLANK(Créanciers!$I341)),LOWER(Créanciers!$I341)&lt;&gt;"chf"),IF(ISBLANK(Créanciers!$O341),0,IF(ISBLANK(Créanciers!$O341),0,IF(ISNUMBER(Créanciers!$O341),Créanciers!$O341,Créanciers!$G341))),0)</f>
        <v>0</v>
      </c>
      <c r="I341">
        <f>IF(AND(NOT(ISBLANK(Créanciers!$I341)),LOWER(Créanciers!$I341)&lt;&gt;"chf"),IF(ISBLANK(Créanciers!$P341),0,IF(ISBLANK(Créanciers!$P341),0,IF(ISNUMBER(Créanciers!$P341),Créanciers!$P341,Créanciers!$G341))),0)</f>
        <v>0</v>
      </c>
      <c r="J341">
        <f>IF(AND(NOT(ISBLANK(Créanciers!$I341)),LOWER(Créanciers!$I341)&lt;&gt;"chf"),IF(ISBLANK(Créanciers!$Q341),0,IF(ISBLANK(Créanciers!$Q341),0,IF(ISNUMBER(Créanciers!$Q341),Créanciers!$Q341,Créanciers!$G341))),0)</f>
        <v>0</v>
      </c>
    </row>
    <row r="342" spans="2:10" x14ac:dyDescent="0.25">
      <c r="B342">
        <f>IF(OR(ISBLANK(Créanciers!$I342),LOWER(Créanciers!$I342)="chf"),IF(ISBLANK(Créanciers!N342),0,IF(ISBLANK(Créanciers!$G342),0,IF(ISNUMBER(Créanciers!N342),Créanciers!N342,Créanciers!$G342))),0)</f>
        <v>0</v>
      </c>
      <c r="C342">
        <f>IF(OR(ISBLANK(Créanciers!$I342),LOWER(Créanciers!$I342)="chf"),IF(ISBLANK(Créanciers!O342),0,IF(ISBLANK(Créanciers!$G342),0,IF(ISNUMBER(Créanciers!O342),Créanciers!O342,Créanciers!$G342))),0)</f>
        <v>0</v>
      </c>
      <c r="D342">
        <f>IF(OR(ISBLANK(Créanciers!$I342),LOWER(Créanciers!$I342)="chf"),IF(ISBLANK(Créanciers!P342),0,IF(ISBLANK(Créanciers!$G342),0,IF(ISNUMBER(Créanciers!P342),Créanciers!P342,Créanciers!$G342))),0)</f>
        <v>0</v>
      </c>
      <c r="E342">
        <f>IF(OR(ISBLANK(Créanciers!$I342),LOWER(Créanciers!$I342)="chf"),IF(ISBLANK(Créanciers!Q342),0,IF(ISBLANK(Créanciers!$G342),0,IF(ISNUMBER(Créanciers!Q342),Créanciers!Q342,Créanciers!$G342))),0)</f>
        <v>0</v>
      </c>
      <c r="G342">
        <f>IF(AND(NOT(ISBLANK(Créanciers!$I342)),LOWER(Créanciers!$I342)&lt;&gt;"chf"),IF(ISBLANK(Créanciers!$N342),0,IF(ISBLANK(Créanciers!$N342),0,IF(ISNUMBER(Créanciers!$N342),Créanciers!$N342,Créanciers!$G342))),0)</f>
        <v>0</v>
      </c>
      <c r="H342">
        <f>IF(AND(NOT(ISBLANK(Créanciers!$I342)),LOWER(Créanciers!$I342)&lt;&gt;"chf"),IF(ISBLANK(Créanciers!$O342),0,IF(ISBLANK(Créanciers!$O342),0,IF(ISNUMBER(Créanciers!$O342),Créanciers!$O342,Créanciers!$G342))),0)</f>
        <v>0</v>
      </c>
      <c r="I342">
        <f>IF(AND(NOT(ISBLANK(Créanciers!$I342)),LOWER(Créanciers!$I342)&lt;&gt;"chf"),IF(ISBLANK(Créanciers!$P342),0,IF(ISBLANK(Créanciers!$P342),0,IF(ISNUMBER(Créanciers!$P342),Créanciers!$P342,Créanciers!$G342))),0)</f>
        <v>0</v>
      </c>
      <c r="J342">
        <f>IF(AND(NOT(ISBLANK(Créanciers!$I342)),LOWER(Créanciers!$I342)&lt;&gt;"chf"),IF(ISBLANK(Créanciers!$Q342),0,IF(ISBLANK(Créanciers!$Q342),0,IF(ISNUMBER(Créanciers!$Q342),Créanciers!$Q342,Créanciers!$G342))),0)</f>
        <v>0</v>
      </c>
    </row>
    <row r="343" spans="2:10" x14ac:dyDescent="0.25">
      <c r="B343">
        <f>IF(OR(ISBLANK(Créanciers!$I343),LOWER(Créanciers!$I343)="chf"),IF(ISBLANK(Créanciers!N343),0,IF(ISBLANK(Créanciers!$G343),0,IF(ISNUMBER(Créanciers!N343),Créanciers!N343,Créanciers!$G343))),0)</f>
        <v>0</v>
      </c>
      <c r="C343">
        <f>IF(OR(ISBLANK(Créanciers!$I343),LOWER(Créanciers!$I343)="chf"),IF(ISBLANK(Créanciers!O343),0,IF(ISBLANK(Créanciers!$G343),0,IF(ISNUMBER(Créanciers!O343),Créanciers!O343,Créanciers!$G343))),0)</f>
        <v>0</v>
      </c>
      <c r="D343">
        <f>IF(OR(ISBLANK(Créanciers!$I343),LOWER(Créanciers!$I343)="chf"),IF(ISBLANK(Créanciers!P343),0,IF(ISBLANK(Créanciers!$G343),0,IF(ISNUMBER(Créanciers!P343),Créanciers!P343,Créanciers!$G343))),0)</f>
        <v>0</v>
      </c>
      <c r="E343">
        <f>IF(OR(ISBLANK(Créanciers!$I343),LOWER(Créanciers!$I343)="chf"),IF(ISBLANK(Créanciers!Q343),0,IF(ISBLANK(Créanciers!$G343),0,IF(ISNUMBER(Créanciers!Q343),Créanciers!Q343,Créanciers!$G343))),0)</f>
        <v>0</v>
      </c>
      <c r="G343">
        <f>IF(AND(NOT(ISBLANK(Créanciers!$I343)),LOWER(Créanciers!$I343)&lt;&gt;"chf"),IF(ISBLANK(Créanciers!$N343),0,IF(ISBLANK(Créanciers!$N343),0,IF(ISNUMBER(Créanciers!$N343),Créanciers!$N343,Créanciers!$G343))),0)</f>
        <v>0</v>
      </c>
      <c r="H343">
        <f>IF(AND(NOT(ISBLANK(Créanciers!$I343)),LOWER(Créanciers!$I343)&lt;&gt;"chf"),IF(ISBLANK(Créanciers!$O343),0,IF(ISBLANK(Créanciers!$O343),0,IF(ISNUMBER(Créanciers!$O343),Créanciers!$O343,Créanciers!$G343))),0)</f>
        <v>0</v>
      </c>
      <c r="I343">
        <f>IF(AND(NOT(ISBLANK(Créanciers!$I343)),LOWER(Créanciers!$I343)&lt;&gt;"chf"),IF(ISBLANK(Créanciers!$P343),0,IF(ISBLANK(Créanciers!$P343),0,IF(ISNUMBER(Créanciers!$P343),Créanciers!$P343,Créanciers!$G343))),0)</f>
        <v>0</v>
      </c>
      <c r="J343">
        <f>IF(AND(NOT(ISBLANK(Créanciers!$I343)),LOWER(Créanciers!$I343)&lt;&gt;"chf"),IF(ISBLANK(Créanciers!$Q343),0,IF(ISBLANK(Créanciers!$Q343),0,IF(ISNUMBER(Créanciers!$Q343),Créanciers!$Q343,Créanciers!$G343))),0)</f>
        <v>0</v>
      </c>
    </row>
    <row r="344" spans="2:10" x14ac:dyDescent="0.25">
      <c r="B344">
        <f>IF(OR(ISBLANK(Créanciers!$I344),LOWER(Créanciers!$I344)="chf"),IF(ISBLANK(Créanciers!N344),0,IF(ISBLANK(Créanciers!$G344),0,IF(ISNUMBER(Créanciers!N344),Créanciers!N344,Créanciers!$G344))),0)</f>
        <v>0</v>
      </c>
      <c r="C344">
        <f>IF(OR(ISBLANK(Créanciers!$I344),LOWER(Créanciers!$I344)="chf"),IF(ISBLANK(Créanciers!O344),0,IF(ISBLANK(Créanciers!$G344),0,IF(ISNUMBER(Créanciers!O344),Créanciers!O344,Créanciers!$G344))),0)</f>
        <v>0</v>
      </c>
      <c r="D344">
        <f>IF(OR(ISBLANK(Créanciers!$I344),LOWER(Créanciers!$I344)="chf"),IF(ISBLANK(Créanciers!P344),0,IF(ISBLANK(Créanciers!$G344),0,IF(ISNUMBER(Créanciers!P344),Créanciers!P344,Créanciers!$G344))),0)</f>
        <v>0</v>
      </c>
      <c r="E344">
        <f>IF(OR(ISBLANK(Créanciers!$I344),LOWER(Créanciers!$I344)="chf"),IF(ISBLANK(Créanciers!Q344),0,IF(ISBLANK(Créanciers!$G344),0,IF(ISNUMBER(Créanciers!Q344),Créanciers!Q344,Créanciers!$G344))),0)</f>
        <v>0</v>
      </c>
      <c r="G344">
        <f>IF(AND(NOT(ISBLANK(Créanciers!$I344)),LOWER(Créanciers!$I344)&lt;&gt;"chf"),IF(ISBLANK(Créanciers!$N344),0,IF(ISBLANK(Créanciers!$N344),0,IF(ISNUMBER(Créanciers!$N344),Créanciers!$N344,Créanciers!$G344))),0)</f>
        <v>0</v>
      </c>
      <c r="H344">
        <f>IF(AND(NOT(ISBLANK(Créanciers!$I344)),LOWER(Créanciers!$I344)&lt;&gt;"chf"),IF(ISBLANK(Créanciers!$O344),0,IF(ISBLANK(Créanciers!$O344),0,IF(ISNUMBER(Créanciers!$O344),Créanciers!$O344,Créanciers!$G344))),0)</f>
        <v>0</v>
      </c>
      <c r="I344">
        <f>IF(AND(NOT(ISBLANK(Créanciers!$I344)),LOWER(Créanciers!$I344)&lt;&gt;"chf"),IF(ISBLANK(Créanciers!$P344),0,IF(ISBLANK(Créanciers!$P344),0,IF(ISNUMBER(Créanciers!$P344),Créanciers!$P344,Créanciers!$G344))),0)</f>
        <v>0</v>
      </c>
      <c r="J344">
        <f>IF(AND(NOT(ISBLANK(Créanciers!$I344)),LOWER(Créanciers!$I344)&lt;&gt;"chf"),IF(ISBLANK(Créanciers!$Q344),0,IF(ISBLANK(Créanciers!$Q344),0,IF(ISNUMBER(Créanciers!$Q344),Créanciers!$Q344,Créanciers!$G344))),0)</f>
        <v>0</v>
      </c>
    </row>
    <row r="345" spans="2:10" x14ac:dyDescent="0.25">
      <c r="B345">
        <f>IF(OR(ISBLANK(Créanciers!$I345),LOWER(Créanciers!$I345)="chf"),IF(ISBLANK(Créanciers!N345),0,IF(ISBLANK(Créanciers!$G345),0,IF(ISNUMBER(Créanciers!N345),Créanciers!N345,Créanciers!$G345))),0)</f>
        <v>0</v>
      </c>
      <c r="C345">
        <f>IF(OR(ISBLANK(Créanciers!$I345),LOWER(Créanciers!$I345)="chf"),IF(ISBLANK(Créanciers!O345),0,IF(ISBLANK(Créanciers!$G345),0,IF(ISNUMBER(Créanciers!O345),Créanciers!O345,Créanciers!$G345))),0)</f>
        <v>0</v>
      </c>
      <c r="D345">
        <f>IF(OR(ISBLANK(Créanciers!$I345),LOWER(Créanciers!$I345)="chf"),IF(ISBLANK(Créanciers!P345),0,IF(ISBLANK(Créanciers!$G345),0,IF(ISNUMBER(Créanciers!P345),Créanciers!P345,Créanciers!$G345))),0)</f>
        <v>0</v>
      </c>
      <c r="E345">
        <f>IF(OR(ISBLANK(Créanciers!$I345),LOWER(Créanciers!$I345)="chf"),IF(ISBLANK(Créanciers!Q345),0,IF(ISBLANK(Créanciers!$G345),0,IF(ISNUMBER(Créanciers!Q345),Créanciers!Q345,Créanciers!$G345))),0)</f>
        <v>0</v>
      </c>
      <c r="G345">
        <f>IF(AND(NOT(ISBLANK(Créanciers!$I345)),LOWER(Créanciers!$I345)&lt;&gt;"chf"),IF(ISBLANK(Créanciers!$N345),0,IF(ISBLANK(Créanciers!$N345),0,IF(ISNUMBER(Créanciers!$N345),Créanciers!$N345,Créanciers!$G345))),0)</f>
        <v>0</v>
      </c>
      <c r="H345">
        <f>IF(AND(NOT(ISBLANK(Créanciers!$I345)),LOWER(Créanciers!$I345)&lt;&gt;"chf"),IF(ISBLANK(Créanciers!$O345),0,IF(ISBLANK(Créanciers!$O345),0,IF(ISNUMBER(Créanciers!$O345),Créanciers!$O345,Créanciers!$G345))),0)</f>
        <v>0</v>
      </c>
      <c r="I345">
        <f>IF(AND(NOT(ISBLANK(Créanciers!$I345)),LOWER(Créanciers!$I345)&lt;&gt;"chf"),IF(ISBLANK(Créanciers!$P345),0,IF(ISBLANK(Créanciers!$P345),0,IF(ISNUMBER(Créanciers!$P345),Créanciers!$P345,Créanciers!$G345))),0)</f>
        <v>0</v>
      </c>
      <c r="J345">
        <f>IF(AND(NOT(ISBLANK(Créanciers!$I345)),LOWER(Créanciers!$I345)&lt;&gt;"chf"),IF(ISBLANK(Créanciers!$Q345),0,IF(ISBLANK(Créanciers!$Q345),0,IF(ISNUMBER(Créanciers!$Q345),Créanciers!$Q345,Créanciers!$G345))),0)</f>
        <v>0</v>
      </c>
    </row>
    <row r="346" spans="2:10" x14ac:dyDescent="0.25">
      <c r="B346">
        <f>IF(OR(ISBLANK(Créanciers!$I346),LOWER(Créanciers!$I346)="chf"),IF(ISBLANK(Créanciers!N346),0,IF(ISBLANK(Créanciers!$G346),0,IF(ISNUMBER(Créanciers!N346),Créanciers!N346,Créanciers!$G346))),0)</f>
        <v>0</v>
      </c>
      <c r="C346">
        <f>IF(OR(ISBLANK(Créanciers!$I346),LOWER(Créanciers!$I346)="chf"),IF(ISBLANK(Créanciers!O346),0,IF(ISBLANK(Créanciers!$G346),0,IF(ISNUMBER(Créanciers!O346),Créanciers!O346,Créanciers!$G346))),0)</f>
        <v>0</v>
      </c>
      <c r="D346">
        <f>IF(OR(ISBLANK(Créanciers!$I346),LOWER(Créanciers!$I346)="chf"),IF(ISBLANK(Créanciers!P346),0,IF(ISBLANK(Créanciers!$G346),0,IF(ISNUMBER(Créanciers!P346),Créanciers!P346,Créanciers!$G346))),0)</f>
        <v>0</v>
      </c>
      <c r="E346">
        <f>IF(OR(ISBLANK(Créanciers!$I346),LOWER(Créanciers!$I346)="chf"),IF(ISBLANK(Créanciers!Q346),0,IF(ISBLANK(Créanciers!$G346),0,IF(ISNUMBER(Créanciers!Q346),Créanciers!Q346,Créanciers!$G346))),0)</f>
        <v>0</v>
      </c>
      <c r="G346">
        <f>IF(AND(NOT(ISBLANK(Créanciers!$I346)),LOWER(Créanciers!$I346)&lt;&gt;"chf"),IF(ISBLANK(Créanciers!$N346),0,IF(ISBLANK(Créanciers!$N346),0,IF(ISNUMBER(Créanciers!$N346),Créanciers!$N346,Créanciers!$G346))),0)</f>
        <v>0</v>
      </c>
      <c r="H346">
        <f>IF(AND(NOT(ISBLANK(Créanciers!$I346)),LOWER(Créanciers!$I346)&lt;&gt;"chf"),IF(ISBLANK(Créanciers!$O346),0,IF(ISBLANK(Créanciers!$O346),0,IF(ISNUMBER(Créanciers!$O346),Créanciers!$O346,Créanciers!$G346))),0)</f>
        <v>0</v>
      </c>
      <c r="I346">
        <f>IF(AND(NOT(ISBLANK(Créanciers!$I346)),LOWER(Créanciers!$I346)&lt;&gt;"chf"),IF(ISBLANK(Créanciers!$P346),0,IF(ISBLANK(Créanciers!$P346),0,IF(ISNUMBER(Créanciers!$P346),Créanciers!$P346,Créanciers!$G346))),0)</f>
        <v>0</v>
      </c>
      <c r="J346">
        <f>IF(AND(NOT(ISBLANK(Créanciers!$I346)),LOWER(Créanciers!$I346)&lt;&gt;"chf"),IF(ISBLANK(Créanciers!$Q346),0,IF(ISBLANK(Créanciers!$Q346),0,IF(ISNUMBER(Créanciers!$Q346),Créanciers!$Q346,Créanciers!$G346))),0)</f>
        <v>0</v>
      </c>
    </row>
    <row r="347" spans="2:10" x14ac:dyDescent="0.25">
      <c r="B347">
        <f>IF(OR(ISBLANK(Créanciers!$I347),LOWER(Créanciers!$I347)="chf"),IF(ISBLANK(Créanciers!N347),0,IF(ISBLANK(Créanciers!$G347),0,IF(ISNUMBER(Créanciers!N347),Créanciers!N347,Créanciers!$G347))),0)</f>
        <v>0</v>
      </c>
      <c r="C347">
        <f>IF(OR(ISBLANK(Créanciers!$I347),LOWER(Créanciers!$I347)="chf"),IF(ISBLANK(Créanciers!O347),0,IF(ISBLANK(Créanciers!$G347),0,IF(ISNUMBER(Créanciers!O347),Créanciers!O347,Créanciers!$G347))),0)</f>
        <v>0</v>
      </c>
      <c r="D347">
        <f>IF(OR(ISBLANK(Créanciers!$I347),LOWER(Créanciers!$I347)="chf"),IF(ISBLANK(Créanciers!P347),0,IF(ISBLANK(Créanciers!$G347),0,IF(ISNUMBER(Créanciers!P347),Créanciers!P347,Créanciers!$G347))),0)</f>
        <v>0</v>
      </c>
      <c r="E347">
        <f>IF(OR(ISBLANK(Créanciers!$I347),LOWER(Créanciers!$I347)="chf"),IF(ISBLANK(Créanciers!Q347),0,IF(ISBLANK(Créanciers!$G347),0,IF(ISNUMBER(Créanciers!Q347),Créanciers!Q347,Créanciers!$G347))),0)</f>
        <v>0</v>
      </c>
      <c r="G347">
        <f>IF(AND(NOT(ISBLANK(Créanciers!$I347)),LOWER(Créanciers!$I347)&lt;&gt;"chf"),IF(ISBLANK(Créanciers!$N347),0,IF(ISBLANK(Créanciers!$N347),0,IF(ISNUMBER(Créanciers!$N347),Créanciers!$N347,Créanciers!$G347))),0)</f>
        <v>0</v>
      </c>
      <c r="H347">
        <f>IF(AND(NOT(ISBLANK(Créanciers!$I347)),LOWER(Créanciers!$I347)&lt;&gt;"chf"),IF(ISBLANK(Créanciers!$O347),0,IF(ISBLANK(Créanciers!$O347),0,IF(ISNUMBER(Créanciers!$O347),Créanciers!$O347,Créanciers!$G347))),0)</f>
        <v>0</v>
      </c>
      <c r="I347">
        <f>IF(AND(NOT(ISBLANK(Créanciers!$I347)),LOWER(Créanciers!$I347)&lt;&gt;"chf"),IF(ISBLANK(Créanciers!$P347),0,IF(ISBLANK(Créanciers!$P347),0,IF(ISNUMBER(Créanciers!$P347),Créanciers!$P347,Créanciers!$G347))),0)</f>
        <v>0</v>
      </c>
      <c r="J347">
        <f>IF(AND(NOT(ISBLANK(Créanciers!$I347)),LOWER(Créanciers!$I347)&lt;&gt;"chf"),IF(ISBLANK(Créanciers!$Q347),0,IF(ISBLANK(Créanciers!$Q347),0,IF(ISNUMBER(Créanciers!$Q347),Créanciers!$Q347,Créanciers!$G347))),0)</f>
        <v>0</v>
      </c>
    </row>
    <row r="348" spans="2:10" x14ac:dyDescent="0.25">
      <c r="B348">
        <f>IF(OR(ISBLANK(Créanciers!$I348),LOWER(Créanciers!$I348)="chf"),IF(ISBLANK(Créanciers!N348),0,IF(ISBLANK(Créanciers!$G348),0,IF(ISNUMBER(Créanciers!N348),Créanciers!N348,Créanciers!$G348))),0)</f>
        <v>0</v>
      </c>
      <c r="C348">
        <f>IF(OR(ISBLANK(Créanciers!$I348),LOWER(Créanciers!$I348)="chf"),IF(ISBLANK(Créanciers!O348),0,IF(ISBLANK(Créanciers!$G348),0,IF(ISNUMBER(Créanciers!O348),Créanciers!O348,Créanciers!$G348))),0)</f>
        <v>0</v>
      </c>
      <c r="D348">
        <f>IF(OR(ISBLANK(Créanciers!$I348),LOWER(Créanciers!$I348)="chf"),IF(ISBLANK(Créanciers!P348),0,IF(ISBLANK(Créanciers!$G348),0,IF(ISNUMBER(Créanciers!P348),Créanciers!P348,Créanciers!$G348))),0)</f>
        <v>0</v>
      </c>
      <c r="E348">
        <f>IF(OR(ISBLANK(Créanciers!$I348),LOWER(Créanciers!$I348)="chf"),IF(ISBLANK(Créanciers!Q348),0,IF(ISBLANK(Créanciers!$G348),0,IF(ISNUMBER(Créanciers!Q348),Créanciers!Q348,Créanciers!$G348))),0)</f>
        <v>0</v>
      </c>
      <c r="G348">
        <f>IF(AND(NOT(ISBLANK(Créanciers!$I348)),LOWER(Créanciers!$I348)&lt;&gt;"chf"),IF(ISBLANK(Créanciers!$N348),0,IF(ISBLANK(Créanciers!$N348),0,IF(ISNUMBER(Créanciers!$N348),Créanciers!$N348,Créanciers!$G348))),0)</f>
        <v>0</v>
      </c>
      <c r="H348">
        <f>IF(AND(NOT(ISBLANK(Créanciers!$I348)),LOWER(Créanciers!$I348)&lt;&gt;"chf"),IF(ISBLANK(Créanciers!$O348),0,IF(ISBLANK(Créanciers!$O348),0,IF(ISNUMBER(Créanciers!$O348),Créanciers!$O348,Créanciers!$G348))),0)</f>
        <v>0</v>
      </c>
      <c r="I348">
        <f>IF(AND(NOT(ISBLANK(Créanciers!$I348)),LOWER(Créanciers!$I348)&lt;&gt;"chf"),IF(ISBLANK(Créanciers!$P348),0,IF(ISBLANK(Créanciers!$P348),0,IF(ISNUMBER(Créanciers!$P348),Créanciers!$P348,Créanciers!$G348))),0)</f>
        <v>0</v>
      </c>
      <c r="J348">
        <f>IF(AND(NOT(ISBLANK(Créanciers!$I348)),LOWER(Créanciers!$I348)&lt;&gt;"chf"),IF(ISBLANK(Créanciers!$Q348),0,IF(ISBLANK(Créanciers!$Q348),0,IF(ISNUMBER(Créanciers!$Q348),Créanciers!$Q348,Créanciers!$G348))),0)</f>
        <v>0</v>
      </c>
    </row>
    <row r="349" spans="2:10" x14ac:dyDescent="0.25">
      <c r="B349">
        <f>IF(OR(ISBLANK(Créanciers!$I349),LOWER(Créanciers!$I349)="chf"),IF(ISBLANK(Créanciers!N349),0,IF(ISBLANK(Créanciers!$G349),0,IF(ISNUMBER(Créanciers!N349),Créanciers!N349,Créanciers!$G349))),0)</f>
        <v>0</v>
      </c>
      <c r="C349">
        <f>IF(OR(ISBLANK(Créanciers!$I349),LOWER(Créanciers!$I349)="chf"),IF(ISBLANK(Créanciers!O349),0,IF(ISBLANK(Créanciers!$G349),0,IF(ISNUMBER(Créanciers!O349),Créanciers!O349,Créanciers!$G349))),0)</f>
        <v>0</v>
      </c>
      <c r="D349">
        <f>IF(OR(ISBLANK(Créanciers!$I349),LOWER(Créanciers!$I349)="chf"),IF(ISBLANK(Créanciers!P349),0,IF(ISBLANK(Créanciers!$G349),0,IF(ISNUMBER(Créanciers!P349),Créanciers!P349,Créanciers!$G349))),0)</f>
        <v>0</v>
      </c>
      <c r="E349">
        <f>IF(OR(ISBLANK(Créanciers!$I349),LOWER(Créanciers!$I349)="chf"),IF(ISBLANK(Créanciers!Q349),0,IF(ISBLANK(Créanciers!$G349),0,IF(ISNUMBER(Créanciers!Q349),Créanciers!Q349,Créanciers!$G349))),0)</f>
        <v>0</v>
      </c>
      <c r="G349">
        <f>IF(AND(NOT(ISBLANK(Créanciers!$I349)),LOWER(Créanciers!$I349)&lt;&gt;"chf"),IF(ISBLANK(Créanciers!$N349),0,IF(ISBLANK(Créanciers!$N349),0,IF(ISNUMBER(Créanciers!$N349),Créanciers!$N349,Créanciers!$G349))),0)</f>
        <v>0</v>
      </c>
      <c r="H349">
        <f>IF(AND(NOT(ISBLANK(Créanciers!$I349)),LOWER(Créanciers!$I349)&lt;&gt;"chf"),IF(ISBLANK(Créanciers!$O349),0,IF(ISBLANK(Créanciers!$O349),0,IF(ISNUMBER(Créanciers!$O349),Créanciers!$O349,Créanciers!$G349))),0)</f>
        <v>0</v>
      </c>
      <c r="I349">
        <f>IF(AND(NOT(ISBLANK(Créanciers!$I349)),LOWER(Créanciers!$I349)&lt;&gt;"chf"),IF(ISBLANK(Créanciers!$P349),0,IF(ISBLANK(Créanciers!$P349),0,IF(ISNUMBER(Créanciers!$P349),Créanciers!$P349,Créanciers!$G349))),0)</f>
        <v>0</v>
      </c>
      <c r="J349">
        <f>IF(AND(NOT(ISBLANK(Créanciers!$I349)),LOWER(Créanciers!$I349)&lt;&gt;"chf"),IF(ISBLANK(Créanciers!$Q349),0,IF(ISBLANK(Créanciers!$Q349),0,IF(ISNUMBER(Créanciers!$Q349),Créanciers!$Q349,Créanciers!$G349))),0)</f>
        <v>0</v>
      </c>
    </row>
    <row r="350" spans="2:10" x14ac:dyDescent="0.25">
      <c r="B350">
        <f>IF(OR(ISBLANK(Créanciers!$I350),LOWER(Créanciers!$I350)="chf"),IF(ISBLANK(Créanciers!N350),0,IF(ISBLANK(Créanciers!$G350),0,IF(ISNUMBER(Créanciers!N350),Créanciers!N350,Créanciers!$G350))),0)</f>
        <v>0</v>
      </c>
      <c r="C350">
        <f>IF(OR(ISBLANK(Créanciers!$I350),LOWER(Créanciers!$I350)="chf"),IF(ISBLANK(Créanciers!O350),0,IF(ISBLANK(Créanciers!$G350),0,IF(ISNUMBER(Créanciers!O350),Créanciers!O350,Créanciers!$G350))),0)</f>
        <v>0</v>
      </c>
      <c r="D350">
        <f>IF(OR(ISBLANK(Créanciers!$I350),LOWER(Créanciers!$I350)="chf"),IF(ISBLANK(Créanciers!P350),0,IF(ISBLANK(Créanciers!$G350),0,IF(ISNUMBER(Créanciers!P350),Créanciers!P350,Créanciers!$G350))),0)</f>
        <v>0</v>
      </c>
      <c r="E350">
        <f>IF(OR(ISBLANK(Créanciers!$I350),LOWER(Créanciers!$I350)="chf"),IF(ISBLANK(Créanciers!Q350),0,IF(ISBLANK(Créanciers!$G350),0,IF(ISNUMBER(Créanciers!Q350),Créanciers!Q350,Créanciers!$G350))),0)</f>
        <v>0</v>
      </c>
      <c r="G350">
        <f>IF(AND(NOT(ISBLANK(Créanciers!$I350)),LOWER(Créanciers!$I350)&lt;&gt;"chf"),IF(ISBLANK(Créanciers!$N350),0,IF(ISBLANK(Créanciers!$N350),0,IF(ISNUMBER(Créanciers!$N350),Créanciers!$N350,Créanciers!$G350))),0)</f>
        <v>0</v>
      </c>
      <c r="H350">
        <f>IF(AND(NOT(ISBLANK(Créanciers!$I350)),LOWER(Créanciers!$I350)&lt;&gt;"chf"),IF(ISBLANK(Créanciers!$O350),0,IF(ISBLANK(Créanciers!$O350),0,IF(ISNUMBER(Créanciers!$O350),Créanciers!$O350,Créanciers!$G350))),0)</f>
        <v>0</v>
      </c>
      <c r="I350">
        <f>IF(AND(NOT(ISBLANK(Créanciers!$I350)),LOWER(Créanciers!$I350)&lt;&gt;"chf"),IF(ISBLANK(Créanciers!$P350),0,IF(ISBLANK(Créanciers!$P350),0,IF(ISNUMBER(Créanciers!$P350),Créanciers!$P350,Créanciers!$G350))),0)</f>
        <v>0</v>
      </c>
      <c r="J350">
        <f>IF(AND(NOT(ISBLANK(Créanciers!$I350)),LOWER(Créanciers!$I350)&lt;&gt;"chf"),IF(ISBLANK(Créanciers!$Q350),0,IF(ISBLANK(Créanciers!$Q350),0,IF(ISNUMBER(Créanciers!$Q350),Créanciers!$Q350,Créanciers!$G350))),0)</f>
        <v>0</v>
      </c>
    </row>
    <row r="351" spans="2:10" x14ac:dyDescent="0.25">
      <c r="B351">
        <f>IF(OR(ISBLANK(Créanciers!$I351),LOWER(Créanciers!$I351)="chf"),IF(ISBLANK(Créanciers!N351),0,IF(ISBLANK(Créanciers!$G351),0,IF(ISNUMBER(Créanciers!N351),Créanciers!N351,Créanciers!$G351))),0)</f>
        <v>0</v>
      </c>
      <c r="C351">
        <f>IF(OR(ISBLANK(Créanciers!$I351),LOWER(Créanciers!$I351)="chf"),IF(ISBLANK(Créanciers!O351),0,IF(ISBLANK(Créanciers!$G351),0,IF(ISNUMBER(Créanciers!O351),Créanciers!O351,Créanciers!$G351))),0)</f>
        <v>0</v>
      </c>
      <c r="D351">
        <f>IF(OR(ISBLANK(Créanciers!$I351),LOWER(Créanciers!$I351)="chf"),IF(ISBLANK(Créanciers!P351),0,IF(ISBLANK(Créanciers!$G351),0,IF(ISNUMBER(Créanciers!P351),Créanciers!P351,Créanciers!$G351))),0)</f>
        <v>0</v>
      </c>
      <c r="E351">
        <f>IF(OR(ISBLANK(Créanciers!$I351),LOWER(Créanciers!$I351)="chf"),IF(ISBLANK(Créanciers!Q351),0,IF(ISBLANK(Créanciers!$G351),0,IF(ISNUMBER(Créanciers!Q351),Créanciers!Q351,Créanciers!$G351))),0)</f>
        <v>0</v>
      </c>
      <c r="G351">
        <f>IF(AND(NOT(ISBLANK(Créanciers!$I351)),LOWER(Créanciers!$I351)&lt;&gt;"chf"),IF(ISBLANK(Créanciers!$N351),0,IF(ISBLANK(Créanciers!$N351),0,IF(ISNUMBER(Créanciers!$N351),Créanciers!$N351,Créanciers!$G351))),0)</f>
        <v>0</v>
      </c>
      <c r="H351">
        <f>IF(AND(NOT(ISBLANK(Créanciers!$I351)),LOWER(Créanciers!$I351)&lt;&gt;"chf"),IF(ISBLANK(Créanciers!$O351),0,IF(ISBLANK(Créanciers!$O351),0,IF(ISNUMBER(Créanciers!$O351),Créanciers!$O351,Créanciers!$G351))),0)</f>
        <v>0</v>
      </c>
      <c r="I351">
        <f>IF(AND(NOT(ISBLANK(Créanciers!$I351)),LOWER(Créanciers!$I351)&lt;&gt;"chf"),IF(ISBLANK(Créanciers!$P351),0,IF(ISBLANK(Créanciers!$P351),0,IF(ISNUMBER(Créanciers!$P351),Créanciers!$P351,Créanciers!$G351))),0)</f>
        <v>0</v>
      </c>
      <c r="J351">
        <f>IF(AND(NOT(ISBLANK(Créanciers!$I351)),LOWER(Créanciers!$I351)&lt;&gt;"chf"),IF(ISBLANK(Créanciers!$Q351),0,IF(ISBLANK(Créanciers!$Q351),0,IF(ISNUMBER(Créanciers!$Q351),Créanciers!$Q351,Créanciers!$G351))),0)</f>
        <v>0</v>
      </c>
    </row>
    <row r="352" spans="2:10" x14ac:dyDescent="0.25">
      <c r="B352">
        <f>IF(OR(ISBLANK(Créanciers!$I352),LOWER(Créanciers!$I352)="chf"),IF(ISBLANK(Créanciers!N352),0,IF(ISBLANK(Créanciers!$G352),0,IF(ISNUMBER(Créanciers!N352),Créanciers!N352,Créanciers!$G352))),0)</f>
        <v>0</v>
      </c>
      <c r="C352">
        <f>IF(OR(ISBLANK(Créanciers!$I352),LOWER(Créanciers!$I352)="chf"),IF(ISBLANK(Créanciers!O352),0,IF(ISBLANK(Créanciers!$G352),0,IF(ISNUMBER(Créanciers!O352),Créanciers!O352,Créanciers!$G352))),0)</f>
        <v>0</v>
      </c>
      <c r="D352">
        <f>IF(OR(ISBLANK(Créanciers!$I352),LOWER(Créanciers!$I352)="chf"),IF(ISBLANK(Créanciers!P352),0,IF(ISBLANK(Créanciers!$G352),0,IF(ISNUMBER(Créanciers!P352),Créanciers!P352,Créanciers!$G352))),0)</f>
        <v>0</v>
      </c>
      <c r="E352">
        <f>IF(OR(ISBLANK(Créanciers!$I352),LOWER(Créanciers!$I352)="chf"),IF(ISBLANK(Créanciers!Q352),0,IF(ISBLANK(Créanciers!$G352),0,IF(ISNUMBER(Créanciers!Q352),Créanciers!Q352,Créanciers!$G352))),0)</f>
        <v>0</v>
      </c>
      <c r="G352">
        <f>IF(AND(NOT(ISBLANK(Créanciers!$I352)),LOWER(Créanciers!$I352)&lt;&gt;"chf"),IF(ISBLANK(Créanciers!$N352),0,IF(ISBLANK(Créanciers!$N352),0,IF(ISNUMBER(Créanciers!$N352),Créanciers!$N352,Créanciers!$G352))),0)</f>
        <v>0</v>
      </c>
      <c r="H352">
        <f>IF(AND(NOT(ISBLANK(Créanciers!$I352)),LOWER(Créanciers!$I352)&lt;&gt;"chf"),IF(ISBLANK(Créanciers!$O352),0,IF(ISBLANK(Créanciers!$O352),0,IF(ISNUMBER(Créanciers!$O352),Créanciers!$O352,Créanciers!$G352))),0)</f>
        <v>0</v>
      </c>
      <c r="I352">
        <f>IF(AND(NOT(ISBLANK(Créanciers!$I352)),LOWER(Créanciers!$I352)&lt;&gt;"chf"),IF(ISBLANK(Créanciers!$P352),0,IF(ISBLANK(Créanciers!$P352),0,IF(ISNUMBER(Créanciers!$P352),Créanciers!$P352,Créanciers!$G352))),0)</f>
        <v>0</v>
      </c>
      <c r="J352">
        <f>IF(AND(NOT(ISBLANK(Créanciers!$I352)),LOWER(Créanciers!$I352)&lt;&gt;"chf"),IF(ISBLANK(Créanciers!$Q352),0,IF(ISBLANK(Créanciers!$Q352),0,IF(ISNUMBER(Créanciers!$Q352),Créanciers!$Q352,Créanciers!$G352))),0)</f>
        <v>0</v>
      </c>
    </row>
    <row r="353" spans="2:10" x14ac:dyDescent="0.25">
      <c r="B353">
        <f>IF(OR(ISBLANK(Créanciers!$I353),LOWER(Créanciers!$I353)="chf"),IF(ISBLANK(Créanciers!N353),0,IF(ISBLANK(Créanciers!$G353),0,IF(ISNUMBER(Créanciers!N353),Créanciers!N353,Créanciers!$G353))),0)</f>
        <v>0</v>
      </c>
      <c r="C353">
        <f>IF(OR(ISBLANK(Créanciers!$I353),LOWER(Créanciers!$I353)="chf"),IF(ISBLANK(Créanciers!O353),0,IF(ISBLANK(Créanciers!$G353),0,IF(ISNUMBER(Créanciers!O353),Créanciers!O353,Créanciers!$G353))),0)</f>
        <v>0</v>
      </c>
      <c r="D353">
        <f>IF(OR(ISBLANK(Créanciers!$I353),LOWER(Créanciers!$I353)="chf"),IF(ISBLANK(Créanciers!P353),0,IF(ISBLANK(Créanciers!$G353),0,IF(ISNUMBER(Créanciers!P353),Créanciers!P353,Créanciers!$G353))),0)</f>
        <v>0</v>
      </c>
      <c r="E353">
        <f>IF(OR(ISBLANK(Créanciers!$I353),LOWER(Créanciers!$I353)="chf"),IF(ISBLANK(Créanciers!Q353),0,IF(ISBLANK(Créanciers!$G353),0,IF(ISNUMBER(Créanciers!Q353),Créanciers!Q353,Créanciers!$G353))),0)</f>
        <v>0</v>
      </c>
      <c r="G353">
        <f>IF(AND(NOT(ISBLANK(Créanciers!$I353)),LOWER(Créanciers!$I353)&lt;&gt;"chf"),IF(ISBLANK(Créanciers!$N353),0,IF(ISBLANK(Créanciers!$N353),0,IF(ISNUMBER(Créanciers!$N353),Créanciers!$N353,Créanciers!$G353))),0)</f>
        <v>0</v>
      </c>
      <c r="H353">
        <f>IF(AND(NOT(ISBLANK(Créanciers!$I353)),LOWER(Créanciers!$I353)&lt;&gt;"chf"),IF(ISBLANK(Créanciers!$O353),0,IF(ISBLANK(Créanciers!$O353),0,IF(ISNUMBER(Créanciers!$O353),Créanciers!$O353,Créanciers!$G353))),0)</f>
        <v>0</v>
      </c>
      <c r="I353">
        <f>IF(AND(NOT(ISBLANK(Créanciers!$I353)),LOWER(Créanciers!$I353)&lt;&gt;"chf"),IF(ISBLANK(Créanciers!$P353),0,IF(ISBLANK(Créanciers!$P353),0,IF(ISNUMBER(Créanciers!$P353),Créanciers!$P353,Créanciers!$G353))),0)</f>
        <v>0</v>
      </c>
      <c r="J353">
        <f>IF(AND(NOT(ISBLANK(Créanciers!$I353)),LOWER(Créanciers!$I353)&lt;&gt;"chf"),IF(ISBLANK(Créanciers!$Q353),0,IF(ISBLANK(Créanciers!$Q353),0,IF(ISNUMBER(Créanciers!$Q353),Créanciers!$Q353,Créanciers!$G353))),0)</f>
        <v>0</v>
      </c>
    </row>
    <row r="354" spans="2:10" x14ac:dyDescent="0.25">
      <c r="B354">
        <f>IF(OR(ISBLANK(Créanciers!$I354),LOWER(Créanciers!$I354)="chf"),IF(ISBLANK(Créanciers!N354),0,IF(ISBLANK(Créanciers!$G354),0,IF(ISNUMBER(Créanciers!N354),Créanciers!N354,Créanciers!$G354))),0)</f>
        <v>0</v>
      </c>
      <c r="C354">
        <f>IF(OR(ISBLANK(Créanciers!$I354),LOWER(Créanciers!$I354)="chf"),IF(ISBLANK(Créanciers!O354),0,IF(ISBLANK(Créanciers!$G354),0,IF(ISNUMBER(Créanciers!O354),Créanciers!O354,Créanciers!$G354))),0)</f>
        <v>0</v>
      </c>
      <c r="D354">
        <f>IF(OR(ISBLANK(Créanciers!$I354),LOWER(Créanciers!$I354)="chf"),IF(ISBLANK(Créanciers!P354),0,IF(ISBLANK(Créanciers!$G354),0,IF(ISNUMBER(Créanciers!P354),Créanciers!P354,Créanciers!$G354))),0)</f>
        <v>0</v>
      </c>
      <c r="E354">
        <f>IF(OR(ISBLANK(Créanciers!$I354),LOWER(Créanciers!$I354)="chf"),IF(ISBLANK(Créanciers!Q354),0,IF(ISBLANK(Créanciers!$G354),0,IF(ISNUMBER(Créanciers!Q354),Créanciers!Q354,Créanciers!$G354))),0)</f>
        <v>0</v>
      </c>
      <c r="G354">
        <f>IF(AND(NOT(ISBLANK(Créanciers!$I354)),LOWER(Créanciers!$I354)&lt;&gt;"chf"),IF(ISBLANK(Créanciers!$N354),0,IF(ISBLANK(Créanciers!$N354),0,IF(ISNUMBER(Créanciers!$N354),Créanciers!$N354,Créanciers!$G354))),0)</f>
        <v>0</v>
      </c>
      <c r="H354">
        <f>IF(AND(NOT(ISBLANK(Créanciers!$I354)),LOWER(Créanciers!$I354)&lt;&gt;"chf"),IF(ISBLANK(Créanciers!$O354),0,IF(ISBLANK(Créanciers!$O354),0,IF(ISNUMBER(Créanciers!$O354),Créanciers!$O354,Créanciers!$G354))),0)</f>
        <v>0</v>
      </c>
      <c r="I354">
        <f>IF(AND(NOT(ISBLANK(Créanciers!$I354)),LOWER(Créanciers!$I354)&lt;&gt;"chf"),IF(ISBLANK(Créanciers!$P354),0,IF(ISBLANK(Créanciers!$P354),0,IF(ISNUMBER(Créanciers!$P354),Créanciers!$P354,Créanciers!$G354))),0)</f>
        <v>0</v>
      </c>
      <c r="J354">
        <f>IF(AND(NOT(ISBLANK(Créanciers!$I354)),LOWER(Créanciers!$I354)&lt;&gt;"chf"),IF(ISBLANK(Créanciers!$Q354),0,IF(ISBLANK(Créanciers!$Q354),0,IF(ISNUMBER(Créanciers!$Q354),Créanciers!$Q354,Créanciers!$G354))),0)</f>
        <v>0</v>
      </c>
    </row>
    <row r="355" spans="2:10" x14ac:dyDescent="0.25">
      <c r="B355">
        <f>IF(OR(ISBLANK(Créanciers!$I355),LOWER(Créanciers!$I355)="chf"),IF(ISBLANK(Créanciers!N355),0,IF(ISBLANK(Créanciers!$G355),0,IF(ISNUMBER(Créanciers!N355),Créanciers!N355,Créanciers!$G355))),0)</f>
        <v>0</v>
      </c>
      <c r="C355">
        <f>IF(OR(ISBLANK(Créanciers!$I355),LOWER(Créanciers!$I355)="chf"),IF(ISBLANK(Créanciers!O355),0,IF(ISBLANK(Créanciers!$G355),0,IF(ISNUMBER(Créanciers!O355),Créanciers!O355,Créanciers!$G355))),0)</f>
        <v>0</v>
      </c>
      <c r="D355">
        <f>IF(OR(ISBLANK(Créanciers!$I355),LOWER(Créanciers!$I355)="chf"),IF(ISBLANK(Créanciers!P355),0,IF(ISBLANK(Créanciers!$G355),0,IF(ISNUMBER(Créanciers!P355),Créanciers!P355,Créanciers!$G355))),0)</f>
        <v>0</v>
      </c>
      <c r="E355">
        <f>IF(OR(ISBLANK(Créanciers!$I355),LOWER(Créanciers!$I355)="chf"),IF(ISBLANK(Créanciers!Q355),0,IF(ISBLANK(Créanciers!$G355),0,IF(ISNUMBER(Créanciers!Q355),Créanciers!Q355,Créanciers!$G355))),0)</f>
        <v>0</v>
      </c>
      <c r="G355">
        <f>IF(AND(NOT(ISBLANK(Créanciers!$I355)),LOWER(Créanciers!$I355)&lt;&gt;"chf"),IF(ISBLANK(Créanciers!$N355),0,IF(ISBLANK(Créanciers!$N355),0,IF(ISNUMBER(Créanciers!$N355),Créanciers!$N355,Créanciers!$G355))),0)</f>
        <v>0</v>
      </c>
      <c r="H355">
        <f>IF(AND(NOT(ISBLANK(Créanciers!$I355)),LOWER(Créanciers!$I355)&lt;&gt;"chf"),IF(ISBLANK(Créanciers!$O355),0,IF(ISBLANK(Créanciers!$O355),0,IF(ISNUMBER(Créanciers!$O355),Créanciers!$O355,Créanciers!$G355))),0)</f>
        <v>0</v>
      </c>
      <c r="I355">
        <f>IF(AND(NOT(ISBLANK(Créanciers!$I355)),LOWER(Créanciers!$I355)&lt;&gt;"chf"),IF(ISBLANK(Créanciers!$P355),0,IF(ISBLANK(Créanciers!$P355),0,IF(ISNUMBER(Créanciers!$P355),Créanciers!$P355,Créanciers!$G355))),0)</f>
        <v>0</v>
      </c>
      <c r="J355">
        <f>IF(AND(NOT(ISBLANK(Créanciers!$I355)),LOWER(Créanciers!$I355)&lt;&gt;"chf"),IF(ISBLANK(Créanciers!$Q355),0,IF(ISBLANK(Créanciers!$Q355),0,IF(ISNUMBER(Créanciers!$Q355),Créanciers!$Q355,Créanciers!$G355))),0)</f>
        <v>0</v>
      </c>
    </row>
    <row r="356" spans="2:10" x14ac:dyDescent="0.25">
      <c r="B356">
        <f>IF(OR(ISBLANK(Créanciers!$I356),LOWER(Créanciers!$I356)="chf"),IF(ISBLANK(Créanciers!N356),0,IF(ISBLANK(Créanciers!$G356),0,IF(ISNUMBER(Créanciers!N356),Créanciers!N356,Créanciers!$G356))),0)</f>
        <v>0</v>
      </c>
      <c r="C356">
        <f>IF(OR(ISBLANK(Créanciers!$I356),LOWER(Créanciers!$I356)="chf"),IF(ISBLANK(Créanciers!O356),0,IF(ISBLANK(Créanciers!$G356),0,IF(ISNUMBER(Créanciers!O356),Créanciers!O356,Créanciers!$G356))),0)</f>
        <v>0</v>
      </c>
      <c r="D356">
        <f>IF(OR(ISBLANK(Créanciers!$I356),LOWER(Créanciers!$I356)="chf"),IF(ISBLANK(Créanciers!P356),0,IF(ISBLANK(Créanciers!$G356),0,IF(ISNUMBER(Créanciers!P356),Créanciers!P356,Créanciers!$G356))),0)</f>
        <v>0</v>
      </c>
      <c r="E356">
        <f>IF(OR(ISBLANK(Créanciers!$I356),LOWER(Créanciers!$I356)="chf"),IF(ISBLANK(Créanciers!Q356),0,IF(ISBLANK(Créanciers!$G356),0,IF(ISNUMBER(Créanciers!Q356),Créanciers!Q356,Créanciers!$G356))),0)</f>
        <v>0</v>
      </c>
      <c r="G356">
        <f>IF(AND(NOT(ISBLANK(Créanciers!$I356)),LOWER(Créanciers!$I356)&lt;&gt;"chf"),IF(ISBLANK(Créanciers!$N356),0,IF(ISBLANK(Créanciers!$N356),0,IF(ISNUMBER(Créanciers!$N356),Créanciers!$N356,Créanciers!$G356))),0)</f>
        <v>0</v>
      </c>
      <c r="H356">
        <f>IF(AND(NOT(ISBLANK(Créanciers!$I356)),LOWER(Créanciers!$I356)&lt;&gt;"chf"),IF(ISBLANK(Créanciers!$O356),0,IF(ISBLANK(Créanciers!$O356),0,IF(ISNUMBER(Créanciers!$O356),Créanciers!$O356,Créanciers!$G356))),0)</f>
        <v>0</v>
      </c>
      <c r="I356">
        <f>IF(AND(NOT(ISBLANK(Créanciers!$I356)),LOWER(Créanciers!$I356)&lt;&gt;"chf"),IF(ISBLANK(Créanciers!$P356),0,IF(ISBLANK(Créanciers!$P356),0,IF(ISNUMBER(Créanciers!$P356),Créanciers!$P356,Créanciers!$G356))),0)</f>
        <v>0</v>
      </c>
      <c r="J356">
        <f>IF(AND(NOT(ISBLANK(Créanciers!$I356)),LOWER(Créanciers!$I356)&lt;&gt;"chf"),IF(ISBLANK(Créanciers!$Q356),0,IF(ISBLANK(Créanciers!$Q356),0,IF(ISNUMBER(Créanciers!$Q356),Créanciers!$Q356,Créanciers!$G356))),0)</f>
        <v>0</v>
      </c>
    </row>
    <row r="357" spans="2:10" x14ac:dyDescent="0.25">
      <c r="B357">
        <f>IF(OR(ISBLANK(Créanciers!$I357),LOWER(Créanciers!$I357)="chf"),IF(ISBLANK(Créanciers!N357),0,IF(ISBLANK(Créanciers!$G357),0,IF(ISNUMBER(Créanciers!N357),Créanciers!N357,Créanciers!$G357))),0)</f>
        <v>0</v>
      </c>
      <c r="C357">
        <f>IF(OR(ISBLANK(Créanciers!$I357),LOWER(Créanciers!$I357)="chf"),IF(ISBLANK(Créanciers!O357),0,IF(ISBLANK(Créanciers!$G357),0,IF(ISNUMBER(Créanciers!O357),Créanciers!O357,Créanciers!$G357))),0)</f>
        <v>0</v>
      </c>
      <c r="D357">
        <f>IF(OR(ISBLANK(Créanciers!$I357),LOWER(Créanciers!$I357)="chf"),IF(ISBLANK(Créanciers!P357),0,IF(ISBLANK(Créanciers!$G357),0,IF(ISNUMBER(Créanciers!P357),Créanciers!P357,Créanciers!$G357))),0)</f>
        <v>0</v>
      </c>
      <c r="E357">
        <f>IF(OR(ISBLANK(Créanciers!$I357),LOWER(Créanciers!$I357)="chf"),IF(ISBLANK(Créanciers!Q357),0,IF(ISBLANK(Créanciers!$G357),0,IF(ISNUMBER(Créanciers!Q357),Créanciers!Q357,Créanciers!$G357))),0)</f>
        <v>0</v>
      </c>
      <c r="G357">
        <f>IF(AND(NOT(ISBLANK(Créanciers!$I357)),LOWER(Créanciers!$I357)&lt;&gt;"chf"),IF(ISBLANK(Créanciers!$N357),0,IF(ISBLANK(Créanciers!$N357),0,IF(ISNUMBER(Créanciers!$N357),Créanciers!$N357,Créanciers!$G357))),0)</f>
        <v>0</v>
      </c>
      <c r="H357">
        <f>IF(AND(NOT(ISBLANK(Créanciers!$I357)),LOWER(Créanciers!$I357)&lt;&gt;"chf"),IF(ISBLANK(Créanciers!$O357),0,IF(ISBLANK(Créanciers!$O357),0,IF(ISNUMBER(Créanciers!$O357),Créanciers!$O357,Créanciers!$G357))),0)</f>
        <v>0</v>
      </c>
      <c r="I357">
        <f>IF(AND(NOT(ISBLANK(Créanciers!$I357)),LOWER(Créanciers!$I357)&lt;&gt;"chf"),IF(ISBLANK(Créanciers!$P357),0,IF(ISBLANK(Créanciers!$P357),0,IF(ISNUMBER(Créanciers!$P357),Créanciers!$P357,Créanciers!$G357))),0)</f>
        <v>0</v>
      </c>
      <c r="J357">
        <f>IF(AND(NOT(ISBLANK(Créanciers!$I357)),LOWER(Créanciers!$I357)&lt;&gt;"chf"),IF(ISBLANK(Créanciers!$Q357),0,IF(ISBLANK(Créanciers!$Q357),0,IF(ISNUMBER(Créanciers!$Q357),Créanciers!$Q357,Créanciers!$G357))),0)</f>
        <v>0</v>
      </c>
    </row>
    <row r="358" spans="2:10" x14ac:dyDescent="0.25">
      <c r="B358">
        <f>IF(OR(ISBLANK(Créanciers!$I358),LOWER(Créanciers!$I358)="chf"),IF(ISBLANK(Créanciers!N358),0,IF(ISBLANK(Créanciers!$G358),0,IF(ISNUMBER(Créanciers!N358),Créanciers!N358,Créanciers!$G358))),0)</f>
        <v>0</v>
      </c>
      <c r="C358">
        <f>IF(OR(ISBLANK(Créanciers!$I358),LOWER(Créanciers!$I358)="chf"),IF(ISBLANK(Créanciers!O358),0,IF(ISBLANK(Créanciers!$G358),0,IF(ISNUMBER(Créanciers!O358),Créanciers!O358,Créanciers!$G358))),0)</f>
        <v>0</v>
      </c>
      <c r="D358">
        <f>IF(OR(ISBLANK(Créanciers!$I358),LOWER(Créanciers!$I358)="chf"),IF(ISBLANK(Créanciers!P358),0,IF(ISBLANK(Créanciers!$G358),0,IF(ISNUMBER(Créanciers!P358),Créanciers!P358,Créanciers!$G358))),0)</f>
        <v>0</v>
      </c>
      <c r="E358">
        <f>IF(OR(ISBLANK(Créanciers!$I358),LOWER(Créanciers!$I358)="chf"),IF(ISBLANK(Créanciers!Q358),0,IF(ISBLANK(Créanciers!$G358),0,IF(ISNUMBER(Créanciers!Q358),Créanciers!Q358,Créanciers!$G358))),0)</f>
        <v>0</v>
      </c>
      <c r="G358">
        <f>IF(AND(NOT(ISBLANK(Créanciers!$I358)),LOWER(Créanciers!$I358)&lt;&gt;"chf"),IF(ISBLANK(Créanciers!$N358),0,IF(ISBLANK(Créanciers!$N358),0,IF(ISNUMBER(Créanciers!$N358),Créanciers!$N358,Créanciers!$G358))),0)</f>
        <v>0</v>
      </c>
      <c r="H358">
        <f>IF(AND(NOT(ISBLANK(Créanciers!$I358)),LOWER(Créanciers!$I358)&lt;&gt;"chf"),IF(ISBLANK(Créanciers!$O358),0,IF(ISBLANK(Créanciers!$O358),0,IF(ISNUMBER(Créanciers!$O358),Créanciers!$O358,Créanciers!$G358))),0)</f>
        <v>0</v>
      </c>
      <c r="I358">
        <f>IF(AND(NOT(ISBLANK(Créanciers!$I358)),LOWER(Créanciers!$I358)&lt;&gt;"chf"),IF(ISBLANK(Créanciers!$P358),0,IF(ISBLANK(Créanciers!$P358),0,IF(ISNUMBER(Créanciers!$P358),Créanciers!$P358,Créanciers!$G358))),0)</f>
        <v>0</v>
      </c>
      <c r="J358">
        <f>IF(AND(NOT(ISBLANK(Créanciers!$I358)),LOWER(Créanciers!$I358)&lt;&gt;"chf"),IF(ISBLANK(Créanciers!$Q358),0,IF(ISBLANK(Créanciers!$Q358),0,IF(ISNUMBER(Créanciers!$Q358),Créanciers!$Q358,Créanciers!$G358))),0)</f>
        <v>0</v>
      </c>
    </row>
    <row r="359" spans="2:10" x14ac:dyDescent="0.25">
      <c r="B359">
        <f>IF(OR(ISBLANK(Créanciers!$I359),LOWER(Créanciers!$I359)="chf"),IF(ISBLANK(Créanciers!N359),0,IF(ISBLANK(Créanciers!$G359),0,IF(ISNUMBER(Créanciers!N359),Créanciers!N359,Créanciers!$G359))),0)</f>
        <v>0</v>
      </c>
      <c r="C359">
        <f>IF(OR(ISBLANK(Créanciers!$I359),LOWER(Créanciers!$I359)="chf"),IF(ISBLANK(Créanciers!O359),0,IF(ISBLANK(Créanciers!$G359),0,IF(ISNUMBER(Créanciers!O359),Créanciers!O359,Créanciers!$G359))),0)</f>
        <v>0</v>
      </c>
      <c r="D359">
        <f>IF(OR(ISBLANK(Créanciers!$I359),LOWER(Créanciers!$I359)="chf"),IF(ISBLANK(Créanciers!P359),0,IF(ISBLANK(Créanciers!$G359),0,IF(ISNUMBER(Créanciers!P359),Créanciers!P359,Créanciers!$G359))),0)</f>
        <v>0</v>
      </c>
      <c r="E359">
        <f>IF(OR(ISBLANK(Créanciers!$I359),LOWER(Créanciers!$I359)="chf"),IF(ISBLANK(Créanciers!Q359),0,IF(ISBLANK(Créanciers!$G359),0,IF(ISNUMBER(Créanciers!Q359),Créanciers!Q359,Créanciers!$G359))),0)</f>
        <v>0</v>
      </c>
      <c r="G359">
        <f>IF(AND(NOT(ISBLANK(Créanciers!$I359)),LOWER(Créanciers!$I359)&lt;&gt;"chf"),IF(ISBLANK(Créanciers!$N359),0,IF(ISBLANK(Créanciers!$N359),0,IF(ISNUMBER(Créanciers!$N359),Créanciers!$N359,Créanciers!$G359))),0)</f>
        <v>0</v>
      </c>
      <c r="H359">
        <f>IF(AND(NOT(ISBLANK(Créanciers!$I359)),LOWER(Créanciers!$I359)&lt;&gt;"chf"),IF(ISBLANK(Créanciers!$O359),0,IF(ISBLANK(Créanciers!$O359),0,IF(ISNUMBER(Créanciers!$O359),Créanciers!$O359,Créanciers!$G359))),0)</f>
        <v>0</v>
      </c>
      <c r="I359">
        <f>IF(AND(NOT(ISBLANK(Créanciers!$I359)),LOWER(Créanciers!$I359)&lt;&gt;"chf"),IF(ISBLANK(Créanciers!$P359),0,IF(ISBLANK(Créanciers!$P359),0,IF(ISNUMBER(Créanciers!$P359),Créanciers!$P359,Créanciers!$G359))),0)</f>
        <v>0</v>
      </c>
      <c r="J359">
        <f>IF(AND(NOT(ISBLANK(Créanciers!$I359)),LOWER(Créanciers!$I359)&lt;&gt;"chf"),IF(ISBLANK(Créanciers!$Q359),0,IF(ISBLANK(Créanciers!$Q359),0,IF(ISNUMBER(Créanciers!$Q359),Créanciers!$Q359,Créanciers!$G359))),0)</f>
        <v>0</v>
      </c>
    </row>
    <row r="360" spans="2:10" x14ac:dyDescent="0.25">
      <c r="B360">
        <f>IF(OR(ISBLANK(Créanciers!$I360),LOWER(Créanciers!$I360)="chf"),IF(ISBLANK(Créanciers!N360),0,IF(ISBLANK(Créanciers!$G360),0,IF(ISNUMBER(Créanciers!N360),Créanciers!N360,Créanciers!$G360))),0)</f>
        <v>0</v>
      </c>
      <c r="C360">
        <f>IF(OR(ISBLANK(Créanciers!$I360),LOWER(Créanciers!$I360)="chf"),IF(ISBLANK(Créanciers!O360),0,IF(ISBLANK(Créanciers!$G360),0,IF(ISNUMBER(Créanciers!O360),Créanciers!O360,Créanciers!$G360))),0)</f>
        <v>0</v>
      </c>
      <c r="D360">
        <f>IF(OR(ISBLANK(Créanciers!$I360),LOWER(Créanciers!$I360)="chf"),IF(ISBLANK(Créanciers!P360),0,IF(ISBLANK(Créanciers!$G360),0,IF(ISNUMBER(Créanciers!P360),Créanciers!P360,Créanciers!$G360))),0)</f>
        <v>0</v>
      </c>
      <c r="E360">
        <f>IF(OR(ISBLANK(Créanciers!$I360),LOWER(Créanciers!$I360)="chf"),IF(ISBLANK(Créanciers!Q360),0,IF(ISBLANK(Créanciers!$G360),0,IF(ISNUMBER(Créanciers!Q360),Créanciers!Q360,Créanciers!$G360))),0)</f>
        <v>0</v>
      </c>
      <c r="G360">
        <f>IF(AND(NOT(ISBLANK(Créanciers!$I360)),LOWER(Créanciers!$I360)&lt;&gt;"chf"),IF(ISBLANK(Créanciers!$N360),0,IF(ISBLANK(Créanciers!$N360),0,IF(ISNUMBER(Créanciers!$N360),Créanciers!$N360,Créanciers!$G360))),0)</f>
        <v>0</v>
      </c>
      <c r="H360">
        <f>IF(AND(NOT(ISBLANK(Créanciers!$I360)),LOWER(Créanciers!$I360)&lt;&gt;"chf"),IF(ISBLANK(Créanciers!$O360),0,IF(ISBLANK(Créanciers!$O360),0,IF(ISNUMBER(Créanciers!$O360),Créanciers!$O360,Créanciers!$G360))),0)</f>
        <v>0</v>
      </c>
      <c r="I360">
        <f>IF(AND(NOT(ISBLANK(Créanciers!$I360)),LOWER(Créanciers!$I360)&lt;&gt;"chf"),IF(ISBLANK(Créanciers!$P360),0,IF(ISBLANK(Créanciers!$P360),0,IF(ISNUMBER(Créanciers!$P360),Créanciers!$P360,Créanciers!$G360))),0)</f>
        <v>0</v>
      </c>
      <c r="J360">
        <f>IF(AND(NOT(ISBLANK(Créanciers!$I360)),LOWER(Créanciers!$I360)&lt;&gt;"chf"),IF(ISBLANK(Créanciers!$Q360),0,IF(ISBLANK(Créanciers!$Q360),0,IF(ISNUMBER(Créanciers!$Q360),Créanciers!$Q360,Créanciers!$G360))),0)</f>
        <v>0</v>
      </c>
    </row>
    <row r="361" spans="2:10" x14ac:dyDescent="0.25">
      <c r="B361">
        <f>IF(OR(ISBLANK(Créanciers!$I361),LOWER(Créanciers!$I361)="chf"),IF(ISBLANK(Créanciers!N361),0,IF(ISBLANK(Créanciers!$G361),0,IF(ISNUMBER(Créanciers!N361),Créanciers!N361,Créanciers!$G361))),0)</f>
        <v>0</v>
      </c>
      <c r="C361">
        <f>IF(OR(ISBLANK(Créanciers!$I361),LOWER(Créanciers!$I361)="chf"),IF(ISBLANK(Créanciers!O361),0,IF(ISBLANK(Créanciers!$G361),0,IF(ISNUMBER(Créanciers!O361),Créanciers!O361,Créanciers!$G361))),0)</f>
        <v>0</v>
      </c>
      <c r="D361">
        <f>IF(OR(ISBLANK(Créanciers!$I361),LOWER(Créanciers!$I361)="chf"),IF(ISBLANK(Créanciers!P361),0,IF(ISBLANK(Créanciers!$G361),0,IF(ISNUMBER(Créanciers!P361),Créanciers!P361,Créanciers!$G361))),0)</f>
        <v>0</v>
      </c>
      <c r="E361">
        <f>IF(OR(ISBLANK(Créanciers!$I361),LOWER(Créanciers!$I361)="chf"),IF(ISBLANK(Créanciers!Q361),0,IF(ISBLANK(Créanciers!$G361),0,IF(ISNUMBER(Créanciers!Q361),Créanciers!Q361,Créanciers!$G361))),0)</f>
        <v>0</v>
      </c>
      <c r="G361">
        <f>IF(AND(NOT(ISBLANK(Créanciers!$I361)),LOWER(Créanciers!$I361)&lt;&gt;"chf"),IF(ISBLANK(Créanciers!$N361),0,IF(ISBLANK(Créanciers!$N361),0,IF(ISNUMBER(Créanciers!$N361),Créanciers!$N361,Créanciers!$G361))),0)</f>
        <v>0</v>
      </c>
      <c r="H361">
        <f>IF(AND(NOT(ISBLANK(Créanciers!$I361)),LOWER(Créanciers!$I361)&lt;&gt;"chf"),IF(ISBLANK(Créanciers!$O361),0,IF(ISBLANK(Créanciers!$O361),0,IF(ISNUMBER(Créanciers!$O361),Créanciers!$O361,Créanciers!$G361))),0)</f>
        <v>0</v>
      </c>
      <c r="I361">
        <f>IF(AND(NOT(ISBLANK(Créanciers!$I361)),LOWER(Créanciers!$I361)&lt;&gt;"chf"),IF(ISBLANK(Créanciers!$P361),0,IF(ISBLANK(Créanciers!$P361),0,IF(ISNUMBER(Créanciers!$P361),Créanciers!$P361,Créanciers!$G361))),0)</f>
        <v>0</v>
      </c>
      <c r="J361">
        <f>IF(AND(NOT(ISBLANK(Créanciers!$I361)),LOWER(Créanciers!$I361)&lt;&gt;"chf"),IF(ISBLANK(Créanciers!$Q361),0,IF(ISBLANK(Créanciers!$Q361),0,IF(ISNUMBER(Créanciers!$Q361),Créanciers!$Q361,Créanciers!$G361))),0)</f>
        <v>0</v>
      </c>
    </row>
    <row r="362" spans="2:10" x14ac:dyDescent="0.25">
      <c r="B362">
        <f>IF(OR(ISBLANK(Créanciers!$I362),LOWER(Créanciers!$I362)="chf"),IF(ISBLANK(Créanciers!N362),0,IF(ISBLANK(Créanciers!$G362),0,IF(ISNUMBER(Créanciers!N362),Créanciers!N362,Créanciers!$G362))),0)</f>
        <v>0</v>
      </c>
      <c r="C362">
        <f>IF(OR(ISBLANK(Créanciers!$I362),LOWER(Créanciers!$I362)="chf"),IF(ISBLANK(Créanciers!O362),0,IF(ISBLANK(Créanciers!$G362),0,IF(ISNUMBER(Créanciers!O362),Créanciers!O362,Créanciers!$G362))),0)</f>
        <v>0</v>
      </c>
      <c r="D362">
        <f>IF(OR(ISBLANK(Créanciers!$I362),LOWER(Créanciers!$I362)="chf"),IF(ISBLANK(Créanciers!P362),0,IF(ISBLANK(Créanciers!$G362),0,IF(ISNUMBER(Créanciers!P362),Créanciers!P362,Créanciers!$G362))),0)</f>
        <v>0</v>
      </c>
      <c r="E362">
        <f>IF(OR(ISBLANK(Créanciers!$I362),LOWER(Créanciers!$I362)="chf"),IF(ISBLANK(Créanciers!Q362),0,IF(ISBLANK(Créanciers!$G362),0,IF(ISNUMBER(Créanciers!Q362),Créanciers!Q362,Créanciers!$G362))),0)</f>
        <v>0</v>
      </c>
      <c r="G362">
        <f>IF(AND(NOT(ISBLANK(Créanciers!$I362)),LOWER(Créanciers!$I362)&lt;&gt;"chf"),IF(ISBLANK(Créanciers!$N362),0,IF(ISBLANK(Créanciers!$N362),0,IF(ISNUMBER(Créanciers!$N362),Créanciers!$N362,Créanciers!$G362))),0)</f>
        <v>0</v>
      </c>
      <c r="H362">
        <f>IF(AND(NOT(ISBLANK(Créanciers!$I362)),LOWER(Créanciers!$I362)&lt;&gt;"chf"),IF(ISBLANK(Créanciers!$O362),0,IF(ISBLANK(Créanciers!$O362),0,IF(ISNUMBER(Créanciers!$O362),Créanciers!$O362,Créanciers!$G362))),0)</f>
        <v>0</v>
      </c>
      <c r="I362">
        <f>IF(AND(NOT(ISBLANK(Créanciers!$I362)),LOWER(Créanciers!$I362)&lt;&gt;"chf"),IF(ISBLANK(Créanciers!$P362),0,IF(ISBLANK(Créanciers!$P362),0,IF(ISNUMBER(Créanciers!$P362),Créanciers!$P362,Créanciers!$G362))),0)</f>
        <v>0</v>
      </c>
      <c r="J362">
        <f>IF(AND(NOT(ISBLANK(Créanciers!$I362)),LOWER(Créanciers!$I362)&lt;&gt;"chf"),IF(ISBLANK(Créanciers!$Q362),0,IF(ISBLANK(Créanciers!$Q362),0,IF(ISNUMBER(Créanciers!$Q362),Créanciers!$Q362,Créanciers!$G362))),0)</f>
        <v>0</v>
      </c>
    </row>
    <row r="363" spans="2:10" x14ac:dyDescent="0.25">
      <c r="B363">
        <f>IF(OR(ISBLANK(Créanciers!$I363),LOWER(Créanciers!$I363)="chf"),IF(ISBLANK(Créanciers!N363),0,IF(ISBLANK(Créanciers!$G363),0,IF(ISNUMBER(Créanciers!N363),Créanciers!N363,Créanciers!$G363))),0)</f>
        <v>0</v>
      </c>
      <c r="C363">
        <f>IF(OR(ISBLANK(Créanciers!$I363),LOWER(Créanciers!$I363)="chf"),IF(ISBLANK(Créanciers!O363),0,IF(ISBLANK(Créanciers!$G363),0,IF(ISNUMBER(Créanciers!O363),Créanciers!O363,Créanciers!$G363))),0)</f>
        <v>0</v>
      </c>
      <c r="D363">
        <f>IF(OR(ISBLANK(Créanciers!$I363),LOWER(Créanciers!$I363)="chf"),IF(ISBLANK(Créanciers!P363),0,IF(ISBLANK(Créanciers!$G363),0,IF(ISNUMBER(Créanciers!P363),Créanciers!P363,Créanciers!$G363))),0)</f>
        <v>0</v>
      </c>
      <c r="E363">
        <f>IF(OR(ISBLANK(Créanciers!$I363),LOWER(Créanciers!$I363)="chf"),IF(ISBLANK(Créanciers!Q363),0,IF(ISBLANK(Créanciers!$G363),0,IF(ISNUMBER(Créanciers!Q363),Créanciers!Q363,Créanciers!$G363))),0)</f>
        <v>0</v>
      </c>
      <c r="G363">
        <f>IF(AND(NOT(ISBLANK(Créanciers!$I363)),LOWER(Créanciers!$I363)&lt;&gt;"chf"),IF(ISBLANK(Créanciers!$N363),0,IF(ISBLANK(Créanciers!$N363),0,IF(ISNUMBER(Créanciers!$N363),Créanciers!$N363,Créanciers!$G363))),0)</f>
        <v>0</v>
      </c>
      <c r="H363">
        <f>IF(AND(NOT(ISBLANK(Créanciers!$I363)),LOWER(Créanciers!$I363)&lt;&gt;"chf"),IF(ISBLANK(Créanciers!$O363),0,IF(ISBLANK(Créanciers!$O363),0,IF(ISNUMBER(Créanciers!$O363),Créanciers!$O363,Créanciers!$G363))),0)</f>
        <v>0</v>
      </c>
      <c r="I363">
        <f>IF(AND(NOT(ISBLANK(Créanciers!$I363)),LOWER(Créanciers!$I363)&lt;&gt;"chf"),IF(ISBLANK(Créanciers!$P363),0,IF(ISBLANK(Créanciers!$P363),0,IF(ISNUMBER(Créanciers!$P363),Créanciers!$P363,Créanciers!$G363))),0)</f>
        <v>0</v>
      </c>
      <c r="J363">
        <f>IF(AND(NOT(ISBLANK(Créanciers!$I363)),LOWER(Créanciers!$I363)&lt;&gt;"chf"),IF(ISBLANK(Créanciers!$Q363),0,IF(ISBLANK(Créanciers!$Q363),0,IF(ISNUMBER(Créanciers!$Q363),Créanciers!$Q363,Créanciers!$G363))),0)</f>
        <v>0</v>
      </c>
    </row>
    <row r="364" spans="2:10" x14ac:dyDescent="0.25">
      <c r="B364">
        <f>IF(OR(ISBLANK(Créanciers!$I364),LOWER(Créanciers!$I364)="chf"),IF(ISBLANK(Créanciers!N364),0,IF(ISBLANK(Créanciers!$G364),0,IF(ISNUMBER(Créanciers!N364),Créanciers!N364,Créanciers!$G364))),0)</f>
        <v>0</v>
      </c>
      <c r="C364">
        <f>IF(OR(ISBLANK(Créanciers!$I364),LOWER(Créanciers!$I364)="chf"),IF(ISBLANK(Créanciers!O364),0,IF(ISBLANK(Créanciers!$G364),0,IF(ISNUMBER(Créanciers!O364),Créanciers!O364,Créanciers!$G364))),0)</f>
        <v>0</v>
      </c>
      <c r="D364">
        <f>IF(OR(ISBLANK(Créanciers!$I364),LOWER(Créanciers!$I364)="chf"),IF(ISBLANK(Créanciers!P364),0,IF(ISBLANK(Créanciers!$G364),0,IF(ISNUMBER(Créanciers!P364),Créanciers!P364,Créanciers!$G364))),0)</f>
        <v>0</v>
      </c>
      <c r="E364">
        <f>IF(OR(ISBLANK(Créanciers!$I364),LOWER(Créanciers!$I364)="chf"),IF(ISBLANK(Créanciers!Q364),0,IF(ISBLANK(Créanciers!$G364),0,IF(ISNUMBER(Créanciers!Q364),Créanciers!Q364,Créanciers!$G364))),0)</f>
        <v>0</v>
      </c>
      <c r="G364">
        <f>IF(AND(NOT(ISBLANK(Créanciers!$I364)),LOWER(Créanciers!$I364)&lt;&gt;"chf"),IF(ISBLANK(Créanciers!$N364),0,IF(ISBLANK(Créanciers!$N364),0,IF(ISNUMBER(Créanciers!$N364),Créanciers!$N364,Créanciers!$G364))),0)</f>
        <v>0</v>
      </c>
      <c r="H364">
        <f>IF(AND(NOT(ISBLANK(Créanciers!$I364)),LOWER(Créanciers!$I364)&lt;&gt;"chf"),IF(ISBLANK(Créanciers!$O364),0,IF(ISBLANK(Créanciers!$O364),0,IF(ISNUMBER(Créanciers!$O364),Créanciers!$O364,Créanciers!$G364))),0)</f>
        <v>0</v>
      </c>
      <c r="I364">
        <f>IF(AND(NOT(ISBLANK(Créanciers!$I364)),LOWER(Créanciers!$I364)&lt;&gt;"chf"),IF(ISBLANK(Créanciers!$P364),0,IF(ISBLANK(Créanciers!$P364),0,IF(ISNUMBER(Créanciers!$P364),Créanciers!$P364,Créanciers!$G364))),0)</f>
        <v>0</v>
      </c>
      <c r="J364">
        <f>IF(AND(NOT(ISBLANK(Créanciers!$I364)),LOWER(Créanciers!$I364)&lt;&gt;"chf"),IF(ISBLANK(Créanciers!$Q364),0,IF(ISBLANK(Créanciers!$Q364),0,IF(ISNUMBER(Créanciers!$Q364),Créanciers!$Q364,Créanciers!$G364))),0)</f>
        <v>0</v>
      </c>
    </row>
    <row r="365" spans="2:10" x14ac:dyDescent="0.25">
      <c r="B365">
        <f>IF(OR(ISBLANK(Créanciers!$I365),LOWER(Créanciers!$I365)="chf"),IF(ISBLANK(Créanciers!N365),0,IF(ISBLANK(Créanciers!$G365),0,IF(ISNUMBER(Créanciers!N365),Créanciers!N365,Créanciers!$G365))),0)</f>
        <v>0</v>
      </c>
      <c r="C365">
        <f>IF(OR(ISBLANK(Créanciers!$I365),LOWER(Créanciers!$I365)="chf"),IF(ISBLANK(Créanciers!O365),0,IF(ISBLANK(Créanciers!$G365),0,IF(ISNUMBER(Créanciers!O365),Créanciers!O365,Créanciers!$G365))),0)</f>
        <v>0</v>
      </c>
      <c r="D365">
        <f>IF(OR(ISBLANK(Créanciers!$I365),LOWER(Créanciers!$I365)="chf"),IF(ISBLANK(Créanciers!P365),0,IF(ISBLANK(Créanciers!$G365),0,IF(ISNUMBER(Créanciers!P365),Créanciers!P365,Créanciers!$G365))),0)</f>
        <v>0</v>
      </c>
      <c r="E365">
        <f>IF(OR(ISBLANK(Créanciers!$I365),LOWER(Créanciers!$I365)="chf"),IF(ISBLANK(Créanciers!Q365),0,IF(ISBLANK(Créanciers!$G365),0,IF(ISNUMBER(Créanciers!Q365),Créanciers!Q365,Créanciers!$G365))),0)</f>
        <v>0</v>
      </c>
      <c r="G365">
        <f>IF(AND(NOT(ISBLANK(Créanciers!$I365)),LOWER(Créanciers!$I365)&lt;&gt;"chf"),IF(ISBLANK(Créanciers!$N365),0,IF(ISBLANK(Créanciers!$N365),0,IF(ISNUMBER(Créanciers!$N365),Créanciers!$N365,Créanciers!$G365))),0)</f>
        <v>0</v>
      </c>
      <c r="H365">
        <f>IF(AND(NOT(ISBLANK(Créanciers!$I365)),LOWER(Créanciers!$I365)&lt;&gt;"chf"),IF(ISBLANK(Créanciers!$O365),0,IF(ISBLANK(Créanciers!$O365),0,IF(ISNUMBER(Créanciers!$O365),Créanciers!$O365,Créanciers!$G365))),0)</f>
        <v>0</v>
      </c>
      <c r="I365">
        <f>IF(AND(NOT(ISBLANK(Créanciers!$I365)),LOWER(Créanciers!$I365)&lt;&gt;"chf"),IF(ISBLANK(Créanciers!$P365),0,IF(ISBLANK(Créanciers!$P365),0,IF(ISNUMBER(Créanciers!$P365),Créanciers!$P365,Créanciers!$G365))),0)</f>
        <v>0</v>
      </c>
      <c r="J365">
        <f>IF(AND(NOT(ISBLANK(Créanciers!$I365)),LOWER(Créanciers!$I365)&lt;&gt;"chf"),IF(ISBLANK(Créanciers!$Q365),0,IF(ISBLANK(Créanciers!$Q365),0,IF(ISNUMBER(Créanciers!$Q365),Créanciers!$Q365,Créanciers!$G365))),0)</f>
        <v>0</v>
      </c>
    </row>
    <row r="366" spans="2:10" x14ac:dyDescent="0.25">
      <c r="B366">
        <f>IF(OR(ISBLANK(Créanciers!$I366),LOWER(Créanciers!$I366)="chf"),IF(ISBLANK(Créanciers!N366),0,IF(ISBLANK(Créanciers!$G366),0,IF(ISNUMBER(Créanciers!N366),Créanciers!N366,Créanciers!$G366))),0)</f>
        <v>0</v>
      </c>
      <c r="C366">
        <f>IF(OR(ISBLANK(Créanciers!$I366),LOWER(Créanciers!$I366)="chf"),IF(ISBLANK(Créanciers!O366),0,IF(ISBLANK(Créanciers!$G366),0,IF(ISNUMBER(Créanciers!O366),Créanciers!O366,Créanciers!$G366))),0)</f>
        <v>0</v>
      </c>
      <c r="D366">
        <f>IF(OR(ISBLANK(Créanciers!$I366),LOWER(Créanciers!$I366)="chf"),IF(ISBLANK(Créanciers!P366),0,IF(ISBLANK(Créanciers!$G366),0,IF(ISNUMBER(Créanciers!P366),Créanciers!P366,Créanciers!$G366))),0)</f>
        <v>0</v>
      </c>
      <c r="E366">
        <f>IF(OR(ISBLANK(Créanciers!$I366),LOWER(Créanciers!$I366)="chf"),IF(ISBLANK(Créanciers!Q366),0,IF(ISBLANK(Créanciers!$G366),0,IF(ISNUMBER(Créanciers!Q366),Créanciers!Q366,Créanciers!$G366))),0)</f>
        <v>0</v>
      </c>
      <c r="G366">
        <f>IF(AND(NOT(ISBLANK(Créanciers!$I366)),LOWER(Créanciers!$I366)&lt;&gt;"chf"),IF(ISBLANK(Créanciers!$N366),0,IF(ISBLANK(Créanciers!$N366),0,IF(ISNUMBER(Créanciers!$N366),Créanciers!$N366,Créanciers!$G366))),0)</f>
        <v>0</v>
      </c>
      <c r="H366">
        <f>IF(AND(NOT(ISBLANK(Créanciers!$I366)),LOWER(Créanciers!$I366)&lt;&gt;"chf"),IF(ISBLANK(Créanciers!$O366),0,IF(ISBLANK(Créanciers!$O366),0,IF(ISNUMBER(Créanciers!$O366),Créanciers!$O366,Créanciers!$G366))),0)</f>
        <v>0</v>
      </c>
      <c r="I366">
        <f>IF(AND(NOT(ISBLANK(Créanciers!$I366)),LOWER(Créanciers!$I366)&lt;&gt;"chf"),IF(ISBLANK(Créanciers!$P366),0,IF(ISBLANK(Créanciers!$P366),0,IF(ISNUMBER(Créanciers!$P366),Créanciers!$P366,Créanciers!$G366))),0)</f>
        <v>0</v>
      </c>
      <c r="J366">
        <f>IF(AND(NOT(ISBLANK(Créanciers!$I366)),LOWER(Créanciers!$I366)&lt;&gt;"chf"),IF(ISBLANK(Créanciers!$Q366),0,IF(ISBLANK(Créanciers!$Q366),0,IF(ISNUMBER(Créanciers!$Q366),Créanciers!$Q366,Créanciers!$G366))),0)</f>
        <v>0</v>
      </c>
    </row>
    <row r="367" spans="2:10" x14ac:dyDescent="0.25">
      <c r="B367">
        <f>IF(OR(ISBLANK(Créanciers!$I367),LOWER(Créanciers!$I367)="chf"),IF(ISBLANK(Créanciers!N367),0,IF(ISBLANK(Créanciers!$G367),0,IF(ISNUMBER(Créanciers!N367),Créanciers!N367,Créanciers!$G367))),0)</f>
        <v>0</v>
      </c>
      <c r="C367">
        <f>IF(OR(ISBLANK(Créanciers!$I367),LOWER(Créanciers!$I367)="chf"),IF(ISBLANK(Créanciers!O367),0,IF(ISBLANK(Créanciers!$G367),0,IF(ISNUMBER(Créanciers!O367),Créanciers!O367,Créanciers!$G367))),0)</f>
        <v>0</v>
      </c>
      <c r="D367">
        <f>IF(OR(ISBLANK(Créanciers!$I367),LOWER(Créanciers!$I367)="chf"),IF(ISBLANK(Créanciers!P367),0,IF(ISBLANK(Créanciers!$G367),0,IF(ISNUMBER(Créanciers!P367),Créanciers!P367,Créanciers!$G367))),0)</f>
        <v>0</v>
      </c>
      <c r="E367">
        <f>IF(OR(ISBLANK(Créanciers!$I367),LOWER(Créanciers!$I367)="chf"),IF(ISBLANK(Créanciers!Q367),0,IF(ISBLANK(Créanciers!$G367),0,IF(ISNUMBER(Créanciers!Q367),Créanciers!Q367,Créanciers!$G367))),0)</f>
        <v>0</v>
      </c>
      <c r="G367">
        <f>IF(AND(NOT(ISBLANK(Créanciers!$I367)),LOWER(Créanciers!$I367)&lt;&gt;"chf"),IF(ISBLANK(Créanciers!$N367),0,IF(ISBLANK(Créanciers!$N367),0,IF(ISNUMBER(Créanciers!$N367),Créanciers!$N367,Créanciers!$G367))),0)</f>
        <v>0</v>
      </c>
      <c r="H367">
        <f>IF(AND(NOT(ISBLANK(Créanciers!$I367)),LOWER(Créanciers!$I367)&lt;&gt;"chf"),IF(ISBLANK(Créanciers!$O367),0,IF(ISBLANK(Créanciers!$O367),0,IF(ISNUMBER(Créanciers!$O367),Créanciers!$O367,Créanciers!$G367))),0)</f>
        <v>0</v>
      </c>
      <c r="I367">
        <f>IF(AND(NOT(ISBLANK(Créanciers!$I367)),LOWER(Créanciers!$I367)&lt;&gt;"chf"),IF(ISBLANK(Créanciers!$P367),0,IF(ISBLANK(Créanciers!$P367),0,IF(ISNUMBER(Créanciers!$P367),Créanciers!$P367,Créanciers!$G367))),0)</f>
        <v>0</v>
      </c>
      <c r="J367">
        <f>IF(AND(NOT(ISBLANK(Créanciers!$I367)),LOWER(Créanciers!$I367)&lt;&gt;"chf"),IF(ISBLANK(Créanciers!$Q367),0,IF(ISBLANK(Créanciers!$Q367),0,IF(ISNUMBER(Créanciers!$Q367),Créanciers!$Q367,Créanciers!$G367))),0)</f>
        <v>0</v>
      </c>
    </row>
    <row r="368" spans="2:10" x14ac:dyDescent="0.25">
      <c r="B368">
        <f>IF(OR(ISBLANK(Créanciers!$I368),LOWER(Créanciers!$I368)="chf"),IF(ISBLANK(Créanciers!N368),0,IF(ISBLANK(Créanciers!$G368),0,IF(ISNUMBER(Créanciers!N368),Créanciers!N368,Créanciers!$G368))),0)</f>
        <v>0</v>
      </c>
      <c r="C368">
        <f>IF(OR(ISBLANK(Créanciers!$I368),LOWER(Créanciers!$I368)="chf"),IF(ISBLANK(Créanciers!O368),0,IF(ISBLANK(Créanciers!$G368),0,IF(ISNUMBER(Créanciers!O368),Créanciers!O368,Créanciers!$G368))),0)</f>
        <v>0</v>
      </c>
      <c r="D368">
        <f>IF(OR(ISBLANK(Créanciers!$I368),LOWER(Créanciers!$I368)="chf"),IF(ISBLANK(Créanciers!P368),0,IF(ISBLANK(Créanciers!$G368),0,IF(ISNUMBER(Créanciers!P368),Créanciers!P368,Créanciers!$G368))),0)</f>
        <v>0</v>
      </c>
      <c r="E368">
        <f>IF(OR(ISBLANK(Créanciers!$I368),LOWER(Créanciers!$I368)="chf"),IF(ISBLANK(Créanciers!Q368),0,IF(ISBLANK(Créanciers!$G368),0,IF(ISNUMBER(Créanciers!Q368),Créanciers!Q368,Créanciers!$G368))),0)</f>
        <v>0</v>
      </c>
      <c r="G368">
        <f>IF(AND(NOT(ISBLANK(Créanciers!$I368)),LOWER(Créanciers!$I368)&lt;&gt;"chf"),IF(ISBLANK(Créanciers!$N368),0,IF(ISBLANK(Créanciers!$N368),0,IF(ISNUMBER(Créanciers!$N368),Créanciers!$N368,Créanciers!$G368))),0)</f>
        <v>0</v>
      </c>
      <c r="H368">
        <f>IF(AND(NOT(ISBLANK(Créanciers!$I368)),LOWER(Créanciers!$I368)&lt;&gt;"chf"),IF(ISBLANK(Créanciers!$O368),0,IF(ISBLANK(Créanciers!$O368),0,IF(ISNUMBER(Créanciers!$O368),Créanciers!$O368,Créanciers!$G368))),0)</f>
        <v>0</v>
      </c>
      <c r="I368">
        <f>IF(AND(NOT(ISBLANK(Créanciers!$I368)),LOWER(Créanciers!$I368)&lt;&gt;"chf"),IF(ISBLANK(Créanciers!$P368),0,IF(ISBLANK(Créanciers!$P368),0,IF(ISNUMBER(Créanciers!$P368),Créanciers!$P368,Créanciers!$G368))),0)</f>
        <v>0</v>
      </c>
      <c r="J368">
        <f>IF(AND(NOT(ISBLANK(Créanciers!$I368)),LOWER(Créanciers!$I368)&lt;&gt;"chf"),IF(ISBLANK(Créanciers!$Q368),0,IF(ISBLANK(Créanciers!$Q368),0,IF(ISNUMBER(Créanciers!$Q368),Créanciers!$Q368,Créanciers!$G368))),0)</f>
        <v>0</v>
      </c>
    </row>
    <row r="369" spans="2:10" x14ac:dyDescent="0.25">
      <c r="B369">
        <f>IF(OR(ISBLANK(Créanciers!$I369),LOWER(Créanciers!$I369)="chf"),IF(ISBLANK(Créanciers!N369),0,IF(ISBLANK(Créanciers!$G369),0,IF(ISNUMBER(Créanciers!N369),Créanciers!N369,Créanciers!$G369))),0)</f>
        <v>0</v>
      </c>
      <c r="C369">
        <f>IF(OR(ISBLANK(Créanciers!$I369),LOWER(Créanciers!$I369)="chf"),IF(ISBLANK(Créanciers!O369),0,IF(ISBLANK(Créanciers!$G369),0,IF(ISNUMBER(Créanciers!O369),Créanciers!O369,Créanciers!$G369))),0)</f>
        <v>0</v>
      </c>
      <c r="D369">
        <f>IF(OR(ISBLANK(Créanciers!$I369),LOWER(Créanciers!$I369)="chf"),IF(ISBLANK(Créanciers!P369),0,IF(ISBLANK(Créanciers!$G369),0,IF(ISNUMBER(Créanciers!P369),Créanciers!P369,Créanciers!$G369))),0)</f>
        <v>0</v>
      </c>
      <c r="E369">
        <f>IF(OR(ISBLANK(Créanciers!$I369),LOWER(Créanciers!$I369)="chf"),IF(ISBLANK(Créanciers!Q369),0,IF(ISBLANK(Créanciers!$G369),0,IF(ISNUMBER(Créanciers!Q369),Créanciers!Q369,Créanciers!$G369))),0)</f>
        <v>0</v>
      </c>
      <c r="G369">
        <f>IF(AND(NOT(ISBLANK(Créanciers!$I369)),LOWER(Créanciers!$I369)&lt;&gt;"chf"),IF(ISBLANK(Créanciers!$N369),0,IF(ISBLANK(Créanciers!$N369),0,IF(ISNUMBER(Créanciers!$N369),Créanciers!$N369,Créanciers!$G369))),0)</f>
        <v>0</v>
      </c>
      <c r="H369">
        <f>IF(AND(NOT(ISBLANK(Créanciers!$I369)),LOWER(Créanciers!$I369)&lt;&gt;"chf"),IF(ISBLANK(Créanciers!$O369),0,IF(ISBLANK(Créanciers!$O369),0,IF(ISNUMBER(Créanciers!$O369),Créanciers!$O369,Créanciers!$G369))),0)</f>
        <v>0</v>
      </c>
      <c r="I369">
        <f>IF(AND(NOT(ISBLANK(Créanciers!$I369)),LOWER(Créanciers!$I369)&lt;&gt;"chf"),IF(ISBLANK(Créanciers!$P369),0,IF(ISBLANK(Créanciers!$P369),0,IF(ISNUMBER(Créanciers!$P369),Créanciers!$P369,Créanciers!$G369))),0)</f>
        <v>0</v>
      </c>
      <c r="J369">
        <f>IF(AND(NOT(ISBLANK(Créanciers!$I369)),LOWER(Créanciers!$I369)&lt;&gt;"chf"),IF(ISBLANK(Créanciers!$Q369),0,IF(ISBLANK(Créanciers!$Q369),0,IF(ISNUMBER(Créanciers!$Q369),Créanciers!$Q369,Créanciers!$G369))),0)</f>
        <v>0</v>
      </c>
    </row>
    <row r="370" spans="2:10" x14ac:dyDescent="0.25">
      <c r="B370">
        <f>IF(OR(ISBLANK(Créanciers!$I370),LOWER(Créanciers!$I370)="chf"),IF(ISBLANK(Créanciers!N370),0,IF(ISBLANK(Créanciers!$G370),0,IF(ISNUMBER(Créanciers!N370),Créanciers!N370,Créanciers!$G370))),0)</f>
        <v>0</v>
      </c>
      <c r="C370">
        <f>IF(OR(ISBLANK(Créanciers!$I370),LOWER(Créanciers!$I370)="chf"),IF(ISBLANK(Créanciers!O370),0,IF(ISBLANK(Créanciers!$G370),0,IF(ISNUMBER(Créanciers!O370),Créanciers!O370,Créanciers!$G370))),0)</f>
        <v>0</v>
      </c>
      <c r="D370">
        <f>IF(OR(ISBLANK(Créanciers!$I370),LOWER(Créanciers!$I370)="chf"),IF(ISBLANK(Créanciers!P370),0,IF(ISBLANK(Créanciers!$G370),0,IF(ISNUMBER(Créanciers!P370),Créanciers!P370,Créanciers!$G370))),0)</f>
        <v>0</v>
      </c>
      <c r="E370">
        <f>IF(OR(ISBLANK(Créanciers!$I370),LOWER(Créanciers!$I370)="chf"),IF(ISBLANK(Créanciers!Q370),0,IF(ISBLANK(Créanciers!$G370),0,IF(ISNUMBER(Créanciers!Q370),Créanciers!Q370,Créanciers!$G370))),0)</f>
        <v>0</v>
      </c>
      <c r="G370">
        <f>IF(AND(NOT(ISBLANK(Créanciers!$I370)),LOWER(Créanciers!$I370)&lt;&gt;"chf"),IF(ISBLANK(Créanciers!$N370),0,IF(ISBLANK(Créanciers!$N370),0,IF(ISNUMBER(Créanciers!$N370),Créanciers!$N370,Créanciers!$G370))),0)</f>
        <v>0</v>
      </c>
      <c r="H370">
        <f>IF(AND(NOT(ISBLANK(Créanciers!$I370)),LOWER(Créanciers!$I370)&lt;&gt;"chf"),IF(ISBLANK(Créanciers!$O370),0,IF(ISBLANK(Créanciers!$O370),0,IF(ISNUMBER(Créanciers!$O370),Créanciers!$O370,Créanciers!$G370))),0)</f>
        <v>0</v>
      </c>
      <c r="I370">
        <f>IF(AND(NOT(ISBLANK(Créanciers!$I370)),LOWER(Créanciers!$I370)&lt;&gt;"chf"),IF(ISBLANK(Créanciers!$P370),0,IF(ISBLANK(Créanciers!$P370),0,IF(ISNUMBER(Créanciers!$P370),Créanciers!$P370,Créanciers!$G370))),0)</f>
        <v>0</v>
      </c>
      <c r="J370">
        <f>IF(AND(NOT(ISBLANK(Créanciers!$I370)),LOWER(Créanciers!$I370)&lt;&gt;"chf"),IF(ISBLANK(Créanciers!$Q370),0,IF(ISBLANK(Créanciers!$Q370),0,IF(ISNUMBER(Créanciers!$Q370),Créanciers!$Q370,Créanciers!$G370))),0)</f>
        <v>0</v>
      </c>
    </row>
    <row r="371" spans="2:10" x14ac:dyDescent="0.25">
      <c r="B371">
        <f>IF(OR(ISBLANK(Créanciers!$I371),LOWER(Créanciers!$I371)="chf"),IF(ISBLANK(Créanciers!N371),0,IF(ISBLANK(Créanciers!$G371),0,IF(ISNUMBER(Créanciers!N371),Créanciers!N371,Créanciers!$G371))),0)</f>
        <v>0</v>
      </c>
      <c r="C371">
        <f>IF(OR(ISBLANK(Créanciers!$I371),LOWER(Créanciers!$I371)="chf"),IF(ISBLANK(Créanciers!O371),0,IF(ISBLANK(Créanciers!$G371),0,IF(ISNUMBER(Créanciers!O371),Créanciers!O371,Créanciers!$G371))),0)</f>
        <v>0</v>
      </c>
      <c r="D371">
        <f>IF(OR(ISBLANK(Créanciers!$I371),LOWER(Créanciers!$I371)="chf"),IF(ISBLANK(Créanciers!P371),0,IF(ISBLANK(Créanciers!$G371),0,IF(ISNUMBER(Créanciers!P371),Créanciers!P371,Créanciers!$G371))),0)</f>
        <v>0</v>
      </c>
      <c r="E371">
        <f>IF(OR(ISBLANK(Créanciers!$I371),LOWER(Créanciers!$I371)="chf"),IF(ISBLANK(Créanciers!Q371),0,IF(ISBLANK(Créanciers!$G371),0,IF(ISNUMBER(Créanciers!Q371),Créanciers!Q371,Créanciers!$G371))),0)</f>
        <v>0</v>
      </c>
      <c r="G371">
        <f>IF(AND(NOT(ISBLANK(Créanciers!$I371)),LOWER(Créanciers!$I371)&lt;&gt;"chf"),IF(ISBLANK(Créanciers!$N371),0,IF(ISBLANK(Créanciers!$N371),0,IF(ISNUMBER(Créanciers!$N371),Créanciers!$N371,Créanciers!$G371))),0)</f>
        <v>0</v>
      </c>
      <c r="H371">
        <f>IF(AND(NOT(ISBLANK(Créanciers!$I371)),LOWER(Créanciers!$I371)&lt;&gt;"chf"),IF(ISBLANK(Créanciers!$O371),0,IF(ISBLANK(Créanciers!$O371),0,IF(ISNUMBER(Créanciers!$O371),Créanciers!$O371,Créanciers!$G371))),0)</f>
        <v>0</v>
      </c>
      <c r="I371">
        <f>IF(AND(NOT(ISBLANK(Créanciers!$I371)),LOWER(Créanciers!$I371)&lt;&gt;"chf"),IF(ISBLANK(Créanciers!$P371),0,IF(ISBLANK(Créanciers!$P371),0,IF(ISNUMBER(Créanciers!$P371),Créanciers!$P371,Créanciers!$G371))),0)</f>
        <v>0</v>
      </c>
      <c r="J371">
        <f>IF(AND(NOT(ISBLANK(Créanciers!$I371)),LOWER(Créanciers!$I371)&lt;&gt;"chf"),IF(ISBLANK(Créanciers!$Q371),0,IF(ISBLANK(Créanciers!$Q371),0,IF(ISNUMBER(Créanciers!$Q371),Créanciers!$Q371,Créanciers!$G371))),0)</f>
        <v>0</v>
      </c>
    </row>
    <row r="372" spans="2:10" x14ac:dyDescent="0.25">
      <c r="B372">
        <f>IF(OR(ISBLANK(Créanciers!$I372),LOWER(Créanciers!$I372)="chf"),IF(ISBLANK(Créanciers!N372),0,IF(ISBLANK(Créanciers!$G372),0,IF(ISNUMBER(Créanciers!N372),Créanciers!N372,Créanciers!$G372))),0)</f>
        <v>0</v>
      </c>
      <c r="C372">
        <f>IF(OR(ISBLANK(Créanciers!$I372),LOWER(Créanciers!$I372)="chf"),IF(ISBLANK(Créanciers!O372),0,IF(ISBLANK(Créanciers!$G372),0,IF(ISNUMBER(Créanciers!O372),Créanciers!O372,Créanciers!$G372))),0)</f>
        <v>0</v>
      </c>
      <c r="D372">
        <f>IF(OR(ISBLANK(Créanciers!$I372),LOWER(Créanciers!$I372)="chf"),IF(ISBLANK(Créanciers!P372),0,IF(ISBLANK(Créanciers!$G372),0,IF(ISNUMBER(Créanciers!P372),Créanciers!P372,Créanciers!$G372))),0)</f>
        <v>0</v>
      </c>
      <c r="E372">
        <f>IF(OR(ISBLANK(Créanciers!$I372),LOWER(Créanciers!$I372)="chf"),IF(ISBLANK(Créanciers!Q372),0,IF(ISBLANK(Créanciers!$G372),0,IF(ISNUMBER(Créanciers!Q372),Créanciers!Q372,Créanciers!$G372))),0)</f>
        <v>0</v>
      </c>
      <c r="G372">
        <f>IF(AND(NOT(ISBLANK(Créanciers!$I372)),LOWER(Créanciers!$I372)&lt;&gt;"chf"),IF(ISBLANK(Créanciers!$N372),0,IF(ISBLANK(Créanciers!$N372),0,IF(ISNUMBER(Créanciers!$N372),Créanciers!$N372,Créanciers!$G372))),0)</f>
        <v>0</v>
      </c>
      <c r="H372">
        <f>IF(AND(NOT(ISBLANK(Créanciers!$I372)),LOWER(Créanciers!$I372)&lt;&gt;"chf"),IF(ISBLANK(Créanciers!$O372),0,IF(ISBLANK(Créanciers!$O372),0,IF(ISNUMBER(Créanciers!$O372),Créanciers!$O372,Créanciers!$G372))),0)</f>
        <v>0</v>
      </c>
      <c r="I372">
        <f>IF(AND(NOT(ISBLANK(Créanciers!$I372)),LOWER(Créanciers!$I372)&lt;&gt;"chf"),IF(ISBLANK(Créanciers!$P372),0,IF(ISBLANK(Créanciers!$P372),0,IF(ISNUMBER(Créanciers!$P372),Créanciers!$P372,Créanciers!$G372))),0)</f>
        <v>0</v>
      </c>
      <c r="J372">
        <f>IF(AND(NOT(ISBLANK(Créanciers!$I372)),LOWER(Créanciers!$I372)&lt;&gt;"chf"),IF(ISBLANK(Créanciers!$Q372),0,IF(ISBLANK(Créanciers!$Q372),0,IF(ISNUMBER(Créanciers!$Q372),Créanciers!$Q372,Créanciers!$G372))),0)</f>
        <v>0</v>
      </c>
    </row>
    <row r="373" spans="2:10" x14ac:dyDescent="0.25">
      <c r="B373">
        <f>IF(OR(ISBLANK(Créanciers!$I373),LOWER(Créanciers!$I373)="chf"),IF(ISBLANK(Créanciers!N373),0,IF(ISBLANK(Créanciers!$G373),0,IF(ISNUMBER(Créanciers!N373),Créanciers!N373,Créanciers!$G373))),0)</f>
        <v>0</v>
      </c>
      <c r="C373">
        <f>IF(OR(ISBLANK(Créanciers!$I373),LOWER(Créanciers!$I373)="chf"),IF(ISBLANK(Créanciers!O373),0,IF(ISBLANK(Créanciers!$G373),0,IF(ISNUMBER(Créanciers!O373),Créanciers!O373,Créanciers!$G373))),0)</f>
        <v>0</v>
      </c>
      <c r="D373">
        <f>IF(OR(ISBLANK(Créanciers!$I373),LOWER(Créanciers!$I373)="chf"),IF(ISBLANK(Créanciers!P373),0,IF(ISBLANK(Créanciers!$G373),0,IF(ISNUMBER(Créanciers!P373),Créanciers!P373,Créanciers!$G373))),0)</f>
        <v>0</v>
      </c>
      <c r="E373">
        <f>IF(OR(ISBLANK(Créanciers!$I373),LOWER(Créanciers!$I373)="chf"),IF(ISBLANK(Créanciers!Q373),0,IF(ISBLANK(Créanciers!$G373),0,IF(ISNUMBER(Créanciers!Q373),Créanciers!Q373,Créanciers!$G373))),0)</f>
        <v>0</v>
      </c>
      <c r="G373">
        <f>IF(AND(NOT(ISBLANK(Créanciers!$I373)),LOWER(Créanciers!$I373)&lt;&gt;"chf"),IF(ISBLANK(Créanciers!$N373),0,IF(ISBLANK(Créanciers!$N373),0,IF(ISNUMBER(Créanciers!$N373),Créanciers!$N373,Créanciers!$G373))),0)</f>
        <v>0</v>
      </c>
      <c r="H373">
        <f>IF(AND(NOT(ISBLANK(Créanciers!$I373)),LOWER(Créanciers!$I373)&lt;&gt;"chf"),IF(ISBLANK(Créanciers!$O373),0,IF(ISBLANK(Créanciers!$O373),0,IF(ISNUMBER(Créanciers!$O373),Créanciers!$O373,Créanciers!$G373))),0)</f>
        <v>0</v>
      </c>
      <c r="I373">
        <f>IF(AND(NOT(ISBLANK(Créanciers!$I373)),LOWER(Créanciers!$I373)&lt;&gt;"chf"),IF(ISBLANK(Créanciers!$P373),0,IF(ISBLANK(Créanciers!$P373),0,IF(ISNUMBER(Créanciers!$P373),Créanciers!$P373,Créanciers!$G373))),0)</f>
        <v>0</v>
      </c>
      <c r="J373">
        <f>IF(AND(NOT(ISBLANK(Créanciers!$I373)),LOWER(Créanciers!$I373)&lt;&gt;"chf"),IF(ISBLANK(Créanciers!$Q373),0,IF(ISBLANK(Créanciers!$Q373),0,IF(ISNUMBER(Créanciers!$Q373),Créanciers!$Q373,Créanciers!$G373))),0)</f>
        <v>0</v>
      </c>
    </row>
    <row r="374" spans="2:10" x14ac:dyDescent="0.25">
      <c r="B374">
        <f>IF(OR(ISBLANK(Créanciers!$I374),LOWER(Créanciers!$I374)="chf"),IF(ISBLANK(Créanciers!N374),0,IF(ISBLANK(Créanciers!$G374),0,IF(ISNUMBER(Créanciers!N374),Créanciers!N374,Créanciers!$G374))),0)</f>
        <v>0</v>
      </c>
      <c r="C374">
        <f>IF(OR(ISBLANK(Créanciers!$I374),LOWER(Créanciers!$I374)="chf"),IF(ISBLANK(Créanciers!O374),0,IF(ISBLANK(Créanciers!$G374),0,IF(ISNUMBER(Créanciers!O374),Créanciers!O374,Créanciers!$G374))),0)</f>
        <v>0</v>
      </c>
      <c r="D374">
        <f>IF(OR(ISBLANK(Créanciers!$I374),LOWER(Créanciers!$I374)="chf"),IF(ISBLANK(Créanciers!P374),0,IF(ISBLANK(Créanciers!$G374),0,IF(ISNUMBER(Créanciers!P374),Créanciers!P374,Créanciers!$G374))),0)</f>
        <v>0</v>
      </c>
      <c r="E374">
        <f>IF(OR(ISBLANK(Créanciers!$I374),LOWER(Créanciers!$I374)="chf"),IF(ISBLANK(Créanciers!Q374),0,IF(ISBLANK(Créanciers!$G374),0,IF(ISNUMBER(Créanciers!Q374),Créanciers!Q374,Créanciers!$G374))),0)</f>
        <v>0</v>
      </c>
      <c r="G374">
        <f>IF(AND(NOT(ISBLANK(Créanciers!$I374)),LOWER(Créanciers!$I374)&lt;&gt;"chf"),IF(ISBLANK(Créanciers!$N374),0,IF(ISBLANK(Créanciers!$N374),0,IF(ISNUMBER(Créanciers!$N374),Créanciers!$N374,Créanciers!$G374))),0)</f>
        <v>0</v>
      </c>
      <c r="H374">
        <f>IF(AND(NOT(ISBLANK(Créanciers!$I374)),LOWER(Créanciers!$I374)&lt;&gt;"chf"),IF(ISBLANK(Créanciers!$O374),0,IF(ISBLANK(Créanciers!$O374),0,IF(ISNUMBER(Créanciers!$O374),Créanciers!$O374,Créanciers!$G374))),0)</f>
        <v>0</v>
      </c>
      <c r="I374">
        <f>IF(AND(NOT(ISBLANK(Créanciers!$I374)),LOWER(Créanciers!$I374)&lt;&gt;"chf"),IF(ISBLANK(Créanciers!$P374),0,IF(ISBLANK(Créanciers!$P374),0,IF(ISNUMBER(Créanciers!$P374),Créanciers!$P374,Créanciers!$G374))),0)</f>
        <v>0</v>
      </c>
      <c r="J374">
        <f>IF(AND(NOT(ISBLANK(Créanciers!$I374)),LOWER(Créanciers!$I374)&lt;&gt;"chf"),IF(ISBLANK(Créanciers!$Q374),0,IF(ISBLANK(Créanciers!$Q374),0,IF(ISNUMBER(Créanciers!$Q374),Créanciers!$Q374,Créanciers!$G374))),0)</f>
        <v>0</v>
      </c>
    </row>
    <row r="375" spans="2:10" x14ac:dyDescent="0.25">
      <c r="B375">
        <f>IF(OR(ISBLANK(Créanciers!$I375),LOWER(Créanciers!$I375)="chf"),IF(ISBLANK(Créanciers!N375),0,IF(ISBLANK(Créanciers!$G375),0,IF(ISNUMBER(Créanciers!N375),Créanciers!N375,Créanciers!$G375))),0)</f>
        <v>0</v>
      </c>
      <c r="C375">
        <f>IF(OR(ISBLANK(Créanciers!$I375),LOWER(Créanciers!$I375)="chf"),IF(ISBLANK(Créanciers!O375),0,IF(ISBLANK(Créanciers!$G375),0,IF(ISNUMBER(Créanciers!O375),Créanciers!O375,Créanciers!$G375))),0)</f>
        <v>0</v>
      </c>
      <c r="D375">
        <f>IF(OR(ISBLANK(Créanciers!$I375),LOWER(Créanciers!$I375)="chf"),IF(ISBLANK(Créanciers!P375),0,IF(ISBLANK(Créanciers!$G375),0,IF(ISNUMBER(Créanciers!P375),Créanciers!P375,Créanciers!$G375))),0)</f>
        <v>0</v>
      </c>
      <c r="E375">
        <f>IF(OR(ISBLANK(Créanciers!$I375),LOWER(Créanciers!$I375)="chf"),IF(ISBLANK(Créanciers!Q375),0,IF(ISBLANK(Créanciers!$G375),0,IF(ISNUMBER(Créanciers!Q375),Créanciers!Q375,Créanciers!$G375))),0)</f>
        <v>0</v>
      </c>
      <c r="G375">
        <f>IF(AND(NOT(ISBLANK(Créanciers!$I375)),LOWER(Créanciers!$I375)&lt;&gt;"chf"),IF(ISBLANK(Créanciers!$N375),0,IF(ISBLANK(Créanciers!$N375),0,IF(ISNUMBER(Créanciers!$N375),Créanciers!$N375,Créanciers!$G375))),0)</f>
        <v>0</v>
      </c>
      <c r="H375">
        <f>IF(AND(NOT(ISBLANK(Créanciers!$I375)),LOWER(Créanciers!$I375)&lt;&gt;"chf"),IF(ISBLANK(Créanciers!$O375),0,IF(ISBLANK(Créanciers!$O375),0,IF(ISNUMBER(Créanciers!$O375),Créanciers!$O375,Créanciers!$G375))),0)</f>
        <v>0</v>
      </c>
      <c r="I375">
        <f>IF(AND(NOT(ISBLANK(Créanciers!$I375)),LOWER(Créanciers!$I375)&lt;&gt;"chf"),IF(ISBLANK(Créanciers!$P375),0,IF(ISBLANK(Créanciers!$P375),0,IF(ISNUMBER(Créanciers!$P375),Créanciers!$P375,Créanciers!$G375))),0)</f>
        <v>0</v>
      </c>
      <c r="J375">
        <f>IF(AND(NOT(ISBLANK(Créanciers!$I375)),LOWER(Créanciers!$I375)&lt;&gt;"chf"),IF(ISBLANK(Créanciers!$Q375),0,IF(ISBLANK(Créanciers!$Q375),0,IF(ISNUMBER(Créanciers!$Q375),Créanciers!$Q375,Créanciers!$G375))),0)</f>
        <v>0</v>
      </c>
    </row>
    <row r="376" spans="2:10" x14ac:dyDescent="0.25">
      <c r="B376">
        <f>IF(OR(ISBLANK(Créanciers!$I376),LOWER(Créanciers!$I376)="chf"),IF(ISBLANK(Créanciers!N376),0,IF(ISBLANK(Créanciers!$G376),0,IF(ISNUMBER(Créanciers!N376),Créanciers!N376,Créanciers!$G376))),0)</f>
        <v>0</v>
      </c>
      <c r="C376">
        <f>IF(OR(ISBLANK(Créanciers!$I376),LOWER(Créanciers!$I376)="chf"),IF(ISBLANK(Créanciers!O376),0,IF(ISBLANK(Créanciers!$G376),0,IF(ISNUMBER(Créanciers!O376),Créanciers!O376,Créanciers!$G376))),0)</f>
        <v>0</v>
      </c>
      <c r="D376">
        <f>IF(OR(ISBLANK(Créanciers!$I376),LOWER(Créanciers!$I376)="chf"),IF(ISBLANK(Créanciers!P376),0,IF(ISBLANK(Créanciers!$G376),0,IF(ISNUMBER(Créanciers!P376),Créanciers!P376,Créanciers!$G376))),0)</f>
        <v>0</v>
      </c>
      <c r="E376">
        <f>IF(OR(ISBLANK(Créanciers!$I376),LOWER(Créanciers!$I376)="chf"),IF(ISBLANK(Créanciers!Q376),0,IF(ISBLANK(Créanciers!$G376),0,IF(ISNUMBER(Créanciers!Q376),Créanciers!Q376,Créanciers!$G376))),0)</f>
        <v>0</v>
      </c>
      <c r="G376">
        <f>IF(AND(NOT(ISBLANK(Créanciers!$I376)),LOWER(Créanciers!$I376)&lt;&gt;"chf"),IF(ISBLANK(Créanciers!$N376),0,IF(ISBLANK(Créanciers!$N376),0,IF(ISNUMBER(Créanciers!$N376),Créanciers!$N376,Créanciers!$G376))),0)</f>
        <v>0</v>
      </c>
      <c r="H376">
        <f>IF(AND(NOT(ISBLANK(Créanciers!$I376)),LOWER(Créanciers!$I376)&lt;&gt;"chf"),IF(ISBLANK(Créanciers!$O376),0,IF(ISBLANK(Créanciers!$O376),0,IF(ISNUMBER(Créanciers!$O376),Créanciers!$O376,Créanciers!$G376))),0)</f>
        <v>0</v>
      </c>
      <c r="I376">
        <f>IF(AND(NOT(ISBLANK(Créanciers!$I376)),LOWER(Créanciers!$I376)&lt;&gt;"chf"),IF(ISBLANK(Créanciers!$P376),0,IF(ISBLANK(Créanciers!$P376),0,IF(ISNUMBER(Créanciers!$P376),Créanciers!$P376,Créanciers!$G376))),0)</f>
        <v>0</v>
      </c>
      <c r="J376">
        <f>IF(AND(NOT(ISBLANK(Créanciers!$I376)),LOWER(Créanciers!$I376)&lt;&gt;"chf"),IF(ISBLANK(Créanciers!$Q376),0,IF(ISBLANK(Créanciers!$Q376),0,IF(ISNUMBER(Créanciers!$Q376),Créanciers!$Q376,Créanciers!$G376))),0)</f>
        <v>0</v>
      </c>
    </row>
    <row r="377" spans="2:10" x14ac:dyDescent="0.25">
      <c r="B377">
        <f>IF(OR(ISBLANK(Créanciers!$I377),LOWER(Créanciers!$I377)="chf"),IF(ISBLANK(Créanciers!N377),0,IF(ISBLANK(Créanciers!$G377),0,IF(ISNUMBER(Créanciers!N377),Créanciers!N377,Créanciers!$G377))),0)</f>
        <v>0</v>
      </c>
      <c r="C377">
        <f>IF(OR(ISBLANK(Créanciers!$I377),LOWER(Créanciers!$I377)="chf"),IF(ISBLANK(Créanciers!O377),0,IF(ISBLANK(Créanciers!$G377),0,IF(ISNUMBER(Créanciers!O377),Créanciers!O377,Créanciers!$G377))),0)</f>
        <v>0</v>
      </c>
      <c r="D377">
        <f>IF(OR(ISBLANK(Créanciers!$I377),LOWER(Créanciers!$I377)="chf"),IF(ISBLANK(Créanciers!P377),0,IF(ISBLANK(Créanciers!$G377),0,IF(ISNUMBER(Créanciers!P377),Créanciers!P377,Créanciers!$G377))),0)</f>
        <v>0</v>
      </c>
      <c r="E377">
        <f>IF(OR(ISBLANK(Créanciers!$I377),LOWER(Créanciers!$I377)="chf"),IF(ISBLANK(Créanciers!Q377),0,IF(ISBLANK(Créanciers!$G377),0,IF(ISNUMBER(Créanciers!Q377),Créanciers!Q377,Créanciers!$G377))),0)</f>
        <v>0</v>
      </c>
      <c r="G377">
        <f>IF(AND(NOT(ISBLANK(Créanciers!$I377)),LOWER(Créanciers!$I377)&lt;&gt;"chf"),IF(ISBLANK(Créanciers!$N377),0,IF(ISBLANK(Créanciers!$N377),0,IF(ISNUMBER(Créanciers!$N377),Créanciers!$N377,Créanciers!$G377))),0)</f>
        <v>0</v>
      </c>
      <c r="H377">
        <f>IF(AND(NOT(ISBLANK(Créanciers!$I377)),LOWER(Créanciers!$I377)&lt;&gt;"chf"),IF(ISBLANK(Créanciers!$O377),0,IF(ISBLANK(Créanciers!$O377),0,IF(ISNUMBER(Créanciers!$O377),Créanciers!$O377,Créanciers!$G377))),0)</f>
        <v>0</v>
      </c>
      <c r="I377">
        <f>IF(AND(NOT(ISBLANK(Créanciers!$I377)),LOWER(Créanciers!$I377)&lt;&gt;"chf"),IF(ISBLANK(Créanciers!$P377),0,IF(ISBLANK(Créanciers!$P377),0,IF(ISNUMBER(Créanciers!$P377),Créanciers!$P377,Créanciers!$G377))),0)</f>
        <v>0</v>
      </c>
      <c r="J377">
        <f>IF(AND(NOT(ISBLANK(Créanciers!$I377)),LOWER(Créanciers!$I377)&lt;&gt;"chf"),IF(ISBLANK(Créanciers!$Q377),0,IF(ISBLANK(Créanciers!$Q377),0,IF(ISNUMBER(Créanciers!$Q377),Créanciers!$Q377,Créanciers!$G377))),0)</f>
        <v>0</v>
      </c>
    </row>
    <row r="378" spans="2:10" x14ac:dyDescent="0.25">
      <c r="B378">
        <f>IF(OR(ISBLANK(Créanciers!$I378),LOWER(Créanciers!$I378)="chf"),IF(ISBLANK(Créanciers!N378),0,IF(ISBLANK(Créanciers!$G378),0,IF(ISNUMBER(Créanciers!N378),Créanciers!N378,Créanciers!$G378))),0)</f>
        <v>0</v>
      </c>
      <c r="C378">
        <f>IF(OR(ISBLANK(Créanciers!$I378),LOWER(Créanciers!$I378)="chf"),IF(ISBLANK(Créanciers!O378),0,IF(ISBLANK(Créanciers!$G378),0,IF(ISNUMBER(Créanciers!O378),Créanciers!O378,Créanciers!$G378))),0)</f>
        <v>0</v>
      </c>
      <c r="D378">
        <f>IF(OR(ISBLANK(Créanciers!$I378),LOWER(Créanciers!$I378)="chf"),IF(ISBLANK(Créanciers!P378),0,IF(ISBLANK(Créanciers!$G378),0,IF(ISNUMBER(Créanciers!P378),Créanciers!P378,Créanciers!$G378))),0)</f>
        <v>0</v>
      </c>
      <c r="E378">
        <f>IF(OR(ISBLANK(Créanciers!$I378),LOWER(Créanciers!$I378)="chf"),IF(ISBLANK(Créanciers!Q378),0,IF(ISBLANK(Créanciers!$G378),0,IF(ISNUMBER(Créanciers!Q378),Créanciers!Q378,Créanciers!$G378))),0)</f>
        <v>0</v>
      </c>
      <c r="G378">
        <f>IF(AND(NOT(ISBLANK(Créanciers!$I378)),LOWER(Créanciers!$I378)&lt;&gt;"chf"),IF(ISBLANK(Créanciers!$N378),0,IF(ISBLANK(Créanciers!$N378),0,IF(ISNUMBER(Créanciers!$N378),Créanciers!$N378,Créanciers!$G378))),0)</f>
        <v>0</v>
      </c>
      <c r="H378">
        <f>IF(AND(NOT(ISBLANK(Créanciers!$I378)),LOWER(Créanciers!$I378)&lt;&gt;"chf"),IF(ISBLANK(Créanciers!$O378),0,IF(ISBLANK(Créanciers!$O378),0,IF(ISNUMBER(Créanciers!$O378),Créanciers!$O378,Créanciers!$G378))),0)</f>
        <v>0</v>
      </c>
      <c r="I378">
        <f>IF(AND(NOT(ISBLANK(Créanciers!$I378)),LOWER(Créanciers!$I378)&lt;&gt;"chf"),IF(ISBLANK(Créanciers!$P378),0,IF(ISBLANK(Créanciers!$P378),0,IF(ISNUMBER(Créanciers!$P378),Créanciers!$P378,Créanciers!$G378))),0)</f>
        <v>0</v>
      </c>
      <c r="J378">
        <f>IF(AND(NOT(ISBLANK(Créanciers!$I378)),LOWER(Créanciers!$I378)&lt;&gt;"chf"),IF(ISBLANK(Créanciers!$Q378),0,IF(ISBLANK(Créanciers!$Q378),0,IF(ISNUMBER(Créanciers!$Q378),Créanciers!$Q378,Créanciers!$G378))),0)</f>
        <v>0</v>
      </c>
    </row>
    <row r="379" spans="2:10" x14ac:dyDescent="0.25">
      <c r="B379">
        <f>IF(OR(ISBLANK(Créanciers!$I379),LOWER(Créanciers!$I379)="chf"),IF(ISBLANK(Créanciers!N379),0,IF(ISBLANK(Créanciers!$G379),0,IF(ISNUMBER(Créanciers!N379),Créanciers!N379,Créanciers!$G379))),0)</f>
        <v>0</v>
      </c>
      <c r="C379">
        <f>IF(OR(ISBLANK(Créanciers!$I379),LOWER(Créanciers!$I379)="chf"),IF(ISBLANK(Créanciers!O379),0,IF(ISBLANK(Créanciers!$G379),0,IF(ISNUMBER(Créanciers!O379),Créanciers!O379,Créanciers!$G379))),0)</f>
        <v>0</v>
      </c>
      <c r="D379">
        <f>IF(OR(ISBLANK(Créanciers!$I379),LOWER(Créanciers!$I379)="chf"),IF(ISBLANK(Créanciers!P379),0,IF(ISBLANK(Créanciers!$G379),0,IF(ISNUMBER(Créanciers!P379),Créanciers!P379,Créanciers!$G379))),0)</f>
        <v>0</v>
      </c>
      <c r="E379">
        <f>IF(OR(ISBLANK(Créanciers!$I379),LOWER(Créanciers!$I379)="chf"),IF(ISBLANK(Créanciers!Q379),0,IF(ISBLANK(Créanciers!$G379),0,IF(ISNUMBER(Créanciers!Q379),Créanciers!Q379,Créanciers!$G379))),0)</f>
        <v>0</v>
      </c>
      <c r="G379">
        <f>IF(AND(NOT(ISBLANK(Créanciers!$I379)),LOWER(Créanciers!$I379)&lt;&gt;"chf"),IF(ISBLANK(Créanciers!$N379),0,IF(ISBLANK(Créanciers!$N379),0,IF(ISNUMBER(Créanciers!$N379),Créanciers!$N379,Créanciers!$G379))),0)</f>
        <v>0</v>
      </c>
      <c r="H379">
        <f>IF(AND(NOT(ISBLANK(Créanciers!$I379)),LOWER(Créanciers!$I379)&lt;&gt;"chf"),IF(ISBLANK(Créanciers!$O379),0,IF(ISBLANK(Créanciers!$O379),0,IF(ISNUMBER(Créanciers!$O379),Créanciers!$O379,Créanciers!$G379))),0)</f>
        <v>0</v>
      </c>
      <c r="I379">
        <f>IF(AND(NOT(ISBLANK(Créanciers!$I379)),LOWER(Créanciers!$I379)&lt;&gt;"chf"),IF(ISBLANK(Créanciers!$P379),0,IF(ISBLANK(Créanciers!$P379),0,IF(ISNUMBER(Créanciers!$P379),Créanciers!$P379,Créanciers!$G379))),0)</f>
        <v>0</v>
      </c>
      <c r="J379">
        <f>IF(AND(NOT(ISBLANK(Créanciers!$I379)),LOWER(Créanciers!$I379)&lt;&gt;"chf"),IF(ISBLANK(Créanciers!$Q379),0,IF(ISBLANK(Créanciers!$Q379),0,IF(ISNUMBER(Créanciers!$Q379),Créanciers!$Q379,Créanciers!$G379))),0)</f>
        <v>0</v>
      </c>
    </row>
    <row r="380" spans="2:10" x14ac:dyDescent="0.25">
      <c r="B380">
        <f>IF(OR(ISBLANK(Créanciers!$I380),LOWER(Créanciers!$I380)="chf"),IF(ISBLANK(Créanciers!N380),0,IF(ISBLANK(Créanciers!$G380),0,IF(ISNUMBER(Créanciers!N380),Créanciers!N380,Créanciers!$G380))),0)</f>
        <v>0</v>
      </c>
      <c r="C380">
        <f>IF(OR(ISBLANK(Créanciers!$I380),LOWER(Créanciers!$I380)="chf"),IF(ISBLANK(Créanciers!O380),0,IF(ISBLANK(Créanciers!$G380),0,IF(ISNUMBER(Créanciers!O380),Créanciers!O380,Créanciers!$G380))),0)</f>
        <v>0</v>
      </c>
      <c r="D380">
        <f>IF(OR(ISBLANK(Créanciers!$I380),LOWER(Créanciers!$I380)="chf"),IF(ISBLANK(Créanciers!P380),0,IF(ISBLANK(Créanciers!$G380),0,IF(ISNUMBER(Créanciers!P380),Créanciers!P380,Créanciers!$G380))),0)</f>
        <v>0</v>
      </c>
      <c r="E380">
        <f>IF(OR(ISBLANK(Créanciers!$I380),LOWER(Créanciers!$I380)="chf"),IF(ISBLANK(Créanciers!Q380),0,IF(ISBLANK(Créanciers!$G380),0,IF(ISNUMBER(Créanciers!Q380),Créanciers!Q380,Créanciers!$G380))),0)</f>
        <v>0</v>
      </c>
      <c r="G380">
        <f>IF(AND(NOT(ISBLANK(Créanciers!$I380)),LOWER(Créanciers!$I380)&lt;&gt;"chf"),IF(ISBLANK(Créanciers!$N380),0,IF(ISBLANK(Créanciers!$N380),0,IF(ISNUMBER(Créanciers!$N380),Créanciers!$N380,Créanciers!$G380))),0)</f>
        <v>0</v>
      </c>
      <c r="H380">
        <f>IF(AND(NOT(ISBLANK(Créanciers!$I380)),LOWER(Créanciers!$I380)&lt;&gt;"chf"),IF(ISBLANK(Créanciers!$O380),0,IF(ISBLANK(Créanciers!$O380),0,IF(ISNUMBER(Créanciers!$O380),Créanciers!$O380,Créanciers!$G380))),0)</f>
        <v>0</v>
      </c>
      <c r="I380">
        <f>IF(AND(NOT(ISBLANK(Créanciers!$I380)),LOWER(Créanciers!$I380)&lt;&gt;"chf"),IF(ISBLANK(Créanciers!$P380),0,IF(ISBLANK(Créanciers!$P380),0,IF(ISNUMBER(Créanciers!$P380),Créanciers!$P380,Créanciers!$G380))),0)</f>
        <v>0</v>
      </c>
      <c r="J380">
        <f>IF(AND(NOT(ISBLANK(Créanciers!$I380)),LOWER(Créanciers!$I380)&lt;&gt;"chf"),IF(ISBLANK(Créanciers!$Q380),0,IF(ISBLANK(Créanciers!$Q380),0,IF(ISNUMBER(Créanciers!$Q380),Créanciers!$Q380,Créanciers!$G380))),0)</f>
        <v>0</v>
      </c>
    </row>
    <row r="381" spans="2:10" x14ac:dyDescent="0.25">
      <c r="B381">
        <f>IF(OR(ISBLANK(Créanciers!$I381),LOWER(Créanciers!$I381)="chf"),IF(ISBLANK(Créanciers!N381),0,IF(ISBLANK(Créanciers!$G381),0,IF(ISNUMBER(Créanciers!N381),Créanciers!N381,Créanciers!$G381))),0)</f>
        <v>0</v>
      </c>
      <c r="C381">
        <f>IF(OR(ISBLANK(Créanciers!$I381),LOWER(Créanciers!$I381)="chf"),IF(ISBLANK(Créanciers!O381),0,IF(ISBLANK(Créanciers!$G381),0,IF(ISNUMBER(Créanciers!O381),Créanciers!O381,Créanciers!$G381))),0)</f>
        <v>0</v>
      </c>
      <c r="D381">
        <f>IF(OR(ISBLANK(Créanciers!$I381),LOWER(Créanciers!$I381)="chf"),IF(ISBLANK(Créanciers!P381),0,IF(ISBLANK(Créanciers!$G381),0,IF(ISNUMBER(Créanciers!P381),Créanciers!P381,Créanciers!$G381))),0)</f>
        <v>0</v>
      </c>
      <c r="E381">
        <f>IF(OR(ISBLANK(Créanciers!$I381),LOWER(Créanciers!$I381)="chf"),IF(ISBLANK(Créanciers!Q381),0,IF(ISBLANK(Créanciers!$G381),0,IF(ISNUMBER(Créanciers!Q381),Créanciers!Q381,Créanciers!$G381))),0)</f>
        <v>0</v>
      </c>
      <c r="G381">
        <f>IF(AND(NOT(ISBLANK(Créanciers!$I381)),LOWER(Créanciers!$I381)&lt;&gt;"chf"),IF(ISBLANK(Créanciers!$N381),0,IF(ISBLANK(Créanciers!$N381),0,IF(ISNUMBER(Créanciers!$N381),Créanciers!$N381,Créanciers!$G381))),0)</f>
        <v>0</v>
      </c>
      <c r="H381">
        <f>IF(AND(NOT(ISBLANK(Créanciers!$I381)),LOWER(Créanciers!$I381)&lt;&gt;"chf"),IF(ISBLANK(Créanciers!$O381),0,IF(ISBLANK(Créanciers!$O381),0,IF(ISNUMBER(Créanciers!$O381),Créanciers!$O381,Créanciers!$G381))),0)</f>
        <v>0</v>
      </c>
      <c r="I381">
        <f>IF(AND(NOT(ISBLANK(Créanciers!$I381)),LOWER(Créanciers!$I381)&lt;&gt;"chf"),IF(ISBLANK(Créanciers!$P381),0,IF(ISBLANK(Créanciers!$P381),0,IF(ISNUMBER(Créanciers!$P381),Créanciers!$P381,Créanciers!$G381))),0)</f>
        <v>0</v>
      </c>
      <c r="J381">
        <f>IF(AND(NOT(ISBLANK(Créanciers!$I381)),LOWER(Créanciers!$I381)&lt;&gt;"chf"),IF(ISBLANK(Créanciers!$Q381),0,IF(ISBLANK(Créanciers!$Q381),0,IF(ISNUMBER(Créanciers!$Q381),Créanciers!$Q381,Créanciers!$G381))),0)</f>
        <v>0</v>
      </c>
    </row>
    <row r="382" spans="2:10" x14ac:dyDescent="0.25">
      <c r="B382">
        <f>IF(OR(ISBLANK(Créanciers!$I382),LOWER(Créanciers!$I382)="chf"),IF(ISBLANK(Créanciers!N382),0,IF(ISBLANK(Créanciers!$G382),0,IF(ISNUMBER(Créanciers!N382),Créanciers!N382,Créanciers!$G382))),0)</f>
        <v>0</v>
      </c>
      <c r="C382">
        <f>IF(OR(ISBLANK(Créanciers!$I382),LOWER(Créanciers!$I382)="chf"),IF(ISBLANK(Créanciers!O382),0,IF(ISBLANK(Créanciers!$G382),0,IF(ISNUMBER(Créanciers!O382),Créanciers!O382,Créanciers!$G382))),0)</f>
        <v>0</v>
      </c>
      <c r="D382">
        <f>IF(OR(ISBLANK(Créanciers!$I382),LOWER(Créanciers!$I382)="chf"),IF(ISBLANK(Créanciers!P382),0,IF(ISBLANK(Créanciers!$G382),0,IF(ISNUMBER(Créanciers!P382),Créanciers!P382,Créanciers!$G382))),0)</f>
        <v>0</v>
      </c>
      <c r="E382">
        <f>IF(OR(ISBLANK(Créanciers!$I382),LOWER(Créanciers!$I382)="chf"),IF(ISBLANK(Créanciers!Q382),0,IF(ISBLANK(Créanciers!$G382),0,IF(ISNUMBER(Créanciers!Q382),Créanciers!Q382,Créanciers!$G382))),0)</f>
        <v>0</v>
      </c>
      <c r="G382">
        <f>IF(AND(NOT(ISBLANK(Créanciers!$I382)),LOWER(Créanciers!$I382)&lt;&gt;"chf"),IF(ISBLANK(Créanciers!$N382),0,IF(ISBLANK(Créanciers!$N382),0,IF(ISNUMBER(Créanciers!$N382),Créanciers!$N382,Créanciers!$G382))),0)</f>
        <v>0</v>
      </c>
      <c r="H382">
        <f>IF(AND(NOT(ISBLANK(Créanciers!$I382)),LOWER(Créanciers!$I382)&lt;&gt;"chf"),IF(ISBLANK(Créanciers!$O382),0,IF(ISBLANK(Créanciers!$O382),0,IF(ISNUMBER(Créanciers!$O382),Créanciers!$O382,Créanciers!$G382))),0)</f>
        <v>0</v>
      </c>
      <c r="I382">
        <f>IF(AND(NOT(ISBLANK(Créanciers!$I382)),LOWER(Créanciers!$I382)&lt;&gt;"chf"),IF(ISBLANK(Créanciers!$P382),0,IF(ISBLANK(Créanciers!$P382),0,IF(ISNUMBER(Créanciers!$P382),Créanciers!$P382,Créanciers!$G382))),0)</f>
        <v>0</v>
      </c>
      <c r="J382">
        <f>IF(AND(NOT(ISBLANK(Créanciers!$I382)),LOWER(Créanciers!$I382)&lt;&gt;"chf"),IF(ISBLANK(Créanciers!$Q382),0,IF(ISBLANK(Créanciers!$Q382),0,IF(ISNUMBER(Créanciers!$Q382),Créanciers!$Q382,Créanciers!$G382))),0)</f>
        <v>0</v>
      </c>
    </row>
    <row r="383" spans="2:10" x14ac:dyDescent="0.25">
      <c r="B383">
        <f>IF(OR(ISBLANK(Créanciers!$I383),LOWER(Créanciers!$I383)="chf"),IF(ISBLANK(Créanciers!N383),0,IF(ISBLANK(Créanciers!$G383),0,IF(ISNUMBER(Créanciers!N383),Créanciers!N383,Créanciers!$G383))),0)</f>
        <v>0</v>
      </c>
      <c r="C383">
        <f>IF(OR(ISBLANK(Créanciers!$I383),LOWER(Créanciers!$I383)="chf"),IF(ISBLANK(Créanciers!O383),0,IF(ISBLANK(Créanciers!$G383),0,IF(ISNUMBER(Créanciers!O383),Créanciers!O383,Créanciers!$G383))),0)</f>
        <v>0</v>
      </c>
      <c r="D383">
        <f>IF(OR(ISBLANK(Créanciers!$I383),LOWER(Créanciers!$I383)="chf"),IF(ISBLANK(Créanciers!P383),0,IF(ISBLANK(Créanciers!$G383),0,IF(ISNUMBER(Créanciers!P383),Créanciers!P383,Créanciers!$G383))),0)</f>
        <v>0</v>
      </c>
      <c r="E383">
        <f>IF(OR(ISBLANK(Créanciers!$I383),LOWER(Créanciers!$I383)="chf"),IF(ISBLANK(Créanciers!Q383),0,IF(ISBLANK(Créanciers!$G383),0,IF(ISNUMBER(Créanciers!Q383),Créanciers!Q383,Créanciers!$G383))),0)</f>
        <v>0</v>
      </c>
      <c r="G383">
        <f>IF(AND(NOT(ISBLANK(Créanciers!$I383)),LOWER(Créanciers!$I383)&lt;&gt;"chf"),IF(ISBLANK(Créanciers!$N383),0,IF(ISBLANK(Créanciers!$N383),0,IF(ISNUMBER(Créanciers!$N383),Créanciers!$N383,Créanciers!$G383))),0)</f>
        <v>0</v>
      </c>
      <c r="H383">
        <f>IF(AND(NOT(ISBLANK(Créanciers!$I383)),LOWER(Créanciers!$I383)&lt;&gt;"chf"),IF(ISBLANK(Créanciers!$O383),0,IF(ISBLANK(Créanciers!$O383),0,IF(ISNUMBER(Créanciers!$O383),Créanciers!$O383,Créanciers!$G383))),0)</f>
        <v>0</v>
      </c>
      <c r="I383">
        <f>IF(AND(NOT(ISBLANK(Créanciers!$I383)),LOWER(Créanciers!$I383)&lt;&gt;"chf"),IF(ISBLANK(Créanciers!$P383),0,IF(ISBLANK(Créanciers!$P383),0,IF(ISNUMBER(Créanciers!$P383),Créanciers!$P383,Créanciers!$G383))),0)</f>
        <v>0</v>
      </c>
      <c r="J383">
        <f>IF(AND(NOT(ISBLANK(Créanciers!$I383)),LOWER(Créanciers!$I383)&lt;&gt;"chf"),IF(ISBLANK(Créanciers!$Q383),0,IF(ISBLANK(Créanciers!$Q383),0,IF(ISNUMBER(Créanciers!$Q383),Créanciers!$Q383,Créanciers!$G383))),0)</f>
        <v>0</v>
      </c>
    </row>
    <row r="384" spans="2:10" x14ac:dyDescent="0.25">
      <c r="B384">
        <f>IF(OR(ISBLANK(Créanciers!$I384),LOWER(Créanciers!$I384)="chf"),IF(ISBLANK(Créanciers!N384),0,IF(ISBLANK(Créanciers!$G384),0,IF(ISNUMBER(Créanciers!N384),Créanciers!N384,Créanciers!$G384))),0)</f>
        <v>0</v>
      </c>
      <c r="C384">
        <f>IF(OR(ISBLANK(Créanciers!$I384),LOWER(Créanciers!$I384)="chf"),IF(ISBLANK(Créanciers!O384),0,IF(ISBLANK(Créanciers!$G384),0,IF(ISNUMBER(Créanciers!O384),Créanciers!O384,Créanciers!$G384))),0)</f>
        <v>0</v>
      </c>
      <c r="D384">
        <f>IF(OR(ISBLANK(Créanciers!$I384),LOWER(Créanciers!$I384)="chf"),IF(ISBLANK(Créanciers!P384),0,IF(ISBLANK(Créanciers!$G384),0,IF(ISNUMBER(Créanciers!P384),Créanciers!P384,Créanciers!$G384))),0)</f>
        <v>0</v>
      </c>
      <c r="E384">
        <f>IF(OR(ISBLANK(Créanciers!$I384),LOWER(Créanciers!$I384)="chf"),IF(ISBLANK(Créanciers!Q384),0,IF(ISBLANK(Créanciers!$G384),0,IF(ISNUMBER(Créanciers!Q384),Créanciers!Q384,Créanciers!$G384))),0)</f>
        <v>0</v>
      </c>
      <c r="G384">
        <f>IF(AND(NOT(ISBLANK(Créanciers!$I384)),LOWER(Créanciers!$I384)&lt;&gt;"chf"),IF(ISBLANK(Créanciers!$N384),0,IF(ISBLANK(Créanciers!$N384),0,IF(ISNUMBER(Créanciers!$N384),Créanciers!$N384,Créanciers!$G384))),0)</f>
        <v>0</v>
      </c>
      <c r="H384">
        <f>IF(AND(NOT(ISBLANK(Créanciers!$I384)),LOWER(Créanciers!$I384)&lt;&gt;"chf"),IF(ISBLANK(Créanciers!$O384),0,IF(ISBLANK(Créanciers!$O384),0,IF(ISNUMBER(Créanciers!$O384),Créanciers!$O384,Créanciers!$G384))),0)</f>
        <v>0</v>
      </c>
      <c r="I384">
        <f>IF(AND(NOT(ISBLANK(Créanciers!$I384)),LOWER(Créanciers!$I384)&lt;&gt;"chf"),IF(ISBLANK(Créanciers!$P384),0,IF(ISBLANK(Créanciers!$P384),0,IF(ISNUMBER(Créanciers!$P384),Créanciers!$P384,Créanciers!$G384))),0)</f>
        <v>0</v>
      </c>
      <c r="J384">
        <f>IF(AND(NOT(ISBLANK(Créanciers!$I384)),LOWER(Créanciers!$I384)&lt;&gt;"chf"),IF(ISBLANK(Créanciers!$Q384),0,IF(ISBLANK(Créanciers!$Q384),0,IF(ISNUMBER(Créanciers!$Q384),Créanciers!$Q384,Créanciers!$G384))),0)</f>
        <v>0</v>
      </c>
    </row>
    <row r="385" spans="2:10" x14ac:dyDescent="0.25">
      <c r="B385">
        <f>IF(OR(ISBLANK(Créanciers!$I385),LOWER(Créanciers!$I385)="chf"),IF(ISBLANK(Créanciers!N385),0,IF(ISBLANK(Créanciers!$G385),0,IF(ISNUMBER(Créanciers!N385),Créanciers!N385,Créanciers!$G385))),0)</f>
        <v>0</v>
      </c>
      <c r="C385">
        <f>IF(OR(ISBLANK(Créanciers!$I385),LOWER(Créanciers!$I385)="chf"),IF(ISBLANK(Créanciers!O385),0,IF(ISBLANK(Créanciers!$G385),0,IF(ISNUMBER(Créanciers!O385),Créanciers!O385,Créanciers!$G385))),0)</f>
        <v>0</v>
      </c>
      <c r="D385">
        <f>IF(OR(ISBLANK(Créanciers!$I385),LOWER(Créanciers!$I385)="chf"),IF(ISBLANK(Créanciers!P385),0,IF(ISBLANK(Créanciers!$G385),0,IF(ISNUMBER(Créanciers!P385),Créanciers!P385,Créanciers!$G385))),0)</f>
        <v>0</v>
      </c>
      <c r="E385">
        <f>IF(OR(ISBLANK(Créanciers!$I385),LOWER(Créanciers!$I385)="chf"),IF(ISBLANK(Créanciers!Q385),0,IF(ISBLANK(Créanciers!$G385),0,IF(ISNUMBER(Créanciers!Q385),Créanciers!Q385,Créanciers!$G385))),0)</f>
        <v>0</v>
      </c>
      <c r="G385">
        <f>IF(AND(NOT(ISBLANK(Créanciers!$I385)),LOWER(Créanciers!$I385)&lt;&gt;"chf"),IF(ISBLANK(Créanciers!$N385),0,IF(ISBLANK(Créanciers!$N385),0,IF(ISNUMBER(Créanciers!$N385),Créanciers!$N385,Créanciers!$G385))),0)</f>
        <v>0</v>
      </c>
      <c r="H385">
        <f>IF(AND(NOT(ISBLANK(Créanciers!$I385)),LOWER(Créanciers!$I385)&lt;&gt;"chf"),IF(ISBLANK(Créanciers!$O385),0,IF(ISBLANK(Créanciers!$O385),0,IF(ISNUMBER(Créanciers!$O385),Créanciers!$O385,Créanciers!$G385))),0)</f>
        <v>0</v>
      </c>
      <c r="I385">
        <f>IF(AND(NOT(ISBLANK(Créanciers!$I385)),LOWER(Créanciers!$I385)&lt;&gt;"chf"),IF(ISBLANK(Créanciers!$P385),0,IF(ISBLANK(Créanciers!$P385),0,IF(ISNUMBER(Créanciers!$P385),Créanciers!$P385,Créanciers!$G385))),0)</f>
        <v>0</v>
      </c>
      <c r="J385">
        <f>IF(AND(NOT(ISBLANK(Créanciers!$I385)),LOWER(Créanciers!$I385)&lt;&gt;"chf"),IF(ISBLANK(Créanciers!$Q385),0,IF(ISBLANK(Créanciers!$Q385),0,IF(ISNUMBER(Créanciers!$Q385),Créanciers!$Q385,Créanciers!$G385))),0)</f>
        <v>0</v>
      </c>
    </row>
    <row r="386" spans="2:10" x14ac:dyDescent="0.25">
      <c r="B386">
        <f>IF(OR(ISBLANK(Créanciers!$I386),LOWER(Créanciers!$I386)="chf"),IF(ISBLANK(Créanciers!N386),0,IF(ISBLANK(Créanciers!$G386),0,IF(ISNUMBER(Créanciers!N386),Créanciers!N386,Créanciers!$G386))),0)</f>
        <v>0</v>
      </c>
      <c r="C386">
        <f>IF(OR(ISBLANK(Créanciers!$I386),LOWER(Créanciers!$I386)="chf"),IF(ISBLANK(Créanciers!O386),0,IF(ISBLANK(Créanciers!$G386),0,IF(ISNUMBER(Créanciers!O386),Créanciers!O386,Créanciers!$G386))),0)</f>
        <v>0</v>
      </c>
      <c r="D386">
        <f>IF(OR(ISBLANK(Créanciers!$I386),LOWER(Créanciers!$I386)="chf"),IF(ISBLANK(Créanciers!P386),0,IF(ISBLANK(Créanciers!$G386),0,IF(ISNUMBER(Créanciers!P386),Créanciers!P386,Créanciers!$G386))),0)</f>
        <v>0</v>
      </c>
      <c r="E386">
        <f>IF(OR(ISBLANK(Créanciers!$I386),LOWER(Créanciers!$I386)="chf"),IF(ISBLANK(Créanciers!Q386),0,IF(ISBLANK(Créanciers!$G386),0,IF(ISNUMBER(Créanciers!Q386),Créanciers!Q386,Créanciers!$G386))),0)</f>
        <v>0</v>
      </c>
      <c r="G386">
        <f>IF(AND(NOT(ISBLANK(Créanciers!$I386)),LOWER(Créanciers!$I386)&lt;&gt;"chf"),IF(ISBLANK(Créanciers!$N386),0,IF(ISBLANK(Créanciers!$N386),0,IF(ISNUMBER(Créanciers!$N386),Créanciers!$N386,Créanciers!$G386))),0)</f>
        <v>0</v>
      </c>
      <c r="H386">
        <f>IF(AND(NOT(ISBLANK(Créanciers!$I386)),LOWER(Créanciers!$I386)&lt;&gt;"chf"),IF(ISBLANK(Créanciers!$O386),0,IF(ISBLANK(Créanciers!$O386),0,IF(ISNUMBER(Créanciers!$O386),Créanciers!$O386,Créanciers!$G386))),0)</f>
        <v>0</v>
      </c>
      <c r="I386">
        <f>IF(AND(NOT(ISBLANK(Créanciers!$I386)),LOWER(Créanciers!$I386)&lt;&gt;"chf"),IF(ISBLANK(Créanciers!$P386),0,IF(ISBLANK(Créanciers!$P386),0,IF(ISNUMBER(Créanciers!$P386),Créanciers!$P386,Créanciers!$G386))),0)</f>
        <v>0</v>
      </c>
      <c r="J386">
        <f>IF(AND(NOT(ISBLANK(Créanciers!$I386)),LOWER(Créanciers!$I386)&lt;&gt;"chf"),IF(ISBLANK(Créanciers!$Q386),0,IF(ISBLANK(Créanciers!$Q386),0,IF(ISNUMBER(Créanciers!$Q386),Créanciers!$Q386,Créanciers!$G386))),0)</f>
        <v>0</v>
      </c>
    </row>
    <row r="387" spans="2:10" x14ac:dyDescent="0.25">
      <c r="B387">
        <f>IF(OR(ISBLANK(Créanciers!$I387),LOWER(Créanciers!$I387)="chf"),IF(ISBLANK(Créanciers!N387),0,IF(ISBLANK(Créanciers!$G387),0,IF(ISNUMBER(Créanciers!N387),Créanciers!N387,Créanciers!$G387))),0)</f>
        <v>0</v>
      </c>
      <c r="C387">
        <f>IF(OR(ISBLANK(Créanciers!$I387),LOWER(Créanciers!$I387)="chf"),IF(ISBLANK(Créanciers!O387),0,IF(ISBLANK(Créanciers!$G387),0,IF(ISNUMBER(Créanciers!O387),Créanciers!O387,Créanciers!$G387))),0)</f>
        <v>0</v>
      </c>
      <c r="D387">
        <f>IF(OR(ISBLANK(Créanciers!$I387),LOWER(Créanciers!$I387)="chf"),IF(ISBLANK(Créanciers!P387),0,IF(ISBLANK(Créanciers!$G387),0,IF(ISNUMBER(Créanciers!P387),Créanciers!P387,Créanciers!$G387))),0)</f>
        <v>0</v>
      </c>
      <c r="E387">
        <f>IF(OR(ISBLANK(Créanciers!$I387),LOWER(Créanciers!$I387)="chf"),IF(ISBLANK(Créanciers!Q387),0,IF(ISBLANK(Créanciers!$G387),0,IF(ISNUMBER(Créanciers!Q387),Créanciers!Q387,Créanciers!$G387))),0)</f>
        <v>0</v>
      </c>
      <c r="G387">
        <f>IF(AND(NOT(ISBLANK(Créanciers!$I387)),LOWER(Créanciers!$I387)&lt;&gt;"chf"),IF(ISBLANK(Créanciers!$N387),0,IF(ISBLANK(Créanciers!$N387),0,IF(ISNUMBER(Créanciers!$N387),Créanciers!$N387,Créanciers!$G387))),0)</f>
        <v>0</v>
      </c>
      <c r="H387">
        <f>IF(AND(NOT(ISBLANK(Créanciers!$I387)),LOWER(Créanciers!$I387)&lt;&gt;"chf"),IF(ISBLANK(Créanciers!$O387),0,IF(ISBLANK(Créanciers!$O387),0,IF(ISNUMBER(Créanciers!$O387),Créanciers!$O387,Créanciers!$G387))),0)</f>
        <v>0</v>
      </c>
      <c r="I387">
        <f>IF(AND(NOT(ISBLANK(Créanciers!$I387)),LOWER(Créanciers!$I387)&lt;&gt;"chf"),IF(ISBLANK(Créanciers!$P387),0,IF(ISBLANK(Créanciers!$P387),0,IF(ISNUMBER(Créanciers!$P387),Créanciers!$P387,Créanciers!$G387))),0)</f>
        <v>0</v>
      </c>
      <c r="J387">
        <f>IF(AND(NOT(ISBLANK(Créanciers!$I387)),LOWER(Créanciers!$I387)&lt;&gt;"chf"),IF(ISBLANK(Créanciers!$Q387),0,IF(ISBLANK(Créanciers!$Q387),0,IF(ISNUMBER(Créanciers!$Q387),Créanciers!$Q387,Créanciers!$G387))),0)</f>
        <v>0</v>
      </c>
    </row>
    <row r="388" spans="2:10" x14ac:dyDescent="0.25">
      <c r="B388">
        <f>IF(OR(ISBLANK(Créanciers!$I388),LOWER(Créanciers!$I388)="chf"),IF(ISBLANK(Créanciers!N388),0,IF(ISBLANK(Créanciers!$G388),0,IF(ISNUMBER(Créanciers!N388),Créanciers!N388,Créanciers!$G388))),0)</f>
        <v>0</v>
      </c>
      <c r="C388">
        <f>IF(OR(ISBLANK(Créanciers!$I388),LOWER(Créanciers!$I388)="chf"),IF(ISBLANK(Créanciers!O388),0,IF(ISBLANK(Créanciers!$G388),0,IF(ISNUMBER(Créanciers!O388),Créanciers!O388,Créanciers!$G388))),0)</f>
        <v>0</v>
      </c>
      <c r="D388">
        <f>IF(OR(ISBLANK(Créanciers!$I388),LOWER(Créanciers!$I388)="chf"),IF(ISBLANK(Créanciers!P388),0,IF(ISBLANK(Créanciers!$G388),0,IF(ISNUMBER(Créanciers!P388),Créanciers!P388,Créanciers!$G388))),0)</f>
        <v>0</v>
      </c>
      <c r="E388">
        <f>IF(OR(ISBLANK(Créanciers!$I388),LOWER(Créanciers!$I388)="chf"),IF(ISBLANK(Créanciers!Q388),0,IF(ISBLANK(Créanciers!$G388),0,IF(ISNUMBER(Créanciers!Q388),Créanciers!Q388,Créanciers!$G388))),0)</f>
        <v>0</v>
      </c>
      <c r="G388">
        <f>IF(AND(NOT(ISBLANK(Créanciers!$I388)),LOWER(Créanciers!$I388)&lt;&gt;"chf"),IF(ISBLANK(Créanciers!$N388),0,IF(ISBLANK(Créanciers!$N388),0,IF(ISNUMBER(Créanciers!$N388),Créanciers!$N388,Créanciers!$G388))),0)</f>
        <v>0</v>
      </c>
      <c r="H388">
        <f>IF(AND(NOT(ISBLANK(Créanciers!$I388)),LOWER(Créanciers!$I388)&lt;&gt;"chf"),IF(ISBLANK(Créanciers!$O388),0,IF(ISBLANK(Créanciers!$O388),0,IF(ISNUMBER(Créanciers!$O388),Créanciers!$O388,Créanciers!$G388))),0)</f>
        <v>0</v>
      </c>
      <c r="I388">
        <f>IF(AND(NOT(ISBLANK(Créanciers!$I388)),LOWER(Créanciers!$I388)&lt;&gt;"chf"),IF(ISBLANK(Créanciers!$P388),0,IF(ISBLANK(Créanciers!$P388),0,IF(ISNUMBER(Créanciers!$P388),Créanciers!$P388,Créanciers!$G388))),0)</f>
        <v>0</v>
      </c>
      <c r="J388">
        <f>IF(AND(NOT(ISBLANK(Créanciers!$I388)),LOWER(Créanciers!$I388)&lt;&gt;"chf"),IF(ISBLANK(Créanciers!$Q388),0,IF(ISBLANK(Créanciers!$Q388),0,IF(ISNUMBER(Créanciers!$Q388),Créanciers!$Q388,Créanciers!$G388))),0)</f>
        <v>0</v>
      </c>
    </row>
    <row r="389" spans="2:10" x14ac:dyDescent="0.25">
      <c r="B389">
        <f>IF(OR(ISBLANK(Créanciers!$I389),LOWER(Créanciers!$I389)="chf"),IF(ISBLANK(Créanciers!N389),0,IF(ISBLANK(Créanciers!$G389),0,IF(ISNUMBER(Créanciers!N389),Créanciers!N389,Créanciers!$G389))),0)</f>
        <v>0</v>
      </c>
      <c r="C389">
        <f>IF(OR(ISBLANK(Créanciers!$I389),LOWER(Créanciers!$I389)="chf"),IF(ISBLANK(Créanciers!O389),0,IF(ISBLANK(Créanciers!$G389),0,IF(ISNUMBER(Créanciers!O389),Créanciers!O389,Créanciers!$G389))),0)</f>
        <v>0</v>
      </c>
      <c r="D389">
        <f>IF(OR(ISBLANK(Créanciers!$I389),LOWER(Créanciers!$I389)="chf"),IF(ISBLANK(Créanciers!P389),0,IF(ISBLANK(Créanciers!$G389),0,IF(ISNUMBER(Créanciers!P389),Créanciers!P389,Créanciers!$G389))),0)</f>
        <v>0</v>
      </c>
      <c r="E389">
        <f>IF(OR(ISBLANK(Créanciers!$I389),LOWER(Créanciers!$I389)="chf"),IF(ISBLANK(Créanciers!Q389),0,IF(ISBLANK(Créanciers!$G389),0,IF(ISNUMBER(Créanciers!Q389),Créanciers!Q389,Créanciers!$G389))),0)</f>
        <v>0</v>
      </c>
      <c r="G389">
        <f>IF(AND(NOT(ISBLANK(Créanciers!$I389)),LOWER(Créanciers!$I389)&lt;&gt;"chf"),IF(ISBLANK(Créanciers!$N389),0,IF(ISBLANK(Créanciers!$N389),0,IF(ISNUMBER(Créanciers!$N389),Créanciers!$N389,Créanciers!$G389))),0)</f>
        <v>0</v>
      </c>
      <c r="H389">
        <f>IF(AND(NOT(ISBLANK(Créanciers!$I389)),LOWER(Créanciers!$I389)&lt;&gt;"chf"),IF(ISBLANK(Créanciers!$O389),0,IF(ISBLANK(Créanciers!$O389),0,IF(ISNUMBER(Créanciers!$O389),Créanciers!$O389,Créanciers!$G389))),0)</f>
        <v>0</v>
      </c>
      <c r="I389">
        <f>IF(AND(NOT(ISBLANK(Créanciers!$I389)),LOWER(Créanciers!$I389)&lt;&gt;"chf"),IF(ISBLANK(Créanciers!$P389),0,IF(ISBLANK(Créanciers!$P389),0,IF(ISNUMBER(Créanciers!$P389),Créanciers!$P389,Créanciers!$G389))),0)</f>
        <v>0</v>
      </c>
      <c r="J389">
        <f>IF(AND(NOT(ISBLANK(Créanciers!$I389)),LOWER(Créanciers!$I389)&lt;&gt;"chf"),IF(ISBLANK(Créanciers!$Q389),0,IF(ISBLANK(Créanciers!$Q389),0,IF(ISNUMBER(Créanciers!$Q389),Créanciers!$Q389,Créanciers!$G389))),0)</f>
        <v>0</v>
      </c>
    </row>
    <row r="390" spans="2:10" x14ac:dyDescent="0.25">
      <c r="B390">
        <f>IF(OR(ISBLANK(Créanciers!$I390),LOWER(Créanciers!$I390)="chf"),IF(ISBLANK(Créanciers!N390),0,IF(ISBLANK(Créanciers!$G390),0,IF(ISNUMBER(Créanciers!N390),Créanciers!N390,Créanciers!$G390))),0)</f>
        <v>0</v>
      </c>
      <c r="C390">
        <f>IF(OR(ISBLANK(Créanciers!$I390),LOWER(Créanciers!$I390)="chf"),IF(ISBLANK(Créanciers!O390),0,IF(ISBLANK(Créanciers!$G390),0,IF(ISNUMBER(Créanciers!O390),Créanciers!O390,Créanciers!$G390))),0)</f>
        <v>0</v>
      </c>
      <c r="D390">
        <f>IF(OR(ISBLANK(Créanciers!$I390),LOWER(Créanciers!$I390)="chf"),IF(ISBLANK(Créanciers!P390),0,IF(ISBLANK(Créanciers!$G390),0,IF(ISNUMBER(Créanciers!P390),Créanciers!P390,Créanciers!$G390))),0)</f>
        <v>0</v>
      </c>
      <c r="E390">
        <f>IF(OR(ISBLANK(Créanciers!$I390),LOWER(Créanciers!$I390)="chf"),IF(ISBLANK(Créanciers!Q390),0,IF(ISBLANK(Créanciers!$G390),0,IF(ISNUMBER(Créanciers!Q390),Créanciers!Q390,Créanciers!$G390))),0)</f>
        <v>0</v>
      </c>
      <c r="G390">
        <f>IF(AND(NOT(ISBLANK(Créanciers!$I390)),LOWER(Créanciers!$I390)&lt;&gt;"chf"),IF(ISBLANK(Créanciers!$N390),0,IF(ISBLANK(Créanciers!$N390),0,IF(ISNUMBER(Créanciers!$N390),Créanciers!$N390,Créanciers!$G390))),0)</f>
        <v>0</v>
      </c>
      <c r="H390">
        <f>IF(AND(NOT(ISBLANK(Créanciers!$I390)),LOWER(Créanciers!$I390)&lt;&gt;"chf"),IF(ISBLANK(Créanciers!$O390),0,IF(ISBLANK(Créanciers!$O390),0,IF(ISNUMBER(Créanciers!$O390),Créanciers!$O390,Créanciers!$G390))),0)</f>
        <v>0</v>
      </c>
      <c r="I390">
        <f>IF(AND(NOT(ISBLANK(Créanciers!$I390)),LOWER(Créanciers!$I390)&lt;&gt;"chf"),IF(ISBLANK(Créanciers!$P390),0,IF(ISBLANK(Créanciers!$P390),0,IF(ISNUMBER(Créanciers!$P390),Créanciers!$P390,Créanciers!$G390))),0)</f>
        <v>0</v>
      </c>
      <c r="J390">
        <f>IF(AND(NOT(ISBLANK(Créanciers!$I390)),LOWER(Créanciers!$I390)&lt;&gt;"chf"),IF(ISBLANK(Créanciers!$Q390),0,IF(ISBLANK(Créanciers!$Q390),0,IF(ISNUMBER(Créanciers!$Q390),Créanciers!$Q390,Créanciers!$G390))),0)</f>
        <v>0</v>
      </c>
    </row>
    <row r="391" spans="2:10" x14ac:dyDescent="0.25">
      <c r="B391">
        <f>IF(OR(ISBLANK(Créanciers!$I391),LOWER(Créanciers!$I391)="chf"),IF(ISBLANK(Créanciers!N391),0,IF(ISBLANK(Créanciers!$G391),0,IF(ISNUMBER(Créanciers!N391),Créanciers!N391,Créanciers!$G391))),0)</f>
        <v>0</v>
      </c>
      <c r="C391">
        <f>IF(OR(ISBLANK(Créanciers!$I391),LOWER(Créanciers!$I391)="chf"),IF(ISBLANK(Créanciers!O391),0,IF(ISBLANK(Créanciers!$G391),0,IF(ISNUMBER(Créanciers!O391),Créanciers!O391,Créanciers!$G391))),0)</f>
        <v>0</v>
      </c>
      <c r="D391">
        <f>IF(OR(ISBLANK(Créanciers!$I391),LOWER(Créanciers!$I391)="chf"),IF(ISBLANK(Créanciers!P391),0,IF(ISBLANK(Créanciers!$G391),0,IF(ISNUMBER(Créanciers!P391),Créanciers!P391,Créanciers!$G391))),0)</f>
        <v>0</v>
      </c>
      <c r="E391">
        <f>IF(OR(ISBLANK(Créanciers!$I391),LOWER(Créanciers!$I391)="chf"),IF(ISBLANK(Créanciers!Q391),0,IF(ISBLANK(Créanciers!$G391),0,IF(ISNUMBER(Créanciers!Q391),Créanciers!Q391,Créanciers!$G391))),0)</f>
        <v>0</v>
      </c>
      <c r="G391">
        <f>IF(AND(NOT(ISBLANK(Créanciers!$I391)),LOWER(Créanciers!$I391)&lt;&gt;"chf"),IF(ISBLANK(Créanciers!$N391),0,IF(ISBLANK(Créanciers!$N391),0,IF(ISNUMBER(Créanciers!$N391),Créanciers!$N391,Créanciers!$G391))),0)</f>
        <v>0</v>
      </c>
      <c r="H391">
        <f>IF(AND(NOT(ISBLANK(Créanciers!$I391)),LOWER(Créanciers!$I391)&lt;&gt;"chf"),IF(ISBLANK(Créanciers!$O391),0,IF(ISBLANK(Créanciers!$O391),0,IF(ISNUMBER(Créanciers!$O391),Créanciers!$O391,Créanciers!$G391))),0)</f>
        <v>0</v>
      </c>
      <c r="I391">
        <f>IF(AND(NOT(ISBLANK(Créanciers!$I391)),LOWER(Créanciers!$I391)&lt;&gt;"chf"),IF(ISBLANK(Créanciers!$P391),0,IF(ISBLANK(Créanciers!$P391),0,IF(ISNUMBER(Créanciers!$P391),Créanciers!$P391,Créanciers!$G391))),0)</f>
        <v>0</v>
      </c>
      <c r="J391">
        <f>IF(AND(NOT(ISBLANK(Créanciers!$I391)),LOWER(Créanciers!$I391)&lt;&gt;"chf"),IF(ISBLANK(Créanciers!$Q391),0,IF(ISBLANK(Créanciers!$Q391),0,IF(ISNUMBER(Créanciers!$Q391),Créanciers!$Q391,Créanciers!$G391))),0)</f>
        <v>0</v>
      </c>
    </row>
    <row r="392" spans="2:10" x14ac:dyDescent="0.25">
      <c r="B392">
        <f>IF(OR(ISBLANK(Créanciers!$I392),LOWER(Créanciers!$I392)="chf"),IF(ISBLANK(Créanciers!N392),0,IF(ISBLANK(Créanciers!$G392),0,IF(ISNUMBER(Créanciers!N392),Créanciers!N392,Créanciers!$G392))),0)</f>
        <v>0</v>
      </c>
      <c r="C392">
        <f>IF(OR(ISBLANK(Créanciers!$I392),LOWER(Créanciers!$I392)="chf"),IF(ISBLANK(Créanciers!O392),0,IF(ISBLANK(Créanciers!$G392),0,IF(ISNUMBER(Créanciers!O392),Créanciers!O392,Créanciers!$G392))),0)</f>
        <v>0</v>
      </c>
      <c r="D392">
        <f>IF(OR(ISBLANK(Créanciers!$I392),LOWER(Créanciers!$I392)="chf"),IF(ISBLANK(Créanciers!P392),0,IF(ISBLANK(Créanciers!$G392),0,IF(ISNUMBER(Créanciers!P392),Créanciers!P392,Créanciers!$G392))),0)</f>
        <v>0</v>
      </c>
      <c r="E392">
        <f>IF(OR(ISBLANK(Créanciers!$I392),LOWER(Créanciers!$I392)="chf"),IF(ISBLANK(Créanciers!Q392),0,IF(ISBLANK(Créanciers!$G392),0,IF(ISNUMBER(Créanciers!Q392),Créanciers!Q392,Créanciers!$G392))),0)</f>
        <v>0</v>
      </c>
      <c r="G392">
        <f>IF(AND(NOT(ISBLANK(Créanciers!$I392)),LOWER(Créanciers!$I392)&lt;&gt;"chf"),IF(ISBLANK(Créanciers!$N392),0,IF(ISBLANK(Créanciers!$N392),0,IF(ISNUMBER(Créanciers!$N392),Créanciers!$N392,Créanciers!$G392))),0)</f>
        <v>0</v>
      </c>
      <c r="H392">
        <f>IF(AND(NOT(ISBLANK(Créanciers!$I392)),LOWER(Créanciers!$I392)&lt;&gt;"chf"),IF(ISBLANK(Créanciers!$O392),0,IF(ISBLANK(Créanciers!$O392),0,IF(ISNUMBER(Créanciers!$O392),Créanciers!$O392,Créanciers!$G392))),0)</f>
        <v>0</v>
      </c>
      <c r="I392">
        <f>IF(AND(NOT(ISBLANK(Créanciers!$I392)),LOWER(Créanciers!$I392)&lt;&gt;"chf"),IF(ISBLANK(Créanciers!$P392),0,IF(ISBLANK(Créanciers!$P392),0,IF(ISNUMBER(Créanciers!$P392),Créanciers!$P392,Créanciers!$G392))),0)</f>
        <v>0</v>
      </c>
      <c r="J392">
        <f>IF(AND(NOT(ISBLANK(Créanciers!$I392)),LOWER(Créanciers!$I392)&lt;&gt;"chf"),IF(ISBLANK(Créanciers!$Q392),0,IF(ISBLANK(Créanciers!$Q392),0,IF(ISNUMBER(Créanciers!$Q392),Créanciers!$Q392,Créanciers!$G392))),0)</f>
        <v>0</v>
      </c>
    </row>
    <row r="393" spans="2:10" x14ac:dyDescent="0.25">
      <c r="B393">
        <f>IF(OR(ISBLANK(Créanciers!$I393),LOWER(Créanciers!$I393)="chf"),IF(ISBLANK(Créanciers!N393),0,IF(ISBLANK(Créanciers!$G393),0,IF(ISNUMBER(Créanciers!N393),Créanciers!N393,Créanciers!$G393))),0)</f>
        <v>0</v>
      </c>
      <c r="C393">
        <f>IF(OR(ISBLANK(Créanciers!$I393),LOWER(Créanciers!$I393)="chf"),IF(ISBLANK(Créanciers!O393),0,IF(ISBLANK(Créanciers!$G393),0,IF(ISNUMBER(Créanciers!O393),Créanciers!O393,Créanciers!$G393))),0)</f>
        <v>0</v>
      </c>
      <c r="D393">
        <f>IF(OR(ISBLANK(Créanciers!$I393),LOWER(Créanciers!$I393)="chf"),IF(ISBLANK(Créanciers!P393),0,IF(ISBLANK(Créanciers!$G393),0,IF(ISNUMBER(Créanciers!P393),Créanciers!P393,Créanciers!$G393))),0)</f>
        <v>0</v>
      </c>
      <c r="E393">
        <f>IF(OR(ISBLANK(Créanciers!$I393),LOWER(Créanciers!$I393)="chf"),IF(ISBLANK(Créanciers!Q393),0,IF(ISBLANK(Créanciers!$G393),0,IF(ISNUMBER(Créanciers!Q393),Créanciers!Q393,Créanciers!$G393))),0)</f>
        <v>0</v>
      </c>
      <c r="G393">
        <f>IF(AND(NOT(ISBLANK(Créanciers!$I393)),LOWER(Créanciers!$I393)&lt;&gt;"chf"),IF(ISBLANK(Créanciers!$N393),0,IF(ISBLANK(Créanciers!$N393),0,IF(ISNUMBER(Créanciers!$N393),Créanciers!$N393,Créanciers!$G393))),0)</f>
        <v>0</v>
      </c>
      <c r="H393">
        <f>IF(AND(NOT(ISBLANK(Créanciers!$I393)),LOWER(Créanciers!$I393)&lt;&gt;"chf"),IF(ISBLANK(Créanciers!$O393),0,IF(ISBLANK(Créanciers!$O393),0,IF(ISNUMBER(Créanciers!$O393),Créanciers!$O393,Créanciers!$G393))),0)</f>
        <v>0</v>
      </c>
      <c r="I393">
        <f>IF(AND(NOT(ISBLANK(Créanciers!$I393)),LOWER(Créanciers!$I393)&lt;&gt;"chf"),IF(ISBLANK(Créanciers!$P393),0,IF(ISBLANK(Créanciers!$P393),0,IF(ISNUMBER(Créanciers!$P393),Créanciers!$P393,Créanciers!$G393))),0)</f>
        <v>0</v>
      </c>
      <c r="J393">
        <f>IF(AND(NOT(ISBLANK(Créanciers!$I393)),LOWER(Créanciers!$I393)&lt;&gt;"chf"),IF(ISBLANK(Créanciers!$Q393),0,IF(ISBLANK(Créanciers!$Q393),0,IF(ISNUMBER(Créanciers!$Q393),Créanciers!$Q393,Créanciers!$G393))),0)</f>
        <v>0</v>
      </c>
    </row>
    <row r="394" spans="2:10" x14ac:dyDescent="0.25">
      <c r="B394">
        <f>IF(OR(ISBLANK(Créanciers!$I394),LOWER(Créanciers!$I394)="chf"),IF(ISBLANK(Créanciers!N394),0,IF(ISBLANK(Créanciers!$G394),0,IF(ISNUMBER(Créanciers!N394),Créanciers!N394,Créanciers!$G394))),0)</f>
        <v>0</v>
      </c>
      <c r="C394">
        <f>IF(OR(ISBLANK(Créanciers!$I394),LOWER(Créanciers!$I394)="chf"),IF(ISBLANK(Créanciers!O394),0,IF(ISBLANK(Créanciers!$G394),0,IF(ISNUMBER(Créanciers!O394),Créanciers!O394,Créanciers!$G394))),0)</f>
        <v>0</v>
      </c>
      <c r="D394">
        <f>IF(OR(ISBLANK(Créanciers!$I394),LOWER(Créanciers!$I394)="chf"),IF(ISBLANK(Créanciers!P394),0,IF(ISBLANK(Créanciers!$G394),0,IF(ISNUMBER(Créanciers!P394),Créanciers!P394,Créanciers!$G394))),0)</f>
        <v>0</v>
      </c>
      <c r="E394">
        <f>IF(OR(ISBLANK(Créanciers!$I394),LOWER(Créanciers!$I394)="chf"),IF(ISBLANK(Créanciers!Q394),0,IF(ISBLANK(Créanciers!$G394),0,IF(ISNUMBER(Créanciers!Q394),Créanciers!Q394,Créanciers!$G394))),0)</f>
        <v>0</v>
      </c>
      <c r="G394">
        <f>IF(AND(NOT(ISBLANK(Créanciers!$I394)),LOWER(Créanciers!$I394)&lt;&gt;"chf"),IF(ISBLANK(Créanciers!$N394),0,IF(ISBLANK(Créanciers!$N394),0,IF(ISNUMBER(Créanciers!$N394),Créanciers!$N394,Créanciers!$G394))),0)</f>
        <v>0</v>
      </c>
      <c r="H394">
        <f>IF(AND(NOT(ISBLANK(Créanciers!$I394)),LOWER(Créanciers!$I394)&lt;&gt;"chf"),IF(ISBLANK(Créanciers!$O394),0,IF(ISBLANK(Créanciers!$O394),0,IF(ISNUMBER(Créanciers!$O394),Créanciers!$O394,Créanciers!$G394))),0)</f>
        <v>0</v>
      </c>
      <c r="I394">
        <f>IF(AND(NOT(ISBLANK(Créanciers!$I394)),LOWER(Créanciers!$I394)&lt;&gt;"chf"),IF(ISBLANK(Créanciers!$P394),0,IF(ISBLANK(Créanciers!$P394),0,IF(ISNUMBER(Créanciers!$P394),Créanciers!$P394,Créanciers!$G394))),0)</f>
        <v>0</v>
      </c>
      <c r="J394">
        <f>IF(AND(NOT(ISBLANK(Créanciers!$I394)),LOWER(Créanciers!$I394)&lt;&gt;"chf"),IF(ISBLANK(Créanciers!$Q394),0,IF(ISBLANK(Créanciers!$Q394),0,IF(ISNUMBER(Créanciers!$Q394),Créanciers!$Q394,Créanciers!$G394))),0)</f>
        <v>0</v>
      </c>
    </row>
    <row r="395" spans="2:10" x14ac:dyDescent="0.25">
      <c r="B395">
        <f>IF(OR(ISBLANK(Créanciers!$I395),LOWER(Créanciers!$I395)="chf"),IF(ISBLANK(Créanciers!N395),0,IF(ISBLANK(Créanciers!$G395),0,IF(ISNUMBER(Créanciers!N395),Créanciers!N395,Créanciers!$G395))),0)</f>
        <v>0</v>
      </c>
      <c r="C395">
        <f>IF(OR(ISBLANK(Créanciers!$I395),LOWER(Créanciers!$I395)="chf"),IF(ISBLANK(Créanciers!O395),0,IF(ISBLANK(Créanciers!$G395),0,IF(ISNUMBER(Créanciers!O395),Créanciers!O395,Créanciers!$G395))),0)</f>
        <v>0</v>
      </c>
      <c r="D395">
        <f>IF(OR(ISBLANK(Créanciers!$I395),LOWER(Créanciers!$I395)="chf"),IF(ISBLANK(Créanciers!P395),0,IF(ISBLANK(Créanciers!$G395),0,IF(ISNUMBER(Créanciers!P395),Créanciers!P395,Créanciers!$G395))),0)</f>
        <v>0</v>
      </c>
      <c r="E395">
        <f>IF(OR(ISBLANK(Créanciers!$I395),LOWER(Créanciers!$I395)="chf"),IF(ISBLANK(Créanciers!Q395),0,IF(ISBLANK(Créanciers!$G395),0,IF(ISNUMBER(Créanciers!Q395),Créanciers!Q395,Créanciers!$G395))),0)</f>
        <v>0</v>
      </c>
      <c r="G395">
        <f>IF(AND(NOT(ISBLANK(Créanciers!$I395)),LOWER(Créanciers!$I395)&lt;&gt;"chf"),IF(ISBLANK(Créanciers!$N395),0,IF(ISBLANK(Créanciers!$N395),0,IF(ISNUMBER(Créanciers!$N395),Créanciers!$N395,Créanciers!$G395))),0)</f>
        <v>0</v>
      </c>
      <c r="H395">
        <f>IF(AND(NOT(ISBLANK(Créanciers!$I395)),LOWER(Créanciers!$I395)&lt;&gt;"chf"),IF(ISBLANK(Créanciers!$O395),0,IF(ISBLANK(Créanciers!$O395),0,IF(ISNUMBER(Créanciers!$O395),Créanciers!$O395,Créanciers!$G395))),0)</f>
        <v>0</v>
      </c>
      <c r="I395">
        <f>IF(AND(NOT(ISBLANK(Créanciers!$I395)),LOWER(Créanciers!$I395)&lt;&gt;"chf"),IF(ISBLANK(Créanciers!$P395),0,IF(ISBLANK(Créanciers!$P395),0,IF(ISNUMBER(Créanciers!$P395),Créanciers!$P395,Créanciers!$G395))),0)</f>
        <v>0</v>
      </c>
      <c r="J395">
        <f>IF(AND(NOT(ISBLANK(Créanciers!$I395)),LOWER(Créanciers!$I395)&lt;&gt;"chf"),IF(ISBLANK(Créanciers!$Q395),0,IF(ISBLANK(Créanciers!$Q395),0,IF(ISNUMBER(Créanciers!$Q395),Créanciers!$Q395,Créanciers!$G395))),0)</f>
        <v>0</v>
      </c>
    </row>
    <row r="396" spans="2:10" x14ac:dyDescent="0.25">
      <c r="B396">
        <f>IF(OR(ISBLANK(Créanciers!$I396),LOWER(Créanciers!$I396)="chf"),IF(ISBLANK(Créanciers!N396),0,IF(ISBLANK(Créanciers!$G396),0,IF(ISNUMBER(Créanciers!N396),Créanciers!N396,Créanciers!$G396))),0)</f>
        <v>0</v>
      </c>
      <c r="C396">
        <f>IF(OR(ISBLANK(Créanciers!$I396),LOWER(Créanciers!$I396)="chf"),IF(ISBLANK(Créanciers!O396),0,IF(ISBLANK(Créanciers!$G396),0,IF(ISNUMBER(Créanciers!O396),Créanciers!O396,Créanciers!$G396))),0)</f>
        <v>0</v>
      </c>
      <c r="D396">
        <f>IF(OR(ISBLANK(Créanciers!$I396),LOWER(Créanciers!$I396)="chf"),IF(ISBLANK(Créanciers!P396),0,IF(ISBLANK(Créanciers!$G396),0,IF(ISNUMBER(Créanciers!P396),Créanciers!P396,Créanciers!$G396))),0)</f>
        <v>0</v>
      </c>
      <c r="E396">
        <f>IF(OR(ISBLANK(Créanciers!$I396),LOWER(Créanciers!$I396)="chf"),IF(ISBLANK(Créanciers!Q396),0,IF(ISBLANK(Créanciers!$G396),0,IF(ISNUMBER(Créanciers!Q396),Créanciers!Q396,Créanciers!$G396))),0)</f>
        <v>0</v>
      </c>
      <c r="G396">
        <f>IF(AND(NOT(ISBLANK(Créanciers!$I396)),LOWER(Créanciers!$I396)&lt;&gt;"chf"),IF(ISBLANK(Créanciers!$N396),0,IF(ISBLANK(Créanciers!$N396),0,IF(ISNUMBER(Créanciers!$N396),Créanciers!$N396,Créanciers!$G396))),0)</f>
        <v>0</v>
      </c>
      <c r="H396">
        <f>IF(AND(NOT(ISBLANK(Créanciers!$I396)),LOWER(Créanciers!$I396)&lt;&gt;"chf"),IF(ISBLANK(Créanciers!$O396),0,IF(ISBLANK(Créanciers!$O396),0,IF(ISNUMBER(Créanciers!$O396),Créanciers!$O396,Créanciers!$G396))),0)</f>
        <v>0</v>
      </c>
      <c r="I396">
        <f>IF(AND(NOT(ISBLANK(Créanciers!$I396)),LOWER(Créanciers!$I396)&lt;&gt;"chf"),IF(ISBLANK(Créanciers!$P396),0,IF(ISBLANK(Créanciers!$P396),0,IF(ISNUMBER(Créanciers!$P396),Créanciers!$P396,Créanciers!$G396))),0)</f>
        <v>0</v>
      </c>
      <c r="J396">
        <f>IF(AND(NOT(ISBLANK(Créanciers!$I396)),LOWER(Créanciers!$I396)&lt;&gt;"chf"),IF(ISBLANK(Créanciers!$Q396),0,IF(ISBLANK(Créanciers!$Q396),0,IF(ISNUMBER(Créanciers!$Q396),Créanciers!$Q396,Créanciers!$G396))),0)</f>
        <v>0</v>
      </c>
    </row>
    <row r="397" spans="2:10" x14ac:dyDescent="0.25">
      <c r="B397">
        <f>IF(OR(ISBLANK(Créanciers!$I397),LOWER(Créanciers!$I397)="chf"),IF(ISBLANK(Créanciers!N397),0,IF(ISBLANK(Créanciers!$G397),0,IF(ISNUMBER(Créanciers!N397),Créanciers!N397,Créanciers!$G397))),0)</f>
        <v>0</v>
      </c>
      <c r="C397">
        <f>IF(OR(ISBLANK(Créanciers!$I397),LOWER(Créanciers!$I397)="chf"),IF(ISBLANK(Créanciers!O397),0,IF(ISBLANK(Créanciers!$G397),0,IF(ISNUMBER(Créanciers!O397),Créanciers!O397,Créanciers!$G397))),0)</f>
        <v>0</v>
      </c>
      <c r="D397">
        <f>IF(OR(ISBLANK(Créanciers!$I397),LOWER(Créanciers!$I397)="chf"),IF(ISBLANK(Créanciers!P397),0,IF(ISBLANK(Créanciers!$G397),0,IF(ISNUMBER(Créanciers!P397),Créanciers!P397,Créanciers!$G397))),0)</f>
        <v>0</v>
      </c>
      <c r="E397">
        <f>IF(OR(ISBLANK(Créanciers!$I397),LOWER(Créanciers!$I397)="chf"),IF(ISBLANK(Créanciers!Q397),0,IF(ISBLANK(Créanciers!$G397),0,IF(ISNUMBER(Créanciers!Q397),Créanciers!Q397,Créanciers!$G397))),0)</f>
        <v>0</v>
      </c>
      <c r="G397">
        <f>IF(AND(NOT(ISBLANK(Créanciers!$I397)),LOWER(Créanciers!$I397)&lt;&gt;"chf"),IF(ISBLANK(Créanciers!$N397),0,IF(ISBLANK(Créanciers!$N397),0,IF(ISNUMBER(Créanciers!$N397),Créanciers!$N397,Créanciers!$G397))),0)</f>
        <v>0</v>
      </c>
      <c r="H397">
        <f>IF(AND(NOT(ISBLANK(Créanciers!$I397)),LOWER(Créanciers!$I397)&lt;&gt;"chf"),IF(ISBLANK(Créanciers!$O397),0,IF(ISBLANK(Créanciers!$O397),0,IF(ISNUMBER(Créanciers!$O397),Créanciers!$O397,Créanciers!$G397))),0)</f>
        <v>0</v>
      </c>
      <c r="I397">
        <f>IF(AND(NOT(ISBLANK(Créanciers!$I397)),LOWER(Créanciers!$I397)&lt;&gt;"chf"),IF(ISBLANK(Créanciers!$P397),0,IF(ISBLANK(Créanciers!$P397),0,IF(ISNUMBER(Créanciers!$P397),Créanciers!$P397,Créanciers!$G397))),0)</f>
        <v>0</v>
      </c>
      <c r="J397">
        <f>IF(AND(NOT(ISBLANK(Créanciers!$I397)),LOWER(Créanciers!$I397)&lt;&gt;"chf"),IF(ISBLANK(Créanciers!$Q397),0,IF(ISBLANK(Créanciers!$Q397),0,IF(ISNUMBER(Créanciers!$Q397),Créanciers!$Q397,Créanciers!$G397))),0)</f>
        <v>0</v>
      </c>
    </row>
    <row r="398" spans="2:10" x14ac:dyDescent="0.25">
      <c r="B398">
        <f>IF(OR(ISBLANK(Créanciers!$I398),LOWER(Créanciers!$I398)="chf"),IF(ISBLANK(Créanciers!N398),0,IF(ISBLANK(Créanciers!$G398),0,IF(ISNUMBER(Créanciers!N398),Créanciers!N398,Créanciers!$G398))),0)</f>
        <v>0</v>
      </c>
      <c r="C398">
        <f>IF(OR(ISBLANK(Créanciers!$I398),LOWER(Créanciers!$I398)="chf"),IF(ISBLANK(Créanciers!O398),0,IF(ISBLANK(Créanciers!$G398),0,IF(ISNUMBER(Créanciers!O398),Créanciers!O398,Créanciers!$G398))),0)</f>
        <v>0</v>
      </c>
      <c r="D398">
        <f>IF(OR(ISBLANK(Créanciers!$I398),LOWER(Créanciers!$I398)="chf"),IF(ISBLANK(Créanciers!P398),0,IF(ISBLANK(Créanciers!$G398),0,IF(ISNUMBER(Créanciers!P398),Créanciers!P398,Créanciers!$G398))),0)</f>
        <v>0</v>
      </c>
      <c r="E398">
        <f>IF(OR(ISBLANK(Créanciers!$I398),LOWER(Créanciers!$I398)="chf"),IF(ISBLANK(Créanciers!Q398),0,IF(ISBLANK(Créanciers!$G398),0,IF(ISNUMBER(Créanciers!Q398),Créanciers!Q398,Créanciers!$G398))),0)</f>
        <v>0</v>
      </c>
      <c r="G398">
        <f>IF(AND(NOT(ISBLANK(Créanciers!$I398)),LOWER(Créanciers!$I398)&lt;&gt;"chf"),IF(ISBLANK(Créanciers!$N398),0,IF(ISBLANK(Créanciers!$N398),0,IF(ISNUMBER(Créanciers!$N398),Créanciers!$N398,Créanciers!$G398))),0)</f>
        <v>0</v>
      </c>
      <c r="H398">
        <f>IF(AND(NOT(ISBLANK(Créanciers!$I398)),LOWER(Créanciers!$I398)&lt;&gt;"chf"),IF(ISBLANK(Créanciers!$O398),0,IF(ISBLANK(Créanciers!$O398),0,IF(ISNUMBER(Créanciers!$O398),Créanciers!$O398,Créanciers!$G398))),0)</f>
        <v>0</v>
      </c>
      <c r="I398">
        <f>IF(AND(NOT(ISBLANK(Créanciers!$I398)),LOWER(Créanciers!$I398)&lt;&gt;"chf"),IF(ISBLANK(Créanciers!$P398),0,IF(ISBLANK(Créanciers!$P398),0,IF(ISNUMBER(Créanciers!$P398),Créanciers!$P398,Créanciers!$G398))),0)</f>
        <v>0</v>
      </c>
      <c r="J398">
        <f>IF(AND(NOT(ISBLANK(Créanciers!$I398)),LOWER(Créanciers!$I398)&lt;&gt;"chf"),IF(ISBLANK(Créanciers!$Q398),0,IF(ISBLANK(Créanciers!$Q398),0,IF(ISNUMBER(Créanciers!$Q398),Créanciers!$Q398,Créanciers!$G398))),0)</f>
        <v>0</v>
      </c>
    </row>
    <row r="399" spans="2:10" x14ac:dyDescent="0.25">
      <c r="B399">
        <f>IF(OR(ISBLANK(Créanciers!$I399),LOWER(Créanciers!$I399)="chf"),IF(ISBLANK(Créanciers!N399),0,IF(ISBLANK(Créanciers!$G399),0,IF(ISNUMBER(Créanciers!N399),Créanciers!N399,Créanciers!$G399))),0)</f>
        <v>0</v>
      </c>
      <c r="C399">
        <f>IF(OR(ISBLANK(Créanciers!$I399),LOWER(Créanciers!$I399)="chf"),IF(ISBLANK(Créanciers!O399),0,IF(ISBLANK(Créanciers!$G399),0,IF(ISNUMBER(Créanciers!O399),Créanciers!O399,Créanciers!$G399))),0)</f>
        <v>0</v>
      </c>
      <c r="D399">
        <f>IF(OR(ISBLANK(Créanciers!$I399),LOWER(Créanciers!$I399)="chf"),IF(ISBLANK(Créanciers!P399),0,IF(ISBLANK(Créanciers!$G399),0,IF(ISNUMBER(Créanciers!P399),Créanciers!P399,Créanciers!$G399))),0)</f>
        <v>0</v>
      </c>
      <c r="E399">
        <f>IF(OR(ISBLANK(Créanciers!$I399),LOWER(Créanciers!$I399)="chf"),IF(ISBLANK(Créanciers!Q399),0,IF(ISBLANK(Créanciers!$G399),0,IF(ISNUMBER(Créanciers!Q399),Créanciers!Q399,Créanciers!$G399))),0)</f>
        <v>0</v>
      </c>
      <c r="G399">
        <f>IF(AND(NOT(ISBLANK(Créanciers!$I399)),LOWER(Créanciers!$I399)&lt;&gt;"chf"),IF(ISBLANK(Créanciers!$N399),0,IF(ISBLANK(Créanciers!$N399),0,IF(ISNUMBER(Créanciers!$N399),Créanciers!$N399,Créanciers!$G399))),0)</f>
        <v>0</v>
      </c>
      <c r="H399">
        <f>IF(AND(NOT(ISBLANK(Créanciers!$I399)),LOWER(Créanciers!$I399)&lt;&gt;"chf"),IF(ISBLANK(Créanciers!$O399),0,IF(ISBLANK(Créanciers!$O399),0,IF(ISNUMBER(Créanciers!$O399),Créanciers!$O399,Créanciers!$G399))),0)</f>
        <v>0</v>
      </c>
      <c r="I399">
        <f>IF(AND(NOT(ISBLANK(Créanciers!$I399)),LOWER(Créanciers!$I399)&lt;&gt;"chf"),IF(ISBLANK(Créanciers!$P399),0,IF(ISBLANK(Créanciers!$P399),0,IF(ISNUMBER(Créanciers!$P399),Créanciers!$P399,Créanciers!$G399))),0)</f>
        <v>0</v>
      </c>
      <c r="J399">
        <f>IF(AND(NOT(ISBLANK(Créanciers!$I399)),LOWER(Créanciers!$I399)&lt;&gt;"chf"),IF(ISBLANK(Créanciers!$Q399),0,IF(ISBLANK(Créanciers!$Q399),0,IF(ISNUMBER(Créanciers!$Q399),Créanciers!$Q399,Créanciers!$G399))),0)</f>
        <v>0</v>
      </c>
    </row>
    <row r="400" spans="2:10" x14ac:dyDescent="0.25">
      <c r="B400">
        <f>IF(OR(ISBLANK(Créanciers!$I400),LOWER(Créanciers!$I400)="chf"),IF(ISBLANK(Créanciers!N400),0,IF(ISBLANK(Créanciers!$G400),0,IF(ISNUMBER(Créanciers!N400),Créanciers!N400,Créanciers!$G400))),0)</f>
        <v>0</v>
      </c>
      <c r="C400">
        <f>IF(OR(ISBLANK(Créanciers!$I400),LOWER(Créanciers!$I400)="chf"),IF(ISBLANK(Créanciers!O400),0,IF(ISBLANK(Créanciers!$G400),0,IF(ISNUMBER(Créanciers!O400),Créanciers!O400,Créanciers!$G400))),0)</f>
        <v>0</v>
      </c>
      <c r="D400">
        <f>IF(OR(ISBLANK(Créanciers!$I400),LOWER(Créanciers!$I400)="chf"),IF(ISBLANK(Créanciers!P400),0,IF(ISBLANK(Créanciers!$G400),0,IF(ISNUMBER(Créanciers!P400),Créanciers!P400,Créanciers!$G400))),0)</f>
        <v>0</v>
      </c>
      <c r="E400">
        <f>IF(OR(ISBLANK(Créanciers!$I400),LOWER(Créanciers!$I400)="chf"),IF(ISBLANK(Créanciers!Q400),0,IF(ISBLANK(Créanciers!$G400),0,IF(ISNUMBER(Créanciers!Q400),Créanciers!Q400,Créanciers!$G400))),0)</f>
        <v>0</v>
      </c>
      <c r="G400">
        <f>IF(AND(NOT(ISBLANK(Créanciers!$I400)),LOWER(Créanciers!$I400)&lt;&gt;"chf"),IF(ISBLANK(Créanciers!$N400),0,IF(ISBLANK(Créanciers!$N400),0,IF(ISNUMBER(Créanciers!$N400),Créanciers!$N400,Créanciers!$G400))),0)</f>
        <v>0</v>
      </c>
      <c r="H400">
        <f>IF(AND(NOT(ISBLANK(Créanciers!$I400)),LOWER(Créanciers!$I400)&lt;&gt;"chf"),IF(ISBLANK(Créanciers!$O400),0,IF(ISBLANK(Créanciers!$O400),0,IF(ISNUMBER(Créanciers!$O400),Créanciers!$O400,Créanciers!$G400))),0)</f>
        <v>0</v>
      </c>
      <c r="I400">
        <f>IF(AND(NOT(ISBLANK(Créanciers!$I400)),LOWER(Créanciers!$I400)&lt;&gt;"chf"),IF(ISBLANK(Créanciers!$P400),0,IF(ISBLANK(Créanciers!$P400),0,IF(ISNUMBER(Créanciers!$P400),Créanciers!$P400,Créanciers!$G400))),0)</f>
        <v>0</v>
      </c>
      <c r="J400">
        <f>IF(AND(NOT(ISBLANK(Créanciers!$I400)),LOWER(Créanciers!$I400)&lt;&gt;"chf"),IF(ISBLANK(Créanciers!$Q400),0,IF(ISBLANK(Créanciers!$Q400),0,IF(ISNUMBER(Créanciers!$Q400),Créanciers!$Q400,Créanciers!$G400))),0)</f>
        <v>0</v>
      </c>
    </row>
    <row r="401" spans="2:10" x14ac:dyDescent="0.25">
      <c r="B401">
        <f>IF(OR(ISBLANK(Créanciers!$I401),LOWER(Créanciers!$I401)="chf"),IF(ISBLANK(Créanciers!N401),0,IF(ISBLANK(Créanciers!$G401),0,IF(ISNUMBER(Créanciers!N401),Créanciers!N401,Créanciers!$G401))),0)</f>
        <v>0</v>
      </c>
      <c r="C401">
        <f>IF(OR(ISBLANK(Créanciers!$I401),LOWER(Créanciers!$I401)="chf"),IF(ISBLANK(Créanciers!O401),0,IF(ISBLANK(Créanciers!$G401),0,IF(ISNUMBER(Créanciers!O401),Créanciers!O401,Créanciers!$G401))),0)</f>
        <v>0</v>
      </c>
      <c r="D401">
        <f>IF(OR(ISBLANK(Créanciers!$I401),LOWER(Créanciers!$I401)="chf"),IF(ISBLANK(Créanciers!P401),0,IF(ISBLANK(Créanciers!$G401),0,IF(ISNUMBER(Créanciers!P401),Créanciers!P401,Créanciers!$G401))),0)</f>
        <v>0</v>
      </c>
      <c r="E401">
        <f>IF(OR(ISBLANK(Créanciers!$I401),LOWER(Créanciers!$I401)="chf"),IF(ISBLANK(Créanciers!Q401),0,IF(ISBLANK(Créanciers!$G401),0,IF(ISNUMBER(Créanciers!Q401),Créanciers!Q401,Créanciers!$G401))),0)</f>
        <v>0</v>
      </c>
      <c r="G401">
        <f>IF(AND(NOT(ISBLANK(Créanciers!$I401)),LOWER(Créanciers!$I401)&lt;&gt;"chf"),IF(ISBLANK(Créanciers!$N401),0,IF(ISBLANK(Créanciers!$N401),0,IF(ISNUMBER(Créanciers!$N401),Créanciers!$N401,Créanciers!$G401))),0)</f>
        <v>0</v>
      </c>
      <c r="H401">
        <f>IF(AND(NOT(ISBLANK(Créanciers!$I401)),LOWER(Créanciers!$I401)&lt;&gt;"chf"),IF(ISBLANK(Créanciers!$O401),0,IF(ISBLANK(Créanciers!$O401),0,IF(ISNUMBER(Créanciers!$O401),Créanciers!$O401,Créanciers!$G401))),0)</f>
        <v>0</v>
      </c>
      <c r="I401">
        <f>IF(AND(NOT(ISBLANK(Créanciers!$I401)),LOWER(Créanciers!$I401)&lt;&gt;"chf"),IF(ISBLANK(Créanciers!$P401),0,IF(ISBLANK(Créanciers!$P401),0,IF(ISNUMBER(Créanciers!$P401),Créanciers!$P401,Créanciers!$G401))),0)</f>
        <v>0</v>
      </c>
      <c r="J401">
        <f>IF(AND(NOT(ISBLANK(Créanciers!$I401)),LOWER(Créanciers!$I401)&lt;&gt;"chf"),IF(ISBLANK(Créanciers!$Q401),0,IF(ISBLANK(Créanciers!$Q401),0,IF(ISNUMBER(Créanciers!$Q401),Créanciers!$Q401,Créanciers!$G401))),0)</f>
        <v>0</v>
      </c>
    </row>
    <row r="402" spans="2:10" x14ac:dyDescent="0.25">
      <c r="B402">
        <f>IF(OR(ISBLANK(Créanciers!$I402),LOWER(Créanciers!$I402)="chf"),IF(ISBLANK(Créanciers!N402),0,IF(ISBLANK(Créanciers!$G402),0,IF(ISNUMBER(Créanciers!N402),Créanciers!N402,Créanciers!$G402))),0)</f>
        <v>0</v>
      </c>
      <c r="C402">
        <f>IF(OR(ISBLANK(Créanciers!$I402),LOWER(Créanciers!$I402)="chf"),IF(ISBLANK(Créanciers!O402),0,IF(ISBLANK(Créanciers!$G402),0,IF(ISNUMBER(Créanciers!O402),Créanciers!O402,Créanciers!$G402))),0)</f>
        <v>0</v>
      </c>
      <c r="D402">
        <f>IF(OR(ISBLANK(Créanciers!$I402),LOWER(Créanciers!$I402)="chf"),IF(ISBLANK(Créanciers!P402),0,IF(ISBLANK(Créanciers!$G402),0,IF(ISNUMBER(Créanciers!P402),Créanciers!P402,Créanciers!$G402))),0)</f>
        <v>0</v>
      </c>
      <c r="E402">
        <f>IF(OR(ISBLANK(Créanciers!$I402),LOWER(Créanciers!$I402)="chf"),IF(ISBLANK(Créanciers!Q402),0,IF(ISBLANK(Créanciers!$G402),0,IF(ISNUMBER(Créanciers!Q402),Créanciers!Q402,Créanciers!$G402))),0)</f>
        <v>0</v>
      </c>
      <c r="G402">
        <f>IF(AND(NOT(ISBLANK(Créanciers!$I402)),LOWER(Créanciers!$I402)&lt;&gt;"chf"),IF(ISBLANK(Créanciers!$N402),0,IF(ISBLANK(Créanciers!$N402),0,IF(ISNUMBER(Créanciers!$N402),Créanciers!$N402,Créanciers!$G402))),0)</f>
        <v>0</v>
      </c>
      <c r="H402">
        <f>IF(AND(NOT(ISBLANK(Créanciers!$I402)),LOWER(Créanciers!$I402)&lt;&gt;"chf"),IF(ISBLANK(Créanciers!$O402),0,IF(ISBLANK(Créanciers!$O402),0,IF(ISNUMBER(Créanciers!$O402),Créanciers!$O402,Créanciers!$G402))),0)</f>
        <v>0</v>
      </c>
      <c r="I402">
        <f>IF(AND(NOT(ISBLANK(Créanciers!$I402)),LOWER(Créanciers!$I402)&lt;&gt;"chf"),IF(ISBLANK(Créanciers!$P402),0,IF(ISBLANK(Créanciers!$P402),0,IF(ISNUMBER(Créanciers!$P402),Créanciers!$P402,Créanciers!$G402))),0)</f>
        <v>0</v>
      </c>
      <c r="J402">
        <f>IF(AND(NOT(ISBLANK(Créanciers!$I402)),LOWER(Créanciers!$I402)&lt;&gt;"chf"),IF(ISBLANK(Créanciers!$Q402),0,IF(ISBLANK(Créanciers!$Q402),0,IF(ISNUMBER(Créanciers!$Q402),Créanciers!$Q402,Créanciers!$G402))),0)</f>
        <v>0</v>
      </c>
    </row>
    <row r="403" spans="2:10" x14ac:dyDescent="0.25">
      <c r="B403">
        <f>IF(OR(ISBLANK(Créanciers!$I403),LOWER(Créanciers!$I403)="chf"),IF(ISBLANK(Créanciers!N403),0,IF(ISBLANK(Créanciers!$G403),0,IF(ISNUMBER(Créanciers!N403),Créanciers!N403,Créanciers!$G403))),0)</f>
        <v>0</v>
      </c>
      <c r="C403">
        <f>IF(OR(ISBLANK(Créanciers!$I403),LOWER(Créanciers!$I403)="chf"),IF(ISBLANK(Créanciers!O403),0,IF(ISBLANK(Créanciers!$G403),0,IF(ISNUMBER(Créanciers!O403),Créanciers!O403,Créanciers!$G403))),0)</f>
        <v>0</v>
      </c>
      <c r="D403">
        <f>IF(OR(ISBLANK(Créanciers!$I403),LOWER(Créanciers!$I403)="chf"),IF(ISBLANK(Créanciers!P403),0,IF(ISBLANK(Créanciers!$G403),0,IF(ISNUMBER(Créanciers!P403),Créanciers!P403,Créanciers!$G403))),0)</f>
        <v>0</v>
      </c>
      <c r="E403">
        <f>IF(OR(ISBLANK(Créanciers!$I403),LOWER(Créanciers!$I403)="chf"),IF(ISBLANK(Créanciers!Q403),0,IF(ISBLANK(Créanciers!$G403),0,IF(ISNUMBER(Créanciers!Q403),Créanciers!Q403,Créanciers!$G403))),0)</f>
        <v>0</v>
      </c>
      <c r="G403">
        <f>IF(AND(NOT(ISBLANK(Créanciers!$I403)),LOWER(Créanciers!$I403)&lt;&gt;"chf"),IF(ISBLANK(Créanciers!$N403),0,IF(ISBLANK(Créanciers!$N403),0,IF(ISNUMBER(Créanciers!$N403),Créanciers!$N403,Créanciers!$G403))),0)</f>
        <v>0</v>
      </c>
      <c r="H403">
        <f>IF(AND(NOT(ISBLANK(Créanciers!$I403)),LOWER(Créanciers!$I403)&lt;&gt;"chf"),IF(ISBLANK(Créanciers!$O403),0,IF(ISBLANK(Créanciers!$O403),0,IF(ISNUMBER(Créanciers!$O403),Créanciers!$O403,Créanciers!$G403))),0)</f>
        <v>0</v>
      </c>
      <c r="I403">
        <f>IF(AND(NOT(ISBLANK(Créanciers!$I403)),LOWER(Créanciers!$I403)&lt;&gt;"chf"),IF(ISBLANK(Créanciers!$P403),0,IF(ISBLANK(Créanciers!$P403),0,IF(ISNUMBER(Créanciers!$P403),Créanciers!$P403,Créanciers!$G403))),0)</f>
        <v>0</v>
      </c>
      <c r="J403">
        <f>IF(AND(NOT(ISBLANK(Créanciers!$I403)),LOWER(Créanciers!$I403)&lt;&gt;"chf"),IF(ISBLANK(Créanciers!$Q403),0,IF(ISBLANK(Créanciers!$Q403),0,IF(ISNUMBER(Créanciers!$Q403),Créanciers!$Q403,Créanciers!$G403))),0)</f>
        <v>0</v>
      </c>
    </row>
    <row r="404" spans="2:10" x14ac:dyDescent="0.25">
      <c r="B404">
        <f>IF(OR(ISBLANK(Créanciers!$I404),LOWER(Créanciers!$I404)="chf"),IF(ISBLANK(Créanciers!N404),0,IF(ISBLANK(Créanciers!$G404),0,IF(ISNUMBER(Créanciers!N404),Créanciers!N404,Créanciers!$G404))),0)</f>
        <v>0</v>
      </c>
      <c r="C404">
        <f>IF(OR(ISBLANK(Créanciers!$I404),LOWER(Créanciers!$I404)="chf"),IF(ISBLANK(Créanciers!O404),0,IF(ISBLANK(Créanciers!$G404),0,IF(ISNUMBER(Créanciers!O404),Créanciers!O404,Créanciers!$G404))),0)</f>
        <v>0</v>
      </c>
      <c r="D404">
        <f>IF(OR(ISBLANK(Créanciers!$I404),LOWER(Créanciers!$I404)="chf"),IF(ISBLANK(Créanciers!P404),0,IF(ISBLANK(Créanciers!$G404),0,IF(ISNUMBER(Créanciers!P404),Créanciers!P404,Créanciers!$G404))),0)</f>
        <v>0</v>
      </c>
      <c r="E404">
        <f>IF(OR(ISBLANK(Créanciers!$I404),LOWER(Créanciers!$I404)="chf"),IF(ISBLANK(Créanciers!Q404),0,IF(ISBLANK(Créanciers!$G404),0,IF(ISNUMBER(Créanciers!Q404),Créanciers!Q404,Créanciers!$G404))),0)</f>
        <v>0</v>
      </c>
      <c r="G404">
        <f>IF(AND(NOT(ISBLANK(Créanciers!$I404)),LOWER(Créanciers!$I404)&lt;&gt;"chf"),IF(ISBLANK(Créanciers!$N404),0,IF(ISBLANK(Créanciers!$N404),0,IF(ISNUMBER(Créanciers!$N404),Créanciers!$N404,Créanciers!$G404))),0)</f>
        <v>0</v>
      </c>
      <c r="H404">
        <f>IF(AND(NOT(ISBLANK(Créanciers!$I404)),LOWER(Créanciers!$I404)&lt;&gt;"chf"),IF(ISBLANK(Créanciers!$O404),0,IF(ISBLANK(Créanciers!$O404),0,IF(ISNUMBER(Créanciers!$O404),Créanciers!$O404,Créanciers!$G404))),0)</f>
        <v>0</v>
      </c>
      <c r="I404">
        <f>IF(AND(NOT(ISBLANK(Créanciers!$I404)),LOWER(Créanciers!$I404)&lt;&gt;"chf"),IF(ISBLANK(Créanciers!$P404),0,IF(ISBLANK(Créanciers!$P404),0,IF(ISNUMBER(Créanciers!$P404),Créanciers!$P404,Créanciers!$G404))),0)</f>
        <v>0</v>
      </c>
      <c r="J404">
        <f>IF(AND(NOT(ISBLANK(Créanciers!$I404)),LOWER(Créanciers!$I404)&lt;&gt;"chf"),IF(ISBLANK(Créanciers!$Q404),0,IF(ISBLANK(Créanciers!$Q404),0,IF(ISNUMBER(Créanciers!$Q404),Créanciers!$Q404,Créanciers!$G404))),0)</f>
        <v>0</v>
      </c>
    </row>
    <row r="405" spans="2:10" x14ac:dyDescent="0.25">
      <c r="B405">
        <f>IF(OR(ISBLANK(Créanciers!$I405),LOWER(Créanciers!$I405)="chf"),IF(ISBLANK(Créanciers!N405),0,IF(ISBLANK(Créanciers!$G405),0,IF(ISNUMBER(Créanciers!N405),Créanciers!N405,Créanciers!$G405))),0)</f>
        <v>0</v>
      </c>
      <c r="C405">
        <f>IF(OR(ISBLANK(Créanciers!$I405),LOWER(Créanciers!$I405)="chf"),IF(ISBLANK(Créanciers!O405),0,IF(ISBLANK(Créanciers!$G405),0,IF(ISNUMBER(Créanciers!O405),Créanciers!O405,Créanciers!$G405))),0)</f>
        <v>0</v>
      </c>
      <c r="D405">
        <f>IF(OR(ISBLANK(Créanciers!$I405),LOWER(Créanciers!$I405)="chf"),IF(ISBLANK(Créanciers!P405),0,IF(ISBLANK(Créanciers!$G405),0,IF(ISNUMBER(Créanciers!P405),Créanciers!P405,Créanciers!$G405))),0)</f>
        <v>0</v>
      </c>
      <c r="E405">
        <f>IF(OR(ISBLANK(Créanciers!$I405),LOWER(Créanciers!$I405)="chf"),IF(ISBLANK(Créanciers!Q405),0,IF(ISBLANK(Créanciers!$G405),0,IF(ISNUMBER(Créanciers!Q405),Créanciers!Q405,Créanciers!$G405))),0)</f>
        <v>0</v>
      </c>
      <c r="G405">
        <f>IF(AND(NOT(ISBLANK(Créanciers!$I405)),LOWER(Créanciers!$I405)&lt;&gt;"chf"),IF(ISBLANK(Créanciers!$N405),0,IF(ISBLANK(Créanciers!$N405),0,IF(ISNUMBER(Créanciers!$N405),Créanciers!$N405,Créanciers!$G405))),0)</f>
        <v>0</v>
      </c>
      <c r="H405">
        <f>IF(AND(NOT(ISBLANK(Créanciers!$I405)),LOWER(Créanciers!$I405)&lt;&gt;"chf"),IF(ISBLANK(Créanciers!$O405),0,IF(ISBLANK(Créanciers!$O405),0,IF(ISNUMBER(Créanciers!$O405),Créanciers!$O405,Créanciers!$G405))),0)</f>
        <v>0</v>
      </c>
      <c r="I405">
        <f>IF(AND(NOT(ISBLANK(Créanciers!$I405)),LOWER(Créanciers!$I405)&lt;&gt;"chf"),IF(ISBLANK(Créanciers!$P405),0,IF(ISBLANK(Créanciers!$P405),0,IF(ISNUMBER(Créanciers!$P405),Créanciers!$P405,Créanciers!$G405))),0)</f>
        <v>0</v>
      </c>
      <c r="J405">
        <f>IF(AND(NOT(ISBLANK(Créanciers!$I405)),LOWER(Créanciers!$I405)&lt;&gt;"chf"),IF(ISBLANK(Créanciers!$Q405),0,IF(ISBLANK(Créanciers!$Q405),0,IF(ISNUMBER(Créanciers!$Q405),Créanciers!$Q405,Créanciers!$G405))),0)</f>
        <v>0</v>
      </c>
    </row>
    <row r="406" spans="2:10" x14ac:dyDescent="0.25">
      <c r="B406">
        <f>IF(OR(ISBLANK(Créanciers!$I406),LOWER(Créanciers!$I406)="chf"),IF(ISBLANK(Créanciers!N406),0,IF(ISBLANK(Créanciers!$G406),0,IF(ISNUMBER(Créanciers!N406),Créanciers!N406,Créanciers!$G406))),0)</f>
        <v>0</v>
      </c>
      <c r="C406">
        <f>IF(OR(ISBLANK(Créanciers!$I406),LOWER(Créanciers!$I406)="chf"),IF(ISBLANK(Créanciers!O406),0,IF(ISBLANK(Créanciers!$G406),0,IF(ISNUMBER(Créanciers!O406),Créanciers!O406,Créanciers!$G406))),0)</f>
        <v>0</v>
      </c>
      <c r="D406">
        <f>IF(OR(ISBLANK(Créanciers!$I406),LOWER(Créanciers!$I406)="chf"),IF(ISBLANK(Créanciers!P406),0,IF(ISBLANK(Créanciers!$G406),0,IF(ISNUMBER(Créanciers!P406),Créanciers!P406,Créanciers!$G406))),0)</f>
        <v>0</v>
      </c>
      <c r="E406">
        <f>IF(OR(ISBLANK(Créanciers!$I406),LOWER(Créanciers!$I406)="chf"),IF(ISBLANK(Créanciers!Q406),0,IF(ISBLANK(Créanciers!$G406),0,IF(ISNUMBER(Créanciers!Q406),Créanciers!Q406,Créanciers!$G406))),0)</f>
        <v>0</v>
      </c>
      <c r="G406">
        <f>IF(AND(NOT(ISBLANK(Créanciers!$I406)),LOWER(Créanciers!$I406)&lt;&gt;"chf"),IF(ISBLANK(Créanciers!$N406),0,IF(ISBLANK(Créanciers!$N406),0,IF(ISNUMBER(Créanciers!$N406),Créanciers!$N406,Créanciers!$G406))),0)</f>
        <v>0</v>
      </c>
      <c r="H406">
        <f>IF(AND(NOT(ISBLANK(Créanciers!$I406)),LOWER(Créanciers!$I406)&lt;&gt;"chf"),IF(ISBLANK(Créanciers!$O406),0,IF(ISBLANK(Créanciers!$O406),0,IF(ISNUMBER(Créanciers!$O406),Créanciers!$O406,Créanciers!$G406))),0)</f>
        <v>0</v>
      </c>
      <c r="I406">
        <f>IF(AND(NOT(ISBLANK(Créanciers!$I406)),LOWER(Créanciers!$I406)&lt;&gt;"chf"),IF(ISBLANK(Créanciers!$P406),0,IF(ISBLANK(Créanciers!$P406),0,IF(ISNUMBER(Créanciers!$P406),Créanciers!$P406,Créanciers!$G406))),0)</f>
        <v>0</v>
      </c>
      <c r="J406">
        <f>IF(AND(NOT(ISBLANK(Créanciers!$I406)),LOWER(Créanciers!$I406)&lt;&gt;"chf"),IF(ISBLANK(Créanciers!$Q406),0,IF(ISBLANK(Créanciers!$Q406),0,IF(ISNUMBER(Créanciers!$Q406),Créanciers!$Q406,Créanciers!$G406))),0)</f>
        <v>0</v>
      </c>
    </row>
    <row r="407" spans="2:10" x14ac:dyDescent="0.25">
      <c r="B407">
        <f>IF(OR(ISBLANK(Créanciers!$I407),LOWER(Créanciers!$I407)="chf"),IF(ISBLANK(Créanciers!N407),0,IF(ISBLANK(Créanciers!$G407),0,IF(ISNUMBER(Créanciers!N407),Créanciers!N407,Créanciers!$G407))),0)</f>
        <v>0</v>
      </c>
      <c r="C407">
        <f>IF(OR(ISBLANK(Créanciers!$I407),LOWER(Créanciers!$I407)="chf"),IF(ISBLANK(Créanciers!O407),0,IF(ISBLANK(Créanciers!$G407),0,IF(ISNUMBER(Créanciers!O407),Créanciers!O407,Créanciers!$G407))),0)</f>
        <v>0</v>
      </c>
      <c r="D407">
        <f>IF(OR(ISBLANK(Créanciers!$I407),LOWER(Créanciers!$I407)="chf"),IF(ISBLANK(Créanciers!P407),0,IF(ISBLANK(Créanciers!$G407),0,IF(ISNUMBER(Créanciers!P407),Créanciers!P407,Créanciers!$G407))),0)</f>
        <v>0</v>
      </c>
      <c r="E407">
        <f>IF(OR(ISBLANK(Créanciers!$I407),LOWER(Créanciers!$I407)="chf"),IF(ISBLANK(Créanciers!Q407),0,IF(ISBLANK(Créanciers!$G407),0,IF(ISNUMBER(Créanciers!Q407),Créanciers!Q407,Créanciers!$G407))),0)</f>
        <v>0</v>
      </c>
      <c r="G407">
        <f>IF(AND(NOT(ISBLANK(Créanciers!$I407)),LOWER(Créanciers!$I407)&lt;&gt;"chf"),IF(ISBLANK(Créanciers!$N407),0,IF(ISBLANK(Créanciers!$N407),0,IF(ISNUMBER(Créanciers!$N407),Créanciers!$N407,Créanciers!$G407))),0)</f>
        <v>0</v>
      </c>
      <c r="H407">
        <f>IF(AND(NOT(ISBLANK(Créanciers!$I407)),LOWER(Créanciers!$I407)&lt;&gt;"chf"),IF(ISBLANK(Créanciers!$O407),0,IF(ISBLANK(Créanciers!$O407),0,IF(ISNUMBER(Créanciers!$O407),Créanciers!$O407,Créanciers!$G407))),0)</f>
        <v>0</v>
      </c>
      <c r="I407">
        <f>IF(AND(NOT(ISBLANK(Créanciers!$I407)),LOWER(Créanciers!$I407)&lt;&gt;"chf"),IF(ISBLANK(Créanciers!$P407),0,IF(ISBLANK(Créanciers!$P407),0,IF(ISNUMBER(Créanciers!$P407),Créanciers!$P407,Créanciers!$G407))),0)</f>
        <v>0</v>
      </c>
      <c r="J407">
        <f>IF(AND(NOT(ISBLANK(Créanciers!$I407)),LOWER(Créanciers!$I407)&lt;&gt;"chf"),IF(ISBLANK(Créanciers!$Q407),0,IF(ISBLANK(Créanciers!$Q407),0,IF(ISNUMBER(Créanciers!$Q407),Créanciers!$Q407,Créanciers!$G407))),0)</f>
        <v>0</v>
      </c>
    </row>
    <row r="408" spans="2:10" x14ac:dyDescent="0.25">
      <c r="B408">
        <f>IF(OR(ISBLANK(Créanciers!$I408),LOWER(Créanciers!$I408)="chf"),IF(ISBLANK(Créanciers!N408),0,IF(ISBLANK(Créanciers!$G408),0,IF(ISNUMBER(Créanciers!N408),Créanciers!N408,Créanciers!$G408))),0)</f>
        <v>0</v>
      </c>
      <c r="C408">
        <f>IF(OR(ISBLANK(Créanciers!$I408),LOWER(Créanciers!$I408)="chf"),IF(ISBLANK(Créanciers!O408),0,IF(ISBLANK(Créanciers!$G408),0,IF(ISNUMBER(Créanciers!O408),Créanciers!O408,Créanciers!$G408))),0)</f>
        <v>0</v>
      </c>
      <c r="D408">
        <f>IF(OR(ISBLANK(Créanciers!$I408),LOWER(Créanciers!$I408)="chf"),IF(ISBLANK(Créanciers!P408),0,IF(ISBLANK(Créanciers!$G408),0,IF(ISNUMBER(Créanciers!P408),Créanciers!P408,Créanciers!$G408))),0)</f>
        <v>0</v>
      </c>
      <c r="E408">
        <f>IF(OR(ISBLANK(Créanciers!$I408),LOWER(Créanciers!$I408)="chf"),IF(ISBLANK(Créanciers!Q408),0,IF(ISBLANK(Créanciers!$G408),0,IF(ISNUMBER(Créanciers!Q408),Créanciers!Q408,Créanciers!$G408))),0)</f>
        <v>0</v>
      </c>
      <c r="G408">
        <f>IF(AND(NOT(ISBLANK(Créanciers!$I408)),LOWER(Créanciers!$I408)&lt;&gt;"chf"),IF(ISBLANK(Créanciers!$N408),0,IF(ISBLANK(Créanciers!$N408),0,IF(ISNUMBER(Créanciers!$N408),Créanciers!$N408,Créanciers!$G408))),0)</f>
        <v>0</v>
      </c>
      <c r="H408">
        <f>IF(AND(NOT(ISBLANK(Créanciers!$I408)),LOWER(Créanciers!$I408)&lt;&gt;"chf"),IF(ISBLANK(Créanciers!$O408),0,IF(ISBLANK(Créanciers!$O408),0,IF(ISNUMBER(Créanciers!$O408),Créanciers!$O408,Créanciers!$G408))),0)</f>
        <v>0</v>
      </c>
      <c r="I408">
        <f>IF(AND(NOT(ISBLANK(Créanciers!$I408)),LOWER(Créanciers!$I408)&lt;&gt;"chf"),IF(ISBLANK(Créanciers!$P408),0,IF(ISBLANK(Créanciers!$P408),0,IF(ISNUMBER(Créanciers!$P408),Créanciers!$P408,Créanciers!$G408))),0)</f>
        <v>0</v>
      </c>
      <c r="J408">
        <f>IF(AND(NOT(ISBLANK(Créanciers!$I408)),LOWER(Créanciers!$I408)&lt;&gt;"chf"),IF(ISBLANK(Créanciers!$Q408),0,IF(ISBLANK(Créanciers!$Q408),0,IF(ISNUMBER(Créanciers!$Q408),Créanciers!$Q408,Créanciers!$G408))),0)</f>
        <v>0</v>
      </c>
    </row>
    <row r="409" spans="2:10" x14ac:dyDescent="0.25">
      <c r="B409">
        <f>IF(OR(ISBLANK(Créanciers!$I409),LOWER(Créanciers!$I409)="chf"),IF(ISBLANK(Créanciers!N409),0,IF(ISBLANK(Créanciers!$G409),0,IF(ISNUMBER(Créanciers!N409),Créanciers!N409,Créanciers!$G409))),0)</f>
        <v>0</v>
      </c>
      <c r="C409">
        <f>IF(OR(ISBLANK(Créanciers!$I409),LOWER(Créanciers!$I409)="chf"),IF(ISBLANK(Créanciers!O409),0,IF(ISBLANK(Créanciers!$G409),0,IF(ISNUMBER(Créanciers!O409),Créanciers!O409,Créanciers!$G409))),0)</f>
        <v>0</v>
      </c>
      <c r="D409">
        <f>IF(OR(ISBLANK(Créanciers!$I409),LOWER(Créanciers!$I409)="chf"),IF(ISBLANK(Créanciers!P409),0,IF(ISBLANK(Créanciers!$G409),0,IF(ISNUMBER(Créanciers!P409),Créanciers!P409,Créanciers!$G409))),0)</f>
        <v>0</v>
      </c>
      <c r="E409">
        <f>IF(OR(ISBLANK(Créanciers!$I409),LOWER(Créanciers!$I409)="chf"),IF(ISBLANK(Créanciers!Q409),0,IF(ISBLANK(Créanciers!$G409),0,IF(ISNUMBER(Créanciers!Q409),Créanciers!Q409,Créanciers!$G409))),0)</f>
        <v>0</v>
      </c>
      <c r="G409">
        <f>IF(AND(NOT(ISBLANK(Créanciers!$I409)),LOWER(Créanciers!$I409)&lt;&gt;"chf"),IF(ISBLANK(Créanciers!$N409),0,IF(ISBLANK(Créanciers!$N409),0,IF(ISNUMBER(Créanciers!$N409),Créanciers!$N409,Créanciers!$G409))),0)</f>
        <v>0</v>
      </c>
      <c r="H409">
        <f>IF(AND(NOT(ISBLANK(Créanciers!$I409)),LOWER(Créanciers!$I409)&lt;&gt;"chf"),IF(ISBLANK(Créanciers!$O409),0,IF(ISBLANK(Créanciers!$O409),0,IF(ISNUMBER(Créanciers!$O409),Créanciers!$O409,Créanciers!$G409))),0)</f>
        <v>0</v>
      </c>
      <c r="I409">
        <f>IF(AND(NOT(ISBLANK(Créanciers!$I409)),LOWER(Créanciers!$I409)&lt;&gt;"chf"),IF(ISBLANK(Créanciers!$P409),0,IF(ISBLANK(Créanciers!$P409),0,IF(ISNUMBER(Créanciers!$P409),Créanciers!$P409,Créanciers!$G409))),0)</f>
        <v>0</v>
      </c>
      <c r="J409">
        <f>IF(AND(NOT(ISBLANK(Créanciers!$I409)),LOWER(Créanciers!$I409)&lt;&gt;"chf"),IF(ISBLANK(Créanciers!$Q409),0,IF(ISBLANK(Créanciers!$Q409),0,IF(ISNUMBER(Créanciers!$Q409),Créanciers!$Q409,Créanciers!$G409))),0)</f>
        <v>0</v>
      </c>
    </row>
    <row r="410" spans="2:10" x14ac:dyDescent="0.25">
      <c r="B410">
        <f>IF(OR(ISBLANK(Créanciers!$I410),LOWER(Créanciers!$I410)="chf"),IF(ISBLANK(Créanciers!N410),0,IF(ISBLANK(Créanciers!$G410),0,IF(ISNUMBER(Créanciers!N410),Créanciers!N410,Créanciers!$G410))),0)</f>
        <v>0</v>
      </c>
      <c r="C410">
        <f>IF(OR(ISBLANK(Créanciers!$I410),LOWER(Créanciers!$I410)="chf"),IF(ISBLANK(Créanciers!O410),0,IF(ISBLANK(Créanciers!$G410),0,IF(ISNUMBER(Créanciers!O410),Créanciers!O410,Créanciers!$G410))),0)</f>
        <v>0</v>
      </c>
      <c r="D410">
        <f>IF(OR(ISBLANK(Créanciers!$I410),LOWER(Créanciers!$I410)="chf"),IF(ISBLANK(Créanciers!P410),0,IF(ISBLANK(Créanciers!$G410),0,IF(ISNUMBER(Créanciers!P410),Créanciers!P410,Créanciers!$G410))),0)</f>
        <v>0</v>
      </c>
      <c r="E410">
        <f>IF(OR(ISBLANK(Créanciers!$I410),LOWER(Créanciers!$I410)="chf"),IF(ISBLANK(Créanciers!Q410),0,IF(ISBLANK(Créanciers!$G410),0,IF(ISNUMBER(Créanciers!Q410),Créanciers!Q410,Créanciers!$G410))),0)</f>
        <v>0</v>
      </c>
      <c r="G410">
        <f>IF(AND(NOT(ISBLANK(Créanciers!$I410)),LOWER(Créanciers!$I410)&lt;&gt;"chf"),IF(ISBLANK(Créanciers!$N410),0,IF(ISBLANK(Créanciers!$N410),0,IF(ISNUMBER(Créanciers!$N410),Créanciers!$N410,Créanciers!$G410))),0)</f>
        <v>0</v>
      </c>
      <c r="H410">
        <f>IF(AND(NOT(ISBLANK(Créanciers!$I410)),LOWER(Créanciers!$I410)&lt;&gt;"chf"),IF(ISBLANK(Créanciers!$O410),0,IF(ISBLANK(Créanciers!$O410),0,IF(ISNUMBER(Créanciers!$O410),Créanciers!$O410,Créanciers!$G410))),0)</f>
        <v>0</v>
      </c>
      <c r="I410">
        <f>IF(AND(NOT(ISBLANK(Créanciers!$I410)),LOWER(Créanciers!$I410)&lt;&gt;"chf"),IF(ISBLANK(Créanciers!$P410),0,IF(ISBLANK(Créanciers!$P410),0,IF(ISNUMBER(Créanciers!$P410),Créanciers!$P410,Créanciers!$G410))),0)</f>
        <v>0</v>
      </c>
      <c r="J410">
        <f>IF(AND(NOT(ISBLANK(Créanciers!$I410)),LOWER(Créanciers!$I410)&lt;&gt;"chf"),IF(ISBLANK(Créanciers!$Q410),0,IF(ISBLANK(Créanciers!$Q410),0,IF(ISNUMBER(Créanciers!$Q410),Créanciers!$Q410,Créanciers!$G410))),0)</f>
        <v>0</v>
      </c>
    </row>
    <row r="411" spans="2:10" x14ac:dyDescent="0.25">
      <c r="B411">
        <f>IF(OR(ISBLANK(Créanciers!$I411),LOWER(Créanciers!$I411)="chf"),IF(ISBLANK(Créanciers!N411),0,IF(ISBLANK(Créanciers!$G411),0,IF(ISNUMBER(Créanciers!N411),Créanciers!N411,Créanciers!$G411))),0)</f>
        <v>0</v>
      </c>
      <c r="C411">
        <f>IF(OR(ISBLANK(Créanciers!$I411),LOWER(Créanciers!$I411)="chf"),IF(ISBLANK(Créanciers!O411),0,IF(ISBLANK(Créanciers!$G411),0,IF(ISNUMBER(Créanciers!O411),Créanciers!O411,Créanciers!$G411))),0)</f>
        <v>0</v>
      </c>
      <c r="D411">
        <f>IF(OR(ISBLANK(Créanciers!$I411),LOWER(Créanciers!$I411)="chf"),IF(ISBLANK(Créanciers!P411),0,IF(ISBLANK(Créanciers!$G411),0,IF(ISNUMBER(Créanciers!P411),Créanciers!P411,Créanciers!$G411))),0)</f>
        <v>0</v>
      </c>
      <c r="E411">
        <f>IF(OR(ISBLANK(Créanciers!$I411),LOWER(Créanciers!$I411)="chf"),IF(ISBLANK(Créanciers!Q411),0,IF(ISBLANK(Créanciers!$G411),0,IF(ISNUMBER(Créanciers!Q411),Créanciers!Q411,Créanciers!$G411))),0)</f>
        <v>0</v>
      </c>
      <c r="G411">
        <f>IF(AND(NOT(ISBLANK(Créanciers!$I411)),LOWER(Créanciers!$I411)&lt;&gt;"chf"),IF(ISBLANK(Créanciers!$N411),0,IF(ISBLANK(Créanciers!$N411),0,IF(ISNUMBER(Créanciers!$N411),Créanciers!$N411,Créanciers!$G411))),0)</f>
        <v>0</v>
      </c>
      <c r="H411">
        <f>IF(AND(NOT(ISBLANK(Créanciers!$I411)),LOWER(Créanciers!$I411)&lt;&gt;"chf"),IF(ISBLANK(Créanciers!$O411),0,IF(ISBLANK(Créanciers!$O411),0,IF(ISNUMBER(Créanciers!$O411),Créanciers!$O411,Créanciers!$G411))),0)</f>
        <v>0</v>
      </c>
      <c r="I411">
        <f>IF(AND(NOT(ISBLANK(Créanciers!$I411)),LOWER(Créanciers!$I411)&lt;&gt;"chf"),IF(ISBLANK(Créanciers!$P411),0,IF(ISBLANK(Créanciers!$P411),0,IF(ISNUMBER(Créanciers!$P411),Créanciers!$P411,Créanciers!$G411))),0)</f>
        <v>0</v>
      </c>
      <c r="J411">
        <f>IF(AND(NOT(ISBLANK(Créanciers!$I411)),LOWER(Créanciers!$I411)&lt;&gt;"chf"),IF(ISBLANK(Créanciers!$Q411),0,IF(ISBLANK(Créanciers!$Q411),0,IF(ISNUMBER(Créanciers!$Q411),Créanciers!$Q411,Créanciers!$G411))),0)</f>
        <v>0</v>
      </c>
    </row>
    <row r="412" spans="2:10" x14ac:dyDescent="0.25">
      <c r="B412">
        <f>IF(OR(ISBLANK(Créanciers!$I412),LOWER(Créanciers!$I412)="chf"),IF(ISBLANK(Créanciers!N412),0,IF(ISBLANK(Créanciers!$G412),0,IF(ISNUMBER(Créanciers!N412),Créanciers!N412,Créanciers!$G412))),0)</f>
        <v>0</v>
      </c>
      <c r="C412">
        <f>IF(OR(ISBLANK(Créanciers!$I412),LOWER(Créanciers!$I412)="chf"),IF(ISBLANK(Créanciers!O412),0,IF(ISBLANK(Créanciers!$G412),0,IF(ISNUMBER(Créanciers!O412),Créanciers!O412,Créanciers!$G412))),0)</f>
        <v>0</v>
      </c>
      <c r="D412">
        <f>IF(OR(ISBLANK(Créanciers!$I412),LOWER(Créanciers!$I412)="chf"),IF(ISBLANK(Créanciers!P412),0,IF(ISBLANK(Créanciers!$G412),0,IF(ISNUMBER(Créanciers!P412),Créanciers!P412,Créanciers!$G412))),0)</f>
        <v>0</v>
      </c>
      <c r="E412">
        <f>IF(OR(ISBLANK(Créanciers!$I412),LOWER(Créanciers!$I412)="chf"),IF(ISBLANK(Créanciers!Q412),0,IF(ISBLANK(Créanciers!$G412),0,IF(ISNUMBER(Créanciers!Q412),Créanciers!Q412,Créanciers!$G412))),0)</f>
        <v>0</v>
      </c>
      <c r="G412">
        <f>IF(AND(NOT(ISBLANK(Créanciers!$I412)),LOWER(Créanciers!$I412)&lt;&gt;"chf"),IF(ISBLANK(Créanciers!$N412),0,IF(ISBLANK(Créanciers!$N412),0,IF(ISNUMBER(Créanciers!$N412),Créanciers!$N412,Créanciers!$G412))),0)</f>
        <v>0</v>
      </c>
      <c r="H412">
        <f>IF(AND(NOT(ISBLANK(Créanciers!$I412)),LOWER(Créanciers!$I412)&lt;&gt;"chf"),IF(ISBLANK(Créanciers!$O412),0,IF(ISBLANK(Créanciers!$O412),0,IF(ISNUMBER(Créanciers!$O412),Créanciers!$O412,Créanciers!$G412))),0)</f>
        <v>0</v>
      </c>
      <c r="I412">
        <f>IF(AND(NOT(ISBLANK(Créanciers!$I412)),LOWER(Créanciers!$I412)&lt;&gt;"chf"),IF(ISBLANK(Créanciers!$P412),0,IF(ISBLANK(Créanciers!$P412),0,IF(ISNUMBER(Créanciers!$P412),Créanciers!$P412,Créanciers!$G412))),0)</f>
        <v>0</v>
      </c>
      <c r="J412">
        <f>IF(AND(NOT(ISBLANK(Créanciers!$I412)),LOWER(Créanciers!$I412)&lt;&gt;"chf"),IF(ISBLANK(Créanciers!$Q412),0,IF(ISBLANK(Créanciers!$Q412),0,IF(ISNUMBER(Créanciers!$Q412),Créanciers!$Q412,Créanciers!$G412))),0)</f>
        <v>0</v>
      </c>
    </row>
    <row r="413" spans="2:10" x14ac:dyDescent="0.25">
      <c r="B413">
        <f>IF(OR(ISBLANK(Créanciers!$I413),LOWER(Créanciers!$I413)="chf"),IF(ISBLANK(Créanciers!N413),0,IF(ISBLANK(Créanciers!$G413),0,IF(ISNUMBER(Créanciers!N413),Créanciers!N413,Créanciers!$G413))),0)</f>
        <v>0</v>
      </c>
      <c r="C413">
        <f>IF(OR(ISBLANK(Créanciers!$I413),LOWER(Créanciers!$I413)="chf"),IF(ISBLANK(Créanciers!O413),0,IF(ISBLANK(Créanciers!$G413),0,IF(ISNUMBER(Créanciers!O413),Créanciers!O413,Créanciers!$G413))),0)</f>
        <v>0</v>
      </c>
      <c r="D413">
        <f>IF(OR(ISBLANK(Créanciers!$I413),LOWER(Créanciers!$I413)="chf"),IF(ISBLANK(Créanciers!P413),0,IF(ISBLANK(Créanciers!$G413),0,IF(ISNUMBER(Créanciers!P413),Créanciers!P413,Créanciers!$G413))),0)</f>
        <v>0</v>
      </c>
      <c r="E413">
        <f>IF(OR(ISBLANK(Créanciers!$I413),LOWER(Créanciers!$I413)="chf"),IF(ISBLANK(Créanciers!Q413),0,IF(ISBLANK(Créanciers!$G413),0,IF(ISNUMBER(Créanciers!Q413),Créanciers!Q413,Créanciers!$G413))),0)</f>
        <v>0</v>
      </c>
      <c r="G413">
        <f>IF(AND(NOT(ISBLANK(Créanciers!$I413)),LOWER(Créanciers!$I413)&lt;&gt;"chf"),IF(ISBLANK(Créanciers!$N413),0,IF(ISBLANK(Créanciers!$N413),0,IF(ISNUMBER(Créanciers!$N413),Créanciers!$N413,Créanciers!$G413))),0)</f>
        <v>0</v>
      </c>
      <c r="H413">
        <f>IF(AND(NOT(ISBLANK(Créanciers!$I413)),LOWER(Créanciers!$I413)&lt;&gt;"chf"),IF(ISBLANK(Créanciers!$O413),0,IF(ISBLANK(Créanciers!$O413),0,IF(ISNUMBER(Créanciers!$O413),Créanciers!$O413,Créanciers!$G413))),0)</f>
        <v>0</v>
      </c>
      <c r="I413">
        <f>IF(AND(NOT(ISBLANK(Créanciers!$I413)),LOWER(Créanciers!$I413)&lt;&gt;"chf"),IF(ISBLANK(Créanciers!$P413),0,IF(ISBLANK(Créanciers!$P413),0,IF(ISNUMBER(Créanciers!$P413),Créanciers!$P413,Créanciers!$G413))),0)</f>
        <v>0</v>
      </c>
      <c r="J413">
        <f>IF(AND(NOT(ISBLANK(Créanciers!$I413)),LOWER(Créanciers!$I413)&lt;&gt;"chf"),IF(ISBLANK(Créanciers!$Q413),0,IF(ISBLANK(Créanciers!$Q413),0,IF(ISNUMBER(Créanciers!$Q413),Créanciers!$Q413,Créanciers!$G413))),0)</f>
        <v>0</v>
      </c>
    </row>
    <row r="414" spans="2:10" x14ac:dyDescent="0.25">
      <c r="B414">
        <f>IF(OR(ISBLANK(Créanciers!$I414),LOWER(Créanciers!$I414)="chf"),IF(ISBLANK(Créanciers!N414),0,IF(ISBLANK(Créanciers!$G414),0,IF(ISNUMBER(Créanciers!N414),Créanciers!N414,Créanciers!$G414))),0)</f>
        <v>0</v>
      </c>
      <c r="C414">
        <f>IF(OR(ISBLANK(Créanciers!$I414),LOWER(Créanciers!$I414)="chf"),IF(ISBLANK(Créanciers!O414),0,IF(ISBLANK(Créanciers!$G414),0,IF(ISNUMBER(Créanciers!O414),Créanciers!O414,Créanciers!$G414))),0)</f>
        <v>0</v>
      </c>
      <c r="D414">
        <f>IF(OR(ISBLANK(Créanciers!$I414),LOWER(Créanciers!$I414)="chf"),IF(ISBLANK(Créanciers!P414),0,IF(ISBLANK(Créanciers!$G414),0,IF(ISNUMBER(Créanciers!P414),Créanciers!P414,Créanciers!$G414))),0)</f>
        <v>0</v>
      </c>
      <c r="E414">
        <f>IF(OR(ISBLANK(Créanciers!$I414),LOWER(Créanciers!$I414)="chf"),IF(ISBLANK(Créanciers!Q414),0,IF(ISBLANK(Créanciers!$G414),0,IF(ISNUMBER(Créanciers!Q414),Créanciers!Q414,Créanciers!$G414))),0)</f>
        <v>0</v>
      </c>
      <c r="G414">
        <f>IF(AND(NOT(ISBLANK(Créanciers!$I414)),LOWER(Créanciers!$I414)&lt;&gt;"chf"),IF(ISBLANK(Créanciers!$N414),0,IF(ISBLANK(Créanciers!$N414),0,IF(ISNUMBER(Créanciers!$N414),Créanciers!$N414,Créanciers!$G414))),0)</f>
        <v>0</v>
      </c>
      <c r="H414">
        <f>IF(AND(NOT(ISBLANK(Créanciers!$I414)),LOWER(Créanciers!$I414)&lt;&gt;"chf"),IF(ISBLANK(Créanciers!$O414),0,IF(ISBLANK(Créanciers!$O414),0,IF(ISNUMBER(Créanciers!$O414),Créanciers!$O414,Créanciers!$G414))),0)</f>
        <v>0</v>
      </c>
      <c r="I414">
        <f>IF(AND(NOT(ISBLANK(Créanciers!$I414)),LOWER(Créanciers!$I414)&lt;&gt;"chf"),IF(ISBLANK(Créanciers!$P414),0,IF(ISBLANK(Créanciers!$P414),0,IF(ISNUMBER(Créanciers!$P414),Créanciers!$P414,Créanciers!$G414))),0)</f>
        <v>0</v>
      </c>
      <c r="J414">
        <f>IF(AND(NOT(ISBLANK(Créanciers!$I414)),LOWER(Créanciers!$I414)&lt;&gt;"chf"),IF(ISBLANK(Créanciers!$Q414),0,IF(ISBLANK(Créanciers!$Q414),0,IF(ISNUMBER(Créanciers!$Q414),Créanciers!$Q414,Créanciers!$G414))),0)</f>
        <v>0</v>
      </c>
    </row>
    <row r="415" spans="2:10" x14ac:dyDescent="0.25">
      <c r="B415">
        <f>IF(OR(ISBLANK(Créanciers!$I415),LOWER(Créanciers!$I415)="chf"),IF(ISBLANK(Créanciers!N415),0,IF(ISBLANK(Créanciers!$G415),0,IF(ISNUMBER(Créanciers!N415),Créanciers!N415,Créanciers!$G415))),0)</f>
        <v>0</v>
      </c>
      <c r="C415">
        <f>IF(OR(ISBLANK(Créanciers!$I415),LOWER(Créanciers!$I415)="chf"),IF(ISBLANK(Créanciers!O415),0,IF(ISBLANK(Créanciers!$G415),0,IF(ISNUMBER(Créanciers!O415),Créanciers!O415,Créanciers!$G415))),0)</f>
        <v>0</v>
      </c>
      <c r="D415">
        <f>IF(OR(ISBLANK(Créanciers!$I415),LOWER(Créanciers!$I415)="chf"),IF(ISBLANK(Créanciers!P415),0,IF(ISBLANK(Créanciers!$G415),0,IF(ISNUMBER(Créanciers!P415),Créanciers!P415,Créanciers!$G415))),0)</f>
        <v>0</v>
      </c>
      <c r="E415">
        <f>IF(OR(ISBLANK(Créanciers!$I415),LOWER(Créanciers!$I415)="chf"),IF(ISBLANK(Créanciers!Q415),0,IF(ISBLANK(Créanciers!$G415),0,IF(ISNUMBER(Créanciers!Q415),Créanciers!Q415,Créanciers!$G415))),0)</f>
        <v>0</v>
      </c>
      <c r="G415">
        <f>IF(AND(NOT(ISBLANK(Créanciers!$I415)),LOWER(Créanciers!$I415)&lt;&gt;"chf"),IF(ISBLANK(Créanciers!$N415),0,IF(ISBLANK(Créanciers!$N415),0,IF(ISNUMBER(Créanciers!$N415),Créanciers!$N415,Créanciers!$G415))),0)</f>
        <v>0</v>
      </c>
      <c r="H415">
        <f>IF(AND(NOT(ISBLANK(Créanciers!$I415)),LOWER(Créanciers!$I415)&lt;&gt;"chf"),IF(ISBLANK(Créanciers!$O415),0,IF(ISBLANK(Créanciers!$O415),0,IF(ISNUMBER(Créanciers!$O415),Créanciers!$O415,Créanciers!$G415))),0)</f>
        <v>0</v>
      </c>
      <c r="I415">
        <f>IF(AND(NOT(ISBLANK(Créanciers!$I415)),LOWER(Créanciers!$I415)&lt;&gt;"chf"),IF(ISBLANK(Créanciers!$P415),0,IF(ISBLANK(Créanciers!$P415),0,IF(ISNUMBER(Créanciers!$P415),Créanciers!$P415,Créanciers!$G415))),0)</f>
        <v>0</v>
      </c>
      <c r="J415">
        <f>IF(AND(NOT(ISBLANK(Créanciers!$I415)),LOWER(Créanciers!$I415)&lt;&gt;"chf"),IF(ISBLANK(Créanciers!$Q415),0,IF(ISBLANK(Créanciers!$Q415),0,IF(ISNUMBER(Créanciers!$Q415),Créanciers!$Q415,Créanciers!$G415))),0)</f>
        <v>0</v>
      </c>
    </row>
    <row r="416" spans="2:10" x14ac:dyDescent="0.25">
      <c r="B416">
        <f>IF(OR(ISBLANK(Créanciers!$I416),LOWER(Créanciers!$I416)="chf"),IF(ISBLANK(Créanciers!N416),0,IF(ISBLANK(Créanciers!$G416),0,IF(ISNUMBER(Créanciers!N416),Créanciers!N416,Créanciers!$G416))),0)</f>
        <v>0</v>
      </c>
      <c r="C416">
        <f>IF(OR(ISBLANK(Créanciers!$I416),LOWER(Créanciers!$I416)="chf"),IF(ISBLANK(Créanciers!O416),0,IF(ISBLANK(Créanciers!$G416),0,IF(ISNUMBER(Créanciers!O416),Créanciers!O416,Créanciers!$G416))),0)</f>
        <v>0</v>
      </c>
      <c r="D416">
        <f>IF(OR(ISBLANK(Créanciers!$I416),LOWER(Créanciers!$I416)="chf"),IF(ISBLANK(Créanciers!P416),0,IF(ISBLANK(Créanciers!$G416),0,IF(ISNUMBER(Créanciers!P416),Créanciers!P416,Créanciers!$G416))),0)</f>
        <v>0</v>
      </c>
      <c r="E416">
        <f>IF(OR(ISBLANK(Créanciers!$I416),LOWER(Créanciers!$I416)="chf"),IF(ISBLANK(Créanciers!Q416),0,IF(ISBLANK(Créanciers!$G416),0,IF(ISNUMBER(Créanciers!Q416),Créanciers!Q416,Créanciers!$G416))),0)</f>
        <v>0</v>
      </c>
      <c r="G416">
        <f>IF(AND(NOT(ISBLANK(Créanciers!$I416)),LOWER(Créanciers!$I416)&lt;&gt;"chf"),IF(ISBLANK(Créanciers!$N416),0,IF(ISBLANK(Créanciers!$N416),0,IF(ISNUMBER(Créanciers!$N416),Créanciers!$N416,Créanciers!$G416))),0)</f>
        <v>0</v>
      </c>
      <c r="H416">
        <f>IF(AND(NOT(ISBLANK(Créanciers!$I416)),LOWER(Créanciers!$I416)&lt;&gt;"chf"),IF(ISBLANK(Créanciers!$O416),0,IF(ISBLANK(Créanciers!$O416),0,IF(ISNUMBER(Créanciers!$O416),Créanciers!$O416,Créanciers!$G416))),0)</f>
        <v>0</v>
      </c>
      <c r="I416">
        <f>IF(AND(NOT(ISBLANK(Créanciers!$I416)),LOWER(Créanciers!$I416)&lt;&gt;"chf"),IF(ISBLANK(Créanciers!$P416),0,IF(ISBLANK(Créanciers!$P416),0,IF(ISNUMBER(Créanciers!$P416),Créanciers!$P416,Créanciers!$G416))),0)</f>
        <v>0</v>
      </c>
      <c r="J416">
        <f>IF(AND(NOT(ISBLANK(Créanciers!$I416)),LOWER(Créanciers!$I416)&lt;&gt;"chf"),IF(ISBLANK(Créanciers!$Q416),0,IF(ISBLANK(Créanciers!$Q416),0,IF(ISNUMBER(Créanciers!$Q416),Créanciers!$Q416,Créanciers!$G416))),0)</f>
        <v>0</v>
      </c>
    </row>
    <row r="417" spans="2:10" x14ac:dyDescent="0.25">
      <c r="B417">
        <f>IF(OR(ISBLANK(Créanciers!$I417),LOWER(Créanciers!$I417)="chf"),IF(ISBLANK(Créanciers!N417),0,IF(ISBLANK(Créanciers!$G417),0,IF(ISNUMBER(Créanciers!N417),Créanciers!N417,Créanciers!$G417))),0)</f>
        <v>0</v>
      </c>
      <c r="C417">
        <f>IF(OR(ISBLANK(Créanciers!$I417),LOWER(Créanciers!$I417)="chf"),IF(ISBLANK(Créanciers!O417),0,IF(ISBLANK(Créanciers!$G417),0,IF(ISNUMBER(Créanciers!O417),Créanciers!O417,Créanciers!$G417))),0)</f>
        <v>0</v>
      </c>
      <c r="D417">
        <f>IF(OR(ISBLANK(Créanciers!$I417),LOWER(Créanciers!$I417)="chf"),IF(ISBLANK(Créanciers!P417),0,IF(ISBLANK(Créanciers!$G417),0,IF(ISNUMBER(Créanciers!P417),Créanciers!P417,Créanciers!$G417))),0)</f>
        <v>0</v>
      </c>
      <c r="E417">
        <f>IF(OR(ISBLANK(Créanciers!$I417),LOWER(Créanciers!$I417)="chf"),IF(ISBLANK(Créanciers!Q417),0,IF(ISBLANK(Créanciers!$G417),0,IF(ISNUMBER(Créanciers!Q417),Créanciers!Q417,Créanciers!$G417))),0)</f>
        <v>0</v>
      </c>
      <c r="G417">
        <f>IF(AND(NOT(ISBLANK(Créanciers!$I417)),LOWER(Créanciers!$I417)&lt;&gt;"chf"),IF(ISBLANK(Créanciers!$N417),0,IF(ISBLANK(Créanciers!$N417),0,IF(ISNUMBER(Créanciers!$N417),Créanciers!$N417,Créanciers!$G417))),0)</f>
        <v>0</v>
      </c>
      <c r="H417">
        <f>IF(AND(NOT(ISBLANK(Créanciers!$I417)),LOWER(Créanciers!$I417)&lt;&gt;"chf"),IF(ISBLANK(Créanciers!$O417),0,IF(ISBLANK(Créanciers!$O417),0,IF(ISNUMBER(Créanciers!$O417),Créanciers!$O417,Créanciers!$G417))),0)</f>
        <v>0</v>
      </c>
      <c r="I417">
        <f>IF(AND(NOT(ISBLANK(Créanciers!$I417)),LOWER(Créanciers!$I417)&lt;&gt;"chf"),IF(ISBLANK(Créanciers!$P417),0,IF(ISBLANK(Créanciers!$P417),0,IF(ISNUMBER(Créanciers!$P417),Créanciers!$P417,Créanciers!$G417))),0)</f>
        <v>0</v>
      </c>
      <c r="J417">
        <f>IF(AND(NOT(ISBLANK(Créanciers!$I417)),LOWER(Créanciers!$I417)&lt;&gt;"chf"),IF(ISBLANK(Créanciers!$Q417),0,IF(ISBLANK(Créanciers!$Q417),0,IF(ISNUMBER(Créanciers!$Q417),Créanciers!$Q417,Créanciers!$G417))),0)</f>
        <v>0</v>
      </c>
    </row>
    <row r="418" spans="2:10" x14ac:dyDescent="0.25">
      <c r="B418">
        <f>IF(OR(ISBLANK(Créanciers!$I418),LOWER(Créanciers!$I418)="chf"),IF(ISBLANK(Créanciers!N418),0,IF(ISBLANK(Créanciers!$G418),0,IF(ISNUMBER(Créanciers!N418),Créanciers!N418,Créanciers!$G418))),0)</f>
        <v>0</v>
      </c>
      <c r="C418">
        <f>IF(OR(ISBLANK(Créanciers!$I418),LOWER(Créanciers!$I418)="chf"),IF(ISBLANK(Créanciers!O418),0,IF(ISBLANK(Créanciers!$G418),0,IF(ISNUMBER(Créanciers!O418),Créanciers!O418,Créanciers!$G418))),0)</f>
        <v>0</v>
      </c>
      <c r="D418">
        <f>IF(OR(ISBLANK(Créanciers!$I418),LOWER(Créanciers!$I418)="chf"),IF(ISBLANK(Créanciers!P418),0,IF(ISBLANK(Créanciers!$G418),0,IF(ISNUMBER(Créanciers!P418),Créanciers!P418,Créanciers!$G418))),0)</f>
        <v>0</v>
      </c>
      <c r="E418">
        <f>IF(OR(ISBLANK(Créanciers!$I418),LOWER(Créanciers!$I418)="chf"),IF(ISBLANK(Créanciers!Q418),0,IF(ISBLANK(Créanciers!$G418),0,IF(ISNUMBER(Créanciers!Q418),Créanciers!Q418,Créanciers!$G418))),0)</f>
        <v>0</v>
      </c>
      <c r="G418">
        <f>IF(AND(NOT(ISBLANK(Créanciers!$I418)),LOWER(Créanciers!$I418)&lt;&gt;"chf"),IF(ISBLANK(Créanciers!$N418),0,IF(ISBLANK(Créanciers!$N418),0,IF(ISNUMBER(Créanciers!$N418),Créanciers!$N418,Créanciers!$G418))),0)</f>
        <v>0</v>
      </c>
      <c r="H418">
        <f>IF(AND(NOT(ISBLANK(Créanciers!$I418)),LOWER(Créanciers!$I418)&lt;&gt;"chf"),IF(ISBLANK(Créanciers!$O418),0,IF(ISBLANK(Créanciers!$O418),0,IF(ISNUMBER(Créanciers!$O418),Créanciers!$O418,Créanciers!$G418))),0)</f>
        <v>0</v>
      </c>
      <c r="I418">
        <f>IF(AND(NOT(ISBLANK(Créanciers!$I418)),LOWER(Créanciers!$I418)&lt;&gt;"chf"),IF(ISBLANK(Créanciers!$P418),0,IF(ISBLANK(Créanciers!$P418),0,IF(ISNUMBER(Créanciers!$P418),Créanciers!$P418,Créanciers!$G418))),0)</f>
        <v>0</v>
      </c>
      <c r="J418">
        <f>IF(AND(NOT(ISBLANK(Créanciers!$I418)),LOWER(Créanciers!$I418)&lt;&gt;"chf"),IF(ISBLANK(Créanciers!$Q418),0,IF(ISBLANK(Créanciers!$Q418),0,IF(ISNUMBER(Créanciers!$Q418),Créanciers!$Q418,Créanciers!$G418))),0)</f>
        <v>0</v>
      </c>
    </row>
    <row r="419" spans="2:10" x14ac:dyDescent="0.25">
      <c r="B419">
        <f>IF(OR(ISBLANK(Créanciers!$I419),LOWER(Créanciers!$I419)="chf"),IF(ISBLANK(Créanciers!N419),0,IF(ISBLANK(Créanciers!$G419),0,IF(ISNUMBER(Créanciers!N419),Créanciers!N419,Créanciers!$G419))),0)</f>
        <v>0</v>
      </c>
      <c r="C419">
        <f>IF(OR(ISBLANK(Créanciers!$I419),LOWER(Créanciers!$I419)="chf"),IF(ISBLANK(Créanciers!O419),0,IF(ISBLANK(Créanciers!$G419),0,IF(ISNUMBER(Créanciers!O419),Créanciers!O419,Créanciers!$G419))),0)</f>
        <v>0</v>
      </c>
      <c r="D419">
        <f>IF(OR(ISBLANK(Créanciers!$I419),LOWER(Créanciers!$I419)="chf"),IF(ISBLANK(Créanciers!P419),0,IF(ISBLANK(Créanciers!$G419),0,IF(ISNUMBER(Créanciers!P419),Créanciers!P419,Créanciers!$G419))),0)</f>
        <v>0</v>
      </c>
      <c r="E419">
        <f>IF(OR(ISBLANK(Créanciers!$I419),LOWER(Créanciers!$I419)="chf"),IF(ISBLANK(Créanciers!Q419),0,IF(ISBLANK(Créanciers!$G419),0,IF(ISNUMBER(Créanciers!Q419),Créanciers!Q419,Créanciers!$G419))),0)</f>
        <v>0</v>
      </c>
      <c r="G419">
        <f>IF(AND(NOT(ISBLANK(Créanciers!$I419)),LOWER(Créanciers!$I419)&lt;&gt;"chf"),IF(ISBLANK(Créanciers!$N419),0,IF(ISBLANK(Créanciers!$N419),0,IF(ISNUMBER(Créanciers!$N419),Créanciers!$N419,Créanciers!$G419))),0)</f>
        <v>0</v>
      </c>
      <c r="H419">
        <f>IF(AND(NOT(ISBLANK(Créanciers!$I419)),LOWER(Créanciers!$I419)&lt;&gt;"chf"),IF(ISBLANK(Créanciers!$O419),0,IF(ISBLANK(Créanciers!$O419),0,IF(ISNUMBER(Créanciers!$O419),Créanciers!$O419,Créanciers!$G419))),0)</f>
        <v>0</v>
      </c>
      <c r="I419">
        <f>IF(AND(NOT(ISBLANK(Créanciers!$I419)),LOWER(Créanciers!$I419)&lt;&gt;"chf"),IF(ISBLANK(Créanciers!$P419),0,IF(ISBLANK(Créanciers!$P419),0,IF(ISNUMBER(Créanciers!$P419),Créanciers!$P419,Créanciers!$G419))),0)</f>
        <v>0</v>
      </c>
      <c r="J419">
        <f>IF(AND(NOT(ISBLANK(Créanciers!$I419)),LOWER(Créanciers!$I419)&lt;&gt;"chf"),IF(ISBLANK(Créanciers!$Q419),0,IF(ISBLANK(Créanciers!$Q419),0,IF(ISNUMBER(Créanciers!$Q419),Créanciers!$Q419,Créanciers!$G419))),0)</f>
        <v>0</v>
      </c>
    </row>
    <row r="420" spans="2:10" x14ac:dyDescent="0.25">
      <c r="B420">
        <f>IF(OR(ISBLANK(Créanciers!$I420),LOWER(Créanciers!$I420)="chf"),IF(ISBLANK(Créanciers!N420),0,IF(ISBLANK(Créanciers!$G420),0,IF(ISNUMBER(Créanciers!N420),Créanciers!N420,Créanciers!$G420))),0)</f>
        <v>0</v>
      </c>
      <c r="C420">
        <f>IF(OR(ISBLANK(Créanciers!$I420),LOWER(Créanciers!$I420)="chf"),IF(ISBLANK(Créanciers!O420),0,IF(ISBLANK(Créanciers!$G420),0,IF(ISNUMBER(Créanciers!O420),Créanciers!O420,Créanciers!$G420))),0)</f>
        <v>0</v>
      </c>
      <c r="D420">
        <f>IF(OR(ISBLANK(Créanciers!$I420),LOWER(Créanciers!$I420)="chf"),IF(ISBLANK(Créanciers!P420),0,IF(ISBLANK(Créanciers!$G420),0,IF(ISNUMBER(Créanciers!P420),Créanciers!P420,Créanciers!$G420))),0)</f>
        <v>0</v>
      </c>
      <c r="E420">
        <f>IF(OR(ISBLANK(Créanciers!$I420),LOWER(Créanciers!$I420)="chf"),IF(ISBLANK(Créanciers!Q420),0,IF(ISBLANK(Créanciers!$G420),0,IF(ISNUMBER(Créanciers!Q420),Créanciers!Q420,Créanciers!$G420))),0)</f>
        <v>0</v>
      </c>
      <c r="G420">
        <f>IF(AND(NOT(ISBLANK(Créanciers!$I420)),LOWER(Créanciers!$I420)&lt;&gt;"chf"),IF(ISBLANK(Créanciers!$N420),0,IF(ISBLANK(Créanciers!$N420),0,IF(ISNUMBER(Créanciers!$N420),Créanciers!$N420,Créanciers!$G420))),0)</f>
        <v>0</v>
      </c>
      <c r="H420">
        <f>IF(AND(NOT(ISBLANK(Créanciers!$I420)),LOWER(Créanciers!$I420)&lt;&gt;"chf"),IF(ISBLANK(Créanciers!$O420),0,IF(ISBLANK(Créanciers!$O420),0,IF(ISNUMBER(Créanciers!$O420),Créanciers!$O420,Créanciers!$G420))),0)</f>
        <v>0</v>
      </c>
      <c r="I420">
        <f>IF(AND(NOT(ISBLANK(Créanciers!$I420)),LOWER(Créanciers!$I420)&lt;&gt;"chf"),IF(ISBLANK(Créanciers!$P420),0,IF(ISBLANK(Créanciers!$P420),0,IF(ISNUMBER(Créanciers!$P420),Créanciers!$P420,Créanciers!$G420))),0)</f>
        <v>0</v>
      </c>
      <c r="J420">
        <f>IF(AND(NOT(ISBLANK(Créanciers!$I420)),LOWER(Créanciers!$I420)&lt;&gt;"chf"),IF(ISBLANK(Créanciers!$Q420),0,IF(ISBLANK(Créanciers!$Q420),0,IF(ISNUMBER(Créanciers!$Q420),Créanciers!$Q420,Créanciers!$G420))),0)</f>
        <v>0</v>
      </c>
    </row>
    <row r="421" spans="2:10" x14ac:dyDescent="0.25">
      <c r="B421">
        <f>IF(OR(ISBLANK(Créanciers!$I421),LOWER(Créanciers!$I421)="chf"),IF(ISBLANK(Créanciers!N421),0,IF(ISBLANK(Créanciers!$G421),0,IF(ISNUMBER(Créanciers!N421),Créanciers!N421,Créanciers!$G421))),0)</f>
        <v>0</v>
      </c>
      <c r="C421">
        <f>IF(OR(ISBLANK(Créanciers!$I421),LOWER(Créanciers!$I421)="chf"),IF(ISBLANK(Créanciers!O421),0,IF(ISBLANK(Créanciers!$G421),0,IF(ISNUMBER(Créanciers!O421),Créanciers!O421,Créanciers!$G421))),0)</f>
        <v>0</v>
      </c>
      <c r="D421">
        <f>IF(OR(ISBLANK(Créanciers!$I421),LOWER(Créanciers!$I421)="chf"),IF(ISBLANK(Créanciers!P421),0,IF(ISBLANK(Créanciers!$G421),0,IF(ISNUMBER(Créanciers!P421),Créanciers!P421,Créanciers!$G421))),0)</f>
        <v>0</v>
      </c>
      <c r="E421">
        <f>IF(OR(ISBLANK(Créanciers!$I421),LOWER(Créanciers!$I421)="chf"),IF(ISBLANK(Créanciers!Q421),0,IF(ISBLANK(Créanciers!$G421),0,IF(ISNUMBER(Créanciers!Q421),Créanciers!Q421,Créanciers!$G421))),0)</f>
        <v>0</v>
      </c>
      <c r="G421">
        <f>IF(AND(NOT(ISBLANK(Créanciers!$I421)),LOWER(Créanciers!$I421)&lt;&gt;"chf"),IF(ISBLANK(Créanciers!$N421),0,IF(ISBLANK(Créanciers!$N421),0,IF(ISNUMBER(Créanciers!$N421),Créanciers!$N421,Créanciers!$G421))),0)</f>
        <v>0</v>
      </c>
      <c r="H421">
        <f>IF(AND(NOT(ISBLANK(Créanciers!$I421)),LOWER(Créanciers!$I421)&lt;&gt;"chf"),IF(ISBLANK(Créanciers!$O421),0,IF(ISBLANK(Créanciers!$O421),0,IF(ISNUMBER(Créanciers!$O421),Créanciers!$O421,Créanciers!$G421))),0)</f>
        <v>0</v>
      </c>
      <c r="I421">
        <f>IF(AND(NOT(ISBLANK(Créanciers!$I421)),LOWER(Créanciers!$I421)&lt;&gt;"chf"),IF(ISBLANK(Créanciers!$P421),0,IF(ISBLANK(Créanciers!$P421),0,IF(ISNUMBER(Créanciers!$P421),Créanciers!$P421,Créanciers!$G421))),0)</f>
        <v>0</v>
      </c>
      <c r="J421">
        <f>IF(AND(NOT(ISBLANK(Créanciers!$I421)),LOWER(Créanciers!$I421)&lt;&gt;"chf"),IF(ISBLANK(Créanciers!$Q421),0,IF(ISBLANK(Créanciers!$Q421),0,IF(ISNUMBER(Créanciers!$Q421),Créanciers!$Q421,Créanciers!$G421))),0)</f>
        <v>0</v>
      </c>
    </row>
    <row r="422" spans="2:10" x14ac:dyDescent="0.25">
      <c r="B422">
        <f>IF(OR(ISBLANK(Créanciers!$I422),LOWER(Créanciers!$I422)="chf"),IF(ISBLANK(Créanciers!N422),0,IF(ISBLANK(Créanciers!$G422),0,IF(ISNUMBER(Créanciers!N422),Créanciers!N422,Créanciers!$G422))),0)</f>
        <v>0</v>
      </c>
      <c r="C422">
        <f>IF(OR(ISBLANK(Créanciers!$I422),LOWER(Créanciers!$I422)="chf"),IF(ISBLANK(Créanciers!O422),0,IF(ISBLANK(Créanciers!$G422),0,IF(ISNUMBER(Créanciers!O422),Créanciers!O422,Créanciers!$G422))),0)</f>
        <v>0</v>
      </c>
      <c r="D422">
        <f>IF(OR(ISBLANK(Créanciers!$I422),LOWER(Créanciers!$I422)="chf"),IF(ISBLANK(Créanciers!P422),0,IF(ISBLANK(Créanciers!$G422),0,IF(ISNUMBER(Créanciers!P422),Créanciers!P422,Créanciers!$G422))),0)</f>
        <v>0</v>
      </c>
      <c r="E422">
        <f>IF(OR(ISBLANK(Créanciers!$I422),LOWER(Créanciers!$I422)="chf"),IF(ISBLANK(Créanciers!Q422),0,IF(ISBLANK(Créanciers!$G422),0,IF(ISNUMBER(Créanciers!Q422),Créanciers!Q422,Créanciers!$G422))),0)</f>
        <v>0</v>
      </c>
      <c r="G422">
        <f>IF(AND(NOT(ISBLANK(Créanciers!$I422)),LOWER(Créanciers!$I422)&lt;&gt;"chf"),IF(ISBLANK(Créanciers!$N422),0,IF(ISBLANK(Créanciers!$N422),0,IF(ISNUMBER(Créanciers!$N422),Créanciers!$N422,Créanciers!$G422))),0)</f>
        <v>0</v>
      </c>
      <c r="H422">
        <f>IF(AND(NOT(ISBLANK(Créanciers!$I422)),LOWER(Créanciers!$I422)&lt;&gt;"chf"),IF(ISBLANK(Créanciers!$O422),0,IF(ISBLANK(Créanciers!$O422),0,IF(ISNUMBER(Créanciers!$O422),Créanciers!$O422,Créanciers!$G422))),0)</f>
        <v>0</v>
      </c>
      <c r="I422">
        <f>IF(AND(NOT(ISBLANK(Créanciers!$I422)),LOWER(Créanciers!$I422)&lt;&gt;"chf"),IF(ISBLANK(Créanciers!$P422),0,IF(ISBLANK(Créanciers!$P422),0,IF(ISNUMBER(Créanciers!$P422),Créanciers!$P422,Créanciers!$G422))),0)</f>
        <v>0</v>
      </c>
      <c r="J422">
        <f>IF(AND(NOT(ISBLANK(Créanciers!$I422)),LOWER(Créanciers!$I422)&lt;&gt;"chf"),IF(ISBLANK(Créanciers!$Q422),0,IF(ISBLANK(Créanciers!$Q422),0,IF(ISNUMBER(Créanciers!$Q422),Créanciers!$Q422,Créanciers!$G422))),0)</f>
        <v>0</v>
      </c>
    </row>
    <row r="423" spans="2:10" x14ac:dyDescent="0.25">
      <c r="B423">
        <f>IF(OR(ISBLANK(Créanciers!$I423),LOWER(Créanciers!$I423)="chf"),IF(ISBLANK(Créanciers!N423),0,IF(ISBLANK(Créanciers!$G423),0,IF(ISNUMBER(Créanciers!N423),Créanciers!N423,Créanciers!$G423))),0)</f>
        <v>0</v>
      </c>
      <c r="C423">
        <f>IF(OR(ISBLANK(Créanciers!$I423),LOWER(Créanciers!$I423)="chf"),IF(ISBLANK(Créanciers!O423),0,IF(ISBLANK(Créanciers!$G423),0,IF(ISNUMBER(Créanciers!O423),Créanciers!O423,Créanciers!$G423))),0)</f>
        <v>0</v>
      </c>
      <c r="D423">
        <f>IF(OR(ISBLANK(Créanciers!$I423),LOWER(Créanciers!$I423)="chf"),IF(ISBLANK(Créanciers!P423),0,IF(ISBLANK(Créanciers!$G423),0,IF(ISNUMBER(Créanciers!P423),Créanciers!P423,Créanciers!$G423))),0)</f>
        <v>0</v>
      </c>
      <c r="E423">
        <f>IF(OR(ISBLANK(Créanciers!$I423),LOWER(Créanciers!$I423)="chf"),IF(ISBLANK(Créanciers!Q423),0,IF(ISBLANK(Créanciers!$G423),0,IF(ISNUMBER(Créanciers!Q423),Créanciers!Q423,Créanciers!$G423))),0)</f>
        <v>0</v>
      </c>
      <c r="G423">
        <f>IF(AND(NOT(ISBLANK(Créanciers!$I423)),LOWER(Créanciers!$I423)&lt;&gt;"chf"),IF(ISBLANK(Créanciers!$N423),0,IF(ISBLANK(Créanciers!$N423),0,IF(ISNUMBER(Créanciers!$N423),Créanciers!$N423,Créanciers!$G423))),0)</f>
        <v>0</v>
      </c>
      <c r="H423">
        <f>IF(AND(NOT(ISBLANK(Créanciers!$I423)),LOWER(Créanciers!$I423)&lt;&gt;"chf"),IF(ISBLANK(Créanciers!$O423),0,IF(ISBLANK(Créanciers!$O423),0,IF(ISNUMBER(Créanciers!$O423),Créanciers!$O423,Créanciers!$G423))),0)</f>
        <v>0</v>
      </c>
      <c r="I423">
        <f>IF(AND(NOT(ISBLANK(Créanciers!$I423)),LOWER(Créanciers!$I423)&lt;&gt;"chf"),IF(ISBLANK(Créanciers!$P423),0,IF(ISBLANK(Créanciers!$P423),0,IF(ISNUMBER(Créanciers!$P423),Créanciers!$P423,Créanciers!$G423))),0)</f>
        <v>0</v>
      </c>
      <c r="J423">
        <f>IF(AND(NOT(ISBLANK(Créanciers!$I423)),LOWER(Créanciers!$I423)&lt;&gt;"chf"),IF(ISBLANK(Créanciers!$Q423),0,IF(ISBLANK(Créanciers!$Q423),0,IF(ISNUMBER(Créanciers!$Q423),Créanciers!$Q423,Créanciers!$G423))),0)</f>
        <v>0</v>
      </c>
    </row>
    <row r="424" spans="2:10" x14ac:dyDescent="0.25">
      <c r="B424">
        <f>IF(OR(ISBLANK(Créanciers!$I424),LOWER(Créanciers!$I424)="chf"),IF(ISBLANK(Créanciers!N424),0,IF(ISBLANK(Créanciers!$G424),0,IF(ISNUMBER(Créanciers!N424),Créanciers!N424,Créanciers!$G424))),0)</f>
        <v>0</v>
      </c>
      <c r="C424">
        <f>IF(OR(ISBLANK(Créanciers!$I424),LOWER(Créanciers!$I424)="chf"),IF(ISBLANK(Créanciers!O424),0,IF(ISBLANK(Créanciers!$G424),0,IF(ISNUMBER(Créanciers!O424),Créanciers!O424,Créanciers!$G424))),0)</f>
        <v>0</v>
      </c>
      <c r="D424">
        <f>IF(OR(ISBLANK(Créanciers!$I424),LOWER(Créanciers!$I424)="chf"),IF(ISBLANK(Créanciers!P424),0,IF(ISBLANK(Créanciers!$G424),0,IF(ISNUMBER(Créanciers!P424),Créanciers!P424,Créanciers!$G424))),0)</f>
        <v>0</v>
      </c>
      <c r="E424">
        <f>IF(OR(ISBLANK(Créanciers!$I424),LOWER(Créanciers!$I424)="chf"),IF(ISBLANK(Créanciers!Q424),0,IF(ISBLANK(Créanciers!$G424),0,IF(ISNUMBER(Créanciers!Q424),Créanciers!Q424,Créanciers!$G424))),0)</f>
        <v>0</v>
      </c>
      <c r="G424">
        <f>IF(AND(NOT(ISBLANK(Créanciers!$I424)),LOWER(Créanciers!$I424)&lt;&gt;"chf"),IF(ISBLANK(Créanciers!$N424),0,IF(ISBLANK(Créanciers!$N424),0,IF(ISNUMBER(Créanciers!$N424),Créanciers!$N424,Créanciers!$G424))),0)</f>
        <v>0</v>
      </c>
      <c r="H424">
        <f>IF(AND(NOT(ISBLANK(Créanciers!$I424)),LOWER(Créanciers!$I424)&lt;&gt;"chf"),IF(ISBLANK(Créanciers!$O424),0,IF(ISBLANK(Créanciers!$O424),0,IF(ISNUMBER(Créanciers!$O424),Créanciers!$O424,Créanciers!$G424))),0)</f>
        <v>0</v>
      </c>
      <c r="I424">
        <f>IF(AND(NOT(ISBLANK(Créanciers!$I424)),LOWER(Créanciers!$I424)&lt;&gt;"chf"),IF(ISBLANK(Créanciers!$P424),0,IF(ISBLANK(Créanciers!$P424),0,IF(ISNUMBER(Créanciers!$P424),Créanciers!$P424,Créanciers!$G424))),0)</f>
        <v>0</v>
      </c>
      <c r="J424">
        <f>IF(AND(NOT(ISBLANK(Créanciers!$I424)),LOWER(Créanciers!$I424)&lt;&gt;"chf"),IF(ISBLANK(Créanciers!$Q424),0,IF(ISBLANK(Créanciers!$Q424),0,IF(ISNUMBER(Créanciers!$Q424),Créanciers!$Q424,Créanciers!$G424))),0)</f>
        <v>0</v>
      </c>
    </row>
    <row r="425" spans="2:10" x14ac:dyDescent="0.25">
      <c r="B425">
        <f>IF(OR(ISBLANK(Créanciers!$I425),LOWER(Créanciers!$I425)="chf"),IF(ISBLANK(Créanciers!N425),0,IF(ISBLANK(Créanciers!$G425),0,IF(ISNUMBER(Créanciers!N425),Créanciers!N425,Créanciers!$G425))),0)</f>
        <v>0</v>
      </c>
      <c r="C425">
        <f>IF(OR(ISBLANK(Créanciers!$I425),LOWER(Créanciers!$I425)="chf"),IF(ISBLANK(Créanciers!O425),0,IF(ISBLANK(Créanciers!$G425),0,IF(ISNUMBER(Créanciers!O425),Créanciers!O425,Créanciers!$G425))),0)</f>
        <v>0</v>
      </c>
      <c r="D425">
        <f>IF(OR(ISBLANK(Créanciers!$I425),LOWER(Créanciers!$I425)="chf"),IF(ISBLANK(Créanciers!P425),0,IF(ISBLANK(Créanciers!$G425),0,IF(ISNUMBER(Créanciers!P425),Créanciers!P425,Créanciers!$G425))),0)</f>
        <v>0</v>
      </c>
      <c r="E425">
        <f>IF(OR(ISBLANK(Créanciers!$I425),LOWER(Créanciers!$I425)="chf"),IF(ISBLANK(Créanciers!Q425),0,IF(ISBLANK(Créanciers!$G425),0,IF(ISNUMBER(Créanciers!Q425),Créanciers!Q425,Créanciers!$G425))),0)</f>
        <v>0</v>
      </c>
      <c r="G425">
        <f>IF(AND(NOT(ISBLANK(Créanciers!$I425)),LOWER(Créanciers!$I425)&lt;&gt;"chf"),IF(ISBLANK(Créanciers!$N425),0,IF(ISBLANK(Créanciers!$N425),0,IF(ISNUMBER(Créanciers!$N425),Créanciers!$N425,Créanciers!$G425))),0)</f>
        <v>0</v>
      </c>
      <c r="H425">
        <f>IF(AND(NOT(ISBLANK(Créanciers!$I425)),LOWER(Créanciers!$I425)&lt;&gt;"chf"),IF(ISBLANK(Créanciers!$O425),0,IF(ISBLANK(Créanciers!$O425),0,IF(ISNUMBER(Créanciers!$O425),Créanciers!$O425,Créanciers!$G425))),0)</f>
        <v>0</v>
      </c>
      <c r="I425">
        <f>IF(AND(NOT(ISBLANK(Créanciers!$I425)),LOWER(Créanciers!$I425)&lt;&gt;"chf"),IF(ISBLANK(Créanciers!$P425),0,IF(ISBLANK(Créanciers!$P425),0,IF(ISNUMBER(Créanciers!$P425),Créanciers!$P425,Créanciers!$G425))),0)</f>
        <v>0</v>
      </c>
      <c r="J425">
        <f>IF(AND(NOT(ISBLANK(Créanciers!$I425)),LOWER(Créanciers!$I425)&lt;&gt;"chf"),IF(ISBLANK(Créanciers!$Q425),0,IF(ISBLANK(Créanciers!$Q425),0,IF(ISNUMBER(Créanciers!$Q425),Créanciers!$Q425,Créanciers!$G425))),0)</f>
        <v>0</v>
      </c>
    </row>
    <row r="426" spans="2:10" x14ac:dyDescent="0.25">
      <c r="B426">
        <f>IF(OR(ISBLANK(Créanciers!$I426),LOWER(Créanciers!$I426)="chf"),IF(ISBLANK(Créanciers!N426),0,IF(ISBLANK(Créanciers!$G426),0,IF(ISNUMBER(Créanciers!N426),Créanciers!N426,Créanciers!$G426))),0)</f>
        <v>0</v>
      </c>
      <c r="C426">
        <f>IF(OR(ISBLANK(Créanciers!$I426),LOWER(Créanciers!$I426)="chf"),IF(ISBLANK(Créanciers!O426),0,IF(ISBLANK(Créanciers!$G426),0,IF(ISNUMBER(Créanciers!O426),Créanciers!O426,Créanciers!$G426))),0)</f>
        <v>0</v>
      </c>
      <c r="D426">
        <f>IF(OR(ISBLANK(Créanciers!$I426),LOWER(Créanciers!$I426)="chf"),IF(ISBLANK(Créanciers!P426),0,IF(ISBLANK(Créanciers!$G426),0,IF(ISNUMBER(Créanciers!P426),Créanciers!P426,Créanciers!$G426))),0)</f>
        <v>0</v>
      </c>
      <c r="E426">
        <f>IF(OR(ISBLANK(Créanciers!$I426),LOWER(Créanciers!$I426)="chf"),IF(ISBLANK(Créanciers!Q426),0,IF(ISBLANK(Créanciers!$G426),0,IF(ISNUMBER(Créanciers!Q426),Créanciers!Q426,Créanciers!$G426))),0)</f>
        <v>0</v>
      </c>
      <c r="G426">
        <f>IF(AND(NOT(ISBLANK(Créanciers!$I426)),LOWER(Créanciers!$I426)&lt;&gt;"chf"),IF(ISBLANK(Créanciers!$N426),0,IF(ISBLANK(Créanciers!$N426),0,IF(ISNUMBER(Créanciers!$N426),Créanciers!$N426,Créanciers!$G426))),0)</f>
        <v>0</v>
      </c>
      <c r="H426">
        <f>IF(AND(NOT(ISBLANK(Créanciers!$I426)),LOWER(Créanciers!$I426)&lt;&gt;"chf"),IF(ISBLANK(Créanciers!$O426),0,IF(ISBLANK(Créanciers!$O426),0,IF(ISNUMBER(Créanciers!$O426),Créanciers!$O426,Créanciers!$G426))),0)</f>
        <v>0</v>
      </c>
      <c r="I426">
        <f>IF(AND(NOT(ISBLANK(Créanciers!$I426)),LOWER(Créanciers!$I426)&lt;&gt;"chf"),IF(ISBLANK(Créanciers!$P426),0,IF(ISBLANK(Créanciers!$P426),0,IF(ISNUMBER(Créanciers!$P426),Créanciers!$P426,Créanciers!$G426))),0)</f>
        <v>0</v>
      </c>
      <c r="J426">
        <f>IF(AND(NOT(ISBLANK(Créanciers!$I426)),LOWER(Créanciers!$I426)&lt;&gt;"chf"),IF(ISBLANK(Créanciers!$Q426),0,IF(ISBLANK(Créanciers!$Q426),0,IF(ISNUMBER(Créanciers!$Q426),Créanciers!$Q426,Créanciers!$G426))),0)</f>
        <v>0</v>
      </c>
    </row>
    <row r="427" spans="2:10" x14ac:dyDescent="0.25">
      <c r="B427">
        <f>IF(OR(ISBLANK(Créanciers!$I427),LOWER(Créanciers!$I427)="chf"),IF(ISBLANK(Créanciers!N427),0,IF(ISBLANK(Créanciers!$G427),0,IF(ISNUMBER(Créanciers!N427),Créanciers!N427,Créanciers!$G427))),0)</f>
        <v>0</v>
      </c>
      <c r="C427">
        <f>IF(OR(ISBLANK(Créanciers!$I427),LOWER(Créanciers!$I427)="chf"),IF(ISBLANK(Créanciers!O427),0,IF(ISBLANK(Créanciers!$G427),0,IF(ISNUMBER(Créanciers!O427),Créanciers!O427,Créanciers!$G427))),0)</f>
        <v>0</v>
      </c>
      <c r="D427">
        <f>IF(OR(ISBLANK(Créanciers!$I427),LOWER(Créanciers!$I427)="chf"),IF(ISBLANK(Créanciers!P427),0,IF(ISBLANK(Créanciers!$G427),0,IF(ISNUMBER(Créanciers!P427),Créanciers!P427,Créanciers!$G427))),0)</f>
        <v>0</v>
      </c>
      <c r="E427">
        <f>IF(OR(ISBLANK(Créanciers!$I427),LOWER(Créanciers!$I427)="chf"),IF(ISBLANK(Créanciers!Q427),0,IF(ISBLANK(Créanciers!$G427),0,IF(ISNUMBER(Créanciers!Q427),Créanciers!Q427,Créanciers!$G427))),0)</f>
        <v>0</v>
      </c>
      <c r="G427">
        <f>IF(AND(NOT(ISBLANK(Créanciers!$I427)),LOWER(Créanciers!$I427)&lt;&gt;"chf"),IF(ISBLANK(Créanciers!$N427),0,IF(ISBLANK(Créanciers!$N427),0,IF(ISNUMBER(Créanciers!$N427),Créanciers!$N427,Créanciers!$G427))),0)</f>
        <v>0</v>
      </c>
      <c r="H427">
        <f>IF(AND(NOT(ISBLANK(Créanciers!$I427)),LOWER(Créanciers!$I427)&lt;&gt;"chf"),IF(ISBLANK(Créanciers!$O427),0,IF(ISBLANK(Créanciers!$O427),0,IF(ISNUMBER(Créanciers!$O427),Créanciers!$O427,Créanciers!$G427))),0)</f>
        <v>0</v>
      </c>
      <c r="I427">
        <f>IF(AND(NOT(ISBLANK(Créanciers!$I427)),LOWER(Créanciers!$I427)&lt;&gt;"chf"),IF(ISBLANK(Créanciers!$P427),0,IF(ISBLANK(Créanciers!$P427),0,IF(ISNUMBER(Créanciers!$P427),Créanciers!$P427,Créanciers!$G427))),0)</f>
        <v>0</v>
      </c>
      <c r="J427">
        <f>IF(AND(NOT(ISBLANK(Créanciers!$I427)),LOWER(Créanciers!$I427)&lt;&gt;"chf"),IF(ISBLANK(Créanciers!$Q427),0,IF(ISBLANK(Créanciers!$Q427),0,IF(ISNUMBER(Créanciers!$Q427),Créanciers!$Q427,Créanciers!$G427))),0)</f>
        <v>0</v>
      </c>
    </row>
    <row r="428" spans="2:10" x14ac:dyDescent="0.25">
      <c r="B428">
        <f>IF(OR(ISBLANK(Créanciers!$I428),LOWER(Créanciers!$I428)="chf"),IF(ISBLANK(Créanciers!N428),0,IF(ISBLANK(Créanciers!$G428),0,IF(ISNUMBER(Créanciers!N428),Créanciers!N428,Créanciers!$G428))),0)</f>
        <v>0</v>
      </c>
      <c r="C428">
        <f>IF(OR(ISBLANK(Créanciers!$I428),LOWER(Créanciers!$I428)="chf"),IF(ISBLANK(Créanciers!O428),0,IF(ISBLANK(Créanciers!$G428),0,IF(ISNUMBER(Créanciers!O428),Créanciers!O428,Créanciers!$G428))),0)</f>
        <v>0</v>
      </c>
      <c r="D428">
        <f>IF(OR(ISBLANK(Créanciers!$I428),LOWER(Créanciers!$I428)="chf"),IF(ISBLANK(Créanciers!P428),0,IF(ISBLANK(Créanciers!$G428),0,IF(ISNUMBER(Créanciers!P428),Créanciers!P428,Créanciers!$G428))),0)</f>
        <v>0</v>
      </c>
      <c r="E428">
        <f>IF(OR(ISBLANK(Créanciers!$I428),LOWER(Créanciers!$I428)="chf"),IF(ISBLANK(Créanciers!Q428),0,IF(ISBLANK(Créanciers!$G428),0,IF(ISNUMBER(Créanciers!Q428),Créanciers!Q428,Créanciers!$G428))),0)</f>
        <v>0</v>
      </c>
      <c r="G428">
        <f>IF(AND(NOT(ISBLANK(Créanciers!$I428)),LOWER(Créanciers!$I428)&lt;&gt;"chf"),IF(ISBLANK(Créanciers!$N428),0,IF(ISBLANK(Créanciers!$N428),0,IF(ISNUMBER(Créanciers!$N428),Créanciers!$N428,Créanciers!$G428))),0)</f>
        <v>0</v>
      </c>
      <c r="H428">
        <f>IF(AND(NOT(ISBLANK(Créanciers!$I428)),LOWER(Créanciers!$I428)&lt;&gt;"chf"),IF(ISBLANK(Créanciers!$O428),0,IF(ISBLANK(Créanciers!$O428),0,IF(ISNUMBER(Créanciers!$O428),Créanciers!$O428,Créanciers!$G428))),0)</f>
        <v>0</v>
      </c>
      <c r="I428">
        <f>IF(AND(NOT(ISBLANK(Créanciers!$I428)),LOWER(Créanciers!$I428)&lt;&gt;"chf"),IF(ISBLANK(Créanciers!$P428),0,IF(ISBLANK(Créanciers!$P428),0,IF(ISNUMBER(Créanciers!$P428),Créanciers!$P428,Créanciers!$G428))),0)</f>
        <v>0</v>
      </c>
      <c r="J428">
        <f>IF(AND(NOT(ISBLANK(Créanciers!$I428)),LOWER(Créanciers!$I428)&lt;&gt;"chf"),IF(ISBLANK(Créanciers!$Q428),0,IF(ISBLANK(Créanciers!$Q428),0,IF(ISNUMBER(Créanciers!$Q428),Créanciers!$Q428,Créanciers!$G428))),0)</f>
        <v>0</v>
      </c>
    </row>
    <row r="429" spans="2:10" x14ac:dyDescent="0.25">
      <c r="B429">
        <f>IF(OR(ISBLANK(Créanciers!$I429),LOWER(Créanciers!$I429)="chf"),IF(ISBLANK(Créanciers!N429),0,IF(ISBLANK(Créanciers!$G429),0,IF(ISNUMBER(Créanciers!N429),Créanciers!N429,Créanciers!$G429))),0)</f>
        <v>0</v>
      </c>
      <c r="C429">
        <f>IF(OR(ISBLANK(Créanciers!$I429),LOWER(Créanciers!$I429)="chf"),IF(ISBLANK(Créanciers!O429),0,IF(ISBLANK(Créanciers!$G429),0,IF(ISNUMBER(Créanciers!O429),Créanciers!O429,Créanciers!$G429))),0)</f>
        <v>0</v>
      </c>
      <c r="D429">
        <f>IF(OR(ISBLANK(Créanciers!$I429),LOWER(Créanciers!$I429)="chf"),IF(ISBLANK(Créanciers!P429),0,IF(ISBLANK(Créanciers!$G429),0,IF(ISNUMBER(Créanciers!P429),Créanciers!P429,Créanciers!$G429))),0)</f>
        <v>0</v>
      </c>
      <c r="E429">
        <f>IF(OR(ISBLANK(Créanciers!$I429),LOWER(Créanciers!$I429)="chf"),IF(ISBLANK(Créanciers!Q429),0,IF(ISBLANK(Créanciers!$G429),0,IF(ISNUMBER(Créanciers!Q429),Créanciers!Q429,Créanciers!$G429))),0)</f>
        <v>0</v>
      </c>
      <c r="G429">
        <f>IF(AND(NOT(ISBLANK(Créanciers!$I429)),LOWER(Créanciers!$I429)&lt;&gt;"chf"),IF(ISBLANK(Créanciers!$N429),0,IF(ISBLANK(Créanciers!$N429),0,IF(ISNUMBER(Créanciers!$N429),Créanciers!$N429,Créanciers!$G429))),0)</f>
        <v>0</v>
      </c>
      <c r="H429">
        <f>IF(AND(NOT(ISBLANK(Créanciers!$I429)),LOWER(Créanciers!$I429)&lt;&gt;"chf"),IF(ISBLANK(Créanciers!$O429),0,IF(ISBLANK(Créanciers!$O429),0,IF(ISNUMBER(Créanciers!$O429),Créanciers!$O429,Créanciers!$G429))),0)</f>
        <v>0</v>
      </c>
      <c r="I429">
        <f>IF(AND(NOT(ISBLANK(Créanciers!$I429)),LOWER(Créanciers!$I429)&lt;&gt;"chf"),IF(ISBLANK(Créanciers!$P429),0,IF(ISBLANK(Créanciers!$P429),0,IF(ISNUMBER(Créanciers!$P429),Créanciers!$P429,Créanciers!$G429))),0)</f>
        <v>0</v>
      </c>
      <c r="J429">
        <f>IF(AND(NOT(ISBLANK(Créanciers!$I429)),LOWER(Créanciers!$I429)&lt;&gt;"chf"),IF(ISBLANK(Créanciers!$Q429),0,IF(ISBLANK(Créanciers!$Q429),0,IF(ISNUMBER(Créanciers!$Q429),Créanciers!$Q429,Créanciers!$G429))),0)</f>
        <v>0</v>
      </c>
    </row>
    <row r="430" spans="2:10" x14ac:dyDescent="0.25">
      <c r="B430">
        <f>IF(OR(ISBLANK(Créanciers!$I430),LOWER(Créanciers!$I430)="chf"),IF(ISBLANK(Créanciers!N430),0,IF(ISBLANK(Créanciers!$G430),0,IF(ISNUMBER(Créanciers!N430),Créanciers!N430,Créanciers!$G430))),0)</f>
        <v>0</v>
      </c>
      <c r="C430">
        <f>IF(OR(ISBLANK(Créanciers!$I430),LOWER(Créanciers!$I430)="chf"),IF(ISBLANK(Créanciers!O430),0,IF(ISBLANK(Créanciers!$G430),0,IF(ISNUMBER(Créanciers!O430),Créanciers!O430,Créanciers!$G430))),0)</f>
        <v>0</v>
      </c>
      <c r="D430">
        <f>IF(OR(ISBLANK(Créanciers!$I430),LOWER(Créanciers!$I430)="chf"),IF(ISBLANK(Créanciers!P430),0,IF(ISBLANK(Créanciers!$G430),0,IF(ISNUMBER(Créanciers!P430),Créanciers!P430,Créanciers!$G430))),0)</f>
        <v>0</v>
      </c>
      <c r="E430">
        <f>IF(OR(ISBLANK(Créanciers!$I430),LOWER(Créanciers!$I430)="chf"),IF(ISBLANK(Créanciers!Q430),0,IF(ISBLANK(Créanciers!$G430),0,IF(ISNUMBER(Créanciers!Q430),Créanciers!Q430,Créanciers!$G430))),0)</f>
        <v>0</v>
      </c>
      <c r="G430">
        <f>IF(AND(NOT(ISBLANK(Créanciers!$I430)),LOWER(Créanciers!$I430)&lt;&gt;"chf"),IF(ISBLANK(Créanciers!$N430),0,IF(ISBLANK(Créanciers!$N430),0,IF(ISNUMBER(Créanciers!$N430),Créanciers!$N430,Créanciers!$G430))),0)</f>
        <v>0</v>
      </c>
      <c r="H430">
        <f>IF(AND(NOT(ISBLANK(Créanciers!$I430)),LOWER(Créanciers!$I430)&lt;&gt;"chf"),IF(ISBLANK(Créanciers!$O430),0,IF(ISBLANK(Créanciers!$O430),0,IF(ISNUMBER(Créanciers!$O430),Créanciers!$O430,Créanciers!$G430))),0)</f>
        <v>0</v>
      </c>
      <c r="I430">
        <f>IF(AND(NOT(ISBLANK(Créanciers!$I430)),LOWER(Créanciers!$I430)&lt;&gt;"chf"),IF(ISBLANK(Créanciers!$P430),0,IF(ISBLANK(Créanciers!$P430),0,IF(ISNUMBER(Créanciers!$P430),Créanciers!$P430,Créanciers!$G430))),0)</f>
        <v>0</v>
      </c>
      <c r="J430">
        <f>IF(AND(NOT(ISBLANK(Créanciers!$I430)),LOWER(Créanciers!$I430)&lt;&gt;"chf"),IF(ISBLANK(Créanciers!$Q430),0,IF(ISBLANK(Créanciers!$Q430),0,IF(ISNUMBER(Créanciers!$Q430),Créanciers!$Q430,Créanciers!$G430))),0)</f>
        <v>0</v>
      </c>
    </row>
    <row r="431" spans="2:10" x14ac:dyDescent="0.25">
      <c r="B431">
        <f>IF(OR(ISBLANK(Créanciers!$I431),LOWER(Créanciers!$I431)="chf"),IF(ISBLANK(Créanciers!N431),0,IF(ISBLANK(Créanciers!$G431),0,IF(ISNUMBER(Créanciers!N431),Créanciers!N431,Créanciers!$G431))),0)</f>
        <v>0</v>
      </c>
      <c r="C431">
        <f>IF(OR(ISBLANK(Créanciers!$I431),LOWER(Créanciers!$I431)="chf"),IF(ISBLANK(Créanciers!O431),0,IF(ISBLANK(Créanciers!$G431),0,IF(ISNUMBER(Créanciers!O431),Créanciers!O431,Créanciers!$G431))),0)</f>
        <v>0</v>
      </c>
      <c r="D431">
        <f>IF(OR(ISBLANK(Créanciers!$I431),LOWER(Créanciers!$I431)="chf"),IF(ISBLANK(Créanciers!P431),0,IF(ISBLANK(Créanciers!$G431),0,IF(ISNUMBER(Créanciers!P431),Créanciers!P431,Créanciers!$G431))),0)</f>
        <v>0</v>
      </c>
      <c r="E431">
        <f>IF(OR(ISBLANK(Créanciers!$I431),LOWER(Créanciers!$I431)="chf"),IF(ISBLANK(Créanciers!Q431),0,IF(ISBLANK(Créanciers!$G431),0,IF(ISNUMBER(Créanciers!Q431),Créanciers!Q431,Créanciers!$G431))),0)</f>
        <v>0</v>
      </c>
      <c r="G431">
        <f>IF(AND(NOT(ISBLANK(Créanciers!$I431)),LOWER(Créanciers!$I431)&lt;&gt;"chf"),IF(ISBLANK(Créanciers!$N431),0,IF(ISBLANK(Créanciers!$N431),0,IF(ISNUMBER(Créanciers!$N431),Créanciers!$N431,Créanciers!$G431))),0)</f>
        <v>0</v>
      </c>
      <c r="H431">
        <f>IF(AND(NOT(ISBLANK(Créanciers!$I431)),LOWER(Créanciers!$I431)&lt;&gt;"chf"),IF(ISBLANK(Créanciers!$O431),0,IF(ISBLANK(Créanciers!$O431),0,IF(ISNUMBER(Créanciers!$O431),Créanciers!$O431,Créanciers!$G431))),0)</f>
        <v>0</v>
      </c>
      <c r="I431">
        <f>IF(AND(NOT(ISBLANK(Créanciers!$I431)),LOWER(Créanciers!$I431)&lt;&gt;"chf"),IF(ISBLANK(Créanciers!$P431),0,IF(ISBLANK(Créanciers!$P431),0,IF(ISNUMBER(Créanciers!$P431),Créanciers!$P431,Créanciers!$G431))),0)</f>
        <v>0</v>
      </c>
      <c r="J431">
        <f>IF(AND(NOT(ISBLANK(Créanciers!$I431)),LOWER(Créanciers!$I431)&lt;&gt;"chf"),IF(ISBLANK(Créanciers!$Q431),0,IF(ISBLANK(Créanciers!$Q431),0,IF(ISNUMBER(Créanciers!$Q431),Créanciers!$Q431,Créanciers!$G431))),0)</f>
        <v>0</v>
      </c>
    </row>
    <row r="432" spans="2:10" x14ac:dyDescent="0.25">
      <c r="B432">
        <f>IF(OR(ISBLANK(Créanciers!$I432),LOWER(Créanciers!$I432)="chf"),IF(ISBLANK(Créanciers!N432),0,IF(ISBLANK(Créanciers!$G432),0,IF(ISNUMBER(Créanciers!N432),Créanciers!N432,Créanciers!$G432))),0)</f>
        <v>0</v>
      </c>
      <c r="C432">
        <f>IF(OR(ISBLANK(Créanciers!$I432),LOWER(Créanciers!$I432)="chf"),IF(ISBLANK(Créanciers!O432),0,IF(ISBLANK(Créanciers!$G432),0,IF(ISNUMBER(Créanciers!O432),Créanciers!O432,Créanciers!$G432))),0)</f>
        <v>0</v>
      </c>
      <c r="D432">
        <f>IF(OR(ISBLANK(Créanciers!$I432),LOWER(Créanciers!$I432)="chf"),IF(ISBLANK(Créanciers!P432),0,IF(ISBLANK(Créanciers!$G432),0,IF(ISNUMBER(Créanciers!P432),Créanciers!P432,Créanciers!$G432))),0)</f>
        <v>0</v>
      </c>
      <c r="E432">
        <f>IF(OR(ISBLANK(Créanciers!$I432),LOWER(Créanciers!$I432)="chf"),IF(ISBLANK(Créanciers!Q432),0,IF(ISBLANK(Créanciers!$G432),0,IF(ISNUMBER(Créanciers!Q432),Créanciers!Q432,Créanciers!$G432))),0)</f>
        <v>0</v>
      </c>
      <c r="G432">
        <f>IF(AND(NOT(ISBLANK(Créanciers!$I432)),LOWER(Créanciers!$I432)&lt;&gt;"chf"),IF(ISBLANK(Créanciers!$N432),0,IF(ISBLANK(Créanciers!$N432),0,IF(ISNUMBER(Créanciers!$N432),Créanciers!$N432,Créanciers!$G432))),0)</f>
        <v>0</v>
      </c>
      <c r="H432">
        <f>IF(AND(NOT(ISBLANK(Créanciers!$I432)),LOWER(Créanciers!$I432)&lt;&gt;"chf"),IF(ISBLANK(Créanciers!$O432),0,IF(ISBLANK(Créanciers!$O432),0,IF(ISNUMBER(Créanciers!$O432),Créanciers!$O432,Créanciers!$G432))),0)</f>
        <v>0</v>
      </c>
      <c r="I432">
        <f>IF(AND(NOT(ISBLANK(Créanciers!$I432)),LOWER(Créanciers!$I432)&lt;&gt;"chf"),IF(ISBLANK(Créanciers!$P432),0,IF(ISBLANK(Créanciers!$P432),0,IF(ISNUMBER(Créanciers!$P432),Créanciers!$P432,Créanciers!$G432))),0)</f>
        <v>0</v>
      </c>
      <c r="J432">
        <f>IF(AND(NOT(ISBLANK(Créanciers!$I432)),LOWER(Créanciers!$I432)&lt;&gt;"chf"),IF(ISBLANK(Créanciers!$Q432),0,IF(ISBLANK(Créanciers!$Q432),0,IF(ISNUMBER(Créanciers!$Q432),Créanciers!$Q432,Créanciers!$G432))),0)</f>
        <v>0</v>
      </c>
    </row>
    <row r="433" spans="2:10" x14ac:dyDescent="0.25">
      <c r="B433">
        <f>IF(OR(ISBLANK(Créanciers!$I433),LOWER(Créanciers!$I433)="chf"),IF(ISBLANK(Créanciers!N433),0,IF(ISBLANK(Créanciers!$G433),0,IF(ISNUMBER(Créanciers!N433),Créanciers!N433,Créanciers!$G433))),0)</f>
        <v>0</v>
      </c>
      <c r="C433">
        <f>IF(OR(ISBLANK(Créanciers!$I433),LOWER(Créanciers!$I433)="chf"),IF(ISBLANK(Créanciers!O433),0,IF(ISBLANK(Créanciers!$G433),0,IF(ISNUMBER(Créanciers!O433),Créanciers!O433,Créanciers!$G433))),0)</f>
        <v>0</v>
      </c>
      <c r="D433">
        <f>IF(OR(ISBLANK(Créanciers!$I433),LOWER(Créanciers!$I433)="chf"),IF(ISBLANK(Créanciers!P433),0,IF(ISBLANK(Créanciers!$G433),0,IF(ISNUMBER(Créanciers!P433),Créanciers!P433,Créanciers!$G433))),0)</f>
        <v>0</v>
      </c>
      <c r="E433">
        <f>IF(OR(ISBLANK(Créanciers!$I433),LOWER(Créanciers!$I433)="chf"),IF(ISBLANK(Créanciers!Q433),0,IF(ISBLANK(Créanciers!$G433),0,IF(ISNUMBER(Créanciers!Q433),Créanciers!Q433,Créanciers!$G433))),0)</f>
        <v>0</v>
      </c>
      <c r="G433">
        <f>IF(AND(NOT(ISBLANK(Créanciers!$I433)),LOWER(Créanciers!$I433)&lt;&gt;"chf"),IF(ISBLANK(Créanciers!$N433),0,IF(ISBLANK(Créanciers!$N433),0,IF(ISNUMBER(Créanciers!$N433),Créanciers!$N433,Créanciers!$G433))),0)</f>
        <v>0</v>
      </c>
      <c r="H433">
        <f>IF(AND(NOT(ISBLANK(Créanciers!$I433)),LOWER(Créanciers!$I433)&lt;&gt;"chf"),IF(ISBLANK(Créanciers!$O433),0,IF(ISBLANK(Créanciers!$O433),0,IF(ISNUMBER(Créanciers!$O433),Créanciers!$O433,Créanciers!$G433))),0)</f>
        <v>0</v>
      </c>
      <c r="I433">
        <f>IF(AND(NOT(ISBLANK(Créanciers!$I433)),LOWER(Créanciers!$I433)&lt;&gt;"chf"),IF(ISBLANK(Créanciers!$P433),0,IF(ISBLANK(Créanciers!$P433),0,IF(ISNUMBER(Créanciers!$P433),Créanciers!$P433,Créanciers!$G433))),0)</f>
        <v>0</v>
      </c>
      <c r="J433">
        <f>IF(AND(NOT(ISBLANK(Créanciers!$I433)),LOWER(Créanciers!$I433)&lt;&gt;"chf"),IF(ISBLANK(Créanciers!$Q433),0,IF(ISBLANK(Créanciers!$Q433),0,IF(ISNUMBER(Créanciers!$Q433),Créanciers!$Q433,Créanciers!$G433))),0)</f>
        <v>0</v>
      </c>
    </row>
    <row r="434" spans="2:10" x14ac:dyDescent="0.25">
      <c r="B434">
        <f>IF(OR(ISBLANK(Créanciers!$I434),LOWER(Créanciers!$I434)="chf"),IF(ISBLANK(Créanciers!N434),0,IF(ISBLANK(Créanciers!$G434),0,IF(ISNUMBER(Créanciers!N434),Créanciers!N434,Créanciers!$G434))),0)</f>
        <v>0</v>
      </c>
      <c r="C434">
        <f>IF(OR(ISBLANK(Créanciers!$I434),LOWER(Créanciers!$I434)="chf"),IF(ISBLANK(Créanciers!O434),0,IF(ISBLANK(Créanciers!$G434),0,IF(ISNUMBER(Créanciers!O434),Créanciers!O434,Créanciers!$G434))),0)</f>
        <v>0</v>
      </c>
      <c r="D434">
        <f>IF(OR(ISBLANK(Créanciers!$I434),LOWER(Créanciers!$I434)="chf"),IF(ISBLANK(Créanciers!P434),0,IF(ISBLANK(Créanciers!$G434),0,IF(ISNUMBER(Créanciers!P434),Créanciers!P434,Créanciers!$G434))),0)</f>
        <v>0</v>
      </c>
      <c r="E434">
        <f>IF(OR(ISBLANK(Créanciers!$I434),LOWER(Créanciers!$I434)="chf"),IF(ISBLANK(Créanciers!Q434),0,IF(ISBLANK(Créanciers!$G434),0,IF(ISNUMBER(Créanciers!Q434),Créanciers!Q434,Créanciers!$G434))),0)</f>
        <v>0</v>
      </c>
      <c r="G434">
        <f>IF(AND(NOT(ISBLANK(Créanciers!$I434)),LOWER(Créanciers!$I434)&lt;&gt;"chf"),IF(ISBLANK(Créanciers!$N434),0,IF(ISBLANK(Créanciers!$N434),0,IF(ISNUMBER(Créanciers!$N434),Créanciers!$N434,Créanciers!$G434))),0)</f>
        <v>0</v>
      </c>
      <c r="H434">
        <f>IF(AND(NOT(ISBLANK(Créanciers!$I434)),LOWER(Créanciers!$I434)&lt;&gt;"chf"),IF(ISBLANK(Créanciers!$O434),0,IF(ISBLANK(Créanciers!$O434),0,IF(ISNUMBER(Créanciers!$O434),Créanciers!$O434,Créanciers!$G434))),0)</f>
        <v>0</v>
      </c>
      <c r="I434">
        <f>IF(AND(NOT(ISBLANK(Créanciers!$I434)),LOWER(Créanciers!$I434)&lt;&gt;"chf"),IF(ISBLANK(Créanciers!$P434),0,IF(ISBLANK(Créanciers!$P434),0,IF(ISNUMBER(Créanciers!$P434),Créanciers!$P434,Créanciers!$G434))),0)</f>
        <v>0</v>
      </c>
      <c r="J434">
        <f>IF(AND(NOT(ISBLANK(Créanciers!$I434)),LOWER(Créanciers!$I434)&lt;&gt;"chf"),IF(ISBLANK(Créanciers!$Q434),0,IF(ISBLANK(Créanciers!$Q434),0,IF(ISNUMBER(Créanciers!$Q434),Créanciers!$Q434,Créanciers!$G434))),0)</f>
        <v>0</v>
      </c>
    </row>
    <row r="435" spans="2:10" x14ac:dyDescent="0.25">
      <c r="B435">
        <f>IF(OR(ISBLANK(Créanciers!$I435),LOWER(Créanciers!$I435)="chf"),IF(ISBLANK(Créanciers!N435),0,IF(ISBLANK(Créanciers!$G435),0,IF(ISNUMBER(Créanciers!N435),Créanciers!N435,Créanciers!$G435))),0)</f>
        <v>0</v>
      </c>
      <c r="C435">
        <f>IF(OR(ISBLANK(Créanciers!$I435),LOWER(Créanciers!$I435)="chf"),IF(ISBLANK(Créanciers!O435),0,IF(ISBLANK(Créanciers!$G435),0,IF(ISNUMBER(Créanciers!O435),Créanciers!O435,Créanciers!$G435))),0)</f>
        <v>0</v>
      </c>
      <c r="D435">
        <f>IF(OR(ISBLANK(Créanciers!$I435),LOWER(Créanciers!$I435)="chf"),IF(ISBLANK(Créanciers!P435),0,IF(ISBLANK(Créanciers!$G435),0,IF(ISNUMBER(Créanciers!P435),Créanciers!P435,Créanciers!$G435))),0)</f>
        <v>0</v>
      </c>
      <c r="E435">
        <f>IF(OR(ISBLANK(Créanciers!$I435),LOWER(Créanciers!$I435)="chf"),IF(ISBLANK(Créanciers!Q435),0,IF(ISBLANK(Créanciers!$G435),0,IF(ISNUMBER(Créanciers!Q435),Créanciers!Q435,Créanciers!$G435))),0)</f>
        <v>0</v>
      </c>
      <c r="G435">
        <f>IF(AND(NOT(ISBLANK(Créanciers!$I435)),LOWER(Créanciers!$I435)&lt;&gt;"chf"),IF(ISBLANK(Créanciers!$N435),0,IF(ISBLANK(Créanciers!$N435),0,IF(ISNUMBER(Créanciers!$N435),Créanciers!$N435,Créanciers!$G435))),0)</f>
        <v>0</v>
      </c>
      <c r="H435">
        <f>IF(AND(NOT(ISBLANK(Créanciers!$I435)),LOWER(Créanciers!$I435)&lt;&gt;"chf"),IF(ISBLANK(Créanciers!$O435),0,IF(ISBLANK(Créanciers!$O435),0,IF(ISNUMBER(Créanciers!$O435),Créanciers!$O435,Créanciers!$G435))),0)</f>
        <v>0</v>
      </c>
      <c r="I435">
        <f>IF(AND(NOT(ISBLANK(Créanciers!$I435)),LOWER(Créanciers!$I435)&lt;&gt;"chf"),IF(ISBLANK(Créanciers!$P435),0,IF(ISBLANK(Créanciers!$P435),0,IF(ISNUMBER(Créanciers!$P435),Créanciers!$P435,Créanciers!$G435))),0)</f>
        <v>0</v>
      </c>
      <c r="J435">
        <f>IF(AND(NOT(ISBLANK(Créanciers!$I435)),LOWER(Créanciers!$I435)&lt;&gt;"chf"),IF(ISBLANK(Créanciers!$Q435),0,IF(ISBLANK(Créanciers!$Q435),0,IF(ISNUMBER(Créanciers!$Q435),Créanciers!$Q435,Créanciers!$G435))),0)</f>
        <v>0</v>
      </c>
    </row>
    <row r="436" spans="2:10" x14ac:dyDescent="0.25">
      <c r="B436">
        <f>IF(OR(ISBLANK(Créanciers!$I436),LOWER(Créanciers!$I436)="chf"),IF(ISBLANK(Créanciers!N436),0,IF(ISBLANK(Créanciers!$G436),0,IF(ISNUMBER(Créanciers!N436),Créanciers!N436,Créanciers!$G436))),0)</f>
        <v>0</v>
      </c>
      <c r="C436">
        <f>IF(OR(ISBLANK(Créanciers!$I436),LOWER(Créanciers!$I436)="chf"),IF(ISBLANK(Créanciers!O436),0,IF(ISBLANK(Créanciers!$G436),0,IF(ISNUMBER(Créanciers!O436),Créanciers!O436,Créanciers!$G436))),0)</f>
        <v>0</v>
      </c>
      <c r="D436">
        <f>IF(OR(ISBLANK(Créanciers!$I436),LOWER(Créanciers!$I436)="chf"),IF(ISBLANK(Créanciers!P436),0,IF(ISBLANK(Créanciers!$G436),0,IF(ISNUMBER(Créanciers!P436),Créanciers!P436,Créanciers!$G436))),0)</f>
        <v>0</v>
      </c>
      <c r="E436">
        <f>IF(OR(ISBLANK(Créanciers!$I436),LOWER(Créanciers!$I436)="chf"),IF(ISBLANK(Créanciers!Q436),0,IF(ISBLANK(Créanciers!$G436),0,IF(ISNUMBER(Créanciers!Q436),Créanciers!Q436,Créanciers!$G436))),0)</f>
        <v>0</v>
      </c>
      <c r="G436">
        <f>IF(AND(NOT(ISBLANK(Créanciers!$I436)),LOWER(Créanciers!$I436)&lt;&gt;"chf"),IF(ISBLANK(Créanciers!$N436),0,IF(ISBLANK(Créanciers!$N436),0,IF(ISNUMBER(Créanciers!$N436),Créanciers!$N436,Créanciers!$G436))),0)</f>
        <v>0</v>
      </c>
      <c r="H436">
        <f>IF(AND(NOT(ISBLANK(Créanciers!$I436)),LOWER(Créanciers!$I436)&lt;&gt;"chf"),IF(ISBLANK(Créanciers!$O436),0,IF(ISBLANK(Créanciers!$O436),0,IF(ISNUMBER(Créanciers!$O436),Créanciers!$O436,Créanciers!$G436))),0)</f>
        <v>0</v>
      </c>
      <c r="I436">
        <f>IF(AND(NOT(ISBLANK(Créanciers!$I436)),LOWER(Créanciers!$I436)&lt;&gt;"chf"),IF(ISBLANK(Créanciers!$P436),0,IF(ISBLANK(Créanciers!$P436),0,IF(ISNUMBER(Créanciers!$P436),Créanciers!$P436,Créanciers!$G436))),0)</f>
        <v>0</v>
      </c>
      <c r="J436">
        <f>IF(AND(NOT(ISBLANK(Créanciers!$I436)),LOWER(Créanciers!$I436)&lt;&gt;"chf"),IF(ISBLANK(Créanciers!$Q436),0,IF(ISBLANK(Créanciers!$Q436),0,IF(ISNUMBER(Créanciers!$Q436),Créanciers!$Q436,Créanciers!$G436))),0)</f>
        <v>0</v>
      </c>
    </row>
    <row r="437" spans="2:10" x14ac:dyDescent="0.25">
      <c r="B437">
        <f>IF(OR(ISBLANK(Créanciers!$I437),LOWER(Créanciers!$I437)="chf"),IF(ISBLANK(Créanciers!N437),0,IF(ISBLANK(Créanciers!$G437),0,IF(ISNUMBER(Créanciers!N437),Créanciers!N437,Créanciers!$G437))),0)</f>
        <v>0</v>
      </c>
      <c r="C437">
        <f>IF(OR(ISBLANK(Créanciers!$I437),LOWER(Créanciers!$I437)="chf"),IF(ISBLANK(Créanciers!O437),0,IF(ISBLANK(Créanciers!$G437),0,IF(ISNUMBER(Créanciers!O437),Créanciers!O437,Créanciers!$G437))),0)</f>
        <v>0</v>
      </c>
      <c r="D437">
        <f>IF(OR(ISBLANK(Créanciers!$I437),LOWER(Créanciers!$I437)="chf"),IF(ISBLANK(Créanciers!P437),0,IF(ISBLANK(Créanciers!$G437),0,IF(ISNUMBER(Créanciers!P437),Créanciers!P437,Créanciers!$G437))),0)</f>
        <v>0</v>
      </c>
      <c r="E437">
        <f>IF(OR(ISBLANK(Créanciers!$I437),LOWER(Créanciers!$I437)="chf"),IF(ISBLANK(Créanciers!Q437),0,IF(ISBLANK(Créanciers!$G437),0,IF(ISNUMBER(Créanciers!Q437),Créanciers!Q437,Créanciers!$G437))),0)</f>
        <v>0</v>
      </c>
      <c r="G437">
        <f>IF(AND(NOT(ISBLANK(Créanciers!$I437)),LOWER(Créanciers!$I437)&lt;&gt;"chf"),IF(ISBLANK(Créanciers!$N437),0,IF(ISBLANK(Créanciers!$N437),0,IF(ISNUMBER(Créanciers!$N437),Créanciers!$N437,Créanciers!$G437))),0)</f>
        <v>0</v>
      </c>
      <c r="H437">
        <f>IF(AND(NOT(ISBLANK(Créanciers!$I437)),LOWER(Créanciers!$I437)&lt;&gt;"chf"),IF(ISBLANK(Créanciers!$O437),0,IF(ISBLANK(Créanciers!$O437),0,IF(ISNUMBER(Créanciers!$O437),Créanciers!$O437,Créanciers!$G437))),0)</f>
        <v>0</v>
      </c>
      <c r="I437">
        <f>IF(AND(NOT(ISBLANK(Créanciers!$I437)),LOWER(Créanciers!$I437)&lt;&gt;"chf"),IF(ISBLANK(Créanciers!$P437),0,IF(ISBLANK(Créanciers!$P437),0,IF(ISNUMBER(Créanciers!$P437),Créanciers!$P437,Créanciers!$G437))),0)</f>
        <v>0</v>
      </c>
      <c r="J437">
        <f>IF(AND(NOT(ISBLANK(Créanciers!$I437)),LOWER(Créanciers!$I437)&lt;&gt;"chf"),IF(ISBLANK(Créanciers!$Q437),0,IF(ISBLANK(Créanciers!$Q437),0,IF(ISNUMBER(Créanciers!$Q437),Créanciers!$Q437,Créanciers!$G437))),0)</f>
        <v>0</v>
      </c>
    </row>
    <row r="438" spans="2:10" x14ac:dyDescent="0.25">
      <c r="B438">
        <f>IF(OR(ISBLANK(Créanciers!$I438),LOWER(Créanciers!$I438)="chf"),IF(ISBLANK(Créanciers!N438),0,IF(ISBLANK(Créanciers!$G438),0,IF(ISNUMBER(Créanciers!N438),Créanciers!N438,Créanciers!$G438))),0)</f>
        <v>0</v>
      </c>
      <c r="C438">
        <f>IF(OR(ISBLANK(Créanciers!$I438),LOWER(Créanciers!$I438)="chf"),IF(ISBLANK(Créanciers!O438),0,IF(ISBLANK(Créanciers!$G438),0,IF(ISNUMBER(Créanciers!O438),Créanciers!O438,Créanciers!$G438))),0)</f>
        <v>0</v>
      </c>
      <c r="D438">
        <f>IF(OR(ISBLANK(Créanciers!$I438),LOWER(Créanciers!$I438)="chf"),IF(ISBLANK(Créanciers!P438),0,IF(ISBLANK(Créanciers!$G438),0,IF(ISNUMBER(Créanciers!P438),Créanciers!P438,Créanciers!$G438))),0)</f>
        <v>0</v>
      </c>
      <c r="E438">
        <f>IF(OR(ISBLANK(Créanciers!$I438),LOWER(Créanciers!$I438)="chf"),IF(ISBLANK(Créanciers!Q438),0,IF(ISBLANK(Créanciers!$G438),0,IF(ISNUMBER(Créanciers!Q438),Créanciers!Q438,Créanciers!$G438))),0)</f>
        <v>0</v>
      </c>
      <c r="G438">
        <f>IF(AND(NOT(ISBLANK(Créanciers!$I438)),LOWER(Créanciers!$I438)&lt;&gt;"chf"),IF(ISBLANK(Créanciers!$N438),0,IF(ISBLANK(Créanciers!$N438),0,IF(ISNUMBER(Créanciers!$N438),Créanciers!$N438,Créanciers!$G438))),0)</f>
        <v>0</v>
      </c>
      <c r="H438">
        <f>IF(AND(NOT(ISBLANK(Créanciers!$I438)),LOWER(Créanciers!$I438)&lt;&gt;"chf"),IF(ISBLANK(Créanciers!$O438),0,IF(ISBLANK(Créanciers!$O438),0,IF(ISNUMBER(Créanciers!$O438),Créanciers!$O438,Créanciers!$G438))),0)</f>
        <v>0</v>
      </c>
      <c r="I438">
        <f>IF(AND(NOT(ISBLANK(Créanciers!$I438)),LOWER(Créanciers!$I438)&lt;&gt;"chf"),IF(ISBLANK(Créanciers!$P438),0,IF(ISBLANK(Créanciers!$P438),0,IF(ISNUMBER(Créanciers!$P438),Créanciers!$P438,Créanciers!$G438))),0)</f>
        <v>0</v>
      </c>
      <c r="J438">
        <f>IF(AND(NOT(ISBLANK(Créanciers!$I438)),LOWER(Créanciers!$I438)&lt;&gt;"chf"),IF(ISBLANK(Créanciers!$Q438),0,IF(ISBLANK(Créanciers!$Q438),0,IF(ISNUMBER(Créanciers!$Q438),Créanciers!$Q438,Créanciers!$G438))),0)</f>
        <v>0</v>
      </c>
    </row>
    <row r="439" spans="2:10" x14ac:dyDescent="0.25">
      <c r="B439">
        <f>IF(OR(ISBLANK(Créanciers!$I439),LOWER(Créanciers!$I439)="chf"),IF(ISBLANK(Créanciers!N439),0,IF(ISBLANK(Créanciers!$G439),0,IF(ISNUMBER(Créanciers!N439),Créanciers!N439,Créanciers!$G439))),0)</f>
        <v>0</v>
      </c>
      <c r="C439">
        <f>IF(OR(ISBLANK(Créanciers!$I439),LOWER(Créanciers!$I439)="chf"),IF(ISBLANK(Créanciers!O439),0,IF(ISBLANK(Créanciers!$G439),0,IF(ISNUMBER(Créanciers!O439),Créanciers!O439,Créanciers!$G439))),0)</f>
        <v>0</v>
      </c>
      <c r="D439">
        <f>IF(OR(ISBLANK(Créanciers!$I439),LOWER(Créanciers!$I439)="chf"),IF(ISBLANK(Créanciers!P439),0,IF(ISBLANK(Créanciers!$G439),0,IF(ISNUMBER(Créanciers!P439),Créanciers!P439,Créanciers!$G439))),0)</f>
        <v>0</v>
      </c>
      <c r="E439">
        <f>IF(OR(ISBLANK(Créanciers!$I439),LOWER(Créanciers!$I439)="chf"),IF(ISBLANK(Créanciers!Q439),0,IF(ISBLANK(Créanciers!$G439),0,IF(ISNUMBER(Créanciers!Q439),Créanciers!Q439,Créanciers!$G439))),0)</f>
        <v>0</v>
      </c>
      <c r="G439">
        <f>IF(AND(NOT(ISBLANK(Créanciers!$I439)),LOWER(Créanciers!$I439)&lt;&gt;"chf"),IF(ISBLANK(Créanciers!$N439),0,IF(ISBLANK(Créanciers!$N439),0,IF(ISNUMBER(Créanciers!$N439),Créanciers!$N439,Créanciers!$G439))),0)</f>
        <v>0</v>
      </c>
      <c r="H439">
        <f>IF(AND(NOT(ISBLANK(Créanciers!$I439)),LOWER(Créanciers!$I439)&lt;&gt;"chf"),IF(ISBLANK(Créanciers!$O439),0,IF(ISBLANK(Créanciers!$O439),0,IF(ISNUMBER(Créanciers!$O439),Créanciers!$O439,Créanciers!$G439))),0)</f>
        <v>0</v>
      </c>
      <c r="I439">
        <f>IF(AND(NOT(ISBLANK(Créanciers!$I439)),LOWER(Créanciers!$I439)&lt;&gt;"chf"),IF(ISBLANK(Créanciers!$P439),0,IF(ISBLANK(Créanciers!$P439),0,IF(ISNUMBER(Créanciers!$P439),Créanciers!$P439,Créanciers!$G439))),0)</f>
        <v>0</v>
      </c>
      <c r="J439">
        <f>IF(AND(NOT(ISBLANK(Créanciers!$I439)),LOWER(Créanciers!$I439)&lt;&gt;"chf"),IF(ISBLANK(Créanciers!$Q439),0,IF(ISBLANK(Créanciers!$Q439),0,IF(ISNUMBER(Créanciers!$Q439),Créanciers!$Q439,Créanciers!$G439))),0)</f>
        <v>0</v>
      </c>
    </row>
    <row r="440" spans="2:10" x14ac:dyDescent="0.25">
      <c r="B440">
        <f>IF(OR(ISBLANK(Créanciers!$I440),LOWER(Créanciers!$I440)="chf"),IF(ISBLANK(Créanciers!N440),0,IF(ISBLANK(Créanciers!$G440),0,IF(ISNUMBER(Créanciers!N440),Créanciers!N440,Créanciers!$G440))),0)</f>
        <v>0</v>
      </c>
      <c r="C440">
        <f>IF(OR(ISBLANK(Créanciers!$I440),LOWER(Créanciers!$I440)="chf"),IF(ISBLANK(Créanciers!O440),0,IF(ISBLANK(Créanciers!$G440),0,IF(ISNUMBER(Créanciers!O440),Créanciers!O440,Créanciers!$G440))),0)</f>
        <v>0</v>
      </c>
      <c r="D440">
        <f>IF(OR(ISBLANK(Créanciers!$I440),LOWER(Créanciers!$I440)="chf"),IF(ISBLANK(Créanciers!P440),0,IF(ISBLANK(Créanciers!$G440),0,IF(ISNUMBER(Créanciers!P440),Créanciers!P440,Créanciers!$G440))),0)</f>
        <v>0</v>
      </c>
      <c r="E440">
        <f>IF(OR(ISBLANK(Créanciers!$I440),LOWER(Créanciers!$I440)="chf"),IF(ISBLANK(Créanciers!Q440),0,IF(ISBLANK(Créanciers!$G440),0,IF(ISNUMBER(Créanciers!Q440),Créanciers!Q440,Créanciers!$G440))),0)</f>
        <v>0</v>
      </c>
      <c r="G440">
        <f>IF(AND(NOT(ISBLANK(Créanciers!$I440)),LOWER(Créanciers!$I440)&lt;&gt;"chf"),IF(ISBLANK(Créanciers!$N440),0,IF(ISBLANK(Créanciers!$N440),0,IF(ISNUMBER(Créanciers!$N440),Créanciers!$N440,Créanciers!$G440))),0)</f>
        <v>0</v>
      </c>
      <c r="H440">
        <f>IF(AND(NOT(ISBLANK(Créanciers!$I440)),LOWER(Créanciers!$I440)&lt;&gt;"chf"),IF(ISBLANK(Créanciers!$O440),0,IF(ISBLANK(Créanciers!$O440),0,IF(ISNUMBER(Créanciers!$O440),Créanciers!$O440,Créanciers!$G440))),0)</f>
        <v>0</v>
      </c>
      <c r="I440">
        <f>IF(AND(NOT(ISBLANK(Créanciers!$I440)),LOWER(Créanciers!$I440)&lt;&gt;"chf"),IF(ISBLANK(Créanciers!$P440),0,IF(ISBLANK(Créanciers!$P440),0,IF(ISNUMBER(Créanciers!$P440),Créanciers!$P440,Créanciers!$G440))),0)</f>
        <v>0</v>
      </c>
      <c r="J440">
        <f>IF(AND(NOT(ISBLANK(Créanciers!$I440)),LOWER(Créanciers!$I440)&lt;&gt;"chf"),IF(ISBLANK(Créanciers!$Q440),0,IF(ISBLANK(Créanciers!$Q440),0,IF(ISNUMBER(Créanciers!$Q440),Créanciers!$Q440,Créanciers!$G440))),0)</f>
        <v>0</v>
      </c>
    </row>
    <row r="441" spans="2:10" x14ac:dyDescent="0.25">
      <c r="B441">
        <f>IF(OR(ISBLANK(Créanciers!$I441),LOWER(Créanciers!$I441)="chf"),IF(ISBLANK(Créanciers!N441),0,IF(ISBLANK(Créanciers!$G441),0,IF(ISNUMBER(Créanciers!N441),Créanciers!N441,Créanciers!$G441))),0)</f>
        <v>0</v>
      </c>
      <c r="C441">
        <f>IF(OR(ISBLANK(Créanciers!$I441),LOWER(Créanciers!$I441)="chf"),IF(ISBLANK(Créanciers!O441),0,IF(ISBLANK(Créanciers!$G441),0,IF(ISNUMBER(Créanciers!O441),Créanciers!O441,Créanciers!$G441))),0)</f>
        <v>0</v>
      </c>
      <c r="D441">
        <f>IF(OR(ISBLANK(Créanciers!$I441),LOWER(Créanciers!$I441)="chf"),IF(ISBLANK(Créanciers!P441),0,IF(ISBLANK(Créanciers!$G441),0,IF(ISNUMBER(Créanciers!P441),Créanciers!P441,Créanciers!$G441))),0)</f>
        <v>0</v>
      </c>
      <c r="E441">
        <f>IF(OR(ISBLANK(Créanciers!$I441),LOWER(Créanciers!$I441)="chf"),IF(ISBLANK(Créanciers!Q441),0,IF(ISBLANK(Créanciers!$G441),0,IF(ISNUMBER(Créanciers!Q441),Créanciers!Q441,Créanciers!$G441))),0)</f>
        <v>0</v>
      </c>
      <c r="G441">
        <f>IF(AND(NOT(ISBLANK(Créanciers!$I441)),LOWER(Créanciers!$I441)&lt;&gt;"chf"),IF(ISBLANK(Créanciers!$N441),0,IF(ISBLANK(Créanciers!$N441),0,IF(ISNUMBER(Créanciers!$N441),Créanciers!$N441,Créanciers!$G441))),0)</f>
        <v>0</v>
      </c>
      <c r="H441">
        <f>IF(AND(NOT(ISBLANK(Créanciers!$I441)),LOWER(Créanciers!$I441)&lt;&gt;"chf"),IF(ISBLANK(Créanciers!$O441),0,IF(ISBLANK(Créanciers!$O441),0,IF(ISNUMBER(Créanciers!$O441),Créanciers!$O441,Créanciers!$G441))),0)</f>
        <v>0</v>
      </c>
      <c r="I441">
        <f>IF(AND(NOT(ISBLANK(Créanciers!$I441)),LOWER(Créanciers!$I441)&lt;&gt;"chf"),IF(ISBLANK(Créanciers!$P441),0,IF(ISBLANK(Créanciers!$P441),0,IF(ISNUMBER(Créanciers!$P441),Créanciers!$P441,Créanciers!$G441))),0)</f>
        <v>0</v>
      </c>
      <c r="J441">
        <f>IF(AND(NOT(ISBLANK(Créanciers!$I441)),LOWER(Créanciers!$I441)&lt;&gt;"chf"),IF(ISBLANK(Créanciers!$Q441),0,IF(ISBLANK(Créanciers!$Q441),0,IF(ISNUMBER(Créanciers!$Q441),Créanciers!$Q441,Créanciers!$G441))),0)</f>
        <v>0</v>
      </c>
    </row>
    <row r="442" spans="2:10" x14ac:dyDescent="0.25">
      <c r="B442">
        <f>IF(OR(ISBLANK(Créanciers!$I442),LOWER(Créanciers!$I442)="chf"),IF(ISBLANK(Créanciers!N442),0,IF(ISBLANK(Créanciers!$G442),0,IF(ISNUMBER(Créanciers!N442),Créanciers!N442,Créanciers!$G442))),0)</f>
        <v>0</v>
      </c>
      <c r="C442">
        <f>IF(OR(ISBLANK(Créanciers!$I442),LOWER(Créanciers!$I442)="chf"),IF(ISBLANK(Créanciers!O442),0,IF(ISBLANK(Créanciers!$G442),0,IF(ISNUMBER(Créanciers!O442),Créanciers!O442,Créanciers!$G442))),0)</f>
        <v>0</v>
      </c>
      <c r="D442">
        <f>IF(OR(ISBLANK(Créanciers!$I442),LOWER(Créanciers!$I442)="chf"),IF(ISBLANK(Créanciers!P442),0,IF(ISBLANK(Créanciers!$G442),0,IF(ISNUMBER(Créanciers!P442),Créanciers!P442,Créanciers!$G442))),0)</f>
        <v>0</v>
      </c>
      <c r="E442">
        <f>IF(OR(ISBLANK(Créanciers!$I442),LOWER(Créanciers!$I442)="chf"),IF(ISBLANK(Créanciers!Q442),0,IF(ISBLANK(Créanciers!$G442),0,IF(ISNUMBER(Créanciers!Q442),Créanciers!Q442,Créanciers!$G442))),0)</f>
        <v>0</v>
      </c>
      <c r="G442">
        <f>IF(AND(NOT(ISBLANK(Créanciers!$I442)),LOWER(Créanciers!$I442)&lt;&gt;"chf"),IF(ISBLANK(Créanciers!$N442),0,IF(ISBLANK(Créanciers!$N442),0,IF(ISNUMBER(Créanciers!$N442),Créanciers!$N442,Créanciers!$G442))),0)</f>
        <v>0</v>
      </c>
      <c r="H442">
        <f>IF(AND(NOT(ISBLANK(Créanciers!$I442)),LOWER(Créanciers!$I442)&lt;&gt;"chf"),IF(ISBLANK(Créanciers!$O442),0,IF(ISBLANK(Créanciers!$O442),0,IF(ISNUMBER(Créanciers!$O442),Créanciers!$O442,Créanciers!$G442))),0)</f>
        <v>0</v>
      </c>
      <c r="I442">
        <f>IF(AND(NOT(ISBLANK(Créanciers!$I442)),LOWER(Créanciers!$I442)&lt;&gt;"chf"),IF(ISBLANK(Créanciers!$P442),0,IF(ISBLANK(Créanciers!$P442),0,IF(ISNUMBER(Créanciers!$P442),Créanciers!$P442,Créanciers!$G442))),0)</f>
        <v>0</v>
      </c>
      <c r="J442">
        <f>IF(AND(NOT(ISBLANK(Créanciers!$I442)),LOWER(Créanciers!$I442)&lt;&gt;"chf"),IF(ISBLANK(Créanciers!$Q442),0,IF(ISBLANK(Créanciers!$Q442),0,IF(ISNUMBER(Créanciers!$Q442),Créanciers!$Q442,Créanciers!$G442))),0)</f>
        <v>0</v>
      </c>
    </row>
    <row r="443" spans="2:10" x14ac:dyDescent="0.25">
      <c r="B443">
        <f>IF(OR(ISBLANK(Créanciers!$I443),LOWER(Créanciers!$I443)="chf"),IF(ISBLANK(Créanciers!N443),0,IF(ISBLANK(Créanciers!$G443),0,IF(ISNUMBER(Créanciers!N443),Créanciers!N443,Créanciers!$G443))),0)</f>
        <v>0</v>
      </c>
      <c r="C443">
        <f>IF(OR(ISBLANK(Créanciers!$I443),LOWER(Créanciers!$I443)="chf"),IF(ISBLANK(Créanciers!O443),0,IF(ISBLANK(Créanciers!$G443),0,IF(ISNUMBER(Créanciers!O443),Créanciers!O443,Créanciers!$G443))),0)</f>
        <v>0</v>
      </c>
      <c r="D443">
        <f>IF(OR(ISBLANK(Créanciers!$I443),LOWER(Créanciers!$I443)="chf"),IF(ISBLANK(Créanciers!P443),0,IF(ISBLANK(Créanciers!$G443),0,IF(ISNUMBER(Créanciers!P443),Créanciers!P443,Créanciers!$G443))),0)</f>
        <v>0</v>
      </c>
      <c r="E443">
        <f>IF(OR(ISBLANK(Créanciers!$I443),LOWER(Créanciers!$I443)="chf"),IF(ISBLANK(Créanciers!Q443),0,IF(ISBLANK(Créanciers!$G443),0,IF(ISNUMBER(Créanciers!Q443),Créanciers!Q443,Créanciers!$G443))),0)</f>
        <v>0</v>
      </c>
      <c r="G443">
        <f>IF(AND(NOT(ISBLANK(Créanciers!$I443)),LOWER(Créanciers!$I443)&lt;&gt;"chf"),IF(ISBLANK(Créanciers!$N443),0,IF(ISBLANK(Créanciers!$N443),0,IF(ISNUMBER(Créanciers!$N443),Créanciers!$N443,Créanciers!$G443))),0)</f>
        <v>0</v>
      </c>
      <c r="H443">
        <f>IF(AND(NOT(ISBLANK(Créanciers!$I443)),LOWER(Créanciers!$I443)&lt;&gt;"chf"),IF(ISBLANK(Créanciers!$O443),0,IF(ISBLANK(Créanciers!$O443),0,IF(ISNUMBER(Créanciers!$O443),Créanciers!$O443,Créanciers!$G443))),0)</f>
        <v>0</v>
      </c>
      <c r="I443">
        <f>IF(AND(NOT(ISBLANK(Créanciers!$I443)),LOWER(Créanciers!$I443)&lt;&gt;"chf"),IF(ISBLANK(Créanciers!$P443),0,IF(ISBLANK(Créanciers!$P443),0,IF(ISNUMBER(Créanciers!$P443),Créanciers!$P443,Créanciers!$G443))),0)</f>
        <v>0</v>
      </c>
      <c r="J443">
        <f>IF(AND(NOT(ISBLANK(Créanciers!$I443)),LOWER(Créanciers!$I443)&lt;&gt;"chf"),IF(ISBLANK(Créanciers!$Q443),0,IF(ISBLANK(Créanciers!$Q443),0,IF(ISNUMBER(Créanciers!$Q443),Créanciers!$Q443,Créanciers!$G443))),0)</f>
        <v>0</v>
      </c>
    </row>
    <row r="444" spans="2:10" x14ac:dyDescent="0.25">
      <c r="B444">
        <f>IF(OR(ISBLANK(Créanciers!$I444),LOWER(Créanciers!$I444)="chf"),IF(ISBLANK(Créanciers!N444),0,IF(ISBLANK(Créanciers!$G444),0,IF(ISNUMBER(Créanciers!N444),Créanciers!N444,Créanciers!$G444))),0)</f>
        <v>0</v>
      </c>
      <c r="C444">
        <f>IF(OR(ISBLANK(Créanciers!$I444),LOWER(Créanciers!$I444)="chf"),IF(ISBLANK(Créanciers!O444),0,IF(ISBLANK(Créanciers!$G444),0,IF(ISNUMBER(Créanciers!O444),Créanciers!O444,Créanciers!$G444))),0)</f>
        <v>0</v>
      </c>
      <c r="D444">
        <f>IF(OR(ISBLANK(Créanciers!$I444),LOWER(Créanciers!$I444)="chf"),IF(ISBLANK(Créanciers!P444),0,IF(ISBLANK(Créanciers!$G444),0,IF(ISNUMBER(Créanciers!P444),Créanciers!P444,Créanciers!$G444))),0)</f>
        <v>0</v>
      </c>
      <c r="E444">
        <f>IF(OR(ISBLANK(Créanciers!$I444),LOWER(Créanciers!$I444)="chf"),IF(ISBLANK(Créanciers!Q444),0,IF(ISBLANK(Créanciers!$G444),0,IF(ISNUMBER(Créanciers!Q444),Créanciers!Q444,Créanciers!$G444))),0)</f>
        <v>0</v>
      </c>
      <c r="G444">
        <f>IF(AND(NOT(ISBLANK(Créanciers!$I444)),LOWER(Créanciers!$I444)&lt;&gt;"chf"),IF(ISBLANK(Créanciers!$N444),0,IF(ISBLANK(Créanciers!$N444),0,IF(ISNUMBER(Créanciers!$N444),Créanciers!$N444,Créanciers!$G444))),0)</f>
        <v>0</v>
      </c>
      <c r="H444">
        <f>IF(AND(NOT(ISBLANK(Créanciers!$I444)),LOWER(Créanciers!$I444)&lt;&gt;"chf"),IF(ISBLANK(Créanciers!$O444),0,IF(ISBLANK(Créanciers!$O444),0,IF(ISNUMBER(Créanciers!$O444),Créanciers!$O444,Créanciers!$G444))),0)</f>
        <v>0</v>
      </c>
      <c r="I444">
        <f>IF(AND(NOT(ISBLANK(Créanciers!$I444)),LOWER(Créanciers!$I444)&lt;&gt;"chf"),IF(ISBLANK(Créanciers!$P444),0,IF(ISBLANK(Créanciers!$P444),0,IF(ISNUMBER(Créanciers!$P444),Créanciers!$P444,Créanciers!$G444))),0)</f>
        <v>0</v>
      </c>
      <c r="J444">
        <f>IF(AND(NOT(ISBLANK(Créanciers!$I444)),LOWER(Créanciers!$I444)&lt;&gt;"chf"),IF(ISBLANK(Créanciers!$Q444),0,IF(ISBLANK(Créanciers!$Q444),0,IF(ISNUMBER(Créanciers!$Q444),Créanciers!$Q444,Créanciers!$G444))),0)</f>
        <v>0</v>
      </c>
    </row>
    <row r="445" spans="2:10" x14ac:dyDescent="0.25">
      <c r="B445">
        <f>IF(OR(ISBLANK(Créanciers!$I445),LOWER(Créanciers!$I445)="chf"),IF(ISBLANK(Créanciers!N445),0,IF(ISBLANK(Créanciers!$G445),0,IF(ISNUMBER(Créanciers!N445),Créanciers!N445,Créanciers!$G445))),0)</f>
        <v>0</v>
      </c>
      <c r="C445">
        <f>IF(OR(ISBLANK(Créanciers!$I445),LOWER(Créanciers!$I445)="chf"),IF(ISBLANK(Créanciers!O445),0,IF(ISBLANK(Créanciers!$G445),0,IF(ISNUMBER(Créanciers!O445),Créanciers!O445,Créanciers!$G445))),0)</f>
        <v>0</v>
      </c>
      <c r="D445">
        <f>IF(OR(ISBLANK(Créanciers!$I445),LOWER(Créanciers!$I445)="chf"),IF(ISBLANK(Créanciers!P445),0,IF(ISBLANK(Créanciers!$G445),0,IF(ISNUMBER(Créanciers!P445),Créanciers!P445,Créanciers!$G445))),0)</f>
        <v>0</v>
      </c>
      <c r="E445">
        <f>IF(OR(ISBLANK(Créanciers!$I445),LOWER(Créanciers!$I445)="chf"),IF(ISBLANK(Créanciers!Q445),0,IF(ISBLANK(Créanciers!$G445),0,IF(ISNUMBER(Créanciers!Q445),Créanciers!Q445,Créanciers!$G445))),0)</f>
        <v>0</v>
      </c>
      <c r="G445">
        <f>IF(AND(NOT(ISBLANK(Créanciers!$I445)),LOWER(Créanciers!$I445)&lt;&gt;"chf"),IF(ISBLANK(Créanciers!$N445),0,IF(ISBLANK(Créanciers!$N445),0,IF(ISNUMBER(Créanciers!$N445),Créanciers!$N445,Créanciers!$G445))),0)</f>
        <v>0</v>
      </c>
      <c r="H445">
        <f>IF(AND(NOT(ISBLANK(Créanciers!$I445)),LOWER(Créanciers!$I445)&lt;&gt;"chf"),IF(ISBLANK(Créanciers!$O445),0,IF(ISBLANK(Créanciers!$O445),0,IF(ISNUMBER(Créanciers!$O445),Créanciers!$O445,Créanciers!$G445))),0)</f>
        <v>0</v>
      </c>
      <c r="I445">
        <f>IF(AND(NOT(ISBLANK(Créanciers!$I445)),LOWER(Créanciers!$I445)&lt;&gt;"chf"),IF(ISBLANK(Créanciers!$P445),0,IF(ISBLANK(Créanciers!$P445),0,IF(ISNUMBER(Créanciers!$P445),Créanciers!$P445,Créanciers!$G445))),0)</f>
        <v>0</v>
      </c>
      <c r="J445">
        <f>IF(AND(NOT(ISBLANK(Créanciers!$I445)),LOWER(Créanciers!$I445)&lt;&gt;"chf"),IF(ISBLANK(Créanciers!$Q445),0,IF(ISBLANK(Créanciers!$Q445),0,IF(ISNUMBER(Créanciers!$Q445),Créanciers!$Q445,Créanciers!$G445))),0)</f>
        <v>0</v>
      </c>
    </row>
    <row r="446" spans="2:10" x14ac:dyDescent="0.25">
      <c r="B446">
        <f>IF(OR(ISBLANK(Créanciers!$I446),LOWER(Créanciers!$I446)="chf"),IF(ISBLANK(Créanciers!N446),0,IF(ISBLANK(Créanciers!$G446),0,IF(ISNUMBER(Créanciers!N446),Créanciers!N446,Créanciers!$G446))),0)</f>
        <v>0</v>
      </c>
      <c r="C446">
        <f>IF(OR(ISBLANK(Créanciers!$I446),LOWER(Créanciers!$I446)="chf"),IF(ISBLANK(Créanciers!O446),0,IF(ISBLANK(Créanciers!$G446),0,IF(ISNUMBER(Créanciers!O446),Créanciers!O446,Créanciers!$G446))),0)</f>
        <v>0</v>
      </c>
      <c r="D446">
        <f>IF(OR(ISBLANK(Créanciers!$I446),LOWER(Créanciers!$I446)="chf"),IF(ISBLANK(Créanciers!P446),0,IF(ISBLANK(Créanciers!$G446),0,IF(ISNUMBER(Créanciers!P446),Créanciers!P446,Créanciers!$G446))),0)</f>
        <v>0</v>
      </c>
      <c r="E446">
        <f>IF(OR(ISBLANK(Créanciers!$I446),LOWER(Créanciers!$I446)="chf"),IF(ISBLANK(Créanciers!Q446),0,IF(ISBLANK(Créanciers!$G446),0,IF(ISNUMBER(Créanciers!Q446),Créanciers!Q446,Créanciers!$G446))),0)</f>
        <v>0</v>
      </c>
      <c r="G446">
        <f>IF(AND(NOT(ISBLANK(Créanciers!$I446)),LOWER(Créanciers!$I446)&lt;&gt;"chf"),IF(ISBLANK(Créanciers!$N446),0,IF(ISBLANK(Créanciers!$N446),0,IF(ISNUMBER(Créanciers!$N446),Créanciers!$N446,Créanciers!$G446))),0)</f>
        <v>0</v>
      </c>
      <c r="H446">
        <f>IF(AND(NOT(ISBLANK(Créanciers!$I446)),LOWER(Créanciers!$I446)&lt;&gt;"chf"),IF(ISBLANK(Créanciers!$O446),0,IF(ISBLANK(Créanciers!$O446),0,IF(ISNUMBER(Créanciers!$O446),Créanciers!$O446,Créanciers!$G446))),0)</f>
        <v>0</v>
      </c>
      <c r="I446">
        <f>IF(AND(NOT(ISBLANK(Créanciers!$I446)),LOWER(Créanciers!$I446)&lt;&gt;"chf"),IF(ISBLANK(Créanciers!$P446),0,IF(ISBLANK(Créanciers!$P446),0,IF(ISNUMBER(Créanciers!$P446),Créanciers!$P446,Créanciers!$G446))),0)</f>
        <v>0</v>
      </c>
      <c r="J446">
        <f>IF(AND(NOT(ISBLANK(Créanciers!$I446)),LOWER(Créanciers!$I446)&lt;&gt;"chf"),IF(ISBLANK(Créanciers!$Q446),0,IF(ISBLANK(Créanciers!$Q446),0,IF(ISNUMBER(Créanciers!$Q446),Créanciers!$Q446,Créanciers!$G446))),0)</f>
        <v>0</v>
      </c>
    </row>
    <row r="447" spans="2:10" x14ac:dyDescent="0.25">
      <c r="B447">
        <f>IF(OR(ISBLANK(Créanciers!$I447),LOWER(Créanciers!$I447)="chf"),IF(ISBLANK(Créanciers!N447),0,IF(ISBLANK(Créanciers!$G447),0,IF(ISNUMBER(Créanciers!N447),Créanciers!N447,Créanciers!$G447))),0)</f>
        <v>0</v>
      </c>
      <c r="C447">
        <f>IF(OR(ISBLANK(Créanciers!$I447),LOWER(Créanciers!$I447)="chf"),IF(ISBLANK(Créanciers!O447),0,IF(ISBLANK(Créanciers!$G447),0,IF(ISNUMBER(Créanciers!O447),Créanciers!O447,Créanciers!$G447))),0)</f>
        <v>0</v>
      </c>
      <c r="D447">
        <f>IF(OR(ISBLANK(Créanciers!$I447),LOWER(Créanciers!$I447)="chf"),IF(ISBLANK(Créanciers!P447),0,IF(ISBLANK(Créanciers!$G447),0,IF(ISNUMBER(Créanciers!P447),Créanciers!P447,Créanciers!$G447))),0)</f>
        <v>0</v>
      </c>
      <c r="E447">
        <f>IF(OR(ISBLANK(Créanciers!$I447),LOWER(Créanciers!$I447)="chf"),IF(ISBLANK(Créanciers!Q447),0,IF(ISBLANK(Créanciers!$G447),0,IF(ISNUMBER(Créanciers!Q447),Créanciers!Q447,Créanciers!$G447))),0)</f>
        <v>0</v>
      </c>
      <c r="G447">
        <f>IF(AND(NOT(ISBLANK(Créanciers!$I447)),LOWER(Créanciers!$I447)&lt;&gt;"chf"),IF(ISBLANK(Créanciers!$N447),0,IF(ISBLANK(Créanciers!$N447),0,IF(ISNUMBER(Créanciers!$N447),Créanciers!$N447,Créanciers!$G447))),0)</f>
        <v>0</v>
      </c>
      <c r="H447">
        <f>IF(AND(NOT(ISBLANK(Créanciers!$I447)),LOWER(Créanciers!$I447)&lt;&gt;"chf"),IF(ISBLANK(Créanciers!$O447),0,IF(ISBLANK(Créanciers!$O447),0,IF(ISNUMBER(Créanciers!$O447),Créanciers!$O447,Créanciers!$G447))),0)</f>
        <v>0</v>
      </c>
      <c r="I447">
        <f>IF(AND(NOT(ISBLANK(Créanciers!$I447)),LOWER(Créanciers!$I447)&lt;&gt;"chf"),IF(ISBLANK(Créanciers!$P447),0,IF(ISBLANK(Créanciers!$P447),0,IF(ISNUMBER(Créanciers!$P447),Créanciers!$P447,Créanciers!$G447))),0)</f>
        <v>0</v>
      </c>
      <c r="J447">
        <f>IF(AND(NOT(ISBLANK(Créanciers!$I447)),LOWER(Créanciers!$I447)&lt;&gt;"chf"),IF(ISBLANK(Créanciers!$Q447),0,IF(ISBLANK(Créanciers!$Q447),0,IF(ISNUMBER(Créanciers!$Q447),Créanciers!$Q447,Créanciers!$G447))),0)</f>
        <v>0</v>
      </c>
    </row>
    <row r="448" spans="2:10" x14ac:dyDescent="0.25">
      <c r="B448">
        <f>IF(OR(ISBLANK(Créanciers!$I448),LOWER(Créanciers!$I448)="chf"),IF(ISBLANK(Créanciers!N448),0,IF(ISBLANK(Créanciers!$G448),0,IF(ISNUMBER(Créanciers!N448),Créanciers!N448,Créanciers!$G448))),0)</f>
        <v>0</v>
      </c>
      <c r="C448">
        <f>IF(OR(ISBLANK(Créanciers!$I448),LOWER(Créanciers!$I448)="chf"),IF(ISBLANK(Créanciers!O448),0,IF(ISBLANK(Créanciers!$G448),0,IF(ISNUMBER(Créanciers!O448),Créanciers!O448,Créanciers!$G448))),0)</f>
        <v>0</v>
      </c>
      <c r="D448">
        <f>IF(OR(ISBLANK(Créanciers!$I448),LOWER(Créanciers!$I448)="chf"),IF(ISBLANK(Créanciers!P448),0,IF(ISBLANK(Créanciers!$G448),0,IF(ISNUMBER(Créanciers!P448),Créanciers!P448,Créanciers!$G448))),0)</f>
        <v>0</v>
      </c>
      <c r="E448">
        <f>IF(OR(ISBLANK(Créanciers!$I448),LOWER(Créanciers!$I448)="chf"),IF(ISBLANK(Créanciers!Q448),0,IF(ISBLANK(Créanciers!$G448),0,IF(ISNUMBER(Créanciers!Q448),Créanciers!Q448,Créanciers!$G448))),0)</f>
        <v>0</v>
      </c>
      <c r="G448">
        <f>IF(AND(NOT(ISBLANK(Créanciers!$I448)),LOWER(Créanciers!$I448)&lt;&gt;"chf"),IF(ISBLANK(Créanciers!$N448),0,IF(ISBLANK(Créanciers!$N448),0,IF(ISNUMBER(Créanciers!$N448),Créanciers!$N448,Créanciers!$G448))),0)</f>
        <v>0</v>
      </c>
      <c r="H448">
        <f>IF(AND(NOT(ISBLANK(Créanciers!$I448)),LOWER(Créanciers!$I448)&lt;&gt;"chf"),IF(ISBLANK(Créanciers!$O448),0,IF(ISBLANK(Créanciers!$O448),0,IF(ISNUMBER(Créanciers!$O448),Créanciers!$O448,Créanciers!$G448))),0)</f>
        <v>0</v>
      </c>
      <c r="I448">
        <f>IF(AND(NOT(ISBLANK(Créanciers!$I448)),LOWER(Créanciers!$I448)&lt;&gt;"chf"),IF(ISBLANK(Créanciers!$P448),0,IF(ISBLANK(Créanciers!$P448),0,IF(ISNUMBER(Créanciers!$P448),Créanciers!$P448,Créanciers!$G448))),0)</f>
        <v>0</v>
      </c>
      <c r="J448">
        <f>IF(AND(NOT(ISBLANK(Créanciers!$I448)),LOWER(Créanciers!$I448)&lt;&gt;"chf"),IF(ISBLANK(Créanciers!$Q448),0,IF(ISBLANK(Créanciers!$Q448),0,IF(ISNUMBER(Créanciers!$Q448),Créanciers!$Q448,Créanciers!$G448))),0)</f>
        <v>0</v>
      </c>
    </row>
    <row r="449" spans="2:10" x14ac:dyDescent="0.25">
      <c r="B449">
        <f>IF(OR(ISBLANK(Créanciers!$I449),LOWER(Créanciers!$I449)="chf"),IF(ISBLANK(Créanciers!N449),0,IF(ISBLANK(Créanciers!$G449),0,IF(ISNUMBER(Créanciers!N449),Créanciers!N449,Créanciers!$G449))),0)</f>
        <v>0</v>
      </c>
      <c r="C449">
        <f>IF(OR(ISBLANK(Créanciers!$I449),LOWER(Créanciers!$I449)="chf"),IF(ISBLANK(Créanciers!O449),0,IF(ISBLANK(Créanciers!$G449),0,IF(ISNUMBER(Créanciers!O449),Créanciers!O449,Créanciers!$G449))),0)</f>
        <v>0</v>
      </c>
      <c r="D449">
        <f>IF(OR(ISBLANK(Créanciers!$I449),LOWER(Créanciers!$I449)="chf"),IF(ISBLANK(Créanciers!P449),0,IF(ISBLANK(Créanciers!$G449),0,IF(ISNUMBER(Créanciers!P449),Créanciers!P449,Créanciers!$G449))),0)</f>
        <v>0</v>
      </c>
      <c r="E449">
        <f>IF(OR(ISBLANK(Créanciers!$I449),LOWER(Créanciers!$I449)="chf"),IF(ISBLANK(Créanciers!Q449),0,IF(ISBLANK(Créanciers!$G449),0,IF(ISNUMBER(Créanciers!Q449),Créanciers!Q449,Créanciers!$G449))),0)</f>
        <v>0</v>
      </c>
      <c r="G449">
        <f>IF(AND(NOT(ISBLANK(Créanciers!$I449)),LOWER(Créanciers!$I449)&lt;&gt;"chf"),IF(ISBLANK(Créanciers!$N449),0,IF(ISBLANK(Créanciers!$N449),0,IF(ISNUMBER(Créanciers!$N449),Créanciers!$N449,Créanciers!$G449))),0)</f>
        <v>0</v>
      </c>
      <c r="H449">
        <f>IF(AND(NOT(ISBLANK(Créanciers!$I449)),LOWER(Créanciers!$I449)&lt;&gt;"chf"),IF(ISBLANK(Créanciers!$O449),0,IF(ISBLANK(Créanciers!$O449),0,IF(ISNUMBER(Créanciers!$O449),Créanciers!$O449,Créanciers!$G449))),0)</f>
        <v>0</v>
      </c>
      <c r="I449">
        <f>IF(AND(NOT(ISBLANK(Créanciers!$I449)),LOWER(Créanciers!$I449)&lt;&gt;"chf"),IF(ISBLANK(Créanciers!$P449),0,IF(ISBLANK(Créanciers!$P449),0,IF(ISNUMBER(Créanciers!$P449),Créanciers!$P449,Créanciers!$G449))),0)</f>
        <v>0</v>
      </c>
      <c r="J449">
        <f>IF(AND(NOT(ISBLANK(Créanciers!$I449)),LOWER(Créanciers!$I449)&lt;&gt;"chf"),IF(ISBLANK(Créanciers!$Q449),0,IF(ISBLANK(Créanciers!$Q449),0,IF(ISNUMBER(Créanciers!$Q449),Créanciers!$Q449,Créanciers!$G449))),0)</f>
        <v>0</v>
      </c>
    </row>
    <row r="450" spans="2:10" x14ac:dyDescent="0.25">
      <c r="B450">
        <f>IF(OR(ISBLANK(Créanciers!$I450),LOWER(Créanciers!$I450)="chf"),IF(ISBLANK(Créanciers!N450),0,IF(ISBLANK(Créanciers!$G450),0,IF(ISNUMBER(Créanciers!N450),Créanciers!N450,Créanciers!$G450))),0)</f>
        <v>0</v>
      </c>
      <c r="C450">
        <f>IF(OR(ISBLANK(Créanciers!$I450),LOWER(Créanciers!$I450)="chf"),IF(ISBLANK(Créanciers!O450),0,IF(ISBLANK(Créanciers!$G450),0,IF(ISNUMBER(Créanciers!O450),Créanciers!O450,Créanciers!$G450))),0)</f>
        <v>0</v>
      </c>
      <c r="D450">
        <f>IF(OR(ISBLANK(Créanciers!$I450),LOWER(Créanciers!$I450)="chf"),IF(ISBLANK(Créanciers!P450),0,IF(ISBLANK(Créanciers!$G450),0,IF(ISNUMBER(Créanciers!P450),Créanciers!P450,Créanciers!$G450))),0)</f>
        <v>0</v>
      </c>
      <c r="E450">
        <f>IF(OR(ISBLANK(Créanciers!$I450),LOWER(Créanciers!$I450)="chf"),IF(ISBLANK(Créanciers!Q450),0,IF(ISBLANK(Créanciers!$G450),0,IF(ISNUMBER(Créanciers!Q450),Créanciers!Q450,Créanciers!$G450))),0)</f>
        <v>0</v>
      </c>
      <c r="G450">
        <f>IF(AND(NOT(ISBLANK(Créanciers!$I450)),LOWER(Créanciers!$I450)&lt;&gt;"chf"),IF(ISBLANK(Créanciers!$N450),0,IF(ISBLANK(Créanciers!$N450),0,IF(ISNUMBER(Créanciers!$N450),Créanciers!$N450,Créanciers!$G450))),0)</f>
        <v>0</v>
      </c>
      <c r="H450">
        <f>IF(AND(NOT(ISBLANK(Créanciers!$I450)),LOWER(Créanciers!$I450)&lt;&gt;"chf"),IF(ISBLANK(Créanciers!$O450),0,IF(ISBLANK(Créanciers!$O450),0,IF(ISNUMBER(Créanciers!$O450),Créanciers!$O450,Créanciers!$G450))),0)</f>
        <v>0</v>
      </c>
      <c r="I450">
        <f>IF(AND(NOT(ISBLANK(Créanciers!$I450)),LOWER(Créanciers!$I450)&lt;&gt;"chf"),IF(ISBLANK(Créanciers!$P450),0,IF(ISBLANK(Créanciers!$P450),0,IF(ISNUMBER(Créanciers!$P450),Créanciers!$P450,Créanciers!$G450))),0)</f>
        <v>0</v>
      </c>
      <c r="J450">
        <f>IF(AND(NOT(ISBLANK(Créanciers!$I450)),LOWER(Créanciers!$I450)&lt;&gt;"chf"),IF(ISBLANK(Créanciers!$Q450),0,IF(ISBLANK(Créanciers!$Q450),0,IF(ISNUMBER(Créanciers!$Q450),Créanciers!$Q450,Créanciers!$G450))),0)</f>
        <v>0</v>
      </c>
    </row>
    <row r="451" spans="2:10" x14ac:dyDescent="0.25">
      <c r="B451">
        <f>IF(OR(ISBLANK(Créanciers!$I451),LOWER(Créanciers!$I451)="chf"),IF(ISBLANK(Créanciers!N451),0,IF(ISBLANK(Créanciers!$G451),0,IF(ISNUMBER(Créanciers!N451),Créanciers!N451,Créanciers!$G451))),0)</f>
        <v>0</v>
      </c>
      <c r="C451">
        <f>IF(OR(ISBLANK(Créanciers!$I451),LOWER(Créanciers!$I451)="chf"),IF(ISBLANK(Créanciers!O451),0,IF(ISBLANK(Créanciers!$G451),0,IF(ISNUMBER(Créanciers!O451),Créanciers!O451,Créanciers!$G451))),0)</f>
        <v>0</v>
      </c>
      <c r="D451">
        <f>IF(OR(ISBLANK(Créanciers!$I451),LOWER(Créanciers!$I451)="chf"),IF(ISBLANK(Créanciers!P451),0,IF(ISBLANK(Créanciers!$G451),0,IF(ISNUMBER(Créanciers!P451),Créanciers!P451,Créanciers!$G451))),0)</f>
        <v>0</v>
      </c>
      <c r="E451">
        <f>IF(OR(ISBLANK(Créanciers!$I451),LOWER(Créanciers!$I451)="chf"),IF(ISBLANK(Créanciers!Q451),0,IF(ISBLANK(Créanciers!$G451),0,IF(ISNUMBER(Créanciers!Q451),Créanciers!Q451,Créanciers!$G451))),0)</f>
        <v>0</v>
      </c>
      <c r="G451">
        <f>IF(AND(NOT(ISBLANK(Créanciers!$I451)),LOWER(Créanciers!$I451)&lt;&gt;"chf"),IF(ISBLANK(Créanciers!$N451),0,IF(ISBLANK(Créanciers!$N451),0,IF(ISNUMBER(Créanciers!$N451),Créanciers!$N451,Créanciers!$G451))),0)</f>
        <v>0</v>
      </c>
      <c r="H451">
        <f>IF(AND(NOT(ISBLANK(Créanciers!$I451)),LOWER(Créanciers!$I451)&lt;&gt;"chf"),IF(ISBLANK(Créanciers!$O451),0,IF(ISBLANK(Créanciers!$O451),0,IF(ISNUMBER(Créanciers!$O451),Créanciers!$O451,Créanciers!$G451))),0)</f>
        <v>0</v>
      </c>
      <c r="I451">
        <f>IF(AND(NOT(ISBLANK(Créanciers!$I451)),LOWER(Créanciers!$I451)&lt;&gt;"chf"),IF(ISBLANK(Créanciers!$P451),0,IF(ISBLANK(Créanciers!$P451),0,IF(ISNUMBER(Créanciers!$P451),Créanciers!$P451,Créanciers!$G451))),0)</f>
        <v>0</v>
      </c>
      <c r="J451">
        <f>IF(AND(NOT(ISBLANK(Créanciers!$I451)),LOWER(Créanciers!$I451)&lt;&gt;"chf"),IF(ISBLANK(Créanciers!$Q451),0,IF(ISBLANK(Créanciers!$Q451),0,IF(ISNUMBER(Créanciers!$Q451),Créanciers!$Q451,Créanciers!$G451))),0)</f>
        <v>0</v>
      </c>
    </row>
    <row r="452" spans="2:10" x14ac:dyDescent="0.25">
      <c r="B452">
        <f>IF(OR(ISBLANK(Créanciers!$I452),LOWER(Créanciers!$I452)="chf"),IF(ISBLANK(Créanciers!N452),0,IF(ISBLANK(Créanciers!$G452),0,IF(ISNUMBER(Créanciers!N452),Créanciers!N452,Créanciers!$G452))),0)</f>
        <v>0</v>
      </c>
      <c r="C452">
        <f>IF(OR(ISBLANK(Créanciers!$I452),LOWER(Créanciers!$I452)="chf"),IF(ISBLANK(Créanciers!O452),0,IF(ISBLANK(Créanciers!$G452),0,IF(ISNUMBER(Créanciers!O452),Créanciers!O452,Créanciers!$G452))),0)</f>
        <v>0</v>
      </c>
      <c r="D452">
        <f>IF(OR(ISBLANK(Créanciers!$I452),LOWER(Créanciers!$I452)="chf"),IF(ISBLANK(Créanciers!P452),0,IF(ISBLANK(Créanciers!$G452),0,IF(ISNUMBER(Créanciers!P452),Créanciers!P452,Créanciers!$G452))),0)</f>
        <v>0</v>
      </c>
      <c r="E452">
        <f>IF(OR(ISBLANK(Créanciers!$I452),LOWER(Créanciers!$I452)="chf"),IF(ISBLANK(Créanciers!Q452),0,IF(ISBLANK(Créanciers!$G452),0,IF(ISNUMBER(Créanciers!Q452),Créanciers!Q452,Créanciers!$G452))),0)</f>
        <v>0</v>
      </c>
      <c r="G452">
        <f>IF(AND(NOT(ISBLANK(Créanciers!$I452)),LOWER(Créanciers!$I452)&lt;&gt;"chf"),IF(ISBLANK(Créanciers!$N452),0,IF(ISBLANK(Créanciers!$N452),0,IF(ISNUMBER(Créanciers!$N452),Créanciers!$N452,Créanciers!$G452))),0)</f>
        <v>0</v>
      </c>
      <c r="H452">
        <f>IF(AND(NOT(ISBLANK(Créanciers!$I452)),LOWER(Créanciers!$I452)&lt;&gt;"chf"),IF(ISBLANK(Créanciers!$O452),0,IF(ISBLANK(Créanciers!$O452),0,IF(ISNUMBER(Créanciers!$O452),Créanciers!$O452,Créanciers!$G452))),0)</f>
        <v>0</v>
      </c>
      <c r="I452">
        <f>IF(AND(NOT(ISBLANK(Créanciers!$I452)),LOWER(Créanciers!$I452)&lt;&gt;"chf"),IF(ISBLANK(Créanciers!$P452),0,IF(ISBLANK(Créanciers!$P452),0,IF(ISNUMBER(Créanciers!$P452),Créanciers!$P452,Créanciers!$G452))),0)</f>
        <v>0</v>
      </c>
      <c r="J452">
        <f>IF(AND(NOT(ISBLANK(Créanciers!$I452)),LOWER(Créanciers!$I452)&lt;&gt;"chf"),IF(ISBLANK(Créanciers!$Q452),0,IF(ISBLANK(Créanciers!$Q452),0,IF(ISNUMBER(Créanciers!$Q452),Créanciers!$Q452,Créanciers!$G452))),0)</f>
        <v>0</v>
      </c>
    </row>
    <row r="453" spans="2:10" x14ac:dyDescent="0.25">
      <c r="B453">
        <f>IF(OR(ISBLANK(Créanciers!$I453),LOWER(Créanciers!$I453)="chf"),IF(ISBLANK(Créanciers!N453),0,IF(ISBLANK(Créanciers!$G453),0,IF(ISNUMBER(Créanciers!N453),Créanciers!N453,Créanciers!$G453))),0)</f>
        <v>0</v>
      </c>
      <c r="C453">
        <f>IF(OR(ISBLANK(Créanciers!$I453),LOWER(Créanciers!$I453)="chf"),IF(ISBLANK(Créanciers!O453),0,IF(ISBLANK(Créanciers!$G453),0,IF(ISNUMBER(Créanciers!O453),Créanciers!O453,Créanciers!$G453))),0)</f>
        <v>0</v>
      </c>
      <c r="D453">
        <f>IF(OR(ISBLANK(Créanciers!$I453),LOWER(Créanciers!$I453)="chf"),IF(ISBLANK(Créanciers!P453),0,IF(ISBLANK(Créanciers!$G453),0,IF(ISNUMBER(Créanciers!P453),Créanciers!P453,Créanciers!$G453))),0)</f>
        <v>0</v>
      </c>
      <c r="E453">
        <f>IF(OR(ISBLANK(Créanciers!$I453),LOWER(Créanciers!$I453)="chf"),IF(ISBLANK(Créanciers!Q453),0,IF(ISBLANK(Créanciers!$G453),0,IF(ISNUMBER(Créanciers!Q453),Créanciers!Q453,Créanciers!$G453))),0)</f>
        <v>0</v>
      </c>
      <c r="G453">
        <f>IF(AND(NOT(ISBLANK(Créanciers!$I453)),LOWER(Créanciers!$I453)&lt;&gt;"chf"),IF(ISBLANK(Créanciers!$N453),0,IF(ISBLANK(Créanciers!$N453),0,IF(ISNUMBER(Créanciers!$N453),Créanciers!$N453,Créanciers!$G453))),0)</f>
        <v>0</v>
      </c>
      <c r="H453">
        <f>IF(AND(NOT(ISBLANK(Créanciers!$I453)),LOWER(Créanciers!$I453)&lt;&gt;"chf"),IF(ISBLANK(Créanciers!$O453),0,IF(ISBLANK(Créanciers!$O453),0,IF(ISNUMBER(Créanciers!$O453),Créanciers!$O453,Créanciers!$G453))),0)</f>
        <v>0</v>
      </c>
      <c r="I453">
        <f>IF(AND(NOT(ISBLANK(Créanciers!$I453)),LOWER(Créanciers!$I453)&lt;&gt;"chf"),IF(ISBLANK(Créanciers!$P453),0,IF(ISBLANK(Créanciers!$P453),0,IF(ISNUMBER(Créanciers!$P453),Créanciers!$P453,Créanciers!$G453))),0)</f>
        <v>0</v>
      </c>
      <c r="J453">
        <f>IF(AND(NOT(ISBLANK(Créanciers!$I453)),LOWER(Créanciers!$I453)&lt;&gt;"chf"),IF(ISBLANK(Créanciers!$Q453),0,IF(ISBLANK(Créanciers!$Q453),0,IF(ISNUMBER(Créanciers!$Q453),Créanciers!$Q453,Créanciers!$G453))),0)</f>
        <v>0</v>
      </c>
    </row>
    <row r="454" spans="2:10" x14ac:dyDescent="0.25">
      <c r="B454">
        <f>IF(OR(ISBLANK(Créanciers!$I454),LOWER(Créanciers!$I454)="chf"),IF(ISBLANK(Créanciers!N454),0,IF(ISBLANK(Créanciers!$G454),0,IF(ISNUMBER(Créanciers!N454),Créanciers!N454,Créanciers!$G454))),0)</f>
        <v>0</v>
      </c>
      <c r="C454">
        <f>IF(OR(ISBLANK(Créanciers!$I454),LOWER(Créanciers!$I454)="chf"),IF(ISBLANK(Créanciers!O454),0,IF(ISBLANK(Créanciers!$G454),0,IF(ISNUMBER(Créanciers!O454),Créanciers!O454,Créanciers!$G454))),0)</f>
        <v>0</v>
      </c>
      <c r="D454">
        <f>IF(OR(ISBLANK(Créanciers!$I454),LOWER(Créanciers!$I454)="chf"),IF(ISBLANK(Créanciers!P454),0,IF(ISBLANK(Créanciers!$G454),0,IF(ISNUMBER(Créanciers!P454),Créanciers!P454,Créanciers!$G454))),0)</f>
        <v>0</v>
      </c>
      <c r="E454">
        <f>IF(OR(ISBLANK(Créanciers!$I454),LOWER(Créanciers!$I454)="chf"),IF(ISBLANK(Créanciers!Q454),0,IF(ISBLANK(Créanciers!$G454),0,IF(ISNUMBER(Créanciers!Q454),Créanciers!Q454,Créanciers!$G454))),0)</f>
        <v>0</v>
      </c>
      <c r="G454">
        <f>IF(AND(NOT(ISBLANK(Créanciers!$I454)),LOWER(Créanciers!$I454)&lt;&gt;"chf"),IF(ISBLANK(Créanciers!$N454),0,IF(ISBLANK(Créanciers!$N454),0,IF(ISNUMBER(Créanciers!$N454),Créanciers!$N454,Créanciers!$G454))),0)</f>
        <v>0</v>
      </c>
      <c r="H454">
        <f>IF(AND(NOT(ISBLANK(Créanciers!$I454)),LOWER(Créanciers!$I454)&lt;&gt;"chf"),IF(ISBLANK(Créanciers!$O454),0,IF(ISBLANK(Créanciers!$O454),0,IF(ISNUMBER(Créanciers!$O454),Créanciers!$O454,Créanciers!$G454))),0)</f>
        <v>0</v>
      </c>
      <c r="I454">
        <f>IF(AND(NOT(ISBLANK(Créanciers!$I454)),LOWER(Créanciers!$I454)&lt;&gt;"chf"),IF(ISBLANK(Créanciers!$P454),0,IF(ISBLANK(Créanciers!$P454),0,IF(ISNUMBER(Créanciers!$P454),Créanciers!$P454,Créanciers!$G454))),0)</f>
        <v>0</v>
      </c>
      <c r="J454">
        <f>IF(AND(NOT(ISBLANK(Créanciers!$I454)),LOWER(Créanciers!$I454)&lt;&gt;"chf"),IF(ISBLANK(Créanciers!$Q454),0,IF(ISBLANK(Créanciers!$Q454),0,IF(ISNUMBER(Créanciers!$Q454),Créanciers!$Q454,Créanciers!$G454))),0)</f>
        <v>0</v>
      </c>
    </row>
    <row r="455" spans="2:10" x14ac:dyDescent="0.25">
      <c r="B455">
        <f>IF(OR(ISBLANK(Créanciers!$I455),LOWER(Créanciers!$I455)="chf"),IF(ISBLANK(Créanciers!N455),0,IF(ISBLANK(Créanciers!$G455),0,IF(ISNUMBER(Créanciers!N455),Créanciers!N455,Créanciers!$G455))),0)</f>
        <v>0</v>
      </c>
      <c r="C455">
        <f>IF(OR(ISBLANK(Créanciers!$I455),LOWER(Créanciers!$I455)="chf"),IF(ISBLANK(Créanciers!O455),0,IF(ISBLANK(Créanciers!$G455),0,IF(ISNUMBER(Créanciers!O455),Créanciers!O455,Créanciers!$G455))),0)</f>
        <v>0</v>
      </c>
      <c r="D455">
        <f>IF(OR(ISBLANK(Créanciers!$I455),LOWER(Créanciers!$I455)="chf"),IF(ISBLANK(Créanciers!P455),0,IF(ISBLANK(Créanciers!$G455),0,IF(ISNUMBER(Créanciers!P455),Créanciers!P455,Créanciers!$G455))),0)</f>
        <v>0</v>
      </c>
      <c r="E455">
        <f>IF(OR(ISBLANK(Créanciers!$I455),LOWER(Créanciers!$I455)="chf"),IF(ISBLANK(Créanciers!Q455),0,IF(ISBLANK(Créanciers!$G455),0,IF(ISNUMBER(Créanciers!Q455),Créanciers!Q455,Créanciers!$G455))),0)</f>
        <v>0</v>
      </c>
      <c r="G455">
        <f>IF(AND(NOT(ISBLANK(Créanciers!$I455)),LOWER(Créanciers!$I455)&lt;&gt;"chf"),IF(ISBLANK(Créanciers!$N455),0,IF(ISBLANK(Créanciers!$N455),0,IF(ISNUMBER(Créanciers!$N455),Créanciers!$N455,Créanciers!$G455))),0)</f>
        <v>0</v>
      </c>
      <c r="H455">
        <f>IF(AND(NOT(ISBLANK(Créanciers!$I455)),LOWER(Créanciers!$I455)&lt;&gt;"chf"),IF(ISBLANK(Créanciers!$O455),0,IF(ISBLANK(Créanciers!$O455),0,IF(ISNUMBER(Créanciers!$O455),Créanciers!$O455,Créanciers!$G455))),0)</f>
        <v>0</v>
      </c>
      <c r="I455">
        <f>IF(AND(NOT(ISBLANK(Créanciers!$I455)),LOWER(Créanciers!$I455)&lt;&gt;"chf"),IF(ISBLANK(Créanciers!$P455),0,IF(ISBLANK(Créanciers!$P455),0,IF(ISNUMBER(Créanciers!$P455),Créanciers!$P455,Créanciers!$G455))),0)</f>
        <v>0</v>
      </c>
      <c r="J455">
        <f>IF(AND(NOT(ISBLANK(Créanciers!$I455)),LOWER(Créanciers!$I455)&lt;&gt;"chf"),IF(ISBLANK(Créanciers!$Q455),0,IF(ISBLANK(Créanciers!$Q455),0,IF(ISNUMBER(Créanciers!$Q455),Créanciers!$Q455,Créanciers!$G455))),0)</f>
        <v>0</v>
      </c>
    </row>
    <row r="456" spans="2:10" x14ac:dyDescent="0.25">
      <c r="B456">
        <f>IF(OR(ISBLANK(Créanciers!$I456),LOWER(Créanciers!$I456)="chf"),IF(ISBLANK(Créanciers!N456),0,IF(ISBLANK(Créanciers!$G456),0,IF(ISNUMBER(Créanciers!N456),Créanciers!N456,Créanciers!$G456))),0)</f>
        <v>0</v>
      </c>
      <c r="C456">
        <f>IF(OR(ISBLANK(Créanciers!$I456),LOWER(Créanciers!$I456)="chf"),IF(ISBLANK(Créanciers!O456),0,IF(ISBLANK(Créanciers!$G456),0,IF(ISNUMBER(Créanciers!O456),Créanciers!O456,Créanciers!$G456))),0)</f>
        <v>0</v>
      </c>
      <c r="D456">
        <f>IF(OR(ISBLANK(Créanciers!$I456),LOWER(Créanciers!$I456)="chf"),IF(ISBLANK(Créanciers!P456),0,IF(ISBLANK(Créanciers!$G456),0,IF(ISNUMBER(Créanciers!P456),Créanciers!P456,Créanciers!$G456))),0)</f>
        <v>0</v>
      </c>
      <c r="E456">
        <f>IF(OR(ISBLANK(Créanciers!$I456),LOWER(Créanciers!$I456)="chf"),IF(ISBLANK(Créanciers!Q456),0,IF(ISBLANK(Créanciers!$G456),0,IF(ISNUMBER(Créanciers!Q456),Créanciers!Q456,Créanciers!$G456))),0)</f>
        <v>0</v>
      </c>
      <c r="G456">
        <f>IF(AND(NOT(ISBLANK(Créanciers!$I456)),LOWER(Créanciers!$I456)&lt;&gt;"chf"),IF(ISBLANK(Créanciers!$N456),0,IF(ISBLANK(Créanciers!$N456),0,IF(ISNUMBER(Créanciers!$N456),Créanciers!$N456,Créanciers!$G456))),0)</f>
        <v>0</v>
      </c>
      <c r="H456">
        <f>IF(AND(NOT(ISBLANK(Créanciers!$I456)),LOWER(Créanciers!$I456)&lt;&gt;"chf"),IF(ISBLANK(Créanciers!$O456),0,IF(ISBLANK(Créanciers!$O456),0,IF(ISNUMBER(Créanciers!$O456),Créanciers!$O456,Créanciers!$G456))),0)</f>
        <v>0</v>
      </c>
      <c r="I456">
        <f>IF(AND(NOT(ISBLANK(Créanciers!$I456)),LOWER(Créanciers!$I456)&lt;&gt;"chf"),IF(ISBLANK(Créanciers!$P456),0,IF(ISBLANK(Créanciers!$P456),0,IF(ISNUMBER(Créanciers!$P456),Créanciers!$P456,Créanciers!$G456))),0)</f>
        <v>0</v>
      </c>
      <c r="J456">
        <f>IF(AND(NOT(ISBLANK(Créanciers!$I456)),LOWER(Créanciers!$I456)&lt;&gt;"chf"),IF(ISBLANK(Créanciers!$Q456),0,IF(ISBLANK(Créanciers!$Q456),0,IF(ISNUMBER(Créanciers!$Q456),Créanciers!$Q456,Créanciers!$G456))),0)</f>
        <v>0</v>
      </c>
    </row>
    <row r="457" spans="2:10" x14ac:dyDescent="0.25">
      <c r="B457">
        <f>IF(OR(ISBLANK(Créanciers!$I457),LOWER(Créanciers!$I457)="chf"),IF(ISBLANK(Créanciers!N457),0,IF(ISBLANK(Créanciers!$G457),0,IF(ISNUMBER(Créanciers!N457),Créanciers!N457,Créanciers!$G457))),0)</f>
        <v>0</v>
      </c>
      <c r="C457">
        <f>IF(OR(ISBLANK(Créanciers!$I457),LOWER(Créanciers!$I457)="chf"),IF(ISBLANK(Créanciers!O457),0,IF(ISBLANK(Créanciers!$G457),0,IF(ISNUMBER(Créanciers!O457),Créanciers!O457,Créanciers!$G457))),0)</f>
        <v>0</v>
      </c>
      <c r="D457">
        <f>IF(OR(ISBLANK(Créanciers!$I457),LOWER(Créanciers!$I457)="chf"),IF(ISBLANK(Créanciers!P457),0,IF(ISBLANK(Créanciers!$G457),0,IF(ISNUMBER(Créanciers!P457),Créanciers!P457,Créanciers!$G457))),0)</f>
        <v>0</v>
      </c>
      <c r="E457">
        <f>IF(OR(ISBLANK(Créanciers!$I457),LOWER(Créanciers!$I457)="chf"),IF(ISBLANK(Créanciers!Q457),0,IF(ISBLANK(Créanciers!$G457),0,IF(ISNUMBER(Créanciers!Q457),Créanciers!Q457,Créanciers!$G457))),0)</f>
        <v>0</v>
      </c>
      <c r="G457">
        <f>IF(AND(NOT(ISBLANK(Créanciers!$I457)),LOWER(Créanciers!$I457)&lt;&gt;"chf"),IF(ISBLANK(Créanciers!$N457),0,IF(ISBLANK(Créanciers!$N457),0,IF(ISNUMBER(Créanciers!$N457),Créanciers!$N457,Créanciers!$G457))),0)</f>
        <v>0</v>
      </c>
      <c r="H457">
        <f>IF(AND(NOT(ISBLANK(Créanciers!$I457)),LOWER(Créanciers!$I457)&lt;&gt;"chf"),IF(ISBLANK(Créanciers!$O457),0,IF(ISBLANK(Créanciers!$O457),0,IF(ISNUMBER(Créanciers!$O457),Créanciers!$O457,Créanciers!$G457))),0)</f>
        <v>0</v>
      </c>
      <c r="I457">
        <f>IF(AND(NOT(ISBLANK(Créanciers!$I457)),LOWER(Créanciers!$I457)&lt;&gt;"chf"),IF(ISBLANK(Créanciers!$P457),0,IF(ISBLANK(Créanciers!$P457),0,IF(ISNUMBER(Créanciers!$P457),Créanciers!$P457,Créanciers!$G457))),0)</f>
        <v>0</v>
      </c>
      <c r="J457">
        <f>IF(AND(NOT(ISBLANK(Créanciers!$I457)),LOWER(Créanciers!$I457)&lt;&gt;"chf"),IF(ISBLANK(Créanciers!$Q457),0,IF(ISBLANK(Créanciers!$Q457),0,IF(ISNUMBER(Créanciers!$Q457),Créanciers!$Q457,Créanciers!$G457))),0)</f>
        <v>0</v>
      </c>
    </row>
    <row r="458" spans="2:10" x14ac:dyDescent="0.25">
      <c r="B458">
        <f>IF(OR(ISBLANK(Créanciers!$I458),LOWER(Créanciers!$I458)="chf"),IF(ISBLANK(Créanciers!N458),0,IF(ISBLANK(Créanciers!$G458),0,IF(ISNUMBER(Créanciers!N458),Créanciers!N458,Créanciers!$G458))),0)</f>
        <v>0</v>
      </c>
      <c r="C458">
        <f>IF(OR(ISBLANK(Créanciers!$I458),LOWER(Créanciers!$I458)="chf"),IF(ISBLANK(Créanciers!O458),0,IF(ISBLANK(Créanciers!$G458),0,IF(ISNUMBER(Créanciers!O458),Créanciers!O458,Créanciers!$G458))),0)</f>
        <v>0</v>
      </c>
      <c r="D458">
        <f>IF(OR(ISBLANK(Créanciers!$I458),LOWER(Créanciers!$I458)="chf"),IF(ISBLANK(Créanciers!P458),0,IF(ISBLANK(Créanciers!$G458),0,IF(ISNUMBER(Créanciers!P458),Créanciers!P458,Créanciers!$G458))),0)</f>
        <v>0</v>
      </c>
      <c r="E458">
        <f>IF(OR(ISBLANK(Créanciers!$I458),LOWER(Créanciers!$I458)="chf"),IF(ISBLANK(Créanciers!Q458),0,IF(ISBLANK(Créanciers!$G458),0,IF(ISNUMBER(Créanciers!Q458),Créanciers!Q458,Créanciers!$G458))),0)</f>
        <v>0</v>
      </c>
      <c r="G458">
        <f>IF(AND(NOT(ISBLANK(Créanciers!$I458)),LOWER(Créanciers!$I458)&lt;&gt;"chf"),IF(ISBLANK(Créanciers!$N458),0,IF(ISBLANK(Créanciers!$N458),0,IF(ISNUMBER(Créanciers!$N458),Créanciers!$N458,Créanciers!$G458))),0)</f>
        <v>0</v>
      </c>
      <c r="H458">
        <f>IF(AND(NOT(ISBLANK(Créanciers!$I458)),LOWER(Créanciers!$I458)&lt;&gt;"chf"),IF(ISBLANK(Créanciers!$O458),0,IF(ISBLANK(Créanciers!$O458),0,IF(ISNUMBER(Créanciers!$O458),Créanciers!$O458,Créanciers!$G458))),0)</f>
        <v>0</v>
      </c>
      <c r="I458">
        <f>IF(AND(NOT(ISBLANK(Créanciers!$I458)),LOWER(Créanciers!$I458)&lt;&gt;"chf"),IF(ISBLANK(Créanciers!$P458),0,IF(ISBLANK(Créanciers!$P458),0,IF(ISNUMBER(Créanciers!$P458),Créanciers!$P458,Créanciers!$G458))),0)</f>
        <v>0</v>
      </c>
      <c r="J458">
        <f>IF(AND(NOT(ISBLANK(Créanciers!$I458)),LOWER(Créanciers!$I458)&lt;&gt;"chf"),IF(ISBLANK(Créanciers!$Q458),0,IF(ISBLANK(Créanciers!$Q458),0,IF(ISNUMBER(Créanciers!$Q458),Créanciers!$Q458,Créanciers!$G458))),0)</f>
        <v>0</v>
      </c>
    </row>
    <row r="459" spans="2:10" x14ac:dyDescent="0.25">
      <c r="B459">
        <f>IF(OR(ISBLANK(Créanciers!$I459),LOWER(Créanciers!$I459)="chf"),IF(ISBLANK(Créanciers!N459),0,IF(ISBLANK(Créanciers!$G459),0,IF(ISNUMBER(Créanciers!N459),Créanciers!N459,Créanciers!$G459))),0)</f>
        <v>0</v>
      </c>
      <c r="C459">
        <f>IF(OR(ISBLANK(Créanciers!$I459),LOWER(Créanciers!$I459)="chf"),IF(ISBLANK(Créanciers!O459),0,IF(ISBLANK(Créanciers!$G459),0,IF(ISNUMBER(Créanciers!O459),Créanciers!O459,Créanciers!$G459))),0)</f>
        <v>0</v>
      </c>
      <c r="D459">
        <f>IF(OR(ISBLANK(Créanciers!$I459),LOWER(Créanciers!$I459)="chf"),IF(ISBLANK(Créanciers!P459),0,IF(ISBLANK(Créanciers!$G459),0,IF(ISNUMBER(Créanciers!P459),Créanciers!P459,Créanciers!$G459))),0)</f>
        <v>0</v>
      </c>
      <c r="E459">
        <f>IF(OR(ISBLANK(Créanciers!$I459),LOWER(Créanciers!$I459)="chf"),IF(ISBLANK(Créanciers!Q459),0,IF(ISBLANK(Créanciers!$G459),0,IF(ISNUMBER(Créanciers!Q459),Créanciers!Q459,Créanciers!$G459))),0)</f>
        <v>0</v>
      </c>
      <c r="G459">
        <f>IF(AND(NOT(ISBLANK(Créanciers!$I459)),LOWER(Créanciers!$I459)&lt;&gt;"chf"),IF(ISBLANK(Créanciers!$N459),0,IF(ISBLANK(Créanciers!$N459),0,IF(ISNUMBER(Créanciers!$N459),Créanciers!$N459,Créanciers!$G459))),0)</f>
        <v>0</v>
      </c>
      <c r="H459">
        <f>IF(AND(NOT(ISBLANK(Créanciers!$I459)),LOWER(Créanciers!$I459)&lt;&gt;"chf"),IF(ISBLANK(Créanciers!$O459),0,IF(ISBLANK(Créanciers!$O459),0,IF(ISNUMBER(Créanciers!$O459),Créanciers!$O459,Créanciers!$G459))),0)</f>
        <v>0</v>
      </c>
      <c r="I459">
        <f>IF(AND(NOT(ISBLANK(Créanciers!$I459)),LOWER(Créanciers!$I459)&lt;&gt;"chf"),IF(ISBLANK(Créanciers!$P459),0,IF(ISBLANK(Créanciers!$P459),0,IF(ISNUMBER(Créanciers!$P459),Créanciers!$P459,Créanciers!$G459))),0)</f>
        <v>0</v>
      </c>
      <c r="J459">
        <f>IF(AND(NOT(ISBLANK(Créanciers!$I459)),LOWER(Créanciers!$I459)&lt;&gt;"chf"),IF(ISBLANK(Créanciers!$Q459),0,IF(ISBLANK(Créanciers!$Q459),0,IF(ISNUMBER(Créanciers!$Q459),Créanciers!$Q459,Créanciers!$G459))),0)</f>
        <v>0</v>
      </c>
    </row>
    <row r="460" spans="2:10" x14ac:dyDescent="0.25">
      <c r="B460">
        <f>IF(OR(ISBLANK(Créanciers!$I460),LOWER(Créanciers!$I460)="chf"),IF(ISBLANK(Créanciers!N460),0,IF(ISBLANK(Créanciers!$G460),0,IF(ISNUMBER(Créanciers!N460),Créanciers!N460,Créanciers!$G460))),0)</f>
        <v>0</v>
      </c>
      <c r="C460">
        <f>IF(OR(ISBLANK(Créanciers!$I460),LOWER(Créanciers!$I460)="chf"),IF(ISBLANK(Créanciers!O460),0,IF(ISBLANK(Créanciers!$G460),0,IF(ISNUMBER(Créanciers!O460),Créanciers!O460,Créanciers!$G460))),0)</f>
        <v>0</v>
      </c>
      <c r="D460">
        <f>IF(OR(ISBLANK(Créanciers!$I460),LOWER(Créanciers!$I460)="chf"),IF(ISBLANK(Créanciers!P460),0,IF(ISBLANK(Créanciers!$G460),0,IF(ISNUMBER(Créanciers!P460),Créanciers!P460,Créanciers!$G460))),0)</f>
        <v>0</v>
      </c>
      <c r="E460">
        <f>IF(OR(ISBLANK(Créanciers!$I460),LOWER(Créanciers!$I460)="chf"),IF(ISBLANK(Créanciers!Q460),0,IF(ISBLANK(Créanciers!$G460),0,IF(ISNUMBER(Créanciers!Q460),Créanciers!Q460,Créanciers!$G460))),0)</f>
        <v>0</v>
      </c>
      <c r="G460">
        <f>IF(AND(NOT(ISBLANK(Créanciers!$I460)),LOWER(Créanciers!$I460)&lt;&gt;"chf"),IF(ISBLANK(Créanciers!$N460),0,IF(ISBLANK(Créanciers!$N460),0,IF(ISNUMBER(Créanciers!$N460),Créanciers!$N460,Créanciers!$G460))),0)</f>
        <v>0</v>
      </c>
      <c r="H460">
        <f>IF(AND(NOT(ISBLANK(Créanciers!$I460)),LOWER(Créanciers!$I460)&lt;&gt;"chf"),IF(ISBLANK(Créanciers!$O460),0,IF(ISBLANK(Créanciers!$O460),0,IF(ISNUMBER(Créanciers!$O460),Créanciers!$O460,Créanciers!$G460))),0)</f>
        <v>0</v>
      </c>
      <c r="I460">
        <f>IF(AND(NOT(ISBLANK(Créanciers!$I460)),LOWER(Créanciers!$I460)&lt;&gt;"chf"),IF(ISBLANK(Créanciers!$P460),0,IF(ISBLANK(Créanciers!$P460),0,IF(ISNUMBER(Créanciers!$P460),Créanciers!$P460,Créanciers!$G460))),0)</f>
        <v>0</v>
      </c>
      <c r="J460">
        <f>IF(AND(NOT(ISBLANK(Créanciers!$I460)),LOWER(Créanciers!$I460)&lt;&gt;"chf"),IF(ISBLANK(Créanciers!$Q460),0,IF(ISBLANK(Créanciers!$Q460),0,IF(ISNUMBER(Créanciers!$Q460),Créanciers!$Q460,Créanciers!$G460))),0)</f>
        <v>0</v>
      </c>
    </row>
    <row r="461" spans="2:10" x14ac:dyDescent="0.25">
      <c r="B461">
        <f>IF(OR(ISBLANK(Créanciers!$I461),LOWER(Créanciers!$I461)="chf"),IF(ISBLANK(Créanciers!N461),0,IF(ISBLANK(Créanciers!$G461),0,IF(ISNUMBER(Créanciers!N461),Créanciers!N461,Créanciers!$G461))),0)</f>
        <v>0</v>
      </c>
      <c r="C461">
        <f>IF(OR(ISBLANK(Créanciers!$I461),LOWER(Créanciers!$I461)="chf"),IF(ISBLANK(Créanciers!O461),0,IF(ISBLANK(Créanciers!$G461),0,IF(ISNUMBER(Créanciers!O461),Créanciers!O461,Créanciers!$G461))),0)</f>
        <v>0</v>
      </c>
      <c r="D461">
        <f>IF(OR(ISBLANK(Créanciers!$I461),LOWER(Créanciers!$I461)="chf"),IF(ISBLANK(Créanciers!P461),0,IF(ISBLANK(Créanciers!$G461),0,IF(ISNUMBER(Créanciers!P461),Créanciers!P461,Créanciers!$G461))),0)</f>
        <v>0</v>
      </c>
      <c r="E461">
        <f>IF(OR(ISBLANK(Créanciers!$I461),LOWER(Créanciers!$I461)="chf"),IF(ISBLANK(Créanciers!Q461),0,IF(ISBLANK(Créanciers!$G461),0,IF(ISNUMBER(Créanciers!Q461),Créanciers!Q461,Créanciers!$G461))),0)</f>
        <v>0</v>
      </c>
      <c r="G461">
        <f>IF(AND(NOT(ISBLANK(Créanciers!$I461)),LOWER(Créanciers!$I461)&lt;&gt;"chf"),IF(ISBLANK(Créanciers!$N461),0,IF(ISBLANK(Créanciers!$N461),0,IF(ISNUMBER(Créanciers!$N461),Créanciers!$N461,Créanciers!$G461))),0)</f>
        <v>0</v>
      </c>
      <c r="H461">
        <f>IF(AND(NOT(ISBLANK(Créanciers!$I461)),LOWER(Créanciers!$I461)&lt;&gt;"chf"),IF(ISBLANK(Créanciers!$O461),0,IF(ISBLANK(Créanciers!$O461),0,IF(ISNUMBER(Créanciers!$O461),Créanciers!$O461,Créanciers!$G461))),0)</f>
        <v>0</v>
      </c>
      <c r="I461">
        <f>IF(AND(NOT(ISBLANK(Créanciers!$I461)),LOWER(Créanciers!$I461)&lt;&gt;"chf"),IF(ISBLANK(Créanciers!$P461),0,IF(ISBLANK(Créanciers!$P461),0,IF(ISNUMBER(Créanciers!$P461),Créanciers!$P461,Créanciers!$G461))),0)</f>
        <v>0</v>
      </c>
      <c r="J461">
        <f>IF(AND(NOT(ISBLANK(Créanciers!$I461)),LOWER(Créanciers!$I461)&lt;&gt;"chf"),IF(ISBLANK(Créanciers!$Q461),0,IF(ISBLANK(Créanciers!$Q461),0,IF(ISNUMBER(Créanciers!$Q461),Créanciers!$Q461,Créanciers!$G461))),0)</f>
        <v>0</v>
      </c>
    </row>
    <row r="462" spans="2:10" x14ac:dyDescent="0.25">
      <c r="B462">
        <f>IF(OR(ISBLANK(Créanciers!$I462),LOWER(Créanciers!$I462)="chf"),IF(ISBLANK(Créanciers!N462),0,IF(ISBLANK(Créanciers!$G462),0,IF(ISNUMBER(Créanciers!N462),Créanciers!N462,Créanciers!$G462))),0)</f>
        <v>0</v>
      </c>
      <c r="C462">
        <f>IF(OR(ISBLANK(Créanciers!$I462),LOWER(Créanciers!$I462)="chf"),IF(ISBLANK(Créanciers!O462),0,IF(ISBLANK(Créanciers!$G462),0,IF(ISNUMBER(Créanciers!O462),Créanciers!O462,Créanciers!$G462))),0)</f>
        <v>0</v>
      </c>
      <c r="D462">
        <f>IF(OR(ISBLANK(Créanciers!$I462),LOWER(Créanciers!$I462)="chf"),IF(ISBLANK(Créanciers!P462),0,IF(ISBLANK(Créanciers!$G462),0,IF(ISNUMBER(Créanciers!P462),Créanciers!P462,Créanciers!$G462))),0)</f>
        <v>0</v>
      </c>
      <c r="E462">
        <f>IF(OR(ISBLANK(Créanciers!$I462),LOWER(Créanciers!$I462)="chf"),IF(ISBLANK(Créanciers!Q462),0,IF(ISBLANK(Créanciers!$G462),0,IF(ISNUMBER(Créanciers!Q462),Créanciers!Q462,Créanciers!$G462))),0)</f>
        <v>0</v>
      </c>
      <c r="G462">
        <f>IF(AND(NOT(ISBLANK(Créanciers!$I462)),LOWER(Créanciers!$I462)&lt;&gt;"chf"),IF(ISBLANK(Créanciers!$N462),0,IF(ISBLANK(Créanciers!$N462),0,IF(ISNUMBER(Créanciers!$N462),Créanciers!$N462,Créanciers!$G462))),0)</f>
        <v>0</v>
      </c>
      <c r="H462">
        <f>IF(AND(NOT(ISBLANK(Créanciers!$I462)),LOWER(Créanciers!$I462)&lt;&gt;"chf"),IF(ISBLANK(Créanciers!$O462),0,IF(ISBLANK(Créanciers!$O462),0,IF(ISNUMBER(Créanciers!$O462),Créanciers!$O462,Créanciers!$G462))),0)</f>
        <v>0</v>
      </c>
      <c r="I462">
        <f>IF(AND(NOT(ISBLANK(Créanciers!$I462)),LOWER(Créanciers!$I462)&lt;&gt;"chf"),IF(ISBLANK(Créanciers!$P462),0,IF(ISBLANK(Créanciers!$P462),0,IF(ISNUMBER(Créanciers!$P462),Créanciers!$P462,Créanciers!$G462))),0)</f>
        <v>0</v>
      </c>
      <c r="J462">
        <f>IF(AND(NOT(ISBLANK(Créanciers!$I462)),LOWER(Créanciers!$I462)&lt;&gt;"chf"),IF(ISBLANK(Créanciers!$Q462),0,IF(ISBLANK(Créanciers!$Q462),0,IF(ISNUMBER(Créanciers!$Q462),Créanciers!$Q462,Créanciers!$G462))),0)</f>
        <v>0</v>
      </c>
    </row>
    <row r="463" spans="2:10" x14ac:dyDescent="0.25">
      <c r="B463">
        <f>IF(OR(ISBLANK(Créanciers!$I463),LOWER(Créanciers!$I463)="chf"),IF(ISBLANK(Créanciers!N463),0,IF(ISBLANK(Créanciers!$G463),0,IF(ISNUMBER(Créanciers!N463),Créanciers!N463,Créanciers!$G463))),0)</f>
        <v>0</v>
      </c>
      <c r="C463">
        <f>IF(OR(ISBLANK(Créanciers!$I463),LOWER(Créanciers!$I463)="chf"),IF(ISBLANK(Créanciers!O463),0,IF(ISBLANK(Créanciers!$G463),0,IF(ISNUMBER(Créanciers!O463),Créanciers!O463,Créanciers!$G463))),0)</f>
        <v>0</v>
      </c>
      <c r="D463">
        <f>IF(OR(ISBLANK(Créanciers!$I463),LOWER(Créanciers!$I463)="chf"),IF(ISBLANK(Créanciers!P463),0,IF(ISBLANK(Créanciers!$G463),0,IF(ISNUMBER(Créanciers!P463),Créanciers!P463,Créanciers!$G463))),0)</f>
        <v>0</v>
      </c>
      <c r="E463">
        <f>IF(OR(ISBLANK(Créanciers!$I463),LOWER(Créanciers!$I463)="chf"),IF(ISBLANK(Créanciers!Q463),0,IF(ISBLANK(Créanciers!$G463),0,IF(ISNUMBER(Créanciers!Q463),Créanciers!Q463,Créanciers!$G463))),0)</f>
        <v>0</v>
      </c>
      <c r="G463">
        <f>IF(AND(NOT(ISBLANK(Créanciers!$I463)),LOWER(Créanciers!$I463)&lt;&gt;"chf"),IF(ISBLANK(Créanciers!$N463),0,IF(ISBLANK(Créanciers!$N463),0,IF(ISNUMBER(Créanciers!$N463),Créanciers!$N463,Créanciers!$G463))),0)</f>
        <v>0</v>
      </c>
      <c r="H463">
        <f>IF(AND(NOT(ISBLANK(Créanciers!$I463)),LOWER(Créanciers!$I463)&lt;&gt;"chf"),IF(ISBLANK(Créanciers!$O463),0,IF(ISBLANK(Créanciers!$O463),0,IF(ISNUMBER(Créanciers!$O463),Créanciers!$O463,Créanciers!$G463))),0)</f>
        <v>0</v>
      </c>
      <c r="I463">
        <f>IF(AND(NOT(ISBLANK(Créanciers!$I463)),LOWER(Créanciers!$I463)&lt;&gt;"chf"),IF(ISBLANK(Créanciers!$P463),0,IF(ISBLANK(Créanciers!$P463),0,IF(ISNUMBER(Créanciers!$P463),Créanciers!$P463,Créanciers!$G463))),0)</f>
        <v>0</v>
      </c>
      <c r="J463">
        <f>IF(AND(NOT(ISBLANK(Créanciers!$I463)),LOWER(Créanciers!$I463)&lt;&gt;"chf"),IF(ISBLANK(Créanciers!$Q463),0,IF(ISBLANK(Créanciers!$Q463),0,IF(ISNUMBER(Créanciers!$Q463),Créanciers!$Q463,Créanciers!$G463))),0)</f>
        <v>0</v>
      </c>
    </row>
    <row r="464" spans="2:10" x14ac:dyDescent="0.25">
      <c r="B464">
        <f>IF(OR(ISBLANK(Créanciers!$I464),LOWER(Créanciers!$I464)="chf"),IF(ISBLANK(Créanciers!N464),0,IF(ISBLANK(Créanciers!$G464),0,IF(ISNUMBER(Créanciers!N464),Créanciers!N464,Créanciers!$G464))),0)</f>
        <v>0</v>
      </c>
      <c r="C464">
        <f>IF(OR(ISBLANK(Créanciers!$I464),LOWER(Créanciers!$I464)="chf"),IF(ISBLANK(Créanciers!O464),0,IF(ISBLANK(Créanciers!$G464),0,IF(ISNUMBER(Créanciers!O464),Créanciers!O464,Créanciers!$G464))),0)</f>
        <v>0</v>
      </c>
      <c r="D464">
        <f>IF(OR(ISBLANK(Créanciers!$I464),LOWER(Créanciers!$I464)="chf"),IF(ISBLANK(Créanciers!P464),0,IF(ISBLANK(Créanciers!$G464),0,IF(ISNUMBER(Créanciers!P464),Créanciers!P464,Créanciers!$G464))),0)</f>
        <v>0</v>
      </c>
      <c r="E464">
        <f>IF(OR(ISBLANK(Créanciers!$I464),LOWER(Créanciers!$I464)="chf"),IF(ISBLANK(Créanciers!Q464),0,IF(ISBLANK(Créanciers!$G464),0,IF(ISNUMBER(Créanciers!Q464),Créanciers!Q464,Créanciers!$G464))),0)</f>
        <v>0</v>
      </c>
      <c r="G464">
        <f>IF(AND(NOT(ISBLANK(Créanciers!$I464)),LOWER(Créanciers!$I464)&lt;&gt;"chf"),IF(ISBLANK(Créanciers!$N464),0,IF(ISBLANK(Créanciers!$N464),0,IF(ISNUMBER(Créanciers!$N464),Créanciers!$N464,Créanciers!$G464))),0)</f>
        <v>0</v>
      </c>
      <c r="H464">
        <f>IF(AND(NOT(ISBLANK(Créanciers!$I464)),LOWER(Créanciers!$I464)&lt;&gt;"chf"),IF(ISBLANK(Créanciers!$O464),0,IF(ISBLANK(Créanciers!$O464),0,IF(ISNUMBER(Créanciers!$O464),Créanciers!$O464,Créanciers!$G464))),0)</f>
        <v>0</v>
      </c>
      <c r="I464">
        <f>IF(AND(NOT(ISBLANK(Créanciers!$I464)),LOWER(Créanciers!$I464)&lt;&gt;"chf"),IF(ISBLANK(Créanciers!$P464),0,IF(ISBLANK(Créanciers!$P464),0,IF(ISNUMBER(Créanciers!$P464),Créanciers!$P464,Créanciers!$G464))),0)</f>
        <v>0</v>
      </c>
      <c r="J464">
        <f>IF(AND(NOT(ISBLANK(Créanciers!$I464)),LOWER(Créanciers!$I464)&lt;&gt;"chf"),IF(ISBLANK(Créanciers!$Q464),0,IF(ISBLANK(Créanciers!$Q464),0,IF(ISNUMBER(Créanciers!$Q464),Créanciers!$Q464,Créanciers!$G464))),0)</f>
        <v>0</v>
      </c>
    </row>
    <row r="465" spans="2:10" x14ac:dyDescent="0.25">
      <c r="B465">
        <f>IF(OR(ISBLANK(Créanciers!$I465),LOWER(Créanciers!$I465)="chf"),IF(ISBLANK(Créanciers!N465),0,IF(ISBLANK(Créanciers!$G465),0,IF(ISNUMBER(Créanciers!N465),Créanciers!N465,Créanciers!$G465))),0)</f>
        <v>0</v>
      </c>
      <c r="C465">
        <f>IF(OR(ISBLANK(Créanciers!$I465),LOWER(Créanciers!$I465)="chf"),IF(ISBLANK(Créanciers!O465),0,IF(ISBLANK(Créanciers!$G465),0,IF(ISNUMBER(Créanciers!O465),Créanciers!O465,Créanciers!$G465))),0)</f>
        <v>0</v>
      </c>
      <c r="D465">
        <f>IF(OR(ISBLANK(Créanciers!$I465),LOWER(Créanciers!$I465)="chf"),IF(ISBLANK(Créanciers!P465),0,IF(ISBLANK(Créanciers!$G465),0,IF(ISNUMBER(Créanciers!P465),Créanciers!P465,Créanciers!$G465))),0)</f>
        <v>0</v>
      </c>
      <c r="E465">
        <f>IF(OR(ISBLANK(Créanciers!$I465),LOWER(Créanciers!$I465)="chf"),IF(ISBLANK(Créanciers!Q465),0,IF(ISBLANK(Créanciers!$G465),0,IF(ISNUMBER(Créanciers!Q465),Créanciers!Q465,Créanciers!$G465))),0)</f>
        <v>0</v>
      </c>
      <c r="G465">
        <f>IF(AND(NOT(ISBLANK(Créanciers!$I465)),LOWER(Créanciers!$I465)&lt;&gt;"chf"),IF(ISBLANK(Créanciers!$N465),0,IF(ISBLANK(Créanciers!$N465),0,IF(ISNUMBER(Créanciers!$N465),Créanciers!$N465,Créanciers!$G465))),0)</f>
        <v>0</v>
      </c>
      <c r="H465">
        <f>IF(AND(NOT(ISBLANK(Créanciers!$I465)),LOWER(Créanciers!$I465)&lt;&gt;"chf"),IF(ISBLANK(Créanciers!$O465),0,IF(ISBLANK(Créanciers!$O465),0,IF(ISNUMBER(Créanciers!$O465),Créanciers!$O465,Créanciers!$G465))),0)</f>
        <v>0</v>
      </c>
      <c r="I465">
        <f>IF(AND(NOT(ISBLANK(Créanciers!$I465)),LOWER(Créanciers!$I465)&lt;&gt;"chf"),IF(ISBLANK(Créanciers!$P465),0,IF(ISBLANK(Créanciers!$P465),0,IF(ISNUMBER(Créanciers!$P465),Créanciers!$P465,Créanciers!$G465))),0)</f>
        <v>0</v>
      </c>
      <c r="J465">
        <f>IF(AND(NOT(ISBLANK(Créanciers!$I465)),LOWER(Créanciers!$I465)&lt;&gt;"chf"),IF(ISBLANK(Créanciers!$Q465),0,IF(ISBLANK(Créanciers!$Q465),0,IF(ISNUMBER(Créanciers!$Q465),Créanciers!$Q465,Créanciers!$G465))),0)</f>
        <v>0</v>
      </c>
    </row>
    <row r="466" spans="2:10" x14ac:dyDescent="0.25">
      <c r="B466">
        <f>IF(OR(ISBLANK(Créanciers!$I466),LOWER(Créanciers!$I466)="chf"),IF(ISBLANK(Créanciers!N466),0,IF(ISBLANK(Créanciers!$G466),0,IF(ISNUMBER(Créanciers!N466),Créanciers!N466,Créanciers!$G466))),0)</f>
        <v>0</v>
      </c>
      <c r="C466">
        <f>IF(OR(ISBLANK(Créanciers!$I466),LOWER(Créanciers!$I466)="chf"),IF(ISBLANK(Créanciers!O466),0,IF(ISBLANK(Créanciers!$G466),0,IF(ISNUMBER(Créanciers!O466),Créanciers!O466,Créanciers!$G466))),0)</f>
        <v>0</v>
      </c>
      <c r="D466">
        <f>IF(OR(ISBLANK(Créanciers!$I466),LOWER(Créanciers!$I466)="chf"),IF(ISBLANK(Créanciers!P466),0,IF(ISBLANK(Créanciers!$G466),0,IF(ISNUMBER(Créanciers!P466),Créanciers!P466,Créanciers!$G466))),0)</f>
        <v>0</v>
      </c>
      <c r="E466">
        <f>IF(OR(ISBLANK(Créanciers!$I466),LOWER(Créanciers!$I466)="chf"),IF(ISBLANK(Créanciers!Q466),0,IF(ISBLANK(Créanciers!$G466),0,IF(ISNUMBER(Créanciers!Q466),Créanciers!Q466,Créanciers!$G466))),0)</f>
        <v>0</v>
      </c>
      <c r="G466">
        <f>IF(AND(NOT(ISBLANK(Créanciers!$I466)),LOWER(Créanciers!$I466)&lt;&gt;"chf"),IF(ISBLANK(Créanciers!$N466),0,IF(ISBLANK(Créanciers!$N466),0,IF(ISNUMBER(Créanciers!$N466),Créanciers!$N466,Créanciers!$G466))),0)</f>
        <v>0</v>
      </c>
      <c r="H466">
        <f>IF(AND(NOT(ISBLANK(Créanciers!$I466)),LOWER(Créanciers!$I466)&lt;&gt;"chf"),IF(ISBLANK(Créanciers!$O466),0,IF(ISBLANK(Créanciers!$O466),0,IF(ISNUMBER(Créanciers!$O466),Créanciers!$O466,Créanciers!$G466))),0)</f>
        <v>0</v>
      </c>
      <c r="I466">
        <f>IF(AND(NOT(ISBLANK(Créanciers!$I466)),LOWER(Créanciers!$I466)&lt;&gt;"chf"),IF(ISBLANK(Créanciers!$P466),0,IF(ISBLANK(Créanciers!$P466),0,IF(ISNUMBER(Créanciers!$P466),Créanciers!$P466,Créanciers!$G466))),0)</f>
        <v>0</v>
      </c>
      <c r="J466">
        <f>IF(AND(NOT(ISBLANK(Créanciers!$I466)),LOWER(Créanciers!$I466)&lt;&gt;"chf"),IF(ISBLANK(Créanciers!$Q466),0,IF(ISBLANK(Créanciers!$Q466),0,IF(ISNUMBER(Créanciers!$Q466),Créanciers!$Q466,Créanciers!$G466))),0)</f>
        <v>0</v>
      </c>
    </row>
    <row r="467" spans="2:10" x14ac:dyDescent="0.25">
      <c r="B467">
        <f>IF(OR(ISBLANK(Créanciers!$I467),LOWER(Créanciers!$I467)="chf"),IF(ISBLANK(Créanciers!N467),0,IF(ISBLANK(Créanciers!$G467),0,IF(ISNUMBER(Créanciers!N467),Créanciers!N467,Créanciers!$G467))),0)</f>
        <v>0</v>
      </c>
      <c r="C467">
        <f>IF(OR(ISBLANK(Créanciers!$I467),LOWER(Créanciers!$I467)="chf"),IF(ISBLANK(Créanciers!O467),0,IF(ISBLANK(Créanciers!$G467),0,IF(ISNUMBER(Créanciers!O467),Créanciers!O467,Créanciers!$G467))),0)</f>
        <v>0</v>
      </c>
      <c r="D467">
        <f>IF(OR(ISBLANK(Créanciers!$I467),LOWER(Créanciers!$I467)="chf"),IF(ISBLANK(Créanciers!P467),0,IF(ISBLANK(Créanciers!$G467),0,IF(ISNUMBER(Créanciers!P467),Créanciers!P467,Créanciers!$G467))),0)</f>
        <v>0</v>
      </c>
      <c r="E467">
        <f>IF(OR(ISBLANK(Créanciers!$I467),LOWER(Créanciers!$I467)="chf"),IF(ISBLANK(Créanciers!Q467),0,IF(ISBLANK(Créanciers!$G467),0,IF(ISNUMBER(Créanciers!Q467),Créanciers!Q467,Créanciers!$G467))),0)</f>
        <v>0</v>
      </c>
      <c r="G467">
        <f>IF(AND(NOT(ISBLANK(Créanciers!$I467)),LOWER(Créanciers!$I467)&lt;&gt;"chf"),IF(ISBLANK(Créanciers!$N467),0,IF(ISBLANK(Créanciers!$N467),0,IF(ISNUMBER(Créanciers!$N467),Créanciers!$N467,Créanciers!$G467))),0)</f>
        <v>0</v>
      </c>
      <c r="H467">
        <f>IF(AND(NOT(ISBLANK(Créanciers!$I467)),LOWER(Créanciers!$I467)&lt;&gt;"chf"),IF(ISBLANK(Créanciers!$O467),0,IF(ISBLANK(Créanciers!$O467),0,IF(ISNUMBER(Créanciers!$O467),Créanciers!$O467,Créanciers!$G467))),0)</f>
        <v>0</v>
      </c>
      <c r="I467">
        <f>IF(AND(NOT(ISBLANK(Créanciers!$I467)),LOWER(Créanciers!$I467)&lt;&gt;"chf"),IF(ISBLANK(Créanciers!$P467),0,IF(ISBLANK(Créanciers!$P467),0,IF(ISNUMBER(Créanciers!$P467),Créanciers!$P467,Créanciers!$G467))),0)</f>
        <v>0</v>
      </c>
      <c r="J467">
        <f>IF(AND(NOT(ISBLANK(Créanciers!$I467)),LOWER(Créanciers!$I467)&lt;&gt;"chf"),IF(ISBLANK(Créanciers!$Q467),0,IF(ISBLANK(Créanciers!$Q467),0,IF(ISNUMBER(Créanciers!$Q467),Créanciers!$Q467,Créanciers!$G467))),0)</f>
        <v>0</v>
      </c>
    </row>
    <row r="468" spans="2:10" x14ac:dyDescent="0.25">
      <c r="B468">
        <f>IF(OR(ISBLANK(Créanciers!$I468),LOWER(Créanciers!$I468)="chf"),IF(ISBLANK(Créanciers!N468),0,IF(ISBLANK(Créanciers!$G468),0,IF(ISNUMBER(Créanciers!N468),Créanciers!N468,Créanciers!$G468))),0)</f>
        <v>0</v>
      </c>
      <c r="C468">
        <f>IF(OR(ISBLANK(Créanciers!$I468),LOWER(Créanciers!$I468)="chf"),IF(ISBLANK(Créanciers!O468),0,IF(ISBLANK(Créanciers!$G468),0,IF(ISNUMBER(Créanciers!O468),Créanciers!O468,Créanciers!$G468))),0)</f>
        <v>0</v>
      </c>
      <c r="D468">
        <f>IF(OR(ISBLANK(Créanciers!$I468),LOWER(Créanciers!$I468)="chf"),IF(ISBLANK(Créanciers!P468),0,IF(ISBLANK(Créanciers!$G468),0,IF(ISNUMBER(Créanciers!P468),Créanciers!P468,Créanciers!$G468))),0)</f>
        <v>0</v>
      </c>
      <c r="E468">
        <f>IF(OR(ISBLANK(Créanciers!$I468),LOWER(Créanciers!$I468)="chf"),IF(ISBLANK(Créanciers!Q468),0,IF(ISBLANK(Créanciers!$G468),0,IF(ISNUMBER(Créanciers!Q468),Créanciers!Q468,Créanciers!$G468))),0)</f>
        <v>0</v>
      </c>
      <c r="G468">
        <f>IF(AND(NOT(ISBLANK(Créanciers!$I468)),LOWER(Créanciers!$I468)&lt;&gt;"chf"),IF(ISBLANK(Créanciers!$N468),0,IF(ISBLANK(Créanciers!$N468),0,IF(ISNUMBER(Créanciers!$N468),Créanciers!$N468,Créanciers!$G468))),0)</f>
        <v>0</v>
      </c>
      <c r="H468">
        <f>IF(AND(NOT(ISBLANK(Créanciers!$I468)),LOWER(Créanciers!$I468)&lt;&gt;"chf"),IF(ISBLANK(Créanciers!$O468),0,IF(ISBLANK(Créanciers!$O468),0,IF(ISNUMBER(Créanciers!$O468),Créanciers!$O468,Créanciers!$G468))),0)</f>
        <v>0</v>
      </c>
      <c r="I468">
        <f>IF(AND(NOT(ISBLANK(Créanciers!$I468)),LOWER(Créanciers!$I468)&lt;&gt;"chf"),IF(ISBLANK(Créanciers!$P468),0,IF(ISBLANK(Créanciers!$P468),0,IF(ISNUMBER(Créanciers!$P468),Créanciers!$P468,Créanciers!$G468))),0)</f>
        <v>0</v>
      </c>
      <c r="J468">
        <f>IF(AND(NOT(ISBLANK(Créanciers!$I468)),LOWER(Créanciers!$I468)&lt;&gt;"chf"),IF(ISBLANK(Créanciers!$Q468),0,IF(ISBLANK(Créanciers!$Q468),0,IF(ISNUMBER(Créanciers!$Q468),Créanciers!$Q468,Créanciers!$G468))),0)</f>
        <v>0</v>
      </c>
    </row>
    <row r="469" spans="2:10" x14ac:dyDescent="0.25">
      <c r="B469">
        <f>IF(OR(ISBLANK(Créanciers!$I469),LOWER(Créanciers!$I469)="chf"),IF(ISBLANK(Créanciers!N469),0,IF(ISBLANK(Créanciers!$G469),0,IF(ISNUMBER(Créanciers!N469),Créanciers!N469,Créanciers!$G469))),0)</f>
        <v>0</v>
      </c>
      <c r="C469">
        <f>IF(OR(ISBLANK(Créanciers!$I469),LOWER(Créanciers!$I469)="chf"),IF(ISBLANK(Créanciers!O469),0,IF(ISBLANK(Créanciers!$G469),0,IF(ISNUMBER(Créanciers!O469),Créanciers!O469,Créanciers!$G469))),0)</f>
        <v>0</v>
      </c>
      <c r="D469">
        <f>IF(OR(ISBLANK(Créanciers!$I469),LOWER(Créanciers!$I469)="chf"),IF(ISBLANK(Créanciers!P469),0,IF(ISBLANK(Créanciers!$G469),0,IF(ISNUMBER(Créanciers!P469),Créanciers!P469,Créanciers!$G469))),0)</f>
        <v>0</v>
      </c>
      <c r="E469">
        <f>IF(OR(ISBLANK(Créanciers!$I469),LOWER(Créanciers!$I469)="chf"),IF(ISBLANK(Créanciers!Q469),0,IF(ISBLANK(Créanciers!$G469),0,IF(ISNUMBER(Créanciers!Q469),Créanciers!Q469,Créanciers!$G469))),0)</f>
        <v>0</v>
      </c>
      <c r="G469">
        <f>IF(AND(NOT(ISBLANK(Créanciers!$I469)),LOWER(Créanciers!$I469)&lt;&gt;"chf"),IF(ISBLANK(Créanciers!$N469),0,IF(ISBLANK(Créanciers!$N469),0,IF(ISNUMBER(Créanciers!$N469),Créanciers!$N469,Créanciers!$G469))),0)</f>
        <v>0</v>
      </c>
      <c r="H469">
        <f>IF(AND(NOT(ISBLANK(Créanciers!$I469)),LOWER(Créanciers!$I469)&lt;&gt;"chf"),IF(ISBLANK(Créanciers!$O469),0,IF(ISBLANK(Créanciers!$O469),0,IF(ISNUMBER(Créanciers!$O469),Créanciers!$O469,Créanciers!$G469))),0)</f>
        <v>0</v>
      </c>
      <c r="I469">
        <f>IF(AND(NOT(ISBLANK(Créanciers!$I469)),LOWER(Créanciers!$I469)&lt;&gt;"chf"),IF(ISBLANK(Créanciers!$P469),0,IF(ISBLANK(Créanciers!$P469),0,IF(ISNUMBER(Créanciers!$P469),Créanciers!$P469,Créanciers!$G469))),0)</f>
        <v>0</v>
      </c>
      <c r="J469">
        <f>IF(AND(NOT(ISBLANK(Créanciers!$I469)),LOWER(Créanciers!$I469)&lt;&gt;"chf"),IF(ISBLANK(Créanciers!$Q469),0,IF(ISBLANK(Créanciers!$Q469),0,IF(ISNUMBER(Créanciers!$Q469),Créanciers!$Q469,Créanciers!$G469))),0)</f>
        <v>0</v>
      </c>
    </row>
    <row r="470" spans="2:10" x14ac:dyDescent="0.25">
      <c r="B470">
        <f>IF(OR(ISBLANK(Créanciers!$I470),LOWER(Créanciers!$I470)="chf"),IF(ISBLANK(Créanciers!N470),0,IF(ISBLANK(Créanciers!$G470),0,IF(ISNUMBER(Créanciers!N470),Créanciers!N470,Créanciers!$G470))),0)</f>
        <v>0</v>
      </c>
      <c r="C470">
        <f>IF(OR(ISBLANK(Créanciers!$I470),LOWER(Créanciers!$I470)="chf"),IF(ISBLANK(Créanciers!O470),0,IF(ISBLANK(Créanciers!$G470),0,IF(ISNUMBER(Créanciers!O470),Créanciers!O470,Créanciers!$G470))),0)</f>
        <v>0</v>
      </c>
      <c r="D470">
        <f>IF(OR(ISBLANK(Créanciers!$I470),LOWER(Créanciers!$I470)="chf"),IF(ISBLANK(Créanciers!P470),0,IF(ISBLANK(Créanciers!$G470),0,IF(ISNUMBER(Créanciers!P470),Créanciers!P470,Créanciers!$G470))),0)</f>
        <v>0</v>
      </c>
      <c r="E470">
        <f>IF(OR(ISBLANK(Créanciers!$I470),LOWER(Créanciers!$I470)="chf"),IF(ISBLANK(Créanciers!Q470),0,IF(ISBLANK(Créanciers!$G470),0,IF(ISNUMBER(Créanciers!Q470),Créanciers!Q470,Créanciers!$G470))),0)</f>
        <v>0</v>
      </c>
      <c r="G470">
        <f>IF(AND(NOT(ISBLANK(Créanciers!$I470)),LOWER(Créanciers!$I470)&lt;&gt;"chf"),IF(ISBLANK(Créanciers!$N470),0,IF(ISBLANK(Créanciers!$N470),0,IF(ISNUMBER(Créanciers!$N470),Créanciers!$N470,Créanciers!$G470))),0)</f>
        <v>0</v>
      </c>
      <c r="H470">
        <f>IF(AND(NOT(ISBLANK(Créanciers!$I470)),LOWER(Créanciers!$I470)&lt;&gt;"chf"),IF(ISBLANK(Créanciers!$O470),0,IF(ISBLANK(Créanciers!$O470),0,IF(ISNUMBER(Créanciers!$O470),Créanciers!$O470,Créanciers!$G470))),0)</f>
        <v>0</v>
      </c>
      <c r="I470">
        <f>IF(AND(NOT(ISBLANK(Créanciers!$I470)),LOWER(Créanciers!$I470)&lt;&gt;"chf"),IF(ISBLANK(Créanciers!$P470),0,IF(ISBLANK(Créanciers!$P470),0,IF(ISNUMBER(Créanciers!$P470),Créanciers!$P470,Créanciers!$G470))),0)</f>
        <v>0</v>
      </c>
      <c r="J470">
        <f>IF(AND(NOT(ISBLANK(Créanciers!$I470)),LOWER(Créanciers!$I470)&lt;&gt;"chf"),IF(ISBLANK(Créanciers!$Q470),0,IF(ISBLANK(Créanciers!$Q470),0,IF(ISNUMBER(Créanciers!$Q470),Créanciers!$Q470,Créanciers!$G470))),0)</f>
        <v>0</v>
      </c>
    </row>
    <row r="471" spans="2:10" x14ac:dyDescent="0.25">
      <c r="B471">
        <f>IF(OR(ISBLANK(Créanciers!$I471),LOWER(Créanciers!$I471)="chf"),IF(ISBLANK(Créanciers!N471),0,IF(ISBLANK(Créanciers!$G471),0,IF(ISNUMBER(Créanciers!N471),Créanciers!N471,Créanciers!$G471))),0)</f>
        <v>0</v>
      </c>
      <c r="C471">
        <f>IF(OR(ISBLANK(Créanciers!$I471),LOWER(Créanciers!$I471)="chf"),IF(ISBLANK(Créanciers!O471),0,IF(ISBLANK(Créanciers!$G471),0,IF(ISNUMBER(Créanciers!O471),Créanciers!O471,Créanciers!$G471))),0)</f>
        <v>0</v>
      </c>
      <c r="D471">
        <f>IF(OR(ISBLANK(Créanciers!$I471),LOWER(Créanciers!$I471)="chf"),IF(ISBLANK(Créanciers!P471),0,IF(ISBLANK(Créanciers!$G471),0,IF(ISNUMBER(Créanciers!P471),Créanciers!P471,Créanciers!$G471))),0)</f>
        <v>0</v>
      </c>
      <c r="E471">
        <f>IF(OR(ISBLANK(Créanciers!$I471),LOWER(Créanciers!$I471)="chf"),IF(ISBLANK(Créanciers!Q471),0,IF(ISBLANK(Créanciers!$G471),0,IF(ISNUMBER(Créanciers!Q471),Créanciers!Q471,Créanciers!$G471))),0)</f>
        <v>0</v>
      </c>
      <c r="G471">
        <f>IF(AND(NOT(ISBLANK(Créanciers!$I471)),LOWER(Créanciers!$I471)&lt;&gt;"chf"),IF(ISBLANK(Créanciers!$N471),0,IF(ISBLANK(Créanciers!$N471),0,IF(ISNUMBER(Créanciers!$N471),Créanciers!$N471,Créanciers!$G471))),0)</f>
        <v>0</v>
      </c>
      <c r="H471">
        <f>IF(AND(NOT(ISBLANK(Créanciers!$I471)),LOWER(Créanciers!$I471)&lt;&gt;"chf"),IF(ISBLANK(Créanciers!$O471),0,IF(ISBLANK(Créanciers!$O471),0,IF(ISNUMBER(Créanciers!$O471),Créanciers!$O471,Créanciers!$G471))),0)</f>
        <v>0</v>
      </c>
      <c r="I471">
        <f>IF(AND(NOT(ISBLANK(Créanciers!$I471)),LOWER(Créanciers!$I471)&lt;&gt;"chf"),IF(ISBLANK(Créanciers!$P471),0,IF(ISBLANK(Créanciers!$P471),0,IF(ISNUMBER(Créanciers!$P471),Créanciers!$P471,Créanciers!$G471))),0)</f>
        <v>0</v>
      </c>
      <c r="J471">
        <f>IF(AND(NOT(ISBLANK(Créanciers!$I471)),LOWER(Créanciers!$I471)&lt;&gt;"chf"),IF(ISBLANK(Créanciers!$Q471),0,IF(ISBLANK(Créanciers!$Q471),0,IF(ISNUMBER(Créanciers!$Q471),Créanciers!$Q471,Créanciers!$G471))),0)</f>
        <v>0</v>
      </c>
    </row>
    <row r="472" spans="2:10" x14ac:dyDescent="0.25">
      <c r="B472">
        <f>IF(OR(ISBLANK(Créanciers!$I472),LOWER(Créanciers!$I472)="chf"),IF(ISBLANK(Créanciers!N472),0,IF(ISBLANK(Créanciers!$G472),0,IF(ISNUMBER(Créanciers!N472),Créanciers!N472,Créanciers!$G472))),0)</f>
        <v>0</v>
      </c>
      <c r="C472">
        <f>IF(OR(ISBLANK(Créanciers!$I472),LOWER(Créanciers!$I472)="chf"),IF(ISBLANK(Créanciers!O472),0,IF(ISBLANK(Créanciers!$G472),0,IF(ISNUMBER(Créanciers!O472),Créanciers!O472,Créanciers!$G472))),0)</f>
        <v>0</v>
      </c>
      <c r="D472">
        <f>IF(OR(ISBLANK(Créanciers!$I472),LOWER(Créanciers!$I472)="chf"),IF(ISBLANK(Créanciers!P472),0,IF(ISBLANK(Créanciers!$G472),0,IF(ISNUMBER(Créanciers!P472),Créanciers!P472,Créanciers!$G472))),0)</f>
        <v>0</v>
      </c>
      <c r="E472">
        <f>IF(OR(ISBLANK(Créanciers!$I472),LOWER(Créanciers!$I472)="chf"),IF(ISBLANK(Créanciers!Q472),0,IF(ISBLANK(Créanciers!$G472),0,IF(ISNUMBER(Créanciers!Q472),Créanciers!Q472,Créanciers!$G472))),0)</f>
        <v>0</v>
      </c>
      <c r="G472">
        <f>IF(AND(NOT(ISBLANK(Créanciers!$I472)),LOWER(Créanciers!$I472)&lt;&gt;"chf"),IF(ISBLANK(Créanciers!$N472),0,IF(ISBLANK(Créanciers!$N472),0,IF(ISNUMBER(Créanciers!$N472),Créanciers!$N472,Créanciers!$G472))),0)</f>
        <v>0</v>
      </c>
      <c r="H472">
        <f>IF(AND(NOT(ISBLANK(Créanciers!$I472)),LOWER(Créanciers!$I472)&lt;&gt;"chf"),IF(ISBLANK(Créanciers!$O472),0,IF(ISBLANK(Créanciers!$O472),0,IF(ISNUMBER(Créanciers!$O472),Créanciers!$O472,Créanciers!$G472))),0)</f>
        <v>0</v>
      </c>
      <c r="I472">
        <f>IF(AND(NOT(ISBLANK(Créanciers!$I472)),LOWER(Créanciers!$I472)&lt;&gt;"chf"),IF(ISBLANK(Créanciers!$P472),0,IF(ISBLANK(Créanciers!$P472),0,IF(ISNUMBER(Créanciers!$P472),Créanciers!$P472,Créanciers!$G472))),0)</f>
        <v>0</v>
      </c>
      <c r="J472">
        <f>IF(AND(NOT(ISBLANK(Créanciers!$I472)),LOWER(Créanciers!$I472)&lt;&gt;"chf"),IF(ISBLANK(Créanciers!$Q472),0,IF(ISBLANK(Créanciers!$Q472),0,IF(ISNUMBER(Créanciers!$Q472),Créanciers!$Q472,Créanciers!$G472))),0)</f>
        <v>0</v>
      </c>
    </row>
    <row r="473" spans="2:10" x14ac:dyDescent="0.25">
      <c r="B473">
        <f>IF(OR(ISBLANK(Créanciers!$I473),LOWER(Créanciers!$I473)="chf"),IF(ISBLANK(Créanciers!N473),0,IF(ISBLANK(Créanciers!$G473),0,IF(ISNUMBER(Créanciers!N473),Créanciers!N473,Créanciers!$G473))),0)</f>
        <v>0</v>
      </c>
      <c r="C473">
        <f>IF(OR(ISBLANK(Créanciers!$I473),LOWER(Créanciers!$I473)="chf"),IF(ISBLANK(Créanciers!O473),0,IF(ISBLANK(Créanciers!$G473),0,IF(ISNUMBER(Créanciers!O473),Créanciers!O473,Créanciers!$G473))),0)</f>
        <v>0</v>
      </c>
      <c r="D473">
        <f>IF(OR(ISBLANK(Créanciers!$I473),LOWER(Créanciers!$I473)="chf"),IF(ISBLANK(Créanciers!P473),0,IF(ISBLANK(Créanciers!$G473),0,IF(ISNUMBER(Créanciers!P473),Créanciers!P473,Créanciers!$G473))),0)</f>
        <v>0</v>
      </c>
      <c r="E473">
        <f>IF(OR(ISBLANK(Créanciers!$I473),LOWER(Créanciers!$I473)="chf"),IF(ISBLANK(Créanciers!Q473),0,IF(ISBLANK(Créanciers!$G473),0,IF(ISNUMBER(Créanciers!Q473),Créanciers!Q473,Créanciers!$G473))),0)</f>
        <v>0</v>
      </c>
      <c r="G473">
        <f>IF(AND(NOT(ISBLANK(Créanciers!$I473)),LOWER(Créanciers!$I473)&lt;&gt;"chf"),IF(ISBLANK(Créanciers!$N473),0,IF(ISBLANK(Créanciers!$N473),0,IF(ISNUMBER(Créanciers!$N473),Créanciers!$N473,Créanciers!$G473))),0)</f>
        <v>0</v>
      </c>
      <c r="H473">
        <f>IF(AND(NOT(ISBLANK(Créanciers!$I473)),LOWER(Créanciers!$I473)&lt;&gt;"chf"),IF(ISBLANK(Créanciers!$O473),0,IF(ISBLANK(Créanciers!$O473),0,IF(ISNUMBER(Créanciers!$O473),Créanciers!$O473,Créanciers!$G473))),0)</f>
        <v>0</v>
      </c>
      <c r="I473">
        <f>IF(AND(NOT(ISBLANK(Créanciers!$I473)),LOWER(Créanciers!$I473)&lt;&gt;"chf"),IF(ISBLANK(Créanciers!$P473),0,IF(ISBLANK(Créanciers!$P473),0,IF(ISNUMBER(Créanciers!$P473),Créanciers!$P473,Créanciers!$G473))),0)</f>
        <v>0</v>
      </c>
      <c r="J473">
        <f>IF(AND(NOT(ISBLANK(Créanciers!$I473)),LOWER(Créanciers!$I473)&lt;&gt;"chf"),IF(ISBLANK(Créanciers!$Q473),0,IF(ISBLANK(Créanciers!$Q473),0,IF(ISNUMBER(Créanciers!$Q473),Créanciers!$Q473,Créanciers!$G473))),0)</f>
        <v>0</v>
      </c>
    </row>
    <row r="474" spans="2:10" x14ac:dyDescent="0.25">
      <c r="B474">
        <f>IF(OR(ISBLANK(Créanciers!$I474),LOWER(Créanciers!$I474)="chf"),IF(ISBLANK(Créanciers!N474),0,IF(ISBLANK(Créanciers!$G474),0,IF(ISNUMBER(Créanciers!N474),Créanciers!N474,Créanciers!$G474))),0)</f>
        <v>0</v>
      </c>
      <c r="C474">
        <f>IF(OR(ISBLANK(Créanciers!$I474),LOWER(Créanciers!$I474)="chf"),IF(ISBLANK(Créanciers!O474),0,IF(ISBLANK(Créanciers!$G474),0,IF(ISNUMBER(Créanciers!O474),Créanciers!O474,Créanciers!$G474))),0)</f>
        <v>0</v>
      </c>
      <c r="D474">
        <f>IF(OR(ISBLANK(Créanciers!$I474),LOWER(Créanciers!$I474)="chf"),IF(ISBLANK(Créanciers!P474),0,IF(ISBLANK(Créanciers!$G474),0,IF(ISNUMBER(Créanciers!P474),Créanciers!P474,Créanciers!$G474))),0)</f>
        <v>0</v>
      </c>
      <c r="E474">
        <f>IF(OR(ISBLANK(Créanciers!$I474),LOWER(Créanciers!$I474)="chf"),IF(ISBLANK(Créanciers!Q474),0,IF(ISBLANK(Créanciers!$G474),0,IF(ISNUMBER(Créanciers!Q474),Créanciers!Q474,Créanciers!$G474))),0)</f>
        <v>0</v>
      </c>
      <c r="G474">
        <f>IF(AND(NOT(ISBLANK(Créanciers!$I474)),LOWER(Créanciers!$I474)&lt;&gt;"chf"),IF(ISBLANK(Créanciers!$N474),0,IF(ISBLANK(Créanciers!$N474),0,IF(ISNUMBER(Créanciers!$N474),Créanciers!$N474,Créanciers!$G474))),0)</f>
        <v>0</v>
      </c>
      <c r="H474">
        <f>IF(AND(NOT(ISBLANK(Créanciers!$I474)),LOWER(Créanciers!$I474)&lt;&gt;"chf"),IF(ISBLANK(Créanciers!$O474),0,IF(ISBLANK(Créanciers!$O474),0,IF(ISNUMBER(Créanciers!$O474),Créanciers!$O474,Créanciers!$G474))),0)</f>
        <v>0</v>
      </c>
      <c r="I474">
        <f>IF(AND(NOT(ISBLANK(Créanciers!$I474)),LOWER(Créanciers!$I474)&lt;&gt;"chf"),IF(ISBLANK(Créanciers!$P474),0,IF(ISBLANK(Créanciers!$P474),0,IF(ISNUMBER(Créanciers!$P474),Créanciers!$P474,Créanciers!$G474))),0)</f>
        <v>0</v>
      </c>
      <c r="J474">
        <f>IF(AND(NOT(ISBLANK(Créanciers!$I474)),LOWER(Créanciers!$I474)&lt;&gt;"chf"),IF(ISBLANK(Créanciers!$Q474),0,IF(ISBLANK(Créanciers!$Q474),0,IF(ISNUMBER(Créanciers!$Q474),Créanciers!$Q474,Créanciers!$G474))),0)</f>
        <v>0</v>
      </c>
    </row>
    <row r="475" spans="2:10" x14ac:dyDescent="0.25">
      <c r="B475">
        <f>IF(OR(ISBLANK(Créanciers!$I475),LOWER(Créanciers!$I475)="chf"),IF(ISBLANK(Créanciers!N475),0,IF(ISBLANK(Créanciers!$G475),0,IF(ISNUMBER(Créanciers!N475),Créanciers!N475,Créanciers!$G475))),0)</f>
        <v>0</v>
      </c>
      <c r="C475">
        <f>IF(OR(ISBLANK(Créanciers!$I475),LOWER(Créanciers!$I475)="chf"),IF(ISBLANK(Créanciers!O475),0,IF(ISBLANK(Créanciers!$G475),0,IF(ISNUMBER(Créanciers!O475),Créanciers!O475,Créanciers!$G475))),0)</f>
        <v>0</v>
      </c>
      <c r="D475">
        <f>IF(OR(ISBLANK(Créanciers!$I475),LOWER(Créanciers!$I475)="chf"),IF(ISBLANK(Créanciers!P475),0,IF(ISBLANK(Créanciers!$G475),0,IF(ISNUMBER(Créanciers!P475),Créanciers!P475,Créanciers!$G475))),0)</f>
        <v>0</v>
      </c>
      <c r="E475">
        <f>IF(OR(ISBLANK(Créanciers!$I475),LOWER(Créanciers!$I475)="chf"),IF(ISBLANK(Créanciers!Q475),0,IF(ISBLANK(Créanciers!$G475),0,IF(ISNUMBER(Créanciers!Q475),Créanciers!Q475,Créanciers!$G475))),0)</f>
        <v>0</v>
      </c>
      <c r="G475">
        <f>IF(AND(NOT(ISBLANK(Créanciers!$I475)),LOWER(Créanciers!$I475)&lt;&gt;"chf"),IF(ISBLANK(Créanciers!$N475),0,IF(ISBLANK(Créanciers!$N475),0,IF(ISNUMBER(Créanciers!$N475),Créanciers!$N475,Créanciers!$G475))),0)</f>
        <v>0</v>
      </c>
      <c r="H475">
        <f>IF(AND(NOT(ISBLANK(Créanciers!$I475)),LOWER(Créanciers!$I475)&lt;&gt;"chf"),IF(ISBLANK(Créanciers!$O475),0,IF(ISBLANK(Créanciers!$O475),0,IF(ISNUMBER(Créanciers!$O475),Créanciers!$O475,Créanciers!$G475))),0)</f>
        <v>0</v>
      </c>
      <c r="I475">
        <f>IF(AND(NOT(ISBLANK(Créanciers!$I475)),LOWER(Créanciers!$I475)&lt;&gt;"chf"),IF(ISBLANK(Créanciers!$P475),0,IF(ISBLANK(Créanciers!$P475),0,IF(ISNUMBER(Créanciers!$P475),Créanciers!$P475,Créanciers!$G475))),0)</f>
        <v>0</v>
      </c>
      <c r="J475">
        <f>IF(AND(NOT(ISBLANK(Créanciers!$I475)),LOWER(Créanciers!$I475)&lt;&gt;"chf"),IF(ISBLANK(Créanciers!$Q475),0,IF(ISBLANK(Créanciers!$Q475),0,IF(ISNUMBER(Créanciers!$Q475),Créanciers!$Q475,Créanciers!$G475))),0)</f>
        <v>0</v>
      </c>
    </row>
    <row r="476" spans="2:10" x14ac:dyDescent="0.25">
      <c r="B476">
        <f>IF(OR(ISBLANK(Créanciers!$I476),LOWER(Créanciers!$I476)="chf"),IF(ISBLANK(Créanciers!N476),0,IF(ISBLANK(Créanciers!$G476),0,IF(ISNUMBER(Créanciers!N476),Créanciers!N476,Créanciers!$G476))),0)</f>
        <v>0</v>
      </c>
      <c r="C476">
        <f>IF(OR(ISBLANK(Créanciers!$I476),LOWER(Créanciers!$I476)="chf"),IF(ISBLANK(Créanciers!O476),0,IF(ISBLANK(Créanciers!$G476),0,IF(ISNUMBER(Créanciers!O476),Créanciers!O476,Créanciers!$G476))),0)</f>
        <v>0</v>
      </c>
      <c r="D476">
        <f>IF(OR(ISBLANK(Créanciers!$I476),LOWER(Créanciers!$I476)="chf"),IF(ISBLANK(Créanciers!P476),0,IF(ISBLANK(Créanciers!$G476),0,IF(ISNUMBER(Créanciers!P476),Créanciers!P476,Créanciers!$G476))),0)</f>
        <v>0</v>
      </c>
      <c r="E476">
        <f>IF(OR(ISBLANK(Créanciers!$I476),LOWER(Créanciers!$I476)="chf"),IF(ISBLANK(Créanciers!Q476),0,IF(ISBLANK(Créanciers!$G476),0,IF(ISNUMBER(Créanciers!Q476),Créanciers!Q476,Créanciers!$G476))),0)</f>
        <v>0</v>
      </c>
      <c r="G476">
        <f>IF(AND(NOT(ISBLANK(Créanciers!$I476)),LOWER(Créanciers!$I476)&lt;&gt;"chf"),IF(ISBLANK(Créanciers!$N476),0,IF(ISBLANK(Créanciers!$N476),0,IF(ISNUMBER(Créanciers!$N476),Créanciers!$N476,Créanciers!$G476))),0)</f>
        <v>0</v>
      </c>
      <c r="H476">
        <f>IF(AND(NOT(ISBLANK(Créanciers!$I476)),LOWER(Créanciers!$I476)&lt;&gt;"chf"),IF(ISBLANK(Créanciers!$O476),0,IF(ISBLANK(Créanciers!$O476),0,IF(ISNUMBER(Créanciers!$O476),Créanciers!$O476,Créanciers!$G476))),0)</f>
        <v>0</v>
      </c>
      <c r="I476">
        <f>IF(AND(NOT(ISBLANK(Créanciers!$I476)),LOWER(Créanciers!$I476)&lt;&gt;"chf"),IF(ISBLANK(Créanciers!$P476),0,IF(ISBLANK(Créanciers!$P476),0,IF(ISNUMBER(Créanciers!$P476),Créanciers!$P476,Créanciers!$G476))),0)</f>
        <v>0</v>
      </c>
      <c r="J476">
        <f>IF(AND(NOT(ISBLANK(Créanciers!$I476)),LOWER(Créanciers!$I476)&lt;&gt;"chf"),IF(ISBLANK(Créanciers!$Q476),0,IF(ISBLANK(Créanciers!$Q476),0,IF(ISNUMBER(Créanciers!$Q476),Créanciers!$Q476,Créanciers!$G476))),0)</f>
        <v>0</v>
      </c>
    </row>
    <row r="477" spans="2:10" x14ac:dyDescent="0.25">
      <c r="B477">
        <f>IF(OR(ISBLANK(Créanciers!$I477),LOWER(Créanciers!$I477)="chf"),IF(ISBLANK(Créanciers!N477),0,IF(ISBLANK(Créanciers!$G477),0,IF(ISNUMBER(Créanciers!N477),Créanciers!N477,Créanciers!$G477))),0)</f>
        <v>0</v>
      </c>
      <c r="C477">
        <f>IF(OR(ISBLANK(Créanciers!$I477),LOWER(Créanciers!$I477)="chf"),IF(ISBLANK(Créanciers!O477),0,IF(ISBLANK(Créanciers!$G477),0,IF(ISNUMBER(Créanciers!O477),Créanciers!O477,Créanciers!$G477))),0)</f>
        <v>0</v>
      </c>
      <c r="D477">
        <f>IF(OR(ISBLANK(Créanciers!$I477),LOWER(Créanciers!$I477)="chf"),IF(ISBLANK(Créanciers!P477),0,IF(ISBLANK(Créanciers!$G477),0,IF(ISNUMBER(Créanciers!P477),Créanciers!P477,Créanciers!$G477))),0)</f>
        <v>0</v>
      </c>
      <c r="E477">
        <f>IF(OR(ISBLANK(Créanciers!$I477),LOWER(Créanciers!$I477)="chf"),IF(ISBLANK(Créanciers!Q477),0,IF(ISBLANK(Créanciers!$G477),0,IF(ISNUMBER(Créanciers!Q477),Créanciers!Q477,Créanciers!$G477))),0)</f>
        <v>0</v>
      </c>
      <c r="G477">
        <f>IF(AND(NOT(ISBLANK(Créanciers!$I477)),LOWER(Créanciers!$I477)&lt;&gt;"chf"),IF(ISBLANK(Créanciers!$N477),0,IF(ISBLANK(Créanciers!$N477),0,IF(ISNUMBER(Créanciers!$N477),Créanciers!$N477,Créanciers!$G477))),0)</f>
        <v>0</v>
      </c>
      <c r="H477">
        <f>IF(AND(NOT(ISBLANK(Créanciers!$I477)),LOWER(Créanciers!$I477)&lt;&gt;"chf"),IF(ISBLANK(Créanciers!$O477),0,IF(ISBLANK(Créanciers!$O477),0,IF(ISNUMBER(Créanciers!$O477),Créanciers!$O477,Créanciers!$G477))),0)</f>
        <v>0</v>
      </c>
      <c r="I477">
        <f>IF(AND(NOT(ISBLANK(Créanciers!$I477)),LOWER(Créanciers!$I477)&lt;&gt;"chf"),IF(ISBLANK(Créanciers!$P477),0,IF(ISBLANK(Créanciers!$P477),0,IF(ISNUMBER(Créanciers!$P477),Créanciers!$P477,Créanciers!$G477))),0)</f>
        <v>0</v>
      </c>
      <c r="J477">
        <f>IF(AND(NOT(ISBLANK(Créanciers!$I477)),LOWER(Créanciers!$I477)&lt;&gt;"chf"),IF(ISBLANK(Créanciers!$Q477),0,IF(ISBLANK(Créanciers!$Q477),0,IF(ISNUMBER(Créanciers!$Q477),Créanciers!$Q477,Créanciers!$G477))),0)</f>
        <v>0</v>
      </c>
    </row>
    <row r="478" spans="2:10" x14ac:dyDescent="0.25">
      <c r="B478">
        <f>IF(OR(ISBLANK(Créanciers!$I478),LOWER(Créanciers!$I478)="chf"),IF(ISBLANK(Créanciers!N478),0,IF(ISBLANK(Créanciers!$G478),0,IF(ISNUMBER(Créanciers!N478),Créanciers!N478,Créanciers!$G478))),0)</f>
        <v>0</v>
      </c>
      <c r="C478">
        <f>IF(OR(ISBLANK(Créanciers!$I478),LOWER(Créanciers!$I478)="chf"),IF(ISBLANK(Créanciers!O478),0,IF(ISBLANK(Créanciers!$G478),0,IF(ISNUMBER(Créanciers!O478),Créanciers!O478,Créanciers!$G478))),0)</f>
        <v>0</v>
      </c>
      <c r="D478">
        <f>IF(OR(ISBLANK(Créanciers!$I478),LOWER(Créanciers!$I478)="chf"),IF(ISBLANK(Créanciers!P478),0,IF(ISBLANK(Créanciers!$G478),0,IF(ISNUMBER(Créanciers!P478),Créanciers!P478,Créanciers!$G478))),0)</f>
        <v>0</v>
      </c>
      <c r="E478">
        <f>IF(OR(ISBLANK(Créanciers!$I478),LOWER(Créanciers!$I478)="chf"),IF(ISBLANK(Créanciers!Q478),0,IF(ISBLANK(Créanciers!$G478),0,IF(ISNUMBER(Créanciers!Q478),Créanciers!Q478,Créanciers!$G478))),0)</f>
        <v>0</v>
      </c>
      <c r="G478">
        <f>IF(AND(NOT(ISBLANK(Créanciers!$I478)),LOWER(Créanciers!$I478)&lt;&gt;"chf"),IF(ISBLANK(Créanciers!$N478),0,IF(ISBLANK(Créanciers!$N478),0,IF(ISNUMBER(Créanciers!$N478),Créanciers!$N478,Créanciers!$G478))),0)</f>
        <v>0</v>
      </c>
      <c r="H478">
        <f>IF(AND(NOT(ISBLANK(Créanciers!$I478)),LOWER(Créanciers!$I478)&lt;&gt;"chf"),IF(ISBLANK(Créanciers!$O478),0,IF(ISBLANK(Créanciers!$O478),0,IF(ISNUMBER(Créanciers!$O478),Créanciers!$O478,Créanciers!$G478))),0)</f>
        <v>0</v>
      </c>
      <c r="I478">
        <f>IF(AND(NOT(ISBLANK(Créanciers!$I478)),LOWER(Créanciers!$I478)&lt;&gt;"chf"),IF(ISBLANK(Créanciers!$P478),0,IF(ISBLANK(Créanciers!$P478),0,IF(ISNUMBER(Créanciers!$P478),Créanciers!$P478,Créanciers!$G478))),0)</f>
        <v>0</v>
      </c>
      <c r="J478">
        <f>IF(AND(NOT(ISBLANK(Créanciers!$I478)),LOWER(Créanciers!$I478)&lt;&gt;"chf"),IF(ISBLANK(Créanciers!$Q478),0,IF(ISBLANK(Créanciers!$Q478),0,IF(ISNUMBER(Créanciers!$Q478),Créanciers!$Q478,Créanciers!$G478))),0)</f>
        <v>0</v>
      </c>
    </row>
    <row r="479" spans="2:10" x14ac:dyDescent="0.25">
      <c r="B479">
        <f>IF(OR(ISBLANK(Créanciers!$I479),LOWER(Créanciers!$I479)="chf"),IF(ISBLANK(Créanciers!N479),0,IF(ISBLANK(Créanciers!$G479),0,IF(ISNUMBER(Créanciers!N479),Créanciers!N479,Créanciers!$G479))),0)</f>
        <v>0</v>
      </c>
      <c r="C479">
        <f>IF(OR(ISBLANK(Créanciers!$I479),LOWER(Créanciers!$I479)="chf"),IF(ISBLANK(Créanciers!O479),0,IF(ISBLANK(Créanciers!$G479),0,IF(ISNUMBER(Créanciers!O479),Créanciers!O479,Créanciers!$G479))),0)</f>
        <v>0</v>
      </c>
      <c r="D479">
        <f>IF(OR(ISBLANK(Créanciers!$I479),LOWER(Créanciers!$I479)="chf"),IF(ISBLANK(Créanciers!P479),0,IF(ISBLANK(Créanciers!$G479),0,IF(ISNUMBER(Créanciers!P479),Créanciers!P479,Créanciers!$G479))),0)</f>
        <v>0</v>
      </c>
      <c r="E479">
        <f>IF(OR(ISBLANK(Créanciers!$I479),LOWER(Créanciers!$I479)="chf"),IF(ISBLANK(Créanciers!Q479),0,IF(ISBLANK(Créanciers!$G479),0,IF(ISNUMBER(Créanciers!Q479),Créanciers!Q479,Créanciers!$G479))),0)</f>
        <v>0</v>
      </c>
      <c r="G479">
        <f>IF(AND(NOT(ISBLANK(Créanciers!$I479)),LOWER(Créanciers!$I479)&lt;&gt;"chf"),IF(ISBLANK(Créanciers!$N479),0,IF(ISBLANK(Créanciers!$N479),0,IF(ISNUMBER(Créanciers!$N479),Créanciers!$N479,Créanciers!$G479))),0)</f>
        <v>0</v>
      </c>
      <c r="H479">
        <f>IF(AND(NOT(ISBLANK(Créanciers!$I479)),LOWER(Créanciers!$I479)&lt;&gt;"chf"),IF(ISBLANK(Créanciers!$O479),0,IF(ISBLANK(Créanciers!$O479),0,IF(ISNUMBER(Créanciers!$O479),Créanciers!$O479,Créanciers!$G479))),0)</f>
        <v>0</v>
      </c>
      <c r="I479">
        <f>IF(AND(NOT(ISBLANK(Créanciers!$I479)),LOWER(Créanciers!$I479)&lt;&gt;"chf"),IF(ISBLANK(Créanciers!$P479),0,IF(ISBLANK(Créanciers!$P479),0,IF(ISNUMBER(Créanciers!$P479),Créanciers!$P479,Créanciers!$G479))),0)</f>
        <v>0</v>
      </c>
      <c r="J479">
        <f>IF(AND(NOT(ISBLANK(Créanciers!$I479)),LOWER(Créanciers!$I479)&lt;&gt;"chf"),IF(ISBLANK(Créanciers!$Q479),0,IF(ISBLANK(Créanciers!$Q479),0,IF(ISNUMBER(Créanciers!$Q479),Créanciers!$Q479,Créanciers!$G479))),0)</f>
        <v>0</v>
      </c>
    </row>
    <row r="480" spans="2:10" x14ac:dyDescent="0.25">
      <c r="B480">
        <f>IF(OR(ISBLANK(Créanciers!$I480),LOWER(Créanciers!$I480)="chf"),IF(ISBLANK(Créanciers!N480),0,IF(ISBLANK(Créanciers!$G480),0,IF(ISNUMBER(Créanciers!N480),Créanciers!N480,Créanciers!$G480))),0)</f>
        <v>0</v>
      </c>
      <c r="C480">
        <f>IF(OR(ISBLANK(Créanciers!$I480),LOWER(Créanciers!$I480)="chf"),IF(ISBLANK(Créanciers!O480),0,IF(ISBLANK(Créanciers!$G480),0,IF(ISNUMBER(Créanciers!O480),Créanciers!O480,Créanciers!$G480))),0)</f>
        <v>0</v>
      </c>
      <c r="D480">
        <f>IF(OR(ISBLANK(Créanciers!$I480),LOWER(Créanciers!$I480)="chf"),IF(ISBLANK(Créanciers!P480),0,IF(ISBLANK(Créanciers!$G480),0,IF(ISNUMBER(Créanciers!P480),Créanciers!P480,Créanciers!$G480))),0)</f>
        <v>0</v>
      </c>
      <c r="E480">
        <f>IF(OR(ISBLANK(Créanciers!$I480),LOWER(Créanciers!$I480)="chf"),IF(ISBLANK(Créanciers!Q480),0,IF(ISBLANK(Créanciers!$G480),0,IF(ISNUMBER(Créanciers!Q480),Créanciers!Q480,Créanciers!$G480))),0)</f>
        <v>0</v>
      </c>
      <c r="G480">
        <f>IF(AND(NOT(ISBLANK(Créanciers!$I480)),LOWER(Créanciers!$I480)&lt;&gt;"chf"),IF(ISBLANK(Créanciers!$N480),0,IF(ISBLANK(Créanciers!$N480),0,IF(ISNUMBER(Créanciers!$N480),Créanciers!$N480,Créanciers!$G480))),0)</f>
        <v>0</v>
      </c>
      <c r="H480">
        <f>IF(AND(NOT(ISBLANK(Créanciers!$I480)),LOWER(Créanciers!$I480)&lt;&gt;"chf"),IF(ISBLANK(Créanciers!$O480),0,IF(ISBLANK(Créanciers!$O480),0,IF(ISNUMBER(Créanciers!$O480),Créanciers!$O480,Créanciers!$G480))),0)</f>
        <v>0</v>
      </c>
      <c r="I480">
        <f>IF(AND(NOT(ISBLANK(Créanciers!$I480)),LOWER(Créanciers!$I480)&lt;&gt;"chf"),IF(ISBLANK(Créanciers!$P480),0,IF(ISBLANK(Créanciers!$P480),0,IF(ISNUMBER(Créanciers!$P480),Créanciers!$P480,Créanciers!$G480))),0)</f>
        <v>0</v>
      </c>
      <c r="J480">
        <f>IF(AND(NOT(ISBLANK(Créanciers!$I480)),LOWER(Créanciers!$I480)&lt;&gt;"chf"),IF(ISBLANK(Créanciers!$Q480),0,IF(ISBLANK(Créanciers!$Q480),0,IF(ISNUMBER(Créanciers!$Q480),Créanciers!$Q480,Créanciers!$G480))),0)</f>
        <v>0</v>
      </c>
    </row>
    <row r="481" spans="2:10" x14ac:dyDescent="0.25">
      <c r="B481">
        <f>IF(OR(ISBLANK(Créanciers!$I481),LOWER(Créanciers!$I481)="chf"),IF(ISBLANK(Créanciers!N481),0,IF(ISBLANK(Créanciers!$G481),0,IF(ISNUMBER(Créanciers!N481),Créanciers!N481,Créanciers!$G481))),0)</f>
        <v>0</v>
      </c>
      <c r="C481">
        <f>IF(OR(ISBLANK(Créanciers!$I481),LOWER(Créanciers!$I481)="chf"),IF(ISBLANK(Créanciers!O481),0,IF(ISBLANK(Créanciers!$G481),0,IF(ISNUMBER(Créanciers!O481),Créanciers!O481,Créanciers!$G481))),0)</f>
        <v>0</v>
      </c>
      <c r="D481">
        <f>IF(OR(ISBLANK(Créanciers!$I481),LOWER(Créanciers!$I481)="chf"),IF(ISBLANK(Créanciers!P481),0,IF(ISBLANK(Créanciers!$G481),0,IF(ISNUMBER(Créanciers!P481),Créanciers!P481,Créanciers!$G481))),0)</f>
        <v>0</v>
      </c>
      <c r="E481">
        <f>IF(OR(ISBLANK(Créanciers!$I481),LOWER(Créanciers!$I481)="chf"),IF(ISBLANK(Créanciers!Q481),0,IF(ISBLANK(Créanciers!$G481),0,IF(ISNUMBER(Créanciers!Q481),Créanciers!Q481,Créanciers!$G481))),0)</f>
        <v>0</v>
      </c>
      <c r="G481">
        <f>IF(AND(NOT(ISBLANK(Créanciers!$I481)),LOWER(Créanciers!$I481)&lt;&gt;"chf"),IF(ISBLANK(Créanciers!$N481),0,IF(ISBLANK(Créanciers!$N481),0,IF(ISNUMBER(Créanciers!$N481),Créanciers!$N481,Créanciers!$G481))),0)</f>
        <v>0</v>
      </c>
      <c r="H481">
        <f>IF(AND(NOT(ISBLANK(Créanciers!$I481)),LOWER(Créanciers!$I481)&lt;&gt;"chf"),IF(ISBLANK(Créanciers!$O481),0,IF(ISBLANK(Créanciers!$O481),0,IF(ISNUMBER(Créanciers!$O481),Créanciers!$O481,Créanciers!$G481))),0)</f>
        <v>0</v>
      </c>
      <c r="I481">
        <f>IF(AND(NOT(ISBLANK(Créanciers!$I481)),LOWER(Créanciers!$I481)&lt;&gt;"chf"),IF(ISBLANK(Créanciers!$P481),0,IF(ISBLANK(Créanciers!$P481),0,IF(ISNUMBER(Créanciers!$P481),Créanciers!$P481,Créanciers!$G481))),0)</f>
        <v>0</v>
      </c>
      <c r="J481">
        <f>IF(AND(NOT(ISBLANK(Créanciers!$I481)),LOWER(Créanciers!$I481)&lt;&gt;"chf"),IF(ISBLANK(Créanciers!$Q481),0,IF(ISBLANK(Créanciers!$Q481),0,IF(ISNUMBER(Créanciers!$Q481),Créanciers!$Q481,Créanciers!$G481))),0)</f>
        <v>0</v>
      </c>
    </row>
    <row r="482" spans="2:10" x14ac:dyDescent="0.25">
      <c r="B482">
        <f>IF(OR(ISBLANK(Créanciers!$I482),LOWER(Créanciers!$I482)="chf"),IF(ISBLANK(Créanciers!N482),0,IF(ISBLANK(Créanciers!$G482),0,IF(ISNUMBER(Créanciers!N482),Créanciers!N482,Créanciers!$G482))),0)</f>
        <v>0</v>
      </c>
      <c r="C482">
        <f>IF(OR(ISBLANK(Créanciers!$I482),LOWER(Créanciers!$I482)="chf"),IF(ISBLANK(Créanciers!O482),0,IF(ISBLANK(Créanciers!$G482),0,IF(ISNUMBER(Créanciers!O482),Créanciers!O482,Créanciers!$G482))),0)</f>
        <v>0</v>
      </c>
      <c r="D482">
        <f>IF(OR(ISBLANK(Créanciers!$I482),LOWER(Créanciers!$I482)="chf"),IF(ISBLANK(Créanciers!P482),0,IF(ISBLANK(Créanciers!$G482),0,IF(ISNUMBER(Créanciers!P482),Créanciers!P482,Créanciers!$G482))),0)</f>
        <v>0</v>
      </c>
      <c r="E482">
        <f>IF(OR(ISBLANK(Créanciers!$I482),LOWER(Créanciers!$I482)="chf"),IF(ISBLANK(Créanciers!Q482),0,IF(ISBLANK(Créanciers!$G482),0,IF(ISNUMBER(Créanciers!Q482),Créanciers!Q482,Créanciers!$G482))),0)</f>
        <v>0</v>
      </c>
      <c r="G482">
        <f>IF(AND(NOT(ISBLANK(Créanciers!$I482)),LOWER(Créanciers!$I482)&lt;&gt;"chf"),IF(ISBLANK(Créanciers!$N482),0,IF(ISBLANK(Créanciers!$N482),0,IF(ISNUMBER(Créanciers!$N482),Créanciers!$N482,Créanciers!$G482))),0)</f>
        <v>0</v>
      </c>
      <c r="H482">
        <f>IF(AND(NOT(ISBLANK(Créanciers!$I482)),LOWER(Créanciers!$I482)&lt;&gt;"chf"),IF(ISBLANK(Créanciers!$O482),0,IF(ISBLANK(Créanciers!$O482),0,IF(ISNUMBER(Créanciers!$O482),Créanciers!$O482,Créanciers!$G482))),0)</f>
        <v>0</v>
      </c>
      <c r="I482">
        <f>IF(AND(NOT(ISBLANK(Créanciers!$I482)),LOWER(Créanciers!$I482)&lt;&gt;"chf"),IF(ISBLANK(Créanciers!$P482),0,IF(ISBLANK(Créanciers!$P482),0,IF(ISNUMBER(Créanciers!$P482),Créanciers!$P482,Créanciers!$G482))),0)</f>
        <v>0</v>
      </c>
      <c r="J482">
        <f>IF(AND(NOT(ISBLANK(Créanciers!$I482)),LOWER(Créanciers!$I482)&lt;&gt;"chf"),IF(ISBLANK(Créanciers!$Q482),0,IF(ISBLANK(Créanciers!$Q482),0,IF(ISNUMBER(Créanciers!$Q482),Créanciers!$Q482,Créanciers!$G482))),0)</f>
        <v>0</v>
      </c>
    </row>
    <row r="483" spans="2:10" x14ac:dyDescent="0.25">
      <c r="B483">
        <f>IF(OR(ISBLANK(Créanciers!$I483),LOWER(Créanciers!$I483)="chf"),IF(ISBLANK(Créanciers!N483),0,IF(ISBLANK(Créanciers!$G483),0,IF(ISNUMBER(Créanciers!N483),Créanciers!N483,Créanciers!$G483))),0)</f>
        <v>0</v>
      </c>
      <c r="C483">
        <f>IF(OR(ISBLANK(Créanciers!$I483),LOWER(Créanciers!$I483)="chf"),IF(ISBLANK(Créanciers!O483),0,IF(ISBLANK(Créanciers!$G483),0,IF(ISNUMBER(Créanciers!O483),Créanciers!O483,Créanciers!$G483))),0)</f>
        <v>0</v>
      </c>
      <c r="D483">
        <f>IF(OR(ISBLANK(Créanciers!$I483),LOWER(Créanciers!$I483)="chf"),IF(ISBLANK(Créanciers!P483),0,IF(ISBLANK(Créanciers!$G483),0,IF(ISNUMBER(Créanciers!P483),Créanciers!P483,Créanciers!$G483))),0)</f>
        <v>0</v>
      </c>
      <c r="E483">
        <f>IF(OR(ISBLANK(Créanciers!$I483),LOWER(Créanciers!$I483)="chf"),IF(ISBLANK(Créanciers!Q483),0,IF(ISBLANK(Créanciers!$G483),0,IF(ISNUMBER(Créanciers!Q483),Créanciers!Q483,Créanciers!$G483))),0)</f>
        <v>0</v>
      </c>
      <c r="G483">
        <f>IF(AND(NOT(ISBLANK(Créanciers!$I483)),LOWER(Créanciers!$I483)&lt;&gt;"chf"),IF(ISBLANK(Créanciers!$N483),0,IF(ISBLANK(Créanciers!$N483),0,IF(ISNUMBER(Créanciers!$N483),Créanciers!$N483,Créanciers!$G483))),0)</f>
        <v>0</v>
      </c>
      <c r="H483">
        <f>IF(AND(NOT(ISBLANK(Créanciers!$I483)),LOWER(Créanciers!$I483)&lt;&gt;"chf"),IF(ISBLANK(Créanciers!$O483),0,IF(ISBLANK(Créanciers!$O483),0,IF(ISNUMBER(Créanciers!$O483),Créanciers!$O483,Créanciers!$G483))),0)</f>
        <v>0</v>
      </c>
      <c r="I483">
        <f>IF(AND(NOT(ISBLANK(Créanciers!$I483)),LOWER(Créanciers!$I483)&lt;&gt;"chf"),IF(ISBLANK(Créanciers!$P483),0,IF(ISBLANK(Créanciers!$P483),0,IF(ISNUMBER(Créanciers!$P483),Créanciers!$P483,Créanciers!$G483))),0)</f>
        <v>0</v>
      </c>
      <c r="J483">
        <f>IF(AND(NOT(ISBLANK(Créanciers!$I483)),LOWER(Créanciers!$I483)&lt;&gt;"chf"),IF(ISBLANK(Créanciers!$Q483),0,IF(ISBLANK(Créanciers!$Q483),0,IF(ISNUMBER(Créanciers!$Q483),Créanciers!$Q483,Créanciers!$G483))),0)</f>
        <v>0</v>
      </c>
    </row>
    <row r="484" spans="2:10" x14ac:dyDescent="0.25">
      <c r="B484">
        <f>IF(OR(ISBLANK(Créanciers!$I484),LOWER(Créanciers!$I484)="chf"),IF(ISBLANK(Créanciers!N484),0,IF(ISBLANK(Créanciers!$G484),0,IF(ISNUMBER(Créanciers!N484),Créanciers!N484,Créanciers!$G484))),0)</f>
        <v>0</v>
      </c>
      <c r="C484">
        <f>IF(OR(ISBLANK(Créanciers!$I484),LOWER(Créanciers!$I484)="chf"),IF(ISBLANK(Créanciers!O484),0,IF(ISBLANK(Créanciers!$G484),0,IF(ISNUMBER(Créanciers!O484),Créanciers!O484,Créanciers!$G484))),0)</f>
        <v>0</v>
      </c>
      <c r="D484">
        <f>IF(OR(ISBLANK(Créanciers!$I484),LOWER(Créanciers!$I484)="chf"),IF(ISBLANK(Créanciers!P484),0,IF(ISBLANK(Créanciers!$G484),0,IF(ISNUMBER(Créanciers!P484),Créanciers!P484,Créanciers!$G484))),0)</f>
        <v>0</v>
      </c>
      <c r="E484">
        <f>IF(OR(ISBLANK(Créanciers!$I484),LOWER(Créanciers!$I484)="chf"),IF(ISBLANK(Créanciers!Q484),0,IF(ISBLANK(Créanciers!$G484),0,IF(ISNUMBER(Créanciers!Q484),Créanciers!Q484,Créanciers!$G484))),0)</f>
        <v>0</v>
      </c>
      <c r="G484">
        <f>IF(AND(NOT(ISBLANK(Créanciers!$I484)),LOWER(Créanciers!$I484)&lt;&gt;"chf"),IF(ISBLANK(Créanciers!$N484),0,IF(ISBLANK(Créanciers!$N484),0,IF(ISNUMBER(Créanciers!$N484),Créanciers!$N484,Créanciers!$G484))),0)</f>
        <v>0</v>
      </c>
      <c r="H484">
        <f>IF(AND(NOT(ISBLANK(Créanciers!$I484)),LOWER(Créanciers!$I484)&lt;&gt;"chf"),IF(ISBLANK(Créanciers!$O484),0,IF(ISBLANK(Créanciers!$O484),0,IF(ISNUMBER(Créanciers!$O484),Créanciers!$O484,Créanciers!$G484))),0)</f>
        <v>0</v>
      </c>
      <c r="I484">
        <f>IF(AND(NOT(ISBLANK(Créanciers!$I484)),LOWER(Créanciers!$I484)&lt;&gt;"chf"),IF(ISBLANK(Créanciers!$P484),0,IF(ISBLANK(Créanciers!$P484),0,IF(ISNUMBER(Créanciers!$P484),Créanciers!$P484,Créanciers!$G484))),0)</f>
        <v>0</v>
      </c>
      <c r="J484">
        <f>IF(AND(NOT(ISBLANK(Créanciers!$I484)),LOWER(Créanciers!$I484)&lt;&gt;"chf"),IF(ISBLANK(Créanciers!$Q484),0,IF(ISBLANK(Créanciers!$Q484),0,IF(ISNUMBER(Créanciers!$Q484),Créanciers!$Q484,Créanciers!$G484))),0)</f>
        <v>0</v>
      </c>
    </row>
    <row r="485" spans="2:10" x14ac:dyDescent="0.25">
      <c r="B485">
        <f>IF(OR(ISBLANK(Créanciers!$I485),LOWER(Créanciers!$I485)="chf"),IF(ISBLANK(Créanciers!N485),0,IF(ISBLANK(Créanciers!$G485),0,IF(ISNUMBER(Créanciers!N485),Créanciers!N485,Créanciers!$G485))),0)</f>
        <v>0</v>
      </c>
      <c r="C485">
        <f>IF(OR(ISBLANK(Créanciers!$I485),LOWER(Créanciers!$I485)="chf"),IF(ISBLANK(Créanciers!O485),0,IF(ISBLANK(Créanciers!$G485),0,IF(ISNUMBER(Créanciers!O485),Créanciers!O485,Créanciers!$G485))),0)</f>
        <v>0</v>
      </c>
      <c r="D485">
        <f>IF(OR(ISBLANK(Créanciers!$I485),LOWER(Créanciers!$I485)="chf"),IF(ISBLANK(Créanciers!P485),0,IF(ISBLANK(Créanciers!$G485),0,IF(ISNUMBER(Créanciers!P485),Créanciers!P485,Créanciers!$G485))),0)</f>
        <v>0</v>
      </c>
      <c r="E485">
        <f>IF(OR(ISBLANK(Créanciers!$I485),LOWER(Créanciers!$I485)="chf"),IF(ISBLANK(Créanciers!Q485),0,IF(ISBLANK(Créanciers!$G485),0,IF(ISNUMBER(Créanciers!Q485),Créanciers!Q485,Créanciers!$G485))),0)</f>
        <v>0</v>
      </c>
      <c r="G485">
        <f>IF(AND(NOT(ISBLANK(Créanciers!$I485)),LOWER(Créanciers!$I485)&lt;&gt;"chf"),IF(ISBLANK(Créanciers!$N485),0,IF(ISBLANK(Créanciers!$N485),0,IF(ISNUMBER(Créanciers!$N485),Créanciers!$N485,Créanciers!$G485))),0)</f>
        <v>0</v>
      </c>
      <c r="H485">
        <f>IF(AND(NOT(ISBLANK(Créanciers!$I485)),LOWER(Créanciers!$I485)&lt;&gt;"chf"),IF(ISBLANK(Créanciers!$O485),0,IF(ISBLANK(Créanciers!$O485),0,IF(ISNUMBER(Créanciers!$O485),Créanciers!$O485,Créanciers!$G485))),0)</f>
        <v>0</v>
      </c>
      <c r="I485">
        <f>IF(AND(NOT(ISBLANK(Créanciers!$I485)),LOWER(Créanciers!$I485)&lt;&gt;"chf"),IF(ISBLANK(Créanciers!$P485),0,IF(ISBLANK(Créanciers!$P485),0,IF(ISNUMBER(Créanciers!$P485),Créanciers!$P485,Créanciers!$G485))),0)</f>
        <v>0</v>
      </c>
      <c r="J485">
        <f>IF(AND(NOT(ISBLANK(Créanciers!$I485)),LOWER(Créanciers!$I485)&lt;&gt;"chf"),IF(ISBLANK(Créanciers!$Q485),0,IF(ISBLANK(Créanciers!$Q485),0,IF(ISNUMBER(Créanciers!$Q485),Créanciers!$Q485,Créanciers!$G485))),0)</f>
        <v>0</v>
      </c>
    </row>
    <row r="486" spans="2:10" x14ac:dyDescent="0.25">
      <c r="B486">
        <f>IF(OR(ISBLANK(Créanciers!$I486),LOWER(Créanciers!$I486)="chf"),IF(ISBLANK(Créanciers!N486),0,IF(ISBLANK(Créanciers!$G486),0,IF(ISNUMBER(Créanciers!N486),Créanciers!N486,Créanciers!$G486))),0)</f>
        <v>0</v>
      </c>
      <c r="C486">
        <f>IF(OR(ISBLANK(Créanciers!$I486),LOWER(Créanciers!$I486)="chf"),IF(ISBLANK(Créanciers!O486),0,IF(ISBLANK(Créanciers!$G486),0,IF(ISNUMBER(Créanciers!O486),Créanciers!O486,Créanciers!$G486))),0)</f>
        <v>0</v>
      </c>
      <c r="D486">
        <f>IF(OR(ISBLANK(Créanciers!$I486),LOWER(Créanciers!$I486)="chf"),IF(ISBLANK(Créanciers!P486),0,IF(ISBLANK(Créanciers!$G486),0,IF(ISNUMBER(Créanciers!P486),Créanciers!P486,Créanciers!$G486))),0)</f>
        <v>0</v>
      </c>
      <c r="E486">
        <f>IF(OR(ISBLANK(Créanciers!$I486),LOWER(Créanciers!$I486)="chf"),IF(ISBLANK(Créanciers!Q486),0,IF(ISBLANK(Créanciers!$G486),0,IF(ISNUMBER(Créanciers!Q486),Créanciers!Q486,Créanciers!$G486))),0)</f>
        <v>0</v>
      </c>
      <c r="G486">
        <f>IF(AND(NOT(ISBLANK(Créanciers!$I486)),LOWER(Créanciers!$I486)&lt;&gt;"chf"),IF(ISBLANK(Créanciers!$N486),0,IF(ISBLANK(Créanciers!$N486),0,IF(ISNUMBER(Créanciers!$N486),Créanciers!$N486,Créanciers!$G486))),0)</f>
        <v>0</v>
      </c>
      <c r="H486">
        <f>IF(AND(NOT(ISBLANK(Créanciers!$I486)),LOWER(Créanciers!$I486)&lt;&gt;"chf"),IF(ISBLANK(Créanciers!$O486),0,IF(ISBLANK(Créanciers!$O486),0,IF(ISNUMBER(Créanciers!$O486),Créanciers!$O486,Créanciers!$G486))),0)</f>
        <v>0</v>
      </c>
      <c r="I486">
        <f>IF(AND(NOT(ISBLANK(Créanciers!$I486)),LOWER(Créanciers!$I486)&lt;&gt;"chf"),IF(ISBLANK(Créanciers!$P486),0,IF(ISBLANK(Créanciers!$P486),0,IF(ISNUMBER(Créanciers!$P486),Créanciers!$P486,Créanciers!$G486))),0)</f>
        <v>0</v>
      </c>
      <c r="J486">
        <f>IF(AND(NOT(ISBLANK(Créanciers!$I486)),LOWER(Créanciers!$I486)&lt;&gt;"chf"),IF(ISBLANK(Créanciers!$Q486),0,IF(ISBLANK(Créanciers!$Q486),0,IF(ISNUMBER(Créanciers!$Q486),Créanciers!$Q486,Créanciers!$G486))),0)</f>
        <v>0</v>
      </c>
    </row>
    <row r="487" spans="2:10" x14ac:dyDescent="0.25">
      <c r="B487">
        <f>IF(OR(ISBLANK(Créanciers!$I487),LOWER(Créanciers!$I487)="chf"),IF(ISBLANK(Créanciers!N487),0,IF(ISBLANK(Créanciers!$G487),0,IF(ISNUMBER(Créanciers!N487),Créanciers!N487,Créanciers!$G487))),0)</f>
        <v>0</v>
      </c>
      <c r="C487">
        <f>IF(OR(ISBLANK(Créanciers!$I487),LOWER(Créanciers!$I487)="chf"),IF(ISBLANK(Créanciers!O487),0,IF(ISBLANK(Créanciers!$G487),0,IF(ISNUMBER(Créanciers!O487),Créanciers!O487,Créanciers!$G487))),0)</f>
        <v>0</v>
      </c>
      <c r="D487">
        <f>IF(OR(ISBLANK(Créanciers!$I487),LOWER(Créanciers!$I487)="chf"),IF(ISBLANK(Créanciers!P487),0,IF(ISBLANK(Créanciers!$G487),0,IF(ISNUMBER(Créanciers!P487),Créanciers!P487,Créanciers!$G487))),0)</f>
        <v>0</v>
      </c>
      <c r="E487">
        <f>IF(OR(ISBLANK(Créanciers!$I487),LOWER(Créanciers!$I487)="chf"),IF(ISBLANK(Créanciers!Q487),0,IF(ISBLANK(Créanciers!$G487),0,IF(ISNUMBER(Créanciers!Q487),Créanciers!Q487,Créanciers!$G487))),0)</f>
        <v>0</v>
      </c>
      <c r="G487">
        <f>IF(AND(NOT(ISBLANK(Créanciers!$I487)),LOWER(Créanciers!$I487)&lt;&gt;"chf"),IF(ISBLANK(Créanciers!$N487),0,IF(ISBLANK(Créanciers!$N487),0,IF(ISNUMBER(Créanciers!$N487),Créanciers!$N487,Créanciers!$G487))),0)</f>
        <v>0</v>
      </c>
      <c r="H487">
        <f>IF(AND(NOT(ISBLANK(Créanciers!$I487)),LOWER(Créanciers!$I487)&lt;&gt;"chf"),IF(ISBLANK(Créanciers!$O487),0,IF(ISBLANK(Créanciers!$O487),0,IF(ISNUMBER(Créanciers!$O487),Créanciers!$O487,Créanciers!$G487))),0)</f>
        <v>0</v>
      </c>
      <c r="I487">
        <f>IF(AND(NOT(ISBLANK(Créanciers!$I487)),LOWER(Créanciers!$I487)&lt;&gt;"chf"),IF(ISBLANK(Créanciers!$P487),0,IF(ISBLANK(Créanciers!$P487),0,IF(ISNUMBER(Créanciers!$P487),Créanciers!$P487,Créanciers!$G487))),0)</f>
        <v>0</v>
      </c>
      <c r="J487">
        <f>IF(AND(NOT(ISBLANK(Créanciers!$I487)),LOWER(Créanciers!$I487)&lt;&gt;"chf"),IF(ISBLANK(Créanciers!$Q487),0,IF(ISBLANK(Créanciers!$Q487),0,IF(ISNUMBER(Créanciers!$Q487),Créanciers!$Q487,Créanciers!$G487))),0)</f>
        <v>0</v>
      </c>
    </row>
    <row r="488" spans="2:10" x14ac:dyDescent="0.25">
      <c r="B488">
        <f>IF(OR(ISBLANK(Créanciers!$I488),LOWER(Créanciers!$I488)="chf"),IF(ISBLANK(Créanciers!N488),0,IF(ISBLANK(Créanciers!$G488),0,IF(ISNUMBER(Créanciers!N488),Créanciers!N488,Créanciers!$G488))),0)</f>
        <v>0</v>
      </c>
      <c r="C488">
        <f>IF(OR(ISBLANK(Créanciers!$I488),LOWER(Créanciers!$I488)="chf"),IF(ISBLANK(Créanciers!O488),0,IF(ISBLANK(Créanciers!$G488),0,IF(ISNUMBER(Créanciers!O488),Créanciers!O488,Créanciers!$G488))),0)</f>
        <v>0</v>
      </c>
      <c r="D488">
        <f>IF(OR(ISBLANK(Créanciers!$I488),LOWER(Créanciers!$I488)="chf"),IF(ISBLANK(Créanciers!P488),0,IF(ISBLANK(Créanciers!$G488),0,IF(ISNUMBER(Créanciers!P488),Créanciers!P488,Créanciers!$G488))),0)</f>
        <v>0</v>
      </c>
      <c r="E488">
        <f>IF(OR(ISBLANK(Créanciers!$I488),LOWER(Créanciers!$I488)="chf"),IF(ISBLANK(Créanciers!Q488),0,IF(ISBLANK(Créanciers!$G488),0,IF(ISNUMBER(Créanciers!Q488),Créanciers!Q488,Créanciers!$G488))),0)</f>
        <v>0</v>
      </c>
      <c r="G488">
        <f>IF(AND(NOT(ISBLANK(Créanciers!$I488)),LOWER(Créanciers!$I488)&lt;&gt;"chf"),IF(ISBLANK(Créanciers!$N488),0,IF(ISBLANK(Créanciers!$N488),0,IF(ISNUMBER(Créanciers!$N488),Créanciers!$N488,Créanciers!$G488))),0)</f>
        <v>0</v>
      </c>
      <c r="H488">
        <f>IF(AND(NOT(ISBLANK(Créanciers!$I488)),LOWER(Créanciers!$I488)&lt;&gt;"chf"),IF(ISBLANK(Créanciers!$O488),0,IF(ISBLANK(Créanciers!$O488),0,IF(ISNUMBER(Créanciers!$O488),Créanciers!$O488,Créanciers!$G488))),0)</f>
        <v>0</v>
      </c>
      <c r="I488">
        <f>IF(AND(NOT(ISBLANK(Créanciers!$I488)),LOWER(Créanciers!$I488)&lt;&gt;"chf"),IF(ISBLANK(Créanciers!$P488),0,IF(ISBLANK(Créanciers!$P488),0,IF(ISNUMBER(Créanciers!$P488),Créanciers!$P488,Créanciers!$G488))),0)</f>
        <v>0</v>
      </c>
      <c r="J488">
        <f>IF(AND(NOT(ISBLANK(Créanciers!$I488)),LOWER(Créanciers!$I488)&lt;&gt;"chf"),IF(ISBLANK(Créanciers!$Q488),0,IF(ISBLANK(Créanciers!$Q488),0,IF(ISNUMBER(Créanciers!$Q488),Créanciers!$Q488,Créanciers!$G488))),0)</f>
        <v>0</v>
      </c>
    </row>
    <row r="489" spans="2:10" x14ac:dyDescent="0.25">
      <c r="B489">
        <f>IF(OR(ISBLANK(Créanciers!$I489),LOWER(Créanciers!$I489)="chf"),IF(ISBLANK(Créanciers!N489),0,IF(ISBLANK(Créanciers!$G489),0,IF(ISNUMBER(Créanciers!N489),Créanciers!N489,Créanciers!$G489))),0)</f>
        <v>0</v>
      </c>
      <c r="C489">
        <f>IF(OR(ISBLANK(Créanciers!$I489),LOWER(Créanciers!$I489)="chf"),IF(ISBLANK(Créanciers!O489),0,IF(ISBLANK(Créanciers!$G489),0,IF(ISNUMBER(Créanciers!O489),Créanciers!O489,Créanciers!$G489))),0)</f>
        <v>0</v>
      </c>
      <c r="D489">
        <f>IF(OR(ISBLANK(Créanciers!$I489),LOWER(Créanciers!$I489)="chf"),IF(ISBLANK(Créanciers!P489),0,IF(ISBLANK(Créanciers!$G489),0,IF(ISNUMBER(Créanciers!P489),Créanciers!P489,Créanciers!$G489))),0)</f>
        <v>0</v>
      </c>
      <c r="E489">
        <f>IF(OR(ISBLANK(Créanciers!$I489),LOWER(Créanciers!$I489)="chf"),IF(ISBLANK(Créanciers!Q489),0,IF(ISBLANK(Créanciers!$G489),0,IF(ISNUMBER(Créanciers!Q489),Créanciers!Q489,Créanciers!$G489))),0)</f>
        <v>0</v>
      </c>
      <c r="G489">
        <f>IF(AND(NOT(ISBLANK(Créanciers!$I489)),LOWER(Créanciers!$I489)&lt;&gt;"chf"),IF(ISBLANK(Créanciers!$N489),0,IF(ISBLANK(Créanciers!$N489),0,IF(ISNUMBER(Créanciers!$N489),Créanciers!$N489,Créanciers!$G489))),0)</f>
        <v>0</v>
      </c>
      <c r="H489">
        <f>IF(AND(NOT(ISBLANK(Créanciers!$I489)),LOWER(Créanciers!$I489)&lt;&gt;"chf"),IF(ISBLANK(Créanciers!$O489),0,IF(ISBLANK(Créanciers!$O489),0,IF(ISNUMBER(Créanciers!$O489),Créanciers!$O489,Créanciers!$G489))),0)</f>
        <v>0</v>
      </c>
      <c r="I489">
        <f>IF(AND(NOT(ISBLANK(Créanciers!$I489)),LOWER(Créanciers!$I489)&lt;&gt;"chf"),IF(ISBLANK(Créanciers!$P489),0,IF(ISBLANK(Créanciers!$P489),0,IF(ISNUMBER(Créanciers!$P489),Créanciers!$P489,Créanciers!$G489))),0)</f>
        <v>0</v>
      </c>
      <c r="J489">
        <f>IF(AND(NOT(ISBLANK(Créanciers!$I489)),LOWER(Créanciers!$I489)&lt;&gt;"chf"),IF(ISBLANK(Créanciers!$Q489),0,IF(ISBLANK(Créanciers!$Q489),0,IF(ISNUMBER(Créanciers!$Q489),Créanciers!$Q489,Créanciers!$G489))),0)</f>
        <v>0</v>
      </c>
    </row>
    <row r="490" spans="2:10" x14ac:dyDescent="0.25">
      <c r="B490">
        <f>IF(OR(ISBLANK(Créanciers!$I490),LOWER(Créanciers!$I490)="chf"),IF(ISBLANK(Créanciers!N490),0,IF(ISBLANK(Créanciers!$G490),0,IF(ISNUMBER(Créanciers!N490),Créanciers!N490,Créanciers!$G490))),0)</f>
        <v>0</v>
      </c>
      <c r="C490">
        <f>IF(OR(ISBLANK(Créanciers!$I490),LOWER(Créanciers!$I490)="chf"),IF(ISBLANK(Créanciers!O490),0,IF(ISBLANK(Créanciers!$G490),0,IF(ISNUMBER(Créanciers!O490),Créanciers!O490,Créanciers!$G490))),0)</f>
        <v>0</v>
      </c>
      <c r="D490">
        <f>IF(OR(ISBLANK(Créanciers!$I490),LOWER(Créanciers!$I490)="chf"),IF(ISBLANK(Créanciers!P490),0,IF(ISBLANK(Créanciers!$G490),0,IF(ISNUMBER(Créanciers!P490),Créanciers!P490,Créanciers!$G490))),0)</f>
        <v>0</v>
      </c>
      <c r="E490">
        <f>IF(OR(ISBLANK(Créanciers!$I490),LOWER(Créanciers!$I490)="chf"),IF(ISBLANK(Créanciers!Q490),0,IF(ISBLANK(Créanciers!$G490),0,IF(ISNUMBER(Créanciers!Q490),Créanciers!Q490,Créanciers!$G490))),0)</f>
        <v>0</v>
      </c>
      <c r="G490">
        <f>IF(AND(NOT(ISBLANK(Créanciers!$I490)),LOWER(Créanciers!$I490)&lt;&gt;"chf"),IF(ISBLANK(Créanciers!$N490),0,IF(ISBLANK(Créanciers!$N490),0,IF(ISNUMBER(Créanciers!$N490),Créanciers!$N490,Créanciers!$G490))),0)</f>
        <v>0</v>
      </c>
      <c r="H490">
        <f>IF(AND(NOT(ISBLANK(Créanciers!$I490)),LOWER(Créanciers!$I490)&lt;&gt;"chf"),IF(ISBLANK(Créanciers!$O490),0,IF(ISBLANK(Créanciers!$O490),0,IF(ISNUMBER(Créanciers!$O490),Créanciers!$O490,Créanciers!$G490))),0)</f>
        <v>0</v>
      </c>
      <c r="I490">
        <f>IF(AND(NOT(ISBLANK(Créanciers!$I490)),LOWER(Créanciers!$I490)&lt;&gt;"chf"),IF(ISBLANK(Créanciers!$P490),0,IF(ISBLANK(Créanciers!$P490),0,IF(ISNUMBER(Créanciers!$P490),Créanciers!$P490,Créanciers!$G490))),0)</f>
        <v>0</v>
      </c>
      <c r="J490">
        <f>IF(AND(NOT(ISBLANK(Créanciers!$I490)),LOWER(Créanciers!$I490)&lt;&gt;"chf"),IF(ISBLANK(Créanciers!$Q490),0,IF(ISBLANK(Créanciers!$Q490),0,IF(ISNUMBER(Créanciers!$Q490),Créanciers!$Q490,Créanciers!$G490))),0)</f>
        <v>0</v>
      </c>
    </row>
    <row r="491" spans="2:10" x14ac:dyDescent="0.25">
      <c r="B491">
        <f>IF(OR(ISBLANK(Créanciers!$I491),LOWER(Créanciers!$I491)="chf"),IF(ISBLANK(Créanciers!N491),0,IF(ISBLANK(Créanciers!$G491),0,IF(ISNUMBER(Créanciers!N491),Créanciers!N491,Créanciers!$G491))),0)</f>
        <v>0</v>
      </c>
      <c r="C491">
        <f>IF(OR(ISBLANK(Créanciers!$I491),LOWER(Créanciers!$I491)="chf"),IF(ISBLANK(Créanciers!O491),0,IF(ISBLANK(Créanciers!$G491),0,IF(ISNUMBER(Créanciers!O491),Créanciers!O491,Créanciers!$G491))),0)</f>
        <v>0</v>
      </c>
      <c r="D491">
        <f>IF(OR(ISBLANK(Créanciers!$I491),LOWER(Créanciers!$I491)="chf"),IF(ISBLANK(Créanciers!P491),0,IF(ISBLANK(Créanciers!$G491),0,IF(ISNUMBER(Créanciers!P491),Créanciers!P491,Créanciers!$G491))),0)</f>
        <v>0</v>
      </c>
      <c r="E491">
        <f>IF(OR(ISBLANK(Créanciers!$I491),LOWER(Créanciers!$I491)="chf"),IF(ISBLANK(Créanciers!Q491),0,IF(ISBLANK(Créanciers!$G491),0,IF(ISNUMBER(Créanciers!Q491),Créanciers!Q491,Créanciers!$G491))),0)</f>
        <v>0</v>
      </c>
      <c r="G491">
        <f>IF(AND(NOT(ISBLANK(Créanciers!$I491)),LOWER(Créanciers!$I491)&lt;&gt;"chf"),IF(ISBLANK(Créanciers!$N491),0,IF(ISBLANK(Créanciers!$N491),0,IF(ISNUMBER(Créanciers!$N491),Créanciers!$N491,Créanciers!$G491))),0)</f>
        <v>0</v>
      </c>
      <c r="H491">
        <f>IF(AND(NOT(ISBLANK(Créanciers!$I491)),LOWER(Créanciers!$I491)&lt;&gt;"chf"),IF(ISBLANK(Créanciers!$O491),0,IF(ISBLANK(Créanciers!$O491),0,IF(ISNUMBER(Créanciers!$O491),Créanciers!$O491,Créanciers!$G491))),0)</f>
        <v>0</v>
      </c>
      <c r="I491">
        <f>IF(AND(NOT(ISBLANK(Créanciers!$I491)),LOWER(Créanciers!$I491)&lt;&gt;"chf"),IF(ISBLANK(Créanciers!$P491),0,IF(ISBLANK(Créanciers!$P491),0,IF(ISNUMBER(Créanciers!$P491),Créanciers!$P491,Créanciers!$G491))),0)</f>
        <v>0</v>
      </c>
      <c r="J491">
        <f>IF(AND(NOT(ISBLANK(Créanciers!$I491)),LOWER(Créanciers!$I491)&lt;&gt;"chf"),IF(ISBLANK(Créanciers!$Q491),0,IF(ISBLANK(Créanciers!$Q491),0,IF(ISNUMBER(Créanciers!$Q491),Créanciers!$Q491,Créanciers!$G491))),0)</f>
        <v>0</v>
      </c>
    </row>
    <row r="492" spans="2:10" x14ac:dyDescent="0.25">
      <c r="B492">
        <f>IF(OR(ISBLANK(Créanciers!$I492),LOWER(Créanciers!$I492)="chf"),IF(ISBLANK(Créanciers!N492),0,IF(ISBLANK(Créanciers!$G492),0,IF(ISNUMBER(Créanciers!N492),Créanciers!N492,Créanciers!$G492))),0)</f>
        <v>0</v>
      </c>
      <c r="C492">
        <f>IF(OR(ISBLANK(Créanciers!$I492),LOWER(Créanciers!$I492)="chf"),IF(ISBLANK(Créanciers!O492),0,IF(ISBLANK(Créanciers!$G492),0,IF(ISNUMBER(Créanciers!O492),Créanciers!O492,Créanciers!$G492))),0)</f>
        <v>0</v>
      </c>
      <c r="D492">
        <f>IF(OR(ISBLANK(Créanciers!$I492),LOWER(Créanciers!$I492)="chf"),IF(ISBLANK(Créanciers!P492),0,IF(ISBLANK(Créanciers!$G492),0,IF(ISNUMBER(Créanciers!P492),Créanciers!P492,Créanciers!$G492))),0)</f>
        <v>0</v>
      </c>
      <c r="E492">
        <f>IF(OR(ISBLANK(Créanciers!$I492),LOWER(Créanciers!$I492)="chf"),IF(ISBLANK(Créanciers!Q492),0,IF(ISBLANK(Créanciers!$G492),0,IF(ISNUMBER(Créanciers!Q492),Créanciers!Q492,Créanciers!$G492))),0)</f>
        <v>0</v>
      </c>
      <c r="G492">
        <f>IF(AND(NOT(ISBLANK(Créanciers!$I492)),LOWER(Créanciers!$I492)&lt;&gt;"chf"),IF(ISBLANK(Créanciers!$N492),0,IF(ISBLANK(Créanciers!$N492),0,IF(ISNUMBER(Créanciers!$N492),Créanciers!$N492,Créanciers!$G492))),0)</f>
        <v>0</v>
      </c>
      <c r="H492">
        <f>IF(AND(NOT(ISBLANK(Créanciers!$I492)),LOWER(Créanciers!$I492)&lt;&gt;"chf"),IF(ISBLANK(Créanciers!$O492),0,IF(ISBLANK(Créanciers!$O492),0,IF(ISNUMBER(Créanciers!$O492),Créanciers!$O492,Créanciers!$G492))),0)</f>
        <v>0</v>
      </c>
      <c r="I492">
        <f>IF(AND(NOT(ISBLANK(Créanciers!$I492)),LOWER(Créanciers!$I492)&lt;&gt;"chf"),IF(ISBLANK(Créanciers!$P492),0,IF(ISBLANK(Créanciers!$P492),0,IF(ISNUMBER(Créanciers!$P492),Créanciers!$P492,Créanciers!$G492))),0)</f>
        <v>0</v>
      </c>
      <c r="J492">
        <f>IF(AND(NOT(ISBLANK(Créanciers!$I492)),LOWER(Créanciers!$I492)&lt;&gt;"chf"),IF(ISBLANK(Créanciers!$Q492),0,IF(ISBLANK(Créanciers!$Q492),0,IF(ISNUMBER(Créanciers!$Q492),Créanciers!$Q492,Créanciers!$G492))),0)</f>
        <v>0</v>
      </c>
    </row>
    <row r="493" spans="2:10" x14ac:dyDescent="0.25">
      <c r="B493">
        <f>IF(OR(ISBLANK(Créanciers!$I493),LOWER(Créanciers!$I493)="chf"),IF(ISBLANK(Créanciers!N493),0,IF(ISBLANK(Créanciers!$G493),0,IF(ISNUMBER(Créanciers!N493),Créanciers!N493,Créanciers!$G493))),0)</f>
        <v>0</v>
      </c>
      <c r="C493">
        <f>IF(OR(ISBLANK(Créanciers!$I493),LOWER(Créanciers!$I493)="chf"),IF(ISBLANK(Créanciers!O493),0,IF(ISBLANK(Créanciers!$G493),0,IF(ISNUMBER(Créanciers!O493),Créanciers!O493,Créanciers!$G493))),0)</f>
        <v>0</v>
      </c>
      <c r="D493">
        <f>IF(OR(ISBLANK(Créanciers!$I493),LOWER(Créanciers!$I493)="chf"),IF(ISBLANK(Créanciers!P493),0,IF(ISBLANK(Créanciers!$G493),0,IF(ISNUMBER(Créanciers!P493),Créanciers!P493,Créanciers!$G493))),0)</f>
        <v>0</v>
      </c>
      <c r="E493">
        <f>IF(OR(ISBLANK(Créanciers!$I493),LOWER(Créanciers!$I493)="chf"),IF(ISBLANK(Créanciers!Q493),0,IF(ISBLANK(Créanciers!$G493),0,IF(ISNUMBER(Créanciers!Q493),Créanciers!Q493,Créanciers!$G493))),0)</f>
        <v>0</v>
      </c>
      <c r="G493">
        <f>IF(AND(NOT(ISBLANK(Créanciers!$I493)),LOWER(Créanciers!$I493)&lt;&gt;"chf"),IF(ISBLANK(Créanciers!$N493),0,IF(ISBLANK(Créanciers!$N493),0,IF(ISNUMBER(Créanciers!$N493),Créanciers!$N493,Créanciers!$G493))),0)</f>
        <v>0</v>
      </c>
      <c r="H493">
        <f>IF(AND(NOT(ISBLANK(Créanciers!$I493)),LOWER(Créanciers!$I493)&lt;&gt;"chf"),IF(ISBLANK(Créanciers!$O493),0,IF(ISBLANK(Créanciers!$O493),0,IF(ISNUMBER(Créanciers!$O493),Créanciers!$O493,Créanciers!$G493))),0)</f>
        <v>0</v>
      </c>
      <c r="I493">
        <f>IF(AND(NOT(ISBLANK(Créanciers!$I493)),LOWER(Créanciers!$I493)&lt;&gt;"chf"),IF(ISBLANK(Créanciers!$P493),0,IF(ISBLANK(Créanciers!$P493),0,IF(ISNUMBER(Créanciers!$P493),Créanciers!$P493,Créanciers!$G493))),0)</f>
        <v>0</v>
      </c>
      <c r="J493">
        <f>IF(AND(NOT(ISBLANK(Créanciers!$I493)),LOWER(Créanciers!$I493)&lt;&gt;"chf"),IF(ISBLANK(Créanciers!$Q493),0,IF(ISBLANK(Créanciers!$Q493),0,IF(ISNUMBER(Créanciers!$Q493),Créanciers!$Q493,Créanciers!$G493))),0)</f>
        <v>0</v>
      </c>
    </row>
    <row r="494" spans="2:10" x14ac:dyDescent="0.25">
      <c r="B494">
        <f>IF(OR(ISBLANK(Créanciers!$I494),LOWER(Créanciers!$I494)="chf"),IF(ISBLANK(Créanciers!N494),0,IF(ISBLANK(Créanciers!$G494),0,IF(ISNUMBER(Créanciers!N494),Créanciers!N494,Créanciers!$G494))),0)</f>
        <v>0</v>
      </c>
      <c r="C494">
        <f>IF(OR(ISBLANK(Créanciers!$I494),LOWER(Créanciers!$I494)="chf"),IF(ISBLANK(Créanciers!O494),0,IF(ISBLANK(Créanciers!$G494),0,IF(ISNUMBER(Créanciers!O494),Créanciers!O494,Créanciers!$G494))),0)</f>
        <v>0</v>
      </c>
      <c r="D494">
        <f>IF(OR(ISBLANK(Créanciers!$I494),LOWER(Créanciers!$I494)="chf"),IF(ISBLANK(Créanciers!P494),0,IF(ISBLANK(Créanciers!$G494),0,IF(ISNUMBER(Créanciers!P494),Créanciers!P494,Créanciers!$G494))),0)</f>
        <v>0</v>
      </c>
      <c r="E494">
        <f>IF(OR(ISBLANK(Créanciers!$I494),LOWER(Créanciers!$I494)="chf"),IF(ISBLANK(Créanciers!Q494),0,IF(ISBLANK(Créanciers!$G494),0,IF(ISNUMBER(Créanciers!Q494),Créanciers!Q494,Créanciers!$G494))),0)</f>
        <v>0</v>
      </c>
      <c r="G494">
        <f>IF(AND(NOT(ISBLANK(Créanciers!$I494)),LOWER(Créanciers!$I494)&lt;&gt;"chf"),IF(ISBLANK(Créanciers!$N494),0,IF(ISBLANK(Créanciers!$N494),0,IF(ISNUMBER(Créanciers!$N494),Créanciers!$N494,Créanciers!$G494))),0)</f>
        <v>0</v>
      </c>
      <c r="H494">
        <f>IF(AND(NOT(ISBLANK(Créanciers!$I494)),LOWER(Créanciers!$I494)&lt;&gt;"chf"),IF(ISBLANK(Créanciers!$O494),0,IF(ISBLANK(Créanciers!$O494),0,IF(ISNUMBER(Créanciers!$O494),Créanciers!$O494,Créanciers!$G494))),0)</f>
        <v>0</v>
      </c>
      <c r="I494">
        <f>IF(AND(NOT(ISBLANK(Créanciers!$I494)),LOWER(Créanciers!$I494)&lt;&gt;"chf"),IF(ISBLANK(Créanciers!$P494),0,IF(ISBLANK(Créanciers!$P494),0,IF(ISNUMBER(Créanciers!$P494),Créanciers!$P494,Créanciers!$G494))),0)</f>
        <v>0</v>
      </c>
      <c r="J494">
        <f>IF(AND(NOT(ISBLANK(Créanciers!$I494)),LOWER(Créanciers!$I494)&lt;&gt;"chf"),IF(ISBLANK(Créanciers!$Q494),0,IF(ISBLANK(Créanciers!$Q494),0,IF(ISNUMBER(Créanciers!$Q494),Créanciers!$Q494,Créanciers!$G494))),0)</f>
        <v>0</v>
      </c>
    </row>
    <row r="495" spans="2:10" x14ac:dyDescent="0.25">
      <c r="B495">
        <f>IF(OR(ISBLANK(Créanciers!$I495),LOWER(Créanciers!$I495)="chf"),IF(ISBLANK(Créanciers!N495),0,IF(ISBLANK(Créanciers!$G495),0,IF(ISNUMBER(Créanciers!N495),Créanciers!N495,Créanciers!$G495))),0)</f>
        <v>0</v>
      </c>
      <c r="C495">
        <f>IF(OR(ISBLANK(Créanciers!$I495),LOWER(Créanciers!$I495)="chf"),IF(ISBLANK(Créanciers!O495),0,IF(ISBLANK(Créanciers!$G495),0,IF(ISNUMBER(Créanciers!O495),Créanciers!O495,Créanciers!$G495))),0)</f>
        <v>0</v>
      </c>
      <c r="D495">
        <f>IF(OR(ISBLANK(Créanciers!$I495),LOWER(Créanciers!$I495)="chf"),IF(ISBLANK(Créanciers!P495),0,IF(ISBLANK(Créanciers!$G495),0,IF(ISNUMBER(Créanciers!P495),Créanciers!P495,Créanciers!$G495))),0)</f>
        <v>0</v>
      </c>
      <c r="E495">
        <f>IF(OR(ISBLANK(Créanciers!$I495),LOWER(Créanciers!$I495)="chf"),IF(ISBLANK(Créanciers!Q495),0,IF(ISBLANK(Créanciers!$G495),0,IF(ISNUMBER(Créanciers!Q495),Créanciers!Q495,Créanciers!$G495))),0)</f>
        <v>0</v>
      </c>
      <c r="G495">
        <f>IF(AND(NOT(ISBLANK(Créanciers!$I495)),LOWER(Créanciers!$I495)&lt;&gt;"chf"),IF(ISBLANK(Créanciers!$N495),0,IF(ISBLANK(Créanciers!$N495),0,IF(ISNUMBER(Créanciers!$N495),Créanciers!$N495,Créanciers!$G495))),0)</f>
        <v>0</v>
      </c>
      <c r="H495">
        <f>IF(AND(NOT(ISBLANK(Créanciers!$I495)),LOWER(Créanciers!$I495)&lt;&gt;"chf"),IF(ISBLANK(Créanciers!$O495),0,IF(ISBLANK(Créanciers!$O495),0,IF(ISNUMBER(Créanciers!$O495),Créanciers!$O495,Créanciers!$G495))),0)</f>
        <v>0</v>
      </c>
      <c r="I495">
        <f>IF(AND(NOT(ISBLANK(Créanciers!$I495)),LOWER(Créanciers!$I495)&lt;&gt;"chf"),IF(ISBLANK(Créanciers!$P495),0,IF(ISBLANK(Créanciers!$P495),0,IF(ISNUMBER(Créanciers!$P495),Créanciers!$P495,Créanciers!$G495))),0)</f>
        <v>0</v>
      </c>
      <c r="J495">
        <f>IF(AND(NOT(ISBLANK(Créanciers!$I495)),LOWER(Créanciers!$I495)&lt;&gt;"chf"),IF(ISBLANK(Créanciers!$Q495),0,IF(ISBLANK(Créanciers!$Q495),0,IF(ISNUMBER(Créanciers!$Q495),Créanciers!$Q495,Créanciers!$G495))),0)</f>
        <v>0</v>
      </c>
    </row>
    <row r="496" spans="2:10" x14ac:dyDescent="0.25">
      <c r="B496">
        <f>IF(OR(ISBLANK(Créanciers!$I496),LOWER(Créanciers!$I496)="chf"),IF(ISBLANK(Créanciers!N496),0,IF(ISBLANK(Créanciers!$G496),0,IF(ISNUMBER(Créanciers!N496),Créanciers!N496,Créanciers!$G496))),0)</f>
        <v>0</v>
      </c>
      <c r="C496">
        <f>IF(OR(ISBLANK(Créanciers!$I496),LOWER(Créanciers!$I496)="chf"),IF(ISBLANK(Créanciers!O496),0,IF(ISBLANK(Créanciers!$G496),0,IF(ISNUMBER(Créanciers!O496),Créanciers!O496,Créanciers!$G496))),0)</f>
        <v>0</v>
      </c>
      <c r="D496">
        <f>IF(OR(ISBLANK(Créanciers!$I496),LOWER(Créanciers!$I496)="chf"),IF(ISBLANK(Créanciers!P496),0,IF(ISBLANK(Créanciers!$G496),0,IF(ISNUMBER(Créanciers!P496),Créanciers!P496,Créanciers!$G496))),0)</f>
        <v>0</v>
      </c>
      <c r="E496">
        <f>IF(OR(ISBLANK(Créanciers!$I496),LOWER(Créanciers!$I496)="chf"),IF(ISBLANK(Créanciers!Q496),0,IF(ISBLANK(Créanciers!$G496),0,IF(ISNUMBER(Créanciers!Q496),Créanciers!Q496,Créanciers!$G496))),0)</f>
        <v>0</v>
      </c>
      <c r="G496">
        <f>IF(AND(NOT(ISBLANK(Créanciers!$I496)),LOWER(Créanciers!$I496)&lt;&gt;"chf"),IF(ISBLANK(Créanciers!$N496),0,IF(ISBLANK(Créanciers!$N496),0,IF(ISNUMBER(Créanciers!$N496),Créanciers!$N496,Créanciers!$G496))),0)</f>
        <v>0</v>
      </c>
      <c r="H496">
        <f>IF(AND(NOT(ISBLANK(Créanciers!$I496)),LOWER(Créanciers!$I496)&lt;&gt;"chf"),IF(ISBLANK(Créanciers!$O496),0,IF(ISBLANK(Créanciers!$O496),0,IF(ISNUMBER(Créanciers!$O496),Créanciers!$O496,Créanciers!$G496))),0)</f>
        <v>0</v>
      </c>
      <c r="I496">
        <f>IF(AND(NOT(ISBLANK(Créanciers!$I496)),LOWER(Créanciers!$I496)&lt;&gt;"chf"),IF(ISBLANK(Créanciers!$P496),0,IF(ISBLANK(Créanciers!$P496),0,IF(ISNUMBER(Créanciers!$P496),Créanciers!$P496,Créanciers!$G496))),0)</f>
        <v>0</v>
      </c>
      <c r="J496">
        <f>IF(AND(NOT(ISBLANK(Créanciers!$I496)),LOWER(Créanciers!$I496)&lt;&gt;"chf"),IF(ISBLANK(Créanciers!$Q496),0,IF(ISBLANK(Créanciers!$Q496),0,IF(ISNUMBER(Créanciers!$Q496),Créanciers!$Q496,Créanciers!$G496))),0)</f>
        <v>0</v>
      </c>
    </row>
    <row r="497" spans="2:10" x14ac:dyDescent="0.25">
      <c r="B497">
        <f>IF(OR(ISBLANK(Créanciers!$I497),LOWER(Créanciers!$I497)="chf"),IF(ISBLANK(Créanciers!N497),0,IF(ISBLANK(Créanciers!$G497),0,IF(ISNUMBER(Créanciers!N497),Créanciers!N497,Créanciers!$G497))),0)</f>
        <v>0</v>
      </c>
      <c r="C497">
        <f>IF(OR(ISBLANK(Créanciers!$I497),LOWER(Créanciers!$I497)="chf"),IF(ISBLANK(Créanciers!O497),0,IF(ISBLANK(Créanciers!$G497),0,IF(ISNUMBER(Créanciers!O497),Créanciers!O497,Créanciers!$G497))),0)</f>
        <v>0</v>
      </c>
      <c r="D497">
        <f>IF(OR(ISBLANK(Créanciers!$I497),LOWER(Créanciers!$I497)="chf"),IF(ISBLANK(Créanciers!P497),0,IF(ISBLANK(Créanciers!$G497),0,IF(ISNUMBER(Créanciers!P497),Créanciers!P497,Créanciers!$G497))),0)</f>
        <v>0</v>
      </c>
      <c r="E497">
        <f>IF(OR(ISBLANK(Créanciers!$I497),LOWER(Créanciers!$I497)="chf"),IF(ISBLANK(Créanciers!Q497),0,IF(ISBLANK(Créanciers!$G497),0,IF(ISNUMBER(Créanciers!Q497),Créanciers!Q497,Créanciers!$G497))),0)</f>
        <v>0</v>
      </c>
      <c r="G497">
        <f>IF(AND(NOT(ISBLANK(Créanciers!$I497)),LOWER(Créanciers!$I497)&lt;&gt;"chf"),IF(ISBLANK(Créanciers!$N497),0,IF(ISBLANK(Créanciers!$N497),0,IF(ISNUMBER(Créanciers!$N497),Créanciers!$N497,Créanciers!$G497))),0)</f>
        <v>0</v>
      </c>
      <c r="H497">
        <f>IF(AND(NOT(ISBLANK(Créanciers!$I497)),LOWER(Créanciers!$I497)&lt;&gt;"chf"),IF(ISBLANK(Créanciers!$O497),0,IF(ISBLANK(Créanciers!$O497),0,IF(ISNUMBER(Créanciers!$O497),Créanciers!$O497,Créanciers!$G497))),0)</f>
        <v>0</v>
      </c>
      <c r="I497">
        <f>IF(AND(NOT(ISBLANK(Créanciers!$I497)),LOWER(Créanciers!$I497)&lt;&gt;"chf"),IF(ISBLANK(Créanciers!$P497),0,IF(ISBLANK(Créanciers!$P497),0,IF(ISNUMBER(Créanciers!$P497),Créanciers!$P497,Créanciers!$G497))),0)</f>
        <v>0</v>
      </c>
      <c r="J497">
        <f>IF(AND(NOT(ISBLANK(Créanciers!$I497)),LOWER(Créanciers!$I497)&lt;&gt;"chf"),IF(ISBLANK(Créanciers!$Q497),0,IF(ISBLANK(Créanciers!$Q497),0,IF(ISNUMBER(Créanciers!$Q497),Créanciers!$Q497,Créanciers!$G497))),0)</f>
        <v>0</v>
      </c>
    </row>
    <row r="498" spans="2:10" x14ac:dyDescent="0.25">
      <c r="B498">
        <f>IF(OR(ISBLANK(Créanciers!$I498),LOWER(Créanciers!$I498)="chf"),IF(ISBLANK(Créanciers!N498),0,IF(ISBLANK(Créanciers!$G498),0,IF(ISNUMBER(Créanciers!N498),Créanciers!N498,Créanciers!$G498))),0)</f>
        <v>0</v>
      </c>
      <c r="C498">
        <f>IF(OR(ISBLANK(Créanciers!$I498),LOWER(Créanciers!$I498)="chf"),IF(ISBLANK(Créanciers!O498),0,IF(ISBLANK(Créanciers!$G498),0,IF(ISNUMBER(Créanciers!O498),Créanciers!O498,Créanciers!$G498))),0)</f>
        <v>0</v>
      </c>
      <c r="D498">
        <f>IF(OR(ISBLANK(Créanciers!$I498),LOWER(Créanciers!$I498)="chf"),IF(ISBLANK(Créanciers!P498),0,IF(ISBLANK(Créanciers!$G498),0,IF(ISNUMBER(Créanciers!P498),Créanciers!P498,Créanciers!$G498))),0)</f>
        <v>0</v>
      </c>
      <c r="E498">
        <f>IF(OR(ISBLANK(Créanciers!$I498),LOWER(Créanciers!$I498)="chf"),IF(ISBLANK(Créanciers!Q498),0,IF(ISBLANK(Créanciers!$G498),0,IF(ISNUMBER(Créanciers!Q498),Créanciers!Q498,Créanciers!$G498))),0)</f>
        <v>0</v>
      </c>
      <c r="G498">
        <f>IF(AND(NOT(ISBLANK(Créanciers!$I498)),LOWER(Créanciers!$I498)&lt;&gt;"chf"),IF(ISBLANK(Créanciers!$N498),0,IF(ISBLANK(Créanciers!$N498),0,IF(ISNUMBER(Créanciers!$N498),Créanciers!$N498,Créanciers!$G498))),0)</f>
        <v>0</v>
      </c>
      <c r="H498">
        <f>IF(AND(NOT(ISBLANK(Créanciers!$I498)),LOWER(Créanciers!$I498)&lt;&gt;"chf"),IF(ISBLANK(Créanciers!$O498),0,IF(ISBLANK(Créanciers!$O498),0,IF(ISNUMBER(Créanciers!$O498),Créanciers!$O498,Créanciers!$G498))),0)</f>
        <v>0</v>
      </c>
      <c r="I498">
        <f>IF(AND(NOT(ISBLANK(Créanciers!$I498)),LOWER(Créanciers!$I498)&lt;&gt;"chf"),IF(ISBLANK(Créanciers!$P498),0,IF(ISBLANK(Créanciers!$P498),0,IF(ISNUMBER(Créanciers!$P498),Créanciers!$P498,Créanciers!$G498))),0)</f>
        <v>0</v>
      </c>
      <c r="J498">
        <f>IF(AND(NOT(ISBLANK(Créanciers!$I498)),LOWER(Créanciers!$I498)&lt;&gt;"chf"),IF(ISBLANK(Créanciers!$Q498),0,IF(ISBLANK(Créanciers!$Q498),0,IF(ISNUMBER(Créanciers!$Q498),Créanciers!$Q498,Créanciers!$G498))),0)</f>
        <v>0</v>
      </c>
    </row>
    <row r="499" spans="2:10" x14ac:dyDescent="0.25">
      <c r="B499">
        <f>IF(OR(ISBLANK(Créanciers!$I499),LOWER(Créanciers!$I499)="chf"),IF(ISBLANK(Créanciers!N499),0,IF(ISBLANK(Créanciers!$G499),0,IF(ISNUMBER(Créanciers!N499),Créanciers!N499,Créanciers!$G499))),0)</f>
        <v>0</v>
      </c>
      <c r="C499">
        <f>IF(OR(ISBLANK(Créanciers!$I499),LOWER(Créanciers!$I499)="chf"),IF(ISBLANK(Créanciers!O499),0,IF(ISBLANK(Créanciers!$G499),0,IF(ISNUMBER(Créanciers!O499),Créanciers!O499,Créanciers!$G499))),0)</f>
        <v>0</v>
      </c>
      <c r="D499">
        <f>IF(OR(ISBLANK(Créanciers!$I499),LOWER(Créanciers!$I499)="chf"),IF(ISBLANK(Créanciers!P499),0,IF(ISBLANK(Créanciers!$G499),0,IF(ISNUMBER(Créanciers!P499),Créanciers!P499,Créanciers!$G499))),0)</f>
        <v>0</v>
      </c>
      <c r="E499">
        <f>IF(OR(ISBLANK(Créanciers!$I499),LOWER(Créanciers!$I499)="chf"),IF(ISBLANK(Créanciers!Q499),0,IF(ISBLANK(Créanciers!$G499),0,IF(ISNUMBER(Créanciers!Q499),Créanciers!Q499,Créanciers!$G499))),0)</f>
        <v>0</v>
      </c>
      <c r="G499">
        <f>IF(AND(NOT(ISBLANK(Créanciers!$I499)),LOWER(Créanciers!$I499)&lt;&gt;"chf"),IF(ISBLANK(Créanciers!$N499),0,IF(ISBLANK(Créanciers!$N499),0,IF(ISNUMBER(Créanciers!$N499),Créanciers!$N499,Créanciers!$G499))),0)</f>
        <v>0</v>
      </c>
      <c r="H499">
        <f>IF(AND(NOT(ISBLANK(Créanciers!$I499)),LOWER(Créanciers!$I499)&lt;&gt;"chf"),IF(ISBLANK(Créanciers!$O499),0,IF(ISBLANK(Créanciers!$O499),0,IF(ISNUMBER(Créanciers!$O499),Créanciers!$O499,Créanciers!$G499))),0)</f>
        <v>0</v>
      </c>
      <c r="I499">
        <f>IF(AND(NOT(ISBLANK(Créanciers!$I499)),LOWER(Créanciers!$I499)&lt;&gt;"chf"),IF(ISBLANK(Créanciers!$P499),0,IF(ISBLANK(Créanciers!$P499),0,IF(ISNUMBER(Créanciers!$P499),Créanciers!$P499,Créanciers!$G499))),0)</f>
        <v>0</v>
      </c>
      <c r="J499">
        <f>IF(AND(NOT(ISBLANK(Créanciers!$I499)),LOWER(Créanciers!$I499)&lt;&gt;"chf"),IF(ISBLANK(Créanciers!$Q499),0,IF(ISBLANK(Créanciers!$Q499),0,IF(ISNUMBER(Créanciers!$Q499),Créanciers!$Q499,Créanciers!$G499))),0)</f>
        <v>0</v>
      </c>
    </row>
    <row r="500" spans="2:10" x14ac:dyDescent="0.25">
      <c r="B500">
        <f>IF(OR(ISBLANK(Créanciers!$I500),LOWER(Créanciers!$I500)="chf"),IF(ISBLANK(Créanciers!N500),0,IF(ISBLANK(Créanciers!$G500),0,IF(ISNUMBER(Créanciers!N500),Créanciers!N500,Créanciers!$G500))),0)</f>
        <v>0</v>
      </c>
      <c r="C500">
        <f>IF(OR(ISBLANK(Créanciers!$I500),LOWER(Créanciers!$I500)="chf"),IF(ISBLANK(Créanciers!O500),0,IF(ISBLANK(Créanciers!$G500),0,IF(ISNUMBER(Créanciers!O500),Créanciers!O500,Créanciers!$G500))),0)</f>
        <v>0</v>
      </c>
      <c r="D500">
        <f>IF(OR(ISBLANK(Créanciers!$I500),LOWER(Créanciers!$I500)="chf"),IF(ISBLANK(Créanciers!P500),0,IF(ISBLANK(Créanciers!$G500),0,IF(ISNUMBER(Créanciers!P500),Créanciers!P500,Créanciers!$G500))),0)</f>
        <v>0</v>
      </c>
      <c r="E500">
        <f>IF(OR(ISBLANK(Créanciers!$I500),LOWER(Créanciers!$I500)="chf"),IF(ISBLANK(Créanciers!Q500),0,IF(ISBLANK(Créanciers!$G500),0,IF(ISNUMBER(Créanciers!Q500),Créanciers!Q500,Créanciers!$G500))),0)</f>
        <v>0</v>
      </c>
      <c r="G500">
        <f>IF(AND(NOT(ISBLANK(Créanciers!$I500)),LOWER(Créanciers!$I500)&lt;&gt;"chf"),IF(ISBLANK(Créanciers!$N500),0,IF(ISBLANK(Créanciers!$N500),0,IF(ISNUMBER(Créanciers!$N500),Créanciers!$N500,Créanciers!$G500))),0)</f>
        <v>0</v>
      </c>
      <c r="H500">
        <f>IF(AND(NOT(ISBLANK(Créanciers!$I500)),LOWER(Créanciers!$I500)&lt;&gt;"chf"),IF(ISBLANK(Créanciers!$O500),0,IF(ISBLANK(Créanciers!$O500),0,IF(ISNUMBER(Créanciers!$O500),Créanciers!$O500,Créanciers!$G500))),0)</f>
        <v>0</v>
      </c>
      <c r="I500">
        <f>IF(AND(NOT(ISBLANK(Créanciers!$I500)),LOWER(Créanciers!$I500)&lt;&gt;"chf"),IF(ISBLANK(Créanciers!$P500),0,IF(ISBLANK(Créanciers!$P500),0,IF(ISNUMBER(Créanciers!$P500),Créanciers!$P500,Créanciers!$G500))),0)</f>
        <v>0</v>
      </c>
      <c r="J500">
        <f>IF(AND(NOT(ISBLANK(Créanciers!$I500)),LOWER(Créanciers!$I500)&lt;&gt;"chf"),IF(ISBLANK(Créanciers!$Q500),0,IF(ISBLANK(Créanciers!$Q500),0,IF(ISNUMBER(Créanciers!$Q500),Créanciers!$Q500,Créanciers!$G500))),0)</f>
        <v>0</v>
      </c>
    </row>
    <row r="501" spans="2:10" x14ac:dyDescent="0.25">
      <c r="B501">
        <f>IF(OR(ISBLANK(Créanciers!$I501),LOWER(Créanciers!$I501)="chf"),IF(ISBLANK(Créanciers!N501),0,IF(ISBLANK(Créanciers!$G501),0,IF(ISNUMBER(Créanciers!N501),Créanciers!N501,Créanciers!$G501))),0)</f>
        <v>0</v>
      </c>
      <c r="C501">
        <f>IF(OR(ISBLANK(Créanciers!$I501),LOWER(Créanciers!$I501)="chf"),IF(ISBLANK(Créanciers!O501),0,IF(ISBLANK(Créanciers!$G501),0,IF(ISNUMBER(Créanciers!O501),Créanciers!O501,Créanciers!$G501))),0)</f>
        <v>0</v>
      </c>
      <c r="D501">
        <f>IF(OR(ISBLANK(Créanciers!$I501),LOWER(Créanciers!$I501)="chf"),IF(ISBLANK(Créanciers!P501),0,IF(ISBLANK(Créanciers!$G501),0,IF(ISNUMBER(Créanciers!P501),Créanciers!P501,Créanciers!$G501))),0)</f>
        <v>0</v>
      </c>
      <c r="E501">
        <f>IF(OR(ISBLANK(Créanciers!$I501),LOWER(Créanciers!$I501)="chf"),IF(ISBLANK(Créanciers!Q501),0,IF(ISBLANK(Créanciers!$G501),0,IF(ISNUMBER(Créanciers!Q501),Créanciers!Q501,Créanciers!$G501))),0)</f>
        <v>0</v>
      </c>
      <c r="G501">
        <f>IF(AND(NOT(ISBLANK(Créanciers!$I501)),LOWER(Créanciers!$I501)&lt;&gt;"chf"),IF(ISBLANK(Créanciers!$N501),0,IF(ISBLANK(Créanciers!$N501),0,IF(ISNUMBER(Créanciers!$N501),Créanciers!$N501,Créanciers!$G501))),0)</f>
        <v>0</v>
      </c>
      <c r="H501">
        <f>IF(AND(NOT(ISBLANK(Créanciers!$I501)),LOWER(Créanciers!$I501)&lt;&gt;"chf"),IF(ISBLANK(Créanciers!$O501),0,IF(ISBLANK(Créanciers!$O501),0,IF(ISNUMBER(Créanciers!$O501),Créanciers!$O501,Créanciers!$G501))),0)</f>
        <v>0</v>
      </c>
      <c r="I501">
        <f>IF(AND(NOT(ISBLANK(Créanciers!$I501)),LOWER(Créanciers!$I501)&lt;&gt;"chf"),IF(ISBLANK(Créanciers!$P501),0,IF(ISBLANK(Créanciers!$P501),0,IF(ISNUMBER(Créanciers!$P501),Créanciers!$P501,Créanciers!$G501))),0)</f>
        <v>0</v>
      </c>
      <c r="J501">
        <f>IF(AND(NOT(ISBLANK(Créanciers!$I501)),LOWER(Créanciers!$I501)&lt;&gt;"chf"),IF(ISBLANK(Créanciers!$Q501),0,IF(ISBLANK(Créanciers!$Q501),0,IF(ISNUMBER(Créanciers!$Q501),Créanciers!$Q501,Créanciers!$G501))),0)</f>
        <v>0</v>
      </c>
    </row>
    <row r="502" spans="2:10" x14ac:dyDescent="0.25">
      <c r="B502">
        <f>IF(OR(ISBLANK(Créanciers!$I502),LOWER(Créanciers!$I502)="chf"),IF(ISBLANK(Créanciers!N502),0,IF(ISBLANK(Créanciers!$G502),0,IF(ISNUMBER(Créanciers!N502),Créanciers!N502,Créanciers!$G502))),0)</f>
        <v>0</v>
      </c>
      <c r="C502">
        <f>IF(OR(ISBLANK(Créanciers!$I502),LOWER(Créanciers!$I502)="chf"),IF(ISBLANK(Créanciers!O502),0,IF(ISBLANK(Créanciers!$G502),0,IF(ISNUMBER(Créanciers!O502),Créanciers!O502,Créanciers!$G502))),0)</f>
        <v>0</v>
      </c>
      <c r="D502">
        <f>IF(OR(ISBLANK(Créanciers!$I502),LOWER(Créanciers!$I502)="chf"),IF(ISBLANK(Créanciers!P502),0,IF(ISBLANK(Créanciers!$G502),0,IF(ISNUMBER(Créanciers!P502),Créanciers!P502,Créanciers!$G502))),0)</f>
        <v>0</v>
      </c>
      <c r="E502">
        <f>IF(OR(ISBLANK(Créanciers!$I502),LOWER(Créanciers!$I502)="chf"),IF(ISBLANK(Créanciers!Q502),0,IF(ISBLANK(Créanciers!$G502),0,IF(ISNUMBER(Créanciers!Q502),Créanciers!Q502,Créanciers!$G502))),0)</f>
        <v>0</v>
      </c>
      <c r="G502">
        <f>IF(AND(NOT(ISBLANK(Créanciers!$I502)),LOWER(Créanciers!$I502)&lt;&gt;"chf"),IF(ISBLANK(Créanciers!$N502),0,IF(ISBLANK(Créanciers!$N502),0,IF(ISNUMBER(Créanciers!$N502),Créanciers!$N502,Créanciers!$G502))),0)</f>
        <v>0</v>
      </c>
      <c r="H502">
        <f>IF(AND(NOT(ISBLANK(Créanciers!$I502)),LOWER(Créanciers!$I502)&lt;&gt;"chf"),IF(ISBLANK(Créanciers!$O502),0,IF(ISBLANK(Créanciers!$O502),0,IF(ISNUMBER(Créanciers!$O502),Créanciers!$O502,Créanciers!$G502))),0)</f>
        <v>0</v>
      </c>
      <c r="I502">
        <f>IF(AND(NOT(ISBLANK(Créanciers!$I502)),LOWER(Créanciers!$I502)&lt;&gt;"chf"),IF(ISBLANK(Créanciers!$P502),0,IF(ISBLANK(Créanciers!$P502),0,IF(ISNUMBER(Créanciers!$P502),Créanciers!$P502,Créanciers!$G502))),0)</f>
        <v>0</v>
      </c>
      <c r="J502">
        <f>IF(AND(NOT(ISBLANK(Créanciers!$I502)),LOWER(Créanciers!$I502)&lt;&gt;"chf"),IF(ISBLANK(Créanciers!$Q502),0,IF(ISBLANK(Créanciers!$Q502),0,IF(ISNUMBER(Créanciers!$Q502),Créanciers!$Q502,Créanciers!$G502))),0)</f>
        <v>0</v>
      </c>
    </row>
    <row r="503" spans="2:10" x14ac:dyDescent="0.25">
      <c r="B503">
        <f>IF(OR(ISBLANK(Créanciers!$I503),LOWER(Créanciers!$I503)="chf"),IF(ISBLANK(Créanciers!N503),0,IF(ISBLANK(Créanciers!$G503),0,IF(ISNUMBER(Créanciers!N503),Créanciers!N503,Créanciers!$G503))),0)</f>
        <v>0</v>
      </c>
      <c r="C503">
        <f>IF(OR(ISBLANK(Créanciers!$I503),LOWER(Créanciers!$I503)="chf"),IF(ISBLANK(Créanciers!O503),0,IF(ISBLANK(Créanciers!$G503),0,IF(ISNUMBER(Créanciers!O503),Créanciers!O503,Créanciers!$G503))),0)</f>
        <v>0</v>
      </c>
      <c r="D503">
        <f>IF(OR(ISBLANK(Créanciers!$I503),LOWER(Créanciers!$I503)="chf"),IF(ISBLANK(Créanciers!P503),0,IF(ISBLANK(Créanciers!$G503),0,IF(ISNUMBER(Créanciers!P503),Créanciers!P503,Créanciers!$G503))),0)</f>
        <v>0</v>
      </c>
      <c r="E503">
        <f>IF(OR(ISBLANK(Créanciers!$I503),LOWER(Créanciers!$I503)="chf"),IF(ISBLANK(Créanciers!Q503),0,IF(ISBLANK(Créanciers!$G503),0,IF(ISNUMBER(Créanciers!Q503),Créanciers!Q503,Créanciers!$G503))),0)</f>
        <v>0</v>
      </c>
      <c r="G503">
        <f>IF(AND(NOT(ISBLANK(Créanciers!$I503)),LOWER(Créanciers!$I503)&lt;&gt;"chf"),IF(ISBLANK(Créanciers!$N503),0,IF(ISBLANK(Créanciers!$N503),0,IF(ISNUMBER(Créanciers!$N503),Créanciers!$N503,Créanciers!$G503))),0)</f>
        <v>0</v>
      </c>
      <c r="H503">
        <f>IF(AND(NOT(ISBLANK(Créanciers!$I503)),LOWER(Créanciers!$I503)&lt;&gt;"chf"),IF(ISBLANK(Créanciers!$O503),0,IF(ISBLANK(Créanciers!$O503),0,IF(ISNUMBER(Créanciers!$O503),Créanciers!$O503,Créanciers!$G503))),0)</f>
        <v>0</v>
      </c>
      <c r="I503">
        <f>IF(AND(NOT(ISBLANK(Créanciers!$I503)),LOWER(Créanciers!$I503)&lt;&gt;"chf"),IF(ISBLANK(Créanciers!$P503),0,IF(ISBLANK(Créanciers!$P503),0,IF(ISNUMBER(Créanciers!$P503),Créanciers!$P503,Créanciers!$G503))),0)</f>
        <v>0</v>
      </c>
      <c r="J503">
        <f>IF(AND(NOT(ISBLANK(Créanciers!$I503)),LOWER(Créanciers!$I503)&lt;&gt;"chf"),IF(ISBLANK(Créanciers!$Q503),0,IF(ISBLANK(Créanciers!$Q503),0,IF(ISNUMBER(Créanciers!$Q503),Créanciers!$Q503,Créanciers!$G503))),0)</f>
        <v>0</v>
      </c>
    </row>
    <row r="504" spans="2:10" x14ac:dyDescent="0.25">
      <c r="B504">
        <f>IF(OR(ISBLANK(Créanciers!$I504),LOWER(Créanciers!$I504)="chf"),IF(ISBLANK(Créanciers!N504),0,IF(ISBLANK(Créanciers!$G504),0,IF(ISNUMBER(Créanciers!N504),Créanciers!N504,Créanciers!$G504))),0)</f>
        <v>0</v>
      </c>
      <c r="C504">
        <f>IF(OR(ISBLANK(Créanciers!$I504),LOWER(Créanciers!$I504)="chf"),IF(ISBLANK(Créanciers!O504),0,IF(ISBLANK(Créanciers!$G504),0,IF(ISNUMBER(Créanciers!O504),Créanciers!O504,Créanciers!$G504))),0)</f>
        <v>0</v>
      </c>
      <c r="D504">
        <f>IF(OR(ISBLANK(Créanciers!$I504),LOWER(Créanciers!$I504)="chf"),IF(ISBLANK(Créanciers!P504),0,IF(ISBLANK(Créanciers!$G504),0,IF(ISNUMBER(Créanciers!P504),Créanciers!P504,Créanciers!$G504))),0)</f>
        <v>0</v>
      </c>
      <c r="E504">
        <f>IF(OR(ISBLANK(Créanciers!$I504),LOWER(Créanciers!$I504)="chf"),IF(ISBLANK(Créanciers!Q504),0,IF(ISBLANK(Créanciers!$G504),0,IF(ISNUMBER(Créanciers!Q504),Créanciers!Q504,Créanciers!$G504))),0)</f>
        <v>0</v>
      </c>
      <c r="G504">
        <f>IF(AND(NOT(ISBLANK(Créanciers!$I504)),LOWER(Créanciers!$I504)&lt;&gt;"chf"),IF(ISBLANK(Créanciers!$N504),0,IF(ISBLANK(Créanciers!$N504),0,IF(ISNUMBER(Créanciers!$N504),Créanciers!$N504,Créanciers!$G504))),0)</f>
        <v>0</v>
      </c>
      <c r="H504">
        <f>IF(AND(NOT(ISBLANK(Créanciers!$I504)),LOWER(Créanciers!$I504)&lt;&gt;"chf"),IF(ISBLANK(Créanciers!$O504),0,IF(ISBLANK(Créanciers!$O504),0,IF(ISNUMBER(Créanciers!$O504),Créanciers!$O504,Créanciers!$G504))),0)</f>
        <v>0</v>
      </c>
      <c r="I504">
        <f>IF(AND(NOT(ISBLANK(Créanciers!$I504)),LOWER(Créanciers!$I504)&lt;&gt;"chf"),IF(ISBLANK(Créanciers!$P504),0,IF(ISBLANK(Créanciers!$P504),0,IF(ISNUMBER(Créanciers!$P504),Créanciers!$P504,Créanciers!$G504))),0)</f>
        <v>0</v>
      </c>
      <c r="J504">
        <f>IF(AND(NOT(ISBLANK(Créanciers!$I504)),LOWER(Créanciers!$I504)&lt;&gt;"chf"),IF(ISBLANK(Créanciers!$Q504),0,IF(ISBLANK(Créanciers!$Q504),0,IF(ISNUMBER(Créanciers!$Q504),Créanciers!$Q504,Créanciers!$G504))),0)</f>
        <v>0</v>
      </c>
    </row>
    <row r="505" spans="2:10" x14ac:dyDescent="0.25">
      <c r="B505">
        <f>IF(OR(ISBLANK(Créanciers!$I505),LOWER(Créanciers!$I505)="chf"),IF(ISBLANK(Créanciers!N505),0,IF(ISBLANK(Créanciers!$G505),0,IF(ISNUMBER(Créanciers!N505),Créanciers!N505,Créanciers!$G505))),0)</f>
        <v>0</v>
      </c>
      <c r="C505">
        <f>IF(OR(ISBLANK(Créanciers!$I505),LOWER(Créanciers!$I505)="chf"),IF(ISBLANK(Créanciers!O505),0,IF(ISBLANK(Créanciers!$G505),0,IF(ISNUMBER(Créanciers!O505),Créanciers!O505,Créanciers!$G505))),0)</f>
        <v>0</v>
      </c>
      <c r="D505">
        <f>IF(OR(ISBLANK(Créanciers!$I505),LOWER(Créanciers!$I505)="chf"),IF(ISBLANK(Créanciers!P505),0,IF(ISBLANK(Créanciers!$G505),0,IF(ISNUMBER(Créanciers!P505),Créanciers!P505,Créanciers!$G505))),0)</f>
        <v>0</v>
      </c>
      <c r="E505">
        <f>IF(OR(ISBLANK(Créanciers!$I505),LOWER(Créanciers!$I505)="chf"),IF(ISBLANK(Créanciers!Q505),0,IF(ISBLANK(Créanciers!$G505),0,IF(ISNUMBER(Créanciers!Q505),Créanciers!Q505,Créanciers!$G505))),0)</f>
        <v>0</v>
      </c>
      <c r="G505">
        <f>IF(AND(NOT(ISBLANK(Créanciers!$I505)),LOWER(Créanciers!$I505)&lt;&gt;"chf"),IF(ISBLANK(Créanciers!$N505),0,IF(ISBLANK(Créanciers!$N505),0,IF(ISNUMBER(Créanciers!$N505),Créanciers!$N505,Créanciers!$G505))),0)</f>
        <v>0</v>
      </c>
      <c r="H505">
        <f>IF(AND(NOT(ISBLANK(Créanciers!$I505)),LOWER(Créanciers!$I505)&lt;&gt;"chf"),IF(ISBLANK(Créanciers!$O505),0,IF(ISBLANK(Créanciers!$O505),0,IF(ISNUMBER(Créanciers!$O505),Créanciers!$O505,Créanciers!$G505))),0)</f>
        <v>0</v>
      </c>
      <c r="I505">
        <f>IF(AND(NOT(ISBLANK(Créanciers!$I505)),LOWER(Créanciers!$I505)&lt;&gt;"chf"),IF(ISBLANK(Créanciers!$P505),0,IF(ISBLANK(Créanciers!$P505),0,IF(ISNUMBER(Créanciers!$P505),Créanciers!$P505,Créanciers!$G505))),0)</f>
        <v>0</v>
      </c>
      <c r="J505">
        <f>IF(AND(NOT(ISBLANK(Créanciers!$I505)),LOWER(Créanciers!$I505)&lt;&gt;"chf"),IF(ISBLANK(Créanciers!$Q505),0,IF(ISBLANK(Créanciers!$Q505),0,IF(ISNUMBER(Créanciers!$Q505),Créanciers!$Q505,Créanciers!$G505))),0)</f>
        <v>0</v>
      </c>
    </row>
    <row r="506" spans="2:10" x14ac:dyDescent="0.25">
      <c r="B506">
        <f>IF(OR(ISBLANK(Créanciers!$I506),LOWER(Créanciers!$I506)="chf"),IF(ISBLANK(Créanciers!N506),0,IF(ISBLANK(Créanciers!$G506),0,IF(ISNUMBER(Créanciers!N506),Créanciers!N506,Créanciers!$G506))),0)</f>
        <v>0</v>
      </c>
      <c r="C506">
        <f>IF(OR(ISBLANK(Créanciers!$I506),LOWER(Créanciers!$I506)="chf"),IF(ISBLANK(Créanciers!O506),0,IF(ISBLANK(Créanciers!$G506),0,IF(ISNUMBER(Créanciers!O506),Créanciers!O506,Créanciers!$G506))),0)</f>
        <v>0</v>
      </c>
      <c r="D506">
        <f>IF(OR(ISBLANK(Créanciers!$I506),LOWER(Créanciers!$I506)="chf"),IF(ISBLANK(Créanciers!P506),0,IF(ISBLANK(Créanciers!$G506),0,IF(ISNUMBER(Créanciers!P506),Créanciers!P506,Créanciers!$G506))),0)</f>
        <v>0</v>
      </c>
      <c r="E506">
        <f>IF(OR(ISBLANK(Créanciers!$I506),LOWER(Créanciers!$I506)="chf"),IF(ISBLANK(Créanciers!Q506),0,IF(ISBLANK(Créanciers!$G506),0,IF(ISNUMBER(Créanciers!Q506),Créanciers!Q506,Créanciers!$G506))),0)</f>
        <v>0</v>
      </c>
      <c r="G506">
        <f>IF(AND(NOT(ISBLANK(Créanciers!$I506)),LOWER(Créanciers!$I506)&lt;&gt;"chf"),IF(ISBLANK(Créanciers!$N506),0,IF(ISBLANK(Créanciers!$N506),0,IF(ISNUMBER(Créanciers!$N506),Créanciers!$N506,Créanciers!$G506))),0)</f>
        <v>0</v>
      </c>
      <c r="H506">
        <f>IF(AND(NOT(ISBLANK(Créanciers!$I506)),LOWER(Créanciers!$I506)&lt;&gt;"chf"),IF(ISBLANK(Créanciers!$O506),0,IF(ISBLANK(Créanciers!$O506),0,IF(ISNUMBER(Créanciers!$O506),Créanciers!$O506,Créanciers!$G506))),0)</f>
        <v>0</v>
      </c>
      <c r="I506">
        <f>IF(AND(NOT(ISBLANK(Créanciers!$I506)),LOWER(Créanciers!$I506)&lt;&gt;"chf"),IF(ISBLANK(Créanciers!$P506),0,IF(ISBLANK(Créanciers!$P506),0,IF(ISNUMBER(Créanciers!$P506),Créanciers!$P506,Créanciers!$G506))),0)</f>
        <v>0</v>
      </c>
      <c r="J506">
        <f>IF(AND(NOT(ISBLANK(Créanciers!$I506)),LOWER(Créanciers!$I506)&lt;&gt;"chf"),IF(ISBLANK(Créanciers!$Q506),0,IF(ISBLANK(Créanciers!$Q506),0,IF(ISNUMBER(Créanciers!$Q506),Créanciers!$Q506,Créanciers!$G506))),0)</f>
        <v>0</v>
      </c>
    </row>
    <row r="507" spans="2:10" x14ac:dyDescent="0.25">
      <c r="B507">
        <f>IF(OR(ISBLANK(Créanciers!$I507),LOWER(Créanciers!$I507)="chf"),IF(ISBLANK(Créanciers!N507),0,IF(ISBLANK(Créanciers!$G507),0,IF(ISNUMBER(Créanciers!N507),Créanciers!N507,Créanciers!$G507))),0)</f>
        <v>0</v>
      </c>
      <c r="C507">
        <f>IF(OR(ISBLANK(Créanciers!$I507),LOWER(Créanciers!$I507)="chf"),IF(ISBLANK(Créanciers!O507),0,IF(ISBLANK(Créanciers!$G507),0,IF(ISNUMBER(Créanciers!O507),Créanciers!O507,Créanciers!$G507))),0)</f>
        <v>0</v>
      </c>
      <c r="D507">
        <f>IF(OR(ISBLANK(Créanciers!$I507),LOWER(Créanciers!$I507)="chf"),IF(ISBLANK(Créanciers!P507),0,IF(ISBLANK(Créanciers!$G507),0,IF(ISNUMBER(Créanciers!P507),Créanciers!P507,Créanciers!$G507))),0)</f>
        <v>0</v>
      </c>
      <c r="E507">
        <f>IF(OR(ISBLANK(Créanciers!$I507),LOWER(Créanciers!$I507)="chf"),IF(ISBLANK(Créanciers!Q507),0,IF(ISBLANK(Créanciers!$G507),0,IF(ISNUMBER(Créanciers!Q507),Créanciers!Q507,Créanciers!$G507))),0)</f>
        <v>0</v>
      </c>
      <c r="G507">
        <f>IF(AND(NOT(ISBLANK(Créanciers!$I507)),LOWER(Créanciers!$I507)&lt;&gt;"chf"),IF(ISBLANK(Créanciers!$N507),0,IF(ISBLANK(Créanciers!$N507),0,IF(ISNUMBER(Créanciers!$N507),Créanciers!$N507,Créanciers!$G507))),0)</f>
        <v>0</v>
      </c>
      <c r="H507">
        <f>IF(AND(NOT(ISBLANK(Créanciers!$I507)),LOWER(Créanciers!$I507)&lt;&gt;"chf"),IF(ISBLANK(Créanciers!$O507),0,IF(ISBLANK(Créanciers!$O507),0,IF(ISNUMBER(Créanciers!$O507),Créanciers!$O507,Créanciers!$G507))),0)</f>
        <v>0</v>
      </c>
      <c r="I507">
        <f>IF(AND(NOT(ISBLANK(Créanciers!$I507)),LOWER(Créanciers!$I507)&lt;&gt;"chf"),IF(ISBLANK(Créanciers!$P507),0,IF(ISBLANK(Créanciers!$P507),0,IF(ISNUMBER(Créanciers!$P507),Créanciers!$P507,Créanciers!$G507))),0)</f>
        <v>0</v>
      </c>
      <c r="J507">
        <f>IF(AND(NOT(ISBLANK(Créanciers!$I507)),LOWER(Créanciers!$I507)&lt;&gt;"chf"),IF(ISBLANK(Créanciers!$Q507),0,IF(ISBLANK(Créanciers!$Q507),0,IF(ISNUMBER(Créanciers!$Q507),Créanciers!$Q507,Créanciers!$G507))),0)</f>
        <v>0</v>
      </c>
    </row>
    <row r="508" spans="2:10" x14ac:dyDescent="0.25">
      <c r="B508">
        <f>IF(OR(ISBLANK(Créanciers!$I508),LOWER(Créanciers!$I508)="chf"),IF(ISBLANK(Créanciers!N508),0,IF(ISBLANK(Créanciers!$G508),0,IF(ISNUMBER(Créanciers!N508),Créanciers!N508,Créanciers!$G508))),0)</f>
        <v>0</v>
      </c>
      <c r="C508">
        <f>IF(OR(ISBLANK(Créanciers!$I508),LOWER(Créanciers!$I508)="chf"),IF(ISBLANK(Créanciers!O508),0,IF(ISBLANK(Créanciers!$G508),0,IF(ISNUMBER(Créanciers!O508),Créanciers!O508,Créanciers!$G508))),0)</f>
        <v>0</v>
      </c>
      <c r="D508">
        <f>IF(OR(ISBLANK(Créanciers!$I508),LOWER(Créanciers!$I508)="chf"),IF(ISBLANK(Créanciers!P508),0,IF(ISBLANK(Créanciers!$G508),0,IF(ISNUMBER(Créanciers!P508),Créanciers!P508,Créanciers!$G508))),0)</f>
        <v>0</v>
      </c>
      <c r="E508">
        <f>IF(OR(ISBLANK(Créanciers!$I508),LOWER(Créanciers!$I508)="chf"),IF(ISBLANK(Créanciers!Q508),0,IF(ISBLANK(Créanciers!$G508),0,IF(ISNUMBER(Créanciers!Q508),Créanciers!Q508,Créanciers!$G508))),0)</f>
        <v>0</v>
      </c>
      <c r="G508">
        <f>IF(AND(NOT(ISBLANK(Créanciers!$I508)),LOWER(Créanciers!$I508)&lt;&gt;"chf"),IF(ISBLANK(Créanciers!$N508),0,IF(ISBLANK(Créanciers!$N508),0,IF(ISNUMBER(Créanciers!$N508),Créanciers!$N508,Créanciers!$G508))),0)</f>
        <v>0</v>
      </c>
      <c r="H508">
        <f>IF(AND(NOT(ISBLANK(Créanciers!$I508)),LOWER(Créanciers!$I508)&lt;&gt;"chf"),IF(ISBLANK(Créanciers!$O508),0,IF(ISBLANK(Créanciers!$O508),0,IF(ISNUMBER(Créanciers!$O508),Créanciers!$O508,Créanciers!$G508))),0)</f>
        <v>0</v>
      </c>
      <c r="I508">
        <f>IF(AND(NOT(ISBLANK(Créanciers!$I508)),LOWER(Créanciers!$I508)&lt;&gt;"chf"),IF(ISBLANK(Créanciers!$P508),0,IF(ISBLANK(Créanciers!$P508),0,IF(ISNUMBER(Créanciers!$P508),Créanciers!$P508,Créanciers!$G508))),0)</f>
        <v>0</v>
      </c>
      <c r="J508">
        <f>IF(AND(NOT(ISBLANK(Créanciers!$I508)),LOWER(Créanciers!$I508)&lt;&gt;"chf"),IF(ISBLANK(Créanciers!$Q508),0,IF(ISBLANK(Créanciers!$Q508),0,IF(ISNUMBER(Créanciers!$Q508),Créanciers!$Q508,Créanciers!$G508))),0)</f>
        <v>0</v>
      </c>
    </row>
    <row r="509" spans="2:10" x14ac:dyDescent="0.25">
      <c r="B509">
        <f>IF(OR(ISBLANK(Créanciers!$I509),LOWER(Créanciers!$I509)="chf"),IF(ISBLANK(Créanciers!N509),0,IF(ISBLANK(Créanciers!$G509),0,IF(ISNUMBER(Créanciers!N509),Créanciers!N509,Créanciers!$G509))),0)</f>
        <v>0</v>
      </c>
      <c r="C509">
        <f>IF(OR(ISBLANK(Créanciers!$I509),LOWER(Créanciers!$I509)="chf"),IF(ISBLANK(Créanciers!O509),0,IF(ISBLANK(Créanciers!$G509),0,IF(ISNUMBER(Créanciers!O509),Créanciers!O509,Créanciers!$G509))),0)</f>
        <v>0</v>
      </c>
      <c r="D509">
        <f>IF(OR(ISBLANK(Créanciers!$I509),LOWER(Créanciers!$I509)="chf"),IF(ISBLANK(Créanciers!P509),0,IF(ISBLANK(Créanciers!$G509),0,IF(ISNUMBER(Créanciers!P509),Créanciers!P509,Créanciers!$G509))),0)</f>
        <v>0</v>
      </c>
      <c r="E509">
        <f>IF(OR(ISBLANK(Créanciers!$I509),LOWER(Créanciers!$I509)="chf"),IF(ISBLANK(Créanciers!Q509),0,IF(ISBLANK(Créanciers!$G509),0,IF(ISNUMBER(Créanciers!Q509),Créanciers!Q509,Créanciers!$G509))),0)</f>
        <v>0</v>
      </c>
      <c r="G509">
        <f>IF(AND(NOT(ISBLANK(Créanciers!$I509)),LOWER(Créanciers!$I509)&lt;&gt;"chf"),IF(ISBLANK(Créanciers!$N509),0,IF(ISBLANK(Créanciers!$N509),0,IF(ISNUMBER(Créanciers!$N509),Créanciers!$N509,Créanciers!$G509))),0)</f>
        <v>0</v>
      </c>
      <c r="H509">
        <f>IF(AND(NOT(ISBLANK(Créanciers!$I509)),LOWER(Créanciers!$I509)&lt;&gt;"chf"),IF(ISBLANK(Créanciers!$O509),0,IF(ISBLANK(Créanciers!$O509),0,IF(ISNUMBER(Créanciers!$O509),Créanciers!$O509,Créanciers!$G509))),0)</f>
        <v>0</v>
      </c>
      <c r="I509">
        <f>IF(AND(NOT(ISBLANK(Créanciers!$I509)),LOWER(Créanciers!$I509)&lt;&gt;"chf"),IF(ISBLANK(Créanciers!$P509),0,IF(ISBLANK(Créanciers!$P509),0,IF(ISNUMBER(Créanciers!$P509),Créanciers!$P509,Créanciers!$G509))),0)</f>
        <v>0</v>
      </c>
      <c r="J509">
        <f>IF(AND(NOT(ISBLANK(Créanciers!$I509)),LOWER(Créanciers!$I509)&lt;&gt;"chf"),IF(ISBLANK(Créanciers!$Q509),0,IF(ISBLANK(Créanciers!$Q509),0,IF(ISNUMBER(Créanciers!$Q509),Créanciers!$Q509,Créanciers!$G509))),0)</f>
        <v>0</v>
      </c>
    </row>
    <row r="510" spans="2:10" x14ac:dyDescent="0.25">
      <c r="B510">
        <f>IF(OR(ISBLANK(Créanciers!$I510),LOWER(Créanciers!$I510)="chf"),IF(ISBLANK(Créanciers!N510),0,IF(ISBLANK(Créanciers!$G510),0,IF(ISNUMBER(Créanciers!N510),Créanciers!N510,Créanciers!$G510))),0)</f>
        <v>0</v>
      </c>
      <c r="C510">
        <f>IF(OR(ISBLANK(Créanciers!$I510),LOWER(Créanciers!$I510)="chf"),IF(ISBLANK(Créanciers!O510),0,IF(ISBLANK(Créanciers!$G510),0,IF(ISNUMBER(Créanciers!O510),Créanciers!O510,Créanciers!$G510))),0)</f>
        <v>0</v>
      </c>
      <c r="D510">
        <f>IF(OR(ISBLANK(Créanciers!$I510),LOWER(Créanciers!$I510)="chf"),IF(ISBLANK(Créanciers!P510),0,IF(ISBLANK(Créanciers!$G510),0,IF(ISNUMBER(Créanciers!P510),Créanciers!P510,Créanciers!$G510))),0)</f>
        <v>0</v>
      </c>
      <c r="E510">
        <f>IF(OR(ISBLANK(Créanciers!$I510),LOWER(Créanciers!$I510)="chf"),IF(ISBLANK(Créanciers!Q510),0,IF(ISBLANK(Créanciers!$G510),0,IF(ISNUMBER(Créanciers!Q510),Créanciers!Q510,Créanciers!$G510))),0)</f>
        <v>0</v>
      </c>
      <c r="G510">
        <f>IF(AND(NOT(ISBLANK(Créanciers!$I510)),LOWER(Créanciers!$I510)&lt;&gt;"chf"),IF(ISBLANK(Créanciers!$N510),0,IF(ISBLANK(Créanciers!$N510),0,IF(ISNUMBER(Créanciers!$N510),Créanciers!$N510,Créanciers!$G510))),0)</f>
        <v>0</v>
      </c>
      <c r="H510">
        <f>IF(AND(NOT(ISBLANK(Créanciers!$I510)),LOWER(Créanciers!$I510)&lt;&gt;"chf"),IF(ISBLANK(Créanciers!$O510),0,IF(ISBLANK(Créanciers!$O510),0,IF(ISNUMBER(Créanciers!$O510),Créanciers!$O510,Créanciers!$G510))),0)</f>
        <v>0</v>
      </c>
      <c r="I510">
        <f>IF(AND(NOT(ISBLANK(Créanciers!$I510)),LOWER(Créanciers!$I510)&lt;&gt;"chf"),IF(ISBLANK(Créanciers!$P510),0,IF(ISBLANK(Créanciers!$P510),0,IF(ISNUMBER(Créanciers!$P510),Créanciers!$P510,Créanciers!$G510))),0)</f>
        <v>0</v>
      </c>
      <c r="J510">
        <f>IF(AND(NOT(ISBLANK(Créanciers!$I510)),LOWER(Créanciers!$I510)&lt;&gt;"chf"),IF(ISBLANK(Créanciers!$Q510),0,IF(ISBLANK(Créanciers!$Q510),0,IF(ISNUMBER(Créanciers!$Q510),Créanciers!$Q510,Créanciers!$G510))),0)</f>
        <v>0</v>
      </c>
    </row>
    <row r="511" spans="2:10" x14ac:dyDescent="0.25">
      <c r="B511">
        <f>IF(OR(ISBLANK(Créanciers!$I511),LOWER(Créanciers!$I511)="chf"),IF(ISBLANK(Créanciers!N511),0,IF(ISBLANK(Créanciers!$G511),0,IF(ISNUMBER(Créanciers!N511),Créanciers!N511,Créanciers!$G511))),0)</f>
        <v>0</v>
      </c>
      <c r="C511">
        <f>IF(OR(ISBLANK(Créanciers!$I511),LOWER(Créanciers!$I511)="chf"),IF(ISBLANK(Créanciers!O511),0,IF(ISBLANK(Créanciers!$G511),0,IF(ISNUMBER(Créanciers!O511),Créanciers!O511,Créanciers!$G511))),0)</f>
        <v>0</v>
      </c>
      <c r="D511">
        <f>IF(OR(ISBLANK(Créanciers!$I511),LOWER(Créanciers!$I511)="chf"),IF(ISBLANK(Créanciers!P511),0,IF(ISBLANK(Créanciers!$G511),0,IF(ISNUMBER(Créanciers!P511),Créanciers!P511,Créanciers!$G511))),0)</f>
        <v>0</v>
      </c>
      <c r="E511">
        <f>IF(OR(ISBLANK(Créanciers!$I511),LOWER(Créanciers!$I511)="chf"),IF(ISBLANK(Créanciers!Q511),0,IF(ISBLANK(Créanciers!$G511),0,IF(ISNUMBER(Créanciers!Q511),Créanciers!Q511,Créanciers!$G511))),0)</f>
        <v>0</v>
      </c>
      <c r="G511">
        <f>IF(AND(NOT(ISBLANK(Créanciers!$I511)),LOWER(Créanciers!$I511)&lt;&gt;"chf"),IF(ISBLANK(Créanciers!$N511),0,IF(ISBLANK(Créanciers!$N511),0,IF(ISNUMBER(Créanciers!$N511),Créanciers!$N511,Créanciers!$G511))),0)</f>
        <v>0</v>
      </c>
      <c r="H511">
        <f>IF(AND(NOT(ISBLANK(Créanciers!$I511)),LOWER(Créanciers!$I511)&lt;&gt;"chf"),IF(ISBLANK(Créanciers!$O511),0,IF(ISBLANK(Créanciers!$O511),0,IF(ISNUMBER(Créanciers!$O511),Créanciers!$O511,Créanciers!$G511))),0)</f>
        <v>0</v>
      </c>
      <c r="I511">
        <f>IF(AND(NOT(ISBLANK(Créanciers!$I511)),LOWER(Créanciers!$I511)&lt;&gt;"chf"),IF(ISBLANK(Créanciers!$P511),0,IF(ISBLANK(Créanciers!$P511),0,IF(ISNUMBER(Créanciers!$P511),Créanciers!$P511,Créanciers!$G511))),0)</f>
        <v>0</v>
      </c>
      <c r="J511">
        <f>IF(AND(NOT(ISBLANK(Créanciers!$I511)),LOWER(Créanciers!$I511)&lt;&gt;"chf"),IF(ISBLANK(Créanciers!$Q511),0,IF(ISBLANK(Créanciers!$Q511),0,IF(ISNUMBER(Créanciers!$Q511),Créanciers!$Q511,Créanciers!$G511))),0)</f>
        <v>0</v>
      </c>
    </row>
    <row r="512" spans="2:10" x14ac:dyDescent="0.25">
      <c r="B512">
        <f>IF(OR(ISBLANK(Créanciers!$I512),LOWER(Créanciers!$I512)="chf"),IF(ISBLANK(Créanciers!N512),0,IF(ISBLANK(Créanciers!$G512),0,IF(ISNUMBER(Créanciers!N512),Créanciers!N512,Créanciers!$G512))),0)</f>
        <v>0</v>
      </c>
      <c r="C512">
        <f>IF(OR(ISBLANK(Créanciers!$I512),LOWER(Créanciers!$I512)="chf"),IF(ISBLANK(Créanciers!O512),0,IF(ISBLANK(Créanciers!$G512),0,IF(ISNUMBER(Créanciers!O512),Créanciers!O512,Créanciers!$G512))),0)</f>
        <v>0</v>
      </c>
      <c r="D512">
        <f>IF(OR(ISBLANK(Créanciers!$I512),LOWER(Créanciers!$I512)="chf"),IF(ISBLANK(Créanciers!P512),0,IF(ISBLANK(Créanciers!$G512),0,IF(ISNUMBER(Créanciers!P512),Créanciers!P512,Créanciers!$G512))),0)</f>
        <v>0</v>
      </c>
      <c r="E512">
        <f>IF(OR(ISBLANK(Créanciers!$I512),LOWER(Créanciers!$I512)="chf"),IF(ISBLANK(Créanciers!Q512),0,IF(ISBLANK(Créanciers!$G512),0,IF(ISNUMBER(Créanciers!Q512),Créanciers!Q512,Créanciers!$G512))),0)</f>
        <v>0</v>
      </c>
      <c r="G512">
        <f>IF(AND(NOT(ISBLANK(Créanciers!$I512)),LOWER(Créanciers!$I512)&lt;&gt;"chf"),IF(ISBLANK(Créanciers!$N512),0,IF(ISBLANK(Créanciers!$N512),0,IF(ISNUMBER(Créanciers!$N512),Créanciers!$N512,Créanciers!$G512))),0)</f>
        <v>0</v>
      </c>
      <c r="H512">
        <f>IF(AND(NOT(ISBLANK(Créanciers!$I512)),LOWER(Créanciers!$I512)&lt;&gt;"chf"),IF(ISBLANK(Créanciers!$O512),0,IF(ISBLANK(Créanciers!$O512),0,IF(ISNUMBER(Créanciers!$O512),Créanciers!$O512,Créanciers!$G512))),0)</f>
        <v>0</v>
      </c>
      <c r="I512">
        <f>IF(AND(NOT(ISBLANK(Créanciers!$I512)),LOWER(Créanciers!$I512)&lt;&gt;"chf"),IF(ISBLANK(Créanciers!$P512),0,IF(ISBLANK(Créanciers!$P512),0,IF(ISNUMBER(Créanciers!$P512),Créanciers!$P512,Créanciers!$G512))),0)</f>
        <v>0</v>
      </c>
      <c r="J512">
        <f>IF(AND(NOT(ISBLANK(Créanciers!$I512)),LOWER(Créanciers!$I512)&lt;&gt;"chf"),IF(ISBLANK(Créanciers!$Q512),0,IF(ISBLANK(Créanciers!$Q512),0,IF(ISNUMBER(Créanciers!$Q512),Créanciers!$Q512,Créanciers!$G512))),0)</f>
        <v>0</v>
      </c>
    </row>
    <row r="513" spans="2:10" x14ac:dyDescent="0.25">
      <c r="B513">
        <f>IF(OR(ISBLANK(Créanciers!$I513),LOWER(Créanciers!$I513)="chf"),IF(ISBLANK(Créanciers!N513),0,IF(ISBLANK(Créanciers!$G513),0,IF(ISNUMBER(Créanciers!N513),Créanciers!N513,Créanciers!$G513))),0)</f>
        <v>0</v>
      </c>
      <c r="C513">
        <f>IF(OR(ISBLANK(Créanciers!$I513),LOWER(Créanciers!$I513)="chf"),IF(ISBLANK(Créanciers!O513),0,IF(ISBLANK(Créanciers!$G513),0,IF(ISNUMBER(Créanciers!O513),Créanciers!O513,Créanciers!$G513))),0)</f>
        <v>0</v>
      </c>
      <c r="D513">
        <f>IF(OR(ISBLANK(Créanciers!$I513),LOWER(Créanciers!$I513)="chf"),IF(ISBLANK(Créanciers!P513),0,IF(ISBLANK(Créanciers!$G513),0,IF(ISNUMBER(Créanciers!P513),Créanciers!P513,Créanciers!$G513))),0)</f>
        <v>0</v>
      </c>
      <c r="E513">
        <f>IF(OR(ISBLANK(Créanciers!$I513),LOWER(Créanciers!$I513)="chf"),IF(ISBLANK(Créanciers!Q513),0,IF(ISBLANK(Créanciers!$G513),0,IF(ISNUMBER(Créanciers!Q513),Créanciers!Q513,Créanciers!$G513))),0)</f>
        <v>0</v>
      </c>
      <c r="G513">
        <f>IF(AND(NOT(ISBLANK(Créanciers!$I513)),LOWER(Créanciers!$I513)&lt;&gt;"chf"),IF(ISBLANK(Créanciers!$N513),0,IF(ISBLANK(Créanciers!$N513),0,IF(ISNUMBER(Créanciers!$N513),Créanciers!$N513,Créanciers!$G513))),0)</f>
        <v>0</v>
      </c>
      <c r="H513">
        <f>IF(AND(NOT(ISBLANK(Créanciers!$I513)),LOWER(Créanciers!$I513)&lt;&gt;"chf"),IF(ISBLANK(Créanciers!$O513),0,IF(ISBLANK(Créanciers!$O513),0,IF(ISNUMBER(Créanciers!$O513),Créanciers!$O513,Créanciers!$G513))),0)</f>
        <v>0</v>
      </c>
      <c r="I513">
        <f>IF(AND(NOT(ISBLANK(Créanciers!$I513)),LOWER(Créanciers!$I513)&lt;&gt;"chf"),IF(ISBLANK(Créanciers!$P513),0,IF(ISBLANK(Créanciers!$P513),0,IF(ISNUMBER(Créanciers!$P513),Créanciers!$P513,Créanciers!$G513))),0)</f>
        <v>0</v>
      </c>
      <c r="J513">
        <f>IF(AND(NOT(ISBLANK(Créanciers!$I513)),LOWER(Créanciers!$I513)&lt;&gt;"chf"),IF(ISBLANK(Créanciers!$Q513),0,IF(ISBLANK(Créanciers!$Q513),0,IF(ISNUMBER(Créanciers!$Q513),Créanciers!$Q513,Créanciers!$G513))),0)</f>
        <v>0</v>
      </c>
    </row>
    <row r="514" spans="2:10" x14ac:dyDescent="0.25">
      <c r="B514">
        <f>IF(OR(ISBLANK(Créanciers!$I514),LOWER(Créanciers!$I514)="chf"),IF(ISBLANK(Créanciers!N514),0,IF(ISBLANK(Créanciers!$G514),0,IF(ISNUMBER(Créanciers!N514),Créanciers!N514,Créanciers!$G514))),0)</f>
        <v>0</v>
      </c>
      <c r="C514">
        <f>IF(OR(ISBLANK(Créanciers!$I514),LOWER(Créanciers!$I514)="chf"),IF(ISBLANK(Créanciers!O514),0,IF(ISBLANK(Créanciers!$G514),0,IF(ISNUMBER(Créanciers!O514),Créanciers!O514,Créanciers!$G514))),0)</f>
        <v>0</v>
      </c>
      <c r="D514">
        <f>IF(OR(ISBLANK(Créanciers!$I514),LOWER(Créanciers!$I514)="chf"),IF(ISBLANK(Créanciers!P514),0,IF(ISBLANK(Créanciers!$G514),0,IF(ISNUMBER(Créanciers!P514),Créanciers!P514,Créanciers!$G514))),0)</f>
        <v>0</v>
      </c>
      <c r="E514">
        <f>IF(OR(ISBLANK(Créanciers!$I514),LOWER(Créanciers!$I514)="chf"),IF(ISBLANK(Créanciers!Q514),0,IF(ISBLANK(Créanciers!$G514),0,IF(ISNUMBER(Créanciers!Q514),Créanciers!Q514,Créanciers!$G514))),0)</f>
        <v>0</v>
      </c>
      <c r="G514">
        <f>IF(AND(NOT(ISBLANK(Créanciers!$I514)),LOWER(Créanciers!$I514)&lt;&gt;"chf"),IF(ISBLANK(Créanciers!$N514),0,IF(ISBLANK(Créanciers!$N514),0,IF(ISNUMBER(Créanciers!$N514),Créanciers!$N514,Créanciers!$G514))),0)</f>
        <v>0</v>
      </c>
      <c r="H514">
        <f>IF(AND(NOT(ISBLANK(Créanciers!$I514)),LOWER(Créanciers!$I514)&lt;&gt;"chf"),IF(ISBLANK(Créanciers!$O514),0,IF(ISBLANK(Créanciers!$O514),0,IF(ISNUMBER(Créanciers!$O514),Créanciers!$O514,Créanciers!$G514))),0)</f>
        <v>0</v>
      </c>
      <c r="I514">
        <f>IF(AND(NOT(ISBLANK(Créanciers!$I514)),LOWER(Créanciers!$I514)&lt;&gt;"chf"),IF(ISBLANK(Créanciers!$P514),0,IF(ISBLANK(Créanciers!$P514),0,IF(ISNUMBER(Créanciers!$P514),Créanciers!$P514,Créanciers!$G514))),0)</f>
        <v>0</v>
      </c>
      <c r="J514">
        <f>IF(AND(NOT(ISBLANK(Créanciers!$I514)),LOWER(Créanciers!$I514)&lt;&gt;"chf"),IF(ISBLANK(Créanciers!$Q514),0,IF(ISBLANK(Créanciers!$Q514),0,IF(ISNUMBER(Créanciers!$Q514),Créanciers!$Q514,Créanciers!$G514))),0)</f>
        <v>0</v>
      </c>
    </row>
    <row r="515" spans="2:10" x14ac:dyDescent="0.25">
      <c r="B515">
        <f>IF(OR(ISBLANK(Créanciers!$I515),LOWER(Créanciers!$I515)="chf"),IF(ISBLANK(Créanciers!N515),0,IF(ISBLANK(Créanciers!$G515),0,IF(ISNUMBER(Créanciers!N515),Créanciers!N515,Créanciers!$G515))),0)</f>
        <v>0</v>
      </c>
      <c r="C515">
        <f>IF(OR(ISBLANK(Créanciers!$I515),LOWER(Créanciers!$I515)="chf"),IF(ISBLANK(Créanciers!O515),0,IF(ISBLANK(Créanciers!$G515),0,IF(ISNUMBER(Créanciers!O515),Créanciers!O515,Créanciers!$G515))),0)</f>
        <v>0</v>
      </c>
      <c r="D515">
        <f>IF(OR(ISBLANK(Créanciers!$I515),LOWER(Créanciers!$I515)="chf"),IF(ISBLANK(Créanciers!P515),0,IF(ISBLANK(Créanciers!$G515),0,IF(ISNUMBER(Créanciers!P515),Créanciers!P515,Créanciers!$G515))),0)</f>
        <v>0</v>
      </c>
      <c r="E515">
        <f>IF(OR(ISBLANK(Créanciers!$I515),LOWER(Créanciers!$I515)="chf"),IF(ISBLANK(Créanciers!Q515),0,IF(ISBLANK(Créanciers!$G515),0,IF(ISNUMBER(Créanciers!Q515),Créanciers!Q515,Créanciers!$G515))),0)</f>
        <v>0</v>
      </c>
      <c r="G515">
        <f>IF(AND(NOT(ISBLANK(Créanciers!$I515)),LOWER(Créanciers!$I515)&lt;&gt;"chf"),IF(ISBLANK(Créanciers!$N515),0,IF(ISBLANK(Créanciers!$N515),0,IF(ISNUMBER(Créanciers!$N515),Créanciers!$N515,Créanciers!$G515))),0)</f>
        <v>0</v>
      </c>
      <c r="H515">
        <f>IF(AND(NOT(ISBLANK(Créanciers!$I515)),LOWER(Créanciers!$I515)&lt;&gt;"chf"),IF(ISBLANK(Créanciers!$O515),0,IF(ISBLANK(Créanciers!$O515),0,IF(ISNUMBER(Créanciers!$O515),Créanciers!$O515,Créanciers!$G515))),0)</f>
        <v>0</v>
      </c>
      <c r="I515">
        <f>IF(AND(NOT(ISBLANK(Créanciers!$I515)),LOWER(Créanciers!$I515)&lt;&gt;"chf"),IF(ISBLANK(Créanciers!$P515),0,IF(ISBLANK(Créanciers!$P515),0,IF(ISNUMBER(Créanciers!$P515),Créanciers!$P515,Créanciers!$G515))),0)</f>
        <v>0</v>
      </c>
      <c r="J515">
        <f>IF(AND(NOT(ISBLANK(Créanciers!$I515)),LOWER(Créanciers!$I515)&lt;&gt;"chf"),IF(ISBLANK(Créanciers!$Q515),0,IF(ISBLANK(Créanciers!$Q515),0,IF(ISNUMBER(Créanciers!$Q515),Créanciers!$Q515,Créanciers!$G515))),0)</f>
        <v>0</v>
      </c>
    </row>
    <row r="516" spans="2:10" x14ac:dyDescent="0.25">
      <c r="B516">
        <f>IF(OR(ISBLANK(Créanciers!$I516),LOWER(Créanciers!$I516)="chf"),IF(ISBLANK(Créanciers!N516),0,IF(ISBLANK(Créanciers!$G516),0,IF(ISNUMBER(Créanciers!N516),Créanciers!N516,Créanciers!$G516))),0)</f>
        <v>0</v>
      </c>
      <c r="C516">
        <f>IF(OR(ISBLANK(Créanciers!$I516),LOWER(Créanciers!$I516)="chf"),IF(ISBLANK(Créanciers!O516),0,IF(ISBLANK(Créanciers!$G516),0,IF(ISNUMBER(Créanciers!O516),Créanciers!O516,Créanciers!$G516))),0)</f>
        <v>0</v>
      </c>
      <c r="D516">
        <f>IF(OR(ISBLANK(Créanciers!$I516),LOWER(Créanciers!$I516)="chf"),IF(ISBLANK(Créanciers!P516),0,IF(ISBLANK(Créanciers!$G516),0,IF(ISNUMBER(Créanciers!P516),Créanciers!P516,Créanciers!$G516))),0)</f>
        <v>0</v>
      </c>
      <c r="E516">
        <f>IF(OR(ISBLANK(Créanciers!$I516),LOWER(Créanciers!$I516)="chf"),IF(ISBLANK(Créanciers!Q516),0,IF(ISBLANK(Créanciers!$G516),0,IF(ISNUMBER(Créanciers!Q516),Créanciers!Q516,Créanciers!$G516))),0)</f>
        <v>0</v>
      </c>
      <c r="G516">
        <f>IF(AND(NOT(ISBLANK(Créanciers!$I516)),LOWER(Créanciers!$I516)&lt;&gt;"chf"),IF(ISBLANK(Créanciers!$N516),0,IF(ISBLANK(Créanciers!$N516),0,IF(ISNUMBER(Créanciers!$N516),Créanciers!$N516,Créanciers!$G516))),0)</f>
        <v>0</v>
      </c>
      <c r="H516">
        <f>IF(AND(NOT(ISBLANK(Créanciers!$I516)),LOWER(Créanciers!$I516)&lt;&gt;"chf"),IF(ISBLANK(Créanciers!$O516),0,IF(ISBLANK(Créanciers!$O516),0,IF(ISNUMBER(Créanciers!$O516),Créanciers!$O516,Créanciers!$G516))),0)</f>
        <v>0</v>
      </c>
      <c r="I516">
        <f>IF(AND(NOT(ISBLANK(Créanciers!$I516)),LOWER(Créanciers!$I516)&lt;&gt;"chf"),IF(ISBLANK(Créanciers!$P516),0,IF(ISBLANK(Créanciers!$P516),0,IF(ISNUMBER(Créanciers!$P516),Créanciers!$P516,Créanciers!$G516))),0)</f>
        <v>0</v>
      </c>
      <c r="J516">
        <f>IF(AND(NOT(ISBLANK(Créanciers!$I516)),LOWER(Créanciers!$I516)&lt;&gt;"chf"),IF(ISBLANK(Créanciers!$Q516),0,IF(ISBLANK(Créanciers!$Q516),0,IF(ISNUMBER(Créanciers!$Q516),Créanciers!$Q516,Créanciers!$G516))),0)</f>
        <v>0</v>
      </c>
    </row>
    <row r="517" spans="2:10" x14ac:dyDescent="0.25">
      <c r="B517">
        <f>IF(OR(ISBLANK(Créanciers!$I517),LOWER(Créanciers!$I517)="chf"),IF(ISBLANK(Créanciers!N517),0,IF(ISBLANK(Créanciers!$G517),0,IF(ISNUMBER(Créanciers!N517),Créanciers!N517,Créanciers!$G517))),0)</f>
        <v>0</v>
      </c>
      <c r="C517">
        <f>IF(OR(ISBLANK(Créanciers!$I517),LOWER(Créanciers!$I517)="chf"),IF(ISBLANK(Créanciers!O517),0,IF(ISBLANK(Créanciers!$G517),0,IF(ISNUMBER(Créanciers!O517),Créanciers!O517,Créanciers!$G517))),0)</f>
        <v>0</v>
      </c>
      <c r="D517">
        <f>IF(OR(ISBLANK(Créanciers!$I517),LOWER(Créanciers!$I517)="chf"),IF(ISBLANK(Créanciers!P517),0,IF(ISBLANK(Créanciers!$G517),0,IF(ISNUMBER(Créanciers!P517),Créanciers!P517,Créanciers!$G517))),0)</f>
        <v>0</v>
      </c>
      <c r="E517">
        <f>IF(OR(ISBLANK(Créanciers!$I517),LOWER(Créanciers!$I517)="chf"),IF(ISBLANK(Créanciers!Q517),0,IF(ISBLANK(Créanciers!$G517),0,IF(ISNUMBER(Créanciers!Q517),Créanciers!Q517,Créanciers!$G517))),0)</f>
        <v>0</v>
      </c>
      <c r="G517">
        <f>IF(AND(NOT(ISBLANK(Créanciers!$I517)),LOWER(Créanciers!$I517)&lt;&gt;"chf"),IF(ISBLANK(Créanciers!$N517),0,IF(ISBLANK(Créanciers!$N517),0,IF(ISNUMBER(Créanciers!$N517),Créanciers!$N517,Créanciers!$G517))),0)</f>
        <v>0</v>
      </c>
      <c r="H517">
        <f>IF(AND(NOT(ISBLANK(Créanciers!$I517)),LOWER(Créanciers!$I517)&lt;&gt;"chf"),IF(ISBLANK(Créanciers!$O517),0,IF(ISBLANK(Créanciers!$O517),0,IF(ISNUMBER(Créanciers!$O517),Créanciers!$O517,Créanciers!$G517))),0)</f>
        <v>0</v>
      </c>
      <c r="I517">
        <f>IF(AND(NOT(ISBLANK(Créanciers!$I517)),LOWER(Créanciers!$I517)&lt;&gt;"chf"),IF(ISBLANK(Créanciers!$P517),0,IF(ISBLANK(Créanciers!$P517),0,IF(ISNUMBER(Créanciers!$P517),Créanciers!$P517,Créanciers!$G517))),0)</f>
        <v>0</v>
      </c>
      <c r="J517">
        <f>IF(AND(NOT(ISBLANK(Créanciers!$I517)),LOWER(Créanciers!$I517)&lt;&gt;"chf"),IF(ISBLANK(Créanciers!$Q517),0,IF(ISBLANK(Créanciers!$Q517),0,IF(ISNUMBER(Créanciers!$Q517),Créanciers!$Q517,Créanciers!$G517))),0)</f>
        <v>0</v>
      </c>
    </row>
    <row r="518" spans="2:10" x14ac:dyDescent="0.25">
      <c r="B518">
        <f>IF(OR(ISBLANK(Créanciers!$I518),LOWER(Créanciers!$I518)="chf"),IF(ISBLANK(Créanciers!N518),0,IF(ISBLANK(Créanciers!$G518),0,IF(ISNUMBER(Créanciers!N518),Créanciers!N518,Créanciers!$G518))),0)</f>
        <v>0</v>
      </c>
      <c r="C518">
        <f>IF(OR(ISBLANK(Créanciers!$I518),LOWER(Créanciers!$I518)="chf"),IF(ISBLANK(Créanciers!O518),0,IF(ISBLANK(Créanciers!$G518),0,IF(ISNUMBER(Créanciers!O518),Créanciers!O518,Créanciers!$G518))),0)</f>
        <v>0</v>
      </c>
      <c r="D518">
        <f>IF(OR(ISBLANK(Créanciers!$I518),LOWER(Créanciers!$I518)="chf"),IF(ISBLANK(Créanciers!P518),0,IF(ISBLANK(Créanciers!$G518),0,IF(ISNUMBER(Créanciers!P518),Créanciers!P518,Créanciers!$G518))),0)</f>
        <v>0</v>
      </c>
      <c r="E518">
        <f>IF(OR(ISBLANK(Créanciers!$I518),LOWER(Créanciers!$I518)="chf"),IF(ISBLANK(Créanciers!Q518),0,IF(ISBLANK(Créanciers!$G518),0,IF(ISNUMBER(Créanciers!Q518),Créanciers!Q518,Créanciers!$G518))),0)</f>
        <v>0</v>
      </c>
      <c r="G518">
        <f>IF(AND(NOT(ISBLANK(Créanciers!$I518)),LOWER(Créanciers!$I518)&lt;&gt;"chf"),IF(ISBLANK(Créanciers!$N518),0,IF(ISBLANK(Créanciers!$N518),0,IF(ISNUMBER(Créanciers!$N518),Créanciers!$N518,Créanciers!$G518))),0)</f>
        <v>0</v>
      </c>
      <c r="H518">
        <f>IF(AND(NOT(ISBLANK(Créanciers!$I518)),LOWER(Créanciers!$I518)&lt;&gt;"chf"),IF(ISBLANK(Créanciers!$O518),0,IF(ISBLANK(Créanciers!$O518),0,IF(ISNUMBER(Créanciers!$O518),Créanciers!$O518,Créanciers!$G518))),0)</f>
        <v>0</v>
      </c>
      <c r="I518">
        <f>IF(AND(NOT(ISBLANK(Créanciers!$I518)),LOWER(Créanciers!$I518)&lt;&gt;"chf"),IF(ISBLANK(Créanciers!$P518),0,IF(ISBLANK(Créanciers!$P518),0,IF(ISNUMBER(Créanciers!$P518),Créanciers!$P518,Créanciers!$G518))),0)</f>
        <v>0</v>
      </c>
      <c r="J518">
        <f>IF(AND(NOT(ISBLANK(Créanciers!$I518)),LOWER(Créanciers!$I518)&lt;&gt;"chf"),IF(ISBLANK(Créanciers!$Q518),0,IF(ISBLANK(Créanciers!$Q518),0,IF(ISNUMBER(Créanciers!$Q518),Créanciers!$Q518,Créanciers!$G518))),0)</f>
        <v>0</v>
      </c>
    </row>
    <row r="519" spans="2:10" x14ac:dyDescent="0.25">
      <c r="B519">
        <f>IF(OR(ISBLANK(Créanciers!$I519),LOWER(Créanciers!$I519)="chf"),IF(ISBLANK(Créanciers!N519),0,IF(ISBLANK(Créanciers!$G519),0,IF(ISNUMBER(Créanciers!N519),Créanciers!N519,Créanciers!$G519))),0)</f>
        <v>0</v>
      </c>
      <c r="C519">
        <f>IF(OR(ISBLANK(Créanciers!$I519),LOWER(Créanciers!$I519)="chf"),IF(ISBLANK(Créanciers!O519),0,IF(ISBLANK(Créanciers!$G519),0,IF(ISNUMBER(Créanciers!O519),Créanciers!O519,Créanciers!$G519))),0)</f>
        <v>0</v>
      </c>
      <c r="D519">
        <f>IF(OR(ISBLANK(Créanciers!$I519),LOWER(Créanciers!$I519)="chf"),IF(ISBLANK(Créanciers!P519),0,IF(ISBLANK(Créanciers!$G519),0,IF(ISNUMBER(Créanciers!P519),Créanciers!P519,Créanciers!$G519))),0)</f>
        <v>0</v>
      </c>
      <c r="E519">
        <f>IF(OR(ISBLANK(Créanciers!$I519),LOWER(Créanciers!$I519)="chf"),IF(ISBLANK(Créanciers!Q519),0,IF(ISBLANK(Créanciers!$G519),0,IF(ISNUMBER(Créanciers!Q519),Créanciers!Q519,Créanciers!$G519))),0)</f>
        <v>0</v>
      </c>
      <c r="G519">
        <f>IF(AND(NOT(ISBLANK(Créanciers!$I519)),LOWER(Créanciers!$I519)&lt;&gt;"chf"),IF(ISBLANK(Créanciers!$N519),0,IF(ISBLANK(Créanciers!$N519),0,IF(ISNUMBER(Créanciers!$N519),Créanciers!$N519,Créanciers!$G519))),0)</f>
        <v>0</v>
      </c>
      <c r="H519">
        <f>IF(AND(NOT(ISBLANK(Créanciers!$I519)),LOWER(Créanciers!$I519)&lt;&gt;"chf"),IF(ISBLANK(Créanciers!$O519),0,IF(ISBLANK(Créanciers!$O519),0,IF(ISNUMBER(Créanciers!$O519),Créanciers!$O519,Créanciers!$G519))),0)</f>
        <v>0</v>
      </c>
      <c r="I519">
        <f>IF(AND(NOT(ISBLANK(Créanciers!$I519)),LOWER(Créanciers!$I519)&lt;&gt;"chf"),IF(ISBLANK(Créanciers!$P519),0,IF(ISBLANK(Créanciers!$P519),0,IF(ISNUMBER(Créanciers!$P519),Créanciers!$P519,Créanciers!$G519))),0)</f>
        <v>0</v>
      </c>
      <c r="J519">
        <f>IF(AND(NOT(ISBLANK(Créanciers!$I519)),LOWER(Créanciers!$I519)&lt;&gt;"chf"),IF(ISBLANK(Créanciers!$Q519),0,IF(ISBLANK(Créanciers!$Q519),0,IF(ISNUMBER(Créanciers!$Q519),Créanciers!$Q519,Créanciers!$G519))),0)</f>
        <v>0</v>
      </c>
    </row>
    <row r="520" spans="2:10" x14ac:dyDescent="0.25">
      <c r="B520">
        <f>IF(OR(ISBLANK(Créanciers!$I520),LOWER(Créanciers!$I520)="chf"),IF(ISBLANK(Créanciers!N520),0,IF(ISBLANK(Créanciers!$G520),0,IF(ISNUMBER(Créanciers!N520),Créanciers!N520,Créanciers!$G520))),0)</f>
        <v>0</v>
      </c>
      <c r="C520">
        <f>IF(OR(ISBLANK(Créanciers!$I520),LOWER(Créanciers!$I520)="chf"),IF(ISBLANK(Créanciers!O520),0,IF(ISBLANK(Créanciers!$G520),0,IF(ISNUMBER(Créanciers!O520),Créanciers!O520,Créanciers!$G520))),0)</f>
        <v>0</v>
      </c>
      <c r="D520">
        <f>IF(OR(ISBLANK(Créanciers!$I520),LOWER(Créanciers!$I520)="chf"),IF(ISBLANK(Créanciers!P520),0,IF(ISBLANK(Créanciers!$G520),0,IF(ISNUMBER(Créanciers!P520),Créanciers!P520,Créanciers!$G520))),0)</f>
        <v>0</v>
      </c>
      <c r="E520">
        <f>IF(OR(ISBLANK(Créanciers!$I520),LOWER(Créanciers!$I520)="chf"),IF(ISBLANK(Créanciers!Q520),0,IF(ISBLANK(Créanciers!$G520),0,IF(ISNUMBER(Créanciers!Q520),Créanciers!Q520,Créanciers!$G520))),0)</f>
        <v>0</v>
      </c>
      <c r="G520">
        <f>IF(AND(NOT(ISBLANK(Créanciers!$I520)),LOWER(Créanciers!$I520)&lt;&gt;"chf"),IF(ISBLANK(Créanciers!$N520),0,IF(ISBLANK(Créanciers!$N520),0,IF(ISNUMBER(Créanciers!$N520),Créanciers!$N520,Créanciers!$G520))),0)</f>
        <v>0</v>
      </c>
      <c r="H520">
        <f>IF(AND(NOT(ISBLANK(Créanciers!$I520)),LOWER(Créanciers!$I520)&lt;&gt;"chf"),IF(ISBLANK(Créanciers!$O520),0,IF(ISBLANK(Créanciers!$O520),0,IF(ISNUMBER(Créanciers!$O520),Créanciers!$O520,Créanciers!$G520))),0)</f>
        <v>0</v>
      </c>
      <c r="I520">
        <f>IF(AND(NOT(ISBLANK(Créanciers!$I520)),LOWER(Créanciers!$I520)&lt;&gt;"chf"),IF(ISBLANK(Créanciers!$P520),0,IF(ISBLANK(Créanciers!$P520),0,IF(ISNUMBER(Créanciers!$P520),Créanciers!$P520,Créanciers!$G520))),0)</f>
        <v>0</v>
      </c>
      <c r="J520">
        <f>IF(AND(NOT(ISBLANK(Créanciers!$I520)),LOWER(Créanciers!$I520)&lt;&gt;"chf"),IF(ISBLANK(Créanciers!$Q520),0,IF(ISBLANK(Créanciers!$Q520),0,IF(ISNUMBER(Créanciers!$Q520),Créanciers!$Q520,Créanciers!$G520))),0)</f>
        <v>0</v>
      </c>
    </row>
    <row r="521" spans="2:10" x14ac:dyDescent="0.25">
      <c r="B521">
        <f>IF(OR(ISBLANK(Créanciers!$I521),LOWER(Créanciers!$I521)="chf"),IF(ISBLANK(Créanciers!N521),0,IF(ISBLANK(Créanciers!$G521),0,IF(ISNUMBER(Créanciers!N521),Créanciers!N521,Créanciers!$G521))),0)</f>
        <v>0</v>
      </c>
      <c r="C521">
        <f>IF(OR(ISBLANK(Créanciers!$I521),LOWER(Créanciers!$I521)="chf"),IF(ISBLANK(Créanciers!O521),0,IF(ISBLANK(Créanciers!$G521),0,IF(ISNUMBER(Créanciers!O521),Créanciers!O521,Créanciers!$G521))),0)</f>
        <v>0</v>
      </c>
      <c r="D521">
        <f>IF(OR(ISBLANK(Créanciers!$I521),LOWER(Créanciers!$I521)="chf"),IF(ISBLANK(Créanciers!P521),0,IF(ISBLANK(Créanciers!$G521),0,IF(ISNUMBER(Créanciers!P521),Créanciers!P521,Créanciers!$G521))),0)</f>
        <v>0</v>
      </c>
      <c r="E521">
        <f>IF(OR(ISBLANK(Créanciers!$I521),LOWER(Créanciers!$I521)="chf"),IF(ISBLANK(Créanciers!Q521),0,IF(ISBLANK(Créanciers!$G521),0,IF(ISNUMBER(Créanciers!Q521),Créanciers!Q521,Créanciers!$G521))),0)</f>
        <v>0</v>
      </c>
      <c r="G521">
        <f>IF(AND(NOT(ISBLANK(Créanciers!$I521)),LOWER(Créanciers!$I521)&lt;&gt;"chf"),IF(ISBLANK(Créanciers!$N521),0,IF(ISBLANK(Créanciers!$N521),0,IF(ISNUMBER(Créanciers!$N521),Créanciers!$N521,Créanciers!$G521))),0)</f>
        <v>0</v>
      </c>
      <c r="H521">
        <f>IF(AND(NOT(ISBLANK(Créanciers!$I521)),LOWER(Créanciers!$I521)&lt;&gt;"chf"),IF(ISBLANK(Créanciers!$O521),0,IF(ISBLANK(Créanciers!$O521),0,IF(ISNUMBER(Créanciers!$O521),Créanciers!$O521,Créanciers!$G521))),0)</f>
        <v>0</v>
      </c>
      <c r="I521">
        <f>IF(AND(NOT(ISBLANK(Créanciers!$I521)),LOWER(Créanciers!$I521)&lt;&gt;"chf"),IF(ISBLANK(Créanciers!$P521),0,IF(ISBLANK(Créanciers!$P521),0,IF(ISNUMBER(Créanciers!$P521),Créanciers!$P521,Créanciers!$G521))),0)</f>
        <v>0</v>
      </c>
      <c r="J521">
        <f>IF(AND(NOT(ISBLANK(Créanciers!$I521)),LOWER(Créanciers!$I521)&lt;&gt;"chf"),IF(ISBLANK(Créanciers!$Q521),0,IF(ISBLANK(Créanciers!$Q521),0,IF(ISNUMBER(Créanciers!$Q521),Créanciers!$Q521,Créanciers!$G521))),0)</f>
        <v>0</v>
      </c>
    </row>
    <row r="522" spans="2:10" x14ac:dyDescent="0.25">
      <c r="B522">
        <f>IF(OR(ISBLANK(Créanciers!$I522),LOWER(Créanciers!$I522)="chf"),IF(ISBLANK(Créanciers!N522),0,IF(ISBLANK(Créanciers!$G522),0,IF(ISNUMBER(Créanciers!N522),Créanciers!N522,Créanciers!$G522))),0)</f>
        <v>0</v>
      </c>
      <c r="C522">
        <f>IF(OR(ISBLANK(Créanciers!$I522),LOWER(Créanciers!$I522)="chf"),IF(ISBLANK(Créanciers!O522),0,IF(ISBLANK(Créanciers!$G522),0,IF(ISNUMBER(Créanciers!O522),Créanciers!O522,Créanciers!$G522))),0)</f>
        <v>0</v>
      </c>
      <c r="D522">
        <f>IF(OR(ISBLANK(Créanciers!$I522),LOWER(Créanciers!$I522)="chf"),IF(ISBLANK(Créanciers!P522),0,IF(ISBLANK(Créanciers!$G522),0,IF(ISNUMBER(Créanciers!P522),Créanciers!P522,Créanciers!$G522))),0)</f>
        <v>0</v>
      </c>
      <c r="E522">
        <f>IF(OR(ISBLANK(Créanciers!$I522),LOWER(Créanciers!$I522)="chf"),IF(ISBLANK(Créanciers!Q522),0,IF(ISBLANK(Créanciers!$G522),0,IF(ISNUMBER(Créanciers!Q522),Créanciers!Q522,Créanciers!$G522))),0)</f>
        <v>0</v>
      </c>
      <c r="G522">
        <f>IF(AND(NOT(ISBLANK(Créanciers!$I522)),LOWER(Créanciers!$I522)&lt;&gt;"chf"),IF(ISBLANK(Créanciers!$N522),0,IF(ISBLANK(Créanciers!$N522),0,IF(ISNUMBER(Créanciers!$N522),Créanciers!$N522,Créanciers!$G522))),0)</f>
        <v>0</v>
      </c>
      <c r="H522">
        <f>IF(AND(NOT(ISBLANK(Créanciers!$I522)),LOWER(Créanciers!$I522)&lt;&gt;"chf"),IF(ISBLANK(Créanciers!$O522),0,IF(ISBLANK(Créanciers!$O522),0,IF(ISNUMBER(Créanciers!$O522),Créanciers!$O522,Créanciers!$G522))),0)</f>
        <v>0</v>
      </c>
      <c r="I522">
        <f>IF(AND(NOT(ISBLANK(Créanciers!$I522)),LOWER(Créanciers!$I522)&lt;&gt;"chf"),IF(ISBLANK(Créanciers!$P522),0,IF(ISBLANK(Créanciers!$P522),0,IF(ISNUMBER(Créanciers!$P522),Créanciers!$P522,Créanciers!$G522))),0)</f>
        <v>0</v>
      </c>
      <c r="J522">
        <f>IF(AND(NOT(ISBLANK(Créanciers!$I522)),LOWER(Créanciers!$I522)&lt;&gt;"chf"),IF(ISBLANK(Créanciers!$Q522),0,IF(ISBLANK(Créanciers!$Q522),0,IF(ISNUMBER(Créanciers!$Q522),Créanciers!$Q522,Créanciers!$G522))),0)</f>
        <v>0</v>
      </c>
    </row>
    <row r="523" spans="2:10" x14ac:dyDescent="0.25">
      <c r="B523">
        <f>IF(OR(ISBLANK(Créanciers!$I523),LOWER(Créanciers!$I523)="chf"),IF(ISBLANK(Créanciers!N523),0,IF(ISBLANK(Créanciers!$G523),0,IF(ISNUMBER(Créanciers!N523),Créanciers!N523,Créanciers!$G523))),0)</f>
        <v>0</v>
      </c>
      <c r="C523">
        <f>IF(OR(ISBLANK(Créanciers!$I523),LOWER(Créanciers!$I523)="chf"),IF(ISBLANK(Créanciers!O523),0,IF(ISBLANK(Créanciers!$G523),0,IF(ISNUMBER(Créanciers!O523),Créanciers!O523,Créanciers!$G523))),0)</f>
        <v>0</v>
      </c>
      <c r="D523">
        <f>IF(OR(ISBLANK(Créanciers!$I523),LOWER(Créanciers!$I523)="chf"),IF(ISBLANK(Créanciers!P523),0,IF(ISBLANK(Créanciers!$G523),0,IF(ISNUMBER(Créanciers!P523),Créanciers!P523,Créanciers!$G523))),0)</f>
        <v>0</v>
      </c>
      <c r="E523">
        <f>IF(OR(ISBLANK(Créanciers!$I523),LOWER(Créanciers!$I523)="chf"),IF(ISBLANK(Créanciers!Q523),0,IF(ISBLANK(Créanciers!$G523),0,IF(ISNUMBER(Créanciers!Q523),Créanciers!Q523,Créanciers!$G523))),0)</f>
        <v>0</v>
      </c>
      <c r="G523">
        <f>IF(AND(NOT(ISBLANK(Créanciers!$I523)),LOWER(Créanciers!$I523)&lt;&gt;"chf"),IF(ISBLANK(Créanciers!$N523),0,IF(ISBLANK(Créanciers!$N523),0,IF(ISNUMBER(Créanciers!$N523),Créanciers!$N523,Créanciers!$G523))),0)</f>
        <v>0</v>
      </c>
      <c r="H523">
        <f>IF(AND(NOT(ISBLANK(Créanciers!$I523)),LOWER(Créanciers!$I523)&lt;&gt;"chf"),IF(ISBLANK(Créanciers!$O523),0,IF(ISBLANK(Créanciers!$O523),0,IF(ISNUMBER(Créanciers!$O523),Créanciers!$O523,Créanciers!$G523))),0)</f>
        <v>0</v>
      </c>
      <c r="I523">
        <f>IF(AND(NOT(ISBLANK(Créanciers!$I523)),LOWER(Créanciers!$I523)&lt;&gt;"chf"),IF(ISBLANK(Créanciers!$P523),0,IF(ISBLANK(Créanciers!$P523),0,IF(ISNUMBER(Créanciers!$P523),Créanciers!$P523,Créanciers!$G523))),0)</f>
        <v>0</v>
      </c>
      <c r="J523">
        <f>IF(AND(NOT(ISBLANK(Créanciers!$I523)),LOWER(Créanciers!$I523)&lt;&gt;"chf"),IF(ISBLANK(Créanciers!$Q523),0,IF(ISBLANK(Créanciers!$Q523),0,IF(ISNUMBER(Créanciers!$Q523),Créanciers!$Q523,Créanciers!$G523))),0)</f>
        <v>0</v>
      </c>
    </row>
    <row r="524" spans="2:10" x14ac:dyDescent="0.25">
      <c r="B524">
        <f>IF(OR(ISBLANK(Créanciers!$I524),LOWER(Créanciers!$I524)="chf"),IF(ISBLANK(Créanciers!N524),0,IF(ISBLANK(Créanciers!$G524),0,IF(ISNUMBER(Créanciers!N524),Créanciers!N524,Créanciers!$G524))),0)</f>
        <v>0</v>
      </c>
      <c r="C524">
        <f>IF(OR(ISBLANK(Créanciers!$I524),LOWER(Créanciers!$I524)="chf"),IF(ISBLANK(Créanciers!O524),0,IF(ISBLANK(Créanciers!$G524),0,IF(ISNUMBER(Créanciers!O524),Créanciers!O524,Créanciers!$G524))),0)</f>
        <v>0</v>
      </c>
      <c r="D524">
        <f>IF(OR(ISBLANK(Créanciers!$I524),LOWER(Créanciers!$I524)="chf"),IF(ISBLANK(Créanciers!P524),0,IF(ISBLANK(Créanciers!$G524),0,IF(ISNUMBER(Créanciers!P524),Créanciers!P524,Créanciers!$G524))),0)</f>
        <v>0</v>
      </c>
      <c r="E524">
        <f>IF(OR(ISBLANK(Créanciers!$I524),LOWER(Créanciers!$I524)="chf"),IF(ISBLANK(Créanciers!Q524),0,IF(ISBLANK(Créanciers!$G524),0,IF(ISNUMBER(Créanciers!Q524),Créanciers!Q524,Créanciers!$G524))),0)</f>
        <v>0</v>
      </c>
      <c r="G524">
        <f>IF(AND(NOT(ISBLANK(Créanciers!$I524)),LOWER(Créanciers!$I524)&lt;&gt;"chf"),IF(ISBLANK(Créanciers!$N524),0,IF(ISBLANK(Créanciers!$N524),0,IF(ISNUMBER(Créanciers!$N524),Créanciers!$N524,Créanciers!$G524))),0)</f>
        <v>0</v>
      </c>
      <c r="H524">
        <f>IF(AND(NOT(ISBLANK(Créanciers!$I524)),LOWER(Créanciers!$I524)&lt;&gt;"chf"),IF(ISBLANK(Créanciers!$O524),0,IF(ISBLANK(Créanciers!$O524),0,IF(ISNUMBER(Créanciers!$O524),Créanciers!$O524,Créanciers!$G524))),0)</f>
        <v>0</v>
      </c>
      <c r="I524">
        <f>IF(AND(NOT(ISBLANK(Créanciers!$I524)),LOWER(Créanciers!$I524)&lt;&gt;"chf"),IF(ISBLANK(Créanciers!$P524),0,IF(ISBLANK(Créanciers!$P524),0,IF(ISNUMBER(Créanciers!$P524),Créanciers!$P524,Créanciers!$G524))),0)</f>
        <v>0</v>
      </c>
      <c r="J524">
        <f>IF(AND(NOT(ISBLANK(Créanciers!$I524)),LOWER(Créanciers!$I524)&lt;&gt;"chf"),IF(ISBLANK(Créanciers!$Q524),0,IF(ISBLANK(Créanciers!$Q524),0,IF(ISNUMBER(Créanciers!$Q524),Créanciers!$Q524,Créanciers!$G524))),0)</f>
        <v>0</v>
      </c>
    </row>
    <row r="525" spans="2:10" x14ac:dyDescent="0.25">
      <c r="B525">
        <f>IF(OR(ISBLANK(Créanciers!$I525),LOWER(Créanciers!$I525)="chf"),IF(ISBLANK(Créanciers!N525),0,IF(ISBLANK(Créanciers!$G525),0,IF(ISNUMBER(Créanciers!N525),Créanciers!N525,Créanciers!$G525))),0)</f>
        <v>0</v>
      </c>
      <c r="C525">
        <f>IF(OR(ISBLANK(Créanciers!$I525),LOWER(Créanciers!$I525)="chf"),IF(ISBLANK(Créanciers!O525),0,IF(ISBLANK(Créanciers!$G525),0,IF(ISNUMBER(Créanciers!O525),Créanciers!O525,Créanciers!$G525))),0)</f>
        <v>0</v>
      </c>
      <c r="D525">
        <f>IF(OR(ISBLANK(Créanciers!$I525),LOWER(Créanciers!$I525)="chf"),IF(ISBLANK(Créanciers!P525),0,IF(ISBLANK(Créanciers!$G525),0,IF(ISNUMBER(Créanciers!P525),Créanciers!P525,Créanciers!$G525))),0)</f>
        <v>0</v>
      </c>
      <c r="E525">
        <f>IF(OR(ISBLANK(Créanciers!$I525),LOWER(Créanciers!$I525)="chf"),IF(ISBLANK(Créanciers!Q525),0,IF(ISBLANK(Créanciers!$G525),0,IF(ISNUMBER(Créanciers!Q525),Créanciers!Q525,Créanciers!$G525))),0)</f>
        <v>0</v>
      </c>
      <c r="G525">
        <f>IF(AND(NOT(ISBLANK(Créanciers!$I525)),LOWER(Créanciers!$I525)&lt;&gt;"chf"),IF(ISBLANK(Créanciers!$N525),0,IF(ISBLANK(Créanciers!$N525),0,IF(ISNUMBER(Créanciers!$N525),Créanciers!$N525,Créanciers!$G525))),0)</f>
        <v>0</v>
      </c>
      <c r="H525">
        <f>IF(AND(NOT(ISBLANK(Créanciers!$I525)),LOWER(Créanciers!$I525)&lt;&gt;"chf"),IF(ISBLANK(Créanciers!$O525),0,IF(ISBLANK(Créanciers!$O525),0,IF(ISNUMBER(Créanciers!$O525),Créanciers!$O525,Créanciers!$G525))),0)</f>
        <v>0</v>
      </c>
      <c r="I525">
        <f>IF(AND(NOT(ISBLANK(Créanciers!$I525)),LOWER(Créanciers!$I525)&lt;&gt;"chf"),IF(ISBLANK(Créanciers!$P525),0,IF(ISBLANK(Créanciers!$P525),0,IF(ISNUMBER(Créanciers!$P525),Créanciers!$P525,Créanciers!$G525))),0)</f>
        <v>0</v>
      </c>
      <c r="J525">
        <f>IF(AND(NOT(ISBLANK(Créanciers!$I525)),LOWER(Créanciers!$I525)&lt;&gt;"chf"),IF(ISBLANK(Créanciers!$Q525),0,IF(ISBLANK(Créanciers!$Q525),0,IF(ISNUMBER(Créanciers!$Q525),Créanciers!$Q525,Créanciers!$G525))),0)</f>
        <v>0</v>
      </c>
    </row>
    <row r="526" spans="2:10" x14ac:dyDescent="0.25">
      <c r="B526">
        <f>IF(OR(ISBLANK(Créanciers!$I526),LOWER(Créanciers!$I526)="chf"),IF(ISBLANK(Créanciers!N526),0,IF(ISBLANK(Créanciers!$G526),0,IF(ISNUMBER(Créanciers!N526),Créanciers!N526,Créanciers!$G526))),0)</f>
        <v>0</v>
      </c>
      <c r="C526">
        <f>IF(OR(ISBLANK(Créanciers!$I526),LOWER(Créanciers!$I526)="chf"),IF(ISBLANK(Créanciers!O526),0,IF(ISBLANK(Créanciers!$G526),0,IF(ISNUMBER(Créanciers!O526),Créanciers!O526,Créanciers!$G526))),0)</f>
        <v>0</v>
      </c>
      <c r="D526">
        <f>IF(OR(ISBLANK(Créanciers!$I526),LOWER(Créanciers!$I526)="chf"),IF(ISBLANK(Créanciers!P526),0,IF(ISBLANK(Créanciers!$G526),0,IF(ISNUMBER(Créanciers!P526),Créanciers!P526,Créanciers!$G526))),0)</f>
        <v>0</v>
      </c>
      <c r="E526">
        <f>IF(OR(ISBLANK(Créanciers!$I526),LOWER(Créanciers!$I526)="chf"),IF(ISBLANK(Créanciers!Q526),0,IF(ISBLANK(Créanciers!$G526),0,IF(ISNUMBER(Créanciers!Q526),Créanciers!Q526,Créanciers!$G526))),0)</f>
        <v>0</v>
      </c>
      <c r="G526">
        <f>IF(AND(NOT(ISBLANK(Créanciers!$I526)),LOWER(Créanciers!$I526)&lt;&gt;"chf"),IF(ISBLANK(Créanciers!$N526),0,IF(ISBLANK(Créanciers!$N526),0,IF(ISNUMBER(Créanciers!$N526),Créanciers!$N526,Créanciers!$G526))),0)</f>
        <v>0</v>
      </c>
      <c r="H526">
        <f>IF(AND(NOT(ISBLANK(Créanciers!$I526)),LOWER(Créanciers!$I526)&lt;&gt;"chf"),IF(ISBLANK(Créanciers!$O526),0,IF(ISBLANK(Créanciers!$O526),0,IF(ISNUMBER(Créanciers!$O526),Créanciers!$O526,Créanciers!$G526))),0)</f>
        <v>0</v>
      </c>
      <c r="I526">
        <f>IF(AND(NOT(ISBLANK(Créanciers!$I526)),LOWER(Créanciers!$I526)&lt;&gt;"chf"),IF(ISBLANK(Créanciers!$P526),0,IF(ISBLANK(Créanciers!$P526),0,IF(ISNUMBER(Créanciers!$P526),Créanciers!$P526,Créanciers!$G526))),0)</f>
        <v>0</v>
      </c>
      <c r="J526">
        <f>IF(AND(NOT(ISBLANK(Créanciers!$I526)),LOWER(Créanciers!$I526)&lt;&gt;"chf"),IF(ISBLANK(Créanciers!$Q526),0,IF(ISBLANK(Créanciers!$Q526),0,IF(ISNUMBER(Créanciers!$Q526),Créanciers!$Q526,Créanciers!$G526))),0)</f>
        <v>0</v>
      </c>
    </row>
    <row r="527" spans="2:10" x14ac:dyDescent="0.25">
      <c r="B527">
        <f>IF(OR(ISBLANK(Créanciers!$I527),LOWER(Créanciers!$I527)="chf"),IF(ISBLANK(Créanciers!N527),0,IF(ISBLANK(Créanciers!$G527),0,IF(ISNUMBER(Créanciers!N527),Créanciers!N527,Créanciers!$G527))),0)</f>
        <v>0</v>
      </c>
      <c r="C527">
        <f>IF(OR(ISBLANK(Créanciers!$I527),LOWER(Créanciers!$I527)="chf"),IF(ISBLANK(Créanciers!O527),0,IF(ISBLANK(Créanciers!$G527),0,IF(ISNUMBER(Créanciers!O527),Créanciers!O527,Créanciers!$G527))),0)</f>
        <v>0</v>
      </c>
      <c r="D527">
        <f>IF(OR(ISBLANK(Créanciers!$I527),LOWER(Créanciers!$I527)="chf"),IF(ISBLANK(Créanciers!P527),0,IF(ISBLANK(Créanciers!$G527),0,IF(ISNUMBER(Créanciers!P527),Créanciers!P527,Créanciers!$G527))),0)</f>
        <v>0</v>
      </c>
      <c r="E527">
        <f>IF(OR(ISBLANK(Créanciers!$I527),LOWER(Créanciers!$I527)="chf"),IF(ISBLANK(Créanciers!Q527),0,IF(ISBLANK(Créanciers!$G527),0,IF(ISNUMBER(Créanciers!Q527),Créanciers!Q527,Créanciers!$G527))),0)</f>
        <v>0</v>
      </c>
      <c r="G527">
        <f>IF(AND(NOT(ISBLANK(Créanciers!$I527)),LOWER(Créanciers!$I527)&lt;&gt;"chf"),IF(ISBLANK(Créanciers!$N527),0,IF(ISBLANK(Créanciers!$N527),0,IF(ISNUMBER(Créanciers!$N527),Créanciers!$N527,Créanciers!$G527))),0)</f>
        <v>0</v>
      </c>
      <c r="H527">
        <f>IF(AND(NOT(ISBLANK(Créanciers!$I527)),LOWER(Créanciers!$I527)&lt;&gt;"chf"),IF(ISBLANK(Créanciers!$O527),0,IF(ISBLANK(Créanciers!$O527),0,IF(ISNUMBER(Créanciers!$O527),Créanciers!$O527,Créanciers!$G527))),0)</f>
        <v>0</v>
      </c>
      <c r="I527">
        <f>IF(AND(NOT(ISBLANK(Créanciers!$I527)),LOWER(Créanciers!$I527)&lt;&gt;"chf"),IF(ISBLANK(Créanciers!$P527),0,IF(ISBLANK(Créanciers!$P527),0,IF(ISNUMBER(Créanciers!$P527),Créanciers!$P527,Créanciers!$G527))),0)</f>
        <v>0</v>
      </c>
      <c r="J527">
        <f>IF(AND(NOT(ISBLANK(Créanciers!$I527)),LOWER(Créanciers!$I527)&lt;&gt;"chf"),IF(ISBLANK(Créanciers!$Q527),0,IF(ISBLANK(Créanciers!$Q527),0,IF(ISNUMBER(Créanciers!$Q527),Créanciers!$Q527,Créanciers!$G527))),0)</f>
        <v>0</v>
      </c>
    </row>
    <row r="528" spans="2:10" x14ac:dyDescent="0.25">
      <c r="B528">
        <f>IF(OR(ISBLANK(Créanciers!$I528),LOWER(Créanciers!$I528)="chf"),IF(ISBLANK(Créanciers!N528),0,IF(ISBLANK(Créanciers!$G528),0,IF(ISNUMBER(Créanciers!N528),Créanciers!N528,Créanciers!$G528))),0)</f>
        <v>0</v>
      </c>
      <c r="C528">
        <f>IF(OR(ISBLANK(Créanciers!$I528),LOWER(Créanciers!$I528)="chf"),IF(ISBLANK(Créanciers!O528),0,IF(ISBLANK(Créanciers!$G528),0,IF(ISNUMBER(Créanciers!O528),Créanciers!O528,Créanciers!$G528))),0)</f>
        <v>0</v>
      </c>
      <c r="D528">
        <f>IF(OR(ISBLANK(Créanciers!$I528),LOWER(Créanciers!$I528)="chf"),IF(ISBLANK(Créanciers!P528),0,IF(ISBLANK(Créanciers!$G528),0,IF(ISNUMBER(Créanciers!P528),Créanciers!P528,Créanciers!$G528))),0)</f>
        <v>0</v>
      </c>
      <c r="E528">
        <f>IF(OR(ISBLANK(Créanciers!$I528),LOWER(Créanciers!$I528)="chf"),IF(ISBLANK(Créanciers!Q528),0,IF(ISBLANK(Créanciers!$G528),0,IF(ISNUMBER(Créanciers!Q528),Créanciers!Q528,Créanciers!$G528))),0)</f>
        <v>0</v>
      </c>
      <c r="G528">
        <f>IF(AND(NOT(ISBLANK(Créanciers!$I528)),LOWER(Créanciers!$I528)&lt;&gt;"chf"),IF(ISBLANK(Créanciers!$N528),0,IF(ISBLANK(Créanciers!$N528),0,IF(ISNUMBER(Créanciers!$N528),Créanciers!$N528,Créanciers!$G528))),0)</f>
        <v>0</v>
      </c>
      <c r="H528">
        <f>IF(AND(NOT(ISBLANK(Créanciers!$I528)),LOWER(Créanciers!$I528)&lt;&gt;"chf"),IF(ISBLANK(Créanciers!$O528),0,IF(ISBLANK(Créanciers!$O528),0,IF(ISNUMBER(Créanciers!$O528),Créanciers!$O528,Créanciers!$G528))),0)</f>
        <v>0</v>
      </c>
      <c r="I528">
        <f>IF(AND(NOT(ISBLANK(Créanciers!$I528)),LOWER(Créanciers!$I528)&lt;&gt;"chf"),IF(ISBLANK(Créanciers!$P528),0,IF(ISBLANK(Créanciers!$P528),0,IF(ISNUMBER(Créanciers!$P528),Créanciers!$P528,Créanciers!$G528))),0)</f>
        <v>0</v>
      </c>
      <c r="J528">
        <f>IF(AND(NOT(ISBLANK(Créanciers!$I528)),LOWER(Créanciers!$I528)&lt;&gt;"chf"),IF(ISBLANK(Créanciers!$Q528),0,IF(ISBLANK(Créanciers!$Q528),0,IF(ISNUMBER(Créanciers!$Q528),Créanciers!$Q528,Créanciers!$G528))),0)</f>
        <v>0</v>
      </c>
    </row>
    <row r="529" spans="2:10" x14ac:dyDescent="0.25">
      <c r="B529">
        <f>IF(OR(ISBLANK(Créanciers!$I529),LOWER(Créanciers!$I529)="chf"),IF(ISBLANK(Créanciers!N529),0,IF(ISBLANK(Créanciers!$G529),0,IF(ISNUMBER(Créanciers!N529),Créanciers!N529,Créanciers!$G529))),0)</f>
        <v>0</v>
      </c>
      <c r="C529">
        <f>IF(OR(ISBLANK(Créanciers!$I529),LOWER(Créanciers!$I529)="chf"),IF(ISBLANK(Créanciers!O529),0,IF(ISBLANK(Créanciers!$G529),0,IF(ISNUMBER(Créanciers!O529),Créanciers!O529,Créanciers!$G529))),0)</f>
        <v>0</v>
      </c>
      <c r="D529">
        <f>IF(OR(ISBLANK(Créanciers!$I529),LOWER(Créanciers!$I529)="chf"),IF(ISBLANK(Créanciers!P529),0,IF(ISBLANK(Créanciers!$G529),0,IF(ISNUMBER(Créanciers!P529),Créanciers!P529,Créanciers!$G529))),0)</f>
        <v>0</v>
      </c>
      <c r="E529">
        <f>IF(OR(ISBLANK(Créanciers!$I529),LOWER(Créanciers!$I529)="chf"),IF(ISBLANK(Créanciers!Q529),0,IF(ISBLANK(Créanciers!$G529),0,IF(ISNUMBER(Créanciers!Q529),Créanciers!Q529,Créanciers!$G529))),0)</f>
        <v>0</v>
      </c>
      <c r="G529">
        <f>IF(AND(NOT(ISBLANK(Créanciers!$I529)),LOWER(Créanciers!$I529)&lt;&gt;"chf"),IF(ISBLANK(Créanciers!$N529),0,IF(ISBLANK(Créanciers!$N529),0,IF(ISNUMBER(Créanciers!$N529),Créanciers!$N529,Créanciers!$G529))),0)</f>
        <v>0</v>
      </c>
      <c r="H529">
        <f>IF(AND(NOT(ISBLANK(Créanciers!$I529)),LOWER(Créanciers!$I529)&lt;&gt;"chf"),IF(ISBLANK(Créanciers!$O529),0,IF(ISBLANK(Créanciers!$O529),0,IF(ISNUMBER(Créanciers!$O529),Créanciers!$O529,Créanciers!$G529))),0)</f>
        <v>0</v>
      </c>
      <c r="I529">
        <f>IF(AND(NOT(ISBLANK(Créanciers!$I529)),LOWER(Créanciers!$I529)&lt;&gt;"chf"),IF(ISBLANK(Créanciers!$P529),0,IF(ISBLANK(Créanciers!$P529),0,IF(ISNUMBER(Créanciers!$P529),Créanciers!$P529,Créanciers!$G529))),0)</f>
        <v>0</v>
      </c>
      <c r="J529">
        <f>IF(AND(NOT(ISBLANK(Créanciers!$I529)),LOWER(Créanciers!$I529)&lt;&gt;"chf"),IF(ISBLANK(Créanciers!$Q529),0,IF(ISBLANK(Créanciers!$Q529),0,IF(ISNUMBER(Créanciers!$Q529),Créanciers!$Q529,Créanciers!$G529))),0)</f>
        <v>0</v>
      </c>
    </row>
    <row r="530" spans="2:10" x14ac:dyDescent="0.25">
      <c r="B530">
        <f>IF(OR(ISBLANK(Créanciers!$I530),LOWER(Créanciers!$I530)="chf"),IF(ISBLANK(Créanciers!N530),0,IF(ISBLANK(Créanciers!$G530),0,IF(ISNUMBER(Créanciers!N530),Créanciers!N530,Créanciers!$G530))),0)</f>
        <v>0</v>
      </c>
      <c r="C530">
        <f>IF(OR(ISBLANK(Créanciers!$I530),LOWER(Créanciers!$I530)="chf"),IF(ISBLANK(Créanciers!O530),0,IF(ISBLANK(Créanciers!$G530),0,IF(ISNUMBER(Créanciers!O530),Créanciers!O530,Créanciers!$G530))),0)</f>
        <v>0</v>
      </c>
      <c r="D530">
        <f>IF(OR(ISBLANK(Créanciers!$I530),LOWER(Créanciers!$I530)="chf"),IF(ISBLANK(Créanciers!P530),0,IF(ISBLANK(Créanciers!$G530),0,IF(ISNUMBER(Créanciers!P530),Créanciers!P530,Créanciers!$G530))),0)</f>
        <v>0</v>
      </c>
      <c r="E530">
        <f>IF(OR(ISBLANK(Créanciers!$I530),LOWER(Créanciers!$I530)="chf"),IF(ISBLANK(Créanciers!Q530),0,IF(ISBLANK(Créanciers!$G530),0,IF(ISNUMBER(Créanciers!Q530),Créanciers!Q530,Créanciers!$G530))),0)</f>
        <v>0</v>
      </c>
      <c r="G530">
        <f>IF(AND(NOT(ISBLANK(Créanciers!$I530)),LOWER(Créanciers!$I530)&lt;&gt;"chf"),IF(ISBLANK(Créanciers!$N530),0,IF(ISBLANK(Créanciers!$N530),0,IF(ISNUMBER(Créanciers!$N530),Créanciers!$N530,Créanciers!$G530))),0)</f>
        <v>0</v>
      </c>
      <c r="H530">
        <f>IF(AND(NOT(ISBLANK(Créanciers!$I530)),LOWER(Créanciers!$I530)&lt;&gt;"chf"),IF(ISBLANK(Créanciers!$O530),0,IF(ISBLANK(Créanciers!$O530),0,IF(ISNUMBER(Créanciers!$O530),Créanciers!$O530,Créanciers!$G530))),0)</f>
        <v>0</v>
      </c>
      <c r="I530">
        <f>IF(AND(NOT(ISBLANK(Créanciers!$I530)),LOWER(Créanciers!$I530)&lt;&gt;"chf"),IF(ISBLANK(Créanciers!$P530),0,IF(ISBLANK(Créanciers!$P530),0,IF(ISNUMBER(Créanciers!$P530),Créanciers!$P530,Créanciers!$G530))),0)</f>
        <v>0</v>
      </c>
      <c r="J530">
        <f>IF(AND(NOT(ISBLANK(Créanciers!$I530)),LOWER(Créanciers!$I530)&lt;&gt;"chf"),IF(ISBLANK(Créanciers!$Q530),0,IF(ISBLANK(Créanciers!$Q530),0,IF(ISNUMBER(Créanciers!$Q530),Créanciers!$Q530,Créanciers!$G530))),0)</f>
        <v>0</v>
      </c>
    </row>
    <row r="531" spans="2:10" x14ac:dyDescent="0.25">
      <c r="B531">
        <f>IF(OR(ISBLANK(Créanciers!$I531),LOWER(Créanciers!$I531)="chf"),IF(ISBLANK(Créanciers!N531),0,IF(ISBLANK(Créanciers!$G531),0,IF(ISNUMBER(Créanciers!N531),Créanciers!N531,Créanciers!$G531))),0)</f>
        <v>0</v>
      </c>
      <c r="C531">
        <f>IF(OR(ISBLANK(Créanciers!$I531),LOWER(Créanciers!$I531)="chf"),IF(ISBLANK(Créanciers!O531),0,IF(ISBLANK(Créanciers!$G531),0,IF(ISNUMBER(Créanciers!O531),Créanciers!O531,Créanciers!$G531))),0)</f>
        <v>0</v>
      </c>
      <c r="D531">
        <f>IF(OR(ISBLANK(Créanciers!$I531),LOWER(Créanciers!$I531)="chf"),IF(ISBLANK(Créanciers!P531),0,IF(ISBLANK(Créanciers!$G531),0,IF(ISNUMBER(Créanciers!P531),Créanciers!P531,Créanciers!$G531))),0)</f>
        <v>0</v>
      </c>
      <c r="E531">
        <f>IF(OR(ISBLANK(Créanciers!$I531),LOWER(Créanciers!$I531)="chf"),IF(ISBLANK(Créanciers!Q531),0,IF(ISBLANK(Créanciers!$G531),0,IF(ISNUMBER(Créanciers!Q531),Créanciers!Q531,Créanciers!$G531))),0)</f>
        <v>0</v>
      </c>
      <c r="G531">
        <f>IF(AND(NOT(ISBLANK(Créanciers!$I531)),LOWER(Créanciers!$I531)&lt;&gt;"chf"),IF(ISBLANK(Créanciers!$N531),0,IF(ISBLANK(Créanciers!$N531),0,IF(ISNUMBER(Créanciers!$N531),Créanciers!$N531,Créanciers!$G531))),0)</f>
        <v>0</v>
      </c>
      <c r="H531">
        <f>IF(AND(NOT(ISBLANK(Créanciers!$I531)),LOWER(Créanciers!$I531)&lt;&gt;"chf"),IF(ISBLANK(Créanciers!$O531),0,IF(ISBLANK(Créanciers!$O531),0,IF(ISNUMBER(Créanciers!$O531),Créanciers!$O531,Créanciers!$G531))),0)</f>
        <v>0</v>
      </c>
      <c r="I531">
        <f>IF(AND(NOT(ISBLANK(Créanciers!$I531)),LOWER(Créanciers!$I531)&lt;&gt;"chf"),IF(ISBLANK(Créanciers!$P531),0,IF(ISBLANK(Créanciers!$P531),0,IF(ISNUMBER(Créanciers!$P531),Créanciers!$P531,Créanciers!$G531))),0)</f>
        <v>0</v>
      </c>
      <c r="J531">
        <f>IF(AND(NOT(ISBLANK(Créanciers!$I531)),LOWER(Créanciers!$I531)&lt;&gt;"chf"),IF(ISBLANK(Créanciers!$Q531),0,IF(ISBLANK(Créanciers!$Q531),0,IF(ISNUMBER(Créanciers!$Q531),Créanciers!$Q531,Créanciers!$G531))),0)</f>
        <v>0</v>
      </c>
    </row>
    <row r="532" spans="2:10" x14ac:dyDescent="0.25">
      <c r="B532">
        <f>IF(OR(ISBLANK(Créanciers!$I532),LOWER(Créanciers!$I532)="chf"),IF(ISBLANK(Créanciers!N532),0,IF(ISBLANK(Créanciers!$G532),0,IF(ISNUMBER(Créanciers!N532),Créanciers!N532,Créanciers!$G532))),0)</f>
        <v>0</v>
      </c>
      <c r="C532">
        <f>IF(OR(ISBLANK(Créanciers!$I532),LOWER(Créanciers!$I532)="chf"),IF(ISBLANK(Créanciers!O532),0,IF(ISBLANK(Créanciers!$G532),0,IF(ISNUMBER(Créanciers!O532),Créanciers!O532,Créanciers!$G532))),0)</f>
        <v>0</v>
      </c>
      <c r="D532">
        <f>IF(OR(ISBLANK(Créanciers!$I532),LOWER(Créanciers!$I532)="chf"),IF(ISBLANK(Créanciers!P532),0,IF(ISBLANK(Créanciers!$G532),0,IF(ISNUMBER(Créanciers!P532),Créanciers!P532,Créanciers!$G532))),0)</f>
        <v>0</v>
      </c>
      <c r="E532">
        <f>IF(OR(ISBLANK(Créanciers!$I532),LOWER(Créanciers!$I532)="chf"),IF(ISBLANK(Créanciers!Q532),0,IF(ISBLANK(Créanciers!$G532),0,IF(ISNUMBER(Créanciers!Q532),Créanciers!Q532,Créanciers!$G532))),0)</f>
        <v>0</v>
      </c>
      <c r="G532">
        <f>IF(AND(NOT(ISBLANK(Créanciers!$I532)),LOWER(Créanciers!$I532)&lt;&gt;"chf"),IF(ISBLANK(Créanciers!$N532),0,IF(ISBLANK(Créanciers!$N532),0,IF(ISNUMBER(Créanciers!$N532),Créanciers!$N532,Créanciers!$G532))),0)</f>
        <v>0</v>
      </c>
      <c r="H532">
        <f>IF(AND(NOT(ISBLANK(Créanciers!$I532)),LOWER(Créanciers!$I532)&lt;&gt;"chf"),IF(ISBLANK(Créanciers!$O532),0,IF(ISBLANK(Créanciers!$O532),0,IF(ISNUMBER(Créanciers!$O532),Créanciers!$O532,Créanciers!$G532))),0)</f>
        <v>0</v>
      </c>
      <c r="I532">
        <f>IF(AND(NOT(ISBLANK(Créanciers!$I532)),LOWER(Créanciers!$I532)&lt;&gt;"chf"),IF(ISBLANK(Créanciers!$P532),0,IF(ISBLANK(Créanciers!$P532),0,IF(ISNUMBER(Créanciers!$P532),Créanciers!$P532,Créanciers!$G532))),0)</f>
        <v>0</v>
      </c>
      <c r="J532">
        <f>IF(AND(NOT(ISBLANK(Créanciers!$I532)),LOWER(Créanciers!$I532)&lt;&gt;"chf"),IF(ISBLANK(Créanciers!$Q532),0,IF(ISBLANK(Créanciers!$Q532),0,IF(ISNUMBER(Créanciers!$Q532),Créanciers!$Q532,Créanciers!$G532))),0)</f>
        <v>0</v>
      </c>
    </row>
    <row r="533" spans="2:10" x14ac:dyDescent="0.25">
      <c r="B533">
        <f>IF(OR(ISBLANK(Créanciers!$I533),LOWER(Créanciers!$I533)="chf"),IF(ISBLANK(Créanciers!N533),0,IF(ISBLANK(Créanciers!$G533),0,IF(ISNUMBER(Créanciers!N533),Créanciers!N533,Créanciers!$G533))),0)</f>
        <v>0</v>
      </c>
      <c r="C533">
        <f>IF(OR(ISBLANK(Créanciers!$I533),LOWER(Créanciers!$I533)="chf"),IF(ISBLANK(Créanciers!O533),0,IF(ISBLANK(Créanciers!$G533),0,IF(ISNUMBER(Créanciers!O533),Créanciers!O533,Créanciers!$G533))),0)</f>
        <v>0</v>
      </c>
      <c r="D533">
        <f>IF(OR(ISBLANK(Créanciers!$I533),LOWER(Créanciers!$I533)="chf"),IF(ISBLANK(Créanciers!P533),0,IF(ISBLANK(Créanciers!$G533),0,IF(ISNUMBER(Créanciers!P533),Créanciers!P533,Créanciers!$G533))),0)</f>
        <v>0</v>
      </c>
      <c r="E533">
        <f>IF(OR(ISBLANK(Créanciers!$I533),LOWER(Créanciers!$I533)="chf"),IF(ISBLANK(Créanciers!Q533),0,IF(ISBLANK(Créanciers!$G533),0,IF(ISNUMBER(Créanciers!Q533),Créanciers!Q533,Créanciers!$G533))),0)</f>
        <v>0</v>
      </c>
      <c r="G533">
        <f>IF(AND(NOT(ISBLANK(Créanciers!$I533)),LOWER(Créanciers!$I533)&lt;&gt;"chf"),IF(ISBLANK(Créanciers!$N533),0,IF(ISBLANK(Créanciers!$N533),0,IF(ISNUMBER(Créanciers!$N533),Créanciers!$N533,Créanciers!$G533))),0)</f>
        <v>0</v>
      </c>
      <c r="H533">
        <f>IF(AND(NOT(ISBLANK(Créanciers!$I533)),LOWER(Créanciers!$I533)&lt;&gt;"chf"),IF(ISBLANK(Créanciers!$O533),0,IF(ISBLANK(Créanciers!$O533),0,IF(ISNUMBER(Créanciers!$O533),Créanciers!$O533,Créanciers!$G533))),0)</f>
        <v>0</v>
      </c>
      <c r="I533">
        <f>IF(AND(NOT(ISBLANK(Créanciers!$I533)),LOWER(Créanciers!$I533)&lt;&gt;"chf"),IF(ISBLANK(Créanciers!$P533),0,IF(ISBLANK(Créanciers!$P533),0,IF(ISNUMBER(Créanciers!$P533),Créanciers!$P533,Créanciers!$G533))),0)</f>
        <v>0</v>
      </c>
      <c r="J533">
        <f>IF(AND(NOT(ISBLANK(Créanciers!$I533)),LOWER(Créanciers!$I533)&lt;&gt;"chf"),IF(ISBLANK(Créanciers!$Q533),0,IF(ISBLANK(Créanciers!$Q533),0,IF(ISNUMBER(Créanciers!$Q533),Créanciers!$Q533,Créanciers!$G533))),0)</f>
        <v>0</v>
      </c>
    </row>
    <row r="534" spans="2:10" x14ac:dyDescent="0.25">
      <c r="B534">
        <f>IF(OR(ISBLANK(Créanciers!$I534),LOWER(Créanciers!$I534)="chf"),IF(ISBLANK(Créanciers!N534),0,IF(ISBLANK(Créanciers!$G534),0,IF(ISNUMBER(Créanciers!N534),Créanciers!N534,Créanciers!$G534))),0)</f>
        <v>0</v>
      </c>
      <c r="C534">
        <f>IF(OR(ISBLANK(Créanciers!$I534),LOWER(Créanciers!$I534)="chf"),IF(ISBLANK(Créanciers!O534),0,IF(ISBLANK(Créanciers!$G534),0,IF(ISNUMBER(Créanciers!O534),Créanciers!O534,Créanciers!$G534))),0)</f>
        <v>0</v>
      </c>
      <c r="D534">
        <f>IF(OR(ISBLANK(Créanciers!$I534),LOWER(Créanciers!$I534)="chf"),IF(ISBLANK(Créanciers!P534),0,IF(ISBLANK(Créanciers!$G534),0,IF(ISNUMBER(Créanciers!P534),Créanciers!P534,Créanciers!$G534))),0)</f>
        <v>0</v>
      </c>
      <c r="E534">
        <f>IF(OR(ISBLANK(Créanciers!$I534),LOWER(Créanciers!$I534)="chf"),IF(ISBLANK(Créanciers!Q534),0,IF(ISBLANK(Créanciers!$G534),0,IF(ISNUMBER(Créanciers!Q534),Créanciers!Q534,Créanciers!$G534))),0)</f>
        <v>0</v>
      </c>
      <c r="G534">
        <f>IF(AND(NOT(ISBLANK(Créanciers!$I534)),LOWER(Créanciers!$I534)&lt;&gt;"chf"),IF(ISBLANK(Créanciers!$N534),0,IF(ISBLANK(Créanciers!$N534),0,IF(ISNUMBER(Créanciers!$N534),Créanciers!$N534,Créanciers!$G534))),0)</f>
        <v>0</v>
      </c>
      <c r="H534">
        <f>IF(AND(NOT(ISBLANK(Créanciers!$I534)),LOWER(Créanciers!$I534)&lt;&gt;"chf"),IF(ISBLANK(Créanciers!$O534),0,IF(ISBLANK(Créanciers!$O534),0,IF(ISNUMBER(Créanciers!$O534),Créanciers!$O534,Créanciers!$G534))),0)</f>
        <v>0</v>
      </c>
      <c r="I534">
        <f>IF(AND(NOT(ISBLANK(Créanciers!$I534)),LOWER(Créanciers!$I534)&lt;&gt;"chf"),IF(ISBLANK(Créanciers!$P534),0,IF(ISBLANK(Créanciers!$P534),0,IF(ISNUMBER(Créanciers!$P534),Créanciers!$P534,Créanciers!$G534))),0)</f>
        <v>0</v>
      </c>
      <c r="J534">
        <f>IF(AND(NOT(ISBLANK(Créanciers!$I534)),LOWER(Créanciers!$I534)&lt;&gt;"chf"),IF(ISBLANK(Créanciers!$Q534),0,IF(ISBLANK(Créanciers!$Q534),0,IF(ISNUMBER(Créanciers!$Q534),Créanciers!$Q534,Créanciers!$G534))),0)</f>
        <v>0</v>
      </c>
    </row>
    <row r="535" spans="2:10" x14ac:dyDescent="0.25">
      <c r="B535">
        <f>IF(OR(ISBLANK(Créanciers!$I535),LOWER(Créanciers!$I535)="chf"),IF(ISBLANK(Créanciers!N535),0,IF(ISBLANK(Créanciers!$G535),0,IF(ISNUMBER(Créanciers!N535),Créanciers!N535,Créanciers!$G535))),0)</f>
        <v>0</v>
      </c>
      <c r="C535">
        <f>IF(OR(ISBLANK(Créanciers!$I535),LOWER(Créanciers!$I535)="chf"),IF(ISBLANK(Créanciers!O535),0,IF(ISBLANK(Créanciers!$G535),0,IF(ISNUMBER(Créanciers!O535),Créanciers!O535,Créanciers!$G535))),0)</f>
        <v>0</v>
      </c>
      <c r="D535">
        <f>IF(OR(ISBLANK(Créanciers!$I535),LOWER(Créanciers!$I535)="chf"),IF(ISBLANK(Créanciers!P535),0,IF(ISBLANK(Créanciers!$G535),0,IF(ISNUMBER(Créanciers!P535),Créanciers!P535,Créanciers!$G535))),0)</f>
        <v>0</v>
      </c>
      <c r="E535">
        <f>IF(OR(ISBLANK(Créanciers!$I535),LOWER(Créanciers!$I535)="chf"),IF(ISBLANK(Créanciers!Q535),0,IF(ISBLANK(Créanciers!$G535),0,IF(ISNUMBER(Créanciers!Q535),Créanciers!Q535,Créanciers!$G535))),0)</f>
        <v>0</v>
      </c>
      <c r="G535">
        <f>IF(AND(NOT(ISBLANK(Créanciers!$I535)),LOWER(Créanciers!$I535)&lt;&gt;"chf"),IF(ISBLANK(Créanciers!$N535),0,IF(ISBLANK(Créanciers!$N535),0,IF(ISNUMBER(Créanciers!$N535),Créanciers!$N535,Créanciers!$G535))),0)</f>
        <v>0</v>
      </c>
      <c r="H535">
        <f>IF(AND(NOT(ISBLANK(Créanciers!$I535)),LOWER(Créanciers!$I535)&lt;&gt;"chf"),IF(ISBLANK(Créanciers!$O535),0,IF(ISBLANK(Créanciers!$O535),0,IF(ISNUMBER(Créanciers!$O535),Créanciers!$O535,Créanciers!$G535))),0)</f>
        <v>0</v>
      </c>
      <c r="I535">
        <f>IF(AND(NOT(ISBLANK(Créanciers!$I535)),LOWER(Créanciers!$I535)&lt;&gt;"chf"),IF(ISBLANK(Créanciers!$P535),0,IF(ISBLANK(Créanciers!$P535),0,IF(ISNUMBER(Créanciers!$P535),Créanciers!$P535,Créanciers!$G535))),0)</f>
        <v>0</v>
      </c>
      <c r="J535">
        <f>IF(AND(NOT(ISBLANK(Créanciers!$I535)),LOWER(Créanciers!$I535)&lt;&gt;"chf"),IF(ISBLANK(Créanciers!$Q535),0,IF(ISBLANK(Créanciers!$Q535),0,IF(ISNUMBER(Créanciers!$Q535),Créanciers!$Q535,Créanciers!$G535))),0)</f>
        <v>0</v>
      </c>
    </row>
    <row r="536" spans="2:10" x14ac:dyDescent="0.25">
      <c r="B536">
        <f>IF(OR(ISBLANK(Créanciers!$I536),LOWER(Créanciers!$I536)="chf"),IF(ISBLANK(Créanciers!N536),0,IF(ISBLANK(Créanciers!$G536),0,IF(ISNUMBER(Créanciers!N536),Créanciers!N536,Créanciers!$G536))),0)</f>
        <v>0</v>
      </c>
      <c r="C536">
        <f>IF(OR(ISBLANK(Créanciers!$I536),LOWER(Créanciers!$I536)="chf"),IF(ISBLANK(Créanciers!O536),0,IF(ISBLANK(Créanciers!$G536),0,IF(ISNUMBER(Créanciers!O536),Créanciers!O536,Créanciers!$G536))),0)</f>
        <v>0</v>
      </c>
      <c r="D536">
        <f>IF(OR(ISBLANK(Créanciers!$I536),LOWER(Créanciers!$I536)="chf"),IF(ISBLANK(Créanciers!P536),0,IF(ISBLANK(Créanciers!$G536),0,IF(ISNUMBER(Créanciers!P536),Créanciers!P536,Créanciers!$G536))),0)</f>
        <v>0</v>
      </c>
      <c r="E536">
        <f>IF(OR(ISBLANK(Créanciers!$I536),LOWER(Créanciers!$I536)="chf"),IF(ISBLANK(Créanciers!Q536),0,IF(ISBLANK(Créanciers!$G536),0,IF(ISNUMBER(Créanciers!Q536),Créanciers!Q536,Créanciers!$G536))),0)</f>
        <v>0</v>
      </c>
      <c r="G536">
        <f>IF(AND(NOT(ISBLANK(Créanciers!$I536)),LOWER(Créanciers!$I536)&lt;&gt;"chf"),IF(ISBLANK(Créanciers!$N536),0,IF(ISBLANK(Créanciers!$N536),0,IF(ISNUMBER(Créanciers!$N536),Créanciers!$N536,Créanciers!$G536))),0)</f>
        <v>0</v>
      </c>
      <c r="H536">
        <f>IF(AND(NOT(ISBLANK(Créanciers!$I536)),LOWER(Créanciers!$I536)&lt;&gt;"chf"),IF(ISBLANK(Créanciers!$O536),0,IF(ISBLANK(Créanciers!$O536),0,IF(ISNUMBER(Créanciers!$O536),Créanciers!$O536,Créanciers!$G536))),0)</f>
        <v>0</v>
      </c>
      <c r="I536">
        <f>IF(AND(NOT(ISBLANK(Créanciers!$I536)),LOWER(Créanciers!$I536)&lt;&gt;"chf"),IF(ISBLANK(Créanciers!$P536),0,IF(ISBLANK(Créanciers!$P536),0,IF(ISNUMBER(Créanciers!$P536),Créanciers!$P536,Créanciers!$G536))),0)</f>
        <v>0</v>
      </c>
      <c r="J536">
        <f>IF(AND(NOT(ISBLANK(Créanciers!$I536)),LOWER(Créanciers!$I536)&lt;&gt;"chf"),IF(ISBLANK(Créanciers!$Q536),0,IF(ISBLANK(Créanciers!$Q536),0,IF(ISNUMBER(Créanciers!$Q536),Créanciers!$Q536,Créanciers!$G536))),0)</f>
        <v>0</v>
      </c>
    </row>
    <row r="537" spans="2:10" x14ac:dyDescent="0.25">
      <c r="B537">
        <f>IF(OR(ISBLANK(Créanciers!$I537),LOWER(Créanciers!$I537)="chf"),IF(ISBLANK(Créanciers!N537),0,IF(ISBLANK(Créanciers!$G537),0,IF(ISNUMBER(Créanciers!N537),Créanciers!N537,Créanciers!$G537))),0)</f>
        <v>0</v>
      </c>
      <c r="C537">
        <f>IF(OR(ISBLANK(Créanciers!$I537),LOWER(Créanciers!$I537)="chf"),IF(ISBLANK(Créanciers!O537),0,IF(ISBLANK(Créanciers!$G537),0,IF(ISNUMBER(Créanciers!O537),Créanciers!O537,Créanciers!$G537))),0)</f>
        <v>0</v>
      </c>
      <c r="D537">
        <f>IF(OR(ISBLANK(Créanciers!$I537),LOWER(Créanciers!$I537)="chf"),IF(ISBLANK(Créanciers!P537),0,IF(ISBLANK(Créanciers!$G537),0,IF(ISNUMBER(Créanciers!P537),Créanciers!P537,Créanciers!$G537))),0)</f>
        <v>0</v>
      </c>
      <c r="E537">
        <f>IF(OR(ISBLANK(Créanciers!$I537),LOWER(Créanciers!$I537)="chf"),IF(ISBLANK(Créanciers!Q537),0,IF(ISBLANK(Créanciers!$G537),0,IF(ISNUMBER(Créanciers!Q537),Créanciers!Q537,Créanciers!$G537))),0)</f>
        <v>0</v>
      </c>
      <c r="G537">
        <f>IF(AND(NOT(ISBLANK(Créanciers!$I537)),LOWER(Créanciers!$I537)&lt;&gt;"chf"),IF(ISBLANK(Créanciers!$N537),0,IF(ISBLANK(Créanciers!$N537),0,IF(ISNUMBER(Créanciers!$N537),Créanciers!$N537,Créanciers!$G537))),0)</f>
        <v>0</v>
      </c>
      <c r="H537">
        <f>IF(AND(NOT(ISBLANK(Créanciers!$I537)),LOWER(Créanciers!$I537)&lt;&gt;"chf"),IF(ISBLANK(Créanciers!$O537),0,IF(ISBLANK(Créanciers!$O537),0,IF(ISNUMBER(Créanciers!$O537),Créanciers!$O537,Créanciers!$G537))),0)</f>
        <v>0</v>
      </c>
      <c r="I537">
        <f>IF(AND(NOT(ISBLANK(Créanciers!$I537)),LOWER(Créanciers!$I537)&lt;&gt;"chf"),IF(ISBLANK(Créanciers!$P537),0,IF(ISBLANK(Créanciers!$P537),0,IF(ISNUMBER(Créanciers!$P537),Créanciers!$P537,Créanciers!$G537))),0)</f>
        <v>0</v>
      </c>
      <c r="J537">
        <f>IF(AND(NOT(ISBLANK(Créanciers!$I537)),LOWER(Créanciers!$I537)&lt;&gt;"chf"),IF(ISBLANK(Créanciers!$Q537),0,IF(ISBLANK(Créanciers!$Q537),0,IF(ISNUMBER(Créanciers!$Q537),Créanciers!$Q537,Créanciers!$G537))),0)</f>
        <v>0</v>
      </c>
    </row>
    <row r="538" spans="2:10" x14ac:dyDescent="0.25">
      <c r="B538">
        <f>IF(OR(ISBLANK(Créanciers!$I538),LOWER(Créanciers!$I538)="chf"),IF(ISBLANK(Créanciers!N538),0,IF(ISBLANK(Créanciers!$G538),0,IF(ISNUMBER(Créanciers!N538),Créanciers!N538,Créanciers!$G538))),0)</f>
        <v>0</v>
      </c>
      <c r="C538">
        <f>IF(OR(ISBLANK(Créanciers!$I538),LOWER(Créanciers!$I538)="chf"),IF(ISBLANK(Créanciers!O538),0,IF(ISBLANK(Créanciers!$G538),0,IF(ISNUMBER(Créanciers!O538),Créanciers!O538,Créanciers!$G538))),0)</f>
        <v>0</v>
      </c>
      <c r="D538">
        <f>IF(OR(ISBLANK(Créanciers!$I538),LOWER(Créanciers!$I538)="chf"),IF(ISBLANK(Créanciers!P538),0,IF(ISBLANK(Créanciers!$G538),0,IF(ISNUMBER(Créanciers!P538),Créanciers!P538,Créanciers!$G538))),0)</f>
        <v>0</v>
      </c>
      <c r="E538">
        <f>IF(OR(ISBLANK(Créanciers!$I538),LOWER(Créanciers!$I538)="chf"),IF(ISBLANK(Créanciers!Q538),0,IF(ISBLANK(Créanciers!$G538),0,IF(ISNUMBER(Créanciers!Q538),Créanciers!Q538,Créanciers!$G538))),0)</f>
        <v>0</v>
      </c>
      <c r="G538">
        <f>IF(AND(NOT(ISBLANK(Créanciers!$I538)),LOWER(Créanciers!$I538)&lt;&gt;"chf"),IF(ISBLANK(Créanciers!$N538),0,IF(ISBLANK(Créanciers!$N538),0,IF(ISNUMBER(Créanciers!$N538),Créanciers!$N538,Créanciers!$G538))),0)</f>
        <v>0</v>
      </c>
      <c r="H538">
        <f>IF(AND(NOT(ISBLANK(Créanciers!$I538)),LOWER(Créanciers!$I538)&lt;&gt;"chf"),IF(ISBLANK(Créanciers!$O538),0,IF(ISBLANK(Créanciers!$O538),0,IF(ISNUMBER(Créanciers!$O538),Créanciers!$O538,Créanciers!$G538))),0)</f>
        <v>0</v>
      </c>
      <c r="I538">
        <f>IF(AND(NOT(ISBLANK(Créanciers!$I538)),LOWER(Créanciers!$I538)&lt;&gt;"chf"),IF(ISBLANK(Créanciers!$P538),0,IF(ISBLANK(Créanciers!$P538),0,IF(ISNUMBER(Créanciers!$P538),Créanciers!$P538,Créanciers!$G538))),0)</f>
        <v>0</v>
      </c>
      <c r="J538">
        <f>IF(AND(NOT(ISBLANK(Créanciers!$I538)),LOWER(Créanciers!$I538)&lt;&gt;"chf"),IF(ISBLANK(Créanciers!$Q538),0,IF(ISBLANK(Créanciers!$Q538),0,IF(ISNUMBER(Créanciers!$Q538),Créanciers!$Q538,Créanciers!$G538))),0)</f>
        <v>0</v>
      </c>
    </row>
    <row r="539" spans="2:10" x14ac:dyDescent="0.25">
      <c r="B539">
        <f>IF(OR(ISBLANK(Créanciers!$I539),LOWER(Créanciers!$I539)="chf"),IF(ISBLANK(Créanciers!N539),0,IF(ISBLANK(Créanciers!$G539),0,IF(ISNUMBER(Créanciers!N539),Créanciers!N539,Créanciers!$G539))),0)</f>
        <v>0</v>
      </c>
      <c r="C539">
        <f>IF(OR(ISBLANK(Créanciers!$I539),LOWER(Créanciers!$I539)="chf"),IF(ISBLANK(Créanciers!O539),0,IF(ISBLANK(Créanciers!$G539),0,IF(ISNUMBER(Créanciers!O539),Créanciers!O539,Créanciers!$G539))),0)</f>
        <v>0</v>
      </c>
      <c r="D539">
        <f>IF(OR(ISBLANK(Créanciers!$I539),LOWER(Créanciers!$I539)="chf"),IF(ISBLANK(Créanciers!P539),0,IF(ISBLANK(Créanciers!$G539),0,IF(ISNUMBER(Créanciers!P539),Créanciers!P539,Créanciers!$G539))),0)</f>
        <v>0</v>
      </c>
      <c r="E539">
        <f>IF(OR(ISBLANK(Créanciers!$I539),LOWER(Créanciers!$I539)="chf"),IF(ISBLANK(Créanciers!Q539),0,IF(ISBLANK(Créanciers!$G539),0,IF(ISNUMBER(Créanciers!Q539),Créanciers!Q539,Créanciers!$G539))),0)</f>
        <v>0</v>
      </c>
      <c r="G539">
        <f>IF(AND(NOT(ISBLANK(Créanciers!$I539)),LOWER(Créanciers!$I539)&lt;&gt;"chf"),IF(ISBLANK(Créanciers!$N539),0,IF(ISBLANK(Créanciers!$N539),0,IF(ISNUMBER(Créanciers!$N539),Créanciers!$N539,Créanciers!$G539))),0)</f>
        <v>0</v>
      </c>
      <c r="H539">
        <f>IF(AND(NOT(ISBLANK(Créanciers!$I539)),LOWER(Créanciers!$I539)&lt;&gt;"chf"),IF(ISBLANK(Créanciers!$O539),0,IF(ISBLANK(Créanciers!$O539),0,IF(ISNUMBER(Créanciers!$O539),Créanciers!$O539,Créanciers!$G539))),0)</f>
        <v>0</v>
      </c>
      <c r="I539">
        <f>IF(AND(NOT(ISBLANK(Créanciers!$I539)),LOWER(Créanciers!$I539)&lt;&gt;"chf"),IF(ISBLANK(Créanciers!$P539),0,IF(ISBLANK(Créanciers!$P539),0,IF(ISNUMBER(Créanciers!$P539),Créanciers!$P539,Créanciers!$G539))),0)</f>
        <v>0</v>
      </c>
      <c r="J539">
        <f>IF(AND(NOT(ISBLANK(Créanciers!$I539)),LOWER(Créanciers!$I539)&lt;&gt;"chf"),IF(ISBLANK(Créanciers!$Q539),0,IF(ISBLANK(Créanciers!$Q539),0,IF(ISNUMBER(Créanciers!$Q539),Créanciers!$Q539,Créanciers!$G539))),0)</f>
        <v>0</v>
      </c>
    </row>
    <row r="540" spans="2:10" x14ac:dyDescent="0.25">
      <c r="B540">
        <f>IF(OR(ISBLANK(Créanciers!$I540),LOWER(Créanciers!$I540)="chf"),IF(ISBLANK(Créanciers!N540),0,IF(ISBLANK(Créanciers!$G540),0,IF(ISNUMBER(Créanciers!N540),Créanciers!N540,Créanciers!$G540))),0)</f>
        <v>0</v>
      </c>
      <c r="C540">
        <f>IF(OR(ISBLANK(Créanciers!$I540),LOWER(Créanciers!$I540)="chf"),IF(ISBLANK(Créanciers!O540),0,IF(ISBLANK(Créanciers!$G540),0,IF(ISNUMBER(Créanciers!O540),Créanciers!O540,Créanciers!$G540))),0)</f>
        <v>0</v>
      </c>
      <c r="D540">
        <f>IF(OR(ISBLANK(Créanciers!$I540),LOWER(Créanciers!$I540)="chf"),IF(ISBLANK(Créanciers!P540),0,IF(ISBLANK(Créanciers!$G540),0,IF(ISNUMBER(Créanciers!P540),Créanciers!P540,Créanciers!$G540))),0)</f>
        <v>0</v>
      </c>
      <c r="E540">
        <f>IF(OR(ISBLANK(Créanciers!$I540),LOWER(Créanciers!$I540)="chf"),IF(ISBLANK(Créanciers!Q540),0,IF(ISBLANK(Créanciers!$G540),0,IF(ISNUMBER(Créanciers!Q540),Créanciers!Q540,Créanciers!$G540))),0)</f>
        <v>0</v>
      </c>
      <c r="G540">
        <f>IF(AND(NOT(ISBLANK(Créanciers!$I540)),LOWER(Créanciers!$I540)&lt;&gt;"chf"),IF(ISBLANK(Créanciers!$N540),0,IF(ISBLANK(Créanciers!$N540),0,IF(ISNUMBER(Créanciers!$N540),Créanciers!$N540,Créanciers!$G540))),0)</f>
        <v>0</v>
      </c>
      <c r="H540">
        <f>IF(AND(NOT(ISBLANK(Créanciers!$I540)),LOWER(Créanciers!$I540)&lt;&gt;"chf"),IF(ISBLANK(Créanciers!$O540),0,IF(ISBLANK(Créanciers!$O540),0,IF(ISNUMBER(Créanciers!$O540),Créanciers!$O540,Créanciers!$G540))),0)</f>
        <v>0</v>
      </c>
      <c r="I540">
        <f>IF(AND(NOT(ISBLANK(Créanciers!$I540)),LOWER(Créanciers!$I540)&lt;&gt;"chf"),IF(ISBLANK(Créanciers!$P540),0,IF(ISBLANK(Créanciers!$P540),0,IF(ISNUMBER(Créanciers!$P540),Créanciers!$P540,Créanciers!$G540))),0)</f>
        <v>0</v>
      </c>
      <c r="J540">
        <f>IF(AND(NOT(ISBLANK(Créanciers!$I540)),LOWER(Créanciers!$I540)&lt;&gt;"chf"),IF(ISBLANK(Créanciers!$Q540),0,IF(ISBLANK(Créanciers!$Q540),0,IF(ISNUMBER(Créanciers!$Q540),Créanciers!$Q540,Créanciers!$G540))),0)</f>
        <v>0</v>
      </c>
    </row>
    <row r="541" spans="2:10" x14ac:dyDescent="0.25">
      <c r="B541">
        <f>IF(OR(ISBLANK(Créanciers!$I541),LOWER(Créanciers!$I541)="chf"),IF(ISBLANK(Créanciers!N541),0,IF(ISBLANK(Créanciers!$G541),0,IF(ISNUMBER(Créanciers!N541),Créanciers!N541,Créanciers!$G541))),0)</f>
        <v>0</v>
      </c>
      <c r="C541">
        <f>IF(OR(ISBLANK(Créanciers!$I541),LOWER(Créanciers!$I541)="chf"),IF(ISBLANK(Créanciers!O541),0,IF(ISBLANK(Créanciers!$G541),0,IF(ISNUMBER(Créanciers!O541),Créanciers!O541,Créanciers!$G541))),0)</f>
        <v>0</v>
      </c>
      <c r="D541">
        <f>IF(OR(ISBLANK(Créanciers!$I541),LOWER(Créanciers!$I541)="chf"),IF(ISBLANK(Créanciers!P541),0,IF(ISBLANK(Créanciers!$G541),0,IF(ISNUMBER(Créanciers!P541),Créanciers!P541,Créanciers!$G541))),0)</f>
        <v>0</v>
      </c>
      <c r="E541">
        <f>IF(OR(ISBLANK(Créanciers!$I541),LOWER(Créanciers!$I541)="chf"),IF(ISBLANK(Créanciers!Q541),0,IF(ISBLANK(Créanciers!$G541),0,IF(ISNUMBER(Créanciers!Q541),Créanciers!Q541,Créanciers!$G541))),0)</f>
        <v>0</v>
      </c>
      <c r="G541">
        <f>IF(AND(NOT(ISBLANK(Créanciers!$I541)),LOWER(Créanciers!$I541)&lt;&gt;"chf"),IF(ISBLANK(Créanciers!$N541),0,IF(ISBLANK(Créanciers!$N541),0,IF(ISNUMBER(Créanciers!$N541),Créanciers!$N541,Créanciers!$G541))),0)</f>
        <v>0</v>
      </c>
      <c r="H541">
        <f>IF(AND(NOT(ISBLANK(Créanciers!$I541)),LOWER(Créanciers!$I541)&lt;&gt;"chf"),IF(ISBLANK(Créanciers!$O541),0,IF(ISBLANK(Créanciers!$O541),0,IF(ISNUMBER(Créanciers!$O541),Créanciers!$O541,Créanciers!$G541))),0)</f>
        <v>0</v>
      </c>
      <c r="I541">
        <f>IF(AND(NOT(ISBLANK(Créanciers!$I541)),LOWER(Créanciers!$I541)&lt;&gt;"chf"),IF(ISBLANK(Créanciers!$P541),0,IF(ISBLANK(Créanciers!$P541),0,IF(ISNUMBER(Créanciers!$P541),Créanciers!$P541,Créanciers!$G541))),0)</f>
        <v>0</v>
      </c>
      <c r="J541">
        <f>IF(AND(NOT(ISBLANK(Créanciers!$I541)),LOWER(Créanciers!$I541)&lt;&gt;"chf"),IF(ISBLANK(Créanciers!$Q541),0,IF(ISBLANK(Créanciers!$Q541),0,IF(ISNUMBER(Créanciers!$Q541),Créanciers!$Q541,Créanciers!$G541))),0)</f>
        <v>0</v>
      </c>
    </row>
    <row r="542" spans="2:10" x14ac:dyDescent="0.25">
      <c r="B542">
        <f>IF(OR(ISBLANK(Créanciers!$I542),LOWER(Créanciers!$I542)="chf"),IF(ISBLANK(Créanciers!N542),0,IF(ISBLANK(Créanciers!$G542),0,IF(ISNUMBER(Créanciers!N542),Créanciers!N542,Créanciers!$G542))),0)</f>
        <v>0</v>
      </c>
      <c r="C542">
        <f>IF(OR(ISBLANK(Créanciers!$I542),LOWER(Créanciers!$I542)="chf"),IF(ISBLANK(Créanciers!O542),0,IF(ISBLANK(Créanciers!$G542),0,IF(ISNUMBER(Créanciers!O542),Créanciers!O542,Créanciers!$G542))),0)</f>
        <v>0</v>
      </c>
      <c r="D542">
        <f>IF(OR(ISBLANK(Créanciers!$I542),LOWER(Créanciers!$I542)="chf"),IF(ISBLANK(Créanciers!P542),0,IF(ISBLANK(Créanciers!$G542),0,IF(ISNUMBER(Créanciers!P542),Créanciers!P542,Créanciers!$G542))),0)</f>
        <v>0</v>
      </c>
      <c r="E542">
        <f>IF(OR(ISBLANK(Créanciers!$I542),LOWER(Créanciers!$I542)="chf"),IF(ISBLANK(Créanciers!Q542),0,IF(ISBLANK(Créanciers!$G542),0,IF(ISNUMBER(Créanciers!Q542),Créanciers!Q542,Créanciers!$G542))),0)</f>
        <v>0</v>
      </c>
      <c r="G542">
        <f>IF(AND(NOT(ISBLANK(Créanciers!$I542)),LOWER(Créanciers!$I542)&lt;&gt;"chf"),IF(ISBLANK(Créanciers!$N542),0,IF(ISBLANK(Créanciers!$N542),0,IF(ISNUMBER(Créanciers!$N542),Créanciers!$N542,Créanciers!$G542))),0)</f>
        <v>0</v>
      </c>
      <c r="H542">
        <f>IF(AND(NOT(ISBLANK(Créanciers!$I542)),LOWER(Créanciers!$I542)&lt;&gt;"chf"),IF(ISBLANK(Créanciers!$O542),0,IF(ISBLANK(Créanciers!$O542),0,IF(ISNUMBER(Créanciers!$O542),Créanciers!$O542,Créanciers!$G542))),0)</f>
        <v>0</v>
      </c>
      <c r="I542">
        <f>IF(AND(NOT(ISBLANK(Créanciers!$I542)),LOWER(Créanciers!$I542)&lt;&gt;"chf"),IF(ISBLANK(Créanciers!$P542),0,IF(ISBLANK(Créanciers!$P542),0,IF(ISNUMBER(Créanciers!$P542),Créanciers!$P542,Créanciers!$G542))),0)</f>
        <v>0</v>
      </c>
      <c r="J542">
        <f>IF(AND(NOT(ISBLANK(Créanciers!$I542)),LOWER(Créanciers!$I542)&lt;&gt;"chf"),IF(ISBLANK(Créanciers!$Q542),0,IF(ISBLANK(Créanciers!$Q542),0,IF(ISNUMBER(Créanciers!$Q542),Créanciers!$Q542,Créanciers!$G542))),0)</f>
        <v>0</v>
      </c>
    </row>
    <row r="543" spans="2:10" x14ac:dyDescent="0.25">
      <c r="B543">
        <f>IF(OR(ISBLANK(Créanciers!$I543),LOWER(Créanciers!$I543)="chf"),IF(ISBLANK(Créanciers!N543),0,IF(ISBLANK(Créanciers!$G543),0,IF(ISNUMBER(Créanciers!N543),Créanciers!N543,Créanciers!$G543))),0)</f>
        <v>0</v>
      </c>
      <c r="C543">
        <f>IF(OR(ISBLANK(Créanciers!$I543),LOWER(Créanciers!$I543)="chf"),IF(ISBLANK(Créanciers!O543),0,IF(ISBLANK(Créanciers!$G543),0,IF(ISNUMBER(Créanciers!O543),Créanciers!O543,Créanciers!$G543))),0)</f>
        <v>0</v>
      </c>
      <c r="D543">
        <f>IF(OR(ISBLANK(Créanciers!$I543),LOWER(Créanciers!$I543)="chf"),IF(ISBLANK(Créanciers!P543),0,IF(ISBLANK(Créanciers!$G543),0,IF(ISNUMBER(Créanciers!P543),Créanciers!P543,Créanciers!$G543))),0)</f>
        <v>0</v>
      </c>
      <c r="E543">
        <f>IF(OR(ISBLANK(Créanciers!$I543),LOWER(Créanciers!$I543)="chf"),IF(ISBLANK(Créanciers!Q543),0,IF(ISBLANK(Créanciers!$G543),0,IF(ISNUMBER(Créanciers!Q543),Créanciers!Q543,Créanciers!$G543))),0)</f>
        <v>0</v>
      </c>
      <c r="G543">
        <f>IF(AND(NOT(ISBLANK(Créanciers!$I543)),LOWER(Créanciers!$I543)&lt;&gt;"chf"),IF(ISBLANK(Créanciers!$N543),0,IF(ISBLANK(Créanciers!$N543),0,IF(ISNUMBER(Créanciers!$N543),Créanciers!$N543,Créanciers!$G543))),0)</f>
        <v>0</v>
      </c>
      <c r="H543">
        <f>IF(AND(NOT(ISBLANK(Créanciers!$I543)),LOWER(Créanciers!$I543)&lt;&gt;"chf"),IF(ISBLANK(Créanciers!$O543),0,IF(ISBLANK(Créanciers!$O543),0,IF(ISNUMBER(Créanciers!$O543),Créanciers!$O543,Créanciers!$G543))),0)</f>
        <v>0</v>
      </c>
      <c r="I543">
        <f>IF(AND(NOT(ISBLANK(Créanciers!$I543)),LOWER(Créanciers!$I543)&lt;&gt;"chf"),IF(ISBLANK(Créanciers!$P543),0,IF(ISBLANK(Créanciers!$P543),0,IF(ISNUMBER(Créanciers!$P543),Créanciers!$P543,Créanciers!$G543))),0)</f>
        <v>0</v>
      </c>
      <c r="J543">
        <f>IF(AND(NOT(ISBLANK(Créanciers!$I543)),LOWER(Créanciers!$I543)&lt;&gt;"chf"),IF(ISBLANK(Créanciers!$Q543),0,IF(ISBLANK(Créanciers!$Q543),0,IF(ISNUMBER(Créanciers!$Q543),Créanciers!$Q543,Créanciers!$G543))),0)</f>
        <v>0</v>
      </c>
    </row>
    <row r="544" spans="2:10" x14ac:dyDescent="0.25">
      <c r="B544">
        <f>IF(OR(ISBLANK(Créanciers!$I544),LOWER(Créanciers!$I544)="chf"),IF(ISBLANK(Créanciers!N544),0,IF(ISBLANK(Créanciers!$G544),0,IF(ISNUMBER(Créanciers!N544),Créanciers!N544,Créanciers!$G544))),0)</f>
        <v>0</v>
      </c>
      <c r="C544">
        <f>IF(OR(ISBLANK(Créanciers!$I544),LOWER(Créanciers!$I544)="chf"),IF(ISBLANK(Créanciers!O544),0,IF(ISBLANK(Créanciers!$G544),0,IF(ISNUMBER(Créanciers!O544),Créanciers!O544,Créanciers!$G544))),0)</f>
        <v>0</v>
      </c>
      <c r="D544">
        <f>IF(OR(ISBLANK(Créanciers!$I544),LOWER(Créanciers!$I544)="chf"),IF(ISBLANK(Créanciers!P544),0,IF(ISBLANK(Créanciers!$G544),0,IF(ISNUMBER(Créanciers!P544),Créanciers!P544,Créanciers!$G544))),0)</f>
        <v>0</v>
      </c>
      <c r="E544">
        <f>IF(OR(ISBLANK(Créanciers!$I544),LOWER(Créanciers!$I544)="chf"),IF(ISBLANK(Créanciers!Q544),0,IF(ISBLANK(Créanciers!$G544),0,IF(ISNUMBER(Créanciers!Q544),Créanciers!Q544,Créanciers!$G544))),0)</f>
        <v>0</v>
      </c>
      <c r="G544">
        <f>IF(AND(NOT(ISBLANK(Créanciers!$I544)),LOWER(Créanciers!$I544)&lt;&gt;"chf"),IF(ISBLANK(Créanciers!$N544),0,IF(ISBLANK(Créanciers!$N544),0,IF(ISNUMBER(Créanciers!$N544),Créanciers!$N544,Créanciers!$G544))),0)</f>
        <v>0</v>
      </c>
      <c r="H544">
        <f>IF(AND(NOT(ISBLANK(Créanciers!$I544)),LOWER(Créanciers!$I544)&lt;&gt;"chf"),IF(ISBLANK(Créanciers!$O544),0,IF(ISBLANK(Créanciers!$O544),0,IF(ISNUMBER(Créanciers!$O544),Créanciers!$O544,Créanciers!$G544))),0)</f>
        <v>0</v>
      </c>
      <c r="I544">
        <f>IF(AND(NOT(ISBLANK(Créanciers!$I544)),LOWER(Créanciers!$I544)&lt;&gt;"chf"),IF(ISBLANK(Créanciers!$P544),0,IF(ISBLANK(Créanciers!$P544),0,IF(ISNUMBER(Créanciers!$P544),Créanciers!$P544,Créanciers!$G544))),0)</f>
        <v>0</v>
      </c>
      <c r="J544">
        <f>IF(AND(NOT(ISBLANK(Créanciers!$I544)),LOWER(Créanciers!$I544)&lt;&gt;"chf"),IF(ISBLANK(Créanciers!$Q544),0,IF(ISBLANK(Créanciers!$Q544),0,IF(ISNUMBER(Créanciers!$Q544),Créanciers!$Q544,Créanciers!$G544))),0)</f>
        <v>0</v>
      </c>
    </row>
    <row r="545" spans="2:10" x14ac:dyDescent="0.25">
      <c r="B545">
        <f>IF(OR(ISBLANK(Créanciers!$I545),LOWER(Créanciers!$I545)="chf"),IF(ISBLANK(Créanciers!N545),0,IF(ISBLANK(Créanciers!$G545),0,IF(ISNUMBER(Créanciers!N545),Créanciers!N545,Créanciers!$G545))),0)</f>
        <v>0</v>
      </c>
      <c r="C545">
        <f>IF(OR(ISBLANK(Créanciers!$I545),LOWER(Créanciers!$I545)="chf"),IF(ISBLANK(Créanciers!O545),0,IF(ISBLANK(Créanciers!$G545),0,IF(ISNUMBER(Créanciers!O545),Créanciers!O545,Créanciers!$G545))),0)</f>
        <v>0</v>
      </c>
      <c r="D545">
        <f>IF(OR(ISBLANK(Créanciers!$I545),LOWER(Créanciers!$I545)="chf"),IF(ISBLANK(Créanciers!P545),0,IF(ISBLANK(Créanciers!$G545),0,IF(ISNUMBER(Créanciers!P545),Créanciers!P545,Créanciers!$G545))),0)</f>
        <v>0</v>
      </c>
      <c r="E545">
        <f>IF(OR(ISBLANK(Créanciers!$I545),LOWER(Créanciers!$I545)="chf"),IF(ISBLANK(Créanciers!Q545),0,IF(ISBLANK(Créanciers!$G545),0,IF(ISNUMBER(Créanciers!Q545),Créanciers!Q545,Créanciers!$G545))),0)</f>
        <v>0</v>
      </c>
      <c r="G545">
        <f>IF(AND(NOT(ISBLANK(Créanciers!$I545)),LOWER(Créanciers!$I545)&lt;&gt;"chf"),IF(ISBLANK(Créanciers!$N545),0,IF(ISBLANK(Créanciers!$N545),0,IF(ISNUMBER(Créanciers!$N545),Créanciers!$N545,Créanciers!$G545))),0)</f>
        <v>0</v>
      </c>
      <c r="H545">
        <f>IF(AND(NOT(ISBLANK(Créanciers!$I545)),LOWER(Créanciers!$I545)&lt;&gt;"chf"),IF(ISBLANK(Créanciers!$O545),0,IF(ISBLANK(Créanciers!$O545),0,IF(ISNUMBER(Créanciers!$O545),Créanciers!$O545,Créanciers!$G545))),0)</f>
        <v>0</v>
      </c>
      <c r="I545">
        <f>IF(AND(NOT(ISBLANK(Créanciers!$I545)),LOWER(Créanciers!$I545)&lt;&gt;"chf"),IF(ISBLANK(Créanciers!$P545),0,IF(ISBLANK(Créanciers!$P545),0,IF(ISNUMBER(Créanciers!$P545),Créanciers!$P545,Créanciers!$G545))),0)</f>
        <v>0</v>
      </c>
      <c r="J545">
        <f>IF(AND(NOT(ISBLANK(Créanciers!$I545)),LOWER(Créanciers!$I545)&lt;&gt;"chf"),IF(ISBLANK(Créanciers!$Q545),0,IF(ISBLANK(Créanciers!$Q545),0,IF(ISNUMBER(Créanciers!$Q545),Créanciers!$Q545,Créanciers!$G545))),0)</f>
        <v>0</v>
      </c>
    </row>
    <row r="546" spans="2:10" x14ac:dyDescent="0.25">
      <c r="B546">
        <f>IF(OR(ISBLANK(Créanciers!$I546),LOWER(Créanciers!$I546)="chf"),IF(ISBLANK(Créanciers!N546),0,IF(ISBLANK(Créanciers!$G546),0,IF(ISNUMBER(Créanciers!N546),Créanciers!N546,Créanciers!$G546))),0)</f>
        <v>0</v>
      </c>
      <c r="C546">
        <f>IF(OR(ISBLANK(Créanciers!$I546),LOWER(Créanciers!$I546)="chf"),IF(ISBLANK(Créanciers!O546),0,IF(ISBLANK(Créanciers!$G546),0,IF(ISNUMBER(Créanciers!O546),Créanciers!O546,Créanciers!$G546))),0)</f>
        <v>0</v>
      </c>
      <c r="D546">
        <f>IF(OR(ISBLANK(Créanciers!$I546),LOWER(Créanciers!$I546)="chf"),IF(ISBLANK(Créanciers!P546),0,IF(ISBLANK(Créanciers!$G546),0,IF(ISNUMBER(Créanciers!P546),Créanciers!P546,Créanciers!$G546))),0)</f>
        <v>0</v>
      </c>
      <c r="E546">
        <f>IF(OR(ISBLANK(Créanciers!$I546),LOWER(Créanciers!$I546)="chf"),IF(ISBLANK(Créanciers!Q546),0,IF(ISBLANK(Créanciers!$G546),0,IF(ISNUMBER(Créanciers!Q546),Créanciers!Q546,Créanciers!$G546))),0)</f>
        <v>0</v>
      </c>
      <c r="G546">
        <f>IF(AND(NOT(ISBLANK(Créanciers!$I546)),LOWER(Créanciers!$I546)&lt;&gt;"chf"),IF(ISBLANK(Créanciers!$N546),0,IF(ISBLANK(Créanciers!$N546),0,IF(ISNUMBER(Créanciers!$N546),Créanciers!$N546,Créanciers!$G546))),0)</f>
        <v>0</v>
      </c>
      <c r="H546">
        <f>IF(AND(NOT(ISBLANK(Créanciers!$I546)),LOWER(Créanciers!$I546)&lt;&gt;"chf"),IF(ISBLANK(Créanciers!$O546),0,IF(ISBLANK(Créanciers!$O546),0,IF(ISNUMBER(Créanciers!$O546),Créanciers!$O546,Créanciers!$G546))),0)</f>
        <v>0</v>
      </c>
      <c r="I546">
        <f>IF(AND(NOT(ISBLANK(Créanciers!$I546)),LOWER(Créanciers!$I546)&lt;&gt;"chf"),IF(ISBLANK(Créanciers!$P546),0,IF(ISBLANK(Créanciers!$P546),0,IF(ISNUMBER(Créanciers!$P546),Créanciers!$P546,Créanciers!$G546))),0)</f>
        <v>0</v>
      </c>
      <c r="J546">
        <f>IF(AND(NOT(ISBLANK(Créanciers!$I546)),LOWER(Créanciers!$I546)&lt;&gt;"chf"),IF(ISBLANK(Créanciers!$Q546),0,IF(ISBLANK(Créanciers!$Q546),0,IF(ISNUMBER(Créanciers!$Q546),Créanciers!$Q546,Créanciers!$G546))),0)</f>
        <v>0</v>
      </c>
    </row>
    <row r="547" spans="2:10" x14ac:dyDescent="0.25">
      <c r="B547">
        <f>IF(OR(ISBLANK(Créanciers!$I547),LOWER(Créanciers!$I547)="chf"),IF(ISBLANK(Créanciers!N547),0,IF(ISBLANK(Créanciers!$G547),0,IF(ISNUMBER(Créanciers!N547),Créanciers!N547,Créanciers!$G547))),0)</f>
        <v>0</v>
      </c>
      <c r="C547">
        <f>IF(OR(ISBLANK(Créanciers!$I547),LOWER(Créanciers!$I547)="chf"),IF(ISBLANK(Créanciers!O547),0,IF(ISBLANK(Créanciers!$G547),0,IF(ISNUMBER(Créanciers!O547),Créanciers!O547,Créanciers!$G547))),0)</f>
        <v>0</v>
      </c>
      <c r="D547">
        <f>IF(OR(ISBLANK(Créanciers!$I547),LOWER(Créanciers!$I547)="chf"),IF(ISBLANK(Créanciers!P547),0,IF(ISBLANK(Créanciers!$G547),0,IF(ISNUMBER(Créanciers!P547),Créanciers!P547,Créanciers!$G547))),0)</f>
        <v>0</v>
      </c>
      <c r="E547">
        <f>IF(OR(ISBLANK(Créanciers!$I547),LOWER(Créanciers!$I547)="chf"),IF(ISBLANK(Créanciers!Q547),0,IF(ISBLANK(Créanciers!$G547),0,IF(ISNUMBER(Créanciers!Q547),Créanciers!Q547,Créanciers!$G547))),0)</f>
        <v>0</v>
      </c>
      <c r="G547">
        <f>IF(AND(NOT(ISBLANK(Créanciers!$I547)),LOWER(Créanciers!$I547)&lt;&gt;"chf"),IF(ISBLANK(Créanciers!$N547),0,IF(ISBLANK(Créanciers!$N547),0,IF(ISNUMBER(Créanciers!$N547),Créanciers!$N547,Créanciers!$G547))),0)</f>
        <v>0</v>
      </c>
      <c r="H547">
        <f>IF(AND(NOT(ISBLANK(Créanciers!$I547)),LOWER(Créanciers!$I547)&lt;&gt;"chf"),IF(ISBLANK(Créanciers!$O547),0,IF(ISBLANK(Créanciers!$O547),0,IF(ISNUMBER(Créanciers!$O547),Créanciers!$O547,Créanciers!$G547))),0)</f>
        <v>0</v>
      </c>
      <c r="I547">
        <f>IF(AND(NOT(ISBLANK(Créanciers!$I547)),LOWER(Créanciers!$I547)&lt;&gt;"chf"),IF(ISBLANK(Créanciers!$P547),0,IF(ISBLANK(Créanciers!$P547),0,IF(ISNUMBER(Créanciers!$P547),Créanciers!$P547,Créanciers!$G547))),0)</f>
        <v>0</v>
      </c>
      <c r="J547">
        <f>IF(AND(NOT(ISBLANK(Créanciers!$I547)),LOWER(Créanciers!$I547)&lt;&gt;"chf"),IF(ISBLANK(Créanciers!$Q547),0,IF(ISBLANK(Créanciers!$Q547),0,IF(ISNUMBER(Créanciers!$Q547),Créanciers!$Q547,Créanciers!$G547))),0)</f>
        <v>0</v>
      </c>
    </row>
    <row r="548" spans="2:10" x14ac:dyDescent="0.25">
      <c r="B548">
        <f>IF(OR(ISBLANK(Créanciers!$I548),LOWER(Créanciers!$I548)="chf"),IF(ISBLANK(Créanciers!N548),0,IF(ISBLANK(Créanciers!$G548),0,IF(ISNUMBER(Créanciers!N548),Créanciers!N548,Créanciers!$G548))),0)</f>
        <v>0</v>
      </c>
      <c r="C548">
        <f>IF(OR(ISBLANK(Créanciers!$I548),LOWER(Créanciers!$I548)="chf"),IF(ISBLANK(Créanciers!O548),0,IF(ISBLANK(Créanciers!$G548),0,IF(ISNUMBER(Créanciers!O548),Créanciers!O548,Créanciers!$G548))),0)</f>
        <v>0</v>
      </c>
      <c r="D548">
        <f>IF(OR(ISBLANK(Créanciers!$I548),LOWER(Créanciers!$I548)="chf"),IF(ISBLANK(Créanciers!P548),0,IF(ISBLANK(Créanciers!$G548),0,IF(ISNUMBER(Créanciers!P548),Créanciers!P548,Créanciers!$G548))),0)</f>
        <v>0</v>
      </c>
      <c r="E548">
        <f>IF(OR(ISBLANK(Créanciers!$I548),LOWER(Créanciers!$I548)="chf"),IF(ISBLANK(Créanciers!Q548),0,IF(ISBLANK(Créanciers!$G548),0,IF(ISNUMBER(Créanciers!Q548),Créanciers!Q548,Créanciers!$G548))),0)</f>
        <v>0</v>
      </c>
      <c r="G548">
        <f>IF(AND(NOT(ISBLANK(Créanciers!$I548)),LOWER(Créanciers!$I548)&lt;&gt;"chf"),IF(ISBLANK(Créanciers!$N548),0,IF(ISBLANK(Créanciers!$N548),0,IF(ISNUMBER(Créanciers!$N548),Créanciers!$N548,Créanciers!$G548))),0)</f>
        <v>0</v>
      </c>
      <c r="H548">
        <f>IF(AND(NOT(ISBLANK(Créanciers!$I548)),LOWER(Créanciers!$I548)&lt;&gt;"chf"),IF(ISBLANK(Créanciers!$O548),0,IF(ISBLANK(Créanciers!$O548),0,IF(ISNUMBER(Créanciers!$O548),Créanciers!$O548,Créanciers!$G548))),0)</f>
        <v>0</v>
      </c>
      <c r="I548">
        <f>IF(AND(NOT(ISBLANK(Créanciers!$I548)),LOWER(Créanciers!$I548)&lt;&gt;"chf"),IF(ISBLANK(Créanciers!$P548),0,IF(ISBLANK(Créanciers!$P548),0,IF(ISNUMBER(Créanciers!$P548),Créanciers!$P548,Créanciers!$G548))),0)</f>
        <v>0</v>
      </c>
      <c r="J548">
        <f>IF(AND(NOT(ISBLANK(Créanciers!$I548)),LOWER(Créanciers!$I548)&lt;&gt;"chf"),IF(ISBLANK(Créanciers!$Q548),0,IF(ISBLANK(Créanciers!$Q548),0,IF(ISNUMBER(Créanciers!$Q548),Créanciers!$Q548,Créanciers!$G548))),0)</f>
        <v>0</v>
      </c>
    </row>
    <row r="549" spans="2:10" x14ac:dyDescent="0.25">
      <c r="B549">
        <f>IF(OR(ISBLANK(Créanciers!$I549),LOWER(Créanciers!$I549)="chf"),IF(ISBLANK(Créanciers!N549),0,IF(ISBLANK(Créanciers!$G549),0,IF(ISNUMBER(Créanciers!N549),Créanciers!N549,Créanciers!$G549))),0)</f>
        <v>0</v>
      </c>
      <c r="C549">
        <f>IF(OR(ISBLANK(Créanciers!$I549),LOWER(Créanciers!$I549)="chf"),IF(ISBLANK(Créanciers!O549),0,IF(ISBLANK(Créanciers!$G549),0,IF(ISNUMBER(Créanciers!O549),Créanciers!O549,Créanciers!$G549))),0)</f>
        <v>0</v>
      </c>
      <c r="D549">
        <f>IF(OR(ISBLANK(Créanciers!$I549),LOWER(Créanciers!$I549)="chf"),IF(ISBLANK(Créanciers!P549),0,IF(ISBLANK(Créanciers!$G549),0,IF(ISNUMBER(Créanciers!P549),Créanciers!P549,Créanciers!$G549))),0)</f>
        <v>0</v>
      </c>
      <c r="E549">
        <f>IF(OR(ISBLANK(Créanciers!$I549),LOWER(Créanciers!$I549)="chf"),IF(ISBLANK(Créanciers!Q549),0,IF(ISBLANK(Créanciers!$G549),0,IF(ISNUMBER(Créanciers!Q549),Créanciers!Q549,Créanciers!$G549))),0)</f>
        <v>0</v>
      </c>
      <c r="G549">
        <f>IF(AND(NOT(ISBLANK(Créanciers!$I549)),LOWER(Créanciers!$I549)&lt;&gt;"chf"),IF(ISBLANK(Créanciers!$N549),0,IF(ISBLANK(Créanciers!$N549),0,IF(ISNUMBER(Créanciers!$N549),Créanciers!$N549,Créanciers!$G549))),0)</f>
        <v>0</v>
      </c>
      <c r="H549">
        <f>IF(AND(NOT(ISBLANK(Créanciers!$I549)),LOWER(Créanciers!$I549)&lt;&gt;"chf"),IF(ISBLANK(Créanciers!$O549),0,IF(ISBLANK(Créanciers!$O549),0,IF(ISNUMBER(Créanciers!$O549),Créanciers!$O549,Créanciers!$G549))),0)</f>
        <v>0</v>
      </c>
      <c r="I549">
        <f>IF(AND(NOT(ISBLANK(Créanciers!$I549)),LOWER(Créanciers!$I549)&lt;&gt;"chf"),IF(ISBLANK(Créanciers!$P549),0,IF(ISBLANK(Créanciers!$P549),0,IF(ISNUMBER(Créanciers!$P549),Créanciers!$P549,Créanciers!$G549))),0)</f>
        <v>0</v>
      </c>
      <c r="J549">
        <f>IF(AND(NOT(ISBLANK(Créanciers!$I549)),LOWER(Créanciers!$I549)&lt;&gt;"chf"),IF(ISBLANK(Créanciers!$Q549),0,IF(ISBLANK(Créanciers!$Q549),0,IF(ISNUMBER(Créanciers!$Q549),Créanciers!$Q549,Créanciers!$G549))),0)</f>
        <v>0</v>
      </c>
    </row>
    <row r="550" spans="2:10" x14ac:dyDescent="0.25">
      <c r="B550">
        <f>IF(OR(ISBLANK(Créanciers!$I550),LOWER(Créanciers!$I550)="chf"),IF(ISBLANK(Créanciers!N550),0,IF(ISBLANK(Créanciers!$G550),0,IF(ISNUMBER(Créanciers!N550),Créanciers!N550,Créanciers!$G550))),0)</f>
        <v>0</v>
      </c>
      <c r="C550">
        <f>IF(OR(ISBLANK(Créanciers!$I550),LOWER(Créanciers!$I550)="chf"),IF(ISBLANK(Créanciers!O550),0,IF(ISBLANK(Créanciers!$G550),0,IF(ISNUMBER(Créanciers!O550),Créanciers!O550,Créanciers!$G550))),0)</f>
        <v>0</v>
      </c>
      <c r="D550">
        <f>IF(OR(ISBLANK(Créanciers!$I550),LOWER(Créanciers!$I550)="chf"),IF(ISBLANK(Créanciers!P550),0,IF(ISBLANK(Créanciers!$G550),0,IF(ISNUMBER(Créanciers!P550),Créanciers!P550,Créanciers!$G550))),0)</f>
        <v>0</v>
      </c>
      <c r="E550">
        <f>IF(OR(ISBLANK(Créanciers!$I550),LOWER(Créanciers!$I550)="chf"),IF(ISBLANK(Créanciers!Q550),0,IF(ISBLANK(Créanciers!$G550),0,IF(ISNUMBER(Créanciers!Q550),Créanciers!Q550,Créanciers!$G550))),0)</f>
        <v>0</v>
      </c>
      <c r="G550">
        <f>IF(AND(NOT(ISBLANK(Créanciers!$I550)),LOWER(Créanciers!$I550)&lt;&gt;"chf"),IF(ISBLANK(Créanciers!$N550),0,IF(ISBLANK(Créanciers!$N550),0,IF(ISNUMBER(Créanciers!$N550),Créanciers!$N550,Créanciers!$G550))),0)</f>
        <v>0</v>
      </c>
      <c r="H550">
        <f>IF(AND(NOT(ISBLANK(Créanciers!$I550)),LOWER(Créanciers!$I550)&lt;&gt;"chf"),IF(ISBLANK(Créanciers!$O550),0,IF(ISBLANK(Créanciers!$O550),0,IF(ISNUMBER(Créanciers!$O550),Créanciers!$O550,Créanciers!$G550))),0)</f>
        <v>0</v>
      </c>
      <c r="I550">
        <f>IF(AND(NOT(ISBLANK(Créanciers!$I550)),LOWER(Créanciers!$I550)&lt;&gt;"chf"),IF(ISBLANK(Créanciers!$P550),0,IF(ISBLANK(Créanciers!$P550),0,IF(ISNUMBER(Créanciers!$P550),Créanciers!$P550,Créanciers!$G550))),0)</f>
        <v>0</v>
      </c>
      <c r="J550">
        <f>IF(AND(NOT(ISBLANK(Créanciers!$I550)),LOWER(Créanciers!$I550)&lt;&gt;"chf"),IF(ISBLANK(Créanciers!$Q550),0,IF(ISBLANK(Créanciers!$Q550),0,IF(ISNUMBER(Créanciers!$Q550),Créanciers!$Q550,Créanciers!$G550))),0)</f>
        <v>0</v>
      </c>
    </row>
    <row r="551" spans="2:10" x14ac:dyDescent="0.25">
      <c r="B551">
        <f>IF(OR(ISBLANK(Créanciers!$I551),LOWER(Créanciers!$I551)="chf"),IF(ISBLANK(Créanciers!N551),0,IF(ISBLANK(Créanciers!$G551),0,IF(ISNUMBER(Créanciers!N551),Créanciers!N551,Créanciers!$G551))),0)</f>
        <v>0</v>
      </c>
      <c r="C551">
        <f>IF(OR(ISBLANK(Créanciers!$I551),LOWER(Créanciers!$I551)="chf"),IF(ISBLANK(Créanciers!O551),0,IF(ISBLANK(Créanciers!$G551),0,IF(ISNUMBER(Créanciers!O551),Créanciers!O551,Créanciers!$G551))),0)</f>
        <v>0</v>
      </c>
      <c r="D551">
        <f>IF(OR(ISBLANK(Créanciers!$I551),LOWER(Créanciers!$I551)="chf"),IF(ISBLANK(Créanciers!P551),0,IF(ISBLANK(Créanciers!$G551),0,IF(ISNUMBER(Créanciers!P551),Créanciers!P551,Créanciers!$G551))),0)</f>
        <v>0</v>
      </c>
      <c r="E551">
        <f>IF(OR(ISBLANK(Créanciers!$I551),LOWER(Créanciers!$I551)="chf"),IF(ISBLANK(Créanciers!Q551),0,IF(ISBLANK(Créanciers!$G551),0,IF(ISNUMBER(Créanciers!Q551),Créanciers!Q551,Créanciers!$G551))),0)</f>
        <v>0</v>
      </c>
      <c r="G551">
        <f>IF(AND(NOT(ISBLANK(Créanciers!$I551)),LOWER(Créanciers!$I551)&lt;&gt;"chf"),IF(ISBLANK(Créanciers!$N551),0,IF(ISBLANK(Créanciers!$N551),0,IF(ISNUMBER(Créanciers!$N551),Créanciers!$N551,Créanciers!$G551))),0)</f>
        <v>0</v>
      </c>
      <c r="H551">
        <f>IF(AND(NOT(ISBLANK(Créanciers!$I551)),LOWER(Créanciers!$I551)&lt;&gt;"chf"),IF(ISBLANK(Créanciers!$O551),0,IF(ISBLANK(Créanciers!$O551),0,IF(ISNUMBER(Créanciers!$O551),Créanciers!$O551,Créanciers!$G551))),0)</f>
        <v>0</v>
      </c>
      <c r="I551">
        <f>IF(AND(NOT(ISBLANK(Créanciers!$I551)),LOWER(Créanciers!$I551)&lt;&gt;"chf"),IF(ISBLANK(Créanciers!$P551),0,IF(ISBLANK(Créanciers!$P551),0,IF(ISNUMBER(Créanciers!$P551),Créanciers!$P551,Créanciers!$G551))),0)</f>
        <v>0</v>
      </c>
      <c r="J551">
        <f>IF(AND(NOT(ISBLANK(Créanciers!$I551)),LOWER(Créanciers!$I551)&lt;&gt;"chf"),IF(ISBLANK(Créanciers!$Q551),0,IF(ISBLANK(Créanciers!$Q551),0,IF(ISNUMBER(Créanciers!$Q551),Créanciers!$Q551,Créanciers!$G551))),0)</f>
        <v>0</v>
      </c>
    </row>
    <row r="552" spans="2:10" x14ac:dyDescent="0.25">
      <c r="B552">
        <f>IF(OR(ISBLANK(Créanciers!$I552),LOWER(Créanciers!$I552)="chf"),IF(ISBLANK(Créanciers!N552),0,IF(ISBLANK(Créanciers!$G552),0,IF(ISNUMBER(Créanciers!N552),Créanciers!N552,Créanciers!$G552))),0)</f>
        <v>0</v>
      </c>
      <c r="C552">
        <f>IF(OR(ISBLANK(Créanciers!$I552),LOWER(Créanciers!$I552)="chf"),IF(ISBLANK(Créanciers!O552),0,IF(ISBLANK(Créanciers!$G552),0,IF(ISNUMBER(Créanciers!O552),Créanciers!O552,Créanciers!$G552))),0)</f>
        <v>0</v>
      </c>
      <c r="D552">
        <f>IF(OR(ISBLANK(Créanciers!$I552),LOWER(Créanciers!$I552)="chf"),IF(ISBLANK(Créanciers!P552),0,IF(ISBLANK(Créanciers!$G552),0,IF(ISNUMBER(Créanciers!P552),Créanciers!P552,Créanciers!$G552))),0)</f>
        <v>0</v>
      </c>
      <c r="E552">
        <f>IF(OR(ISBLANK(Créanciers!$I552),LOWER(Créanciers!$I552)="chf"),IF(ISBLANK(Créanciers!Q552),0,IF(ISBLANK(Créanciers!$G552),0,IF(ISNUMBER(Créanciers!Q552),Créanciers!Q552,Créanciers!$G552))),0)</f>
        <v>0</v>
      </c>
      <c r="G552">
        <f>IF(AND(NOT(ISBLANK(Créanciers!$I552)),LOWER(Créanciers!$I552)&lt;&gt;"chf"),IF(ISBLANK(Créanciers!$N552),0,IF(ISBLANK(Créanciers!$N552),0,IF(ISNUMBER(Créanciers!$N552),Créanciers!$N552,Créanciers!$G552))),0)</f>
        <v>0</v>
      </c>
      <c r="H552">
        <f>IF(AND(NOT(ISBLANK(Créanciers!$I552)),LOWER(Créanciers!$I552)&lt;&gt;"chf"),IF(ISBLANK(Créanciers!$O552),0,IF(ISBLANK(Créanciers!$O552),0,IF(ISNUMBER(Créanciers!$O552),Créanciers!$O552,Créanciers!$G552))),0)</f>
        <v>0</v>
      </c>
      <c r="I552">
        <f>IF(AND(NOT(ISBLANK(Créanciers!$I552)),LOWER(Créanciers!$I552)&lt;&gt;"chf"),IF(ISBLANK(Créanciers!$P552),0,IF(ISBLANK(Créanciers!$P552),0,IF(ISNUMBER(Créanciers!$P552),Créanciers!$P552,Créanciers!$G552))),0)</f>
        <v>0</v>
      </c>
      <c r="J552">
        <f>IF(AND(NOT(ISBLANK(Créanciers!$I552)),LOWER(Créanciers!$I552)&lt;&gt;"chf"),IF(ISBLANK(Créanciers!$Q552),0,IF(ISBLANK(Créanciers!$Q552),0,IF(ISNUMBER(Créanciers!$Q552),Créanciers!$Q552,Créanciers!$G552))),0)</f>
        <v>0</v>
      </c>
    </row>
    <row r="553" spans="2:10" x14ac:dyDescent="0.25">
      <c r="B553">
        <f>IF(OR(ISBLANK(Créanciers!$I553),LOWER(Créanciers!$I553)="chf"),IF(ISBLANK(Créanciers!N553),0,IF(ISBLANK(Créanciers!$G553),0,IF(ISNUMBER(Créanciers!N553),Créanciers!N553,Créanciers!$G553))),0)</f>
        <v>0</v>
      </c>
      <c r="C553">
        <f>IF(OR(ISBLANK(Créanciers!$I553),LOWER(Créanciers!$I553)="chf"),IF(ISBLANK(Créanciers!O553),0,IF(ISBLANK(Créanciers!$G553),0,IF(ISNUMBER(Créanciers!O553),Créanciers!O553,Créanciers!$G553))),0)</f>
        <v>0</v>
      </c>
      <c r="D553">
        <f>IF(OR(ISBLANK(Créanciers!$I553),LOWER(Créanciers!$I553)="chf"),IF(ISBLANK(Créanciers!P553),0,IF(ISBLANK(Créanciers!$G553),0,IF(ISNUMBER(Créanciers!P553),Créanciers!P553,Créanciers!$G553))),0)</f>
        <v>0</v>
      </c>
      <c r="E553">
        <f>IF(OR(ISBLANK(Créanciers!$I553),LOWER(Créanciers!$I553)="chf"),IF(ISBLANK(Créanciers!Q553),0,IF(ISBLANK(Créanciers!$G553),0,IF(ISNUMBER(Créanciers!Q553),Créanciers!Q553,Créanciers!$G553))),0)</f>
        <v>0</v>
      </c>
      <c r="G553">
        <f>IF(AND(NOT(ISBLANK(Créanciers!$I553)),LOWER(Créanciers!$I553)&lt;&gt;"chf"),IF(ISBLANK(Créanciers!$N553),0,IF(ISBLANK(Créanciers!$N553),0,IF(ISNUMBER(Créanciers!$N553),Créanciers!$N553,Créanciers!$G553))),0)</f>
        <v>0</v>
      </c>
      <c r="H553">
        <f>IF(AND(NOT(ISBLANK(Créanciers!$I553)),LOWER(Créanciers!$I553)&lt;&gt;"chf"),IF(ISBLANK(Créanciers!$O553),0,IF(ISBLANK(Créanciers!$O553),0,IF(ISNUMBER(Créanciers!$O553),Créanciers!$O553,Créanciers!$G553))),0)</f>
        <v>0</v>
      </c>
      <c r="I553">
        <f>IF(AND(NOT(ISBLANK(Créanciers!$I553)),LOWER(Créanciers!$I553)&lt;&gt;"chf"),IF(ISBLANK(Créanciers!$P553),0,IF(ISBLANK(Créanciers!$P553),0,IF(ISNUMBER(Créanciers!$P553),Créanciers!$P553,Créanciers!$G553))),0)</f>
        <v>0</v>
      </c>
      <c r="J553">
        <f>IF(AND(NOT(ISBLANK(Créanciers!$I553)),LOWER(Créanciers!$I553)&lt;&gt;"chf"),IF(ISBLANK(Créanciers!$Q553),0,IF(ISBLANK(Créanciers!$Q553),0,IF(ISNUMBER(Créanciers!$Q553),Créanciers!$Q553,Créanciers!$G553))),0)</f>
        <v>0</v>
      </c>
    </row>
    <row r="554" spans="2:10" x14ac:dyDescent="0.25">
      <c r="B554">
        <f>IF(OR(ISBLANK(Créanciers!$I554),LOWER(Créanciers!$I554)="chf"),IF(ISBLANK(Créanciers!N554),0,IF(ISBLANK(Créanciers!$G554),0,IF(ISNUMBER(Créanciers!N554),Créanciers!N554,Créanciers!$G554))),0)</f>
        <v>0</v>
      </c>
      <c r="C554">
        <f>IF(OR(ISBLANK(Créanciers!$I554),LOWER(Créanciers!$I554)="chf"),IF(ISBLANK(Créanciers!O554),0,IF(ISBLANK(Créanciers!$G554),0,IF(ISNUMBER(Créanciers!O554),Créanciers!O554,Créanciers!$G554))),0)</f>
        <v>0</v>
      </c>
      <c r="D554">
        <f>IF(OR(ISBLANK(Créanciers!$I554),LOWER(Créanciers!$I554)="chf"),IF(ISBLANK(Créanciers!P554),0,IF(ISBLANK(Créanciers!$G554),0,IF(ISNUMBER(Créanciers!P554),Créanciers!P554,Créanciers!$G554))),0)</f>
        <v>0</v>
      </c>
      <c r="E554">
        <f>IF(OR(ISBLANK(Créanciers!$I554),LOWER(Créanciers!$I554)="chf"),IF(ISBLANK(Créanciers!Q554),0,IF(ISBLANK(Créanciers!$G554),0,IF(ISNUMBER(Créanciers!Q554),Créanciers!Q554,Créanciers!$G554))),0)</f>
        <v>0</v>
      </c>
      <c r="G554">
        <f>IF(AND(NOT(ISBLANK(Créanciers!$I554)),LOWER(Créanciers!$I554)&lt;&gt;"chf"),IF(ISBLANK(Créanciers!$N554),0,IF(ISBLANK(Créanciers!$N554),0,IF(ISNUMBER(Créanciers!$N554),Créanciers!$N554,Créanciers!$G554))),0)</f>
        <v>0</v>
      </c>
      <c r="H554">
        <f>IF(AND(NOT(ISBLANK(Créanciers!$I554)),LOWER(Créanciers!$I554)&lt;&gt;"chf"),IF(ISBLANK(Créanciers!$O554),0,IF(ISBLANK(Créanciers!$O554),0,IF(ISNUMBER(Créanciers!$O554),Créanciers!$O554,Créanciers!$G554))),0)</f>
        <v>0</v>
      </c>
      <c r="I554">
        <f>IF(AND(NOT(ISBLANK(Créanciers!$I554)),LOWER(Créanciers!$I554)&lt;&gt;"chf"),IF(ISBLANK(Créanciers!$P554),0,IF(ISBLANK(Créanciers!$P554),0,IF(ISNUMBER(Créanciers!$P554),Créanciers!$P554,Créanciers!$G554))),0)</f>
        <v>0</v>
      </c>
      <c r="J554">
        <f>IF(AND(NOT(ISBLANK(Créanciers!$I554)),LOWER(Créanciers!$I554)&lt;&gt;"chf"),IF(ISBLANK(Créanciers!$Q554),0,IF(ISBLANK(Créanciers!$Q554),0,IF(ISNUMBER(Créanciers!$Q554),Créanciers!$Q554,Créanciers!$G554))),0)</f>
        <v>0</v>
      </c>
    </row>
    <row r="555" spans="2:10" x14ac:dyDescent="0.25">
      <c r="B555">
        <f>IF(OR(ISBLANK(Créanciers!$I555),LOWER(Créanciers!$I555)="chf"),IF(ISBLANK(Créanciers!N555),0,IF(ISBLANK(Créanciers!$G555),0,IF(ISNUMBER(Créanciers!N555),Créanciers!N555,Créanciers!$G555))),0)</f>
        <v>0</v>
      </c>
      <c r="C555">
        <f>IF(OR(ISBLANK(Créanciers!$I555),LOWER(Créanciers!$I555)="chf"),IF(ISBLANK(Créanciers!O555),0,IF(ISBLANK(Créanciers!$G555),0,IF(ISNUMBER(Créanciers!O555),Créanciers!O555,Créanciers!$G555))),0)</f>
        <v>0</v>
      </c>
      <c r="D555">
        <f>IF(OR(ISBLANK(Créanciers!$I555),LOWER(Créanciers!$I555)="chf"),IF(ISBLANK(Créanciers!P555),0,IF(ISBLANK(Créanciers!$G555),0,IF(ISNUMBER(Créanciers!P555),Créanciers!P555,Créanciers!$G555))),0)</f>
        <v>0</v>
      </c>
      <c r="E555">
        <f>IF(OR(ISBLANK(Créanciers!$I555),LOWER(Créanciers!$I555)="chf"),IF(ISBLANK(Créanciers!Q555),0,IF(ISBLANK(Créanciers!$G555),0,IF(ISNUMBER(Créanciers!Q555),Créanciers!Q555,Créanciers!$G555))),0)</f>
        <v>0</v>
      </c>
      <c r="G555">
        <f>IF(AND(NOT(ISBLANK(Créanciers!$I555)),LOWER(Créanciers!$I555)&lt;&gt;"chf"),IF(ISBLANK(Créanciers!$N555),0,IF(ISBLANK(Créanciers!$N555),0,IF(ISNUMBER(Créanciers!$N555),Créanciers!$N555,Créanciers!$G555))),0)</f>
        <v>0</v>
      </c>
      <c r="H555">
        <f>IF(AND(NOT(ISBLANK(Créanciers!$I555)),LOWER(Créanciers!$I555)&lt;&gt;"chf"),IF(ISBLANK(Créanciers!$O555),0,IF(ISBLANK(Créanciers!$O555),0,IF(ISNUMBER(Créanciers!$O555),Créanciers!$O555,Créanciers!$G555))),0)</f>
        <v>0</v>
      </c>
      <c r="I555">
        <f>IF(AND(NOT(ISBLANK(Créanciers!$I555)),LOWER(Créanciers!$I555)&lt;&gt;"chf"),IF(ISBLANK(Créanciers!$P555),0,IF(ISBLANK(Créanciers!$P555),0,IF(ISNUMBER(Créanciers!$P555),Créanciers!$P555,Créanciers!$G555))),0)</f>
        <v>0</v>
      </c>
      <c r="J555">
        <f>IF(AND(NOT(ISBLANK(Créanciers!$I555)),LOWER(Créanciers!$I555)&lt;&gt;"chf"),IF(ISBLANK(Créanciers!$Q555),0,IF(ISBLANK(Créanciers!$Q555),0,IF(ISNUMBER(Créanciers!$Q555),Créanciers!$Q555,Créanciers!$G555))),0)</f>
        <v>0</v>
      </c>
    </row>
    <row r="556" spans="2:10" x14ac:dyDescent="0.25">
      <c r="B556">
        <f>IF(OR(ISBLANK(Créanciers!$I556),LOWER(Créanciers!$I556)="chf"),IF(ISBLANK(Créanciers!N556),0,IF(ISBLANK(Créanciers!$G556),0,IF(ISNUMBER(Créanciers!N556),Créanciers!N556,Créanciers!$G556))),0)</f>
        <v>0</v>
      </c>
      <c r="C556">
        <f>IF(OR(ISBLANK(Créanciers!$I556),LOWER(Créanciers!$I556)="chf"),IF(ISBLANK(Créanciers!O556),0,IF(ISBLANK(Créanciers!$G556),0,IF(ISNUMBER(Créanciers!O556),Créanciers!O556,Créanciers!$G556))),0)</f>
        <v>0</v>
      </c>
      <c r="D556">
        <f>IF(OR(ISBLANK(Créanciers!$I556),LOWER(Créanciers!$I556)="chf"),IF(ISBLANK(Créanciers!P556),0,IF(ISBLANK(Créanciers!$G556),0,IF(ISNUMBER(Créanciers!P556),Créanciers!P556,Créanciers!$G556))),0)</f>
        <v>0</v>
      </c>
      <c r="E556">
        <f>IF(OR(ISBLANK(Créanciers!$I556),LOWER(Créanciers!$I556)="chf"),IF(ISBLANK(Créanciers!Q556),0,IF(ISBLANK(Créanciers!$G556),0,IF(ISNUMBER(Créanciers!Q556),Créanciers!Q556,Créanciers!$G556))),0)</f>
        <v>0</v>
      </c>
      <c r="G556">
        <f>IF(AND(NOT(ISBLANK(Créanciers!$I556)),LOWER(Créanciers!$I556)&lt;&gt;"chf"),IF(ISBLANK(Créanciers!$N556),0,IF(ISBLANK(Créanciers!$N556),0,IF(ISNUMBER(Créanciers!$N556),Créanciers!$N556,Créanciers!$G556))),0)</f>
        <v>0</v>
      </c>
      <c r="H556">
        <f>IF(AND(NOT(ISBLANK(Créanciers!$I556)),LOWER(Créanciers!$I556)&lt;&gt;"chf"),IF(ISBLANK(Créanciers!$O556),0,IF(ISBLANK(Créanciers!$O556),0,IF(ISNUMBER(Créanciers!$O556),Créanciers!$O556,Créanciers!$G556))),0)</f>
        <v>0</v>
      </c>
      <c r="I556">
        <f>IF(AND(NOT(ISBLANK(Créanciers!$I556)),LOWER(Créanciers!$I556)&lt;&gt;"chf"),IF(ISBLANK(Créanciers!$P556),0,IF(ISBLANK(Créanciers!$P556),0,IF(ISNUMBER(Créanciers!$P556),Créanciers!$P556,Créanciers!$G556))),0)</f>
        <v>0</v>
      </c>
      <c r="J556">
        <f>IF(AND(NOT(ISBLANK(Créanciers!$I556)),LOWER(Créanciers!$I556)&lt;&gt;"chf"),IF(ISBLANK(Créanciers!$Q556),0,IF(ISBLANK(Créanciers!$Q556),0,IF(ISNUMBER(Créanciers!$Q556),Créanciers!$Q556,Créanciers!$G556))),0)</f>
        <v>0</v>
      </c>
    </row>
    <row r="557" spans="2:10" x14ac:dyDescent="0.25">
      <c r="B557">
        <f>IF(OR(ISBLANK(Créanciers!$I557),LOWER(Créanciers!$I557)="chf"),IF(ISBLANK(Créanciers!N557),0,IF(ISBLANK(Créanciers!$G557),0,IF(ISNUMBER(Créanciers!N557),Créanciers!N557,Créanciers!$G557))),0)</f>
        <v>0</v>
      </c>
      <c r="C557">
        <f>IF(OR(ISBLANK(Créanciers!$I557),LOWER(Créanciers!$I557)="chf"),IF(ISBLANK(Créanciers!O557),0,IF(ISBLANK(Créanciers!$G557),0,IF(ISNUMBER(Créanciers!O557),Créanciers!O557,Créanciers!$G557))),0)</f>
        <v>0</v>
      </c>
      <c r="D557">
        <f>IF(OR(ISBLANK(Créanciers!$I557),LOWER(Créanciers!$I557)="chf"),IF(ISBLANK(Créanciers!P557),0,IF(ISBLANK(Créanciers!$G557),0,IF(ISNUMBER(Créanciers!P557),Créanciers!P557,Créanciers!$G557))),0)</f>
        <v>0</v>
      </c>
      <c r="E557">
        <f>IF(OR(ISBLANK(Créanciers!$I557),LOWER(Créanciers!$I557)="chf"),IF(ISBLANK(Créanciers!Q557),0,IF(ISBLANK(Créanciers!$G557),0,IF(ISNUMBER(Créanciers!Q557),Créanciers!Q557,Créanciers!$G557))),0)</f>
        <v>0</v>
      </c>
      <c r="G557">
        <f>IF(AND(NOT(ISBLANK(Créanciers!$I557)),LOWER(Créanciers!$I557)&lt;&gt;"chf"),IF(ISBLANK(Créanciers!$N557),0,IF(ISBLANK(Créanciers!$N557),0,IF(ISNUMBER(Créanciers!$N557),Créanciers!$N557,Créanciers!$G557))),0)</f>
        <v>0</v>
      </c>
      <c r="H557">
        <f>IF(AND(NOT(ISBLANK(Créanciers!$I557)),LOWER(Créanciers!$I557)&lt;&gt;"chf"),IF(ISBLANK(Créanciers!$O557),0,IF(ISBLANK(Créanciers!$O557),0,IF(ISNUMBER(Créanciers!$O557),Créanciers!$O557,Créanciers!$G557))),0)</f>
        <v>0</v>
      </c>
      <c r="I557">
        <f>IF(AND(NOT(ISBLANK(Créanciers!$I557)),LOWER(Créanciers!$I557)&lt;&gt;"chf"),IF(ISBLANK(Créanciers!$P557),0,IF(ISBLANK(Créanciers!$P557),0,IF(ISNUMBER(Créanciers!$P557),Créanciers!$P557,Créanciers!$G557))),0)</f>
        <v>0</v>
      </c>
      <c r="J557">
        <f>IF(AND(NOT(ISBLANK(Créanciers!$I557)),LOWER(Créanciers!$I557)&lt;&gt;"chf"),IF(ISBLANK(Créanciers!$Q557),0,IF(ISBLANK(Créanciers!$Q557),0,IF(ISNUMBER(Créanciers!$Q557),Créanciers!$Q557,Créanciers!$G557))),0)</f>
        <v>0</v>
      </c>
    </row>
    <row r="558" spans="2:10" x14ac:dyDescent="0.25">
      <c r="B558">
        <f>IF(OR(ISBLANK(Créanciers!$I558),LOWER(Créanciers!$I558)="chf"),IF(ISBLANK(Créanciers!N558),0,IF(ISBLANK(Créanciers!$G558),0,IF(ISNUMBER(Créanciers!N558),Créanciers!N558,Créanciers!$G558))),0)</f>
        <v>0</v>
      </c>
      <c r="C558">
        <f>IF(OR(ISBLANK(Créanciers!$I558),LOWER(Créanciers!$I558)="chf"),IF(ISBLANK(Créanciers!O558),0,IF(ISBLANK(Créanciers!$G558),0,IF(ISNUMBER(Créanciers!O558),Créanciers!O558,Créanciers!$G558))),0)</f>
        <v>0</v>
      </c>
      <c r="D558">
        <f>IF(OR(ISBLANK(Créanciers!$I558),LOWER(Créanciers!$I558)="chf"),IF(ISBLANK(Créanciers!P558),0,IF(ISBLANK(Créanciers!$G558),0,IF(ISNUMBER(Créanciers!P558),Créanciers!P558,Créanciers!$G558))),0)</f>
        <v>0</v>
      </c>
      <c r="E558">
        <f>IF(OR(ISBLANK(Créanciers!$I558),LOWER(Créanciers!$I558)="chf"),IF(ISBLANK(Créanciers!Q558),0,IF(ISBLANK(Créanciers!$G558),0,IF(ISNUMBER(Créanciers!Q558),Créanciers!Q558,Créanciers!$G558))),0)</f>
        <v>0</v>
      </c>
      <c r="G558">
        <f>IF(AND(NOT(ISBLANK(Créanciers!$I558)),LOWER(Créanciers!$I558)&lt;&gt;"chf"),IF(ISBLANK(Créanciers!$N558),0,IF(ISBLANK(Créanciers!$N558),0,IF(ISNUMBER(Créanciers!$N558),Créanciers!$N558,Créanciers!$G558))),0)</f>
        <v>0</v>
      </c>
      <c r="H558">
        <f>IF(AND(NOT(ISBLANK(Créanciers!$I558)),LOWER(Créanciers!$I558)&lt;&gt;"chf"),IF(ISBLANK(Créanciers!$O558),0,IF(ISBLANK(Créanciers!$O558),0,IF(ISNUMBER(Créanciers!$O558),Créanciers!$O558,Créanciers!$G558))),0)</f>
        <v>0</v>
      </c>
      <c r="I558">
        <f>IF(AND(NOT(ISBLANK(Créanciers!$I558)),LOWER(Créanciers!$I558)&lt;&gt;"chf"),IF(ISBLANK(Créanciers!$P558),0,IF(ISBLANK(Créanciers!$P558),0,IF(ISNUMBER(Créanciers!$P558),Créanciers!$P558,Créanciers!$G558))),0)</f>
        <v>0</v>
      </c>
      <c r="J558">
        <f>IF(AND(NOT(ISBLANK(Créanciers!$I558)),LOWER(Créanciers!$I558)&lt;&gt;"chf"),IF(ISBLANK(Créanciers!$Q558),0,IF(ISBLANK(Créanciers!$Q558),0,IF(ISNUMBER(Créanciers!$Q558),Créanciers!$Q558,Créanciers!$G558))),0)</f>
        <v>0</v>
      </c>
    </row>
    <row r="559" spans="2:10" x14ac:dyDescent="0.25">
      <c r="B559">
        <f>IF(OR(ISBLANK(Créanciers!$I559),LOWER(Créanciers!$I559)="chf"),IF(ISBLANK(Créanciers!N559),0,IF(ISBLANK(Créanciers!$G559),0,IF(ISNUMBER(Créanciers!N559),Créanciers!N559,Créanciers!$G559))),0)</f>
        <v>0</v>
      </c>
      <c r="C559">
        <f>IF(OR(ISBLANK(Créanciers!$I559),LOWER(Créanciers!$I559)="chf"),IF(ISBLANK(Créanciers!O559),0,IF(ISBLANK(Créanciers!$G559),0,IF(ISNUMBER(Créanciers!O559),Créanciers!O559,Créanciers!$G559))),0)</f>
        <v>0</v>
      </c>
      <c r="D559">
        <f>IF(OR(ISBLANK(Créanciers!$I559),LOWER(Créanciers!$I559)="chf"),IF(ISBLANK(Créanciers!P559),0,IF(ISBLANK(Créanciers!$G559),0,IF(ISNUMBER(Créanciers!P559),Créanciers!P559,Créanciers!$G559))),0)</f>
        <v>0</v>
      </c>
      <c r="E559">
        <f>IF(OR(ISBLANK(Créanciers!$I559),LOWER(Créanciers!$I559)="chf"),IF(ISBLANK(Créanciers!Q559),0,IF(ISBLANK(Créanciers!$G559),0,IF(ISNUMBER(Créanciers!Q559),Créanciers!Q559,Créanciers!$G559))),0)</f>
        <v>0</v>
      </c>
      <c r="G559">
        <f>IF(AND(NOT(ISBLANK(Créanciers!$I559)),LOWER(Créanciers!$I559)&lt;&gt;"chf"),IF(ISBLANK(Créanciers!$N559),0,IF(ISBLANK(Créanciers!$N559),0,IF(ISNUMBER(Créanciers!$N559),Créanciers!$N559,Créanciers!$G559))),0)</f>
        <v>0</v>
      </c>
      <c r="H559">
        <f>IF(AND(NOT(ISBLANK(Créanciers!$I559)),LOWER(Créanciers!$I559)&lt;&gt;"chf"),IF(ISBLANK(Créanciers!$O559),0,IF(ISBLANK(Créanciers!$O559),0,IF(ISNUMBER(Créanciers!$O559),Créanciers!$O559,Créanciers!$G559))),0)</f>
        <v>0</v>
      </c>
      <c r="I559">
        <f>IF(AND(NOT(ISBLANK(Créanciers!$I559)),LOWER(Créanciers!$I559)&lt;&gt;"chf"),IF(ISBLANK(Créanciers!$P559),0,IF(ISBLANK(Créanciers!$P559),0,IF(ISNUMBER(Créanciers!$P559),Créanciers!$P559,Créanciers!$G559))),0)</f>
        <v>0</v>
      </c>
      <c r="J559">
        <f>IF(AND(NOT(ISBLANK(Créanciers!$I559)),LOWER(Créanciers!$I559)&lt;&gt;"chf"),IF(ISBLANK(Créanciers!$Q559),0,IF(ISBLANK(Créanciers!$Q559),0,IF(ISNUMBER(Créanciers!$Q559),Créanciers!$Q559,Créanciers!$G559))),0)</f>
        <v>0</v>
      </c>
    </row>
    <row r="560" spans="2:10" x14ac:dyDescent="0.25">
      <c r="B560">
        <f>IF(OR(ISBLANK(Créanciers!$I560),LOWER(Créanciers!$I560)="chf"),IF(ISBLANK(Créanciers!N560),0,IF(ISBLANK(Créanciers!$G560),0,IF(ISNUMBER(Créanciers!N560),Créanciers!N560,Créanciers!$G560))),0)</f>
        <v>0</v>
      </c>
      <c r="C560">
        <f>IF(OR(ISBLANK(Créanciers!$I560),LOWER(Créanciers!$I560)="chf"),IF(ISBLANK(Créanciers!O560),0,IF(ISBLANK(Créanciers!$G560),0,IF(ISNUMBER(Créanciers!O560),Créanciers!O560,Créanciers!$G560))),0)</f>
        <v>0</v>
      </c>
      <c r="D560">
        <f>IF(OR(ISBLANK(Créanciers!$I560),LOWER(Créanciers!$I560)="chf"),IF(ISBLANK(Créanciers!P560),0,IF(ISBLANK(Créanciers!$G560),0,IF(ISNUMBER(Créanciers!P560),Créanciers!P560,Créanciers!$G560))),0)</f>
        <v>0</v>
      </c>
      <c r="E560">
        <f>IF(OR(ISBLANK(Créanciers!$I560),LOWER(Créanciers!$I560)="chf"),IF(ISBLANK(Créanciers!Q560),0,IF(ISBLANK(Créanciers!$G560),0,IF(ISNUMBER(Créanciers!Q560),Créanciers!Q560,Créanciers!$G560))),0)</f>
        <v>0</v>
      </c>
      <c r="G560">
        <f>IF(AND(NOT(ISBLANK(Créanciers!$I560)),LOWER(Créanciers!$I560)&lt;&gt;"chf"),IF(ISBLANK(Créanciers!$N560),0,IF(ISBLANK(Créanciers!$N560),0,IF(ISNUMBER(Créanciers!$N560),Créanciers!$N560,Créanciers!$G560))),0)</f>
        <v>0</v>
      </c>
      <c r="H560">
        <f>IF(AND(NOT(ISBLANK(Créanciers!$I560)),LOWER(Créanciers!$I560)&lt;&gt;"chf"),IF(ISBLANK(Créanciers!$O560),0,IF(ISBLANK(Créanciers!$O560),0,IF(ISNUMBER(Créanciers!$O560),Créanciers!$O560,Créanciers!$G560))),0)</f>
        <v>0</v>
      </c>
      <c r="I560">
        <f>IF(AND(NOT(ISBLANK(Créanciers!$I560)),LOWER(Créanciers!$I560)&lt;&gt;"chf"),IF(ISBLANK(Créanciers!$P560),0,IF(ISBLANK(Créanciers!$P560),0,IF(ISNUMBER(Créanciers!$P560),Créanciers!$P560,Créanciers!$G560))),0)</f>
        <v>0</v>
      </c>
      <c r="J560">
        <f>IF(AND(NOT(ISBLANK(Créanciers!$I560)),LOWER(Créanciers!$I560)&lt;&gt;"chf"),IF(ISBLANK(Créanciers!$Q560),0,IF(ISBLANK(Créanciers!$Q560),0,IF(ISNUMBER(Créanciers!$Q560),Créanciers!$Q560,Créanciers!$G560))),0)</f>
        <v>0</v>
      </c>
    </row>
    <row r="561" spans="2:10" x14ac:dyDescent="0.25">
      <c r="B561">
        <f>IF(OR(ISBLANK(Créanciers!$I561),LOWER(Créanciers!$I561)="chf"),IF(ISBLANK(Créanciers!N561),0,IF(ISBLANK(Créanciers!$G561),0,IF(ISNUMBER(Créanciers!N561),Créanciers!N561,Créanciers!$G561))),0)</f>
        <v>0</v>
      </c>
      <c r="C561">
        <f>IF(OR(ISBLANK(Créanciers!$I561),LOWER(Créanciers!$I561)="chf"),IF(ISBLANK(Créanciers!O561),0,IF(ISBLANK(Créanciers!$G561),0,IF(ISNUMBER(Créanciers!O561),Créanciers!O561,Créanciers!$G561))),0)</f>
        <v>0</v>
      </c>
      <c r="D561">
        <f>IF(OR(ISBLANK(Créanciers!$I561),LOWER(Créanciers!$I561)="chf"),IF(ISBLANK(Créanciers!P561),0,IF(ISBLANK(Créanciers!$G561),0,IF(ISNUMBER(Créanciers!P561),Créanciers!P561,Créanciers!$G561))),0)</f>
        <v>0</v>
      </c>
      <c r="E561">
        <f>IF(OR(ISBLANK(Créanciers!$I561),LOWER(Créanciers!$I561)="chf"),IF(ISBLANK(Créanciers!Q561),0,IF(ISBLANK(Créanciers!$G561),0,IF(ISNUMBER(Créanciers!Q561),Créanciers!Q561,Créanciers!$G561))),0)</f>
        <v>0</v>
      </c>
      <c r="G561">
        <f>IF(AND(NOT(ISBLANK(Créanciers!$I561)),LOWER(Créanciers!$I561)&lt;&gt;"chf"),IF(ISBLANK(Créanciers!$N561),0,IF(ISBLANK(Créanciers!$N561),0,IF(ISNUMBER(Créanciers!$N561),Créanciers!$N561,Créanciers!$G561))),0)</f>
        <v>0</v>
      </c>
      <c r="H561">
        <f>IF(AND(NOT(ISBLANK(Créanciers!$I561)),LOWER(Créanciers!$I561)&lt;&gt;"chf"),IF(ISBLANK(Créanciers!$O561),0,IF(ISBLANK(Créanciers!$O561),0,IF(ISNUMBER(Créanciers!$O561),Créanciers!$O561,Créanciers!$G561))),0)</f>
        <v>0</v>
      </c>
      <c r="I561">
        <f>IF(AND(NOT(ISBLANK(Créanciers!$I561)),LOWER(Créanciers!$I561)&lt;&gt;"chf"),IF(ISBLANK(Créanciers!$P561),0,IF(ISBLANK(Créanciers!$P561),0,IF(ISNUMBER(Créanciers!$P561),Créanciers!$P561,Créanciers!$G561))),0)</f>
        <v>0</v>
      </c>
      <c r="J561">
        <f>IF(AND(NOT(ISBLANK(Créanciers!$I561)),LOWER(Créanciers!$I561)&lt;&gt;"chf"),IF(ISBLANK(Créanciers!$Q561),0,IF(ISBLANK(Créanciers!$Q561),0,IF(ISNUMBER(Créanciers!$Q561),Créanciers!$Q561,Créanciers!$G561))),0)</f>
        <v>0</v>
      </c>
    </row>
    <row r="562" spans="2:10" x14ac:dyDescent="0.25">
      <c r="B562">
        <f>IF(OR(ISBLANK(Créanciers!$I562),LOWER(Créanciers!$I562)="chf"),IF(ISBLANK(Créanciers!N562),0,IF(ISBLANK(Créanciers!$G562),0,IF(ISNUMBER(Créanciers!N562),Créanciers!N562,Créanciers!$G562))),0)</f>
        <v>0</v>
      </c>
      <c r="C562">
        <f>IF(OR(ISBLANK(Créanciers!$I562),LOWER(Créanciers!$I562)="chf"),IF(ISBLANK(Créanciers!O562),0,IF(ISBLANK(Créanciers!$G562),0,IF(ISNUMBER(Créanciers!O562),Créanciers!O562,Créanciers!$G562))),0)</f>
        <v>0</v>
      </c>
      <c r="D562">
        <f>IF(OR(ISBLANK(Créanciers!$I562),LOWER(Créanciers!$I562)="chf"),IF(ISBLANK(Créanciers!P562),0,IF(ISBLANK(Créanciers!$G562),0,IF(ISNUMBER(Créanciers!P562),Créanciers!P562,Créanciers!$G562))),0)</f>
        <v>0</v>
      </c>
      <c r="E562">
        <f>IF(OR(ISBLANK(Créanciers!$I562),LOWER(Créanciers!$I562)="chf"),IF(ISBLANK(Créanciers!Q562),0,IF(ISBLANK(Créanciers!$G562),0,IF(ISNUMBER(Créanciers!Q562),Créanciers!Q562,Créanciers!$G562))),0)</f>
        <v>0</v>
      </c>
      <c r="G562">
        <f>IF(AND(NOT(ISBLANK(Créanciers!$I562)),LOWER(Créanciers!$I562)&lt;&gt;"chf"),IF(ISBLANK(Créanciers!$N562),0,IF(ISBLANK(Créanciers!$N562),0,IF(ISNUMBER(Créanciers!$N562),Créanciers!$N562,Créanciers!$G562))),0)</f>
        <v>0</v>
      </c>
      <c r="H562">
        <f>IF(AND(NOT(ISBLANK(Créanciers!$I562)),LOWER(Créanciers!$I562)&lt;&gt;"chf"),IF(ISBLANK(Créanciers!$O562),0,IF(ISBLANK(Créanciers!$O562),0,IF(ISNUMBER(Créanciers!$O562),Créanciers!$O562,Créanciers!$G562))),0)</f>
        <v>0</v>
      </c>
      <c r="I562">
        <f>IF(AND(NOT(ISBLANK(Créanciers!$I562)),LOWER(Créanciers!$I562)&lt;&gt;"chf"),IF(ISBLANK(Créanciers!$P562),0,IF(ISBLANK(Créanciers!$P562),0,IF(ISNUMBER(Créanciers!$P562),Créanciers!$P562,Créanciers!$G562))),0)</f>
        <v>0</v>
      </c>
      <c r="J562">
        <f>IF(AND(NOT(ISBLANK(Créanciers!$I562)),LOWER(Créanciers!$I562)&lt;&gt;"chf"),IF(ISBLANK(Créanciers!$Q562),0,IF(ISBLANK(Créanciers!$Q562),0,IF(ISNUMBER(Créanciers!$Q562),Créanciers!$Q562,Créanciers!$G562))),0)</f>
        <v>0</v>
      </c>
    </row>
    <row r="563" spans="2:10" x14ac:dyDescent="0.25">
      <c r="B563">
        <f>IF(OR(ISBLANK(Créanciers!$I563),LOWER(Créanciers!$I563)="chf"),IF(ISBLANK(Créanciers!N563),0,IF(ISBLANK(Créanciers!$G563),0,IF(ISNUMBER(Créanciers!N563),Créanciers!N563,Créanciers!$G563))),0)</f>
        <v>0</v>
      </c>
      <c r="C563">
        <f>IF(OR(ISBLANK(Créanciers!$I563),LOWER(Créanciers!$I563)="chf"),IF(ISBLANK(Créanciers!O563),0,IF(ISBLANK(Créanciers!$G563),0,IF(ISNUMBER(Créanciers!O563),Créanciers!O563,Créanciers!$G563))),0)</f>
        <v>0</v>
      </c>
      <c r="D563">
        <f>IF(OR(ISBLANK(Créanciers!$I563),LOWER(Créanciers!$I563)="chf"),IF(ISBLANK(Créanciers!P563),0,IF(ISBLANK(Créanciers!$G563),0,IF(ISNUMBER(Créanciers!P563),Créanciers!P563,Créanciers!$G563))),0)</f>
        <v>0</v>
      </c>
      <c r="E563">
        <f>IF(OR(ISBLANK(Créanciers!$I563),LOWER(Créanciers!$I563)="chf"),IF(ISBLANK(Créanciers!Q563),0,IF(ISBLANK(Créanciers!$G563),0,IF(ISNUMBER(Créanciers!Q563),Créanciers!Q563,Créanciers!$G563))),0)</f>
        <v>0</v>
      </c>
      <c r="G563">
        <f>IF(AND(NOT(ISBLANK(Créanciers!$I563)),LOWER(Créanciers!$I563)&lt;&gt;"chf"),IF(ISBLANK(Créanciers!$N563),0,IF(ISBLANK(Créanciers!$N563),0,IF(ISNUMBER(Créanciers!$N563),Créanciers!$N563,Créanciers!$G563))),0)</f>
        <v>0</v>
      </c>
      <c r="H563">
        <f>IF(AND(NOT(ISBLANK(Créanciers!$I563)),LOWER(Créanciers!$I563)&lt;&gt;"chf"),IF(ISBLANK(Créanciers!$O563),0,IF(ISBLANK(Créanciers!$O563),0,IF(ISNUMBER(Créanciers!$O563),Créanciers!$O563,Créanciers!$G563))),0)</f>
        <v>0</v>
      </c>
      <c r="I563">
        <f>IF(AND(NOT(ISBLANK(Créanciers!$I563)),LOWER(Créanciers!$I563)&lt;&gt;"chf"),IF(ISBLANK(Créanciers!$P563),0,IF(ISBLANK(Créanciers!$P563),0,IF(ISNUMBER(Créanciers!$P563),Créanciers!$P563,Créanciers!$G563))),0)</f>
        <v>0</v>
      </c>
      <c r="J563">
        <f>IF(AND(NOT(ISBLANK(Créanciers!$I563)),LOWER(Créanciers!$I563)&lt;&gt;"chf"),IF(ISBLANK(Créanciers!$Q563),0,IF(ISBLANK(Créanciers!$Q563),0,IF(ISNUMBER(Créanciers!$Q563),Créanciers!$Q563,Créanciers!$G563))),0)</f>
        <v>0</v>
      </c>
    </row>
    <row r="564" spans="2:10" x14ac:dyDescent="0.25">
      <c r="B564">
        <f>IF(OR(ISBLANK(Créanciers!$I564),LOWER(Créanciers!$I564)="chf"),IF(ISBLANK(Créanciers!N564),0,IF(ISBLANK(Créanciers!$G564),0,IF(ISNUMBER(Créanciers!N564),Créanciers!N564,Créanciers!$G564))),0)</f>
        <v>0</v>
      </c>
      <c r="C564">
        <f>IF(OR(ISBLANK(Créanciers!$I564),LOWER(Créanciers!$I564)="chf"),IF(ISBLANK(Créanciers!O564),0,IF(ISBLANK(Créanciers!$G564),0,IF(ISNUMBER(Créanciers!O564),Créanciers!O564,Créanciers!$G564))),0)</f>
        <v>0</v>
      </c>
      <c r="D564">
        <f>IF(OR(ISBLANK(Créanciers!$I564),LOWER(Créanciers!$I564)="chf"),IF(ISBLANK(Créanciers!P564),0,IF(ISBLANK(Créanciers!$G564),0,IF(ISNUMBER(Créanciers!P564),Créanciers!P564,Créanciers!$G564))),0)</f>
        <v>0</v>
      </c>
      <c r="E564">
        <f>IF(OR(ISBLANK(Créanciers!$I564),LOWER(Créanciers!$I564)="chf"),IF(ISBLANK(Créanciers!Q564),0,IF(ISBLANK(Créanciers!$G564),0,IF(ISNUMBER(Créanciers!Q564),Créanciers!Q564,Créanciers!$G564))),0)</f>
        <v>0</v>
      </c>
      <c r="G564">
        <f>IF(AND(NOT(ISBLANK(Créanciers!$I564)),LOWER(Créanciers!$I564)&lt;&gt;"chf"),IF(ISBLANK(Créanciers!$N564),0,IF(ISBLANK(Créanciers!$N564),0,IF(ISNUMBER(Créanciers!$N564),Créanciers!$N564,Créanciers!$G564))),0)</f>
        <v>0</v>
      </c>
      <c r="H564">
        <f>IF(AND(NOT(ISBLANK(Créanciers!$I564)),LOWER(Créanciers!$I564)&lt;&gt;"chf"),IF(ISBLANK(Créanciers!$O564),0,IF(ISBLANK(Créanciers!$O564),0,IF(ISNUMBER(Créanciers!$O564),Créanciers!$O564,Créanciers!$G564))),0)</f>
        <v>0</v>
      </c>
      <c r="I564">
        <f>IF(AND(NOT(ISBLANK(Créanciers!$I564)),LOWER(Créanciers!$I564)&lt;&gt;"chf"),IF(ISBLANK(Créanciers!$P564),0,IF(ISBLANK(Créanciers!$P564),0,IF(ISNUMBER(Créanciers!$P564),Créanciers!$P564,Créanciers!$G564))),0)</f>
        <v>0</v>
      </c>
      <c r="J564">
        <f>IF(AND(NOT(ISBLANK(Créanciers!$I564)),LOWER(Créanciers!$I564)&lt;&gt;"chf"),IF(ISBLANK(Créanciers!$Q564),0,IF(ISBLANK(Créanciers!$Q564),0,IF(ISNUMBER(Créanciers!$Q564),Créanciers!$Q564,Créanciers!$G564))),0)</f>
        <v>0</v>
      </c>
    </row>
    <row r="565" spans="2:10" x14ac:dyDescent="0.25">
      <c r="B565">
        <f>IF(OR(ISBLANK(Créanciers!$I565),LOWER(Créanciers!$I565)="chf"),IF(ISBLANK(Créanciers!N565),0,IF(ISBLANK(Créanciers!$G565),0,IF(ISNUMBER(Créanciers!N565),Créanciers!N565,Créanciers!$G565))),0)</f>
        <v>0</v>
      </c>
      <c r="C565">
        <f>IF(OR(ISBLANK(Créanciers!$I565),LOWER(Créanciers!$I565)="chf"),IF(ISBLANK(Créanciers!O565),0,IF(ISBLANK(Créanciers!$G565),0,IF(ISNUMBER(Créanciers!O565),Créanciers!O565,Créanciers!$G565))),0)</f>
        <v>0</v>
      </c>
      <c r="D565">
        <f>IF(OR(ISBLANK(Créanciers!$I565),LOWER(Créanciers!$I565)="chf"),IF(ISBLANK(Créanciers!P565),0,IF(ISBLANK(Créanciers!$G565),0,IF(ISNUMBER(Créanciers!P565),Créanciers!P565,Créanciers!$G565))),0)</f>
        <v>0</v>
      </c>
      <c r="E565">
        <f>IF(OR(ISBLANK(Créanciers!$I565),LOWER(Créanciers!$I565)="chf"),IF(ISBLANK(Créanciers!Q565),0,IF(ISBLANK(Créanciers!$G565),0,IF(ISNUMBER(Créanciers!Q565),Créanciers!Q565,Créanciers!$G565))),0)</f>
        <v>0</v>
      </c>
      <c r="G565">
        <f>IF(AND(NOT(ISBLANK(Créanciers!$I565)),LOWER(Créanciers!$I565)&lt;&gt;"chf"),IF(ISBLANK(Créanciers!$N565),0,IF(ISBLANK(Créanciers!$N565),0,IF(ISNUMBER(Créanciers!$N565),Créanciers!$N565,Créanciers!$G565))),0)</f>
        <v>0</v>
      </c>
      <c r="H565">
        <f>IF(AND(NOT(ISBLANK(Créanciers!$I565)),LOWER(Créanciers!$I565)&lt;&gt;"chf"),IF(ISBLANK(Créanciers!$O565),0,IF(ISBLANK(Créanciers!$O565),0,IF(ISNUMBER(Créanciers!$O565),Créanciers!$O565,Créanciers!$G565))),0)</f>
        <v>0</v>
      </c>
      <c r="I565">
        <f>IF(AND(NOT(ISBLANK(Créanciers!$I565)),LOWER(Créanciers!$I565)&lt;&gt;"chf"),IF(ISBLANK(Créanciers!$P565),0,IF(ISBLANK(Créanciers!$P565),0,IF(ISNUMBER(Créanciers!$P565),Créanciers!$P565,Créanciers!$G565))),0)</f>
        <v>0</v>
      </c>
      <c r="J565">
        <f>IF(AND(NOT(ISBLANK(Créanciers!$I565)),LOWER(Créanciers!$I565)&lt;&gt;"chf"),IF(ISBLANK(Créanciers!$Q565),0,IF(ISBLANK(Créanciers!$Q565),0,IF(ISNUMBER(Créanciers!$Q565),Créanciers!$Q565,Créanciers!$G565))),0)</f>
        <v>0</v>
      </c>
    </row>
    <row r="566" spans="2:10" x14ac:dyDescent="0.25">
      <c r="B566">
        <f>IF(OR(ISBLANK(Créanciers!$I566),LOWER(Créanciers!$I566)="chf"),IF(ISBLANK(Créanciers!N566),0,IF(ISBLANK(Créanciers!$G566),0,IF(ISNUMBER(Créanciers!N566),Créanciers!N566,Créanciers!$G566))),0)</f>
        <v>0</v>
      </c>
      <c r="C566">
        <f>IF(OR(ISBLANK(Créanciers!$I566),LOWER(Créanciers!$I566)="chf"),IF(ISBLANK(Créanciers!O566),0,IF(ISBLANK(Créanciers!$G566),0,IF(ISNUMBER(Créanciers!O566),Créanciers!O566,Créanciers!$G566))),0)</f>
        <v>0</v>
      </c>
      <c r="D566">
        <f>IF(OR(ISBLANK(Créanciers!$I566),LOWER(Créanciers!$I566)="chf"),IF(ISBLANK(Créanciers!P566),0,IF(ISBLANK(Créanciers!$G566),0,IF(ISNUMBER(Créanciers!P566),Créanciers!P566,Créanciers!$G566))),0)</f>
        <v>0</v>
      </c>
      <c r="E566">
        <f>IF(OR(ISBLANK(Créanciers!$I566),LOWER(Créanciers!$I566)="chf"),IF(ISBLANK(Créanciers!Q566),0,IF(ISBLANK(Créanciers!$G566),0,IF(ISNUMBER(Créanciers!Q566),Créanciers!Q566,Créanciers!$G566))),0)</f>
        <v>0</v>
      </c>
      <c r="G566">
        <f>IF(AND(NOT(ISBLANK(Créanciers!$I566)),LOWER(Créanciers!$I566)&lt;&gt;"chf"),IF(ISBLANK(Créanciers!$N566),0,IF(ISBLANK(Créanciers!$N566),0,IF(ISNUMBER(Créanciers!$N566),Créanciers!$N566,Créanciers!$G566))),0)</f>
        <v>0</v>
      </c>
      <c r="H566">
        <f>IF(AND(NOT(ISBLANK(Créanciers!$I566)),LOWER(Créanciers!$I566)&lt;&gt;"chf"),IF(ISBLANK(Créanciers!$O566),0,IF(ISBLANK(Créanciers!$O566),0,IF(ISNUMBER(Créanciers!$O566),Créanciers!$O566,Créanciers!$G566))),0)</f>
        <v>0</v>
      </c>
      <c r="I566">
        <f>IF(AND(NOT(ISBLANK(Créanciers!$I566)),LOWER(Créanciers!$I566)&lt;&gt;"chf"),IF(ISBLANK(Créanciers!$P566),0,IF(ISBLANK(Créanciers!$P566),0,IF(ISNUMBER(Créanciers!$P566),Créanciers!$P566,Créanciers!$G566))),0)</f>
        <v>0</v>
      </c>
      <c r="J566">
        <f>IF(AND(NOT(ISBLANK(Créanciers!$I566)),LOWER(Créanciers!$I566)&lt;&gt;"chf"),IF(ISBLANK(Créanciers!$Q566),0,IF(ISBLANK(Créanciers!$Q566),0,IF(ISNUMBER(Créanciers!$Q566),Créanciers!$Q566,Créanciers!$G566))),0)</f>
        <v>0</v>
      </c>
    </row>
    <row r="567" spans="2:10" x14ac:dyDescent="0.25">
      <c r="B567">
        <f>IF(OR(ISBLANK(Créanciers!$I567),LOWER(Créanciers!$I567)="chf"),IF(ISBLANK(Créanciers!N567),0,IF(ISBLANK(Créanciers!$G567),0,IF(ISNUMBER(Créanciers!N567),Créanciers!N567,Créanciers!$G567))),0)</f>
        <v>0</v>
      </c>
      <c r="C567">
        <f>IF(OR(ISBLANK(Créanciers!$I567),LOWER(Créanciers!$I567)="chf"),IF(ISBLANK(Créanciers!O567),0,IF(ISBLANK(Créanciers!$G567),0,IF(ISNUMBER(Créanciers!O567),Créanciers!O567,Créanciers!$G567))),0)</f>
        <v>0</v>
      </c>
      <c r="D567">
        <f>IF(OR(ISBLANK(Créanciers!$I567),LOWER(Créanciers!$I567)="chf"),IF(ISBLANK(Créanciers!P567),0,IF(ISBLANK(Créanciers!$G567),0,IF(ISNUMBER(Créanciers!P567),Créanciers!P567,Créanciers!$G567))),0)</f>
        <v>0</v>
      </c>
      <c r="E567">
        <f>IF(OR(ISBLANK(Créanciers!$I567),LOWER(Créanciers!$I567)="chf"),IF(ISBLANK(Créanciers!Q567),0,IF(ISBLANK(Créanciers!$G567),0,IF(ISNUMBER(Créanciers!Q567),Créanciers!Q567,Créanciers!$G567))),0)</f>
        <v>0</v>
      </c>
      <c r="G567">
        <f>IF(AND(NOT(ISBLANK(Créanciers!$I567)),LOWER(Créanciers!$I567)&lt;&gt;"chf"),IF(ISBLANK(Créanciers!$N567),0,IF(ISBLANK(Créanciers!$N567),0,IF(ISNUMBER(Créanciers!$N567),Créanciers!$N567,Créanciers!$G567))),0)</f>
        <v>0</v>
      </c>
      <c r="H567">
        <f>IF(AND(NOT(ISBLANK(Créanciers!$I567)),LOWER(Créanciers!$I567)&lt;&gt;"chf"),IF(ISBLANK(Créanciers!$O567),0,IF(ISBLANK(Créanciers!$O567),0,IF(ISNUMBER(Créanciers!$O567),Créanciers!$O567,Créanciers!$G567))),0)</f>
        <v>0</v>
      </c>
      <c r="I567">
        <f>IF(AND(NOT(ISBLANK(Créanciers!$I567)),LOWER(Créanciers!$I567)&lt;&gt;"chf"),IF(ISBLANK(Créanciers!$P567),0,IF(ISBLANK(Créanciers!$P567),0,IF(ISNUMBER(Créanciers!$P567),Créanciers!$P567,Créanciers!$G567))),0)</f>
        <v>0</v>
      </c>
      <c r="J567">
        <f>IF(AND(NOT(ISBLANK(Créanciers!$I567)),LOWER(Créanciers!$I567)&lt;&gt;"chf"),IF(ISBLANK(Créanciers!$Q567),0,IF(ISBLANK(Créanciers!$Q567),0,IF(ISNUMBER(Créanciers!$Q567),Créanciers!$Q567,Créanciers!$G567))),0)</f>
        <v>0</v>
      </c>
    </row>
    <row r="568" spans="2:10" x14ac:dyDescent="0.25">
      <c r="B568">
        <f>IF(OR(ISBLANK(Créanciers!$I568),LOWER(Créanciers!$I568)="chf"),IF(ISBLANK(Créanciers!N568),0,IF(ISBLANK(Créanciers!$G568),0,IF(ISNUMBER(Créanciers!N568),Créanciers!N568,Créanciers!$G568))),0)</f>
        <v>0</v>
      </c>
      <c r="C568">
        <f>IF(OR(ISBLANK(Créanciers!$I568),LOWER(Créanciers!$I568)="chf"),IF(ISBLANK(Créanciers!O568),0,IF(ISBLANK(Créanciers!$G568),0,IF(ISNUMBER(Créanciers!O568),Créanciers!O568,Créanciers!$G568))),0)</f>
        <v>0</v>
      </c>
      <c r="D568">
        <f>IF(OR(ISBLANK(Créanciers!$I568),LOWER(Créanciers!$I568)="chf"),IF(ISBLANK(Créanciers!P568),0,IF(ISBLANK(Créanciers!$G568),0,IF(ISNUMBER(Créanciers!P568),Créanciers!P568,Créanciers!$G568))),0)</f>
        <v>0</v>
      </c>
      <c r="E568">
        <f>IF(OR(ISBLANK(Créanciers!$I568),LOWER(Créanciers!$I568)="chf"),IF(ISBLANK(Créanciers!Q568),0,IF(ISBLANK(Créanciers!$G568),0,IF(ISNUMBER(Créanciers!Q568),Créanciers!Q568,Créanciers!$G568))),0)</f>
        <v>0</v>
      </c>
      <c r="G568">
        <f>IF(AND(NOT(ISBLANK(Créanciers!$I568)),LOWER(Créanciers!$I568)&lt;&gt;"chf"),IF(ISBLANK(Créanciers!$N568),0,IF(ISBLANK(Créanciers!$N568),0,IF(ISNUMBER(Créanciers!$N568),Créanciers!$N568,Créanciers!$G568))),0)</f>
        <v>0</v>
      </c>
      <c r="H568">
        <f>IF(AND(NOT(ISBLANK(Créanciers!$I568)),LOWER(Créanciers!$I568)&lt;&gt;"chf"),IF(ISBLANK(Créanciers!$O568),0,IF(ISBLANK(Créanciers!$O568),0,IF(ISNUMBER(Créanciers!$O568),Créanciers!$O568,Créanciers!$G568))),0)</f>
        <v>0</v>
      </c>
      <c r="I568">
        <f>IF(AND(NOT(ISBLANK(Créanciers!$I568)),LOWER(Créanciers!$I568)&lt;&gt;"chf"),IF(ISBLANK(Créanciers!$P568),0,IF(ISBLANK(Créanciers!$P568),0,IF(ISNUMBER(Créanciers!$P568),Créanciers!$P568,Créanciers!$G568))),0)</f>
        <v>0</v>
      </c>
      <c r="J568">
        <f>IF(AND(NOT(ISBLANK(Créanciers!$I568)),LOWER(Créanciers!$I568)&lt;&gt;"chf"),IF(ISBLANK(Créanciers!$Q568),0,IF(ISBLANK(Créanciers!$Q568),0,IF(ISNUMBER(Créanciers!$Q568),Créanciers!$Q568,Créanciers!$G568))),0)</f>
        <v>0</v>
      </c>
    </row>
    <row r="569" spans="2:10" x14ac:dyDescent="0.25">
      <c r="B569">
        <f>IF(OR(ISBLANK(Créanciers!$I569),LOWER(Créanciers!$I569)="chf"),IF(ISBLANK(Créanciers!N569),0,IF(ISBLANK(Créanciers!$G569),0,IF(ISNUMBER(Créanciers!N569),Créanciers!N569,Créanciers!$G569))),0)</f>
        <v>0</v>
      </c>
      <c r="C569">
        <f>IF(OR(ISBLANK(Créanciers!$I569),LOWER(Créanciers!$I569)="chf"),IF(ISBLANK(Créanciers!O569),0,IF(ISBLANK(Créanciers!$G569),0,IF(ISNUMBER(Créanciers!O569),Créanciers!O569,Créanciers!$G569))),0)</f>
        <v>0</v>
      </c>
      <c r="D569">
        <f>IF(OR(ISBLANK(Créanciers!$I569),LOWER(Créanciers!$I569)="chf"),IF(ISBLANK(Créanciers!P569),0,IF(ISBLANK(Créanciers!$G569),0,IF(ISNUMBER(Créanciers!P569),Créanciers!P569,Créanciers!$G569))),0)</f>
        <v>0</v>
      </c>
      <c r="E569">
        <f>IF(OR(ISBLANK(Créanciers!$I569),LOWER(Créanciers!$I569)="chf"),IF(ISBLANK(Créanciers!Q569),0,IF(ISBLANK(Créanciers!$G569),0,IF(ISNUMBER(Créanciers!Q569),Créanciers!Q569,Créanciers!$G569))),0)</f>
        <v>0</v>
      </c>
      <c r="G569">
        <f>IF(AND(NOT(ISBLANK(Créanciers!$I569)),LOWER(Créanciers!$I569)&lt;&gt;"chf"),IF(ISBLANK(Créanciers!$N569),0,IF(ISBLANK(Créanciers!$N569),0,IF(ISNUMBER(Créanciers!$N569),Créanciers!$N569,Créanciers!$G569))),0)</f>
        <v>0</v>
      </c>
      <c r="H569">
        <f>IF(AND(NOT(ISBLANK(Créanciers!$I569)),LOWER(Créanciers!$I569)&lt;&gt;"chf"),IF(ISBLANK(Créanciers!$O569),0,IF(ISBLANK(Créanciers!$O569),0,IF(ISNUMBER(Créanciers!$O569),Créanciers!$O569,Créanciers!$G569))),0)</f>
        <v>0</v>
      </c>
      <c r="I569">
        <f>IF(AND(NOT(ISBLANK(Créanciers!$I569)),LOWER(Créanciers!$I569)&lt;&gt;"chf"),IF(ISBLANK(Créanciers!$P569),0,IF(ISBLANK(Créanciers!$P569),0,IF(ISNUMBER(Créanciers!$P569),Créanciers!$P569,Créanciers!$G569))),0)</f>
        <v>0</v>
      </c>
      <c r="J569">
        <f>IF(AND(NOT(ISBLANK(Créanciers!$I569)),LOWER(Créanciers!$I569)&lt;&gt;"chf"),IF(ISBLANK(Créanciers!$Q569),0,IF(ISBLANK(Créanciers!$Q569),0,IF(ISNUMBER(Créanciers!$Q569),Créanciers!$Q569,Créanciers!$G569))),0)</f>
        <v>0</v>
      </c>
    </row>
    <row r="570" spans="2:10" x14ac:dyDescent="0.25">
      <c r="B570">
        <f>IF(OR(ISBLANK(Créanciers!$I570),LOWER(Créanciers!$I570)="chf"),IF(ISBLANK(Créanciers!N570),0,IF(ISBLANK(Créanciers!$G570),0,IF(ISNUMBER(Créanciers!N570),Créanciers!N570,Créanciers!$G570))),0)</f>
        <v>0</v>
      </c>
      <c r="C570">
        <f>IF(OR(ISBLANK(Créanciers!$I570),LOWER(Créanciers!$I570)="chf"),IF(ISBLANK(Créanciers!O570),0,IF(ISBLANK(Créanciers!$G570),0,IF(ISNUMBER(Créanciers!O570),Créanciers!O570,Créanciers!$G570))),0)</f>
        <v>0</v>
      </c>
      <c r="D570">
        <f>IF(OR(ISBLANK(Créanciers!$I570),LOWER(Créanciers!$I570)="chf"),IF(ISBLANK(Créanciers!P570),0,IF(ISBLANK(Créanciers!$G570),0,IF(ISNUMBER(Créanciers!P570),Créanciers!P570,Créanciers!$G570))),0)</f>
        <v>0</v>
      </c>
      <c r="E570">
        <f>IF(OR(ISBLANK(Créanciers!$I570),LOWER(Créanciers!$I570)="chf"),IF(ISBLANK(Créanciers!Q570),0,IF(ISBLANK(Créanciers!$G570),0,IF(ISNUMBER(Créanciers!Q570),Créanciers!Q570,Créanciers!$G570))),0)</f>
        <v>0</v>
      </c>
      <c r="G570">
        <f>IF(AND(NOT(ISBLANK(Créanciers!$I570)),LOWER(Créanciers!$I570)&lt;&gt;"chf"),IF(ISBLANK(Créanciers!$N570),0,IF(ISBLANK(Créanciers!$N570),0,IF(ISNUMBER(Créanciers!$N570),Créanciers!$N570,Créanciers!$G570))),0)</f>
        <v>0</v>
      </c>
      <c r="H570">
        <f>IF(AND(NOT(ISBLANK(Créanciers!$I570)),LOWER(Créanciers!$I570)&lt;&gt;"chf"),IF(ISBLANK(Créanciers!$O570),0,IF(ISBLANK(Créanciers!$O570),0,IF(ISNUMBER(Créanciers!$O570),Créanciers!$O570,Créanciers!$G570))),0)</f>
        <v>0</v>
      </c>
      <c r="I570">
        <f>IF(AND(NOT(ISBLANK(Créanciers!$I570)),LOWER(Créanciers!$I570)&lt;&gt;"chf"),IF(ISBLANK(Créanciers!$P570),0,IF(ISBLANK(Créanciers!$P570),0,IF(ISNUMBER(Créanciers!$P570),Créanciers!$P570,Créanciers!$G570))),0)</f>
        <v>0</v>
      </c>
      <c r="J570">
        <f>IF(AND(NOT(ISBLANK(Créanciers!$I570)),LOWER(Créanciers!$I570)&lt;&gt;"chf"),IF(ISBLANK(Créanciers!$Q570),0,IF(ISBLANK(Créanciers!$Q570),0,IF(ISNUMBER(Créanciers!$Q570),Créanciers!$Q570,Créanciers!$G570))),0)</f>
        <v>0</v>
      </c>
    </row>
    <row r="571" spans="2:10" x14ac:dyDescent="0.25">
      <c r="B571">
        <f>IF(OR(ISBLANK(Créanciers!$I571),LOWER(Créanciers!$I571)="chf"),IF(ISBLANK(Créanciers!N571),0,IF(ISBLANK(Créanciers!$G571),0,IF(ISNUMBER(Créanciers!N571),Créanciers!N571,Créanciers!$G571))),0)</f>
        <v>0</v>
      </c>
      <c r="C571">
        <f>IF(OR(ISBLANK(Créanciers!$I571),LOWER(Créanciers!$I571)="chf"),IF(ISBLANK(Créanciers!O571),0,IF(ISBLANK(Créanciers!$G571),0,IF(ISNUMBER(Créanciers!O571),Créanciers!O571,Créanciers!$G571))),0)</f>
        <v>0</v>
      </c>
      <c r="D571">
        <f>IF(OR(ISBLANK(Créanciers!$I571),LOWER(Créanciers!$I571)="chf"),IF(ISBLANK(Créanciers!P571),0,IF(ISBLANK(Créanciers!$G571),0,IF(ISNUMBER(Créanciers!P571),Créanciers!P571,Créanciers!$G571))),0)</f>
        <v>0</v>
      </c>
      <c r="E571">
        <f>IF(OR(ISBLANK(Créanciers!$I571),LOWER(Créanciers!$I571)="chf"),IF(ISBLANK(Créanciers!Q571),0,IF(ISBLANK(Créanciers!$G571),0,IF(ISNUMBER(Créanciers!Q571),Créanciers!Q571,Créanciers!$G571))),0)</f>
        <v>0</v>
      </c>
      <c r="G571">
        <f>IF(AND(NOT(ISBLANK(Créanciers!$I571)),LOWER(Créanciers!$I571)&lt;&gt;"chf"),IF(ISBLANK(Créanciers!$N571),0,IF(ISBLANK(Créanciers!$N571),0,IF(ISNUMBER(Créanciers!$N571),Créanciers!$N571,Créanciers!$G571))),0)</f>
        <v>0</v>
      </c>
      <c r="H571">
        <f>IF(AND(NOT(ISBLANK(Créanciers!$I571)),LOWER(Créanciers!$I571)&lt;&gt;"chf"),IF(ISBLANK(Créanciers!$O571),0,IF(ISBLANK(Créanciers!$O571),0,IF(ISNUMBER(Créanciers!$O571),Créanciers!$O571,Créanciers!$G571))),0)</f>
        <v>0</v>
      </c>
      <c r="I571">
        <f>IF(AND(NOT(ISBLANK(Créanciers!$I571)),LOWER(Créanciers!$I571)&lt;&gt;"chf"),IF(ISBLANK(Créanciers!$P571),0,IF(ISBLANK(Créanciers!$P571),0,IF(ISNUMBER(Créanciers!$P571),Créanciers!$P571,Créanciers!$G571))),0)</f>
        <v>0</v>
      </c>
      <c r="J571">
        <f>IF(AND(NOT(ISBLANK(Créanciers!$I571)),LOWER(Créanciers!$I571)&lt;&gt;"chf"),IF(ISBLANK(Créanciers!$Q571),0,IF(ISBLANK(Créanciers!$Q571),0,IF(ISNUMBER(Créanciers!$Q571),Créanciers!$Q571,Créanciers!$G571))),0)</f>
        <v>0</v>
      </c>
    </row>
    <row r="572" spans="2:10" x14ac:dyDescent="0.25">
      <c r="B572">
        <f>IF(OR(ISBLANK(Créanciers!$I572),LOWER(Créanciers!$I572)="chf"),IF(ISBLANK(Créanciers!N572),0,IF(ISBLANK(Créanciers!$G572),0,IF(ISNUMBER(Créanciers!N572),Créanciers!N572,Créanciers!$G572))),0)</f>
        <v>0</v>
      </c>
      <c r="C572">
        <f>IF(OR(ISBLANK(Créanciers!$I572),LOWER(Créanciers!$I572)="chf"),IF(ISBLANK(Créanciers!O572),0,IF(ISBLANK(Créanciers!$G572),0,IF(ISNUMBER(Créanciers!O572),Créanciers!O572,Créanciers!$G572))),0)</f>
        <v>0</v>
      </c>
      <c r="D572">
        <f>IF(OR(ISBLANK(Créanciers!$I572),LOWER(Créanciers!$I572)="chf"),IF(ISBLANK(Créanciers!P572),0,IF(ISBLANK(Créanciers!$G572),0,IF(ISNUMBER(Créanciers!P572),Créanciers!P572,Créanciers!$G572))),0)</f>
        <v>0</v>
      </c>
      <c r="E572">
        <f>IF(OR(ISBLANK(Créanciers!$I572),LOWER(Créanciers!$I572)="chf"),IF(ISBLANK(Créanciers!Q572),0,IF(ISBLANK(Créanciers!$G572),0,IF(ISNUMBER(Créanciers!Q572),Créanciers!Q572,Créanciers!$G572))),0)</f>
        <v>0</v>
      </c>
      <c r="G572">
        <f>IF(AND(NOT(ISBLANK(Créanciers!$I572)),LOWER(Créanciers!$I572)&lt;&gt;"chf"),IF(ISBLANK(Créanciers!$N572),0,IF(ISBLANK(Créanciers!$N572),0,IF(ISNUMBER(Créanciers!$N572),Créanciers!$N572,Créanciers!$G572))),0)</f>
        <v>0</v>
      </c>
      <c r="H572">
        <f>IF(AND(NOT(ISBLANK(Créanciers!$I572)),LOWER(Créanciers!$I572)&lt;&gt;"chf"),IF(ISBLANK(Créanciers!$O572),0,IF(ISBLANK(Créanciers!$O572),0,IF(ISNUMBER(Créanciers!$O572),Créanciers!$O572,Créanciers!$G572))),0)</f>
        <v>0</v>
      </c>
      <c r="I572">
        <f>IF(AND(NOT(ISBLANK(Créanciers!$I572)),LOWER(Créanciers!$I572)&lt;&gt;"chf"),IF(ISBLANK(Créanciers!$P572),0,IF(ISBLANK(Créanciers!$P572),0,IF(ISNUMBER(Créanciers!$P572),Créanciers!$P572,Créanciers!$G572))),0)</f>
        <v>0</v>
      </c>
      <c r="J572">
        <f>IF(AND(NOT(ISBLANK(Créanciers!$I572)),LOWER(Créanciers!$I572)&lt;&gt;"chf"),IF(ISBLANK(Créanciers!$Q572),0,IF(ISBLANK(Créanciers!$Q572),0,IF(ISNUMBER(Créanciers!$Q572),Créanciers!$Q572,Créanciers!$G572))),0)</f>
        <v>0</v>
      </c>
    </row>
    <row r="573" spans="2:10" x14ac:dyDescent="0.25">
      <c r="B573">
        <f>IF(OR(ISBLANK(Créanciers!$I573),LOWER(Créanciers!$I573)="chf"),IF(ISBLANK(Créanciers!N573),0,IF(ISBLANK(Créanciers!$G573),0,IF(ISNUMBER(Créanciers!N573),Créanciers!N573,Créanciers!$G573))),0)</f>
        <v>0</v>
      </c>
      <c r="C573">
        <f>IF(OR(ISBLANK(Créanciers!$I573),LOWER(Créanciers!$I573)="chf"),IF(ISBLANK(Créanciers!O573),0,IF(ISBLANK(Créanciers!$G573),0,IF(ISNUMBER(Créanciers!O573),Créanciers!O573,Créanciers!$G573))),0)</f>
        <v>0</v>
      </c>
      <c r="D573">
        <f>IF(OR(ISBLANK(Créanciers!$I573),LOWER(Créanciers!$I573)="chf"),IF(ISBLANK(Créanciers!P573),0,IF(ISBLANK(Créanciers!$G573),0,IF(ISNUMBER(Créanciers!P573),Créanciers!P573,Créanciers!$G573))),0)</f>
        <v>0</v>
      </c>
      <c r="E573">
        <f>IF(OR(ISBLANK(Créanciers!$I573),LOWER(Créanciers!$I573)="chf"),IF(ISBLANK(Créanciers!Q573),0,IF(ISBLANK(Créanciers!$G573),0,IF(ISNUMBER(Créanciers!Q573),Créanciers!Q573,Créanciers!$G573))),0)</f>
        <v>0</v>
      </c>
      <c r="G573">
        <f>IF(AND(NOT(ISBLANK(Créanciers!$I573)),LOWER(Créanciers!$I573)&lt;&gt;"chf"),IF(ISBLANK(Créanciers!$N573),0,IF(ISBLANK(Créanciers!$N573),0,IF(ISNUMBER(Créanciers!$N573),Créanciers!$N573,Créanciers!$G573))),0)</f>
        <v>0</v>
      </c>
      <c r="H573">
        <f>IF(AND(NOT(ISBLANK(Créanciers!$I573)),LOWER(Créanciers!$I573)&lt;&gt;"chf"),IF(ISBLANK(Créanciers!$O573),0,IF(ISBLANK(Créanciers!$O573),0,IF(ISNUMBER(Créanciers!$O573),Créanciers!$O573,Créanciers!$G573))),0)</f>
        <v>0</v>
      </c>
      <c r="I573">
        <f>IF(AND(NOT(ISBLANK(Créanciers!$I573)),LOWER(Créanciers!$I573)&lt;&gt;"chf"),IF(ISBLANK(Créanciers!$P573),0,IF(ISBLANK(Créanciers!$P573),0,IF(ISNUMBER(Créanciers!$P573),Créanciers!$P573,Créanciers!$G573))),0)</f>
        <v>0</v>
      </c>
      <c r="J573">
        <f>IF(AND(NOT(ISBLANK(Créanciers!$I573)),LOWER(Créanciers!$I573)&lt;&gt;"chf"),IF(ISBLANK(Créanciers!$Q573),0,IF(ISBLANK(Créanciers!$Q573),0,IF(ISNUMBER(Créanciers!$Q573),Créanciers!$Q573,Créanciers!$G573))),0)</f>
        <v>0</v>
      </c>
    </row>
    <row r="574" spans="2:10" x14ac:dyDescent="0.25">
      <c r="B574">
        <f>IF(OR(ISBLANK(Créanciers!$I574),LOWER(Créanciers!$I574)="chf"),IF(ISBLANK(Créanciers!N574),0,IF(ISBLANK(Créanciers!$G574),0,IF(ISNUMBER(Créanciers!N574),Créanciers!N574,Créanciers!$G574))),0)</f>
        <v>0</v>
      </c>
      <c r="C574">
        <f>IF(OR(ISBLANK(Créanciers!$I574),LOWER(Créanciers!$I574)="chf"),IF(ISBLANK(Créanciers!O574),0,IF(ISBLANK(Créanciers!$G574),0,IF(ISNUMBER(Créanciers!O574),Créanciers!O574,Créanciers!$G574))),0)</f>
        <v>0</v>
      </c>
      <c r="D574">
        <f>IF(OR(ISBLANK(Créanciers!$I574),LOWER(Créanciers!$I574)="chf"),IF(ISBLANK(Créanciers!P574),0,IF(ISBLANK(Créanciers!$G574),0,IF(ISNUMBER(Créanciers!P574),Créanciers!P574,Créanciers!$G574))),0)</f>
        <v>0</v>
      </c>
      <c r="E574">
        <f>IF(OR(ISBLANK(Créanciers!$I574),LOWER(Créanciers!$I574)="chf"),IF(ISBLANK(Créanciers!Q574),0,IF(ISBLANK(Créanciers!$G574),0,IF(ISNUMBER(Créanciers!Q574),Créanciers!Q574,Créanciers!$G574))),0)</f>
        <v>0</v>
      </c>
      <c r="G574">
        <f>IF(AND(NOT(ISBLANK(Créanciers!$I574)),LOWER(Créanciers!$I574)&lt;&gt;"chf"),IF(ISBLANK(Créanciers!$N574),0,IF(ISBLANK(Créanciers!$N574),0,IF(ISNUMBER(Créanciers!$N574),Créanciers!$N574,Créanciers!$G574))),0)</f>
        <v>0</v>
      </c>
      <c r="H574">
        <f>IF(AND(NOT(ISBLANK(Créanciers!$I574)),LOWER(Créanciers!$I574)&lt;&gt;"chf"),IF(ISBLANK(Créanciers!$O574),0,IF(ISBLANK(Créanciers!$O574),0,IF(ISNUMBER(Créanciers!$O574),Créanciers!$O574,Créanciers!$G574))),0)</f>
        <v>0</v>
      </c>
      <c r="I574">
        <f>IF(AND(NOT(ISBLANK(Créanciers!$I574)),LOWER(Créanciers!$I574)&lt;&gt;"chf"),IF(ISBLANK(Créanciers!$P574),0,IF(ISBLANK(Créanciers!$P574),0,IF(ISNUMBER(Créanciers!$P574),Créanciers!$P574,Créanciers!$G574))),0)</f>
        <v>0</v>
      </c>
      <c r="J574">
        <f>IF(AND(NOT(ISBLANK(Créanciers!$I574)),LOWER(Créanciers!$I574)&lt;&gt;"chf"),IF(ISBLANK(Créanciers!$Q574),0,IF(ISBLANK(Créanciers!$Q574),0,IF(ISNUMBER(Créanciers!$Q574),Créanciers!$Q574,Créanciers!$G574))),0)</f>
        <v>0</v>
      </c>
    </row>
    <row r="575" spans="2:10" x14ac:dyDescent="0.25">
      <c r="B575">
        <f>IF(OR(ISBLANK(Créanciers!$I575),LOWER(Créanciers!$I575)="chf"),IF(ISBLANK(Créanciers!N575),0,IF(ISBLANK(Créanciers!$G575),0,IF(ISNUMBER(Créanciers!N575),Créanciers!N575,Créanciers!$G575))),0)</f>
        <v>0</v>
      </c>
      <c r="C575">
        <f>IF(OR(ISBLANK(Créanciers!$I575),LOWER(Créanciers!$I575)="chf"),IF(ISBLANK(Créanciers!O575),0,IF(ISBLANK(Créanciers!$G575),0,IF(ISNUMBER(Créanciers!O575),Créanciers!O575,Créanciers!$G575))),0)</f>
        <v>0</v>
      </c>
      <c r="D575">
        <f>IF(OR(ISBLANK(Créanciers!$I575),LOWER(Créanciers!$I575)="chf"),IF(ISBLANK(Créanciers!P575),0,IF(ISBLANK(Créanciers!$G575),0,IF(ISNUMBER(Créanciers!P575),Créanciers!P575,Créanciers!$G575))),0)</f>
        <v>0</v>
      </c>
      <c r="E575">
        <f>IF(OR(ISBLANK(Créanciers!$I575),LOWER(Créanciers!$I575)="chf"),IF(ISBLANK(Créanciers!Q575),0,IF(ISBLANK(Créanciers!$G575),0,IF(ISNUMBER(Créanciers!Q575),Créanciers!Q575,Créanciers!$G575))),0)</f>
        <v>0</v>
      </c>
      <c r="G575">
        <f>IF(AND(NOT(ISBLANK(Créanciers!$I575)),LOWER(Créanciers!$I575)&lt;&gt;"chf"),IF(ISBLANK(Créanciers!$N575),0,IF(ISBLANK(Créanciers!$N575),0,IF(ISNUMBER(Créanciers!$N575),Créanciers!$N575,Créanciers!$G575))),0)</f>
        <v>0</v>
      </c>
      <c r="H575">
        <f>IF(AND(NOT(ISBLANK(Créanciers!$I575)),LOWER(Créanciers!$I575)&lt;&gt;"chf"),IF(ISBLANK(Créanciers!$O575),0,IF(ISBLANK(Créanciers!$O575),0,IF(ISNUMBER(Créanciers!$O575),Créanciers!$O575,Créanciers!$G575))),0)</f>
        <v>0</v>
      </c>
      <c r="I575">
        <f>IF(AND(NOT(ISBLANK(Créanciers!$I575)),LOWER(Créanciers!$I575)&lt;&gt;"chf"),IF(ISBLANK(Créanciers!$P575),0,IF(ISBLANK(Créanciers!$P575),0,IF(ISNUMBER(Créanciers!$P575),Créanciers!$P575,Créanciers!$G575))),0)</f>
        <v>0</v>
      </c>
      <c r="J575">
        <f>IF(AND(NOT(ISBLANK(Créanciers!$I575)),LOWER(Créanciers!$I575)&lt;&gt;"chf"),IF(ISBLANK(Créanciers!$Q575),0,IF(ISBLANK(Créanciers!$Q575),0,IF(ISNUMBER(Créanciers!$Q575),Créanciers!$Q575,Créanciers!$G575))),0)</f>
        <v>0</v>
      </c>
    </row>
    <row r="576" spans="2:10" x14ac:dyDescent="0.25">
      <c r="B576">
        <f>IF(OR(ISBLANK(Créanciers!$I576),LOWER(Créanciers!$I576)="chf"),IF(ISBLANK(Créanciers!N576),0,IF(ISBLANK(Créanciers!$G576),0,IF(ISNUMBER(Créanciers!N576),Créanciers!N576,Créanciers!$G576))),0)</f>
        <v>0</v>
      </c>
      <c r="C576">
        <f>IF(OR(ISBLANK(Créanciers!$I576),LOWER(Créanciers!$I576)="chf"),IF(ISBLANK(Créanciers!O576),0,IF(ISBLANK(Créanciers!$G576),0,IF(ISNUMBER(Créanciers!O576),Créanciers!O576,Créanciers!$G576))),0)</f>
        <v>0</v>
      </c>
      <c r="D576">
        <f>IF(OR(ISBLANK(Créanciers!$I576),LOWER(Créanciers!$I576)="chf"),IF(ISBLANK(Créanciers!P576),0,IF(ISBLANK(Créanciers!$G576),0,IF(ISNUMBER(Créanciers!P576),Créanciers!P576,Créanciers!$G576))),0)</f>
        <v>0</v>
      </c>
      <c r="E576">
        <f>IF(OR(ISBLANK(Créanciers!$I576),LOWER(Créanciers!$I576)="chf"),IF(ISBLANK(Créanciers!Q576),0,IF(ISBLANK(Créanciers!$G576),0,IF(ISNUMBER(Créanciers!Q576),Créanciers!Q576,Créanciers!$G576))),0)</f>
        <v>0</v>
      </c>
      <c r="G576">
        <f>IF(AND(NOT(ISBLANK(Créanciers!$I576)),LOWER(Créanciers!$I576)&lt;&gt;"chf"),IF(ISBLANK(Créanciers!$N576),0,IF(ISBLANK(Créanciers!$N576),0,IF(ISNUMBER(Créanciers!$N576),Créanciers!$N576,Créanciers!$G576))),0)</f>
        <v>0</v>
      </c>
      <c r="H576">
        <f>IF(AND(NOT(ISBLANK(Créanciers!$I576)),LOWER(Créanciers!$I576)&lt;&gt;"chf"),IF(ISBLANK(Créanciers!$O576),0,IF(ISBLANK(Créanciers!$O576),0,IF(ISNUMBER(Créanciers!$O576),Créanciers!$O576,Créanciers!$G576))),0)</f>
        <v>0</v>
      </c>
      <c r="I576">
        <f>IF(AND(NOT(ISBLANK(Créanciers!$I576)),LOWER(Créanciers!$I576)&lt;&gt;"chf"),IF(ISBLANK(Créanciers!$P576),0,IF(ISBLANK(Créanciers!$P576),0,IF(ISNUMBER(Créanciers!$P576),Créanciers!$P576,Créanciers!$G576))),0)</f>
        <v>0</v>
      </c>
      <c r="J576">
        <f>IF(AND(NOT(ISBLANK(Créanciers!$I576)),LOWER(Créanciers!$I576)&lt;&gt;"chf"),IF(ISBLANK(Créanciers!$Q576),0,IF(ISBLANK(Créanciers!$Q576),0,IF(ISNUMBER(Créanciers!$Q576),Créanciers!$Q576,Créanciers!$G576))),0)</f>
        <v>0</v>
      </c>
    </row>
    <row r="577" spans="2:10" x14ac:dyDescent="0.25">
      <c r="B577">
        <f>IF(OR(ISBLANK(Créanciers!$I577),LOWER(Créanciers!$I577)="chf"),IF(ISBLANK(Créanciers!N577),0,IF(ISBLANK(Créanciers!$G577),0,IF(ISNUMBER(Créanciers!N577),Créanciers!N577,Créanciers!$G577))),0)</f>
        <v>0</v>
      </c>
      <c r="C577">
        <f>IF(OR(ISBLANK(Créanciers!$I577),LOWER(Créanciers!$I577)="chf"),IF(ISBLANK(Créanciers!O577),0,IF(ISBLANK(Créanciers!$G577),0,IF(ISNUMBER(Créanciers!O577),Créanciers!O577,Créanciers!$G577))),0)</f>
        <v>0</v>
      </c>
      <c r="D577">
        <f>IF(OR(ISBLANK(Créanciers!$I577),LOWER(Créanciers!$I577)="chf"),IF(ISBLANK(Créanciers!P577),0,IF(ISBLANK(Créanciers!$G577),0,IF(ISNUMBER(Créanciers!P577),Créanciers!P577,Créanciers!$G577))),0)</f>
        <v>0</v>
      </c>
      <c r="E577">
        <f>IF(OR(ISBLANK(Créanciers!$I577),LOWER(Créanciers!$I577)="chf"),IF(ISBLANK(Créanciers!Q577),0,IF(ISBLANK(Créanciers!$G577),0,IF(ISNUMBER(Créanciers!Q577),Créanciers!Q577,Créanciers!$G577))),0)</f>
        <v>0</v>
      </c>
      <c r="G577">
        <f>IF(AND(NOT(ISBLANK(Créanciers!$I577)),LOWER(Créanciers!$I577)&lt;&gt;"chf"),IF(ISBLANK(Créanciers!$N577),0,IF(ISBLANK(Créanciers!$N577),0,IF(ISNUMBER(Créanciers!$N577),Créanciers!$N577,Créanciers!$G577))),0)</f>
        <v>0</v>
      </c>
      <c r="H577">
        <f>IF(AND(NOT(ISBLANK(Créanciers!$I577)),LOWER(Créanciers!$I577)&lt;&gt;"chf"),IF(ISBLANK(Créanciers!$O577),0,IF(ISBLANK(Créanciers!$O577),0,IF(ISNUMBER(Créanciers!$O577),Créanciers!$O577,Créanciers!$G577))),0)</f>
        <v>0</v>
      </c>
      <c r="I577">
        <f>IF(AND(NOT(ISBLANK(Créanciers!$I577)),LOWER(Créanciers!$I577)&lt;&gt;"chf"),IF(ISBLANK(Créanciers!$P577),0,IF(ISBLANK(Créanciers!$P577),0,IF(ISNUMBER(Créanciers!$P577),Créanciers!$P577,Créanciers!$G577))),0)</f>
        <v>0</v>
      </c>
      <c r="J577">
        <f>IF(AND(NOT(ISBLANK(Créanciers!$I577)),LOWER(Créanciers!$I577)&lt;&gt;"chf"),IF(ISBLANK(Créanciers!$Q577),0,IF(ISBLANK(Créanciers!$Q577),0,IF(ISNUMBER(Créanciers!$Q577),Créanciers!$Q577,Créanciers!$G577))),0)</f>
        <v>0</v>
      </c>
    </row>
    <row r="578" spans="2:10" x14ac:dyDescent="0.25">
      <c r="B578">
        <f>IF(OR(ISBLANK(Créanciers!$I578),LOWER(Créanciers!$I578)="chf"),IF(ISBLANK(Créanciers!N578),0,IF(ISBLANK(Créanciers!$G578),0,IF(ISNUMBER(Créanciers!N578),Créanciers!N578,Créanciers!$G578))),0)</f>
        <v>0</v>
      </c>
      <c r="C578">
        <f>IF(OR(ISBLANK(Créanciers!$I578),LOWER(Créanciers!$I578)="chf"),IF(ISBLANK(Créanciers!O578),0,IF(ISBLANK(Créanciers!$G578),0,IF(ISNUMBER(Créanciers!O578),Créanciers!O578,Créanciers!$G578))),0)</f>
        <v>0</v>
      </c>
      <c r="D578">
        <f>IF(OR(ISBLANK(Créanciers!$I578),LOWER(Créanciers!$I578)="chf"),IF(ISBLANK(Créanciers!P578),0,IF(ISBLANK(Créanciers!$G578),0,IF(ISNUMBER(Créanciers!P578),Créanciers!P578,Créanciers!$G578))),0)</f>
        <v>0</v>
      </c>
      <c r="E578">
        <f>IF(OR(ISBLANK(Créanciers!$I578),LOWER(Créanciers!$I578)="chf"),IF(ISBLANK(Créanciers!Q578),0,IF(ISBLANK(Créanciers!$G578),0,IF(ISNUMBER(Créanciers!Q578),Créanciers!Q578,Créanciers!$G578))),0)</f>
        <v>0</v>
      </c>
      <c r="G578">
        <f>IF(AND(NOT(ISBLANK(Créanciers!$I578)),LOWER(Créanciers!$I578)&lt;&gt;"chf"),IF(ISBLANK(Créanciers!$N578),0,IF(ISBLANK(Créanciers!$N578),0,IF(ISNUMBER(Créanciers!$N578),Créanciers!$N578,Créanciers!$G578))),0)</f>
        <v>0</v>
      </c>
      <c r="H578">
        <f>IF(AND(NOT(ISBLANK(Créanciers!$I578)),LOWER(Créanciers!$I578)&lt;&gt;"chf"),IF(ISBLANK(Créanciers!$O578),0,IF(ISBLANK(Créanciers!$O578),0,IF(ISNUMBER(Créanciers!$O578),Créanciers!$O578,Créanciers!$G578))),0)</f>
        <v>0</v>
      </c>
      <c r="I578">
        <f>IF(AND(NOT(ISBLANK(Créanciers!$I578)),LOWER(Créanciers!$I578)&lt;&gt;"chf"),IF(ISBLANK(Créanciers!$P578),0,IF(ISBLANK(Créanciers!$P578),0,IF(ISNUMBER(Créanciers!$P578),Créanciers!$P578,Créanciers!$G578))),0)</f>
        <v>0</v>
      </c>
      <c r="J578">
        <f>IF(AND(NOT(ISBLANK(Créanciers!$I578)),LOWER(Créanciers!$I578)&lt;&gt;"chf"),IF(ISBLANK(Créanciers!$Q578),0,IF(ISBLANK(Créanciers!$Q578),0,IF(ISNUMBER(Créanciers!$Q578),Créanciers!$Q578,Créanciers!$G578))),0)</f>
        <v>0</v>
      </c>
    </row>
    <row r="579" spans="2:10" x14ac:dyDescent="0.25">
      <c r="B579">
        <f>IF(OR(ISBLANK(Créanciers!$I579),LOWER(Créanciers!$I579)="chf"),IF(ISBLANK(Créanciers!N579),0,IF(ISBLANK(Créanciers!$G579),0,IF(ISNUMBER(Créanciers!N579),Créanciers!N579,Créanciers!$G579))),0)</f>
        <v>0</v>
      </c>
      <c r="C579">
        <f>IF(OR(ISBLANK(Créanciers!$I579),LOWER(Créanciers!$I579)="chf"),IF(ISBLANK(Créanciers!O579),0,IF(ISBLANK(Créanciers!$G579),0,IF(ISNUMBER(Créanciers!O579),Créanciers!O579,Créanciers!$G579))),0)</f>
        <v>0</v>
      </c>
      <c r="D579">
        <f>IF(OR(ISBLANK(Créanciers!$I579),LOWER(Créanciers!$I579)="chf"),IF(ISBLANK(Créanciers!P579),0,IF(ISBLANK(Créanciers!$G579),0,IF(ISNUMBER(Créanciers!P579),Créanciers!P579,Créanciers!$G579))),0)</f>
        <v>0</v>
      </c>
      <c r="E579">
        <f>IF(OR(ISBLANK(Créanciers!$I579),LOWER(Créanciers!$I579)="chf"),IF(ISBLANK(Créanciers!Q579),0,IF(ISBLANK(Créanciers!$G579),0,IF(ISNUMBER(Créanciers!Q579),Créanciers!Q579,Créanciers!$G579))),0)</f>
        <v>0</v>
      </c>
      <c r="G579">
        <f>IF(AND(NOT(ISBLANK(Créanciers!$I579)),LOWER(Créanciers!$I579)&lt;&gt;"chf"),IF(ISBLANK(Créanciers!$N579),0,IF(ISBLANK(Créanciers!$N579),0,IF(ISNUMBER(Créanciers!$N579),Créanciers!$N579,Créanciers!$G579))),0)</f>
        <v>0</v>
      </c>
      <c r="H579">
        <f>IF(AND(NOT(ISBLANK(Créanciers!$I579)),LOWER(Créanciers!$I579)&lt;&gt;"chf"),IF(ISBLANK(Créanciers!$O579),0,IF(ISBLANK(Créanciers!$O579),0,IF(ISNUMBER(Créanciers!$O579),Créanciers!$O579,Créanciers!$G579))),0)</f>
        <v>0</v>
      </c>
      <c r="I579">
        <f>IF(AND(NOT(ISBLANK(Créanciers!$I579)),LOWER(Créanciers!$I579)&lt;&gt;"chf"),IF(ISBLANK(Créanciers!$P579),0,IF(ISBLANK(Créanciers!$P579),0,IF(ISNUMBER(Créanciers!$P579),Créanciers!$P579,Créanciers!$G579))),0)</f>
        <v>0</v>
      </c>
      <c r="J579">
        <f>IF(AND(NOT(ISBLANK(Créanciers!$I579)),LOWER(Créanciers!$I579)&lt;&gt;"chf"),IF(ISBLANK(Créanciers!$Q579),0,IF(ISBLANK(Créanciers!$Q579),0,IF(ISNUMBER(Créanciers!$Q579),Créanciers!$Q579,Créanciers!$G579))),0)</f>
        <v>0</v>
      </c>
    </row>
    <row r="580" spans="2:10" x14ac:dyDescent="0.25">
      <c r="B580">
        <f>IF(OR(ISBLANK(Créanciers!$I580),LOWER(Créanciers!$I580)="chf"),IF(ISBLANK(Créanciers!N580),0,IF(ISBLANK(Créanciers!$G580),0,IF(ISNUMBER(Créanciers!N580),Créanciers!N580,Créanciers!$G580))),0)</f>
        <v>0</v>
      </c>
      <c r="C580">
        <f>IF(OR(ISBLANK(Créanciers!$I580),LOWER(Créanciers!$I580)="chf"),IF(ISBLANK(Créanciers!O580),0,IF(ISBLANK(Créanciers!$G580),0,IF(ISNUMBER(Créanciers!O580),Créanciers!O580,Créanciers!$G580))),0)</f>
        <v>0</v>
      </c>
      <c r="D580">
        <f>IF(OR(ISBLANK(Créanciers!$I580),LOWER(Créanciers!$I580)="chf"),IF(ISBLANK(Créanciers!P580),0,IF(ISBLANK(Créanciers!$G580),0,IF(ISNUMBER(Créanciers!P580),Créanciers!P580,Créanciers!$G580))),0)</f>
        <v>0</v>
      </c>
      <c r="E580">
        <f>IF(OR(ISBLANK(Créanciers!$I580),LOWER(Créanciers!$I580)="chf"),IF(ISBLANK(Créanciers!Q580),0,IF(ISBLANK(Créanciers!$G580),0,IF(ISNUMBER(Créanciers!Q580),Créanciers!Q580,Créanciers!$G580))),0)</f>
        <v>0</v>
      </c>
      <c r="G580">
        <f>IF(AND(NOT(ISBLANK(Créanciers!$I580)),LOWER(Créanciers!$I580)&lt;&gt;"chf"),IF(ISBLANK(Créanciers!$N580),0,IF(ISBLANK(Créanciers!$N580),0,IF(ISNUMBER(Créanciers!$N580),Créanciers!$N580,Créanciers!$G580))),0)</f>
        <v>0</v>
      </c>
      <c r="H580">
        <f>IF(AND(NOT(ISBLANK(Créanciers!$I580)),LOWER(Créanciers!$I580)&lt;&gt;"chf"),IF(ISBLANK(Créanciers!$O580),0,IF(ISBLANK(Créanciers!$O580),0,IF(ISNUMBER(Créanciers!$O580),Créanciers!$O580,Créanciers!$G580))),0)</f>
        <v>0</v>
      </c>
      <c r="I580">
        <f>IF(AND(NOT(ISBLANK(Créanciers!$I580)),LOWER(Créanciers!$I580)&lt;&gt;"chf"),IF(ISBLANK(Créanciers!$P580),0,IF(ISBLANK(Créanciers!$P580),0,IF(ISNUMBER(Créanciers!$P580),Créanciers!$P580,Créanciers!$G580))),0)</f>
        <v>0</v>
      </c>
      <c r="J580">
        <f>IF(AND(NOT(ISBLANK(Créanciers!$I580)),LOWER(Créanciers!$I580)&lt;&gt;"chf"),IF(ISBLANK(Créanciers!$Q580),0,IF(ISBLANK(Créanciers!$Q580),0,IF(ISNUMBER(Créanciers!$Q580),Créanciers!$Q580,Créanciers!$G580))),0)</f>
        <v>0</v>
      </c>
    </row>
    <row r="581" spans="2:10" x14ac:dyDescent="0.25">
      <c r="B581">
        <f>IF(OR(ISBLANK(Créanciers!$I581),LOWER(Créanciers!$I581)="chf"),IF(ISBLANK(Créanciers!N581),0,IF(ISBLANK(Créanciers!$G581),0,IF(ISNUMBER(Créanciers!N581),Créanciers!N581,Créanciers!$G581))),0)</f>
        <v>0</v>
      </c>
      <c r="C581">
        <f>IF(OR(ISBLANK(Créanciers!$I581),LOWER(Créanciers!$I581)="chf"),IF(ISBLANK(Créanciers!O581),0,IF(ISBLANK(Créanciers!$G581),0,IF(ISNUMBER(Créanciers!O581),Créanciers!O581,Créanciers!$G581))),0)</f>
        <v>0</v>
      </c>
      <c r="D581">
        <f>IF(OR(ISBLANK(Créanciers!$I581),LOWER(Créanciers!$I581)="chf"),IF(ISBLANK(Créanciers!P581),0,IF(ISBLANK(Créanciers!$G581),0,IF(ISNUMBER(Créanciers!P581),Créanciers!P581,Créanciers!$G581))),0)</f>
        <v>0</v>
      </c>
      <c r="E581">
        <f>IF(OR(ISBLANK(Créanciers!$I581),LOWER(Créanciers!$I581)="chf"),IF(ISBLANK(Créanciers!Q581),0,IF(ISBLANK(Créanciers!$G581),0,IF(ISNUMBER(Créanciers!Q581),Créanciers!Q581,Créanciers!$G581))),0)</f>
        <v>0</v>
      </c>
      <c r="G581">
        <f>IF(AND(NOT(ISBLANK(Créanciers!$I581)),LOWER(Créanciers!$I581)&lt;&gt;"chf"),IF(ISBLANK(Créanciers!$N581),0,IF(ISBLANK(Créanciers!$N581),0,IF(ISNUMBER(Créanciers!$N581),Créanciers!$N581,Créanciers!$G581))),0)</f>
        <v>0</v>
      </c>
      <c r="H581">
        <f>IF(AND(NOT(ISBLANK(Créanciers!$I581)),LOWER(Créanciers!$I581)&lt;&gt;"chf"),IF(ISBLANK(Créanciers!$O581),0,IF(ISBLANK(Créanciers!$O581),0,IF(ISNUMBER(Créanciers!$O581),Créanciers!$O581,Créanciers!$G581))),0)</f>
        <v>0</v>
      </c>
      <c r="I581">
        <f>IF(AND(NOT(ISBLANK(Créanciers!$I581)),LOWER(Créanciers!$I581)&lt;&gt;"chf"),IF(ISBLANK(Créanciers!$P581),0,IF(ISBLANK(Créanciers!$P581),0,IF(ISNUMBER(Créanciers!$P581),Créanciers!$P581,Créanciers!$G581))),0)</f>
        <v>0</v>
      </c>
      <c r="J581">
        <f>IF(AND(NOT(ISBLANK(Créanciers!$I581)),LOWER(Créanciers!$I581)&lt;&gt;"chf"),IF(ISBLANK(Créanciers!$Q581),0,IF(ISBLANK(Créanciers!$Q581),0,IF(ISNUMBER(Créanciers!$Q581),Créanciers!$Q581,Créanciers!$G581))),0)</f>
        <v>0</v>
      </c>
    </row>
    <row r="582" spans="2:10" x14ac:dyDescent="0.25">
      <c r="B582">
        <f>IF(OR(ISBLANK(Créanciers!$I582),LOWER(Créanciers!$I582)="chf"),IF(ISBLANK(Créanciers!N582),0,IF(ISBLANK(Créanciers!$G582),0,IF(ISNUMBER(Créanciers!N582),Créanciers!N582,Créanciers!$G582))),0)</f>
        <v>0</v>
      </c>
      <c r="C582">
        <f>IF(OR(ISBLANK(Créanciers!$I582),LOWER(Créanciers!$I582)="chf"),IF(ISBLANK(Créanciers!O582),0,IF(ISBLANK(Créanciers!$G582),0,IF(ISNUMBER(Créanciers!O582),Créanciers!O582,Créanciers!$G582))),0)</f>
        <v>0</v>
      </c>
      <c r="D582">
        <f>IF(OR(ISBLANK(Créanciers!$I582),LOWER(Créanciers!$I582)="chf"),IF(ISBLANK(Créanciers!P582),0,IF(ISBLANK(Créanciers!$G582),0,IF(ISNUMBER(Créanciers!P582),Créanciers!P582,Créanciers!$G582))),0)</f>
        <v>0</v>
      </c>
      <c r="E582">
        <f>IF(OR(ISBLANK(Créanciers!$I582),LOWER(Créanciers!$I582)="chf"),IF(ISBLANK(Créanciers!Q582),0,IF(ISBLANK(Créanciers!$G582),0,IF(ISNUMBER(Créanciers!Q582),Créanciers!Q582,Créanciers!$G582))),0)</f>
        <v>0</v>
      </c>
      <c r="G582">
        <f>IF(AND(NOT(ISBLANK(Créanciers!$I582)),LOWER(Créanciers!$I582)&lt;&gt;"chf"),IF(ISBLANK(Créanciers!$N582),0,IF(ISBLANK(Créanciers!$N582),0,IF(ISNUMBER(Créanciers!$N582),Créanciers!$N582,Créanciers!$G582))),0)</f>
        <v>0</v>
      </c>
      <c r="H582">
        <f>IF(AND(NOT(ISBLANK(Créanciers!$I582)),LOWER(Créanciers!$I582)&lt;&gt;"chf"),IF(ISBLANK(Créanciers!$O582),0,IF(ISBLANK(Créanciers!$O582),0,IF(ISNUMBER(Créanciers!$O582),Créanciers!$O582,Créanciers!$G582))),0)</f>
        <v>0</v>
      </c>
      <c r="I582">
        <f>IF(AND(NOT(ISBLANK(Créanciers!$I582)),LOWER(Créanciers!$I582)&lt;&gt;"chf"),IF(ISBLANK(Créanciers!$P582),0,IF(ISBLANK(Créanciers!$P582),0,IF(ISNUMBER(Créanciers!$P582),Créanciers!$P582,Créanciers!$G582))),0)</f>
        <v>0</v>
      </c>
      <c r="J582">
        <f>IF(AND(NOT(ISBLANK(Créanciers!$I582)),LOWER(Créanciers!$I582)&lt;&gt;"chf"),IF(ISBLANK(Créanciers!$Q582),0,IF(ISBLANK(Créanciers!$Q582),0,IF(ISNUMBER(Créanciers!$Q582),Créanciers!$Q582,Créanciers!$G582))),0)</f>
        <v>0</v>
      </c>
    </row>
    <row r="583" spans="2:10" x14ac:dyDescent="0.25">
      <c r="B583">
        <f>IF(OR(ISBLANK(Créanciers!$I583),LOWER(Créanciers!$I583)="chf"),IF(ISBLANK(Créanciers!N583),0,IF(ISBLANK(Créanciers!$G583),0,IF(ISNUMBER(Créanciers!N583),Créanciers!N583,Créanciers!$G583))),0)</f>
        <v>0</v>
      </c>
      <c r="C583">
        <f>IF(OR(ISBLANK(Créanciers!$I583),LOWER(Créanciers!$I583)="chf"),IF(ISBLANK(Créanciers!O583),0,IF(ISBLANK(Créanciers!$G583),0,IF(ISNUMBER(Créanciers!O583),Créanciers!O583,Créanciers!$G583))),0)</f>
        <v>0</v>
      </c>
      <c r="D583">
        <f>IF(OR(ISBLANK(Créanciers!$I583),LOWER(Créanciers!$I583)="chf"),IF(ISBLANK(Créanciers!P583),0,IF(ISBLANK(Créanciers!$G583),0,IF(ISNUMBER(Créanciers!P583),Créanciers!P583,Créanciers!$G583))),0)</f>
        <v>0</v>
      </c>
      <c r="E583">
        <f>IF(OR(ISBLANK(Créanciers!$I583),LOWER(Créanciers!$I583)="chf"),IF(ISBLANK(Créanciers!Q583),0,IF(ISBLANK(Créanciers!$G583),0,IF(ISNUMBER(Créanciers!Q583),Créanciers!Q583,Créanciers!$G583))),0)</f>
        <v>0</v>
      </c>
      <c r="G583">
        <f>IF(AND(NOT(ISBLANK(Créanciers!$I583)),LOWER(Créanciers!$I583)&lt;&gt;"chf"),IF(ISBLANK(Créanciers!$N583),0,IF(ISBLANK(Créanciers!$N583),0,IF(ISNUMBER(Créanciers!$N583),Créanciers!$N583,Créanciers!$G583))),0)</f>
        <v>0</v>
      </c>
      <c r="H583">
        <f>IF(AND(NOT(ISBLANK(Créanciers!$I583)),LOWER(Créanciers!$I583)&lt;&gt;"chf"),IF(ISBLANK(Créanciers!$O583),0,IF(ISBLANK(Créanciers!$O583),0,IF(ISNUMBER(Créanciers!$O583),Créanciers!$O583,Créanciers!$G583))),0)</f>
        <v>0</v>
      </c>
      <c r="I583">
        <f>IF(AND(NOT(ISBLANK(Créanciers!$I583)),LOWER(Créanciers!$I583)&lt;&gt;"chf"),IF(ISBLANK(Créanciers!$P583),0,IF(ISBLANK(Créanciers!$P583),0,IF(ISNUMBER(Créanciers!$P583),Créanciers!$P583,Créanciers!$G583))),0)</f>
        <v>0</v>
      </c>
      <c r="J583">
        <f>IF(AND(NOT(ISBLANK(Créanciers!$I583)),LOWER(Créanciers!$I583)&lt;&gt;"chf"),IF(ISBLANK(Créanciers!$Q583),0,IF(ISBLANK(Créanciers!$Q583),0,IF(ISNUMBER(Créanciers!$Q583),Créanciers!$Q583,Créanciers!$G583))),0)</f>
        <v>0</v>
      </c>
    </row>
    <row r="584" spans="2:10" x14ac:dyDescent="0.25">
      <c r="B584">
        <f>IF(OR(ISBLANK(Créanciers!$I584),LOWER(Créanciers!$I584)="chf"),IF(ISBLANK(Créanciers!N584),0,IF(ISBLANK(Créanciers!$G584),0,IF(ISNUMBER(Créanciers!N584),Créanciers!N584,Créanciers!$G584))),0)</f>
        <v>0</v>
      </c>
      <c r="C584">
        <f>IF(OR(ISBLANK(Créanciers!$I584),LOWER(Créanciers!$I584)="chf"),IF(ISBLANK(Créanciers!O584),0,IF(ISBLANK(Créanciers!$G584),0,IF(ISNUMBER(Créanciers!O584),Créanciers!O584,Créanciers!$G584))),0)</f>
        <v>0</v>
      </c>
      <c r="D584">
        <f>IF(OR(ISBLANK(Créanciers!$I584),LOWER(Créanciers!$I584)="chf"),IF(ISBLANK(Créanciers!P584),0,IF(ISBLANK(Créanciers!$G584),0,IF(ISNUMBER(Créanciers!P584),Créanciers!P584,Créanciers!$G584))),0)</f>
        <v>0</v>
      </c>
      <c r="E584">
        <f>IF(OR(ISBLANK(Créanciers!$I584),LOWER(Créanciers!$I584)="chf"),IF(ISBLANK(Créanciers!Q584),0,IF(ISBLANK(Créanciers!$G584),0,IF(ISNUMBER(Créanciers!Q584),Créanciers!Q584,Créanciers!$G584))),0)</f>
        <v>0</v>
      </c>
      <c r="G584">
        <f>IF(AND(NOT(ISBLANK(Créanciers!$I584)),LOWER(Créanciers!$I584)&lt;&gt;"chf"),IF(ISBLANK(Créanciers!$N584),0,IF(ISBLANK(Créanciers!$N584),0,IF(ISNUMBER(Créanciers!$N584),Créanciers!$N584,Créanciers!$G584))),0)</f>
        <v>0</v>
      </c>
      <c r="H584">
        <f>IF(AND(NOT(ISBLANK(Créanciers!$I584)),LOWER(Créanciers!$I584)&lt;&gt;"chf"),IF(ISBLANK(Créanciers!$O584),0,IF(ISBLANK(Créanciers!$O584),0,IF(ISNUMBER(Créanciers!$O584),Créanciers!$O584,Créanciers!$G584))),0)</f>
        <v>0</v>
      </c>
      <c r="I584">
        <f>IF(AND(NOT(ISBLANK(Créanciers!$I584)),LOWER(Créanciers!$I584)&lt;&gt;"chf"),IF(ISBLANK(Créanciers!$P584),0,IF(ISBLANK(Créanciers!$P584),0,IF(ISNUMBER(Créanciers!$P584),Créanciers!$P584,Créanciers!$G584))),0)</f>
        <v>0</v>
      </c>
      <c r="J584">
        <f>IF(AND(NOT(ISBLANK(Créanciers!$I584)),LOWER(Créanciers!$I584)&lt;&gt;"chf"),IF(ISBLANK(Créanciers!$Q584),0,IF(ISBLANK(Créanciers!$Q584),0,IF(ISNUMBER(Créanciers!$Q584),Créanciers!$Q584,Créanciers!$G584))),0)</f>
        <v>0</v>
      </c>
    </row>
    <row r="585" spans="2:10" x14ac:dyDescent="0.25">
      <c r="B585">
        <f>IF(OR(ISBLANK(Créanciers!$I585),LOWER(Créanciers!$I585)="chf"),IF(ISBLANK(Créanciers!N585),0,IF(ISBLANK(Créanciers!$G585),0,IF(ISNUMBER(Créanciers!N585),Créanciers!N585,Créanciers!$G585))),0)</f>
        <v>0</v>
      </c>
      <c r="C585">
        <f>IF(OR(ISBLANK(Créanciers!$I585),LOWER(Créanciers!$I585)="chf"),IF(ISBLANK(Créanciers!O585),0,IF(ISBLANK(Créanciers!$G585),0,IF(ISNUMBER(Créanciers!O585),Créanciers!O585,Créanciers!$G585))),0)</f>
        <v>0</v>
      </c>
      <c r="D585">
        <f>IF(OR(ISBLANK(Créanciers!$I585),LOWER(Créanciers!$I585)="chf"),IF(ISBLANK(Créanciers!P585),0,IF(ISBLANK(Créanciers!$G585),0,IF(ISNUMBER(Créanciers!P585),Créanciers!P585,Créanciers!$G585))),0)</f>
        <v>0</v>
      </c>
      <c r="E585">
        <f>IF(OR(ISBLANK(Créanciers!$I585),LOWER(Créanciers!$I585)="chf"),IF(ISBLANK(Créanciers!Q585),0,IF(ISBLANK(Créanciers!$G585),0,IF(ISNUMBER(Créanciers!Q585),Créanciers!Q585,Créanciers!$G585))),0)</f>
        <v>0</v>
      </c>
      <c r="G585">
        <f>IF(AND(NOT(ISBLANK(Créanciers!$I585)),LOWER(Créanciers!$I585)&lt;&gt;"chf"),IF(ISBLANK(Créanciers!$N585),0,IF(ISBLANK(Créanciers!$N585),0,IF(ISNUMBER(Créanciers!$N585),Créanciers!$N585,Créanciers!$G585))),0)</f>
        <v>0</v>
      </c>
      <c r="H585">
        <f>IF(AND(NOT(ISBLANK(Créanciers!$I585)),LOWER(Créanciers!$I585)&lt;&gt;"chf"),IF(ISBLANK(Créanciers!$O585),0,IF(ISBLANK(Créanciers!$O585),0,IF(ISNUMBER(Créanciers!$O585),Créanciers!$O585,Créanciers!$G585))),0)</f>
        <v>0</v>
      </c>
      <c r="I585">
        <f>IF(AND(NOT(ISBLANK(Créanciers!$I585)),LOWER(Créanciers!$I585)&lt;&gt;"chf"),IF(ISBLANK(Créanciers!$P585),0,IF(ISBLANK(Créanciers!$P585),0,IF(ISNUMBER(Créanciers!$P585),Créanciers!$P585,Créanciers!$G585))),0)</f>
        <v>0</v>
      </c>
      <c r="J585">
        <f>IF(AND(NOT(ISBLANK(Créanciers!$I585)),LOWER(Créanciers!$I585)&lt;&gt;"chf"),IF(ISBLANK(Créanciers!$Q585),0,IF(ISBLANK(Créanciers!$Q585),0,IF(ISNUMBER(Créanciers!$Q585),Créanciers!$Q585,Créanciers!$G585))),0)</f>
        <v>0</v>
      </c>
    </row>
    <row r="586" spans="2:10" x14ac:dyDescent="0.25">
      <c r="B586">
        <f>IF(OR(ISBLANK(Créanciers!$I586),LOWER(Créanciers!$I586)="chf"),IF(ISBLANK(Créanciers!N586),0,IF(ISBLANK(Créanciers!$G586),0,IF(ISNUMBER(Créanciers!N586),Créanciers!N586,Créanciers!$G586))),0)</f>
        <v>0</v>
      </c>
      <c r="C586">
        <f>IF(OR(ISBLANK(Créanciers!$I586),LOWER(Créanciers!$I586)="chf"),IF(ISBLANK(Créanciers!O586),0,IF(ISBLANK(Créanciers!$G586),0,IF(ISNUMBER(Créanciers!O586),Créanciers!O586,Créanciers!$G586))),0)</f>
        <v>0</v>
      </c>
      <c r="D586">
        <f>IF(OR(ISBLANK(Créanciers!$I586),LOWER(Créanciers!$I586)="chf"),IF(ISBLANK(Créanciers!P586),0,IF(ISBLANK(Créanciers!$G586),0,IF(ISNUMBER(Créanciers!P586),Créanciers!P586,Créanciers!$G586))),0)</f>
        <v>0</v>
      </c>
      <c r="E586">
        <f>IF(OR(ISBLANK(Créanciers!$I586),LOWER(Créanciers!$I586)="chf"),IF(ISBLANK(Créanciers!Q586),0,IF(ISBLANK(Créanciers!$G586),0,IF(ISNUMBER(Créanciers!Q586),Créanciers!Q586,Créanciers!$G586))),0)</f>
        <v>0</v>
      </c>
      <c r="G586">
        <f>IF(AND(NOT(ISBLANK(Créanciers!$I586)),LOWER(Créanciers!$I586)&lt;&gt;"chf"),IF(ISBLANK(Créanciers!$N586),0,IF(ISBLANK(Créanciers!$N586),0,IF(ISNUMBER(Créanciers!$N586),Créanciers!$N586,Créanciers!$G586))),0)</f>
        <v>0</v>
      </c>
      <c r="H586">
        <f>IF(AND(NOT(ISBLANK(Créanciers!$I586)),LOWER(Créanciers!$I586)&lt;&gt;"chf"),IF(ISBLANK(Créanciers!$O586),0,IF(ISBLANK(Créanciers!$O586),0,IF(ISNUMBER(Créanciers!$O586),Créanciers!$O586,Créanciers!$G586))),0)</f>
        <v>0</v>
      </c>
      <c r="I586">
        <f>IF(AND(NOT(ISBLANK(Créanciers!$I586)),LOWER(Créanciers!$I586)&lt;&gt;"chf"),IF(ISBLANK(Créanciers!$P586),0,IF(ISBLANK(Créanciers!$P586),0,IF(ISNUMBER(Créanciers!$P586),Créanciers!$P586,Créanciers!$G586))),0)</f>
        <v>0</v>
      </c>
      <c r="J586">
        <f>IF(AND(NOT(ISBLANK(Créanciers!$I586)),LOWER(Créanciers!$I586)&lt;&gt;"chf"),IF(ISBLANK(Créanciers!$Q586),0,IF(ISBLANK(Créanciers!$Q586),0,IF(ISNUMBER(Créanciers!$Q586),Créanciers!$Q586,Créanciers!$G586))),0)</f>
        <v>0</v>
      </c>
    </row>
    <row r="587" spans="2:10" x14ac:dyDescent="0.25">
      <c r="B587">
        <f>IF(OR(ISBLANK(Créanciers!$I587),LOWER(Créanciers!$I587)="chf"),IF(ISBLANK(Créanciers!N587),0,IF(ISBLANK(Créanciers!$G587),0,IF(ISNUMBER(Créanciers!N587),Créanciers!N587,Créanciers!$G587))),0)</f>
        <v>0</v>
      </c>
      <c r="C587">
        <f>IF(OR(ISBLANK(Créanciers!$I587),LOWER(Créanciers!$I587)="chf"),IF(ISBLANK(Créanciers!O587),0,IF(ISBLANK(Créanciers!$G587),0,IF(ISNUMBER(Créanciers!O587),Créanciers!O587,Créanciers!$G587))),0)</f>
        <v>0</v>
      </c>
      <c r="D587">
        <f>IF(OR(ISBLANK(Créanciers!$I587),LOWER(Créanciers!$I587)="chf"),IF(ISBLANK(Créanciers!P587),0,IF(ISBLANK(Créanciers!$G587),0,IF(ISNUMBER(Créanciers!P587),Créanciers!P587,Créanciers!$G587))),0)</f>
        <v>0</v>
      </c>
      <c r="E587">
        <f>IF(OR(ISBLANK(Créanciers!$I587),LOWER(Créanciers!$I587)="chf"),IF(ISBLANK(Créanciers!Q587),0,IF(ISBLANK(Créanciers!$G587),0,IF(ISNUMBER(Créanciers!Q587),Créanciers!Q587,Créanciers!$G587))),0)</f>
        <v>0</v>
      </c>
      <c r="G587">
        <f>IF(AND(NOT(ISBLANK(Créanciers!$I587)),LOWER(Créanciers!$I587)&lt;&gt;"chf"),IF(ISBLANK(Créanciers!$N587),0,IF(ISBLANK(Créanciers!$N587),0,IF(ISNUMBER(Créanciers!$N587),Créanciers!$N587,Créanciers!$G587))),0)</f>
        <v>0</v>
      </c>
      <c r="H587">
        <f>IF(AND(NOT(ISBLANK(Créanciers!$I587)),LOWER(Créanciers!$I587)&lt;&gt;"chf"),IF(ISBLANK(Créanciers!$O587),0,IF(ISBLANK(Créanciers!$O587),0,IF(ISNUMBER(Créanciers!$O587),Créanciers!$O587,Créanciers!$G587))),0)</f>
        <v>0</v>
      </c>
      <c r="I587">
        <f>IF(AND(NOT(ISBLANK(Créanciers!$I587)),LOWER(Créanciers!$I587)&lt;&gt;"chf"),IF(ISBLANK(Créanciers!$P587),0,IF(ISBLANK(Créanciers!$P587),0,IF(ISNUMBER(Créanciers!$P587),Créanciers!$P587,Créanciers!$G587))),0)</f>
        <v>0</v>
      </c>
      <c r="J587">
        <f>IF(AND(NOT(ISBLANK(Créanciers!$I587)),LOWER(Créanciers!$I587)&lt;&gt;"chf"),IF(ISBLANK(Créanciers!$Q587),0,IF(ISBLANK(Créanciers!$Q587),0,IF(ISNUMBER(Créanciers!$Q587),Créanciers!$Q587,Créanciers!$G587))),0)</f>
        <v>0</v>
      </c>
    </row>
    <row r="588" spans="2:10" x14ac:dyDescent="0.25">
      <c r="B588">
        <f>IF(OR(ISBLANK(Créanciers!$I588),LOWER(Créanciers!$I588)="chf"),IF(ISBLANK(Créanciers!N588),0,IF(ISBLANK(Créanciers!$G588),0,IF(ISNUMBER(Créanciers!N588),Créanciers!N588,Créanciers!$G588))),0)</f>
        <v>0</v>
      </c>
      <c r="C588">
        <f>IF(OR(ISBLANK(Créanciers!$I588),LOWER(Créanciers!$I588)="chf"),IF(ISBLANK(Créanciers!O588),0,IF(ISBLANK(Créanciers!$G588),0,IF(ISNUMBER(Créanciers!O588),Créanciers!O588,Créanciers!$G588))),0)</f>
        <v>0</v>
      </c>
      <c r="D588">
        <f>IF(OR(ISBLANK(Créanciers!$I588),LOWER(Créanciers!$I588)="chf"),IF(ISBLANK(Créanciers!P588),0,IF(ISBLANK(Créanciers!$G588),0,IF(ISNUMBER(Créanciers!P588),Créanciers!P588,Créanciers!$G588))),0)</f>
        <v>0</v>
      </c>
      <c r="E588">
        <f>IF(OR(ISBLANK(Créanciers!$I588),LOWER(Créanciers!$I588)="chf"),IF(ISBLANK(Créanciers!Q588),0,IF(ISBLANK(Créanciers!$G588),0,IF(ISNUMBER(Créanciers!Q588),Créanciers!Q588,Créanciers!$G588))),0)</f>
        <v>0</v>
      </c>
      <c r="G588">
        <f>IF(AND(NOT(ISBLANK(Créanciers!$I588)),LOWER(Créanciers!$I588)&lt;&gt;"chf"),IF(ISBLANK(Créanciers!$N588),0,IF(ISBLANK(Créanciers!$N588),0,IF(ISNUMBER(Créanciers!$N588),Créanciers!$N588,Créanciers!$G588))),0)</f>
        <v>0</v>
      </c>
      <c r="H588">
        <f>IF(AND(NOT(ISBLANK(Créanciers!$I588)),LOWER(Créanciers!$I588)&lt;&gt;"chf"),IF(ISBLANK(Créanciers!$O588),0,IF(ISBLANK(Créanciers!$O588),0,IF(ISNUMBER(Créanciers!$O588),Créanciers!$O588,Créanciers!$G588))),0)</f>
        <v>0</v>
      </c>
      <c r="I588">
        <f>IF(AND(NOT(ISBLANK(Créanciers!$I588)),LOWER(Créanciers!$I588)&lt;&gt;"chf"),IF(ISBLANK(Créanciers!$P588),0,IF(ISBLANK(Créanciers!$P588),0,IF(ISNUMBER(Créanciers!$P588),Créanciers!$P588,Créanciers!$G588))),0)</f>
        <v>0</v>
      </c>
      <c r="J588">
        <f>IF(AND(NOT(ISBLANK(Créanciers!$I588)),LOWER(Créanciers!$I588)&lt;&gt;"chf"),IF(ISBLANK(Créanciers!$Q588),0,IF(ISBLANK(Créanciers!$Q588),0,IF(ISNUMBER(Créanciers!$Q588),Créanciers!$Q588,Créanciers!$G588))),0)</f>
        <v>0</v>
      </c>
    </row>
    <row r="589" spans="2:10" x14ac:dyDescent="0.25">
      <c r="B589">
        <f>IF(OR(ISBLANK(Créanciers!$I589),LOWER(Créanciers!$I589)="chf"),IF(ISBLANK(Créanciers!N589),0,IF(ISBLANK(Créanciers!$G589),0,IF(ISNUMBER(Créanciers!N589),Créanciers!N589,Créanciers!$G589))),0)</f>
        <v>0</v>
      </c>
      <c r="C589">
        <f>IF(OR(ISBLANK(Créanciers!$I589),LOWER(Créanciers!$I589)="chf"),IF(ISBLANK(Créanciers!O589),0,IF(ISBLANK(Créanciers!$G589),0,IF(ISNUMBER(Créanciers!O589),Créanciers!O589,Créanciers!$G589))),0)</f>
        <v>0</v>
      </c>
      <c r="D589">
        <f>IF(OR(ISBLANK(Créanciers!$I589),LOWER(Créanciers!$I589)="chf"),IF(ISBLANK(Créanciers!P589),0,IF(ISBLANK(Créanciers!$G589),0,IF(ISNUMBER(Créanciers!P589),Créanciers!P589,Créanciers!$G589))),0)</f>
        <v>0</v>
      </c>
      <c r="E589">
        <f>IF(OR(ISBLANK(Créanciers!$I589),LOWER(Créanciers!$I589)="chf"),IF(ISBLANK(Créanciers!Q589),0,IF(ISBLANK(Créanciers!$G589),0,IF(ISNUMBER(Créanciers!Q589),Créanciers!Q589,Créanciers!$G589))),0)</f>
        <v>0</v>
      </c>
      <c r="G589">
        <f>IF(AND(NOT(ISBLANK(Créanciers!$I589)),LOWER(Créanciers!$I589)&lt;&gt;"chf"),IF(ISBLANK(Créanciers!$N589),0,IF(ISBLANK(Créanciers!$N589),0,IF(ISNUMBER(Créanciers!$N589),Créanciers!$N589,Créanciers!$G589))),0)</f>
        <v>0</v>
      </c>
      <c r="H589">
        <f>IF(AND(NOT(ISBLANK(Créanciers!$I589)),LOWER(Créanciers!$I589)&lt;&gt;"chf"),IF(ISBLANK(Créanciers!$O589),0,IF(ISBLANK(Créanciers!$O589),0,IF(ISNUMBER(Créanciers!$O589),Créanciers!$O589,Créanciers!$G589))),0)</f>
        <v>0</v>
      </c>
      <c r="I589">
        <f>IF(AND(NOT(ISBLANK(Créanciers!$I589)),LOWER(Créanciers!$I589)&lt;&gt;"chf"),IF(ISBLANK(Créanciers!$P589),0,IF(ISBLANK(Créanciers!$P589),0,IF(ISNUMBER(Créanciers!$P589),Créanciers!$P589,Créanciers!$G589))),0)</f>
        <v>0</v>
      </c>
      <c r="J589">
        <f>IF(AND(NOT(ISBLANK(Créanciers!$I589)),LOWER(Créanciers!$I589)&lt;&gt;"chf"),IF(ISBLANK(Créanciers!$Q589),0,IF(ISBLANK(Créanciers!$Q589),0,IF(ISNUMBER(Créanciers!$Q589),Créanciers!$Q589,Créanciers!$G589))),0)</f>
        <v>0</v>
      </c>
    </row>
    <row r="590" spans="2:10" x14ac:dyDescent="0.25">
      <c r="B590">
        <f>IF(OR(ISBLANK(Créanciers!$I590),LOWER(Créanciers!$I590)="chf"),IF(ISBLANK(Créanciers!N590),0,IF(ISBLANK(Créanciers!$G590),0,IF(ISNUMBER(Créanciers!N590),Créanciers!N590,Créanciers!$G590))),0)</f>
        <v>0</v>
      </c>
      <c r="C590">
        <f>IF(OR(ISBLANK(Créanciers!$I590),LOWER(Créanciers!$I590)="chf"),IF(ISBLANK(Créanciers!O590),0,IF(ISBLANK(Créanciers!$G590),0,IF(ISNUMBER(Créanciers!O590),Créanciers!O590,Créanciers!$G590))),0)</f>
        <v>0</v>
      </c>
      <c r="D590">
        <f>IF(OR(ISBLANK(Créanciers!$I590),LOWER(Créanciers!$I590)="chf"),IF(ISBLANK(Créanciers!P590),0,IF(ISBLANK(Créanciers!$G590),0,IF(ISNUMBER(Créanciers!P590),Créanciers!P590,Créanciers!$G590))),0)</f>
        <v>0</v>
      </c>
      <c r="E590">
        <f>IF(OR(ISBLANK(Créanciers!$I590),LOWER(Créanciers!$I590)="chf"),IF(ISBLANK(Créanciers!Q590),0,IF(ISBLANK(Créanciers!$G590),0,IF(ISNUMBER(Créanciers!Q590),Créanciers!Q590,Créanciers!$G590))),0)</f>
        <v>0</v>
      </c>
      <c r="G590">
        <f>IF(AND(NOT(ISBLANK(Créanciers!$I590)),LOWER(Créanciers!$I590)&lt;&gt;"chf"),IF(ISBLANK(Créanciers!$N590),0,IF(ISBLANK(Créanciers!$N590),0,IF(ISNUMBER(Créanciers!$N590),Créanciers!$N590,Créanciers!$G590))),0)</f>
        <v>0</v>
      </c>
      <c r="H590">
        <f>IF(AND(NOT(ISBLANK(Créanciers!$I590)),LOWER(Créanciers!$I590)&lt;&gt;"chf"),IF(ISBLANK(Créanciers!$O590),0,IF(ISBLANK(Créanciers!$O590),0,IF(ISNUMBER(Créanciers!$O590),Créanciers!$O590,Créanciers!$G590))),0)</f>
        <v>0</v>
      </c>
      <c r="I590">
        <f>IF(AND(NOT(ISBLANK(Créanciers!$I590)),LOWER(Créanciers!$I590)&lt;&gt;"chf"),IF(ISBLANK(Créanciers!$P590),0,IF(ISBLANK(Créanciers!$P590),0,IF(ISNUMBER(Créanciers!$P590),Créanciers!$P590,Créanciers!$G590))),0)</f>
        <v>0</v>
      </c>
      <c r="J590">
        <f>IF(AND(NOT(ISBLANK(Créanciers!$I590)),LOWER(Créanciers!$I590)&lt;&gt;"chf"),IF(ISBLANK(Créanciers!$Q590),0,IF(ISBLANK(Créanciers!$Q590),0,IF(ISNUMBER(Créanciers!$Q590),Créanciers!$Q590,Créanciers!$G590))),0)</f>
        <v>0</v>
      </c>
    </row>
    <row r="591" spans="2:10" x14ac:dyDescent="0.25">
      <c r="B591">
        <f>IF(OR(ISBLANK(Créanciers!$I591),LOWER(Créanciers!$I591)="chf"),IF(ISBLANK(Créanciers!N591),0,IF(ISBLANK(Créanciers!$G591),0,IF(ISNUMBER(Créanciers!N591),Créanciers!N591,Créanciers!$G591))),0)</f>
        <v>0</v>
      </c>
      <c r="C591">
        <f>IF(OR(ISBLANK(Créanciers!$I591),LOWER(Créanciers!$I591)="chf"),IF(ISBLANK(Créanciers!O591),0,IF(ISBLANK(Créanciers!$G591),0,IF(ISNUMBER(Créanciers!O591),Créanciers!O591,Créanciers!$G591))),0)</f>
        <v>0</v>
      </c>
      <c r="D591">
        <f>IF(OR(ISBLANK(Créanciers!$I591),LOWER(Créanciers!$I591)="chf"),IF(ISBLANK(Créanciers!P591),0,IF(ISBLANK(Créanciers!$G591),0,IF(ISNUMBER(Créanciers!P591),Créanciers!P591,Créanciers!$G591))),0)</f>
        <v>0</v>
      </c>
      <c r="E591">
        <f>IF(OR(ISBLANK(Créanciers!$I591),LOWER(Créanciers!$I591)="chf"),IF(ISBLANK(Créanciers!Q591),0,IF(ISBLANK(Créanciers!$G591),0,IF(ISNUMBER(Créanciers!Q591),Créanciers!Q591,Créanciers!$G591))),0)</f>
        <v>0</v>
      </c>
      <c r="G591">
        <f>IF(AND(NOT(ISBLANK(Créanciers!$I591)),LOWER(Créanciers!$I591)&lt;&gt;"chf"),IF(ISBLANK(Créanciers!$N591),0,IF(ISBLANK(Créanciers!$N591),0,IF(ISNUMBER(Créanciers!$N591),Créanciers!$N591,Créanciers!$G591))),0)</f>
        <v>0</v>
      </c>
      <c r="H591">
        <f>IF(AND(NOT(ISBLANK(Créanciers!$I591)),LOWER(Créanciers!$I591)&lt;&gt;"chf"),IF(ISBLANK(Créanciers!$O591),0,IF(ISBLANK(Créanciers!$O591),0,IF(ISNUMBER(Créanciers!$O591),Créanciers!$O591,Créanciers!$G591))),0)</f>
        <v>0</v>
      </c>
      <c r="I591">
        <f>IF(AND(NOT(ISBLANK(Créanciers!$I591)),LOWER(Créanciers!$I591)&lt;&gt;"chf"),IF(ISBLANK(Créanciers!$P591),0,IF(ISBLANK(Créanciers!$P591),0,IF(ISNUMBER(Créanciers!$P591),Créanciers!$P591,Créanciers!$G591))),0)</f>
        <v>0</v>
      </c>
      <c r="J591">
        <f>IF(AND(NOT(ISBLANK(Créanciers!$I591)),LOWER(Créanciers!$I591)&lt;&gt;"chf"),IF(ISBLANK(Créanciers!$Q591),0,IF(ISBLANK(Créanciers!$Q591),0,IF(ISNUMBER(Créanciers!$Q591),Créanciers!$Q591,Créanciers!$G591))),0)</f>
        <v>0</v>
      </c>
    </row>
    <row r="592" spans="2:10" x14ac:dyDescent="0.25">
      <c r="B592">
        <f>IF(OR(ISBLANK(Créanciers!$I592),LOWER(Créanciers!$I592)="chf"),IF(ISBLANK(Créanciers!N592),0,IF(ISBLANK(Créanciers!$G592),0,IF(ISNUMBER(Créanciers!N592),Créanciers!N592,Créanciers!$G592))),0)</f>
        <v>0</v>
      </c>
      <c r="C592">
        <f>IF(OR(ISBLANK(Créanciers!$I592),LOWER(Créanciers!$I592)="chf"),IF(ISBLANK(Créanciers!O592),0,IF(ISBLANK(Créanciers!$G592),0,IF(ISNUMBER(Créanciers!O592),Créanciers!O592,Créanciers!$G592))),0)</f>
        <v>0</v>
      </c>
      <c r="D592">
        <f>IF(OR(ISBLANK(Créanciers!$I592),LOWER(Créanciers!$I592)="chf"),IF(ISBLANK(Créanciers!P592),0,IF(ISBLANK(Créanciers!$G592),0,IF(ISNUMBER(Créanciers!P592),Créanciers!P592,Créanciers!$G592))),0)</f>
        <v>0</v>
      </c>
      <c r="E592">
        <f>IF(OR(ISBLANK(Créanciers!$I592),LOWER(Créanciers!$I592)="chf"),IF(ISBLANK(Créanciers!Q592),0,IF(ISBLANK(Créanciers!$G592),0,IF(ISNUMBER(Créanciers!Q592),Créanciers!Q592,Créanciers!$G592))),0)</f>
        <v>0</v>
      </c>
      <c r="G592">
        <f>IF(AND(NOT(ISBLANK(Créanciers!$I592)),LOWER(Créanciers!$I592)&lt;&gt;"chf"),IF(ISBLANK(Créanciers!$N592),0,IF(ISBLANK(Créanciers!$N592),0,IF(ISNUMBER(Créanciers!$N592),Créanciers!$N592,Créanciers!$G592))),0)</f>
        <v>0</v>
      </c>
      <c r="H592">
        <f>IF(AND(NOT(ISBLANK(Créanciers!$I592)),LOWER(Créanciers!$I592)&lt;&gt;"chf"),IF(ISBLANK(Créanciers!$O592),0,IF(ISBLANK(Créanciers!$O592),0,IF(ISNUMBER(Créanciers!$O592),Créanciers!$O592,Créanciers!$G592))),0)</f>
        <v>0</v>
      </c>
      <c r="I592">
        <f>IF(AND(NOT(ISBLANK(Créanciers!$I592)),LOWER(Créanciers!$I592)&lt;&gt;"chf"),IF(ISBLANK(Créanciers!$P592),0,IF(ISBLANK(Créanciers!$P592),0,IF(ISNUMBER(Créanciers!$P592),Créanciers!$P592,Créanciers!$G592))),0)</f>
        <v>0</v>
      </c>
      <c r="J592">
        <f>IF(AND(NOT(ISBLANK(Créanciers!$I592)),LOWER(Créanciers!$I592)&lt;&gt;"chf"),IF(ISBLANK(Créanciers!$Q592),0,IF(ISBLANK(Créanciers!$Q592),0,IF(ISNUMBER(Créanciers!$Q592),Créanciers!$Q592,Créanciers!$G592))),0)</f>
        <v>0</v>
      </c>
    </row>
    <row r="593" spans="2:10" x14ac:dyDescent="0.25">
      <c r="B593">
        <f>IF(OR(ISBLANK(Créanciers!$I593),LOWER(Créanciers!$I593)="chf"),IF(ISBLANK(Créanciers!N593),0,IF(ISBLANK(Créanciers!$G593),0,IF(ISNUMBER(Créanciers!N593),Créanciers!N593,Créanciers!$G593))),0)</f>
        <v>0</v>
      </c>
      <c r="C593">
        <f>IF(OR(ISBLANK(Créanciers!$I593),LOWER(Créanciers!$I593)="chf"),IF(ISBLANK(Créanciers!O593),0,IF(ISBLANK(Créanciers!$G593),0,IF(ISNUMBER(Créanciers!O593),Créanciers!O593,Créanciers!$G593))),0)</f>
        <v>0</v>
      </c>
      <c r="D593">
        <f>IF(OR(ISBLANK(Créanciers!$I593),LOWER(Créanciers!$I593)="chf"),IF(ISBLANK(Créanciers!P593),0,IF(ISBLANK(Créanciers!$G593),0,IF(ISNUMBER(Créanciers!P593),Créanciers!P593,Créanciers!$G593))),0)</f>
        <v>0</v>
      </c>
      <c r="E593">
        <f>IF(OR(ISBLANK(Créanciers!$I593),LOWER(Créanciers!$I593)="chf"),IF(ISBLANK(Créanciers!Q593),0,IF(ISBLANK(Créanciers!$G593),0,IF(ISNUMBER(Créanciers!Q593),Créanciers!Q593,Créanciers!$G593))),0)</f>
        <v>0</v>
      </c>
      <c r="G593">
        <f>IF(AND(NOT(ISBLANK(Créanciers!$I593)),LOWER(Créanciers!$I593)&lt;&gt;"chf"),IF(ISBLANK(Créanciers!$N593),0,IF(ISBLANK(Créanciers!$N593),0,IF(ISNUMBER(Créanciers!$N593),Créanciers!$N593,Créanciers!$G593))),0)</f>
        <v>0</v>
      </c>
      <c r="H593">
        <f>IF(AND(NOT(ISBLANK(Créanciers!$I593)),LOWER(Créanciers!$I593)&lt;&gt;"chf"),IF(ISBLANK(Créanciers!$O593),0,IF(ISBLANK(Créanciers!$O593),0,IF(ISNUMBER(Créanciers!$O593),Créanciers!$O593,Créanciers!$G593))),0)</f>
        <v>0</v>
      </c>
      <c r="I593">
        <f>IF(AND(NOT(ISBLANK(Créanciers!$I593)),LOWER(Créanciers!$I593)&lt;&gt;"chf"),IF(ISBLANK(Créanciers!$P593),0,IF(ISBLANK(Créanciers!$P593),0,IF(ISNUMBER(Créanciers!$P593),Créanciers!$P593,Créanciers!$G593))),0)</f>
        <v>0</v>
      </c>
      <c r="J593">
        <f>IF(AND(NOT(ISBLANK(Créanciers!$I593)),LOWER(Créanciers!$I593)&lt;&gt;"chf"),IF(ISBLANK(Créanciers!$Q593),0,IF(ISBLANK(Créanciers!$Q593),0,IF(ISNUMBER(Créanciers!$Q593),Créanciers!$Q593,Créanciers!$G593))),0)</f>
        <v>0</v>
      </c>
    </row>
    <row r="594" spans="2:10" x14ac:dyDescent="0.25">
      <c r="B594">
        <f>IF(OR(ISBLANK(Créanciers!$I594),LOWER(Créanciers!$I594)="chf"),IF(ISBLANK(Créanciers!N594),0,IF(ISBLANK(Créanciers!$G594),0,IF(ISNUMBER(Créanciers!N594),Créanciers!N594,Créanciers!$G594))),0)</f>
        <v>0</v>
      </c>
      <c r="C594">
        <f>IF(OR(ISBLANK(Créanciers!$I594),LOWER(Créanciers!$I594)="chf"),IF(ISBLANK(Créanciers!O594),0,IF(ISBLANK(Créanciers!$G594),0,IF(ISNUMBER(Créanciers!O594),Créanciers!O594,Créanciers!$G594))),0)</f>
        <v>0</v>
      </c>
      <c r="D594">
        <f>IF(OR(ISBLANK(Créanciers!$I594),LOWER(Créanciers!$I594)="chf"),IF(ISBLANK(Créanciers!P594),0,IF(ISBLANK(Créanciers!$G594),0,IF(ISNUMBER(Créanciers!P594),Créanciers!P594,Créanciers!$G594))),0)</f>
        <v>0</v>
      </c>
      <c r="E594">
        <f>IF(OR(ISBLANK(Créanciers!$I594),LOWER(Créanciers!$I594)="chf"),IF(ISBLANK(Créanciers!Q594),0,IF(ISBLANK(Créanciers!$G594),0,IF(ISNUMBER(Créanciers!Q594),Créanciers!Q594,Créanciers!$G594))),0)</f>
        <v>0</v>
      </c>
      <c r="G594">
        <f>IF(AND(NOT(ISBLANK(Créanciers!$I594)),LOWER(Créanciers!$I594)&lt;&gt;"chf"),IF(ISBLANK(Créanciers!$N594),0,IF(ISBLANK(Créanciers!$N594),0,IF(ISNUMBER(Créanciers!$N594),Créanciers!$N594,Créanciers!$G594))),0)</f>
        <v>0</v>
      </c>
      <c r="H594">
        <f>IF(AND(NOT(ISBLANK(Créanciers!$I594)),LOWER(Créanciers!$I594)&lt;&gt;"chf"),IF(ISBLANK(Créanciers!$O594),0,IF(ISBLANK(Créanciers!$O594),0,IF(ISNUMBER(Créanciers!$O594),Créanciers!$O594,Créanciers!$G594))),0)</f>
        <v>0</v>
      </c>
      <c r="I594">
        <f>IF(AND(NOT(ISBLANK(Créanciers!$I594)),LOWER(Créanciers!$I594)&lt;&gt;"chf"),IF(ISBLANK(Créanciers!$P594),0,IF(ISBLANK(Créanciers!$P594),0,IF(ISNUMBER(Créanciers!$P594),Créanciers!$P594,Créanciers!$G594))),0)</f>
        <v>0</v>
      </c>
      <c r="J594">
        <f>IF(AND(NOT(ISBLANK(Créanciers!$I594)),LOWER(Créanciers!$I594)&lt;&gt;"chf"),IF(ISBLANK(Créanciers!$Q594),0,IF(ISBLANK(Créanciers!$Q594),0,IF(ISNUMBER(Créanciers!$Q594),Créanciers!$Q594,Créanciers!$G594))),0)</f>
        <v>0</v>
      </c>
    </row>
    <row r="595" spans="2:10" x14ac:dyDescent="0.25">
      <c r="B595">
        <f>IF(OR(ISBLANK(Créanciers!$I595),LOWER(Créanciers!$I595)="chf"),IF(ISBLANK(Créanciers!N595),0,IF(ISBLANK(Créanciers!$G595),0,IF(ISNUMBER(Créanciers!N595),Créanciers!N595,Créanciers!$G595))),0)</f>
        <v>0</v>
      </c>
      <c r="C595">
        <f>IF(OR(ISBLANK(Créanciers!$I595),LOWER(Créanciers!$I595)="chf"),IF(ISBLANK(Créanciers!O595),0,IF(ISBLANK(Créanciers!$G595),0,IF(ISNUMBER(Créanciers!O595),Créanciers!O595,Créanciers!$G595))),0)</f>
        <v>0</v>
      </c>
      <c r="D595">
        <f>IF(OR(ISBLANK(Créanciers!$I595),LOWER(Créanciers!$I595)="chf"),IF(ISBLANK(Créanciers!P595),0,IF(ISBLANK(Créanciers!$G595),0,IF(ISNUMBER(Créanciers!P595),Créanciers!P595,Créanciers!$G595))),0)</f>
        <v>0</v>
      </c>
      <c r="E595">
        <f>IF(OR(ISBLANK(Créanciers!$I595),LOWER(Créanciers!$I595)="chf"),IF(ISBLANK(Créanciers!Q595),0,IF(ISBLANK(Créanciers!$G595),0,IF(ISNUMBER(Créanciers!Q595),Créanciers!Q595,Créanciers!$G595))),0)</f>
        <v>0</v>
      </c>
      <c r="G595">
        <f>IF(AND(NOT(ISBLANK(Créanciers!$I595)),LOWER(Créanciers!$I595)&lt;&gt;"chf"),IF(ISBLANK(Créanciers!$N595),0,IF(ISBLANK(Créanciers!$N595),0,IF(ISNUMBER(Créanciers!$N595),Créanciers!$N595,Créanciers!$G595))),0)</f>
        <v>0</v>
      </c>
      <c r="H595">
        <f>IF(AND(NOT(ISBLANK(Créanciers!$I595)),LOWER(Créanciers!$I595)&lt;&gt;"chf"),IF(ISBLANK(Créanciers!$O595),0,IF(ISBLANK(Créanciers!$O595),0,IF(ISNUMBER(Créanciers!$O595),Créanciers!$O595,Créanciers!$G595))),0)</f>
        <v>0</v>
      </c>
      <c r="I595">
        <f>IF(AND(NOT(ISBLANK(Créanciers!$I595)),LOWER(Créanciers!$I595)&lt;&gt;"chf"),IF(ISBLANK(Créanciers!$P595),0,IF(ISBLANK(Créanciers!$P595),0,IF(ISNUMBER(Créanciers!$P595),Créanciers!$P595,Créanciers!$G595))),0)</f>
        <v>0</v>
      </c>
      <c r="J595">
        <f>IF(AND(NOT(ISBLANK(Créanciers!$I595)),LOWER(Créanciers!$I595)&lt;&gt;"chf"),IF(ISBLANK(Créanciers!$Q595),0,IF(ISBLANK(Créanciers!$Q595),0,IF(ISNUMBER(Créanciers!$Q595),Créanciers!$Q595,Créanciers!$G595))),0)</f>
        <v>0</v>
      </c>
    </row>
    <row r="596" spans="2:10" x14ac:dyDescent="0.25">
      <c r="B596">
        <f>IF(OR(ISBLANK(Créanciers!$I596),LOWER(Créanciers!$I596)="chf"),IF(ISBLANK(Créanciers!N596),0,IF(ISBLANK(Créanciers!$G596),0,IF(ISNUMBER(Créanciers!N596),Créanciers!N596,Créanciers!$G596))),0)</f>
        <v>0</v>
      </c>
      <c r="C596">
        <f>IF(OR(ISBLANK(Créanciers!$I596),LOWER(Créanciers!$I596)="chf"),IF(ISBLANK(Créanciers!O596),0,IF(ISBLANK(Créanciers!$G596),0,IF(ISNUMBER(Créanciers!O596),Créanciers!O596,Créanciers!$G596))),0)</f>
        <v>0</v>
      </c>
      <c r="D596">
        <f>IF(OR(ISBLANK(Créanciers!$I596),LOWER(Créanciers!$I596)="chf"),IF(ISBLANK(Créanciers!P596),0,IF(ISBLANK(Créanciers!$G596),0,IF(ISNUMBER(Créanciers!P596),Créanciers!P596,Créanciers!$G596))),0)</f>
        <v>0</v>
      </c>
      <c r="E596">
        <f>IF(OR(ISBLANK(Créanciers!$I596),LOWER(Créanciers!$I596)="chf"),IF(ISBLANK(Créanciers!Q596),0,IF(ISBLANK(Créanciers!$G596),0,IF(ISNUMBER(Créanciers!Q596),Créanciers!Q596,Créanciers!$G596))),0)</f>
        <v>0</v>
      </c>
      <c r="G596">
        <f>IF(AND(NOT(ISBLANK(Créanciers!$I596)),LOWER(Créanciers!$I596)&lt;&gt;"chf"),IF(ISBLANK(Créanciers!$N596),0,IF(ISBLANK(Créanciers!$N596),0,IF(ISNUMBER(Créanciers!$N596),Créanciers!$N596,Créanciers!$G596))),0)</f>
        <v>0</v>
      </c>
      <c r="H596">
        <f>IF(AND(NOT(ISBLANK(Créanciers!$I596)),LOWER(Créanciers!$I596)&lt;&gt;"chf"),IF(ISBLANK(Créanciers!$O596),0,IF(ISBLANK(Créanciers!$O596),0,IF(ISNUMBER(Créanciers!$O596),Créanciers!$O596,Créanciers!$G596))),0)</f>
        <v>0</v>
      </c>
      <c r="I596">
        <f>IF(AND(NOT(ISBLANK(Créanciers!$I596)),LOWER(Créanciers!$I596)&lt;&gt;"chf"),IF(ISBLANK(Créanciers!$P596),0,IF(ISBLANK(Créanciers!$P596),0,IF(ISNUMBER(Créanciers!$P596),Créanciers!$P596,Créanciers!$G596))),0)</f>
        <v>0</v>
      </c>
      <c r="J596">
        <f>IF(AND(NOT(ISBLANK(Créanciers!$I596)),LOWER(Créanciers!$I596)&lt;&gt;"chf"),IF(ISBLANK(Créanciers!$Q596),0,IF(ISBLANK(Créanciers!$Q596),0,IF(ISNUMBER(Créanciers!$Q596),Créanciers!$Q596,Créanciers!$G596))),0)</f>
        <v>0</v>
      </c>
    </row>
    <row r="597" spans="2:10" x14ac:dyDescent="0.25">
      <c r="B597">
        <f>IF(OR(ISBLANK(Créanciers!$I597),LOWER(Créanciers!$I597)="chf"),IF(ISBLANK(Créanciers!N597),0,IF(ISBLANK(Créanciers!$G597),0,IF(ISNUMBER(Créanciers!N597),Créanciers!N597,Créanciers!$G597))),0)</f>
        <v>0</v>
      </c>
      <c r="C597">
        <f>IF(OR(ISBLANK(Créanciers!$I597),LOWER(Créanciers!$I597)="chf"),IF(ISBLANK(Créanciers!O597),0,IF(ISBLANK(Créanciers!$G597),0,IF(ISNUMBER(Créanciers!O597),Créanciers!O597,Créanciers!$G597))),0)</f>
        <v>0</v>
      </c>
      <c r="D597">
        <f>IF(OR(ISBLANK(Créanciers!$I597),LOWER(Créanciers!$I597)="chf"),IF(ISBLANK(Créanciers!P597),0,IF(ISBLANK(Créanciers!$G597),0,IF(ISNUMBER(Créanciers!P597),Créanciers!P597,Créanciers!$G597))),0)</f>
        <v>0</v>
      </c>
      <c r="E597">
        <f>IF(OR(ISBLANK(Créanciers!$I597),LOWER(Créanciers!$I597)="chf"),IF(ISBLANK(Créanciers!Q597),0,IF(ISBLANK(Créanciers!$G597),0,IF(ISNUMBER(Créanciers!Q597),Créanciers!Q597,Créanciers!$G597))),0)</f>
        <v>0</v>
      </c>
      <c r="G597">
        <f>IF(AND(NOT(ISBLANK(Créanciers!$I597)),LOWER(Créanciers!$I597)&lt;&gt;"chf"),IF(ISBLANK(Créanciers!$N597),0,IF(ISBLANK(Créanciers!$N597),0,IF(ISNUMBER(Créanciers!$N597),Créanciers!$N597,Créanciers!$G597))),0)</f>
        <v>0</v>
      </c>
      <c r="H597">
        <f>IF(AND(NOT(ISBLANK(Créanciers!$I597)),LOWER(Créanciers!$I597)&lt;&gt;"chf"),IF(ISBLANK(Créanciers!$O597),0,IF(ISBLANK(Créanciers!$O597),0,IF(ISNUMBER(Créanciers!$O597),Créanciers!$O597,Créanciers!$G597))),0)</f>
        <v>0</v>
      </c>
      <c r="I597">
        <f>IF(AND(NOT(ISBLANK(Créanciers!$I597)),LOWER(Créanciers!$I597)&lt;&gt;"chf"),IF(ISBLANK(Créanciers!$P597),0,IF(ISBLANK(Créanciers!$P597),0,IF(ISNUMBER(Créanciers!$P597),Créanciers!$P597,Créanciers!$G597))),0)</f>
        <v>0</v>
      </c>
      <c r="J597">
        <f>IF(AND(NOT(ISBLANK(Créanciers!$I597)),LOWER(Créanciers!$I597)&lt;&gt;"chf"),IF(ISBLANK(Créanciers!$Q597),0,IF(ISBLANK(Créanciers!$Q597),0,IF(ISNUMBER(Créanciers!$Q597),Créanciers!$Q597,Créanciers!$G597))),0)</f>
        <v>0</v>
      </c>
    </row>
    <row r="598" spans="2:10" x14ac:dyDescent="0.25">
      <c r="B598">
        <f>IF(OR(ISBLANK(Créanciers!$I598),LOWER(Créanciers!$I598)="chf"),IF(ISBLANK(Créanciers!N598),0,IF(ISBLANK(Créanciers!$G598),0,IF(ISNUMBER(Créanciers!N598),Créanciers!N598,Créanciers!$G598))),0)</f>
        <v>0</v>
      </c>
      <c r="C598">
        <f>IF(OR(ISBLANK(Créanciers!$I598),LOWER(Créanciers!$I598)="chf"),IF(ISBLANK(Créanciers!O598),0,IF(ISBLANK(Créanciers!$G598),0,IF(ISNUMBER(Créanciers!O598),Créanciers!O598,Créanciers!$G598))),0)</f>
        <v>0</v>
      </c>
      <c r="D598">
        <f>IF(OR(ISBLANK(Créanciers!$I598),LOWER(Créanciers!$I598)="chf"),IF(ISBLANK(Créanciers!P598),0,IF(ISBLANK(Créanciers!$G598),0,IF(ISNUMBER(Créanciers!P598),Créanciers!P598,Créanciers!$G598))),0)</f>
        <v>0</v>
      </c>
      <c r="E598">
        <f>IF(OR(ISBLANK(Créanciers!$I598),LOWER(Créanciers!$I598)="chf"),IF(ISBLANK(Créanciers!Q598),0,IF(ISBLANK(Créanciers!$G598),0,IF(ISNUMBER(Créanciers!Q598),Créanciers!Q598,Créanciers!$G598))),0)</f>
        <v>0</v>
      </c>
      <c r="G598">
        <f>IF(AND(NOT(ISBLANK(Créanciers!$I598)),LOWER(Créanciers!$I598)&lt;&gt;"chf"),IF(ISBLANK(Créanciers!$N598),0,IF(ISBLANK(Créanciers!$N598),0,IF(ISNUMBER(Créanciers!$N598),Créanciers!$N598,Créanciers!$G598))),0)</f>
        <v>0</v>
      </c>
      <c r="H598">
        <f>IF(AND(NOT(ISBLANK(Créanciers!$I598)),LOWER(Créanciers!$I598)&lt;&gt;"chf"),IF(ISBLANK(Créanciers!$O598),0,IF(ISBLANK(Créanciers!$O598),0,IF(ISNUMBER(Créanciers!$O598),Créanciers!$O598,Créanciers!$G598))),0)</f>
        <v>0</v>
      </c>
      <c r="I598">
        <f>IF(AND(NOT(ISBLANK(Créanciers!$I598)),LOWER(Créanciers!$I598)&lt;&gt;"chf"),IF(ISBLANK(Créanciers!$P598),0,IF(ISBLANK(Créanciers!$P598),0,IF(ISNUMBER(Créanciers!$P598),Créanciers!$P598,Créanciers!$G598))),0)</f>
        <v>0</v>
      </c>
      <c r="J598">
        <f>IF(AND(NOT(ISBLANK(Créanciers!$I598)),LOWER(Créanciers!$I598)&lt;&gt;"chf"),IF(ISBLANK(Créanciers!$Q598),0,IF(ISBLANK(Créanciers!$Q598),0,IF(ISNUMBER(Créanciers!$Q598),Créanciers!$Q598,Créanciers!$G598))),0)</f>
        <v>0</v>
      </c>
    </row>
    <row r="599" spans="2:10" x14ac:dyDescent="0.25">
      <c r="B599">
        <f>IF(OR(ISBLANK(Créanciers!$I599),LOWER(Créanciers!$I599)="chf"),IF(ISBLANK(Créanciers!N599),0,IF(ISBLANK(Créanciers!$G599),0,IF(ISNUMBER(Créanciers!N599),Créanciers!N599,Créanciers!$G599))),0)</f>
        <v>0</v>
      </c>
      <c r="C599">
        <f>IF(OR(ISBLANK(Créanciers!$I599),LOWER(Créanciers!$I599)="chf"),IF(ISBLANK(Créanciers!O599),0,IF(ISBLANK(Créanciers!$G599),0,IF(ISNUMBER(Créanciers!O599),Créanciers!O599,Créanciers!$G599))),0)</f>
        <v>0</v>
      </c>
      <c r="D599">
        <f>IF(OR(ISBLANK(Créanciers!$I599),LOWER(Créanciers!$I599)="chf"),IF(ISBLANK(Créanciers!P599),0,IF(ISBLANK(Créanciers!$G599),0,IF(ISNUMBER(Créanciers!P599),Créanciers!P599,Créanciers!$G599))),0)</f>
        <v>0</v>
      </c>
      <c r="E599">
        <f>IF(OR(ISBLANK(Créanciers!$I599),LOWER(Créanciers!$I599)="chf"),IF(ISBLANK(Créanciers!Q599),0,IF(ISBLANK(Créanciers!$G599),0,IF(ISNUMBER(Créanciers!Q599),Créanciers!Q599,Créanciers!$G599))),0)</f>
        <v>0</v>
      </c>
      <c r="G599">
        <f>IF(AND(NOT(ISBLANK(Créanciers!$I599)),LOWER(Créanciers!$I599)&lt;&gt;"chf"),IF(ISBLANK(Créanciers!$N599),0,IF(ISBLANK(Créanciers!$N599),0,IF(ISNUMBER(Créanciers!$N599),Créanciers!$N599,Créanciers!$G599))),0)</f>
        <v>0</v>
      </c>
      <c r="H599">
        <f>IF(AND(NOT(ISBLANK(Créanciers!$I599)),LOWER(Créanciers!$I599)&lt;&gt;"chf"),IF(ISBLANK(Créanciers!$O599),0,IF(ISBLANK(Créanciers!$O599),0,IF(ISNUMBER(Créanciers!$O599),Créanciers!$O599,Créanciers!$G599))),0)</f>
        <v>0</v>
      </c>
      <c r="I599">
        <f>IF(AND(NOT(ISBLANK(Créanciers!$I599)),LOWER(Créanciers!$I599)&lt;&gt;"chf"),IF(ISBLANK(Créanciers!$P599),0,IF(ISBLANK(Créanciers!$P599),0,IF(ISNUMBER(Créanciers!$P599),Créanciers!$P599,Créanciers!$G599))),0)</f>
        <v>0</v>
      </c>
      <c r="J599">
        <f>IF(AND(NOT(ISBLANK(Créanciers!$I599)),LOWER(Créanciers!$I599)&lt;&gt;"chf"),IF(ISBLANK(Créanciers!$Q599),0,IF(ISBLANK(Créanciers!$Q599),0,IF(ISNUMBER(Créanciers!$Q599),Créanciers!$Q599,Créanciers!$G599))),0)</f>
        <v>0</v>
      </c>
    </row>
    <row r="600" spans="2:10" x14ac:dyDescent="0.25">
      <c r="B600">
        <f>IF(OR(ISBLANK(Créanciers!$I600),LOWER(Créanciers!$I600)="chf"),IF(ISBLANK(Créanciers!N600),0,IF(ISBLANK(Créanciers!$G600),0,IF(ISNUMBER(Créanciers!N600),Créanciers!N600,Créanciers!$G600))),0)</f>
        <v>0</v>
      </c>
      <c r="C600">
        <f>IF(OR(ISBLANK(Créanciers!$I600),LOWER(Créanciers!$I600)="chf"),IF(ISBLANK(Créanciers!O600),0,IF(ISBLANK(Créanciers!$G600),0,IF(ISNUMBER(Créanciers!O600),Créanciers!O600,Créanciers!$G600))),0)</f>
        <v>0</v>
      </c>
      <c r="D600">
        <f>IF(OR(ISBLANK(Créanciers!$I600),LOWER(Créanciers!$I600)="chf"),IF(ISBLANK(Créanciers!P600),0,IF(ISBLANK(Créanciers!$G600),0,IF(ISNUMBER(Créanciers!P600),Créanciers!P600,Créanciers!$G600))),0)</f>
        <v>0</v>
      </c>
      <c r="E600">
        <f>IF(OR(ISBLANK(Créanciers!$I600),LOWER(Créanciers!$I600)="chf"),IF(ISBLANK(Créanciers!Q600),0,IF(ISBLANK(Créanciers!$G600),0,IF(ISNUMBER(Créanciers!Q600),Créanciers!Q600,Créanciers!$G600))),0)</f>
        <v>0</v>
      </c>
      <c r="G600">
        <f>IF(AND(NOT(ISBLANK(Créanciers!$I600)),LOWER(Créanciers!$I600)&lt;&gt;"chf"),IF(ISBLANK(Créanciers!$N600),0,IF(ISBLANK(Créanciers!$N600),0,IF(ISNUMBER(Créanciers!$N600),Créanciers!$N600,Créanciers!$G600))),0)</f>
        <v>0</v>
      </c>
      <c r="H600">
        <f>IF(AND(NOT(ISBLANK(Créanciers!$I600)),LOWER(Créanciers!$I600)&lt;&gt;"chf"),IF(ISBLANK(Créanciers!$O600),0,IF(ISBLANK(Créanciers!$O600),0,IF(ISNUMBER(Créanciers!$O600),Créanciers!$O600,Créanciers!$G600))),0)</f>
        <v>0</v>
      </c>
      <c r="I600">
        <f>IF(AND(NOT(ISBLANK(Créanciers!$I600)),LOWER(Créanciers!$I600)&lt;&gt;"chf"),IF(ISBLANK(Créanciers!$P600),0,IF(ISBLANK(Créanciers!$P600),0,IF(ISNUMBER(Créanciers!$P600),Créanciers!$P600,Créanciers!$G600))),0)</f>
        <v>0</v>
      </c>
      <c r="J600">
        <f>IF(AND(NOT(ISBLANK(Créanciers!$I600)),LOWER(Créanciers!$I600)&lt;&gt;"chf"),IF(ISBLANK(Créanciers!$Q600),0,IF(ISBLANK(Créanciers!$Q600),0,IF(ISNUMBER(Créanciers!$Q600),Créanciers!$Q600,Créanciers!$G600))),0)</f>
        <v>0</v>
      </c>
    </row>
    <row r="601" spans="2:10" x14ac:dyDescent="0.25">
      <c r="B601">
        <f>IF(OR(ISBLANK(Créanciers!$I601),LOWER(Créanciers!$I601)="chf"),IF(ISBLANK(Créanciers!N601),0,IF(ISBLANK(Créanciers!$G601),0,IF(ISNUMBER(Créanciers!N601),Créanciers!N601,Créanciers!$G601))),0)</f>
        <v>0</v>
      </c>
      <c r="C601">
        <f>IF(OR(ISBLANK(Créanciers!$I601),LOWER(Créanciers!$I601)="chf"),IF(ISBLANK(Créanciers!O601),0,IF(ISBLANK(Créanciers!$G601),0,IF(ISNUMBER(Créanciers!O601),Créanciers!O601,Créanciers!$G601))),0)</f>
        <v>0</v>
      </c>
      <c r="D601">
        <f>IF(OR(ISBLANK(Créanciers!$I601),LOWER(Créanciers!$I601)="chf"),IF(ISBLANK(Créanciers!P601),0,IF(ISBLANK(Créanciers!$G601),0,IF(ISNUMBER(Créanciers!P601),Créanciers!P601,Créanciers!$G601))),0)</f>
        <v>0</v>
      </c>
      <c r="E601">
        <f>IF(OR(ISBLANK(Créanciers!$I601),LOWER(Créanciers!$I601)="chf"),IF(ISBLANK(Créanciers!Q601),0,IF(ISBLANK(Créanciers!$G601),0,IF(ISNUMBER(Créanciers!Q601),Créanciers!Q601,Créanciers!$G601))),0)</f>
        <v>0</v>
      </c>
      <c r="G601">
        <f>IF(AND(NOT(ISBLANK(Créanciers!$I601)),LOWER(Créanciers!$I601)&lt;&gt;"chf"),IF(ISBLANK(Créanciers!$N601),0,IF(ISBLANK(Créanciers!$N601),0,IF(ISNUMBER(Créanciers!$N601),Créanciers!$N601,Créanciers!$G601))),0)</f>
        <v>0</v>
      </c>
      <c r="H601">
        <f>IF(AND(NOT(ISBLANK(Créanciers!$I601)),LOWER(Créanciers!$I601)&lt;&gt;"chf"),IF(ISBLANK(Créanciers!$O601),0,IF(ISBLANK(Créanciers!$O601),0,IF(ISNUMBER(Créanciers!$O601),Créanciers!$O601,Créanciers!$G601))),0)</f>
        <v>0</v>
      </c>
      <c r="I601">
        <f>IF(AND(NOT(ISBLANK(Créanciers!$I601)),LOWER(Créanciers!$I601)&lt;&gt;"chf"),IF(ISBLANK(Créanciers!$P601),0,IF(ISBLANK(Créanciers!$P601),0,IF(ISNUMBER(Créanciers!$P601),Créanciers!$P601,Créanciers!$G601))),0)</f>
        <v>0</v>
      </c>
      <c r="J601">
        <f>IF(AND(NOT(ISBLANK(Créanciers!$I601)),LOWER(Créanciers!$I601)&lt;&gt;"chf"),IF(ISBLANK(Créanciers!$Q601),0,IF(ISBLANK(Créanciers!$Q601),0,IF(ISNUMBER(Créanciers!$Q601),Créanciers!$Q601,Créanciers!$G601))),0)</f>
        <v>0</v>
      </c>
    </row>
    <row r="602" spans="2:10" x14ac:dyDescent="0.25">
      <c r="B602">
        <f>IF(OR(ISBLANK(Créanciers!$I602),LOWER(Créanciers!$I602)="chf"),IF(ISBLANK(Créanciers!N602),0,IF(ISBLANK(Créanciers!$G602),0,IF(ISNUMBER(Créanciers!N602),Créanciers!N602,Créanciers!$G602))),0)</f>
        <v>0</v>
      </c>
      <c r="C602">
        <f>IF(OR(ISBLANK(Créanciers!$I602),LOWER(Créanciers!$I602)="chf"),IF(ISBLANK(Créanciers!O602),0,IF(ISBLANK(Créanciers!$G602),0,IF(ISNUMBER(Créanciers!O602),Créanciers!O602,Créanciers!$G602))),0)</f>
        <v>0</v>
      </c>
      <c r="D602">
        <f>IF(OR(ISBLANK(Créanciers!$I602),LOWER(Créanciers!$I602)="chf"),IF(ISBLANK(Créanciers!P602),0,IF(ISBLANK(Créanciers!$G602),0,IF(ISNUMBER(Créanciers!P602),Créanciers!P602,Créanciers!$G602))),0)</f>
        <v>0</v>
      </c>
      <c r="E602">
        <f>IF(OR(ISBLANK(Créanciers!$I602),LOWER(Créanciers!$I602)="chf"),IF(ISBLANK(Créanciers!Q602),0,IF(ISBLANK(Créanciers!$G602),0,IF(ISNUMBER(Créanciers!Q602),Créanciers!Q602,Créanciers!$G602))),0)</f>
        <v>0</v>
      </c>
      <c r="G602">
        <f>IF(AND(NOT(ISBLANK(Créanciers!$I602)),LOWER(Créanciers!$I602)&lt;&gt;"chf"),IF(ISBLANK(Créanciers!$N602),0,IF(ISBLANK(Créanciers!$N602),0,IF(ISNUMBER(Créanciers!$N602),Créanciers!$N602,Créanciers!$G602))),0)</f>
        <v>0</v>
      </c>
      <c r="H602">
        <f>IF(AND(NOT(ISBLANK(Créanciers!$I602)),LOWER(Créanciers!$I602)&lt;&gt;"chf"),IF(ISBLANK(Créanciers!$O602),0,IF(ISBLANK(Créanciers!$O602),0,IF(ISNUMBER(Créanciers!$O602),Créanciers!$O602,Créanciers!$G602))),0)</f>
        <v>0</v>
      </c>
      <c r="I602">
        <f>IF(AND(NOT(ISBLANK(Créanciers!$I602)),LOWER(Créanciers!$I602)&lt;&gt;"chf"),IF(ISBLANK(Créanciers!$P602),0,IF(ISBLANK(Créanciers!$P602),0,IF(ISNUMBER(Créanciers!$P602),Créanciers!$P602,Créanciers!$G602))),0)</f>
        <v>0</v>
      </c>
      <c r="J602">
        <f>IF(AND(NOT(ISBLANK(Créanciers!$I602)),LOWER(Créanciers!$I602)&lt;&gt;"chf"),IF(ISBLANK(Créanciers!$Q602),0,IF(ISBLANK(Créanciers!$Q602),0,IF(ISNUMBER(Créanciers!$Q602),Créanciers!$Q602,Créanciers!$G602))),0)</f>
        <v>0</v>
      </c>
    </row>
    <row r="603" spans="2:10" x14ac:dyDescent="0.25">
      <c r="B603">
        <f>IF(OR(ISBLANK(Créanciers!$I603),LOWER(Créanciers!$I603)="chf"),IF(ISBLANK(Créanciers!N603),0,IF(ISBLANK(Créanciers!$G603),0,IF(ISNUMBER(Créanciers!N603),Créanciers!N603,Créanciers!$G603))),0)</f>
        <v>0</v>
      </c>
      <c r="C603">
        <f>IF(OR(ISBLANK(Créanciers!$I603),LOWER(Créanciers!$I603)="chf"),IF(ISBLANK(Créanciers!O603),0,IF(ISBLANK(Créanciers!$G603),0,IF(ISNUMBER(Créanciers!O603),Créanciers!O603,Créanciers!$G603))),0)</f>
        <v>0</v>
      </c>
      <c r="D603">
        <f>IF(OR(ISBLANK(Créanciers!$I603),LOWER(Créanciers!$I603)="chf"),IF(ISBLANK(Créanciers!P603),0,IF(ISBLANK(Créanciers!$G603),0,IF(ISNUMBER(Créanciers!P603),Créanciers!P603,Créanciers!$G603))),0)</f>
        <v>0</v>
      </c>
      <c r="E603">
        <f>IF(OR(ISBLANK(Créanciers!$I603),LOWER(Créanciers!$I603)="chf"),IF(ISBLANK(Créanciers!Q603),0,IF(ISBLANK(Créanciers!$G603),0,IF(ISNUMBER(Créanciers!Q603),Créanciers!Q603,Créanciers!$G603))),0)</f>
        <v>0</v>
      </c>
      <c r="G603">
        <f>IF(AND(NOT(ISBLANK(Créanciers!$I603)),LOWER(Créanciers!$I603)&lt;&gt;"chf"),IF(ISBLANK(Créanciers!$N603),0,IF(ISBLANK(Créanciers!$N603),0,IF(ISNUMBER(Créanciers!$N603),Créanciers!$N603,Créanciers!$G603))),0)</f>
        <v>0</v>
      </c>
      <c r="H603">
        <f>IF(AND(NOT(ISBLANK(Créanciers!$I603)),LOWER(Créanciers!$I603)&lt;&gt;"chf"),IF(ISBLANK(Créanciers!$O603),0,IF(ISBLANK(Créanciers!$O603),0,IF(ISNUMBER(Créanciers!$O603),Créanciers!$O603,Créanciers!$G603))),0)</f>
        <v>0</v>
      </c>
      <c r="I603">
        <f>IF(AND(NOT(ISBLANK(Créanciers!$I603)),LOWER(Créanciers!$I603)&lt;&gt;"chf"),IF(ISBLANK(Créanciers!$P603),0,IF(ISBLANK(Créanciers!$P603),0,IF(ISNUMBER(Créanciers!$P603),Créanciers!$P603,Créanciers!$G603))),0)</f>
        <v>0</v>
      </c>
      <c r="J603">
        <f>IF(AND(NOT(ISBLANK(Créanciers!$I603)),LOWER(Créanciers!$I603)&lt;&gt;"chf"),IF(ISBLANK(Créanciers!$Q603),0,IF(ISBLANK(Créanciers!$Q603),0,IF(ISNUMBER(Créanciers!$Q603),Créanciers!$Q603,Créanciers!$G603))),0)</f>
        <v>0</v>
      </c>
    </row>
    <row r="604" spans="2:10" x14ac:dyDescent="0.25">
      <c r="B604">
        <f>IF(OR(ISBLANK(Créanciers!$I604),LOWER(Créanciers!$I604)="chf"),IF(ISBLANK(Créanciers!N604),0,IF(ISBLANK(Créanciers!$G604),0,IF(ISNUMBER(Créanciers!N604),Créanciers!N604,Créanciers!$G604))),0)</f>
        <v>0</v>
      </c>
      <c r="C604">
        <f>IF(OR(ISBLANK(Créanciers!$I604),LOWER(Créanciers!$I604)="chf"),IF(ISBLANK(Créanciers!O604),0,IF(ISBLANK(Créanciers!$G604),0,IF(ISNUMBER(Créanciers!O604),Créanciers!O604,Créanciers!$G604))),0)</f>
        <v>0</v>
      </c>
      <c r="D604">
        <f>IF(OR(ISBLANK(Créanciers!$I604),LOWER(Créanciers!$I604)="chf"),IF(ISBLANK(Créanciers!P604),0,IF(ISBLANK(Créanciers!$G604),0,IF(ISNUMBER(Créanciers!P604),Créanciers!P604,Créanciers!$G604))),0)</f>
        <v>0</v>
      </c>
      <c r="E604">
        <f>IF(OR(ISBLANK(Créanciers!$I604),LOWER(Créanciers!$I604)="chf"),IF(ISBLANK(Créanciers!Q604),0,IF(ISBLANK(Créanciers!$G604),0,IF(ISNUMBER(Créanciers!Q604),Créanciers!Q604,Créanciers!$G604))),0)</f>
        <v>0</v>
      </c>
      <c r="G604">
        <f>IF(AND(NOT(ISBLANK(Créanciers!$I604)),LOWER(Créanciers!$I604)&lt;&gt;"chf"),IF(ISBLANK(Créanciers!$N604),0,IF(ISBLANK(Créanciers!$N604),0,IF(ISNUMBER(Créanciers!$N604),Créanciers!$N604,Créanciers!$G604))),0)</f>
        <v>0</v>
      </c>
      <c r="H604">
        <f>IF(AND(NOT(ISBLANK(Créanciers!$I604)),LOWER(Créanciers!$I604)&lt;&gt;"chf"),IF(ISBLANK(Créanciers!$O604),0,IF(ISBLANK(Créanciers!$O604),0,IF(ISNUMBER(Créanciers!$O604),Créanciers!$O604,Créanciers!$G604))),0)</f>
        <v>0</v>
      </c>
      <c r="I604">
        <f>IF(AND(NOT(ISBLANK(Créanciers!$I604)),LOWER(Créanciers!$I604)&lt;&gt;"chf"),IF(ISBLANK(Créanciers!$P604),0,IF(ISBLANK(Créanciers!$P604),0,IF(ISNUMBER(Créanciers!$P604),Créanciers!$P604,Créanciers!$G604))),0)</f>
        <v>0</v>
      </c>
      <c r="J604">
        <f>IF(AND(NOT(ISBLANK(Créanciers!$I604)),LOWER(Créanciers!$I604)&lt;&gt;"chf"),IF(ISBLANK(Créanciers!$Q604),0,IF(ISBLANK(Créanciers!$Q604),0,IF(ISNUMBER(Créanciers!$Q604),Créanciers!$Q604,Créanciers!$G604))),0)</f>
        <v>0</v>
      </c>
    </row>
    <row r="605" spans="2:10" x14ac:dyDescent="0.25">
      <c r="B605">
        <f>IF(OR(ISBLANK(Créanciers!$I605),LOWER(Créanciers!$I605)="chf"),IF(ISBLANK(Créanciers!N605),0,IF(ISBLANK(Créanciers!$G605),0,IF(ISNUMBER(Créanciers!N605),Créanciers!N605,Créanciers!$G605))),0)</f>
        <v>0</v>
      </c>
      <c r="C605">
        <f>IF(OR(ISBLANK(Créanciers!$I605),LOWER(Créanciers!$I605)="chf"),IF(ISBLANK(Créanciers!O605),0,IF(ISBLANK(Créanciers!$G605),0,IF(ISNUMBER(Créanciers!O605),Créanciers!O605,Créanciers!$G605))),0)</f>
        <v>0</v>
      </c>
      <c r="D605">
        <f>IF(OR(ISBLANK(Créanciers!$I605),LOWER(Créanciers!$I605)="chf"),IF(ISBLANK(Créanciers!P605),0,IF(ISBLANK(Créanciers!$G605),0,IF(ISNUMBER(Créanciers!P605),Créanciers!P605,Créanciers!$G605))),0)</f>
        <v>0</v>
      </c>
      <c r="E605">
        <f>IF(OR(ISBLANK(Créanciers!$I605),LOWER(Créanciers!$I605)="chf"),IF(ISBLANK(Créanciers!Q605),0,IF(ISBLANK(Créanciers!$G605),0,IF(ISNUMBER(Créanciers!Q605),Créanciers!Q605,Créanciers!$G605))),0)</f>
        <v>0</v>
      </c>
      <c r="G605">
        <f>IF(AND(NOT(ISBLANK(Créanciers!$I605)),LOWER(Créanciers!$I605)&lt;&gt;"chf"),IF(ISBLANK(Créanciers!$N605),0,IF(ISBLANK(Créanciers!$N605),0,IF(ISNUMBER(Créanciers!$N605),Créanciers!$N605,Créanciers!$G605))),0)</f>
        <v>0</v>
      </c>
      <c r="H605">
        <f>IF(AND(NOT(ISBLANK(Créanciers!$I605)),LOWER(Créanciers!$I605)&lt;&gt;"chf"),IF(ISBLANK(Créanciers!$O605),0,IF(ISBLANK(Créanciers!$O605),0,IF(ISNUMBER(Créanciers!$O605),Créanciers!$O605,Créanciers!$G605))),0)</f>
        <v>0</v>
      </c>
      <c r="I605">
        <f>IF(AND(NOT(ISBLANK(Créanciers!$I605)),LOWER(Créanciers!$I605)&lt;&gt;"chf"),IF(ISBLANK(Créanciers!$P605),0,IF(ISBLANK(Créanciers!$P605),0,IF(ISNUMBER(Créanciers!$P605),Créanciers!$P605,Créanciers!$G605))),0)</f>
        <v>0</v>
      </c>
      <c r="J605">
        <f>IF(AND(NOT(ISBLANK(Créanciers!$I605)),LOWER(Créanciers!$I605)&lt;&gt;"chf"),IF(ISBLANK(Créanciers!$Q605),0,IF(ISBLANK(Créanciers!$Q605),0,IF(ISNUMBER(Créanciers!$Q605),Créanciers!$Q605,Créanciers!$G605))),0)</f>
        <v>0</v>
      </c>
    </row>
    <row r="606" spans="2:10" x14ac:dyDescent="0.25">
      <c r="B606">
        <f>IF(OR(ISBLANK(Créanciers!$I606),LOWER(Créanciers!$I606)="chf"),IF(ISBLANK(Créanciers!N606),0,IF(ISBLANK(Créanciers!$G606),0,IF(ISNUMBER(Créanciers!N606),Créanciers!N606,Créanciers!$G606))),0)</f>
        <v>0</v>
      </c>
      <c r="C606">
        <f>IF(OR(ISBLANK(Créanciers!$I606),LOWER(Créanciers!$I606)="chf"),IF(ISBLANK(Créanciers!O606),0,IF(ISBLANK(Créanciers!$G606),0,IF(ISNUMBER(Créanciers!O606),Créanciers!O606,Créanciers!$G606))),0)</f>
        <v>0</v>
      </c>
      <c r="D606">
        <f>IF(OR(ISBLANK(Créanciers!$I606),LOWER(Créanciers!$I606)="chf"),IF(ISBLANK(Créanciers!P606),0,IF(ISBLANK(Créanciers!$G606),0,IF(ISNUMBER(Créanciers!P606),Créanciers!P606,Créanciers!$G606))),0)</f>
        <v>0</v>
      </c>
      <c r="E606">
        <f>IF(OR(ISBLANK(Créanciers!$I606),LOWER(Créanciers!$I606)="chf"),IF(ISBLANK(Créanciers!Q606),0,IF(ISBLANK(Créanciers!$G606),0,IF(ISNUMBER(Créanciers!Q606),Créanciers!Q606,Créanciers!$G606))),0)</f>
        <v>0</v>
      </c>
      <c r="G606">
        <f>IF(AND(NOT(ISBLANK(Créanciers!$I606)),LOWER(Créanciers!$I606)&lt;&gt;"chf"),IF(ISBLANK(Créanciers!$N606),0,IF(ISBLANK(Créanciers!$N606),0,IF(ISNUMBER(Créanciers!$N606),Créanciers!$N606,Créanciers!$G606))),0)</f>
        <v>0</v>
      </c>
      <c r="H606">
        <f>IF(AND(NOT(ISBLANK(Créanciers!$I606)),LOWER(Créanciers!$I606)&lt;&gt;"chf"),IF(ISBLANK(Créanciers!$O606),0,IF(ISBLANK(Créanciers!$O606),0,IF(ISNUMBER(Créanciers!$O606),Créanciers!$O606,Créanciers!$G606))),0)</f>
        <v>0</v>
      </c>
      <c r="I606">
        <f>IF(AND(NOT(ISBLANK(Créanciers!$I606)),LOWER(Créanciers!$I606)&lt;&gt;"chf"),IF(ISBLANK(Créanciers!$P606),0,IF(ISBLANK(Créanciers!$P606),0,IF(ISNUMBER(Créanciers!$P606),Créanciers!$P606,Créanciers!$G606))),0)</f>
        <v>0</v>
      </c>
      <c r="J606">
        <f>IF(AND(NOT(ISBLANK(Créanciers!$I606)),LOWER(Créanciers!$I606)&lt;&gt;"chf"),IF(ISBLANK(Créanciers!$Q606),0,IF(ISBLANK(Créanciers!$Q606),0,IF(ISNUMBER(Créanciers!$Q606),Créanciers!$Q606,Créanciers!$G606))),0)</f>
        <v>0</v>
      </c>
    </row>
    <row r="607" spans="2:10" x14ac:dyDescent="0.25">
      <c r="B607">
        <f>IF(OR(ISBLANK(Créanciers!$I607),LOWER(Créanciers!$I607)="chf"),IF(ISBLANK(Créanciers!N607),0,IF(ISBLANK(Créanciers!$G607),0,IF(ISNUMBER(Créanciers!N607),Créanciers!N607,Créanciers!$G607))),0)</f>
        <v>0</v>
      </c>
      <c r="C607">
        <f>IF(OR(ISBLANK(Créanciers!$I607),LOWER(Créanciers!$I607)="chf"),IF(ISBLANK(Créanciers!O607),0,IF(ISBLANK(Créanciers!$G607),0,IF(ISNUMBER(Créanciers!O607),Créanciers!O607,Créanciers!$G607))),0)</f>
        <v>0</v>
      </c>
      <c r="D607">
        <f>IF(OR(ISBLANK(Créanciers!$I607),LOWER(Créanciers!$I607)="chf"),IF(ISBLANK(Créanciers!P607),0,IF(ISBLANK(Créanciers!$G607),0,IF(ISNUMBER(Créanciers!P607),Créanciers!P607,Créanciers!$G607))),0)</f>
        <v>0</v>
      </c>
      <c r="E607">
        <f>IF(OR(ISBLANK(Créanciers!$I607),LOWER(Créanciers!$I607)="chf"),IF(ISBLANK(Créanciers!Q607),0,IF(ISBLANK(Créanciers!$G607),0,IF(ISNUMBER(Créanciers!Q607),Créanciers!Q607,Créanciers!$G607))),0)</f>
        <v>0</v>
      </c>
      <c r="G607">
        <f>IF(AND(NOT(ISBLANK(Créanciers!$I607)),LOWER(Créanciers!$I607)&lt;&gt;"chf"),IF(ISBLANK(Créanciers!$N607),0,IF(ISBLANK(Créanciers!$N607),0,IF(ISNUMBER(Créanciers!$N607),Créanciers!$N607,Créanciers!$G607))),0)</f>
        <v>0</v>
      </c>
      <c r="H607">
        <f>IF(AND(NOT(ISBLANK(Créanciers!$I607)),LOWER(Créanciers!$I607)&lt;&gt;"chf"),IF(ISBLANK(Créanciers!$O607),0,IF(ISBLANK(Créanciers!$O607),0,IF(ISNUMBER(Créanciers!$O607),Créanciers!$O607,Créanciers!$G607))),0)</f>
        <v>0</v>
      </c>
      <c r="I607">
        <f>IF(AND(NOT(ISBLANK(Créanciers!$I607)),LOWER(Créanciers!$I607)&lt;&gt;"chf"),IF(ISBLANK(Créanciers!$P607),0,IF(ISBLANK(Créanciers!$P607),0,IF(ISNUMBER(Créanciers!$P607),Créanciers!$P607,Créanciers!$G607))),0)</f>
        <v>0</v>
      </c>
      <c r="J607">
        <f>IF(AND(NOT(ISBLANK(Créanciers!$I607)),LOWER(Créanciers!$I607)&lt;&gt;"chf"),IF(ISBLANK(Créanciers!$Q607),0,IF(ISBLANK(Créanciers!$Q607),0,IF(ISNUMBER(Créanciers!$Q607),Créanciers!$Q607,Créanciers!$G607))),0)</f>
        <v>0</v>
      </c>
    </row>
    <row r="608" spans="2:10" x14ac:dyDescent="0.25">
      <c r="B608">
        <f>IF(OR(ISBLANK(Créanciers!$I608),LOWER(Créanciers!$I608)="chf"),IF(ISBLANK(Créanciers!N608),0,IF(ISBLANK(Créanciers!$G608),0,IF(ISNUMBER(Créanciers!N608),Créanciers!N608,Créanciers!$G608))),0)</f>
        <v>0</v>
      </c>
      <c r="C608">
        <f>IF(OR(ISBLANK(Créanciers!$I608),LOWER(Créanciers!$I608)="chf"),IF(ISBLANK(Créanciers!O608),0,IF(ISBLANK(Créanciers!$G608),0,IF(ISNUMBER(Créanciers!O608),Créanciers!O608,Créanciers!$G608))),0)</f>
        <v>0</v>
      </c>
      <c r="D608">
        <f>IF(OR(ISBLANK(Créanciers!$I608),LOWER(Créanciers!$I608)="chf"),IF(ISBLANK(Créanciers!P608),0,IF(ISBLANK(Créanciers!$G608),0,IF(ISNUMBER(Créanciers!P608),Créanciers!P608,Créanciers!$G608))),0)</f>
        <v>0</v>
      </c>
      <c r="E608">
        <f>IF(OR(ISBLANK(Créanciers!$I608),LOWER(Créanciers!$I608)="chf"),IF(ISBLANK(Créanciers!Q608),0,IF(ISBLANK(Créanciers!$G608),0,IF(ISNUMBER(Créanciers!Q608),Créanciers!Q608,Créanciers!$G608))),0)</f>
        <v>0</v>
      </c>
      <c r="G608">
        <f>IF(AND(NOT(ISBLANK(Créanciers!$I608)),LOWER(Créanciers!$I608)&lt;&gt;"chf"),IF(ISBLANK(Créanciers!$N608),0,IF(ISBLANK(Créanciers!$N608),0,IF(ISNUMBER(Créanciers!$N608),Créanciers!$N608,Créanciers!$G608))),0)</f>
        <v>0</v>
      </c>
      <c r="H608">
        <f>IF(AND(NOT(ISBLANK(Créanciers!$I608)),LOWER(Créanciers!$I608)&lt;&gt;"chf"),IF(ISBLANK(Créanciers!$O608),0,IF(ISBLANK(Créanciers!$O608),0,IF(ISNUMBER(Créanciers!$O608),Créanciers!$O608,Créanciers!$G608))),0)</f>
        <v>0</v>
      </c>
      <c r="I608">
        <f>IF(AND(NOT(ISBLANK(Créanciers!$I608)),LOWER(Créanciers!$I608)&lt;&gt;"chf"),IF(ISBLANK(Créanciers!$P608),0,IF(ISBLANK(Créanciers!$P608),0,IF(ISNUMBER(Créanciers!$P608),Créanciers!$P608,Créanciers!$G608))),0)</f>
        <v>0</v>
      </c>
      <c r="J608">
        <f>IF(AND(NOT(ISBLANK(Créanciers!$I608)),LOWER(Créanciers!$I608)&lt;&gt;"chf"),IF(ISBLANK(Créanciers!$Q608),0,IF(ISBLANK(Créanciers!$Q608),0,IF(ISNUMBER(Créanciers!$Q608),Créanciers!$Q608,Créanciers!$G608))),0)</f>
        <v>0</v>
      </c>
    </row>
    <row r="609" spans="2:10" x14ac:dyDescent="0.25">
      <c r="B609">
        <f>IF(OR(ISBLANK(Créanciers!$I609),LOWER(Créanciers!$I609)="chf"),IF(ISBLANK(Créanciers!N609),0,IF(ISBLANK(Créanciers!$G609),0,IF(ISNUMBER(Créanciers!N609),Créanciers!N609,Créanciers!$G609))),0)</f>
        <v>0</v>
      </c>
      <c r="C609">
        <f>IF(OR(ISBLANK(Créanciers!$I609),LOWER(Créanciers!$I609)="chf"),IF(ISBLANK(Créanciers!O609),0,IF(ISBLANK(Créanciers!$G609),0,IF(ISNUMBER(Créanciers!O609),Créanciers!O609,Créanciers!$G609))),0)</f>
        <v>0</v>
      </c>
      <c r="D609">
        <f>IF(OR(ISBLANK(Créanciers!$I609),LOWER(Créanciers!$I609)="chf"),IF(ISBLANK(Créanciers!P609),0,IF(ISBLANK(Créanciers!$G609),0,IF(ISNUMBER(Créanciers!P609),Créanciers!P609,Créanciers!$G609))),0)</f>
        <v>0</v>
      </c>
      <c r="E609">
        <f>IF(OR(ISBLANK(Créanciers!$I609),LOWER(Créanciers!$I609)="chf"),IF(ISBLANK(Créanciers!Q609),0,IF(ISBLANK(Créanciers!$G609),0,IF(ISNUMBER(Créanciers!Q609),Créanciers!Q609,Créanciers!$G609))),0)</f>
        <v>0</v>
      </c>
      <c r="G609">
        <f>IF(AND(NOT(ISBLANK(Créanciers!$I609)),LOWER(Créanciers!$I609)&lt;&gt;"chf"),IF(ISBLANK(Créanciers!$N609),0,IF(ISBLANK(Créanciers!$N609),0,IF(ISNUMBER(Créanciers!$N609),Créanciers!$N609,Créanciers!$G609))),0)</f>
        <v>0</v>
      </c>
      <c r="H609">
        <f>IF(AND(NOT(ISBLANK(Créanciers!$I609)),LOWER(Créanciers!$I609)&lt;&gt;"chf"),IF(ISBLANK(Créanciers!$O609),0,IF(ISBLANK(Créanciers!$O609),0,IF(ISNUMBER(Créanciers!$O609),Créanciers!$O609,Créanciers!$G609))),0)</f>
        <v>0</v>
      </c>
      <c r="I609">
        <f>IF(AND(NOT(ISBLANK(Créanciers!$I609)),LOWER(Créanciers!$I609)&lt;&gt;"chf"),IF(ISBLANK(Créanciers!$P609),0,IF(ISBLANK(Créanciers!$P609),0,IF(ISNUMBER(Créanciers!$P609),Créanciers!$P609,Créanciers!$G609))),0)</f>
        <v>0</v>
      </c>
      <c r="J609">
        <f>IF(AND(NOT(ISBLANK(Créanciers!$I609)),LOWER(Créanciers!$I609)&lt;&gt;"chf"),IF(ISBLANK(Créanciers!$Q609),0,IF(ISBLANK(Créanciers!$Q609),0,IF(ISNUMBER(Créanciers!$Q609),Créanciers!$Q609,Créanciers!$G609))),0)</f>
        <v>0</v>
      </c>
    </row>
    <row r="610" spans="2:10" x14ac:dyDescent="0.25">
      <c r="B610">
        <f>IF(OR(ISBLANK(Créanciers!$I610),LOWER(Créanciers!$I610)="chf"),IF(ISBLANK(Créanciers!N610),0,IF(ISBLANK(Créanciers!$G610),0,IF(ISNUMBER(Créanciers!N610),Créanciers!N610,Créanciers!$G610))),0)</f>
        <v>0</v>
      </c>
      <c r="C610">
        <f>IF(OR(ISBLANK(Créanciers!$I610),LOWER(Créanciers!$I610)="chf"),IF(ISBLANK(Créanciers!O610),0,IF(ISBLANK(Créanciers!$G610),0,IF(ISNUMBER(Créanciers!O610),Créanciers!O610,Créanciers!$G610))),0)</f>
        <v>0</v>
      </c>
      <c r="D610">
        <f>IF(OR(ISBLANK(Créanciers!$I610),LOWER(Créanciers!$I610)="chf"),IF(ISBLANK(Créanciers!P610),0,IF(ISBLANK(Créanciers!$G610),0,IF(ISNUMBER(Créanciers!P610),Créanciers!P610,Créanciers!$G610))),0)</f>
        <v>0</v>
      </c>
      <c r="E610">
        <f>IF(OR(ISBLANK(Créanciers!$I610),LOWER(Créanciers!$I610)="chf"),IF(ISBLANK(Créanciers!Q610),0,IF(ISBLANK(Créanciers!$G610),0,IF(ISNUMBER(Créanciers!Q610),Créanciers!Q610,Créanciers!$G610))),0)</f>
        <v>0</v>
      </c>
      <c r="G610">
        <f>IF(AND(NOT(ISBLANK(Créanciers!$I610)),LOWER(Créanciers!$I610)&lt;&gt;"chf"),IF(ISBLANK(Créanciers!$N610),0,IF(ISBLANK(Créanciers!$N610),0,IF(ISNUMBER(Créanciers!$N610),Créanciers!$N610,Créanciers!$G610))),0)</f>
        <v>0</v>
      </c>
      <c r="H610">
        <f>IF(AND(NOT(ISBLANK(Créanciers!$I610)),LOWER(Créanciers!$I610)&lt;&gt;"chf"),IF(ISBLANK(Créanciers!$O610),0,IF(ISBLANK(Créanciers!$O610),0,IF(ISNUMBER(Créanciers!$O610),Créanciers!$O610,Créanciers!$G610))),0)</f>
        <v>0</v>
      </c>
      <c r="I610">
        <f>IF(AND(NOT(ISBLANK(Créanciers!$I610)),LOWER(Créanciers!$I610)&lt;&gt;"chf"),IF(ISBLANK(Créanciers!$P610),0,IF(ISBLANK(Créanciers!$P610),0,IF(ISNUMBER(Créanciers!$P610),Créanciers!$P610,Créanciers!$G610))),0)</f>
        <v>0</v>
      </c>
      <c r="J610">
        <f>IF(AND(NOT(ISBLANK(Créanciers!$I610)),LOWER(Créanciers!$I610)&lt;&gt;"chf"),IF(ISBLANK(Créanciers!$Q610),0,IF(ISBLANK(Créanciers!$Q610),0,IF(ISNUMBER(Créanciers!$Q610),Créanciers!$Q610,Créanciers!$G610))),0)</f>
        <v>0</v>
      </c>
    </row>
    <row r="611" spans="2:10" x14ac:dyDescent="0.25">
      <c r="B611">
        <f>IF(OR(ISBLANK(Créanciers!$I611),LOWER(Créanciers!$I611)="chf"),IF(ISBLANK(Créanciers!N611),0,IF(ISBLANK(Créanciers!$G611),0,IF(ISNUMBER(Créanciers!N611),Créanciers!N611,Créanciers!$G611))),0)</f>
        <v>0</v>
      </c>
      <c r="C611">
        <f>IF(OR(ISBLANK(Créanciers!$I611),LOWER(Créanciers!$I611)="chf"),IF(ISBLANK(Créanciers!O611),0,IF(ISBLANK(Créanciers!$G611),0,IF(ISNUMBER(Créanciers!O611),Créanciers!O611,Créanciers!$G611))),0)</f>
        <v>0</v>
      </c>
      <c r="D611">
        <f>IF(OR(ISBLANK(Créanciers!$I611),LOWER(Créanciers!$I611)="chf"),IF(ISBLANK(Créanciers!P611),0,IF(ISBLANK(Créanciers!$G611),0,IF(ISNUMBER(Créanciers!P611),Créanciers!P611,Créanciers!$G611))),0)</f>
        <v>0</v>
      </c>
      <c r="E611">
        <f>IF(OR(ISBLANK(Créanciers!$I611),LOWER(Créanciers!$I611)="chf"),IF(ISBLANK(Créanciers!Q611),0,IF(ISBLANK(Créanciers!$G611),0,IF(ISNUMBER(Créanciers!Q611),Créanciers!Q611,Créanciers!$G611))),0)</f>
        <v>0</v>
      </c>
      <c r="G611">
        <f>IF(AND(NOT(ISBLANK(Créanciers!$I611)),LOWER(Créanciers!$I611)&lt;&gt;"chf"),IF(ISBLANK(Créanciers!$N611),0,IF(ISBLANK(Créanciers!$N611),0,IF(ISNUMBER(Créanciers!$N611),Créanciers!$N611,Créanciers!$G611))),0)</f>
        <v>0</v>
      </c>
      <c r="H611">
        <f>IF(AND(NOT(ISBLANK(Créanciers!$I611)),LOWER(Créanciers!$I611)&lt;&gt;"chf"),IF(ISBLANK(Créanciers!$O611),0,IF(ISBLANK(Créanciers!$O611),0,IF(ISNUMBER(Créanciers!$O611),Créanciers!$O611,Créanciers!$G611))),0)</f>
        <v>0</v>
      </c>
      <c r="I611">
        <f>IF(AND(NOT(ISBLANK(Créanciers!$I611)),LOWER(Créanciers!$I611)&lt;&gt;"chf"),IF(ISBLANK(Créanciers!$P611),0,IF(ISBLANK(Créanciers!$P611),0,IF(ISNUMBER(Créanciers!$P611),Créanciers!$P611,Créanciers!$G611))),0)</f>
        <v>0</v>
      </c>
      <c r="J611">
        <f>IF(AND(NOT(ISBLANK(Créanciers!$I611)),LOWER(Créanciers!$I611)&lt;&gt;"chf"),IF(ISBLANK(Créanciers!$Q611),0,IF(ISBLANK(Créanciers!$Q611),0,IF(ISNUMBER(Créanciers!$Q611),Créanciers!$Q611,Créanciers!$G611))),0)</f>
        <v>0</v>
      </c>
    </row>
    <row r="612" spans="2:10" x14ac:dyDescent="0.25">
      <c r="B612">
        <f>IF(OR(ISBLANK(Créanciers!$I612),LOWER(Créanciers!$I612)="chf"),IF(ISBLANK(Créanciers!N612),0,IF(ISBLANK(Créanciers!$G612),0,IF(ISNUMBER(Créanciers!N612),Créanciers!N612,Créanciers!$G612))),0)</f>
        <v>0</v>
      </c>
      <c r="C612">
        <f>IF(OR(ISBLANK(Créanciers!$I612),LOWER(Créanciers!$I612)="chf"),IF(ISBLANK(Créanciers!O612),0,IF(ISBLANK(Créanciers!$G612),0,IF(ISNUMBER(Créanciers!O612),Créanciers!O612,Créanciers!$G612))),0)</f>
        <v>0</v>
      </c>
      <c r="D612">
        <f>IF(OR(ISBLANK(Créanciers!$I612),LOWER(Créanciers!$I612)="chf"),IF(ISBLANK(Créanciers!P612),0,IF(ISBLANK(Créanciers!$G612),0,IF(ISNUMBER(Créanciers!P612),Créanciers!P612,Créanciers!$G612))),0)</f>
        <v>0</v>
      </c>
      <c r="E612">
        <f>IF(OR(ISBLANK(Créanciers!$I612),LOWER(Créanciers!$I612)="chf"),IF(ISBLANK(Créanciers!Q612),0,IF(ISBLANK(Créanciers!$G612),0,IF(ISNUMBER(Créanciers!Q612),Créanciers!Q612,Créanciers!$G612))),0)</f>
        <v>0</v>
      </c>
      <c r="G612">
        <f>IF(AND(NOT(ISBLANK(Créanciers!$I612)),LOWER(Créanciers!$I612)&lt;&gt;"chf"),IF(ISBLANK(Créanciers!$N612),0,IF(ISBLANK(Créanciers!$N612),0,IF(ISNUMBER(Créanciers!$N612),Créanciers!$N612,Créanciers!$G612))),0)</f>
        <v>0</v>
      </c>
      <c r="H612">
        <f>IF(AND(NOT(ISBLANK(Créanciers!$I612)),LOWER(Créanciers!$I612)&lt;&gt;"chf"),IF(ISBLANK(Créanciers!$O612),0,IF(ISBLANK(Créanciers!$O612),0,IF(ISNUMBER(Créanciers!$O612),Créanciers!$O612,Créanciers!$G612))),0)</f>
        <v>0</v>
      </c>
      <c r="I612">
        <f>IF(AND(NOT(ISBLANK(Créanciers!$I612)),LOWER(Créanciers!$I612)&lt;&gt;"chf"),IF(ISBLANK(Créanciers!$P612),0,IF(ISBLANK(Créanciers!$P612),0,IF(ISNUMBER(Créanciers!$P612),Créanciers!$P612,Créanciers!$G612))),0)</f>
        <v>0</v>
      </c>
      <c r="J612">
        <f>IF(AND(NOT(ISBLANK(Créanciers!$I612)),LOWER(Créanciers!$I612)&lt;&gt;"chf"),IF(ISBLANK(Créanciers!$Q612),0,IF(ISBLANK(Créanciers!$Q612),0,IF(ISNUMBER(Créanciers!$Q612),Créanciers!$Q612,Créanciers!$G612))),0)</f>
        <v>0</v>
      </c>
    </row>
    <row r="613" spans="2:10" x14ac:dyDescent="0.25">
      <c r="B613">
        <f>IF(OR(ISBLANK(Créanciers!$I613),LOWER(Créanciers!$I613)="chf"),IF(ISBLANK(Créanciers!N613),0,IF(ISBLANK(Créanciers!$G613),0,IF(ISNUMBER(Créanciers!N613),Créanciers!N613,Créanciers!$G613))),0)</f>
        <v>0</v>
      </c>
      <c r="C613">
        <f>IF(OR(ISBLANK(Créanciers!$I613),LOWER(Créanciers!$I613)="chf"),IF(ISBLANK(Créanciers!O613),0,IF(ISBLANK(Créanciers!$G613),0,IF(ISNUMBER(Créanciers!O613),Créanciers!O613,Créanciers!$G613))),0)</f>
        <v>0</v>
      </c>
      <c r="D613">
        <f>IF(OR(ISBLANK(Créanciers!$I613),LOWER(Créanciers!$I613)="chf"),IF(ISBLANK(Créanciers!P613),0,IF(ISBLANK(Créanciers!$G613),0,IF(ISNUMBER(Créanciers!P613),Créanciers!P613,Créanciers!$G613))),0)</f>
        <v>0</v>
      </c>
      <c r="E613">
        <f>IF(OR(ISBLANK(Créanciers!$I613),LOWER(Créanciers!$I613)="chf"),IF(ISBLANK(Créanciers!Q613),0,IF(ISBLANK(Créanciers!$G613),0,IF(ISNUMBER(Créanciers!Q613),Créanciers!Q613,Créanciers!$G613))),0)</f>
        <v>0</v>
      </c>
      <c r="G613">
        <f>IF(AND(NOT(ISBLANK(Créanciers!$I613)),LOWER(Créanciers!$I613)&lt;&gt;"chf"),IF(ISBLANK(Créanciers!$N613),0,IF(ISBLANK(Créanciers!$N613),0,IF(ISNUMBER(Créanciers!$N613),Créanciers!$N613,Créanciers!$G613))),0)</f>
        <v>0</v>
      </c>
      <c r="H613">
        <f>IF(AND(NOT(ISBLANK(Créanciers!$I613)),LOWER(Créanciers!$I613)&lt;&gt;"chf"),IF(ISBLANK(Créanciers!$O613),0,IF(ISBLANK(Créanciers!$O613),0,IF(ISNUMBER(Créanciers!$O613),Créanciers!$O613,Créanciers!$G613))),0)</f>
        <v>0</v>
      </c>
      <c r="I613">
        <f>IF(AND(NOT(ISBLANK(Créanciers!$I613)),LOWER(Créanciers!$I613)&lt;&gt;"chf"),IF(ISBLANK(Créanciers!$P613),0,IF(ISBLANK(Créanciers!$P613),0,IF(ISNUMBER(Créanciers!$P613),Créanciers!$P613,Créanciers!$G613))),0)</f>
        <v>0</v>
      </c>
      <c r="J613">
        <f>IF(AND(NOT(ISBLANK(Créanciers!$I613)),LOWER(Créanciers!$I613)&lt;&gt;"chf"),IF(ISBLANK(Créanciers!$Q613),0,IF(ISBLANK(Créanciers!$Q613),0,IF(ISNUMBER(Créanciers!$Q613),Créanciers!$Q613,Créanciers!$G613))),0)</f>
        <v>0</v>
      </c>
    </row>
    <row r="614" spans="2:10" x14ac:dyDescent="0.25">
      <c r="B614">
        <f>IF(OR(ISBLANK(Créanciers!$I614),LOWER(Créanciers!$I614)="chf"),IF(ISBLANK(Créanciers!N614),0,IF(ISBLANK(Créanciers!$G614),0,IF(ISNUMBER(Créanciers!N614),Créanciers!N614,Créanciers!$G614))),0)</f>
        <v>0</v>
      </c>
      <c r="C614">
        <f>IF(OR(ISBLANK(Créanciers!$I614),LOWER(Créanciers!$I614)="chf"),IF(ISBLANK(Créanciers!O614),0,IF(ISBLANK(Créanciers!$G614),0,IF(ISNUMBER(Créanciers!O614),Créanciers!O614,Créanciers!$G614))),0)</f>
        <v>0</v>
      </c>
      <c r="D614">
        <f>IF(OR(ISBLANK(Créanciers!$I614),LOWER(Créanciers!$I614)="chf"),IF(ISBLANK(Créanciers!P614),0,IF(ISBLANK(Créanciers!$G614),0,IF(ISNUMBER(Créanciers!P614),Créanciers!P614,Créanciers!$G614))),0)</f>
        <v>0</v>
      </c>
      <c r="E614">
        <f>IF(OR(ISBLANK(Créanciers!$I614),LOWER(Créanciers!$I614)="chf"),IF(ISBLANK(Créanciers!Q614),0,IF(ISBLANK(Créanciers!$G614),0,IF(ISNUMBER(Créanciers!Q614),Créanciers!Q614,Créanciers!$G614))),0)</f>
        <v>0</v>
      </c>
      <c r="G614">
        <f>IF(AND(NOT(ISBLANK(Créanciers!$I614)),LOWER(Créanciers!$I614)&lt;&gt;"chf"),IF(ISBLANK(Créanciers!$N614),0,IF(ISBLANK(Créanciers!$N614),0,IF(ISNUMBER(Créanciers!$N614),Créanciers!$N614,Créanciers!$G614))),0)</f>
        <v>0</v>
      </c>
      <c r="H614">
        <f>IF(AND(NOT(ISBLANK(Créanciers!$I614)),LOWER(Créanciers!$I614)&lt;&gt;"chf"),IF(ISBLANK(Créanciers!$O614),0,IF(ISBLANK(Créanciers!$O614),0,IF(ISNUMBER(Créanciers!$O614),Créanciers!$O614,Créanciers!$G614))),0)</f>
        <v>0</v>
      </c>
      <c r="I614">
        <f>IF(AND(NOT(ISBLANK(Créanciers!$I614)),LOWER(Créanciers!$I614)&lt;&gt;"chf"),IF(ISBLANK(Créanciers!$P614),0,IF(ISBLANK(Créanciers!$P614),0,IF(ISNUMBER(Créanciers!$P614),Créanciers!$P614,Créanciers!$G614))),0)</f>
        <v>0</v>
      </c>
      <c r="J614">
        <f>IF(AND(NOT(ISBLANK(Créanciers!$I614)),LOWER(Créanciers!$I614)&lt;&gt;"chf"),IF(ISBLANK(Créanciers!$Q614),0,IF(ISBLANK(Créanciers!$Q614),0,IF(ISNUMBER(Créanciers!$Q614),Créanciers!$Q614,Créanciers!$G614))),0)</f>
        <v>0</v>
      </c>
    </row>
    <row r="615" spans="2:10" x14ac:dyDescent="0.25">
      <c r="B615">
        <f>IF(OR(ISBLANK(Créanciers!$I615),LOWER(Créanciers!$I615)="chf"),IF(ISBLANK(Créanciers!N615),0,IF(ISBLANK(Créanciers!$G615),0,IF(ISNUMBER(Créanciers!N615),Créanciers!N615,Créanciers!$G615))),0)</f>
        <v>0</v>
      </c>
      <c r="C615">
        <f>IF(OR(ISBLANK(Créanciers!$I615),LOWER(Créanciers!$I615)="chf"),IF(ISBLANK(Créanciers!O615),0,IF(ISBLANK(Créanciers!$G615),0,IF(ISNUMBER(Créanciers!O615),Créanciers!O615,Créanciers!$G615))),0)</f>
        <v>0</v>
      </c>
      <c r="D615">
        <f>IF(OR(ISBLANK(Créanciers!$I615),LOWER(Créanciers!$I615)="chf"),IF(ISBLANK(Créanciers!P615),0,IF(ISBLANK(Créanciers!$G615),0,IF(ISNUMBER(Créanciers!P615),Créanciers!P615,Créanciers!$G615))),0)</f>
        <v>0</v>
      </c>
      <c r="E615">
        <f>IF(OR(ISBLANK(Créanciers!$I615),LOWER(Créanciers!$I615)="chf"),IF(ISBLANK(Créanciers!Q615),0,IF(ISBLANK(Créanciers!$G615),0,IF(ISNUMBER(Créanciers!Q615),Créanciers!Q615,Créanciers!$G615))),0)</f>
        <v>0</v>
      </c>
      <c r="G615">
        <f>IF(AND(NOT(ISBLANK(Créanciers!$I615)),LOWER(Créanciers!$I615)&lt;&gt;"chf"),IF(ISBLANK(Créanciers!$N615),0,IF(ISBLANK(Créanciers!$N615),0,IF(ISNUMBER(Créanciers!$N615),Créanciers!$N615,Créanciers!$G615))),0)</f>
        <v>0</v>
      </c>
      <c r="H615">
        <f>IF(AND(NOT(ISBLANK(Créanciers!$I615)),LOWER(Créanciers!$I615)&lt;&gt;"chf"),IF(ISBLANK(Créanciers!$O615),0,IF(ISBLANK(Créanciers!$O615),0,IF(ISNUMBER(Créanciers!$O615),Créanciers!$O615,Créanciers!$G615))),0)</f>
        <v>0</v>
      </c>
      <c r="I615">
        <f>IF(AND(NOT(ISBLANK(Créanciers!$I615)),LOWER(Créanciers!$I615)&lt;&gt;"chf"),IF(ISBLANK(Créanciers!$P615),0,IF(ISBLANK(Créanciers!$P615),0,IF(ISNUMBER(Créanciers!$P615),Créanciers!$P615,Créanciers!$G615))),0)</f>
        <v>0</v>
      </c>
      <c r="J615">
        <f>IF(AND(NOT(ISBLANK(Créanciers!$I615)),LOWER(Créanciers!$I615)&lt;&gt;"chf"),IF(ISBLANK(Créanciers!$Q615),0,IF(ISBLANK(Créanciers!$Q615),0,IF(ISNUMBER(Créanciers!$Q615),Créanciers!$Q615,Créanciers!$G615))),0)</f>
        <v>0</v>
      </c>
    </row>
    <row r="616" spans="2:10" x14ac:dyDescent="0.25">
      <c r="B616">
        <f>IF(OR(ISBLANK(Créanciers!$I616),LOWER(Créanciers!$I616)="chf"),IF(ISBLANK(Créanciers!N616),0,IF(ISBLANK(Créanciers!$G616),0,IF(ISNUMBER(Créanciers!N616),Créanciers!N616,Créanciers!$G616))),0)</f>
        <v>0</v>
      </c>
      <c r="C616">
        <f>IF(OR(ISBLANK(Créanciers!$I616),LOWER(Créanciers!$I616)="chf"),IF(ISBLANK(Créanciers!O616),0,IF(ISBLANK(Créanciers!$G616),0,IF(ISNUMBER(Créanciers!O616),Créanciers!O616,Créanciers!$G616))),0)</f>
        <v>0</v>
      </c>
      <c r="D616">
        <f>IF(OR(ISBLANK(Créanciers!$I616),LOWER(Créanciers!$I616)="chf"),IF(ISBLANK(Créanciers!P616),0,IF(ISBLANK(Créanciers!$G616),0,IF(ISNUMBER(Créanciers!P616),Créanciers!P616,Créanciers!$G616))),0)</f>
        <v>0</v>
      </c>
      <c r="E616">
        <f>IF(OR(ISBLANK(Créanciers!$I616),LOWER(Créanciers!$I616)="chf"),IF(ISBLANK(Créanciers!Q616),0,IF(ISBLANK(Créanciers!$G616),0,IF(ISNUMBER(Créanciers!Q616),Créanciers!Q616,Créanciers!$G616))),0)</f>
        <v>0</v>
      </c>
      <c r="G616">
        <f>IF(AND(NOT(ISBLANK(Créanciers!$I616)),LOWER(Créanciers!$I616)&lt;&gt;"chf"),IF(ISBLANK(Créanciers!$N616),0,IF(ISBLANK(Créanciers!$N616),0,IF(ISNUMBER(Créanciers!$N616),Créanciers!$N616,Créanciers!$G616))),0)</f>
        <v>0</v>
      </c>
      <c r="H616">
        <f>IF(AND(NOT(ISBLANK(Créanciers!$I616)),LOWER(Créanciers!$I616)&lt;&gt;"chf"),IF(ISBLANK(Créanciers!$O616),0,IF(ISBLANK(Créanciers!$O616),0,IF(ISNUMBER(Créanciers!$O616),Créanciers!$O616,Créanciers!$G616))),0)</f>
        <v>0</v>
      </c>
      <c r="I616">
        <f>IF(AND(NOT(ISBLANK(Créanciers!$I616)),LOWER(Créanciers!$I616)&lt;&gt;"chf"),IF(ISBLANK(Créanciers!$P616),0,IF(ISBLANK(Créanciers!$P616),0,IF(ISNUMBER(Créanciers!$P616),Créanciers!$P616,Créanciers!$G616))),0)</f>
        <v>0</v>
      </c>
      <c r="J616">
        <f>IF(AND(NOT(ISBLANK(Créanciers!$I616)),LOWER(Créanciers!$I616)&lt;&gt;"chf"),IF(ISBLANK(Créanciers!$Q616),0,IF(ISBLANK(Créanciers!$Q616),0,IF(ISNUMBER(Créanciers!$Q616),Créanciers!$Q616,Créanciers!$G616))),0)</f>
        <v>0</v>
      </c>
    </row>
    <row r="617" spans="2:10" x14ac:dyDescent="0.25">
      <c r="B617">
        <f>IF(OR(ISBLANK(Créanciers!$I617),LOWER(Créanciers!$I617)="chf"),IF(ISBLANK(Créanciers!N617),0,IF(ISBLANK(Créanciers!$G617),0,IF(ISNUMBER(Créanciers!N617),Créanciers!N617,Créanciers!$G617))),0)</f>
        <v>0</v>
      </c>
      <c r="C617">
        <f>IF(OR(ISBLANK(Créanciers!$I617),LOWER(Créanciers!$I617)="chf"),IF(ISBLANK(Créanciers!O617),0,IF(ISBLANK(Créanciers!$G617),0,IF(ISNUMBER(Créanciers!O617),Créanciers!O617,Créanciers!$G617))),0)</f>
        <v>0</v>
      </c>
      <c r="D617">
        <f>IF(OR(ISBLANK(Créanciers!$I617),LOWER(Créanciers!$I617)="chf"),IF(ISBLANK(Créanciers!P617),0,IF(ISBLANK(Créanciers!$G617),0,IF(ISNUMBER(Créanciers!P617),Créanciers!P617,Créanciers!$G617))),0)</f>
        <v>0</v>
      </c>
      <c r="E617">
        <f>IF(OR(ISBLANK(Créanciers!$I617),LOWER(Créanciers!$I617)="chf"),IF(ISBLANK(Créanciers!Q617),0,IF(ISBLANK(Créanciers!$G617),0,IF(ISNUMBER(Créanciers!Q617),Créanciers!Q617,Créanciers!$G617))),0)</f>
        <v>0</v>
      </c>
      <c r="G617">
        <f>IF(AND(NOT(ISBLANK(Créanciers!$I617)),LOWER(Créanciers!$I617)&lt;&gt;"chf"),IF(ISBLANK(Créanciers!$N617),0,IF(ISBLANK(Créanciers!$N617),0,IF(ISNUMBER(Créanciers!$N617),Créanciers!$N617,Créanciers!$G617))),0)</f>
        <v>0</v>
      </c>
      <c r="H617">
        <f>IF(AND(NOT(ISBLANK(Créanciers!$I617)),LOWER(Créanciers!$I617)&lt;&gt;"chf"),IF(ISBLANK(Créanciers!$O617),0,IF(ISBLANK(Créanciers!$O617),0,IF(ISNUMBER(Créanciers!$O617),Créanciers!$O617,Créanciers!$G617))),0)</f>
        <v>0</v>
      </c>
      <c r="I617">
        <f>IF(AND(NOT(ISBLANK(Créanciers!$I617)),LOWER(Créanciers!$I617)&lt;&gt;"chf"),IF(ISBLANK(Créanciers!$P617),0,IF(ISBLANK(Créanciers!$P617),0,IF(ISNUMBER(Créanciers!$P617),Créanciers!$P617,Créanciers!$G617))),0)</f>
        <v>0</v>
      </c>
      <c r="J617">
        <f>IF(AND(NOT(ISBLANK(Créanciers!$I617)),LOWER(Créanciers!$I617)&lt;&gt;"chf"),IF(ISBLANK(Créanciers!$Q617),0,IF(ISBLANK(Créanciers!$Q617),0,IF(ISNUMBER(Créanciers!$Q617),Créanciers!$Q617,Créanciers!$G617))),0)</f>
        <v>0</v>
      </c>
    </row>
    <row r="618" spans="2:10" x14ac:dyDescent="0.25">
      <c r="B618">
        <f>IF(OR(ISBLANK(Créanciers!$I618),LOWER(Créanciers!$I618)="chf"),IF(ISBLANK(Créanciers!N618),0,IF(ISBLANK(Créanciers!$G618),0,IF(ISNUMBER(Créanciers!N618),Créanciers!N618,Créanciers!$G618))),0)</f>
        <v>0</v>
      </c>
      <c r="C618">
        <f>IF(OR(ISBLANK(Créanciers!$I618),LOWER(Créanciers!$I618)="chf"),IF(ISBLANK(Créanciers!O618),0,IF(ISBLANK(Créanciers!$G618),0,IF(ISNUMBER(Créanciers!O618),Créanciers!O618,Créanciers!$G618))),0)</f>
        <v>0</v>
      </c>
      <c r="D618">
        <f>IF(OR(ISBLANK(Créanciers!$I618),LOWER(Créanciers!$I618)="chf"),IF(ISBLANK(Créanciers!P618),0,IF(ISBLANK(Créanciers!$G618),0,IF(ISNUMBER(Créanciers!P618),Créanciers!P618,Créanciers!$G618))),0)</f>
        <v>0</v>
      </c>
      <c r="E618">
        <f>IF(OR(ISBLANK(Créanciers!$I618),LOWER(Créanciers!$I618)="chf"),IF(ISBLANK(Créanciers!Q618),0,IF(ISBLANK(Créanciers!$G618),0,IF(ISNUMBER(Créanciers!Q618),Créanciers!Q618,Créanciers!$G618))),0)</f>
        <v>0</v>
      </c>
      <c r="G618">
        <f>IF(AND(NOT(ISBLANK(Créanciers!$I618)),LOWER(Créanciers!$I618)&lt;&gt;"chf"),IF(ISBLANK(Créanciers!$N618),0,IF(ISBLANK(Créanciers!$N618),0,IF(ISNUMBER(Créanciers!$N618),Créanciers!$N618,Créanciers!$G618))),0)</f>
        <v>0</v>
      </c>
      <c r="H618">
        <f>IF(AND(NOT(ISBLANK(Créanciers!$I618)),LOWER(Créanciers!$I618)&lt;&gt;"chf"),IF(ISBLANK(Créanciers!$O618),0,IF(ISBLANK(Créanciers!$O618),0,IF(ISNUMBER(Créanciers!$O618),Créanciers!$O618,Créanciers!$G618))),0)</f>
        <v>0</v>
      </c>
      <c r="I618">
        <f>IF(AND(NOT(ISBLANK(Créanciers!$I618)),LOWER(Créanciers!$I618)&lt;&gt;"chf"),IF(ISBLANK(Créanciers!$P618),0,IF(ISBLANK(Créanciers!$P618),0,IF(ISNUMBER(Créanciers!$P618),Créanciers!$P618,Créanciers!$G618))),0)</f>
        <v>0</v>
      </c>
      <c r="J618">
        <f>IF(AND(NOT(ISBLANK(Créanciers!$I618)),LOWER(Créanciers!$I618)&lt;&gt;"chf"),IF(ISBLANK(Créanciers!$Q618),0,IF(ISBLANK(Créanciers!$Q618),0,IF(ISNUMBER(Créanciers!$Q618),Créanciers!$Q618,Créanciers!$G618))),0)</f>
        <v>0</v>
      </c>
    </row>
    <row r="619" spans="2:10" x14ac:dyDescent="0.25">
      <c r="B619">
        <f>IF(OR(ISBLANK(Créanciers!$I619),LOWER(Créanciers!$I619)="chf"),IF(ISBLANK(Créanciers!N619),0,IF(ISBLANK(Créanciers!$G619),0,IF(ISNUMBER(Créanciers!N619),Créanciers!N619,Créanciers!$G619))),0)</f>
        <v>0</v>
      </c>
      <c r="C619">
        <f>IF(OR(ISBLANK(Créanciers!$I619),LOWER(Créanciers!$I619)="chf"),IF(ISBLANK(Créanciers!O619),0,IF(ISBLANK(Créanciers!$G619),0,IF(ISNUMBER(Créanciers!O619),Créanciers!O619,Créanciers!$G619))),0)</f>
        <v>0</v>
      </c>
      <c r="D619">
        <f>IF(OR(ISBLANK(Créanciers!$I619),LOWER(Créanciers!$I619)="chf"),IF(ISBLANK(Créanciers!P619),0,IF(ISBLANK(Créanciers!$G619),0,IF(ISNUMBER(Créanciers!P619),Créanciers!P619,Créanciers!$G619))),0)</f>
        <v>0</v>
      </c>
      <c r="E619">
        <f>IF(OR(ISBLANK(Créanciers!$I619),LOWER(Créanciers!$I619)="chf"),IF(ISBLANK(Créanciers!Q619),0,IF(ISBLANK(Créanciers!$G619),0,IF(ISNUMBER(Créanciers!Q619),Créanciers!Q619,Créanciers!$G619))),0)</f>
        <v>0</v>
      </c>
      <c r="G619">
        <f>IF(AND(NOT(ISBLANK(Créanciers!$I619)),LOWER(Créanciers!$I619)&lt;&gt;"chf"),IF(ISBLANK(Créanciers!$N619),0,IF(ISBLANK(Créanciers!$N619),0,IF(ISNUMBER(Créanciers!$N619),Créanciers!$N619,Créanciers!$G619))),0)</f>
        <v>0</v>
      </c>
      <c r="H619">
        <f>IF(AND(NOT(ISBLANK(Créanciers!$I619)),LOWER(Créanciers!$I619)&lt;&gt;"chf"),IF(ISBLANK(Créanciers!$O619),0,IF(ISBLANK(Créanciers!$O619),0,IF(ISNUMBER(Créanciers!$O619),Créanciers!$O619,Créanciers!$G619))),0)</f>
        <v>0</v>
      </c>
      <c r="I619">
        <f>IF(AND(NOT(ISBLANK(Créanciers!$I619)),LOWER(Créanciers!$I619)&lt;&gt;"chf"),IF(ISBLANK(Créanciers!$P619),0,IF(ISBLANK(Créanciers!$P619),0,IF(ISNUMBER(Créanciers!$P619),Créanciers!$P619,Créanciers!$G619))),0)</f>
        <v>0</v>
      </c>
      <c r="J619">
        <f>IF(AND(NOT(ISBLANK(Créanciers!$I619)),LOWER(Créanciers!$I619)&lt;&gt;"chf"),IF(ISBLANK(Créanciers!$Q619),0,IF(ISBLANK(Créanciers!$Q619),0,IF(ISNUMBER(Créanciers!$Q619),Créanciers!$Q619,Créanciers!$G619))),0)</f>
        <v>0</v>
      </c>
    </row>
    <row r="620" spans="2:10" x14ac:dyDescent="0.25">
      <c r="B620">
        <f>IF(OR(ISBLANK(Créanciers!$I620),LOWER(Créanciers!$I620)="chf"),IF(ISBLANK(Créanciers!N620),0,IF(ISBLANK(Créanciers!$G620),0,IF(ISNUMBER(Créanciers!N620),Créanciers!N620,Créanciers!$G620))),0)</f>
        <v>0</v>
      </c>
      <c r="C620">
        <f>IF(OR(ISBLANK(Créanciers!$I620),LOWER(Créanciers!$I620)="chf"),IF(ISBLANK(Créanciers!O620),0,IF(ISBLANK(Créanciers!$G620),0,IF(ISNUMBER(Créanciers!O620),Créanciers!O620,Créanciers!$G620))),0)</f>
        <v>0</v>
      </c>
      <c r="D620">
        <f>IF(OR(ISBLANK(Créanciers!$I620),LOWER(Créanciers!$I620)="chf"),IF(ISBLANK(Créanciers!P620),0,IF(ISBLANK(Créanciers!$G620),0,IF(ISNUMBER(Créanciers!P620),Créanciers!P620,Créanciers!$G620))),0)</f>
        <v>0</v>
      </c>
      <c r="E620">
        <f>IF(OR(ISBLANK(Créanciers!$I620),LOWER(Créanciers!$I620)="chf"),IF(ISBLANK(Créanciers!Q620),0,IF(ISBLANK(Créanciers!$G620),0,IF(ISNUMBER(Créanciers!Q620),Créanciers!Q620,Créanciers!$G620))),0)</f>
        <v>0</v>
      </c>
      <c r="G620">
        <f>IF(AND(NOT(ISBLANK(Créanciers!$I620)),LOWER(Créanciers!$I620)&lt;&gt;"chf"),IF(ISBLANK(Créanciers!$N620),0,IF(ISBLANK(Créanciers!$N620),0,IF(ISNUMBER(Créanciers!$N620),Créanciers!$N620,Créanciers!$G620))),0)</f>
        <v>0</v>
      </c>
      <c r="H620">
        <f>IF(AND(NOT(ISBLANK(Créanciers!$I620)),LOWER(Créanciers!$I620)&lt;&gt;"chf"),IF(ISBLANK(Créanciers!$O620),0,IF(ISBLANK(Créanciers!$O620),0,IF(ISNUMBER(Créanciers!$O620),Créanciers!$O620,Créanciers!$G620))),0)</f>
        <v>0</v>
      </c>
      <c r="I620">
        <f>IF(AND(NOT(ISBLANK(Créanciers!$I620)),LOWER(Créanciers!$I620)&lt;&gt;"chf"),IF(ISBLANK(Créanciers!$P620),0,IF(ISBLANK(Créanciers!$P620),0,IF(ISNUMBER(Créanciers!$P620),Créanciers!$P620,Créanciers!$G620))),0)</f>
        <v>0</v>
      </c>
      <c r="J620">
        <f>IF(AND(NOT(ISBLANK(Créanciers!$I620)),LOWER(Créanciers!$I620)&lt;&gt;"chf"),IF(ISBLANK(Créanciers!$Q620),0,IF(ISBLANK(Créanciers!$Q620),0,IF(ISNUMBER(Créanciers!$Q620),Créanciers!$Q620,Créanciers!$G620))),0)</f>
        <v>0</v>
      </c>
    </row>
    <row r="621" spans="2:10" x14ac:dyDescent="0.25">
      <c r="B621">
        <f>IF(OR(ISBLANK(Créanciers!$I621),LOWER(Créanciers!$I621)="chf"),IF(ISBLANK(Créanciers!N621),0,IF(ISBLANK(Créanciers!$G621),0,IF(ISNUMBER(Créanciers!N621),Créanciers!N621,Créanciers!$G621))),0)</f>
        <v>0</v>
      </c>
      <c r="C621">
        <f>IF(OR(ISBLANK(Créanciers!$I621),LOWER(Créanciers!$I621)="chf"),IF(ISBLANK(Créanciers!O621),0,IF(ISBLANK(Créanciers!$G621),0,IF(ISNUMBER(Créanciers!O621),Créanciers!O621,Créanciers!$G621))),0)</f>
        <v>0</v>
      </c>
      <c r="D621">
        <f>IF(OR(ISBLANK(Créanciers!$I621),LOWER(Créanciers!$I621)="chf"),IF(ISBLANK(Créanciers!P621),0,IF(ISBLANK(Créanciers!$G621),0,IF(ISNUMBER(Créanciers!P621),Créanciers!P621,Créanciers!$G621))),0)</f>
        <v>0</v>
      </c>
      <c r="E621">
        <f>IF(OR(ISBLANK(Créanciers!$I621),LOWER(Créanciers!$I621)="chf"),IF(ISBLANK(Créanciers!Q621),0,IF(ISBLANK(Créanciers!$G621),0,IF(ISNUMBER(Créanciers!Q621),Créanciers!Q621,Créanciers!$G621))),0)</f>
        <v>0</v>
      </c>
      <c r="G621">
        <f>IF(AND(NOT(ISBLANK(Créanciers!$I621)),LOWER(Créanciers!$I621)&lt;&gt;"chf"),IF(ISBLANK(Créanciers!$N621),0,IF(ISBLANK(Créanciers!$N621),0,IF(ISNUMBER(Créanciers!$N621),Créanciers!$N621,Créanciers!$G621))),0)</f>
        <v>0</v>
      </c>
      <c r="H621">
        <f>IF(AND(NOT(ISBLANK(Créanciers!$I621)),LOWER(Créanciers!$I621)&lt;&gt;"chf"),IF(ISBLANK(Créanciers!$O621),0,IF(ISBLANK(Créanciers!$O621),0,IF(ISNUMBER(Créanciers!$O621),Créanciers!$O621,Créanciers!$G621))),0)</f>
        <v>0</v>
      </c>
      <c r="I621">
        <f>IF(AND(NOT(ISBLANK(Créanciers!$I621)),LOWER(Créanciers!$I621)&lt;&gt;"chf"),IF(ISBLANK(Créanciers!$P621),0,IF(ISBLANK(Créanciers!$P621),0,IF(ISNUMBER(Créanciers!$P621),Créanciers!$P621,Créanciers!$G621))),0)</f>
        <v>0</v>
      </c>
      <c r="J621">
        <f>IF(AND(NOT(ISBLANK(Créanciers!$I621)),LOWER(Créanciers!$I621)&lt;&gt;"chf"),IF(ISBLANK(Créanciers!$Q621),0,IF(ISBLANK(Créanciers!$Q621),0,IF(ISNUMBER(Créanciers!$Q621),Créanciers!$Q621,Créanciers!$G621))),0)</f>
        <v>0</v>
      </c>
    </row>
    <row r="622" spans="2:10" x14ac:dyDescent="0.25">
      <c r="B622">
        <f>IF(OR(ISBLANK(Créanciers!$I622),LOWER(Créanciers!$I622)="chf"),IF(ISBLANK(Créanciers!N622),0,IF(ISBLANK(Créanciers!$G622),0,IF(ISNUMBER(Créanciers!N622),Créanciers!N622,Créanciers!$G622))),0)</f>
        <v>0</v>
      </c>
      <c r="C622">
        <f>IF(OR(ISBLANK(Créanciers!$I622),LOWER(Créanciers!$I622)="chf"),IF(ISBLANK(Créanciers!O622),0,IF(ISBLANK(Créanciers!$G622),0,IF(ISNUMBER(Créanciers!O622),Créanciers!O622,Créanciers!$G622))),0)</f>
        <v>0</v>
      </c>
      <c r="D622">
        <f>IF(OR(ISBLANK(Créanciers!$I622),LOWER(Créanciers!$I622)="chf"),IF(ISBLANK(Créanciers!P622),0,IF(ISBLANK(Créanciers!$G622),0,IF(ISNUMBER(Créanciers!P622),Créanciers!P622,Créanciers!$G622))),0)</f>
        <v>0</v>
      </c>
      <c r="E622">
        <f>IF(OR(ISBLANK(Créanciers!$I622),LOWER(Créanciers!$I622)="chf"),IF(ISBLANK(Créanciers!Q622),0,IF(ISBLANK(Créanciers!$G622),0,IF(ISNUMBER(Créanciers!Q622),Créanciers!Q622,Créanciers!$G622))),0)</f>
        <v>0</v>
      </c>
      <c r="G622">
        <f>IF(AND(NOT(ISBLANK(Créanciers!$I622)),LOWER(Créanciers!$I622)&lt;&gt;"chf"),IF(ISBLANK(Créanciers!$N622),0,IF(ISBLANK(Créanciers!$N622),0,IF(ISNUMBER(Créanciers!$N622),Créanciers!$N622,Créanciers!$G622))),0)</f>
        <v>0</v>
      </c>
      <c r="H622">
        <f>IF(AND(NOT(ISBLANK(Créanciers!$I622)),LOWER(Créanciers!$I622)&lt;&gt;"chf"),IF(ISBLANK(Créanciers!$O622),0,IF(ISBLANK(Créanciers!$O622),0,IF(ISNUMBER(Créanciers!$O622),Créanciers!$O622,Créanciers!$G622))),0)</f>
        <v>0</v>
      </c>
      <c r="I622">
        <f>IF(AND(NOT(ISBLANK(Créanciers!$I622)),LOWER(Créanciers!$I622)&lt;&gt;"chf"),IF(ISBLANK(Créanciers!$P622),0,IF(ISBLANK(Créanciers!$P622),0,IF(ISNUMBER(Créanciers!$P622),Créanciers!$P622,Créanciers!$G622))),0)</f>
        <v>0</v>
      </c>
      <c r="J622">
        <f>IF(AND(NOT(ISBLANK(Créanciers!$I622)),LOWER(Créanciers!$I622)&lt;&gt;"chf"),IF(ISBLANK(Créanciers!$Q622),0,IF(ISBLANK(Créanciers!$Q622),0,IF(ISNUMBER(Créanciers!$Q622),Créanciers!$Q622,Créanciers!$G622))),0)</f>
        <v>0</v>
      </c>
    </row>
    <row r="623" spans="2:10" x14ac:dyDescent="0.25">
      <c r="B623">
        <f>IF(OR(ISBLANK(Créanciers!$I623),LOWER(Créanciers!$I623)="chf"),IF(ISBLANK(Créanciers!N623),0,IF(ISBLANK(Créanciers!$G623),0,IF(ISNUMBER(Créanciers!N623),Créanciers!N623,Créanciers!$G623))),0)</f>
        <v>0</v>
      </c>
      <c r="C623">
        <f>IF(OR(ISBLANK(Créanciers!$I623),LOWER(Créanciers!$I623)="chf"),IF(ISBLANK(Créanciers!O623),0,IF(ISBLANK(Créanciers!$G623),0,IF(ISNUMBER(Créanciers!O623),Créanciers!O623,Créanciers!$G623))),0)</f>
        <v>0</v>
      </c>
      <c r="D623">
        <f>IF(OR(ISBLANK(Créanciers!$I623),LOWER(Créanciers!$I623)="chf"),IF(ISBLANK(Créanciers!P623),0,IF(ISBLANK(Créanciers!$G623),0,IF(ISNUMBER(Créanciers!P623),Créanciers!P623,Créanciers!$G623))),0)</f>
        <v>0</v>
      </c>
      <c r="E623">
        <f>IF(OR(ISBLANK(Créanciers!$I623),LOWER(Créanciers!$I623)="chf"),IF(ISBLANK(Créanciers!Q623),0,IF(ISBLANK(Créanciers!$G623),0,IF(ISNUMBER(Créanciers!Q623),Créanciers!Q623,Créanciers!$G623))),0)</f>
        <v>0</v>
      </c>
      <c r="G623">
        <f>IF(AND(NOT(ISBLANK(Créanciers!$I623)),LOWER(Créanciers!$I623)&lt;&gt;"chf"),IF(ISBLANK(Créanciers!$N623),0,IF(ISBLANK(Créanciers!$N623),0,IF(ISNUMBER(Créanciers!$N623),Créanciers!$N623,Créanciers!$G623))),0)</f>
        <v>0</v>
      </c>
      <c r="H623">
        <f>IF(AND(NOT(ISBLANK(Créanciers!$I623)),LOWER(Créanciers!$I623)&lt;&gt;"chf"),IF(ISBLANK(Créanciers!$O623),0,IF(ISBLANK(Créanciers!$O623),0,IF(ISNUMBER(Créanciers!$O623),Créanciers!$O623,Créanciers!$G623))),0)</f>
        <v>0</v>
      </c>
      <c r="I623">
        <f>IF(AND(NOT(ISBLANK(Créanciers!$I623)),LOWER(Créanciers!$I623)&lt;&gt;"chf"),IF(ISBLANK(Créanciers!$P623),0,IF(ISBLANK(Créanciers!$P623),0,IF(ISNUMBER(Créanciers!$P623),Créanciers!$P623,Créanciers!$G623))),0)</f>
        <v>0</v>
      </c>
      <c r="J623">
        <f>IF(AND(NOT(ISBLANK(Créanciers!$I623)),LOWER(Créanciers!$I623)&lt;&gt;"chf"),IF(ISBLANK(Créanciers!$Q623),0,IF(ISBLANK(Créanciers!$Q623),0,IF(ISNUMBER(Créanciers!$Q623),Créanciers!$Q623,Créanciers!$G623))),0)</f>
        <v>0</v>
      </c>
    </row>
    <row r="624" spans="2:10" x14ac:dyDescent="0.25">
      <c r="B624">
        <f>IF(OR(ISBLANK(Créanciers!$I624),LOWER(Créanciers!$I624)="chf"),IF(ISBLANK(Créanciers!N624),0,IF(ISBLANK(Créanciers!$G624),0,IF(ISNUMBER(Créanciers!N624),Créanciers!N624,Créanciers!$G624))),0)</f>
        <v>0</v>
      </c>
      <c r="C624">
        <f>IF(OR(ISBLANK(Créanciers!$I624),LOWER(Créanciers!$I624)="chf"),IF(ISBLANK(Créanciers!O624),0,IF(ISBLANK(Créanciers!$G624),0,IF(ISNUMBER(Créanciers!O624),Créanciers!O624,Créanciers!$G624))),0)</f>
        <v>0</v>
      </c>
      <c r="D624">
        <f>IF(OR(ISBLANK(Créanciers!$I624),LOWER(Créanciers!$I624)="chf"),IF(ISBLANK(Créanciers!P624),0,IF(ISBLANK(Créanciers!$G624),0,IF(ISNUMBER(Créanciers!P624),Créanciers!P624,Créanciers!$G624))),0)</f>
        <v>0</v>
      </c>
      <c r="E624">
        <f>IF(OR(ISBLANK(Créanciers!$I624),LOWER(Créanciers!$I624)="chf"),IF(ISBLANK(Créanciers!Q624),0,IF(ISBLANK(Créanciers!$G624),0,IF(ISNUMBER(Créanciers!Q624),Créanciers!Q624,Créanciers!$G624))),0)</f>
        <v>0</v>
      </c>
      <c r="G624">
        <f>IF(AND(NOT(ISBLANK(Créanciers!$I624)),LOWER(Créanciers!$I624)&lt;&gt;"chf"),IF(ISBLANK(Créanciers!$N624),0,IF(ISBLANK(Créanciers!$N624),0,IF(ISNUMBER(Créanciers!$N624),Créanciers!$N624,Créanciers!$G624))),0)</f>
        <v>0</v>
      </c>
      <c r="H624">
        <f>IF(AND(NOT(ISBLANK(Créanciers!$I624)),LOWER(Créanciers!$I624)&lt;&gt;"chf"),IF(ISBLANK(Créanciers!$O624),0,IF(ISBLANK(Créanciers!$O624),0,IF(ISNUMBER(Créanciers!$O624),Créanciers!$O624,Créanciers!$G624))),0)</f>
        <v>0</v>
      </c>
      <c r="I624">
        <f>IF(AND(NOT(ISBLANK(Créanciers!$I624)),LOWER(Créanciers!$I624)&lt;&gt;"chf"),IF(ISBLANK(Créanciers!$P624),0,IF(ISBLANK(Créanciers!$P624),0,IF(ISNUMBER(Créanciers!$P624),Créanciers!$P624,Créanciers!$G624))),0)</f>
        <v>0</v>
      </c>
      <c r="J624">
        <f>IF(AND(NOT(ISBLANK(Créanciers!$I624)),LOWER(Créanciers!$I624)&lt;&gt;"chf"),IF(ISBLANK(Créanciers!$Q624),0,IF(ISBLANK(Créanciers!$Q624),0,IF(ISNUMBER(Créanciers!$Q624),Créanciers!$Q624,Créanciers!$G624))),0)</f>
        <v>0</v>
      </c>
    </row>
    <row r="625" spans="2:10" x14ac:dyDescent="0.25">
      <c r="B625">
        <f>IF(OR(ISBLANK(Créanciers!$I625),LOWER(Créanciers!$I625)="chf"),IF(ISBLANK(Créanciers!N625),0,IF(ISBLANK(Créanciers!$G625),0,IF(ISNUMBER(Créanciers!N625),Créanciers!N625,Créanciers!$G625))),0)</f>
        <v>0</v>
      </c>
      <c r="C625">
        <f>IF(OR(ISBLANK(Créanciers!$I625),LOWER(Créanciers!$I625)="chf"),IF(ISBLANK(Créanciers!O625),0,IF(ISBLANK(Créanciers!$G625),0,IF(ISNUMBER(Créanciers!O625),Créanciers!O625,Créanciers!$G625))),0)</f>
        <v>0</v>
      </c>
      <c r="D625">
        <f>IF(OR(ISBLANK(Créanciers!$I625),LOWER(Créanciers!$I625)="chf"),IF(ISBLANK(Créanciers!P625),0,IF(ISBLANK(Créanciers!$G625),0,IF(ISNUMBER(Créanciers!P625),Créanciers!P625,Créanciers!$G625))),0)</f>
        <v>0</v>
      </c>
      <c r="E625">
        <f>IF(OR(ISBLANK(Créanciers!$I625),LOWER(Créanciers!$I625)="chf"),IF(ISBLANK(Créanciers!Q625),0,IF(ISBLANK(Créanciers!$G625),0,IF(ISNUMBER(Créanciers!Q625),Créanciers!Q625,Créanciers!$G625))),0)</f>
        <v>0</v>
      </c>
      <c r="G625">
        <f>IF(AND(NOT(ISBLANK(Créanciers!$I625)),LOWER(Créanciers!$I625)&lt;&gt;"chf"),IF(ISBLANK(Créanciers!$N625),0,IF(ISBLANK(Créanciers!$N625),0,IF(ISNUMBER(Créanciers!$N625),Créanciers!$N625,Créanciers!$G625))),0)</f>
        <v>0</v>
      </c>
      <c r="H625">
        <f>IF(AND(NOT(ISBLANK(Créanciers!$I625)),LOWER(Créanciers!$I625)&lt;&gt;"chf"),IF(ISBLANK(Créanciers!$O625),0,IF(ISBLANK(Créanciers!$O625),0,IF(ISNUMBER(Créanciers!$O625),Créanciers!$O625,Créanciers!$G625))),0)</f>
        <v>0</v>
      </c>
      <c r="I625">
        <f>IF(AND(NOT(ISBLANK(Créanciers!$I625)),LOWER(Créanciers!$I625)&lt;&gt;"chf"),IF(ISBLANK(Créanciers!$P625),0,IF(ISBLANK(Créanciers!$P625),0,IF(ISNUMBER(Créanciers!$P625),Créanciers!$P625,Créanciers!$G625))),0)</f>
        <v>0</v>
      </c>
      <c r="J625">
        <f>IF(AND(NOT(ISBLANK(Créanciers!$I625)),LOWER(Créanciers!$I625)&lt;&gt;"chf"),IF(ISBLANK(Créanciers!$Q625),0,IF(ISBLANK(Créanciers!$Q625),0,IF(ISNUMBER(Créanciers!$Q625),Créanciers!$Q625,Créanciers!$G625))),0)</f>
        <v>0</v>
      </c>
    </row>
    <row r="626" spans="2:10" x14ac:dyDescent="0.25">
      <c r="B626">
        <f>IF(OR(ISBLANK(Créanciers!$I626),LOWER(Créanciers!$I626)="chf"),IF(ISBLANK(Créanciers!N626),0,IF(ISBLANK(Créanciers!$G626),0,IF(ISNUMBER(Créanciers!N626),Créanciers!N626,Créanciers!$G626))),0)</f>
        <v>0</v>
      </c>
      <c r="C626">
        <f>IF(OR(ISBLANK(Créanciers!$I626),LOWER(Créanciers!$I626)="chf"),IF(ISBLANK(Créanciers!O626),0,IF(ISBLANK(Créanciers!$G626),0,IF(ISNUMBER(Créanciers!O626),Créanciers!O626,Créanciers!$G626))),0)</f>
        <v>0</v>
      </c>
      <c r="D626">
        <f>IF(OR(ISBLANK(Créanciers!$I626),LOWER(Créanciers!$I626)="chf"),IF(ISBLANK(Créanciers!P626),0,IF(ISBLANK(Créanciers!$G626),0,IF(ISNUMBER(Créanciers!P626),Créanciers!P626,Créanciers!$G626))),0)</f>
        <v>0</v>
      </c>
      <c r="E626">
        <f>IF(OR(ISBLANK(Créanciers!$I626),LOWER(Créanciers!$I626)="chf"),IF(ISBLANK(Créanciers!Q626),0,IF(ISBLANK(Créanciers!$G626),0,IF(ISNUMBER(Créanciers!Q626),Créanciers!Q626,Créanciers!$G626))),0)</f>
        <v>0</v>
      </c>
      <c r="G626">
        <f>IF(AND(NOT(ISBLANK(Créanciers!$I626)),LOWER(Créanciers!$I626)&lt;&gt;"chf"),IF(ISBLANK(Créanciers!$N626),0,IF(ISBLANK(Créanciers!$N626),0,IF(ISNUMBER(Créanciers!$N626),Créanciers!$N626,Créanciers!$G626))),0)</f>
        <v>0</v>
      </c>
      <c r="H626">
        <f>IF(AND(NOT(ISBLANK(Créanciers!$I626)),LOWER(Créanciers!$I626)&lt;&gt;"chf"),IF(ISBLANK(Créanciers!$O626),0,IF(ISBLANK(Créanciers!$O626),0,IF(ISNUMBER(Créanciers!$O626),Créanciers!$O626,Créanciers!$G626))),0)</f>
        <v>0</v>
      </c>
      <c r="I626">
        <f>IF(AND(NOT(ISBLANK(Créanciers!$I626)),LOWER(Créanciers!$I626)&lt;&gt;"chf"),IF(ISBLANK(Créanciers!$P626),0,IF(ISBLANK(Créanciers!$P626),0,IF(ISNUMBER(Créanciers!$P626),Créanciers!$P626,Créanciers!$G626))),0)</f>
        <v>0</v>
      </c>
      <c r="J626">
        <f>IF(AND(NOT(ISBLANK(Créanciers!$I626)),LOWER(Créanciers!$I626)&lt;&gt;"chf"),IF(ISBLANK(Créanciers!$Q626),0,IF(ISBLANK(Créanciers!$Q626),0,IF(ISNUMBER(Créanciers!$Q626),Créanciers!$Q626,Créanciers!$G626))),0)</f>
        <v>0</v>
      </c>
    </row>
    <row r="627" spans="2:10" x14ac:dyDescent="0.25">
      <c r="B627">
        <f>IF(OR(ISBLANK(Créanciers!$I627),LOWER(Créanciers!$I627)="chf"),IF(ISBLANK(Créanciers!N627),0,IF(ISBLANK(Créanciers!$G627),0,IF(ISNUMBER(Créanciers!N627),Créanciers!N627,Créanciers!$G627))),0)</f>
        <v>0</v>
      </c>
      <c r="C627">
        <f>IF(OR(ISBLANK(Créanciers!$I627),LOWER(Créanciers!$I627)="chf"),IF(ISBLANK(Créanciers!O627),0,IF(ISBLANK(Créanciers!$G627),0,IF(ISNUMBER(Créanciers!O627),Créanciers!O627,Créanciers!$G627))),0)</f>
        <v>0</v>
      </c>
      <c r="D627">
        <f>IF(OR(ISBLANK(Créanciers!$I627),LOWER(Créanciers!$I627)="chf"),IF(ISBLANK(Créanciers!P627),0,IF(ISBLANK(Créanciers!$G627),0,IF(ISNUMBER(Créanciers!P627),Créanciers!P627,Créanciers!$G627))),0)</f>
        <v>0</v>
      </c>
      <c r="E627">
        <f>IF(OR(ISBLANK(Créanciers!$I627),LOWER(Créanciers!$I627)="chf"),IF(ISBLANK(Créanciers!Q627),0,IF(ISBLANK(Créanciers!$G627),0,IF(ISNUMBER(Créanciers!Q627),Créanciers!Q627,Créanciers!$G627))),0)</f>
        <v>0</v>
      </c>
      <c r="G627">
        <f>IF(AND(NOT(ISBLANK(Créanciers!$I627)),LOWER(Créanciers!$I627)&lt;&gt;"chf"),IF(ISBLANK(Créanciers!$N627),0,IF(ISBLANK(Créanciers!$N627),0,IF(ISNUMBER(Créanciers!$N627),Créanciers!$N627,Créanciers!$G627))),0)</f>
        <v>0</v>
      </c>
      <c r="H627">
        <f>IF(AND(NOT(ISBLANK(Créanciers!$I627)),LOWER(Créanciers!$I627)&lt;&gt;"chf"),IF(ISBLANK(Créanciers!$O627),0,IF(ISBLANK(Créanciers!$O627),0,IF(ISNUMBER(Créanciers!$O627),Créanciers!$O627,Créanciers!$G627))),0)</f>
        <v>0</v>
      </c>
      <c r="I627">
        <f>IF(AND(NOT(ISBLANK(Créanciers!$I627)),LOWER(Créanciers!$I627)&lt;&gt;"chf"),IF(ISBLANK(Créanciers!$P627),0,IF(ISBLANK(Créanciers!$P627),0,IF(ISNUMBER(Créanciers!$P627),Créanciers!$P627,Créanciers!$G627))),0)</f>
        <v>0</v>
      </c>
      <c r="J627">
        <f>IF(AND(NOT(ISBLANK(Créanciers!$I627)),LOWER(Créanciers!$I627)&lt;&gt;"chf"),IF(ISBLANK(Créanciers!$Q627),0,IF(ISBLANK(Créanciers!$Q627),0,IF(ISNUMBER(Créanciers!$Q627),Créanciers!$Q627,Créanciers!$G627))),0)</f>
        <v>0</v>
      </c>
    </row>
    <row r="628" spans="2:10" x14ac:dyDescent="0.25">
      <c r="B628">
        <f>IF(OR(ISBLANK(Créanciers!$I628),LOWER(Créanciers!$I628)="chf"),IF(ISBLANK(Créanciers!N628),0,IF(ISBLANK(Créanciers!$G628),0,IF(ISNUMBER(Créanciers!N628),Créanciers!N628,Créanciers!$G628))),0)</f>
        <v>0</v>
      </c>
      <c r="C628">
        <f>IF(OR(ISBLANK(Créanciers!$I628),LOWER(Créanciers!$I628)="chf"),IF(ISBLANK(Créanciers!O628),0,IF(ISBLANK(Créanciers!$G628),0,IF(ISNUMBER(Créanciers!O628),Créanciers!O628,Créanciers!$G628))),0)</f>
        <v>0</v>
      </c>
      <c r="D628">
        <f>IF(OR(ISBLANK(Créanciers!$I628),LOWER(Créanciers!$I628)="chf"),IF(ISBLANK(Créanciers!P628),0,IF(ISBLANK(Créanciers!$G628),0,IF(ISNUMBER(Créanciers!P628),Créanciers!P628,Créanciers!$G628))),0)</f>
        <v>0</v>
      </c>
      <c r="E628">
        <f>IF(OR(ISBLANK(Créanciers!$I628),LOWER(Créanciers!$I628)="chf"),IF(ISBLANK(Créanciers!Q628),0,IF(ISBLANK(Créanciers!$G628),0,IF(ISNUMBER(Créanciers!Q628),Créanciers!Q628,Créanciers!$G628))),0)</f>
        <v>0</v>
      </c>
      <c r="G628">
        <f>IF(AND(NOT(ISBLANK(Créanciers!$I628)),LOWER(Créanciers!$I628)&lt;&gt;"chf"),IF(ISBLANK(Créanciers!$N628),0,IF(ISBLANK(Créanciers!$N628),0,IF(ISNUMBER(Créanciers!$N628),Créanciers!$N628,Créanciers!$G628))),0)</f>
        <v>0</v>
      </c>
      <c r="H628">
        <f>IF(AND(NOT(ISBLANK(Créanciers!$I628)),LOWER(Créanciers!$I628)&lt;&gt;"chf"),IF(ISBLANK(Créanciers!$O628),0,IF(ISBLANK(Créanciers!$O628),0,IF(ISNUMBER(Créanciers!$O628),Créanciers!$O628,Créanciers!$G628))),0)</f>
        <v>0</v>
      </c>
      <c r="I628">
        <f>IF(AND(NOT(ISBLANK(Créanciers!$I628)),LOWER(Créanciers!$I628)&lt;&gt;"chf"),IF(ISBLANK(Créanciers!$P628),0,IF(ISBLANK(Créanciers!$P628),0,IF(ISNUMBER(Créanciers!$P628),Créanciers!$P628,Créanciers!$G628))),0)</f>
        <v>0</v>
      </c>
      <c r="J628">
        <f>IF(AND(NOT(ISBLANK(Créanciers!$I628)),LOWER(Créanciers!$I628)&lt;&gt;"chf"),IF(ISBLANK(Créanciers!$Q628),0,IF(ISBLANK(Créanciers!$Q628),0,IF(ISNUMBER(Créanciers!$Q628),Créanciers!$Q628,Créanciers!$G628))),0)</f>
        <v>0</v>
      </c>
    </row>
    <row r="629" spans="2:10" x14ac:dyDescent="0.25">
      <c r="B629">
        <f>IF(OR(ISBLANK(Créanciers!$I629),LOWER(Créanciers!$I629)="chf"),IF(ISBLANK(Créanciers!N629),0,IF(ISBLANK(Créanciers!$G629),0,IF(ISNUMBER(Créanciers!N629),Créanciers!N629,Créanciers!$G629))),0)</f>
        <v>0</v>
      </c>
      <c r="C629">
        <f>IF(OR(ISBLANK(Créanciers!$I629),LOWER(Créanciers!$I629)="chf"),IF(ISBLANK(Créanciers!O629),0,IF(ISBLANK(Créanciers!$G629),0,IF(ISNUMBER(Créanciers!O629),Créanciers!O629,Créanciers!$G629))),0)</f>
        <v>0</v>
      </c>
      <c r="D629">
        <f>IF(OR(ISBLANK(Créanciers!$I629),LOWER(Créanciers!$I629)="chf"),IF(ISBLANK(Créanciers!P629),0,IF(ISBLANK(Créanciers!$G629),0,IF(ISNUMBER(Créanciers!P629),Créanciers!P629,Créanciers!$G629))),0)</f>
        <v>0</v>
      </c>
      <c r="E629">
        <f>IF(OR(ISBLANK(Créanciers!$I629),LOWER(Créanciers!$I629)="chf"),IF(ISBLANK(Créanciers!Q629),0,IF(ISBLANK(Créanciers!$G629),0,IF(ISNUMBER(Créanciers!Q629),Créanciers!Q629,Créanciers!$G629))),0)</f>
        <v>0</v>
      </c>
      <c r="G629">
        <f>IF(AND(NOT(ISBLANK(Créanciers!$I629)),LOWER(Créanciers!$I629)&lt;&gt;"chf"),IF(ISBLANK(Créanciers!$N629),0,IF(ISBLANK(Créanciers!$N629),0,IF(ISNUMBER(Créanciers!$N629),Créanciers!$N629,Créanciers!$G629))),0)</f>
        <v>0</v>
      </c>
      <c r="H629">
        <f>IF(AND(NOT(ISBLANK(Créanciers!$I629)),LOWER(Créanciers!$I629)&lt;&gt;"chf"),IF(ISBLANK(Créanciers!$O629),0,IF(ISBLANK(Créanciers!$O629),0,IF(ISNUMBER(Créanciers!$O629),Créanciers!$O629,Créanciers!$G629))),0)</f>
        <v>0</v>
      </c>
      <c r="I629">
        <f>IF(AND(NOT(ISBLANK(Créanciers!$I629)),LOWER(Créanciers!$I629)&lt;&gt;"chf"),IF(ISBLANK(Créanciers!$P629),0,IF(ISBLANK(Créanciers!$P629),0,IF(ISNUMBER(Créanciers!$P629),Créanciers!$P629,Créanciers!$G629))),0)</f>
        <v>0</v>
      </c>
      <c r="J629">
        <f>IF(AND(NOT(ISBLANK(Créanciers!$I629)),LOWER(Créanciers!$I629)&lt;&gt;"chf"),IF(ISBLANK(Créanciers!$Q629),0,IF(ISBLANK(Créanciers!$Q629),0,IF(ISNUMBER(Créanciers!$Q629),Créanciers!$Q629,Créanciers!$G629))),0)</f>
        <v>0</v>
      </c>
    </row>
    <row r="630" spans="2:10" x14ac:dyDescent="0.25">
      <c r="B630">
        <f>IF(OR(ISBLANK(Créanciers!$I630),LOWER(Créanciers!$I630)="chf"),IF(ISBLANK(Créanciers!N630),0,IF(ISBLANK(Créanciers!$G630),0,IF(ISNUMBER(Créanciers!N630),Créanciers!N630,Créanciers!$G630))),0)</f>
        <v>0</v>
      </c>
      <c r="C630">
        <f>IF(OR(ISBLANK(Créanciers!$I630),LOWER(Créanciers!$I630)="chf"),IF(ISBLANK(Créanciers!O630),0,IF(ISBLANK(Créanciers!$G630),0,IF(ISNUMBER(Créanciers!O630),Créanciers!O630,Créanciers!$G630))),0)</f>
        <v>0</v>
      </c>
      <c r="D630">
        <f>IF(OR(ISBLANK(Créanciers!$I630),LOWER(Créanciers!$I630)="chf"),IF(ISBLANK(Créanciers!P630),0,IF(ISBLANK(Créanciers!$G630),0,IF(ISNUMBER(Créanciers!P630),Créanciers!P630,Créanciers!$G630))),0)</f>
        <v>0</v>
      </c>
      <c r="E630">
        <f>IF(OR(ISBLANK(Créanciers!$I630),LOWER(Créanciers!$I630)="chf"),IF(ISBLANK(Créanciers!Q630),0,IF(ISBLANK(Créanciers!$G630),0,IF(ISNUMBER(Créanciers!Q630),Créanciers!Q630,Créanciers!$G630))),0)</f>
        <v>0</v>
      </c>
      <c r="G630">
        <f>IF(AND(NOT(ISBLANK(Créanciers!$I630)),LOWER(Créanciers!$I630)&lt;&gt;"chf"),IF(ISBLANK(Créanciers!$N630),0,IF(ISBLANK(Créanciers!$N630),0,IF(ISNUMBER(Créanciers!$N630),Créanciers!$N630,Créanciers!$G630))),0)</f>
        <v>0</v>
      </c>
      <c r="H630">
        <f>IF(AND(NOT(ISBLANK(Créanciers!$I630)),LOWER(Créanciers!$I630)&lt;&gt;"chf"),IF(ISBLANK(Créanciers!$O630),0,IF(ISBLANK(Créanciers!$O630),0,IF(ISNUMBER(Créanciers!$O630),Créanciers!$O630,Créanciers!$G630))),0)</f>
        <v>0</v>
      </c>
      <c r="I630">
        <f>IF(AND(NOT(ISBLANK(Créanciers!$I630)),LOWER(Créanciers!$I630)&lt;&gt;"chf"),IF(ISBLANK(Créanciers!$P630),0,IF(ISBLANK(Créanciers!$P630),0,IF(ISNUMBER(Créanciers!$P630),Créanciers!$P630,Créanciers!$G630))),0)</f>
        <v>0</v>
      </c>
      <c r="J630">
        <f>IF(AND(NOT(ISBLANK(Créanciers!$I630)),LOWER(Créanciers!$I630)&lt;&gt;"chf"),IF(ISBLANK(Créanciers!$Q630),0,IF(ISBLANK(Créanciers!$Q630),0,IF(ISNUMBER(Créanciers!$Q630),Créanciers!$Q630,Créanciers!$G630))),0)</f>
        <v>0</v>
      </c>
    </row>
    <row r="631" spans="2:10" x14ac:dyDescent="0.25">
      <c r="B631">
        <f>IF(OR(ISBLANK(Créanciers!$I631),LOWER(Créanciers!$I631)="chf"),IF(ISBLANK(Créanciers!N631),0,IF(ISBLANK(Créanciers!$G631),0,IF(ISNUMBER(Créanciers!N631),Créanciers!N631,Créanciers!$G631))),0)</f>
        <v>0</v>
      </c>
      <c r="C631">
        <f>IF(OR(ISBLANK(Créanciers!$I631),LOWER(Créanciers!$I631)="chf"),IF(ISBLANK(Créanciers!O631),0,IF(ISBLANK(Créanciers!$G631),0,IF(ISNUMBER(Créanciers!O631),Créanciers!O631,Créanciers!$G631))),0)</f>
        <v>0</v>
      </c>
      <c r="D631">
        <f>IF(OR(ISBLANK(Créanciers!$I631),LOWER(Créanciers!$I631)="chf"),IF(ISBLANK(Créanciers!P631),0,IF(ISBLANK(Créanciers!$G631),0,IF(ISNUMBER(Créanciers!P631),Créanciers!P631,Créanciers!$G631))),0)</f>
        <v>0</v>
      </c>
      <c r="E631">
        <f>IF(OR(ISBLANK(Créanciers!$I631),LOWER(Créanciers!$I631)="chf"),IF(ISBLANK(Créanciers!Q631),0,IF(ISBLANK(Créanciers!$G631),0,IF(ISNUMBER(Créanciers!Q631),Créanciers!Q631,Créanciers!$G631))),0)</f>
        <v>0</v>
      </c>
      <c r="G631">
        <f>IF(AND(NOT(ISBLANK(Créanciers!$I631)),LOWER(Créanciers!$I631)&lt;&gt;"chf"),IF(ISBLANK(Créanciers!$N631),0,IF(ISBLANK(Créanciers!$N631),0,IF(ISNUMBER(Créanciers!$N631),Créanciers!$N631,Créanciers!$G631))),0)</f>
        <v>0</v>
      </c>
      <c r="H631">
        <f>IF(AND(NOT(ISBLANK(Créanciers!$I631)),LOWER(Créanciers!$I631)&lt;&gt;"chf"),IF(ISBLANK(Créanciers!$O631),0,IF(ISBLANK(Créanciers!$O631),0,IF(ISNUMBER(Créanciers!$O631),Créanciers!$O631,Créanciers!$G631))),0)</f>
        <v>0</v>
      </c>
      <c r="I631">
        <f>IF(AND(NOT(ISBLANK(Créanciers!$I631)),LOWER(Créanciers!$I631)&lt;&gt;"chf"),IF(ISBLANK(Créanciers!$P631),0,IF(ISBLANK(Créanciers!$P631),0,IF(ISNUMBER(Créanciers!$P631),Créanciers!$P631,Créanciers!$G631))),0)</f>
        <v>0</v>
      </c>
      <c r="J631">
        <f>IF(AND(NOT(ISBLANK(Créanciers!$I631)),LOWER(Créanciers!$I631)&lt;&gt;"chf"),IF(ISBLANK(Créanciers!$Q631),0,IF(ISBLANK(Créanciers!$Q631),0,IF(ISNUMBER(Créanciers!$Q631),Créanciers!$Q631,Créanciers!$G631))),0)</f>
        <v>0</v>
      </c>
    </row>
    <row r="632" spans="2:10" x14ac:dyDescent="0.25">
      <c r="B632">
        <f>IF(OR(ISBLANK(Créanciers!$I632),LOWER(Créanciers!$I632)="chf"),IF(ISBLANK(Créanciers!N632),0,IF(ISBLANK(Créanciers!$G632),0,IF(ISNUMBER(Créanciers!N632),Créanciers!N632,Créanciers!$G632))),0)</f>
        <v>0</v>
      </c>
      <c r="C632">
        <f>IF(OR(ISBLANK(Créanciers!$I632),LOWER(Créanciers!$I632)="chf"),IF(ISBLANK(Créanciers!O632),0,IF(ISBLANK(Créanciers!$G632),0,IF(ISNUMBER(Créanciers!O632),Créanciers!O632,Créanciers!$G632))),0)</f>
        <v>0</v>
      </c>
      <c r="D632">
        <f>IF(OR(ISBLANK(Créanciers!$I632),LOWER(Créanciers!$I632)="chf"),IF(ISBLANK(Créanciers!P632),0,IF(ISBLANK(Créanciers!$G632),0,IF(ISNUMBER(Créanciers!P632),Créanciers!P632,Créanciers!$G632))),0)</f>
        <v>0</v>
      </c>
      <c r="E632">
        <f>IF(OR(ISBLANK(Créanciers!$I632),LOWER(Créanciers!$I632)="chf"),IF(ISBLANK(Créanciers!Q632),0,IF(ISBLANK(Créanciers!$G632),0,IF(ISNUMBER(Créanciers!Q632),Créanciers!Q632,Créanciers!$G632))),0)</f>
        <v>0</v>
      </c>
      <c r="G632">
        <f>IF(AND(NOT(ISBLANK(Créanciers!$I632)),LOWER(Créanciers!$I632)&lt;&gt;"chf"),IF(ISBLANK(Créanciers!$N632),0,IF(ISBLANK(Créanciers!$N632),0,IF(ISNUMBER(Créanciers!$N632),Créanciers!$N632,Créanciers!$G632))),0)</f>
        <v>0</v>
      </c>
      <c r="H632">
        <f>IF(AND(NOT(ISBLANK(Créanciers!$I632)),LOWER(Créanciers!$I632)&lt;&gt;"chf"),IF(ISBLANK(Créanciers!$O632),0,IF(ISBLANK(Créanciers!$O632),0,IF(ISNUMBER(Créanciers!$O632),Créanciers!$O632,Créanciers!$G632))),0)</f>
        <v>0</v>
      </c>
      <c r="I632">
        <f>IF(AND(NOT(ISBLANK(Créanciers!$I632)),LOWER(Créanciers!$I632)&lt;&gt;"chf"),IF(ISBLANK(Créanciers!$P632),0,IF(ISBLANK(Créanciers!$P632),0,IF(ISNUMBER(Créanciers!$P632),Créanciers!$P632,Créanciers!$G632))),0)</f>
        <v>0</v>
      </c>
      <c r="J632">
        <f>IF(AND(NOT(ISBLANK(Créanciers!$I632)),LOWER(Créanciers!$I632)&lt;&gt;"chf"),IF(ISBLANK(Créanciers!$Q632),0,IF(ISBLANK(Créanciers!$Q632),0,IF(ISNUMBER(Créanciers!$Q632),Créanciers!$Q632,Créanciers!$G632))),0)</f>
        <v>0</v>
      </c>
    </row>
    <row r="633" spans="2:10" x14ac:dyDescent="0.25">
      <c r="B633">
        <f>IF(OR(ISBLANK(Créanciers!$I633),LOWER(Créanciers!$I633)="chf"),IF(ISBLANK(Créanciers!N633),0,IF(ISBLANK(Créanciers!$G633),0,IF(ISNUMBER(Créanciers!N633),Créanciers!N633,Créanciers!$G633))),0)</f>
        <v>0</v>
      </c>
      <c r="C633">
        <f>IF(OR(ISBLANK(Créanciers!$I633),LOWER(Créanciers!$I633)="chf"),IF(ISBLANK(Créanciers!O633),0,IF(ISBLANK(Créanciers!$G633),0,IF(ISNUMBER(Créanciers!O633),Créanciers!O633,Créanciers!$G633))),0)</f>
        <v>0</v>
      </c>
      <c r="D633">
        <f>IF(OR(ISBLANK(Créanciers!$I633),LOWER(Créanciers!$I633)="chf"),IF(ISBLANK(Créanciers!P633),0,IF(ISBLANK(Créanciers!$G633),0,IF(ISNUMBER(Créanciers!P633),Créanciers!P633,Créanciers!$G633))),0)</f>
        <v>0</v>
      </c>
      <c r="E633">
        <f>IF(OR(ISBLANK(Créanciers!$I633),LOWER(Créanciers!$I633)="chf"),IF(ISBLANK(Créanciers!Q633),0,IF(ISBLANK(Créanciers!$G633),0,IF(ISNUMBER(Créanciers!Q633),Créanciers!Q633,Créanciers!$G633))),0)</f>
        <v>0</v>
      </c>
      <c r="G633">
        <f>IF(AND(NOT(ISBLANK(Créanciers!$I633)),LOWER(Créanciers!$I633)&lt;&gt;"chf"),IF(ISBLANK(Créanciers!$N633),0,IF(ISBLANK(Créanciers!$N633),0,IF(ISNUMBER(Créanciers!$N633),Créanciers!$N633,Créanciers!$G633))),0)</f>
        <v>0</v>
      </c>
      <c r="H633">
        <f>IF(AND(NOT(ISBLANK(Créanciers!$I633)),LOWER(Créanciers!$I633)&lt;&gt;"chf"),IF(ISBLANK(Créanciers!$O633),0,IF(ISBLANK(Créanciers!$O633),0,IF(ISNUMBER(Créanciers!$O633),Créanciers!$O633,Créanciers!$G633))),0)</f>
        <v>0</v>
      </c>
      <c r="I633">
        <f>IF(AND(NOT(ISBLANK(Créanciers!$I633)),LOWER(Créanciers!$I633)&lt;&gt;"chf"),IF(ISBLANK(Créanciers!$P633),0,IF(ISBLANK(Créanciers!$P633),0,IF(ISNUMBER(Créanciers!$P633),Créanciers!$P633,Créanciers!$G633))),0)</f>
        <v>0</v>
      </c>
      <c r="J633">
        <f>IF(AND(NOT(ISBLANK(Créanciers!$I633)),LOWER(Créanciers!$I633)&lt;&gt;"chf"),IF(ISBLANK(Créanciers!$Q633),0,IF(ISBLANK(Créanciers!$Q633),0,IF(ISNUMBER(Créanciers!$Q633),Créanciers!$Q633,Créanciers!$G633))),0)</f>
        <v>0</v>
      </c>
    </row>
    <row r="634" spans="2:10" x14ac:dyDescent="0.25">
      <c r="B634">
        <f>IF(OR(ISBLANK(Créanciers!$I634),LOWER(Créanciers!$I634)="chf"),IF(ISBLANK(Créanciers!N634),0,IF(ISBLANK(Créanciers!$G634),0,IF(ISNUMBER(Créanciers!N634),Créanciers!N634,Créanciers!$G634))),0)</f>
        <v>0</v>
      </c>
      <c r="C634">
        <f>IF(OR(ISBLANK(Créanciers!$I634),LOWER(Créanciers!$I634)="chf"),IF(ISBLANK(Créanciers!O634),0,IF(ISBLANK(Créanciers!$G634),0,IF(ISNUMBER(Créanciers!O634),Créanciers!O634,Créanciers!$G634))),0)</f>
        <v>0</v>
      </c>
      <c r="D634">
        <f>IF(OR(ISBLANK(Créanciers!$I634),LOWER(Créanciers!$I634)="chf"),IF(ISBLANK(Créanciers!P634),0,IF(ISBLANK(Créanciers!$G634),0,IF(ISNUMBER(Créanciers!P634),Créanciers!P634,Créanciers!$G634))),0)</f>
        <v>0</v>
      </c>
      <c r="E634">
        <f>IF(OR(ISBLANK(Créanciers!$I634),LOWER(Créanciers!$I634)="chf"),IF(ISBLANK(Créanciers!Q634),0,IF(ISBLANK(Créanciers!$G634),0,IF(ISNUMBER(Créanciers!Q634),Créanciers!Q634,Créanciers!$G634))),0)</f>
        <v>0</v>
      </c>
      <c r="G634">
        <f>IF(AND(NOT(ISBLANK(Créanciers!$I634)),LOWER(Créanciers!$I634)&lt;&gt;"chf"),IF(ISBLANK(Créanciers!$N634),0,IF(ISBLANK(Créanciers!$N634),0,IF(ISNUMBER(Créanciers!$N634),Créanciers!$N634,Créanciers!$G634))),0)</f>
        <v>0</v>
      </c>
      <c r="H634">
        <f>IF(AND(NOT(ISBLANK(Créanciers!$I634)),LOWER(Créanciers!$I634)&lt;&gt;"chf"),IF(ISBLANK(Créanciers!$O634),0,IF(ISBLANK(Créanciers!$O634),0,IF(ISNUMBER(Créanciers!$O634),Créanciers!$O634,Créanciers!$G634))),0)</f>
        <v>0</v>
      </c>
      <c r="I634">
        <f>IF(AND(NOT(ISBLANK(Créanciers!$I634)),LOWER(Créanciers!$I634)&lt;&gt;"chf"),IF(ISBLANK(Créanciers!$P634),0,IF(ISBLANK(Créanciers!$P634),0,IF(ISNUMBER(Créanciers!$P634),Créanciers!$P634,Créanciers!$G634))),0)</f>
        <v>0</v>
      </c>
      <c r="J634">
        <f>IF(AND(NOT(ISBLANK(Créanciers!$I634)),LOWER(Créanciers!$I634)&lt;&gt;"chf"),IF(ISBLANK(Créanciers!$Q634),0,IF(ISBLANK(Créanciers!$Q634),0,IF(ISNUMBER(Créanciers!$Q634),Créanciers!$Q634,Créanciers!$G634))),0)</f>
        <v>0</v>
      </c>
    </row>
    <row r="635" spans="2:10" x14ac:dyDescent="0.25">
      <c r="B635">
        <f>IF(OR(ISBLANK(Créanciers!$I635),LOWER(Créanciers!$I635)="chf"),IF(ISBLANK(Créanciers!N635),0,IF(ISBLANK(Créanciers!$G635),0,IF(ISNUMBER(Créanciers!N635),Créanciers!N635,Créanciers!$G635))),0)</f>
        <v>0</v>
      </c>
      <c r="C635">
        <f>IF(OR(ISBLANK(Créanciers!$I635),LOWER(Créanciers!$I635)="chf"),IF(ISBLANK(Créanciers!O635),0,IF(ISBLANK(Créanciers!$G635),0,IF(ISNUMBER(Créanciers!O635),Créanciers!O635,Créanciers!$G635))),0)</f>
        <v>0</v>
      </c>
      <c r="D635">
        <f>IF(OR(ISBLANK(Créanciers!$I635),LOWER(Créanciers!$I635)="chf"),IF(ISBLANK(Créanciers!P635),0,IF(ISBLANK(Créanciers!$G635),0,IF(ISNUMBER(Créanciers!P635),Créanciers!P635,Créanciers!$G635))),0)</f>
        <v>0</v>
      </c>
      <c r="E635">
        <f>IF(OR(ISBLANK(Créanciers!$I635),LOWER(Créanciers!$I635)="chf"),IF(ISBLANK(Créanciers!Q635),0,IF(ISBLANK(Créanciers!$G635),0,IF(ISNUMBER(Créanciers!Q635),Créanciers!Q635,Créanciers!$G635))),0)</f>
        <v>0</v>
      </c>
      <c r="G635">
        <f>IF(AND(NOT(ISBLANK(Créanciers!$I635)),LOWER(Créanciers!$I635)&lt;&gt;"chf"),IF(ISBLANK(Créanciers!$N635),0,IF(ISBLANK(Créanciers!$N635),0,IF(ISNUMBER(Créanciers!$N635),Créanciers!$N635,Créanciers!$G635))),0)</f>
        <v>0</v>
      </c>
      <c r="H635">
        <f>IF(AND(NOT(ISBLANK(Créanciers!$I635)),LOWER(Créanciers!$I635)&lt;&gt;"chf"),IF(ISBLANK(Créanciers!$O635),0,IF(ISBLANK(Créanciers!$O635),0,IF(ISNUMBER(Créanciers!$O635),Créanciers!$O635,Créanciers!$G635))),0)</f>
        <v>0</v>
      </c>
      <c r="I635">
        <f>IF(AND(NOT(ISBLANK(Créanciers!$I635)),LOWER(Créanciers!$I635)&lt;&gt;"chf"),IF(ISBLANK(Créanciers!$P635),0,IF(ISBLANK(Créanciers!$P635),0,IF(ISNUMBER(Créanciers!$P635),Créanciers!$P635,Créanciers!$G635))),0)</f>
        <v>0</v>
      </c>
      <c r="J635">
        <f>IF(AND(NOT(ISBLANK(Créanciers!$I635)),LOWER(Créanciers!$I635)&lt;&gt;"chf"),IF(ISBLANK(Créanciers!$Q635),0,IF(ISBLANK(Créanciers!$Q635),0,IF(ISNUMBER(Créanciers!$Q635),Créanciers!$Q635,Créanciers!$G635))),0)</f>
        <v>0</v>
      </c>
    </row>
    <row r="636" spans="2:10" x14ac:dyDescent="0.25">
      <c r="B636">
        <f>IF(OR(ISBLANK(Créanciers!$I636),LOWER(Créanciers!$I636)="chf"),IF(ISBLANK(Créanciers!N636),0,IF(ISBLANK(Créanciers!$G636),0,IF(ISNUMBER(Créanciers!N636),Créanciers!N636,Créanciers!$G636))),0)</f>
        <v>0</v>
      </c>
      <c r="C636">
        <f>IF(OR(ISBLANK(Créanciers!$I636),LOWER(Créanciers!$I636)="chf"),IF(ISBLANK(Créanciers!O636),0,IF(ISBLANK(Créanciers!$G636),0,IF(ISNUMBER(Créanciers!O636),Créanciers!O636,Créanciers!$G636))),0)</f>
        <v>0</v>
      </c>
      <c r="D636">
        <f>IF(OR(ISBLANK(Créanciers!$I636),LOWER(Créanciers!$I636)="chf"),IF(ISBLANK(Créanciers!P636),0,IF(ISBLANK(Créanciers!$G636),0,IF(ISNUMBER(Créanciers!P636),Créanciers!P636,Créanciers!$G636))),0)</f>
        <v>0</v>
      </c>
      <c r="E636">
        <f>IF(OR(ISBLANK(Créanciers!$I636),LOWER(Créanciers!$I636)="chf"),IF(ISBLANK(Créanciers!Q636),0,IF(ISBLANK(Créanciers!$G636),0,IF(ISNUMBER(Créanciers!Q636),Créanciers!Q636,Créanciers!$G636))),0)</f>
        <v>0</v>
      </c>
      <c r="G636">
        <f>IF(AND(NOT(ISBLANK(Créanciers!$I636)),LOWER(Créanciers!$I636)&lt;&gt;"chf"),IF(ISBLANK(Créanciers!$N636),0,IF(ISBLANK(Créanciers!$N636),0,IF(ISNUMBER(Créanciers!$N636),Créanciers!$N636,Créanciers!$G636))),0)</f>
        <v>0</v>
      </c>
      <c r="H636">
        <f>IF(AND(NOT(ISBLANK(Créanciers!$I636)),LOWER(Créanciers!$I636)&lt;&gt;"chf"),IF(ISBLANK(Créanciers!$O636),0,IF(ISBLANK(Créanciers!$O636),0,IF(ISNUMBER(Créanciers!$O636),Créanciers!$O636,Créanciers!$G636))),0)</f>
        <v>0</v>
      </c>
      <c r="I636">
        <f>IF(AND(NOT(ISBLANK(Créanciers!$I636)),LOWER(Créanciers!$I636)&lt;&gt;"chf"),IF(ISBLANK(Créanciers!$P636),0,IF(ISBLANK(Créanciers!$P636),0,IF(ISNUMBER(Créanciers!$P636),Créanciers!$P636,Créanciers!$G636))),0)</f>
        <v>0</v>
      </c>
      <c r="J636">
        <f>IF(AND(NOT(ISBLANK(Créanciers!$I636)),LOWER(Créanciers!$I636)&lt;&gt;"chf"),IF(ISBLANK(Créanciers!$Q636),0,IF(ISBLANK(Créanciers!$Q636),0,IF(ISNUMBER(Créanciers!$Q636),Créanciers!$Q636,Créanciers!$G636))),0)</f>
        <v>0</v>
      </c>
    </row>
    <row r="637" spans="2:10" x14ac:dyDescent="0.25">
      <c r="B637">
        <f>IF(OR(ISBLANK(Créanciers!$I637),LOWER(Créanciers!$I637)="chf"),IF(ISBLANK(Créanciers!N637),0,IF(ISBLANK(Créanciers!$G637),0,IF(ISNUMBER(Créanciers!N637),Créanciers!N637,Créanciers!$G637))),0)</f>
        <v>0</v>
      </c>
      <c r="C637">
        <f>IF(OR(ISBLANK(Créanciers!$I637),LOWER(Créanciers!$I637)="chf"),IF(ISBLANK(Créanciers!O637),0,IF(ISBLANK(Créanciers!$G637),0,IF(ISNUMBER(Créanciers!O637),Créanciers!O637,Créanciers!$G637))),0)</f>
        <v>0</v>
      </c>
      <c r="D637">
        <f>IF(OR(ISBLANK(Créanciers!$I637),LOWER(Créanciers!$I637)="chf"),IF(ISBLANK(Créanciers!P637),0,IF(ISBLANK(Créanciers!$G637),0,IF(ISNUMBER(Créanciers!P637),Créanciers!P637,Créanciers!$G637))),0)</f>
        <v>0</v>
      </c>
      <c r="E637">
        <f>IF(OR(ISBLANK(Créanciers!$I637),LOWER(Créanciers!$I637)="chf"),IF(ISBLANK(Créanciers!Q637),0,IF(ISBLANK(Créanciers!$G637),0,IF(ISNUMBER(Créanciers!Q637),Créanciers!Q637,Créanciers!$G637))),0)</f>
        <v>0</v>
      </c>
      <c r="G637">
        <f>IF(AND(NOT(ISBLANK(Créanciers!$I637)),LOWER(Créanciers!$I637)&lt;&gt;"chf"),IF(ISBLANK(Créanciers!$N637),0,IF(ISBLANK(Créanciers!$N637),0,IF(ISNUMBER(Créanciers!$N637),Créanciers!$N637,Créanciers!$G637))),0)</f>
        <v>0</v>
      </c>
      <c r="H637">
        <f>IF(AND(NOT(ISBLANK(Créanciers!$I637)),LOWER(Créanciers!$I637)&lt;&gt;"chf"),IF(ISBLANK(Créanciers!$O637),0,IF(ISBLANK(Créanciers!$O637),0,IF(ISNUMBER(Créanciers!$O637),Créanciers!$O637,Créanciers!$G637))),0)</f>
        <v>0</v>
      </c>
      <c r="I637">
        <f>IF(AND(NOT(ISBLANK(Créanciers!$I637)),LOWER(Créanciers!$I637)&lt;&gt;"chf"),IF(ISBLANK(Créanciers!$P637),0,IF(ISBLANK(Créanciers!$P637),0,IF(ISNUMBER(Créanciers!$P637),Créanciers!$P637,Créanciers!$G637))),0)</f>
        <v>0</v>
      </c>
      <c r="J637">
        <f>IF(AND(NOT(ISBLANK(Créanciers!$I637)),LOWER(Créanciers!$I637)&lt;&gt;"chf"),IF(ISBLANK(Créanciers!$Q637),0,IF(ISBLANK(Créanciers!$Q637),0,IF(ISNUMBER(Créanciers!$Q637),Créanciers!$Q637,Créanciers!$G637))),0)</f>
        <v>0</v>
      </c>
    </row>
    <row r="638" spans="2:10" x14ac:dyDescent="0.25">
      <c r="B638">
        <f>IF(OR(ISBLANK(Créanciers!$I638),LOWER(Créanciers!$I638)="chf"),IF(ISBLANK(Créanciers!N638),0,IF(ISBLANK(Créanciers!$G638),0,IF(ISNUMBER(Créanciers!N638),Créanciers!N638,Créanciers!$G638))),0)</f>
        <v>0</v>
      </c>
      <c r="C638">
        <f>IF(OR(ISBLANK(Créanciers!$I638),LOWER(Créanciers!$I638)="chf"),IF(ISBLANK(Créanciers!O638),0,IF(ISBLANK(Créanciers!$G638),0,IF(ISNUMBER(Créanciers!O638),Créanciers!O638,Créanciers!$G638))),0)</f>
        <v>0</v>
      </c>
      <c r="D638">
        <f>IF(OR(ISBLANK(Créanciers!$I638),LOWER(Créanciers!$I638)="chf"),IF(ISBLANK(Créanciers!P638),0,IF(ISBLANK(Créanciers!$G638),0,IF(ISNUMBER(Créanciers!P638),Créanciers!P638,Créanciers!$G638))),0)</f>
        <v>0</v>
      </c>
      <c r="E638">
        <f>IF(OR(ISBLANK(Créanciers!$I638),LOWER(Créanciers!$I638)="chf"),IF(ISBLANK(Créanciers!Q638),0,IF(ISBLANK(Créanciers!$G638),0,IF(ISNUMBER(Créanciers!Q638),Créanciers!Q638,Créanciers!$G638))),0)</f>
        <v>0</v>
      </c>
      <c r="G638">
        <f>IF(AND(NOT(ISBLANK(Créanciers!$I638)),LOWER(Créanciers!$I638)&lt;&gt;"chf"),IF(ISBLANK(Créanciers!$N638),0,IF(ISBLANK(Créanciers!$N638),0,IF(ISNUMBER(Créanciers!$N638),Créanciers!$N638,Créanciers!$G638))),0)</f>
        <v>0</v>
      </c>
      <c r="H638">
        <f>IF(AND(NOT(ISBLANK(Créanciers!$I638)),LOWER(Créanciers!$I638)&lt;&gt;"chf"),IF(ISBLANK(Créanciers!$O638),0,IF(ISBLANK(Créanciers!$O638),0,IF(ISNUMBER(Créanciers!$O638),Créanciers!$O638,Créanciers!$G638))),0)</f>
        <v>0</v>
      </c>
      <c r="I638">
        <f>IF(AND(NOT(ISBLANK(Créanciers!$I638)),LOWER(Créanciers!$I638)&lt;&gt;"chf"),IF(ISBLANK(Créanciers!$P638),0,IF(ISBLANK(Créanciers!$P638),0,IF(ISNUMBER(Créanciers!$P638),Créanciers!$P638,Créanciers!$G638))),0)</f>
        <v>0</v>
      </c>
      <c r="J638">
        <f>IF(AND(NOT(ISBLANK(Créanciers!$I638)),LOWER(Créanciers!$I638)&lt;&gt;"chf"),IF(ISBLANK(Créanciers!$Q638),0,IF(ISBLANK(Créanciers!$Q638),0,IF(ISNUMBER(Créanciers!$Q638),Créanciers!$Q638,Créanciers!$G638))),0)</f>
        <v>0</v>
      </c>
    </row>
    <row r="639" spans="2:10" x14ac:dyDescent="0.25">
      <c r="B639">
        <f>IF(OR(ISBLANK(Créanciers!$I639),LOWER(Créanciers!$I639)="chf"),IF(ISBLANK(Créanciers!N639),0,IF(ISBLANK(Créanciers!$G639),0,IF(ISNUMBER(Créanciers!N639),Créanciers!N639,Créanciers!$G639))),0)</f>
        <v>0</v>
      </c>
      <c r="C639">
        <f>IF(OR(ISBLANK(Créanciers!$I639),LOWER(Créanciers!$I639)="chf"),IF(ISBLANK(Créanciers!O639),0,IF(ISBLANK(Créanciers!$G639),0,IF(ISNUMBER(Créanciers!O639),Créanciers!O639,Créanciers!$G639))),0)</f>
        <v>0</v>
      </c>
      <c r="D639">
        <f>IF(OR(ISBLANK(Créanciers!$I639),LOWER(Créanciers!$I639)="chf"),IF(ISBLANK(Créanciers!P639),0,IF(ISBLANK(Créanciers!$G639),0,IF(ISNUMBER(Créanciers!P639),Créanciers!P639,Créanciers!$G639))),0)</f>
        <v>0</v>
      </c>
      <c r="E639">
        <f>IF(OR(ISBLANK(Créanciers!$I639),LOWER(Créanciers!$I639)="chf"),IF(ISBLANK(Créanciers!Q639),0,IF(ISBLANK(Créanciers!$G639),0,IF(ISNUMBER(Créanciers!Q639),Créanciers!Q639,Créanciers!$G639))),0)</f>
        <v>0</v>
      </c>
      <c r="G639">
        <f>IF(AND(NOT(ISBLANK(Créanciers!$I639)),LOWER(Créanciers!$I639)&lt;&gt;"chf"),IF(ISBLANK(Créanciers!$N639),0,IF(ISBLANK(Créanciers!$N639),0,IF(ISNUMBER(Créanciers!$N639),Créanciers!$N639,Créanciers!$G639))),0)</f>
        <v>0</v>
      </c>
      <c r="H639">
        <f>IF(AND(NOT(ISBLANK(Créanciers!$I639)),LOWER(Créanciers!$I639)&lt;&gt;"chf"),IF(ISBLANK(Créanciers!$O639),0,IF(ISBLANK(Créanciers!$O639),0,IF(ISNUMBER(Créanciers!$O639),Créanciers!$O639,Créanciers!$G639))),0)</f>
        <v>0</v>
      </c>
      <c r="I639">
        <f>IF(AND(NOT(ISBLANK(Créanciers!$I639)),LOWER(Créanciers!$I639)&lt;&gt;"chf"),IF(ISBLANK(Créanciers!$P639),0,IF(ISBLANK(Créanciers!$P639),0,IF(ISNUMBER(Créanciers!$P639),Créanciers!$P639,Créanciers!$G639))),0)</f>
        <v>0</v>
      </c>
      <c r="J639">
        <f>IF(AND(NOT(ISBLANK(Créanciers!$I639)),LOWER(Créanciers!$I639)&lt;&gt;"chf"),IF(ISBLANK(Créanciers!$Q639),0,IF(ISBLANK(Créanciers!$Q639),0,IF(ISNUMBER(Créanciers!$Q639),Créanciers!$Q639,Créanciers!$G639))),0)</f>
        <v>0</v>
      </c>
    </row>
    <row r="640" spans="2:10" x14ac:dyDescent="0.25">
      <c r="B640">
        <f>IF(OR(ISBLANK(Créanciers!$I640),LOWER(Créanciers!$I640)="chf"),IF(ISBLANK(Créanciers!N640),0,IF(ISBLANK(Créanciers!$G640),0,IF(ISNUMBER(Créanciers!N640),Créanciers!N640,Créanciers!$G640))),0)</f>
        <v>0</v>
      </c>
      <c r="C640">
        <f>IF(OR(ISBLANK(Créanciers!$I640),LOWER(Créanciers!$I640)="chf"),IF(ISBLANK(Créanciers!O640),0,IF(ISBLANK(Créanciers!$G640),0,IF(ISNUMBER(Créanciers!O640),Créanciers!O640,Créanciers!$G640))),0)</f>
        <v>0</v>
      </c>
      <c r="D640">
        <f>IF(OR(ISBLANK(Créanciers!$I640),LOWER(Créanciers!$I640)="chf"),IF(ISBLANK(Créanciers!P640),0,IF(ISBLANK(Créanciers!$G640),0,IF(ISNUMBER(Créanciers!P640),Créanciers!P640,Créanciers!$G640))),0)</f>
        <v>0</v>
      </c>
      <c r="E640">
        <f>IF(OR(ISBLANK(Créanciers!$I640),LOWER(Créanciers!$I640)="chf"),IF(ISBLANK(Créanciers!Q640),0,IF(ISBLANK(Créanciers!$G640),0,IF(ISNUMBER(Créanciers!Q640),Créanciers!Q640,Créanciers!$G640))),0)</f>
        <v>0</v>
      </c>
      <c r="G640">
        <f>IF(AND(NOT(ISBLANK(Créanciers!$I640)),LOWER(Créanciers!$I640)&lt;&gt;"chf"),IF(ISBLANK(Créanciers!$N640),0,IF(ISBLANK(Créanciers!$N640),0,IF(ISNUMBER(Créanciers!$N640),Créanciers!$N640,Créanciers!$G640))),0)</f>
        <v>0</v>
      </c>
      <c r="H640">
        <f>IF(AND(NOT(ISBLANK(Créanciers!$I640)),LOWER(Créanciers!$I640)&lt;&gt;"chf"),IF(ISBLANK(Créanciers!$O640),0,IF(ISBLANK(Créanciers!$O640),0,IF(ISNUMBER(Créanciers!$O640),Créanciers!$O640,Créanciers!$G640))),0)</f>
        <v>0</v>
      </c>
      <c r="I640">
        <f>IF(AND(NOT(ISBLANK(Créanciers!$I640)),LOWER(Créanciers!$I640)&lt;&gt;"chf"),IF(ISBLANK(Créanciers!$P640),0,IF(ISBLANK(Créanciers!$P640),0,IF(ISNUMBER(Créanciers!$P640),Créanciers!$P640,Créanciers!$G640))),0)</f>
        <v>0</v>
      </c>
      <c r="J640">
        <f>IF(AND(NOT(ISBLANK(Créanciers!$I640)),LOWER(Créanciers!$I640)&lt;&gt;"chf"),IF(ISBLANK(Créanciers!$Q640),0,IF(ISBLANK(Créanciers!$Q640),0,IF(ISNUMBER(Créanciers!$Q640),Créanciers!$Q640,Créanciers!$G640))),0)</f>
        <v>0</v>
      </c>
    </row>
    <row r="641" spans="2:10" x14ac:dyDescent="0.25">
      <c r="B641">
        <f>IF(OR(ISBLANK(Créanciers!$I641),LOWER(Créanciers!$I641)="chf"),IF(ISBLANK(Créanciers!N641),0,IF(ISBLANK(Créanciers!$G641),0,IF(ISNUMBER(Créanciers!N641),Créanciers!N641,Créanciers!$G641))),0)</f>
        <v>0</v>
      </c>
      <c r="C641">
        <f>IF(OR(ISBLANK(Créanciers!$I641),LOWER(Créanciers!$I641)="chf"),IF(ISBLANK(Créanciers!O641),0,IF(ISBLANK(Créanciers!$G641),0,IF(ISNUMBER(Créanciers!O641),Créanciers!O641,Créanciers!$G641))),0)</f>
        <v>0</v>
      </c>
      <c r="D641">
        <f>IF(OR(ISBLANK(Créanciers!$I641),LOWER(Créanciers!$I641)="chf"),IF(ISBLANK(Créanciers!P641),0,IF(ISBLANK(Créanciers!$G641),0,IF(ISNUMBER(Créanciers!P641),Créanciers!P641,Créanciers!$G641))),0)</f>
        <v>0</v>
      </c>
      <c r="E641">
        <f>IF(OR(ISBLANK(Créanciers!$I641),LOWER(Créanciers!$I641)="chf"),IF(ISBLANK(Créanciers!Q641),0,IF(ISBLANK(Créanciers!$G641),0,IF(ISNUMBER(Créanciers!Q641),Créanciers!Q641,Créanciers!$G641))),0)</f>
        <v>0</v>
      </c>
      <c r="G641">
        <f>IF(AND(NOT(ISBLANK(Créanciers!$I641)),LOWER(Créanciers!$I641)&lt;&gt;"chf"),IF(ISBLANK(Créanciers!$N641),0,IF(ISBLANK(Créanciers!$N641),0,IF(ISNUMBER(Créanciers!$N641),Créanciers!$N641,Créanciers!$G641))),0)</f>
        <v>0</v>
      </c>
      <c r="H641">
        <f>IF(AND(NOT(ISBLANK(Créanciers!$I641)),LOWER(Créanciers!$I641)&lt;&gt;"chf"),IF(ISBLANK(Créanciers!$O641),0,IF(ISBLANK(Créanciers!$O641),0,IF(ISNUMBER(Créanciers!$O641),Créanciers!$O641,Créanciers!$G641))),0)</f>
        <v>0</v>
      </c>
      <c r="I641">
        <f>IF(AND(NOT(ISBLANK(Créanciers!$I641)),LOWER(Créanciers!$I641)&lt;&gt;"chf"),IF(ISBLANK(Créanciers!$P641),0,IF(ISBLANK(Créanciers!$P641),0,IF(ISNUMBER(Créanciers!$P641),Créanciers!$P641,Créanciers!$G641))),0)</f>
        <v>0</v>
      </c>
      <c r="J641">
        <f>IF(AND(NOT(ISBLANK(Créanciers!$I641)),LOWER(Créanciers!$I641)&lt;&gt;"chf"),IF(ISBLANK(Créanciers!$Q641),0,IF(ISBLANK(Créanciers!$Q641),0,IF(ISNUMBER(Créanciers!$Q641),Créanciers!$Q641,Créanciers!$G641))),0)</f>
        <v>0</v>
      </c>
    </row>
    <row r="642" spans="2:10" x14ac:dyDescent="0.25">
      <c r="B642">
        <f>IF(OR(ISBLANK(Créanciers!$I642),LOWER(Créanciers!$I642)="chf"),IF(ISBLANK(Créanciers!N642),0,IF(ISBLANK(Créanciers!$G642),0,IF(ISNUMBER(Créanciers!N642),Créanciers!N642,Créanciers!$G642))),0)</f>
        <v>0</v>
      </c>
      <c r="C642">
        <f>IF(OR(ISBLANK(Créanciers!$I642),LOWER(Créanciers!$I642)="chf"),IF(ISBLANK(Créanciers!O642),0,IF(ISBLANK(Créanciers!$G642),0,IF(ISNUMBER(Créanciers!O642),Créanciers!O642,Créanciers!$G642))),0)</f>
        <v>0</v>
      </c>
      <c r="D642">
        <f>IF(OR(ISBLANK(Créanciers!$I642),LOWER(Créanciers!$I642)="chf"),IF(ISBLANK(Créanciers!P642),0,IF(ISBLANK(Créanciers!$G642),0,IF(ISNUMBER(Créanciers!P642),Créanciers!P642,Créanciers!$G642))),0)</f>
        <v>0</v>
      </c>
      <c r="E642">
        <f>IF(OR(ISBLANK(Créanciers!$I642),LOWER(Créanciers!$I642)="chf"),IF(ISBLANK(Créanciers!Q642),0,IF(ISBLANK(Créanciers!$G642),0,IF(ISNUMBER(Créanciers!Q642),Créanciers!Q642,Créanciers!$G642))),0)</f>
        <v>0</v>
      </c>
      <c r="G642">
        <f>IF(AND(NOT(ISBLANK(Créanciers!$I642)),LOWER(Créanciers!$I642)&lt;&gt;"chf"),IF(ISBLANK(Créanciers!$N642),0,IF(ISBLANK(Créanciers!$N642),0,IF(ISNUMBER(Créanciers!$N642),Créanciers!$N642,Créanciers!$G642))),0)</f>
        <v>0</v>
      </c>
      <c r="H642">
        <f>IF(AND(NOT(ISBLANK(Créanciers!$I642)),LOWER(Créanciers!$I642)&lt;&gt;"chf"),IF(ISBLANK(Créanciers!$O642),0,IF(ISBLANK(Créanciers!$O642),0,IF(ISNUMBER(Créanciers!$O642),Créanciers!$O642,Créanciers!$G642))),0)</f>
        <v>0</v>
      </c>
      <c r="I642">
        <f>IF(AND(NOT(ISBLANK(Créanciers!$I642)),LOWER(Créanciers!$I642)&lt;&gt;"chf"),IF(ISBLANK(Créanciers!$P642),0,IF(ISBLANK(Créanciers!$P642),0,IF(ISNUMBER(Créanciers!$P642),Créanciers!$P642,Créanciers!$G642))),0)</f>
        <v>0</v>
      </c>
      <c r="J642">
        <f>IF(AND(NOT(ISBLANK(Créanciers!$I642)),LOWER(Créanciers!$I642)&lt;&gt;"chf"),IF(ISBLANK(Créanciers!$Q642),0,IF(ISBLANK(Créanciers!$Q642),0,IF(ISNUMBER(Créanciers!$Q642),Créanciers!$Q642,Créanciers!$G642))),0)</f>
        <v>0</v>
      </c>
    </row>
    <row r="643" spans="2:10" x14ac:dyDescent="0.25">
      <c r="B643">
        <f>IF(OR(ISBLANK(Créanciers!$I643),LOWER(Créanciers!$I643)="chf"),IF(ISBLANK(Créanciers!N643),0,IF(ISBLANK(Créanciers!$G643),0,IF(ISNUMBER(Créanciers!N643),Créanciers!N643,Créanciers!$G643))),0)</f>
        <v>0</v>
      </c>
      <c r="C643">
        <f>IF(OR(ISBLANK(Créanciers!$I643),LOWER(Créanciers!$I643)="chf"),IF(ISBLANK(Créanciers!O643),0,IF(ISBLANK(Créanciers!$G643),0,IF(ISNUMBER(Créanciers!O643),Créanciers!O643,Créanciers!$G643))),0)</f>
        <v>0</v>
      </c>
      <c r="D643">
        <f>IF(OR(ISBLANK(Créanciers!$I643),LOWER(Créanciers!$I643)="chf"),IF(ISBLANK(Créanciers!P643),0,IF(ISBLANK(Créanciers!$G643),0,IF(ISNUMBER(Créanciers!P643),Créanciers!P643,Créanciers!$G643))),0)</f>
        <v>0</v>
      </c>
      <c r="E643">
        <f>IF(OR(ISBLANK(Créanciers!$I643),LOWER(Créanciers!$I643)="chf"),IF(ISBLANK(Créanciers!Q643),0,IF(ISBLANK(Créanciers!$G643),0,IF(ISNUMBER(Créanciers!Q643),Créanciers!Q643,Créanciers!$G643))),0)</f>
        <v>0</v>
      </c>
      <c r="G643">
        <f>IF(AND(NOT(ISBLANK(Créanciers!$I643)),LOWER(Créanciers!$I643)&lt;&gt;"chf"),IF(ISBLANK(Créanciers!$N643),0,IF(ISBLANK(Créanciers!$N643),0,IF(ISNUMBER(Créanciers!$N643),Créanciers!$N643,Créanciers!$G643))),0)</f>
        <v>0</v>
      </c>
      <c r="H643">
        <f>IF(AND(NOT(ISBLANK(Créanciers!$I643)),LOWER(Créanciers!$I643)&lt;&gt;"chf"),IF(ISBLANK(Créanciers!$O643),0,IF(ISBLANK(Créanciers!$O643),0,IF(ISNUMBER(Créanciers!$O643),Créanciers!$O643,Créanciers!$G643))),0)</f>
        <v>0</v>
      </c>
      <c r="I643">
        <f>IF(AND(NOT(ISBLANK(Créanciers!$I643)),LOWER(Créanciers!$I643)&lt;&gt;"chf"),IF(ISBLANK(Créanciers!$P643),0,IF(ISBLANK(Créanciers!$P643),0,IF(ISNUMBER(Créanciers!$P643),Créanciers!$P643,Créanciers!$G643))),0)</f>
        <v>0</v>
      </c>
      <c r="J643">
        <f>IF(AND(NOT(ISBLANK(Créanciers!$I643)),LOWER(Créanciers!$I643)&lt;&gt;"chf"),IF(ISBLANK(Créanciers!$Q643),0,IF(ISBLANK(Créanciers!$Q643),0,IF(ISNUMBER(Créanciers!$Q643),Créanciers!$Q643,Créanciers!$G643))),0)</f>
        <v>0</v>
      </c>
    </row>
    <row r="644" spans="2:10" x14ac:dyDescent="0.25">
      <c r="B644">
        <f>IF(OR(ISBLANK(Créanciers!$I644),LOWER(Créanciers!$I644)="chf"),IF(ISBLANK(Créanciers!N644),0,IF(ISBLANK(Créanciers!$G644),0,IF(ISNUMBER(Créanciers!N644),Créanciers!N644,Créanciers!$G644))),0)</f>
        <v>0</v>
      </c>
      <c r="C644">
        <f>IF(OR(ISBLANK(Créanciers!$I644),LOWER(Créanciers!$I644)="chf"),IF(ISBLANK(Créanciers!O644),0,IF(ISBLANK(Créanciers!$G644),0,IF(ISNUMBER(Créanciers!O644),Créanciers!O644,Créanciers!$G644))),0)</f>
        <v>0</v>
      </c>
      <c r="D644">
        <f>IF(OR(ISBLANK(Créanciers!$I644),LOWER(Créanciers!$I644)="chf"),IF(ISBLANK(Créanciers!P644),0,IF(ISBLANK(Créanciers!$G644),0,IF(ISNUMBER(Créanciers!P644),Créanciers!P644,Créanciers!$G644))),0)</f>
        <v>0</v>
      </c>
      <c r="E644">
        <f>IF(OR(ISBLANK(Créanciers!$I644),LOWER(Créanciers!$I644)="chf"),IF(ISBLANK(Créanciers!Q644),0,IF(ISBLANK(Créanciers!$G644),0,IF(ISNUMBER(Créanciers!Q644),Créanciers!Q644,Créanciers!$G644))),0)</f>
        <v>0</v>
      </c>
      <c r="G644">
        <f>IF(AND(NOT(ISBLANK(Créanciers!$I644)),LOWER(Créanciers!$I644)&lt;&gt;"chf"),IF(ISBLANK(Créanciers!$N644),0,IF(ISBLANK(Créanciers!$N644),0,IF(ISNUMBER(Créanciers!$N644),Créanciers!$N644,Créanciers!$G644))),0)</f>
        <v>0</v>
      </c>
      <c r="H644">
        <f>IF(AND(NOT(ISBLANK(Créanciers!$I644)),LOWER(Créanciers!$I644)&lt;&gt;"chf"),IF(ISBLANK(Créanciers!$O644),0,IF(ISBLANK(Créanciers!$O644),0,IF(ISNUMBER(Créanciers!$O644),Créanciers!$O644,Créanciers!$G644))),0)</f>
        <v>0</v>
      </c>
      <c r="I644">
        <f>IF(AND(NOT(ISBLANK(Créanciers!$I644)),LOWER(Créanciers!$I644)&lt;&gt;"chf"),IF(ISBLANK(Créanciers!$P644),0,IF(ISBLANK(Créanciers!$P644),0,IF(ISNUMBER(Créanciers!$P644),Créanciers!$P644,Créanciers!$G644))),0)</f>
        <v>0</v>
      </c>
      <c r="J644">
        <f>IF(AND(NOT(ISBLANK(Créanciers!$I644)),LOWER(Créanciers!$I644)&lt;&gt;"chf"),IF(ISBLANK(Créanciers!$Q644),0,IF(ISBLANK(Créanciers!$Q644),0,IF(ISNUMBER(Créanciers!$Q644),Créanciers!$Q644,Créanciers!$G644))),0)</f>
        <v>0</v>
      </c>
    </row>
    <row r="645" spans="2:10" x14ac:dyDescent="0.25">
      <c r="B645">
        <f>IF(OR(ISBLANK(Créanciers!$I645),LOWER(Créanciers!$I645)="chf"),IF(ISBLANK(Créanciers!N645),0,IF(ISBLANK(Créanciers!$G645),0,IF(ISNUMBER(Créanciers!N645),Créanciers!N645,Créanciers!$G645))),0)</f>
        <v>0</v>
      </c>
      <c r="C645">
        <f>IF(OR(ISBLANK(Créanciers!$I645),LOWER(Créanciers!$I645)="chf"),IF(ISBLANK(Créanciers!O645),0,IF(ISBLANK(Créanciers!$G645),0,IF(ISNUMBER(Créanciers!O645),Créanciers!O645,Créanciers!$G645))),0)</f>
        <v>0</v>
      </c>
      <c r="D645">
        <f>IF(OR(ISBLANK(Créanciers!$I645),LOWER(Créanciers!$I645)="chf"),IF(ISBLANK(Créanciers!P645),0,IF(ISBLANK(Créanciers!$G645),0,IF(ISNUMBER(Créanciers!P645),Créanciers!P645,Créanciers!$G645))),0)</f>
        <v>0</v>
      </c>
      <c r="E645">
        <f>IF(OR(ISBLANK(Créanciers!$I645),LOWER(Créanciers!$I645)="chf"),IF(ISBLANK(Créanciers!Q645),0,IF(ISBLANK(Créanciers!$G645),0,IF(ISNUMBER(Créanciers!Q645),Créanciers!Q645,Créanciers!$G645))),0)</f>
        <v>0</v>
      </c>
      <c r="G645">
        <f>IF(AND(NOT(ISBLANK(Créanciers!$I645)),LOWER(Créanciers!$I645)&lt;&gt;"chf"),IF(ISBLANK(Créanciers!$N645),0,IF(ISBLANK(Créanciers!$N645),0,IF(ISNUMBER(Créanciers!$N645),Créanciers!$N645,Créanciers!$G645))),0)</f>
        <v>0</v>
      </c>
      <c r="H645">
        <f>IF(AND(NOT(ISBLANK(Créanciers!$I645)),LOWER(Créanciers!$I645)&lt;&gt;"chf"),IF(ISBLANK(Créanciers!$O645),0,IF(ISBLANK(Créanciers!$O645),0,IF(ISNUMBER(Créanciers!$O645),Créanciers!$O645,Créanciers!$G645))),0)</f>
        <v>0</v>
      </c>
      <c r="I645">
        <f>IF(AND(NOT(ISBLANK(Créanciers!$I645)),LOWER(Créanciers!$I645)&lt;&gt;"chf"),IF(ISBLANK(Créanciers!$P645),0,IF(ISBLANK(Créanciers!$P645),0,IF(ISNUMBER(Créanciers!$P645),Créanciers!$P645,Créanciers!$G645))),0)</f>
        <v>0</v>
      </c>
      <c r="J645">
        <f>IF(AND(NOT(ISBLANK(Créanciers!$I645)),LOWER(Créanciers!$I645)&lt;&gt;"chf"),IF(ISBLANK(Créanciers!$Q645),0,IF(ISBLANK(Créanciers!$Q645),0,IF(ISNUMBER(Créanciers!$Q645),Créanciers!$Q645,Créanciers!$G645))),0)</f>
        <v>0</v>
      </c>
    </row>
    <row r="646" spans="2:10" x14ac:dyDescent="0.25">
      <c r="B646">
        <f>IF(OR(ISBLANK(Créanciers!$I646),LOWER(Créanciers!$I646)="chf"),IF(ISBLANK(Créanciers!N646),0,IF(ISBLANK(Créanciers!$G646),0,IF(ISNUMBER(Créanciers!N646),Créanciers!N646,Créanciers!$G646))),0)</f>
        <v>0</v>
      </c>
      <c r="C646">
        <f>IF(OR(ISBLANK(Créanciers!$I646),LOWER(Créanciers!$I646)="chf"),IF(ISBLANK(Créanciers!O646),0,IF(ISBLANK(Créanciers!$G646),0,IF(ISNUMBER(Créanciers!O646),Créanciers!O646,Créanciers!$G646))),0)</f>
        <v>0</v>
      </c>
      <c r="D646">
        <f>IF(OR(ISBLANK(Créanciers!$I646),LOWER(Créanciers!$I646)="chf"),IF(ISBLANK(Créanciers!P646),0,IF(ISBLANK(Créanciers!$G646),0,IF(ISNUMBER(Créanciers!P646),Créanciers!P646,Créanciers!$G646))),0)</f>
        <v>0</v>
      </c>
      <c r="E646">
        <f>IF(OR(ISBLANK(Créanciers!$I646),LOWER(Créanciers!$I646)="chf"),IF(ISBLANK(Créanciers!Q646),0,IF(ISBLANK(Créanciers!$G646),0,IF(ISNUMBER(Créanciers!Q646),Créanciers!Q646,Créanciers!$G646))),0)</f>
        <v>0</v>
      </c>
      <c r="G646">
        <f>IF(AND(NOT(ISBLANK(Créanciers!$I646)),LOWER(Créanciers!$I646)&lt;&gt;"chf"),IF(ISBLANK(Créanciers!$N646),0,IF(ISBLANK(Créanciers!$N646),0,IF(ISNUMBER(Créanciers!$N646),Créanciers!$N646,Créanciers!$G646))),0)</f>
        <v>0</v>
      </c>
      <c r="H646">
        <f>IF(AND(NOT(ISBLANK(Créanciers!$I646)),LOWER(Créanciers!$I646)&lt;&gt;"chf"),IF(ISBLANK(Créanciers!$O646),0,IF(ISBLANK(Créanciers!$O646),0,IF(ISNUMBER(Créanciers!$O646),Créanciers!$O646,Créanciers!$G646))),0)</f>
        <v>0</v>
      </c>
      <c r="I646">
        <f>IF(AND(NOT(ISBLANK(Créanciers!$I646)),LOWER(Créanciers!$I646)&lt;&gt;"chf"),IF(ISBLANK(Créanciers!$P646),0,IF(ISBLANK(Créanciers!$P646),0,IF(ISNUMBER(Créanciers!$P646),Créanciers!$P646,Créanciers!$G646))),0)</f>
        <v>0</v>
      </c>
      <c r="J646">
        <f>IF(AND(NOT(ISBLANK(Créanciers!$I646)),LOWER(Créanciers!$I646)&lt;&gt;"chf"),IF(ISBLANK(Créanciers!$Q646),0,IF(ISBLANK(Créanciers!$Q646),0,IF(ISNUMBER(Créanciers!$Q646),Créanciers!$Q646,Créanciers!$G646))),0)</f>
        <v>0</v>
      </c>
    </row>
    <row r="647" spans="2:10" x14ac:dyDescent="0.25">
      <c r="B647">
        <f>IF(OR(ISBLANK(Créanciers!$I647),LOWER(Créanciers!$I647)="chf"),IF(ISBLANK(Créanciers!N647),0,IF(ISBLANK(Créanciers!$G647),0,IF(ISNUMBER(Créanciers!N647),Créanciers!N647,Créanciers!$G647))),0)</f>
        <v>0</v>
      </c>
      <c r="C647">
        <f>IF(OR(ISBLANK(Créanciers!$I647),LOWER(Créanciers!$I647)="chf"),IF(ISBLANK(Créanciers!O647),0,IF(ISBLANK(Créanciers!$G647),0,IF(ISNUMBER(Créanciers!O647),Créanciers!O647,Créanciers!$G647))),0)</f>
        <v>0</v>
      </c>
      <c r="D647">
        <f>IF(OR(ISBLANK(Créanciers!$I647),LOWER(Créanciers!$I647)="chf"),IF(ISBLANK(Créanciers!P647),0,IF(ISBLANK(Créanciers!$G647),0,IF(ISNUMBER(Créanciers!P647),Créanciers!P647,Créanciers!$G647))),0)</f>
        <v>0</v>
      </c>
      <c r="E647">
        <f>IF(OR(ISBLANK(Créanciers!$I647),LOWER(Créanciers!$I647)="chf"),IF(ISBLANK(Créanciers!Q647),0,IF(ISBLANK(Créanciers!$G647),0,IF(ISNUMBER(Créanciers!Q647),Créanciers!Q647,Créanciers!$G647))),0)</f>
        <v>0</v>
      </c>
      <c r="G647">
        <f>IF(AND(NOT(ISBLANK(Créanciers!$I647)),LOWER(Créanciers!$I647)&lt;&gt;"chf"),IF(ISBLANK(Créanciers!$N647),0,IF(ISBLANK(Créanciers!$N647),0,IF(ISNUMBER(Créanciers!$N647),Créanciers!$N647,Créanciers!$G647))),0)</f>
        <v>0</v>
      </c>
      <c r="H647">
        <f>IF(AND(NOT(ISBLANK(Créanciers!$I647)),LOWER(Créanciers!$I647)&lt;&gt;"chf"),IF(ISBLANK(Créanciers!$O647),0,IF(ISBLANK(Créanciers!$O647),0,IF(ISNUMBER(Créanciers!$O647),Créanciers!$O647,Créanciers!$G647))),0)</f>
        <v>0</v>
      </c>
      <c r="I647">
        <f>IF(AND(NOT(ISBLANK(Créanciers!$I647)),LOWER(Créanciers!$I647)&lt;&gt;"chf"),IF(ISBLANK(Créanciers!$P647),0,IF(ISBLANK(Créanciers!$P647),0,IF(ISNUMBER(Créanciers!$P647),Créanciers!$P647,Créanciers!$G647))),0)</f>
        <v>0</v>
      </c>
      <c r="J647">
        <f>IF(AND(NOT(ISBLANK(Créanciers!$I647)),LOWER(Créanciers!$I647)&lt;&gt;"chf"),IF(ISBLANK(Créanciers!$Q647),0,IF(ISBLANK(Créanciers!$Q647),0,IF(ISNUMBER(Créanciers!$Q647),Créanciers!$Q647,Créanciers!$G647))),0)</f>
        <v>0</v>
      </c>
    </row>
    <row r="648" spans="2:10" x14ac:dyDescent="0.25">
      <c r="B648">
        <f>IF(OR(ISBLANK(Créanciers!$I648),LOWER(Créanciers!$I648)="chf"),IF(ISBLANK(Créanciers!N648),0,IF(ISBLANK(Créanciers!$G648),0,IF(ISNUMBER(Créanciers!N648),Créanciers!N648,Créanciers!$G648))),0)</f>
        <v>0</v>
      </c>
      <c r="C648">
        <f>IF(OR(ISBLANK(Créanciers!$I648),LOWER(Créanciers!$I648)="chf"),IF(ISBLANK(Créanciers!O648),0,IF(ISBLANK(Créanciers!$G648),0,IF(ISNUMBER(Créanciers!O648),Créanciers!O648,Créanciers!$G648))),0)</f>
        <v>0</v>
      </c>
      <c r="D648">
        <f>IF(OR(ISBLANK(Créanciers!$I648),LOWER(Créanciers!$I648)="chf"),IF(ISBLANK(Créanciers!P648),0,IF(ISBLANK(Créanciers!$G648),0,IF(ISNUMBER(Créanciers!P648),Créanciers!P648,Créanciers!$G648))),0)</f>
        <v>0</v>
      </c>
      <c r="E648">
        <f>IF(OR(ISBLANK(Créanciers!$I648),LOWER(Créanciers!$I648)="chf"),IF(ISBLANK(Créanciers!Q648),0,IF(ISBLANK(Créanciers!$G648),0,IF(ISNUMBER(Créanciers!Q648),Créanciers!Q648,Créanciers!$G648))),0)</f>
        <v>0</v>
      </c>
      <c r="G648">
        <f>IF(AND(NOT(ISBLANK(Créanciers!$I648)),LOWER(Créanciers!$I648)&lt;&gt;"chf"),IF(ISBLANK(Créanciers!$N648),0,IF(ISBLANK(Créanciers!$N648),0,IF(ISNUMBER(Créanciers!$N648),Créanciers!$N648,Créanciers!$G648))),0)</f>
        <v>0</v>
      </c>
      <c r="H648">
        <f>IF(AND(NOT(ISBLANK(Créanciers!$I648)),LOWER(Créanciers!$I648)&lt;&gt;"chf"),IF(ISBLANK(Créanciers!$O648),0,IF(ISBLANK(Créanciers!$O648),0,IF(ISNUMBER(Créanciers!$O648),Créanciers!$O648,Créanciers!$G648))),0)</f>
        <v>0</v>
      </c>
      <c r="I648">
        <f>IF(AND(NOT(ISBLANK(Créanciers!$I648)),LOWER(Créanciers!$I648)&lt;&gt;"chf"),IF(ISBLANK(Créanciers!$P648),0,IF(ISBLANK(Créanciers!$P648),0,IF(ISNUMBER(Créanciers!$P648),Créanciers!$P648,Créanciers!$G648))),0)</f>
        <v>0</v>
      </c>
      <c r="J648">
        <f>IF(AND(NOT(ISBLANK(Créanciers!$I648)),LOWER(Créanciers!$I648)&lt;&gt;"chf"),IF(ISBLANK(Créanciers!$Q648),0,IF(ISBLANK(Créanciers!$Q648),0,IF(ISNUMBER(Créanciers!$Q648),Créanciers!$Q648,Créanciers!$G648))),0)</f>
        <v>0</v>
      </c>
    </row>
    <row r="649" spans="2:10" x14ac:dyDescent="0.25">
      <c r="B649">
        <f>IF(OR(ISBLANK(Créanciers!$I649),LOWER(Créanciers!$I649)="chf"),IF(ISBLANK(Créanciers!N649),0,IF(ISBLANK(Créanciers!$G649),0,IF(ISNUMBER(Créanciers!N649),Créanciers!N649,Créanciers!$G649))),0)</f>
        <v>0</v>
      </c>
      <c r="C649">
        <f>IF(OR(ISBLANK(Créanciers!$I649),LOWER(Créanciers!$I649)="chf"),IF(ISBLANK(Créanciers!O649),0,IF(ISBLANK(Créanciers!$G649),0,IF(ISNUMBER(Créanciers!O649),Créanciers!O649,Créanciers!$G649))),0)</f>
        <v>0</v>
      </c>
      <c r="D649">
        <f>IF(OR(ISBLANK(Créanciers!$I649),LOWER(Créanciers!$I649)="chf"),IF(ISBLANK(Créanciers!P649),0,IF(ISBLANK(Créanciers!$G649),0,IF(ISNUMBER(Créanciers!P649),Créanciers!P649,Créanciers!$G649))),0)</f>
        <v>0</v>
      </c>
      <c r="E649">
        <f>IF(OR(ISBLANK(Créanciers!$I649),LOWER(Créanciers!$I649)="chf"),IF(ISBLANK(Créanciers!Q649),0,IF(ISBLANK(Créanciers!$G649),0,IF(ISNUMBER(Créanciers!Q649),Créanciers!Q649,Créanciers!$G649))),0)</f>
        <v>0</v>
      </c>
      <c r="G649">
        <f>IF(AND(NOT(ISBLANK(Créanciers!$I649)),LOWER(Créanciers!$I649)&lt;&gt;"chf"),IF(ISBLANK(Créanciers!$N649),0,IF(ISBLANK(Créanciers!$N649),0,IF(ISNUMBER(Créanciers!$N649),Créanciers!$N649,Créanciers!$G649))),0)</f>
        <v>0</v>
      </c>
      <c r="H649">
        <f>IF(AND(NOT(ISBLANK(Créanciers!$I649)),LOWER(Créanciers!$I649)&lt;&gt;"chf"),IF(ISBLANK(Créanciers!$O649),0,IF(ISBLANK(Créanciers!$O649),0,IF(ISNUMBER(Créanciers!$O649),Créanciers!$O649,Créanciers!$G649))),0)</f>
        <v>0</v>
      </c>
      <c r="I649">
        <f>IF(AND(NOT(ISBLANK(Créanciers!$I649)),LOWER(Créanciers!$I649)&lt;&gt;"chf"),IF(ISBLANK(Créanciers!$P649),0,IF(ISBLANK(Créanciers!$P649),0,IF(ISNUMBER(Créanciers!$P649),Créanciers!$P649,Créanciers!$G649))),0)</f>
        <v>0</v>
      </c>
      <c r="J649">
        <f>IF(AND(NOT(ISBLANK(Créanciers!$I649)),LOWER(Créanciers!$I649)&lt;&gt;"chf"),IF(ISBLANK(Créanciers!$Q649),0,IF(ISBLANK(Créanciers!$Q649),0,IF(ISNUMBER(Créanciers!$Q649),Créanciers!$Q649,Créanciers!$G649))),0)</f>
        <v>0</v>
      </c>
    </row>
    <row r="650" spans="2:10" x14ac:dyDescent="0.25">
      <c r="B650">
        <f>IF(OR(ISBLANK(Créanciers!$I650),LOWER(Créanciers!$I650)="chf"),IF(ISBLANK(Créanciers!N650),0,IF(ISBLANK(Créanciers!$G650),0,IF(ISNUMBER(Créanciers!N650),Créanciers!N650,Créanciers!$G650))),0)</f>
        <v>0</v>
      </c>
      <c r="C650">
        <f>IF(OR(ISBLANK(Créanciers!$I650),LOWER(Créanciers!$I650)="chf"),IF(ISBLANK(Créanciers!O650),0,IF(ISBLANK(Créanciers!$G650),0,IF(ISNUMBER(Créanciers!O650),Créanciers!O650,Créanciers!$G650))),0)</f>
        <v>0</v>
      </c>
      <c r="D650">
        <f>IF(OR(ISBLANK(Créanciers!$I650),LOWER(Créanciers!$I650)="chf"),IF(ISBLANK(Créanciers!P650),0,IF(ISBLANK(Créanciers!$G650),0,IF(ISNUMBER(Créanciers!P650),Créanciers!P650,Créanciers!$G650))),0)</f>
        <v>0</v>
      </c>
      <c r="E650">
        <f>IF(OR(ISBLANK(Créanciers!$I650),LOWER(Créanciers!$I650)="chf"),IF(ISBLANK(Créanciers!Q650),0,IF(ISBLANK(Créanciers!$G650),0,IF(ISNUMBER(Créanciers!Q650),Créanciers!Q650,Créanciers!$G650))),0)</f>
        <v>0</v>
      </c>
      <c r="G650">
        <f>IF(AND(NOT(ISBLANK(Créanciers!$I650)),LOWER(Créanciers!$I650)&lt;&gt;"chf"),IF(ISBLANK(Créanciers!$N650),0,IF(ISBLANK(Créanciers!$N650),0,IF(ISNUMBER(Créanciers!$N650),Créanciers!$N650,Créanciers!$G650))),0)</f>
        <v>0</v>
      </c>
      <c r="H650">
        <f>IF(AND(NOT(ISBLANK(Créanciers!$I650)),LOWER(Créanciers!$I650)&lt;&gt;"chf"),IF(ISBLANK(Créanciers!$O650),0,IF(ISBLANK(Créanciers!$O650),0,IF(ISNUMBER(Créanciers!$O650),Créanciers!$O650,Créanciers!$G650))),0)</f>
        <v>0</v>
      </c>
      <c r="I650">
        <f>IF(AND(NOT(ISBLANK(Créanciers!$I650)),LOWER(Créanciers!$I650)&lt;&gt;"chf"),IF(ISBLANK(Créanciers!$P650),0,IF(ISBLANK(Créanciers!$P650),0,IF(ISNUMBER(Créanciers!$P650),Créanciers!$P650,Créanciers!$G650))),0)</f>
        <v>0</v>
      </c>
      <c r="J650">
        <f>IF(AND(NOT(ISBLANK(Créanciers!$I650)),LOWER(Créanciers!$I650)&lt;&gt;"chf"),IF(ISBLANK(Créanciers!$Q650),0,IF(ISBLANK(Créanciers!$Q650),0,IF(ISNUMBER(Créanciers!$Q650),Créanciers!$Q650,Créanciers!$G650))),0)</f>
        <v>0</v>
      </c>
    </row>
    <row r="651" spans="2:10" x14ac:dyDescent="0.25">
      <c r="B651">
        <f>IF(OR(ISBLANK(Créanciers!$I651),LOWER(Créanciers!$I651)="chf"),IF(ISBLANK(Créanciers!N651),0,IF(ISBLANK(Créanciers!$G651),0,IF(ISNUMBER(Créanciers!N651),Créanciers!N651,Créanciers!$G651))),0)</f>
        <v>0</v>
      </c>
      <c r="C651">
        <f>IF(OR(ISBLANK(Créanciers!$I651),LOWER(Créanciers!$I651)="chf"),IF(ISBLANK(Créanciers!O651),0,IF(ISBLANK(Créanciers!$G651),0,IF(ISNUMBER(Créanciers!O651),Créanciers!O651,Créanciers!$G651))),0)</f>
        <v>0</v>
      </c>
      <c r="D651">
        <f>IF(OR(ISBLANK(Créanciers!$I651),LOWER(Créanciers!$I651)="chf"),IF(ISBLANK(Créanciers!P651),0,IF(ISBLANK(Créanciers!$G651),0,IF(ISNUMBER(Créanciers!P651),Créanciers!P651,Créanciers!$G651))),0)</f>
        <v>0</v>
      </c>
      <c r="E651">
        <f>IF(OR(ISBLANK(Créanciers!$I651),LOWER(Créanciers!$I651)="chf"),IF(ISBLANK(Créanciers!Q651),0,IF(ISBLANK(Créanciers!$G651),0,IF(ISNUMBER(Créanciers!Q651),Créanciers!Q651,Créanciers!$G651))),0)</f>
        <v>0</v>
      </c>
      <c r="G651">
        <f>IF(AND(NOT(ISBLANK(Créanciers!$I651)),LOWER(Créanciers!$I651)&lt;&gt;"chf"),IF(ISBLANK(Créanciers!$N651),0,IF(ISBLANK(Créanciers!$N651),0,IF(ISNUMBER(Créanciers!$N651),Créanciers!$N651,Créanciers!$G651))),0)</f>
        <v>0</v>
      </c>
      <c r="H651">
        <f>IF(AND(NOT(ISBLANK(Créanciers!$I651)),LOWER(Créanciers!$I651)&lt;&gt;"chf"),IF(ISBLANK(Créanciers!$O651),0,IF(ISBLANK(Créanciers!$O651),0,IF(ISNUMBER(Créanciers!$O651),Créanciers!$O651,Créanciers!$G651))),0)</f>
        <v>0</v>
      </c>
      <c r="I651">
        <f>IF(AND(NOT(ISBLANK(Créanciers!$I651)),LOWER(Créanciers!$I651)&lt;&gt;"chf"),IF(ISBLANK(Créanciers!$P651),0,IF(ISBLANK(Créanciers!$P651),0,IF(ISNUMBER(Créanciers!$P651),Créanciers!$P651,Créanciers!$G651))),0)</f>
        <v>0</v>
      </c>
      <c r="J651">
        <f>IF(AND(NOT(ISBLANK(Créanciers!$I651)),LOWER(Créanciers!$I651)&lt;&gt;"chf"),IF(ISBLANK(Créanciers!$Q651),0,IF(ISBLANK(Créanciers!$Q651),0,IF(ISNUMBER(Créanciers!$Q651),Créanciers!$Q651,Créanciers!$G651))),0)</f>
        <v>0</v>
      </c>
    </row>
    <row r="652" spans="2:10" x14ac:dyDescent="0.25">
      <c r="B652">
        <f>IF(OR(ISBLANK(Créanciers!$I652),LOWER(Créanciers!$I652)="chf"),IF(ISBLANK(Créanciers!N652),0,IF(ISBLANK(Créanciers!$G652),0,IF(ISNUMBER(Créanciers!N652),Créanciers!N652,Créanciers!$G652))),0)</f>
        <v>0</v>
      </c>
      <c r="C652">
        <f>IF(OR(ISBLANK(Créanciers!$I652),LOWER(Créanciers!$I652)="chf"),IF(ISBLANK(Créanciers!O652),0,IF(ISBLANK(Créanciers!$G652),0,IF(ISNUMBER(Créanciers!O652),Créanciers!O652,Créanciers!$G652))),0)</f>
        <v>0</v>
      </c>
      <c r="D652">
        <f>IF(OR(ISBLANK(Créanciers!$I652),LOWER(Créanciers!$I652)="chf"),IF(ISBLANK(Créanciers!P652),0,IF(ISBLANK(Créanciers!$G652),0,IF(ISNUMBER(Créanciers!P652),Créanciers!P652,Créanciers!$G652))),0)</f>
        <v>0</v>
      </c>
      <c r="E652">
        <f>IF(OR(ISBLANK(Créanciers!$I652),LOWER(Créanciers!$I652)="chf"),IF(ISBLANK(Créanciers!Q652),0,IF(ISBLANK(Créanciers!$G652),0,IF(ISNUMBER(Créanciers!Q652),Créanciers!Q652,Créanciers!$G652))),0)</f>
        <v>0</v>
      </c>
      <c r="G652">
        <f>IF(AND(NOT(ISBLANK(Créanciers!$I652)),LOWER(Créanciers!$I652)&lt;&gt;"chf"),IF(ISBLANK(Créanciers!$N652),0,IF(ISBLANK(Créanciers!$N652),0,IF(ISNUMBER(Créanciers!$N652),Créanciers!$N652,Créanciers!$G652))),0)</f>
        <v>0</v>
      </c>
      <c r="H652">
        <f>IF(AND(NOT(ISBLANK(Créanciers!$I652)),LOWER(Créanciers!$I652)&lt;&gt;"chf"),IF(ISBLANK(Créanciers!$O652),0,IF(ISBLANK(Créanciers!$O652),0,IF(ISNUMBER(Créanciers!$O652),Créanciers!$O652,Créanciers!$G652))),0)</f>
        <v>0</v>
      </c>
      <c r="I652">
        <f>IF(AND(NOT(ISBLANK(Créanciers!$I652)),LOWER(Créanciers!$I652)&lt;&gt;"chf"),IF(ISBLANK(Créanciers!$P652),0,IF(ISBLANK(Créanciers!$P652),0,IF(ISNUMBER(Créanciers!$P652),Créanciers!$P652,Créanciers!$G652))),0)</f>
        <v>0</v>
      </c>
      <c r="J652">
        <f>IF(AND(NOT(ISBLANK(Créanciers!$I652)),LOWER(Créanciers!$I652)&lt;&gt;"chf"),IF(ISBLANK(Créanciers!$Q652),0,IF(ISBLANK(Créanciers!$Q652),0,IF(ISNUMBER(Créanciers!$Q652),Créanciers!$Q652,Créanciers!$G652))),0)</f>
        <v>0</v>
      </c>
    </row>
    <row r="653" spans="2:10" x14ac:dyDescent="0.25">
      <c r="B653">
        <f>IF(OR(ISBLANK(Créanciers!$I653),LOWER(Créanciers!$I653)="chf"),IF(ISBLANK(Créanciers!N653),0,IF(ISBLANK(Créanciers!$G653),0,IF(ISNUMBER(Créanciers!N653),Créanciers!N653,Créanciers!$G653))),0)</f>
        <v>0</v>
      </c>
      <c r="C653">
        <f>IF(OR(ISBLANK(Créanciers!$I653),LOWER(Créanciers!$I653)="chf"),IF(ISBLANK(Créanciers!O653),0,IF(ISBLANK(Créanciers!$G653),0,IF(ISNUMBER(Créanciers!O653),Créanciers!O653,Créanciers!$G653))),0)</f>
        <v>0</v>
      </c>
      <c r="D653">
        <f>IF(OR(ISBLANK(Créanciers!$I653),LOWER(Créanciers!$I653)="chf"),IF(ISBLANK(Créanciers!P653),0,IF(ISBLANK(Créanciers!$G653),0,IF(ISNUMBER(Créanciers!P653),Créanciers!P653,Créanciers!$G653))),0)</f>
        <v>0</v>
      </c>
      <c r="E653">
        <f>IF(OR(ISBLANK(Créanciers!$I653),LOWER(Créanciers!$I653)="chf"),IF(ISBLANK(Créanciers!Q653),0,IF(ISBLANK(Créanciers!$G653),0,IF(ISNUMBER(Créanciers!Q653),Créanciers!Q653,Créanciers!$G653))),0)</f>
        <v>0</v>
      </c>
      <c r="G653">
        <f>IF(AND(NOT(ISBLANK(Créanciers!$I653)),LOWER(Créanciers!$I653)&lt;&gt;"chf"),IF(ISBLANK(Créanciers!$N653),0,IF(ISBLANK(Créanciers!$N653),0,IF(ISNUMBER(Créanciers!$N653),Créanciers!$N653,Créanciers!$G653))),0)</f>
        <v>0</v>
      </c>
      <c r="H653">
        <f>IF(AND(NOT(ISBLANK(Créanciers!$I653)),LOWER(Créanciers!$I653)&lt;&gt;"chf"),IF(ISBLANK(Créanciers!$O653),0,IF(ISBLANK(Créanciers!$O653),0,IF(ISNUMBER(Créanciers!$O653),Créanciers!$O653,Créanciers!$G653))),0)</f>
        <v>0</v>
      </c>
      <c r="I653">
        <f>IF(AND(NOT(ISBLANK(Créanciers!$I653)),LOWER(Créanciers!$I653)&lt;&gt;"chf"),IF(ISBLANK(Créanciers!$P653),0,IF(ISBLANK(Créanciers!$P653),0,IF(ISNUMBER(Créanciers!$P653),Créanciers!$P653,Créanciers!$G653))),0)</f>
        <v>0</v>
      </c>
      <c r="J653">
        <f>IF(AND(NOT(ISBLANK(Créanciers!$I653)),LOWER(Créanciers!$I653)&lt;&gt;"chf"),IF(ISBLANK(Créanciers!$Q653),0,IF(ISBLANK(Créanciers!$Q653),0,IF(ISNUMBER(Créanciers!$Q653),Créanciers!$Q653,Créanciers!$G653))),0)</f>
        <v>0</v>
      </c>
    </row>
    <row r="654" spans="2:10" x14ac:dyDescent="0.25">
      <c r="B654">
        <f>IF(OR(ISBLANK(Créanciers!$I654),LOWER(Créanciers!$I654)="chf"),IF(ISBLANK(Créanciers!N654),0,IF(ISBLANK(Créanciers!$G654),0,IF(ISNUMBER(Créanciers!N654),Créanciers!N654,Créanciers!$G654))),0)</f>
        <v>0</v>
      </c>
      <c r="C654">
        <f>IF(OR(ISBLANK(Créanciers!$I654),LOWER(Créanciers!$I654)="chf"),IF(ISBLANK(Créanciers!O654),0,IF(ISBLANK(Créanciers!$G654),0,IF(ISNUMBER(Créanciers!O654),Créanciers!O654,Créanciers!$G654))),0)</f>
        <v>0</v>
      </c>
      <c r="D654">
        <f>IF(OR(ISBLANK(Créanciers!$I654),LOWER(Créanciers!$I654)="chf"),IF(ISBLANK(Créanciers!P654),0,IF(ISBLANK(Créanciers!$G654),0,IF(ISNUMBER(Créanciers!P654),Créanciers!P654,Créanciers!$G654))),0)</f>
        <v>0</v>
      </c>
      <c r="E654">
        <f>IF(OR(ISBLANK(Créanciers!$I654),LOWER(Créanciers!$I654)="chf"),IF(ISBLANK(Créanciers!Q654),0,IF(ISBLANK(Créanciers!$G654),0,IF(ISNUMBER(Créanciers!Q654),Créanciers!Q654,Créanciers!$G654))),0)</f>
        <v>0</v>
      </c>
      <c r="G654">
        <f>IF(AND(NOT(ISBLANK(Créanciers!$I654)),LOWER(Créanciers!$I654)&lt;&gt;"chf"),IF(ISBLANK(Créanciers!$N654),0,IF(ISBLANK(Créanciers!$N654),0,IF(ISNUMBER(Créanciers!$N654),Créanciers!$N654,Créanciers!$G654))),0)</f>
        <v>0</v>
      </c>
      <c r="H654">
        <f>IF(AND(NOT(ISBLANK(Créanciers!$I654)),LOWER(Créanciers!$I654)&lt;&gt;"chf"),IF(ISBLANK(Créanciers!$O654),0,IF(ISBLANK(Créanciers!$O654),0,IF(ISNUMBER(Créanciers!$O654),Créanciers!$O654,Créanciers!$G654))),0)</f>
        <v>0</v>
      </c>
      <c r="I654">
        <f>IF(AND(NOT(ISBLANK(Créanciers!$I654)),LOWER(Créanciers!$I654)&lt;&gt;"chf"),IF(ISBLANK(Créanciers!$P654),0,IF(ISBLANK(Créanciers!$P654),0,IF(ISNUMBER(Créanciers!$P654),Créanciers!$P654,Créanciers!$G654))),0)</f>
        <v>0</v>
      </c>
      <c r="J654">
        <f>IF(AND(NOT(ISBLANK(Créanciers!$I654)),LOWER(Créanciers!$I654)&lt;&gt;"chf"),IF(ISBLANK(Créanciers!$Q654),0,IF(ISBLANK(Créanciers!$Q654),0,IF(ISNUMBER(Créanciers!$Q654),Créanciers!$Q654,Créanciers!$G654))),0)</f>
        <v>0</v>
      </c>
    </row>
    <row r="655" spans="2:10" x14ac:dyDescent="0.25">
      <c r="B655">
        <f>IF(OR(ISBLANK(Créanciers!$I655),LOWER(Créanciers!$I655)="chf"),IF(ISBLANK(Créanciers!N655),0,IF(ISBLANK(Créanciers!$G655),0,IF(ISNUMBER(Créanciers!N655),Créanciers!N655,Créanciers!$G655))),0)</f>
        <v>0</v>
      </c>
      <c r="C655">
        <f>IF(OR(ISBLANK(Créanciers!$I655),LOWER(Créanciers!$I655)="chf"),IF(ISBLANK(Créanciers!O655),0,IF(ISBLANK(Créanciers!$G655),0,IF(ISNUMBER(Créanciers!O655),Créanciers!O655,Créanciers!$G655))),0)</f>
        <v>0</v>
      </c>
      <c r="D655">
        <f>IF(OR(ISBLANK(Créanciers!$I655),LOWER(Créanciers!$I655)="chf"),IF(ISBLANK(Créanciers!P655),0,IF(ISBLANK(Créanciers!$G655),0,IF(ISNUMBER(Créanciers!P655),Créanciers!P655,Créanciers!$G655))),0)</f>
        <v>0</v>
      </c>
      <c r="E655">
        <f>IF(OR(ISBLANK(Créanciers!$I655),LOWER(Créanciers!$I655)="chf"),IF(ISBLANK(Créanciers!Q655),0,IF(ISBLANK(Créanciers!$G655),0,IF(ISNUMBER(Créanciers!Q655),Créanciers!Q655,Créanciers!$G655))),0)</f>
        <v>0</v>
      </c>
      <c r="G655">
        <f>IF(AND(NOT(ISBLANK(Créanciers!$I655)),LOWER(Créanciers!$I655)&lt;&gt;"chf"),IF(ISBLANK(Créanciers!$N655),0,IF(ISBLANK(Créanciers!$N655),0,IF(ISNUMBER(Créanciers!$N655),Créanciers!$N655,Créanciers!$G655))),0)</f>
        <v>0</v>
      </c>
      <c r="H655">
        <f>IF(AND(NOT(ISBLANK(Créanciers!$I655)),LOWER(Créanciers!$I655)&lt;&gt;"chf"),IF(ISBLANK(Créanciers!$O655),0,IF(ISBLANK(Créanciers!$O655),0,IF(ISNUMBER(Créanciers!$O655),Créanciers!$O655,Créanciers!$G655))),0)</f>
        <v>0</v>
      </c>
      <c r="I655">
        <f>IF(AND(NOT(ISBLANK(Créanciers!$I655)),LOWER(Créanciers!$I655)&lt;&gt;"chf"),IF(ISBLANK(Créanciers!$P655),0,IF(ISBLANK(Créanciers!$P655),0,IF(ISNUMBER(Créanciers!$P655),Créanciers!$P655,Créanciers!$G655))),0)</f>
        <v>0</v>
      </c>
      <c r="J655">
        <f>IF(AND(NOT(ISBLANK(Créanciers!$I655)),LOWER(Créanciers!$I655)&lt;&gt;"chf"),IF(ISBLANK(Créanciers!$Q655),0,IF(ISBLANK(Créanciers!$Q655),0,IF(ISNUMBER(Créanciers!$Q655),Créanciers!$Q655,Créanciers!$G655))),0)</f>
        <v>0</v>
      </c>
    </row>
    <row r="656" spans="2:10" x14ac:dyDescent="0.25">
      <c r="B656">
        <f>IF(OR(ISBLANK(Créanciers!$I656),LOWER(Créanciers!$I656)="chf"),IF(ISBLANK(Créanciers!N656),0,IF(ISBLANK(Créanciers!$G656),0,IF(ISNUMBER(Créanciers!N656),Créanciers!N656,Créanciers!$G656))),0)</f>
        <v>0</v>
      </c>
      <c r="C656">
        <f>IF(OR(ISBLANK(Créanciers!$I656),LOWER(Créanciers!$I656)="chf"),IF(ISBLANK(Créanciers!O656),0,IF(ISBLANK(Créanciers!$G656),0,IF(ISNUMBER(Créanciers!O656),Créanciers!O656,Créanciers!$G656))),0)</f>
        <v>0</v>
      </c>
      <c r="D656">
        <f>IF(OR(ISBLANK(Créanciers!$I656),LOWER(Créanciers!$I656)="chf"),IF(ISBLANK(Créanciers!P656),0,IF(ISBLANK(Créanciers!$G656),0,IF(ISNUMBER(Créanciers!P656),Créanciers!P656,Créanciers!$G656))),0)</f>
        <v>0</v>
      </c>
      <c r="E656">
        <f>IF(OR(ISBLANK(Créanciers!$I656),LOWER(Créanciers!$I656)="chf"),IF(ISBLANK(Créanciers!Q656),0,IF(ISBLANK(Créanciers!$G656),0,IF(ISNUMBER(Créanciers!Q656),Créanciers!Q656,Créanciers!$G656))),0)</f>
        <v>0</v>
      </c>
      <c r="G656">
        <f>IF(AND(NOT(ISBLANK(Créanciers!$I656)),LOWER(Créanciers!$I656)&lt;&gt;"chf"),IF(ISBLANK(Créanciers!$N656),0,IF(ISBLANK(Créanciers!$N656),0,IF(ISNUMBER(Créanciers!$N656),Créanciers!$N656,Créanciers!$G656))),0)</f>
        <v>0</v>
      </c>
      <c r="H656">
        <f>IF(AND(NOT(ISBLANK(Créanciers!$I656)),LOWER(Créanciers!$I656)&lt;&gt;"chf"),IF(ISBLANK(Créanciers!$O656),0,IF(ISBLANK(Créanciers!$O656),0,IF(ISNUMBER(Créanciers!$O656),Créanciers!$O656,Créanciers!$G656))),0)</f>
        <v>0</v>
      </c>
      <c r="I656">
        <f>IF(AND(NOT(ISBLANK(Créanciers!$I656)),LOWER(Créanciers!$I656)&lt;&gt;"chf"),IF(ISBLANK(Créanciers!$P656),0,IF(ISBLANK(Créanciers!$P656),0,IF(ISNUMBER(Créanciers!$P656),Créanciers!$P656,Créanciers!$G656))),0)</f>
        <v>0</v>
      </c>
      <c r="J656">
        <f>IF(AND(NOT(ISBLANK(Créanciers!$I656)),LOWER(Créanciers!$I656)&lt;&gt;"chf"),IF(ISBLANK(Créanciers!$Q656),0,IF(ISBLANK(Créanciers!$Q656),0,IF(ISNUMBER(Créanciers!$Q656),Créanciers!$Q656,Créanciers!$G656))),0)</f>
        <v>0</v>
      </c>
    </row>
    <row r="657" spans="2:10" x14ac:dyDescent="0.25">
      <c r="B657">
        <f>IF(OR(ISBLANK(Créanciers!$I657),LOWER(Créanciers!$I657)="chf"),IF(ISBLANK(Créanciers!N657),0,IF(ISBLANK(Créanciers!$G657),0,IF(ISNUMBER(Créanciers!N657),Créanciers!N657,Créanciers!$G657))),0)</f>
        <v>0</v>
      </c>
      <c r="C657">
        <f>IF(OR(ISBLANK(Créanciers!$I657),LOWER(Créanciers!$I657)="chf"),IF(ISBLANK(Créanciers!O657),0,IF(ISBLANK(Créanciers!$G657),0,IF(ISNUMBER(Créanciers!O657),Créanciers!O657,Créanciers!$G657))),0)</f>
        <v>0</v>
      </c>
      <c r="D657">
        <f>IF(OR(ISBLANK(Créanciers!$I657),LOWER(Créanciers!$I657)="chf"),IF(ISBLANK(Créanciers!P657),0,IF(ISBLANK(Créanciers!$G657),0,IF(ISNUMBER(Créanciers!P657),Créanciers!P657,Créanciers!$G657))),0)</f>
        <v>0</v>
      </c>
      <c r="E657">
        <f>IF(OR(ISBLANK(Créanciers!$I657),LOWER(Créanciers!$I657)="chf"),IF(ISBLANK(Créanciers!Q657),0,IF(ISBLANK(Créanciers!$G657),0,IF(ISNUMBER(Créanciers!Q657),Créanciers!Q657,Créanciers!$G657))),0)</f>
        <v>0</v>
      </c>
      <c r="G657">
        <f>IF(AND(NOT(ISBLANK(Créanciers!$I657)),LOWER(Créanciers!$I657)&lt;&gt;"chf"),IF(ISBLANK(Créanciers!$N657),0,IF(ISBLANK(Créanciers!$N657),0,IF(ISNUMBER(Créanciers!$N657),Créanciers!$N657,Créanciers!$G657))),0)</f>
        <v>0</v>
      </c>
      <c r="H657">
        <f>IF(AND(NOT(ISBLANK(Créanciers!$I657)),LOWER(Créanciers!$I657)&lt;&gt;"chf"),IF(ISBLANK(Créanciers!$O657),0,IF(ISBLANK(Créanciers!$O657),0,IF(ISNUMBER(Créanciers!$O657),Créanciers!$O657,Créanciers!$G657))),0)</f>
        <v>0</v>
      </c>
      <c r="I657">
        <f>IF(AND(NOT(ISBLANK(Créanciers!$I657)),LOWER(Créanciers!$I657)&lt;&gt;"chf"),IF(ISBLANK(Créanciers!$P657),0,IF(ISBLANK(Créanciers!$P657),0,IF(ISNUMBER(Créanciers!$P657),Créanciers!$P657,Créanciers!$G657))),0)</f>
        <v>0</v>
      </c>
      <c r="J657">
        <f>IF(AND(NOT(ISBLANK(Créanciers!$I657)),LOWER(Créanciers!$I657)&lt;&gt;"chf"),IF(ISBLANK(Créanciers!$Q657),0,IF(ISBLANK(Créanciers!$Q657),0,IF(ISNUMBER(Créanciers!$Q657),Créanciers!$Q657,Créanciers!$G657))),0)</f>
        <v>0</v>
      </c>
    </row>
    <row r="658" spans="2:10" x14ac:dyDescent="0.25">
      <c r="B658">
        <f>IF(OR(ISBLANK(Créanciers!$I658),LOWER(Créanciers!$I658)="chf"),IF(ISBLANK(Créanciers!N658),0,IF(ISBLANK(Créanciers!$G658),0,IF(ISNUMBER(Créanciers!N658),Créanciers!N658,Créanciers!$G658))),0)</f>
        <v>0</v>
      </c>
      <c r="C658">
        <f>IF(OR(ISBLANK(Créanciers!$I658),LOWER(Créanciers!$I658)="chf"),IF(ISBLANK(Créanciers!O658),0,IF(ISBLANK(Créanciers!$G658),0,IF(ISNUMBER(Créanciers!O658),Créanciers!O658,Créanciers!$G658))),0)</f>
        <v>0</v>
      </c>
      <c r="D658">
        <f>IF(OR(ISBLANK(Créanciers!$I658),LOWER(Créanciers!$I658)="chf"),IF(ISBLANK(Créanciers!P658),0,IF(ISBLANK(Créanciers!$G658),0,IF(ISNUMBER(Créanciers!P658),Créanciers!P658,Créanciers!$G658))),0)</f>
        <v>0</v>
      </c>
      <c r="E658">
        <f>IF(OR(ISBLANK(Créanciers!$I658),LOWER(Créanciers!$I658)="chf"),IF(ISBLANK(Créanciers!Q658),0,IF(ISBLANK(Créanciers!$G658),0,IF(ISNUMBER(Créanciers!Q658),Créanciers!Q658,Créanciers!$G658))),0)</f>
        <v>0</v>
      </c>
      <c r="G658">
        <f>IF(AND(NOT(ISBLANK(Créanciers!$I658)),LOWER(Créanciers!$I658)&lt;&gt;"chf"),IF(ISBLANK(Créanciers!$N658),0,IF(ISBLANK(Créanciers!$N658),0,IF(ISNUMBER(Créanciers!$N658),Créanciers!$N658,Créanciers!$G658))),0)</f>
        <v>0</v>
      </c>
      <c r="H658">
        <f>IF(AND(NOT(ISBLANK(Créanciers!$I658)),LOWER(Créanciers!$I658)&lt;&gt;"chf"),IF(ISBLANK(Créanciers!$O658),0,IF(ISBLANK(Créanciers!$O658),0,IF(ISNUMBER(Créanciers!$O658),Créanciers!$O658,Créanciers!$G658))),0)</f>
        <v>0</v>
      </c>
      <c r="I658">
        <f>IF(AND(NOT(ISBLANK(Créanciers!$I658)),LOWER(Créanciers!$I658)&lt;&gt;"chf"),IF(ISBLANK(Créanciers!$P658),0,IF(ISBLANK(Créanciers!$P658),0,IF(ISNUMBER(Créanciers!$P658),Créanciers!$P658,Créanciers!$G658))),0)</f>
        <v>0</v>
      </c>
      <c r="J658">
        <f>IF(AND(NOT(ISBLANK(Créanciers!$I658)),LOWER(Créanciers!$I658)&lt;&gt;"chf"),IF(ISBLANK(Créanciers!$Q658),0,IF(ISBLANK(Créanciers!$Q658),0,IF(ISNUMBER(Créanciers!$Q658),Créanciers!$Q658,Créanciers!$G658))),0)</f>
        <v>0</v>
      </c>
    </row>
    <row r="659" spans="2:10" x14ac:dyDescent="0.25">
      <c r="B659">
        <f>IF(OR(ISBLANK(Créanciers!$I659),LOWER(Créanciers!$I659)="chf"),IF(ISBLANK(Créanciers!N659),0,IF(ISBLANK(Créanciers!$G659),0,IF(ISNUMBER(Créanciers!N659),Créanciers!N659,Créanciers!$G659))),0)</f>
        <v>0</v>
      </c>
      <c r="C659">
        <f>IF(OR(ISBLANK(Créanciers!$I659),LOWER(Créanciers!$I659)="chf"),IF(ISBLANK(Créanciers!O659),0,IF(ISBLANK(Créanciers!$G659),0,IF(ISNUMBER(Créanciers!O659),Créanciers!O659,Créanciers!$G659))),0)</f>
        <v>0</v>
      </c>
      <c r="D659">
        <f>IF(OR(ISBLANK(Créanciers!$I659),LOWER(Créanciers!$I659)="chf"),IF(ISBLANK(Créanciers!P659),0,IF(ISBLANK(Créanciers!$G659),0,IF(ISNUMBER(Créanciers!P659),Créanciers!P659,Créanciers!$G659))),0)</f>
        <v>0</v>
      </c>
      <c r="E659">
        <f>IF(OR(ISBLANK(Créanciers!$I659),LOWER(Créanciers!$I659)="chf"),IF(ISBLANK(Créanciers!Q659),0,IF(ISBLANK(Créanciers!$G659),0,IF(ISNUMBER(Créanciers!Q659),Créanciers!Q659,Créanciers!$G659))),0)</f>
        <v>0</v>
      </c>
      <c r="G659">
        <f>IF(AND(NOT(ISBLANK(Créanciers!$I659)),LOWER(Créanciers!$I659)&lt;&gt;"chf"),IF(ISBLANK(Créanciers!$N659),0,IF(ISBLANK(Créanciers!$N659),0,IF(ISNUMBER(Créanciers!$N659),Créanciers!$N659,Créanciers!$G659))),0)</f>
        <v>0</v>
      </c>
      <c r="H659">
        <f>IF(AND(NOT(ISBLANK(Créanciers!$I659)),LOWER(Créanciers!$I659)&lt;&gt;"chf"),IF(ISBLANK(Créanciers!$O659),0,IF(ISBLANK(Créanciers!$O659),0,IF(ISNUMBER(Créanciers!$O659),Créanciers!$O659,Créanciers!$G659))),0)</f>
        <v>0</v>
      </c>
      <c r="I659">
        <f>IF(AND(NOT(ISBLANK(Créanciers!$I659)),LOWER(Créanciers!$I659)&lt;&gt;"chf"),IF(ISBLANK(Créanciers!$P659),0,IF(ISBLANK(Créanciers!$P659),0,IF(ISNUMBER(Créanciers!$P659),Créanciers!$P659,Créanciers!$G659))),0)</f>
        <v>0</v>
      </c>
      <c r="J659">
        <f>IF(AND(NOT(ISBLANK(Créanciers!$I659)),LOWER(Créanciers!$I659)&lt;&gt;"chf"),IF(ISBLANK(Créanciers!$Q659),0,IF(ISBLANK(Créanciers!$Q659),0,IF(ISNUMBER(Créanciers!$Q659),Créanciers!$Q659,Créanciers!$G659))),0)</f>
        <v>0</v>
      </c>
    </row>
    <row r="660" spans="2:10" x14ac:dyDescent="0.25">
      <c r="B660">
        <f>IF(OR(ISBLANK(Créanciers!$I660),LOWER(Créanciers!$I660)="chf"),IF(ISBLANK(Créanciers!N660),0,IF(ISBLANK(Créanciers!$G660),0,IF(ISNUMBER(Créanciers!N660),Créanciers!N660,Créanciers!$G660))),0)</f>
        <v>0</v>
      </c>
      <c r="C660">
        <f>IF(OR(ISBLANK(Créanciers!$I660),LOWER(Créanciers!$I660)="chf"),IF(ISBLANK(Créanciers!O660),0,IF(ISBLANK(Créanciers!$G660),0,IF(ISNUMBER(Créanciers!O660),Créanciers!O660,Créanciers!$G660))),0)</f>
        <v>0</v>
      </c>
      <c r="D660">
        <f>IF(OR(ISBLANK(Créanciers!$I660),LOWER(Créanciers!$I660)="chf"),IF(ISBLANK(Créanciers!P660),0,IF(ISBLANK(Créanciers!$G660),0,IF(ISNUMBER(Créanciers!P660),Créanciers!P660,Créanciers!$G660))),0)</f>
        <v>0</v>
      </c>
      <c r="E660">
        <f>IF(OR(ISBLANK(Créanciers!$I660),LOWER(Créanciers!$I660)="chf"),IF(ISBLANK(Créanciers!Q660),0,IF(ISBLANK(Créanciers!$G660),0,IF(ISNUMBER(Créanciers!Q660),Créanciers!Q660,Créanciers!$G660))),0)</f>
        <v>0</v>
      </c>
      <c r="G660">
        <f>IF(AND(NOT(ISBLANK(Créanciers!$I660)),LOWER(Créanciers!$I660)&lt;&gt;"chf"),IF(ISBLANK(Créanciers!$N660),0,IF(ISBLANK(Créanciers!$N660),0,IF(ISNUMBER(Créanciers!$N660),Créanciers!$N660,Créanciers!$G660))),0)</f>
        <v>0</v>
      </c>
      <c r="H660">
        <f>IF(AND(NOT(ISBLANK(Créanciers!$I660)),LOWER(Créanciers!$I660)&lt;&gt;"chf"),IF(ISBLANK(Créanciers!$O660),0,IF(ISBLANK(Créanciers!$O660),0,IF(ISNUMBER(Créanciers!$O660),Créanciers!$O660,Créanciers!$G660))),0)</f>
        <v>0</v>
      </c>
      <c r="I660">
        <f>IF(AND(NOT(ISBLANK(Créanciers!$I660)),LOWER(Créanciers!$I660)&lt;&gt;"chf"),IF(ISBLANK(Créanciers!$P660),0,IF(ISBLANK(Créanciers!$P660),0,IF(ISNUMBER(Créanciers!$P660),Créanciers!$P660,Créanciers!$G660))),0)</f>
        <v>0</v>
      </c>
      <c r="J660">
        <f>IF(AND(NOT(ISBLANK(Créanciers!$I660)),LOWER(Créanciers!$I660)&lt;&gt;"chf"),IF(ISBLANK(Créanciers!$Q660),0,IF(ISBLANK(Créanciers!$Q660),0,IF(ISNUMBER(Créanciers!$Q660),Créanciers!$Q660,Créanciers!$G660))),0)</f>
        <v>0</v>
      </c>
    </row>
    <row r="661" spans="2:10" x14ac:dyDescent="0.25">
      <c r="B661">
        <f>IF(OR(ISBLANK(Créanciers!$I661),LOWER(Créanciers!$I661)="chf"),IF(ISBLANK(Créanciers!N661),0,IF(ISBLANK(Créanciers!$G661),0,IF(ISNUMBER(Créanciers!N661),Créanciers!N661,Créanciers!$G661))),0)</f>
        <v>0</v>
      </c>
      <c r="C661">
        <f>IF(OR(ISBLANK(Créanciers!$I661),LOWER(Créanciers!$I661)="chf"),IF(ISBLANK(Créanciers!O661),0,IF(ISBLANK(Créanciers!$G661),0,IF(ISNUMBER(Créanciers!O661),Créanciers!O661,Créanciers!$G661))),0)</f>
        <v>0</v>
      </c>
      <c r="D661">
        <f>IF(OR(ISBLANK(Créanciers!$I661),LOWER(Créanciers!$I661)="chf"),IF(ISBLANK(Créanciers!P661),0,IF(ISBLANK(Créanciers!$G661),0,IF(ISNUMBER(Créanciers!P661),Créanciers!P661,Créanciers!$G661))),0)</f>
        <v>0</v>
      </c>
      <c r="E661">
        <f>IF(OR(ISBLANK(Créanciers!$I661),LOWER(Créanciers!$I661)="chf"),IF(ISBLANK(Créanciers!Q661),0,IF(ISBLANK(Créanciers!$G661),0,IF(ISNUMBER(Créanciers!Q661),Créanciers!Q661,Créanciers!$G661))),0)</f>
        <v>0</v>
      </c>
      <c r="G661">
        <f>IF(AND(NOT(ISBLANK(Créanciers!$I661)),LOWER(Créanciers!$I661)&lt;&gt;"chf"),IF(ISBLANK(Créanciers!$N661),0,IF(ISBLANK(Créanciers!$N661),0,IF(ISNUMBER(Créanciers!$N661),Créanciers!$N661,Créanciers!$G661))),0)</f>
        <v>0</v>
      </c>
      <c r="H661">
        <f>IF(AND(NOT(ISBLANK(Créanciers!$I661)),LOWER(Créanciers!$I661)&lt;&gt;"chf"),IF(ISBLANK(Créanciers!$O661),0,IF(ISBLANK(Créanciers!$O661),0,IF(ISNUMBER(Créanciers!$O661),Créanciers!$O661,Créanciers!$G661))),0)</f>
        <v>0</v>
      </c>
      <c r="I661">
        <f>IF(AND(NOT(ISBLANK(Créanciers!$I661)),LOWER(Créanciers!$I661)&lt;&gt;"chf"),IF(ISBLANK(Créanciers!$P661),0,IF(ISBLANK(Créanciers!$P661),0,IF(ISNUMBER(Créanciers!$P661),Créanciers!$P661,Créanciers!$G661))),0)</f>
        <v>0</v>
      </c>
      <c r="J661">
        <f>IF(AND(NOT(ISBLANK(Créanciers!$I661)),LOWER(Créanciers!$I661)&lt;&gt;"chf"),IF(ISBLANK(Créanciers!$Q661),0,IF(ISBLANK(Créanciers!$Q661),0,IF(ISNUMBER(Créanciers!$Q661),Créanciers!$Q661,Créanciers!$G661))),0)</f>
        <v>0</v>
      </c>
    </row>
    <row r="662" spans="2:10" x14ac:dyDescent="0.25">
      <c r="B662">
        <f>IF(OR(ISBLANK(Créanciers!$I662),LOWER(Créanciers!$I662)="chf"),IF(ISBLANK(Créanciers!N662),0,IF(ISBLANK(Créanciers!$G662),0,IF(ISNUMBER(Créanciers!N662),Créanciers!N662,Créanciers!$G662))),0)</f>
        <v>0</v>
      </c>
      <c r="C662">
        <f>IF(OR(ISBLANK(Créanciers!$I662),LOWER(Créanciers!$I662)="chf"),IF(ISBLANK(Créanciers!O662),0,IF(ISBLANK(Créanciers!$G662),0,IF(ISNUMBER(Créanciers!O662),Créanciers!O662,Créanciers!$G662))),0)</f>
        <v>0</v>
      </c>
      <c r="D662">
        <f>IF(OR(ISBLANK(Créanciers!$I662),LOWER(Créanciers!$I662)="chf"),IF(ISBLANK(Créanciers!P662),0,IF(ISBLANK(Créanciers!$G662),0,IF(ISNUMBER(Créanciers!P662),Créanciers!P662,Créanciers!$G662))),0)</f>
        <v>0</v>
      </c>
      <c r="E662">
        <f>IF(OR(ISBLANK(Créanciers!$I662),LOWER(Créanciers!$I662)="chf"),IF(ISBLANK(Créanciers!Q662),0,IF(ISBLANK(Créanciers!$G662),0,IF(ISNUMBER(Créanciers!Q662),Créanciers!Q662,Créanciers!$G662))),0)</f>
        <v>0</v>
      </c>
      <c r="G662">
        <f>IF(AND(NOT(ISBLANK(Créanciers!$I662)),LOWER(Créanciers!$I662)&lt;&gt;"chf"),IF(ISBLANK(Créanciers!$N662),0,IF(ISBLANK(Créanciers!$N662),0,IF(ISNUMBER(Créanciers!$N662),Créanciers!$N662,Créanciers!$G662))),0)</f>
        <v>0</v>
      </c>
      <c r="H662">
        <f>IF(AND(NOT(ISBLANK(Créanciers!$I662)),LOWER(Créanciers!$I662)&lt;&gt;"chf"),IF(ISBLANK(Créanciers!$O662),0,IF(ISBLANK(Créanciers!$O662),0,IF(ISNUMBER(Créanciers!$O662),Créanciers!$O662,Créanciers!$G662))),0)</f>
        <v>0</v>
      </c>
      <c r="I662">
        <f>IF(AND(NOT(ISBLANK(Créanciers!$I662)),LOWER(Créanciers!$I662)&lt;&gt;"chf"),IF(ISBLANK(Créanciers!$P662),0,IF(ISBLANK(Créanciers!$P662),0,IF(ISNUMBER(Créanciers!$P662),Créanciers!$P662,Créanciers!$G662))),0)</f>
        <v>0</v>
      </c>
      <c r="J662">
        <f>IF(AND(NOT(ISBLANK(Créanciers!$I662)),LOWER(Créanciers!$I662)&lt;&gt;"chf"),IF(ISBLANK(Créanciers!$Q662),0,IF(ISBLANK(Créanciers!$Q662),0,IF(ISNUMBER(Créanciers!$Q662),Créanciers!$Q662,Créanciers!$G662))),0)</f>
        <v>0</v>
      </c>
    </row>
    <row r="663" spans="2:10" x14ac:dyDescent="0.25">
      <c r="B663">
        <f>IF(OR(ISBLANK(Créanciers!$I663),LOWER(Créanciers!$I663)="chf"),IF(ISBLANK(Créanciers!N663),0,IF(ISBLANK(Créanciers!$G663),0,IF(ISNUMBER(Créanciers!N663),Créanciers!N663,Créanciers!$G663))),0)</f>
        <v>0</v>
      </c>
      <c r="C663">
        <f>IF(OR(ISBLANK(Créanciers!$I663),LOWER(Créanciers!$I663)="chf"),IF(ISBLANK(Créanciers!O663),0,IF(ISBLANK(Créanciers!$G663),0,IF(ISNUMBER(Créanciers!O663),Créanciers!O663,Créanciers!$G663))),0)</f>
        <v>0</v>
      </c>
      <c r="D663">
        <f>IF(OR(ISBLANK(Créanciers!$I663),LOWER(Créanciers!$I663)="chf"),IF(ISBLANK(Créanciers!P663),0,IF(ISBLANK(Créanciers!$G663),0,IF(ISNUMBER(Créanciers!P663),Créanciers!P663,Créanciers!$G663))),0)</f>
        <v>0</v>
      </c>
      <c r="E663">
        <f>IF(OR(ISBLANK(Créanciers!$I663),LOWER(Créanciers!$I663)="chf"),IF(ISBLANK(Créanciers!Q663),0,IF(ISBLANK(Créanciers!$G663),0,IF(ISNUMBER(Créanciers!Q663),Créanciers!Q663,Créanciers!$G663))),0)</f>
        <v>0</v>
      </c>
      <c r="G663">
        <f>IF(AND(NOT(ISBLANK(Créanciers!$I663)),LOWER(Créanciers!$I663)&lt;&gt;"chf"),IF(ISBLANK(Créanciers!$N663),0,IF(ISBLANK(Créanciers!$N663),0,IF(ISNUMBER(Créanciers!$N663),Créanciers!$N663,Créanciers!$G663))),0)</f>
        <v>0</v>
      </c>
      <c r="H663">
        <f>IF(AND(NOT(ISBLANK(Créanciers!$I663)),LOWER(Créanciers!$I663)&lt;&gt;"chf"),IF(ISBLANK(Créanciers!$O663),0,IF(ISBLANK(Créanciers!$O663),0,IF(ISNUMBER(Créanciers!$O663),Créanciers!$O663,Créanciers!$G663))),0)</f>
        <v>0</v>
      </c>
      <c r="I663">
        <f>IF(AND(NOT(ISBLANK(Créanciers!$I663)),LOWER(Créanciers!$I663)&lt;&gt;"chf"),IF(ISBLANK(Créanciers!$P663),0,IF(ISBLANK(Créanciers!$P663),0,IF(ISNUMBER(Créanciers!$P663),Créanciers!$P663,Créanciers!$G663))),0)</f>
        <v>0</v>
      </c>
      <c r="J663">
        <f>IF(AND(NOT(ISBLANK(Créanciers!$I663)),LOWER(Créanciers!$I663)&lt;&gt;"chf"),IF(ISBLANK(Créanciers!$Q663),0,IF(ISBLANK(Créanciers!$Q663),0,IF(ISNUMBER(Créanciers!$Q663),Créanciers!$Q663,Créanciers!$G663))),0)</f>
        <v>0</v>
      </c>
    </row>
    <row r="664" spans="2:10" x14ac:dyDescent="0.25">
      <c r="B664">
        <f>IF(OR(ISBLANK(Créanciers!$I664),LOWER(Créanciers!$I664)="chf"),IF(ISBLANK(Créanciers!N664),0,IF(ISBLANK(Créanciers!$G664),0,IF(ISNUMBER(Créanciers!N664),Créanciers!N664,Créanciers!$G664))),0)</f>
        <v>0</v>
      </c>
      <c r="C664">
        <f>IF(OR(ISBLANK(Créanciers!$I664),LOWER(Créanciers!$I664)="chf"),IF(ISBLANK(Créanciers!O664),0,IF(ISBLANK(Créanciers!$G664),0,IF(ISNUMBER(Créanciers!O664),Créanciers!O664,Créanciers!$G664))),0)</f>
        <v>0</v>
      </c>
      <c r="D664">
        <f>IF(OR(ISBLANK(Créanciers!$I664),LOWER(Créanciers!$I664)="chf"),IF(ISBLANK(Créanciers!P664),0,IF(ISBLANK(Créanciers!$G664),0,IF(ISNUMBER(Créanciers!P664),Créanciers!P664,Créanciers!$G664))),0)</f>
        <v>0</v>
      </c>
      <c r="E664">
        <f>IF(OR(ISBLANK(Créanciers!$I664),LOWER(Créanciers!$I664)="chf"),IF(ISBLANK(Créanciers!Q664),0,IF(ISBLANK(Créanciers!$G664),0,IF(ISNUMBER(Créanciers!Q664),Créanciers!Q664,Créanciers!$G664))),0)</f>
        <v>0</v>
      </c>
      <c r="G664">
        <f>IF(AND(NOT(ISBLANK(Créanciers!$I664)),LOWER(Créanciers!$I664)&lt;&gt;"chf"),IF(ISBLANK(Créanciers!$N664),0,IF(ISBLANK(Créanciers!$N664),0,IF(ISNUMBER(Créanciers!$N664),Créanciers!$N664,Créanciers!$G664))),0)</f>
        <v>0</v>
      </c>
      <c r="H664">
        <f>IF(AND(NOT(ISBLANK(Créanciers!$I664)),LOWER(Créanciers!$I664)&lt;&gt;"chf"),IF(ISBLANK(Créanciers!$O664),0,IF(ISBLANK(Créanciers!$O664),0,IF(ISNUMBER(Créanciers!$O664),Créanciers!$O664,Créanciers!$G664))),0)</f>
        <v>0</v>
      </c>
      <c r="I664">
        <f>IF(AND(NOT(ISBLANK(Créanciers!$I664)),LOWER(Créanciers!$I664)&lt;&gt;"chf"),IF(ISBLANK(Créanciers!$P664),0,IF(ISBLANK(Créanciers!$P664),0,IF(ISNUMBER(Créanciers!$P664),Créanciers!$P664,Créanciers!$G664))),0)</f>
        <v>0</v>
      </c>
      <c r="J664">
        <f>IF(AND(NOT(ISBLANK(Créanciers!$I664)),LOWER(Créanciers!$I664)&lt;&gt;"chf"),IF(ISBLANK(Créanciers!$Q664),0,IF(ISBLANK(Créanciers!$Q664),0,IF(ISNUMBER(Créanciers!$Q664),Créanciers!$Q664,Créanciers!$G664))),0)</f>
        <v>0</v>
      </c>
    </row>
    <row r="665" spans="2:10" x14ac:dyDescent="0.25">
      <c r="B665">
        <f>IF(OR(ISBLANK(Créanciers!$I665),LOWER(Créanciers!$I665)="chf"),IF(ISBLANK(Créanciers!N665),0,IF(ISBLANK(Créanciers!$G665),0,IF(ISNUMBER(Créanciers!N665),Créanciers!N665,Créanciers!$G665))),0)</f>
        <v>0</v>
      </c>
      <c r="C665">
        <f>IF(OR(ISBLANK(Créanciers!$I665),LOWER(Créanciers!$I665)="chf"),IF(ISBLANK(Créanciers!O665),0,IF(ISBLANK(Créanciers!$G665),0,IF(ISNUMBER(Créanciers!O665),Créanciers!O665,Créanciers!$G665))),0)</f>
        <v>0</v>
      </c>
      <c r="D665">
        <f>IF(OR(ISBLANK(Créanciers!$I665),LOWER(Créanciers!$I665)="chf"),IF(ISBLANK(Créanciers!P665),0,IF(ISBLANK(Créanciers!$G665),0,IF(ISNUMBER(Créanciers!P665),Créanciers!P665,Créanciers!$G665))),0)</f>
        <v>0</v>
      </c>
      <c r="E665">
        <f>IF(OR(ISBLANK(Créanciers!$I665),LOWER(Créanciers!$I665)="chf"),IF(ISBLANK(Créanciers!Q665),0,IF(ISBLANK(Créanciers!$G665),0,IF(ISNUMBER(Créanciers!Q665),Créanciers!Q665,Créanciers!$G665))),0)</f>
        <v>0</v>
      </c>
      <c r="G665">
        <f>IF(AND(NOT(ISBLANK(Créanciers!$I665)),LOWER(Créanciers!$I665)&lt;&gt;"chf"),IF(ISBLANK(Créanciers!$N665),0,IF(ISBLANK(Créanciers!$N665),0,IF(ISNUMBER(Créanciers!$N665),Créanciers!$N665,Créanciers!$G665))),0)</f>
        <v>0</v>
      </c>
      <c r="H665">
        <f>IF(AND(NOT(ISBLANK(Créanciers!$I665)),LOWER(Créanciers!$I665)&lt;&gt;"chf"),IF(ISBLANK(Créanciers!$O665),0,IF(ISBLANK(Créanciers!$O665),0,IF(ISNUMBER(Créanciers!$O665),Créanciers!$O665,Créanciers!$G665))),0)</f>
        <v>0</v>
      </c>
      <c r="I665">
        <f>IF(AND(NOT(ISBLANK(Créanciers!$I665)),LOWER(Créanciers!$I665)&lt;&gt;"chf"),IF(ISBLANK(Créanciers!$P665),0,IF(ISBLANK(Créanciers!$P665),0,IF(ISNUMBER(Créanciers!$P665),Créanciers!$P665,Créanciers!$G665))),0)</f>
        <v>0</v>
      </c>
      <c r="J665">
        <f>IF(AND(NOT(ISBLANK(Créanciers!$I665)),LOWER(Créanciers!$I665)&lt;&gt;"chf"),IF(ISBLANK(Créanciers!$Q665),0,IF(ISBLANK(Créanciers!$Q665),0,IF(ISNUMBER(Créanciers!$Q665),Créanciers!$Q665,Créanciers!$G665))),0)</f>
        <v>0</v>
      </c>
    </row>
    <row r="666" spans="2:10" x14ac:dyDescent="0.25">
      <c r="B666">
        <f>IF(OR(ISBLANK(Créanciers!$I666),LOWER(Créanciers!$I666)="chf"),IF(ISBLANK(Créanciers!N666),0,IF(ISBLANK(Créanciers!$G666),0,IF(ISNUMBER(Créanciers!N666),Créanciers!N666,Créanciers!$G666))),0)</f>
        <v>0</v>
      </c>
      <c r="C666">
        <f>IF(OR(ISBLANK(Créanciers!$I666),LOWER(Créanciers!$I666)="chf"),IF(ISBLANK(Créanciers!O666),0,IF(ISBLANK(Créanciers!$G666),0,IF(ISNUMBER(Créanciers!O666),Créanciers!O666,Créanciers!$G666))),0)</f>
        <v>0</v>
      </c>
      <c r="D666">
        <f>IF(OR(ISBLANK(Créanciers!$I666),LOWER(Créanciers!$I666)="chf"),IF(ISBLANK(Créanciers!P666),0,IF(ISBLANK(Créanciers!$G666),0,IF(ISNUMBER(Créanciers!P666),Créanciers!P666,Créanciers!$G666))),0)</f>
        <v>0</v>
      </c>
      <c r="E666">
        <f>IF(OR(ISBLANK(Créanciers!$I666),LOWER(Créanciers!$I666)="chf"),IF(ISBLANK(Créanciers!Q666),0,IF(ISBLANK(Créanciers!$G666),0,IF(ISNUMBER(Créanciers!Q666),Créanciers!Q666,Créanciers!$G666))),0)</f>
        <v>0</v>
      </c>
      <c r="G666">
        <f>IF(AND(NOT(ISBLANK(Créanciers!$I666)),LOWER(Créanciers!$I666)&lt;&gt;"chf"),IF(ISBLANK(Créanciers!$N666),0,IF(ISBLANK(Créanciers!$N666),0,IF(ISNUMBER(Créanciers!$N666),Créanciers!$N666,Créanciers!$G666))),0)</f>
        <v>0</v>
      </c>
      <c r="H666">
        <f>IF(AND(NOT(ISBLANK(Créanciers!$I666)),LOWER(Créanciers!$I666)&lt;&gt;"chf"),IF(ISBLANK(Créanciers!$O666),0,IF(ISBLANK(Créanciers!$O666),0,IF(ISNUMBER(Créanciers!$O666),Créanciers!$O666,Créanciers!$G666))),0)</f>
        <v>0</v>
      </c>
      <c r="I666">
        <f>IF(AND(NOT(ISBLANK(Créanciers!$I666)),LOWER(Créanciers!$I666)&lt;&gt;"chf"),IF(ISBLANK(Créanciers!$P666),0,IF(ISBLANK(Créanciers!$P666),0,IF(ISNUMBER(Créanciers!$P666),Créanciers!$P666,Créanciers!$G666))),0)</f>
        <v>0</v>
      </c>
      <c r="J666">
        <f>IF(AND(NOT(ISBLANK(Créanciers!$I666)),LOWER(Créanciers!$I666)&lt;&gt;"chf"),IF(ISBLANK(Créanciers!$Q666),0,IF(ISBLANK(Créanciers!$Q666),0,IF(ISNUMBER(Créanciers!$Q666),Créanciers!$Q666,Créanciers!$G666))),0)</f>
        <v>0</v>
      </c>
    </row>
    <row r="667" spans="2:10" x14ac:dyDescent="0.25">
      <c r="B667">
        <f>IF(OR(ISBLANK(Créanciers!$I667),LOWER(Créanciers!$I667)="chf"),IF(ISBLANK(Créanciers!N667),0,IF(ISBLANK(Créanciers!$G667),0,IF(ISNUMBER(Créanciers!N667),Créanciers!N667,Créanciers!$G667))),0)</f>
        <v>0</v>
      </c>
      <c r="C667">
        <f>IF(OR(ISBLANK(Créanciers!$I667),LOWER(Créanciers!$I667)="chf"),IF(ISBLANK(Créanciers!O667),0,IF(ISBLANK(Créanciers!$G667),0,IF(ISNUMBER(Créanciers!O667),Créanciers!O667,Créanciers!$G667))),0)</f>
        <v>0</v>
      </c>
      <c r="D667">
        <f>IF(OR(ISBLANK(Créanciers!$I667),LOWER(Créanciers!$I667)="chf"),IF(ISBLANK(Créanciers!P667),0,IF(ISBLANK(Créanciers!$G667),0,IF(ISNUMBER(Créanciers!P667),Créanciers!P667,Créanciers!$G667))),0)</f>
        <v>0</v>
      </c>
      <c r="E667">
        <f>IF(OR(ISBLANK(Créanciers!$I667),LOWER(Créanciers!$I667)="chf"),IF(ISBLANK(Créanciers!Q667),0,IF(ISBLANK(Créanciers!$G667),0,IF(ISNUMBER(Créanciers!Q667),Créanciers!Q667,Créanciers!$G667))),0)</f>
        <v>0</v>
      </c>
      <c r="G667">
        <f>IF(AND(NOT(ISBLANK(Créanciers!$I667)),LOWER(Créanciers!$I667)&lt;&gt;"chf"),IF(ISBLANK(Créanciers!$N667),0,IF(ISBLANK(Créanciers!$N667),0,IF(ISNUMBER(Créanciers!$N667),Créanciers!$N667,Créanciers!$G667))),0)</f>
        <v>0</v>
      </c>
      <c r="H667">
        <f>IF(AND(NOT(ISBLANK(Créanciers!$I667)),LOWER(Créanciers!$I667)&lt;&gt;"chf"),IF(ISBLANK(Créanciers!$O667),0,IF(ISBLANK(Créanciers!$O667),0,IF(ISNUMBER(Créanciers!$O667),Créanciers!$O667,Créanciers!$G667))),0)</f>
        <v>0</v>
      </c>
      <c r="I667">
        <f>IF(AND(NOT(ISBLANK(Créanciers!$I667)),LOWER(Créanciers!$I667)&lt;&gt;"chf"),IF(ISBLANK(Créanciers!$P667),0,IF(ISBLANK(Créanciers!$P667),0,IF(ISNUMBER(Créanciers!$P667),Créanciers!$P667,Créanciers!$G667))),0)</f>
        <v>0</v>
      </c>
      <c r="J667">
        <f>IF(AND(NOT(ISBLANK(Créanciers!$I667)),LOWER(Créanciers!$I667)&lt;&gt;"chf"),IF(ISBLANK(Créanciers!$Q667),0,IF(ISBLANK(Créanciers!$Q667),0,IF(ISNUMBER(Créanciers!$Q667),Créanciers!$Q667,Créanciers!$G667))),0)</f>
        <v>0</v>
      </c>
    </row>
    <row r="668" spans="2:10" x14ac:dyDescent="0.25">
      <c r="B668">
        <f>IF(OR(ISBLANK(Créanciers!$I668),LOWER(Créanciers!$I668)="chf"),IF(ISBLANK(Créanciers!N668),0,IF(ISBLANK(Créanciers!$G668),0,IF(ISNUMBER(Créanciers!N668),Créanciers!N668,Créanciers!$G668))),0)</f>
        <v>0</v>
      </c>
      <c r="C668">
        <f>IF(OR(ISBLANK(Créanciers!$I668),LOWER(Créanciers!$I668)="chf"),IF(ISBLANK(Créanciers!O668),0,IF(ISBLANK(Créanciers!$G668),0,IF(ISNUMBER(Créanciers!O668),Créanciers!O668,Créanciers!$G668))),0)</f>
        <v>0</v>
      </c>
      <c r="D668">
        <f>IF(OR(ISBLANK(Créanciers!$I668),LOWER(Créanciers!$I668)="chf"),IF(ISBLANK(Créanciers!P668),0,IF(ISBLANK(Créanciers!$G668),0,IF(ISNUMBER(Créanciers!P668),Créanciers!P668,Créanciers!$G668))),0)</f>
        <v>0</v>
      </c>
      <c r="E668">
        <f>IF(OR(ISBLANK(Créanciers!$I668),LOWER(Créanciers!$I668)="chf"),IF(ISBLANK(Créanciers!Q668),0,IF(ISBLANK(Créanciers!$G668),0,IF(ISNUMBER(Créanciers!Q668),Créanciers!Q668,Créanciers!$G668))),0)</f>
        <v>0</v>
      </c>
      <c r="G668">
        <f>IF(AND(NOT(ISBLANK(Créanciers!$I668)),LOWER(Créanciers!$I668)&lt;&gt;"chf"),IF(ISBLANK(Créanciers!$N668),0,IF(ISBLANK(Créanciers!$N668),0,IF(ISNUMBER(Créanciers!$N668),Créanciers!$N668,Créanciers!$G668))),0)</f>
        <v>0</v>
      </c>
      <c r="H668">
        <f>IF(AND(NOT(ISBLANK(Créanciers!$I668)),LOWER(Créanciers!$I668)&lt;&gt;"chf"),IF(ISBLANK(Créanciers!$O668),0,IF(ISBLANK(Créanciers!$O668),0,IF(ISNUMBER(Créanciers!$O668),Créanciers!$O668,Créanciers!$G668))),0)</f>
        <v>0</v>
      </c>
      <c r="I668">
        <f>IF(AND(NOT(ISBLANK(Créanciers!$I668)),LOWER(Créanciers!$I668)&lt;&gt;"chf"),IF(ISBLANK(Créanciers!$P668),0,IF(ISBLANK(Créanciers!$P668),0,IF(ISNUMBER(Créanciers!$P668),Créanciers!$P668,Créanciers!$G668))),0)</f>
        <v>0</v>
      </c>
      <c r="J668">
        <f>IF(AND(NOT(ISBLANK(Créanciers!$I668)),LOWER(Créanciers!$I668)&lt;&gt;"chf"),IF(ISBLANK(Créanciers!$Q668),0,IF(ISBLANK(Créanciers!$Q668),0,IF(ISNUMBER(Créanciers!$Q668),Créanciers!$Q668,Créanciers!$G668))),0)</f>
        <v>0</v>
      </c>
    </row>
    <row r="669" spans="2:10" x14ac:dyDescent="0.25">
      <c r="B669">
        <f>IF(OR(ISBLANK(Créanciers!$I669),LOWER(Créanciers!$I669)="chf"),IF(ISBLANK(Créanciers!N669),0,IF(ISBLANK(Créanciers!$G669),0,IF(ISNUMBER(Créanciers!N669),Créanciers!N669,Créanciers!$G669))),0)</f>
        <v>0</v>
      </c>
      <c r="C669">
        <f>IF(OR(ISBLANK(Créanciers!$I669),LOWER(Créanciers!$I669)="chf"),IF(ISBLANK(Créanciers!O669),0,IF(ISBLANK(Créanciers!$G669),0,IF(ISNUMBER(Créanciers!O669),Créanciers!O669,Créanciers!$G669))),0)</f>
        <v>0</v>
      </c>
      <c r="D669">
        <f>IF(OR(ISBLANK(Créanciers!$I669),LOWER(Créanciers!$I669)="chf"),IF(ISBLANK(Créanciers!P669),0,IF(ISBLANK(Créanciers!$G669),0,IF(ISNUMBER(Créanciers!P669),Créanciers!P669,Créanciers!$G669))),0)</f>
        <v>0</v>
      </c>
      <c r="E669">
        <f>IF(OR(ISBLANK(Créanciers!$I669),LOWER(Créanciers!$I669)="chf"),IF(ISBLANK(Créanciers!Q669),0,IF(ISBLANK(Créanciers!$G669),0,IF(ISNUMBER(Créanciers!Q669),Créanciers!Q669,Créanciers!$G669))),0)</f>
        <v>0</v>
      </c>
      <c r="G669">
        <f>IF(AND(NOT(ISBLANK(Créanciers!$I669)),LOWER(Créanciers!$I669)&lt;&gt;"chf"),IF(ISBLANK(Créanciers!$N669),0,IF(ISBLANK(Créanciers!$N669),0,IF(ISNUMBER(Créanciers!$N669),Créanciers!$N669,Créanciers!$G669))),0)</f>
        <v>0</v>
      </c>
      <c r="H669">
        <f>IF(AND(NOT(ISBLANK(Créanciers!$I669)),LOWER(Créanciers!$I669)&lt;&gt;"chf"),IF(ISBLANK(Créanciers!$O669),0,IF(ISBLANK(Créanciers!$O669),0,IF(ISNUMBER(Créanciers!$O669),Créanciers!$O669,Créanciers!$G669))),0)</f>
        <v>0</v>
      </c>
      <c r="I669">
        <f>IF(AND(NOT(ISBLANK(Créanciers!$I669)),LOWER(Créanciers!$I669)&lt;&gt;"chf"),IF(ISBLANK(Créanciers!$P669),0,IF(ISBLANK(Créanciers!$P669),0,IF(ISNUMBER(Créanciers!$P669),Créanciers!$P669,Créanciers!$G669))),0)</f>
        <v>0</v>
      </c>
      <c r="J669">
        <f>IF(AND(NOT(ISBLANK(Créanciers!$I669)),LOWER(Créanciers!$I669)&lt;&gt;"chf"),IF(ISBLANK(Créanciers!$Q669),0,IF(ISBLANK(Créanciers!$Q669),0,IF(ISNUMBER(Créanciers!$Q669),Créanciers!$Q669,Créanciers!$G669))),0)</f>
        <v>0</v>
      </c>
    </row>
    <row r="670" spans="2:10" x14ac:dyDescent="0.25">
      <c r="B670">
        <f>IF(OR(ISBLANK(Créanciers!$I670),LOWER(Créanciers!$I670)="chf"),IF(ISBLANK(Créanciers!N670),0,IF(ISBLANK(Créanciers!$G670),0,IF(ISNUMBER(Créanciers!N670),Créanciers!N670,Créanciers!$G670))),0)</f>
        <v>0</v>
      </c>
      <c r="C670">
        <f>IF(OR(ISBLANK(Créanciers!$I670),LOWER(Créanciers!$I670)="chf"),IF(ISBLANK(Créanciers!O670),0,IF(ISBLANK(Créanciers!$G670),0,IF(ISNUMBER(Créanciers!O670),Créanciers!O670,Créanciers!$G670))),0)</f>
        <v>0</v>
      </c>
      <c r="D670">
        <f>IF(OR(ISBLANK(Créanciers!$I670),LOWER(Créanciers!$I670)="chf"),IF(ISBLANK(Créanciers!P670),0,IF(ISBLANK(Créanciers!$G670),0,IF(ISNUMBER(Créanciers!P670),Créanciers!P670,Créanciers!$G670))),0)</f>
        <v>0</v>
      </c>
      <c r="E670">
        <f>IF(OR(ISBLANK(Créanciers!$I670),LOWER(Créanciers!$I670)="chf"),IF(ISBLANK(Créanciers!Q670),0,IF(ISBLANK(Créanciers!$G670),0,IF(ISNUMBER(Créanciers!Q670),Créanciers!Q670,Créanciers!$G670))),0)</f>
        <v>0</v>
      </c>
      <c r="G670">
        <f>IF(AND(NOT(ISBLANK(Créanciers!$I670)),LOWER(Créanciers!$I670)&lt;&gt;"chf"),IF(ISBLANK(Créanciers!$N670),0,IF(ISBLANK(Créanciers!$N670),0,IF(ISNUMBER(Créanciers!$N670),Créanciers!$N670,Créanciers!$G670))),0)</f>
        <v>0</v>
      </c>
      <c r="H670">
        <f>IF(AND(NOT(ISBLANK(Créanciers!$I670)),LOWER(Créanciers!$I670)&lt;&gt;"chf"),IF(ISBLANK(Créanciers!$O670),0,IF(ISBLANK(Créanciers!$O670),0,IF(ISNUMBER(Créanciers!$O670),Créanciers!$O670,Créanciers!$G670))),0)</f>
        <v>0</v>
      </c>
      <c r="I670">
        <f>IF(AND(NOT(ISBLANK(Créanciers!$I670)),LOWER(Créanciers!$I670)&lt;&gt;"chf"),IF(ISBLANK(Créanciers!$P670),0,IF(ISBLANK(Créanciers!$P670),0,IF(ISNUMBER(Créanciers!$P670),Créanciers!$P670,Créanciers!$G670))),0)</f>
        <v>0</v>
      </c>
      <c r="J670">
        <f>IF(AND(NOT(ISBLANK(Créanciers!$I670)),LOWER(Créanciers!$I670)&lt;&gt;"chf"),IF(ISBLANK(Créanciers!$Q670),0,IF(ISBLANK(Créanciers!$Q670),0,IF(ISNUMBER(Créanciers!$Q670),Créanciers!$Q670,Créanciers!$G670))),0)</f>
        <v>0</v>
      </c>
    </row>
    <row r="671" spans="2:10" x14ac:dyDescent="0.25">
      <c r="B671">
        <f>IF(OR(ISBLANK(Créanciers!$I671),LOWER(Créanciers!$I671)="chf"),IF(ISBLANK(Créanciers!N671),0,IF(ISBLANK(Créanciers!$G671),0,IF(ISNUMBER(Créanciers!N671),Créanciers!N671,Créanciers!$G671))),0)</f>
        <v>0</v>
      </c>
      <c r="C671">
        <f>IF(OR(ISBLANK(Créanciers!$I671),LOWER(Créanciers!$I671)="chf"),IF(ISBLANK(Créanciers!O671),0,IF(ISBLANK(Créanciers!$G671),0,IF(ISNUMBER(Créanciers!O671),Créanciers!O671,Créanciers!$G671))),0)</f>
        <v>0</v>
      </c>
      <c r="D671">
        <f>IF(OR(ISBLANK(Créanciers!$I671),LOWER(Créanciers!$I671)="chf"),IF(ISBLANK(Créanciers!P671),0,IF(ISBLANK(Créanciers!$G671),0,IF(ISNUMBER(Créanciers!P671),Créanciers!P671,Créanciers!$G671))),0)</f>
        <v>0</v>
      </c>
      <c r="E671">
        <f>IF(OR(ISBLANK(Créanciers!$I671),LOWER(Créanciers!$I671)="chf"),IF(ISBLANK(Créanciers!Q671),0,IF(ISBLANK(Créanciers!$G671),0,IF(ISNUMBER(Créanciers!Q671),Créanciers!Q671,Créanciers!$G671))),0)</f>
        <v>0</v>
      </c>
      <c r="G671">
        <f>IF(AND(NOT(ISBLANK(Créanciers!$I671)),LOWER(Créanciers!$I671)&lt;&gt;"chf"),IF(ISBLANK(Créanciers!$N671),0,IF(ISBLANK(Créanciers!$N671),0,IF(ISNUMBER(Créanciers!$N671),Créanciers!$N671,Créanciers!$G671))),0)</f>
        <v>0</v>
      </c>
      <c r="H671">
        <f>IF(AND(NOT(ISBLANK(Créanciers!$I671)),LOWER(Créanciers!$I671)&lt;&gt;"chf"),IF(ISBLANK(Créanciers!$O671),0,IF(ISBLANK(Créanciers!$O671),0,IF(ISNUMBER(Créanciers!$O671),Créanciers!$O671,Créanciers!$G671))),0)</f>
        <v>0</v>
      </c>
      <c r="I671">
        <f>IF(AND(NOT(ISBLANK(Créanciers!$I671)),LOWER(Créanciers!$I671)&lt;&gt;"chf"),IF(ISBLANK(Créanciers!$P671),0,IF(ISBLANK(Créanciers!$P671),0,IF(ISNUMBER(Créanciers!$P671),Créanciers!$P671,Créanciers!$G671))),0)</f>
        <v>0</v>
      </c>
      <c r="J671">
        <f>IF(AND(NOT(ISBLANK(Créanciers!$I671)),LOWER(Créanciers!$I671)&lt;&gt;"chf"),IF(ISBLANK(Créanciers!$Q671),0,IF(ISBLANK(Créanciers!$Q671),0,IF(ISNUMBER(Créanciers!$Q671),Créanciers!$Q671,Créanciers!$G671))),0)</f>
        <v>0</v>
      </c>
    </row>
    <row r="672" spans="2:10" x14ac:dyDescent="0.25">
      <c r="B672">
        <f>IF(OR(ISBLANK(Créanciers!$I672),LOWER(Créanciers!$I672)="chf"),IF(ISBLANK(Créanciers!N672),0,IF(ISBLANK(Créanciers!$G672),0,IF(ISNUMBER(Créanciers!N672),Créanciers!N672,Créanciers!$G672))),0)</f>
        <v>0</v>
      </c>
      <c r="C672">
        <f>IF(OR(ISBLANK(Créanciers!$I672),LOWER(Créanciers!$I672)="chf"),IF(ISBLANK(Créanciers!O672),0,IF(ISBLANK(Créanciers!$G672),0,IF(ISNUMBER(Créanciers!O672),Créanciers!O672,Créanciers!$G672))),0)</f>
        <v>0</v>
      </c>
      <c r="D672">
        <f>IF(OR(ISBLANK(Créanciers!$I672),LOWER(Créanciers!$I672)="chf"),IF(ISBLANK(Créanciers!P672),0,IF(ISBLANK(Créanciers!$G672),0,IF(ISNUMBER(Créanciers!P672),Créanciers!P672,Créanciers!$G672))),0)</f>
        <v>0</v>
      </c>
      <c r="E672">
        <f>IF(OR(ISBLANK(Créanciers!$I672),LOWER(Créanciers!$I672)="chf"),IF(ISBLANK(Créanciers!Q672),0,IF(ISBLANK(Créanciers!$G672),0,IF(ISNUMBER(Créanciers!Q672),Créanciers!Q672,Créanciers!$G672))),0)</f>
        <v>0</v>
      </c>
      <c r="G672">
        <f>IF(AND(NOT(ISBLANK(Créanciers!$I672)),LOWER(Créanciers!$I672)&lt;&gt;"chf"),IF(ISBLANK(Créanciers!$N672),0,IF(ISBLANK(Créanciers!$N672),0,IF(ISNUMBER(Créanciers!$N672),Créanciers!$N672,Créanciers!$G672))),0)</f>
        <v>0</v>
      </c>
      <c r="H672">
        <f>IF(AND(NOT(ISBLANK(Créanciers!$I672)),LOWER(Créanciers!$I672)&lt;&gt;"chf"),IF(ISBLANK(Créanciers!$O672),0,IF(ISBLANK(Créanciers!$O672),0,IF(ISNUMBER(Créanciers!$O672),Créanciers!$O672,Créanciers!$G672))),0)</f>
        <v>0</v>
      </c>
      <c r="I672">
        <f>IF(AND(NOT(ISBLANK(Créanciers!$I672)),LOWER(Créanciers!$I672)&lt;&gt;"chf"),IF(ISBLANK(Créanciers!$P672),0,IF(ISBLANK(Créanciers!$P672),0,IF(ISNUMBER(Créanciers!$P672),Créanciers!$P672,Créanciers!$G672))),0)</f>
        <v>0</v>
      </c>
      <c r="J672">
        <f>IF(AND(NOT(ISBLANK(Créanciers!$I672)),LOWER(Créanciers!$I672)&lt;&gt;"chf"),IF(ISBLANK(Créanciers!$Q672),0,IF(ISBLANK(Créanciers!$Q672),0,IF(ISNUMBER(Créanciers!$Q672),Créanciers!$Q672,Créanciers!$G672))),0)</f>
        <v>0</v>
      </c>
    </row>
    <row r="673" spans="2:10" x14ac:dyDescent="0.25">
      <c r="B673">
        <f>IF(OR(ISBLANK(Créanciers!$I673),LOWER(Créanciers!$I673)="chf"),IF(ISBLANK(Créanciers!N673),0,IF(ISBLANK(Créanciers!$G673),0,IF(ISNUMBER(Créanciers!N673),Créanciers!N673,Créanciers!$G673))),0)</f>
        <v>0</v>
      </c>
      <c r="C673">
        <f>IF(OR(ISBLANK(Créanciers!$I673),LOWER(Créanciers!$I673)="chf"),IF(ISBLANK(Créanciers!O673),0,IF(ISBLANK(Créanciers!$G673),0,IF(ISNUMBER(Créanciers!O673),Créanciers!O673,Créanciers!$G673))),0)</f>
        <v>0</v>
      </c>
      <c r="D673">
        <f>IF(OR(ISBLANK(Créanciers!$I673),LOWER(Créanciers!$I673)="chf"),IF(ISBLANK(Créanciers!P673),0,IF(ISBLANK(Créanciers!$G673),0,IF(ISNUMBER(Créanciers!P673),Créanciers!P673,Créanciers!$G673))),0)</f>
        <v>0</v>
      </c>
      <c r="E673">
        <f>IF(OR(ISBLANK(Créanciers!$I673),LOWER(Créanciers!$I673)="chf"),IF(ISBLANK(Créanciers!Q673),0,IF(ISBLANK(Créanciers!$G673),0,IF(ISNUMBER(Créanciers!Q673),Créanciers!Q673,Créanciers!$G673))),0)</f>
        <v>0</v>
      </c>
      <c r="G673">
        <f>IF(AND(NOT(ISBLANK(Créanciers!$I673)),LOWER(Créanciers!$I673)&lt;&gt;"chf"),IF(ISBLANK(Créanciers!$N673),0,IF(ISBLANK(Créanciers!$N673),0,IF(ISNUMBER(Créanciers!$N673),Créanciers!$N673,Créanciers!$G673))),0)</f>
        <v>0</v>
      </c>
      <c r="H673">
        <f>IF(AND(NOT(ISBLANK(Créanciers!$I673)),LOWER(Créanciers!$I673)&lt;&gt;"chf"),IF(ISBLANK(Créanciers!$O673),0,IF(ISBLANK(Créanciers!$O673),0,IF(ISNUMBER(Créanciers!$O673),Créanciers!$O673,Créanciers!$G673))),0)</f>
        <v>0</v>
      </c>
      <c r="I673">
        <f>IF(AND(NOT(ISBLANK(Créanciers!$I673)),LOWER(Créanciers!$I673)&lt;&gt;"chf"),IF(ISBLANK(Créanciers!$P673),0,IF(ISBLANK(Créanciers!$P673),0,IF(ISNUMBER(Créanciers!$P673),Créanciers!$P673,Créanciers!$G673))),0)</f>
        <v>0</v>
      </c>
      <c r="J673">
        <f>IF(AND(NOT(ISBLANK(Créanciers!$I673)),LOWER(Créanciers!$I673)&lt;&gt;"chf"),IF(ISBLANK(Créanciers!$Q673),0,IF(ISBLANK(Créanciers!$Q673),0,IF(ISNUMBER(Créanciers!$Q673),Créanciers!$Q673,Créanciers!$G673))),0)</f>
        <v>0</v>
      </c>
    </row>
    <row r="674" spans="2:10" x14ac:dyDescent="0.25">
      <c r="B674">
        <f>IF(OR(ISBLANK(Créanciers!$I674),LOWER(Créanciers!$I674)="chf"),IF(ISBLANK(Créanciers!N674),0,IF(ISBLANK(Créanciers!$G674),0,IF(ISNUMBER(Créanciers!N674),Créanciers!N674,Créanciers!$G674))),0)</f>
        <v>0</v>
      </c>
      <c r="C674">
        <f>IF(OR(ISBLANK(Créanciers!$I674),LOWER(Créanciers!$I674)="chf"),IF(ISBLANK(Créanciers!O674),0,IF(ISBLANK(Créanciers!$G674),0,IF(ISNUMBER(Créanciers!O674),Créanciers!O674,Créanciers!$G674))),0)</f>
        <v>0</v>
      </c>
      <c r="D674">
        <f>IF(OR(ISBLANK(Créanciers!$I674),LOWER(Créanciers!$I674)="chf"),IF(ISBLANK(Créanciers!P674),0,IF(ISBLANK(Créanciers!$G674),0,IF(ISNUMBER(Créanciers!P674),Créanciers!P674,Créanciers!$G674))),0)</f>
        <v>0</v>
      </c>
      <c r="E674">
        <f>IF(OR(ISBLANK(Créanciers!$I674),LOWER(Créanciers!$I674)="chf"),IF(ISBLANK(Créanciers!Q674),0,IF(ISBLANK(Créanciers!$G674),0,IF(ISNUMBER(Créanciers!Q674),Créanciers!Q674,Créanciers!$G674))),0)</f>
        <v>0</v>
      </c>
      <c r="G674">
        <f>IF(AND(NOT(ISBLANK(Créanciers!$I674)),LOWER(Créanciers!$I674)&lt;&gt;"chf"),IF(ISBLANK(Créanciers!$N674),0,IF(ISBLANK(Créanciers!$N674),0,IF(ISNUMBER(Créanciers!$N674),Créanciers!$N674,Créanciers!$G674))),0)</f>
        <v>0</v>
      </c>
      <c r="H674">
        <f>IF(AND(NOT(ISBLANK(Créanciers!$I674)),LOWER(Créanciers!$I674)&lt;&gt;"chf"),IF(ISBLANK(Créanciers!$O674),0,IF(ISBLANK(Créanciers!$O674),0,IF(ISNUMBER(Créanciers!$O674),Créanciers!$O674,Créanciers!$G674))),0)</f>
        <v>0</v>
      </c>
      <c r="I674">
        <f>IF(AND(NOT(ISBLANK(Créanciers!$I674)),LOWER(Créanciers!$I674)&lt;&gt;"chf"),IF(ISBLANK(Créanciers!$P674),0,IF(ISBLANK(Créanciers!$P674),0,IF(ISNUMBER(Créanciers!$P674),Créanciers!$P674,Créanciers!$G674))),0)</f>
        <v>0</v>
      </c>
      <c r="J674">
        <f>IF(AND(NOT(ISBLANK(Créanciers!$I674)),LOWER(Créanciers!$I674)&lt;&gt;"chf"),IF(ISBLANK(Créanciers!$Q674),0,IF(ISBLANK(Créanciers!$Q674),0,IF(ISNUMBER(Créanciers!$Q674),Créanciers!$Q674,Créanciers!$G674))),0)</f>
        <v>0</v>
      </c>
    </row>
    <row r="675" spans="2:10" x14ac:dyDescent="0.25">
      <c r="B675">
        <f>IF(OR(ISBLANK(Créanciers!$I675),LOWER(Créanciers!$I675)="chf"),IF(ISBLANK(Créanciers!N675),0,IF(ISBLANK(Créanciers!$G675),0,IF(ISNUMBER(Créanciers!N675),Créanciers!N675,Créanciers!$G675))),0)</f>
        <v>0</v>
      </c>
      <c r="C675">
        <f>IF(OR(ISBLANK(Créanciers!$I675),LOWER(Créanciers!$I675)="chf"),IF(ISBLANK(Créanciers!O675),0,IF(ISBLANK(Créanciers!$G675),0,IF(ISNUMBER(Créanciers!O675),Créanciers!O675,Créanciers!$G675))),0)</f>
        <v>0</v>
      </c>
      <c r="D675">
        <f>IF(OR(ISBLANK(Créanciers!$I675),LOWER(Créanciers!$I675)="chf"),IF(ISBLANK(Créanciers!P675),0,IF(ISBLANK(Créanciers!$G675),0,IF(ISNUMBER(Créanciers!P675),Créanciers!P675,Créanciers!$G675))),0)</f>
        <v>0</v>
      </c>
      <c r="E675">
        <f>IF(OR(ISBLANK(Créanciers!$I675),LOWER(Créanciers!$I675)="chf"),IF(ISBLANK(Créanciers!Q675),0,IF(ISBLANK(Créanciers!$G675),0,IF(ISNUMBER(Créanciers!Q675),Créanciers!Q675,Créanciers!$G675))),0)</f>
        <v>0</v>
      </c>
      <c r="G675">
        <f>IF(AND(NOT(ISBLANK(Créanciers!$I675)),LOWER(Créanciers!$I675)&lt;&gt;"chf"),IF(ISBLANK(Créanciers!$N675),0,IF(ISBLANK(Créanciers!$N675),0,IF(ISNUMBER(Créanciers!$N675),Créanciers!$N675,Créanciers!$G675))),0)</f>
        <v>0</v>
      </c>
      <c r="H675">
        <f>IF(AND(NOT(ISBLANK(Créanciers!$I675)),LOWER(Créanciers!$I675)&lt;&gt;"chf"),IF(ISBLANK(Créanciers!$O675),0,IF(ISBLANK(Créanciers!$O675),0,IF(ISNUMBER(Créanciers!$O675),Créanciers!$O675,Créanciers!$G675))),0)</f>
        <v>0</v>
      </c>
      <c r="I675">
        <f>IF(AND(NOT(ISBLANK(Créanciers!$I675)),LOWER(Créanciers!$I675)&lt;&gt;"chf"),IF(ISBLANK(Créanciers!$P675),0,IF(ISBLANK(Créanciers!$P675),0,IF(ISNUMBER(Créanciers!$P675),Créanciers!$P675,Créanciers!$G675))),0)</f>
        <v>0</v>
      </c>
      <c r="J675">
        <f>IF(AND(NOT(ISBLANK(Créanciers!$I675)),LOWER(Créanciers!$I675)&lt;&gt;"chf"),IF(ISBLANK(Créanciers!$Q675),0,IF(ISBLANK(Créanciers!$Q675),0,IF(ISNUMBER(Créanciers!$Q675),Créanciers!$Q675,Créanciers!$G675))),0)</f>
        <v>0</v>
      </c>
    </row>
    <row r="676" spans="2:10" x14ac:dyDescent="0.25">
      <c r="B676">
        <f>IF(OR(ISBLANK(Créanciers!$I676),LOWER(Créanciers!$I676)="chf"),IF(ISBLANK(Créanciers!N676),0,IF(ISBLANK(Créanciers!$G676),0,IF(ISNUMBER(Créanciers!N676),Créanciers!N676,Créanciers!$G676))),0)</f>
        <v>0</v>
      </c>
      <c r="C676">
        <f>IF(OR(ISBLANK(Créanciers!$I676),LOWER(Créanciers!$I676)="chf"),IF(ISBLANK(Créanciers!O676),0,IF(ISBLANK(Créanciers!$G676),0,IF(ISNUMBER(Créanciers!O676),Créanciers!O676,Créanciers!$G676))),0)</f>
        <v>0</v>
      </c>
      <c r="D676">
        <f>IF(OR(ISBLANK(Créanciers!$I676),LOWER(Créanciers!$I676)="chf"),IF(ISBLANK(Créanciers!P676),0,IF(ISBLANK(Créanciers!$G676),0,IF(ISNUMBER(Créanciers!P676),Créanciers!P676,Créanciers!$G676))),0)</f>
        <v>0</v>
      </c>
      <c r="E676">
        <f>IF(OR(ISBLANK(Créanciers!$I676),LOWER(Créanciers!$I676)="chf"),IF(ISBLANK(Créanciers!Q676),0,IF(ISBLANK(Créanciers!$G676),0,IF(ISNUMBER(Créanciers!Q676),Créanciers!Q676,Créanciers!$G676))),0)</f>
        <v>0</v>
      </c>
      <c r="G676">
        <f>IF(AND(NOT(ISBLANK(Créanciers!$I676)),LOWER(Créanciers!$I676)&lt;&gt;"chf"),IF(ISBLANK(Créanciers!$N676),0,IF(ISBLANK(Créanciers!$N676),0,IF(ISNUMBER(Créanciers!$N676),Créanciers!$N676,Créanciers!$G676))),0)</f>
        <v>0</v>
      </c>
      <c r="H676">
        <f>IF(AND(NOT(ISBLANK(Créanciers!$I676)),LOWER(Créanciers!$I676)&lt;&gt;"chf"),IF(ISBLANK(Créanciers!$O676),0,IF(ISBLANK(Créanciers!$O676),0,IF(ISNUMBER(Créanciers!$O676),Créanciers!$O676,Créanciers!$G676))),0)</f>
        <v>0</v>
      </c>
      <c r="I676">
        <f>IF(AND(NOT(ISBLANK(Créanciers!$I676)),LOWER(Créanciers!$I676)&lt;&gt;"chf"),IF(ISBLANK(Créanciers!$P676),0,IF(ISBLANK(Créanciers!$P676),0,IF(ISNUMBER(Créanciers!$P676),Créanciers!$P676,Créanciers!$G676))),0)</f>
        <v>0</v>
      </c>
      <c r="J676">
        <f>IF(AND(NOT(ISBLANK(Créanciers!$I676)),LOWER(Créanciers!$I676)&lt;&gt;"chf"),IF(ISBLANK(Créanciers!$Q676),0,IF(ISBLANK(Créanciers!$Q676),0,IF(ISNUMBER(Créanciers!$Q676),Créanciers!$Q676,Créanciers!$G676))),0)</f>
        <v>0</v>
      </c>
    </row>
    <row r="677" spans="2:10" x14ac:dyDescent="0.25">
      <c r="B677">
        <f>IF(OR(ISBLANK(Créanciers!$I677),LOWER(Créanciers!$I677)="chf"),IF(ISBLANK(Créanciers!N677),0,IF(ISBLANK(Créanciers!$G677),0,IF(ISNUMBER(Créanciers!N677),Créanciers!N677,Créanciers!$G677))),0)</f>
        <v>0</v>
      </c>
      <c r="C677">
        <f>IF(OR(ISBLANK(Créanciers!$I677),LOWER(Créanciers!$I677)="chf"),IF(ISBLANK(Créanciers!O677),0,IF(ISBLANK(Créanciers!$G677),0,IF(ISNUMBER(Créanciers!O677),Créanciers!O677,Créanciers!$G677))),0)</f>
        <v>0</v>
      </c>
      <c r="D677">
        <f>IF(OR(ISBLANK(Créanciers!$I677),LOWER(Créanciers!$I677)="chf"),IF(ISBLANK(Créanciers!P677),0,IF(ISBLANK(Créanciers!$G677),0,IF(ISNUMBER(Créanciers!P677),Créanciers!P677,Créanciers!$G677))),0)</f>
        <v>0</v>
      </c>
      <c r="E677">
        <f>IF(OR(ISBLANK(Créanciers!$I677),LOWER(Créanciers!$I677)="chf"),IF(ISBLANK(Créanciers!Q677),0,IF(ISBLANK(Créanciers!$G677),0,IF(ISNUMBER(Créanciers!Q677),Créanciers!Q677,Créanciers!$G677))),0)</f>
        <v>0</v>
      </c>
      <c r="G677">
        <f>IF(AND(NOT(ISBLANK(Créanciers!$I677)),LOWER(Créanciers!$I677)&lt;&gt;"chf"),IF(ISBLANK(Créanciers!$N677),0,IF(ISBLANK(Créanciers!$N677),0,IF(ISNUMBER(Créanciers!$N677),Créanciers!$N677,Créanciers!$G677))),0)</f>
        <v>0</v>
      </c>
      <c r="H677">
        <f>IF(AND(NOT(ISBLANK(Créanciers!$I677)),LOWER(Créanciers!$I677)&lt;&gt;"chf"),IF(ISBLANK(Créanciers!$O677),0,IF(ISBLANK(Créanciers!$O677),0,IF(ISNUMBER(Créanciers!$O677),Créanciers!$O677,Créanciers!$G677))),0)</f>
        <v>0</v>
      </c>
      <c r="I677">
        <f>IF(AND(NOT(ISBLANK(Créanciers!$I677)),LOWER(Créanciers!$I677)&lt;&gt;"chf"),IF(ISBLANK(Créanciers!$P677),0,IF(ISBLANK(Créanciers!$P677),0,IF(ISNUMBER(Créanciers!$P677),Créanciers!$P677,Créanciers!$G677))),0)</f>
        <v>0</v>
      </c>
      <c r="J677">
        <f>IF(AND(NOT(ISBLANK(Créanciers!$I677)),LOWER(Créanciers!$I677)&lt;&gt;"chf"),IF(ISBLANK(Créanciers!$Q677),0,IF(ISBLANK(Créanciers!$Q677),0,IF(ISNUMBER(Créanciers!$Q677),Créanciers!$Q677,Créanciers!$G677))),0)</f>
        <v>0</v>
      </c>
    </row>
    <row r="678" spans="2:10" x14ac:dyDescent="0.25">
      <c r="B678">
        <f>IF(OR(ISBLANK(Créanciers!$I678),LOWER(Créanciers!$I678)="chf"),IF(ISBLANK(Créanciers!N678),0,IF(ISBLANK(Créanciers!$G678),0,IF(ISNUMBER(Créanciers!N678),Créanciers!N678,Créanciers!$G678))),0)</f>
        <v>0</v>
      </c>
      <c r="C678">
        <f>IF(OR(ISBLANK(Créanciers!$I678),LOWER(Créanciers!$I678)="chf"),IF(ISBLANK(Créanciers!O678),0,IF(ISBLANK(Créanciers!$G678),0,IF(ISNUMBER(Créanciers!O678),Créanciers!O678,Créanciers!$G678))),0)</f>
        <v>0</v>
      </c>
      <c r="D678">
        <f>IF(OR(ISBLANK(Créanciers!$I678),LOWER(Créanciers!$I678)="chf"),IF(ISBLANK(Créanciers!P678),0,IF(ISBLANK(Créanciers!$G678),0,IF(ISNUMBER(Créanciers!P678),Créanciers!P678,Créanciers!$G678))),0)</f>
        <v>0</v>
      </c>
      <c r="E678">
        <f>IF(OR(ISBLANK(Créanciers!$I678),LOWER(Créanciers!$I678)="chf"),IF(ISBLANK(Créanciers!Q678),0,IF(ISBLANK(Créanciers!$G678),0,IF(ISNUMBER(Créanciers!Q678),Créanciers!Q678,Créanciers!$G678))),0)</f>
        <v>0</v>
      </c>
      <c r="G678">
        <f>IF(AND(NOT(ISBLANK(Créanciers!$I678)),LOWER(Créanciers!$I678)&lt;&gt;"chf"),IF(ISBLANK(Créanciers!$N678),0,IF(ISBLANK(Créanciers!$N678),0,IF(ISNUMBER(Créanciers!$N678),Créanciers!$N678,Créanciers!$G678))),0)</f>
        <v>0</v>
      </c>
      <c r="H678">
        <f>IF(AND(NOT(ISBLANK(Créanciers!$I678)),LOWER(Créanciers!$I678)&lt;&gt;"chf"),IF(ISBLANK(Créanciers!$O678),0,IF(ISBLANK(Créanciers!$O678),0,IF(ISNUMBER(Créanciers!$O678),Créanciers!$O678,Créanciers!$G678))),0)</f>
        <v>0</v>
      </c>
      <c r="I678">
        <f>IF(AND(NOT(ISBLANK(Créanciers!$I678)),LOWER(Créanciers!$I678)&lt;&gt;"chf"),IF(ISBLANK(Créanciers!$P678),0,IF(ISBLANK(Créanciers!$P678),0,IF(ISNUMBER(Créanciers!$P678),Créanciers!$P678,Créanciers!$G678))),0)</f>
        <v>0</v>
      </c>
      <c r="J678">
        <f>IF(AND(NOT(ISBLANK(Créanciers!$I678)),LOWER(Créanciers!$I678)&lt;&gt;"chf"),IF(ISBLANK(Créanciers!$Q678),0,IF(ISBLANK(Créanciers!$Q678),0,IF(ISNUMBER(Créanciers!$Q678),Créanciers!$Q678,Créanciers!$G678))),0)</f>
        <v>0</v>
      </c>
    </row>
    <row r="679" spans="2:10" x14ac:dyDescent="0.25">
      <c r="B679">
        <f>IF(OR(ISBLANK(Créanciers!$I679),LOWER(Créanciers!$I679)="chf"),IF(ISBLANK(Créanciers!N679),0,IF(ISBLANK(Créanciers!$G679),0,IF(ISNUMBER(Créanciers!N679),Créanciers!N679,Créanciers!$G679))),0)</f>
        <v>0</v>
      </c>
      <c r="C679">
        <f>IF(OR(ISBLANK(Créanciers!$I679),LOWER(Créanciers!$I679)="chf"),IF(ISBLANK(Créanciers!O679),0,IF(ISBLANK(Créanciers!$G679),0,IF(ISNUMBER(Créanciers!O679),Créanciers!O679,Créanciers!$G679))),0)</f>
        <v>0</v>
      </c>
      <c r="D679">
        <f>IF(OR(ISBLANK(Créanciers!$I679),LOWER(Créanciers!$I679)="chf"),IF(ISBLANK(Créanciers!P679),0,IF(ISBLANK(Créanciers!$G679),0,IF(ISNUMBER(Créanciers!P679),Créanciers!P679,Créanciers!$G679))),0)</f>
        <v>0</v>
      </c>
      <c r="E679">
        <f>IF(OR(ISBLANK(Créanciers!$I679),LOWER(Créanciers!$I679)="chf"),IF(ISBLANK(Créanciers!Q679),0,IF(ISBLANK(Créanciers!$G679),0,IF(ISNUMBER(Créanciers!Q679),Créanciers!Q679,Créanciers!$G679))),0)</f>
        <v>0</v>
      </c>
      <c r="G679">
        <f>IF(AND(NOT(ISBLANK(Créanciers!$I679)),LOWER(Créanciers!$I679)&lt;&gt;"chf"),IF(ISBLANK(Créanciers!$N679),0,IF(ISBLANK(Créanciers!$N679),0,IF(ISNUMBER(Créanciers!$N679),Créanciers!$N679,Créanciers!$G679))),0)</f>
        <v>0</v>
      </c>
      <c r="H679">
        <f>IF(AND(NOT(ISBLANK(Créanciers!$I679)),LOWER(Créanciers!$I679)&lt;&gt;"chf"),IF(ISBLANK(Créanciers!$O679),0,IF(ISBLANK(Créanciers!$O679),0,IF(ISNUMBER(Créanciers!$O679),Créanciers!$O679,Créanciers!$G679))),0)</f>
        <v>0</v>
      </c>
      <c r="I679">
        <f>IF(AND(NOT(ISBLANK(Créanciers!$I679)),LOWER(Créanciers!$I679)&lt;&gt;"chf"),IF(ISBLANK(Créanciers!$P679),0,IF(ISBLANK(Créanciers!$P679),0,IF(ISNUMBER(Créanciers!$P679),Créanciers!$P679,Créanciers!$G679))),0)</f>
        <v>0</v>
      </c>
      <c r="J679">
        <f>IF(AND(NOT(ISBLANK(Créanciers!$I679)),LOWER(Créanciers!$I679)&lt;&gt;"chf"),IF(ISBLANK(Créanciers!$Q679),0,IF(ISBLANK(Créanciers!$Q679),0,IF(ISNUMBER(Créanciers!$Q679),Créanciers!$Q679,Créanciers!$G679))),0)</f>
        <v>0</v>
      </c>
    </row>
    <row r="680" spans="2:10" x14ac:dyDescent="0.25">
      <c r="B680">
        <f>IF(OR(ISBLANK(Créanciers!$I680),LOWER(Créanciers!$I680)="chf"),IF(ISBLANK(Créanciers!N680),0,IF(ISBLANK(Créanciers!$G680),0,IF(ISNUMBER(Créanciers!N680),Créanciers!N680,Créanciers!$G680))),0)</f>
        <v>0</v>
      </c>
      <c r="C680">
        <f>IF(OR(ISBLANK(Créanciers!$I680),LOWER(Créanciers!$I680)="chf"),IF(ISBLANK(Créanciers!O680),0,IF(ISBLANK(Créanciers!$G680),0,IF(ISNUMBER(Créanciers!O680),Créanciers!O680,Créanciers!$G680))),0)</f>
        <v>0</v>
      </c>
      <c r="D680">
        <f>IF(OR(ISBLANK(Créanciers!$I680),LOWER(Créanciers!$I680)="chf"),IF(ISBLANK(Créanciers!P680),0,IF(ISBLANK(Créanciers!$G680),0,IF(ISNUMBER(Créanciers!P680),Créanciers!P680,Créanciers!$G680))),0)</f>
        <v>0</v>
      </c>
      <c r="E680">
        <f>IF(OR(ISBLANK(Créanciers!$I680),LOWER(Créanciers!$I680)="chf"),IF(ISBLANK(Créanciers!Q680),0,IF(ISBLANK(Créanciers!$G680),0,IF(ISNUMBER(Créanciers!Q680),Créanciers!Q680,Créanciers!$G680))),0)</f>
        <v>0</v>
      </c>
      <c r="G680">
        <f>IF(AND(NOT(ISBLANK(Créanciers!$I680)),LOWER(Créanciers!$I680)&lt;&gt;"chf"),IF(ISBLANK(Créanciers!$N680),0,IF(ISBLANK(Créanciers!$N680),0,IF(ISNUMBER(Créanciers!$N680),Créanciers!$N680,Créanciers!$G680))),0)</f>
        <v>0</v>
      </c>
      <c r="H680">
        <f>IF(AND(NOT(ISBLANK(Créanciers!$I680)),LOWER(Créanciers!$I680)&lt;&gt;"chf"),IF(ISBLANK(Créanciers!$O680),0,IF(ISBLANK(Créanciers!$O680),0,IF(ISNUMBER(Créanciers!$O680),Créanciers!$O680,Créanciers!$G680))),0)</f>
        <v>0</v>
      </c>
      <c r="I680">
        <f>IF(AND(NOT(ISBLANK(Créanciers!$I680)),LOWER(Créanciers!$I680)&lt;&gt;"chf"),IF(ISBLANK(Créanciers!$P680),0,IF(ISBLANK(Créanciers!$P680),0,IF(ISNUMBER(Créanciers!$P680),Créanciers!$P680,Créanciers!$G680))),0)</f>
        <v>0</v>
      </c>
      <c r="J680">
        <f>IF(AND(NOT(ISBLANK(Créanciers!$I680)),LOWER(Créanciers!$I680)&lt;&gt;"chf"),IF(ISBLANK(Créanciers!$Q680),0,IF(ISBLANK(Créanciers!$Q680),0,IF(ISNUMBER(Créanciers!$Q680),Créanciers!$Q680,Créanciers!$G680))),0)</f>
        <v>0</v>
      </c>
    </row>
    <row r="681" spans="2:10" x14ac:dyDescent="0.25">
      <c r="B681">
        <f>IF(OR(ISBLANK(Créanciers!$I681),LOWER(Créanciers!$I681)="chf"),IF(ISBLANK(Créanciers!N681),0,IF(ISBLANK(Créanciers!$G681),0,IF(ISNUMBER(Créanciers!N681),Créanciers!N681,Créanciers!$G681))),0)</f>
        <v>0</v>
      </c>
      <c r="C681">
        <f>IF(OR(ISBLANK(Créanciers!$I681),LOWER(Créanciers!$I681)="chf"),IF(ISBLANK(Créanciers!O681),0,IF(ISBLANK(Créanciers!$G681),0,IF(ISNUMBER(Créanciers!O681),Créanciers!O681,Créanciers!$G681))),0)</f>
        <v>0</v>
      </c>
      <c r="D681">
        <f>IF(OR(ISBLANK(Créanciers!$I681),LOWER(Créanciers!$I681)="chf"),IF(ISBLANK(Créanciers!P681),0,IF(ISBLANK(Créanciers!$G681),0,IF(ISNUMBER(Créanciers!P681),Créanciers!P681,Créanciers!$G681))),0)</f>
        <v>0</v>
      </c>
      <c r="E681">
        <f>IF(OR(ISBLANK(Créanciers!$I681),LOWER(Créanciers!$I681)="chf"),IF(ISBLANK(Créanciers!Q681),0,IF(ISBLANK(Créanciers!$G681),0,IF(ISNUMBER(Créanciers!Q681),Créanciers!Q681,Créanciers!$G681))),0)</f>
        <v>0</v>
      </c>
      <c r="G681">
        <f>IF(AND(NOT(ISBLANK(Créanciers!$I681)),LOWER(Créanciers!$I681)&lt;&gt;"chf"),IF(ISBLANK(Créanciers!$N681),0,IF(ISBLANK(Créanciers!$N681),0,IF(ISNUMBER(Créanciers!$N681),Créanciers!$N681,Créanciers!$G681))),0)</f>
        <v>0</v>
      </c>
      <c r="H681">
        <f>IF(AND(NOT(ISBLANK(Créanciers!$I681)),LOWER(Créanciers!$I681)&lt;&gt;"chf"),IF(ISBLANK(Créanciers!$O681),0,IF(ISBLANK(Créanciers!$O681),0,IF(ISNUMBER(Créanciers!$O681),Créanciers!$O681,Créanciers!$G681))),0)</f>
        <v>0</v>
      </c>
      <c r="I681">
        <f>IF(AND(NOT(ISBLANK(Créanciers!$I681)),LOWER(Créanciers!$I681)&lt;&gt;"chf"),IF(ISBLANK(Créanciers!$P681),0,IF(ISBLANK(Créanciers!$P681),0,IF(ISNUMBER(Créanciers!$P681),Créanciers!$P681,Créanciers!$G681))),0)</f>
        <v>0</v>
      </c>
      <c r="J681">
        <f>IF(AND(NOT(ISBLANK(Créanciers!$I681)),LOWER(Créanciers!$I681)&lt;&gt;"chf"),IF(ISBLANK(Créanciers!$Q681),0,IF(ISBLANK(Créanciers!$Q681),0,IF(ISNUMBER(Créanciers!$Q681),Créanciers!$Q681,Créanciers!$G681))),0)</f>
        <v>0</v>
      </c>
    </row>
    <row r="682" spans="2:10" x14ac:dyDescent="0.25">
      <c r="B682">
        <f>IF(OR(ISBLANK(Créanciers!$I682),LOWER(Créanciers!$I682)="chf"),IF(ISBLANK(Créanciers!N682),0,IF(ISBLANK(Créanciers!$G682),0,IF(ISNUMBER(Créanciers!N682),Créanciers!N682,Créanciers!$G682))),0)</f>
        <v>0</v>
      </c>
      <c r="C682">
        <f>IF(OR(ISBLANK(Créanciers!$I682),LOWER(Créanciers!$I682)="chf"),IF(ISBLANK(Créanciers!O682),0,IF(ISBLANK(Créanciers!$G682),0,IF(ISNUMBER(Créanciers!O682),Créanciers!O682,Créanciers!$G682))),0)</f>
        <v>0</v>
      </c>
      <c r="D682">
        <f>IF(OR(ISBLANK(Créanciers!$I682),LOWER(Créanciers!$I682)="chf"),IF(ISBLANK(Créanciers!P682),0,IF(ISBLANK(Créanciers!$G682),0,IF(ISNUMBER(Créanciers!P682),Créanciers!P682,Créanciers!$G682))),0)</f>
        <v>0</v>
      </c>
      <c r="E682">
        <f>IF(OR(ISBLANK(Créanciers!$I682),LOWER(Créanciers!$I682)="chf"),IF(ISBLANK(Créanciers!Q682),0,IF(ISBLANK(Créanciers!$G682),0,IF(ISNUMBER(Créanciers!Q682),Créanciers!Q682,Créanciers!$G682))),0)</f>
        <v>0</v>
      </c>
      <c r="G682">
        <f>IF(AND(NOT(ISBLANK(Créanciers!$I682)),LOWER(Créanciers!$I682)&lt;&gt;"chf"),IF(ISBLANK(Créanciers!$N682),0,IF(ISBLANK(Créanciers!$N682),0,IF(ISNUMBER(Créanciers!$N682),Créanciers!$N682,Créanciers!$G682))),0)</f>
        <v>0</v>
      </c>
      <c r="H682">
        <f>IF(AND(NOT(ISBLANK(Créanciers!$I682)),LOWER(Créanciers!$I682)&lt;&gt;"chf"),IF(ISBLANK(Créanciers!$O682),0,IF(ISBLANK(Créanciers!$O682),0,IF(ISNUMBER(Créanciers!$O682),Créanciers!$O682,Créanciers!$G682))),0)</f>
        <v>0</v>
      </c>
      <c r="I682">
        <f>IF(AND(NOT(ISBLANK(Créanciers!$I682)),LOWER(Créanciers!$I682)&lt;&gt;"chf"),IF(ISBLANK(Créanciers!$P682),0,IF(ISBLANK(Créanciers!$P682),0,IF(ISNUMBER(Créanciers!$P682),Créanciers!$P682,Créanciers!$G682))),0)</f>
        <v>0</v>
      </c>
      <c r="J682">
        <f>IF(AND(NOT(ISBLANK(Créanciers!$I682)),LOWER(Créanciers!$I682)&lt;&gt;"chf"),IF(ISBLANK(Créanciers!$Q682),0,IF(ISBLANK(Créanciers!$Q682),0,IF(ISNUMBER(Créanciers!$Q682),Créanciers!$Q682,Créanciers!$G682))),0)</f>
        <v>0</v>
      </c>
    </row>
    <row r="683" spans="2:10" x14ac:dyDescent="0.25">
      <c r="B683">
        <f>IF(OR(ISBLANK(Créanciers!$I683),LOWER(Créanciers!$I683)="chf"),IF(ISBLANK(Créanciers!N683),0,IF(ISBLANK(Créanciers!$G683),0,IF(ISNUMBER(Créanciers!N683),Créanciers!N683,Créanciers!$G683))),0)</f>
        <v>0</v>
      </c>
      <c r="C683">
        <f>IF(OR(ISBLANK(Créanciers!$I683),LOWER(Créanciers!$I683)="chf"),IF(ISBLANK(Créanciers!O683),0,IF(ISBLANK(Créanciers!$G683),0,IF(ISNUMBER(Créanciers!O683),Créanciers!O683,Créanciers!$G683))),0)</f>
        <v>0</v>
      </c>
      <c r="D683">
        <f>IF(OR(ISBLANK(Créanciers!$I683),LOWER(Créanciers!$I683)="chf"),IF(ISBLANK(Créanciers!P683),0,IF(ISBLANK(Créanciers!$G683),0,IF(ISNUMBER(Créanciers!P683),Créanciers!P683,Créanciers!$G683))),0)</f>
        <v>0</v>
      </c>
      <c r="E683">
        <f>IF(OR(ISBLANK(Créanciers!$I683),LOWER(Créanciers!$I683)="chf"),IF(ISBLANK(Créanciers!Q683),0,IF(ISBLANK(Créanciers!$G683),0,IF(ISNUMBER(Créanciers!Q683),Créanciers!Q683,Créanciers!$G683))),0)</f>
        <v>0</v>
      </c>
      <c r="G683">
        <f>IF(AND(NOT(ISBLANK(Créanciers!$I683)),LOWER(Créanciers!$I683)&lt;&gt;"chf"),IF(ISBLANK(Créanciers!$N683),0,IF(ISBLANK(Créanciers!$N683),0,IF(ISNUMBER(Créanciers!$N683),Créanciers!$N683,Créanciers!$G683))),0)</f>
        <v>0</v>
      </c>
      <c r="H683">
        <f>IF(AND(NOT(ISBLANK(Créanciers!$I683)),LOWER(Créanciers!$I683)&lt;&gt;"chf"),IF(ISBLANK(Créanciers!$O683),0,IF(ISBLANK(Créanciers!$O683),0,IF(ISNUMBER(Créanciers!$O683),Créanciers!$O683,Créanciers!$G683))),0)</f>
        <v>0</v>
      </c>
      <c r="I683">
        <f>IF(AND(NOT(ISBLANK(Créanciers!$I683)),LOWER(Créanciers!$I683)&lt;&gt;"chf"),IF(ISBLANK(Créanciers!$P683),0,IF(ISBLANK(Créanciers!$P683),0,IF(ISNUMBER(Créanciers!$P683),Créanciers!$P683,Créanciers!$G683))),0)</f>
        <v>0</v>
      </c>
      <c r="J683">
        <f>IF(AND(NOT(ISBLANK(Créanciers!$I683)),LOWER(Créanciers!$I683)&lt;&gt;"chf"),IF(ISBLANK(Créanciers!$Q683),0,IF(ISBLANK(Créanciers!$Q683),0,IF(ISNUMBER(Créanciers!$Q683),Créanciers!$Q683,Créanciers!$G683))),0)</f>
        <v>0</v>
      </c>
    </row>
    <row r="684" spans="2:10" x14ac:dyDescent="0.25">
      <c r="B684">
        <f>IF(OR(ISBLANK(Créanciers!$I684),LOWER(Créanciers!$I684)="chf"),IF(ISBLANK(Créanciers!N684),0,IF(ISBLANK(Créanciers!$G684),0,IF(ISNUMBER(Créanciers!N684),Créanciers!N684,Créanciers!$G684))),0)</f>
        <v>0</v>
      </c>
      <c r="C684">
        <f>IF(OR(ISBLANK(Créanciers!$I684),LOWER(Créanciers!$I684)="chf"),IF(ISBLANK(Créanciers!O684),0,IF(ISBLANK(Créanciers!$G684),0,IF(ISNUMBER(Créanciers!O684),Créanciers!O684,Créanciers!$G684))),0)</f>
        <v>0</v>
      </c>
      <c r="D684">
        <f>IF(OR(ISBLANK(Créanciers!$I684),LOWER(Créanciers!$I684)="chf"),IF(ISBLANK(Créanciers!P684),0,IF(ISBLANK(Créanciers!$G684),0,IF(ISNUMBER(Créanciers!P684),Créanciers!P684,Créanciers!$G684))),0)</f>
        <v>0</v>
      </c>
      <c r="E684">
        <f>IF(OR(ISBLANK(Créanciers!$I684),LOWER(Créanciers!$I684)="chf"),IF(ISBLANK(Créanciers!Q684),0,IF(ISBLANK(Créanciers!$G684),0,IF(ISNUMBER(Créanciers!Q684),Créanciers!Q684,Créanciers!$G684))),0)</f>
        <v>0</v>
      </c>
      <c r="G684">
        <f>IF(AND(NOT(ISBLANK(Créanciers!$I684)),LOWER(Créanciers!$I684)&lt;&gt;"chf"),IF(ISBLANK(Créanciers!$N684),0,IF(ISBLANK(Créanciers!$N684),0,IF(ISNUMBER(Créanciers!$N684),Créanciers!$N684,Créanciers!$G684))),0)</f>
        <v>0</v>
      </c>
      <c r="H684">
        <f>IF(AND(NOT(ISBLANK(Créanciers!$I684)),LOWER(Créanciers!$I684)&lt;&gt;"chf"),IF(ISBLANK(Créanciers!$O684),0,IF(ISBLANK(Créanciers!$O684),0,IF(ISNUMBER(Créanciers!$O684),Créanciers!$O684,Créanciers!$G684))),0)</f>
        <v>0</v>
      </c>
      <c r="I684">
        <f>IF(AND(NOT(ISBLANK(Créanciers!$I684)),LOWER(Créanciers!$I684)&lt;&gt;"chf"),IF(ISBLANK(Créanciers!$P684),0,IF(ISBLANK(Créanciers!$P684),0,IF(ISNUMBER(Créanciers!$P684),Créanciers!$P684,Créanciers!$G684))),0)</f>
        <v>0</v>
      </c>
      <c r="J684">
        <f>IF(AND(NOT(ISBLANK(Créanciers!$I684)),LOWER(Créanciers!$I684)&lt;&gt;"chf"),IF(ISBLANK(Créanciers!$Q684),0,IF(ISBLANK(Créanciers!$Q684),0,IF(ISNUMBER(Créanciers!$Q684),Créanciers!$Q684,Créanciers!$G684))),0)</f>
        <v>0</v>
      </c>
    </row>
    <row r="685" spans="2:10" x14ac:dyDescent="0.25">
      <c r="B685">
        <f>IF(OR(ISBLANK(Créanciers!$I685),LOWER(Créanciers!$I685)="chf"),IF(ISBLANK(Créanciers!N685),0,IF(ISBLANK(Créanciers!$G685),0,IF(ISNUMBER(Créanciers!N685),Créanciers!N685,Créanciers!$G685))),0)</f>
        <v>0</v>
      </c>
      <c r="C685">
        <f>IF(OR(ISBLANK(Créanciers!$I685),LOWER(Créanciers!$I685)="chf"),IF(ISBLANK(Créanciers!O685),0,IF(ISBLANK(Créanciers!$G685),0,IF(ISNUMBER(Créanciers!O685),Créanciers!O685,Créanciers!$G685))),0)</f>
        <v>0</v>
      </c>
      <c r="D685">
        <f>IF(OR(ISBLANK(Créanciers!$I685),LOWER(Créanciers!$I685)="chf"),IF(ISBLANK(Créanciers!P685),0,IF(ISBLANK(Créanciers!$G685),0,IF(ISNUMBER(Créanciers!P685),Créanciers!P685,Créanciers!$G685))),0)</f>
        <v>0</v>
      </c>
      <c r="E685">
        <f>IF(OR(ISBLANK(Créanciers!$I685),LOWER(Créanciers!$I685)="chf"),IF(ISBLANK(Créanciers!Q685),0,IF(ISBLANK(Créanciers!$G685),0,IF(ISNUMBER(Créanciers!Q685),Créanciers!Q685,Créanciers!$G685))),0)</f>
        <v>0</v>
      </c>
      <c r="G685">
        <f>IF(AND(NOT(ISBLANK(Créanciers!$I685)),LOWER(Créanciers!$I685)&lt;&gt;"chf"),IF(ISBLANK(Créanciers!$N685),0,IF(ISBLANK(Créanciers!$N685),0,IF(ISNUMBER(Créanciers!$N685),Créanciers!$N685,Créanciers!$G685))),0)</f>
        <v>0</v>
      </c>
      <c r="H685">
        <f>IF(AND(NOT(ISBLANK(Créanciers!$I685)),LOWER(Créanciers!$I685)&lt;&gt;"chf"),IF(ISBLANK(Créanciers!$O685),0,IF(ISBLANK(Créanciers!$O685),0,IF(ISNUMBER(Créanciers!$O685),Créanciers!$O685,Créanciers!$G685))),0)</f>
        <v>0</v>
      </c>
      <c r="I685">
        <f>IF(AND(NOT(ISBLANK(Créanciers!$I685)),LOWER(Créanciers!$I685)&lt;&gt;"chf"),IF(ISBLANK(Créanciers!$P685),0,IF(ISBLANK(Créanciers!$P685),0,IF(ISNUMBER(Créanciers!$P685),Créanciers!$P685,Créanciers!$G685))),0)</f>
        <v>0</v>
      </c>
      <c r="J685">
        <f>IF(AND(NOT(ISBLANK(Créanciers!$I685)),LOWER(Créanciers!$I685)&lt;&gt;"chf"),IF(ISBLANK(Créanciers!$Q685),0,IF(ISBLANK(Créanciers!$Q685),0,IF(ISNUMBER(Créanciers!$Q685),Créanciers!$Q685,Créanciers!$G685))),0)</f>
        <v>0</v>
      </c>
    </row>
    <row r="686" spans="2:10" x14ac:dyDescent="0.25">
      <c r="B686">
        <f>IF(OR(ISBLANK(Créanciers!$I686),LOWER(Créanciers!$I686)="chf"),IF(ISBLANK(Créanciers!N686),0,IF(ISBLANK(Créanciers!$G686),0,IF(ISNUMBER(Créanciers!N686),Créanciers!N686,Créanciers!$G686))),0)</f>
        <v>0</v>
      </c>
      <c r="C686">
        <f>IF(OR(ISBLANK(Créanciers!$I686),LOWER(Créanciers!$I686)="chf"),IF(ISBLANK(Créanciers!O686),0,IF(ISBLANK(Créanciers!$G686),0,IF(ISNUMBER(Créanciers!O686),Créanciers!O686,Créanciers!$G686))),0)</f>
        <v>0</v>
      </c>
      <c r="D686">
        <f>IF(OR(ISBLANK(Créanciers!$I686),LOWER(Créanciers!$I686)="chf"),IF(ISBLANK(Créanciers!P686),0,IF(ISBLANK(Créanciers!$G686),0,IF(ISNUMBER(Créanciers!P686),Créanciers!P686,Créanciers!$G686))),0)</f>
        <v>0</v>
      </c>
      <c r="E686">
        <f>IF(OR(ISBLANK(Créanciers!$I686),LOWER(Créanciers!$I686)="chf"),IF(ISBLANK(Créanciers!Q686),0,IF(ISBLANK(Créanciers!$G686),0,IF(ISNUMBER(Créanciers!Q686),Créanciers!Q686,Créanciers!$G686))),0)</f>
        <v>0</v>
      </c>
      <c r="G686">
        <f>IF(AND(NOT(ISBLANK(Créanciers!$I686)),LOWER(Créanciers!$I686)&lt;&gt;"chf"),IF(ISBLANK(Créanciers!$N686),0,IF(ISBLANK(Créanciers!$N686),0,IF(ISNUMBER(Créanciers!$N686),Créanciers!$N686,Créanciers!$G686))),0)</f>
        <v>0</v>
      </c>
      <c r="H686">
        <f>IF(AND(NOT(ISBLANK(Créanciers!$I686)),LOWER(Créanciers!$I686)&lt;&gt;"chf"),IF(ISBLANK(Créanciers!$O686),0,IF(ISBLANK(Créanciers!$O686),0,IF(ISNUMBER(Créanciers!$O686),Créanciers!$O686,Créanciers!$G686))),0)</f>
        <v>0</v>
      </c>
      <c r="I686">
        <f>IF(AND(NOT(ISBLANK(Créanciers!$I686)),LOWER(Créanciers!$I686)&lt;&gt;"chf"),IF(ISBLANK(Créanciers!$P686),0,IF(ISBLANK(Créanciers!$P686),0,IF(ISNUMBER(Créanciers!$P686),Créanciers!$P686,Créanciers!$G686))),0)</f>
        <v>0</v>
      </c>
      <c r="J686">
        <f>IF(AND(NOT(ISBLANK(Créanciers!$I686)),LOWER(Créanciers!$I686)&lt;&gt;"chf"),IF(ISBLANK(Créanciers!$Q686),0,IF(ISBLANK(Créanciers!$Q686),0,IF(ISNUMBER(Créanciers!$Q686),Créanciers!$Q686,Créanciers!$G686))),0)</f>
        <v>0</v>
      </c>
    </row>
    <row r="687" spans="2:10" x14ac:dyDescent="0.25">
      <c r="B687">
        <f>IF(OR(ISBLANK(Créanciers!$I687),LOWER(Créanciers!$I687)="chf"),IF(ISBLANK(Créanciers!N687),0,IF(ISBLANK(Créanciers!$G687),0,IF(ISNUMBER(Créanciers!N687),Créanciers!N687,Créanciers!$G687))),0)</f>
        <v>0</v>
      </c>
      <c r="C687">
        <f>IF(OR(ISBLANK(Créanciers!$I687),LOWER(Créanciers!$I687)="chf"),IF(ISBLANK(Créanciers!O687),0,IF(ISBLANK(Créanciers!$G687),0,IF(ISNUMBER(Créanciers!O687),Créanciers!O687,Créanciers!$G687))),0)</f>
        <v>0</v>
      </c>
      <c r="D687">
        <f>IF(OR(ISBLANK(Créanciers!$I687),LOWER(Créanciers!$I687)="chf"),IF(ISBLANK(Créanciers!P687),0,IF(ISBLANK(Créanciers!$G687),0,IF(ISNUMBER(Créanciers!P687),Créanciers!P687,Créanciers!$G687))),0)</f>
        <v>0</v>
      </c>
      <c r="E687">
        <f>IF(OR(ISBLANK(Créanciers!$I687),LOWER(Créanciers!$I687)="chf"),IF(ISBLANK(Créanciers!Q687),0,IF(ISBLANK(Créanciers!$G687),0,IF(ISNUMBER(Créanciers!Q687),Créanciers!Q687,Créanciers!$G687))),0)</f>
        <v>0</v>
      </c>
      <c r="G687">
        <f>IF(AND(NOT(ISBLANK(Créanciers!$I687)),LOWER(Créanciers!$I687)&lt;&gt;"chf"),IF(ISBLANK(Créanciers!$N687),0,IF(ISBLANK(Créanciers!$N687),0,IF(ISNUMBER(Créanciers!$N687),Créanciers!$N687,Créanciers!$G687))),0)</f>
        <v>0</v>
      </c>
      <c r="H687">
        <f>IF(AND(NOT(ISBLANK(Créanciers!$I687)),LOWER(Créanciers!$I687)&lt;&gt;"chf"),IF(ISBLANK(Créanciers!$O687),0,IF(ISBLANK(Créanciers!$O687),0,IF(ISNUMBER(Créanciers!$O687),Créanciers!$O687,Créanciers!$G687))),0)</f>
        <v>0</v>
      </c>
      <c r="I687">
        <f>IF(AND(NOT(ISBLANK(Créanciers!$I687)),LOWER(Créanciers!$I687)&lt;&gt;"chf"),IF(ISBLANK(Créanciers!$P687),0,IF(ISBLANK(Créanciers!$P687),0,IF(ISNUMBER(Créanciers!$P687),Créanciers!$P687,Créanciers!$G687))),0)</f>
        <v>0</v>
      </c>
      <c r="J687">
        <f>IF(AND(NOT(ISBLANK(Créanciers!$I687)),LOWER(Créanciers!$I687)&lt;&gt;"chf"),IF(ISBLANK(Créanciers!$Q687),0,IF(ISBLANK(Créanciers!$Q687),0,IF(ISNUMBER(Créanciers!$Q687),Créanciers!$Q687,Créanciers!$G687))),0)</f>
        <v>0</v>
      </c>
    </row>
    <row r="688" spans="2:10" x14ac:dyDescent="0.25">
      <c r="B688">
        <f>IF(OR(ISBLANK(Créanciers!$I688),LOWER(Créanciers!$I688)="chf"),IF(ISBLANK(Créanciers!N688),0,IF(ISBLANK(Créanciers!$G688),0,IF(ISNUMBER(Créanciers!N688),Créanciers!N688,Créanciers!$G688))),0)</f>
        <v>0</v>
      </c>
      <c r="C688">
        <f>IF(OR(ISBLANK(Créanciers!$I688),LOWER(Créanciers!$I688)="chf"),IF(ISBLANK(Créanciers!O688),0,IF(ISBLANK(Créanciers!$G688),0,IF(ISNUMBER(Créanciers!O688),Créanciers!O688,Créanciers!$G688))),0)</f>
        <v>0</v>
      </c>
      <c r="D688">
        <f>IF(OR(ISBLANK(Créanciers!$I688),LOWER(Créanciers!$I688)="chf"),IF(ISBLANK(Créanciers!P688),0,IF(ISBLANK(Créanciers!$G688),0,IF(ISNUMBER(Créanciers!P688),Créanciers!P688,Créanciers!$G688))),0)</f>
        <v>0</v>
      </c>
      <c r="E688">
        <f>IF(OR(ISBLANK(Créanciers!$I688),LOWER(Créanciers!$I688)="chf"),IF(ISBLANK(Créanciers!Q688),0,IF(ISBLANK(Créanciers!$G688),0,IF(ISNUMBER(Créanciers!Q688),Créanciers!Q688,Créanciers!$G688))),0)</f>
        <v>0</v>
      </c>
      <c r="G688">
        <f>IF(AND(NOT(ISBLANK(Créanciers!$I688)),LOWER(Créanciers!$I688)&lt;&gt;"chf"),IF(ISBLANK(Créanciers!$N688),0,IF(ISBLANK(Créanciers!$N688),0,IF(ISNUMBER(Créanciers!$N688),Créanciers!$N688,Créanciers!$G688))),0)</f>
        <v>0</v>
      </c>
      <c r="H688">
        <f>IF(AND(NOT(ISBLANK(Créanciers!$I688)),LOWER(Créanciers!$I688)&lt;&gt;"chf"),IF(ISBLANK(Créanciers!$O688),0,IF(ISBLANK(Créanciers!$O688),0,IF(ISNUMBER(Créanciers!$O688),Créanciers!$O688,Créanciers!$G688))),0)</f>
        <v>0</v>
      </c>
      <c r="I688">
        <f>IF(AND(NOT(ISBLANK(Créanciers!$I688)),LOWER(Créanciers!$I688)&lt;&gt;"chf"),IF(ISBLANK(Créanciers!$P688),0,IF(ISBLANK(Créanciers!$P688),0,IF(ISNUMBER(Créanciers!$P688),Créanciers!$P688,Créanciers!$G688))),0)</f>
        <v>0</v>
      </c>
      <c r="J688">
        <f>IF(AND(NOT(ISBLANK(Créanciers!$I688)),LOWER(Créanciers!$I688)&lt;&gt;"chf"),IF(ISBLANK(Créanciers!$Q688),0,IF(ISBLANK(Créanciers!$Q688),0,IF(ISNUMBER(Créanciers!$Q688),Créanciers!$Q688,Créanciers!$G688))),0)</f>
        <v>0</v>
      </c>
    </row>
    <row r="689" spans="2:10" x14ac:dyDescent="0.25">
      <c r="B689">
        <f>IF(OR(ISBLANK(Créanciers!$I689),LOWER(Créanciers!$I689)="chf"),IF(ISBLANK(Créanciers!N689),0,IF(ISBLANK(Créanciers!$G689),0,IF(ISNUMBER(Créanciers!N689),Créanciers!N689,Créanciers!$G689))),0)</f>
        <v>0</v>
      </c>
      <c r="C689">
        <f>IF(OR(ISBLANK(Créanciers!$I689),LOWER(Créanciers!$I689)="chf"),IF(ISBLANK(Créanciers!O689),0,IF(ISBLANK(Créanciers!$G689),0,IF(ISNUMBER(Créanciers!O689),Créanciers!O689,Créanciers!$G689))),0)</f>
        <v>0</v>
      </c>
      <c r="D689">
        <f>IF(OR(ISBLANK(Créanciers!$I689),LOWER(Créanciers!$I689)="chf"),IF(ISBLANK(Créanciers!P689),0,IF(ISBLANK(Créanciers!$G689),0,IF(ISNUMBER(Créanciers!P689),Créanciers!P689,Créanciers!$G689))),0)</f>
        <v>0</v>
      </c>
      <c r="E689">
        <f>IF(OR(ISBLANK(Créanciers!$I689),LOWER(Créanciers!$I689)="chf"),IF(ISBLANK(Créanciers!Q689),0,IF(ISBLANK(Créanciers!$G689),0,IF(ISNUMBER(Créanciers!Q689),Créanciers!Q689,Créanciers!$G689))),0)</f>
        <v>0</v>
      </c>
      <c r="G689">
        <f>IF(AND(NOT(ISBLANK(Créanciers!$I689)),LOWER(Créanciers!$I689)&lt;&gt;"chf"),IF(ISBLANK(Créanciers!$N689),0,IF(ISBLANK(Créanciers!$N689),0,IF(ISNUMBER(Créanciers!$N689),Créanciers!$N689,Créanciers!$G689))),0)</f>
        <v>0</v>
      </c>
      <c r="H689">
        <f>IF(AND(NOT(ISBLANK(Créanciers!$I689)),LOWER(Créanciers!$I689)&lt;&gt;"chf"),IF(ISBLANK(Créanciers!$O689),0,IF(ISBLANK(Créanciers!$O689),0,IF(ISNUMBER(Créanciers!$O689),Créanciers!$O689,Créanciers!$G689))),0)</f>
        <v>0</v>
      </c>
      <c r="I689">
        <f>IF(AND(NOT(ISBLANK(Créanciers!$I689)),LOWER(Créanciers!$I689)&lt;&gt;"chf"),IF(ISBLANK(Créanciers!$P689),0,IF(ISBLANK(Créanciers!$P689),0,IF(ISNUMBER(Créanciers!$P689),Créanciers!$P689,Créanciers!$G689))),0)</f>
        <v>0</v>
      </c>
      <c r="J689">
        <f>IF(AND(NOT(ISBLANK(Créanciers!$I689)),LOWER(Créanciers!$I689)&lt;&gt;"chf"),IF(ISBLANK(Créanciers!$Q689),0,IF(ISBLANK(Créanciers!$Q689),0,IF(ISNUMBER(Créanciers!$Q689),Créanciers!$Q689,Créanciers!$G689))),0)</f>
        <v>0</v>
      </c>
    </row>
    <row r="690" spans="2:10" x14ac:dyDescent="0.25">
      <c r="B690">
        <f>IF(OR(ISBLANK(Créanciers!$I690),LOWER(Créanciers!$I690)="chf"),IF(ISBLANK(Créanciers!N690),0,IF(ISBLANK(Créanciers!$G690),0,IF(ISNUMBER(Créanciers!N690),Créanciers!N690,Créanciers!$G690))),0)</f>
        <v>0</v>
      </c>
      <c r="C690">
        <f>IF(OR(ISBLANK(Créanciers!$I690),LOWER(Créanciers!$I690)="chf"),IF(ISBLANK(Créanciers!O690),0,IF(ISBLANK(Créanciers!$G690),0,IF(ISNUMBER(Créanciers!O690),Créanciers!O690,Créanciers!$G690))),0)</f>
        <v>0</v>
      </c>
      <c r="D690">
        <f>IF(OR(ISBLANK(Créanciers!$I690),LOWER(Créanciers!$I690)="chf"),IF(ISBLANK(Créanciers!P690),0,IF(ISBLANK(Créanciers!$G690),0,IF(ISNUMBER(Créanciers!P690),Créanciers!P690,Créanciers!$G690))),0)</f>
        <v>0</v>
      </c>
      <c r="E690">
        <f>IF(OR(ISBLANK(Créanciers!$I690),LOWER(Créanciers!$I690)="chf"),IF(ISBLANK(Créanciers!Q690),0,IF(ISBLANK(Créanciers!$G690),0,IF(ISNUMBER(Créanciers!Q690),Créanciers!Q690,Créanciers!$G690))),0)</f>
        <v>0</v>
      </c>
      <c r="G690">
        <f>IF(AND(NOT(ISBLANK(Créanciers!$I690)),LOWER(Créanciers!$I690)&lt;&gt;"chf"),IF(ISBLANK(Créanciers!$N690),0,IF(ISBLANK(Créanciers!$N690),0,IF(ISNUMBER(Créanciers!$N690),Créanciers!$N690,Créanciers!$G690))),0)</f>
        <v>0</v>
      </c>
      <c r="H690">
        <f>IF(AND(NOT(ISBLANK(Créanciers!$I690)),LOWER(Créanciers!$I690)&lt;&gt;"chf"),IF(ISBLANK(Créanciers!$O690),0,IF(ISBLANK(Créanciers!$O690),0,IF(ISNUMBER(Créanciers!$O690),Créanciers!$O690,Créanciers!$G690))),0)</f>
        <v>0</v>
      </c>
      <c r="I690">
        <f>IF(AND(NOT(ISBLANK(Créanciers!$I690)),LOWER(Créanciers!$I690)&lt;&gt;"chf"),IF(ISBLANK(Créanciers!$P690),0,IF(ISBLANK(Créanciers!$P690),0,IF(ISNUMBER(Créanciers!$P690),Créanciers!$P690,Créanciers!$G690))),0)</f>
        <v>0</v>
      </c>
      <c r="J690">
        <f>IF(AND(NOT(ISBLANK(Créanciers!$I690)),LOWER(Créanciers!$I690)&lt;&gt;"chf"),IF(ISBLANK(Créanciers!$Q690),0,IF(ISBLANK(Créanciers!$Q690),0,IF(ISNUMBER(Créanciers!$Q690),Créanciers!$Q690,Créanciers!$G690))),0)</f>
        <v>0</v>
      </c>
    </row>
    <row r="691" spans="2:10" x14ac:dyDescent="0.25">
      <c r="B691">
        <f>IF(OR(ISBLANK(Créanciers!$I691),LOWER(Créanciers!$I691)="chf"),IF(ISBLANK(Créanciers!N691),0,IF(ISBLANK(Créanciers!$G691),0,IF(ISNUMBER(Créanciers!N691),Créanciers!N691,Créanciers!$G691))),0)</f>
        <v>0</v>
      </c>
      <c r="C691">
        <f>IF(OR(ISBLANK(Créanciers!$I691),LOWER(Créanciers!$I691)="chf"),IF(ISBLANK(Créanciers!O691),0,IF(ISBLANK(Créanciers!$G691),0,IF(ISNUMBER(Créanciers!O691),Créanciers!O691,Créanciers!$G691))),0)</f>
        <v>0</v>
      </c>
      <c r="D691">
        <f>IF(OR(ISBLANK(Créanciers!$I691),LOWER(Créanciers!$I691)="chf"),IF(ISBLANK(Créanciers!P691),0,IF(ISBLANK(Créanciers!$G691),0,IF(ISNUMBER(Créanciers!P691),Créanciers!P691,Créanciers!$G691))),0)</f>
        <v>0</v>
      </c>
      <c r="E691">
        <f>IF(OR(ISBLANK(Créanciers!$I691),LOWER(Créanciers!$I691)="chf"),IF(ISBLANK(Créanciers!Q691),0,IF(ISBLANK(Créanciers!$G691),0,IF(ISNUMBER(Créanciers!Q691),Créanciers!Q691,Créanciers!$G691))),0)</f>
        <v>0</v>
      </c>
      <c r="G691">
        <f>IF(AND(NOT(ISBLANK(Créanciers!$I691)),LOWER(Créanciers!$I691)&lt;&gt;"chf"),IF(ISBLANK(Créanciers!$N691),0,IF(ISBLANK(Créanciers!$N691),0,IF(ISNUMBER(Créanciers!$N691),Créanciers!$N691,Créanciers!$G691))),0)</f>
        <v>0</v>
      </c>
      <c r="H691">
        <f>IF(AND(NOT(ISBLANK(Créanciers!$I691)),LOWER(Créanciers!$I691)&lt;&gt;"chf"),IF(ISBLANK(Créanciers!$O691),0,IF(ISBLANK(Créanciers!$O691),0,IF(ISNUMBER(Créanciers!$O691),Créanciers!$O691,Créanciers!$G691))),0)</f>
        <v>0</v>
      </c>
      <c r="I691">
        <f>IF(AND(NOT(ISBLANK(Créanciers!$I691)),LOWER(Créanciers!$I691)&lt;&gt;"chf"),IF(ISBLANK(Créanciers!$P691),0,IF(ISBLANK(Créanciers!$P691),0,IF(ISNUMBER(Créanciers!$P691),Créanciers!$P691,Créanciers!$G691))),0)</f>
        <v>0</v>
      </c>
      <c r="J691">
        <f>IF(AND(NOT(ISBLANK(Créanciers!$I691)),LOWER(Créanciers!$I691)&lt;&gt;"chf"),IF(ISBLANK(Créanciers!$Q691),0,IF(ISBLANK(Créanciers!$Q691),0,IF(ISNUMBER(Créanciers!$Q691),Créanciers!$Q691,Créanciers!$G691))),0)</f>
        <v>0</v>
      </c>
    </row>
    <row r="692" spans="2:10" x14ac:dyDescent="0.25">
      <c r="B692">
        <f>IF(OR(ISBLANK(Créanciers!$I692),LOWER(Créanciers!$I692)="chf"),IF(ISBLANK(Créanciers!N692),0,IF(ISBLANK(Créanciers!$G692),0,IF(ISNUMBER(Créanciers!N692),Créanciers!N692,Créanciers!$G692))),0)</f>
        <v>0</v>
      </c>
      <c r="C692">
        <f>IF(OR(ISBLANK(Créanciers!$I692),LOWER(Créanciers!$I692)="chf"),IF(ISBLANK(Créanciers!O692),0,IF(ISBLANK(Créanciers!$G692),0,IF(ISNUMBER(Créanciers!O692),Créanciers!O692,Créanciers!$G692))),0)</f>
        <v>0</v>
      </c>
      <c r="D692">
        <f>IF(OR(ISBLANK(Créanciers!$I692),LOWER(Créanciers!$I692)="chf"),IF(ISBLANK(Créanciers!P692),0,IF(ISBLANK(Créanciers!$G692),0,IF(ISNUMBER(Créanciers!P692),Créanciers!P692,Créanciers!$G692))),0)</f>
        <v>0</v>
      </c>
      <c r="E692">
        <f>IF(OR(ISBLANK(Créanciers!$I692),LOWER(Créanciers!$I692)="chf"),IF(ISBLANK(Créanciers!Q692),0,IF(ISBLANK(Créanciers!$G692),0,IF(ISNUMBER(Créanciers!Q692),Créanciers!Q692,Créanciers!$G692))),0)</f>
        <v>0</v>
      </c>
      <c r="G692">
        <f>IF(AND(NOT(ISBLANK(Créanciers!$I692)),LOWER(Créanciers!$I692)&lt;&gt;"chf"),IF(ISBLANK(Créanciers!$N692),0,IF(ISBLANK(Créanciers!$N692),0,IF(ISNUMBER(Créanciers!$N692),Créanciers!$N692,Créanciers!$G692))),0)</f>
        <v>0</v>
      </c>
      <c r="H692">
        <f>IF(AND(NOT(ISBLANK(Créanciers!$I692)),LOWER(Créanciers!$I692)&lt;&gt;"chf"),IF(ISBLANK(Créanciers!$O692),0,IF(ISBLANK(Créanciers!$O692),0,IF(ISNUMBER(Créanciers!$O692),Créanciers!$O692,Créanciers!$G692))),0)</f>
        <v>0</v>
      </c>
      <c r="I692">
        <f>IF(AND(NOT(ISBLANK(Créanciers!$I692)),LOWER(Créanciers!$I692)&lt;&gt;"chf"),IF(ISBLANK(Créanciers!$P692),0,IF(ISBLANK(Créanciers!$P692),0,IF(ISNUMBER(Créanciers!$P692),Créanciers!$P692,Créanciers!$G692))),0)</f>
        <v>0</v>
      </c>
      <c r="J692">
        <f>IF(AND(NOT(ISBLANK(Créanciers!$I692)),LOWER(Créanciers!$I692)&lt;&gt;"chf"),IF(ISBLANK(Créanciers!$Q692),0,IF(ISBLANK(Créanciers!$Q692),0,IF(ISNUMBER(Créanciers!$Q692),Créanciers!$Q692,Créanciers!$G692))),0)</f>
        <v>0</v>
      </c>
    </row>
    <row r="693" spans="2:10" x14ac:dyDescent="0.25">
      <c r="B693">
        <f>IF(OR(ISBLANK(Créanciers!$I693),LOWER(Créanciers!$I693)="chf"),IF(ISBLANK(Créanciers!N693),0,IF(ISBLANK(Créanciers!$G693),0,IF(ISNUMBER(Créanciers!N693),Créanciers!N693,Créanciers!$G693))),0)</f>
        <v>0</v>
      </c>
      <c r="C693">
        <f>IF(OR(ISBLANK(Créanciers!$I693),LOWER(Créanciers!$I693)="chf"),IF(ISBLANK(Créanciers!O693),0,IF(ISBLANK(Créanciers!$G693),0,IF(ISNUMBER(Créanciers!O693),Créanciers!O693,Créanciers!$G693))),0)</f>
        <v>0</v>
      </c>
      <c r="D693">
        <f>IF(OR(ISBLANK(Créanciers!$I693),LOWER(Créanciers!$I693)="chf"),IF(ISBLANK(Créanciers!P693),0,IF(ISBLANK(Créanciers!$G693),0,IF(ISNUMBER(Créanciers!P693),Créanciers!P693,Créanciers!$G693))),0)</f>
        <v>0</v>
      </c>
      <c r="E693">
        <f>IF(OR(ISBLANK(Créanciers!$I693),LOWER(Créanciers!$I693)="chf"),IF(ISBLANK(Créanciers!Q693),0,IF(ISBLANK(Créanciers!$G693),0,IF(ISNUMBER(Créanciers!Q693),Créanciers!Q693,Créanciers!$G693))),0)</f>
        <v>0</v>
      </c>
      <c r="G693">
        <f>IF(AND(NOT(ISBLANK(Créanciers!$I693)),LOWER(Créanciers!$I693)&lt;&gt;"chf"),IF(ISBLANK(Créanciers!$N693),0,IF(ISBLANK(Créanciers!$N693),0,IF(ISNUMBER(Créanciers!$N693),Créanciers!$N693,Créanciers!$G693))),0)</f>
        <v>0</v>
      </c>
      <c r="H693">
        <f>IF(AND(NOT(ISBLANK(Créanciers!$I693)),LOWER(Créanciers!$I693)&lt;&gt;"chf"),IF(ISBLANK(Créanciers!$O693),0,IF(ISBLANK(Créanciers!$O693),0,IF(ISNUMBER(Créanciers!$O693),Créanciers!$O693,Créanciers!$G693))),0)</f>
        <v>0</v>
      </c>
      <c r="I693">
        <f>IF(AND(NOT(ISBLANK(Créanciers!$I693)),LOWER(Créanciers!$I693)&lt;&gt;"chf"),IF(ISBLANK(Créanciers!$P693),0,IF(ISBLANK(Créanciers!$P693),0,IF(ISNUMBER(Créanciers!$P693),Créanciers!$P693,Créanciers!$G693))),0)</f>
        <v>0</v>
      </c>
      <c r="J693">
        <f>IF(AND(NOT(ISBLANK(Créanciers!$I693)),LOWER(Créanciers!$I693)&lt;&gt;"chf"),IF(ISBLANK(Créanciers!$Q693),0,IF(ISBLANK(Créanciers!$Q693),0,IF(ISNUMBER(Créanciers!$Q693),Créanciers!$Q693,Créanciers!$G693))),0)</f>
        <v>0</v>
      </c>
    </row>
    <row r="694" spans="2:10" x14ac:dyDescent="0.25">
      <c r="B694">
        <f>IF(OR(ISBLANK(Créanciers!$I694),LOWER(Créanciers!$I694)="chf"),IF(ISBLANK(Créanciers!N694),0,IF(ISBLANK(Créanciers!$G694),0,IF(ISNUMBER(Créanciers!N694),Créanciers!N694,Créanciers!$G694))),0)</f>
        <v>0</v>
      </c>
      <c r="C694">
        <f>IF(OR(ISBLANK(Créanciers!$I694),LOWER(Créanciers!$I694)="chf"),IF(ISBLANK(Créanciers!O694),0,IF(ISBLANK(Créanciers!$G694),0,IF(ISNUMBER(Créanciers!O694),Créanciers!O694,Créanciers!$G694))),0)</f>
        <v>0</v>
      </c>
      <c r="D694">
        <f>IF(OR(ISBLANK(Créanciers!$I694),LOWER(Créanciers!$I694)="chf"),IF(ISBLANK(Créanciers!P694),0,IF(ISBLANK(Créanciers!$G694),0,IF(ISNUMBER(Créanciers!P694),Créanciers!P694,Créanciers!$G694))),0)</f>
        <v>0</v>
      </c>
      <c r="E694">
        <f>IF(OR(ISBLANK(Créanciers!$I694),LOWER(Créanciers!$I694)="chf"),IF(ISBLANK(Créanciers!Q694),0,IF(ISBLANK(Créanciers!$G694),0,IF(ISNUMBER(Créanciers!Q694),Créanciers!Q694,Créanciers!$G694))),0)</f>
        <v>0</v>
      </c>
      <c r="G694">
        <f>IF(AND(NOT(ISBLANK(Créanciers!$I694)),LOWER(Créanciers!$I694)&lt;&gt;"chf"),IF(ISBLANK(Créanciers!$N694),0,IF(ISBLANK(Créanciers!$N694),0,IF(ISNUMBER(Créanciers!$N694),Créanciers!$N694,Créanciers!$G694))),0)</f>
        <v>0</v>
      </c>
      <c r="H694">
        <f>IF(AND(NOT(ISBLANK(Créanciers!$I694)),LOWER(Créanciers!$I694)&lt;&gt;"chf"),IF(ISBLANK(Créanciers!$O694),0,IF(ISBLANK(Créanciers!$O694),0,IF(ISNUMBER(Créanciers!$O694),Créanciers!$O694,Créanciers!$G694))),0)</f>
        <v>0</v>
      </c>
      <c r="I694">
        <f>IF(AND(NOT(ISBLANK(Créanciers!$I694)),LOWER(Créanciers!$I694)&lt;&gt;"chf"),IF(ISBLANK(Créanciers!$P694),0,IF(ISBLANK(Créanciers!$P694),0,IF(ISNUMBER(Créanciers!$P694),Créanciers!$P694,Créanciers!$G694))),0)</f>
        <v>0</v>
      </c>
      <c r="J694">
        <f>IF(AND(NOT(ISBLANK(Créanciers!$I694)),LOWER(Créanciers!$I694)&lt;&gt;"chf"),IF(ISBLANK(Créanciers!$Q694),0,IF(ISBLANK(Créanciers!$Q694),0,IF(ISNUMBER(Créanciers!$Q694),Créanciers!$Q694,Créanciers!$G694))),0)</f>
        <v>0</v>
      </c>
    </row>
    <row r="695" spans="2:10" x14ac:dyDescent="0.25">
      <c r="B695">
        <f>IF(OR(ISBLANK(Créanciers!$I695),LOWER(Créanciers!$I695)="chf"),IF(ISBLANK(Créanciers!N695),0,IF(ISBLANK(Créanciers!$G695),0,IF(ISNUMBER(Créanciers!N695),Créanciers!N695,Créanciers!$G695))),0)</f>
        <v>0</v>
      </c>
      <c r="C695">
        <f>IF(OR(ISBLANK(Créanciers!$I695),LOWER(Créanciers!$I695)="chf"),IF(ISBLANK(Créanciers!O695),0,IF(ISBLANK(Créanciers!$G695),0,IF(ISNUMBER(Créanciers!O695),Créanciers!O695,Créanciers!$G695))),0)</f>
        <v>0</v>
      </c>
      <c r="D695">
        <f>IF(OR(ISBLANK(Créanciers!$I695),LOWER(Créanciers!$I695)="chf"),IF(ISBLANK(Créanciers!P695),0,IF(ISBLANK(Créanciers!$G695),0,IF(ISNUMBER(Créanciers!P695),Créanciers!P695,Créanciers!$G695))),0)</f>
        <v>0</v>
      </c>
      <c r="E695">
        <f>IF(OR(ISBLANK(Créanciers!$I695),LOWER(Créanciers!$I695)="chf"),IF(ISBLANK(Créanciers!Q695),0,IF(ISBLANK(Créanciers!$G695),0,IF(ISNUMBER(Créanciers!Q695),Créanciers!Q695,Créanciers!$G695))),0)</f>
        <v>0</v>
      </c>
      <c r="G695">
        <f>IF(AND(NOT(ISBLANK(Créanciers!$I695)),LOWER(Créanciers!$I695)&lt;&gt;"chf"),IF(ISBLANK(Créanciers!$N695),0,IF(ISBLANK(Créanciers!$N695),0,IF(ISNUMBER(Créanciers!$N695),Créanciers!$N695,Créanciers!$G695))),0)</f>
        <v>0</v>
      </c>
      <c r="H695">
        <f>IF(AND(NOT(ISBLANK(Créanciers!$I695)),LOWER(Créanciers!$I695)&lt;&gt;"chf"),IF(ISBLANK(Créanciers!$O695),0,IF(ISBLANK(Créanciers!$O695),0,IF(ISNUMBER(Créanciers!$O695),Créanciers!$O695,Créanciers!$G695))),0)</f>
        <v>0</v>
      </c>
      <c r="I695">
        <f>IF(AND(NOT(ISBLANK(Créanciers!$I695)),LOWER(Créanciers!$I695)&lt;&gt;"chf"),IF(ISBLANK(Créanciers!$P695),0,IF(ISBLANK(Créanciers!$P695),0,IF(ISNUMBER(Créanciers!$P695),Créanciers!$P695,Créanciers!$G695))),0)</f>
        <v>0</v>
      </c>
      <c r="J695">
        <f>IF(AND(NOT(ISBLANK(Créanciers!$I695)),LOWER(Créanciers!$I695)&lt;&gt;"chf"),IF(ISBLANK(Créanciers!$Q695),0,IF(ISBLANK(Créanciers!$Q695),0,IF(ISNUMBER(Créanciers!$Q695),Créanciers!$Q695,Créanciers!$G695))),0)</f>
        <v>0</v>
      </c>
    </row>
    <row r="696" spans="2:10" x14ac:dyDescent="0.25">
      <c r="B696">
        <f>IF(OR(ISBLANK(Créanciers!$I696),LOWER(Créanciers!$I696)="chf"),IF(ISBLANK(Créanciers!N696),0,IF(ISBLANK(Créanciers!$G696),0,IF(ISNUMBER(Créanciers!N696),Créanciers!N696,Créanciers!$G696))),0)</f>
        <v>0</v>
      </c>
      <c r="C696">
        <f>IF(OR(ISBLANK(Créanciers!$I696),LOWER(Créanciers!$I696)="chf"),IF(ISBLANK(Créanciers!O696),0,IF(ISBLANK(Créanciers!$G696),0,IF(ISNUMBER(Créanciers!O696),Créanciers!O696,Créanciers!$G696))),0)</f>
        <v>0</v>
      </c>
      <c r="D696">
        <f>IF(OR(ISBLANK(Créanciers!$I696),LOWER(Créanciers!$I696)="chf"),IF(ISBLANK(Créanciers!P696),0,IF(ISBLANK(Créanciers!$G696),0,IF(ISNUMBER(Créanciers!P696),Créanciers!P696,Créanciers!$G696))),0)</f>
        <v>0</v>
      </c>
      <c r="E696">
        <f>IF(OR(ISBLANK(Créanciers!$I696),LOWER(Créanciers!$I696)="chf"),IF(ISBLANK(Créanciers!Q696),0,IF(ISBLANK(Créanciers!$G696),0,IF(ISNUMBER(Créanciers!Q696),Créanciers!Q696,Créanciers!$G696))),0)</f>
        <v>0</v>
      </c>
      <c r="G696">
        <f>IF(AND(NOT(ISBLANK(Créanciers!$I696)),LOWER(Créanciers!$I696)&lt;&gt;"chf"),IF(ISBLANK(Créanciers!$N696),0,IF(ISBLANK(Créanciers!$N696),0,IF(ISNUMBER(Créanciers!$N696),Créanciers!$N696,Créanciers!$G696))),0)</f>
        <v>0</v>
      </c>
      <c r="H696">
        <f>IF(AND(NOT(ISBLANK(Créanciers!$I696)),LOWER(Créanciers!$I696)&lt;&gt;"chf"),IF(ISBLANK(Créanciers!$O696),0,IF(ISBLANK(Créanciers!$O696),0,IF(ISNUMBER(Créanciers!$O696),Créanciers!$O696,Créanciers!$G696))),0)</f>
        <v>0</v>
      </c>
      <c r="I696">
        <f>IF(AND(NOT(ISBLANK(Créanciers!$I696)),LOWER(Créanciers!$I696)&lt;&gt;"chf"),IF(ISBLANK(Créanciers!$P696),0,IF(ISBLANK(Créanciers!$P696),0,IF(ISNUMBER(Créanciers!$P696),Créanciers!$P696,Créanciers!$G696))),0)</f>
        <v>0</v>
      </c>
      <c r="J696">
        <f>IF(AND(NOT(ISBLANK(Créanciers!$I696)),LOWER(Créanciers!$I696)&lt;&gt;"chf"),IF(ISBLANK(Créanciers!$Q696),0,IF(ISBLANK(Créanciers!$Q696),0,IF(ISNUMBER(Créanciers!$Q696),Créanciers!$Q696,Créanciers!$G696))),0)</f>
        <v>0</v>
      </c>
    </row>
    <row r="697" spans="2:10" x14ac:dyDescent="0.25">
      <c r="B697">
        <f>IF(OR(ISBLANK(Créanciers!$I697),LOWER(Créanciers!$I697)="chf"),IF(ISBLANK(Créanciers!N697),0,IF(ISBLANK(Créanciers!$G697),0,IF(ISNUMBER(Créanciers!N697),Créanciers!N697,Créanciers!$G697))),0)</f>
        <v>0</v>
      </c>
      <c r="C697">
        <f>IF(OR(ISBLANK(Créanciers!$I697),LOWER(Créanciers!$I697)="chf"),IF(ISBLANK(Créanciers!O697),0,IF(ISBLANK(Créanciers!$G697),0,IF(ISNUMBER(Créanciers!O697),Créanciers!O697,Créanciers!$G697))),0)</f>
        <v>0</v>
      </c>
      <c r="D697">
        <f>IF(OR(ISBLANK(Créanciers!$I697),LOWER(Créanciers!$I697)="chf"),IF(ISBLANK(Créanciers!P697),0,IF(ISBLANK(Créanciers!$G697),0,IF(ISNUMBER(Créanciers!P697),Créanciers!P697,Créanciers!$G697))),0)</f>
        <v>0</v>
      </c>
      <c r="E697">
        <f>IF(OR(ISBLANK(Créanciers!$I697),LOWER(Créanciers!$I697)="chf"),IF(ISBLANK(Créanciers!Q697),0,IF(ISBLANK(Créanciers!$G697),0,IF(ISNUMBER(Créanciers!Q697),Créanciers!Q697,Créanciers!$G697))),0)</f>
        <v>0</v>
      </c>
      <c r="G697">
        <f>IF(AND(NOT(ISBLANK(Créanciers!$I697)),LOWER(Créanciers!$I697)&lt;&gt;"chf"),IF(ISBLANK(Créanciers!$N697),0,IF(ISBLANK(Créanciers!$N697),0,IF(ISNUMBER(Créanciers!$N697),Créanciers!$N697,Créanciers!$G697))),0)</f>
        <v>0</v>
      </c>
      <c r="H697">
        <f>IF(AND(NOT(ISBLANK(Créanciers!$I697)),LOWER(Créanciers!$I697)&lt;&gt;"chf"),IF(ISBLANK(Créanciers!$O697),0,IF(ISBLANK(Créanciers!$O697),0,IF(ISNUMBER(Créanciers!$O697),Créanciers!$O697,Créanciers!$G697))),0)</f>
        <v>0</v>
      </c>
      <c r="I697">
        <f>IF(AND(NOT(ISBLANK(Créanciers!$I697)),LOWER(Créanciers!$I697)&lt;&gt;"chf"),IF(ISBLANK(Créanciers!$P697),0,IF(ISBLANK(Créanciers!$P697),0,IF(ISNUMBER(Créanciers!$P697),Créanciers!$P697,Créanciers!$G697))),0)</f>
        <v>0</v>
      </c>
      <c r="J697">
        <f>IF(AND(NOT(ISBLANK(Créanciers!$I697)),LOWER(Créanciers!$I697)&lt;&gt;"chf"),IF(ISBLANK(Créanciers!$Q697),0,IF(ISBLANK(Créanciers!$Q697),0,IF(ISNUMBER(Créanciers!$Q697),Créanciers!$Q697,Créanciers!$G697))),0)</f>
        <v>0</v>
      </c>
    </row>
    <row r="698" spans="2:10" x14ac:dyDescent="0.25">
      <c r="B698">
        <f>IF(OR(ISBLANK(Créanciers!$I698),LOWER(Créanciers!$I698)="chf"),IF(ISBLANK(Créanciers!N698),0,IF(ISBLANK(Créanciers!$G698),0,IF(ISNUMBER(Créanciers!N698),Créanciers!N698,Créanciers!$G698))),0)</f>
        <v>0</v>
      </c>
      <c r="C698">
        <f>IF(OR(ISBLANK(Créanciers!$I698),LOWER(Créanciers!$I698)="chf"),IF(ISBLANK(Créanciers!O698),0,IF(ISBLANK(Créanciers!$G698),0,IF(ISNUMBER(Créanciers!O698),Créanciers!O698,Créanciers!$G698))),0)</f>
        <v>0</v>
      </c>
      <c r="D698">
        <f>IF(OR(ISBLANK(Créanciers!$I698),LOWER(Créanciers!$I698)="chf"),IF(ISBLANK(Créanciers!P698),0,IF(ISBLANK(Créanciers!$G698),0,IF(ISNUMBER(Créanciers!P698),Créanciers!P698,Créanciers!$G698))),0)</f>
        <v>0</v>
      </c>
      <c r="E698">
        <f>IF(OR(ISBLANK(Créanciers!$I698),LOWER(Créanciers!$I698)="chf"),IF(ISBLANK(Créanciers!Q698),0,IF(ISBLANK(Créanciers!$G698),0,IF(ISNUMBER(Créanciers!Q698),Créanciers!Q698,Créanciers!$G698))),0)</f>
        <v>0</v>
      </c>
      <c r="G698">
        <f>IF(AND(NOT(ISBLANK(Créanciers!$I698)),LOWER(Créanciers!$I698)&lt;&gt;"chf"),IF(ISBLANK(Créanciers!$N698),0,IF(ISBLANK(Créanciers!$N698),0,IF(ISNUMBER(Créanciers!$N698),Créanciers!$N698,Créanciers!$G698))),0)</f>
        <v>0</v>
      </c>
      <c r="H698">
        <f>IF(AND(NOT(ISBLANK(Créanciers!$I698)),LOWER(Créanciers!$I698)&lt;&gt;"chf"),IF(ISBLANK(Créanciers!$O698),0,IF(ISBLANK(Créanciers!$O698),0,IF(ISNUMBER(Créanciers!$O698),Créanciers!$O698,Créanciers!$G698))),0)</f>
        <v>0</v>
      </c>
      <c r="I698">
        <f>IF(AND(NOT(ISBLANK(Créanciers!$I698)),LOWER(Créanciers!$I698)&lt;&gt;"chf"),IF(ISBLANK(Créanciers!$P698),0,IF(ISBLANK(Créanciers!$P698),0,IF(ISNUMBER(Créanciers!$P698),Créanciers!$P698,Créanciers!$G698))),0)</f>
        <v>0</v>
      </c>
      <c r="J698">
        <f>IF(AND(NOT(ISBLANK(Créanciers!$I698)),LOWER(Créanciers!$I698)&lt;&gt;"chf"),IF(ISBLANK(Créanciers!$Q698),0,IF(ISBLANK(Créanciers!$Q698),0,IF(ISNUMBER(Créanciers!$Q698),Créanciers!$Q698,Créanciers!$G698))),0)</f>
        <v>0</v>
      </c>
    </row>
    <row r="699" spans="2:10" x14ac:dyDescent="0.25">
      <c r="B699">
        <f>IF(OR(ISBLANK(Créanciers!$I699),LOWER(Créanciers!$I699)="chf"),IF(ISBLANK(Créanciers!N699),0,IF(ISBLANK(Créanciers!$G699),0,IF(ISNUMBER(Créanciers!N699),Créanciers!N699,Créanciers!$G699))),0)</f>
        <v>0</v>
      </c>
      <c r="C699">
        <f>IF(OR(ISBLANK(Créanciers!$I699),LOWER(Créanciers!$I699)="chf"),IF(ISBLANK(Créanciers!O699),0,IF(ISBLANK(Créanciers!$G699),0,IF(ISNUMBER(Créanciers!O699),Créanciers!O699,Créanciers!$G699))),0)</f>
        <v>0</v>
      </c>
      <c r="D699">
        <f>IF(OR(ISBLANK(Créanciers!$I699),LOWER(Créanciers!$I699)="chf"),IF(ISBLANK(Créanciers!P699),0,IF(ISBLANK(Créanciers!$G699),0,IF(ISNUMBER(Créanciers!P699),Créanciers!P699,Créanciers!$G699))),0)</f>
        <v>0</v>
      </c>
      <c r="E699">
        <f>IF(OR(ISBLANK(Créanciers!$I699),LOWER(Créanciers!$I699)="chf"),IF(ISBLANK(Créanciers!Q699),0,IF(ISBLANK(Créanciers!$G699),0,IF(ISNUMBER(Créanciers!Q699),Créanciers!Q699,Créanciers!$G699))),0)</f>
        <v>0</v>
      </c>
      <c r="G699">
        <f>IF(AND(NOT(ISBLANK(Créanciers!$I699)),LOWER(Créanciers!$I699)&lt;&gt;"chf"),IF(ISBLANK(Créanciers!$N699),0,IF(ISBLANK(Créanciers!$N699),0,IF(ISNUMBER(Créanciers!$N699),Créanciers!$N699,Créanciers!$G699))),0)</f>
        <v>0</v>
      </c>
      <c r="H699">
        <f>IF(AND(NOT(ISBLANK(Créanciers!$I699)),LOWER(Créanciers!$I699)&lt;&gt;"chf"),IF(ISBLANK(Créanciers!$O699),0,IF(ISBLANK(Créanciers!$O699),0,IF(ISNUMBER(Créanciers!$O699),Créanciers!$O699,Créanciers!$G699))),0)</f>
        <v>0</v>
      </c>
      <c r="I699">
        <f>IF(AND(NOT(ISBLANK(Créanciers!$I699)),LOWER(Créanciers!$I699)&lt;&gt;"chf"),IF(ISBLANK(Créanciers!$P699),0,IF(ISBLANK(Créanciers!$P699),0,IF(ISNUMBER(Créanciers!$P699),Créanciers!$P699,Créanciers!$G699))),0)</f>
        <v>0</v>
      </c>
      <c r="J699">
        <f>IF(AND(NOT(ISBLANK(Créanciers!$I699)),LOWER(Créanciers!$I699)&lt;&gt;"chf"),IF(ISBLANK(Créanciers!$Q699),0,IF(ISBLANK(Créanciers!$Q699),0,IF(ISNUMBER(Créanciers!$Q699),Créanciers!$Q699,Créanciers!$G699))),0)</f>
        <v>0</v>
      </c>
    </row>
    <row r="700" spans="2:10" x14ac:dyDescent="0.25">
      <c r="B700">
        <f>IF(OR(ISBLANK(Créanciers!$I700),LOWER(Créanciers!$I700)="chf"),IF(ISBLANK(Créanciers!N700),0,IF(ISBLANK(Créanciers!$G700),0,IF(ISNUMBER(Créanciers!N700),Créanciers!N700,Créanciers!$G700))),0)</f>
        <v>0</v>
      </c>
      <c r="C700">
        <f>IF(OR(ISBLANK(Créanciers!$I700),LOWER(Créanciers!$I700)="chf"),IF(ISBLANK(Créanciers!O700),0,IF(ISBLANK(Créanciers!$G700),0,IF(ISNUMBER(Créanciers!O700),Créanciers!O700,Créanciers!$G700))),0)</f>
        <v>0</v>
      </c>
      <c r="D700">
        <f>IF(OR(ISBLANK(Créanciers!$I700),LOWER(Créanciers!$I700)="chf"),IF(ISBLANK(Créanciers!P700),0,IF(ISBLANK(Créanciers!$G700),0,IF(ISNUMBER(Créanciers!P700),Créanciers!P700,Créanciers!$G700))),0)</f>
        <v>0</v>
      </c>
      <c r="E700">
        <f>IF(OR(ISBLANK(Créanciers!$I700),LOWER(Créanciers!$I700)="chf"),IF(ISBLANK(Créanciers!Q700),0,IF(ISBLANK(Créanciers!$G700),0,IF(ISNUMBER(Créanciers!Q700),Créanciers!Q700,Créanciers!$G700))),0)</f>
        <v>0</v>
      </c>
      <c r="G700">
        <f>IF(AND(NOT(ISBLANK(Créanciers!$I700)),LOWER(Créanciers!$I700)&lt;&gt;"chf"),IF(ISBLANK(Créanciers!$N700),0,IF(ISBLANK(Créanciers!$N700),0,IF(ISNUMBER(Créanciers!$N700),Créanciers!$N700,Créanciers!$G700))),0)</f>
        <v>0</v>
      </c>
      <c r="H700">
        <f>IF(AND(NOT(ISBLANK(Créanciers!$I700)),LOWER(Créanciers!$I700)&lt;&gt;"chf"),IF(ISBLANK(Créanciers!$O700),0,IF(ISBLANK(Créanciers!$O700),0,IF(ISNUMBER(Créanciers!$O700),Créanciers!$O700,Créanciers!$G700))),0)</f>
        <v>0</v>
      </c>
      <c r="I700">
        <f>IF(AND(NOT(ISBLANK(Créanciers!$I700)),LOWER(Créanciers!$I700)&lt;&gt;"chf"),IF(ISBLANK(Créanciers!$P700),0,IF(ISBLANK(Créanciers!$P700),0,IF(ISNUMBER(Créanciers!$P700),Créanciers!$P700,Créanciers!$G700))),0)</f>
        <v>0</v>
      </c>
      <c r="J700">
        <f>IF(AND(NOT(ISBLANK(Créanciers!$I700)),LOWER(Créanciers!$I700)&lt;&gt;"chf"),IF(ISBLANK(Créanciers!$Q700),0,IF(ISBLANK(Créanciers!$Q700),0,IF(ISNUMBER(Créanciers!$Q700),Créanciers!$Q700,Créanciers!$G700))),0)</f>
        <v>0</v>
      </c>
    </row>
    <row r="701" spans="2:10" x14ac:dyDescent="0.25">
      <c r="B701">
        <f>IF(OR(ISBLANK(Créanciers!$I701),LOWER(Créanciers!$I701)="chf"),IF(ISBLANK(Créanciers!N701),0,IF(ISBLANK(Créanciers!$G701),0,IF(ISNUMBER(Créanciers!N701),Créanciers!N701,Créanciers!$G701))),0)</f>
        <v>0</v>
      </c>
      <c r="C701">
        <f>IF(OR(ISBLANK(Créanciers!$I701),LOWER(Créanciers!$I701)="chf"),IF(ISBLANK(Créanciers!O701),0,IF(ISBLANK(Créanciers!$G701),0,IF(ISNUMBER(Créanciers!O701),Créanciers!O701,Créanciers!$G701))),0)</f>
        <v>0</v>
      </c>
      <c r="D701">
        <f>IF(OR(ISBLANK(Créanciers!$I701),LOWER(Créanciers!$I701)="chf"),IF(ISBLANK(Créanciers!P701),0,IF(ISBLANK(Créanciers!$G701),0,IF(ISNUMBER(Créanciers!P701),Créanciers!P701,Créanciers!$G701))),0)</f>
        <v>0</v>
      </c>
      <c r="E701">
        <f>IF(OR(ISBLANK(Créanciers!$I701),LOWER(Créanciers!$I701)="chf"),IF(ISBLANK(Créanciers!Q701),0,IF(ISBLANK(Créanciers!$G701),0,IF(ISNUMBER(Créanciers!Q701),Créanciers!Q701,Créanciers!$G701))),0)</f>
        <v>0</v>
      </c>
      <c r="G701">
        <f>IF(AND(NOT(ISBLANK(Créanciers!$I701)),LOWER(Créanciers!$I701)&lt;&gt;"chf"),IF(ISBLANK(Créanciers!$N701),0,IF(ISBLANK(Créanciers!$N701),0,IF(ISNUMBER(Créanciers!$N701),Créanciers!$N701,Créanciers!$G701))),0)</f>
        <v>0</v>
      </c>
      <c r="H701">
        <f>IF(AND(NOT(ISBLANK(Créanciers!$I701)),LOWER(Créanciers!$I701)&lt;&gt;"chf"),IF(ISBLANK(Créanciers!$O701),0,IF(ISBLANK(Créanciers!$O701),0,IF(ISNUMBER(Créanciers!$O701),Créanciers!$O701,Créanciers!$G701))),0)</f>
        <v>0</v>
      </c>
      <c r="I701">
        <f>IF(AND(NOT(ISBLANK(Créanciers!$I701)),LOWER(Créanciers!$I701)&lt;&gt;"chf"),IF(ISBLANK(Créanciers!$P701),0,IF(ISBLANK(Créanciers!$P701),0,IF(ISNUMBER(Créanciers!$P701),Créanciers!$P701,Créanciers!$G701))),0)</f>
        <v>0</v>
      </c>
      <c r="J701">
        <f>IF(AND(NOT(ISBLANK(Créanciers!$I701)),LOWER(Créanciers!$I701)&lt;&gt;"chf"),IF(ISBLANK(Créanciers!$Q701),0,IF(ISBLANK(Créanciers!$Q701),0,IF(ISNUMBER(Créanciers!$Q701),Créanciers!$Q701,Créanciers!$G701))),0)</f>
        <v>0</v>
      </c>
    </row>
    <row r="702" spans="2:10" x14ac:dyDescent="0.25">
      <c r="B702">
        <f>IF(OR(ISBLANK(Créanciers!$I702),LOWER(Créanciers!$I702)="chf"),IF(ISBLANK(Créanciers!N702),0,IF(ISBLANK(Créanciers!$G702),0,IF(ISNUMBER(Créanciers!N702),Créanciers!N702,Créanciers!$G702))),0)</f>
        <v>0</v>
      </c>
      <c r="C702">
        <f>IF(OR(ISBLANK(Créanciers!$I702),LOWER(Créanciers!$I702)="chf"),IF(ISBLANK(Créanciers!O702),0,IF(ISBLANK(Créanciers!$G702),0,IF(ISNUMBER(Créanciers!O702),Créanciers!O702,Créanciers!$G702))),0)</f>
        <v>0</v>
      </c>
      <c r="D702">
        <f>IF(OR(ISBLANK(Créanciers!$I702),LOWER(Créanciers!$I702)="chf"),IF(ISBLANK(Créanciers!P702),0,IF(ISBLANK(Créanciers!$G702),0,IF(ISNUMBER(Créanciers!P702),Créanciers!P702,Créanciers!$G702))),0)</f>
        <v>0</v>
      </c>
      <c r="E702">
        <f>IF(OR(ISBLANK(Créanciers!$I702),LOWER(Créanciers!$I702)="chf"),IF(ISBLANK(Créanciers!Q702),0,IF(ISBLANK(Créanciers!$G702),0,IF(ISNUMBER(Créanciers!Q702),Créanciers!Q702,Créanciers!$G702))),0)</f>
        <v>0</v>
      </c>
      <c r="G702">
        <f>IF(AND(NOT(ISBLANK(Créanciers!$I702)),LOWER(Créanciers!$I702)&lt;&gt;"chf"),IF(ISBLANK(Créanciers!$N702),0,IF(ISBLANK(Créanciers!$N702),0,IF(ISNUMBER(Créanciers!$N702),Créanciers!$N702,Créanciers!$G702))),0)</f>
        <v>0</v>
      </c>
      <c r="H702">
        <f>IF(AND(NOT(ISBLANK(Créanciers!$I702)),LOWER(Créanciers!$I702)&lt;&gt;"chf"),IF(ISBLANK(Créanciers!$O702),0,IF(ISBLANK(Créanciers!$O702),0,IF(ISNUMBER(Créanciers!$O702),Créanciers!$O702,Créanciers!$G702))),0)</f>
        <v>0</v>
      </c>
      <c r="I702">
        <f>IF(AND(NOT(ISBLANK(Créanciers!$I702)),LOWER(Créanciers!$I702)&lt;&gt;"chf"),IF(ISBLANK(Créanciers!$P702),0,IF(ISBLANK(Créanciers!$P702),0,IF(ISNUMBER(Créanciers!$P702),Créanciers!$P702,Créanciers!$G702))),0)</f>
        <v>0</v>
      </c>
      <c r="J702">
        <f>IF(AND(NOT(ISBLANK(Créanciers!$I702)),LOWER(Créanciers!$I702)&lt;&gt;"chf"),IF(ISBLANK(Créanciers!$Q702),0,IF(ISBLANK(Créanciers!$Q702),0,IF(ISNUMBER(Créanciers!$Q702),Créanciers!$Q702,Créanciers!$G702))),0)</f>
        <v>0</v>
      </c>
    </row>
    <row r="703" spans="2:10" x14ac:dyDescent="0.25">
      <c r="B703">
        <f>IF(OR(ISBLANK(Créanciers!$I703),LOWER(Créanciers!$I703)="chf"),IF(ISBLANK(Créanciers!N703),0,IF(ISBLANK(Créanciers!$G703),0,IF(ISNUMBER(Créanciers!N703),Créanciers!N703,Créanciers!$G703))),0)</f>
        <v>0</v>
      </c>
      <c r="C703">
        <f>IF(OR(ISBLANK(Créanciers!$I703),LOWER(Créanciers!$I703)="chf"),IF(ISBLANK(Créanciers!O703),0,IF(ISBLANK(Créanciers!$G703),0,IF(ISNUMBER(Créanciers!O703),Créanciers!O703,Créanciers!$G703))),0)</f>
        <v>0</v>
      </c>
      <c r="D703">
        <f>IF(OR(ISBLANK(Créanciers!$I703),LOWER(Créanciers!$I703)="chf"),IF(ISBLANK(Créanciers!P703),0,IF(ISBLANK(Créanciers!$G703),0,IF(ISNUMBER(Créanciers!P703),Créanciers!P703,Créanciers!$G703))),0)</f>
        <v>0</v>
      </c>
      <c r="E703">
        <f>IF(OR(ISBLANK(Créanciers!$I703),LOWER(Créanciers!$I703)="chf"),IF(ISBLANK(Créanciers!Q703),0,IF(ISBLANK(Créanciers!$G703),0,IF(ISNUMBER(Créanciers!Q703),Créanciers!Q703,Créanciers!$G703))),0)</f>
        <v>0</v>
      </c>
      <c r="G703">
        <f>IF(AND(NOT(ISBLANK(Créanciers!$I703)),LOWER(Créanciers!$I703)&lt;&gt;"chf"),IF(ISBLANK(Créanciers!$N703),0,IF(ISBLANK(Créanciers!$N703),0,IF(ISNUMBER(Créanciers!$N703),Créanciers!$N703,Créanciers!$G703))),0)</f>
        <v>0</v>
      </c>
      <c r="H703">
        <f>IF(AND(NOT(ISBLANK(Créanciers!$I703)),LOWER(Créanciers!$I703)&lt;&gt;"chf"),IF(ISBLANK(Créanciers!$O703),0,IF(ISBLANK(Créanciers!$O703),0,IF(ISNUMBER(Créanciers!$O703),Créanciers!$O703,Créanciers!$G703))),0)</f>
        <v>0</v>
      </c>
      <c r="I703">
        <f>IF(AND(NOT(ISBLANK(Créanciers!$I703)),LOWER(Créanciers!$I703)&lt;&gt;"chf"),IF(ISBLANK(Créanciers!$P703),0,IF(ISBLANK(Créanciers!$P703),0,IF(ISNUMBER(Créanciers!$P703),Créanciers!$P703,Créanciers!$G703))),0)</f>
        <v>0</v>
      </c>
      <c r="J703">
        <f>IF(AND(NOT(ISBLANK(Créanciers!$I703)),LOWER(Créanciers!$I703)&lt;&gt;"chf"),IF(ISBLANK(Créanciers!$Q703),0,IF(ISBLANK(Créanciers!$Q703),0,IF(ISNUMBER(Créanciers!$Q703),Créanciers!$Q703,Créanciers!$G703))),0)</f>
        <v>0</v>
      </c>
    </row>
    <row r="704" spans="2:10" x14ac:dyDescent="0.25">
      <c r="B704">
        <f>IF(OR(ISBLANK(Créanciers!$I704),LOWER(Créanciers!$I704)="chf"),IF(ISBLANK(Créanciers!N704),0,IF(ISBLANK(Créanciers!$G704),0,IF(ISNUMBER(Créanciers!N704),Créanciers!N704,Créanciers!$G704))),0)</f>
        <v>0</v>
      </c>
      <c r="C704">
        <f>IF(OR(ISBLANK(Créanciers!$I704),LOWER(Créanciers!$I704)="chf"),IF(ISBLANK(Créanciers!O704),0,IF(ISBLANK(Créanciers!$G704),0,IF(ISNUMBER(Créanciers!O704),Créanciers!O704,Créanciers!$G704))),0)</f>
        <v>0</v>
      </c>
      <c r="D704">
        <f>IF(OR(ISBLANK(Créanciers!$I704),LOWER(Créanciers!$I704)="chf"),IF(ISBLANK(Créanciers!P704),0,IF(ISBLANK(Créanciers!$G704),0,IF(ISNUMBER(Créanciers!P704),Créanciers!P704,Créanciers!$G704))),0)</f>
        <v>0</v>
      </c>
      <c r="E704">
        <f>IF(OR(ISBLANK(Créanciers!$I704),LOWER(Créanciers!$I704)="chf"),IF(ISBLANK(Créanciers!Q704),0,IF(ISBLANK(Créanciers!$G704),0,IF(ISNUMBER(Créanciers!Q704),Créanciers!Q704,Créanciers!$G704))),0)</f>
        <v>0</v>
      </c>
      <c r="G704">
        <f>IF(AND(NOT(ISBLANK(Créanciers!$I704)),LOWER(Créanciers!$I704)&lt;&gt;"chf"),IF(ISBLANK(Créanciers!$N704),0,IF(ISBLANK(Créanciers!$N704),0,IF(ISNUMBER(Créanciers!$N704),Créanciers!$N704,Créanciers!$G704))),0)</f>
        <v>0</v>
      </c>
      <c r="H704">
        <f>IF(AND(NOT(ISBLANK(Créanciers!$I704)),LOWER(Créanciers!$I704)&lt;&gt;"chf"),IF(ISBLANK(Créanciers!$O704),0,IF(ISBLANK(Créanciers!$O704),0,IF(ISNUMBER(Créanciers!$O704),Créanciers!$O704,Créanciers!$G704))),0)</f>
        <v>0</v>
      </c>
      <c r="I704">
        <f>IF(AND(NOT(ISBLANK(Créanciers!$I704)),LOWER(Créanciers!$I704)&lt;&gt;"chf"),IF(ISBLANK(Créanciers!$P704),0,IF(ISBLANK(Créanciers!$P704),0,IF(ISNUMBER(Créanciers!$P704),Créanciers!$P704,Créanciers!$G704))),0)</f>
        <v>0</v>
      </c>
      <c r="J704">
        <f>IF(AND(NOT(ISBLANK(Créanciers!$I704)),LOWER(Créanciers!$I704)&lt;&gt;"chf"),IF(ISBLANK(Créanciers!$Q704),0,IF(ISBLANK(Créanciers!$Q704),0,IF(ISNUMBER(Créanciers!$Q704),Créanciers!$Q704,Créanciers!$G704))),0)</f>
        <v>0</v>
      </c>
    </row>
    <row r="705" spans="2:10" x14ac:dyDescent="0.25">
      <c r="B705">
        <f>IF(OR(ISBLANK(Créanciers!$I705),LOWER(Créanciers!$I705)="chf"),IF(ISBLANK(Créanciers!N705),0,IF(ISBLANK(Créanciers!$G705),0,IF(ISNUMBER(Créanciers!N705),Créanciers!N705,Créanciers!$G705))),0)</f>
        <v>0</v>
      </c>
      <c r="C705">
        <f>IF(OR(ISBLANK(Créanciers!$I705),LOWER(Créanciers!$I705)="chf"),IF(ISBLANK(Créanciers!O705),0,IF(ISBLANK(Créanciers!$G705),0,IF(ISNUMBER(Créanciers!O705),Créanciers!O705,Créanciers!$G705))),0)</f>
        <v>0</v>
      </c>
      <c r="D705">
        <f>IF(OR(ISBLANK(Créanciers!$I705),LOWER(Créanciers!$I705)="chf"),IF(ISBLANK(Créanciers!P705),0,IF(ISBLANK(Créanciers!$G705),0,IF(ISNUMBER(Créanciers!P705),Créanciers!P705,Créanciers!$G705))),0)</f>
        <v>0</v>
      </c>
      <c r="E705">
        <f>IF(OR(ISBLANK(Créanciers!$I705),LOWER(Créanciers!$I705)="chf"),IF(ISBLANK(Créanciers!Q705),0,IF(ISBLANK(Créanciers!$G705),0,IF(ISNUMBER(Créanciers!Q705),Créanciers!Q705,Créanciers!$G705))),0)</f>
        <v>0</v>
      </c>
      <c r="G705">
        <f>IF(AND(NOT(ISBLANK(Créanciers!$I705)),LOWER(Créanciers!$I705)&lt;&gt;"chf"),IF(ISBLANK(Créanciers!$N705),0,IF(ISBLANK(Créanciers!$N705),0,IF(ISNUMBER(Créanciers!$N705),Créanciers!$N705,Créanciers!$G705))),0)</f>
        <v>0</v>
      </c>
      <c r="H705">
        <f>IF(AND(NOT(ISBLANK(Créanciers!$I705)),LOWER(Créanciers!$I705)&lt;&gt;"chf"),IF(ISBLANK(Créanciers!$O705),0,IF(ISBLANK(Créanciers!$O705),0,IF(ISNUMBER(Créanciers!$O705),Créanciers!$O705,Créanciers!$G705))),0)</f>
        <v>0</v>
      </c>
      <c r="I705">
        <f>IF(AND(NOT(ISBLANK(Créanciers!$I705)),LOWER(Créanciers!$I705)&lt;&gt;"chf"),IF(ISBLANK(Créanciers!$P705),0,IF(ISBLANK(Créanciers!$P705),0,IF(ISNUMBER(Créanciers!$P705),Créanciers!$P705,Créanciers!$G705))),0)</f>
        <v>0</v>
      </c>
      <c r="J705">
        <f>IF(AND(NOT(ISBLANK(Créanciers!$I705)),LOWER(Créanciers!$I705)&lt;&gt;"chf"),IF(ISBLANK(Créanciers!$Q705),0,IF(ISBLANK(Créanciers!$Q705),0,IF(ISNUMBER(Créanciers!$Q705),Créanciers!$Q705,Créanciers!$G705))),0)</f>
        <v>0</v>
      </c>
    </row>
    <row r="706" spans="2:10" x14ac:dyDescent="0.25">
      <c r="B706">
        <f>IF(OR(ISBLANK(Créanciers!$I706),LOWER(Créanciers!$I706)="chf"),IF(ISBLANK(Créanciers!N706),0,IF(ISBLANK(Créanciers!$G706),0,IF(ISNUMBER(Créanciers!N706),Créanciers!N706,Créanciers!$G706))),0)</f>
        <v>0</v>
      </c>
      <c r="C706">
        <f>IF(OR(ISBLANK(Créanciers!$I706),LOWER(Créanciers!$I706)="chf"),IF(ISBLANK(Créanciers!O706),0,IF(ISBLANK(Créanciers!$G706),0,IF(ISNUMBER(Créanciers!O706),Créanciers!O706,Créanciers!$G706))),0)</f>
        <v>0</v>
      </c>
      <c r="D706">
        <f>IF(OR(ISBLANK(Créanciers!$I706),LOWER(Créanciers!$I706)="chf"),IF(ISBLANK(Créanciers!P706),0,IF(ISBLANK(Créanciers!$G706),0,IF(ISNUMBER(Créanciers!P706),Créanciers!P706,Créanciers!$G706))),0)</f>
        <v>0</v>
      </c>
      <c r="E706">
        <f>IF(OR(ISBLANK(Créanciers!$I706),LOWER(Créanciers!$I706)="chf"),IF(ISBLANK(Créanciers!Q706),0,IF(ISBLANK(Créanciers!$G706),0,IF(ISNUMBER(Créanciers!Q706),Créanciers!Q706,Créanciers!$G706))),0)</f>
        <v>0</v>
      </c>
      <c r="G706">
        <f>IF(AND(NOT(ISBLANK(Créanciers!$I706)),LOWER(Créanciers!$I706)&lt;&gt;"chf"),IF(ISBLANK(Créanciers!$N706),0,IF(ISBLANK(Créanciers!$N706),0,IF(ISNUMBER(Créanciers!$N706),Créanciers!$N706,Créanciers!$G706))),0)</f>
        <v>0</v>
      </c>
      <c r="H706">
        <f>IF(AND(NOT(ISBLANK(Créanciers!$I706)),LOWER(Créanciers!$I706)&lt;&gt;"chf"),IF(ISBLANK(Créanciers!$O706),0,IF(ISBLANK(Créanciers!$O706),0,IF(ISNUMBER(Créanciers!$O706),Créanciers!$O706,Créanciers!$G706))),0)</f>
        <v>0</v>
      </c>
      <c r="I706">
        <f>IF(AND(NOT(ISBLANK(Créanciers!$I706)),LOWER(Créanciers!$I706)&lt;&gt;"chf"),IF(ISBLANK(Créanciers!$P706),0,IF(ISBLANK(Créanciers!$P706),0,IF(ISNUMBER(Créanciers!$P706),Créanciers!$P706,Créanciers!$G706))),0)</f>
        <v>0</v>
      </c>
      <c r="J706">
        <f>IF(AND(NOT(ISBLANK(Créanciers!$I706)),LOWER(Créanciers!$I706)&lt;&gt;"chf"),IF(ISBLANK(Créanciers!$Q706),0,IF(ISBLANK(Créanciers!$Q706),0,IF(ISNUMBER(Créanciers!$Q706),Créanciers!$Q706,Créanciers!$G706))),0)</f>
        <v>0</v>
      </c>
    </row>
    <row r="707" spans="2:10" x14ac:dyDescent="0.25">
      <c r="B707">
        <f>IF(OR(ISBLANK(Créanciers!$I707),LOWER(Créanciers!$I707)="chf"),IF(ISBLANK(Créanciers!N707),0,IF(ISBLANK(Créanciers!$G707),0,IF(ISNUMBER(Créanciers!N707),Créanciers!N707,Créanciers!$G707))),0)</f>
        <v>0</v>
      </c>
      <c r="C707">
        <f>IF(OR(ISBLANK(Créanciers!$I707),LOWER(Créanciers!$I707)="chf"),IF(ISBLANK(Créanciers!O707),0,IF(ISBLANK(Créanciers!$G707),0,IF(ISNUMBER(Créanciers!O707),Créanciers!O707,Créanciers!$G707))),0)</f>
        <v>0</v>
      </c>
      <c r="D707">
        <f>IF(OR(ISBLANK(Créanciers!$I707),LOWER(Créanciers!$I707)="chf"),IF(ISBLANK(Créanciers!P707),0,IF(ISBLANK(Créanciers!$G707),0,IF(ISNUMBER(Créanciers!P707),Créanciers!P707,Créanciers!$G707))),0)</f>
        <v>0</v>
      </c>
      <c r="E707">
        <f>IF(OR(ISBLANK(Créanciers!$I707),LOWER(Créanciers!$I707)="chf"),IF(ISBLANK(Créanciers!Q707),0,IF(ISBLANK(Créanciers!$G707),0,IF(ISNUMBER(Créanciers!Q707),Créanciers!Q707,Créanciers!$G707))),0)</f>
        <v>0</v>
      </c>
      <c r="G707">
        <f>IF(AND(NOT(ISBLANK(Créanciers!$I707)),LOWER(Créanciers!$I707)&lt;&gt;"chf"),IF(ISBLANK(Créanciers!$N707),0,IF(ISBLANK(Créanciers!$N707),0,IF(ISNUMBER(Créanciers!$N707),Créanciers!$N707,Créanciers!$G707))),0)</f>
        <v>0</v>
      </c>
      <c r="H707">
        <f>IF(AND(NOT(ISBLANK(Créanciers!$I707)),LOWER(Créanciers!$I707)&lt;&gt;"chf"),IF(ISBLANK(Créanciers!$O707),0,IF(ISBLANK(Créanciers!$O707),0,IF(ISNUMBER(Créanciers!$O707),Créanciers!$O707,Créanciers!$G707))),0)</f>
        <v>0</v>
      </c>
      <c r="I707">
        <f>IF(AND(NOT(ISBLANK(Créanciers!$I707)),LOWER(Créanciers!$I707)&lt;&gt;"chf"),IF(ISBLANK(Créanciers!$P707),0,IF(ISBLANK(Créanciers!$P707),0,IF(ISNUMBER(Créanciers!$P707),Créanciers!$P707,Créanciers!$G707))),0)</f>
        <v>0</v>
      </c>
      <c r="J707">
        <f>IF(AND(NOT(ISBLANK(Créanciers!$I707)),LOWER(Créanciers!$I707)&lt;&gt;"chf"),IF(ISBLANK(Créanciers!$Q707),0,IF(ISBLANK(Créanciers!$Q707),0,IF(ISNUMBER(Créanciers!$Q707),Créanciers!$Q707,Créanciers!$G707))),0)</f>
        <v>0</v>
      </c>
    </row>
    <row r="708" spans="2:10" x14ac:dyDescent="0.25">
      <c r="B708">
        <f>IF(OR(ISBLANK(Créanciers!$I708),LOWER(Créanciers!$I708)="chf"),IF(ISBLANK(Créanciers!N708),0,IF(ISBLANK(Créanciers!$G708),0,IF(ISNUMBER(Créanciers!N708),Créanciers!N708,Créanciers!$G708))),0)</f>
        <v>0</v>
      </c>
      <c r="C708">
        <f>IF(OR(ISBLANK(Créanciers!$I708),LOWER(Créanciers!$I708)="chf"),IF(ISBLANK(Créanciers!O708),0,IF(ISBLANK(Créanciers!$G708),0,IF(ISNUMBER(Créanciers!O708),Créanciers!O708,Créanciers!$G708))),0)</f>
        <v>0</v>
      </c>
      <c r="D708">
        <f>IF(OR(ISBLANK(Créanciers!$I708),LOWER(Créanciers!$I708)="chf"),IF(ISBLANK(Créanciers!P708),0,IF(ISBLANK(Créanciers!$G708),0,IF(ISNUMBER(Créanciers!P708),Créanciers!P708,Créanciers!$G708))),0)</f>
        <v>0</v>
      </c>
      <c r="E708">
        <f>IF(OR(ISBLANK(Créanciers!$I708),LOWER(Créanciers!$I708)="chf"),IF(ISBLANK(Créanciers!Q708),0,IF(ISBLANK(Créanciers!$G708),0,IF(ISNUMBER(Créanciers!Q708),Créanciers!Q708,Créanciers!$G708))),0)</f>
        <v>0</v>
      </c>
      <c r="G708">
        <f>IF(AND(NOT(ISBLANK(Créanciers!$I708)),LOWER(Créanciers!$I708)&lt;&gt;"chf"),IF(ISBLANK(Créanciers!$N708),0,IF(ISBLANK(Créanciers!$N708),0,IF(ISNUMBER(Créanciers!$N708),Créanciers!$N708,Créanciers!$G708))),0)</f>
        <v>0</v>
      </c>
      <c r="H708">
        <f>IF(AND(NOT(ISBLANK(Créanciers!$I708)),LOWER(Créanciers!$I708)&lt;&gt;"chf"),IF(ISBLANK(Créanciers!$O708),0,IF(ISBLANK(Créanciers!$O708),0,IF(ISNUMBER(Créanciers!$O708),Créanciers!$O708,Créanciers!$G708))),0)</f>
        <v>0</v>
      </c>
      <c r="I708">
        <f>IF(AND(NOT(ISBLANK(Créanciers!$I708)),LOWER(Créanciers!$I708)&lt;&gt;"chf"),IF(ISBLANK(Créanciers!$P708),0,IF(ISBLANK(Créanciers!$P708),0,IF(ISNUMBER(Créanciers!$P708),Créanciers!$P708,Créanciers!$G708))),0)</f>
        <v>0</v>
      </c>
      <c r="J708">
        <f>IF(AND(NOT(ISBLANK(Créanciers!$I708)),LOWER(Créanciers!$I708)&lt;&gt;"chf"),IF(ISBLANK(Créanciers!$Q708),0,IF(ISBLANK(Créanciers!$Q708),0,IF(ISNUMBER(Créanciers!$Q708),Créanciers!$Q708,Créanciers!$G708))),0)</f>
        <v>0</v>
      </c>
    </row>
    <row r="709" spans="2:10" x14ac:dyDescent="0.25">
      <c r="B709">
        <f>IF(OR(ISBLANK(Créanciers!$I709),LOWER(Créanciers!$I709)="chf"),IF(ISBLANK(Créanciers!N709),0,IF(ISBLANK(Créanciers!$G709),0,IF(ISNUMBER(Créanciers!N709),Créanciers!N709,Créanciers!$G709))),0)</f>
        <v>0</v>
      </c>
      <c r="C709">
        <f>IF(OR(ISBLANK(Créanciers!$I709),LOWER(Créanciers!$I709)="chf"),IF(ISBLANK(Créanciers!O709),0,IF(ISBLANK(Créanciers!$G709),0,IF(ISNUMBER(Créanciers!O709),Créanciers!O709,Créanciers!$G709))),0)</f>
        <v>0</v>
      </c>
      <c r="D709">
        <f>IF(OR(ISBLANK(Créanciers!$I709),LOWER(Créanciers!$I709)="chf"),IF(ISBLANK(Créanciers!P709),0,IF(ISBLANK(Créanciers!$G709),0,IF(ISNUMBER(Créanciers!P709),Créanciers!P709,Créanciers!$G709))),0)</f>
        <v>0</v>
      </c>
      <c r="E709">
        <f>IF(OR(ISBLANK(Créanciers!$I709),LOWER(Créanciers!$I709)="chf"),IF(ISBLANK(Créanciers!Q709),0,IF(ISBLANK(Créanciers!$G709),0,IF(ISNUMBER(Créanciers!Q709),Créanciers!Q709,Créanciers!$G709))),0)</f>
        <v>0</v>
      </c>
      <c r="G709">
        <f>IF(AND(NOT(ISBLANK(Créanciers!$I709)),LOWER(Créanciers!$I709)&lt;&gt;"chf"),IF(ISBLANK(Créanciers!$N709),0,IF(ISBLANK(Créanciers!$N709),0,IF(ISNUMBER(Créanciers!$N709),Créanciers!$N709,Créanciers!$G709))),0)</f>
        <v>0</v>
      </c>
      <c r="H709">
        <f>IF(AND(NOT(ISBLANK(Créanciers!$I709)),LOWER(Créanciers!$I709)&lt;&gt;"chf"),IF(ISBLANK(Créanciers!$O709),0,IF(ISBLANK(Créanciers!$O709),0,IF(ISNUMBER(Créanciers!$O709),Créanciers!$O709,Créanciers!$G709))),0)</f>
        <v>0</v>
      </c>
      <c r="I709">
        <f>IF(AND(NOT(ISBLANK(Créanciers!$I709)),LOWER(Créanciers!$I709)&lt;&gt;"chf"),IF(ISBLANK(Créanciers!$P709),0,IF(ISBLANK(Créanciers!$P709),0,IF(ISNUMBER(Créanciers!$P709),Créanciers!$P709,Créanciers!$G709))),0)</f>
        <v>0</v>
      </c>
      <c r="J709">
        <f>IF(AND(NOT(ISBLANK(Créanciers!$I709)),LOWER(Créanciers!$I709)&lt;&gt;"chf"),IF(ISBLANK(Créanciers!$Q709),0,IF(ISBLANK(Créanciers!$Q709),0,IF(ISNUMBER(Créanciers!$Q709),Créanciers!$Q709,Créanciers!$G709))),0)</f>
        <v>0</v>
      </c>
    </row>
    <row r="710" spans="2:10" x14ac:dyDescent="0.25">
      <c r="B710">
        <f>IF(OR(ISBLANK(Créanciers!$I710),LOWER(Créanciers!$I710)="chf"),IF(ISBLANK(Créanciers!N710),0,IF(ISBLANK(Créanciers!$G710),0,IF(ISNUMBER(Créanciers!N710),Créanciers!N710,Créanciers!$G710))),0)</f>
        <v>0</v>
      </c>
      <c r="C710">
        <f>IF(OR(ISBLANK(Créanciers!$I710),LOWER(Créanciers!$I710)="chf"),IF(ISBLANK(Créanciers!O710),0,IF(ISBLANK(Créanciers!$G710),0,IF(ISNUMBER(Créanciers!O710),Créanciers!O710,Créanciers!$G710))),0)</f>
        <v>0</v>
      </c>
      <c r="D710">
        <f>IF(OR(ISBLANK(Créanciers!$I710),LOWER(Créanciers!$I710)="chf"),IF(ISBLANK(Créanciers!P710),0,IF(ISBLANK(Créanciers!$G710),0,IF(ISNUMBER(Créanciers!P710),Créanciers!P710,Créanciers!$G710))),0)</f>
        <v>0</v>
      </c>
      <c r="E710">
        <f>IF(OR(ISBLANK(Créanciers!$I710),LOWER(Créanciers!$I710)="chf"),IF(ISBLANK(Créanciers!Q710),0,IF(ISBLANK(Créanciers!$G710),0,IF(ISNUMBER(Créanciers!Q710),Créanciers!Q710,Créanciers!$G710))),0)</f>
        <v>0</v>
      </c>
      <c r="G710">
        <f>IF(AND(NOT(ISBLANK(Créanciers!$I710)),LOWER(Créanciers!$I710)&lt;&gt;"chf"),IF(ISBLANK(Créanciers!$N710),0,IF(ISBLANK(Créanciers!$N710),0,IF(ISNUMBER(Créanciers!$N710),Créanciers!$N710,Créanciers!$G710))),0)</f>
        <v>0</v>
      </c>
      <c r="H710">
        <f>IF(AND(NOT(ISBLANK(Créanciers!$I710)),LOWER(Créanciers!$I710)&lt;&gt;"chf"),IF(ISBLANK(Créanciers!$O710),0,IF(ISBLANK(Créanciers!$O710),0,IF(ISNUMBER(Créanciers!$O710),Créanciers!$O710,Créanciers!$G710))),0)</f>
        <v>0</v>
      </c>
      <c r="I710">
        <f>IF(AND(NOT(ISBLANK(Créanciers!$I710)),LOWER(Créanciers!$I710)&lt;&gt;"chf"),IF(ISBLANK(Créanciers!$P710),0,IF(ISBLANK(Créanciers!$P710),0,IF(ISNUMBER(Créanciers!$P710),Créanciers!$P710,Créanciers!$G710))),0)</f>
        <v>0</v>
      </c>
      <c r="J710">
        <f>IF(AND(NOT(ISBLANK(Créanciers!$I710)),LOWER(Créanciers!$I710)&lt;&gt;"chf"),IF(ISBLANK(Créanciers!$Q710),0,IF(ISBLANK(Créanciers!$Q710),0,IF(ISNUMBER(Créanciers!$Q710),Créanciers!$Q710,Créanciers!$G710))),0)</f>
        <v>0</v>
      </c>
    </row>
    <row r="711" spans="2:10" x14ac:dyDescent="0.25">
      <c r="B711">
        <f>IF(OR(ISBLANK(Créanciers!$I711),LOWER(Créanciers!$I711)="chf"),IF(ISBLANK(Créanciers!N711),0,IF(ISBLANK(Créanciers!$G711),0,IF(ISNUMBER(Créanciers!N711),Créanciers!N711,Créanciers!$G711))),0)</f>
        <v>0</v>
      </c>
      <c r="C711">
        <f>IF(OR(ISBLANK(Créanciers!$I711),LOWER(Créanciers!$I711)="chf"),IF(ISBLANK(Créanciers!O711),0,IF(ISBLANK(Créanciers!$G711),0,IF(ISNUMBER(Créanciers!O711),Créanciers!O711,Créanciers!$G711))),0)</f>
        <v>0</v>
      </c>
      <c r="D711">
        <f>IF(OR(ISBLANK(Créanciers!$I711),LOWER(Créanciers!$I711)="chf"),IF(ISBLANK(Créanciers!P711),0,IF(ISBLANK(Créanciers!$G711),0,IF(ISNUMBER(Créanciers!P711),Créanciers!P711,Créanciers!$G711))),0)</f>
        <v>0</v>
      </c>
      <c r="E711">
        <f>IF(OR(ISBLANK(Créanciers!$I711),LOWER(Créanciers!$I711)="chf"),IF(ISBLANK(Créanciers!Q711),0,IF(ISBLANK(Créanciers!$G711),0,IF(ISNUMBER(Créanciers!Q711),Créanciers!Q711,Créanciers!$G711))),0)</f>
        <v>0</v>
      </c>
      <c r="G711">
        <f>IF(AND(NOT(ISBLANK(Créanciers!$I711)),LOWER(Créanciers!$I711)&lt;&gt;"chf"),IF(ISBLANK(Créanciers!$N711),0,IF(ISBLANK(Créanciers!$N711),0,IF(ISNUMBER(Créanciers!$N711),Créanciers!$N711,Créanciers!$G711))),0)</f>
        <v>0</v>
      </c>
      <c r="H711">
        <f>IF(AND(NOT(ISBLANK(Créanciers!$I711)),LOWER(Créanciers!$I711)&lt;&gt;"chf"),IF(ISBLANK(Créanciers!$O711),0,IF(ISBLANK(Créanciers!$O711),0,IF(ISNUMBER(Créanciers!$O711),Créanciers!$O711,Créanciers!$G711))),0)</f>
        <v>0</v>
      </c>
      <c r="I711">
        <f>IF(AND(NOT(ISBLANK(Créanciers!$I711)),LOWER(Créanciers!$I711)&lt;&gt;"chf"),IF(ISBLANK(Créanciers!$P711),0,IF(ISBLANK(Créanciers!$P711),0,IF(ISNUMBER(Créanciers!$P711),Créanciers!$P711,Créanciers!$G711))),0)</f>
        <v>0</v>
      </c>
      <c r="J711">
        <f>IF(AND(NOT(ISBLANK(Créanciers!$I711)),LOWER(Créanciers!$I711)&lt;&gt;"chf"),IF(ISBLANK(Créanciers!$Q711),0,IF(ISBLANK(Créanciers!$Q711),0,IF(ISNUMBER(Créanciers!$Q711),Créanciers!$Q711,Créanciers!$G711))),0)</f>
        <v>0</v>
      </c>
    </row>
    <row r="712" spans="2:10" x14ac:dyDescent="0.25">
      <c r="B712">
        <f>IF(OR(ISBLANK(Créanciers!$I712),LOWER(Créanciers!$I712)="chf"),IF(ISBLANK(Créanciers!N712),0,IF(ISBLANK(Créanciers!$G712),0,IF(ISNUMBER(Créanciers!N712),Créanciers!N712,Créanciers!$G712))),0)</f>
        <v>0</v>
      </c>
      <c r="C712">
        <f>IF(OR(ISBLANK(Créanciers!$I712),LOWER(Créanciers!$I712)="chf"),IF(ISBLANK(Créanciers!O712),0,IF(ISBLANK(Créanciers!$G712),0,IF(ISNUMBER(Créanciers!O712),Créanciers!O712,Créanciers!$G712))),0)</f>
        <v>0</v>
      </c>
      <c r="D712">
        <f>IF(OR(ISBLANK(Créanciers!$I712),LOWER(Créanciers!$I712)="chf"),IF(ISBLANK(Créanciers!P712),0,IF(ISBLANK(Créanciers!$G712),0,IF(ISNUMBER(Créanciers!P712),Créanciers!P712,Créanciers!$G712))),0)</f>
        <v>0</v>
      </c>
      <c r="E712">
        <f>IF(OR(ISBLANK(Créanciers!$I712),LOWER(Créanciers!$I712)="chf"),IF(ISBLANK(Créanciers!Q712),0,IF(ISBLANK(Créanciers!$G712),0,IF(ISNUMBER(Créanciers!Q712),Créanciers!Q712,Créanciers!$G712))),0)</f>
        <v>0</v>
      </c>
      <c r="G712">
        <f>IF(AND(NOT(ISBLANK(Créanciers!$I712)),LOWER(Créanciers!$I712)&lt;&gt;"chf"),IF(ISBLANK(Créanciers!$N712),0,IF(ISBLANK(Créanciers!$N712),0,IF(ISNUMBER(Créanciers!$N712),Créanciers!$N712,Créanciers!$G712))),0)</f>
        <v>0</v>
      </c>
      <c r="H712">
        <f>IF(AND(NOT(ISBLANK(Créanciers!$I712)),LOWER(Créanciers!$I712)&lt;&gt;"chf"),IF(ISBLANK(Créanciers!$O712),0,IF(ISBLANK(Créanciers!$O712),0,IF(ISNUMBER(Créanciers!$O712),Créanciers!$O712,Créanciers!$G712))),0)</f>
        <v>0</v>
      </c>
      <c r="I712">
        <f>IF(AND(NOT(ISBLANK(Créanciers!$I712)),LOWER(Créanciers!$I712)&lt;&gt;"chf"),IF(ISBLANK(Créanciers!$P712),0,IF(ISBLANK(Créanciers!$P712),0,IF(ISNUMBER(Créanciers!$P712),Créanciers!$P712,Créanciers!$G712))),0)</f>
        <v>0</v>
      </c>
      <c r="J712">
        <f>IF(AND(NOT(ISBLANK(Créanciers!$I712)),LOWER(Créanciers!$I712)&lt;&gt;"chf"),IF(ISBLANK(Créanciers!$Q712),0,IF(ISBLANK(Créanciers!$Q712),0,IF(ISNUMBER(Créanciers!$Q712),Créanciers!$Q712,Créanciers!$G712))),0)</f>
        <v>0</v>
      </c>
    </row>
    <row r="713" spans="2:10" x14ac:dyDescent="0.25">
      <c r="B713">
        <f>IF(OR(ISBLANK(Créanciers!$I713),LOWER(Créanciers!$I713)="chf"),IF(ISBLANK(Créanciers!N713),0,IF(ISBLANK(Créanciers!$G713),0,IF(ISNUMBER(Créanciers!N713),Créanciers!N713,Créanciers!$G713))),0)</f>
        <v>0</v>
      </c>
      <c r="C713">
        <f>IF(OR(ISBLANK(Créanciers!$I713),LOWER(Créanciers!$I713)="chf"),IF(ISBLANK(Créanciers!O713),0,IF(ISBLANK(Créanciers!$G713),0,IF(ISNUMBER(Créanciers!O713),Créanciers!O713,Créanciers!$G713))),0)</f>
        <v>0</v>
      </c>
      <c r="D713">
        <f>IF(OR(ISBLANK(Créanciers!$I713),LOWER(Créanciers!$I713)="chf"),IF(ISBLANK(Créanciers!P713),0,IF(ISBLANK(Créanciers!$G713),0,IF(ISNUMBER(Créanciers!P713),Créanciers!P713,Créanciers!$G713))),0)</f>
        <v>0</v>
      </c>
      <c r="E713">
        <f>IF(OR(ISBLANK(Créanciers!$I713),LOWER(Créanciers!$I713)="chf"),IF(ISBLANK(Créanciers!Q713),0,IF(ISBLANK(Créanciers!$G713),0,IF(ISNUMBER(Créanciers!Q713),Créanciers!Q713,Créanciers!$G713))),0)</f>
        <v>0</v>
      </c>
      <c r="G713">
        <f>IF(AND(NOT(ISBLANK(Créanciers!$I713)),LOWER(Créanciers!$I713)&lt;&gt;"chf"),IF(ISBLANK(Créanciers!$N713),0,IF(ISBLANK(Créanciers!$N713),0,IF(ISNUMBER(Créanciers!$N713),Créanciers!$N713,Créanciers!$G713))),0)</f>
        <v>0</v>
      </c>
      <c r="H713">
        <f>IF(AND(NOT(ISBLANK(Créanciers!$I713)),LOWER(Créanciers!$I713)&lt;&gt;"chf"),IF(ISBLANK(Créanciers!$O713),0,IF(ISBLANK(Créanciers!$O713),0,IF(ISNUMBER(Créanciers!$O713),Créanciers!$O713,Créanciers!$G713))),0)</f>
        <v>0</v>
      </c>
      <c r="I713">
        <f>IF(AND(NOT(ISBLANK(Créanciers!$I713)),LOWER(Créanciers!$I713)&lt;&gt;"chf"),IF(ISBLANK(Créanciers!$P713),0,IF(ISBLANK(Créanciers!$P713),0,IF(ISNUMBER(Créanciers!$P713),Créanciers!$P713,Créanciers!$G713))),0)</f>
        <v>0</v>
      </c>
      <c r="J713">
        <f>IF(AND(NOT(ISBLANK(Créanciers!$I713)),LOWER(Créanciers!$I713)&lt;&gt;"chf"),IF(ISBLANK(Créanciers!$Q713),0,IF(ISBLANK(Créanciers!$Q713),0,IF(ISNUMBER(Créanciers!$Q713),Créanciers!$Q713,Créanciers!$G713))),0)</f>
        <v>0</v>
      </c>
    </row>
    <row r="714" spans="2:10" x14ac:dyDescent="0.25">
      <c r="B714">
        <f>IF(OR(ISBLANK(Créanciers!$I714),LOWER(Créanciers!$I714)="chf"),IF(ISBLANK(Créanciers!N714),0,IF(ISBLANK(Créanciers!$G714),0,IF(ISNUMBER(Créanciers!N714),Créanciers!N714,Créanciers!$G714))),0)</f>
        <v>0</v>
      </c>
      <c r="C714">
        <f>IF(OR(ISBLANK(Créanciers!$I714),LOWER(Créanciers!$I714)="chf"),IF(ISBLANK(Créanciers!O714),0,IF(ISBLANK(Créanciers!$G714),0,IF(ISNUMBER(Créanciers!O714),Créanciers!O714,Créanciers!$G714))),0)</f>
        <v>0</v>
      </c>
      <c r="D714">
        <f>IF(OR(ISBLANK(Créanciers!$I714),LOWER(Créanciers!$I714)="chf"),IF(ISBLANK(Créanciers!P714),0,IF(ISBLANK(Créanciers!$G714),0,IF(ISNUMBER(Créanciers!P714),Créanciers!P714,Créanciers!$G714))),0)</f>
        <v>0</v>
      </c>
      <c r="E714">
        <f>IF(OR(ISBLANK(Créanciers!$I714),LOWER(Créanciers!$I714)="chf"),IF(ISBLANK(Créanciers!Q714),0,IF(ISBLANK(Créanciers!$G714),0,IF(ISNUMBER(Créanciers!Q714),Créanciers!Q714,Créanciers!$G714))),0)</f>
        <v>0</v>
      </c>
      <c r="G714">
        <f>IF(AND(NOT(ISBLANK(Créanciers!$I714)),LOWER(Créanciers!$I714)&lt;&gt;"chf"),IF(ISBLANK(Créanciers!$N714),0,IF(ISBLANK(Créanciers!$N714),0,IF(ISNUMBER(Créanciers!$N714),Créanciers!$N714,Créanciers!$G714))),0)</f>
        <v>0</v>
      </c>
      <c r="H714">
        <f>IF(AND(NOT(ISBLANK(Créanciers!$I714)),LOWER(Créanciers!$I714)&lt;&gt;"chf"),IF(ISBLANK(Créanciers!$O714),0,IF(ISBLANK(Créanciers!$O714),0,IF(ISNUMBER(Créanciers!$O714),Créanciers!$O714,Créanciers!$G714))),0)</f>
        <v>0</v>
      </c>
      <c r="I714">
        <f>IF(AND(NOT(ISBLANK(Créanciers!$I714)),LOWER(Créanciers!$I714)&lt;&gt;"chf"),IF(ISBLANK(Créanciers!$P714),0,IF(ISBLANK(Créanciers!$P714),0,IF(ISNUMBER(Créanciers!$P714),Créanciers!$P714,Créanciers!$G714))),0)</f>
        <v>0</v>
      </c>
      <c r="J714">
        <f>IF(AND(NOT(ISBLANK(Créanciers!$I714)),LOWER(Créanciers!$I714)&lt;&gt;"chf"),IF(ISBLANK(Créanciers!$Q714),0,IF(ISBLANK(Créanciers!$Q714),0,IF(ISNUMBER(Créanciers!$Q714),Créanciers!$Q714,Créanciers!$G714))),0)</f>
        <v>0</v>
      </c>
    </row>
    <row r="715" spans="2:10" x14ac:dyDescent="0.25">
      <c r="B715">
        <f>IF(OR(ISBLANK(Créanciers!$I715),LOWER(Créanciers!$I715)="chf"),IF(ISBLANK(Créanciers!N715),0,IF(ISBLANK(Créanciers!$G715),0,IF(ISNUMBER(Créanciers!N715),Créanciers!N715,Créanciers!$G715))),0)</f>
        <v>0</v>
      </c>
      <c r="C715">
        <f>IF(OR(ISBLANK(Créanciers!$I715),LOWER(Créanciers!$I715)="chf"),IF(ISBLANK(Créanciers!O715),0,IF(ISBLANK(Créanciers!$G715),0,IF(ISNUMBER(Créanciers!O715),Créanciers!O715,Créanciers!$G715))),0)</f>
        <v>0</v>
      </c>
      <c r="D715">
        <f>IF(OR(ISBLANK(Créanciers!$I715),LOWER(Créanciers!$I715)="chf"),IF(ISBLANK(Créanciers!P715),0,IF(ISBLANK(Créanciers!$G715),0,IF(ISNUMBER(Créanciers!P715),Créanciers!P715,Créanciers!$G715))),0)</f>
        <v>0</v>
      </c>
      <c r="E715">
        <f>IF(OR(ISBLANK(Créanciers!$I715),LOWER(Créanciers!$I715)="chf"),IF(ISBLANK(Créanciers!Q715),0,IF(ISBLANK(Créanciers!$G715),0,IF(ISNUMBER(Créanciers!Q715),Créanciers!Q715,Créanciers!$G715))),0)</f>
        <v>0</v>
      </c>
      <c r="G715">
        <f>IF(AND(NOT(ISBLANK(Créanciers!$I715)),LOWER(Créanciers!$I715)&lt;&gt;"chf"),IF(ISBLANK(Créanciers!$N715),0,IF(ISBLANK(Créanciers!$N715),0,IF(ISNUMBER(Créanciers!$N715),Créanciers!$N715,Créanciers!$G715))),0)</f>
        <v>0</v>
      </c>
      <c r="H715">
        <f>IF(AND(NOT(ISBLANK(Créanciers!$I715)),LOWER(Créanciers!$I715)&lt;&gt;"chf"),IF(ISBLANK(Créanciers!$O715),0,IF(ISBLANK(Créanciers!$O715),0,IF(ISNUMBER(Créanciers!$O715),Créanciers!$O715,Créanciers!$G715))),0)</f>
        <v>0</v>
      </c>
      <c r="I715">
        <f>IF(AND(NOT(ISBLANK(Créanciers!$I715)),LOWER(Créanciers!$I715)&lt;&gt;"chf"),IF(ISBLANK(Créanciers!$P715),0,IF(ISBLANK(Créanciers!$P715),0,IF(ISNUMBER(Créanciers!$P715),Créanciers!$P715,Créanciers!$G715))),0)</f>
        <v>0</v>
      </c>
      <c r="J715">
        <f>IF(AND(NOT(ISBLANK(Créanciers!$I715)),LOWER(Créanciers!$I715)&lt;&gt;"chf"),IF(ISBLANK(Créanciers!$Q715),0,IF(ISBLANK(Créanciers!$Q715),0,IF(ISNUMBER(Créanciers!$Q715),Créanciers!$Q715,Créanciers!$G715))),0)</f>
        <v>0</v>
      </c>
    </row>
    <row r="716" spans="2:10" x14ac:dyDescent="0.25">
      <c r="B716">
        <f>IF(OR(ISBLANK(Créanciers!$I716),LOWER(Créanciers!$I716)="chf"),IF(ISBLANK(Créanciers!N716),0,IF(ISBLANK(Créanciers!$G716),0,IF(ISNUMBER(Créanciers!N716),Créanciers!N716,Créanciers!$G716))),0)</f>
        <v>0</v>
      </c>
      <c r="C716">
        <f>IF(OR(ISBLANK(Créanciers!$I716),LOWER(Créanciers!$I716)="chf"),IF(ISBLANK(Créanciers!O716),0,IF(ISBLANK(Créanciers!$G716),0,IF(ISNUMBER(Créanciers!O716),Créanciers!O716,Créanciers!$G716))),0)</f>
        <v>0</v>
      </c>
      <c r="D716">
        <f>IF(OR(ISBLANK(Créanciers!$I716),LOWER(Créanciers!$I716)="chf"),IF(ISBLANK(Créanciers!P716),0,IF(ISBLANK(Créanciers!$G716),0,IF(ISNUMBER(Créanciers!P716),Créanciers!P716,Créanciers!$G716))),0)</f>
        <v>0</v>
      </c>
      <c r="E716">
        <f>IF(OR(ISBLANK(Créanciers!$I716),LOWER(Créanciers!$I716)="chf"),IF(ISBLANK(Créanciers!Q716),0,IF(ISBLANK(Créanciers!$G716),0,IF(ISNUMBER(Créanciers!Q716),Créanciers!Q716,Créanciers!$G716))),0)</f>
        <v>0</v>
      </c>
      <c r="G716">
        <f>IF(AND(NOT(ISBLANK(Créanciers!$I716)),LOWER(Créanciers!$I716)&lt;&gt;"chf"),IF(ISBLANK(Créanciers!$N716),0,IF(ISBLANK(Créanciers!$N716),0,IF(ISNUMBER(Créanciers!$N716),Créanciers!$N716,Créanciers!$G716))),0)</f>
        <v>0</v>
      </c>
      <c r="H716">
        <f>IF(AND(NOT(ISBLANK(Créanciers!$I716)),LOWER(Créanciers!$I716)&lt;&gt;"chf"),IF(ISBLANK(Créanciers!$O716),0,IF(ISBLANK(Créanciers!$O716),0,IF(ISNUMBER(Créanciers!$O716),Créanciers!$O716,Créanciers!$G716))),0)</f>
        <v>0</v>
      </c>
      <c r="I716">
        <f>IF(AND(NOT(ISBLANK(Créanciers!$I716)),LOWER(Créanciers!$I716)&lt;&gt;"chf"),IF(ISBLANK(Créanciers!$P716),0,IF(ISBLANK(Créanciers!$P716),0,IF(ISNUMBER(Créanciers!$P716),Créanciers!$P716,Créanciers!$G716))),0)</f>
        <v>0</v>
      </c>
      <c r="J716">
        <f>IF(AND(NOT(ISBLANK(Créanciers!$I716)),LOWER(Créanciers!$I716)&lt;&gt;"chf"),IF(ISBLANK(Créanciers!$Q716),0,IF(ISBLANK(Créanciers!$Q716),0,IF(ISNUMBER(Créanciers!$Q716),Créanciers!$Q716,Créanciers!$G716))),0)</f>
        <v>0</v>
      </c>
    </row>
    <row r="717" spans="2:10" x14ac:dyDescent="0.25">
      <c r="B717">
        <f>IF(OR(ISBLANK(Créanciers!$I717),LOWER(Créanciers!$I717)="chf"),IF(ISBLANK(Créanciers!N717),0,IF(ISBLANK(Créanciers!$G717),0,IF(ISNUMBER(Créanciers!N717),Créanciers!N717,Créanciers!$G717))),0)</f>
        <v>0</v>
      </c>
      <c r="C717">
        <f>IF(OR(ISBLANK(Créanciers!$I717),LOWER(Créanciers!$I717)="chf"),IF(ISBLANK(Créanciers!O717),0,IF(ISBLANK(Créanciers!$G717),0,IF(ISNUMBER(Créanciers!O717),Créanciers!O717,Créanciers!$G717))),0)</f>
        <v>0</v>
      </c>
      <c r="D717">
        <f>IF(OR(ISBLANK(Créanciers!$I717),LOWER(Créanciers!$I717)="chf"),IF(ISBLANK(Créanciers!P717),0,IF(ISBLANK(Créanciers!$G717),0,IF(ISNUMBER(Créanciers!P717),Créanciers!P717,Créanciers!$G717))),0)</f>
        <v>0</v>
      </c>
      <c r="E717">
        <f>IF(OR(ISBLANK(Créanciers!$I717),LOWER(Créanciers!$I717)="chf"),IF(ISBLANK(Créanciers!Q717),0,IF(ISBLANK(Créanciers!$G717),0,IF(ISNUMBER(Créanciers!Q717),Créanciers!Q717,Créanciers!$G717))),0)</f>
        <v>0</v>
      </c>
      <c r="G717">
        <f>IF(AND(NOT(ISBLANK(Créanciers!$I717)),LOWER(Créanciers!$I717)&lt;&gt;"chf"),IF(ISBLANK(Créanciers!$N717),0,IF(ISBLANK(Créanciers!$N717),0,IF(ISNUMBER(Créanciers!$N717),Créanciers!$N717,Créanciers!$G717))),0)</f>
        <v>0</v>
      </c>
      <c r="H717">
        <f>IF(AND(NOT(ISBLANK(Créanciers!$I717)),LOWER(Créanciers!$I717)&lt;&gt;"chf"),IF(ISBLANK(Créanciers!$O717),0,IF(ISBLANK(Créanciers!$O717),0,IF(ISNUMBER(Créanciers!$O717),Créanciers!$O717,Créanciers!$G717))),0)</f>
        <v>0</v>
      </c>
      <c r="I717">
        <f>IF(AND(NOT(ISBLANK(Créanciers!$I717)),LOWER(Créanciers!$I717)&lt;&gt;"chf"),IF(ISBLANK(Créanciers!$P717),0,IF(ISBLANK(Créanciers!$P717),0,IF(ISNUMBER(Créanciers!$P717),Créanciers!$P717,Créanciers!$G717))),0)</f>
        <v>0</v>
      </c>
      <c r="J717">
        <f>IF(AND(NOT(ISBLANK(Créanciers!$I717)),LOWER(Créanciers!$I717)&lt;&gt;"chf"),IF(ISBLANK(Créanciers!$Q717),0,IF(ISBLANK(Créanciers!$Q717),0,IF(ISNUMBER(Créanciers!$Q717),Créanciers!$Q717,Créanciers!$G717))),0)</f>
        <v>0</v>
      </c>
    </row>
    <row r="718" spans="2:10" x14ac:dyDescent="0.25">
      <c r="B718">
        <f>IF(OR(ISBLANK(Créanciers!$I718),LOWER(Créanciers!$I718)="chf"),IF(ISBLANK(Créanciers!N718),0,IF(ISBLANK(Créanciers!$G718),0,IF(ISNUMBER(Créanciers!N718),Créanciers!N718,Créanciers!$G718))),0)</f>
        <v>0</v>
      </c>
      <c r="C718">
        <f>IF(OR(ISBLANK(Créanciers!$I718),LOWER(Créanciers!$I718)="chf"),IF(ISBLANK(Créanciers!O718),0,IF(ISBLANK(Créanciers!$G718),0,IF(ISNUMBER(Créanciers!O718),Créanciers!O718,Créanciers!$G718))),0)</f>
        <v>0</v>
      </c>
      <c r="D718">
        <f>IF(OR(ISBLANK(Créanciers!$I718),LOWER(Créanciers!$I718)="chf"),IF(ISBLANK(Créanciers!P718),0,IF(ISBLANK(Créanciers!$G718),0,IF(ISNUMBER(Créanciers!P718),Créanciers!P718,Créanciers!$G718))),0)</f>
        <v>0</v>
      </c>
      <c r="E718">
        <f>IF(OR(ISBLANK(Créanciers!$I718),LOWER(Créanciers!$I718)="chf"),IF(ISBLANK(Créanciers!Q718),0,IF(ISBLANK(Créanciers!$G718),0,IF(ISNUMBER(Créanciers!Q718),Créanciers!Q718,Créanciers!$G718))),0)</f>
        <v>0</v>
      </c>
      <c r="G718">
        <f>IF(AND(NOT(ISBLANK(Créanciers!$I718)),LOWER(Créanciers!$I718)&lt;&gt;"chf"),IF(ISBLANK(Créanciers!$N718),0,IF(ISBLANK(Créanciers!$N718),0,IF(ISNUMBER(Créanciers!$N718),Créanciers!$N718,Créanciers!$G718))),0)</f>
        <v>0</v>
      </c>
      <c r="H718">
        <f>IF(AND(NOT(ISBLANK(Créanciers!$I718)),LOWER(Créanciers!$I718)&lt;&gt;"chf"),IF(ISBLANK(Créanciers!$O718),0,IF(ISBLANK(Créanciers!$O718),0,IF(ISNUMBER(Créanciers!$O718),Créanciers!$O718,Créanciers!$G718))),0)</f>
        <v>0</v>
      </c>
      <c r="I718">
        <f>IF(AND(NOT(ISBLANK(Créanciers!$I718)),LOWER(Créanciers!$I718)&lt;&gt;"chf"),IF(ISBLANK(Créanciers!$P718),0,IF(ISBLANK(Créanciers!$P718),0,IF(ISNUMBER(Créanciers!$P718),Créanciers!$P718,Créanciers!$G718))),0)</f>
        <v>0</v>
      </c>
      <c r="J718">
        <f>IF(AND(NOT(ISBLANK(Créanciers!$I718)),LOWER(Créanciers!$I718)&lt;&gt;"chf"),IF(ISBLANK(Créanciers!$Q718),0,IF(ISBLANK(Créanciers!$Q718),0,IF(ISNUMBER(Créanciers!$Q718),Créanciers!$Q718,Créanciers!$G718))),0)</f>
        <v>0</v>
      </c>
    </row>
    <row r="719" spans="2:10" x14ac:dyDescent="0.25">
      <c r="B719">
        <f>IF(OR(ISBLANK(Créanciers!$I719),LOWER(Créanciers!$I719)="chf"),IF(ISBLANK(Créanciers!N719),0,IF(ISBLANK(Créanciers!$G719),0,IF(ISNUMBER(Créanciers!N719),Créanciers!N719,Créanciers!$G719))),0)</f>
        <v>0</v>
      </c>
      <c r="C719">
        <f>IF(OR(ISBLANK(Créanciers!$I719),LOWER(Créanciers!$I719)="chf"),IF(ISBLANK(Créanciers!O719),0,IF(ISBLANK(Créanciers!$G719),0,IF(ISNUMBER(Créanciers!O719),Créanciers!O719,Créanciers!$G719))),0)</f>
        <v>0</v>
      </c>
      <c r="D719">
        <f>IF(OR(ISBLANK(Créanciers!$I719),LOWER(Créanciers!$I719)="chf"),IF(ISBLANK(Créanciers!P719),0,IF(ISBLANK(Créanciers!$G719),0,IF(ISNUMBER(Créanciers!P719),Créanciers!P719,Créanciers!$G719))),0)</f>
        <v>0</v>
      </c>
      <c r="E719">
        <f>IF(OR(ISBLANK(Créanciers!$I719),LOWER(Créanciers!$I719)="chf"),IF(ISBLANK(Créanciers!Q719),0,IF(ISBLANK(Créanciers!$G719),0,IF(ISNUMBER(Créanciers!Q719),Créanciers!Q719,Créanciers!$G719))),0)</f>
        <v>0</v>
      </c>
      <c r="G719">
        <f>IF(AND(NOT(ISBLANK(Créanciers!$I719)),LOWER(Créanciers!$I719)&lt;&gt;"chf"),IF(ISBLANK(Créanciers!$N719),0,IF(ISBLANK(Créanciers!$N719),0,IF(ISNUMBER(Créanciers!$N719),Créanciers!$N719,Créanciers!$G719))),0)</f>
        <v>0</v>
      </c>
      <c r="H719">
        <f>IF(AND(NOT(ISBLANK(Créanciers!$I719)),LOWER(Créanciers!$I719)&lt;&gt;"chf"),IF(ISBLANK(Créanciers!$O719),0,IF(ISBLANK(Créanciers!$O719),0,IF(ISNUMBER(Créanciers!$O719),Créanciers!$O719,Créanciers!$G719))),0)</f>
        <v>0</v>
      </c>
      <c r="I719">
        <f>IF(AND(NOT(ISBLANK(Créanciers!$I719)),LOWER(Créanciers!$I719)&lt;&gt;"chf"),IF(ISBLANK(Créanciers!$P719),0,IF(ISBLANK(Créanciers!$P719),0,IF(ISNUMBER(Créanciers!$P719),Créanciers!$P719,Créanciers!$G719))),0)</f>
        <v>0</v>
      </c>
      <c r="J719">
        <f>IF(AND(NOT(ISBLANK(Créanciers!$I719)),LOWER(Créanciers!$I719)&lt;&gt;"chf"),IF(ISBLANK(Créanciers!$Q719),0,IF(ISBLANK(Créanciers!$Q719),0,IF(ISNUMBER(Créanciers!$Q719),Créanciers!$Q719,Créanciers!$G719))),0)</f>
        <v>0</v>
      </c>
    </row>
    <row r="720" spans="2:10" x14ac:dyDescent="0.25">
      <c r="B720">
        <f>IF(OR(ISBLANK(Créanciers!$I720),LOWER(Créanciers!$I720)="chf"),IF(ISBLANK(Créanciers!N720),0,IF(ISBLANK(Créanciers!$G720),0,IF(ISNUMBER(Créanciers!N720),Créanciers!N720,Créanciers!$G720))),0)</f>
        <v>0</v>
      </c>
      <c r="C720">
        <f>IF(OR(ISBLANK(Créanciers!$I720),LOWER(Créanciers!$I720)="chf"),IF(ISBLANK(Créanciers!O720),0,IF(ISBLANK(Créanciers!$G720),0,IF(ISNUMBER(Créanciers!O720),Créanciers!O720,Créanciers!$G720))),0)</f>
        <v>0</v>
      </c>
      <c r="D720">
        <f>IF(OR(ISBLANK(Créanciers!$I720),LOWER(Créanciers!$I720)="chf"),IF(ISBLANK(Créanciers!P720),0,IF(ISBLANK(Créanciers!$G720),0,IF(ISNUMBER(Créanciers!P720),Créanciers!P720,Créanciers!$G720))),0)</f>
        <v>0</v>
      </c>
      <c r="E720">
        <f>IF(OR(ISBLANK(Créanciers!$I720),LOWER(Créanciers!$I720)="chf"),IF(ISBLANK(Créanciers!Q720),0,IF(ISBLANK(Créanciers!$G720),0,IF(ISNUMBER(Créanciers!Q720),Créanciers!Q720,Créanciers!$G720))),0)</f>
        <v>0</v>
      </c>
      <c r="G720">
        <f>IF(AND(NOT(ISBLANK(Créanciers!$I720)),LOWER(Créanciers!$I720)&lt;&gt;"chf"),IF(ISBLANK(Créanciers!$N720),0,IF(ISBLANK(Créanciers!$N720),0,IF(ISNUMBER(Créanciers!$N720),Créanciers!$N720,Créanciers!$G720))),0)</f>
        <v>0</v>
      </c>
      <c r="H720">
        <f>IF(AND(NOT(ISBLANK(Créanciers!$I720)),LOWER(Créanciers!$I720)&lt;&gt;"chf"),IF(ISBLANK(Créanciers!$O720),0,IF(ISBLANK(Créanciers!$O720),0,IF(ISNUMBER(Créanciers!$O720),Créanciers!$O720,Créanciers!$G720))),0)</f>
        <v>0</v>
      </c>
      <c r="I720">
        <f>IF(AND(NOT(ISBLANK(Créanciers!$I720)),LOWER(Créanciers!$I720)&lt;&gt;"chf"),IF(ISBLANK(Créanciers!$P720),0,IF(ISBLANK(Créanciers!$P720),0,IF(ISNUMBER(Créanciers!$P720),Créanciers!$P720,Créanciers!$G720))),0)</f>
        <v>0</v>
      </c>
      <c r="J720">
        <f>IF(AND(NOT(ISBLANK(Créanciers!$I720)),LOWER(Créanciers!$I720)&lt;&gt;"chf"),IF(ISBLANK(Créanciers!$Q720),0,IF(ISBLANK(Créanciers!$Q720),0,IF(ISNUMBER(Créanciers!$Q720),Créanciers!$Q720,Créanciers!$G720))),0)</f>
        <v>0</v>
      </c>
    </row>
    <row r="721" spans="2:10" x14ac:dyDescent="0.25">
      <c r="B721">
        <f>IF(OR(ISBLANK(Créanciers!$I721),LOWER(Créanciers!$I721)="chf"),IF(ISBLANK(Créanciers!N721),0,IF(ISBLANK(Créanciers!$G721),0,IF(ISNUMBER(Créanciers!N721),Créanciers!N721,Créanciers!$G721))),0)</f>
        <v>0</v>
      </c>
      <c r="C721">
        <f>IF(OR(ISBLANK(Créanciers!$I721),LOWER(Créanciers!$I721)="chf"),IF(ISBLANK(Créanciers!O721),0,IF(ISBLANK(Créanciers!$G721),0,IF(ISNUMBER(Créanciers!O721),Créanciers!O721,Créanciers!$G721))),0)</f>
        <v>0</v>
      </c>
      <c r="D721">
        <f>IF(OR(ISBLANK(Créanciers!$I721),LOWER(Créanciers!$I721)="chf"),IF(ISBLANK(Créanciers!P721),0,IF(ISBLANK(Créanciers!$G721),0,IF(ISNUMBER(Créanciers!P721),Créanciers!P721,Créanciers!$G721))),0)</f>
        <v>0</v>
      </c>
      <c r="E721">
        <f>IF(OR(ISBLANK(Créanciers!$I721),LOWER(Créanciers!$I721)="chf"),IF(ISBLANK(Créanciers!Q721),0,IF(ISBLANK(Créanciers!$G721),0,IF(ISNUMBER(Créanciers!Q721),Créanciers!Q721,Créanciers!$G721))),0)</f>
        <v>0</v>
      </c>
      <c r="G721">
        <f>IF(AND(NOT(ISBLANK(Créanciers!$I721)),LOWER(Créanciers!$I721)&lt;&gt;"chf"),IF(ISBLANK(Créanciers!$N721),0,IF(ISBLANK(Créanciers!$N721),0,IF(ISNUMBER(Créanciers!$N721),Créanciers!$N721,Créanciers!$G721))),0)</f>
        <v>0</v>
      </c>
      <c r="H721">
        <f>IF(AND(NOT(ISBLANK(Créanciers!$I721)),LOWER(Créanciers!$I721)&lt;&gt;"chf"),IF(ISBLANK(Créanciers!$O721),0,IF(ISBLANK(Créanciers!$O721),0,IF(ISNUMBER(Créanciers!$O721),Créanciers!$O721,Créanciers!$G721))),0)</f>
        <v>0</v>
      </c>
      <c r="I721">
        <f>IF(AND(NOT(ISBLANK(Créanciers!$I721)),LOWER(Créanciers!$I721)&lt;&gt;"chf"),IF(ISBLANK(Créanciers!$P721),0,IF(ISBLANK(Créanciers!$P721),0,IF(ISNUMBER(Créanciers!$P721),Créanciers!$P721,Créanciers!$G721))),0)</f>
        <v>0</v>
      </c>
      <c r="J721">
        <f>IF(AND(NOT(ISBLANK(Créanciers!$I721)),LOWER(Créanciers!$I721)&lt;&gt;"chf"),IF(ISBLANK(Créanciers!$Q721),0,IF(ISBLANK(Créanciers!$Q721),0,IF(ISNUMBER(Créanciers!$Q721),Créanciers!$Q721,Créanciers!$G721))),0)</f>
        <v>0</v>
      </c>
    </row>
    <row r="722" spans="2:10" x14ac:dyDescent="0.25">
      <c r="B722">
        <f>IF(OR(ISBLANK(Créanciers!$I722),LOWER(Créanciers!$I722)="chf"),IF(ISBLANK(Créanciers!N722),0,IF(ISBLANK(Créanciers!$G722),0,IF(ISNUMBER(Créanciers!N722),Créanciers!N722,Créanciers!$G722))),0)</f>
        <v>0</v>
      </c>
      <c r="C722">
        <f>IF(OR(ISBLANK(Créanciers!$I722),LOWER(Créanciers!$I722)="chf"),IF(ISBLANK(Créanciers!O722),0,IF(ISBLANK(Créanciers!$G722),0,IF(ISNUMBER(Créanciers!O722),Créanciers!O722,Créanciers!$G722))),0)</f>
        <v>0</v>
      </c>
      <c r="D722">
        <f>IF(OR(ISBLANK(Créanciers!$I722),LOWER(Créanciers!$I722)="chf"),IF(ISBLANK(Créanciers!P722),0,IF(ISBLANK(Créanciers!$G722),0,IF(ISNUMBER(Créanciers!P722),Créanciers!P722,Créanciers!$G722))),0)</f>
        <v>0</v>
      </c>
      <c r="E722">
        <f>IF(OR(ISBLANK(Créanciers!$I722),LOWER(Créanciers!$I722)="chf"),IF(ISBLANK(Créanciers!Q722),0,IF(ISBLANK(Créanciers!$G722),0,IF(ISNUMBER(Créanciers!Q722),Créanciers!Q722,Créanciers!$G722))),0)</f>
        <v>0</v>
      </c>
      <c r="G722">
        <f>IF(AND(NOT(ISBLANK(Créanciers!$I722)),LOWER(Créanciers!$I722)&lt;&gt;"chf"),IF(ISBLANK(Créanciers!$N722),0,IF(ISBLANK(Créanciers!$N722),0,IF(ISNUMBER(Créanciers!$N722),Créanciers!$N722,Créanciers!$G722))),0)</f>
        <v>0</v>
      </c>
      <c r="H722">
        <f>IF(AND(NOT(ISBLANK(Créanciers!$I722)),LOWER(Créanciers!$I722)&lt;&gt;"chf"),IF(ISBLANK(Créanciers!$O722),0,IF(ISBLANK(Créanciers!$O722),0,IF(ISNUMBER(Créanciers!$O722),Créanciers!$O722,Créanciers!$G722))),0)</f>
        <v>0</v>
      </c>
      <c r="I722">
        <f>IF(AND(NOT(ISBLANK(Créanciers!$I722)),LOWER(Créanciers!$I722)&lt;&gt;"chf"),IF(ISBLANK(Créanciers!$P722),0,IF(ISBLANK(Créanciers!$P722),0,IF(ISNUMBER(Créanciers!$P722),Créanciers!$P722,Créanciers!$G722))),0)</f>
        <v>0</v>
      </c>
      <c r="J722">
        <f>IF(AND(NOT(ISBLANK(Créanciers!$I722)),LOWER(Créanciers!$I722)&lt;&gt;"chf"),IF(ISBLANK(Créanciers!$Q722),0,IF(ISBLANK(Créanciers!$Q722),0,IF(ISNUMBER(Créanciers!$Q722),Créanciers!$Q722,Créanciers!$G722))),0)</f>
        <v>0</v>
      </c>
    </row>
    <row r="723" spans="2:10" x14ac:dyDescent="0.25">
      <c r="B723">
        <f>IF(OR(ISBLANK(Créanciers!$I723),LOWER(Créanciers!$I723)="chf"),IF(ISBLANK(Créanciers!N723),0,IF(ISBLANK(Créanciers!$G723),0,IF(ISNUMBER(Créanciers!N723),Créanciers!N723,Créanciers!$G723))),0)</f>
        <v>0</v>
      </c>
      <c r="C723">
        <f>IF(OR(ISBLANK(Créanciers!$I723),LOWER(Créanciers!$I723)="chf"),IF(ISBLANK(Créanciers!O723),0,IF(ISBLANK(Créanciers!$G723),0,IF(ISNUMBER(Créanciers!O723),Créanciers!O723,Créanciers!$G723))),0)</f>
        <v>0</v>
      </c>
      <c r="D723">
        <f>IF(OR(ISBLANK(Créanciers!$I723),LOWER(Créanciers!$I723)="chf"),IF(ISBLANK(Créanciers!P723),0,IF(ISBLANK(Créanciers!$G723),0,IF(ISNUMBER(Créanciers!P723),Créanciers!P723,Créanciers!$G723))),0)</f>
        <v>0</v>
      </c>
      <c r="E723">
        <f>IF(OR(ISBLANK(Créanciers!$I723),LOWER(Créanciers!$I723)="chf"),IF(ISBLANK(Créanciers!Q723),0,IF(ISBLANK(Créanciers!$G723),0,IF(ISNUMBER(Créanciers!Q723),Créanciers!Q723,Créanciers!$G723))),0)</f>
        <v>0</v>
      </c>
      <c r="G723">
        <f>IF(AND(NOT(ISBLANK(Créanciers!$I723)),LOWER(Créanciers!$I723)&lt;&gt;"chf"),IF(ISBLANK(Créanciers!$N723),0,IF(ISBLANK(Créanciers!$N723),0,IF(ISNUMBER(Créanciers!$N723),Créanciers!$N723,Créanciers!$G723))),0)</f>
        <v>0</v>
      </c>
      <c r="H723">
        <f>IF(AND(NOT(ISBLANK(Créanciers!$I723)),LOWER(Créanciers!$I723)&lt;&gt;"chf"),IF(ISBLANK(Créanciers!$O723),0,IF(ISBLANK(Créanciers!$O723),0,IF(ISNUMBER(Créanciers!$O723),Créanciers!$O723,Créanciers!$G723))),0)</f>
        <v>0</v>
      </c>
      <c r="I723">
        <f>IF(AND(NOT(ISBLANK(Créanciers!$I723)),LOWER(Créanciers!$I723)&lt;&gt;"chf"),IF(ISBLANK(Créanciers!$P723),0,IF(ISBLANK(Créanciers!$P723),0,IF(ISNUMBER(Créanciers!$P723),Créanciers!$P723,Créanciers!$G723))),0)</f>
        <v>0</v>
      </c>
      <c r="J723">
        <f>IF(AND(NOT(ISBLANK(Créanciers!$I723)),LOWER(Créanciers!$I723)&lt;&gt;"chf"),IF(ISBLANK(Créanciers!$Q723),0,IF(ISBLANK(Créanciers!$Q723),0,IF(ISNUMBER(Créanciers!$Q723),Créanciers!$Q723,Créanciers!$G723))),0)</f>
        <v>0</v>
      </c>
    </row>
    <row r="724" spans="2:10" x14ac:dyDescent="0.25">
      <c r="B724">
        <f>IF(OR(ISBLANK(Créanciers!$I724),LOWER(Créanciers!$I724)="chf"),IF(ISBLANK(Créanciers!N724),0,IF(ISBLANK(Créanciers!$G724),0,IF(ISNUMBER(Créanciers!N724),Créanciers!N724,Créanciers!$G724))),0)</f>
        <v>0</v>
      </c>
      <c r="C724">
        <f>IF(OR(ISBLANK(Créanciers!$I724),LOWER(Créanciers!$I724)="chf"),IF(ISBLANK(Créanciers!O724),0,IF(ISBLANK(Créanciers!$G724),0,IF(ISNUMBER(Créanciers!O724),Créanciers!O724,Créanciers!$G724))),0)</f>
        <v>0</v>
      </c>
      <c r="D724">
        <f>IF(OR(ISBLANK(Créanciers!$I724),LOWER(Créanciers!$I724)="chf"),IF(ISBLANK(Créanciers!P724),0,IF(ISBLANK(Créanciers!$G724),0,IF(ISNUMBER(Créanciers!P724),Créanciers!P724,Créanciers!$G724))),0)</f>
        <v>0</v>
      </c>
      <c r="E724">
        <f>IF(OR(ISBLANK(Créanciers!$I724),LOWER(Créanciers!$I724)="chf"),IF(ISBLANK(Créanciers!Q724),0,IF(ISBLANK(Créanciers!$G724),0,IF(ISNUMBER(Créanciers!Q724),Créanciers!Q724,Créanciers!$G724))),0)</f>
        <v>0</v>
      </c>
      <c r="G724">
        <f>IF(AND(NOT(ISBLANK(Créanciers!$I724)),LOWER(Créanciers!$I724)&lt;&gt;"chf"),IF(ISBLANK(Créanciers!$N724),0,IF(ISBLANK(Créanciers!$N724),0,IF(ISNUMBER(Créanciers!$N724),Créanciers!$N724,Créanciers!$G724))),0)</f>
        <v>0</v>
      </c>
      <c r="H724">
        <f>IF(AND(NOT(ISBLANK(Créanciers!$I724)),LOWER(Créanciers!$I724)&lt;&gt;"chf"),IF(ISBLANK(Créanciers!$O724),0,IF(ISBLANK(Créanciers!$O724),0,IF(ISNUMBER(Créanciers!$O724),Créanciers!$O724,Créanciers!$G724))),0)</f>
        <v>0</v>
      </c>
      <c r="I724">
        <f>IF(AND(NOT(ISBLANK(Créanciers!$I724)),LOWER(Créanciers!$I724)&lt;&gt;"chf"),IF(ISBLANK(Créanciers!$P724),0,IF(ISBLANK(Créanciers!$P724),0,IF(ISNUMBER(Créanciers!$P724),Créanciers!$P724,Créanciers!$G724))),0)</f>
        <v>0</v>
      </c>
      <c r="J724">
        <f>IF(AND(NOT(ISBLANK(Créanciers!$I724)),LOWER(Créanciers!$I724)&lt;&gt;"chf"),IF(ISBLANK(Créanciers!$Q724),0,IF(ISBLANK(Créanciers!$Q724),0,IF(ISNUMBER(Créanciers!$Q724),Créanciers!$Q724,Créanciers!$G724))),0)</f>
        <v>0</v>
      </c>
    </row>
    <row r="725" spans="2:10" x14ac:dyDescent="0.25">
      <c r="B725">
        <f>IF(OR(ISBLANK(Créanciers!$I725),LOWER(Créanciers!$I725)="chf"),IF(ISBLANK(Créanciers!N725),0,IF(ISBLANK(Créanciers!$G725),0,IF(ISNUMBER(Créanciers!N725),Créanciers!N725,Créanciers!$G725))),0)</f>
        <v>0</v>
      </c>
      <c r="C725">
        <f>IF(OR(ISBLANK(Créanciers!$I725),LOWER(Créanciers!$I725)="chf"),IF(ISBLANK(Créanciers!O725),0,IF(ISBLANK(Créanciers!$G725),0,IF(ISNUMBER(Créanciers!O725),Créanciers!O725,Créanciers!$G725))),0)</f>
        <v>0</v>
      </c>
      <c r="D725">
        <f>IF(OR(ISBLANK(Créanciers!$I725),LOWER(Créanciers!$I725)="chf"),IF(ISBLANK(Créanciers!P725),0,IF(ISBLANK(Créanciers!$G725),0,IF(ISNUMBER(Créanciers!P725),Créanciers!P725,Créanciers!$G725))),0)</f>
        <v>0</v>
      </c>
      <c r="E725">
        <f>IF(OR(ISBLANK(Créanciers!$I725),LOWER(Créanciers!$I725)="chf"),IF(ISBLANK(Créanciers!Q725),0,IF(ISBLANK(Créanciers!$G725),0,IF(ISNUMBER(Créanciers!Q725),Créanciers!Q725,Créanciers!$G725))),0)</f>
        <v>0</v>
      </c>
      <c r="G725">
        <f>IF(AND(NOT(ISBLANK(Créanciers!$I725)),LOWER(Créanciers!$I725)&lt;&gt;"chf"),IF(ISBLANK(Créanciers!$N725),0,IF(ISBLANK(Créanciers!$N725),0,IF(ISNUMBER(Créanciers!$N725),Créanciers!$N725,Créanciers!$G725))),0)</f>
        <v>0</v>
      </c>
      <c r="H725">
        <f>IF(AND(NOT(ISBLANK(Créanciers!$I725)),LOWER(Créanciers!$I725)&lt;&gt;"chf"),IF(ISBLANK(Créanciers!$O725),0,IF(ISBLANK(Créanciers!$O725),0,IF(ISNUMBER(Créanciers!$O725),Créanciers!$O725,Créanciers!$G725))),0)</f>
        <v>0</v>
      </c>
      <c r="I725">
        <f>IF(AND(NOT(ISBLANK(Créanciers!$I725)),LOWER(Créanciers!$I725)&lt;&gt;"chf"),IF(ISBLANK(Créanciers!$P725),0,IF(ISBLANK(Créanciers!$P725),0,IF(ISNUMBER(Créanciers!$P725),Créanciers!$P725,Créanciers!$G725))),0)</f>
        <v>0</v>
      </c>
      <c r="J725">
        <f>IF(AND(NOT(ISBLANK(Créanciers!$I725)),LOWER(Créanciers!$I725)&lt;&gt;"chf"),IF(ISBLANK(Créanciers!$Q725),0,IF(ISBLANK(Créanciers!$Q725),0,IF(ISNUMBER(Créanciers!$Q725),Créanciers!$Q725,Créanciers!$G725))),0)</f>
        <v>0</v>
      </c>
    </row>
    <row r="726" spans="2:10" x14ac:dyDescent="0.25">
      <c r="B726">
        <f>IF(OR(ISBLANK(Créanciers!$I726),LOWER(Créanciers!$I726)="chf"),IF(ISBLANK(Créanciers!N726),0,IF(ISBLANK(Créanciers!$G726),0,IF(ISNUMBER(Créanciers!N726),Créanciers!N726,Créanciers!$G726))),0)</f>
        <v>0</v>
      </c>
      <c r="C726">
        <f>IF(OR(ISBLANK(Créanciers!$I726),LOWER(Créanciers!$I726)="chf"),IF(ISBLANK(Créanciers!O726),0,IF(ISBLANK(Créanciers!$G726),0,IF(ISNUMBER(Créanciers!O726),Créanciers!O726,Créanciers!$G726))),0)</f>
        <v>0</v>
      </c>
      <c r="D726">
        <f>IF(OR(ISBLANK(Créanciers!$I726),LOWER(Créanciers!$I726)="chf"),IF(ISBLANK(Créanciers!P726),0,IF(ISBLANK(Créanciers!$G726),0,IF(ISNUMBER(Créanciers!P726),Créanciers!P726,Créanciers!$G726))),0)</f>
        <v>0</v>
      </c>
      <c r="E726">
        <f>IF(OR(ISBLANK(Créanciers!$I726),LOWER(Créanciers!$I726)="chf"),IF(ISBLANK(Créanciers!Q726),0,IF(ISBLANK(Créanciers!$G726),0,IF(ISNUMBER(Créanciers!Q726),Créanciers!Q726,Créanciers!$G726))),0)</f>
        <v>0</v>
      </c>
      <c r="G726">
        <f>IF(AND(NOT(ISBLANK(Créanciers!$I726)),LOWER(Créanciers!$I726)&lt;&gt;"chf"),IF(ISBLANK(Créanciers!$N726),0,IF(ISBLANK(Créanciers!$N726),0,IF(ISNUMBER(Créanciers!$N726),Créanciers!$N726,Créanciers!$G726))),0)</f>
        <v>0</v>
      </c>
      <c r="H726">
        <f>IF(AND(NOT(ISBLANK(Créanciers!$I726)),LOWER(Créanciers!$I726)&lt;&gt;"chf"),IF(ISBLANK(Créanciers!$O726),0,IF(ISBLANK(Créanciers!$O726),0,IF(ISNUMBER(Créanciers!$O726),Créanciers!$O726,Créanciers!$G726))),0)</f>
        <v>0</v>
      </c>
      <c r="I726">
        <f>IF(AND(NOT(ISBLANK(Créanciers!$I726)),LOWER(Créanciers!$I726)&lt;&gt;"chf"),IF(ISBLANK(Créanciers!$P726),0,IF(ISBLANK(Créanciers!$P726),0,IF(ISNUMBER(Créanciers!$P726),Créanciers!$P726,Créanciers!$G726))),0)</f>
        <v>0</v>
      </c>
      <c r="J726">
        <f>IF(AND(NOT(ISBLANK(Créanciers!$I726)),LOWER(Créanciers!$I726)&lt;&gt;"chf"),IF(ISBLANK(Créanciers!$Q726),0,IF(ISBLANK(Créanciers!$Q726),0,IF(ISNUMBER(Créanciers!$Q726),Créanciers!$Q726,Créanciers!$G726))),0)</f>
        <v>0</v>
      </c>
    </row>
    <row r="727" spans="2:10" x14ac:dyDescent="0.25">
      <c r="B727">
        <f>IF(OR(ISBLANK(Créanciers!$I727),LOWER(Créanciers!$I727)="chf"),IF(ISBLANK(Créanciers!N727),0,IF(ISBLANK(Créanciers!$G727),0,IF(ISNUMBER(Créanciers!N727),Créanciers!N727,Créanciers!$G727))),0)</f>
        <v>0</v>
      </c>
      <c r="C727">
        <f>IF(OR(ISBLANK(Créanciers!$I727),LOWER(Créanciers!$I727)="chf"),IF(ISBLANK(Créanciers!O727),0,IF(ISBLANK(Créanciers!$G727),0,IF(ISNUMBER(Créanciers!O727),Créanciers!O727,Créanciers!$G727))),0)</f>
        <v>0</v>
      </c>
      <c r="D727">
        <f>IF(OR(ISBLANK(Créanciers!$I727),LOWER(Créanciers!$I727)="chf"),IF(ISBLANK(Créanciers!P727),0,IF(ISBLANK(Créanciers!$G727),0,IF(ISNUMBER(Créanciers!P727),Créanciers!P727,Créanciers!$G727))),0)</f>
        <v>0</v>
      </c>
      <c r="E727">
        <f>IF(OR(ISBLANK(Créanciers!$I727),LOWER(Créanciers!$I727)="chf"),IF(ISBLANK(Créanciers!Q727),0,IF(ISBLANK(Créanciers!$G727),0,IF(ISNUMBER(Créanciers!Q727),Créanciers!Q727,Créanciers!$G727))),0)</f>
        <v>0</v>
      </c>
      <c r="G727">
        <f>IF(AND(NOT(ISBLANK(Créanciers!$I727)),LOWER(Créanciers!$I727)&lt;&gt;"chf"),IF(ISBLANK(Créanciers!$N727),0,IF(ISBLANK(Créanciers!$N727),0,IF(ISNUMBER(Créanciers!$N727),Créanciers!$N727,Créanciers!$G727))),0)</f>
        <v>0</v>
      </c>
      <c r="H727">
        <f>IF(AND(NOT(ISBLANK(Créanciers!$I727)),LOWER(Créanciers!$I727)&lt;&gt;"chf"),IF(ISBLANK(Créanciers!$O727),0,IF(ISBLANK(Créanciers!$O727),0,IF(ISNUMBER(Créanciers!$O727),Créanciers!$O727,Créanciers!$G727))),0)</f>
        <v>0</v>
      </c>
      <c r="I727">
        <f>IF(AND(NOT(ISBLANK(Créanciers!$I727)),LOWER(Créanciers!$I727)&lt;&gt;"chf"),IF(ISBLANK(Créanciers!$P727),0,IF(ISBLANK(Créanciers!$P727),0,IF(ISNUMBER(Créanciers!$P727),Créanciers!$P727,Créanciers!$G727))),0)</f>
        <v>0</v>
      </c>
      <c r="J727">
        <f>IF(AND(NOT(ISBLANK(Créanciers!$I727)),LOWER(Créanciers!$I727)&lt;&gt;"chf"),IF(ISBLANK(Créanciers!$Q727),0,IF(ISBLANK(Créanciers!$Q727),0,IF(ISNUMBER(Créanciers!$Q727),Créanciers!$Q727,Créanciers!$G727))),0)</f>
        <v>0</v>
      </c>
    </row>
    <row r="728" spans="2:10" x14ac:dyDescent="0.25">
      <c r="B728">
        <f>IF(OR(ISBLANK(Créanciers!$I728),LOWER(Créanciers!$I728)="chf"),IF(ISBLANK(Créanciers!N728),0,IF(ISBLANK(Créanciers!$G728),0,IF(ISNUMBER(Créanciers!N728),Créanciers!N728,Créanciers!$G728))),0)</f>
        <v>0</v>
      </c>
      <c r="C728">
        <f>IF(OR(ISBLANK(Créanciers!$I728),LOWER(Créanciers!$I728)="chf"),IF(ISBLANK(Créanciers!O728),0,IF(ISBLANK(Créanciers!$G728),0,IF(ISNUMBER(Créanciers!O728),Créanciers!O728,Créanciers!$G728))),0)</f>
        <v>0</v>
      </c>
      <c r="D728">
        <f>IF(OR(ISBLANK(Créanciers!$I728),LOWER(Créanciers!$I728)="chf"),IF(ISBLANK(Créanciers!P728),0,IF(ISBLANK(Créanciers!$G728),0,IF(ISNUMBER(Créanciers!P728),Créanciers!P728,Créanciers!$G728))),0)</f>
        <v>0</v>
      </c>
      <c r="E728">
        <f>IF(OR(ISBLANK(Créanciers!$I728),LOWER(Créanciers!$I728)="chf"),IF(ISBLANK(Créanciers!Q728),0,IF(ISBLANK(Créanciers!$G728),0,IF(ISNUMBER(Créanciers!Q728),Créanciers!Q728,Créanciers!$G728))),0)</f>
        <v>0</v>
      </c>
      <c r="G728">
        <f>IF(AND(NOT(ISBLANK(Créanciers!$I728)),LOWER(Créanciers!$I728)&lt;&gt;"chf"),IF(ISBLANK(Créanciers!$N728),0,IF(ISBLANK(Créanciers!$N728),0,IF(ISNUMBER(Créanciers!$N728),Créanciers!$N728,Créanciers!$G728))),0)</f>
        <v>0</v>
      </c>
      <c r="H728">
        <f>IF(AND(NOT(ISBLANK(Créanciers!$I728)),LOWER(Créanciers!$I728)&lt;&gt;"chf"),IF(ISBLANK(Créanciers!$O728),0,IF(ISBLANK(Créanciers!$O728),0,IF(ISNUMBER(Créanciers!$O728),Créanciers!$O728,Créanciers!$G728))),0)</f>
        <v>0</v>
      </c>
      <c r="I728">
        <f>IF(AND(NOT(ISBLANK(Créanciers!$I728)),LOWER(Créanciers!$I728)&lt;&gt;"chf"),IF(ISBLANK(Créanciers!$P728),0,IF(ISBLANK(Créanciers!$P728),0,IF(ISNUMBER(Créanciers!$P728),Créanciers!$P728,Créanciers!$G728))),0)</f>
        <v>0</v>
      </c>
      <c r="J728">
        <f>IF(AND(NOT(ISBLANK(Créanciers!$I728)),LOWER(Créanciers!$I728)&lt;&gt;"chf"),IF(ISBLANK(Créanciers!$Q728),0,IF(ISBLANK(Créanciers!$Q728),0,IF(ISNUMBER(Créanciers!$Q728),Créanciers!$Q728,Créanciers!$G728))),0)</f>
        <v>0</v>
      </c>
    </row>
    <row r="729" spans="2:10" x14ac:dyDescent="0.25">
      <c r="B729">
        <f>IF(OR(ISBLANK(Créanciers!$I729),LOWER(Créanciers!$I729)="chf"),IF(ISBLANK(Créanciers!N729),0,IF(ISBLANK(Créanciers!$G729),0,IF(ISNUMBER(Créanciers!N729),Créanciers!N729,Créanciers!$G729))),0)</f>
        <v>0</v>
      </c>
      <c r="C729">
        <f>IF(OR(ISBLANK(Créanciers!$I729),LOWER(Créanciers!$I729)="chf"),IF(ISBLANK(Créanciers!O729),0,IF(ISBLANK(Créanciers!$G729),0,IF(ISNUMBER(Créanciers!O729),Créanciers!O729,Créanciers!$G729))),0)</f>
        <v>0</v>
      </c>
      <c r="D729">
        <f>IF(OR(ISBLANK(Créanciers!$I729),LOWER(Créanciers!$I729)="chf"),IF(ISBLANK(Créanciers!P729),0,IF(ISBLANK(Créanciers!$G729),0,IF(ISNUMBER(Créanciers!P729),Créanciers!P729,Créanciers!$G729))),0)</f>
        <v>0</v>
      </c>
      <c r="E729">
        <f>IF(OR(ISBLANK(Créanciers!$I729),LOWER(Créanciers!$I729)="chf"),IF(ISBLANK(Créanciers!Q729),0,IF(ISBLANK(Créanciers!$G729),0,IF(ISNUMBER(Créanciers!Q729),Créanciers!Q729,Créanciers!$G729))),0)</f>
        <v>0</v>
      </c>
      <c r="G729">
        <f>IF(AND(NOT(ISBLANK(Créanciers!$I729)),LOWER(Créanciers!$I729)&lt;&gt;"chf"),IF(ISBLANK(Créanciers!$N729),0,IF(ISBLANK(Créanciers!$N729),0,IF(ISNUMBER(Créanciers!$N729),Créanciers!$N729,Créanciers!$G729))),0)</f>
        <v>0</v>
      </c>
      <c r="H729">
        <f>IF(AND(NOT(ISBLANK(Créanciers!$I729)),LOWER(Créanciers!$I729)&lt;&gt;"chf"),IF(ISBLANK(Créanciers!$O729),0,IF(ISBLANK(Créanciers!$O729),0,IF(ISNUMBER(Créanciers!$O729),Créanciers!$O729,Créanciers!$G729))),0)</f>
        <v>0</v>
      </c>
      <c r="I729">
        <f>IF(AND(NOT(ISBLANK(Créanciers!$I729)),LOWER(Créanciers!$I729)&lt;&gt;"chf"),IF(ISBLANK(Créanciers!$P729),0,IF(ISBLANK(Créanciers!$P729),0,IF(ISNUMBER(Créanciers!$P729),Créanciers!$P729,Créanciers!$G729))),0)</f>
        <v>0</v>
      </c>
      <c r="J729">
        <f>IF(AND(NOT(ISBLANK(Créanciers!$I729)),LOWER(Créanciers!$I729)&lt;&gt;"chf"),IF(ISBLANK(Créanciers!$Q729),0,IF(ISBLANK(Créanciers!$Q729),0,IF(ISNUMBER(Créanciers!$Q729),Créanciers!$Q729,Créanciers!$G729))),0)</f>
        <v>0</v>
      </c>
    </row>
    <row r="730" spans="2:10" x14ac:dyDescent="0.25">
      <c r="B730">
        <f>IF(OR(ISBLANK(Créanciers!$I730),LOWER(Créanciers!$I730)="chf"),IF(ISBLANK(Créanciers!N730),0,IF(ISBLANK(Créanciers!$G730),0,IF(ISNUMBER(Créanciers!N730),Créanciers!N730,Créanciers!$G730))),0)</f>
        <v>0</v>
      </c>
      <c r="C730">
        <f>IF(OR(ISBLANK(Créanciers!$I730),LOWER(Créanciers!$I730)="chf"),IF(ISBLANK(Créanciers!O730),0,IF(ISBLANK(Créanciers!$G730),0,IF(ISNUMBER(Créanciers!O730),Créanciers!O730,Créanciers!$G730))),0)</f>
        <v>0</v>
      </c>
      <c r="D730">
        <f>IF(OR(ISBLANK(Créanciers!$I730),LOWER(Créanciers!$I730)="chf"),IF(ISBLANK(Créanciers!P730),0,IF(ISBLANK(Créanciers!$G730),0,IF(ISNUMBER(Créanciers!P730),Créanciers!P730,Créanciers!$G730))),0)</f>
        <v>0</v>
      </c>
      <c r="E730">
        <f>IF(OR(ISBLANK(Créanciers!$I730),LOWER(Créanciers!$I730)="chf"),IF(ISBLANK(Créanciers!Q730),0,IF(ISBLANK(Créanciers!$G730),0,IF(ISNUMBER(Créanciers!Q730),Créanciers!Q730,Créanciers!$G730))),0)</f>
        <v>0</v>
      </c>
      <c r="G730">
        <f>IF(AND(NOT(ISBLANK(Créanciers!$I730)),LOWER(Créanciers!$I730)&lt;&gt;"chf"),IF(ISBLANK(Créanciers!$N730),0,IF(ISBLANK(Créanciers!$N730),0,IF(ISNUMBER(Créanciers!$N730),Créanciers!$N730,Créanciers!$G730))),0)</f>
        <v>0</v>
      </c>
      <c r="H730">
        <f>IF(AND(NOT(ISBLANK(Créanciers!$I730)),LOWER(Créanciers!$I730)&lt;&gt;"chf"),IF(ISBLANK(Créanciers!$O730),0,IF(ISBLANK(Créanciers!$O730),0,IF(ISNUMBER(Créanciers!$O730),Créanciers!$O730,Créanciers!$G730))),0)</f>
        <v>0</v>
      </c>
      <c r="I730">
        <f>IF(AND(NOT(ISBLANK(Créanciers!$I730)),LOWER(Créanciers!$I730)&lt;&gt;"chf"),IF(ISBLANK(Créanciers!$P730),0,IF(ISBLANK(Créanciers!$P730),0,IF(ISNUMBER(Créanciers!$P730),Créanciers!$P730,Créanciers!$G730))),0)</f>
        <v>0</v>
      </c>
      <c r="J730">
        <f>IF(AND(NOT(ISBLANK(Créanciers!$I730)),LOWER(Créanciers!$I730)&lt;&gt;"chf"),IF(ISBLANK(Créanciers!$Q730),0,IF(ISBLANK(Créanciers!$Q730),0,IF(ISNUMBER(Créanciers!$Q730),Créanciers!$Q730,Créanciers!$G730))),0)</f>
        <v>0</v>
      </c>
    </row>
    <row r="731" spans="2:10" x14ac:dyDescent="0.25">
      <c r="B731">
        <f>IF(OR(ISBLANK(Créanciers!$I731),LOWER(Créanciers!$I731)="chf"),IF(ISBLANK(Créanciers!N731),0,IF(ISBLANK(Créanciers!$G731),0,IF(ISNUMBER(Créanciers!N731),Créanciers!N731,Créanciers!$G731))),0)</f>
        <v>0</v>
      </c>
      <c r="C731">
        <f>IF(OR(ISBLANK(Créanciers!$I731),LOWER(Créanciers!$I731)="chf"),IF(ISBLANK(Créanciers!O731),0,IF(ISBLANK(Créanciers!$G731),0,IF(ISNUMBER(Créanciers!O731),Créanciers!O731,Créanciers!$G731))),0)</f>
        <v>0</v>
      </c>
      <c r="D731">
        <f>IF(OR(ISBLANK(Créanciers!$I731),LOWER(Créanciers!$I731)="chf"),IF(ISBLANK(Créanciers!P731),0,IF(ISBLANK(Créanciers!$G731),0,IF(ISNUMBER(Créanciers!P731),Créanciers!P731,Créanciers!$G731))),0)</f>
        <v>0</v>
      </c>
      <c r="E731">
        <f>IF(OR(ISBLANK(Créanciers!$I731),LOWER(Créanciers!$I731)="chf"),IF(ISBLANK(Créanciers!Q731),0,IF(ISBLANK(Créanciers!$G731),0,IF(ISNUMBER(Créanciers!Q731),Créanciers!Q731,Créanciers!$G731))),0)</f>
        <v>0</v>
      </c>
      <c r="G731">
        <f>IF(AND(NOT(ISBLANK(Créanciers!$I731)),LOWER(Créanciers!$I731)&lt;&gt;"chf"),IF(ISBLANK(Créanciers!$N731),0,IF(ISBLANK(Créanciers!$N731),0,IF(ISNUMBER(Créanciers!$N731),Créanciers!$N731,Créanciers!$G731))),0)</f>
        <v>0</v>
      </c>
      <c r="H731">
        <f>IF(AND(NOT(ISBLANK(Créanciers!$I731)),LOWER(Créanciers!$I731)&lt;&gt;"chf"),IF(ISBLANK(Créanciers!$O731),0,IF(ISBLANK(Créanciers!$O731),0,IF(ISNUMBER(Créanciers!$O731),Créanciers!$O731,Créanciers!$G731))),0)</f>
        <v>0</v>
      </c>
      <c r="I731">
        <f>IF(AND(NOT(ISBLANK(Créanciers!$I731)),LOWER(Créanciers!$I731)&lt;&gt;"chf"),IF(ISBLANK(Créanciers!$P731),0,IF(ISBLANK(Créanciers!$P731),0,IF(ISNUMBER(Créanciers!$P731),Créanciers!$P731,Créanciers!$G731))),0)</f>
        <v>0</v>
      </c>
      <c r="J731">
        <f>IF(AND(NOT(ISBLANK(Créanciers!$I731)),LOWER(Créanciers!$I731)&lt;&gt;"chf"),IF(ISBLANK(Créanciers!$Q731),0,IF(ISBLANK(Créanciers!$Q731),0,IF(ISNUMBER(Créanciers!$Q731),Créanciers!$Q731,Créanciers!$G731))),0)</f>
        <v>0</v>
      </c>
    </row>
    <row r="732" spans="2:10" x14ac:dyDescent="0.25">
      <c r="B732">
        <f>IF(OR(ISBLANK(Créanciers!$I732),LOWER(Créanciers!$I732)="chf"),IF(ISBLANK(Créanciers!N732),0,IF(ISBLANK(Créanciers!$G732),0,IF(ISNUMBER(Créanciers!N732),Créanciers!N732,Créanciers!$G732))),0)</f>
        <v>0</v>
      </c>
      <c r="C732">
        <f>IF(OR(ISBLANK(Créanciers!$I732),LOWER(Créanciers!$I732)="chf"),IF(ISBLANK(Créanciers!O732),0,IF(ISBLANK(Créanciers!$G732),0,IF(ISNUMBER(Créanciers!O732),Créanciers!O732,Créanciers!$G732))),0)</f>
        <v>0</v>
      </c>
      <c r="D732">
        <f>IF(OR(ISBLANK(Créanciers!$I732),LOWER(Créanciers!$I732)="chf"),IF(ISBLANK(Créanciers!P732),0,IF(ISBLANK(Créanciers!$G732),0,IF(ISNUMBER(Créanciers!P732),Créanciers!P732,Créanciers!$G732))),0)</f>
        <v>0</v>
      </c>
      <c r="E732">
        <f>IF(OR(ISBLANK(Créanciers!$I732),LOWER(Créanciers!$I732)="chf"),IF(ISBLANK(Créanciers!Q732),0,IF(ISBLANK(Créanciers!$G732),0,IF(ISNUMBER(Créanciers!Q732),Créanciers!Q732,Créanciers!$G732))),0)</f>
        <v>0</v>
      </c>
      <c r="G732">
        <f>IF(AND(NOT(ISBLANK(Créanciers!$I732)),LOWER(Créanciers!$I732)&lt;&gt;"chf"),IF(ISBLANK(Créanciers!$N732),0,IF(ISBLANK(Créanciers!$N732),0,IF(ISNUMBER(Créanciers!$N732),Créanciers!$N732,Créanciers!$G732))),0)</f>
        <v>0</v>
      </c>
      <c r="H732">
        <f>IF(AND(NOT(ISBLANK(Créanciers!$I732)),LOWER(Créanciers!$I732)&lt;&gt;"chf"),IF(ISBLANK(Créanciers!$O732),0,IF(ISBLANK(Créanciers!$O732),0,IF(ISNUMBER(Créanciers!$O732),Créanciers!$O732,Créanciers!$G732))),0)</f>
        <v>0</v>
      </c>
      <c r="I732">
        <f>IF(AND(NOT(ISBLANK(Créanciers!$I732)),LOWER(Créanciers!$I732)&lt;&gt;"chf"),IF(ISBLANK(Créanciers!$P732),0,IF(ISBLANK(Créanciers!$P732),0,IF(ISNUMBER(Créanciers!$P732),Créanciers!$P732,Créanciers!$G732))),0)</f>
        <v>0</v>
      </c>
      <c r="J732">
        <f>IF(AND(NOT(ISBLANK(Créanciers!$I732)),LOWER(Créanciers!$I732)&lt;&gt;"chf"),IF(ISBLANK(Créanciers!$Q732),0,IF(ISBLANK(Créanciers!$Q732),0,IF(ISNUMBER(Créanciers!$Q732),Créanciers!$Q732,Créanciers!$G732))),0)</f>
        <v>0</v>
      </c>
    </row>
    <row r="733" spans="2:10" x14ac:dyDescent="0.25">
      <c r="B733">
        <f>IF(OR(ISBLANK(Créanciers!$I733),LOWER(Créanciers!$I733)="chf"),IF(ISBLANK(Créanciers!N733),0,IF(ISBLANK(Créanciers!$G733),0,IF(ISNUMBER(Créanciers!N733),Créanciers!N733,Créanciers!$G733))),0)</f>
        <v>0</v>
      </c>
      <c r="C733">
        <f>IF(OR(ISBLANK(Créanciers!$I733),LOWER(Créanciers!$I733)="chf"),IF(ISBLANK(Créanciers!O733),0,IF(ISBLANK(Créanciers!$G733),0,IF(ISNUMBER(Créanciers!O733),Créanciers!O733,Créanciers!$G733))),0)</f>
        <v>0</v>
      </c>
      <c r="D733">
        <f>IF(OR(ISBLANK(Créanciers!$I733),LOWER(Créanciers!$I733)="chf"),IF(ISBLANK(Créanciers!P733),0,IF(ISBLANK(Créanciers!$G733),0,IF(ISNUMBER(Créanciers!P733),Créanciers!P733,Créanciers!$G733))),0)</f>
        <v>0</v>
      </c>
      <c r="E733">
        <f>IF(OR(ISBLANK(Créanciers!$I733),LOWER(Créanciers!$I733)="chf"),IF(ISBLANK(Créanciers!Q733),0,IF(ISBLANK(Créanciers!$G733),0,IF(ISNUMBER(Créanciers!Q733),Créanciers!Q733,Créanciers!$G733))),0)</f>
        <v>0</v>
      </c>
      <c r="G733">
        <f>IF(AND(NOT(ISBLANK(Créanciers!$I733)),LOWER(Créanciers!$I733)&lt;&gt;"chf"),IF(ISBLANK(Créanciers!$N733),0,IF(ISBLANK(Créanciers!$N733),0,IF(ISNUMBER(Créanciers!$N733),Créanciers!$N733,Créanciers!$G733))),0)</f>
        <v>0</v>
      </c>
      <c r="H733">
        <f>IF(AND(NOT(ISBLANK(Créanciers!$I733)),LOWER(Créanciers!$I733)&lt;&gt;"chf"),IF(ISBLANK(Créanciers!$O733),0,IF(ISBLANK(Créanciers!$O733),0,IF(ISNUMBER(Créanciers!$O733),Créanciers!$O733,Créanciers!$G733))),0)</f>
        <v>0</v>
      </c>
      <c r="I733">
        <f>IF(AND(NOT(ISBLANK(Créanciers!$I733)),LOWER(Créanciers!$I733)&lt;&gt;"chf"),IF(ISBLANK(Créanciers!$P733),0,IF(ISBLANK(Créanciers!$P733),0,IF(ISNUMBER(Créanciers!$P733),Créanciers!$P733,Créanciers!$G733))),0)</f>
        <v>0</v>
      </c>
      <c r="J733">
        <f>IF(AND(NOT(ISBLANK(Créanciers!$I733)),LOWER(Créanciers!$I733)&lt;&gt;"chf"),IF(ISBLANK(Créanciers!$Q733),0,IF(ISBLANK(Créanciers!$Q733),0,IF(ISNUMBER(Créanciers!$Q733),Créanciers!$Q733,Créanciers!$G733))),0)</f>
        <v>0</v>
      </c>
    </row>
    <row r="734" spans="2:10" x14ac:dyDescent="0.25">
      <c r="B734">
        <f>IF(OR(ISBLANK(Créanciers!$I734),LOWER(Créanciers!$I734)="chf"),IF(ISBLANK(Créanciers!N734),0,IF(ISBLANK(Créanciers!$G734),0,IF(ISNUMBER(Créanciers!N734),Créanciers!N734,Créanciers!$G734))),0)</f>
        <v>0</v>
      </c>
      <c r="C734">
        <f>IF(OR(ISBLANK(Créanciers!$I734),LOWER(Créanciers!$I734)="chf"),IF(ISBLANK(Créanciers!O734),0,IF(ISBLANK(Créanciers!$G734),0,IF(ISNUMBER(Créanciers!O734),Créanciers!O734,Créanciers!$G734))),0)</f>
        <v>0</v>
      </c>
      <c r="D734">
        <f>IF(OR(ISBLANK(Créanciers!$I734),LOWER(Créanciers!$I734)="chf"),IF(ISBLANK(Créanciers!P734),0,IF(ISBLANK(Créanciers!$G734),0,IF(ISNUMBER(Créanciers!P734),Créanciers!P734,Créanciers!$G734))),0)</f>
        <v>0</v>
      </c>
      <c r="E734">
        <f>IF(OR(ISBLANK(Créanciers!$I734),LOWER(Créanciers!$I734)="chf"),IF(ISBLANK(Créanciers!Q734),0,IF(ISBLANK(Créanciers!$G734),0,IF(ISNUMBER(Créanciers!Q734),Créanciers!Q734,Créanciers!$G734))),0)</f>
        <v>0</v>
      </c>
      <c r="G734">
        <f>IF(AND(NOT(ISBLANK(Créanciers!$I734)),LOWER(Créanciers!$I734)&lt;&gt;"chf"),IF(ISBLANK(Créanciers!$N734),0,IF(ISBLANK(Créanciers!$N734),0,IF(ISNUMBER(Créanciers!$N734),Créanciers!$N734,Créanciers!$G734))),0)</f>
        <v>0</v>
      </c>
      <c r="H734">
        <f>IF(AND(NOT(ISBLANK(Créanciers!$I734)),LOWER(Créanciers!$I734)&lt;&gt;"chf"),IF(ISBLANK(Créanciers!$O734),0,IF(ISBLANK(Créanciers!$O734),0,IF(ISNUMBER(Créanciers!$O734),Créanciers!$O734,Créanciers!$G734))),0)</f>
        <v>0</v>
      </c>
      <c r="I734">
        <f>IF(AND(NOT(ISBLANK(Créanciers!$I734)),LOWER(Créanciers!$I734)&lt;&gt;"chf"),IF(ISBLANK(Créanciers!$P734),0,IF(ISBLANK(Créanciers!$P734),0,IF(ISNUMBER(Créanciers!$P734),Créanciers!$P734,Créanciers!$G734))),0)</f>
        <v>0</v>
      </c>
      <c r="J734">
        <f>IF(AND(NOT(ISBLANK(Créanciers!$I734)),LOWER(Créanciers!$I734)&lt;&gt;"chf"),IF(ISBLANK(Créanciers!$Q734),0,IF(ISBLANK(Créanciers!$Q734),0,IF(ISNUMBER(Créanciers!$Q734),Créanciers!$Q734,Créanciers!$G734))),0)</f>
        <v>0</v>
      </c>
    </row>
    <row r="735" spans="2:10" x14ac:dyDescent="0.25">
      <c r="B735">
        <f>IF(OR(ISBLANK(Créanciers!$I735),LOWER(Créanciers!$I735)="chf"),IF(ISBLANK(Créanciers!N735),0,IF(ISBLANK(Créanciers!$G735),0,IF(ISNUMBER(Créanciers!N735),Créanciers!N735,Créanciers!$G735))),0)</f>
        <v>0</v>
      </c>
      <c r="C735">
        <f>IF(OR(ISBLANK(Créanciers!$I735),LOWER(Créanciers!$I735)="chf"),IF(ISBLANK(Créanciers!O735),0,IF(ISBLANK(Créanciers!$G735),0,IF(ISNUMBER(Créanciers!O735),Créanciers!O735,Créanciers!$G735))),0)</f>
        <v>0</v>
      </c>
      <c r="D735">
        <f>IF(OR(ISBLANK(Créanciers!$I735),LOWER(Créanciers!$I735)="chf"),IF(ISBLANK(Créanciers!P735),0,IF(ISBLANK(Créanciers!$G735),0,IF(ISNUMBER(Créanciers!P735),Créanciers!P735,Créanciers!$G735))),0)</f>
        <v>0</v>
      </c>
      <c r="E735">
        <f>IF(OR(ISBLANK(Créanciers!$I735),LOWER(Créanciers!$I735)="chf"),IF(ISBLANK(Créanciers!Q735),0,IF(ISBLANK(Créanciers!$G735),0,IF(ISNUMBER(Créanciers!Q735),Créanciers!Q735,Créanciers!$G735))),0)</f>
        <v>0</v>
      </c>
      <c r="G735">
        <f>IF(AND(NOT(ISBLANK(Créanciers!$I735)),LOWER(Créanciers!$I735)&lt;&gt;"chf"),IF(ISBLANK(Créanciers!$N735),0,IF(ISBLANK(Créanciers!$N735),0,IF(ISNUMBER(Créanciers!$N735),Créanciers!$N735,Créanciers!$G735))),0)</f>
        <v>0</v>
      </c>
      <c r="H735">
        <f>IF(AND(NOT(ISBLANK(Créanciers!$I735)),LOWER(Créanciers!$I735)&lt;&gt;"chf"),IF(ISBLANK(Créanciers!$O735),0,IF(ISBLANK(Créanciers!$O735),0,IF(ISNUMBER(Créanciers!$O735),Créanciers!$O735,Créanciers!$G735))),0)</f>
        <v>0</v>
      </c>
      <c r="I735">
        <f>IF(AND(NOT(ISBLANK(Créanciers!$I735)),LOWER(Créanciers!$I735)&lt;&gt;"chf"),IF(ISBLANK(Créanciers!$P735),0,IF(ISBLANK(Créanciers!$P735),0,IF(ISNUMBER(Créanciers!$P735),Créanciers!$P735,Créanciers!$G735))),0)</f>
        <v>0</v>
      </c>
      <c r="J735">
        <f>IF(AND(NOT(ISBLANK(Créanciers!$I735)),LOWER(Créanciers!$I735)&lt;&gt;"chf"),IF(ISBLANK(Créanciers!$Q735),0,IF(ISBLANK(Créanciers!$Q735),0,IF(ISNUMBER(Créanciers!$Q735),Créanciers!$Q735,Créanciers!$G735))),0)</f>
        <v>0</v>
      </c>
    </row>
    <row r="736" spans="2:10" x14ac:dyDescent="0.25">
      <c r="B736">
        <f>IF(OR(ISBLANK(Créanciers!$I736),LOWER(Créanciers!$I736)="chf"),IF(ISBLANK(Créanciers!N736),0,IF(ISBLANK(Créanciers!$G736),0,IF(ISNUMBER(Créanciers!N736),Créanciers!N736,Créanciers!$G736))),0)</f>
        <v>0</v>
      </c>
      <c r="C736">
        <f>IF(OR(ISBLANK(Créanciers!$I736),LOWER(Créanciers!$I736)="chf"),IF(ISBLANK(Créanciers!O736),0,IF(ISBLANK(Créanciers!$G736),0,IF(ISNUMBER(Créanciers!O736),Créanciers!O736,Créanciers!$G736))),0)</f>
        <v>0</v>
      </c>
      <c r="D736">
        <f>IF(OR(ISBLANK(Créanciers!$I736),LOWER(Créanciers!$I736)="chf"),IF(ISBLANK(Créanciers!P736),0,IF(ISBLANK(Créanciers!$G736),0,IF(ISNUMBER(Créanciers!P736),Créanciers!P736,Créanciers!$G736))),0)</f>
        <v>0</v>
      </c>
      <c r="E736">
        <f>IF(OR(ISBLANK(Créanciers!$I736),LOWER(Créanciers!$I736)="chf"),IF(ISBLANK(Créanciers!Q736),0,IF(ISBLANK(Créanciers!$G736),0,IF(ISNUMBER(Créanciers!Q736),Créanciers!Q736,Créanciers!$G736))),0)</f>
        <v>0</v>
      </c>
      <c r="G736">
        <f>IF(AND(NOT(ISBLANK(Créanciers!$I736)),LOWER(Créanciers!$I736)&lt;&gt;"chf"),IF(ISBLANK(Créanciers!$N736),0,IF(ISBLANK(Créanciers!$N736),0,IF(ISNUMBER(Créanciers!$N736),Créanciers!$N736,Créanciers!$G736))),0)</f>
        <v>0</v>
      </c>
      <c r="H736">
        <f>IF(AND(NOT(ISBLANK(Créanciers!$I736)),LOWER(Créanciers!$I736)&lt;&gt;"chf"),IF(ISBLANK(Créanciers!$O736),0,IF(ISBLANK(Créanciers!$O736),0,IF(ISNUMBER(Créanciers!$O736),Créanciers!$O736,Créanciers!$G736))),0)</f>
        <v>0</v>
      </c>
      <c r="I736">
        <f>IF(AND(NOT(ISBLANK(Créanciers!$I736)),LOWER(Créanciers!$I736)&lt;&gt;"chf"),IF(ISBLANK(Créanciers!$P736),0,IF(ISBLANK(Créanciers!$P736),0,IF(ISNUMBER(Créanciers!$P736),Créanciers!$P736,Créanciers!$G736))),0)</f>
        <v>0</v>
      </c>
      <c r="J736">
        <f>IF(AND(NOT(ISBLANK(Créanciers!$I736)),LOWER(Créanciers!$I736)&lt;&gt;"chf"),IF(ISBLANK(Créanciers!$Q736),0,IF(ISBLANK(Créanciers!$Q736),0,IF(ISNUMBER(Créanciers!$Q736),Créanciers!$Q736,Créanciers!$G736))),0)</f>
        <v>0</v>
      </c>
    </row>
    <row r="737" spans="2:10" x14ac:dyDescent="0.25">
      <c r="B737">
        <f>IF(OR(ISBLANK(Créanciers!$I737),LOWER(Créanciers!$I737)="chf"),IF(ISBLANK(Créanciers!N737),0,IF(ISBLANK(Créanciers!$G737),0,IF(ISNUMBER(Créanciers!N737),Créanciers!N737,Créanciers!$G737))),0)</f>
        <v>0</v>
      </c>
      <c r="C737">
        <f>IF(OR(ISBLANK(Créanciers!$I737),LOWER(Créanciers!$I737)="chf"),IF(ISBLANK(Créanciers!O737),0,IF(ISBLANK(Créanciers!$G737),0,IF(ISNUMBER(Créanciers!O737),Créanciers!O737,Créanciers!$G737))),0)</f>
        <v>0</v>
      </c>
      <c r="D737">
        <f>IF(OR(ISBLANK(Créanciers!$I737),LOWER(Créanciers!$I737)="chf"),IF(ISBLANK(Créanciers!P737),0,IF(ISBLANK(Créanciers!$G737),0,IF(ISNUMBER(Créanciers!P737),Créanciers!P737,Créanciers!$G737))),0)</f>
        <v>0</v>
      </c>
      <c r="E737">
        <f>IF(OR(ISBLANK(Créanciers!$I737),LOWER(Créanciers!$I737)="chf"),IF(ISBLANK(Créanciers!Q737),0,IF(ISBLANK(Créanciers!$G737),0,IF(ISNUMBER(Créanciers!Q737),Créanciers!Q737,Créanciers!$G737))),0)</f>
        <v>0</v>
      </c>
      <c r="G737">
        <f>IF(AND(NOT(ISBLANK(Créanciers!$I737)),LOWER(Créanciers!$I737)&lt;&gt;"chf"),IF(ISBLANK(Créanciers!$N737),0,IF(ISBLANK(Créanciers!$N737),0,IF(ISNUMBER(Créanciers!$N737),Créanciers!$N737,Créanciers!$G737))),0)</f>
        <v>0</v>
      </c>
      <c r="H737">
        <f>IF(AND(NOT(ISBLANK(Créanciers!$I737)),LOWER(Créanciers!$I737)&lt;&gt;"chf"),IF(ISBLANK(Créanciers!$O737),0,IF(ISBLANK(Créanciers!$O737),0,IF(ISNUMBER(Créanciers!$O737),Créanciers!$O737,Créanciers!$G737))),0)</f>
        <v>0</v>
      </c>
      <c r="I737">
        <f>IF(AND(NOT(ISBLANK(Créanciers!$I737)),LOWER(Créanciers!$I737)&lt;&gt;"chf"),IF(ISBLANK(Créanciers!$P737),0,IF(ISBLANK(Créanciers!$P737),0,IF(ISNUMBER(Créanciers!$P737),Créanciers!$P737,Créanciers!$G737))),0)</f>
        <v>0</v>
      </c>
      <c r="J737">
        <f>IF(AND(NOT(ISBLANK(Créanciers!$I737)),LOWER(Créanciers!$I737)&lt;&gt;"chf"),IF(ISBLANK(Créanciers!$Q737),0,IF(ISBLANK(Créanciers!$Q737),0,IF(ISNUMBER(Créanciers!$Q737),Créanciers!$Q737,Créanciers!$G737))),0)</f>
        <v>0</v>
      </c>
    </row>
    <row r="738" spans="2:10" x14ac:dyDescent="0.25">
      <c r="B738">
        <f>IF(OR(ISBLANK(Créanciers!$I738),LOWER(Créanciers!$I738)="chf"),IF(ISBLANK(Créanciers!N738),0,IF(ISBLANK(Créanciers!$G738),0,IF(ISNUMBER(Créanciers!N738),Créanciers!N738,Créanciers!$G738))),0)</f>
        <v>0</v>
      </c>
      <c r="C738">
        <f>IF(OR(ISBLANK(Créanciers!$I738),LOWER(Créanciers!$I738)="chf"),IF(ISBLANK(Créanciers!O738),0,IF(ISBLANK(Créanciers!$G738),0,IF(ISNUMBER(Créanciers!O738),Créanciers!O738,Créanciers!$G738))),0)</f>
        <v>0</v>
      </c>
      <c r="D738">
        <f>IF(OR(ISBLANK(Créanciers!$I738),LOWER(Créanciers!$I738)="chf"),IF(ISBLANK(Créanciers!P738),0,IF(ISBLANK(Créanciers!$G738),0,IF(ISNUMBER(Créanciers!P738),Créanciers!P738,Créanciers!$G738))),0)</f>
        <v>0</v>
      </c>
      <c r="E738">
        <f>IF(OR(ISBLANK(Créanciers!$I738),LOWER(Créanciers!$I738)="chf"),IF(ISBLANK(Créanciers!Q738),0,IF(ISBLANK(Créanciers!$G738),0,IF(ISNUMBER(Créanciers!Q738),Créanciers!Q738,Créanciers!$G738))),0)</f>
        <v>0</v>
      </c>
      <c r="G738">
        <f>IF(AND(NOT(ISBLANK(Créanciers!$I738)),LOWER(Créanciers!$I738)&lt;&gt;"chf"),IF(ISBLANK(Créanciers!$N738),0,IF(ISBLANK(Créanciers!$N738),0,IF(ISNUMBER(Créanciers!$N738),Créanciers!$N738,Créanciers!$G738))),0)</f>
        <v>0</v>
      </c>
      <c r="H738">
        <f>IF(AND(NOT(ISBLANK(Créanciers!$I738)),LOWER(Créanciers!$I738)&lt;&gt;"chf"),IF(ISBLANK(Créanciers!$O738),0,IF(ISBLANK(Créanciers!$O738),0,IF(ISNUMBER(Créanciers!$O738),Créanciers!$O738,Créanciers!$G738))),0)</f>
        <v>0</v>
      </c>
      <c r="I738">
        <f>IF(AND(NOT(ISBLANK(Créanciers!$I738)),LOWER(Créanciers!$I738)&lt;&gt;"chf"),IF(ISBLANK(Créanciers!$P738),0,IF(ISBLANK(Créanciers!$P738),0,IF(ISNUMBER(Créanciers!$P738),Créanciers!$P738,Créanciers!$G738))),0)</f>
        <v>0</v>
      </c>
      <c r="J738">
        <f>IF(AND(NOT(ISBLANK(Créanciers!$I738)),LOWER(Créanciers!$I738)&lt;&gt;"chf"),IF(ISBLANK(Créanciers!$Q738),0,IF(ISBLANK(Créanciers!$Q738),0,IF(ISNUMBER(Créanciers!$Q738),Créanciers!$Q738,Créanciers!$G738))),0)</f>
        <v>0</v>
      </c>
    </row>
    <row r="739" spans="2:10" x14ac:dyDescent="0.25">
      <c r="B739">
        <f>IF(OR(ISBLANK(Créanciers!$I739),LOWER(Créanciers!$I739)="chf"),IF(ISBLANK(Créanciers!N739),0,IF(ISBLANK(Créanciers!$G739),0,IF(ISNUMBER(Créanciers!N739),Créanciers!N739,Créanciers!$G739))),0)</f>
        <v>0</v>
      </c>
      <c r="C739">
        <f>IF(OR(ISBLANK(Créanciers!$I739),LOWER(Créanciers!$I739)="chf"),IF(ISBLANK(Créanciers!O739),0,IF(ISBLANK(Créanciers!$G739),0,IF(ISNUMBER(Créanciers!O739),Créanciers!O739,Créanciers!$G739))),0)</f>
        <v>0</v>
      </c>
      <c r="D739">
        <f>IF(OR(ISBLANK(Créanciers!$I739),LOWER(Créanciers!$I739)="chf"),IF(ISBLANK(Créanciers!P739),0,IF(ISBLANK(Créanciers!$G739),0,IF(ISNUMBER(Créanciers!P739),Créanciers!P739,Créanciers!$G739))),0)</f>
        <v>0</v>
      </c>
      <c r="E739">
        <f>IF(OR(ISBLANK(Créanciers!$I739),LOWER(Créanciers!$I739)="chf"),IF(ISBLANK(Créanciers!Q739),0,IF(ISBLANK(Créanciers!$G739),0,IF(ISNUMBER(Créanciers!Q739),Créanciers!Q739,Créanciers!$G739))),0)</f>
        <v>0</v>
      </c>
      <c r="G739">
        <f>IF(AND(NOT(ISBLANK(Créanciers!$I739)),LOWER(Créanciers!$I739)&lt;&gt;"chf"),IF(ISBLANK(Créanciers!$N739),0,IF(ISBLANK(Créanciers!$N739),0,IF(ISNUMBER(Créanciers!$N739),Créanciers!$N739,Créanciers!$G739))),0)</f>
        <v>0</v>
      </c>
      <c r="H739">
        <f>IF(AND(NOT(ISBLANK(Créanciers!$I739)),LOWER(Créanciers!$I739)&lt;&gt;"chf"),IF(ISBLANK(Créanciers!$O739),0,IF(ISBLANK(Créanciers!$O739),0,IF(ISNUMBER(Créanciers!$O739),Créanciers!$O739,Créanciers!$G739))),0)</f>
        <v>0</v>
      </c>
      <c r="I739">
        <f>IF(AND(NOT(ISBLANK(Créanciers!$I739)),LOWER(Créanciers!$I739)&lt;&gt;"chf"),IF(ISBLANK(Créanciers!$P739),0,IF(ISBLANK(Créanciers!$P739),0,IF(ISNUMBER(Créanciers!$P739),Créanciers!$P739,Créanciers!$G739))),0)</f>
        <v>0</v>
      </c>
      <c r="J739">
        <f>IF(AND(NOT(ISBLANK(Créanciers!$I739)),LOWER(Créanciers!$I739)&lt;&gt;"chf"),IF(ISBLANK(Créanciers!$Q739),0,IF(ISBLANK(Créanciers!$Q739),0,IF(ISNUMBER(Créanciers!$Q739),Créanciers!$Q739,Créanciers!$G739))),0)</f>
        <v>0</v>
      </c>
    </row>
    <row r="740" spans="2:10" x14ac:dyDescent="0.25">
      <c r="B740">
        <f>IF(OR(ISBLANK(Créanciers!$I740),LOWER(Créanciers!$I740)="chf"),IF(ISBLANK(Créanciers!N740),0,IF(ISBLANK(Créanciers!$G740),0,IF(ISNUMBER(Créanciers!N740),Créanciers!N740,Créanciers!$G740))),0)</f>
        <v>0</v>
      </c>
      <c r="C740">
        <f>IF(OR(ISBLANK(Créanciers!$I740),LOWER(Créanciers!$I740)="chf"),IF(ISBLANK(Créanciers!O740),0,IF(ISBLANK(Créanciers!$G740),0,IF(ISNUMBER(Créanciers!O740),Créanciers!O740,Créanciers!$G740))),0)</f>
        <v>0</v>
      </c>
      <c r="D740">
        <f>IF(OR(ISBLANK(Créanciers!$I740),LOWER(Créanciers!$I740)="chf"),IF(ISBLANK(Créanciers!P740),0,IF(ISBLANK(Créanciers!$G740),0,IF(ISNUMBER(Créanciers!P740),Créanciers!P740,Créanciers!$G740))),0)</f>
        <v>0</v>
      </c>
      <c r="E740">
        <f>IF(OR(ISBLANK(Créanciers!$I740),LOWER(Créanciers!$I740)="chf"),IF(ISBLANK(Créanciers!Q740),0,IF(ISBLANK(Créanciers!$G740),0,IF(ISNUMBER(Créanciers!Q740),Créanciers!Q740,Créanciers!$G740))),0)</f>
        <v>0</v>
      </c>
      <c r="G740">
        <f>IF(AND(NOT(ISBLANK(Créanciers!$I740)),LOWER(Créanciers!$I740)&lt;&gt;"chf"),IF(ISBLANK(Créanciers!$N740),0,IF(ISBLANK(Créanciers!$N740),0,IF(ISNUMBER(Créanciers!$N740),Créanciers!$N740,Créanciers!$G740))),0)</f>
        <v>0</v>
      </c>
      <c r="H740">
        <f>IF(AND(NOT(ISBLANK(Créanciers!$I740)),LOWER(Créanciers!$I740)&lt;&gt;"chf"),IF(ISBLANK(Créanciers!$O740),0,IF(ISBLANK(Créanciers!$O740),0,IF(ISNUMBER(Créanciers!$O740),Créanciers!$O740,Créanciers!$G740))),0)</f>
        <v>0</v>
      </c>
      <c r="I740">
        <f>IF(AND(NOT(ISBLANK(Créanciers!$I740)),LOWER(Créanciers!$I740)&lt;&gt;"chf"),IF(ISBLANK(Créanciers!$P740),0,IF(ISBLANK(Créanciers!$P740),0,IF(ISNUMBER(Créanciers!$P740),Créanciers!$P740,Créanciers!$G740))),0)</f>
        <v>0</v>
      </c>
      <c r="J740">
        <f>IF(AND(NOT(ISBLANK(Créanciers!$I740)),LOWER(Créanciers!$I740)&lt;&gt;"chf"),IF(ISBLANK(Créanciers!$Q740),0,IF(ISBLANK(Créanciers!$Q740),0,IF(ISNUMBER(Créanciers!$Q740),Créanciers!$Q740,Créanciers!$G740))),0)</f>
        <v>0</v>
      </c>
    </row>
    <row r="741" spans="2:10" x14ac:dyDescent="0.25">
      <c r="B741">
        <f>IF(OR(ISBLANK(Créanciers!$I741),LOWER(Créanciers!$I741)="chf"),IF(ISBLANK(Créanciers!N741),0,IF(ISBLANK(Créanciers!$G741),0,IF(ISNUMBER(Créanciers!N741),Créanciers!N741,Créanciers!$G741))),0)</f>
        <v>0</v>
      </c>
      <c r="C741">
        <f>IF(OR(ISBLANK(Créanciers!$I741),LOWER(Créanciers!$I741)="chf"),IF(ISBLANK(Créanciers!O741),0,IF(ISBLANK(Créanciers!$G741),0,IF(ISNUMBER(Créanciers!O741),Créanciers!O741,Créanciers!$G741))),0)</f>
        <v>0</v>
      </c>
      <c r="D741">
        <f>IF(OR(ISBLANK(Créanciers!$I741),LOWER(Créanciers!$I741)="chf"),IF(ISBLANK(Créanciers!P741),0,IF(ISBLANK(Créanciers!$G741),0,IF(ISNUMBER(Créanciers!P741),Créanciers!P741,Créanciers!$G741))),0)</f>
        <v>0</v>
      </c>
      <c r="E741">
        <f>IF(OR(ISBLANK(Créanciers!$I741),LOWER(Créanciers!$I741)="chf"),IF(ISBLANK(Créanciers!Q741),0,IF(ISBLANK(Créanciers!$G741),0,IF(ISNUMBER(Créanciers!Q741),Créanciers!Q741,Créanciers!$G741))),0)</f>
        <v>0</v>
      </c>
      <c r="G741">
        <f>IF(AND(NOT(ISBLANK(Créanciers!$I741)),LOWER(Créanciers!$I741)&lt;&gt;"chf"),IF(ISBLANK(Créanciers!$N741),0,IF(ISBLANK(Créanciers!$N741),0,IF(ISNUMBER(Créanciers!$N741),Créanciers!$N741,Créanciers!$G741))),0)</f>
        <v>0</v>
      </c>
      <c r="H741">
        <f>IF(AND(NOT(ISBLANK(Créanciers!$I741)),LOWER(Créanciers!$I741)&lt;&gt;"chf"),IF(ISBLANK(Créanciers!$O741),0,IF(ISBLANK(Créanciers!$O741),0,IF(ISNUMBER(Créanciers!$O741),Créanciers!$O741,Créanciers!$G741))),0)</f>
        <v>0</v>
      </c>
      <c r="I741">
        <f>IF(AND(NOT(ISBLANK(Créanciers!$I741)),LOWER(Créanciers!$I741)&lt;&gt;"chf"),IF(ISBLANK(Créanciers!$P741),0,IF(ISBLANK(Créanciers!$P741),0,IF(ISNUMBER(Créanciers!$P741),Créanciers!$P741,Créanciers!$G741))),0)</f>
        <v>0</v>
      </c>
      <c r="J741">
        <f>IF(AND(NOT(ISBLANK(Créanciers!$I741)),LOWER(Créanciers!$I741)&lt;&gt;"chf"),IF(ISBLANK(Créanciers!$Q741),0,IF(ISBLANK(Créanciers!$Q741),0,IF(ISNUMBER(Créanciers!$Q741),Créanciers!$Q741,Créanciers!$G741))),0)</f>
        <v>0</v>
      </c>
    </row>
    <row r="742" spans="2:10" x14ac:dyDescent="0.25">
      <c r="B742">
        <f>IF(OR(ISBLANK(Créanciers!$I742),LOWER(Créanciers!$I742)="chf"),IF(ISBLANK(Créanciers!N742),0,IF(ISBLANK(Créanciers!$G742),0,IF(ISNUMBER(Créanciers!N742),Créanciers!N742,Créanciers!$G742))),0)</f>
        <v>0</v>
      </c>
      <c r="C742">
        <f>IF(OR(ISBLANK(Créanciers!$I742),LOWER(Créanciers!$I742)="chf"),IF(ISBLANK(Créanciers!O742),0,IF(ISBLANK(Créanciers!$G742),0,IF(ISNUMBER(Créanciers!O742),Créanciers!O742,Créanciers!$G742))),0)</f>
        <v>0</v>
      </c>
      <c r="D742">
        <f>IF(OR(ISBLANK(Créanciers!$I742),LOWER(Créanciers!$I742)="chf"),IF(ISBLANK(Créanciers!P742),0,IF(ISBLANK(Créanciers!$G742),0,IF(ISNUMBER(Créanciers!P742),Créanciers!P742,Créanciers!$G742))),0)</f>
        <v>0</v>
      </c>
      <c r="E742">
        <f>IF(OR(ISBLANK(Créanciers!$I742),LOWER(Créanciers!$I742)="chf"),IF(ISBLANK(Créanciers!Q742),0,IF(ISBLANK(Créanciers!$G742),0,IF(ISNUMBER(Créanciers!Q742),Créanciers!Q742,Créanciers!$G742))),0)</f>
        <v>0</v>
      </c>
      <c r="G742">
        <f>IF(AND(NOT(ISBLANK(Créanciers!$I742)),LOWER(Créanciers!$I742)&lt;&gt;"chf"),IF(ISBLANK(Créanciers!$N742),0,IF(ISBLANK(Créanciers!$N742),0,IF(ISNUMBER(Créanciers!$N742),Créanciers!$N742,Créanciers!$G742))),0)</f>
        <v>0</v>
      </c>
      <c r="H742">
        <f>IF(AND(NOT(ISBLANK(Créanciers!$I742)),LOWER(Créanciers!$I742)&lt;&gt;"chf"),IF(ISBLANK(Créanciers!$O742),0,IF(ISBLANK(Créanciers!$O742),0,IF(ISNUMBER(Créanciers!$O742),Créanciers!$O742,Créanciers!$G742))),0)</f>
        <v>0</v>
      </c>
      <c r="I742">
        <f>IF(AND(NOT(ISBLANK(Créanciers!$I742)),LOWER(Créanciers!$I742)&lt;&gt;"chf"),IF(ISBLANK(Créanciers!$P742),0,IF(ISBLANK(Créanciers!$P742),0,IF(ISNUMBER(Créanciers!$P742),Créanciers!$P742,Créanciers!$G742))),0)</f>
        <v>0</v>
      </c>
      <c r="J742">
        <f>IF(AND(NOT(ISBLANK(Créanciers!$I742)),LOWER(Créanciers!$I742)&lt;&gt;"chf"),IF(ISBLANK(Créanciers!$Q742),0,IF(ISBLANK(Créanciers!$Q742),0,IF(ISNUMBER(Créanciers!$Q742),Créanciers!$Q742,Créanciers!$G742))),0)</f>
        <v>0</v>
      </c>
    </row>
    <row r="743" spans="2:10" x14ac:dyDescent="0.25">
      <c r="B743">
        <f>IF(OR(ISBLANK(Créanciers!$I743),LOWER(Créanciers!$I743)="chf"),IF(ISBLANK(Créanciers!N743),0,IF(ISBLANK(Créanciers!$G743),0,IF(ISNUMBER(Créanciers!N743),Créanciers!N743,Créanciers!$G743))),0)</f>
        <v>0</v>
      </c>
      <c r="C743">
        <f>IF(OR(ISBLANK(Créanciers!$I743),LOWER(Créanciers!$I743)="chf"),IF(ISBLANK(Créanciers!O743),0,IF(ISBLANK(Créanciers!$G743),0,IF(ISNUMBER(Créanciers!O743),Créanciers!O743,Créanciers!$G743))),0)</f>
        <v>0</v>
      </c>
      <c r="D743">
        <f>IF(OR(ISBLANK(Créanciers!$I743),LOWER(Créanciers!$I743)="chf"),IF(ISBLANK(Créanciers!P743),0,IF(ISBLANK(Créanciers!$G743),0,IF(ISNUMBER(Créanciers!P743),Créanciers!P743,Créanciers!$G743))),0)</f>
        <v>0</v>
      </c>
      <c r="E743">
        <f>IF(OR(ISBLANK(Créanciers!$I743),LOWER(Créanciers!$I743)="chf"),IF(ISBLANK(Créanciers!Q743),0,IF(ISBLANK(Créanciers!$G743),0,IF(ISNUMBER(Créanciers!Q743),Créanciers!Q743,Créanciers!$G743))),0)</f>
        <v>0</v>
      </c>
      <c r="G743">
        <f>IF(AND(NOT(ISBLANK(Créanciers!$I743)),LOWER(Créanciers!$I743)&lt;&gt;"chf"),IF(ISBLANK(Créanciers!$N743),0,IF(ISBLANK(Créanciers!$N743),0,IF(ISNUMBER(Créanciers!$N743),Créanciers!$N743,Créanciers!$G743))),0)</f>
        <v>0</v>
      </c>
      <c r="H743">
        <f>IF(AND(NOT(ISBLANK(Créanciers!$I743)),LOWER(Créanciers!$I743)&lt;&gt;"chf"),IF(ISBLANK(Créanciers!$O743),0,IF(ISBLANK(Créanciers!$O743),0,IF(ISNUMBER(Créanciers!$O743),Créanciers!$O743,Créanciers!$G743))),0)</f>
        <v>0</v>
      </c>
      <c r="I743">
        <f>IF(AND(NOT(ISBLANK(Créanciers!$I743)),LOWER(Créanciers!$I743)&lt;&gt;"chf"),IF(ISBLANK(Créanciers!$P743),0,IF(ISBLANK(Créanciers!$P743),0,IF(ISNUMBER(Créanciers!$P743),Créanciers!$P743,Créanciers!$G743))),0)</f>
        <v>0</v>
      </c>
      <c r="J743">
        <f>IF(AND(NOT(ISBLANK(Créanciers!$I743)),LOWER(Créanciers!$I743)&lt;&gt;"chf"),IF(ISBLANK(Créanciers!$Q743),0,IF(ISBLANK(Créanciers!$Q743),0,IF(ISNUMBER(Créanciers!$Q743),Créanciers!$Q743,Créanciers!$G743))),0)</f>
        <v>0</v>
      </c>
    </row>
    <row r="744" spans="2:10" x14ac:dyDescent="0.25">
      <c r="B744">
        <f>IF(OR(ISBLANK(Créanciers!$I744),LOWER(Créanciers!$I744)="chf"),IF(ISBLANK(Créanciers!N744),0,IF(ISBLANK(Créanciers!$G744),0,IF(ISNUMBER(Créanciers!N744),Créanciers!N744,Créanciers!$G744))),0)</f>
        <v>0</v>
      </c>
      <c r="C744">
        <f>IF(OR(ISBLANK(Créanciers!$I744),LOWER(Créanciers!$I744)="chf"),IF(ISBLANK(Créanciers!O744),0,IF(ISBLANK(Créanciers!$G744),0,IF(ISNUMBER(Créanciers!O744),Créanciers!O744,Créanciers!$G744))),0)</f>
        <v>0</v>
      </c>
      <c r="D744">
        <f>IF(OR(ISBLANK(Créanciers!$I744),LOWER(Créanciers!$I744)="chf"),IF(ISBLANK(Créanciers!P744),0,IF(ISBLANK(Créanciers!$G744),0,IF(ISNUMBER(Créanciers!P744),Créanciers!P744,Créanciers!$G744))),0)</f>
        <v>0</v>
      </c>
      <c r="E744">
        <f>IF(OR(ISBLANK(Créanciers!$I744),LOWER(Créanciers!$I744)="chf"),IF(ISBLANK(Créanciers!Q744),0,IF(ISBLANK(Créanciers!$G744),0,IF(ISNUMBER(Créanciers!Q744),Créanciers!Q744,Créanciers!$G744))),0)</f>
        <v>0</v>
      </c>
      <c r="G744">
        <f>IF(AND(NOT(ISBLANK(Créanciers!$I744)),LOWER(Créanciers!$I744)&lt;&gt;"chf"),IF(ISBLANK(Créanciers!$N744),0,IF(ISBLANK(Créanciers!$N744),0,IF(ISNUMBER(Créanciers!$N744),Créanciers!$N744,Créanciers!$G744))),0)</f>
        <v>0</v>
      </c>
      <c r="H744">
        <f>IF(AND(NOT(ISBLANK(Créanciers!$I744)),LOWER(Créanciers!$I744)&lt;&gt;"chf"),IF(ISBLANK(Créanciers!$O744),0,IF(ISBLANK(Créanciers!$O744),0,IF(ISNUMBER(Créanciers!$O744),Créanciers!$O744,Créanciers!$G744))),0)</f>
        <v>0</v>
      </c>
      <c r="I744">
        <f>IF(AND(NOT(ISBLANK(Créanciers!$I744)),LOWER(Créanciers!$I744)&lt;&gt;"chf"),IF(ISBLANK(Créanciers!$P744),0,IF(ISBLANK(Créanciers!$P744),0,IF(ISNUMBER(Créanciers!$P744),Créanciers!$P744,Créanciers!$G744))),0)</f>
        <v>0</v>
      </c>
      <c r="J744">
        <f>IF(AND(NOT(ISBLANK(Créanciers!$I744)),LOWER(Créanciers!$I744)&lt;&gt;"chf"),IF(ISBLANK(Créanciers!$Q744),0,IF(ISBLANK(Créanciers!$Q744),0,IF(ISNUMBER(Créanciers!$Q744),Créanciers!$Q744,Créanciers!$G744))),0)</f>
        <v>0</v>
      </c>
    </row>
    <row r="745" spans="2:10" x14ac:dyDescent="0.25">
      <c r="B745">
        <f>IF(OR(ISBLANK(Créanciers!$I745),LOWER(Créanciers!$I745)="chf"),IF(ISBLANK(Créanciers!N745),0,IF(ISBLANK(Créanciers!$G745),0,IF(ISNUMBER(Créanciers!N745),Créanciers!N745,Créanciers!$G745))),0)</f>
        <v>0</v>
      </c>
      <c r="C745">
        <f>IF(OR(ISBLANK(Créanciers!$I745),LOWER(Créanciers!$I745)="chf"),IF(ISBLANK(Créanciers!O745),0,IF(ISBLANK(Créanciers!$G745),0,IF(ISNUMBER(Créanciers!O745),Créanciers!O745,Créanciers!$G745))),0)</f>
        <v>0</v>
      </c>
      <c r="D745">
        <f>IF(OR(ISBLANK(Créanciers!$I745),LOWER(Créanciers!$I745)="chf"),IF(ISBLANK(Créanciers!P745),0,IF(ISBLANK(Créanciers!$G745),0,IF(ISNUMBER(Créanciers!P745),Créanciers!P745,Créanciers!$G745))),0)</f>
        <v>0</v>
      </c>
      <c r="E745">
        <f>IF(OR(ISBLANK(Créanciers!$I745),LOWER(Créanciers!$I745)="chf"),IF(ISBLANK(Créanciers!Q745),0,IF(ISBLANK(Créanciers!$G745),0,IF(ISNUMBER(Créanciers!Q745),Créanciers!Q745,Créanciers!$G745))),0)</f>
        <v>0</v>
      </c>
      <c r="G745">
        <f>IF(AND(NOT(ISBLANK(Créanciers!$I745)),LOWER(Créanciers!$I745)&lt;&gt;"chf"),IF(ISBLANK(Créanciers!$N745),0,IF(ISBLANK(Créanciers!$N745),0,IF(ISNUMBER(Créanciers!$N745),Créanciers!$N745,Créanciers!$G745))),0)</f>
        <v>0</v>
      </c>
      <c r="H745">
        <f>IF(AND(NOT(ISBLANK(Créanciers!$I745)),LOWER(Créanciers!$I745)&lt;&gt;"chf"),IF(ISBLANK(Créanciers!$O745),0,IF(ISBLANK(Créanciers!$O745),0,IF(ISNUMBER(Créanciers!$O745),Créanciers!$O745,Créanciers!$G745))),0)</f>
        <v>0</v>
      </c>
      <c r="I745">
        <f>IF(AND(NOT(ISBLANK(Créanciers!$I745)),LOWER(Créanciers!$I745)&lt;&gt;"chf"),IF(ISBLANK(Créanciers!$P745),0,IF(ISBLANK(Créanciers!$P745),0,IF(ISNUMBER(Créanciers!$P745),Créanciers!$P745,Créanciers!$G745))),0)</f>
        <v>0</v>
      </c>
      <c r="J745">
        <f>IF(AND(NOT(ISBLANK(Créanciers!$I745)),LOWER(Créanciers!$I745)&lt;&gt;"chf"),IF(ISBLANK(Créanciers!$Q745),0,IF(ISBLANK(Créanciers!$Q745),0,IF(ISNUMBER(Créanciers!$Q745),Créanciers!$Q745,Créanciers!$G745))),0)</f>
        <v>0</v>
      </c>
    </row>
    <row r="746" spans="2:10" x14ac:dyDescent="0.25">
      <c r="B746">
        <f>IF(OR(ISBLANK(Créanciers!$I746),LOWER(Créanciers!$I746)="chf"),IF(ISBLANK(Créanciers!N746),0,IF(ISBLANK(Créanciers!$G746),0,IF(ISNUMBER(Créanciers!N746),Créanciers!N746,Créanciers!$G746))),0)</f>
        <v>0</v>
      </c>
      <c r="C746">
        <f>IF(OR(ISBLANK(Créanciers!$I746),LOWER(Créanciers!$I746)="chf"),IF(ISBLANK(Créanciers!O746),0,IF(ISBLANK(Créanciers!$G746),0,IF(ISNUMBER(Créanciers!O746),Créanciers!O746,Créanciers!$G746))),0)</f>
        <v>0</v>
      </c>
      <c r="D746">
        <f>IF(OR(ISBLANK(Créanciers!$I746),LOWER(Créanciers!$I746)="chf"),IF(ISBLANK(Créanciers!P746),0,IF(ISBLANK(Créanciers!$G746),0,IF(ISNUMBER(Créanciers!P746),Créanciers!P746,Créanciers!$G746))),0)</f>
        <v>0</v>
      </c>
      <c r="E746">
        <f>IF(OR(ISBLANK(Créanciers!$I746),LOWER(Créanciers!$I746)="chf"),IF(ISBLANK(Créanciers!Q746),0,IF(ISBLANK(Créanciers!$G746),0,IF(ISNUMBER(Créanciers!Q746),Créanciers!Q746,Créanciers!$G746))),0)</f>
        <v>0</v>
      </c>
      <c r="G746">
        <f>IF(AND(NOT(ISBLANK(Créanciers!$I746)),LOWER(Créanciers!$I746)&lt;&gt;"chf"),IF(ISBLANK(Créanciers!$N746),0,IF(ISBLANK(Créanciers!$N746),0,IF(ISNUMBER(Créanciers!$N746),Créanciers!$N746,Créanciers!$G746))),0)</f>
        <v>0</v>
      </c>
      <c r="H746">
        <f>IF(AND(NOT(ISBLANK(Créanciers!$I746)),LOWER(Créanciers!$I746)&lt;&gt;"chf"),IF(ISBLANK(Créanciers!$O746),0,IF(ISBLANK(Créanciers!$O746),0,IF(ISNUMBER(Créanciers!$O746),Créanciers!$O746,Créanciers!$G746))),0)</f>
        <v>0</v>
      </c>
      <c r="I746">
        <f>IF(AND(NOT(ISBLANK(Créanciers!$I746)),LOWER(Créanciers!$I746)&lt;&gt;"chf"),IF(ISBLANK(Créanciers!$P746),0,IF(ISBLANK(Créanciers!$P746),0,IF(ISNUMBER(Créanciers!$P746),Créanciers!$P746,Créanciers!$G746))),0)</f>
        <v>0</v>
      </c>
      <c r="J746">
        <f>IF(AND(NOT(ISBLANK(Créanciers!$I746)),LOWER(Créanciers!$I746)&lt;&gt;"chf"),IF(ISBLANK(Créanciers!$Q746),0,IF(ISBLANK(Créanciers!$Q746),0,IF(ISNUMBER(Créanciers!$Q746),Créanciers!$Q746,Créanciers!$G746))),0)</f>
        <v>0</v>
      </c>
    </row>
    <row r="747" spans="2:10" x14ac:dyDescent="0.25">
      <c r="B747">
        <f>IF(OR(ISBLANK(Créanciers!$I747),LOWER(Créanciers!$I747)="chf"),IF(ISBLANK(Créanciers!N747),0,IF(ISBLANK(Créanciers!$G747),0,IF(ISNUMBER(Créanciers!N747),Créanciers!N747,Créanciers!$G747))),0)</f>
        <v>0</v>
      </c>
      <c r="C747">
        <f>IF(OR(ISBLANK(Créanciers!$I747),LOWER(Créanciers!$I747)="chf"),IF(ISBLANK(Créanciers!O747),0,IF(ISBLANK(Créanciers!$G747),0,IF(ISNUMBER(Créanciers!O747),Créanciers!O747,Créanciers!$G747))),0)</f>
        <v>0</v>
      </c>
      <c r="D747">
        <f>IF(OR(ISBLANK(Créanciers!$I747),LOWER(Créanciers!$I747)="chf"),IF(ISBLANK(Créanciers!P747),0,IF(ISBLANK(Créanciers!$G747),0,IF(ISNUMBER(Créanciers!P747),Créanciers!P747,Créanciers!$G747))),0)</f>
        <v>0</v>
      </c>
      <c r="E747">
        <f>IF(OR(ISBLANK(Créanciers!$I747),LOWER(Créanciers!$I747)="chf"),IF(ISBLANK(Créanciers!Q747),0,IF(ISBLANK(Créanciers!$G747),0,IF(ISNUMBER(Créanciers!Q747),Créanciers!Q747,Créanciers!$G747))),0)</f>
        <v>0</v>
      </c>
      <c r="G747">
        <f>IF(AND(NOT(ISBLANK(Créanciers!$I747)),LOWER(Créanciers!$I747)&lt;&gt;"chf"),IF(ISBLANK(Créanciers!$N747),0,IF(ISBLANK(Créanciers!$N747),0,IF(ISNUMBER(Créanciers!$N747),Créanciers!$N747,Créanciers!$G747))),0)</f>
        <v>0</v>
      </c>
      <c r="H747">
        <f>IF(AND(NOT(ISBLANK(Créanciers!$I747)),LOWER(Créanciers!$I747)&lt;&gt;"chf"),IF(ISBLANK(Créanciers!$O747),0,IF(ISBLANK(Créanciers!$O747),0,IF(ISNUMBER(Créanciers!$O747),Créanciers!$O747,Créanciers!$G747))),0)</f>
        <v>0</v>
      </c>
      <c r="I747">
        <f>IF(AND(NOT(ISBLANK(Créanciers!$I747)),LOWER(Créanciers!$I747)&lt;&gt;"chf"),IF(ISBLANK(Créanciers!$P747),0,IF(ISBLANK(Créanciers!$P747),0,IF(ISNUMBER(Créanciers!$P747),Créanciers!$P747,Créanciers!$G747))),0)</f>
        <v>0</v>
      </c>
      <c r="J747">
        <f>IF(AND(NOT(ISBLANK(Créanciers!$I747)),LOWER(Créanciers!$I747)&lt;&gt;"chf"),IF(ISBLANK(Créanciers!$Q747),0,IF(ISBLANK(Créanciers!$Q747),0,IF(ISNUMBER(Créanciers!$Q747),Créanciers!$Q747,Créanciers!$G747))),0)</f>
        <v>0</v>
      </c>
    </row>
    <row r="748" spans="2:10" x14ac:dyDescent="0.25">
      <c r="B748">
        <f>IF(OR(ISBLANK(Créanciers!$I748),LOWER(Créanciers!$I748)="chf"),IF(ISBLANK(Créanciers!N748),0,IF(ISBLANK(Créanciers!$G748),0,IF(ISNUMBER(Créanciers!N748),Créanciers!N748,Créanciers!$G748))),0)</f>
        <v>0</v>
      </c>
      <c r="C748">
        <f>IF(OR(ISBLANK(Créanciers!$I748),LOWER(Créanciers!$I748)="chf"),IF(ISBLANK(Créanciers!O748),0,IF(ISBLANK(Créanciers!$G748),0,IF(ISNUMBER(Créanciers!O748),Créanciers!O748,Créanciers!$G748))),0)</f>
        <v>0</v>
      </c>
      <c r="D748">
        <f>IF(OR(ISBLANK(Créanciers!$I748),LOWER(Créanciers!$I748)="chf"),IF(ISBLANK(Créanciers!P748),0,IF(ISBLANK(Créanciers!$G748),0,IF(ISNUMBER(Créanciers!P748),Créanciers!P748,Créanciers!$G748))),0)</f>
        <v>0</v>
      </c>
      <c r="E748">
        <f>IF(OR(ISBLANK(Créanciers!$I748),LOWER(Créanciers!$I748)="chf"),IF(ISBLANK(Créanciers!Q748),0,IF(ISBLANK(Créanciers!$G748),0,IF(ISNUMBER(Créanciers!Q748),Créanciers!Q748,Créanciers!$G748))),0)</f>
        <v>0</v>
      </c>
      <c r="G748">
        <f>IF(AND(NOT(ISBLANK(Créanciers!$I748)),LOWER(Créanciers!$I748)&lt;&gt;"chf"),IF(ISBLANK(Créanciers!$N748),0,IF(ISBLANK(Créanciers!$N748),0,IF(ISNUMBER(Créanciers!$N748),Créanciers!$N748,Créanciers!$G748))),0)</f>
        <v>0</v>
      </c>
      <c r="H748">
        <f>IF(AND(NOT(ISBLANK(Créanciers!$I748)),LOWER(Créanciers!$I748)&lt;&gt;"chf"),IF(ISBLANK(Créanciers!$O748),0,IF(ISBLANK(Créanciers!$O748),0,IF(ISNUMBER(Créanciers!$O748),Créanciers!$O748,Créanciers!$G748))),0)</f>
        <v>0</v>
      </c>
      <c r="I748">
        <f>IF(AND(NOT(ISBLANK(Créanciers!$I748)),LOWER(Créanciers!$I748)&lt;&gt;"chf"),IF(ISBLANK(Créanciers!$P748),0,IF(ISBLANK(Créanciers!$P748),0,IF(ISNUMBER(Créanciers!$P748),Créanciers!$P748,Créanciers!$G748))),0)</f>
        <v>0</v>
      </c>
      <c r="J748">
        <f>IF(AND(NOT(ISBLANK(Créanciers!$I748)),LOWER(Créanciers!$I748)&lt;&gt;"chf"),IF(ISBLANK(Créanciers!$Q748),0,IF(ISBLANK(Créanciers!$Q748),0,IF(ISNUMBER(Créanciers!$Q748),Créanciers!$Q748,Créanciers!$G748))),0)</f>
        <v>0</v>
      </c>
    </row>
    <row r="749" spans="2:10" x14ac:dyDescent="0.25">
      <c r="B749">
        <f>IF(OR(ISBLANK(Créanciers!$I749),LOWER(Créanciers!$I749)="chf"),IF(ISBLANK(Créanciers!N749),0,IF(ISBLANK(Créanciers!$G749),0,IF(ISNUMBER(Créanciers!N749),Créanciers!N749,Créanciers!$G749))),0)</f>
        <v>0</v>
      </c>
      <c r="C749">
        <f>IF(OR(ISBLANK(Créanciers!$I749),LOWER(Créanciers!$I749)="chf"),IF(ISBLANK(Créanciers!O749),0,IF(ISBLANK(Créanciers!$G749),0,IF(ISNUMBER(Créanciers!O749),Créanciers!O749,Créanciers!$G749))),0)</f>
        <v>0</v>
      </c>
      <c r="D749">
        <f>IF(OR(ISBLANK(Créanciers!$I749),LOWER(Créanciers!$I749)="chf"),IF(ISBLANK(Créanciers!P749),0,IF(ISBLANK(Créanciers!$G749),0,IF(ISNUMBER(Créanciers!P749),Créanciers!P749,Créanciers!$G749))),0)</f>
        <v>0</v>
      </c>
      <c r="E749">
        <f>IF(OR(ISBLANK(Créanciers!$I749),LOWER(Créanciers!$I749)="chf"),IF(ISBLANK(Créanciers!Q749),0,IF(ISBLANK(Créanciers!$G749),0,IF(ISNUMBER(Créanciers!Q749),Créanciers!Q749,Créanciers!$G749))),0)</f>
        <v>0</v>
      </c>
      <c r="G749">
        <f>IF(AND(NOT(ISBLANK(Créanciers!$I749)),LOWER(Créanciers!$I749)&lt;&gt;"chf"),IF(ISBLANK(Créanciers!$N749),0,IF(ISBLANK(Créanciers!$N749),0,IF(ISNUMBER(Créanciers!$N749),Créanciers!$N749,Créanciers!$G749))),0)</f>
        <v>0</v>
      </c>
      <c r="H749">
        <f>IF(AND(NOT(ISBLANK(Créanciers!$I749)),LOWER(Créanciers!$I749)&lt;&gt;"chf"),IF(ISBLANK(Créanciers!$O749),0,IF(ISBLANK(Créanciers!$O749),0,IF(ISNUMBER(Créanciers!$O749),Créanciers!$O749,Créanciers!$G749))),0)</f>
        <v>0</v>
      </c>
      <c r="I749">
        <f>IF(AND(NOT(ISBLANK(Créanciers!$I749)),LOWER(Créanciers!$I749)&lt;&gt;"chf"),IF(ISBLANK(Créanciers!$P749),0,IF(ISBLANK(Créanciers!$P749),0,IF(ISNUMBER(Créanciers!$P749),Créanciers!$P749,Créanciers!$G749))),0)</f>
        <v>0</v>
      </c>
      <c r="J749">
        <f>IF(AND(NOT(ISBLANK(Créanciers!$I749)),LOWER(Créanciers!$I749)&lt;&gt;"chf"),IF(ISBLANK(Créanciers!$Q749),0,IF(ISBLANK(Créanciers!$Q749),0,IF(ISNUMBER(Créanciers!$Q749),Créanciers!$Q749,Créanciers!$G749))),0)</f>
        <v>0</v>
      </c>
    </row>
    <row r="750" spans="2:10" x14ac:dyDescent="0.25">
      <c r="B750">
        <f>IF(OR(ISBLANK(Créanciers!$I750),LOWER(Créanciers!$I750)="chf"),IF(ISBLANK(Créanciers!N750),0,IF(ISBLANK(Créanciers!$G750),0,IF(ISNUMBER(Créanciers!N750),Créanciers!N750,Créanciers!$G750))),0)</f>
        <v>0</v>
      </c>
      <c r="C750">
        <f>IF(OR(ISBLANK(Créanciers!$I750),LOWER(Créanciers!$I750)="chf"),IF(ISBLANK(Créanciers!O750),0,IF(ISBLANK(Créanciers!$G750),0,IF(ISNUMBER(Créanciers!O750),Créanciers!O750,Créanciers!$G750))),0)</f>
        <v>0</v>
      </c>
      <c r="D750">
        <f>IF(OR(ISBLANK(Créanciers!$I750),LOWER(Créanciers!$I750)="chf"),IF(ISBLANK(Créanciers!P750),0,IF(ISBLANK(Créanciers!$G750),0,IF(ISNUMBER(Créanciers!P750),Créanciers!P750,Créanciers!$G750))),0)</f>
        <v>0</v>
      </c>
      <c r="E750">
        <f>IF(OR(ISBLANK(Créanciers!$I750),LOWER(Créanciers!$I750)="chf"),IF(ISBLANK(Créanciers!Q750),0,IF(ISBLANK(Créanciers!$G750),0,IF(ISNUMBER(Créanciers!Q750),Créanciers!Q750,Créanciers!$G750))),0)</f>
        <v>0</v>
      </c>
      <c r="G750">
        <f>IF(AND(NOT(ISBLANK(Créanciers!$I750)),LOWER(Créanciers!$I750)&lt;&gt;"chf"),IF(ISBLANK(Créanciers!$N750),0,IF(ISBLANK(Créanciers!$N750),0,IF(ISNUMBER(Créanciers!$N750),Créanciers!$N750,Créanciers!$G750))),0)</f>
        <v>0</v>
      </c>
      <c r="H750">
        <f>IF(AND(NOT(ISBLANK(Créanciers!$I750)),LOWER(Créanciers!$I750)&lt;&gt;"chf"),IF(ISBLANK(Créanciers!$O750),0,IF(ISBLANK(Créanciers!$O750),0,IF(ISNUMBER(Créanciers!$O750),Créanciers!$O750,Créanciers!$G750))),0)</f>
        <v>0</v>
      </c>
      <c r="I750">
        <f>IF(AND(NOT(ISBLANK(Créanciers!$I750)),LOWER(Créanciers!$I750)&lt;&gt;"chf"),IF(ISBLANK(Créanciers!$P750),0,IF(ISBLANK(Créanciers!$P750),0,IF(ISNUMBER(Créanciers!$P750),Créanciers!$P750,Créanciers!$G750))),0)</f>
        <v>0</v>
      </c>
      <c r="J750">
        <f>IF(AND(NOT(ISBLANK(Créanciers!$I750)),LOWER(Créanciers!$I750)&lt;&gt;"chf"),IF(ISBLANK(Créanciers!$Q750),0,IF(ISBLANK(Créanciers!$Q750),0,IF(ISNUMBER(Créanciers!$Q750),Créanciers!$Q750,Créanciers!$G750))),0)</f>
        <v>0</v>
      </c>
    </row>
    <row r="751" spans="2:10" x14ac:dyDescent="0.25">
      <c r="B751">
        <f>IF(OR(ISBLANK(Créanciers!$I751),LOWER(Créanciers!$I751)="chf"),IF(ISBLANK(Créanciers!N751),0,IF(ISBLANK(Créanciers!$G751),0,IF(ISNUMBER(Créanciers!N751),Créanciers!N751,Créanciers!$G751))),0)</f>
        <v>0</v>
      </c>
      <c r="C751">
        <f>IF(OR(ISBLANK(Créanciers!$I751),LOWER(Créanciers!$I751)="chf"),IF(ISBLANK(Créanciers!O751),0,IF(ISBLANK(Créanciers!$G751),0,IF(ISNUMBER(Créanciers!O751),Créanciers!O751,Créanciers!$G751))),0)</f>
        <v>0</v>
      </c>
      <c r="D751">
        <f>IF(OR(ISBLANK(Créanciers!$I751),LOWER(Créanciers!$I751)="chf"),IF(ISBLANK(Créanciers!P751),0,IF(ISBLANK(Créanciers!$G751),0,IF(ISNUMBER(Créanciers!P751),Créanciers!P751,Créanciers!$G751))),0)</f>
        <v>0</v>
      </c>
      <c r="E751">
        <f>IF(OR(ISBLANK(Créanciers!$I751),LOWER(Créanciers!$I751)="chf"),IF(ISBLANK(Créanciers!Q751),0,IF(ISBLANK(Créanciers!$G751),0,IF(ISNUMBER(Créanciers!Q751),Créanciers!Q751,Créanciers!$G751))),0)</f>
        <v>0</v>
      </c>
      <c r="G751">
        <f>IF(AND(NOT(ISBLANK(Créanciers!$I751)),LOWER(Créanciers!$I751)&lt;&gt;"chf"),IF(ISBLANK(Créanciers!$N751),0,IF(ISBLANK(Créanciers!$N751),0,IF(ISNUMBER(Créanciers!$N751),Créanciers!$N751,Créanciers!$G751))),0)</f>
        <v>0</v>
      </c>
      <c r="H751">
        <f>IF(AND(NOT(ISBLANK(Créanciers!$I751)),LOWER(Créanciers!$I751)&lt;&gt;"chf"),IF(ISBLANK(Créanciers!$O751),0,IF(ISBLANK(Créanciers!$O751),0,IF(ISNUMBER(Créanciers!$O751),Créanciers!$O751,Créanciers!$G751))),0)</f>
        <v>0</v>
      </c>
      <c r="I751">
        <f>IF(AND(NOT(ISBLANK(Créanciers!$I751)),LOWER(Créanciers!$I751)&lt;&gt;"chf"),IF(ISBLANK(Créanciers!$P751),0,IF(ISBLANK(Créanciers!$P751),0,IF(ISNUMBER(Créanciers!$P751),Créanciers!$P751,Créanciers!$G751))),0)</f>
        <v>0</v>
      </c>
      <c r="J751">
        <f>IF(AND(NOT(ISBLANK(Créanciers!$I751)),LOWER(Créanciers!$I751)&lt;&gt;"chf"),IF(ISBLANK(Créanciers!$Q751),0,IF(ISBLANK(Créanciers!$Q751),0,IF(ISNUMBER(Créanciers!$Q751),Créanciers!$Q751,Créanciers!$G751))),0)</f>
        <v>0</v>
      </c>
    </row>
    <row r="752" spans="2:10" x14ac:dyDescent="0.25">
      <c r="B752">
        <f>IF(OR(ISBLANK(Créanciers!$I752),LOWER(Créanciers!$I752)="chf"),IF(ISBLANK(Créanciers!N752),0,IF(ISBLANK(Créanciers!$G752),0,IF(ISNUMBER(Créanciers!N752),Créanciers!N752,Créanciers!$G752))),0)</f>
        <v>0</v>
      </c>
      <c r="C752">
        <f>IF(OR(ISBLANK(Créanciers!$I752),LOWER(Créanciers!$I752)="chf"),IF(ISBLANK(Créanciers!O752),0,IF(ISBLANK(Créanciers!$G752),0,IF(ISNUMBER(Créanciers!O752),Créanciers!O752,Créanciers!$G752))),0)</f>
        <v>0</v>
      </c>
      <c r="D752">
        <f>IF(OR(ISBLANK(Créanciers!$I752),LOWER(Créanciers!$I752)="chf"),IF(ISBLANK(Créanciers!P752),0,IF(ISBLANK(Créanciers!$G752),0,IF(ISNUMBER(Créanciers!P752),Créanciers!P752,Créanciers!$G752))),0)</f>
        <v>0</v>
      </c>
      <c r="E752">
        <f>IF(OR(ISBLANK(Créanciers!$I752),LOWER(Créanciers!$I752)="chf"),IF(ISBLANK(Créanciers!Q752),0,IF(ISBLANK(Créanciers!$G752),0,IF(ISNUMBER(Créanciers!Q752),Créanciers!Q752,Créanciers!$G752))),0)</f>
        <v>0</v>
      </c>
      <c r="G752">
        <f>IF(AND(NOT(ISBLANK(Créanciers!$I752)),LOWER(Créanciers!$I752)&lt;&gt;"chf"),IF(ISBLANK(Créanciers!$N752),0,IF(ISBLANK(Créanciers!$N752),0,IF(ISNUMBER(Créanciers!$N752),Créanciers!$N752,Créanciers!$G752))),0)</f>
        <v>0</v>
      </c>
      <c r="H752">
        <f>IF(AND(NOT(ISBLANK(Créanciers!$I752)),LOWER(Créanciers!$I752)&lt;&gt;"chf"),IF(ISBLANK(Créanciers!$O752),0,IF(ISBLANK(Créanciers!$O752),0,IF(ISNUMBER(Créanciers!$O752),Créanciers!$O752,Créanciers!$G752))),0)</f>
        <v>0</v>
      </c>
      <c r="I752">
        <f>IF(AND(NOT(ISBLANK(Créanciers!$I752)),LOWER(Créanciers!$I752)&lt;&gt;"chf"),IF(ISBLANK(Créanciers!$P752),0,IF(ISBLANK(Créanciers!$P752),0,IF(ISNUMBER(Créanciers!$P752),Créanciers!$P752,Créanciers!$G752))),0)</f>
        <v>0</v>
      </c>
      <c r="J752">
        <f>IF(AND(NOT(ISBLANK(Créanciers!$I752)),LOWER(Créanciers!$I752)&lt;&gt;"chf"),IF(ISBLANK(Créanciers!$Q752),0,IF(ISBLANK(Créanciers!$Q752),0,IF(ISNUMBER(Créanciers!$Q752),Créanciers!$Q752,Créanciers!$G752))),0)</f>
        <v>0</v>
      </c>
    </row>
    <row r="753" spans="2:10" x14ac:dyDescent="0.25">
      <c r="B753">
        <f>IF(OR(ISBLANK(Créanciers!$I753),LOWER(Créanciers!$I753)="chf"),IF(ISBLANK(Créanciers!N753),0,IF(ISBLANK(Créanciers!$G753),0,IF(ISNUMBER(Créanciers!N753),Créanciers!N753,Créanciers!$G753))),0)</f>
        <v>0</v>
      </c>
      <c r="C753">
        <f>IF(OR(ISBLANK(Créanciers!$I753),LOWER(Créanciers!$I753)="chf"),IF(ISBLANK(Créanciers!O753),0,IF(ISBLANK(Créanciers!$G753),0,IF(ISNUMBER(Créanciers!O753),Créanciers!O753,Créanciers!$G753))),0)</f>
        <v>0</v>
      </c>
      <c r="D753">
        <f>IF(OR(ISBLANK(Créanciers!$I753),LOWER(Créanciers!$I753)="chf"),IF(ISBLANK(Créanciers!P753),0,IF(ISBLANK(Créanciers!$G753),0,IF(ISNUMBER(Créanciers!P753),Créanciers!P753,Créanciers!$G753))),0)</f>
        <v>0</v>
      </c>
      <c r="E753">
        <f>IF(OR(ISBLANK(Créanciers!$I753),LOWER(Créanciers!$I753)="chf"),IF(ISBLANK(Créanciers!Q753),0,IF(ISBLANK(Créanciers!$G753),0,IF(ISNUMBER(Créanciers!Q753),Créanciers!Q753,Créanciers!$G753))),0)</f>
        <v>0</v>
      </c>
      <c r="G753">
        <f>IF(AND(NOT(ISBLANK(Créanciers!$I753)),LOWER(Créanciers!$I753)&lt;&gt;"chf"),IF(ISBLANK(Créanciers!$N753),0,IF(ISBLANK(Créanciers!$N753),0,IF(ISNUMBER(Créanciers!$N753),Créanciers!$N753,Créanciers!$G753))),0)</f>
        <v>0</v>
      </c>
      <c r="H753">
        <f>IF(AND(NOT(ISBLANK(Créanciers!$I753)),LOWER(Créanciers!$I753)&lt;&gt;"chf"),IF(ISBLANK(Créanciers!$O753),0,IF(ISBLANK(Créanciers!$O753),0,IF(ISNUMBER(Créanciers!$O753),Créanciers!$O753,Créanciers!$G753))),0)</f>
        <v>0</v>
      </c>
      <c r="I753">
        <f>IF(AND(NOT(ISBLANK(Créanciers!$I753)),LOWER(Créanciers!$I753)&lt;&gt;"chf"),IF(ISBLANK(Créanciers!$P753),0,IF(ISBLANK(Créanciers!$P753),0,IF(ISNUMBER(Créanciers!$P753),Créanciers!$P753,Créanciers!$G753))),0)</f>
        <v>0</v>
      </c>
      <c r="J753">
        <f>IF(AND(NOT(ISBLANK(Créanciers!$I753)),LOWER(Créanciers!$I753)&lt;&gt;"chf"),IF(ISBLANK(Créanciers!$Q753),0,IF(ISBLANK(Créanciers!$Q753),0,IF(ISNUMBER(Créanciers!$Q753),Créanciers!$Q753,Créanciers!$G753))),0)</f>
        <v>0</v>
      </c>
    </row>
    <row r="754" spans="2:10" x14ac:dyDescent="0.25">
      <c r="B754">
        <f>IF(OR(ISBLANK(Créanciers!$I754),LOWER(Créanciers!$I754)="chf"),IF(ISBLANK(Créanciers!N754),0,IF(ISBLANK(Créanciers!$G754),0,IF(ISNUMBER(Créanciers!N754),Créanciers!N754,Créanciers!$G754))),0)</f>
        <v>0</v>
      </c>
      <c r="C754">
        <f>IF(OR(ISBLANK(Créanciers!$I754),LOWER(Créanciers!$I754)="chf"),IF(ISBLANK(Créanciers!O754),0,IF(ISBLANK(Créanciers!$G754),0,IF(ISNUMBER(Créanciers!O754),Créanciers!O754,Créanciers!$G754))),0)</f>
        <v>0</v>
      </c>
      <c r="D754">
        <f>IF(OR(ISBLANK(Créanciers!$I754),LOWER(Créanciers!$I754)="chf"),IF(ISBLANK(Créanciers!P754),0,IF(ISBLANK(Créanciers!$G754),0,IF(ISNUMBER(Créanciers!P754),Créanciers!P754,Créanciers!$G754))),0)</f>
        <v>0</v>
      </c>
      <c r="E754">
        <f>IF(OR(ISBLANK(Créanciers!$I754),LOWER(Créanciers!$I754)="chf"),IF(ISBLANK(Créanciers!Q754),0,IF(ISBLANK(Créanciers!$G754),0,IF(ISNUMBER(Créanciers!Q754),Créanciers!Q754,Créanciers!$G754))),0)</f>
        <v>0</v>
      </c>
      <c r="G754">
        <f>IF(AND(NOT(ISBLANK(Créanciers!$I754)),LOWER(Créanciers!$I754)&lt;&gt;"chf"),IF(ISBLANK(Créanciers!$N754),0,IF(ISBLANK(Créanciers!$N754),0,IF(ISNUMBER(Créanciers!$N754),Créanciers!$N754,Créanciers!$G754))),0)</f>
        <v>0</v>
      </c>
      <c r="H754">
        <f>IF(AND(NOT(ISBLANK(Créanciers!$I754)),LOWER(Créanciers!$I754)&lt;&gt;"chf"),IF(ISBLANK(Créanciers!$O754),0,IF(ISBLANK(Créanciers!$O754),0,IF(ISNUMBER(Créanciers!$O754),Créanciers!$O754,Créanciers!$G754))),0)</f>
        <v>0</v>
      </c>
      <c r="I754">
        <f>IF(AND(NOT(ISBLANK(Créanciers!$I754)),LOWER(Créanciers!$I754)&lt;&gt;"chf"),IF(ISBLANK(Créanciers!$P754),0,IF(ISBLANK(Créanciers!$P754),0,IF(ISNUMBER(Créanciers!$P754),Créanciers!$P754,Créanciers!$G754))),0)</f>
        <v>0</v>
      </c>
      <c r="J754">
        <f>IF(AND(NOT(ISBLANK(Créanciers!$I754)),LOWER(Créanciers!$I754)&lt;&gt;"chf"),IF(ISBLANK(Créanciers!$Q754),0,IF(ISBLANK(Créanciers!$Q754),0,IF(ISNUMBER(Créanciers!$Q754),Créanciers!$Q754,Créanciers!$G754))),0)</f>
        <v>0</v>
      </c>
    </row>
    <row r="755" spans="2:10" x14ac:dyDescent="0.25">
      <c r="B755">
        <f>IF(OR(ISBLANK(Créanciers!$I755),LOWER(Créanciers!$I755)="chf"),IF(ISBLANK(Créanciers!N755),0,IF(ISBLANK(Créanciers!$G755),0,IF(ISNUMBER(Créanciers!N755),Créanciers!N755,Créanciers!$G755))),0)</f>
        <v>0</v>
      </c>
      <c r="C755">
        <f>IF(OR(ISBLANK(Créanciers!$I755),LOWER(Créanciers!$I755)="chf"),IF(ISBLANK(Créanciers!O755),0,IF(ISBLANK(Créanciers!$G755),0,IF(ISNUMBER(Créanciers!O755),Créanciers!O755,Créanciers!$G755))),0)</f>
        <v>0</v>
      </c>
      <c r="D755">
        <f>IF(OR(ISBLANK(Créanciers!$I755),LOWER(Créanciers!$I755)="chf"),IF(ISBLANK(Créanciers!P755),0,IF(ISBLANK(Créanciers!$G755),0,IF(ISNUMBER(Créanciers!P755),Créanciers!P755,Créanciers!$G755))),0)</f>
        <v>0</v>
      </c>
      <c r="E755">
        <f>IF(OR(ISBLANK(Créanciers!$I755),LOWER(Créanciers!$I755)="chf"),IF(ISBLANK(Créanciers!Q755),0,IF(ISBLANK(Créanciers!$G755),0,IF(ISNUMBER(Créanciers!Q755),Créanciers!Q755,Créanciers!$G755))),0)</f>
        <v>0</v>
      </c>
      <c r="G755">
        <f>IF(AND(NOT(ISBLANK(Créanciers!$I755)),LOWER(Créanciers!$I755)&lt;&gt;"chf"),IF(ISBLANK(Créanciers!$N755),0,IF(ISBLANK(Créanciers!$N755),0,IF(ISNUMBER(Créanciers!$N755),Créanciers!$N755,Créanciers!$G755))),0)</f>
        <v>0</v>
      </c>
      <c r="H755">
        <f>IF(AND(NOT(ISBLANK(Créanciers!$I755)),LOWER(Créanciers!$I755)&lt;&gt;"chf"),IF(ISBLANK(Créanciers!$O755),0,IF(ISBLANK(Créanciers!$O755),0,IF(ISNUMBER(Créanciers!$O755),Créanciers!$O755,Créanciers!$G755))),0)</f>
        <v>0</v>
      </c>
      <c r="I755">
        <f>IF(AND(NOT(ISBLANK(Créanciers!$I755)),LOWER(Créanciers!$I755)&lt;&gt;"chf"),IF(ISBLANK(Créanciers!$P755),0,IF(ISBLANK(Créanciers!$P755),0,IF(ISNUMBER(Créanciers!$P755),Créanciers!$P755,Créanciers!$G755))),0)</f>
        <v>0</v>
      </c>
      <c r="J755">
        <f>IF(AND(NOT(ISBLANK(Créanciers!$I755)),LOWER(Créanciers!$I755)&lt;&gt;"chf"),IF(ISBLANK(Créanciers!$Q755),0,IF(ISBLANK(Créanciers!$Q755),0,IF(ISNUMBER(Créanciers!$Q755),Créanciers!$Q755,Créanciers!$G755))),0)</f>
        <v>0</v>
      </c>
    </row>
    <row r="756" spans="2:10" x14ac:dyDescent="0.25">
      <c r="B756">
        <f>IF(OR(ISBLANK(Créanciers!$I756),LOWER(Créanciers!$I756)="chf"),IF(ISBLANK(Créanciers!N756),0,IF(ISBLANK(Créanciers!$G756),0,IF(ISNUMBER(Créanciers!N756),Créanciers!N756,Créanciers!$G756))),0)</f>
        <v>0</v>
      </c>
      <c r="C756">
        <f>IF(OR(ISBLANK(Créanciers!$I756),LOWER(Créanciers!$I756)="chf"),IF(ISBLANK(Créanciers!O756),0,IF(ISBLANK(Créanciers!$G756),0,IF(ISNUMBER(Créanciers!O756),Créanciers!O756,Créanciers!$G756))),0)</f>
        <v>0</v>
      </c>
      <c r="D756">
        <f>IF(OR(ISBLANK(Créanciers!$I756),LOWER(Créanciers!$I756)="chf"),IF(ISBLANK(Créanciers!P756),0,IF(ISBLANK(Créanciers!$G756),0,IF(ISNUMBER(Créanciers!P756),Créanciers!P756,Créanciers!$G756))),0)</f>
        <v>0</v>
      </c>
      <c r="E756">
        <f>IF(OR(ISBLANK(Créanciers!$I756),LOWER(Créanciers!$I756)="chf"),IF(ISBLANK(Créanciers!Q756),0,IF(ISBLANK(Créanciers!$G756),0,IF(ISNUMBER(Créanciers!Q756),Créanciers!Q756,Créanciers!$G756))),0)</f>
        <v>0</v>
      </c>
      <c r="G756">
        <f>IF(AND(NOT(ISBLANK(Créanciers!$I756)),LOWER(Créanciers!$I756)&lt;&gt;"chf"),IF(ISBLANK(Créanciers!$N756),0,IF(ISBLANK(Créanciers!$N756),0,IF(ISNUMBER(Créanciers!$N756),Créanciers!$N756,Créanciers!$G756))),0)</f>
        <v>0</v>
      </c>
      <c r="H756">
        <f>IF(AND(NOT(ISBLANK(Créanciers!$I756)),LOWER(Créanciers!$I756)&lt;&gt;"chf"),IF(ISBLANK(Créanciers!$O756),0,IF(ISBLANK(Créanciers!$O756),0,IF(ISNUMBER(Créanciers!$O756),Créanciers!$O756,Créanciers!$G756))),0)</f>
        <v>0</v>
      </c>
      <c r="I756">
        <f>IF(AND(NOT(ISBLANK(Créanciers!$I756)),LOWER(Créanciers!$I756)&lt;&gt;"chf"),IF(ISBLANK(Créanciers!$P756),0,IF(ISBLANK(Créanciers!$P756),0,IF(ISNUMBER(Créanciers!$P756),Créanciers!$P756,Créanciers!$G756))),0)</f>
        <v>0</v>
      </c>
      <c r="J756">
        <f>IF(AND(NOT(ISBLANK(Créanciers!$I756)),LOWER(Créanciers!$I756)&lt;&gt;"chf"),IF(ISBLANK(Créanciers!$Q756),0,IF(ISBLANK(Créanciers!$Q756),0,IF(ISNUMBER(Créanciers!$Q756),Créanciers!$Q756,Créanciers!$G756))),0)</f>
        <v>0</v>
      </c>
    </row>
    <row r="757" spans="2:10" x14ac:dyDescent="0.25">
      <c r="B757">
        <f>IF(OR(ISBLANK(Créanciers!$I757),LOWER(Créanciers!$I757)="chf"),IF(ISBLANK(Créanciers!N757),0,IF(ISBLANK(Créanciers!$G757),0,IF(ISNUMBER(Créanciers!N757),Créanciers!N757,Créanciers!$G757))),0)</f>
        <v>0</v>
      </c>
      <c r="C757">
        <f>IF(OR(ISBLANK(Créanciers!$I757),LOWER(Créanciers!$I757)="chf"),IF(ISBLANK(Créanciers!O757),0,IF(ISBLANK(Créanciers!$G757),0,IF(ISNUMBER(Créanciers!O757),Créanciers!O757,Créanciers!$G757))),0)</f>
        <v>0</v>
      </c>
      <c r="D757">
        <f>IF(OR(ISBLANK(Créanciers!$I757),LOWER(Créanciers!$I757)="chf"),IF(ISBLANK(Créanciers!P757),0,IF(ISBLANK(Créanciers!$G757),0,IF(ISNUMBER(Créanciers!P757),Créanciers!P757,Créanciers!$G757))),0)</f>
        <v>0</v>
      </c>
      <c r="E757">
        <f>IF(OR(ISBLANK(Créanciers!$I757),LOWER(Créanciers!$I757)="chf"),IF(ISBLANK(Créanciers!Q757),0,IF(ISBLANK(Créanciers!$G757),0,IF(ISNUMBER(Créanciers!Q757),Créanciers!Q757,Créanciers!$G757))),0)</f>
        <v>0</v>
      </c>
      <c r="G757">
        <f>IF(AND(NOT(ISBLANK(Créanciers!$I757)),LOWER(Créanciers!$I757)&lt;&gt;"chf"),IF(ISBLANK(Créanciers!$N757),0,IF(ISBLANK(Créanciers!$N757),0,IF(ISNUMBER(Créanciers!$N757),Créanciers!$N757,Créanciers!$G757))),0)</f>
        <v>0</v>
      </c>
      <c r="H757">
        <f>IF(AND(NOT(ISBLANK(Créanciers!$I757)),LOWER(Créanciers!$I757)&lt;&gt;"chf"),IF(ISBLANK(Créanciers!$O757),0,IF(ISBLANK(Créanciers!$O757),0,IF(ISNUMBER(Créanciers!$O757),Créanciers!$O757,Créanciers!$G757))),0)</f>
        <v>0</v>
      </c>
      <c r="I757">
        <f>IF(AND(NOT(ISBLANK(Créanciers!$I757)),LOWER(Créanciers!$I757)&lt;&gt;"chf"),IF(ISBLANK(Créanciers!$P757),0,IF(ISBLANK(Créanciers!$P757),0,IF(ISNUMBER(Créanciers!$P757),Créanciers!$P757,Créanciers!$G757))),0)</f>
        <v>0</v>
      </c>
      <c r="J757">
        <f>IF(AND(NOT(ISBLANK(Créanciers!$I757)),LOWER(Créanciers!$I757)&lt;&gt;"chf"),IF(ISBLANK(Créanciers!$Q757),0,IF(ISBLANK(Créanciers!$Q757),0,IF(ISNUMBER(Créanciers!$Q757),Créanciers!$Q757,Créanciers!$G757))),0)</f>
        <v>0</v>
      </c>
    </row>
    <row r="758" spans="2:10" x14ac:dyDescent="0.25">
      <c r="B758">
        <f>IF(OR(ISBLANK(Créanciers!$I758),LOWER(Créanciers!$I758)="chf"),IF(ISBLANK(Créanciers!N758),0,IF(ISBLANK(Créanciers!$G758),0,IF(ISNUMBER(Créanciers!N758),Créanciers!N758,Créanciers!$G758))),0)</f>
        <v>0</v>
      </c>
      <c r="C758">
        <f>IF(OR(ISBLANK(Créanciers!$I758),LOWER(Créanciers!$I758)="chf"),IF(ISBLANK(Créanciers!O758),0,IF(ISBLANK(Créanciers!$G758),0,IF(ISNUMBER(Créanciers!O758),Créanciers!O758,Créanciers!$G758))),0)</f>
        <v>0</v>
      </c>
      <c r="D758">
        <f>IF(OR(ISBLANK(Créanciers!$I758),LOWER(Créanciers!$I758)="chf"),IF(ISBLANK(Créanciers!P758),0,IF(ISBLANK(Créanciers!$G758),0,IF(ISNUMBER(Créanciers!P758),Créanciers!P758,Créanciers!$G758))),0)</f>
        <v>0</v>
      </c>
      <c r="E758">
        <f>IF(OR(ISBLANK(Créanciers!$I758),LOWER(Créanciers!$I758)="chf"),IF(ISBLANK(Créanciers!Q758),0,IF(ISBLANK(Créanciers!$G758),0,IF(ISNUMBER(Créanciers!Q758),Créanciers!Q758,Créanciers!$G758))),0)</f>
        <v>0</v>
      </c>
      <c r="G758">
        <f>IF(AND(NOT(ISBLANK(Créanciers!$I758)),LOWER(Créanciers!$I758)&lt;&gt;"chf"),IF(ISBLANK(Créanciers!$N758),0,IF(ISBLANK(Créanciers!$N758),0,IF(ISNUMBER(Créanciers!$N758),Créanciers!$N758,Créanciers!$G758))),0)</f>
        <v>0</v>
      </c>
      <c r="H758">
        <f>IF(AND(NOT(ISBLANK(Créanciers!$I758)),LOWER(Créanciers!$I758)&lt;&gt;"chf"),IF(ISBLANK(Créanciers!$O758),0,IF(ISBLANK(Créanciers!$O758),0,IF(ISNUMBER(Créanciers!$O758),Créanciers!$O758,Créanciers!$G758))),0)</f>
        <v>0</v>
      </c>
      <c r="I758">
        <f>IF(AND(NOT(ISBLANK(Créanciers!$I758)),LOWER(Créanciers!$I758)&lt;&gt;"chf"),IF(ISBLANK(Créanciers!$P758),0,IF(ISBLANK(Créanciers!$P758),0,IF(ISNUMBER(Créanciers!$P758),Créanciers!$P758,Créanciers!$G758))),0)</f>
        <v>0</v>
      </c>
      <c r="J758">
        <f>IF(AND(NOT(ISBLANK(Créanciers!$I758)),LOWER(Créanciers!$I758)&lt;&gt;"chf"),IF(ISBLANK(Créanciers!$Q758),0,IF(ISBLANK(Créanciers!$Q758),0,IF(ISNUMBER(Créanciers!$Q758),Créanciers!$Q758,Créanciers!$G758))),0)</f>
        <v>0</v>
      </c>
    </row>
    <row r="759" spans="2:10" x14ac:dyDescent="0.25">
      <c r="B759">
        <f>IF(OR(ISBLANK(Créanciers!$I759),LOWER(Créanciers!$I759)="chf"),IF(ISBLANK(Créanciers!N759),0,IF(ISBLANK(Créanciers!$G759),0,IF(ISNUMBER(Créanciers!N759),Créanciers!N759,Créanciers!$G759))),0)</f>
        <v>0</v>
      </c>
      <c r="C759">
        <f>IF(OR(ISBLANK(Créanciers!$I759),LOWER(Créanciers!$I759)="chf"),IF(ISBLANK(Créanciers!O759),0,IF(ISBLANK(Créanciers!$G759),0,IF(ISNUMBER(Créanciers!O759),Créanciers!O759,Créanciers!$G759))),0)</f>
        <v>0</v>
      </c>
      <c r="D759">
        <f>IF(OR(ISBLANK(Créanciers!$I759),LOWER(Créanciers!$I759)="chf"),IF(ISBLANK(Créanciers!P759),0,IF(ISBLANK(Créanciers!$G759),0,IF(ISNUMBER(Créanciers!P759),Créanciers!P759,Créanciers!$G759))),0)</f>
        <v>0</v>
      </c>
      <c r="E759">
        <f>IF(OR(ISBLANK(Créanciers!$I759),LOWER(Créanciers!$I759)="chf"),IF(ISBLANK(Créanciers!Q759),0,IF(ISBLANK(Créanciers!$G759),0,IF(ISNUMBER(Créanciers!Q759),Créanciers!Q759,Créanciers!$G759))),0)</f>
        <v>0</v>
      </c>
      <c r="G759">
        <f>IF(AND(NOT(ISBLANK(Créanciers!$I759)),LOWER(Créanciers!$I759)&lt;&gt;"chf"),IF(ISBLANK(Créanciers!$N759),0,IF(ISBLANK(Créanciers!$N759),0,IF(ISNUMBER(Créanciers!$N759),Créanciers!$N759,Créanciers!$G759))),0)</f>
        <v>0</v>
      </c>
      <c r="H759">
        <f>IF(AND(NOT(ISBLANK(Créanciers!$I759)),LOWER(Créanciers!$I759)&lt;&gt;"chf"),IF(ISBLANK(Créanciers!$O759),0,IF(ISBLANK(Créanciers!$O759),0,IF(ISNUMBER(Créanciers!$O759),Créanciers!$O759,Créanciers!$G759))),0)</f>
        <v>0</v>
      </c>
      <c r="I759">
        <f>IF(AND(NOT(ISBLANK(Créanciers!$I759)),LOWER(Créanciers!$I759)&lt;&gt;"chf"),IF(ISBLANK(Créanciers!$P759),0,IF(ISBLANK(Créanciers!$P759),0,IF(ISNUMBER(Créanciers!$P759),Créanciers!$P759,Créanciers!$G759))),0)</f>
        <v>0</v>
      </c>
      <c r="J759">
        <f>IF(AND(NOT(ISBLANK(Créanciers!$I759)),LOWER(Créanciers!$I759)&lt;&gt;"chf"),IF(ISBLANK(Créanciers!$Q759),0,IF(ISBLANK(Créanciers!$Q759),0,IF(ISNUMBER(Créanciers!$Q759),Créanciers!$Q759,Créanciers!$G759))),0)</f>
        <v>0</v>
      </c>
    </row>
    <row r="760" spans="2:10" x14ac:dyDescent="0.25">
      <c r="B760">
        <f>IF(OR(ISBLANK(Créanciers!$I760),LOWER(Créanciers!$I760)="chf"),IF(ISBLANK(Créanciers!N760),0,IF(ISBLANK(Créanciers!$G760),0,IF(ISNUMBER(Créanciers!N760),Créanciers!N760,Créanciers!$G760))),0)</f>
        <v>0</v>
      </c>
      <c r="C760">
        <f>IF(OR(ISBLANK(Créanciers!$I760),LOWER(Créanciers!$I760)="chf"),IF(ISBLANK(Créanciers!O760),0,IF(ISBLANK(Créanciers!$G760),0,IF(ISNUMBER(Créanciers!O760),Créanciers!O760,Créanciers!$G760))),0)</f>
        <v>0</v>
      </c>
      <c r="D760">
        <f>IF(OR(ISBLANK(Créanciers!$I760),LOWER(Créanciers!$I760)="chf"),IF(ISBLANK(Créanciers!P760),0,IF(ISBLANK(Créanciers!$G760),0,IF(ISNUMBER(Créanciers!P760),Créanciers!P760,Créanciers!$G760))),0)</f>
        <v>0</v>
      </c>
      <c r="E760">
        <f>IF(OR(ISBLANK(Créanciers!$I760),LOWER(Créanciers!$I760)="chf"),IF(ISBLANK(Créanciers!Q760),0,IF(ISBLANK(Créanciers!$G760),0,IF(ISNUMBER(Créanciers!Q760),Créanciers!Q760,Créanciers!$G760))),0)</f>
        <v>0</v>
      </c>
      <c r="G760">
        <f>IF(AND(NOT(ISBLANK(Créanciers!$I760)),LOWER(Créanciers!$I760)&lt;&gt;"chf"),IF(ISBLANK(Créanciers!$N760),0,IF(ISBLANK(Créanciers!$N760),0,IF(ISNUMBER(Créanciers!$N760),Créanciers!$N760,Créanciers!$G760))),0)</f>
        <v>0</v>
      </c>
      <c r="H760">
        <f>IF(AND(NOT(ISBLANK(Créanciers!$I760)),LOWER(Créanciers!$I760)&lt;&gt;"chf"),IF(ISBLANK(Créanciers!$O760),0,IF(ISBLANK(Créanciers!$O760),0,IF(ISNUMBER(Créanciers!$O760),Créanciers!$O760,Créanciers!$G760))),0)</f>
        <v>0</v>
      </c>
      <c r="I760">
        <f>IF(AND(NOT(ISBLANK(Créanciers!$I760)),LOWER(Créanciers!$I760)&lt;&gt;"chf"),IF(ISBLANK(Créanciers!$P760),0,IF(ISBLANK(Créanciers!$P760),0,IF(ISNUMBER(Créanciers!$P760),Créanciers!$P760,Créanciers!$G760))),0)</f>
        <v>0</v>
      </c>
      <c r="J760">
        <f>IF(AND(NOT(ISBLANK(Créanciers!$I760)),LOWER(Créanciers!$I760)&lt;&gt;"chf"),IF(ISBLANK(Créanciers!$Q760),0,IF(ISBLANK(Créanciers!$Q760),0,IF(ISNUMBER(Créanciers!$Q760),Créanciers!$Q760,Créanciers!$G760))),0)</f>
        <v>0</v>
      </c>
    </row>
    <row r="761" spans="2:10" x14ac:dyDescent="0.25">
      <c r="B761">
        <f>IF(OR(ISBLANK(Créanciers!$I761),LOWER(Créanciers!$I761)="chf"),IF(ISBLANK(Créanciers!N761),0,IF(ISBLANK(Créanciers!$G761),0,IF(ISNUMBER(Créanciers!N761),Créanciers!N761,Créanciers!$G761))),0)</f>
        <v>0</v>
      </c>
      <c r="C761">
        <f>IF(OR(ISBLANK(Créanciers!$I761),LOWER(Créanciers!$I761)="chf"),IF(ISBLANK(Créanciers!O761),0,IF(ISBLANK(Créanciers!$G761),0,IF(ISNUMBER(Créanciers!O761),Créanciers!O761,Créanciers!$G761))),0)</f>
        <v>0</v>
      </c>
      <c r="D761">
        <f>IF(OR(ISBLANK(Créanciers!$I761),LOWER(Créanciers!$I761)="chf"),IF(ISBLANK(Créanciers!P761),0,IF(ISBLANK(Créanciers!$G761),0,IF(ISNUMBER(Créanciers!P761),Créanciers!P761,Créanciers!$G761))),0)</f>
        <v>0</v>
      </c>
      <c r="E761">
        <f>IF(OR(ISBLANK(Créanciers!$I761),LOWER(Créanciers!$I761)="chf"),IF(ISBLANK(Créanciers!Q761),0,IF(ISBLANK(Créanciers!$G761),0,IF(ISNUMBER(Créanciers!Q761),Créanciers!Q761,Créanciers!$G761))),0)</f>
        <v>0</v>
      </c>
      <c r="G761">
        <f>IF(AND(NOT(ISBLANK(Créanciers!$I761)),LOWER(Créanciers!$I761)&lt;&gt;"chf"),IF(ISBLANK(Créanciers!$N761),0,IF(ISBLANK(Créanciers!$N761),0,IF(ISNUMBER(Créanciers!$N761),Créanciers!$N761,Créanciers!$G761))),0)</f>
        <v>0</v>
      </c>
      <c r="H761">
        <f>IF(AND(NOT(ISBLANK(Créanciers!$I761)),LOWER(Créanciers!$I761)&lt;&gt;"chf"),IF(ISBLANK(Créanciers!$O761),0,IF(ISBLANK(Créanciers!$O761),0,IF(ISNUMBER(Créanciers!$O761),Créanciers!$O761,Créanciers!$G761))),0)</f>
        <v>0</v>
      </c>
      <c r="I761">
        <f>IF(AND(NOT(ISBLANK(Créanciers!$I761)),LOWER(Créanciers!$I761)&lt;&gt;"chf"),IF(ISBLANK(Créanciers!$P761),0,IF(ISBLANK(Créanciers!$P761),0,IF(ISNUMBER(Créanciers!$P761),Créanciers!$P761,Créanciers!$G761))),0)</f>
        <v>0</v>
      </c>
      <c r="J761">
        <f>IF(AND(NOT(ISBLANK(Créanciers!$I761)),LOWER(Créanciers!$I761)&lt;&gt;"chf"),IF(ISBLANK(Créanciers!$Q761),0,IF(ISBLANK(Créanciers!$Q761),0,IF(ISNUMBER(Créanciers!$Q761),Créanciers!$Q761,Créanciers!$G761))),0)</f>
        <v>0</v>
      </c>
    </row>
    <row r="762" spans="2:10" x14ac:dyDescent="0.25">
      <c r="B762">
        <f>IF(OR(ISBLANK(Créanciers!$I762),LOWER(Créanciers!$I762)="chf"),IF(ISBLANK(Créanciers!N762),0,IF(ISBLANK(Créanciers!$G762),0,IF(ISNUMBER(Créanciers!N762),Créanciers!N762,Créanciers!$G762))),0)</f>
        <v>0</v>
      </c>
      <c r="C762">
        <f>IF(OR(ISBLANK(Créanciers!$I762),LOWER(Créanciers!$I762)="chf"),IF(ISBLANK(Créanciers!O762),0,IF(ISBLANK(Créanciers!$G762),0,IF(ISNUMBER(Créanciers!O762),Créanciers!O762,Créanciers!$G762))),0)</f>
        <v>0</v>
      </c>
      <c r="D762">
        <f>IF(OR(ISBLANK(Créanciers!$I762),LOWER(Créanciers!$I762)="chf"),IF(ISBLANK(Créanciers!P762),0,IF(ISBLANK(Créanciers!$G762),0,IF(ISNUMBER(Créanciers!P762),Créanciers!P762,Créanciers!$G762))),0)</f>
        <v>0</v>
      </c>
      <c r="E762">
        <f>IF(OR(ISBLANK(Créanciers!$I762),LOWER(Créanciers!$I762)="chf"),IF(ISBLANK(Créanciers!Q762),0,IF(ISBLANK(Créanciers!$G762),0,IF(ISNUMBER(Créanciers!Q762),Créanciers!Q762,Créanciers!$G762))),0)</f>
        <v>0</v>
      </c>
      <c r="G762">
        <f>IF(AND(NOT(ISBLANK(Créanciers!$I762)),LOWER(Créanciers!$I762)&lt;&gt;"chf"),IF(ISBLANK(Créanciers!$N762),0,IF(ISBLANK(Créanciers!$N762),0,IF(ISNUMBER(Créanciers!$N762),Créanciers!$N762,Créanciers!$G762))),0)</f>
        <v>0</v>
      </c>
      <c r="H762">
        <f>IF(AND(NOT(ISBLANK(Créanciers!$I762)),LOWER(Créanciers!$I762)&lt;&gt;"chf"),IF(ISBLANK(Créanciers!$O762),0,IF(ISBLANK(Créanciers!$O762),0,IF(ISNUMBER(Créanciers!$O762),Créanciers!$O762,Créanciers!$G762))),0)</f>
        <v>0</v>
      </c>
      <c r="I762">
        <f>IF(AND(NOT(ISBLANK(Créanciers!$I762)),LOWER(Créanciers!$I762)&lt;&gt;"chf"),IF(ISBLANK(Créanciers!$P762),0,IF(ISBLANK(Créanciers!$P762),0,IF(ISNUMBER(Créanciers!$P762),Créanciers!$P762,Créanciers!$G762))),0)</f>
        <v>0</v>
      </c>
      <c r="J762">
        <f>IF(AND(NOT(ISBLANK(Créanciers!$I762)),LOWER(Créanciers!$I762)&lt;&gt;"chf"),IF(ISBLANK(Créanciers!$Q762),0,IF(ISBLANK(Créanciers!$Q762),0,IF(ISNUMBER(Créanciers!$Q762),Créanciers!$Q762,Créanciers!$G762))),0)</f>
        <v>0</v>
      </c>
    </row>
    <row r="763" spans="2:10" x14ac:dyDescent="0.25">
      <c r="B763">
        <f>IF(OR(ISBLANK(Créanciers!$I763),LOWER(Créanciers!$I763)="chf"),IF(ISBLANK(Créanciers!N763),0,IF(ISBLANK(Créanciers!$G763),0,IF(ISNUMBER(Créanciers!N763),Créanciers!N763,Créanciers!$G763))),0)</f>
        <v>0</v>
      </c>
      <c r="C763">
        <f>IF(OR(ISBLANK(Créanciers!$I763),LOWER(Créanciers!$I763)="chf"),IF(ISBLANK(Créanciers!O763),0,IF(ISBLANK(Créanciers!$G763),0,IF(ISNUMBER(Créanciers!O763),Créanciers!O763,Créanciers!$G763))),0)</f>
        <v>0</v>
      </c>
      <c r="D763">
        <f>IF(OR(ISBLANK(Créanciers!$I763),LOWER(Créanciers!$I763)="chf"),IF(ISBLANK(Créanciers!P763),0,IF(ISBLANK(Créanciers!$G763),0,IF(ISNUMBER(Créanciers!P763),Créanciers!P763,Créanciers!$G763))),0)</f>
        <v>0</v>
      </c>
      <c r="E763">
        <f>IF(OR(ISBLANK(Créanciers!$I763),LOWER(Créanciers!$I763)="chf"),IF(ISBLANK(Créanciers!Q763),0,IF(ISBLANK(Créanciers!$G763),0,IF(ISNUMBER(Créanciers!Q763),Créanciers!Q763,Créanciers!$G763))),0)</f>
        <v>0</v>
      </c>
      <c r="G763">
        <f>IF(AND(NOT(ISBLANK(Créanciers!$I763)),LOWER(Créanciers!$I763)&lt;&gt;"chf"),IF(ISBLANK(Créanciers!$N763),0,IF(ISBLANK(Créanciers!$N763),0,IF(ISNUMBER(Créanciers!$N763),Créanciers!$N763,Créanciers!$G763))),0)</f>
        <v>0</v>
      </c>
      <c r="H763">
        <f>IF(AND(NOT(ISBLANK(Créanciers!$I763)),LOWER(Créanciers!$I763)&lt;&gt;"chf"),IF(ISBLANK(Créanciers!$O763),0,IF(ISBLANK(Créanciers!$O763),0,IF(ISNUMBER(Créanciers!$O763),Créanciers!$O763,Créanciers!$G763))),0)</f>
        <v>0</v>
      </c>
      <c r="I763">
        <f>IF(AND(NOT(ISBLANK(Créanciers!$I763)),LOWER(Créanciers!$I763)&lt;&gt;"chf"),IF(ISBLANK(Créanciers!$P763),0,IF(ISBLANK(Créanciers!$P763),0,IF(ISNUMBER(Créanciers!$P763),Créanciers!$P763,Créanciers!$G763))),0)</f>
        <v>0</v>
      </c>
      <c r="J763">
        <f>IF(AND(NOT(ISBLANK(Créanciers!$I763)),LOWER(Créanciers!$I763)&lt;&gt;"chf"),IF(ISBLANK(Créanciers!$Q763),0,IF(ISBLANK(Créanciers!$Q763),0,IF(ISNUMBER(Créanciers!$Q763),Créanciers!$Q763,Créanciers!$G763))),0)</f>
        <v>0</v>
      </c>
    </row>
    <row r="764" spans="2:10" x14ac:dyDescent="0.25">
      <c r="B764">
        <f>IF(OR(ISBLANK(Créanciers!$I764),LOWER(Créanciers!$I764)="chf"),IF(ISBLANK(Créanciers!N764),0,IF(ISBLANK(Créanciers!$G764),0,IF(ISNUMBER(Créanciers!N764),Créanciers!N764,Créanciers!$G764))),0)</f>
        <v>0</v>
      </c>
      <c r="C764">
        <f>IF(OR(ISBLANK(Créanciers!$I764),LOWER(Créanciers!$I764)="chf"),IF(ISBLANK(Créanciers!O764),0,IF(ISBLANK(Créanciers!$G764),0,IF(ISNUMBER(Créanciers!O764),Créanciers!O764,Créanciers!$G764))),0)</f>
        <v>0</v>
      </c>
      <c r="D764">
        <f>IF(OR(ISBLANK(Créanciers!$I764),LOWER(Créanciers!$I764)="chf"),IF(ISBLANK(Créanciers!P764),0,IF(ISBLANK(Créanciers!$G764),0,IF(ISNUMBER(Créanciers!P764),Créanciers!P764,Créanciers!$G764))),0)</f>
        <v>0</v>
      </c>
      <c r="E764">
        <f>IF(OR(ISBLANK(Créanciers!$I764),LOWER(Créanciers!$I764)="chf"),IF(ISBLANK(Créanciers!Q764),0,IF(ISBLANK(Créanciers!$G764),0,IF(ISNUMBER(Créanciers!Q764),Créanciers!Q764,Créanciers!$G764))),0)</f>
        <v>0</v>
      </c>
      <c r="G764">
        <f>IF(AND(NOT(ISBLANK(Créanciers!$I764)),LOWER(Créanciers!$I764)&lt;&gt;"chf"),IF(ISBLANK(Créanciers!$N764),0,IF(ISBLANK(Créanciers!$N764),0,IF(ISNUMBER(Créanciers!$N764),Créanciers!$N764,Créanciers!$G764))),0)</f>
        <v>0</v>
      </c>
      <c r="H764">
        <f>IF(AND(NOT(ISBLANK(Créanciers!$I764)),LOWER(Créanciers!$I764)&lt;&gt;"chf"),IF(ISBLANK(Créanciers!$O764),0,IF(ISBLANK(Créanciers!$O764),0,IF(ISNUMBER(Créanciers!$O764),Créanciers!$O764,Créanciers!$G764))),0)</f>
        <v>0</v>
      </c>
      <c r="I764">
        <f>IF(AND(NOT(ISBLANK(Créanciers!$I764)),LOWER(Créanciers!$I764)&lt;&gt;"chf"),IF(ISBLANK(Créanciers!$P764),0,IF(ISBLANK(Créanciers!$P764),0,IF(ISNUMBER(Créanciers!$P764),Créanciers!$P764,Créanciers!$G764))),0)</f>
        <v>0</v>
      </c>
      <c r="J764">
        <f>IF(AND(NOT(ISBLANK(Créanciers!$I764)),LOWER(Créanciers!$I764)&lt;&gt;"chf"),IF(ISBLANK(Créanciers!$Q764),0,IF(ISBLANK(Créanciers!$Q764),0,IF(ISNUMBER(Créanciers!$Q764),Créanciers!$Q764,Créanciers!$G764))),0)</f>
        <v>0</v>
      </c>
    </row>
    <row r="765" spans="2:10" x14ac:dyDescent="0.25">
      <c r="B765">
        <f>IF(OR(ISBLANK(Créanciers!$I765),LOWER(Créanciers!$I765)="chf"),IF(ISBLANK(Créanciers!N765),0,IF(ISBLANK(Créanciers!$G765),0,IF(ISNUMBER(Créanciers!N765),Créanciers!N765,Créanciers!$G765))),0)</f>
        <v>0</v>
      </c>
      <c r="C765">
        <f>IF(OR(ISBLANK(Créanciers!$I765),LOWER(Créanciers!$I765)="chf"),IF(ISBLANK(Créanciers!O765),0,IF(ISBLANK(Créanciers!$G765),0,IF(ISNUMBER(Créanciers!O765),Créanciers!O765,Créanciers!$G765))),0)</f>
        <v>0</v>
      </c>
      <c r="D765">
        <f>IF(OR(ISBLANK(Créanciers!$I765),LOWER(Créanciers!$I765)="chf"),IF(ISBLANK(Créanciers!P765),0,IF(ISBLANK(Créanciers!$G765),0,IF(ISNUMBER(Créanciers!P765),Créanciers!P765,Créanciers!$G765))),0)</f>
        <v>0</v>
      </c>
      <c r="E765">
        <f>IF(OR(ISBLANK(Créanciers!$I765),LOWER(Créanciers!$I765)="chf"),IF(ISBLANK(Créanciers!Q765),0,IF(ISBLANK(Créanciers!$G765),0,IF(ISNUMBER(Créanciers!Q765),Créanciers!Q765,Créanciers!$G765))),0)</f>
        <v>0</v>
      </c>
      <c r="G765">
        <f>IF(AND(NOT(ISBLANK(Créanciers!$I765)),LOWER(Créanciers!$I765)&lt;&gt;"chf"),IF(ISBLANK(Créanciers!$N765),0,IF(ISBLANK(Créanciers!$N765),0,IF(ISNUMBER(Créanciers!$N765),Créanciers!$N765,Créanciers!$G765))),0)</f>
        <v>0</v>
      </c>
      <c r="H765">
        <f>IF(AND(NOT(ISBLANK(Créanciers!$I765)),LOWER(Créanciers!$I765)&lt;&gt;"chf"),IF(ISBLANK(Créanciers!$O765),0,IF(ISBLANK(Créanciers!$O765),0,IF(ISNUMBER(Créanciers!$O765),Créanciers!$O765,Créanciers!$G765))),0)</f>
        <v>0</v>
      </c>
      <c r="I765">
        <f>IF(AND(NOT(ISBLANK(Créanciers!$I765)),LOWER(Créanciers!$I765)&lt;&gt;"chf"),IF(ISBLANK(Créanciers!$P765),0,IF(ISBLANK(Créanciers!$P765),0,IF(ISNUMBER(Créanciers!$P765),Créanciers!$P765,Créanciers!$G765))),0)</f>
        <v>0</v>
      </c>
      <c r="J765">
        <f>IF(AND(NOT(ISBLANK(Créanciers!$I765)),LOWER(Créanciers!$I765)&lt;&gt;"chf"),IF(ISBLANK(Créanciers!$Q765),0,IF(ISBLANK(Créanciers!$Q765),0,IF(ISNUMBER(Créanciers!$Q765),Créanciers!$Q765,Créanciers!$G765))),0)</f>
        <v>0</v>
      </c>
    </row>
    <row r="766" spans="2:10" x14ac:dyDescent="0.25">
      <c r="B766">
        <f>IF(OR(ISBLANK(Créanciers!$I766),LOWER(Créanciers!$I766)="chf"),IF(ISBLANK(Créanciers!N766),0,IF(ISBLANK(Créanciers!$G766),0,IF(ISNUMBER(Créanciers!N766),Créanciers!N766,Créanciers!$G766))),0)</f>
        <v>0</v>
      </c>
      <c r="C766">
        <f>IF(OR(ISBLANK(Créanciers!$I766),LOWER(Créanciers!$I766)="chf"),IF(ISBLANK(Créanciers!O766),0,IF(ISBLANK(Créanciers!$G766),0,IF(ISNUMBER(Créanciers!O766),Créanciers!O766,Créanciers!$G766))),0)</f>
        <v>0</v>
      </c>
      <c r="D766">
        <f>IF(OR(ISBLANK(Créanciers!$I766),LOWER(Créanciers!$I766)="chf"),IF(ISBLANK(Créanciers!P766),0,IF(ISBLANK(Créanciers!$G766),0,IF(ISNUMBER(Créanciers!P766),Créanciers!P766,Créanciers!$G766))),0)</f>
        <v>0</v>
      </c>
      <c r="E766">
        <f>IF(OR(ISBLANK(Créanciers!$I766),LOWER(Créanciers!$I766)="chf"),IF(ISBLANK(Créanciers!Q766),0,IF(ISBLANK(Créanciers!$G766),0,IF(ISNUMBER(Créanciers!Q766),Créanciers!Q766,Créanciers!$G766))),0)</f>
        <v>0</v>
      </c>
      <c r="G766">
        <f>IF(AND(NOT(ISBLANK(Créanciers!$I766)),LOWER(Créanciers!$I766)&lt;&gt;"chf"),IF(ISBLANK(Créanciers!$N766),0,IF(ISBLANK(Créanciers!$N766),0,IF(ISNUMBER(Créanciers!$N766),Créanciers!$N766,Créanciers!$G766))),0)</f>
        <v>0</v>
      </c>
      <c r="H766">
        <f>IF(AND(NOT(ISBLANK(Créanciers!$I766)),LOWER(Créanciers!$I766)&lt;&gt;"chf"),IF(ISBLANK(Créanciers!$O766),0,IF(ISBLANK(Créanciers!$O766),0,IF(ISNUMBER(Créanciers!$O766),Créanciers!$O766,Créanciers!$G766))),0)</f>
        <v>0</v>
      </c>
      <c r="I766">
        <f>IF(AND(NOT(ISBLANK(Créanciers!$I766)),LOWER(Créanciers!$I766)&lt;&gt;"chf"),IF(ISBLANK(Créanciers!$P766),0,IF(ISBLANK(Créanciers!$P766),0,IF(ISNUMBER(Créanciers!$P766),Créanciers!$P766,Créanciers!$G766))),0)</f>
        <v>0</v>
      </c>
      <c r="J766">
        <f>IF(AND(NOT(ISBLANK(Créanciers!$I766)),LOWER(Créanciers!$I766)&lt;&gt;"chf"),IF(ISBLANK(Créanciers!$Q766),0,IF(ISBLANK(Créanciers!$Q766),0,IF(ISNUMBER(Créanciers!$Q766),Créanciers!$Q766,Créanciers!$G766))),0)</f>
        <v>0</v>
      </c>
    </row>
    <row r="767" spans="2:10" x14ac:dyDescent="0.25">
      <c r="B767">
        <f>IF(OR(ISBLANK(Créanciers!$I767),LOWER(Créanciers!$I767)="chf"),IF(ISBLANK(Créanciers!N767),0,IF(ISBLANK(Créanciers!$G767),0,IF(ISNUMBER(Créanciers!N767),Créanciers!N767,Créanciers!$G767))),0)</f>
        <v>0</v>
      </c>
      <c r="C767">
        <f>IF(OR(ISBLANK(Créanciers!$I767),LOWER(Créanciers!$I767)="chf"),IF(ISBLANK(Créanciers!O767),0,IF(ISBLANK(Créanciers!$G767),0,IF(ISNUMBER(Créanciers!O767),Créanciers!O767,Créanciers!$G767))),0)</f>
        <v>0</v>
      </c>
      <c r="D767">
        <f>IF(OR(ISBLANK(Créanciers!$I767),LOWER(Créanciers!$I767)="chf"),IF(ISBLANK(Créanciers!P767),0,IF(ISBLANK(Créanciers!$G767),0,IF(ISNUMBER(Créanciers!P767),Créanciers!P767,Créanciers!$G767))),0)</f>
        <v>0</v>
      </c>
      <c r="E767">
        <f>IF(OR(ISBLANK(Créanciers!$I767),LOWER(Créanciers!$I767)="chf"),IF(ISBLANK(Créanciers!Q767),0,IF(ISBLANK(Créanciers!$G767),0,IF(ISNUMBER(Créanciers!Q767),Créanciers!Q767,Créanciers!$G767))),0)</f>
        <v>0</v>
      </c>
      <c r="G767">
        <f>IF(AND(NOT(ISBLANK(Créanciers!$I767)),LOWER(Créanciers!$I767)&lt;&gt;"chf"),IF(ISBLANK(Créanciers!$N767),0,IF(ISBLANK(Créanciers!$N767),0,IF(ISNUMBER(Créanciers!$N767),Créanciers!$N767,Créanciers!$G767))),0)</f>
        <v>0</v>
      </c>
      <c r="H767">
        <f>IF(AND(NOT(ISBLANK(Créanciers!$I767)),LOWER(Créanciers!$I767)&lt;&gt;"chf"),IF(ISBLANK(Créanciers!$O767),0,IF(ISBLANK(Créanciers!$O767),0,IF(ISNUMBER(Créanciers!$O767),Créanciers!$O767,Créanciers!$G767))),0)</f>
        <v>0</v>
      </c>
      <c r="I767">
        <f>IF(AND(NOT(ISBLANK(Créanciers!$I767)),LOWER(Créanciers!$I767)&lt;&gt;"chf"),IF(ISBLANK(Créanciers!$P767),0,IF(ISBLANK(Créanciers!$P767),0,IF(ISNUMBER(Créanciers!$P767),Créanciers!$P767,Créanciers!$G767))),0)</f>
        <v>0</v>
      </c>
      <c r="J767">
        <f>IF(AND(NOT(ISBLANK(Créanciers!$I767)),LOWER(Créanciers!$I767)&lt;&gt;"chf"),IF(ISBLANK(Créanciers!$Q767),0,IF(ISBLANK(Créanciers!$Q767),0,IF(ISNUMBER(Créanciers!$Q767),Créanciers!$Q767,Créanciers!$G767))),0)</f>
        <v>0</v>
      </c>
    </row>
    <row r="768" spans="2:10" x14ac:dyDescent="0.25">
      <c r="B768">
        <f>IF(OR(ISBLANK(Créanciers!$I768),LOWER(Créanciers!$I768)="chf"),IF(ISBLANK(Créanciers!N768),0,IF(ISBLANK(Créanciers!$G768),0,IF(ISNUMBER(Créanciers!N768),Créanciers!N768,Créanciers!$G768))),0)</f>
        <v>0</v>
      </c>
      <c r="C768">
        <f>IF(OR(ISBLANK(Créanciers!$I768),LOWER(Créanciers!$I768)="chf"),IF(ISBLANK(Créanciers!O768),0,IF(ISBLANK(Créanciers!$G768),0,IF(ISNUMBER(Créanciers!O768),Créanciers!O768,Créanciers!$G768))),0)</f>
        <v>0</v>
      </c>
      <c r="D768">
        <f>IF(OR(ISBLANK(Créanciers!$I768),LOWER(Créanciers!$I768)="chf"),IF(ISBLANK(Créanciers!P768),0,IF(ISBLANK(Créanciers!$G768),0,IF(ISNUMBER(Créanciers!P768),Créanciers!P768,Créanciers!$G768))),0)</f>
        <v>0</v>
      </c>
      <c r="E768">
        <f>IF(OR(ISBLANK(Créanciers!$I768),LOWER(Créanciers!$I768)="chf"),IF(ISBLANK(Créanciers!Q768),0,IF(ISBLANK(Créanciers!$G768),0,IF(ISNUMBER(Créanciers!Q768),Créanciers!Q768,Créanciers!$G768))),0)</f>
        <v>0</v>
      </c>
      <c r="G768">
        <f>IF(AND(NOT(ISBLANK(Créanciers!$I768)),LOWER(Créanciers!$I768)&lt;&gt;"chf"),IF(ISBLANK(Créanciers!$N768),0,IF(ISBLANK(Créanciers!$N768),0,IF(ISNUMBER(Créanciers!$N768),Créanciers!$N768,Créanciers!$G768))),0)</f>
        <v>0</v>
      </c>
      <c r="H768">
        <f>IF(AND(NOT(ISBLANK(Créanciers!$I768)),LOWER(Créanciers!$I768)&lt;&gt;"chf"),IF(ISBLANK(Créanciers!$O768),0,IF(ISBLANK(Créanciers!$O768),0,IF(ISNUMBER(Créanciers!$O768),Créanciers!$O768,Créanciers!$G768))),0)</f>
        <v>0</v>
      </c>
      <c r="I768">
        <f>IF(AND(NOT(ISBLANK(Créanciers!$I768)),LOWER(Créanciers!$I768)&lt;&gt;"chf"),IF(ISBLANK(Créanciers!$P768),0,IF(ISBLANK(Créanciers!$P768),0,IF(ISNUMBER(Créanciers!$P768),Créanciers!$P768,Créanciers!$G768))),0)</f>
        <v>0</v>
      </c>
      <c r="J768">
        <f>IF(AND(NOT(ISBLANK(Créanciers!$I768)),LOWER(Créanciers!$I768)&lt;&gt;"chf"),IF(ISBLANK(Créanciers!$Q768),0,IF(ISBLANK(Créanciers!$Q768),0,IF(ISNUMBER(Créanciers!$Q768),Créanciers!$Q768,Créanciers!$G768))),0)</f>
        <v>0</v>
      </c>
    </row>
    <row r="769" spans="2:10" x14ac:dyDescent="0.25">
      <c r="B769">
        <f>IF(OR(ISBLANK(Créanciers!$I769),LOWER(Créanciers!$I769)="chf"),IF(ISBLANK(Créanciers!N769),0,IF(ISBLANK(Créanciers!$G769),0,IF(ISNUMBER(Créanciers!N769),Créanciers!N769,Créanciers!$G769))),0)</f>
        <v>0</v>
      </c>
      <c r="C769">
        <f>IF(OR(ISBLANK(Créanciers!$I769),LOWER(Créanciers!$I769)="chf"),IF(ISBLANK(Créanciers!O769),0,IF(ISBLANK(Créanciers!$G769),0,IF(ISNUMBER(Créanciers!O769),Créanciers!O769,Créanciers!$G769))),0)</f>
        <v>0</v>
      </c>
      <c r="D769">
        <f>IF(OR(ISBLANK(Créanciers!$I769),LOWER(Créanciers!$I769)="chf"),IF(ISBLANK(Créanciers!P769),0,IF(ISBLANK(Créanciers!$G769),0,IF(ISNUMBER(Créanciers!P769),Créanciers!P769,Créanciers!$G769))),0)</f>
        <v>0</v>
      </c>
      <c r="E769">
        <f>IF(OR(ISBLANK(Créanciers!$I769),LOWER(Créanciers!$I769)="chf"),IF(ISBLANK(Créanciers!Q769),0,IF(ISBLANK(Créanciers!$G769),0,IF(ISNUMBER(Créanciers!Q769),Créanciers!Q769,Créanciers!$G769))),0)</f>
        <v>0</v>
      </c>
      <c r="G769">
        <f>IF(AND(NOT(ISBLANK(Créanciers!$I769)),LOWER(Créanciers!$I769)&lt;&gt;"chf"),IF(ISBLANK(Créanciers!$N769),0,IF(ISBLANK(Créanciers!$N769),0,IF(ISNUMBER(Créanciers!$N769),Créanciers!$N769,Créanciers!$G769))),0)</f>
        <v>0</v>
      </c>
      <c r="H769">
        <f>IF(AND(NOT(ISBLANK(Créanciers!$I769)),LOWER(Créanciers!$I769)&lt;&gt;"chf"),IF(ISBLANK(Créanciers!$O769),0,IF(ISBLANK(Créanciers!$O769),0,IF(ISNUMBER(Créanciers!$O769),Créanciers!$O769,Créanciers!$G769))),0)</f>
        <v>0</v>
      </c>
      <c r="I769">
        <f>IF(AND(NOT(ISBLANK(Créanciers!$I769)),LOWER(Créanciers!$I769)&lt;&gt;"chf"),IF(ISBLANK(Créanciers!$P769),0,IF(ISBLANK(Créanciers!$P769),0,IF(ISNUMBER(Créanciers!$P769),Créanciers!$P769,Créanciers!$G769))),0)</f>
        <v>0</v>
      </c>
      <c r="J769">
        <f>IF(AND(NOT(ISBLANK(Créanciers!$I769)),LOWER(Créanciers!$I769)&lt;&gt;"chf"),IF(ISBLANK(Créanciers!$Q769),0,IF(ISBLANK(Créanciers!$Q769),0,IF(ISNUMBER(Créanciers!$Q769),Créanciers!$Q769,Créanciers!$G769))),0)</f>
        <v>0</v>
      </c>
    </row>
    <row r="770" spans="2:10" x14ac:dyDescent="0.25">
      <c r="B770">
        <f>IF(OR(ISBLANK(Créanciers!$I770),LOWER(Créanciers!$I770)="chf"),IF(ISBLANK(Créanciers!N770),0,IF(ISBLANK(Créanciers!$G770),0,IF(ISNUMBER(Créanciers!N770),Créanciers!N770,Créanciers!$G770))),0)</f>
        <v>0</v>
      </c>
      <c r="C770">
        <f>IF(OR(ISBLANK(Créanciers!$I770),LOWER(Créanciers!$I770)="chf"),IF(ISBLANK(Créanciers!O770),0,IF(ISBLANK(Créanciers!$G770),0,IF(ISNUMBER(Créanciers!O770),Créanciers!O770,Créanciers!$G770))),0)</f>
        <v>0</v>
      </c>
      <c r="D770">
        <f>IF(OR(ISBLANK(Créanciers!$I770),LOWER(Créanciers!$I770)="chf"),IF(ISBLANK(Créanciers!P770),0,IF(ISBLANK(Créanciers!$G770),0,IF(ISNUMBER(Créanciers!P770),Créanciers!P770,Créanciers!$G770))),0)</f>
        <v>0</v>
      </c>
      <c r="E770">
        <f>IF(OR(ISBLANK(Créanciers!$I770),LOWER(Créanciers!$I770)="chf"),IF(ISBLANK(Créanciers!Q770),0,IF(ISBLANK(Créanciers!$G770),0,IF(ISNUMBER(Créanciers!Q770),Créanciers!Q770,Créanciers!$G770))),0)</f>
        <v>0</v>
      </c>
      <c r="G770">
        <f>IF(AND(NOT(ISBLANK(Créanciers!$I770)),LOWER(Créanciers!$I770)&lt;&gt;"chf"),IF(ISBLANK(Créanciers!$N770),0,IF(ISBLANK(Créanciers!$N770),0,IF(ISNUMBER(Créanciers!$N770),Créanciers!$N770,Créanciers!$G770))),0)</f>
        <v>0</v>
      </c>
      <c r="H770">
        <f>IF(AND(NOT(ISBLANK(Créanciers!$I770)),LOWER(Créanciers!$I770)&lt;&gt;"chf"),IF(ISBLANK(Créanciers!$O770),0,IF(ISBLANK(Créanciers!$O770),0,IF(ISNUMBER(Créanciers!$O770),Créanciers!$O770,Créanciers!$G770))),0)</f>
        <v>0</v>
      </c>
      <c r="I770">
        <f>IF(AND(NOT(ISBLANK(Créanciers!$I770)),LOWER(Créanciers!$I770)&lt;&gt;"chf"),IF(ISBLANK(Créanciers!$P770),0,IF(ISBLANK(Créanciers!$P770),0,IF(ISNUMBER(Créanciers!$P770),Créanciers!$P770,Créanciers!$G770))),0)</f>
        <v>0</v>
      </c>
      <c r="J770">
        <f>IF(AND(NOT(ISBLANK(Créanciers!$I770)),LOWER(Créanciers!$I770)&lt;&gt;"chf"),IF(ISBLANK(Créanciers!$Q770),0,IF(ISBLANK(Créanciers!$Q770),0,IF(ISNUMBER(Créanciers!$Q770),Créanciers!$Q770,Créanciers!$G770))),0)</f>
        <v>0</v>
      </c>
    </row>
    <row r="771" spans="2:10" x14ac:dyDescent="0.25">
      <c r="B771">
        <f>IF(OR(ISBLANK(Créanciers!$I771),LOWER(Créanciers!$I771)="chf"),IF(ISBLANK(Créanciers!N771),0,IF(ISBLANK(Créanciers!$G771),0,IF(ISNUMBER(Créanciers!N771),Créanciers!N771,Créanciers!$G771))),0)</f>
        <v>0</v>
      </c>
      <c r="C771">
        <f>IF(OR(ISBLANK(Créanciers!$I771),LOWER(Créanciers!$I771)="chf"),IF(ISBLANK(Créanciers!O771),0,IF(ISBLANK(Créanciers!$G771),0,IF(ISNUMBER(Créanciers!O771),Créanciers!O771,Créanciers!$G771))),0)</f>
        <v>0</v>
      </c>
      <c r="D771">
        <f>IF(OR(ISBLANK(Créanciers!$I771),LOWER(Créanciers!$I771)="chf"),IF(ISBLANK(Créanciers!P771),0,IF(ISBLANK(Créanciers!$G771),0,IF(ISNUMBER(Créanciers!P771),Créanciers!P771,Créanciers!$G771))),0)</f>
        <v>0</v>
      </c>
      <c r="E771">
        <f>IF(OR(ISBLANK(Créanciers!$I771),LOWER(Créanciers!$I771)="chf"),IF(ISBLANK(Créanciers!Q771),0,IF(ISBLANK(Créanciers!$G771),0,IF(ISNUMBER(Créanciers!Q771),Créanciers!Q771,Créanciers!$G771))),0)</f>
        <v>0</v>
      </c>
      <c r="G771">
        <f>IF(AND(NOT(ISBLANK(Créanciers!$I771)),LOWER(Créanciers!$I771)&lt;&gt;"chf"),IF(ISBLANK(Créanciers!$N771),0,IF(ISBLANK(Créanciers!$N771),0,IF(ISNUMBER(Créanciers!$N771),Créanciers!$N771,Créanciers!$G771))),0)</f>
        <v>0</v>
      </c>
      <c r="H771">
        <f>IF(AND(NOT(ISBLANK(Créanciers!$I771)),LOWER(Créanciers!$I771)&lt;&gt;"chf"),IF(ISBLANK(Créanciers!$O771),0,IF(ISBLANK(Créanciers!$O771),0,IF(ISNUMBER(Créanciers!$O771),Créanciers!$O771,Créanciers!$G771))),0)</f>
        <v>0</v>
      </c>
      <c r="I771">
        <f>IF(AND(NOT(ISBLANK(Créanciers!$I771)),LOWER(Créanciers!$I771)&lt;&gt;"chf"),IF(ISBLANK(Créanciers!$P771),0,IF(ISBLANK(Créanciers!$P771),0,IF(ISNUMBER(Créanciers!$P771),Créanciers!$P771,Créanciers!$G771))),0)</f>
        <v>0</v>
      </c>
      <c r="J771">
        <f>IF(AND(NOT(ISBLANK(Créanciers!$I771)),LOWER(Créanciers!$I771)&lt;&gt;"chf"),IF(ISBLANK(Créanciers!$Q771),0,IF(ISBLANK(Créanciers!$Q771),0,IF(ISNUMBER(Créanciers!$Q771),Créanciers!$Q771,Créanciers!$G771))),0)</f>
        <v>0</v>
      </c>
    </row>
    <row r="772" spans="2:10" x14ac:dyDescent="0.25">
      <c r="B772">
        <f>IF(OR(ISBLANK(Créanciers!$I772),LOWER(Créanciers!$I772)="chf"),IF(ISBLANK(Créanciers!N772),0,IF(ISBLANK(Créanciers!$G772),0,IF(ISNUMBER(Créanciers!N772),Créanciers!N772,Créanciers!$G772))),0)</f>
        <v>0</v>
      </c>
      <c r="C772">
        <f>IF(OR(ISBLANK(Créanciers!$I772),LOWER(Créanciers!$I772)="chf"),IF(ISBLANK(Créanciers!O772),0,IF(ISBLANK(Créanciers!$G772),0,IF(ISNUMBER(Créanciers!O772),Créanciers!O772,Créanciers!$G772))),0)</f>
        <v>0</v>
      </c>
      <c r="D772">
        <f>IF(OR(ISBLANK(Créanciers!$I772),LOWER(Créanciers!$I772)="chf"),IF(ISBLANK(Créanciers!P772),0,IF(ISBLANK(Créanciers!$G772),0,IF(ISNUMBER(Créanciers!P772),Créanciers!P772,Créanciers!$G772))),0)</f>
        <v>0</v>
      </c>
      <c r="E772">
        <f>IF(OR(ISBLANK(Créanciers!$I772),LOWER(Créanciers!$I772)="chf"),IF(ISBLANK(Créanciers!Q772),0,IF(ISBLANK(Créanciers!$G772),0,IF(ISNUMBER(Créanciers!Q772),Créanciers!Q772,Créanciers!$G772))),0)</f>
        <v>0</v>
      </c>
      <c r="G772">
        <f>IF(AND(NOT(ISBLANK(Créanciers!$I772)),LOWER(Créanciers!$I772)&lt;&gt;"chf"),IF(ISBLANK(Créanciers!$N772),0,IF(ISBLANK(Créanciers!$N772),0,IF(ISNUMBER(Créanciers!$N772),Créanciers!$N772,Créanciers!$G772))),0)</f>
        <v>0</v>
      </c>
      <c r="H772">
        <f>IF(AND(NOT(ISBLANK(Créanciers!$I772)),LOWER(Créanciers!$I772)&lt;&gt;"chf"),IF(ISBLANK(Créanciers!$O772),0,IF(ISBLANK(Créanciers!$O772),0,IF(ISNUMBER(Créanciers!$O772),Créanciers!$O772,Créanciers!$G772))),0)</f>
        <v>0</v>
      </c>
      <c r="I772">
        <f>IF(AND(NOT(ISBLANK(Créanciers!$I772)),LOWER(Créanciers!$I772)&lt;&gt;"chf"),IF(ISBLANK(Créanciers!$P772),0,IF(ISBLANK(Créanciers!$P772),0,IF(ISNUMBER(Créanciers!$P772),Créanciers!$P772,Créanciers!$G772))),0)</f>
        <v>0</v>
      </c>
      <c r="J772">
        <f>IF(AND(NOT(ISBLANK(Créanciers!$I772)),LOWER(Créanciers!$I772)&lt;&gt;"chf"),IF(ISBLANK(Créanciers!$Q772),0,IF(ISBLANK(Créanciers!$Q772),0,IF(ISNUMBER(Créanciers!$Q772),Créanciers!$Q772,Créanciers!$G772))),0)</f>
        <v>0</v>
      </c>
    </row>
    <row r="773" spans="2:10" x14ac:dyDescent="0.25">
      <c r="B773">
        <f>IF(OR(ISBLANK(Créanciers!$I773),LOWER(Créanciers!$I773)="chf"),IF(ISBLANK(Créanciers!N773),0,IF(ISBLANK(Créanciers!$G773),0,IF(ISNUMBER(Créanciers!N773),Créanciers!N773,Créanciers!$G773))),0)</f>
        <v>0</v>
      </c>
      <c r="C773">
        <f>IF(OR(ISBLANK(Créanciers!$I773),LOWER(Créanciers!$I773)="chf"),IF(ISBLANK(Créanciers!O773),0,IF(ISBLANK(Créanciers!$G773),0,IF(ISNUMBER(Créanciers!O773),Créanciers!O773,Créanciers!$G773))),0)</f>
        <v>0</v>
      </c>
      <c r="D773">
        <f>IF(OR(ISBLANK(Créanciers!$I773),LOWER(Créanciers!$I773)="chf"),IF(ISBLANK(Créanciers!P773),0,IF(ISBLANK(Créanciers!$G773),0,IF(ISNUMBER(Créanciers!P773),Créanciers!P773,Créanciers!$G773))),0)</f>
        <v>0</v>
      </c>
      <c r="E773">
        <f>IF(OR(ISBLANK(Créanciers!$I773),LOWER(Créanciers!$I773)="chf"),IF(ISBLANK(Créanciers!Q773),0,IF(ISBLANK(Créanciers!$G773),0,IF(ISNUMBER(Créanciers!Q773),Créanciers!Q773,Créanciers!$G773))),0)</f>
        <v>0</v>
      </c>
      <c r="G773">
        <f>IF(AND(NOT(ISBLANK(Créanciers!$I773)),LOWER(Créanciers!$I773)&lt;&gt;"chf"),IF(ISBLANK(Créanciers!$N773),0,IF(ISBLANK(Créanciers!$N773),0,IF(ISNUMBER(Créanciers!$N773),Créanciers!$N773,Créanciers!$G773))),0)</f>
        <v>0</v>
      </c>
      <c r="H773">
        <f>IF(AND(NOT(ISBLANK(Créanciers!$I773)),LOWER(Créanciers!$I773)&lt;&gt;"chf"),IF(ISBLANK(Créanciers!$O773),0,IF(ISBLANK(Créanciers!$O773),0,IF(ISNUMBER(Créanciers!$O773),Créanciers!$O773,Créanciers!$G773))),0)</f>
        <v>0</v>
      </c>
      <c r="I773">
        <f>IF(AND(NOT(ISBLANK(Créanciers!$I773)),LOWER(Créanciers!$I773)&lt;&gt;"chf"),IF(ISBLANK(Créanciers!$P773),0,IF(ISBLANK(Créanciers!$P773),0,IF(ISNUMBER(Créanciers!$P773),Créanciers!$P773,Créanciers!$G773))),0)</f>
        <v>0</v>
      </c>
      <c r="J773">
        <f>IF(AND(NOT(ISBLANK(Créanciers!$I773)),LOWER(Créanciers!$I773)&lt;&gt;"chf"),IF(ISBLANK(Créanciers!$Q773),0,IF(ISBLANK(Créanciers!$Q773),0,IF(ISNUMBER(Créanciers!$Q773),Créanciers!$Q773,Créanciers!$G773))),0)</f>
        <v>0</v>
      </c>
    </row>
    <row r="774" spans="2:10" x14ac:dyDescent="0.25">
      <c r="B774">
        <f>IF(OR(ISBLANK(Créanciers!$I774),LOWER(Créanciers!$I774)="chf"),IF(ISBLANK(Créanciers!N774),0,IF(ISBLANK(Créanciers!$G774),0,IF(ISNUMBER(Créanciers!N774),Créanciers!N774,Créanciers!$G774))),0)</f>
        <v>0</v>
      </c>
      <c r="C774">
        <f>IF(OR(ISBLANK(Créanciers!$I774),LOWER(Créanciers!$I774)="chf"),IF(ISBLANK(Créanciers!O774),0,IF(ISBLANK(Créanciers!$G774),0,IF(ISNUMBER(Créanciers!O774),Créanciers!O774,Créanciers!$G774))),0)</f>
        <v>0</v>
      </c>
      <c r="D774">
        <f>IF(OR(ISBLANK(Créanciers!$I774),LOWER(Créanciers!$I774)="chf"),IF(ISBLANK(Créanciers!P774),0,IF(ISBLANK(Créanciers!$G774),0,IF(ISNUMBER(Créanciers!P774),Créanciers!P774,Créanciers!$G774))),0)</f>
        <v>0</v>
      </c>
      <c r="E774">
        <f>IF(OR(ISBLANK(Créanciers!$I774),LOWER(Créanciers!$I774)="chf"),IF(ISBLANK(Créanciers!Q774),0,IF(ISBLANK(Créanciers!$G774),0,IF(ISNUMBER(Créanciers!Q774),Créanciers!Q774,Créanciers!$G774))),0)</f>
        <v>0</v>
      </c>
      <c r="G774">
        <f>IF(AND(NOT(ISBLANK(Créanciers!$I774)),LOWER(Créanciers!$I774)&lt;&gt;"chf"),IF(ISBLANK(Créanciers!$N774),0,IF(ISBLANK(Créanciers!$N774),0,IF(ISNUMBER(Créanciers!$N774),Créanciers!$N774,Créanciers!$G774))),0)</f>
        <v>0</v>
      </c>
      <c r="H774">
        <f>IF(AND(NOT(ISBLANK(Créanciers!$I774)),LOWER(Créanciers!$I774)&lt;&gt;"chf"),IF(ISBLANK(Créanciers!$O774),0,IF(ISBLANK(Créanciers!$O774),0,IF(ISNUMBER(Créanciers!$O774),Créanciers!$O774,Créanciers!$G774))),0)</f>
        <v>0</v>
      </c>
      <c r="I774">
        <f>IF(AND(NOT(ISBLANK(Créanciers!$I774)),LOWER(Créanciers!$I774)&lt;&gt;"chf"),IF(ISBLANK(Créanciers!$P774),0,IF(ISBLANK(Créanciers!$P774),0,IF(ISNUMBER(Créanciers!$P774),Créanciers!$P774,Créanciers!$G774))),0)</f>
        <v>0</v>
      </c>
      <c r="J774">
        <f>IF(AND(NOT(ISBLANK(Créanciers!$I774)),LOWER(Créanciers!$I774)&lt;&gt;"chf"),IF(ISBLANK(Créanciers!$Q774),0,IF(ISBLANK(Créanciers!$Q774),0,IF(ISNUMBER(Créanciers!$Q774),Créanciers!$Q774,Créanciers!$G774))),0)</f>
        <v>0</v>
      </c>
    </row>
    <row r="775" spans="2:10" x14ac:dyDescent="0.25">
      <c r="B775">
        <f>IF(OR(ISBLANK(Créanciers!$I775),LOWER(Créanciers!$I775)="chf"),IF(ISBLANK(Créanciers!N775),0,IF(ISBLANK(Créanciers!$G775),0,IF(ISNUMBER(Créanciers!N775),Créanciers!N775,Créanciers!$G775))),0)</f>
        <v>0</v>
      </c>
      <c r="C775">
        <f>IF(OR(ISBLANK(Créanciers!$I775),LOWER(Créanciers!$I775)="chf"),IF(ISBLANK(Créanciers!O775),0,IF(ISBLANK(Créanciers!$G775),0,IF(ISNUMBER(Créanciers!O775),Créanciers!O775,Créanciers!$G775))),0)</f>
        <v>0</v>
      </c>
      <c r="D775">
        <f>IF(OR(ISBLANK(Créanciers!$I775),LOWER(Créanciers!$I775)="chf"),IF(ISBLANK(Créanciers!P775),0,IF(ISBLANK(Créanciers!$G775),0,IF(ISNUMBER(Créanciers!P775),Créanciers!P775,Créanciers!$G775))),0)</f>
        <v>0</v>
      </c>
      <c r="E775">
        <f>IF(OR(ISBLANK(Créanciers!$I775),LOWER(Créanciers!$I775)="chf"),IF(ISBLANK(Créanciers!Q775),0,IF(ISBLANK(Créanciers!$G775),0,IF(ISNUMBER(Créanciers!Q775),Créanciers!Q775,Créanciers!$G775))),0)</f>
        <v>0</v>
      </c>
      <c r="G775">
        <f>IF(AND(NOT(ISBLANK(Créanciers!$I775)),LOWER(Créanciers!$I775)&lt;&gt;"chf"),IF(ISBLANK(Créanciers!$N775),0,IF(ISBLANK(Créanciers!$N775),0,IF(ISNUMBER(Créanciers!$N775),Créanciers!$N775,Créanciers!$G775))),0)</f>
        <v>0</v>
      </c>
      <c r="H775">
        <f>IF(AND(NOT(ISBLANK(Créanciers!$I775)),LOWER(Créanciers!$I775)&lt;&gt;"chf"),IF(ISBLANK(Créanciers!$O775),0,IF(ISBLANK(Créanciers!$O775),0,IF(ISNUMBER(Créanciers!$O775),Créanciers!$O775,Créanciers!$G775))),0)</f>
        <v>0</v>
      </c>
      <c r="I775">
        <f>IF(AND(NOT(ISBLANK(Créanciers!$I775)),LOWER(Créanciers!$I775)&lt;&gt;"chf"),IF(ISBLANK(Créanciers!$P775),0,IF(ISBLANK(Créanciers!$P775),0,IF(ISNUMBER(Créanciers!$P775),Créanciers!$P775,Créanciers!$G775))),0)</f>
        <v>0</v>
      </c>
      <c r="J775">
        <f>IF(AND(NOT(ISBLANK(Créanciers!$I775)),LOWER(Créanciers!$I775)&lt;&gt;"chf"),IF(ISBLANK(Créanciers!$Q775),0,IF(ISBLANK(Créanciers!$Q775),0,IF(ISNUMBER(Créanciers!$Q775),Créanciers!$Q775,Créanciers!$G775))),0)</f>
        <v>0</v>
      </c>
    </row>
    <row r="776" spans="2:10" x14ac:dyDescent="0.25">
      <c r="B776">
        <f>IF(OR(ISBLANK(Créanciers!$I776),LOWER(Créanciers!$I776)="chf"),IF(ISBLANK(Créanciers!N776),0,IF(ISBLANK(Créanciers!$G776),0,IF(ISNUMBER(Créanciers!N776),Créanciers!N776,Créanciers!$G776))),0)</f>
        <v>0</v>
      </c>
      <c r="C776">
        <f>IF(OR(ISBLANK(Créanciers!$I776),LOWER(Créanciers!$I776)="chf"),IF(ISBLANK(Créanciers!O776),0,IF(ISBLANK(Créanciers!$G776),0,IF(ISNUMBER(Créanciers!O776),Créanciers!O776,Créanciers!$G776))),0)</f>
        <v>0</v>
      </c>
      <c r="D776">
        <f>IF(OR(ISBLANK(Créanciers!$I776),LOWER(Créanciers!$I776)="chf"),IF(ISBLANK(Créanciers!P776),0,IF(ISBLANK(Créanciers!$G776),0,IF(ISNUMBER(Créanciers!P776),Créanciers!P776,Créanciers!$G776))),0)</f>
        <v>0</v>
      </c>
      <c r="E776">
        <f>IF(OR(ISBLANK(Créanciers!$I776),LOWER(Créanciers!$I776)="chf"),IF(ISBLANK(Créanciers!Q776),0,IF(ISBLANK(Créanciers!$G776),0,IF(ISNUMBER(Créanciers!Q776),Créanciers!Q776,Créanciers!$G776))),0)</f>
        <v>0</v>
      </c>
      <c r="G776">
        <f>IF(AND(NOT(ISBLANK(Créanciers!$I776)),LOWER(Créanciers!$I776)&lt;&gt;"chf"),IF(ISBLANK(Créanciers!$N776),0,IF(ISBLANK(Créanciers!$N776),0,IF(ISNUMBER(Créanciers!$N776),Créanciers!$N776,Créanciers!$G776))),0)</f>
        <v>0</v>
      </c>
      <c r="H776">
        <f>IF(AND(NOT(ISBLANK(Créanciers!$I776)),LOWER(Créanciers!$I776)&lt;&gt;"chf"),IF(ISBLANK(Créanciers!$O776),0,IF(ISBLANK(Créanciers!$O776),0,IF(ISNUMBER(Créanciers!$O776),Créanciers!$O776,Créanciers!$G776))),0)</f>
        <v>0</v>
      </c>
      <c r="I776">
        <f>IF(AND(NOT(ISBLANK(Créanciers!$I776)),LOWER(Créanciers!$I776)&lt;&gt;"chf"),IF(ISBLANK(Créanciers!$P776),0,IF(ISBLANK(Créanciers!$P776),0,IF(ISNUMBER(Créanciers!$P776),Créanciers!$P776,Créanciers!$G776))),0)</f>
        <v>0</v>
      </c>
      <c r="J776">
        <f>IF(AND(NOT(ISBLANK(Créanciers!$I776)),LOWER(Créanciers!$I776)&lt;&gt;"chf"),IF(ISBLANK(Créanciers!$Q776),0,IF(ISBLANK(Créanciers!$Q776),0,IF(ISNUMBER(Créanciers!$Q776),Créanciers!$Q776,Créanciers!$G776))),0)</f>
        <v>0</v>
      </c>
    </row>
    <row r="777" spans="2:10" x14ac:dyDescent="0.25">
      <c r="B777">
        <f>IF(OR(ISBLANK(Créanciers!$I777),LOWER(Créanciers!$I777)="chf"),IF(ISBLANK(Créanciers!N777),0,IF(ISBLANK(Créanciers!$G777),0,IF(ISNUMBER(Créanciers!N777),Créanciers!N777,Créanciers!$G777))),0)</f>
        <v>0</v>
      </c>
      <c r="C777">
        <f>IF(OR(ISBLANK(Créanciers!$I777),LOWER(Créanciers!$I777)="chf"),IF(ISBLANK(Créanciers!O777),0,IF(ISBLANK(Créanciers!$G777),0,IF(ISNUMBER(Créanciers!O777),Créanciers!O777,Créanciers!$G777))),0)</f>
        <v>0</v>
      </c>
      <c r="D777">
        <f>IF(OR(ISBLANK(Créanciers!$I777),LOWER(Créanciers!$I777)="chf"),IF(ISBLANK(Créanciers!P777),0,IF(ISBLANK(Créanciers!$G777),0,IF(ISNUMBER(Créanciers!P777),Créanciers!P777,Créanciers!$G777))),0)</f>
        <v>0</v>
      </c>
      <c r="E777">
        <f>IF(OR(ISBLANK(Créanciers!$I777),LOWER(Créanciers!$I777)="chf"),IF(ISBLANK(Créanciers!Q777),0,IF(ISBLANK(Créanciers!$G777),0,IF(ISNUMBER(Créanciers!Q777),Créanciers!Q777,Créanciers!$G777))),0)</f>
        <v>0</v>
      </c>
      <c r="G777">
        <f>IF(AND(NOT(ISBLANK(Créanciers!$I777)),LOWER(Créanciers!$I777)&lt;&gt;"chf"),IF(ISBLANK(Créanciers!$N777),0,IF(ISBLANK(Créanciers!$N777),0,IF(ISNUMBER(Créanciers!$N777),Créanciers!$N777,Créanciers!$G777))),0)</f>
        <v>0</v>
      </c>
      <c r="H777">
        <f>IF(AND(NOT(ISBLANK(Créanciers!$I777)),LOWER(Créanciers!$I777)&lt;&gt;"chf"),IF(ISBLANK(Créanciers!$O777),0,IF(ISBLANK(Créanciers!$O777),0,IF(ISNUMBER(Créanciers!$O777),Créanciers!$O777,Créanciers!$G777))),0)</f>
        <v>0</v>
      </c>
      <c r="I777">
        <f>IF(AND(NOT(ISBLANK(Créanciers!$I777)),LOWER(Créanciers!$I777)&lt;&gt;"chf"),IF(ISBLANK(Créanciers!$P777),0,IF(ISBLANK(Créanciers!$P777),0,IF(ISNUMBER(Créanciers!$P777),Créanciers!$P777,Créanciers!$G777))),0)</f>
        <v>0</v>
      </c>
      <c r="J777">
        <f>IF(AND(NOT(ISBLANK(Créanciers!$I777)),LOWER(Créanciers!$I777)&lt;&gt;"chf"),IF(ISBLANK(Créanciers!$Q777),0,IF(ISBLANK(Créanciers!$Q777),0,IF(ISNUMBER(Créanciers!$Q777),Créanciers!$Q777,Créanciers!$G777))),0)</f>
        <v>0</v>
      </c>
    </row>
    <row r="778" spans="2:10" x14ac:dyDescent="0.25">
      <c r="B778">
        <f>IF(OR(ISBLANK(Créanciers!$I778),LOWER(Créanciers!$I778)="chf"),IF(ISBLANK(Créanciers!N778),0,IF(ISBLANK(Créanciers!$G778),0,IF(ISNUMBER(Créanciers!N778),Créanciers!N778,Créanciers!$G778))),0)</f>
        <v>0</v>
      </c>
      <c r="C778">
        <f>IF(OR(ISBLANK(Créanciers!$I778),LOWER(Créanciers!$I778)="chf"),IF(ISBLANK(Créanciers!O778),0,IF(ISBLANK(Créanciers!$G778),0,IF(ISNUMBER(Créanciers!O778),Créanciers!O778,Créanciers!$G778))),0)</f>
        <v>0</v>
      </c>
      <c r="D778">
        <f>IF(OR(ISBLANK(Créanciers!$I778),LOWER(Créanciers!$I778)="chf"),IF(ISBLANK(Créanciers!P778),0,IF(ISBLANK(Créanciers!$G778),0,IF(ISNUMBER(Créanciers!P778),Créanciers!P778,Créanciers!$G778))),0)</f>
        <v>0</v>
      </c>
      <c r="E778">
        <f>IF(OR(ISBLANK(Créanciers!$I778),LOWER(Créanciers!$I778)="chf"),IF(ISBLANK(Créanciers!Q778),0,IF(ISBLANK(Créanciers!$G778),0,IF(ISNUMBER(Créanciers!Q778),Créanciers!Q778,Créanciers!$G778))),0)</f>
        <v>0</v>
      </c>
      <c r="G778">
        <f>IF(AND(NOT(ISBLANK(Créanciers!$I778)),LOWER(Créanciers!$I778)&lt;&gt;"chf"),IF(ISBLANK(Créanciers!$N778),0,IF(ISBLANK(Créanciers!$N778),0,IF(ISNUMBER(Créanciers!$N778),Créanciers!$N778,Créanciers!$G778))),0)</f>
        <v>0</v>
      </c>
      <c r="H778">
        <f>IF(AND(NOT(ISBLANK(Créanciers!$I778)),LOWER(Créanciers!$I778)&lt;&gt;"chf"),IF(ISBLANK(Créanciers!$O778),0,IF(ISBLANK(Créanciers!$O778),0,IF(ISNUMBER(Créanciers!$O778),Créanciers!$O778,Créanciers!$G778))),0)</f>
        <v>0</v>
      </c>
      <c r="I778">
        <f>IF(AND(NOT(ISBLANK(Créanciers!$I778)),LOWER(Créanciers!$I778)&lt;&gt;"chf"),IF(ISBLANK(Créanciers!$P778),0,IF(ISBLANK(Créanciers!$P778),0,IF(ISNUMBER(Créanciers!$P778),Créanciers!$P778,Créanciers!$G778))),0)</f>
        <v>0</v>
      </c>
      <c r="J778">
        <f>IF(AND(NOT(ISBLANK(Créanciers!$I778)),LOWER(Créanciers!$I778)&lt;&gt;"chf"),IF(ISBLANK(Créanciers!$Q778),0,IF(ISBLANK(Créanciers!$Q778),0,IF(ISNUMBER(Créanciers!$Q778),Créanciers!$Q778,Créanciers!$G778))),0)</f>
        <v>0</v>
      </c>
    </row>
    <row r="779" spans="2:10" x14ac:dyDescent="0.25">
      <c r="B779">
        <f>IF(OR(ISBLANK(Créanciers!$I779),LOWER(Créanciers!$I779)="chf"),IF(ISBLANK(Créanciers!N779),0,IF(ISBLANK(Créanciers!$G779),0,IF(ISNUMBER(Créanciers!N779),Créanciers!N779,Créanciers!$G779))),0)</f>
        <v>0</v>
      </c>
      <c r="C779">
        <f>IF(OR(ISBLANK(Créanciers!$I779),LOWER(Créanciers!$I779)="chf"),IF(ISBLANK(Créanciers!O779),0,IF(ISBLANK(Créanciers!$G779),0,IF(ISNUMBER(Créanciers!O779),Créanciers!O779,Créanciers!$G779))),0)</f>
        <v>0</v>
      </c>
      <c r="D779">
        <f>IF(OR(ISBLANK(Créanciers!$I779),LOWER(Créanciers!$I779)="chf"),IF(ISBLANK(Créanciers!P779),0,IF(ISBLANK(Créanciers!$G779),0,IF(ISNUMBER(Créanciers!P779),Créanciers!P779,Créanciers!$G779))),0)</f>
        <v>0</v>
      </c>
      <c r="E779">
        <f>IF(OR(ISBLANK(Créanciers!$I779),LOWER(Créanciers!$I779)="chf"),IF(ISBLANK(Créanciers!Q779),0,IF(ISBLANK(Créanciers!$G779),0,IF(ISNUMBER(Créanciers!Q779),Créanciers!Q779,Créanciers!$G779))),0)</f>
        <v>0</v>
      </c>
      <c r="G779">
        <f>IF(AND(NOT(ISBLANK(Créanciers!$I779)),LOWER(Créanciers!$I779)&lt;&gt;"chf"),IF(ISBLANK(Créanciers!$N779),0,IF(ISBLANK(Créanciers!$N779),0,IF(ISNUMBER(Créanciers!$N779),Créanciers!$N779,Créanciers!$G779))),0)</f>
        <v>0</v>
      </c>
      <c r="H779">
        <f>IF(AND(NOT(ISBLANK(Créanciers!$I779)),LOWER(Créanciers!$I779)&lt;&gt;"chf"),IF(ISBLANK(Créanciers!$O779),0,IF(ISBLANK(Créanciers!$O779),0,IF(ISNUMBER(Créanciers!$O779),Créanciers!$O779,Créanciers!$G779))),0)</f>
        <v>0</v>
      </c>
      <c r="I779">
        <f>IF(AND(NOT(ISBLANK(Créanciers!$I779)),LOWER(Créanciers!$I779)&lt;&gt;"chf"),IF(ISBLANK(Créanciers!$P779),0,IF(ISBLANK(Créanciers!$P779),0,IF(ISNUMBER(Créanciers!$P779),Créanciers!$P779,Créanciers!$G779))),0)</f>
        <v>0</v>
      </c>
      <c r="J779">
        <f>IF(AND(NOT(ISBLANK(Créanciers!$I779)),LOWER(Créanciers!$I779)&lt;&gt;"chf"),IF(ISBLANK(Créanciers!$Q779),0,IF(ISBLANK(Créanciers!$Q779),0,IF(ISNUMBER(Créanciers!$Q779),Créanciers!$Q779,Créanciers!$G779))),0)</f>
        <v>0</v>
      </c>
    </row>
    <row r="780" spans="2:10" x14ac:dyDescent="0.25">
      <c r="B780">
        <f>IF(OR(ISBLANK(Créanciers!$I780),LOWER(Créanciers!$I780)="chf"),IF(ISBLANK(Créanciers!N780),0,IF(ISBLANK(Créanciers!$G780),0,IF(ISNUMBER(Créanciers!N780),Créanciers!N780,Créanciers!$G780))),0)</f>
        <v>0</v>
      </c>
      <c r="C780">
        <f>IF(OR(ISBLANK(Créanciers!$I780),LOWER(Créanciers!$I780)="chf"),IF(ISBLANK(Créanciers!O780),0,IF(ISBLANK(Créanciers!$G780),0,IF(ISNUMBER(Créanciers!O780),Créanciers!O780,Créanciers!$G780))),0)</f>
        <v>0</v>
      </c>
      <c r="D780">
        <f>IF(OR(ISBLANK(Créanciers!$I780),LOWER(Créanciers!$I780)="chf"),IF(ISBLANK(Créanciers!P780),0,IF(ISBLANK(Créanciers!$G780),0,IF(ISNUMBER(Créanciers!P780),Créanciers!P780,Créanciers!$G780))),0)</f>
        <v>0</v>
      </c>
      <c r="E780">
        <f>IF(OR(ISBLANK(Créanciers!$I780),LOWER(Créanciers!$I780)="chf"),IF(ISBLANK(Créanciers!Q780),0,IF(ISBLANK(Créanciers!$G780),0,IF(ISNUMBER(Créanciers!Q780),Créanciers!Q780,Créanciers!$G780))),0)</f>
        <v>0</v>
      </c>
      <c r="G780">
        <f>IF(AND(NOT(ISBLANK(Créanciers!$I780)),LOWER(Créanciers!$I780)&lt;&gt;"chf"),IF(ISBLANK(Créanciers!$N780),0,IF(ISBLANK(Créanciers!$N780),0,IF(ISNUMBER(Créanciers!$N780),Créanciers!$N780,Créanciers!$G780))),0)</f>
        <v>0</v>
      </c>
      <c r="H780">
        <f>IF(AND(NOT(ISBLANK(Créanciers!$I780)),LOWER(Créanciers!$I780)&lt;&gt;"chf"),IF(ISBLANK(Créanciers!$O780),0,IF(ISBLANK(Créanciers!$O780),0,IF(ISNUMBER(Créanciers!$O780),Créanciers!$O780,Créanciers!$G780))),0)</f>
        <v>0</v>
      </c>
      <c r="I780">
        <f>IF(AND(NOT(ISBLANK(Créanciers!$I780)),LOWER(Créanciers!$I780)&lt;&gt;"chf"),IF(ISBLANK(Créanciers!$P780),0,IF(ISBLANK(Créanciers!$P780),0,IF(ISNUMBER(Créanciers!$P780),Créanciers!$P780,Créanciers!$G780))),0)</f>
        <v>0</v>
      </c>
      <c r="J780">
        <f>IF(AND(NOT(ISBLANK(Créanciers!$I780)),LOWER(Créanciers!$I780)&lt;&gt;"chf"),IF(ISBLANK(Créanciers!$Q780),0,IF(ISBLANK(Créanciers!$Q780),0,IF(ISNUMBER(Créanciers!$Q780),Créanciers!$Q780,Créanciers!$G780))),0)</f>
        <v>0</v>
      </c>
    </row>
    <row r="781" spans="2:10" x14ac:dyDescent="0.25">
      <c r="B781">
        <f>IF(OR(ISBLANK(Créanciers!$I781),LOWER(Créanciers!$I781)="chf"),IF(ISBLANK(Créanciers!N781),0,IF(ISBLANK(Créanciers!$G781),0,IF(ISNUMBER(Créanciers!N781),Créanciers!N781,Créanciers!$G781))),0)</f>
        <v>0</v>
      </c>
      <c r="C781">
        <f>IF(OR(ISBLANK(Créanciers!$I781),LOWER(Créanciers!$I781)="chf"),IF(ISBLANK(Créanciers!O781),0,IF(ISBLANK(Créanciers!$G781),0,IF(ISNUMBER(Créanciers!O781),Créanciers!O781,Créanciers!$G781))),0)</f>
        <v>0</v>
      </c>
      <c r="D781">
        <f>IF(OR(ISBLANK(Créanciers!$I781),LOWER(Créanciers!$I781)="chf"),IF(ISBLANK(Créanciers!P781),0,IF(ISBLANK(Créanciers!$G781),0,IF(ISNUMBER(Créanciers!P781),Créanciers!P781,Créanciers!$G781))),0)</f>
        <v>0</v>
      </c>
      <c r="E781">
        <f>IF(OR(ISBLANK(Créanciers!$I781),LOWER(Créanciers!$I781)="chf"),IF(ISBLANK(Créanciers!Q781),0,IF(ISBLANK(Créanciers!$G781),0,IF(ISNUMBER(Créanciers!Q781),Créanciers!Q781,Créanciers!$G781))),0)</f>
        <v>0</v>
      </c>
      <c r="G781">
        <f>IF(AND(NOT(ISBLANK(Créanciers!$I781)),LOWER(Créanciers!$I781)&lt;&gt;"chf"),IF(ISBLANK(Créanciers!$N781),0,IF(ISBLANK(Créanciers!$N781),0,IF(ISNUMBER(Créanciers!$N781),Créanciers!$N781,Créanciers!$G781))),0)</f>
        <v>0</v>
      </c>
      <c r="H781">
        <f>IF(AND(NOT(ISBLANK(Créanciers!$I781)),LOWER(Créanciers!$I781)&lt;&gt;"chf"),IF(ISBLANK(Créanciers!$O781),0,IF(ISBLANK(Créanciers!$O781),0,IF(ISNUMBER(Créanciers!$O781),Créanciers!$O781,Créanciers!$G781))),0)</f>
        <v>0</v>
      </c>
      <c r="I781">
        <f>IF(AND(NOT(ISBLANK(Créanciers!$I781)),LOWER(Créanciers!$I781)&lt;&gt;"chf"),IF(ISBLANK(Créanciers!$P781),0,IF(ISBLANK(Créanciers!$P781),0,IF(ISNUMBER(Créanciers!$P781),Créanciers!$P781,Créanciers!$G781))),0)</f>
        <v>0</v>
      </c>
      <c r="J781">
        <f>IF(AND(NOT(ISBLANK(Créanciers!$I781)),LOWER(Créanciers!$I781)&lt;&gt;"chf"),IF(ISBLANK(Créanciers!$Q781),0,IF(ISBLANK(Créanciers!$Q781),0,IF(ISNUMBER(Créanciers!$Q781),Créanciers!$Q781,Créanciers!$G781))),0)</f>
        <v>0</v>
      </c>
    </row>
    <row r="782" spans="2:10" x14ac:dyDescent="0.25">
      <c r="B782">
        <f>IF(OR(ISBLANK(Créanciers!$I782),LOWER(Créanciers!$I782)="chf"),IF(ISBLANK(Créanciers!N782),0,IF(ISBLANK(Créanciers!$G782),0,IF(ISNUMBER(Créanciers!N782),Créanciers!N782,Créanciers!$G782))),0)</f>
        <v>0</v>
      </c>
      <c r="C782">
        <f>IF(OR(ISBLANK(Créanciers!$I782),LOWER(Créanciers!$I782)="chf"),IF(ISBLANK(Créanciers!O782),0,IF(ISBLANK(Créanciers!$G782),0,IF(ISNUMBER(Créanciers!O782),Créanciers!O782,Créanciers!$G782))),0)</f>
        <v>0</v>
      </c>
      <c r="D782">
        <f>IF(OR(ISBLANK(Créanciers!$I782),LOWER(Créanciers!$I782)="chf"),IF(ISBLANK(Créanciers!P782),0,IF(ISBLANK(Créanciers!$G782),0,IF(ISNUMBER(Créanciers!P782),Créanciers!P782,Créanciers!$G782))),0)</f>
        <v>0</v>
      </c>
      <c r="E782">
        <f>IF(OR(ISBLANK(Créanciers!$I782),LOWER(Créanciers!$I782)="chf"),IF(ISBLANK(Créanciers!Q782),0,IF(ISBLANK(Créanciers!$G782),0,IF(ISNUMBER(Créanciers!Q782),Créanciers!Q782,Créanciers!$G782))),0)</f>
        <v>0</v>
      </c>
      <c r="G782">
        <f>IF(AND(NOT(ISBLANK(Créanciers!$I782)),LOWER(Créanciers!$I782)&lt;&gt;"chf"),IF(ISBLANK(Créanciers!$N782),0,IF(ISBLANK(Créanciers!$N782),0,IF(ISNUMBER(Créanciers!$N782),Créanciers!$N782,Créanciers!$G782))),0)</f>
        <v>0</v>
      </c>
      <c r="H782">
        <f>IF(AND(NOT(ISBLANK(Créanciers!$I782)),LOWER(Créanciers!$I782)&lt;&gt;"chf"),IF(ISBLANK(Créanciers!$O782),0,IF(ISBLANK(Créanciers!$O782),0,IF(ISNUMBER(Créanciers!$O782),Créanciers!$O782,Créanciers!$G782))),0)</f>
        <v>0</v>
      </c>
      <c r="I782">
        <f>IF(AND(NOT(ISBLANK(Créanciers!$I782)),LOWER(Créanciers!$I782)&lt;&gt;"chf"),IF(ISBLANK(Créanciers!$P782),0,IF(ISBLANK(Créanciers!$P782),0,IF(ISNUMBER(Créanciers!$P782),Créanciers!$P782,Créanciers!$G782))),0)</f>
        <v>0</v>
      </c>
      <c r="J782">
        <f>IF(AND(NOT(ISBLANK(Créanciers!$I782)),LOWER(Créanciers!$I782)&lt;&gt;"chf"),IF(ISBLANK(Créanciers!$Q782),0,IF(ISBLANK(Créanciers!$Q782),0,IF(ISNUMBER(Créanciers!$Q782),Créanciers!$Q782,Créanciers!$G782))),0)</f>
        <v>0</v>
      </c>
    </row>
    <row r="783" spans="2:10" x14ac:dyDescent="0.25">
      <c r="B783">
        <f>IF(OR(ISBLANK(Créanciers!$I783),LOWER(Créanciers!$I783)="chf"),IF(ISBLANK(Créanciers!N783),0,IF(ISBLANK(Créanciers!$G783),0,IF(ISNUMBER(Créanciers!N783),Créanciers!N783,Créanciers!$G783))),0)</f>
        <v>0</v>
      </c>
      <c r="C783">
        <f>IF(OR(ISBLANK(Créanciers!$I783),LOWER(Créanciers!$I783)="chf"),IF(ISBLANK(Créanciers!O783),0,IF(ISBLANK(Créanciers!$G783),0,IF(ISNUMBER(Créanciers!O783),Créanciers!O783,Créanciers!$G783))),0)</f>
        <v>0</v>
      </c>
      <c r="D783">
        <f>IF(OR(ISBLANK(Créanciers!$I783),LOWER(Créanciers!$I783)="chf"),IF(ISBLANK(Créanciers!P783),0,IF(ISBLANK(Créanciers!$G783),0,IF(ISNUMBER(Créanciers!P783),Créanciers!P783,Créanciers!$G783))),0)</f>
        <v>0</v>
      </c>
      <c r="E783">
        <f>IF(OR(ISBLANK(Créanciers!$I783),LOWER(Créanciers!$I783)="chf"),IF(ISBLANK(Créanciers!Q783),0,IF(ISBLANK(Créanciers!$G783),0,IF(ISNUMBER(Créanciers!Q783),Créanciers!Q783,Créanciers!$G783))),0)</f>
        <v>0</v>
      </c>
      <c r="G783">
        <f>IF(AND(NOT(ISBLANK(Créanciers!$I783)),LOWER(Créanciers!$I783)&lt;&gt;"chf"),IF(ISBLANK(Créanciers!$N783),0,IF(ISBLANK(Créanciers!$N783),0,IF(ISNUMBER(Créanciers!$N783),Créanciers!$N783,Créanciers!$G783))),0)</f>
        <v>0</v>
      </c>
      <c r="H783">
        <f>IF(AND(NOT(ISBLANK(Créanciers!$I783)),LOWER(Créanciers!$I783)&lt;&gt;"chf"),IF(ISBLANK(Créanciers!$O783),0,IF(ISBLANK(Créanciers!$O783),0,IF(ISNUMBER(Créanciers!$O783),Créanciers!$O783,Créanciers!$G783))),0)</f>
        <v>0</v>
      </c>
      <c r="I783">
        <f>IF(AND(NOT(ISBLANK(Créanciers!$I783)),LOWER(Créanciers!$I783)&lt;&gt;"chf"),IF(ISBLANK(Créanciers!$P783),0,IF(ISBLANK(Créanciers!$P783),0,IF(ISNUMBER(Créanciers!$P783),Créanciers!$P783,Créanciers!$G783))),0)</f>
        <v>0</v>
      </c>
      <c r="J783">
        <f>IF(AND(NOT(ISBLANK(Créanciers!$I783)),LOWER(Créanciers!$I783)&lt;&gt;"chf"),IF(ISBLANK(Créanciers!$Q783),0,IF(ISBLANK(Créanciers!$Q783),0,IF(ISNUMBER(Créanciers!$Q783),Créanciers!$Q783,Créanciers!$G783))),0)</f>
        <v>0</v>
      </c>
    </row>
    <row r="784" spans="2:10" x14ac:dyDescent="0.25">
      <c r="B784">
        <f>IF(OR(ISBLANK(Créanciers!$I784),LOWER(Créanciers!$I784)="chf"),IF(ISBLANK(Créanciers!N784),0,IF(ISBLANK(Créanciers!$G784),0,IF(ISNUMBER(Créanciers!N784),Créanciers!N784,Créanciers!$G784))),0)</f>
        <v>0</v>
      </c>
      <c r="C784">
        <f>IF(OR(ISBLANK(Créanciers!$I784),LOWER(Créanciers!$I784)="chf"),IF(ISBLANK(Créanciers!O784),0,IF(ISBLANK(Créanciers!$G784),0,IF(ISNUMBER(Créanciers!O784),Créanciers!O784,Créanciers!$G784))),0)</f>
        <v>0</v>
      </c>
      <c r="D784">
        <f>IF(OR(ISBLANK(Créanciers!$I784),LOWER(Créanciers!$I784)="chf"),IF(ISBLANK(Créanciers!P784),0,IF(ISBLANK(Créanciers!$G784),0,IF(ISNUMBER(Créanciers!P784),Créanciers!P784,Créanciers!$G784))),0)</f>
        <v>0</v>
      </c>
      <c r="E784">
        <f>IF(OR(ISBLANK(Créanciers!$I784),LOWER(Créanciers!$I784)="chf"),IF(ISBLANK(Créanciers!Q784),0,IF(ISBLANK(Créanciers!$G784),0,IF(ISNUMBER(Créanciers!Q784),Créanciers!Q784,Créanciers!$G784))),0)</f>
        <v>0</v>
      </c>
      <c r="G784">
        <f>IF(AND(NOT(ISBLANK(Créanciers!$I784)),LOWER(Créanciers!$I784)&lt;&gt;"chf"),IF(ISBLANK(Créanciers!$N784),0,IF(ISBLANK(Créanciers!$N784),0,IF(ISNUMBER(Créanciers!$N784),Créanciers!$N784,Créanciers!$G784))),0)</f>
        <v>0</v>
      </c>
      <c r="H784">
        <f>IF(AND(NOT(ISBLANK(Créanciers!$I784)),LOWER(Créanciers!$I784)&lt;&gt;"chf"),IF(ISBLANK(Créanciers!$O784),0,IF(ISBLANK(Créanciers!$O784),0,IF(ISNUMBER(Créanciers!$O784),Créanciers!$O784,Créanciers!$G784))),0)</f>
        <v>0</v>
      </c>
      <c r="I784">
        <f>IF(AND(NOT(ISBLANK(Créanciers!$I784)),LOWER(Créanciers!$I784)&lt;&gt;"chf"),IF(ISBLANK(Créanciers!$P784),0,IF(ISBLANK(Créanciers!$P784),0,IF(ISNUMBER(Créanciers!$P784),Créanciers!$P784,Créanciers!$G784))),0)</f>
        <v>0</v>
      </c>
      <c r="J784">
        <f>IF(AND(NOT(ISBLANK(Créanciers!$I784)),LOWER(Créanciers!$I784)&lt;&gt;"chf"),IF(ISBLANK(Créanciers!$Q784),0,IF(ISBLANK(Créanciers!$Q784),0,IF(ISNUMBER(Créanciers!$Q784),Créanciers!$Q784,Créanciers!$G784))),0)</f>
        <v>0</v>
      </c>
    </row>
    <row r="785" spans="2:10" x14ac:dyDescent="0.25">
      <c r="B785">
        <f>IF(OR(ISBLANK(Créanciers!$I785),LOWER(Créanciers!$I785)="chf"),IF(ISBLANK(Créanciers!N785),0,IF(ISBLANK(Créanciers!$G785),0,IF(ISNUMBER(Créanciers!N785),Créanciers!N785,Créanciers!$G785))),0)</f>
        <v>0</v>
      </c>
      <c r="C785">
        <f>IF(OR(ISBLANK(Créanciers!$I785),LOWER(Créanciers!$I785)="chf"),IF(ISBLANK(Créanciers!O785),0,IF(ISBLANK(Créanciers!$G785),0,IF(ISNUMBER(Créanciers!O785),Créanciers!O785,Créanciers!$G785))),0)</f>
        <v>0</v>
      </c>
      <c r="D785">
        <f>IF(OR(ISBLANK(Créanciers!$I785),LOWER(Créanciers!$I785)="chf"),IF(ISBLANK(Créanciers!P785),0,IF(ISBLANK(Créanciers!$G785),0,IF(ISNUMBER(Créanciers!P785),Créanciers!P785,Créanciers!$G785))),0)</f>
        <v>0</v>
      </c>
      <c r="E785">
        <f>IF(OR(ISBLANK(Créanciers!$I785),LOWER(Créanciers!$I785)="chf"),IF(ISBLANK(Créanciers!Q785),0,IF(ISBLANK(Créanciers!$G785),0,IF(ISNUMBER(Créanciers!Q785),Créanciers!Q785,Créanciers!$G785))),0)</f>
        <v>0</v>
      </c>
      <c r="G785">
        <f>IF(AND(NOT(ISBLANK(Créanciers!$I785)),LOWER(Créanciers!$I785)&lt;&gt;"chf"),IF(ISBLANK(Créanciers!$N785),0,IF(ISBLANK(Créanciers!$N785),0,IF(ISNUMBER(Créanciers!$N785),Créanciers!$N785,Créanciers!$G785))),0)</f>
        <v>0</v>
      </c>
      <c r="H785">
        <f>IF(AND(NOT(ISBLANK(Créanciers!$I785)),LOWER(Créanciers!$I785)&lt;&gt;"chf"),IF(ISBLANK(Créanciers!$O785),0,IF(ISBLANK(Créanciers!$O785),0,IF(ISNUMBER(Créanciers!$O785),Créanciers!$O785,Créanciers!$G785))),0)</f>
        <v>0</v>
      </c>
      <c r="I785">
        <f>IF(AND(NOT(ISBLANK(Créanciers!$I785)),LOWER(Créanciers!$I785)&lt;&gt;"chf"),IF(ISBLANK(Créanciers!$P785),0,IF(ISBLANK(Créanciers!$P785),0,IF(ISNUMBER(Créanciers!$P785),Créanciers!$P785,Créanciers!$G785))),0)</f>
        <v>0</v>
      </c>
      <c r="J785">
        <f>IF(AND(NOT(ISBLANK(Créanciers!$I785)),LOWER(Créanciers!$I785)&lt;&gt;"chf"),IF(ISBLANK(Créanciers!$Q785),0,IF(ISBLANK(Créanciers!$Q785),0,IF(ISNUMBER(Créanciers!$Q785),Créanciers!$Q785,Créanciers!$G785))),0)</f>
        <v>0</v>
      </c>
    </row>
    <row r="786" spans="2:10" x14ac:dyDescent="0.25">
      <c r="B786">
        <f>IF(OR(ISBLANK(Créanciers!$I786),LOWER(Créanciers!$I786)="chf"),IF(ISBLANK(Créanciers!N786),0,IF(ISBLANK(Créanciers!$G786),0,IF(ISNUMBER(Créanciers!N786),Créanciers!N786,Créanciers!$G786))),0)</f>
        <v>0</v>
      </c>
      <c r="C786">
        <f>IF(OR(ISBLANK(Créanciers!$I786),LOWER(Créanciers!$I786)="chf"),IF(ISBLANK(Créanciers!O786),0,IF(ISBLANK(Créanciers!$G786),0,IF(ISNUMBER(Créanciers!O786),Créanciers!O786,Créanciers!$G786))),0)</f>
        <v>0</v>
      </c>
      <c r="D786">
        <f>IF(OR(ISBLANK(Créanciers!$I786),LOWER(Créanciers!$I786)="chf"),IF(ISBLANK(Créanciers!P786),0,IF(ISBLANK(Créanciers!$G786),0,IF(ISNUMBER(Créanciers!P786),Créanciers!P786,Créanciers!$G786))),0)</f>
        <v>0</v>
      </c>
      <c r="E786">
        <f>IF(OR(ISBLANK(Créanciers!$I786),LOWER(Créanciers!$I786)="chf"),IF(ISBLANK(Créanciers!Q786),0,IF(ISBLANK(Créanciers!$G786),0,IF(ISNUMBER(Créanciers!Q786),Créanciers!Q786,Créanciers!$G786))),0)</f>
        <v>0</v>
      </c>
      <c r="G786">
        <f>IF(AND(NOT(ISBLANK(Créanciers!$I786)),LOWER(Créanciers!$I786)&lt;&gt;"chf"),IF(ISBLANK(Créanciers!$N786),0,IF(ISBLANK(Créanciers!$N786),0,IF(ISNUMBER(Créanciers!$N786),Créanciers!$N786,Créanciers!$G786))),0)</f>
        <v>0</v>
      </c>
      <c r="H786">
        <f>IF(AND(NOT(ISBLANK(Créanciers!$I786)),LOWER(Créanciers!$I786)&lt;&gt;"chf"),IF(ISBLANK(Créanciers!$O786),0,IF(ISBLANK(Créanciers!$O786),0,IF(ISNUMBER(Créanciers!$O786),Créanciers!$O786,Créanciers!$G786))),0)</f>
        <v>0</v>
      </c>
      <c r="I786">
        <f>IF(AND(NOT(ISBLANK(Créanciers!$I786)),LOWER(Créanciers!$I786)&lt;&gt;"chf"),IF(ISBLANK(Créanciers!$P786),0,IF(ISBLANK(Créanciers!$P786),0,IF(ISNUMBER(Créanciers!$P786),Créanciers!$P786,Créanciers!$G786))),0)</f>
        <v>0</v>
      </c>
      <c r="J786">
        <f>IF(AND(NOT(ISBLANK(Créanciers!$I786)),LOWER(Créanciers!$I786)&lt;&gt;"chf"),IF(ISBLANK(Créanciers!$Q786),0,IF(ISBLANK(Créanciers!$Q786),0,IF(ISNUMBER(Créanciers!$Q786),Créanciers!$Q786,Créanciers!$G786))),0)</f>
        <v>0</v>
      </c>
    </row>
    <row r="787" spans="2:10" x14ac:dyDescent="0.25">
      <c r="B787">
        <f>IF(OR(ISBLANK(Créanciers!$I787),LOWER(Créanciers!$I787)="chf"),IF(ISBLANK(Créanciers!N787),0,IF(ISBLANK(Créanciers!$G787),0,IF(ISNUMBER(Créanciers!N787),Créanciers!N787,Créanciers!$G787))),0)</f>
        <v>0</v>
      </c>
      <c r="C787">
        <f>IF(OR(ISBLANK(Créanciers!$I787),LOWER(Créanciers!$I787)="chf"),IF(ISBLANK(Créanciers!O787),0,IF(ISBLANK(Créanciers!$G787),0,IF(ISNUMBER(Créanciers!O787),Créanciers!O787,Créanciers!$G787))),0)</f>
        <v>0</v>
      </c>
      <c r="D787">
        <f>IF(OR(ISBLANK(Créanciers!$I787),LOWER(Créanciers!$I787)="chf"),IF(ISBLANK(Créanciers!P787),0,IF(ISBLANK(Créanciers!$G787),0,IF(ISNUMBER(Créanciers!P787),Créanciers!P787,Créanciers!$G787))),0)</f>
        <v>0</v>
      </c>
      <c r="E787">
        <f>IF(OR(ISBLANK(Créanciers!$I787),LOWER(Créanciers!$I787)="chf"),IF(ISBLANK(Créanciers!Q787),0,IF(ISBLANK(Créanciers!$G787),0,IF(ISNUMBER(Créanciers!Q787),Créanciers!Q787,Créanciers!$G787))),0)</f>
        <v>0</v>
      </c>
      <c r="G787">
        <f>IF(AND(NOT(ISBLANK(Créanciers!$I787)),LOWER(Créanciers!$I787)&lt;&gt;"chf"),IF(ISBLANK(Créanciers!$N787),0,IF(ISBLANK(Créanciers!$N787),0,IF(ISNUMBER(Créanciers!$N787),Créanciers!$N787,Créanciers!$G787))),0)</f>
        <v>0</v>
      </c>
      <c r="H787">
        <f>IF(AND(NOT(ISBLANK(Créanciers!$I787)),LOWER(Créanciers!$I787)&lt;&gt;"chf"),IF(ISBLANK(Créanciers!$O787),0,IF(ISBLANK(Créanciers!$O787),0,IF(ISNUMBER(Créanciers!$O787),Créanciers!$O787,Créanciers!$G787))),0)</f>
        <v>0</v>
      </c>
      <c r="I787">
        <f>IF(AND(NOT(ISBLANK(Créanciers!$I787)),LOWER(Créanciers!$I787)&lt;&gt;"chf"),IF(ISBLANK(Créanciers!$P787),0,IF(ISBLANK(Créanciers!$P787),0,IF(ISNUMBER(Créanciers!$P787),Créanciers!$P787,Créanciers!$G787))),0)</f>
        <v>0</v>
      </c>
      <c r="J787">
        <f>IF(AND(NOT(ISBLANK(Créanciers!$I787)),LOWER(Créanciers!$I787)&lt;&gt;"chf"),IF(ISBLANK(Créanciers!$Q787),0,IF(ISBLANK(Créanciers!$Q787),0,IF(ISNUMBER(Créanciers!$Q787),Créanciers!$Q787,Créanciers!$G787))),0)</f>
        <v>0</v>
      </c>
    </row>
    <row r="788" spans="2:10" x14ac:dyDescent="0.25">
      <c r="B788">
        <f>IF(OR(ISBLANK(Créanciers!$I788),LOWER(Créanciers!$I788)="chf"),IF(ISBLANK(Créanciers!N788),0,IF(ISBLANK(Créanciers!$G788),0,IF(ISNUMBER(Créanciers!N788),Créanciers!N788,Créanciers!$G788))),0)</f>
        <v>0</v>
      </c>
      <c r="C788">
        <f>IF(OR(ISBLANK(Créanciers!$I788),LOWER(Créanciers!$I788)="chf"),IF(ISBLANK(Créanciers!O788),0,IF(ISBLANK(Créanciers!$G788),0,IF(ISNUMBER(Créanciers!O788),Créanciers!O788,Créanciers!$G788))),0)</f>
        <v>0</v>
      </c>
      <c r="D788">
        <f>IF(OR(ISBLANK(Créanciers!$I788),LOWER(Créanciers!$I788)="chf"),IF(ISBLANK(Créanciers!P788),0,IF(ISBLANK(Créanciers!$G788),0,IF(ISNUMBER(Créanciers!P788),Créanciers!P788,Créanciers!$G788))),0)</f>
        <v>0</v>
      </c>
      <c r="E788">
        <f>IF(OR(ISBLANK(Créanciers!$I788),LOWER(Créanciers!$I788)="chf"),IF(ISBLANK(Créanciers!Q788),0,IF(ISBLANK(Créanciers!$G788),0,IF(ISNUMBER(Créanciers!Q788),Créanciers!Q788,Créanciers!$G788))),0)</f>
        <v>0</v>
      </c>
      <c r="G788">
        <f>IF(AND(NOT(ISBLANK(Créanciers!$I788)),LOWER(Créanciers!$I788)&lt;&gt;"chf"),IF(ISBLANK(Créanciers!$N788),0,IF(ISBLANK(Créanciers!$N788),0,IF(ISNUMBER(Créanciers!$N788),Créanciers!$N788,Créanciers!$G788))),0)</f>
        <v>0</v>
      </c>
      <c r="H788">
        <f>IF(AND(NOT(ISBLANK(Créanciers!$I788)),LOWER(Créanciers!$I788)&lt;&gt;"chf"),IF(ISBLANK(Créanciers!$O788),0,IF(ISBLANK(Créanciers!$O788),0,IF(ISNUMBER(Créanciers!$O788),Créanciers!$O788,Créanciers!$G788))),0)</f>
        <v>0</v>
      </c>
      <c r="I788">
        <f>IF(AND(NOT(ISBLANK(Créanciers!$I788)),LOWER(Créanciers!$I788)&lt;&gt;"chf"),IF(ISBLANK(Créanciers!$P788),0,IF(ISBLANK(Créanciers!$P788),0,IF(ISNUMBER(Créanciers!$P788),Créanciers!$P788,Créanciers!$G788))),0)</f>
        <v>0</v>
      </c>
      <c r="J788">
        <f>IF(AND(NOT(ISBLANK(Créanciers!$I788)),LOWER(Créanciers!$I788)&lt;&gt;"chf"),IF(ISBLANK(Créanciers!$Q788),0,IF(ISBLANK(Créanciers!$Q788),0,IF(ISNUMBER(Créanciers!$Q788),Créanciers!$Q788,Créanciers!$G788))),0)</f>
        <v>0</v>
      </c>
    </row>
    <row r="789" spans="2:10" x14ac:dyDescent="0.25">
      <c r="B789">
        <f>IF(OR(ISBLANK(Créanciers!$I789),LOWER(Créanciers!$I789)="chf"),IF(ISBLANK(Créanciers!N789),0,IF(ISBLANK(Créanciers!$G789),0,IF(ISNUMBER(Créanciers!N789),Créanciers!N789,Créanciers!$G789))),0)</f>
        <v>0</v>
      </c>
      <c r="C789">
        <f>IF(OR(ISBLANK(Créanciers!$I789),LOWER(Créanciers!$I789)="chf"),IF(ISBLANK(Créanciers!O789),0,IF(ISBLANK(Créanciers!$G789),0,IF(ISNUMBER(Créanciers!O789),Créanciers!O789,Créanciers!$G789))),0)</f>
        <v>0</v>
      </c>
      <c r="D789">
        <f>IF(OR(ISBLANK(Créanciers!$I789),LOWER(Créanciers!$I789)="chf"),IF(ISBLANK(Créanciers!P789),0,IF(ISBLANK(Créanciers!$G789),0,IF(ISNUMBER(Créanciers!P789),Créanciers!P789,Créanciers!$G789))),0)</f>
        <v>0</v>
      </c>
      <c r="E789">
        <f>IF(OR(ISBLANK(Créanciers!$I789),LOWER(Créanciers!$I789)="chf"),IF(ISBLANK(Créanciers!Q789),0,IF(ISBLANK(Créanciers!$G789),0,IF(ISNUMBER(Créanciers!Q789),Créanciers!Q789,Créanciers!$G789))),0)</f>
        <v>0</v>
      </c>
      <c r="G789">
        <f>IF(AND(NOT(ISBLANK(Créanciers!$I789)),LOWER(Créanciers!$I789)&lt;&gt;"chf"),IF(ISBLANK(Créanciers!$N789),0,IF(ISBLANK(Créanciers!$N789),0,IF(ISNUMBER(Créanciers!$N789),Créanciers!$N789,Créanciers!$G789))),0)</f>
        <v>0</v>
      </c>
      <c r="H789">
        <f>IF(AND(NOT(ISBLANK(Créanciers!$I789)),LOWER(Créanciers!$I789)&lt;&gt;"chf"),IF(ISBLANK(Créanciers!$O789),0,IF(ISBLANK(Créanciers!$O789),0,IF(ISNUMBER(Créanciers!$O789),Créanciers!$O789,Créanciers!$G789))),0)</f>
        <v>0</v>
      </c>
      <c r="I789">
        <f>IF(AND(NOT(ISBLANK(Créanciers!$I789)),LOWER(Créanciers!$I789)&lt;&gt;"chf"),IF(ISBLANK(Créanciers!$P789),0,IF(ISBLANK(Créanciers!$P789),0,IF(ISNUMBER(Créanciers!$P789),Créanciers!$P789,Créanciers!$G789))),0)</f>
        <v>0</v>
      </c>
      <c r="J789">
        <f>IF(AND(NOT(ISBLANK(Créanciers!$I789)),LOWER(Créanciers!$I789)&lt;&gt;"chf"),IF(ISBLANK(Créanciers!$Q789),0,IF(ISBLANK(Créanciers!$Q789),0,IF(ISNUMBER(Créanciers!$Q789),Créanciers!$Q789,Créanciers!$G789))),0)</f>
        <v>0</v>
      </c>
    </row>
    <row r="790" spans="2:10" x14ac:dyDescent="0.25">
      <c r="B790">
        <f>IF(OR(ISBLANK(Créanciers!$I790),LOWER(Créanciers!$I790)="chf"),IF(ISBLANK(Créanciers!N790),0,IF(ISBLANK(Créanciers!$G790),0,IF(ISNUMBER(Créanciers!N790),Créanciers!N790,Créanciers!$G790))),0)</f>
        <v>0</v>
      </c>
      <c r="C790">
        <f>IF(OR(ISBLANK(Créanciers!$I790),LOWER(Créanciers!$I790)="chf"),IF(ISBLANK(Créanciers!O790),0,IF(ISBLANK(Créanciers!$G790),0,IF(ISNUMBER(Créanciers!O790),Créanciers!O790,Créanciers!$G790))),0)</f>
        <v>0</v>
      </c>
      <c r="D790">
        <f>IF(OR(ISBLANK(Créanciers!$I790),LOWER(Créanciers!$I790)="chf"),IF(ISBLANK(Créanciers!P790),0,IF(ISBLANK(Créanciers!$G790),0,IF(ISNUMBER(Créanciers!P790),Créanciers!P790,Créanciers!$G790))),0)</f>
        <v>0</v>
      </c>
      <c r="E790">
        <f>IF(OR(ISBLANK(Créanciers!$I790),LOWER(Créanciers!$I790)="chf"),IF(ISBLANK(Créanciers!Q790),0,IF(ISBLANK(Créanciers!$G790),0,IF(ISNUMBER(Créanciers!Q790),Créanciers!Q790,Créanciers!$G790))),0)</f>
        <v>0</v>
      </c>
      <c r="G790">
        <f>IF(AND(NOT(ISBLANK(Créanciers!$I790)),LOWER(Créanciers!$I790)&lt;&gt;"chf"),IF(ISBLANK(Créanciers!$N790),0,IF(ISBLANK(Créanciers!$N790),0,IF(ISNUMBER(Créanciers!$N790),Créanciers!$N790,Créanciers!$G790))),0)</f>
        <v>0</v>
      </c>
      <c r="H790">
        <f>IF(AND(NOT(ISBLANK(Créanciers!$I790)),LOWER(Créanciers!$I790)&lt;&gt;"chf"),IF(ISBLANK(Créanciers!$O790),0,IF(ISBLANK(Créanciers!$O790),0,IF(ISNUMBER(Créanciers!$O790),Créanciers!$O790,Créanciers!$G790))),0)</f>
        <v>0</v>
      </c>
      <c r="I790">
        <f>IF(AND(NOT(ISBLANK(Créanciers!$I790)),LOWER(Créanciers!$I790)&lt;&gt;"chf"),IF(ISBLANK(Créanciers!$P790),0,IF(ISBLANK(Créanciers!$P790),0,IF(ISNUMBER(Créanciers!$P790),Créanciers!$P790,Créanciers!$G790))),0)</f>
        <v>0</v>
      </c>
      <c r="J790">
        <f>IF(AND(NOT(ISBLANK(Créanciers!$I790)),LOWER(Créanciers!$I790)&lt;&gt;"chf"),IF(ISBLANK(Créanciers!$Q790),0,IF(ISBLANK(Créanciers!$Q790),0,IF(ISNUMBER(Créanciers!$Q790),Créanciers!$Q790,Créanciers!$G790))),0)</f>
        <v>0</v>
      </c>
    </row>
    <row r="791" spans="2:10" x14ac:dyDescent="0.25">
      <c r="B791">
        <f>IF(OR(ISBLANK(Créanciers!$I791),LOWER(Créanciers!$I791)="chf"),IF(ISBLANK(Créanciers!N791),0,IF(ISBLANK(Créanciers!$G791),0,IF(ISNUMBER(Créanciers!N791),Créanciers!N791,Créanciers!$G791))),0)</f>
        <v>0</v>
      </c>
      <c r="C791">
        <f>IF(OR(ISBLANK(Créanciers!$I791),LOWER(Créanciers!$I791)="chf"),IF(ISBLANK(Créanciers!O791),0,IF(ISBLANK(Créanciers!$G791),0,IF(ISNUMBER(Créanciers!O791),Créanciers!O791,Créanciers!$G791))),0)</f>
        <v>0</v>
      </c>
      <c r="D791">
        <f>IF(OR(ISBLANK(Créanciers!$I791),LOWER(Créanciers!$I791)="chf"),IF(ISBLANK(Créanciers!P791),0,IF(ISBLANK(Créanciers!$G791),0,IF(ISNUMBER(Créanciers!P791),Créanciers!P791,Créanciers!$G791))),0)</f>
        <v>0</v>
      </c>
      <c r="E791">
        <f>IF(OR(ISBLANK(Créanciers!$I791),LOWER(Créanciers!$I791)="chf"),IF(ISBLANK(Créanciers!Q791),0,IF(ISBLANK(Créanciers!$G791),0,IF(ISNUMBER(Créanciers!Q791),Créanciers!Q791,Créanciers!$G791))),0)</f>
        <v>0</v>
      </c>
      <c r="G791">
        <f>IF(AND(NOT(ISBLANK(Créanciers!$I791)),LOWER(Créanciers!$I791)&lt;&gt;"chf"),IF(ISBLANK(Créanciers!$N791),0,IF(ISBLANK(Créanciers!$N791),0,IF(ISNUMBER(Créanciers!$N791),Créanciers!$N791,Créanciers!$G791))),0)</f>
        <v>0</v>
      </c>
      <c r="H791">
        <f>IF(AND(NOT(ISBLANK(Créanciers!$I791)),LOWER(Créanciers!$I791)&lt;&gt;"chf"),IF(ISBLANK(Créanciers!$O791),0,IF(ISBLANK(Créanciers!$O791),0,IF(ISNUMBER(Créanciers!$O791),Créanciers!$O791,Créanciers!$G791))),0)</f>
        <v>0</v>
      </c>
      <c r="I791">
        <f>IF(AND(NOT(ISBLANK(Créanciers!$I791)),LOWER(Créanciers!$I791)&lt;&gt;"chf"),IF(ISBLANK(Créanciers!$P791),0,IF(ISBLANK(Créanciers!$P791),0,IF(ISNUMBER(Créanciers!$P791),Créanciers!$P791,Créanciers!$G791))),0)</f>
        <v>0</v>
      </c>
      <c r="J791">
        <f>IF(AND(NOT(ISBLANK(Créanciers!$I791)),LOWER(Créanciers!$I791)&lt;&gt;"chf"),IF(ISBLANK(Créanciers!$Q791),0,IF(ISBLANK(Créanciers!$Q791),0,IF(ISNUMBER(Créanciers!$Q791),Créanciers!$Q791,Créanciers!$G791))),0)</f>
        <v>0</v>
      </c>
    </row>
    <row r="792" spans="2:10" x14ac:dyDescent="0.25">
      <c r="B792">
        <f>IF(OR(ISBLANK(Créanciers!$I792),LOWER(Créanciers!$I792)="chf"),IF(ISBLANK(Créanciers!N792),0,IF(ISBLANK(Créanciers!$G792),0,IF(ISNUMBER(Créanciers!N792),Créanciers!N792,Créanciers!$G792))),0)</f>
        <v>0</v>
      </c>
      <c r="C792">
        <f>IF(OR(ISBLANK(Créanciers!$I792),LOWER(Créanciers!$I792)="chf"),IF(ISBLANK(Créanciers!O792),0,IF(ISBLANK(Créanciers!$G792),0,IF(ISNUMBER(Créanciers!O792),Créanciers!O792,Créanciers!$G792))),0)</f>
        <v>0</v>
      </c>
      <c r="D792">
        <f>IF(OR(ISBLANK(Créanciers!$I792),LOWER(Créanciers!$I792)="chf"),IF(ISBLANK(Créanciers!P792),0,IF(ISBLANK(Créanciers!$G792),0,IF(ISNUMBER(Créanciers!P792),Créanciers!P792,Créanciers!$G792))),0)</f>
        <v>0</v>
      </c>
      <c r="E792">
        <f>IF(OR(ISBLANK(Créanciers!$I792),LOWER(Créanciers!$I792)="chf"),IF(ISBLANK(Créanciers!Q792),0,IF(ISBLANK(Créanciers!$G792),0,IF(ISNUMBER(Créanciers!Q792),Créanciers!Q792,Créanciers!$G792))),0)</f>
        <v>0</v>
      </c>
      <c r="G792">
        <f>IF(AND(NOT(ISBLANK(Créanciers!$I792)),LOWER(Créanciers!$I792)&lt;&gt;"chf"),IF(ISBLANK(Créanciers!$N792),0,IF(ISBLANK(Créanciers!$N792),0,IF(ISNUMBER(Créanciers!$N792),Créanciers!$N792,Créanciers!$G792))),0)</f>
        <v>0</v>
      </c>
      <c r="H792">
        <f>IF(AND(NOT(ISBLANK(Créanciers!$I792)),LOWER(Créanciers!$I792)&lt;&gt;"chf"),IF(ISBLANK(Créanciers!$O792),0,IF(ISBLANK(Créanciers!$O792),0,IF(ISNUMBER(Créanciers!$O792),Créanciers!$O792,Créanciers!$G792))),0)</f>
        <v>0</v>
      </c>
      <c r="I792">
        <f>IF(AND(NOT(ISBLANK(Créanciers!$I792)),LOWER(Créanciers!$I792)&lt;&gt;"chf"),IF(ISBLANK(Créanciers!$P792),0,IF(ISBLANK(Créanciers!$P792),0,IF(ISNUMBER(Créanciers!$P792),Créanciers!$P792,Créanciers!$G792))),0)</f>
        <v>0</v>
      </c>
      <c r="J792">
        <f>IF(AND(NOT(ISBLANK(Créanciers!$I792)),LOWER(Créanciers!$I792)&lt;&gt;"chf"),IF(ISBLANK(Créanciers!$Q792),0,IF(ISBLANK(Créanciers!$Q792),0,IF(ISNUMBER(Créanciers!$Q792),Créanciers!$Q792,Créanciers!$G792))),0)</f>
        <v>0</v>
      </c>
    </row>
    <row r="793" spans="2:10" x14ac:dyDescent="0.25">
      <c r="B793">
        <f>IF(OR(ISBLANK(Créanciers!$I793),LOWER(Créanciers!$I793)="chf"),IF(ISBLANK(Créanciers!N793),0,IF(ISBLANK(Créanciers!$G793),0,IF(ISNUMBER(Créanciers!N793),Créanciers!N793,Créanciers!$G793))),0)</f>
        <v>0</v>
      </c>
      <c r="C793">
        <f>IF(OR(ISBLANK(Créanciers!$I793),LOWER(Créanciers!$I793)="chf"),IF(ISBLANK(Créanciers!O793),0,IF(ISBLANK(Créanciers!$G793),0,IF(ISNUMBER(Créanciers!O793),Créanciers!O793,Créanciers!$G793))),0)</f>
        <v>0</v>
      </c>
      <c r="D793">
        <f>IF(OR(ISBLANK(Créanciers!$I793),LOWER(Créanciers!$I793)="chf"),IF(ISBLANK(Créanciers!P793),0,IF(ISBLANK(Créanciers!$G793),0,IF(ISNUMBER(Créanciers!P793),Créanciers!P793,Créanciers!$G793))),0)</f>
        <v>0</v>
      </c>
      <c r="E793">
        <f>IF(OR(ISBLANK(Créanciers!$I793),LOWER(Créanciers!$I793)="chf"),IF(ISBLANK(Créanciers!Q793),0,IF(ISBLANK(Créanciers!$G793),0,IF(ISNUMBER(Créanciers!Q793),Créanciers!Q793,Créanciers!$G793))),0)</f>
        <v>0</v>
      </c>
      <c r="G793">
        <f>IF(AND(NOT(ISBLANK(Créanciers!$I793)),LOWER(Créanciers!$I793)&lt;&gt;"chf"),IF(ISBLANK(Créanciers!$N793),0,IF(ISBLANK(Créanciers!$N793),0,IF(ISNUMBER(Créanciers!$N793),Créanciers!$N793,Créanciers!$G793))),0)</f>
        <v>0</v>
      </c>
      <c r="H793">
        <f>IF(AND(NOT(ISBLANK(Créanciers!$I793)),LOWER(Créanciers!$I793)&lt;&gt;"chf"),IF(ISBLANK(Créanciers!$O793),0,IF(ISBLANK(Créanciers!$O793),0,IF(ISNUMBER(Créanciers!$O793),Créanciers!$O793,Créanciers!$G793))),0)</f>
        <v>0</v>
      </c>
      <c r="I793">
        <f>IF(AND(NOT(ISBLANK(Créanciers!$I793)),LOWER(Créanciers!$I793)&lt;&gt;"chf"),IF(ISBLANK(Créanciers!$P793),0,IF(ISBLANK(Créanciers!$P793),0,IF(ISNUMBER(Créanciers!$P793),Créanciers!$P793,Créanciers!$G793))),0)</f>
        <v>0</v>
      </c>
      <c r="J793">
        <f>IF(AND(NOT(ISBLANK(Créanciers!$I793)),LOWER(Créanciers!$I793)&lt;&gt;"chf"),IF(ISBLANK(Créanciers!$Q793),0,IF(ISBLANK(Créanciers!$Q793),0,IF(ISNUMBER(Créanciers!$Q793),Créanciers!$Q793,Créanciers!$G793))),0)</f>
        <v>0</v>
      </c>
    </row>
    <row r="794" spans="2:10" x14ac:dyDescent="0.25">
      <c r="B794">
        <f>IF(OR(ISBLANK(Créanciers!$I794),LOWER(Créanciers!$I794)="chf"),IF(ISBLANK(Créanciers!N794),0,IF(ISBLANK(Créanciers!$G794),0,IF(ISNUMBER(Créanciers!N794),Créanciers!N794,Créanciers!$G794))),0)</f>
        <v>0</v>
      </c>
      <c r="C794">
        <f>IF(OR(ISBLANK(Créanciers!$I794),LOWER(Créanciers!$I794)="chf"),IF(ISBLANK(Créanciers!O794),0,IF(ISBLANK(Créanciers!$G794),0,IF(ISNUMBER(Créanciers!O794),Créanciers!O794,Créanciers!$G794))),0)</f>
        <v>0</v>
      </c>
      <c r="D794">
        <f>IF(OR(ISBLANK(Créanciers!$I794),LOWER(Créanciers!$I794)="chf"),IF(ISBLANK(Créanciers!P794),0,IF(ISBLANK(Créanciers!$G794),0,IF(ISNUMBER(Créanciers!P794),Créanciers!P794,Créanciers!$G794))),0)</f>
        <v>0</v>
      </c>
      <c r="E794">
        <f>IF(OR(ISBLANK(Créanciers!$I794),LOWER(Créanciers!$I794)="chf"),IF(ISBLANK(Créanciers!Q794),0,IF(ISBLANK(Créanciers!$G794),0,IF(ISNUMBER(Créanciers!Q794),Créanciers!Q794,Créanciers!$G794))),0)</f>
        <v>0</v>
      </c>
      <c r="G794">
        <f>IF(AND(NOT(ISBLANK(Créanciers!$I794)),LOWER(Créanciers!$I794)&lt;&gt;"chf"),IF(ISBLANK(Créanciers!$N794),0,IF(ISBLANK(Créanciers!$N794),0,IF(ISNUMBER(Créanciers!$N794),Créanciers!$N794,Créanciers!$G794))),0)</f>
        <v>0</v>
      </c>
      <c r="H794">
        <f>IF(AND(NOT(ISBLANK(Créanciers!$I794)),LOWER(Créanciers!$I794)&lt;&gt;"chf"),IF(ISBLANK(Créanciers!$O794),0,IF(ISBLANK(Créanciers!$O794),0,IF(ISNUMBER(Créanciers!$O794),Créanciers!$O794,Créanciers!$G794))),0)</f>
        <v>0</v>
      </c>
      <c r="I794">
        <f>IF(AND(NOT(ISBLANK(Créanciers!$I794)),LOWER(Créanciers!$I794)&lt;&gt;"chf"),IF(ISBLANK(Créanciers!$P794),0,IF(ISBLANK(Créanciers!$P794),0,IF(ISNUMBER(Créanciers!$P794),Créanciers!$P794,Créanciers!$G794))),0)</f>
        <v>0</v>
      </c>
      <c r="J794">
        <f>IF(AND(NOT(ISBLANK(Créanciers!$I794)),LOWER(Créanciers!$I794)&lt;&gt;"chf"),IF(ISBLANK(Créanciers!$Q794),0,IF(ISBLANK(Créanciers!$Q794),0,IF(ISNUMBER(Créanciers!$Q794),Créanciers!$Q794,Créanciers!$G794))),0)</f>
        <v>0</v>
      </c>
    </row>
    <row r="795" spans="2:10" x14ac:dyDescent="0.25">
      <c r="B795">
        <f>IF(OR(ISBLANK(Créanciers!$I795),LOWER(Créanciers!$I795)="chf"),IF(ISBLANK(Créanciers!N795),0,IF(ISBLANK(Créanciers!$G795),0,IF(ISNUMBER(Créanciers!N795),Créanciers!N795,Créanciers!$G795))),0)</f>
        <v>0</v>
      </c>
      <c r="C795">
        <f>IF(OR(ISBLANK(Créanciers!$I795),LOWER(Créanciers!$I795)="chf"),IF(ISBLANK(Créanciers!O795),0,IF(ISBLANK(Créanciers!$G795),0,IF(ISNUMBER(Créanciers!O795),Créanciers!O795,Créanciers!$G795))),0)</f>
        <v>0</v>
      </c>
      <c r="D795">
        <f>IF(OR(ISBLANK(Créanciers!$I795),LOWER(Créanciers!$I795)="chf"),IF(ISBLANK(Créanciers!P795),0,IF(ISBLANK(Créanciers!$G795),0,IF(ISNUMBER(Créanciers!P795),Créanciers!P795,Créanciers!$G795))),0)</f>
        <v>0</v>
      </c>
      <c r="E795">
        <f>IF(OR(ISBLANK(Créanciers!$I795),LOWER(Créanciers!$I795)="chf"),IF(ISBLANK(Créanciers!Q795),0,IF(ISBLANK(Créanciers!$G795),0,IF(ISNUMBER(Créanciers!Q795),Créanciers!Q795,Créanciers!$G795))),0)</f>
        <v>0</v>
      </c>
      <c r="G795">
        <f>IF(AND(NOT(ISBLANK(Créanciers!$I795)),LOWER(Créanciers!$I795)&lt;&gt;"chf"),IF(ISBLANK(Créanciers!$N795),0,IF(ISBLANK(Créanciers!$N795),0,IF(ISNUMBER(Créanciers!$N795),Créanciers!$N795,Créanciers!$G795))),0)</f>
        <v>0</v>
      </c>
      <c r="H795">
        <f>IF(AND(NOT(ISBLANK(Créanciers!$I795)),LOWER(Créanciers!$I795)&lt;&gt;"chf"),IF(ISBLANK(Créanciers!$O795),0,IF(ISBLANK(Créanciers!$O795),0,IF(ISNUMBER(Créanciers!$O795),Créanciers!$O795,Créanciers!$G795))),0)</f>
        <v>0</v>
      </c>
      <c r="I795">
        <f>IF(AND(NOT(ISBLANK(Créanciers!$I795)),LOWER(Créanciers!$I795)&lt;&gt;"chf"),IF(ISBLANK(Créanciers!$P795),0,IF(ISBLANK(Créanciers!$P795),0,IF(ISNUMBER(Créanciers!$P795),Créanciers!$P795,Créanciers!$G795))),0)</f>
        <v>0</v>
      </c>
      <c r="J795">
        <f>IF(AND(NOT(ISBLANK(Créanciers!$I795)),LOWER(Créanciers!$I795)&lt;&gt;"chf"),IF(ISBLANK(Créanciers!$Q795),0,IF(ISBLANK(Créanciers!$Q795),0,IF(ISNUMBER(Créanciers!$Q795),Créanciers!$Q795,Créanciers!$G795))),0)</f>
        <v>0</v>
      </c>
    </row>
    <row r="796" spans="2:10" x14ac:dyDescent="0.25">
      <c r="B796">
        <f>IF(OR(ISBLANK(Créanciers!$I796),LOWER(Créanciers!$I796)="chf"),IF(ISBLANK(Créanciers!N796),0,IF(ISBLANK(Créanciers!$G796),0,IF(ISNUMBER(Créanciers!N796),Créanciers!N796,Créanciers!$G796))),0)</f>
        <v>0</v>
      </c>
      <c r="C796">
        <f>IF(OR(ISBLANK(Créanciers!$I796),LOWER(Créanciers!$I796)="chf"),IF(ISBLANK(Créanciers!O796),0,IF(ISBLANK(Créanciers!$G796),0,IF(ISNUMBER(Créanciers!O796),Créanciers!O796,Créanciers!$G796))),0)</f>
        <v>0</v>
      </c>
      <c r="D796">
        <f>IF(OR(ISBLANK(Créanciers!$I796),LOWER(Créanciers!$I796)="chf"),IF(ISBLANK(Créanciers!P796),0,IF(ISBLANK(Créanciers!$G796),0,IF(ISNUMBER(Créanciers!P796),Créanciers!P796,Créanciers!$G796))),0)</f>
        <v>0</v>
      </c>
      <c r="E796">
        <f>IF(OR(ISBLANK(Créanciers!$I796),LOWER(Créanciers!$I796)="chf"),IF(ISBLANK(Créanciers!Q796),0,IF(ISBLANK(Créanciers!$G796),0,IF(ISNUMBER(Créanciers!Q796),Créanciers!Q796,Créanciers!$G796))),0)</f>
        <v>0</v>
      </c>
      <c r="G796">
        <f>IF(AND(NOT(ISBLANK(Créanciers!$I796)),LOWER(Créanciers!$I796)&lt;&gt;"chf"),IF(ISBLANK(Créanciers!$N796),0,IF(ISBLANK(Créanciers!$N796),0,IF(ISNUMBER(Créanciers!$N796),Créanciers!$N796,Créanciers!$G796))),0)</f>
        <v>0</v>
      </c>
      <c r="H796">
        <f>IF(AND(NOT(ISBLANK(Créanciers!$I796)),LOWER(Créanciers!$I796)&lt;&gt;"chf"),IF(ISBLANK(Créanciers!$O796),0,IF(ISBLANK(Créanciers!$O796),0,IF(ISNUMBER(Créanciers!$O796),Créanciers!$O796,Créanciers!$G796))),0)</f>
        <v>0</v>
      </c>
      <c r="I796">
        <f>IF(AND(NOT(ISBLANK(Créanciers!$I796)),LOWER(Créanciers!$I796)&lt;&gt;"chf"),IF(ISBLANK(Créanciers!$P796),0,IF(ISBLANK(Créanciers!$P796),0,IF(ISNUMBER(Créanciers!$P796),Créanciers!$P796,Créanciers!$G796))),0)</f>
        <v>0</v>
      </c>
      <c r="J796">
        <f>IF(AND(NOT(ISBLANK(Créanciers!$I796)),LOWER(Créanciers!$I796)&lt;&gt;"chf"),IF(ISBLANK(Créanciers!$Q796),0,IF(ISBLANK(Créanciers!$Q796),0,IF(ISNUMBER(Créanciers!$Q796),Créanciers!$Q796,Créanciers!$G796))),0)</f>
        <v>0</v>
      </c>
    </row>
    <row r="797" spans="2:10" x14ac:dyDescent="0.25">
      <c r="B797">
        <f>IF(OR(ISBLANK(Créanciers!$I797),LOWER(Créanciers!$I797)="chf"),IF(ISBLANK(Créanciers!N797),0,IF(ISBLANK(Créanciers!$G797),0,IF(ISNUMBER(Créanciers!N797),Créanciers!N797,Créanciers!$G797))),0)</f>
        <v>0</v>
      </c>
      <c r="C797">
        <f>IF(OR(ISBLANK(Créanciers!$I797),LOWER(Créanciers!$I797)="chf"),IF(ISBLANK(Créanciers!O797),0,IF(ISBLANK(Créanciers!$G797),0,IF(ISNUMBER(Créanciers!O797),Créanciers!O797,Créanciers!$G797))),0)</f>
        <v>0</v>
      </c>
      <c r="D797">
        <f>IF(OR(ISBLANK(Créanciers!$I797),LOWER(Créanciers!$I797)="chf"),IF(ISBLANK(Créanciers!P797),0,IF(ISBLANK(Créanciers!$G797),0,IF(ISNUMBER(Créanciers!P797),Créanciers!P797,Créanciers!$G797))),0)</f>
        <v>0</v>
      </c>
      <c r="E797">
        <f>IF(OR(ISBLANK(Créanciers!$I797),LOWER(Créanciers!$I797)="chf"),IF(ISBLANK(Créanciers!Q797),0,IF(ISBLANK(Créanciers!$G797),0,IF(ISNUMBER(Créanciers!Q797),Créanciers!Q797,Créanciers!$G797))),0)</f>
        <v>0</v>
      </c>
      <c r="G797">
        <f>IF(AND(NOT(ISBLANK(Créanciers!$I797)),LOWER(Créanciers!$I797)&lt;&gt;"chf"),IF(ISBLANK(Créanciers!$N797),0,IF(ISBLANK(Créanciers!$N797),0,IF(ISNUMBER(Créanciers!$N797),Créanciers!$N797,Créanciers!$G797))),0)</f>
        <v>0</v>
      </c>
      <c r="H797">
        <f>IF(AND(NOT(ISBLANK(Créanciers!$I797)),LOWER(Créanciers!$I797)&lt;&gt;"chf"),IF(ISBLANK(Créanciers!$O797),0,IF(ISBLANK(Créanciers!$O797),0,IF(ISNUMBER(Créanciers!$O797),Créanciers!$O797,Créanciers!$G797))),0)</f>
        <v>0</v>
      </c>
      <c r="I797">
        <f>IF(AND(NOT(ISBLANK(Créanciers!$I797)),LOWER(Créanciers!$I797)&lt;&gt;"chf"),IF(ISBLANK(Créanciers!$P797),0,IF(ISBLANK(Créanciers!$P797),0,IF(ISNUMBER(Créanciers!$P797),Créanciers!$P797,Créanciers!$G797))),0)</f>
        <v>0</v>
      </c>
      <c r="J797">
        <f>IF(AND(NOT(ISBLANK(Créanciers!$I797)),LOWER(Créanciers!$I797)&lt;&gt;"chf"),IF(ISBLANK(Créanciers!$Q797),0,IF(ISBLANK(Créanciers!$Q797),0,IF(ISNUMBER(Créanciers!$Q797),Créanciers!$Q797,Créanciers!$G797))),0)</f>
        <v>0</v>
      </c>
    </row>
    <row r="798" spans="2:10" x14ac:dyDescent="0.25">
      <c r="B798">
        <f>IF(OR(ISBLANK(Créanciers!$I798),LOWER(Créanciers!$I798)="chf"),IF(ISBLANK(Créanciers!N798),0,IF(ISBLANK(Créanciers!$G798),0,IF(ISNUMBER(Créanciers!N798),Créanciers!N798,Créanciers!$G798))),0)</f>
        <v>0</v>
      </c>
      <c r="C798">
        <f>IF(OR(ISBLANK(Créanciers!$I798),LOWER(Créanciers!$I798)="chf"),IF(ISBLANK(Créanciers!O798),0,IF(ISBLANK(Créanciers!$G798),0,IF(ISNUMBER(Créanciers!O798),Créanciers!O798,Créanciers!$G798))),0)</f>
        <v>0</v>
      </c>
      <c r="D798">
        <f>IF(OR(ISBLANK(Créanciers!$I798),LOWER(Créanciers!$I798)="chf"),IF(ISBLANK(Créanciers!P798),0,IF(ISBLANK(Créanciers!$G798),0,IF(ISNUMBER(Créanciers!P798),Créanciers!P798,Créanciers!$G798))),0)</f>
        <v>0</v>
      </c>
      <c r="E798">
        <f>IF(OR(ISBLANK(Créanciers!$I798),LOWER(Créanciers!$I798)="chf"),IF(ISBLANK(Créanciers!Q798),0,IF(ISBLANK(Créanciers!$G798),0,IF(ISNUMBER(Créanciers!Q798),Créanciers!Q798,Créanciers!$G798))),0)</f>
        <v>0</v>
      </c>
      <c r="G798">
        <f>IF(AND(NOT(ISBLANK(Créanciers!$I798)),LOWER(Créanciers!$I798)&lt;&gt;"chf"),IF(ISBLANK(Créanciers!$N798),0,IF(ISBLANK(Créanciers!$N798),0,IF(ISNUMBER(Créanciers!$N798),Créanciers!$N798,Créanciers!$G798))),0)</f>
        <v>0</v>
      </c>
      <c r="H798">
        <f>IF(AND(NOT(ISBLANK(Créanciers!$I798)),LOWER(Créanciers!$I798)&lt;&gt;"chf"),IF(ISBLANK(Créanciers!$O798),0,IF(ISBLANK(Créanciers!$O798),0,IF(ISNUMBER(Créanciers!$O798),Créanciers!$O798,Créanciers!$G798))),0)</f>
        <v>0</v>
      </c>
      <c r="I798">
        <f>IF(AND(NOT(ISBLANK(Créanciers!$I798)),LOWER(Créanciers!$I798)&lt;&gt;"chf"),IF(ISBLANK(Créanciers!$P798),0,IF(ISBLANK(Créanciers!$P798),0,IF(ISNUMBER(Créanciers!$P798),Créanciers!$P798,Créanciers!$G798))),0)</f>
        <v>0</v>
      </c>
      <c r="J798">
        <f>IF(AND(NOT(ISBLANK(Créanciers!$I798)),LOWER(Créanciers!$I798)&lt;&gt;"chf"),IF(ISBLANK(Créanciers!$Q798),0,IF(ISBLANK(Créanciers!$Q798),0,IF(ISNUMBER(Créanciers!$Q798),Créanciers!$Q798,Créanciers!$G798))),0)</f>
        <v>0</v>
      </c>
    </row>
    <row r="799" spans="2:10" x14ac:dyDescent="0.25">
      <c r="B799">
        <f>IF(OR(ISBLANK(Créanciers!$I799),LOWER(Créanciers!$I799)="chf"),IF(ISBLANK(Créanciers!N799),0,IF(ISBLANK(Créanciers!$G799),0,IF(ISNUMBER(Créanciers!N799),Créanciers!N799,Créanciers!$G799))),0)</f>
        <v>0</v>
      </c>
      <c r="C799">
        <f>IF(OR(ISBLANK(Créanciers!$I799),LOWER(Créanciers!$I799)="chf"),IF(ISBLANK(Créanciers!O799),0,IF(ISBLANK(Créanciers!$G799),0,IF(ISNUMBER(Créanciers!O799),Créanciers!O799,Créanciers!$G799))),0)</f>
        <v>0</v>
      </c>
      <c r="D799">
        <f>IF(OR(ISBLANK(Créanciers!$I799),LOWER(Créanciers!$I799)="chf"),IF(ISBLANK(Créanciers!P799),0,IF(ISBLANK(Créanciers!$G799),0,IF(ISNUMBER(Créanciers!P799),Créanciers!P799,Créanciers!$G799))),0)</f>
        <v>0</v>
      </c>
      <c r="E799">
        <f>IF(OR(ISBLANK(Créanciers!$I799),LOWER(Créanciers!$I799)="chf"),IF(ISBLANK(Créanciers!Q799),0,IF(ISBLANK(Créanciers!$G799),0,IF(ISNUMBER(Créanciers!Q799),Créanciers!Q799,Créanciers!$G799))),0)</f>
        <v>0</v>
      </c>
      <c r="G799">
        <f>IF(AND(NOT(ISBLANK(Créanciers!$I799)),LOWER(Créanciers!$I799)&lt;&gt;"chf"),IF(ISBLANK(Créanciers!$N799),0,IF(ISBLANK(Créanciers!$N799),0,IF(ISNUMBER(Créanciers!$N799),Créanciers!$N799,Créanciers!$G799))),0)</f>
        <v>0</v>
      </c>
      <c r="H799">
        <f>IF(AND(NOT(ISBLANK(Créanciers!$I799)),LOWER(Créanciers!$I799)&lt;&gt;"chf"),IF(ISBLANK(Créanciers!$O799),0,IF(ISBLANK(Créanciers!$O799),0,IF(ISNUMBER(Créanciers!$O799),Créanciers!$O799,Créanciers!$G799))),0)</f>
        <v>0</v>
      </c>
      <c r="I799">
        <f>IF(AND(NOT(ISBLANK(Créanciers!$I799)),LOWER(Créanciers!$I799)&lt;&gt;"chf"),IF(ISBLANK(Créanciers!$P799),0,IF(ISBLANK(Créanciers!$P799),0,IF(ISNUMBER(Créanciers!$P799),Créanciers!$P799,Créanciers!$G799))),0)</f>
        <v>0</v>
      </c>
      <c r="J799">
        <f>IF(AND(NOT(ISBLANK(Créanciers!$I799)),LOWER(Créanciers!$I799)&lt;&gt;"chf"),IF(ISBLANK(Créanciers!$Q799),0,IF(ISBLANK(Créanciers!$Q799),0,IF(ISNUMBER(Créanciers!$Q799),Créanciers!$Q799,Créanciers!$G799))),0)</f>
        <v>0</v>
      </c>
    </row>
    <row r="800" spans="2:10" x14ac:dyDescent="0.25">
      <c r="B800">
        <f>IF(OR(ISBLANK(Créanciers!$I800),LOWER(Créanciers!$I800)="chf"),IF(ISBLANK(Créanciers!N800),0,IF(ISBLANK(Créanciers!$G800),0,IF(ISNUMBER(Créanciers!N800),Créanciers!N800,Créanciers!$G800))),0)</f>
        <v>0</v>
      </c>
      <c r="C800">
        <f>IF(OR(ISBLANK(Créanciers!$I800),LOWER(Créanciers!$I800)="chf"),IF(ISBLANK(Créanciers!O800),0,IF(ISBLANK(Créanciers!$G800),0,IF(ISNUMBER(Créanciers!O800),Créanciers!O800,Créanciers!$G800))),0)</f>
        <v>0</v>
      </c>
      <c r="D800">
        <f>IF(OR(ISBLANK(Créanciers!$I800),LOWER(Créanciers!$I800)="chf"),IF(ISBLANK(Créanciers!P800),0,IF(ISBLANK(Créanciers!$G800),0,IF(ISNUMBER(Créanciers!P800),Créanciers!P800,Créanciers!$G800))),0)</f>
        <v>0</v>
      </c>
      <c r="E800">
        <f>IF(OR(ISBLANK(Créanciers!$I800),LOWER(Créanciers!$I800)="chf"),IF(ISBLANK(Créanciers!Q800),0,IF(ISBLANK(Créanciers!$G800),0,IF(ISNUMBER(Créanciers!Q800),Créanciers!Q800,Créanciers!$G800))),0)</f>
        <v>0</v>
      </c>
      <c r="G800">
        <f>IF(AND(NOT(ISBLANK(Créanciers!$I800)),LOWER(Créanciers!$I800)&lt;&gt;"chf"),IF(ISBLANK(Créanciers!$N800),0,IF(ISBLANK(Créanciers!$N800),0,IF(ISNUMBER(Créanciers!$N800),Créanciers!$N800,Créanciers!$G800))),0)</f>
        <v>0</v>
      </c>
      <c r="H800">
        <f>IF(AND(NOT(ISBLANK(Créanciers!$I800)),LOWER(Créanciers!$I800)&lt;&gt;"chf"),IF(ISBLANK(Créanciers!$O800),0,IF(ISBLANK(Créanciers!$O800),0,IF(ISNUMBER(Créanciers!$O800),Créanciers!$O800,Créanciers!$G800))),0)</f>
        <v>0</v>
      </c>
      <c r="I800">
        <f>IF(AND(NOT(ISBLANK(Créanciers!$I800)),LOWER(Créanciers!$I800)&lt;&gt;"chf"),IF(ISBLANK(Créanciers!$P800),0,IF(ISBLANK(Créanciers!$P800),0,IF(ISNUMBER(Créanciers!$P800),Créanciers!$P800,Créanciers!$G800))),0)</f>
        <v>0</v>
      </c>
      <c r="J800">
        <f>IF(AND(NOT(ISBLANK(Créanciers!$I800)),LOWER(Créanciers!$I800)&lt;&gt;"chf"),IF(ISBLANK(Créanciers!$Q800),0,IF(ISBLANK(Créanciers!$Q800),0,IF(ISNUMBER(Créanciers!$Q800),Créanciers!$Q800,Créanciers!$G800))),0)</f>
        <v>0</v>
      </c>
    </row>
    <row r="801" spans="2:10" x14ac:dyDescent="0.25">
      <c r="B801">
        <f>IF(OR(ISBLANK(Créanciers!$I801),LOWER(Créanciers!$I801)="chf"),IF(ISBLANK(Créanciers!N801),0,IF(ISBLANK(Créanciers!$G801),0,IF(ISNUMBER(Créanciers!N801),Créanciers!N801,Créanciers!$G801))),0)</f>
        <v>0</v>
      </c>
      <c r="C801">
        <f>IF(OR(ISBLANK(Créanciers!$I801),LOWER(Créanciers!$I801)="chf"),IF(ISBLANK(Créanciers!O801),0,IF(ISBLANK(Créanciers!$G801),0,IF(ISNUMBER(Créanciers!O801),Créanciers!O801,Créanciers!$G801))),0)</f>
        <v>0</v>
      </c>
      <c r="D801">
        <f>IF(OR(ISBLANK(Créanciers!$I801),LOWER(Créanciers!$I801)="chf"),IF(ISBLANK(Créanciers!P801),0,IF(ISBLANK(Créanciers!$G801),0,IF(ISNUMBER(Créanciers!P801),Créanciers!P801,Créanciers!$G801))),0)</f>
        <v>0</v>
      </c>
      <c r="E801">
        <f>IF(OR(ISBLANK(Créanciers!$I801),LOWER(Créanciers!$I801)="chf"),IF(ISBLANK(Créanciers!Q801),0,IF(ISBLANK(Créanciers!$G801),0,IF(ISNUMBER(Créanciers!Q801),Créanciers!Q801,Créanciers!$G801))),0)</f>
        <v>0</v>
      </c>
      <c r="G801">
        <f>IF(AND(NOT(ISBLANK(Créanciers!$I801)),LOWER(Créanciers!$I801)&lt;&gt;"chf"),IF(ISBLANK(Créanciers!$N801),0,IF(ISBLANK(Créanciers!$N801),0,IF(ISNUMBER(Créanciers!$N801),Créanciers!$N801,Créanciers!$G801))),0)</f>
        <v>0</v>
      </c>
      <c r="H801">
        <f>IF(AND(NOT(ISBLANK(Créanciers!$I801)),LOWER(Créanciers!$I801)&lt;&gt;"chf"),IF(ISBLANK(Créanciers!$O801),0,IF(ISBLANK(Créanciers!$O801),0,IF(ISNUMBER(Créanciers!$O801),Créanciers!$O801,Créanciers!$G801))),0)</f>
        <v>0</v>
      </c>
      <c r="I801">
        <f>IF(AND(NOT(ISBLANK(Créanciers!$I801)),LOWER(Créanciers!$I801)&lt;&gt;"chf"),IF(ISBLANK(Créanciers!$P801),0,IF(ISBLANK(Créanciers!$P801),0,IF(ISNUMBER(Créanciers!$P801),Créanciers!$P801,Créanciers!$G801))),0)</f>
        <v>0</v>
      </c>
      <c r="J801">
        <f>IF(AND(NOT(ISBLANK(Créanciers!$I801)),LOWER(Créanciers!$I801)&lt;&gt;"chf"),IF(ISBLANK(Créanciers!$Q801),0,IF(ISBLANK(Créanciers!$Q801),0,IF(ISNUMBER(Créanciers!$Q801),Créanciers!$Q801,Créanciers!$G801))),0)</f>
        <v>0</v>
      </c>
    </row>
    <row r="802" spans="2:10" x14ac:dyDescent="0.25">
      <c r="B802">
        <f>IF(OR(ISBLANK(Créanciers!$I802),LOWER(Créanciers!$I802)="chf"),IF(ISBLANK(Créanciers!N802),0,IF(ISBLANK(Créanciers!$G802),0,IF(ISNUMBER(Créanciers!N802),Créanciers!N802,Créanciers!$G802))),0)</f>
        <v>0</v>
      </c>
      <c r="C802">
        <f>IF(OR(ISBLANK(Créanciers!$I802),LOWER(Créanciers!$I802)="chf"),IF(ISBLANK(Créanciers!O802),0,IF(ISBLANK(Créanciers!$G802),0,IF(ISNUMBER(Créanciers!O802),Créanciers!O802,Créanciers!$G802))),0)</f>
        <v>0</v>
      </c>
      <c r="D802">
        <f>IF(OR(ISBLANK(Créanciers!$I802),LOWER(Créanciers!$I802)="chf"),IF(ISBLANK(Créanciers!P802),0,IF(ISBLANK(Créanciers!$G802),0,IF(ISNUMBER(Créanciers!P802),Créanciers!P802,Créanciers!$G802))),0)</f>
        <v>0</v>
      </c>
      <c r="E802">
        <f>IF(OR(ISBLANK(Créanciers!$I802),LOWER(Créanciers!$I802)="chf"),IF(ISBLANK(Créanciers!Q802),0,IF(ISBLANK(Créanciers!$G802),0,IF(ISNUMBER(Créanciers!Q802),Créanciers!Q802,Créanciers!$G802))),0)</f>
        <v>0</v>
      </c>
      <c r="G802">
        <f>IF(AND(NOT(ISBLANK(Créanciers!$I802)),LOWER(Créanciers!$I802)&lt;&gt;"chf"),IF(ISBLANK(Créanciers!$N802),0,IF(ISBLANK(Créanciers!$N802),0,IF(ISNUMBER(Créanciers!$N802),Créanciers!$N802,Créanciers!$G802))),0)</f>
        <v>0</v>
      </c>
      <c r="H802">
        <f>IF(AND(NOT(ISBLANK(Créanciers!$I802)),LOWER(Créanciers!$I802)&lt;&gt;"chf"),IF(ISBLANK(Créanciers!$O802),0,IF(ISBLANK(Créanciers!$O802),0,IF(ISNUMBER(Créanciers!$O802),Créanciers!$O802,Créanciers!$G802))),0)</f>
        <v>0</v>
      </c>
      <c r="I802">
        <f>IF(AND(NOT(ISBLANK(Créanciers!$I802)),LOWER(Créanciers!$I802)&lt;&gt;"chf"),IF(ISBLANK(Créanciers!$P802),0,IF(ISBLANK(Créanciers!$P802),0,IF(ISNUMBER(Créanciers!$P802),Créanciers!$P802,Créanciers!$G802))),0)</f>
        <v>0</v>
      </c>
      <c r="J802">
        <f>IF(AND(NOT(ISBLANK(Créanciers!$I802)),LOWER(Créanciers!$I802)&lt;&gt;"chf"),IF(ISBLANK(Créanciers!$Q802),0,IF(ISBLANK(Créanciers!$Q802),0,IF(ISNUMBER(Créanciers!$Q802),Créanciers!$Q802,Créanciers!$G802))),0)</f>
        <v>0</v>
      </c>
    </row>
    <row r="803" spans="2:10" x14ac:dyDescent="0.25">
      <c r="B803">
        <f>IF(OR(ISBLANK(Créanciers!$I803),LOWER(Créanciers!$I803)="chf"),IF(ISBLANK(Créanciers!N803),0,IF(ISBLANK(Créanciers!$G803),0,IF(ISNUMBER(Créanciers!N803),Créanciers!N803,Créanciers!$G803))),0)</f>
        <v>0</v>
      </c>
      <c r="C803">
        <f>IF(OR(ISBLANK(Créanciers!$I803),LOWER(Créanciers!$I803)="chf"),IF(ISBLANK(Créanciers!O803),0,IF(ISBLANK(Créanciers!$G803),0,IF(ISNUMBER(Créanciers!O803),Créanciers!O803,Créanciers!$G803))),0)</f>
        <v>0</v>
      </c>
      <c r="D803">
        <f>IF(OR(ISBLANK(Créanciers!$I803),LOWER(Créanciers!$I803)="chf"),IF(ISBLANK(Créanciers!P803),0,IF(ISBLANK(Créanciers!$G803),0,IF(ISNUMBER(Créanciers!P803),Créanciers!P803,Créanciers!$G803))),0)</f>
        <v>0</v>
      </c>
      <c r="E803">
        <f>IF(OR(ISBLANK(Créanciers!$I803),LOWER(Créanciers!$I803)="chf"),IF(ISBLANK(Créanciers!Q803),0,IF(ISBLANK(Créanciers!$G803),0,IF(ISNUMBER(Créanciers!Q803),Créanciers!Q803,Créanciers!$G803))),0)</f>
        <v>0</v>
      </c>
      <c r="G803">
        <f>IF(AND(NOT(ISBLANK(Créanciers!$I803)),LOWER(Créanciers!$I803)&lt;&gt;"chf"),IF(ISBLANK(Créanciers!$N803),0,IF(ISBLANK(Créanciers!$N803),0,IF(ISNUMBER(Créanciers!$N803),Créanciers!$N803,Créanciers!$G803))),0)</f>
        <v>0</v>
      </c>
      <c r="H803">
        <f>IF(AND(NOT(ISBLANK(Créanciers!$I803)),LOWER(Créanciers!$I803)&lt;&gt;"chf"),IF(ISBLANK(Créanciers!$O803),0,IF(ISBLANK(Créanciers!$O803),0,IF(ISNUMBER(Créanciers!$O803),Créanciers!$O803,Créanciers!$G803))),0)</f>
        <v>0</v>
      </c>
      <c r="I803">
        <f>IF(AND(NOT(ISBLANK(Créanciers!$I803)),LOWER(Créanciers!$I803)&lt;&gt;"chf"),IF(ISBLANK(Créanciers!$P803),0,IF(ISBLANK(Créanciers!$P803),0,IF(ISNUMBER(Créanciers!$P803),Créanciers!$P803,Créanciers!$G803))),0)</f>
        <v>0</v>
      </c>
      <c r="J803">
        <f>IF(AND(NOT(ISBLANK(Créanciers!$I803)),LOWER(Créanciers!$I803)&lt;&gt;"chf"),IF(ISBLANK(Créanciers!$Q803),0,IF(ISBLANK(Créanciers!$Q803),0,IF(ISNUMBER(Créanciers!$Q803),Créanciers!$Q803,Créanciers!$G803))),0)</f>
        <v>0</v>
      </c>
    </row>
    <row r="804" spans="2:10" x14ac:dyDescent="0.25">
      <c r="B804">
        <f>IF(OR(ISBLANK(Créanciers!$I804),LOWER(Créanciers!$I804)="chf"),IF(ISBLANK(Créanciers!N804),0,IF(ISBLANK(Créanciers!$G804),0,IF(ISNUMBER(Créanciers!N804),Créanciers!N804,Créanciers!$G804))),0)</f>
        <v>0</v>
      </c>
      <c r="C804">
        <f>IF(OR(ISBLANK(Créanciers!$I804),LOWER(Créanciers!$I804)="chf"),IF(ISBLANK(Créanciers!O804),0,IF(ISBLANK(Créanciers!$G804),0,IF(ISNUMBER(Créanciers!O804),Créanciers!O804,Créanciers!$G804))),0)</f>
        <v>0</v>
      </c>
      <c r="D804">
        <f>IF(OR(ISBLANK(Créanciers!$I804),LOWER(Créanciers!$I804)="chf"),IF(ISBLANK(Créanciers!P804),0,IF(ISBLANK(Créanciers!$G804),0,IF(ISNUMBER(Créanciers!P804),Créanciers!P804,Créanciers!$G804))),0)</f>
        <v>0</v>
      </c>
      <c r="E804">
        <f>IF(OR(ISBLANK(Créanciers!$I804),LOWER(Créanciers!$I804)="chf"),IF(ISBLANK(Créanciers!Q804),0,IF(ISBLANK(Créanciers!$G804),0,IF(ISNUMBER(Créanciers!Q804),Créanciers!Q804,Créanciers!$G804))),0)</f>
        <v>0</v>
      </c>
      <c r="G804">
        <f>IF(AND(NOT(ISBLANK(Créanciers!$I804)),LOWER(Créanciers!$I804)&lt;&gt;"chf"),IF(ISBLANK(Créanciers!$N804),0,IF(ISBLANK(Créanciers!$N804),0,IF(ISNUMBER(Créanciers!$N804),Créanciers!$N804,Créanciers!$G804))),0)</f>
        <v>0</v>
      </c>
      <c r="H804">
        <f>IF(AND(NOT(ISBLANK(Créanciers!$I804)),LOWER(Créanciers!$I804)&lt;&gt;"chf"),IF(ISBLANK(Créanciers!$O804),0,IF(ISBLANK(Créanciers!$O804),0,IF(ISNUMBER(Créanciers!$O804),Créanciers!$O804,Créanciers!$G804))),0)</f>
        <v>0</v>
      </c>
      <c r="I804">
        <f>IF(AND(NOT(ISBLANK(Créanciers!$I804)),LOWER(Créanciers!$I804)&lt;&gt;"chf"),IF(ISBLANK(Créanciers!$P804),0,IF(ISBLANK(Créanciers!$P804),0,IF(ISNUMBER(Créanciers!$P804),Créanciers!$P804,Créanciers!$G804))),0)</f>
        <v>0</v>
      </c>
      <c r="J804">
        <f>IF(AND(NOT(ISBLANK(Créanciers!$I804)),LOWER(Créanciers!$I804)&lt;&gt;"chf"),IF(ISBLANK(Créanciers!$Q804),0,IF(ISBLANK(Créanciers!$Q804),0,IF(ISNUMBER(Créanciers!$Q804),Créanciers!$Q804,Créanciers!$G804))),0)</f>
        <v>0</v>
      </c>
    </row>
    <row r="805" spans="2:10" x14ac:dyDescent="0.25">
      <c r="B805">
        <f>IF(OR(ISBLANK(Créanciers!$I805),LOWER(Créanciers!$I805)="chf"),IF(ISBLANK(Créanciers!N805),0,IF(ISBLANK(Créanciers!$G805),0,IF(ISNUMBER(Créanciers!N805),Créanciers!N805,Créanciers!$G805))),0)</f>
        <v>0</v>
      </c>
      <c r="C805">
        <f>IF(OR(ISBLANK(Créanciers!$I805),LOWER(Créanciers!$I805)="chf"),IF(ISBLANK(Créanciers!O805),0,IF(ISBLANK(Créanciers!$G805),0,IF(ISNUMBER(Créanciers!O805),Créanciers!O805,Créanciers!$G805))),0)</f>
        <v>0</v>
      </c>
      <c r="D805">
        <f>IF(OR(ISBLANK(Créanciers!$I805),LOWER(Créanciers!$I805)="chf"),IF(ISBLANK(Créanciers!P805),0,IF(ISBLANK(Créanciers!$G805),0,IF(ISNUMBER(Créanciers!P805),Créanciers!P805,Créanciers!$G805))),0)</f>
        <v>0</v>
      </c>
      <c r="E805">
        <f>IF(OR(ISBLANK(Créanciers!$I805),LOWER(Créanciers!$I805)="chf"),IF(ISBLANK(Créanciers!Q805),0,IF(ISBLANK(Créanciers!$G805),0,IF(ISNUMBER(Créanciers!Q805),Créanciers!Q805,Créanciers!$G805))),0)</f>
        <v>0</v>
      </c>
      <c r="G805">
        <f>IF(AND(NOT(ISBLANK(Créanciers!$I805)),LOWER(Créanciers!$I805)&lt;&gt;"chf"),IF(ISBLANK(Créanciers!$N805),0,IF(ISBLANK(Créanciers!$N805),0,IF(ISNUMBER(Créanciers!$N805),Créanciers!$N805,Créanciers!$G805))),0)</f>
        <v>0</v>
      </c>
      <c r="H805">
        <f>IF(AND(NOT(ISBLANK(Créanciers!$I805)),LOWER(Créanciers!$I805)&lt;&gt;"chf"),IF(ISBLANK(Créanciers!$O805),0,IF(ISBLANK(Créanciers!$O805),0,IF(ISNUMBER(Créanciers!$O805),Créanciers!$O805,Créanciers!$G805))),0)</f>
        <v>0</v>
      </c>
      <c r="I805">
        <f>IF(AND(NOT(ISBLANK(Créanciers!$I805)),LOWER(Créanciers!$I805)&lt;&gt;"chf"),IF(ISBLANK(Créanciers!$P805),0,IF(ISBLANK(Créanciers!$P805),0,IF(ISNUMBER(Créanciers!$P805),Créanciers!$P805,Créanciers!$G805))),0)</f>
        <v>0</v>
      </c>
      <c r="J805">
        <f>IF(AND(NOT(ISBLANK(Créanciers!$I805)),LOWER(Créanciers!$I805)&lt;&gt;"chf"),IF(ISBLANK(Créanciers!$Q805),0,IF(ISBLANK(Créanciers!$Q805),0,IF(ISNUMBER(Créanciers!$Q805),Créanciers!$Q805,Créanciers!$G805))),0)</f>
        <v>0</v>
      </c>
    </row>
    <row r="806" spans="2:10" x14ac:dyDescent="0.25">
      <c r="B806">
        <f>IF(OR(ISBLANK(Créanciers!$I806),LOWER(Créanciers!$I806)="chf"),IF(ISBLANK(Créanciers!N806),0,IF(ISBLANK(Créanciers!$G806),0,IF(ISNUMBER(Créanciers!N806),Créanciers!N806,Créanciers!$G806))),0)</f>
        <v>0</v>
      </c>
      <c r="C806">
        <f>IF(OR(ISBLANK(Créanciers!$I806),LOWER(Créanciers!$I806)="chf"),IF(ISBLANK(Créanciers!O806),0,IF(ISBLANK(Créanciers!$G806),0,IF(ISNUMBER(Créanciers!O806),Créanciers!O806,Créanciers!$G806))),0)</f>
        <v>0</v>
      </c>
      <c r="D806">
        <f>IF(OR(ISBLANK(Créanciers!$I806),LOWER(Créanciers!$I806)="chf"),IF(ISBLANK(Créanciers!P806),0,IF(ISBLANK(Créanciers!$G806),0,IF(ISNUMBER(Créanciers!P806),Créanciers!P806,Créanciers!$G806))),0)</f>
        <v>0</v>
      </c>
      <c r="E806">
        <f>IF(OR(ISBLANK(Créanciers!$I806),LOWER(Créanciers!$I806)="chf"),IF(ISBLANK(Créanciers!Q806),0,IF(ISBLANK(Créanciers!$G806),0,IF(ISNUMBER(Créanciers!Q806),Créanciers!Q806,Créanciers!$G806))),0)</f>
        <v>0</v>
      </c>
      <c r="G806">
        <f>IF(AND(NOT(ISBLANK(Créanciers!$I806)),LOWER(Créanciers!$I806)&lt;&gt;"chf"),IF(ISBLANK(Créanciers!$N806),0,IF(ISBLANK(Créanciers!$N806),0,IF(ISNUMBER(Créanciers!$N806),Créanciers!$N806,Créanciers!$G806))),0)</f>
        <v>0</v>
      </c>
      <c r="H806">
        <f>IF(AND(NOT(ISBLANK(Créanciers!$I806)),LOWER(Créanciers!$I806)&lt;&gt;"chf"),IF(ISBLANK(Créanciers!$O806),0,IF(ISBLANK(Créanciers!$O806),0,IF(ISNUMBER(Créanciers!$O806),Créanciers!$O806,Créanciers!$G806))),0)</f>
        <v>0</v>
      </c>
      <c r="I806">
        <f>IF(AND(NOT(ISBLANK(Créanciers!$I806)),LOWER(Créanciers!$I806)&lt;&gt;"chf"),IF(ISBLANK(Créanciers!$P806),0,IF(ISBLANK(Créanciers!$P806),0,IF(ISNUMBER(Créanciers!$P806),Créanciers!$P806,Créanciers!$G806))),0)</f>
        <v>0</v>
      </c>
      <c r="J806">
        <f>IF(AND(NOT(ISBLANK(Créanciers!$I806)),LOWER(Créanciers!$I806)&lt;&gt;"chf"),IF(ISBLANK(Créanciers!$Q806),0,IF(ISBLANK(Créanciers!$Q806),0,IF(ISNUMBER(Créanciers!$Q806),Créanciers!$Q806,Créanciers!$G806))),0)</f>
        <v>0</v>
      </c>
    </row>
    <row r="807" spans="2:10" x14ac:dyDescent="0.25">
      <c r="B807">
        <f>IF(OR(ISBLANK(Créanciers!$I807),LOWER(Créanciers!$I807)="chf"),IF(ISBLANK(Créanciers!N807),0,IF(ISBLANK(Créanciers!$G807),0,IF(ISNUMBER(Créanciers!N807),Créanciers!N807,Créanciers!$G807))),0)</f>
        <v>0</v>
      </c>
      <c r="C807">
        <f>IF(OR(ISBLANK(Créanciers!$I807),LOWER(Créanciers!$I807)="chf"),IF(ISBLANK(Créanciers!O807),0,IF(ISBLANK(Créanciers!$G807),0,IF(ISNUMBER(Créanciers!O807),Créanciers!O807,Créanciers!$G807))),0)</f>
        <v>0</v>
      </c>
      <c r="D807">
        <f>IF(OR(ISBLANK(Créanciers!$I807),LOWER(Créanciers!$I807)="chf"),IF(ISBLANK(Créanciers!P807),0,IF(ISBLANK(Créanciers!$G807),0,IF(ISNUMBER(Créanciers!P807),Créanciers!P807,Créanciers!$G807))),0)</f>
        <v>0</v>
      </c>
      <c r="E807">
        <f>IF(OR(ISBLANK(Créanciers!$I807),LOWER(Créanciers!$I807)="chf"),IF(ISBLANK(Créanciers!Q807),0,IF(ISBLANK(Créanciers!$G807),0,IF(ISNUMBER(Créanciers!Q807),Créanciers!Q807,Créanciers!$G807))),0)</f>
        <v>0</v>
      </c>
      <c r="G807">
        <f>IF(AND(NOT(ISBLANK(Créanciers!$I807)),LOWER(Créanciers!$I807)&lt;&gt;"chf"),IF(ISBLANK(Créanciers!$N807),0,IF(ISBLANK(Créanciers!$N807),0,IF(ISNUMBER(Créanciers!$N807),Créanciers!$N807,Créanciers!$G807))),0)</f>
        <v>0</v>
      </c>
      <c r="H807">
        <f>IF(AND(NOT(ISBLANK(Créanciers!$I807)),LOWER(Créanciers!$I807)&lt;&gt;"chf"),IF(ISBLANK(Créanciers!$O807),0,IF(ISBLANK(Créanciers!$O807),0,IF(ISNUMBER(Créanciers!$O807),Créanciers!$O807,Créanciers!$G807))),0)</f>
        <v>0</v>
      </c>
      <c r="I807">
        <f>IF(AND(NOT(ISBLANK(Créanciers!$I807)),LOWER(Créanciers!$I807)&lt;&gt;"chf"),IF(ISBLANK(Créanciers!$P807),0,IF(ISBLANK(Créanciers!$P807),0,IF(ISNUMBER(Créanciers!$P807),Créanciers!$P807,Créanciers!$G807))),0)</f>
        <v>0</v>
      </c>
      <c r="J807">
        <f>IF(AND(NOT(ISBLANK(Créanciers!$I807)),LOWER(Créanciers!$I807)&lt;&gt;"chf"),IF(ISBLANK(Créanciers!$Q807),0,IF(ISBLANK(Créanciers!$Q807),0,IF(ISNUMBER(Créanciers!$Q807),Créanciers!$Q807,Créanciers!$G807))),0)</f>
        <v>0</v>
      </c>
    </row>
    <row r="808" spans="2:10" x14ac:dyDescent="0.25">
      <c r="B808">
        <f>IF(OR(ISBLANK(Créanciers!$I808),LOWER(Créanciers!$I808)="chf"),IF(ISBLANK(Créanciers!N808),0,IF(ISBLANK(Créanciers!$G808),0,IF(ISNUMBER(Créanciers!N808),Créanciers!N808,Créanciers!$G808))),0)</f>
        <v>0</v>
      </c>
      <c r="C808">
        <f>IF(OR(ISBLANK(Créanciers!$I808),LOWER(Créanciers!$I808)="chf"),IF(ISBLANK(Créanciers!O808),0,IF(ISBLANK(Créanciers!$G808),0,IF(ISNUMBER(Créanciers!O808),Créanciers!O808,Créanciers!$G808))),0)</f>
        <v>0</v>
      </c>
      <c r="D808">
        <f>IF(OR(ISBLANK(Créanciers!$I808),LOWER(Créanciers!$I808)="chf"),IF(ISBLANK(Créanciers!P808),0,IF(ISBLANK(Créanciers!$G808),0,IF(ISNUMBER(Créanciers!P808),Créanciers!P808,Créanciers!$G808))),0)</f>
        <v>0</v>
      </c>
      <c r="E808">
        <f>IF(OR(ISBLANK(Créanciers!$I808),LOWER(Créanciers!$I808)="chf"),IF(ISBLANK(Créanciers!Q808),0,IF(ISBLANK(Créanciers!$G808),0,IF(ISNUMBER(Créanciers!Q808),Créanciers!Q808,Créanciers!$G808))),0)</f>
        <v>0</v>
      </c>
      <c r="G808">
        <f>IF(AND(NOT(ISBLANK(Créanciers!$I808)),LOWER(Créanciers!$I808)&lt;&gt;"chf"),IF(ISBLANK(Créanciers!$N808),0,IF(ISBLANK(Créanciers!$N808),0,IF(ISNUMBER(Créanciers!$N808),Créanciers!$N808,Créanciers!$G808))),0)</f>
        <v>0</v>
      </c>
      <c r="H808">
        <f>IF(AND(NOT(ISBLANK(Créanciers!$I808)),LOWER(Créanciers!$I808)&lt;&gt;"chf"),IF(ISBLANK(Créanciers!$O808),0,IF(ISBLANK(Créanciers!$O808),0,IF(ISNUMBER(Créanciers!$O808),Créanciers!$O808,Créanciers!$G808))),0)</f>
        <v>0</v>
      </c>
      <c r="I808">
        <f>IF(AND(NOT(ISBLANK(Créanciers!$I808)),LOWER(Créanciers!$I808)&lt;&gt;"chf"),IF(ISBLANK(Créanciers!$P808),0,IF(ISBLANK(Créanciers!$P808),0,IF(ISNUMBER(Créanciers!$P808),Créanciers!$P808,Créanciers!$G808))),0)</f>
        <v>0</v>
      </c>
      <c r="J808">
        <f>IF(AND(NOT(ISBLANK(Créanciers!$I808)),LOWER(Créanciers!$I808)&lt;&gt;"chf"),IF(ISBLANK(Créanciers!$Q808),0,IF(ISBLANK(Créanciers!$Q808),0,IF(ISNUMBER(Créanciers!$Q808),Créanciers!$Q808,Créanciers!$G808))),0)</f>
        <v>0</v>
      </c>
    </row>
    <row r="809" spans="2:10" x14ac:dyDescent="0.25">
      <c r="B809">
        <f>IF(OR(ISBLANK(Créanciers!$I809),LOWER(Créanciers!$I809)="chf"),IF(ISBLANK(Créanciers!N809),0,IF(ISBLANK(Créanciers!$G809),0,IF(ISNUMBER(Créanciers!N809),Créanciers!N809,Créanciers!$G809))),0)</f>
        <v>0</v>
      </c>
      <c r="C809">
        <f>IF(OR(ISBLANK(Créanciers!$I809),LOWER(Créanciers!$I809)="chf"),IF(ISBLANK(Créanciers!O809),0,IF(ISBLANK(Créanciers!$G809),0,IF(ISNUMBER(Créanciers!O809),Créanciers!O809,Créanciers!$G809))),0)</f>
        <v>0</v>
      </c>
      <c r="D809">
        <f>IF(OR(ISBLANK(Créanciers!$I809),LOWER(Créanciers!$I809)="chf"),IF(ISBLANK(Créanciers!P809),0,IF(ISBLANK(Créanciers!$G809),0,IF(ISNUMBER(Créanciers!P809),Créanciers!P809,Créanciers!$G809))),0)</f>
        <v>0</v>
      </c>
      <c r="E809">
        <f>IF(OR(ISBLANK(Créanciers!$I809),LOWER(Créanciers!$I809)="chf"),IF(ISBLANK(Créanciers!Q809),0,IF(ISBLANK(Créanciers!$G809),0,IF(ISNUMBER(Créanciers!Q809),Créanciers!Q809,Créanciers!$G809))),0)</f>
        <v>0</v>
      </c>
      <c r="G809">
        <f>IF(AND(NOT(ISBLANK(Créanciers!$I809)),LOWER(Créanciers!$I809)&lt;&gt;"chf"),IF(ISBLANK(Créanciers!$N809),0,IF(ISBLANK(Créanciers!$N809),0,IF(ISNUMBER(Créanciers!$N809),Créanciers!$N809,Créanciers!$G809))),0)</f>
        <v>0</v>
      </c>
      <c r="H809">
        <f>IF(AND(NOT(ISBLANK(Créanciers!$I809)),LOWER(Créanciers!$I809)&lt;&gt;"chf"),IF(ISBLANK(Créanciers!$O809),0,IF(ISBLANK(Créanciers!$O809),0,IF(ISNUMBER(Créanciers!$O809),Créanciers!$O809,Créanciers!$G809))),0)</f>
        <v>0</v>
      </c>
      <c r="I809">
        <f>IF(AND(NOT(ISBLANK(Créanciers!$I809)),LOWER(Créanciers!$I809)&lt;&gt;"chf"),IF(ISBLANK(Créanciers!$P809),0,IF(ISBLANK(Créanciers!$P809),0,IF(ISNUMBER(Créanciers!$P809),Créanciers!$P809,Créanciers!$G809))),0)</f>
        <v>0</v>
      </c>
      <c r="J809">
        <f>IF(AND(NOT(ISBLANK(Créanciers!$I809)),LOWER(Créanciers!$I809)&lt;&gt;"chf"),IF(ISBLANK(Créanciers!$Q809),0,IF(ISBLANK(Créanciers!$Q809),0,IF(ISNUMBER(Créanciers!$Q809),Créanciers!$Q809,Créanciers!$G809))),0)</f>
        <v>0</v>
      </c>
    </row>
    <row r="810" spans="2:10" x14ac:dyDescent="0.25">
      <c r="B810">
        <f>IF(OR(ISBLANK(Créanciers!$I810),LOWER(Créanciers!$I810)="chf"),IF(ISBLANK(Créanciers!N810),0,IF(ISBLANK(Créanciers!$G810),0,IF(ISNUMBER(Créanciers!N810),Créanciers!N810,Créanciers!$G810))),0)</f>
        <v>0</v>
      </c>
      <c r="C810">
        <f>IF(OR(ISBLANK(Créanciers!$I810),LOWER(Créanciers!$I810)="chf"),IF(ISBLANK(Créanciers!O810),0,IF(ISBLANK(Créanciers!$G810),0,IF(ISNUMBER(Créanciers!O810),Créanciers!O810,Créanciers!$G810))),0)</f>
        <v>0</v>
      </c>
      <c r="D810">
        <f>IF(OR(ISBLANK(Créanciers!$I810),LOWER(Créanciers!$I810)="chf"),IF(ISBLANK(Créanciers!P810),0,IF(ISBLANK(Créanciers!$G810),0,IF(ISNUMBER(Créanciers!P810),Créanciers!P810,Créanciers!$G810))),0)</f>
        <v>0</v>
      </c>
      <c r="E810">
        <f>IF(OR(ISBLANK(Créanciers!$I810),LOWER(Créanciers!$I810)="chf"),IF(ISBLANK(Créanciers!Q810),0,IF(ISBLANK(Créanciers!$G810),0,IF(ISNUMBER(Créanciers!Q810),Créanciers!Q810,Créanciers!$G810))),0)</f>
        <v>0</v>
      </c>
      <c r="G810">
        <f>IF(AND(NOT(ISBLANK(Créanciers!$I810)),LOWER(Créanciers!$I810)&lt;&gt;"chf"),IF(ISBLANK(Créanciers!$N810),0,IF(ISBLANK(Créanciers!$N810),0,IF(ISNUMBER(Créanciers!$N810),Créanciers!$N810,Créanciers!$G810))),0)</f>
        <v>0</v>
      </c>
      <c r="H810">
        <f>IF(AND(NOT(ISBLANK(Créanciers!$I810)),LOWER(Créanciers!$I810)&lt;&gt;"chf"),IF(ISBLANK(Créanciers!$O810),0,IF(ISBLANK(Créanciers!$O810),0,IF(ISNUMBER(Créanciers!$O810),Créanciers!$O810,Créanciers!$G810))),0)</f>
        <v>0</v>
      </c>
      <c r="I810">
        <f>IF(AND(NOT(ISBLANK(Créanciers!$I810)),LOWER(Créanciers!$I810)&lt;&gt;"chf"),IF(ISBLANK(Créanciers!$P810),0,IF(ISBLANK(Créanciers!$P810),0,IF(ISNUMBER(Créanciers!$P810),Créanciers!$P810,Créanciers!$G810))),0)</f>
        <v>0</v>
      </c>
      <c r="J810">
        <f>IF(AND(NOT(ISBLANK(Créanciers!$I810)),LOWER(Créanciers!$I810)&lt;&gt;"chf"),IF(ISBLANK(Créanciers!$Q810),0,IF(ISBLANK(Créanciers!$Q810),0,IF(ISNUMBER(Créanciers!$Q810),Créanciers!$Q810,Créanciers!$G810))),0)</f>
        <v>0</v>
      </c>
    </row>
    <row r="811" spans="2:10" x14ac:dyDescent="0.25">
      <c r="B811">
        <f>IF(OR(ISBLANK(Créanciers!$I811),LOWER(Créanciers!$I811)="chf"),IF(ISBLANK(Créanciers!N811),0,IF(ISBLANK(Créanciers!$G811),0,IF(ISNUMBER(Créanciers!N811),Créanciers!N811,Créanciers!$G811))),0)</f>
        <v>0</v>
      </c>
      <c r="C811">
        <f>IF(OR(ISBLANK(Créanciers!$I811),LOWER(Créanciers!$I811)="chf"),IF(ISBLANK(Créanciers!O811),0,IF(ISBLANK(Créanciers!$G811),0,IF(ISNUMBER(Créanciers!O811),Créanciers!O811,Créanciers!$G811))),0)</f>
        <v>0</v>
      </c>
      <c r="D811">
        <f>IF(OR(ISBLANK(Créanciers!$I811),LOWER(Créanciers!$I811)="chf"),IF(ISBLANK(Créanciers!P811),0,IF(ISBLANK(Créanciers!$G811),0,IF(ISNUMBER(Créanciers!P811),Créanciers!P811,Créanciers!$G811))),0)</f>
        <v>0</v>
      </c>
      <c r="E811">
        <f>IF(OR(ISBLANK(Créanciers!$I811),LOWER(Créanciers!$I811)="chf"),IF(ISBLANK(Créanciers!Q811),0,IF(ISBLANK(Créanciers!$G811),0,IF(ISNUMBER(Créanciers!Q811),Créanciers!Q811,Créanciers!$G811))),0)</f>
        <v>0</v>
      </c>
      <c r="G811">
        <f>IF(AND(NOT(ISBLANK(Créanciers!$I811)),LOWER(Créanciers!$I811)&lt;&gt;"chf"),IF(ISBLANK(Créanciers!$N811),0,IF(ISBLANK(Créanciers!$N811),0,IF(ISNUMBER(Créanciers!$N811),Créanciers!$N811,Créanciers!$G811))),0)</f>
        <v>0</v>
      </c>
      <c r="H811">
        <f>IF(AND(NOT(ISBLANK(Créanciers!$I811)),LOWER(Créanciers!$I811)&lt;&gt;"chf"),IF(ISBLANK(Créanciers!$O811),0,IF(ISBLANK(Créanciers!$O811),0,IF(ISNUMBER(Créanciers!$O811),Créanciers!$O811,Créanciers!$G811))),0)</f>
        <v>0</v>
      </c>
      <c r="I811">
        <f>IF(AND(NOT(ISBLANK(Créanciers!$I811)),LOWER(Créanciers!$I811)&lt;&gt;"chf"),IF(ISBLANK(Créanciers!$P811),0,IF(ISBLANK(Créanciers!$P811),0,IF(ISNUMBER(Créanciers!$P811),Créanciers!$P811,Créanciers!$G811))),0)</f>
        <v>0</v>
      </c>
      <c r="J811">
        <f>IF(AND(NOT(ISBLANK(Créanciers!$I811)),LOWER(Créanciers!$I811)&lt;&gt;"chf"),IF(ISBLANK(Créanciers!$Q811),0,IF(ISBLANK(Créanciers!$Q811),0,IF(ISNUMBER(Créanciers!$Q811),Créanciers!$Q811,Créanciers!$G811))),0)</f>
        <v>0</v>
      </c>
    </row>
    <row r="812" spans="2:10" x14ac:dyDescent="0.25">
      <c r="B812">
        <f>IF(OR(ISBLANK(Créanciers!$I812),LOWER(Créanciers!$I812)="chf"),IF(ISBLANK(Créanciers!N812),0,IF(ISBLANK(Créanciers!$G812),0,IF(ISNUMBER(Créanciers!N812),Créanciers!N812,Créanciers!$G812))),0)</f>
        <v>0</v>
      </c>
      <c r="C812">
        <f>IF(OR(ISBLANK(Créanciers!$I812),LOWER(Créanciers!$I812)="chf"),IF(ISBLANK(Créanciers!O812),0,IF(ISBLANK(Créanciers!$G812),0,IF(ISNUMBER(Créanciers!O812),Créanciers!O812,Créanciers!$G812))),0)</f>
        <v>0</v>
      </c>
      <c r="D812">
        <f>IF(OR(ISBLANK(Créanciers!$I812),LOWER(Créanciers!$I812)="chf"),IF(ISBLANK(Créanciers!P812),0,IF(ISBLANK(Créanciers!$G812),0,IF(ISNUMBER(Créanciers!P812),Créanciers!P812,Créanciers!$G812))),0)</f>
        <v>0</v>
      </c>
      <c r="E812">
        <f>IF(OR(ISBLANK(Créanciers!$I812),LOWER(Créanciers!$I812)="chf"),IF(ISBLANK(Créanciers!Q812),0,IF(ISBLANK(Créanciers!$G812),0,IF(ISNUMBER(Créanciers!Q812),Créanciers!Q812,Créanciers!$G812))),0)</f>
        <v>0</v>
      </c>
      <c r="G812">
        <f>IF(AND(NOT(ISBLANK(Créanciers!$I812)),LOWER(Créanciers!$I812)&lt;&gt;"chf"),IF(ISBLANK(Créanciers!$N812),0,IF(ISBLANK(Créanciers!$N812),0,IF(ISNUMBER(Créanciers!$N812),Créanciers!$N812,Créanciers!$G812))),0)</f>
        <v>0</v>
      </c>
      <c r="H812">
        <f>IF(AND(NOT(ISBLANK(Créanciers!$I812)),LOWER(Créanciers!$I812)&lt;&gt;"chf"),IF(ISBLANK(Créanciers!$O812),0,IF(ISBLANK(Créanciers!$O812),0,IF(ISNUMBER(Créanciers!$O812),Créanciers!$O812,Créanciers!$G812))),0)</f>
        <v>0</v>
      </c>
      <c r="I812">
        <f>IF(AND(NOT(ISBLANK(Créanciers!$I812)),LOWER(Créanciers!$I812)&lt;&gt;"chf"),IF(ISBLANK(Créanciers!$P812),0,IF(ISBLANK(Créanciers!$P812),0,IF(ISNUMBER(Créanciers!$P812),Créanciers!$P812,Créanciers!$G812))),0)</f>
        <v>0</v>
      </c>
      <c r="J812">
        <f>IF(AND(NOT(ISBLANK(Créanciers!$I812)),LOWER(Créanciers!$I812)&lt;&gt;"chf"),IF(ISBLANK(Créanciers!$Q812),0,IF(ISBLANK(Créanciers!$Q812),0,IF(ISNUMBER(Créanciers!$Q812),Créanciers!$Q812,Créanciers!$G812))),0)</f>
        <v>0</v>
      </c>
    </row>
    <row r="813" spans="2:10" x14ac:dyDescent="0.25">
      <c r="B813">
        <f>IF(OR(ISBLANK(Créanciers!$I813),LOWER(Créanciers!$I813)="chf"),IF(ISBLANK(Créanciers!N813),0,IF(ISBLANK(Créanciers!$G813),0,IF(ISNUMBER(Créanciers!N813),Créanciers!N813,Créanciers!$G813))),0)</f>
        <v>0</v>
      </c>
      <c r="C813">
        <f>IF(OR(ISBLANK(Créanciers!$I813),LOWER(Créanciers!$I813)="chf"),IF(ISBLANK(Créanciers!O813),0,IF(ISBLANK(Créanciers!$G813),0,IF(ISNUMBER(Créanciers!O813),Créanciers!O813,Créanciers!$G813))),0)</f>
        <v>0</v>
      </c>
      <c r="D813">
        <f>IF(OR(ISBLANK(Créanciers!$I813),LOWER(Créanciers!$I813)="chf"),IF(ISBLANK(Créanciers!P813),0,IF(ISBLANK(Créanciers!$G813),0,IF(ISNUMBER(Créanciers!P813),Créanciers!P813,Créanciers!$G813))),0)</f>
        <v>0</v>
      </c>
      <c r="E813">
        <f>IF(OR(ISBLANK(Créanciers!$I813),LOWER(Créanciers!$I813)="chf"),IF(ISBLANK(Créanciers!Q813),0,IF(ISBLANK(Créanciers!$G813),0,IF(ISNUMBER(Créanciers!Q813),Créanciers!Q813,Créanciers!$G813))),0)</f>
        <v>0</v>
      </c>
      <c r="G813">
        <f>IF(AND(NOT(ISBLANK(Créanciers!$I813)),LOWER(Créanciers!$I813)&lt;&gt;"chf"),IF(ISBLANK(Créanciers!$N813),0,IF(ISBLANK(Créanciers!$N813),0,IF(ISNUMBER(Créanciers!$N813),Créanciers!$N813,Créanciers!$G813))),0)</f>
        <v>0</v>
      </c>
      <c r="H813">
        <f>IF(AND(NOT(ISBLANK(Créanciers!$I813)),LOWER(Créanciers!$I813)&lt;&gt;"chf"),IF(ISBLANK(Créanciers!$O813),0,IF(ISBLANK(Créanciers!$O813),0,IF(ISNUMBER(Créanciers!$O813),Créanciers!$O813,Créanciers!$G813))),0)</f>
        <v>0</v>
      </c>
      <c r="I813">
        <f>IF(AND(NOT(ISBLANK(Créanciers!$I813)),LOWER(Créanciers!$I813)&lt;&gt;"chf"),IF(ISBLANK(Créanciers!$P813),0,IF(ISBLANK(Créanciers!$P813),0,IF(ISNUMBER(Créanciers!$P813),Créanciers!$P813,Créanciers!$G813))),0)</f>
        <v>0</v>
      </c>
      <c r="J813">
        <f>IF(AND(NOT(ISBLANK(Créanciers!$I813)),LOWER(Créanciers!$I813)&lt;&gt;"chf"),IF(ISBLANK(Créanciers!$Q813),0,IF(ISBLANK(Créanciers!$Q813),0,IF(ISNUMBER(Créanciers!$Q813),Créanciers!$Q813,Créanciers!$G813))),0)</f>
        <v>0</v>
      </c>
    </row>
    <row r="814" spans="2:10" x14ac:dyDescent="0.25">
      <c r="B814">
        <f>IF(OR(ISBLANK(Créanciers!$I814),LOWER(Créanciers!$I814)="chf"),IF(ISBLANK(Créanciers!N814),0,IF(ISBLANK(Créanciers!$G814),0,IF(ISNUMBER(Créanciers!N814),Créanciers!N814,Créanciers!$G814))),0)</f>
        <v>0</v>
      </c>
      <c r="C814">
        <f>IF(OR(ISBLANK(Créanciers!$I814),LOWER(Créanciers!$I814)="chf"),IF(ISBLANK(Créanciers!O814),0,IF(ISBLANK(Créanciers!$G814),0,IF(ISNUMBER(Créanciers!O814),Créanciers!O814,Créanciers!$G814))),0)</f>
        <v>0</v>
      </c>
      <c r="D814">
        <f>IF(OR(ISBLANK(Créanciers!$I814),LOWER(Créanciers!$I814)="chf"),IF(ISBLANK(Créanciers!P814),0,IF(ISBLANK(Créanciers!$G814),0,IF(ISNUMBER(Créanciers!P814),Créanciers!P814,Créanciers!$G814))),0)</f>
        <v>0</v>
      </c>
      <c r="E814">
        <f>IF(OR(ISBLANK(Créanciers!$I814),LOWER(Créanciers!$I814)="chf"),IF(ISBLANK(Créanciers!Q814),0,IF(ISBLANK(Créanciers!$G814),0,IF(ISNUMBER(Créanciers!Q814),Créanciers!Q814,Créanciers!$G814))),0)</f>
        <v>0</v>
      </c>
      <c r="G814">
        <f>IF(AND(NOT(ISBLANK(Créanciers!$I814)),LOWER(Créanciers!$I814)&lt;&gt;"chf"),IF(ISBLANK(Créanciers!$N814),0,IF(ISBLANK(Créanciers!$N814),0,IF(ISNUMBER(Créanciers!$N814),Créanciers!$N814,Créanciers!$G814))),0)</f>
        <v>0</v>
      </c>
      <c r="H814">
        <f>IF(AND(NOT(ISBLANK(Créanciers!$I814)),LOWER(Créanciers!$I814)&lt;&gt;"chf"),IF(ISBLANK(Créanciers!$O814),0,IF(ISBLANK(Créanciers!$O814),0,IF(ISNUMBER(Créanciers!$O814),Créanciers!$O814,Créanciers!$G814))),0)</f>
        <v>0</v>
      </c>
      <c r="I814">
        <f>IF(AND(NOT(ISBLANK(Créanciers!$I814)),LOWER(Créanciers!$I814)&lt;&gt;"chf"),IF(ISBLANK(Créanciers!$P814),0,IF(ISBLANK(Créanciers!$P814),0,IF(ISNUMBER(Créanciers!$P814),Créanciers!$P814,Créanciers!$G814))),0)</f>
        <v>0</v>
      </c>
      <c r="J814">
        <f>IF(AND(NOT(ISBLANK(Créanciers!$I814)),LOWER(Créanciers!$I814)&lt;&gt;"chf"),IF(ISBLANK(Créanciers!$Q814),0,IF(ISBLANK(Créanciers!$Q814),0,IF(ISNUMBER(Créanciers!$Q814),Créanciers!$Q814,Créanciers!$G814))),0)</f>
        <v>0</v>
      </c>
    </row>
    <row r="815" spans="2:10" x14ac:dyDescent="0.25">
      <c r="B815">
        <f>IF(OR(ISBLANK(Créanciers!$I815),LOWER(Créanciers!$I815)="chf"),IF(ISBLANK(Créanciers!N815),0,IF(ISBLANK(Créanciers!$G815),0,IF(ISNUMBER(Créanciers!N815),Créanciers!N815,Créanciers!$G815))),0)</f>
        <v>0</v>
      </c>
      <c r="C815">
        <f>IF(OR(ISBLANK(Créanciers!$I815),LOWER(Créanciers!$I815)="chf"),IF(ISBLANK(Créanciers!O815),0,IF(ISBLANK(Créanciers!$G815),0,IF(ISNUMBER(Créanciers!O815),Créanciers!O815,Créanciers!$G815))),0)</f>
        <v>0</v>
      </c>
      <c r="D815">
        <f>IF(OR(ISBLANK(Créanciers!$I815),LOWER(Créanciers!$I815)="chf"),IF(ISBLANK(Créanciers!P815),0,IF(ISBLANK(Créanciers!$G815),0,IF(ISNUMBER(Créanciers!P815),Créanciers!P815,Créanciers!$G815))),0)</f>
        <v>0</v>
      </c>
      <c r="E815">
        <f>IF(OR(ISBLANK(Créanciers!$I815),LOWER(Créanciers!$I815)="chf"),IF(ISBLANK(Créanciers!Q815),0,IF(ISBLANK(Créanciers!$G815),0,IF(ISNUMBER(Créanciers!Q815),Créanciers!Q815,Créanciers!$G815))),0)</f>
        <v>0</v>
      </c>
      <c r="G815">
        <f>IF(AND(NOT(ISBLANK(Créanciers!$I815)),LOWER(Créanciers!$I815)&lt;&gt;"chf"),IF(ISBLANK(Créanciers!$N815),0,IF(ISBLANK(Créanciers!$N815),0,IF(ISNUMBER(Créanciers!$N815),Créanciers!$N815,Créanciers!$G815))),0)</f>
        <v>0</v>
      </c>
      <c r="H815">
        <f>IF(AND(NOT(ISBLANK(Créanciers!$I815)),LOWER(Créanciers!$I815)&lt;&gt;"chf"),IF(ISBLANK(Créanciers!$O815),0,IF(ISBLANK(Créanciers!$O815),0,IF(ISNUMBER(Créanciers!$O815),Créanciers!$O815,Créanciers!$G815))),0)</f>
        <v>0</v>
      </c>
      <c r="I815">
        <f>IF(AND(NOT(ISBLANK(Créanciers!$I815)),LOWER(Créanciers!$I815)&lt;&gt;"chf"),IF(ISBLANK(Créanciers!$P815),0,IF(ISBLANK(Créanciers!$P815),0,IF(ISNUMBER(Créanciers!$P815),Créanciers!$P815,Créanciers!$G815))),0)</f>
        <v>0</v>
      </c>
      <c r="J815">
        <f>IF(AND(NOT(ISBLANK(Créanciers!$I815)),LOWER(Créanciers!$I815)&lt;&gt;"chf"),IF(ISBLANK(Créanciers!$Q815),0,IF(ISBLANK(Créanciers!$Q815),0,IF(ISNUMBER(Créanciers!$Q815),Créanciers!$Q815,Créanciers!$G815))),0)</f>
        <v>0</v>
      </c>
    </row>
    <row r="816" spans="2:10" x14ac:dyDescent="0.25">
      <c r="B816">
        <f>IF(OR(ISBLANK(Créanciers!$I816),LOWER(Créanciers!$I816)="chf"),IF(ISBLANK(Créanciers!N816),0,IF(ISBLANK(Créanciers!$G816),0,IF(ISNUMBER(Créanciers!N816),Créanciers!N816,Créanciers!$G816))),0)</f>
        <v>0</v>
      </c>
      <c r="C816">
        <f>IF(OR(ISBLANK(Créanciers!$I816),LOWER(Créanciers!$I816)="chf"),IF(ISBLANK(Créanciers!O816),0,IF(ISBLANK(Créanciers!$G816),0,IF(ISNUMBER(Créanciers!O816),Créanciers!O816,Créanciers!$G816))),0)</f>
        <v>0</v>
      </c>
      <c r="D816">
        <f>IF(OR(ISBLANK(Créanciers!$I816),LOWER(Créanciers!$I816)="chf"),IF(ISBLANK(Créanciers!P816),0,IF(ISBLANK(Créanciers!$G816),0,IF(ISNUMBER(Créanciers!P816),Créanciers!P816,Créanciers!$G816))),0)</f>
        <v>0</v>
      </c>
      <c r="E816">
        <f>IF(OR(ISBLANK(Créanciers!$I816),LOWER(Créanciers!$I816)="chf"),IF(ISBLANK(Créanciers!Q816),0,IF(ISBLANK(Créanciers!$G816),0,IF(ISNUMBER(Créanciers!Q816),Créanciers!Q816,Créanciers!$G816))),0)</f>
        <v>0</v>
      </c>
      <c r="G816">
        <f>IF(AND(NOT(ISBLANK(Créanciers!$I816)),LOWER(Créanciers!$I816)&lt;&gt;"chf"),IF(ISBLANK(Créanciers!$N816),0,IF(ISBLANK(Créanciers!$N816),0,IF(ISNUMBER(Créanciers!$N816),Créanciers!$N816,Créanciers!$G816))),0)</f>
        <v>0</v>
      </c>
      <c r="H816">
        <f>IF(AND(NOT(ISBLANK(Créanciers!$I816)),LOWER(Créanciers!$I816)&lt;&gt;"chf"),IF(ISBLANK(Créanciers!$O816),0,IF(ISBLANK(Créanciers!$O816),0,IF(ISNUMBER(Créanciers!$O816),Créanciers!$O816,Créanciers!$G816))),0)</f>
        <v>0</v>
      </c>
      <c r="I816">
        <f>IF(AND(NOT(ISBLANK(Créanciers!$I816)),LOWER(Créanciers!$I816)&lt;&gt;"chf"),IF(ISBLANK(Créanciers!$P816),0,IF(ISBLANK(Créanciers!$P816),0,IF(ISNUMBER(Créanciers!$P816),Créanciers!$P816,Créanciers!$G816))),0)</f>
        <v>0</v>
      </c>
      <c r="J816">
        <f>IF(AND(NOT(ISBLANK(Créanciers!$I816)),LOWER(Créanciers!$I816)&lt;&gt;"chf"),IF(ISBLANK(Créanciers!$Q816),0,IF(ISBLANK(Créanciers!$Q816),0,IF(ISNUMBER(Créanciers!$Q816),Créanciers!$Q816,Créanciers!$G816))),0)</f>
        <v>0</v>
      </c>
    </row>
    <row r="817" spans="2:10" x14ac:dyDescent="0.25">
      <c r="B817">
        <f>IF(OR(ISBLANK(Créanciers!$I817),LOWER(Créanciers!$I817)="chf"),IF(ISBLANK(Créanciers!N817),0,IF(ISBLANK(Créanciers!$G817),0,IF(ISNUMBER(Créanciers!N817),Créanciers!N817,Créanciers!$G817))),0)</f>
        <v>0</v>
      </c>
      <c r="C817">
        <f>IF(OR(ISBLANK(Créanciers!$I817),LOWER(Créanciers!$I817)="chf"),IF(ISBLANK(Créanciers!O817),0,IF(ISBLANK(Créanciers!$G817),0,IF(ISNUMBER(Créanciers!O817),Créanciers!O817,Créanciers!$G817))),0)</f>
        <v>0</v>
      </c>
      <c r="D817">
        <f>IF(OR(ISBLANK(Créanciers!$I817),LOWER(Créanciers!$I817)="chf"),IF(ISBLANK(Créanciers!P817),0,IF(ISBLANK(Créanciers!$G817),0,IF(ISNUMBER(Créanciers!P817),Créanciers!P817,Créanciers!$G817))),0)</f>
        <v>0</v>
      </c>
      <c r="E817">
        <f>IF(OR(ISBLANK(Créanciers!$I817),LOWER(Créanciers!$I817)="chf"),IF(ISBLANK(Créanciers!Q817),0,IF(ISBLANK(Créanciers!$G817),0,IF(ISNUMBER(Créanciers!Q817),Créanciers!Q817,Créanciers!$G817))),0)</f>
        <v>0</v>
      </c>
      <c r="G817">
        <f>IF(AND(NOT(ISBLANK(Créanciers!$I817)),LOWER(Créanciers!$I817)&lt;&gt;"chf"),IF(ISBLANK(Créanciers!$N817),0,IF(ISBLANK(Créanciers!$N817),0,IF(ISNUMBER(Créanciers!$N817),Créanciers!$N817,Créanciers!$G817))),0)</f>
        <v>0</v>
      </c>
      <c r="H817">
        <f>IF(AND(NOT(ISBLANK(Créanciers!$I817)),LOWER(Créanciers!$I817)&lt;&gt;"chf"),IF(ISBLANK(Créanciers!$O817),0,IF(ISBLANK(Créanciers!$O817),0,IF(ISNUMBER(Créanciers!$O817),Créanciers!$O817,Créanciers!$G817))),0)</f>
        <v>0</v>
      </c>
      <c r="I817">
        <f>IF(AND(NOT(ISBLANK(Créanciers!$I817)),LOWER(Créanciers!$I817)&lt;&gt;"chf"),IF(ISBLANK(Créanciers!$P817),0,IF(ISBLANK(Créanciers!$P817),0,IF(ISNUMBER(Créanciers!$P817),Créanciers!$P817,Créanciers!$G817))),0)</f>
        <v>0</v>
      </c>
      <c r="J817">
        <f>IF(AND(NOT(ISBLANK(Créanciers!$I817)),LOWER(Créanciers!$I817)&lt;&gt;"chf"),IF(ISBLANK(Créanciers!$Q817),0,IF(ISBLANK(Créanciers!$Q817),0,IF(ISNUMBER(Créanciers!$Q817),Créanciers!$Q817,Créanciers!$G817))),0)</f>
        <v>0</v>
      </c>
    </row>
    <row r="818" spans="2:10" x14ac:dyDescent="0.25">
      <c r="B818">
        <f>IF(OR(ISBLANK(Créanciers!$I818),LOWER(Créanciers!$I818)="chf"),IF(ISBLANK(Créanciers!N818),0,IF(ISBLANK(Créanciers!$G818),0,IF(ISNUMBER(Créanciers!N818),Créanciers!N818,Créanciers!$G818))),0)</f>
        <v>0</v>
      </c>
      <c r="C818">
        <f>IF(OR(ISBLANK(Créanciers!$I818),LOWER(Créanciers!$I818)="chf"),IF(ISBLANK(Créanciers!O818),0,IF(ISBLANK(Créanciers!$G818),0,IF(ISNUMBER(Créanciers!O818),Créanciers!O818,Créanciers!$G818))),0)</f>
        <v>0</v>
      </c>
      <c r="D818">
        <f>IF(OR(ISBLANK(Créanciers!$I818),LOWER(Créanciers!$I818)="chf"),IF(ISBLANK(Créanciers!P818),0,IF(ISBLANK(Créanciers!$G818),0,IF(ISNUMBER(Créanciers!P818),Créanciers!P818,Créanciers!$G818))),0)</f>
        <v>0</v>
      </c>
      <c r="E818">
        <f>IF(OR(ISBLANK(Créanciers!$I818),LOWER(Créanciers!$I818)="chf"),IF(ISBLANK(Créanciers!Q818),0,IF(ISBLANK(Créanciers!$G818),0,IF(ISNUMBER(Créanciers!Q818),Créanciers!Q818,Créanciers!$G818))),0)</f>
        <v>0</v>
      </c>
      <c r="G818">
        <f>IF(AND(NOT(ISBLANK(Créanciers!$I818)),LOWER(Créanciers!$I818)&lt;&gt;"chf"),IF(ISBLANK(Créanciers!$N818),0,IF(ISBLANK(Créanciers!$N818),0,IF(ISNUMBER(Créanciers!$N818),Créanciers!$N818,Créanciers!$G818))),0)</f>
        <v>0</v>
      </c>
      <c r="H818">
        <f>IF(AND(NOT(ISBLANK(Créanciers!$I818)),LOWER(Créanciers!$I818)&lt;&gt;"chf"),IF(ISBLANK(Créanciers!$O818),0,IF(ISBLANK(Créanciers!$O818),0,IF(ISNUMBER(Créanciers!$O818),Créanciers!$O818,Créanciers!$G818))),0)</f>
        <v>0</v>
      </c>
      <c r="I818">
        <f>IF(AND(NOT(ISBLANK(Créanciers!$I818)),LOWER(Créanciers!$I818)&lt;&gt;"chf"),IF(ISBLANK(Créanciers!$P818),0,IF(ISBLANK(Créanciers!$P818),0,IF(ISNUMBER(Créanciers!$P818),Créanciers!$P818,Créanciers!$G818))),0)</f>
        <v>0</v>
      </c>
      <c r="J818">
        <f>IF(AND(NOT(ISBLANK(Créanciers!$I818)),LOWER(Créanciers!$I818)&lt;&gt;"chf"),IF(ISBLANK(Créanciers!$Q818),0,IF(ISBLANK(Créanciers!$Q818),0,IF(ISNUMBER(Créanciers!$Q818),Créanciers!$Q818,Créanciers!$G818))),0)</f>
        <v>0</v>
      </c>
    </row>
    <row r="819" spans="2:10" x14ac:dyDescent="0.25">
      <c r="B819">
        <f>IF(OR(ISBLANK(Créanciers!$I819),LOWER(Créanciers!$I819)="chf"),IF(ISBLANK(Créanciers!N819),0,IF(ISBLANK(Créanciers!$G819),0,IF(ISNUMBER(Créanciers!N819),Créanciers!N819,Créanciers!$G819))),0)</f>
        <v>0</v>
      </c>
      <c r="C819">
        <f>IF(OR(ISBLANK(Créanciers!$I819),LOWER(Créanciers!$I819)="chf"),IF(ISBLANK(Créanciers!O819),0,IF(ISBLANK(Créanciers!$G819),0,IF(ISNUMBER(Créanciers!O819),Créanciers!O819,Créanciers!$G819))),0)</f>
        <v>0</v>
      </c>
      <c r="D819">
        <f>IF(OR(ISBLANK(Créanciers!$I819),LOWER(Créanciers!$I819)="chf"),IF(ISBLANK(Créanciers!P819),0,IF(ISBLANK(Créanciers!$G819),0,IF(ISNUMBER(Créanciers!P819),Créanciers!P819,Créanciers!$G819))),0)</f>
        <v>0</v>
      </c>
      <c r="E819">
        <f>IF(OR(ISBLANK(Créanciers!$I819),LOWER(Créanciers!$I819)="chf"),IF(ISBLANK(Créanciers!Q819),0,IF(ISBLANK(Créanciers!$G819),0,IF(ISNUMBER(Créanciers!Q819),Créanciers!Q819,Créanciers!$G819))),0)</f>
        <v>0</v>
      </c>
      <c r="G819">
        <f>IF(AND(NOT(ISBLANK(Créanciers!$I819)),LOWER(Créanciers!$I819)&lt;&gt;"chf"),IF(ISBLANK(Créanciers!$N819),0,IF(ISBLANK(Créanciers!$N819),0,IF(ISNUMBER(Créanciers!$N819),Créanciers!$N819,Créanciers!$G819))),0)</f>
        <v>0</v>
      </c>
      <c r="H819">
        <f>IF(AND(NOT(ISBLANK(Créanciers!$I819)),LOWER(Créanciers!$I819)&lt;&gt;"chf"),IF(ISBLANK(Créanciers!$O819),0,IF(ISBLANK(Créanciers!$O819),0,IF(ISNUMBER(Créanciers!$O819),Créanciers!$O819,Créanciers!$G819))),0)</f>
        <v>0</v>
      </c>
      <c r="I819">
        <f>IF(AND(NOT(ISBLANK(Créanciers!$I819)),LOWER(Créanciers!$I819)&lt;&gt;"chf"),IF(ISBLANK(Créanciers!$P819),0,IF(ISBLANK(Créanciers!$P819),0,IF(ISNUMBER(Créanciers!$P819),Créanciers!$P819,Créanciers!$G819))),0)</f>
        <v>0</v>
      </c>
      <c r="J819">
        <f>IF(AND(NOT(ISBLANK(Créanciers!$I819)),LOWER(Créanciers!$I819)&lt;&gt;"chf"),IF(ISBLANK(Créanciers!$Q819),0,IF(ISBLANK(Créanciers!$Q819),0,IF(ISNUMBER(Créanciers!$Q819),Créanciers!$Q819,Créanciers!$G819))),0)</f>
        <v>0</v>
      </c>
    </row>
    <row r="820" spans="2:10" x14ac:dyDescent="0.25">
      <c r="B820">
        <f>IF(OR(ISBLANK(Créanciers!$I820),LOWER(Créanciers!$I820)="chf"),IF(ISBLANK(Créanciers!N820),0,IF(ISBLANK(Créanciers!$G820),0,IF(ISNUMBER(Créanciers!N820),Créanciers!N820,Créanciers!$G820))),0)</f>
        <v>0</v>
      </c>
      <c r="C820">
        <f>IF(OR(ISBLANK(Créanciers!$I820),LOWER(Créanciers!$I820)="chf"),IF(ISBLANK(Créanciers!O820),0,IF(ISBLANK(Créanciers!$G820),0,IF(ISNUMBER(Créanciers!O820),Créanciers!O820,Créanciers!$G820))),0)</f>
        <v>0</v>
      </c>
      <c r="D820">
        <f>IF(OR(ISBLANK(Créanciers!$I820),LOWER(Créanciers!$I820)="chf"),IF(ISBLANK(Créanciers!P820),0,IF(ISBLANK(Créanciers!$G820),0,IF(ISNUMBER(Créanciers!P820),Créanciers!P820,Créanciers!$G820))),0)</f>
        <v>0</v>
      </c>
      <c r="E820">
        <f>IF(OR(ISBLANK(Créanciers!$I820),LOWER(Créanciers!$I820)="chf"),IF(ISBLANK(Créanciers!Q820),0,IF(ISBLANK(Créanciers!$G820),0,IF(ISNUMBER(Créanciers!Q820),Créanciers!Q820,Créanciers!$G820))),0)</f>
        <v>0</v>
      </c>
      <c r="G820">
        <f>IF(AND(NOT(ISBLANK(Créanciers!$I820)),LOWER(Créanciers!$I820)&lt;&gt;"chf"),IF(ISBLANK(Créanciers!$N820),0,IF(ISBLANK(Créanciers!$N820),0,IF(ISNUMBER(Créanciers!$N820),Créanciers!$N820,Créanciers!$G820))),0)</f>
        <v>0</v>
      </c>
      <c r="H820">
        <f>IF(AND(NOT(ISBLANK(Créanciers!$I820)),LOWER(Créanciers!$I820)&lt;&gt;"chf"),IF(ISBLANK(Créanciers!$O820),0,IF(ISBLANK(Créanciers!$O820),0,IF(ISNUMBER(Créanciers!$O820),Créanciers!$O820,Créanciers!$G820))),0)</f>
        <v>0</v>
      </c>
      <c r="I820">
        <f>IF(AND(NOT(ISBLANK(Créanciers!$I820)),LOWER(Créanciers!$I820)&lt;&gt;"chf"),IF(ISBLANK(Créanciers!$P820),0,IF(ISBLANK(Créanciers!$P820),0,IF(ISNUMBER(Créanciers!$P820),Créanciers!$P820,Créanciers!$G820))),0)</f>
        <v>0</v>
      </c>
      <c r="J820">
        <f>IF(AND(NOT(ISBLANK(Créanciers!$I820)),LOWER(Créanciers!$I820)&lt;&gt;"chf"),IF(ISBLANK(Créanciers!$Q820),0,IF(ISBLANK(Créanciers!$Q820),0,IF(ISNUMBER(Créanciers!$Q820),Créanciers!$Q820,Créanciers!$G820))),0)</f>
        <v>0</v>
      </c>
    </row>
    <row r="821" spans="2:10" x14ac:dyDescent="0.25">
      <c r="B821">
        <f>IF(OR(ISBLANK(Créanciers!$I821),LOWER(Créanciers!$I821)="chf"),IF(ISBLANK(Créanciers!N821),0,IF(ISBLANK(Créanciers!$G821),0,IF(ISNUMBER(Créanciers!N821),Créanciers!N821,Créanciers!$G821))),0)</f>
        <v>0</v>
      </c>
      <c r="C821">
        <f>IF(OR(ISBLANK(Créanciers!$I821),LOWER(Créanciers!$I821)="chf"),IF(ISBLANK(Créanciers!O821),0,IF(ISBLANK(Créanciers!$G821),0,IF(ISNUMBER(Créanciers!O821),Créanciers!O821,Créanciers!$G821))),0)</f>
        <v>0</v>
      </c>
      <c r="D821">
        <f>IF(OR(ISBLANK(Créanciers!$I821),LOWER(Créanciers!$I821)="chf"),IF(ISBLANK(Créanciers!P821),0,IF(ISBLANK(Créanciers!$G821),0,IF(ISNUMBER(Créanciers!P821),Créanciers!P821,Créanciers!$G821))),0)</f>
        <v>0</v>
      </c>
      <c r="E821">
        <f>IF(OR(ISBLANK(Créanciers!$I821),LOWER(Créanciers!$I821)="chf"),IF(ISBLANK(Créanciers!Q821),0,IF(ISBLANK(Créanciers!$G821),0,IF(ISNUMBER(Créanciers!Q821),Créanciers!Q821,Créanciers!$G821))),0)</f>
        <v>0</v>
      </c>
      <c r="G821">
        <f>IF(AND(NOT(ISBLANK(Créanciers!$I821)),LOWER(Créanciers!$I821)&lt;&gt;"chf"),IF(ISBLANK(Créanciers!$N821),0,IF(ISBLANK(Créanciers!$N821),0,IF(ISNUMBER(Créanciers!$N821),Créanciers!$N821,Créanciers!$G821))),0)</f>
        <v>0</v>
      </c>
      <c r="H821">
        <f>IF(AND(NOT(ISBLANK(Créanciers!$I821)),LOWER(Créanciers!$I821)&lt;&gt;"chf"),IF(ISBLANK(Créanciers!$O821),0,IF(ISBLANK(Créanciers!$O821),0,IF(ISNUMBER(Créanciers!$O821),Créanciers!$O821,Créanciers!$G821))),0)</f>
        <v>0</v>
      </c>
      <c r="I821">
        <f>IF(AND(NOT(ISBLANK(Créanciers!$I821)),LOWER(Créanciers!$I821)&lt;&gt;"chf"),IF(ISBLANK(Créanciers!$P821),0,IF(ISBLANK(Créanciers!$P821),0,IF(ISNUMBER(Créanciers!$P821),Créanciers!$P821,Créanciers!$G821))),0)</f>
        <v>0</v>
      </c>
      <c r="J821">
        <f>IF(AND(NOT(ISBLANK(Créanciers!$I821)),LOWER(Créanciers!$I821)&lt;&gt;"chf"),IF(ISBLANK(Créanciers!$Q821),0,IF(ISBLANK(Créanciers!$Q821),0,IF(ISNUMBER(Créanciers!$Q821),Créanciers!$Q821,Créanciers!$G821))),0)</f>
        <v>0</v>
      </c>
    </row>
    <row r="822" spans="2:10" x14ac:dyDescent="0.25">
      <c r="B822">
        <f>IF(OR(ISBLANK(Créanciers!$I822),LOWER(Créanciers!$I822)="chf"),IF(ISBLANK(Créanciers!N822),0,IF(ISBLANK(Créanciers!$G822),0,IF(ISNUMBER(Créanciers!N822),Créanciers!N822,Créanciers!$G822))),0)</f>
        <v>0</v>
      </c>
      <c r="C822">
        <f>IF(OR(ISBLANK(Créanciers!$I822),LOWER(Créanciers!$I822)="chf"),IF(ISBLANK(Créanciers!O822),0,IF(ISBLANK(Créanciers!$G822),0,IF(ISNUMBER(Créanciers!O822),Créanciers!O822,Créanciers!$G822))),0)</f>
        <v>0</v>
      </c>
      <c r="D822">
        <f>IF(OR(ISBLANK(Créanciers!$I822),LOWER(Créanciers!$I822)="chf"),IF(ISBLANK(Créanciers!P822),0,IF(ISBLANK(Créanciers!$G822),0,IF(ISNUMBER(Créanciers!P822),Créanciers!P822,Créanciers!$G822))),0)</f>
        <v>0</v>
      </c>
      <c r="E822">
        <f>IF(OR(ISBLANK(Créanciers!$I822),LOWER(Créanciers!$I822)="chf"),IF(ISBLANK(Créanciers!Q822),0,IF(ISBLANK(Créanciers!$G822),0,IF(ISNUMBER(Créanciers!Q822),Créanciers!Q822,Créanciers!$G822))),0)</f>
        <v>0</v>
      </c>
      <c r="G822">
        <f>IF(AND(NOT(ISBLANK(Créanciers!$I822)),LOWER(Créanciers!$I822)&lt;&gt;"chf"),IF(ISBLANK(Créanciers!$N822),0,IF(ISBLANK(Créanciers!$N822),0,IF(ISNUMBER(Créanciers!$N822),Créanciers!$N822,Créanciers!$G822))),0)</f>
        <v>0</v>
      </c>
      <c r="H822">
        <f>IF(AND(NOT(ISBLANK(Créanciers!$I822)),LOWER(Créanciers!$I822)&lt;&gt;"chf"),IF(ISBLANK(Créanciers!$O822),0,IF(ISBLANK(Créanciers!$O822),0,IF(ISNUMBER(Créanciers!$O822),Créanciers!$O822,Créanciers!$G822))),0)</f>
        <v>0</v>
      </c>
      <c r="I822">
        <f>IF(AND(NOT(ISBLANK(Créanciers!$I822)),LOWER(Créanciers!$I822)&lt;&gt;"chf"),IF(ISBLANK(Créanciers!$P822),0,IF(ISBLANK(Créanciers!$P822),0,IF(ISNUMBER(Créanciers!$P822),Créanciers!$P822,Créanciers!$G822))),0)</f>
        <v>0</v>
      </c>
      <c r="J822">
        <f>IF(AND(NOT(ISBLANK(Créanciers!$I822)),LOWER(Créanciers!$I822)&lt;&gt;"chf"),IF(ISBLANK(Créanciers!$Q822),0,IF(ISBLANK(Créanciers!$Q822),0,IF(ISNUMBER(Créanciers!$Q822),Créanciers!$Q822,Créanciers!$G822))),0)</f>
        <v>0</v>
      </c>
    </row>
    <row r="823" spans="2:10" x14ac:dyDescent="0.25">
      <c r="B823">
        <f>IF(OR(ISBLANK(Créanciers!$I823),LOWER(Créanciers!$I823)="chf"),IF(ISBLANK(Créanciers!N823),0,IF(ISBLANK(Créanciers!$G823),0,IF(ISNUMBER(Créanciers!N823),Créanciers!N823,Créanciers!$G823))),0)</f>
        <v>0</v>
      </c>
      <c r="C823">
        <f>IF(OR(ISBLANK(Créanciers!$I823),LOWER(Créanciers!$I823)="chf"),IF(ISBLANK(Créanciers!O823),0,IF(ISBLANK(Créanciers!$G823),0,IF(ISNUMBER(Créanciers!O823),Créanciers!O823,Créanciers!$G823))),0)</f>
        <v>0</v>
      </c>
      <c r="D823">
        <f>IF(OR(ISBLANK(Créanciers!$I823),LOWER(Créanciers!$I823)="chf"),IF(ISBLANK(Créanciers!P823),0,IF(ISBLANK(Créanciers!$G823),0,IF(ISNUMBER(Créanciers!P823),Créanciers!P823,Créanciers!$G823))),0)</f>
        <v>0</v>
      </c>
      <c r="E823">
        <f>IF(OR(ISBLANK(Créanciers!$I823),LOWER(Créanciers!$I823)="chf"),IF(ISBLANK(Créanciers!Q823),0,IF(ISBLANK(Créanciers!$G823),0,IF(ISNUMBER(Créanciers!Q823),Créanciers!Q823,Créanciers!$G823))),0)</f>
        <v>0</v>
      </c>
      <c r="G823">
        <f>IF(AND(NOT(ISBLANK(Créanciers!$I823)),LOWER(Créanciers!$I823)&lt;&gt;"chf"),IF(ISBLANK(Créanciers!$N823),0,IF(ISBLANK(Créanciers!$N823),0,IF(ISNUMBER(Créanciers!$N823),Créanciers!$N823,Créanciers!$G823))),0)</f>
        <v>0</v>
      </c>
      <c r="H823">
        <f>IF(AND(NOT(ISBLANK(Créanciers!$I823)),LOWER(Créanciers!$I823)&lt;&gt;"chf"),IF(ISBLANK(Créanciers!$O823),0,IF(ISBLANK(Créanciers!$O823),0,IF(ISNUMBER(Créanciers!$O823),Créanciers!$O823,Créanciers!$G823))),0)</f>
        <v>0</v>
      </c>
      <c r="I823">
        <f>IF(AND(NOT(ISBLANK(Créanciers!$I823)),LOWER(Créanciers!$I823)&lt;&gt;"chf"),IF(ISBLANK(Créanciers!$P823),0,IF(ISBLANK(Créanciers!$P823),0,IF(ISNUMBER(Créanciers!$P823),Créanciers!$P823,Créanciers!$G823))),0)</f>
        <v>0</v>
      </c>
      <c r="J823">
        <f>IF(AND(NOT(ISBLANK(Créanciers!$I823)),LOWER(Créanciers!$I823)&lt;&gt;"chf"),IF(ISBLANK(Créanciers!$Q823),0,IF(ISBLANK(Créanciers!$Q823),0,IF(ISNUMBER(Créanciers!$Q823),Créanciers!$Q823,Créanciers!$G823))),0)</f>
        <v>0</v>
      </c>
    </row>
    <row r="824" spans="2:10" x14ac:dyDescent="0.25">
      <c r="B824">
        <f>IF(OR(ISBLANK(Créanciers!$I824),LOWER(Créanciers!$I824)="chf"),IF(ISBLANK(Créanciers!N824),0,IF(ISBLANK(Créanciers!$G824),0,IF(ISNUMBER(Créanciers!N824),Créanciers!N824,Créanciers!$G824))),0)</f>
        <v>0</v>
      </c>
      <c r="C824">
        <f>IF(OR(ISBLANK(Créanciers!$I824),LOWER(Créanciers!$I824)="chf"),IF(ISBLANK(Créanciers!O824),0,IF(ISBLANK(Créanciers!$G824),0,IF(ISNUMBER(Créanciers!O824),Créanciers!O824,Créanciers!$G824))),0)</f>
        <v>0</v>
      </c>
      <c r="D824">
        <f>IF(OR(ISBLANK(Créanciers!$I824),LOWER(Créanciers!$I824)="chf"),IF(ISBLANK(Créanciers!P824),0,IF(ISBLANK(Créanciers!$G824),0,IF(ISNUMBER(Créanciers!P824),Créanciers!P824,Créanciers!$G824))),0)</f>
        <v>0</v>
      </c>
      <c r="E824">
        <f>IF(OR(ISBLANK(Créanciers!$I824),LOWER(Créanciers!$I824)="chf"),IF(ISBLANK(Créanciers!Q824),0,IF(ISBLANK(Créanciers!$G824),0,IF(ISNUMBER(Créanciers!Q824),Créanciers!Q824,Créanciers!$G824))),0)</f>
        <v>0</v>
      </c>
      <c r="G824">
        <f>IF(AND(NOT(ISBLANK(Créanciers!$I824)),LOWER(Créanciers!$I824)&lt;&gt;"chf"),IF(ISBLANK(Créanciers!$N824),0,IF(ISBLANK(Créanciers!$N824),0,IF(ISNUMBER(Créanciers!$N824),Créanciers!$N824,Créanciers!$G824))),0)</f>
        <v>0</v>
      </c>
      <c r="H824">
        <f>IF(AND(NOT(ISBLANK(Créanciers!$I824)),LOWER(Créanciers!$I824)&lt;&gt;"chf"),IF(ISBLANK(Créanciers!$O824),0,IF(ISBLANK(Créanciers!$O824),0,IF(ISNUMBER(Créanciers!$O824),Créanciers!$O824,Créanciers!$G824))),0)</f>
        <v>0</v>
      </c>
      <c r="I824">
        <f>IF(AND(NOT(ISBLANK(Créanciers!$I824)),LOWER(Créanciers!$I824)&lt;&gt;"chf"),IF(ISBLANK(Créanciers!$P824),0,IF(ISBLANK(Créanciers!$P824),0,IF(ISNUMBER(Créanciers!$P824),Créanciers!$P824,Créanciers!$G824))),0)</f>
        <v>0</v>
      </c>
      <c r="J824">
        <f>IF(AND(NOT(ISBLANK(Créanciers!$I824)),LOWER(Créanciers!$I824)&lt;&gt;"chf"),IF(ISBLANK(Créanciers!$Q824),0,IF(ISBLANK(Créanciers!$Q824),0,IF(ISNUMBER(Créanciers!$Q824),Créanciers!$Q824,Créanciers!$G824))),0)</f>
        <v>0</v>
      </c>
    </row>
    <row r="825" spans="2:10" x14ac:dyDescent="0.25">
      <c r="B825">
        <f>IF(OR(ISBLANK(Créanciers!$I825),LOWER(Créanciers!$I825)="chf"),IF(ISBLANK(Créanciers!N825),0,IF(ISBLANK(Créanciers!$G825),0,IF(ISNUMBER(Créanciers!N825),Créanciers!N825,Créanciers!$G825))),0)</f>
        <v>0</v>
      </c>
      <c r="C825">
        <f>IF(OR(ISBLANK(Créanciers!$I825),LOWER(Créanciers!$I825)="chf"),IF(ISBLANK(Créanciers!O825),0,IF(ISBLANK(Créanciers!$G825),0,IF(ISNUMBER(Créanciers!O825),Créanciers!O825,Créanciers!$G825))),0)</f>
        <v>0</v>
      </c>
      <c r="D825">
        <f>IF(OR(ISBLANK(Créanciers!$I825),LOWER(Créanciers!$I825)="chf"),IF(ISBLANK(Créanciers!P825),0,IF(ISBLANK(Créanciers!$G825),0,IF(ISNUMBER(Créanciers!P825),Créanciers!P825,Créanciers!$G825))),0)</f>
        <v>0</v>
      </c>
      <c r="E825">
        <f>IF(OR(ISBLANK(Créanciers!$I825),LOWER(Créanciers!$I825)="chf"),IF(ISBLANK(Créanciers!Q825),0,IF(ISBLANK(Créanciers!$G825),0,IF(ISNUMBER(Créanciers!Q825),Créanciers!Q825,Créanciers!$G825))),0)</f>
        <v>0</v>
      </c>
      <c r="G825">
        <f>IF(AND(NOT(ISBLANK(Créanciers!$I825)),LOWER(Créanciers!$I825)&lt;&gt;"chf"),IF(ISBLANK(Créanciers!$N825),0,IF(ISBLANK(Créanciers!$N825),0,IF(ISNUMBER(Créanciers!$N825),Créanciers!$N825,Créanciers!$G825))),0)</f>
        <v>0</v>
      </c>
      <c r="H825">
        <f>IF(AND(NOT(ISBLANK(Créanciers!$I825)),LOWER(Créanciers!$I825)&lt;&gt;"chf"),IF(ISBLANK(Créanciers!$O825),0,IF(ISBLANK(Créanciers!$O825),0,IF(ISNUMBER(Créanciers!$O825),Créanciers!$O825,Créanciers!$G825))),0)</f>
        <v>0</v>
      </c>
      <c r="I825">
        <f>IF(AND(NOT(ISBLANK(Créanciers!$I825)),LOWER(Créanciers!$I825)&lt;&gt;"chf"),IF(ISBLANK(Créanciers!$P825),0,IF(ISBLANK(Créanciers!$P825),0,IF(ISNUMBER(Créanciers!$P825),Créanciers!$P825,Créanciers!$G825))),0)</f>
        <v>0</v>
      </c>
      <c r="J825">
        <f>IF(AND(NOT(ISBLANK(Créanciers!$I825)),LOWER(Créanciers!$I825)&lt;&gt;"chf"),IF(ISBLANK(Créanciers!$Q825),0,IF(ISBLANK(Créanciers!$Q825),0,IF(ISNUMBER(Créanciers!$Q825),Créanciers!$Q825,Créanciers!$G825))),0)</f>
        <v>0</v>
      </c>
    </row>
    <row r="826" spans="2:10" x14ac:dyDescent="0.25">
      <c r="B826">
        <f>IF(OR(ISBLANK(Créanciers!$I826),LOWER(Créanciers!$I826)="chf"),IF(ISBLANK(Créanciers!N826),0,IF(ISBLANK(Créanciers!$G826),0,IF(ISNUMBER(Créanciers!N826),Créanciers!N826,Créanciers!$G826))),0)</f>
        <v>0</v>
      </c>
      <c r="C826">
        <f>IF(OR(ISBLANK(Créanciers!$I826),LOWER(Créanciers!$I826)="chf"),IF(ISBLANK(Créanciers!O826),0,IF(ISBLANK(Créanciers!$G826),0,IF(ISNUMBER(Créanciers!O826),Créanciers!O826,Créanciers!$G826))),0)</f>
        <v>0</v>
      </c>
      <c r="D826">
        <f>IF(OR(ISBLANK(Créanciers!$I826),LOWER(Créanciers!$I826)="chf"),IF(ISBLANK(Créanciers!P826),0,IF(ISBLANK(Créanciers!$G826),0,IF(ISNUMBER(Créanciers!P826),Créanciers!P826,Créanciers!$G826))),0)</f>
        <v>0</v>
      </c>
      <c r="E826">
        <f>IF(OR(ISBLANK(Créanciers!$I826),LOWER(Créanciers!$I826)="chf"),IF(ISBLANK(Créanciers!Q826),0,IF(ISBLANK(Créanciers!$G826),0,IF(ISNUMBER(Créanciers!Q826),Créanciers!Q826,Créanciers!$G826))),0)</f>
        <v>0</v>
      </c>
      <c r="G826">
        <f>IF(AND(NOT(ISBLANK(Créanciers!$I826)),LOWER(Créanciers!$I826)&lt;&gt;"chf"),IF(ISBLANK(Créanciers!$N826),0,IF(ISBLANK(Créanciers!$N826),0,IF(ISNUMBER(Créanciers!$N826),Créanciers!$N826,Créanciers!$G826))),0)</f>
        <v>0</v>
      </c>
      <c r="H826">
        <f>IF(AND(NOT(ISBLANK(Créanciers!$I826)),LOWER(Créanciers!$I826)&lt;&gt;"chf"),IF(ISBLANK(Créanciers!$O826),0,IF(ISBLANK(Créanciers!$O826),0,IF(ISNUMBER(Créanciers!$O826),Créanciers!$O826,Créanciers!$G826))),0)</f>
        <v>0</v>
      </c>
      <c r="I826">
        <f>IF(AND(NOT(ISBLANK(Créanciers!$I826)),LOWER(Créanciers!$I826)&lt;&gt;"chf"),IF(ISBLANK(Créanciers!$P826),0,IF(ISBLANK(Créanciers!$P826),0,IF(ISNUMBER(Créanciers!$P826),Créanciers!$P826,Créanciers!$G826))),0)</f>
        <v>0</v>
      </c>
      <c r="J826">
        <f>IF(AND(NOT(ISBLANK(Créanciers!$I826)),LOWER(Créanciers!$I826)&lt;&gt;"chf"),IF(ISBLANK(Créanciers!$Q826),0,IF(ISBLANK(Créanciers!$Q826),0,IF(ISNUMBER(Créanciers!$Q826),Créanciers!$Q826,Créanciers!$G826))),0)</f>
        <v>0</v>
      </c>
    </row>
    <row r="827" spans="2:10" x14ac:dyDescent="0.25">
      <c r="B827">
        <f>IF(OR(ISBLANK(Créanciers!$I827),LOWER(Créanciers!$I827)="chf"),IF(ISBLANK(Créanciers!N827),0,IF(ISBLANK(Créanciers!$G827),0,IF(ISNUMBER(Créanciers!N827),Créanciers!N827,Créanciers!$G827))),0)</f>
        <v>0</v>
      </c>
      <c r="C827">
        <f>IF(OR(ISBLANK(Créanciers!$I827),LOWER(Créanciers!$I827)="chf"),IF(ISBLANK(Créanciers!O827),0,IF(ISBLANK(Créanciers!$G827),0,IF(ISNUMBER(Créanciers!O827),Créanciers!O827,Créanciers!$G827))),0)</f>
        <v>0</v>
      </c>
      <c r="D827">
        <f>IF(OR(ISBLANK(Créanciers!$I827),LOWER(Créanciers!$I827)="chf"),IF(ISBLANK(Créanciers!P827),0,IF(ISBLANK(Créanciers!$G827),0,IF(ISNUMBER(Créanciers!P827),Créanciers!P827,Créanciers!$G827))),0)</f>
        <v>0</v>
      </c>
      <c r="E827">
        <f>IF(OR(ISBLANK(Créanciers!$I827),LOWER(Créanciers!$I827)="chf"),IF(ISBLANK(Créanciers!Q827),0,IF(ISBLANK(Créanciers!$G827),0,IF(ISNUMBER(Créanciers!Q827),Créanciers!Q827,Créanciers!$G827))),0)</f>
        <v>0</v>
      </c>
      <c r="G827">
        <f>IF(AND(NOT(ISBLANK(Créanciers!$I827)),LOWER(Créanciers!$I827)&lt;&gt;"chf"),IF(ISBLANK(Créanciers!$N827),0,IF(ISBLANK(Créanciers!$N827),0,IF(ISNUMBER(Créanciers!$N827),Créanciers!$N827,Créanciers!$G827))),0)</f>
        <v>0</v>
      </c>
      <c r="H827">
        <f>IF(AND(NOT(ISBLANK(Créanciers!$I827)),LOWER(Créanciers!$I827)&lt;&gt;"chf"),IF(ISBLANK(Créanciers!$O827),0,IF(ISBLANK(Créanciers!$O827),0,IF(ISNUMBER(Créanciers!$O827),Créanciers!$O827,Créanciers!$G827))),0)</f>
        <v>0</v>
      </c>
      <c r="I827">
        <f>IF(AND(NOT(ISBLANK(Créanciers!$I827)),LOWER(Créanciers!$I827)&lt;&gt;"chf"),IF(ISBLANK(Créanciers!$P827),0,IF(ISBLANK(Créanciers!$P827),0,IF(ISNUMBER(Créanciers!$P827),Créanciers!$P827,Créanciers!$G827))),0)</f>
        <v>0</v>
      </c>
      <c r="J827">
        <f>IF(AND(NOT(ISBLANK(Créanciers!$I827)),LOWER(Créanciers!$I827)&lt;&gt;"chf"),IF(ISBLANK(Créanciers!$Q827),0,IF(ISBLANK(Créanciers!$Q827),0,IF(ISNUMBER(Créanciers!$Q827),Créanciers!$Q827,Créanciers!$G827))),0)</f>
        <v>0</v>
      </c>
    </row>
    <row r="828" spans="2:10" x14ac:dyDescent="0.25">
      <c r="B828">
        <f>IF(OR(ISBLANK(Créanciers!$I828),LOWER(Créanciers!$I828)="chf"),IF(ISBLANK(Créanciers!N828),0,IF(ISBLANK(Créanciers!$G828),0,IF(ISNUMBER(Créanciers!N828),Créanciers!N828,Créanciers!$G828))),0)</f>
        <v>0</v>
      </c>
      <c r="C828">
        <f>IF(OR(ISBLANK(Créanciers!$I828),LOWER(Créanciers!$I828)="chf"),IF(ISBLANK(Créanciers!O828),0,IF(ISBLANK(Créanciers!$G828),0,IF(ISNUMBER(Créanciers!O828),Créanciers!O828,Créanciers!$G828))),0)</f>
        <v>0</v>
      </c>
      <c r="D828">
        <f>IF(OR(ISBLANK(Créanciers!$I828),LOWER(Créanciers!$I828)="chf"),IF(ISBLANK(Créanciers!P828),0,IF(ISBLANK(Créanciers!$G828),0,IF(ISNUMBER(Créanciers!P828),Créanciers!P828,Créanciers!$G828))),0)</f>
        <v>0</v>
      </c>
      <c r="E828">
        <f>IF(OR(ISBLANK(Créanciers!$I828),LOWER(Créanciers!$I828)="chf"),IF(ISBLANK(Créanciers!Q828),0,IF(ISBLANK(Créanciers!$G828),0,IF(ISNUMBER(Créanciers!Q828),Créanciers!Q828,Créanciers!$G828))),0)</f>
        <v>0</v>
      </c>
      <c r="G828">
        <f>IF(AND(NOT(ISBLANK(Créanciers!$I828)),LOWER(Créanciers!$I828)&lt;&gt;"chf"),IF(ISBLANK(Créanciers!$N828),0,IF(ISBLANK(Créanciers!$N828),0,IF(ISNUMBER(Créanciers!$N828),Créanciers!$N828,Créanciers!$G828))),0)</f>
        <v>0</v>
      </c>
      <c r="H828">
        <f>IF(AND(NOT(ISBLANK(Créanciers!$I828)),LOWER(Créanciers!$I828)&lt;&gt;"chf"),IF(ISBLANK(Créanciers!$O828),0,IF(ISBLANK(Créanciers!$O828),0,IF(ISNUMBER(Créanciers!$O828),Créanciers!$O828,Créanciers!$G828))),0)</f>
        <v>0</v>
      </c>
      <c r="I828">
        <f>IF(AND(NOT(ISBLANK(Créanciers!$I828)),LOWER(Créanciers!$I828)&lt;&gt;"chf"),IF(ISBLANK(Créanciers!$P828),0,IF(ISBLANK(Créanciers!$P828),0,IF(ISNUMBER(Créanciers!$P828),Créanciers!$P828,Créanciers!$G828))),0)</f>
        <v>0</v>
      </c>
      <c r="J828">
        <f>IF(AND(NOT(ISBLANK(Créanciers!$I828)),LOWER(Créanciers!$I828)&lt;&gt;"chf"),IF(ISBLANK(Créanciers!$Q828),0,IF(ISBLANK(Créanciers!$Q828),0,IF(ISNUMBER(Créanciers!$Q828),Créanciers!$Q828,Créanciers!$G828))),0)</f>
        <v>0</v>
      </c>
    </row>
    <row r="829" spans="2:10" x14ac:dyDescent="0.25">
      <c r="B829">
        <f>IF(OR(ISBLANK(Créanciers!$I829),LOWER(Créanciers!$I829)="chf"),IF(ISBLANK(Créanciers!N829),0,IF(ISBLANK(Créanciers!$G829),0,IF(ISNUMBER(Créanciers!N829),Créanciers!N829,Créanciers!$G829))),0)</f>
        <v>0</v>
      </c>
      <c r="C829">
        <f>IF(OR(ISBLANK(Créanciers!$I829),LOWER(Créanciers!$I829)="chf"),IF(ISBLANK(Créanciers!O829),0,IF(ISBLANK(Créanciers!$G829),0,IF(ISNUMBER(Créanciers!O829),Créanciers!O829,Créanciers!$G829))),0)</f>
        <v>0</v>
      </c>
      <c r="D829">
        <f>IF(OR(ISBLANK(Créanciers!$I829),LOWER(Créanciers!$I829)="chf"),IF(ISBLANK(Créanciers!P829),0,IF(ISBLANK(Créanciers!$G829),0,IF(ISNUMBER(Créanciers!P829),Créanciers!P829,Créanciers!$G829))),0)</f>
        <v>0</v>
      </c>
      <c r="E829">
        <f>IF(OR(ISBLANK(Créanciers!$I829),LOWER(Créanciers!$I829)="chf"),IF(ISBLANK(Créanciers!Q829),0,IF(ISBLANK(Créanciers!$G829),0,IF(ISNUMBER(Créanciers!Q829),Créanciers!Q829,Créanciers!$G829))),0)</f>
        <v>0</v>
      </c>
      <c r="G829">
        <f>IF(AND(NOT(ISBLANK(Créanciers!$I829)),LOWER(Créanciers!$I829)&lt;&gt;"chf"),IF(ISBLANK(Créanciers!$N829),0,IF(ISBLANK(Créanciers!$N829),0,IF(ISNUMBER(Créanciers!$N829),Créanciers!$N829,Créanciers!$G829))),0)</f>
        <v>0</v>
      </c>
      <c r="H829">
        <f>IF(AND(NOT(ISBLANK(Créanciers!$I829)),LOWER(Créanciers!$I829)&lt;&gt;"chf"),IF(ISBLANK(Créanciers!$O829),0,IF(ISBLANK(Créanciers!$O829),0,IF(ISNUMBER(Créanciers!$O829),Créanciers!$O829,Créanciers!$G829))),0)</f>
        <v>0</v>
      </c>
      <c r="I829">
        <f>IF(AND(NOT(ISBLANK(Créanciers!$I829)),LOWER(Créanciers!$I829)&lt;&gt;"chf"),IF(ISBLANK(Créanciers!$P829),0,IF(ISBLANK(Créanciers!$P829),0,IF(ISNUMBER(Créanciers!$P829),Créanciers!$P829,Créanciers!$G829))),0)</f>
        <v>0</v>
      </c>
      <c r="J829">
        <f>IF(AND(NOT(ISBLANK(Créanciers!$I829)),LOWER(Créanciers!$I829)&lt;&gt;"chf"),IF(ISBLANK(Créanciers!$Q829),0,IF(ISBLANK(Créanciers!$Q829),0,IF(ISNUMBER(Créanciers!$Q829),Créanciers!$Q829,Créanciers!$G829))),0)</f>
        <v>0</v>
      </c>
    </row>
    <row r="830" spans="2:10" x14ac:dyDescent="0.25">
      <c r="B830">
        <f>IF(OR(ISBLANK(Créanciers!$I830),LOWER(Créanciers!$I830)="chf"),IF(ISBLANK(Créanciers!N830),0,IF(ISBLANK(Créanciers!$G830),0,IF(ISNUMBER(Créanciers!N830),Créanciers!N830,Créanciers!$G830))),0)</f>
        <v>0</v>
      </c>
      <c r="C830">
        <f>IF(OR(ISBLANK(Créanciers!$I830),LOWER(Créanciers!$I830)="chf"),IF(ISBLANK(Créanciers!O830),0,IF(ISBLANK(Créanciers!$G830),0,IF(ISNUMBER(Créanciers!O830),Créanciers!O830,Créanciers!$G830))),0)</f>
        <v>0</v>
      </c>
      <c r="D830">
        <f>IF(OR(ISBLANK(Créanciers!$I830),LOWER(Créanciers!$I830)="chf"),IF(ISBLANK(Créanciers!P830),0,IF(ISBLANK(Créanciers!$G830),0,IF(ISNUMBER(Créanciers!P830),Créanciers!P830,Créanciers!$G830))),0)</f>
        <v>0</v>
      </c>
      <c r="E830">
        <f>IF(OR(ISBLANK(Créanciers!$I830),LOWER(Créanciers!$I830)="chf"),IF(ISBLANK(Créanciers!Q830),0,IF(ISBLANK(Créanciers!$G830),0,IF(ISNUMBER(Créanciers!Q830),Créanciers!Q830,Créanciers!$G830))),0)</f>
        <v>0</v>
      </c>
      <c r="G830">
        <f>IF(AND(NOT(ISBLANK(Créanciers!$I830)),LOWER(Créanciers!$I830)&lt;&gt;"chf"),IF(ISBLANK(Créanciers!$N830),0,IF(ISBLANK(Créanciers!$N830),0,IF(ISNUMBER(Créanciers!$N830),Créanciers!$N830,Créanciers!$G830))),0)</f>
        <v>0</v>
      </c>
      <c r="H830">
        <f>IF(AND(NOT(ISBLANK(Créanciers!$I830)),LOWER(Créanciers!$I830)&lt;&gt;"chf"),IF(ISBLANK(Créanciers!$O830),0,IF(ISBLANK(Créanciers!$O830),0,IF(ISNUMBER(Créanciers!$O830),Créanciers!$O830,Créanciers!$G830))),0)</f>
        <v>0</v>
      </c>
      <c r="I830">
        <f>IF(AND(NOT(ISBLANK(Créanciers!$I830)),LOWER(Créanciers!$I830)&lt;&gt;"chf"),IF(ISBLANK(Créanciers!$P830),0,IF(ISBLANK(Créanciers!$P830),0,IF(ISNUMBER(Créanciers!$P830),Créanciers!$P830,Créanciers!$G830))),0)</f>
        <v>0</v>
      </c>
      <c r="J830">
        <f>IF(AND(NOT(ISBLANK(Créanciers!$I830)),LOWER(Créanciers!$I830)&lt;&gt;"chf"),IF(ISBLANK(Créanciers!$Q830),0,IF(ISBLANK(Créanciers!$Q830),0,IF(ISNUMBER(Créanciers!$Q830),Créanciers!$Q830,Créanciers!$G830))),0)</f>
        <v>0</v>
      </c>
    </row>
    <row r="831" spans="2:10" x14ac:dyDescent="0.25">
      <c r="B831">
        <f>IF(OR(ISBLANK(Créanciers!$I831),LOWER(Créanciers!$I831)="chf"),IF(ISBLANK(Créanciers!N831),0,IF(ISBLANK(Créanciers!$G831),0,IF(ISNUMBER(Créanciers!N831),Créanciers!N831,Créanciers!$G831))),0)</f>
        <v>0</v>
      </c>
      <c r="C831">
        <f>IF(OR(ISBLANK(Créanciers!$I831),LOWER(Créanciers!$I831)="chf"),IF(ISBLANK(Créanciers!O831),0,IF(ISBLANK(Créanciers!$G831),0,IF(ISNUMBER(Créanciers!O831),Créanciers!O831,Créanciers!$G831))),0)</f>
        <v>0</v>
      </c>
      <c r="D831">
        <f>IF(OR(ISBLANK(Créanciers!$I831),LOWER(Créanciers!$I831)="chf"),IF(ISBLANK(Créanciers!P831),0,IF(ISBLANK(Créanciers!$G831),0,IF(ISNUMBER(Créanciers!P831),Créanciers!P831,Créanciers!$G831))),0)</f>
        <v>0</v>
      </c>
      <c r="E831">
        <f>IF(OR(ISBLANK(Créanciers!$I831),LOWER(Créanciers!$I831)="chf"),IF(ISBLANK(Créanciers!Q831),0,IF(ISBLANK(Créanciers!$G831),0,IF(ISNUMBER(Créanciers!Q831),Créanciers!Q831,Créanciers!$G831))),0)</f>
        <v>0</v>
      </c>
      <c r="G831">
        <f>IF(AND(NOT(ISBLANK(Créanciers!$I831)),LOWER(Créanciers!$I831)&lt;&gt;"chf"),IF(ISBLANK(Créanciers!$N831),0,IF(ISBLANK(Créanciers!$N831),0,IF(ISNUMBER(Créanciers!$N831),Créanciers!$N831,Créanciers!$G831))),0)</f>
        <v>0</v>
      </c>
      <c r="H831">
        <f>IF(AND(NOT(ISBLANK(Créanciers!$I831)),LOWER(Créanciers!$I831)&lt;&gt;"chf"),IF(ISBLANK(Créanciers!$O831),0,IF(ISBLANK(Créanciers!$O831),0,IF(ISNUMBER(Créanciers!$O831),Créanciers!$O831,Créanciers!$G831))),0)</f>
        <v>0</v>
      </c>
      <c r="I831">
        <f>IF(AND(NOT(ISBLANK(Créanciers!$I831)),LOWER(Créanciers!$I831)&lt;&gt;"chf"),IF(ISBLANK(Créanciers!$P831),0,IF(ISBLANK(Créanciers!$P831),0,IF(ISNUMBER(Créanciers!$P831),Créanciers!$P831,Créanciers!$G831))),0)</f>
        <v>0</v>
      </c>
      <c r="J831">
        <f>IF(AND(NOT(ISBLANK(Créanciers!$I831)),LOWER(Créanciers!$I831)&lt;&gt;"chf"),IF(ISBLANK(Créanciers!$Q831),0,IF(ISBLANK(Créanciers!$Q831),0,IF(ISNUMBER(Créanciers!$Q831),Créanciers!$Q831,Créanciers!$G831))),0)</f>
        <v>0</v>
      </c>
    </row>
    <row r="832" spans="2:10" x14ac:dyDescent="0.25">
      <c r="B832">
        <f>IF(OR(ISBLANK(Créanciers!$I832),LOWER(Créanciers!$I832)="chf"),IF(ISBLANK(Créanciers!N832),0,IF(ISBLANK(Créanciers!$G832),0,IF(ISNUMBER(Créanciers!N832),Créanciers!N832,Créanciers!$G832))),0)</f>
        <v>0</v>
      </c>
      <c r="C832">
        <f>IF(OR(ISBLANK(Créanciers!$I832),LOWER(Créanciers!$I832)="chf"),IF(ISBLANK(Créanciers!O832),0,IF(ISBLANK(Créanciers!$G832),0,IF(ISNUMBER(Créanciers!O832),Créanciers!O832,Créanciers!$G832))),0)</f>
        <v>0</v>
      </c>
      <c r="D832">
        <f>IF(OR(ISBLANK(Créanciers!$I832),LOWER(Créanciers!$I832)="chf"),IF(ISBLANK(Créanciers!P832),0,IF(ISBLANK(Créanciers!$G832),0,IF(ISNUMBER(Créanciers!P832),Créanciers!P832,Créanciers!$G832))),0)</f>
        <v>0</v>
      </c>
      <c r="E832">
        <f>IF(OR(ISBLANK(Créanciers!$I832),LOWER(Créanciers!$I832)="chf"),IF(ISBLANK(Créanciers!Q832),0,IF(ISBLANK(Créanciers!$G832),0,IF(ISNUMBER(Créanciers!Q832),Créanciers!Q832,Créanciers!$G832))),0)</f>
        <v>0</v>
      </c>
      <c r="G832">
        <f>IF(AND(NOT(ISBLANK(Créanciers!$I832)),LOWER(Créanciers!$I832)&lt;&gt;"chf"),IF(ISBLANK(Créanciers!$N832),0,IF(ISBLANK(Créanciers!$N832),0,IF(ISNUMBER(Créanciers!$N832),Créanciers!$N832,Créanciers!$G832))),0)</f>
        <v>0</v>
      </c>
      <c r="H832">
        <f>IF(AND(NOT(ISBLANK(Créanciers!$I832)),LOWER(Créanciers!$I832)&lt;&gt;"chf"),IF(ISBLANK(Créanciers!$O832),0,IF(ISBLANK(Créanciers!$O832),0,IF(ISNUMBER(Créanciers!$O832),Créanciers!$O832,Créanciers!$G832))),0)</f>
        <v>0</v>
      </c>
      <c r="I832">
        <f>IF(AND(NOT(ISBLANK(Créanciers!$I832)),LOWER(Créanciers!$I832)&lt;&gt;"chf"),IF(ISBLANK(Créanciers!$P832),0,IF(ISBLANK(Créanciers!$P832),0,IF(ISNUMBER(Créanciers!$P832),Créanciers!$P832,Créanciers!$G832))),0)</f>
        <v>0</v>
      </c>
      <c r="J832">
        <f>IF(AND(NOT(ISBLANK(Créanciers!$I832)),LOWER(Créanciers!$I832)&lt;&gt;"chf"),IF(ISBLANK(Créanciers!$Q832),0,IF(ISBLANK(Créanciers!$Q832),0,IF(ISNUMBER(Créanciers!$Q832),Créanciers!$Q832,Créanciers!$G832))),0)</f>
        <v>0</v>
      </c>
    </row>
    <row r="833" spans="2:10" x14ac:dyDescent="0.25">
      <c r="B833">
        <f>IF(OR(ISBLANK(Créanciers!$I833),LOWER(Créanciers!$I833)="chf"),IF(ISBLANK(Créanciers!N833),0,IF(ISBLANK(Créanciers!$G833),0,IF(ISNUMBER(Créanciers!N833),Créanciers!N833,Créanciers!$G833))),0)</f>
        <v>0</v>
      </c>
      <c r="C833">
        <f>IF(OR(ISBLANK(Créanciers!$I833),LOWER(Créanciers!$I833)="chf"),IF(ISBLANK(Créanciers!O833),0,IF(ISBLANK(Créanciers!$G833),0,IF(ISNUMBER(Créanciers!O833),Créanciers!O833,Créanciers!$G833))),0)</f>
        <v>0</v>
      </c>
      <c r="D833">
        <f>IF(OR(ISBLANK(Créanciers!$I833),LOWER(Créanciers!$I833)="chf"),IF(ISBLANK(Créanciers!P833),0,IF(ISBLANK(Créanciers!$G833),0,IF(ISNUMBER(Créanciers!P833),Créanciers!P833,Créanciers!$G833))),0)</f>
        <v>0</v>
      </c>
      <c r="E833">
        <f>IF(OR(ISBLANK(Créanciers!$I833),LOWER(Créanciers!$I833)="chf"),IF(ISBLANK(Créanciers!Q833),0,IF(ISBLANK(Créanciers!$G833),0,IF(ISNUMBER(Créanciers!Q833),Créanciers!Q833,Créanciers!$G833))),0)</f>
        <v>0</v>
      </c>
      <c r="G833">
        <f>IF(AND(NOT(ISBLANK(Créanciers!$I833)),LOWER(Créanciers!$I833)&lt;&gt;"chf"),IF(ISBLANK(Créanciers!$N833),0,IF(ISBLANK(Créanciers!$N833),0,IF(ISNUMBER(Créanciers!$N833),Créanciers!$N833,Créanciers!$G833))),0)</f>
        <v>0</v>
      </c>
      <c r="H833">
        <f>IF(AND(NOT(ISBLANK(Créanciers!$I833)),LOWER(Créanciers!$I833)&lt;&gt;"chf"),IF(ISBLANK(Créanciers!$O833),0,IF(ISBLANK(Créanciers!$O833),0,IF(ISNUMBER(Créanciers!$O833),Créanciers!$O833,Créanciers!$G833))),0)</f>
        <v>0</v>
      </c>
      <c r="I833">
        <f>IF(AND(NOT(ISBLANK(Créanciers!$I833)),LOWER(Créanciers!$I833)&lt;&gt;"chf"),IF(ISBLANK(Créanciers!$P833),0,IF(ISBLANK(Créanciers!$P833),0,IF(ISNUMBER(Créanciers!$P833),Créanciers!$P833,Créanciers!$G833))),0)</f>
        <v>0</v>
      </c>
      <c r="J833">
        <f>IF(AND(NOT(ISBLANK(Créanciers!$I833)),LOWER(Créanciers!$I833)&lt;&gt;"chf"),IF(ISBLANK(Créanciers!$Q833),0,IF(ISBLANK(Créanciers!$Q833),0,IF(ISNUMBER(Créanciers!$Q833),Créanciers!$Q833,Créanciers!$G833))),0)</f>
        <v>0</v>
      </c>
    </row>
    <row r="834" spans="2:10" x14ac:dyDescent="0.25">
      <c r="B834">
        <f>IF(OR(ISBLANK(Créanciers!$I834),LOWER(Créanciers!$I834)="chf"),IF(ISBLANK(Créanciers!N834),0,IF(ISBLANK(Créanciers!$G834),0,IF(ISNUMBER(Créanciers!N834),Créanciers!N834,Créanciers!$G834))),0)</f>
        <v>0</v>
      </c>
      <c r="C834">
        <f>IF(OR(ISBLANK(Créanciers!$I834),LOWER(Créanciers!$I834)="chf"),IF(ISBLANK(Créanciers!O834),0,IF(ISBLANK(Créanciers!$G834),0,IF(ISNUMBER(Créanciers!O834),Créanciers!O834,Créanciers!$G834))),0)</f>
        <v>0</v>
      </c>
      <c r="D834">
        <f>IF(OR(ISBLANK(Créanciers!$I834),LOWER(Créanciers!$I834)="chf"),IF(ISBLANK(Créanciers!P834),0,IF(ISBLANK(Créanciers!$G834),0,IF(ISNUMBER(Créanciers!P834),Créanciers!P834,Créanciers!$G834))),0)</f>
        <v>0</v>
      </c>
      <c r="E834">
        <f>IF(OR(ISBLANK(Créanciers!$I834),LOWER(Créanciers!$I834)="chf"),IF(ISBLANK(Créanciers!Q834),0,IF(ISBLANK(Créanciers!$G834),0,IF(ISNUMBER(Créanciers!Q834),Créanciers!Q834,Créanciers!$G834))),0)</f>
        <v>0</v>
      </c>
      <c r="G834">
        <f>IF(AND(NOT(ISBLANK(Créanciers!$I834)),LOWER(Créanciers!$I834)&lt;&gt;"chf"),IF(ISBLANK(Créanciers!$N834),0,IF(ISBLANK(Créanciers!$N834),0,IF(ISNUMBER(Créanciers!$N834),Créanciers!$N834,Créanciers!$G834))),0)</f>
        <v>0</v>
      </c>
      <c r="H834">
        <f>IF(AND(NOT(ISBLANK(Créanciers!$I834)),LOWER(Créanciers!$I834)&lt;&gt;"chf"),IF(ISBLANK(Créanciers!$O834),0,IF(ISBLANK(Créanciers!$O834),0,IF(ISNUMBER(Créanciers!$O834),Créanciers!$O834,Créanciers!$G834))),0)</f>
        <v>0</v>
      </c>
      <c r="I834">
        <f>IF(AND(NOT(ISBLANK(Créanciers!$I834)),LOWER(Créanciers!$I834)&lt;&gt;"chf"),IF(ISBLANK(Créanciers!$P834),0,IF(ISBLANK(Créanciers!$P834),0,IF(ISNUMBER(Créanciers!$P834),Créanciers!$P834,Créanciers!$G834))),0)</f>
        <v>0</v>
      </c>
      <c r="J834">
        <f>IF(AND(NOT(ISBLANK(Créanciers!$I834)),LOWER(Créanciers!$I834)&lt;&gt;"chf"),IF(ISBLANK(Créanciers!$Q834),0,IF(ISBLANK(Créanciers!$Q834),0,IF(ISNUMBER(Créanciers!$Q834),Créanciers!$Q834,Créanciers!$G834))),0)</f>
        <v>0</v>
      </c>
    </row>
    <row r="835" spans="2:10" x14ac:dyDescent="0.25">
      <c r="B835">
        <f>IF(OR(ISBLANK(Créanciers!$I835),LOWER(Créanciers!$I835)="chf"),IF(ISBLANK(Créanciers!N835),0,IF(ISBLANK(Créanciers!$G835),0,IF(ISNUMBER(Créanciers!N835),Créanciers!N835,Créanciers!$G835))),0)</f>
        <v>0</v>
      </c>
      <c r="C835">
        <f>IF(OR(ISBLANK(Créanciers!$I835),LOWER(Créanciers!$I835)="chf"),IF(ISBLANK(Créanciers!O835),0,IF(ISBLANK(Créanciers!$G835),0,IF(ISNUMBER(Créanciers!O835),Créanciers!O835,Créanciers!$G835))),0)</f>
        <v>0</v>
      </c>
      <c r="D835">
        <f>IF(OR(ISBLANK(Créanciers!$I835),LOWER(Créanciers!$I835)="chf"),IF(ISBLANK(Créanciers!P835),0,IF(ISBLANK(Créanciers!$G835),0,IF(ISNUMBER(Créanciers!P835),Créanciers!P835,Créanciers!$G835))),0)</f>
        <v>0</v>
      </c>
      <c r="E835">
        <f>IF(OR(ISBLANK(Créanciers!$I835),LOWER(Créanciers!$I835)="chf"),IF(ISBLANK(Créanciers!Q835),0,IF(ISBLANK(Créanciers!$G835),0,IF(ISNUMBER(Créanciers!Q835),Créanciers!Q835,Créanciers!$G835))),0)</f>
        <v>0</v>
      </c>
      <c r="G835">
        <f>IF(AND(NOT(ISBLANK(Créanciers!$I835)),LOWER(Créanciers!$I835)&lt;&gt;"chf"),IF(ISBLANK(Créanciers!$N835),0,IF(ISBLANK(Créanciers!$N835),0,IF(ISNUMBER(Créanciers!$N835),Créanciers!$N835,Créanciers!$G835))),0)</f>
        <v>0</v>
      </c>
      <c r="H835">
        <f>IF(AND(NOT(ISBLANK(Créanciers!$I835)),LOWER(Créanciers!$I835)&lt;&gt;"chf"),IF(ISBLANK(Créanciers!$O835),0,IF(ISBLANK(Créanciers!$O835),0,IF(ISNUMBER(Créanciers!$O835),Créanciers!$O835,Créanciers!$G835))),0)</f>
        <v>0</v>
      </c>
      <c r="I835">
        <f>IF(AND(NOT(ISBLANK(Créanciers!$I835)),LOWER(Créanciers!$I835)&lt;&gt;"chf"),IF(ISBLANK(Créanciers!$P835),0,IF(ISBLANK(Créanciers!$P835),0,IF(ISNUMBER(Créanciers!$P835),Créanciers!$P835,Créanciers!$G835))),0)</f>
        <v>0</v>
      </c>
      <c r="J835">
        <f>IF(AND(NOT(ISBLANK(Créanciers!$I835)),LOWER(Créanciers!$I835)&lt;&gt;"chf"),IF(ISBLANK(Créanciers!$Q835),0,IF(ISBLANK(Créanciers!$Q835),0,IF(ISNUMBER(Créanciers!$Q835),Créanciers!$Q835,Créanciers!$G835))),0)</f>
        <v>0</v>
      </c>
    </row>
    <row r="836" spans="2:10" x14ac:dyDescent="0.25">
      <c r="B836">
        <f>IF(OR(ISBLANK(Créanciers!$I836),LOWER(Créanciers!$I836)="chf"),IF(ISBLANK(Créanciers!N836),0,IF(ISBLANK(Créanciers!$G836),0,IF(ISNUMBER(Créanciers!N836),Créanciers!N836,Créanciers!$G836))),0)</f>
        <v>0</v>
      </c>
      <c r="C836">
        <f>IF(OR(ISBLANK(Créanciers!$I836),LOWER(Créanciers!$I836)="chf"),IF(ISBLANK(Créanciers!O836),0,IF(ISBLANK(Créanciers!$G836),0,IF(ISNUMBER(Créanciers!O836),Créanciers!O836,Créanciers!$G836))),0)</f>
        <v>0</v>
      </c>
      <c r="D836">
        <f>IF(OR(ISBLANK(Créanciers!$I836),LOWER(Créanciers!$I836)="chf"),IF(ISBLANK(Créanciers!P836),0,IF(ISBLANK(Créanciers!$G836),0,IF(ISNUMBER(Créanciers!P836),Créanciers!P836,Créanciers!$G836))),0)</f>
        <v>0</v>
      </c>
      <c r="E836">
        <f>IF(OR(ISBLANK(Créanciers!$I836),LOWER(Créanciers!$I836)="chf"),IF(ISBLANK(Créanciers!Q836),0,IF(ISBLANK(Créanciers!$G836),0,IF(ISNUMBER(Créanciers!Q836),Créanciers!Q836,Créanciers!$G836))),0)</f>
        <v>0</v>
      </c>
      <c r="G836">
        <f>IF(AND(NOT(ISBLANK(Créanciers!$I836)),LOWER(Créanciers!$I836)&lt;&gt;"chf"),IF(ISBLANK(Créanciers!$N836),0,IF(ISBLANK(Créanciers!$N836),0,IF(ISNUMBER(Créanciers!$N836),Créanciers!$N836,Créanciers!$G836))),0)</f>
        <v>0</v>
      </c>
      <c r="H836">
        <f>IF(AND(NOT(ISBLANK(Créanciers!$I836)),LOWER(Créanciers!$I836)&lt;&gt;"chf"),IF(ISBLANK(Créanciers!$O836),0,IF(ISBLANK(Créanciers!$O836),0,IF(ISNUMBER(Créanciers!$O836),Créanciers!$O836,Créanciers!$G836))),0)</f>
        <v>0</v>
      </c>
      <c r="I836">
        <f>IF(AND(NOT(ISBLANK(Créanciers!$I836)),LOWER(Créanciers!$I836)&lt;&gt;"chf"),IF(ISBLANK(Créanciers!$P836),0,IF(ISBLANK(Créanciers!$P836),0,IF(ISNUMBER(Créanciers!$P836),Créanciers!$P836,Créanciers!$G836))),0)</f>
        <v>0</v>
      </c>
      <c r="J836">
        <f>IF(AND(NOT(ISBLANK(Créanciers!$I836)),LOWER(Créanciers!$I836)&lt;&gt;"chf"),IF(ISBLANK(Créanciers!$Q836),0,IF(ISBLANK(Créanciers!$Q836),0,IF(ISNUMBER(Créanciers!$Q836),Créanciers!$Q836,Créanciers!$G836))),0)</f>
        <v>0</v>
      </c>
    </row>
    <row r="837" spans="2:10" x14ac:dyDescent="0.25">
      <c r="B837">
        <f>IF(OR(ISBLANK(Créanciers!$I837),LOWER(Créanciers!$I837)="chf"),IF(ISBLANK(Créanciers!N837),0,IF(ISBLANK(Créanciers!$G837),0,IF(ISNUMBER(Créanciers!N837),Créanciers!N837,Créanciers!$G837))),0)</f>
        <v>0</v>
      </c>
      <c r="C837">
        <f>IF(OR(ISBLANK(Créanciers!$I837),LOWER(Créanciers!$I837)="chf"),IF(ISBLANK(Créanciers!O837),0,IF(ISBLANK(Créanciers!$G837),0,IF(ISNUMBER(Créanciers!O837),Créanciers!O837,Créanciers!$G837))),0)</f>
        <v>0</v>
      </c>
      <c r="D837">
        <f>IF(OR(ISBLANK(Créanciers!$I837),LOWER(Créanciers!$I837)="chf"),IF(ISBLANK(Créanciers!P837),0,IF(ISBLANK(Créanciers!$G837),0,IF(ISNUMBER(Créanciers!P837),Créanciers!P837,Créanciers!$G837))),0)</f>
        <v>0</v>
      </c>
      <c r="E837">
        <f>IF(OR(ISBLANK(Créanciers!$I837),LOWER(Créanciers!$I837)="chf"),IF(ISBLANK(Créanciers!Q837),0,IF(ISBLANK(Créanciers!$G837),0,IF(ISNUMBER(Créanciers!Q837),Créanciers!Q837,Créanciers!$G837))),0)</f>
        <v>0</v>
      </c>
      <c r="G837">
        <f>IF(AND(NOT(ISBLANK(Créanciers!$I837)),LOWER(Créanciers!$I837)&lt;&gt;"chf"),IF(ISBLANK(Créanciers!$N837),0,IF(ISBLANK(Créanciers!$N837),0,IF(ISNUMBER(Créanciers!$N837),Créanciers!$N837,Créanciers!$G837))),0)</f>
        <v>0</v>
      </c>
      <c r="H837">
        <f>IF(AND(NOT(ISBLANK(Créanciers!$I837)),LOWER(Créanciers!$I837)&lt;&gt;"chf"),IF(ISBLANK(Créanciers!$O837),0,IF(ISBLANK(Créanciers!$O837),0,IF(ISNUMBER(Créanciers!$O837),Créanciers!$O837,Créanciers!$G837))),0)</f>
        <v>0</v>
      </c>
      <c r="I837">
        <f>IF(AND(NOT(ISBLANK(Créanciers!$I837)),LOWER(Créanciers!$I837)&lt;&gt;"chf"),IF(ISBLANK(Créanciers!$P837),0,IF(ISBLANK(Créanciers!$P837),0,IF(ISNUMBER(Créanciers!$P837),Créanciers!$P837,Créanciers!$G837))),0)</f>
        <v>0</v>
      </c>
      <c r="J837">
        <f>IF(AND(NOT(ISBLANK(Créanciers!$I837)),LOWER(Créanciers!$I837)&lt;&gt;"chf"),IF(ISBLANK(Créanciers!$Q837),0,IF(ISBLANK(Créanciers!$Q837),0,IF(ISNUMBER(Créanciers!$Q837),Créanciers!$Q837,Créanciers!$G837))),0)</f>
        <v>0</v>
      </c>
    </row>
    <row r="838" spans="2:10" x14ac:dyDescent="0.25">
      <c r="B838">
        <f>IF(OR(ISBLANK(Créanciers!$I838),LOWER(Créanciers!$I838)="chf"),IF(ISBLANK(Créanciers!N838),0,IF(ISBLANK(Créanciers!$G838),0,IF(ISNUMBER(Créanciers!N838),Créanciers!N838,Créanciers!$G838))),0)</f>
        <v>0</v>
      </c>
      <c r="C838">
        <f>IF(OR(ISBLANK(Créanciers!$I838),LOWER(Créanciers!$I838)="chf"),IF(ISBLANK(Créanciers!O838),0,IF(ISBLANK(Créanciers!$G838),0,IF(ISNUMBER(Créanciers!O838),Créanciers!O838,Créanciers!$G838))),0)</f>
        <v>0</v>
      </c>
      <c r="D838">
        <f>IF(OR(ISBLANK(Créanciers!$I838),LOWER(Créanciers!$I838)="chf"),IF(ISBLANK(Créanciers!P838),0,IF(ISBLANK(Créanciers!$G838),0,IF(ISNUMBER(Créanciers!P838),Créanciers!P838,Créanciers!$G838))),0)</f>
        <v>0</v>
      </c>
      <c r="E838">
        <f>IF(OR(ISBLANK(Créanciers!$I838),LOWER(Créanciers!$I838)="chf"),IF(ISBLANK(Créanciers!Q838),0,IF(ISBLANK(Créanciers!$G838),0,IF(ISNUMBER(Créanciers!Q838),Créanciers!Q838,Créanciers!$G838))),0)</f>
        <v>0</v>
      </c>
      <c r="G838">
        <f>IF(AND(NOT(ISBLANK(Créanciers!$I838)),LOWER(Créanciers!$I838)&lt;&gt;"chf"),IF(ISBLANK(Créanciers!$N838),0,IF(ISBLANK(Créanciers!$N838),0,IF(ISNUMBER(Créanciers!$N838),Créanciers!$N838,Créanciers!$G838))),0)</f>
        <v>0</v>
      </c>
      <c r="H838">
        <f>IF(AND(NOT(ISBLANK(Créanciers!$I838)),LOWER(Créanciers!$I838)&lt;&gt;"chf"),IF(ISBLANK(Créanciers!$O838),0,IF(ISBLANK(Créanciers!$O838),0,IF(ISNUMBER(Créanciers!$O838),Créanciers!$O838,Créanciers!$G838))),0)</f>
        <v>0</v>
      </c>
      <c r="I838">
        <f>IF(AND(NOT(ISBLANK(Créanciers!$I838)),LOWER(Créanciers!$I838)&lt;&gt;"chf"),IF(ISBLANK(Créanciers!$P838),0,IF(ISBLANK(Créanciers!$P838),0,IF(ISNUMBER(Créanciers!$P838),Créanciers!$P838,Créanciers!$G838))),0)</f>
        <v>0</v>
      </c>
      <c r="J838">
        <f>IF(AND(NOT(ISBLANK(Créanciers!$I838)),LOWER(Créanciers!$I838)&lt;&gt;"chf"),IF(ISBLANK(Créanciers!$Q838),0,IF(ISBLANK(Créanciers!$Q838),0,IF(ISNUMBER(Créanciers!$Q838),Créanciers!$Q838,Créanciers!$G838))),0)</f>
        <v>0</v>
      </c>
    </row>
    <row r="839" spans="2:10" x14ac:dyDescent="0.25">
      <c r="B839">
        <f>IF(OR(ISBLANK(Créanciers!$I839),LOWER(Créanciers!$I839)="chf"),IF(ISBLANK(Créanciers!N839),0,IF(ISBLANK(Créanciers!$G839),0,IF(ISNUMBER(Créanciers!N839),Créanciers!N839,Créanciers!$G839))),0)</f>
        <v>0</v>
      </c>
      <c r="C839">
        <f>IF(OR(ISBLANK(Créanciers!$I839),LOWER(Créanciers!$I839)="chf"),IF(ISBLANK(Créanciers!O839),0,IF(ISBLANK(Créanciers!$G839),0,IF(ISNUMBER(Créanciers!O839),Créanciers!O839,Créanciers!$G839))),0)</f>
        <v>0</v>
      </c>
      <c r="D839">
        <f>IF(OR(ISBLANK(Créanciers!$I839),LOWER(Créanciers!$I839)="chf"),IF(ISBLANK(Créanciers!P839),0,IF(ISBLANK(Créanciers!$G839),0,IF(ISNUMBER(Créanciers!P839),Créanciers!P839,Créanciers!$G839))),0)</f>
        <v>0</v>
      </c>
      <c r="E839">
        <f>IF(OR(ISBLANK(Créanciers!$I839),LOWER(Créanciers!$I839)="chf"),IF(ISBLANK(Créanciers!Q839),0,IF(ISBLANK(Créanciers!$G839),0,IF(ISNUMBER(Créanciers!Q839),Créanciers!Q839,Créanciers!$G839))),0)</f>
        <v>0</v>
      </c>
      <c r="G839">
        <f>IF(AND(NOT(ISBLANK(Créanciers!$I839)),LOWER(Créanciers!$I839)&lt;&gt;"chf"),IF(ISBLANK(Créanciers!$N839),0,IF(ISBLANK(Créanciers!$N839),0,IF(ISNUMBER(Créanciers!$N839),Créanciers!$N839,Créanciers!$G839))),0)</f>
        <v>0</v>
      </c>
      <c r="H839">
        <f>IF(AND(NOT(ISBLANK(Créanciers!$I839)),LOWER(Créanciers!$I839)&lt;&gt;"chf"),IF(ISBLANK(Créanciers!$O839),0,IF(ISBLANK(Créanciers!$O839),0,IF(ISNUMBER(Créanciers!$O839),Créanciers!$O839,Créanciers!$G839))),0)</f>
        <v>0</v>
      </c>
      <c r="I839">
        <f>IF(AND(NOT(ISBLANK(Créanciers!$I839)),LOWER(Créanciers!$I839)&lt;&gt;"chf"),IF(ISBLANK(Créanciers!$P839),0,IF(ISBLANK(Créanciers!$P839),0,IF(ISNUMBER(Créanciers!$P839),Créanciers!$P839,Créanciers!$G839))),0)</f>
        <v>0</v>
      </c>
      <c r="J839">
        <f>IF(AND(NOT(ISBLANK(Créanciers!$I839)),LOWER(Créanciers!$I839)&lt;&gt;"chf"),IF(ISBLANK(Créanciers!$Q839),0,IF(ISBLANK(Créanciers!$Q839),0,IF(ISNUMBER(Créanciers!$Q839),Créanciers!$Q839,Créanciers!$G839))),0)</f>
        <v>0</v>
      </c>
    </row>
    <row r="840" spans="2:10" x14ac:dyDescent="0.25">
      <c r="B840">
        <f>IF(OR(ISBLANK(Créanciers!$I840),LOWER(Créanciers!$I840)="chf"),IF(ISBLANK(Créanciers!N840),0,IF(ISBLANK(Créanciers!$G840),0,IF(ISNUMBER(Créanciers!N840),Créanciers!N840,Créanciers!$G840))),0)</f>
        <v>0</v>
      </c>
      <c r="C840">
        <f>IF(OR(ISBLANK(Créanciers!$I840),LOWER(Créanciers!$I840)="chf"),IF(ISBLANK(Créanciers!O840),0,IF(ISBLANK(Créanciers!$G840),0,IF(ISNUMBER(Créanciers!O840),Créanciers!O840,Créanciers!$G840))),0)</f>
        <v>0</v>
      </c>
      <c r="D840">
        <f>IF(OR(ISBLANK(Créanciers!$I840),LOWER(Créanciers!$I840)="chf"),IF(ISBLANK(Créanciers!P840),0,IF(ISBLANK(Créanciers!$G840),0,IF(ISNUMBER(Créanciers!P840),Créanciers!P840,Créanciers!$G840))),0)</f>
        <v>0</v>
      </c>
      <c r="E840">
        <f>IF(OR(ISBLANK(Créanciers!$I840),LOWER(Créanciers!$I840)="chf"),IF(ISBLANK(Créanciers!Q840),0,IF(ISBLANK(Créanciers!$G840),0,IF(ISNUMBER(Créanciers!Q840),Créanciers!Q840,Créanciers!$G840))),0)</f>
        <v>0</v>
      </c>
      <c r="G840">
        <f>IF(AND(NOT(ISBLANK(Créanciers!$I840)),LOWER(Créanciers!$I840)&lt;&gt;"chf"),IF(ISBLANK(Créanciers!$N840),0,IF(ISBLANK(Créanciers!$N840),0,IF(ISNUMBER(Créanciers!$N840),Créanciers!$N840,Créanciers!$G840))),0)</f>
        <v>0</v>
      </c>
      <c r="H840">
        <f>IF(AND(NOT(ISBLANK(Créanciers!$I840)),LOWER(Créanciers!$I840)&lt;&gt;"chf"),IF(ISBLANK(Créanciers!$O840),0,IF(ISBLANK(Créanciers!$O840),0,IF(ISNUMBER(Créanciers!$O840),Créanciers!$O840,Créanciers!$G840))),0)</f>
        <v>0</v>
      </c>
      <c r="I840">
        <f>IF(AND(NOT(ISBLANK(Créanciers!$I840)),LOWER(Créanciers!$I840)&lt;&gt;"chf"),IF(ISBLANK(Créanciers!$P840),0,IF(ISBLANK(Créanciers!$P840),0,IF(ISNUMBER(Créanciers!$P840),Créanciers!$P840,Créanciers!$G840))),0)</f>
        <v>0</v>
      </c>
      <c r="J840">
        <f>IF(AND(NOT(ISBLANK(Créanciers!$I840)),LOWER(Créanciers!$I840)&lt;&gt;"chf"),IF(ISBLANK(Créanciers!$Q840),0,IF(ISBLANK(Créanciers!$Q840),0,IF(ISNUMBER(Créanciers!$Q840),Créanciers!$Q840,Créanciers!$G840))),0)</f>
        <v>0</v>
      </c>
    </row>
    <row r="841" spans="2:10" x14ac:dyDescent="0.25">
      <c r="B841">
        <f>IF(OR(ISBLANK(Créanciers!$I841),LOWER(Créanciers!$I841)="chf"),IF(ISBLANK(Créanciers!N841),0,IF(ISBLANK(Créanciers!$G841),0,IF(ISNUMBER(Créanciers!N841),Créanciers!N841,Créanciers!$G841))),0)</f>
        <v>0</v>
      </c>
      <c r="C841">
        <f>IF(OR(ISBLANK(Créanciers!$I841),LOWER(Créanciers!$I841)="chf"),IF(ISBLANK(Créanciers!O841),0,IF(ISBLANK(Créanciers!$G841),0,IF(ISNUMBER(Créanciers!O841),Créanciers!O841,Créanciers!$G841))),0)</f>
        <v>0</v>
      </c>
      <c r="D841">
        <f>IF(OR(ISBLANK(Créanciers!$I841),LOWER(Créanciers!$I841)="chf"),IF(ISBLANK(Créanciers!P841),0,IF(ISBLANK(Créanciers!$G841),0,IF(ISNUMBER(Créanciers!P841),Créanciers!P841,Créanciers!$G841))),0)</f>
        <v>0</v>
      </c>
      <c r="E841">
        <f>IF(OR(ISBLANK(Créanciers!$I841),LOWER(Créanciers!$I841)="chf"),IF(ISBLANK(Créanciers!Q841),0,IF(ISBLANK(Créanciers!$G841),0,IF(ISNUMBER(Créanciers!Q841),Créanciers!Q841,Créanciers!$G841))),0)</f>
        <v>0</v>
      </c>
      <c r="G841">
        <f>IF(AND(NOT(ISBLANK(Créanciers!$I841)),LOWER(Créanciers!$I841)&lt;&gt;"chf"),IF(ISBLANK(Créanciers!$N841),0,IF(ISBLANK(Créanciers!$N841),0,IF(ISNUMBER(Créanciers!$N841),Créanciers!$N841,Créanciers!$G841))),0)</f>
        <v>0</v>
      </c>
      <c r="H841">
        <f>IF(AND(NOT(ISBLANK(Créanciers!$I841)),LOWER(Créanciers!$I841)&lt;&gt;"chf"),IF(ISBLANK(Créanciers!$O841),0,IF(ISBLANK(Créanciers!$O841),0,IF(ISNUMBER(Créanciers!$O841),Créanciers!$O841,Créanciers!$G841))),0)</f>
        <v>0</v>
      </c>
      <c r="I841">
        <f>IF(AND(NOT(ISBLANK(Créanciers!$I841)),LOWER(Créanciers!$I841)&lt;&gt;"chf"),IF(ISBLANK(Créanciers!$P841),0,IF(ISBLANK(Créanciers!$P841),0,IF(ISNUMBER(Créanciers!$P841),Créanciers!$P841,Créanciers!$G841))),0)</f>
        <v>0</v>
      </c>
      <c r="J841">
        <f>IF(AND(NOT(ISBLANK(Créanciers!$I841)),LOWER(Créanciers!$I841)&lt;&gt;"chf"),IF(ISBLANK(Créanciers!$Q841),0,IF(ISBLANK(Créanciers!$Q841),0,IF(ISNUMBER(Créanciers!$Q841),Créanciers!$Q841,Créanciers!$G841))),0)</f>
        <v>0</v>
      </c>
    </row>
    <row r="842" spans="2:10" x14ac:dyDescent="0.25">
      <c r="B842">
        <f>IF(OR(ISBLANK(Créanciers!$I842),LOWER(Créanciers!$I842)="chf"),IF(ISBLANK(Créanciers!N842),0,IF(ISBLANK(Créanciers!$G842),0,IF(ISNUMBER(Créanciers!N842),Créanciers!N842,Créanciers!$G842))),0)</f>
        <v>0</v>
      </c>
      <c r="C842">
        <f>IF(OR(ISBLANK(Créanciers!$I842),LOWER(Créanciers!$I842)="chf"),IF(ISBLANK(Créanciers!O842),0,IF(ISBLANK(Créanciers!$G842),0,IF(ISNUMBER(Créanciers!O842),Créanciers!O842,Créanciers!$G842))),0)</f>
        <v>0</v>
      </c>
      <c r="D842">
        <f>IF(OR(ISBLANK(Créanciers!$I842),LOWER(Créanciers!$I842)="chf"),IF(ISBLANK(Créanciers!P842),0,IF(ISBLANK(Créanciers!$G842),0,IF(ISNUMBER(Créanciers!P842),Créanciers!P842,Créanciers!$G842))),0)</f>
        <v>0</v>
      </c>
      <c r="E842">
        <f>IF(OR(ISBLANK(Créanciers!$I842),LOWER(Créanciers!$I842)="chf"),IF(ISBLANK(Créanciers!Q842),0,IF(ISBLANK(Créanciers!$G842),0,IF(ISNUMBER(Créanciers!Q842),Créanciers!Q842,Créanciers!$G842))),0)</f>
        <v>0</v>
      </c>
      <c r="G842">
        <f>IF(AND(NOT(ISBLANK(Créanciers!$I842)),LOWER(Créanciers!$I842)&lt;&gt;"chf"),IF(ISBLANK(Créanciers!$N842),0,IF(ISBLANK(Créanciers!$N842),0,IF(ISNUMBER(Créanciers!$N842),Créanciers!$N842,Créanciers!$G842))),0)</f>
        <v>0</v>
      </c>
      <c r="H842">
        <f>IF(AND(NOT(ISBLANK(Créanciers!$I842)),LOWER(Créanciers!$I842)&lt;&gt;"chf"),IF(ISBLANK(Créanciers!$O842),0,IF(ISBLANK(Créanciers!$O842),0,IF(ISNUMBER(Créanciers!$O842),Créanciers!$O842,Créanciers!$G842))),0)</f>
        <v>0</v>
      </c>
      <c r="I842">
        <f>IF(AND(NOT(ISBLANK(Créanciers!$I842)),LOWER(Créanciers!$I842)&lt;&gt;"chf"),IF(ISBLANK(Créanciers!$P842),0,IF(ISBLANK(Créanciers!$P842),0,IF(ISNUMBER(Créanciers!$P842),Créanciers!$P842,Créanciers!$G842))),0)</f>
        <v>0</v>
      </c>
      <c r="J842">
        <f>IF(AND(NOT(ISBLANK(Créanciers!$I842)),LOWER(Créanciers!$I842)&lt;&gt;"chf"),IF(ISBLANK(Créanciers!$Q842),0,IF(ISBLANK(Créanciers!$Q842),0,IF(ISNUMBER(Créanciers!$Q842),Créanciers!$Q842,Créanciers!$G842))),0)</f>
        <v>0</v>
      </c>
    </row>
    <row r="843" spans="2:10" x14ac:dyDescent="0.25">
      <c r="B843">
        <f>IF(OR(ISBLANK(Créanciers!$I843),LOWER(Créanciers!$I843)="chf"),IF(ISBLANK(Créanciers!N843),0,IF(ISBLANK(Créanciers!$G843),0,IF(ISNUMBER(Créanciers!N843),Créanciers!N843,Créanciers!$G843))),0)</f>
        <v>0</v>
      </c>
      <c r="C843">
        <f>IF(OR(ISBLANK(Créanciers!$I843),LOWER(Créanciers!$I843)="chf"),IF(ISBLANK(Créanciers!O843),0,IF(ISBLANK(Créanciers!$G843),0,IF(ISNUMBER(Créanciers!O843),Créanciers!O843,Créanciers!$G843))),0)</f>
        <v>0</v>
      </c>
      <c r="D843">
        <f>IF(OR(ISBLANK(Créanciers!$I843),LOWER(Créanciers!$I843)="chf"),IF(ISBLANK(Créanciers!P843),0,IF(ISBLANK(Créanciers!$G843),0,IF(ISNUMBER(Créanciers!P843),Créanciers!P843,Créanciers!$G843))),0)</f>
        <v>0</v>
      </c>
      <c r="E843">
        <f>IF(OR(ISBLANK(Créanciers!$I843),LOWER(Créanciers!$I843)="chf"),IF(ISBLANK(Créanciers!Q843),0,IF(ISBLANK(Créanciers!$G843),0,IF(ISNUMBER(Créanciers!Q843),Créanciers!Q843,Créanciers!$G843))),0)</f>
        <v>0</v>
      </c>
      <c r="G843">
        <f>IF(AND(NOT(ISBLANK(Créanciers!$I843)),LOWER(Créanciers!$I843)&lt;&gt;"chf"),IF(ISBLANK(Créanciers!$N843),0,IF(ISBLANK(Créanciers!$N843),0,IF(ISNUMBER(Créanciers!$N843),Créanciers!$N843,Créanciers!$G843))),0)</f>
        <v>0</v>
      </c>
      <c r="H843">
        <f>IF(AND(NOT(ISBLANK(Créanciers!$I843)),LOWER(Créanciers!$I843)&lt;&gt;"chf"),IF(ISBLANK(Créanciers!$O843),0,IF(ISBLANK(Créanciers!$O843),0,IF(ISNUMBER(Créanciers!$O843),Créanciers!$O843,Créanciers!$G843))),0)</f>
        <v>0</v>
      </c>
      <c r="I843">
        <f>IF(AND(NOT(ISBLANK(Créanciers!$I843)),LOWER(Créanciers!$I843)&lt;&gt;"chf"),IF(ISBLANK(Créanciers!$P843),0,IF(ISBLANK(Créanciers!$P843),0,IF(ISNUMBER(Créanciers!$P843),Créanciers!$P843,Créanciers!$G843))),0)</f>
        <v>0</v>
      </c>
      <c r="J843">
        <f>IF(AND(NOT(ISBLANK(Créanciers!$I843)),LOWER(Créanciers!$I843)&lt;&gt;"chf"),IF(ISBLANK(Créanciers!$Q843),0,IF(ISBLANK(Créanciers!$Q843),0,IF(ISNUMBER(Créanciers!$Q843),Créanciers!$Q843,Créanciers!$G843))),0)</f>
        <v>0</v>
      </c>
    </row>
    <row r="844" spans="2:10" x14ac:dyDescent="0.25">
      <c r="B844">
        <f>IF(OR(ISBLANK(Créanciers!$I844),LOWER(Créanciers!$I844)="chf"),IF(ISBLANK(Créanciers!N844),0,IF(ISBLANK(Créanciers!$G844),0,IF(ISNUMBER(Créanciers!N844),Créanciers!N844,Créanciers!$G844))),0)</f>
        <v>0</v>
      </c>
      <c r="C844">
        <f>IF(OR(ISBLANK(Créanciers!$I844),LOWER(Créanciers!$I844)="chf"),IF(ISBLANK(Créanciers!O844),0,IF(ISBLANK(Créanciers!$G844),0,IF(ISNUMBER(Créanciers!O844),Créanciers!O844,Créanciers!$G844))),0)</f>
        <v>0</v>
      </c>
      <c r="D844">
        <f>IF(OR(ISBLANK(Créanciers!$I844),LOWER(Créanciers!$I844)="chf"),IF(ISBLANK(Créanciers!P844),0,IF(ISBLANK(Créanciers!$G844),0,IF(ISNUMBER(Créanciers!P844),Créanciers!P844,Créanciers!$G844))),0)</f>
        <v>0</v>
      </c>
      <c r="E844">
        <f>IF(OR(ISBLANK(Créanciers!$I844),LOWER(Créanciers!$I844)="chf"),IF(ISBLANK(Créanciers!Q844),0,IF(ISBLANK(Créanciers!$G844),0,IF(ISNUMBER(Créanciers!Q844),Créanciers!Q844,Créanciers!$G844))),0)</f>
        <v>0</v>
      </c>
      <c r="G844">
        <f>IF(AND(NOT(ISBLANK(Créanciers!$I844)),LOWER(Créanciers!$I844)&lt;&gt;"chf"),IF(ISBLANK(Créanciers!$N844),0,IF(ISBLANK(Créanciers!$N844),0,IF(ISNUMBER(Créanciers!$N844),Créanciers!$N844,Créanciers!$G844))),0)</f>
        <v>0</v>
      </c>
      <c r="H844">
        <f>IF(AND(NOT(ISBLANK(Créanciers!$I844)),LOWER(Créanciers!$I844)&lt;&gt;"chf"),IF(ISBLANK(Créanciers!$O844),0,IF(ISBLANK(Créanciers!$O844),0,IF(ISNUMBER(Créanciers!$O844),Créanciers!$O844,Créanciers!$G844))),0)</f>
        <v>0</v>
      </c>
      <c r="I844">
        <f>IF(AND(NOT(ISBLANK(Créanciers!$I844)),LOWER(Créanciers!$I844)&lt;&gt;"chf"),IF(ISBLANK(Créanciers!$P844),0,IF(ISBLANK(Créanciers!$P844),0,IF(ISNUMBER(Créanciers!$P844),Créanciers!$P844,Créanciers!$G844))),0)</f>
        <v>0</v>
      </c>
      <c r="J844">
        <f>IF(AND(NOT(ISBLANK(Créanciers!$I844)),LOWER(Créanciers!$I844)&lt;&gt;"chf"),IF(ISBLANK(Créanciers!$Q844),0,IF(ISBLANK(Créanciers!$Q844),0,IF(ISNUMBER(Créanciers!$Q844),Créanciers!$Q844,Créanciers!$G844))),0)</f>
        <v>0</v>
      </c>
    </row>
    <row r="845" spans="2:10" x14ac:dyDescent="0.25">
      <c r="B845">
        <f>IF(OR(ISBLANK(Créanciers!$I845),LOWER(Créanciers!$I845)="chf"),IF(ISBLANK(Créanciers!N845),0,IF(ISBLANK(Créanciers!$G845),0,IF(ISNUMBER(Créanciers!N845),Créanciers!N845,Créanciers!$G845))),0)</f>
        <v>0</v>
      </c>
      <c r="C845">
        <f>IF(OR(ISBLANK(Créanciers!$I845),LOWER(Créanciers!$I845)="chf"),IF(ISBLANK(Créanciers!O845),0,IF(ISBLANK(Créanciers!$G845),0,IF(ISNUMBER(Créanciers!O845),Créanciers!O845,Créanciers!$G845))),0)</f>
        <v>0</v>
      </c>
      <c r="D845">
        <f>IF(OR(ISBLANK(Créanciers!$I845),LOWER(Créanciers!$I845)="chf"),IF(ISBLANK(Créanciers!P845),0,IF(ISBLANK(Créanciers!$G845),0,IF(ISNUMBER(Créanciers!P845),Créanciers!P845,Créanciers!$G845))),0)</f>
        <v>0</v>
      </c>
      <c r="E845">
        <f>IF(OR(ISBLANK(Créanciers!$I845),LOWER(Créanciers!$I845)="chf"),IF(ISBLANK(Créanciers!Q845),0,IF(ISBLANK(Créanciers!$G845),0,IF(ISNUMBER(Créanciers!Q845),Créanciers!Q845,Créanciers!$G845))),0)</f>
        <v>0</v>
      </c>
      <c r="G845">
        <f>IF(AND(NOT(ISBLANK(Créanciers!$I845)),LOWER(Créanciers!$I845)&lt;&gt;"chf"),IF(ISBLANK(Créanciers!$N845),0,IF(ISBLANK(Créanciers!$N845),0,IF(ISNUMBER(Créanciers!$N845),Créanciers!$N845,Créanciers!$G845))),0)</f>
        <v>0</v>
      </c>
      <c r="H845">
        <f>IF(AND(NOT(ISBLANK(Créanciers!$I845)),LOWER(Créanciers!$I845)&lt;&gt;"chf"),IF(ISBLANK(Créanciers!$O845),0,IF(ISBLANK(Créanciers!$O845),0,IF(ISNUMBER(Créanciers!$O845),Créanciers!$O845,Créanciers!$G845))),0)</f>
        <v>0</v>
      </c>
      <c r="I845">
        <f>IF(AND(NOT(ISBLANK(Créanciers!$I845)),LOWER(Créanciers!$I845)&lt;&gt;"chf"),IF(ISBLANK(Créanciers!$P845),0,IF(ISBLANK(Créanciers!$P845),0,IF(ISNUMBER(Créanciers!$P845),Créanciers!$P845,Créanciers!$G845))),0)</f>
        <v>0</v>
      </c>
      <c r="J845">
        <f>IF(AND(NOT(ISBLANK(Créanciers!$I845)),LOWER(Créanciers!$I845)&lt;&gt;"chf"),IF(ISBLANK(Créanciers!$Q845),0,IF(ISBLANK(Créanciers!$Q845),0,IF(ISNUMBER(Créanciers!$Q845),Créanciers!$Q845,Créanciers!$G845))),0)</f>
        <v>0</v>
      </c>
    </row>
    <row r="846" spans="2:10" x14ac:dyDescent="0.25">
      <c r="B846">
        <f>IF(OR(ISBLANK(Créanciers!$I846),LOWER(Créanciers!$I846)="chf"),IF(ISBLANK(Créanciers!N846),0,IF(ISBLANK(Créanciers!$G846),0,IF(ISNUMBER(Créanciers!N846),Créanciers!N846,Créanciers!$G846))),0)</f>
        <v>0</v>
      </c>
      <c r="C846">
        <f>IF(OR(ISBLANK(Créanciers!$I846),LOWER(Créanciers!$I846)="chf"),IF(ISBLANK(Créanciers!O846),0,IF(ISBLANK(Créanciers!$G846),0,IF(ISNUMBER(Créanciers!O846),Créanciers!O846,Créanciers!$G846))),0)</f>
        <v>0</v>
      </c>
      <c r="D846">
        <f>IF(OR(ISBLANK(Créanciers!$I846),LOWER(Créanciers!$I846)="chf"),IF(ISBLANK(Créanciers!P846),0,IF(ISBLANK(Créanciers!$G846),0,IF(ISNUMBER(Créanciers!P846),Créanciers!P846,Créanciers!$G846))),0)</f>
        <v>0</v>
      </c>
      <c r="E846">
        <f>IF(OR(ISBLANK(Créanciers!$I846),LOWER(Créanciers!$I846)="chf"),IF(ISBLANK(Créanciers!Q846),0,IF(ISBLANK(Créanciers!$G846),0,IF(ISNUMBER(Créanciers!Q846),Créanciers!Q846,Créanciers!$G846))),0)</f>
        <v>0</v>
      </c>
      <c r="G846">
        <f>IF(AND(NOT(ISBLANK(Créanciers!$I846)),LOWER(Créanciers!$I846)&lt;&gt;"chf"),IF(ISBLANK(Créanciers!$N846),0,IF(ISBLANK(Créanciers!$N846),0,IF(ISNUMBER(Créanciers!$N846),Créanciers!$N846,Créanciers!$G846))),0)</f>
        <v>0</v>
      </c>
      <c r="H846">
        <f>IF(AND(NOT(ISBLANK(Créanciers!$I846)),LOWER(Créanciers!$I846)&lt;&gt;"chf"),IF(ISBLANK(Créanciers!$O846),0,IF(ISBLANK(Créanciers!$O846),0,IF(ISNUMBER(Créanciers!$O846),Créanciers!$O846,Créanciers!$G846))),0)</f>
        <v>0</v>
      </c>
      <c r="I846">
        <f>IF(AND(NOT(ISBLANK(Créanciers!$I846)),LOWER(Créanciers!$I846)&lt;&gt;"chf"),IF(ISBLANK(Créanciers!$P846),0,IF(ISBLANK(Créanciers!$P846),0,IF(ISNUMBER(Créanciers!$P846),Créanciers!$P846,Créanciers!$G846))),0)</f>
        <v>0</v>
      </c>
      <c r="J846">
        <f>IF(AND(NOT(ISBLANK(Créanciers!$I846)),LOWER(Créanciers!$I846)&lt;&gt;"chf"),IF(ISBLANK(Créanciers!$Q846),0,IF(ISBLANK(Créanciers!$Q846),0,IF(ISNUMBER(Créanciers!$Q846),Créanciers!$Q846,Créanciers!$G846))),0)</f>
        <v>0</v>
      </c>
    </row>
    <row r="847" spans="2:10" x14ac:dyDescent="0.25">
      <c r="B847">
        <f>IF(OR(ISBLANK(Créanciers!$I847),LOWER(Créanciers!$I847)="chf"),IF(ISBLANK(Créanciers!N847),0,IF(ISBLANK(Créanciers!$G847),0,IF(ISNUMBER(Créanciers!N847),Créanciers!N847,Créanciers!$G847))),0)</f>
        <v>0</v>
      </c>
      <c r="C847">
        <f>IF(OR(ISBLANK(Créanciers!$I847),LOWER(Créanciers!$I847)="chf"),IF(ISBLANK(Créanciers!O847),0,IF(ISBLANK(Créanciers!$G847),0,IF(ISNUMBER(Créanciers!O847),Créanciers!O847,Créanciers!$G847))),0)</f>
        <v>0</v>
      </c>
      <c r="D847">
        <f>IF(OR(ISBLANK(Créanciers!$I847),LOWER(Créanciers!$I847)="chf"),IF(ISBLANK(Créanciers!P847),0,IF(ISBLANK(Créanciers!$G847),0,IF(ISNUMBER(Créanciers!P847),Créanciers!P847,Créanciers!$G847))),0)</f>
        <v>0</v>
      </c>
      <c r="E847">
        <f>IF(OR(ISBLANK(Créanciers!$I847),LOWER(Créanciers!$I847)="chf"),IF(ISBLANK(Créanciers!Q847),0,IF(ISBLANK(Créanciers!$G847),0,IF(ISNUMBER(Créanciers!Q847),Créanciers!Q847,Créanciers!$G847))),0)</f>
        <v>0</v>
      </c>
      <c r="G847">
        <f>IF(AND(NOT(ISBLANK(Créanciers!$I847)),LOWER(Créanciers!$I847)&lt;&gt;"chf"),IF(ISBLANK(Créanciers!$N847),0,IF(ISBLANK(Créanciers!$N847),0,IF(ISNUMBER(Créanciers!$N847),Créanciers!$N847,Créanciers!$G847))),0)</f>
        <v>0</v>
      </c>
      <c r="H847">
        <f>IF(AND(NOT(ISBLANK(Créanciers!$I847)),LOWER(Créanciers!$I847)&lt;&gt;"chf"),IF(ISBLANK(Créanciers!$O847),0,IF(ISBLANK(Créanciers!$O847),0,IF(ISNUMBER(Créanciers!$O847),Créanciers!$O847,Créanciers!$G847))),0)</f>
        <v>0</v>
      </c>
      <c r="I847">
        <f>IF(AND(NOT(ISBLANK(Créanciers!$I847)),LOWER(Créanciers!$I847)&lt;&gt;"chf"),IF(ISBLANK(Créanciers!$P847),0,IF(ISBLANK(Créanciers!$P847),0,IF(ISNUMBER(Créanciers!$P847),Créanciers!$P847,Créanciers!$G847))),0)</f>
        <v>0</v>
      </c>
      <c r="J847">
        <f>IF(AND(NOT(ISBLANK(Créanciers!$I847)),LOWER(Créanciers!$I847)&lt;&gt;"chf"),IF(ISBLANK(Créanciers!$Q847),0,IF(ISBLANK(Créanciers!$Q847),0,IF(ISNUMBER(Créanciers!$Q847),Créanciers!$Q847,Créanciers!$G847))),0)</f>
        <v>0</v>
      </c>
    </row>
    <row r="848" spans="2:10" x14ac:dyDescent="0.25">
      <c r="B848">
        <f>IF(OR(ISBLANK(Créanciers!$I848),LOWER(Créanciers!$I848)="chf"),IF(ISBLANK(Créanciers!N848),0,IF(ISBLANK(Créanciers!$G848),0,IF(ISNUMBER(Créanciers!N848),Créanciers!N848,Créanciers!$G848))),0)</f>
        <v>0</v>
      </c>
      <c r="C848">
        <f>IF(OR(ISBLANK(Créanciers!$I848),LOWER(Créanciers!$I848)="chf"),IF(ISBLANK(Créanciers!O848),0,IF(ISBLANK(Créanciers!$G848),0,IF(ISNUMBER(Créanciers!O848),Créanciers!O848,Créanciers!$G848))),0)</f>
        <v>0</v>
      </c>
      <c r="D848">
        <f>IF(OR(ISBLANK(Créanciers!$I848),LOWER(Créanciers!$I848)="chf"),IF(ISBLANK(Créanciers!P848),0,IF(ISBLANK(Créanciers!$G848),0,IF(ISNUMBER(Créanciers!P848),Créanciers!P848,Créanciers!$G848))),0)</f>
        <v>0</v>
      </c>
      <c r="E848">
        <f>IF(OR(ISBLANK(Créanciers!$I848),LOWER(Créanciers!$I848)="chf"),IF(ISBLANK(Créanciers!Q848),0,IF(ISBLANK(Créanciers!$G848),0,IF(ISNUMBER(Créanciers!Q848),Créanciers!Q848,Créanciers!$G848))),0)</f>
        <v>0</v>
      </c>
      <c r="G848">
        <f>IF(AND(NOT(ISBLANK(Créanciers!$I848)),LOWER(Créanciers!$I848)&lt;&gt;"chf"),IF(ISBLANK(Créanciers!$N848),0,IF(ISBLANK(Créanciers!$N848),0,IF(ISNUMBER(Créanciers!$N848),Créanciers!$N848,Créanciers!$G848))),0)</f>
        <v>0</v>
      </c>
      <c r="H848">
        <f>IF(AND(NOT(ISBLANK(Créanciers!$I848)),LOWER(Créanciers!$I848)&lt;&gt;"chf"),IF(ISBLANK(Créanciers!$O848),0,IF(ISBLANK(Créanciers!$O848),0,IF(ISNUMBER(Créanciers!$O848),Créanciers!$O848,Créanciers!$G848))),0)</f>
        <v>0</v>
      </c>
      <c r="I848">
        <f>IF(AND(NOT(ISBLANK(Créanciers!$I848)),LOWER(Créanciers!$I848)&lt;&gt;"chf"),IF(ISBLANK(Créanciers!$P848),0,IF(ISBLANK(Créanciers!$P848),0,IF(ISNUMBER(Créanciers!$P848),Créanciers!$P848,Créanciers!$G848))),0)</f>
        <v>0</v>
      </c>
      <c r="J848">
        <f>IF(AND(NOT(ISBLANK(Créanciers!$I848)),LOWER(Créanciers!$I848)&lt;&gt;"chf"),IF(ISBLANK(Créanciers!$Q848),0,IF(ISBLANK(Créanciers!$Q848),0,IF(ISNUMBER(Créanciers!$Q848),Créanciers!$Q848,Créanciers!$G848))),0)</f>
        <v>0</v>
      </c>
    </row>
    <row r="849" spans="2:10" x14ac:dyDescent="0.25">
      <c r="B849">
        <f>IF(OR(ISBLANK(Créanciers!$I849),LOWER(Créanciers!$I849)="chf"),IF(ISBLANK(Créanciers!N849),0,IF(ISBLANK(Créanciers!$G849),0,IF(ISNUMBER(Créanciers!N849),Créanciers!N849,Créanciers!$G849))),0)</f>
        <v>0</v>
      </c>
      <c r="C849">
        <f>IF(OR(ISBLANK(Créanciers!$I849),LOWER(Créanciers!$I849)="chf"),IF(ISBLANK(Créanciers!O849),0,IF(ISBLANK(Créanciers!$G849),0,IF(ISNUMBER(Créanciers!O849),Créanciers!O849,Créanciers!$G849))),0)</f>
        <v>0</v>
      </c>
      <c r="D849">
        <f>IF(OR(ISBLANK(Créanciers!$I849),LOWER(Créanciers!$I849)="chf"),IF(ISBLANK(Créanciers!P849),0,IF(ISBLANK(Créanciers!$G849),0,IF(ISNUMBER(Créanciers!P849),Créanciers!P849,Créanciers!$G849))),0)</f>
        <v>0</v>
      </c>
      <c r="E849">
        <f>IF(OR(ISBLANK(Créanciers!$I849),LOWER(Créanciers!$I849)="chf"),IF(ISBLANK(Créanciers!Q849),0,IF(ISBLANK(Créanciers!$G849),0,IF(ISNUMBER(Créanciers!Q849),Créanciers!Q849,Créanciers!$G849))),0)</f>
        <v>0</v>
      </c>
      <c r="G849">
        <f>IF(AND(NOT(ISBLANK(Créanciers!$I849)),LOWER(Créanciers!$I849)&lt;&gt;"chf"),IF(ISBLANK(Créanciers!$N849),0,IF(ISBLANK(Créanciers!$N849),0,IF(ISNUMBER(Créanciers!$N849),Créanciers!$N849,Créanciers!$G849))),0)</f>
        <v>0</v>
      </c>
      <c r="H849">
        <f>IF(AND(NOT(ISBLANK(Créanciers!$I849)),LOWER(Créanciers!$I849)&lt;&gt;"chf"),IF(ISBLANK(Créanciers!$O849),0,IF(ISBLANK(Créanciers!$O849),0,IF(ISNUMBER(Créanciers!$O849),Créanciers!$O849,Créanciers!$G849))),0)</f>
        <v>0</v>
      </c>
      <c r="I849">
        <f>IF(AND(NOT(ISBLANK(Créanciers!$I849)),LOWER(Créanciers!$I849)&lt;&gt;"chf"),IF(ISBLANK(Créanciers!$P849),0,IF(ISBLANK(Créanciers!$P849),0,IF(ISNUMBER(Créanciers!$P849),Créanciers!$P849,Créanciers!$G849))),0)</f>
        <v>0</v>
      </c>
      <c r="J849">
        <f>IF(AND(NOT(ISBLANK(Créanciers!$I849)),LOWER(Créanciers!$I849)&lt;&gt;"chf"),IF(ISBLANK(Créanciers!$Q849),0,IF(ISBLANK(Créanciers!$Q849),0,IF(ISNUMBER(Créanciers!$Q849),Créanciers!$Q849,Créanciers!$G849))),0)</f>
        <v>0</v>
      </c>
    </row>
    <row r="850" spans="2:10" x14ac:dyDescent="0.25">
      <c r="B850">
        <f>IF(OR(ISBLANK(Créanciers!$I850),LOWER(Créanciers!$I850)="chf"),IF(ISBLANK(Créanciers!N850),0,IF(ISBLANK(Créanciers!$G850),0,IF(ISNUMBER(Créanciers!N850),Créanciers!N850,Créanciers!$G850))),0)</f>
        <v>0</v>
      </c>
      <c r="C850">
        <f>IF(OR(ISBLANK(Créanciers!$I850),LOWER(Créanciers!$I850)="chf"),IF(ISBLANK(Créanciers!O850),0,IF(ISBLANK(Créanciers!$G850),0,IF(ISNUMBER(Créanciers!O850),Créanciers!O850,Créanciers!$G850))),0)</f>
        <v>0</v>
      </c>
      <c r="D850">
        <f>IF(OR(ISBLANK(Créanciers!$I850),LOWER(Créanciers!$I850)="chf"),IF(ISBLANK(Créanciers!P850),0,IF(ISBLANK(Créanciers!$G850),0,IF(ISNUMBER(Créanciers!P850),Créanciers!P850,Créanciers!$G850))),0)</f>
        <v>0</v>
      </c>
      <c r="E850">
        <f>IF(OR(ISBLANK(Créanciers!$I850),LOWER(Créanciers!$I850)="chf"),IF(ISBLANK(Créanciers!Q850),0,IF(ISBLANK(Créanciers!$G850),0,IF(ISNUMBER(Créanciers!Q850),Créanciers!Q850,Créanciers!$G850))),0)</f>
        <v>0</v>
      </c>
      <c r="G850">
        <f>IF(AND(NOT(ISBLANK(Créanciers!$I850)),LOWER(Créanciers!$I850)&lt;&gt;"chf"),IF(ISBLANK(Créanciers!$N850),0,IF(ISBLANK(Créanciers!$N850),0,IF(ISNUMBER(Créanciers!$N850),Créanciers!$N850,Créanciers!$G850))),0)</f>
        <v>0</v>
      </c>
      <c r="H850">
        <f>IF(AND(NOT(ISBLANK(Créanciers!$I850)),LOWER(Créanciers!$I850)&lt;&gt;"chf"),IF(ISBLANK(Créanciers!$O850),0,IF(ISBLANK(Créanciers!$O850),0,IF(ISNUMBER(Créanciers!$O850),Créanciers!$O850,Créanciers!$G850))),0)</f>
        <v>0</v>
      </c>
      <c r="I850">
        <f>IF(AND(NOT(ISBLANK(Créanciers!$I850)),LOWER(Créanciers!$I850)&lt;&gt;"chf"),IF(ISBLANK(Créanciers!$P850),0,IF(ISBLANK(Créanciers!$P850),0,IF(ISNUMBER(Créanciers!$P850),Créanciers!$P850,Créanciers!$G850))),0)</f>
        <v>0</v>
      </c>
      <c r="J850">
        <f>IF(AND(NOT(ISBLANK(Créanciers!$I850)),LOWER(Créanciers!$I850)&lt;&gt;"chf"),IF(ISBLANK(Créanciers!$Q850),0,IF(ISBLANK(Créanciers!$Q850),0,IF(ISNUMBER(Créanciers!$Q850),Créanciers!$Q850,Créanciers!$G850))),0)</f>
        <v>0</v>
      </c>
    </row>
    <row r="851" spans="2:10" x14ac:dyDescent="0.25">
      <c r="B851">
        <f>IF(OR(ISBLANK(Créanciers!$I851),LOWER(Créanciers!$I851)="chf"),IF(ISBLANK(Créanciers!N851),0,IF(ISBLANK(Créanciers!$G851),0,IF(ISNUMBER(Créanciers!N851),Créanciers!N851,Créanciers!$G851))),0)</f>
        <v>0</v>
      </c>
      <c r="C851">
        <f>IF(OR(ISBLANK(Créanciers!$I851),LOWER(Créanciers!$I851)="chf"),IF(ISBLANK(Créanciers!O851),0,IF(ISBLANK(Créanciers!$G851),0,IF(ISNUMBER(Créanciers!O851),Créanciers!O851,Créanciers!$G851))),0)</f>
        <v>0</v>
      </c>
      <c r="D851">
        <f>IF(OR(ISBLANK(Créanciers!$I851),LOWER(Créanciers!$I851)="chf"),IF(ISBLANK(Créanciers!P851),0,IF(ISBLANK(Créanciers!$G851),0,IF(ISNUMBER(Créanciers!P851),Créanciers!P851,Créanciers!$G851))),0)</f>
        <v>0</v>
      </c>
      <c r="E851">
        <f>IF(OR(ISBLANK(Créanciers!$I851),LOWER(Créanciers!$I851)="chf"),IF(ISBLANK(Créanciers!Q851),0,IF(ISBLANK(Créanciers!$G851),0,IF(ISNUMBER(Créanciers!Q851),Créanciers!Q851,Créanciers!$G851))),0)</f>
        <v>0</v>
      </c>
      <c r="G851">
        <f>IF(AND(NOT(ISBLANK(Créanciers!$I851)),LOWER(Créanciers!$I851)&lt;&gt;"chf"),IF(ISBLANK(Créanciers!$N851),0,IF(ISBLANK(Créanciers!$N851),0,IF(ISNUMBER(Créanciers!$N851),Créanciers!$N851,Créanciers!$G851))),0)</f>
        <v>0</v>
      </c>
      <c r="H851">
        <f>IF(AND(NOT(ISBLANK(Créanciers!$I851)),LOWER(Créanciers!$I851)&lt;&gt;"chf"),IF(ISBLANK(Créanciers!$O851),0,IF(ISBLANK(Créanciers!$O851),0,IF(ISNUMBER(Créanciers!$O851),Créanciers!$O851,Créanciers!$G851))),0)</f>
        <v>0</v>
      </c>
      <c r="I851">
        <f>IF(AND(NOT(ISBLANK(Créanciers!$I851)),LOWER(Créanciers!$I851)&lt;&gt;"chf"),IF(ISBLANK(Créanciers!$P851),0,IF(ISBLANK(Créanciers!$P851),0,IF(ISNUMBER(Créanciers!$P851),Créanciers!$P851,Créanciers!$G851))),0)</f>
        <v>0</v>
      </c>
      <c r="J851">
        <f>IF(AND(NOT(ISBLANK(Créanciers!$I851)),LOWER(Créanciers!$I851)&lt;&gt;"chf"),IF(ISBLANK(Créanciers!$Q851),0,IF(ISBLANK(Créanciers!$Q851),0,IF(ISNUMBER(Créanciers!$Q851),Créanciers!$Q851,Créanciers!$G851))),0)</f>
        <v>0</v>
      </c>
    </row>
    <row r="852" spans="2:10" x14ac:dyDescent="0.25">
      <c r="B852">
        <f>IF(OR(ISBLANK(Créanciers!$I852),LOWER(Créanciers!$I852)="chf"),IF(ISBLANK(Créanciers!N852),0,IF(ISBLANK(Créanciers!$G852),0,IF(ISNUMBER(Créanciers!N852),Créanciers!N852,Créanciers!$G852))),0)</f>
        <v>0</v>
      </c>
      <c r="C852">
        <f>IF(OR(ISBLANK(Créanciers!$I852),LOWER(Créanciers!$I852)="chf"),IF(ISBLANK(Créanciers!O852),0,IF(ISBLANK(Créanciers!$G852),0,IF(ISNUMBER(Créanciers!O852),Créanciers!O852,Créanciers!$G852))),0)</f>
        <v>0</v>
      </c>
      <c r="D852">
        <f>IF(OR(ISBLANK(Créanciers!$I852),LOWER(Créanciers!$I852)="chf"),IF(ISBLANK(Créanciers!P852),0,IF(ISBLANK(Créanciers!$G852),0,IF(ISNUMBER(Créanciers!P852),Créanciers!P852,Créanciers!$G852))),0)</f>
        <v>0</v>
      </c>
      <c r="E852">
        <f>IF(OR(ISBLANK(Créanciers!$I852),LOWER(Créanciers!$I852)="chf"),IF(ISBLANK(Créanciers!Q852),0,IF(ISBLANK(Créanciers!$G852),0,IF(ISNUMBER(Créanciers!Q852),Créanciers!Q852,Créanciers!$G852))),0)</f>
        <v>0</v>
      </c>
      <c r="G852">
        <f>IF(AND(NOT(ISBLANK(Créanciers!$I852)),LOWER(Créanciers!$I852)&lt;&gt;"chf"),IF(ISBLANK(Créanciers!$N852),0,IF(ISBLANK(Créanciers!$N852),0,IF(ISNUMBER(Créanciers!$N852),Créanciers!$N852,Créanciers!$G852))),0)</f>
        <v>0</v>
      </c>
      <c r="H852">
        <f>IF(AND(NOT(ISBLANK(Créanciers!$I852)),LOWER(Créanciers!$I852)&lt;&gt;"chf"),IF(ISBLANK(Créanciers!$O852),0,IF(ISBLANK(Créanciers!$O852),0,IF(ISNUMBER(Créanciers!$O852),Créanciers!$O852,Créanciers!$G852))),0)</f>
        <v>0</v>
      </c>
      <c r="I852">
        <f>IF(AND(NOT(ISBLANK(Créanciers!$I852)),LOWER(Créanciers!$I852)&lt;&gt;"chf"),IF(ISBLANK(Créanciers!$P852),0,IF(ISBLANK(Créanciers!$P852),0,IF(ISNUMBER(Créanciers!$P852),Créanciers!$P852,Créanciers!$G852))),0)</f>
        <v>0</v>
      </c>
      <c r="J852">
        <f>IF(AND(NOT(ISBLANK(Créanciers!$I852)),LOWER(Créanciers!$I852)&lt;&gt;"chf"),IF(ISBLANK(Créanciers!$Q852),0,IF(ISBLANK(Créanciers!$Q852),0,IF(ISNUMBER(Créanciers!$Q852),Créanciers!$Q852,Créanciers!$G852))),0)</f>
        <v>0</v>
      </c>
    </row>
    <row r="853" spans="2:10" x14ac:dyDescent="0.25">
      <c r="B853">
        <f>IF(OR(ISBLANK(Créanciers!$I853),LOWER(Créanciers!$I853)="chf"),IF(ISBLANK(Créanciers!N853),0,IF(ISBLANK(Créanciers!$G853),0,IF(ISNUMBER(Créanciers!N853),Créanciers!N853,Créanciers!$G853))),0)</f>
        <v>0</v>
      </c>
      <c r="C853">
        <f>IF(OR(ISBLANK(Créanciers!$I853),LOWER(Créanciers!$I853)="chf"),IF(ISBLANK(Créanciers!O853),0,IF(ISBLANK(Créanciers!$G853),0,IF(ISNUMBER(Créanciers!O853),Créanciers!O853,Créanciers!$G853))),0)</f>
        <v>0</v>
      </c>
      <c r="D853">
        <f>IF(OR(ISBLANK(Créanciers!$I853),LOWER(Créanciers!$I853)="chf"),IF(ISBLANK(Créanciers!P853),0,IF(ISBLANK(Créanciers!$G853),0,IF(ISNUMBER(Créanciers!P853),Créanciers!P853,Créanciers!$G853))),0)</f>
        <v>0</v>
      </c>
      <c r="E853">
        <f>IF(OR(ISBLANK(Créanciers!$I853),LOWER(Créanciers!$I853)="chf"),IF(ISBLANK(Créanciers!Q853),0,IF(ISBLANK(Créanciers!$G853),0,IF(ISNUMBER(Créanciers!Q853),Créanciers!Q853,Créanciers!$G853))),0)</f>
        <v>0</v>
      </c>
      <c r="G853">
        <f>IF(AND(NOT(ISBLANK(Créanciers!$I853)),LOWER(Créanciers!$I853)&lt;&gt;"chf"),IF(ISBLANK(Créanciers!$N853),0,IF(ISBLANK(Créanciers!$N853),0,IF(ISNUMBER(Créanciers!$N853),Créanciers!$N853,Créanciers!$G853))),0)</f>
        <v>0</v>
      </c>
      <c r="H853">
        <f>IF(AND(NOT(ISBLANK(Créanciers!$I853)),LOWER(Créanciers!$I853)&lt;&gt;"chf"),IF(ISBLANK(Créanciers!$O853),0,IF(ISBLANK(Créanciers!$O853),0,IF(ISNUMBER(Créanciers!$O853),Créanciers!$O853,Créanciers!$G853))),0)</f>
        <v>0</v>
      </c>
      <c r="I853">
        <f>IF(AND(NOT(ISBLANK(Créanciers!$I853)),LOWER(Créanciers!$I853)&lt;&gt;"chf"),IF(ISBLANK(Créanciers!$P853),0,IF(ISBLANK(Créanciers!$P853),0,IF(ISNUMBER(Créanciers!$P853),Créanciers!$P853,Créanciers!$G853))),0)</f>
        <v>0</v>
      </c>
      <c r="J853">
        <f>IF(AND(NOT(ISBLANK(Créanciers!$I853)),LOWER(Créanciers!$I853)&lt;&gt;"chf"),IF(ISBLANK(Créanciers!$Q853),0,IF(ISBLANK(Créanciers!$Q853),0,IF(ISNUMBER(Créanciers!$Q853),Créanciers!$Q853,Créanciers!$G853))),0)</f>
        <v>0</v>
      </c>
    </row>
    <row r="854" spans="2:10" x14ac:dyDescent="0.25">
      <c r="B854">
        <f>IF(OR(ISBLANK(Créanciers!$I854),LOWER(Créanciers!$I854)="chf"),IF(ISBLANK(Créanciers!N854),0,IF(ISBLANK(Créanciers!$G854),0,IF(ISNUMBER(Créanciers!N854),Créanciers!N854,Créanciers!$G854))),0)</f>
        <v>0</v>
      </c>
      <c r="C854">
        <f>IF(OR(ISBLANK(Créanciers!$I854),LOWER(Créanciers!$I854)="chf"),IF(ISBLANK(Créanciers!O854),0,IF(ISBLANK(Créanciers!$G854),0,IF(ISNUMBER(Créanciers!O854),Créanciers!O854,Créanciers!$G854))),0)</f>
        <v>0</v>
      </c>
      <c r="D854">
        <f>IF(OR(ISBLANK(Créanciers!$I854),LOWER(Créanciers!$I854)="chf"),IF(ISBLANK(Créanciers!P854),0,IF(ISBLANK(Créanciers!$G854),0,IF(ISNUMBER(Créanciers!P854),Créanciers!P854,Créanciers!$G854))),0)</f>
        <v>0</v>
      </c>
      <c r="E854">
        <f>IF(OR(ISBLANK(Créanciers!$I854),LOWER(Créanciers!$I854)="chf"),IF(ISBLANK(Créanciers!Q854),0,IF(ISBLANK(Créanciers!$G854),0,IF(ISNUMBER(Créanciers!Q854),Créanciers!Q854,Créanciers!$G854))),0)</f>
        <v>0</v>
      </c>
      <c r="G854">
        <f>IF(AND(NOT(ISBLANK(Créanciers!$I854)),LOWER(Créanciers!$I854)&lt;&gt;"chf"),IF(ISBLANK(Créanciers!$N854),0,IF(ISBLANK(Créanciers!$N854),0,IF(ISNUMBER(Créanciers!$N854),Créanciers!$N854,Créanciers!$G854))),0)</f>
        <v>0</v>
      </c>
      <c r="H854">
        <f>IF(AND(NOT(ISBLANK(Créanciers!$I854)),LOWER(Créanciers!$I854)&lt;&gt;"chf"),IF(ISBLANK(Créanciers!$O854),0,IF(ISBLANK(Créanciers!$O854),0,IF(ISNUMBER(Créanciers!$O854),Créanciers!$O854,Créanciers!$G854))),0)</f>
        <v>0</v>
      </c>
      <c r="I854">
        <f>IF(AND(NOT(ISBLANK(Créanciers!$I854)),LOWER(Créanciers!$I854)&lt;&gt;"chf"),IF(ISBLANK(Créanciers!$P854),0,IF(ISBLANK(Créanciers!$P854),0,IF(ISNUMBER(Créanciers!$P854),Créanciers!$P854,Créanciers!$G854))),0)</f>
        <v>0</v>
      </c>
      <c r="J854">
        <f>IF(AND(NOT(ISBLANK(Créanciers!$I854)),LOWER(Créanciers!$I854)&lt;&gt;"chf"),IF(ISBLANK(Créanciers!$Q854),0,IF(ISBLANK(Créanciers!$Q854),0,IF(ISNUMBER(Créanciers!$Q854),Créanciers!$Q854,Créanciers!$G854))),0)</f>
        <v>0</v>
      </c>
    </row>
    <row r="855" spans="2:10" x14ac:dyDescent="0.25">
      <c r="B855">
        <f>IF(OR(ISBLANK(Créanciers!$I855),LOWER(Créanciers!$I855)="chf"),IF(ISBLANK(Créanciers!N855),0,IF(ISBLANK(Créanciers!$G855),0,IF(ISNUMBER(Créanciers!N855),Créanciers!N855,Créanciers!$G855))),0)</f>
        <v>0</v>
      </c>
      <c r="C855">
        <f>IF(OR(ISBLANK(Créanciers!$I855),LOWER(Créanciers!$I855)="chf"),IF(ISBLANK(Créanciers!O855),0,IF(ISBLANK(Créanciers!$G855),0,IF(ISNUMBER(Créanciers!O855),Créanciers!O855,Créanciers!$G855))),0)</f>
        <v>0</v>
      </c>
      <c r="D855">
        <f>IF(OR(ISBLANK(Créanciers!$I855),LOWER(Créanciers!$I855)="chf"),IF(ISBLANK(Créanciers!P855),0,IF(ISBLANK(Créanciers!$G855),0,IF(ISNUMBER(Créanciers!P855),Créanciers!P855,Créanciers!$G855))),0)</f>
        <v>0</v>
      </c>
      <c r="E855">
        <f>IF(OR(ISBLANK(Créanciers!$I855),LOWER(Créanciers!$I855)="chf"),IF(ISBLANK(Créanciers!Q855),0,IF(ISBLANK(Créanciers!$G855),0,IF(ISNUMBER(Créanciers!Q855),Créanciers!Q855,Créanciers!$G855))),0)</f>
        <v>0</v>
      </c>
      <c r="G855">
        <f>IF(AND(NOT(ISBLANK(Créanciers!$I855)),LOWER(Créanciers!$I855)&lt;&gt;"chf"),IF(ISBLANK(Créanciers!$N855),0,IF(ISBLANK(Créanciers!$N855),0,IF(ISNUMBER(Créanciers!$N855),Créanciers!$N855,Créanciers!$G855))),0)</f>
        <v>0</v>
      </c>
      <c r="H855">
        <f>IF(AND(NOT(ISBLANK(Créanciers!$I855)),LOWER(Créanciers!$I855)&lt;&gt;"chf"),IF(ISBLANK(Créanciers!$O855),0,IF(ISBLANK(Créanciers!$O855),0,IF(ISNUMBER(Créanciers!$O855),Créanciers!$O855,Créanciers!$G855))),0)</f>
        <v>0</v>
      </c>
      <c r="I855">
        <f>IF(AND(NOT(ISBLANK(Créanciers!$I855)),LOWER(Créanciers!$I855)&lt;&gt;"chf"),IF(ISBLANK(Créanciers!$P855),0,IF(ISBLANK(Créanciers!$P855),0,IF(ISNUMBER(Créanciers!$P855),Créanciers!$P855,Créanciers!$G855))),0)</f>
        <v>0</v>
      </c>
      <c r="J855">
        <f>IF(AND(NOT(ISBLANK(Créanciers!$I855)),LOWER(Créanciers!$I855)&lt;&gt;"chf"),IF(ISBLANK(Créanciers!$Q855),0,IF(ISBLANK(Créanciers!$Q855),0,IF(ISNUMBER(Créanciers!$Q855),Créanciers!$Q855,Créanciers!$G855))),0)</f>
        <v>0</v>
      </c>
    </row>
    <row r="856" spans="2:10" x14ac:dyDescent="0.25">
      <c r="B856">
        <f>IF(OR(ISBLANK(Créanciers!$I856),LOWER(Créanciers!$I856)="chf"),IF(ISBLANK(Créanciers!N856),0,IF(ISBLANK(Créanciers!$G856),0,IF(ISNUMBER(Créanciers!N856),Créanciers!N856,Créanciers!$G856))),0)</f>
        <v>0</v>
      </c>
      <c r="C856">
        <f>IF(OR(ISBLANK(Créanciers!$I856),LOWER(Créanciers!$I856)="chf"),IF(ISBLANK(Créanciers!O856),0,IF(ISBLANK(Créanciers!$G856),0,IF(ISNUMBER(Créanciers!O856),Créanciers!O856,Créanciers!$G856))),0)</f>
        <v>0</v>
      </c>
      <c r="D856">
        <f>IF(OR(ISBLANK(Créanciers!$I856),LOWER(Créanciers!$I856)="chf"),IF(ISBLANK(Créanciers!P856),0,IF(ISBLANK(Créanciers!$G856),0,IF(ISNUMBER(Créanciers!P856),Créanciers!P856,Créanciers!$G856))),0)</f>
        <v>0</v>
      </c>
      <c r="E856">
        <f>IF(OR(ISBLANK(Créanciers!$I856),LOWER(Créanciers!$I856)="chf"),IF(ISBLANK(Créanciers!Q856),0,IF(ISBLANK(Créanciers!$G856),0,IF(ISNUMBER(Créanciers!Q856),Créanciers!Q856,Créanciers!$G856))),0)</f>
        <v>0</v>
      </c>
      <c r="G856">
        <f>IF(AND(NOT(ISBLANK(Créanciers!$I856)),LOWER(Créanciers!$I856)&lt;&gt;"chf"),IF(ISBLANK(Créanciers!$N856),0,IF(ISBLANK(Créanciers!$N856),0,IF(ISNUMBER(Créanciers!$N856),Créanciers!$N856,Créanciers!$G856))),0)</f>
        <v>0</v>
      </c>
      <c r="H856">
        <f>IF(AND(NOT(ISBLANK(Créanciers!$I856)),LOWER(Créanciers!$I856)&lt;&gt;"chf"),IF(ISBLANK(Créanciers!$O856),0,IF(ISBLANK(Créanciers!$O856),0,IF(ISNUMBER(Créanciers!$O856),Créanciers!$O856,Créanciers!$G856))),0)</f>
        <v>0</v>
      </c>
      <c r="I856">
        <f>IF(AND(NOT(ISBLANK(Créanciers!$I856)),LOWER(Créanciers!$I856)&lt;&gt;"chf"),IF(ISBLANK(Créanciers!$P856),0,IF(ISBLANK(Créanciers!$P856),0,IF(ISNUMBER(Créanciers!$P856),Créanciers!$P856,Créanciers!$G856))),0)</f>
        <v>0</v>
      </c>
      <c r="J856">
        <f>IF(AND(NOT(ISBLANK(Créanciers!$I856)),LOWER(Créanciers!$I856)&lt;&gt;"chf"),IF(ISBLANK(Créanciers!$Q856),0,IF(ISBLANK(Créanciers!$Q856),0,IF(ISNUMBER(Créanciers!$Q856),Créanciers!$Q856,Créanciers!$G856))),0)</f>
        <v>0</v>
      </c>
    </row>
    <row r="857" spans="2:10" x14ac:dyDescent="0.25">
      <c r="B857">
        <f>IF(OR(ISBLANK(Créanciers!$I857),LOWER(Créanciers!$I857)="chf"),IF(ISBLANK(Créanciers!N857),0,IF(ISBLANK(Créanciers!$G857),0,IF(ISNUMBER(Créanciers!N857),Créanciers!N857,Créanciers!$G857))),0)</f>
        <v>0</v>
      </c>
      <c r="C857">
        <f>IF(OR(ISBLANK(Créanciers!$I857),LOWER(Créanciers!$I857)="chf"),IF(ISBLANK(Créanciers!O857),0,IF(ISBLANK(Créanciers!$G857),0,IF(ISNUMBER(Créanciers!O857),Créanciers!O857,Créanciers!$G857))),0)</f>
        <v>0</v>
      </c>
      <c r="D857">
        <f>IF(OR(ISBLANK(Créanciers!$I857),LOWER(Créanciers!$I857)="chf"),IF(ISBLANK(Créanciers!P857),0,IF(ISBLANK(Créanciers!$G857),0,IF(ISNUMBER(Créanciers!P857),Créanciers!P857,Créanciers!$G857))),0)</f>
        <v>0</v>
      </c>
      <c r="E857">
        <f>IF(OR(ISBLANK(Créanciers!$I857),LOWER(Créanciers!$I857)="chf"),IF(ISBLANK(Créanciers!Q857),0,IF(ISBLANK(Créanciers!$G857),0,IF(ISNUMBER(Créanciers!Q857),Créanciers!Q857,Créanciers!$G857))),0)</f>
        <v>0</v>
      </c>
      <c r="G857">
        <f>IF(AND(NOT(ISBLANK(Créanciers!$I857)),LOWER(Créanciers!$I857)&lt;&gt;"chf"),IF(ISBLANK(Créanciers!$N857),0,IF(ISBLANK(Créanciers!$N857),0,IF(ISNUMBER(Créanciers!$N857),Créanciers!$N857,Créanciers!$G857))),0)</f>
        <v>0</v>
      </c>
      <c r="H857">
        <f>IF(AND(NOT(ISBLANK(Créanciers!$I857)),LOWER(Créanciers!$I857)&lt;&gt;"chf"),IF(ISBLANK(Créanciers!$O857),0,IF(ISBLANK(Créanciers!$O857),0,IF(ISNUMBER(Créanciers!$O857),Créanciers!$O857,Créanciers!$G857))),0)</f>
        <v>0</v>
      </c>
      <c r="I857">
        <f>IF(AND(NOT(ISBLANK(Créanciers!$I857)),LOWER(Créanciers!$I857)&lt;&gt;"chf"),IF(ISBLANK(Créanciers!$P857),0,IF(ISBLANK(Créanciers!$P857),0,IF(ISNUMBER(Créanciers!$P857),Créanciers!$P857,Créanciers!$G857))),0)</f>
        <v>0</v>
      </c>
      <c r="J857">
        <f>IF(AND(NOT(ISBLANK(Créanciers!$I857)),LOWER(Créanciers!$I857)&lt;&gt;"chf"),IF(ISBLANK(Créanciers!$Q857),0,IF(ISBLANK(Créanciers!$Q857),0,IF(ISNUMBER(Créanciers!$Q857),Créanciers!$Q857,Créanciers!$G857))),0)</f>
        <v>0</v>
      </c>
    </row>
    <row r="858" spans="2:10" x14ac:dyDescent="0.25">
      <c r="B858">
        <f>IF(OR(ISBLANK(Créanciers!$I858),LOWER(Créanciers!$I858)="chf"),IF(ISBLANK(Créanciers!N858),0,IF(ISBLANK(Créanciers!$G858),0,IF(ISNUMBER(Créanciers!N858),Créanciers!N858,Créanciers!$G858))),0)</f>
        <v>0</v>
      </c>
      <c r="C858">
        <f>IF(OR(ISBLANK(Créanciers!$I858),LOWER(Créanciers!$I858)="chf"),IF(ISBLANK(Créanciers!O858),0,IF(ISBLANK(Créanciers!$G858),0,IF(ISNUMBER(Créanciers!O858),Créanciers!O858,Créanciers!$G858))),0)</f>
        <v>0</v>
      </c>
      <c r="D858">
        <f>IF(OR(ISBLANK(Créanciers!$I858),LOWER(Créanciers!$I858)="chf"),IF(ISBLANK(Créanciers!P858),0,IF(ISBLANK(Créanciers!$G858),0,IF(ISNUMBER(Créanciers!P858),Créanciers!P858,Créanciers!$G858))),0)</f>
        <v>0</v>
      </c>
      <c r="E858">
        <f>IF(OR(ISBLANK(Créanciers!$I858),LOWER(Créanciers!$I858)="chf"),IF(ISBLANK(Créanciers!Q858),0,IF(ISBLANK(Créanciers!$G858),0,IF(ISNUMBER(Créanciers!Q858),Créanciers!Q858,Créanciers!$G858))),0)</f>
        <v>0</v>
      </c>
      <c r="G858">
        <f>IF(AND(NOT(ISBLANK(Créanciers!$I858)),LOWER(Créanciers!$I858)&lt;&gt;"chf"),IF(ISBLANK(Créanciers!$N858),0,IF(ISBLANK(Créanciers!$N858),0,IF(ISNUMBER(Créanciers!$N858),Créanciers!$N858,Créanciers!$G858))),0)</f>
        <v>0</v>
      </c>
      <c r="H858">
        <f>IF(AND(NOT(ISBLANK(Créanciers!$I858)),LOWER(Créanciers!$I858)&lt;&gt;"chf"),IF(ISBLANK(Créanciers!$O858),0,IF(ISBLANK(Créanciers!$O858),0,IF(ISNUMBER(Créanciers!$O858),Créanciers!$O858,Créanciers!$G858))),0)</f>
        <v>0</v>
      </c>
      <c r="I858">
        <f>IF(AND(NOT(ISBLANK(Créanciers!$I858)),LOWER(Créanciers!$I858)&lt;&gt;"chf"),IF(ISBLANK(Créanciers!$P858),0,IF(ISBLANK(Créanciers!$P858),0,IF(ISNUMBER(Créanciers!$P858),Créanciers!$P858,Créanciers!$G858))),0)</f>
        <v>0</v>
      </c>
      <c r="J858">
        <f>IF(AND(NOT(ISBLANK(Créanciers!$I858)),LOWER(Créanciers!$I858)&lt;&gt;"chf"),IF(ISBLANK(Créanciers!$Q858),0,IF(ISBLANK(Créanciers!$Q858),0,IF(ISNUMBER(Créanciers!$Q858),Créanciers!$Q858,Créanciers!$G858))),0)</f>
        <v>0</v>
      </c>
    </row>
    <row r="859" spans="2:10" x14ac:dyDescent="0.25">
      <c r="B859">
        <f>IF(OR(ISBLANK(Créanciers!$I859),LOWER(Créanciers!$I859)="chf"),IF(ISBLANK(Créanciers!N859),0,IF(ISBLANK(Créanciers!$G859),0,IF(ISNUMBER(Créanciers!N859),Créanciers!N859,Créanciers!$G859))),0)</f>
        <v>0</v>
      </c>
      <c r="C859">
        <f>IF(OR(ISBLANK(Créanciers!$I859),LOWER(Créanciers!$I859)="chf"),IF(ISBLANK(Créanciers!O859),0,IF(ISBLANK(Créanciers!$G859),0,IF(ISNUMBER(Créanciers!O859),Créanciers!O859,Créanciers!$G859))),0)</f>
        <v>0</v>
      </c>
      <c r="D859">
        <f>IF(OR(ISBLANK(Créanciers!$I859),LOWER(Créanciers!$I859)="chf"),IF(ISBLANK(Créanciers!P859),0,IF(ISBLANK(Créanciers!$G859),0,IF(ISNUMBER(Créanciers!P859),Créanciers!P859,Créanciers!$G859))),0)</f>
        <v>0</v>
      </c>
      <c r="E859">
        <f>IF(OR(ISBLANK(Créanciers!$I859),LOWER(Créanciers!$I859)="chf"),IF(ISBLANK(Créanciers!Q859),0,IF(ISBLANK(Créanciers!$G859),0,IF(ISNUMBER(Créanciers!Q859),Créanciers!Q859,Créanciers!$G859))),0)</f>
        <v>0</v>
      </c>
      <c r="G859">
        <f>IF(AND(NOT(ISBLANK(Créanciers!$I859)),LOWER(Créanciers!$I859)&lt;&gt;"chf"),IF(ISBLANK(Créanciers!$N859),0,IF(ISBLANK(Créanciers!$N859),0,IF(ISNUMBER(Créanciers!$N859),Créanciers!$N859,Créanciers!$G859))),0)</f>
        <v>0</v>
      </c>
      <c r="H859">
        <f>IF(AND(NOT(ISBLANK(Créanciers!$I859)),LOWER(Créanciers!$I859)&lt;&gt;"chf"),IF(ISBLANK(Créanciers!$O859),0,IF(ISBLANK(Créanciers!$O859),0,IF(ISNUMBER(Créanciers!$O859),Créanciers!$O859,Créanciers!$G859))),0)</f>
        <v>0</v>
      </c>
      <c r="I859">
        <f>IF(AND(NOT(ISBLANK(Créanciers!$I859)),LOWER(Créanciers!$I859)&lt;&gt;"chf"),IF(ISBLANK(Créanciers!$P859),0,IF(ISBLANK(Créanciers!$P859),0,IF(ISNUMBER(Créanciers!$P859),Créanciers!$P859,Créanciers!$G859))),0)</f>
        <v>0</v>
      </c>
      <c r="J859">
        <f>IF(AND(NOT(ISBLANK(Créanciers!$I859)),LOWER(Créanciers!$I859)&lt;&gt;"chf"),IF(ISBLANK(Créanciers!$Q859),0,IF(ISBLANK(Créanciers!$Q859),0,IF(ISNUMBER(Créanciers!$Q859),Créanciers!$Q859,Créanciers!$G859))),0)</f>
        <v>0</v>
      </c>
    </row>
    <row r="860" spans="2:10" x14ac:dyDescent="0.25">
      <c r="B860">
        <f>IF(OR(ISBLANK(Créanciers!$I860),LOWER(Créanciers!$I860)="chf"),IF(ISBLANK(Créanciers!N860),0,IF(ISBLANK(Créanciers!$G860),0,IF(ISNUMBER(Créanciers!N860),Créanciers!N860,Créanciers!$G860))),0)</f>
        <v>0</v>
      </c>
      <c r="C860">
        <f>IF(OR(ISBLANK(Créanciers!$I860),LOWER(Créanciers!$I860)="chf"),IF(ISBLANK(Créanciers!O860),0,IF(ISBLANK(Créanciers!$G860),0,IF(ISNUMBER(Créanciers!O860),Créanciers!O860,Créanciers!$G860))),0)</f>
        <v>0</v>
      </c>
      <c r="D860">
        <f>IF(OR(ISBLANK(Créanciers!$I860),LOWER(Créanciers!$I860)="chf"),IF(ISBLANK(Créanciers!P860),0,IF(ISBLANK(Créanciers!$G860),0,IF(ISNUMBER(Créanciers!P860),Créanciers!P860,Créanciers!$G860))),0)</f>
        <v>0</v>
      </c>
      <c r="E860">
        <f>IF(OR(ISBLANK(Créanciers!$I860),LOWER(Créanciers!$I860)="chf"),IF(ISBLANK(Créanciers!Q860),0,IF(ISBLANK(Créanciers!$G860),0,IF(ISNUMBER(Créanciers!Q860),Créanciers!Q860,Créanciers!$G860))),0)</f>
        <v>0</v>
      </c>
      <c r="G860">
        <f>IF(AND(NOT(ISBLANK(Créanciers!$I860)),LOWER(Créanciers!$I860)&lt;&gt;"chf"),IF(ISBLANK(Créanciers!$N860),0,IF(ISBLANK(Créanciers!$N860),0,IF(ISNUMBER(Créanciers!$N860),Créanciers!$N860,Créanciers!$G860))),0)</f>
        <v>0</v>
      </c>
      <c r="H860">
        <f>IF(AND(NOT(ISBLANK(Créanciers!$I860)),LOWER(Créanciers!$I860)&lt;&gt;"chf"),IF(ISBLANK(Créanciers!$O860),0,IF(ISBLANK(Créanciers!$O860),0,IF(ISNUMBER(Créanciers!$O860),Créanciers!$O860,Créanciers!$G860))),0)</f>
        <v>0</v>
      </c>
      <c r="I860">
        <f>IF(AND(NOT(ISBLANK(Créanciers!$I860)),LOWER(Créanciers!$I860)&lt;&gt;"chf"),IF(ISBLANK(Créanciers!$P860),0,IF(ISBLANK(Créanciers!$P860),0,IF(ISNUMBER(Créanciers!$P860),Créanciers!$P860,Créanciers!$G860))),0)</f>
        <v>0</v>
      </c>
      <c r="J860">
        <f>IF(AND(NOT(ISBLANK(Créanciers!$I860)),LOWER(Créanciers!$I860)&lt;&gt;"chf"),IF(ISBLANK(Créanciers!$Q860),0,IF(ISBLANK(Créanciers!$Q860),0,IF(ISNUMBER(Créanciers!$Q860),Créanciers!$Q860,Créanciers!$G860))),0)</f>
        <v>0</v>
      </c>
    </row>
    <row r="861" spans="2:10" x14ac:dyDescent="0.25">
      <c r="B861">
        <f>IF(OR(ISBLANK(Créanciers!$I861),LOWER(Créanciers!$I861)="chf"),IF(ISBLANK(Créanciers!N861),0,IF(ISBLANK(Créanciers!$G861),0,IF(ISNUMBER(Créanciers!N861),Créanciers!N861,Créanciers!$G861))),0)</f>
        <v>0</v>
      </c>
      <c r="C861">
        <f>IF(OR(ISBLANK(Créanciers!$I861),LOWER(Créanciers!$I861)="chf"),IF(ISBLANK(Créanciers!O861),0,IF(ISBLANK(Créanciers!$G861),0,IF(ISNUMBER(Créanciers!O861),Créanciers!O861,Créanciers!$G861))),0)</f>
        <v>0</v>
      </c>
      <c r="D861">
        <f>IF(OR(ISBLANK(Créanciers!$I861),LOWER(Créanciers!$I861)="chf"),IF(ISBLANK(Créanciers!P861),0,IF(ISBLANK(Créanciers!$G861),0,IF(ISNUMBER(Créanciers!P861),Créanciers!P861,Créanciers!$G861))),0)</f>
        <v>0</v>
      </c>
      <c r="E861">
        <f>IF(OR(ISBLANK(Créanciers!$I861),LOWER(Créanciers!$I861)="chf"),IF(ISBLANK(Créanciers!Q861),0,IF(ISBLANK(Créanciers!$G861),0,IF(ISNUMBER(Créanciers!Q861),Créanciers!Q861,Créanciers!$G861))),0)</f>
        <v>0</v>
      </c>
      <c r="G861">
        <f>IF(AND(NOT(ISBLANK(Créanciers!$I861)),LOWER(Créanciers!$I861)&lt;&gt;"chf"),IF(ISBLANK(Créanciers!$N861),0,IF(ISBLANK(Créanciers!$N861),0,IF(ISNUMBER(Créanciers!$N861),Créanciers!$N861,Créanciers!$G861))),0)</f>
        <v>0</v>
      </c>
      <c r="H861">
        <f>IF(AND(NOT(ISBLANK(Créanciers!$I861)),LOWER(Créanciers!$I861)&lt;&gt;"chf"),IF(ISBLANK(Créanciers!$O861),0,IF(ISBLANK(Créanciers!$O861),0,IF(ISNUMBER(Créanciers!$O861),Créanciers!$O861,Créanciers!$G861))),0)</f>
        <v>0</v>
      </c>
      <c r="I861">
        <f>IF(AND(NOT(ISBLANK(Créanciers!$I861)),LOWER(Créanciers!$I861)&lt;&gt;"chf"),IF(ISBLANK(Créanciers!$P861),0,IF(ISBLANK(Créanciers!$P861),0,IF(ISNUMBER(Créanciers!$P861),Créanciers!$P861,Créanciers!$G861))),0)</f>
        <v>0</v>
      </c>
      <c r="J861">
        <f>IF(AND(NOT(ISBLANK(Créanciers!$I861)),LOWER(Créanciers!$I861)&lt;&gt;"chf"),IF(ISBLANK(Créanciers!$Q861),0,IF(ISBLANK(Créanciers!$Q861),0,IF(ISNUMBER(Créanciers!$Q861),Créanciers!$Q861,Créanciers!$G861))),0)</f>
        <v>0</v>
      </c>
    </row>
    <row r="862" spans="2:10" x14ac:dyDescent="0.25">
      <c r="B862">
        <f>IF(OR(ISBLANK(Créanciers!$I862),LOWER(Créanciers!$I862)="chf"),IF(ISBLANK(Créanciers!N862),0,IF(ISBLANK(Créanciers!$G862),0,IF(ISNUMBER(Créanciers!N862),Créanciers!N862,Créanciers!$G862))),0)</f>
        <v>0</v>
      </c>
      <c r="C862">
        <f>IF(OR(ISBLANK(Créanciers!$I862),LOWER(Créanciers!$I862)="chf"),IF(ISBLANK(Créanciers!O862),0,IF(ISBLANK(Créanciers!$G862),0,IF(ISNUMBER(Créanciers!O862),Créanciers!O862,Créanciers!$G862))),0)</f>
        <v>0</v>
      </c>
      <c r="D862">
        <f>IF(OR(ISBLANK(Créanciers!$I862),LOWER(Créanciers!$I862)="chf"),IF(ISBLANK(Créanciers!P862),0,IF(ISBLANK(Créanciers!$G862),0,IF(ISNUMBER(Créanciers!P862),Créanciers!P862,Créanciers!$G862))),0)</f>
        <v>0</v>
      </c>
      <c r="E862">
        <f>IF(OR(ISBLANK(Créanciers!$I862),LOWER(Créanciers!$I862)="chf"),IF(ISBLANK(Créanciers!Q862),0,IF(ISBLANK(Créanciers!$G862),0,IF(ISNUMBER(Créanciers!Q862),Créanciers!Q862,Créanciers!$G862))),0)</f>
        <v>0</v>
      </c>
      <c r="G862">
        <f>IF(AND(NOT(ISBLANK(Créanciers!$I862)),LOWER(Créanciers!$I862)&lt;&gt;"chf"),IF(ISBLANK(Créanciers!$N862),0,IF(ISBLANK(Créanciers!$N862),0,IF(ISNUMBER(Créanciers!$N862),Créanciers!$N862,Créanciers!$G862))),0)</f>
        <v>0</v>
      </c>
      <c r="H862">
        <f>IF(AND(NOT(ISBLANK(Créanciers!$I862)),LOWER(Créanciers!$I862)&lt;&gt;"chf"),IF(ISBLANK(Créanciers!$O862),0,IF(ISBLANK(Créanciers!$O862),0,IF(ISNUMBER(Créanciers!$O862),Créanciers!$O862,Créanciers!$G862))),0)</f>
        <v>0</v>
      </c>
      <c r="I862">
        <f>IF(AND(NOT(ISBLANK(Créanciers!$I862)),LOWER(Créanciers!$I862)&lt;&gt;"chf"),IF(ISBLANK(Créanciers!$P862),0,IF(ISBLANK(Créanciers!$P862),0,IF(ISNUMBER(Créanciers!$P862),Créanciers!$P862,Créanciers!$G862))),0)</f>
        <v>0</v>
      </c>
      <c r="J862">
        <f>IF(AND(NOT(ISBLANK(Créanciers!$I862)),LOWER(Créanciers!$I862)&lt;&gt;"chf"),IF(ISBLANK(Créanciers!$Q862),0,IF(ISBLANK(Créanciers!$Q862),0,IF(ISNUMBER(Créanciers!$Q862),Créanciers!$Q862,Créanciers!$G862))),0)</f>
        <v>0</v>
      </c>
    </row>
    <row r="863" spans="2:10" x14ac:dyDescent="0.25">
      <c r="B863">
        <f>IF(OR(ISBLANK(Créanciers!$I863),LOWER(Créanciers!$I863)="chf"),IF(ISBLANK(Créanciers!N863),0,IF(ISBLANK(Créanciers!$G863),0,IF(ISNUMBER(Créanciers!N863),Créanciers!N863,Créanciers!$G863))),0)</f>
        <v>0</v>
      </c>
      <c r="C863">
        <f>IF(OR(ISBLANK(Créanciers!$I863),LOWER(Créanciers!$I863)="chf"),IF(ISBLANK(Créanciers!O863),0,IF(ISBLANK(Créanciers!$G863),0,IF(ISNUMBER(Créanciers!O863),Créanciers!O863,Créanciers!$G863))),0)</f>
        <v>0</v>
      </c>
      <c r="D863">
        <f>IF(OR(ISBLANK(Créanciers!$I863),LOWER(Créanciers!$I863)="chf"),IF(ISBLANK(Créanciers!P863),0,IF(ISBLANK(Créanciers!$G863),0,IF(ISNUMBER(Créanciers!P863),Créanciers!P863,Créanciers!$G863))),0)</f>
        <v>0</v>
      </c>
      <c r="E863">
        <f>IF(OR(ISBLANK(Créanciers!$I863),LOWER(Créanciers!$I863)="chf"),IF(ISBLANK(Créanciers!Q863),0,IF(ISBLANK(Créanciers!$G863),0,IF(ISNUMBER(Créanciers!Q863),Créanciers!Q863,Créanciers!$G863))),0)</f>
        <v>0</v>
      </c>
      <c r="G863">
        <f>IF(AND(NOT(ISBLANK(Créanciers!$I863)),LOWER(Créanciers!$I863)&lt;&gt;"chf"),IF(ISBLANK(Créanciers!$N863),0,IF(ISBLANK(Créanciers!$N863),0,IF(ISNUMBER(Créanciers!$N863),Créanciers!$N863,Créanciers!$G863))),0)</f>
        <v>0</v>
      </c>
      <c r="H863">
        <f>IF(AND(NOT(ISBLANK(Créanciers!$I863)),LOWER(Créanciers!$I863)&lt;&gt;"chf"),IF(ISBLANK(Créanciers!$O863),0,IF(ISBLANK(Créanciers!$O863),0,IF(ISNUMBER(Créanciers!$O863),Créanciers!$O863,Créanciers!$G863))),0)</f>
        <v>0</v>
      </c>
      <c r="I863">
        <f>IF(AND(NOT(ISBLANK(Créanciers!$I863)),LOWER(Créanciers!$I863)&lt;&gt;"chf"),IF(ISBLANK(Créanciers!$P863),0,IF(ISBLANK(Créanciers!$P863),0,IF(ISNUMBER(Créanciers!$P863),Créanciers!$P863,Créanciers!$G863))),0)</f>
        <v>0</v>
      </c>
      <c r="J863">
        <f>IF(AND(NOT(ISBLANK(Créanciers!$I863)),LOWER(Créanciers!$I863)&lt;&gt;"chf"),IF(ISBLANK(Créanciers!$Q863),0,IF(ISBLANK(Créanciers!$Q863),0,IF(ISNUMBER(Créanciers!$Q863),Créanciers!$Q863,Créanciers!$G863))),0)</f>
        <v>0</v>
      </c>
    </row>
    <row r="864" spans="2:10" x14ac:dyDescent="0.25">
      <c r="B864">
        <f>IF(OR(ISBLANK(Créanciers!$I864),LOWER(Créanciers!$I864)="chf"),IF(ISBLANK(Créanciers!N864),0,IF(ISBLANK(Créanciers!$G864),0,IF(ISNUMBER(Créanciers!N864),Créanciers!N864,Créanciers!$G864))),0)</f>
        <v>0</v>
      </c>
      <c r="C864">
        <f>IF(OR(ISBLANK(Créanciers!$I864),LOWER(Créanciers!$I864)="chf"),IF(ISBLANK(Créanciers!O864),0,IF(ISBLANK(Créanciers!$G864),0,IF(ISNUMBER(Créanciers!O864),Créanciers!O864,Créanciers!$G864))),0)</f>
        <v>0</v>
      </c>
      <c r="D864">
        <f>IF(OR(ISBLANK(Créanciers!$I864),LOWER(Créanciers!$I864)="chf"),IF(ISBLANK(Créanciers!P864),0,IF(ISBLANK(Créanciers!$G864),0,IF(ISNUMBER(Créanciers!P864),Créanciers!P864,Créanciers!$G864))),0)</f>
        <v>0</v>
      </c>
      <c r="E864">
        <f>IF(OR(ISBLANK(Créanciers!$I864),LOWER(Créanciers!$I864)="chf"),IF(ISBLANK(Créanciers!Q864),0,IF(ISBLANK(Créanciers!$G864),0,IF(ISNUMBER(Créanciers!Q864),Créanciers!Q864,Créanciers!$G864))),0)</f>
        <v>0</v>
      </c>
      <c r="G864">
        <f>IF(AND(NOT(ISBLANK(Créanciers!$I864)),LOWER(Créanciers!$I864)&lt;&gt;"chf"),IF(ISBLANK(Créanciers!$N864),0,IF(ISBLANK(Créanciers!$N864),0,IF(ISNUMBER(Créanciers!$N864),Créanciers!$N864,Créanciers!$G864))),0)</f>
        <v>0</v>
      </c>
      <c r="H864">
        <f>IF(AND(NOT(ISBLANK(Créanciers!$I864)),LOWER(Créanciers!$I864)&lt;&gt;"chf"),IF(ISBLANK(Créanciers!$O864),0,IF(ISBLANK(Créanciers!$O864),0,IF(ISNUMBER(Créanciers!$O864),Créanciers!$O864,Créanciers!$G864))),0)</f>
        <v>0</v>
      </c>
      <c r="I864">
        <f>IF(AND(NOT(ISBLANK(Créanciers!$I864)),LOWER(Créanciers!$I864)&lt;&gt;"chf"),IF(ISBLANK(Créanciers!$P864),0,IF(ISBLANK(Créanciers!$P864),0,IF(ISNUMBER(Créanciers!$P864),Créanciers!$P864,Créanciers!$G864))),0)</f>
        <v>0</v>
      </c>
      <c r="J864">
        <f>IF(AND(NOT(ISBLANK(Créanciers!$I864)),LOWER(Créanciers!$I864)&lt;&gt;"chf"),IF(ISBLANK(Créanciers!$Q864),0,IF(ISBLANK(Créanciers!$Q864),0,IF(ISNUMBER(Créanciers!$Q864),Créanciers!$Q864,Créanciers!$G864))),0)</f>
        <v>0</v>
      </c>
    </row>
    <row r="865" spans="2:10" x14ac:dyDescent="0.25">
      <c r="B865">
        <f>IF(OR(ISBLANK(Créanciers!$I865),LOWER(Créanciers!$I865)="chf"),IF(ISBLANK(Créanciers!N865),0,IF(ISBLANK(Créanciers!$G865),0,IF(ISNUMBER(Créanciers!N865),Créanciers!N865,Créanciers!$G865))),0)</f>
        <v>0</v>
      </c>
      <c r="C865">
        <f>IF(OR(ISBLANK(Créanciers!$I865),LOWER(Créanciers!$I865)="chf"),IF(ISBLANK(Créanciers!O865),0,IF(ISBLANK(Créanciers!$G865),0,IF(ISNUMBER(Créanciers!O865),Créanciers!O865,Créanciers!$G865))),0)</f>
        <v>0</v>
      </c>
      <c r="D865">
        <f>IF(OR(ISBLANK(Créanciers!$I865),LOWER(Créanciers!$I865)="chf"),IF(ISBLANK(Créanciers!P865),0,IF(ISBLANK(Créanciers!$G865),0,IF(ISNUMBER(Créanciers!P865),Créanciers!P865,Créanciers!$G865))),0)</f>
        <v>0</v>
      </c>
      <c r="E865">
        <f>IF(OR(ISBLANK(Créanciers!$I865),LOWER(Créanciers!$I865)="chf"),IF(ISBLANK(Créanciers!Q865),0,IF(ISBLANK(Créanciers!$G865),0,IF(ISNUMBER(Créanciers!Q865),Créanciers!Q865,Créanciers!$G865))),0)</f>
        <v>0</v>
      </c>
      <c r="G865">
        <f>IF(AND(NOT(ISBLANK(Créanciers!$I865)),LOWER(Créanciers!$I865)&lt;&gt;"chf"),IF(ISBLANK(Créanciers!$N865),0,IF(ISBLANK(Créanciers!$N865),0,IF(ISNUMBER(Créanciers!$N865),Créanciers!$N865,Créanciers!$G865))),0)</f>
        <v>0</v>
      </c>
      <c r="H865">
        <f>IF(AND(NOT(ISBLANK(Créanciers!$I865)),LOWER(Créanciers!$I865)&lt;&gt;"chf"),IF(ISBLANK(Créanciers!$O865),0,IF(ISBLANK(Créanciers!$O865),0,IF(ISNUMBER(Créanciers!$O865),Créanciers!$O865,Créanciers!$G865))),0)</f>
        <v>0</v>
      </c>
      <c r="I865">
        <f>IF(AND(NOT(ISBLANK(Créanciers!$I865)),LOWER(Créanciers!$I865)&lt;&gt;"chf"),IF(ISBLANK(Créanciers!$P865),0,IF(ISBLANK(Créanciers!$P865),0,IF(ISNUMBER(Créanciers!$P865),Créanciers!$P865,Créanciers!$G865))),0)</f>
        <v>0</v>
      </c>
      <c r="J865">
        <f>IF(AND(NOT(ISBLANK(Créanciers!$I865)),LOWER(Créanciers!$I865)&lt;&gt;"chf"),IF(ISBLANK(Créanciers!$Q865),0,IF(ISBLANK(Créanciers!$Q865),0,IF(ISNUMBER(Créanciers!$Q865),Créanciers!$Q865,Créanciers!$G865))),0)</f>
        <v>0</v>
      </c>
    </row>
    <row r="866" spans="2:10" x14ac:dyDescent="0.25">
      <c r="B866">
        <f>IF(OR(ISBLANK(Créanciers!$I866),LOWER(Créanciers!$I866)="chf"),IF(ISBLANK(Créanciers!N866),0,IF(ISBLANK(Créanciers!$G866),0,IF(ISNUMBER(Créanciers!N866),Créanciers!N866,Créanciers!$G866))),0)</f>
        <v>0</v>
      </c>
      <c r="C866">
        <f>IF(OR(ISBLANK(Créanciers!$I866),LOWER(Créanciers!$I866)="chf"),IF(ISBLANK(Créanciers!O866),0,IF(ISBLANK(Créanciers!$G866),0,IF(ISNUMBER(Créanciers!O866),Créanciers!O866,Créanciers!$G866))),0)</f>
        <v>0</v>
      </c>
      <c r="D866">
        <f>IF(OR(ISBLANK(Créanciers!$I866),LOWER(Créanciers!$I866)="chf"),IF(ISBLANK(Créanciers!P866),0,IF(ISBLANK(Créanciers!$G866),0,IF(ISNUMBER(Créanciers!P866),Créanciers!P866,Créanciers!$G866))),0)</f>
        <v>0</v>
      </c>
      <c r="E866">
        <f>IF(OR(ISBLANK(Créanciers!$I866),LOWER(Créanciers!$I866)="chf"),IF(ISBLANK(Créanciers!Q866),0,IF(ISBLANK(Créanciers!$G866),0,IF(ISNUMBER(Créanciers!Q866),Créanciers!Q866,Créanciers!$G866))),0)</f>
        <v>0</v>
      </c>
      <c r="G866">
        <f>IF(AND(NOT(ISBLANK(Créanciers!$I866)),LOWER(Créanciers!$I866)&lt;&gt;"chf"),IF(ISBLANK(Créanciers!$N866),0,IF(ISBLANK(Créanciers!$N866),0,IF(ISNUMBER(Créanciers!$N866),Créanciers!$N866,Créanciers!$G866))),0)</f>
        <v>0</v>
      </c>
      <c r="H866">
        <f>IF(AND(NOT(ISBLANK(Créanciers!$I866)),LOWER(Créanciers!$I866)&lt;&gt;"chf"),IF(ISBLANK(Créanciers!$O866),0,IF(ISBLANK(Créanciers!$O866),0,IF(ISNUMBER(Créanciers!$O866),Créanciers!$O866,Créanciers!$G866))),0)</f>
        <v>0</v>
      </c>
      <c r="I866">
        <f>IF(AND(NOT(ISBLANK(Créanciers!$I866)),LOWER(Créanciers!$I866)&lt;&gt;"chf"),IF(ISBLANK(Créanciers!$P866),0,IF(ISBLANK(Créanciers!$P866),0,IF(ISNUMBER(Créanciers!$P866),Créanciers!$P866,Créanciers!$G866))),0)</f>
        <v>0</v>
      </c>
      <c r="J866">
        <f>IF(AND(NOT(ISBLANK(Créanciers!$I866)),LOWER(Créanciers!$I866)&lt;&gt;"chf"),IF(ISBLANK(Créanciers!$Q866),0,IF(ISBLANK(Créanciers!$Q866),0,IF(ISNUMBER(Créanciers!$Q866),Créanciers!$Q866,Créanciers!$G866))),0)</f>
        <v>0</v>
      </c>
    </row>
    <row r="867" spans="2:10" x14ac:dyDescent="0.25">
      <c r="B867">
        <f>IF(OR(ISBLANK(Créanciers!$I867),LOWER(Créanciers!$I867)="chf"),IF(ISBLANK(Créanciers!N867),0,IF(ISBLANK(Créanciers!$G867),0,IF(ISNUMBER(Créanciers!N867),Créanciers!N867,Créanciers!$G867))),0)</f>
        <v>0</v>
      </c>
      <c r="C867">
        <f>IF(OR(ISBLANK(Créanciers!$I867),LOWER(Créanciers!$I867)="chf"),IF(ISBLANK(Créanciers!O867),0,IF(ISBLANK(Créanciers!$G867),0,IF(ISNUMBER(Créanciers!O867),Créanciers!O867,Créanciers!$G867))),0)</f>
        <v>0</v>
      </c>
      <c r="D867">
        <f>IF(OR(ISBLANK(Créanciers!$I867),LOWER(Créanciers!$I867)="chf"),IF(ISBLANK(Créanciers!P867),0,IF(ISBLANK(Créanciers!$G867),0,IF(ISNUMBER(Créanciers!P867),Créanciers!P867,Créanciers!$G867))),0)</f>
        <v>0</v>
      </c>
      <c r="E867">
        <f>IF(OR(ISBLANK(Créanciers!$I867),LOWER(Créanciers!$I867)="chf"),IF(ISBLANK(Créanciers!Q867),0,IF(ISBLANK(Créanciers!$G867),0,IF(ISNUMBER(Créanciers!Q867),Créanciers!Q867,Créanciers!$G867))),0)</f>
        <v>0</v>
      </c>
      <c r="G867">
        <f>IF(AND(NOT(ISBLANK(Créanciers!$I867)),LOWER(Créanciers!$I867)&lt;&gt;"chf"),IF(ISBLANK(Créanciers!$N867),0,IF(ISBLANK(Créanciers!$N867),0,IF(ISNUMBER(Créanciers!$N867),Créanciers!$N867,Créanciers!$G867))),0)</f>
        <v>0</v>
      </c>
      <c r="H867">
        <f>IF(AND(NOT(ISBLANK(Créanciers!$I867)),LOWER(Créanciers!$I867)&lt;&gt;"chf"),IF(ISBLANK(Créanciers!$O867),0,IF(ISBLANK(Créanciers!$O867),0,IF(ISNUMBER(Créanciers!$O867),Créanciers!$O867,Créanciers!$G867))),0)</f>
        <v>0</v>
      </c>
      <c r="I867">
        <f>IF(AND(NOT(ISBLANK(Créanciers!$I867)),LOWER(Créanciers!$I867)&lt;&gt;"chf"),IF(ISBLANK(Créanciers!$P867),0,IF(ISBLANK(Créanciers!$P867),0,IF(ISNUMBER(Créanciers!$P867),Créanciers!$P867,Créanciers!$G867))),0)</f>
        <v>0</v>
      </c>
      <c r="J867">
        <f>IF(AND(NOT(ISBLANK(Créanciers!$I867)),LOWER(Créanciers!$I867)&lt;&gt;"chf"),IF(ISBLANK(Créanciers!$Q867),0,IF(ISBLANK(Créanciers!$Q867),0,IF(ISNUMBER(Créanciers!$Q867),Créanciers!$Q867,Créanciers!$G867))),0)</f>
        <v>0</v>
      </c>
    </row>
    <row r="868" spans="2:10" x14ac:dyDescent="0.25">
      <c r="B868">
        <f>IF(OR(ISBLANK(Créanciers!$I868),LOWER(Créanciers!$I868)="chf"),IF(ISBLANK(Créanciers!N868),0,IF(ISBLANK(Créanciers!$G868),0,IF(ISNUMBER(Créanciers!N868),Créanciers!N868,Créanciers!$G868))),0)</f>
        <v>0</v>
      </c>
      <c r="C868">
        <f>IF(OR(ISBLANK(Créanciers!$I868),LOWER(Créanciers!$I868)="chf"),IF(ISBLANK(Créanciers!O868),0,IF(ISBLANK(Créanciers!$G868),0,IF(ISNUMBER(Créanciers!O868),Créanciers!O868,Créanciers!$G868))),0)</f>
        <v>0</v>
      </c>
      <c r="D868">
        <f>IF(OR(ISBLANK(Créanciers!$I868),LOWER(Créanciers!$I868)="chf"),IF(ISBLANK(Créanciers!P868),0,IF(ISBLANK(Créanciers!$G868),0,IF(ISNUMBER(Créanciers!P868),Créanciers!P868,Créanciers!$G868))),0)</f>
        <v>0</v>
      </c>
      <c r="E868">
        <f>IF(OR(ISBLANK(Créanciers!$I868),LOWER(Créanciers!$I868)="chf"),IF(ISBLANK(Créanciers!Q868),0,IF(ISBLANK(Créanciers!$G868),0,IF(ISNUMBER(Créanciers!Q868),Créanciers!Q868,Créanciers!$G868))),0)</f>
        <v>0</v>
      </c>
      <c r="G868">
        <f>IF(AND(NOT(ISBLANK(Créanciers!$I868)),LOWER(Créanciers!$I868)&lt;&gt;"chf"),IF(ISBLANK(Créanciers!$N868),0,IF(ISBLANK(Créanciers!$N868),0,IF(ISNUMBER(Créanciers!$N868),Créanciers!$N868,Créanciers!$G868))),0)</f>
        <v>0</v>
      </c>
      <c r="H868">
        <f>IF(AND(NOT(ISBLANK(Créanciers!$I868)),LOWER(Créanciers!$I868)&lt;&gt;"chf"),IF(ISBLANK(Créanciers!$O868),0,IF(ISBLANK(Créanciers!$O868),0,IF(ISNUMBER(Créanciers!$O868),Créanciers!$O868,Créanciers!$G868))),0)</f>
        <v>0</v>
      </c>
      <c r="I868">
        <f>IF(AND(NOT(ISBLANK(Créanciers!$I868)),LOWER(Créanciers!$I868)&lt;&gt;"chf"),IF(ISBLANK(Créanciers!$P868),0,IF(ISBLANK(Créanciers!$P868),0,IF(ISNUMBER(Créanciers!$P868),Créanciers!$P868,Créanciers!$G868))),0)</f>
        <v>0</v>
      </c>
      <c r="J868">
        <f>IF(AND(NOT(ISBLANK(Créanciers!$I868)),LOWER(Créanciers!$I868)&lt;&gt;"chf"),IF(ISBLANK(Créanciers!$Q868),0,IF(ISBLANK(Créanciers!$Q868),0,IF(ISNUMBER(Créanciers!$Q868),Créanciers!$Q868,Créanciers!$G868))),0)</f>
        <v>0</v>
      </c>
    </row>
    <row r="869" spans="2:10" x14ac:dyDescent="0.25">
      <c r="B869">
        <f>IF(OR(ISBLANK(Créanciers!$I869),LOWER(Créanciers!$I869)="chf"),IF(ISBLANK(Créanciers!N869),0,IF(ISBLANK(Créanciers!$G869),0,IF(ISNUMBER(Créanciers!N869),Créanciers!N869,Créanciers!$G869))),0)</f>
        <v>0</v>
      </c>
      <c r="C869">
        <f>IF(OR(ISBLANK(Créanciers!$I869),LOWER(Créanciers!$I869)="chf"),IF(ISBLANK(Créanciers!O869),0,IF(ISBLANK(Créanciers!$G869),0,IF(ISNUMBER(Créanciers!O869),Créanciers!O869,Créanciers!$G869))),0)</f>
        <v>0</v>
      </c>
      <c r="D869">
        <f>IF(OR(ISBLANK(Créanciers!$I869),LOWER(Créanciers!$I869)="chf"),IF(ISBLANK(Créanciers!P869),0,IF(ISBLANK(Créanciers!$G869),0,IF(ISNUMBER(Créanciers!P869),Créanciers!P869,Créanciers!$G869))),0)</f>
        <v>0</v>
      </c>
      <c r="E869">
        <f>IF(OR(ISBLANK(Créanciers!$I869),LOWER(Créanciers!$I869)="chf"),IF(ISBLANK(Créanciers!Q869),0,IF(ISBLANK(Créanciers!$G869),0,IF(ISNUMBER(Créanciers!Q869),Créanciers!Q869,Créanciers!$G869))),0)</f>
        <v>0</v>
      </c>
      <c r="G869">
        <f>IF(AND(NOT(ISBLANK(Créanciers!$I869)),LOWER(Créanciers!$I869)&lt;&gt;"chf"),IF(ISBLANK(Créanciers!$N869),0,IF(ISBLANK(Créanciers!$N869),0,IF(ISNUMBER(Créanciers!$N869),Créanciers!$N869,Créanciers!$G869))),0)</f>
        <v>0</v>
      </c>
      <c r="H869">
        <f>IF(AND(NOT(ISBLANK(Créanciers!$I869)),LOWER(Créanciers!$I869)&lt;&gt;"chf"),IF(ISBLANK(Créanciers!$O869),0,IF(ISBLANK(Créanciers!$O869),0,IF(ISNUMBER(Créanciers!$O869),Créanciers!$O869,Créanciers!$G869))),0)</f>
        <v>0</v>
      </c>
      <c r="I869">
        <f>IF(AND(NOT(ISBLANK(Créanciers!$I869)),LOWER(Créanciers!$I869)&lt;&gt;"chf"),IF(ISBLANK(Créanciers!$P869),0,IF(ISBLANK(Créanciers!$P869),0,IF(ISNUMBER(Créanciers!$P869),Créanciers!$P869,Créanciers!$G869))),0)</f>
        <v>0</v>
      </c>
      <c r="J869">
        <f>IF(AND(NOT(ISBLANK(Créanciers!$I869)),LOWER(Créanciers!$I869)&lt;&gt;"chf"),IF(ISBLANK(Créanciers!$Q869),0,IF(ISBLANK(Créanciers!$Q869),0,IF(ISNUMBER(Créanciers!$Q869),Créanciers!$Q869,Créanciers!$G869))),0)</f>
        <v>0</v>
      </c>
    </row>
    <row r="870" spans="2:10" x14ac:dyDescent="0.25">
      <c r="B870">
        <f>IF(OR(ISBLANK(Créanciers!$I870),LOWER(Créanciers!$I870)="chf"),IF(ISBLANK(Créanciers!N870),0,IF(ISBLANK(Créanciers!$G870),0,IF(ISNUMBER(Créanciers!N870),Créanciers!N870,Créanciers!$G870))),0)</f>
        <v>0</v>
      </c>
      <c r="C870">
        <f>IF(OR(ISBLANK(Créanciers!$I870),LOWER(Créanciers!$I870)="chf"),IF(ISBLANK(Créanciers!O870),0,IF(ISBLANK(Créanciers!$G870),0,IF(ISNUMBER(Créanciers!O870),Créanciers!O870,Créanciers!$G870))),0)</f>
        <v>0</v>
      </c>
      <c r="D870">
        <f>IF(OR(ISBLANK(Créanciers!$I870),LOWER(Créanciers!$I870)="chf"),IF(ISBLANK(Créanciers!P870),0,IF(ISBLANK(Créanciers!$G870),0,IF(ISNUMBER(Créanciers!P870),Créanciers!P870,Créanciers!$G870))),0)</f>
        <v>0</v>
      </c>
      <c r="E870">
        <f>IF(OR(ISBLANK(Créanciers!$I870),LOWER(Créanciers!$I870)="chf"),IF(ISBLANK(Créanciers!Q870),0,IF(ISBLANK(Créanciers!$G870),0,IF(ISNUMBER(Créanciers!Q870),Créanciers!Q870,Créanciers!$G870))),0)</f>
        <v>0</v>
      </c>
      <c r="G870">
        <f>IF(AND(NOT(ISBLANK(Créanciers!$I870)),LOWER(Créanciers!$I870)&lt;&gt;"chf"),IF(ISBLANK(Créanciers!$N870),0,IF(ISBLANK(Créanciers!$N870),0,IF(ISNUMBER(Créanciers!$N870),Créanciers!$N870,Créanciers!$G870))),0)</f>
        <v>0</v>
      </c>
      <c r="H870">
        <f>IF(AND(NOT(ISBLANK(Créanciers!$I870)),LOWER(Créanciers!$I870)&lt;&gt;"chf"),IF(ISBLANK(Créanciers!$O870),0,IF(ISBLANK(Créanciers!$O870),0,IF(ISNUMBER(Créanciers!$O870),Créanciers!$O870,Créanciers!$G870))),0)</f>
        <v>0</v>
      </c>
      <c r="I870">
        <f>IF(AND(NOT(ISBLANK(Créanciers!$I870)),LOWER(Créanciers!$I870)&lt;&gt;"chf"),IF(ISBLANK(Créanciers!$P870),0,IF(ISBLANK(Créanciers!$P870),0,IF(ISNUMBER(Créanciers!$P870),Créanciers!$P870,Créanciers!$G870))),0)</f>
        <v>0</v>
      </c>
      <c r="J870">
        <f>IF(AND(NOT(ISBLANK(Créanciers!$I870)),LOWER(Créanciers!$I870)&lt;&gt;"chf"),IF(ISBLANK(Créanciers!$Q870),0,IF(ISBLANK(Créanciers!$Q870),0,IF(ISNUMBER(Créanciers!$Q870),Créanciers!$Q870,Créanciers!$G870))),0)</f>
        <v>0</v>
      </c>
    </row>
    <row r="871" spans="2:10" x14ac:dyDescent="0.25">
      <c r="B871">
        <f>IF(OR(ISBLANK(Créanciers!$I871),LOWER(Créanciers!$I871)="chf"),IF(ISBLANK(Créanciers!N871),0,IF(ISBLANK(Créanciers!$G871),0,IF(ISNUMBER(Créanciers!N871),Créanciers!N871,Créanciers!$G871))),0)</f>
        <v>0</v>
      </c>
      <c r="C871">
        <f>IF(OR(ISBLANK(Créanciers!$I871),LOWER(Créanciers!$I871)="chf"),IF(ISBLANK(Créanciers!O871),0,IF(ISBLANK(Créanciers!$G871),0,IF(ISNUMBER(Créanciers!O871),Créanciers!O871,Créanciers!$G871))),0)</f>
        <v>0</v>
      </c>
      <c r="D871">
        <f>IF(OR(ISBLANK(Créanciers!$I871),LOWER(Créanciers!$I871)="chf"),IF(ISBLANK(Créanciers!P871),0,IF(ISBLANK(Créanciers!$G871),0,IF(ISNUMBER(Créanciers!P871),Créanciers!P871,Créanciers!$G871))),0)</f>
        <v>0</v>
      </c>
      <c r="E871">
        <f>IF(OR(ISBLANK(Créanciers!$I871),LOWER(Créanciers!$I871)="chf"),IF(ISBLANK(Créanciers!Q871),0,IF(ISBLANK(Créanciers!$G871),0,IF(ISNUMBER(Créanciers!Q871),Créanciers!Q871,Créanciers!$G871))),0)</f>
        <v>0</v>
      </c>
      <c r="G871">
        <f>IF(AND(NOT(ISBLANK(Créanciers!$I871)),LOWER(Créanciers!$I871)&lt;&gt;"chf"),IF(ISBLANK(Créanciers!$N871),0,IF(ISBLANK(Créanciers!$N871),0,IF(ISNUMBER(Créanciers!$N871),Créanciers!$N871,Créanciers!$G871))),0)</f>
        <v>0</v>
      </c>
      <c r="H871">
        <f>IF(AND(NOT(ISBLANK(Créanciers!$I871)),LOWER(Créanciers!$I871)&lt;&gt;"chf"),IF(ISBLANK(Créanciers!$O871),0,IF(ISBLANK(Créanciers!$O871),0,IF(ISNUMBER(Créanciers!$O871),Créanciers!$O871,Créanciers!$G871))),0)</f>
        <v>0</v>
      </c>
      <c r="I871">
        <f>IF(AND(NOT(ISBLANK(Créanciers!$I871)),LOWER(Créanciers!$I871)&lt;&gt;"chf"),IF(ISBLANK(Créanciers!$P871),0,IF(ISBLANK(Créanciers!$P871),0,IF(ISNUMBER(Créanciers!$P871),Créanciers!$P871,Créanciers!$G871))),0)</f>
        <v>0</v>
      </c>
      <c r="J871">
        <f>IF(AND(NOT(ISBLANK(Créanciers!$I871)),LOWER(Créanciers!$I871)&lt;&gt;"chf"),IF(ISBLANK(Créanciers!$Q871),0,IF(ISBLANK(Créanciers!$Q871),0,IF(ISNUMBER(Créanciers!$Q871),Créanciers!$Q871,Créanciers!$G871))),0)</f>
        <v>0</v>
      </c>
    </row>
    <row r="872" spans="2:10" x14ac:dyDescent="0.25">
      <c r="B872">
        <f>IF(OR(ISBLANK(Créanciers!$I872),LOWER(Créanciers!$I872)="chf"),IF(ISBLANK(Créanciers!N872),0,IF(ISBLANK(Créanciers!$G872),0,IF(ISNUMBER(Créanciers!N872),Créanciers!N872,Créanciers!$G872))),0)</f>
        <v>0</v>
      </c>
      <c r="C872">
        <f>IF(OR(ISBLANK(Créanciers!$I872),LOWER(Créanciers!$I872)="chf"),IF(ISBLANK(Créanciers!O872),0,IF(ISBLANK(Créanciers!$G872),0,IF(ISNUMBER(Créanciers!O872),Créanciers!O872,Créanciers!$G872))),0)</f>
        <v>0</v>
      </c>
      <c r="D872">
        <f>IF(OR(ISBLANK(Créanciers!$I872),LOWER(Créanciers!$I872)="chf"),IF(ISBLANK(Créanciers!P872),0,IF(ISBLANK(Créanciers!$G872),0,IF(ISNUMBER(Créanciers!P872),Créanciers!P872,Créanciers!$G872))),0)</f>
        <v>0</v>
      </c>
      <c r="E872">
        <f>IF(OR(ISBLANK(Créanciers!$I872),LOWER(Créanciers!$I872)="chf"),IF(ISBLANK(Créanciers!Q872),0,IF(ISBLANK(Créanciers!$G872),0,IF(ISNUMBER(Créanciers!Q872),Créanciers!Q872,Créanciers!$G872))),0)</f>
        <v>0</v>
      </c>
      <c r="G872">
        <f>IF(AND(NOT(ISBLANK(Créanciers!$I872)),LOWER(Créanciers!$I872)&lt;&gt;"chf"),IF(ISBLANK(Créanciers!$N872),0,IF(ISBLANK(Créanciers!$N872),0,IF(ISNUMBER(Créanciers!$N872),Créanciers!$N872,Créanciers!$G872))),0)</f>
        <v>0</v>
      </c>
      <c r="H872">
        <f>IF(AND(NOT(ISBLANK(Créanciers!$I872)),LOWER(Créanciers!$I872)&lt;&gt;"chf"),IF(ISBLANK(Créanciers!$O872),0,IF(ISBLANK(Créanciers!$O872),0,IF(ISNUMBER(Créanciers!$O872),Créanciers!$O872,Créanciers!$G872))),0)</f>
        <v>0</v>
      </c>
      <c r="I872">
        <f>IF(AND(NOT(ISBLANK(Créanciers!$I872)),LOWER(Créanciers!$I872)&lt;&gt;"chf"),IF(ISBLANK(Créanciers!$P872),0,IF(ISBLANK(Créanciers!$P872),0,IF(ISNUMBER(Créanciers!$P872),Créanciers!$P872,Créanciers!$G872))),0)</f>
        <v>0</v>
      </c>
      <c r="J872">
        <f>IF(AND(NOT(ISBLANK(Créanciers!$I872)),LOWER(Créanciers!$I872)&lt;&gt;"chf"),IF(ISBLANK(Créanciers!$Q872),0,IF(ISBLANK(Créanciers!$Q872),0,IF(ISNUMBER(Créanciers!$Q872),Créanciers!$Q872,Créanciers!$G872))),0)</f>
        <v>0</v>
      </c>
    </row>
    <row r="873" spans="2:10" x14ac:dyDescent="0.25">
      <c r="B873">
        <f>IF(OR(ISBLANK(Créanciers!$I873),LOWER(Créanciers!$I873)="chf"),IF(ISBLANK(Créanciers!N873),0,IF(ISBLANK(Créanciers!$G873),0,IF(ISNUMBER(Créanciers!N873),Créanciers!N873,Créanciers!$G873))),0)</f>
        <v>0</v>
      </c>
      <c r="C873">
        <f>IF(OR(ISBLANK(Créanciers!$I873),LOWER(Créanciers!$I873)="chf"),IF(ISBLANK(Créanciers!O873),0,IF(ISBLANK(Créanciers!$G873),0,IF(ISNUMBER(Créanciers!O873),Créanciers!O873,Créanciers!$G873))),0)</f>
        <v>0</v>
      </c>
      <c r="D873">
        <f>IF(OR(ISBLANK(Créanciers!$I873),LOWER(Créanciers!$I873)="chf"),IF(ISBLANK(Créanciers!P873),0,IF(ISBLANK(Créanciers!$G873),0,IF(ISNUMBER(Créanciers!P873),Créanciers!P873,Créanciers!$G873))),0)</f>
        <v>0</v>
      </c>
      <c r="E873">
        <f>IF(OR(ISBLANK(Créanciers!$I873),LOWER(Créanciers!$I873)="chf"),IF(ISBLANK(Créanciers!Q873),0,IF(ISBLANK(Créanciers!$G873),0,IF(ISNUMBER(Créanciers!Q873),Créanciers!Q873,Créanciers!$G873))),0)</f>
        <v>0</v>
      </c>
      <c r="G873">
        <f>IF(AND(NOT(ISBLANK(Créanciers!$I873)),LOWER(Créanciers!$I873)&lt;&gt;"chf"),IF(ISBLANK(Créanciers!$N873),0,IF(ISBLANK(Créanciers!$N873),0,IF(ISNUMBER(Créanciers!$N873),Créanciers!$N873,Créanciers!$G873))),0)</f>
        <v>0</v>
      </c>
      <c r="H873">
        <f>IF(AND(NOT(ISBLANK(Créanciers!$I873)),LOWER(Créanciers!$I873)&lt;&gt;"chf"),IF(ISBLANK(Créanciers!$O873),0,IF(ISBLANK(Créanciers!$O873),0,IF(ISNUMBER(Créanciers!$O873),Créanciers!$O873,Créanciers!$G873))),0)</f>
        <v>0</v>
      </c>
      <c r="I873">
        <f>IF(AND(NOT(ISBLANK(Créanciers!$I873)),LOWER(Créanciers!$I873)&lt;&gt;"chf"),IF(ISBLANK(Créanciers!$P873),0,IF(ISBLANK(Créanciers!$P873),0,IF(ISNUMBER(Créanciers!$P873),Créanciers!$P873,Créanciers!$G873))),0)</f>
        <v>0</v>
      </c>
      <c r="J873">
        <f>IF(AND(NOT(ISBLANK(Créanciers!$I873)),LOWER(Créanciers!$I873)&lt;&gt;"chf"),IF(ISBLANK(Créanciers!$Q873),0,IF(ISBLANK(Créanciers!$Q873),0,IF(ISNUMBER(Créanciers!$Q873),Créanciers!$Q873,Créanciers!$G873))),0)</f>
        <v>0</v>
      </c>
    </row>
    <row r="874" spans="2:10" x14ac:dyDescent="0.25">
      <c r="B874">
        <f>IF(OR(ISBLANK(Créanciers!$I874),LOWER(Créanciers!$I874)="chf"),IF(ISBLANK(Créanciers!N874),0,IF(ISBLANK(Créanciers!$G874),0,IF(ISNUMBER(Créanciers!N874),Créanciers!N874,Créanciers!$G874))),0)</f>
        <v>0</v>
      </c>
      <c r="C874">
        <f>IF(OR(ISBLANK(Créanciers!$I874),LOWER(Créanciers!$I874)="chf"),IF(ISBLANK(Créanciers!O874),0,IF(ISBLANK(Créanciers!$G874),0,IF(ISNUMBER(Créanciers!O874),Créanciers!O874,Créanciers!$G874))),0)</f>
        <v>0</v>
      </c>
      <c r="D874">
        <f>IF(OR(ISBLANK(Créanciers!$I874),LOWER(Créanciers!$I874)="chf"),IF(ISBLANK(Créanciers!P874),0,IF(ISBLANK(Créanciers!$G874),0,IF(ISNUMBER(Créanciers!P874),Créanciers!P874,Créanciers!$G874))),0)</f>
        <v>0</v>
      </c>
      <c r="E874">
        <f>IF(OR(ISBLANK(Créanciers!$I874),LOWER(Créanciers!$I874)="chf"),IF(ISBLANK(Créanciers!Q874),0,IF(ISBLANK(Créanciers!$G874),0,IF(ISNUMBER(Créanciers!Q874),Créanciers!Q874,Créanciers!$G874))),0)</f>
        <v>0</v>
      </c>
      <c r="G874">
        <f>IF(AND(NOT(ISBLANK(Créanciers!$I874)),LOWER(Créanciers!$I874)&lt;&gt;"chf"),IF(ISBLANK(Créanciers!$N874),0,IF(ISBLANK(Créanciers!$N874),0,IF(ISNUMBER(Créanciers!$N874),Créanciers!$N874,Créanciers!$G874))),0)</f>
        <v>0</v>
      </c>
      <c r="H874">
        <f>IF(AND(NOT(ISBLANK(Créanciers!$I874)),LOWER(Créanciers!$I874)&lt;&gt;"chf"),IF(ISBLANK(Créanciers!$O874),0,IF(ISBLANK(Créanciers!$O874),0,IF(ISNUMBER(Créanciers!$O874),Créanciers!$O874,Créanciers!$G874))),0)</f>
        <v>0</v>
      </c>
      <c r="I874">
        <f>IF(AND(NOT(ISBLANK(Créanciers!$I874)),LOWER(Créanciers!$I874)&lt;&gt;"chf"),IF(ISBLANK(Créanciers!$P874),0,IF(ISBLANK(Créanciers!$P874),0,IF(ISNUMBER(Créanciers!$P874),Créanciers!$P874,Créanciers!$G874))),0)</f>
        <v>0</v>
      </c>
      <c r="J874">
        <f>IF(AND(NOT(ISBLANK(Créanciers!$I874)),LOWER(Créanciers!$I874)&lt;&gt;"chf"),IF(ISBLANK(Créanciers!$Q874),0,IF(ISBLANK(Créanciers!$Q874),0,IF(ISNUMBER(Créanciers!$Q874),Créanciers!$Q874,Créanciers!$G874))),0)</f>
        <v>0</v>
      </c>
    </row>
    <row r="875" spans="2:10" x14ac:dyDescent="0.25">
      <c r="B875">
        <f>IF(OR(ISBLANK(Créanciers!$I875),LOWER(Créanciers!$I875)="chf"),IF(ISBLANK(Créanciers!N875),0,IF(ISBLANK(Créanciers!$G875),0,IF(ISNUMBER(Créanciers!N875),Créanciers!N875,Créanciers!$G875))),0)</f>
        <v>0</v>
      </c>
      <c r="C875">
        <f>IF(OR(ISBLANK(Créanciers!$I875),LOWER(Créanciers!$I875)="chf"),IF(ISBLANK(Créanciers!O875),0,IF(ISBLANK(Créanciers!$G875),0,IF(ISNUMBER(Créanciers!O875),Créanciers!O875,Créanciers!$G875))),0)</f>
        <v>0</v>
      </c>
      <c r="D875">
        <f>IF(OR(ISBLANK(Créanciers!$I875),LOWER(Créanciers!$I875)="chf"),IF(ISBLANK(Créanciers!P875),0,IF(ISBLANK(Créanciers!$G875),0,IF(ISNUMBER(Créanciers!P875),Créanciers!P875,Créanciers!$G875))),0)</f>
        <v>0</v>
      </c>
      <c r="E875">
        <f>IF(OR(ISBLANK(Créanciers!$I875),LOWER(Créanciers!$I875)="chf"),IF(ISBLANK(Créanciers!Q875),0,IF(ISBLANK(Créanciers!$G875),0,IF(ISNUMBER(Créanciers!Q875),Créanciers!Q875,Créanciers!$G875))),0)</f>
        <v>0</v>
      </c>
      <c r="G875">
        <f>IF(AND(NOT(ISBLANK(Créanciers!$I875)),LOWER(Créanciers!$I875)&lt;&gt;"chf"),IF(ISBLANK(Créanciers!$N875),0,IF(ISBLANK(Créanciers!$N875),0,IF(ISNUMBER(Créanciers!$N875),Créanciers!$N875,Créanciers!$G875))),0)</f>
        <v>0</v>
      </c>
      <c r="H875">
        <f>IF(AND(NOT(ISBLANK(Créanciers!$I875)),LOWER(Créanciers!$I875)&lt;&gt;"chf"),IF(ISBLANK(Créanciers!$O875),0,IF(ISBLANK(Créanciers!$O875),0,IF(ISNUMBER(Créanciers!$O875),Créanciers!$O875,Créanciers!$G875))),0)</f>
        <v>0</v>
      </c>
      <c r="I875">
        <f>IF(AND(NOT(ISBLANK(Créanciers!$I875)),LOWER(Créanciers!$I875)&lt;&gt;"chf"),IF(ISBLANK(Créanciers!$P875),0,IF(ISBLANK(Créanciers!$P875),0,IF(ISNUMBER(Créanciers!$P875),Créanciers!$P875,Créanciers!$G875))),0)</f>
        <v>0</v>
      </c>
      <c r="J875">
        <f>IF(AND(NOT(ISBLANK(Créanciers!$I875)),LOWER(Créanciers!$I875)&lt;&gt;"chf"),IF(ISBLANK(Créanciers!$Q875),0,IF(ISBLANK(Créanciers!$Q875),0,IF(ISNUMBER(Créanciers!$Q875),Créanciers!$Q875,Créanciers!$G875))),0)</f>
        <v>0</v>
      </c>
    </row>
    <row r="876" spans="2:10" x14ac:dyDescent="0.25">
      <c r="B876">
        <f>IF(OR(ISBLANK(Créanciers!$I876),LOWER(Créanciers!$I876)="chf"),IF(ISBLANK(Créanciers!N876),0,IF(ISBLANK(Créanciers!$G876),0,IF(ISNUMBER(Créanciers!N876),Créanciers!N876,Créanciers!$G876))),0)</f>
        <v>0</v>
      </c>
      <c r="C876">
        <f>IF(OR(ISBLANK(Créanciers!$I876),LOWER(Créanciers!$I876)="chf"),IF(ISBLANK(Créanciers!O876),0,IF(ISBLANK(Créanciers!$G876),0,IF(ISNUMBER(Créanciers!O876),Créanciers!O876,Créanciers!$G876))),0)</f>
        <v>0</v>
      </c>
      <c r="D876">
        <f>IF(OR(ISBLANK(Créanciers!$I876),LOWER(Créanciers!$I876)="chf"),IF(ISBLANK(Créanciers!P876),0,IF(ISBLANK(Créanciers!$G876),0,IF(ISNUMBER(Créanciers!P876),Créanciers!P876,Créanciers!$G876))),0)</f>
        <v>0</v>
      </c>
      <c r="E876">
        <f>IF(OR(ISBLANK(Créanciers!$I876),LOWER(Créanciers!$I876)="chf"),IF(ISBLANK(Créanciers!Q876),0,IF(ISBLANK(Créanciers!$G876),0,IF(ISNUMBER(Créanciers!Q876),Créanciers!Q876,Créanciers!$G876))),0)</f>
        <v>0</v>
      </c>
      <c r="G876">
        <f>IF(AND(NOT(ISBLANK(Créanciers!$I876)),LOWER(Créanciers!$I876)&lt;&gt;"chf"),IF(ISBLANK(Créanciers!$N876),0,IF(ISBLANK(Créanciers!$N876),0,IF(ISNUMBER(Créanciers!$N876),Créanciers!$N876,Créanciers!$G876))),0)</f>
        <v>0</v>
      </c>
      <c r="H876">
        <f>IF(AND(NOT(ISBLANK(Créanciers!$I876)),LOWER(Créanciers!$I876)&lt;&gt;"chf"),IF(ISBLANK(Créanciers!$O876),0,IF(ISBLANK(Créanciers!$O876),0,IF(ISNUMBER(Créanciers!$O876),Créanciers!$O876,Créanciers!$G876))),0)</f>
        <v>0</v>
      </c>
      <c r="I876">
        <f>IF(AND(NOT(ISBLANK(Créanciers!$I876)),LOWER(Créanciers!$I876)&lt;&gt;"chf"),IF(ISBLANK(Créanciers!$P876),0,IF(ISBLANK(Créanciers!$P876),0,IF(ISNUMBER(Créanciers!$P876),Créanciers!$P876,Créanciers!$G876))),0)</f>
        <v>0</v>
      </c>
      <c r="J876">
        <f>IF(AND(NOT(ISBLANK(Créanciers!$I876)),LOWER(Créanciers!$I876)&lt;&gt;"chf"),IF(ISBLANK(Créanciers!$Q876),0,IF(ISBLANK(Créanciers!$Q876),0,IF(ISNUMBER(Créanciers!$Q876),Créanciers!$Q876,Créanciers!$G876))),0)</f>
        <v>0</v>
      </c>
    </row>
    <row r="877" spans="2:10" x14ac:dyDescent="0.25">
      <c r="B877">
        <f>IF(OR(ISBLANK(Créanciers!$I877),LOWER(Créanciers!$I877)="chf"),IF(ISBLANK(Créanciers!N877),0,IF(ISBLANK(Créanciers!$G877),0,IF(ISNUMBER(Créanciers!N877),Créanciers!N877,Créanciers!$G877))),0)</f>
        <v>0</v>
      </c>
      <c r="C877">
        <f>IF(OR(ISBLANK(Créanciers!$I877),LOWER(Créanciers!$I877)="chf"),IF(ISBLANK(Créanciers!O877),0,IF(ISBLANK(Créanciers!$G877),0,IF(ISNUMBER(Créanciers!O877),Créanciers!O877,Créanciers!$G877))),0)</f>
        <v>0</v>
      </c>
      <c r="D877">
        <f>IF(OR(ISBLANK(Créanciers!$I877),LOWER(Créanciers!$I877)="chf"),IF(ISBLANK(Créanciers!P877),0,IF(ISBLANK(Créanciers!$G877),0,IF(ISNUMBER(Créanciers!P877),Créanciers!P877,Créanciers!$G877))),0)</f>
        <v>0</v>
      </c>
      <c r="E877">
        <f>IF(OR(ISBLANK(Créanciers!$I877),LOWER(Créanciers!$I877)="chf"),IF(ISBLANK(Créanciers!Q877),0,IF(ISBLANK(Créanciers!$G877),0,IF(ISNUMBER(Créanciers!Q877),Créanciers!Q877,Créanciers!$G877))),0)</f>
        <v>0</v>
      </c>
      <c r="G877">
        <f>IF(AND(NOT(ISBLANK(Créanciers!$I877)),LOWER(Créanciers!$I877)&lt;&gt;"chf"),IF(ISBLANK(Créanciers!$N877),0,IF(ISBLANK(Créanciers!$N877),0,IF(ISNUMBER(Créanciers!$N877),Créanciers!$N877,Créanciers!$G877))),0)</f>
        <v>0</v>
      </c>
      <c r="H877">
        <f>IF(AND(NOT(ISBLANK(Créanciers!$I877)),LOWER(Créanciers!$I877)&lt;&gt;"chf"),IF(ISBLANK(Créanciers!$O877),0,IF(ISBLANK(Créanciers!$O877),0,IF(ISNUMBER(Créanciers!$O877),Créanciers!$O877,Créanciers!$G877))),0)</f>
        <v>0</v>
      </c>
      <c r="I877">
        <f>IF(AND(NOT(ISBLANK(Créanciers!$I877)),LOWER(Créanciers!$I877)&lt;&gt;"chf"),IF(ISBLANK(Créanciers!$P877),0,IF(ISBLANK(Créanciers!$P877),0,IF(ISNUMBER(Créanciers!$P877),Créanciers!$P877,Créanciers!$G877))),0)</f>
        <v>0</v>
      </c>
      <c r="J877">
        <f>IF(AND(NOT(ISBLANK(Créanciers!$I877)),LOWER(Créanciers!$I877)&lt;&gt;"chf"),IF(ISBLANK(Créanciers!$Q877),0,IF(ISBLANK(Créanciers!$Q877),0,IF(ISNUMBER(Créanciers!$Q877),Créanciers!$Q877,Créanciers!$G877))),0)</f>
        <v>0</v>
      </c>
    </row>
    <row r="878" spans="2:10" x14ac:dyDescent="0.25">
      <c r="B878">
        <f>IF(OR(ISBLANK(Créanciers!$I878),LOWER(Créanciers!$I878)="chf"),IF(ISBLANK(Créanciers!N878),0,IF(ISBLANK(Créanciers!$G878),0,IF(ISNUMBER(Créanciers!N878),Créanciers!N878,Créanciers!$G878))),0)</f>
        <v>0</v>
      </c>
      <c r="C878">
        <f>IF(OR(ISBLANK(Créanciers!$I878),LOWER(Créanciers!$I878)="chf"),IF(ISBLANK(Créanciers!O878),0,IF(ISBLANK(Créanciers!$G878),0,IF(ISNUMBER(Créanciers!O878),Créanciers!O878,Créanciers!$G878))),0)</f>
        <v>0</v>
      </c>
      <c r="D878">
        <f>IF(OR(ISBLANK(Créanciers!$I878),LOWER(Créanciers!$I878)="chf"),IF(ISBLANK(Créanciers!P878),0,IF(ISBLANK(Créanciers!$G878),0,IF(ISNUMBER(Créanciers!P878),Créanciers!P878,Créanciers!$G878))),0)</f>
        <v>0</v>
      </c>
      <c r="E878">
        <f>IF(OR(ISBLANK(Créanciers!$I878),LOWER(Créanciers!$I878)="chf"),IF(ISBLANK(Créanciers!Q878),0,IF(ISBLANK(Créanciers!$G878),0,IF(ISNUMBER(Créanciers!Q878),Créanciers!Q878,Créanciers!$G878))),0)</f>
        <v>0</v>
      </c>
      <c r="G878">
        <f>IF(AND(NOT(ISBLANK(Créanciers!$I878)),LOWER(Créanciers!$I878)&lt;&gt;"chf"),IF(ISBLANK(Créanciers!$N878),0,IF(ISBLANK(Créanciers!$N878),0,IF(ISNUMBER(Créanciers!$N878),Créanciers!$N878,Créanciers!$G878))),0)</f>
        <v>0</v>
      </c>
      <c r="H878">
        <f>IF(AND(NOT(ISBLANK(Créanciers!$I878)),LOWER(Créanciers!$I878)&lt;&gt;"chf"),IF(ISBLANK(Créanciers!$O878),0,IF(ISBLANK(Créanciers!$O878),0,IF(ISNUMBER(Créanciers!$O878),Créanciers!$O878,Créanciers!$G878))),0)</f>
        <v>0</v>
      </c>
      <c r="I878">
        <f>IF(AND(NOT(ISBLANK(Créanciers!$I878)),LOWER(Créanciers!$I878)&lt;&gt;"chf"),IF(ISBLANK(Créanciers!$P878),0,IF(ISBLANK(Créanciers!$P878),0,IF(ISNUMBER(Créanciers!$P878),Créanciers!$P878,Créanciers!$G878))),0)</f>
        <v>0</v>
      </c>
      <c r="J878">
        <f>IF(AND(NOT(ISBLANK(Créanciers!$I878)),LOWER(Créanciers!$I878)&lt;&gt;"chf"),IF(ISBLANK(Créanciers!$Q878),0,IF(ISBLANK(Créanciers!$Q878),0,IF(ISNUMBER(Créanciers!$Q878),Créanciers!$Q878,Créanciers!$G878))),0)</f>
        <v>0</v>
      </c>
    </row>
    <row r="879" spans="2:10" x14ac:dyDescent="0.25">
      <c r="B879">
        <f>IF(OR(ISBLANK(Créanciers!$I879),LOWER(Créanciers!$I879)="chf"),IF(ISBLANK(Créanciers!N879),0,IF(ISBLANK(Créanciers!$G879),0,IF(ISNUMBER(Créanciers!N879),Créanciers!N879,Créanciers!$G879))),0)</f>
        <v>0</v>
      </c>
      <c r="C879">
        <f>IF(OR(ISBLANK(Créanciers!$I879),LOWER(Créanciers!$I879)="chf"),IF(ISBLANK(Créanciers!O879),0,IF(ISBLANK(Créanciers!$G879),0,IF(ISNUMBER(Créanciers!O879),Créanciers!O879,Créanciers!$G879))),0)</f>
        <v>0</v>
      </c>
      <c r="D879">
        <f>IF(OR(ISBLANK(Créanciers!$I879),LOWER(Créanciers!$I879)="chf"),IF(ISBLANK(Créanciers!P879),0,IF(ISBLANK(Créanciers!$G879),0,IF(ISNUMBER(Créanciers!P879),Créanciers!P879,Créanciers!$G879))),0)</f>
        <v>0</v>
      </c>
      <c r="E879">
        <f>IF(OR(ISBLANK(Créanciers!$I879),LOWER(Créanciers!$I879)="chf"),IF(ISBLANK(Créanciers!Q879),0,IF(ISBLANK(Créanciers!$G879),0,IF(ISNUMBER(Créanciers!Q879),Créanciers!Q879,Créanciers!$G879))),0)</f>
        <v>0</v>
      </c>
      <c r="G879">
        <f>IF(AND(NOT(ISBLANK(Créanciers!$I879)),LOWER(Créanciers!$I879)&lt;&gt;"chf"),IF(ISBLANK(Créanciers!$N879),0,IF(ISBLANK(Créanciers!$N879),0,IF(ISNUMBER(Créanciers!$N879),Créanciers!$N879,Créanciers!$G879))),0)</f>
        <v>0</v>
      </c>
      <c r="H879">
        <f>IF(AND(NOT(ISBLANK(Créanciers!$I879)),LOWER(Créanciers!$I879)&lt;&gt;"chf"),IF(ISBLANK(Créanciers!$O879),0,IF(ISBLANK(Créanciers!$O879),0,IF(ISNUMBER(Créanciers!$O879),Créanciers!$O879,Créanciers!$G879))),0)</f>
        <v>0</v>
      </c>
      <c r="I879">
        <f>IF(AND(NOT(ISBLANK(Créanciers!$I879)),LOWER(Créanciers!$I879)&lt;&gt;"chf"),IF(ISBLANK(Créanciers!$P879),0,IF(ISBLANK(Créanciers!$P879),0,IF(ISNUMBER(Créanciers!$P879),Créanciers!$P879,Créanciers!$G879))),0)</f>
        <v>0</v>
      </c>
      <c r="J879">
        <f>IF(AND(NOT(ISBLANK(Créanciers!$I879)),LOWER(Créanciers!$I879)&lt;&gt;"chf"),IF(ISBLANK(Créanciers!$Q879),0,IF(ISBLANK(Créanciers!$Q879),0,IF(ISNUMBER(Créanciers!$Q879),Créanciers!$Q879,Créanciers!$G879))),0)</f>
        <v>0</v>
      </c>
    </row>
    <row r="880" spans="2:10" x14ac:dyDescent="0.25">
      <c r="B880">
        <f>IF(OR(ISBLANK(Créanciers!$I880),LOWER(Créanciers!$I880)="chf"),IF(ISBLANK(Créanciers!N880),0,IF(ISBLANK(Créanciers!$G880),0,IF(ISNUMBER(Créanciers!N880),Créanciers!N880,Créanciers!$G880))),0)</f>
        <v>0</v>
      </c>
      <c r="C880">
        <f>IF(OR(ISBLANK(Créanciers!$I880),LOWER(Créanciers!$I880)="chf"),IF(ISBLANK(Créanciers!O880),0,IF(ISBLANK(Créanciers!$G880),0,IF(ISNUMBER(Créanciers!O880),Créanciers!O880,Créanciers!$G880))),0)</f>
        <v>0</v>
      </c>
      <c r="D880">
        <f>IF(OR(ISBLANK(Créanciers!$I880),LOWER(Créanciers!$I880)="chf"),IF(ISBLANK(Créanciers!P880),0,IF(ISBLANK(Créanciers!$G880),0,IF(ISNUMBER(Créanciers!P880),Créanciers!P880,Créanciers!$G880))),0)</f>
        <v>0</v>
      </c>
      <c r="E880">
        <f>IF(OR(ISBLANK(Créanciers!$I880),LOWER(Créanciers!$I880)="chf"),IF(ISBLANK(Créanciers!Q880),0,IF(ISBLANK(Créanciers!$G880),0,IF(ISNUMBER(Créanciers!Q880),Créanciers!Q880,Créanciers!$G880))),0)</f>
        <v>0</v>
      </c>
      <c r="G880">
        <f>IF(AND(NOT(ISBLANK(Créanciers!$I880)),LOWER(Créanciers!$I880)&lt;&gt;"chf"),IF(ISBLANK(Créanciers!$N880),0,IF(ISBLANK(Créanciers!$N880),0,IF(ISNUMBER(Créanciers!$N880),Créanciers!$N880,Créanciers!$G880))),0)</f>
        <v>0</v>
      </c>
      <c r="H880">
        <f>IF(AND(NOT(ISBLANK(Créanciers!$I880)),LOWER(Créanciers!$I880)&lt;&gt;"chf"),IF(ISBLANK(Créanciers!$O880),0,IF(ISBLANK(Créanciers!$O880),0,IF(ISNUMBER(Créanciers!$O880),Créanciers!$O880,Créanciers!$G880))),0)</f>
        <v>0</v>
      </c>
      <c r="I880">
        <f>IF(AND(NOT(ISBLANK(Créanciers!$I880)),LOWER(Créanciers!$I880)&lt;&gt;"chf"),IF(ISBLANK(Créanciers!$P880),0,IF(ISBLANK(Créanciers!$P880),0,IF(ISNUMBER(Créanciers!$P880),Créanciers!$P880,Créanciers!$G880))),0)</f>
        <v>0</v>
      </c>
      <c r="J880">
        <f>IF(AND(NOT(ISBLANK(Créanciers!$I880)),LOWER(Créanciers!$I880)&lt;&gt;"chf"),IF(ISBLANK(Créanciers!$Q880),0,IF(ISBLANK(Créanciers!$Q880),0,IF(ISNUMBER(Créanciers!$Q880),Créanciers!$Q880,Créanciers!$G880))),0)</f>
        <v>0</v>
      </c>
    </row>
    <row r="881" spans="2:10" x14ac:dyDescent="0.25">
      <c r="B881">
        <f>IF(OR(ISBLANK(Créanciers!$I881),LOWER(Créanciers!$I881)="chf"),IF(ISBLANK(Créanciers!N881),0,IF(ISBLANK(Créanciers!$G881),0,IF(ISNUMBER(Créanciers!N881),Créanciers!N881,Créanciers!$G881))),0)</f>
        <v>0</v>
      </c>
      <c r="C881">
        <f>IF(OR(ISBLANK(Créanciers!$I881),LOWER(Créanciers!$I881)="chf"),IF(ISBLANK(Créanciers!O881),0,IF(ISBLANK(Créanciers!$G881),0,IF(ISNUMBER(Créanciers!O881),Créanciers!O881,Créanciers!$G881))),0)</f>
        <v>0</v>
      </c>
      <c r="D881">
        <f>IF(OR(ISBLANK(Créanciers!$I881),LOWER(Créanciers!$I881)="chf"),IF(ISBLANK(Créanciers!P881),0,IF(ISBLANK(Créanciers!$G881),0,IF(ISNUMBER(Créanciers!P881),Créanciers!P881,Créanciers!$G881))),0)</f>
        <v>0</v>
      </c>
      <c r="E881">
        <f>IF(OR(ISBLANK(Créanciers!$I881),LOWER(Créanciers!$I881)="chf"),IF(ISBLANK(Créanciers!Q881),0,IF(ISBLANK(Créanciers!$G881),0,IF(ISNUMBER(Créanciers!Q881),Créanciers!Q881,Créanciers!$G881))),0)</f>
        <v>0</v>
      </c>
      <c r="G881">
        <f>IF(AND(NOT(ISBLANK(Créanciers!$I881)),LOWER(Créanciers!$I881)&lt;&gt;"chf"),IF(ISBLANK(Créanciers!$N881),0,IF(ISBLANK(Créanciers!$N881),0,IF(ISNUMBER(Créanciers!$N881),Créanciers!$N881,Créanciers!$G881))),0)</f>
        <v>0</v>
      </c>
      <c r="H881">
        <f>IF(AND(NOT(ISBLANK(Créanciers!$I881)),LOWER(Créanciers!$I881)&lt;&gt;"chf"),IF(ISBLANK(Créanciers!$O881),0,IF(ISBLANK(Créanciers!$O881),0,IF(ISNUMBER(Créanciers!$O881),Créanciers!$O881,Créanciers!$G881))),0)</f>
        <v>0</v>
      </c>
      <c r="I881">
        <f>IF(AND(NOT(ISBLANK(Créanciers!$I881)),LOWER(Créanciers!$I881)&lt;&gt;"chf"),IF(ISBLANK(Créanciers!$P881),0,IF(ISBLANK(Créanciers!$P881),0,IF(ISNUMBER(Créanciers!$P881),Créanciers!$P881,Créanciers!$G881))),0)</f>
        <v>0</v>
      </c>
      <c r="J881">
        <f>IF(AND(NOT(ISBLANK(Créanciers!$I881)),LOWER(Créanciers!$I881)&lt;&gt;"chf"),IF(ISBLANK(Créanciers!$Q881),0,IF(ISBLANK(Créanciers!$Q881),0,IF(ISNUMBER(Créanciers!$Q881),Créanciers!$Q881,Créanciers!$G881))),0)</f>
        <v>0</v>
      </c>
    </row>
    <row r="882" spans="2:10" x14ac:dyDescent="0.25">
      <c r="B882">
        <f>IF(OR(ISBLANK(Créanciers!$I882),LOWER(Créanciers!$I882)="chf"),IF(ISBLANK(Créanciers!N882),0,IF(ISBLANK(Créanciers!$G882),0,IF(ISNUMBER(Créanciers!N882),Créanciers!N882,Créanciers!$G882))),0)</f>
        <v>0</v>
      </c>
      <c r="C882">
        <f>IF(OR(ISBLANK(Créanciers!$I882),LOWER(Créanciers!$I882)="chf"),IF(ISBLANK(Créanciers!O882),0,IF(ISBLANK(Créanciers!$G882),0,IF(ISNUMBER(Créanciers!O882),Créanciers!O882,Créanciers!$G882))),0)</f>
        <v>0</v>
      </c>
      <c r="D882">
        <f>IF(OR(ISBLANK(Créanciers!$I882),LOWER(Créanciers!$I882)="chf"),IF(ISBLANK(Créanciers!P882),0,IF(ISBLANK(Créanciers!$G882),0,IF(ISNUMBER(Créanciers!P882),Créanciers!P882,Créanciers!$G882))),0)</f>
        <v>0</v>
      </c>
      <c r="E882">
        <f>IF(OR(ISBLANK(Créanciers!$I882),LOWER(Créanciers!$I882)="chf"),IF(ISBLANK(Créanciers!Q882),0,IF(ISBLANK(Créanciers!$G882),0,IF(ISNUMBER(Créanciers!Q882),Créanciers!Q882,Créanciers!$G882))),0)</f>
        <v>0</v>
      </c>
      <c r="G882">
        <f>IF(AND(NOT(ISBLANK(Créanciers!$I882)),LOWER(Créanciers!$I882)&lt;&gt;"chf"),IF(ISBLANK(Créanciers!$N882),0,IF(ISBLANK(Créanciers!$N882),0,IF(ISNUMBER(Créanciers!$N882),Créanciers!$N882,Créanciers!$G882))),0)</f>
        <v>0</v>
      </c>
      <c r="H882">
        <f>IF(AND(NOT(ISBLANK(Créanciers!$I882)),LOWER(Créanciers!$I882)&lt;&gt;"chf"),IF(ISBLANK(Créanciers!$O882),0,IF(ISBLANK(Créanciers!$O882),0,IF(ISNUMBER(Créanciers!$O882),Créanciers!$O882,Créanciers!$G882))),0)</f>
        <v>0</v>
      </c>
      <c r="I882">
        <f>IF(AND(NOT(ISBLANK(Créanciers!$I882)),LOWER(Créanciers!$I882)&lt;&gt;"chf"),IF(ISBLANK(Créanciers!$P882),0,IF(ISBLANK(Créanciers!$P882),0,IF(ISNUMBER(Créanciers!$P882),Créanciers!$P882,Créanciers!$G882))),0)</f>
        <v>0</v>
      </c>
      <c r="J882">
        <f>IF(AND(NOT(ISBLANK(Créanciers!$I882)),LOWER(Créanciers!$I882)&lt;&gt;"chf"),IF(ISBLANK(Créanciers!$Q882),0,IF(ISBLANK(Créanciers!$Q882),0,IF(ISNUMBER(Créanciers!$Q882),Créanciers!$Q882,Créanciers!$G882))),0)</f>
        <v>0</v>
      </c>
    </row>
    <row r="883" spans="2:10" x14ac:dyDescent="0.25">
      <c r="B883">
        <f>IF(OR(ISBLANK(Créanciers!$I883),LOWER(Créanciers!$I883)="chf"),IF(ISBLANK(Créanciers!N883),0,IF(ISBLANK(Créanciers!$G883),0,IF(ISNUMBER(Créanciers!N883),Créanciers!N883,Créanciers!$G883))),0)</f>
        <v>0</v>
      </c>
      <c r="C883">
        <f>IF(OR(ISBLANK(Créanciers!$I883),LOWER(Créanciers!$I883)="chf"),IF(ISBLANK(Créanciers!O883),0,IF(ISBLANK(Créanciers!$G883),0,IF(ISNUMBER(Créanciers!O883),Créanciers!O883,Créanciers!$G883))),0)</f>
        <v>0</v>
      </c>
      <c r="D883">
        <f>IF(OR(ISBLANK(Créanciers!$I883),LOWER(Créanciers!$I883)="chf"),IF(ISBLANK(Créanciers!P883),0,IF(ISBLANK(Créanciers!$G883),0,IF(ISNUMBER(Créanciers!P883),Créanciers!P883,Créanciers!$G883))),0)</f>
        <v>0</v>
      </c>
      <c r="E883">
        <f>IF(OR(ISBLANK(Créanciers!$I883),LOWER(Créanciers!$I883)="chf"),IF(ISBLANK(Créanciers!Q883),0,IF(ISBLANK(Créanciers!$G883),0,IF(ISNUMBER(Créanciers!Q883),Créanciers!Q883,Créanciers!$G883))),0)</f>
        <v>0</v>
      </c>
      <c r="G883">
        <f>IF(AND(NOT(ISBLANK(Créanciers!$I883)),LOWER(Créanciers!$I883)&lt;&gt;"chf"),IF(ISBLANK(Créanciers!$N883),0,IF(ISBLANK(Créanciers!$N883),0,IF(ISNUMBER(Créanciers!$N883),Créanciers!$N883,Créanciers!$G883))),0)</f>
        <v>0</v>
      </c>
      <c r="H883">
        <f>IF(AND(NOT(ISBLANK(Créanciers!$I883)),LOWER(Créanciers!$I883)&lt;&gt;"chf"),IF(ISBLANK(Créanciers!$O883),0,IF(ISBLANK(Créanciers!$O883),0,IF(ISNUMBER(Créanciers!$O883),Créanciers!$O883,Créanciers!$G883))),0)</f>
        <v>0</v>
      </c>
      <c r="I883">
        <f>IF(AND(NOT(ISBLANK(Créanciers!$I883)),LOWER(Créanciers!$I883)&lt;&gt;"chf"),IF(ISBLANK(Créanciers!$P883),0,IF(ISBLANK(Créanciers!$P883),0,IF(ISNUMBER(Créanciers!$P883),Créanciers!$P883,Créanciers!$G883))),0)</f>
        <v>0</v>
      </c>
      <c r="J883">
        <f>IF(AND(NOT(ISBLANK(Créanciers!$I883)),LOWER(Créanciers!$I883)&lt;&gt;"chf"),IF(ISBLANK(Créanciers!$Q883),0,IF(ISBLANK(Créanciers!$Q883),0,IF(ISNUMBER(Créanciers!$Q883),Créanciers!$Q883,Créanciers!$G883))),0)</f>
        <v>0</v>
      </c>
    </row>
    <row r="884" spans="2:10" x14ac:dyDescent="0.25">
      <c r="B884">
        <f>IF(OR(ISBLANK(Créanciers!$I884),LOWER(Créanciers!$I884)="chf"),IF(ISBLANK(Créanciers!N884),0,IF(ISBLANK(Créanciers!$G884),0,IF(ISNUMBER(Créanciers!N884),Créanciers!N884,Créanciers!$G884))),0)</f>
        <v>0</v>
      </c>
      <c r="C884">
        <f>IF(OR(ISBLANK(Créanciers!$I884),LOWER(Créanciers!$I884)="chf"),IF(ISBLANK(Créanciers!O884),0,IF(ISBLANK(Créanciers!$G884),0,IF(ISNUMBER(Créanciers!O884),Créanciers!O884,Créanciers!$G884))),0)</f>
        <v>0</v>
      </c>
      <c r="D884">
        <f>IF(OR(ISBLANK(Créanciers!$I884),LOWER(Créanciers!$I884)="chf"),IF(ISBLANK(Créanciers!P884),0,IF(ISBLANK(Créanciers!$G884),0,IF(ISNUMBER(Créanciers!P884),Créanciers!P884,Créanciers!$G884))),0)</f>
        <v>0</v>
      </c>
      <c r="E884">
        <f>IF(OR(ISBLANK(Créanciers!$I884),LOWER(Créanciers!$I884)="chf"),IF(ISBLANK(Créanciers!Q884),0,IF(ISBLANK(Créanciers!$G884),0,IF(ISNUMBER(Créanciers!Q884),Créanciers!Q884,Créanciers!$G884))),0)</f>
        <v>0</v>
      </c>
      <c r="G884">
        <f>IF(AND(NOT(ISBLANK(Créanciers!$I884)),LOWER(Créanciers!$I884)&lt;&gt;"chf"),IF(ISBLANK(Créanciers!$N884),0,IF(ISBLANK(Créanciers!$N884),0,IF(ISNUMBER(Créanciers!$N884),Créanciers!$N884,Créanciers!$G884))),0)</f>
        <v>0</v>
      </c>
      <c r="H884">
        <f>IF(AND(NOT(ISBLANK(Créanciers!$I884)),LOWER(Créanciers!$I884)&lt;&gt;"chf"),IF(ISBLANK(Créanciers!$O884),0,IF(ISBLANK(Créanciers!$O884),0,IF(ISNUMBER(Créanciers!$O884),Créanciers!$O884,Créanciers!$G884))),0)</f>
        <v>0</v>
      </c>
      <c r="I884">
        <f>IF(AND(NOT(ISBLANK(Créanciers!$I884)),LOWER(Créanciers!$I884)&lt;&gt;"chf"),IF(ISBLANK(Créanciers!$P884),0,IF(ISBLANK(Créanciers!$P884),0,IF(ISNUMBER(Créanciers!$P884),Créanciers!$P884,Créanciers!$G884))),0)</f>
        <v>0</v>
      </c>
      <c r="J884">
        <f>IF(AND(NOT(ISBLANK(Créanciers!$I884)),LOWER(Créanciers!$I884)&lt;&gt;"chf"),IF(ISBLANK(Créanciers!$Q884),0,IF(ISBLANK(Créanciers!$Q884),0,IF(ISNUMBER(Créanciers!$Q884),Créanciers!$Q884,Créanciers!$G884))),0)</f>
        <v>0</v>
      </c>
    </row>
    <row r="885" spans="2:10" x14ac:dyDescent="0.25">
      <c r="B885">
        <f>IF(OR(ISBLANK(Créanciers!$I885),LOWER(Créanciers!$I885)="chf"),IF(ISBLANK(Créanciers!N885),0,IF(ISBLANK(Créanciers!$G885),0,IF(ISNUMBER(Créanciers!N885),Créanciers!N885,Créanciers!$G885))),0)</f>
        <v>0</v>
      </c>
      <c r="C885">
        <f>IF(OR(ISBLANK(Créanciers!$I885),LOWER(Créanciers!$I885)="chf"),IF(ISBLANK(Créanciers!O885),0,IF(ISBLANK(Créanciers!$G885),0,IF(ISNUMBER(Créanciers!O885),Créanciers!O885,Créanciers!$G885))),0)</f>
        <v>0</v>
      </c>
      <c r="D885">
        <f>IF(OR(ISBLANK(Créanciers!$I885),LOWER(Créanciers!$I885)="chf"),IF(ISBLANK(Créanciers!P885),0,IF(ISBLANK(Créanciers!$G885),0,IF(ISNUMBER(Créanciers!P885),Créanciers!P885,Créanciers!$G885))),0)</f>
        <v>0</v>
      </c>
      <c r="E885">
        <f>IF(OR(ISBLANK(Créanciers!$I885),LOWER(Créanciers!$I885)="chf"),IF(ISBLANK(Créanciers!Q885),0,IF(ISBLANK(Créanciers!$G885),0,IF(ISNUMBER(Créanciers!Q885),Créanciers!Q885,Créanciers!$G885))),0)</f>
        <v>0</v>
      </c>
      <c r="G885">
        <f>IF(AND(NOT(ISBLANK(Créanciers!$I885)),LOWER(Créanciers!$I885)&lt;&gt;"chf"),IF(ISBLANK(Créanciers!$N885),0,IF(ISBLANK(Créanciers!$N885),0,IF(ISNUMBER(Créanciers!$N885),Créanciers!$N885,Créanciers!$G885))),0)</f>
        <v>0</v>
      </c>
      <c r="H885">
        <f>IF(AND(NOT(ISBLANK(Créanciers!$I885)),LOWER(Créanciers!$I885)&lt;&gt;"chf"),IF(ISBLANK(Créanciers!$O885),0,IF(ISBLANK(Créanciers!$O885),0,IF(ISNUMBER(Créanciers!$O885),Créanciers!$O885,Créanciers!$G885))),0)</f>
        <v>0</v>
      </c>
      <c r="I885">
        <f>IF(AND(NOT(ISBLANK(Créanciers!$I885)),LOWER(Créanciers!$I885)&lt;&gt;"chf"),IF(ISBLANK(Créanciers!$P885),0,IF(ISBLANK(Créanciers!$P885),0,IF(ISNUMBER(Créanciers!$P885),Créanciers!$P885,Créanciers!$G885))),0)</f>
        <v>0</v>
      </c>
      <c r="J885">
        <f>IF(AND(NOT(ISBLANK(Créanciers!$I885)),LOWER(Créanciers!$I885)&lt;&gt;"chf"),IF(ISBLANK(Créanciers!$Q885),0,IF(ISBLANK(Créanciers!$Q885),0,IF(ISNUMBER(Créanciers!$Q885),Créanciers!$Q885,Créanciers!$G885))),0)</f>
        <v>0</v>
      </c>
    </row>
    <row r="886" spans="2:10" x14ac:dyDescent="0.25">
      <c r="B886">
        <f>IF(OR(ISBLANK(Créanciers!$I886),LOWER(Créanciers!$I886)="chf"),IF(ISBLANK(Créanciers!N886),0,IF(ISBLANK(Créanciers!$G886),0,IF(ISNUMBER(Créanciers!N886),Créanciers!N886,Créanciers!$G886))),0)</f>
        <v>0</v>
      </c>
      <c r="C886">
        <f>IF(OR(ISBLANK(Créanciers!$I886),LOWER(Créanciers!$I886)="chf"),IF(ISBLANK(Créanciers!O886),0,IF(ISBLANK(Créanciers!$G886),0,IF(ISNUMBER(Créanciers!O886),Créanciers!O886,Créanciers!$G886))),0)</f>
        <v>0</v>
      </c>
      <c r="D886">
        <f>IF(OR(ISBLANK(Créanciers!$I886),LOWER(Créanciers!$I886)="chf"),IF(ISBLANK(Créanciers!P886),0,IF(ISBLANK(Créanciers!$G886),0,IF(ISNUMBER(Créanciers!P886),Créanciers!P886,Créanciers!$G886))),0)</f>
        <v>0</v>
      </c>
      <c r="E886">
        <f>IF(OR(ISBLANK(Créanciers!$I886),LOWER(Créanciers!$I886)="chf"),IF(ISBLANK(Créanciers!Q886),0,IF(ISBLANK(Créanciers!$G886),0,IF(ISNUMBER(Créanciers!Q886),Créanciers!Q886,Créanciers!$G886))),0)</f>
        <v>0</v>
      </c>
      <c r="G886">
        <f>IF(AND(NOT(ISBLANK(Créanciers!$I886)),LOWER(Créanciers!$I886)&lt;&gt;"chf"),IF(ISBLANK(Créanciers!$N886),0,IF(ISBLANK(Créanciers!$N886),0,IF(ISNUMBER(Créanciers!$N886),Créanciers!$N886,Créanciers!$G886))),0)</f>
        <v>0</v>
      </c>
      <c r="H886">
        <f>IF(AND(NOT(ISBLANK(Créanciers!$I886)),LOWER(Créanciers!$I886)&lt;&gt;"chf"),IF(ISBLANK(Créanciers!$O886),0,IF(ISBLANK(Créanciers!$O886),0,IF(ISNUMBER(Créanciers!$O886),Créanciers!$O886,Créanciers!$G886))),0)</f>
        <v>0</v>
      </c>
      <c r="I886">
        <f>IF(AND(NOT(ISBLANK(Créanciers!$I886)),LOWER(Créanciers!$I886)&lt;&gt;"chf"),IF(ISBLANK(Créanciers!$P886),0,IF(ISBLANK(Créanciers!$P886),0,IF(ISNUMBER(Créanciers!$P886),Créanciers!$P886,Créanciers!$G886))),0)</f>
        <v>0</v>
      </c>
      <c r="J886">
        <f>IF(AND(NOT(ISBLANK(Créanciers!$I886)),LOWER(Créanciers!$I886)&lt;&gt;"chf"),IF(ISBLANK(Créanciers!$Q886),0,IF(ISBLANK(Créanciers!$Q886),0,IF(ISNUMBER(Créanciers!$Q886),Créanciers!$Q886,Créanciers!$G886))),0)</f>
        <v>0</v>
      </c>
    </row>
    <row r="887" spans="2:10" x14ac:dyDescent="0.25">
      <c r="B887">
        <f>IF(OR(ISBLANK(Créanciers!$I887),LOWER(Créanciers!$I887)="chf"),IF(ISBLANK(Créanciers!N887),0,IF(ISBLANK(Créanciers!$G887),0,IF(ISNUMBER(Créanciers!N887),Créanciers!N887,Créanciers!$G887))),0)</f>
        <v>0</v>
      </c>
      <c r="C887">
        <f>IF(OR(ISBLANK(Créanciers!$I887),LOWER(Créanciers!$I887)="chf"),IF(ISBLANK(Créanciers!O887),0,IF(ISBLANK(Créanciers!$G887),0,IF(ISNUMBER(Créanciers!O887),Créanciers!O887,Créanciers!$G887))),0)</f>
        <v>0</v>
      </c>
      <c r="D887">
        <f>IF(OR(ISBLANK(Créanciers!$I887),LOWER(Créanciers!$I887)="chf"),IF(ISBLANK(Créanciers!P887),0,IF(ISBLANK(Créanciers!$G887),0,IF(ISNUMBER(Créanciers!P887),Créanciers!P887,Créanciers!$G887))),0)</f>
        <v>0</v>
      </c>
      <c r="E887">
        <f>IF(OR(ISBLANK(Créanciers!$I887),LOWER(Créanciers!$I887)="chf"),IF(ISBLANK(Créanciers!Q887),0,IF(ISBLANK(Créanciers!$G887),0,IF(ISNUMBER(Créanciers!Q887),Créanciers!Q887,Créanciers!$G887))),0)</f>
        <v>0</v>
      </c>
      <c r="G887">
        <f>IF(AND(NOT(ISBLANK(Créanciers!$I887)),LOWER(Créanciers!$I887)&lt;&gt;"chf"),IF(ISBLANK(Créanciers!$N887),0,IF(ISBLANK(Créanciers!$N887),0,IF(ISNUMBER(Créanciers!$N887),Créanciers!$N887,Créanciers!$G887))),0)</f>
        <v>0</v>
      </c>
      <c r="H887">
        <f>IF(AND(NOT(ISBLANK(Créanciers!$I887)),LOWER(Créanciers!$I887)&lt;&gt;"chf"),IF(ISBLANK(Créanciers!$O887),0,IF(ISBLANK(Créanciers!$O887),0,IF(ISNUMBER(Créanciers!$O887),Créanciers!$O887,Créanciers!$G887))),0)</f>
        <v>0</v>
      </c>
      <c r="I887">
        <f>IF(AND(NOT(ISBLANK(Créanciers!$I887)),LOWER(Créanciers!$I887)&lt;&gt;"chf"),IF(ISBLANK(Créanciers!$P887),0,IF(ISBLANK(Créanciers!$P887),0,IF(ISNUMBER(Créanciers!$P887),Créanciers!$P887,Créanciers!$G887))),0)</f>
        <v>0</v>
      </c>
      <c r="J887">
        <f>IF(AND(NOT(ISBLANK(Créanciers!$I887)),LOWER(Créanciers!$I887)&lt;&gt;"chf"),IF(ISBLANK(Créanciers!$Q887),0,IF(ISBLANK(Créanciers!$Q887),0,IF(ISNUMBER(Créanciers!$Q887),Créanciers!$Q887,Créanciers!$G887))),0)</f>
        <v>0</v>
      </c>
    </row>
    <row r="888" spans="2:10" x14ac:dyDescent="0.25">
      <c r="B888">
        <f>IF(OR(ISBLANK(Créanciers!$I888),LOWER(Créanciers!$I888)="chf"),IF(ISBLANK(Créanciers!N888),0,IF(ISBLANK(Créanciers!$G888),0,IF(ISNUMBER(Créanciers!N888),Créanciers!N888,Créanciers!$G888))),0)</f>
        <v>0</v>
      </c>
      <c r="C888">
        <f>IF(OR(ISBLANK(Créanciers!$I888),LOWER(Créanciers!$I888)="chf"),IF(ISBLANK(Créanciers!O888),0,IF(ISBLANK(Créanciers!$G888),0,IF(ISNUMBER(Créanciers!O888),Créanciers!O888,Créanciers!$G888))),0)</f>
        <v>0</v>
      </c>
      <c r="D888">
        <f>IF(OR(ISBLANK(Créanciers!$I888),LOWER(Créanciers!$I888)="chf"),IF(ISBLANK(Créanciers!P888),0,IF(ISBLANK(Créanciers!$G888),0,IF(ISNUMBER(Créanciers!P888),Créanciers!P888,Créanciers!$G888))),0)</f>
        <v>0</v>
      </c>
      <c r="E888">
        <f>IF(OR(ISBLANK(Créanciers!$I888),LOWER(Créanciers!$I888)="chf"),IF(ISBLANK(Créanciers!Q888),0,IF(ISBLANK(Créanciers!$G888),0,IF(ISNUMBER(Créanciers!Q888),Créanciers!Q888,Créanciers!$G888))),0)</f>
        <v>0</v>
      </c>
      <c r="G888">
        <f>IF(AND(NOT(ISBLANK(Créanciers!$I888)),LOWER(Créanciers!$I888)&lt;&gt;"chf"),IF(ISBLANK(Créanciers!$N888),0,IF(ISBLANK(Créanciers!$N888),0,IF(ISNUMBER(Créanciers!$N888),Créanciers!$N888,Créanciers!$G888))),0)</f>
        <v>0</v>
      </c>
      <c r="H888">
        <f>IF(AND(NOT(ISBLANK(Créanciers!$I888)),LOWER(Créanciers!$I888)&lt;&gt;"chf"),IF(ISBLANK(Créanciers!$O888),0,IF(ISBLANK(Créanciers!$O888),0,IF(ISNUMBER(Créanciers!$O888),Créanciers!$O888,Créanciers!$G888))),0)</f>
        <v>0</v>
      </c>
      <c r="I888">
        <f>IF(AND(NOT(ISBLANK(Créanciers!$I888)),LOWER(Créanciers!$I888)&lt;&gt;"chf"),IF(ISBLANK(Créanciers!$P888),0,IF(ISBLANK(Créanciers!$P888),0,IF(ISNUMBER(Créanciers!$P888),Créanciers!$P888,Créanciers!$G888))),0)</f>
        <v>0</v>
      </c>
      <c r="J888">
        <f>IF(AND(NOT(ISBLANK(Créanciers!$I888)),LOWER(Créanciers!$I888)&lt;&gt;"chf"),IF(ISBLANK(Créanciers!$Q888),0,IF(ISBLANK(Créanciers!$Q888),0,IF(ISNUMBER(Créanciers!$Q888),Créanciers!$Q888,Créanciers!$G888))),0)</f>
        <v>0</v>
      </c>
    </row>
    <row r="889" spans="2:10" x14ac:dyDescent="0.25">
      <c r="B889">
        <f>IF(OR(ISBLANK(Créanciers!$I889),LOWER(Créanciers!$I889)="chf"),IF(ISBLANK(Créanciers!N889),0,IF(ISBLANK(Créanciers!$G889),0,IF(ISNUMBER(Créanciers!N889),Créanciers!N889,Créanciers!$G889))),0)</f>
        <v>0</v>
      </c>
      <c r="C889">
        <f>IF(OR(ISBLANK(Créanciers!$I889),LOWER(Créanciers!$I889)="chf"),IF(ISBLANK(Créanciers!O889),0,IF(ISBLANK(Créanciers!$G889),0,IF(ISNUMBER(Créanciers!O889),Créanciers!O889,Créanciers!$G889))),0)</f>
        <v>0</v>
      </c>
      <c r="D889">
        <f>IF(OR(ISBLANK(Créanciers!$I889),LOWER(Créanciers!$I889)="chf"),IF(ISBLANK(Créanciers!P889),0,IF(ISBLANK(Créanciers!$G889),0,IF(ISNUMBER(Créanciers!P889),Créanciers!P889,Créanciers!$G889))),0)</f>
        <v>0</v>
      </c>
      <c r="E889">
        <f>IF(OR(ISBLANK(Créanciers!$I889),LOWER(Créanciers!$I889)="chf"),IF(ISBLANK(Créanciers!Q889),0,IF(ISBLANK(Créanciers!$G889),0,IF(ISNUMBER(Créanciers!Q889),Créanciers!Q889,Créanciers!$G889))),0)</f>
        <v>0</v>
      </c>
      <c r="G889">
        <f>IF(AND(NOT(ISBLANK(Créanciers!$I889)),LOWER(Créanciers!$I889)&lt;&gt;"chf"),IF(ISBLANK(Créanciers!$N889),0,IF(ISBLANK(Créanciers!$N889),0,IF(ISNUMBER(Créanciers!$N889),Créanciers!$N889,Créanciers!$G889))),0)</f>
        <v>0</v>
      </c>
      <c r="H889">
        <f>IF(AND(NOT(ISBLANK(Créanciers!$I889)),LOWER(Créanciers!$I889)&lt;&gt;"chf"),IF(ISBLANK(Créanciers!$O889),0,IF(ISBLANK(Créanciers!$O889),0,IF(ISNUMBER(Créanciers!$O889),Créanciers!$O889,Créanciers!$G889))),0)</f>
        <v>0</v>
      </c>
      <c r="I889">
        <f>IF(AND(NOT(ISBLANK(Créanciers!$I889)),LOWER(Créanciers!$I889)&lt;&gt;"chf"),IF(ISBLANK(Créanciers!$P889),0,IF(ISBLANK(Créanciers!$P889),0,IF(ISNUMBER(Créanciers!$P889),Créanciers!$P889,Créanciers!$G889))),0)</f>
        <v>0</v>
      </c>
      <c r="J889">
        <f>IF(AND(NOT(ISBLANK(Créanciers!$I889)),LOWER(Créanciers!$I889)&lt;&gt;"chf"),IF(ISBLANK(Créanciers!$Q889),0,IF(ISBLANK(Créanciers!$Q889),0,IF(ISNUMBER(Créanciers!$Q889),Créanciers!$Q889,Créanciers!$G889))),0)</f>
        <v>0</v>
      </c>
    </row>
    <row r="890" spans="2:10" x14ac:dyDescent="0.25">
      <c r="B890">
        <f>IF(OR(ISBLANK(Créanciers!$I890),LOWER(Créanciers!$I890)="chf"),IF(ISBLANK(Créanciers!N890),0,IF(ISBLANK(Créanciers!$G890),0,IF(ISNUMBER(Créanciers!N890),Créanciers!N890,Créanciers!$G890))),0)</f>
        <v>0</v>
      </c>
      <c r="C890">
        <f>IF(OR(ISBLANK(Créanciers!$I890),LOWER(Créanciers!$I890)="chf"),IF(ISBLANK(Créanciers!O890),0,IF(ISBLANK(Créanciers!$G890),0,IF(ISNUMBER(Créanciers!O890),Créanciers!O890,Créanciers!$G890))),0)</f>
        <v>0</v>
      </c>
      <c r="D890">
        <f>IF(OR(ISBLANK(Créanciers!$I890),LOWER(Créanciers!$I890)="chf"),IF(ISBLANK(Créanciers!P890),0,IF(ISBLANK(Créanciers!$G890),0,IF(ISNUMBER(Créanciers!P890),Créanciers!P890,Créanciers!$G890))),0)</f>
        <v>0</v>
      </c>
      <c r="E890">
        <f>IF(OR(ISBLANK(Créanciers!$I890),LOWER(Créanciers!$I890)="chf"),IF(ISBLANK(Créanciers!Q890),0,IF(ISBLANK(Créanciers!$G890),0,IF(ISNUMBER(Créanciers!Q890),Créanciers!Q890,Créanciers!$G890))),0)</f>
        <v>0</v>
      </c>
      <c r="G890">
        <f>IF(AND(NOT(ISBLANK(Créanciers!$I890)),LOWER(Créanciers!$I890)&lt;&gt;"chf"),IF(ISBLANK(Créanciers!$N890),0,IF(ISBLANK(Créanciers!$N890),0,IF(ISNUMBER(Créanciers!$N890),Créanciers!$N890,Créanciers!$G890))),0)</f>
        <v>0</v>
      </c>
      <c r="H890">
        <f>IF(AND(NOT(ISBLANK(Créanciers!$I890)),LOWER(Créanciers!$I890)&lt;&gt;"chf"),IF(ISBLANK(Créanciers!$O890),0,IF(ISBLANK(Créanciers!$O890),0,IF(ISNUMBER(Créanciers!$O890),Créanciers!$O890,Créanciers!$G890))),0)</f>
        <v>0</v>
      </c>
      <c r="I890">
        <f>IF(AND(NOT(ISBLANK(Créanciers!$I890)),LOWER(Créanciers!$I890)&lt;&gt;"chf"),IF(ISBLANK(Créanciers!$P890),0,IF(ISBLANK(Créanciers!$P890),0,IF(ISNUMBER(Créanciers!$P890),Créanciers!$P890,Créanciers!$G890))),0)</f>
        <v>0</v>
      </c>
      <c r="J890">
        <f>IF(AND(NOT(ISBLANK(Créanciers!$I890)),LOWER(Créanciers!$I890)&lt;&gt;"chf"),IF(ISBLANK(Créanciers!$Q890),0,IF(ISBLANK(Créanciers!$Q890),0,IF(ISNUMBER(Créanciers!$Q890),Créanciers!$Q890,Créanciers!$G890))),0)</f>
        <v>0</v>
      </c>
    </row>
    <row r="891" spans="2:10" x14ac:dyDescent="0.25">
      <c r="B891">
        <f>IF(OR(ISBLANK(Créanciers!$I891),LOWER(Créanciers!$I891)="chf"),IF(ISBLANK(Créanciers!N891),0,IF(ISBLANK(Créanciers!$G891),0,IF(ISNUMBER(Créanciers!N891),Créanciers!N891,Créanciers!$G891))),0)</f>
        <v>0</v>
      </c>
      <c r="C891">
        <f>IF(OR(ISBLANK(Créanciers!$I891),LOWER(Créanciers!$I891)="chf"),IF(ISBLANK(Créanciers!O891),0,IF(ISBLANK(Créanciers!$G891),0,IF(ISNUMBER(Créanciers!O891),Créanciers!O891,Créanciers!$G891))),0)</f>
        <v>0</v>
      </c>
      <c r="D891">
        <f>IF(OR(ISBLANK(Créanciers!$I891),LOWER(Créanciers!$I891)="chf"),IF(ISBLANK(Créanciers!P891),0,IF(ISBLANK(Créanciers!$G891),0,IF(ISNUMBER(Créanciers!P891),Créanciers!P891,Créanciers!$G891))),0)</f>
        <v>0</v>
      </c>
      <c r="E891">
        <f>IF(OR(ISBLANK(Créanciers!$I891),LOWER(Créanciers!$I891)="chf"),IF(ISBLANK(Créanciers!Q891),0,IF(ISBLANK(Créanciers!$G891),0,IF(ISNUMBER(Créanciers!Q891),Créanciers!Q891,Créanciers!$G891))),0)</f>
        <v>0</v>
      </c>
      <c r="G891">
        <f>IF(AND(NOT(ISBLANK(Créanciers!$I891)),LOWER(Créanciers!$I891)&lt;&gt;"chf"),IF(ISBLANK(Créanciers!$N891),0,IF(ISBLANK(Créanciers!$N891),0,IF(ISNUMBER(Créanciers!$N891),Créanciers!$N891,Créanciers!$G891))),0)</f>
        <v>0</v>
      </c>
      <c r="H891">
        <f>IF(AND(NOT(ISBLANK(Créanciers!$I891)),LOWER(Créanciers!$I891)&lt;&gt;"chf"),IF(ISBLANK(Créanciers!$O891),0,IF(ISBLANK(Créanciers!$O891),0,IF(ISNUMBER(Créanciers!$O891),Créanciers!$O891,Créanciers!$G891))),0)</f>
        <v>0</v>
      </c>
      <c r="I891">
        <f>IF(AND(NOT(ISBLANK(Créanciers!$I891)),LOWER(Créanciers!$I891)&lt;&gt;"chf"),IF(ISBLANK(Créanciers!$P891),0,IF(ISBLANK(Créanciers!$P891),0,IF(ISNUMBER(Créanciers!$P891),Créanciers!$P891,Créanciers!$G891))),0)</f>
        <v>0</v>
      </c>
      <c r="J891">
        <f>IF(AND(NOT(ISBLANK(Créanciers!$I891)),LOWER(Créanciers!$I891)&lt;&gt;"chf"),IF(ISBLANK(Créanciers!$Q891),0,IF(ISBLANK(Créanciers!$Q891),0,IF(ISNUMBER(Créanciers!$Q891),Créanciers!$Q891,Créanciers!$G891))),0)</f>
        <v>0</v>
      </c>
    </row>
    <row r="892" spans="2:10" x14ac:dyDescent="0.25">
      <c r="B892">
        <f>IF(OR(ISBLANK(Créanciers!$I892),LOWER(Créanciers!$I892)="chf"),IF(ISBLANK(Créanciers!N892),0,IF(ISBLANK(Créanciers!$G892),0,IF(ISNUMBER(Créanciers!N892),Créanciers!N892,Créanciers!$G892))),0)</f>
        <v>0</v>
      </c>
      <c r="C892">
        <f>IF(OR(ISBLANK(Créanciers!$I892),LOWER(Créanciers!$I892)="chf"),IF(ISBLANK(Créanciers!O892),0,IF(ISBLANK(Créanciers!$G892),0,IF(ISNUMBER(Créanciers!O892),Créanciers!O892,Créanciers!$G892))),0)</f>
        <v>0</v>
      </c>
      <c r="D892">
        <f>IF(OR(ISBLANK(Créanciers!$I892),LOWER(Créanciers!$I892)="chf"),IF(ISBLANK(Créanciers!P892),0,IF(ISBLANK(Créanciers!$G892),0,IF(ISNUMBER(Créanciers!P892),Créanciers!P892,Créanciers!$G892))),0)</f>
        <v>0</v>
      </c>
      <c r="E892">
        <f>IF(OR(ISBLANK(Créanciers!$I892),LOWER(Créanciers!$I892)="chf"),IF(ISBLANK(Créanciers!Q892),0,IF(ISBLANK(Créanciers!$G892),0,IF(ISNUMBER(Créanciers!Q892),Créanciers!Q892,Créanciers!$G892))),0)</f>
        <v>0</v>
      </c>
      <c r="G892">
        <f>IF(AND(NOT(ISBLANK(Créanciers!$I892)),LOWER(Créanciers!$I892)&lt;&gt;"chf"),IF(ISBLANK(Créanciers!$N892),0,IF(ISBLANK(Créanciers!$N892),0,IF(ISNUMBER(Créanciers!$N892),Créanciers!$N892,Créanciers!$G892))),0)</f>
        <v>0</v>
      </c>
      <c r="H892">
        <f>IF(AND(NOT(ISBLANK(Créanciers!$I892)),LOWER(Créanciers!$I892)&lt;&gt;"chf"),IF(ISBLANK(Créanciers!$O892),0,IF(ISBLANK(Créanciers!$O892),0,IF(ISNUMBER(Créanciers!$O892),Créanciers!$O892,Créanciers!$G892))),0)</f>
        <v>0</v>
      </c>
      <c r="I892">
        <f>IF(AND(NOT(ISBLANK(Créanciers!$I892)),LOWER(Créanciers!$I892)&lt;&gt;"chf"),IF(ISBLANK(Créanciers!$P892),0,IF(ISBLANK(Créanciers!$P892),0,IF(ISNUMBER(Créanciers!$P892),Créanciers!$P892,Créanciers!$G892))),0)</f>
        <v>0</v>
      </c>
      <c r="J892">
        <f>IF(AND(NOT(ISBLANK(Créanciers!$I892)),LOWER(Créanciers!$I892)&lt;&gt;"chf"),IF(ISBLANK(Créanciers!$Q892),0,IF(ISBLANK(Créanciers!$Q892),0,IF(ISNUMBER(Créanciers!$Q892),Créanciers!$Q892,Créanciers!$G892))),0)</f>
        <v>0</v>
      </c>
    </row>
    <row r="893" spans="2:10" x14ac:dyDescent="0.25">
      <c r="B893">
        <f>IF(OR(ISBLANK(Créanciers!$I893),LOWER(Créanciers!$I893)="chf"),IF(ISBLANK(Créanciers!N893),0,IF(ISBLANK(Créanciers!$G893),0,IF(ISNUMBER(Créanciers!N893),Créanciers!N893,Créanciers!$G893))),0)</f>
        <v>0</v>
      </c>
      <c r="C893">
        <f>IF(OR(ISBLANK(Créanciers!$I893),LOWER(Créanciers!$I893)="chf"),IF(ISBLANK(Créanciers!O893),0,IF(ISBLANK(Créanciers!$G893),0,IF(ISNUMBER(Créanciers!O893),Créanciers!O893,Créanciers!$G893))),0)</f>
        <v>0</v>
      </c>
      <c r="D893">
        <f>IF(OR(ISBLANK(Créanciers!$I893),LOWER(Créanciers!$I893)="chf"),IF(ISBLANK(Créanciers!P893),0,IF(ISBLANK(Créanciers!$G893),0,IF(ISNUMBER(Créanciers!P893),Créanciers!P893,Créanciers!$G893))),0)</f>
        <v>0</v>
      </c>
      <c r="E893">
        <f>IF(OR(ISBLANK(Créanciers!$I893),LOWER(Créanciers!$I893)="chf"),IF(ISBLANK(Créanciers!Q893),0,IF(ISBLANK(Créanciers!$G893),0,IF(ISNUMBER(Créanciers!Q893),Créanciers!Q893,Créanciers!$G893))),0)</f>
        <v>0</v>
      </c>
      <c r="G893">
        <f>IF(AND(NOT(ISBLANK(Créanciers!$I893)),LOWER(Créanciers!$I893)&lt;&gt;"chf"),IF(ISBLANK(Créanciers!$N893),0,IF(ISBLANK(Créanciers!$N893),0,IF(ISNUMBER(Créanciers!$N893),Créanciers!$N893,Créanciers!$G893))),0)</f>
        <v>0</v>
      </c>
      <c r="H893">
        <f>IF(AND(NOT(ISBLANK(Créanciers!$I893)),LOWER(Créanciers!$I893)&lt;&gt;"chf"),IF(ISBLANK(Créanciers!$O893),0,IF(ISBLANK(Créanciers!$O893),0,IF(ISNUMBER(Créanciers!$O893),Créanciers!$O893,Créanciers!$G893))),0)</f>
        <v>0</v>
      </c>
      <c r="I893">
        <f>IF(AND(NOT(ISBLANK(Créanciers!$I893)),LOWER(Créanciers!$I893)&lt;&gt;"chf"),IF(ISBLANK(Créanciers!$P893),0,IF(ISBLANK(Créanciers!$P893),0,IF(ISNUMBER(Créanciers!$P893),Créanciers!$P893,Créanciers!$G893))),0)</f>
        <v>0</v>
      </c>
      <c r="J893">
        <f>IF(AND(NOT(ISBLANK(Créanciers!$I893)),LOWER(Créanciers!$I893)&lt;&gt;"chf"),IF(ISBLANK(Créanciers!$Q893),0,IF(ISBLANK(Créanciers!$Q893),0,IF(ISNUMBER(Créanciers!$Q893),Créanciers!$Q893,Créanciers!$G893))),0)</f>
        <v>0</v>
      </c>
    </row>
    <row r="894" spans="2:10" x14ac:dyDescent="0.25">
      <c r="B894">
        <f>IF(OR(ISBLANK(Créanciers!$I894),LOWER(Créanciers!$I894)="chf"),IF(ISBLANK(Créanciers!N894),0,IF(ISBLANK(Créanciers!$G894),0,IF(ISNUMBER(Créanciers!N894),Créanciers!N894,Créanciers!$G894))),0)</f>
        <v>0</v>
      </c>
      <c r="C894">
        <f>IF(OR(ISBLANK(Créanciers!$I894),LOWER(Créanciers!$I894)="chf"),IF(ISBLANK(Créanciers!O894),0,IF(ISBLANK(Créanciers!$G894),0,IF(ISNUMBER(Créanciers!O894),Créanciers!O894,Créanciers!$G894))),0)</f>
        <v>0</v>
      </c>
      <c r="D894">
        <f>IF(OR(ISBLANK(Créanciers!$I894),LOWER(Créanciers!$I894)="chf"),IF(ISBLANK(Créanciers!P894),0,IF(ISBLANK(Créanciers!$G894),0,IF(ISNUMBER(Créanciers!P894),Créanciers!P894,Créanciers!$G894))),0)</f>
        <v>0</v>
      </c>
      <c r="E894">
        <f>IF(OR(ISBLANK(Créanciers!$I894),LOWER(Créanciers!$I894)="chf"),IF(ISBLANK(Créanciers!Q894),0,IF(ISBLANK(Créanciers!$G894),0,IF(ISNUMBER(Créanciers!Q894),Créanciers!Q894,Créanciers!$G894))),0)</f>
        <v>0</v>
      </c>
      <c r="G894">
        <f>IF(AND(NOT(ISBLANK(Créanciers!$I894)),LOWER(Créanciers!$I894)&lt;&gt;"chf"),IF(ISBLANK(Créanciers!$N894),0,IF(ISBLANK(Créanciers!$N894),0,IF(ISNUMBER(Créanciers!$N894),Créanciers!$N894,Créanciers!$G894))),0)</f>
        <v>0</v>
      </c>
      <c r="H894">
        <f>IF(AND(NOT(ISBLANK(Créanciers!$I894)),LOWER(Créanciers!$I894)&lt;&gt;"chf"),IF(ISBLANK(Créanciers!$O894),0,IF(ISBLANK(Créanciers!$O894),0,IF(ISNUMBER(Créanciers!$O894),Créanciers!$O894,Créanciers!$G894))),0)</f>
        <v>0</v>
      </c>
      <c r="I894">
        <f>IF(AND(NOT(ISBLANK(Créanciers!$I894)),LOWER(Créanciers!$I894)&lt;&gt;"chf"),IF(ISBLANK(Créanciers!$P894),0,IF(ISBLANK(Créanciers!$P894),0,IF(ISNUMBER(Créanciers!$P894),Créanciers!$P894,Créanciers!$G894))),0)</f>
        <v>0</v>
      </c>
      <c r="J894">
        <f>IF(AND(NOT(ISBLANK(Créanciers!$I894)),LOWER(Créanciers!$I894)&lt;&gt;"chf"),IF(ISBLANK(Créanciers!$Q894),0,IF(ISBLANK(Créanciers!$Q894),0,IF(ISNUMBER(Créanciers!$Q894),Créanciers!$Q894,Créanciers!$G894))),0)</f>
        <v>0</v>
      </c>
    </row>
    <row r="895" spans="2:10" x14ac:dyDescent="0.25">
      <c r="B895">
        <f>IF(OR(ISBLANK(Créanciers!$I895),LOWER(Créanciers!$I895)="chf"),IF(ISBLANK(Créanciers!N895),0,IF(ISBLANK(Créanciers!$G895),0,IF(ISNUMBER(Créanciers!N895),Créanciers!N895,Créanciers!$G895))),0)</f>
        <v>0</v>
      </c>
      <c r="C895">
        <f>IF(OR(ISBLANK(Créanciers!$I895),LOWER(Créanciers!$I895)="chf"),IF(ISBLANK(Créanciers!O895),0,IF(ISBLANK(Créanciers!$G895),0,IF(ISNUMBER(Créanciers!O895),Créanciers!O895,Créanciers!$G895))),0)</f>
        <v>0</v>
      </c>
      <c r="D895">
        <f>IF(OR(ISBLANK(Créanciers!$I895),LOWER(Créanciers!$I895)="chf"),IF(ISBLANK(Créanciers!P895),0,IF(ISBLANK(Créanciers!$G895),0,IF(ISNUMBER(Créanciers!P895),Créanciers!P895,Créanciers!$G895))),0)</f>
        <v>0</v>
      </c>
      <c r="E895">
        <f>IF(OR(ISBLANK(Créanciers!$I895),LOWER(Créanciers!$I895)="chf"),IF(ISBLANK(Créanciers!Q895),0,IF(ISBLANK(Créanciers!$G895),0,IF(ISNUMBER(Créanciers!Q895),Créanciers!Q895,Créanciers!$G895))),0)</f>
        <v>0</v>
      </c>
      <c r="G895">
        <f>IF(AND(NOT(ISBLANK(Créanciers!$I895)),LOWER(Créanciers!$I895)&lt;&gt;"chf"),IF(ISBLANK(Créanciers!$N895),0,IF(ISBLANK(Créanciers!$N895),0,IF(ISNUMBER(Créanciers!$N895),Créanciers!$N895,Créanciers!$G895))),0)</f>
        <v>0</v>
      </c>
      <c r="H895">
        <f>IF(AND(NOT(ISBLANK(Créanciers!$I895)),LOWER(Créanciers!$I895)&lt;&gt;"chf"),IF(ISBLANK(Créanciers!$O895),0,IF(ISBLANK(Créanciers!$O895),0,IF(ISNUMBER(Créanciers!$O895),Créanciers!$O895,Créanciers!$G895))),0)</f>
        <v>0</v>
      </c>
      <c r="I895">
        <f>IF(AND(NOT(ISBLANK(Créanciers!$I895)),LOWER(Créanciers!$I895)&lt;&gt;"chf"),IF(ISBLANK(Créanciers!$P895),0,IF(ISBLANK(Créanciers!$P895),0,IF(ISNUMBER(Créanciers!$P895),Créanciers!$P895,Créanciers!$G895))),0)</f>
        <v>0</v>
      </c>
      <c r="J895">
        <f>IF(AND(NOT(ISBLANK(Créanciers!$I895)),LOWER(Créanciers!$I895)&lt;&gt;"chf"),IF(ISBLANK(Créanciers!$Q895),0,IF(ISBLANK(Créanciers!$Q895),0,IF(ISNUMBER(Créanciers!$Q895),Créanciers!$Q895,Créanciers!$G895))),0)</f>
        <v>0</v>
      </c>
    </row>
    <row r="896" spans="2:10" x14ac:dyDescent="0.25">
      <c r="B896">
        <f>IF(OR(ISBLANK(Créanciers!$I896),LOWER(Créanciers!$I896)="chf"),IF(ISBLANK(Créanciers!N896),0,IF(ISBLANK(Créanciers!$G896),0,IF(ISNUMBER(Créanciers!N896),Créanciers!N896,Créanciers!$G896))),0)</f>
        <v>0</v>
      </c>
      <c r="C896">
        <f>IF(OR(ISBLANK(Créanciers!$I896),LOWER(Créanciers!$I896)="chf"),IF(ISBLANK(Créanciers!O896),0,IF(ISBLANK(Créanciers!$G896),0,IF(ISNUMBER(Créanciers!O896),Créanciers!O896,Créanciers!$G896))),0)</f>
        <v>0</v>
      </c>
      <c r="D896">
        <f>IF(OR(ISBLANK(Créanciers!$I896),LOWER(Créanciers!$I896)="chf"),IF(ISBLANK(Créanciers!P896),0,IF(ISBLANK(Créanciers!$G896),0,IF(ISNUMBER(Créanciers!P896),Créanciers!P896,Créanciers!$G896))),0)</f>
        <v>0</v>
      </c>
      <c r="E896">
        <f>IF(OR(ISBLANK(Créanciers!$I896),LOWER(Créanciers!$I896)="chf"),IF(ISBLANK(Créanciers!Q896),0,IF(ISBLANK(Créanciers!$G896),0,IF(ISNUMBER(Créanciers!Q896),Créanciers!Q896,Créanciers!$G896))),0)</f>
        <v>0</v>
      </c>
      <c r="G896">
        <f>IF(AND(NOT(ISBLANK(Créanciers!$I896)),LOWER(Créanciers!$I896)&lt;&gt;"chf"),IF(ISBLANK(Créanciers!$N896),0,IF(ISBLANK(Créanciers!$N896),0,IF(ISNUMBER(Créanciers!$N896),Créanciers!$N896,Créanciers!$G896))),0)</f>
        <v>0</v>
      </c>
      <c r="H896">
        <f>IF(AND(NOT(ISBLANK(Créanciers!$I896)),LOWER(Créanciers!$I896)&lt;&gt;"chf"),IF(ISBLANK(Créanciers!$O896),0,IF(ISBLANK(Créanciers!$O896),0,IF(ISNUMBER(Créanciers!$O896),Créanciers!$O896,Créanciers!$G896))),0)</f>
        <v>0</v>
      </c>
      <c r="I896">
        <f>IF(AND(NOT(ISBLANK(Créanciers!$I896)),LOWER(Créanciers!$I896)&lt;&gt;"chf"),IF(ISBLANK(Créanciers!$P896),0,IF(ISBLANK(Créanciers!$P896),0,IF(ISNUMBER(Créanciers!$P896),Créanciers!$P896,Créanciers!$G896))),0)</f>
        <v>0</v>
      </c>
      <c r="J896">
        <f>IF(AND(NOT(ISBLANK(Créanciers!$I896)),LOWER(Créanciers!$I896)&lt;&gt;"chf"),IF(ISBLANK(Créanciers!$Q896),0,IF(ISBLANK(Créanciers!$Q896),0,IF(ISNUMBER(Créanciers!$Q896),Créanciers!$Q896,Créanciers!$G896))),0)</f>
        <v>0</v>
      </c>
    </row>
    <row r="897" spans="2:10" x14ac:dyDescent="0.25">
      <c r="B897">
        <f>IF(OR(ISBLANK(Créanciers!$I897),LOWER(Créanciers!$I897)="chf"),IF(ISBLANK(Créanciers!N897),0,IF(ISBLANK(Créanciers!$G897),0,IF(ISNUMBER(Créanciers!N897),Créanciers!N897,Créanciers!$G897))),0)</f>
        <v>0</v>
      </c>
      <c r="C897">
        <f>IF(OR(ISBLANK(Créanciers!$I897),LOWER(Créanciers!$I897)="chf"),IF(ISBLANK(Créanciers!O897),0,IF(ISBLANK(Créanciers!$G897),0,IF(ISNUMBER(Créanciers!O897),Créanciers!O897,Créanciers!$G897))),0)</f>
        <v>0</v>
      </c>
      <c r="D897">
        <f>IF(OR(ISBLANK(Créanciers!$I897),LOWER(Créanciers!$I897)="chf"),IF(ISBLANK(Créanciers!P897),0,IF(ISBLANK(Créanciers!$G897),0,IF(ISNUMBER(Créanciers!P897),Créanciers!P897,Créanciers!$G897))),0)</f>
        <v>0</v>
      </c>
      <c r="E897">
        <f>IF(OR(ISBLANK(Créanciers!$I897),LOWER(Créanciers!$I897)="chf"),IF(ISBLANK(Créanciers!Q897),0,IF(ISBLANK(Créanciers!$G897),0,IF(ISNUMBER(Créanciers!Q897),Créanciers!Q897,Créanciers!$G897))),0)</f>
        <v>0</v>
      </c>
      <c r="G897">
        <f>IF(AND(NOT(ISBLANK(Créanciers!$I897)),LOWER(Créanciers!$I897)&lt;&gt;"chf"),IF(ISBLANK(Créanciers!$N897),0,IF(ISBLANK(Créanciers!$N897),0,IF(ISNUMBER(Créanciers!$N897),Créanciers!$N897,Créanciers!$G897))),0)</f>
        <v>0</v>
      </c>
      <c r="H897">
        <f>IF(AND(NOT(ISBLANK(Créanciers!$I897)),LOWER(Créanciers!$I897)&lt;&gt;"chf"),IF(ISBLANK(Créanciers!$O897),0,IF(ISBLANK(Créanciers!$O897),0,IF(ISNUMBER(Créanciers!$O897),Créanciers!$O897,Créanciers!$G897))),0)</f>
        <v>0</v>
      </c>
      <c r="I897">
        <f>IF(AND(NOT(ISBLANK(Créanciers!$I897)),LOWER(Créanciers!$I897)&lt;&gt;"chf"),IF(ISBLANK(Créanciers!$P897),0,IF(ISBLANK(Créanciers!$P897),0,IF(ISNUMBER(Créanciers!$P897),Créanciers!$P897,Créanciers!$G897))),0)</f>
        <v>0</v>
      </c>
      <c r="J897">
        <f>IF(AND(NOT(ISBLANK(Créanciers!$I897)),LOWER(Créanciers!$I897)&lt;&gt;"chf"),IF(ISBLANK(Créanciers!$Q897),0,IF(ISBLANK(Créanciers!$Q897),0,IF(ISNUMBER(Créanciers!$Q897),Créanciers!$Q897,Créanciers!$G897))),0)</f>
        <v>0</v>
      </c>
    </row>
    <row r="898" spans="2:10" x14ac:dyDescent="0.25">
      <c r="B898">
        <f>IF(OR(ISBLANK(Créanciers!$I898),LOWER(Créanciers!$I898)="chf"),IF(ISBLANK(Créanciers!N898),0,IF(ISBLANK(Créanciers!$G898),0,IF(ISNUMBER(Créanciers!N898),Créanciers!N898,Créanciers!$G898))),0)</f>
        <v>0</v>
      </c>
      <c r="C898">
        <f>IF(OR(ISBLANK(Créanciers!$I898),LOWER(Créanciers!$I898)="chf"),IF(ISBLANK(Créanciers!O898),0,IF(ISBLANK(Créanciers!$G898),0,IF(ISNUMBER(Créanciers!O898),Créanciers!O898,Créanciers!$G898))),0)</f>
        <v>0</v>
      </c>
      <c r="D898">
        <f>IF(OR(ISBLANK(Créanciers!$I898),LOWER(Créanciers!$I898)="chf"),IF(ISBLANK(Créanciers!P898),0,IF(ISBLANK(Créanciers!$G898),0,IF(ISNUMBER(Créanciers!P898),Créanciers!P898,Créanciers!$G898))),0)</f>
        <v>0</v>
      </c>
      <c r="E898">
        <f>IF(OR(ISBLANK(Créanciers!$I898),LOWER(Créanciers!$I898)="chf"),IF(ISBLANK(Créanciers!Q898),0,IF(ISBLANK(Créanciers!$G898),0,IF(ISNUMBER(Créanciers!Q898),Créanciers!Q898,Créanciers!$G898))),0)</f>
        <v>0</v>
      </c>
      <c r="G898">
        <f>IF(AND(NOT(ISBLANK(Créanciers!$I898)),LOWER(Créanciers!$I898)&lt;&gt;"chf"),IF(ISBLANK(Créanciers!$N898),0,IF(ISBLANK(Créanciers!$N898),0,IF(ISNUMBER(Créanciers!$N898),Créanciers!$N898,Créanciers!$G898))),0)</f>
        <v>0</v>
      </c>
      <c r="H898">
        <f>IF(AND(NOT(ISBLANK(Créanciers!$I898)),LOWER(Créanciers!$I898)&lt;&gt;"chf"),IF(ISBLANK(Créanciers!$O898),0,IF(ISBLANK(Créanciers!$O898),0,IF(ISNUMBER(Créanciers!$O898),Créanciers!$O898,Créanciers!$G898))),0)</f>
        <v>0</v>
      </c>
      <c r="I898">
        <f>IF(AND(NOT(ISBLANK(Créanciers!$I898)),LOWER(Créanciers!$I898)&lt;&gt;"chf"),IF(ISBLANK(Créanciers!$P898),0,IF(ISBLANK(Créanciers!$P898),0,IF(ISNUMBER(Créanciers!$P898),Créanciers!$P898,Créanciers!$G898))),0)</f>
        <v>0</v>
      </c>
      <c r="J898">
        <f>IF(AND(NOT(ISBLANK(Créanciers!$I898)),LOWER(Créanciers!$I898)&lt;&gt;"chf"),IF(ISBLANK(Créanciers!$Q898),0,IF(ISBLANK(Créanciers!$Q898),0,IF(ISNUMBER(Créanciers!$Q898),Créanciers!$Q898,Créanciers!$G898))),0)</f>
        <v>0</v>
      </c>
    </row>
    <row r="899" spans="2:10" x14ac:dyDescent="0.25">
      <c r="B899">
        <f>IF(OR(ISBLANK(Créanciers!$I899),LOWER(Créanciers!$I899)="chf"),IF(ISBLANK(Créanciers!N899),0,IF(ISBLANK(Créanciers!$G899),0,IF(ISNUMBER(Créanciers!N899),Créanciers!N899,Créanciers!$G899))),0)</f>
        <v>0</v>
      </c>
      <c r="C899">
        <f>IF(OR(ISBLANK(Créanciers!$I899),LOWER(Créanciers!$I899)="chf"),IF(ISBLANK(Créanciers!O899),0,IF(ISBLANK(Créanciers!$G899),0,IF(ISNUMBER(Créanciers!O899),Créanciers!O899,Créanciers!$G899))),0)</f>
        <v>0</v>
      </c>
      <c r="D899">
        <f>IF(OR(ISBLANK(Créanciers!$I899),LOWER(Créanciers!$I899)="chf"),IF(ISBLANK(Créanciers!P899),0,IF(ISBLANK(Créanciers!$G899),0,IF(ISNUMBER(Créanciers!P899),Créanciers!P899,Créanciers!$G899))),0)</f>
        <v>0</v>
      </c>
      <c r="E899">
        <f>IF(OR(ISBLANK(Créanciers!$I899),LOWER(Créanciers!$I899)="chf"),IF(ISBLANK(Créanciers!Q899),0,IF(ISBLANK(Créanciers!$G899),0,IF(ISNUMBER(Créanciers!Q899),Créanciers!Q899,Créanciers!$G899))),0)</f>
        <v>0</v>
      </c>
      <c r="G899">
        <f>IF(AND(NOT(ISBLANK(Créanciers!$I899)),LOWER(Créanciers!$I899)&lt;&gt;"chf"),IF(ISBLANK(Créanciers!$N899),0,IF(ISBLANK(Créanciers!$N899),0,IF(ISNUMBER(Créanciers!$N899),Créanciers!$N899,Créanciers!$G899))),0)</f>
        <v>0</v>
      </c>
      <c r="H899">
        <f>IF(AND(NOT(ISBLANK(Créanciers!$I899)),LOWER(Créanciers!$I899)&lt;&gt;"chf"),IF(ISBLANK(Créanciers!$O899),0,IF(ISBLANK(Créanciers!$O899),0,IF(ISNUMBER(Créanciers!$O899),Créanciers!$O899,Créanciers!$G899))),0)</f>
        <v>0</v>
      </c>
      <c r="I899">
        <f>IF(AND(NOT(ISBLANK(Créanciers!$I899)),LOWER(Créanciers!$I899)&lt;&gt;"chf"),IF(ISBLANK(Créanciers!$P899),0,IF(ISBLANK(Créanciers!$P899),0,IF(ISNUMBER(Créanciers!$P899),Créanciers!$P899,Créanciers!$G899))),0)</f>
        <v>0</v>
      </c>
      <c r="J899">
        <f>IF(AND(NOT(ISBLANK(Créanciers!$I899)),LOWER(Créanciers!$I899)&lt;&gt;"chf"),IF(ISBLANK(Créanciers!$Q899),0,IF(ISBLANK(Créanciers!$Q899),0,IF(ISNUMBER(Créanciers!$Q899),Créanciers!$Q899,Créanciers!$G899))),0)</f>
        <v>0</v>
      </c>
    </row>
    <row r="900" spans="2:10" x14ac:dyDescent="0.25">
      <c r="B900">
        <f>IF(OR(ISBLANK(Créanciers!$I900),LOWER(Créanciers!$I900)="chf"),IF(ISBLANK(Créanciers!N900),0,IF(ISBLANK(Créanciers!$G900),0,IF(ISNUMBER(Créanciers!N900),Créanciers!N900,Créanciers!$G900))),0)</f>
        <v>0</v>
      </c>
      <c r="C900">
        <f>IF(OR(ISBLANK(Créanciers!$I900),LOWER(Créanciers!$I900)="chf"),IF(ISBLANK(Créanciers!O900),0,IF(ISBLANK(Créanciers!$G900),0,IF(ISNUMBER(Créanciers!O900),Créanciers!O900,Créanciers!$G900))),0)</f>
        <v>0</v>
      </c>
      <c r="D900">
        <f>IF(OR(ISBLANK(Créanciers!$I900),LOWER(Créanciers!$I900)="chf"),IF(ISBLANK(Créanciers!P900),0,IF(ISBLANK(Créanciers!$G900),0,IF(ISNUMBER(Créanciers!P900),Créanciers!P900,Créanciers!$G900))),0)</f>
        <v>0</v>
      </c>
      <c r="E900">
        <f>IF(OR(ISBLANK(Créanciers!$I900),LOWER(Créanciers!$I900)="chf"),IF(ISBLANK(Créanciers!Q900),0,IF(ISBLANK(Créanciers!$G900),0,IF(ISNUMBER(Créanciers!Q900),Créanciers!Q900,Créanciers!$G900))),0)</f>
        <v>0</v>
      </c>
      <c r="G900">
        <f>IF(AND(NOT(ISBLANK(Créanciers!$I900)),LOWER(Créanciers!$I900)&lt;&gt;"chf"),IF(ISBLANK(Créanciers!$N900),0,IF(ISBLANK(Créanciers!$N900),0,IF(ISNUMBER(Créanciers!$N900),Créanciers!$N900,Créanciers!$G900))),0)</f>
        <v>0</v>
      </c>
      <c r="H900">
        <f>IF(AND(NOT(ISBLANK(Créanciers!$I900)),LOWER(Créanciers!$I900)&lt;&gt;"chf"),IF(ISBLANK(Créanciers!$O900),0,IF(ISBLANK(Créanciers!$O900),0,IF(ISNUMBER(Créanciers!$O900),Créanciers!$O900,Créanciers!$G900))),0)</f>
        <v>0</v>
      </c>
      <c r="I900">
        <f>IF(AND(NOT(ISBLANK(Créanciers!$I900)),LOWER(Créanciers!$I900)&lt;&gt;"chf"),IF(ISBLANK(Créanciers!$P900),0,IF(ISBLANK(Créanciers!$P900),0,IF(ISNUMBER(Créanciers!$P900),Créanciers!$P900,Créanciers!$G900))),0)</f>
        <v>0</v>
      </c>
      <c r="J900">
        <f>IF(AND(NOT(ISBLANK(Créanciers!$I900)),LOWER(Créanciers!$I900)&lt;&gt;"chf"),IF(ISBLANK(Créanciers!$Q900),0,IF(ISBLANK(Créanciers!$Q900),0,IF(ISNUMBER(Créanciers!$Q900),Créanciers!$Q900,Créanciers!$G900))),0)</f>
        <v>0</v>
      </c>
    </row>
    <row r="901" spans="2:10" x14ac:dyDescent="0.25">
      <c r="B901">
        <f>IF(OR(ISBLANK(Créanciers!$I901),LOWER(Créanciers!$I901)="chf"),IF(ISBLANK(Créanciers!N901),0,IF(ISBLANK(Créanciers!$G901),0,IF(ISNUMBER(Créanciers!N901),Créanciers!N901,Créanciers!$G901))),0)</f>
        <v>0</v>
      </c>
      <c r="C901">
        <f>IF(OR(ISBLANK(Créanciers!$I901),LOWER(Créanciers!$I901)="chf"),IF(ISBLANK(Créanciers!O901),0,IF(ISBLANK(Créanciers!$G901),0,IF(ISNUMBER(Créanciers!O901),Créanciers!O901,Créanciers!$G901))),0)</f>
        <v>0</v>
      </c>
      <c r="D901">
        <f>IF(OR(ISBLANK(Créanciers!$I901),LOWER(Créanciers!$I901)="chf"),IF(ISBLANK(Créanciers!P901),0,IF(ISBLANK(Créanciers!$G901),0,IF(ISNUMBER(Créanciers!P901),Créanciers!P901,Créanciers!$G901))),0)</f>
        <v>0</v>
      </c>
      <c r="E901">
        <f>IF(OR(ISBLANK(Créanciers!$I901),LOWER(Créanciers!$I901)="chf"),IF(ISBLANK(Créanciers!Q901),0,IF(ISBLANK(Créanciers!$G901),0,IF(ISNUMBER(Créanciers!Q901),Créanciers!Q901,Créanciers!$G901))),0)</f>
        <v>0</v>
      </c>
      <c r="G901">
        <f>IF(AND(NOT(ISBLANK(Créanciers!$I901)),LOWER(Créanciers!$I901)&lt;&gt;"chf"),IF(ISBLANK(Créanciers!$N901),0,IF(ISBLANK(Créanciers!$N901),0,IF(ISNUMBER(Créanciers!$N901),Créanciers!$N901,Créanciers!$G901))),0)</f>
        <v>0</v>
      </c>
      <c r="H901">
        <f>IF(AND(NOT(ISBLANK(Créanciers!$I901)),LOWER(Créanciers!$I901)&lt;&gt;"chf"),IF(ISBLANK(Créanciers!$O901),0,IF(ISBLANK(Créanciers!$O901),0,IF(ISNUMBER(Créanciers!$O901),Créanciers!$O901,Créanciers!$G901))),0)</f>
        <v>0</v>
      </c>
      <c r="I901">
        <f>IF(AND(NOT(ISBLANK(Créanciers!$I901)),LOWER(Créanciers!$I901)&lt;&gt;"chf"),IF(ISBLANK(Créanciers!$P901),0,IF(ISBLANK(Créanciers!$P901),0,IF(ISNUMBER(Créanciers!$P901),Créanciers!$P901,Créanciers!$G901))),0)</f>
        <v>0</v>
      </c>
      <c r="J901">
        <f>IF(AND(NOT(ISBLANK(Créanciers!$I901)),LOWER(Créanciers!$I901)&lt;&gt;"chf"),IF(ISBLANK(Créanciers!$Q901),0,IF(ISBLANK(Créanciers!$Q901),0,IF(ISNUMBER(Créanciers!$Q901),Créanciers!$Q901,Créanciers!$G901))),0)</f>
        <v>0</v>
      </c>
    </row>
    <row r="902" spans="2:10" x14ac:dyDescent="0.25">
      <c r="B902">
        <f>IF(OR(ISBLANK(Créanciers!$I902),LOWER(Créanciers!$I902)="chf"),IF(ISBLANK(Créanciers!N902),0,IF(ISBLANK(Créanciers!$G902),0,IF(ISNUMBER(Créanciers!N902),Créanciers!N902,Créanciers!$G902))),0)</f>
        <v>0</v>
      </c>
      <c r="C902">
        <f>IF(OR(ISBLANK(Créanciers!$I902),LOWER(Créanciers!$I902)="chf"),IF(ISBLANK(Créanciers!O902),0,IF(ISBLANK(Créanciers!$G902),0,IF(ISNUMBER(Créanciers!O902),Créanciers!O902,Créanciers!$G902))),0)</f>
        <v>0</v>
      </c>
      <c r="D902">
        <f>IF(OR(ISBLANK(Créanciers!$I902),LOWER(Créanciers!$I902)="chf"),IF(ISBLANK(Créanciers!P902),0,IF(ISBLANK(Créanciers!$G902),0,IF(ISNUMBER(Créanciers!P902),Créanciers!P902,Créanciers!$G902))),0)</f>
        <v>0</v>
      </c>
      <c r="E902">
        <f>IF(OR(ISBLANK(Créanciers!$I902),LOWER(Créanciers!$I902)="chf"),IF(ISBLANK(Créanciers!Q902),0,IF(ISBLANK(Créanciers!$G902),0,IF(ISNUMBER(Créanciers!Q902),Créanciers!Q902,Créanciers!$G902))),0)</f>
        <v>0</v>
      </c>
      <c r="G902">
        <f>IF(AND(NOT(ISBLANK(Créanciers!$I902)),LOWER(Créanciers!$I902)&lt;&gt;"chf"),IF(ISBLANK(Créanciers!$N902),0,IF(ISBLANK(Créanciers!$N902),0,IF(ISNUMBER(Créanciers!$N902),Créanciers!$N902,Créanciers!$G902))),0)</f>
        <v>0</v>
      </c>
      <c r="H902">
        <f>IF(AND(NOT(ISBLANK(Créanciers!$I902)),LOWER(Créanciers!$I902)&lt;&gt;"chf"),IF(ISBLANK(Créanciers!$O902),0,IF(ISBLANK(Créanciers!$O902),0,IF(ISNUMBER(Créanciers!$O902),Créanciers!$O902,Créanciers!$G902))),0)</f>
        <v>0</v>
      </c>
      <c r="I902">
        <f>IF(AND(NOT(ISBLANK(Créanciers!$I902)),LOWER(Créanciers!$I902)&lt;&gt;"chf"),IF(ISBLANK(Créanciers!$P902),0,IF(ISBLANK(Créanciers!$P902),0,IF(ISNUMBER(Créanciers!$P902),Créanciers!$P902,Créanciers!$G902))),0)</f>
        <v>0</v>
      </c>
      <c r="J902">
        <f>IF(AND(NOT(ISBLANK(Créanciers!$I902)),LOWER(Créanciers!$I902)&lt;&gt;"chf"),IF(ISBLANK(Créanciers!$Q902),0,IF(ISBLANK(Créanciers!$Q902),0,IF(ISNUMBER(Créanciers!$Q902),Créanciers!$Q902,Créanciers!$G902))),0)</f>
        <v>0</v>
      </c>
    </row>
    <row r="903" spans="2:10" x14ac:dyDescent="0.25">
      <c r="B903">
        <f>IF(OR(ISBLANK(Créanciers!$I903),LOWER(Créanciers!$I903)="chf"),IF(ISBLANK(Créanciers!N903),0,IF(ISBLANK(Créanciers!$G903),0,IF(ISNUMBER(Créanciers!N903),Créanciers!N903,Créanciers!$G903))),0)</f>
        <v>0</v>
      </c>
      <c r="C903">
        <f>IF(OR(ISBLANK(Créanciers!$I903),LOWER(Créanciers!$I903)="chf"),IF(ISBLANK(Créanciers!O903),0,IF(ISBLANK(Créanciers!$G903),0,IF(ISNUMBER(Créanciers!O903),Créanciers!O903,Créanciers!$G903))),0)</f>
        <v>0</v>
      </c>
      <c r="D903">
        <f>IF(OR(ISBLANK(Créanciers!$I903),LOWER(Créanciers!$I903)="chf"),IF(ISBLANK(Créanciers!P903),0,IF(ISBLANK(Créanciers!$G903),0,IF(ISNUMBER(Créanciers!P903),Créanciers!P903,Créanciers!$G903))),0)</f>
        <v>0</v>
      </c>
      <c r="E903">
        <f>IF(OR(ISBLANK(Créanciers!$I903),LOWER(Créanciers!$I903)="chf"),IF(ISBLANK(Créanciers!Q903),0,IF(ISBLANK(Créanciers!$G903),0,IF(ISNUMBER(Créanciers!Q903),Créanciers!Q903,Créanciers!$G903))),0)</f>
        <v>0</v>
      </c>
      <c r="G903">
        <f>IF(AND(NOT(ISBLANK(Créanciers!$I903)),LOWER(Créanciers!$I903)&lt;&gt;"chf"),IF(ISBLANK(Créanciers!$N903),0,IF(ISBLANK(Créanciers!$N903),0,IF(ISNUMBER(Créanciers!$N903),Créanciers!$N903,Créanciers!$G903))),0)</f>
        <v>0</v>
      </c>
      <c r="H903">
        <f>IF(AND(NOT(ISBLANK(Créanciers!$I903)),LOWER(Créanciers!$I903)&lt;&gt;"chf"),IF(ISBLANK(Créanciers!$O903),0,IF(ISBLANK(Créanciers!$O903),0,IF(ISNUMBER(Créanciers!$O903),Créanciers!$O903,Créanciers!$G903))),0)</f>
        <v>0</v>
      </c>
      <c r="I903">
        <f>IF(AND(NOT(ISBLANK(Créanciers!$I903)),LOWER(Créanciers!$I903)&lt;&gt;"chf"),IF(ISBLANK(Créanciers!$P903),0,IF(ISBLANK(Créanciers!$P903),0,IF(ISNUMBER(Créanciers!$P903),Créanciers!$P903,Créanciers!$G903))),0)</f>
        <v>0</v>
      </c>
      <c r="J903">
        <f>IF(AND(NOT(ISBLANK(Créanciers!$I903)),LOWER(Créanciers!$I903)&lt;&gt;"chf"),IF(ISBLANK(Créanciers!$Q903),0,IF(ISBLANK(Créanciers!$Q903),0,IF(ISNUMBER(Créanciers!$Q903),Créanciers!$Q903,Créanciers!$G903))),0)</f>
        <v>0</v>
      </c>
    </row>
    <row r="904" spans="2:10" x14ac:dyDescent="0.25">
      <c r="B904">
        <f>IF(OR(ISBLANK(Créanciers!$I904),LOWER(Créanciers!$I904)="chf"),IF(ISBLANK(Créanciers!N904),0,IF(ISBLANK(Créanciers!$G904),0,IF(ISNUMBER(Créanciers!N904),Créanciers!N904,Créanciers!$G904))),0)</f>
        <v>0</v>
      </c>
      <c r="C904">
        <f>IF(OR(ISBLANK(Créanciers!$I904),LOWER(Créanciers!$I904)="chf"),IF(ISBLANK(Créanciers!O904),0,IF(ISBLANK(Créanciers!$G904),0,IF(ISNUMBER(Créanciers!O904),Créanciers!O904,Créanciers!$G904))),0)</f>
        <v>0</v>
      </c>
      <c r="D904">
        <f>IF(OR(ISBLANK(Créanciers!$I904),LOWER(Créanciers!$I904)="chf"),IF(ISBLANK(Créanciers!P904),0,IF(ISBLANK(Créanciers!$G904),0,IF(ISNUMBER(Créanciers!P904),Créanciers!P904,Créanciers!$G904))),0)</f>
        <v>0</v>
      </c>
      <c r="E904">
        <f>IF(OR(ISBLANK(Créanciers!$I904),LOWER(Créanciers!$I904)="chf"),IF(ISBLANK(Créanciers!Q904),0,IF(ISBLANK(Créanciers!$G904),0,IF(ISNUMBER(Créanciers!Q904),Créanciers!Q904,Créanciers!$G904))),0)</f>
        <v>0</v>
      </c>
      <c r="G904">
        <f>IF(AND(NOT(ISBLANK(Créanciers!$I904)),LOWER(Créanciers!$I904)&lt;&gt;"chf"),IF(ISBLANK(Créanciers!$N904),0,IF(ISBLANK(Créanciers!$N904),0,IF(ISNUMBER(Créanciers!$N904),Créanciers!$N904,Créanciers!$G904))),0)</f>
        <v>0</v>
      </c>
      <c r="H904">
        <f>IF(AND(NOT(ISBLANK(Créanciers!$I904)),LOWER(Créanciers!$I904)&lt;&gt;"chf"),IF(ISBLANK(Créanciers!$O904),0,IF(ISBLANK(Créanciers!$O904),0,IF(ISNUMBER(Créanciers!$O904),Créanciers!$O904,Créanciers!$G904))),0)</f>
        <v>0</v>
      </c>
      <c r="I904">
        <f>IF(AND(NOT(ISBLANK(Créanciers!$I904)),LOWER(Créanciers!$I904)&lt;&gt;"chf"),IF(ISBLANK(Créanciers!$P904),0,IF(ISBLANK(Créanciers!$P904),0,IF(ISNUMBER(Créanciers!$P904),Créanciers!$P904,Créanciers!$G904))),0)</f>
        <v>0</v>
      </c>
      <c r="J904">
        <f>IF(AND(NOT(ISBLANK(Créanciers!$I904)),LOWER(Créanciers!$I904)&lt;&gt;"chf"),IF(ISBLANK(Créanciers!$Q904),0,IF(ISBLANK(Créanciers!$Q904),0,IF(ISNUMBER(Créanciers!$Q904),Créanciers!$Q904,Créanciers!$G904))),0)</f>
        <v>0</v>
      </c>
    </row>
    <row r="905" spans="2:10" x14ac:dyDescent="0.25">
      <c r="B905">
        <f>IF(OR(ISBLANK(Créanciers!$I905),LOWER(Créanciers!$I905)="chf"),IF(ISBLANK(Créanciers!N905),0,IF(ISBLANK(Créanciers!$G905),0,IF(ISNUMBER(Créanciers!N905),Créanciers!N905,Créanciers!$G905))),0)</f>
        <v>0</v>
      </c>
      <c r="C905">
        <f>IF(OR(ISBLANK(Créanciers!$I905),LOWER(Créanciers!$I905)="chf"),IF(ISBLANK(Créanciers!O905),0,IF(ISBLANK(Créanciers!$G905),0,IF(ISNUMBER(Créanciers!O905),Créanciers!O905,Créanciers!$G905))),0)</f>
        <v>0</v>
      </c>
      <c r="D905">
        <f>IF(OR(ISBLANK(Créanciers!$I905),LOWER(Créanciers!$I905)="chf"),IF(ISBLANK(Créanciers!P905),0,IF(ISBLANK(Créanciers!$G905),0,IF(ISNUMBER(Créanciers!P905),Créanciers!P905,Créanciers!$G905))),0)</f>
        <v>0</v>
      </c>
      <c r="E905">
        <f>IF(OR(ISBLANK(Créanciers!$I905),LOWER(Créanciers!$I905)="chf"),IF(ISBLANK(Créanciers!Q905),0,IF(ISBLANK(Créanciers!$G905),0,IF(ISNUMBER(Créanciers!Q905),Créanciers!Q905,Créanciers!$G905))),0)</f>
        <v>0</v>
      </c>
      <c r="G905">
        <f>IF(AND(NOT(ISBLANK(Créanciers!$I905)),LOWER(Créanciers!$I905)&lt;&gt;"chf"),IF(ISBLANK(Créanciers!$N905),0,IF(ISBLANK(Créanciers!$N905),0,IF(ISNUMBER(Créanciers!$N905),Créanciers!$N905,Créanciers!$G905))),0)</f>
        <v>0</v>
      </c>
      <c r="H905">
        <f>IF(AND(NOT(ISBLANK(Créanciers!$I905)),LOWER(Créanciers!$I905)&lt;&gt;"chf"),IF(ISBLANK(Créanciers!$O905),0,IF(ISBLANK(Créanciers!$O905),0,IF(ISNUMBER(Créanciers!$O905),Créanciers!$O905,Créanciers!$G905))),0)</f>
        <v>0</v>
      </c>
      <c r="I905">
        <f>IF(AND(NOT(ISBLANK(Créanciers!$I905)),LOWER(Créanciers!$I905)&lt;&gt;"chf"),IF(ISBLANK(Créanciers!$P905),0,IF(ISBLANK(Créanciers!$P905),0,IF(ISNUMBER(Créanciers!$P905),Créanciers!$P905,Créanciers!$G905))),0)</f>
        <v>0</v>
      </c>
      <c r="J905">
        <f>IF(AND(NOT(ISBLANK(Créanciers!$I905)),LOWER(Créanciers!$I905)&lt;&gt;"chf"),IF(ISBLANK(Créanciers!$Q905),0,IF(ISBLANK(Créanciers!$Q905),0,IF(ISNUMBER(Créanciers!$Q905),Créanciers!$Q905,Créanciers!$G905))),0)</f>
        <v>0</v>
      </c>
    </row>
    <row r="906" spans="2:10" x14ac:dyDescent="0.25">
      <c r="B906">
        <f>IF(OR(ISBLANK(Créanciers!$I906),LOWER(Créanciers!$I906)="chf"),IF(ISBLANK(Créanciers!N906),0,IF(ISBLANK(Créanciers!$G906),0,IF(ISNUMBER(Créanciers!N906),Créanciers!N906,Créanciers!$G906))),0)</f>
        <v>0</v>
      </c>
      <c r="C906">
        <f>IF(OR(ISBLANK(Créanciers!$I906),LOWER(Créanciers!$I906)="chf"),IF(ISBLANK(Créanciers!O906),0,IF(ISBLANK(Créanciers!$G906),0,IF(ISNUMBER(Créanciers!O906),Créanciers!O906,Créanciers!$G906))),0)</f>
        <v>0</v>
      </c>
      <c r="D906">
        <f>IF(OR(ISBLANK(Créanciers!$I906),LOWER(Créanciers!$I906)="chf"),IF(ISBLANK(Créanciers!P906),0,IF(ISBLANK(Créanciers!$G906),0,IF(ISNUMBER(Créanciers!P906),Créanciers!P906,Créanciers!$G906))),0)</f>
        <v>0</v>
      </c>
      <c r="E906">
        <f>IF(OR(ISBLANK(Créanciers!$I906),LOWER(Créanciers!$I906)="chf"),IF(ISBLANK(Créanciers!Q906),0,IF(ISBLANK(Créanciers!$G906),0,IF(ISNUMBER(Créanciers!Q906),Créanciers!Q906,Créanciers!$G906))),0)</f>
        <v>0</v>
      </c>
      <c r="G906">
        <f>IF(AND(NOT(ISBLANK(Créanciers!$I906)),LOWER(Créanciers!$I906)&lt;&gt;"chf"),IF(ISBLANK(Créanciers!$N906),0,IF(ISBLANK(Créanciers!$N906),0,IF(ISNUMBER(Créanciers!$N906),Créanciers!$N906,Créanciers!$G906))),0)</f>
        <v>0</v>
      </c>
      <c r="H906">
        <f>IF(AND(NOT(ISBLANK(Créanciers!$I906)),LOWER(Créanciers!$I906)&lt;&gt;"chf"),IF(ISBLANK(Créanciers!$O906),0,IF(ISBLANK(Créanciers!$O906),0,IF(ISNUMBER(Créanciers!$O906),Créanciers!$O906,Créanciers!$G906))),0)</f>
        <v>0</v>
      </c>
      <c r="I906">
        <f>IF(AND(NOT(ISBLANK(Créanciers!$I906)),LOWER(Créanciers!$I906)&lt;&gt;"chf"),IF(ISBLANK(Créanciers!$P906),0,IF(ISBLANK(Créanciers!$P906),0,IF(ISNUMBER(Créanciers!$P906),Créanciers!$P906,Créanciers!$G906))),0)</f>
        <v>0</v>
      </c>
      <c r="J906">
        <f>IF(AND(NOT(ISBLANK(Créanciers!$I906)),LOWER(Créanciers!$I906)&lt;&gt;"chf"),IF(ISBLANK(Créanciers!$Q906),0,IF(ISBLANK(Créanciers!$Q906),0,IF(ISNUMBER(Créanciers!$Q906),Créanciers!$Q906,Créanciers!$G906))),0)</f>
        <v>0</v>
      </c>
    </row>
    <row r="907" spans="2:10" x14ac:dyDescent="0.25">
      <c r="B907">
        <f>IF(OR(ISBLANK(Créanciers!$I907),LOWER(Créanciers!$I907)="chf"),IF(ISBLANK(Créanciers!N907),0,IF(ISBLANK(Créanciers!$G907),0,IF(ISNUMBER(Créanciers!N907),Créanciers!N907,Créanciers!$G907))),0)</f>
        <v>0</v>
      </c>
      <c r="C907">
        <f>IF(OR(ISBLANK(Créanciers!$I907),LOWER(Créanciers!$I907)="chf"),IF(ISBLANK(Créanciers!O907),0,IF(ISBLANK(Créanciers!$G907),0,IF(ISNUMBER(Créanciers!O907),Créanciers!O907,Créanciers!$G907))),0)</f>
        <v>0</v>
      </c>
      <c r="D907">
        <f>IF(OR(ISBLANK(Créanciers!$I907),LOWER(Créanciers!$I907)="chf"),IF(ISBLANK(Créanciers!P907),0,IF(ISBLANK(Créanciers!$G907),0,IF(ISNUMBER(Créanciers!P907),Créanciers!P907,Créanciers!$G907))),0)</f>
        <v>0</v>
      </c>
      <c r="E907">
        <f>IF(OR(ISBLANK(Créanciers!$I907),LOWER(Créanciers!$I907)="chf"),IF(ISBLANK(Créanciers!Q907),0,IF(ISBLANK(Créanciers!$G907),0,IF(ISNUMBER(Créanciers!Q907),Créanciers!Q907,Créanciers!$G907))),0)</f>
        <v>0</v>
      </c>
      <c r="G907">
        <f>IF(AND(NOT(ISBLANK(Créanciers!$I907)),LOWER(Créanciers!$I907)&lt;&gt;"chf"),IF(ISBLANK(Créanciers!$N907),0,IF(ISBLANK(Créanciers!$N907),0,IF(ISNUMBER(Créanciers!$N907),Créanciers!$N907,Créanciers!$G907))),0)</f>
        <v>0</v>
      </c>
      <c r="H907">
        <f>IF(AND(NOT(ISBLANK(Créanciers!$I907)),LOWER(Créanciers!$I907)&lt;&gt;"chf"),IF(ISBLANK(Créanciers!$O907),0,IF(ISBLANK(Créanciers!$O907),0,IF(ISNUMBER(Créanciers!$O907),Créanciers!$O907,Créanciers!$G907))),0)</f>
        <v>0</v>
      </c>
      <c r="I907">
        <f>IF(AND(NOT(ISBLANK(Créanciers!$I907)),LOWER(Créanciers!$I907)&lt;&gt;"chf"),IF(ISBLANK(Créanciers!$P907),0,IF(ISBLANK(Créanciers!$P907),0,IF(ISNUMBER(Créanciers!$P907),Créanciers!$P907,Créanciers!$G907))),0)</f>
        <v>0</v>
      </c>
      <c r="J907">
        <f>IF(AND(NOT(ISBLANK(Créanciers!$I907)),LOWER(Créanciers!$I907)&lt;&gt;"chf"),IF(ISBLANK(Créanciers!$Q907),0,IF(ISBLANK(Créanciers!$Q907),0,IF(ISNUMBER(Créanciers!$Q907),Créanciers!$Q907,Créanciers!$G907))),0)</f>
        <v>0</v>
      </c>
    </row>
    <row r="908" spans="2:10" x14ac:dyDescent="0.25">
      <c r="B908">
        <f>IF(OR(ISBLANK(Créanciers!$I908),LOWER(Créanciers!$I908)="chf"),IF(ISBLANK(Créanciers!N908),0,IF(ISBLANK(Créanciers!$G908),0,IF(ISNUMBER(Créanciers!N908),Créanciers!N908,Créanciers!$G908))),0)</f>
        <v>0</v>
      </c>
      <c r="C908">
        <f>IF(OR(ISBLANK(Créanciers!$I908),LOWER(Créanciers!$I908)="chf"),IF(ISBLANK(Créanciers!O908),0,IF(ISBLANK(Créanciers!$G908),0,IF(ISNUMBER(Créanciers!O908),Créanciers!O908,Créanciers!$G908))),0)</f>
        <v>0</v>
      </c>
      <c r="D908">
        <f>IF(OR(ISBLANK(Créanciers!$I908),LOWER(Créanciers!$I908)="chf"),IF(ISBLANK(Créanciers!P908),0,IF(ISBLANK(Créanciers!$G908),0,IF(ISNUMBER(Créanciers!P908),Créanciers!P908,Créanciers!$G908))),0)</f>
        <v>0</v>
      </c>
      <c r="E908">
        <f>IF(OR(ISBLANK(Créanciers!$I908),LOWER(Créanciers!$I908)="chf"),IF(ISBLANK(Créanciers!Q908),0,IF(ISBLANK(Créanciers!$G908),0,IF(ISNUMBER(Créanciers!Q908),Créanciers!Q908,Créanciers!$G908))),0)</f>
        <v>0</v>
      </c>
      <c r="G908">
        <f>IF(AND(NOT(ISBLANK(Créanciers!$I908)),LOWER(Créanciers!$I908)&lt;&gt;"chf"),IF(ISBLANK(Créanciers!$N908),0,IF(ISBLANK(Créanciers!$N908),0,IF(ISNUMBER(Créanciers!$N908),Créanciers!$N908,Créanciers!$G908))),0)</f>
        <v>0</v>
      </c>
      <c r="H908">
        <f>IF(AND(NOT(ISBLANK(Créanciers!$I908)),LOWER(Créanciers!$I908)&lt;&gt;"chf"),IF(ISBLANK(Créanciers!$O908),0,IF(ISBLANK(Créanciers!$O908),0,IF(ISNUMBER(Créanciers!$O908),Créanciers!$O908,Créanciers!$G908))),0)</f>
        <v>0</v>
      </c>
      <c r="I908">
        <f>IF(AND(NOT(ISBLANK(Créanciers!$I908)),LOWER(Créanciers!$I908)&lt;&gt;"chf"),IF(ISBLANK(Créanciers!$P908),0,IF(ISBLANK(Créanciers!$P908),0,IF(ISNUMBER(Créanciers!$P908),Créanciers!$P908,Créanciers!$G908))),0)</f>
        <v>0</v>
      </c>
      <c r="J908">
        <f>IF(AND(NOT(ISBLANK(Créanciers!$I908)),LOWER(Créanciers!$I908)&lt;&gt;"chf"),IF(ISBLANK(Créanciers!$Q908),0,IF(ISBLANK(Créanciers!$Q908),0,IF(ISNUMBER(Créanciers!$Q908),Créanciers!$Q908,Créanciers!$G908))),0)</f>
        <v>0</v>
      </c>
    </row>
    <row r="909" spans="2:10" x14ac:dyDescent="0.25">
      <c r="B909">
        <f>IF(OR(ISBLANK(Créanciers!$I909),LOWER(Créanciers!$I909)="chf"),IF(ISBLANK(Créanciers!N909),0,IF(ISBLANK(Créanciers!$G909),0,IF(ISNUMBER(Créanciers!N909),Créanciers!N909,Créanciers!$G909))),0)</f>
        <v>0</v>
      </c>
      <c r="C909">
        <f>IF(OR(ISBLANK(Créanciers!$I909),LOWER(Créanciers!$I909)="chf"),IF(ISBLANK(Créanciers!O909),0,IF(ISBLANK(Créanciers!$G909),0,IF(ISNUMBER(Créanciers!O909),Créanciers!O909,Créanciers!$G909))),0)</f>
        <v>0</v>
      </c>
      <c r="D909">
        <f>IF(OR(ISBLANK(Créanciers!$I909),LOWER(Créanciers!$I909)="chf"),IF(ISBLANK(Créanciers!P909),0,IF(ISBLANK(Créanciers!$G909),0,IF(ISNUMBER(Créanciers!P909),Créanciers!P909,Créanciers!$G909))),0)</f>
        <v>0</v>
      </c>
      <c r="E909">
        <f>IF(OR(ISBLANK(Créanciers!$I909),LOWER(Créanciers!$I909)="chf"),IF(ISBLANK(Créanciers!Q909),0,IF(ISBLANK(Créanciers!$G909),0,IF(ISNUMBER(Créanciers!Q909),Créanciers!Q909,Créanciers!$G909))),0)</f>
        <v>0</v>
      </c>
      <c r="G909">
        <f>IF(AND(NOT(ISBLANK(Créanciers!$I909)),LOWER(Créanciers!$I909)&lt;&gt;"chf"),IF(ISBLANK(Créanciers!$N909),0,IF(ISBLANK(Créanciers!$N909),0,IF(ISNUMBER(Créanciers!$N909),Créanciers!$N909,Créanciers!$G909))),0)</f>
        <v>0</v>
      </c>
      <c r="H909">
        <f>IF(AND(NOT(ISBLANK(Créanciers!$I909)),LOWER(Créanciers!$I909)&lt;&gt;"chf"),IF(ISBLANK(Créanciers!$O909),0,IF(ISBLANK(Créanciers!$O909),0,IF(ISNUMBER(Créanciers!$O909),Créanciers!$O909,Créanciers!$G909))),0)</f>
        <v>0</v>
      </c>
      <c r="I909">
        <f>IF(AND(NOT(ISBLANK(Créanciers!$I909)),LOWER(Créanciers!$I909)&lt;&gt;"chf"),IF(ISBLANK(Créanciers!$P909),0,IF(ISBLANK(Créanciers!$P909),0,IF(ISNUMBER(Créanciers!$P909),Créanciers!$P909,Créanciers!$G909))),0)</f>
        <v>0</v>
      </c>
      <c r="J909">
        <f>IF(AND(NOT(ISBLANK(Créanciers!$I909)),LOWER(Créanciers!$I909)&lt;&gt;"chf"),IF(ISBLANK(Créanciers!$Q909),0,IF(ISBLANK(Créanciers!$Q909),0,IF(ISNUMBER(Créanciers!$Q909),Créanciers!$Q909,Créanciers!$G909))),0)</f>
        <v>0</v>
      </c>
    </row>
    <row r="910" spans="2:10" x14ac:dyDescent="0.25">
      <c r="B910">
        <f>IF(OR(ISBLANK(Créanciers!$I910),LOWER(Créanciers!$I910)="chf"),IF(ISBLANK(Créanciers!N910),0,IF(ISBLANK(Créanciers!$G910),0,IF(ISNUMBER(Créanciers!N910),Créanciers!N910,Créanciers!$G910))),0)</f>
        <v>0</v>
      </c>
      <c r="C910">
        <f>IF(OR(ISBLANK(Créanciers!$I910),LOWER(Créanciers!$I910)="chf"),IF(ISBLANK(Créanciers!O910),0,IF(ISBLANK(Créanciers!$G910),0,IF(ISNUMBER(Créanciers!O910),Créanciers!O910,Créanciers!$G910))),0)</f>
        <v>0</v>
      </c>
      <c r="D910">
        <f>IF(OR(ISBLANK(Créanciers!$I910),LOWER(Créanciers!$I910)="chf"),IF(ISBLANK(Créanciers!P910),0,IF(ISBLANK(Créanciers!$G910),0,IF(ISNUMBER(Créanciers!P910),Créanciers!P910,Créanciers!$G910))),0)</f>
        <v>0</v>
      </c>
      <c r="E910">
        <f>IF(OR(ISBLANK(Créanciers!$I910),LOWER(Créanciers!$I910)="chf"),IF(ISBLANK(Créanciers!Q910),0,IF(ISBLANK(Créanciers!$G910),0,IF(ISNUMBER(Créanciers!Q910),Créanciers!Q910,Créanciers!$G910))),0)</f>
        <v>0</v>
      </c>
      <c r="G910">
        <f>IF(AND(NOT(ISBLANK(Créanciers!$I910)),LOWER(Créanciers!$I910)&lt;&gt;"chf"),IF(ISBLANK(Créanciers!$N910),0,IF(ISBLANK(Créanciers!$N910),0,IF(ISNUMBER(Créanciers!$N910),Créanciers!$N910,Créanciers!$G910))),0)</f>
        <v>0</v>
      </c>
      <c r="H910">
        <f>IF(AND(NOT(ISBLANK(Créanciers!$I910)),LOWER(Créanciers!$I910)&lt;&gt;"chf"),IF(ISBLANK(Créanciers!$O910),0,IF(ISBLANK(Créanciers!$O910),0,IF(ISNUMBER(Créanciers!$O910),Créanciers!$O910,Créanciers!$G910))),0)</f>
        <v>0</v>
      </c>
      <c r="I910">
        <f>IF(AND(NOT(ISBLANK(Créanciers!$I910)),LOWER(Créanciers!$I910)&lt;&gt;"chf"),IF(ISBLANK(Créanciers!$P910),0,IF(ISBLANK(Créanciers!$P910),0,IF(ISNUMBER(Créanciers!$P910),Créanciers!$P910,Créanciers!$G910))),0)</f>
        <v>0</v>
      </c>
      <c r="J910">
        <f>IF(AND(NOT(ISBLANK(Créanciers!$I910)),LOWER(Créanciers!$I910)&lt;&gt;"chf"),IF(ISBLANK(Créanciers!$Q910),0,IF(ISBLANK(Créanciers!$Q910),0,IF(ISNUMBER(Créanciers!$Q910),Créanciers!$Q910,Créanciers!$G910))),0)</f>
        <v>0</v>
      </c>
    </row>
    <row r="911" spans="2:10" x14ac:dyDescent="0.25">
      <c r="B911">
        <f>IF(OR(ISBLANK(Créanciers!$I911),LOWER(Créanciers!$I911)="chf"),IF(ISBLANK(Créanciers!N911),0,IF(ISBLANK(Créanciers!$G911),0,IF(ISNUMBER(Créanciers!N911),Créanciers!N911,Créanciers!$G911))),0)</f>
        <v>0</v>
      </c>
      <c r="C911">
        <f>IF(OR(ISBLANK(Créanciers!$I911),LOWER(Créanciers!$I911)="chf"),IF(ISBLANK(Créanciers!O911),0,IF(ISBLANK(Créanciers!$G911),0,IF(ISNUMBER(Créanciers!O911),Créanciers!O911,Créanciers!$G911))),0)</f>
        <v>0</v>
      </c>
      <c r="D911">
        <f>IF(OR(ISBLANK(Créanciers!$I911),LOWER(Créanciers!$I911)="chf"),IF(ISBLANK(Créanciers!P911),0,IF(ISBLANK(Créanciers!$G911),0,IF(ISNUMBER(Créanciers!P911),Créanciers!P911,Créanciers!$G911))),0)</f>
        <v>0</v>
      </c>
      <c r="E911">
        <f>IF(OR(ISBLANK(Créanciers!$I911),LOWER(Créanciers!$I911)="chf"),IF(ISBLANK(Créanciers!Q911),0,IF(ISBLANK(Créanciers!$G911),0,IF(ISNUMBER(Créanciers!Q911),Créanciers!Q911,Créanciers!$G911))),0)</f>
        <v>0</v>
      </c>
      <c r="G911">
        <f>IF(AND(NOT(ISBLANK(Créanciers!$I911)),LOWER(Créanciers!$I911)&lt;&gt;"chf"),IF(ISBLANK(Créanciers!$N911),0,IF(ISBLANK(Créanciers!$N911),0,IF(ISNUMBER(Créanciers!$N911),Créanciers!$N911,Créanciers!$G911))),0)</f>
        <v>0</v>
      </c>
      <c r="H911">
        <f>IF(AND(NOT(ISBLANK(Créanciers!$I911)),LOWER(Créanciers!$I911)&lt;&gt;"chf"),IF(ISBLANK(Créanciers!$O911),0,IF(ISBLANK(Créanciers!$O911),0,IF(ISNUMBER(Créanciers!$O911),Créanciers!$O911,Créanciers!$G911))),0)</f>
        <v>0</v>
      </c>
      <c r="I911">
        <f>IF(AND(NOT(ISBLANK(Créanciers!$I911)),LOWER(Créanciers!$I911)&lt;&gt;"chf"),IF(ISBLANK(Créanciers!$P911),0,IF(ISBLANK(Créanciers!$P911),0,IF(ISNUMBER(Créanciers!$P911),Créanciers!$P911,Créanciers!$G911))),0)</f>
        <v>0</v>
      </c>
      <c r="J911">
        <f>IF(AND(NOT(ISBLANK(Créanciers!$I911)),LOWER(Créanciers!$I911)&lt;&gt;"chf"),IF(ISBLANK(Créanciers!$Q911),0,IF(ISBLANK(Créanciers!$Q911),0,IF(ISNUMBER(Créanciers!$Q911),Créanciers!$Q911,Créanciers!$G911))),0)</f>
        <v>0</v>
      </c>
    </row>
    <row r="912" spans="2:10" x14ac:dyDescent="0.25">
      <c r="B912">
        <f>IF(OR(ISBLANK(Créanciers!$I912),LOWER(Créanciers!$I912)="chf"),IF(ISBLANK(Créanciers!N912),0,IF(ISBLANK(Créanciers!$G912),0,IF(ISNUMBER(Créanciers!N912),Créanciers!N912,Créanciers!$G912))),0)</f>
        <v>0</v>
      </c>
      <c r="C912">
        <f>IF(OR(ISBLANK(Créanciers!$I912),LOWER(Créanciers!$I912)="chf"),IF(ISBLANK(Créanciers!O912),0,IF(ISBLANK(Créanciers!$G912),0,IF(ISNUMBER(Créanciers!O912),Créanciers!O912,Créanciers!$G912))),0)</f>
        <v>0</v>
      </c>
      <c r="D912">
        <f>IF(OR(ISBLANK(Créanciers!$I912),LOWER(Créanciers!$I912)="chf"),IF(ISBLANK(Créanciers!P912),0,IF(ISBLANK(Créanciers!$G912),0,IF(ISNUMBER(Créanciers!P912),Créanciers!P912,Créanciers!$G912))),0)</f>
        <v>0</v>
      </c>
      <c r="E912">
        <f>IF(OR(ISBLANK(Créanciers!$I912),LOWER(Créanciers!$I912)="chf"),IF(ISBLANK(Créanciers!Q912),0,IF(ISBLANK(Créanciers!$G912),0,IF(ISNUMBER(Créanciers!Q912),Créanciers!Q912,Créanciers!$G912))),0)</f>
        <v>0</v>
      </c>
      <c r="G912">
        <f>IF(AND(NOT(ISBLANK(Créanciers!$I912)),LOWER(Créanciers!$I912)&lt;&gt;"chf"),IF(ISBLANK(Créanciers!$N912),0,IF(ISBLANK(Créanciers!$N912),0,IF(ISNUMBER(Créanciers!$N912),Créanciers!$N912,Créanciers!$G912))),0)</f>
        <v>0</v>
      </c>
      <c r="H912">
        <f>IF(AND(NOT(ISBLANK(Créanciers!$I912)),LOWER(Créanciers!$I912)&lt;&gt;"chf"),IF(ISBLANK(Créanciers!$O912),0,IF(ISBLANK(Créanciers!$O912),0,IF(ISNUMBER(Créanciers!$O912),Créanciers!$O912,Créanciers!$G912))),0)</f>
        <v>0</v>
      </c>
      <c r="I912">
        <f>IF(AND(NOT(ISBLANK(Créanciers!$I912)),LOWER(Créanciers!$I912)&lt;&gt;"chf"),IF(ISBLANK(Créanciers!$P912),0,IF(ISBLANK(Créanciers!$P912),0,IF(ISNUMBER(Créanciers!$P912),Créanciers!$P912,Créanciers!$G912))),0)</f>
        <v>0</v>
      </c>
      <c r="J912">
        <f>IF(AND(NOT(ISBLANK(Créanciers!$I912)),LOWER(Créanciers!$I912)&lt;&gt;"chf"),IF(ISBLANK(Créanciers!$Q912),0,IF(ISBLANK(Créanciers!$Q912),0,IF(ISNUMBER(Créanciers!$Q912),Créanciers!$Q912,Créanciers!$G912))),0)</f>
        <v>0</v>
      </c>
    </row>
    <row r="913" spans="2:10" x14ac:dyDescent="0.25">
      <c r="B913">
        <f>IF(OR(ISBLANK(Créanciers!$I913),LOWER(Créanciers!$I913)="chf"),IF(ISBLANK(Créanciers!N913),0,IF(ISBLANK(Créanciers!$G913),0,IF(ISNUMBER(Créanciers!N913),Créanciers!N913,Créanciers!$G913))),0)</f>
        <v>0</v>
      </c>
      <c r="C913">
        <f>IF(OR(ISBLANK(Créanciers!$I913),LOWER(Créanciers!$I913)="chf"),IF(ISBLANK(Créanciers!O913),0,IF(ISBLANK(Créanciers!$G913),0,IF(ISNUMBER(Créanciers!O913),Créanciers!O913,Créanciers!$G913))),0)</f>
        <v>0</v>
      </c>
      <c r="D913">
        <f>IF(OR(ISBLANK(Créanciers!$I913),LOWER(Créanciers!$I913)="chf"),IF(ISBLANK(Créanciers!P913),0,IF(ISBLANK(Créanciers!$G913),0,IF(ISNUMBER(Créanciers!P913),Créanciers!P913,Créanciers!$G913))),0)</f>
        <v>0</v>
      </c>
      <c r="E913">
        <f>IF(OR(ISBLANK(Créanciers!$I913),LOWER(Créanciers!$I913)="chf"),IF(ISBLANK(Créanciers!Q913),0,IF(ISBLANK(Créanciers!$G913),0,IF(ISNUMBER(Créanciers!Q913),Créanciers!Q913,Créanciers!$G913))),0)</f>
        <v>0</v>
      </c>
      <c r="G913">
        <f>IF(AND(NOT(ISBLANK(Créanciers!$I913)),LOWER(Créanciers!$I913)&lt;&gt;"chf"),IF(ISBLANK(Créanciers!$N913),0,IF(ISBLANK(Créanciers!$N913),0,IF(ISNUMBER(Créanciers!$N913),Créanciers!$N913,Créanciers!$G913))),0)</f>
        <v>0</v>
      </c>
      <c r="H913">
        <f>IF(AND(NOT(ISBLANK(Créanciers!$I913)),LOWER(Créanciers!$I913)&lt;&gt;"chf"),IF(ISBLANK(Créanciers!$O913),0,IF(ISBLANK(Créanciers!$O913),0,IF(ISNUMBER(Créanciers!$O913),Créanciers!$O913,Créanciers!$G913))),0)</f>
        <v>0</v>
      </c>
      <c r="I913">
        <f>IF(AND(NOT(ISBLANK(Créanciers!$I913)),LOWER(Créanciers!$I913)&lt;&gt;"chf"),IF(ISBLANK(Créanciers!$P913),0,IF(ISBLANK(Créanciers!$P913),0,IF(ISNUMBER(Créanciers!$P913),Créanciers!$P913,Créanciers!$G913))),0)</f>
        <v>0</v>
      </c>
      <c r="J913">
        <f>IF(AND(NOT(ISBLANK(Créanciers!$I913)),LOWER(Créanciers!$I913)&lt;&gt;"chf"),IF(ISBLANK(Créanciers!$Q913),0,IF(ISBLANK(Créanciers!$Q913),0,IF(ISNUMBER(Créanciers!$Q913),Créanciers!$Q913,Créanciers!$G913))),0)</f>
        <v>0</v>
      </c>
    </row>
    <row r="914" spans="2:10" x14ac:dyDescent="0.25">
      <c r="B914">
        <f>IF(OR(ISBLANK(Créanciers!$I914),LOWER(Créanciers!$I914)="chf"),IF(ISBLANK(Créanciers!N914),0,IF(ISBLANK(Créanciers!$G914),0,IF(ISNUMBER(Créanciers!N914),Créanciers!N914,Créanciers!$G914))),0)</f>
        <v>0</v>
      </c>
      <c r="C914">
        <f>IF(OR(ISBLANK(Créanciers!$I914),LOWER(Créanciers!$I914)="chf"),IF(ISBLANK(Créanciers!O914),0,IF(ISBLANK(Créanciers!$G914),0,IF(ISNUMBER(Créanciers!O914),Créanciers!O914,Créanciers!$G914))),0)</f>
        <v>0</v>
      </c>
      <c r="D914">
        <f>IF(OR(ISBLANK(Créanciers!$I914),LOWER(Créanciers!$I914)="chf"),IF(ISBLANK(Créanciers!P914),0,IF(ISBLANK(Créanciers!$G914),0,IF(ISNUMBER(Créanciers!P914),Créanciers!P914,Créanciers!$G914))),0)</f>
        <v>0</v>
      </c>
      <c r="E914">
        <f>IF(OR(ISBLANK(Créanciers!$I914),LOWER(Créanciers!$I914)="chf"),IF(ISBLANK(Créanciers!Q914),0,IF(ISBLANK(Créanciers!$G914),0,IF(ISNUMBER(Créanciers!Q914),Créanciers!Q914,Créanciers!$G914))),0)</f>
        <v>0</v>
      </c>
      <c r="G914">
        <f>IF(AND(NOT(ISBLANK(Créanciers!$I914)),LOWER(Créanciers!$I914)&lt;&gt;"chf"),IF(ISBLANK(Créanciers!$N914),0,IF(ISBLANK(Créanciers!$N914),0,IF(ISNUMBER(Créanciers!$N914),Créanciers!$N914,Créanciers!$G914))),0)</f>
        <v>0</v>
      </c>
      <c r="H914">
        <f>IF(AND(NOT(ISBLANK(Créanciers!$I914)),LOWER(Créanciers!$I914)&lt;&gt;"chf"),IF(ISBLANK(Créanciers!$O914),0,IF(ISBLANK(Créanciers!$O914),0,IF(ISNUMBER(Créanciers!$O914),Créanciers!$O914,Créanciers!$G914))),0)</f>
        <v>0</v>
      </c>
      <c r="I914">
        <f>IF(AND(NOT(ISBLANK(Créanciers!$I914)),LOWER(Créanciers!$I914)&lt;&gt;"chf"),IF(ISBLANK(Créanciers!$P914),0,IF(ISBLANK(Créanciers!$P914),0,IF(ISNUMBER(Créanciers!$P914),Créanciers!$P914,Créanciers!$G914))),0)</f>
        <v>0</v>
      </c>
      <c r="J914">
        <f>IF(AND(NOT(ISBLANK(Créanciers!$I914)),LOWER(Créanciers!$I914)&lt;&gt;"chf"),IF(ISBLANK(Créanciers!$Q914),0,IF(ISBLANK(Créanciers!$Q914),0,IF(ISNUMBER(Créanciers!$Q914),Créanciers!$Q914,Créanciers!$G914))),0)</f>
        <v>0</v>
      </c>
    </row>
    <row r="915" spans="2:10" x14ac:dyDescent="0.25">
      <c r="B915">
        <f>IF(OR(ISBLANK(Créanciers!$I915),LOWER(Créanciers!$I915)="chf"),IF(ISBLANK(Créanciers!N915),0,IF(ISBLANK(Créanciers!$G915),0,IF(ISNUMBER(Créanciers!N915),Créanciers!N915,Créanciers!$G915))),0)</f>
        <v>0</v>
      </c>
      <c r="C915">
        <f>IF(OR(ISBLANK(Créanciers!$I915),LOWER(Créanciers!$I915)="chf"),IF(ISBLANK(Créanciers!O915),0,IF(ISBLANK(Créanciers!$G915),0,IF(ISNUMBER(Créanciers!O915),Créanciers!O915,Créanciers!$G915))),0)</f>
        <v>0</v>
      </c>
      <c r="D915">
        <f>IF(OR(ISBLANK(Créanciers!$I915),LOWER(Créanciers!$I915)="chf"),IF(ISBLANK(Créanciers!P915),0,IF(ISBLANK(Créanciers!$G915),0,IF(ISNUMBER(Créanciers!P915),Créanciers!P915,Créanciers!$G915))),0)</f>
        <v>0</v>
      </c>
      <c r="E915">
        <f>IF(OR(ISBLANK(Créanciers!$I915),LOWER(Créanciers!$I915)="chf"),IF(ISBLANK(Créanciers!Q915),0,IF(ISBLANK(Créanciers!$G915),0,IF(ISNUMBER(Créanciers!Q915),Créanciers!Q915,Créanciers!$G915))),0)</f>
        <v>0</v>
      </c>
      <c r="G915">
        <f>IF(AND(NOT(ISBLANK(Créanciers!$I915)),LOWER(Créanciers!$I915)&lt;&gt;"chf"),IF(ISBLANK(Créanciers!$N915),0,IF(ISBLANK(Créanciers!$N915),0,IF(ISNUMBER(Créanciers!$N915),Créanciers!$N915,Créanciers!$G915))),0)</f>
        <v>0</v>
      </c>
      <c r="H915">
        <f>IF(AND(NOT(ISBLANK(Créanciers!$I915)),LOWER(Créanciers!$I915)&lt;&gt;"chf"),IF(ISBLANK(Créanciers!$O915),0,IF(ISBLANK(Créanciers!$O915),0,IF(ISNUMBER(Créanciers!$O915),Créanciers!$O915,Créanciers!$G915))),0)</f>
        <v>0</v>
      </c>
      <c r="I915">
        <f>IF(AND(NOT(ISBLANK(Créanciers!$I915)),LOWER(Créanciers!$I915)&lt;&gt;"chf"),IF(ISBLANK(Créanciers!$P915),0,IF(ISBLANK(Créanciers!$P915),0,IF(ISNUMBER(Créanciers!$P915),Créanciers!$P915,Créanciers!$G915))),0)</f>
        <v>0</v>
      </c>
      <c r="J915">
        <f>IF(AND(NOT(ISBLANK(Créanciers!$I915)),LOWER(Créanciers!$I915)&lt;&gt;"chf"),IF(ISBLANK(Créanciers!$Q915),0,IF(ISBLANK(Créanciers!$Q915),0,IF(ISNUMBER(Créanciers!$Q915),Créanciers!$Q915,Créanciers!$G915))),0)</f>
        <v>0</v>
      </c>
    </row>
    <row r="916" spans="2:10" x14ac:dyDescent="0.25">
      <c r="B916">
        <f>IF(OR(ISBLANK(Créanciers!$I916),LOWER(Créanciers!$I916)="chf"),IF(ISBLANK(Créanciers!N916),0,IF(ISBLANK(Créanciers!$G916),0,IF(ISNUMBER(Créanciers!N916),Créanciers!N916,Créanciers!$G916))),0)</f>
        <v>0</v>
      </c>
      <c r="C916">
        <f>IF(OR(ISBLANK(Créanciers!$I916),LOWER(Créanciers!$I916)="chf"),IF(ISBLANK(Créanciers!O916),0,IF(ISBLANK(Créanciers!$G916),0,IF(ISNUMBER(Créanciers!O916),Créanciers!O916,Créanciers!$G916))),0)</f>
        <v>0</v>
      </c>
      <c r="D916">
        <f>IF(OR(ISBLANK(Créanciers!$I916),LOWER(Créanciers!$I916)="chf"),IF(ISBLANK(Créanciers!P916),0,IF(ISBLANK(Créanciers!$G916),0,IF(ISNUMBER(Créanciers!P916),Créanciers!P916,Créanciers!$G916))),0)</f>
        <v>0</v>
      </c>
      <c r="E916">
        <f>IF(OR(ISBLANK(Créanciers!$I916),LOWER(Créanciers!$I916)="chf"),IF(ISBLANK(Créanciers!Q916),0,IF(ISBLANK(Créanciers!$G916),0,IF(ISNUMBER(Créanciers!Q916),Créanciers!Q916,Créanciers!$G916))),0)</f>
        <v>0</v>
      </c>
      <c r="G916">
        <f>IF(AND(NOT(ISBLANK(Créanciers!$I916)),LOWER(Créanciers!$I916)&lt;&gt;"chf"),IF(ISBLANK(Créanciers!$N916),0,IF(ISBLANK(Créanciers!$N916),0,IF(ISNUMBER(Créanciers!$N916),Créanciers!$N916,Créanciers!$G916))),0)</f>
        <v>0</v>
      </c>
      <c r="H916">
        <f>IF(AND(NOT(ISBLANK(Créanciers!$I916)),LOWER(Créanciers!$I916)&lt;&gt;"chf"),IF(ISBLANK(Créanciers!$O916),0,IF(ISBLANK(Créanciers!$O916),0,IF(ISNUMBER(Créanciers!$O916),Créanciers!$O916,Créanciers!$G916))),0)</f>
        <v>0</v>
      </c>
      <c r="I916">
        <f>IF(AND(NOT(ISBLANK(Créanciers!$I916)),LOWER(Créanciers!$I916)&lt;&gt;"chf"),IF(ISBLANK(Créanciers!$P916),0,IF(ISBLANK(Créanciers!$P916),0,IF(ISNUMBER(Créanciers!$P916),Créanciers!$P916,Créanciers!$G916))),0)</f>
        <v>0</v>
      </c>
      <c r="J916">
        <f>IF(AND(NOT(ISBLANK(Créanciers!$I916)),LOWER(Créanciers!$I916)&lt;&gt;"chf"),IF(ISBLANK(Créanciers!$Q916),0,IF(ISBLANK(Créanciers!$Q916),0,IF(ISNUMBER(Créanciers!$Q916),Créanciers!$Q916,Créanciers!$G916))),0)</f>
        <v>0</v>
      </c>
    </row>
    <row r="917" spans="2:10" x14ac:dyDescent="0.25">
      <c r="B917">
        <f>IF(OR(ISBLANK(Créanciers!$I917),LOWER(Créanciers!$I917)="chf"),IF(ISBLANK(Créanciers!N917),0,IF(ISBLANK(Créanciers!$G917),0,IF(ISNUMBER(Créanciers!N917),Créanciers!N917,Créanciers!$G917))),0)</f>
        <v>0</v>
      </c>
      <c r="C917">
        <f>IF(OR(ISBLANK(Créanciers!$I917),LOWER(Créanciers!$I917)="chf"),IF(ISBLANK(Créanciers!O917),0,IF(ISBLANK(Créanciers!$G917),0,IF(ISNUMBER(Créanciers!O917),Créanciers!O917,Créanciers!$G917))),0)</f>
        <v>0</v>
      </c>
      <c r="D917">
        <f>IF(OR(ISBLANK(Créanciers!$I917),LOWER(Créanciers!$I917)="chf"),IF(ISBLANK(Créanciers!P917),0,IF(ISBLANK(Créanciers!$G917),0,IF(ISNUMBER(Créanciers!P917),Créanciers!P917,Créanciers!$G917))),0)</f>
        <v>0</v>
      </c>
      <c r="E917">
        <f>IF(OR(ISBLANK(Créanciers!$I917),LOWER(Créanciers!$I917)="chf"),IF(ISBLANK(Créanciers!Q917),0,IF(ISBLANK(Créanciers!$G917),0,IF(ISNUMBER(Créanciers!Q917),Créanciers!Q917,Créanciers!$G917))),0)</f>
        <v>0</v>
      </c>
      <c r="G917">
        <f>IF(AND(NOT(ISBLANK(Créanciers!$I917)),LOWER(Créanciers!$I917)&lt;&gt;"chf"),IF(ISBLANK(Créanciers!$N917),0,IF(ISBLANK(Créanciers!$N917),0,IF(ISNUMBER(Créanciers!$N917),Créanciers!$N917,Créanciers!$G917))),0)</f>
        <v>0</v>
      </c>
      <c r="H917">
        <f>IF(AND(NOT(ISBLANK(Créanciers!$I917)),LOWER(Créanciers!$I917)&lt;&gt;"chf"),IF(ISBLANK(Créanciers!$O917),0,IF(ISBLANK(Créanciers!$O917),0,IF(ISNUMBER(Créanciers!$O917),Créanciers!$O917,Créanciers!$G917))),0)</f>
        <v>0</v>
      </c>
      <c r="I917">
        <f>IF(AND(NOT(ISBLANK(Créanciers!$I917)),LOWER(Créanciers!$I917)&lt;&gt;"chf"),IF(ISBLANK(Créanciers!$P917),0,IF(ISBLANK(Créanciers!$P917),0,IF(ISNUMBER(Créanciers!$P917),Créanciers!$P917,Créanciers!$G917))),0)</f>
        <v>0</v>
      </c>
      <c r="J917">
        <f>IF(AND(NOT(ISBLANK(Créanciers!$I917)),LOWER(Créanciers!$I917)&lt;&gt;"chf"),IF(ISBLANK(Créanciers!$Q917),0,IF(ISBLANK(Créanciers!$Q917),0,IF(ISNUMBER(Créanciers!$Q917),Créanciers!$Q917,Créanciers!$G917))),0)</f>
        <v>0</v>
      </c>
    </row>
    <row r="918" spans="2:10" x14ac:dyDescent="0.25">
      <c r="B918">
        <f>IF(OR(ISBLANK(Créanciers!$I918),LOWER(Créanciers!$I918)="chf"),IF(ISBLANK(Créanciers!N918),0,IF(ISBLANK(Créanciers!$G918),0,IF(ISNUMBER(Créanciers!N918),Créanciers!N918,Créanciers!$G918))),0)</f>
        <v>0</v>
      </c>
      <c r="C918">
        <f>IF(OR(ISBLANK(Créanciers!$I918),LOWER(Créanciers!$I918)="chf"),IF(ISBLANK(Créanciers!O918),0,IF(ISBLANK(Créanciers!$G918),0,IF(ISNUMBER(Créanciers!O918),Créanciers!O918,Créanciers!$G918))),0)</f>
        <v>0</v>
      </c>
      <c r="D918">
        <f>IF(OR(ISBLANK(Créanciers!$I918),LOWER(Créanciers!$I918)="chf"),IF(ISBLANK(Créanciers!P918),0,IF(ISBLANK(Créanciers!$G918),0,IF(ISNUMBER(Créanciers!P918),Créanciers!P918,Créanciers!$G918))),0)</f>
        <v>0</v>
      </c>
      <c r="E918">
        <f>IF(OR(ISBLANK(Créanciers!$I918),LOWER(Créanciers!$I918)="chf"),IF(ISBLANK(Créanciers!Q918),0,IF(ISBLANK(Créanciers!$G918),0,IF(ISNUMBER(Créanciers!Q918),Créanciers!Q918,Créanciers!$G918))),0)</f>
        <v>0</v>
      </c>
      <c r="G918">
        <f>IF(AND(NOT(ISBLANK(Créanciers!$I918)),LOWER(Créanciers!$I918)&lt;&gt;"chf"),IF(ISBLANK(Créanciers!$N918),0,IF(ISBLANK(Créanciers!$N918),0,IF(ISNUMBER(Créanciers!$N918),Créanciers!$N918,Créanciers!$G918))),0)</f>
        <v>0</v>
      </c>
      <c r="H918">
        <f>IF(AND(NOT(ISBLANK(Créanciers!$I918)),LOWER(Créanciers!$I918)&lt;&gt;"chf"),IF(ISBLANK(Créanciers!$O918),0,IF(ISBLANK(Créanciers!$O918),0,IF(ISNUMBER(Créanciers!$O918),Créanciers!$O918,Créanciers!$G918))),0)</f>
        <v>0</v>
      </c>
      <c r="I918">
        <f>IF(AND(NOT(ISBLANK(Créanciers!$I918)),LOWER(Créanciers!$I918)&lt;&gt;"chf"),IF(ISBLANK(Créanciers!$P918),0,IF(ISBLANK(Créanciers!$P918),0,IF(ISNUMBER(Créanciers!$P918),Créanciers!$P918,Créanciers!$G918))),0)</f>
        <v>0</v>
      </c>
      <c r="J918">
        <f>IF(AND(NOT(ISBLANK(Créanciers!$I918)),LOWER(Créanciers!$I918)&lt;&gt;"chf"),IF(ISBLANK(Créanciers!$Q918),0,IF(ISBLANK(Créanciers!$Q918),0,IF(ISNUMBER(Créanciers!$Q918),Créanciers!$Q918,Créanciers!$G918))),0)</f>
        <v>0</v>
      </c>
    </row>
    <row r="919" spans="2:10" x14ac:dyDescent="0.25">
      <c r="B919">
        <f>IF(OR(ISBLANK(Créanciers!$I919),LOWER(Créanciers!$I919)="chf"),IF(ISBLANK(Créanciers!N919),0,IF(ISBLANK(Créanciers!$G919),0,IF(ISNUMBER(Créanciers!N919),Créanciers!N919,Créanciers!$G919))),0)</f>
        <v>0</v>
      </c>
      <c r="C919">
        <f>IF(OR(ISBLANK(Créanciers!$I919),LOWER(Créanciers!$I919)="chf"),IF(ISBLANK(Créanciers!O919),0,IF(ISBLANK(Créanciers!$G919),0,IF(ISNUMBER(Créanciers!O919),Créanciers!O919,Créanciers!$G919))),0)</f>
        <v>0</v>
      </c>
      <c r="D919">
        <f>IF(OR(ISBLANK(Créanciers!$I919),LOWER(Créanciers!$I919)="chf"),IF(ISBLANK(Créanciers!P919),0,IF(ISBLANK(Créanciers!$G919),0,IF(ISNUMBER(Créanciers!P919),Créanciers!P919,Créanciers!$G919))),0)</f>
        <v>0</v>
      </c>
      <c r="E919">
        <f>IF(OR(ISBLANK(Créanciers!$I919),LOWER(Créanciers!$I919)="chf"),IF(ISBLANK(Créanciers!Q919),0,IF(ISBLANK(Créanciers!$G919),0,IF(ISNUMBER(Créanciers!Q919),Créanciers!Q919,Créanciers!$G919))),0)</f>
        <v>0</v>
      </c>
      <c r="G919">
        <f>IF(AND(NOT(ISBLANK(Créanciers!$I919)),LOWER(Créanciers!$I919)&lt;&gt;"chf"),IF(ISBLANK(Créanciers!$N919),0,IF(ISBLANK(Créanciers!$N919),0,IF(ISNUMBER(Créanciers!$N919),Créanciers!$N919,Créanciers!$G919))),0)</f>
        <v>0</v>
      </c>
      <c r="H919">
        <f>IF(AND(NOT(ISBLANK(Créanciers!$I919)),LOWER(Créanciers!$I919)&lt;&gt;"chf"),IF(ISBLANK(Créanciers!$O919),0,IF(ISBLANK(Créanciers!$O919),0,IF(ISNUMBER(Créanciers!$O919),Créanciers!$O919,Créanciers!$G919))),0)</f>
        <v>0</v>
      </c>
      <c r="I919">
        <f>IF(AND(NOT(ISBLANK(Créanciers!$I919)),LOWER(Créanciers!$I919)&lt;&gt;"chf"),IF(ISBLANK(Créanciers!$P919),0,IF(ISBLANK(Créanciers!$P919),0,IF(ISNUMBER(Créanciers!$P919),Créanciers!$P919,Créanciers!$G919))),0)</f>
        <v>0</v>
      </c>
      <c r="J919">
        <f>IF(AND(NOT(ISBLANK(Créanciers!$I919)),LOWER(Créanciers!$I919)&lt;&gt;"chf"),IF(ISBLANK(Créanciers!$Q919),0,IF(ISBLANK(Créanciers!$Q919),0,IF(ISNUMBER(Créanciers!$Q919),Créanciers!$Q919,Créanciers!$G919))),0)</f>
        <v>0</v>
      </c>
    </row>
    <row r="920" spans="2:10" x14ac:dyDescent="0.25">
      <c r="B920">
        <f>IF(OR(ISBLANK(Créanciers!$I920),LOWER(Créanciers!$I920)="chf"),IF(ISBLANK(Créanciers!N920),0,IF(ISBLANK(Créanciers!$G920),0,IF(ISNUMBER(Créanciers!N920),Créanciers!N920,Créanciers!$G920))),0)</f>
        <v>0</v>
      </c>
      <c r="C920">
        <f>IF(OR(ISBLANK(Créanciers!$I920),LOWER(Créanciers!$I920)="chf"),IF(ISBLANK(Créanciers!O920),0,IF(ISBLANK(Créanciers!$G920),0,IF(ISNUMBER(Créanciers!O920),Créanciers!O920,Créanciers!$G920))),0)</f>
        <v>0</v>
      </c>
      <c r="D920">
        <f>IF(OR(ISBLANK(Créanciers!$I920),LOWER(Créanciers!$I920)="chf"),IF(ISBLANK(Créanciers!P920),0,IF(ISBLANK(Créanciers!$G920),0,IF(ISNUMBER(Créanciers!P920),Créanciers!P920,Créanciers!$G920))),0)</f>
        <v>0</v>
      </c>
      <c r="E920">
        <f>IF(OR(ISBLANK(Créanciers!$I920),LOWER(Créanciers!$I920)="chf"),IF(ISBLANK(Créanciers!Q920),0,IF(ISBLANK(Créanciers!$G920),0,IF(ISNUMBER(Créanciers!Q920),Créanciers!Q920,Créanciers!$G920))),0)</f>
        <v>0</v>
      </c>
      <c r="G920">
        <f>IF(AND(NOT(ISBLANK(Créanciers!$I920)),LOWER(Créanciers!$I920)&lt;&gt;"chf"),IF(ISBLANK(Créanciers!$N920),0,IF(ISBLANK(Créanciers!$N920),0,IF(ISNUMBER(Créanciers!$N920),Créanciers!$N920,Créanciers!$G920))),0)</f>
        <v>0</v>
      </c>
      <c r="H920">
        <f>IF(AND(NOT(ISBLANK(Créanciers!$I920)),LOWER(Créanciers!$I920)&lt;&gt;"chf"),IF(ISBLANK(Créanciers!$O920),0,IF(ISBLANK(Créanciers!$O920),0,IF(ISNUMBER(Créanciers!$O920),Créanciers!$O920,Créanciers!$G920))),0)</f>
        <v>0</v>
      </c>
      <c r="I920">
        <f>IF(AND(NOT(ISBLANK(Créanciers!$I920)),LOWER(Créanciers!$I920)&lt;&gt;"chf"),IF(ISBLANK(Créanciers!$P920),0,IF(ISBLANK(Créanciers!$P920),0,IF(ISNUMBER(Créanciers!$P920),Créanciers!$P920,Créanciers!$G920))),0)</f>
        <v>0</v>
      </c>
      <c r="J920">
        <f>IF(AND(NOT(ISBLANK(Créanciers!$I920)),LOWER(Créanciers!$I920)&lt;&gt;"chf"),IF(ISBLANK(Créanciers!$Q920),0,IF(ISBLANK(Créanciers!$Q920),0,IF(ISNUMBER(Créanciers!$Q920),Créanciers!$Q920,Créanciers!$G920))),0)</f>
        <v>0</v>
      </c>
    </row>
    <row r="921" spans="2:10" x14ac:dyDescent="0.25">
      <c r="B921">
        <f>IF(OR(ISBLANK(Créanciers!$I921),LOWER(Créanciers!$I921)="chf"),IF(ISBLANK(Créanciers!N921),0,IF(ISBLANK(Créanciers!$G921),0,IF(ISNUMBER(Créanciers!N921),Créanciers!N921,Créanciers!$G921))),0)</f>
        <v>0</v>
      </c>
      <c r="C921">
        <f>IF(OR(ISBLANK(Créanciers!$I921),LOWER(Créanciers!$I921)="chf"),IF(ISBLANK(Créanciers!O921),0,IF(ISBLANK(Créanciers!$G921),0,IF(ISNUMBER(Créanciers!O921),Créanciers!O921,Créanciers!$G921))),0)</f>
        <v>0</v>
      </c>
      <c r="D921">
        <f>IF(OR(ISBLANK(Créanciers!$I921),LOWER(Créanciers!$I921)="chf"),IF(ISBLANK(Créanciers!P921),0,IF(ISBLANK(Créanciers!$G921),0,IF(ISNUMBER(Créanciers!P921),Créanciers!P921,Créanciers!$G921))),0)</f>
        <v>0</v>
      </c>
      <c r="E921">
        <f>IF(OR(ISBLANK(Créanciers!$I921),LOWER(Créanciers!$I921)="chf"),IF(ISBLANK(Créanciers!Q921),0,IF(ISBLANK(Créanciers!$G921),0,IF(ISNUMBER(Créanciers!Q921),Créanciers!Q921,Créanciers!$G921))),0)</f>
        <v>0</v>
      </c>
      <c r="G921">
        <f>IF(AND(NOT(ISBLANK(Créanciers!$I921)),LOWER(Créanciers!$I921)&lt;&gt;"chf"),IF(ISBLANK(Créanciers!$N921),0,IF(ISBLANK(Créanciers!$N921),0,IF(ISNUMBER(Créanciers!$N921),Créanciers!$N921,Créanciers!$G921))),0)</f>
        <v>0</v>
      </c>
      <c r="H921">
        <f>IF(AND(NOT(ISBLANK(Créanciers!$I921)),LOWER(Créanciers!$I921)&lt;&gt;"chf"),IF(ISBLANK(Créanciers!$O921),0,IF(ISBLANK(Créanciers!$O921),0,IF(ISNUMBER(Créanciers!$O921),Créanciers!$O921,Créanciers!$G921))),0)</f>
        <v>0</v>
      </c>
      <c r="I921">
        <f>IF(AND(NOT(ISBLANK(Créanciers!$I921)),LOWER(Créanciers!$I921)&lt;&gt;"chf"),IF(ISBLANK(Créanciers!$P921),0,IF(ISBLANK(Créanciers!$P921),0,IF(ISNUMBER(Créanciers!$P921),Créanciers!$P921,Créanciers!$G921))),0)</f>
        <v>0</v>
      </c>
      <c r="J921">
        <f>IF(AND(NOT(ISBLANK(Créanciers!$I921)),LOWER(Créanciers!$I921)&lt;&gt;"chf"),IF(ISBLANK(Créanciers!$Q921),0,IF(ISBLANK(Créanciers!$Q921),0,IF(ISNUMBER(Créanciers!$Q921),Créanciers!$Q921,Créanciers!$G921))),0)</f>
        <v>0</v>
      </c>
    </row>
    <row r="922" spans="2:10" x14ac:dyDescent="0.25">
      <c r="B922">
        <f>IF(OR(ISBLANK(Créanciers!$I922),LOWER(Créanciers!$I922)="chf"),IF(ISBLANK(Créanciers!N922),0,IF(ISBLANK(Créanciers!$G922),0,IF(ISNUMBER(Créanciers!N922),Créanciers!N922,Créanciers!$G922))),0)</f>
        <v>0</v>
      </c>
      <c r="C922">
        <f>IF(OR(ISBLANK(Créanciers!$I922),LOWER(Créanciers!$I922)="chf"),IF(ISBLANK(Créanciers!O922),0,IF(ISBLANK(Créanciers!$G922),0,IF(ISNUMBER(Créanciers!O922),Créanciers!O922,Créanciers!$G922))),0)</f>
        <v>0</v>
      </c>
      <c r="D922">
        <f>IF(OR(ISBLANK(Créanciers!$I922),LOWER(Créanciers!$I922)="chf"),IF(ISBLANK(Créanciers!P922),0,IF(ISBLANK(Créanciers!$G922),0,IF(ISNUMBER(Créanciers!P922),Créanciers!P922,Créanciers!$G922))),0)</f>
        <v>0</v>
      </c>
      <c r="E922">
        <f>IF(OR(ISBLANK(Créanciers!$I922),LOWER(Créanciers!$I922)="chf"),IF(ISBLANK(Créanciers!Q922),0,IF(ISBLANK(Créanciers!$G922),0,IF(ISNUMBER(Créanciers!Q922),Créanciers!Q922,Créanciers!$G922))),0)</f>
        <v>0</v>
      </c>
      <c r="G922">
        <f>IF(AND(NOT(ISBLANK(Créanciers!$I922)),LOWER(Créanciers!$I922)&lt;&gt;"chf"),IF(ISBLANK(Créanciers!$N922),0,IF(ISBLANK(Créanciers!$N922),0,IF(ISNUMBER(Créanciers!$N922),Créanciers!$N922,Créanciers!$G922))),0)</f>
        <v>0</v>
      </c>
      <c r="H922">
        <f>IF(AND(NOT(ISBLANK(Créanciers!$I922)),LOWER(Créanciers!$I922)&lt;&gt;"chf"),IF(ISBLANK(Créanciers!$O922),0,IF(ISBLANK(Créanciers!$O922),0,IF(ISNUMBER(Créanciers!$O922),Créanciers!$O922,Créanciers!$G922))),0)</f>
        <v>0</v>
      </c>
      <c r="I922">
        <f>IF(AND(NOT(ISBLANK(Créanciers!$I922)),LOWER(Créanciers!$I922)&lt;&gt;"chf"),IF(ISBLANK(Créanciers!$P922),0,IF(ISBLANK(Créanciers!$P922),0,IF(ISNUMBER(Créanciers!$P922),Créanciers!$P922,Créanciers!$G922))),0)</f>
        <v>0</v>
      </c>
      <c r="J922">
        <f>IF(AND(NOT(ISBLANK(Créanciers!$I922)),LOWER(Créanciers!$I922)&lt;&gt;"chf"),IF(ISBLANK(Créanciers!$Q922),0,IF(ISBLANK(Créanciers!$Q922),0,IF(ISNUMBER(Créanciers!$Q922),Créanciers!$Q922,Créanciers!$G922))),0)</f>
        <v>0</v>
      </c>
    </row>
    <row r="923" spans="2:10" x14ac:dyDescent="0.25">
      <c r="B923">
        <f>IF(OR(ISBLANK(Créanciers!$I923),LOWER(Créanciers!$I923)="chf"),IF(ISBLANK(Créanciers!N923),0,IF(ISBLANK(Créanciers!$G923),0,IF(ISNUMBER(Créanciers!N923),Créanciers!N923,Créanciers!$G923))),0)</f>
        <v>0</v>
      </c>
      <c r="C923">
        <f>IF(OR(ISBLANK(Créanciers!$I923),LOWER(Créanciers!$I923)="chf"),IF(ISBLANK(Créanciers!O923),0,IF(ISBLANK(Créanciers!$G923),0,IF(ISNUMBER(Créanciers!O923),Créanciers!O923,Créanciers!$G923))),0)</f>
        <v>0</v>
      </c>
      <c r="D923">
        <f>IF(OR(ISBLANK(Créanciers!$I923),LOWER(Créanciers!$I923)="chf"),IF(ISBLANK(Créanciers!P923),0,IF(ISBLANK(Créanciers!$G923),0,IF(ISNUMBER(Créanciers!P923),Créanciers!P923,Créanciers!$G923))),0)</f>
        <v>0</v>
      </c>
      <c r="E923">
        <f>IF(OR(ISBLANK(Créanciers!$I923),LOWER(Créanciers!$I923)="chf"),IF(ISBLANK(Créanciers!Q923),0,IF(ISBLANK(Créanciers!$G923),0,IF(ISNUMBER(Créanciers!Q923),Créanciers!Q923,Créanciers!$G923))),0)</f>
        <v>0</v>
      </c>
      <c r="G923">
        <f>IF(AND(NOT(ISBLANK(Créanciers!$I923)),LOWER(Créanciers!$I923)&lt;&gt;"chf"),IF(ISBLANK(Créanciers!$N923),0,IF(ISBLANK(Créanciers!$N923),0,IF(ISNUMBER(Créanciers!$N923),Créanciers!$N923,Créanciers!$G923))),0)</f>
        <v>0</v>
      </c>
      <c r="H923">
        <f>IF(AND(NOT(ISBLANK(Créanciers!$I923)),LOWER(Créanciers!$I923)&lt;&gt;"chf"),IF(ISBLANK(Créanciers!$O923),0,IF(ISBLANK(Créanciers!$O923),0,IF(ISNUMBER(Créanciers!$O923),Créanciers!$O923,Créanciers!$G923))),0)</f>
        <v>0</v>
      </c>
      <c r="I923">
        <f>IF(AND(NOT(ISBLANK(Créanciers!$I923)),LOWER(Créanciers!$I923)&lt;&gt;"chf"),IF(ISBLANK(Créanciers!$P923),0,IF(ISBLANK(Créanciers!$P923),0,IF(ISNUMBER(Créanciers!$P923),Créanciers!$P923,Créanciers!$G923))),0)</f>
        <v>0</v>
      </c>
      <c r="J923">
        <f>IF(AND(NOT(ISBLANK(Créanciers!$I923)),LOWER(Créanciers!$I923)&lt;&gt;"chf"),IF(ISBLANK(Créanciers!$Q923),0,IF(ISBLANK(Créanciers!$Q923),0,IF(ISNUMBER(Créanciers!$Q923),Créanciers!$Q923,Créanciers!$G923))),0)</f>
        <v>0</v>
      </c>
    </row>
    <row r="924" spans="2:10" x14ac:dyDescent="0.25">
      <c r="B924">
        <f>IF(OR(ISBLANK(Créanciers!$I924),LOWER(Créanciers!$I924)="chf"),IF(ISBLANK(Créanciers!N924),0,IF(ISBLANK(Créanciers!$G924),0,IF(ISNUMBER(Créanciers!N924),Créanciers!N924,Créanciers!$G924))),0)</f>
        <v>0</v>
      </c>
      <c r="C924">
        <f>IF(OR(ISBLANK(Créanciers!$I924),LOWER(Créanciers!$I924)="chf"),IF(ISBLANK(Créanciers!O924),0,IF(ISBLANK(Créanciers!$G924),0,IF(ISNUMBER(Créanciers!O924),Créanciers!O924,Créanciers!$G924))),0)</f>
        <v>0</v>
      </c>
      <c r="D924">
        <f>IF(OR(ISBLANK(Créanciers!$I924),LOWER(Créanciers!$I924)="chf"),IF(ISBLANK(Créanciers!P924),0,IF(ISBLANK(Créanciers!$G924),0,IF(ISNUMBER(Créanciers!P924),Créanciers!P924,Créanciers!$G924))),0)</f>
        <v>0</v>
      </c>
      <c r="E924">
        <f>IF(OR(ISBLANK(Créanciers!$I924),LOWER(Créanciers!$I924)="chf"),IF(ISBLANK(Créanciers!Q924),0,IF(ISBLANK(Créanciers!$G924),0,IF(ISNUMBER(Créanciers!Q924),Créanciers!Q924,Créanciers!$G924))),0)</f>
        <v>0</v>
      </c>
      <c r="G924">
        <f>IF(AND(NOT(ISBLANK(Créanciers!$I924)),LOWER(Créanciers!$I924)&lt;&gt;"chf"),IF(ISBLANK(Créanciers!$N924),0,IF(ISBLANK(Créanciers!$N924),0,IF(ISNUMBER(Créanciers!$N924),Créanciers!$N924,Créanciers!$G924))),0)</f>
        <v>0</v>
      </c>
      <c r="H924">
        <f>IF(AND(NOT(ISBLANK(Créanciers!$I924)),LOWER(Créanciers!$I924)&lt;&gt;"chf"),IF(ISBLANK(Créanciers!$O924),0,IF(ISBLANK(Créanciers!$O924),0,IF(ISNUMBER(Créanciers!$O924),Créanciers!$O924,Créanciers!$G924))),0)</f>
        <v>0</v>
      </c>
      <c r="I924">
        <f>IF(AND(NOT(ISBLANK(Créanciers!$I924)),LOWER(Créanciers!$I924)&lt;&gt;"chf"),IF(ISBLANK(Créanciers!$P924),0,IF(ISBLANK(Créanciers!$P924),0,IF(ISNUMBER(Créanciers!$P924),Créanciers!$P924,Créanciers!$G924))),0)</f>
        <v>0</v>
      </c>
      <c r="J924">
        <f>IF(AND(NOT(ISBLANK(Créanciers!$I924)),LOWER(Créanciers!$I924)&lt;&gt;"chf"),IF(ISBLANK(Créanciers!$Q924),0,IF(ISBLANK(Créanciers!$Q924),0,IF(ISNUMBER(Créanciers!$Q924),Créanciers!$Q924,Créanciers!$G924))),0)</f>
        <v>0</v>
      </c>
    </row>
    <row r="925" spans="2:10" x14ac:dyDescent="0.25">
      <c r="B925">
        <f>IF(OR(ISBLANK(Créanciers!$I925),LOWER(Créanciers!$I925)="chf"),IF(ISBLANK(Créanciers!N925),0,IF(ISBLANK(Créanciers!$G925),0,IF(ISNUMBER(Créanciers!N925),Créanciers!N925,Créanciers!$G925))),0)</f>
        <v>0</v>
      </c>
      <c r="C925">
        <f>IF(OR(ISBLANK(Créanciers!$I925),LOWER(Créanciers!$I925)="chf"),IF(ISBLANK(Créanciers!O925),0,IF(ISBLANK(Créanciers!$G925),0,IF(ISNUMBER(Créanciers!O925),Créanciers!O925,Créanciers!$G925))),0)</f>
        <v>0</v>
      </c>
      <c r="D925">
        <f>IF(OR(ISBLANK(Créanciers!$I925),LOWER(Créanciers!$I925)="chf"),IF(ISBLANK(Créanciers!P925),0,IF(ISBLANK(Créanciers!$G925),0,IF(ISNUMBER(Créanciers!P925),Créanciers!P925,Créanciers!$G925))),0)</f>
        <v>0</v>
      </c>
      <c r="E925">
        <f>IF(OR(ISBLANK(Créanciers!$I925),LOWER(Créanciers!$I925)="chf"),IF(ISBLANK(Créanciers!Q925),0,IF(ISBLANK(Créanciers!$G925),0,IF(ISNUMBER(Créanciers!Q925),Créanciers!Q925,Créanciers!$G925))),0)</f>
        <v>0</v>
      </c>
      <c r="G925">
        <f>IF(AND(NOT(ISBLANK(Créanciers!$I925)),LOWER(Créanciers!$I925)&lt;&gt;"chf"),IF(ISBLANK(Créanciers!$N925),0,IF(ISBLANK(Créanciers!$N925),0,IF(ISNUMBER(Créanciers!$N925),Créanciers!$N925,Créanciers!$G925))),0)</f>
        <v>0</v>
      </c>
      <c r="H925">
        <f>IF(AND(NOT(ISBLANK(Créanciers!$I925)),LOWER(Créanciers!$I925)&lt;&gt;"chf"),IF(ISBLANK(Créanciers!$O925),0,IF(ISBLANK(Créanciers!$O925),0,IF(ISNUMBER(Créanciers!$O925),Créanciers!$O925,Créanciers!$G925))),0)</f>
        <v>0</v>
      </c>
      <c r="I925">
        <f>IF(AND(NOT(ISBLANK(Créanciers!$I925)),LOWER(Créanciers!$I925)&lt;&gt;"chf"),IF(ISBLANK(Créanciers!$P925),0,IF(ISBLANK(Créanciers!$P925),0,IF(ISNUMBER(Créanciers!$P925),Créanciers!$P925,Créanciers!$G925))),0)</f>
        <v>0</v>
      </c>
      <c r="J925">
        <f>IF(AND(NOT(ISBLANK(Créanciers!$I925)),LOWER(Créanciers!$I925)&lt;&gt;"chf"),IF(ISBLANK(Créanciers!$Q925),0,IF(ISBLANK(Créanciers!$Q925),0,IF(ISNUMBER(Créanciers!$Q925),Créanciers!$Q925,Créanciers!$G925))),0)</f>
        <v>0</v>
      </c>
    </row>
    <row r="926" spans="2:10" x14ac:dyDescent="0.25">
      <c r="B926">
        <f>IF(OR(ISBLANK(Créanciers!$I926),LOWER(Créanciers!$I926)="chf"),IF(ISBLANK(Créanciers!N926),0,IF(ISBLANK(Créanciers!$G926),0,IF(ISNUMBER(Créanciers!N926),Créanciers!N926,Créanciers!$G926))),0)</f>
        <v>0</v>
      </c>
      <c r="C926">
        <f>IF(OR(ISBLANK(Créanciers!$I926),LOWER(Créanciers!$I926)="chf"),IF(ISBLANK(Créanciers!O926),0,IF(ISBLANK(Créanciers!$G926),0,IF(ISNUMBER(Créanciers!O926),Créanciers!O926,Créanciers!$G926))),0)</f>
        <v>0</v>
      </c>
      <c r="D926">
        <f>IF(OR(ISBLANK(Créanciers!$I926),LOWER(Créanciers!$I926)="chf"),IF(ISBLANK(Créanciers!P926),0,IF(ISBLANK(Créanciers!$G926),0,IF(ISNUMBER(Créanciers!P926),Créanciers!P926,Créanciers!$G926))),0)</f>
        <v>0</v>
      </c>
      <c r="E926">
        <f>IF(OR(ISBLANK(Créanciers!$I926),LOWER(Créanciers!$I926)="chf"),IF(ISBLANK(Créanciers!Q926),0,IF(ISBLANK(Créanciers!$G926),0,IF(ISNUMBER(Créanciers!Q926),Créanciers!Q926,Créanciers!$G926))),0)</f>
        <v>0</v>
      </c>
      <c r="G926">
        <f>IF(AND(NOT(ISBLANK(Créanciers!$I926)),LOWER(Créanciers!$I926)&lt;&gt;"chf"),IF(ISBLANK(Créanciers!$N926),0,IF(ISBLANK(Créanciers!$N926),0,IF(ISNUMBER(Créanciers!$N926),Créanciers!$N926,Créanciers!$G926))),0)</f>
        <v>0</v>
      </c>
      <c r="H926">
        <f>IF(AND(NOT(ISBLANK(Créanciers!$I926)),LOWER(Créanciers!$I926)&lt;&gt;"chf"),IF(ISBLANK(Créanciers!$O926),0,IF(ISBLANK(Créanciers!$O926),0,IF(ISNUMBER(Créanciers!$O926),Créanciers!$O926,Créanciers!$G926))),0)</f>
        <v>0</v>
      </c>
      <c r="I926">
        <f>IF(AND(NOT(ISBLANK(Créanciers!$I926)),LOWER(Créanciers!$I926)&lt;&gt;"chf"),IF(ISBLANK(Créanciers!$P926),0,IF(ISBLANK(Créanciers!$P926),0,IF(ISNUMBER(Créanciers!$P926),Créanciers!$P926,Créanciers!$G926))),0)</f>
        <v>0</v>
      </c>
      <c r="J926">
        <f>IF(AND(NOT(ISBLANK(Créanciers!$I926)),LOWER(Créanciers!$I926)&lt;&gt;"chf"),IF(ISBLANK(Créanciers!$Q926),0,IF(ISBLANK(Créanciers!$Q926),0,IF(ISNUMBER(Créanciers!$Q926),Créanciers!$Q926,Créanciers!$G926))),0)</f>
        <v>0</v>
      </c>
    </row>
    <row r="927" spans="2:10" x14ac:dyDescent="0.25">
      <c r="B927">
        <f>IF(OR(ISBLANK(Créanciers!$I927),LOWER(Créanciers!$I927)="chf"),IF(ISBLANK(Créanciers!N927),0,IF(ISBLANK(Créanciers!$G927),0,IF(ISNUMBER(Créanciers!N927),Créanciers!N927,Créanciers!$G927))),0)</f>
        <v>0</v>
      </c>
      <c r="C927">
        <f>IF(OR(ISBLANK(Créanciers!$I927),LOWER(Créanciers!$I927)="chf"),IF(ISBLANK(Créanciers!O927),0,IF(ISBLANK(Créanciers!$G927),0,IF(ISNUMBER(Créanciers!O927),Créanciers!O927,Créanciers!$G927))),0)</f>
        <v>0</v>
      </c>
      <c r="D927">
        <f>IF(OR(ISBLANK(Créanciers!$I927),LOWER(Créanciers!$I927)="chf"),IF(ISBLANK(Créanciers!P927),0,IF(ISBLANK(Créanciers!$G927),0,IF(ISNUMBER(Créanciers!P927),Créanciers!P927,Créanciers!$G927))),0)</f>
        <v>0</v>
      </c>
      <c r="E927">
        <f>IF(OR(ISBLANK(Créanciers!$I927),LOWER(Créanciers!$I927)="chf"),IF(ISBLANK(Créanciers!Q927),0,IF(ISBLANK(Créanciers!$G927),0,IF(ISNUMBER(Créanciers!Q927),Créanciers!Q927,Créanciers!$G927))),0)</f>
        <v>0</v>
      </c>
      <c r="G927">
        <f>IF(AND(NOT(ISBLANK(Créanciers!$I927)),LOWER(Créanciers!$I927)&lt;&gt;"chf"),IF(ISBLANK(Créanciers!$N927),0,IF(ISBLANK(Créanciers!$N927),0,IF(ISNUMBER(Créanciers!$N927),Créanciers!$N927,Créanciers!$G927))),0)</f>
        <v>0</v>
      </c>
      <c r="H927">
        <f>IF(AND(NOT(ISBLANK(Créanciers!$I927)),LOWER(Créanciers!$I927)&lt;&gt;"chf"),IF(ISBLANK(Créanciers!$O927),0,IF(ISBLANK(Créanciers!$O927),0,IF(ISNUMBER(Créanciers!$O927),Créanciers!$O927,Créanciers!$G927))),0)</f>
        <v>0</v>
      </c>
      <c r="I927">
        <f>IF(AND(NOT(ISBLANK(Créanciers!$I927)),LOWER(Créanciers!$I927)&lt;&gt;"chf"),IF(ISBLANK(Créanciers!$P927),0,IF(ISBLANK(Créanciers!$P927),0,IF(ISNUMBER(Créanciers!$P927),Créanciers!$P927,Créanciers!$G927))),0)</f>
        <v>0</v>
      </c>
      <c r="J927">
        <f>IF(AND(NOT(ISBLANK(Créanciers!$I927)),LOWER(Créanciers!$I927)&lt;&gt;"chf"),IF(ISBLANK(Créanciers!$Q927),0,IF(ISBLANK(Créanciers!$Q927),0,IF(ISNUMBER(Créanciers!$Q927),Créanciers!$Q927,Créanciers!$G927))),0)</f>
        <v>0</v>
      </c>
    </row>
    <row r="928" spans="2:10" x14ac:dyDescent="0.25">
      <c r="B928">
        <f>IF(OR(ISBLANK(Créanciers!$I928),LOWER(Créanciers!$I928)="chf"),IF(ISBLANK(Créanciers!N928),0,IF(ISBLANK(Créanciers!$G928),0,IF(ISNUMBER(Créanciers!N928),Créanciers!N928,Créanciers!$G928))),0)</f>
        <v>0</v>
      </c>
      <c r="C928">
        <f>IF(OR(ISBLANK(Créanciers!$I928),LOWER(Créanciers!$I928)="chf"),IF(ISBLANK(Créanciers!O928),0,IF(ISBLANK(Créanciers!$G928),0,IF(ISNUMBER(Créanciers!O928),Créanciers!O928,Créanciers!$G928))),0)</f>
        <v>0</v>
      </c>
      <c r="D928">
        <f>IF(OR(ISBLANK(Créanciers!$I928),LOWER(Créanciers!$I928)="chf"),IF(ISBLANK(Créanciers!P928),0,IF(ISBLANK(Créanciers!$G928),0,IF(ISNUMBER(Créanciers!P928),Créanciers!P928,Créanciers!$G928))),0)</f>
        <v>0</v>
      </c>
      <c r="E928">
        <f>IF(OR(ISBLANK(Créanciers!$I928),LOWER(Créanciers!$I928)="chf"),IF(ISBLANK(Créanciers!Q928),0,IF(ISBLANK(Créanciers!$G928),0,IF(ISNUMBER(Créanciers!Q928),Créanciers!Q928,Créanciers!$G928))),0)</f>
        <v>0</v>
      </c>
      <c r="G928">
        <f>IF(AND(NOT(ISBLANK(Créanciers!$I928)),LOWER(Créanciers!$I928)&lt;&gt;"chf"),IF(ISBLANK(Créanciers!$N928),0,IF(ISBLANK(Créanciers!$N928),0,IF(ISNUMBER(Créanciers!$N928),Créanciers!$N928,Créanciers!$G928))),0)</f>
        <v>0</v>
      </c>
      <c r="H928">
        <f>IF(AND(NOT(ISBLANK(Créanciers!$I928)),LOWER(Créanciers!$I928)&lt;&gt;"chf"),IF(ISBLANK(Créanciers!$O928),0,IF(ISBLANK(Créanciers!$O928),0,IF(ISNUMBER(Créanciers!$O928),Créanciers!$O928,Créanciers!$G928))),0)</f>
        <v>0</v>
      </c>
      <c r="I928">
        <f>IF(AND(NOT(ISBLANK(Créanciers!$I928)),LOWER(Créanciers!$I928)&lt;&gt;"chf"),IF(ISBLANK(Créanciers!$P928),0,IF(ISBLANK(Créanciers!$P928),0,IF(ISNUMBER(Créanciers!$P928),Créanciers!$P928,Créanciers!$G928))),0)</f>
        <v>0</v>
      </c>
      <c r="J928">
        <f>IF(AND(NOT(ISBLANK(Créanciers!$I928)),LOWER(Créanciers!$I928)&lt;&gt;"chf"),IF(ISBLANK(Créanciers!$Q928),0,IF(ISBLANK(Créanciers!$Q928),0,IF(ISNUMBER(Créanciers!$Q928),Créanciers!$Q928,Créanciers!$G928))),0)</f>
        <v>0</v>
      </c>
    </row>
    <row r="929" spans="2:10" x14ac:dyDescent="0.25">
      <c r="B929">
        <f>IF(OR(ISBLANK(Créanciers!$I929),LOWER(Créanciers!$I929)="chf"),IF(ISBLANK(Créanciers!N929),0,IF(ISBLANK(Créanciers!$G929),0,IF(ISNUMBER(Créanciers!N929),Créanciers!N929,Créanciers!$G929))),0)</f>
        <v>0</v>
      </c>
      <c r="C929">
        <f>IF(OR(ISBLANK(Créanciers!$I929),LOWER(Créanciers!$I929)="chf"),IF(ISBLANK(Créanciers!O929),0,IF(ISBLANK(Créanciers!$G929),0,IF(ISNUMBER(Créanciers!O929),Créanciers!O929,Créanciers!$G929))),0)</f>
        <v>0</v>
      </c>
      <c r="D929">
        <f>IF(OR(ISBLANK(Créanciers!$I929),LOWER(Créanciers!$I929)="chf"),IF(ISBLANK(Créanciers!P929),0,IF(ISBLANK(Créanciers!$G929),0,IF(ISNUMBER(Créanciers!P929),Créanciers!P929,Créanciers!$G929))),0)</f>
        <v>0</v>
      </c>
      <c r="E929">
        <f>IF(OR(ISBLANK(Créanciers!$I929),LOWER(Créanciers!$I929)="chf"),IF(ISBLANK(Créanciers!Q929),0,IF(ISBLANK(Créanciers!$G929),0,IF(ISNUMBER(Créanciers!Q929),Créanciers!Q929,Créanciers!$G929))),0)</f>
        <v>0</v>
      </c>
      <c r="G929">
        <f>IF(AND(NOT(ISBLANK(Créanciers!$I929)),LOWER(Créanciers!$I929)&lt;&gt;"chf"),IF(ISBLANK(Créanciers!$N929),0,IF(ISBLANK(Créanciers!$N929),0,IF(ISNUMBER(Créanciers!$N929),Créanciers!$N929,Créanciers!$G929))),0)</f>
        <v>0</v>
      </c>
      <c r="H929">
        <f>IF(AND(NOT(ISBLANK(Créanciers!$I929)),LOWER(Créanciers!$I929)&lt;&gt;"chf"),IF(ISBLANK(Créanciers!$O929),0,IF(ISBLANK(Créanciers!$O929),0,IF(ISNUMBER(Créanciers!$O929),Créanciers!$O929,Créanciers!$G929))),0)</f>
        <v>0</v>
      </c>
      <c r="I929">
        <f>IF(AND(NOT(ISBLANK(Créanciers!$I929)),LOWER(Créanciers!$I929)&lt;&gt;"chf"),IF(ISBLANK(Créanciers!$P929),0,IF(ISBLANK(Créanciers!$P929),0,IF(ISNUMBER(Créanciers!$P929),Créanciers!$P929,Créanciers!$G929))),0)</f>
        <v>0</v>
      </c>
      <c r="J929">
        <f>IF(AND(NOT(ISBLANK(Créanciers!$I929)),LOWER(Créanciers!$I929)&lt;&gt;"chf"),IF(ISBLANK(Créanciers!$Q929),0,IF(ISBLANK(Créanciers!$Q929),0,IF(ISNUMBER(Créanciers!$Q929),Créanciers!$Q929,Créanciers!$G929))),0)</f>
        <v>0</v>
      </c>
    </row>
    <row r="930" spans="2:10" x14ac:dyDescent="0.25">
      <c r="B930">
        <f>IF(OR(ISBLANK(Créanciers!$I930),LOWER(Créanciers!$I930)="chf"),IF(ISBLANK(Créanciers!N930),0,IF(ISBLANK(Créanciers!$G930),0,IF(ISNUMBER(Créanciers!N930),Créanciers!N930,Créanciers!$G930))),0)</f>
        <v>0</v>
      </c>
      <c r="C930">
        <f>IF(OR(ISBLANK(Créanciers!$I930),LOWER(Créanciers!$I930)="chf"),IF(ISBLANK(Créanciers!O930),0,IF(ISBLANK(Créanciers!$G930),0,IF(ISNUMBER(Créanciers!O930),Créanciers!O930,Créanciers!$G930))),0)</f>
        <v>0</v>
      </c>
      <c r="D930">
        <f>IF(OR(ISBLANK(Créanciers!$I930),LOWER(Créanciers!$I930)="chf"),IF(ISBLANK(Créanciers!P930),0,IF(ISBLANK(Créanciers!$G930),0,IF(ISNUMBER(Créanciers!P930),Créanciers!P930,Créanciers!$G930))),0)</f>
        <v>0</v>
      </c>
      <c r="E930">
        <f>IF(OR(ISBLANK(Créanciers!$I930),LOWER(Créanciers!$I930)="chf"),IF(ISBLANK(Créanciers!Q930),0,IF(ISBLANK(Créanciers!$G930),0,IF(ISNUMBER(Créanciers!Q930),Créanciers!Q930,Créanciers!$G930))),0)</f>
        <v>0</v>
      </c>
      <c r="G930">
        <f>IF(AND(NOT(ISBLANK(Créanciers!$I930)),LOWER(Créanciers!$I930)&lt;&gt;"chf"),IF(ISBLANK(Créanciers!$N930),0,IF(ISBLANK(Créanciers!$N930),0,IF(ISNUMBER(Créanciers!$N930),Créanciers!$N930,Créanciers!$G930))),0)</f>
        <v>0</v>
      </c>
      <c r="H930">
        <f>IF(AND(NOT(ISBLANK(Créanciers!$I930)),LOWER(Créanciers!$I930)&lt;&gt;"chf"),IF(ISBLANK(Créanciers!$O930),0,IF(ISBLANK(Créanciers!$O930),0,IF(ISNUMBER(Créanciers!$O930),Créanciers!$O930,Créanciers!$G930))),0)</f>
        <v>0</v>
      </c>
      <c r="I930">
        <f>IF(AND(NOT(ISBLANK(Créanciers!$I930)),LOWER(Créanciers!$I930)&lt;&gt;"chf"),IF(ISBLANK(Créanciers!$P930),0,IF(ISBLANK(Créanciers!$P930),0,IF(ISNUMBER(Créanciers!$P930),Créanciers!$P930,Créanciers!$G930))),0)</f>
        <v>0</v>
      </c>
      <c r="J930">
        <f>IF(AND(NOT(ISBLANK(Créanciers!$I930)),LOWER(Créanciers!$I930)&lt;&gt;"chf"),IF(ISBLANK(Créanciers!$Q930),0,IF(ISBLANK(Créanciers!$Q930),0,IF(ISNUMBER(Créanciers!$Q930),Créanciers!$Q930,Créanciers!$G930))),0)</f>
        <v>0</v>
      </c>
    </row>
    <row r="931" spans="2:10" x14ac:dyDescent="0.25">
      <c r="B931">
        <f>IF(OR(ISBLANK(Créanciers!$I931),LOWER(Créanciers!$I931)="chf"),IF(ISBLANK(Créanciers!N931),0,IF(ISBLANK(Créanciers!$G931),0,IF(ISNUMBER(Créanciers!N931),Créanciers!N931,Créanciers!$G931))),0)</f>
        <v>0</v>
      </c>
      <c r="C931">
        <f>IF(OR(ISBLANK(Créanciers!$I931),LOWER(Créanciers!$I931)="chf"),IF(ISBLANK(Créanciers!O931),0,IF(ISBLANK(Créanciers!$G931),0,IF(ISNUMBER(Créanciers!O931),Créanciers!O931,Créanciers!$G931))),0)</f>
        <v>0</v>
      </c>
      <c r="D931">
        <f>IF(OR(ISBLANK(Créanciers!$I931),LOWER(Créanciers!$I931)="chf"),IF(ISBLANK(Créanciers!P931),0,IF(ISBLANK(Créanciers!$G931),0,IF(ISNUMBER(Créanciers!P931),Créanciers!P931,Créanciers!$G931))),0)</f>
        <v>0</v>
      </c>
      <c r="E931">
        <f>IF(OR(ISBLANK(Créanciers!$I931),LOWER(Créanciers!$I931)="chf"),IF(ISBLANK(Créanciers!Q931),0,IF(ISBLANK(Créanciers!$G931),0,IF(ISNUMBER(Créanciers!Q931),Créanciers!Q931,Créanciers!$G931))),0)</f>
        <v>0</v>
      </c>
      <c r="G931">
        <f>IF(AND(NOT(ISBLANK(Créanciers!$I931)),LOWER(Créanciers!$I931)&lt;&gt;"chf"),IF(ISBLANK(Créanciers!$N931),0,IF(ISBLANK(Créanciers!$N931),0,IF(ISNUMBER(Créanciers!$N931),Créanciers!$N931,Créanciers!$G931))),0)</f>
        <v>0</v>
      </c>
      <c r="H931">
        <f>IF(AND(NOT(ISBLANK(Créanciers!$I931)),LOWER(Créanciers!$I931)&lt;&gt;"chf"),IF(ISBLANK(Créanciers!$O931),0,IF(ISBLANK(Créanciers!$O931),0,IF(ISNUMBER(Créanciers!$O931),Créanciers!$O931,Créanciers!$G931))),0)</f>
        <v>0</v>
      </c>
      <c r="I931">
        <f>IF(AND(NOT(ISBLANK(Créanciers!$I931)),LOWER(Créanciers!$I931)&lt;&gt;"chf"),IF(ISBLANK(Créanciers!$P931),0,IF(ISBLANK(Créanciers!$P931),0,IF(ISNUMBER(Créanciers!$P931),Créanciers!$P931,Créanciers!$G931))),0)</f>
        <v>0</v>
      </c>
      <c r="J931">
        <f>IF(AND(NOT(ISBLANK(Créanciers!$I931)),LOWER(Créanciers!$I931)&lt;&gt;"chf"),IF(ISBLANK(Créanciers!$Q931),0,IF(ISBLANK(Créanciers!$Q931),0,IF(ISNUMBER(Créanciers!$Q931),Créanciers!$Q931,Créanciers!$G931))),0)</f>
        <v>0</v>
      </c>
    </row>
    <row r="932" spans="2:10" x14ac:dyDescent="0.25">
      <c r="B932">
        <f>IF(OR(ISBLANK(Créanciers!$I932),LOWER(Créanciers!$I932)="chf"),IF(ISBLANK(Créanciers!N932),0,IF(ISBLANK(Créanciers!$G932),0,IF(ISNUMBER(Créanciers!N932),Créanciers!N932,Créanciers!$G932))),0)</f>
        <v>0</v>
      </c>
      <c r="C932">
        <f>IF(OR(ISBLANK(Créanciers!$I932),LOWER(Créanciers!$I932)="chf"),IF(ISBLANK(Créanciers!O932),0,IF(ISBLANK(Créanciers!$G932),0,IF(ISNUMBER(Créanciers!O932),Créanciers!O932,Créanciers!$G932))),0)</f>
        <v>0</v>
      </c>
      <c r="D932">
        <f>IF(OR(ISBLANK(Créanciers!$I932),LOWER(Créanciers!$I932)="chf"),IF(ISBLANK(Créanciers!P932),0,IF(ISBLANK(Créanciers!$G932),0,IF(ISNUMBER(Créanciers!P932),Créanciers!P932,Créanciers!$G932))),0)</f>
        <v>0</v>
      </c>
      <c r="E932">
        <f>IF(OR(ISBLANK(Créanciers!$I932),LOWER(Créanciers!$I932)="chf"),IF(ISBLANK(Créanciers!Q932),0,IF(ISBLANK(Créanciers!$G932),0,IF(ISNUMBER(Créanciers!Q932),Créanciers!Q932,Créanciers!$G932))),0)</f>
        <v>0</v>
      </c>
      <c r="G932">
        <f>IF(AND(NOT(ISBLANK(Créanciers!$I932)),LOWER(Créanciers!$I932)&lt;&gt;"chf"),IF(ISBLANK(Créanciers!$N932),0,IF(ISBLANK(Créanciers!$N932),0,IF(ISNUMBER(Créanciers!$N932),Créanciers!$N932,Créanciers!$G932))),0)</f>
        <v>0</v>
      </c>
      <c r="H932">
        <f>IF(AND(NOT(ISBLANK(Créanciers!$I932)),LOWER(Créanciers!$I932)&lt;&gt;"chf"),IF(ISBLANK(Créanciers!$O932),0,IF(ISBLANK(Créanciers!$O932),0,IF(ISNUMBER(Créanciers!$O932),Créanciers!$O932,Créanciers!$G932))),0)</f>
        <v>0</v>
      </c>
      <c r="I932">
        <f>IF(AND(NOT(ISBLANK(Créanciers!$I932)),LOWER(Créanciers!$I932)&lt;&gt;"chf"),IF(ISBLANK(Créanciers!$P932),0,IF(ISBLANK(Créanciers!$P932),0,IF(ISNUMBER(Créanciers!$P932),Créanciers!$P932,Créanciers!$G932))),0)</f>
        <v>0</v>
      </c>
      <c r="J932">
        <f>IF(AND(NOT(ISBLANK(Créanciers!$I932)),LOWER(Créanciers!$I932)&lt;&gt;"chf"),IF(ISBLANK(Créanciers!$Q932),0,IF(ISBLANK(Créanciers!$Q932),0,IF(ISNUMBER(Créanciers!$Q932),Créanciers!$Q932,Créanciers!$G932))),0)</f>
        <v>0</v>
      </c>
    </row>
    <row r="933" spans="2:10" x14ac:dyDescent="0.25">
      <c r="B933">
        <f>IF(OR(ISBLANK(Créanciers!$I933),LOWER(Créanciers!$I933)="chf"),IF(ISBLANK(Créanciers!N933),0,IF(ISBLANK(Créanciers!$G933),0,IF(ISNUMBER(Créanciers!N933),Créanciers!N933,Créanciers!$G933))),0)</f>
        <v>0</v>
      </c>
      <c r="C933">
        <f>IF(OR(ISBLANK(Créanciers!$I933),LOWER(Créanciers!$I933)="chf"),IF(ISBLANK(Créanciers!O933),0,IF(ISBLANK(Créanciers!$G933),0,IF(ISNUMBER(Créanciers!O933),Créanciers!O933,Créanciers!$G933))),0)</f>
        <v>0</v>
      </c>
      <c r="D933">
        <f>IF(OR(ISBLANK(Créanciers!$I933),LOWER(Créanciers!$I933)="chf"),IF(ISBLANK(Créanciers!P933),0,IF(ISBLANK(Créanciers!$G933),0,IF(ISNUMBER(Créanciers!P933),Créanciers!P933,Créanciers!$G933))),0)</f>
        <v>0</v>
      </c>
      <c r="E933">
        <f>IF(OR(ISBLANK(Créanciers!$I933),LOWER(Créanciers!$I933)="chf"),IF(ISBLANK(Créanciers!Q933),0,IF(ISBLANK(Créanciers!$G933),0,IF(ISNUMBER(Créanciers!Q933),Créanciers!Q933,Créanciers!$G933))),0)</f>
        <v>0</v>
      </c>
      <c r="G933">
        <f>IF(AND(NOT(ISBLANK(Créanciers!$I933)),LOWER(Créanciers!$I933)&lt;&gt;"chf"),IF(ISBLANK(Créanciers!$N933),0,IF(ISBLANK(Créanciers!$N933),0,IF(ISNUMBER(Créanciers!$N933),Créanciers!$N933,Créanciers!$G933))),0)</f>
        <v>0</v>
      </c>
      <c r="H933">
        <f>IF(AND(NOT(ISBLANK(Créanciers!$I933)),LOWER(Créanciers!$I933)&lt;&gt;"chf"),IF(ISBLANK(Créanciers!$O933),0,IF(ISBLANK(Créanciers!$O933),0,IF(ISNUMBER(Créanciers!$O933),Créanciers!$O933,Créanciers!$G933))),0)</f>
        <v>0</v>
      </c>
      <c r="I933">
        <f>IF(AND(NOT(ISBLANK(Créanciers!$I933)),LOWER(Créanciers!$I933)&lt;&gt;"chf"),IF(ISBLANK(Créanciers!$P933),0,IF(ISBLANK(Créanciers!$P933),0,IF(ISNUMBER(Créanciers!$P933),Créanciers!$P933,Créanciers!$G933))),0)</f>
        <v>0</v>
      </c>
      <c r="J933">
        <f>IF(AND(NOT(ISBLANK(Créanciers!$I933)),LOWER(Créanciers!$I933)&lt;&gt;"chf"),IF(ISBLANK(Créanciers!$Q933),0,IF(ISBLANK(Créanciers!$Q933),0,IF(ISNUMBER(Créanciers!$Q933),Créanciers!$Q933,Créanciers!$G933))),0)</f>
        <v>0</v>
      </c>
    </row>
    <row r="934" spans="2:10" x14ac:dyDescent="0.25">
      <c r="B934">
        <f>IF(OR(ISBLANK(Créanciers!$I934),LOWER(Créanciers!$I934)="chf"),IF(ISBLANK(Créanciers!N934),0,IF(ISBLANK(Créanciers!$G934),0,IF(ISNUMBER(Créanciers!N934),Créanciers!N934,Créanciers!$G934))),0)</f>
        <v>0</v>
      </c>
      <c r="C934">
        <f>IF(OR(ISBLANK(Créanciers!$I934),LOWER(Créanciers!$I934)="chf"),IF(ISBLANK(Créanciers!O934),0,IF(ISBLANK(Créanciers!$G934),0,IF(ISNUMBER(Créanciers!O934),Créanciers!O934,Créanciers!$G934))),0)</f>
        <v>0</v>
      </c>
      <c r="D934">
        <f>IF(OR(ISBLANK(Créanciers!$I934),LOWER(Créanciers!$I934)="chf"),IF(ISBLANK(Créanciers!P934),0,IF(ISBLANK(Créanciers!$G934),0,IF(ISNUMBER(Créanciers!P934),Créanciers!P934,Créanciers!$G934))),0)</f>
        <v>0</v>
      </c>
      <c r="E934">
        <f>IF(OR(ISBLANK(Créanciers!$I934),LOWER(Créanciers!$I934)="chf"),IF(ISBLANK(Créanciers!Q934),0,IF(ISBLANK(Créanciers!$G934),0,IF(ISNUMBER(Créanciers!Q934),Créanciers!Q934,Créanciers!$G934))),0)</f>
        <v>0</v>
      </c>
      <c r="G934">
        <f>IF(AND(NOT(ISBLANK(Créanciers!$I934)),LOWER(Créanciers!$I934)&lt;&gt;"chf"),IF(ISBLANK(Créanciers!$N934),0,IF(ISBLANK(Créanciers!$N934),0,IF(ISNUMBER(Créanciers!$N934),Créanciers!$N934,Créanciers!$G934))),0)</f>
        <v>0</v>
      </c>
      <c r="H934">
        <f>IF(AND(NOT(ISBLANK(Créanciers!$I934)),LOWER(Créanciers!$I934)&lt;&gt;"chf"),IF(ISBLANK(Créanciers!$O934),0,IF(ISBLANK(Créanciers!$O934),0,IF(ISNUMBER(Créanciers!$O934),Créanciers!$O934,Créanciers!$G934))),0)</f>
        <v>0</v>
      </c>
      <c r="I934">
        <f>IF(AND(NOT(ISBLANK(Créanciers!$I934)),LOWER(Créanciers!$I934)&lt;&gt;"chf"),IF(ISBLANK(Créanciers!$P934),0,IF(ISBLANK(Créanciers!$P934),0,IF(ISNUMBER(Créanciers!$P934),Créanciers!$P934,Créanciers!$G934))),0)</f>
        <v>0</v>
      </c>
      <c r="J934">
        <f>IF(AND(NOT(ISBLANK(Créanciers!$I934)),LOWER(Créanciers!$I934)&lt;&gt;"chf"),IF(ISBLANK(Créanciers!$Q934),0,IF(ISBLANK(Créanciers!$Q934),0,IF(ISNUMBER(Créanciers!$Q934),Créanciers!$Q934,Créanciers!$G934))),0)</f>
        <v>0</v>
      </c>
    </row>
    <row r="935" spans="2:10" x14ac:dyDescent="0.25">
      <c r="B935">
        <f>IF(OR(ISBLANK(Créanciers!$I935),LOWER(Créanciers!$I935)="chf"),IF(ISBLANK(Créanciers!N935),0,IF(ISBLANK(Créanciers!$G935),0,IF(ISNUMBER(Créanciers!N935),Créanciers!N935,Créanciers!$G935))),0)</f>
        <v>0</v>
      </c>
      <c r="C935">
        <f>IF(OR(ISBLANK(Créanciers!$I935),LOWER(Créanciers!$I935)="chf"),IF(ISBLANK(Créanciers!O935),0,IF(ISBLANK(Créanciers!$G935),0,IF(ISNUMBER(Créanciers!O935),Créanciers!O935,Créanciers!$G935))),0)</f>
        <v>0</v>
      </c>
      <c r="D935">
        <f>IF(OR(ISBLANK(Créanciers!$I935),LOWER(Créanciers!$I935)="chf"),IF(ISBLANK(Créanciers!P935),0,IF(ISBLANK(Créanciers!$G935),0,IF(ISNUMBER(Créanciers!P935),Créanciers!P935,Créanciers!$G935))),0)</f>
        <v>0</v>
      </c>
      <c r="E935">
        <f>IF(OR(ISBLANK(Créanciers!$I935),LOWER(Créanciers!$I935)="chf"),IF(ISBLANK(Créanciers!Q935),0,IF(ISBLANK(Créanciers!$G935),0,IF(ISNUMBER(Créanciers!Q935),Créanciers!Q935,Créanciers!$G935))),0)</f>
        <v>0</v>
      </c>
      <c r="G935">
        <f>IF(AND(NOT(ISBLANK(Créanciers!$I935)),LOWER(Créanciers!$I935)&lt;&gt;"chf"),IF(ISBLANK(Créanciers!$N935),0,IF(ISBLANK(Créanciers!$N935),0,IF(ISNUMBER(Créanciers!$N935),Créanciers!$N935,Créanciers!$G935))),0)</f>
        <v>0</v>
      </c>
      <c r="H935">
        <f>IF(AND(NOT(ISBLANK(Créanciers!$I935)),LOWER(Créanciers!$I935)&lt;&gt;"chf"),IF(ISBLANK(Créanciers!$O935),0,IF(ISBLANK(Créanciers!$O935),0,IF(ISNUMBER(Créanciers!$O935),Créanciers!$O935,Créanciers!$G935))),0)</f>
        <v>0</v>
      </c>
      <c r="I935">
        <f>IF(AND(NOT(ISBLANK(Créanciers!$I935)),LOWER(Créanciers!$I935)&lt;&gt;"chf"),IF(ISBLANK(Créanciers!$P935),0,IF(ISBLANK(Créanciers!$P935),0,IF(ISNUMBER(Créanciers!$P935),Créanciers!$P935,Créanciers!$G935))),0)</f>
        <v>0</v>
      </c>
      <c r="J935">
        <f>IF(AND(NOT(ISBLANK(Créanciers!$I935)),LOWER(Créanciers!$I935)&lt;&gt;"chf"),IF(ISBLANK(Créanciers!$Q935),0,IF(ISBLANK(Créanciers!$Q935),0,IF(ISNUMBER(Créanciers!$Q935),Créanciers!$Q935,Créanciers!$G935))),0)</f>
        <v>0</v>
      </c>
    </row>
    <row r="936" spans="2:10" x14ac:dyDescent="0.25">
      <c r="B936">
        <f>IF(OR(ISBLANK(Créanciers!$I936),LOWER(Créanciers!$I936)="chf"),IF(ISBLANK(Créanciers!N936),0,IF(ISBLANK(Créanciers!$G936),0,IF(ISNUMBER(Créanciers!N936),Créanciers!N936,Créanciers!$G936))),0)</f>
        <v>0</v>
      </c>
      <c r="C936">
        <f>IF(OR(ISBLANK(Créanciers!$I936),LOWER(Créanciers!$I936)="chf"),IF(ISBLANK(Créanciers!O936),0,IF(ISBLANK(Créanciers!$G936),0,IF(ISNUMBER(Créanciers!O936),Créanciers!O936,Créanciers!$G936))),0)</f>
        <v>0</v>
      </c>
      <c r="D936">
        <f>IF(OR(ISBLANK(Créanciers!$I936),LOWER(Créanciers!$I936)="chf"),IF(ISBLANK(Créanciers!P936),0,IF(ISBLANK(Créanciers!$G936),0,IF(ISNUMBER(Créanciers!P936),Créanciers!P936,Créanciers!$G936))),0)</f>
        <v>0</v>
      </c>
      <c r="E936">
        <f>IF(OR(ISBLANK(Créanciers!$I936),LOWER(Créanciers!$I936)="chf"),IF(ISBLANK(Créanciers!Q936),0,IF(ISBLANK(Créanciers!$G936),0,IF(ISNUMBER(Créanciers!Q936),Créanciers!Q936,Créanciers!$G936))),0)</f>
        <v>0</v>
      </c>
      <c r="G936">
        <f>IF(AND(NOT(ISBLANK(Créanciers!$I936)),LOWER(Créanciers!$I936)&lt;&gt;"chf"),IF(ISBLANK(Créanciers!$N936),0,IF(ISBLANK(Créanciers!$N936),0,IF(ISNUMBER(Créanciers!$N936),Créanciers!$N936,Créanciers!$G936))),0)</f>
        <v>0</v>
      </c>
      <c r="H936">
        <f>IF(AND(NOT(ISBLANK(Créanciers!$I936)),LOWER(Créanciers!$I936)&lt;&gt;"chf"),IF(ISBLANK(Créanciers!$O936),0,IF(ISBLANK(Créanciers!$O936),0,IF(ISNUMBER(Créanciers!$O936),Créanciers!$O936,Créanciers!$G936))),0)</f>
        <v>0</v>
      </c>
      <c r="I936">
        <f>IF(AND(NOT(ISBLANK(Créanciers!$I936)),LOWER(Créanciers!$I936)&lt;&gt;"chf"),IF(ISBLANK(Créanciers!$P936),0,IF(ISBLANK(Créanciers!$P936),0,IF(ISNUMBER(Créanciers!$P936),Créanciers!$P936,Créanciers!$G936))),0)</f>
        <v>0</v>
      </c>
      <c r="J936">
        <f>IF(AND(NOT(ISBLANK(Créanciers!$I936)),LOWER(Créanciers!$I936)&lt;&gt;"chf"),IF(ISBLANK(Créanciers!$Q936),0,IF(ISBLANK(Créanciers!$Q936),0,IF(ISNUMBER(Créanciers!$Q936),Créanciers!$Q936,Créanciers!$G936))),0)</f>
        <v>0</v>
      </c>
    </row>
    <row r="937" spans="2:10" x14ac:dyDescent="0.25">
      <c r="B937">
        <f>IF(OR(ISBLANK(Créanciers!$I937),LOWER(Créanciers!$I937)="chf"),IF(ISBLANK(Créanciers!N937),0,IF(ISBLANK(Créanciers!$G937),0,IF(ISNUMBER(Créanciers!N937),Créanciers!N937,Créanciers!$G937))),0)</f>
        <v>0</v>
      </c>
      <c r="C937">
        <f>IF(OR(ISBLANK(Créanciers!$I937),LOWER(Créanciers!$I937)="chf"),IF(ISBLANK(Créanciers!O937),0,IF(ISBLANK(Créanciers!$G937),0,IF(ISNUMBER(Créanciers!O937),Créanciers!O937,Créanciers!$G937))),0)</f>
        <v>0</v>
      </c>
      <c r="D937">
        <f>IF(OR(ISBLANK(Créanciers!$I937),LOWER(Créanciers!$I937)="chf"),IF(ISBLANK(Créanciers!P937),0,IF(ISBLANK(Créanciers!$G937),0,IF(ISNUMBER(Créanciers!P937),Créanciers!P937,Créanciers!$G937))),0)</f>
        <v>0</v>
      </c>
      <c r="E937">
        <f>IF(OR(ISBLANK(Créanciers!$I937),LOWER(Créanciers!$I937)="chf"),IF(ISBLANK(Créanciers!Q937),0,IF(ISBLANK(Créanciers!$G937),0,IF(ISNUMBER(Créanciers!Q937),Créanciers!Q937,Créanciers!$G937))),0)</f>
        <v>0</v>
      </c>
      <c r="G937">
        <f>IF(AND(NOT(ISBLANK(Créanciers!$I937)),LOWER(Créanciers!$I937)&lt;&gt;"chf"),IF(ISBLANK(Créanciers!$N937),0,IF(ISBLANK(Créanciers!$N937),0,IF(ISNUMBER(Créanciers!$N937),Créanciers!$N937,Créanciers!$G937))),0)</f>
        <v>0</v>
      </c>
      <c r="H937">
        <f>IF(AND(NOT(ISBLANK(Créanciers!$I937)),LOWER(Créanciers!$I937)&lt;&gt;"chf"),IF(ISBLANK(Créanciers!$O937),0,IF(ISBLANK(Créanciers!$O937),0,IF(ISNUMBER(Créanciers!$O937),Créanciers!$O937,Créanciers!$G937))),0)</f>
        <v>0</v>
      </c>
      <c r="I937">
        <f>IF(AND(NOT(ISBLANK(Créanciers!$I937)),LOWER(Créanciers!$I937)&lt;&gt;"chf"),IF(ISBLANK(Créanciers!$P937),0,IF(ISBLANK(Créanciers!$P937),0,IF(ISNUMBER(Créanciers!$P937),Créanciers!$P937,Créanciers!$G937))),0)</f>
        <v>0</v>
      </c>
      <c r="J937">
        <f>IF(AND(NOT(ISBLANK(Créanciers!$I937)),LOWER(Créanciers!$I937)&lt;&gt;"chf"),IF(ISBLANK(Créanciers!$Q937),0,IF(ISBLANK(Créanciers!$Q937),0,IF(ISNUMBER(Créanciers!$Q937),Créanciers!$Q937,Créanciers!$G937))),0)</f>
        <v>0</v>
      </c>
    </row>
    <row r="938" spans="2:10" x14ac:dyDescent="0.25">
      <c r="B938">
        <f>IF(OR(ISBLANK(Créanciers!$I938),LOWER(Créanciers!$I938)="chf"),IF(ISBLANK(Créanciers!N938),0,IF(ISBLANK(Créanciers!$G938),0,IF(ISNUMBER(Créanciers!N938),Créanciers!N938,Créanciers!$G938))),0)</f>
        <v>0</v>
      </c>
      <c r="C938">
        <f>IF(OR(ISBLANK(Créanciers!$I938),LOWER(Créanciers!$I938)="chf"),IF(ISBLANK(Créanciers!O938),0,IF(ISBLANK(Créanciers!$G938),0,IF(ISNUMBER(Créanciers!O938),Créanciers!O938,Créanciers!$G938))),0)</f>
        <v>0</v>
      </c>
      <c r="D938">
        <f>IF(OR(ISBLANK(Créanciers!$I938),LOWER(Créanciers!$I938)="chf"),IF(ISBLANK(Créanciers!P938),0,IF(ISBLANK(Créanciers!$G938),0,IF(ISNUMBER(Créanciers!P938),Créanciers!P938,Créanciers!$G938))),0)</f>
        <v>0</v>
      </c>
      <c r="E938">
        <f>IF(OR(ISBLANK(Créanciers!$I938),LOWER(Créanciers!$I938)="chf"),IF(ISBLANK(Créanciers!Q938),0,IF(ISBLANK(Créanciers!$G938),0,IF(ISNUMBER(Créanciers!Q938),Créanciers!Q938,Créanciers!$G938))),0)</f>
        <v>0</v>
      </c>
      <c r="G938">
        <f>IF(AND(NOT(ISBLANK(Créanciers!$I938)),LOWER(Créanciers!$I938)&lt;&gt;"chf"),IF(ISBLANK(Créanciers!$N938),0,IF(ISBLANK(Créanciers!$N938),0,IF(ISNUMBER(Créanciers!$N938),Créanciers!$N938,Créanciers!$G938))),0)</f>
        <v>0</v>
      </c>
      <c r="H938">
        <f>IF(AND(NOT(ISBLANK(Créanciers!$I938)),LOWER(Créanciers!$I938)&lt;&gt;"chf"),IF(ISBLANK(Créanciers!$O938),0,IF(ISBLANK(Créanciers!$O938),0,IF(ISNUMBER(Créanciers!$O938),Créanciers!$O938,Créanciers!$G938))),0)</f>
        <v>0</v>
      </c>
      <c r="I938">
        <f>IF(AND(NOT(ISBLANK(Créanciers!$I938)),LOWER(Créanciers!$I938)&lt;&gt;"chf"),IF(ISBLANK(Créanciers!$P938),0,IF(ISBLANK(Créanciers!$P938),0,IF(ISNUMBER(Créanciers!$P938),Créanciers!$P938,Créanciers!$G938))),0)</f>
        <v>0</v>
      </c>
      <c r="J938">
        <f>IF(AND(NOT(ISBLANK(Créanciers!$I938)),LOWER(Créanciers!$I938)&lt;&gt;"chf"),IF(ISBLANK(Créanciers!$Q938),0,IF(ISBLANK(Créanciers!$Q938),0,IF(ISNUMBER(Créanciers!$Q938),Créanciers!$Q938,Créanciers!$G938))),0)</f>
        <v>0</v>
      </c>
    </row>
    <row r="939" spans="2:10" x14ac:dyDescent="0.25">
      <c r="B939">
        <f>IF(OR(ISBLANK(Créanciers!$I939),LOWER(Créanciers!$I939)="chf"),IF(ISBLANK(Créanciers!N939),0,IF(ISBLANK(Créanciers!$G939),0,IF(ISNUMBER(Créanciers!N939),Créanciers!N939,Créanciers!$G939))),0)</f>
        <v>0</v>
      </c>
      <c r="C939">
        <f>IF(OR(ISBLANK(Créanciers!$I939),LOWER(Créanciers!$I939)="chf"),IF(ISBLANK(Créanciers!O939),0,IF(ISBLANK(Créanciers!$G939),0,IF(ISNUMBER(Créanciers!O939),Créanciers!O939,Créanciers!$G939))),0)</f>
        <v>0</v>
      </c>
      <c r="D939">
        <f>IF(OR(ISBLANK(Créanciers!$I939),LOWER(Créanciers!$I939)="chf"),IF(ISBLANK(Créanciers!P939),0,IF(ISBLANK(Créanciers!$G939),0,IF(ISNUMBER(Créanciers!P939),Créanciers!P939,Créanciers!$G939))),0)</f>
        <v>0</v>
      </c>
      <c r="E939">
        <f>IF(OR(ISBLANK(Créanciers!$I939),LOWER(Créanciers!$I939)="chf"),IF(ISBLANK(Créanciers!Q939),0,IF(ISBLANK(Créanciers!$G939),0,IF(ISNUMBER(Créanciers!Q939),Créanciers!Q939,Créanciers!$G939))),0)</f>
        <v>0</v>
      </c>
      <c r="G939">
        <f>IF(AND(NOT(ISBLANK(Créanciers!$I939)),LOWER(Créanciers!$I939)&lt;&gt;"chf"),IF(ISBLANK(Créanciers!$N939),0,IF(ISBLANK(Créanciers!$N939),0,IF(ISNUMBER(Créanciers!$N939),Créanciers!$N939,Créanciers!$G939))),0)</f>
        <v>0</v>
      </c>
      <c r="H939">
        <f>IF(AND(NOT(ISBLANK(Créanciers!$I939)),LOWER(Créanciers!$I939)&lt;&gt;"chf"),IF(ISBLANK(Créanciers!$O939),0,IF(ISBLANK(Créanciers!$O939),0,IF(ISNUMBER(Créanciers!$O939),Créanciers!$O939,Créanciers!$G939))),0)</f>
        <v>0</v>
      </c>
      <c r="I939">
        <f>IF(AND(NOT(ISBLANK(Créanciers!$I939)),LOWER(Créanciers!$I939)&lt;&gt;"chf"),IF(ISBLANK(Créanciers!$P939),0,IF(ISBLANK(Créanciers!$P939),0,IF(ISNUMBER(Créanciers!$P939),Créanciers!$P939,Créanciers!$G939))),0)</f>
        <v>0</v>
      </c>
      <c r="J939">
        <f>IF(AND(NOT(ISBLANK(Créanciers!$I939)),LOWER(Créanciers!$I939)&lt;&gt;"chf"),IF(ISBLANK(Créanciers!$Q939),0,IF(ISBLANK(Créanciers!$Q939),0,IF(ISNUMBER(Créanciers!$Q939),Créanciers!$Q939,Créanciers!$G939))),0)</f>
        <v>0</v>
      </c>
    </row>
    <row r="940" spans="2:10" x14ac:dyDescent="0.25">
      <c r="B940">
        <f>IF(OR(ISBLANK(Créanciers!$I940),LOWER(Créanciers!$I940)="chf"),IF(ISBLANK(Créanciers!N940),0,IF(ISBLANK(Créanciers!$G940),0,IF(ISNUMBER(Créanciers!N940),Créanciers!N940,Créanciers!$G940))),0)</f>
        <v>0</v>
      </c>
      <c r="C940">
        <f>IF(OR(ISBLANK(Créanciers!$I940),LOWER(Créanciers!$I940)="chf"),IF(ISBLANK(Créanciers!O940),0,IF(ISBLANK(Créanciers!$G940),0,IF(ISNUMBER(Créanciers!O940),Créanciers!O940,Créanciers!$G940))),0)</f>
        <v>0</v>
      </c>
      <c r="D940">
        <f>IF(OR(ISBLANK(Créanciers!$I940),LOWER(Créanciers!$I940)="chf"),IF(ISBLANK(Créanciers!P940),0,IF(ISBLANK(Créanciers!$G940),0,IF(ISNUMBER(Créanciers!P940),Créanciers!P940,Créanciers!$G940))),0)</f>
        <v>0</v>
      </c>
      <c r="E940">
        <f>IF(OR(ISBLANK(Créanciers!$I940),LOWER(Créanciers!$I940)="chf"),IF(ISBLANK(Créanciers!Q940),0,IF(ISBLANK(Créanciers!$G940),0,IF(ISNUMBER(Créanciers!Q940),Créanciers!Q940,Créanciers!$G940))),0)</f>
        <v>0</v>
      </c>
      <c r="G940">
        <f>IF(AND(NOT(ISBLANK(Créanciers!$I940)),LOWER(Créanciers!$I940)&lt;&gt;"chf"),IF(ISBLANK(Créanciers!$N940),0,IF(ISBLANK(Créanciers!$N940),0,IF(ISNUMBER(Créanciers!$N940),Créanciers!$N940,Créanciers!$G940))),0)</f>
        <v>0</v>
      </c>
      <c r="H940">
        <f>IF(AND(NOT(ISBLANK(Créanciers!$I940)),LOWER(Créanciers!$I940)&lt;&gt;"chf"),IF(ISBLANK(Créanciers!$O940),0,IF(ISBLANK(Créanciers!$O940),0,IF(ISNUMBER(Créanciers!$O940),Créanciers!$O940,Créanciers!$G940))),0)</f>
        <v>0</v>
      </c>
      <c r="I940">
        <f>IF(AND(NOT(ISBLANK(Créanciers!$I940)),LOWER(Créanciers!$I940)&lt;&gt;"chf"),IF(ISBLANK(Créanciers!$P940),0,IF(ISBLANK(Créanciers!$P940),0,IF(ISNUMBER(Créanciers!$P940),Créanciers!$P940,Créanciers!$G940))),0)</f>
        <v>0</v>
      </c>
      <c r="J940">
        <f>IF(AND(NOT(ISBLANK(Créanciers!$I940)),LOWER(Créanciers!$I940)&lt;&gt;"chf"),IF(ISBLANK(Créanciers!$Q940),0,IF(ISBLANK(Créanciers!$Q940),0,IF(ISNUMBER(Créanciers!$Q940),Créanciers!$Q940,Créanciers!$G940))),0)</f>
        <v>0</v>
      </c>
    </row>
    <row r="941" spans="2:10" x14ac:dyDescent="0.25">
      <c r="B941">
        <f>IF(OR(ISBLANK(Créanciers!$I941),LOWER(Créanciers!$I941)="chf"),IF(ISBLANK(Créanciers!N941),0,IF(ISBLANK(Créanciers!$G941),0,IF(ISNUMBER(Créanciers!N941),Créanciers!N941,Créanciers!$G941))),0)</f>
        <v>0</v>
      </c>
      <c r="C941">
        <f>IF(OR(ISBLANK(Créanciers!$I941),LOWER(Créanciers!$I941)="chf"),IF(ISBLANK(Créanciers!O941),0,IF(ISBLANK(Créanciers!$G941),0,IF(ISNUMBER(Créanciers!O941),Créanciers!O941,Créanciers!$G941))),0)</f>
        <v>0</v>
      </c>
      <c r="D941">
        <f>IF(OR(ISBLANK(Créanciers!$I941),LOWER(Créanciers!$I941)="chf"),IF(ISBLANK(Créanciers!P941),0,IF(ISBLANK(Créanciers!$G941),0,IF(ISNUMBER(Créanciers!P941),Créanciers!P941,Créanciers!$G941))),0)</f>
        <v>0</v>
      </c>
      <c r="E941">
        <f>IF(OR(ISBLANK(Créanciers!$I941),LOWER(Créanciers!$I941)="chf"),IF(ISBLANK(Créanciers!Q941),0,IF(ISBLANK(Créanciers!$G941),0,IF(ISNUMBER(Créanciers!Q941),Créanciers!Q941,Créanciers!$G941))),0)</f>
        <v>0</v>
      </c>
      <c r="G941">
        <f>IF(AND(NOT(ISBLANK(Créanciers!$I941)),LOWER(Créanciers!$I941)&lt;&gt;"chf"),IF(ISBLANK(Créanciers!$N941),0,IF(ISBLANK(Créanciers!$N941),0,IF(ISNUMBER(Créanciers!$N941),Créanciers!$N941,Créanciers!$G941))),0)</f>
        <v>0</v>
      </c>
      <c r="H941">
        <f>IF(AND(NOT(ISBLANK(Créanciers!$I941)),LOWER(Créanciers!$I941)&lt;&gt;"chf"),IF(ISBLANK(Créanciers!$O941),0,IF(ISBLANK(Créanciers!$O941),0,IF(ISNUMBER(Créanciers!$O941),Créanciers!$O941,Créanciers!$G941))),0)</f>
        <v>0</v>
      </c>
      <c r="I941">
        <f>IF(AND(NOT(ISBLANK(Créanciers!$I941)),LOWER(Créanciers!$I941)&lt;&gt;"chf"),IF(ISBLANK(Créanciers!$P941),0,IF(ISBLANK(Créanciers!$P941),0,IF(ISNUMBER(Créanciers!$P941),Créanciers!$P941,Créanciers!$G941))),0)</f>
        <v>0</v>
      </c>
      <c r="J941">
        <f>IF(AND(NOT(ISBLANK(Créanciers!$I941)),LOWER(Créanciers!$I941)&lt;&gt;"chf"),IF(ISBLANK(Créanciers!$Q941),0,IF(ISBLANK(Créanciers!$Q941),0,IF(ISNUMBER(Créanciers!$Q941),Créanciers!$Q941,Créanciers!$G941))),0)</f>
        <v>0</v>
      </c>
    </row>
    <row r="942" spans="2:10" x14ac:dyDescent="0.25">
      <c r="B942">
        <f>IF(OR(ISBLANK(Créanciers!$I942),LOWER(Créanciers!$I942)="chf"),IF(ISBLANK(Créanciers!N942),0,IF(ISBLANK(Créanciers!$G942),0,IF(ISNUMBER(Créanciers!N942),Créanciers!N942,Créanciers!$G942))),0)</f>
        <v>0</v>
      </c>
      <c r="C942">
        <f>IF(OR(ISBLANK(Créanciers!$I942),LOWER(Créanciers!$I942)="chf"),IF(ISBLANK(Créanciers!O942),0,IF(ISBLANK(Créanciers!$G942),0,IF(ISNUMBER(Créanciers!O942),Créanciers!O942,Créanciers!$G942))),0)</f>
        <v>0</v>
      </c>
      <c r="D942">
        <f>IF(OR(ISBLANK(Créanciers!$I942),LOWER(Créanciers!$I942)="chf"),IF(ISBLANK(Créanciers!P942),0,IF(ISBLANK(Créanciers!$G942),0,IF(ISNUMBER(Créanciers!P942),Créanciers!P942,Créanciers!$G942))),0)</f>
        <v>0</v>
      </c>
      <c r="E942">
        <f>IF(OR(ISBLANK(Créanciers!$I942),LOWER(Créanciers!$I942)="chf"),IF(ISBLANK(Créanciers!Q942),0,IF(ISBLANK(Créanciers!$G942),0,IF(ISNUMBER(Créanciers!Q942),Créanciers!Q942,Créanciers!$G942))),0)</f>
        <v>0</v>
      </c>
      <c r="G942">
        <f>IF(AND(NOT(ISBLANK(Créanciers!$I942)),LOWER(Créanciers!$I942)&lt;&gt;"chf"),IF(ISBLANK(Créanciers!$N942),0,IF(ISBLANK(Créanciers!$N942),0,IF(ISNUMBER(Créanciers!$N942),Créanciers!$N942,Créanciers!$G942))),0)</f>
        <v>0</v>
      </c>
      <c r="H942">
        <f>IF(AND(NOT(ISBLANK(Créanciers!$I942)),LOWER(Créanciers!$I942)&lt;&gt;"chf"),IF(ISBLANK(Créanciers!$O942),0,IF(ISBLANK(Créanciers!$O942),0,IF(ISNUMBER(Créanciers!$O942),Créanciers!$O942,Créanciers!$G942))),0)</f>
        <v>0</v>
      </c>
      <c r="I942">
        <f>IF(AND(NOT(ISBLANK(Créanciers!$I942)),LOWER(Créanciers!$I942)&lt;&gt;"chf"),IF(ISBLANK(Créanciers!$P942),0,IF(ISBLANK(Créanciers!$P942),0,IF(ISNUMBER(Créanciers!$P942),Créanciers!$P942,Créanciers!$G942))),0)</f>
        <v>0</v>
      </c>
      <c r="J942">
        <f>IF(AND(NOT(ISBLANK(Créanciers!$I942)),LOWER(Créanciers!$I942)&lt;&gt;"chf"),IF(ISBLANK(Créanciers!$Q942),0,IF(ISBLANK(Créanciers!$Q942),0,IF(ISNUMBER(Créanciers!$Q942),Créanciers!$Q942,Créanciers!$G942))),0)</f>
        <v>0</v>
      </c>
    </row>
    <row r="943" spans="2:10" x14ac:dyDescent="0.25">
      <c r="B943">
        <f>IF(OR(ISBLANK(Créanciers!$I943),LOWER(Créanciers!$I943)="chf"),IF(ISBLANK(Créanciers!N943),0,IF(ISBLANK(Créanciers!$G943),0,IF(ISNUMBER(Créanciers!N943),Créanciers!N943,Créanciers!$G943))),0)</f>
        <v>0</v>
      </c>
      <c r="C943">
        <f>IF(OR(ISBLANK(Créanciers!$I943),LOWER(Créanciers!$I943)="chf"),IF(ISBLANK(Créanciers!O943),0,IF(ISBLANK(Créanciers!$G943),0,IF(ISNUMBER(Créanciers!O943),Créanciers!O943,Créanciers!$G943))),0)</f>
        <v>0</v>
      </c>
      <c r="D943">
        <f>IF(OR(ISBLANK(Créanciers!$I943),LOWER(Créanciers!$I943)="chf"),IF(ISBLANK(Créanciers!P943),0,IF(ISBLANK(Créanciers!$G943),0,IF(ISNUMBER(Créanciers!P943),Créanciers!P943,Créanciers!$G943))),0)</f>
        <v>0</v>
      </c>
      <c r="E943">
        <f>IF(OR(ISBLANK(Créanciers!$I943),LOWER(Créanciers!$I943)="chf"),IF(ISBLANK(Créanciers!Q943),0,IF(ISBLANK(Créanciers!$G943),0,IF(ISNUMBER(Créanciers!Q943),Créanciers!Q943,Créanciers!$G943))),0)</f>
        <v>0</v>
      </c>
      <c r="G943">
        <f>IF(AND(NOT(ISBLANK(Créanciers!$I943)),LOWER(Créanciers!$I943)&lt;&gt;"chf"),IF(ISBLANK(Créanciers!$N943),0,IF(ISBLANK(Créanciers!$N943),0,IF(ISNUMBER(Créanciers!$N943),Créanciers!$N943,Créanciers!$G943))),0)</f>
        <v>0</v>
      </c>
      <c r="H943">
        <f>IF(AND(NOT(ISBLANK(Créanciers!$I943)),LOWER(Créanciers!$I943)&lt;&gt;"chf"),IF(ISBLANK(Créanciers!$O943),0,IF(ISBLANK(Créanciers!$O943),0,IF(ISNUMBER(Créanciers!$O943),Créanciers!$O943,Créanciers!$G943))),0)</f>
        <v>0</v>
      </c>
      <c r="I943">
        <f>IF(AND(NOT(ISBLANK(Créanciers!$I943)),LOWER(Créanciers!$I943)&lt;&gt;"chf"),IF(ISBLANK(Créanciers!$P943),0,IF(ISBLANK(Créanciers!$P943),0,IF(ISNUMBER(Créanciers!$P943),Créanciers!$P943,Créanciers!$G943))),0)</f>
        <v>0</v>
      </c>
      <c r="J943">
        <f>IF(AND(NOT(ISBLANK(Créanciers!$I943)),LOWER(Créanciers!$I943)&lt;&gt;"chf"),IF(ISBLANK(Créanciers!$Q943),0,IF(ISBLANK(Créanciers!$Q943),0,IF(ISNUMBER(Créanciers!$Q943),Créanciers!$Q943,Créanciers!$G943))),0)</f>
        <v>0</v>
      </c>
    </row>
    <row r="944" spans="2:10" x14ac:dyDescent="0.25">
      <c r="B944">
        <f>IF(OR(ISBLANK(Créanciers!$I944),LOWER(Créanciers!$I944)="chf"),IF(ISBLANK(Créanciers!N944),0,IF(ISBLANK(Créanciers!$G944),0,IF(ISNUMBER(Créanciers!N944),Créanciers!N944,Créanciers!$G944))),0)</f>
        <v>0</v>
      </c>
      <c r="C944">
        <f>IF(OR(ISBLANK(Créanciers!$I944),LOWER(Créanciers!$I944)="chf"),IF(ISBLANK(Créanciers!O944),0,IF(ISBLANK(Créanciers!$G944),0,IF(ISNUMBER(Créanciers!O944),Créanciers!O944,Créanciers!$G944))),0)</f>
        <v>0</v>
      </c>
      <c r="D944">
        <f>IF(OR(ISBLANK(Créanciers!$I944),LOWER(Créanciers!$I944)="chf"),IF(ISBLANK(Créanciers!P944),0,IF(ISBLANK(Créanciers!$G944),0,IF(ISNUMBER(Créanciers!P944),Créanciers!P944,Créanciers!$G944))),0)</f>
        <v>0</v>
      </c>
      <c r="E944">
        <f>IF(OR(ISBLANK(Créanciers!$I944),LOWER(Créanciers!$I944)="chf"),IF(ISBLANK(Créanciers!Q944),0,IF(ISBLANK(Créanciers!$G944),0,IF(ISNUMBER(Créanciers!Q944),Créanciers!Q944,Créanciers!$G944))),0)</f>
        <v>0</v>
      </c>
      <c r="G944">
        <f>IF(AND(NOT(ISBLANK(Créanciers!$I944)),LOWER(Créanciers!$I944)&lt;&gt;"chf"),IF(ISBLANK(Créanciers!$N944),0,IF(ISBLANK(Créanciers!$N944),0,IF(ISNUMBER(Créanciers!$N944),Créanciers!$N944,Créanciers!$G944))),0)</f>
        <v>0</v>
      </c>
      <c r="H944">
        <f>IF(AND(NOT(ISBLANK(Créanciers!$I944)),LOWER(Créanciers!$I944)&lt;&gt;"chf"),IF(ISBLANK(Créanciers!$O944),0,IF(ISBLANK(Créanciers!$O944),0,IF(ISNUMBER(Créanciers!$O944),Créanciers!$O944,Créanciers!$G944))),0)</f>
        <v>0</v>
      </c>
      <c r="I944">
        <f>IF(AND(NOT(ISBLANK(Créanciers!$I944)),LOWER(Créanciers!$I944)&lt;&gt;"chf"),IF(ISBLANK(Créanciers!$P944),0,IF(ISBLANK(Créanciers!$P944),0,IF(ISNUMBER(Créanciers!$P944),Créanciers!$P944,Créanciers!$G944))),0)</f>
        <v>0</v>
      </c>
      <c r="J944">
        <f>IF(AND(NOT(ISBLANK(Créanciers!$I944)),LOWER(Créanciers!$I944)&lt;&gt;"chf"),IF(ISBLANK(Créanciers!$Q944),0,IF(ISBLANK(Créanciers!$Q944),0,IF(ISNUMBER(Créanciers!$Q944),Créanciers!$Q944,Créanciers!$G944))),0)</f>
        <v>0</v>
      </c>
    </row>
    <row r="945" spans="2:10" x14ac:dyDescent="0.25">
      <c r="B945">
        <f>IF(OR(ISBLANK(Créanciers!$I945),LOWER(Créanciers!$I945)="chf"),IF(ISBLANK(Créanciers!N945),0,IF(ISBLANK(Créanciers!$G945),0,IF(ISNUMBER(Créanciers!N945),Créanciers!N945,Créanciers!$G945))),0)</f>
        <v>0</v>
      </c>
      <c r="C945">
        <f>IF(OR(ISBLANK(Créanciers!$I945),LOWER(Créanciers!$I945)="chf"),IF(ISBLANK(Créanciers!O945),0,IF(ISBLANK(Créanciers!$G945),0,IF(ISNUMBER(Créanciers!O945),Créanciers!O945,Créanciers!$G945))),0)</f>
        <v>0</v>
      </c>
      <c r="D945">
        <f>IF(OR(ISBLANK(Créanciers!$I945),LOWER(Créanciers!$I945)="chf"),IF(ISBLANK(Créanciers!P945),0,IF(ISBLANK(Créanciers!$G945),0,IF(ISNUMBER(Créanciers!P945),Créanciers!P945,Créanciers!$G945))),0)</f>
        <v>0</v>
      </c>
      <c r="E945">
        <f>IF(OR(ISBLANK(Créanciers!$I945),LOWER(Créanciers!$I945)="chf"),IF(ISBLANK(Créanciers!Q945),0,IF(ISBLANK(Créanciers!$G945),0,IF(ISNUMBER(Créanciers!Q945),Créanciers!Q945,Créanciers!$G945))),0)</f>
        <v>0</v>
      </c>
      <c r="G945">
        <f>IF(AND(NOT(ISBLANK(Créanciers!$I945)),LOWER(Créanciers!$I945)&lt;&gt;"chf"),IF(ISBLANK(Créanciers!$N945),0,IF(ISBLANK(Créanciers!$N945),0,IF(ISNUMBER(Créanciers!$N945),Créanciers!$N945,Créanciers!$G945))),0)</f>
        <v>0</v>
      </c>
      <c r="H945">
        <f>IF(AND(NOT(ISBLANK(Créanciers!$I945)),LOWER(Créanciers!$I945)&lt;&gt;"chf"),IF(ISBLANK(Créanciers!$O945),0,IF(ISBLANK(Créanciers!$O945),0,IF(ISNUMBER(Créanciers!$O945),Créanciers!$O945,Créanciers!$G945))),0)</f>
        <v>0</v>
      </c>
      <c r="I945">
        <f>IF(AND(NOT(ISBLANK(Créanciers!$I945)),LOWER(Créanciers!$I945)&lt;&gt;"chf"),IF(ISBLANK(Créanciers!$P945),0,IF(ISBLANK(Créanciers!$P945),0,IF(ISNUMBER(Créanciers!$P945),Créanciers!$P945,Créanciers!$G945))),0)</f>
        <v>0</v>
      </c>
      <c r="J945">
        <f>IF(AND(NOT(ISBLANK(Créanciers!$I945)),LOWER(Créanciers!$I945)&lt;&gt;"chf"),IF(ISBLANK(Créanciers!$Q945),0,IF(ISBLANK(Créanciers!$Q945),0,IF(ISNUMBER(Créanciers!$Q945),Créanciers!$Q945,Créanciers!$G945))),0)</f>
        <v>0</v>
      </c>
    </row>
    <row r="946" spans="2:10" x14ac:dyDescent="0.25">
      <c r="B946">
        <f>IF(OR(ISBLANK(Créanciers!$I946),LOWER(Créanciers!$I946)="chf"),IF(ISBLANK(Créanciers!N946),0,IF(ISBLANK(Créanciers!$G946),0,IF(ISNUMBER(Créanciers!N946),Créanciers!N946,Créanciers!$G946))),0)</f>
        <v>0</v>
      </c>
      <c r="C946">
        <f>IF(OR(ISBLANK(Créanciers!$I946),LOWER(Créanciers!$I946)="chf"),IF(ISBLANK(Créanciers!O946),0,IF(ISBLANK(Créanciers!$G946),0,IF(ISNUMBER(Créanciers!O946),Créanciers!O946,Créanciers!$G946))),0)</f>
        <v>0</v>
      </c>
      <c r="D946">
        <f>IF(OR(ISBLANK(Créanciers!$I946),LOWER(Créanciers!$I946)="chf"),IF(ISBLANK(Créanciers!P946),0,IF(ISBLANK(Créanciers!$G946),0,IF(ISNUMBER(Créanciers!P946),Créanciers!P946,Créanciers!$G946))),0)</f>
        <v>0</v>
      </c>
      <c r="E946">
        <f>IF(OR(ISBLANK(Créanciers!$I946),LOWER(Créanciers!$I946)="chf"),IF(ISBLANK(Créanciers!Q946),0,IF(ISBLANK(Créanciers!$G946),0,IF(ISNUMBER(Créanciers!Q946),Créanciers!Q946,Créanciers!$G946))),0)</f>
        <v>0</v>
      </c>
      <c r="G946">
        <f>IF(AND(NOT(ISBLANK(Créanciers!$I946)),LOWER(Créanciers!$I946)&lt;&gt;"chf"),IF(ISBLANK(Créanciers!$N946),0,IF(ISBLANK(Créanciers!$N946),0,IF(ISNUMBER(Créanciers!$N946),Créanciers!$N946,Créanciers!$G946))),0)</f>
        <v>0</v>
      </c>
      <c r="H946">
        <f>IF(AND(NOT(ISBLANK(Créanciers!$I946)),LOWER(Créanciers!$I946)&lt;&gt;"chf"),IF(ISBLANK(Créanciers!$O946),0,IF(ISBLANK(Créanciers!$O946),0,IF(ISNUMBER(Créanciers!$O946),Créanciers!$O946,Créanciers!$G946))),0)</f>
        <v>0</v>
      </c>
      <c r="I946">
        <f>IF(AND(NOT(ISBLANK(Créanciers!$I946)),LOWER(Créanciers!$I946)&lt;&gt;"chf"),IF(ISBLANK(Créanciers!$P946),0,IF(ISBLANK(Créanciers!$P946),0,IF(ISNUMBER(Créanciers!$P946),Créanciers!$P946,Créanciers!$G946))),0)</f>
        <v>0</v>
      </c>
      <c r="J946">
        <f>IF(AND(NOT(ISBLANK(Créanciers!$I946)),LOWER(Créanciers!$I946)&lt;&gt;"chf"),IF(ISBLANK(Créanciers!$Q946),0,IF(ISBLANK(Créanciers!$Q946),0,IF(ISNUMBER(Créanciers!$Q946),Créanciers!$Q946,Créanciers!$G946))),0)</f>
        <v>0</v>
      </c>
    </row>
    <row r="947" spans="2:10" x14ac:dyDescent="0.25">
      <c r="B947">
        <f>IF(OR(ISBLANK(Créanciers!$I947),LOWER(Créanciers!$I947)="chf"),IF(ISBLANK(Créanciers!N947),0,IF(ISBLANK(Créanciers!$G947),0,IF(ISNUMBER(Créanciers!N947),Créanciers!N947,Créanciers!$G947))),0)</f>
        <v>0</v>
      </c>
      <c r="C947">
        <f>IF(OR(ISBLANK(Créanciers!$I947),LOWER(Créanciers!$I947)="chf"),IF(ISBLANK(Créanciers!O947),0,IF(ISBLANK(Créanciers!$G947),0,IF(ISNUMBER(Créanciers!O947),Créanciers!O947,Créanciers!$G947))),0)</f>
        <v>0</v>
      </c>
      <c r="D947">
        <f>IF(OR(ISBLANK(Créanciers!$I947),LOWER(Créanciers!$I947)="chf"),IF(ISBLANK(Créanciers!P947),0,IF(ISBLANK(Créanciers!$G947),0,IF(ISNUMBER(Créanciers!P947),Créanciers!P947,Créanciers!$G947))),0)</f>
        <v>0</v>
      </c>
      <c r="E947">
        <f>IF(OR(ISBLANK(Créanciers!$I947),LOWER(Créanciers!$I947)="chf"),IF(ISBLANK(Créanciers!Q947),0,IF(ISBLANK(Créanciers!$G947),0,IF(ISNUMBER(Créanciers!Q947),Créanciers!Q947,Créanciers!$G947))),0)</f>
        <v>0</v>
      </c>
      <c r="G947">
        <f>IF(AND(NOT(ISBLANK(Créanciers!$I947)),LOWER(Créanciers!$I947)&lt;&gt;"chf"),IF(ISBLANK(Créanciers!$N947),0,IF(ISBLANK(Créanciers!$N947),0,IF(ISNUMBER(Créanciers!$N947),Créanciers!$N947,Créanciers!$G947))),0)</f>
        <v>0</v>
      </c>
      <c r="H947">
        <f>IF(AND(NOT(ISBLANK(Créanciers!$I947)),LOWER(Créanciers!$I947)&lt;&gt;"chf"),IF(ISBLANK(Créanciers!$O947),0,IF(ISBLANK(Créanciers!$O947),0,IF(ISNUMBER(Créanciers!$O947),Créanciers!$O947,Créanciers!$G947))),0)</f>
        <v>0</v>
      </c>
      <c r="I947">
        <f>IF(AND(NOT(ISBLANK(Créanciers!$I947)),LOWER(Créanciers!$I947)&lt;&gt;"chf"),IF(ISBLANK(Créanciers!$P947),0,IF(ISBLANK(Créanciers!$P947),0,IF(ISNUMBER(Créanciers!$P947),Créanciers!$P947,Créanciers!$G947))),0)</f>
        <v>0</v>
      </c>
      <c r="J947">
        <f>IF(AND(NOT(ISBLANK(Créanciers!$I947)),LOWER(Créanciers!$I947)&lt;&gt;"chf"),IF(ISBLANK(Créanciers!$Q947),0,IF(ISBLANK(Créanciers!$Q947),0,IF(ISNUMBER(Créanciers!$Q947),Créanciers!$Q947,Créanciers!$G947))),0)</f>
        <v>0</v>
      </c>
    </row>
    <row r="948" spans="2:10" x14ac:dyDescent="0.25">
      <c r="B948">
        <f>IF(OR(ISBLANK(Créanciers!$I948),LOWER(Créanciers!$I948)="chf"),IF(ISBLANK(Créanciers!N948),0,IF(ISBLANK(Créanciers!$G948),0,IF(ISNUMBER(Créanciers!N948),Créanciers!N948,Créanciers!$G948))),0)</f>
        <v>0</v>
      </c>
      <c r="C948">
        <f>IF(OR(ISBLANK(Créanciers!$I948),LOWER(Créanciers!$I948)="chf"),IF(ISBLANK(Créanciers!O948),0,IF(ISBLANK(Créanciers!$G948),0,IF(ISNUMBER(Créanciers!O948),Créanciers!O948,Créanciers!$G948))),0)</f>
        <v>0</v>
      </c>
      <c r="D948">
        <f>IF(OR(ISBLANK(Créanciers!$I948),LOWER(Créanciers!$I948)="chf"),IF(ISBLANK(Créanciers!P948),0,IF(ISBLANK(Créanciers!$G948),0,IF(ISNUMBER(Créanciers!P948),Créanciers!P948,Créanciers!$G948))),0)</f>
        <v>0</v>
      </c>
      <c r="E948">
        <f>IF(OR(ISBLANK(Créanciers!$I948),LOWER(Créanciers!$I948)="chf"),IF(ISBLANK(Créanciers!Q948),0,IF(ISBLANK(Créanciers!$G948),0,IF(ISNUMBER(Créanciers!Q948),Créanciers!Q948,Créanciers!$G948))),0)</f>
        <v>0</v>
      </c>
      <c r="G948">
        <f>IF(AND(NOT(ISBLANK(Créanciers!$I948)),LOWER(Créanciers!$I948)&lt;&gt;"chf"),IF(ISBLANK(Créanciers!$N948),0,IF(ISBLANK(Créanciers!$N948),0,IF(ISNUMBER(Créanciers!$N948),Créanciers!$N948,Créanciers!$G948))),0)</f>
        <v>0</v>
      </c>
      <c r="H948">
        <f>IF(AND(NOT(ISBLANK(Créanciers!$I948)),LOWER(Créanciers!$I948)&lt;&gt;"chf"),IF(ISBLANK(Créanciers!$O948),0,IF(ISBLANK(Créanciers!$O948),0,IF(ISNUMBER(Créanciers!$O948),Créanciers!$O948,Créanciers!$G948))),0)</f>
        <v>0</v>
      </c>
      <c r="I948">
        <f>IF(AND(NOT(ISBLANK(Créanciers!$I948)),LOWER(Créanciers!$I948)&lt;&gt;"chf"),IF(ISBLANK(Créanciers!$P948),0,IF(ISBLANK(Créanciers!$P948),0,IF(ISNUMBER(Créanciers!$P948),Créanciers!$P948,Créanciers!$G948))),0)</f>
        <v>0</v>
      </c>
      <c r="J948">
        <f>IF(AND(NOT(ISBLANK(Créanciers!$I948)),LOWER(Créanciers!$I948)&lt;&gt;"chf"),IF(ISBLANK(Créanciers!$Q948),0,IF(ISBLANK(Créanciers!$Q948),0,IF(ISNUMBER(Créanciers!$Q948),Créanciers!$Q948,Créanciers!$G948))),0)</f>
        <v>0</v>
      </c>
    </row>
    <row r="949" spans="2:10" x14ac:dyDescent="0.25">
      <c r="B949">
        <f>IF(OR(ISBLANK(Créanciers!$I949),LOWER(Créanciers!$I949)="chf"),IF(ISBLANK(Créanciers!N949),0,IF(ISBLANK(Créanciers!$G949),0,IF(ISNUMBER(Créanciers!N949),Créanciers!N949,Créanciers!$G949))),0)</f>
        <v>0</v>
      </c>
      <c r="C949">
        <f>IF(OR(ISBLANK(Créanciers!$I949),LOWER(Créanciers!$I949)="chf"),IF(ISBLANK(Créanciers!O949),0,IF(ISBLANK(Créanciers!$G949),0,IF(ISNUMBER(Créanciers!O949),Créanciers!O949,Créanciers!$G949))),0)</f>
        <v>0</v>
      </c>
      <c r="D949">
        <f>IF(OR(ISBLANK(Créanciers!$I949),LOWER(Créanciers!$I949)="chf"),IF(ISBLANK(Créanciers!P949),0,IF(ISBLANK(Créanciers!$G949),0,IF(ISNUMBER(Créanciers!P949),Créanciers!P949,Créanciers!$G949))),0)</f>
        <v>0</v>
      </c>
      <c r="E949">
        <f>IF(OR(ISBLANK(Créanciers!$I949),LOWER(Créanciers!$I949)="chf"),IF(ISBLANK(Créanciers!Q949),0,IF(ISBLANK(Créanciers!$G949),0,IF(ISNUMBER(Créanciers!Q949),Créanciers!Q949,Créanciers!$G949))),0)</f>
        <v>0</v>
      </c>
      <c r="G949">
        <f>IF(AND(NOT(ISBLANK(Créanciers!$I949)),LOWER(Créanciers!$I949)&lt;&gt;"chf"),IF(ISBLANK(Créanciers!$N949),0,IF(ISBLANK(Créanciers!$N949),0,IF(ISNUMBER(Créanciers!$N949),Créanciers!$N949,Créanciers!$G949))),0)</f>
        <v>0</v>
      </c>
      <c r="H949">
        <f>IF(AND(NOT(ISBLANK(Créanciers!$I949)),LOWER(Créanciers!$I949)&lt;&gt;"chf"),IF(ISBLANK(Créanciers!$O949),0,IF(ISBLANK(Créanciers!$O949),0,IF(ISNUMBER(Créanciers!$O949),Créanciers!$O949,Créanciers!$G949))),0)</f>
        <v>0</v>
      </c>
      <c r="I949">
        <f>IF(AND(NOT(ISBLANK(Créanciers!$I949)),LOWER(Créanciers!$I949)&lt;&gt;"chf"),IF(ISBLANK(Créanciers!$P949),0,IF(ISBLANK(Créanciers!$P949),0,IF(ISNUMBER(Créanciers!$P949),Créanciers!$P949,Créanciers!$G949))),0)</f>
        <v>0</v>
      </c>
      <c r="J949">
        <f>IF(AND(NOT(ISBLANK(Créanciers!$I949)),LOWER(Créanciers!$I949)&lt;&gt;"chf"),IF(ISBLANK(Créanciers!$Q949),0,IF(ISBLANK(Créanciers!$Q949),0,IF(ISNUMBER(Créanciers!$Q949),Créanciers!$Q949,Créanciers!$G949))),0)</f>
        <v>0</v>
      </c>
    </row>
    <row r="950" spans="2:10" x14ac:dyDescent="0.25">
      <c r="B950">
        <f>IF(OR(ISBLANK(Créanciers!$I950),LOWER(Créanciers!$I950)="chf"),IF(ISBLANK(Créanciers!N950),0,IF(ISBLANK(Créanciers!$G950),0,IF(ISNUMBER(Créanciers!N950),Créanciers!N950,Créanciers!$G950))),0)</f>
        <v>0</v>
      </c>
      <c r="C950">
        <f>IF(OR(ISBLANK(Créanciers!$I950),LOWER(Créanciers!$I950)="chf"),IF(ISBLANK(Créanciers!O950),0,IF(ISBLANK(Créanciers!$G950),0,IF(ISNUMBER(Créanciers!O950),Créanciers!O950,Créanciers!$G950))),0)</f>
        <v>0</v>
      </c>
      <c r="D950">
        <f>IF(OR(ISBLANK(Créanciers!$I950),LOWER(Créanciers!$I950)="chf"),IF(ISBLANK(Créanciers!P950),0,IF(ISBLANK(Créanciers!$G950),0,IF(ISNUMBER(Créanciers!P950),Créanciers!P950,Créanciers!$G950))),0)</f>
        <v>0</v>
      </c>
      <c r="E950">
        <f>IF(OR(ISBLANK(Créanciers!$I950),LOWER(Créanciers!$I950)="chf"),IF(ISBLANK(Créanciers!Q950),0,IF(ISBLANK(Créanciers!$G950),0,IF(ISNUMBER(Créanciers!Q950),Créanciers!Q950,Créanciers!$G950))),0)</f>
        <v>0</v>
      </c>
      <c r="G950">
        <f>IF(AND(NOT(ISBLANK(Créanciers!$I950)),LOWER(Créanciers!$I950)&lt;&gt;"chf"),IF(ISBLANK(Créanciers!$N950),0,IF(ISBLANK(Créanciers!$N950),0,IF(ISNUMBER(Créanciers!$N950),Créanciers!$N950,Créanciers!$G950))),0)</f>
        <v>0</v>
      </c>
      <c r="H950">
        <f>IF(AND(NOT(ISBLANK(Créanciers!$I950)),LOWER(Créanciers!$I950)&lt;&gt;"chf"),IF(ISBLANK(Créanciers!$O950),0,IF(ISBLANK(Créanciers!$O950),0,IF(ISNUMBER(Créanciers!$O950),Créanciers!$O950,Créanciers!$G950))),0)</f>
        <v>0</v>
      </c>
      <c r="I950">
        <f>IF(AND(NOT(ISBLANK(Créanciers!$I950)),LOWER(Créanciers!$I950)&lt;&gt;"chf"),IF(ISBLANK(Créanciers!$P950),0,IF(ISBLANK(Créanciers!$P950),0,IF(ISNUMBER(Créanciers!$P950),Créanciers!$P950,Créanciers!$G950))),0)</f>
        <v>0</v>
      </c>
      <c r="J950">
        <f>IF(AND(NOT(ISBLANK(Créanciers!$I950)),LOWER(Créanciers!$I950)&lt;&gt;"chf"),IF(ISBLANK(Créanciers!$Q950),0,IF(ISBLANK(Créanciers!$Q950),0,IF(ISNUMBER(Créanciers!$Q950),Créanciers!$Q950,Créanciers!$G950))),0)</f>
        <v>0</v>
      </c>
    </row>
    <row r="951" spans="2:10" x14ac:dyDescent="0.25">
      <c r="B951">
        <f>IF(OR(ISBLANK(Créanciers!$I951),LOWER(Créanciers!$I951)="chf"),IF(ISBLANK(Créanciers!N951),0,IF(ISBLANK(Créanciers!$G951),0,IF(ISNUMBER(Créanciers!N951),Créanciers!N951,Créanciers!$G951))),0)</f>
        <v>0</v>
      </c>
      <c r="C951">
        <f>IF(OR(ISBLANK(Créanciers!$I951),LOWER(Créanciers!$I951)="chf"),IF(ISBLANK(Créanciers!O951),0,IF(ISBLANK(Créanciers!$G951),0,IF(ISNUMBER(Créanciers!O951),Créanciers!O951,Créanciers!$G951))),0)</f>
        <v>0</v>
      </c>
      <c r="D951">
        <f>IF(OR(ISBLANK(Créanciers!$I951),LOWER(Créanciers!$I951)="chf"),IF(ISBLANK(Créanciers!P951),0,IF(ISBLANK(Créanciers!$G951),0,IF(ISNUMBER(Créanciers!P951),Créanciers!P951,Créanciers!$G951))),0)</f>
        <v>0</v>
      </c>
      <c r="E951">
        <f>IF(OR(ISBLANK(Créanciers!$I951),LOWER(Créanciers!$I951)="chf"),IF(ISBLANK(Créanciers!Q951),0,IF(ISBLANK(Créanciers!$G951),0,IF(ISNUMBER(Créanciers!Q951),Créanciers!Q951,Créanciers!$G951))),0)</f>
        <v>0</v>
      </c>
      <c r="G951">
        <f>IF(AND(NOT(ISBLANK(Créanciers!$I951)),LOWER(Créanciers!$I951)&lt;&gt;"chf"),IF(ISBLANK(Créanciers!$N951),0,IF(ISBLANK(Créanciers!$N951),0,IF(ISNUMBER(Créanciers!$N951),Créanciers!$N951,Créanciers!$G951))),0)</f>
        <v>0</v>
      </c>
      <c r="H951">
        <f>IF(AND(NOT(ISBLANK(Créanciers!$I951)),LOWER(Créanciers!$I951)&lt;&gt;"chf"),IF(ISBLANK(Créanciers!$O951),0,IF(ISBLANK(Créanciers!$O951),0,IF(ISNUMBER(Créanciers!$O951),Créanciers!$O951,Créanciers!$G951))),0)</f>
        <v>0</v>
      </c>
      <c r="I951">
        <f>IF(AND(NOT(ISBLANK(Créanciers!$I951)),LOWER(Créanciers!$I951)&lt;&gt;"chf"),IF(ISBLANK(Créanciers!$P951),0,IF(ISBLANK(Créanciers!$P951),0,IF(ISNUMBER(Créanciers!$P951),Créanciers!$P951,Créanciers!$G951))),0)</f>
        <v>0</v>
      </c>
      <c r="J951">
        <f>IF(AND(NOT(ISBLANK(Créanciers!$I951)),LOWER(Créanciers!$I951)&lt;&gt;"chf"),IF(ISBLANK(Créanciers!$Q951),0,IF(ISBLANK(Créanciers!$Q951),0,IF(ISNUMBER(Créanciers!$Q951),Créanciers!$Q951,Créanciers!$G951))),0)</f>
        <v>0</v>
      </c>
    </row>
    <row r="952" spans="2:10" x14ac:dyDescent="0.25">
      <c r="B952">
        <f>IF(OR(ISBLANK(Créanciers!$I952),LOWER(Créanciers!$I952)="chf"),IF(ISBLANK(Créanciers!N952),0,IF(ISBLANK(Créanciers!$G952),0,IF(ISNUMBER(Créanciers!N952),Créanciers!N952,Créanciers!$G952))),0)</f>
        <v>0</v>
      </c>
      <c r="C952">
        <f>IF(OR(ISBLANK(Créanciers!$I952),LOWER(Créanciers!$I952)="chf"),IF(ISBLANK(Créanciers!O952),0,IF(ISBLANK(Créanciers!$G952),0,IF(ISNUMBER(Créanciers!O952),Créanciers!O952,Créanciers!$G952))),0)</f>
        <v>0</v>
      </c>
      <c r="D952">
        <f>IF(OR(ISBLANK(Créanciers!$I952),LOWER(Créanciers!$I952)="chf"),IF(ISBLANK(Créanciers!P952),0,IF(ISBLANK(Créanciers!$G952),0,IF(ISNUMBER(Créanciers!P952),Créanciers!P952,Créanciers!$G952))),0)</f>
        <v>0</v>
      </c>
      <c r="E952">
        <f>IF(OR(ISBLANK(Créanciers!$I952),LOWER(Créanciers!$I952)="chf"),IF(ISBLANK(Créanciers!Q952),0,IF(ISBLANK(Créanciers!$G952),0,IF(ISNUMBER(Créanciers!Q952),Créanciers!Q952,Créanciers!$G952))),0)</f>
        <v>0</v>
      </c>
      <c r="G952">
        <f>IF(AND(NOT(ISBLANK(Créanciers!$I952)),LOWER(Créanciers!$I952)&lt;&gt;"chf"),IF(ISBLANK(Créanciers!$N952),0,IF(ISBLANK(Créanciers!$N952),0,IF(ISNUMBER(Créanciers!$N952),Créanciers!$N952,Créanciers!$G952))),0)</f>
        <v>0</v>
      </c>
      <c r="H952">
        <f>IF(AND(NOT(ISBLANK(Créanciers!$I952)),LOWER(Créanciers!$I952)&lt;&gt;"chf"),IF(ISBLANK(Créanciers!$O952),0,IF(ISBLANK(Créanciers!$O952),0,IF(ISNUMBER(Créanciers!$O952),Créanciers!$O952,Créanciers!$G952))),0)</f>
        <v>0</v>
      </c>
      <c r="I952">
        <f>IF(AND(NOT(ISBLANK(Créanciers!$I952)),LOWER(Créanciers!$I952)&lt;&gt;"chf"),IF(ISBLANK(Créanciers!$P952),0,IF(ISBLANK(Créanciers!$P952),0,IF(ISNUMBER(Créanciers!$P952),Créanciers!$P952,Créanciers!$G952))),0)</f>
        <v>0</v>
      </c>
      <c r="J952">
        <f>IF(AND(NOT(ISBLANK(Créanciers!$I952)),LOWER(Créanciers!$I952)&lt;&gt;"chf"),IF(ISBLANK(Créanciers!$Q952),0,IF(ISBLANK(Créanciers!$Q952),0,IF(ISNUMBER(Créanciers!$Q952),Créanciers!$Q952,Créanciers!$G952))),0)</f>
        <v>0</v>
      </c>
    </row>
    <row r="953" spans="2:10" x14ac:dyDescent="0.25">
      <c r="B953">
        <f>IF(OR(ISBLANK(Créanciers!$I953),LOWER(Créanciers!$I953)="chf"),IF(ISBLANK(Créanciers!N953),0,IF(ISBLANK(Créanciers!$G953),0,IF(ISNUMBER(Créanciers!N953),Créanciers!N953,Créanciers!$G953))),0)</f>
        <v>0</v>
      </c>
      <c r="C953">
        <f>IF(OR(ISBLANK(Créanciers!$I953),LOWER(Créanciers!$I953)="chf"),IF(ISBLANK(Créanciers!O953),0,IF(ISBLANK(Créanciers!$G953),0,IF(ISNUMBER(Créanciers!O953),Créanciers!O953,Créanciers!$G953))),0)</f>
        <v>0</v>
      </c>
      <c r="D953">
        <f>IF(OR(ISBLANK(Créanciers!$I953),LOWER(Créanciers!$I953)="chf"),IF(ISBLANK(Créanciers!P953),0,IF(ISBLANK(Créanciers!$G953),0,IF(ISNUMBER(Créanciers!P953),Créanciers!P953,Créanciers!$G953))),0)</f>
        <v>0</v>
      </c>
      <c r="E953">
        <f>IF(OR(ISBLANK(Créanciers!$I953),LOWER(Créanciers!$I953)="chf"),IF(ISBLANK(Créanciers!Q953),0,IF(ISBLANK(Créanciers!$G953),0,IF(ISNUMBER(Créanciers!Q953),Créanciers!Q953,Créanciers!$G953))),0)</f>
        <v>0</v>
      </c>
      <c r="G953">
        <f>IF(AND(NOT(ISBLANK(Créanciers!$I953)),LOWER(Créanciers!$I953)&lt;&gt;"chf"),IF(ISBLANK(Créanciers!$N953),0,IF(ISBLANK(Créanciers!$N953),0,IF(ISNUMBER(Créanciers!$N953),Créanciers!$N953,Créanciers!$G953))),0)</f>
        <v>0</v>
      </c>
      <c r="H953">
        <f>IF(AND(NOT(ISBLANK(Créanciers!$I953)),LOWER(Créanciers!$I953)&lt;&gt;"chf"),IF(ISBLANK(Créanciers!$O953),0,IF(ISBLANK(Créanciers!$O953),0,IF(ISNUMBER(Créanciers!$O953),Créanciers!$O953,Créanciers!$G953))),0)</f>
        <v>0</v>
      </c>
      <c r="I953">
        <f>IF(AND(NOT(ISBLANK(Créanciers!$I953)),LOWER(Créanciers!$I953)&lt;&gt;"chf"),IF(ISBLANK(Créanciers!$P953),0,IF(ISBLANK(Créanciers!$P953),0,IF(ISNUMBER(Créanciers!$P953),Créanciers!$P953,Créanciers!$G953))),0)</f>
        <v>0</v>
      </c>
      <c r="J953">
        <f>IF(AND(NOT(ISBLANK(Créanciers!$I953)),LOWER(Créanciers!$I953)&lt;&gt;"chf"),IF(ISBLANK(Créanciers!$Q953),0,IF(ISBLANK(Créanciers!$Q953),0,IF(ISNUMBER(Créanciers!$Q953),Créanciers!$Q953,Créanciers!$G953))),0)</f>
        <v>0</v>
      </c>
    </row>
    <row r="954" spans="2:10" x14ac:dyDescent="0.25">
      <c r="B954">
        <f>IF(OR(ISBLANK(Créanciers!$I954),LOWER(Créanciers!$I954)="chf"),IF(ISBLANK(Créanciers!N954),0,IF(ISBLANK(Créanciers!$G954),0,IF(ISNUMBER(Créanciers!N954),Créanciers!N954,Créanciers!$G954))),0)</f>
        <v>0</v>
      </c>
      <c r="C954">
        <f>IF(OR(ISBLANK(Créanciers!$I954),LOWER(Créanciers!$I954)="chf"),IF(ISBLANK(Créanciers!O954),0,IF(ISBLANK(Créanciers!$G954),0,IF(ISNUMBER(Créanciers!O954),Créanciers!O954,Créanciers!$G954))),0)</f>
        <v>0</v>
      </c>
      <c r="D954">
        <f>IF(OR(ISBLANK(Créanciers!$I954),LOWER(Créanciers!$I954)="chf"),IF(ISBLANK(Créanciers!P954),0,IF(ISBLANK(Créanciers!$G954),0,IF(ISNUMBER(Créanciers!P954),Créanciers!P954,Créanciers!$G954))),0)</f>
        <v>0</v>
      </c>
      <c r="E954">
        <f>IF(OR(ISBLANK(Créanciers!$I954),LOWER(Créanciers!$I954)="chf"),IF(ISBLANK(Créanciers!Q954),0,IF(ISBLANK(Créanciers!$G954),0,IF(ISNUMBER(Créanciers!Q954),Créanciers!Q954,Créanciers!$G954))),0)</f>
        <v>0</v>
      </c>
      <c r="G954">
        <f>IF(AND(NOT(ISBLANK(Créanciers!$I954)),LOWER(Créanciers!$I954)&lt;&gt;"chf"),IF(ISBLANK(Créanciers!$N954),0,IF(ISBLANK(Créanciers!$N954),0,IF(ISNUMBER(Créanciers!$N954),Créanciers!$N954,Créanciers!$G954))),0)</f>
        <v>0</v>
      </c>
      <c r="H954">
        <f>IF(AND(NOT(ISBLANK(Créanciers!$I954)),LOWER(Créanciers!$I954)&lt;&gt;"chf"),IF(ISBLANK(Créanciers!$O954),0,IF(ISBLANK(Créanciers!$O954),0,IF(ISNUMBER(Créanciers!$O954),Créanciers!$O954,Créanciers!$G954))),0)</f>
        <v>0</v>
      </c>
      <c r="I954">
        <f>IF(AND(NOT(ISBLANK(Créanciers!$I954)),LOWER(Créanciers!$I954)&lt;&gt;"chf"),IF(ISBLANK(Créanciers!$P954),0,IF(ISBLANK(Créanciers!$P954),0,IF(ISNUMBER(Créanciers!$P954),Créanciers!$P954,Créanciers!$G954))),0)</f>
        <v>0</v>
      </c>
      <c r="J954">
        <f>IF(AND(NOT(ISBLANK(Créanciers!$I954)),LOWER(Créanciers!$I954)&lt;&gt;"chf"),IF(ISBLANK(Créanciers!$Q954),0,IF(ISBLANK(Créanciers!$Q954),0,IF(ISNUMBER(Créanciers!$Q954),Créanciers!$Q954,Créanciers!$G954))),0)</f>
        <v>0</v>
      </c>
    </row>
    <row r="955" spans="2:10" x14ac:dyDescent="0.25">
      <c r="B955">
        <f>IF(OR(ISBLANK(Créanciers!$I955),LOWER(Créanciers!$I955)="chf"),IF(ISBLANK(Créanciers!N955),0,IF(ISBLANK(Créanciers!$G955),0,IF(ISNUMBER(Créanciers!N955),Créanciers!N955,Créanciers!$G955))),0)</f>
        <v>0</v>
      </c>
      <c r="C955">
        <f>IF(OR(ISBLANK(Créanciers!$I955),LOWER(Créanciers!$I955)="chf"),IF(ISBLANK(Créanciers!O955),0,IF(ISBLANK(Créanciers!$G955),0,IF(ISNUMBER(Créanciers!O955),Créanciers!O955,Créanciers!$G955))),0)</f>
        <v>0</v>
      </c>
      <c r="D955">
        <f>IF(OR(ISBLANK(Créanciers!$I955),LOWER(Créanciers!$I955)="chf"),IF(ISBLANK(Créanciers!P955),0,IF(ISBLANK(Créanciers!$G955),0,IF(ISNUMBER(Créanciers!P955),Créanciers!P955,Créanciers!$G955))),0)</f>
        <v>0</v>
      </c>
      <c r="E955">
        <f>IF(OR(ISBLANK(Créanciers!$I955),LOWER(Créanciers!$I955)="chf"),IF(ISBLANK(Créanciers!Q955),0,IF(ISBLANK(Créanciers!$G955),0,IF(ISNUMBER(Créanciers!Q955),Créanciers!Q955,Créanciers!$G955))),0)</f>
        <v>0</v>
      </c>
      <c r="G955">
        <f>IF(AND(NOT(ISBLANK(Créanciers!$I955)),LOWER(Créanciers!$I955)&lt;&gt;"chf"),IF(ISBLANK(Créanciers!$N955),0,IF(ISBLANK(Créanciers!$N955),0,IF(ISNUMBER(Créanciers!$N955),Créanciers!$N955,Créanciers!$G955))),0)</f>
        <v>0</v>
      </c>
      <c r="H955">
        <f>IF(AND(NOT(ISBLANK(Créanciers!$I955)),LOWER(Créanciers!$I955)&lt;&gt;"chf"),IF(ISBLANK(Créanciers!$O955),0,IF(ISBLANK(Créanciers!$O955),0,IF(ISNUMBER(Créanciers!$O955),Créanciers!$O955,Créanciers!$G955))),0)</f>
        <v>0</v>
      </c>
      <c r="I955">
        <f>IF(AND(NOT(ISBLANK(Créanciers!$I955)),LOWER(Créanciers!$I955)&lt;&gt;"chf"),IF(ISBLANK(Créanciers!$P955),0,IF(ISBLANK(Créanciers!$P955),0,IF(ISNUMBER(Créanciers!$P955),Créanciers!$P955,Créanciers!$G955))),0)</f>
        <v>0</v>
      </c>
      <c r="J955">
        <f>IF(AND(NOT(ISBLANK(Créanciers!$I955)),LOWER(Créanciers!$I955)&lt;&gt;"chf"),IF(ISBLANK(Créanciers!$Q955),0,IF(ISBLANK(Créanciers!$Q955),0,IF(ISNUMBER(Créanciers!$Q955),Créanciers!$Q955,Créanciers!$G955))),0)</f>
        <v>0</v>
      </c>
    </row>
    <row r="956" spans="2:10" x14ac:dyDescent="0.25">
      <c r="B956">
        <f>IF(OR(ISBLANK(Créanciers!$I956),LOWER(Créanciers!$I956)="chf"),IF(ISBLANK(Créanciers!N956),0,IF(ISBLANK(Créanciers!$G956),0,IF(ISNUMBER(Créanciers!N956),Créanciers!N956,Créanciers!$G956))),0)</f>
        <v>0</v>
      </c>
      <c r="C956">
        <f>IF(OR(ISBLANK(Créanciers!$I956),LOWER(Créanciers!$I956)="chf"),IF(ISBLANK(Créanciers!O956),0,IF(ISBLANK(Créanciers!$G956),0,IF(ISNUMBER(Créanciers!O956),Créanciers!O956,Créanciers!$G956))),0)</f>
        <v>0</v>
      </c>
      <c r="D956">
        <f>IF(OR(ISBLANK(Créanciers!$I956),LOWER(Créanciers!$I956)="chf"),IF(ISBLANK(Créanciers!P956),0,IF(ISBLANK(Créanciers!$G956),0,IF(ISNUMBER(Créanciers!P956),Créanciers!P956,Créanciers!$G956))),0)</f>
        <v>0</v>
      </c>
      <c r="E956">
        <f>IF(OR(ISBLANK(Créanciers!$I956),LOWER(Créanciers!$I956)="chf"),IF(ISBLANK(Créanciers!Q956),0,IF(ISBLANK(Créanciers!$G956),0,IF(ISNUMBER(Créanciers!Q956),Créanciers!Q956,Créanciers!$G956))),0)</f>
        <v>0</v>
      </c>
      <c r="G956">
        <f>IF(AND(NOT(ISBLANK(Créanciers!$I956)),LOWER(Créanciers!$I956)&lt;&gt;"chf"),IF(ISBLANK(Créanciers!$N956),0,IF(ISBLANK(Créanciers!$N956),0,IF(ISNUMBER(Créanciers!$N956),Créanciers!$N956,Créanciers!$G956))),0)</f>
        <v>0</v>
      </c>
      <c r="H956">
        <f>IF(AND(NOT(ISBLANK(Créanciers!$I956)),LOWER(Créanciers!$I956)&lt;&gt;"chf"),IF(ISBLANK(Créanciers!$O956),0,IF(ISBLANK(Créanciers!$O956),0,IF(ISNUMBER(Créanciers!$O956),Créanciers!$O956,Créanciers!$G956))),0)</f>
        <v>0</v>
      </c>
      <c r="I956">
        <f>IF(AND(NOT(ISBLANK(Créanciers!$I956)),LOWER(Créanciers!$I956)&lt;&gt;"chf"),IF(ISBLANK(Créanciers!$P956),0,IF(ISBLANK(Créanciers!$P956),0,IF(ISNUMBER(Créanciers!$P956),Créanciers!$P956,Créanciers!$G956))),0)</f>
        <v>0</v>
      </c>
      <c r="J956">
        <f>IF(AND(NOT(ISBLANK(Créanciers!$I956)),LOWER(Créanciers!$I956)&lt;&gt;"chf"),IF(ISBLANK(Créanciers!$Q956),0,IF(ISBLANK(Créanciers!$Q956),0,IF(ISNUMBER(Créanciers!$Q956),Créanciers!$Q956,Créanciers!$G956))),0)</f>
        <v>0</v>
      </c>
    </row>
    <row r="957" spans="2:10" x14ac:dyDescent="0.25">
      <c r="B957">
        <f>IF(OR(ISBLANK(Créanciers!$I957),LOWER(Créanciers!$I957)="chf"),IF(ISBLANK(Créanciers!N957),0,IF(ISBLANK(Créanciers!$G957),0,IF(ISNUMBER(Créanciers!N957),Créanciers!N957,Créanciers!$G957))),0)</f>
        <v>0</v>
      </c>
      <c r="C957">
        <f>IF(OR(ISBLANK(Créanciers!$I957),LOWER(Créanciers!$I957)="chf"),IF(ISBLANK(Créanciers!O957),0,IF(ISBLANK(Créanciers!$G957),0,IF(ISNUMBER(Créanciers!O957),Créanciers!O957,Créanciers!$G957))),0)</f>
        <v>0</v>
      </c>
      <c r="D957">
        <f>IF(OR(ISBLANK(Créanciers!$I957),LOWER(Créanciers!$I957)="chf"),IF(ISBLANK(Créanciers!P957),0,IF(ISBLANK(Créanciers!$G957),0,IF(ISNUMBER(Créanciers!P957),Créanciers!P957,Créanciers!$G957))),0)</f>
        <v>0</v>
      </c>
      <c r="E957">
        <f>IF(OR(ISBLANK(Créanciers!$I957),LOWER(Créanciers!$I957)="chf"),IF(ISBLANK(Créanciers!Q957),0,IF(ISBLANK(Créanciers!$G957),0,IF(ISNUMBER(Créanciers!Q957),Créanciers!Q957,Créanciers!$G957))),0)</f>
        <v>0</v>
      </c>
      <c r="G957">
        <f>IF(AND(NOT(ISBLANK(Créanciers!$I957)),LOWER(Créanciers!$I957)&lt;&gt;"chf"),IF(ISBLANK(Créanciers!$N957),0,IF(ISBLANK(Créanciers!$N957),0,IF(ISNUMBER(Créanciers!$N957),Créanciers!$N957,Créanciers!$G957))),0)</f>
        <v>0</v>
      </c>
      <c r="H957">
        <f>IF(AND(NOT(ISBLANK(Créanciers!$I957)),LOWER(Créanciers!$I957)&lt;&gt;"chf"),IF(ISBLANK(Créanciers!$O957),0,IF(ISBLANK(Créanciers!$O957),0,IF(ISNUMBER(Créanciers!$O957),Créanciers!$O957,Créanciers!$G957))),0)</f>
        <v>0</v>
      </c>
      <c r="I957">
        <f>IF(AND(NOT(ISBLANK(Créanciers!$I957)),LOWER(Créanciers!$I957)&lt;&gt;"chf"),IF(ISBLANK(Créanciers!$P957),0,IF(ISBLANK(Créanciers!$P957),0,IF(ISNUMBER(Créanciers!$P957),Créanciers!$P957,Créanciers!$G957))),0)</f>
        <v>0</v>
      </c>
      <c r="J957">
        <f>IF(AND(NOT(ISBLANK(Créanciers!$I957)),LOWER(Créanciers!$I957)&lt;&gt;"chf"),IF(ISBLANK(Créanciers!$Q957),0,IF(ISBLANK(Créanciers!$Q957),0,IF(ISNUMBER(Créanciers!$Q957),Créanciers!$Q957,Créanciers!$G957))),0)</f>
        <v>0</v>
      </c>
    </row>
    <row r="958" spans="2:10" x14ac:dyDescent="0.25">
      <c r="B958">
        <f>IF(OR(ISBLANK(Créanciers!$I958),LOWER(Créanciers!$I958)="chf"),IF(ISBLANK(Créanciers!N958),0,IF(ISBLANK(Créanciers!$G958),0,IF(ISNUMBER(Créanciers!N958),Créanciers!N958,Créanciers!$G958))),0)</f>
        <v>0</v>
      </c>
      <c r="C958">
        <f>IF(OR(ISBLANK(Créanciers!$I958),LOWER(Créanciers!$I958)="chf"),IF(ISBLANK(Créanciers!O958),0,IF(ISBLANK(Créanciers!$G958),0,IF(ISNUMBER(Créanciers!O958),Créanciers!O958,Créanciers!$G958))),0)</f>
        <v>0</v>
      </c>
      <c r="D958">
        <f>IF(OR(ISBLANK(Créanciers!$I958),LOWER(Créanciers!$I958)="chf"),IF(ISBLANK(Créanciers!P958),0,IF(ISBLANK(Créanciers!$G958),0,IF(ISNUMBER(Créanciers!P958),Créanciers!P958,Créanciers!$G958))),0)</f>
        <v>0</v>
      </c>
      <c r="E958">
        <f>IF(OR(ISBLANK(Créanciers!$I958),LOWER(Créanciers!$I958)="chf"),IF(ISBLANK(Créanciers!Q958),0,IF(ISBLANK(Créanciers!$G958),0,IF(ISNUMBER(Créanciers!Q958),Créanciers!Q958,Créanciers!$G958))),0)</f>
        <v>0</v>
      </c>
      <c r="G958">
        <f>IF(AND(NOT(ISBLANK(Créanciers!$I958)),LOWER(Créanciers!$I958)&lt;&gt;"chf"),IF(ISBLANK(Créanciers!$N958),0,IF(ISBLANK(Créanciers!$N958),0,IF(ISNUMBER(Créanciers!$N958),Créanciers!$N958,Créanciers!$G958))),0)</f>
        <v>0</v>
      </c>
      <c r="H958">
        <f>IF(AND(NOT(ISBLANK(Créanciers!$I958)),LOWER(Créanciers!$I958)&lt;&gt;"chf"),IF(ISBLANK(Créanciers!$O958),0,IF(ISBLANK(Créanciers!$O958),0,IF(ISNUMBER(Créanciers!$O958),Créanciers!$O958,Créanciers!$G958))),0)</f>
        <v>0</v>
      </c>
      <c r="I958">
        <f>IF(AND(NOT(ISBLANK(Créanciers!$I958)),LOWER(Créanciers!$I958)&lt;&gt;"chf"),IF(ISBLANK(Créanciers!$P958),0,IF(ISBLANK(Créanciers!$P958),0,IF(ISNUMBER(Créanciers!$P958),Créanciers!$P958,Créanciers!$G958))),0)</f>
        <v>0</v>
      </c>
      <c r="J958">
        <f>IF(AND(NOT(ISBLANK(Créanciers!$I958)),LOWER(Créanciers!$I958)&lt;&gt;"chf"),IF(ISBLANK(Créanciers!$Q958),0,IF(ISBLANK(Créanciers!$Q958),0,IF(ISNUMBER(Créanciers!$Q958),Créanciers!$Q958,Créanciers!$G958))),0)</f>
        <v>0</v>
      </c>
    </row>
    <row r="959" spans="2:10" x14ac:dyDescent="0.25">
      <c r="B959">
        <f>IF(OR(ISBLANK(Créanciers!$I959),LOWER(Créanciers!$I959)="chf"),IF(ISBLANK(Créanciers!N959),0,IF(ISBLANK(Créanciers!$G959),0,IF(ISNUMBER(Créanciers!N959),Créanciers!N959,Créanciers!$G959))),0)</f>
        <v>0</v>
      </c>
      <c r="C959">
        <f>IF(OR(ISBLANK(Créanciers!$I959),LOWER(Créanciers!$I959)="chf"),IF(ISBLANK(Créanciers!O959),0,IF(ISBLANK(Créanciers!$G959),0,IF(ISNUMBER(Créanciers!O959),Créanciers!O959,Créanciers!$G959))),0)</f>
        <v>0</v>
      </c>
      <c r="D959">
        <f>IF(OR(ISBLANK(Créanciers!$I959),LOWER(Créanciers!$I959)="chf"),IF(ISBLANK(Créanciers!P959),0,IF(ISBLANK(Créanciers!$G959),0,IF(ISNUMBER(Créanciers!P959),Créanciers!P959,Créanciers!$G959))),0)</f>
        <v>0</v>
      </c>
      <c r="E959">
        <f>IF(OR(ISBLANK(Créanciers!$I959),LOWER(Créanciers!$I959)="chf"),IF(ISBLANK(Créanciers!Q959),0,IF(ISBLANK(Créanciers!$G959),0,IF(ISNUMBER(Créanciers!Q959),Créanciers!Q959,Créanciers!$G959))),0)</f>
        <v>0</v>
      </c>
      <c r="G959">
        <f>IF(AND(NOT(ISBLANK(Créanciers!$I959)),LOWER(Créanciers!$I959)&lt;&gt;"chf"),IF(ISBLANK(Créanciers!$N959),0,IF(ISBLANK(Créanciers!$N959),0,IF(ISNUMBER(Créanciers!$N959),Créanciers!$N959,Créanciers!$G959))),0)</f>
        <v>0</v>
      </c>
      <c r="H959">
        <f>IF(AND(NOT(ISBLANK(Créanciers!$I959)),LOWER(Créanciers!$I959)&lt;&gt;"chf"),IF(ISBLANK(Créanciers!$O959),0,IF(ISBLANK(Créanciers!$O959),0,IF(ISNUMBER(Créanciers!$O959),Créanciers!$O959,Créanciers!$G959))),0)</f>
        <v>0</v>
      </c>
      <c r="I959">
        <f>IF(AND(NOT(ISBLANK(Créanciers!$I959)),LOWER(Créanciers!$I959)&lt;&gt;"chf"),IF(ISBLANK(Créanciers!$P959),0,IF(ISBLANK(Créanciers!$P959),0,IF(ISNUMBER(Créanciers!$P959),Créanciers!$P959,Créanciers!$G959))),0)</f>
        <v>0</v>
      </c>
      <c r="J959">
        <f>IF(AND(NOT(ISBLANK(Créanciers!$I959)),LOWER(Créanciers!$I959)&lt;&gt;"chf"),IF(ISBLANK(Créanciers!$Q959),0,IF(ISBLANK(Créanciers!$Q959),0,IF(ISNUMBER(Créanciers!$Q959),Créanciers!$Q959,Créanciers!$G959))),0)</f>
        <v>0</v>
      </c>
    </row>
    <row r="960" spans="2:10" x14ac:dyDescent="0.25">
      <c r="B960">
        <f>IF(OR(ISBLANK(Créanciers!$I960),LOWER(Créanciers!$I960)="chf"),IF(ISBLANK(Créanciers!N960),0,IF(ISBLANK(Créanciers!$G960),0,IF(ISNUMBER(Créanciers!N960),Créanciers!N960,Créanciers!$G960))),0)</f>
        <v>0</v>
      </c>
      <c r="C960">
        <f>IF(OR(ISBLANK(Créanciers!$I960),LOWER(Créanciers!$I960)="chf"),IF(ISBLANK(Créanciers!O960),0,IF(ISBLANK(Créanciers!$G960),0,IF(ISNUMBER(Créanciers!O960),Créanciers!O960,Créanciers!$G960))),0)</f>
        <v>0</v>
      </c>
      <c r="D960">
        <f>IF(OR(ISBLANK(Créanciers!$I960),LOWER(Créanciers!$I960)="chf"),IF(ISBLANK(Créanciers!P960),0,IF(ISBLANK(Créanciers!$G960),0,IF(ISNUMBER(Créanciers!P960),Créanciers!P960,Créanciers!$G960))),0)</f>
        <v>0</v>
      </c>
      <c r="E960">
        <f>IF(OR(ISBLANK(Créanciers!$I960),LOWER(Créanciers!$I960)="chf"),IF(ISBLANK(Créanciers!Q960),0,IF(ISBLANK(Créanciers!$G960),0,IF(ISNUMBER(Créanciers!Q960),Créanciers!Q960,Créanciers!$G960))),0)</f>
        <v>0</v>
      </c>
      <c r="G960">
        <f>IF(AND(NOT(ISBLANK(Créanciers!$I960)),LOWER(Créanciers!$I960)&lt;&gt;"chf"),IF(ISBLANK(Créanciers!$N960),0,IF(ISBLANK(Créanciers!$N960),0,IF(ISNUMBER(Créanciers!$N960),Créanciers!$N960,Créanciers!$G960))),0)</f>
        <v>0</v>
      </c>
      <c r="H960">
        <f>IF(AND(NOT(ISBLANK(Créanciers!$I960)),LOWER(Créanciers!$I960)&lt;&gt;"chf"),IF(ISBLANK(Créanciers!$O960),0,IF(ISBLANK(Créanciers!$O960),0,IF(ISNUMBER(Créanciers!$O960),Créanciers!$O960,Créanciers!$G960))),0)</f>
        <v>0</v>
      </c>
      <c r="I960">
        <f>IF(AND(NOT(ISBLANK(Créanciers!$I960)),LOWER(Créanciers!$I960)&lt;&gt;"chf"),IF(ISBLANK(Créanciers!$P960),0,IF(ISBLANK(Créanciers!$P960),0,IF(ISNUMBER(Créanciers!$P960),Créanciers!$P960,Créanciers!$G960))),0)</f>
        <v>0</v>
      </c>
      <c r="J960">
        <f>IF(AND(NOT(ISBLANK(Créanciers!$I960)),LOWER(Créanciers!$I960)&lt;&gt;"chf"),IF(ISBLANK(Créanciers!$Q960),0,IF(ISBLANK(Créanciers!$Q960),0,IF(ISNUMBER(Créanciers!$Q960),Créanciers!$Q960,Créanciers!$G960))),0)</f>
        <v>0</v>
      </c>
    </row>
    <row r="961" spans="2:10" x14ac:dyDescent="0.25">
      <c r="B961">
        <f>IF(OR(ISBLANK(Créanciers!$I961),LOWER(Créanciers!$I961)="chf"),IF(ISBLANK(Créanciers!N961),0,IF(ISBLANK(Créanciers!$G961),0,IF(ISNUMBER(Créanciers!N961),Créanciers!N961,Créanciers!$G961))),0)</f>
        <v>0</v>
      </c>
      <c r="C961">
        <f>IF(OR(ISBLANK(Créanciers!$I961),LOWER(Créanciers!$I961)="chf"),IF(ISBLANK(Créanciers!O961),0,IF(ISBLANK(Créanciers!$G961),0,IF(ISNUMBER(Créanciers!O961),Créanciers!O961,Créanciers!$G961))),0)</f>
        <v>0</v>
      </c>
      <c r="D961">
        <f>IF(OR(ISBLANK(Créanciers!$I961),LOWER(Créanciers!$I961)="chf"),IF(ISBLANK(Créanciers!P961),0,IF(ISBLANK(Créanciers!$G961),0,IF(ISNUMBER(Créanciers!P961),Créanciers!P961,Créanciers!$G961))),0)</f>
        <v>0</v>
      </c>
      <c r="E961">
        <f>IF(OR(ISBLANK(Créanciers!$I961),LOWER(Créanciers!$I961)="chf"),IF(ISBLANK(Créanciers!Q961),0,IF(ISBLANK(Créanciers!$G961),0,IF(ISNUMBER(Créanciers!Q961),Créanciers!Q961,Créanciers!$G961))),0)</f>
        <v>0</v>
      </c>
      <c r="G961">
        <f>IF(AND(NOT(ISBLANK(Créanciers!$I961)),LOWER(Créanciers!$I961)&lt;&gt;"chf"),IF(ISBLANK(Créanciers!$N961),0,IF(ISBLANK(Créanciers!$N961),0,IF(ISNUMBER(Créanciers!$N961),Créanciers!$N961,Créanciers!$G961))),0)</f>
        <v>0</v>
      </c>
      <c r="H961">
        <f>IF(AND(NOT(ISBLANK(Créanciers!$I961)),LOWER(Créanciers!$I961)&lt;&gt;"chf"),IF(ISBLANK(Créanciers!$O961),0,IF(ISBLANK(Créanciers!$O961),0,IF(ISNUMBER(Créanciers!$O961),Créanciers!$O961,Créanciers!$G961))),0)</f>
        <v>0</v>
      </c>
      <c r="I961">
        <f>IF(AND(NOT(ISBLANK(Créanciers!$I961)),LOWER(Créanciers!$I961)&lt;&gt;"chf"),IF(ISBLANK(Créanciers!$P961),0,IF(ISBLANK(Créanciers!$P961),0,IF(ISNUMBER(Créanciers!$P961),Créanciers!$P961,Créanciers!$G961))),0)</f>
        <v>0</v>
      </c>
      <c r="J961">
        <f>IF(AND(NOT(ISBLANK(Créanciers!$I961)),LOWER(Créanciers!$I961)&lt;&gt;"chf"),IF(ISBLANK(Créanciers!$Q961),0,IF(ISBLANK(Créanciers!$Q961),0,IF(ISNUMBER(Créanciers!$Q961),Créanciers!$Q961,Créanciers!$G961))),0)</f>
        <v>0</v>
      </c>
    </row>
    <row r="962" spans="2:10" x14ac:dyDescent="0.25">
      <c r="B962">
        <f>IF(OR(ISBLANK(Créanciers!$I962),LOWER(Créanciers!$I962)="chf"),IF(ISBLANK(Créanciers!N962),0,IF(ISBLANK(Créanciers!$G962),0,IF(ISNUMBER(Créanciers!N962),Créanciers!N962,Créanciers!$G962))),0)</f>
        <v>0</v>
      </c>
      <c r="C962">
        <f>IF(OR(ISBLANK(Créanciers!$I962),LOWER(Créanciers!$I962)="chf"),IF(ISBLANK(Créanciers!O962),0,IF(ISBLANK(Créanciers!$G962),0,IF(ISNUMBER(Créanciers!O962),Créanciers!O962,Créanciers!$G962))),0)</f>
        <v>0</v>
      </c>
      <c r="D962">
        <f>IF(OR(ISBLANK(Créanciers!$I962),LOWER(Créanciers!$I962)="chf"),IF(ISBLANK(Créanciers!P962),0,IF(ISBLANK(Créanciers!$G962),0,IF(ISNUMBER(Créanciers!P962),Créanciers!P962,Créanciers!$G962))),0)</f>
        <v>0</v>
      </c>
      <c r="E962">
        <f>IF(OR(ISBLANK(Créanciers!$I962),LOWER(Créanciers!$I962)="chf"),IF(ISBLANK(Créanciers!Q962),0,IF(ISBLANK(Créanciers!$G962),0,IF(ISNUMBER(Créanciers!Q962),Créanciers!Q962,Créanciers!$G962))),0)</f>
        <v>0</v>
      </c>
      <c r="G962">
        <f>IF(AND(NOT(ISBLANK(Créanciers!$I962)),LOWER(Créanciers!$I962)&lt;&gt;"chf"),IF(ISBLANK(Créanciers!$N962),0,IF(ISBLANK(Créanciers!$N962),0,IF(ISNUMBER(Créanciers!$N962),Créanciers!$N962,Créanciers!$G962))),0)</f>
        <v>0</v>
      </c>
      <c r="H962">
        <f>IF(AND(NOT(ISBLANK(Créanciers!$I962)),LOWER(Créanciers!$I962)&lt;&gt;"chf"),IF(ISBLANK(Créanciers!$O962),0,IF(ISBLANK(Créanciers!$O962),0,IF(ISNUMBER(Créanciers!$O962),Créanciers!$O962,Créanciers!$G962))),0)</f>
        <v>0</v>
      </c>
      <c r="I962">
        <f>IF(AND(NOT(ISBLANK(Créanciers!$I962)),LOWER(Créanciers!$I962)&lt;&gt;"chf"),IF(ISBLANK(Créanciers!$P962),0,IF(ISBLANK(Créanciers!$P962),0,IF(ISNUMBER(Créanciers!$P962),Créanciers!$P962,Créanciers!$G962))),0)</f>
        <v>0</v>
      </c>
      <c r="J962">
        <f>IF(AND(NOT(ISBLANK(Créanciers!$I962)),LOWER(Créanciers!$I962)&lt;&gt;"chf"),IF(ISBLANK(Créanciers!$Q962),0,IF(ISBLANK(Créanciers!$Q962),0,IF(ISNUMBER(Créanciers!$Q962),Créanciers!$Q962,Créanciers!$G962))),0)</f>
        <v>0</v>
      </c>
    </row>
    <row r="963" spans="2:10" x14ac:dyDescent="0.25">
      <c r="B963">
        <f>IF(OR(ISBLANK(Créanciers!$I963),LOWER(Créanciers!$I963)="chf"),IF(ISBLANK(Créanciers!N963),0,IF(ISBLANK(Créanciers!$G963),0,IF(ISNUMBER(Créanciers!N963),Créanciers!N963,Créanciers!$G963))),0)</f>
        <v>0</v>
      </c>
      <c r="C963">
        <f>IF(OR(ISBLANK(Créanciers!$I963),LOWER(Créanciers!$I963)="chf"),IF(ISBLANK(Créanciers!O963),0,IF(ISBLANK(Créanciers!$G963),0,IF(ISNUMBER(Créanciers!O963),Créanciers!O963,Créanciers!$G963))),0)</f>
        <v>0</v>
      </c>
      <c r="D963">
        <f>IF(OR(ISBLANK(Créanciers!$I963),LOWER(Créanciers!$I963)="chf"),IF(ISBLANK(Créanciers!P963),0,IF(ISBLANK(Créanciers!$G963),0,IF(ISNUMBER(Créanciers!P963),Créanciers!P963,Créanciers!$G963))),0)</f>
        <v>0</v>
      </c>
      <c r="E963">
        <f>IF(OR(ISBLANK(Créanciers!$I963),LOWER(Créanciers!$I963)="chf"),IF(ISBLANK(Créanciers!Q963),0,IF(ISBLANK(Créanciers!$G963),0,IF(ISNUMBER(Créanciers!Q963),Créanciers!Q963,Créanciers!$G963))),0)</f>
        <v>0</v>
      </c>
      <c r="G963">
        <f>IF(AND(NOT(ISBLANK(Créanciers!$I963)),LOWER(Créanciers!$I963)&lt;&gt;"chf"),IF(ISBLANK(Créanciers!$N963),0,IF(ISBLANK(Créanciers!$N963),0,IF(ISNUMBER(Créanciers!$N963),Créanciers!$N963,Créanciers!$G963))),0)</f>
        <v>0</v>
      </c>
      <c r="H963">
        <f>IF(AND(NOT(ISBLANK(Créanciers!$I963)),LOWER(Créanciers!$I963)&lt;&gt;"chf"),IF(ISBLANK(Créanciers!$O963),0,IF(ISBLANK(Créanciers!$O963),0,IF(ISNUMBER(Créanciers!$O963),Créanciers!$O963,Créanciers!$G963))),0)</f>
        <v>0</v>
      </c>
      <c r="I963">
        <f>IF(AND(NOT(ISBLANK(Créanciers!$I963)),LOWER(Créanciers!$I963)&lt;&gt;"chf"),IF(ISBLANK(Créanciers!$P963),0,IF(ISBLANK(Créanciers!$P963),0,IF(ISNUMBER(Créanciers!$P963),Créanciers!$P963,Créanciers!$G963))),0)</f>
        <v>0</v>
      </c>
      <c r="J963">
        <f>IF(AND(NOT(ISBLANK(Créanciers!$I963)),LOWER(Créanciers!$I963)&lt;&gt;"chf"),IF(ISBLANK(Créanciers!$Q963),0,IF(ISBLANK(Créanciers!$Q963),0,IF(ISNUMBER(Créanciers!$Q963),Créanciers!$Q963,Créanciers!$G963))),0)</f>
        <v>0</v>
      </c>
    </row>
    <row r="964" spans="2:10" x14ac:dyDescent="0.25">
      <c r="B964">
        <f>IF(OR(ISBLANK(Créanciers!$I964),LOWER(Créanciers!$I964)="chf"),IF(ISBLANK(Créanciers!N964),0,IF(ISBLANK(Créanciers!$G964),0,IF(ISNUMBER(Créanciers!N964),Créanciers!N964,Créanciers!$G964))),0)</f>
        <v>0</v>
      </c>
      <c r="C964">
        <f>IF(OR(ISBLANK(Créanciers!$I964),LOWER(Créanciers!$I964)="chf"),IF(ISBLANK(Créanciers!O964),0,IF(ISBLANK(Créanciers!$G964),0,IF(ISNUMBER(Créanciers!O964),Créanciers!O964,Créanciers!$G964))),0)</f>
        <v>0</v>
      </c>
      <c r="D964">
        <f>IF(OR(ISBLANK(Créanciers!$I964),LOWER(Créanciers!$I964)="chf"),IF(ISBLANK(Créanciers!P964),0,IF(ISBLANK(Créanciers!$G964),0,IF(ISNUMBER(Créanciers!P964),Créanciers!P964,Créanciers!$G964))),0)</f>
        <v>0</v>
      </c>
      <c r="E964">
        <f>IF(OR(ISBLANK(Créanciers!$I964),LOWER(Créanciers!$I964)="chf"),IF(ISBLANK(Créanciers!Q964),0,IF(ISBLANK(Créanciers!$G964),0,IF(ISNUMBER(Créanciers!Q964),Créanciers!Q964,Créanciers!$G964))),0)</f>
        <v>0</v>
      </c>
      <c r="G964">
        <f>IF(AND(NOT(ISBLANK(Créanciers!$I964)),LOWER(Créanciers!$I964)&lt;&gt;"chf"),IF(ISBLANK(Créanciers!$N964),0,IF(ISBLANK(Créanciers!$N964),0,IF(ISNUMBER(Créanciers!$N964),Créanciers!$N964,Créanciers!$G964))),0)</f>
        <v>0</v>
      </c>
      <c r="H964">
        <f>IF(AND(NOT(ISBLANK(Créanciers!$I964)),LOWER(Créanciers!$I964)&lt;&gt;"chf"),IF(ISBLANK(Créanciers!$O964),0,IF(ISBLANK(Créanciers!$O964),0,IF(ISNUMBER(Créanciers!$O964),Créanciers!$O964,Créanciers!$G964))),0)</f>
        <v>0</v>
      </c>
      <c r="I964">
        <f>IF(AND(NOT(ISBLANK(Créanciers!$I964)),LOWER(Créanciers!$I964)&lt;&gt;"chf"),IF(ISBLANK(Créanciers!$P964),0,IF(ISBLANK(Créanciers!$P964),0,IF(ISNUMBER(Créanciers!$P964),Créanciers!$P964,Créanciers!$G964))),0)</f>
        <v>0</v>
      </c>
      <c r="J964">
        <f>IF(AND(NOT(ISBLANK(Créanciers!$I964)),LOWER(Créanciers!$I964)&lt;&gt;"chf"),IF(ISBLANK(Créanciers!$Q964),0,IF(ISBLANK(Créanciers!$Q964),0,IF(ISNUMBER(Créanciers!$Q964),Créanciers!$Q964,Créanciers!$G964))),0)</f>
        <v>0</v>
      </c>
    </row>
    <row r="965" spans="2:10" x14ac:dyDescent="0.25">
      <c r="B965">
        <f>IF(OR(ISBLANK(Créanciers!$I965),LOWER(Créanciers!$I965)="chf"),IF(ISBLANK(Créanciers!N965),0,IF(ISBLANK(Créanciers!$G965),0,IF(ISNUMBER(Créanciers!N965),Créanciers!N965,Créanciers!$G965))),0)</f>
        <v>0</v>
      </c>
      <c r="C965">
        <f>IF(OR(ISBLANK(Créanciers!$I965),LOWER(Créanciers!$I965)="chf"),IF(ISBLANK(Créanciers!O965),0,IF(ISBLANK(Créanciers!$G965),0,IF(ISNUMBER(Créanciers!O965),Créanciers!O965,Créanciers!$G965))),0)</f>
        <v>0</v>
      </c>
      <c r="D965">
        <f>IF(OR(ISBLANK(Créanciers!$I965),LOWER(Créanciers!$I965)="chf"),IF(ISBLANK(Créanciers!P965),0,IF(ISBLANK(Créanciers!$G965),0,IF(ISNUMBER(Créanciers!P965),Créanciers!P965,Créanciers!$G965))),0)</f>
        <v>0</v>
      </c>
      <c r="E965">
        <f>IF(OR(ISBLANK(Créanciers!$I965),LOWER(Créanciers!$I965)="chf"),IF(ISBLANK(Créanciers!Q965),0,IF(ISBLANK(Créanciers!$G965),0,IF(ISNUMBER(Créanciers!Q965),Créanciers!Q965,Créanciers!$G965))),0)</f>
        <v>0</v>
      </c>
      <c r="G965">
        <f>IF(AND(NOT(ISBLANK(Créanciers!$I965)),LOWER(Créanciers!$I965)&lt;&gt;"chf"),IF(ISBLANK(Créanciers!$N965),0,IF(ISBLANK(Créanciers!$N965),0,IF(ISNUMBER(Créanciers!$N965),Créanciers!$N965,Créanciers!$G965))),0)</f>
        <v>0</v>
      </c>
      <c r="H965">
        <f>IF(AND(NOT(ISBLANK(Créanciers!$I965)),LOWER(Créanciers!$I965)&lt;&gt;"chf"),IF(ISBLANK(Créanciers!$O965),0,IF(ISBLANK(Créanciers!$O965),0,IF(ISNUMBER(Créanciers!$O965),Créanciers!$O965,Créanciers!$G965))),0)</f>
        <v>0</v>
      </c>
      <c r="I965">
        <f>IF(AND(NOT(ISBLANK(Créanciers!$I965)),LOWER(Créanciers!$I965)&lt;&gt;"chf"),IF(ISBLANK(Créanciers!$P965),0,IF(ISBLANK(Créanciers!$P965),0,IF(ISNUMBER(Créanciers!$P965),Créanciers!$P965,Créanciers!$G965))),0)</f>
        <v>0</v>
      </c>
      <c r="J965">
        <f>IF(AND(NOT(ISBLANK(Créanciers!$I965)),LOWER(Créanciers!$I965)&lt;&gt;"chf"),IF(ISBLANK(Créanciers!$Q965),0,IF(ISBLANK(Créanciers!$Q965),0,IF(ISNUMBER(Créanciers!$Q965),Créanciers!$Q965,Créanciers!$G965))),0)</f>
        <v>0</v>
      </c>
    </row>
    <row r="966" spans="2:10" x14ac:dyDescent="0.25">
      <c r="B966">
        <f>IF(OR(ISBLANK(Créanciers!$I966),LOWER(Créanciers!$I966)="chf"),IF(ISBLANK(Créanciers!N966),0,IF(ISBLANK(Créanciers!$G966),0,IF(ISNUMBER(Créanciers!N966),Créanciers!N966,Créanciers!$G966))),0)</f>
        <v>0</v>
      </c>
      <c r="C966">
        <f>IF(OR(ISBLANK(Créanciers!$I966),LOWER(Créanciers!$I966)="chf"),IF(ISBLANK(Créanciers!O966),0,IF(ISBLANK(Créanciers!$G966),0,IF(ISNUMBER(Créanciers!O966),Créanciers!O966,Créanciers!$G966))),0)</f>
        <v>0</v>
      </c>
      <c r="D966">
        <f>IF(OR(ISBLANK(Créanciers!$I966),LOWER(Créanciers!$I966)="chf"),IF(ISBLANK(Créanciers!P966),0,IF(ISBLANK(Créanciers!$G966),0,IF(ISNUMBER(Créanciers!P966),Créanciers!P966,Créanciers!$G966))),0)</f>
        <v>0</v>
      </c>
      <c r="E966">
        <f>IF(OR(ISBLANK(Créanciers!$I966),LOWER(Créanciers!$I966)="chf"),IF(ISBLANK(Créanciers!Q966),0,IF(ISBLANK(Créanciers!$G966),0,IF(ISNUMBER(Créanciers!Q966),Créanciers!Q966,Créanciers!$G966))),0)</f>
        <v>0</v>
      </c>
      <c r="G966">
        <f>IF(AND(NOT(ISBLANK(Créanciers!$I966)),LOWER(Créanciers!$I966)&lt;&gt;"chf"),IF(ISBLANK(Créanciers!$N966),0,IF(ISBLANK(Créanciers!$N966),0,IF(ISNUMBER(Créanciers!$N966),Créanciers!$N966,Créanciers!$G966))),0)</f>
        <v>0</v>
      </c>
      <c r="H966">
        <f>IF(AND(NOT(ISBLANK(Créanciers!$I966)),LOWER(Créanciers!$I966)&lt;&gt;"chf"),IF(ISBLANK(Créanciers!$O966),0,IF(ISBLANK(Créanciers!$O966),0,IF(ISNUMBER(Créanciers!$O966),Créanciers!$O966,Créanciers!$G966))),0)</f>
        <v>0</v>
      </c>
      <c r="I966">
        <f>IF(AND(NOT(ISBLANK(Créanciers!$I966)),LOWER(Créanciers!$I966)&lt;&gt;"chf"),IF(ISBLANK(Créanciers!$P966),0,IF(ISBLANK(Créanciers!$P966),0,IF(ISNUMBER(Créanciers!$P966),Créanciers!$P966,Créanciers!$G966))),0)</f>
        <v>0</v>
      </c>
      <c r="J966">
        <f>IF(AND(NOT(ISBLANK(Créanciers!$I966)),LOWER(Créanciers!$I966)&lt;&gt;"chf"),IF(ISBLANK(Créanciers!$Q966),0,IF(ISBLANK(Créanciers!$Q966),0,IF(ISNUMBER(Créanciers!$Q966),Créanciers!$Q966,Créanciers!$G966))),0)</f>
        <v>0</v>
      </c>
    </row>
    <row r="967" spans="2:10" x14ac:dyDescent="0.25">
      <c r="B967">
        <f>IF(OR(ISBLANK(Créanciers!$I967),LOWER(Créanciers!$I967)="chf"),IF(ISBLANK(Créanciers!N967),0,IF(ISBLANK(Créanciers!$G967),0,IF(ISNUMBER(Créanciers!N967),Créanciers!N967,Créanciers!$G967))),0)</f>
        <v>0</v>
      </c>
      <c r="C967">
        <f>IF(OR(ISBLANK(Créanciers!$I967),LOWER(Créanciers!$I967)="chf"),IF(ISBLANK(Créanciers!O967),0,IF(ISBLANK(Créanciers!$G967),0,IF(ISNUMBER(Créanciers!O967),Créanciers!O967,Créanciers!$G967))),0)</f>
        <v>0</v>
      </c>
      <c r="D967">
        <f>IF(OR(ISBLANK(Créanciers!$I967),LOWER(Créanciers!$I967)="chf"),IF(ISBLANK(Créanciers!P967),0,IF(ISBLANK(Créanciers!$G967),0,IF(ISNUMBER(Créanciers!P967),Créanciers!P967,Créanciers!$G967))),0)</f>
        <v>0</v>
      </c>
      <c r="E967">
        <f>IF(OR(ISBLANK(Créanciers!$I967),LOWER(Créanciers!$I967)="chf"),IF(ISBLANK(Créanciers!Q967),0,IF(ISBLANK(Créanciers!$G967),0,IF(ISNUMBER(Créanciers!Q967),Créanciers!Q967,Créanciers!$G967))),0)</f>
        <v>0</v>
      </c>
      <c r="G967">
        <f>IF(AND(NOT(ISBLANK(Créanciers!$I967)),LOWER(Créanciers!$I967)&lt;&gt;"chf"),IF(ISBLANK(Créanciers!$N967),0,IF(ISBLANK(Créanciers!$N967),0,IF(ISNUMBER(Créanciers!$N967),Créanciers!$N967,Créanciers!$G967))),0)</f>
        <v>0</v>
      </c>
      <c r="H967">
        <f>IF(AND(NOT(ISBLANK(Créanciers!$I967)),LOWER(Créanciers!$I967)&lt;&gt;"chf"),IF(ISBLANK(Créanciers!$O967),0,IF(ISBLANK(Créanciers!$O967),0,IF(ISNUMBER(Créanciers!$O967),Créanciers!$O967,Créanciers!$G967))),0)</f>
        <v>0</v>
      </c>
      <c r="I967">
        <f>IF(AND(NOT(ISBLANK(Créanciers!$I967)),LOWER(Créanciers!$I967)&lt;&gt;"chf"),IF(ISBLANK(Créanciers!$P967),0,IF(ISBLANK(Créanciers!$P967),0,IF(ISNUMBER(Créanciers!$P967),Créanciers!$P967,Créanciers!$G967))),0)</f>
        <v>0</v>
      </c>
      <c r="J967">
        <f>IF(AND(NOT(ISBLANK(Créanciers!$I967)),LOWER(Créanciers!$I967)&lt;&gt;"chf"),IF(ISBLANK(Créanciers!$Q967),0,IF(ISBLANK(Créanciers!$Q967),0,IF(ISNUMBER(Créanciers!$Q967),Créanciers!$Q967,Créanciers!$G967))),0)</f>
        <v>0</v>
      </c>
    </row>
    <row r="968" spans="2:10" x14ac:dyDescent="0.25">
      <c r="B968">
        <f>IF(OR(ISBLANK(Créanciers!$I968),LOWER(Créanciers!$I968)="chf"),IF(ISBLANK(Créanciers!N968),0,IF(ISBLANK(Créanciers!$G968),0,IF(ISNUMBER(Créanciers!N968),Créanciers!N968,Créanciers!$G968))),0)</f>
        <v>0</v>
      </c>
      <c r="C968">
        <f>IF(OR(ISBLANK(Créanciers!$I968),LOWER(Créanciers!$I968)="chf"),IF(ISBLANK(Créanciers!O968),0,IF(ISBLANK(Créanciers!$G968),0,IF(ISNUMBER(Créanciers!O968),Créanciers!O968,Créanciers!$G968))),0)</f>
        <v>0</v>
      </c>
      <c r="D968">
        <f>IF(OR(ISBLANK(Créanciers!$I968),LOWER(Créanciers!$I968)="chf"),IF(ISBLANK(Créanciers!P968),0,IF(ISBLANK(Créanciers!$G968),0,IF(ISNUMBER(Créanciers!P968),Créanciers!P968,Créanciers!$G968))),0)</f>
        <v>0</v>
      </c>
      <c r="E968">
        <f>IF(OR(ISBLANK(Créanciers!$I968),LOWER(Créanciers!$I968)="chf"),IF(ISBLANK(Créanciers!Q968),0,IF(ISBLANK(Créanciers!$G968),0,IF(ISNUMBER(Créanciers!Q968),Créanciers!Q968,Créanciers!$G968))),0)</f>
        <v>0</v>
      </c>
      <c r="G968">
        <f>IF(AND(NOT(ISBLANK(Créanciers!$I968)),LOWER(Créanciers!$I968)&lt;&gt;"chf"),IF(ISBLANK(Créanciers!$N968),0,IF(ISBLANK(Créanciers!$N968),0,IF(ISNUMBER(Créanciers!$N968),Créanciers!$N968,Créanciers!$G968))),0)</f>
        <v>0</v>
      </c>
      <c r="H968">
        <f>IF(AND(NOT(ISBLANK(Créanciers!$I968)),LOWER(Créanciers!$I968)&lt;&gt;"chf"),IF(ISBLANK(Créanciers!$O968),0,IF(ISBLANK(Créanciers!$O968),0,IF(ISNUMBER(Créanciers!$O968),Créanciers!$O968,Créanciers!$G968))),0)</f>
        <v>0</v>
      </c>
      <c r="I968">
        <f>IF(AND(NOT(ISBLANK(Créanciers!$I968)),LOWER(Créanciers!$I968)&lt;&gt;"chf"),IF(ISBLANK(Créanciers!$P968),0,IF(ISBLANK(Créanciers!$P968),0,IF(ISNUMBER(Créanciers!$P968),Créanciers!$P968,Créanciers!$G968))),0)</f>
        <v>0</v>
      </c>
      <c r="J968">
        <f>IF(AND(NOT(ISBLANK(Créanciers!$I968)),LOWER(Créanciers!$I968)&lt;&gt;"chf"),IF(ISBLANK(Créanciers!$Q968),0,IF(ISBLANK(Créanciers!$Q968),0,IF(ISNUMBER(Créanciers!$Q968),Créanciers!$Q968,Créanciers!$G968))),0)</f>
        <v>0</v>
      </c>
    </row>
    <row r="969" spans="2:10" x14ac:dyDescent="0.25">
      <c r="B969">
        <f>IF(OR(ISBLANK(Créanciers!$I969),LOWER(Créanciers!$I969)="chf"),IF(ISBLANK(Créanciers!N969),0,IF(ISBLANK(Créanciers!$G969),0,IF(ISNUMBER(Créanciers!N969),Créanciers!N969,Créanciers!$G969))),0)</f>
        <v>0</v>
      </c>
      <c r="C969">
        <f>IF(OR(ISBLANK(Créanciers!$I969),LOWER(Créanciers!$I969)="chf"),IF(ISBLANK(Créanciers!O969),0,IF(ISBLANK(Créanciers!$G969),0,IF(ISNUMBER(Créanciers!O969),Créanciers!O969,Créanciers!$G969))),0)</f>
        <v>0</v>
      </c>
      <c r="D969">
        <f>IF(OR(ISBLANK(Créanciers!$I969),LOWER(Créanciers!$I969)="chf"),IF(ISBLANK(Créanciers!P969),0,IF(ISBLANK(Créanciers!$G969),0,IF(ISNUMBER(Créanciers!P969),Créanciers!P969,Créanciers!$G969))),0)</f>
        <v>0</v>
      </c>
      <c r="E969">
        <f>IF(OR(ISBLANK(Créanciers!$I969),LOWER(Créanciers!$I969)="chf"),IF(ISBLANK(Créanciers!Q969),0,IF(ISBLANK(Créanciers!$G969),0,IF(ISNUMBER(Créanciers!Q969),Créanciers!Q969,Créanciers!$G969))),0)</f>
        <v>0</v>
      </c>
      <c r="G969">
        <f>IF(AND(NOT(ISBLANK(Créanciers!$I969)),LOWER(Créanciers!$I969)&lt;&gt;"chf"),IF(ISBLANK(Créanciers!$N969),0,IF(ISBLANK(Créanciers!$N969),0,IF(ISNUMBER(Créanciers!$N969),Créanciers!$N969,Créanciers!$G969))),0)</f>
        <v>0</v>
      </c>
      <c r="H969">
        <f>IF(AND(NOT(ISBLANK(Créanciers!$I969)),LOWER(Créanciers!$I969)&lt;&gt;"chf"),IF(ISBLANK(Créanciers!$O969),0,IF(ISBLANK(Créanciers!$O969),0,IF(ISNUMBER(Créanciers!$O969),Créanciers!$O969,Créanciers!$G969))),0)</f>
        <v>0</v>
      </c>
      <c r="I969">
        <f>IF(AND(NOT(ISBLANK(Créanciers!$I969)),LOWER(Créanciers!$I969)&lt;&gt;"chf"),IF(ISBLANK(Créanciers!$P969),0,IF(ISBLANK(Créanciers!$P969),0,IF(ISNUMBER(Créanciers!$P969),Créanciers!$P969,Créanciers!$G969))),0)</f>
        <v>0</v>
      </c>
      <c r="J969">
        <f>IF(AND(NOT(ISBLANK(Créanciers!$I969)),LOWER(Créanciers!$I969)&lt;&gt;"chf"),IF(ISBLANK(Créanciers!$Q969),0,IF(ISBLANK(Créanciers!$Q969),0,IF(ISNUMBER(Créanciers!$Q969),Créanciers!$Q969,Créanciers!$G969))),0)</f>
        <v>0</v>
      </c>
    </row>
    <row r="970" spans="2:10" x14ac:dyDescent="0.25">
      <c r="B970">
        <f>IF(OR(ISBLANK(Créanciers!$I970),LOWER(Créanciers!$I970)="chf"),IF(ISBLANK(Créanciers!N970),0,IF(ISBLANK(Créanciers!$G970),0,IF(ISNUMBER(Créanciers!N970),Créanciers!N970,Créanciers!$G970))),0)</f>
        <v>0</v>
      </c>
      <c r="C970">
        <f>IF(OR(ISBLANK(Créanciers!$I970),LOWER(Créanciers!$I970)="chf"),IF(ISBLANK(Créanciers!O970),0,IF(ISBLANK(Créanciers!$G970),0,IF(ISNUMBER(Créanciers!O970),Créanciers!O970,Créanciers!$G970))),0)</f>
        <v>0</v>
      </c>
      <c r="D970">
        <f>IF(OR(ISBLANK(Créanciers!$I970),LOWER(Créanciers!$I970)="chf"),IF(ISBLANK(Créanciers!P970),0,IF(ISBLANK(Créanciers!$G970),0,IF(ISNUMBER(Créanciers!P970),Créanciers!P970,Créanciers!$G970))),0)</f>
        <v>0</v>
      </c>
      <c r="E970">
        <f>IF(OR(ISBLANK(Créanciers!$I970),LOWER(Créanciers!$I970)="chf"),IF(ISBLANK(Créanciers!Q970),0,IF(ISBLANK(Créanciers!$G970),0,IF(ISNUMBER(Créanciers!Q970),Créanciers!Q970,Créanciers!$G970))),0)</f>
        <v>0</v>
      </c>
      <c r="G970">
        <f>IF(AND(NOT(ISBLANK(Créanciers!$I970)),LOWER(Créanciers!$I970)&lt;&gt;"chf"),IF(ISBLANK(Créanciers!$N970),0,IF(ISBLANK(Créanciers!$N970),0,IF(ISNUMBER(Créanciers!$N970),Créanciers!$N970,Créanciers!$G970))),0)</f>
        <v>0</v>
      </c>
      <c r="H970">
        <f>IF(AND(NOT(ISBLANK(Créanciers!$I970)),LOWER(Créanciers!$I970)&lt;&gt;"chf"),IF(ISBLANK(Créanciers!$O970),0,IF(ISBLANK(Créanciers!$O970),0,IF(ISNUMBER(Créanciers!$O970),Créanciers!$O970,Créanciers!$G970))),0)</f>
        <v>0</v>
      </c>
      <c r="I970">
        <f>IF(AND(NOT(ISBLANK(Créanciers!$I970)),LOWER(Créanciers!$I970)&lt;&gt;"chf"),IF(ISBLANK(Créanciers!$P970),0,IF(ISBLANK(Créanciers!$P970),0,IF(ISNUMBER(Créanciers!$P970),Créanciers!$P970,Créanciers!$G970))),0)</f>
        <v>0</v>
      </c>
      <c r="J970">
        <f>IF(AND(NOT(ISBLANK(Créanciers!$I970)),LOWER(Créanciers!$I970)&lt;&gt;"chf"),IF(ISBLANK(Créanciers!$Q970),0,IF(ISBLANK(Créanciers!$Q970),0,IF(ISNUMBER(Créanciers!$Q970),Créanciers!$Q970,Créanciers!$G970))),0)</f>
        <v>0</v>
      </c>
    </row>
    <row r="971" spans="2:10" x14ac:dyDescent="0.25">
      <c r="B971">
        <f>IF(OR(ISBLANK(Créanciers!$I971),LOWER(Créanciers!$I971)="chf"),IF(ISBLANK(Créanciers!N971),0,IF(ISBLANK(Créanciers!$G971),0,IF(ISNUMBER(Créanciers!N971),Créanciers!N971,Créanciers!$G971))),0)</f>
        <v>0</v>
      </c>
      <c r="C971">
        <f>IF(OR(ISBLANK(Créanciers!$I971),LOWER(Créanciers!$I971)="chf"),IF(ISBLANK(Créanciers!O971),0,IF(ISBLANK(Créanciers!$G971),0,IF(ISNUMBER(Créanciers!O971),Créanciers!O971,Créanciers!$G971))),0)</f>
        <v>0</v>
      </c>
      <c r="D971">
        <f>IF(OR(ISBLANK(Créanciers!$I971),LOWER(Créanciers!$I971)="chf"),IF(ISBLANK(Créanciers!P971),0,IF(ISBLANK(Créanciers!$G971),0,IF(ISNUMBER(Créanciers!P971),Créanciers!P971,Créanciers!$G971))),0)</f>
        <v>0</v>
      </c>
      <c r="E971">
        <f>IF(OR(ISBLANK(Créanciers!$I971),LOWER(Créanciers!$I971)="chf"),IF(ISBLANK(Créanciers!Q971),0,IF(ISBLANK(Créanciers!$G971),0,IF(ISNUMBER(Créanciers!Q971),Créanciers!Q971,Créanciers!$G971))),0)</f>
        <v>0</v>
      </c>
      <c r="G971">
        <f>IF(AND(NOT(ISBLANK(Créanciers!$I971)),LOWER(Créanciers!$I971)&lt;&gt;"chf"),IF(ISBLANK(Créanciers!$N971),0,IF(ISBLANK(Créanciers!$N971),0,IF(ISNUMBER(Créanciers!$N971),Créanciers!$N971,Créanciers!$G971))),0)</f>
        <v>0</v>
      </c>
      <c r="H971">
        <f>IF(AND(NOT(ISBLANK(Créanciers!$I971)),LOWER(Créanciers!$I971)&lt;&gt;"chf"),IF(ISBLANK(Créanciers!$O971),0,IF(ISBLANK(Créanciers!$O971),0,IF(ISNUMBER(Créanciers!$O971),Créanciers!$O971,Créanciers!$G971))),0)</f>
        <v>0</v>
      </c>
      <c r="I971">
        <f>IF(AND(NOT(ISBLANK(Créanciers!$I971)),LOWER(Créanciers!$I971)&lt;&gt;"chf"),IF(ISBLANK(Créanciers!$P971),0,IF(ISBLANK(Créanciers!$P971),0,IF(ISNUMBER(Créanciers!$P971),Créanciers!$P971,Créanciers!$G971))),0)</f>
        <v>0</v>
      </c>
      <c r="J971">
        <f>IF(AND(NOT(ISBLANK(Créanciers!$I971)),LOWER(Créanciers!$I971)&lt;&gt;"chf"),IF(ISBLANK(Créanciers!$Q971),0,IF(ISBLANK(Créanciers!$Q971),0,IF(ISNUMBER(Créanciers!$Q971),Créanciers!$Q971,Créanciers!$G971))),0)</f>
        <v>0</v>
      </c>
    </row>
    <row r="972" spans="2:10" x14ac:dyDescent="0.25">
      <c r="B972">
        <f>IF(OR(ISBLANK(Créanciers!$I972),LOWER(Créanciers!$I972)="chf"),IF(ISBLANK(Créanciers!N972),0,IF(ISBLANK(Créanciers!$G972),0,IF(ISNUMBER(Créanciers!N972),Créanciers!N972,Créanciers!$G972))),0)</f>
        <v>0</v>
      </c>
      <c r="C972">
        <f>IF(OR(ISBLANK(Créanciers!$I972),LOWER(Créanciers!$I972)="chf"),IF(ISBLANK(Créanciers!O972),0,IF(ISBLANK(Créanciers!$G972),0,IF(ISNUMBER(Créanciers!O972),Créanciers!O972,Créanciers!$G972))),0)</f>
        <v>0</v>
      </c>
      <c r="D972">
        <f>IF(OR(ISBLANK(Créanciers!$I972),LOWER(Créanciers!$I972)="chf"),IF(ISBLANK(Créanciers!P972),0,IF(ISBLANK(Créanciers!$G972),0,IF(ISNUMBER(Créanciers!P972),Créanciers!P972,Créanciers!$G972))),0)</f>
        <v>0</v>
      </c>
      <c r="E972">
        <f>IF(OR(ISBLANK(Créanciers!$I972),LOWER(Créanciers!$I972)="chf"),IF(ISBLANK(Créanciers!Q972),0,IF(ISBLANK(Créanciers!$G972),0,IF(ISNUMBER(Créanciers!Q972),Créanciers!Q972,Créanciers!$G972))),0)</f>
        <v>0</v>
      </c>
      <c r="G972">
        <f>IF(AND(NOT(ISBLANK(Créanciers!$I972)),LOWER(Créanciers!$I972)&lt;&gt;"chf"),IF(ISBLANK(Créanciers!$N972),0,IF(ISBLANK(Créanciers!$N972),0,IF(ISNUMBER(Créanciers!$N972),Créanciers!$N972,Créanciers!$G972))),0)</f>
        <v>0</v>
      </c>
      <c r="H972">
        <f>IF(AND(NOT(ISBLANK(Créanciers!$I972)),LOWER(Créanciers!$I972)&lt;&gt;"chf"),IF(ISBLANK(Créanciers!$O972),0,IF(ISBLANK(Créanciers!$O972),0,IF(ISNUMBER(Créanciers!$O972),Créanciers!$O972,Créanciers!$G972))),0)</f>
        <v>0</v>
      </c>
      <c r="I972">
        <f>IF(AND(NOT(ISBLANK(Créanciers!$I972)),LOWER(Créanciers!$I972)&lt;&gt;"chf"),IF(ISBLANK(Créanciers!$P972),0,IF(ISBLANK(Créanciers!$P972),0,IF(ISNUMBER(Créanciers!$P972),Créanciers!$P972,Créanciers!$G972))),0)</f>
        <v>0</v>
      </c>
      <c r="J972">
        <f>IF(AND(NOT(ISBLANK(Créanciers!$I972)),LOWER(Créanciers!$I972)&lt;&gt;"chf"),IF(ISBLANK(Créanciers!$Q972),0,IF(ISBLANK(Créanciers!$Q972),0,IF(ISNUMBER(Créanciers!$Q972),Créanciers!$Q972,Créanciers!$G972))),0)</f>
        <v>0</v>
      </c>
    </row>
    <row r="973" spans="2:10" x14ac:dyDescent="0.25">
      <c r="B973">
        <f>IF(OR(ISBLANK(Créanciers!$I973),LOWER(Créanciers!$I973)="chf"),IF(ISBLANK(Créanciers!N973),0,IF(ISBLANK(Créanciers!$G973),0,IF(ISNUMBER(Créanciers!N973),Créanciers!N973,Créanciers!$G973))),0)</f>
        <v>0</v>
      </c>
      <c r="C973">
        <f>IF(OR(ISBLANK(Créanciers!$I973),LOWER(Créanciers!$I973)="chf"),IF(ISBLANK(Créanciers!O973),0,IF(ISBLANK(Créanciers!$G973),0,IF(ISNUMBER(Créanciers!O973),Créanciers!O973,Créanciers!$G973))),0)</f>
        <v>0</v>
      </c>
      <c r="D973">
        <f>IF(OR(ISBLANK(Créanciers!$I973),LOWER(Créanciers!$I973)="chf"),IF(ISBLANK(Créanciers!P973),0,IF(ISBLANK(Créanciers!$G973),0,IF(ISNUMBER(Créanciers!P973),Créanciers!P973,Créanciers!$G973))),0)</f>
        <v>0</v>
      </c>
      <c r="E973">
        <f>IF(OR(ISBLANK(Créanciers!$I973),LOWER(Créanciers!$I973)="chf"),IF(ISBLANK(Créanciers!Q973),0,IF(ISBLANK(Créanciers!$G973),0,IF(ISNUMBER(Créanciers!Q973),Créanciers!Q973,Créanciers!$G973))),0)</f>
        <v>0</v>
      </c>
      <c r="G973">
        <f>IF(AND(NOT(ISBLANK(Créanciers!$I973)),LOWER(Créanciers!$I973)&lt;&gt;"chf"),IF(ISBLANK(Créanciers!$N973),0,IF(ISBLANK(Créanciers!$N973),0,IF(ISNUMBER(Créanciers!$N973),Créanciers!$N973,Créanciers!$G973))),0)</f>
        <v>0</v>
      </c>
      <c r="H973">
        <f>IF(AND(NOT(ISBLANK(Créanciers!$I973)),LOWER(Créanciers!$I973)&lt;&gt;"chf"),IF(ISBLANK(Créanciers!$O973),0,IF(ISBLANK(Créanciers!$O973),0,IF(ISNUMBER(Créanciers!$O973),Créanciers!$O973,Créanciers!$G973))),0)</f>
        <v>0</v>
      </c>
      <c r="I973">
        <f>IF(AND(NOT(ISBLANK(Créanciers!$I973)),LOWER(Créanciers!$I973)&lt;&gt;"chf"),IF(ISBLANK(Créanciers!$P973),0,IF(ISBLANK(Créanciers!$P973),0,IF(ISNUMBER(Créanciers!$P973),Créanciers!$P973,Créanciers!$G973))),0)</f>
        <v>0</v>
      </c>
      <c r="J973">
        <f>IF(AND(NOT(ISBLANK(Créanciers!$I973)),LOWER(Créanciers!$I973)&lt;&gt;"chf"),IF(ISBLANK(Créanciers!$Q973),0,IF(ISBLANK(Créanciers!$Q973),0,IF(ISNUMBER(Créanciers!$Q973),Créanciers!$Q973,Créanciers!$G973))),0)</f>
        <v>0</v>
      </c>
    </row>
    <row r="974" spans="2:10" x14ac:dyDescent="0.25">
      <c r="B974">
        <f>IF(OR(ISBLANK(Créanciers!$I974),LOWER(Créanciers!$I974)="chf"),IF(ISBLANK(Créanciers!N974),0,IF(ISBLANK(Créanciers!$G974),0,IF(ISNUMBER(Créanciers!N974),Créanciers!N974,Créanciers!$G974))),0)</f>
        <v>0</v>
      </c>
      <c r="C974">
        <f>IF(OR(ISBLANK(Créanciers!$I974),LOWER(Créanciers!$I974)="chf"),IF(ISBLANK(Créanciers!O974),0,IF(ISBLANK(Créanciers!$G974),0,IF(ISNUMBER(Créanciers!O974),Créanciers!O974,Créanciers!$G974))),0)</f>
        <v>0</v>
      </c>
      <c r="D974">
        <f>IF(OR(ISBLANK(Créanciers!$I974),LOWER(Créanciers!$I974)="chf"),IF(ISBLANK(Créanciers!P974),0,IF(ISBLANK(Créanciers!$G974),0,IF(ISNUMBER(Créanciers!P974),Créanciers!P974,Créanciers!$G974))),0)</f>
        <v>0</v>
      </c>
      <c r="E974">
        <f>IF(OR(ISBLANK(Créanciers!$I974),LOWER(Créanciers!$I974)="chf"),IF(ISBLANK(Créanciers!Q974),0,IF(ISBLANK(Créanciers!$G974),0,IF(ISNUMBER(Créanciers!Q974),Créanciers!Q974,Créanciers!$G974))),0)</f>
        <v>0</v>
      </c>
      <c r="G974">
        <f>IF(AND(NOT(ISBLANK(Créanciers!$I974)),LOWER(Créanciers!$I974)&lt;&gt;"chf"),IF(ISBLANK(Créanciers!$N974),0,IF(ISBLANK(Créanciers!$N974),0,IF(ISNUMBER(Créanciers!$N974),Créanciers!$N974,Créanciers!$G974))),0)</f>
        <v>0</v>
      </c>
      <c r="H974">
        <f>IF(AND(NOT(ISBLANK(Créanciers!$I974)),LOWER(Créanciers!$I974)&lt;&gt;"chf"),IF(ISBLANK(Créanciers!$O974),0,IF(ISBLANK(Créanciers!$O974),0,IF(ISNUMBER(Créanciers!$O974),Créanciers!$O974,Créanciers!$G974))),0)</f>
        <v>0</v>
      </c>
      <c r="I974">
        <f>IF(AND(NOT(ISBLANK(Créanciers!$I974)),LOWER(Créanciers!$I974)&lt;&gt;"chf"),IF(ISBLANK(Créanciers!$P974),0,IF(ISBLANK(Créanciers!$P974),0,IF(ISNUMBER(Créanciers!$P974),Créanciers!$P974,Créanciers!$G974))),0)</f>
        <v>0</v>
      </c>
      <c r="J974">
        <f>IF(AND(NOT(ISBLANK(Créanciers!$I974)),LOWER(Créanciers!$I974)&lt;&gt;"chf"),IF(ISBLANK(Créanciers!$Q974),0,IF(ISBLANK(Créanciers!$Q974),0,IF(ISNUMBER(Créanciers!$Q974),Créanciers!$Q974,Créanciers!$G974))),0)</f>
        <v>0</v>
      </c>
    </row>
    <row r="975" spans="2:10" x14ac:dyDescent="0.25">
      <c r="B975">
        <f>IF(OR(ISBLANK(Créanciers!$I975),LOWER(Créanciers!$I975)="chf"),IF(ISBLANK(Créanciers!N975),0,IF(ISBLANK(Créanciers!$G975),0,IF(ISNUMBER(Créanciers!N975),Créanciers!N975,Créanciers!$G975))),0)</f>
        <v>0</v>
      </c>
      <c r="C975">
        <f>IF(OR(ISBLANK(Créanciers!$I975),LOWER(Créanciers!$I975)="chf"),IF(ISBLANK(Créanciers!O975),0,IF(ISBLANK(Créanciers!$G975),0,IF(ISNUMBER(Créanciers!O975),Créanciers!O975,Créanciers!$G975))),0)</f>
        <v>0</v>
      </c>
      <c r="D975">
        <f>IF(OR(ISBLANK(Créanciers!$I975),LOWER(Créanciers!$I975)="chf"),IF(ISBLANK(Créanciers!P975),0,IF(ISBLANK(Créanciers!$G975),0,IF(ISNUMBER(Créanciers!P975),Créanciers!P975,Créanciers!$G975))),0)</f>
        <v>0</v>
      </c>
      <c r="E975">
        <f>IF(OR(ISBLANK(Créanciers!$I975),LOWER(Créanciers!$I975)="chf"),IF(ISBLANK(Créanciers!Q975),0,IF(ISBLANK(Créanciers!$G975),0,IF(ISNUMBER(Créanciers!Q975),Créanciers!Q975,Créanciers!$G975))),0)</f>
        <v>0</v>
      </c>
      <c r="G975">
        <f>IF(AND(NOT(ISBLANK(Créanciers!$I975)),LOWER(Créanciers!$I975)&lt;&gt;"chf"),IF(ISBLANK(Créanciers!$N975),0,IF(ISBLANK(Créanciers!$N975),0,IF(ISNUMBER(Créanciers!$N975),Créanciers!$N975,Créanciers!$G975))),0)</f>
        <v>0</v>
      </c>
      <c r="H975">
        <f>IF(AND(NOT(ISBLANK(Créanciers!$I975)),LOWER(Créanciers!$I975)&lt;&gt;"chf"),IF(ISBLANK(Créanciers!$O975),0,IF(ISBLANK(Créanciers!$O975),0,IF(ISNUMBER(Créanciers!$O975),Créanciers!$O975,Créanciers!$G975))),0)</f>
        <v>0</v>
      </c>
      <c r="I975">
        <f>IF(AND(NOT(ISBLANK(Créanciers!$I975)),LOWER(Créanciers!$I975)&lt;&gt;"chf"),IF(ISBLANK(Créanciers!$P975),0,IF(ISBLANK(Créanciers!$P975),0,IF(ISNUMBER(Créanciers!$P975),Créanciers!$P975,Créanciers!$G975))),0)</f>
        <v>0</v>
      </c>
      <c r="J975">
        <f>IF(AND(NOT(ISBLANK(Créanciers!$I975)),LOWER(Créanciers!$I975)&lt;&gt;"chf"),IF(ISBLANK(Créanciers!$Q975),0,IF(ISBLANK(Créanciers!$Q975),0,IF(ISNUMBER(Créanciers!$Q975),Créanciers!$Q975,Créanciers!$G975))),0)</f>
        <v>0</v>
      </c>
    </row>
    <row r="976" spans="2:10" x14ac:dyDescent="0.25">
      <c r="B976">
        <f>IF(OR(ISBLANK(Créanciers!$I976),LOWER(Créanciers!$I976)="chf"),IF(ISBLANK(Créanciers!N976),0,IF(ISBLANK(Créanciers!$G976),0,IF(ISNUMBER(Créanciers!N976),Créanciers!N976,Créanciers!$G976))),0)</f>
        <v>0</v>
      </c>
      <c r="C976">
        <f>IF(OR(ISBLANK(Créanciers!$I976),LOWER(Créanciers!$I976)="chf"),IF(ISBLANK(Créanciers!O976),0,IF(ISBLANK(Créanciers!$G976),0,IF(ISNUMBER(Créanciers!O976),Créanciers!O976,Créanciers!$G976))),0)</f>
        <v>0</v>
      </c>
      <c r="D976">
        <f>IF(OR(ISBLANK(Créanciers!$I976),LOWER(Créanciers!$I976)="chf"),IF(ISBLANK(Créanciers!P976),0,IF(ISBLANK(Créanciers!$G976),0,IF(ISNUMBER(Créanciers!P976),Créanciers!P976,Créanciers!$G976))),0)</f>
        <v>0</v>
      </c>
      <c r="E976">
        <f>IF(OR(ISBLANK(Créanciers!$I976),LOWER(Créanciers!$I976)="chf"),IF(ISBLANK(Créanciers!Q976),0,IF(ISBLANK(Créanciers!$G976),0,IF(ISNUMBER(Créanciers!Q976),Créanciers!Q976,Créanciers!$G976))),0)</f>
        <v>0</v>
      </c>
      <c r="G976">
        <f>IF(AND(NOT(ISBLANK(Créanciers!$I976)),LOWER(Créanciers!$I976)&lt;&gt;"chf"),IF(ISBLANK(Créanciers!$N976),0,IF(ISBLANK(Créanciers!$N976),0,IF(ISNUMBER(Créanciers!$N976),Créanciers!$N976,Créanciers!$G976))),0)</f>
        <v>0</v>
      </c>
      <c r="H976">
        <f>IF(AND(NOT(ISBLANK(Créanciers!$I976)),LOWER(Créanciers!$I976)&lt;&gt;"chf"),IF(ISBLANK(Créanciers!$O976),0,IF(ISBLANK(Créanciers!$O976),0,IF(ISNUMBER(Créanciers!$O976),Créanciers!$O976,Créanciers!$G976))),0)</f>
        <v>0</v>
      </c>
      <c r="I976">
        <f>IF(AND(NOT(ISBLANK(Créanciers!$I976)),LOWER(Créanciers!$I976)&lt;&gt;"chf"),IF(ISBLANK(Créanciers!$P976),0,IF(ISBLANK(Créanciers!$P976),0,IF(ISNUMBER(Créanciers!$P976),Créanciers!$P976,Créanciers!$G976))),0)</f>
        <v>0</v>
      </c>
      <c r="J976">
        <f>IF(AND(NOT(ISBLANK(Créanciers!$I976)),LOWER(Créanciers!$I976)&lt;&gt;"chf"),IF(ISBLANK(Créanciers!$Q976),0,IF(ISBLANK(Créanciers!$Q976),0,IF(ISNUMBER(Créanciers!$Q976),Créanciers!$Q976,Créanciers!$G976))),0)</f>
        <v>0</v>
      </c>
    </row>
    <row r="977" spans="2:10" x14ac:dyDescent="0.25">
      <c r="B977">
        <f>IF(OR(ISBLANK(Créanciers!$I977),LOWER(Créanciers!$I977)="chf"),IF(ISBLANK(Créanciers!N977),0,IF(ISBLANK(Créanciers!$G977),0,IF(ISNUMBER(Créanciers!N977),Créanciers!N977,Créanciers!$G977))),0)</f>
        <v>0</v>
      </c>
      <c r="C977">
        <f>IF(OR(ISBLANK(Créanciers!$I977),LOWER(Créanciers!$I977)="chf"),IF(ISBLANK(Créanciers!O977),0,IF(ISBLANK(Créanciers!$G977),0,IF(ISNUMBER(Créanciers!O977),Créanciers!O977,Créanciers!$G977))),0)</f>
        <v>0</v>
      </c>
      <c r="D977">
        <f>IF(OR(ISBLANK(Créanciers!$I977),LOWER(Créanciers!$I977)="chf"),IF(ISBLANK(Créanciers!P977),0,IF(ISBLANK(Créanciers!$G977),0,IF(ISNUMBER(Créanciers!P977),Créanciers!P977,Créanciers!$G977))),0)</f>
        <v>0</v>
      </c>
      <c r="E977">
        <f>IF(OR(ISBLANK(Créanciers!$I977),LOWER(Créanciers!$I977)="chf"),IF(ISBLANK(Créanciers!Q977),0,IF(ISBLANK(Créanciers!$G977),0,IF(ISNUMBER(Créanciers!Q977),Créanciers!Q977,Créanciers!$G977))),0)</f>
        <v>0</v>
      </c>
      <c r="G977">
        <f>IF(AND(NOT(ISBLANK(Créanciers!$I977)),LOWER(Créanciers!$I977)&lt;&gt;"chf"),IF(ISBLANK(Créanciers!$N977),0,IF(ISBLANK(Créanciers!$N977),0,IF(ISNUMBER(Créanciers!$N977),Créanciers!$N977,Créanciers!$G977))),0)</f>
        <v>0</v>
      </c>
      <c r="H977">
        <f>IF(AND(NOT(ISBLANK(Créanciers!$I977)),LOWER(Créanciers!$I977)&lt;&gt;"chf"),IF(ISBLANK(Créanciers!$O977),0,IF(ISBLANK(Créanciers!$O977),0,IF(ISNUMBER(Créanciers!$O977),Créanciers!$O977,Créanciers!$G977))),0)</f>
        <v>0</v>
      </c>
      <c r="I977">
        <f>IF(AND(NOT(ISBLANK(Créanciers!$I977)),LOWER(Créanciers!$I977)&lt;&gt;"chf"),IF(ISBLANK(Créanciers!$P977),0,IF(ISBLANK(Créanciers!$P977),0,IF(ISNUMBER(Créanciers!$P977),Créanciers!$P977,Créanciers!$G977))),0)</f>
        <v>0</v>
      </c>
      <c r="J977">
        <f>IF(AND(NOT(ISBLANK(Créanciers!$I977)),LOWER(Créanciers!$I977)&lt;&gt;"chf"),IF(ISBLANK(Créanciers!$Q977),0,IF(ISBLANK(Créanciers!$Q977),0,IF(ISNUMBER(Créanciers!$Q977),Créanciers!$Q977,Créanciers!$G977))),0)</f>
        <v>0</v>
      </c>
    </row>
    <row r="978" spans="2:10" x14ac:dyDescent="0.25">
      <c r="B978">
        <f>IF(OR(ISBLANK(Créanciers!$I978),LOWER(Créanciers!$I978)="chf"),IF(ISBLANK(Créanciers!N978),0,IF(ISBLANK(Créanciers!$G978),0,IF(ISNUMBER(Créanciers!N978),Créanciers!N978,Créanciers!$G978))),0)</f>
        <v>0</v>
      </c>
      <c r="C978">
        <f>IF(OR(ISBLANK(Créanciers!$I978),LOWER(Créanciers!$I978)="chf"),IF(ISBLANK(Créanciers!O978),0,IF(ISBLANK(Créanciers!$G978),0,IF(ISNUMBER(Créanciers!O978),Créanciers!O978,Créanciers!$G978))),0)</f>
        <v>0</v>
      </c>
      <c r="D978">
        <f>IF(OR(ISBLANK(Créanciers!$I978),LOWER(Créanciers!$I978)="chf"),IF(ISBLANK(Créanciers!P978),0,IF(ISBLANK(Créanciers!$G978),0,IF(ISNUMBER(Créanciers!P978),Créanciers!P978,Créanciers!$G978))),0)</f>
        <v>0</v>
      </c>
      <c r="E978">
        <f>IF(OR(ISBLANK(Créanciers!$I978),LOWER(Créanciers!$I978)="chf"),IF(ISBLANK(Créanciers!Q978),0,IF(ISBLANK(Créanciers!$G978),0,IF(ISNUMBER(Créanciers!Q978),Créanciers!Q978,Créanciers!$G978))),0)</f>
        <v>0</v>
      </c>
      <c r="G978">
        <f>IF(AND(NOT(ISBLANK(Créanciers!$I978)),LOWER(Créanciers!$I978)&lt;&gt;"chf"),IF(ISBLANK(Créanciers!$N978),0,IF(ISBLANK(Créanciers!$N978),0,IF(ISNUMBER(Créanciers!$N978),Créanciers!$N978,Créanciers!$G978))),0)</f>
        <v>0</v>
      </c>
      <c r="H978">
        <f>IF(AND(NOT(ISBLANK(Créanciers!$I978)),LOWER(Créanciers!$I978)&lt;&gt;"chf"),IF(ISBLANK(Créanciers!$O978),0,IF(ISBLANK(Créanciers!$O978),0,IF(ISNUMBER(Créanciers!$O978),Créanciers!$O978,Créanciers!$G978))),0)</f>
        <v>0</v>
      </c>
      <c r="I978">
        <f>IF(AND(NOT(ISBLANK(Créanciers!$I978)),LOWER(Créanciers!$I978)&lt;&gt;"chf"),IF(ISBLANK(Créanciers!$P978),0,IF(ISBLANK(Créanciers!$P978),0,IF(ISNUMBER(Créanciers!$P978),Créanciers!$P978,Créanciers!$G978))),0)</f>
        <v>0</v>
      </c>
      <c r="J978">
        <f>IF(AND(NOT(ISBLANK(Créanciers!$I978)),LOWER(Créanciers!$I978)&lt;&gt;"chf"),IF(ISBLANK(Créanciers!$Q978),0,IF(ISBLANK(Créanciers!$Q978),0,IF(ISNUMBER(Créanciers!$Q978),Créanciers!$Q978,Créanciers!$G978))),0)</f>
        <v>0</v>
      </c>
    </row>
    <row r="979" spans="2:10" x14ac:dyDescent="0.25">
      <c r="B979">
        <f>IF(OR(ISBLANK(Créanciers!$I979),LOWER(Créanciers!$I979)="chf"),IF(ISBLANK(Créanciers!N979),0,IF(ISBLANK(Créanciers!$G979),0,IF(ISNUMBER(Créanciers!N979),Créanciers!N979,Créanciers!$G979))),0)</f>
        <v>0</v>
      </c>
      <c r="C979">
        <f>IF(OR(ISBLANK(Créanciers!$I979),LOWER(Créanciers!$I979)="chf"),IF(ISBLANK(Créanciers!O979),0,IF(ISBLANK(Créanciers!$G979),0,IF(ISNUMBER(Créanciers!O979),Créanciers!O979,Créanciers!$G979))),0)</f>
        <v>0</v>
      </c>
      <c r="D979">
        <f>IF(OR(ISBLANK(Créanciers!$I979),LOWER(Créanciers!$I979)="chf"),IF(ISBLANK(Créanciers!P979),0,IF(ISBLANK(Créanciers!$G979),0,IF(ISNUMBER(Créanciers!P979),Créanciers!P979,Créanciers!$G979))),0)</f>
        <v>0</v>
      </c>
      <c r="E979">
        <f>IF(OR(ISBLANK(Créanciers!$I979),LOWER(Créanciers!$I979)="chf"),IF(ISBLANK(Créanciers!Q979),0,IF(ISBLANK(Créanciers!$G979),0,IF(ISNUMBER(Créanciers!Q979),Créanciers!Q979,Créanciers!$G979))),0)</f>
        <v>0</v>
      </c>
      <c r="G979">
        <f>IF(AND(NOT(ISBLANK(Créanciers!$I979)),LOWER(Créanciers!$I979)&lt;&gt;"chf"),IF(ISBLANK(Créanciers!$N979),0,IF(ISBLANK(Créanciers!$N979),0,IF(ISNUMBER(Créanciers!$N979),Créanciers!$N979,Créanciers!$G979))),0)</f>
        <v>0</v>
      </c>
      <c r="H979">
        <f>IF(AND(NOT(ISBLANK(Créanciers!$I979)),LOWER(Créanciers!$I979)&lt;&gt;"chf"),IF(ISBLANK(Créanciers!$O979),0,IF(ISBLANK(Créanciers!$O979),0,IF(ISNUMBER(Créanciers!$O979),Créanciers!$O979,Créanciers!$G979))),0)</f>
        <v>0</v>
      </c>
      <c r="I979">
        <f>IF(AND(NOT(ISBLANK(Créanciers!$I979)),LOWER(Créanciers!$I979)&lt;&gt;"chf"),IF(ISBLANK(Créanciers!$P979),0,IF(ISBLANK(Créanciers!$P979),0,IF(ISNUMBER(Créanciers!$P979),Créanciers!$P979,Créanciers!$G979))),0)</f>
        <v>0</v>
      </c>
      <c r="J979">
        <f>IF(AND(NOT(ISBLANK(Créanciers!$I979)),LOWER(Créanciers!$I979)&lt;&gt;"chf"),IF(ISBLANK(Créanciers!$Q979),0,IF(ISBLANK(Créanciers!$Q979),0,IF(ISNUMBER(Créanciers!$Q979),Créanciers!$Q979,Créanciers!$G979))),0)</f>
        <v>0</v>
      </c>
    </row>
    <row r="980" spans="2:10" x14ac:dyDescent="0.25">
      <c r="B980">
        <f>IF(OR(ISBLANK(Créanciers!$I980),LOWER(Créanciers!$I980)="chf"),IF(ISBLANK(Créanciers!N980),0,IF(ISBLANK(Créanciers!$G980),0,IF(ISNUMBER(Créanciers!N980),Créanciers!N980,Créanciers!$G980))),0)</f>
        <v>0</v>
      </c>
      <c r="C980">
        <f>IF(OR(ISBLANK(Créanciers!$I980),LOWER(Créanciers!$I980)="chf"),IF(ISBLANK(Créanciers!O980),0,IF(ISBLANK(Créanciers!$G980),0,IF(ISNUMBER(Créanciers!O980),Créanciers!O980,Créanciers!$G980))),0)</f>
        <v>0</v>
      </c>
      <c r="D980">
        <f>IF(OR(ISBLANK(Créanciers!$I980),LOWER(Créanciers!$I980)="chf"),IF(ISBLANK(Créanciers!P980),0,IF(ISBLANK(Créanciers!$G980),0,IF(ISNUMBER(Créanciers!P980),Créanciers!P980,Créanciers!$G980))),0)</f>
        <v>0</v>
      </c>
      <c r="E980">
        <f>IF(OR(ISBLANK(Créanciers!$I980),LOWER(Créanciers!$I980)="chf"),IF(ISBLANK(Créanciers!Q980),0,IF(ISBLANK(Créanciers!$G980),0,IF(ISNUMBER(Créanciers!Q980),Créanciers!Q980,Créanciers!$G980))),0)</f>
        <v>0</v>
      </c>
      <c r="G980">
        <f>IF(AND(NOT(ISBLANK(Créanciers!$I980)),LOWER(Créanciers!$I980)&lt;&gt;"chf"),IF(ISBLANK(Créanciers!$N980),0,IF(ISBLANK(Créanciers!$N980),0,IF(ISNUMBER(Créanciers!$N980),Créanciers!$N980,Créanciers!$G980))),0)</f>
        <v>0</v>
      </c>
      <c r="H980">
        <f>IF(AND(NOT(ISBLANK(Créanciers!$I980)),LOWER(Créanciers!$I980)&lt;&gt;"chf"),IF(ISBLANK(Créanciers!$O980),0,IF(ISBLANK(Créanciers!$O980),0,IF(ISNUMBER(Créanciers!$O980),Créanciers!$O980,Créanciers!$G980))),0)</f>
        <v>0</v>
      </c>
      <c r="I980">
        <f>IF(AND(NOT(ISBLANK(Créanciers!$I980)),LOWER(Créanciers!$I980)&lt;&gt;"chf"),IF(ISBLANK(Créanciers!$P980),0,IF(ISBLANK(Créanciers!$P980),0,IF(ISNUMBER(Créanciers!$P980),Créanciers!$P980,Créanciers!$G980))),0)</f>
        <v>0</v>
      </c>
      <c r="J980">
        <f>IF(AND(NOT(ISBLANK(Créanciers!$I980)),LOWER(Créanciers!$I980)&lt;&gt;"chf"),IF(ISBLANK(Créanciers!$Q980),0,IF(ISBLANK(Créanciers!$Q980),0,IF(ISNUMBER(Créanciers!$Q980),Créanciers!$Q980,Créanciers!$G980))),0)</f>
        <v>0</v>
      </c>
    </row>
    <row r="981" spans="2:10" x14ac:dyDescent="0.25">
      <c r="B981">
        <f>IF(OR(ISBLANK(Créanciers!$I981),LOWER(Créanciers!$I981)="chf"),IF(ISBLANK(Créanciers!N981),0,IF(ISBLANK(Créanciers!$G981),0,IF(ISNUMBER(Créanciers!N981),Créanciers!N981,Créanciers!$G981))),0)</f>
        <v>0</v>
      </c>
      <c r="C981">
        <f>IF(OR(ISBLANK(Créanciers!$I981),LOWER(Créanciers!$I981)="chf"),IF(ISBLANK(Créanciers!O981),0,IF(ISBLANK(Créanciers!$G981),0,IF(ISNUMBER(Créanciers!O981),Créanciers!O981,Créanciers!$G981))),0)</f>
        <v>0</v>
      </c>
      <c r="D981">
        <f>IF(OR(ISBLANK(Créanciers!$I981),LOWER(Créanciers!$I981)="chf"),IF(ISBLANK(Créanciers!P981),0,IF(ISBLANK(Créanciers!$G981),0,IF(ISNUMBER(Créanciers!P981),Créanciers!P981,Créanciers!$G981))),0)</f>
        <v>0</v>
      </c>
      <c r="E981">
        <f>IF(OR(ISBLANK(Créanciers!$I981),LOWER(Créanciers!$I981)="chf"),IF(ISBLANK(Créanciers!Q981),0,IF(ISBLANK(Créanciers!$G981),0,IF(ISNUMBER(Créanciers!Q981),Créanciers!Q981,Créanciers!$G981))),0)</f>
        <v>0</v>
      </c>
      <c r="G981">
        <f>IF(AND(NOT(ISBLANK(Créanciers!$I981)),LOWER(Créanciers!$I981)&lt;&gt;"chf"),IF(ISBLANK(Créanciers!$N981),0,IF(ISBLANK(Créanciers!$N981),0,IF(ISNUMBER(Créanciers!$N981),Créanciers!$N981,Créanciers!$G981))),0)</f>
        <v>0</v>
      </c>
      <c r="H981">
        <f>IF(AND(NOT(ISBLANK(Créanciers!$I981)),LOWER(Créanciers!$I981)&lt;&gt;"chf"),IF(ISBLANK(Créanciers!$O981),0,IF(ISBLANK(Créanciers!$O981),0,IF(ISNUMBER(Créanciers!$O981),Créanciers!$O981,Créanciers!$G981))),0)</f>
        <v>0</v>
      </c>
      <c r="I981">
        <f>IF(AND(NOT(ISBLANK(Créanciers!$I981)),LOWER(Créanciers!$I981)&lt;&gt;"chf"),IF(ISBLANK(Créanciers!$P981),0,IF(ISBLANK(Créanciers!$P981),0,IF(ISNUMBER(Créanciers!$P981),Créanciers!$P981,Créanciers!$G981))),0)</f>
        <v>0</v>
      </c>
      <c r="J981">
        <f>IF(AND(NOT(ISBLANK(Créanciers!$I981)),LOWER(Créanciers!$I981)&lt;&gt;"chf"),IF(ISBLANK(Créanciers!$Q981),0,IF(ISBLANK(Créanciers!$Q981),0,IF(ISNUMBER(Créanciers!$Q981),Créanciers!$Q981,Créanciers!$G981))),0)</f>
        <v>0</v>
      </c>
    </row>
    <row r="982" spans="2:10" x14ac:dyDescent="0.25">
      <c r="B982">
        <f>IF(OR(ISBLANK(Créanciers!$I982),LOWER(Créanciers!$I982)="chf"),IF(ISBLANK(Créanciers!N982),0,IF(ISBLANK(Créanciers!$G982),0,IF(ISNUMBER(Créanciers!N982),Créanciers!N982,Créanciers!$G982))),0)</f>
        <v>0</v>
      </c>
      <c r="C982">
        <f>IF(OR(ISBLANK(Créanciers!$I982),LOWER(Créanciers!$I982)="chf"),IF(ISBLANK(Créanciers!O982),0,IF(ISBLANK(Créanciers!$G982),0,IF(ISNUMBER(Créanciers!O982),Créanciers!O982,Créanciers!$G982))),0)</f>
        <v>0</v>
      </c>
      <c r="D982">
        <f>IF(OR(ISBLANK(Créanciers!$I982),LOWER(Créanciers!$I982)="chf"),IF(ISBLANK(Créanciers!P982),0,IF(ISBLANK(Créanciers!$G982),0,IF(ISNUMBER(Créanciers!P982),Créanciers!P982,Créanciers!$G982))),0)</f>
        <v>0</v>
      </c>
      <c r="E982">
        <f>IF(OR(ISBLANK(Créanciers!$I982),LOWER(Créanciers!$I982)="chf"),IF(ISBLANK(Créanciers!Q982),0,IF(ISBLANK(Créanciers!$G982),0,IF(ISNUMBER(Créanciers!Q982),Créanciers!Q982,Créanciers!$G982))),0)</f>
        <v>0</v>
      </c>
      <c r="G982">
        <f>IF(AND(NOT(ISBLANK(Créanciers!$I982)),LOWER(Créanciers!$I982)&lt;&gt;"chf"),IF(ISBLANK(Créanciers!$N982),0,IF(ISBLANK(Créanciers!$N982),0,IF(ISNUMBER(Créanciers!$N982),Créanciers!$N982,Créanciers!$G982))),0)</f>
        <v>0</v>
      </c>
      <c r="H982">
        <f>IF(AND(NOT(ISBLANK(Créanciers!$I982)),LOWER(Créanciers!$I982)&lt;&gt;"chf"),IF(ISBLANK(Créanciers!$O982),0,IF(ISBLANK(Créanciers!$O982),0,IF(ISNUMBER(Créanciers!$O982),Créanciers!$O982,Créanciers!$G982))),0)</f>
        <v>0</v>
      </c>
      <c r="I982">
        <f>IF(AND(NOT(ISBLANK(Créanciers!$I982)),LOWER(Créanciers!$I982)&lt;&gt;"chf"),IF(ISBLANK(Créanciers!$P982),0,IF(ISBLANK(Créanciers!$P982),0,IF(ISNUMBER(Créanciers!$P982),Créanciers!$P982,Créanciers!$G982))),0)</f>
        <v>0</v>
      </c>
      <c r="J982">
        <f>IF(AND(NOT(ISBLANK(Créanciers!$I982)),LOWER(Créanciers!$I982)&lt;&gt;"chf"),IF(ISBLANK(Créanciers!$Q982),0,IF(ISBLANK(Créanciers!$Q982),0,IF(ISNUMBER(Créanciers!$Q982),Créanciers!$Q982,Créanciers!$G982))),0)</f>
        <v>0</v>
      </c>
    </row>
    <row r="983" spans="2:10" x14ac:dyDescent="0.25">
      <c r="B983">
        <f>IF(OR(ISBLANK(Créanciers!$I983),LOWER(Créanciers!$I983)="chf"),IF(ISBLANK(Créanciers!N983),0,IF(ISBLANK(Créanciers!$G983),0,IF(ISNUMBER(Créanciers!N983),Créanciers!N983,Créanciers!$G983))),0)</f>
        <v>0</v>
      </c>
      <c r="C983">
        <f>IF(OR(ISBLANK(Créanciers!$I983),LOWER(Créanciers!$I983)="chf"),IF(ISBLANK(Créanciers!O983),0,IF(ISBLANK(Créanciers!$G983),0,IF(ISNUMBER(Créanciers!O983),Créanciers!O983,Créanciers!$G983))),0)</f>
        <v>0</v>
      </c>
      <c r="D983">
        <f>IF(OR(ISBLANK(Créanciers!$I983),LOWER(Créanciers!$I983)="chf"),IF(ISBLANK(Créanciers!P983),0,IF(ISBLANK(Créanciers!$G983),0,IF(ISNUMBER(Créanciers!P983),Créanciers!P983,Créanciers!$G983))),0)</f>
        <v>0</v>
      </c>
      <c r="E983">
        <f>IF(OR(ISBLANK(Créanciers!$I983),LOWER(Créanciers!$I983)="chf"),IF(ISBLANK(Créanciers!Q983),0,IF(ISBLANK(Créanciers!$G983),0,IF(ISNUMBER(Créanciers!Q983),Créanciers!Q983,Créanciers!$G983))),0)</f>
        <v>0</v>
      </c>
      <c r="G983">
        <f>IF(AND(NOT(ISBLANK(Créanciers!$I983)),LOWER(Créanciers!$I983)&lt;&gt;"chf"),IF(ISBLANK(Créanciers!$N983),0,IF(ISBLANK(Créanciers!$N983),0,IF(ISNUMBER(Créanciers!$N983),Créanciers!$N983,Créanciers!$G983))),0)</f>
        <v>0</v>
      </c>
      <c r="H983">
        <f>IF(AND(NOT(ISBLANK(Créanciers!$I983)),LOWER(Créanciers!$I983)&lt;&gt;"chf"),IF(ISBLANK(Créanciers!$O983),0,IF(ISBLANK(Créanciers!$O983),0,IF(ISNUMBER(Créanciers!$O983),Créanciers!$O983,Créanciers!$G983))),0)</f>
        <v>0</v>
      </c>
      <c r="I983">
        <f>IF(AND(NOT(ISBLANK(Créanciers!$I983)),LOWER(Créanciers!$I983)&lt;&gt;"chf"),IF(ISBLANK(Créanciers!$P983),0,IF(ISBLANK(Créanciers!$P983),0,IF(ISNUMBER(Créanciers!$P983),Créanciers!$P983,Créanciers!$G983))),0)</f>
        <v>0</v>
      </c>
      <c r="J983">
        <f>IF(AND(NOT(ISBLANK(Créanciers!$I983)),LOWER(Créanciers!$I983)&lt;&gt;"chf"),IF(ISBLANK(Créanciers!$Q983),0,IF(ISBLANK(Créanciers!$Q983),0,IF(ISNUMBER(Créanciers!$Q983),Créanciers!$Q983,Créanciers!$G983))),0)</f>
        <v>0</v>
      </c>
    </row>
    <row r="984" spans="2:10" x14ac:dyDescent="0.25">
      <c r="B984">
        <f>IF(OR(ISBLANK(Créanciers!$I984),LOWER(Créanciers!$I984)="chf"),IF(ISBLANK(Créanciers!N984),0,IF(ISBLANK(Créanciers!$G984),0,IF(ISNUMBER(Créanciers!N984),Créanciers!N984,Créanciers!$G984))),0)</f>
        <v>0</v>
      </c>
      <c r="C984">
        <f>IF(OR(ISBLANK(Créanciers!$I984),LOWER(Créanciers!$I984)="chf"),IF(ISBLANK(Créanciers!O984),0,IF(ISBLANK(Créanciers!$G984),0,IF(ISNUMBER(Créanciers!O984),Créanciers!O984,Créanciers!$G984))),0)</f>
        <v>0</v>
      </c>
      <c r="D984">
        <f>IF(OR(ISBLANK(Créanciers!$I984),LOWER(Créanciers!$I984)="chf"),IF(ISBLANK(Créanciers!P984),0,IF(ISBLANK(Créanciers!$G984),0,IF(ISNUMBER(Créanciers!P984),Créanciers!P984,Créanciers!$G984))),0)</f>
        <v>0</v>
      </c>
      <c r="E984">
        <f>IF(OR(ISBLANK(Créanciers!$I984),LOWER(Créanciers!$I984)="chf"),IF(ISBLANK(Créanciers!Q984),0,IF(ISBLANK(Créanciers!$G984),0,IF(ISNUMBER(Créanciers!Q984),Créanciers!Q984,Créanciers!$G984))),0)</f>
        <v>0</v>
      </c>
      <c r="G984">
        <f>IF(AND(NOT(ISBLANK(Créanciers!$I984)),LOWER(Créanciers!$I984)&lt;&gt;"chf"),IF(ISBLANK(Créanciers!$N984),0,IF(ISBLANK(Créanciers!$N984),0,IF(ISNUMBER(Créanciers!$N984),Créanciers!$N984,Créanciers!$G984))),0)</f>
        <v>0</v>
      </c>
      <c r="H984">
        <f>IF(AND(NOT(ISBLANK(Créanciers!$I984)),LOWER(Créanciers!$I984)&lt;&gt;"chf"),IF(ISBLANK(Créanciers!$O984),0,IF(ISBLANK(Créanciers!$O984),0,IF(ISNUMBER(Créanciers!$O984),Créanciers!$O984,Créanciers!$G984))),0)</f>
        <v>0</v>
      </c>
      <c r="I984">
        <f>IF(AND(NOT(ISBLANK(Créanciers!$I984)),LOWER(Créanciers!$I984)&lt;&gt;"chf"),IF(ISBLANK(Créanciers!$P984),0,IF(ISBLANK(Créanciers!$P984),0,IF(ISNUMBER(Créanciers!$P984),Créanciers!$P984,Créanciers!$G984))),0)</f>
        <v>0</v>
      </c>
      <c r="J984">
        <f>IF(AND(NOT(ISBLANK(Créanciers!$I984)),LOWER(Créanciers!$I984)&lt;&gt;"chf"),IF(ISBLANK(Créanciers!$Q984),0,IF(ISBLANK(Créanciers!$Q984),0,IF(ISNUMBER(Créanciers!$Q984),Créanciers!$Q984,Créanciers!$G984))),0)</f>
        <v>0</v>
      </c>
    </row>
    <row r="985" spans="2:10" x14ac:dyDescent="0.25">
      <c r="B985">
        <f>IF(OR(ISBLANK(Créanciers!$I985),LOWER(Créanciers!$I985)="chf"),IF(ISBLANK(Créanciers!N985),0,IF(ISBLANK(Créanciers!$G985),0,IF(ISNUMBER(Créanciers!N985),Créanciers!N985,Créanciers!$G985))),0)</f>
        <v>0</v>
      </c>
      <c r="C985">
        <f>IF(OR(ISBLANK(Créanciers!$I985),LOWER(Créanciers!$I985)="chf"),IF(ISBLANK(Créanciers!O985),0,IF(ISBLANK(Créanciers!$G985),0,IF(ISNUMBER(Créanciers!O985),Créanciers!O985,Créanciers!$G985))),0)</f>
        <v>0</v>
      </c>
      <c r="D985">
        <f>IF(OR(ISBLANK(Créanciers!$I985),LOWER(Créanciers!$I985)="chf"),IF(ISBLANK(Créanciers!P985),0,IF(ISBLANK(Créanciers!$G985),0,IF(ISNUMBER(Créanciers!P985),Créanciers!P985,Créanciers!$G985))),0)</f>
        <v>0</v>
      </c>
      <c r="E985">
        <f>IF(OR(ISBLANK(Créanciers!$I985),LOWER(Créanciers!$I985)="chf"),IF(ISBLANK(Créanciers!Q985),0,IF(ISBLANK(Créanciers!$G985),0,IF(ISNUMBER(Créanciers!Q985),Créanciers!Q985,Créanciers!$G985))),0)</f>
        <v>0</v>
      </c>
      <c r="G985">
        <f>IF(AND(NOT(ISBLANK(Créanciers!$I985)),LOWER(Créanciers!$I985)&lt;&gt;"chf"),IF(ISBLANK(Créanciers!$N985),0,IF(ISBLANK(Créanciers!$N985),0,IF(ISNUMBER(Créanciers!$N985),Créanciers!$N985,Créanciers!$G985))),0)</f>
        <v>0</v>
      </c>
      <c r="H985">
        <f>IF(AND(NOT(ISBLANK(Créanciers!$I985)),LOWER(Créanciers!$I985)&lt;&gt;"chf"),IF(ISBLANK(Créanciers!$O985),0,IF(ISBLANK(Créanciers!$O985),0,IF(ISNUMBER(Créanciers!$O985),Créanciers!$O985,Créanciers!$G985))),0)</f>
        <v>0</v>
      </c>
      <c r="I985">
        <f>IF(AND(NOT(ISBLANK(Créanciers!$I985)),LOWER(Créanciers!$I985)&lt;&gt;"chf"),IF(ISBLANK(Créanciers!$P985),0,IF(ISBLANK(Créanciers!$P985),0,IF(ISNUMBER(Créanciers!$P985),Créanciers!$P985,Créanciers!$G985))),0)</f>
        <v>0</v>
      </c>
      <c r="J985">
        <f>IF(AND(NOT(ISBLANK(Créanciers!$I985)),LOWER(Créanciers!$I985)&lt;&gt;"chf"),IF(ISBLANK(Créanciers!$Q985),0,IF(ISBLANK(Créanciers!$Q985),0,IF(ISNUMBER(Créanciers!$Q985),Créanciers!$Q985,Créanciers!$G985))),0)</f>
        <v>0</v>
      </c>
    </row>
    <row r="986" spans="2:10" x14ac:dyDescent="0.25">
      <c r="B986">
        <f>IF(OR(ISBLANK(Créanciers!$I986),LOWER(Créanciers!$I986)="chf"),IF(ISBLANK(Créanciers!N986),0,IF(ISBLANK(Créanciers!$G986),0,IF(ISNUMBER(Créanciers!N986),Créanciers!N986,Créanciers!$G986))),0)</f>
        <v>0</v>
      </c>
      <c r="C986">
        <f>IF(OR(ISBLANK(Créanciers!$I986),LOWER(Créanciers!$I986)="chf"),IF(ISBLANK(Créanciers!O986),0,IF(ISBLANK(Créanciers!$G986),0,IF(ISNUMBER(Créanciers!O986),Créanciers!O986,Créanciers!$G986))),0)</f>
        <v>0</v>
      </c>
      <c r="D986">
        <f>IF(OR(ISBLANK(Créanciers!$I986),LOWER(Créanciers!$I986)="chf"),IF(ISBLANK(Créanciers!P986),0,IF(ISBLANK(Créanciers!$G986),0,IF(ISNUMBER(Créanciers!P986),Créanciers!P986,Créanciers!$G986))),0)</f>
        <v>0</v>
      </c>
      <c r="E986">
        <f>IF(OR(ISBLANK(Créanciers!$I986),LOWER(Créanciers!$I986)="chf"),IF(ISBLANK(Créanciers!Q986),0,IF(ISBLANK(Créanciers!$G986),0,IF(ISNUMBER(Créanciers!Q986),Créanciers!Q986,Créanciers!$G986))),0)</f>
        <v>0</v>
      </c>
      <c r="G986">
        <f>IF(AND(NOT(ISBLANK(Créanciers!$I986)),LOWER(Créanciers!$I986)&lt;&gt;"chf"),IF(ISBLANK(Créanciers!$N986),0,IF(ISBLANK(Créanciers!$N986),0,IF(ISNUMBER(Créanciers!$N986),Créanciers!$N986,Créanciers!$G986))),0)</f>
        <v>0</v>
      </c>
      <c r="H986">
        <f>IF(AND(NOT(ISBLANK(Créanciers!$I986)),LOWER(Créanciers!$I986)&lt;&gt;"chf"),IF(ISBLANK(Créanciers!$O986),0,IF(ISBLANK(Créanciers!$O986),0,IF(ISNUMBER(Créanciers!$O986),Créanciers!$O986,Créanciers!$G986))),0)</f>
        <v>0</v>
      </c>
      <c r="I986">
        <f>IF(AND(NOT(ISBLANK(Créanciers!$I986)),LOWER(Créanciers!$I986)&lt;&gt;"chf"),IF(ISBLANK(Créanciers!$P986),0,IF(ISBLANK(Créanciers!$P986),0,IF(ISNUMBER(Créanciers!$P986),Créanciers!$P986,Créanciers!$G986))),0)</f>
        <v>0</v>
      </c>
      <c r="J986">
        <f>IF(AND(NOT(ISBLANK(Créanciers!$I986)),LOWER(Créanciers!$I986)&lt;&gt;"chf"),IF(ISBLANK(Créanciers!$Q986),0,IF(ISBLANK(Créanciers!$Q986),0,IF(ISNUMBER(Créanciers!$Q986),Créanciers!$Q986,Créanciers!$G986))),0)</f>
        <v>0</v>
      </c>
    </row>
    <row r="987" spans="2:10" x14ac:dyDescent="0.25">
      <c r="B987">
        <f>IF(OR(ISBLANK(Créanciers!$I987),LOWER(Créanciers!$I987)="chf"),IF(ISBLANK(Créanciers!N987),0,IF(ISBLANK(Créanciers!$G987),0,IF(ISNUMBER(Créanciers!N987),Créanciers!N987,Créanciers!$G987))),0)</f>
        <v>0</v>
      </c>
      <c r="C987">
        <f>IF(OR(ISBLANK(Créanciers!$I987),LOWER(Créanciers!$I987)="chf"),IF(ISBLANK(Créanciers!O987),0,IF(ISBLANK(Créanciers!$G987),0,IF(ISNUMBER(Créanciers!O987),Créanciers!O987,Créanciers!$G987))),0)</f>
        <v>0</v>
      </c>
      <c r="D987">
        <f>IF(OR(ISBLANK(Créanciers!$I987),LOWER(Créanciers!$I987)="chf"),IF(ISBLANK(Créanciers!P987),0,IF(ISBLANK(Créanciers!$G987),0,IF(ISNUMBER(Créanciers!P987),Créanciers!P987,Créanciers!$G987))),0)</f>
        <v>0</v>
      </c>
      <c r="E987">
        <f>IF(OR(ISBLANK(Créanciers!$I987),LOWER(Créanciers!$I987)="chf"),IF(ISBLANK(Créanciers!Q987),0,IF(ISBLANK(Créanciers!$G987),0,IF(ISNUMBER(Créanciers!Q987),Créanciers!Q987,Créanciers!$G987))),0)</f>
        <v>0</v>
      </c>
      <c r="G987">
        <f>IF(AND(NOT(ISBLANK(Créanciers!$I987)),LOWER(Créanciers!$I987)&lt;&gt;"chf"),IF(ISBLANK(Créanciers!$N987),0,IF(ISBLANK(Créanciers!$N987),0,IF(ISNUMBER(Créanciers!$N987),Créanciers!$N987,Créanciers!$G987))),0)</f>
        <v>0</v>
      </c>
      <c r="H987">
        <f>IF(AND(NOT(ISBLANK(Créanciers!$I987)),LOWER(Créanciers!$I987)&lt;&gt;"chf"),IF(ISBLANK(Créanciers!$O987),0,IF(ISBLANK(Créanciers!$O987),0,IF(ISNUMBER(Créanciers!$O987),Créanciers!$O987,Créanciers!$G987))),0)</f>
        <v>0</v>
      </c>
      <c r="I987">
        <f>IF(AND(NOT(ISBLANK(Créanciers!$I987)),LOWER(Créanciers!$I987)&lt;&gt;"chf"),IF(ISBLANK(Créanciers!$P987),0,IF(ISBLANK(Créanciers!$P987),0,IF(ISNUMBER(Créanciers!$P987),Créanciers!$P987,Créanciers!$G987))),0)</f>
        <v>0</v>
      </c>
      <c r="J987">
        <f>IF(AND(NOT(ISBLANK(Créanciers!$I987)),LOWER(Créanciers!$I987)&lt;&gt;"chf"),IF(ISBLANK(Créanciers!$Q987),0,IF(ISBLANK(Créanciers!$Q987),0,IF(ISNUMBER(Créanciers!$Q987),Créanciers!$Q987,Créanciers!$G987))),0)</f>
        <v>0</v>
      </c>
    </row>
    <row r="988" spans="2:10" x14ac:dyDescent="0.25">
      <c r="B988">
        <f>IF(OR(ISBLANK(Créanciers!$I988),LOWER(Créanciers!$I988)="chf"),IF(ISBLANK(Créanciers!N988),0,IF(ISBLANK(Créanciers!$G988),0,IF(ISNUMBER(Créanciers!N988),Créanciers!N988,Créanciers!$G988))),0)</f>
        <v>0</v>
      </c>
      <c r="C988">
        <f>IF(OR(ISBLANK(Créanciers!$I988),LOWER(Créanciers!$I988)="chf"),IF(ISBLANK(Créanciers!O988),0,IF(ISBLANK(Créanciers!$G988),0,IF(ISNUMBER(Créanciers!O988),Créanciers!O988,Créanciers!$G988))),0)</f>
        <v>0</v>
      </c>
      <c r="D988">
        <f>IF(OR(ISBLANK(Créanciers!$I988),LOWER(Créanciers!$I988)="chf"),IF(ISBLANK(Créanciers!P988),0,IF(ISBLANK(Créanciers!$G988),0,IF(ISNUMBER(Créanciers!P988),Créanciers!P988,Créanciers!$G988))),0)</f>
        <v>0</v>
      </c>
      <c r="E988">
        <f>IF(OR(ISBLANK(Créanciers!$I988),LOWER(Créanciers!$I988)="chf"),IF(ISBLANK(Créanciers!Q988),0,IF(ISBLANK(Créanciers!$G988),0,IF(ISNUMBER(Créanciers!Q988),Créanciers!Q988,Créanciers!$G988))),0)</f>
        <v>0</v>
      </c>
      <c r="G988">
        <f>IF(AND(NOT(ISBLANK(Créanciers!$I988)),LOWER(Créanciers!$I988)&lt;&gt;"chf"),IF(ISBLANK(Créanciers!$N988),0,IF(ISBLANK(Créanciers!$N988),0,IF(ISNUMBER(Créanciers!$N988),Créanciers!$N988,Créanciers!$G988))),0)</f>
        <v>0</v>
      </c>
      <c r="H988">
        <f>IF(AND(NOT(ISBLANK(Créanciers!$I988)),LOWER(Créanciers!$I988)&lt;&gt;"chf"),IF(ISBLANK(Créanciers!$O988),0,IF(ISBLANK(Créanciers!$O988),0,IF(ISNUMBER(Créanciers!$O988),Créanciers!$O988,Créanciers!$G988))),0)</f>
        <v>0</v>
      </c>
      <c r="I988">
        <f>IF(AND(NOT(ISBLANK(Créanciers!$I988)),LOWER(Créanciers!$I988)&lt;&gt;"chf"),IF(ISBLANK(Créanciers!$P988),0,IF(ISBLANK(Créanciers!$P988),0,IF(ISNUMBER(Créanciers!$P988),Créanciers!$P988,Créanciers!$G988))),0)</f>
        <v>0</v>
      </c>
      <c r="J988">
        <f>IF(AND(NOT(ISBLANK(Créanciers!$I988)),LOWER(Créanciers!$I988)&lt;&gt;"chf"),IF(ISBLANK(Créanciers!$Q988),0,IF(ISBLANK(Créanciers!$Q988),0,IF(ISNUMBER(Créanciers!$Q988),Créanciers!$Q988,Créanciers!$G988))),0)</f>
        <v>0</v>
      </c>
    </row>
    <row r="989" spans="2:10" x14ac:dyDescent="0.25">
      <c r="B989">
        <f>IF(OR(ISBLANK(Créanciers!$I989),LOWER(Créanciers!$I989)="chf"),IF(ISBLANK(Créanciers!N989),0,IF(ISBLANK(Créanciers!$G989),0,IF(ISNUMBER(Créanciers!N989),Créanciers!N989,Créanciers!$G989))),0)</f>
        <v>0</v>
      </c>
      <c r="C989">
        <f>IF(OR(ISBLANK(Créanciers!$I989),LOWER(Créanciers!$I989)="chf"),IF(ISBLANK(Créanciers!O989),0,IF(ISBLANK(Créanciers!$G989),0,IF(ISNUMBER(Créanciers!O989),Créanciers!O989,Créanciers!$G989))),0)</f>
        <v>0</v>
      </c>
      <c r="D989">
        <f>IF(OR(ISBLANK(Créanciers!$I989),LOWER(Créanciers!$I989)="chf"),IF(ISBLANK(Créanciers!P989),0,IF(ISBLANK(Créanciers!$G989),0,IF(ISNUMBER(Créanciers!P989),Créanciers!P989,Créanciers!$G989))),0)</f>
        <v>0</v>
      </c>
      <c r="E989">
        <f>IF(OR(ISBLANK(Créanciers!$I989),LOWER(Créanciers!$I989)="chf"),IF(ISBLANK(Créanciers!Q989),0,IF(ISBLANK(Créanciers!$G989),0,IF(ISNUMBER(Créanciers!Q989),Créanciers!Q989,Créanciers!$G989))),0)</f>
        <v>0</v>
      </c>
      <c r="G989">
        <f>IF(AND(NOT(ISBLANK(Créanciers!$I989)),LOWER(Créanciers!$I989)&lt;&gt;"chf"),IF(ISBLANK(Créanciers!$N989),0,IF(ISBLANK(Créanciers!$N989),0,IF(ISNUMBER(Créanciers!$N989),Créanciers!$N989,Créanciers!$G989))),0)</f>
        <v>0</v>
      </c>
      <c r="H989">
        <f>IF(AND(NOT(ISBLANK(Créanciers!$I989)),LOWER(Créanciers!$I989)&lt;&gt;"chf"),IF(ISBLANK(Créanciers!$O989),0,IF(ISBLANK(Créanciers!$O989),0,IF(ISNUMBER(Créanciers!$O989),Créanciers!$O989,Créanciers!$G989))),0)</f>
        <v>0</v>
      </c>
      <c r="I989">
        <f>IF(AND(NOT(ISBLANK(Créanciers!$I989)),LOWER(Créanciers!$I989)&lt;&gt;"chf"),IF(ISBLANK(Créanciers!$P989),0,IF(ISBLANK(Créanciers!$P989),0,IF(ISNUMBER(Créanciers!$P989),Créanciers!$P989,Créanciers!$G989))),0)</f>
        <v>0</v>
      </c>
      <c r="J989">
        <f>IF(AND(NOT(ISBLANK(Créanciers!$I989)),LOWER(Créanciers!$I989)&lt;&gt;"chf"),IF(ISBLANK(Créanciers!$Q989),0,IF(ISBLANK(Créanciers!$Q989),0,IF(ISNUMBER(Créanciers!$Q989),Créanciers!$Q989,Créanciers!$G989))),0)</f>
        <v>0</v>
      </c>
    </row>
    <row r="990" spans="2:10" x14ac:dyDescent="0.25">
      <c r="B990">
        <f>IF(OR(ISBLANK(Créanciers!$I990),LOWER(Créanciers!$I990)="chf"),IF(ISBLANK(Créanciers!N990),0,IF(ISBLANK(Créanciers!$G990),0,IF(ISNUMBER(Créanciers!N990),Créanciers!N990,Créanciers!$G990))),0)</f>
        <v>0</v>
      </c>
      <c r="C990">
        <f>IF(OR(ISBLANK(Créanciers!$I990),LOWER(Créanciers!$I990)="chf"),IF(ISBLANK(Créanciers!O990),0,IF(ISBLANK(Créanciers!$G990),0,IF(ISNUMBER(Créanciers!O990),Créanciers!O990,Créanciers!$G990))),0)</f>
        <v>0</v>
      </c>
      <c r="D990">
        <f>IF(OR(ISBLANK(Créanciers!$I990),LOWER(Créanciers!$I990)="chf"),IF(ISBLANK(Créanciers!P990),0,IF(ISBLANK(Créanciers!$G990),0,IF(ISNUMBER(Créanciers!P990),Créanciers!P990,Créanciers!$G990))),0)</f>
        <v>0</v>
      </c>
      <c r="E990">
        <f>IF(OR(ISBLANK(Créanciers!$I990),LOWER(Créanciers!$I990)="chf"),IF(ISBLANK(Créanciers!Q990),0,IF(ISBLANK(Créanciers!$G990),0,IF(ISNUMBER(Créanciers!Q990),Créanciers!Q990,Créanciers!$G990))),0)</f>
        <v>0</v>
      </c>
      <c r="G990">
        <f>IF(AND(NOT(ISBLANK(Créanciers!$I990)),LOWER(Créanciers!$I990)&lt;&gt;"chf"),IF(ISBLANK(Créanciers!$N990),0,IF(ISBLANK(Créanciers!$N990),0,IF(ISNUMBER(Créanciers!$N990),Créanciers!$N990,Créanciers!$G990))),0)</f>
        <v>0</v>
      </c>
      <c r="H990">
        <f>IF(AND(NOT(ISBLANK(Créanciers!$I990)),LOWER(Créanciers!$I990)&lt;&gt;"chf"),IF(ISBLANK(Créanciers!$O990),0,IF(ISBLANK(Créanciers!$O990),0,IF(ISNUMBER(Créanciers!$O990),Créanciers!$O990,Créanciers!$G990))),0)</f>
        <v>0</v>
      </c>
      <c r="I990">
        <f>IF(AND(NOT(ISBLANK(Créanciers!$I990)),LOWER(Créanciers!$I990)&lt;&gt;"chf"),IF(ISBLANK(Créanciers!$P990),0,IF(ISBLANK(Créanciers!$P990),0,IF(ISNUMBER(Créanciers!$P990),Créanciers!$P990,Créanciers!$G990))),0)</f>
        <v>0</v>
      </c>
      <c r="J990">
        <f>IF(AND(NOT(ISBLANK(Créanciers!$I990)),LOWER(Créanciers!$I990)&lt;&gt;"chf"),IF(ISBLANK(Créanciers!$Q990),0,IF(ISBLANK(Créanciers!$Q990),0,IF(ISNUMBER(Créanciers!$Q990),Créanciers!$Q990,Créanciers!$G990))),0)</f>
        <v>0</v>
      </c>
    </row>
    <row r="991" spans="2:10" x14ac:dyDescent="0.25">
      <c r="B991">
        <f>IF(OR(ISBLANK(Créanciers!$I991),LOWER(Créanciers!$I991)="chf"),IF(ISBLANK(Créanciers!N991),0,IF(ISBLANK(Créanciers!$G991),0,IF(ISNUMBER(Créanciers!N991),Créanciers!N991,Créanciers!$G991))),0)</f>
        <v>0</v>
      </c>
      <c r="C991">
        <f>IF(OR(ISBLANK(Créanciers!$I991),LOWER(Créanciers!$I991)="chf"),IF(ISBLANK(Créanciers!O991),0,IF(ISBLANK(Créanciers!$G991),0,IF(ISNUMBER(Créanciers!O991),Créanciers!O991,Créanciers!$G991))),0)</f>
        <v>0</v>
      </c>
      <c r="D991">
        <f>IF(OR(ISBLANK(Créanciers!$I991),LOWER(Créanciers!$I991)="chf"),IF(ISBLANK(Créanciers!P991),0,IF(ISBLANK(Créanciers!$G991),0,IF(ISNUMBER(Créanciers!P991),Créanciers!P991,Créanciers!$G991))),0)</f>
        <v>0</v>
      </c>
      <c r="E991">
        <f>IF(OR(ISBLANK(Créanciers!$I991),LOWER(Créanciers!$I991)="chf"),IF(ISBLANK(Créanciers!Q991),0,IF(ISBLANK(Créanciers!$G991),0,IF(ISNUMBER(Créanciers!Q991),Créanciers!Q991,Créanciers!$G991))),0)</f>
        <v>0</v>
      </c>
      <c r="G991">
        <f>IF(AND(NOT(ISBLANK(Créanciers!$I991)),LOWER(Créanciers!$I991)&lt;&gt;"chf"),IF(ISBLANK(Créanciers!$N991),0,IF(ISBLANK(Créanciers!$N991),0,IF(ISNUMBER(Créanciers!$N991),Créanciers!$N991,Créanciers!$G991))),0)</f>
        <v>0</v>
      </c>
      <c r="H991">
        <f>IF(AND(NOT(ISBLANK(Créanciers!$I991)),LOWER(Créanciers!$I991)&lt;&gt;"chf"),IF(ISBLANK(Créanciers!$O991),0,IF(ISBLANK(Créanciers!$O991),0,IF(ISNUMBER(Créanciers!$O991),Créanciers!$O991,Créanciers!$G991))),0)</f>
        <v>0</v>
      </c>
      <c r="I991">
        <f>IF(AND(NOT(ISBLANK(Créanciers!$I991)),LOWER(Créanciers!$I991)&lt;&gt;"chf"),IF(ISBLANK(Créanciers!$P991),0,IF(ISBLANK(Créanciers!$P991),0,IF(ISNUMBER(Créanciers!$P991),Créanciers!$P991,Créanciers!$G991))),0)</f>
        <v>0</v>
      </c>
      <c r="J991">
        <f>IF(AND(NOT(ISBLANK(Créanciers!$I991)),LOWER(Créanciers!$I991)&lt;&gt;"chf"),IF(ISBLANK(Créanciers!$Q991),0,IF(ISBLANK(Créanciers!$Q991),0,IF(ISNUMBER(Créanciers!$Q991),Créanciers!$Q991,Créanciers!$G991))),0)</f>
        <v>0</v>
      </c>
    </row>
    <row r="992" spans="2:10" x14ac:dyDescent="0.25">
      <c r="B992">
        <f>IF(OR(ISBLANK(Créanciers!$I992),LOWER(Créanciers!$I992)="chf"),IF(ISBLANK(Créanciers!N992),0,IF(ISBLANK(Créanciers!$G992),0,IF(ISNUMBER(Créanciers!N992),Créanciers!N992,Créanciers!$G992))),0)</f>
        <v>0</v>
      </c>
      <c r="C992">
        <f>IF(OR(ISBLANK(Créanciers!$I992),LOWER(Créanciers!$I992)="chf"),IF(ISBLANK(Créanciers!O992),0,IF(ISBLANK(Créanciers!$G992),0,IF(ISNUMBER(Créanciers!O992),Créanciers!O992,Créanciers!$G992))),0)</f>
        <v>0</v>
      </c>
      <c r="D992">
        <f>IF(OR(ISBLANK(Créanciers!$I992),LOWER(Créanciers!$I992)="chf"),IF(ISBLANK(Créanciers!P992),0,IF(ISBLANK(Créanciers!$G992),0,IF(ISNUMBER(Créanciers!P992),Créanciers!P992,Créanciers!$G992))),0)</f>
        <v>0</v>
      </c>
      <c r="E992">
        <f>IF(OR(ISBLANK(Créanciers!$I992),LOWER(Créanciers!$I992)="chf"),IF(ISBLANK(Créanciers!Q992),0,IF(ISBLANK(Créanciers!$G992),0,IF(ISNUMBER(Créanciers!Q992),Créanciers!Q992,Créanciers!$G992))),0)</f>
        <v>0</v>
      </c>
      <c r="G992">
        <f>IF(AND(NOT(ISBLANK(Créanciers!$I992)),LOWER(Créanciers!$I992)&lt;&gt;"chf"),IF(ISBLANK(Créanciers!$N992),0,IF(ISBLANK(Créanciers!$N992),0,IF(ISNUMBER(Créanciers!$N992),Créanciers!$N992,Créanciers!$G992))),0)</f>
        <v>0</v>
      </c>
      <c r="H992">
        <f>IF(AND(NOT(ISBLANK(Créanciers!$I992)),LOWER(Créanciers!$I992)&lt;&gt;"chf"),IF(ISBLANK(Créanciers!$O992),0,IF(ISBLANK(Créanciers!$O992),0,IF(ISNUMBER(Créanciers!$O992),Créanciers!$O992,Créanciers!$G992))),0)</f>
        <v>0</v>
      </c>
      <c r="I992">
        <f>IF(AND(NOT(ISBLANK(Créanciers!$I992)),LOWER(Créanciers!$I992)&lt;&gt;"chf"),IF(ISBLANK(Créanciers!$P992),0,IF(ISBLANK(Créanciers!$P992),0,IF(ISNUMBER(Créanciers!$P992),Créanciers!$P992,Créanciers!$G992))),0)</f>
        <v>0</v>
      </c>
      <c r="J992">
        <f>IF(AND(NOT(ISBLANK(Créanciers!$I992)),LOWER(Créanciers!$I992)&lt;&gt;"chf"),IF(ISBLANK(Créanciers!$Q992),0,IF(ISBLANK(Créanciers!$Q992),0,IF(ISNUMBER(Créanciers!$Q992),Créanciers!$Q992,Créanciers!$G992))),0)</f>
        <v>0</v>
      </c>
    </row>
    <row r="993" spans="2:10" x14ac:dyDescent="0.25">
      <c r="B993">
        <f>IF(OR(ISBLANK(Créanciers!$I993),LOWER(Créanciers!$I993)="chf"),IF(ISBLANK(Créanciers!N993),0,IF(ISBLANK(Créanciers!$G993),0,IF(ISNUMBER(Créanciers!N993),Créanciers!N993,Créanciers!$G993))),0)</f>
        <v>0</v>
      </c>
      <c r="C993">
        <f>IF(OR(ISBLANK(Créanciers!$I993),LOWER(Créanciers!$I993)="chf"),IF(ISBLANK(Créanciers!O993),0,IF(ISBLANK(Créanciers!$G993),0,IF(ISNUMBER(Créanciers!O993),Créanciers!O993,Créanciers!$G993))),0)</f>
        <v>0</v>
      </c>
      <c r="D993">
        <f>IF(OR(ISBLANK(Créanciers!$I993),LOWER(Créanciers!$I993)="chf"),IF(ISBLANK(Créanciers!P993),0,IF(ISBLANK(Créanciers!$G993),0,IF(ISNUMBER(Créanciers!P993),Créanciers!P993,Créanciers!$G993))),0)</f>
        <v>0</v>
      </c>
      <c r="E993">
        <f>IF(OR(ISBLANK(Créanciers!$I993),LOWER(Créanciers!$I993)="chf"),IF(ISBLANK(Créanciers!Q993),0,IF(ISBLANK(Créanciers!$G993),0,IF(ISNUMBER(Créanciers!Q993),Créanciers!Q993,Créanciers!$G993))),0)</f>
        <v>0</v>
      </c>
      <c r="G993">
        <f>IF(AND(NOT(ISBLANK(Créanciers!$I993)),LOWER(Créanciers!$I993)&lt;&gt;"chf"),IF(ISBLANK(Créanciers!$N993),0,IF(ISBLANK(Créanciers!$N993),0,IF(ISNUMBER(Créanciers!$N993),Créanciers!$N993,Créanciers!$G993))),0)</f>
        <v>0</v>
      </c>
      <c r="H993">
        <f>IF(AND(NOT(ISBLANK(Créanciers!$I993)),LOWER(Créanciers!$I993)&lt;&gt;"chf"),IF(ISBLANK(Créanciers!$O993),0,IF(ISBLANK(Créanciers!$O993),0,IF(ISNUMBER(Créanciers!$O993),Créanciers!$O993,Créanciers!$G993))),0)</f>
        <v>0</v>
      </c>
      <c r="I993">
        <f>IF(AND(NOT(ISBLANK(Créanciers!$I993)),LOWER(Créanciers!$I993)&lt;&gt;"chf"),IF(ISBLANK(Créanciers!$P993),0,IF(ISBLANK(Créanciers!$P993),0,IF(ISNUMBER(Créanciers!$P993),Créanciers!$P993,Créanciers!$G993))),0)</f>
        <v>0</v>
      </c>
      <c r="J993">
        <f>IF(AND(NOT(ISBLANK(Créanciers!$I993)),LOWER(Créanciers!$I993)&lt;&gt;"chf"),IF(ISBLANK(Créanciers!$Q993),0,IF(ISBLANK(Créanciers!$Q993),0,IF(ISNUMBER(Créanciers!$Q993),Créanciers!$Q993,Créanciers!$G993))),0)</f>
        <v>0</v>
      </c>
    </row>
    <row r="994" spans="2:10" x14ac:dyDescent="0.25">
      <c r="B994">
        <f>IF(OR(ISBLANK(Créanciers!$I994),LOWER(Créanciers!$I994)="chf"),IF(ISBLANK(Créanciers!N994),0,IF(ISBLANK(Créanciers!$G994),0,IF(ISNUMBER(Créanciers!N994),Créanciers!N994,Créanciers!$G994))),0)</f>
        <v>0</v>
      </c>
      <c r="C994">
        <f>IF(OR(ISBLANK(Créanciers!$I994),LOWER(Créanciers!$I994)="chf"),IF(ISBLANK(Créanciers!O994),0,IF(ISBLANK(Créanciers!$G994),0,IF(ISNUMBER(Créanciers!O994),Créanciers!O994,Créanciers!$G994))),0)</f>
        <v>0</v>
      </c>
      <c r="D994">
        <f>IF(OR(ISBLANK(Créanciers!$I994),LOWER(Créanciers!$I994)="chf"),IF(ISBLANK(Créanciers!P994),0,IF(ISBLANK(Créanciers!$G994),0,IF(ISNUMBER(Créanciers!P994),Créanciers!P994,Créanciers!$G994))),0)</f>
        <v>0</v>
      </c>
      <c r="E994">
        <f>IF(OR(ISBLANK(Créanciers!$I994),LOWER(Créanciers!$I994)="chf"),IF(ISBLANK(Créanciers!Q994),0,IF(ISBLANK(Créanciers!$G994),0,IF(ISNUMBER(Créanciers!Q994),Créanciers!Q994,Créanciers!$G994))),0)</f>
        <v>0</v>
      </c>
      <c r="G994">
        <f>IF(AND(NOT(ISBLANK(Créanciers!$I994)),LOWER(Créanciers!$I994)&lt;&gt;"chf"),IF(ISBLANK(Créanciers!$N994),0,IF(ISBLANK(Créanciers!$N994),0,IF(ISNUMBER(Créanciers!$N994),Créanciers!$N994,Créanciers!$G994))),0)</f>
        <v>0</v>
      </c>
      <c r="H994">
        <f>IF(AND(NOT(ISBLANK(Créanciers!$I994)),LOWER(Créanciers!$I994)&lt;&gt;"chf"),IF(ISBLANK(Créanciers!$O994),0,IF(ISBLANK(Créanciers!$O994),0,IF(ISNUMBER(Créanciers!$O994),Créanciers!$O994,Créanciers!$G994))),0)</f>
        <v>0</v>
      </c>
      <c r="I994">
        <f>IF(AND(NOT(ISBLANK(Créanciers!$I994)),LOWER(Créanciers!$I994)&lt;&gt;"chf"),IF(ISBLANK(Créanciers!$P994),0,IF(ISBLANK(Créanciers!$P994),0,IF(ISNUMBER(Créanciers!$P994),Créanciers!$P994,Créanciers!$G994))),0)</f>
        <v>0</v>
      </c>
      <c r="J994">
        <f>IF(AND(NOT(ISBLANK(Créanciers!$I994)),LOWER(Créanciers!$I994)&lt;&gt;"chf"),IF(ISBLANK(Créanciers!$Q994),0,IF(ISBLANK(Créanciers!$Q994),0,IF(ISNUMBER(Créanciers!$Q994),Créanciers!$Q994,Créanciers!$G994))),0)</f>
        <v>0</v>
      </c>
    </row>
    <row r="995" spans="2:10" x14ac:dyDescent="0.25">
      <c r="B995">
        <f>IF(OR(ISBLANK(Créanciers!$I995),LOWER(Créanciers!$I995)="chf"),IF(ISBLANK(Créanciers!N995),0,IF(ISBLANK(Créanciers!$G995),0,IF(ISNUMBER(Créanciers!N995),Créanciers!N995,Créanciers!$G995))),0)</f>
        <v>0</v>
      </c>
      <c r="C995">
        <f>IF(OR(ISBLANK(Créanciers!$I995),LOWER(Créanciers!$I995)="chf"),IF(ISBLANK(Créanciers!O995),0,IF(ISBLANK(Créanciers!$G995),0,IF(ISNUMBER(Créanciers!O995),Créanciers!O995,Créanciers!$G995))),0)</f>
        <v>0</v>
      </c>
      <c r="D995">
        <f>IF(OR(ISBLANK(Créanciers!$I995),LOWER(Créanciers!$I995)="chf"),IF(ISBLANK(Créanciers!P995),0,IF(ISBLANK(Créanciers!$G995),0,IF(ISNUMBER(Créanciers!P995),Créanciers!P995,Créanciers!$G995))),0)</f>
        <v>0</v>
      </c>
      <c r="E995">
        <f>IF(OR(ISBLANK(Créanciers!$I995),LOWER(Créanciers!$I995)="chf"),IF(ISBLANK(Créanciers!Q995),0,IF(ISBLANK(Créanciers!$G995),0,IF(ISNUMBER(Créanciers!Q995),Créanciers!Q995,Créanciers!$G995))),0)</f>
        <v>0</v>
      </c>
      <c r="G995">
        <f>IF(AND(NOT(ISBLANK(Créanciers!$I995)),LOWER(Créanciers!$I995)&lt;&gt;"chf"),IF(ISBLANK(Créanciers!$N995),0,IF(ISBLANK(Créanciers!$N995),0,IF(ISNUMBER(Créanciers!$N995),Créanciers!$N995,Créanciers!$G995))),0)</f>
        <v>0</v>
      </c>
      <c r="H995">
        <f>IF(AND(NOT(ISBLANK(Créanciers!$I995)),LOWER(Créanciers!$I995)&lt;&gt;"chf"),IF(ISBLANK(Créanciers!$O995),0,IF(ISBLANK(Créanciers!$O995),0,IF(ISNUMBER(Créanciers!$O995),Créanciers!$O995,Créanciers!$G995))),0)</f>
        <v>0</v>
      </c>
      <c r="I995">
        <f>IF(AND(NOT(ISBLANK(Créanciers!$I995)),LOWER(Créanciers!$I995)&lt;&gt;"chf"),IF(ISBLANK(Créanciers!$P995),0,IF(ISBLANK(Créanciers!$P995),0,IF(ISNUMBER(Créanciers!$P995),Créanciers!$P995,Créanciers!$G995))),0)</f>
        <v>0</v>
      </c>
      <c r="J995">
        <f>IF(AND(NOT(ISBLANK(Créanciers!$I995)),LOWER(Créanciers!$I995)&lt;&gt;"chf"),IF(ISBLANK(Créanciers!$Q995),0,IF(ISBLANK(Créanciers!$Q995),0,IF(ISNUMBER(Créanciers!$Q995),Créanciers!$Q995,Créanciers!$G995))),0)</f>
        <v>0</v>
      </c>
    </row>
    <row r="996" spans="2:10" x14ac:dyDescent="0.25">
      <c r="B996">
        <f>IF(OR(ISBLANK(Créanciers!$I996),LOWER(Créanciers!$I996)="chf"),IF(ISBLANK(Créanciers!N996),0,IF(ISBLANK(Créanciers!$G996),0,IF(ISNUMBER(Créanciers!N996),Créanciers!N996,Créanciers!$G996))),0)</f>
        <v>0</v>
      </c>
      <c r="C996">
        <f>IF(OR(ISBLANK(Créanciers!$I996),LOWER(Créanciers!$I996)="chf"),IF(ISBLANK(Créanciers!O996),0,IF(ISBLANK(Créanciers!$G996),0,IF(ISNUMBER(Créanciers!O996),Créanciers!O996,Créanciers!$G996))),0)</f>
        <v>0</v>
      </c>
      <c r="D996">
        <f>IF(OR(ISBLANK(Créanciers!$I996),LOWER(Créanciers!$I996)="chf"),IF(ISBLANK(Créanciers!P996),0,IF(ISBLANK(Créanciers!$G996),0,IF(ISNUMBER(Créanciers!P996),Créanciers!P996,Créanciers!$G996))),0)</f>
        <v>0</v>
      </c>
      <c r="E996">
        <f>IF(OR(ISBLANK(Créanciers!$I996),LOWER(Créanciers!$I996)="chf"),IF(ISBLANK(Créanciers!Q996),0,IF(ISBLANK(Créanciers!$G996),0,IF(ISNUMBER(Créanciers!Q996),Créanciers!Q996,Créanciers!$G996))),0)</f>
        <v>0</v>
      </c>
      <c r="G996">
        <f>IF(AND(NOT(ISBLANK(Créanciers!$I996)),LOWER(Créanciers!$I996)&lt;&gt;"chf"),IF(ISBLANK(Créanciers!$N996),0,IF(ISBLANK(Créanciers!$N996),0,IF(ISNUMBER(Créanciers!$N996),Créanciers!$N996,Créanciers!$G996))),0)</f>
        <v>0</v>
      </c>
      <c r="H996">
        <f>IF(AND(NOT(ISBLANK(Créanciers!$I996)),LOWER(Créanciers!$I996)&lt;&gt;"chf"),IF(ISBLANK(Créanciers!$O996),0,IF(ISBLANK(Créanciers!$O996),0,IF(ISNUMBER(Créanciers!$O996),Créanciers!$O996,Créanciers!$G996))),0)</f>
        <v>0</v>
      </c>
      <c r="I996">
        <f>IF(AND(NOT(ISBLANK(Créanciers!$I996)),LOWER(Créanciers!$I996)&lt;&gt;"chf"),IF(ISBLANK(Créanciers!$P996),0,IF(ISBLANK(Créanciers!$P996),0,IF(ISNUMBER(Créanciers!$P996),Créanciers!$P996,Créanciers!$G996))),0)</f>
        <v>0</v>
      </c>
      <c r="J996">
        <f>IF(AND(NOT(ISBLANK(Créanciers!$I996)),LOWER(Créanciers!$I996)&lt;&gt;"chf"),IF(ISBLANK(Créanciers!$Q996),0,IF(ISBLANK(Créanciers!$Q996),0,IF(ISNUMBER(Créanciers!$Q996),Créanciers!$Q996,Créanciers!$G996))),0)</f>
        <v>0</v>
      </c>
    </row>
    <row r="997" spans="2:10" x14ac:dyDescent="0.25">
      <c r="B997">
        <f>IF(OR(ISBLANK(Créanciers!$I997),LOWER(Créanciers!$I997)="chf"),IF(ISBLANK(Créanciers!N997),0,IF(ISBLANK(Créanciers!$G997),0,IF(ISNUMBER(Créanciers!N997),Créanciers!N997,Créanciers!$G997))),0)</f>
        <v>0</v>
      </c>
      <c r="C997">
        <f>IF(OR(ISBLANK(Créanciers!$I997),LOWER(Créanciers!$I997)="chf"),IF(ISBLANK(Créanciers!O997),0,IF(ISBLANK(Créanciers!$G997),0,IF(ISNUMBER(Créanciers!O997),Créanciers!O997,Créanciers!$G997))),0)</f>
        <v>0</v>
      </c>
      <c r="D997">
        <f>IF(OR(ISBLANK(Créanciers!$I997),LOWER(Créanciers!$I997)="chf"),IF(ISBLANK(Créanciers!P997),0,IF(ISBLANK(Créanciers!$G997),0,IF(ISNUMBER(Créanciers!P997),Créanciers!P997,Créanciers!$G997))),0)</f>
        <v>0</v>
      </c>
      <c r="E997">
        <f>IF(OR(ISBLANK(Créanciers!$I997),LOWER(Créanciers!$I997)="chf"),IF(ISBLANK(Créanciers!Q997),0,IF(ISBLANK(Créanciers!$G997),0,IF(ISNUMBER(Créanciers!Q997),Créanciers!Q997,Créanciers!$G997))),0)</f>
        <v>0</v>
      </c>
      <c r="G997">
        <f>IF(AND(NOT(ISBLANK(Créanciers!$I997)),LOWER(Créanciers!$I997)&lt;&gt;"chf"),IF(ISBLANK(Créanciers!$N997),0,IF(ISBLANK(Créanciers!$N997),0,IF(ISNUMBER(Créanciers!$N997),Créanciers!$N997,Créanciers!$G997))),0)</f>
        <v>0</v>
      </c>
      <c r="H997">
        <f>IF(AND(NOT(ISBLANK(Créanciers!$I997)),LOWER(Créanciers!$I997)&lt;&gt;"chf"),IF(ISBLANK(Créanciers!$O997),0,IF(ISBLANK(Créanciers!$O997),0,IF(ISNUMBER(Créanciers!$O997),Créanciers!$O997,Créanciers!$G997))),0)</f>
        <v>0</v>
      </c>
      <c r="I997">
        <f>IF(AND(NOT(ISBLANK(Créanciers!$I997)),LOWER(Créanciers!$I997)&lt;&gt;"chf"),IF(ISBLANK(Créanciers!$P997),0,IF(ISBLANK(Créanciers!$P997),0,IF(ISNUMBER(Créanciers!$P997),Créanciers!$P997,Créanciers!$G997))),0)</f>
        <v>0</v>
      </c>
      <c r="J997">
        <f>IF(AND(NOT(ISBLANK(Créanciers!$I997)),LOWER(Créanciers!$I997)&lt;&gt;"chf"),IF(ISBLANK(Créanciers!$Q997),0,IF(ISBLANK(Créanciers!$Q997),0,IF(ISNUMBER(Créanciers!$Q997),Créanciers!$Q997,Créanciers!$G997))),0)</f>
        <v>0</v>
      </c>
    </row>
    <row r="998" spans="2:10" x14ac:dyDescent="0.25">
      <c r="B998">
        <f>IF(OR(ISBLANK(Créanciers!$I998),LOWER(Créanciers!$I998)="chf"),IF(ISBLANK(Créanciers!N998),0,IF(ISBLANK(Créanciers!$G998),0,IF(ISNUMBER(Créanciers!N998),Créanciers!N998,Créanciers!$G998))),0)</f>
        <v>0</v>
      </c>
      <c r="C998">
        <f>IF(OR(ISBLANK(Créanciers!$I998),LOWER(Créanciers!$I998)="chf"),IF(ISBLANK(Créanciers!O998),0,IF(ISBLANK(Créanciers!$G998),0,IF(ISNUMBER(Créanciers!O998),Créanciers!O998,Créanciers!$G998))),0)</f>
        <v>0</v>
      </c>
      <c r="D998">
        <f>IF(OR(ISBLANK(Créanciers!$I998),LOWER(Créanciers!$I998)="chf"),IF(ISBLANK(Créanciers!P998),0,IF(ISBLANK(Créanciers!$G998),0,IF(ISNUMBER(Créanciers!P998),Créanciers!P998,Créanciers!$G998))),0)</f>
        <v>0</v>
      </c>
      <c r="E998">
        <f>IF(OR(ISBLANK(Créanciers!$I998),LOWER(Créanciers!$I998)="chf"),IF(ISBLANK(Créanciers!Q998),0,IF(ISBLANK(Créanciers!$G998),0,IF(ISNUMBER(Créanciers!Q998),Créanciers!Q998,Créanciers!$G998))),0)</f>
        <v>0</v>
      </c>
      <c r="G998">
        <f>IF(AND(NOT(ISBLANK(Créanciers!$I998)),LOWER(Créanciers!$I998)&lt;&gt;"chf"),IF(ISBLANK(Créanciers!$N998),0,IF(ISBLANK(Créanciers!$N998),0,IF(ISNUMBER(Créanciers!$N998),Créanciers!$N998,Créanciers!$G998))),0)</f>
        <v>0</v>
      </c>
      <c r="H998">
        <f>IF(AND(NOT(ISBLANK(Créanciers!$I998)),LOWER(Créanciers!$I998)&lt;&gt;"chf"),IF(ISBLANK(Créanciers!$O998),0,IF(ISBLANK(Créanciers!$O998),0,IF(ISNUMBER(Créanciers!$O998),Créanciers!$O998,Créanciers!$G998))),0)</f>
        <v>0</v>
      </c>
      <c r="I998">
        <f>IF(AND(NOT(ISBLANK(Créanciers!$I998)),LOWER(Créanciers!$I998)&lt;&gt;"chf"),IF(ISBLANK(Créanciers!$P998),0,IF(ISBLANK(Créanciers!$P998),0,IF(ISNUMBER(Créanciers!$P998),Créanciers!$P998,Créanciers!$G998))),0)</f>
        <v>0</v>
      </c>
      <c r="J998">
        <f>IF(AND(NOT(ISBLANK(Créanciers!$I998)),LOWER(Créanciers!$I998)&lt;&gt;"chf"),IF(ISBLANK(Créanciers!$Q998),0,IF(ISBLANK(Créanciers!$Q998),0,IF(ISNUMBER(Créanciers!$Q998),Créanciers!$Q998,Créanciers!$G998))),0)</f>
        <v>0</v>
      </c>
    </row>
    <row r="999" spans="2:10" x14ac:dyDescent="0.25">
      <c r="B999">
        <f>IF(OR(ISBLANK(Créanciers!$I999),LOWER(Créanciers!$I999)="chf"),IF(ISBLANK(Créanciers!N999),0,IF(ISBLANK(Créanciers!$G999),0,IF(ISNUMBER(Créanciers!N999),Créanciers!N999,Créanciers!$G999))),0)</f>
        <v>0</v>
      </c>
      <c r="C999">
        <f>IF(OR(ISBLANK(Créanciers!$I999),LOWER(Créanciers!$I999)="chf"),IF(ISBLANK(Créanciers!O999),0,IF(ISBLANK(Créanciers!$G999),0,IF(ISNUMBER(Créanciers!O999),Créanciers!O999,Créanciers!$G999))),0)</f>
        <v>0</v>
      </c>
      <c r="D999">
        <f>IF(OR(ISBLANK(Créanciers!$I999),LOWER(Créanciers!$I999)="chf"),IF(ISBLANK(Créanciers!P999),0,IF(ISBLANK(Créanciers!$G999),0,IF(ISNUMBER(Créanciers!P999),Créanciers!P999,Créanciers!$G999))),0)</f>
        <v>0</v>
      </c>
      <c r="E999">
        <f>IF(OR(ISBLANK(Créanciers!$I999),LOWER(Créanciers!$I999)="chf"),IF(ISBLANK(Créanciers!Q999),0,IF(ISBLANK(Créanciers!$G999),0,IF(ISNUMBER(Créanciers!Q999),Créanciers!Q999,Créanciers!$G999))),0)</f>
        <v>0</v>
      </c>
      <c r="G999">
        <f>IF(AND(NOT(ISBLANK(Créanciers!$I999)),LOWER(Créanciers!$I999)&lt;&gt;"chf"),IF(ISBLANK(Créanciers!$N999),0,IF(ISBLANK(Créanciers!$N999),0,IF(ISNUMBER(Créanciers!$N999),Créanciers!$N999,Créanciers!$G999))),0)</f>
        <v>0</v>
      </c>
      <c r="H999">
        <f>IF(AND(NOT(ISBLANK(Créanciers!$I999)),LOWER(Créanciers!$I999)&lt;&gt;"chf"),IF(ISBLANK(Créanciers!$O999),0,IF(ISBLANK(Créanciers!$O999),0,IF(ISNUMBER(Créanciers!$O999),Créanciers!$O999,Créanciers!$G999))),0)</f>
        <v>0</v>
      </c>
      <c r="I999">
        <f>IF(AND(NOT(ISBLANK(Créanciers!$I999)),LOWER(Créanciers!$I999)&lt;&gt;"chf"),IF(ISBLANK(Créanciers!$P999),0,IF(ISBLANK(Créanciers!$P999),0,IF(ISNUMBER(Créanciers!$P999),Créanciers!$P999,Créanciers!$G999))),0)</f>
        <v>0</v>
      </c>
      <c r="J999">
        <f>IF(AND(NOT(ISBLANK(Créanciers!$I999)),LOWER(Créanciers!$I999)&lt;&gt;"chf"),IF(ISBLANK(Créanciers!$Q999),0,IF(ISBLANK(Créanciers!$Q999),0,IF(ISNUMBER(Créanciers!$Q999),Créanciers!$Q999,Créanciers!$G999))),0)</f>
        <v>0</v>
      </c>
    </row>
    <row r="1000" spans="2:10" x14ac:dyDescent="0.25">
      <c r="B1000">
        <f>IF(OR(ISBLANK(Créanciers!$I1000),LOWER(Créanciers!$I1000)="chf"),IF(ISBLANK(Créanciers!N1000),0,IF(ISBLANK(Créanciers!$G1000),0,IF(ISNUMBER(Créanciers!N1000),Créanciers!N1000,Créanciers!$G1000))),0)</f>
        <v>0</v>
      </c>
      <c r="C1000">
        <f>IF(OR(ISBLANK(Créanciers!$I1000),LOWER(Créanciers!$I1000)="chf"),IF(ISBLANK(Créanciers!O1000),0,IF(ISBLANK(Créanciers!$G1000),0,IF(ISNUMBER(Créanciers!O1000),Créanciers!O1000,Créanciers!$G1000))),0)</f>
        <v>0</v>
      </c>
      <c r="D1000">
        <f>IF(OR(ISBLANK(Créanciers!$I1000),LOWER(Créanciers!$I1000)="chf"),IF(ISBLANK(Créanciers!P1000),0,IF(ISBLANK(Créanciers!$G1000),0,IF(ISNUMBER(Créanciers!P1000),Créanciers!P1000,Créanciers!$G1000))),0)</f>
        <v>0</v>
      </c>
      <c r="E1000">
        <f>IF(OR(ISBLANK(Créanciers!$I1000),LOWER(Créanciers!$I1000)="chf"),IF(ISBLANK(Créanciers!Q1000),0,IF(ISBLANK(Créanciers!$G1000),0,IF(ISNUMBER(Créanciers!Q1000),Créanciers!Q1000,Créanciers!$G1000))),0)</f>
        <v>0</v>
      </c>
      <c r="G1000">
        <f>IF(AND(NOT(ISBLANK(Créanciers!$I1000)),LOWER(Créanciers!$I1000)&lt;&gt;"chf"),IF(ISBLANK(Créanciers!$N1000),0,IF(ISBLANK(Créanciers!$N1000),0,IF(ISNUMBER(Créanciers!$N1000),Créanciers!$N1000,Créanciers!$G1000))),0)</f>
        <v>0</v>
      </c>
      <c r="H1000">
        <f>IF(AND(NOT(ISBLANK(Créanciers!$I1000)),LOWER(Créanciers!$I1000)&lt;&gt;"chf"),IF(ISBLANK(Créanciers!$O1000),0,IF(ISBLANK(Créanciers!$O1000),0,IF(ISNUMBER(Créanciers!$O1000),Créanciers!$O1000,Créanciers!$G1000))),0)</f>
        <v>0</v>
      </c>
      <c r="I1000">
        <f>IF(AND(NOT(ISBLANK(Créanciers!$I1000)),LOWER(Créanciers!$I1000)&lt;&gt;"chf"),IF(ISBLANK(Créanciers!$P1000),0,IF(ISBLANK(Créanciers!$P1000),0,IF(ISNUMBER(Créanciers!$P1000),Créanciers!$P1000,Créanciers!$G1000))),0)</f>
        <v>0</v>
      </c>
      <c r="J1000">
        <f>IF(AND(NOT(ISBLANK(Créanciers!$I1000)),LOWER(Créanciers!$I1000)&lt;&gt;"chf"),IF(ISBLANK(Créanciers!$Q1000),0,IF(ISBLANK(Créanciers!$Q1000),0,IF(ISNUMBER(Créanciers!$Q1000),Créanciers!$Q1000,Créanciers!$G1000))),0)</f>
        <v>0</v>
      </c>
    </row>
    <row r="1001" spans="2:10" x14ac:dyDescent="0.25">
      <c r="B1001">
        <f>IF(OR(ISBLANK(Créanciers!$I1001),LOWER(Créanciers!$I1001)="chf"),IF(ISBLANK(Créanciers!N1001),0,IF(ISBLANK(Créanciers!$G1001),0,IF(ISNUMBER(Créanciers!N1001),Créanciers!N1001,Créanciers!$G1001))),0)</f>
        <v>0</v>
      </c>
      <c r="C1001">
        <f>IF(OR(ISBLANK(Créanciers!$I1001),LOWER(Créanciers!$I1001)="chf"),IF(ISBLANK(Créanciers!O1001),0,IF(ISBLANK(Créanciers!$G1001),0,IF(ISNUMBER(Créanciers!O1001),Créanciers!O1001,Créanciers!$G1001))),0)</f>
        <v>0</v>
      </c>
      <c r="D1001">
        <f>IF(OR(ISBLANK(Créanciers!$I1001),LOWER(Créanciers!$I1001)="chf"),IF(ISBLANK(Créanciers!P1001),0,IF(ISBLANK(Créanciers!$G1001),0,IF(ISNUMBER(Créanciers!P1001),Créanciers!P1001,Créanciers!$G1001))),0)</f>
        <v>0</v>
      </c>
      <c r="E1001">
        <f>IF(OR(ISBLANK(Créanciers!$I1001),LOWER(Créanciers!$I1001)="chf"),IF(ISBLANK(Créanciers!Q1001),0,IF(ISBLANK(Créanciers!$G1001),0,IF(ISNUMBER(Créanciers!Q1001),Créanciers!Q1001,Créanciers!$G1001))),0)</f>
        <v>0</v>
      </c>
      <c r="G1001">
        <f>IF(AND(NOT(ISBLANK(Créanciers!$I1001)),LOWER(Créanciers!$I1001)&lt;&gt;"chf"),IF(ISBLANK(Créanciers!$N1001),0,IF(ISBLANK(Créanciers!$N1001),0,IF(ISNUMBER(Créanciers!$N1001),Créanciers!$N1001,Créanciers!$G1001))),0)</f>
        <v>0</v>
      </c>
      <c r="H1001">
        <f>IF(AND(NOT(ISBLANK(Créanciers!$I1001)),LOWER(Créanciers!$I1001)&lt;&gt;"chf"),IF(ISBLANK(Créanciers!$O1001),0,IF(ISBLANK(Créanciers!$O1001),0,IF(ISNUMBER(Créanciers!$O1001),Créanciers!$O1001,Créanciers!$G1001))),0)</f>
        <v>0</v>
      </c>
      <c r="I1001">
        <f>IF(AND(NOT(ISBLANK(Créanciers!$I1001)),LOWER(Créanciers!$I1001)&lt;&gt;"chf"),IF(ISBLANK(Créanciers!$P1001),0,IF(ISBLANK(Créanciers!$P1001),0,IF(ISNUMBER(Créanciers!$P1001),Créanciers!$P1001,Créanciers!$G1001))),0)</f>
        <v>0</v>
      </c>
      <c r="J1001">
        <f>IF(AND(NOT(ISBLANK(Créanciers!$I1001)),LOWER(Créanciers!$I1001)&lt;&gt;"chf"),IF(ISBLANK(Créanciers!$Q1001),0,IF(ISBLANK(Créanciers!$Q1001),0,IF(ISNUMBER(Créanciers!$Q1001),Créanciers!$Q1001,Créanciers!$G1001))),0)</f>
        <v>0</v>
      </c>
    </row>
    <row r="1002" spans="2:10" x14ac:dyDescent="0.25">
      <c r="B1002">
        <f>IF(OR(ISBLANK(Créanciers!$I1002),LOWER(Créanciers!$I1002)="chf"),IF(ISBLANK(Créanciers!N1002),0,IF(ISBLANK(Créanciers!$G1002),0,IF(ISNUMBER(Créanciers!N1002),Créanciers!N1002,Créanciers!$G1002))),0)</f>
        <v>0</v>
      </c>
      <c r="C1002">
        <f>IF(OR(ISBLANK(Créanciers!$I1002),LOWER(Créanciers!$I1002)="chf"),IF(ISBLANK(Créanciers!O1002),0,IF(ISBLANK(Créanciers!$G1002),0,IF(ISNUMBER(Créanciers!O1002),Créanciers!O1002,Créanciers!$G1002))),0)</f>
        <v>0</v>
      </c>
      <c r="D1002">
        <f>IF(OR(ISBLANK(Créanciers!$I1002),LOWER(Créanciers!$I1002)="chf"),IF(ISBLANK(Créanciers!P1002),0,IF(ISBLANK(Créanciers!$G1002),0,IF(ISNUMBER(Créanciers!P1002),Créanciers!P1002,Créanciers!$G1002))),0)</f>
        <v>0</v>
      </c>
      <c r="E1002">
        <f>IF(OR(ISBLANK(Créanciers!$I1002),LOWER(Créanciers!$I1002)="chf"),IF(ISBLANK(Créanciers!Q1002),0,IF(ISBLANK(Créanciers!$G1002),0,IF(ISNUMBER(Créanciers!Q1002),Créanciers!Q1002,Créanciers!$G1002))),0)</f>
        <v>0</v>
      </c>
      <c r="G1002">
        <f>IF(AND(NOT(ISBLANK(Créanciers!$I1002)),LOWER(Créanciers!$I1002)&lt;&gt;"chf"),IF(ISBLANK(Créanciers!$N1002),0,IF(ISBLANK(Créanciers!$N1002),0,IF(ISNUMBER(Créanciers!$N1002),Créanciers!$N1002,Créanciers!$G1002))),0)</f>
        <v>0</v>
      </c>
      <c r="H1002">
        <f>IF(AND(NOT(ISBLANK(Créanciers!$I1002)),LOWER(Créanciers!$I1002)&lt;&gt;"chf"),IF(ISBLANK(Créanciers!$O1002),0,IF(ISBLANK(Créanciers!$O1002),0,IF(ISNUMBER(Créanciers!$O1002),Créanciers!$O1002,Créanciers!$G1002))),0)</f>
        <v>0</v>
      </c>
      <c r="I1002">
        <f>IF(AND(NOT(ISBLANK(Créanciers!$I1002)),LOWER(Créanciers!$I1002)&lt;&gt;"chf"),IF(ISBLANK(Créanciers!$P1002),0,IF(ISBLANK(Créanciers!$P1002),0,IF(ISNUMBER(Créanciers!$P1002),Créanciers!$P1002,Créanciers!$G1002))),0)</f>
        <v>0</v>
      </c>
      <c r="J1002">
        <f>IF(AND(NOT(ISBLANK(Créanciers!$I1002)),LOWER(Créanciers!$I1002)&lt;&gt;"chf"),IF(ISBLANK(Créanciers!$Q1002),0,IF(ISBLANK(Créanciers!$Q1002),0,IF(ISNUMBER(Créanciers!$Q1002),Créanciers!$Q1002,Créanciers!$G1002))),0)</f>
        <v>0</v>
      </c>
    </row>
    <row r="1003" spans="2:10" x14ac:dyDescent="0.25">
      <c r="B1003">
        <f>IF(OR(ISBLANK(Créanciers!$I1003),LOWER(Créanciers!$I1003)="chf"),IF(ISBLANK(Créanciers!N1003),0,IF(ISBLANK(Créanciers!$G1003),0,IF(ISNUMBER(Créanciers!N1003),Créanciers!N1003,Créanciers!$G1003))),0)</f>
        <v>0</v>
      </c>
      <c r="C1003">
        <f>IF(OR(ISBLANK(Créanciers!$I1003),LOWER(Créanciers!$I1003)="chf"),IF(ISBLANK(Créanciers!O1003),0,IF(ISBLANK(Créanciers!$G1003),0,IF(ISNUMBER(Créanciers!O1003),Créanciers!O1003,Créanciers!$G1003))),0)</f>
        <v>0</v>
      </c>
      <c r="D1003">
        <f>IF(OR(ISBLANK(Créanciers!$I1003),LOWER(Créanciers!$I1003)="chf"),IF(ISBLANK(Créanciers!P1003),0,IF(ISBLANK(Créanciers!$G1003),0,IF(ISNUMBER(Créanciers!P1003),Créanciers!P1003,Créanciers!$G1003))),0)</f>
        <v>0</v>
      </c>
      <c r="E1003">
        <f>IF(OR(ISBLANK(Créanciers!$I1003),LOWER(Créanciers!$I1003)="chf"),IF(ISBLANK(Créanciers!Q1003),0,IF(ISBLANK(Créanciers!$G1003),0,IF(ISNUMBER(Créanciers!Q1003),Créanciers!Q1003,Créanciers!$G1003))),0)</f>
        <v>0</v>
      </c>
      <c r="G1003">
        <f>IF(AND(NOT(ISBLANK(Créanciers!$I1003)),LOWER(Créanciers!$I1003)&lt;&gt;"chf"),IF(ISBLANK(Créanciers!$N1003),0,IF(ISBLANK(Créanciers!$N1003),0,IF(ISNUMBER(Créanciers!$N1003),Créanciers!$N1003,Créanciers!$G1003))),0)</f>
        <v>0</v>
      </c>
      <c r="H1003">
        <f>IF(AND(NOT(ISBLANK(Créanciers!$I1003)),LOWER(Créanciers!$I1003)&lt;&gt;"chf"),IF(ISBLANK(Créanciers!$O1003),0,IF(ISBLANK(Créanciers!$O1003),0,IF(ISNUMBER(Créanciers!$O1003),Créanciers!$O1003,Créanciers!$G1003))),0)</f>
        <v>0</v>
      </c>
      <c r="I1003">
        <f>IF(AND(NOT(ISBLANK(Créanciers!$I1003)),LOWER(Créanciers!$I1003)&lt;&gt;"chf"),IF(ISBLANK(Créanciers!$P1003),0,IF(ISBLANK(Créanciers!$P1003),0,IF(ISNUMBER(Créanciers!$P1003),Créanciers!$P1003,Créanciers!$G1003))),0)</f>
        <v>0</v>
      </c>
      <c r="J1003">
        <f>IF(AND(NOT(ISBLANK(Créanciers!$I1003)),LOWER(Créanciers!$I1003)&lt;&gt;"chf"),IF(ISBLANK(Créanciers!$Q1003),0,IF(ISBLANK(Créanciers!$Q1003),0,IF(ISNUMBER(Créanciers!$Q1003),Créanciers!$Q1003,Créanciers!$G1003))),0)</f>
        <v>0</v>
      </c>
    </row>
    <row r="1004" spans="2:10" x14ac:dyDescent="0.25">
      <c r="B1004">
        <f>IF(OR(ISBLANK(Créanciers!$I1004),LOWER(Créanciers!$I1004)="chf"),IF(ISBLANK(Créanciers!N1004),0,IF(ISBLANK(Créanciers!$G1004),0,IF(ISNUMBER(Créanciers!N1004),Créanciers!N1004,Créanciers!$G1004))),0)</f>
        <v>0</v>
      </c>
      <c r="C1004">
        <f>IF(OR(ISBLANK(Créanciers!$I1004),LOWER(Créanciers!$I1004)="chf"),IF(ISBLANK(Créanciers!O1004),0,IF(ISBLANK(Créanciers!$G1004),0,IF(ISNUMBER(Créanciers!O1004),Créanciers!O1004,Créanciers!$G1004))),0)</f>
        <v>0</v>
      </c>
      <c r="D1004">
        <f>IF(OR(ISBLANK(Créanciers!$I1004),LOWER(Créanciers!$I1004)="chf"),IF(ISBLANK(Créanciers!P1004),0,IF(ISBLANK(Créanciers!$G1004),0,IF(ISNUMBER(Créanciers!P1004),Créanciers!P1004,Créanciers!$G1004))),0)</f>
        <v>0</v>
      </c>
      <c r="E1004">
        <f>IF(OR(ISBLANK(Créanciers!$I1004),LOWER(Créanciers!$I1004)="chf"),IF(ISBLANK(Créanciers!Q1004),0,IF(ISBLANK(Créanciers!$G1004),0,IF(ISNUMBER(Créanciers!Q1004),Créanciers!Q1004,Créanciers!$G1004))),0)</f>
        <v>0</v>
      </c>
      <c r="G1004">
        <f>IF(AND(NOT(ISBLANK(Créanciers!$I1004)),LOWER(Créanciers!$I1004)&lt;&gt;"chf"),IF(ISBLANK(Créanciers!$N1004),0,IF(ISBLANK(Créanciers!$N1004),0,IF(ISNUMBER(Créanciers!$N1004),Créanciers!$N1004,Créanciers!$G1004))),0)</f>
        <v>0</v>
      </c>
      <c r="H1004">
        <f>IF(AND(NOT(ISBLANK(Créanciers!$I1004)),LOWER(Créanciers!$I1004)&lt;&gt;"chf"),IF(ISBLANK(Créanciers!$O1004),0,IF(ISBLANK(Créanciers!$O1004),0,IF(ISNUMBER(Créanciers!$O1004),Créanciers!$O1004,Créanciers!$G1004))),0)</f>
        <v>0</v>
      </c>
      <c r="I1004">
        <f>IF(AND(NOT(ISBLANK(Créanciers!$I1004)),LOWER(Créanciers!$I1004)&lt;&gt;"chf"),IF(ISBLANK(Créanciers!$P1004),0,IF(ISBLANK(Créanciers!$P1004),0,IF(ISNUMBER(Créanciers!$P1004),Créanciers!$P1004,Créanciers!$G1004))),0)</f>
        <v>0</v>
      </c>
      <c r="J1004">
        <f>IF(AND(NOT(ISBLANK(Créanciers!$I1004)),LOWER(Créanciers!$I1004)&lt;&gt;"chf"),IF(ISBLANK(Créanciers!$Q1004),0,IF(ISBLANK(Créanciers!$Q1004),0,IF(ISNUMBER(Créanciers!$Q1004),Créanciers!$Q1004,Créanciers!$G1004))),0)</f>
        <v>0</v>
      </c>
    </row>
    <row r="1005" spans="2:10" x14ac:dyDescent="0.25">
      <c r="B1005">
        <f>IF(OR(ISBLANK(Créanciers!$I1005),LOWER(Créanciers!$I1005)="chf"),IF(ISBLANK(Créanciers!N1005),0,IF(ISBLANK(Créanciers!$G1005),0,IF(ISNUMBER(Créanciers!N1005),Créanciers!N1005,Créanciers!$G1005))),0)</f>
        <v>0</v>
      </c>
      <c r="C1005">
        <f>IF(OR(ISBLANK(Créanciers!$I1005),LOWER(Créanciers!$I1005)="chf"),IF(ISBLANK(Créanciers!O1005),0,IF(ISBLANK(Créanciers!$G1005),0,IF(ISNUMBER(Créanciers!O1005),Créanciers!O1005,Créanciers!$G1005))),0)</f>
        <v>0</v>
      </c>
      <c r="D1005">
        <f>IF(OR(ISBLANK(Créanciers!$I1005),LOWER(Créanciers!$I1005)="chf"),IF(ISBLANK(Créanciers!P1005),0,IF(ISBLANK(Créanciers!$G1005),0,IF(ISNUMBER(Créanciers!P1005),Créanciers!P1005,Créanciers!$G1005))),0)</f>
        <v>0</v>
      </c>
      <c r="E1005">
        <f>IF(OR(ISBLANK(Créanciers!$I1005),LOWER(Créanciers!$I1005)="chf"),IF(ISBLANK(Créanciers!Q1005),0,IF(ISBLANK(Créanciers!$G1005),0,IF(ISNUMBER(Créanciers!Q1005),Créanciers!Q1005,Créanciers!$G1005))),0)</f>
        <v>0</v>
      </c>
      <c r="G1005">
        <f>IF(AND(NOT(ISBLANK(Créanciers!$I1005)),LOWER(Créanciers!$I1005)&lt;&gt;"chf"),IF(ISBLANK(Créanciers!$N1005),0,IF(ISBLANK(Créanciers!$N1005),0,IF(ISNUMBER(Créanciers!$N1005),Créanciers!$N1005,Créanciers!$G1005))),0)</f>
        <v>0</v>
      </c>
      <c r="H1005">
        <f>IF(AND(NOT(ISBLANK(Créanciers!$I1005)),LOWER(Créanciers!$I1005)&lt;&gt;"chf"),IF(ISBLANK(Créanciers!$O1005),0,IF(ISBLANK(Créanciers!$O1005),0,IF(ISNUMBER(Créanciers!$O1005),Créanciers!$O1005,Créanciers!$G1005))),0)</f>
        <v>0</v>
      </c>
      <c r="I1005">
        <f>IF(AND(NOT(ISBLANK(Créanciers!$I1005)),LOWER(Créanciers!$I1005)&lt;&gt;"chf"),IF(ISBLANK(Créanciers!$P1005),0,IF(ISBLANK(Créanciers!$P1005),0,IF(ISNUMBER(Créanciers!$P1005),Créanciers!$P1005,Créanciers!$G1005))),0)</f>
        <v>0</v>
      </c>
      <c r="J1005">
        <f>IF(AND(NOT(ISBLANK(Créanciers!$I1005)),LOWER(Créanciers!$I1005)&lt;&gt;"chf"),IF(ISBLANK(Créanciers!$Q1005),0,IF(ISBLANK(Créanciers!$Q1005),0,IF(ISNUMBER(Créanciers!$Q1005),Créanciers!$Q1005,Créanciers!$G1005))),0)</f>
        <v>0</v>
      </c>
    </row>
    <row r="1006" spans="2:10" x14ac:dyDescent="0.25">
      <c r="B1006">
        <f>IF(OR(ISBLANK(Créanciers!$I1006),LOWER(Créanciers!$I1006)="chf"),IF(ISBLANK(Créanciers!N1006),0,IF(ISBLANK(Créanciers!$G1006),0,IF(ISNUMBER(Créanciers!N1006),Créanciers!N1006,Créanciers!$G1006))),0)</f>
        <v>0</v>
      </c>
      <c r="C1006">
        <f>IF(OR(ISBLANK(Créanciers!$I1006),LOWER(Créanciers!$I1006)="chf"),IF(ISBLANK(Créanciers!O1006),0,IF(ISBLANK(Créanciers!$G1006),0,IF(ISNUMBER(Créanciers!O1006),Créanciers!O1006,Créanciers!$G1006))),0)</f>
        <v>0</v>
      </c>
      <c r="D1006">
        <f>IF(OR(ISBLANK(Créanciers!$I1006),LOWER(Créanciers!$I1006)="chf"),IF(ISBLANK(Créanciers!P1006),0,IF(ISBLANK(Créanciers!$G1006),0,IF(ISNUMBER(Créanciers!P1006),Créanciers!P1006,Créanciers!$G1006))),0)</f>
        <v>0</v>
      </c>
      <c r="E1006">
        <f>IF(OR(ISBLANK(Créanciers!$I1006),LOWER(Créanciers!$I1006)="chf"),IF(ISBLANK(Créanciers!Q1006),0,IF(ISBLANK(Créanciers!$G1006),0,IF(ISNUMBER(Créanciers!Q1006),Créanciers!Q1006,Créanciers!$G1006))),0)</f>
        <v>0</v>
      </c>
      <c r="G1006">
        <f>IF(AND(NOT(ISBLANK(Créanciers!$I1006)),LOWER(Créanciers!$I1006)&lt;&gt;"chf"),IF(ISBLANK(Créanciers!$N1006),0,IF(ISBLANK(Créanciers!$N1006),0,IF(ISNUMBER(Créanciers!$N1006),Créanciers!$N1006,Créanciers!$G1006))),0)</f>
        <v>0</v>
      </c>
      <c r="H1006">
        <f>IF(AND(NOT(ISBLANK(Créanciers!$I1006)),LOWER(Créanciers!$I1006)&lt;&gt;"chf"),IF(ISBLANK(Créanciers!$O1006),0,IF(ISBLANK(Créanciers!$O1006),0,IF(ISNUMBER(Créanciers!$O1006),Créanciers!$O1006,Créanciers!$G1006))),0)</f>
        <v>0</v>
      </c>
      <c r="I1006">
        <f>IF(AND(NOT(ISBLANK(Créanciers!$I1006)),LOWER(Créanciers!$I1006)&lt;&gt;"chf"),IF(ISBLANK(Créanciers!$P1006),0,IF(ISBLANK(Créanciers!$P1006),0,IF(ISNUMBER(Créanciers!$P1006),Créanciers!$P1006,Créanciers!$G1006))),0)</f>
        <v>0</v>
      </c>
      <c r="J1006">
        <f>IF(AND(NOT(ISBLANK(Créanciers!$I1006)),LOWER(Créanciers!$I1006)&lt;&gt;"chf"),IF(ISBLANK(Créanciers!$Q1006),0,IF(ISBLANK(Créanciers!$Q1006),0,IF(ISNUMBER(Créanciers!$Q1006),Créanciers!$Q1006,Créanciers!$G1006))),0)</f>
        <v>0</v>
      </c>
    </row>
    <row r="1007" spans="2:10" x14ac:dyDescent="0.25">
      <c r="B1007">
        <f>IF(OR(ISBLANK(Créanciers!$I1007),LOWER(Créanciers!$I1007)="chf"),IF(ISBLANK(Créanciers!N1007),0,IF(ISBLANK(Créanciers!$G1007),0,IF(ISNUMBER(Créanciers!N1007),Créanciers!N1007,Créanciers!$G1007))),0)</f>
        <v>0</v>
      </c>
      <c r="C1007">
        <f>IF(OR(ISBLANK(Créanciers!$I1007),LOWER(Créanciers!$I1007)="chf"),IF(ISBLANK(Créanciers!O1007),0,IF(ISBLANK(Créanciers!$G1007),0,IF(ISNUMBER(Créanciers!O1007),Créanciers!O1007,Créanciers!$G1007))),0)</f>
        <v>0</v>
      </c>
      <c r="D1007">
        <f>IF(OR(ISBLANK(Créanciers!$I1007),LOWER(Créanciers!$I1007)="chf"),IF(ISBLANK(Créanciers!P1007),0,IF(ISBLANK(Créanciers!$G1007),0,IF(ISNUMBER(Créanciers!P1007),Créanciers!P1007,Créanciers!$G1007))),0)</f>
        <v>0</v>
      </c>
      <c r="E1007">
        <f>IF(OR(ISBLANK(Créanciers!$I1007),LOWER(Créanciers!$I1007)="chf"),IF(ISBLANK(Créanciers!Q1007),0,IF(ISBLANK(Créanciers!$G1007),0,IF(ISNUMBER(Créanciers!Q1007),Créanciers!Q1007,Créanciers!$G1007))),0)</f>
        <v>0</v>
      </c>
      <c r="G1007">
        <f>IF(AND(NOT(ISBLANK(Créanciers!$I1007)),LOWER(Créanciers!$I1007)&lt;&gt;"chf"),IF(ISBLANK(Créanciers!$N1007),0,IF(ISBLANK(Créanciers!$N1007),0,IF(ISNUMBER(Créanciers!$N1007),Créanciers!$N1007,Créanciers!$G1007))),0)</f>
        <v>0</v>
      </c>
      <c r="H1007">
        <f>IF(AND(NOT(ISBLANK(Créanciers!$I1007)),LOWER(Créanciers!$I1007)&lt;&gt;"chf"),IF(ISBLANK(Créanciers!$O1007),0,IF(ISBLANK(Créanciers!$O1007),0,IF(ISNUMBER(Créanciers!$O1007),Créanciers!$O1007,Créanciers!$G1007))),0)</f>
        <v>0</v>
      </c>
      <c r="I1007">
        <f>IF(AND(NOT(ISBLANK(Créanciers!$I1007)),LOWER(Créanciers!$I1007)&lt;&gt;"chf"),IF(ISBLANK(Créanciers!$P1007),0,IF(ISBLANK(Créanciers!$P1007),0,IF(ISNUMBER(Créanciers!$P1007),Créanciers!$P1007,Créanciers!$G1007))),0)</f>
        <v>0</v>
      </c>
      <c r="J1007">
        <f>IF(AND(NOT(ISBLANK(Créanciers!$I1007)),LOWER(Créanciers!$I1007)&lt;&gt;"chf"),IF(ISBLANK(Créanciers!$Q1007),0,IF(ISBLANK(Créanciers!$Q1007),0,IF(ISNUMBER(Créanciers!$Q1007),Créanciers!$Q1007,Créanciers!$G1007))),0)</f>
        <v>0</v>
      </c>
    </row>
    <row r="1008" spans="2:10" x14ac:dyDescent="0.25">
      <c r="B1008">
        <f>IF(OR(ISBLANK(Créanciers!$I1008),LOWER(Créanciers!$I1008)="chf"),IF(ISBLANK(Créanciers!N1008),0,IF(ISBLANK(Créanciers!$G1008),0,IF(ISNUMBER(Créanciers!N1008),Créanciers!N1008,Créanciers!$G1008))),0)</f>
        <v>0</v>
      </c>
      <c r="C1008">
        <f>IF(OR(ISBLANK(Créanciers!$I1008),LOWER(Créanciers!$I1008)="chf"),IF(ISBLANK(Créanciers!O1008),0,IF(ISBLANK(Créanciers!$G1008),0,IF(ISNUMBER(Créanciers!O1008),Créanciers!O1008,Créanciers!$G1008))),0)</f>
        <v>0</v>
      </c>
      <c r="D1008">
        <f>IF(OR(ISBLANK(Créanciers!$I1008),LOWER(Créanciers!$I1008)="chf"),IF(ISBLANK(Créanciers!P1008),0,IF(ISBLANK(Créanciers!$G1008),0,IF(ISNUMBER(Créanciers!P1008),Créanciers!P1008,Créanciers!$G1008))),0)</f>
        <v>0</v>
      </c>
      <c r="E1008">
        <f>IF(OR(ISBLANK(Créanciers!$I1008),LOWER(Créanciers!$I1008)="chf"),IF(ISBLANK(Créanciers!Q1008),0,IF(ISBLANK(Créanciers!$G1008),0,IF(ISNUMBER(Créanciers!Q1008),Créanciers!Q1008,Créanciers!$G1008))),0)</f>
        <v>0</v>
      </c>
      <c r="G1008">
        <f>IF(AND(NOT(ISBLANK(Créanciers!$I1008)),LOWER(Créanciers!$I1008)&lt;&gt;"chf"),IF(ISBLANK(Créanciers!$N1008),0,IF(ISBLANK(Créanciers!$N1008),0,IF(ISNUMBER(Créanciers!$N1008),Créanciers!$N1008,Créanciers!$G1008))),0)</f>
        <v>0</v>
      </c>
      <c r="H1008">
        <f>IF(AND(NOT(ISBLANK(Créanciers!$I1008)),LOWER(Créanciers!$I1008)&lt;&gt;"chf"),IF(ISBLANK(Créanciers!$O1008),0,IF(ISBLANK(Créanciers!$O1008),0,IF(ISNUMBER(Créanciers!$O1008),Créanciers!$O1008,Créanciers!$G1008))),0)</f>
        <v>0</v>
      </c>
      <c r="I1008">
        <f>IF(AND(NOT(ISBLANK(Créanciers!$I1008)),LOWER(Créanciers!$I1008)&lt;&gt;"chf"),IF(ISBLANK(Créanciers!$P1008),0,IF(ISBLANK(Créanciers!$P1008),0,IF(ISNUMBER(Créanciers!$P1008),Créanciers!$P1008,Créanciers!$G1008))),0)</f>
        <v>0</v>
      </c>
      <c r="J1008">
        <f>IF(AND(NOT(ISBLANK(Créanciers!$I1008)),LOWER(Créanciers!$I1008)&lt;&gt;"chf"),IF(ISBLANK(Créanciers!$Q1008),0,IF(ISBLANK(Créanciers!$Q1008),0,IF(ISNUMBER(Créanciers!$Q1008),Créanciers!$Q1008,Créanciers!$G1008))),0)</f>
        <v>0</v>
      </c>
    </row>
    <row r="1009" spans="2:10" x14ac:dyDescent="0.25">
      <c r="B1009">
        <f>IF(OR(ISBLANK(Créanciers!$I1009),LOWER(Créanciers!$I1009)="chf"),IF(ISBLANK(Créanciers!N1009),0,IF(ISBLANK(Créanciers!$G1009),0,IF(ISNUMBER(Créanciers!N1009),Créanciers!N1009,Créanciers!$G1009))),0)</f>
        <v>0</v>
      </c>
      <c r="C1009">
        <f>IF(OR(ISBLANK(Créanciers!$I1009),LOWER(Créanciers!$I1009)="chf"),IF(ISBLANK(Créanciers!O1009),0,IF(ISBLANK(Créanciers!$G1009),0,IF(ISNUMBER(Créanciers!O1009),Créanciers!O1009,Créanciers!$G1009))),0)</f>
        <v>0</v>
      </c>
      <c r="D1009">
        <f>IF(OR(ISBLANK(Créanciers!$I1009),LOWER(Créanciers!$I1009)="chf"),IF(ISBLANK(Créanciers!P1009),0,IF(ISBLANK(Créanciers!$G1009),0,IF(ISNUMBER(Créanciers!P1009),Créanciers!P1009,Créanciers!$G1009))),0)</f>
        <v>0</v>
      </c>
      <c r="E1009">
        <f>IF(OR(ISBLANK(Créanciers!$I1009),LOWER(Créanciers!$I1009)="chf"),IF(ISBLANK(Créanciers!Q1009),0,IF(ISBLANK(Créanciers!$G1009),0,IF(ISNUMBER(Créanciers!Q1009),Créanciers!Q1009,Créanciers!$G1009))),0)</f>
        <v>0</v>
      </c>
      <c r="G1009">
        <f>IF(AND(NOT(ISBLANK(Créanciers!$I1009)),LOWER(Créanciers!$I1009)&lt;&gt;"chf"),IF(ISBLANK(Créanciers!$N1009),0,IF(ISBLANK(Créanciers!$N1009),0,IF(ISNUMBER(Créanciers!$N1009),Créanciers!$N1009,Créanciers!$G1009))),0)</f>
        <v>0</v>
      </c>
      <c r="H1009">
        <f>IF(AND(NOT(ISBLANK(Créanciers!$I1009)),LOWER(Créanciers!$I1009)&lt;&gt;"chf"),IF(ISBLANK(Créanciers!$O1009),0,IF(ISBLANK(Créanciers!$O1009),0,IF(ISNUMBER(Créanciers!$O1009),Créanciers!$O1009,Créanciers!$G1009))),0)</f>
        <v>0</v>
      </c>
      <c r="I1009">
        <f>IF(AND(NOT(ISBLANK(Créanciers!$I1009)),LOWER(Créanciers!$I1009)&lt;&gt;"chf"),IF(ISBLANK(Créanciers!$P1009),0,IF(ISBLANK(Créanciers!$P1009),0,IF(ISNUMBER(Créanciers!$P1009),Créanciers!$P1009,Créanciers!$G1009))),0)</f>
        <v>0</v>
      </c>
      <c r="J1009">
        <f>IF(AND(NOT(ISBLANK(Créanciers!$I1009)),LOWER(Créanciers!$I1009)&lt;&gt;"chf"),IF(ISBLANK(Créanciers!$Q1009),0,IF(ISBLANK(Créanciers!$Q1009),0,IF(ISNUMBER(Créanciers!$Q1009),Créanciers!$Q1009,Créanciers!$G1009))),0)</f>
        <v>0</v>
      </c>
    </row>
    <row r="1010" spans="2:10" x14ac:dyDescent="0.25">
      <c r="B1010">
        <f>IF(OR(ISBLANK(Créanciers!$I1010),LOWER(Créanciers!$I1010)="chf"),IF(ISBLANK(Créanciers!N1010),0,IF(ISBLANK(Créanciers!$G1010),0,IF(ISNUMBER(Créanciers!N1010),Créanciers!N1010,Créanciers!$G1010))),0)</f>
        <v>0</v>
      </c>
      <c r="C1010">
        <f>IF(OR(ISBLANK(Créanciers!$I1010),LOWER(Créanciers!$I1010)="chf"),IF(ISBLANK(Créanciers!O1010),0,IF(ISBLANK(Créanciers!$G1010),0,IF(ISNUMBER(Créanciers!O1010),Créanciers!O1010,Créanciers!$G1010))),0)</f>
        <v>0</v>
      </c>
      <c r="D1010">
        <f>IF(OR(ISBLANK(Créanciers!$I1010),LOWER(Créanciers!$I1010)="chf"),IF(ISBLANK(Créanciers!P1010),0,IF(ISBLANK(Créanciers!$G1010),0,IF(ISNUMBER(Créanciers!P1010),Créanciers!P1010,Créanciers!$G1010))),0)</f>
        <v>0</v>
      </c>
      <c r="E1010">
        <f>IF(OR(ISBLANK(Créanciers!$I1010),LOWER(Créanciers!$I1010)="chf"),IF(ISBLANK(Créanciers!Q1010),0,IF(ISBLANK(Créanciers!$G1010),0,IF(ISNUMBER(Créanciers!Q1010),Créanciers!Q1010,Créanciers!$G1010))),0)</f>
        <v>0</v>
      </c>
      <c r="G1010">
        <f>IF(AND(NOT(ISBLANK(Créanciers!$I1010)),LOWER(Créanciers!$I1010)&lt;&gt;"chf"),IF(ISBLANK(Créanciers!$N1010),0,IF(ISBLANK(Créanciers!$N1010),0,IF(ISNUMBER(Créanciers!$N1010),Créanciers!$N1010,Créanciers!$G1010))),0)</f>
        <v>0</v>
      </c>
      <c r="H1010">
        <f>IF(AND(NOT(ISBLANK(Créanciers!$I1010)),LOWER(Créanciers!$I1010)&lt;&gt;"chf"),IF(ISBLANK(Créanciers!$O1010),0,IF(ISBLANK(Créanciers!$O1010),0,IF(ISNUMBER(Créanciers!$O1010),Créanciers!$O1010,Créanciers!$G1010))),0)</f>
        <v>0</v>
      </c>
      <c r="I1010">
        <f>IF(AND(NOT(ISBLANK(Créanciers!$I1010)),LOWER(Créanciers!$I1010)&lt;&gt;"chf"),IF(ISBLANK(Créanciers!$P1010),0,IF(ISBLANK(Créanciers!$P1010),0,IF(ISNUMBER(Créanciers!$P1010),Créanciers!$P1010,Créanciers!$G1010))),0)</f>
        <v>0</v>
      </c>
      <c r="J1010">
        <f>IF(AND(NOT(ISBLANK(Créanciers!$I1010)),LOWER(Créanciers!$I1010)&lt;&gt;"chf"),IF(ISBLANK(Créanciers!$Q1010),0,IF(ISBLANK(Créanciers!$Q1010),0,IF(ISNUMBER(Créanciers!$Q1010),Créanciers!$Q1010,Créanciers!$G1010))),0)</f>
        <v>0</v>
      </c>
    </row>
    <row r="1011" spans="2:10" x14ac:dyDescent="0.25">
      <c r="B1011">
        <f>IF(OR(ISBLANK(Créanciers!$I1011),LOWER(Créanciers!$I1011)="chf"),IF(ISBLANK(Créanciers!N1011),0,IF(ISBLANK(Créanciers!$G1011),0,IF(ISNUMBER(Créanciers!N1011),Créanciers!N1011,Créanciers!$G1011))),0)</f>
        <v>0</v>
      </c>
      <c r="C1011">
        <f>IF(OR(ISBLANK(Créanciers!$I1011),LOWER(Créanciers!$I1011)="chf"),IF(ISBLANK(Créanciers!O1011),0,IF(ISBLANK(Créanciers!$G1011),0,IF(ISNUMBER(Créanciers!O1011),Créanciers!O1011,Créanciers!$G1011))),0)</f>
        <v>0</v>
      </c>
      <c r="D1011">
        <f>IF(OR(ISBLANK(Créanciers!$I1011),LOWER(Créanciers!$I1011)="chf"),IF(ISBLANK(Créanciers!P1011),0,IF(ISBLANK(Créanciers!$G1011),0,IF(ISNUMBER(Créanciers!P1011),Créanciers!P1011,Créanciers!$G1011))),0)</f>
        <v>0</v>
      </c>
      <c r="E1011">
        <f>IF(OR(ISBLANK(Créanciers!$I1011),LOWER(Créanciers!$I1011)="chf"),IF(ISBLANK(Créanciers!Q1011),0,IF(ISBLANK(Créanciers!$G1011),0,IF(ISNUMBER(Créanciers!Q1011),Créanciers!Q1011,Créanciers!$G1011))),0)</f>
        <v>0</v>
      </c>
      <c r="G1011">
        <f>IF(AND(NOT(ISBLANK(Créanciers!$I1011)),LOWER(Créanciers!$I1011)&lt;&gt;"chf"),IF(ISBLANK(Créanciers!$N1011),0,IF(ISBLANK(Créanciers!$N1011),0,IF(ISNUMBER(Créanciers!$N1011),Créanciers!$N1011,Créanciers!$G1011))),0)</f>
        <v>0</v>
      </c>
      <c r="H1011">
        <f>IF(AND(NOT(ISBLANK(Créanciers!$I1011)),LOWER(Créanciers!$I1011)&lt;&gt;"chf"),IF(ISBLANK(Créanciers!$O1011),0,IF(ISBLANK(Créanciers!$O1011),0,IF(ISNUMBER(Créanciers!$O1011),Créanciers!$O1011,Créanciers!$G1011))),0)</f>
        <v>0</v>
      </c>
      <c r="I1011">
        <f>IF(AND(NOT(ISBLANK(Créanciers!$I1011)),LOWER(Créanciers!$I1011)&lt;&gt;"chf"),IF(ISBLANK(Créanciers!$P1011),0,IF(ISBLANK(Créanciers!$P1011),0,IF(ISNUMBER(Créanciers!$P1011),Créanciers!$P1011,Créanciers!$G1011))),0)</f>
        <v>0</v>
      </c>
      <c r="J1011">
        <f>IF(AND(NOT(ISBLANK(Créanciers!$I1011)),LOWER(Créanciers!$I1011)&lt;&gt;"chf"),IF(ISBLANK(Créanciers!$Q1011),0,IF(ISBLANK(Créanciers!$Q1011),0,IF(ISNUMBER(Créanciers!$Q1011),Créanciers!$Q1011,Créanciers!$G1011))),0)</f>
        <v>0</v>
      </c>
    </row>
    <row r="1012" spans="2:10" x14ac:dyDescent="0.25">
      <c r="B1012">
        <f>IF(OR(ISBLANK(Créanciers!$I1012),LOWER(Créanciers!$I1012)="chf"),IF(ISBLANK(Créanciers!N1012),0,IF(ISBLANK(Créanciers!$G1012),0,IF(ISNUMBER(Créanciers!N1012),Créanciers!N1012,Créanciers!$G1012))),0)</f>
        <v>0</v>
      </c>
      <c r="C1012">
        <f>IF(OR(ISBLANK(Créanciers!$I1012),LOWER(Créanciers!$I1012)="chf"),IF(ISBLANK(Créanciers!O1012),0,IF(ISBLANK(Créanciers!$G1012),0,IF(ISNUMBER(Créanciers!O1012),Créanciers!O1012,Créanciers!$G1012))),0)</f>
        <v>0</v>
      </c>
      <c r="D1012">
        <f>IF(OR(ISBLANK(Créanciers!$I1012),LOWER(Créanciers!$I1012)="chf"),IF(ISBLANK(Créanciers!P1012),0,IF(ISBLANK(Créanciers!$G1012),0,IF(ISNUMBER(Créanciers!P1012),Créanciers!P1012,Créanciers!$G1012))),0)</f>
        <v>0</v>
      </c>
      <c r="E1012">
        <f>IF(OR(ISBLANK(Créanciers!$I1012),LOWER(Créanciers!$I1012)="chf"),IF(ISBLANK(Créanciers!Q1012),0,IF(ISBLANK(Créanciers!$G1012),0,IF(ISNUMBER(Créanciers!Q1012),Créanciers!Q1012,Créanciers!$G1012))),0)</f>
        <v>0</v>
      </c>
      <c r="G1012">
        <f>IF(AND(NOT(ISBLANK(Créanciers!$I1012)),LOWER(Créanciers!$I1012)&lt;&gt;"chf"),IF(ISBLANK(Créanciers!$N1012),0,IF(ISBLANK(Créanciers!$N1012),0,IF(ISNUMBER(Créanciers!$N1012),Créanciers!$N1012,Créanciers!$G1012))),0)</f>
        <v>0</v>
      </c>
      <c r="H1012">
        <f>IF(AND(NOT(ISBLANK(Créanciers!$I1012)),LOWER(Créanciers!$I1012)&lt;&gt;"chf"),IF(ISBLANK(Créanciers!$O1012),0,IF(ISBLANK(Créanciers!$O1012),0,IF(ISNUMBER(Créanciers!$O1012),Créanciers!$O1012,Créanciers!$G1012))),0)</f>
        <v>0</v>
      </c>
      <c r="I1012">
        <f>IF(AND(NOT(ISBLANK(Créanciers!$I1012)),LOWER(Créanciers!$I1012)&lt;&gt;"chf"),IF(ISBLANK(Créanciers!$P1012),0,IF(ISBLANK(Créanciers!$P1012),0,IF(ISNUMBER(Créanciers!$P1012),Créanciers!$P1012,Créanciers!$G1012))),0)</f>
        <v>0</v>
      </c>
      <c r="J1012">
        <f>IF(AND(NOT(ISBLANK(Créanciers!$I1012)),LOWER(Créanciers!$I1012)&lt;&gt;"chf"),IF(ISBLANK(Créanciers!$Q1012),0,IF(ISBLANK(Créanciers!$Q1012),0,IF(ISNUMBER(Créanciers!$Q1012),Créanciers!$Q1012,Créanciers!$G1012))),0)</f>
        <v>0</v>
      </c>
    </row>
    <row r="1013" spans="2:10" x14ac:dyDescent="0.25">
      <c r="B1013">
        <f>IF(OR(ISBLANK(Créanciers!$I1013),LOWER(Créanciers!$I1013)="chf"),IF(ISBLANK(Créanciers!N1013),0,IF(ISBLANK(Créanciers!$G1013),0,IF(ISNUMBER(Créanciers!N1013),Créanciers!N1013,Créanciers!$G1013))),0)</f>
        <v>0</v>
      </c>
      <c r="C1013">
        <f>IF(OR(ISBLANK(Créanciers!$I1013),LOWER(Créanciers!$I1013)="chf"),IF(ISBLANK(Créanciers!O1013),0,IF(ISBLANK(Créanciers!$G1013),0,IF(ISNUMBER(Créanciers!O1013),Créanciers!O1013,Créanciers!$G1013))),0)</f>
        <v>0</v>
      </c>
      <c r="D1013">
        <f>IF(OR(ISBLANK(Créanciers!$I1013),LOWER(Créanciers!$I1013)="chf"),IF(ISBLANK(Créanciers!P1013),0,IF(ISBLANK(Créanciers!$G1013),0,IF(ISNUMBER(Créanciers!P1013),Créanciers!P1013,Créanciers!$G1013))),0)</f>
        <v>0</v>
      </c>
      <c r="E1013">
        <f>IF(OR(ISBLANK(Créanciers!$I1013),LOWER(Créanciers!$I1013)="chf"),IF(ISBLANK(Créanciers!Q1013),0,IF(ISBLANK(Créanciers!$G1013),0,IF(ISNUMBER(Créanciers!Q1013),Créanciers!Q1013,Créanciers!$G1013))),0)</f>
        <v>0</v>
      </c>
      <c r="G1013">
        <f>IF(AND(NOT(ISBLANK(Créanciers!$I1013)),LOWER(Créanciers!$I1013)&lt;&gt;"chf"),IF(ISBLANK(Créanciers!$N1013),0,IF(ISBLANK(Créanciers!$N1013),0,IF(ISNUMBER(Créanciers!$N1013),Créanciers!$N1013,Créanciers!$G1013))),0)</f>
        <v>0</v>
      </c>
      <c r="H1013">
        <f>IF(AND(NOT(ISBLANK(Créanciers!$I1013)),LOWER(Créanciers!$I1013)&lt;&gt;"chf"),IF(ISBLANK(Créanciers!$O1013),0,IF(ISBLANK(Créanciers!$O1013),0,IF(ISNUMBER(Créanciers!$O1013),Créanciers!$O1013,Créanciers!$G1013))),0)</f>
        <v>0</v>
      </c>
      <c r="I1013">
        <f>IF(AND(NOT(ISBLANK(Créanciers!$I1013)),LOWER(Créanciers!$I1013)&lt;&gt;"chf"),IF(ISBLANK(Créanciers!$P1013),0,IF(ISBLANK(Créanciers!$P1013),0,IF(ISNUMBER(Créanciers!$P1013),Créanciers!$P1013,Créanciers!$G1013))),0)</f>
        <v>0</v>
      </c>
      <c r="J1013">
        <f>IF(AND(NOT(ISBLANK(Créanciers!$I1013)),LOWER(Créanciers!$I1013)&lt;&gt;"chf"),IF(ISBLANK(Créanciers!$Q1013),0,IF(ISBLANK(Créanciers!$Q1013),0,IF(ISNUMBER(Créanciers!$Q1013),Créanciers!$Q1013,Créanciers!$G1013))),0)</f>
        <v>0</v>
      </c>
    </row>
    <row r="1014" spans="2:10" x14ac:dyDescent="0.25">
      <c r="B1014">
        <f>IF(OR(ISBLANK(Créanciers!$I1014),LOWER(Créanciers!$I1014)="chf"),IF(ISBLANK(Créanciers!N1014),0,IF(ISBLANK(Créanciers!$G1014),0,IF(ISNUMBER(Créanciers!N1014),Créanciers!N1014,Créanciers!$G1014))),0)</f>
        <v>0</v>
      </c>
      <c r="C1014">
        <f>IF(OR(ISBLANK(Créanciers!$I1014),LOWER(Créanciers!$I1014)="chf"),IF(ISBLANK(Créanciers!O1014),0,IF(ISBLANK(Créanciers!$G1014),0,IF(ISNUMBER(Créanciers!O1014),Créanciers!O1014,Créanciers!$G1014))),0)</f>
        <v>0</v>
      </c>
      <c r="D1014">
        <f>IF(OR(ISBLANK(Créanciers!$I1014),LOWER(Créanciers!$I1014)="chf"),IF(ISBLANK(Créanciers!P1014),0,IF(ISBLANK(Créanciers!$G1014),0,IF(ISNUMBER(Créanciers!P1014),Créanciers!P1014,Créanciers!$G1014))),0)</f>
        <v>0</v>
      </c>
      <c r="E1014">
        <f>IF(OR(ISBLANK(Créanciers!$I1014),LOWER(Créanciers!$I1014)="chf"),IF(ISBLANK(Créanciers!Q1014),0,IF(ISBLANK(Créanciers!$G1014),0,IF(ISNUMBER(Créanciers!Q1014),Créanciers!Q1014,Créanciers!$G1014))),0)</f>
        <v>0</v>
      </c>
      <c r="G1014">
        <f>IF(AND(NOT(ISBLANK(Créanciers!$I1014)),LOWER(Créanciers!$I1014)&lt;&gt;"chf"),IF(ISBLANK(Créanciers!$N1014),0,IF(ISBLANK(Créanciers!$N1014),0,IF(ISNUMBER(Créanciers!$N1014),Créanciers!$N1014,Créanciers!$G1014))),0)</f>
        <v>0</v>
      </c>
      <c r="H1014">
        <f>IF(AND(NOT(ISBLANK(Créanciers!$I1014)),LOWER(Créanciers!$I1014)&lt;&gt;"chf"),IF(ISBLANK(Créanciers!$O1014),0,IF(ISBLANK(Créanciers!$O1014),0,IF(ISNUMBER(Créanciers!$O1014),Créanciers!$O1014,Créanciers!$G1014))),0)</f>
        <v>0</v>
      </c>
      <c r="I1014">
        <f>IF(AND(NOT(ISBLANK(Créanciers!$I1014)),LOWER(Créanciers!$I1014)&lt;&gt;"chf"),IF(ISBLANK(Créanciers!$P1014),0,IF(ISBLANK(Créanciers!$P1014),0,IF(ISNUMBER(Créanciers!$P1014),Créanciers!$P1014,Créanciers!$G1014))),0)</f>
        <v>0</v>
      </c>
      <c r="J1014">
        <f>IF(AND(NOT(ISBLANK(Créanciers!$I1014)),LOWER(Créanciers!$I1014)&lt;&gt;"chf"),IF(ISBLANK(Créanciers!$Q1014),0,IF(ISBLANK(Créanciers!$Q1014),0,IF(ISNUMBER(Créanciers!$Q1014),Créanciers!$Q1014,Créanciers!$G1014))),0)</f>
        <v>0</v>
      </c>
    </row>
    <row r="1015" spans="2:10" x14ac:dyDescent="0.25">
      <c r="B1015">
        <f>IF(OR(ISBLANK(Créanciers!$I1015),LOWER(Créanciers!$I1015)="chf"),IF(ISBLANK(Créanciers!N1015),0,IF(ISBLANK(Créanciers!$G1015),0,IF(ISNUMBER(Créanciers!N1015),Créanciers!N1015,Créanciers!$G1015))),0)</f>
        <v>0</v>
      </c>
      <c r="C1015">
        <f>IF(OR(ISBLANK(Créanciers!$I1015),LOWER(Créanciers!$I1015)="chf"),IF(ISBLANK(Créanciers!O1015),0,IF(ISBLANK(Créanciers!$G1015),0,IF(ISNUMBER(Créanciers!O1015),Créanciers!O1015,Créanciers!$G1015))),0)</f>
        <v>0</v>
      </c>
      <c r="D1015">
        <f>IF(OR(ISBLANK(Créanciers!$I1015),LOWER(Créanciers!$I1015)="chf"),IF(ISBLANK(Créanciers!P1015),0,IF(ISBLANK(Créanciers!$G1015),0,IF(ISNUMBER(Créanciers!P1015),Créanciers!P1015,Créanciers!$G1015))),0)</f>
        <v>0</v>
      </c>
      <c r="E1015">
        <f>IF(OR(ISBLANK(Créanciers!$I1015),LOWER(Créanciers!$I1015)="chf"),IF(ISBLANK(Créanciers!Q1015),0,IF(ISBLANK(Créanciers!$G1015),0,IF(ISNUMBER(Créanciers!Q1015),Créanciers!Q1015,Créanciers!$G1015))),0)</f>
        <v>0</v>
      </c>
      <c r="G1015">
        <f>IF(AND(NOT(ISBLANK(Créanciers!$I1015)),LOWER(Créanciers!$I1015)&lt;&gt;"chf"),IF(ISBLANK(Créanciers!$N1015),0,IF(ISBLANK(Créanciers!$N1015),0,IF(ISNUMBER(Créanciers!$N1015),Créanciers!$N1015,Créanciers!$G1015))),0)</f>
        <v>0</v>
      </c>
      <c r="H1015">
        <f>IF(AND(NOT(ISBLANK(Créanciers!$I1015)),LOWER(Créanciers!$I1015)&lt;&gt;"chf"),IF(ISBLANK(Créanciers!$O1015),0,IF(ISBLANK(Créanciers!$O1015),0,IF(ISNUMBER(Créanciers!$O1015),Créanciers!$O1015,Créanciers!$G1015))),0)</f>
        <v>0</v>
      </c>
      <c r="I1015">
        <f>IF(AND(NOT(ISBLANK(Créanciers!$I1015)),LOWER(Créanciers!$I1015)&lt;&gt;"chf"),IF(ISBLANK(Créanciers!$P1015),0,IF(ISBLANK(Créanciers!$P1015),0,IF(ISNUMBER(Créanciers!$P1015),Créanciers!$P1015,Créanciers!$G1015))),0)</f>
        <v>0</v>
      </c>
      <c r="J1015">
        <f>IF(AND(NOT(ISBLANK(Créanciers!$I1015)),LOWER(Créanciers!$I1015)&lt;&gt;"chf"),IF(ISBLANK(Créanciers!$Q1015),0,IF(ISBLANK(Créanciers!$Q1015),0,IF(ISNUMBER(Créanciers!$Q1015),Créanciers!$Q1015,Créanciers!$G1015))),0)</f>
        <v>0</v>
      </c>
    </row>
    <row r="1016" spans="2:10" x14ac:dyDescent="0.25">
      <c r="B1016">
        <f>IF(OR(ISBLANK(Créanciers!$I1016),LOWER(Créanciers!$I1016)="chf"),IF(ISBLANK(Créanciers!N1016),0,IF(ISBLANK(Créanciers!$G1016),0,IF(ISNUMBER(Créanciers!N1016),Créanciers!N1016,Créanciers!$G1016))),0)</f>
        <v>0</v>
      </c>
      <c r="C1016">
        <f>IF(OR(ISBLANK(Créanciers!$I1016),LOWER(Créanciers!$I1016)="chf"),IF(ISBLANK(Créanciers!O1016),0,IF(ISBLANK(Créanciers!$G1016),0,IF(ISNUMBER(Créanciers!O1016),Créanciers!O1016,Créanciers!$G1016))),0)</f>
        <v>0</v>
      </c>
      <c r="D1016">
        <f>IF(OR(ISBLANK(Créanciers!$I1016),LOWER(Créanciers!$I1016)="chf"),IF(ISBLANK(Créanciers!P1016),0,IF(ISBLANK(Créanciers!$G1016),0,IF(ISNUMBER(Créanciers!P1016),Créanciers!P1016,Créanciers!$G1016))),0)</f>
        <v>0</v>
      </c>
      <c r="E1016">
        <f>IF(OR(ISBLANK(Créanciers!$I1016),LOWER(Créanciers!$I1016)="chf"),IF(ISBLANK(Créanciers!Q1016),0,IF(ISBLANK(Créanciers!$G1016),0,IF(ISNUMBER(Créanciers!Q1016),Créanciers!Q1016,Créanciers!$G1016))),0)</f>
        <v>0</v>
      </c>
      <c r="G1016">
        <f>IF(AND(NOT(ISBLANK(Créanciers!$I1016)),LOWER(Créanciers!$I1016)&lt;&gt;"chf"),IF(ISBLANK(Créanciers!$N1016),0,IF(ISBLANK(Créanciers!$N1016),0,IF(ISNUMBER(Créanciers!$N1016),Créanciers!$N1016,Créanciers!$G1016))),0)</f>
        <v>0</v>
      </c>
      <c r="H1016">
        <f>IF(AND(NOT(ISBLANK(Créanciers!$I1016)),LOWER(Créanciers!$I1016)&lt;&gt;"chf"),IF(ISBLANK(Créanciers!$O1016),0,IF(ISBLANK(Créanciers!$O1016),0,IF(ISNUMBER(Créanciers!$O1016),Créanciers!$O1016,Créanciers!$G1016))),0)</f>
        <v>0</v>
      </c>
      <c r="I1016">
        <f>IF(AND(NOT(ISBLANK(Créanciers!$I1016)),LOWER(Créanciers!$I1016)&lt;&gt;"chf"),IF(ISBLANK(Créanciers!$P1016),0,IF(ISBLANK(Créanciers!$P1016),0,IF(ISNUMBER(Créanciers!$P1016),Créanciers!$P1016,Créanciers!$G1016))),0)</f>
        <v>0</v>
      </c>
      <c r="J1016">
        <f>IF(AND(NOT(ISBLANK(Créanciers!$I1016)),LOWER(Créanciers!$I1016)&lt;&gt;"chf"),IF(ISBLANK(Créanciers!$Q1016),0,IF(ISBLANK(Créanciers!$Q1016),0,IF(ISNUMBER(Créanciers!$Q1016),Créanciers!$Q1016,Créanciers!$G1016))),0)</f>
        <v>0</v>
      </c>
    </row>
    <row r="1017" spans="2:10" x14ac:dyDescent="0.25">
      <c r="B1017">
        <f>IF(OR(ISBLANK(Créanciers!$I1017),LOWER(Créanciers!$I1017)="chf"),IF(ISBLANK(Créanciers!N1017),0,IF(ISBLANK(Créanciers!$G1017),0,IF(ISNUMBER(Créanciers!N1017),Créanciers!N1017,Créanciers!$G1017))),0)</f>
        <v>0</v>
      </c>
      <c r="C1017">
        <f>IF(OR(ISBLANK(Créanciers!$I1017),LOWER(Créanciers!$I1017)="chf"),IF(ISBLANK(Créanciers!O1017),0,IF(ISBLANK(Créanciers!$G1017),0,IF(ISNUMBER(Créanciers!O1017),Créanciers!O1017,Créanciers!$G1017))),0)</f>
        <v>0</v>
      </c>
      <c r="D1017">
        <f>IF(OR(ISBLANK(Créanciers!$I1017),LOWER(Créanciers!$I1017)="chf"),IF(ISBLANK(Créanciers!P1017),0,IF(ISBLANK(Créanciers!$G1017),0,IF(ISNUMBER(Créanciers!P1017),Créanciers!P1017,Créanciers!$G1017))),0)</f>
        <v>0</v>
      </c>
      <c r="E1017">
        <f>IF(OR(ISBLANK(Créanciers!$I1017),LOWER(Créanciers!$I1017)="chf"),IF(ISBLANK(Créanciers!Q1017),0,IF(ISBLANK(Créanciers!$G1017),0,IF(ISNUMBER(Créanciers!Q1017),Créanciers!Q1017,Créanciers!$G1017))),0)</f>
        <v>0</v>
      </c>
      <c r="G1017">
        <f>IF(AND(NOT(ISBLANK(Créanciers!$I1017)),LOWER(Créanciers!$I1017)&lt;&gt;"chf"),IF(ISBLANK(Créanciers!$N1017),0,IF(ISBLANK(Créanciers!$N1017),0,IF(ISNUMBER(Créanciers!$N1017),Créanciers!$N1017,Créanciers!$G1017))),0)</f>
        <v>0</v>
      </c>
      <c r="H1017">
        <f>IF(AND(NOT(ISBLANK(Créanciers!$I1017)),LOWER(Créanciers!$I1017)&lt;&gt;"chf"),IF(ISBLANK(Créanciers!$O1017),0,IF(ISBLANK(Créanciers!$O1017),0,IF(ISNUMBER(Créanciers!$O1017),Créanciers!$O1017,Créanciers!$G1017))),0)</f>
        <v>0</v>
      </c>
      <c r="I1017">
        <f>IF(AND(NOT(ISBLANK(Créanciers!$I1017)),LOWER(Créanciers!$I1017)&lt;&gt;"chf"),IF(ISBLANK(Créanciers!$P1017),0,IF(ISBLANK(Créanciers!$P1017),0,IF(ISNUMBER(Créanciers!$P1017),Créanciers!$P1017,Créanciers!$G1017))),0)</f>
        <v>0</v>
      </c>
      <c r="J1017">
        <f>IF(AND(NOT(ISBLANK(Créanciers!$I1017)),LOWER(Créanciers!$I1017)&lt;&gt;"chf"),IF(ISBLANK(Créanciers!$Q1017),0,IF(ISBLANK(Créanciers!$Q1017),0,IF(ISNUMBER(Créanciers!$Q1017),Créanciers!$Q1017,Créanciers!$G1017))),0)</f>
        <v>0</v>
      </c>
    </row>
    <row r="1018" spans="2:10" x14ac:dyDescent="0.25">
      <c r="B1018">
        <f>IF(OR(ISBLANK(Créanciers!$I1018),LOWER(Créanciers!$I1018)="chf"),IF(ISBLANK(Créanciers!N1018),0,IF(ISBLANK(Créanciers!$G1018),0,IF(ISNUMBER(Créanciers!N1018),Créanciers!N1018,Créanciers!$G1018))),0)</f>
        <v>0</v>
      </c>
      <c r="C1018">
        <f>IF(OR(ISBLANK(Créanciers!$I1018),LOWER(Créanciers!$I1018)="chf"),IF(ISBLANK(Créanciers!O1018),0,IF(ISBLANK(Créanciers!$G1018),0,IF(ISNUMBER(Créanciers!O1018),Créanciers!O1018,Créanciers!$G1018))),0)</f>
        <v>0</v>
      </c>
      <c r="D1018">
        <f>IF(OR(ISBLANK(Créanciers!$I1018),LOWER(Créanciers!$I1018)="chf"),IF(ISBLANK(Créanciers!P1018),0,IF(ISBLANK(Créanciers!$G1018),0,IF(ISNUMBER(Créanciers!P1018),Créanciers!P1018,Créanciers!$G1018))),0)</f>
        <v>0</v>
      </c>
      <c r="E1018">
        <f>IF(OR(ISBLANK(Créanciers!$I1018),LOWER(Créanciers!$I1018)="chf"),IF(ISBLANK(Créanciers!Q1018),0,IF(ISBLANK(Créanciers!$G1018),0,IF(ISNUMBER(Créanciers!Q1018),Créanciers!Q1018,Créanciers!$G1018))),0)</f>
        <v>0</v>
      </c>
      <c r="G1018">
        <f>IF(AND(NOT(ISBLANK(Créanciers!$I1018)),LOWER(Créanciers!$I1018)&lt;&gt;"chf"),IF(ISBLANK(Créanciers!$N1018),0,IF(ISBLANK(Créanciers!$N1018),0,IF(ISNUMBER(Créanciers!$N1018),Créanciers!$N1018,Créanciers!$G1018))),0)</f>
        <v>0</v>
      </c>
      <c r="H1018">
        <f>IF(AND(NOT(ISBLANK(Créanciers!$I1018)),LOWER(Créanciers!$I1018)&lt;&gt;"chf"),IF(ISBLANK(Créanciers!$O1018),0,IF(ISBLANK(Créanciers!$O1018),0,IF(ISNUMBER(Créanciers!$O1018),Créanciers!$O1018,Créanciers!$G1018))),0)</f>
        <v>0</v>
      </c>
      <c r="I1018">
        <f>IF(AND(NOT(ISBLANK(Créanciers!$I1018)),LOWER(Créanciers!$I1018)&lt;&gt;"chf"),IF(ISBLANK(Créanciers!$P1018),0,IF(ISBLANK(Créanciers!$P1018),0,IF(ISNUMBER(Créanciers!$P1018),Créanciers!$P1018,Créanciers!$G1018))),0)</f>
        <v>0</v>
      </c>
      <c r="J1018">
        <f>IF(AND(NOT(ISBLANK(Créanciers!$I1018)),LOWER(Créanciers!$I1018)&lt;&gt;"chf"),IF(ISBLANK(Créanciers!$Q1018),0,IF(ISBLANK(Créanciers!$Q1018),0,IF(ISNUMBER(Créanciers!$Q1018),Créanciers!$Q1018,Créanciers!$G1018))),0)</f>
        <v>0</v>
      </c>
    </row>
    <row r="1019" spans="2:10" x14ac:dyDescent="0.25">
      <c r="B1019">
        <f>IF(OR(ISBLANK(Créanciers!$I1019),LOWER(Créanciers!$I1019)="chf"),IF(ISBLANK(Créanciers!N1019),0,IF(ISBLANK(Créanciers!$G1019),0,IF(ISNUMBER(Créanciers!N1019),Créanciers!N1019,Créanciers!$G1019))),0)</f>
        <v>0</v>
      </c>
      <c r="C1019">
        <f>IF(OR(ISBLANK(Créanciers!$I1019),LOWER(Créanciers!$I1019)="chf"),IF(ISBLANK(Créanciers!O1019),0,IF(ISBLANK(Créanciers!$G1019),0,IF(ISNUMBER(Créanciers!O1019),Créanciers!O1019,Créanciers!$G1019))),0)</f>
        <v>0</v>
      </c>
      <c r="D1019">
        <f>IF(OR(ISBLANK(Créanciers!$I1019),LOWER(Créanciers!$I1019)="chf"),IF(ISBLANK(Créanciers!P1019),0,IF(ISBLANK(Créanciers!$G1019),0,IF(ISNUMBER(Créanciers!P1019),Créanciers!P1019,Créanciers!$G1019))),0)</f>
        <v>0</v>
      </c>
      <c r="E1019">
        <f>IF(OR(ISBLANK(Créanciers!$I1019),LOWER(Créanciers!$I1019)="chf"),IF(ISBLANK(Créanciers!Q1019),0,IF(ISBLANK(Créanciers!$G1019),0,IF(ISNUMBER(Créanciers!Q1019),Créanciers!Q1019,Créanciers!$G1019))),0)</f>
        <v>0</v>
      </c>
      <c r="G1019">
        <f>IF(AND(NOT(ISBLANK(Créanciers!$I1019)),LOWER(Créanciers!$I1019)&lt;&gt;"chf"),IF(ISBLANK(Créanciers!$N1019),0,IF(ISBLANK(Créanciers!$N1019),0,IF(ISNUMBER(Créanciers!$N1019),Créanciers!$N1019,Créanciers!$G1019))),0)</f>
        <v>0</v>
      </c>
      <c r="H1019">
        <f>IF(AND(NOT(ISBLANK(Créanciers!$I1019)),LOWER(Créanciers!$I1019)&lt;&gt;"chf"),IF(ISBLANK(Créanciers!$O1019),0,IF(ISBLANK(Créanciers!$O1019),0,IF(ISNUMBER(Créanciers!$O1019),Créanciers!$O1019,Créanciers!$G1019))),0)</f>
        <v>0</v>
      </c>
      <c r="I1019">
        <f>IF(AND(NOT(ISBLANK(Créanciers!$I1019)),LOWER(Créanciers!$I1019)&lt;&gt;"chf"),IF(ISBLANK(Créanciers!$P1019),0,IF(ISBLANK(Créanciers!$P1019),0,IF(ISNUMBER(Créanciers!$P1019),Créanciers!$P1019,Créanciers!$G1019))),0)</f>
        <v>0</v>
      </c>
      <c r="J1019">
        <f>IF(AND(NOT(ISBLANK(Créanciers!$I1019)),LOWER(Créanciers!$I1019)&lt;&gt;"chf"),IF(ISBLANK(Créanciers!$Q1019),0,IF(ISBLANK(Créanciers!$Q1019),0,IF(ISNUMBER(Créanciers!$Q1019),Créanciers!$Q1019,Créanciers!$G1019))),0)</f>
        <v>0</v>
      </c>
    </row>
    <row r="1020" spans="2:10" x14ac:dyDescent="0.25">
      <c r="B1020">
        <f>IF(OR(ISBLANK(Créanciers!$I1020),LOWER(Créanciers!$I1020)="chf"),IF(ISBLANK(Créanciers!N1020),0,IF(ISBLANK(Créanciers!$G1020),0,IF(ISNUMBER(Créanciers!N1020),Créanciers!N1020,Créanciers!$G1020))),0)</f>
        <v>0</v>
      </c>
      <c r="C1020">
        <f>IF(OR(ISBLANK(Créanciers!$I1020),LOWER(Créanciers!$I1020)="chf"),IF(ISBLANK(Créanciers!O1020),0,IF(ISBLANK(Créanciers!$G1020),0,IF(ISNUMBER(Créanciers!O1020),Créanciers!O1020,Créanciers!$G1020))),0)</f>
        <v>0</v>
      </c>
      <c r="D1020">
        <f>IF(OR(ISBLANK(Créanciers!$I1020),LOWER(Créanciers!$I1020)="chf"),IF(ISBLANK(Créanciers!P1020),0,IF(ISBLANK(Créanciers!$G1020),0,IF(ISNUMBER(Créanciers!P1020),Créanciers!P1020,Créanciers!$G1020))),0)</f>
        <v>0</v>
      </c>
      <c r="E1020">
        <f>IF(OR(ISBLANK(Créanciers!$I1020),LOWER(Créanciers!$I1020)="chf"),IF(ISBLANK(Créanciers!Q1020),0,IF(ISBLANK(Créanciers!$G1020),0,IF(ISNUMBER(Créanciers!Q1020),Créanciers!Q1020,Créanciers!$G1020))),0)</f>
        <v>0</v>
      </c>
      <c r="G1020">
        <f>IF(AND(NOT(ISBLANK(Créanciers!$I1020)),LOWER(Créanciers!$I1020)&lt;&gt;"chf"),IF(ISBLANK(Créanciers!$N1020),0,IF(ISBLANK(Créanciers!$N1020),0,IF(ISNUMBER(Créanciers!$N1020),Créanciers!$N1020,Créanciers!$G1020))),0)</f>
        <v>0</v>
      </c>
      <c r="H1020">
        <f>IF(AND(NOT(ISBLANK(Créanciers!$I1020)),LOWER(Créanciers!$I1020)&lt;&gt;"chf"),IF(ISBLANK(Créanciers!$O1020),0,IF(ISBLANK(Créanciers!$O1020),0,IF(ISNUMBER(Créanciers!$O1020),Créanciers!$O1020,Créanciers!$G1020))),0)</f>
        <v>0</v>
      </c>
      <c r="I1020">
        <f>IF(AND(NOT(ISBLANK(Créanciers!$I1020)),LOWER(Créanciers!$I1020)&lt;&gt;"chf"),IF(ISBLANK(Créanciers!$P1020),0,IF(ISBLANK(Créanciers!$P1020),0,IF(ISNUMBER(Créanciers!$P1020),Créanciers!$P1020,Créanciers!$G1020))),0)</f>
        <v>0</v>
      </c>
      <c r="J1020">
        <f>IF(AND(NOT(ISBLANK(Créanciers!$I1020)),LOWER(Créanciers!$I1020)&lt;&gt;"chf"),IF(ISBLANK(Créanciers!$Q1020),0,IF(ISBLANK(Créanciers!$Q1020),0,IF(ISNUMBER(Créanciers!$Q1020),Créanciers!$Q1020,Créanciers!$G1020))),0)</f>
        <v>0</v>
      </c>
    </row>
    <row r="1021" spans="2:10" x14ac:dyDescent="0.25">
      <c r="B1021">
        <f>IF(OR(ISBLANK(Créanciers!$I1021),LOWER(Créanciers!$I1021)="chf"),IF(ISBLANK(Créanciers!N1021),0,IF(ISBLANK(Créanciers!$G1021),0,IF(ISNUMBER(Créanciers!N1021),Créanciers!N1021,Créanciers!$G1021))),0)</f>
        <v>0</v>
      </c>
      <c r="C1021">
        <f>IF(OR(ISBLANK(Créanciers!$I1021),LOWER(Créanciers!$I1021)="chf"),IF(ISBLANK(Créanciers!O1021),0,IF(ISBLANK(Créanciers!$G1021),0,IF(ISNUMBER(Créanciers!O1021),Créanciers!O1021,Créanciers!$G1021))),0)</f>
        <v>0</v>
      </c>
      <c r="D1021">
        <f>IF(OR(ISBLANK(Créanciers!$I1021),LOWER(Créanciers!$I1021)="chf"),IF(ISBLANK(Créanciers!P1021),0,IF(ISBLANK(Créanciers!$G1021),0,IF(ISNUMBER(Créanciers!P1021),Créanciers!P1021,Créanciers!$G1021))),0)</f>
        <v>0</v>
      </c>
      <c r="E1021">
        <f>IF(OR(ISBLANK(Créanciers!$I1021),LOWER(Créanciers!$I1021)="chf"),IF(ISBLANK(Créanciers!Q1021),0,IF(ISBLANK(Créanciers!$G1021),0,IF(ISNUMBER(Créanciers!Q1021),Créanciers!Q1021,Créanciers!$G1021))),0)</f>
        <v>0</v>
      </c>
      <c r="G1021">
        <f>IF(AND(NOT(ISBLANK(Créanciers!$I1021)),LOWER(Créanciers!$I1021)&lt;&gt;"chf"),IF(ISBLANK(Créanciers!$N1021),0,IF(ISBLANK(Créanciers!$N1021),0,IF(ISNUMBER(Créanciers!$N1021),Créanciers!$N1021,Créanciers!$G1021))),0)</f>
        <v>0</v>
      </c>
      <c r="H1021">
        <f>IF(AND(NOT(ISBLANK(Créanciers!$I1021)),LOWER(Créanciers!$I1021)&lt;&gt;"chf"),IF(ISBLANK(Créanciers!$O1021),0,IF(ISBLANK(Créanciers!$O1021),0,IF(ISNUMBER(Créanciers!$O1021),Créanciers!$O1021,Créanciers!$G1021))),0)</f>
        <v>0</v>
      </c>
      <c r="I1021">
        <f>IF(AND(NOT(ISBLANK(Créanciers!$I1021)),LOWER(Créanciers!$I1021)&lt;&gt;"chf"),IF(ISBLANK(Créanciers!$P1021),0,IF(ISBLANK(Créanciers!$P1021),0,IF(ISNUMBER(Créanciers!$P1021),Créanciers!$P1021,Créanciers!$G1021))),0)</f>
        <v>0</v>
      </c>
      <c r="J1021">
        <f>IF(AND(NOT(ISBLANK(Créanciers!$I1021)),LOWER(Créanciers!$I1021)&lt;&gt;"chf"),IF(ISBLANK(Créanciers!$Q1021),0,IF(ISBLANK(Créanciers!$Q1021),0,IF(ISNUMBER(Créanciers!$Q1021),Créanciers!$Q1021,Créanciers!$G1021))),0)</f>
        <v>0</v>
      </c>
    </row>
    <row r="1022" spans="2:10" x14ac:dyDescent="0.25">
      <c r="B1022">
        <f>IF(OR(ISBLANK(Créanciers!$I1022),LOWER(Créanciers!$I1022)="chf"),IF(ISBLANK(Créanciers!N1022),0,IF(ISBLANK(Créanciers!$G1022),0,IF(ISNUMBER(Créanciers!N1022),Créanciers!N1022,Créanciers!$G1022))),0)</f>
        <v>0</v>
      </c>
      <c r="C1022">
        <f>IF(OR(ISBLANK(Créanciers!$I1022),LOWER(Créanciers!$I1022)="chf"),IF(ISBLANK(Créanciers!O1022),0,IF(ISBLANK(Créanciers!$G1022),0,IF(ISNUMBER(Créanciers!O1022),Créanciers!O1022,Créanciers!$G1022))),0)</f>
        <v>0</v>
      </c>
      <c r="D1022">
        <f>IF(OR(ISBLANK(Créanciers!$I1022),LOWER(Créanciers!$I1022)="chf"),IF(ISBLANK(Créanciers!P1022),0,IF(ISBLANK(Créanciers!$G1022),0,IF(ISNUMBER(Créanciers!P1022),Créanciers!P1022,Créanciers!$G1022))),0)</f>
        <v>0</v>
      </c>
      <c r="E1022">
        <f>IF(OR(ISBLANK(Créanciers!$I1022),LOWER(Créanciers!$I1022)="chf"),IF(ISBLANK(Créanciers!Q1022),0,IF(ISBLANK(Créanciers!$G1022),0,IF(ISNUMBER(Créanciers!Q1022),Créanciers!Q1022,Créanciers!$G1022))),0)</f>
        <v>0</v>
      </c>
      <c r="G1022">
        <f>IF(AND(NOT(ISBLANK(Créanciers!$I1022)),LOWER(Créanciers!$I1022)&lt;&gt;"chf"),IF(ISBLANK(Créanciers!$N1022),0,IF(ISBLANK(Créanciers!$N1022),0,IF(ISNUMBER(Créanciers!$N1022),Créanciers!$N1022,Créanciers!$G1022))),0)</f>
        <v>0</v>
      </c>
      <c r="H1022">
        <f>IF(AND(NOT(ISBLANK(Créanciers!$I1022)),LOWER(Créanciers!$I1022)&lt;&gt;"chf"),IF(ISBLANK(Créanciers!$O1022),0,IF(ISBLANK(Créanciers!$O1022),0,IF(ISNUMBER(Créanciers!$O1022),Créanciers!$O1022,Créanciers!$G1022))),0)</f>
        <v>0</v>
      </c>
      <c r="I1022">
        <f>IF(AND(NOT(ISBLANK(Créanciers!$I1022)),LOWER(Créanciers!$I1022)&lt;&gt;"chf"),IF(ISBLANK(Créanciers!$P1022),0,IF(ISBLANK(Créanciers!$P1022),0,IF(ISNUMBER(Créanciers!$P1022),Créanciers!$P1022,Créanciers!$G1022))),0)</f>
        <v>0</v>
      </c>
      <c r="J1022">
        <f>IF(AND(NOT(ISBLANK(Créanciers!$I1022)),LOWER(Créanciers!$I1022)&lt;&gt;"chf"),IF(ISBLANK(Créanciers!$Q1022),0,IF(ISBLANK(Créanciers!$Q1022),0,IF(ISNUMBER(Créanciers!$Q1022),Créanciers!$Q1022,Créanciers!$G1022))),0)</f>
        <v>0</v>
      </c>
    </row>
    <row r="1023" spans="2:10" x14ac:dyDescent="0.25">
      <c r="B1023">
        <f>IF(OR(ISBLANK(Créanciers!$I1023),LOWER(Créanciers!$I1023)="chf"),IF(ISBLANK(Créanciers!N1023),0,IF(ISBLANK(Créanciers!$G1023),0,IF(ISNUMBER(Créanciers!N1023),Créanciers!N1023,Créanciers!$G1023))),0)</f>
        <v>0</v>
      </c>
      <c r="C1023">
        <f>IF(OR(ISBLANK(Créanciers!$I1023),LOWER(Créanciers!$I1023)="chf"),IF(ISBLANK(Créanciers!O1023),0,IF(ISBLANK(Créanciers!$G1023),0,IF(ISNUMBER(Créanciers!O1023),Créanciers!O1023,Créanciers!$G1023))),0)</f>
        <v>0</v>
      </c>
      <c r="D1023">
        <f>IF(OR(ISBLANK(Créanciers!$I1023),LOWER(Créanciers!$I1023)="chf"),IF(ISBLANK(Créanciers!P1023),0,IF(ISBLANK(Créanciers!$G1023),0,IF(ISNUMBER(Créanciers!P1023),Créanciers!P1023,Créanciers!$G1023))),0)</f>
        <v>0</v>
      </c>
      <c r="E1023">
        <f>IF(OR(ISBLANK(Créanciers!$I1023),LOWER(Créanciers!$I1023)="chf"),IF(ISBLANK(Créanciers!Q1023),0,IF(ISBLANK(Créanciers!$G1023),0,IF(ISNUMBER(Créanciers!Q1023),Créanciers!Q1023,Créanciers!$G1023))),0)</f>
        <v>0</v>
      </c>
      <c r="G1023">
        <f>IF(AND(NOT(ISBLANK(Créanciers!$I1023)),LOWER(Créanciers!$I1023)&lt;&gt;"chf"),IF(ISBLANK(Créanciers!$N1023),0,IF(ISBLANK(Créanciers!$N1023),0,IF(ISNUMBER(Créanciers!$N1023),Créanciers!$N1023,Créanciers!$G1023))),0)</f>
        <v>0</v>
      </c>
      <c r="H1023">
        <f>IF(AND(NOT(ISBLANK(Créanciers!$I1023)),LOWER(Créanciers!$I1023)&lt;&gt;"chf"),IF(ISBLANK(Créanciers!$O1023),0,IF(ISBLANK(Créanciers!$O1023),0,IF(ISNUMBER(Créanciers!$O1023),Créanciers!$O1023,Créanciers!$G1023))),0)</f>
        <v>0</v>
      </c>
      <c r="I1023">
        <f>IF(AND(NOT(ISBLANK(Créanciers!$I1023)),LOWER(Créanciers!$I1023)&lt;&gt;"chf"),IF(ISBLANK(Créanciers!$P1023),0,IF(ISBLANK(Créanciers!$P1023),0,IF(ISNUMBER(Créanciers!$P1023),Créanciers!$P1023,Créanciers!$G1023))),0)</f>
        <v>0</v>
      </c>
      <c r="J1023">
        <f>IF(AND(NOT(ISBLANK(Créanciers!$I1023)),LOWER(Créanciers!$I1023)&lt;&gt;"chf"),IF(ISBLANK(Créanciers!$Q1023),0,IF(ISBLANK(Créanciers!$Q1023),0,IF(ISNUMBER(Créanciers!$Q1023),Créanciers!$Q1023,Créanciers!$G1023))),0)</f>
        <v>0</v>
      </c>
    </row>
    <row r="1024" spans="2:10" x14ac:dyDescent="0.25">
      <c r="B1024">
        <f>IF(OR(ISBLANK(Créanciers!$I1024),LOWER(Créanciers!$I1024)="chf"),IF(ISBLANK(Créanciers!N1024),0,IF(ISBLANK(Créanciers!$G1024),0,IF(ISNUMBER(Créanciers!N1024),Créanciers!N1024,Créanciers!$G1024))),0)</f>
        <v>0</v>
      </c>
      <c r="C1024">
        <f>IF(OR(ISBLANK(Créanciers!$I1024),LOWER(Créanciers!$I1024)="chf"),IF(ISBLANK(Créanciers!O1024),0,IF(ISBLANK(Créanciers!$G1024),0,IF(ISNUMBER(Créanciers!O1024),Créanciers!O1024,Créanciers!$G1024))),0)</f>
        <v>0</v>
      </c>
      <c r="D1024">
        <f>IF(OR(ISBLANK(Créanciers!$I1024),LOWER(Créanciers!$I1024)="chf"),IF(ISBLANK(Créanciers!P1024),0,IF(ISBLANK(Créanciers!$G1024),0,IF(ISNUMBER(Créanciers!P1024),Créanciers!P1024,Créanciers!$G1024))),0)</f>
        <v>0</v>
      </c>
      <c r="E1024">
        <f>IF(OR(ISBLANK(Créanciers!$I1024),LOWER(Créanciers!$I1024)="chf"),IF(ISBLANK(Créanciers!Q1024),0,IF(ISBLANK(Créanciers!$G1024),0,IF(ISNUMBER(Créanciers!Q1024),Créanciers!Q1024,Créanciers!$G1024))),0)</f>
        <v>0</v>
      </c>
      <c r="G1024">
        <f>IF(AND(NOT(ISBLANK(Créanciers!$I1024)),LOWER(Créanciers!$I1024)&lt;&gt;"chf"),IF(ISBLANK(Créanciers!$N1024),0,IF(ISBLANK(Créanciers!$N1024),0,IF(ISNUMBER(Créanciers!$N1024),Créanciers!$N1024,Créanciers!$G1024))),0)</f>
        <v>0</v>
      </c>
      <c r="H1024">
        <f>IF(AND(NOT(ISBLANK(Créanciers!$I1024)),LOWER(Créanciers!$I1024)&lt;&gt;"chf"),IF(ISBLANK(Créanciers!$O1024),0,IF(ISBLANK(Créanciers!$O1024),0,IF(ISNUMBER(Créanciers!$O1024),Créanciers!$O1024,Créanciers!$G1024))),0)</f>
        <v>0</v>
      </c>
      <c r="I1024">
        <f>IF(AND(NOT(ISBLANK(Créanciers!$I1024)),LOWER(Créanciers!$I1024)&lt;&gt;"chf"),IF(ISBLANK(Créanciers!$P1024),0,IF(ISBLANK(Créanciers!$P1024),0,IF(ISNUMBER(Créanciers!$P1024),Créanciers!$P1024,Créanciers!$G1024))),0)</f>
        <v>0</v>
      </c>
      <c r="J1024">
        <f>IF(AND(NOT(ISBLANK(Créanciers!$I1024)),LOWER(Créanciers!$I1024)&lt;&gt;"chf"),IF(ISBLANK(Créanciers!$Q1024),0,IF(ISBLANK(Créanciers!$Q1024),0,IF(ISNUMBER(Créanciers!$Q1024),Créanciers!$Q1024,Créanciers!$G1024))),0)</f>
        <v>0</v>
      </c>
    </row>
    <row r="1025" spans="2:10" x14ac:dyDescent="0.25">
      <c r="B1025">
        <f>IF(OR(ISBLANK(Créanciers!$I1025),LOWER(Créanciers!$I1025)="chf"),IF(ISBLANK(Créanciers!N1025),0,IF(ISBLANK(Créanciers!$G1025),0,IF(ISNUMBER(Créanciers!N1025),Créanciers!N1025,Créanciers!$G1025))),0)</f>
        <v>0</v>
      </c>
      <c r="C1025">
        <f>IF(OR(ISBLANK(Créanciers!$I1025),LOWER(Créanciers!$I1025)="chf"),IF(ISBLANK(Créanciers!O1025),0,IF(ISBLANK(Créanciers!$G1025),0,IF(ISNUMBER(Créanciers!O1025),Créanciers!O1025,Créanciers!$G1025))),0)</f>
        <v>0</v>
      </c>
      <c r="D1025">
        <f>IF(OR(ISBLANK(Créanciers!$I1025),LOWER(Créanciers!$I1025)="chf"),IF(ISBLANK(Créanciers!P1025),0,IF(ISBLANK(Créanciers!$G1025),0,IF(ISNUMBER(Créanciers!P1025),Créanciers!P1025,Créanciers!$G1025))),0)</f>
        <v>0</v>
      </c>
      <c r="E1025">
        <f>IF(OR(ISBLANK(Créanciers!$I1025),LOWER(Créanciers!$I1025)="chf"),IF(ISBLANK(Créanciers!Q1025),0,IF(ISBLANK(Créanciers!$G1025),0,IF(ISNUMBER(Créanciers!Q1025),Créanciers!Q1025,Créanciers!$G1025))),0)</f>
        <v>0</v>
      </c>
      <c r="G1025">
        <f>IF(AND(NOT(ISBLANK(Créanciers!$I1025)),LOWER(Créanciers!$I1025)&lt;&gt;"chf"),IF(ISBLANK(Créanciers!$N1025),0,IF(ISBLANK(Créanciers!$N1025),0,IF(ISNUMBER(Créanciers!$N1025),Créanciers!$N1025,Créanciers!$G1025))),0)</f>
        <v>0</v>
      </c>
      <c r="H1025">
        <f>IF(AND(NOT(ISBLANK(Créanciers!$I1025)),LOWER(Créanciers!$I1025)&lt;&gt;"chf"),IF(ISBLANK(Créanciers!$O1025),0,IF(ISBLANK(Créanciers!$O1025),0,IF(ISNUMBER(Créanciers!$O1025),Créanciers!$O1025,Créanciers!$G1025))),0)</f>
        <v>0</v>
      </c>
      <c r="I1025">
        <f>IF(AND(NOT(ISBLANK(Créanciers!$I1025)),LOWER(Créanciers!$I1025)&lt;&gt;"chf"),IF(ISBLANK(Créanciers!$P1025),0,IF(ISBLANK(Créanciers!$P1025),0,IF(ISNUMBER(Créanciers!$P1025),Créanciers!$P1025,Créanciers!$G1025))),0)</f>
        <v>0</v>
      </c>
      <c r="J1025">
        <f>IF(AND(NOT(ISBLANK(Créanciers!$I1025)),LOWER(Créanciers!$I1025)&lt;&gt;"chf"),IF(ISBLANK(Créanciers!$Q1025),0,IF(ISBLANK(Créanciers!$Q1025),0,IF(ISNUMBER(Créanciers!$Q1025),Créanciers!$Q1025,Créanciers!$G1025))),0)</f>
        <v>0</v>
      </c>
    </row>
    <row r="1026" spans="2:10" x14ac:dyDescent="0.25">
      <c r="B1026">
        <f>IF(OR(ISBLANK(Créanciers!$I1026),LOWER(Créanciers!$I1026)="chf"),IF(ISBLANK(Créanciers!N1026),0,IF(ISBLANK(Créanciers!$G1026),0,IF(ISNUMBER(Créanciers!N1026),Créanciers!N1026,Créanciers!$G1026))),0)</f>
        <v>0</v>
      </c>
      <c r="C1026">
        <f>IF(OR(ISBLANK(Créanciers!$I1026),LOWER(Créanciers!$I1026)="chf"),IF(ISBLANK(Créanciers!O1026),0,IF(ISBLANK(Créanciers!$G1026),0,IF(ISNUMBER(Créanciers!O1026),Créanciers!O1026,Créanciers!$G1026))),0)</f>
        <v>0</v>
      </c>
      <c r="D1026">
        <f>IF(OR(ISBLANK(Créanciers!$I1026),LOWER(Créanciers!$I1026)="chf"),IF(ISBLANK(Créanciers!P1026),0,IF(ISBLANK(Créanciers!$G1026),0,IF(ISNUMBER(Créanciers!P1026),Créanciers!P1026,Créanciers!$G1026))),0)</f>
        <v>0</v>
      </c>
      <c r="E1026">
        <f>IF(OR(ISBLANK(Créanciers!$I1026),LOWER(Créanciers!$I1026)="chf"),IF(ISBLANK(Créanciers!Q1026),0,IF(ISBLANK(Créanciers!$G1026),0,IF(ISNUMBER(Créanciers!Q1026),Créanciers!Q1026,Créanciers!$G1026))),0)</f>
        <v>0</v>
      </c>
      <c r="G1026">
        <f>IF(AND(NOT(ISBLANK(Créanciers!$I1026)),LOWER(Créanciers!$I1026)&lt;&gt;"chf"),IF(ISBLANK(Créanciers!$N1026),0,IF(ISBLANK(Créanciers!$N1026),0,IF(ISNUMBER(Créanciers!$N1026),Créanciers!$N1026,Créanciers!$G1026))),0)</f>
        <v>0</v>
      </c>
      <c r="H1026">
        <f>IF(AND(NOT(ISBLANK(Créanciers!$I1026)),LOWER(Créanciers!$I1026)&lt;&gt;"chf"),IF(ISBLANK(Créanciers!$O1026),0,IF(ISBLANK(Créanciers!$O1026),0,IF(ISNUMBER(Créanciers!$O1026),Créanciers!$O1026,Créanciers!$G1026))),0)</f>
        <v>0</v>
      </c>
      <c r="I1026">
        <f>IF(AND(NOT(ISBLANK(Créanciers!$I1026)),LOWER(Créanciers!$I1026)&lt;&gt;"chf"),IF(ISBLANK(Créanciers!$P1026),0,IF(ISBLANK(Créanciers!$P1026),0,IF(ISNUMBER(Créanciers!$P1026),Créanciers!$P1026,Créanciers!$G1026))),0)</f>
        <v>0</v>
      </c>
      <c r="J1026">
        <f>IF(AND(NOT(ISBLANK(Créanciers!$I1026)),LOWER(Créanciers!$I1026)&lt;&gt;"chf"),IF(ISBLANK(Créanciers!$Q1026),0,IF(ISBLANK(Créanciers!$Q1026),0,IF(ISNUMBER(Créanciers!$Q1026),Créanciers!$Q1026,Créanciers!$G1026))),0)</f>
        <v>0</v>
      </c>
    </row>
    <row r="1027" spans="2:10" x14ac:dyDescent="0.25">
      <c r="B1027">
        <f>IF(OR(ISBLANK(Créanciers!$I1027),LOWER(Créanciers!$I1027)="chf"),IF(ISBLANK(Créanciers!N1027),0,IF(ISBLANK(Créanciers!$G1027),0,IF(ISNUMBER(Créanciers!N1027),Créanciers!N1027,Créanciers!$G1027))),0)</f>
        <v>0</v>
      </c>
      <c r="C1027">
        <f>IF(OR(ISBLANK(Créanciers!$I1027),LOWER(Créanciers!$I1027)="chf"),IF(ISBLANK(Créanciers!O1027),0,IF(ISBLANK(Créanciers!$G1027),0,IF(ISNUMBER(Créanciers!O1027),Créanciers!O1027,Créanciers!$G1027))),0)</f>
        <v>0</v>
      </c>
      <c r="D1027">
        <f>IF(OR(ISBLANK(Créanciers!$I1027),LOWER(Créanciers!$I1027)="chf"),IF(ISBLANK(Créanciers!P1027),0,IF(ISBLANK(Créanciers!$G1027),0,IF(ISNUMBER(Créanciers!P1027),Créanciers!P1027,Créanciers!$G1027))),0)</f>
        <v>0</v>
      </c>
      <c r="E1027">
        <f>IF(OR(ISBLANK(Créanciers!$I1027),LOWER(Créanciers!$I1027)="chf"),IF(ISBLANK(Créanciers!Q1027),0,IF(ISBLANK(Créanciers!$G1027),0,IF(ISNUMBER(Créanciers!Q1027),Créanciers!Q1027,Créanciers!$G1027))),0)</f>
        <v>0</v>
      </c>
      <c r="G1027">
        <f>IF(AND(NOT(ISBLANK(Créanciers!$I1027)),LOWER(Créanciers!$I1027)&lt;&gt;"chf"),IF(ISBLANK(Créanciers!$N1027),0,IF(ISBLANK(Créanciers!$N1027),0,IF(ISNUMBER(Créanciers!$N1027),Créanciers!$N1027,Créanciers!$G1027))),0)</f>
        <v>0</v>
      </c>
      <c r="H1027">
        <f>IF(AND(NOT(ISBLANK(Créanciers!$I1027)),LOWER(Créanciers!$I1027)&lt;&gt;"chf"),IF(ISBLANK(Créanciers!$O1027),0,IF(ISBLANK(Créanciers!$O1027),0,IF(ISNUMBER(Créanciers!$O1027),Créanciers!$O1027,Créanciers!$G1027))),0)</f>
        <v>0</v>
      </c>
      <c r="I1027">
        <f>IF(AND(NOT(ISBLANK(Créanciers!$I1027)),LOWER(Créanciers!$I1027)&lt;&gt;"chf"),IF(ISBLANK(Créanciers!$P1027),0,IF(ISBLANK(Créanciers!$P1027),0,IF(ISNUMBER(Créanciers!$P1027),Créanciers!$P1027,Créanciers!$G1027))),0)</f>
        <v>0</v>
      </c>
      <c r="J1027">
        <f>IF(AND(NOT(ISBLANK(Créanciers!$I1027)),LOWER(Créanciers!$I1027)&lt;&gt;"chf"),IF(ISBLANK(Créanciers!$Q1027),0,IF(ISBLANK(Créanciers!$Q1027),0,IF(ISNUMBER(Créanciers!$Q1027),Créanciers!$Q1027,Créanciers!$G1027))),0)</f>
        <v>0</v>
      </c>
    </row>
    <row r="1028" spans="2:10" x14ac:dyDescent="0.25">
      <c r="B1028">
        <f>IF(OR(ISBLANK(Créanciers!$I1028),LOWER(Créanciers!$I1028)="chf"),IF(ISBLANK(Créanciers!N1028),0,IF(ISBLANK(Créanciers!$G1028),0,IF(ISNUMBER(Créanciers!N1028),Créanciers!N1028,Créanciers!$G1028))),0)</f>
        <v>0</v>
      </c>
      <c r="C1028">
        <f>IF(OR(ISBLANK(Créanciers!$I1028),LOWER(Créanciers!$I1028)="chf"),IF(ISBLANK(Créanciers!O1028),0,IF(ISBLANK(Créanciers!$G1028),0,IF(ISNUMBER(Créanciers!O1028),Créanciers!O1028,Créanciers!$G1028))),0)</f>
        <v>0</v>
      </c>
      <c r="D1028">
        <f>IF(OR(ISBLANK(Créanciers!$I1028),LOWER(Créanciers!$I1028)="chf"),IF(ISBLANK(Créanciers!P1028),0,IF(ISBLANK(Créanciers!$G1028),0,IF(ISNUMBER(Créanciers!P1028),Créanciers!P1028,Créanciers!$G1028))),0)</f>
        <v>0</v>
      </c>
      <c r="E1028">
        <f>IF(OR(ISBLANK(Créanciers!$I1028),LOWER(Créanciers!$I1028)="chf"),IF(ISBLANK(Créanciers!Q1028),0,IF(ISBLANK(Créanciers!$G1028),0,IF(ISNUMBER(Créanciers!Q1028),Créanciers!Q1028,Créanciers!$G1028))),0)</f>
        <v>0</v>
      </c>
      <c r="G1028">
        <f>IF(AND(NOT(ISBLANK(Créanciers!$I1028)),LOWER(Créanciers!$I1028)&lt;&gt;"chf"),IF(ISBLANK(Créanciers!$N1028),0,IF(ISBLANK(Créanciers!$N1028),0,IF(ISNUMBER(Créanciers!$N1028),Créanciers!$N1028,Créanciers!$G1028))),0)</f>
        <v>0</v>
      </c>
      <c r="H1028">
        <f>IF(AND(NOT(ISBLANK(Créanciers!$I1028)),LOWER(Créanciers!$I1028)&lt;&gt;"chf"),IF(ISBLANK(Créanciers!$O1028),0,IF(ISBLANK(Créanciers!$O1028),0,IF(ISNUMBER(Créanciers!$O1028),Créanciers!$O1028,Créanciers!$G1028))),0)</f>
        <v>0</v>
      </c>
      <c r="I1028">
        <f>IF(AND(NOT(ISBLANK(Créanciers!$I1028)),LOWER(Créanciers!$I1028)&lt;&gt;"chf"),IF(ISBLANK(Créanciers!$P1028),0,IF(ISBLANK(Créanciers!$P1028),0,IF(ISNUMBER(Créanciers!$P1028),Créanciers!$P1028,Créanciers!$G1028))),0)</f>
        <v>0</v>
      </c>
      <c r="J1028">
        <f>IF(AND(NOT(ISBLANK(Créanciers!$I1028)),LOWER(Créanciers!$I1028)&lt;&gt;"chf"),IF(ISBLANK(Créanciers!$Q1028),0,IF(ISBLANK(Créanciers!$Q1028),0,IF(ISNUMBER(Créanciers!$Q1028),Créanciers!$Q1028,Créanciers!$G1028))),0)</f>
        <v>0</v>
      </c>
    </row>
    <row r="1029" spans="2:10" x14ac:dyDescent="0.25">
      <c r="B1029">
        <f>IF(OR(ISBLANK(Créanciers!$I1029),LOWER(Créanciers!$I1029)="chf"),IF(ISBLANK(Créanciers!N1029),0,IF(ISBLANK(Créanciers!$G1029),0,IF(ISNUMBER(Créanciers!N1029),Créanciers!N1029,Créanciers!$G1029))),0)</f>
        <v>0</v>
      </c>
      <c r="C1029">
        <f>IF(OR(ISBLANK(Créanciers!$I1029),LOWER(Créanciers!$I1029)="chf"),IF(ISBLANK(Créanciers!O1029),0,IF(ISBLANK(Créanciers!$G1029),0,IF(ISNUMBER(Créanciers!O1029),Créanciers!O1029,Créanciers!$G1029))),0)</f>
        <v>0</v>
      </c>
      <c r="D1029">
        <f>IF(OR(ISBLANK(Créanciers!$I1029),LOWER(Créanciers!$I1029)="chf"),IF(ISBLANK(Créanciers!P1029),0,IF(ISBLANK(Créanciers!$G1029),0,IF(ISNUMBER(Créanciers!P1029),Créanciers!P1029,Créanciers!$G1029))),0)</f>
        <v>0</v>
      </c>
      <c r="E1029">
        <f>IF(OR(ISBLANK(Créanciers!$I1029),LOWER(Créanciers!$I1029)="chf"),IF(ISBLANK(Créanciers!Q1029),0,IF(ISBLANK(Créanciers!$G1029),0,IF(ISNUMBER(Créanciers!Q1029),Créanciers!Q1029,Créanciers!$G1029))),0)</f>
        <v>0</v>
      </c>
      <c r="G1029">
        <f>IF(AND(NOT(ISBLANK(Créanciers!$I1029)),LOWER(Créanciers!$I1029)&lt;&gt;"chf"),IF(ISBLANK(Créanciers!$N1029),0,IF(ISBLANK(Créanciers!$N1029),0,IF(ISNUMBER(Créanciers!$N1029),Créanciers!$N1029,Créanciers!$G1029))),0)</f>
        <v>0</v>
      </c>
      <c r="H1029">
        <f>IF(AND(NOT(ISBLANK(Créanciers!$I1029)),LOWER(Créanciers!$I1029)&lt;&gt;"chf"),IF(ISBLANK(Créanciers!$O1029),0,IF(ISBLANK(Créanciers!$O1029),0,IF(ISNUMBER(Créanciers!$O1029),Créanciers!$O1029,Créanciers!$G1029))),0)</f>
        <v>0</v>
      </c>
      <c r="I1029">
        <f>IF(AND(NOT(ISBLANK(Créanciers!$I1029)),LOWER(Créanciers!$I1029)&lt;&gt;"chf"),IF(ISBLANK(Créanciers!$P1029),0,IF(ISBLANK(Créanciers!$P1029),0,IF(ISNUMBER(Créanciers!$P1029),Créanciers!$P1029,Créanciers!$G1029))),0)</f>
        <v>0</v>
      </c>
      <c r="J1029">
        <f>IF(AND(NOT(ISBLANK(Créanciers!$I1029)),LOWER(Créanciers!$I1029)&lt;&gt;"chf"),IF(ISBLANK(Créanciers!$Q1029),0,IF(ISBLANK(Créanciers!$Q1029),0,IF(ISNUMBER(Créanciers!$Q1029),Créanciers!$Q1029,Créanciers!$G1029))),0)</f>
        <v>0</v>
      </c>
    </row>
    <row r="1030" spans="2:10" x14ac:dyDescent="0.25">
      <c r="B1030">
        <f>IF(OR(ISBLANK(Créanciers!$I1030),LOWER(Créanciers!$I1030)="chf"),IF(ISBLANK(Créanciers!N1030),0,IF(ISBLANK(Créanciers!$G1030),0,IF(ISNUMBER(Créanciers!N1030),Créanciers!N1030,Créanciers!$G1030))),0)</f>
        <v>0</v>
      </c>
      <c r="C1030">
        <f>IF(OR(ISBLANK(Créanciers!$I1030),LOWER(Créanciers!$I1030)="chf"),IF(ISBLANK(Créanciers!O1030),0,IF(ISBLANK(Créanciers!$G1030),0,IF(ISNUMBER(Créanciers!O1030),Créanciers!O1030,Créanciers!$G1030))),0)</f>
        <v>0</v>
      </c>
      <c r="D1030">
        <f>IF(OR(ISBLANK(Créanciers!$I1030),LOWER(Créanciers!$I1030)="chf"),IF(ISBLANK(Créanciers!P1030),0,IF(ISBLANK(Créanciers!$G1030),0,IF(ISNUMBER(Créanciers!P1030),Créanciers!P1030,Créanciers!$G1030))),0)</f>
        <v>0</v>
      </c>
      <c r="E1030">
        <f>IF(OR(ISBLANK(Créanciers!$I1030),LOWER(Créanciers!$I1030)="chf"),IF(ISBLANK(Créanciers!Q1030),0,IF(ISBLANK(Créanciers!$G1030),0,IF(ISNUMBER(Créanciers!Q1030),Créanciers!Q1030,Créanciers!$G1030))),0)</f>
        <v>0</v>
      </c>
      <c r="G1030">
        <f>IF(AND(NOT(ISBLANK(Créanciers!$I1030)),LOWER(Créanciers!$I1030)&lt;&gt;"chf"),IF(ISBLANK(Créanciers!$N1030),0,IF(ISBLANK(Créanciers!$N1030),0,IF(ISNUMBER(Créanciers!$N1030),Créanciers!$N1030,Créanciers!$G1030))),0)</f>
        <v>0</v>
      </c>
      <c r="H1030">
        <f>IF(AND(NOT(ISBLANK(Créanciers!$I1030)),LOWER(Créanciers!$I1030)&lt;&gt;"chf"),IF(ISBLANK(Créanciers!$O1030),0,IF(ISBLANK(Créanciers!$O1030),0,IF(ISNUMBER(Créanciers!$O1030),Créanciers!$O1030,Créanciers!$G1030))),0)</f>
        <v>0</v>
      </c>
      <c r="I1030">
        <f>IF(AND(NOT(ISBLANK(Créanciers!$I1030)),LOWER(Créanciers!$I1030)&lt;&gt;"chf"),IF(ISBLANK(Créanciers!$P1030),0,IF(ISBLANK(Créanciers!$P1030),0,IF(ISNUMBER(Créanciers!$P1030),Créanciers!$P1030,Créanciers!$G1030))),0)</f>
        <v>0</v>
      </c>
      <c r="J1030">
        <f>IF(AND(NOT(ISBLANK(Créanciers!$I1030)),LOWER(Créanciers!$I1030)&lt;&gt;"chf"),IF(ISBLANK(Créanciers!$Q1030),0,IF(ISBLANK(Créanciers!$Q1030),0,IF(ISNUMBER(Créanciers!$Q1030),Créanciers!$Q1030,Créanciers!$G1030))),0)</f>
        <v>0</v>
      </c>
    </row>
    <row r="1031" spans="2:10" x14ac:dyDescent="0.25">
      <c r="B1031">
        <f>IF(OR(ISBLANK(Créanciers!$I1031),LOWER(Créanciers!$I1031)="chf"),IF(ISBLANK(Créanciers!N1031),0,IF(ISBLANK(Créanciers!$G1031),0,IF(ISNUMBER(Créanciers!N1031),Créanciers!N1031,Créanciers!$G1031))),0)</f>
        <v>0</v>
      </c>
      <c r="C1031">
        <f>IF(OR(ISBLANK(Créanciers!$I1031),LOWER(Créanciers!$I1031)="chf"),IF(ISBLANK(Créanciers!O1031),0,IF(ISBLANK(Créanciers!$G1031),0,IF(ISNUMBER(Créanciers!O1031),Créanciers!O1031,Créanciers!$G1031))),0)</f>
        <v>0</v>
      </c>
      <c r="D1031">
        <f>IF(OR(ISBLANK(Créanciers!$I1031),LOWER(Créanciers!$I1031)="chf"),IF(ISBLANK(Créanciers!P1031),0,IF(ISBLANK(Créanciers!$G1031),0,IF(ISNUMBER(Créanciers!P1031),Créanciers!P1031,Créanciers!$G1031))),0)</f>
        <v>0</v>
      </c>
      <c r="E1031">
        <f>IF(OR(ISBLANK(Créanciers!$I1031),LOWER(Créanciers!$I1031)="chf"),IF(ISBLANK(Créanciers!Q1031),0,IF(ISBLANK(Créanciers!$G1031),0,IF(ISNUMBER(Créanciers!Q1031),Créanciers!Q1031,Créanciers!$G1031))),0)</f>
        <v>0</v>
      </c>
      <c r="G1031">
        <f>IF(AND(NOT(ISBLANK(Créanciers!$I1031)),LOWER(Créanciers!$I1031)&lt;&gt;"chf"),IF(ISBLANK(Créanciers!$N1031),0,IF(ISBLANK(Créanciers!$N1031),0,IF(ISNUMBER(Créanciers!$N1031),Créanciers!$N1031,Créanciers!$G1031))),0)</f>
        <v>0</v>
      </c>
      <c r="H1031">
        <f>IF(AND(NOT(ISBLANK(Créanciers!$I1031)),LOWER(Créanciers!$I1031)&lt;&gt;"chf"),IF(ISBLANK(Créanciers!$O1031),0,IF(ISBLANK(Créanciers!$O1031),0,IF(ISNUMBER(Créanciers!$O1031),Créanciers!$O1031,Créanciers!$G1031))),0)</f>
        <v>0</v>
      </c>
      <c r="I1031">
        <f>IF(AND(NOT(ISBLANK(Créanciers!$I1031)),LOWER(Créanciers!$I1031)&lt;&gt;"chf"),IF(ISBLANK(Créanciers!$P1031),0,IF(ISBLANK(Créanciers!$P1031),0,IF(ISNUMBER(Créanciers!$P1031),Créanciers!$P1031,Créanciers!$G1031))),0)</f>
        <v>0</v>
      </c>
      <c r="J1031">
        <f>IF(AND(NOT(ISBLANK(Créanciers!$I1031)),LOWER(Créanciers!$I1031)&lt;&gt;"chf"),IF(ISBLANK(Créanciers!$Q1031),0,IF(ISBLANK(Créanciers!$Q1031),0,IF(ISNUMBER(Créanciers!$Q1031),Créanciers!$Q1031,Créanciers!$G1031))),0)</f>
        <v>0</v>
      </c>
    </row>
    <row r="1032" spans="2:10" x14ac:dyDescent="0.25">
      <c r="B1032">
        <f>IF(OR(ISBLANK(Créanciers!$I1032),LOWER(Créanciers!$I1032)="chf"),IF(ISBLANK(Créanciers!N1032),0,IF(ISBLANK(Créanciers!$G1032),0,IF(ISNUMBER(Créanciers!N1032),Créanciers!N1032,Créanciers!$G1032))),0)</f>
        <v>0</v>
      </c>
      <c r="C1032">
        <f>IF(OR(ISBLANK(Créanciers!$I1032),LOWER(Créanciers!$I1032)="chf"),IF(ISBLANK(Créanciers!O1032),0,IF(ISBLANK(Créanciers!$G1032),0,IF(ISNUMBER(Créanciers!O1032),Créanciers!O1032,Créanciers!$G1032))),0)</f>
        <v>0</v>
      </c>
      <c r="D1032">
        <f>IF(OR(ISBLANK(Créanciers!$I1032),LOWER(Créanciers!$I1032)="chf"),IF(ISBLANK(Créanciers!P1032),0,IF(ISBLANK(Créanciers!$G1032),0,IF(ISNUMBER(Créanciers!P1032),Créanciers!P1032,Créanciers!$G1032))),0)</f>
        <v>0</v>
      </c>
      <c r="E1032">
        <f>IF(OR(ISBLANK(Créanciers!$I1032),LOWER(Créanciers!$I1032)="chf"),IF(ISBLANK(Créanciers!Q1032),0,IF(ISBLANK(Créanciers!$G1032),0,IF(ISNUMBER(Créanciers!Q1032),Créanciers!Q1032,Créanciers!$G1032))),0)</f>
        <v>0</v>
      </c>
      <c r="G1032">
        <f>IF(AND(NOT(ISBLANK(Créanciers!$I1032)),LOWER(Créanciers!$I1032)&lt;&gt;"chf"),IF(ISBLANK(Créanciers!$N1032),0,IF(ISBLANK(Créanciers!$N1032),0,IF(ISNUMBER(Créanciers!$N1032),Créanciers!$N1032,Créanciers!$G1032))),0)</f>
        <v>0</v>
      </c>
      <c r="H1032">
        <f>IF(AND(NOT(ISBLANK(Créanciers!$I1032)),LOWER(Créanciers!$I1032)&lt;&gt;"chf"),IF(ISBLANK(Créanciers!$O1032),0,IF(ISBLANK(Créanciers!$O1032),0,IF(ISNUMBER(Créanciers!$O1032),Créanciers!$O1032,Créanciers!$G1032))),0)</f>
        <v>0</v>
      </c>
      <c r="I1032">
        <f>IF(AND(NOT(ISBLANK(Créanciers!$I1032)),LOWER(Créanciers!$I1032)&lt;&gt;"chf"),IF(ISBLANK(Créanciers!$P1032),0,IF(ISBLANK(Créanciers!$P1032),0,IF(ISNUMBER(Créanciers!$P1032),Créanciers!$P1032,Créanciers!$G1032))),0)</f>
        <v>0</v>
      </c>
      <c r="J1032">
        <f>IF(AND(NOT(ISBLANK(Créanciers!$I1032)),LOWER(Créanciers!$I1032)&lt;&gt;"chf"),IF(ISBLANK(Créanciers!$Q1032),0,IF(ISBLANK(Créanciers!$Q1032),0,IF(ISNUMBER(Créanciers!$Q1032),Créanciers!$Q1032,Créanciers!$G1032))),0)</f>
        <v>0</v>
      </c>
    </row>
    <row r="1033" spans="2:10" x14ac:dyDescent="0.25">
      <c r="B1033">
        <f>IF(OR(ISBLANK(Créanciers!$I1033),LOWER(Créanciers!$I1033)="chf"),IF(ISBLANK(Créanciers!N1033),0,IF(ISBLANK(Créanciers!$G1033),0,IF(ISNUMBER(Créanciers!N1033),Créanciers!N1033,Créanciers!$G1033))),0)</f>
        <v>0</v>
      </c>
      <c r="C1033">
        <f>IF(OR(ISBLANK(Créanciers!$I1033),LOWER(Créanciers!$I1033)="chf"),IF(ISBLANK(Créanciers!O1033),0,IF(ISBLANK(Créanciers!$G1033),0,IF(ISNUMBER(Créanciers!O1033),Créanciers!O1033,Créanciers!$G1033))),0)</f>
        <v>0</v>
      </c>
      <c r="D1033">
        <f>IF(OR(ISBLANK(Créanciers!$I1033),LOWER(Créanciers!$I1033)="chf"),IF(ISBLANK(Créanciers!P1033),0,IF(ISBLANK(Créanciers!$G1033),0,IF(ISNUMBER(Créanciers!P1033),Créanciers!P1033,Créanciers!$G1033))),0)</f>
        <v>0</v>
      </c>
      <c r="E1033">
        <f>IF(OR(ISBLANK(Créanciers!$I1033),LOWER(Créanciers!$I1033)="chf"),IF(ISBLANK(Créanciers!Q1033),0,IF(ISBLANK(Créanciers!$G1033),0,IF(ISNUMBER(Créanciers!Q1033),Créanciers!Q1033,Créanciers!$G1033))),0)</f>
        <v>0</v>
      </c>
      <c r="G1033">
        <f>IF(AND(NOT(ISBLANK(Créanciers!$I1033)),LOWER(Créanciers!$I1033)&lt;&gt;"chf"),IF(ISBLANK(Créanciers!$N1033),0,IF(ISBLANK(Créanciers!$N1033),0,IF(ISNUMBER(Créanciers!$N1033),Créanciers!$N1033,Créanciers!$G1033))),0)</f>
        <v>0</v>
      </c>
      <c r="H1033">
        <f>IF(AND(NOT(ISBLANK(Créanciers!$I1033)),LOWER(Créanciers!$I1033)&lt;&gt;"chf"),IF(ISBLANK(Créanciers!$O1033),0,IF(ISBLANK(Créanciers!$O1033),0,IF(ISNUMBER(Créanciers!$O1033),Créanciers!$O1033,Créanciers!$G1033))),0)</f>
        <v>0</v>
      </c>
      <c r="I1033">
        <f>IF(AND(NOT(ISBLANK(Créanciers!$I1033)),LOWER(Créanciers!$I1033)&lt;&gt;"chf"),IF(ISBLANK(Créanciers!$P1033),0,IF(ISBLANK(Créanciers!$P1033),0,IF(ISNUMBER(Créanciers!$P1033),Créanciers!$P1033,Créanciers!$G1033))),0)</f>
        <v>0</v>
      </c>
      <c r="J1033">
        <f>IF(AND(NOT(ISBLANK(Créanciers!$I1033)),LOWER(Créanciers!$I1033)&lt;&gt;"chf"),IF(ISBLANK(Créanciers!$Q1033),0,IF(ISBLANK(Créanciers!$Q1033),0,IF(ISNUMBER(Créanciers!$Q1033),Créanciers!$Q1033,Créanciers!$G1033))),0)</f>
        <v>0</v>
      </c>
    </row>
    <row r="1034" spans="2:10" x14ac:dyDescent="0.25">
      <c r="B1034">
        <f>IF(OR(ISBLANK(Créanciers!$I1034),LOWER(Créanciers!$I1034)="chf"),IF(ISBLANK(Créanciers!N1034),0,IF(ISBLANK(Créanciers!$G1034),0,IF(ISNUMBER(Créanciers!N1034),Créanciers!N1034,Créanciers!$G1034))),0)</f>
        <v>0</v>
      </c>
      <c r="C1034">
        <f>IF(OR(ISBLANK(Créanciers!$I1034),LOWER(Créanciers!$I1034)="chf"),IF(ISBLANK(Créanciers!O1034),0,IF(ISBLANK(Créanciers!$G1034),0,IF(ISNUMBER(Créanciers!O1034),Créanciers!O1034,Créanciers!$G1034))),0)</f>
        <v>0</v>
      </c>
      <c r="D1034">
        <f>IF(OR(ISBLANK(Créanciers!$I1034),LOWER(Créanciers!$I1034)="chf"),IF(ISBLANK(Créanciers!P1034),0,IF(ISBLANK(Créanciers!$G1034),0,IF(ISNUMBER(Créanciers!P1034),Créanciers!P1034,Créanciers!$G1034))),0)</f>
        <v>0</v>
      </c>
      <c r="E1034">
        <f>IF(OR(ISBLANK(Créanciers!$I1034),LOWER(Créanciers!$I1034)="chf"),IF(ISBLANK(Créanciers!Q1034),0,IF(ISBLANK(Créanciers!$G1034),0,IF(ISNUMBER(Créanciers!Q1034),Créanciers!Q1034,Créanciers!$G1034))),0)</f>
        <v>0</v>
      </c>
      <c r="G1034">
        <f>IF(AND(NOT(ISBLANK(Créanciers!$I1034)),LOWER(Créanciers!$I1034)&lt;&gt;"chf"),IF(ISBLANK(Créanciers!$N1034),0,IF(ISBLANK(Créanciers!$N1034),0,IF(ISNUMBER(Créanciers!$N1034),Créanciers!$N1034,Créanciers!$G1034))),0)</f>
        <v>0</v>
      </c>
      <c r="H1034">
        <f>IF(AND(NOT(ISBLANK(Créanciers!$I1034)),LOWER(Créanciers!$I1034)&lt;&gt;"chf"),IF(ISBLANK(Créanciers!$O1034),0,IF(ISBLANK(Créanciers!$O1034),0,IF(ISNUMBER(Créanciers!$O1034),Créanciers!$O1034,Créanciers!$G1034))),0)</f>
        <v>0</v>
      </c>
      <c r="I1034">
        <f>IF(AND(NOT(ISBLANK(Créanciers!$I1034)),LOWER(Créanciers!$I1034)&lt;&gt;"chf"),IF(ISBLANK(Créanciers!$P1034),0,IF(ISBLANK(Créanciers!$P1034),0,IF(ISNUMBER(Créanciers!$P1034),Créanciers!$P1034,Créanciers!$G1034))),0)</f>
        <v>0</v>
      </c>
      <c r="J1034">
        <f>IF(AND(NOT(ISBLANK(Créanciers!$I1034)),LOWER(Créanciers!$I1034)&lt;&gt;"chf"),IF(ISBLANK(Créanciers!$Q1034),0,IF(ISBLANK(Créanciers!$Q1034),0,IF(ISNUMBER(Créanciers!$Q1034),Créanciers!$Q1034,Créanciers!$G1034))),0)</f>
        <v>0</v>
      </c>
    </row>
    <row r="1035" spans="2:10" x14ac:dyDescent="0.25">
      <c r="B1035">
        <f>IF(OR(ISBLANK(Créanciers!$I1035),LOWER(Créanciers!$I1035)="chf"),IF(ISBLANK(Créanciers!N1035),0,IF(ISBLANK(Créanciers!$G1035),0,IF(ISNUMBER(Créanciers!N1035),Créanciers!N1035,Créanciers!$G1035))),0)</f>
        <v>0</v>
      </c>
      <c r="C1035">
        <f>IF(OR(ISBLANK(Créanciers!$I1035),LOWER(Créanciers!$I1035)="chf"),IF(ISBLANK(Créanciers!O1035),0,IF(ISBLANK(Créanciers!$G1035),0,IF(ISNUMBER(Créanciers!O1035),Créanciers!O1035,Créanciers!$G1035))),0)</f>
        <v>0</v>
      </c>
      <c r="D1035">
        <f>IF(OR(ISBLANK(Créanciers!$I1035),LOWER(Créanciers!$I1035)="chf"),IF(ISBLANK(Créanciers!P1035),0,IF(ISBLANK(Créanciers!$G1035),0,IF(ISNUMBER(Créanciers!P1035),Créanciers!P1035,Créanciers!$G1035))),0)</f>
        <v>0</v>
      </c>
      <c r="E1035">
        <f>IF(OR(ISBLANK(Créanciers!$I1035),LOWER(Créanciers!$I1035)="chf"),IF(ISBLANK(Créanciers!Q1035),0,IF(ISBLANK(Créanciers!$G1035),0,IF(ISNUMBER(Créanciers!Q1035),Créanciers!Q1035,Créanciers!$G1035))),0)</f>
        <v>0</v>
      </c>
      <c r="G1035">
        <f>IF(AND(NOT(ISBLANK(Créanciers!$I1035)),LOWER(Créanciers!$I1035)&lt;&gt;"chf"),IF(ISBLANK(Créanciers!$N1035),0,IF(ISBLANK(Créanciers!$N1035),0,IF(ISNUMBER(Créanciers!$N1035),Créanciers!$N1035,Créanciers!$G1035))),0)</f>
        <v>0</v>
      </c>
      <c r="H1035">
        <f>IF(AND(NOT(ISBLANK(Créanciers!$I1035)),LOWER(Créanciers!$I1035)&lt;&gt;"chf"),IF(ISBLANK(Créanciers!$O1035),0,IF(ISBLANK(Créanciers!$O1035),0,IF(ISNUMBER(Créanciers!$O1035),Créanciers!$O1035,Créanciers!$G1035))),0)</f>
        <v>0</v>
      </c>
      <c r="I1035">
        <f>IF(AND(NOT(ISBLANK(Créanciers!$I1035)),LOWER(Créanciers!$I1035)&lt;&gt;"chf"),IF(ISBLANK(Créanciers!$P1035),0,IF(ISBLANK(Créanciers!$P1035),0,IF(ISNUMBER(Créanciers!$P1035),Créanciers!$P1035,Créanciers!$G1035))),0)</f>
        <v>0</v>
      </c>
      <c r="J1035">
        <f>IF(AND(NOT(ISBLANK(Créanciers!$I1035)),LOWER(Créanciers!$I1035)&lt;&gt;"chf"),IF(ISBLANK(Créanciers!$Q1035),0,IF(ISBLANK(Créanciers!$Q1035),0,IF(ISNUMBER(Créanciers!$Q1035),Créanciers!$Q1035,Créanciers!$G1035))),0)</f>
        <v>0</v>
      </c>
    </row>
    <row r="1036" spans="2:10" x14ac:dyDescent="0.25">
      <c r="B1036">
        <f>IF(OR(ISBLANK(Créanciers!$I1036),LOWER(Créanciers!$I1036)="chf"),IF(ISBLANK(Créanciers!N1036),0,IF(ISBLANK(Créanciers!$G1036),0,IF(ISNUMBER(Créanciers!N1036),Créanciers!N1036,Créanciers!$G1036))),0)</f>
        <v>0</v>
      </c>
      <c r="C1036">
        <f>IF(OR(ISBLANK(Créanciers!$I1036),LOWER(Créanciers!$I1036)="chf"),IF(ISBLANK(Créanciers!O1036),0,IF(ISBLANK(Créanciers!$G1036),0,IF(ISNUMBER(Créanciers!O1036),Créanciers!O1036,Créanciers!$G1036))),0)</f>
        <v>0</v>
      </c>
      <c r="D1036">
        <f>IF(OR(ISBLANK(Créanciers!$I1036),LOWER(Créanciers!$I1036)="chf"),IF(ISBLANK(Créanciers!P1036),0,IF(ISBLANK(Créanciers!$G1036),0,IF(ISNUMBER(Créanciers!P1036),Créanciers!P1036,Créanciers!$G1036))),0)</f>
        <v>0</v>
      </c>
      <c r="E1036">
        <f>IF(OR(ISBLANK(Créanciers!$I1036),LOWER(Créanciers!$I1036)="chf"),IF(ISBLANK(Créanciers!Q1036),0,IF(ISBLANK(Créanciers!$G1036),0,IF(ISNUMBER(Créanciers!Q1036),Créanciers!Q1036,Créanciers!$G1036))),0)</f>
        <v>0</v>
      </c>
      <c r="G1036">
        <f>IF(AND(NOT(ISBLANK(Créanciers!$I1036)),LOWER(Créanciers!$I1036)&lt;&gt;"chf"),IF(ISBLANK(Créanciers!$N1036),0,IF(ISBLANK(Créanciers!$N1036),0,IF(ISNUMBER(Créanciers!$N1036),Créanciers!$N1036,Créanciers!$G1036))),0)</f>
        <v>0</v>
      </c>
      <c r="H1036">
        <f>IF(AND(NOT(ISBLANK(Créanciers!$I1036)),LOWER(Créanciers!$I1036)&lt;&gt;"chf"),IF(ISBLANK(Créanciers!$O1036),0,IF(ISBLANK(Créanciers!$O1036),0,IF(ISNUMBER(Créanciers!$O1036),Créanciers!$O1036,Créanciers!$G1036))),0)</f>
        <v>0</v>
      </c>
      <c r="I1036">
        <f>IF(AND(NOT(ISBLANK(Créanciers!$I1036)),LOWER(Créanciers!$I1036)&lt;&gt;"chf"),IF(ISBLANK(Créanciers!$P1036),0,IF(ISBLANK(Créanciers!$P1036),0,IF(ISNUMBER(Créanciers!$P1036),Créanciers!$P1036,Créanciers!$G1036))),0)</f>
        <v>0</v>
      </c>
      <c r="J1036">
        <f>IF(AND(NOT(ISBLANK(Créanciers!$I1036)),LOWER(Créanciers!$I1036)&lt;&gt;"chf"),IF(ISBLANK(Créanciers!$Q1036),0,IF(ISBLANK(Créanciers!$Q1036),0,IF(ISNUMBER(Créanciers!$Q1036),Créanciers!$Q1036,Créanciers!$G1036))),0)</f>
        <v>0</v>
      </c>
    </row>
    <row r="1037" spans="2:10" x14ac:dyDescent="0.25">
      <c r="B1037">
        <f>IF(OR(ISBLANK(Créanciers!$I1037),LOWER(Créanciers!$I1037)="chf"),IF(ISBLANK(Créanciers!N1037),0,IF(ISBLANK(Créanciers!$G1037),0,IF(ISNUMBER(Créanciers!N1037),Créanciers!N1037,Créanciers!$G1037))),0)</f>
        <v>0</v>
      </c>
      <c r="C1037">
        <f>IF(OR(ISBLANK(Créanciers!$I1037),LOWER(Créanciers!$I1037)="chf"),IF(ISBLANK(Créanciers!O1037),0,IF(ISBLANK(Créanciers!$G1037),0,IF(ISNUMBER(Créanciers!O1037),Créanciers!O1037,Créanciers!$G1037))),0)</f>
        <v>0</v>
      </c>
      <c r="D1037">
        <f>IF(OR(ISBLANK(Créanciers!$I1037),LOWER(Créanciers!$I1037)="chf"),IF(ISBLANK(Créanciers!P1037),0,IF(ISBLANK(Créanciers!$G1037),0,IF(ISNUMBER(Créanciers!P1037),Créanciers!P1037,Créanciers!$G1037))),0)</f>
        <v>0</v>
      </c>
      <c r="E1037">
        <f>IF(OR(ISBLANK(Créanciers!$I1037),LOWER(Créanciers!$I1037)="chf"),IF(ISBLANK(Créanciers!Q1037),0,IF(ISBLANK(Créanciers!$G1037),0,IF(ISNUMBER(Créanciers!Q1037),Créanciers!Q1037,Créanciers!$G1037))),0)</f>
        <v>0</v>
      </c>
      <c r="G1037">
        <f>IF(AND(NOT(ISBLANK(Créanciers!$I1037)),LOWER(Créanciers!$I1037)&lt;&gt;"chf"),IF(ISBLANK(Créanciers!$N1037),0,IF(ISBLANK(Créanciers!$N1037),0,IF(ISNUMBER(Créanciers!$N1037),Créanciers!$N1037,Créanciers!$G1037))),0)</f>
        <v>0</v>
      </c>
      <c r="H1037">
        <f>IF(AND(NOT(ISBLANK(Créanciers!$I1037)),LOWER(Créanciers!$I1037)&lt;&gt;"chf"),IF(ISBLANK(Créanciers!$O1037),0,IF(ISBLANK(Créanciers!$O1037),0,IF(ISNUMBER(Créanciers!$O1037),Créanciers!$O1037,Créanciers!$G1037))),0)</f>
        <v>0</v>
      </c>
      <c r="I1037">
        <f>IF(AND(NOT(ISBLANK(Créanciers!$I1037)),LOWER(Créanciers!$I1037)&lt;&gt;"chf"),IF(ISBLANK(Créanciers!$P1037),0,IF(ISBLANK(Créanciers!$P1037),0,IF(ISNUMBER(Créanciers!$P1037),Créanciers!$P1037,Créanciers!$G1037))),0)</f>
        <v>0</v>
      </c>
      <c r="J1037">
        <f>IF(AND(NOT(ISBLANK(Créanciers!$I1037)),LOWER(Créanciers!$I1037)&lt;&gt;"chf"),IF(ISBLANK(Créanciers!$Q1037),0,IF(ISBLANK(Créanciers!$Q1037),0,IF(ISNUMBER(Créanciers!$Q1037),Créanciers!$Q1037,Créanciers!$G1037))),0)</f>
        <v>0</v>
      </c>
    </row>
    <row r="1038" spans="2:10" x14ac:dyDescent="0.25">
      <c r="B1038">
        <f>IF(OR(ISBLANK(Créanciers!$I1038),LOWER(Créanciers!$I1038)="chf"),IF(ISBLANK(Créanciers!N1038),0,IF(ISBLANK(Créanciers!$G1038),0,IF(ISNUMBER(Créanciers!N1038),Créanciers!N1038,Créanciers!$G1038))),0)</f>
        <v>0</v>
      </c>
      <c r="C1038">
        <f>IF(OR(ISBLANK(Créanciers!$I1038),LOWER(Créanciers!$I1038)="chf"),IF(ISBLANK(Créanciers!O1038),0,IF(ISBLANK(Créanciers!$G1038),0,IF(ISNUMBER(Créanciers!O1038),Créanciers!O1038,Créanciers!$G1038))),0)</f>
        <v>0</v>
      </c>
      <c r="D1038">
        <f>IF(OR(ISBLANK(Créanciers!$I1038),LOWER(Créanciers!$I1038)="chf"),IF(ISBLANK(Créanciers!P1038),0,IF(ISBLANK(Créanciers!$G1038),0,IF(ISNUMBER(Créanciers!P1038),Créanciers!P1038,Créanciers!$G1038))),0)</f>
        <v>0</v>
      </c>
      <c r="E1038">
        <f>IF(OR(ISBLANK(Créanciers!$I1038),LOWER(Créanciers!$I1038)="chf"),IF(ISBLANK(Créanciers!Q1038),0,IF(ISBLANK(Créanciers!$G1038),0,IF(ISNUMBER(Créanciers!Q1038),Créanciers!Q1038,Créanciers!$G1038))),0)</f>
        <v>0</v>
      </c>
      <c r="G1038">
        <f>IF(AND(NOT(ISBLANK(Créanciers!$I1038)),LOWER(Créanciers!$I1038)&lt;&gt;"chf"),IF(ISBLANK(Créanciers!$N1038),0,IF(ISBLANK(Créanciers!$N1038),0,IF(ISNUMBER(Créanciers!$N1038),Créanciers!$N1038,Créanciers!$G1038))),0)</f>
        <v>0</v>
      </c>
      <c r="H1038">
        <f>IF(AND(NOT(ISBLANK(Créanciers!$I1038)),LOWER(Créanciers!$I1038)&lt;&gt;"chf"),IF(ISBLANK(Créanciers!$O1038),0,IF(ISBLANK(Créanciers!$O1038),0,IF(ISNUMBER(Créanciers!$O1038),Créanciers!$O1038,Créanciers!$G1038))),0)</f>
        <v>0</v>
      </c>
      <c r="I1038">
        <f>IF(AND(NOT(ISBLANK(Créanciers!$I1038)),LOWER(Créanciers!$I1038)&lt;&gt;"chf"),IF(ISBLANK(Créanciers!$P1038),0,IF(ISBLANK(Créanciers!$P1038),0,IF(ISNUMBER(Créanciers!$P1038),Créanciers!$P1038,Créanciers!$G1038))),0)</f>
        <v>0</v>
      </c>
      <c r="J1038">
        <f>IF(AND(NOT(ISBLANK(Créanciers!$I1038)),LOWER(Créanciers!$I1038)&lt;&gt;"chf"),IF(ISBLANK(Créanciers!$Q1038),0,IF(ISBLANK(Créanciers!$Q1038),0,IF(ISNUMBER(Créanciers!$Q1038),Créanciers!$Q1038,Créanciers!$G1038))),0)</f>
        <v>0</v>
      </c>
    </row>
    <row r="1039" spans="2:10" x14ac:dyDescent="0.25">
      <c r="B1039">
        <f>IF(OR(ISBLANK(Créanciers!$I1039),LOWER(Créanciers!$I1039)="chf"),IF(ISBLANK(Créanciers!N1039),0,IF(ISBLANK(Créanciers!$G1039),0,IF(ISNUMBER(Créanciers!N1039),Créanciers!N1039,Créanciers!$G1039))),0)</f>
        <v>0</v>
      </c>
      <c r="C1039">
        <f>IF(OR(ISBLANK(Créanciers!$I1039),LOWER(Créanciers!$I1039)="chf"),IF(ISBLANK(Créanciers!O1039),0,IF(ISBLANK(Créanciers!$G1039),0,IF(ISNUMBER(Créanciers!O1039),Créanciers!O1039,Créanciers!$G1039))),0)</f>
        <v>0</v>
      </c>
      <c r="D1039">
        <f>IF(OR(ISBLANK(Créanciers!$I1039),LOWER(Créanciers!$I1039)="chf"),IF(ISBLANK(Créanciers!P1039),0,IF(ISBLANK(Créanciers!$G1039),0,IF(ISNUMBER(Créanciers!P1039),Créanciers!P1039,Créanciers!$G1039))),0)</f>
        <v>0</v>
      </c>
      <c r="E1039">
        <f>IF(OR(ISBLANK(Créanciers!$I1039),LOWER(Créanciers!$I1039)="chf"),IF(ISBLANK(Créanciers!Q1039),0,IF(ISBLANK(Créanciers!$G1039),0,IF(ISNUMBER(Créanciers!Q1039),Créanciers!Q1039,Créanciers!$G1039))),0)</f>
        <v>0</v>
      </c>
      <c r="G1039">
        <f>IF(AND(NOT(ISBLANK(Créanciers!$I1039)),LOWER(Créanciers!$I1039)&lt;&gt;"chf"),IF(ISBLANK(Créanciers!$N1039),0,IF(ISBLANK(Créanciers!$N1039),0,IF(ISNUMBER(Créanciers!$N1039),Créanciers!$N1039,Créanciers!$G1039))),0)</f>
        <v>0</v>
      </c>
      <c r="H1039">
        <f>IF(AND(NOT(ISBLANK(Créanciers!$I1039)),LOWER(Créanciers!$I1039)&lt;&gt;"chf"),IF(ISBLANK(Créanciers!$O1039),0,IF(ISBLANK(Créanciers!$O1039),0,IF(ISNUMBER(Créanciers!$O1039),Créanciers!$O1039,Créanciers!$G1039))),0)</f>
        <v>0</v>
      </c>
      <c r="I1039">
        <f>IF(AND(NOT(ISBLANK(Créanciers!$I1039)),LOWER(Créanciers!$I1039)&lt;&gt;"chf"),IF(ISBLANK(Créanciers!$P1039),0,IF(ISBLANK(Créanciers!$P1039),0,IF(ISNUMBER(Créanciers!$P1039),Créanciers!$P1039,Créanciers!$G1039))),0)</f>
        <v>0</v>
      </c>
      <c r="J1039">
        <f>IF(AND(NOT(ISBLANK(Créanciers!$I1039)),LOWER(Créanciers!$I1039)&lt;&gt;"chf"),IF(ISBLANK(Créanciers!$Q1039),0,IF(ISBLANK(Créanciers!$Q1039),0,IF(ISNUMBER(Créanciers!$Q1039),Créanciers!$Q1039,Créanciers!$G1039))),0)</f>
        <v>0</v>
      </c>
    </row>
    <row r="1040" spans="2:10" x14ac:dyDescent="0.25">
      <c r="B1040">
        <f>IF(OR(ISBLANK(Créanciers!$I1040),LOWER(Créanciers!$I1040)="chf"),IF(ISBLANK(Créanciers!N1040),0,IF(ISBLANK(Créanciers!$G1040),0,IF(ISNUMBER(Créanciers!N1040),Créanciers!N1040,Créanciers!$G1040))),0)</f>
        <v>0</v>
      </c>
      <c r="C1040">
        <f>IF(OR(ISBLANK(Créanciers!$I1040),LOWER(Créanciers!$I1040)="chf"),IF(ISBLANK(Créanciers!O1040),0,IF(ISBLANK(Créanciers!$G1040),0,IF(ISNUMBER(Créanciers!O1040),Créanciers!O1040,Créanciers!$G1040))),0)</f>
        <v>0</v>
      </c>
      <c r="D1040">
        <f>IF(OR(ISBLANK(Créanciers!$I1040),LOWER(Créanciers!$I1040)="chf"),IF(ISBLANK(Créanciers!P1040),0,IF(ISBLANK(Créanciers!$G1040),0,IF(ISNUMBER(Créanciers!P1040),Créanciers!P1040,Créanciers!$G1040))),0)</f>
        <v>0</v>
      </c>
      <c r="E1040">
        <f>IF(OR(ISBLANK(Créanciers!$I1040),LOWER(Créanciers!$I1040)="chf"),IF(ISBLANK(Créanciers!Q1040),0,IF(ISBLANK(Créanciers!$G1040),0,IF(ISNUMBER(Créanciers!Q1040),Créanciers!Q1040,Créanciers!$G1040))),0)</f>
        <v>0</v>
      </c>
      <c r="G1040">
        <f>IF(AND(NOT(ISBLANK(Créanciers!$I1040)),LOWER(Créanciers!$I1040)&lt;&gt;"chf"),IF(ISBLANK(Créanciers!$N1040),0,IF(ISBLANK(Créanciers!$N1040),0,IF(ISNUMBER(Créanciers!$N1040),Créanciers!$N1040,Créanciers!$G1040))),0)</f>
        <v>0</v>
      </c>
      <c r="H1040">
        <f>IF(AND(NOT(ISBLANK(Créanciers!$I1040)),LOWER(Créanciers!$I1040)&lt;&gt;"chf"),IF(ISBLANK(Créanciers!$O1040),0,IF(ISBLANK(Créanciers!$O1040),0,IF(ISNUMBER(Créanciers!$O1040),Créanciers!$O1040,Créanciers!$G1040))),0)</f>
        <v>0</v>
      </c>
      <c r="I1040">
        <f>IF(AND(NOT(ISBLANK(Créanciers!$I1040)),LOWER(Créanciers!$I1040)&lt;&gt;"chf"),IF(ISBLANK(Créanciers!$P1040),0,IF(ISBLANK(Créanciers!$P1040),0,IF(ISNUMBER(Créanciers!$P1040),Créanciers!$P1040,Créanciers!$G1040))),0)</f>
        <v>0</v>
      </c>
      <c r="J1040">
        <f>IF(AND(NOT(ISBLANK(Créanciers!$I1040)),LOWER(Créanciers!$I1040)&lt;&gt;"chf"),IF(ISBLANK(Créanciers!$Q1040),0,IF(ISBLANK(Créanciers!$Q1040),0,IF(ISNUMBER(Créanciers!$Q1040),Créanciers!$Q1040,Créanciers!$G1040))),0)</f>
        <v>0</v>
      </c>
    </row>
    <row r="1041" spans="2:10" x14ac:dyDescent="0.25">
      <c r="B1041">
        <f>IF(OR(ISBLANK(Créanciers!$I1041),LOWER(Créanciers!$I1041)="chf"),IF(ISBLANK(Créanciers!N1041),0,IF(ISBLANK(Créanciers!$G1041),0,IF(ISNUMBER(Créanciers!N1041),Créanciers!N1041,Créanciers!$G1041))),0)</f>
        <v>0</v>
      </c>
      <c r="C1041">
        <f>IF(OR(ISBLANK(Créanciers!$I1041),LOWER(Créanciers!$I1041)="chf"),IF(ISBLANK(Créanciers!O1041),0,IF(ISBLANK(Créanciers!$G1041),0,IF(ISNUMBER(Créanciers!O1041),Créanciers!O1041,Créanciers!$G1041))),0)</f>
        <v>0</v>
      </c>
      <c r="D1041">
        <f>IF(OR(ISBLANK(Créanciers!$I1041),LOWER(Créanciers!$I1041)="chf"),IF(ISBLANK(Créanciers!P1041),0,IF(ISBLANK(Créanciers!$G1041),0,IF(ISNUMBER(Créanciers!P1041),Créanciers!P1041,Créanciers!$G1041))),0)</f>
        <v>0</v>
      </c>
      <c r="E1041">
        <f>IF(OR(ISBLANK(Créanciers!$I1041),LOWER(Créanciers!$I1041)="chf"),IF(ISBLANK(Créanciers!Q1041),0,IF(ISBLANK(Créanciers!$G1041),0,IF(ISNUMBER(Créanciers!Q1041),Créanciers!Q1041,Créanciers!$G1041))),0)</f>
        <v>0</v>
      </c>
      <c r="G1041">
        <f>IF(AND(NOT(ISBLANK(Créanciers!$I1041)),LOWER(Créanciers!$I1041)&lt;&gt;"chf"),IF(ISBLANK(Créanciers!$N1041),0,IF(ISBLANK(Créanciers!$N1041),0,IF(ISNUMBER(Créanciers!$N1041),Créanciers!$N1041,Créanciers!$G1041))),0)</f>
        <v>0</v>
      </c>
      <c r="H1041">
        <f>IF(AND(NOT(ISBLANK(Créanciers!$I1041)),LOWER(Créanciers!$I1041)&lt;&gt;"chf"),IF(ISBLANK(Créanciers!$O1041),0,IF(ISBLANK(Créanciers!$O1041),0,IF(ISNUMBER(Créanciers!$O1041),Créanciers!$O1041,Créanciers!$G1041))),0)</f>
        <v>0</v>
      </c>
      <c r="I1041">
        <f>IF(AND(NOT(ISBLANK(Créanciers!$I1041)),LOWER(Créanciers!$I1041)&lt;&gt;"chf"),IF(ISBLANK(Créanciers!$P1041),0,IF(ISBLANK(Créanciers!$P1041),0,IF(ISNUMBER(Créanciers!$P1041),Créanciers!$P1041,Créanciers!$G1041))),0)</f>
        <v>0</v>
      </c>
      <c r="J1041">
        <f>IF(AND(NOT(ISBLANK(Créanciers!$I1041)),LOWER(Créanciers!$I1041)&lt;&gt;"chf"),IF(ISBLANK(Créanciers!$Q1041),0,IF(ISBLANK(Créanciers!$Q1041),0,IF(ISNUMBER(Créanciers!$Q1041),Créanciers!$Q1041,Créanciers!$G1041))),0)</f>
        <v>0</v>
      </c>
    </row>
    <row r="1042" spans="2:10" x14ac:dyDescent="0.25">
      <c r="B1042">
        <f>IF(OR(ISBLANK(Créanciers!$I1042),LOWER(Créanciers!$I1042)="chf"),IF(ISBLANK(Créanciers!N1042),0,IF(ISBLANK(Créanciers!$G1042),0,IF(ISNUMBER(Créanciers!N1042),Créanciers!N1042,Créanciers!$G1042))),0)</f>
        <v>0</v>
      </c>
      <c r="C1042">
        <f>IF(OR(ISBLANK(Créanciers!$I1042),LOWER(Créanciers!$I1042)="chf"),IF(ISBLANK(Créanciers!O1042),0,IF(ISBLANK(Créanciers!$G1042),0,IF(ISNUMBER(Créanciers!O1042),Créanciers!O1042,Créanciers!$G1042))),0)</f>
        <v>0</v>
      </c>
      <c r="D1042">
        <f>IF(OR(ISBLANK(Créanciers!$I1042),LOWER(Créanciers!$I1042)="chf"),IF(ISBLANK(Créanciers!P1042),0,IF(ISBLANK(Créanciers!$G1042),0,IF(ISNUMBER(Créanciers!P1042),Créanciers!P1042,Créanciers!$G1042))),0)</f>
        <v>0</v>
      </c>
      <c r="E1042">
        <f>IF(OR(ISBLANK(Créanciers!$I1042),LOWER(Créanciers!$I1042)="chf"),IF(ISBLANK(Créanciers!Q1042),0,IF(ISBLANK(Créanciers!$G1042),0,IF(ISNUMBER(Créanciers!Q1042),Créanciers!Q1042,Créanciers!$G1042))),0)</f>
        <v>0</v>
      </c>
      <c r="G1042">
        <f>IF(AND(NOT(ISBLANK(Créanciers!$I1042)),LOWER(Créanciers!$I1042)&lt;&gt;"chf"),IF(ISBLANK(Créanciers!$N1042),0,IF(ISBLANK(Créanciers!$N1042),0,IF(ISNUMBER(Créanciers!$N1042),Créanciers!$N1042,Créanciers!$G1042))),0)</f>
        <v>0</v>
      </c>
      <c r="H1042">
        <f>IF(AND(NOT(ISBLANK(Créanciers!$I1042)),LOWER(Créanciers!$I1042)&lt;&gt;"chf"),IF(ISBLANK(Créanciers!$O1042),0,IF(ISBLANK(Créanciers!$O1042),0,IF(ISNUMBER(Créanciers!$O1042),Créanciers!$O1042,Créanciers!$G1042))),0)</f>
        <v>0</v>
      </c>
      <c r="I1042">
        <f>IF(AND(NOT(ISBLANK(Créanciers!$I1042)),LOWER(Créanciers!$I1042)&lt;&gt;"chf"),IF(ISBLANK(Créanciers!$P1042),0,IF(ISBLANK(Créanciers!$P1042),0,IF(ISNUMBER(Créanciers!$P1042),Créanciers!$P1042,Créanciers!$G1042))),0)</f>
        <v>0</v>
      </c>
      <c r="J1042">
        <f>IF(AND(NOT(ISBLANK(Créanciers!$I1042)),LOWER(Créanciers!$I1042)&lt;&gt;"chf"),IF(ISBLANK(Créanciers!$Q1042),0,IF(ISBLANK(Créanciers!$Q1042),0,IF(ISNUMBER(Créanciers!$Q1042),Créanciers!$Q1042,Créanciers!$G1042))),0)</f>
        <v>0</v>
      </c>
    </row>
    <row r="1043" spans="2:10" x14ac:dyDescent="0.25">
      <c r="B1043">
        <f>IF(OR(ISBLANK(Créanciers!$I1043),LOWER(Créanciers!$I1043)="chf"),IF(ISBLANK(Créanciers!N1043),0,IF(ISBLANK(Créanciers!$G1043),0,IF(ISNUMBER(Créanciers!N1043),Créanciers!N1043,Créanciers!$G1043))),0)</f>
        <v>0</v>
      </c>
      <c r="C1043">
        <f>IF(OR(ISBLANK(Créanciers!$I1043),LOWER(Créanciers!$I1043)="chf"),IF(ISBLANK(Créanciers!O1043),0,IF(ISBLANK(Créanciers!$G1043),0,IF(ISNUMBER(Créanciers!O1043),Créanciers!O1043,Créanciers!$G1043))),0)</f>
        <v>0</v>
      </c>
      <c r="D1043">
        <f>IF(OR(ISBLANK(Créanciers!$I1043),LOWER(Créanciers!$I1043)="chf"),IF(ISBLANK(Créanciers!P1043),0,IF(ISBLANK(Créanciers!$G1043),0,IF(ISNUMBER(Créanciers!P1043),Créanciers!P1043,Créanciers!$G1043))),0)</f>
        <v>0</v>
      </c>
      <c r="E1043">
        <f>IF(OR(ISBLANK(Créanciers!$I1043),LOWER(Créanciers!$I1043)="chf"),IF(ISBLANK(Créanciers!Q1043),0,IF(ISBLANK(Créanciers!$G1043),0,IF(ISNUMBER(Créanciers!Q1043),Créanciers!Q1043,Créanciers!$G1043))),0)</f>
        <v>0</v>
      </c>
      <c r="G1043">
        <f>IF(AND(NOT(ISBLANK(Créanciers!$I1043)),LOWER(Créanciers!$I1043)&lt;&gt;"chf"),IF(ISBLANK(Créanciers!$N1043),0,IF(ISBLANK(Créanciers!$N1043),0,IF(ISNUMBER(Créanciers!$N1043),Créanciers!$N1043,Créanciers!$G1043))),0)</f>
        <v>0</v>
      </c>
      <c r="H1043">
        <f>IF(AND(NOT(ISBLANK(Créanciers!$I1043)),LOWER(Créanciers!$I1043)&lt;&gt;"chf"),IF(ISBLANK(Créanciers!$O1043),0,IF(ISBLANK(Créanciers!$O1043),0,IF(ISNUMBER(Créanciers!$O1043),Créanciers!$O1043,Créanciers!$G1043))),0)</f>
        <v>0</v>
      </c>
      <c r="I1043">
        <f>IF(AND(NOT(ISBLANK(Créanciers!$I1043)),LOWER(Créanciers!$I1043)&lt;&gt;"chf"),IF(ISBLANK(Créanciers!$P1043),0,IF(ISBLANK(Créanciers!$P1043),0,IF(ISNUMBER(Créanciers!$P1043),Créanciers!$P1043,Créanciers!$G1043))),0)</f>
        <v>0</v>
      </c>
      <c r="J1043">
        <f>IF(AND(NOT(ISBLANK(Créanciers!$I1043)),LOWER(Créanciers!$I1043)&lt;&gt;"chf"),IF(ISBLANK(Créanciers!$Q1043),0,IF(ISBLANK(Créanciers!$Q1043),0,IF(ISNUMBER(Créanciers!$Q1043),Créanciers!$Q1043,Créanciers!$G1043))),0)</f>
        <v>0</v>
      </c>
    </row>
    <row r="1044" spans="2:10" x14ac:dyDescent="0.25">
      <c r="B1044">
        <f>IF(OR(ISBLANK(Créanciers!$I1044),LOWER(Créanciers!$I1044)="chf"),IF(ISBLANK(Créanciers!N1044),0,IF(ISBLANK(Créanciers!$G1044),0,IF(ISNUMBER(Créanciers!N1044),Créanciers!N1044,Créanciers!$G1044))),0)</f>
        <v>0</v>
      </c>
      <c r="C1044">
        <f>IF(OR(ISBLANK(Créanciers!$I1044),LOWER(Créanciers!$I1044)="chf"),IF(ISBLANK(Créanciers!O1044),0,IF(ISBLANK(Créanciers!$G1044),0,IF(ISNUMBER(Créanciers!O1044),Créanciers!O1044,Créanciers!$G1044))),0)</f>
        <v>0</v>
      </c>
      <c r="D1044">
        <f>IF(OR(ISBLANK(Créanciers!$I1044),LOWER(Créanciers!$I1044)="chf"),IF(ISBLANK(Créanciers!P1044),0,IF(ISBLANK(Créanciers!$G1044),0,IF(ISNUMBER(Créanciers!P1044),Créanciers!P1044,Créanciers!$G1044))),0)</f>
        <v>0</v>
      </c>
      <c r="E1044">
        <f>IF(OR(ISBLANK(Créanciers!$I1044),LOWER(Créanciers!$I1044)="chf"),IF(ISBLANK(Créanciers!Q1044),0,IF(ISBLANK(Créanciers!$G1044),0,IF(ISNUMBER(Créanciers!Q1044),Créanciers!Q1044,Créanciers!$G1044))),0)</f>
        <v>0</v>
      </c>
      <c r="G1044">
        <f>IF(AND(NOT(ISBLANK(Créanciers!$I1044)),LOWER(Créanciers!$I1044)&lt;&gt;"chf"),IF(ISBLANK(Créanciers!$N1044),0,IF(ISBLANK(Créanciers!$N1044),0,IF(ISNUMBER(Créanciers!$N1044),Créanciers!$N1044,Créanciers!$G1044))),0)</f>
        <v>0</v>
      </c>
      <c r="H1044">
        <f>IF(AND(NOT(ISBLANK(Créanciers!$I1044)),LOWER(Créanciers!$I1044)&lt;&gt;"chf"),IF(ISBLANK(Créanciers!$O1044),0,IF(ISBLANK(Créanciers!$O1044),0,IF(ISNUMBER(Créanciers!$O1044),Créanciers!$O1044,Créanciers!$G1044))),0)</f>
        <v>0</v>
      </c>
      <c r="I1044">
        <f>IF(AND(NOT(ISBLANK(Créanciers!$I1044)),LOWER(Créanciers!$I1044)&lt;&gt;"chf"),IF(ISBLANK(Créanciers!$P1044),0,IF(ISBLANK(Créanciers!$P1044),0,IF(ISNUMBER(Créanciers!$P1044),Créanciers!$P1044,Créanciers!$G1044))),0)</f>
        <v>0</v>
      </c>
      <c r="J1044">
        <f>IF(AND(NOT(ISBLANK(Créanciers!$I1044)),LOWER(Créanciers!$I1044)&lt;&gt;"chf"),IF(ISBLANK(Créanciers!$Q1044),0,IF(ISBLANK(Créanciers!$Q1044),0,IF(ISNUMBER(Créanciers!$Q1044),Créanciers!$Q1044,Créanciers!$G1044))),0)</f>
        <v>0</v>
      </c>
    </row>
    <row r="1045" spans="2:10" x14ac:dyDescent="0.25">
      <c r="B1045">
        <f>IF(OR(ISBLANK(Créanciers!$I1045),LOWER(Créanciers!$I1045)="chf"),IF(ISBLANK(Créanciers!N1045),0,IF(ISBLANK(Créanciers!$G1045),0,IF(ISNUMBER(Créanciers!N1045),Créanciers!N1045,Créanciers!$G1045))),0)</f>
        <v>0</v>
      </c>
      <c r="C1045">
        <f>IF(OR(ISBLANK(Créanciers!$I1045),LOWER(Créanciers!$I1045)="chf"),IF(ISBLANK(Créanciers!O1045),0,IF(ISBLANK(Créanciers!$G1045),0,IF(ISNUMBER(Créanciers!O1045),Créanciers!O1045,Créanciers!$G1045))),0)</f>
        <v>0</v>
      </c>
      <c r="D1045">
        <f>IF(OR(ISBLANK(Créanciers!$I1045),LOWER(Créanciers!$I1045)="chf"),IF(ISBLANK(Créanciers!P1045),0,IF(ISBLANK(Créanciers!$G1045),0,IF(ISNUMBER(Créanciers!P1045),Créanciers!P1045,Créanciers!$G1045))),0)</f>
        <v>0</v>
      </c>
      <c r="E1045">
        <f>IF(OR(ISBLANK(Créanciers!$I1045),LOWER(Créanciers!$I1045)="chf"),IF(ISBLANK(Créanciers!Q1045),0,IF(ISBLANK(Créanciers!$G1045),0,IF(ISNUMBER(Créanciers!Q1045),Créanciers!Q1045,Créanciers!$G1045))),0)</f>
        <v>0</v>
      </c>
      <c r="G1045">
        <f>IF(AND(NOT(ISBLANK(Créanciers!$I1045)),LOWER(Créanciers!$I1045)&lt;&gt;"chf"),IF(ISBLANK(Créanciers!$N1045),0,IF(ISBLANK(Créanciers!$N1045),0,IF(ISNUMBER(Créanciers!$N1045),Créanciers!$N1045,Créanciers!$G1045))),0)</f>
        <v>0</v>
      </c>
      <c r="H1045">
        <f>IF(AND(NOT(ISBLANK(Créanciers!$I1045)),LOWER(Créanciers!$I1045)&lt;&gt;"chf"),IF(ISBLANK(Créanciers!$O1045),0,IF(ISBLANK(Créanciers!$O1045),0,IF(ISNUMBER(Créanciers!$O1045),Créanciers!$O1045,Créanciers!$G1045))),0)</f>
        <v>0</v>
      </c>
      <c r="I1045">
        <f>IF(AND(NOT(ISBLANK(Créanciers!$I1045)),LOWER(Créanciers!$I1045)&lt;&gt;"chf"),IF(ISBLANK(Créanciers!$P1045),0,IF(ISBLANK(Créanciers!$P1045),0,IF(ISNUMBER(Créanciers!$P1045),Créanciers!$P1045,Créanciers!$G1045))),0)</f>
        <v>0</v>
      </c>
      <c r="J1045">
        <f>IF(AND(NOT(ISBLANK(Créanciers!$I1045)),LOWER(Créanciers!$I1045)&lt;&gt;"chf"),IF(ISBLANK(Créanciers!$Q1045),0,IF(ISBLANK(Créanciers!$Q1045),0,IF(ISNUMBER(Créanciers!$Q1045),Créanciers!$Q1045,Créanciers!$G1045))),0)</f>
        <v>0</v>
      </c>
    </row>
    <row r="1046" spans="2:10" x14ac:dyDescent="0.25">
      <c r="B1046">
        <f>IF(OR(ISBLANK(Créanciers!$I1046),LOWER(Créanciers!$I1046)="chf"),IF(ISBLANK(Créanciers!N1046),0,IF(ISBLANK(Créanciers!$G1046),0,IF(ISNUMBER(Créanciers!N1046),Créanciers!N1046,Créanciers!$G1046))),0)</f>
        <v>0</v>
      </c>
      <c r="C1046">
        <f>IF(OR(ISBLANK(Créanciers!$I1046),LOWER(Créanciers!$I1046)="chf"),IF(ISBLANK(Créanciers!O1046),0,IF(ISBLANK(Créanciers!$G1046),0,IF(ISNUMBER(Créanciers!O1046),Créanciers!O1046,Créanciers!$G1046))),0)</f>
        <v>0</v>
      </c>
      <c r="D1046">
        <f>IF(OR(ISBLANK(Créanciers!$I1046),LOWER(Créanciers!$I1046)="chf"),IF(ISBLANK(Créanciers!P1046),0,IF(ISBLANK(Créanciers!$G1046),0,IF(ISNUMBER(Créanciers!P1046),Créanciers!P1046,Créanciers!$G1046))),0)</f>
        <v>0</v>
      </c>
      <c r="E1046">
        <f>IF(OR(ISBLANK(Créanciers!$I1046),LOWER(Créanciers!$I1046)="chf"),IF(ISBLANK(Créanciers!Q1046),0,IF(ISBLANK(Créanciers!$G1046),0,IF(ISNUMBER(Créanciers!Q1046),Créanciers!Q1046,Créanciers!$G1046))),0)</f>
        <v>0</v>
      </c>
      <c r="G1046">
        <f>IF(AND(NOT(ISBLANK(Créanciers!$I1046)),LOWER(Créanciers!$I1046)&lt;&gt;"chf"),IF(ISBLANK(Créanciers!$N1046),0,IF(ISBLANK(Créanciers!$N1046),0,IF(ISNUMBER(Créanciers!$N1046),Créanciers!$N1046,Créanciers!$G1046))),0)</f>
        <v>0</v>
      </c>
      <c r="H1046">
        <f>IF(AND(NOT(ISBLANK(Créanciers!$I1046)),LOWER(Créanciers!$I1046)&lt;&gt;"chf"),IF(ISBLANK(Créanciers!$O1046),0,IF(ISBLANK(Créanciers!$O1046),0,IF(ISNUMBER(Créanciers!$O1046),Créanciers!$O1046,Créanciers!$G1046))),0)</f>
        <v>0</v>
      </c>
      <c r="I1046">
        <f>IF(AND(NOT(ISBLANK(Créanciers!$I1046)),LOWER(Créanciers!$I1046)&lt;&gt;"chf"),IF(ISBLANK(Créanciers!$P1046),0,IF(ISBLANK(Créanciers!$P1046),0,IF(ISNUMBER(Créanciers!$P1046),Créanciers!$P1046,Créanciers!$G1046))),0)</f>
        <v>0</v>
      </c>
      <c r="J1046">
        <f>IF(AND(NOT(ISBLANK(Créanciers!$I1046)),LOWER(Créanciers!$I1046)&lt;&gt;"chf"),IF(ISBLANK(Créanciers!$Q1046),0,IF(ISBLANK(Créanciers!$Q1046),0,IF(ISNUMBER(Créanciers!$Q1046),Créanciers!$Q1046,Créanciers!$G1046))),0)</f>
        <v>0</v>
      </c>
    </row>
    <row r="1047" spans="2:10" x14ac:dyDescent="0.25">
      <c r="B1047">
        <f>IF(OR(ISBLANK(Créanciers!$I1047),LOWER(Créanciers!$I1047)="chf"),IF(ISBLANK(Créanciers!N1047),0,IF(ISBLANK(Créanciers!$G1047),0,IF(ISNUMBER(Créanciers!N1047),Créanciers!N1047,Créanciers!$G1047))),0)</f>
        <v>0</v>
      </c>
      <c r="C1047">
        <f>IF(OR(ISBLANK(Créanciers!$I1047),LOWER(Créanciers!$I1047)="chf"),IF(ISBLANK(Créanciers!O1047),0,IF(ISBLANK(Créanciers!$G1047),0,IF(ISNUMBER(Créanciers!O1047),Créanciers!O1047,Créanciers!$G1047))),0)</f>
        <v>0</v>
      </c>
      <c r="D1047">
        <f>IF(OR(ISBLANK(Créanciers!$I1047),LOWER(Créanciers!$I1047)="chf"),IF(ISBLANK(Créanciers!P1047),0,IF(ISBLANK(Créanciers!$G1047),0,IF(ISNUMBER(Créanciers!P1047),Créanciers!P1047,Créanciers!$G1047))),0)</f>
        <v>0</v>
      </c>
      <c r="E1047">
        <f>IF(OR(ISBLANK(Créanciers!$I1047),LOWER(Créanciers!$I1047)="chf"),IF(ISBLANK(Créanciers!Q1047),0,IF(ISBLANK(Créanciers!$G1047),0,IF(ISNUMBER(Créanciers!Q1047),Créanciers!Q1047,Créanciers!$G1047))),0)</f>
        <v>0</v>
      </c>
      <c r="G1047">
        <f>IF(AND(NOT(ISBLANK(Créanciers!$I1047)),LOWER(Créanciers!$I1047)&lt;&gt;"chf"),IF(ISBLANK(Créanciers!$N1047),0,IF(ISBLANK(Créanciers!$N1047),0,IF(ISNUMBER(Créanciers!$N1047),Créanciers!$N1047,Créanciers!$G1047))),0)</f>
        <v>0</v>
      </c>
      <c r="H1047">
        <f>IF(AND(NOT(ISBLANK(Créanciers!$I1047)),LOWER(Créanciers!$I1047)&lt;&gt;"chf"),IF(ISBLANK(Créanciers!$O1047),0,IF(ISBLANK(Créanciers!$O1047),0,IF(ISNUMBER(Créanciers!$O1047),Créanciers!$O1047,Créanciers!$G1047))),0)</f>
        <v>0</v>
      </c>
      <c r="I1047">
        <f>IF(AND(NOT(ISBLANK(Créanciers!$I1047)),LOWER(Créanciers!$I1047)&lt;&gt;"chf"),IF(ISBLANK(Créanciers!$P1047),0,IF(ISBLANK(Créanciers!$P1047),0,IF(ISNUMBER(Créanciers!$P1047),Créanciers!$P1047,Créanciers!$G1047))),0)</f>
        <v>0</v>
      </c>
      <c r="J1047">
        <f>IF(AND(NOT(ISBLANK(Créanciers!$I1047)),LOWER(Créanciers!$I1047)&lt;&gt;"chf"),IF(ISBLANK(Créanciers!$Q1047),0,IF(ISBLANK(Créanciers!$Q1047),0,IF(ISNUMBER(Créanciers!$Q1047),Créanciers!$Q1047,Créanciers!$G1047))),0)</f>
        <v>0</v>
      </c>
    </row>
    <row r="1048" spans="2:10" x14ac:dyDescent="0.25">
      <c r="B1048">
        <f>IF(OR(ISBLANK(Créanciers!$I1048),LOWER(Créanciers!$I1048)="chf"),IF(ISBLANK(Créanciers!N1048),0,IF(ISBLANK(Créanciers!$G1048),0,IF(ISNUMBER(Créanciers!N1048),Créanciers!N1048,Créanciers!$G1048))),0)</f>
        <v>0</v>
      </c>
      <c r="C1048">
        <f>IF(OR(ISBLANK(Créanciers!$I1048),LOWER(Créanciers!$I1048)="chf"),IF(ISBLANK(Créanciers!O1048),0,IF(ISBLANK(Créanciers!$G1048),0,IF(ISNUMBER(Créanciers!O1048),Créanciers!O1048,Créanciers!$G1048))),0)</f>
        <v>0</v>
      </c>
      <c r="D1048">
        <f>IF(OR(ISBLANK(Créanciers!$I1048),LOWER(Créanciers!$I1048)="chf"),IF(ISBLANK(Créanciers!P1048),0,IF(ISBLANK(Créanciers!$G1048),0,IF(ISNUMBER(Créanciers!P1048),Créanciers!P1048,Créanciers!$G1048))),0)</f>
        <v>0</v>
      </c>
      <c r="E1048">
        <f>IF(OR(ISBLANK(Créanciers!$I1048),LOWER(Créanciers!$I1048)="chf"),IF(ISBLANK(Créanciers!Q1048),0,IF(ISBLANK(Créanciers!$G1048),0,IF(ISNUMBER(Créanciers!Q1048),Créanciers!Q1048,Créanciers!$G1048))),0)</f>
        <v>0</v>
      </c>
      <c r="G1048">
        <f>IF(AND(NOT(ISBLANK(Créanciers!$I1048)),LOWER(Créanciers!$I1048)&lt;&gt;"chf"),IF(ISBLANK(Créanciers!$N1048),0,IF(ISBLANK(Créanciers!$N1048),0,IF(ISNUMBER(Créanciers!$N1048),Créanciers!$N1048,Créanciers!$G1048))),0)</f>
        <v>0</v>
      </c>
      <c r="H1048">
        <f>IF(AND(NOT(ISBLANK(Créanciers!$I1048)),LOWER(Créanciers!$I1048)&lt;&gt;"chf"),IF(ISBLANK(Créanciers!$O1048),0,IF(ISBLANK(Créanciers!$O1048),0,IF(ISNUMBER(Créanciers!$O1048),Créanciers!$O1048,Créanciers!$G1048))),0)</f>
        <v>0</v>
      </c>
      <c r="I1048">
        <f>IF(AND(NOT(ISBLANK(Créanciers!$I1048)),LOWER(Créanciers!$I1048)&lt;&gt;"chf"),IF(ISBLANK(Créanciers!$P1048),0,IF(ISBLANK(Créanciers!$P1048),0,IF(ISNUMBER(Créanciers!$P1048),Créanciers!$P1048,Créanciers!$G1048))),0)</f>
        <v>0</v>
      </c>
      <c r="J1048">
        <f>IF(AND(NOT(ISBLANK(Créanciers!$I1048)),LOWER(Créanciers!$I1048)&lt;&gt;"chf"),IF(ISBLANK(Créanciers!$Q1048),0,IF(ISBLANK(Créanciers!$Q1048),0,IF(ISNUMBER(Créanciers!$Q1048),Créanciers!$Q1048,Créanciers!$G1048))),0)</f>
        <v>0</v>
      </c>
    </row>
    <row r="1049" spans="2:10" x14ac:dyDescent="0.25">
      <c r="B1049">
        <f>IF(OR(ISBLANK(Créanciers!$I1049),LOWER(Créanciers!$I1049)="chf"),IF(ISBLANK(Créanciers!N1049),0,IF(ISBLANK(Créanciers!$G1049),0,IF(ISNUMBER(Créanciers!N1049),Créanciers!N1049,Créanciers!$G1049))),0)</f>
        <v>0</v>
      </c>
      <c r="C1049">
        <f>IF(OR(ISBLANK(Créanciers!$I1049),LOWER(Créanciers!$I1049)="chf"),IF(ISBLANK(Créanciers!O1049),0,IF(ISBLANK(Créanciers!$G1049),0,IF(ISNUMBER(Créanciers!O1049),Créanciers!O1049,Créanciers!$G1049))),0)</f>
        <v>0</v>
      </c>
      <c r="D1049">
        <f>IF(OR(ISBLANK(Créanciers!$I1049),LOWER(Créanciers!$I1049)="chf"),IF(ISBLANK(Créanciers!P1049),0,IF(ISBLANK(Créanciers!$G1049),0,IF(ISNUMBER(Créanciers!P1049),Créanciers!P1049,Créanciers!$G1049))),0)</f>
        <v>0</v>
      </c>
      <c r="E1049">
        <f>IF(OR(ISBLANK(Créanciers!$I1049),LOWER(Créanciers!$I1049)="chf"),IF(ISBLANK(Créanciers!Q1049),0,IF(ISBLANK(Créanciers!$G1049),0,IF(ISNUMBER(Créanciers!Q1049),Créanciers!Q1049,Créanciers!$G1049))),0)</f>
        <v>0</v>
      </c>
      <c r="G1049">
        <f>IF(AND(NOT(ISBLANK(Créanciers!$I1049)),LOWER(Créanciers!$I1049)&lt;&gt;"chf"),IF(ISBLANK(Créanciers!$N1049),0,IF(ISBLANK(Créanciers!$N1049),0,IF(ISNUMBER(Créanciers!$N1049),Créanciers!$N1049,Créanciers!$G1049))),0)</f>
        <v>0</v>
      </c>
      <c r="H1049">
        <f>IF(AND(NOT(ISBLANK(Créanciers!$I1049)),LOWER(Créanciers!$I1049)&lt;&gt;"chf"),IF(ISBLANK(Créanciers!$O1049),0,IF(ISBLANK(Créanciers!$O1049),0,IF(ISNUMBER(Créanciers!$O1049),Créanciers!$O1049,Créanciers!$G1049))),0)</f>
        <v>0</v>
      </c>
      <c r="I1049">
        <f>IF(AND(NOT(ISBLANK(Créanciers!$I1049)),LOWER(Créanciers!$I1049)&lt;&gt;"chf"),IF(ISBLANK(Créanciers!$P1049),0,IF(ISBLANK(Créanciers!$P1049),0,IF(ISNUMBER(Créanciers!$P1049),Créanciers!$P1049,Créanciers!$G1049))),0)</f>
        <v>0</v>
      </c>
      <c r="J1049">
        <f>IF(AND(NOT(ISBLANK(Créanciers!$I1049)),LOWER(Créanciers!$I1049)&lt;&gt;"chf"),IF(ISBLANK(Créanciers!$Q1049),0,IF(ISBLANK(Créanciers!$Q1049),0,IF(ISNUMBER(Créanciers!$Q1049),Créanciers!$Q1049,Créanciers!$G1049))),0)</f>
        <v>0</v>
      </c>
    </row>
    <row r="1050" spans="2:10" x14ac:dyDescent="0.25">
      <c r="B1050">
        <f>IF(OR(ISBLANK(Créanciers!$I1050),LOWER(Créanciers!$I1050)="chf"),IF(ISBLANK(Créanciers!N1050),0,IF(ISBLANK(Créanciers!$G1050),0,IF(ISNUMBER(Créanciers!N1050),Créanciers!N1050,Créanciers!$G1050))),0)</f>
        <v>0</v>
      </c>
      <c r="C1050">
        <f>IF(OR(ISBLANK(Créanciers!$I1050),LOWER(Créanciers!$I1050)="chf"),IF(ISBLANK(Créanciers!O1050),0,IF(ISBLANK(Créanciers!$G1050),0,IF(ISNUMBER(Créanciers!O1050),Créanciers!O1050,Créanciers!$G1050))),0)</f>
        <v>0</v>
      </c>
      <c r="D1050">
        <f>IF(OR(ISBLANK(Créanciers!$I1050),LOWER(Créanciers!$I1050)="chf"),IF(ISBLANK(Créanciers!P1050),0,IF(ISBLANK(Créanciers!$G1050),0,IF(ISNUMBER(Créanciers!P1050),Créanciers!P1050,Créanciers!$G1050))),0)</f>
        <v>0</v>
      </c>
      <c r="E1050">
        <f>IF(OR(ISBLANK(Créanciers!$I1050),LOWER(Créanciers!$I1050)="chf"),IF(ISBLANK(Créanciers!Q1050),0,IF(ISBLANK(Créanciers!$G1050),0,IF(ISNUMBER(Créanciers!Q1050),Créanciers!Q1050,Créanciers!$G1050))),0)</f>
        <v>0</v>
      </c>
      <c r="G1050">
        <f>IF(AND(NOT(ISBLANK(Créanciers!$I1050)),LOWER(Créanciers!$I1050)&lt;&gt;"chf"),IF(ISBLANK(Créanciers!$N1050),0,IF(ISBLANK(Créanciers!$N1050),0,IF(ISNUMBER(Créanciers!$N1050),Créanciers!$N1050,Créanciers!$G1050))),0)</f>
        <v>0</v>
      </c>
      <c r="H1050">
        <f>IF(AND(NOT(ISBLANK(Créanciers!$I1050)),LOWER(Créanciers!$I1050)&lt;&gt;"chf"),IF(ISBLANK(Créanciers!$O1050),0,IF(ISBLANK(Créanciers!$O1050),0,IF(ISNUMBER(Créanciers!$O1050),Créanciers!$O1050,Créanciers!$G1050))),0)</f>
        <v>0</v>
      </c>
      <c r="I1050">
        <f>IF(AND(NOT(ISBLANK(Créanciers!$I1050)),LOWER(Créanciers!$I1050)&lt;&gt;"chf"),IF(ISBLANK(Créanciers!$P1050),0,IF(ISBLANK(Créanciers!$P1050),0,IF(ISNUMBER(Créanciers!$P1050),Créanciers!$P1050,Créanciers!$G1050))),0)</f>
        <v>0</v>
      </c>
      <c r="J1050">
        <f>IF(AND(NOT(ISBLANK(Créanciers!$I1050)),LOWER(Créanciers!$I1050)&lt;&gt;"chf"),IF(ISBLANK(Créanciers!$Q1050),0,IF(ISBLANK(Créanciers!$Q1050),0,IF(ISNUMBER(Créanciers!$Q1050),Créanciers!$Q1050,Créanciers!$G1050))),0)</f>
        <v>0</v>
      </c>
    </row>
    <row r="1051" spans="2:10" x14ac:dyDescent="0.25">
      <c r="B1051">
        <f>IF(OR(ISBLANK(Créanciers!$I1051),LOWER(Créanciers!$I1051)="chf"),IF(ISBLANK(Créanciers!N1051),0,IF(ISBLANK(Créanciers!$G1051),0,IF(ISNUMBER(Créanciers!N1051),Créanciers!N1051,Créanciers!$G1051))),0)</f>
        <v>0</v>
      </c>
      <c r="C1051">
        <f>IF(OR(ISBLANK(Créanciers!$I1051),LOWER(Créanciers!$I1051)="chf"),IF(ISBLANK(Créanciers!O1051),0,IF(ISBLANK(Créanciers!$G1051),0,IF(ISNUMBER(Créanciers!O1051),Créanciers!O1051,Créanciers!$G1051))),0)</f>
        <v>0</v>
      </c>
      <c r="D1051">
        <f>IF(OR(ISBLANK(Créanciers!$I1051),LOWER(Créanciers!$I1051)="chf"),IF(ISBLANK(Créanciers!P1051),0,IF(ISBLANK(Créanciers!$G1051),0,IF(ISNUMBER(Créanciers!P1051),Créanciers!P1051,Créanciers!$G1051))),0)</f>
        <v>0</v>
      </c>
      <c r="E1051">
        <f>IF(OR(ISBLANK(Créanciers!$I1051),LOWER(Créanciers!$I1051)="chf"),IF(ISBLANK(Créanciers!Q1051),0,IF(ISBLANK(Créanciers!$G1051),0,IF(ISNUMBER(Créanciers!Q1051),Créanciers!Q1051,Créanciers!$G1051))),0)</f>
        <v>0</v>
      </c>
      <c r="G1051">
        <f>IF(AND(NOT(ISBLANK(Créanciers!$I1051)),LOWER(Créanciers!$I1051)&lt;&gt;"chf"),IF(ISBLANK(Créanciers!$N1051),0,IF(ISBLANK(Créanciers!$N1051),0,IF(ISNUMBER(Créanciers!$N1051),Créanciers!$N1051,Créanciers!$G1051))),0)</f>
        <v>0</v>
      </c>
      <c r="H1051">
        <f>IF(AND(NOT(ISBLANK(Créanciers!$I1051)),LOWER(Créanciers!$I1051)&lt;&gt;"chf"),IF(ISBLANK(Créanciers!$O1051),0,IF(ISBLANK(Créanciers!$O1051),0,IF(ISNUMBER(Créanciers!$O1051),Créanciers!$O1051,Créanciers!$G1051))),0)</f>
        <v>0</v>
      </c>
      <c r="I1051">
        <f>IF(AND(NOT(ISBLANK(Créanciers!$I1051)),LOWER(Créanciers!$I1051)&lt;&gt;"chf"),IF(ISBLANK(Créanciers!$P1051),0,IF(ISBLANK(Créanciers!$P1051),0,IF(ISNUMBER(Créanciers!$P1051),Créanciers!$P1051,Créanciers!$G1051))),0)</f>
        <v>0</v>
      </c>
      <c r="J1051">
        <f>IF(AND(NOT(ISBLANK(Créanciers!$I1051)),LOWER(Créanciers!$I1051)&lt;&gt;"chf"),IF(ISBLANK(Créanciers!$Q1051),0,IF(ISBLANK(Créanciers!$Q1051),0,IF(ISNUMBER(Créanciers!$Q1051),Créanciers!$Q1051,Créanciers!$G1051))),0)</f>
        <v>0</v>
      </c>
    </row>
    <row r="1052" spans="2:10" x14ac:dyDescent="0.25">
      <c r="B1052">
        <f>IF(OR(ISBLANK(Créanciers!$I1052),LOWER(Créanciers!$I1052)="chf"),IF(ISBLANK(Créanciers!N1052),0,IF(ISBLANK(Créanciers!$G1052),0,IF(ISNUMBER(Créanciers!N1052),Créanciers!N1052,Créanciers!$G1052))),0)</f>
        <v>0</v>
      </c>
      <c r="C1052">
        <f>IF(OR(ISBLANK(Créanciers!$I1052),LOWER(Créanciers!$I1052)="chf"),IF(ISBLANK(Créanciers!O1052),0,IF(ISBLANK(Créanciers!$G1052),0,IF(ISNUMBER(Créanciers!O1052),Créanciers!O1052,Créanciers!$G1052))),0)</f>
        <v>0</v>
      </c>
      <c r="D1052">
        <f>IF(OR(ISBLANK(Créanciers!$I1052),LOWER(Créanciers!$I1052)="chf"),IF(ISBLANK(Créanciers!P1052),0,IF(ISBLANK(Créanciers!$G1052),0,IF(ISNUMBER(Créanciers!P1052),Créanciers!P1052,Créanciers!$G1052))),0)</f>
        <v>0</v>
      </c>
      <c r="E1052">
        <f>IF(OR(ISBLANK(Créanciers!$I1052),LOWER(Créanciers!$I1052)="chf"),IF(ISBLANK(Créanciers!Q1052),0,IF(ISBLANK(Créanciers!$G1052),0,IF(ISNUMBER(Créanciers!Q1052),Créanciers!Q1052,Créanciers!$G1052))),0)</f>
        <v>0</v>
      </c>
      <c r="G1052">
        <f>IF(AND(NOT(ISBLANK(Créanciers!$I1052)),LOWER(Créanciers!$I1052)&lt;&gt;"chf"),IF(ISBLANK(Créanciers!$N1052),0,IF(ISBLANK(Créanciers!$N1052),0,IF(ISNUMBER(Créanciers!$N1052),Créanciers!$N1052,Créanciers!$G1052))),0)</f>
        <v>0</v>
      </c>
      <c r="H1052">
        <f>IF(AND(NOT(ISBLANK(Créanciers!$I1052)),LOWER(Créanciers!$I1052)&lt;&gt;"chf"),IF(ISBLANK(Créanciers!$O1052),0,IF(ISBLANK(Créanciers!$O1052),0,IF(ISNUMBER(Créanciers!$O1052),Créanciers!$O1052,Créanciers!$G1052))),0)</f>
        <v>0</v>
      </c>
      <c r="I1052">
        <f>IF(AND(NOT(ISBLANK(Créanciers!$I1052)),LOWER(Créanciers!$I1052)&lt;&gt;"chf"),IF(ISBLANK(Créanciers!$P1052),0,IF(ISBLANK(Créanciers!$P1052),0,IF(ISNUMBER(Créanciers!$P1052),Créanciers!$P1052,Créanciers!$G1052))),0)</f>
        <v>0</v>
      </c>
      <c r="J1052">
        <f>IF(AND(NOT(ISBLANK(Créanciers!$I1052)),LOWER(Créanciers!$I1052)&lt;&gt;"chf"),IF(ISBLANK(Créanciers!$Q1052),0,IF(ISBLANK(Créanciers!$Q1052),0,IF(ISNUMBER(Créanciers!$Q1052),Créanciers!$Q1052,Créanciers!$G1052))),0)</f>
        <v>0</v>
      </c>
    </row>
    <row r="1053" spans="2:10" x14ac:dyDescent="0.25">
      <c r="B1053">
        <f>IF(OR(ISBLANK(Créanciers!$I1053),LOWER(Créanciers!$I1053)="chf"),IF(ISBLANK(Créanciers!N1053),0,IF(ISBLANK(Créanciers!$G1053),0,IF(ISNUMBER(Créanciers!N1053),Créanciers!N1053,Créanciers!$G1053))),0)</f>
        <v>0</v>
      </c>
      <c r="C1053">
        <f>IF(OR(ISBLANK(Créanciers!$I1053),LOWER(Créanciers!$I1053)="chf"),IF(ISBLANK(Créanciers!O1053),0,IF(ISBLANK(Créanciers!$G1053),0,IF(ISNUMBER(Créanciers!O1053),Créanciers!O1053,Créanciers!$G1053))),0)</f>
        <v>0</v>
      </c>
      <c r="D1053">
        <f>IF(OR(ISBLANK(Créanciers!$I1053),LOWER(Créanciers!$I1053)="chf"),IF(ISBLANK(Créanciers!P1053),0,IF(ISBLANK(Créanciers!$G1053),0,IF(ISNUMBER(Créanciers!P1053),Créanciers!P1053,Créanciers!$G1053))),0)</f>
        <v>0</v>
      </c>
      <c r="E1053">
        <f>IF(OR(ISBLANK(Créanciers!$I1053),LOWER(Créanciers!$I1053)="chf"),IF(ISBLANK(Créanciers!Q1053),0,IF(ISBLANK(Créanciers!$G1053),0,IF(ISNUMBER(Créanciers!Q1053),Créanciers!Q1053,Créanciers!$G1053))),0)</f>
        <v>0</v>
      </c>
      <c r="G1053">
        <f>IF(AND(NOT(ISBLANK(Créanciers!$I1053)),LOWER(Créanciers!$I1053)&lt;&gt;"chf"),IF(ISBLANK(Créanciers!$N1053),0,IF(ISBLANK(Créanciers!$N1053),0,IF(ISNUMBER(Créanciers!$N1053),Créanciers!$N1053,Créanciers!$G1053))),0)</f>
        <v>0</v>
      </c>
      <c r="H1053">
        <f>IF(AND(NOT(ISBLANK(Créanciers!$I1053)),LOWER(Créanciers!$I1053)&lt;&gt;"chf"),IF(ISBLANK(Créanciers!$O1053),0,IF(ISBLANK(Créanciers!$O1053),0,IF(ISNUMBER(Créanciers!$O1053),Créanciers!$O1053,Créanciers!$G1053))),0)</f>
        <v>0</v>
      </c>
      <c r="I1053">
        <f>IF(AND(NOT(ISBLANK(Créanciers!$I1053)),LOWER(Créanciers!$I1053)&lt;&gt;"chf"),IF(ISBLANK(Créanciers!$P1053),0,IF(ISBLANK(Créanciers!$P1053),0,IF(ISNUMBER(Créanciers!$P1053),Créanciers!$P1053,Créanciers!$G1053))),0)</f>
        <v>0</v>
      </c>
      <c r="J1053">
        <f>IF(AND(NOT(ISBLANK(Créanciers!$I1053)),LOWER(Créanciers!$I1053)&lt;&gt;"chf"),IF(ISBLANK(Créanciers!$Q1053),0,IF(ISBLANK(Créanciers!$Q1053),0,IF(ISNUMBER(Créanciers!$Q1053),Créanciers!$Q1053,Créanciers!$G1053))),0)</f>
        <v>0</v>
      </c>
    </row>
    <row r="1054" spans="2:10" x14ac:dyDescent="0.25">
      <c r="B1054">
        <f>IF(OR(ISBLANK(Créanciers!$I1054),LOWER(Créanciers!$I1054)="chf"),IF(ISBLANK(Créanciers!N1054),0,IF(ISBLANK(Créanciers!$G1054),0,IF(ISNUMBER(Créanciers!N1054),Créanciers!N1054,Créanciers!$G1054))),0)</f>
        <v>0</v>
      </c>
      <c r="C1054">
        <f>IF(OR(ISBLANK(Créanciers!$I1054),LOWER(Créanciers!$I1054)="chf"),IF(ISBLANK(Créanciers!O1054),0,IF(ISBLANK(Créanciers!$G1054),0,IF(ISNUMBER(Créanciers!O1054),Créanciers!O1054,Créanciers!$G1054))),0)</f>
        <v>0</v>
      </c>
      <c r="D1054">
        <f>IF(OR(ISBLANK(Créanciers!$I1054),LOWER(Créanciers!$I1054)="chf"),IF(ISBLANK(Créanciers!P1054),0,IF(ISBLANK(Créanciers!$G1054),0,IF(ISNUMBER(Créanciers!P1054),Créanciers!P1054,Créanciers!$G1054))),0)</f>
        <v>0</v>
      </c>
      <c r="E1054">
        <f>IF(OR(ISBLANK(Créanciers!$I1054),LOWER(Créanciers!$I1054)="chf"),IF(ISBLANK(Créanciers!Q1054),0,IF(ISBLANK(Créanciers!$G1054),0,IF(ISNUMBER(Créanciers!Q1054),Créanciers!Q1054,Créanciers!$G1054))),0)</f>
        <v>0</v>
      </c>
      <c r="G1054">
        <f>IF(AND(NOT(ISBLANK(Créanciers!$I1054)),LOWER(Créanciers!$I1054)&lt;&gt;"chf"),IF(ISBLANK(Créanciers!$N1054),0,IF(ISBLANK(Créanciers!$N1054),0,IF(ISNUMBER(Créanciers!$N1054),Créanciers!$N1054,Créanciers!$G1054))),0)</f>
        <v>0</v>
      </c>
      <c r="H1054">
        <f>IF(AND(NOT(ISBLANK(Créanciers!$I1054)),LOWER(Créanciers!$I1054)&lt;&gt;"chf"),IF(ISBLANK(Créanciers!$O1054),0,IF(ISBLANK(Créanciers!$O1054),0,IF(ISNUMBER(Créanciers!$O1054),Créanciers!$O1054,Créanciers!$G1054))),0)</f>
        <v>0</v>
      </c>
      <c r="I1054">
        <f>IF(AND(NOT(ISBLANK(Créanciers!$I1054)),LOWER(Créanciers!$I1054)&lt;&gt;"chf"),IF(ISBLANK(Créanciers!$P1054),0,IF(ISBLANK(Créanciers!$P1054),0,IF(ISNUMBER(Créanciers!$P1054),Créanciers!$P1054,Créanciers!$G1054))),0)</f>
        <v>0</v>
      </c>
      <c r="J1054">
        <f>IF(AND(NOT(ISBLANK(Créanciers!$I1054)),LOWER(Créanciers!$I1054)&lt;&gt;"chf"),IF(ISBLANK(Créanciers!$Q1054),0,IF(ISBLANK(Créanciers!$Q1054),0,IF(ISNUMBER(Créanciers!$Q1054),Créanciers!$Q1054,Créanciers!$G1054))),0)</f>
        <v>0</v>
      </c>
    </row>
    <row r="1055" spans="2:10" x14ac:dyDescent="0.25">
      <c r="B1055">
        <f>IF(OR(ISBLANK(Créanciers!$I1055),LOWER(Créanciers!$I1055)="chf"),IF(ISBLANK(Créanciers!N1055),0,IF(ISBLANK(Créanciers!$G1055),0,IF(ISNUMBER(Créanciers!N1055),Créanciers!N1055,Créanciers!$G1055))),0)</f>
        <v>0</v>
      </c>
      <c r="C1055">
        <f>IF(OR(ISBLANK(Créanciers!$I1055),LOWER(Créanciers!$I1055)="chf"),IF(ISBLANK(Créanciers!O1055),0,IF(ISBLANK(Créanciers!$G1055),0,IF(ISNUMBER(Créanciers!O1055),Créanciers!O1055,Créanciers!$G1055))),0)</f>
        <v>0</v>
      </c>
      <c r="D1055">
        <f>IF(OR(ISBLANK(Créanciers!$I1055),LOWER(Créanciers!$I1055)="chf"),IF(ISBLANK(Créanciers!P1055),0,IF(ISBLANK(Créanciers!$G1055),0,IF(ISNUMBER(Créanciers!P1055),Créanciers!P1055,Créanciers!$G1055))),0)</f>
        <v>0</v>
      </c>
      <c r="E1055">
        <f>IF(OR(ISBLANK(Créanciers!$I1055),LOWER(Créanciers!$I1055)="chf"),IF(ISBLANK(Créanciers!Q1055),0,IF(ISBLANK(Créanciers!$G1055),0,IF(ISNUMBER(Créanciers!Q1055),Créanciers!Q1055,Créanciers!$G1055))),0)</f>
        <v>0</v>
      </c>
      <c r="G1055">
        <f>IF(AND(NOT(ISBLANK(Créanciers!$I1055)),LOWER(Créanciers!$I1055)&lt;&gt;"chf"),IF(ISBLANK(Créanciers!$N1055),0,IF(ISBLANK(Créanciers!$N1055),0,IF(ISNUMBER(Créanciers!$N1055),Créanciers!$N1055,Créanciers!$G1055))),0)</f>
        <v>0</v>
      </c>
      <c r="H1055">
        <f>IF(AND(NOT(ISBLANK(Créanciers!$I1055)),LOWER(Créanciers!$I1055)&lt;&gt;"chf"),IF(ISBLANK(Créanciers!$O1055),0,IF(ISBLANK(Créanciers!$O1055),0,IF(ISNUMBER(Créanciers!$O1055),Créanciers!$O1055,Créanciers!$G1055))),0)</f>
        <v>0</v>
      </c>
      <c r="I1055">
        <f>IF(AND(NOT(ISBLANK(Créanciers!$I1055)),LOWER(Créanciers!$I1055)&lt;&gt;"chf"),IF(ISBLANK(Créanciers!$P1055),0,IF(ISBLANK(Créanciers!$P1055),0,IF(ISNUMBER(Créanciers!$P1055),Créanciers!$P1055,Créanciers!$G1055))),0)</f>
        <v>0</v>
      </c>
      <c r="J1055">
        <f>IF(AND(NOT(ISBLANK(Créanciers!$I1055)),LOWER(Créanciers!$I1055)&lt;&gt;"chf"),IF(ISBLANK(Créanciers!$Q1055),0,IF(ISBLANK(Créanciers!$Q1055),0,IF(ISNUMBER(Créanciers!$Q1055),Créanciers!$Q1055,Créanciers!$G1055))),0)</f>
        <v>0</v>
      </c>
    </row>
    <row r="1056" spans="2:10" x14ac:dyDescent="0.25">
      <c r="B1056">
        <f>IF(OR(ISBLANK(Créanciers!$I1056),LOWER(Créanciers!$I1056)="chf"),IF(ISBLANK(Créanciers!N1056),0,IF(ISBLANK(Créanciers!$G1056),0,IF(ISNUMBER(Créanciers!N1056),Créanciers!N1056,Créanciers!$G1056))),0)</f>
        <v>0</v>
      </c>
      <c r="C1056">
        <f>IF(OR(ISBLANK(Créanciers!$I1056),LOWER(Créanciers!$I1056)="chf"),IF(ISBLANK(Créanciers!O1056),0,IF(ISBLANK(Créanciers!$G1056),0,IF(ISNUMBER(Créanciers!O1056),Créanciers!O1056,Créanciers!$G1056))),0)</f>
        <v>0</v>
      </c>
      <c r="D1056">
        <f>IF(OR(ISBLANK(Créanciers!$I1056),LOWER(Créanciers!$I1056)="chf"),IF(ISBLANK(Créanciers!P1056),0,IF(ISBLANK(Créanciers!$G1056),0,IF(ISNUMBER(Créanciers!P1056),Créanciers!P1056,Créanciers!$G1056))),0)</f>
        <v>0</v>
      </c>
      <c r="E1056">
        <f>IF(OR(ISBLANK(Créanciers!$I1056),LOWER(Créanciers!$I1056)="chf"),IF(ISBLANK(Créanciers!Q1056),0,IF(ISBLANK(Créanciers!$G1056),0,IF(ISNUMBER(Créanciers!Q1056),Créanciers!Q1056,Créanciers!$G1056))),0)</f>
        <v>0</v>
      </c>
      <c r="G1056">
        <f>IF(AND(NOT(ISBLANK(Créanciers!$I1056)),LOWER(Créanciers!$I1056)&lt;&gt;"chf"),IF(ISBLANK(Créanciers!$N1056),0,IF(ISBLANK(Créanciers!$N1056),0,IF(ISNUMBER(Créanciers!$N1056),Créanciers!$N1056,Créanciers!$G1056))),0)</f>
        <v>0</v>
      </c>
      <c r="H1056">
        <f>IF(AND(NOT(ISBLANK(Créanciers!$I1056)),LOWER(Créanciers!$I1056)&lt;&gt;"chf"),IF(ISBLANK(Créanciers!$O1056),0,IF(ISBLANK(Créanciers!$O1056),0,IF(ISNUMBER(Créanciers!$O1056),Créanciers!$O1056,Créanciers!$G1056))),0)</f>
        <v>0</v>
      </c>
      <c r="I1056">
        <f>IF(AND(NOT(ISBLANK(Créanciers!$I1056)),LOWER(Créanciers!$I1056)&lt;&gt;"chf"),IF(ISBLANK(Créanciers!$P1056),0,IF(ISBLANK(Créanciers!$P1056),0,IF(ISNUMBER(Créanciers!$P1056),Créanciers!$P1056,Créanciers!$G1056))),0)</f>
        <v>0</v>
      </c>
      <c r="J1056">
        <f>IF(AND(NOT(ISBLANK(Créanciers!$I1056)),LOWER(Créanciers!$I1056)&lt;&gt;"chf"),IF(ISBLANK(Créanciers!$Q1056),0,IF(ISBLANK(Créanciers!$Q1056),0,IF(ISNUMBER(Créanciers!$Q1056),Créanciers!$Q1056,Créanciers!$G1056))),0)</f>
        <v>0</v>
      </c>
    </row>
    <row r="1057" spans="2:10" x14ac:dyDescent="0.25">
      <c r="B1057">
        <f>IF(OR(ISBLANK(Créanciers!$I1057),LOWER(Créanciers!$I1057)="chf"),IF(ISBLANK(Créanciers!N1057),0,IF(ISBLANK(Créanciers!$G1057),0,IF(ISNUMBER(Créanciers!N1057),Créanciers!N1057,Créanciers!$G1057))),0)</f>
        <v>0</v>
      </c>
      <c r="C1057">
        <f>IF(OR(ISBLANK(Créanciers!$I1057),LOWER(Créanciers!$I1057)="chf"),IF(ISBLANK(Créanciers!O1057),0,IF(ISBLANK(Créanciers!$G1057),0,IF(ISNUMBER(Créanciers!O1057),Créanciers!O1057,Créanciers!$G1057))),0)</f>
        <v>0</v>
      </c>
      <c r="D1057">
        <f>IF(OR(ISBLANK(Créanciers!$I1057),LOWER(Créanciers!$I1057)="chf"),IF(ISBLANK(Créanciers!P1057),0,IF(ISBLANK(Créanciers!$G1057),0,IF(ISNUMBER(Créanciers!P1057),Créanciers!P1057,Créanciers!$G1057))),0)</f>
        <v>0</v>
      </c>
      <c r="E1057">
        <f>IF(OR(ISBLANK(Créanciers!$I1057),LOWER(Créanciers!$I1057)="chf"),IF(ISBLANK(Créanciers!Q1057),0,IF(ISBLANK(Créanciers!$G1057),0,IF(ISNUMBER(Créanciers!Q1057),Créanciers!Q1057,Créanciers!$G1057))),0)</f>
        <v>0</v>
      </c>
      <c r="G1057">
        <f>IF(AND(NOT(ISBLANK(Créanciers!$I1057)),LOWER(Créanciers!$I1057)&lt;&gt;"chf"),IF(ISBLANK(Créanciers!$N1057),0,IF(ISBLANK(Créanciers!$N1057),0,IF(ISNUMBER(Créanciers!$N1057),Créanciers!$N1057,Créanciers!$G1057))),0)</f>
        <v>0</v>
      </c>
      <c r="H1057">
        <f>IF(AND(NOT(ISBLANK(Créanciers!$I1057)),LOWER(Créanciers!$I1057)&lt;&gt;"chf"),IF(ISBLANK(Créanciers!$O1057),0,IF(ISBLANK(Créanciers!$O1057),0,IF(ISNUMBER(Créanciers!$O1057),Créanciers!$O1057,Créanciers!$G1057))),0)</f>
        <v>0</v>
      </c>
      <c r="I1057">
        <f>IF(AND(NOT(ISBLANK(Créanciers!$I1057)),LOWER(Créanciers!$I1057)&lt;&gt;"chf"),IF(ISBLANK(Créanciers!$P1057),0,IF(ISBLANK(Créanciers!$P1057),0,IF(ISNUMBER(Créanciers!$P1057),Créanciers!$P1057,Créanciers!$G1057))),0)</f>
        <v>0</v>
      </c>
      <c r="J1057">
        <f>IF(AND(NOT(ISBLANK(Créanciers!$I1057)),LOWER(Créanciers!$I1057)&lt;&gt;"chf"),IF(ISBLANK(Créanciers!$Q1057),0,IF(ISBLANK(Créanciers!$Q1057),0,IF(ISNUMBER(Créanciers!$Q1057),Créanciers!$Q1057,Créanciers!$G1057))),0)</f>
        <v>0</v>
      </c>
    </row>
    <row r="1058" spans="2:10" x14ac:dyDescent="0.25">
      <c r="B1058">
        <f>IF(OR(ISBLANK(Créanciers!$I1058),LOWER(Créanciers!$I1058)="chf"),IF(ISBLANK(Créanciers!N1058),0,IF(ISBLANK(Créanciers!$G1058),0,IF(ISNUMBER(Créanciers!N1058),Créanciers!N1058,Créanciers!$G1058))),0)</f>
        <v>0</v>
      </c>
      <c r="C1058">
        <f>IF(OR(ISBLANK(Créanciers!$I1058),LOWER(Créanciers!$I1058)="chf"),IF(ISBLANK(Créanciers!O1058),0,IF(ISBLANK(Créanciers!$G1058),0,IF(ISNUMBER(Créanciers!O1058),Créanciers!O1058,Créanciers!$G1058))),0)</f>
        <v>0</v>
      </c>
      <c r="D1058">
        <f>IF(OR(ISBLANK(Créanciers!$I1058),LOWER(Créanciers!$I1058)="chf"),IF(ISBLANK(Créanciers!P1058),0,IF(ISBLANK(Créanciers!$G1058),0,IF(ISNUMBER(Créanciers!P1058),Créanciers!P1058,Créanciers!$G1058))),0)</f>
        <v>0</v>
      </c>
      <c r="E1058">
        <f>IF(OR(ISBLANK(Créanciers!$I1058),LOWER(Créanciers!$I1058)="chf"),IF(ISBLANK(Créanciers!Q1058),0,IF(ISBLANK(Créanciers!$G1058),0,IF(ISNUMBER(Créanciers!Q1058),Créanciers!Q1058,Créanciers!$G1058))),0)</f>
        <v>0</v>
      </c>
      <c r="G1058">
        <f>IF(AND(NOT(ISBLANK(Créanciers!$I1058)),LOWER(Créanciers!$I1058)&lt;&gt;"chf"),IF(ISBLANK(Créanciers!$N1058),0,IF(ISBLANK(Créanciers!$N1058),0,IF(ISNUMBER(Créanciers!$N1058),Créanciers!$N1058,Créanciers!$G1058))),0)</f>
        <v>0</v>
      </c>
      <c r="H1058">
        <f>IF(AND(NOT(ISBLANK(Créanciers!$I1058)),LOWER(Créanciers!$I1058)&lt;&gt;"chf"),IF(ISBLANK(Créanciers!$O1058),0,IF(ISBLANK(Créanciers!$O1058),0,IF(ISNUMBER(Créanciers!$O1058),Créanciers!$O1058,Créanciers!$G1058))),0)</f>
        <v>0</v>
      </c>
      <c r="I1058">
        <f>IF(AND(NOT(ISBLANK(Créanciers!$I1058)),LOWER(Créanciers!$I1058)&lt;&gt;"chf"),IF(ISBLANK(Créanciers!$P1058),0,IF(ISBLANK(Créanciers!$P1058),0,IF(ISNUMBER(Créanciers!$P1058),Créanciers!$P1058,Créanciers!$G1058))),0)</f>
        <v>0</v>
      </c>
      <c r="J1058">
        <f>IF(AND(NOT(ISBLANK(Créanciers!$I1058)),LOWER(Créanciers!$I1058)&lt;&gt;"chf"),IF(ISBLANK(Créanciers!$Q1058),0,IF(ISBLANK(Créanciers!$Q1058),0,IF(ISNUMBER(Créanciers!$Q1058),Créanciers!$Q1058,Créanciers!$G1058))),0)</f>
        <v>0</v>
      </c>
    </row>
    <row r="1059" spans="2:10" x14ac:dyDescent="0.25">
      <c r="B1059">
        <f>IF(OR(ISBLANK(Créanciers!$I1059),LOWER(Créanciers!$I1059)="chf"),IF(ISBLANK(Créanciers!N1059),0,IF(ISBLANK(Créanciers!$G1059),0,IF(ISNUMBER(Créanciers!N1059),Créanciers!N1059,Créanciers!$G1059))),0)</f>
        <v>0</v>
      </c>
      <c r="C1059">
        <f>IF(OR(ISBLANK(Créanciers!$I1059),LOWER(Créanciers!$I1059)="chf"),IF(ISBLANK(Créanciers!O1059),0,IF(ISBLANK(Créanciers!$G1059),0,IF(ISNUMBER(Créanciers!O1059),Créanciers!O1059,Créanciers!$G1059))),0)</f>
        <v>0</v>
      </c>
      <c r="D1059">
        <f>IF(OR(ISBLANK(Créanciers!$I1059),LOWER(Créanciers!$I1059)="chf"),IF(ISBLANK(Créanciers!P1059),0,IF(ISBLANK(Créanciers!$G1059),0,IF(ISNUMBER(Créanciers!P1059),Créanciers!P1059,Créanciers!$G1059))),0)</f>
        <v>0</v>
      </c>
      <c r="E1059">
        <f>IF(OR(ISBLANK(Créanciers!$I1059),LOWER(Créanciers!$I1059)="chf"),IF(ISBLANK(Créanciers!Q1059),0,IF(ISBLANK(Créanciers!$G1059),0,IF(ISNUMBER(Créanciers!Q1059),Créanciers!Q1059,Créanciers!$G1059))),0)</f>
        <v>0</v>
      </c>
      <c r="G1059">
        <f>IF(AND(NOT(ISBLANK(Créanciers!$I1059)),LOWER(Créanciers!$I1059)&lt;&gt;"chf"),IF(ISBLANK(Créanciers!$N1059),0,IF(ISBLANK(Créanciers!$N1059),0,IF(ISNUMBER(Créanciers!$N1059),Créanciers!$N1059,Créanciers!$G1059))),0)</f>
        <v>0</v>
      </c>
      <c r="H1059">
        <f>IF(AND(NOT(ISBLANK(Créanciers!$I1059)),LOWER(Créanciers!$I1059)&lt;&gt;"chf"),IF(ISBLANK(Créanciers!$O1059),0,IF(ISBLANK(Créanciers!$O1059),0,IF(ISNUMBER(Créanciers!$O1059),Créanciers!$O1059,Créanciers!$G1059))),0)</f>
        <v>0</v>
      </c>
      <c r="I1059">
        <f>IF(AND(NOT(ISBLANK(Créanciers!$I1059)),LOWER(Créanciers!$I1059)&lt;&gt;"chf"),IF(ISBLANK(Créanciers!$P1059),0,IF(ISBLANK(Créanciers!$P1059),0,IF(ISNUMBER(Créanciers!$P1059),Créanciers!$P1059,Créanciers!$G1059))),0)</f>
        <v>0</v>
      </c>
      <c r="J1059">
        <f>IF(AND(NOT(ISBLANK(Créanciers!$I1059)),LOWER(Créanciers!$I1059)&lt;&gt;"chf"),IF(ISBLANK(Créanciers!$Q1059),0,IF(ISBLANK(Créanciers!$Q1059),0,IF(ISNUMBER(Créanciers!$Q1059),Créanciers!$Q1059,Créanciers!$G1059))),0)</f>
        <v>0</v>
      </c>
    </row>
    <row r="1060" spans="2:10" x14ac:dyDescent="0.25">
      <c r="B1060">
        <f>IF(OR(ISBLANK(Créanciers!$I1060),LOWER(Créanciers!$I1060)="chf"),IF(ISBLANK(Créanciers!N1060),0,IF(ISBLANK(Créanciers!$G1060),0,IF(ISNUMBER(Créanciers!N1060),Créanciers!N1060,Créanciers!$G1060))),0)</f>
        <v>0</v>
      </c>
      <c r="C1060">
        <f>IF(OR(ISBLANK(Créanciers!$I1060),LOWER(Créanciers!$I1060)="chf"),IF(ISBLANK(Créanciers!O1060),0,IF(ISBLANK(Créanciers!$G1060),0,IF(ISNUMBER(Créanciers!O1060),Créanciers!O1060,Créanciers!$G1060))),0)</f>
        <v>0</v>
      </c>
      <c r="D1060">
        <f>IF(OR(ISBLANK(Créanciers!$I1060),LOWER(Créanciers!$I1060)="chf"),IF(ISBLANK(Créanciers!P1060),0,IF(ISBLANK(Créanciers!$G1060),0,IF(ISNUMBER(Créanciers!P1060),Créanciers!P1060,Créanciers!$G1060))),0)</f>
        <v>0</v>
      </c>
      <c r="E1060">
        <f>IF(OR(ISBLANK(Créanciers!$I1060),LOWER(Créanciers!$I1060)="chf"),IF(ISBLANK(Créanciers!Q1060),0,IF(ISBLANK(Créanciers!$G1060),0,IF(ISNUMBER(Créanciers!Q1060),Créanciers!Q1060,Créanciers!$G1060))),0)</f>
        <v>0</v>
      </c>
      <c r="G1060">
        <f>IF(AND(NOT(ISBLANK(Créanciers!$I1060)),LOWER(Créanciers!$I1060)&lt;&gt;"chf"),IF(ISBLANK(Créanciers!$N1060),0,IF(ISBLANK(Créanciers!$N1060),0,IF(ISNUMBER(Créanciers!$N1060),Créanciers!$N1060,Créanciers!$G1060))),0)</f>
        <v>0</v>
      </c>
      <c r="H1060">
        <f>IF(AND(NOT(ISBLANK(Créanciers!$I1060)),LOWER(Créanciers!$I1060)&lt;&gt;"chf"),IF(ISBLANK(Créanciers!$O1060),0,IF(ISBLANK(Créanciers!$O1060),0,IF(ISNUMBER(Créanciers!$O1060),Créanciers!$O1060,Créanciers!$G1060))),0)</f>
        <v>0</v>
      </c>
      <c r="I1060">
        <f>IF(AND(NOT(ISBLANK(Créanciers!$I1060)),LOWER(Créanciers!$I1060)&lt;&gt;"chf"),IF(ISBLANK(Créanciers!$P1060),0,IF(ISBLANK(Créanciers!$P1060),0,IF(ISNUMBER(Créanciers!$P1060),Créanciers!$P1060,Créanciers!$G1060))),0)</f>
        <v>0</v>
      </c>
      <c r="J1060">
        <f>IF(AND(NOT(ISBLANK(Créanciers!$I1060)),LOWER(Créanciers!$I1060)&lt;&gt;"chf"),IF(ISBLANK(Créanciers!$Q1060),0,IF(ISBLANK(Créanciers!$Q1060),0,IF(ISNUMBER(Créanciers!$Q1060),Créanciers!$Q1060,Créanciers!$G1060))),0)</f>
        <v>0</v>
      </c>
    </row>
    <row r="1061" spans="2:10" x14ac:dyDescent="0.25">
      <c r="B1061">
        <f>IF(OR(ISBLANK(Créanciers!$I1061),LOWER(Créanciers!$I1061)="chf"),IF(ISBLANK(Créanciers!N1061),0,IF(ISBLANK(Créanciers!$G1061),0,IF(ISNUMBER(Créanciers!N1061),Créanciers!N1061,Créanciers!$G1061))),0)</f>
        <v>0</v>
      </c>
      <c r="C1061">
        <f>IF(OR(ISBLANK(Créanciers!$I1061),LOWER(Créanciers!$I1061)="chf"),IF(ISBLANK(Créanciers!O1061),0,IF(ISBLANK(Créanciers!$G1061),0,IF(ISNUMBER(Créanciers!O1061),Créanciers!O1061,Créanciers!$G1061))),0)</f>
        <v>0</v>
      </c>
      <c r="D1061">
        <f>IF(OR(ISBLANK(Créanciers!$I1061),LOWER(Créanciers!$I1061)="chf"),IF(ISBLANK(Créanciers!P1061),0,IF(ISBLANK(Créanciers!$G1061),0,IF(ISNUMBER(Créanciers!P1061),Créanciers!P1061,Créanciers!$G1061))),0)</f>
        <v>0</v>
      </c>
      <c r="E1061">
        <f>IF(OR(ISBLANK(Créanciers!$I1061),LOWER(Créanciers!$I1061)="chf"),IF(ISBLANK(Créanciers!Q1061),0,IF(ISBLANK(Créanciers!$G1061),0,IF(ISNUMBER(Créanciers!Q1061),Créanciers!Q1061,Créanciers!$G1061))),0)</f>
        <v>0</v>
      </c>
      <c r="G1061">
        <f>IF(AND(NOT(ISBLANK(Créanciers!$I1061)),LOWER(Créanciers!$I1061)&lt;&gt;"chf"),IF(ISBLANK(Créanciers!$N1061),0,IF(ISBLANK(Créanciers!$N1061),0,IF(ISNUMBER(Créanciers!$N1061),Créanciers!$N1061,Créanciers!$G1061))),0)</f>
        <v>0</v>
      </c>
      <c r="H1061">
        <f>IF(AND(NOT(ISBLANK(Créanciers!$I1061)),LOWER(Créanciers!$I1061)&lt;&gt;"chf"),IF(ISBLANK(Créanciers!$O1061),0,IF(ISBLANK(Créanciers!$O1061),0,IF(ISNUMBER(Créanciers!$O1061),Créanciers!$O1061,Créanciers!$G1061))),0)</f>
        <v>0</v>
      </c>
      <c r="I1061">
        <f>IF(AND(NOT(ISBLANK(Créanciers!$I1061)),LOWER(Créanciers!$I1061)&lt;&gt;"chf"),IF(ISBLANK(Créanciers!$P1061),0,IF(ISBLANK(Créanciers!$P1061),0,IF(ISNUMBER(Créanciers!$P1061),Créanciers!$P1061,Créanciers!$G1061))),0)</f>
        <v>0</v>
      </c>
      <c r="J1061">
        <f>IF(AND(NOT(ISBLANK(Créanciers!$I1061)),LOWER(Créanciers!$I1061)&lt;&gt;"chf"),IF(ISBLANK(Créanciers!$Q1061),0,IF(ISBLANK(Créanciers!$Q1061),0,IF(ISNUMBER(Créanciers!$Q1061),Créanciers!$Q1061,Créanciers!$G1061))),0)</f>
        <v>0</v>
      </c>
    </row>
    <row r="1062" spans="2:10" x14ac:dyDescent="0.25">
      <c r="B1062">
        <f>IF(OR(ISBLANK(Créanciers!$I1062),LOWER(Créanciers!$I1062)="chf"),IF(ISBLANK(Créanciers!N1062),0,IF(ISBLANK(Créanciers!$G1062),0,IF(ISNUMBER(Créanciers!N1062),Créanciers!N1062,Créanciers!$G1062))),0)</f>
        <v>0</v>
      </c>
      <c r="C1062">
        <f>IF(OR(ISBLANK(Créanciers!$I1062),LOWER(Créanciers!$I1062)="chf"),IF(ISBLANK(Créanciers!O1062),0,IF(ISBLANK(Créanciers!$G1062),0,IF(ISNUMBER(Créanciers!O1062),Créanciers!O1062,Créanciers!$G1062))),0)</f>
        <v>0</v>
      </c>
      <c r="D1062">
        <f>IF(OR(ISBLANK(Créanciers!$I1062),LOWER(Créanciers!$I1062)="chf"),IF(ISBLANK(Créanciers!P1062),0,IF(ISBLANK(Créanciers!$G1062),0,IF(ISNUMBER(Créanciers!P1062),Créanciers!P1062,Créanciers!$G1062))),0)</f>
        <v>0</v>
      </c>
      <c r="E1062">
        <f>IF(OR(ISBLANK(Créanciers!$I1062),LOWER(Créanciers!$I1062)="chf"),IF(ISBLANK(Créanciers!Q1062),0,IF(ISBLANK(Créanciers!$G1062),0,IF(ISNUMBER(Créanciers!Q1062),Créanciers!Q1062,Créanciers!$G1062))),0)</f>
        <v>0</v>
      </c>
      <c r="G1062">
        <f>IF(AND(NOT(ISBLANK(Créanciers!$I1062)),LOWER(Créanciers!$I1062)&lt;&gt;"chf"),IF(ISBLANK(Créanciers!$N1062),0,IF(ISBLANK(Créanciers!$N1062),0,IF(ISNUMBER(Créanciers!$N1062),Créanciers!$N1062,Créanciers!$G1062))),0)</f>
        <v>0</v>
      </c>
      <c r="H1062">
        <f>IF(AND(NOT(ISBLANK(Créanciers!$I1062)),LOWER(Créanciers!$I1062)&lt;&gt;"chf"),IF(ISBLANK(Créanciers!$O1062),0,IF(ISBLANK(Créanciers!$O1062),0,IF(ISNUMBER(Créanciers!$O1062),Créanciers!$O1062,Créanciers!$G1062))),0)</f>
        <v>0</v>
      </c>
      <c r="I1062">
        <f>IF(AND(NOT(ISBLANK(Créanciers!$I1062)),LOWER(Créanciers!$I1062)&lt;&gt;"chf"),IF(ISBLANK(Créanciers!$P1062),0,IF(ISBLANK(Créanciers!$P1062),0,IF(ISNUMBER(Créanciers!$P1062),Créanciers!$P1062,Créanciers!$G1062))),0)</f>
        <v>0</v>
      </c>
      <c r="J1062">
        <f>IF(AND(NOT(ISBLANK(Créanciers!$I1062)),LOWER(Créanciers!$I1062)&lt;&gt;"chf"),IF(ISBLANK(Créanciers!$Q1062),0,IF(ISBLANK(Créanciers!$Q1062),0,IF(ISNUMBER(Créanciers!$Q1062),Créanciers!$Q1062,Créanciers!$G1062))),0)</f>
        <v>0</v>
      </c>
    </row>
    <row r="1063" spans="2:10" x14ac:dyDescent="0.25">
      <c r="B1063">
        <f>IF(OR(ISBLANK(Créanciers!$I1063),LOWER(Créanciers!$I1063)="chf"),IF(ISBLANK(Créanciers!N1063),0,IF(ISBLANK(Créanciers!$G1063),0,IF(ISNUMBER(Créanciers!N1063),Créanciers!N1063,Créanciers!$G1063))),0)</f>
        <v>0</v>
      </c>
      <c r="C1063">
        <f>IF(OR(ISBLANK(Créanciers!$I1063),LOWER(Créanciers!$I1063)="chf"),IF(ISBLANK(Créanciers!O1063),0,IF(ISBLANK(Créanciers!$G1063),0,IF(ISNUMBER(Créanciers!O1063),Créanciers!O1063,Créanciers!$G1063))),0)</f>
        <v>0</v>
      </c>
      <c r="D1063">
        <f>IF(OR(ISBLANK(Créanciers!$I1063),LOWER(Créanciers!$I1063)="chf"),IF(ISBLANK(Créanciers!P1063),0,IF(ISBLANK(Créanciers!$G1063),0,IF(ISNUMBER(Créanciers!P1063),Créanciers!P1063,Créanciers!$G1063))),0)</f>
        <v>0</v>
      </c>
      <c r="E1063">
        <f>IF(OR(ISBLANK(Créanciers!$I1063),LOWER(Créanciers!$I1063)="chf"),IF(ISBLANK(Créanciers!Q1063),0,IF(ISBLANK(Créanciers!$G1063),0,IF(ISNUMBER(Créanciers!Q1063),Créanciers!Q1063,Créanciers!$G1063))),0)</f>
        <v>0</v>
      </c>
      <c r="G1063">
        <f>IF(AND(NOT(ISBLANK(Créanciers!$I1063)),LOWER(Créanciers!$I1063)&lt;&gt;"chf"),IF(ISBLANK(Créanciers!$N1063),0,IF(ISBLANK(Créanciers!$N1063),0,IF(ISNUMBER(Créanciers!$N1063),Créanciers!$N1063,Créanciers!$G1063))),0)</f>
        <v>0</v>
      </c>
      <c r="H1063">
        <f>IF(AND(NOT(ISBLANK(Créanciers!$I1063)),LOWER(Créanciers!$I1063)&lt;&gt;"chf"),IF(ISBLANK(Créanciers!$O1063),0,IF(ISBLANK(Créanciers!$O1063),0,IF(ISNUMBER(Créanciers!$O1063),Créanciers!$O1063,Créanciers!$G1063))),0)</f>
        <v>0</v>
      </c>
      <c r="I1063">
        <f>IF(AND(NOT(ISBLANK(Créanciers!$I1063)),LOWER(Créanciers!$I1063)&lt;&gt;"chf"),IF(ISBLANK(Créanciers!$P1063),0,IF(ISBLANK(Créanciers!$P1063),0,IF(ISNUMBER(Créanciers!$P1063),Créanciers!$P1063,Créanciers!$G1063))),0)</f>
        <v>0</v>
      </c>
      <c r="J1063">
        <f>IF(AND(NOT(ISBLANK(Créanciers!$I1063)),LOWER(Créanciers!$I1063)&lt;&gt;"chf"),IF(ISBLANK(Créanciers!$Q1063),0,IF(ISBLANK(Créanciers!$Q1063),0,IF(ISNUMBER(Créanciers!$Q1063),Créanciers!$Q1063,Créanciers!$G1063))),0)</f>
        <v>0</v>
      </c>
    </row>
    <row r="1064" spans="2:10" x14ac:dyDescent="0.25">
      <c r="B1064">
        <f>IF(OR(ISBLANK(Créanciers!$I1064),LOWER(Créanciers!$I1064)="chf"),IF(ISBLANK(Créanciers!N1064),0,IF(ISBLANK(Créanciers!$G1064),0,IF(ISNUMBER(Créanciers!N1064),Créanciers!N1064,Créanciers!$G1064))),0)</f>
        <v>0</v>
      </c>
      <c r="C1064">
        <f>IF(OR(ISBLANK(Créanciers!$I1064),LOWER(Créanciers!$I1064)="chf"),IF(ISBLANK(Créanciers!O1064),0,IF(ISBLANK(Créanciers!$G1064),0,IF(ISNUMBER(Créanciers!O1064),Créanciers!O1064,Créanciers!$G1064))),0)</f>
        <v>0</v>
      </c>
      <c r="D1064">
        <f>IF(OR(ISBLANK(Créanciers!$I1064),LOWER(Créanciers!$I1064)="chf"),IF(ISBLANK(Créanciers!P1064),0,IF(ISBLANK(Créanciers!$G1064),0,IF(ISNUMBER(Créanciers!P1064),Créanciers!P1064,Créanciers!$G1064))),0)</f>
        <v>0</v>
      </c>
      <c r="E1064">
        <f>IF(OR(ISBLANK(Créanciers!$I1064),LOWER(Créanciers!$I1064)="chf"),IF(ISBLANK(Créanciers!Q1064),0,IF(ISBLANK(Créanciers!$G1064),0,IF(ISNUMBER(Créanciers!Q1064),Créanciers!Q1064,Créanciers!$G1064))),0)</f>
        <v>0</v>
      </c>
      <c r="G1064">
        <f>IF(AND(NOT(ISBLANK(Créanciers!$I1064)),LOWER(Créanciers!$I1064)&lt;&gt;"chf"),IF(ISBLANK(Créanciers!$N1064),0,IF(ISBLANK(Créanciers!$N1064),0,IF(ISNUMBER(Créanciers!$N1064),Créanciers!$N1064,Créanciers!$G1064))),0)</f>
        <v>0</v>
      </c>
      <c r="H1064">
        <f>IF(AND(NOT(ISBLANK(Créanciers!$I1064)),LOWER(Créanciers!$I1064)&lt;&gt;"chf"),IF(ISBLANK(Créanciers!$O1064),0,IF(ISBLANK(Créanciers!$O1064),0,IF(ISNUMBER(Créanciers!$O1064),Créanciers!$O1064,Créanciers!$G1064))),0)</f>
        <v>0</v>
      </c>
      <c r="I1064">
        <f>IF(AND(NOT(ISBLANK(Créanciers!$I1064)),LOWER(Créanciers!$I1064)&lt;&gt;"chf"),IF(ISBLANK(Créanciers!$P1064),0,IF(ISBLANK(Créanciers!$P1064),0,IF(ISNUMBER(Créanciers!$P1064),Créanciers!$P1064,Créanciers!$G1064))),0)</f>
        <v>0</v>
      </c>
      <c r="J1064">
        <f>IF(AND(NOT(ISBLANK(Créanciers!$I1064)),LOWER(Créanciers!$I1064)&lt;&gt;"chf"),IF(ISBLANK(Créanciers!$Q1064),0,IF(ISBLANK(Créanciers!$Q1064),0,IF(ISNUMBER(Créanciers!$Q1064),Créanciers!$Q1064,Créanciers!$G1064))),0)</f>
        <v>0</v>
      </c>
    </row>
    <row r="1065" spans="2:10" x14ac:dyDescent="0.25">
      <c r="B1065">
        <f>IF(OR(ISBLANK(Créanciers!$I1065),LOWER(Créanciers!$I1065)="chf"),IF(ISBLANK(Créanciers!N1065),0,IF(ISBLANK(Créanciers!$G1065),0,IF(ISNUMBER(Créanciers!N1065),Créanciers!N1065,Créanciers!$G1065))),0)</f>
        <v>0</v>
      </c>
      <c r="C1065">
        <f>IF(OR(ISBLANK(Créanciers!$I1065),LOWER(Créanciers!$I1065)="chf"),IF(ISBLANK(Créanciers!O1065),0,IF(ISBLANK(Créanciers!$G1065),0,IF(ISNUMBER(Créanciers!O1065),Créanciers!O1065,Créanciers!$G1065))),0)</f>
        <v>0</v>
      </c>
      <c r="D1065">
        <f>IF(OR(ISBLANK(Créanciers!$I1065),LOWER(Créanciers!$I1065)="chf"),IF(ISBLANK(Créanciers!P1065),0,IF(ISBLANK(Créanciers!$G1065),0,IF(ISNUMBER(Créanciers!P1065),Créanciers!P1065,Créanciers!$G1065))),0)</f>
        <v>0</v>
      </c>
      <c r="E1065">
        <f>IF(OR(ISBLANK(Créanciers!$I1065),LOWER(Créanciers!$I1065)="chf"),IF(ISBLANK(Créanciers!Q1065),0,IF(ISBLANK(Créanciers!$G1065),0,IF(ISNUMBER(Créanciers!Q1065),Créanciers!Q1065,Créanciers!$G1065))),0)</f>
        <v>0</v>
      </c>
      <c r="G1065">
        <f>IF(AND(NOT(ISBLANK(Créanciers!$I1065)),LOWER(Créanciers!$I1065)&lt;&gt;"chf"),IF(ISBLANK(Créanciers!$N1065),0,IF(ISBLANK(Créanciers!$N1065),0,IF(ISNUMBER(Créanciers!$N1065),Créanciers!$N1065,Créanciers!$G1065))),0)</f>
        <v>0</v>
      </c>
      <c r="H1065">
        <f>IF(AND(NOT(ISBLANK(Créanciers!$I1065)),LOWER(Créanciers!$I1065)&lt;&gt;"chf"),IF(ISBLANK(Créanciers!$O1065),0,IF(ISBLANK(Créanciers!$O1065),0,IF(ISNUMBER(Créanciers!$O1065),Créanciers!$O1065,Créanciers!$G1065))),0)</f>
        <v>0</v>
      </c>
      <c r="I1065">
        <f>IF(AND(NOT(ISBLANK(Créanciers!$I1065)),LOWER(Créanciers!$I1065)&lt;&gt;"chf"),IF(ISBLANK(Créanciers!$P1065),0,IF(ISBLANK(Créanciers!$P1065),0,IF(ISNUMBER(Créanciers!$P1065),Créanciers!$P1065,Créanciers!$G1065))),0)</f>
        <v>0</v>
      </c>
      <c r="J1065">
        <f>IF(AND(NOT(ISBLANK(Créanciers!$I1065)),LOWER(Créanciers!$I1065)&lt;&gt;"chf"),IF(ISBLANK(Créanciers!$Q1065),0,IF(ISBLANK(Créanciers!$Q1065),0,IF(ISNUMBER(Créanciers!$Q1065),Créanciers!$Q1065,Créanciers!$G1065))),0)</f>
        <v>0</v>
      </c>
    </row>
    <row r="1066" spans="2:10" x14ac:dyDescent="0.25">
      <c r="B1066">
        <f>IF(OR(ISBLANK(Créanciers!$I1066),LOWER(Créanciers!$I1066)="chf"),IF(ISBLANK(Créanciers!N1066),0,IF(ISBLANK(Créanciers!$G1066),0,IF(ISNUMBER(Créanciers!N1066),Créanciers!N1066,Créanciers!$G1066))),0)</f>
        <v>0</v>
      </c>
      <c r="C1066">
        <f>IF(OR(ISBLANK(Créanciers!$I1066),LOWER(Créanciers!$I1066)="chf"),IF(ISBLANK(Créanciers!O1066),0,IF(ISBLANK(Créanciers!$G1066),0,IF(ISNUMBER(Créanciers!O1066),Créanciers!O1066,Créanciers!$G1066))),0)</f>
        <v>0</v>
      </c>
      <c r="D1066">
        <f>IF(OR(ISBLANK(Créanciers!$I1066),LOWER(Créanciers!$I1066)="chf"),IF(ISBLANK(Créanciers!P1066),0,IF(ISBLANK(Créanciers!$G1066),0,IF(ISNUMBER(Créanciers!P1066),Créanciers!P1066,Créanciers!$G1066))),0)</f>
        <v>0</v>
      </c>
      <c r="E1066">
        <f>IF(OR(ISBLANK(Créanciers!$I1066),LOWER(Créanciers!$I1066)="chf"),IF(ISBLANK(Créanciers!Q1066),0,IF(ISBLANK(Créanciers!$G1066),0,IF(ISNUMBER(Créanciers!Q1066),Créanciers!Q1066,Créanciers!$G1066))),0)</f>
        <v>0</v>
      </c>
      <c r="G1066">
        <f>IF(AND(NOT(ISBLANK(Créanciers!$I1066)),LOWER(Créanciers!$I1066)&lt;&gt;"chf"),IF(ISBLANK(Créanciers!$N1066),0,IF(ISBLANK(Créanciers!$N1066),0,IF(ISNUMBER(Créanciers!$N1066),Créanciers!$N1066,Créanciers!$G1066))),0)</f>
        <v>0</v>
      </c>
      <c r="H1066">
        <f>IF(AND(NOT(ISBLANK(Créanciers!$I1066)),LOWER(Créanciers!$I1066)&lt;&gt;"chf"),IF(ISBLANK(Créanciers!$O1066),0,IF(ISBLANK(Créanciers!$O1066),0,IF(ISNUMBER(Créanciers!$O1066),Créanciers!$O1066,Créanciers!$G1066))),0)</f>
        <v>0</v>
      </c>
      <c r="I1066">
        <f>IF(AND(NOT(ISBLANK(Créanciers!$I1066)),LOWER(Créanciers!$I1066)&lt;&gt;"chf"),IF(ISBLANK(Créanciers!$P1066),0,IF(ISBLANK(Créanciers!$P1066),0,IF(ISNUMBER(Créanciers!$P1066),Créanciers!$P1066,Créanciers!$G1066))),0)</f>
        <v>0</v>
      </c>
      <c r="J1066">
        <f>IF(AND(NOT(ISBLANK(Créanciers!$I1066)),LOWER(Créanciers!$I1066)&lt;&gt;"chf"),IF(ISBLANK(Créanciers!$Q1066),0,IF(ISBLANK(Créanciers!$Q1066),0,IF(ISNUMBER(Créanciers!$Q1066),Créanciers!$Q1066,Créanciers!$G1066))),0)</f>
        <v>0</v>
      </c>
    </row>
    <row r="1067" spans="2:10" x14ac:dyDescent="0.25">
      <c r="B1067">
        <f>IF(OR(ISBLANK(Créanciers!$I1067),LOWER(Créanciers!$I1067)="chf"),IF(ISBLANK(Créanciers!N1067),0,IF(ISBLANK(Créanciers!$G1067),0,IF(ISNUMBER(Créanciers!N1067),Créanciers!N1067,Créanciers!$G1067))),0)</f>
        <v>0</v>
      </c>
      <c r="C1067">
        <f>IF(OR(ISBLANK(Créanciers!$I1067),LOWER(Créanciers!$I1067)="chf"),IF(ISBLANK(Créanciers!O1067),0,IF(ISBLANK(Créanciers!$G1067),0,IF(ISNUMBER(Créanciers!O1067),Créanciers!O1067,Créanciers!$G1067))),0)</f>
        <v>0</v>
      </c>
      <c r="D1067">
        <f>IF(OR(ISBLANK(Créanciers!$I1067),LOWER(Créanciers!$I1067)="chf"),IF(ISBLANK(Créanciers!P1067),0,IF(ISBLANK(Créanciers!$G1067),0,IF(ISNUMBER(Créanciers!P1067),Créanciers!P1067,Créanciers!$G1067))),0)</f>
        <v>0</v>
      </c>
      <c r="E1067">
        <f>IF(OR(ISBLANK(Créanciers!$I1067),LOWER(Créanciers!$I1067)="chf"),IF(ISBLANK(Créanciers!Q1067),0,IF(ISBLANK(Créanciers!$G1067),0,IF(ISNUMBER(Créanciers!Q1067),Créanciers!Q1067,Créanciers!$G1067))),0)</f>
        <v>0</v>
      </c>
      <c r="G1067">
        <f>IF(AND(NOT(ISBLANK(Créanciers!$I1067)),LOWER(Créanciers!$I1067)&lt;&gt;"chf"),IF(ISBLANK(Créanciers!$N1067),0,IF(ISBLANK(Créanciers!$N1067),0,IF(ISNUMBER(Créanciers!$N1067),Créanciers!$N1067,Créanciers!$G1067))),0)</f>
        <v>0</v>
      </c>
      <c r="H1067">
        <f>IF(AND(NOT(ISBLANK(Créanciers!$I1067)),LOWER(Créanciers!$I1067)&lt;&gt;"chf"),IF(ISBLANK(Créanciers!$O1067),0,IF(ISBLANK(Créanciers!$O1067),0,IF(ISNUMBER(Créanciers!$O1067),Créanciers!$O1067,Créanciers!$G1067))),0)</f>
        <v>0</v>
      </c>
      <c r="I1067">
        <f>IF(AND(NOT(ISBLANK(Créanciers!$I1067)),LOWER(Créanciers!$I1067)&lt;&gt;"chf"),IF(ISBLANK(Créanciers!$P1067),0,IF(ISBLANK(Créanciers!$P1067),0,IF(ISNUMBER(Créanciers!$P1067),Créanciers!$P1067,Créanciers!$G1067))),0)</f>
        <v>0</v>
      </c>
      <c r="J1067">
        <f>IF(AND(NOT(ISBLANK(Créanciers!$I1067)),LOWER(Créanciers!$I1067)&lt;&gt;"chf"),IF(ISBLANK(Créanciers!$Q1067),0,IF(ISBLANK(Créanciers!$Q1067),0,IF(ISNUMBER(Créanciers!$Q1067),Créanciers!$Q1067,Créanciers!$G1067))),0)</f>
        <v>0</v>
      </c>
    </row>
    <row r="1068" spans="2:10" x14ac:dyDescent="0.25">
      <c r="B1068">
        <f>IF(OR(ISBLANK(Créanciers!$I1068),LOWER(Créanciers!$I1068)="chf"),IF(ISBLANK(Créanciers!N1068),0,IF(ISBLANK(Créanciers!$G1068),0,IF(ISNUMBER(Créanciers!N1068),Créanciers!N1068,Créanciers!$G1068))),0)</f>
        <v>0</v>
      </c>
      <c r="C1068">
        <f>IF(OR(ISBLANK(Créanciers!$I1068),LOWER(Créanciers!$I1068)="chf"),IF(ISBLANK(Créanciers!O1068),0,IF(ISBLANK(Créanciers!$G1068),0,IF(ISNUMBER(Créanciers!O1068),Créanciers!O1068,Créanciers!$G1068))),0)</f>
        <v>0</v>
      </c>
      <c r="D1068">
        <f>IF(OR(ISBLANK(Créanciers!$I1068),LOWER(Créanciers!$I1068)="chf"),IF(ISBLANK(Créanciers!P1068),0,IF(ISBLANK(Créanciers!$G1068),0,IF(ISNUMBER(Créanciers!P1068),Créanciers!P1068,Créanciers!$G1068))),0)</f>
        <v>0</v>
      </c>
      <c r="E1068">
        <f>IF(OR(ISBLANK(Créanciers!$I1068),LOWER(Créanciers!$I1068)="chf"),IF(ISBLANK(Créanciers!Q1068),0,IF(ISBLANK(Créanciers!$G1068),0,IF(ISNUMBER(Créanciers!Q1068),Créanciers!Q1068,Créanciers!$G1068))),0)</f>
        <v>0</v>
      </c>
      <c r="G1068">
        <f>IF(AND(NOT(ISBLANK(Créanciers!$I1068)),LOWER(Créanciers!$I1068)&lt;&gt;"chf"),IF(ISBLANK(Créanciers!$N1068),0,IF(ISBLANK(Créanciers!$N1068),0,IF(ISNUMBER(Créanciers!$N1068),Créanciers!$N1068,Créanciers!$G1068))),0)</f>
        <v>0</v>
      </c>
      <c r="H1068">
        <f>IF(AND(NOT(ISBLANK(Créanciers!$I1068)),LOWER(Créanciers!$I1068)&lt;&gt;"chf"),IF(ISBLANK(Créanciers!$O1068),0,IF(ISBLANK(Créanciers!$O1068),0,IF(ISNUMBER(Créanciers!$O1068),Créanciers!$O1068,Créanciers!$G1068))),0)</f>
        <v>0</v>
      </c>
      <c r="I1068">
        <f>IF(AND(NOT(ISBLANK(Créanciers!$I1068)),LOWER(Créanciers!$I1068)&lt;&gt;"chf"),IF(ISBLANK(Créanciers!$P1068),0,IF(ISBLANK(Créanciers!$P1068),0,IF(ISNUMBER(Créanciers!$P1068),Créanciers!$P1068,Créanciers!$G1068))),0)</f>
        <v>0</v>
      </c>
      <c r="J1068">
        <f>IF(AND(NOT(ISBLANK(Créanciers!$I1068)),LOWER(Créanciers!$I1068)&lt;&gt;"chf"),IF(ISBLANK(Créanciers!$Q1068),0,IF(ISBLANK(Créanciers!$Q1068),0,IF(ISNUMBER(Créanciers!$Q1068),Créanciers!$Q1068,Créanciers!$G1068))),0)</f>
        <v>0</v>
      </c>
    </row>
    <row r="1069" spans="2:10" x14ac:dyDescent="0.25">
      <c r="B1069">
        <f>IF(OR(ISBLANK(Créanciers!$I1069),LOWER(Créanciers!$I1069)="chf"),IF(ISBLANK(Créanciers!N1069),0,IF(ISBLANK(Créanciers!$G1069),0,IF(ISNUMBER(Créanciers!N1069),Créanciers!N1069,Créanciers!$G1069))),0)</f>
        <v>0</v>
      </c>
      <c r="C1069">
        <f>IF(OR(ISBLANK(Créanciers!$I1069),LOWER(Créanciers!$I1069)="chf"),IF(ISBLANK(Créanciers!O1069),0,IF(ISBLANK(Créanciers!$G1069),0,IF(ISNUMBER(Créanciers!O1069),Créanciers!O1069,Créanciers!$G1069))),0)</f>
        <v>0</v>
      </c>
      <c r="D1069">
        <f>IF(OR(ISBLANK(Créanciers!$I1069),LOWER(Créanciers!$I1069)="chf"),IF(ISBLANK(Créanciers!P1069),0,IF(ISBLANK(Créanciers!$G1069),0,IF(ISNUMBER(Créanciers!P1069),Créanciers!P1069,Créanciers!$G1069))),0)</f>
        <v>0</v>
      </c>
      <c r="E1069">
        <f>IF(OR(ISBLANK(Créanciers!$I1069),LOWER(Créanciers!$I1069)="chf"),IF(ISBLANK(Créanciers!Q1069),0,IF(ISBLANK(Créanciers!$G1069),0,IF(ISNUMBER(Créanciers!Q1069),Créanciers!Q1069,Créanciers!$G1069))),0)</f>
        <v>0</v>
      </c>
      <c r="G1069">
        <f>IF(AND(NOT(ISBLANK(Créanciers!$I1069)),LOWER(Créanciers!$I1069)&lt;&gt;"chf"),IF(ISBLANK(Créanciers!$N1069),0,IF(ISBLANK(Créanciers!$N1069),0,IF(ISNUMBER(Créanciers!$N1069),Créanciers!$N1069,Créanciers!$G1069))),0)</f>
        <v>0</v>
      </c>
      <c r="H1069">
        <f>IF(AND(NOT(ISBLANK(Créanciers!$I1069)),LOWER(Créanciers!$I1069)&lt;&gt;"chf"),IF(ISBLANK(Créanciers!$O1069),0,IF(ISBLANK(Créanciers!$O1069),0,IF(ISNUMBER(Créanciers!$O1069),Créanciers!$O1069,Créanciers!$G1069))),0)</f>
        <v>0</v>
      </c>
      <c r="I1069">
        <f>IF(AND(NOT(ISBLANK(Créanciers!$I1069)),LOWER(Créanciers!$I1069)&lt;&gt;"chf"),IF(ISBLANK(Créanciers!$P1069),0,IF(ISBLANK(Créanciers!$P1069),0,IF(ISNUMBER(Créanciers!$P1069),Créanciers!$P1069,Créanciers!$G1069))),0)</f>
        <v>0</v>
      </c>
      <c r="J1069">
        <f>IF(AND(NOT(ISBLANK(Créanciers!$I1069)),LOWER(Créanciers!$I1069)&lt;&gt;"chf"),IF(ISBLANK(Créanciers!$Q1069),0,IF(ISBLANK(Créanciers!$Q1069),0,IF(ISNUMBER(Créanciers!$Q1069),Créanciers!$Q1069,Créanciers!$G1069))),0)</f>
        <v>0</v>
      </c>
    </row>
    <row r="1070" spans="2:10" x14ac:dyDescent="0.25">
      <c r="B1070">
        <f>IF(OR(ISBLANK(Créanciers!$I1070),LOWER(Créanciers!$I1070)="chf"),IF(ISBLANK(Créanciers!N1070),0,IF(ISBLANK(Créanciers!$G1070),0,IF(ISNUMBER(Créanciers!N1070),Créanciers!N1070,Créanciers!$G1070))),0)</f>
        <v>0</v>
      </c>
      <c r="C1070">
        <f>IF(OR(ISBLANK(Créanciers!$I1070),LOWER(Créanciers!$I1070)="chf"),IF(ISBLANK(Créanciers!O1070),0,IF(ISBLANK(Créanciers!$G1070),0,IF(ISNUMBER(Créanciers!O1070),Créanciers!O1070,Créanciers!$G1070))),0)</f>
        <v>0</v>
      </c>
      <c r="D1070">
        <f>IF(OR(ISBLANK(Créanciers!$I1070),LOWER(Créanciers!$I1070)="chf"),IF(ISBLANK(Créanciers!P1070),0,IF(ISBLANK(Créanciers!$G1070),0,IF(ISNUMBER(Créanciers!P1070),Créanciers!P1070,Créanciers!$G1070))),0)</f>
        <v>0</v>
      </c>
      <c r="E1070">
        <f>IF(OR(ISBLANK(Créanciers!$I1070),LOWER(Créanciers!$I1070)="chf"),IF(ISBLANK(Créanciers!Q1070),0,IF(ISBLANK(Créanciers!$G1070),0,IF(ISNUMBER(Créanciers!Q1070),Créanciers!Q1070,Créanciers!$G1070))),0)</f>
        <v>0</v>
      </c>
      <c r="G1070">
        <f>IF(AND(NOT(ISBLANK(Créanciers!$I1070)),LOWER(Créanciers!$I1070)&lt;&gt;"chf"),IF(ISBLANK(Créanciers!$N1070),0,IF(ISBLANK(Créanciers!$N1070),0,IF(ISNUMBER(Créanciers!$N1070),Créanciers!$N1070,Créanciers!$G1070))),0)</f>
        <v>0</v>
      </c>
      <c r="H1070">
        <f>IF(AND(NOT(ISBLANK(Créanciers!$I1070)),LOWER(Créanciers!$I1070)&lt;&gt;"chf"),IF(ISBLANK(Créanciers!$O1070),0,IF(ISBLANK(Créanciers!$O1070),0,IF(ISNUMBER(Créanciers!$O1070),Créanciers!$O1070,Créanciers!$G1070))),0)</f>
        <v>0</v>
      </c>
      <c r="I1070">
        <f>IF(AND(NOT(ISBLANK(Créanciers!$I1070)),LOWER(Créanciers!$I1070)&lt;&gt;"chf"),IF(ISBLANK(Créanciers!$P1070),0,IF(ISBLANK(Créanciers!$P1070),0,IF(ISNUMBER(Créanciers!$P1070),Créanciers!$P1070,Créanciers!$G1070))),0)</f>
        <v>0</v>
      </c>
      <c r="J1070">
        <f>IF(AND(NOT(ISBLANK(Créanciers!$I1070)),LOWER(Créanciers!$I1070)&lt;&gt;"chf"),IF(ISBLANK(Créanciers!$Q1070),0,IF(ISBLANK(Créanciers!$Q1070),0,IF(ISNUMBER(Créanciers!$Q1070),Créanciers!$Q1070,Créanciers!$G1070))),0)</f>
        <v>0</v>
      </c>
    </row>
    <row r="1071" spans="2:10" x14ac:dyDescent="0.25">
      <c r="B1071">
        <f>IF(OR(ISBLANK(Créanciers!$I1071),LOWER(Créanciers!$I1071)="chf"),IF(ISBLANK(Créanciers!N1071),0,IF(ISBLANK(Créanciers!$G1071),0,IF(ISNUMBER(Créanciers!N1071),Créanciers!N1071,Créanciers!$G1071))),0)</f>
        <v>0</v>
      </c>
      <c r="C1071">
        <f>IF(OR(ISBLANK(Créanciers!$I1071),LOWER(Créanciers!$I1071)="chf"),IF(ISBLANK(Créanciers!O1071),0,IF(ISBLANK(Créanciers!$G1071),0,IF(ISNUMBER(Créanciers!O1071),Créanciers!O1071,Créanciers!$G1071))),0)</f>
        <v>0</v>
      </c>
      <c r="D1071">
        <f>IF(OR(ISBLANK(Créanciers!$I1071),LOWER(Créanciers!$I1071)="chf"),IF(ISBLANK(Créanciers!P1071),0,IF(ISBLANK(Créanciers!$G1071),0,IF(ISNUMBER(Créanciers!P1071),Créanciers!P1071,Créanciers!$G1071))),0)</f>
        <v>0</v>
      </c>
      <c r="E1071">
        <f>IF(OR(ISBLANK(Créanciers!$I1071),LOWER(Créanciers!$I1071)="chf"),IF(ISBLANK(Créanciers!Q1071),0,IF(ISBLANK(Créanciers!$G1071),0,IF(ISNUMBER(Créanciers!Q1071),Créanciers!Q1071,Créanciers!$G1071))),0)</f>
        <v>0</v>
      </c>
      <c r="G1071">
        <f>IF(AND(NOT(ISBLANK(Créanciers!$I1071)),LOWER(Créanciers!$I1071)&lt;&gt;"chf"),IF(ISBLANK(Créanciers!$N1071),0,IF(ISBLANK(Créanciers!$N1071),0,IF(ISNUMBER(Créanciers!$N1071),Créanciers!$N1071,Créanciers!$G1071))),0)</f>
        <v>0</v>
      </c>
      <c r="H1071">
        <f>IF(AND(NOT(ISBLANK(Créanciers!$I1071)),LOWER(Créanciers!$I1071)&lt;&gt;"chf"),IF(ISBLANK(Créanciers!$O1071),0,IF(ISBLANK(Créanciers!$O1071),0,IF(ISNUMBER(Créanciers!$O1071),Créanciers!$O1071,Créanciers!$G1071))),0)</f>
        <v>0</v>
      </c>
      <c r="I1071">
        <f>IF(AND(NOT(ISBLANK(Créanciers!$I1071)),LOWER(Créanciers!$I1071)&lt;&gt;"chf"),IF(ISBLANK(Créanciers!$P1071),0,IF(ISBLANK(Créanciers!$P1071),0,IF(ISNUMBER(Créanciers!$P1071),Créanciers!$P1071,Créanciers!$G1071))),0)</f>
        <v>0</v>
      </c>
      <c r="J1071">
        <f>IF(AND(NOT(ISBLANK(Créanciers!$I1071)),LOWER(Créanciers!$I1071)&lt;&gt;"chf"),IF(ISBLANK(Créanciers!$Q1071),0,IF(ISBLANK(Créanciers!$Q1071),0,IF(ISNUMBER(Créanciers!$Q1071),Créanciers!$Q1071,Créanciers!$G1071))),0)</f>
        <v>0</v>
      </c>
    </row>
    <row r="1072" spans="2:10" x14ac:dyDescent="0.25">
      <c r="B1072">
        <f>IF(OR(ISBLANK(Créanciers!$I1072),LOWER(Créanciers!$I1072)="chf"),IF(ISBLANK(Créanciers!N1072),0,IF(ISBLANK(Créanciers!$G1072),0,IF(ISNUMBER(Créanciers!N1072),Créanciers!N1072,Créanciers!$G1072))),0)</f>
        <v>0</v>
      </c>
      <c r="C1072">
        <f>IF(OR(ISBLANK(Créanciers!$I1072),LOWER(Créanciers!$I1072)="chf"),IF(ISBLANK(Créanciers!O1072),0,IF(ISBLANK(Créanciers!$G1072),0,IF(ISNUMBER(Créanciers!O1072),Créanciers!O1072,Créanciers!$G1072))),0)</f>
        <v>0</v>
      </c>
      <c r="D1072">
        <f>IF(OR(ISBLANK(Créanciers!$I1072),LOWER(Créanciers!$I1072)="chf"),IF(ISBLANK(Créanciers!P1072),0,IF(ISBLANK(Créanciers!$G1072),0,IF(ISNUMBER(Créanciers!P1072),Créanciers!P1072,Créanciers!$G1072))),0)</f>
        <v>0</v>
      </c>
      <c r="E1072">
        <f>IF(OR(ISBLANK(Créanciers!$I1072),LOWER(Créanciers!$I1072)="chf"),IF(ISBLANK(Créanciers!Q1072),0,IF(ISBLANK(Créanciers!$G1072),0,IF(ISNUMBER(Créanciers!Q1072),Créanciers!Q1072,Créanciers!$G1072))),0)</f>
        <v>0</v>
      </c>
      <c r="G1072">
        <f>IF(AND(NOT(ISBLANK(Créanciers!$I1072)),LOWER(Créanciers!$I1072)&lt;&gt;"chf"),IF(ISBLANK(Créanciers!$N1072),0,IF(ISBLANK(Créanciers!$N1072),0,IF(ISNUMBER(Créanciers!$N1072),Créanciers!$N1072,Créanciers!$G1072))),0)</f>
        <v>0</v>
      </c>
      <c r="H1072">
        <f>IF(AND(NOT(ISBLANK(Créanciers!$I1072)),LOWER(Créanciers!$I1072)&lt;&gt;"chf"),IF(ISBLANK(Créanciers!$O1072),0,IF(ISBLANK(Créanciers!$O1072),0,IF(ISNUMBER(Créanciers!$O1072),Créanciers!$O1072,Créanciers!$G1072))),0)</f>
        <v>0</v>
      </c>
      <c r="I1072">
        <f>IF(AND(NOT(ISBLANK(Créanciers!$I1072)),LOWER(Créanciers!$I1072)&lt;&gt;"chf"),IF(ISBLANK(Créanciers!$P1072),0,IF(ISBLANK(Créanciers!$P1072),0,IF(ISNUMBER(Créanciers!$P1072),Créanciers!$P1072,Créanciers!$G1072))),0)</f>
        <v>0</v>
      </c>
      <c r="J1072">
        <f>IF(AND(NOT(ISBLANK(Créanciers!$I1072)),LOWER(Créanciers!$I1072)&lt;&gt;"chf"),IF(ISBLANK(Créanciers!$Q1072),0,IF(ISBLANK(Créanciers!$Q1072),0,IF(ISNUMBER(Créanciers!$Q1072),Créanciers!$Q1072,Créanciers!$G1072))),0)</f>
        <v>0</v>
      </c>
    </row>
    <row r="1073" spans="2:10" x14ac:dyDescent="0.25">
      <c r="B1073">
        <f>IF(OR(ISBLANK(Créanciers!$I1073),LOWER(Créanciers!$I1073)="chf"),IF(ISBLANK(Créanciers!N1073),0,IF(ISBLANK(Créanciers!$G1073),0,IF(ISNUMBER(Créanciers!N1073),Créanciers!N1073,Créanciers!$G1073))),0)</f>
        <v>0</v>
      </c>
      <c r="C1073">
        <f>IF(OR(ISBLANK(Créanciers!$I1073),LOWER(Créanciers!$I1073)="chf"),IF(ISBLANK(Créanciers!O1073),0,IF(ISBLANK(Créanciers!$G1073),0,IF(ISNUMBER(Créanciers!O1073),Créanciers!O1073,Créanciers!$G1073))),0)</f>
        <v>0</v>
      </c>
      <c r="D1073">
        <f>IF(OR(ISBLANK(Créanciers!$I1073),LOWER(Créanciers!$I1073)="chf"),IF(ISBLANK(Créanciers!P1073),0,IF(ISBLANK(Créanciers!$G1073),0,IF(ISNUMBER(Créanciers!P1073),Créanciers!P1073,Créanciers!$G1073))),0)</f>
        <v>0</v>
      </c>
      <c r="E1073">
        <f>IF(OR(ISBLANK(Créanciers!$I1073),LOWER(Créanciers!$I1073)="chf"),IF(ISBLANK(Créanciers!Q1073),0,IF(ISBLANK(Créanciers!$G1073),0,IF(ISNUMBER(Créanciers!Q1073),Créanciers!Q1073,Créanciers!$G1073))),0)</f>
        <v>0</v>
      </c>
      <c r="G1073">
        <f>IF(AND(NOT(ISBLANK(Créanciers!$I1073)),LOWER(Créanciers!$I1073)&lt;&gt;"chf"),IF(ISBLANK(Créanciers!$N1073),0,IF(ISBLANK(Créanciers!$N1073),0,IF(ISNUMBER(Créanciers!$N1073),Créanciers!$N1073,Créanciers!$G1073))),0)</f>
        <v>0</v>
      </c>
      <c r="H1073">
        <f>IF(AND(NOT(ISBLANK(Créanciers!$I1073)),LOWER(Créanciers!$I1073)&lt;&gt;"chf"),IF(ISBLANK(Créanciers!$O1073),0,IF(ISBLANK(Créanciers!$O1073),0,IF(ISNUMBER(Créanciers!$O1073),Créanciers!$O1073,Créanciers!$G1073))),0)</f>
        <v>0</v>
      </c>
      <c r="I1073">
        <f>IF(AND(NOT(ISBLANK(Créanciers!$I1073)),LOWER(Créanciers!$I1073)&lt;&gt;"chf"),IF(ISBLANK(Créanciers!$P1073),0,IF(ISBLANK(Créanciers!$P1073),0,IF(ISNUMBER(Créanciers!$P1073),Créanciers!$P1073,Créanciers!$G1073))),0)</f>
        <v>0</v>
      </c>
      <c r="J1073">
        <f>IF(AND(NOT(ISBLANK(Créanciers!$I1073)),LOWER(Créanciers!$I1073)&lt;&gt;"chf"),IF(ISBLANK(Créanciers!$Q1073),0,IF(ISBLANK(Créanciers!$Q1073),0,IF(ISNUMBER(Créanciers!$Q1073),Créanciers!$Q1073,Créanciers!$G1073))),0)</f>
        <v>0</v>
      </c>
    </row>
    <row r="1074" spans="2:10" x14ac:dyDescent="0.25">
      <c r="B1074">
        <f>IF(OR(ISBLANK(Créanciers!$I1074),LOWER(Créanciers!$I1074)="chf"),IF(ISBLANK(Créanciers!N1074),0,IF(ISBLANK(Créanciers!$G1074),0,IF(ISNUMBER(Créanciers!N1074),Créanciers!N1074,Créanciers!$G1074))),0)</f>
        <v>0</v>
      </c>
      <c r="C1074">
        <f>IF(OR(ISBLANK(Créanciers!$I1074),LOWER(Créanciers!$I1074)="chf"),IF(ISBLANK(Créanciers!O1074),0,IF(ISBLANK(Créanciers!$G1074),0,IF(ISNUMBER(Créanciers!O1074),Créanciers!O1074,Créanciers!$G1074))),0)</f>
        <v>0</v>
      </c>
      <c r="D1074">
        <f>IF(OR(ISBLANK(Créanciers!$I1074),LOWER(Créanciers!$I1074)="chf"),IF(ISBLANK(Créanciers!P1074),0,IF(ISBLANK(Créanciers!$G1074),0,IF(ISNUMBER(Créanciers!P1074),Créanciers!P1074,Créanciers!$G1074))),0)</f>
        <v>0</v>
      </c>
      <c r="E1074">
        <f>IF(OR(ISBLANK(Créanciers!$I1074),LOWER(Créanciers!$I1074)="chf"),IF(ISBLANK(Créanciers!Q1074),0,IF(ISBLANK(Créanciers!$G1074),0,IF(ISNUMBER(Créanciers!Q1074),Créanciers!Q1074,Créanciers!$G1074))),0)</f>
        <v>0</v>
      </c>
      <c r="G1074">
        <f>IF(AND(NOT(ISBLANK(Créanciers!$I1074)),LOWER(Créanciers!$I1074)&lt;&gt;"chf"),IF(ISBLANK(Créanciers!$N1074),0,IF(ISBLANK(Créanciers!$N1074),0,IF(ISNUMBER(Créanciers!$N1074),Créanciers!$N1074,Créanciers!$G1074))),0)</f>
        <v>0</v>
      </c>
      <c r="H1074">
        <f>IF(AND(NOT(ISBLANK(Créanciers!$I1074)),LOWER(Créanciers!$I1074)&lt;&gt;"chf"),IF(ISBLANK(Créanciers!$O1074),0,IF(ISBLANK(Créanciers!$O1074),0,IF(ISNUMBER(Créanciers!$O1074),Créanciers!$O1074,Créanciers!$G1074))),0)</f>
        <v>0</v>
      </c>
      <c r="I1074">
        <f>IF(AND(NOT(ISBLANK(Créanciers!$I1074)),LOWER(Créanciers!$I1074)&lt;&gt;"chf"),IF(ISBLANK(Créanciers!$P1074),0,IF(ISBLANK(Créanciers!$P1074),0,IF(ISNUMBER(Créanciers!$P1074),Créanciers!$P1074,Créanciers!$G1074))),0)</f>
        <v>0</v>
      </c>
      <c r="J1074">
        <f>IF(AND(NOT(ISBLANK(Créanciers!$I1074)),LOWER(Créanciers!$I1074)&lt;&gt;"chf"),IF(ISBLANK(Créanciers!$Q1074),0,IF(ISBLANK(Créanciers!$Q1074),0,IF(ISNUMBER(Créanciers!$Q1074),Créanciers!$Q1074,Créanciers!$G1074))),0)</f>
        <v>0</v>
      </c>
    </row>
    <row r="1075" spans="2:10" x14ac:dyDescent="0.25">
      <c r="B1075">
        <f>IF(OR(ISBLANK(Créanciers!$I1075),LOWER(Créanciers!$I1075)="chf"),IF(ISBLANK(Créanciers!N1075),0,IF(ISBLANK(Créanciers!$G1075),0,IF(ISNUMBER(Créanciers!N1075),Créanciers!N1075,Créanciers!$G1075))),0)</f>
        <v>0</v>
      </c>
      <c r="C1075">
        <f>IF(OR(ISBLANK(Créanciers!$I1075),LOWER(Créanciers!$I1075)="chf"),IF(ISBLANK(Créanciers!O1075),0,IF(ISBLANK(Créanciers!$G1075),0,IF(ISNUMBER(Créanciers!O1075),Créanciers!O1075,Créanciers!$G1075))),0)</f>
        <v>0</v>
      </c>
      <c r="D1075">
        <f>IF(OR(ISBLANK(Créanciers!$I1075),LOWER(Créanciers!$I1075)="chf"),IF(ISBLANK(Créanciers!P1075),0,IF(ISBLANK(Créanciers!$G1075),0,IF(ISNUMBER(Créanciers!P1075),Créanciers!P1075,Créanciers!$G1075))),0)</f>
        <v>0</v>
      </c>
      <c r="E1075">
        <f>IF(OR(ISBLANK(Créanciers!$I1075),LOWER(Créanciers!$I1075)="chf"),IF(ISBLANK(Créanciers!Q1075),0,IF(ISBLANK(Créanciers!$G1075),0,IF(ISNUMBER(Créanciers!Q1075),Créanciers!Q1075,Créanciers!$G1075))),0)</f>
        <v>0</v>
      </c>
      <c r="G1075">
        <f>IF(AND(NOT(ISBLANK(Créanciers!$I1075)),LOWER(Créanciers!$I1075)&lt;&gt;"chf"),IF(ISBLANK(Créanciers!$N1075),0,IF(ISBLANK(Créanciers!$N1075),0,IF(ISNUMBER(Créanciers!$N1075),Créanciers!$N1075,Créanciers!$G1075))),0)</f>
        <v>0</v>
      </c>
      <c r="H1075">
        <f>IF(AND(NOT(ISBLANK(Créanciers!$I1075)),LOWER(Créanciers!$I1075)&lt;&gt;"chf"),IF(ISBLANK(Créanciers!$O1075),0,IF(ISBLANK(Créanciers!$O1075),0,IF(ISNUMBER(Créanciers!$O1075),Créanciers!$O1075,Créanciers!$G1075))),0)</f>
        <v>0</v>
      </c>
      <c r="I1075">
        <f>IF(AND(NOT(ISBLANK(Créanciers!$I1075)),LOWER(Créanciers!$I1075)&lt;&gt;"chf"),IF(ISBLANK(Créanciers!$P1075),0,IF(ISBLANK(Créanciers!$P1075),0,IF(ISNUMBER(Créanciers!$P1075),Créanciers!$P1075,Créanciers!$G1075))),0)</f>
        <v>0</v>
      </c>
      <c r="J1075">
        <f>IF(AND(NOT(ISBLANK(Créanciers!$I1075)),LOWER(Créanciers!$I1075)&lt;&gt;"chf"),IF(ISBLANK(Créanciers!$Q1075),0,IF(ISBLANK(Créanciers!$Q1075),0,IF(ISNUMBER(Créanciers!$Q1075),Créanciers!$Q1075,Créanciers!$G1075))),0)</f>
        <v>0</v>
      </c>
    </row>
    <row r="1076" spans="2:10" x14ac:dyDescent="0.25">
      <c r="B1076">
        <f>IF(OR(ISBLANK(Créanciers!$I1076),LOWER(Créanciers!$I1076)="chf"),IF(ISBLANK(Créanciers!N1076),0,IF(ISBLANK(Créanciers!$G1076),0,IF(ISNUMBER(Créanciers!N1076),Créanciers!N1076,Créanciers!$G1076))),0)</f>
        <v>0</v>
      </c>
      <c r="C1076">
        <f>IF(OR(ISBLANK(Créanciers!$I1076),LOWER(Créanciers!$I1076)="chf"),IF(ISBLANK(Créanciers!O1076),0,IF(ISBLANK(Créanciers!$G1076),0,IF(ISNUMBER(Créanciers!O1076),Créanciers!O1076,Créanciers!$G1076))),0)</f>
        <v>0</v>
      </c>
      <c r="D1076">
        <f>IF(OR(ISBLANK(Créanciers!$I1076),LOWER(Créanciers!$I1076)="chf"),IF(ISBLANK(Créanciers!P1076),0,IF(ISBLANK(Créanciers!$G1076),0,IF(ISNUMBER(Créanciers!P1076),Créanciers!P1076,Créanciers!$G1076))),0)</f>
        <v>0</v>
      </c>
      <c r="E1076">
        <f>IF(OR(ISBLANK(Créanciers!$I1076),LOWER(Créanciers!$I1076)="chf"),IF(ISBLANK(Créanciers!Q1076),0,IF(ISBLANK(Créanciers!$G1076),0,IF(ISNUMBER(Créanciers!Q1076),Créanciers!Q1076,Créanciers!$G1076))),0)</f>
        <v>0</v>
      </c>
      <c r="G1076">
        <f>IF(AND(NOT(ISBLANK(Créanciers!$I1076)),LOWER(Créanciers!$I1076)&lt;&gt;"chf"),IF(ISBLANK(Créanciers!$N1076),0,IF(ISBLANK(Créanciers!$N1076),0,IF(ISNUMBER(Créanciers!$N1076),Créanciers!$N1076,Créanciers!$G1076))),0)</f>
        <v>0</v>
      </c>
      <c r="H1076">
        <f>IF(AND(NOT(ISBLANK(Créanciers!$I1076)),LOWER(Créanciers!$I1076)&lt;&gt;"chf"),IF(ISBLANK(Créanciers!$O1076),0,IF(ISBLANK(Créanciers!$O1076),0,IF(ISNUMBER(Créanciers!$O1076),Créanciers!$O1076,Créanciers!$G1076))),0)</f>
        <v>0</v>
      </c>
      <c r="I1076">
        <f>IF(AND(NOT(ISBLANK(Créanciers!$I1076)),LOWER(Créanciers!$I1076)&lt;&gt;"chf"),IF(ISBLANK(Créanciers!$P1076),0,IF(ISBLANK(Créanciers!$P1076),0,IF(ISNUMBER(Créanciers!$P1076),Créanciers!$P1076,Créanciers!$G1076))),0)</f>
        <v>0</v>
      </c>
      <c r="J1076">
        <f>IF(AND(NOT(ISBLANK(Créanciers!$I1076)),LOWER(Créanciers!$I1076)&lt;&gt;"chf"),IF(ISBLANK(Créanciers!$Q1076),0,IF(ISBLANK(Créanciers!$Q1076),0,IF(ISNUMBER(Créanciers!$Q1076),Créanciers!$Q1076,Créanciers!$G1076))),0)</f>
        <v>0</v>
      </c>
    </row>
    <row r="1077" spans="2:10" x14ac:dyDescent="0.25">
      <c r="B1077">
        <f>IF(OR(ISBLANK(Créanciers!$I1077),LOWER(Créanciers!$I1077)="chf"),IF(ISBLANK(Créanciers!N1077),0,IF(ISBLANK(Créanciers!$G1077),0,IF(ISNUMBER(Créanciers!N1077),Créanciers!N1077,Créanciers!$G1077))),0)</f>
        <v>0</v>
      </c>
      <c r="C1077">
        <f>IF(OR(ISBLANK(Créanciers!$I1077),LOWER(Créanciers!$I1077)="chf"),IF(ISBLANK(Créanciers!O1077),0,IF(ISBLANK(Créanciers!$G1077),0,IF(ISNUMBER(Créanciers!O1077),Créanciers!O1077,Créanciers!$G1077))),0)</f>
        <v>0</v>
      </c>
      <c r="D1077">
        <f>IF(OR(ISBLANK(Créanciers!$I1077),LOWER(Créanciers!$I1077)="chf"),IF(ISBLANK(Créanciers!P1077),0,IF(ISBLANK(Créanciers!$G1077),0,IF(ISNUMBER(Créanciers!P1077),Créanciers!P1077,Créanciers!$G1077))),0)</f>
        <v>0</v>
      </c>
      <c r="E1077">
        <f>IF(OR(ISBLANK(Créanciers!$I1077),LOWER(Créanciers!$I1077)="chf"),IF(ISBLANK(Créanciers!Q1077),0,IF(ISBLANK(Créanciers!$G1077),0,IF(ISNUMBER(Créanciers!Q1077),Créanciers!Q1077,Créanciers!$G1077))),0)</f>
        <v>0</v>
      </c>
      <c r="G1077">
        <f>IF(AND(NOT(ISBLANK(Créanciers!$I1077)),LOWER(Créanciers!$I1077)&lt;&gt;"chf"),IF(ISBLANK(Créanciers!$N1077),0,IF(ISBLANK(Créanciers!$N1077),0,IF(ISNUMBER(Créanciers!$N1077),Créanciers!$N1077,Créanciers!$G1077))),0)</f>
        <v>0</v>
      </c>
      <c r="H1077">
        <f>IF(AND(NOT(ISBLANK(Créanciers!$I1077)),LOWER(Créanciers!$I1077)&lt;&gt;"chf"),IF(ISBLANK(Créanciers!$O1077),0,IF(ISBLANK(Créanciers!$O1077),0,IF(ISNUMBER(Créanciers!$O1077),Créanciers!$O1077,Créanciers!$G1077))),0)</f>
        <v>0</v>
      </c>
      <c r="I1077">
        <f>IF(AND(NOT(ISBLANK(Créanciers!$I1077)),LOWER(Créanciers!$I1077)&lt;&gt;"chf"),IF(ISBLANK(Créanciers!$P1077),0,IF(ISBLANK(Créanciers!$P1077),0,IF(ISNUMBER(Créanciers!$P1077),Créanciers!$P1077,Créanciers!$G1077))),0)</f>
        <v>0</v>
      </c>
      <c r="J1077">
        <f>IF(AND(NOT(ISBLANK(Créanciers!$I1077)),LOWER(Créanciers!$I1077)&lt;&gt;"chf"),IF(ISBLANK(Créanciers!$Q1077),0,IF(ISBLANK(Créanciers!$Q1077),0,IF(ISNUMBER(Créanciers!$Q1077),Créanciers!$Q1077,Créanciers!$G1077))),0)</f>
        <v>0</v>
      </c>
    </row>
    <row r="1078" spans="2:10" x14ac:dyDescent="0.25">
      <c r="B1078">
        <f>IF(OR(ISBLANK(Créanciers!$I1078),LOWER(Créanciers!$I1078)="chf"),IF(ISBLANK(Créanciers!N1078),0,IF(ISBLANK(Créanciers!$G1078),0,IF(ISNUMBER(Créanciers!N1078),Créanciers!N1078,Créanciers!$G1078))),0)</f>
        <v>0</v>
      </c>
      <c r="C1078">
        <f>IF(OR(ISBLANK(Créanciers!$I1078),LOWER(Créanciers!$I1078)="chf"),IF(ISBLANK(Créanciers!O1078),0,IF(ISBLANK(Créanciers!$G1078),0,IF(ISNUMBER(Créanciers!O1078),Créanciers!O1078,Créanciers!$G1078))),0)</f>
        <v>0</v>
      </c>
      <c r="D1078">
        <f>IF(OR(ISBLANK(Créanciers!$I1078),LOWER(Créanciers!$I1078)="chf"),IF(ISBLANK(Créanciers!P1078),0,IF(ISBLANK(Créanciers!$G1078),0,IF(ISNUMBER(Créanciers!P1078),Créanciers!P1078,Créanciers!$G1078))),0)</f>
        <v>0</v>
      </c>
      <c r="E1078">
        <f>IF(OR(ISBLANK(Créanciers!$I1078),LOWER(Créanciers!$I1078)="chf"),IF(ISBLANK(Créanciers!Q1078),0,IF(ISBLANK(Créanciers!$G1078),0,IF(ISNUMBER(Créanciers!Q1078),Créanciers!Q1078,Créanciers!$G1078))),0)</f>
        <v>0</v>
      </c>
      <c r="G1078">
        <f>IF(AND(NOT(ISBLANK(Créanciers!$I1078)),LOWER(Créanciers!$I1078)&lt;&gt;"chf"),IF(ISBLANK(Créanciers!$N1078),0,IF(ISBLANK(Créanciers!$N1078),0,IF(ISNUMBER(Créanciers!$N1078),Créanciers!$N1078,Créanciers!$G1078))),0)</f>
        <v>0</v>
      </c>
      <c r="H1078">
        <f>IF(AND(NOT(ISBLANK(Créanciers!$I1078)),LOWER(Créanciers!$I1078)&lt;&gt;"chf"),IF(ISBLANK(Créanciers!$O1078),0,IF(ISBLANK(Créanciers!$O1078),0,IF(ISNUMBER(Créanciers!$O1078),Créanciers!$O1078,Créanciers!$G1078))),0)</f>
        <v>0</v>
      </c>
      <c r="I1078">
        <f>IF(AND(NOT(ISBLANK(Créanciers!$I1078)),LOWER(Créanciers!$I1078)&lt;&gt;"chf"),IF(ISBLANK(Créanciers!$P1078),0,IF(ISBLANK(Créanciers!$P1078),0,IF(ISNUMBER(Créanciers!$P1078),Créanciers!$P1078,Créanciers!$G1078))),0)</f>
        <v>0</v>
      </c>
      <c r="J1078">
        <f>IF(AND(NOT(ISBLANK(Créanciers!$I1078)),LOWER(Créanciers!$I1078)&lt;&gt;"chf"),IF(ISBLANK(Créanciers!$Q1078),0,IF(ISBLANK(Créanciers!$Q1078),0,IF(ISNUMBER(Créanciers!$Q1078),Créanciers!$Q1078,Créanciers!$G1078))),0)</f>
        <v>0</v>
      </c>
    </row>
    <row r="1079" spans="2:10" x14ac:dyDescent="0.25">
      <c r="B1079">
        <f>IF(OR(ISBLANK(Créanciers!$I1079),LOWER(Créanciers!$I1079)="chf"),IF(ISBLANK(Créanciers!N1079),0,IF(ISBLANK(Créanciers!$G1079),0,IF(ISNUMBER(Créanciers!N1079),Créanciers!N1079,Créanciers!$G1079))),0)</f>
        <v>0</v>
      </c>
      <c r="C1079">
        <f>IF(OR(ISBLANK(Créanciers!$I1079),LOWER(Créanciers!$I1079)="chf"),IF(ISBLANK(Créanciers!O1079),0,IF(ISBLANK(Créanciers!$G1079),0,IF(ISNUMBER(Créanciers!O1079),Créanciers!O1079,Créanciers!$G1079))),0)</f>
        <v>0</v>
      </c>
      <c r="D1079">
        <f>IF(OR(ISBLANK(Créanciers!$I1079),LOWER(Créanciers!$I1079)="chf"),IF(ISBLANK(Créanciers!P1079),0,IF(ISBLANK(Créanciers!$G1079),0,IF(ISNUMBER(Créanciers!P1079),Créanciers!P1079,Créanciers!$G1079))),0)</f>
        <v>0</v>
      </c>
      <c r="E1079">
        <f>IF(OR(ISBLANK(Créanciers!$I1079),LOWER(Créanciers!$I1079)="chf"),IF(ISBLANK(Créanciers!Q1079),0,IF(ISBLANK(Créanciers!$G1079),0,IF(ISNUMBER(Créanciers!Q1079),Créanciers!Q1079,Créanciers!$G1079))),0)</f>
        <v>0</v>
      </c>
      <c r="G1079">
        <f>IF(AND(NOT(ISBLANK(Créanciers!$I1079)),LOWER(Créanciers!$I1079)&lt;&gt;"chf"),IF(ISBLANK(Créanciers!$N1079),0,IF(ISBLANK(Créanciers!$N1079),0,IF(ISNUMBER(Créanciers!$N1079),Créanciers!$N1079,Créanciers!$G1079))),0)</f>
        <v>0</v>
      </c>
      <c r="H1079">
        <f>IF(AND(NOT(ISBLANK(Créanciers!$I1079)),LOWER(Créanciers!$I1079)&lt;&gt;"chf"),IF(ISBLANK(Créanciers!$O1079),0,IF(ISBLANK(Créanciers!$O1079),0,IF(ISNUMBER(Créanciers!$O1079),Créanciers!$O1079,Créanciers!$G1079))),0)</f>
        <v>0</v>
      </c>
      <c r="I1079">
        <f>IF(AND(NOT(ISBLANK(Créanciers!$I1079)),LOWER(Créanciers!$I1079)&lt;&gt;"chf"),IF(ISBLANK(Créanciers!$P1079),0,IF(ISBLANK(Créanciers!$P1079),0,IF(ISNUMBER(Créanciers!$P1079),Créanciers!$P1079,Créanciers!$G1079))),0)</f>
        <v>0</v>
      </c>
      <c r="J1079">
        <f>IF(AND(NOT(ISBLANK(Créanciers!$I1079)),LOWER(Créanciers!$I1079)&lt;&gt;"chf"),IF(ISBLANK(Créanciers!$Q1079),0,IF(ISBLANK(Créanciers!$Q1079),0,IF(ISNUMBER(Créanciers!$Q1079),Créanciers!$Q1079,Créanciers!$G1079))),0)</f>
        <v>0</v>
      </c>
    </row>
    <row r="1080" spans="2:10" x14ac:dyDescent="0.25">
      <c r="B1080">
        <f>IF(OR(ISBLANK(Créanciers!$I1080),LOWER(Créanciers!$I1080)="chf"),IF(ISBLANK(Créanciers!N1080),0,IF(ISBLANK(Créanciers!$G1080),0,IF(ISNUMBER(Créanciers!N1080),Créanciers!N1080,Créanciers!$G1080))),0)</f>
        <v>0</v>
      </c>
      <c r="C1080">
        <f>IF(OR(ISBLANK(Créanciers!$I1080),LOWER(Créanciers!$I1080)="chf"),IF(ISBLANK(Créanciers!O1080),0,IF(ISBLANK(Créanciers!$G1080),0,IF(ISNUMBER(Créanciers!O1080),Créanciers!O1080,Créanciers!$G1080))),0)</f>
        <v>0</v>
      </c>
      <c r="D1080">
        <f>IF(OR(ISBLANK(Créanciers!$I1080),LOWER(Créanciers!$I1080)="chf"),IF(ISBLANK(Créanciers!P1080),0,IF(ISBLANK(Créanciers!$G1080),0,IF(ISNUMBER(Créanciers!P1080),Créanciers!P1080,Créanciers!$G1080))),0)</f>
        <v>0</v>
      </c>
      <c r="E1080">
        <f>IF(OR(ISBLANK(Créanciers!$I1080),LOWER(Créanciers!$I1080)="chf"),IF(ISBLANK(Créanciers!Q1080),0,IF(ISBLANK(Créanciers!$G1080),0,IF(ISNUMBER(Créanciers!Q1080),Créanciers!Q1080,Créanciers!$G1080))),0)</f>
        <v>0</v>
      </c>
      <c r="G1080">
        <f>IF(AND(NOT(ISBLANK(Créanciers!$I1080)),LOWER(Créanciers!$I1080)&lt;&gt;"chf"),IF(ISBLANK(Créanciers!$N1080),0,IF(ISBLANK(Créanciers!$N1080),0,IF(ISNUMBER(Créanciers!$N1080),Créanciers!$N1080,Créanciers!$G1080))),0)</f>
        <v>0</v>
      </c>
      <c r="H1080">
        <f>IF(AND(NOT(ISBLANK(Créanciers!$I1080)),LOWER(Créanciers!$I1080)&lt;&gt;"chf"),IF(ISBLANK(Créanciers!$O1080),0,IF(ISBLANK(Créanciers!$O1080),0,IF(ISNUMBER(Créanciers!$O1080),Créanciers!$O1080,Créanciers!$G1080))),0)</f>
        <v>0</v>
      </c>
      <c r="I1080">
        <f>IF(AND(NOT(ISBLANK(Créanciers!$I1080)),LOWER(Créanciers!$I1080)&lt;&gt;"chf"),IF(ISBLANK(Créanciers!$P1080),0,IF(ISBLANK(Créanciers!$P1080),0,IF(ISNUMBER(Créanciers!$P1080),Créanciers!$P1080,Créanciers!$G1080))),0)</f>
        <v>0</v>
      </c>
      <c r="J1080">
        <f>IF(AND(NOT(ISBLANK(Créanciers!$I1080)),LOWER(Créanciers!$I1080)&lt;&gt;"chf"),IF(ISBLANK(Créanciers!$Q1080),0,IF(ISBLANK(Créanciers!$Q1080),0,IF(ISNUMBER(Créanciers!$Q1080),Créanciers!$Q1080,Créanciers!$G1080))),0)</f>
        <v>0</v>
      </c>
    </row>
    <row r="1081" spans="2:10" x14ac:dyDescent="0.25">
      <c r="B1081">
        <f>IF(OR(ISBLANK(Créanciers!$I1081),LOWER(Créanciers!$I1081)="chf"),IF(ISBLANK(Créanciers!N1081),0,IF(ISBLANK(Créanciers!$G1081),0,IF(ISNUMBER(Créanciers!N1081),Créanciers!N1081,Créanciers!$G1081))),0)</f>
        <v>0</v>
      </c>
      <c r="C1081">
        <f>IF(OR(ISBLANK(Créanciers!$I1081),LOWER(Créanciers!$I1081)="chf"),IF(ISBLANK(Créanciers!O1081),0,IF(ISBLANK(Créanciers!$G1081),0,IF(ISNUMBER(Créanciers!O1081),Créanciers!O1081,Créanciers!$G1081))),0)</f>
        <v>0</v>
      </c>
      <c r="D1081">
        <f>IF(OR(ISBLANK(Créanciers!$I1081),LOWER(Créanciers!$I1081)="chf"),IF(ISBLANK(Créanciers!P1081),0,IF(ISBLANK(Créanciers!$G1081),0,IF(ISNUMBER(Créanciers!P1081),Créanciers!P1081,Créanciers!$G1081))),0)</f>
        <v>0</v>
      </c>
      <c r="E1081">
        <f>IF(OR(ISBLANK(Créanciers!$I1081),LOWER(Créanciers!$I1081)="chf"),IF(ISBLANK(Créanciers!Q1081),0,IF(ISBLANK(Créanciers!$G1081),0,IF(ISNUMBER(Créanciers!Q1081),Créanciers!Q1081,Créanciers!$G1081))),0)</f>
        <v>0</v>
      </c>
      <c r="G1081">
        <f>IF(AND(NOT(ISBLANK(Créanciers!$I1081)),LOWER(Créanciers!$I1081)&lt;&gt;"chf"),IF(ISBLANK(Créanciers!$N1081),0,IF(ISBLANK(Créanciers!$N1081),0,IF(ISNUMBER(Créanciers!$N1081),Créanciers!$N1081,Créanciers!$G1081))),0)</f>
        <v>0</v>
      </c>
      <c r="H1081">
        <f>IF(AND(NOT(ISBLANK(Créanciers!$I1081)),LOWER(Créanciers!$I1081)&lt;&gt;"chf"),IF(ISBLANK(Créanciers!$O1081),0,IF(ISBLANK(Créanciers!$O1081),0,IF(ISNUMBER(Créanciers!$O1081),Créanciers!$O1081,Créanciers!$G1081))),0)</f>
        <v>0</v>
      </c>
      <c r="I1081">
        <f>IF(AND(NOT(ISBLANK(Créanciers!$I1081)),LOWER(Créanciers!$I1081)&lt;&gt;"chf"),IF(ISBLANK(Créanciers!$P1081),0,IF(ISBLANK(Créanciers!$P1081),0,IF(ISNUMBER(Créanciers!$P1081),Créanciers!$P1081,Créanciers!$G1081))),0)</f>
        <v>0</v>
      </c>
      <c r="J1081">
        <f>IF(AND(NOT(ISBLANK(Créanciers!$I1081)),LOWER(Créanciers!$I1081)&lt;&gt;"chf"),IF(ISBLANK(Créanciers!$Q1081),0,IF(ISBLANK(Créanciers!$Q1081),0,IF(ISNUMBER(Créanciers!$Q1081),Créanciers!$Q1081,Créanciers!$G1081))),0)</f>
        <v>0</v>
      </c>
    </row>
    <row r="1082" spans="2:10" x14ac:dyDescent="0.25">
      <c r="B1082">
        <f>IF(OR(ISBLANK(Créanciers!$I1082),LOWER(Créanciers!$I1082)="chf"),IF(ISBLANK(Créanciers!N1082),0,IF(ISBLANK(Créanciers!$G1082),0,IF(ISNUMBER(Créanciers!N1082),Créanciers!N1082,Créanciers!$G1082))),0)</f>
        <v>0</v>
      </c>
      <c r="C1082">
        <f>IF(OR(ISBLANK(Créanciers!$I1082),LOWER(Créanciers!$I1082)="chf"),IF(ISBLANK(Créanciers!O1082),0,IF(ISBLANK(Créanciers!$G1082),0,IF(ISNUMBER(Créanciers!O1082),Créanciers!O1082,Créanciers!$G1082))),0)</f>
        <v>0</v>
      </c>
      <c r="D1082">
        <f>IF(OR(ISBLANK(Créanciers!$I1082),LOWER(Créanciers!$I1082)="chf"),IF(ISBLANK(Créanciers!P1082),0,IF(ISBLANK(Créanciers!$G1082),0,IF(ISNUMBER(Créanciers!P1082),Créanciers!P1082,Créanciers!$G1082))),0)</f>
        <v>0</v>
      </c>
      <c r="E1082">
        <f>IF(OR(ISBLANK(Créanciers!$I1082),LOWER(Créanciers!$I1082)="chf"),IF(ISBLANK(Créanciers!Q1082),0,IF(ISBLANK(Créanciers!$G1082),0,IF(ISNUMBER(Créanciers!Q1082),Créanciers!Q1082,Créanciers!$G1082))),0)</f>
        <v>0</v>
      </c>
      <c r="G1082">
        <f>IF(AND(NOT(ISBLANK(Créanciers!$I1082)),LOWER(Créanciers!$I1082)&lt;&gt;"chf"),IF(ISBLANK(Créanciers!$N1082),0,IF(ISBLANK(Créanciers!$N1082),0,IF(ISNUMBER(Créanciers!$N1082),Créanciers!$N1082,Créanciers!$G1082))),0)</f>
        <v>0</v>
      </c>
      <c r="H1082">
        <f>IF(AND(NOT(ISBLANK(Créanciers!$I1082)),LOWER(Créanciers!$I1082)&lt;&gt;"chf"),IF(ISBLANK(Créanciers!$O1082),0,IF(ISBLANK(Créanciers!$O1082),0,IF(ISNUMBER(Créanciers!$O1082),Créanciers!$O1082,Créanciers!$G1082))),0)</f>
        <v>0</v>
      </c>
      <c r="I1082">
        <f>IF(AND(NOT(ISBLANK(Créanciers!$I1082)),LOWER(Créanciers!$I1082)&lt;&gt;"chf"),IF(ISBLANK(Créanciers!$P1082),0,IF(ISBLANK(Créanciers!$P1082),0,IF(ISNUMBER(Créanciers!$P1082),Créanciers!$P1082,Créanciers!$G1082))),0)</f>
        <v>0</v>
      </c>
      <c r="J1082">
        <f>IF(AND(NOT(ISBLANK(Créanciers!$I1082)),LOWER(Créanciers!$I1082)&lt;&gt;"chf"),IF(ISBLANK(Créanciers!$Q1082),0,IF(ISBLANK(Créanciers!$Q1082),0,IF(ISNUMBER(Créanciers!$Q1082),Créanciers!$Q1082,Créanciers!$G1082))),0)</f>
        <v>0</v>
      </c>
    </row>
    <row r="1083" spans="2:10" x14ac:dyDescent="0.25">
      <c r="B1083">
        <f>IF(OR(ISBLANK(Créanciers!$I1083),LOWER(Créanciers!$I1083)="chf"),IF(ISBLANK(Créanciers!N1083),0,IF(ISBLANK(Créanciers!$G1083),0,IF(ISNUMBER(Créanciers!N1083),Créanciers!N1083,Créanciers!$G1083))),0)</f>
        <v>0</v>
      </c>
      <c r="C1083">
        <f>IF(OR(ISBLANK(Créanciers!$I1083),LOWER(Créanciers!$I1083)="chf"),IF(ISBLANK(Créanciers!O1083),0,IF(ISBLANK(Créanciers!$G1083),0,IF(ISNUMBER(Créanciers!O1083),Créanciers!O1083,Créanciers!$G1083))),0)</f>
        <v>0</v>
      </c>
      <c r="D1083">
        <f>IF(OR(ISBLANK(Créanciers!$I1083),LOWER(Créanciers!$I1083)="chf"),IF(ISBLANK(Créanciers!P1083),0,IF(ISBLANK(Créanciers!$G1083),0,IF(ISNUMBER(Créanciers!P1083),Créanciers!P1083,Créanciers!$G1083))),0)</f>
        <v>0</v>
      </c>
      <c r="E1083">
        <f>IF(OR(ISBLANK(Créanciers!$I1083),LOWER(Créanciers!$I1083)="chf"),IF(ISBLANK(Créanciers!Q1083),0,IF(ISBLANK(Créanciers!$G1083),0,IF(ISNUMBER(Créanciers!Q1083),Créanciers!Q1083,Créanciers!$G1083))),0)</f>
        <v>0</v>
      </c>
      <c r="G1083">
        <f>IF(AND(NOT(ISBLANK(Créanciers!$I1083)),LOWER(Créanciers!$I1083)&lt;&gt;"chf"),IF(ISBLANK(Créanciers!$N1083),0,IF(ISBLANK(Créanciers!$N1083),0,IF(ISNUMBER(Créanciers!$N1083),Créanciers!$N1083,Créanciers!$G1083))),0)</f>
        <v>0</v>
      </c>
      <c r="H1083">
        <f>IF(AND(NOT(ISBLANK(Créanciers!$I1083)),LOWER(Créanciers!$I1083)&lt;&gt;"chf"),IF(ISBLANK(Créanciers!$O1083),0,IF(ISBLANK(Créanciers!$O1083),0,IF(ISNUMBER(Créanciers!$O1083),Créanciers!$O1083,Créanciers!$G1083))),0)</f>
        <v>0</v>
      </c>
      <c r="I1083">
        <f>IF(AND(NOT(ISBLANK(Créanciers!$I1083)),LOWER(Créanciers!$I1083)&lt;&gt;"chf"),IF(ISBLANK(Créanciers!$P1083),0,IF(ISBLANK(Créanciers!$P1083),0,IF(ISNUMBER(Créanciers!$P1083),Créanciers!$P1083,Créanciers!$G1083))),0)</f>
        <v>0</v>
      </c>
      <c r="J1083">
        <f>IF(AND(NOT(ISBLANK(Créanciers!$I1083)),LOWER(Créanciers!$I1083)&lt;&gt;"chf"),IF(ISBLANK(Créanciers!$Q1083),0,IF(ISBLANK(Créanciers!$Q1083),0,IF(ISNUMBER(Créanciers!$Q1083),Créanciers!$Q1083,Créanciers!$G1083))),0)</f>
        <v>0</v>
      </c>
    </row>
    <row r="1084" spans="2:10" x14ac:dyDescent="0.25">
      <c r="B1084">
        <f>IF(OR(ISBLANK(Créanciers!$I1084),LOWER(Créanciers!$I1084)="chf"),IF(ISBLANK(Créanciers!N1084),0,IF(ISBLANK(Créanciers!$G1084),0,IF(ISNUMBER(Créanciers!N1084),Créanciers!N1084,Créanciers!$G1084))),0)</f>
        <v>0</v>
      </c>
      <c r="C1084">
        <f>IF(OR(ISBLANK(Créanciers!$I1084),LOWER(Créanciers!$I1084)="chf"),IF(ISBLANK(Créanciers!O1084),0,IF(ISBLANK(Créanciers!$G1084),0,IF(ISNUMBER(Créanciers!O1084),Créanciers!O1084,Créanciers!$G1084))),0)</f>
        <v>0</v>
      </c>
      <c r="D1084">
        <f>IF(OR(ISBLANK(Créanciers!$I1084),LOWER(Créanciers!$I1084)="chf"),IF(ISBLANK(Créanciers!P1084),0,IF(ISBLANK(Créanciers!$G1084),0,IF(ISNUMBER(Créanciers!P1084),Créanciers!P1084,Créanciers!$G1084))),0)</f>
        <v>0</v>
      </c>
      <c r="E1084">
        <f>IF(OR(ISBLANK(Créanciers!$I1084),LOWER(Créanciers!$I1084)="chf"),IF(ISBLANK(Créanciers!Q1084),0,IF(ISBLANK(Créanciers!$G1084),0,IF(ISNUMBER(Créanciers!Q1084),Créanciers!Q1084,Créanciers!$G1084))),0)</f>
        <v>0</v>
      </c>
      <c r="G1084">
        <f>IF(AND(NOT(ISBLANK(Créanciers!$I1084)),LOWER(Créanciers!$I1084)&lt;&gt;"chf"),IF(ISBLANK(Créanciers!$N1084),0,IF(ISBLANK(Créanciers!$N1084),0,IF(ISNUMBER(Créanciers!$N1084),Créanciers!$N1084,Créanciers!$G1084))),0)</f>
        <v>0</v>
      </c>
      <c r="H1084">
        <f>IF(AND(NOT(ISBLANK(Créanciers!$I1084)),LOWER(Créanciers!$I1084)&lt;&gt;"chf"),IF(ISBLANK(Créanciers!$O1084),0,IF(ISBLANK(Créanciers!$O1084),0,IF(ISNUMBER(Créanciers!$O1084),Créanciers!$O1084,Créanciers!$G1084))),0)</f>
        <v>0</v>
      </c>
      <c r="I1084">
        <f>IF(AND(NOT(ISBLANK(Créanciers!$I1084)),LOWER(Créanciers!$I1084)&lt;&gt;"chf"),IF(ISBLANK(Créanciers!$P1084),0,IF(ISBLANK(Créanciers!$P1084),0,IF(ISNUMBER(Créanciers!$P1084),Créanciers!$P1084,Créanciers!$G1084))),0)</f>
        <v>0</v>
      </c>
      <c r="J1084">
        <f>IF(AND(NOT(ISBLANK(Créanciers!$I1084)),LOWER(Créanciers!$I1084)&lt;&gt;"chf"),IF(ISBLANK(Créanciers!$Q1084),0,IF(ISBLANK(Créanciers!$Q1084),0,IF(ISNUMBER(Créanciers!$Q1084),Créanciers!$Q1084,Créanciers!$G1084))),0)</f>
        <v>0</v>
      </c>
    </row>
    <row r="1085" spans="2:10" x14ac:dyDescent="0.25">
      <c r="B1085">
        <f>IF(OR(ISBLANK(Créanciers!$I1085),LOWER(Créanciers!$I1085)="chf"),IF(ISBLANK(Créanciers!N1085),0,IF(ISBLANK(Créanciers!$G1085),0,IF(ISNUMBER(Créanciers!N1085),Créanciers!N1085,Créanciers!$G1085))),0)</f>
        <v>0</v>
      </c>
      <c r="C1085">
        <f>IF(OR(ISBLANK(Créanciers!$I1085),LOWER(Créanciers!$I1085)="chf"),IF(ISBLANK(Créanciers!O1085),0,IF(ISBLANK(Créanciers!$G1085),0,IF(ISNUMBER(Créanciers!O1085),Créanciers!O1085,Créanciers!$G1085))),0)</f>
        <v>0</v>
      </c>
      <c r="D1085">
        <f>IF(OR(ISBLANK(Créanciers!$I1085),LOWER(Créanciers!$I1085)="chf"),IF(ISBLANK(Créanciers!P1085),0,IF(ISBLANK(Créanciers!$G1085),0,IF(ISNUMBER(Créanciers!P1085),Créanciers!P1085,Créanciers!$G1085))),0)</f>
        <v>0</v>
      </c>
      <c r="E1085">
        <f>IF(OR(ISBLANK(Créanciers!$I1085),LOWER(Créanciers!$I1085)="chf"),IF(ISBLANK(Créanciers!Q1085),0,IF(ISBLANK(Créanciers!$G1085),0,IF(ISNUMBER(Créanciers!Q1085),Créanciers!Q1085,Créanciers!$G1085))),0)</f>
        <v>0</v>
      </c>
      <c r="G1085">
        <f>IF(AND(NOT(ISBLANK(Créanciers!$I1085)),LOWER(Créanciers!$I1085)&lt;&gt;"chf"),IF(ISBLANK(Créanciers!$N1085),0,IF(ISBLANK(Créanciers!$N1085),0,IF(ISNUMBER(Créanciers!$N1085),Créanciers!$N1085,Créanciers!$G1085))),0)</f>
        <v>0</v>
      </c>
      <c r="H1085">
        <f>IF(AND(NOT(ISBLANK(Créanciers!$I1085)),LOWER(Créanciers!$I1085)&lt;&gt;"chf"),IF(ISBLANK(Créanciers!$O1085),0,IF(ISBLANK(Créanciers!$O1085),0,IF(ISNUMBER(Créanciers!$O1085),Créanciers!$O1085,Créanciers!$G1085))),0)</f>
        <v>0</v>
      </c>
      <c r="I1085">
        <f>IF(AND(NOT(ISBLANK(Créanciers!$I1085)),LOWER(Créanciers!$I1085)&lt;&gt;"chf"),IF(ISBLANK(Créanciers!$P1085),0,IF(ISBLANK(Créanciers!$P1085),0,IF(ISNUMBER(Créanciers!$P1085),Créanciers!$P1085,Créanciers!$G1085))),0)</f>
        <v>0</v>
      </c>
      <c r="J1085">
        <f>IF(AND(NOT(ISBLANK(Créanciers!$I1085)),LOWER(Créanciers!$I1085)&lt;&gt;"chf"),IF(ISBLANK(Créanciers!$Q1085),0,IF(ISBLANK(Créanciers!$Q1085),0,IF(ISNUMBER(Créanciers!$Q1085),Créanciers!$Q1085,Créanciers!$G1085))),0)</f>
        <v>0</v>
      </c>
    </row>
    <row r="1086" spans="2:10" x14ac:dyDescent="0.25">
      <c r="B1086">
        <f>IF(OR(ISBLANK(Créanciers!$I1086),LOWER(Créanciers!$I1086)="chf"),IF(ISBLANK(Créanciers!N1086),0,IF(ISBLANK(Créanciers!$G1086),0,IF(ISNUMBER(Créanciers!N1086),Créanciers!N1086,Créanciers!$G1086))),0)</f>
        <v>0</v>
      </c>
      <c r="C1086">
        <f>IF(OR(ISBLANK(Créanciers!$I1086),LOWER(Créanciers!$I1086)="chf"),IF(ISBLANK(Créanciers!O1086),0,IF(ISBLANK(Créanciers!$G1086),0,IF(ISNUMBER(Créanciers!O1086),Créanciers!O1086,Créanciers!$G1086))),0)</f>
        <v>0</v>
      </c>
      <c r="D1086">
        <f>IF(OR(ISBLANK(Créanciers!$I1086),LOWER(Créanciers!$I1086)="chf"),IF(ISBLANK(Créanciers!P1086),0,IF(ISBLANK(Créanciers!$G1086),0,IF(ISNUMBER(Créanciers!P1086),Créanciers!P1086,Créanciers!$G1086))),0)</f>
        <v>0</v>
      </c>
      <c r="E1086">
        <f>IF(OR(ISBLANK(Créanciers!$I1086),LOWER(Créanciers!$I1086)="chf"),IF(ISBLANK(Créanciers!Q1086),0,IF(ISBLANK(Créanciers!$G1086),0,IF(ISNUMBER(Créanciers!Q1086),Créanciers!Q1086,Créanciers!$G1086))),0)</f>
        <v>0</v>
      </c>
      <c r="G1086">
        <f>IF(AND(NOT(ISBLANK(Créanciers!$I1086)),LOWER(Créanciers!$I1086)&lt;&gt;"chf"),IF(ISBLANK(Créanciers!$N1086),0,IF(ISBLANK(Créanciers!$N1086),0,IF(ISNUMBER(Créanciers!$N1086),Créanciers!$N1086,Créanciers!$G1086))),0)</f>
        <v>0</v>
      </c>
      <c r="H1086">
        <f>IF(AND(NOT(ISBLANK(Créanciers!$I1086)),LOWER(Créanciers!$I1086)&lt;&gt;"chf"),IF(ISBLANK(Créanciers!$O1086),0,IF(ISBLANK(Créanciers!$O1086),0,IF(ISNUMBER(Créanciers!$O1086),Créanciers!$O1086,Créanciers!$G1086))),0)</f>
        <v>0</v>
      </c>
      <c r="I1086">
        <f>IF(AND(NOT(ISBLANK(Créanciers!$I1086)),LOWER(Créanciers!$I1086)&lt;&gt;"chf"),IF(ISBLANK(Créanciers!$P1086),0,IF(ISBLANK(Créanciers!$P1086),0,IF(ISNUMBER(Créanciers!$P1086),Créanciers!$P1086,Créanciers!$G1086))),0)</f>
        <v>0</v>
      </c>
      <c r="J1086">
        <f>IF(AND(NOT(ISBLANK(Créanciers!$I1086)),LOWER(Créanciers!$I1086)&lt;&gt;"chf"),IF(ISBLANK(Créanciers!$Q1086),0,IF(ISBLANK(Créanciers!$Q1086),0,IF(ISNUMBER(Créanciers!$Q1086),Créanciers!$Q1086,Créanciers!$G1086))),0)</f>
        <v>0</v>
      </c>
    </row>
    <row r="1087" spans="2:10" x14ac:dyDescent="0.25">
      <c r="B1087">
        <f>IF(OR(ISBLANK(Créanciers!$I1087),LOWER(Créanciers!$I1087)="chf"),IF(ISBLANK(Créanciers!N1087),0,IF(ISBLANK(Créanciers!$G1087),0,IF(ISNUMBER(Créanciers!N1087),Créanciers!N1087,Créanciers!$G1087))),0)</f>
        <v>0</v>
      </c>
      <c r="C1087">
        <f>IF(OR(ISBLANK(Créanciers!$I1087),LOWER(Créanciers!$I1087)="chf"),IF(ISBLANK(Créanciers!O1087),0,IF(ISBLANK(Créanciers!$G1087),0,IF(ISNUMBER(Créanciers!O1087),Créanciers!O1087,Créanciers!$G1087))),0)</f>
        <v>0</v>
      </c>
      <c r="D1087">
        <f>IF(OR(ISBLANK(Créanciers!$I1087),LOWER(Créanciers!$I1087)="chf"),IF(ISBLANK(Créanciers!P1087),0,IF(ISBLANK(Créanciers!$G1087),0,IF(ISNUMBER(Créanciers!P1087),Créanciers!P1087,Créanciers!$G1087))),0)</f>
        <v>0</v>
      </c>
      <c r="E1087">
        <f>IF(OR(ISBLANK(Créanciers!$I1087),LOWER(Créanciers!$I1087)="chf"),IF(ISBLANK(Créanciers!Q1087),0,IF(ISBLANK(Créanciers!$G1087),0,IF(ISNUMBER(Créanciers!Q1087),Créanciers!Q1087,Créanciers!$G1087))),0)</f>
        <v>0</v>
      </c>
      <c r="G1087">
        <f>IF(AND(NOT(ISBLANK(Créanciers!$I1087)),LOWER(Créanciers!$I1087)&lt;&gt;"chf"),IF(ISBLANK(Créanciers!$N1087),0,IF(ISBLANK(Créanciers!$N1087),0,IF(ISNUMBER(Créanciers!$N1087),Créanciers!$N1087,Créanciers!$G1087))),0)</f>
        <v>0</v>
      </c>
      <c r="H1087">
        <f>IF(AND(NOT(ISBLANK(Créanciers!$I1087)),LOWER(Créanciers!$I1087)&lt;&gt;"chf"),IF(ISBLANK(Créanciers!$O1087),0,IF(ISBLANK(Créanciers!$O1087),0,IF(ISNUMBER(Créanciers!$O1087),Créanciers!$O1087,Créanciers!$G1087))),0)</f>
        <v>0</v>
      </c>
      <c r="I1087">
        <f>IF(AND(NOT(ISBLANK(Créanciers!$I1087)),LOWER(Créanciers!$I1087)&lt;&gt;"chf"),IF(ISBLANK(Créanciers!$P1087),0,IF(ISBLANK(Créanciers!$P1087),0,IF(ISNUMBER(Créanciers!$P1087),Créanciers!$P1087,Créanciers!$G1087))),0)</f>
        <v>0</v>
      </c>
      <c r="J1087">
        <f>IF(AND(NOT(ISBLANK(Créanciers!$I1087)),LOWER(Créanciers!$I1087)&lt;&gt;"chf"),IF(ISBLANK(Créanciers!$Q1087),0,IF(ISBLANK(Créanciers!$Q1087),0,IF(ISNUMBER(Créanciers!$Q1087),Créanciers!$Q1087,Créanciers!$G1087))),0)</f>
        <v>0</v>
      </c>
    </row>
    <row r="1088" spans="2:10" x14ac:dyDescent="0.25">
      <c r="B1088">
        <f>IF(OR(ISBLANK(Créanciers!$I1088),LOWER(Créanciers!$I1088)="chf"),IF(ISBLANK(Créanciers!N1088),0,IF(ISBLANK(Créanciers!$G1088),0,IF(ISNUMBER(Créanciers!N1088),Créanciers!N1088,Créanciers!$G1088))),0)</f>
        <v>0</v>
      </c>
      <c r="C1088">
        <f>IF(OR(ISBLANK(Créanciers!$I1088),LOWER(Créanciers!$I1088)="chf"),IF(ISBLANK(Créanciers!O1088),0,IF(ISBLANK(Créanciers!$G1088),0,IF(ISNUMBER(Créanciers!O1088),Créanciers!O1088,Créanciers!$G1088))),0)</f>
        <v>0</v>
      </c>
      <c r="D1088">
        <f>IF(OR(ISBLANK(Créanciers!$I1088),LOWER(Créanciers!$I1088)="chf"),IF(ISBLANK(Créanciers!P1088),0,IF(ISBLANK(Créanciers!$G1088),0,IF(ISNUMBER(Créanciers!P1088),Créanciers!P1088,Créanciers!$G1088))),0)</f>
        <v>0</v>
      </c>
      <c r="E1088">
        <f>IF(OR(ISBLANK(Créanciers!$I1088),LOWER(Créanciers!$I1088)="chf"),IF(ISBLANK(Créanciers!Q1088),0,IF(ISBLANK(Créanciers!$G1088),0,IF(ISNUMBER(Créanciers!Q1088),Créanciers!Q1088,Créanciers!$G1088))),0)</f>
        <v>0</v>
      </c>
      <c r="G1088">
        <f>IF(AND(NOT(ISBLANK(Créanciers!$I1088)),LOWER(Créanciers!$I1088)&lt;&gt;"chf"),IF(ISBLANK(Créanciers!$N1088),0,IF(ISBLANK(Créanciers!$N1088),0,IF(ISNUMBER(Créanciers!$N1088),Créanciers!$N1088,Créanciers!$G1088))),0)</f>
        <v>0</v>
      </c>
      <c r="H1088">
        <f>IF(AND(NOT(ISBLANK(Créanciers!$I1088)),LOWER(Créanciers!$I1088)&lt;&gt;"chf"),IF(ISBLANK(Créanciers!$O1088),0,IF(ISBLANK(Créanciers!$O1088),0,IF(ISNUMBER(Créanciers!$O1088),Créanciers!$O1088,Créanciers!$G1088))),0)</f>
        <v>0</v>
      </c>
      <c r="I1088">
        <f>IF(AND(NOT(ISBLANK(Créanciers!$I1088)),LOWER(Créanciers!$I1088)&lt;&gt;"chf"),IF(ISBLANK(Créanciers!$P1088),0,IF(ISBLANK(Créanciers!$P1088),0,IF(ISNUMBER(Créanciers!$P1088),Créanciers!$P1088,Créanciers!$G1088))),0)</f>
        <v>0</v>
      </c>
      <c r="J1088">
        <f>IF(AND(NOT(ISBLANK(Créanciers!$I1088)),LOWER(Créanciers!$I1088)&lt;&gt;"chf"),IF(ISBLANK(Créanciers!$Q1088),0,IF(ISBLANK(Créanciers!$Q1088),0,IF(ISNUMBER(Créanciers!$Q1088),Créanciers!$Q1088,Créanciers!$G1088))),0)</f>
        <v>0</v>
      </c>
    </row>
    <row r="1089" spans="2:10" x14ac:dyDescent="0.25">
      <c r="B1089">
        <f>IF(OR(ISBLANK(Créanciers!$I1089),LOWER(Créanciers!$I1089)="chf"),IF(ISBLANK(Créanciers!N1089),0,IF(ISBLANK(Créanciers!$G1089),0,IF(ISNUMBER(Créanciers!N1089),Créanciers!N1089,Créanciers!$G1089))),0)</f>
        <v>0</v>
      </c>
      <c r="C1089">
        <f>IF(OR(ISBLANK(Créanciers!$I1089),LOWER(Créanciers!$I1089)="chf"),IF(ISBLANK(Créanciers!O1089),0,IF(ISBLANK(Créanciers!$G1089),0,IF(ISNUMBER(Créanciers!O1089),Créanciers!O1089,Créanciers!$G1089))),0)</f>
        <v>0</v>
      </c>
      <c r="D1089">
        <f>IF(OR(ISBLANK(Créanciers!$I1089),LOWER(Créanciers!$I1089)="chf"),IF(ISBLANK(Créanciers!P1089),0,IF(ISBLANK(Créanciers!$G1089),0,IF(ISNUMBER(Créanciers!P1089),Créanciers!P1089,Créanciers!$G1089))),0)</f>
        <v>0</v>
      </c>
      <c r="E1089">
        <f>IF(OR(ISBLANK(Créanciers!$I1089),LOWER(Créanciers!$I1089)="chf"),IF(ISBLANK(Créanciers!Q1089),0,IF(ISBLANK(Créanciers!$G1089),0,IF(ISNUMBER(Créanciers!Q1089),Créanciers!Q1089,Créanciers!$G1089))),0)</f>
        <v>0</v>
      </c>
      <c r="G1089">
        <f>IF(AND(NOT(ISBLANK(Créanciers!$I1089)),LOWER(Créanciers!$I1089)&lt;&gt;"chf"),IF(ISBLANK(Créanciers!$N1089),0,IF(ISBLANK(Créanciers!$N1089),0,IF(ISNUMBER(Créanciers!$N1089),Créanciers!$N1089,Créanciers!$G1089))),0)</f>
        <v>0</v>
      </c>
      <c r="H1089">
        <f>IF(AND(NOT(ISBLANK(Créanciers!$I1089)),LOWER(Créanciers!$I1089)&lt;&gt;"chf"),IF(ISBLANK(Créanciers!$O1089),0,IF(ISBLANK(Créanciers!$O1089),0,IF(ISNUMBER(Créanciers!$O1089),Créanciers!$O1089,Créanciers!$G1089))),0)</f>
        <v>0</v>
      </c>
      <c r="I1089">
        <f>IF(AND(NOT(ISBLANK(Créanciers!$I1089)),LOWER(Créanciers!$I1089)&lt;&gt;"chf"),IF(ISBLANK(Créanciers!$P1089),0,IF(ISBLANK(Créanciers!$P1089),0,IF(ISNUMBER(Créanciers!$P1089),Créanciers!$P1089,Créanciers!$G1089))),0)</f>
        <v>0</v>
      </c>
      <c r="J1089">
        <f>IF(AND(NOT(ISBLANK(Créanciers!$I1089)),LOWER(Créanciers!$I1089)&lt;&gt;"chf"),IF(ISBLANK(Créanciers!$Q1089),0,IF(ISBLANK(Créanciers!$Q1089),0,IF(ISNUMBER(Créanciers!$Q1089),Créanciers!$Q1089,Créanciers!$G1089))),0)</f>
        <v>0</v>
      </c>
    </row>
    <row r="1090" spans="2:10" x14ac:dyDescent="0.25">
      <c r="B1090">
        <f>IF(OR(ISBLANK(Créanciers!$I1090),LOWER(Créanciers!$I1090)="chf"),IF(ISBLANK(Créanciers!N1090),0,IF(ISBLANK(Créanciers!$G1090),0,IF(ISNUMBER(Créanciers!N1090),Créanciers!N1090,Créanciers!$G1090))),0)</f>
        <v>0</v>
      </c>
      <c r="C1090">
        <f>IF(OR(ISBLANK(Créanciers!$I1090),LOWER(Créanciers!$I1090)="chf"),IF(ISBLANK(Créanciers!O1090),0,IF(ISBLANK(Créanciers!$G1090),0,IF(ISNUMBER(Créanciers!O1090),Créanciers!O1090,Créanciers!$G1090))),0)</f>
        <v>0</v>
      </c>
      <c r="D1090">
        <f>IF(OR(ISBLANK(Créanciers!$I1090),LOWER(Créanciers!$I1090)="chf"),IF(ISBLANK(Créanciers!P1090),0,IF(ISBLANK(Créanciers!$G1090),0,IF(ISNUMBER(Créanciers!P1090),Créanciers!P1090,Créanciers!$G1090))),0)</f>
        <v>0</v>
      </c>
      <c r="E1090">
        <f>IF(OR(ISBLANK(Créanciers!$I1090),LOWER(Créanciers!$I1090)="chf"),IF(ISBLANK(Créanciers!Q1090),0,IF(ISBLANK(Créanciers!$G1090),0,IF(ISNUMBER(Créanciers!Q1090),Créanciers!Q1090,Créanciers!$G1090))),0)</f>
        <v>0</v>
      </c>
      <c r="G1090">
        <f>IF(AND(NOT(ISBLANK(Créanciers!$I1090)),LOWER(Créanciers!$I1090)&lt;&gt;"chf"),IF(ISBLANK(Créanciers!$N1090),0,IF(ISBLANK(Créanciers!$N1090),0,IF(ISNUMBER(Créanciers!$N1090),Créanciers!$N1090,Créanciers!$G1090))),0)</f>
        <v>0</v>
      </c>
      <c r="H1090">
        <f>IF(AND(NOT(ISBLANK(Créanciers!$I1090)),LOWER(Créanciers!$I1090)&lt;&gt;"chf"),IF(ISBLANK(Créanciers!$O1090),0,IF(ISBLANK(Créanciers!$O1090),0,IF(ISNUMBER(Créanciers!$O1090),Créanciers!$O1090,Créanciers!$G1090))),0)</f>
        <v>0</v>
      </c>
      <c r="I1090">
        <f>IF(AND(NOT(ISBLANK(Créanciers!$I1090)),LOWER(Créanciers!$I1090)&lt;&gt;"chf"),IF(ISBLANK(Créanciers!$P1090),0,IF(ISBLANK(Créanciers!$P1090),0,IF(ISNUMBER(Créanciers!$P1090),Créanciers!$P1090,Créanciers!$G1090))),0)</f>
        <v>0</v>
      </c>
      <c r="J1090">
        <f>IF(AND(NOT(ISBLANK(Créanciers!$I1090)),LOWER(Créanciers!$I1090)&lt;&gt;"chf"),IF(ISBLANK(Créanciers!$Q1090),0,IF(ISBLANK(Créanciers!$Q1090),0,IF(ISNUMBER(Créanciers!$Q1090),Créanciers!$Q1090,Créanciers!$G1090))),0)</f>
        <v>0</v>
      </c>
    </row>
    <row r="1091" spans="2:10" x14ac:dyDescent="0.25">
      <c r="B1091">
        <f>IF(OR(ISBLANK(Créanciers!$I1091),LOWER(Créanciers!$I1091)="chf"),IF(ISBLANK(Créanciers!N1091),0,IF(ISBLANK(Créanciers!$G1091),0,IF(ISNUMBER(Créanciers!N1091),Créanciers!N1091,Créanciers!$G1091))),0)</f>
        <v>0</v>
      </c>
      <c r="C1091">
        <f>IF(OR(ISBLANK(Créanciers!$I1091),LOWER(Créanciers!$I1091)="chf"),IF(ISBLANK(Créanciers!O1091),0,IF(ISBLANK(Créanciers!$G1091),0,IF(ISNUMBER(Créanciers!O1091),Créanciers!O1091,Créanciers!$G1091))),0)</f>
        <v>0</v>
      </c>
      <c r="D1091">
        <f>IF(OR(ISBLANK(Créanciers!$I1091),LOWER(Créanciers!$I1091)="chf"),IF(ISBLANK(Créanciers!P1091),0,IF(ISBLANK(Créanciers!$G1091),0,IF(ISNUMBER(Créanciers!P1091),Créanciers!P1091,Créanciers!$G1091))),0)</f>
        <v>0</v>
      </c>
      <c r="E1091">
        <f>IF(OR(ISBLANK(Créanciers!$I1091),LOWER(Créanciers!$I1091)="chf"),IF(ISBLANK(Créanciers!Q1091),0,IF(ISBLANK(Créanciers!$G1091),0,IF(ISNUMBER(Créanciers!Q1091),Créanciers!Q1091,Créanciers!$G1091))),0)</f>
        <v>0</v>
      </c>
      <c r="G1091">
        <f>IF(AND(NOT(ISBLANK(Créanciers!$I1091)),LOWER(Créanciers!$I1091)&lt;&gt;"chf"),IF(ISBLANK(Créanciers!$N1091),0,IF(ISBLANK(Créanciers!$N1091),0,IF(ISNUMBER(Créanciers!$N1091),Créanciers!$N1091,Créanciers!$G1091))),0)</f>
        <v>0</v>
      </c>
      <c r="H1091">
        <f>IF(AND(NOT(ISBLANK(Créanciers!$I1091)),LOWER(Créanciers!$I1091)&lt;&gt;"chf"),IF(ISBLANK(Créanciers!$O1091),0,IF(ISBLANK(Créanciers!$O1091),0,IF(ISNUMBER(Créanciers!$O1091),Créanciers!$O1091,Créanciers!$G1091))),0)</f>
        <v>0</v>
      </c>
      <c r="I1091">
        <f>IF(AND(NOT(ISBLANK(Créanciers!$I1091)),LOWER(Créanciers!$I1091)&lt;&gt;"chf"),IF(ISBLANK(Créanciers!$P1091),0,IF(ISBLANK(Créanciers!$P1091),0,IF(ISNUMBER(Créanciers!$P1091),Créanciers!$P1091,Créanciers!$G1091))),0)</f>
        <v>0</v>
      </c>
      <c r="J1091">
        <f>IF(AND(NOT(ISBLANK(Créanciers!$I1091)),LOWER(Créanciers!$I1091)&lt;&gt;"chf"),IF(ISBLANK(Créanciers!$Q1091),0,IF(ISBLANK(Créanciers!$Q1091),0,IF(ISNUMBER(Créanciers!$Q1091),Créanciers!$Q1091,Créanciers!$G1091))),0)</f>
        <v>0</v>
      </c>
    </row>
    <row r="1092" spans="2:10" x14ac:dyDescent="0.25">
      <c r="B1092">
        <f>IF(OR(ISBLANK(Créanciers!$I1092),LOWER(Créanciers!$I1092)="chf"),IF(ISBLANK(Créanciers!N1092),0,IF(ISBLANK(Créanciers!$G1092),0,IF(ISNUMBER(Créanciers!N1092),Créanciers!N1092,Créanciers!$G1092))),0)</f>
        <v>0</v>
      </c>
      <c r="C1092">
        <f>IF(OR(ISBLANK(Créanciers!$I1092),LOWER(Créanciers!$I1092)="chf"),IF(ISBLANK(Créanciers!O1092),0,IF(ISBLANK(Créanciers!$G1092),0,IF(ISNUMBER(Créanciers!O1092),Créanciers!O1092,Créanciers!$G1092))),0)</f>
        <v>0</v>
      </c>
      <c r="D1092">
        <f>IF(OR(ISBLANK(Créanciers!$I1092),LOWER(Créanciers!$I1092)="chf"),IF(ISBLANK(Créanciers!P1092),0,IF(ISBLANK(Créanciers!$G1092),0,IF(ISNUMBER(Créanciers!P1092),Créanciers!P1092,Créanciers!$G1092))),0)</f>
        <v>0</v>
      </c>
      <c r="E1092">
        <f>IF(OR(ISBLANK(Créanciers!$I1092),LOWER(Créanciers!$I1092)="chf"),IF(ISBLANK(Créanciers!Q1092),0,IF(ISBLANK(Créanciers!$G1092),0,IF(ISNUMBER(Créanciers!Q1092),Créanciers!Q1092,Créanciers!$G1092))),0)</f>
        <v>0</v>
      </c>
      <c r="G1092">
        <f>IF(AND(NOT(ISBLANK(Créanciers!$I1092)),LOWER(Créanciers!$I1092)&lt;&gt;"chf"),IF(ISBLANK(Créanciers!$N1092),0,IF(ISBLANK(Créanciers!$N1092),0,IF(ISNUMBER(Créanciers!$N1092),Créanciers!$N1092,Créanciers!$G1092))),0)</f>
        <v>0</v>
      </c>
      <c r="H1092">
        <f>IF(AND(NOT(ISBLANK(Créanciers!$I1092)),LOWER(Créanciers!$I1092)&lt;&gt;"chf"),IF(ISBLANK(Créanciers!$O1092),0,IF(ISBLANK(Créanciers!$O1092),0,IF(ISNUMBER(Créanciers!$O1092),Créanciers!$O1092,Créanciers!$G1092))),0)</f>
        <v>0</v>
      </c>
      <c r="I1092">
        <f>IF(AND(NOT(ISBLANK(Créanciers!$I1092)),LOWER(Créanciers!$I1092)&lt;&gt;"chf"),IF(ISBLANK(Créanciers!$P1092),0,IF(ISBLANK(Créanciers!$P1092),0,IF(ISNUMBER(Créanciers!$P1092),Créanciers!$P1092,Créanciers!$G1092))),0)</f>
        <v>0</v>
      </c>
      <c r="J1092">
        <f>IF(AND(NOT(ISBLANK(Créanciers!$I1092)),LOWER(Créanciers!$I1092)&lt;&gt;"chf"),IF(ISBLANK(Créanciers!$Q1092),0,IF(ISBLANK(Créanciers!$Q1092),0,IF(ISNUMBER(Créanciers!$Q1092),Créanciers!$Q1092,Créanciers!$G1092))),0)</f>
        <v>0</v>
      </c>
    </row>
    <row r="1093" spans="2:10" x14ac:dyDescent="0.25">
      <c r="B1093">
        <f>IF(OR(ISBLANK(Créanciers!$I1093),LOWER(Créanciers!$I1093)="chf"),IF(ISBLANK(Créanciers!N1093),0,IF(ISBLANK(Créanciers!$G1093),0,IF(ISNUMBER(Créanciers!N1093),Créanciers!N1093,Créanciers!$G1093))),0)</f>
        <v>0</v>
      </c>
      <c r="C1093">
        <f>IF(OR(ISBLANK(Créanciers!$I1093),LOWER(Créanciers!$I1093)="chf"),IF(ISBLANK(Créanciers!O1093),0,IF(ISBLANK(Créanciers!$G1093),0,IF(ISNUMBER(Créanciers!O1093),Créanciers!O1093,Créanciers!$G1093))),0)</f>
        <v>0</v>
      </c>
      <c r="D1093">
        <f>IF(OR(ISBLANK(Créanciers!$I1093),LOWER(Créanciers!$I1093)="chf"),IF(ISBLANK(Créanciers!P1093),0,IF(ISBLANK(Créanciers!$G1093),0,IF(ISNUMBER(Créanciers!P1093),Créanciers!P1093,Créanciers!$G1093))),0)</f>
        <v>0</v>
      </c>
      <c r="E1093">
        <f>IF(OR(ISBLANK(Créanciers!$I1093),LOWER(Créanciers!$I1093)="chf"),IF(ISBLANK(Créanciers!Q1093),0,IF(ISBLANK(Créanciers!$G1093),0,IF(ISNUMBER(Créanciers!Q1093),Créanciers!Q1093,Créanciers!$G1093))),0)</f>
        <v>0</v>
      </c>
      <c r="G1093">
        <f>IF(AND(NOT(ISBLANK(Créanciers!$I1093)),LOWER(Créanciers!$I1093)&lt;&gt;"chf"),IF(ISBLANK(Créanciers!$N1093),0,IF(ISBLANK(Créanciers!$N1093),0,IF(ISNUMBER(Créanciers!$N1093),Créanciers!$N1093,Créanciers!$G1093))),0)</f>
        <v>0</v>
      </c>
      <c r="H1093">
        <f>IF(AND(NOT(ISBLANK(Créanciers!$I1093)),LOWER(Créanciers!$I1093)&lt;&gt;"chf"),IF(ISBLANK(Créanciers!$O1093),0,IF(ISBLANK(Créanciers!$O1093),0,IF(ISNUMBER(Créanciers!$O1093),Créanciers!$O1093,Créanciers!$G1093))),0)</f>
        <v>0</v>
      </c>
      <c r="I1093">
        <f>IF(AND(NOT(ISBLANK(Créanciers!$I1093)),LOWER(Créanciers!$I1093)&lt;&gt;"chf"),IF(ISBLANK(Créanciers!$P1093),0,IF(ISBLANK(Créanciers!$P1093),0,IF(ISNUMBER(Créanciers!$P1093),Créanciers!$P1093,Créanciers!$G1093))),0)</f>
        <v>0</v>
      </c>
      <c r="J1093">
        <f>IF(AND(NOT(ISBLANK(Créanciers!$I1093)),LOWER(Créanciers!$I1093)&lt;&gt;"chf"),IF(ISBLANK(Créanciers!$Q1093),0,IF(ISBLANK(Créanciers!$Q1093),0,IF(ISNUMBER(Créanciers!$Q1093),Créanciers!$Q1093,Créanciers!$G1093))),0)</f>
        <v>0</v>
      </c>
    </row>
    <row r="1094" spans="2:10" x14ac:dyDescent="0.25">
      <c r="B1094">
        <f>IF(OR(ISBLANK(Créanciers!$I1094),LOWER(Créanciers!$I1094)="chf"),IF(ISBLANK(Créanciers!N1094),0,IF(ISBLANK(Créanciers!$G1094),0,IF(ISNUMBER(Créanciers!N1094),Créanciers!N1094,Créanciers!$G1094))),0)</f>
        <v>0</v>
      </c>
      <c r="C1094">
        <f>IF(OR(ISBLANK(Créanciers!$I1094),LOWER(Créanciers!$I1094)="chf"),IF(ISBLANK(Créanciers!O1094),0,IF(ISBLANK(Créanciers!$G1094),0,IF(ISNUMBER(Créanciers!O1094),Créanciers!O1094,Créanciers!$G1094))),0)</f>
        <v>0</v>
      </c>
      <c r="D1094">
        <f>IF(OR(ISBLANK(Créanciers!$I1094),LOWER(Créanciers!$I1094)="chf"),IF(ISBLANK(Créanciers!P1094),0,IF(ISBLANK(Créanciers!$G1094),0,IF(ISNUMBER(Créanciers!P1094),Créanciers!P1094,Créanciers!$G1094))),0)</f>
        <v>0</v>
      </c>
      <c r="E1094">
        <f>IF(OR(ISBLANK(Créanciers!$I1094),LOWER(Créanciers!$I1094)="chf"),IF(ISBLANK(Créanciers!Q1094),0,IF(ISBLANK(Créanciers!$G1094),0,IF(ISNUMBER(Créanciers!Q1094),Créanciers!Q1094,Créanciers!$G1094))),0)</f>
        <v>0</v>
      </c>
      <c r="G1094">
        <f>IF(AND(NOT(ISBLANK(Créanciers!$I1094)),LOWER(Créanciers!$I1094)&lt;&gt;"chf"),IF(ISBLANK(Créanciers!$N1094),0,IF(ISBLANK(Créanciers!$N1094),0,IF(ISNUMBER(Créanciers!$N1094),Créanciers!$N1094,Créanciers!$G1094))),0)</f>
        <v>0</v>
      </c>
      <c r="H1094">
        <f>IF(AND(NOT(ISBLANK(Créanciers!$I1094)),LOWER(Créanciers!$I1094)&lt;&gt;"chf"),IF(ISBLANK(Créanciers!$O1094),0,IF(ISBLANK(Créanciers!$O1094),0,IF(ISNUMBER(Créanciers!$O1094),Créanciers!$O1094,Créanciers!$G1094))),0)</f>
        <v>0</v>
      </c>
      <c r="I1094">
        <f>IF(AND(NOT(ISBLANK(Créanciers!$I1094)),LOWER(Créanciers!$I1094)&lt;&gt;"chf"),IF(ISBLANK(Créanciers!$P1094),0,IF(ISBLANK(Créanciers!$P1094),0,IF(ISNUMBER(Créanciers!$P1094),Créanciers!$P1094,Créanciers!$G1094))),0)</f>
        <v>0</v>
      </c>
      <c r="J1094">
        <f>IF(AND(NOT(ISBLANK(Créanciers!$I1094)),LOWER(Créanciers!$I1094)&lt;&gt;"chf"),IF(ISBLANK(Créanciers!$Q1094),0,IF(ISBLANK(Créanciers!$Q1094),0,IF(ISNUMBER(Créanciers!$Q1094),Créanciers!$Q1094,Créanciers!$G1094))),0)</f>
        <v>0</v>
      </c>
    </row>
    <row r="1095" spans="2:10" x14ac:dyDescent="0.25">
      <c r="B1095">
        <f>IF(OR(ISBLANK(Créanciers!$I1095),LOWER(Créanciers!$I1095)="chf"),IF(ISBLANK(Créanciers!N1095),0,IF(ISBLANK(Créanciers!$G1095),0,IF(ISNUMBER(Créanciers!N1095),Créanciers!N1095,Créanciers!$G1095))),0)</f>
        <v>0</v>
      </c>
      <c r="C1095">
        <f>IF(OR(ISBLANK(Créanciers!$I1095),LOWER(Créanciers!$I1095)="chf"),IF(ISBLANK(Créanciers!O1095),0,IF(ISBLANK(Créanciers!$G1095),0,IF(ISNUMBER(Créanciers!O1095),Créanciers!O1095,Créanciers!$G1095))),0)</f>
        <v>0</v>
      </c>
      <c r="D1095">
        <f>IF(OR(ISBLANK(Créanciers!$I1095),LOWER(Créanciers!$I1095)="chf"),IF(ISBLANK(Créanciers!P1095),0,IF(ISBLANK(Créanciers!$G1095),0,IF(ISNUMBER(Créanciers!P1095),Créanciers!P1095,Créanciers!$G1095))),0)</f>
        <v>0</v>
      </c>
      <c r="E1095">
        <f>IF(OR(ISBLANK(Créanciers!$I1095),LOWER(Créanciers!$I1095)="chf"),IF(ISBLANK(Créanciers!Q1095),0,IF(ISBLANK(Créanciers!$G1095),0,IF(ISNUMBER(Créanciers!Q1095),Créanciers!Q1095,Créanciers!$G1095))),0)</f>
        <v>0</v>
      </c>
      <c r="G1095">
        <f>IF(AND(NOT(ISBLANK(Créanciers!$I1095)),LOWER(Créanciers!$I1095)&lt;&gt;"chf"),IF(ISBLANK(Créanciers!$N1095),0,IF(ISBLANK(Créanciers!$N1095),0,IF(ISNUMBER(Créanciers!$N1095),Créanciers!$N1095,Créanciers!$G1095))),0)</f>
        <v>0</v>
      </c>
      <c r="H1095">
        <f>IF(AND(NOT(ISBLANK(Créanciers!$I1095)),LOWER(Créanciers!$I1095)&lt;&gt;"chf"),IF(ISBLANK(Créanciers!$O1095),0,IF(ISBLANK(Créanciers!$O1095),0,IF(ISNUMBER(Créanciers!$O1095),Créanciers!$O1095,Créanciers!$G1095))),0)</f>
        <v>0</v>
      </c>
      <c r="I1095">
        <f>IF(AND(NOT(ISBLANK(Créanciers!$I1095)),LOWER(Créanciers!$I1095)&lt;&gt;"chf"),IF(ISBLANK(Créanciers!$P1095),0,IF(ISBLANK(Créanciers!$P1095),0,IF(ISNUMBER(Créanciers!$P1095),Créanciers!$P1095,Créanciers!$G1095))),0)</f>
        <v>0</v>
      </c>
      <c r="J1095">
        <f>IF(AND(NOT(ISBLANK(Créanciers!$I1095)),LOWER(Créanciers!$I1095)&lt;&gt;"chf"),IF(ISBLANK(Créanciers!$Q1095),0,IF(ISBLANK(Créanciers!$Q1095),0,IF(ISNUMBER(Créanciers!$Q1095),Créanciers!$Q1095,Créanciers!$G1095))),0)</f>
        <v>0</v>
      </c>
    </row>
    <row r="1096" spans="2:10" x14ac:dyDescent="0.25">
      <c r="B1096">
        <f>IF(OR(ISBLANK(Créanciers!$I1096),LOWER(Créanciers!$I1096)="chf"),IF(ISBLANK(Créanciers!N1096),0,IF(ISBLANK(Créanciers!$G1096),0,IF(ISNUMBER(Créanciers!N1096),Créanciers!N1096,Créanciers!$G1096))),0)</f>
        <v>0</v>
      </c>
      <c r="C1096">
        <f>IF(OR(ISBLANK(Créanciers!$I1096),LOWER(Créanciers!$I1096)="chf"),IF(ISBLANK(Créanciers!O1096),0,IF(ISBLANK(Créanciers!$G1096),0,IF(ISNUMBER(Créanciers!O1096),Créanciers!O1096,Créanciers!$G1096))),0)</f>
        <v>0</v>
      </c>
      <c r="D1096">
        <f>IF(OR(ISBLANK(Créanciers!$I1096),LOWER(Créanciers!$I1096)="chf"),IF(ISBLANK(Créanciers!P1096),0,IF(ISBLANK(Créanciers!$G1096),0,IF(ISNUMBER(Créanciers!P1096),Créanciers!P1096,Créanciers!$G1096))),0)</f>
        <v>0</v>
      </c>
      <c r="E1096">
        <f>IF(OR(ISBLANK(Créanciers!$I1096),LOWER(Créanciers!$I1096)="chf"),IF(ISBLANK(Créanciers!Q1096),0,IF(ISBLANK(Créanciers!$G1096),0,IF(ISNUMBER(Créanciers!Q1096),Créanciers!Q1096,Créanciers!$G1096))),0)</f>
        <v>0</v>
      </c>
      <c r="G1096">
        <f>IF(AND(NOT(ISBLANK(Créanciers!$I1096)),LOWER(Créanciers!$I1096)&lt;&gt;"chf"),IF(ISBLANK(Créanciers!$N1096),0,IF(ISBLANK(Créanciers!$N1096),0,IF(ISNUMBER(Créanciers!$N1096),Créanciers!$N1096,Créanciers!$G1096))),0)</f>
        <v>0</v>
      </c>
      <c r="H1096">
        <f>IF(AND(NOT(ISBLANK(Créanciers!$I1096)),LOWER(Créanciers!$I1096)&lt;&gt;"chf"),IF(ISBLANK(Créanciers!$O1096),0,IF(ISBLANK(Créanciers!$O1096),0,IF(ISNUMBER(Créanciers!$O1096),Créanciers!$O1096,Créanciers!$G1096))),0)</f>
        <v>0</v>
      </c>
      <c r="I1096">
        <f>IF(AND(NOT(ISBLANK(Créanciers!$I1096)),LOWER(Créanciers!$I1096)&lt;&gt;"chf"),IF(ISBLANK(Créanciers!$P1096),0,IF(ISBLANK(Créanciers!$P1096),0,IF(ISNUMBER(Créanciers!$P1096),Créanciers!$P1096,Créanciers!$G1096))),0)</f>
        <v>0</v>
      </c>
      <c r="J1096">
        <f>IF(AND(NOT(ISBLANK(Créanciers!$I1096)),LOWER(Créanciers!$I1096)&lt;&gt;"chf"),IF(ISBLANK(Créanciers!$Q1096),0,IF(ISBLANK(Créanciers!$Q1096),0,IF(ISNUMBER(Créanciers!$Q1096),Créanciers!$Q1096,Créanciers!$G1096))),0)</f>
        <v>0</v>
      </c>
    </row>
    <row r="1097" spans="2:10" x14ac:dyDescent="0.25">
      <c r="B1097">
        <f>IF(OR(ISBLANK(Créanciers!$I1097),LOWER(Créanciers!$I1097)="chf"),IF(ISBLANK(Créanciers!N1097),0,IF(ISBLANK(Créanciers!$G1097),0,IF(ISNUMBER(Créanciers!N1097),Créanciers!N1097,Créanciers!$G1097))),0)</f>
        <v>0</v>
      </c>
      <c r="C1097">
        <f>IF(OR(ISBLANK(Créanciers!$I1097),LOWER(Créanciers!$I1097)="chf"),IF(ISBLANK(Créanciers!O1097),0,IF(ISBLANK(Créanciers!$G1097),0,IF(ISNUMBER(Créanciers!O1097),Créanciers!O1097,Créanciers!$G1097))),0)</f>
        <v>0</v>
      </c>
      <c r="D1097">
        <f>IF(OR(ISBLANK(Créanciers!$I1097),LOWER(Créanciers!$I1097)="chf"),IF(ISBLANK(Créanciers!P1097),0,IF(ISBLANK(Créanciers!$G1097),0,IF(ISNUMBER(Créanciers!P1097),Créanciers!P1097,Créanciers!$G1097))),0)</f>
        <v>0</v>
      </c>
      <c r="E1097">
        <f>IF(OR(ISBLANK(Créanciers!$I1097),LOWER(Créanciers!$I1097)="chf"),IF(ISBLANK(Créanciers!Q1097),0,IF(ISBLANK(Créanciers!$G1097),0,IF(ISNUMBER(Créanciers!Q1097),Créanciers!Q1097,Créanciers!$G1097))),0)</f>
        <v>0</v>
      </c>
      <c r="G1097">
        <f>IF(AND(NOT(ISBLANK(Créanciers!$I1097)),LOWER(Créanciers!$I1097)&lt;&gt;"chf"),IF(ISBLANK(Créanciers!$N1097),0,IF(ISBLANK(Créanciers!$N1097),0,IF(ISNUMBER(Créanciers!$N1097),Créanciers!$N1097,Créanciers!$G1097))),0)</f>
        <v>0</v>
      </c>
      <c r="H1097">
        <f>IF(AND(NOT(ISBLANK(Créanciers!$I1097)),LOWER(Créanciers!$I1097)&lt;&gt;"chf"),IF(ISBLANK(Créanciers!$O1097),0,IF(ISBLANK(Créanciers!$O1097),0,IF(ISNUMBER(Créanciers!$O1097),Créanciers!$O1097,Créanciers!$G1097))),0)</f>
        <v>0</v>
      </c>
      <c r="I1097">
        <f>IF(AND(NOT(ISBLANK(Créanciers!$I1097)),LOWER(Créanciers!$I1097)&lt;&gt;"chf"),IF(ISBLANK(Créanciers!$P1097),0,IF(ISBLANK(Créanciers!$P1097),0,IF(ISNUMBER(Créanciers!$P1097),Créanciers!$P1097,Créanciers!$G1097))),0)</f>
        <v>0</v>
      </c>
      <c r="J1097">
        <f>IF(AND(NOT(ISBLANK(Créanciers!$I1097)),LOWER(Créanciers!$I1097)&lt;&gt;"chf"),IF(ISBLANK(Créanciers!$Q1097),0,IF(ISBLANK(Créanciers!$Q1097),0,IF(ISNUMBER(Créanciers!$Q1097),Créanciers!$Q1097,Créanciers!$G1097))),0)</f>
        <v>0</v>
      </c>
    </row>
    <row r="1098" spans="2:10" x14ac:dyDescent="0.25">
      <c r="B1098">
        <f>IF(OR(ISBLANK(Créanciers!$I1098),LOWER(Créanciers!$I1098)="chf"),IF(ISBLANK(Créanciers!N1098),0,IF(ISBLANK(Créanciers!$G1098),0,IF(ISNUMBER(Créanciers!N1098),Créanciers!N1098,Créanciers!$G1098))),0)</f>
        <v>0</v>
      </c>
      <c r="C1098">
        <f>IF(OR(ISBLANK(Créanciers!$I1098),LOWER(Créanciers!$I1098)="chf"),IF(ISBLANK(Créanciers!O1098),0,IF(ISBLANK(Créanciers!$G1098),0,IF(ISNUMBER(Créanciers!O1098),Créanciers!O1098,Créanciers!$G1098))),0)</f>
        <v>0</v>
      </c>
      <c r="D1098">
        <f>IF(OR(ISBLANK(Créanciers!$I1098),LOWER(Créanciers!$I1098)="chf"),IF(ISBLANK(Créanciers!P1098),0,IF(ISBLANK(Créanciers!$G1098),0,IF(ISNUMBER(Créanciers!P1098),Créanciers!P1098,Créanciers!$G1098))),0)</f>
        <v>0</v>
      </c>
      <c r="E1098">
        <f>IF(OR(ISBLANK(Créanciers!$I1098),LOWER(Créanciers!$I1098)="chf"),IF(ISBLANK(Créanciers!Q1098),0,IF(ISBLANK(Créanciers!$G1098),0,IF(ISNUMBER(Créanciers!Q1098),Créanciers!Q1098,Créanciers!$G1098))),0)</f>
        <v>0</v>
      </c>
      <c r="G1098">
        <f>IF(AND(NOT(ISBLANK(Créanciers!$I1098)),LOWER(Créanciers!$I1098)&lt;&gt;"chf"),IF(ISBLANK(Créanciers!$N1098),0,IF(ISBLANK(Créanciers!$N1098),0,IF(ISNUMBER(Créanciers!$N1098),Créanciers!$N1098,Créanciers!$G1098))),0)</f>
        <v>0</v>
      </c>
      <c r="H1098">
        <f>IF(AND(NOT(ISBLANK(Créanciers!$I1098)),LOWER(Créanciers!$I1098)&lt;&gt;"chf"),IF(ISBLANK(Créanciers!$O1098),0,IF(ISBLANK(Créanciers!$O1098),0,IF(ISNUMBER(Créanciers!$O1098),Créanciers!$O1098,Créanciers!$G1098))),0)</f>
        <v>0</v>
      </c>
      <c r="I1098">
        <f>IF(AND(NOT(ISBLANK(Créanciers!$I1098)),LOWER(Créanciers!$I1098)&lt;&gt;"chf"),IF(ISBLANK(Créanciers!$P1098),0,IF(ISBLANK(Créanciers!$P1098),0,IF(ISNUMBER(Créanciers!$P1098),Créanciers!$P1098,Créanciers!$G1098))),0)</f>
        <v>0</v>
      </c>
      <c r="J1098">
        <f>IF(AND(NOT(ISBLANK(Créanciers!$I1098)),LOWER(Créanciers!$I1098)&lt;&gt;"chf"),IF(ISBLANK(Créanciers!$Q1098),0,IF(ISBLANK(Créanciers!$Q1098),0,IF(ISNUMBER(Créanciers!$Q1098),Créanciers!$Q1098,Créanciers!$G1098))),0)</f>
        <v>0</v>
      </c>
    </row>
    <row r="1099" spans="2:10" x14ac:dyDescent="0.25">
      <c r="B1099">
        <f>IF(OR(ISBLANK(Créanciers!$I1099),LOWER(Créanciers!$I1099)="chf"),IF(ISBLANK(Créanciers!N1099),0,IF(ISBLANK(Créanciers!$G1099),0,IF(ISNUMBER(Créanciers!N1099),Créanciers!N1099,Créanciers!$G1099))),0)</f>
        <v>0</v>
      </c>
      <c r="C1099">
        <f>IF(OR(ISBLANK(Créanciers!$I1099),LOWER(Créanciers!$I1099)="chf"),IF(ISBLANK(Créanciers!O1099),0,IF(ISBLANK(Créanciers!$G1099),0,IF(ISNUMBER(Créanciers!O1099),Créanciers!O1099,Créanciers!$G1099))),0)</f>
        <v>0</v>
      </c>
      <c r="D1099">
        <f>IF(OR(ISBLANK(Créanciers!$I1099),LOWER(Créanciers!$I1099)="chf"),IF(ISBLANK(Créanciers!P1099),0,IF(ISBLANK(Créanciers!$G1099),0,IF(ISNUMBER(Créanciers!P1099),Créanciers!P1099,Créanciers!$G1099))),0)</f>
        <v>0</v>
      </c>
      <c r="E1099">
        <f>IF(OR(ISBLANK(Créanciers!$I1099),LOWER(Créanciers!$I1099)="chf"),IF(ISBLANK(Créanciers!Q1099),0,IF(ISBLANK(Créanciers!$G1099),0,IF(ISNUMBER(Créanciers!Q1099),Créanciers!Q1099,Créanciers!$G1099))),0)</f>
        <v>0</v>
      </c>
      <c r="G1099">
        <f>IF(AND(NOT(ISBLANK(Créanciers!$I1099)),LOWER(Créanciers!$I1099)&lt;&gt;"chf"),IF(ISBLANK(Créanciers!$N1099),0,IF(ISBLANK(Créanciers!$N1099),0,IF(ISNUMBER(Créanciers!$N1099),Créanciers!$N1099,Créanciers!$G1099))),0)</f>
        <v>0</v>
      </c>
      <c r="H1099">
        <f>IF(AND(NOT(ISBLANK(Créanciers!$I1099)),LOWER(Créanciers!$I1099)&lt;&gt;"chf"),IF(ISBLANK(Créanciers!$O1099),0,IF(ISBLANK(Créanciers!$O1099),0,IF(ISNUMBER(Créanciers!$O1099),Créanciers!$O1099,Créanciers!$G1099))),0)</f>
        <v>0</v>
      </c>
      <c r="I1099">
        <f>IF(AND(NOT(ISBLANK(Créanciers!$I1099)),LOWER(Créanciers!$I1099)&lt;&gt;"chf"),IF(ISBLANK(Créanciers!$P1099),0,IF(ISBLANK(Créanciers!$P1099),0,IF(ISNUMBER(Créanciers!$P1099),Créanciers!$P1099,Créanciers!$G1099))),0)</f>
        <v>0</v>
      </c>
      <c r="J1099">
        <f>IF(AND(NOT(ISBLANK(Créanciers!$I1099)),LOWER(Créanciers!$I1099)&lt;&gt;"chf"),IF(ISBLANK(Créanciers!$Q1099),0,IF(ISBLANK(Créanciers!$Q1099),0,IF(ISNUMBER(Créanciers!$Q1099),Créanciers!$Q1099,Créanciers!$G1099))),0)</f>
        <v>0</v>
      </c>
    </row>
    <row r="1100" spans="2:10" x14ac:dyDescent="0.25">
      <c r="B1100">
        <f>IF(OR(ISBLANK(Créanciers!$I1100),LOWER(Créanciers!$I1100)="chf"),IF(ISBLANK(Créanciers!N1100),0,IF(ISBLANK(Créanciers!$G1100),0,IF(ISNUMBER(Créanciers!N1100),Créanciers!N1100,Créanciers!$G1100))),0)</f>
        <v>0</v>
      </c>
      <c r="C1100">
        <f>IF(OR(ISBLANK(Créanciers!$I1100),LOWER(Créanciers!$I1100)="chf"),IF(ISBLANK(Créanciers!O1100),0,IF(ISBLANK(Créanciers!$G1100),0,IF(ISNUMBER(Créanciers!O1100),Créanciers!O1100,Créanciers!$G1100))),0)</f>
        <v>0</v>
      </c>
      <c r="D1100">
        <f>IF(OR(ISBLANK(Créanciers!$I1100),LOWER(Créanciers!$I1100)="chf"),IF(ISBLANK(Créanciers!P1100),0,IF(ISBLANK(Créanciers!$G1100),0,IF(ISNUMBER(Créanciers!P1100),Créanciers!P1100,Créanciers!$G1100))),0)</f>
        <v>0</v>
      </c>
      <c r="E1100">
        <f>IF(OR(ISBLANK(Créanciers!$I1100),LOWER(Créanciers!$I1100)="chf"),IF(ISBLANK(Créanciers!Q1100),0,IF(ISBLANK(Créanciers!$G1100),0,IF(ISNUMBER(Créanciers!Q1100),Créanciers!Q1100,Créanciers!$G1100))),0)</f>
        <v>0</v>
      </c>
      <c r="G1100">
        <f>IF(AND(NOT(ISBLANK(Créanciers!$I1100)),LOWER(Créanciers!$I1100)&lt;&gt;"chf"),IF(ISBLANK(Créanciers!$N1100),0,IF(ISBLANK(Créanciers!$N1100),0,IF(ISNUMBER(Créanciers!$N1100),Créanciers!$N1100,Créanciers!$G1100))),0)</f>
        <v>0</v>
      </c>
      <c r="H1100">
        <f>IF(AND(NOT(ISBLANK(Créanciers!$I1100)),LOWER(Créanciers!$I1100)&lt;&gt;"chf"),IF(ISBLANK(Créanciers!$O1100),0,IF(ISBLANK(Créanciers!$O1100),0,IF(ISNUMBER(Créanciers!$O1100),Créanciers!$O1100,Créanciers!$G1100))),0)</f>
        <v>0</v>
      </c>
      <c r="I1100">
        <f>IF(AND(NOT(ISBLANK(Créanciers!$I1100)),LOWER(Créanciers!$I1100)&lt;&gt;"chf"),IF(ISBLANK(Créanciers!$P1100),0,IF(ISBLANK(Créanciers!$P1100),0,IF(ISNUMBER(Créanciers!$P1100),Créanciers!$P1100,Créanciers!$G1100))),0)</f>
        <v>0</v>
      </c>
      <c r="J1100">
        <f>IF(AND(NOT(ISBLANK(Créanciers!$I1100)),LOWER(Créanciers!$I1100)&lt;&gt;"chf"),IF(ISBLANK(Créanciers!$Q1100),0,IF(ISBLANK(Créanciers!$Q1100),0,IF(ISNUMBER(Créanciers!$Q1100),Créanciers!$Q1100,Créanciers!$G1100))),0)</f>
        <v>0</v>
      </c>
    </row>
    <row r="1101" spans="2:10" x14ac:dyDescent="0.25">
      <c r="B1101">
        <f>IF(OR(ISBLANK(Créanciers!$I1101),LOWER(Créanciers!$I1101)="chf"),IF(ISBLANK(Créanciers!N1101),0,IF(ISBLANK(Créanciers!$G1101),0,IF(ISNUMBER(Créanciers!N1101),Créanciers!N1101,Créanciers!$G1101))),0)</f>
        <v>0</v>
      </c>
      <c r="C1101">
        <f>IF(OR(ISBLANK(Créanciers!$I1101),LOWER(Créanciers!$I1101)="chf"),IF(ISBLANK(Créanciers!O1101),0,IF(ISBLANK(Créanciers!$G1101),0,IF(ISNUMBER(Créanciers!O1101),Créanciers!O1101,Créanciers!$G1101))),0)</f>
        <v>0</v>
      </c>
      <c r="D1101">
        <f>IF(OR(ISBLANK(Créanciers!$I1101),LOWER(Créanciers!$I1101)="chf"),IF(ISBLANK(Créanciers!P1101),0,IF(ISBLANK(Créanciers!$G1101),0,IF(ISNUMBER(Créanciers!P1101),Créanciers!P1101,Créanciers!$G1101))),0)</f>
        <v>0</v>
      </c>
      <c r="E1101">
        <f>IF(OR(ISBLANK(Créanciers!$I1101),LOWER(Créanciers!$I1101)="chf"),IF(ISBLANK(Créanciers!Q1101),0,IF(ISBLANK(Créanciers!$G1101),0,IF(ISNUMBER(Créanciers!Q1101),Créanciers!Q1101,Créanciers!$G1101))),0)</f>
        <v>0</v>
      </c>
      <c r="G1101">
        <f>IF(AND(NOT(ISBLANK(Créanciers!$I1101)),LOWER(Créanciers!$I1101)&lt;&gt;"chf"),IF(ISBLANK(Créanciers!$N1101),0,IF(ISBLANK(Créanciers!$N1101),0,IF(ISNUMBER(Créanciers!$N1101),Créanciers!$N1101,Créanciers!$G1101))),0)</f>
        <v>0</v>
      </c>
      <c r="H1101">
        <f>IF(AND(NOT(ISBLANK(Créanciers!$I1101)),LOWER(Créanciers!$I1101)&lt;&gt;"chf"),IF(ISBLANK(Créanciers!$O1101),0,IF(ISBLANK(Créanciers!$O1101),0,IF(ISNUMBER(Créanciers!$O1101),Créanciers!$O1101,Créanciers!$G1101))),0)</f>
        <v>0</v>
      </c>
      <c r="I1101">
        <f>IF(AND(NOT(ISBLANK(Créanciers!$I1101)),LOWER(Créanciers!$I1101)&lt;&gt;"chf"),IF(ISBLANK(Créanciers!$P1101),0,IF(ISBLANK(Créanciers!$P1101),0,IF(ISNUMBER(Créanciers!$P1101),Créanciers!$P1101,Créanciers!$G1101))),0)</f>
        <v>0</v>
      </c>
      <c r="J1101">
        <f>IF(AND(NOT(ISBLANK(Créanciers!$I1101)),LOWER(Créanciers!$I1101)&lt;&gt;"chf"),IF(ISBLANK(Créanciers!$Q1101),0,IF(ISBLANK(Créanciers!$Q1101),0,IF(ISNUMBER(Créanciers!$Q1101),Créanciers!$Q1101,Créanciers!$G1101))),0)</f>
        <v>0</v>
      </c>
    </row>
    <row r="1102" spans="2:10" x14ac:dyDescent="0.25">
      <c r="B1102">
        <f>IF(OR(ISBLANK(Créanciers!$I1102),LOWER(Créanciers!$I1102)="chf"),IF(ISBLANK(Créanciers!N1102),0,IF(ISBLANK(Créanciers!$G1102),0,IF(ISNUMBER(Créanciers!N1102),Créanciers!N1102,Créanciers!$G1102))),0)</f>
        <v>0</v>
      </c>
      <c r="C1102">
        <f>IF(OR(ISBLANK(Créanciers!$I1102),LOWER(Créanciers!$I1102)="chf"),IF(ISBLANK(Créanciers!O1102),0,IF(ISBLANK(Créanciers!$G1102),0,IF(ISNUMBER(Créanciers!O1102),Créanciers!O1102,Créanciers!$G1102))),0)</f>
        <v>0</v>
      </c>
      <c r="D1102">
        <f>IF(OR(ISBLANK(Créanciers!$I1102),LOWER(Créanciers!$I1102)="chf"),IF(ISBLANK(Créanciers!P1102),0,IF(ISBLANK(Créanciers!$G1102),0,IF(ISNUMBER(Créanciers!P1102),Créanciers!P1102,Créanciers!$G1102))),0)</f>
        <v>0</v>
      </c>
      <c r="E1102">
        <f>IF(OR(ISBLANK(Créanciers!$I1102),LOWER(Créanciers!$I1102)="chf"),IF(ISBLANK(Créanciers!Q1102),0,IF(ISBLANK(Créanciers!$G1102),0,IF(ISNUMBER(Créanciers!Q1102),Créanciers!Q1102,Créanciers!$G1102))),0)</f>
        <v>0</v>
      </c>
      <c r="G1102">
        <f>IF(AND(NOT(ISBLANK(Créanciers!$I1102)),LOWER(Créanciers!$I1102)&lt;&gt;"chf"),IF(ISBLANK(Créanciers!$N1102),0,IF(ISBLANK(Créanciers!$N1102),0,IF(ISNUMBER(Créanciers!$N1102),Créanciers!$N1102,Créanciers!$G1102))),0)</f>
        <v>0</v>
      </c>
      <c r="H1102">
        <f>IF(AND(NOT(ISBLANK(Créanciers!$I1102)),LOWER(Créanciers!$I1102)&lt;&gt;"chf"),IF(ISBLANK(Créanciers!$O1102),0,IF(ISBLANK(Créanciers!$O1102),0,IF(ISNUMBER(Créanciers!$O1102),Créanciers!$O1102,Créanciers!$G1102))),0)</f>
        <v>0</v>
      </c>
      <c r="I1102">
        <f>IF(AND(NOT(ISBLANK(Créanciers!$I1102)),LOWER(Créanciers!$I1102)&lt;&gt;"chf"),IF(ISBLANK(Créanciers!$P1102),0,IF(ISBLANK(Créanciers!$P1102),0,IF(ISNUMBER(Créanciers!$P1102),Créanciers!$P1102,Créanciers!$G1102))),0)</f>
        <v>0</v>
      </c>
      <c r="J1102">
        <f>IF(AND(NOT(ISBLANK(Créanciers!$I1102)),LOWER(Créanciers!$I1102)&lt;&gt;"chf"),IF(ISBLANK(Créanciers!$Q1102),0,IF(ISBLANK(Créanciers!$Q1102),0,IF(ISNUMBER(Créanciers!$Q1102),Créanciers!$Q1102,Créanciers!$G1102))),0)</f>
        <v>0</v>
      </c>
    </row>
    <row r="1103" spans="2:10" x14ac:dyDescent="0.25">
      <c r="B1103">
        <f>IF(OR(ISBLANK(Créanciers!$I1103),LOWER(Créanciers!$I1103)="chf"),IF(ISBLANK(Créanciers!N1103),0,IF(ISBLANK(Créanciers!$G1103),0,IF(ISNUMBER(Créanciers!N1103),Créanciers!N1103,Créanciers!$G1103))),0)</f>
        <v>0</v>
      </c>
      <c r="C1103">
        <f>IF(OR(ISBLANK(Créanciers!$I1103),LOWER(Créanciers!$I1103)="chf"),IF(ISBLANK(Créanciers!O1103),0,IF(ISBLANK(Créanciers!$G1103),0,IF(ISNUMBER(Créanciers!O1103),Créanciers!O1103,Créanciers!$G1103))),0)</f>
        <v>0</v>
      </c>
      <c r="D1103">
        <f>IF(OR(ISBLANK(Créanciers!$I1103),LOWER(Créanciers!$I1103)="chf"),IF(ISBLANK(Créanciers!P1103),0,IF(ISBLANK(Créanciers!$G1103),0,IF(ISNUMBER(Créanciers!P1103),Créanciers!P1103,Créanciers!$G1103))),0)</f>
        <v>0</v>
      </c>
      <c r="E1103">
        <f>IF(OR(ISBLANK(Créanciers!$I1103),LOWER(Créanciers!$I1103)="chf"),IF(ISBLANK(Créanciers!Q1103),0,IF(ISBLANK(Créanciers!$G1103),0,IF(ISNUMBER(Créanciers!Q1103),Créanciers!Q1103,Créanciers!$G1103))),0)</f>
        <v>0</v>
      </c>
      <c r="G1103">
        <f>IF(AND(NOT(ISBLANK(Créanciers!$I1103)),LOWER(Créanciers!$I1103)&lt;&gt;"chf"),IF(ISBLANK(Créanciers!$N1103),0,IF(ISBLANK(Créanciers!$N1103),0,IF(ISNUMBER(Créanciers!$N1103),Créanciers!$N1103,Créanciers!$G1103))),0)</f>
        <v>0</v>
      </c>
      <c r="H1103">
        <f>IF(AND(NOT(ISBLANK(Créanciers!$I1103)),LOWER(Créanciers!$I1103)&lt;&gt;"chf"),IF(ISBLANK(Créanciers!$O1103),0,IF(ISBLANK(Créanciers!$O1103),0,IF(ISNUMBER(Créanciers!$O1103),Créanciers!$O1103,Créanciers!$G1103))),0)</f>
        <v>0</v>
      </c>
      <c r="I1103">
        <f>IF(AND(NOT(ISBLANK(Créanciers!$I1103)),LOWER(Créanciers!$I1103)&lt;&gt;"chf"),IF(ISBLANK(Créanciers!$P1103),0,IF(ISBLANK(Créanciers!$P1103),0,IF(ISNUMBER(Créanciers!$P1103),Créanciers!$P1103,Créanciers!$G1103))),0)</f>
        <v>0</v>
      </c>
      <c r="J1103">
        <f>IF(AND(NOT(ISBLANK(Créanciers!$I1103)),LOWER(Créanciers!$I1103)&lt;&gt;"chf"),IF(ISBLANK(Créanciers!$Q1103),0,IF(ISBLANK(Créanciers!$Q1103),0,IF(ISNUMBER(Créanciers!$Q1103),Créanciers!$Q1103,Créanciers!$G1103))),0)</f>
        <v>0</v>
      </c>
    </row>
    <row r="1104" spans="2:10" x14ac:dyDescent="0.25">
      <c r="B1104">
        <f>IF(OR(ISBLANK(Créanciers!$I1104),LOWER(Créanciers!$I1104)="chf"),IF(ISBLANK(Créanciers!N1104),0,IF(ISBLANK(Créanciers!$G1104),0,IF(ISNUMBER(Créanciers!N1104),Créanciers!N1104,Créanciers!$G1104))),0)</f>
        <v>0</v>
      </c>
      <c r="C1104">
        <f>IF(OR(ISBLANK(Créanciers!$I1104),LOWER(Créanciers!$I1104)="chf"),IF(ISBLANK(Créanciers!O1104),0,IF(ISBLANK(Créanciers!$G1104),0,IF(ISNUMBER(Créanciers!O1104),Créanciers!O1104,Créanciers!$G1104))),0)</f>
        <v>0</v>
      </c>
      <c r="D1104">
        <f>IF(OR(ISBLANK(Créanciers!$I1104),LOWER(Créanciers!$I1104)="chf"),IF(ISBLANK(Créanciers!P1104),0,IF(ISBLANK(Créanciers!$G1104),0,IF(ISNUMBER(Créanciers!P1104),Créanciers!P1104,Créanciers!$G1104))),0)</f>
        <v>0</v>
      </c>
      <c r="E1104">
        <f>IF(OR(ISBLANK(Créanciers!$I1104),LOWER(Créanciers!$I1104)="chf"),IF(ISBLANK(Créanciers!Q1104),0,IF(ISBLANK(Créanciers!$G1104),0,IF(ISNUMBER(Créanciers!Q1104),Créanciers!Q1104,Créanciers!$G1104))),0)</f>
        <v>0</v>
      </c>
      <c r="G1104">
        <f>IF(AND(NOT(ISBLANK(Créanciers!$I1104)),LOWER(Créanciers!$I1104)&lt;&gt;"chf"),IF(ISBLANK(Créanciers!$N1104),0,IF(ISBLANK(Créanciers!$N1104),0,IF(ISNUMBER(Créanciers!$N1104),Créanciers!$N1104,Créanciers!$G1104))),0)</f>
        <v>0</v>
      </c>
      <c r="H1104">
        <f>IF(AND(NOT(ISBLANK(Créanciers!$I1104)),LOWER(Créanciers!$I1104)&lt;&gt;"chf"),IF(ISBLANK(Créanciers!$O1104),0,IF(ISBLANK(Créanciers!$O1104),0,IF(ISNUMBER(Créanciers!$O1104),Créanciers!$O1104,Créanciers!$G1104))),0)</f>
        <v>0</v>
      </c>
      <c r="I1104">
        <f>IF(AND(NOT(ISBLANK(Créanciers!$I1104)),LOWER(Créanciers!$I1104)&lt;&gt;"chf"),IF(ISBLANK(Créanciers!$P1104),0,IF(ISBLANK(Créanciers!$P1104),0,IF(ISNUMBER(Créanciers!$P1104),Créanciers!$P1104,Créanciers!$G1104))),0)</f>
        <v>0</v>
      </c>
      <c r="J1104">
        <f>IF(AND(NOT(ISBLANK(Créanciers!$I1104)),LOWER(Créanciers!$I1104)&lt;&gt;"chf"),IF(ISBLANK(Créanciers!$Q1104),0,IF(ISBLANK(Créanciers!$Q1104),0,IF(ISNUMBER(Créanciers!$Q1104),Créanciers!$Q1104,Créanciers!$G1104))),0)</f>
        <v>0</v>
      </c>
    </row>
    <row r="1105" spans="2:10" x14ac:dyDescent="0.25">
      <c r="B1105">
        <f>IF(OR(ISBLANK(Créanciers!$I1105),LOWER(Créanciers!$I1105)="chf"),IF(ISBLANK(Créanciers!N1105),0,IF(ISBLANK(Créanciers!$G1105),0,IF(ISNUMBER(Créanciers!N1105),Créanciers!N1105,Créanciers!$G1105))),0)</f>
        <v>0</v>
      </c>
      <c r="C1105">
        <f>IF(OR(ISBLANK(Créanciers!$I1105),LOWER(Créanciers!$I1105)="chf"),IF(ISBLANK(Créanciers!O1105),0,IF(ISBLANK(Créanciers!$G1105),0,IF(ISNUMBER(Créanciers!O1105),Créanciers!O1105,Créanciers!$G1105))),0)</f>
        <v>0</v>
      </c>
      <c r="D1105">
        <f>IF(OR(ISBLANK(Créanciers!$I1105),LOWER(Créanciers!$I1105)="chf"),IF(ISBLANK(Créanciers!P1105),0,IF(ISBLANK(Créanciers!$G1105),0,IF(ISNUMBER(Créanciers!P1105),Créanciers!P1105,Créanciers!$G1105))),0)</f>
        <v>0</v>
      </c>
      <c r="E1105">
        <f>IF(OR(ISBLANK(Créanciers!$I1105),LOWER(Créanciers!$I1105)="chf"),IF(ISBLANK(Créanciers!Q1105),0,IF(ISBLANK(Créanciers!$G1105),0,IF(ISNUMBER(Créanciers!Q1105),Créanciers!Q1105,Créanciers!$G1105))),0)</f>
        <v>0</v>
      </c>
      <c r="G1105">
        <f>IF(AND(NOT(ISBLANK(Créanciers!$I1105)),LOWER(Créanciers!$I1105)&lt;&gt;"chf"),IF(ISBLANK(Créanciers!$N1105),0,IF(ISBLANK(Créanciers!$N1105),0,IF(ISNUMBER(Créanciers!$N1105),Créanciers!$N1105,Créanciers!$G1105))),0)</f>
        <v>0</v>
      </c>
      <c r="H1105">
        <f>IF(AND(NOT(ISBLANK(Créanciers!$I1105)),LOWER(Créanciers!$I1105)&lt;&gt;"chf"),IF(ISBLANK(Créanciers!$O1105),0,IF(ISBLANK(Créanciers!$O1105),0,IF(ISNUMBER(Créanciers!$O1105),Créanciers!$O1105,Créanciers!$G1105))),0)</f>
        <v>0</v>
      </c>
      <c r="I1105">
        <f>IF(AND(NOT(ISBLANK(Créanciers!$I1105)),LOWER(Créanciers!$I1105)&lt;&gt;"chf"),IF(ISBLANK(Créanciers!$P1105),0,IF(ISBLANK(Créanciers!$P1105),0,IF(ISNUMBER(Créanciers!$P1105),Créanciers!$P1105,Créanciers!$G1105))),0)</f>
        <v>0</v>
      </c>
      <c r="J1105">
        <f>IF(AND(NOT(ISBLANK(Créanciers!$I1105)),LOWER(Créanciers!$I1105)&lt;&gt;"chf"),IF(ISBLANK(Créanciers!$Q1105),0,IF(ISBLANK(Créanciers!$Q1105),0,IF(ISNUMBER(Créanciers!$Q1105),Créanciers!$Q1105,Créanciers!$G1105))),0)</f>
        <v>0</v>
      </c>
    </row>
    <row r="1106" spans="2:10" x14ac:dyDescent="0.25">
      <c r="B1106">
        <f>IF(OR(ISBLANK(Créanciers!$I1106),LOWER(Créanciers!$I1106)="chf"),IF(ISBLANK(Créanciers!N1106),0,IF(ISBLANK(Créanciers!$G1106),0,IF(ISNUMBER(Créanciers!N1106),Créanciers!N1106,Créanciers!$G1106))),0)</f>
        <v>0</v>
      </c>
      <c r="C1106">
        <f>IF(OR(ISBLANK(Créanciers!$I1106),LOWER(Créanciers!$I1106)="chf"),IF(ISBLANK(Créanciers!O1106),0,IF(ISBLANK(Créanciers!$G1106),0,IF(ISNUMBER(Créanciers!O1106),Créanciers!O1106,Créanciers!$G1106))),0)</f>
        <v>0</v>
      </c>
      <c r="D1106">
        <f>IF(OR(ISBLANK(Créanciers!$I1106),LOWER(Créanciers!$I1106)="chf"),IF(ISBLANK(Créanciers!P1106),0,IF(ISBLANK(Créanciers!$G1106),0,IF(ISNUMBER(Créanciers!P1106),Créanciers!P1106,Créanciers!$G1106))),0)</f>
        <v>0</v>
      </c>
      <c r="E1106">
        <f>IF(OR(ISBLANK(Créanciers!$I1106),LOWER(Créanciers!$I1106)="chf"),IF(ISBLANK(Créanciers!Q1106),0,IF(ISBLANK(Créanciers!$G1106),0,IF(ISNUMBER(Créanciers!Q1106),Créanciers!Q1106,Créanciers!$G1106))),0)</f>
        <v>0</v>
      </c>
      <c r="G1106">
        <f>IF(AND(NOT(ISBLANK(Créanciers!$I1106)),LOWER(Créanciers!$I1106)&lt;&gt;"chf"),IF(ISBLANK(Créanciers!$N1106),0,IF(ISBLANK(Créanciers!$N1106),0,IF(ISNUMBER(Créanciers!$N1106),Créanciers!$N1106,Créanciers!$G1106))),0)</f>
        <v>0</v>
      </c>
      <c r="H1106">
        <f>IF(AND(NOT(ISBLANK(Créanciers!$I1106)),LOWER(Créanciers!$I1106)&lt;&gt;"chf"),IF(ISBLANK(Créanciers!$O1106),0,IF(ISBLANK(Créanciers!$O1106),0,IF(ISNUMBER(Créanciers!$O1106),Créanciers!$O1106,Créanciers!$G1106))),0)</f>
        <v>0</v>
      </c>
      <c r="I1106">
        <f>IF(AND(NOT(ISBLANK(Créanciers!$I1106)),LOWER(Créanciers!$I1106)&lt;&gt;"chf"),IF(ISBLANK(Créanciers!$P1106),0,IF(ISBLANK(Créanciers!$P1106),0,IF(ISNUMBER(Créanciers!$P1106),Créanciers!$P1106,Créanciers!$G1106))),0)</f>
        <v>0</v>
      </c>
      <c r="J1106">
        <f>IF(AND(NOT(ISBLANK(Créanciers!$I1106)),LOWER(Créanciers!$I1106)&lt;&gt;"chf"),IF(ISBLANK(Créanciers!$Q1106),0,IF(ISBLANK(Créanciers!$Q1106),0,IF(ISNUMBER(Créanciers!$Q1106),Créanciers!$Q1106,Créanciers!$G1106))),0)</f>
        <v>0</v>
      </c>
    </row>
    <row r="1107" spans="2:10" x14ac:dyDescent="0.25">
      <c r="B1107">
        <f>IF(OR(ISBLANK(Créanciers!$I1107),LOWER(Créanciers!$I1107)="chf"),IF(ISBLANK(Créanciers!N1107),0,IF(ISBLANK(Créanciers!$G1107),0,IF(ISNUMBER(Créanciers!N1107),Créanciers!N1107,Créanciers!$G1107))),0)</f>
        <v>0</v>
      </c>
      <c r="C1107">
        <f>IF(OR(ISBLANK(Créanciers!$I1107),LOWER(Créanciers!$I1107)="chf"),IF(ISBLANK(Créanciers!O1107),0,IF(ISBLANK(Créanciers!$G1107),0,IF(ISNUMBER(Créanciers!O1107),Créanciers!O1107,Créanciers!$G1107))),0)</f>
        <v>0</v>
      </c>
      <c r="D1107">
        <f>IF(OR(ISBLANK(Créanciers!$I1107),LOWER(Créanciers!$I1107)="chf"),IF(ISBLANK(Créanciers!P1107),0,IF(ISBLANK(Créanciers!$G1107),0,IF(ISNUMBER(Créanciers!P1107),Créanciers!P1107,Créanciers!$G1107))),0)</f>
        <v>0</v>
      </c>
      <c r="E1107">
        <f>IF(OR(ISBLANK(Créanciers!$I1107),LOWER(Créanciers!$I1107)="chf"),IF(ISBLANK(Créanciers!Q1107),0,IF(ISBLANK(Créanciers!$G1107),0,IF(ISNUMBER(Créanciers!Q1107),Créanciers!Q1107,Créanciers!$G1107))),0)</f>
        <v>0</v>
      </c>
      <c r="G1107">
        <f>IF(AND(NOT(ISBLANK(Créanciers!$I1107)),LOWER(Créanciers!$I1107)&lt;&gt;"chf"),IF(ISBLANK(Créanciers!$N1107),0,IF(ISBLANK(Créanciers!$N1107),0,IF(ISNUMBER(Créanciers!$N1107),Créanciers!$N1107,Créanciers!$G1107))),0)</f>
        <v>0</v>
      </c>
      <c r="H1107">
        <f>IF(AND(NOT(ISBLANK(Créanciers!$I1107)),LOWER(Créanciers!$I1107)&lt;&gt;"chf"),IF(ISBLANK(Créanciers!$O1107),0,IF(ISBLANK(Créanciers!$O1107),0,IF(ISNUMBER(Créanciers!$O1107),Créanciers!$O1107,Créanciers!$G1107))),0)</f>
        <v>0</v>
      </c>
      <c r="I1107">
        <f>IF(AND(NOT(ISBLANK(Créanciers!$I1107)),LOWER(Créanciers!$I1107)&lt;&gt;"chf"),IF(ISBLANK(Créanciers!$P1107),0,IF(ISBLANK(Créanciers!$P1107),0,IF(ISNUMBER(Créanciers!$P1107),Créanciers!$P1107,Créanciers!$G1107))),0)</f>
        <v>0</v>
      </c>
      <c r="J1107">
        <f>IF(AND(NOT(ISBLANK(Créanciers!$I1107)),LOWER(Créanciers!$I1107)&lt;&gt;"chf"),IF(ISBLANK(Créanciers!$Q1107),0,IF(ISBLANK(Créanciers!$Q1107),0,IF(ISNUMBER(Créanciers!$Q1107),Créanciers!$Q1107,Créanciers!$G1107))),0)</f>
        <v>0</v>
      </c>
    </row>
    <row r="1108" spans="2:10" x14ac:dyDescent="0.25">
      <c r="B1108">
        <f>IF(OR(ISBLANK(Créanciers!$I1108),LOWER(Créanciers!$I1108)="chf"),IF(ISBLANK(Créanciers!N1108),0,IF(ISBLANK(Créanciers!$G1108),0,IF(ISNUMBER(Créanciers!N1108),Créanciers!N1108,Créanciers!$G1108))),0)</f>
        <v>0</v>
      </c>
      <c r="C1108">
        <f>IF(OR(ISBLANK(Créanciers!$I1108),LOWER(Créanciers!$I1108)="chf"),IF(ISBLANK(Créanciers!O1108),0,IF(ISBLANK(Créanciers!$G1108),0,IF(ISNUMBER(Créanciers!O1108),Créanciers!O1108,Créanciers!$G1108))),0)</f>
        <v>0</v>
      </c>
      <c r="D1108">
        <f>IF(OR(ISBLANK(Créanciers!$I1108),LOWER(Créanciers!$I1108)="chf"),IF(ISBLANK(Créanciers!P1108),0,IF(ISBLANK(Créanciers!$G1108),0,IF(ISNUMBER(Créanciers!P1108),Créanciers!P1108,Créanciers!$G1108))),0)</f>
        <v>0</v>
      </c>
      <c r="E1108">
        <f>IF(OR(ISBLANK(Créanciers!$I1108),LOWER(Créanciers!$I1108)="chf"),IF(ISBLANK(Créanciers!Q1108),0,IF(ISBLANK(Créanciers!$G1108),0,IF(ISNUMBER(Créanciers!Q1108),Créanciers!Q1108,Créanciers!$G1108))),0)</f>
        <v>0</v>
      </c>
      <c r="G1108">
        <f>IF(AND(NOT(ISBLANK(Créanciers!$I1108)),LOWER(Créanciers!$I1108)&lt;&gt;"chf"),IF(ISBLANK(Créanciers!$N1108),0,IF(ISBLANK(Créanciers!$N1108),0,IF(ISNUMBER(Créanciers!$N1108),Créanciers!$N1108,Créanciers!$G1108))),0)</f>
        <v>0</v>
      </c>
      <c r="H1108">
        <f>IF(AND(NOT(ISBLANK(Créanciers!$I1108)),LOWER(Créanciers!$I1108)&lt;&gt;"chf"),IF(ISBLANK(Créanciers!$O1108),0,IF(ISBLANK(Créanciers!$O1108),0,IF(ISNUMBER(Créanciers!$O1108),Créanciers!$O1108,Créanciers!$G1108))),0)</f>
        <v>0</v>
      </c>
      <c r="I1108">
        <f>IF(AND(NOT(ISBLANK(Créanciers!$I1108)),LOWER(Créanciers!$I1108)&lt;&gt;"chf"),IF(ISBLANK(Créanciers!$P1108),0,IF(ISBLANK(Créanciers!$P1108),0,IF(ISNUMBER(Créanciers!$P1108),Créanciers!$P1108,Créanciers!$G1108))),0)</f>
        <v>0</v>
      </c>
      <c r="J1108">
        <f>IF(AND(NOT(ISBLANK(Créanciers!$I1108)),LOWER(Créanciers!$I1108)&lt;&gt;"chf"),IF(ISBLANK(Créanciers!$Q1108),0,IF(ISBLANK(Créanciers!$Q1108),0,IF(ISNUMBER(Créanciers!$Q1108),Créanciers!$Q1108,Créanciers!$G1108))),0)</f>
        <v>0</v>
      </c>
    </row>
    <row r="1109" spans="2:10" x14ac:dyDescent="0.25">
      <c r="B1109">
        <f>IF(OR(ISBLANK(Créanciers!$I1109),LOWER(Créanciers!$I1109)="chf"),IF(ISBLANK(Créanciers!N1109),0,IF(ISBLANK(Créanciers!$G1109),0,IF(ISNUMBER(Créanciers!N1109),Créanciers!N1109,Créanciers!$G1109))),0)</f>
        <v>0</v>
      </c>
      <c r="C1109">
        <f>IF(OR(ISBLANK(Créanciers!$I1109),LOWER(Créanciers!$I1109)="chf"),IF(ISBLANK(Créanciers!O1109),0,IF(ISBLANK(Créanciers!$G1109),0,IF(ISNUMBER(Créanciers!O1109),Créanciers!O1109,Créanciers!$G1109))),0)</f>
        <v>0</v>
      </c>
      <c r="D1109">
        <f>IF(OR(ISBLANK(Créanciers!$I1109),LOWER(Créanciers!$I1109)="chf"),IF(ISBLANK(Créanciers!P1109),0,IF(ISBLANK(Créanciers!$G1109),0,IF(ISNUMBER(Créanciers!P1109),Créanciers!P1109,Créanciers!$G1109))),0)</f>
        <v>0</v>
      </c>
      <c r="E1109">
        <f>IF(OR(ISBLANK(Créanciers!$I1109),LOWER(Créanciers!$I1109)="chf"),IF(ISBLANK(Créanciers!Q1109),0,IF(ISBLANK(Créanciers!$G1109),0,IF(ISNUMBER(Créanciers!Q1109),Créanciers!Q1109,Créanciers!$G1109))),0)</f>
        <v>0</v>
      </c>
      <c r="G1109">
        <f>IF(AND(NOT(ISBLANK(Créanciers!$I1109)),LOWER(Créanciers!$I1109)&lt;&gt;"chf"),IF(ISBLANK(Créanciers!$N1109),0,IF(ISBLANK(Créanciers!$N1109),0,IF(ISNUMBER(Créanciers!$N1109),Créanciers!$N1109,Créanciers!$G1109))),0)</f>
        <v>0</v>
      </c>
      <c r="H1109">
        <f>IF(AND(NOT(ISBLANK(Créanciers!$I1109)),LOWER(Créanciers!$I1109)&lt;&gt;"chf"),IF(ISBLANK(Créanciers!$O1109),0,IF(ISBLANK(Créanciers!$O1109),0,IF(ISNUMBER(Créanciers!$O1109),Créanciers!$O1109,Créanciers!$G1109))),0)</f>
        <v>0</v>
      </c>
      <c r="I1109">
        <f>IF(AND(NOT(ISBLANK(Créanciers!$I1109)),LOWER(Créanciers!$I1109)&lt;&gt;"chf"),IF(ISBLANK(Créanciers!$P1109),0,IF(ISBLANK(Créanciers!$P1109),0,IF(ISNUMBER(Créanciers!$P1109),Créanciers!$P1109,Créanciers!$G1109))),0)</f>
        <v>0</v>
      </c>
      <c r="J1109">
        <f>IF(AND(NOT(ISBLANK(Créanciers!$I1109)),LOWER(Créanciers!$I1109)&lt;&gt;"chf"),IF(ISBLANK(Créanciers!$Q1109),0,IF(ISBLANK(Créanciers!$Q1109),0,IF(ISNUMBER(Créanciers!$Q1109),Créanciers!$Q1109,Créanciers!$G1109))),0)</f>
        <v>0</v>
      </c>
    </row>
    <row r="1110" spans="2:10" x14ac:dyDescent="0.25">
      <c r="B1110">
        <f>IF(OR(ISBLANK(Créanciers!$I1110),LOWER(Créanciers!$I1110)="chf"),IF(ISBLANK(Créanciers!N1110),0,IF(ISBLANK(Créanciers!$G1110),0,IF(ISNUMBER(Créanciers!N1110),Créanciers!N1110,Créanciers!$G1110))),0)</f>
        <v>0</v>
      </c>
      <c r="C1110">
        <f>IF(OR(ISBLANK(Créanciers!$I1110),LOWER(Créanciers!$I1110)="chf"),IF(ISBLANK(Créanciers!O1110),0,IF(ISBLANK(Créanciers!$G1110),0,IF(ISNUMBER(Créanciers!O1110),Créanciers!O1110,Créanciers!$G1110))),0)</f>
        <v>0</v>
      </c>
      <c r="D1110">
        <f>IF(OR(ISBLANK(Créanciers!$I1110),LOWER(Créanciers!$I1110)="chf"),IF(ISBLANK(Créanciers!P1110),0,IF(ISBLANK(Créanciers!$G1110),0,IF(ISNUMBER(Créanciers!P1110),Créanciers!P1110,Créanciers!$G1110))),0)</f>
        <v>0</v>
      </c>
      <c r="E1110">
        <f>IF(OR(ISBLANK(Créanciers!$I1110),LOWER(Créanciers!$I1110)="chf"),IF(ISBLANK(Créanciers!Q1110),0,IF(ISBLANK(Créanciers!$G1110),0,IF(ISNUMBER(Créanciers!Q1110),Créanciers!Q1110,Créanciers!$G1110))),0)</f>
        <v>0</v>
      </c>
      <c r="G1110">
        <f>IF(AND(NOT(ISBLANK(Créanciers!$I1110)),LOWER(Créanciers!$I1110)&lt;&gt;"chf"),IF(ISBLANK(Créanciers!$N1110),0,IF(ISBLANK(Créanciers!$N1110),0,IF(ISNUMBER(Créanciers!$N1110),Créanciers!$N1110,Créanciers!$G1110))),0)</f>
        <v>0</v>
      </c>
      <c r="H1110">
        <f>IF(AND(NOT(ISBLANK(Créanciers!$I1110)),LOWER(Créanciers!$I1110)&lt;&gt;"chf"),IF(ISBLANK(Créanciers!$O1110),0,IF(ISBLANK(Créanciers!$O1110),0,IF(ISNUMBER(Créanciers!$O1110),Créanciers!$O1110,Créanciers!$G1110))),0)</f>
        <v>0</v>
      </c>
      <c r="I1110">
        <f>IF(AND(NOT(ISBLANK(Créanciers!$I1110)),LOWER(Créanciers!$I1110)&lt;&gt;"chf"),IF(ISBLANK(Créanciers!$P1110),0,IF(ISBLANK(Créanciers!$P1110),0,IF(ISNUMBER(Créanciers!$P1110),Créanciers!$P1110,Créanciers!$G1110))),0)</f>
        <v>0</v>
      </c>
      <c r="J1110">
        <f>IF(AND(NOT(ISBLANK(Créanciers!$I1110)),LOWER(Créanciers!$I1110)&lt;&gt;"chf"),IF(ISBLANK(Créanciers!$Q1110),0,IF(ISBLANK(Créanciers!$Q1110),0,IF(ISNUMBER(Créanciers!$Q1110),Créanciers!$Q1110,Créanciers!$G1110))),0)</f>
        <v>0</v>
      </c>
    </row>
    <row r="1111" spans="2:10" x14ac:dyDescent="0.25">
      <c r="B1111">
        <f>IF(OR(ISBLANK(Créanciers!$I1111),LOWER(Créanciers!$I1111)="chf"),IF(ISBLANK(Créanciers!N1111),0,IF(ISBLANK(Créanciers!$G1111),0,IF(ISNUMBER(Créanciers!N1111),Créanciers!N1111,Créanciers!$G1111))),0)</f>
        <v>0</v>
      </c>
      <c r="C1111">
        <f>IF(OR(ISBLANK(Créanciers!$I1111),LOWER(Créanciers!$I1111)="chf"),IF(ISBLANK(Créanciers!O1111),0,IF(ISBLANK(Créanciers!$G1111),0,IF(ISNUMBER(Créanciers!O1111),Créanciers!O1111,Créanciers!$G1111))),0)</f>
        <v>0</v>
      </c>
      <c r="D1111">
        <f>IF(OR(ISBLANK(Créanciers!$I1111),LOWER(Créanciers!$I1111)="chf"),IF(ISBLANK(Créanciers!P1111),0,IF(ISBLANK(Créanciers!$G1111),0,IF(ISNUMBER(Créanciers!P1111),Créanciers!P1111,Créanciers!$G1111))),0)</f>
        <v>0</v>
      </c>
      <c r="E1111">
        <f>IF(OR(ISBLANK(Créanciers!$I1111),LOWER(Créanciers!$I1111)="chf"),IF(ISBLANK(Créanciers!Q1111),0,IF(ISBLANK(Créanciers!$G1111),0,IF(ISNUMBER(Créanciers!Q1111),Créanciers!Q1111,Créanciers!$G1111))),0)</f>
        <v>0</v>
      </c>
      <c r="G1111">
        <f>IF(AND(NOT(ISBLANK(Créanciers!$I1111)),LOWER(Créanciers!$I1111)&lt;&gt;"chf"),IF(ISBLANK(Créanciers!$N1111),0,IF(ISBLANK(Créanciers!$N1111),0,IF(ISNUMBER(Créanciers!$N1111),Créanciers!$N1111,Créanciers!$G1111))),0)</f>
        <v>0</v>
      </c>
      <c r="H1111">
        <f>IF(AND(NOT(ISBLANK(Créanciers!$I1111)),LOWER(Créanciers!$I1111)&lt;&gt;"chf"),IF(ISBLANK(Créanciers!$O1111),0,IF(ISBLANK(Créanciers!$O1111),0,IF(ISNUMBER(Créanciers!$O1111),Créanciers!$O1111,Créanciers!$G1111))),0)</f>
        <v>0</v>
      </c>
      <c r="I1111">
        <f>IF(AND(NOT(ISBLANK(Créanciers!$I1111)),LOWER(Créanciers!$I1111)&lt;&gt;"chf"),IF(ISBLANK(Créanciers!$P1111),0,IF(ISBLANK(Créanciers!$P1111),0,IF(ISNUMBER(Créanciers!$P1111),Créanciers!$P1111,Créanciers!$G1111))),0)</f>
        <v>0</v>
      </c>
      <c r="J1111">
        <f>IF(AND(NOT(ISBLANK(Créanciers!$I1111)),LOWER(Créanciers!$I1111)&lt;&gt;"chf"),IF(ISBLANK(Créanciers!$Q1111),0,IF(ISBLANK(Créanciers!$Q1111),0,IF(ISNUMBER(Créanciers!$Q1111),Créanciers!$Q1111,Créanciers!$G1111))),0)</f>
        <v>0</v>
      </c>
    </row>
    <row r="1112" spans="2:10" x14ac:dyDescent="0.25">
      <c r="B1112">
        <f>IF(OR(ISBLANK(Créanciers!$I1112),LOWER(Créanciers!$I1112)="chf"),IF(ISBLANK(Créanciers!N1112),0,IF(ISBLANK(Créanciers!$G1112),0,IF(ISNUMBER(Créanciers!N1112),Créanciers!N1112,Créanciers!$G1112))),0)</f>
        <v>0</v>
      </c>
      <c r="C1112">
        <f>IF(OR(ISBLANK(Créanciers!$I1112),LOWER(Créanciers!$I1112)="chf"),IF(ISBLANK(Créanciers!O1112),0,IF(ISBLANK(Créanciers!$G1112),0,IF(ISNUMBER(Créanciers!O1112),Créanciers!O1112,Créanciers!$G1112))),0)</f>
        <v>0</v>
      </c>
      <c r="D1112">
        <f>IF(OR(ISBLANK(Créanciers!$I1112),LOWER(Créanciers!$I1112)="chf"),IF(ISBLANK(Créanciers!P1112),0,IF(ISBLANK(Créanciers!$G1112),0,IF(ISNUMBER(Créanciers!P1112),Créanciers!P1112,Créanciers!$G1112))),0)</f>
        <v>0</v>
      </c>
      <c r="E1112">
        <f>IF(OR(ISBLANK(Créanciers!$I1112),LOWER(Créanciers!$I1112)="chf"),IF(ISBLANK(Créanciers!Q1112),0,IF(ISBLANK(Créanciers!$G1112),0,IF(ISNUMBER(Créanciers!Q1112),Créanciers!Q1112,Créanciers!$G1112))),0)</f>
        <v>0</v>
      </c>
      <c r="G1112">
        <f>IF(AND(NOT(ISBLANK(Créanciers!$I1112)),LOWER(Créanciers!$I1112)&lt;&gt;"chf"),IF(ISBLANK(Créanciers!$N1112),0,IF(ISBLANK(Créanciers!$N1112),0,IF(ISNUMBER(Créanciers!$N1112),Créanciers!$N1112,Créanciers!$G1112))),0)</f>
        <v>0</v>
      </c>
      <c r="H1112">
        <f>IF(AND(NOT(ISBLANK(Créanciers!$I1112)),LOWER(Créanciers!$I1112)&lt;&gt;"chf"),IF(ISBLANK(Créanciers!$O1112),0,IF(ISBLANK(Créanciers!$O1112),0,IF(ISNUMBER(Créanciers!$O1112),Créanciers!$O1112,Créanciers!$G1112))),0)</f>
        <v>0</v>
      </c>
      <c r="I1112">
        <f>IF(AND(NOT(ISBLANK(Créanciers!$I1112)),LOWER(Créanciers!$I1112)&lt;&gt;"chf"),IF(ISBLANK(Créanciers!$P1112),0,IF(ISBLANK(Créanciers!$P1112),0,IF(ISNUMBER(Créanciers!$P1112),Créanciers!$P1112,Créanciers!$G1112))),0)</f>
        <v>0</v>
      </c>
      <c r="J1112">
        <f>IF(AND(NOT(ISBLANK(Créanciers!$I1112)),LOWER(Créanciers!$I1112)&lt;&gt;"chf"),IF(ISBLANK(Créanciers!$Q1112),0,IF(ISBLANK(Créanciers!$Q1112),0,IF(ISNUMBER(Créanciers!$Q1112),Créanciers!$Q1112,Créanciers!$G1112))),0)</f>
        <v>0</v>
      </c>
    </row>
    <row r="1113" spans="2:10" x14ac:dyDescent="0.25">
      <c r="B1113">
        <f>IF(OR(ISBLANK(Créanciers!$I1113),LOWER(Créanciers!$I1113)="chf"),IF(ISBLANK(Créanciers!N1113),0,IF(ISBLANK(Créanciers!$G1113),0,IF(ISNUMBER(Créanciers!N1113),Créanciers!N1113,Créanciers!$G1113))),0)</f>
        <v>0</v>
      </c>
      <c r="C1113">
        <f>IF(OR(ISBLANK(Créanciers!$I1113),LOWER(Créanciers!$I1113)="chf"),IF(ISBLANK(Créanciers!O1113),0,IF(ISBLANK(Créanciers!$G1113),0,IF(ISNUMBER(Créanciers!O1113),Créanciers!O1113,Créanciers!$G1113))),0)</f>
        <v>0</v>
      </c>
      <c r="D1113">
        <f>IF(OR(ISBLANK(Créanciers!$I1113),LOWER(Créanciers!$I1113)="chf"),IF(ISBLANK(Créanciers!P1113),0,IF(ISBLANK(Créanciers!$G1113),0,IF(ISNUMBER(Créanciers!P1113),Créanciers!P1113,Créanciers!$G1113))),0)</f>
        <v>0</v>
      </c>
      <c r="E1113">
        <f>IF(OR(ISBLANK(Créanciers!$I1113),LOWER(Créanciers!$I1113)="chf"),IF(ISBLANK(Créanciers!Q1113),0,IF(ISBLANK(Créanciers!$G1113),0,IF(ISNUMBER(Créanciers!Q1113),Créanciers!Q1113,Créanciers!$G1113))),0)</f>
        <v>0</v>
      </c>
      <c r="G1113">
        <f>IF(AND(NOT(ISBLANK(Créanciers!$I1113)),LOWER(Créanciers!$I1113)&lt;&gt;"chf"),IF(ISBLANK(Créanciers!$N1113),0,IF(ISBLANK(Créanciers!$N1113),0,IF(ISNUMBER(Créanciers!$N1113),Créanciers!$N1113,Créanciers!$G1113))),0)</f>
        <v>0</v>
      </c>
      <c r="H1113">
        <f>IF(AND(NOT(ISBLANK(Créanciers!$I1113)),LOWER(Créanciers!$I1113)&lt;&gt;"chf"),IF(ISBLANK(Créanciers!$O1113),0,IF(ISBLANK(Créanciers!$O1113),0,IF(ISNUMBER(Créanciers!$O1113),Créanciers!$O1113,Créanciers!$G1113))),0)</f>
        <v>0</v>
      </c>
      <c r="I1113">
        <f>IF(AND(NOT(ISBLANK(Créanciers!$I1113)),LOWER(Créanciers!$I1113)&lt;&gt;"chf"),IF(ISBLANK(Créanciers!$P1113),0,IF(ISBLANK(Créanciers!$P1113),0,IF(ISNUMBER(Créanciers!$P1113),Créanciers!$P1113,Créanciers!$G1113))),0)</f>
        <v>0</v>
      </c>
      <c r="J1113">
        <f>IF(AND(NOT(ISBLANK(Créanciers!$I1113)),LOWER(Créanciers!$I1113)&lt;&gt;"chf"),IF(ISBLANK(Créanciers!$Q1113),0,IF(ISBLANK(Créanciers!$Q1113),0,IF(ISNUMBER(Créanciers!$Q1113),Créanciers!$Q1113,Créanciers!$G1113))),0)</f>
        <v>0</v>
      </c>
    </row>
    <row r="1114" spans="2:10" x14ac:dyDescent="0.25">
      <c r="B1114">
        <f>IF(OR(ISBLANK(Créanciers!$I1114),LOWER(Créanciers!$I1114)="chf"),IF(ISBLANK(Créanciers!N1114),0,IF(ISBLANK(Créanciers!$G1114),0,IF(ISNUMBER(Créanciers!N1114),Créanciers!N1114,Créanciers!$G1114))),0)</f>
        <v>0</v>
      </c>
      <c r="C1114">
        <f>IF(OR(ISBLANK(Créanciers!$I1114),LOWER(Créanciers!$I1114)="chf"),IF(ISBLANK(Créanciers!O1114),0,IF(ISBLANK(Créanciers!$G1114),0,IF(ISNUMBER(Créanciers!O1114),Créanciers!O1114,Créanciers!$G1114))),0)</f>
        <v>0</v>
      </c>
      <c r="D1114">
        <f>IF(OR(ISBLANK(Créanciers!$I1114),LOWER(Créanciers!$I1114)="chf"),IF(ISBLANK(Créanciers!P1114),0,IF(ISBLANK(Créanciers!$G1114),0,IF(ISNUMBER(Créanciers!P1114),Créanciers!P1114,Créanciers!$G1114))),0)</f>
        <v>0</v>
      </c>
      <c r="E1114">
        <f>IF(OR(ISBLANK(Créanciers!$I1114),LOWER(Créanciers!$I1114)="chf"),IF(ISBLANK(Créanciers!Q1114),0,IF(ISBLANK(Créanciers!$G1114),0,IF(ISNUMBER(Créanciers!Q1114),Créanciers!Q1114,Créanciers!$G1114))),0)</f>
        <v>0</v>
      </c>
      <c r="G1114">
        <f>IF(AND(NOT(ISBLANK(Créanciers!$I1114)),LOWER(Créanciers!$I1114)&lt;&gt;"chf"),IF(ISBLANK(Créanciers!$N1114),0,IF(ISBLANK(Créanciers!$N1114),0,IF(ISNUMBER(Créanciers!$N1114),Créanciers!$N1114,Créanciers!$G1114))),0)</f>
        <v>0</v>
      </c>
      <c r="H1114">
        <f>IF(AND(NOT(ISBLANK(Créanciers!$I1114)),LOWER(Créanciers!$I1114)&lt;&gt;"chf"),IF(ISBLANK(Créanciers!$O1114),0,IF(ISBLANK(Créanciers!$O1114),0,IF(ISNUMBER(Créanciers!$O1114),Créanciers!$O1114,Créanciers!$G1114))),0)</f>
        <v>0</v>
      </c>
      <c r="I1114">
        <f>IF(AND(NOT(ISBLANK(Créanciers!$I1114)),LOWER(Créanciers!$I1114)&lt;&gt;"chf"),IF(ISBLANK(Créanciers!$P1114),0,IF(ISBLANK(Créanciers!$P1114),0,IF(ISNUMBER(Créanciers!$P1114),Créanciers!$P1114,Créanciers!$G1114))),0)</f>
        <v>0</v>
      </c>
      <c r="J1114">
        <f>IF(AND(NOT(ISBLANK(Créanciers!$I1114)),LOWER(Créanciers!$I1114)&lt;&gt;"chf"),IF(ISBLANK(Créanciers!$Q1114),0,IF(ISBLANK(Créanciers!$Q1114),0,IF(ISNUMBER(Créanciers!$Q1114),Créanciers!$Q1114,Créanciers!$G1114))),0)</f>
        <v>0</v>
      </c>
    </row>
    <row r="1115" spans="2:10" x14ac:dyDescent="0.25">
      <c r="B1115">
        <f>IF(OR(ISBLANK(Créanciers!$I1115),LOWER(Créanciers!$I1115)="chf"),IF(ISBLANK(Créanciers!N1115),0,IF(ISBLANK(Créanciers!$G1115),0,IF(ISNUMBER(Créanciers!N1115),Créanciers!N1115,Créanciers!$G1115))),0)</f>
        <v>0</v>
      </c>
      <c r="C1115">
        <f>IF(OR(ISBLANK(Créanciers!$I1115),LOWER(Créanciers!$I1115)="chf"),IF(ISBLANK(Créanciers!O1115),0,IF(ISBLANK(Créanciers!$G1115),0,IF(ISNUMBER(Créanciers!O1115),Créanciers!O1115,Créanciers!$G1115))),0)</f>
        <v>0</v>
      </c>
      <c r="D1115">
        <f>IF(OR(ISBLANK(Créanciers!$I1115),LOWER(Créanciers!$I1115)="chf"),IF(ISBLANK(Créanciers!P1115),0,IF(ISBLANK(Créanciers!$G1115),0,IF(ISNUMBER(Créanciers!P1115),Créanciers!P1115,Créanciers!$G1115))),0)</f>
        <v>0</v>
      </c>
      <c r="E1115">
        <f>IF(OR(ISBLANK(Créanciers!$I1115),LOWER(Créanciers!$I1115)="chf"),IF(ISBLANK(Créanciers!Q1115),0,IF(ISBLANK(Créanciers!$G1115),0,IF(ISNUMBER(Créanciers!Q1115),Créanciers!Q1115,Créanciers!$G1115))),0)</f>
        <v>0</v>
      </c>
      <c r="G1115">
        <f>IF(AND(NOT(ISBLANK(Créanciers!$I1115)),LOWER(Créanciers!$I1115)&lt;&gt;"chf"),IF(ISBLANK(Créanciers!$N1115),0,IF(ISBLANK(Créanciers!$N1115),0,IF(ISNUMBER(Créanciers!$N1115),Créanciers!$N1115,Créanciers!$G1115))),0)</f>
        <v>0</v>
      </c>
      <c r="H1115">
        <f>IF(AND(NOT(ISBLANK(Créanciers!$I1115)),LOWER(Créanciers!$I1115)&lt;&gt;"chf"),IF(ISBLANK(Créanciers!$O1115),0,IF(ISBLANK(Créanciers!$O1115),0,IF(ISNUMBER(Créanciers!$O1115),Créanciers!$O1115,Créanciers!$G1115))),0)</f>
        <v>0</v>
      </c>
      <c r="I1115">
        <f>IF(AND(NOT(ISBLANK(Créanciers!$I1115)),LOWER(Créanciers!$I1115)&lt;&gt;"chf"),IF(ISBLANK(Créanciers!$P1115),0,IF(ISBLANK(Créanciers!$P1115),0,IF(ISNUMBER(Créanciers!$P1115),Créanciers!$P1115,Créanciers!$G1115))),0)</f>
        <v>0</v>
      </c>
      <c r="J1115">
        <f>IF(AND(NOT(ISBLANK(Créanciers!$I1115)),LOWER(Créanciers!$I1115)&lt;&gt;"chf"),IF(ISBLANK(Créanciers!$Q1115),0,IF(ISBLANK(Créanciers!$Q1115),0,IF(ISNUMBER(Créanciers!$Q1115),Créanciers!$Q1115,Créanciers!$G1115))),0)</f>
        <v>0</v>
      </c>
    </row>
    <row r="1116" spans="2:10" x14ac:dyDescent="0.25">
      <c r="B1116">
        <f>IF(OR(ISBLANK(Créanciers!$I1116),LOWER(Créanciers!$I1116)="chf"),IF(ISBLANK(Créanciers!N1116),0,IF(ISBLANK(Créanciers!$G1116),0,IF(ISNUMBER(Créanciers!N1116),Créanciers!N1116,Créanciers!$G1116))),0)</f>
        <v>0</v>
      </c>
      <c r="C1116">
        <f>IF(OR(ISBLANK(Créanciers!$I1116),LOWER(Créanciers!$I1116)="chf"),IF(ISBLANK(Créanciers!O1116),0,IF(ISBLANK(Créanciers!$G1116),0,IF(ISNUMBER(Créanciers!O1116),Créanciers!O1116,Créanciers!$G1116))),0)</f>
        <v>0</v>
      </c>
      <c r="D1116">
        <f>IF(OR(ISBLANK(Créanciers!$I1116),LOWER(Créanciers!$I1116)="chf"),IF(ISBLANK(Créanciers!P1116),0,IF(ISBLANK(Créanciers!$G1116),0,IF(ISNUMBER(Créanciers!P1116),Créanciers!P1116,Créanciers!$G1116))),0)</f>
        <v>0</v>
      </c>
      <c r="E1116">
        <f>IF(OR(ISBLANK(Créanciers!$I1116),LOWER(Créanciers!$I1116)="chf"),IF(ISBLANK(Créanciers!Q1116),0,IF(ISBLANK(Créanciers!$G1116),0,IF(ISNUMBER(Créanciers!Q1116),Créanciers!Q1116,Créanciers!$G1116))),0)</f>
        <v>0</v>
      </c>
      <c r="G1116">
        <f>IF(AND(NOT(ISBLANK(Créanciers!$I1116)),LOWER(Créanciers!$I1116)&lt;&gt;"chf"),IF(ISBLANK(Créanciers!$N1116),0,IF(ISBLANK(Créanciers!$N1116),0,IF(ISNUMBER(Créanciers!$N1116),Créanciers!$N1116,Créanciers!$G1116))),0)</f>
        <v>0</v>
      </c>
      <c r="H1116">
        <f>IF(AND(NOT(ISBLANK(Créanciers!$I1116)),LOWER(Créanciers!$I1116)&lt;&gt;"chf"),IF(ISBLANK(Créanciers!$O1116),0,IF(ISBLANK(Créanciers!$O1116),0,IF(ISNUMBER(Créanciers!$O1116),Créanciers!$O1116,Créanciers!$G1116))),0)</f>
        <v>0</v>
      </c>
      <c r="I1116">
        <f>IF(AND(NOT(ISBLANK(Créanciers!$I1116)),LOWER(Créanciers!$I1116)&lt;&gt;"chf"),IF(ISBLANK(Créanciers!$P1116),0,IF(ISBLANK(Créanciers!$P1116),0,IF(ISNUMBER(Créanciers!$P1116),Créanciers!$P1116,Créanciers!$G1116))),0)</f>
        <v>0</v>
      </c>
      <c r="J1116">
        <f>IF(AND(NOT(ISBLANK(Créanciers!$I1116)),LOWER(Créanciers!$I1116)&lt;&gt;"chf"),IF(ISBLANK(Créanciers!$Q1116),0,IF(ISBLANK(Créanciers!$Q1116),0,IF(ISNUMBER(Créanciers!$Q1116),Créanciers!$Q1116,Créanciers!$G1116))),0)</f>
        <v>0</v>
      </c>
    </row>
    <row r="1117" spans="2:10" x14ac:dyDescent="0.25">
      <c r="B1117">
        <f>IF(OR(ISBLANK(Créanciers!$I1117),LOWER(Créanciers!$I1117)="chf"),IF(ISBLANK(Créanciers!N1117),0,IF(ISBLANK(Créanciers!$G1117),0,IF(ISNUMBER(Créanciers!N1117),Créanciers!N1117,Créanciers!$G1117))),0)</f>
        <v>0</v>
      </c>
      <c r="C1117">
        <f>IF(OR(ISBLANK(Créanciers!$I1117),LOWER(Créanciers!$I1117)="chf"),IF(ISBLANK(Créanciers!O1117),0,IF(ISBLANK(Créanciers!$G1117),0,IF(ISNUMBER(Créanciers!O1117),Créanciers!O1117,Créanciers!$G1117))),0)</f>
        <v>0</v>
      </c>
      <c r="D1117">
        <f>IF(OR(ISBLANK(Créanciers!$I1117),LOWER(Créanciers!$I1117)="chf"),IF(ISBLANK(Créanciers!P1117),0,IF(ISBLANK(Créanciers!$G1117),0,IF(ISNUMBER(Créanciers!P1117),Créanciers!P1117,Créanciers!$G1117))),0)</f>
        <v>0</v>
      </c>
      <c r="E1117">
        <f>IF(OR(ISBLANK(Créanciers!$I1117),LOWER(Créanciers!$I1117)="chf"),IF(ISBLANK(Créanciers!Q1117),0,IF(ISBLANK(Créanciers!$G1117),0,IF(ISNUMBER(Créanciers!Q1117),Créanciers!Q1117,Créanciers!$G1117))),0)</f>
        <v>0</v>
      </c>
      <c r="G1117">
        <f>IF(AND(NOT(ISBLANK(Créanciers!$I1117)),LOWER(Créanciers!$I1117)&lt;&gt;"chf"),IF(ISBLANK(Créanciers!$N1117),0,IF(ISBLANK(Créanciers!$N1117),0,IF(ISNUMBER(Créanciers!$N1117),Créanciers!$N1117,Créanciers!$G1117))),0)</f>
        <v>0</v>
      </c>
      <c r="H1117">
        <f>IF(AND(NOT(ISBLANK(Créanciers!$I1117)),LOWER(Créanciers!$I1117)&lt;&gt;"chf"),IF(ISBLANK(Créanciers!$O1117),0,IF(ISBLANK(Créanciers!$O1117),0,IF(ISNUMBER(Créanciers!$O1117),Créanciers!$O1117,Créanciers!$G1117))),0)</f>
        <v>0</v>
      </c>
      <c r="I1117">
        <f>IF(AND(NOT(ISBLANK(Créanciers!$I1117)),LOWER(Créanciers!$I1117)&lt;&gt;"chf"),IF(ISBLANK(Créanciers!$P1117),0,IF(ISBLANK(Créanciers!$P1117),0,IF(ISNUMBER(Créanciers!$P1117),Créanciers!$P1117,Créanciers!$G1117))),0)</f>
        <v>0</v>
      </c>
      <c r="J1117">
        <f>IF(AND(NOT(ISBLANK(Créanciers!$I1117)),LOWER(Créanciers!$I1117)&lt;&gt;"chf"),IF(ISBLANK(Créanciers!$Q1117),0,IF(ISBLANK(Créanciers!$Q1117),0,IF(ISNUMBER(Créanciers!$Q1117),Créanciers!$Q1117,Créanciers!$G1117))),0)</f>
        <v>0</v>
      </c>
    </row>
    <row r="1118" spans="2:10" x14ac:dyDescent="0.25">
      <c r="B1118">
        <f>IF(OR(ISBLANK(Créanciers!$I1118),LOWER(Créanciers!$I1118)="chf"),IF(ISBLANK(Créanciers!N1118),0,IF(ISBLANK(Créanciers!$G1118),0,IF(ISNUMBER(Créanciers!N1118),Créanciers!N1118,Créanciers!$G1118))),0)</f>
        <v>0</v>
      </c>
      <c r="C1118">
        <f>IF(OR(ISBLANK(Créanciers!$I1118),LOWER(Créanciers!$I1118)="chf"),IF(ISBLANK(Créanciers!O1118),0,IF(ISBLANK(Créanciers!$G1118),0,IF(ISNUMBER(Créanciers!O1118),Créanciers!O1118,Créanciers!$G1118))),0)</f>
        <v>0</v>
      </c>
      <c r="D1118">
        <f>IF(OR(ISBLANK(Créanciers!$I1118),LOWER(Créanciers!$I1118)="chf"),IF(ISBLANK(Créanciers!P1118),0,IF(ISBLANK(Créanciers!$G1118),0,IF(ISNUMBER(Créanciers!P1118),Créanciers!P1118,Créanciers!$G1118))),0)</f>
        <v>0</v>
      </c>
      <c r="E1118">
        <f>IF(OR(ISBLANK(Créanciers!$I1118),LOWER(Créanciers!$I1118)="chf"),IF(ISBLANK(Créanciers!Q1118),0,IF(ISBLANK(Créanciers!$G1118),0,IF(ISNUMBER(Créanciers!Q1118),Créanciers!Q1118,Créanciers!$G1118))),0)</f>
        <v>0</v>
      </c>
      <c r="G1118">
        <f>IF(AND(NOT(ISBLANK(Créanciers!$I1118)),LOWER(Créanciers!$I1118)&lt;&gt;"chf"),IF(ISBLANK(Créanciers!$N1118),0,IF(ISBLANK(Créanciers!$N1118),0,IF(ISNUMBER(Créanciers!$N1118),Créanciers!$N1118,Créanciers!$G1118))),0)</f>
        <v>0</v>
      </c>
      <c r="H1118">
        <f>IF(AND(NOT(ISBLANK(Créanciers!$I1118)),LOWER(Créanciers!$I1118)&lt;&gt;"chf"),IF(ISBLANK(Créanciers!$O1118),0,IF(ISBLANK(Créanciers!$O1118),0,IF(ISNUMBER(Créanciers!$O1118),Créanciers!$O1118,Créanciers!$G1118))),0)</f>
        <v>0</v>
      </c>
      <c r="I1118">
        <f>IF(AND(NOT(ISBLANK(Créanciers!$I1118)),LOWER(Créanciers!$I1118)&lt;&gt;"chf"),IF(ISBLANK(Créanciers!$P1118),0,IF(ISBLANK(Créanciers!$P1118),0,IF(ISNUMBER(Créanciers!$P1118),Créanciers!$P1118,Créanciers!$G1118))),0)</f>
        <v>0</v>
      </c>
      <c r="J1118">
        <f>IF(AND(NOT(ISBLANK(Créanciers!$I1118)),LOWER(Créanciers!$I1118)&lt;&gt;"chf"),IF(ISBLANK(Créanciers!$Q1118),0,IF(ISBLANK(Créanciers!$Q1118),0,IF(ISNUMBER(Créanciers!$Q1118),Créanciers!$Q1118,Créanciers!$G1118))),0)</f>
        <v>0</v>
      </c>
    </row>
    <row r="1119" spans="2:10" x14ac:dyDescent="0.25">
      <c r="B1119">
        <f>IF(OR(ISBLANK(Créanciers!$I1119),LOWER(Créanciers!$I1119)="chf"),IF(ISBLANK(Créanciers!N1119),0,IF(ISBLANK(Créanciers!$G1119),0,IF(ISNUMBER(Créanciers!N1119),Créanciers!N1119,Créanciers!$G1119))),0)</f>
        <v>0</v>
      </c>
      <c r="C1119">
        <f>IF(OR(ISBLANK(Créanciers!$I1119),LOWER(Créanciers!$I1119)="chf"),IF(ISBLANK(Créanciers!O1119),0,IF(ISBLANK(Créanciers!$G1119),0,IF(ISNUMBER(Créanciers!O1119),Créanciers!O1119,Créanciers!$G1119))),0)</f>
        <v>0</v>
      </c>
      <c r="D1119">
        <f>IF(OR(ISBLANK(Créanciers!$I1119),LOWER(Créanciers!$I1119)="chf"),IF(ISBLANK(Créanciers!P1119),0,IF(ISBLANK(Créanciers!$G1119),0,IF(ISNUMBER(Créanciers!P1119),Créanciers!P1119,Créanciers!$G1119))),0)</f>
        <v>0</v>
      </c>
      <c r="E1119">
        <f>IF(OR(ISBLANK(Créanciers!$I1119),LOWER(Créanciers!$I1119)="chf"),IF(ISBLANK(Créanciers!Q1119),0,IF(ISBLANK(Créanciers!$G1119),0,IF(ISNUMBER(Créanciers!Q1119),Créanciers!Q1119,Créanciers!$G1119))),0)</f>
        <v>0</v>
      </c>
      <c r="G1119">
        <f>IF(AND(NOT(ISBLANK(Créanciers!$I1119)),LOWER(Créanciers!$I1119)&lt;&gt;"chf"),IF(ISBLANK(Créanciers!$N1119),0,IF(ISBLANK(Créanciers!$N1119),0,IF(ISNUMBER(Créanciers!$N1119),Créanciers!$N1119,Créanciers!$G1119))),0)</f>
        <v>0</v>
      </c>
      <c r="H1119">
        <f>IF(AND(NOT(ISBLANK(Créanciers!$I1119)),LOWER(Créanciers!$I1119)&lt;&gt;"chf"),IF(ISBLANK(Créanciers!$O1119),0,IF(ISBLANK(Créanciers!$O1119),0,IF(ISNUMBER(Créanciers!$O1119),Créanciers!$O1119,Créanciers!$G1119))),0)</f>
        <v>0</v>
      </c>
      <c r="I1119">
        <f>IF(AND(NOT(ISBLANK(Créanciers!$I1119)),LOWER(Créanciers!$I1119)&lt;&gt;"chf"),IF(ISBLANK(Créanciers!$P1119),0,IF(ISBLANK(Créanciers!$P1119),0,IF(ISNUMBER(Créanciers!$P1119),Créanciers!$P1119,Créanciers!$G1119))),0)</f>
        <v>0</v>
      </c>
      <c r="J1119">
        <f>IF(AND(NOT(ISBLANK(Créanciers!$I1119)),LOWER(Créanciers!$I1119)&lt;&gt;"chf"),IF(ISBLANK(Créanciers!$Q1119),0,IF(ISBLANK(Créanciers!$Q1119),0,IF(ISNUMBER(Créanciers!$Q1119),Créanciers!$Q1119,Créanciers!$G1119))),0)</f>
        <v>0</v>
      </c>
    </row>
    <row r="1120" spans="2:10" x14ac:dyDescent="0.25">
      <c r="B1120">
        <f>IF(OR(ISBLANK(Créanciers!$I1120),LOWER(Créanciers!$I1120)="chf"),IF(ISBLANK(Créanciers!N1120),0,IF(ISBLANK(Créanciers!$G1120),0,IF(ISNUMBER(Créanciers!N1120),Créanciers!N1120,Créanciers!$G1120))),0)</f>
        <v>0</v>
      </c>
      <c r="C1120">
        <f>IF(OR(ISBLANK(Créanciers!$I1120),LOWER(Créanciers!$I1120)="chf"),IF(ISBLANK(Créanciers!O1120),0,IF(ISBLANK(Créanciers!$G1120),0,IF(ISNUMBER(Créanciers!O1120),Créanciers!O1120,Créanciers!$G1120))),0)</f>
        <v>0</v>
      </c>
      <c r="D1120">
        <f>IF(OR(ISBLANK(Créanciers!$I1120),LOWER(Créanciers!$I1120)="chf"),IF(ISBLANK(Créanciers!P1120),0,IF(ISBLANK(Créanciers!$G1120),0,IF(ISNUMBER(Créanciers!P1120),Créanciers!P1120,Créanciers!$G1120))),0)</f>
        <v>0</v>
      </c>
      <c r="E1120">
        <f>IF(OR(ISBLANK(Créanciers!$I1120),LOWER(Créanciers!$I1120)="chf"),IF(ISBLANK(Créanciers!Q1120),0,IF(ISBLANK(Créanciers!$G1120),0,IF(ISNUMBER(Créanciers!Q1120),Créanciers!Q1120,Créanciers!$G1120))),0)</f>
        <v>0</v>
      </c>
      <c r="G1120">
        <f>IF(AND(NOT(ISBLANK(Créanciers!$I1120)),LOWER(Créanciers!$I1120)&lt;&gt;"chf"),IF(ISBLANK(Créanciers!$N1120),0,IF(ISBLANK(Créanciers!$N1120),0,IF(ISNUMBER(Créanciers!$N1120),Créanciers!$N1120,Créanciers!$G1120))),0)</f>
        <v>0</v>
      </c>
      <c r="H1120">
        <f>IF(AND(NOT(ISBLANK(Créanciers!$I1120)),LOWER(Créanciers!$I1120)&lt;&gt;"chf"),IF(ISBLANK(Créanciers!$O1120),0,IF(ISBLANK(Créanciers!$O1120),0,IF(ISNUMBER(Créanciers!$O1120),Créanciers!$O1120,Créanciers!$G1120))),0)</f>
        <v>0</v>
      </c>
      <c r="I1120">
        <f>IF(AND(NOT(ISBLANK(Créanciers!$I1120)),LOWER(Créanciers!$I1120)&lt;&gt;"chf"),IF(ISBLANK(Créanciers!$P1120),0,IF(ISBLANK(Créanciers!$P1120),0,IF(ISNUMBER(Créanciers!$P1120),Créanciers!$P1120,Créanciers!$G1120))),0)</f>
        <v>0</v>
      </c>
      <c r="J1120">
        <f>IF(AND(NOT(ISBLANK(Créanciers!$I1120)),LOWER(Créanciers!$I1120)&lt;&gt;"chf"),IF(ISBLANK(Créanciers!$Q1120),0,IF(ISBLANK(Créanciers!$Q1120),0,IF(ISNUMBER(Créanciers!$Q1120),Créanciers!$Q1120,Créanciers!$G1120))),0)</f>
        <v>0</v>
      </c>
    </row>
    <row r="1121" spans="2:10" x14ac:dyDescent="0.25">
      <c r="B1121">
        <f>IF(OR(ISBLANK(Créanciers!$I1121),LOWER(Créanciers!$I1121)="chf"),IF(ISBLANK(Créanciers!N1121),0,IF(ISBLANK(Créanciers!$G1121),0,IF(ISNUMBER(Créanciers!N1121),Créanciers!N1121,Créanciers!$G1121))),0)</f>
        <v>0</v>
      </c>
      <c r="C1121">
        <f>IF(OR(ISBLANK(Créanciers!$I1121),LOWER(Créanciers!$I1121)="chf"),IF(ISBLANK(Créanciers!O1121),0,IF(ISBLANK(Créanciers!$G1121),0,IF(ISNUMBER(Créanciers!O1121),Créanciers!O1121,Créanciers!$G1121))),0)</f>
        <v>0</v>
      </c>
      <c r="D1121">
        <f>IF(OR(ISBLANK(Créanciers!$I1121),LOWER(Créanciers!$I1121)="chf"),IF(ISBLANK(Créanciers!P1121),0,IF(ISBLANK(Créanciers!$G1121),0,IF(ISNUMBER(Créanciers!P1121),Créanciers!P1121,Créanciers!$G1121))),0)</f>
        <v>0</v>
      </c>
      <c r="E1121">
        <f>IF(OR(ISBLANK(Créanciers!$I1121),LOWER(Créanciers!$I1121)="chf"),IF(ISBLANK(Créanciers!Q1121),0,IF(ISBLANK(Créanciers!$G1121),0,IF(ISNUMBER(Créanciers!Q1121),Créanciers!Q1121,Créanciers!$G1121))),0)</f>
        <v>0</v>
      </c>
      <c r="G1121">
        <f>IF(AND(NOT(ISBLANK(Créanciers!$I1121)),LOWER(Créanciers!$I1121)&lt;&gt;"chf"),IF(ISBLANK(Créanciers!$N1121),0,IF(ISBLANK(Créanciers!$N1121),0,IF(ISNUMBER(Créanciers!$N1121),Créanciers!$N1121,Créanciers!$G1121))),0)</f>
        <v>0</v>
      </c>
      <c r="H1121">
        <f>IF(AND(NOT(ISBLANK(Créanciers!$I1121)),LOWER(Créanciers!$I1121)&lt;&gt;"chf"),IF(ISBLANK(Créanciers!$O1121),0,IF(ISBLANK(Créanciers!$O1121),0,IF(ISNUMBER(Créanciers!$O1121),Créanciers!$O1121,Créanciers!$G1121))),0)</f>
        <v>0</v>
      </c>
      <c r="I1121">
        <f>IF(AND(NOT(ISBLANK(Créanciers!$I1121)),LOWER(Créanciers!$I1121)&lt;&gt;"chf"),IF(ISBLANK(Créanciers!$P1121),0,IF(ISBLANK(Créanciers!$P1121),0,IF(ISNUMBER(Créanciers!$P1121),Créanciers!$P1121,Créanciers!$G1121))),0)</f>
        <v>0</v>
      </c>
      <c r="J1121">
        <f>IF(AND(NOT(ISBLANK(Créanciers!$I1121)),LOWER(Créanciers!$I1121)&lt;&gt;"chf"),IF(ISBLANK(Créanciers!$Q1121),0,IF(ISBLANK(Créanciers!$Q1121),0,IF(ISNUMBER(Créanciers!$Q1121),Créanciers!$Q1121,Créanciers!$G1121))),0)</f>
        <v>0</v>
      </c>
    </row>
    <row r="1122" spans="2:10" x14ac:dyDescent="0.25">
      <c r="B1122">
        <f>IF(OR(ISBLANK(Créanciers!$I1122),LOWER(Créanciers!$I1122)="chf"),IF(ISBLANK(Créanciers!N1122),0,IF(ISBLANK(Créanciers!$G1122),0,IF(ISNUMBER(Créanciers!N1122),Créanciers!N1122,Créanciers!$G1122))),0)</f>
        <v>0</v>
      </c>
      <c r="C1122">
        <f>IF(OR(ISBLANK(Créanciers!$I1122),LOWER(Créanciers!$I1122)="chf"),IF(ISBLANK(Créanciers!O1122),0,IF(ISBLANK(Créanciers!$G1122),0,IF(ISNUMBER(Créanciers!O1122),Créanciers!O1122,Créanciers!$G1122))),0)</f>
        <v>0</v>
      </c>
      <c r="D1122">
        <f>IF(OR(ISBLANK(Créanciers!$I1122),LOWER(Créanciers!$I1122)="chf"),IF(ISBLANK(Créanciers!P1122),0,IF(ISBLANK(Créanciers!$G1122),0,IF(ISNUMBER(Créanciers!P1122),Créanciers!P1122,Créanciers!$G1122))),0)</f>
        <v>0</v>
      </c>
      <c r="E1122">
        <f>IF(OR(ISBLANK(Créanciers!$I1122),LOWER(Créanciers!$I1122)="chf"),IF(ISBLANK(Créanciers!Q1122),0,IF(ISBLANK(Créanciers!$G1122),0,IF(ISNUMBER(Créanciers!Q1122),Créanciers!Q1122,Créanciers!$G1122))),0)</f>
        <v>0</v>
      </c>
      <c r="G1122">
        <f>IF(AND(NOT(ISBLANK(Créanciers!$I1122)),LOWER(Créanciers!$I1122)&lt;&gt;"chf"),IF(ISBLANK(Créanciers!$N1122),0,IF(ISBLANK(Créanciers!$N1122),0,IF(ISNUMBER(Créanciers!$N1122),Créanciers!$N1122,Créanciers!$G1122))),0)</f>
        <v>0</v>
      </c>
      <c r="H1122">
        <f>IF(AND(NOT(ISBLANK(Créanciers!$I1122)),LOWER(Créanciers!$I1122)&lt;&gt;"chf"),IF(ISBLANK(Créanciers!$O1122),0,IF(ISBLANK(Créanciers!$O1122),0,IF(ISNUMBER(Créanciers!$O1122),Créanciers!$O1122,Créanciers!$G1122))),0)</f>
        <v>0</v>
      </c>
      <c r="I1122">
        <f>IF(AND(NOT(ISBLANK(Créanciers!$I1122)),LOWER(Créanciers!$I1122)&lt;&gt;"chf"),IF(ISBLANK(Créanciers!$P1122),0,IF(ISBLANK(Créanciers!$P1122),0,IF(ISNUMBER(Créanciers!$P1122),Créanciers!$P1122,Créanciers!$G1122))),0)</f>
        <v>0</v>
      </c>
      <c r="J1122">
        <f>IF(AND(NOT(ISBLANK(Créanciers!$I1122)),LOWER(Créanciers!$I1122)&lt;&gt;"chf"),IF(ISBLANK(Créanciers!$Q1122),0,IF(ISBLANK(Créanciers!$Q1122),0,IF(ISNUMBER(Créanciers!$Q1122),Créanciers!$Q1122,Créanciers!$G1122))),0)</f>
        <v>0</v>
      </c>
    </row>
    <row r="1123" spans="2:10" x14ac:dyDescent="0.25">
      <c r="B1123">
        <f>IF(OR(ISBLANK(Créanciers!$I1123),LOWER(Créanciers!$I1123)="chf"),IF(ISBLANK(Créanciers!N1123),0,IF(ISBLANK(Créanciers!$G1123),0,IF(ISNUMBER(Créanciers!N1123),Créanciers!N1123,Créanciers!$G1123))),0)</f>
        <v>0</v>
      </c>
      <c r="C1123">
        <f>IF(OR(ISBLANK(Créanciers!$I1123),LOWER(Créanciers!$I1123)="chf"),IF(ISBLANK(Créanciers!O1123),0,IF(ISBLANK(Créanciers!$G1123),0,IF(ISNUMBER(Créanciers!O1123),Créanciers!O1123,Créanciers!$G1123))),0)</f>
        <v>0</v>
      </c>
      <c r="D1123">
        <f>IF(OR(ISBLANK(Créanciers!$I1123),LOWER(Créanciers!$I1123)="chf"),IF(ISBLANK(Créanciers!P1123),0,IF(ISBLANK(Créanciers!$G1123),0,IF(ISNUMBER(Créanciers!P1123),Créanciers!P1123,Créanciers!$G1123))),0)</f>
        <v>0</v>
      </c>
      <c r="E1123">
        <f>IF(OR(ISBLANK(Créanciers!$I1123),LOWER(Créanciers!$I1123)="chf"),IF(ISBLANK(Créanciers!Q1123),0,IF(ISBLANK(Créanciers!$G1123),0,IF(ISNUMBER(Créanciers!Q1123),Créanciers!Q1123,Créanciers!$G1123))),0)</f>
        <v>0</v>
      </c>
      <c r="G1123">
        <f>IF(AND(NOT(ISBLANK(Créanciers!$I1123)),LOWER(Créanciers!$I1123)&lt;&gt;"chf"),IF(ISBLANK(Créanciers!$N1123),0,IF(ISBLANK(Créanciers!$N1123),0,IF(ISNUMBER(Créanciers!$N1123),Créanciers!$N1123,Créanciers!$G1123))),0)</f>
        <v>0</v>
      </c>
      <c r="H1123">
        <f>IF(AND(NOT(ISBLANK(Créanciers!$I1123)),LOWER(Créanciers!$I1123)&lt;&gt;"chf"),IF(ISBLANK(Créanciers!$O1123),0,IF(ISBLANK(Créanciers!$O1123),0,IF(ISNUMBER(Créanciers!$O1123),Créanciers!$O1123,Créanciers!$G1123))),0)</f>
        <v>0</v>
      </c>
      <c r="I1123">
        <f>IF(AND(NOT(ISBLANK(Créanciers!$I1123)),LOWER(Créanciers!$I1123)&lt;&gt;"chf"),IF(ISBLANK(Créanciers!$P1123),0,IF(ISBLANK(Créanciers!$P1123),0,IF(ISNUMBER(Créanciers!$P1123),Créanciers!$P1123,Créanciers!$G1123))),0)</f>
        <v>0</v>
      </c>
      <c r="J1123">
        <f>IF(AND(NOT(ISBLANK(Créanciers!$I1123)),LOWER(Créanciers!$I1123)&lt;&gt;"chf"),IF(ISBLANK(Créanciers!$Q1123),0,IF(ISBLANK(Créanciers!$Q1123),0,IF(ISNUMBER(Créanciers!$Q1123),Créanciers!$Q1123,Créanciers!$G1123))),0)</f>
        <v>0</v>
      </c>
    </row>
    <row r="1124" spans="2:10" x14ac:dyDescent="0.25">
      <c r="B1124">
        <f>IF(OR(ISBLANK(Créanciers!$I1124),LOWER(Créanciers!$I1124)="chf"),IF(ISBLANK(Créanciers!N1124),0,IF(ISBLANK(Créanciers!$G1124),0,IF(ISNUMBER(Créanciers!N1124),Créanciers!N1124,Créanciers!$G1124))),0)</f>
        <v>0</v>
      </c>
      <c r="C1124">
        <f>IF(OR(ISBLANK(Créanciers!$I1124),LOWER(Créanciers!$I1124)="chf"),IF(ISBLANK(Créanciers!O1124),0,IF(ISBLANK(Créanciers!$G1124),0,IF(ISNUMBER(Créanciers!O1124),Créanciers!O1124,Créanciers!$G1124))),0)</f>
        <v>0</v>
      </c>
      <c r="D1124">
        <f>IF(OR(ISBLANK(Créanciers!$I1124),LOWER(Créanciers!$I1124)="chf"),IF(ISBLANK(Créanciers!P1124),0,IF(ISBLANK(Créanciers!$G1124),0,IF(ISNUMBER(Créanciers!P1124),Créanciers!P1124,Créanciers!$G1124))),0)</f>
        <v>0</v>
      </c>
      <c r="E1124">
        <f>IF(OR(ISBLANK(Créanciers!$I1124),LOWER(Créanciers!$I1124)="chf"),IF(ISBLANK(Créanciers!Q1124),0,IF(ISBLANK(Créanciers!$G1124),0,IF(ISNUMBER(Créanciers!Q1124),Créanciers!Q1124,Créanciers!$G1124))),0)</f>
        <v>0</v>
      </c>
      <c r="G1124">
        <f>IF(AND(NOT(ISBLANK(Créanciers!$I1124)),LOWER(Créanciers!$I1124)&lt;&gt;"chf"),IF(ISBLANK(Créanciers!$N1124),0,IF(ISBLANK(Créanciers!$N1124),0,IF(ISNUMBER(Créanciers!$N1124),Créanciers!$N1124,Créanciers!$G1124))),0)</f>
        <v>0</v>
      </c>
      <c r="H1124">
        <f>IF(AND(NOT(ISBLANK(Créanciers!$I1124)),LOWER(Créanciers!$I1124)&lt;&gt;"chf"),IF(ISBLANK(Créanciers!$O1124),0,IF(ISBLANK(Créanciers!$O1124),0,IF(ISNUMBER(Créanciers!$O1124),Créanciers!$O1124,Créanciers!$G1124))),0)</f>
        <v>0</v>
      </c>
      <c r="I1124">
        <f>IF(AND(NOT(ISBLANK(Créanciers!$I1124)),LOWER(Créanciers!$I1124)&lt;&gt;"chf"),IF(ISBLANK(Créanciers!$P1124),0,IF(ISBLANK(Créanciers!$P1124),0,IF(ISNUMBER(Créanciers!$P1124),Créanciers!$P1124,Créanciers!$G1124))),0)</f>
        <v>0</v>
      </c>
      <c r="J1124">
        <f>IF(AND(NOT(ISBLANK(Créanciers!$I1124)),LOWER(Créanciers!$I1124)&lt;&gt;"chf"),IF(ISBLANK(Créanciers!$Q1124),0,IF(ISBLANK(Créanciers!$Q1124),0,IF(ISNUMBER(Créanciers!$Q1124),Créanciers!$Q1124,Créanciers!$G1124))),0)</f>
        <v>0</v>
      </c>
    </row>
    <row r="1125" spans="2:10" x14ac:dyDescent="0.25">
      <c r="B1125">
        <f>IF(OR(ISBLANK(Créanciers!$I1125),LOWER(Créanciers!$I1125)="chf"),IF(ISBLANK(Créanciers!N1125),0,IF(ISBLANK(Créanciers!$G1125),0,IF(ISNUMBER(Créanciers!N1125),Créanciers!N1125,Créanciers!$G1125))),0)</f>
        <v>0</v>
      </c>
      <c r="C1125">
        <f>IF(OR(ISBLANK(Créanciers!$I1125),LOWER(Créanciers!$I1125)="chf"),IF(ISBLANK(Créanciers!O1125),0,IF(ISBLANK(Créanciers!$G1125),0,IF(ISNUMBER(Créanciers!O1125),Créanciers!O1125,Créanciers!$G1125))),0)</f>
        <v>0</v>
      </c>
      <c r="D1125">
        <f>IF(OR(ISBLANK(Créanciers!$I1125),LOWER(Créanciers!$I1125)="chf"),IF(ISBLANK(Créanciers!P1125),0,IF(ISBLANK(Créanciers!$G1125),0,IF(ISNUMBER(Créanciers!P1125),Créanciers!P1125,Créanciers!$G1125))),0)</f>
        <v>0</v>
      </c>
      <c r="E1125">
        <f>IF(OR(ISBLANK(Créanciers!$I1125),LOWER(Créanciers!$I1125)="chf"),IF(ISBLANK(Créanciers!Q1125),0,IF(ISBLANK(Créanciers!$G1125),0,IF(ISNUMBER(Créanciers!Q1125),Créanciers!Q1125,Créanciers!$G1125))),0)</f>
        <v>0</v>
      </c>
      <c r="G1125">
        <f>IF(AND(NOT(ISBLANK(Créanciers!$I1125)),LOWER(Créanciers!$I1125)&lt;&gt;"chf"),IF(ISBLANK(Créanciers!$N1125),0,IF(ISBLANK(Créanciers!$N1125),0,IF(ISNUMBER(Créanciers!$N1125),Créanciers!$N1125,Créanciers!$G1125))),0)</f>
        <v>0</v>
      </c>
      <c r="H1125">
        <f>IF(AND(NOT(ISBLANK(Créanciers!$I1125)),LOWER(Créanciers!$I1125)&lt;&gt;"chf"),IF(ISBLANK(Créanciers!$O1125),0,IF(ISBLANK(Créanciers!$O1125),0,IF(ISNUMBER(Créanciers!$O1125),Créanciers!$O1125,Créanciers!$G1125))),0)</f>
        <v>0</v>
      </c>
      <c r="I1125">
        <f>IF(AND(NOT(ISBLANK(Créanciers!$I1125)),LOWER(Créanciers!$I1125)&lt;&gt;"chf"),IF(ISBLANK(Créanciers!$P1125),0,IF(ISBLANK(Créanciers!$P1125),0,IF(ISNUMBER(Créanciers!$P1125),Créanciers!$P1125,Créanciers!$G1125))),0)</f>
        <v>0</v>
      </c>
      <c r="J1125">
        <f>IF(AND(NOT(ISBLANK(Créanciers!$I1125)),LOWER(Créanciers!$I1125)&lt;&gt;"chf"),IF(ISBLANK(Créanciers!$Q1125),0,IF(ISBLANK(Créanciers!$Q1125),0,IF(ISNUMBER(Créanciers!$Q1125),Créanciers!$Q1125,Créanciers!$G1125))),0)</f>
        <v>0</v>
      </c>
    </row>
    <row r="1126" spans="2:10" x14ac:dyDescent="0.25">
      <c r="B1126">
        <f>IF(OR(ISBLANK(Créanciers!$I1126),LOWER(Créanciers!$I1126)="chf"),IF(ISBLANK(Créanciers!N1126),0,IF(ISBLANK(Créanciers!$G1126),0,IF(ISNUMBER(Créanciers!N1126),Créanciers!N1126,Créanciers!$G1126))),0)</f>
        <v>0</v>
      </c>
      <c r="C1126">
        <f>IF(OR(ISBLANK(Créanciers!$I1126),LOWER(Créanciers!$I1126)="chf"),IF(ISBLANK(Créanciers!O1126),0,IF(ISBLANK(Créanciers!$G1126),0,IF(ISNUMBER(Créanciers!O1126),Créanciers!O1126,Créanciers!$G1126))),0)</f>
        <v>0</v>
      </c>
      <c r="D1126">
        <f>IF(OR(ISBLANK(Créanciers!$I1126),LOWER(Créanciers!$I1126)="chf"),IF(ISBLANK(Créanciers!P1126),0,IF(ISBLANK(Créanciers!$G1126),0,IF(ISNUMBER(Créanciers!P1126),Créanciers!P1126,Créanciers!$G1126))),0)</f>
        <v>0</v>
      </c>
      <c r="E1126">
        <f>IF(OR(ISBLANK(Créanciers!$I1126),LOWER(Créanciers!$I1126)="chf"),IF(ISBLANK(Créanciers!Q1126),0,IF(ISBLANK(Créanciers!$G1126),0,IF(ISNUMBER(Créanciers!Q1126),Créanciers!Q1126,Créanciers!$G1126))),0)</f>
        <v>0</v>
      </c>
      <c r="G1126">
        <f>IF(AND(NOT(ISBLANK(Créanciers!$I1126)),LOWER(Créanciers!$I1126)&lt;&gt;"chf"),IF(ISBLANK(Créanciers!$N1126),0,IF(ISBLANK(Créanciers!$N1126),0,IF(ISNUMBER(Créanciers!$N1126),Créanciers!$N1126,Créanciers!$G1126))),0)</f>
        <v>0</v>
      </c>
      <c r="H1126">
        <f>IF(AND(NOT(ISBLANK(Créanciers!$I1126)),LOWER(Créanciers!$I1126)&lt;&gt;"chf"),IF(ISBLANK(Créanciers!$O1126),0,IF(ISBLANK(Créanciers!$O1126),0,IF(ISNUMBER(Créanciers!$O1126),Créanciers!$O1126,Créanciers!$G1126))),0)</f>
        <v>0</v>
      </c>
      <c r="I1126">
        <f>IF(AND(NOT(ISBLANK(Créanciers!$I1126)),LOWER(Créanciers!$I1126)&lt;&gt;"chf"),IF(ISBLANK(Créanciers!$P1126),0,IF(ISBLANK(Créanciers!$P1126),0,IF(ISNUMBER(Créanciers!$P1126),Créanciers!$P1126,Créanciers!$G1126))),0)</f>
        <v>0</v>
      </c>
      <c r="J1126">
        <f>IF(AND(NOT(ISBLANK(Créanciers!$I1126)),LOWER(Créanciers!$I1126)&lt;&gt;"chf"),IF(ISBLANK(Créanciers!$Q1126),0,IF(ISBLANK(Créanciers!$Q1126),0,IF(ISNUMBER(Créanciers!$Q1126),Créanciers!$Q1126,Créanciers!$G1126))),0)</f>
        <v>0</v>
      </c>
    </row>
    <row r="1127" spans="2:10" x14ac:dyDescent="0.25">
      <c r="B1127">
        <f>IF(OR(ISBLANK(Créanciers!$I1127),LOWER(Créanciers!$I1127)="chf"),IF(ISBLANK(Créanciers!N1127),0,IF(ISBLANK(Créanciers!$G1127),0,IF(ISNUMBER(Créanciers!N1127),Créanciers!N1127,Créanciers!$G1127))),0)</f>
        <v>0</v>
      </c>
      <c r="C1127">
        <f>IF(OR(ISBLANK(Créanciers!$I1127),LOWER(Créanciers!$I1127)="chf"),IF(ISBLANK(Créanciers!O1127),0,IF(ISBLANK(Créanciers!$G1127),0,IF(ISNUMBER(Créanciers!O1127),Créanciers!O1127,Créanciers!$G1127))),0)</f>
        <v>0</v>
      </c>
      <c r="D1127">
        <f>IF(OR(ISBLANK(Créanciers!$I1127),LOWER(Créanciers!$I1127)="chf"),IF(ISBLANK(Créanciers!P1127),0,IF(ISBLANK(Créanciers!$G1127),0,IF(ISNUMBER(Créanciers!P1127),Créanciers!P1127,Créanciers!$G1127))),0)</f>
        <v>0</v>
      </c>
      <c r="E1127">
        <f>IF(OR(ISBLANK(Créanciers!$I1127),LOWER(Créanciers!$I1127)="chf"),IF(ISBLANK(Créanciers!Q1127),0,IF(ISBLANK(Créanciers!$G1127),0,IF(ISNUMBER(Créanciers!Q1127),Créanciers!Q1127,Créanciers!$G1127))),0)</f>
        <v>0</v>
      </c>
      <c r="G1127">
        <f>IF(AND(NOT(ISBLANK(Créanciers!$I1127)),LOWER(Créanciers!$I1127)&lt;&gt;"chf"),IF(ISBLANK(Créanciers!$N1127),0,IF(ISBLANK(Créanciers!$N1127),0,IF(ISNUMBER(Créanciers!$N1127),Créanciers!$N1127,Créanciers!$G1127))),0)</f>
        <v>0</v>
      </c>
      <c r="H1127">
        <f>IF(AND(NOT(ISBLANK(Créanciers!$I1127)),LOWER(Créanciers!$I1127)&lt;&gt;"chf"),IF(ISBLANK(Créanciers!$O1127),0,IF(ISBLANK(Créanciers!$O1127),0,IF(ISNUMBER(Créanciers!$O1127),Créanciers!$O1127,Créanciers!$G1127))),0)</f>
        <v>0</v>
      </c>
      <c r="I1127">
        <f>IF(AND(NOT(ISBLANK(Créanciers!$I1127)),LOWER(Créanciers!$I1127)&lt;&gt;"chf"),IF(ISBLANK(Créanciers!$P1127),0,IF(ISBLANK(Créanciers!$P1127),0,IF(ISNUMBER(Créanciers!$P1127),Créanciers!$P1127,Créanciers!$G1127))),0)</f>
        <v>0</v>
      </c>
      <c r="J1127">
        <f>IF(AND(NOT(ISBLANK(Créanciers!$I1127)),LOWER(Créanciers!$I1127)&lt;&gt;"chf"),IF(ISBLANK(Créanciers!$Q1127),0,IF(ISBLANK(Créanciers!$Q1127),0,IF(ISNUMBER(Créanciers!$Q1127),Créanciers!$Q1127,Créanciers!$G1127))),0)</f>
        <v>0</v>
      </c>
    </row>
    <row r="1128" spans="2:10" x14ac:dyDescent="0.25">
      <c r="B1128">
        <f>IF(OR(ISBLANK(Créanciers!$I1128),LOWER(Créanciers!$I1128)="chf"),IF(ISBLANK(Créanciers!N1128),0,IF(ISBLANK(Créanciers!$G1128),0,IF(ISNUMBER(Créanciers!N1128),Créanciers!N1128,Créanciers!$G1128))),0)</f>
        <v>0</v>
      </c>
      <c r="C1128">
        <f>IF(OR(ISBLANK(Créanciers!$I1128),LOWER(Créanciers!$I1128)="chf"),IF(ISBLANK(Créanciers!O1128),0,IF(ISBLANK(Créanciers!$G1128),0,IF(ISNUMBER(Créanciers!O1128),Créanciers!O1128,Créanciers!$G1128))),0)</f>
        <v>0</v>
      </c>
      <c r="D1128">
        <f>IF(OR(ISBLANK(Créanciers!$I1128),LOWER(Créanciers!$I1128)="chf"),IF(ISBLANK(Créanciers!P1128),0,IF(ISBLANK(Créanciers!$G1128),0,IF(ISNUMBER(Créanciers!P1128),Créanciers!P1128,Créanciers!$G1128))),0)</f>
        <v>0</v>
      </c>
      <c r="E1128">
        <f>IF(OR(ISBLANK(Créanciers!$I1128),LOWER(Créanciers!$I1128)="chf"),IF(ISBLANK(Créanciers!Q1128),0,IF(ISBLANK(Créanciers!$G1128),0,IF(ISNUMBER(Créanciers!Q1128),Créanciers!Q1128,Créanciers!$G1128))),0)</f>
        <v>0</v>
      </c>
      <c r="G1128">
        <f>IF(AND(NOT(ISBLANK(Créanciers!$I1128)),LOWER(Créanciers!$I1128)&lt;&gt;"chf"),IF(ISBLANK(Créanciers!$N1128),0,IF(ISBLANK(Créanciers!$N1128),0,IF(ISNUMBER(Créanciers!$N1128),Créanciers!$N1128,Créanciers!$G1128))),0)</f>
        <v>0</v>
      </c>
      <c r="H1128">
        <f>IF(AND(NOT(ISBLANK(Créanciers!$I1128)),LOWER(Créanciers!$I1128)&lt;&gt;"chf"),IF(ISBLANK(Créanciers!$O1128),0,IF(ISBLANK(Créanciers!$O1128),0,IF(ISNUMBER(Créanciers!$O1128),Créanciers!$O1128,Créanciers!$G1128))),0)</f>
        <v>0</v>
      </c>
      <c r="I1128">
        <f>IF(AND(NOT(ISBLANK(Créanciers!$I1128)),LOWER(Créanciers!$I1128)&lt;&gt;"chf"),IF(ISBLANK(Créanciers!$P1128),0,IF(ISBLANK(Créanciers!$P1128),0,IF(ISNUMBER(Créanciers!$P1128),Créanciers!$P1128,Créanciers!$G1128))),0)</f>
        <v>0</v>
      </c>
      <c r="J1128">
        <f>IF(AND(NOT(ISBLANK(Créanciers!$I1128)),LOWER(Créanciers!$I1128)&lt;&gt;"chf"),IF(ISBLANK(Créanciers!$Q1128),0,IF(ISBLANK(Créanciers!$Q1128),0,IF(ISNUMBER(Créanciers!$Q1128),Créanciers!$Q1128,Créanciers!$G1128))),0)</f>
        <v>0</v>
      </c>
    </row>
    <row r="1129" spans="2:10" x14ac:dyDescent="0.25">
      <c r="B1129">
        <f>IF(OR(ISBLANK(Créanciers!$I1129),LOWER(Créanciers!$I1129)="chf"),IF(ISBLANK(Créanciers!N1129),0,IF(ISBLANK(Créanciers!$G1129),0,IF(ISNUMBER(Créanciers!N1129),Créanciers!N1129,Créanciers!$G1129))),0)</f>
        <v>0</v>
      </c>
      <c r="C1129">
        <f>IF(OR(ISBLANK(Créanciers!$I1129),LOWER(Créanciers!$I1129)="chf"),IF(ISBLANK(Créanciers!O1129),0,IF(ISBLANK(Créanciers!$G1129),0,IF(ISNUMBER(Créanciers!O1129),Créanciers!O1129,Créanciers!$G1129))),0)</f>
        <v>0</v>
      </c>
      <c r="D1129">
        <f>IF(OR(ISBLANK(Créanciers!$I1129),LOWER(Créanciers!$I1129)="chf"),IF(ISBLANK(Créanciers!P1129),0,IF(ISBLANK(Créanciers!$G1129),0,IF(ISNUMBER(Créanciers!P1129),Créanciers!P1129,Créanciers!$G1129))),0)</f>
        <v>0</v>
      </c>
      <c r="E1129">
        <f>IF(OR(ISBLANK(Créanciers!$I1129),LOWER(Créanciers!$I1129)="chf"),IF(ISBLANK(Créanciers!Q1129),0,IF(ISBLANK(Créanciers!$G1129),0,IF(ISNUMBER(Créanciers!Q1129),Créanciers!Q1129,Créanciers!$G1129))),0)</f>
        <v>0</v>
      </c>
      <c r="G1129">
        <f>IF(AND(NOT(ISBLANK(Créanciers!$I1129)),LOWER(Créanciers!$I1129)&lt;&gt;"chf"),IF(ISBLANK(Créanciers!$N1129),0,IF(ISBLANK(Créanciers!$N1129),0,IF(ISNUMBER(Créanciers!$N1129),Créanciers!$N1129,Créanciers!$G1129))),0)</f>
        <v>0</v>
      </c>
      <c r="H1129">
        <f>IF(AND(NOT(ISBLANK(Créanciers!$I1129)),LOWER(Créanciers!$I1129)&lt;&gt;"chf"),IF(ISBLANK(Créanciers!$O1129),0,IF(ISBLANK(Créanciers!$O1129),0,IF(ISNUMBER(Créanciers!$O1129),Créanciers!$O1129,Créanciers!$G1129))),0)</f>
        <v>0</v>
      </c>
      <c r="I1129">
        <f>IF(AND(NOT(ISBLANK(Créanciers!$I1129)),LOWER(Créanciers!$I1129)&lt;&gt;"chf"),IF(ISBLANK(Créanciers!$P1129),0,IF(ISBLANK(Créanciers!$P1129),0,IF(ISNUMBER(Créanciers!$P1129),Créanciers!$P1129,Créanciers!$G1129))),0)</f>
        <v>0</v>
      </c>
      <c r="J1129">
        <f>IF(AND(NOT(ISBLANK(Créanciers!$I1129)),LOWER(Créanciers!$I1129)&lt;&gt;"chf"),IF(ISBLANK(Créanciers!$Q1129),0,IF(ISBLANK(Créanciers!$Q1129),0,IF(ISNUMBER(Créanciers!$Q1129),Créanciers!$Q1129,Créanciers!$G1129))),0)</f>
        <v>0</v>
      </c>
    </row>
    <row r="1130" spans="2:10" x14ac:dyDescent="0.25">
      <c r="B1130">
        <f>IF(OR(ISBLANK(Créanciers!$I1130),LOWER(Créanciers!$I1130)="chf"),IF(ISBLANK(Créanciers!N1130),0,IF(ISBLANK(Créanciers!$G1130),0,IF(ISNUMBER(Créanciers!N1130),Créanciers!N1130,Créanciers!$G1130))),0)</f>
        <v>0</v>
      </c>
      <c r="C1130">
        <f>IF(OR(ISBLANK(Créanciers!$I1130),LOWER(Créanciers!$I1130)="chf"),IF(ISBLANK(Créanciers!O1130),0,IF(ISBLANK(Créanciers!$G1130),0,IF(ISNUMBER(Créanciers!O1130),Créanciers!O1130,Créanciers!$G1130))),0)</f>
        <v>0</v>
      </c>
      <c r="D1130">
        <f>IF(OR(ISBLANK(Créanciers!$I1130),LOWER(Créanciers!$I1130)="chf"),IF(ISBLANK(Créanciers!P1130),0,IF(ISBLANK(Créanciers!$G1130),0,IF(ISNUMBER(Créanciers!P1130),Créanciers!P1130,Créanciers!$G1130))),0)</f>
        <v>0</v>
      </c>
      <c r="E1130">
        <f>IF(OR(ISBLANK(Créanciers!$I1130),LOWER(Créanciers!$I1130)="chf"),IF(ISBLANK(Créanciers!Q1130),0,IF(ISBLANK(Créanciers!$G1130),0,IF(ISNUMBER(Créanciers!Q1130),Créanciers!Q1130,Créanciers!$G1130))),0)</f>
        <v>0</v>
      </c>
      <c r="G1130">
        <f>IF(AND(NOT(ISBLANK(Créanciers!$I1130)),LOWER(Créanciers!$I1130)&lt;&gt;"chf"),IF(ISBLANK(Créanciers!$N1130),0,IF(ISBLANK(Créanciers!$N1130),0,IF(ISNUMBER(Créanciers!$N1130),Créanciers!$N1130,Créanciers!$G1130))),0)</f>
        <v>0</v>
      </c>
      <c r="H1130">
        <f>IF(AND(NOT(ISBLANK(Créanciers!$I1130)),LOWER(Créanciers!$I1130)&lt;&gt;"chf"),IF(ISBLANK(Créanciers!$O1130),0,IF(ISBLANK(Créanciers!$O1130),0,IF(ISNUMBER(Créanciers!$O1130),Créanciers!$O1130,Créanciers!$G1130))),0)</f>
        <v>0</v>
      </c>
      <c r="I1130">
        <f>IF(AND(NOT(ISBLANK(Créanciers!$I1130)),LOWER(Créanciers!$I1130)&lt;&gt;"chf"),IF(ISBLANK(Créanciers!$P1130),0,IF(ISBLANK(Créanciers!$P1130),0,IF(ISNUMBER(Créanciers!$P1130),Créanciers!$P1130,Créanciers!$G1130))),0)</f>
        <v>0</v>
      </c>
      <c r="J1130">
        <f>IF(AND(NOT(ISBLANK(Créanciers!$I1130)),LOWER(Créanciers!$I1130)&lt;&gt;"chf"),IF(ISBLANK(Créanciers!$Q1130),0,IF(ISBLANK(Créanciers!$Q1130),0,IF(ISNUMBER(Créanciers!$Q1130),Créanciers!$Q1130,Créanciers!$G1130))),0)</f>
        <v>0</v>
      </c>
    </row>
    <row r="1131" spans="2:10" x14ac:dyDescent="0.25">
      <c r="B1131">
        <f>IF(OR(ISBLANK(Créanciers!$I1131),LOWER(Créanciers!$I1131)="chf"),IF(ISBLANK(Créanciers!N1131),0,IF(ISBLANK(Créanciers!$G1131),0,IF(ISNUMBER(Créanciers!N1131),Créanciers!N1131,Créanciers!$G1131))),0)</f>
        <v>0</v>
      </c>
      <c r="C1131">
        <f>IF(OR(ISBLANK(Créanciers!$I1131),LOWER(Créanciers!$I1131)="chf"),IF(ISBLANK(Créanciers!O1131),0,IF(ISBLANK(Créanciers!$G1131),0,IF(ISNUMBER(Créanciers!O1131),Créanciers!O1131,Créanciers!$G1131))),0)</f>
        <v>0</v>
      </c>
      <c r="D1131">
        <f>IF(OR(ISBLANK(Créanciers!$I1131),LOWER(Créanciers!$I1131)="chf"),IF(ISBLANK(Créanciers!P1131),0,IF(ISBLANK(Créanciers!$G1131),0,IF(ISNUMBER(Créanciers!P1131),Créanciers!P1131,Créanciers!$G1131))),0)</f>
        <v>0</v>
      </c>
      <c r="E1131">
        <f>IF(OR(ISBLANK(Créanciers!$I1131),LOWER(Créanciers!$I1131)="chf"),IF(ISBLANK(Créanciers!Q1131),0,IF(ISBLANK(Créanciers!$G1131),0,IF(ISNUMBER(Créanciers!Q1131),Créanciers!Q1131,Créanciers!$G1131))),0)</f>
        <v>0</v>
      </c>
      <c r="G1131">
        <f>IF(AND(NOT(ISBLANK(Créanciers!$I1131)),LOWER(Créanciers!$I1131)&lt;&gt;"chf"),IF(ISBLANK(Créanciers!$N1131),0,IF(ISBLANK(Créanciers!$N1131),0,IF(ISNUMBER(Créanciers!$N1131),Créanciers!$N1131,Créanciers!$G1131))),0)</f>
        <v>0</v>
      </c>
      <c r="H1131">
        <f>IF(AND(NOT(ISBLANK(Créanciers!$I1131)),LOWER(Créanciers!$I1131)&lt;&gt;"chf"),IF(ISBLANK(Créanciers!$O1131),0,IF(ISBLANK(Créanciers!$O1131),0,IF(ISNUMBER(Créanciers!$O1131),Créanciers!$O1131,Créanciers!$G1131))),0)</f>
        <v>0</v>
      </c>
      <c r="I1131">
        <f>IF(AND(NOT(ISBLANK(Créanciers!$I1131)),LOWER(Créanciers!$I1131)&lt;&gt;"chf"),IF(ISBLANK(Créanciers!$P1131),0,IF(ISBLANK(Créanciers!$P1131),0,IF(ISNUMBER(Créanciers!$P1131),Créanciers!$P1131,Créanciers!$G1131))),0)</f>
        <v>0</v>
      </c>
      <c r="J1131">
        <f>IF(AND(NOT(ISBLANK(Créanciers!$I1131)),LOWER(Créanciers!$I1131)&lt;&gt;"chf"),IF(ISBLANK(Créanciers!$Q1131),0,IF(ISBLANK(Créanciers!$Q1131),0,IF(ISNUMBER(Créanciers!$Q1131),Créanciers!$Q1131,Créanciers!$G1131))),0)</f>
        <v>0</v>
      </c>
    </row>
    <row r="1132" spans="2:10" x14ac:dyDescent="0.25">
      <c r="B1132">
        <f>IF(OR(ISBLANK(Créanciers!$I1132),LOWER(Créanciers!$I1132)="chf"),IF(ISBLANK(Créanciers!N1132),0,IF(ISBLANK(Créanciers!$G1132),0,IF(ISNUMBER(Créanciers!N1132),Créanciers!N1132,Créanciers!$G1132))),0)</f>
        <v>0</v>
      </c>
      <c r="C1132">
        <f>IF(OR(ISBLANK(Créanciers!$I1132),LOWER(Créanciers!$I1132)="chf"),IF(ISBLANK(Créanciers!O1132),0,IF(ISBLANK(Créanciers!$G1132),0,IF(ISNUMBER(Créanciers!O1132),Créanciers!O1132,Créanciers!$G1132))),0)</f>
        <v>0</v>
      </c>
      <c r="D1132">
        <f>IF(OR(ISBLANK(Créanciers!$I1132),LOWER(Créanciers!$I1132)="chf"),IF(ISBLANK(Créanciers!P1132),0,IF(ISBLANK(Créanciers!$G1132),0,IF(ISNUMBER(Créanciers!P1132),Créanciers!P1132,Créanciers!$G1132))),0)</f>
        <v>0</v>
      </c>
      <c r="E1132">
        <f>IF(OR(ISBLANK(Créanciers!$I1132),LOWER(Créanciers!$I1132)="chf"),IF(ISBLANK(Créanciers!Q1132),0,IF(ISBLANK(Créanciers!$G1132),0,IF(ISNUMBER(Créanciers!Q1132),Créanciers!Q1132,Créanciers!$G1132))),0)</f>
        <v>0</v>
      </c>
      <c r="G1132">
        <f>IF(AND(NOT(ISBLANK(Créanciers!$I1132)),LOWER(Créanciers!$I1132)&lt;&gt;"chf"),IF(ISBLANK(Créanciers!$N1132),0,IF(ISBLANK(Créanciers!$N1132),0,IF(ISNUMBER(Créanciers!$N1132),Créanciers!$N1132,Créanciers!$G1132))),0)</f>
        <v>0</v>
      </c>
      <c r="H1132">
        <f>IF(AND(NOT(ISBLANK(Créanciers!$I1132)),LOWER(Créanciers!$I1132)&lt;&gt;"chf"),IF(ISBLANK(Créanciers!$O1132),0,IF(ISBLANK(Créanciers!$O1132),0,IF(ISNUMBER(Créanciers!$O1132),Créanciers!$O1132,Créanciers!$G1132))),0)</f>
        <v>0</v>
      </c>
      <c r="I1132">
        <f>IF(AND(NOT(ISBLANK(Créanciers!$I1132)),LOWER(Créanciers!$I1132)&lt;&gt;"chf"),IF(ISBLANK(Créanciers!$P1132),0,IF(ISBLANK(Créanciers!$P1132),0,IF(ISNUMBER(Créanciers!$P1132),Créanciers!$P1132,Créanciers!$G1132))),0)</f>
        <v>0</v>
      </c>
      <c r="J1132">
        <f>IF(AND(NOT(ISBLANK(Créanciers!$I1132)),LOWER(Créanciers!$I1132)&lt;&gt;"chf"),IF(ISBLANK(Créanciers!$Q1132),0,IF(ISBLANK(Créanciers!$Q1132),0,IF(ISNUMBER(Créanciers!$Q1132),Créanciers!$Q1132,Créanciers!$G1132))),0)</f>
        <v>0</v>
      </c>
    </row>
    <row r="1133" spans="2:10" x14ac:dyDescent="0.25">
      <c r="B1133">
        <f>IF(OR(ISBLANK(Créanciers!$I1133),LOWER(Créanciers!$I1133)="chf"),IF(ISBLANK(Créanciers!N1133),0,IF(ISBLANK(Créanciers!$G1133),0,IF(ISNUMBER(Créanciers!N1133),Créanciers!N1133,Créanciers!$G1133))),0)</f>
        <v>0</v>
      </c>
      <c r="C1133">
        <f>IF(OR(ISBLANK(Créanciers!$I1133),LOWER(Créanciers!$I1133)="chf"),IF(ISBLANK(Créanciers!O1133),0,IF(ISBLANK(Créanciers!$G1133),0,IF(ISNUMBER(Créanciers!O1133),Créanciers!O1133,Créanciers!$G1133))),0)</f>
        <v>0</v>
      </c>
      <c r="D1133">
        <f>IF(OR(ISBLANK(Créanciers!$I1133),LOWER(Créanciers!$I1133)="chf"),IF(ISBLANK(Créanciers!P1133),0,IF(ISBLANK(Créanciers!$G1133),0,IF(ISNUMBER(Créanciers!P1133),Créanciers!P1133,Créanciers!$G1133))),0)</f>
        <v>0</v>
      </c>
      <c r="E1133">
        <f>IF(OR(ISBLANK(Créanciers!$I1133),LOWER(Créanciers!$I1133)="chf"),IF(ISBLANK(Créanciers!Q1133),0,IF(ISBLANK(Créanciers!$G1133),0,IF(ISNUMBER(Créanciers!Q1133),Créanciers!Q1133,Créanciers!$G1133))),0)</f>
        <v>0</v>
      </c>
      <c r="G1133">
        <f>IF(AND(NOT(ISBLANK(Créanciers!$I1133)),LOWER(Créanciers!$I1133)&lt;&gt;"chf"),IF(ISBLANK(Créanciers!$N1133),0,IF(ISBLANK(Créanciers!$N1133),0,IF(ISNUMBER(Créanciers!$N1133),Créanciers!$N1133,Créanciers!$G1133))),0)</f>
        <v>0</v>
      </c>
      <c r="H1133">
        <f>IF(AND(NOT(ISBLANK(Créanciers!$I1133)),LOWER(Créanciers!$I1133)&lt;&gt;"chf"),IF(ISBLANK(Créanciers!$O1133),0,IF(ISBLANK(Créanciers!$O1133),0,IF(ISNUMBER(Créanciers!$O1133),Créanciers!$O1133,Créanciers!$G1133))),0)</f>
        <v>0</v>
      </c>
      <c r="I1133">
        <f>IF(AND(NOT(ISBLANK(Créanciers!$I1133)),LOWER(Créanciers!$I1133)&lt;&gt;"chf"),IF(ISBLANK(Créanciers!$P1133),0,IF(ISBLANK(Créanciers!$P1133),0,IF(ISNUMBER(Créanciers!$P1133),Créanciers!$P1133,Créanciers!$G1133))),0)</f>
        <v>0</v>
      </c>
      <c r="J1133">
        <f>IF(AND(NOT(ISBLANK(Créanciers!$I1133)),LOWER(Créanciers!$I1133)&lt;&gt;"chf"),IF(ISBLANK(Créanciers!$Q1133),0,IF(ISBLANK(Créanciers!$Q1133),0,IF(ISNUMBER(Créanciers!$Q1133),Créanciers!$Q1133,Créanciers!$G1133))),0)</f>
        <v>0</v>
      </c>
    </row>
    <row r="1134" spans="2:10" x14ac:dyDescent="0.25">
      <c r="B1134">
        <f>IF(OR(ISBLANK(Créanciers!$I1134),LOWER(Créanciers!$I1134)="chf"),IF(ISBLANK(Créanciers!N1134),0,IF(ISBLANK(Créanciers!$G1134),0,IF(ISNUMBER(Créanciers!N1134),Créanciers!N1134,Créanciers!$G1134))),0)</f>
        <v>0</v>
      </c>
      <c r="C1134">
        <f>IF(OR(ISBLANK(Créanciers!$I1134),LOWER(Créanciers!$I1134)="chf"),IF(ISBLANK(Créanciers!O1134),0,IF(ISBLANK(Créanciers!$G1134),0,IF(ISNUMBER(Créanciers!O1134),Créanciers!O1134,Créanciers!$G1134))),0)</f>
        <v>0</v>
      </c>
      <c r="D1134">
        <f>IF(OR(ISBLANK(Créanciers!$I1134),LOWER(Créanciers!$I1134)="chf"),IF(ISBLANK(Créanciers!P1134),0,IF(ISBLANK(Créanciers!$G1134),0,IF(ISNUMBER(Créanciers!P1134),Créanciers!P1134,Créanciers!$G1134))),0)</f>
        <v>0</v>
      </c>
      <c r="E1134">
        <f>IF(OR(ISBLANK(Créanciers!$I1134),LOWER(Créanciers!$I1134)="chf"),IF(ISBLANK(Créanciers!Q1134),0,IF(ISBLANK(Créanciers!$G1134),0,IF(ISNUMBER(Créanciers!Q1134),Créanciers!Q1134,Créanciers!$G1134))),0)</f>
        <v>0</v>
      </c>
      <c r="G1134">
        <f>IF(AND(NOT(ISBLANK(Créanciers!$I1134)),LOWER(Créanciers!$I1134)&lt;&gt;"chf"),IF(ISBLANK(Créanciers!$N1134),0,IF(ISBLANK(Créanciers!$N1134),0,IF(ISNUMBER(Créanciers!$N1134),Créanciers!$N1134,Créanciers!$G1134))),0)</f>
        <v>0</v>
      </c>
      <c r="H1134">
        <f>IF(AND(NOT(ISBLANK(Créanciers!$I1134)),LOWER(Créanciers!$I1134)&lt;&gt;"chf"),IF(ISBLANK(Créanciers!$O1134),0,IF(ISBLANK(Créanciers!$O1134),0,IF(ISNUMBER(Créanciers!$O1134),Créanciers!$O1134,Créanciers!$G1134))),0)</f>
        <v>0</v>
      </c>
      <c r="I1134">
        <f>IF(AND(NOT(ISBLANK(Créanciers!$I1134)),LOWER(Créanciers!$I1134)&lt;&gt;"chf"),IF(ISBLANK(Créanciers!$P1134),0,IF(ISBLANK(Créanciers!$P1134),0,IF(ISNUMBER(Créanciers!$P1134),Créanciers!$P1134,Créanciers!$G1134))),0)</f>
        <v>0</v>
      </c>
      <c r="J1134">
        <f>IF(AND(NOT(ISBLANK(Créanciers!$I1134)),LOWER(Créanciers!$I1134)&lt;&gt;"chf"),IF(ISBLANK(Créanciers!$Q1134),0,IF(ISBLANK(Créanciers!$Q1134),0,IF(ISNUMBER(Créanciers!$Q1134),Créanciers!$Q1134,Créanciers!$G1134))),0)</f>
        <v>0</v>
      </c>
    </row>
    <row r="1135" spans="2:10" x14ac:dyDescent="0.25">
      <c r="B1135">
        <f>IF(OR(ISBLANK(Créanciers!$I1135),LOWER(Créanciers!$I1135)="chf"),IF(ISBLANK(Créanciers!N1135),0,IF(ISBLANK(Créanciers!$G1135),0,IF(ISNUMBER(Créanciers!N1135),Créanciers!N1135,Créanciers!$G1135))),0)</f>
        <v>0</v>
      </c>
      <c r="C1135">
        <f>IF(OR(ISBLANK(Créanciers!$I1135),LOWER(Créanciers!$I1135)="chf"),IF(ISBLANK(Créanciers!O1135),0,IF(ISBLANK(Créanciers!$G1135),0,IF(ISNUMBER(Créanciers!O1135),Créanciers!O1135,Créanciers!$G1135))),0)</f>
        <v>0</v>
      </c>
      <c r="D1135">
        <f>IF(OR(ISBLANK(Créanciers!$I1135),LOWER(Créanciers!$I1135)="chf"),IF(ISBLANK(Créanciers!P1135),0,IF(ISBLANK(Créanciers!$G1135),0,IF(ISNUMBER(Créanciers!P1135),Créanciers!P1135,Créanciers!$G1135))),0)</f>
        <v>0</v>
      </c>
      <c r="E1135">
        <f>IF(OR(ISBLANK(Créanciers!$I1135),LOWER(Créanciers!$I1135)="chf"),IF(ISBLANK(Créanciers!Q1135),0,IF(ISBLANK(Créanciers!$G1135),0,IF(ISNUMBER(Créanciers!Q1135),Créanciers!Q1135,Créanciers!$G1135))),0)</f>
        <v>0</v>
      </c>
      <c r="G1135">
        <f>IF(AND(NOT(ISBLANK(Créanciers!$I1135)),LOWER(Créanciers!$I1135)&lt;&gt;"chf"),IF(ISBLANK(Créanciers!$N1135),0,IF(ISBLANK(Créanciers!$N1135),0,IF(ISNUMBER(Créanciers!$N1135),Créanciers!$N1135,Créanciers!$G1135))),0)</f>
        <v>0</v>
      </c>
      <c r="H1135">
        <f>IF(AND(NOT(ISBLANK(Créanciers!$I1135)),LOWER(Créanciers!$I1135)&lt;&gt;"chf"),IF(ISBLANK(Créanciers!$O1135),0,IF(ISBLANK(Créanciers!$O1135),0,IF(ISNUMBER(Créanciers!$O1135),Créanciers!$O1135,Créanciers!$G1135))),0)</f>
        <v>0</v>
      </c>
      <c r="I1135">
        <f>IF(AND(NOT(ISBLANK(Créanciers!$I1135)),LOWER(Créanciers!$I1135)&lt;&gt;"chf"),IF(ISBLANK(Créanciers!$P1135),0,IF(ISBLANK(Créanciers!$P1135),0,IF(ISNUMBER(Créanciers!$P1135),Créanciers!$P1135,Créanciers!$G1135))),0)</f>
        <v>0</v>
      </c>
      <c r="J1135">
        <f>IF(AND(NOT(ISBLANK(Créanciers!$I1135)),LOWER(Créanciers!$I1135)&lt;&gt;"chf"),IF(ISBLANK(Créanciers!$Q1135),0,IF(ISBLANK(Créanciers!$Q1135),0,IF(ISNUMBER(Créanciers!$Q1135),Créanciers!$Q1135,Créanciers!$G1135))),0)</f>
        <v>0</v>
      </c>
    </row>
    <row r="1136" spans="2:10" x14ac:dyDescent="0.25">
      <c r="B1136">
        <f>IF(OR(ISBLANK(Créanciers!$I1136),LOWER(Créanciers!$I1136)="chf"),IF(ISBLANK(Créanciers!N1136),0,IF(ISBLANK(Créanciers!$G1136),0,IF(ISNUMBER(Créanciers!N1136),Créanciers!N1136,Créanciers!$G1136))),0)</f>
        <v>0</v>
      </c>
      <c r="C1136">
        <f>IF(OR(ISBLANK(Créanciers!$I1136),LOWER(Créanciers!$I1136)="chf"),IF(ISBLANK(Créanciers!O1136),0,IF(ISBLANK(Créanciers!$G1136),0,IF(ISNUMBER(Créanciers!O1136),Créanciers!O1136,Créanciers!$G1136))),0)</f>
        <v>0</v>
      </c>
      <c r="D1136">
        <f>IF(OR(ISBLANK(Créanciers!$I1136),LOWER(Créanciers!$I1136)="chf"),IF(ISBLANK(Créanciers!P1136),0,IF(ISBLANK(Créanciers!$G1136),0,IF(ISNUMBER(Créanciers!P1136),Créanciers!P1136,Créanciers!$G1136))),0)</f>
        <v>0</v>
      </c>
      <c r="E1136">
        <f>IF(OR(ISBLANK(Créanciers!$I1136),LOWER(Créanciers!$I1136)="chf"),IF(ISBLANK(Créanciers!Q1136),0,IF(ISBLANK(Créanciers!$G1136),0,IF(ISNUMBER(Créanciers!Q1136),Créanciers!Q1136,Créanciers!$G1136))),0)</f>
        <v>0</v>
      </c>
      <c r="G1136">
        <f>IF(AND(NOT(ISBLANK(Créanciers!$I1136)),LOWER(Créanciers!$I1136)&lt;&gt;"chf"),IF(ISBLANK(Créanciers!$N1136),0,IF(ISBLANK(Créanciers!$N1136),0,IF(ISNUMBER(Créanciers!$N1136),Créanciers!$N1136,Créanciers!$G1136))),0)</f>
        <v>0</v>
      </c>
      <c r="H1136">
        <f>IF(AND(NOT(ISBLANK(Créanciers!$I1136)),LOWER(Créanciers!$I1136)&lt;&gt;"chf"),IF(ISBLANK(Créanciers!$O1136),0,IF(ISBLANK(Créanciers!$O1136),0,IF(ISNUMBER(Créanciers!$O1136),Créanciers!$O1136,Créanciers!$G1136))),0)</f>
        <v>0</v>
      </c>
      <c r="I1136">
        <f>IF(AND(NOT(ISBLANK(Créanciers!$I1136)),LOWER(Créanciers!$I1136)&lt;&gt;"chf"),IF(ISBLANK(Créanciers!$P1136),0,IF(ISBLANK(Créanciers!$P1136),0,IF(ISNUMBER(Créanciers!$P1136),Créanciers!$P1136,Créanciers!$G1136))),0)</f>
        <v>0</v>
      </c>
      <c r="J1136">
        <f>IF(AND(NOT(ISBLANK(Créanciers!$I1136)),LOWER(Créanciers!$I1136)&lt;&gt;"chf"),IF(ISBLANK(Créanciers!$Q1136),0,IF(ISBLANK(Créanciers!$Q1136),0,IF(ISNUMBER(Créanciers!$Q1136),Créanciers!$Q1136,Créanciers!$G1136))),0)</f>
        <v>0</v>
      </c>
    </row>
    <row r="1137" spans="2:10" x14ac:dyDescent="0.25">
      <c r="B1137">
        <f>IF(OR(ISBLANK(Créanciers!$I1137),LOWER(Créanciers!$I1137)="chf"),IF(ISBLANK(Créanciers!N1137),0,IF(ISBLANK(Créanciers!$G1137),0,IF(ISNUMBER(Créanciers!N1137),Créanciers!N1137,Créanciers!$G1137))),0)</f>
        <v>0</v>
      </c>
      <c r="C1137">
        <f>IF(OR(ISBLANK(Créanciers!$I1137),LOWER(Créanciers!$I1137)="chf"),IF(ISBLANK(Créanciers!O1137),0,IF(ISBLANK(Créanciers!$G1137),0,IF(ISNUMBER(Créanciers!O1137),Créanciers!O1137,Créanciers!$G1137))),0)</f>
        <v>0</v>
      </c>
      <c r="D1137">
        <f>IF(OR(ISBLANK(Créanciers!$I1137),LOWER(Créanciers!$I1137)="chf"),IF(ISBLANK(Créanciers!P1137),0,IF(ISBLANK(Créanciers!$G1137),0,IF(ISNUMBER(Créanciers!P1137),Créanciers!P1137,Créanciers!$G1137))),0)</f>
        <v>0</v>
      </c>
      <c r="E1137">
        <f>IF(OR(ISBLANK(Créanciers!$I1137),LOWER(Créanciers!$I1137)="chf"),IF(ISBLANK(Créanciers!Q1137),0,IF(ISBLANK(Créanciers!$G1137),0,IF(ISNUMBER(Créanciers!Q1137),Créanciers!Q1137,Créanciers!$G1137))),0)</f>
        <v>0</v>
      </c>
      <c r="G1137">
        <f>IF(AND(NOT(ISBLANK(Créanciers!$I1137)),LOWER(Créanciers!$I1137)&lt;&gt;"chf"),IF(ISBLANK(Créanciers!$N1137),0,IF(ISBLANK(Créanciers!$N1137),0,IF(ISNUMBER(Créanciers!$N1137),Créanciers!$N1137,Créanciers!$G1137))),0)</f>
        <v>0</v>
      </c>
      <c r="H1137">
        <f>IF(AND(NOT(ISBLANK(Créanciers!$I1137)),LOWER(Créanciers!$I1137)&lt;&gt;"chf"),IF(ISBLANK(Créanciers!$O1137),0,IF(ISBLANK(Créanciers!$O1137),0,IF(ISNUMBER(Créanciers!$O1137),Créanciers!$O1137,Créanciers!$G1137))),0)</f>
        <v>0</v>
      </c>
      <c r="I1137">
        <f>IF(AND(NOT(ISBLANK(Créanciers!$I1137)),LOWER(Créanciers!$I1137)&lt;&gt;"chf"),IF(ISBLANK(Créanciers!$P1137),0,IF(ISBLANK(Créanciers!$P1137),0,IF(ISNUMBER(Créanciers!$P1137),Créanciers!$P1137,Créanciers!$G1137))),0)</f>
        <v>0</v>
      </c>
      <c r="J1137">
        <f>IF(AND(NOT(ISBLANK(Créanciers!$I1137)),LOWER(Créanciers!$I1137)&lt;&gt;"chf"),IF(ISBLANK(Créanciers!$Q1137),0,IF(ISBLANK(Créanciers!$Q1137),0,IF(ISNUMBER(Créanciers!$Q1137),Créanciers!$Q1137,Créanciers!$G1137))),0)</f>
        <v>0</v>
      </c>
    </row>
    <row r="1138" spans="2:10" x14ac:dyDescent="0.25">
      <c r="B1138">
        <f>IF(OR(ISBLANK(Créanciers!$I1138),LOWER(Créanciers!$I1138)="chf"),IF(ISBLANK(Créanciers!N1138),0,IF(ISBLANK(Créanciers!$G1138),0,IF(ISNUMBER(Créanciers!N1138),Créanciers!N1138,Créanciers!$G1138))),0)</f>
        <v>0</v>
      </c>
      <c r="C1138">
        <f>IF(OR(ISBLANK(Créanciers!$I1138),LOWER(Créanciers!$I1138)="chf"),IF(ISBLANK(Créanciers!O1138),0,IF(ISBLANK(Créanciers!$G1138),0,IF(ISNUMBER(Créanciers!O1138),Créanciers!O1138,Créanciers!$G1138))),0)</f>
        <v>0</v>
      </c>
      <c r="D1138">
        <f>IF(OR(ISBLANK(Créanciers!$I1138),LOWER(Créanciers!$I1138)="chf"),IF(ISBLANK(Créanciers!P1138),0,IF(ISBLANK(Créanciers!$G1138),0,IF(ISNUMBER(Créanciers!P1138),Créanciers!P1138,Créanciers!$G1138))),0)</f>
        <v>0</v>
      </c>
      <c r="E1138">
        <f>IF(OR(ISBLANK(Créanciers!$I1138),LOWER(Créanciers!$I1138)="chf"),IF(ISBLANK(Créanciers!Q1138),0,IF(ISBLANK(Créanciers!$G1138),0,IF(ISNUMBER(Créanciers!Q1138),Créanciers!Q1138,Créanciers!$G1138))),0)</f>
        <v>0</v>
      </c>
      <c r="G1138">
        <f>IF(AND(NOT(ISBLANK(Créanciers!$I1138)),LOWER(Créanciers!$I1138)&lt;&gt;"chf"),IF(ISBLANK(Créanciers!$N1138),0,IF(ISBLANK(Créanciers!$N1138),0,IF(ISNUMBER(Créanciers!$N1138),Créanciers!$N1138,Créanciers!$G1138))),0)</f>
        <v>0</v>
      </c>
      <c r="H1138">
        <f>IF(AND(NOT(ISBLANK(Créanciers!$I1138)),LOWER(Créanciers!$I1138)&lt;&gt;"chf"),IF(ISBLANK(Créanciers!$O1138),0,IF(ISBLANK(Créanciers!$O1138),0,IF(ISNUMBER(Créanciers!$O1138),Créanciers!$O1138,Créanciers!$G1138))),0)</f>
        <v>0</v>
      </c>
      <c r="I1138">
        <f>IF(AND(NOT(ISBLANK(Créanciers!$I1138)),LOWER(Créanciers!$I1138)&lt;&gt;"chf"),IF(ISBLANK(Créanciers!$P1138),0,IF(ISBLANK(Créanciers!$P1138),0,IF(ISNUMBER(Créanciers!$P1138),Créanciers!$P1138,Créanciers!$G1138))),0)</f>
        <v>0</v>
      </c>
      <c r="J1138">
        <f>IF(AND(NOT(ISBLANK(Créanciers!$I1138)),LOWER(Créanciers!$I1138)&lt;&gt;"chf"),IF(ISBLANK(Créanciers!$Q1138),0,IF(ISBLANK(Créanciers!$Q1138),0,IF(ISNUMBER(Créanciers!$Q1138),Créanciers!$Q1138,Créanciers!$G1138))),0)</f>
        <v>0</v>
      </c>
    </row>
    <row r="1139" spans="2:10" x14ac:dyDescent="0.25">
      <c r="B1139">
        <f>IF(OR(ISBLANK(Créanciers!$I1139),LOWER(Créanciers!$I1139)="chf"),IF(ISBLANK(Créanciers!N1139),0,IF(ISBLANK(Créanciers!$G1139),0,IF(ISNUMBER(Créanciers!N1139),Créanciers!N1139,Créanciers!$G1139))),0)</f>
        <v>0</v>
      </c>
      <c r="C1139">
        <f>IF(OR(ISBLANK(Créanciers!$I1139),LOWER(Créanciers!$I1139)="chf"),IF(ISBLANK(Créanciers!O1139),0,IF(ISBLANK(Créanciers!$G1139),0,IF(ISNUMBER(Créanciers!O1139),Créanciers!O1139,Créanciers!$G1139))),0)</f>
        <v>0</v>
      </c>
      <c r="D1139">
        <f>IF(OR(ISBLANK(Créanciers!$I1139),LOWER(Créanciers!$I1139)="chf"),IF(ISBLANK(Créanciers!P1139),0,IF(ISBLANK(Créanciers!$G1139),0,IF(ISNUMBER(Créanciers!P1139),Créanciers!P1139,Créanciers!$G1139))),0)</f>
        <v>0</v>
      </c>
      <c r="E1139">
        <f>IF(OR(ISBLANK(Créanciers!$I1139),LOWER(Créanciers!$I1139)="chf"),IF(ISBLANK(Créanciers!Q1139),0,IF(ISBLANK(Créanciers!$G1139),0,IF(ISNUMBER(Créanciers!Q1139),Créanciers!Q1139,Créanciers!$G1139))),0)</f>
        <v>0</v>
      </c>
      <c r="G1139">
        <f>IF(AND(NOT(ISBLANK(Créanciers!$I1139)),LOWER(Créanciers!$I1139)&lt;&gt;"chf"),IF(ISBLANK(Créanciers!$N1139),0,IF(ISBLANK(Créanciers!$N1139),0,IF(ISNUMBER(Créanciers!$N1139),Créanciers!$N1139,Créanciers!$G1139))),0)</f>
        <v>0</v>
      </c>
      <c r="H1139">
        <f>IF(AND(NOT(ISBLANK(Créanciers!$I1139)),LOWER(Créanciers!$I1139)&lt;&gt;"chf"),IF(ISBLANK(Créanciers!$O1139),0,IF(ISBLANK(Créanciers!$O1139),0,IF(ISNUMBER(Créanciers!$O1139),Créanciers!$O1139,Créanciers!$G1139))),0)</f>
        <v>0</v>
      </c>
      <c r="I1139">
        <f>IF(AND(NOT(ISBLANK(Créanciers!$I1139)),LOWER(Créanciers!$I1139)&lt;&gt;"chf"),IF(ISBLANK(Créanciers!$P1139),0,IF(ISBLANK(Créanciers!$P1139),0,IF(ISNUMBER(Créanciers!$P1139),Créanciers!$P1139,Créanciers!$G1139))),0)</f>
        <v>0</v>
      </c>
      <c r="J1139">
        <f>IF(AND(NOT(ISBLANK(Créanciers!$I1139)),LOWER(Créanciers!$I1139)&lt;&gt;"chf"),IF(ISBLANK(Créanciers!$Q1139),0,IF(ISBLANK(Créanciers!$Q1139),0,IF(ISNUMBER(Créanciers!$Q1139),Créanciers!$Q1139,Créanciers!$G1139))),0)</f>
        <v>0</v>
      </c>
    </row>
    <row r="1140" spans="2:10" x14ac:dyDescent="0.25">
      <c r="B1140">
        <f>IF(OR(ISBLANK(Créanciers!$I1140),LOWER(Créanciers!$I1140)="chf"),IF(ISBLANK(Créanciers!N1140),0,IF(ISBLANK(Créanciers!$G1140),0,IF(ISNUMBER(Créanciers!N1140),Créanciers!N1140,Créanciers!$G1140))),0)</f>
        <v>0</v>
      </c>
      <c r="C1140">
        <f>IF(OR(ISBLANK(Créanciers!$I1140),LOWER(Créanciers!$I1140)="chf"),IF(ISBLANK(Créanciers!O1140),0,IF(ISBLANK(Créanciers!$G1140),0,IF(ISNUMBER(Créanciers!O1140),Créanciers!O1140,Créanciers!$G1140))),0)</f>
        <v>0</v>
      </c>
      <c r="D1140">
        <f>IF(OR(ISBLANK(Créanciers!$I1140),LOWER(Créanciers!$I1140)="chf"),IF(ISBLANK(Créanciers!P1140),0,IF(ISBLANK(Créanciers!$G1140),0,IF(ISNUMBER(Créanciers!P1140),Créanciers!P1140,Créanciers!$G1140))),0)</f>
        <v>0</v>
      </c>
      <c r="E1140">
        <f>IF(OR(ISBLANK(Créanciers!$I1140),LOWER(Créanciers!$I1140)="chf"),IF(ISBLANK(Créanciers!Q1140),0,IF(ISBLANK(Créanciers!$G1140),0,IF(ISNUMBER(Créanciers!Q1140),Créanciers!Q1140,Créanciers!$G1140))),0)</f>
        <v>0</v>
      </c>
      <c r="G1140">
        <f>IF(AND(NOT(ISBLANK(Créanciers!$I1140)),LOWER(Créanciers!$I1140)&lt;&gt;"chf"),IF(ISBLANK(Créanciers!$N1140),0,IF(ISBLANK(Créanciers!$N1140),0,IF(ISNUMBER(Créanciers!$N1140),Créanciers!$N1140,Créanciers!$G1140))),0)</f>
        <v>0</v>
      </c>
      <c r="H1140">
        <f>IF(AND(NOT(ISBLANK(Créanciers!$I1140)),LOWER(Créanciers!$I1140)&lt;&gt;"chf"),IF(ISBLANK(Créanciers!$O1140),0,IF(ISBLANK(Créanciers!$O1140),0,IF(ISNUMBER(Créanciers!$O1140),Créanciers!$O1140,Créanciers!$G1140))),0)</f>
        <v>0</v>
      </c>
      <c r="I1140">
        <f>IF(AND(NOT(ISBLANK(Créanciers!$I1140)),LOWER(Créanciers!$I1140)&lt;&gt;"chf"),IF(ISBLANK(Créanciers!$P1140),0,IF(ISBLANK(Créanciers!$P1140),0,IF(ISNUMBER(Créanciers!$P1140),Créanciers!$P1140,Créanciers!$G1140))),0)</f>
        <v>0</v>
      </c>
      <c r="J1140">
        <f>IF(AND(NOT(ISBLANK(Créanciers!$I1140)),LOWER(Créanciers!$I1140)&lt;&gt;"chf"),IF(ISBLANK(Créanciers!$Q1140),0,IF(ISBLANK(Créanciers!$Q1140),0,IF(ISNUMBER(Créanciers!$Q1140),Créanciers!$Q1140,Créanciers!$G1140))),0)</f>
        <v>0</v>
      </c>
    </row>
    <row r="1141" spans="2:10" x14ac:dyDescent="0.25">
      <c r="B1141">
        <f>IF(OR(ISBLANK(Créanciers!$I1141),LOWER(Créanciers!$I1141)="chf"),IF(ISBLANK(Créanciers!N1141),0,IF(ISBLANK(Créanciers!$G1141),0,IF(ISNUMBER(Créanciers!N1141),Créanciers!N1141,Créanciers!$G1141))),0)</f>
        <v>0</v>
      </c>
      <c r="C1141">
        <f>IF(OR(ISBLANK(Créanciers!$I1141),LOWER(Créanciers!$I1141)="chf"),IF(ISBLANK(Créanciers!O1141),0,IF(ISBLANK(Créanciers!$G1141),0,IF(ISNUMBER(Créanciers!O1141),Créanciers!O1141,Créanciers!$G1141))),0)</f>
        <v>0</v>
      </c>
      <c r="D1141">
        <f>IF(OR(ISBLANK(Créanciers!$I1141),LOWER(Créanciers!$I1141)="chf"),IF(ISBLANK(Créanciers!P1141),0,IF(ISBLANK(Créanciers!$G1141),0,IF(ISNUMBER(Créanciers!P1141),Créanciers!P1141,Créanciers!$G1141))),0)</f>
        <v>0</v>
      </c>
      <c r="E1141">
        <f>IF(OR(ISBLANK(Créanciers!$I1141),LOWER(Créanciers!$I1141)="chf"),IF(ISBLANK(Créanciers!Q1141),0,IF(ISBLANK(Créanciers!$G1141),0,IF(ISNUMBER(Créanciers!Q1141),Créanciers!Q1141,Créanciers!$G1141))),0)</f>
        <v>0</v>
      </c>
      <c r="G1141">
        <f>IF(AND(NOT(ISBLANK(Créanciers!$I1141)),LOWER(Créanciers!$I1141)&lt;&gt;"chf"),IF(ISBLANK(Créanciers!$N1141),0,IF(ISBLANK(Créanciers!$N1141),0,IF(ISNUMBER(Créanciers!$N1141),Créanciers!$N1141,Créanciers!$G1141))),0)</f>
        <v>0</v>
      </c>
      <c r="H1141">
        <f>IF(AND(NOT(ISBLANK(Créanciers!$I1141)),LOWER(Créanciers!$I1141)&lt;&gt;"chf"),IF(ISBLANK(Créanciers!$O1141),0,IF(ISBLANK(Créanciers!$O1141),0,IF(ISNUMBER(Créanciers!$O1141),Créanciers!$O1141,Créanciers!$G1141))),0)</f>
        <v>0</v>
      </c>
      <c r="I1141">
        <f>IF(AND(NOT(ISBLANK(Créanciers!$I1141)),LOWER(Créanciers!$I1141)&lt;&gt;"chf"),IF(ISBLANK(Créanciers!$P1141),0,IF(ISBLANK(Créanciers!$P1141),0,IF(ISNUMBER(Créanciers!$P1141),Créanciers!$P1141,Créanciers!$G1141))),0)</f>
        <v>0</v>
      </c>
      <c r="J1141">
        <f>IF(AND(NOT(ISBLANK(Créanciers!$I1141)),LOWER(Créanciers!$I1141)&lt;&gt;"chf"),IF(ISBLANK(Créanciers!$Q1141),0,IF(ISBLANK(Créanciers!$Q1141),0,IF(ISNUMBER(Créanciers!$Q1141),Créanciers!$Q1141,Créanciers!$G1141))),0)</f>
        <v>0</v>
      </c>
    </row>
    <row r="1142" spans="2:10" x14ac:dyDescent="0.25">
      <c r="B1142">
        <f>IF(OR(ISBLANK(Créanciers!$I1142),LOWER(Créanciers!$I1142)="chf"),IF(ISBLANK(Créanciers!N1142),0,IF(ISBLANK(Créanciers!$G1142),0,IF(ISNUMBER(Créanciers!N1142),Créanciers!N1142,Créanciers!$G1142))),0)</f>
        <v>0</v>
      </c>
      <c r="C1142">
        <f>IF(OR(ISBLANK(Créanciers!$I1142),LOWER(Créanciers!$I1142)="chf"),IF(ISBLANK(Créanciers!O1142),0,IF(ISBLANK(Créanciers!$G1142),0,IF(ISNUMBER(Créanciers!O1142),Créanciers!O1142,Créanciers!$G1142))),0)</f>
        <v>0</v>
      </c>
      <c r="D1142">
        <f>IF(OR(ISBLANK(Créanciers!$I1142),LOWER(Créanciers!$I1142)="chf"),IF(ISBLANK(Créanciers!P1142),0,IF(ISBLANK(Créanciers!$G1142),0,IF(ISNUMBER(Créanciers!P1142),Créanciers!P1142,Créanciers!$G1142))),0)</f>
        <v>0</v>
      </c>
      <c r="E1142">
        <f>IF(OR(ISBLANK(Créanciers!$I1142),LOWER(Créanciers!$I1142)="chf"),IF(ISBLANK(Créanciers!Q1142),0,IF(ISBLANK(Créanciers!$G1142),0,IF(ISNUMBER(Créanciers!Q1142),Créanciers!Q1142,Créanciers!$G1142))),0)</f>
        <v>0</v>
      </c>
      <c r="G1142">
        <f>IF(AND(NOT(ISBLANK(Créanciers!$I1142)),LOWER(Créanciers!$I1142)&lt;&gt;"chf"),IF(ISBLANK(Créanciers!$N1142),0,IF(ISBLANK(Créanciers!$N1142),0,IF(ISNUMBER(Créanciers!$N1142),Créanciers!$N1142,Créanciers!$G1142))),0)</f>
        <v>0</v>
      </c>
      <c r="H1142">
        <f>IF(AND(NOT(ISBLANK(Créanciers!$I1142)),LOWER(Créanciers!$I1142)&lt;&gt;"chf"),IF(ISBLANK(Créanciers!$O1142),0,IF(ISBLANK(Créanciers!$O1142),0,IF(ISNUMBER(Créanciers!$O1142),Créanciers!$O1142,Créanciers!$G1142))),0)</f>
        <v>0</v>
      </c>
      <c r="I1142">
        <f>IF(AND(NOT(ISBLANK(Créanciers!$I1142)),LOWER(Créanciers!$I1142)&lt;&gt;"chf"),IF(ISBLANK(Créanciers!$P1142),0,IF(ISBLANK(Créanciers!$P1142),0,IF(ISNUMBER(Créanciers!$P1142),Créanciers!$P1142,Créanciers!$G1142))),0)</f>
        <v>0</v>
      </c>
      <c r="J1142">
        <f>IF(AND(NOT(ISBLANK(Créanciers!$I1142)),LOWER(Créanciers!$I1142)&lt;&gt;"chf"),IF(ISBLANK(Créanciers!$Q1142),0,IF(ISBLANK(Créanciers!$Q1142),0,IF(ISNUMBER(Créanciers!$Q1142),Créanciers!$Q1142,Créanciers!$G1142))),0)</f>
        <v>0</v>
      </c>
    </row>
    <row r="1143" spans="2:10" x14ac:dyDescent="0.25">
      <c r="B1143">
        <f>IF(OR(ISBLANK(Créanciers!$I1143),LOWER(Créanciers!$I1143)="chf"),IF(ISBLANK(Créanciers!N1143),0,IF(ISBLANK(Créanciers!$G1143),0,IF(ISNUMBER(Créanciers!N1143),Créanciers!N1143,Créanciers!$G1143))),0)</f>
        <v>0</v>
      </c>
      <c r="C1143">
        <f>IF(OR(ISBLANK(Créanciers!$I1143),LOWER(Créanciers!$I1143)="chf"),IF(ISBLANK(Créanciers!O1143),0,IF(ISBLANK(Créanciers!$G1143),0,IF(ISNUMBER(Créanciers!O1143),Créanciers!O1143,Créanciers!$G1143))),0)</f>
        <v>0</v>
      </c>
      <c r="D1143">
        <f>IF(OR(ISBLANK(Créanciers!$I1143),LOWER(Créanciers!$I1143)="chf"),IF(ISBLANK(Créanciers!P1143),0,IF(ISBLANK(Créanciers!$G1143),0,IF(ISNUMBER(Créanciers!P1143),Créanciers!P1143,Créanciers!$G1143))),0)</f>
        <v>0</v>
      </c>
      <c r="E1143">
        <f>IF(OR(ISBLANK(Créanciers!$I1143),LOWER(Créanciers!$I1143)="chf"),IF(ISBLANK(Créanciers!Q1143),0,IF(ISBLANK(Créanciers!$G1143),0,IF(ISNUMBER(Créanciers!Q1143),Créanciers!Q1143,Créanciers!$G1143))),0)</f>
        <v>0</v>
      </c>
      <c r="G1143">
        <f>IF(AND(NOT(ISBLANK(Créanciers!$I1143)),LOWER(Créanciers!$I1143)&lt;&gt;"chf"),IF(ISBLANK(Créanciers!$N1143),0,IF(ISBLANK(Créanciers!$N1143),0,IF(ISNUMBER(Créanciers!$N1143),Créanciers!$N1143,Créanciers!$G1143))),0)</f>
        <v>0</v>
      </c>
      <c r="H1143">
        <f>IF(AND(NOT(ISBLANK(Créanciers!$I1143)),LOWER(Créanciers!$I1143)&lt;&gt;"chf"),IF(ISBLANK(Créanciers!$O1143),0,IF(ISBLANK(Créanciers!$O1143),0,IF(ISNUMBER(Créanciers!$O1143),Créanciers!$O1143,Créanciers!$G1143))),0)</f>
        <v>0</v>
      </c>
      <c r="I1143">
        <f>IF(AND(NOT(ISBLANK(Créanciers!$I1143)),LOWER(Créanciers!$I1143)&lt;&gt;"chf"),IF(ISBLANK(Créanciers!$P1143),0,IF(ISBLANK(Créanciers!$P1143),0,IF(ISNUMBER(Créanciers!$P1143),Créanciers!$P1143,Créanciers!$G1143))),0)</f>
        <v>0</v>
      </c>
      <c r="J1143">
        <f>IF(AND(NOT(ISBLANK(Créanciers!$I1143)),LOWER(Créanciers!$I1143)&lt;&gt;"chf"),IF(ISBLANK(Créanciers!$Q1143),0,IF(ISBLANK(Créanciers!$Q1143),0,IF(ISNUMBER(Créanciers!$Q1143),Créanciers!$Q1143,Créanciers!$G1143))),0)</f>
        <v>0</v>
      </c>
    </row>
    <row r="1144" spans="2:10" x14ac:dyDescent="0.25">
      <c r="B1144">
        <f>IF(OR(ISBLANK(Créanciers!$I1144),LOWER(Créanciers!$I1144)="chf"),IF(ISBLANK(Créanciers!N1144),0,IF(ISBLANK(Créanciers!$G1144),0,IF(ISNUMBER(Créanciers!N1144),Créanciers!N1144,Créanciers!$G1144))),0)</f>
        <v>0</v>
      </c>
      <c r="C1144">
        <f>IF(OR(ISBLANK(Créanciers!$I1144),LOWER(Créanciers!$I1144)="chf"),IF(ISBLANK(Créanciers!O1144),0,IF(ISBLANK(Créanciers!$G1144),0,IF(ISNUMBER(Créanciers!O1144),Créanciers!O1144,Créanciers!$G1144))),0)</f>
        <v>0</v>
      </c>
      <c r="D1144">
        <f>IF(OR(ISBLANK(Créanciers!$I1144),LOWER(Créanciers!$I1144)="chf"),IF(ISBLANK(Créanciers!P1144),0,IF(ISBLANK(Créanciers!$G1144),0,IF(ISNUMBER(Créanciers!P1144),Créanciers!P1144,Créanciers!$G1144))),0)</f>
        <v>0</v>
      </c>
      <c r="E1144">
        <f>IF(OR(ISBLANK(Créanciers!$I1144),LOWER(Créanciers!$I1144)="chf"),IF(ISBLANK(Créanciers!Q1144),0,IF(ISBLANK(Créanciers!$G1144),0,IF(ISNUMBER(Créanciers!Q1144),Créanciers!Q1144,Créanciers!$G1144))),0)</f>
        <v>0</v>
      </c>
      <c r="G1144">
        <f>IF(AND(NOT(ISBLANK(Créanciers!$I1144)),LOWER(Créanciers!$I1144)&lt;&gt;"chf"),IF(ISBLANK(Créanciers!$N1144),0,IF(ISBLANK(Créanciers!$N1144),0,IF(ISNUMBER(Créanciers!$N1144),Créanciers!$N1144,Créanciers!$G1144))),0)</f>
        <v>0</v>
      </c>
      <c r="H1144">
        <f>IF(AND(NOT(ISBLANK(Créanciers!$I1144)),LOWER(Créanciers!$I1144)&lt;&gt;"chf"),IF(ISBLANK(Créanciers!$O1144),0,IF(ISBLANK(Créanciers!$O1144),0,IF(ISNUMBER(Créanciers!$O1144),Créanciers!$O1144,Créanciers!$G1144))),0)</f>
        <v>0</v>
      </c>
      <c r="I1144">
        <f>IF(AND(NOT(ISBLANK(Créanciers!$I1144)),LOWER(Créanciers!$I1144)&lt;&gt;"chf"),IF(ISBLANK(Créanciers!$P1144),0,IF(ISBLANK(Créanciers!$P1144),0,IF(ISNUMBER(Créanciers!$P1144),Créanciers!$P1144,Créanciers!$G1144))),0)</f>
        <v>0</v>
      </c>
      <c r="J1144">
        <f>IF(AND(NOT(ISBLANK(Créanciers!$I1144)),LOWER(Créanciers!$I1144)&lt;&gt;"chf"),IF(ISBLANK(Créanciers!$Q1144),0,IF(ISBLANK(Créanciers!$Q1144),0,IF(ISNUMBER(Créanciers!$Q1144),Créanciers!$Q1144,Créanciers!$G1144))),0)</f>
        <v>0</v>
      </c>
    </row>
    <row r="1145" spans="2:10" x14ac:dyDescent="0.25">
      <c r="B1145">
        <f>IF(OR(ISBLANK(Créanciers!$I1145),LOWER(Créanciers!$I1145)="chf"),IF(ISBLANK(Créanciers!N1145),0,IF(ISBLANK(Créanciers!$G1145),0,IF(ISNUMBER(Créanciers!N1145),Créanciers!N1145,Créanciers!$G1145))),0)</f>
        <v>0</v>
      </c>
      <c r="C1145">
        <f>IF(OR(ISBLANK(Créanciers!$I1145),LOWER(Créanciers!$I1145)="chf"),IF(ISBLANK(Créanciers!O1145),0,IF(ISBLANK(Créanciers!$G1145),0,IF(ISNUMBER(Créanciers!O1145),Créanciers!O1145,Créanciers!$G1145))),0)</f>
        <v>0</v>
      </c>
      <c r="D1145">
        <f>IF(OR(ISBLANK(Créanciers!$I1145),LOWER(Créanciers!$I1145)="chf"),IF(ISBLANK(Créanciers!P1145),0,IF(ISBLANK(Créanciers!$G1145),0,IF(ISNUMBER(Créanciers!P1145),Créanciers!P1145,Créanciers!$G1145))),0)</f>
        <v>0</v>
      </c>
      <c r="E1145">
        <f>IF(OR(ISBLANK(Créanciers!$I1145),LOWER(Créanciers!$I1145)="chf"),IF(ISBLANK(Créanciers!Q1145),0,IF(ISBLANK(Créanciers!$G1145),0,IF(ISNUMBER(Créanciers!Q1145),Créanciers!Q1145,Créanciers!$G1145))),0)</f>
        <v>0</v>
      </c>
      <c r="G1145">
        <f>IF(AND(NOT(ISBLANK(Créanciers!$I1145)),LOWER(Créanciers!$I1145)&lt;&gt;"chf"),IF(ISBLANK(Créanciers!$N1145),0,IF(ISBLANK(Créanciers!$N1145),0,IF(ISNUMBER(Créanciers!$N1145),Créanciers!$N1145,Créanciers!$G1145))),0)</f>
        <v>0</v>
      </c>
      <c r="H1145">
        <f>IF(AND(NOT(ISBLANK(Créanciers!$I1145)),LOWER(Créanciers!$I1145)&lt;&gt;"chf"),IF(ISBLANK(Créanciers!$O1145),0,IF(ISBLANK(Créanciers!$O1145),0,IF(ISNUMBER(Créanciers!$O1145),Créanciers!$O1145,Créanciers!$G1145))),0)</f>
        <v>0</v>
      </c>
      <c r="I1145">
        <f>IF(AND(NOT(ISBLANK(Créanciers!$I1145)),LOWER(Créanciers!$I1145)&lt;&gt;"chf"),IF(ISBLANK(Créanciers!$P1145),0,IF(ISBLANK(Créanciers!$P1145),0,IF(ISNUMBER(Créanciers!$P1145),Créanciers!$P1145,Créanciers!$G1145))),0)</f>
        <v>0</v>
      </c>
      <c r="J1145">
        <f>IF(AND(NOT(ISBLANK(Créanciers!$I1145)),LOWER(Créanciers!$I1145)&lt;&gt;"chf"),IF(ISBLANK(Créanciers!$Q1145),0,IF(ISBLANK(Créanciers!$Q1145),0,IF(ISNUMBER(Créanciers!$Q1145),Créanciers!$Q1145,Créanciers!$G1145))),0)</f>
        <v>0</v>
      </c>
    </row>
    <row r="1146" spans="2:10" x14ac:dyDescent="0.25">
      <c r="B1146">
        <f>IF(OR(ISBLANK(Créanciers!$I1146),LOWER(Créanciers!$I1146)="chf"),IF(ISBLANK(Créanciers!N1146),0,IF(ISBLANK(Créanciers!$G1146),0,IF(ISNUMBER(Créanciers!N1146),Créanciers!N1146,Créanciers!$G1146))),0)</f>
        <v>0</v>
      </c>
      <c r="C1146">
        <f>IF(OR(ISBLANK(Créanciers!$I1146),LOWER(Créanciers!$I1146)="chf"),IF(ISBLANK(Créanciers!O1146),0,IF(ISBLANK(Créanciers!$G1146),0,IF(ISNUMBER(Créanciers!O1146),Créanciers!O1146,Créanciers!$G1146))),0)</f>
        <v>0</v>
      </c>
      <c r="D1146">
        <f>IF(OR(ISBLANK(Créanciers!$I1146),LOWER(Créanciers!$I1146)="chf"),IF(ISBLANK(Créanciers!P1146),0,IF(ISBLANK(Créanciers!$G1146),0,IF(ISNUMBER(Créanciers!P1146),Créanciers!P1146,Créanciers!$G1146))),0)</f>
        <v>0</v>
      </c>
      <c r="E1146">
        <f>IF(OR(ISBLANK(Créanciers!$I1146),LOWER(Créanciers!$I1146)="chf"),IF(ISBLANK(Créanciers!Q1146),0,IF(ISBLANK(Créanciers!$G1146),0,IF(ISNUMBER(Créanciers!Q1146),Créanciers!Q1146,Créanciers!$G1146))),0)</f>
        <v>0</v>
      </c>
      <c r="G1146">
        <f>IF(AND(NOT(ISBLANK(Créanciers!$I1146)),LOWER(Créanciers!$I1146)&lt;&gt;"chf"),IF(ISBLANK(Créanciers!$N1146),0,IF(ISBLANK(Créanciers!$N1146),0,IF(ISNUMBER(Créanciers!$N1146),Créanciers!$N1146,Créanciers!$G1146))),0)</f>
        <v>0</v>
      </c>
      <c r="H1146">
        <f>IF(AND(NOT(ISBLANK(Créanciers!$I1146)),LOWER(Créanciers!$I1146)&lt;&gt;"chf"),IF(ISBLANK(Créanciers!$O1146),0,IF(ISBLANK(Créanciers!$O1146),0,IF(ISNUMBER(Créanciers!$O1146),Créanciers!$O1146,Créanciers!$G1146))),0)</f>
        <v>0</v>
      </c>
      <c r="I1146">
        <f>IF(AND(NOT(ISBLANK(Créanciers!$I1146)),LOWER(Créanciers!$I1146)&lt;&gt;"chf"),IF(ISBLANK(Créanciers!$P1146),0,IF(ISBLANK(Créanciers!$P1146),0,IF(ISNUMBER(Créanciers!$P1146),Créanciers!$P1146,Créanciers!$G1146))),0)</f>
        <v>0</v>
      </c>
      <c r="J1146">
        <f>IF(AND(NOT(ISBLANK(Créanciers!$I1146)),LOWER(Créanciers!$I1146)&lt;&gt;"chf"),IF(ISBLANK(Créanciers!$Q1146),0,IF(ISBLANK(Créanciers!$Q1146),0,IF(ISNUMBER(Créanciers!$Q1146),Créanciers!$Q1146,Créanciers!$G1146))),0)</f>
        <v>0</v>
      </c>
    </row>
    <row r="1147" spans="2:10" x14ac:dyDescent="0.25">
      <c r="B1147">
        <f>IF(OR(ISBLANK(Créanciers!$I1147),LOWER(Créanciers!$I1147)="chf"),IF(ISBLANK(Créanciers!N1147),0,IF(ISBLANK(Créanciers!$G1147),0,IF(ISNUMBER(Créanciers!N1147),Créanciers!N1147,Créanciers!$G1147))),0)</f>
        <v>0</v>
      </c>
      <c r="C1147">
        <f>IF(OR(ISBLANK(Créanciers!$I1147),LOWER(Créanciers!$I1147)="chf"),IF(ISBLANK(Créanciers!O1147),0,IF(ISBLANK(Créanciers!$G1147),0,IF(ISNUMBER(Créanciers!O1147),Créanciers!O1147,Créanciers!$G1147))),0)</f>
        <v>0</v>
      </c>
      <c r="D1147">
        <f>IF(OR(ISBLANK(Créanciers!$I1147),LOWER(Créanciers!$I1147)="chf"),IF(ISBLANK(Créanciers!P1147),0,IF(ISBLANK(Créanciers!$G1147),0,IF(ISNUMBER(Créanciers!P1147),Créanciers!P1147,Créanciers!$G1147))),0)</f>
        <v>0</v>
      </c>
      <c r="E1147">
        <f>IF(OR(ISBLANK(Créanciers!$I1147),LOWER(Créanciers!$I1147)="chf"),IF(ISBLANK(Créanciers!Q1147),0,IF(ISBLANK(Créanciers!$G1147),0,IF(ISNUMBER(Créanciers!Q1147),Créanciers!Q1147,Créanciers!$G1147))),0)</f>
        <v>0</v>
      </c>
      <c r="G1147">
        <f>IF(AND(NOT(ISBLANK(Créanciers!$I1147)),LOWER(Créanciers!$I1147)&lt;&gt;"chf"),IF(ISBLANK(Créanciers!$N1147),0,IF(ISBLANK(Créanciers!$N1147),0,IF(ISNUMBER(Créanciers!$N1147),Créanciers!$N1147,Créanciers!$G1147))),0)</f>
        <v>0</v>
      </c>
      <c r="H1147">
        <f>IF(AND(NOT(ISBLANK(Créanciers!$I1147)),LOWER(Créanciers!$I1147)&lt;&gt;"chf"),IF(ISBLANK(Créanciers!$O1147),0,IF(ISBLANK(Créanciers!$O1147),0,IF(ISNUMBER(Créanciers!$O1147),Créanciers!$O1147,Créanciers!$G1147))),0)</f>
        <v>0</v>
      </c>
      <c r="I1147">
        <f>IF(AND(NOT(ISBLANK(Créanciers!$I1147)),LOWER(Créanciers!$I1147)&lt;&gt;"chf"),IF(ISBLANK(Créanciers!$P1147),0,IF(ISBLANK(Créanciers!$P1147),0,IF(ISNUMBER(Créanciers!$P1147),Créanciers!$P1147,Créanciers!$G1147))),0)</f>
        <v>0</v>
      </c>
      <c r="J1147">
        <f>IF(AND(NOT(ISBLANK(Créanciers!$I1147)),LOWER(Créanciers!$I1147)&lt;&gt;"chf"),IF(ISBLANK(Créanciers!$Q1147),0,IF(ISBLANK(Créanciers!$Q1147),0,IF(ISNUMBER(Créanciers!$Q1147),Créanciers!$Q1147,Créanciers!$G1147))),0)</f>
        <v>0</v>
      </c>
    </row>
    <row r="1148" spans="2:10" x14ac:dyDescent="0.25">
      <c r="B1148">
        <f>IF(OR(ISBLANK(Créanciers!$I1148),LOWER(Créanciers!$I1148)="chf"),IF(ISBLANK(Créanciers!N1148),0,IF(ISBLANK(Créanciers!$G1148),0,IF(ISNUMBER(Créanciers!N1148),Créanciers!N1148,Créanciers!$G1148))),0)</f>
        <v>0</v>
      </c>
      <c r="C1148">
        <f>IF(OR(ISBLANK(Créanciers!$I1148),LOWER(Créanciers!$I1148)="chf"),IF(ISBLANK(Créanciers!O1148),0,IF(ISBLANK(Créanciers!$G1148),0,IF(ISNUMBER(Créanciers!O1148),Créanciers!O1148,Créanciers!$G1148))),0)</f>
        <v>0</v>
      </c>
      <c r="D1148">
        <f>IF(OR(ISBLANK(Créanciers!$I1148),LOWER(Créanciers!$I1148)="chf"),IF(ISBLANK(Créanciers!P1148),0,IF(ISBLANK(Créanciers!$G1148),0,IF(ISNUMBER(Créanciers!P1148),Créanciers!P1148,Créanciers!$G1148))),0)</f>
        <v>0</v>
      </c>
      <c r="E1148">
        <f>IF(OR(ISBLANK(Créanciers!$I1148),LOWER(Créanciers!$I1148)="chf"),IF(ISBLANK(Créanciers!Q1148),0,IF(ISBLANK(Créanciers!$G1148),0,IF(ISNUMBER(Créanciers!Q1148),Créanciers!Q1148,Créanciers!$G1148))),0)</f>
        <v>0</v>
      </c>
      <c r="G1148">
        <f>IF(AND(NOT(ISBLANK(Créanciers!$I1148)),LOWER(Créanciers!$I1148)&lt;&gt;"chf"),IF(ISBLANK(Créanciers!$N1148),0,IF(ISBLANK(Créanciers!$N1148),0,IF(ISNUMBER(Créanciers!$N1148),Créanciers!$N1148,Créanciers!$G1148))),0)</f>
        <v>0</v>
      </c>
      <c r="H1148">
        <f>IF(AND(NOT(ISBLANK(Créanciers!$I1148)),LOWER(Créanciers!$I1148)&lt;&gt;"chf"),IF(ISBLANK(Créanciers!$O1148),0,IF(ISBLANK(Créanciers!$O1148),0,IF(ISNUMBER(Créanciers!$O1148),Créanciers!$O1148,Créanciers!$G1148))),0)</f>
        <v>0</v>
      </c>
      <c r="I1148">
        <f>IF(AND(NOT(ISBLANK(Créanciers!$I1148)),LOWER(Créanciers!$I1148)&lt;&gt;"chf"),IF(ISBLANK(Créanciers!$P1148),0,IF(ISBLANK(Créanciers!$P1148),0,IF(ISNUMBER(Créanciers!$P1148),Créanciers!$P1148,Créanciers!$G1148))),0)</f>
        <v>0</v>
      </c>
      <c r="J1148">
        <f>IF(AND(NOT(ISBLANK(Créanciers!$I1148)),LOWER(Créanciers!$I1148)&lt;&gt;"chf"),IF(ISBLANK(Créanciers!$Q1148),0,IF(ISBLANK(Créanciers!$Q1148),0,IF(ISNUMBER(Créanciers!$Q1148),Créanciers!$Q1148,Créanciers!$G1148))),0)</f>
        <v>0</v>
      </c>
    </row>
    <row r="1149" spans="2:10" x14ac:dyDescent="0.25">
      <c r="B1149">
        <f>IF(OR(ISBLANK(Créanciers!$I1149),LOWER(Créanciers!$I1149)="chf"),IF(ISBLANK(Créanciers!N1149),0,IF(ISBLANK(Créanciers!$G1149),0,IF(ISNUMBER(Créanciers!N1149),Créanciers!N1149,Créanciers!$G1149))),0)</f>
        <v>0</v>
      </c>
      <c r="C1149">
        <f>IF(OR(ISBLANK(Créanciers!$I1149),LOWER(Créanciers!$I1149)="chf"),IF(ISBLANK(Créanciers!O1149),0,IF(ISBLANK(Créanciers!$G1149),0,IF(ISNUMBER(Créanciers!O1149),Créanciers!O1149,Créanciers!$G1149))),0)</f>
        <v>0</v>
      </c>
      <c r="D1149">
        <f>IF(OR(ISBLANK(Créanciers!$I1149),LOWER(Créanciers!$I1149)="chf"),IF(ISBLANK(Créanciers!P1149),0,IF(ISBLANK(Créanciers!$G1149),0,IF(ISNUMBER(Créanciers!P1149),Créanciers!P1149,Créanciers!$G1149))),0)</f>
        <v>0</v>
      </c>
      <c r="E1149">
        <f>IF(OR(ISBLANK(Créanciers!$I1149),LOWER(Créanciers!$I1149)="chf"),IF(ISBLANK(Créanciers!Q1149),0,IF(ISBLANK(Créanciers!$G1149),0,IF(ISNUMBER(Créanciers!Q1149),Créanciers!Q1149,Créanciers!$G1149))),0)</f>
        <v>0</v>
      </c>
      <c r="G1149">
        <f>IF(AND(NOT(ISBLANK(Créanciers!$I1149)),LOWER(Créanciers!$I1149)&lt;&gt;"chf"),IF(ISBLANK(Créanciers!$N1149),0,IF(ISBLANK(Créanciers!$N1149),0,IF(ISNUMBER(Créanciers!$N1149),Créanciers!$N1149,Créanciers!$G1149))),0)</f>
        <v>0</v>
      </c>
      <c r="H1149">
        <f>IF(AND(NOT(ISBLANK(Créanciers!$I1149)),LOWER(Créanciers!$I1149)&lt;&gt;"chf"),IF(ISBLANK(Créanciers!$O1149),0,IF(ISBLANK(Créanciers!$O1149),0,IF(ISNUMBER(Créanciers!$O1149),Créanciers!$O1149,Créanciers!$G1149))),0)</f>
        <v>0</v>
      </c>
      <c r="I1149">
        <f>IF(AND(NOT(ISBLANK(Créanciers!$I1149)),LOWER(Créanciers!$I1149)&lt;&gt;"chf"),IF(ISBLANK(Créanciers!$P1149),0,IF(ISBLANK(Créanciers!$P1149),0,IF(ISNUMBER(Créanciers!$P1149),Créanciers!$P1149,Créanciers!$G1149))),0)</f>
        <v>0</v>
      </c>
      <c r="J1149">
        <f>IF(AND(NOT(ISBLANK(Créanciers!$I1149)),LOWER(Créanciers!$I1149)&lt;&gt;"chf"),IF(ISBLANK(Créanciers!$Q1149),0,IF(ISBLANK(Créanciers!$Q1149),0,IF(ISNUMBER(Créanciers!$Q1149),Créanciers!$Q1149,Créanciers!$G1149))),0)</f>
        <v>0</v>
      </c>
    </row>
    <row r="1150" spans="2:10" x14ac:dyDescent="0.25">
      <c r="B1150">
        <f>IF(OR(ISBLANK(Créanciers!$I1150),LOWER(Créanciers!$I1150)="chf"),IF(ISBLANK(Créanciers!N1150),0,IF(ISBLANK(Créanciers!$G1150),0,IF(ISNUMBER(Créanciers!N1150),Créanciers!N1150,Créanciers!$G1150))),0)</f>
        <v>0</v>
      </c>
      <c r="C1150">
        <f>IF(OR(ISBLANK(Créanciers!$I1150),LOWER(Créanciers!$I1150)="chf"),IF(ISBLANK(Créanciers!O1150),0,IF(ISBLANK(Créanciers!$G1150),0,IF(ISNUMBER(Créanciers!O1150),Créanciers!O1150,Créanciers!$G1150))),0)</f>
        <v>0</v>
      </c>
      <c r="D1150">
        <f>IF(OR(ISBLANK(Créanciers!$I1150),LOWER(Créanciers!$I1150)="chf"),IF(ISBLANK(Créanciers!P1150),0,IF(ISBLANK(Créanciers!$G1150),0,IF(ISNUMBER(Créanciers!P1150),Créanciers!P1150,Créanciers!$G1150))),0)</f>
        <v>0</v>
      </c>
      <c r="E1150">
        <f>IF(OR(ISBLANK(Créanciers!$I1150),LOWER(Créanciers!$I1150)="chf"),IF(ISBLANK(Créanciers!Q1150),0,IF(ISBLANK(Créanciers!$G1150),0,IF(ISNUMBER(Créanciers!Q1150),Créanciers!Q1150,Créanciers!$G1150))),0)</f>
        <v>0</v>
      </c>
      <c r="G1150">
        <f>IF(AND(NOT(ISBLANK(Créanciers!$I1150)),LOWER(Créanciers!$I1150)&lt;&gt;"chf"),IF(ISBLANK(Créanciers!$N1150),0,IF(ISBLANK(Créanciers!$N1150),0,IF(ISNUMBER(Créanciers!$N1150),Créanciers!$N1150,Créanciers!$G1150))),0)</f>
        <v>0</v>
      </c>
      <c r="H1150">
        <f>IF(AND(NOT(ISBLANK(Créanciers!$I1150)),LOWER(Créanciers!$I1150)&lt;&gt;"chf"),IF(ISBLANK(Créanciers!$O1150),0,IF(ISBLANK(Créanciers!$O1150),0,IF(ISNUMBER(Créanciers!$O1150),Créanciers!$O1150,Créanciers!$G1150))),0)</f>
        <v>0</v>
      </c>
      <c r="I1150">
        <f>IF(AND(NOT(ISBLANK(Créanciers!$I1150)),LOWER(Créanciers!$I1150)&lt;&gt;"chf"),IF(ISBLANK(Créanciers!$P1150),0,IF(ISBLANK(Créanciers!$P1150),0,IF(ISNUMBER(Créanciers!$P1150),Créanciers!$P1150,Créanciers!$G1150))),0)</f>
        <v>0</v>
      </c>
      <c r="J1150">
        <f>IF(AND(NOT(ISBLANK(Créanciers!$I1150)),LOWER(Créanciers!$I1150)&lt;&gt;"chf"),IF(ISBLANK(Créanciers!$Q1150),0,IF(ISBLANK(Créanciers!$Q1150),0,IF(ISNUMBER(Créanciers!$Q1150),Créanciers!$Q1150,Créanciers!$G1150))),0)</f>
        <v>0</v>
      </c>
    </row>
    <row r="1151" spans="2:10" x14ac:dyDescent="0.25">
      <c r="B1151">
        <f>IF(OR(ISBLANK(Créanciers!$I1151),LOWER(Créanciers!$I1151)="chf"),IF(ISBLANK(Créanciers!N1151),0,IF(ISBLANK(Créanciers!$G1151),0,IF(ISNUMBER(Créanciers!N1151),Créanciers!N1151,Créanciers!$G1151))),0)</f>
        <v>0</v>
      </c>
      <c r="C1151">
        <f>IF(OR(ISBLANK(Créanciers!$I1151),LOWER(Créanciers!$I1151)="chf"),IF(ISBLANK(Créanciers!O1151),0,IF(ISBLANK(Créanciers!$G1151),0,IF(ISNUMBER(Créanciers!O1151),Créanciers!O1151,Créanciers!$G1151))),0)</f>
        <v>0</v>
      </c>
      <c r="D1151">
        <f>IF(OR(ISBLANK(Créanciers!$I1151),LOWER(Créanciers!$I1151)="chf"),IF(ISBLANK(Créanciers!P1151),0,IF(ISBLANK(Créanciers!$G1151),0,IF(ISNUMBER(Créanciers!P1151),Créanciers!P1151,Créanciers!$G1151))),0)</f>
        <v>0</v>
      </c>
      <c r="E1151">
        <f>IF(OR(ISBLANK(Créanciers!$I1151),LOWER(Créanciers!$I1151)="chf"),IF(ISBLANK(Créanciers!Q1151),0,IF(ISBLANK(Créanciers!$G1151),0,IF(ISNUMBER(Créanciers!Q1151),Créanciers!Q1151,Créanciers!$G1151))),0)</f>
        <v>0</v>
      </c>
      <c r="G1151">
        <f>IF(AND(NOT(ISBLANK(Créanciers!$I1151)),LOWER(Créanciers!$I1151)&lt;&gt;"chf"),IF(ISBLANK(Créanciers!$N1151),0,IF(ISBLANK(Créanciers!$N1151),0,IF(ISNUMBER(Créanciers!$N1151),Créanciers!$N1151,Créanciers!$G1151))),0)</f>
        <v>0</v>
      </c>
      <c r="H1151">
        <f>IF(AND(NOT(ISBLANK(Créanciers!$I1151)),LOWER(Créanciers!$I1151)&lt;&gt;"chf"),IF(ISBLANK(Créanciers!$O1151),0,IF(ISBLANK(Créanciers!$O1151),0,IF(ISNUMBER(Créanciers!$O1151),Créanciers!$O1151,Créanciers!$G1151))),0)</f>
        <v>0</v>
      </c>
      <c r="I1151">
        <f>IF(AND(NOT(ISBLANK(Créanciers!$I1151)),LOWER(Créanciers!$I1151)&lt;&gt;"chf"),IF(ISBLANK(Créanciers!$P1151),0,IF(ISBLANK(Créanciers!$P1151),0,IF(ISNUMBER(Créanciers!$P1151),Créanciers!$P1151,Créanciers!$G1151))),0)</f>
        <v>0</v>
      </c>
      <c r="J1151">
        <f>IF(AND(NOT(ISBLANK(Créanciers!$I1151)),LOWER(Créanciers!$I1151)&lt;&gt;"chf"),IF(ISBLANK(Créanciers!$Q1151),0,IF(ISBLANK(Créanciers!$Q1151),0,IF(ISNUMBER(Créanciers!$Q1151),Créanciers!$Q1151,Créanciers!$G1151))),0)</f>
        <v>0</v>
      </c>
    </row>
    <row r="1152" spans="2:10" x14ac:dyDescent="0.25">
      <c r="B1152">
        <f>IF(OR(ISBLANK(Créanciers!$I1152),LOWER(Créanciers!$I1152)="chf"),IF(ISBLANK(Créanciers!N1152),0,IF(ISBLANK(Créanciers!$G1152),0,IF(ISNUMBER(Créanciers!N1152),Créanciers!N1152,Créanciers!$G1152))),0)</f>
        <v>0</v>
      </c>
      <c r="C1152">
        <f>IF(OR(ISBLANK(Créanciers!$I1152),LOWER(Créanciers!$I1152)="chf"),IF(ISBLANK(Créanciers!O1152),0,IF(ISBLANK(Créanciers!$G1152),0,IF(ISNUMBER(Créanciers!O1152),Créanciers!O1152,Créanciers!$G1152))),0)</f>
        <v>0</v>
      </c>
      <c r="D1152">
        <f>IF(OR(ISBLANK(Créanciers!$I1152),LOWER(Créanciers!$I1152)="chf"),IF(ISBLANK(Créanciers!P1152),0,IF(ISBLANK(Créanciers!$G1152),0,IF(ISNUMBER(Créanciers!P1152),Créanciers!P1152,Créanciers!$G1152))),0)</f>
        <v>0</v>
      </c>
      <c r="E1152">
        <f>IF(OR(ISBLANK(Créanciers!$I1152),LOWER(Créanciers!$I1152)="chf"),IF(ISBLANK(Créanciers!Q1152),0,IF(ISBLANK(Créanciers!$G1152),0,IF(ISNUMBER(Créanciers!Q1152),Créanciers!Q1152,Créanciers!$G1152))),0)</f>
        <v>0</v>
      </c>
      <c r="G1152">
        <f>IF(AND(NOT(ISBLANK(Créanciers!$I1152)),LOWER(Créanciers!$I1152)&lt;&gt;"chf"),IF(ISBLANK(Créanciers!$N1152),0,IF(ISBLANK(Créanciers!$N1152),0,IF(ISNUMBER(Créanciers!$N1152),Créanciers!$N1152,Créanciers!$G1152))),0)</f>
        <v>0</v>
      </c>
      <c r="H1152">
        <f>IF(AND(NOT(ISBLANK(Créanciers!$I1152)),LOWER(Créanciers!$I1152)&lt;&gt;"chf"),IF(ISBLANK(Créanciers!$O1152),0,IF(ISBLANK(Créanciers!$O1152),0,IF(ISNUMBER(Créanciers!$O1152),Créanciers!$O1152,Créanciers!$G1152))),0)</f>
        <v>0</v>
      </c>
      <c r="I1152">
        <f>IF(AND(NOT(ISBLANK(Créanciers!$I1152)),LOWER(Créanciers!$I1152)&lt;&gt;"chf"),IF(ISBLANK(Créanciers!$P1152),0,IF(ISBLANK(Créanciers!$P1152),0,IF(ISNUMBER(Créanciers!$P1152),Créanciers!$P1152,Créanciers!$G1152))),0)</f>
        <v>0</v>
      </c>
      <c r="J1152">
        <f>IF(AND(NOT(ISBLANK(Créanciers!$I1152)),LOWER(Créanciers!$I1152)&lt;&gt;"chf"),IF(ISBLANK(Créanciers!$Q1152),0,IF(ISBLANK(Créanciers!$Q1152),0,IF(ISNUMBER(Créanciers!$Q1152),Créanciers!$Q1152,Créanciers!$G1152))),0)</f>
        <v>0</v>
      </c>
    </row>
    <row r="1153" spans="2:10" x14ac:dyDescent="0.25">
      <c r="B1153">
        <f>IF(OR(ISBLANK(Créanciers!$I1153),LOWER(Créanciers!$I1153)="chf"),IF(ISBLANK(Créanciers!N1153),0,IF(ISBLANK(Créanciers!$G1153),0,IF(ISNUMBER(Créanciers!N1153),Créanciers!N1153,Créanciers!$G1153))),0)</f>
        <v>0</v>
      </c>
      <c r="C1153">
        <f>IF(OR(ISBLANK(Créanciers!$I1153),LOWER(Créanciers!$I1153)="chf"),IF(ISBLANK(Créanciers!O1153),0,IF(ISBLANK(Créanciers!$G1153),0,IF(ISNUMBER(Créanciers!O1153),Créanciers!O1153,Créanciers!$G1153))),0)</f>
        <v>0</v>
      </c>
      <c r="D1153">
        <f>IF(OR(ISBLANK(Créanciers!$I1153),LOWER(Créanciers!$I1153)="chf"),IF(ISBLANK(Créanciers!P1153),0,IF(ISBLANK(Créanciers!$G1153),0,IF(ISNUMBER(Créanciers!P1153),Créanciers!P1153,Créanciers!$G1153))),0)</f>
        <v>0</v>
      </c>
      <c r="E1153">
        <f>IF(OR(ISBLANK(Créanciers!$I1153),LOWER(Créanciers!$I1153)="chf"),IF(ISBLANK(Créanciers!Q1153),0,IF(ISBLANK(Créanciers!$G1153),0,IF(ISNUMBER(Créanciers!Q1153),Créanciers!Q1153,Créanciers!$G1153))),0)</f>
        <v>0</v>
      </c>
      <c r="G1153">
        <f>IF(AND(NOT(ISBLANK(Créanciers!$I1153)),LOWER(Créanciers!$I1153)&lt;&gt;"chf"),IF(ISBLANK(Créanciers!$N1153),0,IF(ISBLANK(Créanciers!$N1153),0,IF(ISNUMBER(Créanciers!$N1153),Créanciers!$N1153,Créanciers!$G1153))),0)</f>
        <v>0</v>
      </c>
      <c r="H1153">
        <f>IF(AND(NOT(ISBLANK(Créanciers!$I1153)),LOWER(Créanciers!$I1153)&lt;&gt;"chf"),IF(ISBLANK(Créanciers!$O1153),0,IF(ISBLANK(Créanciers!$O1153),0,IF(ISNUMBER(Créanciers!$O1153),Créanciers!$O1153,Créanciers!$G1153))),0)</f>
        <v>0</v>
      </c>
      <c r="I1153">
        <f>IF(AND(NOT(ISBLANK(Créanciers!$I1153)),LOWER(Créanciers!$I1153)&lt;&gt;"chf"),IF(ISBLANK(Créanciers!$P1153),0,IF(ISBLANK(Créanciers!$P1153),0,IF(ISNUMBER(Créanciers!$P1153),Créanciers!$P1153,Créanciers!$G1153))),0)</f>
        <v>0</v>
      </c>
      <c r="J1153">
        <f>IF(AND(NOT(ISBLANK(Créanciers!$I1153)),LOWER(Créanciers!$I1153)&lt;&gt;"chf"),IF(ISBLANK(Créanciers!$Q1153),0,IF(ISBLANK(Créanciers!$Q1153),0,IF(ISNUMBER(Créanciers!$Q1153),Créanciers!$Q1153,Créanciers!$G1153))),0)</f>
        <v>0</v>
      </c>
    </row>
    <row r="1154" spans="2:10" x14ac:dyDescent="0.25">
      <c r="B1154">
        <f>IF(OR(ISBLANK(Créanciers!$I1154),LOWER(Créanciers!$I1154)="chf"),IF(ISBLANK(Créanciers!N1154),0,IF(ISBLANK(Créanciers!$G1154),0,IF(ISNUMBER(Créanciers!N1154),Créanciers!N1154,Créanciers!$G1154))),0)</f>
        <v>0</v>
      </c>
      <c r="C1154">
        <f>IF(OR(ISBLANK(Créanciers!$I1154),LOWER(Créanciers!$I1154)="chf"),IF(ISBLANK(Créanciers!O1154),0,IF(ISBLANK(Créanciers!$G1154),0,IF(ISNUMBER(Créanciers!O1154),Créanciers!O1154,Créanciers!$G1154))),0)</f>
        <v>0</v>
      </c>
      <c r="D1154">
        <f>IF(OR(ISBLANK(Créanciers!$I1154),LOWER(Créanciers!$I1154)="chf"),IF(ISBLANK(Créanciers!P1154),0,IF(ISBLANK(Créanciers!$G1154),0,IF(ISNUMBER(Créanciers!P1154),Créanciers!P1154,Créanciers!$G1154))),0)</f>
        <v>0</v>
      </c>
      <c r="E1154">
        <f>IF(OR(ISBLANK(Créanciers!$I1154),LOWER(Créanciers!$I1154)="chf"),IF(ISBLANK(Créanciers!Q1154),0,IF(ISBLANK(Créanciers!$G1154),0,IF(ISNUMBER(Créanciers!Q1154),Créanciers!Q1154,Créanciers!$G1154))),0)</f>
        <v>0</v>
      </c>
      <c r="G1154">
        <f>IF(AND(NOT(ISBLANK(Créanciers!$I1154)),LOWER(Créanciers!$I1154)&lt;&gt;"chf"),IF(ISBLANK(Créanciers!$N1154),0,IF(ISBLANK(Créanciers!$N1154),0,IF(ISNUMBER(Créanciers!$N1154),Créanciers!$N1154,Créanciers!$G1154))),0)</f>
        <v>0</v>
      </c>
      <c r="H1154">
        <f>IF(AND(NOT(ISBLANK(Créanciers!$I1154)),LOWER(Créanciers!$I1154)&lt;&gt;"chf"),IF(ISBLANK(Créanciers!$O1154),0,IF(ISBLANK(Créanciers!$O1154),0,IF(ISNUMBER(Créanciers!$O1154),Créanciers!$O1154,Créanciers!$G1154))),0)</f>
        <v>0</v>
      </c>
      <c r="I1154">
        <f>IF(AND(NOT(ISBLANK(Créanciers!$I1154)),LOWER(Créanciers!$I1154)&lt;&gt;"chf"),IF(ISBLANK(Créanciers!$P1154),0,IF(ISBLANK(Créanciers!$P1154),0,IF(ISNUMBER(Créanciers!$P1154),Créanciers!$P1154,Créanciers!$G1154))),0)</f>
        <v>0</v>
      </c>
      <c r="J1154">
        <f>IF(AND(NOT(ISBLANK(Créanciers!$I1154)),LOWER(Créanciers!$I1154)&lt;&gt;"chf"),IF(ISBLANK(Créanciers!$Q1154),0,IF(ISBLANK(Créanciers!$Q1154),0,IF(ISNUMBER(Créanciers!$Q1154),Créanciers!$Q1154,Créanciers!$G1154))),0)</f>
        <v>0</v>
      </c>
    </row>
    <row r="1155" spans="2:10" x14ac:dyDescent="0.25">
      <c r="B1155">
        <f>IF(OR(ISBLANK(Créanciers!$I1155),LOWER(Créanciers!$I1155)="chf"),IF(ISBLANK(Créanciers!N1155),0,IF(ISBLANK(Créanciers!$G1155),0,IF(ISNUMBER(Créanciers!N1155),Créanciers!N1155,Créanciers!$G1155))),0)</f>
        <v>0</v>
      </c>
      <c r="C1155">
        <f>IF(OR(ISBLANK(Créanciers!$I1155),LOWER(Créanciers!$I1155)="chf"),IF(ISBLANK(Créanciers!O1155),0,IF(ISBLANK(Créanciers!$G1155),0,IF(ISNUMBER(Créanciers!O1155),Créanciers!O1155,Créanciers!$G1155))),0)</f>
        <v>0</v>
      </c>
      <c r="D1155">
        <f>IF(OR(ISBLANK(Créanciers!$I1155),LOWER(Créanciers!$I1155)="chf"),IF(ISBLANK(Créanciers!P1155),0,IF(ISBLANK(Créanciers!$G1155),0,IF(ISNUMBER(Créanciers!P1155),Créanciers!P1155,Créanciers!$G1155))),0)</f>
        <v>0</v>
      </c>
      <c r="E1155">
        <f>IF(OR(ISBLANK(Créanciers!$I1155),LOWER(Créanciers!$I1155)="chf"),IF(ISBLANK(Créanciers!Q1155),0,IF(ISBLANK(Créanciers!$G1155),0,IF(ISNUMBER(Créanciers!Q1155),Créanciers!Q1155,Créanciers!$G1155))),0)</f>
        <v>0</v>
      </c>
      <c r="G1155">
        <f>IF(AND(NOT(ISBLANK(Créanciers!$I1155)),LOWER(Créanciers!$I1155)&lt;&gt;"chf"),IF(ISBLANK(Créanciers!$N1155),0,IF(ISBLANK(Créanciers!$N1155),0,IF(ISNUMBER(Créanciers!$N1155),Créanciers!$N1155,Créanciers!$G1155))),0)</f>
        <v>0</v>
      </c>
      <c r="H1155">
        <f>IF(AND(NOT(ISBLANK(Créanciers!$I1155)),LOWER(Créanciers!$I1155)&lt;&gt;"chf"),IF(ISBLANK(Créanciers!$O1155),0,IF(ISBLANK(Créanciers!$O1155),0,IF(ISNUMBER(Créanciers!$O1155),Créanciers!$O1155,Créanciers!$G1155))),0)</f>
        <v>0</v>
      </c>
      <c r="I1155">
        <f>IF(AND(NOT(ISBLANK(Créanciers!$I1155)),LOWER(Créanciers!$I1155)&lt;&gt;"chf"),IF(ISBLANK(Créanciers!$P1155),0,IF(ISBLANK(Créanciers!$P1155),0,IF(ISNUMBER(Créanciers!$P1155),Créanciers!$P1155,Créanciers!$G1155))),0)</f>
        <v>0</v>
      </c>
      <c r="J1155">
        <f>IF(AND(NOT(ISBLANK(Créanciers!$I1155)),LOWER(Créanciers!$I1155)&lt;&gt;"chf"),IF(ISBLANK(Créanciers!$Q1155),0,IF(ISBLANK(Créanciers!$Q1155),0,IF(ISNUMBER(Créanciers!$Q1155),Créanciers!$Q1155,Créanciers!$G1155))),0)</f>
        <v>0</v>
      </c>
    </row>
    <row r="1156" spans="2:10" x14ac:dyDescent="0.25">
      <c r="B1156">
        <f>IF(OR(ISBLANK(Créanciers!$I1156),LOWER(Créanciers!$I1156)="chf"),IF(ISBLANK(Créanciers!N1156),0,IF(ISBLANK(Créanciers!$G1156),0,IF(ISNUMBER(Créanciers!N1156),Créanciers!N1156,Créanciers!$G1156))),0)</f>
        <v>0</v>
      </c>
      <c r="C1156">
        <f>IF(OR(ISBLANK(Créanciers!$I1156),LOWER(Créanciers!$I1156)="chf"),IF(ISBLANK(Créanciers!O1156),0,IF(ISBLANK(Créanciers!$G1156),0,IF(ISNUMBER(Créanciers!O1156),Créanciers!O1156,Créanciers!$G1156))),0)</f>
        <v>0</v>
      </c>
      <c r="D1156">
        <f>IF(OR(ISBLANK(Créanciers!$I1156),LOWER(Créanciers!$I1156)="chf"),IF(ISBLANK(Créanciers!P1156),0,IF(ISBLANK(Créanciers!$G1156),0,IF(ISNUMBER(Créanciers!P1156),Créanciers!P1156,Créanciers!$G1156))),0)</f>
        <v>0</v>
      </c>
      <c r="E1156">
        <f>IF(OR(ISBLANK(Créanciers!$I1156),LOWER(Créanciers!$I1156)="chf"),IF(ISBLANK(Créanciers!Q1156),0,IF(ISBLANK(Créanciers!$G1156),0,IF(ISNUMBER(Créanciers!Q1156),Créanciers!Q1156,Créanciers!$G1156))),0)</f>
        <v>0</v>
      </c>
      <c r="G1156">
        <f>IF(AND(NOT(ISBLANK(Créanciers!$I1156)),LOWER(Créanciers!$I1156)&lt;&gt;"chf"),IF(ISBLANK(Créanciers!$N1156),0,IF(ISBLANK(Créanciers!$N1156),0,IF(ISNUMBER(Créanciers!$N1156),Créanciers!$N1156,Créanciers!$G1156))),0)</f>
        <v>0</v>
      </c>
      <c r="H1156">
        <f>IF(AND(NOT(ISBLANK(Créanciers!$I1156)),LOWER(Créanciers!$I1156)&lt;&gt;"chf"),IF(ISBLANK(Créanciers!$O1156),0,IF(ISBLANK(Créanciers!$O1156),0,IF(ISNUMBER(Créanciers!$O1156),Créanciers!$O1156,Créanciers!$G1156))),0)</f>
        <v>0</v>
      </c>
      <c r="I1156">
        <f>IF(AND(NOT(ISBLANK(Créanciers!$I1156)),LOWER(Créanciers!$I1156)&lt;&gt;"chf"),IF(ISBLANK(Créanciers!$P1156),0,IF(ISBLANK(Créanciers!$P1156),0,IF(ISNUMBER(Créanciers!$P1156),Créanciers!$P1156,Créanciers!$G1156))),0)</f>
        <v>0</v>
      </c>
      <c r="J1156">
        <f>IF(AND(NOT(ISBLANK(Créanciers!$I1156)),LOWER(Créanciers!$I1156)&lt;&gt;"chf"),IF(ISBLANK(Créanciers!$Q1156),0,IF(ISBLANK(Créanciers!$Q1156),0,IF(ISNUMBER(Créanciers!$Q1156),Créanciers!$Q1156,Créanciers!$G1156))),0)</f>
        <v>0</v>
      </c>
    </row>
    <row r="1157" spans="2:10" x14ac:dyDescent="0.25">
      <c r="B1157">
        <f>IF(OR(ISBLANK(Créanciers!$I1157),LOWER(Créanciers!$I1157)="chf"),IF(ISBLANK(Créanciers!N1157),0,IF(ISBLANK(Créanciers!$G1157),0,IF(ISNUMBER(Créanciers!N1157),Créanciers!N1157,Créanciers!$G1157))),0)</f>
        <v>0</v>
      </c>
      <c r="C1157">
        <f>IF(OR(ISBLANK(Créanciers!$I1157),LOWER(Créanciers!$I1157)="chf"),IF(ISBLANK(Créanciers!O1157),0,IF(ISBLANK(Créanciers!$G1157),0,IF(ISNUMBER(Créanciers!O1157),Créanciers!O1157,Créanciers!$G1157))),0)</f>
        <v>0</v>
      </c>
      <c r="D1157">
        <f>IF(OR(ISBLANK(Créanciers!$I1157),LOWER(Créanciers!$I1157)="chf"),IF(ISBLANK(Créanciers!P1157),0,IF(ISBLANK(Créanciers!$G1157),0,IF(ISNUMBER(Créanciers!P1157),Créanciers!P1157,Créanciers!$G1157))),0)</f>
        <v>0</v>
      </c>
      <c r="E1157">
        <f>IF(OR(ISBLANK(Créanciers!$I1157),LOWER(Créanciers!$I1157)="chf"),IF(ISBLANK(Créanciers!Q1157),0,IF(ISBLANK(Créanciers!$G1157),0,IF(ISNUMBER(Créanciers!Q1157),Créanciers!Q1157,Créanciers!$G1157))),0)</f>
        <v>0</v>
      </c>
      <c r="G1157">
        <f>IF(AND(NOT(ISBLANK(Créanciers!$I1157)),LOWER(Créanciers!$I1157)&lt;&gt;"chf"),IF(ISBLANK(Créanciers!$N1157),0,IF(ISBLANK(Créanciers!$N1157),0,IF(ISNUMBER(Créanciers!$N1157),Créanciers!$N1157,Créanciers!$G1157))),0)</f>
        <v>0</v>
      </c>
      <c r="H1157">
        <f>IF(AND(NOT(ISBLANK(Créanciers!$I1157)),LOWER(Créanciers!$I1157)&lt;&gt;"chf"),IF(ISBLANK(Créanciers!$O1157),0,IF(ISBLANK(Créanciers!$O1157),0,IF(ISNUMBER(Créanciers!$O1157),Créanciers!$O1157,Créanciers!$G1157))),0)</f>
        <v>0</v>
      </c>
      <c r="I1157">
        <f>IF(AND(NOT(ISBLANK(Créanciers!$I1157)),LOWER(Créanciers!$I1157)&lt;&gt;"chf"),IF(ISBLANK(Créanciers!$P1157),0,IF(ISBLANK(Créanciers!$P1157),0,IF(ISNUMBER(Créanciers!$P1157),Créanciers!$P1157,Créanciers!$G1157))),0)</f>
        <v>0</v>
      </c>
      <c r="J1157">
        <f>IF(AND(NOT(ISBLANK(Créanciers!$I1157)),LOWER(Créanciers!$I1157)&lt;&gt;"chf"),IF(ISBLANK(Créanciers!$Q1157),0,IF(ISBLANK(Créanciers!$Q1157),0,IF(ISNUMBER(Créanciers!$Q1157),Créanciers!$Q1157,Créanciers!$G1157))),0)</f>
        <v>0</v>
      </c>
    </row>
    <row r="1158" spans="2:10" x14ac:dyDescent="0.25">
      <c r="B1158">
        <f>IF(OR(ISBLANK(Créanciers!$I1158),LOWER(Créanciers!$I1158)="chf"),IF(ISBLANK(Créanciers!N1158),0,IF(ISBLANK(Créanciers!$G1158),0,IF(ISNUMBER(Créanciers!N1158),Créanciers!N1158,Créanciers!$G1158))),0)</f>
        <v>0</v>
      </c>
      <c r="C1158">
        <f>IF(OR(ISBLANK(Créanciers!$I1158),LOWER(Créanciers!$I1158)="chf"),IF(ISBLANK(Créanciers!O1158),0,IF(ISBLANK(Créanciers!$G1158),0,IF(ISNUMBER(Créanciers!O1158),Créanciers!O1158,Créanciers!$G1158))),0)</f>
        <v>0</v>
      </c>
      <c r="D1158">
        <f>IF(OR(ISBLANK(Créanciers!$I1158),LOWER(Créanciers!$I1158)="chf"),IF(ISBLANK(Créanciers!P1158),0,IF(ISBLANK(Créanciers!$G1158),0,IF(ISNUMBER(Créanciers!P1158),Créanciers!P1158,Créanciers!$G1158))),0)</f>
        <v>0</v>
      </c>
      <c r="E1158">
        <f>IF(OR(ISBLANK(Créanciers!$I1158),LOWER(Créanciers!$I1158)="chf"),IF(ISBLANK(Créanciers!Q1158),0,IF(ISBLANK(Créanciers!$G1158),0,IF(ISNUMBER(Créanciers!Q1158),Créanciers!Q1158,Créanciers!$G1158))),0)</f>
        <v>0</v>
      </c>
      <c r="G1158">
        <f>IF(AND(NOT(ISBLANK(Créanciers!$I1158)),LOWER(Créanciers!$I1158)&lt;&gt;"chf"),IF(ISBLANK(Créanciers!$N1158),0,IF(ISBLANK(Créanciers!$N1158),0,IF(ISNUMBER(Créanciers!$N1158),Créanciers!$N1158,Créanciers!$G1158))),0)</f>
        <v>0</v>
      </c>
      <c r="H1158">
        <f>IF(AND(NOT(ISBLANK(Créanciers!$I1158)),LOWER(Créanciers!$I1158)&lt;&gt;"chf"),IF(ISBLANK(Créanciers!$O1158),0,IF(ISBLANK(Créanciers!$O1158),0,IF(ISNUMBER(Créanciers!$O1158),Créanciers!$O1158,Créanciers!$G1158))),0)</f>
        <v>0</v>
      </c>
      <c r="I1158">
        <f>IF(AND(NOT(ISBLANK(Créanciers!$I1158)),LOWER(Créanciers!$I1158)&lt;&gt;"chf"),IF(ISBLANK(Créanciers!$P1158),0,IF(ISBLANK(Créanciers!$P1158),0,IF(ISNUMBER(Créanciers!$P1158),Créanciers!$P1158,Créanciers!$G1158))),0)</f>
        <v>0</v>
      </c>
      <c r="J1158">
        <f>IF(AND(NOT(ISBLANK(Créanciers!$I1158)),LOWER(Créanciers!$I1158)&lt;&gt;"chf"),IF(ISBLANK(Créanciers!$Q1158),0,IF(ISBLANK(Créanciers!$Q1158),0,IF(ISNUMBER(Créanciers!$Q1158),Créanciers!$Q1158,Créanciers!$G1158))),0)</f>
        <v>0</v>
      </c>
    </row>
    <row r="1159" spans="2:10" x14ac:dyDescent="0.25">
      <c r="B1159">
        <f>IF(OR(ISBLANK(Créanciers!$I1159),LOWER(Créanciers!$I1159)="chf"),IF(ISBLANK(Créanciers!N1159),0,IF(ISBLANK(Créanciers!$G1159),0,IF(ISNUMBER(Créanciers!N1159),Créanciers!N1159,Créanciers!$G1159))),0)</f>
        <v>0</v>
      </c>
      <c r="C1159">
        <f>IF(OR(ISBLANK(Créanciers!$I1159),LOWER(Créanciers!$I1159)="chf"),IF(ISBLANK(Créanciers!O1159),0,IF(ISBLANK(Créanciers!$G1159),0,IF(ISNUMBER(Créanciers!O1159),Créanciers!O1159,Créanciers!$G1159))),0)</f>
        <v>0</v>
      </c>
      <c r="D1159">
        <f>IF(OR(ISBLANK(Créanciers!$I1159),LOWER(Créanciers!$I1159)="chf"),IF(ISBLANK(Créanciers!P1159),0,IF(ISBLANK(Créanciers!$G1159),0,IF(ISNUMBER(Créanciers!P1159),Créanciers!P1159,Créanciers!$G1159))),0)</f>
        <v>0</v>
      </c>
      <c r="E1159">
        <f>IF(OR(ISBLANK(Créanciers!$I1159),LOWER(Créanciers!$I1159)="chf"),IF(ISBLANK(Créanciers!Q1159),0,IF(ISBLANK(Créanciers!$G1159),0,IF(ISNUMBER(Créanciers!Q1159),Créanciers!Q1159,Créanciers!$G1159))),0)</f>
        <v>0</v>
      </c>
      <c r="G1159">
        <f>IF(AND(NOT(ISBLANK(Créanciers!$I1159)),LOWER(Créanciers!$I1159)&lt;&gt;"chf"),IF(ISBLANK(Créanciers!$N1159),0,IF(ISBLANK(Créanciers!$N1159),0,IF(ISNUMBER(Créanciers!$N1159),Créanciers!$N1159,Créanciers!$G1159))),0)</f>
        <v>0</v>
      </c>
      <c r="H1159">
        <f>IF(AND(NOT(ISBLANK(Créanciers!$I1159)),LOWER(Créanciers!$I1159)&lt;&gt;"chf"),IF(ISBLANK(Créanciers!$O1159),0,IF(ISBLANK(Créanciers!$O1159),0,IF(ISNUMBER(Créanciers!$O1159),Créanciers!$O1159,Créanciers!$G1159))),0)</f>
        <v>0</v>
      </c>
      <c r="I1159">
        <f>IF(AND(NOT(ISBLANK(Créanciers!$I1159)),LOWER(Créanciers!$I1159)&lt;&gt;"chf"),IF(ISBLANK(Créanciers!$P1159),0,IF(ISBLANK(Créanciers!$P1159),0,IF(ISNUMBER(Créanciers!$P1159),Créanciers!$P1159,Créanciers!$G1159))),0)</f>
        <v>0</v>
      </c>
      <c r="J1159">
        <f>IF(AND(NOT(ISBLANK(Créanciers!$I1159)),LOWER(Créanciers!$I1159)&lt;&gt;"chf"),IF(ISBLANK(Créanciers!$Q1159),0,IF(ISBLANK(Créanciers!$Q1159),0,IF(ISNUMBER(Créanciers!$Q1159),Créanciers!$Q1159,Créanciers!$G1159))),0)</f>
        <v>0</v>
      </c>
    </row>
    <row r="1160" spans="2:10" x14ac:dyDescent="0.25">
      <c r="B1160">
        <f>IF(OR(ISBLANK(Créanciers!$I1160),LOWER(Créanciers!$I1160)="chf"),IF(ISBLANK(Créanciers!N1160),0,IF(ISBLANK(Créanciers!$G1160),0,IF(ISNUMBER(Créanciers!N1160),Créanciers!N1160,Créanciers!$G1160))),0)</f>
        <v>0</v>
      </c>
      <c r="C1160">
        <f>IF(OR(ISBLANK(Créanciers!$I1160),LOWER(Créanciers!$I1160)="chf"),IF(ISBLANK(Créanciers!O1160),0,IF(ISBLANK(Créanciers!$G1160),0,IF(ISNUMBER(Créanciers!O1160),Créanciers!O1160,Créanciers!$G1160))),0)</f>
        <v>0</v>
      </c>
      <c r="D1160">
        <f>IF(OR(ISBLANK(Créanciers!$I1160),LOWER(Créanciers!$I1160)="chf"),IF(ISBLANK(Créanciers!P1160),0,IF(ISBLANK(Créanciers!$G1160),0,IF(ISNUMBER(Créanciers!P1160),Créanciers!P1160,Créanciers!$G1160))),0)</f>
        <v>0</v>
      </c>
      <c r="E1160">
        <f>IF(OR(ISBLANK(Créanciers!$I1160),LOWER(Créanciers!$I1160)="chf"),IF(ISBLANK(Créanciers!Q1160),0,IF(ISBLANK(Créanciers!$G1160),0,IF(ISNUMBER(Créanciers!Q1160),Créanciers!Q1160,Créanciers!$G1160))),0)</f>
        <v>0</v>
      </c>
      <c r="G1160">
        <f>IF(AND(NOT(ISBLANK(Créanciers!$I1160)),LOWER(Créanciers!$I1160)&lt;&gt;"chf"),IF(ISBLANK(Créanciers!$N1160),0,IF(ISBLANK(Créanciers!$N1160),0,IF(ISNUMBER(Créanciers!$N1160),Créanciers!$N1160,Créanciers!$G1160))),0)</f>
        <v>0</v>
      </c>
      <c r="H1160">
        <f>IF(AND(NOT(ISBLANK(Créanciers!$I1160)),LOWER(Créanciers!$I1160)&lt;&gt;"chf"),IF(ISBLANK(Créanciers!$O1160),0,IF(ISBLANK(Créanciers!$O1160),0,IF(ISNUMBER(Créanciers!$O1160),Créanciers!$O1160,Créanciers!$G1160))),0)</f>
        <v>0</v>
      </c>
      <c r="I1160">
        <f>IF(AND(NOT(ISBLANK(Créanciers!$I1160)),LOWER(Créanciers!$I1160)&lt;&gt;"chf"),IF(ISBLANK(Créanciers!$P1160),0,IF(ISBLANK(Créanciers!$P1160),0,IF(ISNUMBER(Créanciers!$P1160),Créanciers!$P1160,Créanciers!$G1160))),0)</f>
        <v>0</v>
      </c>
      <c r="J1160">
        <f>IF(AND(NOT(ISBLANK(Créanciers!$I1160)),LOWER(Créanciers!$I1160)&lt;&gt;"chf"),IF(ISBLANK(Créanciers!$Q1160),0,IF(ISBLANK(Créanciers!$Q1160),0,IF(ISNUMBER(Créanciers!$Q1160),Créanciers!$Q1160,Créanciers!$G1160))),0)</f>
        <v>0</v>
      </c>
    </row>
    <row r="1161" spans="2:10" x14ac:dyDescent="0.25">
      <c r="B1161">
        <f>IF(OR(ISBLANK(Créanciers!$I1161),LOWER(Créanciers!$I1161)="chf"),IF(ISBLANK(Créanciers!N1161),0,IF(ISBLANK(Créanciers!$G1161),0,IF(ISNUMBER(Créanciers!N1161),Créanciers!N1161,Créanciers!$G1161))),0)</f>
        <v>0</v>
      </c>
      <c r="C1161">
        <f>IF(OR(ISBLANK(Créanciers!$I1161),LOWER(Créanciers!$I1161)="chf"),IF(ISBLANK(Créanciers!O1161),0,IF(ISBLANK(Créanciers!$G1161),0,IF(ISNUMBER(Créanciers!O1161),Créanciers!O1161,Créanciers!$G1161))),0)</f>
        <v>0</v>
      </c>
      <c r="D1161">
        <f>IF(OR(ISBLANK(Créanciers!$I1161),LOWER(Créanciers!$I1161)="chf"),IF(ISBLANK(Créanciers!P1161),0,IF(ISBLANK(Créanciers!$G1161),0,IF(ISNUMBER(Créanciers!P1161),Créanciers!P1161,Créanciers!$G1161))),0)</f>
        <v>0</v>
      </c>
      <c r="E1161">
        <f>IF(OR(ISBLANK(Créanciers!$I1161),LOWER(Créanciers!$I1161)="chf"),IF(ISBLANK(Créanciers!Q1161),0,IF(ISBLANK(Créanciers!$G1161),0,IF(ISNUMBER(Créanciers!Q1161),Créanciers!Q1161,Créanciers!$G1161))),0)</f>
        <v>0</v>
      </c>
      <c r="G1161">
        <f>IF(AND(NOT(ISBLANK(Créanciers!$I1161)),LOWER(Créanciers!$I1161)&lt;&gt;"chf"),IF(ISBLANK(Créanciers!$N1161),0,IF(ISBLANK(Créanciers!$N1161),0,IF(ISNUMBER(Créanciers!$N1161),Créanciers!$N1161,Créanciers!$G1161))),0)</f>
        <v>0</v>
      </c>
      <c r="H1161">
        <f>IF(AND(NOT(ISBLANK(Créanciers!$I1161)),LOWER(Créanciers!$I1161)&lt;&gt;"chf"),IF(ISBLANK(Créanciers!$O1161),0,IF(ISBLANK(Créanciers!$O1161),0,IF(ISNUMBER(Créanciers!$O1161),Créanciers!$O1161,Créanciers!$G1161))),0)</f>
        <v>0</v>
      </c>
      <c r="I1161">
        <f>IF(AND(NOT(ISBLANK(Créanciers!$I1161)),LOWER(Créanciers!$I1161)&lt;&gt;"chf"),IF(ISBLANK(Créanciers!$P1161),0,IF(ISBLANK(Créanciers!$P1161),0,IF(ISNUMBER(Créanciers!$P1161),Créanciers!$P1161,Créanciers!$G1161))),0)</f>
        <v>0</v>
      </c>
      <c r="J1161">
        <f>IF(AND(NOT(ISBLANK(Créanciers!$I1161)),LOWER(Créanciers!$I1161)&lt;&gt;"chf"),IF(ISBLANK(Créanciers!$Q1161),0,IF(ISBLANK(Créanciers!$Q1161),0,IF(ISNUMBER(Créanciers!$Q1161),Créanciers!$Q1161,Créanciers!$G1161))),0)</f>
        <v>0</v>
      </c>
    </row>
    <row r="1162" spans="2:10" x14ac:dyDescent="0.25">
      <c r="B1162">
        <f>IF(OR(ISBLANK(Créanciers!$I1162),LOWER(Créanciers!$I1162)="chf"),IF(ISBLANK(Créanciers!N1162),0,IF(ISBLANK(Créanciers!$G1162),0,IF(ISNUMBER(Créanciers!N1162),Créanciers!N1162,Créanciers!$G1162))),0)</f>
        <v>0</v>
      </c>
      <c r="C1162">
        <f>IF(OR(ISBLANK(Créanciers!$I1162),LOWER(Créanciers!$I1162)="chf"),IF(ISBLANK(Créanciers!O1162),0,IF(ISBLANK(Créanciers!$G1162),0,IF(ISNUMBER(Créanciers!O1162),Créanciers!O1162,Créanciers!$G1162))),0)</f>
        <v>0</v>
      </c>
      <c r="D1162">
        <f>IF(OR(ISBLANK(Créanciers!$I1162),LOWER(Créanciers!$I1162)="chf"),IF(ISBLANK(Créanciers!P1162),0,IF(ISBLANK(Créanciers!$G1162),0,IF(ISNUMBER(Créanciers!P1162),Créanciers!P1162,Créanciers!$G1162))),0)</f>
        <v>0</v>
      </c>
      <c r="E1162">
        <f>IF(OR(ISBLANK(Créanciers!$I1162),LOWER(Créanciers!$I1162)="chf"),IF(ISBLANK(Créanciers!Q1162),0,IF(ISBLANK(Créanciers!$G1162),0,IF(ISNUMBER(Créanciers!Q1162),Créanciers!Q1162,Créanciers!$G1162))),0)</f>
        <v>0</v>
      </c>
      <c r="G1162">
        <f>IF(AND(NOT(ISBLANK(Créanciers!$I1162)),LOWER(Créanciers!$I1162)&lt;&gt;"chf"),IF(ISBLANK(Créanciers!$N1162),0,IF(ISBLANK(Créanciers!$N1162),0,IF(ISNUMBER(Créanciers!$N1162),Créanciers!$N1162,Créanciers!$G1162))),0)</f>
        <v>0</v>
      </c>
      <c r="H1162">
        <f>IF(AND(NOT(ISBLANK(Créanciers!$I1162)),LOWER(Créanciers!$I1162)&lt;&gt;"chf"),IF(ISBLANK(Créanciers!$O1162),0,IF(ISBLANK(Créanciers!$O1162),0,IF(ISNUMBER(Créanciers!$O1162),Créanciers!$O1162,Créanciers!$G1162))),0)</f>
        <v>0</v>
      </c>
      <c r="I1162">
        <f>IF(AND(NOT(ISBLANK(Créanciers!$I1162)),LOWER(Créanciers!$I1162)&lt;&gt;"chf"),IF(ISBLANK(Créanciers!$P1162),0,IF(ISBLANK(Créanciers!$P1162),0,IF(ISNUMBER(Créanciers!$P1162),Créanciers!$P1162,Créanciers!$G1162))),0)</f>
        <v>0</v>
      </c>
      <c r="J1162">
        <f>IF(AND(NOT(ISBLANK(Créanciers!$I1162)),LOWER(Créanciers!$I1162)&lt;&gt;"chf"),IF(ISBLANK(Créanciers!$Q1162),0,IF(ISBLANK(Créanciers!$Q1162),0,IF(ISNUMBER(Créanciers!$Q1162),Créanciers!$Q1162,Créanciers!$G1162))),0)</f>
        <v>0</v>
      </c>
    </row>
    <row r="1163" spans="2:10" x14ac:dyDescent="0.25">
      <c r="B1163">
        <f>IF(OR(ISBLANK(Créanciers!$I1163),LOWER(Créanciers!$I1163)="chf"),IF(ISBLANK(Créanciers!N1163),0,IF(ISBLANK(Créanciers!$G1163),0,IF(ISNUMBER(Créanciers!N1163),Créanciers!N1163,Créanciers!$G1163))),0)</f>
        <v>0</v>
      </c>
      <c r="C1163">
        <f>IF(OR(ISBLANK(Créanciers!$I1163),LOWER(Créanciers!$I1163)="chf"),IF(ISBLANK(Créanciers!O1163),0,IF(ISBLANK(Créanciers!$G1163),0,IF(ISNUMBER(Créanciers!O1163),Créanciers!O1163,Créanciers!$G1163))),0)</f>
        <v>0</v>
      </c>
      <c r="D1163">
        <f>IF(OR(ISBLANK(Créanciers!$I1163),LOWER(Créanciers!$I1163)="chf"),IF(ISBLANK(Créanciers!P1163),0,IF(ISBLANK(Créanciers!$G1163),0,IF(ISNUMBER(Créanciers!P1163),Créanciers!P1163,Créanciers!$G1163))),0)</f>
        <v>0</v>
      </c>
      <c r="E1163">
        <f>IF(OR(ISBLANK(Créanciers!$I1163),LOWER(Créanciers!$I1163)="chf"),IF(ISBLANK(Créanciers!Q1163),0,IF(ISBLANK(Créanciers!$G1163),0,IF(ISNUMBER(Créanciers!Q1163),Créanciers!Q1163,Créanciers!$G1163))),0)</f>
        <v>0</v>
      </c>
      <c r="G1163">
        <f>IF(AND(NOT(ISBLANK(Créanciers!$I1163)),LOWER(Créanciers!$I1163)&lt;&gt;"chf"),IF(ISBLANK(Créanciers!$N1163),0,IF(ISBLANK(Créanciers!$N1163),0,IF(ISNUMBER(Créanciers!$N1163),Créanciers!$N1163,Créanciers!$G1163))),0)</f>
        <v>0</v>
      </c>
      <c r="H1163">
        <f>IF(AND(NOT(ISBLANK(Créanciers!$I1163)),LOWER(Créanciers!$I1163)&lt;&gt;"chf"),IF(ISBLANK(Créanciers!$O1163),0,IF(ISBLANK(Créanciers!$O1163),0,IF(ISNUMBER(Créanciers!$O1163),Créanciers!$O1163,Créanciers!$G1163))),0)</f>
        <v>0</v>
      </c>
      <c r="I1163">
        <f>IF(AND(NOT(ISBLANK(Créanciers!$I1163)),LOWER(Créanciers!$I1163)&lt;&gt;"chf"),IF(ISBLANK(Créanciers!$P1163),0,IF(ISBLANK(Créanciers!$P1163),0,IF(ISNUMBER(Créanciers!$P1163),Créanciers!$P1163,Créanciers!$G1163))),0)</f>
        <v>0</v>
      </c>
      <c r="J1163">
        <f>IF(AND(NOT(ISBLANK(Créanciers!$I1163)),LOWER(Créanciers!$I1163)&lt;&gt;"chf"),IF(ISBLANK(Créanciers!$Q1163),0,IF(ISBLANK(Créanciers!$Q1163),0,IF(ISNUMBER(Créanciers!$Q1163),Créanciers!$Q1163,Créanciers!$G1163))),0)</f>
        <v>0</v>
      </c>
    </row>
    <row r="1164" spans="2:10" x14ac:dyDescent="0.25">
      <c r="B1164">
        <f>IF(OR(ISBLANK(Créanciers!$I1164),LOWER(Créanciers!$I1164)="chf"),IF(ISBLANK(Créanciers!N1164),0,IF(ISBLANK(Créanciers!$G1164),0,IF(ISNUMBER(Créanciers!N1164),Créanciers!N1164,Créanciers!$G1164))),0)</f>
        <v>0</v>
      </c>
      <c r="C1164">
        <f>IF(OR(ISBLANK(Créanciers!$I1164),LOWER(Créanciers!$I1164)="chf"),IF(ISBLANK(Créanciers!O1164),0,IF(ISBLANK(Créanciers!$G1164),0,IF(ISNUMBER(Créanciers!O1164),Créanciers!O1164,Créanciers!$G1164))),0)</f>
        <v>0</v>
      </c>
      <c r="D1164">
        <f>IF(OR(ISBLANK(Créanciers!$I1164),LOWER(Créanciers!$I1164)="chf"),IF(ISBLANK(Créanciers!P1164),0,IF(ISBLANK(Créanciers!$G1164),0,IF(ISNUMBER(Créanciers!P1164),Créanciers!P1164,Créanciers!$G1164))),0)</f>
        <v>0</v>
      </c>
      <c r="E1164">
        <f>IF(OR(ISBLANK(Créanciers!$I1164),LOWER(Créanciers!$I1164)="chf"),IF(ISBLANK(Créanciers!Q1164),0,IF(ISBLANK(Créanciers!$G1164),0,IF(ISNUMBER(Créanciers!Q1164),Créanciers!Q1164,Créanciers!$G1164))),0)</f>
        <v>0</v>
      </c>
      <c r="G1164">
        <f>IF(AND(NOT(ISBLANK(Créanciers!$I1164)),LOWER(Créanciers!$I1164)&lt;&gt;"chf"),IF(ISBLANK(Créanciers!$N1164),0,IF(ISBLANK(Créanciers!$N1164),0,IF(ISNUMBER(Créanciers!$N1164),Créanciers!$N1164,Créanciers!$G1164))),0)</f>
        <v>0</v>
      </c>
      <c r="H1164">
        <f>IF(AND(NOT(ISBLANK(Créanciers!$I1164)),LOWER(Créanciers!$I1164)&lt;&gt;"chf"),IF(ISBLANK(Créanciers!$O1164),0,IF(ISBLANK(Créanciers!$O1164),0,IF(ISNUMBER(Créanciers!$O1164),Créanciers!$O1164,Créanciers!$G1164))),0)</f>
        <v>0</v>
      </c>
      <c r="I1164">
        <f>IF(AND(NOT(ISBLANK(Créanciers!$I1164)),LOWER(Créanciers!$I1164)&lt;&gt;"chf"),IF(ISBLANK(Créanciers!$P1164),0,IF(ISBLANK(Créanciers!$P1164),0,IF(ISNUMBER(Créanciers!$P1164),Créanciers!$P1164,Créanciers!$G1164))),0)</f>
        <v>0</v>
      </c>
      <c r="J1164">
        <f>IF(AND(NOT(ISBLANK(Créanciers!$I1164)),LOWER(Créanciers!$I1164)&lt;&gt;"chf"),IF(ISBLANK(Créanciers!$Q1164),0,IF(ISBLANK(Créanciers!$Q1164),0,IF(ISNUMBER(Créanciers!$Q1164),Créanciers!$Q1164,Créanciers!$G1164))),0)</f>
        <v>0</v>
      </c>
    </row>
    <row r="1165" spans="2:10" x14ac:dyDescent="0.25">
      <c r="B1165">
        <f>IF(OR(ISBLANK(Créanciers!$I1165),LOWER(Créanciers!$I1165)="chf"),IF(ISBLANK(Créanciers!N1165),0,IF(ISBLANK(Créanciers!$G1165),0,IF(ISNUMBER(Créanciers!N1165),Créanciers!N1165,Créanciers!$G1165))),0)</f>
        <v>0</v>
      </c>
      <c r="C1165">
        <f>IF(OR(ISBLANK(Créanciers!$I1165),LOWER(Créanciers!$I1165)="chf"),IF(ISBLANK(Créanciers!O1165),0,IF(ISBLANK(Créanciers!$G1165),0,IF(ISNUMBER(Créanciers!O1165),Créanciers!O1165,Créanciers!$G1165))),0)</f>
        <v>0</v>
      </c>
      <c r="D1165">
        <f>IF(OR(ISBLANK(Créanciers!$I1165),LOWER(Créanciers!$I1165)="chf"),IF(ISBLANK(Créanciers!P1165),0,IF(ISBLANK(Créanciers!$G1165),0,IF(ISNUMBER(Créanciers!P1165),Créanciers!P1165,Créanciers!$G1165))),0)</f>
        <v>0</v>
      </c>
      <c r="E1165">
        <f>IF(OR(ISBLANK(Créanciers!$I1165),LOWER(Créanciers!$I1165)="chf"),IF(ISBLANK(Créanciers!Q1165),0,IF(ISBLANK(Créanciers!$G1165),0,IF(ISNUMBER(Créanciers!Q1165),Créanciers!Q1165,Créanciers!$G1165))),0)</f>
        <v>0</v>
      </c>
      <c r="G1165">
        <f>IF(AND(NOT(ISBLANK(Créanciers!$I1165)),LOWER(Créanciers!$I1165)&lt;&gt;"chf"),IF(ISBLANK(Créanciers!$N1165),0,IF(ISBLANK(Créanciers!$N1165),0,IF(ISNUMBER(Créanciers!$N1165),Créanciers!$N1165,Créanciers!$G1165))),0)</f>
        <v>0</v>
      </c>
      <c r="H1165">
        <f>IF(AND(NOT(ISBLANK(Créanciers!$I1165)),LOWER(Créanciers!$I1165)&lt;&gt;"chf"),IF(ISBLANK(Créanciers!$O1165),0,IF(ISBLANK(Créanciers!$O1165),0,IF(ISNUMBER(Créanciers!$O1165),Créanciers!$O1165,Créanciers!$G1165))),0)</f>
        <v>0</v>
      </c>
      <c r="I1165">
        <f>IF(AND(NOT(ISBLANK(Créanciers!$I1165)),LOWER(Créanciers!$I1165)&lt;&gt;"chf"),IF(ISBLANK(Créanciers!$P1165),0,IF(ISBLANK(Créanciers!$P1165),0,IF(ISNUMBER(Créanciers!$P1165),Créanciers!$P1165,Créanciers!$G1165))),0)</f>
        <v>0</v>
      </c>
      <c r="J1165">
        <f>IF(AND(NOT(ISBLANK(Créanciers!$I1165)),LOWER(Créanciers!$I1165)&lt;&gt;"chf"),IF(ISBLANK(Créanciers!$Q1165),0,IF(ISBLANK(Créanciers!$Q1165),0,IF(ISNUMBER(Créanciers!$Q1165),Créanciers!$Q1165,Créanciers!$G1165))),0)</f>
        <v>0</v>
      </c>
    </row>
    <row r="1166" spans="2:10" x14ac:dyDescent="0.25">
      <c r="B1166">
        <f>IF(OR(ISBLANK(Créanciers!$I1166),LOWER(Créanciers!$I1166)="chf"),IF(ISBLANK(Créanciers!N1166),0,IF(ISBLANK(Créanciers!$G1166),0,IF(ISNUMBER(Créanciers!N1166),Créanciers!N1166,Créanciers!$G1166))),0)</f>
        <v>0</v>
      </c>
      <c r="C1166">
        <f>IF(OR(ISBLANK(Créanciers!$I1166),LOWER(Créanciers!$I1166)="chf"),IF(ISBLANK(Créanciers!O1166),0,IF(ISBLANK(Créanciers!$G1166),0,IF(ISNUMBER(Créanciers!O1166),Créanciers!O1166,Créanciers!$G1166))),0)</f>
        <v>0</v>
      </c>
      <c r="D1166">
        <f>IF(OR(ISBLANK(Créanciers!$I1166),LOWER(Créanciers!$I1166)="chf"),IF(ISBLANK(Créanciers!P1166),0,IF(ISBLANK(Créanciers!$G1166),0,IF(ISNUMBER(Créanciers!P1166),Créanciers!P1166,Créanciers!$G1166))),0)</f>
        <v>0</v>
      </c>
      <c r="E1166">
        <f>IF(OR(ISBLANK(Créanciers!$I1166),LOWER(Créanciers!$I1166)="chf"),IF(ISBLANK(Créanciers!Q1166),0,IF(ISBLANK(Créanciers!$G1166),0,IF(ISNUMBER(Créanciers!Q1166),Créanciers!Q1166,Créanciers!$G1166))),0)</f>
        <v>0</v>
      </c>
      <c r="G1166">
        <f>IF(AND(NOT(ISBLANK(Créanciers!$I1166)),LOWER(Créanciers!$I1166)&lt;&gt;"chf"),IF(ISBLANK(Créanciers!$N1166),0,IF(ISBLANK(Créanciers!$N1166),0,IF(ISNUMBER(Créanciers!$N1166),Créanciers!$N1166,Créanciers!$G1166))),0)</f>
        <v>0</v>
      </c>
      <c r="H1166">
        <f>IF(AND(NOT(ISBLANK(Créanciers!$I1166)),LOWER(Créanciers!$I1166)&lt;&gt;"chf"),IF(ISBLANK(Créanciers!$O1166),0,IF(ISBLANK(Créanciers!$O1166),0,IF(ISNUMBER(Créanciers!$O1166),Créanciers!$O1166,Créanciers!$G1166))),0)</f>
        <v>0</v>
      </c>
      <c r="I1166">
        <f>IF(AND(NOT(ISBLANK(Créanciers!$I1166)),LOWER(Créanciers!$I1166)&lt;&gt;"chf"),IF(ISBLANK(Créanciers!$P1166),0,IF(ISBLANK(Créanciers!$P1166),0,IF(ISNUMBER(Créanciers!$P1166),Créanciers!$P1166,Créanciers!$G1166))),0)</f>
        <v>0</v>
      </c>
      <c r="J1166">
        <f>IF(AND(NOT(ISBLANK(Créanciers!$I1166)),LOWER(Créanciers!$I1166)&lt;&gt;"chf"),IF(ISBLANK(Créanciers!$Q1166),0,IF(ISBLANK(Créanciers!$Q1166),0,IF(ISNUMBER(Créanciers!$Q1166),Créanciers!$Q1166,Créanciers!$G1166))),0)</f>
        <v>0</v>
      </c>
    </row>
    <row r="1167" spans="2:10" x14ac:dyDescent="0.25">
      <c r="B1167">
        <f>IF(OR(ISBLANK(Créanciers!$I1167),LOWER(Créanciers!$I1167)="chf"),IF(ISBLANK(Créanciers!N1167),0,IF(ISBLANK(Créanciers!$G1167),0,IF(ISNUMBER(Créanciers!N1167),Créanciers!N1167,Créanciers!$G1167))),0)</f>
        <v>0</v>
      </c>
      <c r="C1167">
        <f>IF(OR(ISBLANK(Créanciers!$I1167),LOWER(Créanciers!$I1167)="chf"),IF(ISBLANK(Créanciers!O1167),0,IF(ISBLANK(Créanciers!$G1167),0,IF(ISNUMBER(Créanciers!O1167),Créanciers!O1167,Créanciers!$G1167))),0)</f>
        <v>0</v>
      </c>
      <c r="D1167">
        <f>IF(OR(ISBLANK(Créanciers!$I1167),LOWER(Créanciers!$I1167)="chf"),IF(ISBLANK(Créanciers!P1167),0,IF(ISBLANK(Créanciers!$G1167),0,IF(ISNUMBER(Créanciers!P1167),Créanciers!P1167,Créanciers!$G1167))),0)</f>
        <v>0</v>
      </c>
      <c r="E1167">
        <f>IF(OR(ISBLANK(Créanciers!$I1167),LOWER(Créanciers!$I1167)="chf"),IF(ISBLANK(Créanciers!Q1167),0,IF(ISBLANK(Créanciers!$G1167),0,IF(ISNUMBER(Créanciers!Q1167),Créanciers!Q1167,Créanciers!$G1167))),0)</f>
        <v>0</v>
      </c>
      <c r="G1167">
        <f>IF(AND(NOT(ISBLANK(Créanciers!$I1167)),LOWER(Créanciers!$I1167)&lt;&gt;"chf"),IF(ISBLANK(Créanciers!$N1167),0,IF(ISBLANK(Créanciers!$N1167),0,IF(ISNUMBER(Créanciers!$N1167),Créanciers!$N1167,Créanciers!$G1167))),0)</f>
        <v>0</v>
      </c>
      <c r="H1167">
        <f>IF(AND(NOT(ISBLANK(Créanciers!$I1167)),LOWER(Créanciers!$I1167)&lt;&gt;"chf"),IF(ISBLANK(Créanciers!$O1167),0,IF(ISBLANK(Créanciers!$O1167),0,IF(ISNUMBER(Créanciers!$O1167),Créanciers!$O1167,Créanciers!$G1167))),0)</f>
        <v>0</v>
      </c>
      <c r="I1167">
        <f>IF(AND(NOT(ISBLANK(Créanciers!$I1167)),LOWER(Créanciers!$I1167)&lt;&gt;"chf"),IF(ISBLANK(Créanciers!$P1167),0,IF(ISBLANK(Créanciers!$P1167),0,IF(ISNUMBER(Créanciers!$P1167),Créanciers!$P1167,Créanciers!$G1167))),0)</f>
        <v>0</v>
      </c>
      <c r="J1167">
        <f>IF(AND(NOT(ISBLANK(Créanciers!$I1167)),LOWER(Créanciers!$I1167)&lt;&gt;"chf"),IF(ISBLANK(Créanciers!$Q1167),0,IF(ISBLANK(Créanciers!$Q1167),0,IF(ISNUMBER(Créanciers!$Q1167),Créanciers!$Q1167,Créanciers!$G1167))),0)</f>
        <v>0</v>
      </c>
    </row>
    <row r="1168" spans="2:10" x14ac:dyDescent="0.25">
      <c r="B1168">
        <f>IF(OR(ISBLANK(Créanciers!$I1168),LOWER(Créanciers!$I1168)="chf"),IF(ISBLANK(Créanciers!N1168),0,IF(ISBLANK(Créanciers!$G1168),0,IF(ISNUMBER(Créanciers!N1168),Créanciers!N1168,Créanciers!$G1168))),0)</f>
        <v>0</v>
      </c>
      <c r="C1168">
        <f>IF(OR(ISBLANK(Créanciers!$I1168),LOWER(Créanciers!$I1168)="chf"),IF(ISBLANK(Créanciers!O1168),0,IF(ISBLANK(Créanciers!$G1168),0,IF(ISNUMBER(Créanciers!O1168),Créanciers!O1168,Créanciers!$G1168))),0)</f>
        <v>0</v>
      </c>
      <c r="D1168">
        <f>IF(OR(ISBLANK(Créanciers!$I1168),LOWER(Créanciers!$I1168)="chf"),IF(ISBLANK(Créanciers!P1168),0,IF(ISBLANK(Créanciers!$G1168),0,IF(ISNUMBER(Créanciers!P1168),Créanciers!P1168,Créanciers!$G1168))),0)</f>
        <v>0</v>
      </c>
      <c r="E1168">
        <f>IF(OR(ISBLANK(Créanciers!$I1168),LOWER(Créanciers!$I1168)="chf"),IF(ISBLANK(Créanciers!Q1168),0,IF(ISBLANK(Créanciers!$G1168),0,IF(ISNUMBER(Créanciers!Q1168),Créanciers!Q1168,Créanciers!$G1168))),0)</f>
        <v>0</v>
      </c>
      <c r="G1168">
        <f>IF(AND(NOT(ISBLANK(Créanciers!$I1168)),LOWER(Créanciers!$I1168)&lt;&gt;"chf"),IF(ISBLANK(Créanciers!$N1168),0,IF(ISBLANK(Créanciers!$N1168),0,IF(ISNUMBER(Créanciers!$N1168),Créanciers!$N1168,Créanciers!$G1168))),0)</f>
        <v>0</v>
      </c>
      <c r="H1168">
        <f>IF(AND(NOT(ISBLANK(Créanciers!$I1168)),LOWER(Créanciers!$I1168)&lt;&gt;"chf"),IF(ISBLANK(Créanciers!$O1168),0,IF(ISBLANK(Créanciers!$O1168),0,IF(ISNUMBER(Créanciers!$O1168),Créanciers!$O1168,Créanciers!$G1168))),0)</f>
        <v>0</v>
      </c>
      <c r="I1168">
        <f>IF(AND(NOT(ISBLANK(Créanciers!$I1168)),LOWER(Créanciers!$I1168)&lt;&gt;"chf"),IF(ISBLANK(Créanciers!$P1168),0,IF(ISBLANK(Créanciers!$P1168),0,IF(ISNUMBER(Créanciers!$P1168),Créanciers!$P1168,Créanciers!$G1168))),0)</f>
        <v>0</v>
      </c>
      <c r="J1168">
        <f>IF(AND(NOT(ISBLANK(Créanciers!$I1168)),LOWER(Créanciers!$I1168)&lt;&gt;"chf"),IF(ISBLANK(Créanciers!$Q1168),0,IF(ISBLANK(Créanciers!$Q1168),0,IF(ISNUMBER(Créanciers!$Q1168),Créanciers!$Q1168,Créanciers!$G1168))),0)</f>
        <v>0</v>
      </c>
    </row>
    <row r="1169" spans="2:10" x14ac:dyDescent="0.25">
      <c r="B1169">
        <f>IF(OR(ISBLANK(Créanciers!$I1169),LOWER(Créanciers!$I1169)="chf"),IF(ISBLANK(Créanciers!N1169),0,IF(ISBLANK(Créanciers!$G1169),0,IF(ISNUMBER(Créanciers!N1169),Créanciers!N1169,Créanciers!$G1169))),0)</f>
        <v>0</v>
      </c>
      <c r="C1169">
        <f>IF(OR(ISBLANK(Créanciers!$I1169),LOWER(Créanciers!$I1169)="chf"),IF(ISBLANK(Créanciers!O1169),0,IF(ISBLANK(Créanciers!$G1169),0,IF(ISNUMBER(Créanciers!O1169),Créanciers!O1169,Créanciers!$G1169))),0)</f>
        <v>0</v>
      </c>
      <c r="D1169">
        <f>IF(OR(ISBLANK(Créanciers!$I1169),LOWER(Créanciers!$I1169)="chf"),IF(ISBLANK(Créanciers!P1169),0,IF(ISBLANK(Créanciers!$G1169),0,IF(ISNUMBER(Créanciers!P1169),Créanciers!P1169,Créanciers!$G1169))),0)</f>
        <v>0</v>
      </c>
      <c r="E1169">
        <f>IF(OR(ISBLANK(Créanciers!$I1169),LOWER(Créanciers!$I1169)="chf"),IF(ISBLANK(Créanciers!Q1169),0,IF(ISBLANK(Créanciers!$G1169),0,IF(ISNUMBER(Créanciers!Q1169),Créanciers!Q1169,Créanciers!$G1169))),0)</f>
        <v>0</v>
      </c>
      <c r="G1169">
        <f>IF(AND(NOT(ISBLANK(Créanciers!$I1169)),LOWER(Créanciers!$I1169)&lt;&gt;"chf"),IF(ISBLANK(Créanciers!$N1169),0,IF(ISBLANK(Créanciers!$N1169),0,IF(ISNUMBER(Créanciers!$N1169),Créanciers!$N1169,Créanciers!$G1169))),0)</f>
        <v>0</v>
      </c>
      <c r="H1169">
        <f>IF(AND(NOT(ISBLANK(Créanciers!$I1169)),LOWER(Créanciers!$I1169)&lt;&gt;"chf"),IF(ISBLANK(Créanciers!$O1169),0,IF(ISBLANK(Créanciers!$O1169),0,IF(ISNUMBER(Créanciers!$O1169),Créanciers!$O1169,Créanciers!$G1169))),0)</f>
        <v>0</v>
      </c>
      <c r="I1169">
        <f>IF(AND(NOT(ISBLANK(Créanciers!$I1169)),LOWER(Créanciers!$I1169)&lt;&gt;"chf"),IF(ISBLANK(Créanciers!$P1169),0,IF(ISBLANK(Créanciers!$P1169),0,IF(ISNUMBER(Créanciers!$P1169),Créanciers!$P1169,Créanciers!$G1169))),0)</f>
        <v>0</v>
      </c>
      <c r="J1169">
        <f>IF(AND(NOT(ISBLANK(Créanciers!$I1169)),LOWER(Créanciers!$I1169)&lt;&gt;"chf"),IF(ISBLANK(Créanciers!$Q1169),0,IF(ISBLANK(Créanciers!$Q1169),0,IF(ISNUMBER(Créanciers!$Q1169),Créanciers!$Q1169,Créanciers!$G1169))),0)</f>
        <v>0</v>
      </c>
    </row>
    <row r="1170" spans="2:10" x14ac:dyDescent="0.25">
      <c r="B1170">
        <f>IF(OR(ISBLANK(Créanciers!$I1170),LOWER(Créanciers!$I1170)="chf"),IF(ISBLANK(Créanciers!N1170),0,IF(ISBLANK(Créanciers!$G1170),0,IF(ISNUMBER(Créanciers!N1170),Créanciers!N1170,Créanciers!$G1170))),0)</f>
        <v>0</v>
      </c>
      <c r="C1170">
        <f>IF(OR(ISBLANK(Créanciers!$I1170),LOWER(Créanciers!$I1170)="chf"),IF(ISBLANK(Créanciers!O1170),0,IF(ISBLANK(Créanciers!$G1170),0,IF(ISNUMBER(Créanciers!O1170),Créanciers!O1170,Créanciers!$G1170))),0)</f>
        <v>0</v>
      </c>
      <c r="D1170">
        <f>IF(OR(ISBLANK(Créanciers!$I1170),LOWER(Créanciers!$I1170)="chf"),IF(ISBLANK(Créanciers!P1170),0,IF(ISBLANK(Créanciers!$G1170),0,IF(ISNUMBER(Créanciers!P1170),Créanciers!P1170,Créanciers!$G1170))),0)</f>
        <v>0</v>
      </c>
      <c r="E1170">
        <f>IF(OR(ISBLANK(Créanciers!$I1170),LOWER(Créanciers!$I1170)="chf"),IF(ISBLANK(Créanciers!Q1170),0,IF(ISBLANK(Créanciers!$G1170),0,IF(ISNUMBER(Créanciers!Q1170),Créanciers!Q1170,Créanciers!$G1170))),0)</f>
        <v>0</v>
      </c>
      <c r="G1170">
        <f>IF(AND(NOT(ISBLANK(Créanciers!$I1170)),LOWER(Créanciers!$I1170)&lt;&gt;"chf"),IF(ISBLANK(Créanciers!$N1170),0,IF(ISBLANK(Créanciers!$N1170),0,IF(ISNUMBER(Créanciers!$N1170),Créanciers!$N1170,Créanciers!$G1170))),0)</f>
        <v>0</v>
      </c>
      <c r="H1170">
        <f>IF(AND(NOT(ISBLANK(Créanciers!$I1170)),LOWER(Créanciers!$I1170)&lt;&gt;"chf"),IF(ISBLANK(Créanciers!$O1170),0,IF(ISBLANK(Créanciers!$O1170),0,IF(ISNUMBER(Créanciers!$O1170),Créanciers!$O1170,Créanciers!$G1170))),0)</f>
        <v>0</v>
      </c>
      <c r="I1170">
        <f>IF(AND(NOT(ISBLANK(Créanciers!$I1170)),LOWER(Créanciers!$I1170)&lt;&gt;"chf"),IF(ISBLANK(Créanciers!$P1170),0,IF(ISBLANK(Créanciers!$P1170),0,IF(ISNUMBER(Créanciers!$P1170),Créanciers!$P1170,Créanciers!$G1170))),0)</f>
        <v>0</v>
      </c>
      <c r="J1170">
        <f>IF(AND(NOT(ISBLANK(Créanciers!$I1170)),LOWER(Créanciers!$I1170)&lt;&gt;"chf"),IF(ISBLANK(Créanciers!$Q1170),0,IF(ISBLANK(Créanciers!$Q1170),0,IF(ISNUMBER(Créanciers!$Q1170),Créanciers!$Q1170,Créanciers!$G1170))),0)</f>
        <v>0</v>
      </c>
    </row>
    <row r="1171" spans="2:10" x14ac:dyDescent="0.25">
      <c r="B1171">
        <f>IF(OR(ISBLANK(Créanciers!$I1171),LOWER(Créanciers!$I1171)="chf"),IF(ISBLANK(Créanciers!N1171),0,IF(ISBLANK(Créanciers!$G1171),0,IF(ISNUMBER(Créanciers!N1171),Créanciers!N1171,Créanciers!$G1171))),0)</f>
        <v>0</v>
      </c>
      <c r="C1171">
        <f>IF(OR(ISBLANK(Créanciers!$I1171),LOWER(Créanciers!$I1171)="chf"),IF(ISBLANK(Créanciers!O1171),0,IF(ISBLANK(Créanciers!$G1171),0,IF(ISNUMBER(Créanciers!O1171),Créanciers!O1171,Créanciers!$G1171))),0)</f>
        <v>0</v>
      </c>
      <c r="D1171">
        <f>IF(OR(ISBLANK(Créanciers!$I1171),LOWER(Créanciers!$I1171)="chf"),IF(ISBLANK(Créanciers!P1171),0,IF(ISBLANK(Créanciers!$G1171),0,IF(ISNUMBER(Créanciers!P1171),Créanciers!P1171,Créanciers!$G1171))),0)</f>
        <v>0</v>
      </c>
      <c r="E1171">
        <f>IF(OR(ISBLANK(Créanciers!$I1171),LOWER(Créanciers!$I1171)="chf"),IF(ISBLANK(Créanciers!Q1171),0,IF(ISBLANK(Créanciers!$G1171),0,IF(ISNUMBER(Créanciers!Q1171),Créanciers!Q1171,Créanciers!$G1171))),0)</f>
        <v>0</v>
      </c>
      <c r="G1171">
        <f>IF(AND(NOT(ISBLANK(Créanciers!$I1171)),LOWER(Créanciers!$I1171)&lt;&gt;"chf"),IF(ISBLANK(Créanciers!$N1171),0,IF(ISBLANK(Créanciers!$N1171),0,IF(ISNUMBER(Créanciers!$N1171),Créanciers!$N1171,Créanciers!$G1171))),0)</f>
        <v>0</v>
      </c>
      <c r="H1171">
        <f>IF(AND(NOT(ISBLANK(Créanciers!$I1171)),LOWER(Créanciers!$I1171)&lt;&gt;"chf"),IF(ISBLANK(Créanciers!$O1171),0,IF(ISBLANK(Créanciers!$O1171),0,IF(ISNUMBER(Créanciers!$O1171),Créanciers!$O1171,Créanciers!$G1171))),0)</f>
        <v>0</v>
      </c>
      <c r="I1171">
        <f>IF(AND(NOT(ISBLANK(Créanciers!$I1171)),LOWER(Créanciers!$I1171)&lt;&gt;"chf"),IF(ISBLANK(Créanciers!$P1171),0,IF(ISBLANK(Créanciers!$P1171),0,IF(ISNUMBER(Créanciers!$P1171),Créanciers!$P1171,Créanciers!$G1171))),0)</f>
        <v>0</v>
      </c>
      <c r="J1171">
        <f>IF(AND(NOT(ISBLANK(Créanciers!$I1171)),LOWER(Créanciers!$I1171)&lt;&gt;"chf"),IF(ISBLANK(Créanciers!$Q1171),0,IF(ISBLANK(Créanciers!$Q1171),0,IF(ISNUMBER(Créanciers!$Q1171),Créanciers!$Q1171,Créanciers!$G1171))),0)</f>
        <v>0</v>
      </c>
    </row>
    <row r="1172" spans="2:10" x14ac:dyDescent="0.25">
      <c r="B1172">
        <f>IF(OR(ISBLANK(Créanciers!$I1172),LOWER(Créanciers!$I1172)="chf"),IF(ISBLANK(Créanciers!N1172),0,IF(ISBLANK(Créanciers!$G1172),0,IF(ISNUMBER(Créanciers!N1172),Créanciers!N1172,Créanciers!$G1172))),0)</f>
        <v>0</v>
      </c>
      <c r="C1172">
        <f>IF(OR(ISBLANK(Créanciers!$I1172),LOWER(Créanciers!$I1172)="chf"),IF(ISBLANK(Créanciers!O1172),0,IF(ISBLANK(Créanciers!$G1172),0,IF(ISNUMBER(Créanciers!O1172),Créanciers!O1172,Créanciers!$G1172))),0)</f>
        <v>0</v>
      </c>
      <c r="D1172">
        <f>IF(OR(ISBLANK(Créanciers!$I1172),LOWER(Créanciers!$I1172)="chf"),IF(ISBLANK(Créanciers!P1172),0,IF(ISBLANK(Créanciers!$G1172),0,IF(ISNUMBER(Créanciers!P1172),Créanciers!P1172,Créanciers!$G1172))),0)</f>
        <v>0</v>
      </c>
      <c r="E1172">
        <f>IF(OR(ISBLANK(Créanciers!$I1172),LOWER(Créanciers!$I1172)="chf"),IF(ISBLANK(Créanciers!Q1172),0,IF(ISBLANK(Créanciers!$G1172),0,IF(ISNUMBER(Créanciers!Q1172),Créanciers!Q1172,Créanciers!$G1172))),0)</f>
        <v>0</v>
      </c>
      <c r="G1172">
        <f>IF(AND(NOT(ISBLANK(Créanciers!$I1172)),LOWER(Créanciers!$I1172)&lt;&gt;"chf"),IF(ISBLANK(Créanciers!$N1172),0,IF(ISBLANK(Créanciers!$N1172),0,IF(ISNUMBER(Créanciers!$N1172),Créanciers!$N1172,Créanciers!$G1172))),0)</f>
        <v>0</v>
      </c>
      <c r="H1172">
        <f>IF(AND(NOT(ISBLANK(Créanciers!$I1172)),LOWER(Créanciers!$I1172)&lt;&gt;"chf"),IF(ISBLANK(Créanciers!$O1172),0,IF(ISBLANK(Créanciers!$O1172),0,IF(ISNUMBER(Créanciers!$O1172),Créanciers!$O1172,Créanciers!$G1172))),0)</f>
        <v>0</v>
      </c>
      <c r="I1172">
        <f>IF(AND(NOT(ISBLANK(Créanciers!$I1172)),LOWER(Créanciers!$I1172)&lt;&gt;"chf"),IF(ISBLANK(Créanciers!$P1172),0,IF(ISBLANK(Créanciers!$P1172),0,IF(ISNUMBER(Créanciers!$P1172),Créanciers!$P1172,Créanciers!$G1172))),0)</f>
        <v>0</v>
      </c>
      <c r="J1172">
        <f>IF(AND(NOT(ISBLANK(Créanciers!$I1172)),LOWER(Créanciers!$I1172)&lt;&gt;"chf"),IF(ISBLANK(Créanciers!$Q1172),0,IF(ISBLANK(Créanciers!$Q1172),0,IF(ISNUMBER(Créanciers!$Q1172),Créanciers!$Q1172,Créanciers!$G1172))),0)</f>
        <v>0</v>
      </c>
    </row>
    <row r="1173" spans="2:10" x14ac:dyDescent="0.25">
      <c r="B1173">
        <f>IF(OR(ISBLANK(Créanciers!$I1173),LOWER(Créanciers!$I1173)="chf"),IF(ISBLANK(Créanciers!N1173),0,IF(ISBLANK(Créanciers!$G1173),0,IF(ISNUMBER(Créanciers!N1173),Créanciers!N1173,Créanciers!$G1173))),0)</f>
        <v>0</v>
      </c>
      <c r="C1173">
        <f>IF(OR(ISBLANK(Créanciers!$I1173),LOWER(Créanciers!$I1173)="chf"),IF(ISBLANK(Créanciers!O1173),0,IF(ISBLANK(Créanciers!$G1173),0,IF(ISNUMBER(Créanciers!O1173),Créanciers!O1173,Créanciers!$G1173))),0)</f>
        <v>0</v>
      </c>
      <c r="D1173">
        <f>IF(OR(ISBLANK(Créanciers!$I1173),LOWER(Créanciers!$I1173)="chf"),IF(ISBLANK(Créanciers!P1173),0,IF(ISBLANK(Créanciers!$G1173),0,IF(ISNUMBER(Créanciers!P1173),Créanciers!P1173,Créanciers!$G1173))),0)</f>
        <v>0</v>
      </c>
      <c r="E1173">
        <f>IF(OR(ISBLANK(Créanciers!$I1173),LOWER(Créanciers!$I1173)="chf"),IF(ISBLANK(Créanciers!Q1173),0,IF(ISBLANK(Créanciers!$G1173),0,IF(ISNUMBER(Créanciers!Q1173),Créanciers!Q1173,Créanciers!$G1173))),0)</f>
        <v>0</v>
      </c>
      <c r="G1173">
        <f>IF(AND(NOT(ISBLANK(Créanciers!$I1173)),LOWER(Créanciers!$I1173)&lt;&gt;"chf"),IF(ISBLANK(Créanciers!$N1173),0,IF(ISBLANK(Créanciers!$N1173),0,IF(ISNUMBER(Créanciers!$N1173),Créanciers!$N1173,Créanciers!$G1173))),0)</f>
        <v>0</v>
      </c>
      <c r="H1173">
        <f>IF(AND(NOT(ISBLANK(Créanciers!$I1173)),LOWER(Créanciers!$I1173)&lt;&gt;"chf"),IF(ISBLANK(Créanciers!$O1173),0,IF(ISBLANK(Créanciers!$O1173),0,IF(ISNUMBER(Créanciers!$O1173),Créanciers!$O1173,Créanciers!$G1173))),0)</f>
        <v>0</v>
      </c>
      <c r="I1173">
        <f>IF(AND(NOT(ISBLANK(Créanciers!$I1173)),LOWER(Créanciers!$I1173)&lt;&gt;"chf"),IF(ISBLANK(Créanciers!$P1173),0,IF(ISBLANK(Créanciers!$P1173),0,IF(ISNUMBER(Créanciers!$P1173),Créanciers!$P1173,Créanciers!$G1173))),0)</f>
        <v>0</v>
      </c>
      <c r="J1173">
        <f>IF(AND(NOT(ISBLANK(Créanciers!$I1173)),LOWER(Créanciers!$I1173)&lt;&gt;"chf"),IF(ISBLANK(Créanciers!$Q1173),0,IF(ISBLANK(Créanciers!$Q1173),0,IF(ISNUMBER(Créanciers!$Q1173),Créanciers!$Q1173,Créanciers!$G1173))),0)</f>
        <v>0</v>
      </c>
    </row>
    <row r="1174" spans="2:10" x14ac:dyDescent="0.25">
      <c r="B1174">
        <f>IF(OR(ISBLANK(Créanciers!$I1174),LOWER(Créanciers!$I1174)="chf"),IF(ISBLANK(Créanciers!N1174),0,IF(ISBLANK(Créanciers!$G1174),0,IF(ISNUMBER(Créanciers!N1174),Créanciers!N1174,Créanciers!$G1174))),0)</f>
        <v>0</v>
      </c>
      <c r="C1174">
        <f>IF(OR(ISBLANK(Créanciers!$I1174),LOWER(Créanciers!$I1174)="chf"),IF(ISBLANK(Créanciers!O1174),0,IF(ISBLANK(Créanciers!$G1174),0,IF(ISNUMBER(Créanciers!O1174),Créanciers!O1174,Créanciers!$G1174))),0)</f>
        <v>0</v>
      </c>
      <c r="D1174">
        <f>IF(OR(ISBLANK(Créanciers!$I1174),LOWER(Créanciers!$I1174)="chf"),IF(ISBLANK(Créanciers!P1174),0,IF(ISBLANK(Créanciers!$G1174),0,IF(ISNUMBER(Créanciers!P1174),Créanciers!P1174,Créanciers!$G1174))),0)</f>
        <v>0</v>
      </c>
      <c r="E1174">
        <f>IF(OR(ISBLANK(Créanciers!$I1174),LOWER(Créanciers!$I1174)="chf"),IF(ISBLANK(Créanciers!Q1174),0,IF(ISBLANK(Créanciers!$G1174),0,IF(ISNUMBER(Créanciers!Q1174),Créanciers!Q1174,Créanciers!$G1174))),0)</f>
        <v>0</v>
      </c>
      <c r="G1174">
        <f>IF(AND(NOT(ISBLANK(Créanciers!$I1174)),LOWER(Créanciers!$I1174)&lt;&gt;"chf"),IF(ISBLANK(Créanciers!$N1174),0,IF(ISBLANK(Créanciers!$N1174),0,IF(ISNUMBER(Créanciers!$N1174),Créanciers!$N1174,Créanciers!$G1174))),0)</f>
        <v>0</v>
      </c>
      <c r="H1174">
        <f>IF(AND(NOT(ISBLANK(Créanciers!$I1174)),LOWER(Créanciers!$I1174)&lt;&gt;"chf"),IF(ISBLANK(Créanciers!$O1174),0,IF(ISBLANK(Créanciers!$O1174),0,IF(ISNUMBER(Créanciers!$O1174),Créanciers!$O1174,Créanciers!$G1174))),0)</f>
        <v>0</v>
      </c>
      <c r="I1174">
        <f>IF(AND(NOT(ISBLANK(Créanciers!$I1174)),LOWER(Créanciers!$I1174)&lt;&gt;"chf"),IF(ISBLANK(Créanciers!$P1174),0,IF(ISBLANK(Créanciers!$P1174),0,IF(ISNUMBER(Créanciers!$P1174),Créanciers!$P1174,Créanciers!$G1174))),0)</f>
        <v>0</v>
      </c>
      <c r="J1174">
        <f>IF(AND(NOT(ISBLANK(Créanciers!$I1174)),LOWER(Créanciers!$I1174)&lt;&gt;"chf"),IF(ISBLANK(Créanciers!$Q1174),0,IF(ISBLANK(Créanciers!$Q1174),0,IF(ISNUMBER(Créanciers!$Q1174),Créanciers!$Q1174,Créanciers!$G1174))),0)</f>
        <v>0</v>
      </c>
    </row>
    <row r="1175" spans="2:10" x14ac:dyDescent="0.25">
      <c r="B1175">
        <f>IF(OR(ISBLANK(Créanciers!$I1175),LOWER(Créanciers!$I1175)="chf"),IF(ISBLANK(Créanciers!N1175),0,IF(ISBLANK(Créanciers!$G1175),0,IF(ISNUMBER(Créanciers!N1175),Créanciers!N1175,Créanciers!$G1175))),0)</f>
        <v>0</v>
      </c>
      <c r="C1175">
        <f>IF(OR(ISBLANK(Créanciers!$I1175),LOWER(Créanciers!$I1175)="chf"),IF(ISBLANK(Créanciers!O1175),0,IF(ISBLANK(Créanciers!$G1175),0,IF(ISNUMBER(Créanciers!O1175),Créanciers!O1175,Créanciers!$G1175))),0)</f>
        <v>0</v>
      </c>
      <c r="D1175">
        <f>IF(OR(ISBLANK(Créanciers!$I1175),LOWER(Créanciers!$I1175)="chf"),IF(ISBLANK(Créanciers!P1175),0,IF(ISBLANK(Créanciers!$G1175),0,IF(ISNUMBER(Créanciers!P1175),Créanciers!P1175,Créanciers!$G1175))),0)</f>
        <v>0</v>
      </c>
      <c r="E1175">
        <f>IF(OR(ISBLANK(Créanciers!$I1175),LOWER(Créanciers!$I1175)="chf"),IF(ISBLANK(Créanciers!Q1175),0,IF(ISBLANK(Créanciers!$G1175),0,IF(ISNUMBER(Créanciers!Q1175),Créanciers!Q1175,Créanciers!$G1175))),0)</f>
        <v>0</v>
      </c>
      <c r="G1175">
        <f>IF(AND(NOT(ISBLANK(Créanciers!$I1175)),LOWER(Créanciers!$I1175)&lt;&gt;"chf"),IF(ISBLANK(Créanciers!$N1175),0,IF(ISBLANK(Créanciers!$N1175),0,IF(ISNUMBER(Créanciers!$N1175),Créanciers!$N1175,Créanciers!$G1175))),0)</f>
        <v>0</v>
      </c>
      <c r="H1175">
        <f>IF(AND(NOT(ISBLANK(Créanciers!$I1175)),LOWER(Créanciers!$I1175)&lt;&gt;"chf"),IF(ISBLANK(Créanciers!$O1175),0,IF(ISBLANK(Créanciers!$O1175),0,IF(ISNUMBER(Créanciers!$O1175),Créanciers!$O1175,Créanciers!$G1175))),0)</f>
        <v>0</v>
      </c>
      <c r="I1175">
        <f>IF(AND(NOT(ISBLANK(Créanciers!$I1175)),LOWER(Créanciers!$I1175)&lt;&gt;"chf"),IF(ISBLANK(Créanciers!$P1175),0,IF(ISBLANK(Créanciers!$P1175),0,IF(ISNUMBER(Créanciers!$P1175),Créanciers!$P1175,Créanciers!$G1175))),0)</f>
        <v>0</v>
      </c>
      <c r="J1175">
        <f>IF(AND(NOT(ISBLANK(Créanciers!$I1175)),LOWER(Créanciers!$I1175)&lt;&gt;"chf"),IF(ISBLANK(Créanciers!$Q1175),0,IF(ISBLANK(Créanciers!$Q1175),0,IF(ISNUMBER(Créanciers!$Q1175),Créanciers!$Q1175,Créanciers!$G1175))),0)</f>
        <v>0</v>
      </c>
    </row>
    <row r="1176" spans="2:10" x14ac:dyDescent="0.25">
      <c r="B1176">
        <f>IF(OR(ISBLANK(Créanciers!$I1176),LOWER(Créanciers!$I1176)="chf"),IF(ISBLANK(Créanciers!N1176),0,IF(ISBLANK(Créanciers!$G1176),0,IF(ISNUMBER(Créanciers!N1176),Créanciers!N1176,Créanciers!$G1176))),0)</f>
        <v>0</v>
      </c>
      <c r="C1176">
        <f>IF(OR(ISBLANK(Créanciers!$I1176),LOWER(Créanciers!$I1176)="chf"),IF(ISBLANK(Créanciers!O1176),0,IF(ISBLANK(Créanciers!$G1176),0,IF(ISNUMBER(Créanciers!O1176),Créanciers!O1176,Créanciers!$G1176))),0)</f>
        <v>0</v>
      </c>
      <c r="D1176">
        <f>IF(OR(ISBLANK(Créanciers!$I1176),LOWER(Créanciers!$I1176)="chf"),IF(ISBLANK(Créanciers!P1176),0,IF(ISBLANK(Créanciers!$G1176),0,IF(ISNUMBER(Créanciers!P1176),Créanciers!P1176,Créanciers!$G1176))),0)</f>
        <v>0</v>
      </c>
      <c r="E1176">
        <f>IF(OR(ISBLANK(Créanciers!$I1176),LOWER(Créanciers!$I1176)="chf"),IF(ISBLANK(Créanciers!Q1176),0,IF(ISBLANK(Créanciers!$G1176),0,IF(ISNUMBER(Créanciers!Q1176),Créanciers!Q1176,Créanciers!$G1176))),0)</f>
        <v>0</v>
      </c>
      <c r="G1176">
        <f>IF(AND(NOT(ISBLANK(Créanciers!$I1176)),LOWER(Créanciers!$I1176)&lt;&gt;"chf"),IF(ISBLANK(Créanciers!$N1176),0,IF(ISBLANK(Créanciers!$N1176),0,IF(ISNUMBER(Créanciers!$N1176),Créanciers!$N1176,Créanciers!$G1176))),0)</f>
        <v>0</v>
      </c>
      <c r="H1176">
        <f>IF(AND(NOT(ISBLANK(Créanciers!$I1176)),LOWER(Créanciers!$I1176)&lt;&gt;"chf"),IF(ISBLANK(Créanciers!$O1176),0,IF(ISBLANK(Créanciers!$O1176),0,IF(ISNUMBER(Créanciers!$O1176),Créanciers!$O1176,Créanciers!$G1176))),0)</f>
        <v>0</v>
      </c>
      <c r="I1176">
        <f>IF(AND(NOT(ISBLANK(Créanciers!$I1176)),LOWER(Créanciers!$I1176)&lt;&gt;"chf"),IF(ISBLANK(Créanciers!$P1176),0,IF(ISBLANK(Créanciers!$P1176),0,IF(ISNUMBER(Créanciers!$P1176),Créanciers!$P1176,Créanciers!$G1176))),0)</f>
        <v>0</v>
      </c>
      <c r="J1176">
        <f>IF(AND(NOT(ISBLANK(Créanciers!$I1176)),LOWER(Créanciers!$I1176)&lt;&gt;"chf"),IF(ISBLANK(Créanciers!$Q1176),0,IF(ISBLANK(Créanciers!$Q1176),0,IF(ISNUMBER(Créanciers!$Q1176),Créanciers!$Q1176,Créanciers!$G1176))),0)</f>
        <v>0</v>
      </c>
    </row>
    <row r="1177" spans="2:10" x14ac:dyDescent="0.25">
      <c r="B1177">
        <f>IF(OR(ISBLANK(Créanciers!$I1177),LOWER(Créanciers!$I1177)="chf"),IF(ISBLANK(Créanciers!N1177),0,IF(ISBLANK(Créanciers!$G1177),0,IF(ISNUMBER(Créanciers!N1177),Créanciers!N1177,Créanciers!$G1177))),0)</f>
        <v>0</v>
      </c>
      <c r="C1177">
        <f>IF(OR(ISBLANK(Créanciers!$I1177),LOWER(Créanciers!$I1177)="chf"),IF(ISBLANK(Créanciers!O1177),0,IF(ISBLANK(Créanciers!$G1177),0,IF(ISNUMBER(Créanciers!O1177),Créanciers!O1177,Créanciers!$G1177))),0)</f>
        <v>0</v>
      </c>
      <c r="D1177">
        <f>IF(OR(ISBLANK(Créanciers!$I1177),LOWER(Créanciers!$I1177)="chf"),IF(ISBLANK(Créanciers!P1177),0,IF(ISBLANK(Créanciers!$G1177),0,IF(ISNUMBER(Créanciers!P1177),Créanciers!P1177,Créanciers!$G1177))),0)</f>
        <v>0</v>
      </c>
      <c r="E1177">
        <f>IF(OR(ISBLANK(Créanciers!$I1177),LOWER(Créanciers!$I1177)="chf"),IF(ISBLANK(Créanciers!Q1177),0,IF(ISBLANK(Créanciers!$G1177),0,IF(ISNUMBER(Créanciers!Q1177),Créanciers!Q1177,Créanciers!$G1177))),0)</f>
        <v>0</v>
      </c>
      <c r="G1177">
        <f>IF(AND(NOT(ISBLANK(Créanciers!$I1177)),LOWER(Créanciers!$I1177)&lt;&gt;"chf"),IF(ISBLANK(Créanciers!$N1177),0,IF(ISBLANK(Créanciers!$N1177),0,IF(ISNUMBER(Créanciers!$N1177),Créanciers!$N1177,Créanciers!$G1177))),0)</f>
        <v>0</v>
      </c>
      <c r="H1177">
        <f>IF(AND(NOT(ISBLANK(Créanciers!$I1177)),LOWER(Créanciers!$I1177)&lt;&gt;"chf"),IF(ISBLANK(Créanciers!$O1177),0,IF(ISBLANK(Créanciers!$O1177),0,IF(ISNUMBER(Créanciers!$O1177),Créanciers!$O1177,Créanciers!$G1177))),0)</f>
        <v>0</v>
      </c>
      <c r="I1177">
        <f>IF(AND(NOT(ISBLANK(Créanciers!$I1177)),LOWER(Créanciers!$I1177)&lt;&gt;"chf"),IF(ISBLANK(Créanciers!$P1177),0,IF(ISBLANK(Créanciers!$P1177),0,IF(ISNUMBER(Créanciers!$P1177),Créanciers!$P1177,Créanciers!$G1177))),0)</f>
        <v>0</v>
      </c>
      <c r="J1177">
        <f>IF(AND(NOT(ISBLANK(Créanciers!$I1177)),LOWER(Créanciers!$I1177)&lt;&gt;"chf"),IF(ISBLANK(Créanciers!$Q1177),0,IF(ISBLANK(Créanciers!$Q1177),0,IF(ISNUMBER(Créanciers!$Q1177),Créanciers!$Q1177,Créanciers!$G1177))),0)</f>
        <v>0</v>
      </c>
    </row>
    <row r="1178" spans="2:10" x14ac:dyDescent="0.25">
      <c r="B1178">
        <f>IF(OR(ISBLANK(Créanciers!$I1178),LOWER(Créanciers!$I1178)="chf"),IF(ISBLANK(Créanciers!N1178),0,IF(ISBLANK(Créanciers!$G1178),0,IF(ISNUMBER(Créanciers!N1178),Créanciers!N1178,Créanciers!$G1178))),0)</f>
        <v>0</v>
      </c>
      <c r="C1178">
        <f>IF(OR(ISBLANK(Créanciers!$I1178),LOWER(Créanciers!$I1178)="chf"),IF(ISBLANK(Créanciers!O1178),0,IF(ISBLANK(Créanciers!$G1178),0,IF(ISNUMBER(Créanciers!O1178),Créanciers!O1178,Créanciers!$G1178))),0)</f>
        <v>0</v>
      </c>
      <c r="D1178">
        <f>IF(OR(ISBLANK(Créanciers!$I1178),LOWER(Créanciers!$I1178)="chf"),IF(ISBLANK(Créanciers!P1178),0,IF(ISBLANK(Créanciers!$G1178),0,IF(ISNUMBER(Créanciers!P1178),Créanciers!P1178,Créanciers!$G1178))),0)</f>
        <v>0</v>
      </c>
      <c r="E1178">
        <f>IF(OR(ISBLANK(Créanciers!$I1178),LOWER(Créanciers!$I1178)="chf"),IF(ISBLANK(Créanciers!Q1178),0,IF(ISBLANK(Créanciers!$G1178),0,IF(ISNUMBER(Créanciers!Q1178),Créanciers!Q1178,Créanciers!$G1178))),0)</f>
        <v>0</v>
      </c>
      <c r="G1178">
        <f>IF(AND(NOT(ISBLANK(Créanciers!$I1178)),LOWER(Créanciers!$I1178)&lt;&gt;"chf"),IF(ISBLANK(Créanciers!$N1178),0,IF(ISBLANK(Créanciers!$N1178),0,IF(ISNUMBER(Créanciers!$N1178),Créanciers!$N1178,Créanciers!$G1178))),0)</f>
        <v>0</v>
      </c>
      <c r="H1178">
        <f>IF(AND(NOT(ISBLANK(Créanciers!$I1178)),LOWER(Créanciers!$I1178)&lt;&gt;"chf"),IF(ISBLANK(Créanciers!$O1178),0,IF(ISBLANK(Créanciers!$O1178),0,IF(ISNUMBER(Créanciers!$O1178),Créanciers!$O1178,Créanciers!$G1178))),0)</f>
        <v>0</v>
      </c>
      <c r="I1178">
        <f>IF(AND(NOT(ISBLANK(Créanciers!$I1178)),LOWER(Créanciers!$I1178)&lt;&gt;"chf"),IF(ISBLANK(Créanciers!$P1178),0,IF(ISBLANK(Créanciers!$P1178),0,IF(ISNUMBER(Créanciers!$P1178),Créanciers!$P1178,Créanciers!$G1178))),0)</f>
        <v>0</v>
      </c>
      <c r="J1178">
        <f>IF(AND(NOT(ISBLANK(Créanciers!$I1178)),LOWER(Créanciers!$I1178)&lt;&gt;"chf"),IF(ISBLANK(Créanciers!$Q1178),0,IF(ISBLANK(Créanciers!$Q1178),0,IF(ISNUMBER(Créanciers!$Q1178),Créanciers!$Q1178,Créanciers!$G1178))),0)</f>
        <v>0</v>
      </c>
    </row>
    <row r="1179" spans="2:10" x14ac:dyDescent="0.25">
      <c r="B1179">
        <f>IF(OR(ISBLANK(Créanciers!$I1179),LOWER(Créanciers!$I1179)="chf"),IF(ISBLANK(Créanciers!N1179),0,IF(ISBLANK(Créanciers!$G1179),0,IF(ISNUMBER(Créanciers!N1179),Créanciers!N1179,Créanciers!$G1179))),0)</f>
        <v>0</v>
      </c>
      <c r="C1179">
        <f>IF(OR(ISBLANK(Créanciers!$I1179),LOWER(Créanciers!$I1179)="chf"),IF(ISBLANK(Créanciers!O1179),0,IF(ISBLANK(Créanciers!$G1179),0,IF(ISNUMBER(Créanciers!O1179),Créanciers!O1179,Créanciers!$G1179))),0)</f>
        <v>0</v>
      </c>
      <c r="D1179">
        <f>IF(OR(ISBLANK(Créanciers!$I1179),LOWER(Créanciers!$I1179)="chf"),IF(ISBLANK(Créanciers!P1179),0,IF(ISBLANK(Créanciers!$G1179),0,IF(ISNUMBER(Créanciers!P1179),Créanciers!P1179,Créanciers!$G1179))),0)</f>
        <v>0</v>
      </c>
      <c r="E1179">
        <f>IF(OR(ISBLANK(Créanciers!$I1179),LOWER(Créanciers!$I1179)="chf"),IF(ISBLANK(Créanciers!Q1179),0,IF(ISBLANK(Créanciers!$G1179),0,IF(ISNUMBER(Créanciers!Q1179),Créanciers!Q1179,Créanciers!$G1179))),0)</f>
        <v>0</v>
      </c>
      <c r="G1179">
        <f>IF(AND(NOT(ISBLANK(Créanciers!$I1179)),LOWER(Créanciers!$I1179)&lt;&gt;"chf"),IF(ISBLANK(Créanciers!$N1179),0,IF(ISBLANK(Créanciers!$N1179),0,IF(ISNUMBER(Créanciers!$N1179),Créanciers!$N1179,Créanciers!$G1179))),0)</f>
        <v>0</v>
      </c>
      <c r="H1179">
        <f>IF(AND(NOT(ISBLANK(Créanciers!$I1179)),LOWER(Créanciers!$I1179)&lt;&gt;"chf"),IF(ISBLANK(Créanciers!$O1179),0,IF(ISBLANK(Créanciers!$O1179),0,IF(ISNUMBER(Créanciers!$O1179),Créanciers!$O1179,Créanciers!$G1179))),0)</f>
        <v>0</v>
      </c>
      <c r="I1179">
        <f>IF(AND(NOT(ISBLANK(Créanciers!$I1179)),LOWER(Créanciers!$I1179)&lt;&gt;"chf"),IF(ISBLANK(Créanciers!$P1179),0,IF(ISBLANK(Créanciers!$P1179),0,IF(ISNUMBER(Créanciers!$P1179),Créanciers!$P1179,Créanciers!$G1179))),0)</f>
        <v>0</v>
      </c>
      <c r="J1179">
        <f>IF(AND(NOT(ISBLANK(Créanciers!$I1179)),LOWER(Créanciers!$I1179)&lt;&gt;"chf"),IF(ISBLANK(Créanciers!$Q1179),0,IF(ISBLANK(Créanciers!$Q1179),0,IF(ISNUMBER(Créanciers!$Q1179),Créanciers!$Q1179,Créanciers!$G1179))),0)</f>
        <v>0</v>
      </c>
    </row>
    <row r="1180" spans="2:10" x14ac:dyDescent="0.25">
      <c r="B1180">
        <f>IF(OR(ISBLANK(Créanciers!$I1180),LOWER(Créanciers!$I1180)="chf"),IF(ISBLANK(Créanciers!N1180),0,IF(ISBLANK(Créanciers!$G1180),0,IF(ISNUMBER(Créanciers!N1180),Créanciers!N1180,Créanciers!$G1180))),0)</f>
        <v>0</v>
      </c>
      <c r="C1180">
        <f>IF(OR(ISBLANK(Créanciers!$I1180),LOWER(Créanciers!$I1180)="chf"),IF(ISBLANK(Créanciers!O1180),0,IF(ISBLANK(Créanciers!$G1180),0,IF(ISNUMBER(Créanciers!O1180),Créanciers!O1180,Créanciers!$G1180))),0)</f>
        <v>0</v>
      </c>
      <c r="D1180">
        <f>IF(OR(ISBLANK(Créanciers!$I1180),LOWER(Créanciers!$I1180)="chf"),IF(ISBLANK(Créanciers!P1180),0,IF(ISBLANK(Créanciers!$G1180),0,IF(ISNUMBER(Créanciers!P1180),Créanciers!P1180,Créanciers!$G1180))),0)</f>
        <v>0</v>
      </c>
      <c r="E1180">
        <f>IF(OR(ISBLANK(Créanciers!$I1180),LOWER(Créanciers!$I1180)="chf"),IF(ISBLANK(Créanciers!Q1180),0,IF(ISBLANK(Créanciers!$G1180),0,IF(ISNUMBER(Créanciers!Q1180),Créanciers!Q1180,Créanciers!$G1180))),0)</f>
        <v>0</v>
      </c>
      <c r="G1180">
        <f>IF(AND(NOT(ISBLANK(Créanciers!$I1180)),LOWER(Créanciers!$I1180)&lt;&gt;"chf"),IF(ISBLANK(Créanciers!$N1180),0,IF(ISBLANK(Créanciers!$N1180),0,IF(ISNUMBER(Créanciers!$N1180),Créanciers!$N1180,Créanciers!$G1180))),0)</f>
        <v>0</v>
      </c>
      <c r="H1180">
        <f>IF(AND(NOT(ISBLANK(Créanciers!$I1180)),LOWER(Créanciers!$I1180)&lt;&gt;"chf"),IF(ISBLANK(Créanciers!$O1180),0,IF(ISBLANK(Créanciers!$O1180),0,IF(ISNUMBER(Créanciers!$O1180),Créanciers!$O1180,Créanciers!$G1180))),0)</f>
        <v>0</v>
      </c>
      <c r="I1180">
        <f>IF(AND(NOT(ISBLANK(Créanciers!$I1180)),LOWER(Créanciers!$I1180)&lt;&gt;"chf"),IF(ISBLANK(Créanciers!$P1180),0,IF(ISBLANK(Créanciers!$P1180),0,IF(ISNUMBER(Créanciers!$P1180),Créanciers!$P1180,Créanciers!$G1180))),0)</f>
        <v>0</v>
      </c>
      <c r="J1180">
        <f>IF(AND(NOT(ISBLANK(Créanciers!$I1180)),LOWER(Créanciers!$I1180)&lt;&gt;"chf"),IF(ISBLANK(Créanciers!$Q1180),0,IF(ISBLANK(Créanciers!$Q1180),0,IF(ISNUMBER(Créanciers!$Q1180),Créanciers!$Q1180,Créanciers!$G1180))),0)</f>
        <v>0</v>
      </c>
    </row>
    <row r="1181" spans="2:10" x14ac:dyDescent="0.25">
      <c r="B1181">
        <f>IF(OR(ISBLANK(Créanciers!$I1181),LOWER(Créanciers!$I1181)="chf"),IF(ISBLANK(Créanciers!N1181),0,IF(ISBLANK(Créanciers!$G1181),0,IF(ISNUMBER(Créanciers!N1181),Créanciers!N1181,Créanciers!$G1181))),0)</f>
        <v>0</v>
      </c>
      <c r="C1181">
        <f>IF(OR(ISBLANK(Créanciers!$I1181),LOWER(Créanciers!$I1181)="chf"),IF(ISBLANK(Créanciers!O1181),0,IF(ISBLANK(Créanciers!$G1181),0,IF(ISNUMBER(Créanciers!O1181),Créanciers!O1181,Créanciers!$G1181))),0)</f>
        <v>0</v>
      </c>
      <c r="D1181">
        <f>IF(OR(ISBLANK(Créanciers!$I1181),LOWER(Créanciers!$I1181)="chf"),IF(ISBLANK(Créanciers!P1181),0,IF(ISBLANK(Créanciers!$G1181),0,IF(ISNUMBER(Créanciers!P1181),Créanciers!P1181,Créanciers!$G1181))),0)</f>
        <v>0</v>
      </c>
      <c r="E1181">
        <f>IF(OR(ISBLANK(Créanciers!$I1181),LOWER(Créanciers!$I1181)="chf"),IF(ISBLANK(Créanciers!Q1181),0,IF(ISBLANK(Créanciers!$G1181),0,IF(ISNUMBER(Créanciers!Q1181),Créanciers!Q1181,Créanciers!$G1181))),0)</f>
        <v>0</v>
      </c>
      <c r="G1181">
        <f>IF(AND(NOT(ISBLANK(Créanciers!$I1181)),LOWER(Créanciers!$I1181)&lt;&gt;"chf"),IF(ISBLANK(Créanciers!$N1181),0,IF(ISBLANK(Créanciers!$N1181),0,IF(ISNUMBER(Créanciers!$N1181),Créanciers!$N1181,Créanciers!$G1181))),0)</f>
        <v>0</v>
      </c>
      <c r="H1181">
        <f>IF(AND(NOT(ISBLANK(Créanciers!$I1181)),LOWER(Créanciers!$I1181)&lt;&gt;"chf"),IF(ISBLANK(Créanciers!$O1181),0,IF(ISBLANK(Créanciers!$O1181),0,IF(ISNUMBER(Créanciers!$O1181),Créanciers!$O1181,Créanciers!$G1181))),0)</f>
        <v>0</v>
      </c>
      <c r="I1181">
        <f>IF(AND(NOT(ISBLANK(Créanciers!$I1181)),LOWER(Créanciers!$I1181)&lt;&gt;"chf"),IF(ISBLANK(Créanciers!$P1181),0,IF(ISBLANK(Créanciers!$P1181),0,IF(ISNUMBER(Créanciers!$P1181),Créanciers!$P1181,Créanciers!$G1181))),0)</f>
        <v>0</v>
      </c>
      <c r="J1181">
        <f>IF(AND(NOT(ISBLANK(Créanciers!$I1181)),LOWER(Créanciers!$I1181)&lt;&gt;"chf"),IF(ISBLANK(Créanciers!$Q1181),0,IF(ISBLANK(Créanciers!$Q1181),0,IF(ISNUMBER(Créanciers!$Q1181),Créanciers!$Q1181,Créanciers!$G1181))),0)</f>
        <v>0</v>
      </c>
    </row>
    <row r="1182" spans="2:10" x14ac:dyDescent="0.25">
      <c r="B1182">
        <f>IF(OR(ISBLANK(Créanciers!$I1182),LOWER(Créanciers!$I1182)="chf"),IF(ISBLANK(Créanciers!N1182),0,IF(ISBLANK(Créanciers!$G1182),0,IF(ISNUMBER(Créanciers!N1182),Créanciers!N1182,Créanciers!$G1182))),0)</f>
        <v>0</v>
      </c>
      <c r="C1182">
        <f>IF(OR(ISBLANK(Créanciers!$I1182),LOWER(Créanciers!$I1182)="chf"),IF(ISBLANK(Créanciers!O1182),0,IF(ISBLANK(Créanciers!$G1182),0,IF(ISNUMBER(Créanciers!O1182),Créanciers!O1182,Créanciers!$G1182))),0)</f>
        <v>0</v>
      </c>
      <c r="D1182">
        <f>IF(OR(ISBLANK(Créanciers!$I1182),LOWER(Créanciers!$I1182)="chf"),IF(ISBLANK(Créanciers!P1182),0,IF(ISBLANK(Créanciers!$G1182),0,IF(ISNUMBER(Créanciers!P1182),Créanciers!P1182,Créanciers!$G1182))),0)</f>
        <v>0</v>
      </c>
      <c r="E1182">
        <f>IF(OR(ISBLANK(Créanciers!$I1182),LOWER(Créanciers!$I1182)="chf"),IF(ISBLANK(Créanciers!Q1182),0,IF(ISBLANK(Créanciers!$G1182),0,IF(ISNUMBER(Créanciers!Q1182),Créanciers!Q1182,Créanciers!$G1182))),0)</f>
        <v>0</v>
      </c>
      <c r="G1182">
        <f>IF(AND(NOT(ISBLANK(Créanciers!$I1182)),LOWER(Créanciers!$I1182)&lt;&gt;"chf"),IF(ISBLANK(Créanciers!$N1182),0,IF(ISBLANK(Créanciers!$N1182),0,IF(ISNUMBER(Créanciers!$N1182),Créanciers!$N1182,Créanciers!$G1182))),0)</f>
        <v>0</v>
      </c>
      <c r="H1182">
        <f>IF(AND(NOT(ISBLANK(Créanciers!$I1182)),LOWER(Créanciers!$I1182)&lt;&gt;"chf"),IF(ISBLANK(Créanciers!$O1182),0,IF(ISBLANK(Créanciers!$O1182),0,IF(ISNUMBER(Créanciers!$O1182),Créanciers!$O1182,Créanciers!$G1182))),0)</f>
        <v>0</v>
      </c>
      <c r="I1182">
        <f>IF(AND(NOT(ISBLANK(Créanciers!$I1182)),LOWER(Créanciers!$I1182)&lt;&gt;"chf"),IF(ISBLANK(Créanciers!$P1182),0,IF(ISBLANK(Créanciers!$P1182),0,IF(ISNUMBER(Créanciers!$P1182),Créanciers!$P1182,Créanciers!$G1182))),0)</f>
        <v>0</v>
      </c>
      <c r="J1182">
        <f>IF(AND(NOT(ISBLANK(Créanciers!$I1182)),LOWER(Créanciers!$I1182)&lt;&gt;"chf"),IF(ISBLANK(Créanciers!$Q1182),0,IF(ISBLANK(Créanciers!$Q1182),0,IF(ISNUMBER(Créanciers!$Q1182),Créanciers!$Q1182,Créanciers!$G1182))),0)</f>
        <v>0</v>
      </c>
    </row>
    <row r="1183" spans="2:10" x14ac:dyDescent="0.25">
      <c r="B1183">
        <f>IF(OR(ISBLANK(Créanciers!$I1183),LOWER(Créanciers!$I1183)="chf"),IF(ISBLANK(Créanciers!N1183),0,IF(ISBLANK(Créanciers!$G1183),0,IF(ISNUMBER(Créanciers!N1183),Créanciers!N1183,Créanciers!$G1183))),0)</f>
        <v>0</v>
      </c>
      <c r="C1183">
        <f>IF(OR(ISBLANK(Créanciers!$I1183),LOWER(Créanciers!$I1183)="chf"),IF(ISBLANK(Créanciers!O1183),0,IF(ISBLANK(Créanciers!$G1183),0,IF(ISNUMBER(Créanciers!O1183),Créanciers!O1183,Créanciers!$G1183))),0)</f>
        <v>0</v>
      </c>
      <c r="D1183">
        <f>IF(OR(ISBLANK(Créanciers!$I1183),LOWER(Créanciers!$I1183)="chf"),IF(ISBLANK(Créanciers!P1183),0,IF(ISBLANK(Créanciers!$G1183),0,IF(ISNUMBER(Créanciers!P1183),Créanciers!P1183,Créanciers!$G1183))),0)</f>
        <v>0</v>
      </c>
      <c r="E1183">
        <f>IF(OR(ISBLANK(Créanciers!$I1183),LOWER(Créanciers!$I1183)="chf"),IF(ISBLANK(Créanciers!Q1183),0,IF(ISBLANK(Créanciers!$G1183),0,IF(ISNUMBER(Créanciers!Q1183),Créanciers!Q1183,Créanciers!$G1183))),0)</f>
        <v>0</v>
      </c>
      <c r="G1183">
        <f>IF(AND(NOT(ISBLANK(Créanciers!$I1183)),LOWER(Créanciers!$I1183)&lt;&gt;"chf"),IF(ISBLANK(Créanciers!$N1183),0,IF(ISBLANK(Créanciers!$N1183),0,IF(ISNUMBER(Créanciers!$N1183),Créanciers!$N1183,Créanciers!$G1183))),0)</f>
        <v>0</v>
      </c>
      <c r="H1183">
        <f>IF(AND(NOT(ISBLANK(Créanciers!$I1183)),LOWER(Créanciers!$I1183)&lt;&gt;"chf"),IF(ISBLANK(Créanciers!$O1183),0,IF(ISBLANK(Créanciers!$O1183),0,IF(ISNUMBER(Créanciers!$O1183),Créanciers!$O1183,Créanciers!$G1183))),0)</f>
        <v>0</v>
      </c>
      <c r="I1183">
        <f>IF(AND(NOT(ISBLANK(Créanciers!$I1183)),LOWER(Créanciers!$I1183)&lt;&gt;"chf"),IF(ISBLANK(Créanciers!$P1183),0,IF(ISBLANK(Créanciers!$P1183),0,IF(ISNUMBER(Créanciers!$P1183),Créanciers!$P1183,Créanciers!$G1183))),0)</f>
        <v>0</v>
      </c>
      <c r="J1183">
        <f>IF(AND(NOT(ISBLANK(Créanciers!$I1183)),LOWER(Créanciers!$I1183)&lt;&gt;"chf"),IF(ISBLANK(Créanciers!$Q1183),0,IF(ISBLANK(Créanciers!$Q1183),0,IF(ISNUMBER(Créanciers!$Q1183),Créanciers!$Q1183,Créanciers!$G1183))),0)</f>
        <v>0</v>
      </c>
    </row>
    <row r="1184" spans="2:10" x14ac:dyDescent="0.25">
      <c r="B1184">
        <f>IF(OR(ISBLANK(Créanciers!$I1184),LOWER(Créanciers!$I1184)="chf"),IF(ISBLANK(Créanciers!N1184),0,IF(ISBLANK(Créanciers!$G1184),0,IF(ISNUMBER(Créanciers!N1184),Créanciers!N1184,Créanciers!$G1184))),0)</f>
        <v>0</v>
      </c>
      <c r="C1184">
        <f>IF(OR(ISBLANK(Créanciers!$I1184),LOWER(Créanciers!$I1184)="chf"),IF(ISBLANK(Créanciers!O1184),0,IF(ISBLANK(Créanciers!$G1184),0,IF(ISNUMBER(Créanciers!O1184),Créanciers!O1184,Créanciers!$G1184))),0)</f>
        <v>0</v>
      </c>
      <c r="D1184">
        <f>IF(OR(ISBLANK(Créanciers!$I1184),LOWER(Créanciers!$I1184)="chf"),IF(ISBLANK(Créanciers!P1184),0,IF(ISBLANK(Créanciers!$G1184),0,IF(ISNUMBER(Créanciers!P1184),Créanciers!P1184,Créanciers!$G1184))),0)</f>
        <v>0</v>
      </c>
      <c r="E1184">
        <f>IF(OR(ISBLANK(Créanciers!$I1184),LOWER(Créanciers!$I1184)="chf"),IF(ISBLANK(Créanciers!Q1184),0,IF(ISBLANK(Créanciers!$G1184),0,IF(ISNUMBER(Créanciers!Q1184),Créanciers!Q1184,Créanciers!$G1184))),0)</f>
        <v>0</v>
      </c>
      <c r="G1184">
        <f>IF(AND(NOT(ISBLANK(Créanciers!$I1184)),LOWER(Créanciers!$I1184)&lt;&gt;"chf"),IF(ISBLANK(Créanciers!$N1184),0,IF(ISBLANK(Créanciers!$N1184),0,IF(ISNUMBER(Créanciers!$N1184),Créanciers!$N1184,Créanciers!$G1184))),0)</f>
        <v>0</v>
      </c>
      <c r="H1184">
        <f>IF(AND(NOT(ISBLANK(Créanciers!$I1184)),LOWER(Créanciers!$I1184)&lt;&gt;"chf"),IF(ISBLANK(Créanciers!$O1184),0,IF(ISBLANK(Créanciers!$O1184),0,IF(ISNUMBER(Créanciers!$O1184),Créanciers!$O1184,Créanciers!$G1184))),0)</f>
        <v>0</v>
      </c>
      <c r="I1184">
        <f>IF(AND(NOT(ISBLANK(Créanciers!$I1184)),LOWER(Créanciers!$I1184)&lt;&gt;"chf"),IF(ISBLANK(Créanciers!$P1184),0,IF(ISBLANK(Créanciers!$P1184),0,IF(ISNUMBER(Créanciers!$P1184),Créanciers!$P1184,Créanciers!$G1184))),0)</f>
        <v>0</v>
      </c>
      <c r="J1184">
        <f>IF(AND(NOT(ISBLANK(Créanciers!$I1184)),LOWER(Créanciers!$I1184)&lt;&gt;"chf"),IF(ISBLANK(Créanciers!$Q1184),0,IF(ISBLANK(Créanciers!$Q1184),0,IF(ISNUMBER(Créanciers!$Q1184),Créanciers!$Q1184,Créanciers!$G1184))),0)</f>
        <v>0</v>
      </c>
    </row>
    <row r="1185" spans="2:10" x14ac:dyDescent="0.25">
      <c r="B1185">
        <f>IF(OR(ISBLANK(Créanciers!$I1185),LOWER(Créanciers!$I1185)="chf"),IF(ISBLANK(Créanciers!N1185),0,IF(ISBLANK(Créanciers!$G1185),0,IF(ISNUMBER(Créanciers!N1185),Créanciers!N1185,Créanciers!$G1185))),0)</f>
        <v>0</v>
      </c>
      <c r="C1185">
        <f>IF(OR(ISBLANK(Créanciers!$I1185),LOWER(Créanciers!$I1185)="chf"),IF(ISBLANK(Créanciers!O1185),0,IF(ISBLANK(Créanciers!$G1185),0,IF(ISNUMBER(Créanciers!O1185),Créanciers!O1185,Créanciers!$G1185))),0)</f>
        <v>0</v>
      </c>
      <c r="D1185">
        <f>IF(OR(ISBLANK(Créanciers!$I1185),LOWER(Créanciers!$I1185)="chf"),IF(ISBLANK(Créanciers!P1185),0,IF(ISBLANK(Créanciers!$G1185),0,IF(ISNUMBER(Créanciers!P1185),Créanciers!P1185,Créanciers!$G1185))),0)</f>
        <v>0</v>
      </c>
      <c r="E1185">
        <f>IF(OR(ISBLANK(Créanciers!$I1185),LOWER(Créanciers!$I1185)="chf"),IF(ISBLANK(Créanciers!Q1185),0,IF(ISBLANK(Créanciers!$G1185),0,IF(ISNUMBER(Créanciers!Q1185),Créanciers!Q1185,Créanciers!$G1185))),0)</f>
        <v>0</v>
      </c>
      <c r="G1185">
        <f>IF(AND(NOT(ISBLANK(Créanciers!$I1185)),LOWER(Créanciers!$I1185)&lt;&gt;"chf"),IF(ISBLANK(Créanciers!$N1185),0,IF(ISBLANK(Créanciers!$N1185),0,IF(ISNUMBER(Créanciers!$N1185),Créanciers!$N1185,Créanciers!$G1185))),0)</f>
        <v>0</v>
      </c>
      <c r="H1185">
        <f>IF(AND(NOT(ISBLANK(Créanciers!$I1185)),LOWER(Créanciers!$I1185)&lt;&gt;"chf"),IF(ISBLANK(Créanciers!$O1185),0,IF(ISBLANK(Créanciers!$O1185),0,IF(ISNUMBER(Créanciers!$O1185),Créanciers!$O1185,Créanciers!$G1185))),0)</f>
        <v>0</v>
      </c>
      <c r="I1185">
        <f>IF(AND(NOT(ISBLANK(Créanciers!$I1185)),LOWER(Créanciers!$I1185)&lt;&gt;"chf"),IF(ISBLANK(Créanciers!$P1185),0,IF(ISBLANK(Créanciers!$P1185),0,IF(ISNUMBER(Créanciers!$P1185),Créanciers!$P1185,Créanciers!$G1185))),0)</f>
        <v>0</v>
      </c>
      <c r="J1185">
        <f>IF(AND(NOT(ISBLANK(Créanciers!$I1185)),LOWER(Créanciers!$I1185)&lt;&gt;"chf"),IF(ISBLANK(Créanciers!$Q1185),0,IF(ISBLANK(Créanciers!$Q1185),0,IF(ISNUMBER(Créanciers!$Q1185),Créanciers!$Q1185,Créanciers!$G1185))),0)</f>
        <v>0</v>
      </c>
    </row>
    <row r="1186" spans="2:10" x14ac:dyDescent="0.25">
      <c r="B1186">
        <f>IF(OR(ISBLANK(Créanciers!$I1186),LOWER(Créanciers!$I1186)="chf"),IF(ISBLANK(Créanciers!N1186),0,IF(ISBLANK(Créanciers!$G1186),0,IF(ISNUMBER(Créanciers!N1186),Créanciers!N1186,Créanciers!$G1186))),0)</f>
        <v>0</v>
      </c>
      <c r="C1186">
        <f>IF(OR(ISBLANK(Créanciers!$I1186),LOWER(Créanciers!$I1186)="chf"),IF(ISBLANK(Créanciers!O1186),0,IF(ISBLANK(Créanciers!$G1186),0,IF(ISNUMBER(Créanciers!O1186),Créanciers!O1186,Créanciers!$G1186))),0)</f>
        <v>0</v>
      </c>
      <c r="D1186">
        <f>IF(OR(ISBLANK(Créanciers!$I1186),LOWER(Créanciers!$I1186)="chf"),IF(ISBLANK(Créanciers!P1186),0,IF(ISBLANK(Créanciers!$G1186),0,IF(ISNUMBER(Créanciers!P1186),Créanciers!P1186,Créanciers!$G1186))),0)</f>
        <v>0</v>
      </c>
      <c r="E1186">
        <f>IF(OR(ISBLANK(Créanciers!$I1186),LOWER(Créanciers!$I1186)="chf"),IF(ISBLANK(Créanciers!Q1186),0,IF(ISBLANK(Créanciers!$G1186),0,IF(ISNUMBER(Créanciers!Q1186),Créanciers!Q1186,Créanciers!$G1186))),0)</f>
        <v>0</v>
      </c>
      <c r="G1186">
        <f>IF(AND(NOT(ISBLANK(Créanciers!$I1186)),LOWER(Créanciers!$I1186)&lt;&gt;"chf"),IF(ISBLANK(Créanciers!$N1186),0,IF(ISBLANK(Créanciers!$N1186),0,IF(ISNUMBER(Créanciers!$N1186),Créanciers!$N1186,Créanciers!$G1186))),0)</f>
        <v>0</v>
      </c>
      <c r="H1186">
        <f>IF(AND(NOT(ISBLANK(Créanciers!$I1186)),LOWER(Créanciers!$I1186)&lt;&gt;"chf"),IF(ISBLANK(Créanciers!$O1186),0,IF(ISBLANK(Créanciers!$O1186),0,IF(ISNUMBER(Créanciers!$O1186),Créanciers!$O1186,Créanciers!$G1186))),0)</f>
        <v>0</v>
      </c>
      <c r="I1186">
        <f>IF(AND(NOT(ISBLANK(Créanciers!$I1186)),LOWER(Créanciers!$I1186)&lt;&gt;"chf"),IF(ISBLANK(Créanciers!$P1186),0,IF(ISBLANK(Créanciers!$P1186),0,IF(ISNUMBER(Créanciers!$P1186),Créanciers!$P1186,Créanciers!$G1186))),0)</f>
        <v>0</v>
      </c>
      <c r="J1186">
        <f>IF(AND(NOT(ISBLANK(Créanciers!$I1186)),LOWER(Créanciers!$I1186)&lt;&gt;"chf"),IF(ISBLANK(Créanciers!$Q1186),0,IF(ISBLANK(Créanciers!$Q1186),0,IF(ISNUMBER(Créanciers!$Q1186),Créanciers!$Q1186,Créanciers!$G1186))),0)</f>
        <v>0</v>
      </c>
    </row>
    <row r="1187" spans="2:10" x14ac:dyDescent="0.25">
      <c r="B1187">
        <f>IF(OR(ISBLANK(Créanciers!$I1187),LOWER(Créanciers!$I1187)="chf"),IF(ISBLANK(Créanciers!N1187),0,IF(ISBLANK(Créanciers!$G1187),0,IF(ISNUMBER(Créanciers!N1187),Créanciers!N1187,Créanciers!$G1187))),0)</f>
        <v>0</v>
      </c>
      <c r="C1187">
        <f>IF(OR(ISBLANK(Créanciers!$I1187),LOWER(Créanciers!$I1187)="chf"),IF(ISBLANK(Créanciers!O1187),0,IF(ISBLANK(Créanciers!$G1187),0,IF(ISNUMBER(Créanciers!O1187),Créanciers!O1187,Créanciers!$G1187))),0)</f>
        <v>0</v>
      </c>
      <c r="D1187">
        <f>IF(OR(ISBLANK(Créanciers!$I1187),LOWER(Créanciers!$I1187)="chf"),IF(ISBLANK(Créanciers!P1187),0,IF(ISBLANK(Créanciers!$G1187),0,IF(ISNUMBER(Créanciers!P1187),Créanciers!P1187,Créanciers!$G1187))),0)</f>
        <v>0</v>
      </c>
      <c r="E1187">
        <f>IF(OR(ISBLANK(Créanciers!$I1187),LOWER(Créanciers!$I1187)="chf"),IF(ISBLANK(Créanciers!Q1187),0,IF(ISBLANK(Créanciers!$G1187),0,IF(ISNUMBER(Créanciers!Q1187),Créanciers!Q1187,Créanciers!$G1187))),0)</f>
        <v>0</v>
      </c>
      <c r="G1187">
        <f>IF(AND(NOT(ISBLANK(Créanciers!$I1187)),LOWER(Créanciers!$I1187)&lt;&gt;"chf"),IF(ISBLANK(Créanciers!$N1187),0,IF(ISBLANK(Créanciers!$N1187),0,IF(ISNUMBER(Créanciers!$N1187),Créanciers!$N1187,Créanciers!$G1187))),0)</f>
        <v>0</v>
      </c>
      <c r="H1187">
        <f>IF(AND(NOT(ISBLANK(Créanciers!$I1187)),LOWER(Créanciers!$I1187)&lt;&gt;"chf"),IF(ISBLANK(Créanciers!$O1187),0,IF(ISBLANK(Créanciers!$O1187),0,IF(ISNUMBER(Créanciers!$O1187),Créanciers!$O1187,Créanciers!$G1187))),0)</f>
        <v>0</v>
      </c>
      <c r="I1187">
        <f>IF(AND(NOT(ISBLANK(Créanciers!$I1187)),LOWER(Créanciers!$I1187)&lt;&gt;"chf"),IF(ISBLANK(Créanciers!$P1187),0,IF(ISBLANK(Créanciers!$P1187),0,IF(ISNUMBER(Créanciers!$P1187),Créanciers!$P1187,Créanciers!$G1187))),0)</f>
        <v>0</v>
      </c>
      <c r="J1187">
        <f>IF(AND(NOT(ISBLANK(Créanciers!$I1187)),LOWER(Créanciers!$I1187)&lt;&gt;"chf"),IF(ISBLANK(Créanciers!$Q1187),0,IF(ISBLANK(Créanciers!$Q1187),0,IF(ISNUMBER(Créanciers!$Q1187),Créanciers!$Q1187,Créanciers!$G1187))),0)</f>
        <v>0</v>
      </c>
    </row>
    <row r="1188" spans="2:10" x14ac:dyDescent="0.25">
      <c r="B1188">
        <f>IF(OR(ISBLANK(Créanciers!$I1188),LOWER(Créanciers!$I1188)="chf"),IF(ISBLANK(Créanciers!N1188),0,IF(ISBLANK(Créanciers!$G1188),0,IF(ISNUMBER(Créanciers!N1188),Créanciers!N1188,Créanciers!$G1188))),0)</f>
        <v>0</v>
      </c>
      <c r="C1188">
        <f>IF(OR(ISBLANK(Créanciers!$I1188),LOWER(Créanciers!$I1188)="chf"),IF(ISBLANK(Créanciers!O1188),0,IF(ISBLANK(Créanciers!$G1188),0,IF(ISNUMBER(Créanciers!O1188),Créanciers!O1188,Créanciers!$G1188))),0)</f>
        <v>0</v>
      </c>
      <c r="D1188">
        <f>IF(OR(ISBLANK(Créanciers!$I1188),LOWER(Créanciers!$I1188)="chf"),IF(ISBLANK(Créanciers!P1188),0,IF(ISBLANK(Créanciers!$G1188),0,IF(ISNUMBER(Créanciers!P1188),Créanciers!P1188,Créanciers!$G1188))),0)</f>
        <v>0</v>
      </c>
      <c r="E1188">
        <f>IF(OR(ISBLANK(Créanciers!$I1188),LOWER(Créanciers!$I1188)="chf"),IF(ISBLANK(Créanciers!Q1188),0,IF(ISBLANK(Créanciers!$G1188),0,IF(ISNUMBER(Créanciers!Q1188),Créanciers!Q1188,Créanciers!$G1188))),0)</f>
        <v>0</v>
      </c>
      <c r="G1188">
        <f>IF(AND(NOT(ISBLANK(Créanciers!$I1188)),LOWER(Créanciers!$I1188)&lt;&gt;"chf"),IF(ISBLANK(Créanciers!$N1188),0,IF(ISBLANK(Créanciers!$N1188),0,IF(ISNUMBER(Créanciers!$N1188),Créanciers!$N1188,Créanciers!$G1188))),0)</f>
        <v>0</v>
      </c>
      <c r="H1188">
        <f>IF(AND(NOT(ISBLANK(Créanciers!$I1188)),LOWER(Créanciers!$I1188)&lt;&gt;"chf"),IF(ISBLANK(Créanciers!$O1188),0,IF(ISBLANK(Créanciers!$O1188),0,IF(ISNUMBER(Créanciers!$O1188),Créanciers!$O1188,Créanciers!$G1188))),0)</f>
        <v>0</v>
      </c>
      <c r="I1188">
        <f>IF(AND(NOT(ISBLANK(Créanciers!$I1188)),LOWER(Créanciers!$I1188)&lt;&gt;"chf"),IF(ISBLANK(Créanciers!$P1188),0,IF(ISBLANK(Créanciers!$P1188),0,IF(ISNUMBER(Créanciers!$P1188),Créanciers!$P1188,Créanciers!$G1188))),0)</f>
        <v>0</v>
      </c>
      <c r="J1188">
        <f>IF(AND(NOT(ISBLANK(Créanciers!$I1188)),LOWER(Créanciers!$I1188)&lt;&gt;"chf"),IF(ISBLANK(Créanciers!$Q1188),0,IF(ISBLANK(Créanciers!$Q1188),0,IF(ISNUMBER(Créanciers!$Q1188),Créanciers!$Q1188,Créanciers!$G1188))),0)</f>
        <v>0</v>
      </c>
    </row>
    <row r="1189" spans="2:10" x14ac:dyDescent="0.25">
      <c r="B1189">
        <f>IF(OR(ISBLANK(Créanciers!$I1189),LOWER(Créanciers!$I1189)="chf"),IF(ISBLANK(Créanciers!N1189),0,IF(ISBLANK(Créanciers!$G1189),0,IF(ISNUMBER(Créanciers!N1189),Créanciers!N1189,Créanciers!$G1189))),0)</f>
        <v>0</v>
      </c>
      <c r="C1189">
        <f>IF(OR(ISBLANK(Créanciers!$I1189),LOWER(Créanciers!$I1189)="chf"),IF(ISBLANK(Créanciers!O1189),0,IF(ISBLANK(Créanciers!$G1189),0,IF(ISNUMBER(Créanciers!O1189),Créanciers!O1189,Créanciers!$G1189))),0)</f>
        <v>0</v>
      </c>
      <c r="D1189">
        <f>IF(OR(ISBLANK(Créanciers!$I1189),LOWER(Créanciers!$I1189)="chf"),IF(ISBLANK(Créanciers!P1189),0,IF(ISBLANK(Créanciers!$G1189),0,IF(ISNUMBER(Créanciers!P1189),Créanciers!P1189,Créanciers!$G1189))),0)</f>
        <v>0</v>
      </c>
      <c r="E1189">
        <f>IF(OR(ISBLANK(Créanciers!$I1189),LOWER(Créanciers!$I1189)="chf"),IF(ISBLANK(Créanciers!Q1189),0,IF(ISBLANK(Créanciers!$G1189),0,IF(ISNUMBER(Créanciers!Q1189),Créanciers!Q1189,Créanciers!$G1189))),0)</f>
        <v>0</v>
      </c>
      <c r="G1189">
        <f>IF(AND(NOT(ISBLANK(Créanciers!$I1189)),LOWER(Créanciers!$I1189)&lt;&gt;"chf"),IF(ISBLANK(Créanciers!$N1189),0,IF(ISBLANK(Créanciers!$N1189),0,IF(ISNUMBER(Créanciers!$N1189),Créanciers!$N1189,Créanciers!$G1189))),0)</f>
        <v>0</v>
      </c>
      <c r="H1189">
        <f>IF(AND(NOT(ISBLANK(Créanciers!$I1189)),LOWER(Créanciers!$I1189)&lt;&gt;"chf"),IF(ISBLANK(Créanciers!$O1189),0,IF(ISBLANK(Créanciers!$O1189),0,IF(ISNUMBER(Créanciers!$O1189),Créanciers!$O1189,Créanciers!$G1189))),0)</f>
        <v>0</v>
      </c>
      <c r="I1189">
        <f>IF(AND(NOT(ISBLANK(Créanciers!$I1189)),LOWER(Créanciers!$I1189)&lt;&gt;"chf"),IF(ISBLANK(Créanciers!$P1189),0,IF(ISBLANK(Créanciers!$P1189),0,IF(ISNUMBER(Créanciers!$P1189),Créanciers!$P1189,Créanciers!$G1189))),0)</f>
        <v>0</v>
      </c>
      <c r="J1189">
        <f>IF(AND(NOT(ISBLANK(Créanciers!$I1189)),LOWER(Créanciers!$I1189)&lt;&gt;"chf"),IF(ISBLANK(Créanciers!$Q1189),0,IF(ISBLANK(Créanciers!$Q1189),0,IF(ISNUMBER(Créanciers!$Q1189),Créanciers!$Q1189,Créanciers!$G1189))),0)</f>
        <v>0</v>
      </c>
    </row>
    <row r="1190" spans="2:10" x14ac:dyDescent="0.25">
      <c r="B1190">
        <f>IF(OR(ISBLANK(Créanciers!$I1190),LOWER(Créanciers!$I1190)="chf"),IF(ISBLANK(Créanciers!N1190),0,IF(ISBLANK(Créanciers!$G1190),0,IF(ISNUMBER(Créanciers!N1190),Créanciers!N1190,Créanciers!$G1190))),0)</f>
        <v>0</v>
      </c>
      <c r="C1190">
        <f>IF(OR(ISBLANK(Créanciers!$I1190),LOWER(Créanciers!$I1190)="chf"),IF(ISBLANK(Créanciers!O1190),0,IF(ISBLANK(Créanciers!$G1190),0,IF(ISNUMBER(Créanciers!O1190),Créanciers!O1190,Créanciers!$G1190))),0)</f>
        <v>0</v>
      </c>
      <c r="D1190">
        <f>IF(OR(ISBLANK(Créanciers!$I1190),LOWER(Créanciers!$I1190)="chf"),IF(ISBLANK(Créanciers!P1190),0,IF(ISBLANK(Créanciers!$G1190),0,IF(ISNUMBER(Créanciers!P1190),Créanciers!P1190,Créanciers!$G1190))),0)</f>
        <v>0</v>
      </c>
      <c r="E1190">
        <f>IF(OR(ISBLANK(Créanciers!$I1190),LOWER(Créanciers!$I1190)="chf"),IF(ISBLANK(Créanciers!Q1190),0,IF(ISBLANK(Créanciers!$G1190),0,IF(ISNUMBER(Créanciers!Q1190),Créanciers!Q1190,Créanciers!$G1190))),0)</f>
        <v>0</v>
      </c>
      <c r="G1190">
        <f>IF(AND(NOT(ISBLANK(Créanciers!$I1190)),LOWER(Créanciers!$I1190)&lt;&gt;"chf"),IF(ISBLANK(Créanciers!$N1190),0,IF(ISBLANK(Créanciers!$N1190),0,IF(ISNUMBER(Créanciers!$N1190),Créanciers!$N1190,Créanciers!$G1190))),0)</f>
        <v>0</v>
      </c>
      <c r="H1190">
        <f>IF(AND(NOT(ISBLANK(Créanciers!$I1190)),LOWER(Créanciers!$I1190)&lt;&gt;"chf"),IF(ISBLANK(Créanciers!$O1190),0,IF(ISBLANK(Créanciers!$O1190),0,IF(ISNUMBER(Créanciers!$O1190),Créanciers!$O1190,Créanciers!$G1190))),0)</f>
        <v>0</v>
      </c>
      <c r="I1190">
        <f>IF(AND(NOT(ISBLANK(Créanciers!$I1190)),LOWER(Créanciers!$I1190)&lt;&gt;"chf"),IF(ISBLANK(Créanciers!$P1190),0,IF(ISBLANK(Créanciers!$P1190),0,IF(ISNUMBER(Créanciers!$P1190),Créanciers!$P1190,Créanciers!$G1190))),0)</f>
        <v>0</v>
      </c>
      <c r="J1190">
        <f>IF(AND(NOT(ISBLANK(Créanciers!$I1190)),LOWER(Créanciers!$I1190)&lt;&gt;"chf"),IF(ISBLANK(Créanciers!$Q1190),0,IF(ISBLANK(Créanciers!$Q1190),0,IF(ISNUMBER(Créanciers!$Q1190),Créanciers!$Q1190,Créanciers!$G1190))),0)</f>
        <v>0</v>
      </c>
    </row>
    <row r="1191" spans="2:10" x14ac:dyDescent="0.25">
      <c r="B1191">
        <f>IF(OR(ISBLANK(Créanciers!$I1191),LOWER(Créanciers!$I1191)="chf"),IF(ISBLANK(Créanciers!N1191),0,IF(ISBLANK(Créanciers!$G1191),0,IF(ISNUMBER(Créanciers!N1191),Créanciers!N1191,Créanciers!$G1191))),0)</f>
        <v>0</v>
      </c>
      <c r="C1191">
        <f>IF(OR(ISBLANK(Créanciers!$I1191),LOWER(Créanciers!$I1191)="chf"),IF(ISBLANK(Créanciers!O1191),0,IF(ISBLANK(Créanciers!$G1191),0,IF(ISNUMBER(Créanciers!O1191),Créanciers!O1191,Créanciers!$G1191))),0)</f>
        <v>0</v>
      </c>
      <c r="D1191">
        <f>IF(OR(ISBLANK(Créanciers!$I1191),LOWER(Créanciers!$I1191)="chf"),IF(ISBLANK(Créanciers!P1191),0,IF(ISBLANK(Créanciers!$G1191),0,IF(ISNUMBER(Créanciers!P1191),Créanciers!P1191,Créanciers!$G1191))),0)</f>
        <v>0</v>
      </c>
      <c r="E1191">
        <f>IF(OR(ISBLANK(Créanciers!$I1191),LOWER(Créanciers!$I1191)="chf"),IF(ISBLANK(Créanciers!Q1191),0,IF(ISBLANK(Créanciers!$G1191),0,IF(ISNUMBER(Créanciers!Q1191),Créanciers!Q1191,Créanciers!$G1191))),0)</f>
        <v>0</v>
      </c>
      <c r="G1191">
        <f>IF(AND(NOT(ISBLANK(Créanciers!$I1191)),LOWER(Créanciers!$I1191)&lt;&gt;"chf"),IF(ISBLANK(Créanciers!$N1191),0,IF(ISBLANK(Créanciers!$N1191),0,IF(ISNUMBER(Créanciers!$N1191),Créanciers!$N1191,Créanciers!$G1191))),0)</f>
        <v>0</v>
      </c>
      <c r="H1191">
        <f>IF(AND(NOT(ISBLANK(Créanciers!$I1191)),LOWER(Créanciers!$I1191)&lt;&gt;"chf"),IF(ISBLANK(Créanciers!$O1191),0,IF(ISBLANK(Créanciers!$O1191),0,IF(ISNUMBER(Créanciers!$O1191),Créanciers!$O1191,Créanciers!$G1191))),0)</f>
        <v>0</v>
      </c>
      <c r="I1191">
        <f>IF(AND(NOT(ISBLANK(Créanciers!$I1191)),LOWER(Créanciers!$I1191)&lt;&gt;"chf"),IF(ISBLANK(Créanciers!$P1191),0,IF(ISBLANK(Créanciers!$P1191),0,IF(ISNUMBER(Créanciers!$P1191),Créanciers!$P1191,Créanciers!$G1191))),0)</f>
        <v>0</v>
      </c>
      <c r="J1191">
        <f>IF(AND(NOT(ISBLANK(Créanciers!$I1191)),LOWER(Créanciers!$I1191)&lt;&gt;"chf"),IF(ISBLANK(Créanciers!$Q1191),0,IF(ISBLANK(Créanciers!$Q1191),0,IF(ISNUMBER(Créanciers!$Q1191),Créanciers!$Q1191,Créanciers!$G1191))),0)</f>
        <v>0</v>
      </c>
    </row>
    <row r="1192" spans="2:10" x14ac:dyDescent="0.25">
      <c r="B1192">
        <f>IF(OR(ISBLANK(Créanciers!$I1192),LOWER(Créanciers!$I1192)="chf"),IF(ISBLANK(Créanciers!N1192),0,IF(ISBLANK(Créanciers!$G1192),0,IF(ISNUMBER(Créanciers!N1192),Créanciers!N1192,Créanciers!$G1192))),0)</f>
        <v>0</v>
      </c>
      <c r="C1192">
        <f>IF(OR(ISBLANK(Créanciers!$I1192),LOWER(Créanciers!$I1192)="chf"),IF(ISBLANK(Créanciers!O1192),0,IF(ISBLANK(Créanciers!$G1192),0,IF(ISNUMBER(Créanciers!O1192),Créanciers!O1192,Créanciers!$G1192))),0)</f>
        <v>0</v>
      </c>
      <c r="D1192">
        <f>IF(OR(ISBLANK(Créanciers!$I1192),LOWER(Créanciers!$I1192)="chf"),IF(ISBLANK(Créanciers!P1192),0,IF(ISBLANK(Créanciers!$G1192),0,IF(ISNUMBER(Créanciers!P1192),Créanciers!P1192,Créanciers!$G1192))),0)</f>
        <v>0</v>
      </c>
      <c r="E1192">
        <f>IF(OR(ISBLANK(Créanciers!$I1192),LOWER(Créanciers!$I1192)="chf"),IF(ISBLANK(Créanciers!Q1192),0,IF(ISBLANK(Créanciers!$G1192),0,IF(ISNUMBER(Créanciers!Q1192),Créanciers!Q1192,Créanciers!$G1192))),0)</f>
        <v>0</v>
      </c>
      <c r="G1192">
        <f>IF(AND(NOT(ISBLANK(Créanciers!$I1192)),LOWER(Créanciers!$I1192)&lt;&gt;"chf"),IF(ISBLANK(Créanciers!$N1192),0,IF(ISBLANK(Créanciers!$N1192),0,IF(ISNUMBER(Créanciers!$N1192),Créanciers!$N1192,Créanciers!$G1192))),0)</f>
        <v>0</v>
      </c>
      <c r="H1192">
        <f>IF(AND(NOT(ISBLANK(Créanciers!$I1192)),LOWER(Créanciers!$I1192)&lt;&gt;"chf"),IF(ISBLANK(Créanciers!$O1192),0,IF(ISBLANK(Créanciers!$O1192),0,IF(ISNUMBER(Créanciers!$O1192),Créanciers!$O1192,Créanciers!$G1192))),0)</f>
        <v>0</v>
      </c>
      <c r="I1192">
        <f>IF(AND(NOT(ISBLANK(Créanciers!$I1192)),LOWER(Créanciers!$I1192)&lt;&gt;"chf"),IF(ISBLANK(Créanciers!$P1192),0,IF(ISBLANK(Créanciers!$P1192),0,IF(ISNUMBER(Créanciers!$P1192),Créanciers!$P1192,Créanciers!$G1192))),0)</f>
        <v>0</v>
      </c>
      <c r="J1192">
        <f>IF(AND(NOT(ISBLANK(Créanciers!$I1192)),LOWER(Créanciers!$I1192)&lt;&gt;"chf"),IF(ISBLANK(Créanciers!$Q1192),0,IF(ISBLANK(Créanciers!$Q1192),0,IF(ISNUMBER(Créanciers!$Q1192),Créanciers!$Q1192,Créanciers!$G1192))),0)</f>
        <v>0</v>
      </c>
    </row>
    <row r="1193" spans="2:10" x14ac:dyDescent="0.25">
      <c r="B1193">
        <f>IF(OR(ISBLANK(Créanciers!$I1193),LOWER(Créanciers!$I1193)="chf"),IF(ISBLANK(Créanciers!N1193),0,IF(ISBLANK(Créanciers!$G1193),0,IF(ISNUMBER(Créanciers!N1193),Créanciers!N1193,Créanciers!$G1193))),0)</f>
        <v>0</v>
      </c>
      <c r="C1193">
        <f>IF(OR(ISBLANK(Créanciers!$I1193),LOWER(Créanciers!$I1193)="chf"),IF(ISBLANK(Créanciers!O1193),0,IF(ISBLANK(Créanciers!$G1193),0,IF(ISNUMBER(Créanciers!O1193),Créanciers!O1193,Créanciers!$G1193))),0)</f>
        <v>0</v>
      </c>
      <c r="D1193">
        <f>IF(OR(ISBLANK(Créanciers!$I1193),LOWER(Créanciers!$I1193)="chf"),IF(ISBLANK(Créanciers!P1193),0,IF(ISBLANK(Créanciers!$G1193),0,IF(ISNUMBER(Créanciers!P1193),Créanciers!P1193,Créanciers!$G1193))),0)</f>
        <v>0</v>
      </c>
      <c r="E1193">
        <f>IF(OR(ISBLANK(Créanciers!$I1193),LOWER(Créanciers!$I1193)="chf"),IF(ISBLANK(Créanciers!Q1193),0,IF(ISBLANK(Créanciers!$G1193),0,IF(ISNUMBER(Créanciers!Q1193),Créanciers!Q1193,Créanciers!$G1193))),0)</f>
        <v>0</v>
      </c>
      <c r="G1193">
        <f>IF(AND(NOT(ISBLANK(Créanciers!$I1193)),LOWER(Créanciers!$I1193)&lt;&gt;"chf"),IF(ISBLANK(Créanciers!$N1193),0,IF(ISBLANK(Créanciers!$N1193),0,IF(ISNUMBER(Créanciers!$N1193),Créanciers!$N1193,Créanciers!$G1193))),0)</f>
        <v>0</v>
      </c>
      <c r="H1193">
        <f>IF(AND(NOT(ISBLANK(Créanciers!$I1193)),LOWER(Créanciers!$I1193)&lt;&gt;"chf"),IF(ISBLANK(Créanciers!$O1193),0,IF(ISBLANK(Créanciers!$O1193),0,IF(ISNUMBER(Créanciers!$O1193),Créanciers!$O1193,Créanciers!$G1193))),0)</f>
        <v>0</v>
      </c>
      <c r="I1193">
        <f>IF(AND(NOT(ISBLANK(Créanciers!$I1193)),LOWER(Créanciers!$I1193)&lt;&gt;"chf"),IF(ISBLANK(Créanciers!$P1193),0,IF(ISBLANK(Créanciers!$P1193),0,IF(ISNUMBER(Créanciers!$P1193),Créanciers!$P1193,Créanciers!$G1193))),0)</f>
        <v>0</v>
      </c>
      <c r="J1193">
        <f>IF(AND(NOT(ISBLANK(Créanciers!$I1193)),LOWER(Créanciers!$I1193)&lt;&gt;"chf"),IF(ISBLANK(Créanciers!$Q1193),0,IF(ISBLANK(Créanciers!$Q1193),0,IF(ISNUMBER(Créanciers!$Q1193),Créanciers!$Q1193,Créanciers!$G1193))),0)</f>
        <v>0</v>
      </c>
    </row>
    <row r="1194" spans="2:10" x14ac:dyDescent="0.25">
      <c r="B1194">
        <f>IF(OR(ISBLANK(Créanciers!$I1194),LOWER(Créanciers!$I1194)="chf"),IF(ISBLANK(Créanciers!N1194),0,IF(ISBLANK(Créanciers!$G1194),0,IF(ISNUMBER(Créanciers!N1194),Créanciers!N1194,Créanciers!$G1194))),0)</f>
        <v>0</v>
      </c>
      <c r="C1194">
        <f>IF(OR(ISBLANK(Créanciers!$I1194),LOWER(Créanciers!$I1194)="chf"),IF(ISBLANK(Créanciers!O1194),0,IF(ISBLANK(Créanciers!$G1194),0,IF(ISNUMBER(Créanciers!O1194),Créanciers!O1194,Créanciers!$G1194))),0)</f>
        <v>0</v>
      </c>
      <c r="D1194">
        <f>IF(OR(ISBLANK(Créanciers!$I1194),LOWER(Créanciers!$I1194)="chf"),IF(ISBLANK(Créanciers!P1194),0,IF(ISBLANK(Créanciers!$G1194),0,IF(ISNUMBER(Créanciers!P1194),Créanciers!P1194,Créanciers!$G1194))),0)</f>
        <v>0</v>
      </c>
      <c r="E1194">
        <f>IF(OR(ISBLANK(Créanciers!$I1194),LOWER(Créanciers!$I1194)="chf"),IF(ISBLANK(Créanciers!Q1194),0,IF(ISBLANK(Créanciers!$G1194),0,IF(ISNUMBER(Créanciers!Q1194),Créanciers!Q1194,Créanciers!$G1194))),0)</f>
        <v>0</v>
      </c>
      <c r="G1194">
        <f>IF(AND(NOT(ISBLANK(Créanciers!$I1194)),LOWER(Créanciers!$I1194)&lt;&gt;"chf"),IF(ISBLANK(Créanciers!$N1194),0,IF(ISBLANK(Créanciers!$N1194),0,IF(ISNUMBER(Créanciers!$N1194),Créanciers!$N1194,Créanciers!$G1194))),0)</f>
        <v>0</v>
      </c>
      <c r="H1194">
        <f>IF(AND(NOT(ISBLANK(Créanciers!$I1194)),LOWER(Créanciers!$I1194)&lt;&gt;"chf"),IF(ISBLANK(Créanciers!$O1194),0,IF(ISBLANK(Créanciers!$O1194),0,IF(ISNUMBER(Créanciers!$O1194),Créanciers!$O1194,Créanciers!$G1194))),0)</f>
        <v>0</v>
      </c>
      <c r="I1194">
        <f>IF(AND(NOT(ISBLANK(Créanciers!$I1194)),LOWER(Créanciers!$I1194)&lt;&gt;"chf"),IF(ISBLANK(Créanciers!$P1194),0,IF(ISBLANK(Créanciers!$P1194),0,IF(ISNUMBER(Créanciers!$P1194),Créanciers!$P1194,Créanciers!$G1194))),0)</f>
        <v>0</v>
      </c>
      <c r="J1194">
        <f>IF(AND(NOT(ISBLANK(Créanciers!$I1194)),LOWER(Créanciers!$I1194)&lt;&gt;"chf"),IF(ISBLANK(Créanciers!$Q1194),0,IF(ISBLANK(Créanciers!$Q1194),0,IF(ISNUMBER(Créanciers!$Q1194),Créanciers!$Q1194,Créanciers!$G1194))),0)</f>
        <v>0</v>
      </c>
    </row>
    <row r="1195" spans="2:10" x14ac:dyDescent="0.25">
      <c r="B1195">
        <f>IF(OR(ISBLANK(Créanciers!$I1195),LOWER(Créanciers!$I1195)="chf"),IF(ISBLANK(Créanciers!N1195),0,IF(ISBLANK(Créanciers!$G1195),0,IF(ISNUMBER(Créanciers!N1195),Créanciers!N1195,Créanciers!$G1195))),0)</f>
        <v>0</v>
      </c>
      <c r="C1195">
        <f>IF(OR(ISBLANK(Créanciers!$I1195),LOWER(Créanciers!$I1195)="chf"),IF(ISBLANK(Créanciers!O1195),0,IF(ISBLANK(Créanciers!$G1195),0,IF(ISNUMBER(Créanciers!O1195),Créanciers!O1195,Créanciers!$G1195))),0)</f>
        <v>0</v>
      </c>
      <c r="D1195">
        <f>IF(OR(ISBLANK(Créanciers!$I1195),LOWER(Créanciers!$I1195)="chf"),IF(ISBLANK(Créanciers!P1195),0,IF(ISBLANK(Créanciers!$G1195),0,IF(ISNUMBER(Créanciers!P1195),Créanciers!P1195,Créanciers!$G1195))),0)</f>
        <v>0</v>
      </c>
      <c r="E1195">
        <f>IF(OR(ISBLANK(Créanciers!$I1195),LOWER(Créanciers!$I1195)="chf"),IF(ISBLANK(Créanciers!Q1195),0,IF(ISBLANK(Créanciers!$G1195),0,IF(ISNUMBER(Créanciers!Q1195),Créanciers!Q1195,Créanciers!$G1195))),0)</f>
        <v>0</v>
      </c>
      <c r="G1195">
        <f>IF(AND(NOT(ISBLANK(Créanciers!$I1195)),LOWER(Créanciers!$I1195)&lt;&gt;"chf"),IF(ISBLANK(Créanciers!$N1195),0,IF(ISBLANK(Créanciers!$N1195),0,IF(ISNUMBER(Créanciers!$N1195),Créanciers!$N1195,Créanciers!$G1195))),0)</f>
        <v>0</v>
      </c>
      <c r="H1195">
        <f>IF(AND(NOT(ISBLANK(Créanciers!$I1195)),LOWER(Créanciers!$I1195)&lt;&gt;"chf"),IF(ISBLANK(Créanciers!$O1195),0,IF(ISBLANK(Créanciers!$O1195),0,IF(ISNUMBER(Créanciers!$O1195),Créanciers!$O1195,Créanciers!$G1195))),0)</f>
        <v>0</v>
      </c>
      <c r="I1195">
        <f>IF(AND(NOT(ISBLANK(Créanciers!$I1195)),LOWER(Créanciers!$I1195)&lt;&gt;"chf"),IF(ISBLANK(Créanciers!$P1195),0,IF(ISBLANK(Créanciers!$P1195),0,IF(ISNUMBER(Créanciers!$P1195),Créanciers!$P1195,Créanciers!$G1195))),0)</f>
        <v>0</v>
      </c>
      <c r="J1195">
        <f>IF(AND(NOT(ISBLANK(Créanciers!$I1195)),LOWER(Créanciers!$I1195)&lt;&gt;"chf"),IF(ISBLANK(Créanciers!$Q1195),0,IF(ISBLANK(Créanciers!$Q1195),0,IF(ISNUMBER(Créanciers!$Q1195),Créanciers!$Q1195,Créanciers!$G1195))),0)</f>
        <v>0</v>
      </c>
    </row>
    <row r="1196" spans="2:10" x14ac:dyDescent="0.25">
      <c r="B1196">
        <f>IF(OR(ISBLANK(Créanciers!$I1196),LOWER(Créanciers!$I1196)="chf"),IF(ISBLANK(Créanciers!N1196),0,IF(ISBLANK(Créanciers!$G1196),0,IF(ISNUMBER(Créanciers!N1196),Créanciers!N1196,Créanciers!$G1196))),0)</f>
        <v>0</v>
      </c>
      <c r="C1196">
        <f>IF(OR(ISBLANK(Créanciers!$I1196),LOWER(Créanciers!$I1196)="chf"),IF(ISBLANK(Créanciers!O1196),0,IF(ISBLANK(Créanciers!$G1196),0,IF(ISNUMBER(Créanciers!O1196),Créanciers!O1196,Créanciers!$G1196))),0)</f>
        <v>0</v>
      </c>
      <c r="D1196">
        <f>IF(OR(ISBLANK(Créanciers!$I1196),LOWER(Créanciers!$I1196)="chf"),IF(ISBLANK(Créanciers!P1196),0,IF(ISBLANK(Créanciers!$G1196),0,IF(ISNUMBER(Créanciers!P1196),Créanciers!P1196,Créanciers!$G1196))),0)</f>
        <v>0</v>
      </c>
      <c r="E1196">
        <f>IF(OR(ISBLANK(Créanciers!$I1196),LOWER(Créanciers!$I1196)="chf"),IF(ISBLANK(Créanciers!Q1196),0,IF(ISBLANK(Créanciers!$G1196),0,IF(ISNUMBER(Créanciers!Q1196),Créanciers!Q1196,Créanciers!$G1196))),0)</f>
        <v>0</v>
      </c>
      <c r="G1196">
        <f>IF(AND(NOT(ISBLANK(Créanciers!$I1196)),LOWER(Créanciers!$I1196)&lt;&gt;"chf"),IF(ISBLANK(Créanciers!$N1196),0,IF(ISBLANK(Créanciers!$N1196),0,IF(ISNUMBER(Créanciers!$N1196),Créanciers!$N1196,Créanciers!$G1196))),0)</f>
        <v>0</v>
      </c>
      <c r="H1196">
        <f>IF(AND(NOT(ISBLANK(Créanciers!$I1196)),LOWER(Créanciers!$I1196)&lt;&gt;"chf"),IF(ISBLANK(Créanciers!$O1196),0,IF(ISBLANK(Créanciers!$O1196),0,IF(ISNUMBER(Créanciers!$O1196),Créanciers!$O1196,Créanciers!$G1196))),0)</f>
        <v>0</v>
      </c>
      <c r="I1196">
        <f>IF(AND(NOT(ISBLANK(Créanciers!$I1196)),LOWER(Créanciers!$I1196)&lt;&gt;"chf"),IF(ISBLANK(Créanciers!$P1196),0,IF(ISBLANK(Créanciers!$P1196),0,IF(ISNUMBER(Créanciers!$P1196),Créanciers!$P1196,Créanciers!$G1196))),0)</f>
        <v>0</v>
      </c>
      <c r="J1196">
        <f>IF(AND(NOT(ISBLANK(Créanciers!$I1196)),LOWER(Créanciers!$I1196)&lt;&gt;"chf"),IF(ISBLANK(Créanciers!$Q1196),0,IF(ISBLANK(Créanciers!$Q1196),0,IF(ISNUMBER(Créanciers!$Q1196),Créanciers!$Q1196,Créanciers!$G1196))),0)</f>
        <v>0</v>
      </c>
    </row>
    <row r="1197" spans="2:10" x14ac:dyDescent="0.25">
      <c r="B1197">
        <f>IF(OR(ISBLANK(Créanciers!$I1197),LOWER(Créanciers!$I1197)="chf"),IF(ISBLANK(Créanciers!N1197),0,IF(ISBLANK(Créanciers!$G1197),0,IF(ISNUMBER(Créanciers!N1197),Créanciers!N1197,Créanciers!$G1197))),0)</f>
        <v>0</v>
      </c>
      <c r="C1197">
        <f>IF(OR(ISBLANK(Créanciers!$I1197),LOWER(Créanciers!$I1197)="chf"),IF(ISBLANK(Créanciers!O1197),0,IF(ISBLANK(Créanciers!$G1197),0,IF(ISNUMBER(Créanciers!O1197),Créanciers!O1197,Créanciers!$G1197))),0)</f>
        <v>0</v>
      </c>
      <c r="D1197">
        <f>IF(OR(ISBLANK(Créanciers!$I1197),LOWER(Créanciers!$I1197)="chf"),IF(ISBLANK(Créanciers!P1197),0,IF(ISBLANK(Créanciers!$G1197),0,IF(ISNUMBER(Créanciers!P1197),Créanciers!P1197,Créanciers!$G1197))),0)</f>
        <v>0</v>
      </c>
      <c r="E1197">
        <f>IF(OR(ISBLANK(Créanciers!$I1197),LOWER(Créanciers!$I1197)="chf"),IF(ISBLANK(Créanciers!Q1197),0,IF(ISBLANK(Créanciers!$G1197),0,IF(ISNUMBER(Créanciers!Q1197),Créanciers!Q1197,Créanciers!$G1197))),0)</f>
        <v>0</v>
      </c>
      <c r="G1197">
        <f>IF(AND(NOT(ISBLANK(Créanciers!$I1197)),LOWER(Créanciers!$I1197)&lt;&gt;"chf"),IF(ISBLANK(Créanciers!$N1197),0,IF(ISBLANK(Créanciers!$N1197),0,IF(ISNUMBER(Créanciers!$N1197),Créanciers!$N1197,Créanciers!$G1197))),0)</f>
        <v>0</v>
      </c>
      <c r="H1197">
        <f>IF(AND(NOT(ISBLANK(Créanciers!$I1197)),LOWER(Créanciers!$I1197)&lt;&gt;"chf"),IF(ISBLANK(Créanciers!$O1197),0,IF(ISBLANK(Créanciers!$O1197),0,IF(ISNUMBER(Créanciers!$O1197),Créanciers!$O1197,Créanciers!$G1197))),0)</f>
        <v>0</v>
      </c>
      <c r="I1197">
        <f>IF(AND(NOT(ISBLANK(Créanciers!$I1197)),LOWER(Créanciers!$I1197)&lt;&gt;"chf"),IF(ISBLANK(Créanciers!$P1197),0,IF(ISBLANK(Créanciers!$P1197),0,IF(ISNUMBER(Créanciers!$P1197),Créanciers!$P1197,Créanciers!$G1197))),0)</f>
        <v>0</v>
      </c>
      <c r="J1197">
        <f>IF(AND(NOT(ISBLANK(Créanciers!$I1197)),LOWER(Créanciers!$I1197)&lt;&gt;"chf"),IF(ISBLANK(Créanciers!$Q1197),0,IF(ISBLANK(Créanciers!$Q1197),0,IF(ISNUMBER(Créanciers!$Q1197),Créanciers!$Q1197,Créanciers!$G1197))),0)</f>
        <v>0</v>
      </c>
    </row>
    <row r="1198" spans="2:10" x14ac:dyDescent="0.25">
      <c r="B1198">
        <f>IF(OR(ISBLANK(Créanciers!$I1198),LOWER(Créanciers!$I1198)="chf"),IF(ISBLANK(Créanciers!N1198),0,IF(ISBLANK(Créanciers!$G1198),0,IF(ISNUMBER(Créanciers!N1198),Créanciers!N1198,Créanciers!$G1198))),0)</f>
        <v>0</v>
      </c>
      <c r="C1198">
        <f>IF(OR(ISBLANK(Créanciers!$I1198),LOWER(Créanciers!$I1198)="chf"),IF(ISBLANK(Créanciers!O1198),0,IF(ISBLANK(Créanciers!$G1198),0,IF(ISNUMBER(Créanciers!O1198),Créanciers!O1198,Créanciers!$G1198))),0)</f>
        <v>0</v>
      </c>
      <c r="D1198">
        <f>IF(OR(ISBLANK(Créanciers!$I1198),LOWER(Créanciers!$I1198)="chf"),IF(ISBLANK(Créanciers!P1198),0,IF(ISBLANK(Créanciers!$G1198),0,IF(ISNUMBER(Créanciers!P1198),Créanciers!P1198,Créanciers!$G1198))),0)</f>
        <v>0</v>
      </c>
      <c r="E1198">
        <f>IF(OR(ISBLANK(Créanciers!$I1198),LOWER(Créanciers!$I1198)="chf"),IF(ISBLANK(Créanciers!Q1198),0,IF(ISBLANK(Créanciers!$G1198),0,IF(ISNUMBER(Créanciers!Q1198),Créanciers!Q1198,Créanciers!$G1198))),0)</f>
        <v>0</v>
      </c>
      <c r="G1198">
        <f>IF(AND(NOT(ISBLANK(Créanciers!$I1198)),LOWER(Créanciers!$I1198)&lt;&gt;"chf"),IF(ISBLANK(Créanciers!$N1198),0,IF(ISBLANK(Créanciers!$N1198),0,IF(ISNUMBER(Créanciers!$N1198),Créanciers!$N1198,Créanciers!$G1198))),0)</f>
        <v>0</v>
      </c>
      <c r="H1198">
        <f>IF(AND(NOT(ISBLANK(Créanciers!$I1198)),LOWER(Créanciers!$I1198)&lt;&gt;"chf"),IF(ISBLANK(Créanciers!$O1198),0,IF(ISBLANK(Créanciers!$O1198),0,IF(ISNUMBER(Créanciers!$O1198),Créanciers!$O1198,Créanciers!$G1198))),0)</f>
        <v>0</v>
      </c>
      <c r="I1198">
        <f>IF(AND(NOT(ISBLANK(Créanciers!$I1198)),LOWER(Créanciers!$I1198)&lt;&gt;"chf"),IF(ISBLANK(Créanciers!$P1198),0,IF(ISBLANK(Créanciers!$P1198),0,IF(ISNUMBER(Créanciers!$P1198),Créanciers!$P1198,Créanciers!$G1198))),0)</f>
        <v>0</v>
      </c>
      <c r="J1198">
        <f>IF(AND(NOT(ISBLANK(Créanciers!$I1198)),LOWER(Créanciers!$I1198)&lt;&gt;"chf"),IF(ISBLANK(Créanciers!$Q1198),0,IF(ISBLANK(Créanciers!$Q1198),0,IF(ISNUMBER(Créanciers!$Q1198),Créanciers!$Q1198,Créanciers!$G1198))),0)</f>
        <v>0</v>
      </c>
    </row>
    <row r="1199" spans="2:10" x14ac:dyDescent="0.25">
      <c r="B1199">
        <f>IF(OR(ISBLANK(Créanciers!$I1199),LOWER(Créanciers!$I1199)="chf"),IF(ISBLANK(Créanciers!N1199),0,IF(ISBLANK(Créanciers!$G1199),0,IF(ISNUMBER(Créanciers!N1199),Créanciers!N1199,Créanciers!$G1199))),0)</f>
        <v>0</v>
      </c>
      <c r="C1199">
        <f>IF(OR(ISBLANK(Créanciers!$I1199),LOWER(Créanciers!$I1199)="chf"),IF(ISBLANK(Créanciers!O1199),0,IF(ISBLANK(Créanciers!$G1199),0,IF(ISNUMBER(Créanciers!O1199),Créanciers!O1199,Créanciers!$G1199))),0)</f>
        <v>0</v>
      </c>
      <c r="D1199">
        <f>IF(OR(ISBLANK(Créanciers!$I1199),LOWER(Créanciers!$I1199)="chf"),IF(ISBLANK(Créanciers!P1199),0,IF(ISBLANK(Créanciers!$G1199),0,IF(ISNUMBER(Créanciers!P1199),Créanciers!P1199,Créanciers!$G1199))),0)</f>
        <v>0</v>
      </c>
      <c r="E1199">
        <f>IF(OR(ISBLANK(Créanciers!$I1199),LOWER(Créanciers!$I1199)="chf"),IF(ISBLANK(Créanciers!Q1199),0,IF(ISBLANK(Créanciers!$G1199),0,IF(ISNUMBER(Créanciers!Q1199),Créanciers!Q1199,Créanciers!$G1199))),0)</f>
        <v>0</v>
      </c>
      <c r="G1199">
        <f>IF(AND(NOT(ISBLANK(Créanciers!$I1199)),LOWER(Créanciers!$I1199)&lt;&gt;"chf"),IF(ISBLANK(Créanciers!$N1199),0,IF(ISBLANK(Créanciers!$N1199),0,IF(ISNUMBER(Créanciers!$N1199),Créanciers!$N1199,Créanciers!$G1199))),0)</f>
        <v>0</v>
      </c>
      <c r="H1199">
        <f>IF(AND(NOT(ISBLANK(Créanciers!$I1199)),LOWER(Créanciers!$I1199)&lt;&gt;"chf"),IF(ISBLANK(Créanciers!$O1199),0,IF(ISBLANK(Créanciers!$O1199),0,IF(ISNUMBER(Créanciers!$O1199),Créanciers!$O1199,Créanciers!$G1199))),0)</f>
        <v>0</v>
      </c>
      <c r="I1199">
        <f>IF(AND(NOT(ISBLANK(Créanciers!$I1199)),LOWER(Créanciers!$I1199)&lt;&gt;"chf"),IF(ISBLANK(Créanciers!$P1199),0,IF(ISBLANK(Créanciers!$P1199),0,IF(ISNUMBER(Créanciers!$P1199),Créanciers!$P1199,Créanciers!$G1199))),0)</f>
        <v>0</v>
      </c>
      <c r="J1199">
        <f>IF(AND(NOT(ISBLANK(Créanciers!$I1199)),LOWER(Créanciers!$I1199)&lt;&gt;"chf"),IF(ISBLANK(Créanciers!$Q1199),0,IF(ISBLANK(Créanciers!$Q1199),0,IF(ISNUMBER(Créanciers!$Q1199),Créanciers!$Q1199,Créanciers!$G1199))),0)</f>
        <v>0</v>
      </c>
    </row>
    <row r="1200" spans="2:10" x14ac:dyDescent="0.25">
      <c r="B1200">
        <f>IF(OR(ISBLANK(Créanciers!$I1200),LOWER(Créanciers!$I1200)="chf"),IF(ISBLANK(Créanciers!N1200),0,IF(ISBLANK(Créanciers!$G1200),0,IF(ISNUMBER(Créanciers!N1200),Créanciers!N1200,Créanciers!$G1200))),0)</f>
        <v>0</v>
      </c>
      <c r="C1200">
        <f>IF(OR(ISBLANK(Créanciers!$I1200),LOWER(Créanciers!$I1200)="chf"),IF(ISBLANK(Créanciers!O1200),0,IF(ISBLANK(Créanciers!$G1200),0,IF(ISNUMBER(Créanciers!O1200),Créanciers!O1200,Créanciers!$G1200))),0)</f>
        <v>0</v>
      </c>
      <c r="D1200">
        <f>IF(OR(ISBLANK(Créanciers!$I1200),LOWER(Créanciers!$I1200)="chf"),IF(ISBLANK(Créanciers!P1200),0,IF(ISBLANK(Créanciers!$G1200),0,IF(ISNUMBER(Créanciers!P1200),Créanciers!P1200,Créanciers!$G1200))),0)</f>
        <v>0</v>
      </c>
      <c r="E1200">
        <f>IF(OR(ISBLANK(Créanciers!$I1200),LOWER(Créanciers!$I1200)="chf"),IF(ISBLANK(Créanciers!Q1200),0,IF(ISBLANK(Créanciers!$G1200),0,IF(ISNUMBER(Créanciers!Q1200),Créanciers!Q1200,Créanciers!$G1200))),0)</f>
        <v>0</v>
      </c>
      <c r="G1200">
        <f>IF(AND(NOT(ISBLANK(Créanciers!$I1200)),LOWER(Créanciers!$I1200)&lt;&gt;"chf"),IF(ISBLANK(Créanciers!$N1200),0,IF(ISBLANK(Créanciers!$N1200),0,IF(ISNUMBER(Créanciers!$N1200),Créanciers!$N1200,Créanciers!$G1200))),0)</f>
        <v>0</v>
      </c>
      <c r="H1200">
        <f>IF(AND(NOT(ISBLANK(Créanciers!$I1200)),LOWER(Créanciers!$I1200)&lt;&gt;"chf"),IF(ISBLANK(Créanciers!$O1200),0,IF(ISBLANK(Créanciers!$O1200),0,IF(ISNUMBER(Créanciers!$O1200),Créanciers!$O1200,Créanciers!$G1200))),0)</f>
        <v>0</v>
      </c>
      <c r="I1200">
        <f>IF(AND(NOT(ISBLANK(Créanciers!$I1200)),LOWER(Créanciers!$I1200)&lt;&gt;"chf"),IF(ISBLANK(Créanciers!$P1200),0,IF(ISBLANK(Créanciers!$P1200),0,IF(ISNUMBER(Créanciers!$P1200),Créanciers!$P1200,Créanciers!$G1200))),0)</f>
        <v>0</v>
      </c>
      <c r="J1200">
        <f>IF(AND(NOT(ISBLANK(Créanciers!$I1200)),LOWER(Créanciers!$I1200)&lt;&gt;"chf"),IF(ISBLANK(Créanciers!$Q1200),0,IF(ISBLANK(Créanciers!$Q1200),0,IF(ISNUMBER(Créanciers!$Q1200),Créanciers!$Q1200,Créanciers!$G1200))),0)</f>
        <v>0</v>
      </c>
    </row>
    <row r="1201" spans="2:10" x14ac:dyDescent="0.25">
      <c r="B1201">
        <f>IF(OR(ISBLANK(Créanciers!$I1201),LOWER(Créanciers!$I1201)="chf"),IF(ISBLANK(Créanciers!N1201),0,IF(ISBLANK(Créanciers!$G1201),0,IF(ISNUMBER(Créanciers!N1201),Créanciers!N1201,Créanciers!$G1201))),0)</f>
        <v>0</v>
      </c>
      <c r="C1201">
        <f>IF(OR(ISBLANK(Créanciers!$I1201),LOWER(Créanciers!$I1201)="chf"),IF(ISBLANK(Créanciers!O1201),0,IF(ISBLANK(Créanciers!$G1201),0,IF(ISNUMBER(Créanciers!O1201),Créanciers!O1201,Créanciers!$G1201))),0)</f>
        <v>0</v>
      </c>
      <c r="D1201">
        <f>IF(OR(ISBLANK(Créanciers!$I1201),LOWER(Créanciers!$I1201)="chf"),IF(ISBLANK(Créanciers!P1201),0,IF(ISBLANK(Créanciers!$G1201),0,IF(ISNUMBER(Créanciers!P1201),Créanciers!P1201,Créanciers!$G1201))),0)</f>
        <v>0</v>
      </c>
      <c r="E1201">
        <f>IF(OR(ISBLANK(Créanciers!$I1201),LOWER(Créanciers!$I1201)="chf"),IF(ISBLANK(Créanciers!Q1201),0,IF(ISBLANK(Créanciers!$G1201),0,IF(ISNUMBER(Créanciers!Q1201),Créanciers!Q1201,Créanciers!$G1201))),0)</f>
        <v>0</v>
      </c>
      <c r="G1201">
        <f>IF(AND(NOT(ISBLANK(Créanciers!$I1201)),LOWER(Créanciers!$I1201)&lt;&gt;"chf"),IF(ISBLANK(Créanciers!$N1201),0,IF(ISBLANK(Créanciers!$N1201),0,IF(ISNUMBER(Créanciers!$N1201),Créanciers!$N1201,Créanciers!$G1201))),0)</f>
        <v>0</v>
      </c>
      <c r="H1201">
        <f>IF(AND(NOT(ISBLANK(Créanciers!$I1201)),LOWER(Créanciers!$I1201)&lt;&gt;"chf"),IF(ISBLANK(Créanciers!$O1201),0,IF(ISBLANK(Créanciers!$O1201),0,IF(ISNUMBER(Créanciers!$O1201),Créanciers!$O1201,Créanciers!$G1201))),0)</f>
        <v>0</v>
      </c>
      <c r="I1201">
        <f>IF(AND(NOT(ISBLANK(Créanciers!$I1201)),LOWER(Créanciers!$I1201)&lt;&gt;"chf"),IF(ISBLANK(Créanciers!$P1201),0,IF(ISBLANK(Créanciers!$P1201),0,IF(ISNUMBER(Créanciers!$P1201),Créanciers!$P1201,Créanciers!$G1201))),0)</f>
        <v>0</v>
      </c>
      <c r="J1201">
        <f>IF(AND(NOT(ISBLANK(Créanciers!$I1201)),LOWER(Créanciers!$I1201)&lt;&gt;"chf"),IF(ISBLANK(Créanciers!$Q1201),0,IF(ISBLANK(Créanciers!$Q1201),0,IF(ISNUMBER(Créanciers!$Q1201),Créanciers!$Q1201,Créanciers!$G1201))),0)</f>
        <v>0</v>
      </c>
    </row>
    <row r="1202" spans="2:10" x14ac:dyDescent="0.25">
      <c r="B1202">
        <f>IF(OR(ISBLANK(Créanciers!$I1202),LOWER(Créanciers!$I1202)="chf"),IF(ISBLANK(Créanciers!N1202),0,IF(ISBLANK(Créanciers!$G1202),0,IF(ISNUMBER(Créanciers!N1202),Créanciers!N1202,Créanciers!$G1202))),0)</f>
        <v>0</v>
      </c>
      <c r="C1202">
        <f>IF(OR(ISBLANK(Créanciers!$I1202),LOWER(Créanciers!$I1202)="chf"),IF(ISBLANK(Créanciers!O1202),0,IF(ISBLANK(Créanciers!$G1202),0,IF(ISNUMBER(Créanciers!O1202),Créanciers!O1202,Créanciers!$G1202))),0)</f>
        <v>0</v>
      </c>
      <c r="D1202">
        <f>IF(OR(ISBLANK(Créanciers!$I1202),LOWER(Créanciers!$I1202)="chf"),IF(ISBLANK(Créanciers!P1202),0,IF(ISBLANK(Créanciers!$G1202),0,IF(ISNUMBER(Créanciers!P1202),Créanciers!P1202,Créanciers!$G1202))),0)</f>
        <v>0</v>
      </c>
      <c r="E1202">
        <f>IF(OR(ISBLANK(Créanciers!$I1202),LOWER(Créanciers!$I1202)="chf"),IF(ISBLANK(Créanciers!Q1202),0,IF(ISBLANK(Créanciers!$G1202),0,IF(ISNUMBER(Créanciers!Q1202),Créanciers!Q1202,Créanciers!$G1202))),0)</f>
        <v>0</v>
      </c>
      <c r="G1202">
        <f>IF(AND(NOT(ISBLANK(Créanciers!$I1202)),LOWER(Créanciers!$I1202)&lt;&gt;"chf"),IF(ISBLANK(Créanciers!$N1202),0,IF(ISBLANK(Créanciers!$N1202),0,IF(ISNUMBER(Créanciers!$N1202),Créanciers!$N1202,Créanciers!$G1202))),0)</f>
        <v>0</v>
      </c>
      <c r="H1202">
        <f>IF(AND(NOT(ISBLANK(Créanciers!$I1202)),LOWER(Créanciers!$I1202)&lt;&gt;"chf"),IF(ISBLANK(Créanciers!$O1202),0,IF(ISBLANK(Créanciers!$O1202),0,IF(ISNUMBER(Créanciers!$O1202),Créanciers!$O1202,Créanciers!$G1202))),0)</f>
        <v>0</v>
      </c>
      <c r="I1202">
        <f>IF(AND(NOT(ISBLANK(Créanciers!$I1202)),LOWER(Créanciers!$I1202)&lt;&gt;"chf"),IF(ISBLANK(Créanciers!$P1202),0,IF(ISBLANK(Créanciers!$P1202),0,IF(ISNUMBER(Créanciers!$P1202),Créanciers!$P1202,Créanciers!$G1202))),0)</f>
        <v>0</v>
      </c>
      <c r="J1202">
        <f>IF(AND(NOT(ISBLANK(Créanciers!$I1202)),LOWER(Créanciers!$I1202)&lt;&gt;"chf"),IF(ISBLANK(Créanciers!$Q1202),0,IF(ISBLANK(Créanciers!$Q1202),0,IF(ISNUMBER(Créanciers!$Q1202),Créanciers!$Q1202,Créanciers!$G1202))),0)</f>
        <v>0</v>
      </c>
    </row>
    <row r="1203" spans="2:10" x14ac:dyDescent="0.25">
      <c r="B1203">
        <f>IF(OR(ISBLANK(Créanciers!$I1203),LOWER(Créanciers!$I1203)="chf"),IF(ISBLANK(Créanciers!N1203),0,IF(ISBLANK(Créanciers!$G1203),0,IF(ISNUMBER(Créanciers!N1203),Créanciers!N1203,Créanciers!$G1203))),0)</f>
        <v>0</v>
      </c>
      <c r="C1203">
        <f>IF(OR(ISBLANK(Créanciers!$I1203),LOWER(Créanciers!$I1203)="chf"),IF(ISBLANK(Créanciers!O1203),0,IF(ISBLANK(Créanciers!$G1203),0,IF(ISNUMBER(Créanciers!O1203),Créanciers!O1203,Créanciers!$G1203))),0)</f>
        <v>0</v>
      </c>
      <c r="D1203">
        <f>IF(OR(ISBLANK(Créanciers!$I1203),LOWER(Créanciers!$I1203)="chf"),IF(ISBLANK(Créanciers!P1203),0,IF(ISBLANK(Créanciers!$G1203),0,IF(ISNUMBER(Créanciers!P1203),Créanciers!P1203,Créanciers!$G1203))),0)</f>
        <v>0</v>
      </c>
      <c r="E1203">
        <f>IF(OR(ISBLANK(Créanciers!$I1203),LOWER(Créanciers!$I1203)="chf"),IF(ISBLANK(Créanciers!Q1203),0,IF(ISBLANK(Créanciers!$G1203),0,IF(ISNUMBER(Créanciers!Q1203),Créanciers!Q1203,Créanciers!$G1203))),0)</f>
        <v>0</v>
      </c>
      <c r="G1203">
        <f>IF(AND(NOT(ISBLANK(Créanciers!$I1203)),LOWER(Créanciers!$I1203)&lt;&gt;"chf"),IF(ISBLANK(Créanciers!$N1203),0,IF(ISBLANK(Créanciers!$N1203),0,IF(ISNUMBER(Créanciers!$N1203),Créanciers!$N1203,Créanciers!$G1203))),0)</f>
        <v>0</v>
      </c>
      <c r="H1203">
        <f>IF(AND(NOT(ISBLANK(Créanciers!$I1203)),LOWER(Créanciers!$I1203)&lt;&gt;"chf"),IF(ISBLANK(Créanciers!$O1203),0,IF(ISBLANK(Créanciers!$O1203),0,IF(ISNUMBER(Créanciers!$O1203),Créanciers!$O1203,Créanciers!$G1203))),0)</f>
        <v>0</v>
      </c>
      <c r="I1203">
        <f>IF(AND(NOT(ISBLANK(Créanciers!$I1203)),LOWER(Créanciers!$I1203)&lt;&gt;"chf"),IF(ISBLANK(Créanciers!$P1203),0,IF(ISBLANK(Créanciers!$P1203),0,IF(ISNUMBER(Créanciers!$P1203),Créanciers!$P1203,Créanciers!$G1203))),0)</f>
        <v>0</v>
      </c>
      <c r="J1203">
        <f>IF(AND(NOT(ISBLANK(Créanciers!$I1203)),LOWER(Créanciers!$I1203)&lt;&gt;"chf"),IF(ISBLANK(Créanciers!$Q1203),0,IF(ISBLANK(Créanciers!$Q1203),0,IF(ISNUMBER(Créanciers!$Q1203),Créanciers!$Q1203,Créanciers!$G1203))),0)</f>
        <v>0</v>
      </c>
    </row>
    <row r="1204" spans="2:10" x14ac:dyDescent="0.25">
      <c r="B1204">
        <f>IF(OR(ISBLANK(Créanciers!$I1204),LOWER(Créanciers!$I1204)="chf"),IF(ISBLANK(Créanciers!N1204),0,IF(ISBLANK(Créanciers!$G1204),0,IF(ISNUMBER(Créanciers!N1204),Créanciers!N1204,Créanciers!$G1204))),0)</f>
        <v>0</v>
      </c>
      <c r="C1204">
        <f>IF(OR(ISBLANK(Créanciers!$I1204),LOWER(Créanciers!$I1204)="chf"),IF(ISBLANK(Créanciers!O1204),0,IF(ISBLANK(Créanciers!$G1204),0,IF(ISNUMBER(Créanciers!O1204),Créanciers!O1204,Créanciers!$G1204))),0)</f>
        <v>0</v>
      </c>
      <c r="D1204">
        <f>IF(OR(ISBLANK(Créanciers!$I1204),LOWER(Créanciers!$I1204)="chf"),IF(ISBLANK(Créanciers!P1204),0,IF(ISBLANK(Créanciers!$G1204),0,IF(ISNUMBER(Créanciers!P1204),Créanciers!P1204,Créanciers!$G1204))),0)</f>
        <v>0</v>
      </c>
      <c r="E1204">
        <f>IF(OR(ISBLANK(Créanciers!$I1204),LOWER(Créanciers!$I1204)="chf"),IF(ISBLANK(Créanciers!Q1204),0,IF(ISBLANK(Créanciers!$G1204),0,IF(ISNUMBER(Créanciers!Q1204),Créanciers!Q1204,Créanciers!$G1204))),0)</f>
        <v>0</v>
      </c>
      <c r="G1204">
        <f>IF(AND(NOT(ISBLANK(Créanciers!$I1204)),LOWER(Créanciers!$I1204)&lt;&gt;"chf"),IF(ISBLANK(Créanciers!$N1204),0,IF(ISBLANK(Créanciers!$N1204),0,IF(ISNUMBER(Créanciers!$N1204),Créanciers!$N1204,Créanciers!$G1204))),0)</f>
        <v>0</v>
      </c>
      <c r="H1204">
        <f>IF(AND(NOT(ISBLANK(Créanciers!$I1204)),LOWER(Créanciers!$I1204)&lt;&gt;"chf"),IF(ISBLANK(Créanciers!$O1204),0,IF(ISBLANK(Créanciers!$O1204),0,IF(ISNUMBER(Créanciers!$O1204),Créanciers!$O1204,Créanciers!$G1204))),0)</f>
        <v>0</v>
      </c>
      <c r="I1204">
        <f>IF(AND(NOT(ISBLANK(Créanciers!$I1204)),LOWER(Créanciers!$I1204)&lt;&gt;"chf"),IF(ISBLANK(Créanciers!$P1204),0,IF(ISBLANK(Créanciers!$P1204),0,IF(ISNUMBER(Créanciers!$P1204),Créanciers!$P1204,Créanciers!$G1204))),0)</f>
        <v>0</v>
      </c>
      <c r="J1204">
        <f>IF(AND(NOT(ISBLANK(Créanciers!$I1204)),LOWER(Créanciers!$I1204)&lt;&gt;"chf"),IF(ISBLANK(Créanciers!$Q1204),0,IF(ISBLANK(Créanciers!$Q1204),0,IF(ISNUMBER(Créanciers!$Q1204),Créanciers!$Q1204,Créanciers!$G1204))),0)</f>
        <v>0</v>
      </c>
    </row>
    <row r="1205" spans="2:10" x14ac:dyDescent="0.25">
      <c r="B1205">
        <f>IF(OR(ISBLANK(Créanciers!$I1205),LOWER(Créanciers!$I1205)="chf"),IF(ISBLANK(Créanciers!N1205),0,IF(ISBLANK(Créanciers!$G1205),0,IF(ISNUMBER(Créanciers!N1205),Créanciers!N1205,Créanciers!$G1205))),0)</f>
        <v>0</v>
      </c>
      <c r="C1205">
        <f>IF(OR(ISBLANK(Créanciers!$I1205),LOWER(Créanciers!$I1205)="chf"),IF(ISBLANK(Créanciers!O1205),0,IF(ISBLANK(Créanciers!$G1205),0,IF(ISNUMBER(Créanciers!O1205),Créanciers!O1205,Créanciers!$G1205))),0)</f>
        <v>0</v>
      </c>
      <c r="D1205">
        <f>IF(OR(ISBLANK(Créanciers!$I1205),LOWER(Créanciers!$I1205)="chf"),IF(ISBLANK(Créanciers!P1205),0,IF(ISBLANK(Créanciers!$G1205),0,IF(ISNUMBER(Créanciers!P1205),Créanciers!P1205,Créanciers!$G1205))),0)</f>
        <v>0</v>
      </c>
      <c r="E1205">
        <f>IF(OR(ISBLANK(Créanciers!$I1205),LOWER(Créanciers!$I1205)="chf"),IF(ISBLANK(Créanciers!Q1205),0,IF(ISBLANK(Créanciers!$G1205),0,IF(ISNUMBER(Créanciers!Q1205),Créanciers!Q1205,Créanciers!$G1205))),0)</f>
        <v>0</v>
      </c>
      <c r="G1205">
        <f>IF(AND(NOT(ISBLANK(Créanciers!$I1205)),LOWER(Créanciers!$I1205)&lt;&gt;"chf"),IF(ISBLANK(Créanciers!$N1205),0,IF(ISBLANK(Créanciers!$N1205),0,IF(ISNUMBER(Créanciers!$N1205),Créanciers!$N1205,Créanciers!$G1205))),0)</f>
        <v>0</v>
      </c>
      <c r="H1205">
        <f>IF(AND(NOT(ISBLANK(Créanciers!$I1205)),LOWER(Créanciers!$I1205)&lt;&gt;"chf"),IF(ISBLANK(Créanciers!$O1205),0,IF(ISBLANK(Créanciers!$O1205),0,IF(ISNUMBER(Créanciers!$O1205),Créanciers!$O1205,Créanciers!$G1205))),0)</f>
        <v>0</v>
      </c>
      <c r="I1205">
        <f>IF(AND(NOT(ISBLANK(Créanciers!$I1205)),LOWER(Créanciers!$I1205)&lt;&gt;"chf"),IF(ISBLANK(Créanciers!$P1205),0,IF(ISBLANK(Créanciers!$P1205),0,IF(ISNUMBER(Créanciers!$P1205),Créanciers!$P1205,Créanciers!$G1205))),0)</f>
        <v>0</v>
      </c>
      <c r="J1205">
        <f>IF(AND(NOT(ISBLANK(Créanciers!$I1205)),LOWER(Créanciers!$I1205)&lt;&gt;"chf"),IF(ISBLANK(Créanciers!$Q1205),0,IF(ISBLANK(Créanciers!$Q1205),0,IF(ISNUMBER(Créanciers!$Q1205),Créanciers!$Q1205,Créanciers!$G1205))),0)</f>
        <v>0</v>
      </c>
    </row>
    <row r="1206" spans="2:10" x14ac:dyDescent="0.25">
      <c r="B1206">
        <f>IF(OR(ISBLANK(Créanciers!$I1206),LOWER(Créanciers!$I1206)="chf"),IF(ISBLANK(Créanciers!N1206),0,IF(ISBLANK(Créanciers!$G1206),0,IF(ISNUMBER(Créanciers!N1206),Créanciers!N1206,Créanciers!$G1206))),0)</f>
        <v>0</v>
      </c>
      <c r="C1206">
        <f>IF(OR(ISBLANK(Créanciers!$I1206),LOWER(Créanciers!$I1206)="chf"),IF(ISBLANK(Créanciers!O1206),0,IF(ISBLANK(Créanciers!$G1206),0,IF(ISNUMBER(Créanciers!O1206),Créanciers!O1206,Créanciers!$G1206))),0)</f>
        <v>0</v>
      </c>
      <c r="D1206">
        <f>IF(OR(ISBLANK(Créanciers!$I1206),LOWER(Créanciers!$I1206)="chf"),IF(ISBLANK(Créanciers!P1206),0,IF(ISBLANK(Créanciers!$G1206),0,IF(ISNUMBER(Créanciers!P1206),Créanciers!P1206,Créanciers!$G1206))),0)</f>
        <v>0</v>
      </c>
      <c r="E1206">
        <f>IF(OR(ISBLANK(Créanciers!$I1206),LOWER(Créanciers!$I1206)="chf"),IF(ISBLANK(Créanciers!Q1206),0,IF(ISBLANK(Créanciers!$G1206),0,IF(ISNUMBER(Créanciers!Q1206),Créanciers!Q1206,Créanciers!$G1206))),0)</f>
        <v>0</v>
      </c>
      <c r="G1206">
        <f>IF(AND(NOT(ISBLANK(Créanciers!$I1206)),LOWER(Créanciers!$I1206)&lt;&gt;"chf"),IF(ISBLANK(Créanciers!$N1206),0,IF(ISBLANK(Créanciers!$N1206),0,IF(ISNUMBER(Créanciers!$N1206),Créanciers!$N1206,Créanciers!$G1206))),0)</f>
        <v>0</v>
      </c>
      <c r="H1206">
        <f>IF(AND(NOT(ISBLANK(Créanciers!$I1206)),LOWER(Créanciers!$I1206)&lt;&gt;"chf"),IF(ISBLANK(Créanciers!$O1206),0,IF(ISBLANK(Créanciers!$O1206),0,IF(ISNUMBER(Créanciers!$O1206),Créanciers!$O1206,Créanciers!$G1206))),0)</f>
        <v>0</v>
      </c>
      <c r="I1206">
        <f>IF(AND(NOT(ISBLANK(Créanciers!$I1206)),LOWER(Créanciers!$I1206)&lt;&gt;"chf"),IF(ISBLANK(Créanciers!$P1206),0,IF(ISBLANK(Créanciers!$P1206),0,IF(ISNUMBER(Créanciers!$P1206),Créanciers!$P1206,Créanciers!$G1206))),0)</f>
        <v>0</v>
      </c>
      <c r="J1206">
        <f>IF(AND(NOT(ISBLANK(Créanciers!$I1206)),LOWER(Créanciers!$I1206)&lt;&gt;"chf"),IF(ISBLANK(Créanciers!$Q1206),0,IF(ISBLANK(Créanciers!$Q1206),0,IF(ISNUMBER(Créanciers!$Q1206),Créanciers!$Q1206,Créanciers!$G1206))),0)</f>
        <v>0</v>
      </c>
    </row>
    <row r="1207" spans="2:10" x14ac:dyDescent="0.25">
      <c r="B1207">
        <f>IF(OR(ISBLANK(Créanciers!$I1207),LOWER(Créanciers!$I1207)="chf"),IF(ISBLANK(Créanciers!N1207),0,IF(ISBLANK(Créanciers!$G1207),0,IF(ISNUMBER(Créanciers!N1207),Créanciers!N1207,Créanciers!$G1207))),0)</f>
        <v>0</v>
      </c>
      <c r="C1207">
        <f>IF(OR(ISBLANK(Créanciers!$I1207),LOWER(Créanciers!$I1207)="chf"),IF(ISBLANK(Créanciers!O1207),0,IF(ISBLANK(Créanciers!$G1207),0,IF(ISNUMBER(Créanciers!O1207),Créanciers!O1207,Créanciers!$G1207))),0)</f>
        <v>0</v>
      </c>
      <c r="D1207">
        <f>IF(OR(ISBLANK(Créanciers!$I1207),LOWER(Créanciers!$I1207)="chf"),IF(ISBLANK(Créanciers!P1207),0,IF(ISBLANK(Créanciers!$G1207),0,IF(ISNUMBER(Créanciers!P1207),Créanciers!P1207,Créanciers!$G1207))),0)</f>
        <v>0</v>
      </c>
      <c r="E1207">
        <f>IF(OR(ISBLANK(Créanciers!$I1207),LOWER(Créanciers!$I1207)="chf"),IF(ISBLANK(Créanciers!Q1207),0,IF(ISBLANK(Créanciers!$G1207),0,IF(ISNUMBER(Créanciers!Q1207),Créanciers!Q1207,Créanciers!$G1207))),0)</f>
        <v>0</v>
      </c>
      <c r="G1207">
        <f>IF(AND(NOT(ISBLANK(Créanciers!$I1207)),LOWER(Créanciers!$I1207)&lt;&gt;"chf"),IF(ISBLANK(Créanciers!$N1207),0,IF(ISBLANK(Créanciers!$N1207),0,IF(ISNUMBER(Créanciers!$N1207),Créanciers!$N1207,Créanciers!$G1207))),0)</f>
        <v>0</v>
      </c>
      <c r="H1207">
        <f>IF(AND(NOT(ISBLANK(Créanciers!$I1207)),LOWER(Créanciers!$I1207)&lt;&gt;"chf"),IF(ISBLANK(Créanciers!$O1207),0,IF(ISBLANK(Créanciers!$O1207),0,IF(ISNUMBER(Créanciers!$O1207),Créanciers!$O1207,Créanciers!$G1207))),0)</f>
        <v>0</v>
      </c>
      <c r="I1207">
        <f>IF(AND(NOT(ISBLANK(Créanciers!$I1207)),LOWER(Créanciers!$I1207)&lt;&gt;"chf"),IF(ISBLANK(Créanciers!$P1207),0,IF(ISBLANK(Créanciers!$P1207),0,IF(ISNUMBER(Créanciers!$P1207),Créanciers!$P1207,Créanciers!$G1207))),0)</f>
        <v>0</v>
      </c>
      <c r="J1207">
        <f>IF(AND(NOT(ISBLANK(Créanciers!$I1207)),LOWER(Créanciers!$I1207)&lt;&gt;"chf"),IF(ISBLANK(Créanciers!$Q1207),0,IF(ISBLANK(Créanciers!$Q1207),0,IF(ISNUMBER(Créanciers!$Q1207),Créanciers!$Q1207,Créanciers!$G1207))),0)</f>
        <v>0</v>
      </c>
    </row>
    <row r="1208" spans="2:10" x14ac:dyDescent="0.25">
      <c r="B1208">
        <f>IF(OR(ISBLANK(Créanciers!$I1208),LOWER(Créanciers!$I1208)="chf"),IF(ISBLANK(Créanciers!N1208),0,IF(ISBLANK(Créanciers!$G1208),0,IF(ISNUMBER(Créanciers!N1208),Créanciers!N1208,Créanciers!$G1208))),0)</f>
        <v>0</v>
      </c>
      <c r="C1208">
        <f>IF(OR(ISBLANK(Créanciers!$I1208),LOWER(Créanciers!$I1208)="chf"),IF(ISBLANK(Créanciers!O1208),0,IF(ISBLANK(Créanciers!$G1208),0,IF(ISNUMBER(Créanciers!O1208),Créanciers!O1208,Créanciers!$G1208))),0)</f>
        <v>0</v>
      </c>
      <c r="D1208">
        <f>IF(OR(ISBLANK(Créanciers!$I1208),LOWER(Créanciers!$I1208)="chf"),IF(ISBLANK(Créanciers!P1208),0,IF(ISBLANK(Créanciers!$G1208),0,IF(ISNUMBER(Créanciers!P1208),Créanciers!P1208,Créanciers!$G1208))),0)</f>
        <v>0</v>
      </c>
      <c r="E1208">
        <f>IF(OR(ISBLANK(Créanciers!$I1208),LOWER(Créanciers!$I1208)="chf"),IF(ISBLANK(Créanciers!Q1208),0,IF(ISBLANK(Créanciers!$G1208),0,IF(ISNUMBER(Créanciers!Q1208),Créanciers!Q1208,Créanciers!$G1208))),0)</f>
        <v>0</v>
      </c>
      <c r="G1208">
        <f>IF(AND(NOT(ISBLANK(Créanciers!$I1208)),LOWER(Créanciers!$I1208)&lt;&gt;"chf"),IF(ISBLANK(Créanciers!$N1208),0,IF(ISBLANK(Créanciers!$N1208),0,IF(ISNUMBER(Créanciers!$N1208),Créanciers!$N1208,Créanciers!$G1208))),0)</f>
        <v>0</v>
      </c>
      <c r="H1208">
        <f>IF(AND(NOT(ISBLANK(Créanciers!$I1208)),LOWER(Créanciers!$I1208)&lt;&gt;"chf"),IF(ISBLANK(Créanciers!$O1208),0,IF(ISBLANK(Créanciers!$O1208),0,IF(ISNUMBER(Créanciers!$O1208),Créanciers!$O1208,Créanciers!$G1208))),0)</f>
        <v>0</v>
      </c>
      <c r="I1208">
        <f>IF(AND(NOT(ISBLANK(Créanciers!$I1208)),LOWER(Créanciers!$I1208)&lt;&gt;"chf"),IF(ISBLANK(Créanciers!$P1208),0,IF(ISBLANK(Créanciers!$P1208),0,IF(ISNUMBER(Créanciers!$P1208),Créanciers!$P1208,Créanciers!$G1208))),0)</f>
        <v>0</v>
      </c>
      <c r="J1208">
        <f>IF(AND(NOT(ISBLANK(Créanciers!$I1208)),LOWER(Créanciers!$I1208)&lt;&gt;"chf"),IF(ISBLANK(Créanciers!$Q1208),0,IF(ISBLANK(Créanciers!$Q1208),0,IF(ISNUMBER(Créanciers!$Q1208),Créanciers!$Q1208,Créanciers!$G1208))),0)</f>
        <v>0</v>
      </c>
    </row>
    <row r="1209" spans="2:10" x14ac:dyDescent="0.25">
      <c r="B1209">
        <f>IF(OR(ISBLANK(Créanciers!$I1209),LOWER(Créanciers!$I1209)="chf"),IF(ISBLANK(Créanciers!N1209),0,IF(ISBLANK(Créanciers!$G1209),0,IF(ISNUMBER(Créanciers!N1209),Créanciers!N1209,Créanciers!$G1209))),0)</f>
        <v>0</v>
      </c>
      <c r="C1209">
        <f>IF(OR(ISBLANK(Créanciers!$I1209),LOWER(Créanciers!$I1209)="chf"),IF(ISBLANK(Créanciers!O1209),0,IF(ISBLANK(Créanciers!$G1209),0,IF(ISNUMBER(Créanciers!O1209),Créanciers!O1209,Créanciers!$G1209))),0)</f>
        <v>0</v>
      </c>
      <c r="D1209">
        <f>IF(OR(ISBLANK(Créanciers!$I1209),LOWER(Créanciers!$I1209)="chf"),IF(ISBLANK(Créanciers!P1209),0,IF(ISBLANK(Créanciers!$G1209),0,IF(ISNUMBER(Créanciers!P1209),Créanciers!P1209,Créanciers!$G1209))),0)</f>
        <v>0</v>
      </c>
      <c r="E1209">
        <f>IF(OR(ISBLANK(Créanciers!$I1209),LOWER(Créanciers!$I1209)="chf"),IF(ISBLANK(Créanciers!Q1209),0,IF(ISBLANK(Créanciers!$G1209),0,IF(ISNUMBER(Créanciers!Q1209),Créanciers!Q1209,Créanciers!$G1209))),0)</f>
        <v>0</v>
      </c>
      <c r="G1209">
        <f>IF(AND(NOT(ISBLANK(Créanciers!$I1209)),LOWER(Créanciers!$I1209)&lt;&gt;"chf"),IF(ISBLANK(Créanciers!$N1209),0,IF(ISBLANK(Créanciers!$N1209),0,IF(ISNUMBER(Créanciers!$N1209),Créanciers!$N1209,Créanciers!$G1209))),0)</f>
        <v>0</v>
      </c>
      <c r="H1209">
        <f>IF(AND(NOT(ISBLANK(Créanciers!$I1209)),LOWER(Créanciers!$I1209)&lt;&gt;"chf"),IF(ISBLANK(Créanciers!$O1209),0,IF(ISBLANK(Créanciers!$O1209),0,IF(ISNUMBER(Créanciers!$O1209),Créanciers!$O1209,Créanciers!$G1209))),0)</f>
        <v>0</v>
      </c>
      <c r="I1209">
        <f>IF(AND(NOT(ISBLANK(Créanciers!$I1209)),LOWER(Créanciers!$I1209)&lt;&gt;"chf"),IF(ISBLANK(Créanciers!$P1209),0,IF(ISBLANK(Créanciers!$P1209),0,IF(ISNUMBER(Créanciers!$P1209),Créanciers!$P1209,Créanciers!$G1209))),0)</f>
        <v>0</v>
      </c>
      <c r="J1209">
        <f>IF(AND(NOT(ISBLANK(Créanciers!$I1209)),LOWER(Créanciers!$I1209)&lt;&gt;"chf"),IF(ISBLANK(Créanciers!$Q1209),0,IF(ISBLANK(Créanciers!$Q1209),0,IF(ISNUMBER(Créanciers!$Q1209),Créanciers!$Q1209,Créanciers!$G1209))),0)</f>
        <v>0</v>
      </c>
    </row>
    <row r="1210" spans="2:10" x14ac:dyDescent="0.25">
      <c r="B1210">
        <f>IF(OR(ISBLANK(Créanciers!$I1210),LOWER(Créanciers!$I1210)="chf"),IF(ISBLANK(Créanciers!N1210),0,IF(ISBLANK(Créanciers!$G1210),0,IF(ISNUMBER(Créanciers!N1210),Créanciers!N1210,Créanciers!$G1210))),0)</f>
        <v>0</v>
      </c>
      <c r="C1210">
        <f>IF(OR(ISBLANK(Créanciers!$I1210),LOWER(Créanciers!$I1210)="chf"),IF(ISBLANK(Créanciers!O1210),0,IF(ISBLANK(Créanciers!$G1210),0,IF(ISNUMBER(Créanciers!O1210),Créanciers!O1210,Créanciers!$G1210))),0)</f>
        <v>0</v>
      </c>
      <c r="D1210">
        <f>IF(OR(ISBLANK(Créanciers!$I1210),LOWER(Créanciers!$I1210)="chf"),IF(ISBLANK(Créanciers!P1210),0,IF(ISBLANK(Créanciers!$G1210),0,IF(ISNUMBER(Créanciers!P1210),Créanciers!P1210,Créanciers!$G1210))),0)</f>
        <v>0</v>
      </c>
      <c r="E1210">
        <f>IF(OR(ISBLANK(Créanciers!$I1210),LOWER(Créanciers!$I1210)="chf"),IF(ISBLANK(Créanciers!Q1210),0,IF(ISBLANK(Créanciers!$G1210),0,IF(ISNUMBER(Créanciers!Q1210),Créanciers!Q1210,Créanciers!$G1210))),0)</f>
        <v>0</v>
      </c>
      <c r="G1210">
        <f>IF(AND(NOT(ISBLANK(Créanciers!$I1210)),LOWER(Créanciers!$I1210)&lt;&gt;"chf"),IF(ISBLANK(Créanciers!$N1210),0,IF(ISBLANK(Créanciers!$N1210),0,IF(ISNUMBER(Créanciers!$N1210),Créanciers!$N1210,Créanciers!$G1210))),0)</f>
        <v>0</v>
      </c>
      <c r="H1210">
        <f>IF(AND(NOT(ISBLANK(Créanciers!$I1210)),LOWER(Créanciers!$I1210)&lt;&gt;"chf"),IF(ISBLANK(Créanciers!$O1210),0,IF(ISBLANK(Créanciers!$O1210),0,IF(ISNUMBER(Créanciers!$O1210),Créanciers!$O1210,Créanciers!$G1210))),0)</f>
        <v>0</v>
      </c>
      <c r="I1210">
        <f>IF(AND(NOT(ISBLANK(Créanciers!$I1210)),LOWER(Créanciers!$I1210)&lt;&gt;"chf"),IF(ISBLANK(Créanciers!$P1210),0,IF(ISBLANK(Créanciers!$P1210),0,IF(ISNUMBER(Créanciers!$P1210),Créanciers!$P1210,Créanciers!$G1210))),0)</f>
        <v>0</v>
      </c>
      <c r="J1210">
        <f>IF(AND(NOT(ISBLANK(Créanciers!$I1210)),LOWER(Créanciers!$I1210)&lt;&gt;"chf"),IF(ISBLANK(Créanciers!$Q1210),0,IF(ISBLANK(Créanciers!$Q1210),0,IF(ISNUMBER(Créanciers!$Q1210),Créanciers!$Q1210,Créanciers!$G1210))),0)</f>
        <v>0</v>
      </c>
    </row>
    <row r="1211" spans="2:10" x14ac:dyDescent="0.25">
      <c r="B1211">
        <f>IF(OR(ISBLANK(Créanciers!$I1211),LOWER(Créanciers!$I1211)="chf"),IF(ISBLANK(Créanciers!N1211),0,IF(ISBLANK(Créanciers!$G1211),0,IF(ISNUMBER(Créanciers!N1211),Créanciers!N1211,Créanciers!$G1211))),0)</f>
        <v>0</v>
      </c>
      <c r="C1211">
        <f>IF(OR(ISBLANK(Créanciers!$I1211),LOWER(Créanciers!$I1211)="chf"),IF(ISBLANK(Créanciers!O1211),0,IF(ISBLANK(Créanciers!$G1211),0,IF(ISNUMBER(Créanciers!O1211),Créanciers!O1211,Créanciers!$G1211))),0)</f>
        <v>0</v>
      </c>
      <c r="D1211">
        <f>IF(OR(ISBLANK(Créanciers!$I1211),LOWER(Créanciers!$I1211)="chf"),IF(ISBLANK(Créanciers!P1211),0,IF(ISBLANK(Créanciers!$G1211),0,IF(ISNUMBER(Créanciers!P1211),Créanciers!P1211,Créanciers!$G1211))),0)</f>
        <v>0</v>
      </c>
      <c r="E1211">
        <f>IF(OR(ISBLANK(Créanciers!$I1211),LOWER(Créanciers!$I1211)="chf"),IF(ISBLANK(Créanciers!Q1211),0,IF(ISBLANK(Créanciers!$G1211),0,IF(ISNUMBER(Créanciers!Q1211),Créanciers!Q1211,Créanciers!$G1211))),0)</f>
        <v>0</v>
      </c>
      <c r="G1211">
        <f>IF(AND(NOT(ISBLANK(Créanciers!$I1211)),LOWER(Créanciers!$I1211)&lt;&gt;"chf"),IF(ISBLANK(Créanciers!$N1211),0,IF(ISBLANK(Créanciers!$N1211),0,IF(ISNUMBER(Créanciers!$N1211),Créanciers!$N1211,Créanciers!$G1211))),0)</f>
        <v>0</v>
      </c>
      <c r="H1211">
        <f>IF(AND(NOT(ISBLANK(Créanciers!$I1211)),LOWER(Créanciers!$I1211)&lt;&gt;"chf"),IF(ISBLANK(Créanciers!$O1211),0,IF(ISBLANK(Créanciers!$O1211),0,IF(ISNUMBER(Créanciers!$O1211),Créanciers!$O1211,Créanciers!$G1211))),0)</f>
        <v>0</v>
      </c>
      <c r="I1211">
        <f>IF(AND(NOT(ISBLANK(Créanciers!$I1211)),LOWER(Créanciers!$I1211)&lt;&gt;"chf"),IF(ISBLANK(Créanciers!$P1211),0,IF(ISBLANK(Créanciers!$P1211),0,IF(ISNUMBER(Créanciers!$P1211),Créanciers!$P1211,Créanciers!$G1211))),0)</f>
        <v>0</v>
      </c>
      <c r="J1211">
        <f>IF(AND(NOT(ISBLANK(Créanciers!$I1211)),LOWER(Créanciers!$I1211)&lt;&gt;"chf"),IF(ISBLANK(Créanciers!$Q1211),0,IF(ISBLANK(Créanciers!$Q1211),0,IF(ISNUMBER(Créanciers!$Q1211),Créanciers!$Q1211,Créanciers!$G1211))),0)</f>
        <v>0</v>
      </c>
    </row>
    <row r="1212" spans="2:10" x14ac:dyDescent="0.25">
      <c r="B1212">
        <f>IF(OR(ISBLANK(Créanciers!$I1212),LOWER(Créanciers!$I1212)="chf"),IF(ISBLANK(Créanciers!N1212),0,IF(ISBLANK(Créanciers!$G1212),0,IF(ISNUMBER(Créanciers!N1212),Créanciers!N1212,Créanciers!$G1212))),0)</f>
        <v>0</v>
      </c>
      <c r="C1212">
        <f>IF(OR(ISBLANK(Créanciers!$I1212),LOWER(Créanciers!$I1212)="chf"),IF(ISBLANK(Créanciers!O1212),0,IF(ISBLANK(Créanciers!$G1212),0,IF(ISNUMBER(Créanciers!O1212),Créanciers!O1212,Créanciers!$G1212))),0)</f>
        <v>0</v>
      </c>
      <c r="D1212">
        <f>IF(OR(ISBLANK(Créanciers!$I1212),LOWER(Créanciers!$I1212)="chf"),IF(ISBLANK(Créanciers!P1212),0,IF(ISBLANK(Créanciers!$G1212),0,IF(ISNUMBER(Créanciers!P1212),Créanciers!P1212,Créanciers!$G1212))),0)</f>
        <v>0</v>
      </c>
      <c r="E1212">
        <f>IF(OR(ISBLANK(Créanciers!$I1212),LOWER(Créanciers!$I1212)="chf"),IF(ISBLANK(Créanciers!Q1212),0,IF(ISBLANK(Créanciers!$G1212),0,IF(ISNUMBER(Créanciers!Q1212),Créanciers!Q1212,Créanciers!$G1212))),0)</f>
        <v>0</v>
      </c>
      <c r="G1212">
        <f>IF(AND(NOT(ISBLANK(Créanciers!$I1212)),LOWER(Créanciers!$I1212)&lt;&gt;"chf"),IF(ISBLANK(Créanciers!$N1212),0,IF(ISBLANK(Créanciers!$N1212),0,IF(ISNUMBER(Créanciers!$N1212),Créanciers!$N1212,Créanciers!$G1212))),0)</f>
        <v>0</v>
      </c>
      <c r="H1212">
        <f>IF(AND(NOT(ISBLANK(Créanciers!$I1212)),LOWER(Créanciers!$I1212)&lt;&gt;"chf"),IF(ISBLANK(Créanciers!$O1212),0,IF(ISBLANK(Créanciers!$O1212),0,IF(ISNUMBER(Créanciers!$O1212),Créanciers!$O1212,Créanciers!$G1212))),0)</f>
        <v>0</v>
      </c>
      <c r="I1212">
        <f>IF(AND(NOT(ISBLANK(Créanciers!$I1212)),LOWER(Créanciers!$I1212)&lt;&gt;"chf"),IF(ISBLANK(Créanciers!$P1212),0,IF(ISBLANK(Créanciers!$P1212),0,IF(ISNUMBER(Créanciers!$P1212),Créanciers!$P1212,Créanciers!$G1212))),0)</f>
        <v>0</v>
      </c>
      <c r="J1212">
        <f>IF(AND(NOT(ISBLANK(Créanciers!$I1212)),LOWER(Créanciers!$I1212)&lt;&gt;"chf"),IF(ISBLANK(Créanciers!$Q1212),0,IF(ISBLANK(Créanciers!$Q1212),0,IF(ISNUMBER(Créanciers!$Q1212),Créanciers!$Q1212,Créanciers!$G1212))),0)</f>
        <v>0</v>
      </c>
    </row>
    <row r="1213" spans="2:10" x14ac:dyDescent="0.25">
      <c r="B1213">
        <f>IF(OR(ISBLANK(Créanciers!$I1213),LOWER(Créanciers!$I1213)="chf"),IF(ISBLANK(Créanciers!N1213),0,IF(ISBLANK(Créanciers!$G1213),0,IF(ISNUMBER(Créanciers!N1213),Créanciers!N1213,Créanciers!$G1213))),0)</f>
        <v>0</v>
      </c>
      <c r="C1213">
        <f>IF(OR(ISBLANK(Créanciers!$I1213),LOWER(Créanciers!$I1213)="chf"),IF(ISBLANK(Créanciers!O1213),0,IF(ISBLANK(Créanciers!$G1213),0,IF(ISNUMBER(Créanciers!O1213),Créanciers!O1213,Créanciers!$G1213))),0)</f>
        <v>0</v>
      </c>
      <c r="D1213">
        <f>IF(OR(ISBLANK(Créanciers!$I1213),LOWER(Créanciers!$I1213)="chf"),IF(ISBLANK(Créanciers!P1213),0,IF(ISBLANK(Créanciers!$G1213),0,IF(ISNUMBER(Créanciers!P1213),Créanciers!P1213,Créanciers!$G1213))),0)</f>
        <v>0</v>
      </c>
      <c r="E1213">
        <f>IF(OR(ISBLANK(Créanciers!$I1213),LOWER(Créanciers!$I1213)="chf"),IF(ISBLANK(Créanciers!Q1213),0,IF(ISBLANK(Créanciers!$G1213),0,IF(ISNUMBER(Créanciers!Q1213),Créanciers!Q1213,Créanciers!$G1213))),0)</f>
        <v>0</v>
      </c>
      <c r="G1213">
        <f>IF(AND(NOT(ISBLANK(Créanciers!$I1213)),LOWER(Créanciers!$I1213)&lt;&gt;"chf"),IF(ISBLANK(Créanciers!$N1213),0,IF(ISBLANK(Créanciers!$N1213),0,IF(ISNUMBER(Créanciers!$N1213),Créanciers!$N1213,Créanciers!$G1213))),0)</f>
        <v>0</v>
      </c>
      <c r="H1213">
        <f>IF(AND(NOT(ISBLANK(Créanciers!$I1213)),LOWER(Créanciers!$I1213)&lt;&gt;"chf"),IF(ISBLANK(Créanciers!$O1213),0,IF(ISBLANK(Créanciers!$O1213),0,IF(ISNUMBER(Créanciers!$O1213),Créanciers!$O1213,Créanciers!$G1213))),0)</f>
        <v>0</v>
      </c>
      <c r="I1213">
        <f>IF(AND(NOT(ISBLANK(Créanciers!$I1213)),LOWER(Créanciers!$I1213)&lt;&gt;"chf"),IF(ISBLANK(Créanciers!$P1213),0,IF(ISBLANK(Créanciers!$P1213),0,IF(ISNUMBER(Créanciers!$P1213),Créanciers!$P1213,Créanciers!$G1213))),0)</f>
        <v>0</v>
      </c>
      <c r="J1213">
        <f>IF(AND(NOT(ISBLANK(Créanciers!$I1213)),LOWER(Créanciers!$I1213)&lt;&gt;"chf"),IF(ISBLANK(Créanciers!$Q1213),0,IF(ISBLANK(Créanciers!$Q1213),0,IF(ISNUMBER(Créanciers!$Q1213),Créanciers!$Q1213,Créanciers!$G1213))),0)</f>
        <v>0</v>
      </c>
    </row>
    <row r="1214" spans="2:10" x14ac:dyDescent="0.25">
      <c r="B1214">
        <f>IF(OR(ISBLANK(Créanciers!$I1214),LOWER(Créanciers!$I1214)="chf"),IF(ISBLANK(Créanciers!N1214),0,IF(ISBLANK(Créanciers!$G1214),0,IF(ISNUMBER(Créanciers!N1214),Créanciers!N1214,Créanciers!$G1214))),0)</f>
        <v>0</v>
      </c>
      <c r="C1214">
        <f>IF(OR(ISBLANK(Créanciers!$I1214),LOWER(Créanciers!$I1214)="chf"),IF(ISBLANK(Créanciers!O1214),0,IF(ISBLANK(Créanciers!$G1214),0,IF(ISNUMBER(Créanciers!O1214),Créanciers!O1214,Créanciers!$G1214))),0)</f>
        <v>0</v>
      </c>
      <c r="D1214">
        <f>IF(OR(ISBLANK(Créanciers!$I1214),LOWER(Créanciers!$I1214)="chf"),IF(ISBLANK(Créanciers!P1214),0,IF(ISBLANK(Créanciers!$G1214),0,IF(ISNUMBER(Créanciers!P1214),Créanciers!P1214,Créanciers!$G1214))),0)</f>
        <v>0</v>
      </c>
      <c r="E1214">
        <f>IF(OR(ISBLANK(Créanciers!$I1214),LOWER(Créanciers!$I1214)="chf"),IF(ISBLANK(Créanciers!Q1214),0,IF(ISBLANK(Créanciers!$G1214),0,IF(ISNUMBER(Créanciers!Q1214),Créanciers!Q1214,Créanciers!$G1214))),0)</f>
        <v>0</v>
      </c>
      <c r="G1214">
        <f>IF(AND(NOT(ISBLANK(Créanciers!$I1214)),LOWER(Créanciers!$I1214)&lt;&gt;"chf"),IF(ISBLANK(Créanciers!$N1214),0,IF(ISBLANK(Créanciers!$N1214),0,IF(ISNUMBER(Créanciers!$N1214),Créanciers!$N1214,Créanciers!$G1214))),0)</f>
        <v>0</v>
      </c>
      <c r="H1214">
        <f>IF(AND(NOT(ISBLANK(Créanciers!$I1214)),LOWER(Créanciers!$I1214)&lt;&gt;"chf"),IF(ISBLANK(Créanciers!$O1214),0,IF(ISBLANK(Créanciers!$O1214),0,IF(ISNUMBER(Créanciers!$O1214),Créanciers!$O1214,Créanciers!$G1214))),0)</f>
        <v>0</v>
      </c>
      <c r="I1214">
        <f>IF(AND(NOT(ISBLANK(Créanciers!$I1214)),LOWER(Créanciers!$I1214)&lt;&gt;"chf"),IF(ISBLANK(Créanciers!$P1214),0,IF(ISBLANK(Créanciers!$P1214),0,IF(ISNUMBER(Créanciers!$P1214),Créanciers!$P1214,Créanciers!$G1214))),0)</f>
        <v>0</v>
      </c>
      <c r="J1214">
        <f>IF(AND(NOT(ISBLANK(Créanciers!$I1214)),LOWER(Créanciers!$I1214)&lt;&gt;"chf"),IF(ISBLANK(Créanciers!$Q1214),0,IF(ISBLANK(Créanciers!$Q1214),0,IF(ISNUMBER(Créanciers!$Q1214),Créanciers!$Q1214,Créanciers!$G1214))),0)</f>
        <v>0</v>
      </c>
    </row>
    <row r="1215" spans="2:10" x14ac:dyDescent="0.25">
      <c r="B1215">
        <f>IF(OR(ISBLANK(Créanciers!$I1215),LOWER(Créanciers!$I1215)="chf"),IF(ISBLANK(Créanciers!N1215),0,IF(ISBLANK(Créanciers!$G1215),0,IF(ISNUMBER(Créanciers!N1215),Créanciers!N1215,Créanciers!$G1215))),0)</f>
        <v>0</v>
      </c>
      <c r="C1215">
        <f>IF(OR(ISBLANK(Créanciers!$I1215),LOWER(Créanciers!$I1215)="chf"),IF(ISBLANK(Créanciers!O1215),0,IF(ISBLANK(Créanciers!$G1215),0,IF(ISNUMBER(Créanciers!O1215),Créanciers!O1215,Créanciers!$G1215))),0)</f>
        <v>0</v>
      </c>
      <c r="D1215">
        <f>IF(OR(ISBLANK(Créanciers!$I1215),LOWER(Créanciers!$I1215)="chf"),IF(ISBLANK(Créanciers!P1215),0,IF(ISBLANK(Créanciers!$G1215),0,IF(ISNUMBER(Créanciers!P1215),Créanciers!P1215,Créanciers!$G1215))),0)</f>
        <v>0</v>
      </c>
      <c r="E1215">
        <f>IF(OR(ISBLANK(Créanciers!$I1215),LOWER(Créanciers!$I1215)="chf"),IF(ISBLANK(Créanciers!Q1215),0,IF(ISBLANK(Créanciers!$G1215),0,IF(ISNUMBER(Créanciers!Q1215),Créanciers!Q1215,Créanciers!$G1215))),0)</f>
        <v>0</v>
      </c>
      <c r="G1215">
        <f>IF(AND(NOT(ISBLANK(Créanciers!$I1215)),LOWER(Créanciers!$I1215)&lt;&gt;"chf"),IF(ISBLANK(Créanciers!$N1215),0,IF(ISBLANK(Créanciers!$N1215),0,IF(ISNUMBER(Créanciers!$N1215),Créanciers!$N1215,Créanciers!$G1215))),0)</f>
        <v>0</v>
      </c>
      <c r="H1215">
        <f>IF(AND(NOT(ISBLANK(Créanciers!$I1215)),LOWER(Créanciers!$I1215)&lt;&gt;"chf"),IF(ISBLANK(Créanciers!$O1215),0,IF(ISBLANK(Créanciers!$O1215),0,IF(ISNUMBER(Créanciers!$O1215),Créanciers!$O1215,Créanciers!$G1215))),0)</f>
        <v>0</v>
      </c>
      <c r="I1215">
        <f>IF(AND(NOT(ISBLANK(Créanciers!$I1215)),LOWER(Créanciers!$I1215)&lt;&gt;"chf"),IF(ISBLANK(Créanciers!$P1215),0,IF(ISBLANK(Créanciers!$P1215),0,IF(ISNUMBER(Créanciers!$P1215),Créanciers!$P1215,Créanciers!$G1215))),0)</f>
        <v>0</v>
      </c>
      <c r="J1215">
        <f>IF(AND(NOT(ISBLANK(Créanciers!$I1215)),LOWER(Créanciers!$I1215)&lt;&gt;"chf"),IF(ISBLANK(Créanciers!$Q1215),0,IF(ISBLANK(Créanciers!$Q1215),0,IF(ISNUMBER(Créanciers!$Q1215),Créanciers!$Q1215,Créanciers!$G1215))),0)</f>
        <v>0</v>
      </c>
    </row>
    <row r="1216" spans="2:10" x14ac:dyDescent="0.25">
      <c r="B1216">
        <f>IF(OR(ISBLANK(Créanciers!$I1216),LOWER(Créanciers!$I1216)="chf"),IF(ISBLANK(Créanciers!N1216),0,IF(ISBLANK(Créanciers!$G1216),0,IF(ISNUMBER(Créanciers!N1216),Créanciers!N1216,Créanciers!$G1216))),0)</f>
        <v>0</v>
      </c>
      <c r="C1216">
        <f>IF(OR(ISBLANK(Créanciers!$I1216),LOWER(Créanciers!$I1216)="chf"),IF(ISBLANK(Créanciers!O1216),0,IF(ISBLANK(Créanciers!$G1216),0,IF(ISNUMBER(Créanciers!O1216),Créanciers!O1216,Créanciers!$G1216))),0)</f>
        <v>0</v>
      </c>
      <c r="D1216">
        <f>IF(OR(ISBLANK(Créanciers!$I1216),LOWER(Créanciers!$I1216)="chf"),IF(ISBLANK(Créanciers!P1216),0,IF(ISBLANK(Créanciers!$G1216),0,IF(ISNUMBER(Créanciers!P1216),Créanciers!P1216,Créanciers!$G1216))),0)</f>
        <v>0</v>
      </c>
      <c r="E1216">
        <f>IF(OR(ISBLANK(Créanciers!$I1216),LOWER(Créanciers!$I1216)="chf"),IF(ISBLANK(Créanciers!Q1216),0,IF(ISBLANK(Créanciers!$G1216),0,IF(ISNUMBER(Créanciers!Q1216),Créanciers!Q1216,Créanciers!$G1216))),0)</f>
        <v>0</v>
      </c>
      <c r="G1216">
        <f>IF(AND(NOT(ISBLANK(Créanciers!$I1216)),LOWER(Créanciers!$I1216)&lt;&gt;"chf"),IF(ISBLANK(Créanciers!$N1216),0,IF(ISBLANK(Créanciers!$N1216),0,IF(ISNUMBER(Créanciers!$N1216),Créanciers!$N1216,Créanciers!$G1216))),0)</f>
        <v>0</v>
      </c>
      <c r="H1216">
        <f>IF(AND(NOT(ISBLANK(Créanciers!$I1216)),LOWER(Créanciers!$I1216)&lt;&gt;"chf"),IF(ISBLANK(Créanciers!$O1216),0,IF(ISBLANK(Créanciers!$O1216),0,IF(ISNUMBER(Créanciers!$O1216),Créanciers!$O1216,Créanciers!$G1216))),0)</f>
        <v>0</v>
      </c>
      <c r="I1216">
        <f>IF(AND(NOT(ISBLANK(Créanciers!$I1216)),LOWER(Créanciers!$I1216)&lt;&gt;"chf"),IF(ISBLANK(Créanciers!$P1216),0,IF(ISBLANK(Créanciers!$P1216),0,IF(ISNUMBER(Créanciers!$P1216),Créanciers!$P1216,Créanciers!$G1216))),0)</f>
        <v>0</v>
      </c>
      <c r="J1216">
        <f>IF(AND(NOT(ISBLANK(Créanciers!$I1216)),LOWER(Créanciers!$I1216)&lt;&gt;"chf"),IF(ISBLANK(Créanciers!$Q1216),0,IF(ISBLANK(Créanciers!$Q1216),0,IF(ISNUMBER(Créanciers!$Q1216),Créanciers!$Q1216,Créanciers!$G1216))),0)</f>
        <v>0</v>
      </c>
    </row>
    <row r="1217" spans="2:10" x14ac:dyDescent="0.25">
      <c r="B1217">
        <f>IF(OR(ISBLANK(Créanciers!$I1217),LOWER(Créanciers!$I1217)="chf"),IF(ISBLANK(Créanciers!N1217),0,IF(ISBLANK(Créanciers!$G1217),0,IF(ISNUMBER(Créanciers!N1217),Créanciers!N1217,Créanciers!$G1217))),0)</f>
        <v>0</v>
      </c>
      <c r="C1217">
        <f>IF(OR(ISBLANK(Créanciers!$I1217),LOWER(Créanciers!$I1217)="chf"),IF(ISBLANK(Créanciers!O1217),0,IF(ISBLANK(Créanciers!$G1217),0,IF(ISNUMBER(Créanciers!O1217),Créanciers!O1217,Créanciers!$G1217))),0)</f>
        <v>0</v>
      </c>
      <c r="D1217">
        <f>IF(OR(ISBLANK(Créanciers!$I1217),LOWER(Créanciers!$I1217)="chf"),IF(ISBLANK(Créanciers!P1217),0,IF(ISBLANK(Créanciers!$G1217),0,IF(ISNUMBER(Créanciers!P1217),Créanciers!P1217,Créanciers!$G1217))),0)</f>
        <v>0</v>
      </c>
      <c r="E1217">
        <f>IF(OR(ISBLANK(Créanciers!$I1217),LOWER(Créanciers!$I1217)="chf"),IF(ISBLANK(Créanciers!Q1217),0,IF(ISBLANK(Créanciers!$G1217),0,IF(ISNUMBER(Créanciers!Q1217),Créanciers!Q1217,Créanciers!$G1217))),0)</f>
        <v>0</v>
      </c>
      <c r="G1217">
        <f>IF(AND(NOT(ISBLANK(Créanciers!$I1217)),LOWER(Créanciers!$I1217)&lt;&gt;"chf"),IF(ISBLANK(Créanciers!$N1217),0,IF(ISBLANK(Créanciers!$N1217),0,IF(ISNUMBER(Créanciers!$N1217),Créanciers!$N1217,Créanciers!$G1217))),0)</f>
        <v>0</v>
      </c>
      <c r="H1217">
        <f>IF(AND(NOT(ISBLANK(Créanciers!$I1217)),LOWER(Créanciers!$I1217)&lt;&gt;"chf"),IF(ISBLANK(Créanciers!$O1217),0,IF(ISBLANK(Créanciers!$O1217),0,IF(ISNUMBER(Créanciers!$O1217),Créanciers!$O1217,Créanciers!$G1217))),0)</f>
        <v>0</v>
      </c>
      <c r="I1217">
        <f>IF(AND(NOT(ISBLANK(Créanciers!$I1217)),LOWER(Créanciers!$I1217)&lt;&gt;"chf"),IF(ISBLANK(Créanciers!$P1217),0,IF(ISBLANK(Créanciers!$P1217),0,IF(ISNUMBER(Créanciers!$P1217),Créanciers!$P1217,Créanciers!$G1217))),0)</f>
        <v>0</v>
      </c>
      <c r="J1217">
        <f>IF(AND(NOT(ISBLANK(Créanciers!$I1217)),LOWER(Créanciers!$I1217)&lt;&gt;"chf"),IF(ISBLANK(Créanciers!$Q1217),0,IF(ISBLANK(Créanciers!$Q1217),0,IF(ISNUMBER(Créanciers!$Q1217),Créanciers!$Q1217,Créanciers!$G1217))),0)</f>
        <v>0</v>
      </c>
    </row>
    <row r="1218" spans="2:10" x14ac:dyDescent="0.25">
      <c r="B1218">
        <f>IF(OR(ISBLANK(Créanciers!$I1218),LOWER(Créanciers!$I1218)="chf"),IF(ISBLANK(Créanciers!N1218),0,IF(ISBLANK(Créanciers!$G1218),0,IF(ISNUMBER(Créanciers!N1218),Créanciers!N1218,Créanciers!$G1218))),0)</f>
        <v>0</v>
      </c>
      <c r="C1218">
        <f>IF(OR(ISBLANK(Créanciers!$I1218),LOWER(Créanciers!$I1218)="chf"),IF(ISBLANK(Créanciers!O1218),0,IF(ISBLANK(Créanciers!$G1218),0,IF(ISNUMBER(Créanciers!O1218),Créanciers!O1218,Créanciers!$G1218))),0)</f>
        <v>0</v>
      </c>
      <c r="D1218">
        <f>IF(OR(ISBLANK(Créanciers!$I1218),LOWER(Créanciers!$I1218)="chf"),IF(ISBLANK(Créanciers!P1218),0,IF(ISBLANK(Créanciers!$G1218),0,IF(ISNUMBER(Créanciers!P1218),Créanciers!P1218,Créanciers!$G1218))),0)</f>
        <v>0</v>
      </c>
      <c r="E1218">
        <f>IF(OR(ISBLANK(Créanciers!$I1218),LOWER(Créanciers!$I1218)="chf"),IF(ISBLANK(Créanciers!Q1218),0,IF(ISBLANK(Créanciers!$G1218),0,IF(ISNUMBER(Créanciers!Q1218),Créanciers!Q1218,Créanciers!$G1218))),0)</f>
        <v>0</v>
      </c>
      <c r="G1218">
        <f>IF(AND(NOT(ISBLANK(Créanciers!$I1218)),LOWER(Créanciers!$I1218)&lt;&gt;"chf"),IF(ISBLANK(Créanciers!$N1218),0,IF(ISBLANK(Créanciers!$N1218),0,IF(ISNUMBER(Créanciers!$N1218),Créanciers!$N1218,Créanciers!$G1218))),0)</f>
        <v>0</v>
      </c>
      <c r="H1218">
        <f>IF(AND(NOT(ISBLANK(Créanciers!$I1218)),LOWER(Créanciers!$I1218)&lt;&gt;"chf"),IF(ISBLANK(Créanciers!$O1218),0,IF(ISBLANK(Créanciers!$O1218),0,IF(ISNUMBER(Créanciers!$O1218),Créanciers!$O1218,Créanciers!$G1218))),0)</f>
        <v>0</v>
      </c>
      <c r="I1218">
        <f>IF(AND(NOT(ISBLANK(Créanciers!$I1218)),LOWER(Créanciers!$I1218)&lt;&gt;"chf"),IF(ISBLANK(Créanciers!$P1218),0,IF(ISBLANK(Créanciers!$P1218),0,IF(ISNUMBER(Créanciers!$P1218),Créanciers!$P1218,Créanciers!$G1218))),0)</f>
        <v>0</v>
      </c>
      <c r="J1218">
        <f>IF(AND(NOT(ISBLANK(Créanciers!$I1218)),LOWER(Créanciers!$I1218)&lt;&gt;"chf"),IF(ISBLANK(Créanciers!$Q1218),0,IF(ISBLANK(Créanciers!$Q1218),0,IF(ISNUMBER(Créanciers!$Q1218),Créanciers!$Q1218,Créanciers!$G1218))),0)</f>
        <v>0</v>
      </c>
    </row>
    <row r="1219" spans="2:10" x14ac:dyDescent="0.25">
      <c r="B1219">
        <f>IF(OR(ISBLANK(Créanciers!$I1219),LOWER(Créanciers!$I1219)="chf"),IF(ISBLANK(Créanciers!N1219),0,IF(ISBLANK(Créanciers!$G1219),0,IF(ISNUMBER(Créanciers!N1219),Créanciers!N1219,Créanciers!$G1219))),0)</f>
        <v>0</v>
      </c>
      <c r="C1219">
        <f>IF(OR(ISBLANK(Créanciers!$I1219),LOWER(Créanciers!$I1219)="chf"),IF(ISBLANK(Créanciers!O1219),0,IF(ISBLANK(Créanciers!$G1219),0,IF(ISNUMBER(Créanciers!O1219),Créanciers!O1219,Créanciers!$G1219))),0)</f>
        <v>0</v>
      </c>
      <c r="D1219">
        <f>IF(OR(ISBLANK(Créanciers!$I1219),LOWER(Créanciers!$I1219)="chf"),IF(ISBLANK(Créanciers!P1219),0,IF(ISBLANK(Créanciers!$G1219),0,IF(ISNUMBER(Créanciers!P1219),Créanciers!P1219,Créanciers!$G1219))),0)</f>
        <v>0</v>
      </c>
      <c r="E1219">
        <f>IF(OR(ISBLANK(Créanciers!$I1219),LOWER(Créanciers!$I1219)="chf"),IF(ISBLANK(Créanciers!Q1219),0,IF(ISBLANK(Créanciers!$G1219),0,IF(ISNUMBER(Créanciers!Q1219),Créanciers!Q1219,Créanciers!$G1219))),0)</f>
        <v>0</v>
      </c>
      <c r="G1219">
        <f>IF(AND(NOT(ISBLANK(Créanciers!$I1219)),LOWER(Créanciers!$I1219)&lt;&gt;"chf"),IF(ISBLANK(Créanciers!$N1219),0,IF(ISBLANK(Créanciers!$N1219),0,IF(ISNUMBER(Créanciers!$N1219),Créanciers!$N1219,Créanciers!$G1219))),0)</f>
        <v>0</v>
      </c>
      <c r="H1219">
        <f>IF(AND(NOT(ISBLANK(Créanciers!$I1219)),LOWER(Créanciers!$I1219)&lt;&gt;"chf"),IF(ISBLANK(Créanciers!$O1219),0,IF(ISBLANK(Créanciers!$O1219),0,IF(ISNUMBER(Créanciers!$O1219),Créanciers!$O1219,Créanciers!$G1219))),0)</f>
        <v>0</v>
      </c>
      <c r="I1219">
        <f>IF(AND(NOT(ISBLANK(Créanciers!$I1219)),LOWER(Créanciers!$I1219)&lt;&gt;"chf"),IF(ISBLANK(Créanciers!$P1219),0,IF(ISBLANK(Créanciers!$P1219),0,IF(ISNUMBER(Créanciers!$P1219),Créanciers!$P1219,Créanciers!$G1219))),0)</f>
        <v>0</v>
      </c>
      <c r="J1219">
        <f>IF(AND(NOT(ISBLANK(Créanciers!$I1219)),LOWER(Créanciers!$I1219)&lt;&gt;"chf"),IF(ISBLANK(Créanciers!$Q1219),0,IF(ISBLANK(Créanciers!$Q1219),0,IF(ISNUMBER(Créanciers!$Q1219),Créanciers!$Q1219,Créanciers!$G1219))),0)</f>
        <v>0</v>
      </c>
    </row>
    <row r="1220" spans="2:10" x14ac:dyDescent="0.25">
      <c r="B1220">
        <f>IF(OR(ISBLANK(Créanciers!$I1220),LOWER(Créanciers!$I1220)="chf"),IF(ISBLANK(Créanciers!N1220),0,IF(ISBLANK(Créanciers!$G1220),0,IF(ISNUMBER(Créanciers!N1220),Créanciers!N1220,Créanciers!$G1220))),0)</f>
        <v>0</v>
      </c>
      <c r="C1220">
        <f>IF(OR(ISBLANK(Créanciers!$I1220),LOWER(Créanciers!$I1220)="chf"),IF(ISBLANK(Créanciers!O1220),0,IF(ISBLANK(Créanciers!$G1220),0,IF(ISNUMBER(Créanciers!O1220),Créanciers!O1220,Créanciers!$G1220))),0)</f>
        <v>0</v>
      </c>
      <c r="D1220">
        <f>IF(OR(ISBLANK(Créanciers!$I1220),LOWER(Créanciers!$I1220)="chf"),IF(ISBLANK(Créanciers!P1220),0,IF(ISBLANK(Créanciers!$G1220),0,IF(ISNUMBER(Créanciers!P1220),Créanciers!P1220,Créanciers!$G1220))),0)</f>
        <v>0</v>
      </c>
      <c r="E1220">
        <f>IF(OR(ISBLANK(Créanciers!$I1220),LOWER(Créanciers!$I1220)="chf"),IF(ISBLANK(Créanciers!Q1220),0,IF(ISBLANK(Créanciers!$G1220),0,IF(ISNUMBER(Créanciers!Q1220),Créanciers!Q1220,Créanciers!$G1220))),0)</f>
        <v>0</v>
      </c>
      <c r="G1220">
        <f>IF(AND(NOT(ISBLANK(Créanciers!$I1220)),LOWER(Créanciers!$I1220)&lt;&gt;"chf"),IF(ISBLANK(Créanciers!$N1220),0,IF(ISBLANK(Créanciers!$N1220),0,IF(ISNUMBER(Créanciers!$N1220),Créanciers!$N1220,Créanciers!$G1220))),0)</f>
        <v>0</v>
      </c>
      <c r="H1220">
        <f>IF(AND(NOT(ISBLANK(Créanciers!$I1220)),LOWER(Créanciers!$I1220)&lt;&gt;"chf"),IF(ISBLANK(Créanciers!$O1220),0,IF(ISBLANK(Créanciers!$O1220),0,IF(ISNUMBER(Créanciers!$O1220),Créanciers!$O1220,Créanciers!$G1220))),0)</f>
        <v>0</v>
      </c>
      <c r="I1220">
        <f>IF(AND(NOT(ISBLANK(Créanciers!$I1220)),LOWER(Créanciers!$I1220)&lt;&gt;"chf"),IF(ISBLANK(Créanciers!$P1220),0,IF(ISBLANK(Créanciers!$P1220),0,IF(ISNUMBER(Créanciers!$P1220),Créanciers!$P1220,Créanciers!$G1220))),0)</f>
        <v>0</v>
      </c>
      <c r="J1220">
        <f>IF(AND(NOT(ISBLANK(Créanciers!$I1220)),LOWER(Créanciers!$I1220)&lt;&gt;"chf"),IF(ISBLANK(Créanciers!$Q1220),0,IF(ISBLANK(Créanciers!$Q1220),0,IF(ISNUMBER(Créanciers!$Q1220),Créanciers!$Q1220,Créanciers!$G1220))),0)</f>
        <v>0</v>
      </c>
    </row>
    <row r="1221" spans="2:10" x14ac:dyDescent="0.25">
      <c r="B1221">
        <f>IF(OR(ISBLANK(Créanciers!$I1221),LOWER(Créanciers!$I1221)="chf"),IF(ISBLANK(Créanciers!N1221),0,IF(ISBLANK(Créanciers!$G1221),0,IF(ISNUMBER(Créanciers!N1221),Créanciers!N1221,Créanciers!$G1221))),0)</f>
        <v>0</v>
      </c>
      <c r="C1221">
        <f>IF(OR(ISBLANK(Créanciers!$I1221),LOWER(Créanciers!$I1221)="chf"),IF(ISBLANK(Créanciers!O1221),0,IF(ISBLANK(Créanciers!$G1221),0,IF(ISNUMBER(Créanciers!O1221),Créanciers!O1221,Créanciers!$G1221))),0)</f>
        <v>0</v>
      </c>
      <c r="D1221">
        <f>IF(OR(ISBLANK(Créanciers!$I1221),LOWER(Créanciers!$I1221)="chf"),IF(ISBLANK(Créanciers!P1221),0,IF(ISBLANK(Créanciers!$G1221),0,IF(ISNUMBER(Créanciers!P1221),Créanciers!P1221,Créanciers!$G1221))),0)</f>
        <v>0</v>
      </c>
      <c r="E1221">
        <f>IF(OR(ISBLANK(Créanciers!$I1221),LOWER(Créanciers!$I1221)="chf"),IF(ISBLANK(Créanciers!Q1221),0,IF(ISBLANK(Créanciers!$G1221),0,IF(ISNUMBER(Créanciers!Q1221),Créanciers!Q1221,Créanciers!$G1221))),0)</f>
        <v>0</v>
      </c>
      <c r="G1221">
        <f>IF(AND(NOT(ISBLANK(Créanciers!$I1221)),LOWER(Créanciers!$I1221)&lt;&gt;"chf"),IF(ISBLANK(Créanciers!$N1221),0,IF(ISBLANK(Créanciers!$N1221),0,IF(ISNUMBER(Créanciers!$N1221),Créanciers!$N1221,Créanciers!$G1221))),0)</f>
        <v>0</v>
      </c>
      <c r="H1221">
        <f>IF(AND(NOT(ISBLANK(Créanciers!$I1221)),LOWER(Créanciers!$I1221)&lt;&gt;"chf"),IF(ISBLANK(Créanciers!$O1221),0,IF(ISBLANK(Créanciers!$O1221),0,IF(ISNUMBER(Créanciers!$O1221),Créanciers!$O1221,Créanciers!$G1221))),0)</f>
        <v>0</v>
      </c>
      <c r="I1221">
        <f>IF(AND(NOT(ISBLANK(Créanciers!$I1221)),LOWER(Créanciers!$I1221)&lt;&gt;"chf"),IF(ISBLANK(Créanciers!$P1221),0,IF(ISBLANK(Créanciers!$P1221),0,IF(ISNUMBER(Créanciers!$P1221),Créanciers!$P1221,Créanciers!$G1221))),0)</f>
        <v>0</v>
      </c>
      <c r="J1221">
        <f>IF(AND(NOT(ISBLANK(Créanciers!$I1221)),LOWER(Créanciers!$I1221)&lt;&gt;"chf"),IF(ISBLANK(Créanciers!$Q1221),0,IF(ISBLANK(Créanciers!$Q1221),0,IF(ISNUMBER(Créanciers!$Q1221),Créanciers!$Q1221,Créanciers!$G1221))),0)</f>
        <v>0</v>
      </c>
    </row>
    <row r="1222" spans="2:10" x14ac:dyDescent="0.25">
      <c r="B1222">
        <f>IF(OR(ISBLANK(Créanciers!$I1222),LOWER(Créanciers!$I1222)="chf"),IF(ISBLANK(Créanciers!N1222),0,IF(ISBLANK(Créanciers!$G1222),0,IF(ISNUMBER(Créanciers!N1222),Créanciers!N1222,Créanciers!$G1222))),0)</f>
        <v>0</v>
      </c>
      <c r="C1222">
        <f>IF(OR(ISBLANK(Créanciers!$I1222),LOWER(Créanciers!$I1222)="chf"),IF(ISBLANK(Créanciers!O1222),0,IF(ISBLANK(Créanciers!$G1222),0,IF(ISNUMBER(Créanciers!O1222),Créanciers!O1222,Créanciers!$G1222))),0)</f>
        <v>0</v>
      </c>
      <c r="D1222">
        <f>IF(OR(ISBLANK(Créanciers!$I1222),LOWER(Créanciers!$I1222)="chf"),IF(ISBLANK(Créanciers!P1222),0,IF(ISBLANK(Créanciers!$G1222),0,IF(ISNUMBER(Créanciers!P1222),Créanciers!P1222,Créanciers!$G1222))),0)</f>
        <v>0</v>
      </c>
      <c r="E1222">
        <f>IF(OR(ISBLANK(Créanciers!$I1222),LOWER(Créanciers!$I1222)="chf"),IF(ISBLANK(Créanciers!Q1222),0,IF(ISBLANK(Créanciers!$G1222),0,IF(ISNUMBER(Créanciers!Q1222),Créanciers!Q1222,Créanciers!$G1222))),0)</f>
        <v>0</v>
      </c>
      <c r="G1222">
        <f>IF(AND(NOT(ISBLANK(Créanciers!$I1222)),LOWER(Créanciers!$I1222)&lt;&gt;"chf"),IF(ISBLANK(Créanciers!$N1222),0,IF(ISBLANK(Créanciers!$N1222),0,IF(ISNUMBER(Créanciers!$N1222),Créanciers!$N1222,Créanciers!$G1222))),0)</f>
        <v>0</v>
      </c>
      <c r="H1222">
        <f>IF(AND(NOT(ISBLANK(Créanciers!$I1222)),LOWER(Créanciers!$I1222)&lt;&gt;"chf"),IF(ISBLANK(Créanciers!$O1222),0,IF(ISBLANK(Créanciers!$O1222),0,IF(ISNUMBER(Créanciers!$O1222),Créanciers!$O1222,Créanciers!$G1222))),0)</f>
        <v>0</v>
      </c>
      <c r="I1222">
        <f>IF(AND(NOT(ISBLANK(Créanciers!$I1222)),LOWER(Créanciers!$I1222)&lt;&gt;"chf"),IF(ISBLANK(Créanciers!$P1222),0,IF(ISBLANK(Créanciers!$P1222),0,IF(ISNUMBER(Créanciers!$P1222),Créanciers!$P1222,Créanciers!$G1222))),0)</f>
        <v>0</v>
      </c>
      <c r="J1222">
        <f>IF(AND(NOT(ISBLANK(Créanciers!$I1222)),LOWER(Créanciers!$I1222)&lt;&gt;"chf"),IF(ISBLANK(Créanciers!$Q1222),0,IF(ISBLANK(Créanciers!$Q1222),0,IF(ISNUMBER(Créanciers!$Q1222),Créanciers!$Q1222,Créanciers!$G1222))),0)</f>
        <v>0</v>
      </c>
    </row>
    <row r="1223" spans="2:10" x14ac:dyDescent="0.25">
      <c r="B1223">
        <f>IF(OR(ISBLANK(Créanciers!$I1223),LOWER(Créanciers!$I1223)="chf"),IF(ISBLANK(Créanciers!N1223),0,IF(ISBLANK(Créanciers!$G1223),0,IF(ISNUMBER(Créanciers!N1223),Créanciers!N1223,Créanciers!$G1223))),0)</f>
        <v>0</v>
      </c>
      <c r="C1223">
        <f>IF(OR(ISBLANK(Créanciers!$I1223),LOWER(Créanciers!$I1223)="chf"),IF(ISBLANK(Créanciers!O1223),0,IF(ISBLANK(Créanciers!$G1223),0,IF(ISNUMBER(Créanciers!O1223),Créanciers!O1223,Créanciers!$G1223))),0)</f>
        <v>0</v>
      </c>
      <c r="D1223">
        <f>IF(OR(ISBLANK(Créanciers!$I1223),LOWER(Créanciers!$I1223)="chf"),IF(ISBLANK(Créanciers!P1223),0,IF(ISBLANK(Créanciers!$G1223),0,IF(ISNUMBER(Créanciers!P1223),Créanciers!P1223,Créanciers!$G1223))),0)</f>
        <v>0</v>
      </c>
      <c r="E1223">
        <f>IF(OR(ISBLANK(Créanciers!$I1223),LOWER(Créanciers!$I1223)="chf"),IF(ISBLANK(Créanciers!Q1223),0,IF(ISBLANK(Créanciers!$G1223),0,IF(ISNUMBER(Créanciers!Q1223),Créanciers!Q1223,Créanciers!$G1223))),0)</f>
        <v>0</v>
      </c>
      <c r="G1223">
        <f>IF(AND(NOT(ISBLANK(Créanciers!$I1223)),LOWER(Créanciers!$I1223)&lt;&gt;"chf"),IF(ISBLANK(Créanciers!$N1223),0,IF(ISBLANK(Créanciers!$N1223),0,IF(ISNUMBER(Créanciers!$N1223),Créanciers!$N1223,Créanciers!$G1223))),0)</f>
        <v>0</v>
      </c>
      <c r="H1223">
        <f>IF(AND(NOT(ISBLANK(Créanciers!$I1223)),LOWER(Créanciers!$I1223)&lt;&gt;"chf"),IF(ISBLANK(Créanciers!$O1223),0,IF(ISBLANK(Créanciers!$O1223),0,IF(ISNUMBER(Créanciers!$O1223),Créanciers!$O1223,Créanciers!$G1223))),0)</f>
        <v>0</v>
      </c>
      <c r="I1223">
        <f>IF(AND(NOT(ISBLANK(Créanciers!$I1223)),LOWER(Créanciers!$I1223)&lt;&gt;"chf"),IF(ISBLANK(Créanciers!$P1223),0,IF(ISBLANK(Créanciers!$P1223),0,IF(ISNUMBER(Créanciers!$P1223),Créanciers!$P1223,Créanciers!$G1223))),0)</f>
        <v>0</v>
      </c>
      <c r="J1223">
        <f>IF(AND(NOT(ISBLANK(Créanciers!$I1223)),LOWER(Créanciers!$I1223)&lt;&gt;"chf"),IF(ISBLANK(Créanciers!$Q1223),0,IF(ISBLANK(Créanciers!$Q1223),0,IF(ISNUMBER(Créanciers!$Q1223),Créanciers!$Q1223,Créanciers!$G1223))),0)</f>
        <v>0</v>
      </c>
    </row>
    <row r="1224" spans="2:10" x14ac:dyDescent="0.25">
      <c r="B1224">
        <f>IF(OR(ISBLANK(Créanciers!$I1224),LOWER(Créanciers!$I1224)="chf"),IF(ISBLANK(Créanciers!N1224),0,IF(ISBLANK(Créanciers!$G1224),0,IF(ISNUMBER(Créanciers!N1224),Créanciers!N1224,Créanciers!$G1224))),0)</f>
        <v>0</v>
      </c>
      <c r="C1224">
        <f>IF(OR(ISBLANK(Créanciers!$I1224),LOWER(Créanciers!$I1224)="chf"),IF(ISBLANK(Créanciers!O1224),0,IF(ISBLANK(Créanciers!$G1224),0,IF(ISNUMBER(Créanciers!O1224),Créanciers!O1224,Créanciers!$G1224))),0)</f>
        <v>0</v>
      </c>
      <c r="D1224">
        <f>IF(OR(ISBLANK(Créanciers!$I1224),LOWER(Créanciers!$I1224)="chf"),IF(ISBLANK(Créanciers!P1224),0,IF(ISBLANK(Créanciers!$G1224),0,IF(ISNUMBER(Créanciers!P1224),Créanciers!P1224,Créanciers!$G1224))),0)</f>
        <v>0</v>
      </c>
      <c r="E1224">
        <f>IF(OR(ISBLANK(Créanciers!$I1224),LOWER(Créanciers!$I1224)="chf"),IF(ISBLANK(Créanciers!Q1224),0,IF(ISBLANK(Créanciers!$G1224),0,IF(ISNUMBER(Créanciers!Q1224),Créanciers!Q1224,Créanciers!$G1224))),0)</f>
        <v>0</v>
      </c>
      <c r="G1224">
        <f>IF(AND(NOT(ISBLANK(Créanciers!$I1224)),LOWER(Créanciers!$I1224)&lt;&gt;"chf"),IF(ISBLANK(Créanciers!$N1224),0,IF(ISBLANK(Créanciers!$N1224),0,IF(ISNUMBER(Créanciers!$N1224),Créanciers!$N1224,Créanciers!$G1224))),0)</f>
        <v>0</v>
      </c>
      <c r="H1224">
        <f>IF(AND(NOT(ISBLANK(Créanciers!$I1224)),LOWER(Créanciers!$I1224)&lt;&gt;"chf"),IF(ISBLANK(Créanciers!$O1224),0,IF(ISBLANK(Créanciers!$O1224),0,IF(ISNUMBER(Créanciers!$O1224),Créanciers!$O1224,Créanciers!$G1224))),0)</f>
        <v>0</v>
      </c>
      <c r="I1224">
        <f>IF(AND(NOT(ISBLANK(Créanciers!$I1224)),LOWER(Créanciers!$I1224)&lt;&gt;"chf"),IF(ISBLANK(Créanciers!$P1224),0,IF(ISBLANK(Créanciers!$P1224),0,IF(ISNUMBER(Créanciers!$P1224),Créanciers!$P1224,Créanciers!$G1224))),0)</f>
        <v>0</v>
      </c>
      <c r="J1224">
        <f>IF(AND(NOT(ISBLANK(Créanciers!$I1224)),LOWER(Créanciers!$I1224)&lt;&gt;"chf"),IF(ISBLANK(Créanciers!$Q1224),0,IF(ISBLANK(Créanciers!$Q1224),0,IF(ISNUMBER(Créanciers!$Q1224),Créanciers!$Q1224,Créanciers!$G1224))),0)</f>
        <v>0</v>
      </c>
    </row>
    <row r="1225" spans="2:10" x14ac:dyDescent="0.25">
      <c r="B1225">
        <f>IF(OR(ISBLANK(Créanciers!$I1225),LOWER(Créanciers!$I1225)="chf"),IF(ISBLANK(Créanciers!N1225),0,IF(ISBLANK(Créanciers!$G1225),0,IF(ISNUMBER(Créanciers!N1225),Créanciers!N1225,Créanciers!$G1225))),0)</f>
        <v>0</v>
      </c>
      <c r="C1225">
        <f>IF(OR(ISBLANK(Créanciers!$I1225),LOWER(Créanciers!$I1225)="chf"),IF(ISBLANK(Créanciers!O1225),0,IF(ISBLANK(Créanciers!$G1225),0,IF(ISNUMBER(Créanciers!O1225),Créanciers!O1225,Créanciers!$G1225))),0)</f>
        <v>0</v>
      </c>
      <c r="D1225">
        <f>IF(OR(ISBLANK(Créanciers!$I1225),LOWER(Créanciers!$I1225)="chf"),IF(ISBLANK(Créanciers!P1225),0,IF(ISBLANK(Créanciers!$G1225),0,IF(ISNUMBER(Créanciers!P1225),Créanciers!P1225,Créanciers!$G1225))),0)</f>
        <v>0</v>
      </c>
      <c r="E1225">
        <f>IF(OR(ISBLANK(Créanciers!$I1225),LOWER(Créanciers!$I1225)="chf"),IF(ISBLANK(Créanciers!Q1225),0,IF(ISBLANK(Créanciers!$G1225),0,IF(ISNUMBER(Créanciers!Q1225),Créanciers!Q1225,Créanciers!$G1225))),0)</f>
        <v>0</v>
      </c>
      <c r="G1225">
        <f>IF(AND(NOT(ISBLANK(Créanciers!$I1225)),LOWER(Créanciers!$I1225)&lt;&gt;"chf"),IF(ISBLANK(Créanciers!$N1225),0,IF(ISBLANK(Créanciers!$N1225),0,IF(ISNUMBER(Créanciers!$N1225),Créanciers!$N1225,Créanciers!$G1225))),0)</f>
        <v>0</v>
      </c>
      <c r="H1225">
        <f>IF(AND(NOT(ISBLANK(Créanciers!$I1225)),LOWER(Créanciers!$I1225)&lt;&gt;"chf"),IF(ISBLANK(Créanciers!$O1225),0,IF(ISBLANK(Créanciers!$O1225),0,IF(ISNUMBER(Créanciers!$O1225),Créanciers!$O1225,Créanciers!$G1225))),0)</f>
        <v>0</v>
      </c>
      <c r="I1225">
        <f>IF(AND(NOT(ISBLANK(Créanciers!$I1225)),LOWER(Créanciers!$I1225)&lt;&gt;"chf"),IF(ISBLANK(Créanciers!$P1225),0,IF(ISBLANK(Créanciers!$P1225),0,IF(ISNUMBER(Créanciers!$P1225),Créanciers!$P1225,Créanciers!$G1225))),0)</f>
        <v>0</v>
      </c>
      <c r="J1225">
        <f>IF(AND(NOT(ISBLANK(Créanciers!$I1225)),LOWER(Créanciers!$I1225)&lt;&gt;"chf"),IF(ISBLANK(Créanciers!$Q1225),0,IF(ISBLANK(Créanciers!$Q1225),0,IF(ISNUMBER(Créanciers!$Q1225),Créanciers!$Q1225,Créanciers!$G1225))),0)</f>
        <v>0</v>
      </c>
    </row>
    <row r="1226" spans="2:10" x14ac:dyDescent="0.25">
      <c r="B1226">
        <f>IF(OR(ISBLANK(Créanciers!$I1226),LOWER(Créanciers!$I1226)="chf"),IF(ISBLANK(Créanciers!N1226),0,IF(ISBLANK(Créanciers!$G1226),0,IF(ISNUMBER(Créanciers!N1226),Créanciers!N1226,Créanciers!$G1226))),0)</f>
        <v>0</v>
      </c>
      <c r="C1226">
        <f>IF(OR(ISBLANK(Créanciers!$I1226),LOWER(Créanciers!$I1226)="chf"),IF(ISBLANK(Créanciers!O1226),0,IF(ISBLANK(Créanciers!$G1226),0,IF(ISNUMBER(Créanciers!O1226),Créanciers!O1226,Créanciers!$G1226))),0)</f>
        <v>0</v>
      </c>
      <c r="D1226">
        <f>IF(OR(ISBLANK(Créanciers!$I1226),LOWER(Créanciers!$I1226)="chf"),IF(ISBLANK(Créanciers!P1226),0,IF(ISBLANK(Créanciers!$G1226),0,IF(ISNUMBER(Créanciers!P1226),Créanciers!P1226,Créanciers!$G1226))),0)</f>
        <v>0</v>
      </c>
      <c r="E1226">
        <f>IF(OR(ISBLANK(Créanciers!$I1226),LOWER(Créanciers!$I1226)="chf"),IF(ISBLANK(Créanciers!Q1226),0,IF(ISBLANK(Créanciers!$G1226),0,IF(ISNUMBER(Créanciers!Q1226),Créanciers!Q1226,Créanciers!$G1226))),0)</f>
        <v>0</v>
      </c>
      <c r="G1226">
        <f>IF(AND(NOT(ISBLANK(Créanciers!$I1226)),LOWER(Créanciers!$I1226)&lt;&gt;"chf"),IF(ISBLANK(Créanciers!$N1226),0,IF(ISBLANK(Créanciers!$N1226),0,IF(ISNUMBER(Créanciers!$N1226),Créanciers!$N1226,Créanciers!$G1226))),0)</f>
        <v>0</v>
      </c>
      <c r="H1226">
        <f>IF(AND(NOT(ISBLANK(Créanciers!$I1226)),LOWER(Créanciers!$I1226)&lt;&gt;"chf"),IF(ISBLANK(Créanciers!$O1226),0,IF(ISBLANK(Créanciers!$O1226),0,IF(ISNUMBER(Créanciers!$O1226),Créanciers!$O1226,Créanciers!$G1226))),0)</f>
        <v>0</v>
      </c>
      <c r="I1226">
        <f>IF(AND(NOT(ISBLANK(Créanciers!$I1226)),LOWER(Créanciers!$I1226)&lt;&gt;"chf"),IF(ISBLANK(Créanciers!$P1226),0,IF(ISBLANK(Créanciers!$P1226),0,IF(ISNUMBER(Créanciers!$P1226),Créanciers!$P1226,Créanciers!$G1226))),0)</f>
        <v>0</v>
      </c>
      <c r="J1226">
        <f>IF(AND(NOT(ISBLANK(Créanciers!$I1226)),LOWER(Créanciers!$I1226)&lt;&gt;"chf"),IF(ISBLANK(Créanciers!$Q1226),0,IF(ISBLANK(Créanciers!$Q1226),0,IF(ISNUMBER(Créanciers!$Q1226),Créanciers!$Q1226,Créanciers!$G1226))),0)</f>
        <v>0</v>
      </c>
    </row>
    <row r="1227" spans="2:10" x14ac:dyDescent="0.25">
      <c r="B1227">
        <f>IF(OR(ISBLANK(Créanciers!$I1227),LOWER(Créanciers!$I1227)="chf"),IF(ISBLANK(Créanciers!N1227),0,IF(ISBLANK(Créanciers!$G1227),0,IF(ISNUMBER(Créanciers!N1227),Créanciers!N1227,Créanciers!$G1227))),0)</f>
        <v>0</v>
      </c>
      <c r="C1227">
        <f>IF(OR(ISBLANK(Créanciers!$I1227),LOWER(Créanciers!$I1227)="chf"),IF(ISBLANK(Créanciers!O1227),0,IF(ISBLANK(Créanciers!$G1227),0,IF(ISNUMBER(Créanciers!O1227),Créanciers!O1227,Créanciers!$G1227))),0)</f>
        <v>0</v>
      </c>
      <c r="D1227">
        <f>IF(OR(ISBLANK(Créanciers!$I1227),LOWER(Créanciers!$I1227)="chf"),IF(ISBLANK(Créanciers!P1227),0,IF(ISBLANK(Créanciers!$G1227),0,IF(ISNUMBER(Créanciers!P1227),Créanciers!P1227,Créanciers!$G1227))),0)</f>
        <v>0</v>
      </c>
      <c r="E1227">
        <f>IF(OR(ISBLANK(Créanciers!$I1227),LOWER(Créanciers!$I1227)="chf"),IF(ISBLANK(Créanciers!Q1227),0,IF(ISBLANK(Créanciers!$G1227),0,IF(ISNUMBER(Créanciers!Q1227),Créanciers!Q1227,Créanciers!$G1227))),0)</f>
        <v>0</v>
      </c>
      <c r="G1227">
        <f>IF(AND(NOT(ISBLANK(Créanciers!$I1227)),LOWER(Créanciers!$I1227)&lt;&gt;"chf"),IF(ISBLANK(Créanciers!$N1227),0,IF(ISBLANK(Créanciers!$N1227),0,IF(ISNUMBER(Créanciers!$N1227),Créanciers!$N1227,Créanciers!$G1227))),0)</f>
        <v>0</v>
      </c>
      <c r="H1227">
        <f>IF(AND(NOT(ISBLANK(Créanciers!$I1227)),LOWER(Créanciers!$I1227)&lt;&gt;"chf"),IF(ISBLANK(Créanciers!$O1227),0,IF(ISBLANK(Créanciers!$O1227),0,IF(ISNUMBER(Créanciers!$O1227),Créanciers!$O1227,Créanciers!$G1227))),0)</f>
        <v>0</v>
      </c>
      <c r="I1227">
        <f>IF(AND(NOT(ISBLANK(Créanciers!$I1227)),LOWER(Créanciers!$I1227)&lt;&gt;"chf"),IF(ISBLANK(Créanciers!$P1227),0,IF(ISBLANK(Créanciers!$P1227),0,IF(ISNUMBER(Créanciers!$P1227),Créanciers!$P1227,Créanciers!$G1227))),0)</f>
        <v>0</v>
      </c>
      <c r="J1227">
        <f>IF(AND(NOT(ISBLANK(Créanciers!$I1227)),LOWER(Créanciers!$I1227)&lt;&gt;"chf"),IF(ISBLANK(Créanciers!$Q1227),0,IF(ISBLANK(Créanciers!$Q1227),0,IF(ISNUMBER(Créanciers!$Q1227),Créanciers!$Q1227,Créanciers!$G1227))),0)</f>
        <v>0</v>
      </c>
    </row>
    <row r="1228" spans="2:10" x14ac:dyDescent="0.25">
      <c r="B1228">
        <f>IF(OR(ISBLANK(Créanciers!$I1228),LOWER(Créanciers!$I1228)="chf"),IF(ISBLANK(Créanciers!N1228),0,IF(ISBLANK(Créanciers!$G1228),0,IF(ISNUMBER(Créanciers!N1228),Créanciers!N1228,Créanciers!$G1228))),0)</f>
        <v>0</v>
      </c>
      <c r="C1228">
        <f>IF(OR(ISBLANK(Créanciers!$I1228),LOWER(Créanciers!$I1228)="chf"),IF(ISBLANK(Créanciers!O1228),0,IF(ISBLANK(Créanciers!$G1228),0,IF(ISNUMBER(Créanciers!O1228),Créanciers!O1228,Créanciers!$G1228))),0)</f>
        <v>0</v>
      </c>
      <c r="D1228">
        <f>IF(OR(ISBLANK(Créanciers!$I1228),LOWER(Créanciers!$I1228)="chf"),IF(ISBLANK(Créanciers!P1228),0,IF(ISBLANK(Créanciers!$G1228),0,IF(ISNUMBER(Créanciers!P1228),Créanciers!P1228,Créanciers!$G1228))),0)</f>
        <v>0</v>
      </c>
      <c r="E1228">
        <f>IF(OR(ISBLANK(Créanciers!$I1228),LOWER(Créanciers!$I1228)="chf"),IF(ISBLANK(Créanciers!Q1228),0,IF(ISBLANK(Créanciers!$G1228),0,IF(ISNUMBER(Créanciers!Q1228),Créanciers!Q1228,Créanciers!$G1228))),0)</f>
        <v>0</v>
      </c>
      <c r="G1228">
        <f>IF(AND(NOT(ISBLANK(Créanciers!$I1228)),LOWER(Créanciers!$I1228)&lt;&gt;"chf"),IF(ISBLANK(Créanciers!$N1228),0,IF(ISBLANK(Créanciers!$N1228),0,IF(ISNUMBER(Créanciers!$N1228),Créanciers!$N1228,Créanciers!$G1228))),0)</f>
        <v>0</v>
      </c>
      <c r="H1228">
        <f>IF(AND(NOT(ISBLANK(Créanciers!$I1228)),LOWER(Créanciers!$I1228)&lt;&gt;"chf"),IF(ISBLANK(Créanciers!$O1228),0,IF(ISBLANK(Créanciers!$O1228),0,IF(ISNUMBER(Créanciers!$O1228),Créanciers!$O1228,Créanciers!$G1228))),0)</f>
        <v>0</v>
      </c>
      <c r="I1228">
        <f>IF(AND(NOT(ISBLANK(Créanciers!$I1228)),LOWER(Créanciers!$I1228)&lt;&gt;"chf"),IF(ISBLANK(Créanciers!$P1228),0,IF(ISBLANK(Créanciers!$P1228),0,IF(ISNUMBER(Créanciers!$P1228),Créanciers!$P1228,Créanciers!$G1228))),0)</f>
        <v>0</v>
      </c>
      <c r="J1228">
        <f>IF(AND(NOT(ISBLANK(Créanciers!$I1228)),LOWER(Créanciers!$I1228)&lt;&gt;"chf"),IF(ISBLANK(Créanciers!$Q1228),0,IF(ISBLANK(Créanciers!$Q1228),0,IF(ISNUMBER(Créanciers!$Q1228),Créanciers!$Q1228,Créanciers!$G1228))),0)</f>
        <v>0</v>
      </c>
    </row>
    <row r="1229" spans="2:10" x14ac:dyDescent="0.25">
      <c r="B1229">
        <f>IF(OR(ISBLANK(Créanciers!$I1229),LOWER(Créanciers!$I1229)="chf"),IF(ISBLANK(Créanciers!N1229),0,IF(ISBLANK(Créanciers!$G1229),0,IF(ISNUMBER(Créanciers!N1229),Créanciers!N1229,Créanciers!$G1229))),0)</f>
        <v>0</v>
      </c>
      <c r="C1229">
        <f>IF(OR(ISBLANK(Créanciers!$I1229),LOWER(Créanciers!$I1229)="chf"),IF(ISBLANK(Créanciers!O1229),0,IF(ISBLANK(Créanciers!$G1229),0,IF(ISNUMBER(Créanciers!O1229),Créanciers!O1229,Créanciers!$G1229))),0)</f>
        <v>0</v>
      </c>
      <c r="D1229">
        <f>IF(OR(ISBLANK(Créanciers!$I1229),LOWER(Créanciers!$I1229)="chf"),IF(ISBLANK(Créanciers!P1229),0,IF(ISBLANK(Créanciers!$G1229),0,IF(ISNUMBER(Créanciers!P1229),Créanciers!P1229,Créanciers!$G1229))),0)</f>
        <v>0</v>
      </c>
      <c r="E1229">
        <f>IF(OR(ISBLANK(Créanciers!$I1229),LOWER(Créanciers!$I1229)="chf"),IF(ISBLANK(Créanciers!Q1229),0,IF(ISBLANK(Créanciers!$G1229),0,IF(ISNUMBER(Créanciers!Q1229),Créanciers!Q1229,Créanciers!$G1229))),0)</f>
        <v>0</v>
      </c>
      <c r="G1229">
        <f>IF(AND(NOT(ISBLANK(Créanciers!$I1229)),LOWER(Créanciers!$I1229)&lt;&gt;"chf"),IF(ISBLANK(Créanciers!$N1229),0,IF(ISBLANK(Créanciers!$N1229),0,IF(ISNUMBER(Créanciers!$N1229),Créanciers!$N1229,Créanciers!$G1229))),0)</f>
        <v>0</v>
      </c>
      <c r="H1229">
        <f>IF(AND(NOT(ISBLANK(Créanciers!$I1229)),LOWER(Créanciers!$I1229)&lt;&gt;"chf"),IF(ISBLANK(Créanciers!$O1229),0,IF(ISBLANK(Créanciers!$O1229),0,IF(ISNUMBER(Créanciers!$O1229),Créanciers!$O1229,Créanciers!$G1229))),0)</f>
        <v>0</v>
      </c>
      <c r="I1229">
        <f>IF(AND(NOT(ISBLANK(Créanciers!$I1229)),LOWER(Créanciers!$I1229)&lt;&gt;"chf"),IF(ISBLANK(Créanciers!$P1229),0,IF(ISBLANK(Créanciers!$P1229),0,IF(ISNUMBER(Créanciers!$P1229),Créanciers!$P1229,Créanciers!$G1229))),0)</f>
        <v>0</v>
      </c>
      <c r="J1229">
        <f>IF(AND(NOT(ISBLANK(Créanciers!$I1229)),LOWER(Créanciers!$I1229)&lt;&gt;"chf"),IF(ISBLANK(Créanciers!$Q1229),0,IF(ISBLANK(Créanciers!$Q1229),0,IF(ISNUMBER(Créanciers!$Q1229),Créanciers!$Q1229,Créanciers!$G1229))),0)</f>
        <v>0</v>
      </c>
    </row>
    <row r="1230" spans="2:10" x14ac:dyDescent="0.25">
      <c r="B1230">
        <f>IF(OR(ISBLANK(Créanciers!$I1230),LOWER(Créanciers!$I1230)="chf"),IF(ISBLANK(Créanciers!N1230),0,IF(ISBLANK(Créanciers!$G1230),0,IF(ISNUMBER(Créanciers!N1230),Créanciers!N1230,Créanciers!$G1230))),0)</f>
        <v>0</v>
      </c>
      <c r="C1230">
        <f>IF(OR(ISBLANK(Créanciers!$I1230),LOWER(Créanciers!$I1230)="chf"),IF(ISBLANK(Créanciers!O1230),0,IF(ISBLANK(Créanciers!$G1230),0,IF(ISNUMBER(Créanciers!O1230),Créanciers!O1230,Créanciers!$G1230))),0)</f>
        <v>0</v>
      </c>
      <c r="D1230">
        <f>IF(OR(ISBLANK(Créanciers!$I1230),LOWER(Créanciers!$I1230)="chf"),IF(ISBLANK(Créanciers!P1230),0,IF(ISBLANK(Créanciers!$G1230),0,IF(ISNUMBER(Créanciers!P1230),Créanciers!P1230,Créanciers!$G1230))),0)</f>
        <v>0</v>
      </c>
      <c r="E1230">
        <f>IF(OR(ISBLANK(Créanciers!$I1230),LOWER(Créanciers!$I1230)="chf"),IF(ISBLANK(Créanciers!Q1230),0,IF(ISBLANK(Créanciers!$G1230),0,IF(ISNUMBER(Créanciers!Q1230),Créanciers!Q1230,Créanciers!$G1230))),0)</f>
        <v>0</v>
      </c>
      <c r="G1230">
        <f>IF(AND(NOT(ISBLANK(Créanciers!$I1230)),LOWER(Créanciers!$I1230)&lt;&gt;"chf"),IF(ISBLANK(Créanciers!$N1230),0,IF(ISBLANK(Créanciers!$N1230),0,IF(ISNUMBER(Créanciers!$N1230),Créanciers!$N1230,Créanciers!$G1230))),0)</f>
        <v>0</v>
      </c>
      <c r="H1230">
        <f>IF(AND(NOT(ISBLANK(Créanciers!$I1230)),LOWER(Créanciers!$I1230)&lt;&gt;"chf"),IF(ISBLANK(Créanciers!$O1230),0,IF(ISBLANK(Créanciers!$O1230),0,IF(ISNUMBER(Créanciers!$O1230),Créanciers!$O1230,Créanciers!$G1230))),0)</f>
        <v>0</v>
      </c>
      <c r="I1230">
        <f>IF(AND(NOT(ISBLANK(Créanciers!$I1230)),LOWER(Créanciers!$I1230)&lt;&gt;"chf"),IF(ISBLANK(Créanciers!$P1230),0,IF(ISBLANK(Créanciers!$P1230),0,IF(ISNUMBER(Créanciers!$P1230),Créanciers!$P1230,Créanciers!$G1230))),0)</f>
        <v>0</v>
      </c>
      <c r="J1230">
        <f>IF(AND(NOT(ISBLANK(Créanciers!$I1230)),LOWER(Créanciers!$I1230)&lt;&gt;"chf"),IF(ISBLANK(Créanciers!$Q1230),0,IF(ISBLANK(Créanciers!$Q1230),0,IF(ISNUMBER(Créanciers!$Q1230),Créanciers!$Q1230,Créanciers!$G1230))),0)</f>
        <v>0</v>
      </c>
    </row>
    <row r="1231" spans="2:10" x14ac:dyDescent="0.25">
      <c r="B1231">
        <f>IF(OR(ISBLANK(Créanciers!$I1231),LOWER(Créanciers!$I1231)="chf"),IF(ISBLANK(Créanciers!N1231),0,IF(ISBLANK(Créanciers!$G1231),0,IF(ISNUMBER(Créanciers!N1231),Créanciers!N1231,Créanciers!$G1231))),0)</f>
        <v>0</v>
      </c>
      <c r="C1231">
        <f>IF(OR(ISBLANK(Créanciers!$I1231),LOWER(Créanciers!$I1231)="chf"),IF(ISBLANK(Créanciers!O1231),0,IF(ISBLANK(Créanciers!$G1231),0,IF(ISNUMBER(Créanciers!O1231),Créanciers!O1231,Créanciers!$G1231))),0)</f>
        <v>0</v>
      </c>
      <c r="D1231">
        <f>IF(OR(ISBLANK(Créanciers!$I1231),LOWER(Créanciers!$I1231)="chf"),IF(ISBLANK(Créanciers!P1231),0,IF(ISBLANK(Créanciers!$G1231),0,IF(ISNUMBER(Créanciers!P1231),Créanciers!P1231,Créanciers!$G1231))),0)</f>
        <v>0</v>
      </c>
      <c r="E1231">
        <f>IF(OR(ISBLANK(Créanciers!$I1231),LOWER(Créanciers!$I1231)="chf"),IF(ISBLANK(Créanciers!Q1231),0,IF(ISBLANK(Créanciers!$G1231),0,IF(ISNUMBER(Créanciers!Q1231),Créanciers!Q1231,Créanciers!$G1231))),0)</f>
        <v>0</v>
      </c>
      <c r="G1231">
        <f>IF(AND(NOT(ISBLANK(Créanciers!$I1231)),LOWER(Créanciers!$I1231)&lt;&gt;"chf"),IF(ISBLANK(Créanciers!$N1231),0,IF(ISBLANK(Créanciers!$N1231),0,IF(ISNUMBER(Créanciers!$N1231),Créanciers!$N1231,Créanciers!$G1231))),0)</f>
        <v>0</v>
      </c>
      <c r="H1231">
        <f>IF(AND(NOT(ISBLANK(Créanciers!$I1231)),LOWER(Créanciers!$I1231)&lt;&gt;"chf"),IF(ISBLANK(Créanciers!$O1231),0,IF(ISBLANK(Créanciers!$O1231),0,IF(ISNUMBER(Créanciers!$O1231),Créanciers!$O1231,Créanciers!$G1231))),0)</f>
        <v>0</v>
      </c>
      <c r="I1231">
        <f>IF(AND(NOT(ISBLANK(Créanciers!$I1231)),LOWER(Créanciers!$I1231)&lt;&gt;"chf"),IF(ISBLANK(Créanciers!$P1231),0,IF(ISBLANK(Créanciers!$P1231),0,IF(ISNUMBER(Créanciers!$P1231),Créanciers!$P1231,Créanciers!$G1231))),0)</f>
        <v>0</v>
      </c>
      <c r="J1231">
        <f>IF(AND(NOT(ISBLANK(Créanciers!$I1231)),LOWER(Créanciers!$I1231)&lt;&gt;"chf"),IF(ISBLANK(Créanciers!$Q1231),0,IF(ISBLANK(Créanciers!$Q1231),0,IF(ISNUMBER(Créanciers!$Q1231),Créanciers!$Q1231,Créanciers!$G1231))),0)</f>
        <v>0</v>
      </c>
    </row>
    <row r="1232" spans="2:10" x14ac:dyDescent="0.25">
      <c r="B1232">
        <f>IF(OR(ISBLANK(Créanciers!$I1232),LOWER(Créanciers!$I1232)="chf"),IF(ISBLANK(Créanciers!N1232),0,IF(ISBLANK(Créanciers!$G1232),0,IF(ISNUMBER(Créanciers!N1232),Créanciers!N1232,Créanciers!$G1232))),0)</f>
        <v>0</v>
      </c>
      <c r="C1232">
        <f>IF(OR(ISBLANK(Créanciers!$I1232),LOWER(Créanciers!$I1232)="chf"),IF(ISBLANK(Créanciers!O1232),0,IF(ISBLANK(Créanciers!$G1232),0,IF(ISNUMBER(Créanciers!O1232),Créanciers!O1232,Créanciers!$G1232))),0)</f>
        <v>0</v>
      </c>
      <c r="D1232">
        <f>IF(OR(ISBLANK(Créanciers!$I1232),LOWER(Créanciers!$I1232)="chf"),IF(ISBLANK(Créanciers!P1232),0,IF(ISBLANK(Créanciers!$G1232),0,IF(ISNUMBER(Créanciers!P1232),Créanciers!P1232,Créanciers!$G1232))),0)</f>
        <v>0</v>
      </c>
      <c r="E1232">
        <f>IF(OR(ISBLANK(Créanciers!$I1232),LOWER(Créanciers!$I1232)="chf"),IF(ISBLANK(Créanciers!Q1232),0,IF(ISBLANK(Créanciers!$G1232),0,IF(ISNUMBER(Créanciers!Q1232),Créanciers!Q1232,Créanciers!$G1232))),0)</f>
        <v>0</v>
      </c>
      <c r="G1232">
        <f>IF(AND(NOT(ISBLANK(Créanciers!$I1232)),LOWER(Créanciers!$I1232)&lt;&gt;"chf"),IF(ISBLANK(Créanciers!$N1232),0,IF(ISBLANK(Créanciers!$N1232),0,IF(ISNUMBER(Créanciers!$N1232),Créanciers!$N1232,Créanciers!$G1232))),0)</f>
        <v>0</v>
      </c>
      <c r="H1232">
        <f>IF(AND(NOT(ISBLANK(Créanciers!$I1232)),LOWER(Créanciers!$I1232)&lt;&gt;"chf"),IF(ISBLANK(Créanciers!$O1232),0,IF(ISBLANK(Créanciers!$O1232),0,IF(ISNUMBER(Créanciers!$O1232),Créanciers!$O1232,Créanciers!$G1232))),0)</f>
        <v>0</v>
      </c>
      <c r="I1232">
        <f>IF(AND(NOT(ISBLANK(Créanciers!$I1232)),LOWER(Créanciers!$I1232)&lt;&gt;"chf"),IF(ISBLANK(Créanciers!$P1232),0,IF(ISBLANK(Créanciers!$P1232),0,IF(ISNUMBER(Créanciers!$P1232),Créanciers!$P1232,Créanciers!$G1232))),0)</f>
        <v>0</v>
      </c>
      <c r="J1232">
        <f>IF(AND(NOT(ISBLANK(Créanciers!$I1232)),LOWER(Créanciers!$I1232)&lt;&gt;"chf"),IF(ISBLANK(Créanciers!$Q1232),0,IF(ISBLANK(Créanciers!$Q1232),0,IF(ISNUMBER(Créanciers!$Q1232),Créanciers!$Q1232,Créanciers!$G1232))),0)</f>
        <v>0</v>
      </c>
    </row>
    <row r="1233" spans="2:10" x14ac:dyDescent="0.25">
      <c r="B1233">
        <f>IF(OR(ISBLANK(Créanciers!$I1233),LOWER(Créanciers!$I1233)="chf"),IF(ISBLANK(Créanciers!N1233),0,IF(ISBLANK(Créanciers!$G1233),0,IF(ISNUMBER(Créanciers!N1233),Créanciers!N1233,Créanciers!$G1233))),0)</f>
        <v>0</v>
      </c>
      <c r="C1233">
        <f>IF(OR(ISBLANK(Créanciers!$I1233),LOWER(Créanciers!$I1233)="chf"),IF(ISBLANK(Créanciers!O1233),0,IF(ISBLANK(Créanciers!$G1233),0,IF(ISNUMBER(Créanciers!O1233),Créanciers!O1233,Créanciers!$G1233))),0)</f>
        <v>0</v>
      </c>
      <c r="D1233">
        <f>IF(OR(ISBLANK(Créanciers!$I1233),LOWER(Créanciers!$I1233)="chf"),IF(ISBLANK(Créanciers!P1233),0,IF(ISBLANK(Créanciers!$G1233),0,IF(ISNUMBER(Créanciers!P1233),Créanciers!P1233,Créanciers!$G1233))),0)</f>
        <v>0</v>
      </c>
      <c r="E1233">
        <f>IF(OR(ISBLANK(Créanciers!$I1233),LOWER(Créanciers!$I1233)="chf"),IF(ISBLANK(Créanciers!Q1233),0,IF(ISBLANK(Créanciers!$G1233),0,IF(ISNUMBER(Créanciers!Q1233),Créanciers!Q1233,Créanciers!$G1233))),0)</f>
        <v>0</v>
      </c>
      <c r="G1233">
        <f>IF(AND(NOT(ISBLANK(Créanciers!$I1233)),LOWER(Créanciers!$I1233)&lt;&gt;"chf"),IF(ISBLANK(Créanciers!$N1233),0,IF(ISBLANK(Créanciers!$N1233),0,IF(ISNUMBER(Créanciers!$N1233),Créanciers!$N1233,Créanciers!$G1233))),0)</f>
        <v>0</v>
      </c>
      <c r="H1233">
        <f>IF(AND(NOT(ISBLANK(Créanciers!$I1233)),LOWER(Créanciers!$I1233)&lt;&gt;"chf"),IF(ISBLANK(Créanciers!$O1233),0,IF(ISBLANK(Créanciers!$O1233),0,IF(ISNUMBER(Créanciers!$O1233),Créanciers!$O1233,Créanciers!$G1233))),0)</f>
        <v>0</v>
      </c>
      <c r="I1233">
        <f>IF(AND(NOT(ISBLANK(Créanciers!$I1233)),LOWER(Créanciers!$I1233)&lt;&gt;"chf"),IF(ISBLANK(Créanciers!$P1233),0,IF(ISBLANK(Créanciers!$P1233),0,IF(ISNUMBER(Créanciers!$P1233),Créanciers!$P1233,Créanciers!$G1233))),0)</f>
        <v>0</v>
      </c>
      <c r="J1233">
        <f>IF(AND(NOT(ISBLANK(Créanciers!$I1233)),LOWER(Créanciers!$I1233)&lt;&gt;"chf"),IF(ISBLANK(Créanciers!$Q1233),0,IF(ISBLANK(Créanciers!$Q1233),0,IF(ISNUMBER(Créanciers!$Q1233),Créanciers!$Q1233,Créanciers!$G1233))),0)</f>
        <v>0</v>
      </c>
    </row>
    <row r="1234" spans="2:10" x14ac:dyDescent="0.25">
      <c r="B1234">
        <f>IF(OR(ISBLANK(Créanciers!$I1234),LOWER(Créanciers!$I1234)="chf"),IF(ISBLANK(Créanciers!N1234),0,IF(ISBLANK(Créanciers!$G1234),0,IF(ISNUMBER(Créanciers!N1234),Créanciers!N1234,Créanciers!$G1234))),0)</f>
        <v>0</v>
      </c>
      <c r="C1234">
        <f>IF(OR(ISBLANK(Créanciers!$I1234),LOWER(Créanciers!$I1234)="chf"),IF(ISBLANK(Créanciers!O1234),0,IF(ISBLANK(Créanciers!$G1234),0,IF(ISNUMBER(Créanciers!O1234),Créanciers!O1234,Créanciers!$G1234))),0)</f>
        <v>0</v>
      </c>
      <c r="D1234">
        <f>IF(OR(ISBLANK(Créanciers!$I1234),LOWER(Créanciers!$I1234)="chf"),IF(ISBLANK(Créanciers!P1234),0,IF(ISBLANK(Créanciers!$G1234),0,IF(ISNUMBER(Créanciers!P1234),Créanciers!P1234,Créanciers!$G1234))),0)</f>
        <v>0</v>
      </c>
      <c r="E1234">
        <f>IF(OR(ISBLANK(Créanciers!$I1234),LOWER(Créanciers!$I1234)="chf"),IF(ISBLANK(Créanciers!Q1234),0,IF(ISBLANK(Créanciers!$G1234),0,IF(ISNUMBER(Créanciers!Q1234),Créanciers!Q1234,Créanciers!$G1234))),0)</f>
        <v>0</v>
      </c>
      <c r="G1234">
        <f>IF(AND(NOT(ISBLANK(Créanciers!$I1234)),LOWER(Créanciers!$I1234)&lt;&gt;"chf"),IF(ISBLANK(Créanciers!$N1234),0,IF(ISBLANK(Créanciers!$N1234),0,IF(ISNUMBER(Créanciers!$N1234),Créanciers!$N1234,Créanciers!$G1234))),0)</f>
        <v>0</v>
      </c>
      <c r="H1234">
        <f>IF(AND(NOT(ISBLANK(Créanciers!$I1234)),LOWER(Créanciers!$I1234)&lt;&gt;"chf"),IF(ISBLANK(Créanciers!$O1234),0,IF(ISBLANK(Créanciers!$O1234),0,IF(ISNUMBER(Créanciers!$O1234),Créanciers!$O1234,Créanciers!$G1234))),0)</f>
        <v>0</v>
      </c>
      <c r="I1234">
        <f>IF(AND(NOT(ISBLANK(Créanciers!$I1234)),LOWER(Créanciers!$I1234)&lt;&gt;"chf"),IF(ISBLANK(Créanciers!$P1234),0,IF(ISBLANK(Créanciers!$P1234),0,IF(ISNUMBER(Créanciers!$P1234),Créanciers!$P1234,Créanciers!$G1234))),0)</f>
        <v>0</v>
      </c>
      <c r="J1234">
        <f>IF(AND(NOT(ISBLANK(Créanciers!$I1234)),LOWER(Créanciers!$I1234)&lt;&gt;"chf"),IF(ISBLANK(Créanciers!$Q1234),0,IF(ISBLANK(Créanciers!$Q1234),0,IF(ISNUMBER(Créanciers!$Q1234),Créanciers!$Q1234,Créanciers!$G1234))),0)</f>
        <v>0</v>
      </c>
    </row>
    <row r="1235" spans="2:10" x14ac:dyDescent="0.25">
      <c r="B1235">
        <f>IF(OR(ISBLANK(Créanciers!$I1235),LOWER(Créanciers!$I1235)="chf"),IF(ISBLANK(Créanciers!N1235),0,IF(ISBLANK(Créanciers!$G1235),0,IF(ISNUMBER(Créanciers!N1235),Créanciers!N1235,Créanciers!$G1235))),0)</f>
        <v>0</v>
      </c>
      <c r="C1235">
        <f>IF(OR(ISBLANK(Créanciers!$I1235),LOWER(Créanciers!$I1235)="chf"),IF(ISBLANK(Créanciers!O1235),0,IF(ISBLANK(Créanciers!$G1235),0,IF(ISNUMBER(Créanciers!O1235),Créanciers!O1235,Créanciers!$G1235))),0)</f>
        <v>0</v>
      </c>
      <c r="D1235">
        <f>IF(OR(ISBLANK(Créanciers!$I1235),LOWER(Créanciers!$I1235)="chf"),IF(ISBLANK(Créanciers!P1235),0,IF(ISBLANK(Créanciers!$G1235),0,IF(ISNUMBER(Créanciers!P1235),Créanciers!P1235,Créanciers!$G1235))),0)</f>
        <v>0</v>
      </c>
      <c r="E1235">
        <f>IF(OR(ISBLANK(Créanciers!$I1235),LOWER(Créanciers!$I1235)="chf"),IF(ISBLANK(Créanciers!Q1235),0,IF(ISBLANK(Créanciers!$G1235),0,IF(ISNUMBER(Créanciers!Q1235),Créanciers!Q1235,Créanciers!$G1235))),0)</f>
        <v>0</v>
      </c>
      <c r="G1235">
        <f>IF(AND(NOT(ISBLANK(Créanciers!$I1235)),LOWER(Créanciers!$I1235)&lt;&gt;"chf"),IF(ISBLANK(Créanciers!$N1235),0,IF(ISBLANK(Créanciers!$N1235),0,IF(ISNUMBER(Créanciers!$N1235),Créanciers!$N1235,Créanciers!$G1235))),0)</f>
        <v>0</v>
      </c>
      <c r="H1235">
        <f>IF(AND(NOT(ISBLANK(Créanciers!$I1235)),LOWER(Créanciers!$I1235)&lt;&gt;"chf"),IF(ISBLANK(Créanciers!$O1235),0,IF(ISBLANK(Créanciers!$O1235),0,IF(ISNUMBER(Créanciers!$O1235),Créanciers!$O1235,Créanciers!$G1235))),0)</f>
        <v>0</v>
      </c>
      <c r="I1235">
        <f>IF(AND(NOT(ISBLANK(Créanciers!$I1235)),LOWER(Créanciers!$I1235)&lt;&gt;"chf"),IF(ISBLANK(Créanciers!$P1235),0,IF(ISBLANK(Créanciers!$P1235),0,IF(ISNUMBER(Créanciers!$P1235),Créanciers!$P1235,Créanciers!$G1235))),0)</f>
        <v>0</v>
      </c>
      <c r="J1235">
        <f>IF(AND(NOT(ISBLANK(Créanciers!$I1235)),LOWER(Créanciers!$I1235)&lt;&gt;"chf"),IF(ISBLANK(Créanciers!$Q1235),0,IF(ISBLANK(Créanciers!$Q1235),0,IF(ISNUMBER(Créanciers!$Q1235),Créanciers!$Q1235,Créanciers!$G1235))),0)</f>
        <v>0</v>
      </c>
    </row>
    <row r="1236" spans="2:10" x14ac:dyDescent="0.25">
      <c r="B1236">
        <f>IF(OR(ISBLANK(Créanciers!$I1236),LOWER(Créanciers!$I1236)="chf"),IF(ISBLANK(Créanciers!N1236),0,IF(ISBLANK(Créanciers!$G1236),0,IF(ISNUMBER(Créanciers!N1236),Créanciers!N1236,Créanciers!$G1236))),0)</f>
        <v>0</v>
      </c>
      <c r="C1236">
        <f>IF(OR(ISBLANK(Créanciers!$I1236),LOWER(Créanciers!$I1236)="chf"),IF(ISBLANK(Créanciers!O1236),0,IF(ISBLANK(Créanciers!$G1236),0,IF(ISNUMBER(Créanciers!O1236),Créanciers!O1236,Créanciers!$G1236))),0)</f>
        <v>0</v>
      </c>
      <c r="D1236">
        <f>IF(OR(ISBLANK(Créanciers!$I1236),LOWER(Créanciers!$I1236)="chf"),IF(ISBLANK(Créanciers!P1236),0,IF(ISBLANK(Créanciers!$G1236),0,IF(ISNUMBER(Créanciers!P1236),Créanciers!P1236,Créanciers!$G1236))),0)</f>
        <v>0</v>
      </c>
      <c r="E1236">
        <f>IF(OR(ISBLANK(Créanciers!$I1236),LOWER(Créanciers!$I1236)="chf"),IF(ISBLANK(Créanciers!Q1236),0,IF(ISBLANK(Créanciers!$G1236),0,IF(ISNUMBER(Créanciers!Q1236),Créanciers!Q1236,Créanciers!$G1236))),0)</f>
        <v>0</v>
      </c>
      <c r="G1236">
        <f>IF(AND(NOT(ISBLANK(Créanciers!$I1236)),LOWER(Créanciers!$I1236)&lt;&gt;"chf"),IF(ISBLANK(Créanciers!$N1236),0,IF(ISBLANK(Créanciers!$N1236),0,IF(ISNUMBER(Créanciers!$N1236),Créanciers!$N1236,Créanciers!$G1236))),0)</f>
        <v>0</v>
      </c>
      <c r="H1236">
        <f>IF(AND(NOT(ISBLANK(Créanciers!$I1236)),LOWER(Créanciers!$I1236)&lt;&gt;"chf"),IF(ISBLANK(Créanciers!$O1236),0,IF(ISBLANK(Créanciers!$O1236),0,IF(ISNUMBER(Créanciers!$O1236),Créanciers!$O1236,Créanciers!$G1236))),0)</f>
        <v>0</v>
      </c>
      <c r="I1236">
        <f>IF(AND(NOT(ISBLANK(Créanciers!$I1236)),LOWER(Créanciers!$I1236)&lt;&gt;"chf"),IF(ISBLANK(Créanciers!$P1236),0,IF(ISBLANK(Créanciers!$P1236),0,IF(ISNUMBER(Créanciers!$P1236),Créanciers!$P1236,Créanciers!$G1236))),0)</f>
        <v>0</v>
      </c>
      <c r="J1236">
        <f>IF(AND(NOT(ISBLANK(Créanciers!$I1236)),LOWER(Créanciers!$I1236)&lt;&gt;"chf"),IF(ISBLANK(Créanciers!$Q1236),0,IF(ISBLANK(Créanciers!$Q1236),0,IF(ISNUMBER(Créanciers!$Q1236),Créanciers!$Q1236,Créanciers!$G1236))),0)</f>
        <v>0</v>
      </c>
    </row>
    <row r="1237" spans="2:10" x14ac:dyDescent="0.25">
      <c r="B1237">
        <f>IF(OR(ISBLANK(Créanciers!$I1237),LOWER(Créanciers!$I1237)="chf"),IF(ISBLANK(Créanciers!N1237),0,IF(ISBLANK(Créanciers!$G1237),0,IF(ISNUMBER(Créanciers!N1237),Créanciers!N1237,Créanciers!$G1237))),0)</f>
        <v>0</v>
      </c>
      <c r="C1237">
        <f>IF(OR(ISBLANK(Créanciers!$I1237),LOWER(Créanciers!$I1237)="chf"),IF(ISBLANK(Créanciers!O1237),0,IF(ISBLANK(Créanciers!$G1237),0,IF(ISNUMBER(Créanciers!O1237),Créanciers!O1237,Créanciers!$G1237))),0)</f>
        <v>0</v>
      </c>
      <c r="D1237">
        <f>IF(OR(ISBLANK(Créanciers!$I1237),LOWER(Créanciers!$I1237)="chf"),IF(ISBLANK(Créanciers!P1237),0,IF(ISBLANK(Créanciers!$G1237),0,IF(ISNUMBER(Créanciers!P1237),Créanciers!P1237,Créanciers!$G1237))),0)</f>
        <v>0</v>
      </c>
      <c r="E1237">
        <f>IF(OR(ISBLANK(Créanciers!$I1237),LOWER(Créanciers!$I1237)="chf"),IF(ISBLANK(Créanciers!Q1237),0,IF(ISBLANK(Créanciers!$G1237),0,IF(ISNUMBER(Créanciers!Q1237),Créanciers!Q1237,Créanciers!$G1237))),0)</f>
        <v>0</v>
      </c>
      <c r="G1237">
        <f>IF(AND(NOT(ISBLANK(Créanciers!$I1237)),LOWER(Créanciers!$I1237)&lt;&gt;"chf"),IF(ISBLANK(Créanciers!$N1237),0,IF(ISBLANK(Créanciers!$N1237),0,IF(ISNUMBER(Créanciers!$N1237),Créanciers!$N1237,Créanciers!$G1237))),0)</f>
        <v>0</v>
      </c>
      <c r="H1237">
        <f>IF(AND(NOT(ISBLANK(Créanciers!$I1237)),LOWER(Créanciers!$I1237)&lt;&gt;"chf"),IF(ISBLANK(Créanciers!$O1237),0,IF(ISBLANK(Créanciers!$O1237),0,IF(ISNUMBER(Créanciers!$O1237),Créanciers!$O1237,Créanciers!$G1237))),0)</f>
        <v>0</v>
      </c>
      <c r="I1237">
        <f>IF(AND(NOT(ISBLANK(Créanciers!$I1237)),LOWER(Créanciers!$I1237)&lt;&gt;"chf"),IF(ISBLANK(Créanciers!$P1237),0,IF(ISBLANK(Créanciers!$P1237),0,IF(ISNUMBER(Créanciers!$P1237),Créanciers!$P1237,Créanciers!$G1237))),0)</f>
        <v>0</v>
      </c>
      <c r="J1237">
        <f>IF(AND(NOT(ISBLANK(Créanciers!$I1237)),LOWER(Créanciers!$I1237)&lt;&gt;"chf"),IF(ISBLANK(Créanciers!$Q1237),0,IF(ISBLANK(Créanciers!$Q1237),0,IF(ISNUMBER(Créanciers!$Q1237),Créanciers!$Q1237,Créanciers!$G1237))),0)</f>
        <v>0</v>
      </c>
    </row>
    <row r="1238" spans="2:10" x14ac:dyDescent="0.25">
      <c r="B1238">
        <f>IF(OR(ISBLANK(Créanciers!$I1238),LOWER(Créanciers!$I1238)="chf"),IF(ISBLANK(Créanciers!N1238),0,IF(ISBLANK(Créanciers!$G1238),0,IF(ISNUMBER(Créanciers!N1238),Créanciers!N1238,Créanciers!$G1238))),0)</f>
        <v>0</v>
      </c>
      <c r="C1238">
        <f>IF(OR(ISBLANK(Créanciers!$I1238),LOWER(Créanciers!$I1238)="chf"),IF(ISBLANK(Créanciers!O1238),0,IF(ISBLANK(Créanciers!$G1238),0,IF(ISNUMBER(Créanciers!O1238),Créanciers!O1238,Créanciers!$G1238))),0)</f>
        <v>0</v>
      </c>
      <c r="D1238">
        <f>IF(OR(ISBLANK(Créanciers!$I1238),LOWER(Créanciers!$I1238)="chf"),IF(ISBLANK(Créanciers!P1238),0,IF(ISBLANK(Créanciers!$G1238),0,IF(ISNUMBER(Créanciers!P1238),Créanciers!P1238,Créanciers!$G1238))),0)</f>
        <v>0</v>
      </c>
      <c r="E1238">
        <f>IF(OR(ISBLANK(Créanciers!$I1238),LOWER(Créanciers!$I1238)="chf"),IF(ISBLANK(Créanciers!Q1238),0,IF(ISBLANK(Créanciers!$G1238),0,IF(ISNUMBER(Créanciers!Q1238),Créanciers!Q1238,Créanciers!$G1238))),0)</f>
        <v>0</v>
      </c>
      <c r="G1238">
        <f>IF(AND(NOT(ISBLANK(Créanciers!$I1238)),LOWER(Créanciers!$I1238)&lt;&gt;"chf"),IF(ISBLANK(Créanciers!$N1238),0,IF(ISBLANK(Créanciers!$N1238),0,IF(ISNUMBER(Créanciers!$N1238),Créanciers!$N1238,Créanciers!$G1238))),0)</f>
        <v>0</v>
      </c>
      <c r="H1238">
        <f>IF(AND(NOT(ISBLANK(Créanciers!$I1238)),LOWER(Créanciers!$I1238)&lt;&gt;"chf"),IF(ISBLANK(Créanciers!$O1238),0,IF(ISBLANK(Créanciers!$O1238),0,IF(ISNUMBER(Créanciers!$O1238),Créanciers!$O1238,Créanciers!$G1238))),0)</f>
        <v>0</v>
      </c>
      <c r="I1238">
        <f>IF(AND(NOT(ISBLANK(Créanciers!$I1238)),LOWER(Créanciers!$I1238)&lt;&gt;"chf"),IF(ISBLANK(Créanciers!$P1238),0,IF(ISBLANK(Créanciers!$P1238),0,IF(ISNUMBER(Créanciers!$P1238),Créanciers!$P1238,Créanciers!$G1238))),0)</f>
        <v>0</v>
      </c>
      <c r="J1238">
        <f>IF(AND(NOT(ISBLANK(Créanciers!$I1238)),LOWER(Créanciers!$I1238)&lt;&gt;"chf"),IF(ISBLANK(Créanciers!$Q1238),0,IF(ISBLANK(Créanciers!$Q1238),0,IF(ISNUMBER(Créanciers!$Q1238),Créanciers!$Q1238,Créanciers!$G1238))),0)</f>
        <v>0</v>
      </c>
    </row>
    <row r="1239" spans="2:10" x14ac:dyDescent="0.25">
      <c r="B1239">
        <f>IF(OR(ISBLANK(Créanciers!$I1239),LOWER(Créanciers!$I1239)="chf"),IF(ISBLANK(Créanciers!N1239),0,IF(ISBLANK(Créanciers!$G1239),0,IF(ISNUMBER(Créanciers!N1239),Créanciers!N1239,Créanciers!$G1239))),0)</f>
        <v>0</v>
      </c>
      <c r="C1239">
        <f>IF(OR(ISBLANK(Créanciers!$I1239),LOWER(Créanciers!$I1239)="chf"),IF(ISBLANK(Créanciers!O1239),0,IF(ISBLANK(Créanciers!$G1239),0,IF(ISNUMBER(Créanciers!O1239),Créanciers!O1239,Créanciers!$G1239))),0)</f>
        <v>0</v>
      </c>
      <c r="D1239">
        <f>IF(OR(ISBLANK(Créanciers!$I1239),LOWER(Créanciers!$I1239)="chf"),IF(ISBLANK(Créanciers!P1239),0,IF(ISBLANK(Créanciers!$G1239),0,IF(ISNUMBER(Créanciers!P1239),Créanciers!P1239,Créanciers!$G1239))),0)</f>
        <v>0</v>
      </c>
      <c r="E1239">
        <f>IF(OR(ISBLANK(Créanciers!$I1239),LOWER(Créanciers!$I1239)="chf"),IF(ISBLANK(Créanciers!Q1239),0,IF(ISBLANK(Créanciers!$G1239),0,IF(ISNUMBER(Créanciers!Q1239),Créanciers!Q1239,Créanciers!$G1239))),0)</f>
        <v>0</v>
      </c>
      <c r="G1239">
        <f>IF(AND(NOT(ISBLANK(Créanciers!$I1239)),LOWER(Créanciers!$I1239)&lt;&gt;"chf"),IF(ISBLANK(Créanciers!$N1239),0,IF(ISBLANK(Créanciers!$N1239),0,IF(ISNUMBER(Créanciers!$N1239),Créanciers!$N1239,Créanciers!$G1239))),0)</f>
        <v>0</v>
      </c>
      <c r="H1239">
        <f>IF(AND(NOT(ISBLANK(Créanciers!$I1239)),LOWER(Créanciers!$I1239)&lt;&gt;"chf"),IF(ISBLANK(Créanciers!$O1239),0,IF(ISBLANK(Créanciers!$O1239),0,IF(ISNUMBER(Créanciers!$O1239),Créanciers!$O1239,Créanciers!$G1239))),0)</f>
        <v>0</v>
      </c>
      <c r="I1239">
        <f>IF(AND(NOT(ISBLANK(Créanciers!$I1239)),LOWER(Créanciers!$I1239)&lt;&gt;"chf"),IF(ISBLANK(Créanciers!$P1239),0,IF(ISBLANK(Créanciers!$P1239),0,IF(ISNUMBER(Créanciers!$P1239),Créanciers!$P1239,Créanciers!$G1239))),0)</f>
        <v>0</v>
      </c>
      <c r="J1239">
        <f>IF(AND(NOT(ISBLANK(Créanciers!$I1239)),LOWER(Créanciers!$I1239)&lt;&gt;"chf"),IF(ISBLANK(Créanciers!$Q1239),0,IF(ISBLANK(Créanciers!$Q1239),0,IF(ISNUMBER(Créanciers!$Q1239),Créanciers!$Q1239,Créanciers!$G1239))),0)</f>
        <v>0</v>
      </c>
    </row>
    <row r="1240" spans="2:10" x14ac:dyDescent="0.25">
      <c r="B1240">
        <f>IF(OR(ISBLANK(Créanciers!$I1240),LOWER(Créanciers!$I1240)="chf"),IF(ISBLANK(Créanciers!N1240),0,IF(ISBLANK(Créanciers!$G1240),0,IF(ISNUMBER(Créanciers!N1240),Créanciers!N1240,Créanciers!$G1240))),0)</f>
        <v>0</v>
      </c>
      <c r="C1240">
        <f>IF(OR(ISBLANK(Créanciers!$I1240),LOWER(Créanciers!$I1240)="chf"),IF(ISBLANK(Créanciers!O1240),0,IF(ISBLANK(Créanciers!$G1240),0,IF(ISNUMBER(Créanciers!O1240),Créanciers!O1240,Créanciers!$G1240))),0)</f>
        <v>0</v>
      </c>
      <c r="D1240">
        <f>IF(OR(ISBLANK(Créanciers!$I1240),LOWER(Créanciers!$I1240)="chf"),IF(ISBLANK(Créanciers!P1240),0,IF(ISBLANK(Créanciers!$G1240),0,IF(ISNUMBER(Créanciers!P1240),Créanciers!P1240,Créanciers!$G1240))),0)</f>
        <v>0</v>
      </c>
      <c r="E1240">
        <f>IF(OR(ISBLANK(Créanciers!$I1240),LOWER(Créanciers!$I1240)="chf"),IF(ISBLANK(Créanciers!Q1240),0,IF(ISBLANK(Créanciers!$G1240),0,IF(ISNUMBER(Créanciers!Q1240),Créanciers!Q1240,Créanciers!$G1240))),0)</f>
        <v>0</v>
      </c>
      <c r="G1240">
        <f>IF(AND(NOT(ISBLANK(Créanciers!$I1240)),LOWER(Créanciers!$I1240)&lt;&gt;"chf"),IF(ISBLANK(Créanciers!$N1240),0,IF(ISBLANK(Créanciers!$N1240),0,IF(ISNUMBER(Créanciers!$N1240),Créanciers!$N1240,Créanciers!$G1240))),0)</f>
        <v>0</v>
      </c>
      <c r="H1240">
        <f>IF(AND(NOT(ISBLANK(Créanciers!$I1240)),LOWER(Créanciers!$I1240)&lt;&gt;"chf"),IF(ISBLANK(Créanciers!$O1240),0,IF(ISBLANK(Créanciers!$O1240),0,IF(ISNUMBER(Créanciers!$O1240),Créanciers!$O1240,Créanciers!$G1240))),0)</f>
        <v>0</v>
      </c>
      <c r="I1240">
        <f>IF(AND(NOT(ISBLANK(Créanciers!$I1240)),LOWER(Créanciers!$I1240)&lt;&gt;"chf"),IF(ISBLANK(Créanciers!$P1240),0,IF(ISBLANK(Créanciers!$P1240),0,IF(ISNUMBER(Créanciers!$P1240),Créanciers!$P1240,Créanciers!$G1240))),0)</f>
        <v>0</v>
      </c>
      <c r="J1240">
        <f>IF(AND(NOT(ISBLANK(Créanciers!$I1240)),LOWER(Créanciers!$I1240)&lt;&gt;"chf"),IF(ISBLANK(Créanciers!$Q1240),0,IF(ISBLANK(Créanciers!$Q1240),0,IF(ISNUMBER(Créanciers!$Q1240),Créanciers!$Q1240,Créanciers!$G1240))),0)</f>
        <v>0</v>
      </c>
    </row>
    <row r="1241" spans="2:10" x14ac:dyDescent="0.25">
      <c r="B1241">
        <f>IF(OR(ISBLANK(Créanciers!$I1241),LOWER(Créanciers!$I1241)="chf"),IF(ISBLANK(Créanciers!N1241),0,IF(ISBLANK(Créanciers!$G1241),0,IF(ISNUMBER(Créanciers!N1241),Créanciers!N1241,Créanciers!$G1241))),0)</f>
        <v>0</v>
      </c>
      <c r="C1241">
        <f>IF(OR(ISBLANK(Créanciers!$I1241),LOWER(Créanciers!$I1241)="chf"),IF(ISBLANK(Créanciers!O1241),0,IF(ISBLANK(Créanciers!$G1241),0,IF(ISNUMBER(Créanciers!O1241),Créanciers!O1241,Créanciers!$G1241))),0)</f>
        <v>0</v>
      </c>
      <c r="D1241">
        <f>IF(OR(ISBLANK(Créanciers!$I1241),LOWER(Créanciers!$I1241)="chf"),IF(ISBLANK(Créanciers!P1241),0,IF(ISBLANK(Créanciers!$G1241),0,IF(ISNUMBER(Créanciers!P1241),Créanciers!P1241,Créanciers!$G1241))),0)</f>
        <v>0</v>
      </c>
      <c r="E1241">
        <f>IF(OR(ISBLANK(Créanciers!$I1241),LOWER(Créanciers!$I1241)="chf"),IF(ISBLANK(Créanciers!Q1241),0,IF(ISBLANK(Créanciers!$G1241),0,IF(ISNUMBER(Créanciers!Q1241),Créanciers!Q1241,Créanciers!$G1241))),0)</f>
        <v>0</v>
      </c>
      <c r="G1241">
        <f>IF(AND(NOT(ISBLANK(Créanciers!$I1241)),LOWER(Créanciers!$I1241)&lt;&gt;"chf"),IF(ISBLANK(Créanciers!$N1241),0,IF(ISBLANK(Créanciers!$N1241),0,IF(ISNUMBER(Créanciers!$N1241),Créanciers!$N1241,Créanciers!$G1241))),0)</f>
        <v>0</v>
      </c>
      <c r="H1241">
        <f>IF(AND(NOT(ISBLANK(Créanciers!$I1241)),LOWER(Créanciers!$I1241)&lt;&gt;"chf"),IF(ISBLANK(Créanciers!$O1241),0,IF(ISBLANK(Créanciers!$O1241),0,IF(ISNUMBER(Créanciers!$O1241),Créanciers!$O1241,Créanciers!$G1241))),0)</f>
        <v>0</v>
      </c>
      <c r="I1241">
        <f>IF(AND(NOT(ISBLANK(Créanciers!$I1241)),LOWER(Créanciers!$I1241)&lt;&gt;"chf"),IF(ISBLANK(Créanciers!$P1241),0,IF(ISBLANK(Créanciers!$P1241),0,IF(ISNUMBER(Créanciers!$P1241),Créanciers!$P1241,Créanciers!$G1241))),0)</f>
        <v>0</v>
      </c>
      <c r="J1241">
        <f>IF(AND(NOT(ISBLANK(Créanciers!$I1241)),LOWER(Créanciers!$I1241)&lt;&gt;"chf"),IF(ISBLANK(Créanciers!$Q1241),0,IF(ISBLANK(Créanciers!$Q1241),0,IF(ISNUMBER(Créanciers!$Q1241),Créanciers!$Q1241,Créanciers!$G1241))),0)</f>
        <v>0</v>
      </c>
    </row>
    <row r="1242" spans="2:10" x14ac:dyDescent="0.25">
      <c r="B1242">
        <f>IF(OR(ISBLANK(Créanciers!$I1242),LOWER(Créanciers!$I1242)="chf"),IF(ISBLANK(Créanciers!N1242),0,IF(ISBLANK(Créanciers!$G1242),0,IF(ISNUMBER(Créanciers!N1242),Créanciers!N1242,Créanciers!$G1242))),0)</f>
        <v>0</v>
      </c>
      <c r="C1242">
        <f>IF(OR(ISBLANK(Créanciers!$I1242),LOWER(Créanciers!$I1242)="chf"),IF(ISBLANK(Créanciers!O1242),0,IF(ISBLANK(Créanciers!$G1242),0,IF(ISNUMBER(Créanciers!O1242),Créanciers!O1242,Créanciers!$G1242))),0)</f>
        <v>0</v>
      </c>
      <c r="D1242">
        <f>IF(OR(ISBLANK(Créanciers!$I1242),LOWER(Créanciers!$I1242)="chf"),IF(ISBLANK(Créanciers!P1242),0,IF(ISBLANK(Créanciers!$G1242),0,IF(ISNUMBER(Créanciers!P1242),Créanciers!P1242,Créanciers!$G1242))),0)</f>
        <v>0</v>
      </c>
      <c r="E1242">
        <f>IF(OR(ISBLANK(Créanciers!$I1242),LOWER(Créanciers!$I1242)="chf"),IF(ISBLANK(Créanciers!Q1242),0,IF(ISBLANK(Créanciers!$G1242),0,IF(ISNUMBER(Créanciers!Q1242),Créanciers!Q1242,Créanciers!$G1242))),0)</f>
        <v>0</v>
      </c>
      <c r="G1242">
        <f>IF(AND(NOT(ISBLANK(Créanciers!$I1242)),LOWER(Créanciers!$I1242)&lt;&gt;"chf"),IF(ISBLANK(Créanciers!$N1242),0,IF(ISBLANK(Créanciers!$N1242),0,IF(ISNUMBER(Créanciers!$N1242),Créanciers!$N1242,Créanciers!$G1242))),0)</f>
        <v>0</v>
      </c>
      <c r="H1242">
        <f>IF(AND(NOT(ISBLANK(Créanciers!$I1242)),LOWER(Créanciers!$I1242)&lt;&gt;"chf"),IF(ISBLANK(Créanciers!$O1242),0,IF(ISBLANK(Créanciers!$O1242),0,IF(ISNUMBER(Créanciers!$O1242),Créanciers!$O1242,Créanciers!$G1242))),0)</f>
        <v>0</v>
      </c>
      <c r="I1242">
        <f>IF(AND(NOT(ISBLANK(Créanciers!$I1242)),LOWER(Créanciers!$I1242)&lt;&gt;"chf"),IF(ISBLANK(Créanciers!$P1242),0,IF(ISBLANK(Créanciers!$P1242),0,IF(ISNUMBER(Créanciers!$P1242),Créanciers!$P1242,Créanciers!$G1242))),0)</f>
        <v>0</v>
      </c>
      <c r="J1242">
        <f>IF(AND(NOT(ISBLANK(Créanciers!$I1242)),LOWER(Créanciers!$I1242)&lt;&gt;"chf"),IF(ISBLANK(Créanciers!$Q1242),0,IF(ISBLANK(Créanciers!$Q1242),0,IF(ISNUMBER(Créanciers!$Q1242),Créanciers!$Q1242,Créanciers!$G1242))),0)</f>
        <v>0</v>
      </c>
    </row>
    <row r="1243" spans="2:10" x14ac:dyDescent="0.25">
      <c r="B1243">
        <f>IF(OR(ISBLANK(Créanciers!$I1243),LOWER(Créanciers!$I1243)="chf"),IF(ISBLANK(Créanciers!N1243),0,IF(ISBLANK(Créanciers!$G1243),0,IF(ISNUMBER(Créanciers!N1243),Créanciers!N1243,Créanciers!$G1243))),0)</f>
        <v>0</v>
      </c>
      <c r="C1243">
        <f>IF(OR(ISBLANK(Créanciers!$I1243),LOWER(Créanciers!$I1243)="chf"),IF(ISBLANK(Créanciers!O1243),0,IF(ISBLANK(Créanciers!$G1243),0,IF(ISNUMBER(Créanciers!O1243),Créanciers!O1243,Créanciers!$G1243))),0)</f>
        <v>0</v>
      </c>
      <c r="D1243">
        <f>IF(OR(ISBLANK(Créanciers!$I1243),LOWER(Créanciers!$I1243)="chf"),IF(ISBLANK(Créanciers!P1243),0,IF(ISBLANK(Créanciers!$G1243),0,IF(ISNUMBER(Créanciers!P1243),Créanciers!P1243,Créanciers!$G1243))),0)</f>
        <v>0</v>
      </c>
      <c r="E1243">
        <f>IF(OR(ISBLANK(Créanciers!$I1243),LOWER(Créanciers!$I1243)="chf"),IF(ISBLANK(Créanciers!Q1243),0,IF(ISBLANK(Créanciers!$G1243),0,IF(ISNUMBER(Créanciers!Q1243),Créanciers!Q1243,Créanciers!$G1243))),0)</f>
        <v>0</v>
      </c>
      <c r="G1243">
        <f>IF(AND(NOT(ISBLANK(Créanciers!$I1243)),LOWER(Créanciers!$I1243)&lt;&gt;"chf"),IF(ISBLANK(Créanciers!$N1243),0,IF(ISBLANK(Créanciers!$N1243),0,IF(ISNUMBER(Créanciers!$N1243),Créanciers!$N1243,Créanciers!$G1243))),0)</f>
        <v>0</v>
      </c>
      <c r="H1243">
        <f>IF(AND(NOT(ISBLANK(Créanciers!$I1243)),LOWER(Créanciers!$I1243)&lt;&gt;"chf"),IF(ISBLANK(Créanciers!$O1243),0,IF(ISBLANK(Créanciers!$O1243),0,IF(ISNUMBER(Créanciers!$O1243),Créanciers!$O1243,Créanciers!$G1243))),0)</f>
        <v>0</v>
      </c>
      <c r="I1243">
        <f>IF(AND(NOT(ISBLANK(Créanciers!$I1243)),LOWER(Créanciers!$I1243)&lt;&gt;"chf"),IF(ISBLANK(Créanciers!$P1243),0,IF(ISBLANK(Créanciers!$P1243),0,IF(ISNUMBER(Créanciers!$P1243),Créanciers!$P1243,Créanciers!$G1243))),0)</f>
        <v>0</v>
      </c>
      <c r="J1243">
        <f>IF(AND(NOT(ISBLANK(Créanciers!$I1243)),LOWER(Créanciers!$I1243)&lt;&gt;"chf"),IF(ISBLANK(Créanciers!$Q1243),0,IF(ISBLANK(Créanciers!$Q1243),0,IF(ISNUMBER(Créanciers!$Q1243),Créanciers!$Q1243,Créanciers!$G1243))),0)</f>
        <v>0</v>
      </c>
    </row>
    <row r="1244" spans="2:10" x14ac:dyDescent="0.25">
      <c r="B1244">
        <f>IF(OR(ISBLANK(Créanciers!$I1244),LOWER(Créanciers!$I1244)="chf"),IF(ISBLANK(Créanciers!N1244),0,IF(ISBLANK(Créanciers!$G1244),0,IF(ISNUMBER(Créanciers!N1244),Créanciers!N1244,Créanciers!$G1244))),0)</f>
        <v>0</v>
      </c>
      <c r="C1244">
        <f>IF(OR(ISBLANK(Créanciers!$I1244),LOWER(Créanciers!$I1244)="chf"),IF(ISBLANK(Créanciers!O1244),0,IF(ISBLANK(Créanciers!$G1244),0,IF(ISNUMBER(Créanciers!O1244),Créanciers!O1244,Créanciers!$G1244))),0)</f>
        <v>0</v>
      </c>
      <c r="D1244">
        <f>IF(OR(ISBLANK(Créanciers!$I1244),LOWER(Créanciers!$I1244)="chf"),IF(ISBLANK(Créanciers!P1244),0,IF(ISBLANK(Créanciers!$G1244),0,IF(ISNUMBER(Créanciers!P1244),Créanciers!P1244,Créanciers!$G1244))),0)</f>
        <v>0</v>
      </c>
      <c r="E1244">
        <f>IF(OR(ISBLANK(Créanciers!$I1244),LOWER(Créanciers!$I1244)="chf"),IF(ISBLANK(Créanciers!Q1244),0,IF(ISBLANK(Créanciers!$G1244),0,IF(ISNUMBER(Créanciers!Q1244),Créanciers!Q1244,Créanciers!$G1244))),0)</f>
        <v>0</v>
      </c>
      <c r="G1244">
        <f>IF(AND(NOT(ISBLANK(Créanciers!$I1244)),LOWER(Créanciers!$I1244)&lt;&gt;"chf"),IF(ISBLANK(Créanciers!$N1244),0,IF(ISBLANK(Créanciers!$N1244),0,IF(ISNUMBER(Créanciers!$N1244),Créanciers!$N1244,Créanciers!$G1244))),0)</f>
        <v>0</v>
      </c>
      <c r="H1244">
        <f>IF(AND(NOT(ISBLANK(Créanciers!$I1244)),LOWER(Créanciers!$I1244)&lt;&gt;"chf"),IF(ISBLANK(Créanciers!$O1244),0,IF(ISBLANK(Créanciers!$O1244),0,IF(ISNUMBER(Créanciers!$O1244),Créanciers!$O1244,Créanciers!$G1244))),0)</f>
        <v>0</v>
      </c>
      <c r="I1244">
        <f>IF(AND(NOT(ISBLANK(Créanciers!$I1244)),LOWER(Créanciers!$I1244)&lt;&gt;"chf"),IF(ISBLANK(Créanciers!$P1244),0,IF(ISBLANK(Créanciers!$P1244),0,IF(ISNUMBER(Créanciers!$P1244),Créanciers!$P1244,Créanciers!$G1244))),0)</f>
        <v>0</v>
      </c>
      <c r="J1244">
        <f>IF(AND(NOT(ISBLANK(Créanciers!$I1244)),LOWER(Créanciers!$I1244)&lt;&gt;"chf"),IF(ISBLANK(Créanciers!$Q1244),0,IF(ISBLANK(Créanciers!$Q1244),0,IF(ISNUMBER(Créanciers!$Q1244),Créanciers!$Q1244,Créanciers!$G1244))),0)</f>
        <v>0</v>
      </c>
    </row>
    <row r="1245" spans="2:10" x14ac:dyDescent="0.25">
      <c r="B1245">
        <f>IF(OR(ISBLANK(Créanciers!$I1245),LOWER(Créanciers!$I1245)="chf"),IF(ISBLANK(Créanciers!N1245),0,IF(ISBLANK(Créanciers!$G1245),0,IF(ISNUMBER(Créanciers!N1245),Créanciers!N1245,Créanciers!$G1245))),0)</f>
        <v>0</v>
      </c>
      <c r="C1245">
        <f>IF(OR(ISBLANK(Créanciers!$I1245),LOWER(Créanciers!$I1245)="chf"),IF(ISBLANK(Créanciers!O1245),0,IF(ISBLANK(Créanciers!$G1245),0,IF(ISNUMBER(Créanciers!O1245),Créanciers!O1245,Créanciers!$G1245))),0)</f>
        <v>0</v>
      </c>
      <c r="D1245">
        <f>IF(OR(ISBLANK(Créanciers!$I1245),LOWER(Créanciers!$I1245)="chf"),IF(ISBLANK(Créanciers!P1245),0,IF(ISBLANK(Créanciers!$G1245),0,IF(ISNUMBER(Créanciers!P1245),Créanciers!P1245,Créanciers!$G1245))),0)</f>
        <v>0</v>
      </c>
      <c r="E1245">
        <f>IF(OR(ISBLANK(Créanciers!$I1245),LOWER(Créanciers!$I1245)="chf"),IF(ISBLANK(Créanciers!Q1245),0,IF(ISBLANK(Créanciers!$G1245),0,IF(ISNUMBER(Créanciers!Q1245),Créanciers!Q1245,Créanciers!$G1245))),0)</f>
        <v>0</v>
      </c>
      <c r="G1245">
        <f>IF(AND(NOT(ISBLANK(Créanciers!$I1245)),LOWER(Créanciers!$I1245)&lt;&gt;"chf"),IF(ISBLANK(Créanciers!$N1245),0,IF(ISBLANK(Créanciers!$N1245),0,IF(ISNUMBER(Créanciers!$N1245),Créanciers!$N1245,Créanciers!$G1245))),0)</f>
        <v>0</v>
      </c>
      <c r="H1245">
        <f>IF(AND(NOT(ISBLANK(Créanciers!$I1245)),LOWER(Créanciers!$I1245)&lt;&gt;"chf"),IF(ISBLANK(Créanciers!$O1245),0,IF(ISBLANK(Créanciers!$O1245),0,IF(ISNUMBER(Créanciers!$O1245),Créanciers!$O1245,Créanciers!$G1245))),0)</f>
        <v>0</v>
      </c>
      <c r="I1245">
        <f>IF(AND(NOT(ISBLANK(Créanciers!$I1245)),LOWER(Créanciers!$I1245)&lt;&gt;"chf"),IF(ISBLANK(Créanciers!$P1245),0,IF(ISBLANK(Créanciers!$P1245),0,IF(ISNUMBER(Créanciers!$P1245),Créanciers!$P1245,Créanciers!$G1245))),0)</f>
        <v>0</v>
      </c>
      <c r="J1245">
        <f>IF(AND(NOT(ISBLANK(Créanciers!$I1245)),LOWER(Créanciers!$I1245)&lt;&gt;"chf"),IF(ISBLANK(Créanciers!$Q1245),0,IF(ISBLANK(Créanciers!$Q1245),0,IF(ISNUMBER(Créanciers!$Q1245),Créanciers!$Q1245,Créanciers!$G1245))),0)</f>
        <v>0</v>
      </c>
    </row>
    <row r="1246" spans="2:10" x14ac:dyDescent="0.25">
      <c r="B1246">
        <f>IF(OR(ISBLANK(Créanciers!$I1246),LOWER(Créanciers!$I1246)="chf"),IF(ISBLANK(Créanciers!N1246),0,IF(ISBLANK(Créanciers!$G1246),0,IF(ISNUMBER(Créanciers!N1246),Créanciers!N1246,Créanciers!$G1246))),0)</f>
        <v>0</v>
      </c>
      <c r="C1246">
        <f>IF(OR(ISBLANK(Créanciers!$I1246),LOWER(Créanciers!$I1246)="chf"),IF(ISBLANK(Créanciers!O1246),0,IF(ISBLANK(Créanciers!$G1246),0,IF(ISNUMBER(Créanciers!O1246),Créanciers!O1246,Créanciers!$G1246))),0)</f>
        <v>0</v>
      </c>
      <c r="D1246">
        <f>IF(OR(ISBLANK(Créanciers!$I1246),LOWER(Créanciers!$I1246)="chf"),IF(ISBLANK(Créanciers!P1246),0,IF(ISBLANK(Créanciers!$G1246),0,IF(ISNUMBER(Créanciers!P1246),Créanciers!P1246,Créanciers!$G1246))),0)</f>
        <v>0</v>
      </c>
      <c r="E1246">
        <f>IF(OR(ISBLANK(Créanciers!$I1246),LOWER(Créanciers!$I1246)="chf"),IF(ISBLANK(Créanciers!Q1246),0,IF(ISBLANK(Créanciers!$G1246),0,IF(ISNUMBER(Créanciers!Q1246),Créanciers!Q1246,Créanciers!$G1246))),0)</f>
        <v>0</v>
      </c>
      <c r="G1246">
        <f>IF(AND(NOT(ISBLANK(Créanciers!$I1246)),LOWER(Créanciers!$I1246)&lt;&gt;"chf"),IF(ISBLANK(Créanciers!$N1246),0,IF(ISBLANK(Créanciers!$N1246),0,IF(ISNUMBER(Créanciers!$N1246),Créanciers!$N1246,Créanciers!$G1246))),0)</f>
        <v>0</v>
      </c>
      <c r="H1246">
        <f>IF(AND(NOT(ISBLANK(Créanciers!$I1246)),LOWER(Créanciers!$I1246)&lt;&gt;"chf"),IF(ISBLANK(Créanciers!$O1246),0,IF(ISBLANK(Créanciers!$O1246),0,IF(ISNUMBER(Créanciers!$O1246),Créanciers!$O1246,Créanciers!$G1246))),0)</f>
        <v>0</v>
      </c>
      <c r="I1246">
        <f>IF(AND(NOT(ISBLANK(Créanciers!$I1246)),LOWER(Créanciers!$I1246)&lt;&gt;"chf"),IF(ISBLANK(Créanciers!$P1246),0,IF(ISBLANK(Créanciers!$P1246),0,IF(ISNUMBER(Créanciers!$P1246),Créanciers!$P1246,Créanciers!$G1246))),0)</f>
        <v>0</v>
      </c>
      <c r="J1246">
        <f>IF(AND(NOT(ISBLANK(Créanciers!$I1246)),LOWER(Créanciers!$I1246)&lt;&gt;"chf"),IF(ISBLANK(Créanciers!$Q1246),0,IF(ISBLANK(Créanciers!$Q1246),0,IF(ISNUMBER(Créanciers!$Q1246),Créanciers!$Q1246,Créanciers!$G1246))),0)</f>
        <v>0</v>
      </c>
    </row>
    <row r="1247" spans="2:10" x14ac:dyDescent="0.25">
      <c r="B1247">
        <f>IF(OR(ISBLANK(Créanciers!$I1247),LOWER(Créanciers!$I1247)="chf"),IF(ISBLANK(Créanciers!N1247),0,IF(ISBLANK(Créanciers!$G1247),0,IF(ISNUMBER(Créanciers!N1247),Créanciers!N1247,Créanciers!$G1247))),0)</f>
        <v>0</v>
      </c>
      <c r="C1247">
        <f>IF(OR(ISBLANK(Créanciers!$I1247),LOWER(Créanciers!$I1247)="chf"),IF(ISBLANK(Créanciers!O1247),0,IF(ISBLANK(Créanciers!$G1247),0,IF(ISNUMBER(Créanciers!O1247),Créanciers!O1247,Créanciers!$G1247))),0)</f>
        <v>0</v>
      </c>
      <c r="D1247">
        <f>IF(OR(ISBLANK(Créanciers!$I1247),LOWER(Créanciers!$I1247)="chf"),IF(ISBLANK(Créanciers!P1247),0,IF(ISBLANK(Créanciers!$G1247),0,IF(ISNUMBER(Créanciers!P1247),Créanciers!P1247,Créanciers!$G1247))),0)</f>
        <v>0</v>
      </c>
      <c r="E1247">
        <f>IF(OR(ISBLANK(Créanciers!$I1247),LOWER(Créanciers!$I1247)="chf"),IF(ISBLANK(Créanciers!Q1247),0,IF(ISBLANK(Créanciers!$G1247),0,IF(ISNUMBER(Créanciers!Q1247),Créanciers!Q1247,Créanciers!$G1247))),0)</f>
        <v>0</v>
      </c>
      <c r="G1247">
        <f>IF(AND(NOT(ISBLANK(Créanciers!$I1247)),LOWER(Créanciers!$I1247)&lt;&gt;"chf"),IF(ISBLANK(Créanciers!$N1247),0,IF(ISBLANK(Créanciers!$N1247),0,IF(ISNUMBER(Créanciers!$N1247),Créanciers!$N1247,Créanciers!$G1247))),0)</f>
        <v>0</v>
      </c>
      <c r="H1247">
        <f>IF(AND(NOT(ISBLANK(Créanciers!$I1247)),LOWER(Créanciers!$I1247)&lt;&gt;"chf"),IF(ISBLANK(Créanciers!$O1247),0,IF(ISBLANK(Créanciers!$O1247),0,IF(ISNUMBER(Créanciers!$O1247),Créanciers!$O1247,Créanciers!$G1247))),0)</f>
        <v>0</v>
      </c>
      <c r="I1247">
        <f>IF(AND(NOT(ISBLANK(Créanciers!$I1247)),LOWER(Créanciers!$I1247)&lt;&gt;"chf"),IF(ISBLANK(Créanciers!$P1247),0,IF(ISBLANK(Créanciers!$P1247),0,IF(ISNUMBER(Créanciers!$P1247),Créanciers!$P1247,Créanciers!$G1247))),0)</f>
        <v>0</v>
      </c>
      <c r="J1247">
        <f>IF(AND(NOT(ISBLANK(Créanciers!$I1247)),LOWER(Créanciers!$I1247)&lt;&gt;"chf"),IF(ISBLANK(Créanciers!$Q1247),0,IF(ISBLANK(Créanciers!$Q1247),0,IF(ISNUMBER(Créanciers!$Q1247),Créanciers!$Q1247,Créanciers!$G1247))),0)</f>
        <v>0</v>
      </c>
    </row>
    <row r="1248" spans="2:10" x14ac:dyDescent="0.25">
      <c r="B1248">
        <f>IF(OR(ISBLANK(Créanciers!$I1248),LOWER(Créanciers!$I1248)="chf"),IF(ISBLANK(Créanciers!N1248),0,IF(ISBLANK(Créanciers!$G1248),0,IF(ISNUMBER(Créanciers!N1248),Créanciers!N1248,Créanciers!$G1248))),0)</f>
        <v>0</v>
      </c>
      <c r="C1248">
        <f>IF(OR(ISBLANK(Créanciers!$I1248),LOWER(Créanciers!$I1248)="chf"),IF(ISBLANK(Créanciers!O1248),0,IF(ISBLANK(Créanciers!$G1248),0,IF(ISNUMBER(Créanciers!O1248),Créanciers!O1248,Créanciers!$G1248))),0)</f>
        <v>0</v>
      </c>
      <c r="D1248">
        <f>IF(OR(ISBLANK(Créanciers!$I1248),LOWER(Créanciers!$I1248)="chf"),IF(ISBLANK(Créanciers!P1248),0,IF(ISBLANK(Créanciers!$G1248),0,IF(ISNUMBER(Créanciers!P1248),Créanciers!P1248,Créanciers!$G1248))),0)</f>
        <v>0</v>
      </c>
      <c r="E1248">
        <f>IF(OR(ISBLANK(Créanciers!$I1248),LOWER(Créanciers!$I1248)="chf"),IF(ISBLANK(Créanciers!Q1248),0,IF(ISBLANK(Créanciers!$G1248),0,IF(ISNUMBER(Créanciers!Q1248),Créanciers!Q1248,Créanciers!$G1248))),0)</f>
        <v>0</v>
      </c>
      <c r="G1248">
        <f>IF(AND(NOT(ISBLANK(Créanciers!$I1248)),LOWER(Créanciers!$I1248)&lt;&gt;"chf"),IF(ISBLANK(Créanciers!$N1248),0,IF(ISBLANK(Créanciers!$N1248),0,IF(ISNUMBER(Créanciers!$N1248),Créanciers!$N1248,Créanciers!$G1248))),0)</f>
        <v>0</v>
      </c>
      <c r="H1248">
        <f>IF(AND(NOT(ISBLANK(Créanciers!$I1248)),LOWER(Créanciers!$I1248)&lt;&gt;"chf"),IF(ISBLANK(Créanciers!$O1248),0,IF(ISBLANK(Créanciers!$O1248),0,IF(ISNUMBER(Créanciers!$O1248),Créanciers!$O1248,Créanciers!$G1248))),0)</f>
        <v>0</v>
      </c>
      <c r="I1248">
        <f>IF(AND(NOT(ISBLANK(Créanciers!$I1248)),LOWER(Créanciers!$I1248)&lt;&gt;"chf"),IF(ISBLANK(Créanciers!$P1248),0,IF(ISBLANK(Créanciers!$P1248),0,IF(ISNUMBER(Créanciers!$P1248),Créanciers!$P1248,Créanciers!$G1248))),0)</f>
        <v>0</v>
      </c>
      <c r="J1248">
        <f>IF(AND(NOT(ISBLANK(Créanciers!$I1248)),LOWER(Créanciers!$I1248)&lt;&gt;"chf"),IF(ISBLANK(Créanciers!$Q1248),0,IF(ISBLANK(Créanciers!$Q1248),0,IF(ISNUMBER(Créanciers!$Q1248),Créanciers!$Q1248,Créanciers!$G1248))),0)</f>
        <v>0</v>
      </c>
    </row>
    <row r="1249" spans="2:10" x14ac:dyDescent="0.25">
      <c r="B1249">
        <f>IF(OR(ISBLANK(Créanciers!$I1249),LOWER(Créanciers!$I1249)="chf"),IF(ISBLANK(Créanciers!N1249),0,IF(ISBLANK(Créanciers!$G1249),0,IF(ISNUMBER(Créanciers!N1249),Créanciers!N1249,Créanciers!$G1249))),0)</f>
        <v>0</v>
      </c>
      <c r="C1249">
        <f>IF(OR(ISBLANK(Créanciers!$I1249),LOWER(Créanciers!$I1249)="chf"),IF(ISBLANK(Créanciers!O1249),0,IF(ISBLANK(Créanciers!$G1249),0,IF(ISNUMBER(Créanciers!O1249),Créanciers!O1249,Créanciers!$G1249))),0)</f>
        <v>0</v>
      </c>
      <c r="D1249">
        <f>IF(OR(ISBLANK(Créanciers!$I1249),LOWER(Créanciers!$I1249)="chf"),IF(ISBLANK(Créanciers!P1249),0,IF(ISBLANK(Créanciers!$G1249),0,IF(ISNUMBER(Créanciers!P1249),Créanciers!P1249,Créanciers!$G1249))),0)</f>
        <v>0</v>
      </c>
      <c r="E1249">
        <f>IF(OR(ISBLANK(Créanciers!$I1249),LOWER(Créanciers!$I1249)="chf"),IF(ISBLANK(Créanciers!Q1249),0,IF(ISBLANK(Créanciers!$G1249),0,IF(ISNUMBER(Créanciers!Q1249),Créanciers!Q1249,Créanciers!$G1249))),0)</f>
        <v>0</v>
      </c>
      <c r="G1249">
        <f>IF(AND(NOT(ISBLANK(Créanciers!$I1249)),LOWER(Créanciers!$I1249)&lt;&gt;"chf"),IF(ISBLANK(Créanciers!$N1249),0,IF(ISBLANK(Créanciers!$N1249),0,IF(ISNUMBER(Créanciers!$N1249),Créanciers!$N1249,Créanciers!$G1249))),0)</f>
        <v>0</v>
      </c>
      <c r="H1249">
        <f>IF(AND(NOT(ISBLANK(Créanciers!$I1249)),LOWER(Créanciers!$I1249)&lt;&gt;"chf"),IF(ISBLANK(Créanciers!$O1249),0,IF(ISBLANK(Créanciers!$O1249),0,IF(ISNUMBER(Créanciers!$O1249),Créanciers!$O1249,Créanciers!$G1249))),0)</f>
        <v>0</v>
      </c>
      <c r="I1249">
        <f>IF(AND(NOT(ISBLANK(Créanciers!$I1249)),LOWER(Créanciers!$I1249)&lt;&gt;"chf"),IF(ISBLANK(Créanciers!$P1249),0,IF(ISBLANK(Créanciers!$P1249),0,IF(ISNUMBER(Créanciers!$P1249),Créanciers!$P1249,Créanciers!$G1249))),0)</f>
        <v>0</v>
      </c>
      <c r="J1249">
        <f>IF(AND(NOT(ISBLANK(Créanciers!$I1249)),LOWER(Créanciers!$I1249)&lt;&gt;"chf"),IF(ISBLANK(Créanciers!$Q1249),0,IF(ISBLANK(Créanciers!$Q1249),0,IF(ISNUMBER(Créanciers!$Q1249),Créanciers!$Q1249,Créanciers!$G1249))),0)</f>
        <v>0</v>
      </c>
    </row>
    <row r="1250" spans="2:10" x14ac:dyDescent="0.25">
      <c r="B1250">
        <f>IF(OR(ISBLANK(Créanciers!$I1250),LOWER(Créanciers!$I1250)="chf"),IF(ISBLANK(Créanciers!N1250),0,IF(ISBLANK(Créanciers!$G1250),0,IF(ISNUMBER(Créanciers!N1250),Créanciers!N1250,Créanciers!$G1250))),0)</f>
        <v>0</v>
      </c>
      <c r="C1250">
        <f>IF(OR(ISBLANK(Créanciers!$I1250),LOWER(Créanciers!$I1250)="chf"),IF(ISBLANK(Créanciers!O1250),0,IF(ISBLANK(Créanciers!$G1250),0,IF(ISNUMBER(Créanciers!O1250),Créanciers!O1250,Créanciers!$G1250))),0)</f>
        <v>0</v>
      </c>
      <c r="D1250">
        <f>IF(OR(ISBLANK(Créanciers!$I1250),LOWER(Créanciers!$I1250)="chf"),IF(ISBLANK(Créanciers!P1250),0,IF(ISBLANK(Créanciers!$G1250),0,IF(ISNUMBER(Créanciers!P1250),Créanciers!P1250,Créanciers!$G1250))),0)</f>
        <v>0</v>
      </c>
      <c r="E1250">
        <f>IF(OR(ISBLANK(Créanciers!$I1250),LOWER(Créanciers!$I1250)="chf"),IF(ISBLANK(Créanciers!Q1250),0,IF(ISBLANK(Créanciers!$G1250),0,IF(ISNUMBER(Créanciers!Q1250),Créanciers!Q1250,Créanciers!$G1250))),0)</f>
        <v>0</v>
      </c>
      <c r="G1250">
        <f>IF(AND(NOT(ISBLANK(Créanciers!$I1250)),LOWER(Créanciers!$I1250)&lt;&gt;"chf"),IF(ISBLANK(Créanciers!$N1250),0,IF(ISBLANK(Créanciers!$N1250),0,IF(ISNUMBER(Créanciers!$N1250),Créanciers!$N1250,Créanciers!$G1250))),0)</f>
        <v>0</v>
      </c>
      <c r="H1250">
        <f>IF(AND(NOT(ISBLANK(Créanciers!$I1250)),LOWER(Créanciers!$I1250)&lt;&gt;"chf"),IF(ISBLANK(Créanciers!$O1250),0,IF(ISBLANK(Créanciers!$O1250),0,IF(ISNUMBER(Créanciers!$O1250),Créanciers!$O1250,Créanciers!$G1250))),0)</f>
        <v>0</v>
      </c>
      <c r="I1250">
        <f>IF(AND(NOT(ISBLANK(Créanciers!$I1250)),LOWER(Créanciers!$I1250)&lt;&gt;"chf"),IF(ISBLANK(Créanciers!$P1250),0,IF(ISBLANK(Créanciers!$P1250),0,IF(ISNUMBER(Créanciers!$P1250),Créanciers!$P1250,Créanciers!$G1250))),0)</f>
        <v>0</v>
      </c>
      <c r="J1250">
        <f>IF(AND(NOT(ISBLANK(Créanciers!$I1250)),LOWER(Créanciers!$I1250)&lt;&gt;"chf"),IF(ISBLANK(Créanciers!$Q1250),0,IF(ISBLANK(Créanciers!$Q1250),0,IF(ISNUMBER(Créanciers!$Q1250),Créanciers!$Q1250,Créanciers!$G1250))),0)</f>
        <v>0</v>
      </c>
    </row>
    <row r="1251" spans="2:10" x14ac:dyDescent="0.25">
      <c r="B1251">
        <f>IF(OR(ISBLANK(Créanciers!$I1251),LOWER(Créanciers!$I1251)="chf"),IF(ISBLANK(Créanciers!N1251),0,IF(ISBLANK(Créanciers!$G1251),0,IF(ISNUMBER(Créanciers!N1251),Créanciers!N1251,Créanciers!$G1251))),0)</f>
        <v>0</v>
      </c>
      <c r="C1251">
        <f>IF(OR(ISBLANK(Créanciers!$I1251),LOWER(Créanciers!$I1251)="chf"),IF(ISBLANK(Créanciers!O1251),0,IF(ISBLANK(Créanciers!$G1251),0,IF(ISNUMBER(Créanciers!O1251),Créanciers!O1251,Créanciers!$G1251))),0)</f>
        <v>0</v>
      </c>
      <c r="D1251">
        <f>IF(OR(ISBLANK(Créanciers!$I1251),LOWER(Créanciers!$I1251)="chf"),IF(ISBLANK(Créanciers!P1251),0,IF(ISBLANK(Créanciers!$G1251),0,IF(ISNUMBER(Créanciers!P1251),Créanciers!P1251,Créanciers!$G1251))),0)</f>
        <v>0</v>
      </c>
      <c r="E1251">
        <f>IF(OR(ISBLANK(Créanciers!$I1251),LOWER(Créanciers!$I1251)="chf"),IF(ISBLANK(Créanciers!Q1251),0,IF(ISBLANK(Créanciers!$G1251),0,IF(ISNUMBER(Créanciers!Q1251),Créanciers!Q1251,Créanciers!$G1251))),0)</f>
        <v>0</v>
      </c>
      <c r="G1251">
        <f>IF(AND(NOT(ISBLANK(Créanciers!$I1251)),LOWER(Créanciers!$I1251)&lt;&gt;"chf"),IF(ISBLANK(Créanciers!$N1251),0,IF(ISBLANK(Créanciers!$N1251),0,IF(ISNUMBER(Créanciers!$N1251),Créanciers!$N1251,Créanciers!$G1251))),0)</f>
        <v>0</v>
      </c>
      <c r="H1251">
        <f>IF(AND(NOT(ISBLANK(Créanciers!$I1251)),LOWER(Créanciers!$I1251)&lt;&gt;"chf"),IF(ISBLANK(Créanciers!$O1251),0,IF(ISBLANK(Créanciers!$O1251),0,IF(ISNUMBER(Créanciers!$O1251),Créanciers!$O1251,Créanciers!$G1251))),0)</f>
        <v>0</v>
      </c>
      <c r="I1251">
        <f>IF(AND(NOT(ISBLANK(Créanciers!$I1251)),LOWER(Créanciers!$I1251)&lt;&gt;"chf"),IF(ISBLANK(Créanciers!$P1251),0,IF(ISBLANK(Créanciers!$P1251),0,IF(ISNUMBER(Créanciers!$P1251),Créanciers!$P1251,Créanciers!$G1251))),0)</f>
        <v>0</v>
      </c>
      <c r="J1251">
        <f>IF(AND(NOT(ISBLANK(Créanciers!$I1251)),LOWER(Créanciers!$I1251)&lt;&gt;"chf"),IF(ISBLANK(Créanciers!$Q1251),0,IF(ISBLANK(Créanciers!$Q1251),0,IF(ISNUMBER(Créanciers!$Q1251),Créanciers!$Q1251,Créanciers!$G1251))),0)</f>
        <v>0</v>
      </c>
    </row>
    <row r="1252" spans="2:10" x14ac:dyDescent="0.25">
      <c r="B1252">
        <f>IF(OR(ISBLANK(Créanciers!$I1252),LOWER(Créanciers!$I1252)="chf"),IF(ISBLANK(Créanciers!N1252),0,IF(ISBLANK(Créanciers!$G1252),0,IF(ISNUMBER(Créanciers!N1252),Créanciers!N1252,Créanciers!$G1252))),0)</f>
        <v>0</v>
      </c>
      <c r="C1252">
        <f>IF(OR(ISBLANK(Créanciers!$I1252),LOWER(Créanciers!$I1252)="chf"),IF(ISBLANK(Créanciers!O1252),0,IF(ISBLANK(Créanciers!$G1252),0,IF(ISNUMBER(Créanciers!O1252),Créanciers!O1252,Créanciers!$G1252))),0)</f>
        <v>0</v>
      </c>
      <c r="D1252">
        <f>IF(OR(ISBLANK(Créanciers!$I1252),LOWER(Créanciers!$I1252)="chf"),IF(ISBLANK(Créanciers!P1252),0,IF(ISBLANK(Créanciers!$G1252),0,IF(ISNUMBER(Créanciers!P1252),Créanciers!P1252,Créanciers!$G1252))),0)</f>
        <v>0</v>
      </c>
      <c r="E1252">
        <f>IF(OR(ISBLANK(Créanciers!$I1252),LOWER(Créanciers!$I1252)="chf"),IF(ISBLANK(Créanciers!Q1252),0,IF(ISBLANK(Créanciers!$G1252),0,IF(ISNUMBER(Créanciers!Q1252),Créanciers!Q1252,Créanciers!$G1252))),0)</f>
        <v>0</v>
      </c>
      <c r="G1252">
        <f>IF(AND(NOT(ISBLANK(Créanciers!$I1252)),LOWER(Créanciers!$I1252)&lt;&gt;"chf"),IF(ISBLANK(Créanciers!$N1252),0,IF(ISBLANK(Créanciers!$N1252),0,IF(ISNUMBER(Créanciers!$N1252),Créanciers!$N1252,Créanciers!$G1252))),0)</f>
        <v>0</v>
      </c>
      <c r="H1252">
        <f>IF(AND(NOT(ISBLANK(Créanciers!$I1252)),LOWER(Créanciers!$I1252)&lt;&gt;"chf"),IF(ISBLANK(Créanciers!$O1252),0,IF(ISBLANK(Créanciers!$O1252),0,IF(ISNUMBER(Créanciers!$O1252),Créanciers!$O1252,Créanciers!$G1252))),0)</f>
        <v>0</v>
      </c>
      <c r="I1252">
        <f>IF(AND(NOT(ISBLANK(Créanciers!$I1252)),LOWER(Créanciers!$I1252)&lt;&gt;"chf"),IF(ISBLANK(Créanciers!$P1252),0,IF(ISBLANK(Créanciers!$P1252),0,IF(ISNUMBER(Créanciers!$P1252),Créanciers!$P1252,Créanciers!$G1252))),0)</f>
        <v>0</v>
      </c>
      <c r="J1252">
        <f>IF(AND(NOT(ISBLANK(Créanciers!$I1252)),LOWER(Créanciers!$I1252)&lt;&gt;"chf"),IF(ISBLANK(Créanciers!$Q1252),0,IF(ISBLANK(Créanciers!$Q1252),0,IF(ISNUMBER(Créanciers!$Q1252),Créanciers!$Q1252,Créanciers!$G1252))),0)</f>
        <v>0</v>
      </c>
    </row>
    <row r="1253" spans="2:10" x14ac:dyDescent="0.25">
      <c r="B1253">
        <f>IF(OR(ISBLANK(Créanciers!$I1253),LOWER(Créanciers!$I1253)="chf"),IF(ISBLANK(Créanciers!N1253),0,IF(ISBLANK(Créanciers!$G1253),0,IF(ISNUMBER(Créanciers!N1253),Créanciers!N1253,Créanciers!$G1253))),0)</f>
        <v>0</v>
      </c>
      <c r="C1253">
        <f>IF(OR(ISBLANK(Créanciers!$I1253),LOWER(Créanciers!$I1253)="chf"),IF(ISBLANK(Créanciers!O1253),0,IF(ISBLANK(Créanciers!$G1253),0,IF(ISNUMBER(Créanciers!O1253),Créanciers!O1253,Créanciers!$G1253))),0)</f>
        <v>0</v>
      </c>
      <c r="D1253">
        <f>IF(OR(ISBLANK(Créanciers!$I1253),LOWER(Créanciers!$I1253)="chf"),IF(ISBLANK(Créanciers!P1253),0,IF(ISBLANK(Créanciers!$G1253),0,IF(ISNUMBER(Créanciers!P1253),Créanciers!P1253,Créanciers!$G1253))),0)</f>
        <v>0</v>
      </c>
      <c r="E1253">
        <f>IF(OR(ISBLANK(Créanciers!$I1253),LOWER(Créanciers!$I1253)="chf"),IF(ISBLANK(Créanciers!Q1253),0,IF(ISBLANK(Créanciers!$G1253),0,IF(ISNUMBER(Créanciers!Q1253),Créanciers!Q1253,Créanciers!$G1253))),0)</f>
        <v>0</v>
      </c>
      <c r="G1253">
        <f>IF(AND(NOT(ISBLANK(Créanciers!$I1253)),LOWER(Créanciers!$I1253)&lt;&gt;"chf"),IF(ISBLANK(Créanciers!$N1253),0,IF(ISBLANK(Créanciers!$N1253),0,IF(ISNUMBER(Créanciers!$N1253),Créanciers!$N1253,Créanciers!$G1253))),0)</f>
        <v>0</v>
      </c>
      <c r="H1253">
        <f>IF(AND(NOT(ISBLANK(Créanciers!$I1253)),LOWER(Créanciers!$I1253)&lt;&gt;"chf"),IF(ISBLANK(Créanciers!$O1253),0,IF(ISBLANK(Créanciers!$O1253),0,IF(ISNUMBER(Créanciers!$O1253),Créanciers!$O1253,Créanciers!$G1253))),0)</f>
        <v>0</v>
      </c>
      <c r="I1253">
        <f>IF(AND(NOT(ISBLANK(Créanciers!$I1253)),LOWER(Créanciers!$I1253)&lt;&gt;"chf"),IF(ISBLANK(Créanciers!$P1253),0,IF(ISBLANK(Créanciers!$P1253),0,IF(ISNUMBER(Créanciers!$P1253),Créanciers!$P1253,Créanciers!$G1253))),0)</f>
        <v>0</v>
      </c>
      <c r="J1253">
        <f>IF(AND(NOT(ISBLANK(Créanciers!$I1253)),LOWER(Créanciers!$I1253)&lt;&gt;"chf"),IF(ISBLANK(Créanciers!$Q1253),0,IF(ISBLANK(Créanciers!$Q1253),0,IF(ISNUMBER(Créanciers!$Q1253),Créanciers!$Q1253,Créanciers!$G1253))),0)</f>
        <v>0</v>
      </c>
    </row>
    <row r="1254" spans="2:10" x14ac:dyDescent="0.25">
      <c r="B1254">
        <f>IF(OR(ISBLANK(Créanciers!$I1254),LOWER(Créanciers!$I1254)="chf"),IF(ISBLANK(Créanciers!N1254),0,IF(ISBLANK(Créanciers!$G1254),0,IF(ISNUMBER(Créanciers!N1254),Créanciers!N1254,Créanciers!$G1254))),0)</f>
        <v>0</v>
      </c>
      <c r="C1254">
        <f>IF(OR(ISBLANK(Créanciers!$I1254),LOWER(Créanciers!$I1254)="chf"),IF(ISBLANK(Créanciers!O1254),0,IF(ISBLANK(Créanciers!$G1254),0,IF(ISNUMBER(Créanciers!O1254),Créanciers!O1254,Créanciers!$G1254))),0)</f>
        <v>0</v>
      </c>
      <c r="D1254">
        <f>IF(OR(ISBLANK(Créanciers!$I1254),LOWER(Créanciers!$I1254)="chf"),IF(ISBLANK(Créanciers!P1254),0,IF(ISBLANK(Créanciers!$G1254),0,IF(ISNUMBER(Créanciers!P1254),Créanciers!P1254,Créanciers!$G1254))),0)</f>
        <v>0</v>
      </c>
      <c r="E1254">
        <f>IF(OR(ISBLANK(Créanciers!$I1254),LOWER(Créanciers!$I1254)="chf"),IF(ISBLANK(Créanciers!Q1254),0,IF(ISBLANK(Créanciers!$G1254),0,IF(ISNUMBER(Créanciers!Q1254),Créanciers!Q1254,Créanciers!$G1254))),0)</f>
        <v>0</v>
      </c>
      <c r="G1254">
        <f>IF(AND(NOT(ISBLANK(Créanciers!$I1254)),LOWER(Créanciers!$I1254)&lt;&gt;"chf"),IF(ISBLANK(Créanciers!$N1254),0,IF(ISBLANK(Créanciers!$N1254),0,IF(ISNUMBER(Créanciers!$N1254),Créanciers!$N1254,Créanciers!$G1254))),0)</f>
        <v>0</v>
      </c>
      <c r="H1254">
        <f>IF(AND(NOT(ISBLANK(Créanciers!$I1254)),LOWER(Créanciers!$I1254)&lt;&gt;"chf"),IF(ISBLANK(Créanciers!$O1254),0,IF(ISBLANK(Créanciers!$O1254),0,IF(ISNUMBER(Créanciers!$O1254),Créanciers!$O1254,Créanciers!$G1254))),0)</f>
        <v>0</v>
      </c>
      <c r="I1254">
        <f>IF(AND(NOT(ISBLANK(Créanciers!$I1254)),LOWER(Créanciers!$I1254)&lt;&gt;"chf"),IF(ISBLANK(Créanciers!$P1254),0,IF(ISBLANK(Créanciers!$P1254),0,IF(ISNUMBER(Créanciers!$P1254),Créanciers!$P1254,Créanciers!$G1254))),0)</f>
        <v>0</v>
      </c>
      <c r="J1254">
        <f>IF(AND(NOT(ISBLANK(Créanciers!$I1254)),LOWER(Créanciers!$I1254)&lt;&gt;"chf"),IF(ISBLANK(Créanciers!$Q1254),0,IF(ISBLANK(Créanciers!$Q1254),0,IF(ISNUMBER(Créanciers!$Q1254),Créanciers!$Q1254,Créanciers!$G1254))),0)</f>
        <v>0</v>
      </c>
    </row>
    <row r="1255" spans="2:10" x14ac:dyDescent="0.25">
      <c r="B1255">
        <f>IF(OR(ISBLANK(Créanciers!$I1255),LOWER(Créanciers!$I1255)="chf"),IF(ISBLANK(Créanciers!N1255),0,IF(ISBLANK(Créanciers!$G1255),0,IF(ISNUMBER(Créanciers!N1255),Créanciers!N1255,Créanciers!$G1255))),0)</f>
        <v>0</v>
      </c>
      <c r="C1255">
        <f>IF(OR(ISBLANK(Créanciers!$I1255),LOWER(Créanciers!$I1255)="chf"),IF(ISBLANK(Créanciers!O1255),0,IF(ISBLANK(Créanciers!$G1255),0,IF(ISNUMBER(Créanciers!O1255),Créanciers!O1255,Créanciers!$G1255))),0)</f>
        <v>0</v>
      </c>
      <c r="D1255">
        <f>IF(OR(ISBLANK(Créanciers!$I1255),LOWER(Créanciers!$I1255)="chf"),IF(ISBLANK(Créanciers!P1255),0,IF(ISBLANK(Créanciers!$G1255),0,IF(ISNUMBER(Créanciers!P1255),Créanciers!P1255,Créanciers!$G1255))),0)</f>
        <v>0</v>
      </c>
      <c r="E1255">
        <f>IF(OR(ISBLANK(Créanciers!$I1255),LOWER(Créanciers!$I1255)="chf"),IF(ISBLANK(Créanciers!Q1255),0,IF(ISBLANK(Créanciers!$G1255),0,IF(ISNUMBER(Créanciers!Q1255),Créanciers!Q1255,Créanciers!$G1255))),0)</f>
        <v>0</v>
      </c>
      <c r="G1255">
        <f>IF(AND(NOT(ISBLANK(Créanciers!$I1255)),LOWER(Créanciers!$I1255)&lt;&gt;"chf"),IF(ISBLANK(Créanciers!$N1255),0,IF(ISBLANK(Créanciers!$N1255),0,IF(ISNUMBER(Créanciers!$N1255),Créanciers!$N1255,Créanciers!$G1255))),0)</f>
        <v>0</v>
      </c>
      <c r="H1255">
        <f>IF(AND(NOT(ISBLANK(Créanciers!$I1255)),LOWER(Créanciers!$I1255)&lt;&gt;"chf"),IF(ISBLANK(Créanciers!$O1255),0,IF(ISBLANK(Créanciers!$O1255),0,IF(ISNUMBER(Créanciers!$O1255),Créanciers!$O1255,Créanciers!$G1255))),0)</f>
        <v>0</v>
      </c>
      <c r="I1255">
        <f>IF(AND(NOT(ISBLANK(Créanciers!$I1255)),LOWER(Créanciers!$I1255)&lt;&gt;"chf"),IF(ISBLANK(Créanciers!$P1255),0,IF(ISBLANK(Créanciers!$P1255),0,IF(ISNUMBER(Créanciers!$P1255),Créanciers!$P1255,Créanciers!$G1255))),0)</f>
        <v>0</v>
      </c>
      <c r="J1255">
        <f>IF(AND(NOT(ISBLANK(Créanciers!$I1255)),LOWER(Créanciers!$I1255)&lt;&gt;"chf"),IF(ISBLANK(Créanciers!$Q1255),0,IF(ISBLANK(Créanciers!$Q1255),0,IF(ISNUMBER(Créanciers!$Q1255),Créanciers!$Q1255,Créanciers!$G1255))),0)</f>
        <v>0</v>
      </c>
    </row>
    <row r="1256" spans="2:10" x14ac:dyDescent="0.25">
      <c r="B1256">
        <f>IF(OR(ISBLANK(Créanciers!$I1256),LOWER(Créanciers!$I1256)="chf"),IF(ISBLANK(Créanciers!N1256),0,IF(ISBLANK(Créanciers!$G1256),0,IF(ISNUMBER(Créanciers!N1256),Créanciers!N1256,Créanciers!$G1256))),0)</f>
        <v>0</v>
      </c>
      <c r="C1256">
        <f>IF(OR(ISBLANK(Créanciers!$I1256),LOWER(Créanciers!$I1256)="chf"),IF(ISBLANK(Créanciers!O1256),0,IF(ISBLANK(Créanciers!$G1256),0,IF(ISNUMBER(Créanciers!O1256),Créanciers!O1256,Créanciers!$G1256))),0)</f>
        <v>0</v>
      </c>
      <c r="D1256">
        <f>IF(OR(ISBLANK(Créanciers!$I1256),LOWER(Créanciers!$I1256)="chf"),IF(ISBLANK(Créanciers!P1256),0,IF(ISBLANK(Créanciers!$G1256),0,IF(ISNUMBER(Créanciers!P1256),Créanciers!P1256,Créanciers!$G1256))),0)</f>
        <v>0</v>
      </c>
      <c r="E1256">
        <f>IF(OR(ISBLANK(Créanciers!$I1256),LOWER(Créanciers!$I1256)="chf"),IF(ISBLANK(Créanciers!Q1256),0,IF(ISBLANK(Créanciers!$G1256),0,IF(ISNUMBER(Créanciers!Q1256),Créanciers!Q1256,Créanciers!$G1256))),0)</f>
        <v>0</v>
      </c>
      <c r="G1256">
        <f>IF(AND(NOT(ISBLANK(Créanciers!$I1256)),LOWER(Créanciers!$I1256)&lt;&gt;"chf"),IF(ISBLANK(Créanciers!$N1256),0,IF(ISBLANK(Créanciers!$N1256),0,IF(ISNUMBER(Créanciers!$N1256),Créanciers!$N1256,Créanciers!$G1256))),0)</f>
        <v>0</v>
      </c>
      <c r="H1256">
        <f>IF(AND(NOT(ISBLANK(Créanciers!$I1256)),LOWER(Créanciers!$I1256)&lt;&gt;"chf"),IF(ISBLANK(Créanciers!$O1256),0,IF(ISBLANK(Créanciers!$O1256),0,IF(ISNUMBER(Créanciers!$O1256),Créanciers!$O1256,Créanciers!$G1256))),0)</f>
        <v>0</v>
      </c>
      <c r="I1256">
        <f>IF(AND(NOT(ISBLANK(Créanciers!$I1256)),LOWER(Créanciers!$I1256)&lt;&gt;"chf"),IF(ISBLANK(Créanciers!$P1256),0,IF(ISBLANK(Créanciers!$P1256),0,IF(ISNUMBER(Créanciers!$P1256),Créanciers!$P1256,Créanciers!$G1256))),0)</f>
        <v>0</v>
      </c>
      <c r="J1256">
        <f>IF(AND(NOT(ISBLANK(Créanciers!$I1256)),LOWER(Créanciers!$I1256)&lt;&gt;"chf"),IF(ISBLANK(Créanciers!$Q1256),0,IF(ISBLANK(Créanciers!$Q1256),0,IF(ISNUMBER(Créanciers!$Q1256),Créanciers!$Q1256,Créanciers!$G1256))),0)</f>
        <v>0</v>
      </c>
    </row>
    <row r="1257" spans="2:10" x14ac:dyDescent="0.25">
      <c r="B1257">
        <f>IF(OR(ISBLANK(Créanciers!$I1257),LOWER(Créanciers!$I1257)="chf"),IF(ISBLANK(Créanciers!N1257),0,IF(ISBLANK(Créanciers!$G1257),0,IF(ISNUMBER(Créanciers!N1257),Créanciers!N1257,Créanciers!$G1257))),0)</f>
        <v>0</v>
      </c>
      <c r="C1257">
        <f>IF(OR(ISBLANK(Créanciers!$I1257),LOWER(Créanciers!$I1257)="chf"),IF(ISBLANK(Créanciers!O1257),0,IF(ISBLANK(Créanciers!$G1257),0,IF(ISNUMBER(Créanciers!O1257),Créanciers!O1257,Créanciers!$G1257))),0)</f>
        <v>0</v>
      </c>
      <c r="D1257">
        <f>IF(OR(ISBLANK(Créanciers!$I1257),LOWER(Créanciers!$I1257)="chf"),IF(ISBLANK(Créanciers!P1257),0,IF(ISBLANK(Créanciers!$G1257),0,IF(ISNUMBER(Créanciers!P1257),Créanciers!P1257,Créanciers!$G1257))),0)</f>
        <v>0</v>
      </c>
      <c r="E1257">
        <f>IF(OR(ISBLANK(Créanciers!$I1257),LOWER(Créanciers!$I1257)="chf"),IF(ISBLANK(Créanciers!Q1257),0,IF(ISBLANK(Créanciers!$G1257),0,IF(ISNUMBER(Créanciers!Q1257),Créanciers!Q1257,Créanciers!$G1257))),0)</f>
        <v>0</v>
      </c>
      <c r="G1257">
        <f>IF(AND(NOT(ISBLANK(Créanciers!$I1257)),LOWER(Créanciers!$I1257)&lt;&gt;"chf"),IF(ISBLANK(Créanciers!$N1257),0,IF(ISBLANK(Créanciers!$N1257),0,IF(ISNUMBER(Créanciers!$N1257),Créanciers!$N1257,Créanciers!$G1257))),0)</f>
        <v>0</v>
      </c>
      <c r="H1257">
        <f>IF(AND(NOT(ISBLANK(Créanciers!$I1257)),LOWER(Créanciers!$I1257)&lt;&gt;"chf"),IF(ISBLANK(Créanciers!$O1257),0,IF(ISBLANK(Créanciers!$O1257),0,IF(ISNUMBER(Créanciers!$O1257),Créanciers!$O1257,Créanciers!$G1257))),0)</f>
        <v>0</v>
      </c>
      <c r="I1257">
        <f>IF(AND(NOT(ISBLANK(Créanciers!$I1257)),LOWER(Créanciers!$I1257)&lt;&gt;"chf"),IF(ISBLANK(Créanciers!$P1257),0,IF(ISBLANK(Créanciers!$P1257),0,IF(ISNUMBER(Créanciers!$P1257),Créanciers!$P1257,Créanciers!$G1257))),0)</f>
        <v>0</v>
      </c>
      <c r="J1257">
        <f>IF(AND(NOT(ISBLANK(Créanciers!$I1257)),LOWER(Créanciers!$I1257)&lt;&gt;"chf"),IF(ISBLANK(Créanciers!$Q1257),0,IF(ISBLANK(Créanciers!$Q1257),0,IF(ISNUMBER(Créanciers!$Q1257),Créanciers!$Q1257,Créanciers!$G1257))),0)</f>
        <v>0</v>
      </c>
    </row>
    <row r="1258" spans="2:10" x14ac:dyDescent="0.25">
      <c r="B1258">
        <f>IF(OR(ISBLANK(Créanciers!$I1258),LOWER(Créanciers!$I1258)="chf"),IF(ISBLANK(Créanciers!N1258),0,IF(ISBLANK(Créanciers!$G1258),0,IF(ISNUMBER(Créanciers!N1258),Créanciers!N1258,Créanciers!$G1258))),0)</f>
        <v>0</v>
      </c>
      <c r="C1258">
        <f>IF(OR(ISBLANK(Créanciers!$I1258),LOWER(Créanciers!$I1258)="chf"),IF(ISBLANK(Créanciers!O1258),0,IF(ISBLANK(Créanciers!$G1258),0,IF(ISNUMBER(Créanciers!O1258),Créanciers!O1258,Créanciers!$G1258))),0)</f>
        <v>0</v>
      </c>
      <c r="D1258">
        <f>IF(OR(ISBLANK(Créanciers!$I1258),LOWER(Créanciers!$I1258)="chf"),IF(ISBLANK(Créanciers!P1258),0,IF(ISBLANK(Créanciers!$G1258),0,IF(ISNUMBER(Créanciers!P1258),Créanciers!P1258,Créanciers!$G1258))),0)</f>
        <v>0</v>
      </c>
      <c r="E1258">
        <f>IF(OR(ISBLANK(Créanciers!$I1258),LOWER(Créanciers!$I1258)="chf"),IF(ISBLANK(Créanciers!Q1258),0,IF(ISBLANK(Créanciers!$G1258),0,IF(ISNUMBER(Créanciers!Q1258),Créanciers!Q1258,Créanciers!$G1258))),0)</f>
        <v>0</v>
      </c>
      <c r="G1258">
        <f>IF(AND(NOT(ISBLANK(Créanciers!$I1258)),LOWER(Créanciers!$I1258)&lt;&gt;"chf"),IF(ISBLANK(Créanciers!$N1258),0,IF(ISBLANK(Créanciers!$N1258),0,IF(ISNUMBER(Créanciers!$N1258),Créanciers!$N1258,Créanciers!$G1258))),0)</f>
        <v>0</v>
      </c>
      <c r="H1258">
        <f>IF(AND(NOT(ISBLANK(Créanciers!$I1258)),LOWER(Créanciers!$I1258)&lt;&gt;"chf"),IF(ISBLANK(Créanciers!$O1258),0,IF(ISBLANK(Créanciers!$O1258),0,IF(ISNUMBER(Créanciers!$O1258),Créanciers!$O1258,Créanciers!$G1258))),0)</f>
        <v>0</v>
      </c>
      <c r="I1258">
        <f>IF(AND(NOT(ISBLANK(Créanciers!$I1258)),LOWER(Créanciers!$I1258)&lt;&gt;"chf"),IF(ISBLANK(Créanciers!$P1258),0,IF(ISBLANK(Créanciers!$P1258),0,IF(ISNUMBER(Créanciers!$P1258),Créanciers!$P1258,Créanciers!$G1258))),0)</f>
        <v>0</v>
      </c>
      <c r="J1258">
        <f>IF(AND(NOT(ISBLANK(Créanciers!$I1258)),LOWER(Créanciers!$I1258)&lt;&gt;"chf"),IF(ISBLANK(Créanciers!$Q1258),0,IF(ISBLANK(Créanciers!$Q1258),0,IF(ISNUMBER(Créanciers!$Q1258),Créanciers!$Q1258,Créanciers!$G1258))),0)</f>
        <v>0</v>
      </c>
    </row>
    <row r="1259" spans="2:10" x14ac:dyDescent="0.25">
      <c r="B1259">
        <f>IF(OR(ISBLANK(Créanciers!$I1259),LOWER(Créanciers!$I1259)="chf"),IF(ISBLANK(Créanciers!N1259),0,IF(ISBLANK(Créanciers!$G1259),0,IF(ISNUMBER(Créanciers!N1259),Créanciers!N1259,Créanciers!$G1259))),0)</f>
        <v>0</v>
      </c>
      <c r="C1259">
        <f>IF(OR(ISBLANK(Créanciers!$I1259),LOWER(Créanciers!$I1259)="chf"),IF(ISBLANK(Créanciers!O1259),0,IF(ISBLANK(Créanciers!$G1259),0,IF(ISNUMBER(Créanciers!O1259),Créanciers!O1259,Créanciers!$G1259))),0)</f>
        <v>0</v>
      </c>
      <c r="D1259">
        <f>IF(OR(ISBLANK(Créanciers!$I1259),LOWER(Créanciers!$I1259)="chf"),IF(ISBLANK(Créanciers!P1259),0,IF(ISBLANK(Créanciers!$G1259),0,IF(ISNUMBER(Créanciers!P1259),Créanciers!P1259,Créanciers!$G1259))),0)</f>
        <v>0</v>
      </c>
      <c r="E1259">
        <f>IF(OR(ISBLANK(Créanciers!$I1259),LOWER(Créanciers!$I1259)="chf"),IF(ISBLANK(Créanciers!Q1259),0,IF(ISBLANK(Créanciers!$G1259),0,IF(ISNUMBER(Créanciers!Q1259),Créanciers!Q1259,Créanciers!$G1259))),0)</f>
        <v>0</v>
      </c>
      <c r="G1259">
        <f>IF(AND(NOT(ISBLANK(Créanciers!$I1259)),LOWER(Créanciers!$I1259)&lt;&gt;"chf"),IF(ISBLANK(Créanciers!$N1259),0,IF(ISBLANK(Créanciers!$N1259),0,IF(ISNUMBER(Créanciers!$N1259),Créanciers!$N1259,Créanciers!$G1259))),0)</f>
        <v>0</v>
      </c>
      <c r="H1259">
        <f>IF(AND(NOT(ISBLANK(Créanciers!$I1259)),LOWER(Créanciers!$I1259)&lt;&gt;"chf"),IF(ISBLANK(Créanciers!$O1259),0,IF(ISBLANK(Créanciers!$O1259),0,IF(ISNUMBER(Créanciers!$O1259),Créanciers!$O1259,Créanciers!$G1259))),0)</f>
        <v>0</v>
      </c>
      <c r="I1259">
        <f>IF(AND(NOT(ISBLANK(Créanciers!$I1259)),LOWER(Créanciers!$I1259)&lt;&gt;"chf"),IF(ISBLANK(Créanciers!$P1259),0,IF(ISBLANK(Créanciers!$P1259),0,IF(ISNUMBER(Créanciers!$P1259),Créanciers!$P1259,Créanciers!$G1259))),0)</f>
        <v>0</v>
      </c>
      <c r="J1259">
        <f>IF(AND(NOT(ISBLANK(Créanciers!$I1259)),LOWER(Créanciers!$I1259)&lt;&gt;"chf"),IF(ISBLANK(Créanciers!$Q1259),0,IF(ISBLANK(Créanciers!$Q1259),0,IF(ISNUMBER(Créanciers!$Q1259),Créanciers!$Q1259,Créanciers!$G1259))),0)</f>
        <v>0</v>
      </c>
    </row>
    <row r="1260" spans="2:10" x14ac:dyDescent="0.25">
      <c r="B1260">
        <f>IF(OR(ISBLANK(Créanciers!$I1260),LOWER(Créanciers!$I1260)="chf"),IF(ISBLANK(Créanciers!N1260),0,IF(ISBLANK(Créanciers!$G1260),0,IF(ISNUMBER(Créanciers!N1260),Créanciers!N1260,Créanciers!$G1260))),0)</f>
        <v>0</v>
      </c>
      <c r="C1260">
        <f>IF(OR(ISBLANK(Créanciers!$I1260),LOWER(Créanciers!$I1260)="chf"),IF(ISBLANK(Créanciers!O1260),0,IF(ISBLANK(Créanciers!$G1260),0,IF(ISNUMBER(Créanciers!O1260),Créanciers!O1260,Créanciers!$G1260))),0)</f>
        <v>0</v>
      </c>
      <c r="D1260">
        <f>IF(OR(ISBLANK(Créanciers!$I1260),LOWER(Créanciers!$I1260)="chf"),IF(ISBLANK(Créanciers!P1260),0,IF(ISBLANK(Créanciers!$G1260),0,IF(ISNUMBER(Créanciers!P1260),Créanciers!P1260,Créanciers!$G1260))),0)</f>
        <v>0</v>
      </c>
      <c r="E1260">
        <f>IF(OR(ISBLANK(Créanciers!$I1260),LOWER(Créanciers!$I1260)="chf"),IF(ISBLANK(Créanciers!Q1260),0,IF(ISBLANK(Créanciers!$G1260),0,IF(ISNUMBER(Créanciers!Q1260),Créanciers!Q1260,Créanciers!$G1260))),0)</f>
        <v>0</v>
      </c>
      <c r="G1260">
        <f>IF(AND(NOT(ISBLANK(Créanciers!$I1260)),LOWER(Créanciers!$I1260)&lt;&gt;"chf"),IF(ISBLANK(Créanciers!$N1260),0,IF(ISBLANK(Créanciers!$N1260),0,IF(ISNUMBER(Créanciers!$N1260),Créanciers!$N1260,Créanciers!$G1260))),0)</f>
        <v>0</v>
      </c>
      <c r="H1260">
        <f>IF(AND(NOT(ISBLANK(Créanciers!$I1260)),LOWER(Créanciers!$I1260)&lt;&gt;"chf"),IF(ISBLANK(Créanciers!$O1260),0,IF(ISBLANK(Créanciers!$O1260),0,IF(ISNUMBER(Créanciers!$O1260),Créanciers!$O1260,Créanciers!$G1260))),0)</f>
        <v>0</v>
      </c>
      <c r="I1260">
        <f>IF(AND(NOT(ISBLANK(Créanciers!$I1260)),LOWER(Créanciers!$I1260)&lt;&gt;"chf"),IF(ISBLANK(Créanciers!$P1260),0,IF(ISBLANK(Créanciers!$P1260),0,IF(ISNUMBER(Créanciers!$P1260),Créanciers!$P1260,Créanciers!$G1260))),0)</f>
        <v>0</v>
      </c>
      <c r="J1260">
        <f>IF(AND(NOT(ISBLANK(Créanciers!$I1260)),LOWER(Créanciers!$I1260)&lt;&gt;"chf"),IF(ISBLANK(Créanciers!$Q1260),0,IF(ISBLANK(Créanciers!$Q1260),0,IF(ISNUMBER(Créanciers!$Q1260),Créanciers!$Q1260,Créanciers!$G1260))),0)</f>
        <v>0</v>
      </c>
    </row>
    <row r="1261" spans="2:10" x14ac:dyDescent="0.25">
      <c r="B1261">
        <f>IF(OR(ISBLANK(Créanciers!$I1261),LOWER(Créanciers!$I1261)="chf"),IF(ISBLANK(Créanciers!N1261),0,IF(ISBLANK(Créanciers!$G1261),0,IF(ISNUMBER(Créanciers!N1261),Créanciers!N1261,Créanciers!$G1261))),0)</f>
        <v>0</v>
      </c>
      <c r="C1261">
        <f>IF(OR(ISBLANK(Créanciers!$I1261),LOWER(Créanciers!$I1261)="chf"),IF(ISBLANK(Créanciers!O1261),0,IF(ISBLANK(Créanciers!$G1261),0,IF(ISNUMBER(Créanciers!O1261),Créanciers!O1261,Créanciers!$G1261))),0)</f>
        <v>0</v>
      </c>
      <c r="D1261">
        <f>IF(OR(ISBLANK(Créanciers!$I1261),LOWER(Créanciers!$I1261)="chf"),IF(ISBLANK(Créanciers!P1261),0,IF(ISBLANK(Créanciers!$G1261),0,IF(ISNUMBER(Créanciers!P1261),Créanciers!P1261,Créanciers!$G1261))),0)</f>
        <v>0</v>
      </c>
      <c r="E1261">
        <f>IF(OR(ISBLANK(Créanciers!$I1261),LOWER(Créanciers!$I1261)="chf"),IF(ISBLANK(Créanciers!Q1261),0,IF(ISBLANK(Créanciers!$G1261),0,IF(ISNUMBER(Créanciers!Q1261),Créanciers!Q1261,Créanciers!$G1261))),0)</f>
        <v>0</v>
      </c>
      <c r="G1261">
        <f>IF(AND(NOT(ISBLANK(Créanciers!$I1261)),LOWER(Créanciers!$I1261)&lt;&gt;"chf"),IF(ISBLANK(Créanciers!$N1261),0,IF(ISBLANK(Créanciers!$N1261),0,IF(ISNUMBER(Créanciers!$N1261),Créanciers!$N1261,Créanciers!$G1261))),0)</f>
        <v>0</v>
      </c>
      <c r="H1261">
        <f>IF(AND(NOT(ISBLANK(Créanciers!$I1261)),LOWER(Créanciers!$I1261)&lt;&gt;"chf"),IF(ISBLANK(Créanciers!$O1261),0,IF(ISBLANK(Créanciers!$O1261),0,IF(ISNUMBER(Créanciers!$O1261),Créanciers!$O1261,Créanciers!$G1261))),0)</f>
        <v>0</v>
      </c>
      <c r="I1261">
        <f>IF(AND(NOT(ISBLANK(Créanciers!$I1261)),LOWER(Créanciers!$I1261)&lt;&gt;"chf"),IF(ISBLANK(Créanciers!$P1261),0,IF(ISBLANK(Créanciers!$P1261),0,IF(ISNUMBER(Créanciers!$P1261),Créanciers!$P1261,Créanciers!$G1261))),0)</f>
        <v>0</v>
      </c>
      <c r="J1261">
        <f>IF(AND(NOT(ISBLANK(Créanciers!$I1261)),LOWER(Créanciers!$I1261)&lt;&gt;"chf"),IF(ISBLANK(Créanciers!$Q1261),0,IF(ISBLANK(Créanciers!$Q1261),0,IF(ISNUMBER(Créanciers!$Q1261),Créanciers!$Q1261,Créanciers!$G1261))),0)</f>
        <v>0</v>
      </c>
    </row>
    <row r="1262" spans="2:10" x14ac:dyDescent="0.25">
      <c r="B1262">
        <f>IF(OR(ISBLANK(Créanciers!$I1262),LOWER(Créanciers!$I1262)="chf"),IF(ISBLANK(Créanciers!N1262),0,IF(ISBLANK(Créanciers!$G1262),0,IF(ISNUMBER(Créanciers!N1262),Créanciers!N1262,Créanciers!$G1262))),0)</f>
        <v>0</v>
      </c>
      <c r="C1262">
        <f>IF(OR(ISBLANK(Créanciers!$I1262),LOWER(Créanciers!$I1262)="chf"),IF(ISBLANK(Créanciers!O1262),0,IF(ISBLANK(Créanciers!$G1262),0,IF(ISNUMBER(Créanciers!O1262),Créanciers!O1262,Créanciers!$G1262))),0)</f>
        <v>0</v>
      </c>
      <c r="D1262">
        <f>IF(OR(ISBLANK(Créanciers!$I1262),LOWER(Créanciers!$I1262)="chf"),IF(ISBLANK(Créanciers!P1262),0,IF(ISBLANK(Créanciers!$G1262),0,IF(ISNUMBER(Créanciers!P1262),Créanciers!P1262,Créanciers!$G1262))),0)</f>
        <v>0</v>
      </c>
      <c r="E1262">
        <f>IF(OR(ISBLANK(Créanciers!$I1262),LOWER(Créanciers!$I1262)="chf"),IF(ISBLANK(Créanciers!Q1262),0,IF(ISBLANK(Créanciers!$G1262),0,IF(ISNUMBER(Créanciers!Q1262),Créanciers!Q1262,Créanciers!$G1262))),0)</f>
        <v>0</v>
      </c>
      <c r="G1262">
        <f>IF(AND(NOT(ISBLANK(Créanciers!$I1262)),LOWER(Créanciers!$I1262)&lt;&gt;"chf"),IF(ISBLANK(Créanciers!$N1262),0,IF(ISBLANK(Créanciers!$N1262),0,IF(ISNUMBER(Créanciers!$N1262),Créanciers!$N1262,Créanciers!$G1262))),0)</f>
        <v>0</v>
      </c>
      <c r="H1262">
        <f>IF(AND(NOT(ISBLANK(Créanciers!$I1262)),LOWER(Créanciers!$I1262)&lt;&gt;"chf"),IF(ISBLANK(Créanciers!$O1262),0,IF(ISBLANK(Créanciers!$O1262),0,IF(ISNUMBER(Créanciers!$O1262),Créanciers!$O1262,Créanciers!$G1262))),0)</f>
        <v>0</v>
      </c>
      <c r="I1262">
        <f>IF(AND(NOT(ISBLANK(Créanciers!$I1262)),LOWER(Créanciers!$I1262)&lt;&gt;"chf"),IF(ISBLANK(Créanciers!$P1262),0,IF(ISBLANK(Créanciers!$P1262),0,IF(ISNUMBER(Créanciers!$P1262),Créanciers!$P1262,Créanciers!$G1262))),0)</f>
        <v>0</v>
      </c>
      <c r="J1262">
        <f>IF(AND(NOT(ISBLANK(Créanciers!$I1262)),LOWER(Créanciers!$I1262)&lt;&gt;"chf"),IF(ISBLANK(Créanciers!$Q1262),0,IF(ISBLANK(Créanciers!$Q1262),0,IF(ISNUMBER(Créanciers!$Q1262),Créanciers!$Q1262,Créanciers!$G1262))),0)</f>
        <v>0</v>
      </c>
    </row>
    <row r="1263" spans="2:10" x14ac:dyDescent="0.25">
      <c r="B1263">
        <f>IF(OR(ISBLANK(Créanciers!$I1263),LOWER(Créanciers!$I1263)="chf"),IF(ISBLANK(Créanciers!N1263),0,IF(ISBLANK(Créanciers!$G1263),0,IF(ISNUMBER(Créanciers!N1263),Créanciers!N1263,Créanciers!$G1263))),0)</f>
        <v>0</v>
      </c>
      <c r="C1263">
        <f>IF(OR(ISBLANK(Créanciers!$I1263),LOWER(Créanciers!$I1263)="chf"),IF(ISBLANK(Créanciers!O1263),0,IF(ISBLANK(Créanciers!$G1263),0,IF(ISNUMBER(Créanciers!O1263),Créanciers!O1263,Créanciers!$G1263))),0)</f>
        <v>0</v>
      </c>
      <c r="D1263">
        <f>IF(OR(ISBLANK(Créanciers!$I1263),LOWER(Créanciers!$I1263)="chf"),IF(ISBLANK(Créanciers!P1263),0,IF(ISBLANK(Créanciers!$G1263),0,IF(ISNUMBER(Créanciers!P1263),Créanciers!P1263,Créanciers!$G1263))),0)</f>
        <v>0</v>
      </c>
      <c r="E1263">
        <f>IF(OR(ISBLANK(Créanciers!$I1263),LOWER(Créanciers!$I1263)="chf"),IF(ISBLANK(Créanciers!Q1263),0,IF(ISBLANK(Créanciers!$G1263),0,IF(ISNUMBER(Créanciers!Q1263),Créanciers!Q1263,Créanciers!$G1263))),0)</f>
        <v>0</v>
      </c>
      <c r="G1263">
        <f>IF(AND(NOT(ISBLANK(Créanciers!$I1263)),LOWER(Créanciers!$I1263)&lt;&gt;"chf"),IF(ISBLANK(Créanciers!$N1263),0,IF(ISBLANK(Créanciers!$N1263),0,IF(ISNUMBER(Créanciers!$N1263),Créanciers!$N1263,Créanciers!$G1263))),0)</f>
        <v>0</v>
      </c>
      <c r="H1263">
        <f>IF(AND(NOT(ISBLANK(Créanciers!$I1263)),LOWER(Créanciers!$I1263)&lt;&gt;"chf"),IF(ISBLANK(Créanciers!$O1263),0,IF(ISBLANK(Créanciers!$O1263),0,IF(ISNUMBER(Créanciers!$O1263),Créanciers!$O1263,Créanciers!$G1263))),0)</f>
        <v>0</v>
      </c>
      <c r="I1263">
        <f>IF(AND(NOT(ISBLANK(Créanciers!$I1263)),LOWER(Créanciers!$I1263)&lt;&gt;"chf"),IF(ISBLANK(Créanciers!$P1263),0,IF(ISBLANK(Créanciers!$P1263),0,IF(ISNUMBER(Créanciers!$P1263),Créanciers!$P1263,Créanciers!$G1263))),0)</f>
        <v>0</v>
      </c>
      <c r="J1263">
        <f>IF(AND(NOT(ISBLANK(Créanciers!$I1263)),LOWER(Créanciers!$I1263)&lt;&gt;"chf"),IF(ISBLANK(Créanciers!$Q1263),0,IF(ISBLANK(Créanciers!$Q1263),0,IF(ISNUMBER(Créanciers!$Q1263),Créanciers!$Q1263,Créanciers!$G1263))),0)</f>
        <v>0</v>
      </c>
    </row>
    <row r="1264" spans="2:10" x14ac:dyDescent="0.25">
      <c r="B1264">
        <f>IF(OR(ISBLANK(Créanciers!$I1264),LOWER(Créanciers!$I1264)="chf"),IF(ISBLANK(Créanciers!N1264),0,IF(ISBLANK(Créanciers!$G1264),0,IF(ISNUMBER(Créanciers!N1264),Créanciers!N1264,Créanciers!$G1264))),0)</f>
        <v>0</v>
      </c>
      <c r="C1264">
        <f>IF(OR(ISBLANK(Créanciers!$I1264),LOWER(Créanciers!$I1264)="chf"),IF(ISBLANK(Créanciers!O1264),0,IF(ISBLANK(Créanciers!$G1264),0,IF(ISNUMBER(Créanciers!O1264),Créanciers!O1264,Créanciers!$G1264))),0)</f>
        <v>0</v>
      </c>
      <c r="D1264">
        <f>IF(OR(ISBLANK(Créanciers!$I1264),LOWER(Créanciers!$I1264)="chf"),IF(ISBLANK(Créanciers!P1264),0,IF(ISBLANK(Créanciers!$G1264),0,IF(ISNUMBER(Créanciers!P1264),Créanciers!P1264,Créanciers!$G1264))),0)</f>
        <v>0</v>
      </c>
      <c r="E1264">
        <f>IF(OR(ISBLANK(Créanciers!$I1264),LOWER(Créanciers!$I1264)="chf"),IF(ISBLANK(Créanciers!Q1264),0,IF(ISBLANK(Créanciers!$G1264),0,IF(ISNUMBER(Créanciers!Q1264),Créanciers!Q1264,Créanciers!$G1264))),0)</f>
        <v>0</v>
      </c>
      <c r="G1264">
        <f>IF(AND(NOT(ISBLANK(Créanciers!$I1264)),LOWER(Créanciers!$I1264)&lt;&gt;"chf"),IF(ISBLANK(Créanciers!$N1264),0,IF(ISBLANK(Créanciers!$N1264),0,IF(ISNUMBER(Créanciers!$N1264),Créanciers!$N1264,Créanciers!$G1264))),0)</f>
        <v>0</v>
      </c>
      <c r="H1264">
        <f>IF(AND(NOT(ISBLANK(Créanciers!$I1264)),LOWER(Créanciers!$I1264)&lt;&gt;"chf"),IF(ISBLANK(Créanciers!$O1264),0,IF(ISBLANK(Créanciers!$O1264),0,IF(ISNUMBER(Créanciers!$O1264),Créanciers!$O1264,Créanciers!$G1264))),0)</f>
        <v>0</v>
      </c>
      <c r="I1264">
        <f>IF(AND(NOT(ISBLANK(Créanciers!$I1264)),LOWER(Créanciers!$I1264)&lt;&gt;"chf"),IF(ISBLANK(Créanciers!$P1264),0,IF(ISBLANK(Créanciers!$P1264),0,IF(ISNUMBER(Créanciers!$P1264),Créanciers!$P1264,Créanciers!$G1264))),0)</f>
        <v>0</v>
      </c>
      <c r="J1264">
        <f>IF(AND(NOT(ISBLANK(Créanciers!$I1264)),LOWER(Créanciers!$I1264)&lt;&gt;"chf"),IF(ISBLANK(Créanciers!$Q1264),0,IF(ISBLANK(Créanciers!$Q1264),0,IF(ISNUMBER(Créanciers!$Q1264),Créanciers!$Q1264,Créanciers!$G1264))),0)</f>
        <v>0</v>
      </c>
    </row>
    <row r="1265" spans="2:10" x14ac:dyDescent="0.25">
      <c r="B1265">
        <f>IF(OR(ISBLANK(Créanciers!$I1265),LOWER(Créanciers!$I1265)="chf"),IF(ISBLANK(Créanciers!N1265),0,IF(ISBLANK(Créanciers!$G1265),0,IF(ISNUMBER(Créanciers!N1265),Créanciers!N1265,Créanciers!$G1265))),0)</f>
        <v>0</v>
      </c>
      <c r="C1265">
        <f>IF(OR(ISBLANK(Créanciers!$I1265),LOWER(Créanciers!$I1265)="chf"),IF(ISBLANK(Créanciers!O1265),0,IF(ISBLANK(Créanciers!$G1265),0,IF(ISNUMBER(Créanciers!O1265),Créanciers!O1265,Créanciers!$G1265))),0)</f>
        <v>0</v>
      </c>
      <c r="D1265">
        <f>IF(OR(ISBLANK(Créanciers!$I1265),LOWER(Créanciers!$I1265)="chf"),IF(ISBLANK(Créanciers!P1265),0,IF(ISBLANK(Créanciers!$G1265),0,IF(ISNUMBER(Créanciers!P1265),Créanciers!P1265,Créanciers!$G1265))),0)</f>
        <v>0</v>
      </c>
      <c r="E1265">
        <f>IF(OR(ISBLANK(Créanciers!$I1265),LOWER(Créanciers!$I1265)="chf"),IF(ISBLANK(Créanciers!Q1265),0,IF(ISBLANK(Créanciers!$G1265),0,IF(ISNUMBER(Créanciers!Q1265),Créanciers!Q1265,Créanciers!$G1265))),0)</f>
        <v>0</v>
      </c>
      <c r="G1265">
        <f>IF(AND(NOT(ISBLANK(Créanciers!$I1265)),LOWER(Créanciers!$I1265)&lt;&gt;"chf"),IF(ISBLANK(Créanciers!$N1265),0,IF(ISBLANK(Créanciers!$N1265),0,IF(ISNUMBER(Créanciers!$N1265),Créanciers!$N1265,Créanciers!$G1265))),0)</f>
        <v>0</v>
      </c>
      <c r="H1265">
        <f>IF(AND(NOT(ISBLANK(Créanciers!$I1265)),LOWER(Créanciers!$I1265)&lt;&gt;"chf"),IF(ISBLANK(Créanciers!$O1265),0,IF(ISBLANK(Créanciers!$O1265),0,IF(ISNUMBER(Créanciers!$O1265),Créanciers!$O1265,Créanciers!$G1265))),0)</f>
        <v>0</v>
      </c>
      <c r="I1265">
        <f>IF(AND(NOT(ISBLANK(Créanciers!$I1265)),LOWER(Créanciers!$I1265)&lt;&gt;"chf"),IF(ISBLANK(Créanciers!$P1265),0,IF(ISBLANK(Créanciers!$P1265),0,IF(ISNUMBER(Créanciers!$P1265),Créanciers!$P1265,Créanciers!$G1265))),0)</f>
        <v>0</v>
      </c>
      <c r="J1265">
        <f>IF(AND(NOT(ISBLANK(Créanciers!$I1265)),LOWER(Créanciers!$I1265)&lt;&gt;"chf"),IF(ISBLANK(Créanciers!$Q1265),0,IF(ISBLANK(Créanciers!$Q1265),0,IF(ISNUMBER(Créanciers!$Q1265),Créanciers!$Q1265,Créanciers!$G1265))),0)</f>
        <v>0</v>
      </c>
    </row>
    <row r="1266" spans="2:10" x14ac:dyDescent="0.25">
      <c r="B1266">
        <f>IF(OR(ISBLANK(Créanciers!$I1266),LOWER(Créanciers!$I1266)="chf"),IF(ISBLANK(Créanciers!N1266),0,IF(ISBLANK(Créanciers!$G1266),0,IF(ISNUMBER(Créanciers!N1266),Créanciers!N1266,Créanciers!$G1266))),0)</f>
        <v>0</v>
      </c>
      <c r="C1266">
        <f>IF(OR(ISBLANK(Créanciers!$I1266),LOWER(Créanciers!$I1266)="chf"),IF(ISBLANK(Créanciers!O1266),0,IF(ISBLANK(Créanciers!$G1266),0,IF(ISNUMBER(Créanciers!O1266),Créanciers!O1266,Créanciers!$G1266))),0)</f>
        <v>0</v>
      </c>
      <c r="D1266">
        <f>IF(OR(ISBLANK(Créanciers!$I1266),LOWER(Créanciers!$I1266)="chf"),IF(ISBLANK(Créanciers!P1266),0,IF(ISBLANK(Créanciers!$G1266),0,IF(ISNUMBER(Créanciers!P1266),Créanciers!P1266,Créanciers!$G1266))),0)</f>
        <v>0</v>
      </c>
      <c r="E1266">
        <f>IF(OR(ISBLANK(Créanciers!$I1266),LOWER(Créanciers!$I1266)="chf"),IF(ISBLANK(Créanciers!Q1266),0,IF(ISBLANK(Créanciers!$G1266),0,IF(ISNUMBER(Créanciers!Q1266),Créanciers!Q1266,Créanciers!$G1266))),0)</f>
        <v>0</v>
      </c>
      <c r="G1266">
        <f>IF(AND(NOT(ISBLANK(Créanciers!$I1266)),LOWER(Créanciers!$I1266)&lt;&gt;"chf"),IF(ISBLANK(Créanciers!$N1266),0,IF(ISBLANK(Créanciers!$N1266),0,IF(ISNUMBER(Créanciers!$N1266),Créanciers!$N1266,Créanciers!$G1266))),0)</f>
        <v>0</v>
      </c>
      <c r="H1266">
        <f>IF(AND(NOT(ISBLANK(Créanciers!$I1266)),LOWER(Créanciers!$I1266)&lt;&gt;"chf"),IF(ISBLANK(Créanciers!$O1266),0,IF(ISBLANK(Créanciers!$O1266),0,IF(ISNUMBER(Créanciers!$O1266),Créanciers!$O1266,Créanciers!$G1266))),0)</f>
        <v>0</v>
      </c>
      <c r="I1266">
        <f>IF(AND(NOT(ISBLANK(Créanciers!$I1266)),LOWER(Créanciers!$I1266)&lt;&gt;"chf"),IF(ISBLANK(Créanciers!$P1266),0,IF(ISBLANK(Créanciers!$P1266),0,IF(ISNUMBER(Créanciers!$P1266),Créanciers!$P1266,Créanciers!$G1266))),0)</f>
        <v>0</v>
      </c>
      <c r="J1266">
        <f>IF(AND(NOT(ISBLANK(Créanciers!$I1266)),LOWER(Créanciers!$I1266)&lt;&gt;"chf"),IF(ISBLANK(Créanciers!$Q1266),0,IF(ISBLANK(Créanciers!$Q1266),0,IF(ISNUMBER(Créanciers!$Q1266),Créanciers!$Q1266,Créanciers!$G1266))),0)</f>
        <v>0</v>
      </c>
    </row>
    <row r="1267" spans="2:10" x14ac:dyDescent="0.25">
      <c r="B1267">
        <f>IF(OR(ISBLANK(Créanciers!$I1267),LOWER(Créanciers!$I1267)="chf"),IF(ISBLANK(Créanciers!N1267),0,IF(ISBLANK(Créanciers!$G1267),0,IF(ISNUMBER(Créanciers!N1267),Créanciers!N1267,Créanciers!$G1267))),0)</f>
        <v>0</v>
      </c>
      <c r="C1267">
        <f>IF(OR(ISBLANK(Créanciers!$I1267),LOWER(Créanciers!$I1267)="chf"),IF(ISBLANK(Créanciers!O1267),0,IF(ISBLANK(Créanciers!$G1267),0,IF(ISNUMBER(Créanciers!O1267),Créanciers!O1267,Créanciers!$G1267))),0)</f>
        <v>0</v>
      </c>
      <c r="D1267">
        <f>IF(OR(ISBLANK(Créanciers!$I1267),LOWER(Créanciers!$I1267)="chf"),IF(ISBLANK(Créanciers!P1267),0,IF(ISBLANK(Créanciers!$G1267),0,IF(ISNUMBER(Créanciers!P1267),Créanciers!P1267,Créanciers!$G1267))),0)</f>
        <v>0</v>
      </c>
      <c r="E1267">
        <f>IF(OR(ISBLANK(Créanciers!$I1267),LOWER(Créanciers!$I1267)="chf"),IF(ISBLANK(Créanciers!Q1267),0,IF(ISBLANK(Créanciers!$G1267),0,IF(ISNUMBER(Créanciers!Q1267),Créanciers!Q1267,Créanciers!$G1267))),0)</f>
        <v>0</v>
      </c>
      <c r="G1267">
        <f>IF(AND(NOT(ISBLANK(Créanciers!$I1267)),LOWER(Créanciers!$I1267)&lt;&gt;"chf"),IF(ISBLANK(Créanciers!$N1267),0,IF(ISBLANK(Créanciers!$N1267),0,IF(ISNUMBER(Créanciers!$N1267),Créanciers!$N1267,Créanciers!$G1267))),0)</f>
        <v>0</v>
      </c>
      <c r="H1267">
        <f>IF(AND(NOT(ISBLANK(Créanciers!$I1267)),LOWER(Créanciers!$I1267)&lt;&gt;"chf"),IF(ISBLANK(Créanciers!$O1267),0,IF(ISBLANK(Créanciers!$O1267),0,IF(ISNUMBER(Créanciers!$O1267),Créanciers!$O1267,Créanciers!$G1267))),0)</f>
        <v>0</v>
      </c>
      <c r="I1267">
        <f>IF(AND(NOT(ISBLANK(Créanciers!$I1267)),LOWER(Créanciers!$I1267)&lt;&gt;"chf"),IF(ISBLANK(Créanciers!$P1267),0,IF(ISBLANK(Créanciers!$P1267),0,IF(ISNUMBER(Créanciers!$P1267),Créanciers!$P1267,Créanciers!$G1267))),0)</f>
        <v>0</v>
      </c>
      <c r="J1267">
        <f>IF(AND(NOT(ISBLANK(Créanciers!$I1267)),LOWER(Créanciers!$I1267)&lt;&gt;"chf"),IF(ISBLANK(Créanciers!$Q1267),0,IF(ISBLANK(Créanciers!$Q1267),0,IF(ISNUMBER(Créanciers!$Q1267),Créanciers!$Q1267,Créanciers!$G1267))),0)</f>
        <v>0</v>
      </c>
    </row>
    <row r="1268" spans="2:10" x14ac:dyDescent="0.25">
      <c r="B1268">
        <f>IF(OR(ISBLANK(Créanciers!$I1268),LOWER(Créanciers!$I1268)="chf"),IF(ISBLANK(Créanciers!N1268),0,IF(ISBLANK(Créanciers!$G1268),0,IF(ISNUMBER(Créanciers!N1268),Créanciers!N1268,Créanciers!$G1268))),0)</f>
        <v>0</v>
      </c>
      <c r="C1268">
        <f>IF(OR(ISBLANK(Créanciers!$I1268),LOWER(Créanciers!$I1268)="chf"),IF(ISBLANK(Créanciers!O1268),0,IF(ISBLANK(Créanciers!$G1268),0,IF(ISNUMBER(Créanciers!O1268),Créanciers!O1268,Créanciers!$G1268))),0)</f>
        <v>0</v>
      </c>
      <c r="D1268">
        <f>IF(OR(ISBLANK(Créanciers!$I1268),LOWER(Créanciers!$I1268)="chf"),IF(ISBLANK(Créanciers!P1268),0,IF(ISBLANK(Créanciers!$G1268),0,IF(ISNUMBER(Créanciers!P1268),Créanciers!P1268,Créanciers!$G1268))),0)</f>
        <v>0</v>
      </c>
      <c r="E1268">
        <f>IF(OR(ISBLANK(Créanciers!$I1268),LOWER(Créanciers!$I1268)="chf"),IF(ISBLANK(Créanciers!Q1268),0,IF(ISBLANK(Créanciers!$G1268),0,IF(ISNUMBER(Créanciers!Q1268),Créanciers!Q1268,Créanciers!$G1268))),0)</f>
        <v>0</v>
      </c>
      <c r="G1268">
        <f>IF(AND(NOT(ISBLANK(Créanciers!$I1268)),LOWER(Créanciers!$I1268)&lt;&gt;"chf"),IF(ISBLANK(Créanciers!$N1268),0,IF(ISBLANK(Créanciers!$N1268),0,IF(ISNUMBER(Créanciers!$N1268),Créanciers!$N1268,Créanciers!$G1268))),0)</f>
        <v>0</v>
      </c>
      <c r="H1268">
        <f>IF(AND(NOT(ISBLANK(Créanciers!$I1268)),LOWER(Créanciers!$I1268)&lt;&gt;"chf"),IF(ISBLANK(Créanciers!$O1268),0,IF(ISBLANK(Créanciers!$O1268),0,IF(ISNUMBER(Créanciers!$O1268),Créanciers!$O1268,Créanciers!$G1268))),0)</f>
        <v>0</v>
      </c>
      <c r="I1268">
        <f>IF(AND(NOT(ISBLANK(Créanciers!$I1268)),LOWER(Créanciers!$I1268)&lt;&gt;"chf"),IF(ISBLANK(Créanciers!$P1268),0,IF(ISBLANK(Créanciers!$P1268),0,IF(ISNUMBER(Créanciers!$P1268),Créanciers!$P1268,Créanciers!$G1268))),0)</f>
        <v>0</v>
      </c>
      <c r="J1268">
        <f>IF(AND(NOT(ISBLANK(Créanciers!$I1268)),LOWER(Créanciers!$I1268)&lt;&gt;"chf"),IF(ISBLANK(Créanciers!$Q1268),0,IF(ISBLANK(Créanciers!$Q1268),0,IF(ISNUMBER(Créanciers!$Q1268),Créanciers!$Q1268,Créanciers!$G1268))),0)</f>
        <v>0</v>
      </c>
    </row>
    <row r="1269" spans="2:10" x14ac:dyDescent="0.25">
      <c r="B1269">
        <f>IF(OR(ISBLANK(Créanciers!$I1269),LOWER(Créanciers!$I1269)="chf"),IF(ISBLANK(Créanciers!N1269),0,IF(ISBLANK(Créanciers!$G1269),0,IF(ISNUMBER(Créanciers!N1269),Créanciers!N1269,Créanciers!$G1269))),0)</f>
        <v>0</v>
      </c>
      <c r="C1269">
        <f>IF(OR(ISBLANK(Créanciers!$I1269),LOWER(Créanciers!$I1269)="chf"),IF(ISBLANK(Créanciers!O1269),0,IF(ISBLANK(Créanciers!$G1269),0,IF(ISNUMBER(Créanciers!O1269),Créanciers!O1269,Créanciers!$G1269))),0)</f>
        <v>0</v>
      </c>
      <c r="D1269">
        <f>IF(OR(ISBLANK(Créanciers!$I1269),LOWER(Créanciers!$I1269)="chf"),IF(ISBLANK(Créanciers!P1269),0,IF(ISBLANK(Créanciers!$G1269),0,IF(ISNUMBER(Créanciers!P1269),Créanciers!P1269,Créanciers!$G1269))),0)</f>
        <v>0</v>
      </c>
      <c r="E1269">
        <f>IF(OR(ISBLANK(Créanciers!$I1269),LOWER(Créanciers!$I1269)="chf"),IF(ISBLANK(Créanciers!Q1269),0,IF(ISBLANK(Créanciers!$G1269),0,IF(ISNUMBER(Créanciers!Q1269),Créanciers!Q1269,Créanciers!$G1269))),0)</f>
        <v>0</v>
      </c>
      <c r="G1269">
        <f>IF(AND(NOT(ISBLANK(Créanciers!$I1269)),LOWER(Créanciers!$I1269)&lt;&gt;"chf"),IF(ISBLANK(Créanciers!$N1269),0,IF(ISBLANK(Créanciers!$N1269),0,IF(ISNUMBER(Créanciers!$N1269),Créanciers!$N1269,Créanciers!$G1269))),0)</f>
        <v>0</v>
      </c>
      <c r="H1269">
        <f>IF(AND(NOT(ISBLANK(Créanciers!$I1269)),LOWER(Créanciers!$I1269)&lt;&gt;"chf"),IF(ISBLANK(Créanciers!$O1269),0,IF(ISBLANK(Créanciers!$O1269),0,IF(ISNUMBER(Créanciers!$O1269),Créanciers!$O1269,Créanciers!$G1269))),0)</f>
        <v>0</v>
      </c>
      <c r="I1269">
        <f>IF(AND(NOT(ISBLANK(Créanciers!$I1269)),LOWER(Créanciers!$I1269)&lt;&gt;"chf"),IF(ISBLANK(Créanciers!$P1269),0,IF(ISBLANK(Créanciers!$P1269),0,IF(ISNUMBER(Créanciers!$P1269),Créanciers!$P1269,Créanciers!$G1269))),0)</f>
        <v>0</v>
      </c>
      <c r="J1269">
        <f>IF(AND(NOT(ISBLANK(Créanciers!$I1269)),LOWER(Créanciers!$I1269)&lt;&gt;"chf"),IF(ISBLANK(Créanciers!$Q1269),0,IF(ISBLANK(Créanciers!$Q1269),0,IF(ISNUMBER(Créanciers!$Q1269),Créanciers!$Q1269,Créanciers!$G1269))),0)</f>
        <v>0</v>
      </c>
    </row>
    <row r="1270" spans="2:10" x14ac:dyDescent="0.25">
      <c r="B1270">
        <f>IF(OR(ISBLANK(Créanciers!$I1270),LOWER(Créanciers!$I1270)="chf"),IF(ISBLANK(Créanciers!N1270),0,IF(ISBLANK(Créanciers!$G1270),0,IF(ISNUMBER(Créanciers!N1270),Créanciers!N1270,Créanciers!$G1270))),0)</f>
        <v>0</v>
      </c>
      <c r="C1270">
        <f>IF(OR(ISBLANK(Créanciers!$I1270),LOWER(Créanciers!$I1270)="chf"),IF(ISBLANK(Créanciers!O1270),0,IF(ISBLANK(Créanciers!$G1270),0,IF(ISNUMBER(Créanciers!O1270),Créanciers!O1270,Créanciers!$G1270))),0)</f>
        <v>0</v>
      </c>
      <c r="D1270">
        <f>IF(OR(ISBLANK(Créanciers!$I1270),LOWER(Créanciers!$I1270)="chf"),IF(ISBLANK(Créanciers!P1270),0,IF(ISBLANK(Créanciers!$G1270),0,IF(ISNUMBER(Créanciers!P1270),Créanciers!P1270,Créanciers!$G1270))),0)</f>
        <v>0</v>
      </c>
      <c r="E1270">
        <f>IF(OR(ISBLANK(Créanciers!$I1270),LOWER(Créanciers!$I1270)="chf"),IF(ISBLANK(Créanciers!Q1270),0,IF(ISBLANK(Créanciers!$G1270),0,IF(ISNUMBER(Créanciers!Q1270),Créanciers!Q1270,Créanciers!$G1270))),0)</f>
        <v>0</v>
      </c>
      <c r="G1270">
        <f>IF(AND(NOT(ISBLANK(Créanciers!$I1270)),LOWER(Créanciers!$I1270)&lt;&gt;"chf"),IF(ISBLANK(Créanciers!$N1270),0,IF(ISBLANK(Créanciers!$N1270),0,IF(ISNUMBER(Créanciers!$N1270),Créanciers!$N1270,Créanciers!$G1270))),0)</f>
        <v>0</v>
      </c>
      <c r="H1270">
        <f>IF(AND(NOT(ISBLANK(Créanciers!$I1270)),LOWER(Créanciers!$I1270)&lt;&gt;"chf"),IF(ISBLANK(Créanciers!$O1270),0,IF(ISBLANK(Créanciers!$O1270),0,IF(ISNUMBER(Créanciers!$O1270),Créanciers!$O1270,Créanciers!$G1270))),0)</f>
        <v>0</v>
      </c>
      <c r="I1270">
        <f>IF(AND(NOT(ISBLANK(Créanciers!$I1270)),LOWER(Créanciers!$I1270)&lt;&gt;"chf"),IF(ISBLANK(Créanciers!$P1270),0,IF(ISBLANK(Créanciers!$P1270),0,IF(ISNUMBER(Créanciers!$P1270),Créanciers!$P1270,Créanciers!$G1270))),0)</f>
        <v>0</v>
      </c>
      <c r="J1270">
        <f>IF(AND(NOT(ISBLANK(Créanciers!$I1270)),LOWER(Créanciers!$I1270)&lt;&gt;"chf"),IF(ISBLANK(Créanciers!$Q1270),0,IF(ISBLANK(Créanciers!$Q1270),0,IF(ISNUMBER(Créanciers!$Q1270),Créanciers!$Q1270,Créanciers!$G1270))),0)</f>
        <v>0</v>
      </c>
    </row>
    <row r="1271" spans="2:10" x14ac:dyDescent="0.25">
      <c r="B1271">
        <f>IF(OR(ISBLANK(Créanciers!$I1271),LOWER(Créanciers!$I1271)="chf"),IF(ISBLANK(Créanciers!N1271),0,IF(ISBLANK(Créanciers!$G1271),0,IF(ISNUMBER(Créanciers!N1271),Créanciers!N1271,Créanciers!$G1271))),0)</f>
        <v>0</v>
      </c>
      <c r="C1271">
        <f>IF(OR(ISBLANK(Créanciers!$I1271),LOWER(Créanciers!$I1271)="chf"),IF(ISBLANK(Créanciers!O1271),0,IF(ISBLANK(Créanciers!$G1271),0,IF(ISNUMBER(Créanciers!O1271),Créanciers!O1271,Créanciers!$G1271))),0)</f>
        <v>0</v>
      </c>
      <c r="D1271">
        <f>IF(OR(ISBLANK(Créanciers!$I1271),LOWER(Créanciers!$I1271)="chf"),IF(ISBLANK(Créanciers!P1271),0,IF(ISBLANK(Créanciers!$G1271),0,IF(ISNUMBER(Créanciers!P1271),Créanciers!P1271,Créanciers!$G1271))),0)</f>
        <v>0</v>
      </c>
      <c r="E1271">
        <f>IF(OR(ISBLANK(Créanciers!$I1271),LOWER(Créanciers!$I1271)="chf"),IF(ISBLANK(Créanciers!Q1271),0,IF(ISBLANK(Créanciers!$G1271),0,IF(ISNUMBER(Créanciers!Q1271),Créanciers!Q1271,Créanciers!$G1271))),0)</f>
        <v>0</v>
      </c>
      <c r="G1271">
        <f>IF(AND(NOT(ISBLANK(Créanciers!$I1271)),LOWER(Créanciers!$I1271)&lt;&gt;"chf"),IF(ISBLANK(Créanciers!$N1271),0,IF(ISBLANK(Créanciers!$N1271),0,IF(ISNUMBER(Créanciers!$N1271),Créanciers!$N1271,Créanciers!$G1271))),0)</f>
        <v>0</v>
      </c>
      <c r="H1271">
        <f>IF(AND(NOT(ISBLANK(Créanciers!$I1271)),LOWER(Créanciers!$I1271)&lt;&gt;"chf"),IF(ISBLANK(Créanciers!$O1271),0,IF(ISBLANK(Créanciers!$O1271),0,IF(ISNUMBER(Créanciers!$O1271),Créanciers!$O1271,Créanciers!$G1271))),0)</f>
        <v>0</v>
      </c>
      <c r="I1271">
        <f>IF(AND(NOT(ISBLANK(Créanciers!$I1271)),LOWER(Créanciers!$I1271)&lt;&gt;"chf"),IF(ISBLANK(Créanciers!$P1271),0,IF(ISBLANK(Créanciers!$P1271),0,IF(ISNUMBER(Créanciers!$P1271),Créanciers!$P1271,Créanciers!$G1271))),0)</f>
        <v>0</v>
      </c>
      <c r="J1271">
        <f>IF(AND(NOT(ISBLANK(Créanciers!$I1271)),LOWER(Créanciers!$I1271)&lt;&gt;"chf"),IF(ISBLANK(Créanciers!$Q1271),0,IF(ISBLANK(Créanciers!$Q1271),0,IF(ISNUMBER(Créanciers!$Q1271),Créanciers!$Q1271,Créanciers!$G1271))),0)</f>
        <v>0</v>
      </c>
    </row>
    <row r="1272" spans="2:10" x14ac:dyDescent="0.25">
      <c r="B1272">
        <f>IF(OR(ISBLANK(Créanciers!$I1272),LOWER(Créanciers!$I1272)="chf"),IF(ISBLANK(Créanciers!N1272),0,IF(ISBLANK(Créanciers!$G1272),0,IF(ISNUMBER(Créanciers!N1272),Créanciers!N1272,Créanciers!$G1272))),0)</f>
        <v>0</v>
      </c>
      <c r="C1272">
        <f>IF(OR(ISBLANK(Créanciers!$I1272),LOWER(Créanciers!$I1272)="chf"),IF(ISBLANK(Créanciers!O1272),0,IF(ISBLANK(Créanciers!$G1272),0,IF(ISNUMBER(Créanciers!O1272),Créanciers!O1272,Créanciers!$G1272))),0)</f>
        <v>0</v>
      </c>
      <c r="D1272">
        <f>IF(OR(ISBLANK(Créanciers!$I1272),LOWER(Créanciers!$I1272)="chf"),IF(ISBLANK(Créanciers!P1272),0,IF(ISBLANK(Créanciers!$G1272),0,IF(ISNUMBER(Créanciers!P1272),Créanciers!P1272,Créanciers!$G1272))),0)</f>
        <v>0</v>
      </c>
      <c r="E1272">
        <f>IF(OR(ISBLANK(Créanciers!$I1272),LOWER(Créanciers!$I1272)="chf"),IF(ISBLANK(Créanciers!Q1272),0,IF(ISBLANK(Créanciers!$G1272),0,IF(ISNUMBER(Créanciers!Q1272),Créanciers!Q1272,Créanciers!$G1272))),0)</f>
        <v>0</v>
      </c>
      <c r="G1272">
        <f>IF(AND(NOT(ISBLANK(Créanciers!$I1272)),LOWER(Créanciers!$I1272)&lt;&gt;"chf"),IF(ISBLANK(Créanciers!$N1272),0,IF(ISBLANK(Créanciers!$N1272),0,IF(ISNUMBER(Créanciers!$N1272),Créanciers!$N1272,Créanciers!$G1272))),0)</f>
        <v>0</v>
      </c>
      <c r="H1272">
        <f>IF(AND(NOT(ISBLANK(Créanciers!$I1272)),LOWER(Créanciers!$I1272)&lt;&gt;"chf"),IF(ISBLANK(Créanciers!$O1272),0,IF(ISBLANK(Créanciers!$O1272),0,IF(ISNUMBER(Créanciers!$O1272),Créanciers!$O1272,Créanciers!$G1272))),0)</f>
        <v>0</v>
      </c>
      <c r="I1272">
        <f>IF(AND(NOT(ISBLANK(Créanciers!$I1272)),LOWER(Créanciers!$I1272)&lt;&gt;"chf"),IF(ISBLANK(Créanciers!$P1272),0,IF(ISBLANK(Créanciers!$P1272),0,IF(ISNUMBER(Créanciers!$P1272),Créanciers!$P1272,Créanciers!$G1272))),0)</f>
        <v>0</v>
      </c>
      <c r="J1272">
        <f>IF(AND(NOT(ISBLANK(Créanciers!$I1272)),LOWER(Créanciers!$I1272)&lt;&gt;"chf"),IF(ISBLANK(Créanciers!$Q1272),0,IF(ISBLANK(Créanciers!$Q1272),0,IF(ISNUMBER(Créanciers!$Q1272),Créanciers!$Q1272,Créanciers!$G1272))),0)</f>
        <v>0</v>
      </c>
    </row>
    <row r="1273" spans="2:10" x14ac:dyDescent="0.25">
      <c r="B1273">
        <f>IF(OR(ISBLANK(Créanciers!$I1273),LOWER(Créanciers!$I1273)="chf"),IF(ISBLANK(Créanciers!N1273),0,IF(ISBLANK(Créanciers!$G1273),0,IF(ISNUMBER(Créanciers!N1273),Créanciers!N1273,Créanciers!$G1273))),0)</f>
        <v>0</v>
      </c>
      <c r="C1273">
        <f>IF(OR(ISBLANK(Créanciers!$I1273),LOWER(Créanciers!$I1273)="chf"),IF(ISBLANK(Créanciers!O1273),0,IF(ISBLANK(Créanciers!$G1273),0,IF(ISNUMBER(Créanciers!O1273),Créanciers!O1273,Créanciers!$G1273))),0)</f>
        <v>0</v>
      </c>
      <c r="D1273">
        <f>IF(OR(ISBLANK(Créanciers!$I1273),LOWER(Créanciers!$I1273)="chf"),IF(ISBLANK(Créanciers!P1273),0,IF(ISBLANK(Créanciers!$G1273),0,IF(ISNUMBER(Créanciers!P1273),Créanciers!P1273,Créanciers!$G1273))),0)</f>
        <v>0</v>
      </c>
      <c r="E1273">
        <f>IF(OR(ISBLANK(Créanciers!$I1273),LOWER(Créanciers!$I1273)="chf"),IF(ISBLANK(Créanciers!Q1273),0,IF(ISBLANK(Créanciers!$G1273),0,IF(ISNUMBER(Créanciers!Q1273),Créanciers!Q1273,Créanciers!$G1273))),0)</f>
        <v>0</v>
      </c>
      <c r="G1273">
        <f>IF(AND(NOT(ISBLANK(Créanciers!$I1273)),LOWER(Créanciers!$I1273)&lt;&gt;"chf"),IF(ISBLANK(Créanciers!$N1273),0,IF(ISBLANK(Créanciers!$N1273),0,IF(ISNUMBER(Créanciers!$N1273),Créanciers!$N1273,Créanciers!$G1273))),0)</f>
        <v>0</v>
      </c>
      <c r="H1273">
        <f>IF(AND(NOT(ISBLANK(Créanciers!$I1273)),LOWER(Créanciers!$I1273)&lt;&gt;"chf"),IF(ISBLANK(Créanciers!$O1273),0,IF(ISBLANK(Créanciers!$O1273),0,IF(ISNUMBER(Créanciers!$O1273),Créanciers!$O1273,Créanciers!$G1273))),0)</f>
        <v>0</v>
      </c>
      <c r="I1273">
        <f>IF(AND(NOT(ISBLANK(Créanciers!$I1273)),LOWER(Créanciers!$I1273)&lt;&gt;"chf"),IF(ISBLANK(Créanciers!$P1273),0,IF(ISBLANK(Créanciers!$P1273),0,IF(ISNUMBER(Créanciers!$P1273),Créanciers!$P1273,Créanciers!$G1273))),0)</f>
        <v>0</v>
      </c>
      <c r="J1273">
        <f>IF(AND(NOT(ISBLANK(Créanciers!$I1273)),LOWER(Créanciers!$I1273)&lt;&gt;"chf"),IF(ISBLANK(Créanciers!$Q1273),0,IF(ISBLANK(Créanciers!$Q1273),0,IF(ISNUMBER(Créanciers!$Q1273),Créanciers!$Q1273,Créanciers!$G1273))),0)</f>
        <v>0</v>
      </c>
    </row>
    <row r="1274" spans="2:10" x14ac:dyDescent="0.25">
      <c r="B1274">
        <f>IF(OR(ISBLANK(Créanciers!$I1274),LOWER(Créanciers!$I1274)="chf"),IF(ISBLANK(Créanciers!N1274),0,IF(ISBLANK(Créanciers!$G1274),0,IF(ISNUMBER(Créanciers!N1274),Créanciers!N1274,Créanciers!$G1274))),0)</f>
        <v>0</v>
      </c>
      <c r="C1274">
        <f>IF(OR(ISBLANK(Créanciers!$I1274),LOWER(Créanciers!$I1274)="chf"),IF(ISBLANK(Créanciers!O1274),0,IF(ISBLANK(Créanciers!$G1274),0,IF(ISNUMBER(Créanciers!O1274),Créanciers!O1274,Créanciers!$G1274))),0)</f>
        <v>0</v>
      </c>
      <c r="D1274">
        <f>IF(OR(ISBLANK(Créanciers!$I1274),LOWER(Créanciers!$I1274)="chf"),IF(ISBLANK(Créanciers!P1274),0,IF(ISBLANK(Créanciers!$G1274),0,IF(ISNUMBER(Créanciers!P1274),Créanciers!P1274,Créanciers!$G1274))),0)</f>
        <v>0</v>
      </c>
      <c r="E1274">
        <f>IF(OR(ISBLANK(Créanciers!$I1274),LOWER(Créanciers!$I1274)="chf"),IF(ISBLANK(Créanciers!Q1274),0,IF(ISBLANK(Créanciers!$G1274),0,IF(ISNUMBER(Créanciers!Q1274),Créanciers!Q1274,Créanciers!$G1274))),0)</f>
        <v>0</v>
      </c>
      <c r="G1274">
        <f>IF(AND(NOT(ISBLANK(Créanciers!$I1274)),LOWER(Créanciers!$I1274)&lt;&gt;"chf"),IF(ISBLANK(Créanciers!$N1274),0,IF(ISBLANK(Créanciers!$N1274),0,IF(ISNUMBER(Créanciers!$N1274),Créanciers!$N1274,Créanciers!$G1274))),0)</f>
        <v>0</v>
      </c>
      <c r="H1274">
        <f>IF(AND(NOT(ISBLANK(Créanciers!$I1274)),LOWER(Créanciers!$I1274)&lt;&gt;"chf"),IF(ISBLANK(Créanciers!$O1274),0,IF(ISBLANK(Créanciers!$O1274),0,IF(ISNUMBER(Créanciers!$O1274),Créanciers!$O1274,Créanciers!$G1274))),0)</f>
        <v>0</v>
      </c>
      <c r="I1274">
        <f>IF(AND(NOT(ISBLANK(Créanciers!$I1274)),LOWER(Créanciers!$I1274)&lt;&gt;"chf"),IF(ISBLANK(Créanciers!$P1274),0,IF(ISBLANK(Créanciers!$P1274),0,IF(ISNUMBER(Créanciers!$P1274),Créanciers!$P1274,Créanciers!$G1274))),0)</f>
        <v>0</v>
      </c>
      <c r="J1274">
        <f>IF(AND(NOT(ISBLANK(Créanciers!$I1274)),LOWER(Créanciers!$I1274)&lt;&gt;"chf"),IF(ISBLANK(Créanciers!$Q1274),0,IF(ISBLANK(Créanciers!$Q1274),0,IF(ISNUMBER(Créanciers!$Q1274),Créanciers!$Q1274,Créanciers!$G1274))),0)</f>
        <v>0</v>
      </c>
    </row>
    <row r="1275" spans="2:10" x14ac:dyDescent="0.25">
      <c r="B1275">
        <f>IF(OR(ISBLANK(Créanciers!$I1275),LOWER(Créanciers!$I1275)="chf"),IF(ISBLANK(Créanciers!N1275),0,IF(ISBLANK(Créanciers!$G1275),0,IF(ISNUMBER(Créanciers!N1275),Créanciers!N1275,Créanciers!$G1275))),0)</f>
        <v>0</v>
      </c>
      <c r="C1275">
        <f>IF(OR(ISBLANK(Créanciers!$I1275),LOWER(Créanciers!$I1275)="chf"),IF(ISBLANK(Créanciers!O1275),0,IF(ISBLANK(Créanciers!$G1275),0,IF(ISNUMBER(Créanciers!O1275),Créanciers!O1275,Créanciers!$G1275))),0)</f>
        <v>0</v>
      </c>
      <c r="D1275">
        <f>IF(OR(ISBLANK(Créanciers!$I1275),LOWER(Créanciers!$I1275)="chf"),IF(ISBLANK(Créanciers!P1275),0,IF(ISBLANK(Créanciers!$G1275),0,IF(ISNUMBER(Créanciers!P1275),Créanciers!P1275,Créanciers!$G1275))),0)</f>
        <v>0</v>
      </c>
      <c r="E1275">
        <f>IF(OR(ISBLANK(Créanciers!$I1275),LOWER(Créanciers!$I1275)="chf"),IF(ISBLANK(Créanciers!Q1275),0,IF(ISBLANK(Créanciers!$G1275),0,IF(ISNUMBER(Créanciers!Q1275),Créanciers!Q1275,Créanciers!$G1275))),0)</f>
        <v>0</v>
      </c>
      <c r="G1275">
        <f>IF(AND(NOT(ISBLANK(Créanciers!$I1275)),LOWER(Créanciers!$I1275)&lt;&gt;"chf"),IF(ISBLANK(Créanciers!$N1275),0,IF(ISBLANK(Créanciers!$N1275),0,IF(ISNUMBER(Créanciers!$N1275),Créanciers!$N1275,Créanciers!$G1275))),0)</f>
        <v>0</v>
      </c>
      <c r="H1275">
        <f>IF(AND(NOT(ISBLANK(Créanciers!$I1275)),LOWER(Créanciers!$I1275)&lt;&gt;"chf"),IF(ISBLANK(Créanciers!$O1275),0,IF(ISBLANK(Créanciers!$O1275),0,IF(ISNUMBER(Créanciers!$O1275),Créanciers!$O1275,Créanciers!$G1275))),0)</f>
        <v>0</v>
      </c>
      <c r="I1275">
        <f>IF(AND(NOT(ISBLANK(Créanciers!$I1275)),LOWER(Créanciers!$I1275)&lt;&gt;"chf"),IF(ISBLANK(Créanciers!$P1275),0,IF(ISBLANK(Créanciers!$P1275),0,IF(ISNUMBER(Créanciers!$P1275),Créanciers!$P1275,Créanciers!$G1275))),0)</f>
        <v>0</v>
      </c>
      <c r="J1275">
        <f>IF(AND(NOT(ISBLANK(Créanciers!$I1275)),LOWER(Créanciers!$I1275)&lt;&gt;"chf"),IF(ISBLANK(Créanciers!$Q1275),0,IF(ISBLANK(Créanciers!$Q1275),0,IF(ISNUMBER(Créanciers!$Q1275),Créanciers!$Q1275,Créanciers!$G1275))),0)</f>
        <v>0</v>
      </c>
    </row>
    <row r="1276" spans="2:10" x14ac:dyDescent="0.25">
      <c r="B1276">
        <f>IF(OR(ISBLANK(Créanciers!$I1276),LOWER(Créanciers!$I1276)="chf"),IF(ISBLANK(Créanciers!N1276),0,IF(ISBLANK(Créanciers!$G1276),0,IF(ISNUMBER(Créanciers!N1276),Créanciers!N1276,Créanciers!$G1276))),0)</f>
        <v>0</v>
      </c>
      <c r="C1276">
        <f>IF(OR(ISBLANK(Créanciers!$I1276),LOWER(Créanciers!$I1276)="chf"),IF(ISBLANK(Créanciers!O1276),0,IF(ISBLANK(Créanciers!$G1276),0,IF(ISNUMBER(Créanciers!O1276),Créanciers!O1276,Créanciers!$G1276))),0)</f>
        <v>0</v>
      </c>
      <c r="D1276">
        <f>IF(OR(ISBLANK(Créanciers!$I1276),LOWER(Créanciers!$I1276)="chf"),IF(ISBLANK(Créanciers!P1276),0,IF(ISBLANK(Créanciers!$G1276),0,IF(ISNUMBER(Créanciers!P1276),Créanciers!P1276,Créanciers!$G1276))),0)</f>
        <v>0</v>
      </c>
      <c r="E1276">
        <f>IF(OR(ISBLANK(Créanciers!$I1276),LOWER(Créanciers!$I1276)="chf"),IF(ISBLANK(Créanciers!Q1276),0,IF(ISBLANK(Créanciers!$G1276),0,IF(ISNUMBER(Créanciers!Q1276),Créanciers!Q1276,Créanciers!$G1276))),0)</f>
        <v>0</v>
      </c>
      <c r="G1276">
        <f>IF(AND(NOT(ISBLANK(Créanciers!$I1276)),LOWER(Créanciers!$I1276)&lt;&gt;"chf"),IF(ISBLANK(Créanciers!$N1276),0,IF(ISBLANK(Créanciers!$N1276),0,IF(ISNUMBER(Créanciers!$N1276),Créanciers!$N1276,Créanciers!$G1276))),0)</f>
        <v>0</v>
      </c>
      <c r="H1276">
        <f>IF(AND(NOT(ISBLANK(Créanciers!$I1276)),LOWER(Créanciers!$I1276)&lt;&gt;"chf"),IF(ISBLANK(Créanciers!$O1276),0,IF(ISBLANK(Créanciers!$O1276),0,IF(ISNUMBER(Créanciers!$O1276),Créanciers!$O1276,Créanciers!$G1276))),0)</f>
        <v>0</v>
      </c>
      <c r="I1276">
        <f>IF(AND(NOT(ISBLANK(Créanciers!$I1276)),LOWER(Créanciers!$I1276)&lt;&gt;"chf"),IF(ISBLANK(Créanciers!$P1276),0,IF(ISBLANK(Créanciers!$P1276),0,IF(ISNUMBER(Créanciers!$P1276),Créanciers!$P1276,Créanciers!$G1276))),0)</f>
        <v>0</v>
      </c>
      <c r="J1276">
        <f>IF(AND(NOT(ISBLANK(Créanciers!$I1276)),LOWER(Créanciers!$I1276)&lt;&gt;"chf"),IF(ISBLANK(Créanciers!$Q1276),0,IF(ISBLANK(Créanciers!$Q1276),0,IF(ISNUMBER(Créanciers!$Q1276),Créanciers!$Q1276,Créanciers!$G1276))),0)</f>
        <v>0</v>
      </c>
    </row>
    <row r="1277" spans="2:10" x14ac:dyDescent="0.25">
      <c r="B1277">
        <f>IF(OR(ISBLANK(Créanciers!$I1277),LOWER(Créanciers!$I1277)="chf"),IF(ISBLANK(Créanciers!N1277),0,IF(ISBLANK(Créanciers!$G1277),0,IF(ISNUMBER(Créanciers!N1277),Créanciers!N1277,Créanciers!$G1277))),0)</f>
        <v>0</v>
      </c>
      <c r="C1277">
        <f>IF(OR(ISBLANK(Créanciers!$I1277),LOWER(Créanciers!$I1277)="chf"),IF(ISBLANK(Créanciers!O1277),0,IF(ISBLANK(Créanciers!$G1277),0,IF(ISNUMBER(Créanciers!O1277),Créanciers!O1277,Créanciers!$G1277))),0)</f>
        <v>0</v>
      </c>
      <c r="D1277">
        <f>IF(OR(ISBLANK(Créanciers!$I1277),LOWER(Créanciers!$I1277)="chf"),IF(ISBLANK(Créanciers!P1277),0,IF(ISBLANK(Créanciers!$G1277),0,IF(ISNUMBER(Créanciers!P1277),Créanciers!P1277,Créanciers!$G1277))),0)</f>
        <v>0</v>
      </c>
      <c r="E1277">
        <f>IF(OR(ISBLANK(Créanciers!$I1277),LOWER(Créanciers!$I1277)="chf"),IF(ISBLANK(Créanciers!Q1277),0,IF(ISBLANK(Créanciers!$G1277),0,IF(ISNUMBER(Créanciers!Q1277),Créanciers!Q1277,Créanciers!$G1277))),0)</f>
        <v>0</v>
      </c>
      <c r="G1277">
        <f>IF(AND(NOT(ISBLANK(Créanciers!$I1277)),LOWER(Créanciers!$I1277)&lt;&gt;"chf"),IF(ISBLANK(Créanciers!$N1277),0,IF(ISBLANK(Créanciers!$N1277),0,IF(ISNUMBER(Créanciers!$N1277),Créanciers!$N1277,Créanciers!$G1277))),0)</f>
        <v>0</v>
      </c>
      <c r="H1277">
        <f>IF(AND(NOT(ISBLANK(Créanciers!$I1277)),LOWER(Créanciers!$I1277)&lt;&gt;"chf"),IF(ISBLANK(Créanciers!$O1277),0,IF(ISBLANK(Créanciers!$O1277),0,IF(ISNUMBER(Créanciers!$O1277),Créanciers!$O1277,Créanciers!$G1277))),0)</f>
        <v>0</v>
      </c>
      <c r="I1277">
        <f>IF(AND(NOT(ISBLANK(Créanciers!$I1277)),LOWER(Créanciers!$I1277)&lt;&gt;"chf"),IF(ISBLANK(Créanciers!$P1277),0,IF(ISBLANK(Créanciers!$P1277),0,IF(ISNUMBER(Créanciers!$P1277),Créanciers!$P1277,Créanciers!$G1277))),0)</f>
        <v>0</v>
      </c>
      <c r="J1277">
        <f>IF(AND(NOT(ISBLANK(Créanciers!$I1277)),LOWER(Créanciers!$I1277)&lt;&gt;"chf"),IF(ISBLANK(Créanciers!$Q1277),0,IF(ISBLANK(Créanciers!$Q1277),0,IF(ISNUMBER(Créanciers!$Q1277),Créanciers!$Q1277,Créanciers!$G1277))),0)</f>
        <v>0</v>
      </c>
    </row>
    <row r="1278" spans="2:10" x14ac:dyDescent="0.25">
      <c r="B1278">
        <f>IF(OR(ISBLANK(Créanciers!$I1278),LOWER(Créanciers!$I1278)="chf"),IF(ISBLANK(Créanciers!N1278),0,IF(ISBLANK(Créanciers!$G1278),0,IF(ISNUMBER(Créanciers!N1278),Créanciers!N1278,Créanciers!$G1278))),0)</f>
        <v>0</v>
      </c>
      <c r="C1278">
        <f>IF(OR(ISBLANK(Créanciers!$I1278),LOWER(Créanciers!$I1278)="chf"),IF(ISBLANK(Créanciers!O1278),0,IF(ISBLANK(Créanciers!$G1278),0,IF(ISNUMBER(Créanciers!O1278),Créanciers!O1278,Créanciers!$G1278))),0)</f>
        <v>0</v>
      </c>
      <c r="D1278">
        <f>IF(OR(ISBLANK(Créanciers!$I1278),LOWER(Créanciers!$I1278)="chf"),IF(ISBLANK(Créanciers!P1278),0,IF(ISBLANK(Créanciers!$G1278),0,IF(ISNUMBER(Créanciers!P1278),Créanciers!P1278,Créanciers!$G1278))),0)</f>
        <v>0</v>
      </c>
      <c r="E1278">
        <f>IF(OR(ISBLANK(Créanciers!$I1278),LOWER(Créanciers!$I1278)="chf"),IF(ISBLANK(Créanciers!Q1278),0,IF(ISBLANK(Créanciers!$G1278),0,IF(ISNUMBER(Créanciers!Q1278),Créanciers!Q1278,Créanciers!$G1278))),0)</f>
        <v>0</v>
      </c>
      <c r="G1278">
        <f>IF(AND(NOT(ISBLANK(Créanciers!$I1278)),LOWER(Créanciers!$I1278)&lt;&gt;"chf"),IF(ISBLANK(Créanciers!$N1278),0,IF(ISBLANK(Créanciers!$N1278),0,IF(ISNUMBER(Créanciers!$N1278),Créanciers!$N1278,Créanciers!$G1278))),0)</f>
        <v>0</v>
      </c>
      <c r="H1278">
        <f>IF(AND(NOT(ISBLANK(Créanciers!$I1278)),LOWER(Créanciers!$I1278)&lt;&gt;"chf"),IF(ISBLANK(Créanciers!$O1278),0,IF(ISBLANK(Créanciers!$O1278),0,IF(ISNUMBER(Créanciers!$O1278),Créanciers!$O1278,Créanciers!$G1278))),0)</f>
        <v>0</v>
      </c>
      <c r="I1278">
        <f>IF(AND(NOT(ISBLANK(Créanciers!$I1278)),LOWER(Créanciers!$I1278)&lt;&gt;"chf"),IF(ISBLANK(Créanciers!$P1278),0,IF(ISBLANK(Créanciers!$P1278),0,IF(ISNUMBER(Créanciers!$P1278),Créanciers!$P1278,Créanciers!$G1278))),0)</f>
        <v>0</v>
      </c>
      <c r="J1278">
        <f>IF(AND(NOT(ISBLANK(Créanciers!$I1278)),LOWER(Créanciers!$I1278)&lt;&gt;"chf"),IF(ISBLANK(Créanciers!$Q1278),0,IF(ISBLANK(Créanciers!$Q1278),0,IF(ISNUMBER(Créanciers!$Q1278),Créanciers!$Q1278,Créanciers!$G1278))),0)</f>
        <v>0</v>
      </c>
    </row>
    <row r="1279" spans="2:10" x14ac:dyDescent="0.25">
      <c r="B1279">
        <f>IF(OR(ISBLANK(Créanciers!$I1279),LOWER(Créanciers!$I1279)="chf"),IF(ISBLANK(Créanciers!N1279),0,IF(ISBLANK(Créanciers!$G1279),0,IF(ISNUMBER(Créanciers!N1279),Créanciers!N1279,Créanciers!$G1279))),0)</f>
        <v>0</v>
      </c>
      <c r="C1279">
        <f>IF(OR(ISBLANK(Créanciers!$I1279),LOWER(Créanciers!$I1279)="chf"),IF(ISBLANK(Créanciers!O1279),0,IF(ISBLANK(Créanciers!$G1279),0,IF(ISNUMBER(Créanciers!O1279),Créanciers!O1279,Créanciers!$G1279))),0)</f>
        <v>0</v>
      </c>
      <c r="D1279">
        <f>IF(OR(ISBLANK(Créanciers!$I1279),LOWER(Créanciers!$I1279)="chf"),IF(ISBLANK(Créanciers!P1279),0,IF(ISBLANK(Créanciers!$G1279),0,IF(ISNUMBER(Créanciers!P1279),Créanciers!P1279,Créanciers!$G1279))),0)</f>
        <v>0</v>
      </c>
      <c r="E1279">
        <f>IF(OR(ISBLANK(Créanciers!$I1279),LOWER(Créanciers!$I1279)="chf"),IF(ISBLANK(Créanciers!Q1279),0,IF(ISBLANK(Créanciers!$G1279),0,IF(ISNUMBER(Créanciers!Q1279),Créanciers!Q1279,Créanciers!$G1279))),0)</f>
        <v>0</v>
      </c>
      <c r="G1279">
        <f>IF(AND(NOT(ISBLANK(Créanciers!$I1279)),LOWER(Créanciers!$I1279)&lt;&gt;"chf"),IF(ISBLANK(Créanciers!$N1279),0,IF(ISBLANK(Créanciers!$N1279),0,IF(ISNUMBER(Créanciers!$N1279),Créanciers!$N1279,Créanciers!$G1279))),0)</f>
        <v>0</v>
      </c>
      <c r="H1279">
        <f>IF(AND(NOT(ISBLANK(Créanciers!$I1279)),LOWER(Créanciers!$I1279)&lt;&gt;"chf"),IF(ISBLANK(Créanciers!$O1279),0,IF(ISBLANK(Créanciers!$O1279),0,IF(ISNUMBER(Créanciers!$O1279),Créanciers!$O1279,Créanciers!$G1279))),0)</f>
        <v>0</v>
      </c>
      <c r="I1279">
        <f>IF(AND(NOT(ISBLANK(Créanciers!$I1279)),LOWER(Créanciers!$I1279)&lt;&gt;"chf"),IF(ISBLANK(Créanciers!$P1279),0,IF(ISBLANK(Créanciers!$P1279),0,IF(ISNUMBER(Créanciers!$P1279),Créanciers!$P1279,Créanciers!$G1279))),0)</f>
        <v>0</v>
      </c>
      <c r="J1279">
        <f>IF(AND(NOT(ISBLANK(Créanciers!$I1279)),LOWER(Créanciers!$I1279)&lt;&gt;"chf"),IF(ISBLANK(Créanciers!$Q1279),0,IF(ISBLANK(Créanciers!$Q1279),0,IF(ISNUMBER(Créanciers!$Q1279),Créanciers!$Q1279,Créanciers!$G1279))),0)</f>
        <v>0</v>
      </c>
    </row>
    <row r="1280" spans="2:10" x14ac:dyDescent="0.25">
      <c r="B1280">
        <f>IF(OR(ISBLANK(Créanciers!$I1280),LOWER(Créanciers!$I1280)="chf"),IF(ISBLANK(Créanciers!N1280),0,IF(ISBLANK(Créanciers!$G1280),0,IF(ISNUMBER(Créanciers!N1280),Créanciers!N1280,Créanciers!$G1280))),0)</f>
        <v>0</v>
      </c>
      <c r="C1280">
        <f>IF(OR(ISBLANK(Créanciers!$I1280),LOWER(Créanciers!$I1280)="chf"),IF(ISBLANK(Créanciers!O1280),0,IF(ISBLANK(Créanciers!$G1280),0,IF(ISNUMBER(Créanciers!O1280),Créanciers!O1280,Créanciers!$G1280))),0)</f>
        <v>0</v>
      </c>
      <c r="D1280">
        <f>IF(OR(ISBLANK(Créanciers!$I1280),LOWER(Créanciers!$I1280)="chf"),IF(ISBLANK(Créanciers!P1280),0,IF(ISBLANK(Créanciers!$G1280),0,IF(ISNUMBER(Créanciers!P1280),Créanciers!P1280,Créanciers!$G1280))),0)</f>
        <v>0</v>
      </c>
      <c r="E1280">
        <f>IF(OR(ISBLANK(Créanciers!$I1280),LOWER(Créanciers!$I1280)="chf"),IF(ISBLANK(Créanciers!Q1280),0,IF(ISBLANK(Créanciers!$G1280),0,IF(ISNUMBER(Créanciers!Q1280),Créanciers!Q1280,Créanciers!$G1280))),0)</f>
        <v>0</v>
      </c>
      <c r="G1280">
        <f>IF(AND(NOT(ISBLANK(Créanciers!$I1280)),LOWER(Créanciers!$I1280)&lt;&gt;"chf"),IF(ISBLANK(Créanciers!$N1280),0,IF(ISBLANK(Créanciers!$N1280),0,IF(ISNUMBER(Créanciers!$N1280),Créanciers!$N1280,Créanciers!$G1280))),0)</f>
        <v>0</v>
      </c>
      <c r="H1280">
        <f>IF(AND(NOT(ISBLANK(Créanciers!$I1280)),LOWER(Créanciers!$I1280)&lt;&gt;"chf"),IF(ISBLANK(Créanciers!$O1280),0,IF(ISBLANK(Créanciers!$O1280),0,IF(ISNUMBER(Créanciers!$O1280),Créanciers!$O1280,Créanciers!$G1280))),0)</f>
        <v>0</v>
      </c>
      <c r="I1280">
        <f>IF(AND(NOT(ISBLANK(Créanciers!$I1280)),LOWER(Créanciers!$I1280)&lt;&gt;"chf"),IF(ISBLANK(Créanciers!$P1280),0,IF(ISBLANK(Créanciers!$P1280),0,IF(ISNUMBER(Créanciers!$P1280),Créanciers!$P1280,Créanciers!$G1280))),0)</f>
        <v>0</v>
      </c>
      <c r="J1280">
        <f>IF(AND(NOT(ISBLANK(Créanciers!$I1280)),LOWER(Créanciers!$I1280)&lt;&gt;"chf"),IF(ISBLANK(Créanciers!$Q1280),0,IF(ISBLANK(Créanciers!$Q1280),0,IF(ISNUMBER(Créanciers!$Q1280),Créanciers!$Q1280,Créanciers!$G1280))),0)</f>
        <v>0</v>
      </c>
    </row>
    <row r="1281" spans="2:10" x14ac:dyDescent="0.25">
      <c r="B1281">
        <f>IF(OR(ISBLANK(Créanciers!$I1281),LOWER(Créanciers!$I1281)="chf"),IF(ISBLANK(Créanciers!N1281),0,IF(ISBLANK(Créanciers!$G1281),0,IF(ISNUMBER(Créanciers!N1281),Créanciers!N1281,Créanciers!$G1281))),0)</f>
        <v>0</v>
      </c>
      <c r="C1281">
        <f>IF(OR(ISBLANK(Créanciers!$I1281),LOWER(Créanciers!$I1281)="chf"),IF(ISBLANK(Créanciers!O1281),0,IF(ISBLANK(Créanciers!$G1281),0,IF(ISNUMBER(Créanciers!O1281),Créanciers!O1281,Créanciers!$G1281))),0)</f>
        <v>0</v>
      </c>
      <c r="D1281">
        <f>IF(OR(ISBLANK(Créanciers!$I1281),LOWER(Créanciers!$I1281)="chf"),IF(ISBLANK(Créanciers!P1281),0,IF(ISBLANK(Créanciers!$G1281),0,IF(ISNUMBER(Créanciers!P1281),Créanciers!P1281,Créanciers!$G1281))),0)</f>
        <v>0</v>
      </c>
      <c r="E1281">
        <f>IF(OR(ISBLANK(Créanciers!$I1281),LOWER(Créanciers!$I1281)="chf"),IF(ISBLANK(Créanciers!Q1281),0,IF(ISBLANK(Créanciers!$G1281),0,IF(ISNUMBER(Créanciers!Q1281),Créanciers!Q1281,Créanciers!$G1281))),0)</f>
        <v>0</v>
      </c>
      <c r="G1281">
        <f>IF(AND(NOT(ISBLANK(Créanciers!$I1281)),LOWER(Créanciers!$I1281)&lt;&gt;"chf"),IF(ISBLANK(Créanciers!$N1281),0,IF(ISBLANK(Créanciers!$N1281),0,IF(ISNUMBER(Créanciers!$N1281),Créanciers!$N1281,Créanciers!$G1281))),0)</f>
        <v>0</v>
      </c>
      <c r="H1281">
        <f>IF(AND(NOT(ISBLANK(Créanciers!$I1281)),LOWER(Créanciers!$I1281)&lt;&gt;"chf"),IF(ISBLANK(Créanciers!$O1281),0,IF(ISBLANK(Créanciers!$O1281),0,IF(ISNUMBER(Créanciers!$O1281),Créanciers!$O1281,Créanciers!$G1281))),0)</f>
        <v>0</v>
      </c>
      <c r="I1281">
        <f>IF(AND(NOT(ISBLANK(Créanciers!$I1281)),LOWER(Créanciers!$I1281)&lt;&gt;"chf"),IF(ISBLANK(Créanciers!$P1281),0,IF(ISBLANK(Créanciers!$P1281),0,IF(ISNUMBER(Créanciers!$P1281),Créanciers!$P1281,Créanciers!$G1281))),0)</f>
        <v>0</v>
      </c>
      <c r="J1281">
        <f>IF(AND(NOT(ISBLANK(Créanciers!$I1281)),LOWER(Créanciers!$I1281)&lt;&gt;"chf"),IF(ISBLANK(Créanciers!$Q1281),0,IF(ISBLANK(Créanciers!$Q1281),0,IF(ISNUMBER(Créanciers!$Q1281),Créanciers!$Q1281,Créanciers!$G1281))),0)</f>
        <v>0</v>
      </c>
    </row>
    <row r="1282" spans="2:10" x14ac:dyDescent="0.25">
      <c r="B1282">
        <f>IF(OR(ISBLANK(Créanciers!$I1282),LOWER(Créanciers!$I1282)="chf"),IF(ISBLANK(Créanciers!N1282),0,IF(ISBLANK(Créanciers!$G1282),0,IF(ISNUMBER(Créanciers!N1282),Créanciers!N1282,Créanciers!$G1282))),0)</f>
        <v>0</v>
      </c>
      <c r="C1282">
        <f>IF(OR(ISBLANK(Créanciers!$I1282),LOWER(Créanciers!$I1282)="chf"),IF(ISBLANK(Créanciers!O1282),0,IF(ISBLANK(Créanciers!$G1282),0,IF(ISNUMBER(Créanciers!O1282),Créanciers!O1282,Créanciers!$G1282))),0)</f>
        <v>0</v>
      </c>
      <c r="D1282">
        <f>IF(OR(ISBLANK(Créanciers!$I1282),LOWER(Créanciers!$I1282)="chf"),IF(ISBLANK(Créanciers!P1282),0,IF(ISBLANK(Créanciers!$G1282),0,IF(ISNUMBER(Créanciers!P1282),Créanciers!P1282,Créanciers!$G1282))),0)</f>
        <v>0</v>
      </c>
      <c r="E1282">
        <f>IF(OR(ISBLANK(Créanciers!$I1282),LOWER(Créanciers!$I1282)="chf"),IF(ISBLANK(Créanciers!Q1282),0,IF(ISBLANK(Créanciers!$G1282),0,IF(ISNUMBER(Créanciers!Q1282),Créanciers!Q1282,Créanciers!$G1282))),0)</f>
        <v>0</v>
      </c>
      <c r="G1282">
        <f>IF(AND(NOT(ISBLANK(Créanciers!$I1282)),LOWER(Créanciers!$I1282)&lt;&gt;"chf"),IF(ISBLANK(Créanciers!$N1282),0,IF(ISBLANK(Créanciers!$N1282),0,IF(ISNUMBER(Créanciers!$N1282),Créanciers!$N1282,Créanciers!$G1282))),0)</f>
        <v>0</v>
      </c>
      <c r="H1282">
        <f>IF(AND(NOT(ISBLANK(Créanciers!$I1282)),LOWER(Créanciers!$I1282)&lt;&gt;"chf"),IF(ISBLANK(Créanciers!$O1282),0,IF(ISBLANK(Créanciers!$O1282),0,IF(ISNUMBER(Créanciers!$O1282),Créanciers!$O1282,Créanciers!$G1282))),0)</f>
        <v>0</v>
      </c>
      <c r="I1282">
        <f>IF(AND(NOT(ISBLANK(Créanciers!$I1282)),LOWER(Créanciers!$I1282)&lt;&gt;"chf"),IF(ISBLANK(Créanciers!$P1282),0,IF(ISBLANK(Créanciers!$P1282),0,IF(ISNUMBER(Créanciers!$P1282),Créanciers!$P1282,Créanciers!$G1282))),0)</f>
        <v>0</v>
      </c>
      <c r="J1282">
        <f>IF(AND(NOT(ISBLANK(Créanciers!$I1282)),LOWER(Créanciers!$I1282)&lt;&gt;"chf"),IF(ISBLANK(Créanciers!$Q1282),0,IF(ISBLANK(Créanciers!$Q1282),0,IF(ISNUMBER(Créanciers!$Q1282),Créanciers!$Q1282,Créanciers!$G1282))),0)</f>
        <v>0</v>
      </c>
    </row>
    <row r="1283" spans="2:10" x14ac:dyDescent="0.25">
      <c r="B1283">
        <f>IF(OR(ISBLANK(Créanciers!$I1283),LOWER(Créanciers!$I1283)="chf"),IF(ISBLANK(Créanciers!N1283),0,IF(ISBLANK(Créanciers!$G1283),0,IF(ISNUMBER(Créanciers!N1283),Créanciers!N1283,Créanciers!$G1283))),0)</f>
        <v>0</v>
      </c>
      <c r="C1283">
        <f>IF(OR(ISBLANK(Créanciers!$I1283),LOWER(Créanciers!$I1283)="chf"),IF(ISBLANK(Créanciers!O1283),0,IF(ISBLANK(Créanciers!$G1283),0,IF(ISNUMBER(Créanciers!O1283),Créanciers!O1283,Créanciers!$G1283))),0)</f>
        <v>0</v>
      </c>
      <c r="D1283">
        <f>IF(OR(ISBLANK(Créanciers!$I1283),LOWER(Créanciers!$I1283)="chf"),IF(ISBLANK(Créanciers!P1283),0,IF(ISBLANK(Créanciers!$G1283),0,IF(ISNUMBER(Créanciers!P1283),Créanciers!P1283,Créanciers!$G1283))),0)</f>
        <v>0</v>
      </c>
      <c r="E1283">
        <f>IF(OR(ISBLANK(Créanciers!$I1283),LOWER(Créanciers!$I1283)="chf"),IF(ISBLANK(Créanciers!Q1283),0,IF(ISBLANK(Créanciers!$G1283),0,IF(ISNUMBER(Créanciers!Q1283),Créanciers!Q1283,Créanciers!$G1283))),0)</f>
        <v>0</v>
      </c>
      <c r="G1283">
        <f>IF(AND(NOT(ISBLANK(Créanciers!$I1283)),LOWER(Créanciers!$I1283)&lt;&gt;"chf"),IF(ISBLANK(Créanciers!$N1283),0,IF(ISBLANK(Créanciers!$N1283),0,IF(ISNUMBER(Créanciers!$N1283),Créanciers!$N1283,Créanciers!$G1283))),0)</f>
        <v>0</v>
      </c>
      <c r="H1283">
        <f>IF(AND(NOT(ISBLANK(Créanciers!$I1283)),LOWER(Créanciers!$I1283)&lt;&gt;"chf"),IF(ISBLANK(Créanciers!$O1283),0,IF(ISBLANK(Créanciers!$O1283),0,IF(ISNUMBER(Créanciers!$O1283),Créanciers!$O1283,Créanciers!$G1283))),0)</f>
        <v>0</v>
      </c>
      <c r="I1283">
        <f>IF(AND(NOT(ISBLANK(Créanciers!$I1283)),LOWER(Créanciers!$I1283)&lt;&gt;"chf"),IF(ISBLANK(Créanciers!$P1283),0,IF(ISBLANK(Créanciers!$P1283),0,IF(ISNUMBER(Créanciers!$P1283),Créanciers!$P1283,Créanciers!$G1283))),0)</f>
        <v>0</v>
      </c>
      <c r="J1283">
        <f>IF(AND(NOT(ISBLANK(Créanciers!$I1283)),LOWER(Créanciers!$I1283)&lt;&gt;"chf"),IF(ISBLANK(Créanciers!$Q1283),0,IF(ISBLANK(Créanciers!$Q1283),0,IF(ISNUMBER(Créanciers!$Q1283),Créanciers!$Q1283,Créanciers!$G1283))),0)</f>
        <v>0</v>
      </c>
    </row>
    <row r="1284" spans="2:10" x14ac:dyDescent="0.25">
      <c r="B1284">
        <f>IF(OR(ISBLANK(Créanciers!$I1284),LOWER(Créanciers!$I1284)="chf"),IF(ISBLANK(Créanciers!N1284),0,IF(ISBLANK(Créanciers!$G1284),0,IF(ISNUMBER(Créanciers!N1284),Créanciers!N1284,Créanciers!$G1284))),0)</f>
        <v>0</v>
      </c>
      <c r="C1284">
        <f>IF(OR(ISBLANK(Créanciers!$I1284),LOWER(Créanciers!$I1284)="chf"),IF(ISBLANK(Créanciers!O1284),0,IF(ISBLANK(Créanciers!$G1284),0,IF(ISNUMBER(Créanciers!O1284),Créanciers!O1284,Créanciers!$G1284))),0)</f>
        <v>0</v>
      </c>
      <c r="D1284">
        <f>IF(OR(ISBLANK(Créanciers!$I1284),LOWER(Créanciers!$I1284)="chf"),IF(ISBLANK(Créanciers!P1284),0,IF(ISBLANK(Créanciers!$G1284),0,IF(ISNUMBER(Créanciers!P1284),Créanciers!P1284,Créanciers!$G1284))),0)</f>
        <v>0</v>
      </c>
      <c r="E1284">
        <f>IF(OR(ISBLANK(Créanciers!$I1284),LOWER(Créanciers!$I1284)="chf"),IF(ISBLANK(Créanciers!Q1284),0,IF(ISBLANK(Créanciers!$G1284),0,IF(ISNUMBER(Créanciers!Q1284),Créanciers!Q1284,Créanciers!$G1284))),0)</f>
        <v>0</v>
      </c>
      <c r="G1284">
        <f>IF(AND(NOT(ISBLANK(Créanciers!$I1284)),LOWER(Créanciers!$I1284)&lt;&gt;"chf"),IF(ISBLANK(Créanciers!$N1284),0,IF(ISBLANK(Créanciers!$N1284),0,IF(ISNUMBER(Créanciers!$N1284),Créanciers!$N1284,Créanciers!$G1284))),0)</f>
        <v>0</v>
      </c>
      <c r="H1284">
        <f>IF(AND(NOT(ISBLANK(Créanciers!$I1284)),LOWER(Créanciers!$I1284)&lt;&gt;"chf"),IF(ISBLANK(Créanciers!$O1284),0,IF(ISBLANK(Créanciers!$O1284),0,IF(ISNUMBER(Créanciers!$O1284),Créanciers!$O1284,Créanciers!$G1284))),0)</f>
        <v>0</v>
      </c>
      <c r="I1284">
        <f>IF(AND(NOT(ISBLANK(Créanciers!$I1284)),LOWER(Créanciers!$I1284)&lt;&gt;"chf"),IF(ISBLANK(Créanciers!$P1284),0,IF(ISBLANK(Créanciers!$P1284),0,IF(ISNUMBER(Créanciers!$P1284),Créanciers!$P1284,Créanciers!$G1284))),0)</f>
        <v>0</v>
      </c>
      <c r="J1284">
        <f>IF(AND(NOT(ISBLANK(Créanciers!$I1284)),LOWER(Créanciers!$I1284)&lt;&gt;"chf"),IF(ISBLANK(Créanciers!$Q1284),0,IF(ISBLANK(Créanciers!$Q1284),0,IF(ISNUMBER(Créanciers!$Q1284),Créanciers!$Q1284,Créanciers!$G1284))),0)</f>
        <v>0</v>
      </c>
    </row>
    <row r="1285" spans="2:10" x14ac:dyDescent="0.25">
      <c r="B1285">
        <f>IF(OR(ISBLANK(Créanciers!$I1285),LOWER(Créanciers!$I1285)="chf"),IF(ISBLANK(Créanciers!N1285),0,IF(ISBLANK(Créanciers!$G1285),0,IF(ISNUMBER(Créanciers!N1285),Créanciers!N1285,Créanciers!$G1285))),0)</f>
        <v>0</v>
      </c>
      <c r="C1285">
        <f>IF(OR(ISBLANK(Créanciers!$I1285),LOWER(Créanciers!$I1285)="chf"),IF(ISBLANK(Créanciers!O1285),0,IF(ISBLANK(Créanciers!$G1285),0,IF(ISNUMBER(Créanciers!O1285),Créanciers!O1285,Créanciers!$G1285))),0)</f>
        <v>0</v>
      </c>
      <c r="D1285">
        <f>IF(OR(ISBLANK(Créanciers!$I1285),LOWER(Créanciers!$I1285)="chf"),IF(ISBLANK(Créanciers!P1285),0,IF(ISBLANK(Créanciers!$G1285),0,IF(ISNUMBER(Créanciers!P1285),Créanciers!P1285,Créanciers!$G1285))),0)</f>
        <v>0</v>
      </c>
      <c r="E1285">
        <f>IF(OR(ISBLANK(Créanciers!$I1285),LOWER(Créanciers!$I1285)="chf"),IF(ISBLANK(Créanciers!Q1285),0,IF(ISBLANK(Créanciers!$G1285),0,IF(ISNUMBER(Créanciers!Q1285),Créanciers!Q1285,Créanciers!$G1285))),0)</f>
        <v>0</v>
      </c>
      <c r="G1285">
        <f>IF(AND(NOT(ISBLANK(Créanciers!$I1285)),LOWER(Créanciers!$I1285)&lt;&gt;"chf"),IF(ISBLANK(Créanciers!$N1285),0,IF(ISBLANK(Créanciers!$N1285),0,IF(ISNUMBER(Créanciers!$N1285),Créanciers!$N1285,Créanciers!$G1285))),0)</f>
        <v>0</v>
      </c>
      <c r="H1285">
        <f>IF(AND(NOT(ISBLANK(Créanciers!$I1285)),LOWER(Créanciers!$I1285)&lt;&gt;"chf"),IF(ISBLANK(Créanciers!$O1285),0,IF(ISBLANK(Créanciers!$O1285),0,IF(ISNUMBER(Créanciers!$O1285),Créanciers!$O1285,Créanciers!$G1285))),0)</f>
        <v>0</v>
      </c>
      <c r="I1285">
        <f>IF(AND(NOT(ISBLANK(Créanciers!$I1285)),LOWER(Créanciers!$I1285)&lt;&gt;"chf"),IF(ISBLANK(Créanciers!$P1285),0,IF(ISBLANK(Créanciers!$P1285),0,IF(ISNUMBER(Créanciers!$P1285),Créanciers!$P1285,Créanciers!$G1285))),0)</f>
        <v>0</v>
      </c>
      <c r="J1285">
        <f>IF(AND(NOT(ISBLANK(Créanciers!$I1285)),LOWER(Créanciers!$I1285)&lt;&gt;"chf"),IF(ISBLANK(Créanciers!$Q1285),0,IF(ISBLANK(Créanciers!$Q1285),0,IF(ISNUMBER(Créanciers!$Q1285),Créanciers!$Q1285,Créanciers!$G1285))),0)</f>
        <v>0</v>
      </c>
    </row>
    <row r="1286" spans="2:10" x14ac:dyDescent="0.25">
      <c r="B1286">
        <f>IF(OR(ISBLANK(Créanciers!$I1286),LOWER(Créanciers!$I1286)="chf"),IF(ISBLANK(Créanciers!N1286),0,IF(ISBLANK(Créanciers!$G1286),0,IF(ISNUMBER(Créanciers!N1286),Créanciers!N1286,Créanciers!$G1286))),0)</f>
        <v>0</v>
      </c>
      <c r="C1286">
        <f>IF(OR(ISBLANK(Créanciers!$I1286),LOWER(Créanciers!$I1286)="chf"),IF(ISBLANK(Créanciers!O1286),0,IF(ISBLANK(Créanciers!$G1286),0,IF(ISNUMBER(Créanciers!O1286),Créanciers!O1286,Créanciers!$G1286))),0)</f>
        <v>0</v>
      </c>
      <c r="D1286">
        <f>IF(OR(ISBLANK(Créanciers!$I1286),LOWER(Créanciers!$I1286)="chf"),IF(ISBLANK(Créanciers!P1286),0,IF(ISBLANK(Créanciers!$G1286),0,IF(ISNUMBER(Créanciers!P1286),Créanciers!P1286,Créanciers!$G1286))),0)</f>
        <v>0</v>
      </c>
      <c r="E1286">
        <f>IF(OR(ISBLANK(Créanciers!$I1286),LOWER(Créanciers!$I1286)="chf"),IF(ISBLANK(Créanciers!Q1286),0,IF(ISBLANK(Créanciers!$G1286),0,IF(ISNUMBER(Créanciers!Q1286),Créanciers!Q1286,Créanciers!$G1286))),0)</f>
        <v>0</v>
      </c>
      <c r="G1286">
        <f>IF(AND(NOT(ISBLANK(Créanciers!$I1286)),LOWER(Créanciers!$I1286)&lt;&gt;"chf"),IF(ISBLANK(Créanciers!$N1286),0,IF(ISBLANK(Créanciers!$N1286),0,IF(ISNUMBER(Créanciers!$N1286),Créanciers!$N1286,Créanciers!$G1286))),0)</f>
        <v>0</v>
      </c>
      <c r="H1286">
        <f>IF(AND(NOT(ISBLANK(Créanciers!$I1286)),LOWER(Créanciers!$I1286)&lt;&gt;"chf"),IF(ISBLANK(Créanciers!$O1286),0,IF(ISBLANK(Créanciers!$O1286),0,IF(ISNUMBER(Créanciers!$O1286),Créanciers!$O1286,Créanciers!$G1286))),0)</f>
        <v>0</v>
      </c>
      <c r="I1286">
        <f>IF(AND(NOT(ISBLANK(Créanciers!$I1286)),LOWER(Créanciers!$I1286)&lt;&gt;"chf"),IF(ISBLANK(Créanciers!$P1286),0,IF(ISBLANK(Créanciers!$P1286),0,IF(ISNUMBER(Créanciers!$P1286),Créanciers!$P1286,Créanciers!$G1286))),0)</f>
        <v>0</v>
      </c>
      <c r="J1286">
        <f>IF(AND(NOT(ISBLANK(Créanciers!$I1286)),LOWER(Créanciers!$I1286)&lt;&gt;"chf"),IF(ISBLANK(Créanciers!$Q1286),0,IF(ISBLANK(Créanciers!$Q1286),0,IF(ISNUMBER(Créanciers!$Q1286),Créanciers!$Q1286,Créanciers!$G1286))),0)</f>
        <v>0</v>
      </c>
    </row>
    <row r="1287" spans="2:10" x14ac:dyDescent="0.25">
      <c r="B1287">
        <f>IF(OR(ISBLANK(Créanciers!$I1287),LOWER(Créanciers!$I1287)="chf"),IF(ISBLANK(Créanciers!N1287),0,IF(ISBLANK(Créanciers!$G1287),0,IF(ISNUMBER(Créanciers!N1287),Créanciers!N1287,Créanciers!$G1287))),0)</f>
        <v>0</v>
      </c>
      <c r="C1287">
        <f>IF(OR(ISBLANK(Créanciers!$I1287),LOWER(Créanciers!$I1287)="chf"),IF(ISBLANK(Créanciers!O1287),0,IF(ISBLANK(Créanciers!$G1287),0,IF(ISNUMBER(Créanciers!O1287),Créanciers!O1287,Créanciers!$G1287))),0)</f>
        <v>0</v>
      </c>
      <c r="D1287">
        <f>IF(OR(ISBLANK(Créanciers!$I1287),LOWER(Créanciers!$I1287)="chf"),IF(ISBLANK(Créanciers!P1287),0,IF(ISBLANK(Créanciers!$G1287),0,IF(ISNUMBER(Créanciers!P1287),Créanciers!P1287,Créanciers!$G1287))),0)</f>
        <v>0</v>
      </c>
      <c r="E1287">
        <f>IF(OR(ISBLANK(Créanciers!$I1287),LOWER(Créanciers!$I1287)="chf"),IF(ISBLANK(Créanciers!Q1287),0,IF(ISBLANK(Créanciers!$G1287),0,IF(ISNUMBER(Créanciers!Q1287),Créanciers!Q1287,Créanciers!$G1287))),0)</f>
        <v>0</v>
      </c>
      <c r="G1287">
        <f>IF(AND(NOT(ISBLANK(Créanciers!$I1287)),LOWER(Créanciers!$I1287)&lt;&gt;"chf"),IF(ISBLANK(Créanciers!$N1287),0,IF(ISBLANK(Créanciers!$N1287),0,IF(ISNUMBER(Créanciers!$N1287),Créanciers!$N1287,Créanciers!$G1287))),0)</f>
        <v>0</v>
      </c>
      <c r="H1287">
        <f>IF(AND(NOT(ISBLANK(Créanciers!$I1287)),LOWER(Créanciers!$I1287)&lt;&gt;"chf"),IF(ISBLANK(Créanciers!$O1287),0,IF(ISBLANK(Créanciers!$O1287),0,IF(ISNUMBER(Créanciers!$O1287),Créanciers!$O1287,Créanciers!$G1287))),0)</f>
        <v>0</v>
      </c>
      <c r="I1287">
        <f>IF(AND(NOT(ISBLANK(Créanciers!$I1287)),LOWER(Créanciers!$I1287)&lt;&gt;"chf"),IF(ISBLANK(Créanciers!$P1287),0,IF(ISBLANK(Créanciers!$P1287),0,IF(ISNUMBER(Créanciers!$P1287),Créanciers!$P1287,Créanciers!$G1287))),0)</f>
        <v>0</v>
      </c>
      <c r="J1287">
        <f>IF(AND(NOT(ISBLANK(Créanciers!$I1287)),LOWER(Créanciers!$I1287)&lt;&gt;"chf"),IF(ISBLANK(Créanciers!$Q1287),0,IF(ISBLANK(Créanciers!$Q1287),0,IF(ISNUMBER(Créanciers!$Q1287),Créanciers!$Q1287,Créanciers!$G1287))),0)</f>
        <v>0</v>
      </c>
    </row>
    <row r="1288" spans="2:10" x14ac:dyDescent="0.25">
      <c r="B1288">
        <f>IF(OR(ISBLANK(Créanciers!$I1288),LOWER(Créanciers!$I1288)="chf"),IF(ISBLANK(Créanciers!N1288),0,IF(ISBLANK(Créanciers!$G1288),0,IF(ISNUMBER(Créanciers!N1288),Créanciers!N1288,Créanciers!$G1288))),0)</f>
        <v>0</v>
      </c>
      <c r="C1288">
        <f>IF(OR(ISBLANK(Créanciers!$I1288),LOWER(Créanciers!$I1288)="chf"),IF(ISBLANK(Créanciers!O1288),0,IF(ISBLANK(Créanciers!$G1288),0,IF(ISNUMBER(Créanciers!O1288),Créanciers!O1288,Créanciers!$G1288))),0)</f>
        <v>0</v>
      </c>
      <c r="D1288">
        <f>IF(OR(ISBLANK(Créanciers!$I1288),LOWER(Créanciers!$I1288)="chf"),IF(ISBLANK(Créanciers!P1288),0,IF(ISBLANK(Créanciers!$G1288),0,IF(ISNUMBER(Créanciers!P1288),Créanciers!P1288,Créanciers!$G1288))),0)</f>
        <v>0</v>
      </c>
      <c r="E1288">
        <f>IF(OR(ISBLANK(Créanciers!$I1288),LOWER(Créanciers!$I1288)="chf"),IF(ISBLANK(Créanciers!Q1288),0,IF(ISBLANK(Créanciers!$G1288),0,IF(ISNUMBER(Créanciers!Q1288),Créanciers!Q1288,Créanciers!$G1288))),0)</f>
        <v>0</v>
      </c>
      <c r="G1288">
        <f>IF(AND(NOT(ISBLANK(Créanciers!$I1288)),LOWER(Créanciers!$I1288)&lt;&gt;"chf"),IF(ISBLANK(Créanciers!$N1288),0,IF(ISBLANK(Créanciers!$N1288),0,IF(ISNUMBER(Créanciers!$N1288),Créanciers!$N1288,Créanciers!$G1288))),0)</f>
        <v>0</v>
      </c>
      <c r="H1288">
        <f>IF(AND(NOT(ISBLANK(Créanciers!$I1288)),LOWER(Créanciers!$I1288)&lt;&gt;"chf"),IF(ISBLANK(Créanciers!$O1288),0,IF(ISBLANK(Créanciers!$O1288),0,IF(ISNUMBER(Créanciers!$O1288),Créanciers!$O1288,Créanciers!$G1288))),0)</f>
        <v>0</v>
      </c>
      <c r="I1288">
        <f>IF(AND(NOT(ISBLANK(Créanciers!$I1288)),LOWER(Créanciers!$I1288)&lt;&gt;"chf"),IF(ISBLANK(Créanciers!$P1288),0,IF(ISBLANK(Créanciers!$P1288),0,IF(ISNUMBER(Créanciers!$P1288),Créanciers!$P1288,Créanciers!$G1288))),0)</f>
        <v>0</v>
      </c>
      <c r="J1288">
        <f>IF(AND(NOT(ISBLANK(Créanciers!$I1288)),LOWER(Créanciers!$I1288)&lt;&gt;"chf"),IF(ISBLANK(Créanciers!$Q1288),0,IF(ISBLANK(Créanciers!$Q1288),0,IF(ISNUMBER(Créanciers!$Q1288),Créanciers!$Q1288,Créanciers!$G1288))),0)</f>
        <v>0</v>
      </c>
    </row>
    <row r="1289" spans="2:10" x14ac:dyDescent="0.25">
      <c r="B1289">
        <f>IF(OR(ISBLANK(Créanciers!$I1289),LOWER(Créanciers!$I1289)="chf"),IF(ISBLANK(Créanciers!N1289),0,IF(ISBLANK(Créanciers!$G1289),0,IF(ISNUMBER(Créanciers!N1289),Créanciers!N1289,Créanciers!$G1289))),0)</f>
        <v>0</v>
      </c>
      <c r="C1289">
        <f>IF(OR(ISBLANK(Créanciers!$I1289),LOWER(Créanciers!$I1289)="chf"),IF(ISBLANK(Créanciers!O1289),0,IF(ISBLANK(Créanciers!$G1289),0,IF(ISNUMBER(Créanciers!O1289),Créanciers!O1289,Créanciers!$G1289))),0)</f>
        <v>0</v>
      </c>
      <c r="D1289">
        <f>IF(OR(ISBLANK(Créanciers!$I1289),LOWER(Créanciers!$I1289)="chf"),IF(ISBLANK(Créanciers!P1289),0,IF(ISBLANK(Créanciers!$G1289),0,IF(ISNUMBER(Créanciers!P1289),Créanciers!P1289,Créanciers!$G1289))),0)</f>
        <v>0</v>
      </c>
      <c r="E1289">
        <f>IF(OR(ISBLANK(Créanciers!$I1289),LOWER(Créanciers!$I1289)="chf"),IF(ISBLANK(Créanciers!Q1289),0,IF(ISBLANK(Créanciers!$G1289),0,IF(ISNUMBER(Créanciers!Q1289),Créanciers!Q1289,Créanciers!$G1289))),0)</f>
        <v>0</v>
      </c>
      <c r="G1289">
        <f>IF(AND(NOT(ISBLANK(Créanciers!$I1289)),LOWER(Créanciers!$I1289)&lt;&gt;"chf"),IF(ISBLANK(Créanciers!$N1289),0,IF(ISBLANK(Créanciers!$N1289),0,IF(ISNUMBER(Créanciers!$N1289),Créanciers!$N1289,Créanciers!$G1289))),0)</f>
        <v>0</v>
      </c>
      <c r="H1289">
        <f>IF(AND(NOT(ISBLANK(Créanciers!$I1289)),LOWER(Créanciers!$I1289)&lt;&gt;"chf"),IF(ISBLANK(Créanciers!$O1289),0,IF(ISBLANK(Créanciers!$O1289),0,IF(ISNUMBER(Créanciers!$O1289),Créanciers!$O1289,Créanciers!$G1289))),0)</f>
        <v>0</v>
      </c>
      <c r="I1289">
        <f>IF(AND(NOT(ISBLANK(Créanciers!$I1289)),LOWER(Créanciers!$I1289)&lt;&gt;"chf"),IF(ISBLANK(Créanciers!$P1289),0,IF(ISBLANK(Créanciers!$P1289),0,IF(ISNUMBER(Créanciers!$P1289),Créanciers!$P1289,Créanciers!$G1289))),0)</f>
        <v>0</v>
      </c>
      <c r="J1289">
        <f>IF(AND(NOT(ISBLANK(Créanciers!$I1289)),LOWER(Créanciers!$I1289)&lt;&gt;"chf"),IF(ISBLANK(Créanciers!$Q1289),0,IF(ISBLANK(Créanciers!$Q1289),0,IF(ISNUMBER(Créanciers!$Q1289),Créanciers!$Q1289,Créanciers!$G1289))),0)</f>
        <v>0</v>
      </c>
    </row>
    <row r="1290" spans="2:10" x14ac:dyDescent="0.25">
      <c r="B1290">
        <f>IF(OR(ISBLANK(Créanciers!$I1290),LOWER(Créanciers!$I1290)="chf"),IF(ISBLANK(Créanciers!N1290),0,IF(ISBLANK(Créanciers!$G1290),0,IF(ISNUMBER(Créanciers!N1290),Créanciers!N1290,Créanciers!$G1290))),0)</f>
        <v>0</v>
      </c>
      <c r="C1290">
        <f>IF(OR(ISBLANK(Créanciers!$I1290),LOWER(Créanciers!$I1290)="chf"),IF(ISBLANK(Créanciers!O1290),0,IF(ISBLANK(Créanciers!$G1290),0,IF(ISNUMBER(Créanciers!O1290),Créanciers!O1290,Créanciers!$G1290))),0)</f>
        <v>0</v>
      </c>
      <c r="D1290">
        <f>IF(OR(ISBLANK(Créanciers!$I1290),LOWER(Créanciers!$I1290)="chf"),IF(ISBLANK(Créanciers!P1290),0,IF(ISBLANK(Créanciers!$G1290),0,IF(ISNUMBER(Créanciers!P1290),Créanciers!P1290,Créanciers!$G1290))),0)</f>
        <v>0</v>
      </c>
      <c r="E1290">
        <f>IF(OR(ISBLANK(Créanciers!$I1290),LOWER(Créanciers!$I1290)="chf"),IF(ISBLANK(Créanciers!Q1290),0,IF(ISBLANK(Créanciers!$G1290),0,IF(ISNUMBER(Créanciers!Q1290),Créanciers!Q1290,Créanciers!$G1290))),0)</f>
        <v>0</v>
      </c>
      <c r="G1290">
        <f>IF(AND(NOT(ISBLANK(Créanciers!$I1290)),LOWER(Créanciers!$I1290)&lt;&gt;"chf"),IF(ISBLANK(Créanciers!$N1290),0,IF(ISBLANK(Créanciers!$N1290),0,IF(ISNUMBER(Créanciers!$N1290),Créanciers!$N1290,Créanciers!$G1290))),0)</f>
        <v>0</v>
      </c>
      <c r="H1290">
        <f>IF(AND(NOT(ISBLANK(Créanciers!$I1290)),LOWER(Créanciers!$I1290)&lt;&gt;"chf"),IF(ISBLANK(Créanciers!$O1290),0,IF(ISBLANK(Créanciers!$O1290),0,IF(ISNUMBER(Créanciers!$O1290),Créanciers!$O1290,Créanciers!$G1290))),0)</f>
        <v>0</v>
      </c>
      <c r="I1290">
        <f>IF(AND(NOT(ISBLANK(Créanciers!$I1290)),LOWER(Créanciers!$I1290)&lt;&gt;"chf"),IF(ISBLANK(Créanciers!$P1290),0,IF(ISBLANK(Créanciers!$P1290),0,IF(ISNUMBER(Créanciers!$P1290),Créanciers!$P1290,Créanciers!$G1290))),0)</f>
        <v>0</v>
      </c>
      <c r="J1290">
        <f>IF(AND(NOT(ISBLANK(Créanciers!$I1290)),LOWER(Créanciers!$I1290)&lt;&gt;"chf"),IF(ISBLANK(Créanciers!$Q1290),0,IF(ISBLANK(Créanciers!$Q1290),0,IF(ISNUMBER(Créanciers!$Q1290),Créanciers!$Q1290,Créanciers!$G1290))),0)</f>
        <v>0</v>
      </c>
    </row>
    <row r="1291" spans="2:10" x14ac:dyDescent="0.25">
      <c r="B1291">
        <f>IF(OR(ISBLANK(Créanciers!$I1291),LOWER(Créanciers!$I1291)="chf"),IF(ISBLANK(Créanciers!N1291),0,IF(ISBLANK(Créanciers!$G1291),0,IF(ISNUMBER(Créanciers!N1291),Créanciers!N1291,Créanciers!$G1291))),0)</f>
        <v>0</v>
      </c>
      <c r="C1291">
        <f>IF(OR(ISBLANK(Créanciers!$I1291),LOWER(Créanciers!$I1291)="chf"),IF(ISBLANK(Créanciers!O1291),0,IF(ISBLANK(Créanciers!$G1291),0,IF(ISNUMBER(Créanciers!O1291),Créanciers!O1291,Créanciers!$G1291))),0)</f>
        <v>0</v>
      </c>
      <c r="D1291">
        <f>IF(OR(ISBLANK(Créanciers!$I1291),LOWER(Créanciers!$I1291)="chf"),IF(ISBLANK(Créanciers!P1291),0,IF(ISBLANK(Créanciers!$G1291),0,IF(ISNUMBER(Créanciers!P1291),Créanciers!P1291,Créanciers!$G1291))),0)</f>
        <v>0</v>
      </c>
      <c r="E1291">
        <f>IF(OR(ISBLANK(Créanciers!$I1291),LOWER(Créanciers!$I1291)="chf"),IF(ISBLANK(Créanciers!Q1291),0,IF(ISBLANK(Créanciers!$G1291),0,IF(ISNUMBER(Créanciers!Q1291),Créanciers!Q1291,Créanciers!$G1291))),0)</f>
        <v>0</v>
      </c>
      <c r="G1291">
        <f>IF(AND(NOT(ISBLANK(Créanciers!$I1291)),LOWER(Créanciers!$I1291)&lt;&gt;"chf"),IF(ISBLANK(Créanciers!$N1291),0,IF(ISBLANK(Créanciers!$N1291),0,IF(ISNUMBER(Créanciers!$N1291),Créanciers!$N1291,Créanciers!$G1291))),0)</f>
        <v>0</v>
      </c>
      <c r="H1291">
        <f>IF(AND(NOT(ISBLANK(Créanciers!$I1291)),LOWER(Créanciers!$I1291)&lt;&gt;"chf"),IF(ISBLANK(Créanciers!$O1291),0,IF(ISBLANK(Créanciers!$O1291),0,IF(ISNUMBER(Créanciers!$O1291),Créanciers!$O1291,Créanciers!$G1291))),0)</f>
        <v>0</v>
      </c>
      <c r="I1291">
        <f>IF(AND(NOT(ISBLANK(Créanciers!$I1291)),LOWER(Créanciers!$I1291)&lt;&gt;"chf"),IF(ISBLANK(Créanciers!$P1291),0,IF(ISBLANK(Créanciers!$P1291),0,IF(ISNUMBER(Créanciers!$P1291),Créanciers!$P1291,Créanciers!$G1291))),0)</f>
        <v>0</v>
      </c>
      <c r="J1291">
        <f>IF(AND(NOT(ISBLANK(Créanciers!$I1291)),LOWER(Créanciers!$I1291)&lt;&gt;"chf"),IF(ISBLANK(Créanciers!$Q1291),0,IF(ISBLANK(Créanciers!$Q1291),0,IF(ISNUMBER(Créanciers!$Q1291),Créanciers!$Q1291,Créanciers!$G1291))),0)</f>
        <v>0</v>
      </c>
    </row>
    <row r="1292" spans="2:10" x14ac:dyDescent="0.25">
      <c r="B1292">
        <f>IF(OR(ISBLANK(Créanciers!$I1292),LOWER(Créanciers!$I1292)="chf"),IF(ISBLANK(Créanciers!N1292),0,IF(ISBLANK(Créanciers!$G1292),0,IF(ISNUMBER(Créanciers!N1292),Créanciers!N1292,Créanciers!$G1292))),0)</f>
        <v>0</v>
      </c>
      <c r="C1292">
        <f>IF(OR(ISBLANK(Créanciers!$I1292),LOWER(Créanciers!$I1292)="chf"),IF(ISBLANK(Créanciers!O1292),0,IF(ISBLANK(Créanciers!$G1292),0,IF(ISNUMBER(Créanciers!O1292),Créanciers!O1292,Créanciers!$G1292))),0)</f>
        <v>0</v>
      </c>
      <c r="D1292">
        <f>IF(OR(ISBLANK(Créanciers!$I1292),LOWER(Créanciers!$I1292)="chf"),IF(ISBLANK(Créanciers!P1292),0,IF(ISBLANK(Créanciers!$G1292),0,IF(ISNUMBER(Créanciers!P1292),Créanciers!P1292,Créanciers!$G1292))),0)</f>
        <v>0</v>
      </c>
      <c r="E1292">
        <f>IF(OR(ISBLANK(Créanciers!$I1292),LOWER(Créanciers!$I1292)="chf"),IF(ISBLANK(Créanciers!Q1292),0,IF(ISBLANK(Créanciers!$G1292),0,IF(ISNUMBER(Créanciers!Q1292),Créanciers!Q1292,Créanciers!$G1292))),0)</f>
        <v>0</v>
      </c>
      <c r="G1292">
        <f>IF(AND(NOT(ISBLANK(Créanciers!$I1292)),LOWER(Créanciers!$I1292)&lt;&gt;"chf"),IF(ISBLANK(Créanciers!$N1292),0,IF(ISBLANK(Créanciers!$N1292),0,IF(ISNUMBER(Créanciers!$N1292),Créanciers!$N1292,Créanciers!$G1292))),0)</f>
        <v>0</v>
      </c>
      <c r="H1292">
        <f>IF(AND(NOT(ISBLANK(Créanciers!$I1292)),LOWER(Créanciers!$I1292)&lt;&gt;"chf"),IF(ISBLANK(Créanciers!$O1292),0,IF(ISBLANK(Créanciers!$O1292),0,IF(ISNUMBER(Créanciers!$O1292),Créanciers!$O1292,Créanciers!$G1292))),0)</f>
        <v>0</v>
      </c>
      <c r="I1292">
        <f>IF(AND(NOT(ISBLANK(Créanciers!$I1292)),LOWER(Créanciers!$I1292)&lt;&gt;"chf"),IF(ISBLANK(Créanciers!$P1292),0,IF(ISBLANK(Créanciers!$P1292),0,IF(ISNUMBER(Créanciers!$P1292),Créanciers!$P1292,Créanciers!$G1292))),0)</f>
        <v>0</v>
      </c>
      <c r="J1292">
        <f>IF(AND(NOT(ISBLANK(Créanciers!$I1292)),LOWER(Créanciers!$I1292)&lt;&gt;"chf"),IF(ISBLANK(Créanciers!$Q1292),0,IF(ISBLANK(Créanciers!$Q1292),0,IF(ISNUMBER(Créanciers!$Q1292),Créanciers!$Q1292,Créanciers!$G1292))),0)</f>
        <v>0</v>
      </c>
    </row>
    <row r="1293" spans="2:10" x14ac:dyDescent="0.25">
      <c r="B1293">
        <f>IF(OR(ISBLANK(Créanciers!$I1293),LOWER(Créanciers!$I1293)="chf"),IF(ISBLANK(Créanciers!N1293),0,IF(ISBLANK(Créanciers!$G1293),0,IF(ISNUMBER(Créanciers!N1293),Créanciers!N1293,Créanciers!$G1293))),0)</f>
        <v>0</v>
      </c>
      <c r="C1293">
        <f>IF(OR(ISBLANK(Créanciers!$I1293),LOWER(Créanciers!$I1293)="chf"),IF(ISBLANK(Créanciers!O1293),0,IF(ISBLANK(Créanciers!$G1293),0,IF(ISNUMBER(Créanciers!O1293),Créanciers!O1293,Créanciers!$G1293))),0)</f>
        <v>0</v>
      </c>
      <c r="D1293">
        <f>IF(OR(ISBLANK(Créanciers!$I1293),LOWER(Créanciers!$I1293)="chf"),IF(ISBLANK(Créanciers!P1293),0,IF(ISBLANK(Créanciers!$G1293),0,IF(ISNUMBER(Créanciers!P1293),Créanciers!P1293,Créanciers!$G1293))),0)</f>
        <v>0</v>
      </c>
      <c r="E1293">
        <f>IF(OR(ISBLANK(Créanciers!$I1293),LOWER(Créanciers!$I1293)="chf"),IF(ISBLANK(Créanciers!Q1293),0,IF(ISBLANK(Créanciers!$G1293),0,IF(ISNUMBER(Créanciers!Q1293),Créanciers!Q1293,Créanciers!$G1293))),0)</f>
        <v>0</v>
      </c>
      <c r="G1293">
        <f>IF(AND(NOT(ISBLANK(Créanciers!$I1293)),LOWER(Créanciers!$I1293)&lt;&gt;"chf"),IF(ISBLANK(Créanciers!$N1293),0,IF(ISBLANK(Créanciers!$N1293),0,IF(ISNUMBER(Créanciers!$N1293),Créanciers!$N1293,Créanciers!$G1293))),0)</f>
        <v>0</v>
      </c>
      <c r="H1293">
        <f>IF(AND(NOT(ISBLANK(Créanciers!$I1293)),LOWER(Créanciers!$I1293)&lt;&gt;"chf"),IF(ISBLANK(Créanciers!$O1293),0,IF(ISBLANK(Créanciers!$O1293),0,IF(ISNUMBER(Créanciers!$O1293),Créanciers!$O1293,Créanciers!$G1293))),0)</f>
        <v>0</v>
      </c>
      <c r="I1293">
        <f>IF(AND(NOT(ISBLANK(Créanciers!$I1293)),LOWER(Créanciers!$I1293)&lt;&gt;"chf"),IF(ISBLANK(Créanciers!$P1293),0,IF(ISBLANK(Créanciers!$P1293),0,IF(ISNUMBER(Créanciers!$P1293),Créanciers!$P1293,Créanciers!$G1293))),0)</f>
        <v>0</v>
      </c>
      <c r="J1293">
        <f>IF(AND(NOT(ISBLANK(Créanciers!$I1293)),LOWER(Créanciers!$I1293)&lt;&gt;"chf"),IF(ISBLANK(Créanciers!$Q1293),0,IF(ISBLANK(Créanciers!$Q1293),0,IF(ISNUMBER(Créanciers!$Q1293),Créanciers!$Q1293,Créanciers!$G1293))),0)</f>
        <v>0</v>
      </c>
    </row>
    <row r="1294" spans="2:10" x14ac:dyDescent="0.25">
      <c r="B1294">
        <f>IF(OR(ISBLANK(Créanciers!$I1294),LOWER(Créanciers!$I1294)="chf"),IF(ISBLANK(Créanciers!N1294),0,IF(ISBLANK(Créanciers!$G1294),0,IF(ISNUMBER(Créanciers!N1294),Créanciers!N1294,Créanciers!$G1294))),0)</f>
        <v>0</v>
      </c>
      <c r="C1294">
        <f>IF(OR(ISBLANK(Créanciers!$I1294),LOWER(Créanciers!$I1294)="chf"),IF(ISBLANK(Créanciers!O1294),0,IF(ISBLANK(Créanciers!$G1294),0,IF(ISNUMBER(Créanciers!O1294),Créanciers!O1294,Créanciers!$G1294))),0)</f>
        <v>0</v>
      </c>
      <c r="D1294">
        <f>IF(OR(ISBLANK(Créanciers!$I1294),LOWER(Créanciers!$I1294)="chf"),IF(ISBLANK(Créanciers!P1294),0,IF(ISBLANK(Créanciers!$G1294),0,IF(ISNUMBER(Créanciers!P1294),Créanciers!P1294,Créanciers!$G1294))),0)</f>
        <v>0</v>
      </c>
      <c r="E1294">
        <f>IF(OR(ISBLANK(Créanciers!$I1294),LOWER(Créanciers!$I1294)="chf"),IF(ISBLANK(Créanciers!Q1294),0,IF(ISBLANK(Créanciers!$G1294),0,IF(ISNUMBER(Créanciers!Q1294),Créanciers!Q1294,Créanciers!$G1294))),0)</f>
        <v>0</v>
      </c>
      <c r="G1294">
        <f>IF(AND(NOT(ISBLANK(Créanciers!$I1294)),LOWER(Créanciers!$I1294)&lt;&gt;"chf"),IF(ISBLANK(Créanciers!$N1294),0,IF(ISBLANK(Créanciers!$N1294),0,IF(ISNUMBER(Créanciers!$N1294),Créanciers!$N1294,Créanciers!$G1294))),0)</f>
        <v>0</v>
      </c>
      <c r="H1294">
        <f>IF(AND(NOT(ISBLANK(Créanciers!$I1294)),LOWER(Créanciers!$I1294)&lt;&gt;"chf"),IF(ISBLANK(Créanciers!$O1294),0,IF(ISBLANK(Créanciers!$O1294),0,IF(ISNUMBER(Créanciers!$O1294),Créanciers!$O1294,Créanciers!$G1294))),0)</f>
        <v>0</v>
      </c>
      <c r="I1294">
        <f>IF(AND(NOT(ISBLANK(Créanciers!$I1294)),LOWER(Créanciers!$I1294)&lt;&gt;"chf"),IF(ISBLANK(Créanciers!$P1294),0,IF(ISBLANK(Créanciers!$P1294),0,IF(ISNUMBER(Créanciers!$P1294),Créanciers!$P1294,Créanciers!$G1294))),0)</f>
        <v>0</v>
      </c>
      <c r="J1294">
        <f>IF(AND(NOT(ISBLANK(Créanciers!$I1294)),LOWER(Créanciers!$I1294)&lt;&gt;"chf"),IF(ISBLANK(Créanciers!$Q1294),0,IF(ISBLANK(Créanciers!$Q1294),0,IF(ISNUMBER(Créanciers!$Q1294),Créanciers!$Q1294,Créanciers!$G1294))),0)</f>
        <v>0</v>
      </c>
    </row>
    <row r="1295" spans="2:10" x14ac:dyDescent="0.25">
      <c r="B1295">
        <f>IF(OR(ISBLANK(Créanciers!$I1295),LOWER(Créanciers!$I1295)="chf"),IF(ISBLANK(Créanciers!N1295),0,IF(ISBLANK(Créanciers!$G1295),0,IF(ISNUMBER(Créanciers!N1295),Créanciers!N1295,Créanciers!$G1295))),0)</f>
        <v>0</v>
      </c>
      <c r="C1295">
        <f>IF(OR(ISBLANK(Créanciers!$I1295),LOWER(Créanciers!$I1295)="chf"),IF(ISBLANK(Créanciers!O1295),0,IF(ISBLANK(Créanciers!$G1295),0,IF(ISNUMBER(Créanciers!O1295),Créanciers!O1295,Créanciers!$G1295))),0)</f>
        <v>0</v>
      </c>
      <c r="D1295">
        <f>IF(OR(ISBLANK(Créanciers!$I1295),LOWER(Créanciers!$I1295)="chf"),IF(ISBLANK(Créanciers!P1295),0,IF(ISBLANK(Créanciers!$G1295),0,IF(ISNUMBER(Créanciers!P1295),Créanciers!P1295,Créanciers!$G1295))),0)</f>
        <v>0</v>
      </c>
      <c r="E1295">
        <f>IF(OR(ISBLANK(Créanciers!$I1295),LOWER(Créanciers!$I1295)="chf"),IF(ISBLANK(Créanciers!Q1295),0,IF(ISBLANK(Créanciers!$G1295),0,IF(ISNUMBER(Créanciers!Q1295),Créanciers!Q1295,Créanciers!$G1295))),0)</f>
        <v>0</v>
      </c>
      <c r="G1295">
        <f>IF(AND(NOT(ISBLANK(Créanciers!$I1295)),LOWER(Créanciers!$I1295)&lt;&gt;"chf"),IF(ISBLANK(Créanciers!$N1295),0,IF(ISBLANK(Créanciers!$N1295),0,IF(ISNUMBER(Créanciers!$N1295),Créanciers!$N1295,Créanciers!$G1295))),0)</f>
        <v>0</v>
      </c>
      <c r="H1295">
        <f>IF(AND(NOT(ISBLANK(Créanciers!$I1295)),LOWER(Créanciers!$I1295)&lt;&gt;"chf"),IF(ISBLANK(Créanciers!$O1295),0,IF(ISBLANK(Créanciers!$O1295),0,IF(ISNUMBER(Créanciers!$O1295),Créanciers!$O1295,Créanciers!$G1295))),0)</f>
        <v>0</v>
      </c>
      <c r="I1295">
        <f>IF(AND(NOT(ISBLANK(Créanciers!$I1295)),LOWER(Créanciers!$I1295)&lt;&gt;"chf"),IF(ISBLANK(Créanciers!$P1295),0,IF(ISBLANK(Créanciers!$P1295),0,IF(ISNUMBER(Créanciers!$P1295),Créanciers!$P1295,Créanciers!$G1295))),0)</f>
        <v>0</v>
      </c>
      <c r="J1295">
        <f>IF(AND(NOT(ISBLANK(Créanciers!$I1295)),LOWER(Créanciers!$I1295)&lt;&gt;"chf"),IF(ISBLANK(Créanciers!$Q1295),0,IF(ISBLANK(Créanciers!$Q1295),0,IF(ISNUMBER(Créanciers!$Q1295),Créanciers!$Q1295,Créanciers!$G1295))),0)</f>
        <v>0</v>
      </c>
    </row>
    <row r="1296" spans="2:10" x14ac:dyDescent="0.25">
      <c r="B1296">
        <f>IF(OR(ISBLANK(Créanciers!$I1296),LOWER(Créanciers!$I1296)="chf"),IF(ISBLANK(Créanciers!N1296),0,IF(ISBLANK(Créanciers!$G1296),0,IF(ISNUMBER(Créanciers!N1296),Créanciers!N1296,Créanciers!$G1296))),0)</f>
        <v>0</v>
      </c>
      <c r="C1296">
        <f>IF(OR(ISBLANK(Créanciers!$I1296),LOWER(Créanciers!$I1296)="chf"),IF(ISBLANK(Créanciers!O1296),0,IF(ISBLANK(Créanciers!$G1296),0,IF(ISNUMBER(Créanciers!O1296),Créanciers!O1296,Créanciers!$G1296))),0)</f>
        <v>0</v>
      </c>
      <c r="D1296">
        <f>IF(OR(ISBLANK(Créanciers!$I1296),LOWER(Créanciers!$I1296)="chf"),IF(ISBLANK(Créanciers!P1296),0,IF(ISBLANK(Créanciers!$G1296),0,IF(ISNUMBER(Créanciers!P1296),Créanciers!P1296,Créanciers!$G1296))),0)</f>
        <v>0</v>
      </c>
      <c r="E1296">
        <f>IF(OR(ISBLANK(Créanciers!$I1296),LOWER(Créanciers!$I1296)="chf"),IF(ISBLANK(Créanciers!Q1296),0,IF(ISBLANK(Créanciers!$G1296),0,IF(ISNUMBER(Créanciers!Q1296),Créanciers!Q1296,Créanciers!$G1296))),0)</f>
        <v>0</v>
      </c>
      <c r="G1296">
        <f>IF(AND(NOT(ISBLANK(Créanciers!$I1296)),LOWER(Créanciers!$I1296)&lt;&gt;"chf"),IF(ISBLANK(Créanciers!$N1296),0,IF(ISBLANK(Créanciers!$N1296),0,IF(ISNUMBER(Créanciers!$N1296),Créanciers!$N1296,Créanciers!$G1296))),0)</f>
        <v>0</v>
      </c>
      <c r="H1296">
        <f>IF(AND(NOT(ISBLANK(Créanciers!$I1296)),LOWER(Créanciers!$I1296)&lt;&gt;"chf"),IF(ISBLANK(Créanciers!$O1296),0,IF(ISBLANK(Créanciers!$O1296),0,IF(ISNUMBER(Créanciers!$O1296),Créanciers!$O1296,Créanciers!$G1296))),0)</f>
        <v>0</v>
      </c>
      <c r="I1296">
        <f>IF(AND(NOT(ISBLANK(Créanciers!$I1296)),LOWER(Créanciers!$I1296)&lt;&gt;"chf"),IF(ISBLANK(Créanciers!$P1296),0,IF(ISBLANK(Créanciers!$P1296),0,IF(ISNUMBER(Créanciers!$P1296),Créanciers!$P1296,Créanciers!$G1296))),0)</f>
        <v>0</v>
      </c>
      <c r="J1296">
        <f>IF(AND(NOT(ISBLANK(Créanciers!$I1296)),LOWER(Créanciers!$I1296)&lt;&gt;"chf"),IF(ISBLANK(Créanciers!$Q1296),0,IF(ISBLANK(Créanciers!$Q1296),0,IF(ISNUMBER(Créanciers!$Q1296),Créanciers!$Q1296,Créanciers!$G1296))),0)</f>
        <v>0</v>
      </c>
    </row>
    <row r="1297" spans="2:10" x14ac:dyDescent="0.25">
      <c r="B1297">
        <f>IF(OR(ISBLANK(Créanciers!$I1297),LOWER(Créanciers!$I1297)="chf"),IF(ISBLANK(Créanciers!N1297),0,IF(ISBLANK(Créanciers!$G1297),0,IF(ISNUMBER(Créanciers!N1297),Créanciers!N1297,Créanciers!$G1297))),0)</f>
        <v>0</v>
      </c>
      <c r="C1297">
        <f>IF(OR(ISBLANK(Créanciers!$I1297),LOWER(Créanciers!$I1297)="chf"),IF(ISBLANK(Créanciers!O1297),0,IF(ISBLANK(Créanciers!$G1297),0,IF(ISNUMBER(Créanciers!O1297),Créanciers!O1297,Créanciers!$G1297))),0)</f>
        <v>0</v>
      </c>
      <c r="D1297">
        <f>IF(OR(ISBLANK(Créanciers!$I1297),LOWER(Créanciers!$I1297)="chf"),IF(ISBLANK(Créanciers!P1297),0,IF(ISBLANK(Créanciers!$G1297),0,IF(ISNUMBER(Créanciers!P1297),Créanciers!P1297,Créanciers!$G1297))),0)</f>
        <v>0</v>
      </c>
      <c r="E1297">
        <f>IF(OR(ISBLANK(Créanciers!$I1297),LOWER(Créanciers!$I1297)="chf"),IF(ISBLANK(Créanciers!Q1297),0,IF(ISBLANK(Créanciers!$G1297),0,IF(ISNUMBER(Créanciers!Q1297),Créanciers!Q1297,Créanciers!$G1297))),0)</f>
        <v>0</v>
      </c>
      <c r="G1297">
        <f>IF(AND(NOT(ISBLANK(Créanciers!$I1297)),LOWER(Créanciers!$I1297)&lt;&gt;"chf"),IF(ISBLANK(Créanciers!$N1297),0,IF(ISBLANK(Créanciers!$N1297),0,IF(ISNUMBER(Créanciers!$N1297),Créanciers!$N1297,Créanciers!$G1297))),0)</f>
        <v>0</v>
      </c>
      <c r="H1297">
        <f>IF(AND(NOT(ISBLANK(Créanciers!$I1297)),LOWER(Créanciers!$I1297)&lt;&gt;"chf"),IF(ISBLANK(Créanciers!$O1297),0,IF(ISBLANK(Créanciers!$O1297),0,IF(ISNUMBER(Créanciers!$O1297),Créanciers!$O1297,Créanciers!$G1297))),0)</f>
        <v>0</v>
      </c>
      <c r="I1297">
        <f>IF(AND(NOT(ISBLANK(Créanciers!$I1297)),LOWER(Créanciers!$I1297)&lt;&gt;"chf"),IF(ISBLANK(Créanciers!$P1297),0,IF(ISBLANK(Créanciers!$P1297),0,IF(ISNUMBER(Créanciers!$P1297),Créanciers!$P1297,Créanciers!$G1297))),0)</f>
        <v>0</v>
      </c>
      <c r="J1297">
        <f>IF(AND(NOT(ISBLANK(Créanciers!$I1297)),LOWER(Créanciers!$I1297)&lt;&gt;"chf"),IF(ISBLANK(Créanciers!$Q1297),0,IF(ISBLANK(Créanciers!$Q1297),0,IF(ISNUMBER(Créanciers!$Q1297),Créanciers!$Q1297,Créanciers!$G1297))),0)</f>
        <v>0</v>
      </c>
    </row>
    <row r="1298" spans="2:10" x14ac:dyDescent="0.25">
      <c r="B1298">
        <f>IF(OR(ISBLANK(Créanciers!$I1298),LOWER(Créanciers!$I1298)="chf"),IF(ISBLANK(Créanciers!N1298),0,IF(ISBLANK(Créanciers!$G1298),0,IF(ISNUMBER(Créanciers!N1298),Créanciers!N1298,Créanciers!$G1298))),0)</f>
        <v>0</v>
      </c>
      <c r="C1298">
        <f>IF(OR(ISBLANK(Créanciers!$I1298),LOWER(Créanciers!$I1298)="chf"),IF(ISBLANK(Créanciers!O1298),0,IF(ISBLANK(Créanciers!$G1298),0,IF(ISNUMBER(Créanciers!O1298),Créanciers!O1298,Créanciers!$G1298))),0)</f>
        <v>0</v>
      </c>
      <c r="D1298">
        <f>IF(OR(ISBLANK(Créanciers!$I1298),LOWER(Créanciers!$I1298)="chf"),IF(ISBLANK(Créanciers!P1298),0,IF(ISBLANK(Créanciers!$G1298),0,IF(ISNUMBER(Créanciers!P1298),Créanciers!P1298,Créanciers!$G1298))),0)</f>
        <v>0</v>
      </c>
      <c r="E1298">
        <f>IF(OR(ISBLANK(Créanciers!$I1298),LOWER(Créanciers!$I1298)="chf"),IF(ISBLANK(Créanciers!Q1298),0,IF(ISBLANK(Créanciers!$G1298),0,IF(ISNUMBER(Créanciers!Q1298),Créanciers!Q1298,Créanciers!$G1298))),0)</f>
        <v>0</v>
      </c>
      <c r="G1298">
        <f>IF(AND(NOT(ISBLANK(Créanciers!$I1298)),LOWER(Créanciers!$I1298)&lt;&gt;"chf"),IF(ISBLANK(Créanciers!$N1298),0,IF(ISBLANK(Créanciers!$N1298),0,IF(ISNUMBER(Créanciers!$N1298),Créanciers!$N1298,Créanciers!$G1298))),0)</f>
        <v>0</v>
      </c>
      <c r="H1298">
        <f>IF(AND(NOT(ISBLANK(Créanciers!$I1298)),LOWER(Créanciers!$I1298)&lt;&gt;"chf"),IF(ISBLANK(Créanciers!$O1298),0,IF(ISBLANK(Créanciers!$O1298),0,IF(ISNUMBER(Créanciers!$O1298),Créanciers!$O1298,Créanciers!$G1298))),0)</f>
        <v>0</v>
      </c>
      <c r="I1298">
        <f>IF(AND(NOT(ISBLANK(Créanciers!$I1298)),LOWER(Créanciers!$I1298)&lt;&gt;"chf"),IF(ISBLANK(Créanciers!$P1298),0,IF(ISBLANK(Créanciers!$P1298),0,IF(ISNUMBER(Créanciers!$P1298),Créanciers!$P1298,Créanciers!$G1298))),0)</f>
        <v>0</v>
      </c>
      <c r="J1298">
        <f>IF(AND(NOT(ISBLANK(Créanciers!$I1298)),LOWER(Créanciers!$I1298)&lt;&gt;"chf"),IF(ISBLANK(Créanciers!$Q1298),0,IF(ISBLANK(Créanciers!$Q1298),0,IF(ISNUMBER(Créanciers!$Q1298),Créanciers!$Q1298,Créanciers!$G1298))),0)</f>
        <v>0</v>
      </c>
    </row>
    <row r="1299" spans="2:10" x14ac:dyDescent="0.25">
      <c r="B1299">
        <f>IF(OR(ISBLANK(Créanciers!$I1299),LOWER(Créanciers!$I1299)="chf"),IF(ISBLANK(Créanciers!N1299),0,IF(ISBLANK(Créanciers!$G1299),0,IF(ISNUMBER(Créanciers!N1299),Créanciers!N1299,Créanciers!$G1299))),0)</f>
        <v>0</v>
      </c>
      <c r="C1299">
        <f>IF(OR(ISBLANK(Créanciers!$I1299),LOWER(Créanciers!$I1299)="chf"),IF(ISBLANK(Créanciers!O1299),0,IF(ISBLANK(Créanciers!$G1299),0,IF(ISNUMBER(Créanciers!O1299),Créanciers!O1299,Créanciers!$G1299))),0)</f>
        <v>0</v>
      </c>
      <c r="D1299">
        <f>IF(OR(ISBLANK(Créanciers!$I1299),LOWER(Créanciers!$I1299)="chf"),IF(ISBLANK(Créanciers!P1299),0,IF(ISBLANK(Créanciers!$G1299),0,IF(ISNUMBER(Créanciers!P1299),Créanciers!P1299,Créanciers!$G1299))),0)</f>
        <v>0</v>
      </c>
      <c r="E1299">
        <f>IF(OR(ISBLANK(Créanciers!$I1299),LOWER(Créanciers!$I1299)="chf"),IF(ISBLANK(Créanciers!Q1299),0,IF(ISBLANK(Créanciers!$G1299),0,IF(ISNUMBER(Créanciers!Q1299),Créanciers!Q1299,Créanciers!$G1299))),0)</f>
        <v>0</v>
      </c>
      <c r="G1299">
        <f>IF(AND(NOT(ISBLANK(Créanciers!$I1299)),LOWER(Créanciers!$I1299)&lt;&gt;"chf"),IF(ISBLANK(Créanciers!$N1299),0,IF(ISBLANK(Créanciers!$N1299),0,IF(ISNUMBER(Créanciers!$N1299),Créanciers!$N1299,Créanciers!$G1299))),0)</f>
        <v>0</v>
      </c>
      <c r="H1299">
        <f>IF(AND(NOT(ISBLANK(Créanciers!$I1299)),LOWER(Créanciers!$I1299)&lt;&gt;"chf"),IF(ISBLANK(Créanciers!$O1299),0,IF(ISBLANK(Créanciers!$O1299),0,IF(ISNUMBER(Créanciers!$O1299),Créanciers!$O1299,Créanciers!$G1299))),0)</f>
        <v>0</v>
      </c>
      <c r="I1299">
        <f>IF(AND(NOT(ISBLANK(Créanciers!$I1299)),LOWER(Créanciers!$I1299)&lt;&gt;"chf"),IF(ISBLANK(Créanciers!$P1299),0,IF(ISBLANK(Créanciers!$P1299),0,IF(ISNUMBER(Créanciers!$P1299),Créanciers!$P1299,Créanciers!$G1299))),0)</f>
        <v>0</v>
      </c>
      <c r="J1299">
        <f>IF(AND(NOT(ISBLANK(Créanciers!$I1299)),LOWER(Créanciers!$I1299)&lt;&gt;"chf"),IF(ISBLANK(Créanciers!$Q1299),0,IF(ISBLANK(Créanciers!$Q1299),0,IF(ISNUMBER(Créanciers!$Q1299),Créanciers!$Q1299,Créanciers!$G1299))),0)</f>
        <v>0</v>
      </c>
    </row>
    <row r="1300" spans="2:10" x14ac:dyDescent="0.25">
      <c r="B1300">
        <f>IF(OR(ISBLANK(Créanciers!$I1300),LOWER(Créanciers!$I1300)="chf"),IF(ISBLANK(Créanciers!N1300),0,IF(ISBLANK(Créanciers!$G1300),0,IF(ISNUMBER(Créanciers!N1300),Créanciers!N1300,Créanciers!$G1300))),0)</f>
        <v>0</v>
      </c>
      <c r="C1300">
        <f>IF(OR(ISBLANK(Créanciers!$I1300),LOWER(Créanciers!$I1300)="chf"),IF(ISBLANK(Créanciers!O1300),0,IF(ISBLANK(Créanciers!$G1300),0,IF(ISNUMBER(Créanciers!O1300),Créanciers!O1300,Créanciers!$G1300))),0)</f>
        <v>0</v>
      </c>
      <c r="D1300">
        <f>IF(OR(ISBLANK(Créanciers!$I1300),LOWER(Créanciers!$I1300)="chf"),IF(ISBLANK(Créanciers!P1300),0,IF(ISBLANK(Créanciers!$G1300),0,IF(ISNUMBER(Créanciers!P1300),Créanciers!P1300,Créanciers!$G1300))),0)</f>
        <v>0</v>
      </c>
      <c r="E1300">
        <f>IF(OR(ISBLANK(Créanciers!$I1300),LOWER(Créanciers!$I1300)="chf"),IF(ISBLANK(Créanciers!Q1300),0,IF(ISBLANK(Créanciers!$G1300),0,IF(ISNUMBER(Créanciers!Q1300),Créanciers!Q1300,Créanciers!$G1300))),0)</f>
        <v>0</v>
      </c>
      <c r="G1300">
        <f>IF(AND(NOT(ISBLANK(Créanciers!$I1300)),LOWER(Créanciers!$I1300)&lt;&gt;"chf"),IF(ISBLANK(Créanciers!$N1300),0,IF(ISBLANK(Créanciers!$N1300),0,IF(ISNUMBER(Créanciers!$N1300),Créanciers!$N1300,Créanciers!$G1300))),0)</f>
        <v>0</v>
      </c>
      <c r="H1300">
        <f>IF(AND(NOT(ISBLANK(Créanciers!$I1300)),LOWER(Créanciers!$I1300)&lt;&gt;"chf"),IF(ISBLANK(Créanciers!$O1300),0,IF(ISBLANK(Créanciers!$O1300),0,IF(ISNUMBER(Créanciers!$O1300),Créanciers!$O1300,Créanciers!$G1300))),0)</f>
        <v>0</v>
      </c>
      <c r="I1300">
        <f>IF(AND(NOT(ISBLANK(Créanciers!$I1300)),LOWER(Créanciers!$I1300)&lt;&gt;"chf"),IF(ISBLANK(Créanciers!$P1300),0,IF(ISBLANK(Créanciers!$P1300),0,IF(ISNUMBER(Créanciers!$P1300),Créanciers!$P1300,Créanciers!$G1300))),0)</f>
        <v>0</v>
      </c>
      <c r="J1300">
        <f>IF(AND(NOT(ISBLANK(Créanciers!$I1300)),LOWER(Créanciers!$I1300)&lt;&gt;"chf"),IF(ISBLANK(Créanciers!$Q1300),0,IF(ISBLANK(Créanciers!$Q1300),0,IF(ISNUMBER(Créanciers!$Q1300),Créanciers!$Q1300,Créanciers!$G1300))),0)</f>
        <v>0</v>
      </c>
    </row>
    <row r="1301" spans="2:10" x14ac:dyDescent="0.25">
      <c r="B1301">
        <f>IF(OR(ISBLANK(Créanciers!$I1301),LOWER(Créanciers!$I1301)="chf"),IF(ISBLANK(Créanciers!N1301),0,IF(ISBLANK(Créanciers!$G1301),0,IF(ISNUMBER(Créanciers!N1301),Créanciers!N1301,Créanciers!$G1301))),0)</f>
        <v>0</v>
      </c>
      <c r="C1301">
        <f>IF(OR(ISBLANK(Créanciers!$I1301),LOWER(Créanciers!$I1301)="chf"),IF(ISBLANK(Créanciers!O1301),0,IF(ISBLANK(Créanciers!$G1301),0,IF(ISNUMBER(Créanciers!O1301),Créanciers!O1301,Créanciers!$G1301))),0)</f>
        <v>0</v>
      </c>
      <c r="D1301">
        <f>IF(OR(ISBLANK(Créanciers!$I1301),LOWER(Créanciers!$I1301)="chf"),IF(ISBLANK(Créanciers!P1301),0,IF(ISBLANK(Créanciers!$G1301),0,IF(ISNUMBER(Créanciers!P1301),Créanciers!P1301,Créanciers!$G1301))),0)</f>
        <v>0</v>
      </c>
      <c r="E1301">
        <f>IF(OR(ISBLANK(Créanciers!$I1301),LOWER(Créanciers!$I1301)="chf"),IF(ISBLANK(Créanciers!Q1301),0,IF(ISBLANK(Créanciers!$G1301),0,IF(ISNUMBER(Créanciers!Q1301),Créanciers!Q1301,Créanciers!$G1301))),0)</f>
        <v>0</v>
      </c>
      <c r="G1301">
        <f>IF(AND(NOT(ISBLANK(Créanciers!$I1301)),LOWER(Créanciers!$I1301)&lt;&gt;"chf"),IF(ISBLANK(Créanciers!$N1301),0,IF(ISBLANK(Créanciers!$N1301),0,IF(ISNUMBER(Créanciers!$N1301),Créanciers!$N1301,Créanciers!$G1301))),0)</f>
        <v>0</v>
      </c>
      <c r="H1301">
        <f>IF(AND(NOT(ISBLANK(Créanciers!$I1301)),LOWER(Créanciers!$I1301)&lt;&gt;"chf"),IF(ISBLANK(Créanciers!$O1301),0,IF(ISBLANK(Créanciers!$O1301),0,IF(ISNUMBER(Créanciers!$O1301),Créanciers!$O1301,Créanciers!$G1301))),0)</f>
        <v>0</v>
      </c>
      <c r="I1301">
        <f>IF(AND(NOT(ISBLANK(Créanciers!$I1301)),LOWER(Créanciers!$I1301)&lt;&gt;"chf"),IF(ISBLANK(Créanciers!$P1301),0,IF(ISBLANK(Créanciers!$P1301),0,IF(ISNUMBER(Créanciers!$P1301),Créanciers!$P1301,Créanciers!$G1301))),0)</f>
        <v>0</v>
      </c>
      <c r="J1301">
        <f>IF(AND(NOT(ISBLANK(Créanciers!$I1301)),LOWER(Créanciers!$I1301)&lt;&gt;"chf"),IF(ISBLANK(Créanciers!$Q1301),0,IF(ISBLANK(Créanciers!$Q1301),0,IF(ISNUMBER(Créanciers!$Q1301),Créanciers!$Q1301,Créanciers!$G1301))),0)</f>
        <v>0</v>
      </c>
    </row>
    <row r="1302" spans="2:10" x14ac:dyDescent="0.25">
      <c r="B1302">
        <f>IF(OR(ISBLANK(Créanciers!$I1302),LOWER(Créanciers!$I1302)="chf"),IF(ISBLANK(Créanciers!N1302),0,IF(ISBLANK(Créanciers!$G1302),0,IF(ISNUMBER(Créanciers!N1302),Créanciers!N1302,Créanciers!$G1302))),0)</f>
        <v>0</v>
      </c>
      <c r="C1302">
        <f>IF(OR(ISBLANK(Créanciers!$I1302),LOWER(Créanciers!$I1302)="chf"),IF(ISBLANK(Créanciers!O1302),0,IF(ISBLANK(Créanciers!$G1302),0,IF(ISNUMBER(Créanciers!O1302),Créanciers!O1302,Créanciers!$G1302))),0)</f>
        <v>0</v>
      </c>
      <c r="D1302">
        <f>IF(OR(ISBLANK(Créanciers!$I1302),LOWER(Créanciers!$I1302)="chf"),IF(ISBLANK(Créanciers!P1302),0,IF(ISBLANK(Créanciers!$G1302),0,IF(ISNUMBER(Créanciers!P1302),Créanciers!P1302,Créanciers!$G1302))),0)</f>
        <v>0</v>
      </c>
      <c r="E1302">
        <f>IF(OR(ISBLANK(Créanciers!$I1302),LOWER(Créanciers!$I1302)="chf"),IF(ISBLANK(Créanciers!Q1302),0,IF(ISBLANK(Créanciers!$G1302),0,IF(ISNUMBER(Créanciers!Q1302),Créanciers!Q1302,Créanciers!$G1302))),0)</f>
        <v>0</v>
      </c>
      <c r="G1302">
        <f>IF(AND(NOT(ISBLANK(Créanciers!$I1302)),LOWER(Créanciers!$I1302)&lt;&gt;"chf"),IF(ISBLANK(Créanciers!$N1302),0,IF(ISBLANK(Créanciers!$N1302),0,IF(ISNUMBER(Créanciers!$N1302),Créanciers!$N1302,Créanciers!$G1302))),0)</f>
        <v>0</v>
      </c>
      <c r="H1302">
        <f>IF(AND(NOT(ISBLANK(Créanciers!$I1302)),LOWER(Créanciers!$I1302)&lt;&gt;"chf"),IF(ISBLANK(Créanciers!$O1302),0,IF(ISBLANK(Créanciers!$O1302),0,IF(ISNUMBER(Créanciers!$O1302),Créanciers!$O1302,Créanciers!$G1302))),0)</f>
        <v>0</v>
      </c>
      <c r="I1302">
        <f>IF(AND(NOT(ISBLANK(Créanciers!$I1302)),LOWER(Créanciers!$I1302)&lt;&gt;"chf"),IF(ISBLANK(Créanciers!$P1302),0,IF(ISBLANK(Créanciers!$P1302),0,IF(ISNUMBER(Créanciers!$P1302),Créanciers!$P1302,Créanciers!$G1302))),0)</f>
        <v>0</v>
      </c>
      <c r="J1302">
        <f>IF(AND(NOT(ISBLANK(Créanciers!$I1302)),LOWER(Créanciers!$I1302)&lt;&gt;"chf"),IF(ISBLANK(Créanciers!$Q1302),0,IF(ISBLANK(Créanciers!$Q1302),0,IF(ISNUMBER(Créanciers!$Q1302),Créanciers!$Q1302,Créanciers!$G1302))),0)</f>
        <v>0</v>
      </c>
    </row>
    <row r="1303" spans="2:10" x14ac:dyDescent="0.25">
      <c r="B1303">
        <f>IF(OR(ISBLANK(Créanciers!$I1303),LOWER(Créanciers!$I1303)="chf"),IF(ISBLANK(Créanciers!N1303),0,IF(ISBLANK(Créanciers!$G1303),0,IF(ISNUMBER(Créanciers!N1303),Créanciers!N1303,Créanciers!$G1303))),0)</f>
        <v>0</v>
      </c>
      <c r="C1303">
        <f>IF(OR(ISBLANK(Créanciers!$I1303),LOWER(Créanciers!$I1303)="chf"),IF(ISBLANK(Créanciers!O1303),0,IF(ISBLANK(Créanciers!$G1303),0,IF(ISNUMBER(Créanciers!O1303),Créanciers!O1303,Créanciers!$G1303))),0)</f>
        <v>0</v>
      </c>
      <c r="D1303">
        <f>IF(OR(ISBLANK(Créanciers!$I1303),LOWER(Créanciers!$I1303)="chf"),IF(ISBLANK(Créanciers!P1303),0,IF(ISBLANK(Créanciers!$G1303),0,IF(ISNUMBER(Créanciers!P1303),Créanciers!P1303,Créanciers!$G1303))),0)</f>
        <v>0</v>
      </c>
      <c r="E1303">
        <f>IF(OR(ISBLANK(Créanciers!$I1303),LOWER(Créanciers!$I1303)="chf"),IF(ISBLANK(Créanciers!Q1303),0,IF(ISBLANK(Créanciers!$G1303),0,IF(ISNUMBER(Créanciers!Q1303),Créanciers!Q1303,Créanciers!$G1303))),0)</f>
        <v>0</v>
      </c>
      <c r="G1303">
        <f>IF(AND(NOT(ISBLANK(Créanciers!$I1303)),LOWER(Créanciers!$I1303)&lt;&gt;"chf"),IF(ISBLANK(Créanciers!$N1303),0,IF(ISBLANK(Créanciers!$N1303),0,IF(ISNUMBER(Créanciers!$N1303),Créanciers!$N1303,Créanciers!$G1303))),0)</f>
        <v>0</v>
      </c>
      <c r="H1303">
        <f>IF(AND(NOT(ISBLANK(Créanciers!$I1303)),LOWER(Créanciers!$I1303)&lt;&gt;"chf"),IF(ISBLANK(Créanciers!$O1303),0,IF(ISBLANK(Créanciers!$O1303),0,IF(ISNUMBER(Créanciers!$O1303),Créanciers!$O1303,Créanciers!$G1303))),0)</f>
        <v>0</v>
      </c>
      <c r="I1303">
        <f>IF(AND(NOT(ISBLANK(Créanciers!$I1303)),LOWER(Créanciers!$I1303)&lt;&gt;"chf"),IF(ISBLANK(Créanciers!$P1303),0,IF(ISBLANK(Créanciers!$P1303),0,IF(ISNUMBER(Créanciers!$P1303),Créanciers!$P1303,Créanciers!$G1303))),0)</f>
        <v>0</v>
      </c>
      <c r="J1303">
        <f>IF(AND(NOT(ISBLANK(Créanciers!$I1303)),LOWER(Créanciers!$I1303)&lt;&gt;"chf"),IF(ISBLANK(Créanciers!$Q1303),0,IF(ISBLANK(Créanciers!$Q1303),0,IF(ISNUMBER(Créanciers!$Q1303),Créanciers!$Q1303,Créanciers!$G1303))),0)</f>
        <v>0</v>
      </c>
    </row>
    <row r="1304" spans="2:10" x14ac:dyDescent="0.25">
      <c r="B1304">
        <f>IF(OR(ISBLANK(Créanciers!$I1304),LOWER(Créanciers!$I1304)="chf"),IF(ISBLANK(Créanciers!N1304),0,IF(ISBLANK(Créanciers!$G1304),0,IF(ISNUMBER(Créanciers!N1304),Créanciers!N1304,Créanciers!$G1304))),0)</f>
        <v>0</v>
      </c>
      <c r="C1304">
        <f>IF(OR(ISBLANK(Créanciers!$I1304),LOWER(Créanciers!$I1304)="chf"),IF(ISBLANK(Créanciers!O1304),0,IF(ISBLANK(Créanciers!$G1304),0,IF(ISNUMBER(Créanciers!O1304),Créanciers!O1304,Créanciers!$G1304))),0)</f>
        <v>0</v>
      </c>
      <c r="D1304">
        <f>IF(OR(ISBLANK(Créanciers!$I1304),LOWER(Créanciers!$I1304)="chf"),IF(ISBLANK(Créanciers!P1304),0,IF(ISBLANK(Créanciers!$G1304),0,IF(ISNUMBER(Créanciers!P1304),Créanciers!P1304,Créanciers!$G1304))),0)</f>
        <v>0</v>
      </c>
      <c r="E1304">
        <f>IF(OR(ISBLANK(Créanciers!$I1304),LOWER(Créanciers!$I1304)="chf"),IF(ISBLANK(Créanciers!Q1304),0,IF(ISBLANK(Créanciers!$G1304),0,IF(ISNUMBER(Créanciers!Q1304),Créanciers!Q1304,Créanciers!$G1304))),0)</f>
        <v>0</v>
      </c>
      <c r="G1304">
        <f>IF(AND(NOT(ISBLANK(Créanciers!$I1304)),LOWER(Créanciers!$I1304)&lt;&gt;"chf"),IF(ISBLANK(Créanciers!$N1304),0,IF(ISBLANK(Créanciers!$N1304),0,IF(ISNUMBER(Créanciers!$N1304),Créanciers!$N1304,Créanciers!$G1304))),0)</f>
        <v>0</v>
      </c>
      <c r="H1304">
        <f>IF(AND(NOT(ISBLANK(Créanciers!$I1304)),LOWER(Créanciers!$I1304)&lt;&gt;"chf"),IF(ISBLANK(Créanciers!$O1304),0,IF(ISBLANK(Créanciers!$O1304),0,IF(ISNUMBER(Créanciers!$O1304),Créanciers!$O1304,Créanciers!$G1304))),0)</f>
        <v>0</v>
      </c>
      <c r="I1304">
        <f>IF(AND(NOT(ISBLANK(Créanciers!$I1304)),LOWER(Créanciers!$I1304)&lt;&gt;"chf"),IF(ISBLANK(Créanciers!$P1304),0,IF(ISBLANK(Créanciers!$P1304),0,IF(ISNUMBER(Créanciers!$P1304),Créanciers!$P1304,Créanciers!$G1304))),0)</f>
        <v>0</v>
      </c>
      <c r="J1304">
        <f>IF(AND(NOT(ISBLANK(Créanciers!$I1304)),LOWER(Créanciers!$I1304)&lt;&gt;"chf"),IF(ISBLANK(Créanciers!$Q1304),0,IF(ISBLANK(Créanciers!$Q1304),0,IF(ISNUMBER(Créanciers!$Q1304),Créanciers!$Q1304,Créanciers!$G1304))),0)</f>
        <v>0</v>
      </c>
    </row>
    <row r="1305" spans="2:10" x14ac:dyDescent="0.25">
      <c r="B1305">
        <f>IF(OR(ISBLANK(Créanciers!$I1305),LOWER(Créanciers!$I1305)="chf"),IF(ISBLANK(Créanciers!N1305),0,IF(ISBLANK(Créanciers!$G1305),0,IF(ISNUMBER(Créanciers!N1305),Créanciers!N1305,Créanciers!$G1305))),0)</f>
        <v>0</v>
      </c>
      <c r="C1305">
        <f>IF(OR(ISBLANK(Créanciers!$I1305),LOWER(Créanciers!$I1305)="chf"),IF(ISBLANK(Créanciers!O1305),0,IF(ISBLANK(Créanciers!$G1305),0,IF(ISNUMBER(Créanciers!O1305),Créanciers!O1305,Créanciers!$G1305))),0)</f>
        <v>0</v>
      </c>
      <c r="D1305">
        <f>IF(OR(ISBLANK(Créanciers!$I1305),LOWER(Créanciers!$I1305)="chf"),IF(ISBLANK(Créanciers!P1305),0,IF(ISBLANK(Créanciers!$G1305),0,IF(ISNUMBER(Créanciers!P1305),Créanciers!P1305,Créanciers!$G1305))),0)</f>
        <v>0</v>
      </c>
      <c r="E1305">
        <f>IF(OR(ISBLANK(Créanciers!$I1305),LOWER(Créanciers!$I1305)="chf"),IF(ISBLANK(Créanciers!Q1305),0,IF(ISBLANK(Créanciers!$G1305),0,IF(ISNUMBER(Créanciers!Q1305),Créanciers!Q1305,Créanciers!$G1305))),0)</f>
        <v>0</v>
      </c>
      <c r="G1305">
        <f>IF(AND(NOT(ISBLANK(Créanciers!$I1305)),LOWER(Créanciers!$I1305)&lt;&gt;"chf"),IF(ISBLANK(Créanciers!$N1305),0,IF(ISBLANK(Créanciers!$N1305),0,IF(ISNUMBER(Créanciers!$N1305),Créanciers!$N1305,Créanciers!$G1305))),0)</f>
        <v>0</v>
      </c>
      <c r="H1305">
        <f>IF(AND(NOT(ISBLANK(Créanciers!$I1305)),LOWER(Créanciers!$I1305)&lt;&gt;"chf"),IF(ISBLANK(Créanciers!$O1305),0,IF(ISBLANK(Créanciers!$O1305),0,IF(ISNUMBER(Créanciers!$O1305),Créanciers!$O1305,Créanciers!$G1305))),0)</f>
        <v>0</v>
      </c>
      <c r="I1305">
        <f>IF(AND(NOT(ISBLANK(Créanciers!$I1305)),LOWER(Créanciers!$I1305)&lt;&gt;"chf"),IF(ISBLANK(Créanciers!$P1305),0,IF(ISBLANK(Créanciers!$P1305),0,IF(ISNUMBER(Créanciers!$P1305),Créanciers!$P1305,Créanciers!$G1305))),0)</f>
        <v>0</v>
      </c>
      <c r="J1305">
        <f>IF(AND(NOT(ISBLANK(Créanciers!$I1305)),LOWER(Créanciers!$I1305)&lt;&gt;"chf"),IF(ISBLANK(Créanciers!$Q1305),0,IF(ISBLANK(Créanciers!$Q1305),0,IF(ISNUMBER(Créanciers!$Q1305),Créanciers!$Q1305,Créanciers!$G1305))),0)</f>
        <v>0</v>
      </c>
    </row>
    <row r="1306" spans="2:10" x14ac:dyDescent="0.25">
      <c r="B1306">
        <f>IF(OR(ISBLANK(Créanciers!$I1306),LOWER(Créanciers!$I1306)="chf"),IF(ISBLANK(Créanciers!N1306),0,IF(ISBLANK(Créanciers!$G1306),0,IF(ISNUMBER(Créanciers!N1306),Créanciers!N1306,Créanciers!$G1306))),0)</f>
        <v>0</v>
      </c>
      <c r="C1306">
        <f>IF(OR(ISBLANK(Créanciers!$I1306),LOWER(Créanciers!$I1306)="chf"),IF(ISBLANK(Créanciers!O1306),0,IF(ISBLANK(Créanciers!$G1306),0,IF(ISNUMBER(Créanciers!O1306),Créanciers!O1306,Créanciers!$G1306))),0)</f>
        <v>0</v>
      </c>
      <c r="D1306">
        <f>IF(OR(ISBLANK(Créanciers!$I1306),LOWER(Créanciers!$I1306)="chf"),IF(ISBLANK(Créanciers!P1306),0,IF(ISBLANK(Créanciers!$G1306),0,IF(ISNUMBER(Créanciers!P1306),Créanciers!P1306,Créanciers!$G1306))),0)</f>
        <v>0</v>
      </c>
      <c r="E1306">
        <f>IF(OR(ISBLANK(Créanciers!$I1306),LOWER(Créanciers!$I1306)="chf"),IF(ISBLANK(Créanciers!Q1306),0,IF(ISBLANK(Créanciers!$G1306),0,IF(ISNUMBER(Créanciers!Q1306),Créanciers!Q1306,Créanciers!$G1306))),0)</f>
        <v>0</v>
      </c>
      <c r="G1306">
        <f>IF(AND(NOT(ISBLANK(Créanciers!$I1306)),LOWER(Créanciers!$I1306)&lt;&gt;"chf"),IF(ISBLANK(Créanciers!$N1306),0,IF(ISBLANK(Créanciers!$N1306),0,IF(ISNUMBER(Créanciers!$N1306),Créanciers!$N1306,Créanciers!$G1306))),0)</f>
        <v>0</v>
      </c>
      <c r="H1306">
        <f>IF(AND(NOT(ISBLANK(Créanciers!$I1306)),LOWER(Créanciers!$I1306)&lt;&gt;"chf"),IF(ISBLANK(Créanciers!$O1306),0,IF(ISBLANK(Créanciers!$O1306),0,IF(ISNUMBER(Créanciers!$O1306),Créanciers!$O1306,Créanciers!$G1306))),0)</f>
        <v>0</v>
      </c>
      <c r="I1306">
        <f>IF(AND(NOT(ISBLANK(Créanciers!$I1306)),LOWER(Créanciers!$I1306)&lt;&gt;"chf"),IF(ISBLANK(Créanciers!$P1306),0,IF(ISBLANK(Créanciers!$P1306),0,IF(ISNUMBER(Créanciers!$P1306),Créanciers!$P1306,Créanciers!$G1306))),0)</f>
        <v>0</v>
      </c>
      <c r="J1306">
        <f>IF(AND(NOT(ISBLANK(Créanciers!$I1306)),LOWER(Créanciers!$I1306)&lt;&gt;"chf"),IF(ISBLANK(Créanciers!$Q1306),0,IF(ISBLANK(Créanciers!$Q1306),0,IF(ISNUMBER(Créanciers!$Q1306),Créanciers!$Q1306,Créanciers!$G1306))),0)</f>
        <v>0</v>
      </c>
    </row>
    <row r="1307" spans="2:10" x14ac:dyDescent="0.25">
      <c r="B1307">
        <f>IF(OR(ISBLANK(Créanciers!$I1307),LOWER(Créanciers!$I1307)="chf"),IF(ISBLANK(Créanciers!N1307),0,IF(ISBLANK(Créanciers!$G1307),0,IF(ISNUMBER(Créanciers!N1307),Créanciers!N1307,Créanciers!$G1307))),0)</f>
        <v>0</v>
      </c>
      <c r="C1307">
        <f>IF(OR(ISBLANK(Créanciers!$I1307),LOWER(Créanciers!$I1307)="chf"),IF(ISBLANK(Créanciers!O1307),0,IF(ISBLANK(Créanciers!$G1307),0,IF(ISNUMBER(Créanciers!O1307),Créanciers!O1307,Créanciers!$G1307))),0)</f>
        <v>0</v>
      </c>
      <c r="D1307">
        <f>IF(OR(ISBLANK(Créanciers!$I1307),LOWER(Créanciers!$I1307)="chf"),IF(ISBLANK(Créanciers!P1307),0,IF(ISBLANK(Créanciers!$G1307),0,IF(ISNUMBER(Créanciers!P1307),Créanciers!P1307,Créanciers!$G1307))),0)</f>
        <v>0</v>
      </c>
      <c r="E1307">
        <f>IF(OR(ISBLANK(Créanciers!$I1307),LOWER(Créanciers!$I1307)="chf"),IF(ISBLANK(Créanciers!Q1307),0,IF(ISBLANK(Créanciers!$G1307),0,IF(ISNUMBER(Créanciers!Q1307),Créanciers!Q1307,Créanciers!$G1307))),0)</f>
        <v>0</v>
      </c>
      <c r="G1307">
        <f>IF(AND(NOT(ISBLANK(Créanciers!$I1307)),LOWER(Créanciers!$I1307)&lt;&gt;"chf"),IF(ISBLANK(Créanciers!$N1307),0,IF(ISBLANK(Créanciers!$N1307),0,IF(ISNUMBER(Créanciers!$N1307),Créanciers!$N1307,Créanciers!$G1307))),0)</f>
        <v>0</v>
      </c>
      <c r="H1307">
        <f>IF(AND(NOT(ISBLANK(Créanciers!$I1307)),LOWER(Créanciers!$I1307)&lt;&gt;"chf"),IF(ISBLANK(Créanciers!$O1307),0,IF(ISBLANK(Créanciers!$O1307),0,IF(ISNUMBER(Créanciers!$O1307),Créanciers!$O1307,Créanciers!$G1307))),0)</f>
        <v>0</v>
      </c>
      <c r="I1307">
        <f>IF(AND(NOT(ISBLANK(Créanciers!$I1307)),LOWER(Créanciers!$I1307)&lt;&gt;"chf"),IF(ISBLANK(Créanciers!$P1307),0,IF(ISBLANK(Créanciers!$P1307),0,IF(ISNUMBER(Créanciers!$P1307),Créanciers!$P1307,Créanciers!$G1307))),0)</f>
        <v>0</v>
      </c>
      <c r="J1307">
        <f>IF(AND(NOT(ISBLANK(Créanciers!$I1307)),LOWER(Créanciers!$I1307)&lt;&gt;"chf"),IF(ISBLANK(Créanciers!$Q1307),0,IF(ISBLANK(Créanciers!$Q1307),0,IF(ISNUMBER(Créanciers!$Q1307),Créanciers!$Q1307,Créanciers!$G1307))),0)</f>
        <v>0</v>
      </c>
    </row>
    <row r="1308" spans="2:10" x14ac:dyDescent="0.25">
      <c r="B1308">
        <f>IF(OR(ISBLANK(Créanciers!$I1308),LOWER(Créanciers!$I1308)="chf"),IF(ISBLANK(Créanciers!N1308),0,IF(ISBLANK(Créanciers!$G1308),0,IF(ISNUMBER(Créanciers!N1308),Créanciers!N1308,Créanciers!$G1308))),0)</f>
        <v>0</v>
      </c>
      <c r="C1308">
        <f>IF(OR(ISBLANK(Créanciers!$I1308),LOWER(Créanciers!$I1308)="chf"),IF(ISBLANK(Créanciers!O1308),0,IF(ISBLANK(Créanciers!$G1308),0,IF(ISNUMBER(Créanciers!O1308),Créanciers!O1308,Créanciers!$G1308))),0)</f>
        <v>0</v>
      </c>
      <c r="D1308">
        <f>IF(OR(ISBLANK(Créanciers!$I1308),LOWER(Créanciers!$I1308)="chf"),IF(ISBLANK(Créanciers!P1308),0,IF(ISBLANK(Créanciers!$G1308),0,IF(ISNUMBER(Créanciers!P1308),Créanciers!P1308,Créanciers!$G1308))),0)</f>
        <v>0</v>
      </c>
      <c r="E1308">
        <f>IF(OR(ISBLANK(Créanciers!$I1308),LOWER(Créanciers!$I1308)="chf"),IF(ISBLANK(Créanciers!Q1308),0,IF(ISBLANK(Créanciers!$G1308),0,IF(ISNUMBER(Créanciers!Q1308),Créanciers!Q1308,Créanciers!$G1308))),0)</f>
        <v>0</v>
      </c>
      <c r="G1308">
        <f>IF(AND(NOT(ISBLANK(Créanciers!$I1308)),LOWER(Créanciers!$I1308)&lt;&gt;"chf"),IF(ISBLANK(Créanciers!$N1308),0,IF(ISBLANK(Créanciers!$N1308),0,IF(ISNUMBER(Créanciers!$N1308),Créanciers!$N1308,Créanciers!$G1308))),0)</f>
        <v>0</v>
      </c>
      <c r="H1308">
        <f>IF(AND(NOT(ISBLANK(Créanciers!$I1308)),LOWER(Créanciers!$I1308)&lt;&gt;"chf"),IF(ISBLANK(Créanciers!$O1308),0,IF(ISBLANK(Créanciers!$O1308),0,IF(ISNUMBER(Créanciers!$O1308),Créanciers!$O1308,Créanciers!$G1308))),0)</f>
        <v>0</v>
      </c>
      <c r="I1308">
        <f>IF(AND(NOT(ISBLANK(Créanciers!$I1308)),LOWER(Créanciers!$I1308)&lt;&gt;"chf"),IF(ISBLANK(Créanciers!$P1308),0,IF(ISBLANK(Créanciers!$P1308),0,IF(ISNUMBER(Créanciers!$P1308),Créanciers!$P1308,Créanciers!$G1308))),0)</f>
        <v>0</v>
      </c>
      <c r="J1308">
        <f>IF(AND(NOT(ISBLANK(Créanciers!$I1308)),LOWER(Créanciers!$I1308)&lt;&gt;"chf"),IF(ISBLANK(Créanciers!$Q1308),0,IF(ISBLANK(Créanciers!$Q1308),0,IF(ISNUMBER(Créanciers!$Q1308),Créanciers!$Q1308,Créanciers!$G1308))),0)</f>
        <v>0</v>
      </c>
    </row>
    <row r="1309" spans="2:10" x14ac:dyDescent="0.25">
      <c r="B1309">
        <f>IF(OR(ISBLANK(Créanciers!$I1309),LOWER(Créanciers!$I1309)="chf"),IF(ISBLANK(Créanciers!N1309),0,IF(ISBLANK(Créanciers!$G1309),0,IF(ISNUMBER(Créanciers!N1309),Créanciers!N1309,Créanciers!$G1309))),0)</f>
        <v>0</v>
      </c>
      <c r="C1309">
        <f>IF(OR(ISBLANK(Créanciers!$I1309),LOWER(Créanciers!$I1309)="chf"),IF(ISBLANK(Créanciers!O1309),0,IF(ISBLANK(Créanciers!$G1309),0,IF(ISNUMBER(Créanciers!O1309),Créanciers!O1309,Créanciers!$G1309))),0)</f>
        <v>0</v>
      </c>
      <c r="D1309">
        <f>IF(OR(ISBLANK(Créanciers!$I1309),LOWER(Créanciers!$I1309)="chf"),IF(ISBLANK(Créanciers!P1309),0,IF(ISBLANK(Créanciers!$G1309),0,IF(ISNUMBER(Créanciers!P1309),Créanciers!P1309,Créanciers!$G1309))),0)</f>
        <v>0</v>
      </c>
      <c r="E1309">
        <f>IF(OR(ISBLANK(Créanciers!$I1309),LOWER(Créanciers!$I1309)="chf"),IF(ISBLANK(Créanciers!Q1309),0,IF(ISBLANK(Créanciers!$G1309),0,IF(ISNUMBER(Créanciers!Q1309),Créanciers!Q1309,Créanciers!$G1309))),0)</f>
        <v>0</v>
      </c>
      <c r="G1309">
        <f>IF(AND(NOT(ISBLANK(Créanciers!$I1309)),LOWER(Créanciers!$I1309)&lt;&gt;"chf"),IF(ISBLANK(Créanciers!$N1309),0,IF(ISBLANK(Créanciers!$N1309),0,IF(ISNUMBER(Créanciers!$N1309),Créanciers!$N1309,Créanciers!$G1309))),0)</f>
        <v>0</v>
      </c>
      <c r="H1309">
        <f>IF(AND(NOT(ISBLANK(Créanciers!$I1309)),LOWER(Créanciers!$I1309)&lt;&gt;"chf"),IF(ISBLANK(Créanciers!$O1309),0,IF(ISBLANK(Créanciers!$O1309),0,IF(ISNUMBER(Créanciers!$O1309),Créanciers!$O1309,Créanciers!$G1309))),0)</f>
        <v>0</v>
      </c>
      <c r="I1309">
        <f>IF(AND(NOT(ISBLANK(Créanciers!$I1309)),LOWER(Créanciers!$I1309)&lt;&gt;"chf"),IF(ISBLANK(Créanciers!$P1309),0,IF(ISBLANK(Créanciers!$P1309),0,IF(ISNUMBER(Créanciers!$P1309),Créanciers!$P1309,Créanciers!$G1309))),0)</f>
        <v>0</v>
      </c>
      <c r="J1309">
        <f>IF(AND(NOT(ISBLANK(Créanciers!$I1309)),LOWER(Créanciers!$I1309)&lt;&gt;"chf"),IF(ISBLANK(Créanciers!$Q1309),0,IF(ISBLANK(Créanciers!$Q1309),0,IF(ISNUMBER(Créanciers!$Q1309),Créanciers!$Q1309,Créanciers!$G1309))),0)</f>
        <v>0</v>
      </c>
    </row>
    <row r="1310" spans="2:10" x14ac:dyDescent="0.25">
      <c r="B1310">
        <f>IF(OR(ISBLANK(Créanciers!$I1310),LOWER(Créanciers!$I1310)="chf"),IF(ISBLANK(Créanciers!N1310),0,IF(ISBLANK(Créanciers!$G1310),0,IF(ISNUMBER(Créanciers!N1310),Créanciers!N1310,Créanciers!$G1310))),0)</f>
        <v>0</v>
      </c>
      <c r="C1310">
        <f>IF(OR(ISBLANK(Créanciers!$I1310),LOWER(Créanciers!$I1310)="chf"),IF(ISBLANK(Créanciers!O1310),0,IF(ISBLANK(Créanciers!$G1310),0,IF(ISNUMBER(Créanciers!O1310),Créanciers!O1310,Créanciers!$G1310))),0)</f>
        <v>0</v>
      </c>
      <c r="D1310">
        <f>IF(OR(ISBLANK(Créanciers!$I1310),LOWER(Créanciers!$I1310)="chf"),IF(ISBLANK(Créanciers!P1310),0,IF(ISBLANK(Créanciers!$G1310),0,IF(ISNUMBER(Créanciers!P1310),Créanciers!P1310,Créanciers!$G1310))),0)</f>
        <v>0</v>
      </c>
      <c r="E1310">
        <f>IF(OR(ISBLANK(Créanciers!$I1310),LOWER(Créanciers!$I1310)="chf"),IF(ISBLANK(Créanciers!Q1310),0,IF(ISBLANK(Créanciers!$G1310),0,IF(ISNUMBER(Créanciers!Q1310),Créanciers!Q1310,Créanciers!$G1310))),0)</f>
        <v>0</v>
      </c>
      <c r="G1310">
        <f>IF(AND(NOT(ISBLANK(Créanciers!$I1310)),LOWER(Créanciers!$I1310)&lt;&gt;"chf"),IF(ISBLANK(Créanciers!$N1310),0,IF(ISBLANK(Créanciers!$N1310),0,IF(ISNUMBER(Créanciers!$N1310),Créanciers!$N1310,Créanciers!$G1310))),0)</f>
        <v>0</v>
      </c>
      <c r="H1310">
        <f>IF(AND(NOT(ISBLANK(Créanciers!$I1310)),LOWER(Créanciers!$I1310)&lt;&gt;"chf"),IF(ISBLANK(Créanciers!$O1310),0,IF(ISBLANK(Créanciers!$O1310),0,IF(ISNUMBER(Créanciers!$O1310),Créanciers!$O1310,Créanciers!$G1310))),0)</f>
        <v>0</v>
      </c>
      <c r="I1310">
        <f>IF(AND(NOT(ISBLANK(Créanciers!$I1310)),LOWER(Créanciers!$I1310)&lt;&gt;"chf"),IF(ISBLANK(Créanciers!$P1310),0,IF(ISBLANK(Créanciers!$P1310),0,IF(ISNUMBER(Créanciers!$P1310),Créanciers!$P1310,Créanciers!$G1310))),0)</f>
        <v>0</v>
      </c>
      <c r="J1310">
        <f>IF(AND(NOT(ISBLANK(Créanciers!$I1310)),LOWER(Créanciers!$I1310)&lt;&gt;"chf"),IF(ISBLANK(Créanciers!$Q1310),0,IF(ISBLANK(Créanciers!$Q1310),0,IF(ISNUMBER(Créanciers!$Q1310),Créanciers!$Q1310,Créanciers!$G1310))),0)</f>
        <v>0</v>
      </c>
    </row>
    <row r="1311" spans="2:10" x14ac:dyDescent="0.25">
      <c r="B1311">
        <f>IF(OR(ISBLANK(Créanciers!$I1311),LOWER(Créanciers!$I1311)="chf"),IF(ISBLANK(Créanciers!N1311),0,IF(ISBLANK(Créanciers!$G1311),0,IF(ISNUMBER(Créanciers!N1311),Créanciers!N1311,Créanciers!$G1311))),0)</f>
        <v>0</v>
      </c>
      <c r="C1311">
        <f>IF(OR(ISBLANK(Créanciers!$I1311),LOWER(Créanciers!$I1311)="chf"),IF(ISBLANK(Créanciers!O1311),0,IF(ISBLANK(Créanciers!$G1311),0,IF(ISNUMBER(Créanciers!O1311),Créanciers!O1311,Créanciers!$G1311))),0)</f>
        <v>0</v>
      </c>
      <c r="D1311">
        <f>IF(OR(ISBLANK(Créanciers!$I1311),LOWER(Créanciers!$I1311)="chf"),IF(ISBLANK(Créanciers!P1311),0,IF(ISBLANK(Créanciers!$G1311),0,IF(ISNUMBER(Créanciers!P1311),Créanciers!P1311,Créanciers!$G1311))),0)</f>
        <v>0</v>
      </c>
      <c r="E1311">
        <f>IF(OR(ISBLANK(Créanciers!$I1311),LOWER(Créanciers!$I1311)="chf"),IF(ISBLANK(Créanciers!Q1311),0,IF(ISBLANK(Créanciers!$G1311),0,IF(ISNUMBER(Créanciers!Q1311),Créanciers!Q1311,Créanciers!$G1311))),0)</f>
        <v>0</v>
      </c>
      <c r="G1311">
        <f>IF(AND(NOT(ISBLANK(Créanciers!$I1311)),LOWER(Créanciers!$I1311)&lt;&gt;"chf"),IF(ISBLANK(Créanciers!$N1311),0,IF(ISBLANK(Créanciers!$N1311),0,IF(ISNUMBER(Créanciers!$N1311),Créanciers!$N1311,Créanciers!$G1311))),0)</f>
        <v>0</v>
      </c>
      <c r="H1311">
        <f>IF(AND(NOT(ISBLANK(Créanciers!$I1311)),LOWER(Créanciers!$I1311)&lt;&gt;"chf"),IF(ISBLANK(Créanciers!$O1311),0,IF(ISBLANK(Créanciers!$O1311),0,IF(ISNUMBER(Créanciers!$O1311),Créanciers!$O1311,Créanciers!$G1311))),0)</f>
        <v>0</v>
      </c>
      <c r="I1311">
        <f>IF(AND(NOT(ISBLANK(Créanciers!$I1311)),LOWER(Créanciers!$I1311)&lt;&gt;"chf"),IF(ISBLANK(Créanciers!$P1311),0,IF(ISBLANK(Créanciers!$P1311),0,IF(ISNUMBER(Créanciers!$P1311),Créanciers!$P1311,Créanciers!$G1311))),0)</f>
        <v>0</v>
      </c>
      <c r="J1311">
        <f>IF(AND(NOT(ISBLANK(Créanciers!$I1311)),LOWER(Créanciers!$I1311)&lt;&gt;"chf"),IF(ISBLANK(Créanciers!$Q1311),0,IF(ISBLANK(Créanciers!$Q1311),0,IF(ISNUMBER(Créanciers!$Q1311),Créanciers!$Q1311,Créanciers!$G1311))),0)</f>
        <v>0</v>
      </c>
    </row>
    <row r="1312" spans="2:10" x14ac:dyDescent="0.25">
      <c r="B1312">
        <f>IF(OR(ISBLANK(Créanciers!$I1312),LOWER(Créanciers!$I1312)="chf"),IF(ISBLANK(Créanciers!N1312),0,IF(ISBLANK(Créanciers!$G1312),0,IF(ISNUMBER(Créanciers!N1312),Créanciers!N1312,Créanciers!$G1312))),0)</f>
        <v>0</v>
      </c>
      <c r="C1312">
        <f>IF(OR(ISBLANK(Créanciers!$I1312),LOWER(Créanciers!$I1312)="chf"),IF(ISBLANK(Créanciers!O1312),0,IF(ISBLANK(Créanciers!$G1312),0,IF(ISNUMBER(Créanciers!O1312),Créanciers!O1312,Créanciers!$G1312))),0)</f>
        <v>0</v>
      </c>
      <c r="D1312">
        <f>IF(OR(ISBLANK(Créanciers!$I1312),LOWER(Créanciers!$I1312)="chf"),IF(ISBLANK(Créanciers!P1312),0,IF(ISBLANK(Créanciers!$G1312),0,IF(ISNUMBER(Créanciers!P1312),Créanciers!P1312,Créanciers!$G1312))),0)</f>
        <v>0</v>
      </c>
      <c r="E1312">
        <f>IF(OR(ISBLANK(Créanciers!$I1312),LOWER(Créanciers!$I1312)="chf"),IF(ISBLANK(Créanciers!Q1312),0,IF(ISBLANK(Créanciers!$G1312),0,IF(ISNUMBER(Créanciers!Q1312),Créanciers!Q1312,Créanciers!$G1312))),0)</f>
        <v>0</v>
      </c>
      <c r="G1312">
        <f>IF(AND(NOT(ISBLANK(Créanciers!$I1312)),LOWER(Créanciers!$I1312)&lt;&gt;"chf"),IF(ISBLANK(Créanciers!$N1312),0,IF(ISBLANK(Créanciers!$N1312),0,IF(ISNUMBER(Créanciers!$N1312),Créanciers!$N1312,Créanciers!$G1312))),0)</f>
        <v>0</v>
      </c>
      <c r="H1312">
        <f>IF(AND(NOT(ISBLANK(Créanciers!$I1312)),LOWER(Créanciers!$I1312)&lt;&gt;"chf"),IF(ISBLANK(Créanciers!$O1312),0,IF(ISBLANK(Créanciers!$O1312),0,IF(ISNUMBER(Créanciers!$O1312),Créanciers!$O1312,Créanciers!$G1312))),0)</f>
        <v>0</v>
      </c>
      <c r="I1312">
        <f>IF(AND(NOT(ISBLANK(Créanciers!$I1312)),LOWER(Créanciers!$I1312)&lt;&gt;"chf"),IF(ISBLANK(Créanciers!$P1312),0,IF(ISBLANK(Créanciers!$P1312),0,IF(ISNUMBER(Créanciers!$P1312),Créanciers!$P1312,Créanciers!$G1312))),0)</f>
        <v>0</v>
      </c>
      <c r="J1312">
        <f>IF(AND(NOT(ISBLANK(Créanciers!$I1312)),LOWER(Créanciers!$I1312)&lt;&gt;"chf"),IF(ISBLANK(Créanciers!$Q1312),0,IF(ISBLANK(Créanciers!$Q1312),0,IF(ISNUMBER(Créanciers!$Q1312),Créanciers!$Q1312,Créanciers!$G1312))),0)</f>
        <v>0</v>
      </c>
    </row>
    <row r="1313" spans="2:10" x14ac:dyDescent="0.25">
      <c r="B1313">
        <f>IF(OR(ISBLANK(Créanciers!$I1313),LOWER(Créanciers!$I1313)="chf"),IF(ISBLANK(Créanciers!N1313),0,IF(ISBLANK(Créanciers!$G1313),0,IF(ISNUMBER(Créanciers!N1313),Créanciers!N1313,Créanciers!$G1313))),0)</f>
        <v>0</v>
      </c>
      <c r="C1313">
        <f>IF(OR(ISBLANK(Créanciers!$I1313),LOWER(Créanciers!$I1313)="chf"),IF(ISBLANK(Créanciers!O1313),0,IF(ISBLANK(Créanciers!$G1313),0,IF(ISNUMBER(Créanciers!O1313),Créanciers!O1313,Créanciers!$G1313))),0)</f>
        <v>0</v>
      </c>
      <c r="D1313">
        <f>IF(OR(ISBLANK(Créanciers!$I1313),LOWER(Créanciers!$I1313)="chf"),IF(ISBLANK(Créanciers!P1313),0,IF(ISBLANK(Créanciers!$G1313),0,IF(ISNUMBER(Créanciers!P1313),Créanciers!P1313,Créanciers!$G1313))),0)</f>
        <v>0</v>
      </c>
      <c r="E1313">
        <f>IF(OR(ISBLANK(Créanciers!$I1313),LOWER(Créanciers!$I1313)="chf"),IF(ISBLANK(Créanciers!Q1313),0,IF(ISBLANK(Créanciers!$G1313),0,IF(ISNUMBER(Créanciers!Q1313),Créanciers!Q1313,Créanciers!$G1313))),0)</f>
        <v>0</v>
      </c>
      <c r="G1313">
        <f>IF(AND(NOT(ISBLANK(Créanciers!$I1313)),LOWER(Créanciers!$I1313)&lt;&gt;"chf"),IF(ISBLANK(Créanciers!$N1313),0,IF(ISBLANK(Créanciers!$N1313),0,IF(ISNUMBER(Créanciers!$N1313),Créanciers!$N1313,Créanciers!$G1313))),0)</f>
        <v>0</v>
      </c>
      <c r="H1313">
        <f>IF(AND(NOT(ISBLANK(Créanciers!$I1313)),LOWER(Créanciers!$I1313)&lt;&gt;"chf"),IF(ISBLANK(Créanciers!$O1313),0,IF(ISBLANK(Créanciers!$O1313),0,IF(ISNUMBER(Créanciers!$O1313),Créanciers!$O1313,Créanciers!$G1313))),0)</f>
        <v>0</v>
      </c>
      <c r="I1313">
        <f>IF(AND(NOT(ISBLANK(Créanciers!$I1313)),LOWER(Créanciers!$I1313)&lt;&gt;"chf"),IF(ISBLANK(Créanciers!$P1313),0,IF(ISBLANK(Créanciers!$P1313),0,IF(ISNUMBER(Créanciers!$P1313),Créanciers!$P1313,Créanciers!$G1313))),0)</f>
        <v>0</v>
      </c>
      <c r="J1313">
        <f>IF(AND(NOT(ISBLANK(Créanciers!$I1313)),LOWER(Créanciers!$I1313)&lt;&gt;"chf"),IF(ISBLANK(Créanciers!$Q1313),0,IF(ISBLANK(Créanciers!$Q1313),0,IF(ISNUMBER(Créanciers!$Q1313),Créanciers!$Q1313,Créanciers!$G1313))),0)</f>
        <v>0</v>
      </c>
    </row>
    <row r="1314" spans="2:10" x14ac:dyDescent="0.25">
      <c r="B1314">
        <f>IF(OR(ISBLANK(Créanciers!$I1314),LOWER(Créanciers!$I1314)="chf"),IF(ISBLANK(Créanciers!N1314),0,IF(ISBLANK(Créanciers!$G1314),0,IF(ISNUMBER(Créanciers!N1314),Créanciers!N1314,Créanciers!$G1314))),0)</f>
        <v>0</v>
      </c>
      <c r="C1314">
        <f>IF(OR(ISBLANK(Créanciers!$I1314),LOWER(Créanciers!$I1314)="chf"),IF(ISBLANK(Créanciers!O1314),0,IF(ISBLANK(Créanciers!$G1314),0,IF(ISNUMBER(Créanciers!O1314),Créanciers!O1314,Créanciers!$G1314))),0)</f>
        <v>0</v>
      </c>
      <c r="D1314">
        <f>IF(OR(ISBLANK(Créanciers!$I1314),LOWER(Créanciers!$I1314)="chf"),IF(ISBLANK(Créanciers!P1314),0,IF(ISBLANK(Créanciers!$G1314),0,IF(ISNUMBER(Créanciers!P1314),Créanciers!P1314,Créanciers!$G1314))),0)</f>
        <v>0</v>
      </c>
      <c r="E1314">
        <f>IF(OR(ISBLANK(Créanciers!$I1314),LOWER(Créanciers!$I1314)="chf"),IF(ISBLANK(Créanciers!Q1314),0,IF(ISBLANK(Créanciers!$G1314),0,IF(ISNUMBER(Créanciers!Q1314),Créanciers!Q1314,Créanciers!$G1314))),0)</f>
        <v>0</v>
      </c>
      <c r="G1314">
        <f>IF(AND(NOT(ISBLANK(Créanciers!$I1314)),LOWER(Créanciers!$I1314)&lt;&gt;"chf"),IF(ISBLANK(Créanciers!$N1314),0,IF(ISBLANK(Créanciers!$N1314),0,IF(ISNUMBER(Créanciers!$N1314),Créanciers!$N1314,Créanciers!$G1314))),0)</f>
        <v>0</v>
      </c>
      <c r="H1314">
        <f>IF(AND(NOT(ISBLANK(Créanciers!$I1314)),LOWER(Créanciers!$I1314)&lt;&gt;"chf"),IF(ISBLANK(Créanciers!$O1314),0,IF(ISBLANK(Créanciers!$O1314),0,IF(ISNUMBER(Créanciers!$O1314),Créanciers!$O1314,Créanciers!$G1314))),0)</f>
        <v>0</v>
      </c>
      <c r="I1314">
        <f>IF(AND(NOT(ISBLANK(Créanciers!$I1314)),LOWER(Créanciers!$I1314)&lt;&gt;"chf"),IF(ISBLANK(Créanciers!$P1314),0,IF(ISBLANK(Créanciers!$P1314),0,IF(ISNUMBER(Créanciers!$P1314),Créanciers!$P1314,Créanciers!$G1314))),0)</f>
        <v>0</v>
      </c>
      <c r="J1314">
        <f>IF(AND(NOT(ISBLANK(Créanciers!$I1314)),LOWER(Créanciers!$I1314)&lt;&gt;"chf"),IF(ISBLANK(Créanciers!$Q1314),0,IF(ISBLANK(Créanciers!$Q1314),0,IF(ISNUMBER(Créanciers!$Q1314),Créanciers!$Q1314,Créanciers!$G1314))),0)</f>
        <v>0</v>
      </c>
    </row>
    <row r="1315" spans="2:10" x14ac:dyDescent="0.25">
      <c r="B1315">
        <f>IF(OR(ISBLANK(Créanciers!$I1315),LOWER(Créanciers!$I1315)="chf"),IF(ISBLANK(Créanciers!N1315),0,IF(ISBLANK(Créanciers!$G1315),0,IF(ISNUMBER(Créanciers!N1315),Créanciers!N1315,Créanciers!$G1315))),0)</f>
        <v>0</v>
      </c>
      <c r="C1315">
        <f>IF(OR(ISBLANK(Créanciers!$I1315),LOWER(Créanciers!$I1315)="chf"),IF(ISBLANK(Créanciers!O1315),0,IF(ISBLANK(Créanciers!$G1315),0,IF(ISNUMBER(Créanciers!O1315),Créanciers!O1315,Créanciers!$G1315))),0)</f>
        <v>0</v>
      </c>
      <c r="D1315">
        <f>IF(OR(ISBLANK(Créanciers!$I1315),LOWER(Créanciers!$I1315)="chf"),IF(ISBLANK(Créanciers!P1315),0,IF(ISBLANK(Créanciers!$G1315),0,IF(ISNUMBER(Créanciers!P1315),Créanciers!P1315,Créanciers!$G1315))),0)</f>
        <v>0</v>
      </c>
      <c r="E1315">
        <f>IF(OR(ISBLANK(Créanciers!$I1315),LOWER(Créanciers!$I1315)="chf"),IF(ISBLANK(Créanciers!Q1315),0,IF(ISBLANK(Créanciers!$G1315),0,IF(ISNUMBER(Créanciers!Q1315),Créanciers!Q1315,Créanciers!$G1315))),0)</f>
        <v>0</v>
      </c>
      <c r="G1315">
        <f>IF(AND(NOT(ISBLANK(Créanciers!$I1315)),LOWER(Créanciers!$I1315)&lt;&gt;"chf"),IF(ISBLANK(Créanciers!$N1315),0,IF(ISBLANK(Créanciers!$N1315),0,IF(ISNUMBER(Créanciers!$N1315),Créanciers!$N1315,Créanciers!$G1315))),0)</f>
        <v>0</v>
      </c>
      <c r="H1315">
        <f>IF(AND(NOT(ISBLANK(Créanciers!$I1315)),LOWER(Créanciers!$I1315)&lt;&gt;"chf"),IF(ISBLANK(Créanciers!$O1315),0,IF(ISBLANK(Créanciers!$O1315),0,IF(ISNUMBER(Créanciers!$O1315),Créanciers!$O1315,Créanciers!$G1315))),0)</f>
        <v>0</v>
      </c>
      <c r="I1315">
        <f>IF(AND(NOT(ISBLANK(Créanciers!$I1315)),LOWER(Créanciers!$I1315)&lt;&gt;"chf"),IF(ISBLANK(Créanciers!$P1315),0,IF(ISBLANK(Créanciers!$P1315),0,IF(ISNUMBER(Créanciers!$P1315),Créanciers!$P1315,Créanciers!$G1315))),0)</f>
        <v>0</v>
      </c>
      <c r="J1315">
        <f>IF(AND(NOT(ISBLANK(Créanciers!$I1315)),LOWER(Créanciers!$I1315)&lt;&gt;"chf"),IF(ISBLANK(Créanciers!$Q1315),0,IF(ISBLANK(Créanciers!$Q1315),0,IF(ISNUMBER(Créanciers!$Q1315),Créanciers!$Q1315,Créanciers!$G1315))),0)</f>
        <v>0</v>
      </c>
    </row>
    <row r="1316" spans="2:10" x14ac:dyDescent="0.25">
      <c r="B1316">
        <f>IF(OR(ISBLANK(Créanciers!$I1316),LOWER(Créanciers!$I1316)="chf"),IF(ISBLANK(Créanciers!N1316),0,IF(ISBLANK(Créanciers!$G1316),0,IF(ISNUMBER(Créanciers!N1316),Créanciers!N1316,Créanciers!$G1316))),0)</f>
        <v>0</v>
      </c>
      <c r="C1316">
        <f>IF(OR(ISBLANK(Créanciers!$I1316),LOWER(Créanciers!$I1316)="chf"),IF(ISBLANK(Créanciers!O1316),0,IF(ISBLANK(Créanciers!$G1316),0,IF(ISNUMBER(Créanciers!O1316),Créanciers!O1316,Créanciers!$G1316))),0)</f>
        <v>0</v>
      </c>
      <c r="D1316">
        <f>IF(OR(ISBLANK(Créanciers!$I1316),LOWER(Créanciers!$I1316)="chf"),IF(ISBLANK(Créanciers!P1316),0,IF(ISBLANK(Créanciers!$G1316),0,IF(ISNUMBER(Créanciers!P1316),Créanciers!P1316,Créanciers!$G1316))),0)</f>
        <v>0</v>
      </c>
      <c r="E1316">
        <f>IF(OR(ISBLANK(Créanciers!$I1316),LOWER(Créanciers!$I1316)="chf"),IF(ISBLANK(Créanciers!Q1316),0,IF(ISBLANK(Créanciers!$G1316),0,IF(ISNUMBER(Créanciers!Q1316),Créanciers!Q1316,Créanciers!$G1316))),0)</f>
        <v>0</v>
      </c>
      <c r="G1316">
        <f>IF(AND(NOT(ISBLANK(Créanciers!$I1316)),LOWER(Créanciers!$I1316)&lt;&gt;"chf"),IF(ISBLANK(Créanciers!$N1316),0,IF(ISBLANK(Créanciers!$N1316),0,IF(ISNUMBER(Créanciers!$N1316),Créanciers!$N1316,Créanciers!$G1316))),0)</f>
        <v>0</v>
      </c>
      <c r="H1316">
        <f>IF(AND(NOT(ISBLANK(Créanciers!$I1316)),LOWER(Créanciers!$I1316)&lt;&gt;"chf"),IF(ISBLANK(Créanciers!$O1316),0,IF(ISBLANK(Créanciers!$O1316),0,IF(ISNUMBER(Créanciers!$O1316),Créanciers!$O1316,Créanciers!$G1316))),0)</f>
        <v>0</v>
      </c>
      <c r="I1316">
        <f>IF(AND(NOT(ISBLANK(Créanciers!$I1316)),LOWER(Créanciers!$I1316)&lt;&gt;"chf"),IF(ISBLANK(Créanciers!$P1316),0,IF(ISBLANK(Créanciers!$P1316),0,IF(ISNUMBER(Créanciers!$P1316),Créanciers!$P1316,Créanciers!$G1316))),0)</f>
        <v>0</v>
      </c>
      <c r="J1316">
        <f>IF(AND(NOT(ISBLANK(Créanciers!$I1316)),LOWER(Créanciers!$I1316)&lt;&gt;"chf"),IF(ISBLANK(Créanciers!$Q1316),0,IF(ISBLANK(Créanciers!$Q1316),0,IF(ISNUMBER(Créanciers!$Q1316),Créanciers!$Q1316,Créanciers!$G1316))),0)</f>
        <v>0</v>
      </c>
    </row>
    <row r="1317" spans="2:10" x14ac:dyDescent="0.25">
      <c r="B1317">
        <f>IF(OR(ISBLANK(Créanciers!$I1317),LOWER(Créanciers!$I1317)="chf"),IF(ISBLANK(Créanciers!N1317),0,IF(ISBLANK(Créanciers!$G1317),0,IF(ISNUMBER(Créanciers!N1317),Créanciers!N1317,Créanciers!$G1317))),0)</f>
        <v>0</v>
      </c>
      <c r="C1317">
        <f>IF(OR(ISBLANK(Créanciers!$I1317),LOWER(Créanciers!$I1317)="chf"),IF(ISBLANK(Créanciers!O1317),0,IF(ISBLANK(Créanciers!$G1317),0,IF(ISNUMBER(Créanciers!O1317),Créanciers!O1317,Créanciers!$G1317))),0)</f>
        <v>0</v>
      </c>
      <c r="D1317">
        <f>IF(OR(ISBLANK(Créanciers!$I1317),LOWER(Créanciers!$I1317)="chf"),IF(ISBLANK(Créanciers!P1317),0,IF(ISBLANK(Créanciers!$G1317),0,IF(ISNUMBER(Créanciers!P1317),Créanciers!P1317,Créanciers!$G1317))),0)</f>
        <v>0</v>
      </c>
      <c r="E1317">
        <f>IF(OR(ISBLANK(Créanciers!$I1317),LOWER(Créanciers!$I1317)="chf"),IF(ISBLANK(Créanciers!Q1317),0,IF(ISBLANK(Créanciers!$G1317),0,IF(ISNUMBER(Créanciers!Q1317),Créanciers!Q1317,Créanciers!$G1317))),0)</f>
        <v>0</v>
      </c>
      <c r="G1317">
        <f>IF(AND(NOT(ISBLANK(Créanciers!$I1317)),LOWER(Créanciers!$I1317)&lt;&gt;"chf"),IF(ISBLANK(Créanciers!$N1317),0,IF(ISBLANK(Créanciers!$N1317),0,IF(ISNUMBER(Créanciers!$N1317),Créanciers!$N1317,Créanciers!$G1317))),0)</f>
        <v>0</v>
      </c>
      <c r="H1317">
        <f>IF(AND(NOT(ISBLANK(Créanciers!$I1317)),LOWER(Créanciers!$I1317)&lt;&gt;"chf"),IF(ISBLANK(Créanciers!$O1317),0,IF(ISBLANK(Créanciers!$O1317),0,IF(ISNUMBER(Créanciers!$O1317),Créanciers!$O1317,Créanciers!$G1317))),0)</f>
        <v>0</v>
      </c>
      <c r="I1317">
        <f>IF(AND(NOT(ISBLANK(Créanciers!$I1317)),LOWER(Créanciers!$I1317)&lt;&gt;"chf"),IF(ISBLANK(Créanciers!$P1317),0,IF(ISBLANK(Créanciers!$P1317),0,IF(ISNUMBER(Créanciers!$P1317),Créanciers!$P1317,Créanciers!$G1317))),0)</f>
        <v>0</v>
      </c>
      <c r="J1317">
        <f>IF(AND(NOT(ISBLANK(Créanciers!$I1317)),LOWER(Créanciers!$I1317)&lt;&gt;"chf"),IF(ISBLANK(Créanciers!$Q1317),0,IF(ISBLANK(Créanciers!$Q1317),0,IF(ISNUMBER(Créanciers!$Q1317),Créanciers!$Q1317,Créanciers!$G1317))),0)</f>
        <v>0</v>
      </c>
    </row>
    <row r="1318" spans="2:10" x14ac:dyDescent="0.25">
      <c r="B1318">
        <f>IF(OR(ISBLANK(Créanciers!$I1318),LOWER(Créanciers!$I1318)="chf"),IF(ISBLANK(Créanciers!N1318),0,IF(ISBLANK(Créanciers!$G1318),0,IF(ISNUMBER(Créanciers!N1318),Créanciers!N1318,Créanciers!$G1318))),0)</f>
        <v>0</v>
      </c>
      <c r="C1318">
        <f>IF(OR(ISBLANK(Créanciers!$I1318),LOWER(Créanciers!$I1318)="chf"),IF(ISBLANK(Créanciers!O1318),0,IF(ISBLANK(Créanciers!$G1318),0,IF(ISNUMBER(Créanciers!O1318),Créanciers!O1318,Créanciers!$G1318))),0)</f>
        <v>0</v>
      </c>
      <c r="D1318">
        <f>IF(OR(ISBLANK(Créanciers!$I1318),LOWER(Créanciers!$I1318)="chf"),IF(ISBLANK(Créanciers!P1318),0,IF(ISBLANK(Créanciers!$G1318),0,IF(ISNUMBER(Créanciers!P1318),Créanciers!P1318,Créanciers!$G1318))),0)</f>
        <v>0</v>
      </c>
      <c r="E1318">
        <f>IF(OR(ISBLANK(Créanciers!$I1318),LOWER(Créanciers!$I1318)="chf"),IF(ISBLANK(Créanciers!Q1318),0,IF(ISBLANK(Créanciers!$G1318),0,IF(ISNUMBER(Créanciers!Q1318),Créanciers!Q1318,Créanciers!$G1318))),0)</f>
        <v>0</v>
      </c>
      <c r="G1318">
        <f>IF(AND(NOT(ISBLANK(Créanciers!$I1318)),LOWER(Créanciers!$I1318)&lt;&gt;"chf"),IF(ISBLANK(Créanciers!$N1318),0,IF(ISBLANK(Créanciers!$N1318),0,IF(ISNUMBER(Créanciers!$N1318),Créanciers!$N1318,Créanciers!$G1318))),0)</f>
        <v>0</v>
      </c>
      <c r="H1318">
        <f>IF(AND(NOT(ISBLANK(Créanciers!$I1318)),LOWER(Créanciers!$I1318)&lt;&gt;"chf"),IF(ISBLANK(Créanciers!$O1318),0,IF(ISBLANK(Créanciers!$O1318),0,IF(ISNUMBER(Créanciers!$O1318),Créanciers!$O1318,Créanciers!$G1318))),0)</f>
        <v>0</v>
      </c>
      <c r="I1318">
        <f>IF(AND(NOT(ISBLANK(Créanciers!$I1318)),LOWER(Créanciers!$I1318)&lt;&gt;"chf"),IF(ISBLANK(Créanciers!$P1318),0,IF(ISBLANK(Créanciers!$P1318),0,IF(ISNUMBER(Créanciers!$P1318),Créanciers!$P1318,Créanciers!$G1318))),0)</f>
        <v>0</v>
      </c>
      <c r="J1318">
        <f>IF(AND(NOT(ISBLANK(Créanciers!$I1318)),LOWER(Créanciers!$I1318)&lt;&gt;"chf"),IF(ISBLANK(Créanciers!$Q1318),0,IF(ISBLANK(Créanciers!$Q1318),0,IF(ISNUMBER(Créanciers!$Q1318),Créanciers!$Q1318,Créanciers!$G1318))),0)</f>
        <v>0</v>
      </c>
    </row>
    <row r="1319" spans="2:10" x14ac:dyDescent="0.25">
      <c r="B1319">
        <f>IF(OR(ISBLANK(Créanciers!$I1319),LOWER(Créanciers!$I1319)="chf"),IF(ISBLANK(Créanciers!N1319),0,IF(ISBLANK(Créanciers!$G1319),0,IF(ISNUMBER(Créanciers!N1319),Créanciers!N1319,Créanciers!$G1319))),0)</f>
        <v>0</v>
      </c>
      <c r="C1319">
        <f>IF(OR(ISBLANK(Créanciers!$I1319),LOWER(Créanciers!$I1319)="chf"),IF(ISBLANK(Créanciers!O1319),0,IF(ISBLANK(Créanciers!$G1319),0,IF(ISNUMBER(Créanciers!O1319),Créanciers!O1319,Créanciers!$G1319))),0)</f>
        <v>0</v>
      </c>
      <c r="D1319">
        <f>IF(OR(ISBLANK(Créanciers!$I1319),LOWER(Créanciers!$I1319)="chf"),IF(ISBLANK(Créanciers!P1319),0,IF(ISBLANK(Créanciers!$G1319),0,IF(ISNUMBER(Créanciers!P1319),Créanciers!P1319,Créanciers!$G1319))),0)</f>
        <v>0</v>
      </c>
      <c r="E1319">
        <f>IF(OR(ISBLANK(Créanciers!$I1319),LOWER(Créanciers!$I1319)="chf"),IF(ISBLANK(Créanciers!Q1319),0,IF(ISBLANK(Créanciers!$G1319),0,IF(ISNUMBER(Créanciers!Q1319),Créanciers!Q1319,Créanciers!$G1319))),0)</f>
        <v>0</v>
      </c>
      <c r="G1319">
        <f>IF(AND(NOT(ISBLANK(Créanciers!$I1319)),LOWER(Créanciers!$I1319)&lt;&gt;"chf"),IF(ISBLANK(Créanciers!$N1319),0,IF(ISBLANK(Créanciers!$N1319),0,IF(ISNUMBER(Créanciers!$N1319),Créanciers!$N1319,Créanciers!$G1319))),0)</f>
        <v>0</v>
      </c>
      <c r="H1319">
        <f>IF(AND(NOT(ISBLANK(Créanciers!$I1319)),LOWER(Créanciers!$I1319)&lt;&gt;"chf"),IF(ISBLANK(Créanciers!$O1319),0,IF(ISBLANK(Créanciers!$O1319),0,IF(ISNUMBER(Créanciers!$O1319),Créanciers!$O1319,Créanciers!$G1319))),0)</f>
        <v>0</v>
      </c>
      <c r="I1319">
        <f>IF(AND(NOT(ISBLANK(Créanciers!$I1319)),LOWER(Créanciers!$I1319)&lt;&gt;"chf"),IF(ISBLANK(Créanciers!$P1319),0,IF(ISBLANK(Créanciers!$P1319),0,IF(ISNUMBER(Créanciers!$P1319),Créanciers!$P1319,Créanciers!$G1319))),0)</f>
        <v>0</v>
      </c>
      <c r="J1319">
        <f>IF(AND(NOT(ISBLANK(Créanciers!$I1319)),LOWER(Créanciers!$I1319)&lt;&gt;"chf"),IF(ISBLANK(Créanciers!$Q1319),0,IF(ISBLANK(Créanciers!$Q1319),0,IF(ISNUMBER(Créanciers!$Q1319),Créanciers!$Q1319,Créanciers!$G1319))),0)</f>
        <v>0</v>
      </c>
    </row>
    <row r="1320" spans="2:10" x14ac:dyDescent="0.25">
      <c r="B1320">
        <f>IF(OR(ISBLANK(Créanciers!$I1320),LOWER(Créanciers!$I1320)="chf"),IF(ISBLANK(Créanciers!N1320),0,IF(ISBLANK(Créanciers!$G1320),0,IF(ISNUMBER(Créanciers!N1320),Créanciers!N1320,Créanciers!$G1320))),0)</f>
        <v>0</v>
      </c>
      <c r="C1320">
        <f>IF(OR(ISBLANK(Créanciers!$I1320),LOWER(Créanciers!$I1320)="chf"),IF(ISBLANK(Créanciers!O1320),0,IF(ISBLANK(Créanciers!$G1320),0,IF(ISNUMBER(Créanciers!O1320),Créanciers!O1320,Créanciers!$G1320))),0)</f>
        <v>0</v>
      </c>
      <c r="D1320">
        <f>IF(OR(ISBLANK(Créanciers!$I1320),LOWER(Créanciers!$I1320)="chf"),IF(ISBLANK(Créanciers!P1320),0,IF(ISBLANK(Créanciers!$G1320),0,IF(ISNUMBER(Créanciers!P1320),Créanciers!P1320,Créanciers!$G1320))),0)</f>
        <v>0</v>
      </c>
      <c r="E1320">
        <f>IF(OR(ISBLANK(Créanciers!$I1320),LOWER(Créanciers!$I1320)="chf"),IF(ISBLANK(Créanciers!Q1320),0,IF(ISBLANK(Créanciers!$G1320),0,IF(ISNUMBER(Créanciers!Q1320),Créanciers!Q1320,Créanciers!$G1320))),0)</f>
        <v>0</v>
      </c>
      <c r="G1320">
        <f>IF(AND(NOT(ISBLANK(Créanciers!$I1320)),LOWER(Créanciers!$I1320)&lt;&gt;"chf"),IF(ISBLANK(Créanciers!$N1320),0,IF(ISBLANK(Créanciers!$N1320),0,IF(ISNUMBER(Créanciers!$N1320),Créanciers!$N1320,Créanciers!$G1320))),0)</f>
        <v>0</v>
      </c>
      <c r="H1320">
        <f>IF(AND(NOT(ISBLANK(Créanciers!$I1320)),LOWER(Créanciers!$I1320)&lt;&gt;"chf"),IF(ISBLANK(Créanciers!$O1320),0,IF(ISBLANK(Créanciers!$O1320),0,IF(ISNUMBER(Créanciers!$O1320),Créanciers!$O1320,Créanciers!$G1320))),0)</f>
        <v>0</v>
      </c>
      <c r="I1320">
        <f>IF(AND(NOT(ISBLANK(Créanciers!$I1320)),LOWER(Créanciers!$I1320)&lt;&gt;"chf"),IF(ISBLANK(Créanciers!$P1320),0,IF(ISBLANK(Créanciers!$P1320),0,IF(ISNUMBER(Créanciers!$P1320),Créanciers!$P1320,Créanciers!$G1320))),0)</f>
        <v>0</v>
      </c>
      <c r="J1320">
        <f>IF(AND(NOT(ISBLANK(Créanciers!$I1320)),LOWER(Créanciers!$I1320)&lt;&gt;"chf"),IF(ISBLANK(Créanciers!$Q1320),0,IF(ISBLANK(Créanciers!$Q1320),0,IF(ISNUMBER(Créanciers!$Q1320),Créanciers!$Q1320,Créanciers!$G1320))),0)</f>
        <v>0</v>
      </c>
    </row>
    <row r="1321" spans="2:10" x14ac:dyDescent="0.25">
      <c r="B1321">
        <f>IF(OR(ISBLANK(Créanciers!$I1321),LOWER(Créanciers!$I1321)="chf"),IF(ISBLANK(Créanciers!N1321),0,IF(ISBLANK(Créanciers!$G1321),0,IF(ISNUMBER(Créanciers!N1321),Créanciers!N1321,Créanciers!$G1321))),0)</f>
        <v>0</v>
      </c>
      <c r="C1321">
        <f>IF(OR(ISBLANK(Créanciers!$I1321),LOWER(Créanciers!$I1321)="chf"),IF(ISBLANK(Créanciers!O1321),0,IF(ISBLANK(Créanciers!$G1321),0,IF(ISNUMBER(Créanciers!O1321),Créanciers!O1321,Créanciers!$G1321))),0)</f>
        <v>0</v>
      </c>
      <c r="D1321">
        <f>IF(OR(ISBLANK(Créanciers!$I1321),LOWER(Créanciers!$I1321)="chf"),IF(ISBLANK(Créanciers!P1321),0,IF(ISBLANK(Créanciers!$G1321),0,IF(ISNUMBER(Créanciers!P1321),Créanciers!P1321,Créanciers!$G1321))),0)</f>
        <v>0</v>
      </c>
      <c r="E1321">
        <f>IF(OR(ISBLANK(Créanciers!$I1321),LOWER(Créanciers!$I1321)="chf"),IF(ISBLANK(Créanciers!Q1321),0,IF(ISBLANK(Créanciers!$G1321),0,IF(ISNUMBER(Créanciers!Q1321),Créanciers!Q1321,Créanciers!$G1321))),0)</f>
        <v>0</v>
      </c>
      <c r="G1321">
        <f>IF(AND(NOT(ISBLANK(Créanciers!$I1321)),LOWER(Créanciers!$I1321)&lt;&gt;"chf"),IF(ISBLANK(Créanciers!$N1321),0,IF(ISBLANK(Créanciers!$N1321),0,IF(ISNUMBER(Créanciers!$N1321),Créanciers!$N1321,Créanciers!$G1321))),0)</f>
        <v>0</v>
      </c>
      <c r="H1321">
        <f>IF(AND(NOT(ISBLANK(Créanciers!$I1321)),LOWER(Créanciers!$I1321)&lt;&gt;"chf"),IF(ISBLANK(Créanciers!$O1321),0,IF(ISBLANK(Créanciers!$O1321),0,IF(ISNUMBER(Créanciers!$O1321),Créanciers!$O1321,Créanciers!$G1321))),0)</f>
        <v>0</v>
      </c>
      <c r="I1321">
        <f>IF(AND(NOT(ISBLANK(Créanciers!$I1321)),LOWER(Créanciers!$I1321)&lt;&gt;"chf"),IF(ISBLANK(Créanciers!$P1321),0,IF(ISBLANK(Créanciers!$P1321),0,IF(ISNUMBER(Créanciers!$P1321),Créanciers!$P1321,Créanciers!$G1321))),0)</f>
        <v>0</v>
      </c>
      <c r="J1321">
        <f>IF(AND(NOT(ISBLANK(Créanciers!$I1321)),LOWER(Créanciers!$I1321)&lt;&gt;"chf"),IF(ISBLANK(Créanciers!$Q1321),0,IF(ISBLANK(Créanciers!$Q1321),0,IF(ISNUMBER(Créanciers!$Q1321),Créanciers!$Q1321,Créanciers!$G1321))),0)</f>
        <v>0</v>
      </c>
    </row>
    <row r="1322" spans="2:10" x14ac:dyDescent="0.25">
      <c r="B1322">
        <f>IF(OR(ISBLANK(Créanciers!$I1322),LOWER(Créanciers!$I1322)="chf"),IF(ISBLANK(Créanciers!N1322),0,IF(ISBLANK(Créanciers!$G1322),0,IF(ISNUMBER(Créanciers!N1322),Créanciers!N1322,Créanciers!$G1322))),0)</f>
        <v>0</v>
      </c>
      <c r="C1322">
        <f>IF(OR(ISBLANK(Créanciers!$I1322),LOWER(Créanciers!$I1322)="chf"),IF(ISBLANK(Créanciers!O1322),0,IF(ISBLANK(Créanciers!$G1322),0,IF(ISNUMBER(Créanciers!O1322),Créanciers!O1322,Créanciers!$G1322))),0)</f>
        <v>0</v>
      </c>
      <c r="D1322">
        <f>IF(OR(ISBLANK(Créanciers!$I1322),LOWER(Créanciers!$I1322)="chf"),IF(ISBLANK(Créanciers!P1322),0,IF(ISBLANK(Créanciers!$G1322),0,IF(ISNUMBER(Créanciers!P1322),Créanciers!P1322,Créanciers!$G1322))),0)</f>
        <v>0</v>
      </c>
      <c r="E1322">
        <f>IF(OR(ISBLANK(Créanciers!$I1322),LOWER(Créanciers!$I1322)="chf"),IF(ISBLANK(Créanciers!Q1322),0,IF(ISBLANK(Créanciers!$G1322),0,IF(ISNUMBER(Créanciers!Q1322),Créanciers!Q1322,Créanciers!$G1322))),0)</f>
        <v>0</v>
      </c>
      <c r="G1322">
        <f>IF(AND(NOT(ISBLANK(Créanciers!$I1322)),LOWER(Créanciers!$I1322)&lt;&gt;"chf"),IF(ISBLANK(Créanciers!$N1322),0,IF(ISBLANK(Créanciers!$N1322),0,IF(ISNUMBER(Créanciers!$N1322),Créanciers!$N1322,Créanciers!$G1322))),0)</f>
        <v>0</v>
      </c>
      <c r="H1322">
        <f>IF(AND(NOT(ISBLANK(Créanciers!$I1322)),LOWER(Créanciers!$I1322)&lt;&gt;"chf"),IF(ISBLANK(Créanciers!$O1322),0,IF(ISBLANK(Créanciers!$O1322),0,IF(ISNUMBER(Créanciers!$O1322),Créanciers!$O1322,Créanciers!$G1322))),0)</f>
        <v>0</v>
      </c>
      <c r="I1322">
        <f>IF(AND(NOT(ISBLANK(Créanciers!$I1322)),LOWER(Créanciers!$I1322)&lt;&gt;"chf"),IF(ISBLANK(Créanciers!$P1322),0,IF(ISBLANK(Créanciers!$P1322),0,IF(ISNUMBER(Créanciers!$P1322),Créanciers!$P1322,Créanciers!$G1322))),0)</f>
        <v>0</v>
      </c>
      <c r="J1322">
        <f>IF(AND(NOT(ISBLANK(Créanciers!$I1322)),LOWER(Créanciers!$I1322)&lt;&gt;"chf"),IF(ISBLANK(Créanciers!$Q1322),0,IF(ISBLANK(Créanciers!$Q1322),0,IF(ISNUMBER(Créanciers!$Q1322),Créanciers!$Q1322,Créanciers!$G1322))),0)</f>
        <v>0</v>
      </c>
    </row>
    <row r="1323" spans="2:10" x14ac:dyDescent="0.25">
      <c r="B1323">
        <f>IF(OR(ISBLANK(Créanciers!$I1323),LOWER(Créanciers!$I1323)="chf"),IF(ISBLANK(Créanciers!N1323),0,IF(ISBLANK(Créanciers!$G1323),0,IF(ISNUMBER(Créanciers!N1323),Créanciers!N1323,Créanciers!$G1323))),0)</f>
        <v>0</v>
      </c>
      <c r="C1323">
        <f>IF(OR(ISBLANK(Créanciers!$I1323),LOWER(Créanciers!$I1323)="chf"),IF(ISBLANK(Créanciers!O1323),0,IF(ISBLANK(Créanciers!$G1323),0,IF(ISNUMBER(Créanciers!O1323),Créanciers!O1323,Créanciers!$G1323))),0)</f>
        <v>0</v>
      </c>
      <c r="D1323">
        <f>IF(OR(ISBLANK(Créanciers!$I1323),LOWER(Créanciers!$I1323)="chf"),IF(ISBLANK(Créanciers!P1323),0,IF(ISBLANK(Créanciers!$G1323),0,IF(ISNUMBER(Créanciers!P1323),Créanciers!P1323,Créanciers!$G1323))),0)</f>
        <v>0</v>
      </c>
      <c r="E1323">
        <f>IF(OR(ISBLANK(Créanciers!$I1323),LOWER(Créanciers!$I1323)="chf"),IF(ISBLANK(Créanciers!Q1323),0,IF(ISBLANK(Créanciers!$G1323),0,IF(ISNUMBER(Créanciers!Q1323),Créanciers!Q1323,Créanciers!$G1323))),0)</f>
        <v>0</v>
      </c>
      <c r="G1323">
        <f>IF(AND(NOT(ISBLANK(Créanciers!$I1323)),LOWER(Créanciers!$I1323)&lt;&gt;"chf"),IF(ISBLANK(Créanciers!$N1323),0,IF(ISBLANK(Créanciers!$N1323),0,IF(ISNUMBER(Créanciers!$N1323),Créanciers!$N1323,Créanciers!$G1323))),0)</f>
        <v>0</v>
      </c>
      <c r="H1323">
        <f>IF(AND(NOT(ISBLANK(Créanciers!$I1323)),LOWER(Créanciers!$I1323)&lt;&gt;"chf"),IF(ISBLANK(Créanciers!$O1323),0,IF(ISBLANK(Créanciers!$O1323),0,IF(ISNUMBER(Créanciers!$O1323),Créanciers!$O1323,Créanciers!$G1323))),0)</f>
        <v>0</v>
      </c>
      <c r="I1323">
        <f>IF(AND(NOT(ISBLANK(Créanciers!$I1323)),LOWER(Créanciers!$I1323)&lt;&gt;"chf"),IF(ISBLANK(Créanciers!$P1323),0,IF(ISBLANK(Créanciers!$P1323),0,IF(ISNUMBER(Créanciers!$P1323),Créanciers!$P1323,Créanciers!$G1323))),0)</f>
        <v>0</v>
      </c>
      <c r="J1323">
        <f>IF(AND(NOT(ISBLANK(Créanciers!$I1323)),LOWER(Créanciers!$I1323)&lt;&gt;"chf"),IF(ISBLANK(Créanciers!$Q1323),0,IF(ISBLANK(Créanciers!$Q1323),0,IF(ISNUMBER(Créanciers!$Q1323),Créanciers!$Q1323,Créanciers!$G1323))),0)</f>
        <v>0</v>
      </c>
    </row>
    <row r="1324" spans="2:10" x14ac:dyDescent="0.25">
      <c r="B1324">
        <f>IF(OR(ISBLANK(Créanciers!$I1324),LOWER(Créanciers!$I1324)="chf"),IF(ISBLANK(Créanciers!N1324),0,IF(ISBLANK(Créanciers!$G1324),0,IF(ISNUMBER(Créanciers!N1324),Créanciers!N1324,Créanciers!$G1324))),0)</f>
        <v>0</v>
      </c>
      <c r="C1324">
        <f>IF(OR(ISBLANK(Créanciers!$I1324),LOWER(Créanciers!$I1324)="chf"),IF(ISBLANK(Créanciers!O1324),0,IF(ISBLANK(Créanciers!$G1324),0,IF(ISNUMBER(Créanciers!O1324),Créanciers!O1324,Créanciers!$G1324))),0)</f>
        <v>0</v>
      </c>
      <c r="D1324">
        <f>IF(OR(ISBLANK(Créanciers!$I1324),LOWER(Créanciers!$I1324)="chf"),IF(ISBLANK(Créanciers!P1324),0,IF(ISBLANK(Créanciers!$G1324),0,IF(ISNUMBER(Créanciers!P1324),Créanciers!P1324,Créanciers!$G1324))),0)</f>
        <v>0</v>
      </c>
      <c r="E1324">
        <f>IF(OR(ISBLANK(Créanciers!$I1324),LOWER(Créanciers!$I1324)="chf"),IF(ISBLANK(Créanciers!Q1324),0,IF(ISBLANK(Créanciers!$G1324),0,IF(ISNUMBER(Créanciers!Q1324),Créanciers!Q1324,Créanciers!$G1324))),0)</f>
        <v>0</v>
      </c>
      <c r="G1324">
        <f>IF(AND(NOT(ISBLANK(Créanciers!$I1324)),LOWER(Créanciers!$I1324)&lt;&gt;"chf"),IF(ISBLANK(Créanciers!$N1324),0,IF(ISBLANK(Créanciers!$N1324),0,IF(ISNUMBER(Créanciers!$N1324),Créanciers!$N1324,Créanciers!$G1324))),0)</f>
        <v>0</v>
      </c>
      <c r="H1324">
        <f>IF(AND(NOT(ISBLANK(Créanciers!$I1324)),LOWER(Créanciers!$I1324)&lt;&gt;"chf"),IF(ISBLANK(Créanciers!$O1324),0,IF(ISBLANK(Créanciers!$O1324),0,IF(ISNUMBER(Créanciers!$O1324),Créanciers!$O1324,Créanciers!$G1324))),0)</f>
        <v>0</v>
      </c>
      <c r="I1324">
        <f>IF(AND(NOT(ISBLANK(Créanciers!$I1324)),LOWER(Créanciers!$I1324)&lt;&gt;"chf"),IF(ISBLANK(Créanciers!$P1324),0,IF(ISBLANK(Créanciers!$P1324),0,IF(ISNUMBER(Créanciers!$P1324),Créanciers!$P1324,Créanciers!$G1324))),0)</f>
        <v>0</v>
      </c>
      <c r="J1324">
        <f>IF(AND(NOT(ISBLANK(Créanciers!$I1324)),LOWER(Créanciers!$I1324)&lt;&gt;"chf"),IF(ISBLANK(Créanciers!$Q1324),0,IF(ISBLANK(Créanciers!$Q1324),0,IF(ISNUMBER(Créanciers!$Q1324),Créanciers!$Q1324,Créanciers!$G1324))),0)</f>
        <v>0</v>
      </c>
    </row>
    <row r="1325" spans="2:10" x14ac:dyDescent="0.25">
      <c r="B1325">
        <f>IF(OR(ISBLANK(Créanciers!$I1325),LOWER(Créanciers!$I1325)="chf"),IF(ISBLANK(Créanciers!N1325),0,IF(ISBLANK(Créanciers!$G1325),0,IF(ISNUMBER(Créanciers!N1325),Créanciers!N1325,Créanciers!$G1325))),0)</f>
        <v>0</v>
      </c>
      <c r="C1325">
        <f>IF(OR(ISBLANK(Créanciers!$I1325),LOWER(Créanciers!$I1325)="chf"),IF(ISBLANK(Créanciers!O1325),0,IF(ISBLANK(Créanciers!$G1325),0,IF(ISNUMBER(Créanciers!O1325),Créanciers!O1325,Créanciers!$G1325))),0)</f>
        <v>0</v>
      </c>
      <c r="D1325">
        <f>IF(OR(ISBLANK(Créanciers!$I1325),LOWER(Créanciers!$I1325)="chf"),IF(ISBLANK(Créanciers!P1325),0,IF(ISBLANK(Créanciers!$G1325),0,IF(ISNUMBER(Créanciers!P1325),Créanciers!P1325,Créanciers!$G1325))),0)</f>
        <v>0</v>
      </c>
      <c r="E1325">
        <f>IF(OR(ISBLANK(Créanciers!$I1325),LOWER(Créanciers!$I1325)="chf"),IF(ISBLANK(Créanciers!Q1325),0,IF(ISBLANK(Créanciers!$G1325),0,IF(ISNUMBER(Créanciers!Q1325),Créanciers!Q1325,Créanciers!$G1325))),0)</f>
        <v>0</v>
      </c>
      <c r="G1325">
        <f>IF(AND(NOT(ISBLANK(Créanciers!$I1325)),LOWER(Créanciers!$I1325)&lt;&gt;"chf"),IF(ISBLANK(Créanciers!$N1325),0,IF(ISBLANK(Créanciers!$N1325),0,IF(ISNUMBER(Créanciers!$N1325),Créanciers!$N1325,Créanciers!$G1325))),0)</f>
        <v>0</v>
      </c>
      <c r="H1325">
        <f>IF(AND(NOT(ISBLANK(Créanciers!$I1325)),LOWER(Créanciers!$I1325)&lt;&gt;"chf"),IF(ISBLANK(Créanciers!$O1325),0,IF(ISBLANK(Créanciers!$O1325),0,IF(ISNUMBER(Créanciers!$O1325),Créanciers!$O1325,Créanciers!$G1325))),0)</f>
        <v>0</v>
      </c>
      <c r="I1325">
        <f>IF(AND(NOT(ISBLANK(Créanciers!$I1325)),LOWER(Créanciers!$I1325)&lt;&gt;"chf"),IF(ISBLANK(Créanciers!$P1325),0,IF(ISBLANK(Créanciers!$P1325),0,IF(ISNUMBER(Créanciers!$P1325),Créanciers!$P1325,Créanciers!$G1325))),0)</f>
        <v>0</v>
      </c>
      <c r="J1325">
        <f>IF(AND(NOT(ISBLANK(Créanciers!$I1325)),LOWER(Créanciers!$I1325)&lt;&gt;"chf"),IF(ISBLANK(Créanciers!$Q1325),0,IF(ISBLANK(Créanciers!$Q1325),0,IF(ISNUMBER(Créanciers!$Q1325),Créanciers!$Q1325,Créanciers!$G1325))),0)</f>
        <v>0</v>
      </c>
    </row>
    <row r="1326" spans="2:10" x14ac:dyDescent="0.25">
      <c r="B1326">
        <f>IF(OR(ISBLANK(Créanciers!$I1326),LOWER(Créanciers!$I1326)="chf"),IF(ISBLANK(Créanciers!N1326),0,IF(ISBLANK(Créanciers!$G1326),0,IF(ISNUMBER(Créanciers!N1326),Créanciers!N1326,Créanciers!$G1326))),0)</f>
        <v>0</v>
      </c>
      <c r="C1326">
        <f>IF(OR(ISBLANK(Créanciers!$I1326),LOWER(Créanciers!$I1326)="chf"),IF(ISBLANK(Créanciers!O1326),0,IF(ISBLANK(Créanciers!$G1326),0,IF(ISNUMBER(Créanciers!O1326),Créanciers!O1326,Créanciers!$G1326))),0)</f>
        <v>0</v>
      </c>
      <c r="D1326">
        <f>IF(OR(ISBLANK(Créanciers!$I1326),LOWER(Créanciers!$I1326)="chf"),IF(ISBLANK(Créanciers!P1326),0,IF(ISBLANK(Créanciers!$G1326),0,IF(ISNUMBER(Créanciers!P1326),Créanciers!P1326,Créanciers!$G1326))),0)</f>
        <v>0</v>
      </c>
      <c r="E1326">
        <f>IF(OR(ISBLANK(Créanciers!$I1326),LOWER(Créanciers!$I1326)="chf"),IF(ISBLANK(Créanciers!Q1326),0,IF(ISBLANK(Créanciers!$G1326),0,IF(ISNUMBER(Créanciers!Q1326),Créanciers!Q1326,Créanciers!$G1326))),0)</f>
        <v>0</v>
      </c>
      <c r="G1326">
        <f>IF(AND(NOT(ISBLANK(Créanciers!$I1326)),LOWER(Créanciers!$I1326)&lt;&gt;"chf"),IF(ISBLANK(Créanciers!$N1326),0,IF(ISBLANK(Créanciers!$N1326),0,IF(ISNUMBER(Créanciers!$N1326),Créanciers!$N1326,Créanciers!$G1326))),0)</f>
        <v>0</v>
      </c>
      <c r="H1326">
        <f>IF(AND(NOT(ISBLANK(Créanciers!$I1326)),LOWER(Créanciers!$I1326)&lt;&gt;"chf"),IF(ISBLANK(Créanciers!$O1326),0,IF(ISBLANK(Créanciers!$O1326),0,IF(ISNUMBER(Créanciers!$O1326),Créanciers!$O1326,Créanciers!$G1326))),0)</f>
        <v>0</v>
      </c>
      <c r="I1326">
        <f>IF(AND(NOT(ISBLANK(Créanciers!$I1326)),LOWER(Créanciers!$I1326)&lt;&gt;"chf"),IF(ISBLANK(Créanciers!$P1326),0,IF(ISBLANK(Créanciers!$P1326),0,IF(ISNUMBER(Créanciers!$P1326),Créanciers!$P1326,Créanciers!$G1326))),0)</f>
        <v>0</v>
      </c>
      <c r="J1326">
        <f>IF(AND(NOT(ISBLANK(Créanciers!$I1326)),LOWER(Créanciers!$I1326)&lt;&gt;"chf"),IF(ISBLANK(Créanciers!$Q1326),0,IF(ISBLANK(Créanciers!$Q1326),0,IF(ISNUMBER(Créanciers!$Q1326),Créanciers!$Q1326,Créanciers!$G1326))),0)</f>
        <v>0</v>
      </c>
    </row>
    <row r="1327" spans="2:10" x14ac:dyDescent="0.25">
      <c r="B1327">
        <f>IF(OR(ISBLANK(Créanciers!$I1327),LOWER(Créanciers!$I1327)="chf"),IF(ISBLANK(Créanciers!N1327),0,IF(ISBLANK(Créanciers!$G1327),0,IF(ISNUMBER(Créanciers!N1327),Créanciers!N1327,Créanciers!$G1327))),0)</f>
        <v>0</v>
      </c>
      <c r="C1327">
        <f>IF(OR(ISBLANK(Créanciers!$I1327),LOWER(Créanciers!$I1327)="chf"),IF(ISBLANK(Créanciers!O1327),0,IF(ISBLANK(Créanciers!$G1327),0,IF(ISNUMBER(Créanciers!O1327),Créanciers!O1327,Créanciers!$G1327))),0)</f>
        <v>0</v>
      </c>
      <c r="D1327">
        <f>IF(OR(ISBLANK(Créanciers!$I1327),LOWER(Créanciers!$I1327)="chf"),IF(ISBLANK(Créanciers!P1327),0,IF(ISBLANK(Créanciers!$G1327),0,IF(ISNUMBER(Créanciers!P1327),Créanciers!P1327,Créanciers!$G1327))),0)</f>
        <v>0</v>
      </c>
      <c r="E1327">
        <f>IF(OR(ISBLANK(Créanciers!$I1327),LOWER(Créanciers!$I1327)="chf"),IF(ISBLANK(Créanciers!Q1327),0,IF(ISBLANK(Créanciers!$G1327),0,IF(ISNUMBER(Créanciers!Q1327),Créanciers!Q1327,Créanciers!$G1327))),0)</f>
        <v>0</v>
      </c>
      <c r="G1327">
        <f>IF(AND(NOT(ISBLANK(Créanciers!$I1327)),LOWER(Créanciers!$I1327)&lt;&gt;"chf"),IF(ISBLANK(Créanciers!$N1327),0,IF(ISBLANK(Créanciers!$N1327),0,IF(ISNUMBER(Créanciers!$N1327),Créanciers!$N1327,Créanciers!$G1327))),0)</f>
        <v>0</v>
      </c>
      <c r="H1327">
        <f>IF(AND(NOT(ISBLANK(Créanciers!$I1327)),LOWER(Créanciers!$I1327)&lt;&gt;"chf"),IF(ISBLANK(Créanciers!$O1327),0,IF(ISBLANK(Créanciers!$O1327),0,IF(ISNUMBER(Créanciers!$O1327),Créanciers!$O1327,Créanciers!$G1327))),0)</f>
        <v>0</v>
      </c>
      <c r="I1327">
        <f>IF(AND(NOT(ISBLANK(Créanciers!$I1327)),LOWER(Créanciers!$I1327)&lt;&gt;"chf"),IF(ISBLANK(Créanciers!$P1327),0,IF(ISBLANK(Créanciers!$P1327),0,IF(ISNUMBER(Créanciers!$P1327),Créanciers!$P1327,Créanciers!$G1327))),0)</f>
        <v>0</v>
      </c>
      <c r="J1327">
        <f>IF(AND(NOT(ISBLANK(Créanciers!$I1327)),LOWER(Créanciers!$I1327)&lt;&gt;"chf"),IF(ISBLANK(Créanciers!$Q1327),0,IF(ISBLANK(Créanciers!$Q1327),0,IF(ISNUMBER(Créanciers!$Q1327),Créanciers!$Q1327,Créanciers!$G1327))),0)</f>
        <v>0</v>
      </c>
    </row>
    <row r="1328" spans="2:10" x14ac:dyDescent="0.25">
      <c r="B1328">
        <f>IF(OR(ISBLANK(Créanciers!$I1328),LOWER(Créanciers!$I1328)="chf"),IF(ISBLANK(Créanciers!N1328),0,IF(ISBLANK(Créanciers!$G1328),0,IF(ISNUMBER(Créanciers!N1328),Créanciers!N1328,Créanciers!$G1328))),0)</f>
        <v>0</v>
      </c>
      <c r="C1328">
        <f>IF(OR(ISBLANK(Créanciers!$I1328),LOWER(Créanciers!$I1328)="chf"),IF(ISBLANK(Créanciers!O1328),0,IF(ISBLANK(Créanciers!$G1328),0,IF(ISNUMBER(Créanciers!O1328),Créanciers!O1328,Créanciers!$G1328))),0)</f>
        <v>0</v>
      </c>
      <c r="D1328">
        <f>IF(OR(ISBLANK(Créanciers!$I1328),LOWER(Créanciers!$I1328)="chf"),IF(ISBLANK(Créanciers!P1328),0,IF(ISBLANK(Créanciers!$G1328),0,IF(ISNUMBER(Créanciers!P1328),Créanciers!P1328,Créanciers!$G1328))),0)</f>
        <v>0</v>
      </c>
      <c r="E1328">
        <f>IF(OR(ISBLANK(Créanciers!$I1328),LOWER(Créanciers!$I1328)="chf"),IF(ISBLANK(Créanciers!Q1328),0,IF(ISBLANK(Créanciers!$G1328),0,IF(ISNUMBER(Créanciers!Q1328),Créanciers!Q1328,Créanciers!$G1328))),0)</f>
        <v>0</v>
      </c>
      <c r="G1328">
        <f>IF(AND(NOT(ISBLANK(Créanciers!$I1328)),LOWER(Créanciers!$I1328)&lt;&gt;"chf"),IF(ISBLANK(Créanciers!$N1328),0,IF(ISBLANK(Créanciers!$N1328),0,IF(ISNUMBER(Créanciers!$N1328),Créanciers!$N1328,Créanciers!$G1328))),0)</f>
        <v>0</v>
      </c>
      <c r="H1328">
        <f>IF(AND(NOT(ISBLANK(Créanciers!$I1328)),LOWER(Créanciers!$I1328)&lt;&gt;"chf"),IF(ISBLANK(Créanciers!$O1328),0,IF(ISBLANK(Créanciers!$O1328),0,IF(ISNUMBER(Créanciers!$O1328),Créanciers!$O1328,Créanciers!$G1328))),0)</f>
        <v>0</v>
      </c>
      <c r="I1328">
        <f>IF(AND(NOT(ISBLANK(Créanciers!$I1328)),LOWER(Créanciers!$I1328)&lt;&gt;"chf"),IF(ISBLANK(Créanciers!$P1328),0,IF(ISBLANK(Créanciers!$P1328),0,IF(ISNUMBER(Créanciers!$P1328),Créanciers!$P1328,Créanciers!$G1328))),0)</f>
        <v>0</v>
      </c>
      <c r="J1328">
        <f>IF(AND(NOT(ISBLANK(Créanciers!$I1328)),LOWER(Créanciers!$I1328)&lt;&gt;"chf"),IF(ISBLANK(Créanciers!$Q1328),0,IF(ISBLANK(Créanciers!$Q1328),0,IF(ISNUMBER(Créanciers!$Q1328),Créanciers!$Q1328,Créanciers!$G1328))),0)</f>
        <v>0</v>
      </c>
    </row>
    <row r="1329" spans="2:10" x14ac:dyDescent="0.25">
      <c r="B1329">
        <f>IF(OR(ISBLANK(Créanciers!$I1329),LOWER(Créanciers!$I1329)="chf"),IF(ISBLANK(Créanciers!N1329),0,IF(ISBLANK(Créanciers!$G1329),0,IF(ISNUMBER(Créanciers!N1329),Créanciers!N1329,Créanciers!$G1329))),0)</f>
        <v>0</v>
      </c>
      <c r="C1329">
        <f>IF(OR(ISBLANK(Créanciers!$I1329),LOWER(Créanciers!$I1329)="chf"),IF(ISBLANK(Créanciers!O1329),0,IF(ISBLANK(Créanciers!$G1329),0,IF(ISNUMBER(Créanciers!O1329),Créanciers!O1329,Créanciers!$G1329))),0)</f>
        <v>0</v>
      </c>
      <c r="D1329">
        <f>IF(OR(ISBLANK(Créanciers!$I1329),LOWER(Créanciers!$I1329)="chf"),IF(ISBLANK(Créanciers!P1329),0,IF(ISBLANK(Créanciers!$G1329),0,IF(ISNUMBER(Créanciers!P1329),Créanciers!P1329,Créanciers!$G1329))),0)</f>
        <v>0</v>
      </c>
      <c r="E1329">
        <f>IF(OR(ISBLANK(Créanciers!$I1329),LOWER(Créanciers!$I1329)="chf"),IF(ISBLANK(Créanciers!Q1329),0,IF(ISBLANK(Créanciers!$G1329),0,IF(ISNUMBER(Créanciers!Q1329),Créanciers!Q1329,Créanciers!$G1329))),0)</f>
        <v>0</v>
      </c>
      <c r="G1329">
        <f>IF(AND(NOT(ISBLANK(Créanciers!$I1329)),LOWER(Créanciers!$I1329)&lt;&gt;"chf"),IF(ISBLANK(Créanciers!$N1329),0,IF(ISBLANK(Créanciers!$N1329),0,IF(ISNUMBER(Créanciers!$N1329),Créanciers!$N1329,Créanciers!$G1329))),0)</f>
        <v>0</v>
      </c>
      <c r="H1329">
        <f>IF(AND(NOT(ISBLANK(Créanciers!$I1329)),LOWER(Créanciers!$I1329)&lt;&gt;"chf"),IF(ISBLANK(Créanciers!$O1329),0,IF(ISBLANK(Créanciers!$O1329),0,IF(ISNUMBER(Créanciers!$O1329),Créanciers!$O1329,Créanciers!$G1329))),0)</f>
        <v>0</v>
      </c>
      <c r="I1329">
        <f>IF(AND(NOT(ISBLANK(Créanciers!$I1329)),LOWER(Créanciers!$I1329)&lt;&gt;"chf"),IF(ISBLANK(Créanciers!$P1329),0,IF(ISBLANK(Créanciers!$P1329),0,IF(ISNUMBER(Créanciers!$P1329),Créanciers!$P1329,Créanciers!$G1329))),0)</f>
        <v>0</v>
      </c>
      <c r="J1329">
        <f>IF(AND(NOT(ISBLANK(Créanciers!$I1329)),LOWER(Créanciers!$I1329)&lt;&gt;"chf"),IF(ISBLANK(Créanciers!$Q1329),0,IF(ISBLANK(Créanciers!$Q1329),0,IF(ISNUMBER(Créanciers!$Q1329),Créanciers!$Q1329,Créanciers!$G1329))),0)</f>
        <v>0</v>
      </c>
    </row>
    <row r="1330" spans="2:10" x14ac:dyDescent="0.25">
      <c r="B1330">
        <f>IF(OR(ISBLANK(Créanciers!$I1330),LOWER(Créanciers!$I1330)="chf"),IF(ISBLANK(Créanciers!N1330),0,IF(ISBLANK(Créanciers!$G1330),0,IF(ISNUMBER(Créanciers!N1330),Créanciers!N1330,Créanciers!$G1330))),0)</f>
        <v>0</v>
      </c>
      <c r="C1330">
        <f>IF(OR(ISBLANK(Créanciers!$I1330),LOWER(Créanciers!$I1330)="chf"),IF(ISBLANK(Créanciers!O1330),0,IF(ISBLANK(Créanciers!$G1330),0,IF(ISNUMBER(Créanciers!O1330),Créanciers!O1330,Créanciers!$G1330))),0)</f>
        <v>0</v>
      </c>
      <c r="D1330">
        <f>IF(OR(ISBLANK(Créanciers!$I1330),LOWER(Créanciers!$I1330)="chf"),IF(ISBLANK(Créanciers!P1330),0,IF(ISBLANK(Créanciers!$G1330),0,IF(ISNUMBER(Créanciers!P1330),Créanciers!P1330,Créanciers!$G1330))),0)</f>
        <v>0</v>
      </c>
      <c r="E1330">
        <f>IF(OR(ISBLANK(Créanciers!$I1330),LOWER(Créanciers!$I1330)="chf"),IF(ISBLANK(Créanciers!Q1330),0,IF(ISBLANK(Créanciers!$G1330),0,IF(ISNUMBER(Créanciers!Q1330),Créanciers!Q1330,Créanciers!$G1330))),0)</f>
        <v>0</v>
      </c>
      <c r="G1330">
        <f>IF(AND(NOT(ISBLANK(Créanciers!$I1330)),LOWER(Créanciers!$I1330)&lt;&gt;"chf"),IF(ISBLANK(Créanciers!$N1330),0,IF(ISBLANK(Créanciers!$N1330),0,IF(ISNUMBER(Créanciers!$N1330),Créanciers!$N1330,Créanciers!$G1330))),0)</f>
        <v>0</v>
      </c>
      <c r="H1330">
        <f>IF(AND(NOT(ISBLANK(Créanciers!$I1330)),LOWER(Créanciers!$I1330)&lt;&gt;"chf"),IF(ISBLANK(Créanciers!$O1330),0,IF(ISBLANK(Créanciers!$O1330),0,IF(ISNUMBER(Créanciers!$O1330),Créanciers!$O1330,Créanciers!$G1330))),0)</f>
        <v>0</v>
      </c>
      <c r="I1330">
        <f>IF(AND(NOT(ISBLANK(Créanciers!$I1330)),LOWER(Créanciers!$I1330)&lt;&gt;"chf"),IF(ISBLANK(Créanciers!$P1330),0,IF(ISBLANK(Créanciers!$P1330),0,IF(ISNUMBER(Créanciers!$P1330),Créanciers!$P1330,Créanciers!$G1330))),0)</f>
        <v>0</v>
      </c>
      <c r="J1330">
        <f>IF(AND(NOT(ISBLANK(Créanciers!$I1330)),LOWER(Créanciers!$I1330)&lt;&gt;"chf"),IF(ISBLANK(Créanciers!$Q1330),0,IF(ISBLANK(Créanciers!$Q1330),0,IF(ISNUMBER(Créanciers!$Q1330),Créanciers!$Q1330,Créanciers!$G1330))),0)</f>
        <v>0</v>
      </c>
    </row>
    <row r="1331" spans="2:10" x14ac:dyDescent="0.25">
      <c r="B1331">
        <f>IF(OR(ISBLANK(Créanciers!$I1331),LOWER(Créanciers!$I1331)="chf"),IF(ISBLANK(Créanciers!N1331),0,IF(ISBLANK(Créanciers!$G1331),0,IF(ISNUMBER(Créanciers!N1331),Créanciers!N1331,Créanciers!$G1331))),0)</f>
        <v>0</v>
      </c>
      <c r="C1331">
        <f>IF(OR(ISBLANK(Créanciers!$I1331),LOWER(Créanciers!$I1331)="chf"),IF(ISBLANK(Créanciers!O1331),0,IF(ISBLANK(Créanciers!$G1331),0,IF(ISNUMBER(Créanciers!O1331),Créanciers!O1331,Créanciers!$G1331))),0)</f>
        <v>0</v>
      </c>
      <c r="D1331">
        <f>IF(OR(ISBLANK(Créanciers!$I1331),LOWER(Créanciers!$I1331)="chf"),IF(ISBLANK(Créanciers!P1331),0,IF(ISBLANK(Créanciers!$G1331),0,IF(ISNUMBER(Créanciers!P1331),Créanciers!P1331,Créanciers!$G1331))),0)</f>
        <v>0</v>
      </c>
      <c r="E1331">
        <f>IF(OR(ISBLANK(Créanciers!$I1331),LOWER(Créanciers!$I1331)="chf"),IF(ISBLANK(Créanciers!Q1331),0,IF(ISBLANK(Créanciers!$G1331),0,IF(ISNUMBER(Créanciers!Q1331),Créanciers!Q1331,Créanciers!$G1331))),0)</f>
        <v>0</v>
      </c>
      <c r="G1331">
        <f>IF(AND(NOT(ISBLANK(Créanciers!$I1331)),LOWER(Créanciers!$I1331)&lt;&gt;"chf"),IF(ISBLANK(Créanciers!$N1331),0,IF(ISBLANK(Créanciers!$N1331),0,IF(ISNUMBER(Créanciers!$N1331),Créanciers!$N1331,Créanciers!$G1331))),0)</f>
        <v>0</v>
      </c>
      <c r="H1331">
        <f>IF(AND(NOT(ISBLANK(Créanciers!$I1331)),LOWER(Créanciers!$I1331)&lt;&gt;"chf"),IF(ISBLANK(Créanciers!$O1331),0,IF(ISBLANK(Créanciers!$O1331),0,IF(ISNUMBER(Créanciers!$O1331),Créanciers!$O1331,Créanciers!$G1331))),0)</f>
        <v>0</v>
      </c>
      <c r="I1331">
        <f>IF(AND(NOT(ISBLANK(Créanciers!$I1331)),LOWER(Créanciers!$I1331)&lt;&gt;"chf"),IF(ISBLANK(Créanciers!$P1331),0,IF(ISBLANK(Créanciers!$P1331),0,IF(ISNUMBER(Créanciers!$P1331),Créanciers!$P1331,Créanciers!$G1331))),0)</f>
        <v>0</v>
      </c>
      <c r="J1331">
        <f>IF(AND(NOT(ISBLANK(Créanciers!$I1331)),LOWER(Créanciers!$I1331)&lt;&gt;"chf"),IF(ISBLANK(Créanciers!$Q1331),0,IF(ISBLANK(Créanciers!$Q1331),0,IF(ISNUMBER(Créanciers!$Q1331),Créanciers!$Q1331,Créanciers!$G1331))),0)</f>
        <v>0</v>
      </c>
    </row>
    <row r="1332" spans="2:10" x14ac:dyDescent="0.25">
      <c r="B1332">
        <f>IF(OR(ISBLANK(Créanciers!$I1332),LOWER(Créanciers!$I1332)="chf"),IF(ISBLANK(Créanciers!N1332),0,IF(ISBLANK(Créanciers!$G1332),0,IF(ISNUMBER(Créanciers!N1332),Créanciers!N1332,Créanciers!$G1332))),0)</f>
        <v>0</v>
      </c>
      <c r="C1332">
        <f>IF(OR(ISBLANK(Créanciers!$I1332),LOWER(Créanciers!$I1332)="chf"),IF(ISBLANK(Créanciers!O1332),0,IF(ISBLANK(Créanciers!$G1332),0,IF(ISNUMBER(Créanciers!O1332),Créanciers!O1332,Créanciers!$G1332))),0)</f>
        <v>0</v>
      </c>
      <c r="D1332">
        <f>IF(OR(ISBLANK(Créanciers!$I1332),LOWER(Créanciers!$I1332)="chf"),IF(ISBLANK(Créanciers!P1332),0,IF(ISBLANK(Créanciers!$G1332),0,IF(ISNUMBER(Créanciers!P1332),Créanciers!P1332,Créanciers!$G1332))),0)</f>
        <v>0</v>
      </c>
      <c r="E1332">
        <f>IF(OR(ISBLANK(Créanciers!$I1332),LOWER(Créanciers!$I1332)="chf"),IF(ISBLANK(Créanciers!Q1332),0,IF(ISBLANK(Créanciers!$G1332),0,IF(ISNUMBER(Créanciers!Q1332),Créanciers!Q1332,Créanciers!$G1332))),0)</f>
        <v>0</v>
      </c>
      <c r="G1332">
        <f>IF(AND(NOT(ISBLANK(Créanciers!$I1332)),LOWER(Créanciers!$I1332)&lt;&gt;"chf"),IF(ISBLANK(Créanciers!$N1332),0,IF(ISBLANK(Créanciers!$N1332),0,IF(ISNUMBER(Créanciers!$N1332),Créanciers!$N1332,Créanciers!$G1332))),0)</f>
        <v>0</v>
      </c>
      <c r="H1332">
        <f>IF(AND(NOT(ISBLANK(Créanciers!$I1332)),LOWER(Créanciers!$I1332)&lt;&gt;"chf"),IF(ISBLANK(Créanciers!$O1332),0,IF(ISBLANK(Créanciers!$O1332),0,IF(ISNUMBER(Créanciers!$O1332),Créanciers!$O1332,Créanciers!$G1332))),0)</f>
        <v>0</v>
      </c>
      <c r="I1332">
        <f>IF(AND(NOT(ISBLANK(Créanciers!$I1332)),LOWER(Créanciers!$I1332)&lt;&gt;"chf"),IF(ISBLANK(Créanciers!$P1332),0,IF(ISBLANK(Créanciers!$P1332),0,IF(ISNUMBER(Créanciers!$P1332),Créanciers!$P1332,Créanciers!$G1332))),0)</f>
        <v>0</v>
      </c>
      <c r="J1332">
        <f>IF(AND(NOT(ISBLANK(Créanciers!$I1332)),LOWER(Créanciers!$I1332)&lt;&gt;"chf"),IF(ISBLANK(Créanciers!$Q1332),0,IF(ISBLANK(Créanciers!$Q1332),0,IF(ISNUMBER(Créanciers!$Q1332),Créanciers!$Q1332,Créanciers!$G1332))),0)</f>
        <v>0</v>
      </c>
    </row>
    <row r="1333" spans="2:10" x14ac:dyDescent="0.25">
      <c r="B1333">
        <f>IF(OR(ISBLANK(Créanciers!$I1333),LOWER(Créanciers!$I1333)="chf"),IF(ISBLANK(Créanciers!N1333),0,IF(ISBLANK(Créanciers!$G1333),0,IF(ISNUMBER(Créanciers!N1333),Créanciers!N1333,Créanciers!$G1333))),0)</f>
        <v>0</v>
      </c>
      <c r="C1333">
        <f>IF(OR(ISBLANK(Créanciers!$I1333),LOWER(Créanciers!$I1333)="chf"),IF(ISBLANK(Créanciers!O1333),0,IF(ISBLANK(Créanciers!$G1333),0,IF(ISNUMBER(Créanciers!O1333),Créanciers!O1333,Créanciers!$G1333))),0)</f>
        <v>0</v>
      </c>
      <c r="D1333">
        <f>IF(OR(ISBLANK(Créanciers!$I1333),LOWER(Créanciers!$I1333)="chf"),IF(ISBLANK(Créanciers!P1333),0,IF(ISBLANK(Créanciers!$G1333),0,IF(ISNUMBER(Créanciers!P1333),Créanciers!P1333,Créanciers!$G1333))),0)</f>
        <v>0</v>
      </c>
      <c r="E1333">
        <f>IF(OR(ISBLANK(Créanciers!$I1333),LOWER(Créanciers!$I1333)="chf"),IF(ISBLANK(Créanciers!Q1333),0,IF(ISBLANK(Créanciers!$G1333),0,IF(ISNUMBER(Créanciers!Q1333),Créanciers!Q1333,Créanciers!$G1333))),0)</f>
        <v>0</v>
      </c>
      <c r="G1333">
        <f>IF(AND(NOT(ISBLANK(Créanciers!$I1333)),LOWER(Créanciers!$I1333)&lt;&gt;"chf"),IF(ISBLANK(Créanciers!$N1333),0,IF(ISBLANK(Créanciers!$N1333),0,IF(ISNUMBER(Créanciers!$N1333),Créanciers!$N1333,Créanciers!$G1333))),0)</f>
        <v>0</v>
      </c>
      <c r="H1333">
        <f>IF(AND(NOT(ISBLANK(Créanciers!$I1333)),LOWER(Créanciers!$I1333)&lt;&gt;"chf"),IF(ISBLANK(Créanciers!$O1333),0,IF(ISBLANK(Créanciers!$O1333),0,IF(ISNUMBER(Créanciers!$O1333),Créanciers!$O1333,Créanciers!$G1333))),0)</f>
        <v>0</v>
      </c>
      <c r="I1333">
        <f>IF(AND(NOT(ISBLANK(Créanciers!$I1333)),LOWER(Créanciers!$I1333)&lt;&gt;"chf"),IF(ISBLANK(Créanciers!$P1333),0,IF(ISBLANK(Créanciers!$P1333),0,IF(ISNUMBER(Créanciers!$P1333),Créanciers!$P1333,Créanciers!$G1333))),0)</f>
        <v>0</v>
      </c>
      <c r="J1333">
        <f>IF(AND(NOT(ISBLANK(Créanciers!$I1333)),LOWER(Créanciers!$I1333)&lt;&gt;"chf"),IF(ISBLANK(Créanciers!$Q1333),0,IF(ISBLANK(Créanciers!$Q1333),0,IF(ISNUMBER(Créanciers!$Q1333),Créanciers!$Q1333,Créanciers!$G1333))),0)</f>
        <v>0</v>
      </c>
    </row>
    <row r="1334" spans="2:10" x14ac:dyDescent="0.25">
      <c r="B1334">
        <f>IF(OR(ISBLANK(Créanciers!$I1334),LOWER(Créanciers!$I1334)="chf"),IF(ISBLANK(Créanciers!N1334),0,IF(ISBLANK(Créanciers!$G1334),0,IF(ISNUMBER(Créanciers!N1334),Créanciers!N1334,Créanciers!$G1334))),0)</f>
        <v>0</v>
      </c>
      <c r="C1334">
        <f>IF(OR(ISBLANK(Créanciers!$I1334),LOWER(Créanciers!$I1334)="chf"),IF(ISBLANK(Créanciers!O1334),0,IF(ISBLANK(Créanciers!$G1334),0,IF(ISNUMBER(Créanciers!O1334),Créanciers!O1334,Créanciers!$G1334))),0)</f>
        <v>0</v>
      </c>
      <c r="D1334">
        <f>IF(OR(ISBLANK(Créanciers!$I1334),LOWER(Créanciers!$I1334)="chf"),IF(ISBLANK(Créanciers!P1334),0,IF(ISBLANK(Créanciers!$G1334),0,IF(ISNUMBER(Créanciers!P1334),Créanciers!P1334,Créanciers!$G1334))),0)</f>
        <v>0</v>
      </c>
      <c r="E1334">
        <f>IF(OR(ISBLANK(Créanciers!$I1334),LOWER(Créanciers!$I1334)="chf"),IF(ISBLANK(Créanciers!Q1334),0,IF(ISBLANK(Créanciers!$G1334),0,IF(ISNUMBER(Créanciers!Q1334),Créanciers!Q1334,Créanciers!$G1334))),0)</f>
        <v>0</v>
      </c>
      <c r="G1334">
        <f>IF(AND(NOT(ISBLANK(Créanciers!$I1334)),LOWER(Créanciers!$I1334)&lt;&gt;"chf"),IF(ISBLANK(Créanciers!$N1334),0,IF(ISBLANK(Créanciers!$N1334),0,IF(ISNUMBER(Créanciers!$N1334),Créanciers!$N1334,Créanciers!$G1334))),0)</f>
        <v>0</v>
      </c>
      <c r="H1334">
        <f>IF(AND(NOT(ISBLANK(Créanciers!$I1334)),LOWER(Créanciers!$I1334)&lt;&gt;"chf"),IF(ISBLANK(Créanciers!$O1334),0,IF(ISBLANK(Créanciers!$O1334),0,IF(ISNUMBER(Créanciers!$O1334),Créanciers!$O1334,Créanciers!$G1334))),0)</f>
        <v>0</v>
      </c>
      <c r="I1334">
        <f>IF(AND(NOT(ISBLANK(Créanciers!$I1334)),LOWER(Créanciers!$I1334)&lt;&gt;"chf"),IF(ISBLANK(Créanciers!$P1334),0,IF(ISBLANK(Créanciers!$P1334),0,IF(ISNUMBER(Créanciers!$P1334),Créanciers!$P1334,Créanciers!$G1334))),0)</f>
        <v>0</v>
      </c>
      <c r="J1334">
        <f>IF(AND(NOT(ISBLANK(Créanciers!$I1334)),LOWER(Créanciers!$I1334)&lt;&gt;"chf"),IF(ISBLANK(Créanciers!$Q1334),0,IF(ISBLANK(Créanciers!$Q1334),0,IF(ISNUMBER(Créanciers!$Q1334),Créanciers!$Q1334,Créanciers!$G1334))),0)</f>
        <v>0</v>
      </c>
    </row>
    <row r="1335" spans="2:10" x14ac:dyDescent="0.25">
      <c r="B1335">
        <f>IF(OR(ISBLANK(Créanciers!$I1335),LOWER(Créanciers!$I1335)="chf"),IF(ISBLANK(Créanciers!N1335),0,IF(ISBLANK(Créanciers!$G1335),0,IF(ISNUMBER(Créanciers!N1335),Créanciers!N1335,Créanciers!$G1335))),0)</f>
        <v>0</v>
      </c>
      <c r="C1335">
        <f>IF(OR(ISBLANK(Créanciers!$I1335),LOWER(Créanciers!$I1335)="chf"),IF(ISBLANK(Créanciers!O1335),0,IF(ISBLANK(Créanciers!$G1335),0,IF(ISNUMBER(Créanciers!O1335),Créanciers!O1335,Créanciers!$G1335))),0)</f>
        <v>0</v>
      </c>
      <c r="D1335">
        <f>IF(OR(ISBLANK(Créanciers!$I1335),LOWER(Créanciers!$I1335)="chf"),IF(ISBLANK(Créanciers!P1335),0,IF(ISBLANK(Créanciers!$G1335),0,IF(ISNUMBER(Créanciers!P1335),Créanciers!P1335,Créanciers!$G1335))),0)</f>
        <v>0</v>
      </c>
      <c r="E1335">
        <f>IF(OR(ISBLANK(Créanciers!$I1335),LOWER(Créanciers!$I1335)="chf"),IF(ISBLANK(Créanciers!Q1335),0,IF(ISBLANK(Créanciers!$G1335),0,IF(ISNUMBER(Créanciers!Q1335),Créanciers!Q1335,Créanciers!$G1335))),0)</f>
        <v>0</v>
      </c>
      <c r="G1335">
        <f>IF(AND(NOT(ISBLANK(Créanciers!$I1335)),LOWER(Créanciers!$I1335)&lt;&gt;"chf"),IF(ISBLANK(Créanciers!$N1335),0,IF(ISBLANK(Créanciers!$N1335),0,IF(ISNUMBER(Créanciers!$N1335),Créanciers!$N1335,Créanciers!$G1335))),0)</f>
        <v>0</v>
      </c>
      <c r="H1335">
        <f>IF(AND(NOT(ISBLANK(Créanciers!$I1335)),LOWER(Créanciers!$I1335)&lt;&gt;"chf"),IF(ISBLANK(Créanciers!$O1335),0,IF(ISBLANK(Créanciers!$O1335),0,IF(ISNUMBER(Créanciers!$O1335),Créanciers!$O1335,Créanciers!$G1335))),0)</f>
        <v>0</v>
      </c>
      <c r="I1335">
        <f>IF(AND(NOT(ISBLANK(Créanciers!$I1335)),LOWER(Créanciers!$I1335)&lt;&gt;"chf"),IF(ISBLANK(Créanciers!$P1335),0,IF(ISBLANK(Créanciers!$P1335),0,IF(ISNUMBER(Créanciers!$P1335),Créanciers!$P1335,Créanciers!$G1335))),0)</f>
        <v>0</v>
      </c>
      <c r="J1335">
        <f>IF(AND(NOT(ISBLANK(Créanciers!$I1335)),LOWER(Créanciers!$I1335)&lt;&gt;"chf"),IF(ISBLANK(Créanciers!$Q1335),0,IF(ISBLANK(Créanciers!$Q1335),0,IF(ISNUMBER(Créanciers!$Q1335),Créanciers!$Q1335,Créanciers!$G1335))),0)</f>
        <v>0</v>
      </c>
    </row>
    <row r="1336" spans="2:10" x14ac:dyDescent="0.25">
      <c r="B1336">
        <f>IF(OR(ISBLANK(Créanciers!$I1336),LOWER(Créanciers!$I1336)="chf"),IF(ISBLANK(Créanciers!N1336),0,IF(ISBLANK(Créanciers!$G1336),0,IF(ISNUMBER(Créanciers!N1336),Créanciers!N1336,Créanciers!$G1336))),0)</f>
        <v>0</v>
      </c>
      <c r="C1336">
        <f>IF(OR(ISBLANK(Créanciers!$I1336),LOWER(Créanciers!$I1336)="chf"),IF(ISBLANK(Créanciers!O1336),0,IF(ISBLANK(Créanciers!$G1336),0,IF(ISNUMBER(Créanciers!O1336),Créanciers!O1336,Créanciers!$G1336))),0)</f>
        <v>0</v>
      </c>
      <c r="D1336">
        <f>IF(OR(ISBLANK(Créanciers!$I1336),LOWER(Créanciers!$I1336)="chf"),IF(ISBLANK(Créanciers!P1336),0,IF(ISBLANK(Créanciers!$G1336),0,IF(ISNUMBER(Créanciers!P1336),Créanciers!P1336,Créanciers!$G1336))),0)</f>
        <v>0</v>
      </c>
      <c r="E1336">
        <f>IF(OR(ISBLANK(Créanciers!$I1336),LOWER(Créanciers!$I1336)="chf"),IF(ISBLANK(Créanciers!Q1336),0,IF(ISBLANK(Créanciers!$G1336),0,IF(ISNUMBER(Créanciers!Q1336),Créanciers!Q1336,Créanciers!$G1336))),0)</f>
        <v>0</v>
      </c>
      <c r="G1336">
        <f>IF(AND(NOT(ISBLANK(Créanciers!$I1336)),LOWER(Créanciers!$I1336)&lt;&gt;"chf"),IF(ISBLANK(Créanciers!$N1336),0,IF(ISBLANK(Créanciers!$N1336),0,IF(ISNUMBER(Créanciers!$N1336),Créanciers!$N1336,Créanciers!$G1336))),0)</f>
        <v>0</v>
      </c>
      <c r="H1336">
        <f>IF(AND(NOT(ISBLANK(Créanciers!$I1336)),LOWER(Créanciers!$I1336)&lt;&gt;"chf"),IF(ISBLANK(Créanciers!$O1336),0,IF(ISBLANK(Créanciers!$O1336),0,IF(ISNUMBER(Créanciers!$O1336),Créanciers!$O1336,Créanciers!$G1336))),0)</f>
        <v>0</v>
      </c>
      <c r="I1336">
        <f>IF(AND(NOT(ISBLANK(Créanciers!$I1336)),LOWER(Créanciers!$I1336)&lt;&gt;"chf"),IF(ISBLANK(Créanciers!$P1336),0,IF(ISBLANK(Créanciers!$P1336),0,IF(ISNUMBER(Créanciers!$P1336),Créanciers!$P1336,Créanciers!$G1336))),0)</f>
        <v>0</v>
      </c>
      <c r="J1336">
        <f>IF(AND(NOT(ISBLANK(Créanciers!$I1336)),LOWER(Créanciers!$I1336)&lt;&gt;"chf"),IF(ISBLANK(Créanciers!$Q1336),0,IF(ISBLANK(Créanciers!$Q1336),0,IF(ISNUMBER(Créanciers!$Q1336),Créanciers!$Q1336,Créanciers!$G1336))),0)</f>
        <v>0</v>
      </c>
    </row>
    <row r="1337" spans="2:10" x14ac:dyDescent="0.25">
      <c r="B1337">
        <f>IF(OR(ISBLANK(Créanciers!$I1337),LOWER(Créanciers!$I1337)="chf"),IF(ISBLANK(Créanciers!N1337),0,IF(ISBLANK(Créanciers!$G1337),0,IF(ISNUMBER(Créanciers!N1337),Créanciers!N1337,Créanciers!$G1337))),0)</f>
        <v>0</v>
      </c>
      <c r="C1337">
        <f>IF(OR(ISBLANK(Créanciers!$I1337),LOWER(Créanciers!$I1337)="chf"),IF(ISBLANK(Créanciers!O1337),0,IF(ISBLANK(Créanciers!$G1337),0,IF(ISNUMBER(Créanciers!O1337),Créanciers!O1337,Créanciers!$G1337))),0)</f>
        <v>0</v>
      </c>
      <c r="D1337">
        <f>IF(OR(ISBLANK(Créanciers!$I1337),LOWER(Créanciers!$I1337)="chf"),IF(ISBLANK(Créanciers!P1337),0,IF(ISBLANK(Créanciers!$G1337),0,IF(ISNUMBER(Créanciers!P1337),Créanciers!P1337,Créanciers!$G1337))),0)</f>
        <v>0</v>
      </c>
      <c r="E1337">
        <f>IF(OR(ISBLANK(Créanciers!$I1337),LOWER(Créanciers!$I1337)="chf"),IF(ISBLANK(Créanciers!Q1337),0,IF(ISBLANK(Créanciers!$G1337),0,IF(ISNUMBER(Créanciers!Q1337),Créanciers!Q1337,Créanciers!$G1337))),0)</f>
        <v>0</v>
      </c>
      <c r="G1337">
        <f>IF(AND(NOT(ISBLANK(Créanciers!$I1337)),LOWER(Créanciers!$I1337)&lt;&gt;"chf"),IF(ISBLANK(Créanciers!$N1337),0,IF(ISBLANK(Créanciers!$N1337),0,IF(ISNUMBER(Créanciers!$N1337),Créanciers!$N1337,Créanciers!$G1337))),0)</f>
        <v>0</v>
      </c>
      <c r="H1337">
        <f>IF(AND(NOT(ISBLANK(Créanciers!$I1337)),LOWER(Créanciers!$I1337)&lt;&gt;"chf"),IF(ISBLANK(Créanciers!$O1337),0,IF(ISBLANK(Créanciers!$O1337),0,IF(ISNUMBER(Créanciers!$O1337),Créanciers!$O1337,Créanciers!$G1337))),0)</f>
        <v>0</v>
      </c>
      <c r="I1337">
        <f>IF(AND(NOT(ISBLANK(Créanciers!$I1337)),LOWER(Créanciers!$I1337)&lt;&gt;"chf"),IF(ISBLANK(Créanciers!$P1337),0,IF(ISBLANK(Créanciers!$P1337),0,IF(ISNUMBER(Créanciers!$P1337),Créanciers!$P1337,Créanciers!$G1337))),0)</f>
        <v>0</v>
      </c>
      <c r="J1337">
        <f>IF(AND(NOT(ISBLANK(Créanciers!$I1337)),LOWER(Créanciers!$I1337)&lt;&gt;"chf"),IF(ISBLANK(Créanciers!$Q1337),0,IF(ISBLANK(Créanciers!$Q1337),0,IF(ISNUMBER(Créanciers!$Q1337),Créanciers!$Q1337,Créanciers!$G1337))),0)</f>
        <v>0</v>
      </c>
    </row>
    <row r="1338" spans="2:10" x14ac:dyDescent="0.25">
      <c r="B1338">
        <f>IF(OR(ISBLANK(Créanciers!$I1338),LOWER(Créanciers!$I1338)="chf"),IF(ISBLANK(Créanciers!N1338),0,IF(ISBLANK(Créanciers!$G1338),0,IF(ISNUMBER(Créanciers!N1338),Créanciers!N1338,Créanciers!$G1338))),0)</f>
        <v>0</v>
      </c>
      <c r="C1338">
        <f>IF(OR(ISBLANK(Créanciers!$I1338),LOWER(Créanciers!$I1338)="chf"),IF(ISBLANK(Créanciers!O1338),0,IF(ISBLANK(Créanciers!$G1338),0,IF(ISNUMBER(Créanciers!O1338),Créanciers!O1338,Créanciers!$G1338))),0)</f>
        <v>0</v>
      </c>
      <c r="D1338">
        <f>IF(OR(ISBLANK(Créanciers!$I1338),LOWER(Créanciers!$I1338)="chf"),IF(ISBLANK(Créanciers!P1338),0,IF(ISBLANK(Créanciers!$G1338),0,IF(ISNUMBER(Créanciers!P1338),Créanciers!P1338,Créanciers!$G1338))),0)</f>
        <v>0</v>
      </c>
      <c r="E1338">
        <f>IF(OR(ISBLANK(Créanciers!$I1338),LOWER(Créanciers!$I1338)="chf"),IF(ISBLANK(Créanciers!Q1338),0,IF(ISBLANK(Créanciers!$G1338),0,IF(ISNUMBER(Créanciers!Q1338),Créanciers!Q1338,Créanciers!$G1338))),0)</f>
        <v>0</v>
      </c>
      <c r="G1338">
        <f>IF(AND(NOT(ISBLANK(Créanciers!$I1338)),LOWER(Créanciers!$I1338)&lt;&gt;"chf"),IF(ISBLANK(Créanciers!$N1338),0,IF(ISBLANK(Créanciers!$N1338),0,IF(ISNUMBER(Créanciers!$N1338),Créanciers!$N1338,Créanciers!$G1338))),0)</f>
        <v>0</v>
      </c>
      <c r="H1338">
        <f>IF(AND(NOT(ISBLANK(Créanciers!$I1338)),LOWER(Créanciers!$I1338)&lt;&gt;"chf"),IF(ISBLANK(Créanciers!$O1338),0,IF(ISBLANK(Créanciers!$O1338),0,IF(ISNUMBER(Créanciers!$O1338),Créanciers!$O1338,Créanciers!$G1338))),0)</f>
        <v>0</v>
      </c>
      <c r="I1338">
        <f>IF(AND(NOT(ISBLANK(Créanciers!$I1338)),LOWER(Créanciers!$I1338)&lt;&gt;"chf"),IF(ISBLANK(Créanciers!$P1338),0,IF(ISBLANK(Créanciers!$P1338),0,IF(ISNUMBER(Créanciers!$P1338),Créanciers!$P1338,Créanciers!$G1338))),0)</f>
        <v>0</v>
      </c>
      <c r="J1338">
        <f>IF(AND(NOT(ISBLANK(Créanciers!$I1338)),LOWER(Créanciers!$I1338)&lt;&gt;"chf"),IF(ISBLANK(Créanciers!$Q1338),0,IF(ISBLANK(Créanciers!$Q1338),0,IF(ISNUMBER(Créanciers!$Q1338),Créanciers!$Q1338,Créanciers!$G1338))),0)</f>
        <v>0</v>
      </c>
    </row>
    <row r="1339" spans="2:10" x14ac:dyDescent="0.25">
      <c r="B1339">
        <f>IF(OR(ISBLANK(Créanciers!$I1339),LOWER(Créanciers!$I1339)="chf"),IF(ISBLANK(Créanciers!N1339),0,IF(ISBLANK(Créanciers!$G1339),0,IF(ISNUMBER(Créanciers!N1339),Créanciers!N1339,Créanciers!$G1339))),0)</f>
        <v>0</v>
      </c>
      <c r="C1339">
        <f>IF(OR(ISBLANK(Créanciers!$I1339),LOWER(Créanciers!$I1339)="chf"),IF(ISBLANK(Créanciers!O1339),0,IF(ISBLANK(Créanciers!$G1339),0,IF(ISNUMBER(Créanciers!O1339),Créanciers!O1339,Créanciers!$G1339))),0)</f>
        <v>0</v>
      </c>
      <c r="D1339">
        <f>IF(OR(ISBLANK(Créanciers!$I1339),LOWER(Créanciers!$I1339)="chf"),IF(ISBLANK(Créanciers!P1339),0,IF(ISBLANK(Créanciers!$G1339),0,IF(ISNUMBER(Créanciers!P1339),Créanciers!P1339,Créanciers!$G1339))),0)</f>
        <v>0</v>
      </c>
      <c r="E1339">
        <f>IF(OR(ISBLANK(Créanciers!$I1339),LOWER(Créanciers!$I1339)="chf"),IF(ISBLANK(Créanciers!Q1339),0,IF(ISBLANK(Créanciers!$G1339),0,IF(ISNUMBER(Créanciers!Q1339),Créanciers!Q1339,Créanciers!$G1339))),0)</f>
        <v>0</v>
      </c>
      <c r="G1339">
        <f>IF(AND(NOT(ISBLANK(Créanciers!$I1339)),LOWER(Créanciers!$I1339)&lt;&gt;"chf"),IF(ISBLANK(Créanciers!$N1339),0,IF(ISBLANK(Créanciers!$N1339),0,IF(ISNUMBER(Créanciers!$N1339),Créanciers!$N1339,Créanciers!$G1339))),0)</f>
        <v>0</v>
      </c>
      <c r="H1339">
        <f>IF(AND(NOT(ISBLANK(Créanciers!$I1339)),LOWER(Créanciers!$I1339)&lt;&gt;"chf"),IF(ISBLANK(Créanciers!$O1339),0,IF(ISBLANK(Créanciers!$O1339),0,IF(ISNUMBER(Créanciers!$O1339),Créanciers!$O1339,Créanciers!$G1339))),0)</f>
        <v>0</v>
      </c>
      <c r="I1339">
        <f>IF(AND(NOT(ISBLANK(Créanciers!$I1339)),LOWER(Créanciers!$I1339)&lt;&gt;"chf"),IF(ISBLANK(Créanciers!$P1339),0,IF(ISBLANK(Créanciers!$P1339),0,IF(ISNUMBER(Créanciers!$P1339),Créanciers!$P1339,Créanciers!$G1339))),0)</f>
        <v>0</v>
      </c>
      <c r="J1339">
        <f>IF(AND(NOT(ISBLANK(Créanciers!$I1339)),LOWER(Créanciers!$I1339)&lt;&gt;"chf"),IF(ISBLANK(Créanciers!$Q1339),0,IF(ISBLANK(Créanciers!$Q1339),0,IF(ISNUMBER(Créanciers!$Q1339),Créanciers!$Q1339,Créanciers!$G1339))),0)</f>
        <v>0</v>
      </c>
    </row>
    <row r="1340" spans="2:10" x14ac:dyDescent="0.25">
      <c r="B1340">
        <f>IF(OR(ISBLANK(Créanciers!$I1340),LOWER(Créanciers!$I1340)="chf"),IF(ISBLANK(Créanciers!N1340),0,IF(ISBLANK(Créanciers!$G1340),0,IF(ISNUMBER(Créanciers!N1340),Créanciers!N1340,Créanciers!$G1340))),0)</f>
        <v>0</v>
      </c>
      <c r="C1340">
        <f>IF(OR(ISBLANK(Créanciers!$I1340),LOWER(Créanciers!$I1340)="chf"),IF(ISBLANK(Créanciers!O1340),0,IF(ISBLANK(Créanciers!$G1340),0,IF(ISNUMBER(Créanciers!O1340),Créanciers!O1340,Créanciers!$G1340))),0)</f>
        <v>0</v>
      </c>
      <c r="D1340">
        <f>IF(OR(ISBLANK(Créanciers!$I1340),LOWER(Créanciers!$I1340)="chf"),IF(ISBLANK(Créanciers!P1340),0,IF(ISBLANK(Créanciers!$G1340),0,IF(ISNUMBER(Créanciers!P1340),Créanciers!P1340,Créanciers!$G1340))),0)</f>
        <v>0</v>
      </c>
      <c r="E1340">
        <f>IF(OR(ISBLANK(Créanciers!$I1340),LOWER(Créanciers!$I1340)="chf"),IF(ISBLANK(Créanciers!Q1340),0,IF(ISBLANK(Créanciers!$G1340),0,IF(ISNUMBER(Créanciers!Q1340),Créanciers!Q1340,Créanciers!$G1340))),0)</f>
        <v>0</v>
      </c>
      <c r="G1340">
        <f>IF(AND(NOT(ISBLANK(Créanciers!$I1340)),LOWER(Créanciers!$I1340)&lt;&gt;"chf"),IF(ISBLANK(Créanciers!$N1340),0,IF(ISBLANK(Créanciers!$N1340),0,IF(ISNUMBER(Créanciers!$N1340),Créanciers!$N1340,Créanciers!$G1340))),0)</f>
        <v>0</v>
      </c>
      <c r="H1340">
        <f>IF(AND(NOT(ISBLANK(Créanciers!$I1340)),LOWER(Créanciers!$I1340)&lt;&gt;"chf"),IF(ISBLANK(Créanciers!$O1340),0,IF(ISBLANK(Créanciers!$O1340),0,IF(ISNUMBER(Créanciers!$O1340),Créanciers!$O1340,Créanciers!$G1340))),0)</f>
        <v>0</v>
      </c>
      <c r="I1340">
        <f>IF(AND(NOT(ISBLANK(Créanciers!$I1340)),LOWER(Créanciers!$I1340)&lt;&gt;"chf"),IF(ISBLANK(Créanciers!$P1340),0,IF(ISBLANK(Créanciers!$P1340),0,IF(ISNUMBER(Créanciers!$P1340),Créanciers!$P1340,Créanciers!$G1340))),0)</f>
        <v>0</v>
      </c>
      <c r="J1340">
        <f>IF(AND(NOT(ISBLANK(Créanciers!$I1340)),LOWER(Créanciers!$I1340)&lt;&gt;"chf"),IF(ISBLANK(Créanciers!$Q1340),0,IF(ISBLANK(Créanciers!$Q1340),0,IF(ISNUMBER(Créanciers!$Q1340),Créanciers!$Q1340,Créanciers!$G1340))),0)</f>
        <v>0</v>
      </c>
    </row>
    <row r="1341" spans="2:10" x14ac:dyDescent="0.25">
      <c r="B1341">
        <f>IF(OR(ISBLANK(Créanciers!$I1341),LOWER(Créanciers!$I1341)="chf"),IF(ISBLANK(Créanciers!N1341),0,IF(ISBLANK(Créanciers!$G1341),0,IF(ISNUMBER(Créanciers!N1341),Créanciers!N1341,Créanciers!$G1341))),0)</f>
        <v>0</v>
      </c>
      <c r="C1341">
        <f>IF(OR(ISBLANK(Créanciers!$I1341),LOWER(Créanciers!$I1341)="chf"),IF(ISBLANK(Créanciers!O1341),0,IF(ISBLANK(Créanciers!$G1341),0,IF(ISNUMBER(Créanciers!O1341),Créanciers!O1341,Créanciers!$G1341))),0)</f>
        <v>0</v>
      </c>
      <c r="D1341">
        <f>IF(OR(ISBLANK(Créanciers!$I1341),LOWER(Créanciers!$I1341)="chf"),IF(ISBLANK(Créanciers!P1341),0,IF(ISBLANK(Créanciers!$G1341),0,IF(ISNUMBER(Créanciers!P1341),Créanciers!P1341,Créanciers!$G1341))),0)</f>
        <v>0</v>
      </c>
      <c r="E1341">
        <f>IF(OR(ISBLANK(Créanciers!$I1341),LOWER(Créanciers!$I1341)="chf"),IF(ISBLANK(Créanciers!Q1341),0,IF(ISBLANK(Créanciers!$G1341),0,IF(ISNUMBER(Créanciers!Q1341),Créanciers!Q1341,Créanciers!$G1341))),0)</f>
        <v>0</v>
      </c>
      <c r="G1341">
        <f>IF(AND(NOT(ISBLANK(Créanciers!$I1341)),LOWER(Créanciers!$I1341)&lt;&gt;"chf"),IF(ISBLANK(Créanciers!$N1341),0,IF(ISBLANK(Créanciers!$N1341),0,IF(ISNUMBER(Créanciers!$N1341),Créanciers!$N1341,Créanciers!$G1341))),0)</f>
        <v>0</v>
      </c>
      <c r="H1341">
        <f>IF(AND(NOT(ISBLANK(Créanciers!$I1341)),LOWER(Créanciers!$I1341)&lt;&gt;"chf"),IF(ISBLANK(Créanciers!$O1341),0,IF(ISBLANK(Créanciers!$O1341),0,IF(ISNUMBER(Créanciers!$O1341),Créanciers!$O1341,Créanciers!$G1341))),0)</f>
        <v>0</v>
      </c>
      <c r="I1341">
        <f>IF(AND(NOT(ISBLANK(Créanciers!$I1341)),LOWER(Créanciers!$I1341)&lt;&gt;"chf"),IF(ISBLANK(Créanciers!$P1341),0,IF(ISBLANK(Créanciers!$P1341),0,IF(ISNUMBER(Créanciers!$P1341),Créanciers!$P1341,Créanciers!$G1341))),0)</f>
        <v>0</v>
      </c>
      <c r="J1341">
        <f>IF(AND(NOT(ISBLANK(Créanciers!$I1341)),LOWER(Créanciers!$I1341)&lt;&gt;"chf"),IF(ISBLANK(Créanciers!$Q1341),0,IF(ISBLANK(Créanciers!$Q1341),0,IF(ISNUMBER(Créanciers!$Q1341),Créanciers!$Q1341,Créanciers!$G1341))),0)</f>
        <v>0</v>
      </c>
    </row>
    <row r="1342" spans="2:10" x14ac:dyDescent="0.25">
      <c r="B1342">
        <f>IF(OR(ISBLANK(Créanciers!$I1342),LOWER(Créanciers!$I1342)="chf"),IF(ISBLANK(Créanciers!N1342),0,IF(ISBLANK(Créanciers!$G1342),0,IF(ISNUMBER(Créanciers!N1342),Créanciers!N1342,Créanciers!$G1342))),0)</f>
        <v>0</v>
      </c>
      <c r="C1342">
        <f>IF(OR(ISBLANK(Créanciers!$I1342),LOWER(Créanciers!$I1342)="chf"),IF(ISBLANK(Créanciers!O1342),0,IF(ISBLANK(Créanciers!$G1342),0,IF(ISNUMBER(Créanciers!O1342),Créanciers!O1342,Créanciers!$G1342))),0)</f>
        <v>0</v>
      </c>
      <c r="D1342">
        <f>IF(OR(ISBLANK(Créanciers!$I1342),LOWER(Créanciers!$I1342)="chf"),IF(ISBLANK(Créanciers!P1342),0,IF(ISBLANK(Créanciers!$G1342),0,IF(ISNUMBER(Créanciers!P1342),Créanciers!P1342,Créanciers!$G1342))),0)</f>
        <v>0</v>
      </c>
      <c r="E1342">
        <f>IF(OR(ISBLANK(Créanciers!$I1342),LOWER(Créanciers!$I1342)="chf"),IF(ISBLANK(Créanciers!Q1342),0,IF(ISBLANK(Créanciers!$G1342),0,IF(ISNUMBER(Créanciers!Q1342),Créanciers!Q1342,Créanciers!$G1342))),0)</f>
        <v>0</v>
      </c>
      <c r="G1342">
        <f>IF(AND(NOT(ISBLANK(Créanciers!$I1342)),LOWER(Créanciers!$I1342)&lt;&gt;"chf"),IF(ISBLANK(Créanciers!$N1342),0,IF(ISBLANK(Créanciers!$N1342),0,IF(ISNUMBER(Créanciers!$N1342),Créanciers!$N1342,Créanciers!$G1342))),0)</f>
        <v>0</v>
      </c>
      <c r="H1342">
        <f>IF(AND(NOT(ISBLANK(Créanciers!$I1342)),LOWER(Créanciers!$I1342)&lt;&gt;"chf"),IF(ISBLANK(Créanciers!$O1342),0,IF(ISBLANK(Créanciers!$O1342),0,IF(ISNUMBER(Créanciers!$O1342),Créanciers!$O1342,Créanciers!$G1342))),0)</f>
        <v>0</v>
      </c>
      <c r="I1342">
        <f>IF(AND(NOT(ISBLANK(Créanciers!$I1342)),LOWER(Créanciers!$I1342)&lt;&gt;"chf"),IF(ISBLANK(Créanciers!$P1342),0,IF(ISBLANK(Créanciers!$P1342),0,IF(ISNUMBER(Créanciers!$P1342),Créanciers!$P1342,Créanciers!$G1342))),0)</f>
        <v>0</v>
      </c>
      <c r="J1342">
        <f>IF(AND(NOT(ISBLANK(Créanciers!$I1342)),LOWER(Créanciers!$I1342)&lt;&gt;"chf"),IF(ISBLANK(Créanciers!$Q1342),0,IF(ISBLANK(Créanciers!$Q1342),0,IF(ISNUMBER(Créanciers!$Q1342),Créanciers!$Q1342,Créanciers!$G1342))),0)</f>
        <v>0</v>
      </c>
    </row>
    <row r="1343" spans="2:10" x14ac:dyDescent="0.25">
      <c r="B1343">
        <f>IF(OR(ISBLANK(Créanciers!$I1343),LOWER(Créanciers!$I1343)="chf"),IF(ISBLANK(Créanciers!N1343),0,IF(ISBLANK(Créanciers!$G1343),0,IF(ISNUMBER(Créanciers!N1343),Créanciers!N1343,Créanciers!$G1343))),0)</f>
        <v>0</v>
      </c>
      <c r="C1343">
        <f>IF(OR(ISBLANK(Créanciers!$I1343),LOWER(Créanciers!$I1343)="chf"),IF(ISBLANK(Créanciers!O1343),0,IF(ISBLANK(Créanciers!$G1343),0,IF(ISNUMBER(Créanciers!O1343),Créanciers!O1343,Créanciers!$G1343))),0)</f>
        <v>0</v>
      </c>
      <c r="D1343">
        <f>IF(OR(ISBLANK(Créanciers!$I1343),LOWER(Créanciers!$I1343)="chf"),IF(ISBLANK(Créanciers!P1343),0,IF(ISBLANK(Créanciers!$G1343),0,IF(ISNUMBER(Créanciers!P1343),Créanciers!P1343,Créanciers!$G1343))),0)</f>
        <v>0</v>
      </c>
      <c r="E1343">
        <f>IF(OR(ISBLANK(Créanciers!$I1343),LOWER(Créanciers!$I1343)="chf"),IF(ISBLANK(Créanciers!Q1343),0,IF(ISBLANK(Créanciers!$G1343),0,IF(ISNUMBER(Créanciers!Q1343),Créanciers!Q1343,Créanciers!$G1343))),0)</f>
        <v>0</v>
      </c>
      <c r="G1343">
        <f>IF(AND(NOT(ISBLANK(Créanciers!$I1343)),LOWER(Créanciers!$I1343)&lt;&gt;"chf"),IF(ISBLANK(Créanciers!$N1343),0,IF(ISBLANK(Créanciers!$N1343),0,IF(ISNUMBER(Créanciers!$N1343),Créanciers!$N1343,Créanciers!$G1343))),0)</f>
        <v>0</v>
      </c>
      <c r="H1343">
        <f>IF(AND(NOT(ISBLANK(Créanciers!$I1343)),LOWER(Créanciers!$I1343)&lt;&gt;"chf"),IF(ISBLANK(Créanciers!$O1343),0,IF(ISBLANK(Créanciers!$O1343),0,IF(ISNUMBER(Créanciers!$O1343),Créanciers!$O1343,Créanciers!$G1343))),0)</f>
        <v>0</v>
      </c>
      <c r="I1343">
        <f>IF(AND(NOT(ISBLANK(Créanciers!$I1343)),LOWER(Créanciers!$I1343)&lt;&gt;"chf"),IF(ISBLANK(Créanciers!$P1343),0,IF(ISBLANK(Créanciers!$P1343),0,IF(ISNUMBER(Créanciers!$P1343),Créanciers!$P1343,Créanciers!$G1343))),0)</f>
        <v>0</v>
      </c>
      <c r="J1343">
        <f>IF(AND(NOT(ISBLANK(Créanciers!$I1343)),LOWER(Créanciers!$I1343)&lt;&gt;"chf"),IF(ISBLANK(Créanciers!$Q1343),0,IF(ISBLANK(Créanciers!$Q1343),0,IF(ISNUMBER(Créanciers!$Q1343),Créanciers!$Q1343,Créanciers!$G1343))),0)</f>
        <v>0</v>
      </c>
    </row>
    <row r="1344" spans="2:10" x14ac:dyDescent="0.25">
      <c r="B1344">
        <f>IF(OR(ISBLANK(Créanciers!$I1344),LOWER(Créanciers!$I1344)="chf"),IF(ISBLANK(Créanciers!N1344),0,IF(ISBLANK(Créanciers!$G1344),0,IF(ISNUMBER(Créanciers!N1344),Créanciers!N1344,Créanciers!$G1344))),0)</f>
        <v>0</v>
      </c>
      <c r="C1344">
        <f>IF(OR(ISBLANK(Créanciers!$I1344),LOWER(Créanciers!$I1344)="chf"),IF(ISBLANK(Créanciers!O1344),0,IF(ISBLANK(Créanciers!$G1344),0,IF(ISNUMBER(Créanciers!O1344),Créanciers!O1344,Créanciers!$G1344))),0)</f>
        <v>0</v>
      </c>
      <c r="D1344">
        <f>IF(OR(ISBLANK(Créanciers!$I1344),LOWER(Créanciers!$I1344)="chf"),IF(ISBLANK(Créanciers!P1344),0,IF(ISBLANK(Créanciers!$G1344),0,IF(ISNUMBER(Créanciers!P1344),Créanciers!P1344,Créanciers!$G1344))),0)</f>
        <v>0</v>
      </c>
      <c r="E1344">
        <f>IF(OR(ISBLANK(Créanciers!$I1344),LOWER(Créanciers!$I1344)="chf"),IF(ISBLANK(Créanciers!Q1344),0,IF(ISBLANK(Créanciers!$G1344),0,IF(ISNUMBER(Créanciers!Q1344),Créanciers!Q1344,Créanciers!$G1344))),0)</f>
        <v>0</v>
      </c>
      <c r="G1344">
        <f>IF(AND(NOT(ISBLANK(Créanciers!$I1344)),LOWER(Créanciers!$I1344)&lt;&gt;"chf"),IF(ISBLANK(Créanciers!$N1344),0,IF(ISBLANK(Créanciers!$N1344),0,IF(ISNUMBER(Créanciers!$N1344),Créanciers!$N1344,Créanciers!$G1344))),0)</f>
        <v>0</v>
      </c>
      <c r="H1344">
        <f>IF(AND(NOT(ISBLANK(Créanciers!$I1344)),LOWER(Créanciers!$I1344)&lt;&gt;"chf"),IF(ISBLANK(Créanciers!$O1344),0,IF(ISBLANK(Créanciers!$O1344),0,IF(ISNUMBER(Créanciers!$O1344),Créanciers!$O1344,Créanciers!$G1344))),0)</f>
        <v>0</v>
      </c>
      <c r="I1344">
        <f>IF(AND(NOT(ISBLANK(Créanciers!$I1344)),LOWER(Créanciers!$I1344)&lt;&gt;"chf"),IF(ISBLANK(Créanciers!$P1344),0,IF(ISBLANK(Créanciers!$P1344),0,IF(ISNUMBER(Créanciers!$P1344),Créanciers!$P1344,Créanciers!$G1344))),0)</f>
        <v>0</v>
      </c>
      <c r="J1344">
        <f>IF(AND(NOT(ISBLANK(Créanciers!$I1344)),LOWER(Créanciers!$I1344)&lt;&gt;"chf"),IF(ISBLANK(Créanciers!$Q1344),0,IF(ISBLANK(Créanciers!$Q1344),0,IF(ISNUMBER(Créanciers!$Q1344),Créanciers!$Q1344,Créanciers!$G1344))),0)</f>
        <v>0</v>
      </c>
    </row>
    <row r="1345" spans="2:10" x14ac:dyDescent="0.25">
      <c r="B1345">
        <f>IF(OR(ISBLANK(Créanciers!$I1345),LOWER(Créanciers!$I1345)="chf"),IF(ISBLANK(Créanciers!N1345),0,IF(ISBLANK(Créanciers!$G1345),0,IF(ISNUMBER(Créanciers!N1345),Créanciers!N1345,Créanciers!$G1345))),0)</f>
        <v>0</v>
      </c>
      <c r="C1345">
        <f>IF(OR(ISBLANK(Créanciers!$I1345),LOWER(Créanciers!$I1345)="chf"),IF(ISBLANK(Créanciers!O1345),0,IF(ISBLANK(Créanciers!$G1345),0,IF(ISNUMBER(Créanciers!O1345),Créanciers!O1345,Créanciers!$G1345))),0)</f>
        <v>0</v>
      </c>
      <c r="D1345">
        <f>IF(OR(ISBLANK(Créanciers!$I1345),LOWER(Créanciers!$I1345)="chf"),IF(ISBLANK(Créanciers!P1345),0,IF(ISBLANK(Créanciers!$G1345),0,IF(ISNUMBER(Créanciers!P1345),Créanciers!P1345,Créanciers!$G1345))),0)</f>
        <v>0</v>
      </c>
      <c r="E1345">
        <f>IF(OR(ISBLANK(Créanciers!$I1345),LOWER(Créanciers!$I1345)="chf"),IF(ISBLANK(Créanciers!Q1345),0,IF(ISBLANK(Créanciers!$G1345),0,IF(ISNUMBER(Créanciers!Q1345),Créanciers!Q1345,Créanciers!$G1345))),0)</f>
        <v>0</v>
      </c>
      <c r="G1345">
        <f>IF(AND(NOT(ISBLANK(Créanciers!$I1345)),LOWER(Créanciers!$I1345)&lt;&gt;"chf"),IF(ISBLANK(Créanciers!$N1345),0,IF(ISBLANK(Créanciers!$N1345),0,IF(ISNUMBER(Créanciers!$N1345),Créanciers!$N1345,Créanciers!$G1345))),0)</f>
        <v>0</v>
      </c>
      <c r="H1345">
        <f>IF(AND(NOT(ISBLANK(Créanciers!$I1345)),LOWER(Créanciers!$I1345)&lt;&gt;"chf"),IF(ISBLANK(Créanciers!$O1345),0,IF(ISBLANK(Créanciers!$O1345),0,IF(ISNUMBER(Créanciers!$O1345),Créanciers!$O1345,Créanciers!$G1345))),0)</f>
        <v>0</v>
      </c>
      <c r="I1345">
        <f>IF(AND(NOT(ISBLANK(Créanciers!$I1345)),LOWER(Créanciers!$I1345)&lt;&gt;"chf"),IF(ISBLANK(Créanciers!$P1345),0,IF(ISBLANK(Créanciers!$P1345),0,IF(ISNUMBER(Créanciers!$P1345),Créanciers!$P1345,Créanciers!$G1345))),0)</f>
        <v>0</v>
      </c>
      <c r="J1345">
        <f>IF(AND(NOT(ISBLANK(Créanciers!$I1345)),LOWER(Créanciers!$I1345)&lt;&gt;"chf"),IF(ISBLANK(Créanciers!$Q1345),0,IF(ISBLANK(Créanciers!$Q1345),0,IF(ISNUMBER(Créanciers!$Q1345),Créanciers!$Q1345,Créanciers!$G1345))),0)</f>
        <v>0</v>
      </c>
    </row>
    <row r="1346" spans="2:10" x14ac:dyDescent="0.25">
      <c r="B1346">
        <f>IF(OR(ISBLANK(Créanciers!$I1346),LOWER(Créanciers!$I1346)="chf"),IF(ISBLANK(Créanciers!N1346),0,IF(ISBLANK(Créanciers!$G1346),0,IF(ISNUMBER(Créanciers!N1346),Créanciers!N1346,Créanciers!$G1346))),0)</f>
        <v>0</v>
      </c>
      <c r="C1346">
        <f>IF(OR(ISBLANK(Créanciers!$I1346),LOWER(Créanciers!$I1346)="chf"),IF(ISBLANK(Créanciers!O1346),0,IF(ISBLANK(Créanciers!$G1346),0,IF(ISNUMBER(Créanciers!O1346),Créanciers!O1346,Créanciers!$G1346))),0)</f>
        <v>0</v>
      </c>
      <c r="D1346">
        <f>IF(OR(ISBLANK(Créanciers!$I1346),LOWER(Créanciers!$I1346)="chf"),IF(ISBLANK(Créanciers!P1346),0,IF(ISBLANK(Créanciers!$G1346),0,IF(ISNUMBER(Créanciers!P1346),Créanciers!P1346,Créanciers!$G1346))),0)</f>
        <v>0</v>
      </c>
      <c r="E1346">
        <f>IF(OR(ISBLANK(Créanciers!$I1346),LOWER(Créanciers!$I1346)="chf"),IF(ISBLANK(Créanciers!Q1346),0,IF(ISBLANK(Créanciers!$G1346),0,IF(ISNUMBER(Créanciers!Q1346),Créanciers!Q1346,Créanciers!$G1346))),0)</f>
        <v>0</v>
      </c>
      <c r="G1346">
        <f>IF(AND(NOT(ISBLANK(Créanciers!$I1346)),LOWER(Créanciers!$I1346)&lt;&gt;"chf"),IF(ISBLANK(Créanciers!$N1346),0,IF(ISBLANK(Créanciers!$N1346),0,IF(ISNUMBER(Créanciers!$N1346),Créanciers!$N1346,Créanciers!$G1346))),0)</f>
        <v>0</v>
      </c>
      <c r="H1346">
        <f>IF(AND(NOT(ISBLANK(Créanciers!$I1346)),LOWER(Créanciers!$I1346)&lt;&gt;"chf"),IF(ISBLANK(Créanciers!$O1346),0,IF(ISBLANK(Créanciers!$O1346),0,IF(ISNUMBER(Créanciers!$O1346),Créanciers!$O1346,Créanciers!$G1346))),0)</f>
        <v>0</v>
      </c>
      <c r="I1346">
        <f>IF(AND(NOT(ISBLANK(Créanciers!$I1346)),LOWER(Créanciers!$I1346)&lt;&gt;"chf"),IF(ISBLANK(Créanciers!$P1346),0,IF(ISBLANK(Créanciers!$P1346),0,IF(ISNUMBER(Créanciers!$P1346),Créanciers!$P1346,Créanciers!$G1346))),0)</f>
        <v>0</v>
      </c>
      <c r="J1346">
        <f>IF(AND(NOT(ISBLANK(Créanciers!$I1346)),LOWER(Créanciers!$I1346)&lt;&gt;"chf"),IF(ISBLANK(Créanciers!$Q1346),0,IF(ISBLANK(Créanciers!$Q1346),0,IF(ISNUMBER(Créanciers!$Q1346),Créanciers!$Q1346,Créanciers!$G1346))),0)</f>
        <v>0</v>
      </c>
    </row>
    <row r="1347" spans="2:10" x14ac:dyDescent="0.25">
      <c r="B1347">
        <f>IF(OR(ISBLANK(Créanciers!$I1347),LOWER(Créanciers!$I1347)="chf"),IF(ISBLANK(Créanciers!N1347),0,IF(ISBLANK(Créanciers!$G1347),0,IF(ISNUMBER(Créanciers!N1347),Créanciers!N1347,Créanciers!$G1347))),0)</f>
        <v>0</v>
      </c>
      <c r="C1347">
        <f>IF(OR(ISBLANK(Créanciers!$I1347),LOWER(Créanciers!$I1347)="chf"),IF(ISBLANK(Créanciers!O1347),0,IF(ISBLANK(Créanciers!$G1347),0,IF(ISNUMBER(Créanciers!O1347),Créanciers!O1347,Créanciers!$G1347))),0)</f>
        <v>0</v>
      </c>
      <c r="D1347">
        <f>IF(OR(ISBLANK(Créanciers!$I1347),LOWER(Créanciers!$I1347)="chf"),IF(ISBLANK(Créanciers!P1347),0,IF(ISBLANK(Créanciers!$G1347),0,IF(ISNUMBER(Créanciers!P1347),Créanciers!P1347,Créanciers!$G1347))),0)</f>
        <v>0</v>
      </c>
      <c r="E1347">
        <f>IF(OR(ISBLANK(Créanciers!$I1347),LOWER(Créanciers!$I1347)="chf"),IF(ISBLANK(Créanciers!Q1347),0,IF(ISBLANK(Créanciers!$G1347),0,IF(ISNUMBER(Créanciers!Q1347),Créanciers!Q1347,Créanciers!$G1347))),0)</f>
        <v>0</v>
      </c>
      <c r="G1347">
        <f>IF(AND(NOT(ISBLANK(Créanciers!$I1347)),LOWER(Créanciers!$I1347)&lt;&gt;"chf"),IF(ISBLANK(Créanciers!$N1347),0,IF(ISBLANK(Créanciers!$N1347),0,IF(ISNUMBER(Créanciers!$N1347),Créanciers!$N1347,Créanciers!$G1347))),0)</f>
        <v>0</v>
      </c>
      <c r="H1347">
        <f>IF(AND(NOT(ISBLANK(Créanciers!$I1347)),LOWER(Créanciers!$I1347)&lt;&gt;"chf"),IF(ISBLANK(Créanciers!$O1347),0,IF(ISBLANK(Créanciers!$O1347),0,IF(ISNUMBER(Créanciers!$O1347),Créanciers!$O1347,Créanciers!$G1347))),0)</f>
        <v>0</v>
      </c>
      <c r="I1347">
        <f>IF(AND(NOT(ISBLANK(Créanciers!$I1347)),LOWER(Créanciers!$I1347)&lt;&gt;"chf"),IF(ISBLANK(Créanciers!$P1347),0,IF(ISBLANK(Créanciers!$P1347),0,IF(ISNUMBER(Créanciers!$P1347),Créanciers!$P1347,Créanciers!$G1347))),0)</f>
        <v>0</v>
      </c>
      <c r="J1347">
        <f>IF(AND(NOT(ISBLANK(Créanciers!$I1347)),LOWER(Créanciers!$I1347)&lt;&gt;"chf"),IF(ISBLANK(Créanciers!$Q1347),0,IF(ISBLANK(Créanciers!$Q1347),0,IF(ISNUMBER(Créanciers!$Q1347),Créanciers!$Q1347,Créanciers!$G1347))),0)</f>
        <v>0</v>
      </c>
    </row>
    <row r="1348" spans="2:10" x14ac:dyDescent="0.25">
      <c r="B1348">
        <f>IF(OR(ISBLANK(Créanciers!$I1348),LOWER(Créanciers!$I1348)="chf"),IF(ISBLANK(Créanciers!N1348),0,IF(ISBLANK(Créanciers!$G1348),0,IF(ISNUMBER(Créanciers!N1348),Créanciers!N1348,Créanciers!$G1348))),0)</f>
        <v>0</v>
      </c>
      <c r="C1348">
        <f>IF(OR(ISBLANK(Créanciers!$I1348),LOWER(Créanciers!$I1348)="chf"),IF(ISBLANK(Créanciers!O1348),0,IF(ISBLANK(Créanciers!$G1348),0,IF(ISNUMBER(Créanciers!O1348),Créanciers!O1348,Créanciers!$G1348))),0)</f>
        <v>0</v>
      </c>
      <c r="D1348">
        <f>IF(OR(ISBLANK(Créanciers!$I1348),LOWER(Créanciers!$I1348)="chf"),IF(ISBLANK(Créanciers!P1348),0,IF(ISBLANK(Créanciers!$G1348),0,IF(ISNUMBER(Créanciers!P1348),Créanciers!P1348,Créanciers!$G1348))),0)</f>
        <v>0</v>
      </c>
      <c r="E1348">
        <f>IF(OR(ISBLANK(Créanciers!$I1348),LOWER(Créanciers!$I1348)="chf"),IF(ISBLANK(Créanciers!Q1348),0,IF(ISBLANK(Créanciers!$G1348),0,IF(ISNUMBER(Créanciers!Q1348),Créanciers!Q1348,Créanciers!$G1348))),0)</f>
        <v>0</v>
      </c>
      <c r="G1348">
        <f>IF(AND(NOT(ISBLANK(Créanciers!$I1348)),LOWER(Créanciers!$I1348)&lt;&gt;"chf"),IF(ISBLANK(Créanciers!$N1348),0,IF(ISBLANK(Créanciers!$N1348),0,IF(ISNUMBER(Créanciers!$N1348),Créanciers!$N1348,Créanciers!$G1348))),0)</f>
        <v>0</v>
      </c>
      <c r="H1348">
        <f>IF(AND(NOT(ISBLANK(Créanciers!$I1348)),LOWER(Créanciers!$I1348)&lt;&gt;"chf"),IF(ISBLANK(Créanciers!$O1348),0,IF(ISBLANK(Créanciers!$O1348),0,IF(ISNUMBER(Créanciers!$O1348),Créanciers!$O1348,Créanciers!$G1348))),0)</f>
        <v>0</v>
      </c>
      <c r="I1348">
        <f>IF(AND(NOT(ISBLANK(Créanciers!$I1348)),LOWER(Créanciers!$I1348)&lt;&gt;"chf"),IF(ISBLANK(Créanciers!$P1348),0,IF(ISBLANK(Créanciers!$P1348),0,IF(ISNUMBER(Créanciers!$P1348),Créanciers!$P1348,Créanciers!$G1348))),0)</f>
        <v>0</v>
      </c>
      <c r="J1348">
        <f>IF(AND(NOT(ISBLANK(Créanciers!$I1348)),LOWER(Créanciers!$I1348)&lt;&gt;"chf"),IF(ISBLANK(Créanciers!$Q1348),0,IF(ISBLANK(Créanciers!$Q1348),0,IF(ISNUMBER(Créanciers!$Q1348),Créanciers!$Q1348,Créanciers!$G1348))),0)</f>
        <v>0</v>
      </c>
    </row>
    <row r="1349" spans="2:10" x14ac:dyDescent="0.25">
      <c r="B1349">
        <f>IF(OR(ISBLANK(Créanciers!$I1349),LOWER(Créanciers!$I1349)="chf"),IF(ISBLANK(Créanciers!N1349),0,IF(ISBLANK(Créanciers!$G1349),0,IF(ISNUMBER(Créanciers!N1349),Créanciers!N1349,Créanciers!$G1349))),0)</f>
        <v>0</v>
      </c>
      <c r="C1349">
        <f>IF(OR(ISBLANK(Créanciers!$I1349),LOWER(Créanciers!$I1349)="chf"),IF(ISBLANK(Créanciers!O1349),0,IF(ISBLANK(Créanciers!$G1349),0,IF(ISNUMBER(Créanciers!O1349),Créanciers!O1349,Créanciers!$G1349))),0)</f>
        <v>0</v>
      </c>
      <c r="D1349">
        <f>IF(OR(ISBLANK(Créanciers!$I1349),LOWER(Créanciers!$I1349)="chf"),IF(ISBLANK(Créanciers!P1349),0,IF(ISBLANK(Créanciers!$G1349),0,IF(ISNUMBER(Créanciers!P1349),Créanciers!P1349,Créanciers!$G1349))),0)</f>
        <v>0</v>
      </c>
      <c r="E1349">
        <f>IF(OR(ISBLANK(Créanciers!$I1349),LOWER(Créanciers!$I1349)="chf"),IF(ISBLANK(Créanciers!Q1349),0,IF(ISBLANK(Créanciers!$G1349),0,IF(ISNUMBER(Créanciers!Q1349),Créanciers!Q1349,Créanciers!$G1349))),0)</f>
        <v>0</v>
      </c>
      <c r="G1349">
        <f>IF(AND(NOT(ISBLANK(Créanciers!$I1349)),LOWER(Créanciers!$I1349)&lt;&gt;"chf"),IF(ISBLANK(Créanciers!$N1349),0,IF(ISBLANK(Créanciers!$N1349),0,IF(ISNUMBER(Créanciers!$N1349),Créanciers!$N1349,Créanciers!$G1349))),0)</f>
        <v>0</v>
      </c>
      <c r="H1349">
        <f>IF(AND(NOT(ISBLANK(Créanciers!$I1349)),LOWER(Créanciers!$I1349)&lt;&gt;"chf"),IF(ISBLANK(Créanciers!$O1349),0,IF(ISBLANK(Créanciers!$O1349),0,IF(ISNUMBER(Créanciers!$O1349),Créanciers!$O1349,Créanciers!$G1349))),0)</f>
        <v>0</v>
      </c>
      <c r="I1349">
        <f>IF(AND(NOT(ISBLANK(Créanciers!$I1349)),LOWER(Créanciers!$I1349)&lt;&gt;"chf"),IF(ISBLANK(Créanciers!$P1349),0,IF(ISBLANK(Créanciers!$P1349),0,IF(ISNUMBER(Créanciers!$P1349),Créanciers!$P1349,Créanciers!$G1349))),0)</f>
        <v>0</v>
      </c>
      <c r="J1349">
        <f>IF(AND(NOT(ISBLANK(Créanciers!$I1349)),LOWER(Créanciers!$I1349)&lt;&gt;"chf"),IF(ISBLANK(Créanciers!$Q1349),0,IF(ISBLANK(Créanciers!$Q1349),0,IF(ISNUMBER(Créanciers!$Q1349),Créanciers!$Q1349,Créanciers!$G1349))),0)</f>
        <v>0</v>
      </c>
    </row>
    <row r="1350" spans="2:10" x14ac:dyDescent="0.25">
      <c r="B1350">
        <f>IF(OR(ISBLANK(Créanciers!$I1350),LOWER(Créanciers!$I1350)="chf"),IF(ISBLANK(Créanciers!N1350),0,IF(ISBLANK(Créanciers!$G1350),0,IF(ISNUMBER(Créanciers!N1350),Créanciers!N1350,Créanciers!$G1350))),0)</f>
        <v>0</v>
      </c>
      <c r="C1350">
        <f>IF(OR(ISBLANK(Créanciers!$I1350),LOWER(Créanciers!$I1350)="chf"),IF(ISBLANK(Créanciers!O1350),0,IF(ISBLANK(Créanciers!$G1350),0,IF(ISNUMBER(Créanciers!O1350),Créanciers!O1350,Créanciers!$G1350))),0)</f>
        <v>0</v>
      </c>
      <c r="D1350">
        <f>IF(OR(ISBLANK(Créanciers!$I1350),LOWER(Créanciers!$I1350)="chf"),IF(ISBLANK(Créanciers!P1350),0,IF(ISBLANK(Créanciers!$G1350),0,IF(ISNUMBER(Créanciers!P1350),Créanciers!P1350,Créanciers!$G1350))),0)</f>
        <v>0</v>
      </c>
      <c r="E1350">
        <f>IF(OR(ISBLANK(Créanciers!$I1350),LOWER(Créanciers!$I1350)="chf"),IF(ISBLANK(Créanciers!Q1350),0,IF(ISBLANK(Créanciers!$G1350),0,IF(ISNUMBER(Créanciers!Q1350),Créanciers!Q1350,Créanciers!$G1350))),0)</f>
        <v>0</v>
      </c>
      <c r="G1350">
        <f>IF(AND(NOT(ISBLANK(Créanciers!$I1350)),LOWER(Créanciers!$I1350)&lt;&gt;"chf"),IF(ISBLANK(Créanciers!$N1350),0,IF(ISBLANK(Créanciers!$N1350),0,IF(ISNUMBER(Créanciers!$N1350),Créanciers!$N1350,Créanciers!$G1350))),0)</f>
        <v>0</v>
      </c>
      <c r="H1350">
        <f>IF(AND(NOT(ISBLANK(Créanciers!$I1350)),LOWER(Créanciers!$I1350)&lt;&gt;"chf"),IF(ISBLANK(Créanciers!$O1350),0,IF(ISBLANK(Créanciers!$O1350),0,IF(ISNUMBER(Créanciers!$O1350),Créanciers!$O1350,Créanciers!$G1350))),0)</f>
        <v>0</v>
      </c>
      <c r="I1350">
        <f>IF(AND(NOT(ISBLANK(Créanciers!$I1350)),LOWER(Créanciers!$I1350)&lt;&gt;"chf"),IF(ISBLANK(Créanciers!$P1350),0,IF(ISBLANK(Créanciers!$P1350),0,IF(ISNUMBER(Créanciers!$P1350),Créanciers!$P1350,Créanciers!$G1350))),0)</f>
        <v>0</v>
      </c>
      <c r="J1350">
        <f>IF(AND(NOT(ISBLANK(Créanciers!$I1350)),LOWER(Créanciers!$I1350)&lt;&gt;"chf"),IF(ISBLANK(Créanciers!$Q1350),0,IF(ISBLANK(Créanciers!$Q1350),0,IF(ISNUMBER(Créanciers!$Q1350),Créanciers!$Q1350,Créanciers!$G1350))),0)</f>
        <v>0</v>
      </c>
    </row>
    <row r="1351" spans="2:10" x14ac:dyDescent="0.25">
      <c r="B1351">
        <f>IF(OR(ISBLANK(Créanciers!$I1351),LOWER(Créanciers!$I1351)="chf"),IF(ISBLANK(Créanciers!N1351),0,IF(ISBLANK(Créanciers!$G1351),0,IF(ISNUMBER(Créanciers!N1351),Créanciers!N1351,Créanciers!$G1351))),0)</f>
        <v>0</v>
      </c>
      <c r="C1351">
        <f>IF(OR(ISBLANK(Créanciers!$I1351),LOWER(Créanciers!$I1351)="chf"),IF(ISBLANK(Créanciers!O1351),0,IF(ISBLANK(Créanciers!$G1351),0,IF(ISNUMBER(Créanciers!O1351),Créanciers!O1351,Créanciers!$G1351))),0)</f>
        <v>0</v>
      </c>
      <c r="D1351">
        <f>IF(OR(ISBLANK(Créanciers!$I1351),LOWER(Créanciers!$I1351)="chf"),IF(ISBLANK(Créanciers!P1351),0,IF(ISBLANK(Créanciers!$G1351),0,IF(ISNUMBER(Créanciers!P1351),Créanciers!P1351,Créanciers!$G1351))),0)</f>
        <v>0</v>
      </c>
      <c r="E1351">
        <f>IF(OR(ISBLANK(Créanciers!$I1351),LOWER(Créanciers!$I1351)="chf"),IF(ISBLANK(Créanciers!Q1351),0,IF(ISBLANK(Créanciers!$G1351),0,IF(ISNUMBER(Créanciers!Q1351),Créanciers!Q1351,Créanciers!$G1351))),0)</f>
        <v>0</v>
      </c>
      <c r="G1351">
        <f>IF(AND(NOT(ISBLANK(Créanciers!$I1351)),LOWER(Créanciers!$I1351)&lt;&gt;"chf"),IF(ISBLANK(Créanciers!$N1351),0,IF(ISBLANK(Créanciers!$N1351),0,IF(ISNUMBER(Créanciers!$N1351),Créanciers!$N1351,Créanciers!$G1351))),0)</f>
        <v>0</v>
      </c>
      <c r="H1351">
        <f>IF(AND(NOT(ISBLANK(Créanciers!$I1351)),LOWER(Créanciers!$I1351)&lt;&gt;"chf"),IF(ISBLANK(Créanciers!$O1351),0,IF(ISBLANK(Créanciers!$O1351),0,IF(ISNUMBER(Créanciers!$O1351),Créanciers!$O1351,Créanciers!$G1351))),0)</f>
        <v>0</v>
      </c>
      <c r="I1351">
        <f>IF(AND(NOT(ISBLANK(Créanciers!$I1351)),LOWER(Créanciers!$I1351)&lt;&gt;"chf"),IF(ISBLANK(Créanciers!$P1351),0,IF(ISBLANK(Créanciers!$P1351),0,IF(ISNUMBER(Créanciers!$P1351),Créanciers!$P1351,Créanciers!$G1351))),0)</f>
        <v>0</v>
      </c>
      <c r="J1351">
        <f>IF(AND(NOT(ISBLANK(Créanciers!$I1351)),LOWER(Créanciers!$I1351)&lt;&gt;"chf"),IF(ISBLANK(Créanciers!$Q1351),0,IF(ISBLANK(Créanciers!$Q1351),0,IF(ISNUMBER(Créanciers!$Q1351),Créanciers!$Q1351,Créanciers!$G1351))),0)</f>
        <v>0</v>
      </c>
    </row>
    <row r="1352" spans="2:10" x14ac:dyDescent="0.25">
      <c r="B1352">
        <f>IF(OR(ISBLANK(Créanciers!$I1352),LOWER(Créanciers!$I1352)="chf"),IF(ISBLANK(Créanciers!N1352),0,IF(ISBLANK(Créanciers!$G1352),0,IF(ISNUMBER(Créanciers!N1352),Créanciers!N1352,Créanciers!$G1352))),0)</f>
        <v>0</v>
      </c>
      <c r="C1352">
        <f>IF(OR(ISBLANK(Créanciers!$I1352),LOWER(Créanciers!$I1352)="chf"),IF(ISBLANK(Créanciers!O1352),0,IF(ISBLANK(Créanciers!$G1352),0,IF(ISNUMBER(Créanciers!O1352),Créanciers!O1352,Créanciers!$G1352))),0)</f>
        <v>0</v>
      </c>
      <c r="D1352">
        <f>IF(OR(ISBLANK(Créanciers!$I1352),LOWER(Créanciers!$I1352)="chf"),IF(ISBLANK(Créanciers!P1352),0,IF(ISBLANK(Créanciers!$G1352),0,IF(ISNUMBER(Créanciers!P1352),Créanciers!P1352,Créanciers!$G1352))),0)</f>
        <v>0</v>
      </c>
      <c r="E1352">
        <f>IF(OR(ISBLANK(Créanciers!$I1352),LOWER(Créanciers!$I1352)="chf"),IF(ISBLANK(Créanciers!Q1352),0,IF(ISBLANK(Créanciers!$G1352),0,IF(ISNUMBER(Créanciers!Q1352),Créanciers!Q1352,Créanciers!$G1352))),0)</f>
        <v>0</v>
      </c>
      <c r="G1352">
        <f>IF(AND(NOT(ISBLANK(Créanciers!$I1352)),LOWER(Créanciers!$I1352)&lt;&gt;"chf"),IF(ISBLANK(Créanciers!$N1352),0,IF(ISBLANK(Créanciers!$N1352),0,IF(ISNUMBER(Créanciers!$N1352),Créanciers!$N1352,Créanciers!$G1352))),0)</f>
        <v>0</v>
      </c>
      <c r="H1352">
        <f>IF(AND(NOT(ISBLANK(Créanciers!$I1352)),LOWER(Créanciers!$I1352)&lt;&gt;"chf"),IF(ISBLANK(Créanciers!$O1352),0,IF(ISBLANK(Créanciers!$O1352),0,IF(ISNUMBER(Créanciers!$O1352),Créanciers!$O1352,Créanciers!$G1352))),0)</f>
        <v>0</v>
      </c>
      <c r="I1352">
        <f>IF(AND(NOT(ISBLANK(Créanciers!$I1352)),LOWER(Créanciers!$I1352)&lt;&gt;"chf"),IF(ISBLANK(Créanciers!$P1352),0,IF(ISBLANK(Créanciers!$P1352),0,IF(ISNUMBER(Créanciers!$P1352),Créanciers!$P1352,Créanciers!$G1352))),0)</f>
        <v>0</v>
      </c>
      <c r="J1352">
        <f>IF(AND(NOT(ISBLANK(Créanciers!$I1352)),LOWER(Créanciers!$I1352)&lt;&gt;"chf"),IF(ISBLANK(Créanciers!$Q1352),0,IF(ISBLANK(Créanciers!$Q1352),0,IF(ISNUMBER(Créanciers!$Q1352),Créanciers!$Q1352,Créanciers!$G1352))),0)</f>
        <v>0</v>
      </c>
    </row>
    <row r="1353" spans="2:10" x14ac:dyDescent="0.25">
      <c r="B1353">
        <f>IF(OR(ISBLANK(Créanciers!$I1353),LOWER(Créanciers!$I1353)="chf"),IF(ISBLANK(Créanciers!N1353),0,IF(ISBLANK(Créanciers!$G1353),0,IF(ISNUMBER(Créanciers!N1353),Créanciers!N1353,Créanciers!$G1353))),0)</f>
        <v>0</v>
      </c>
      <c r="C1353">
        <f>IF(OR(ISBLANK(Créanciers!$I1353),LOWER(Créanciers!$I1353)="chf"),IF(ISBLANK(Créanciers!O1353),0,IF(ISBLANK(Créanciers!$G1353),0,IF(ISNUMBER(Créanciers!O1353),Créanciers!O1353,Créanciers!$G1353))),0)</f>
        <v>0</v>
      </c>
      <c r="D1353">
        <f>IF(OR(ISBLANK(Créanciers!$I1353),LOWER(Créanciers!$I1353)="chf"),IF(ISBLANK(Créanciers!P1353),0,IF(ISBLANK(Créanciers!$G1353),0,IF(ISNUMBER(Créanciers!P1353),Créanciers!P1353,Créanciers!$G1353))),0)</f>
        <v>0</v>
      </c>
      <c r="E1353">
        <f>IF(OR(ISBLANK(Créanciers!$I1353),LOWER(Créanciers!$I1353)="chf"),IF(ISBLANK(Créanciers!Q1353),0,IF(ISBLANK(Créanciers!$G1353),0,IF(ISNUMBER(Créanciers!Q1353),Créanciers!Q1353,Créanciers!$G1353))),0)</f>
        <v>0</v>
      </c>
      <c r="G1353">
        <f>IF(AND(NOT(ISBLANK(Créanciers!$I1353)),LOWER(Créanciers!$I1353)&lt;&gt;"chf"),IF(ISBLANK(Créanciers!$N1353),0,IF(ISBLANK(Créanciers!$N1353),0,IF(ISNUMBER(Créanciers!$N1353),Créanciers!$N1353,Créanciers!$G1353))),0)</f>
        <v>0</v>
      </c>
      <c r="H1353">
        <f>IF(AND(NOT(ISBLANK(Créanciers!$I1353)),LOWER(Créanciers!$I1353)&lt;&gt;"chf"),IF(ISBLANK(Créanciers!$O1353),0,IF(ISBLANK(Créanciers!$O1353),0,IF(ISNUMBER(Créanciers!$O1353),Créanciers!$O1353,Créanciers!$G1353))),0)</f>
        <v>0</v>
      </c>
      <c r="I1353">
        <f>IF(AND(NOT(ISBLANK(Créanciers!$I1353)),LOWER(Créanciers!$I1353)&lt;&gt;"chf"),IF(ISBLANK(Créanciers!$P1353),0,IF(ISBLANK(Créanciers!$P1353),0,IF(ISNUMBER(Créanciers!$P1353),Créanciers!$P1353,Créanciers!$G1353))),0)</f>
        <v>0</v>
      </c>
      <c r="J1353">
        <f>IF(AND(NOT(ISBLANK(Créanciers!$I1353)),LOWER(Créanciers!$I1353)&lt;&gt;"chf"),IF(ISBLANK(Créanciers!$Q1353),0,IF(ISBLANK(Créanciers!$Q1353),0,IF(ISNUMBER(Créanciers!$Q1353),Créanciers!$Q1353,Créanciers!$G1353))),0)</f>
        <v>0</v>
      </c>
    </row>
    <row r="1354" spans="2:10" x14ac:dyDescent="0.25">
      <c r="B1354">
        <f>IF(OR(ISBLANK(Créanciers!$I1354),LOWER(Créanciers!$I1354)="chf"),IF(ISBLANK(Créanciers!N1354),0,IF(ISBLANK(Créanciers!$G1354),0,IF(ISNUMBER(Créanciers!N1354),Créanciers!N1354,Créanciers!$G1354))),0)</f>
        <v>0</v>
      </c>
      <c r="C1354">
        <f>IF(OR(ISBLANK(Créanciers!$I1354),LOWER(Créanciers!$I1354)="chf"),IF(ISBLANK(Créanciers!O1354),0,IF(ISBLANK(Créanciers!$G1354),0,IF(ISNUMBER(Créanciers!O1354),Créanciers!O1354,Créanciers!$G1354))),0)</f>
        <v>0</v>
      </c>
      <c r="D1354">
        <f>IF(OR(ISBLANK(Créanciers!$I1354),LOWER(Créanciers!$I1354)="chf"),IF(ISBLANK(Créanciers!P1354),0,IF(ISBLANK(Créanciers!$G1354),0,IF(ISNUMBER(Créanciers!P1354),Créanciers!P1354,Créanciers!$G1354))),0)</f>
        <v>0</v>
      </c>
      <c r="E1354">
        <f>IF(OR(ISBLANK(Créanciers!$I1354),LOWER(Créanciers!$I1354)="chf"),IF(ISBLANK(Créanciers!Q1354),0,IF(ISBLANK(Créanciers!$G1354),0,IF(ISNUMBER(Créanciers!Q1354),Créanciers!Q1354,Créanciers!$G1354))),0)</f>
        <v>0</v>
      </c>
      <c r="G1354">
        <f>IF(AND(NOT(ISBLANK(Créanciers!$I1354)),LOWER(Créanciers!$I1354)&lt;&gt;"chf"),IF(ISBLANK(Créanciers!$N1354),0,IF(ISBLANK(Créanciers!$N1354),0,IF(ISNUMBER(Créanciers!$N1354),Créanciers!$N1354,Créanciers!$G1354))),0)</f>
        <v>0</v>
      </c>
      <c r="H1354">
        <f>IF(AND(NOT(ISBLANK(Créanciers!$I1354)),LOWER(Créanciers!$I1354)&lt;&gt;"chf"),IF(ISBLANK(Créanciers!$O1354),0,IF(ISBLANK(Créanciers!$O1354),0,IF(ISNUMBER(Créanciers!$O1354),Créanciers!$O1354,Créanciers!$G1354))),0)</f>
        <v>0</v>
      </c>
      <c r="I1354">
        <f>IF(AND(NOT(ISBLANK(Créanciers!$I1354)),LOWER(Créanciers!$I1354)&lt;&gt;"chf"),IF(ISBLANK(Créanciers!$P1354),0,IF(ISBLANK(Créanciers!$P1354),0,IF(ISNUMBER(Créanciers!$P1354),Créanciers!$P1354,Créanciers!$G1354))),0)</f>
        <v>0</v>
      </c>
      <c r="J1354">
        <f>IF(AND(NOT(ISBLANK(Créanciers!$I1354)),LOWER(Créanciers!$I1354)&lt;&gt;"chf"),IF(ISBLANK(Créanciers!$Q1354),0,IF(ISBLANK(Créanciers!$Q1354),0,IF(ISNUMBER(Créanciers!$Q1354),Créanciers!$Q1354,Créanciers!$G1354))),0)</f>
        <v>0</v>
      </c>
    </row>
    <row r="1355" spans="2:10" x14ac:dyDescent="0.25">
      <c r="B1355">
        <f>IF(OR(ISBLANK(Créanciers!$I1355),LOWER(Créanciers!$I1355)="chf"),IF(ISBLANK(Créanciers!N1355),0,IF(ISBLANK(Créanciers!$G1355),0,IF(ISNUMBER(Créanciers!N1355),Créanciers!N1355,Créanciers!$G1355))),0)</f>
        <v>0</v>
      </c>
      <c r="C1355">
        <f>IF(OR(ISBLANK(Créanciers!$I1355),LOWER(Créanciers!$I1355)="chf"),IF(ISBLANK(Créanciers!O1355),0,IF(ISBLANK(Créanciers!$G1355),0,IF(ISNUMBER(Créanciers!O1355),Créanciers!O1355,Créanciers!$G1355))),0)</f>
        <v>0</v>
      </c>
      <c r="D1355">
        <f>IF(OR(ISBLANK(Créanciers!$I1355),LOWER(Créanciers!$I1355)="chf"),IF(ISBLANK(Créanciers!P1355),0,IF(ISBLANK(Créanciers!$G1355),0,IF(ISNUMBER(Créanciers!P1355),Créanciers!P1355,Créanciers!$G1355))),0)</f>
        <v>0</v>
      </c>
      <c r="E1355">
        <f>IF(OR(ISBLANK(Créanciers!$I1355),LOWER(Créanciers!$I1355)="chf"),IF(ISBLANK(Créanciers!Q1355),0,IF(ISBLANK(Créanciers!$G1355),0,IF(ISNUMBER(Créanciers!Q1355),Créanciers!Q1355,Créanciers!$G1355))),0)</f>
        <v>0</v>
      </c>
      <c r="G1355">
        <f>IF(AND(NOT(ISBLANK(Créanciers!$I1355)),LOWER(Créanciers!$I1355)&lt;&gt;"chf"),IF(ISBLANK(Créanciers!$N1355),0,IF(ISBLANK(Créanciers!$N1355),0,IF(ISNUMBER(Créanciers!$N1355),Créanciers!$N1355,Créanciers!$G1355))),0)</f>
        <v>0</v>
      </c>
      <c r="H1355">
        <f>IF(AND(NOT(ISBLANK(Créanciers!$I1355)),LOWER(Créanciers!$I1355)&lt;&gt;"chf"),IF(ISBLANK(Créanciers!$O1355),0,IF(ISBLANK(Créanciers!$O1355),0,IF(ISNUMBER(Créanciers!$O1355),Créanciers!$O1355,Créanciers!$G1355))),0)</f>
        <v>0</v>
      </c>
      <c r="I1355">
        <f>IF(AND(NOT(ISBLANK(Créanciers!$I1355)),LOWER(Créanciers!$I1355)&lt;&gt;"chf"),IF(ISBLANK(Créanciers!$P1355),0,IF(ISBLANK(Créanciers!$P1355),0,IF(ISNUMBER(Créanciers!$P1355),Créanciers!$P1355,Créanciers!$G1355))),0)</f>
        <v>0</v>
      </c>
      <c r="J1355">
        <f>IF(AND(NOT(ISBLANK(Créanciers!$I1355)),LOWER(Créanciers!$I1355)&lt;&gt;"chf"),IF(ISBLANK(Créanciers!$Q1355),0,IF(ISBLANK(Créanciers!$Q1355),0,IF(ISNUMBER(Créanciers!$Q1355),Créanciers!$Q1355,Créanciers!$G1355))),0)</f>
        <v>0</v>
      </c>
    </row>
    <row r="1356" spans="2:10" x14ac:dyDescent="0.25">
      <c r="B1356">
        <f>IF(OR(ISBLANK(Créanciers!$I1356),LOWER(Créanciers!$I1356)="chf"),IF(ISBLANK(Créanciers!N1356),0,IF(ISBLANK(Créanciers!$G1356),0,IF(ISNUMBER(Créanciers!N1356),Créanciers!N1356,Créanciers!$G1356))),0)</f>
        <v>0</v>
      </c>
      <c r="C1356">
        <f>IF(OR(ISBLANK(Créanciers!$I1356),LOWER(Créanciers!$I1356)="chf"),IF(ISBLANK(Créanciers!O1356),0,IF(ISBLANK(Créanciers!$G1356),0,IF(ISNUMBER(Créanciers!O1356),Créanciers!O1356,Créanciers!$G1356))),0)</f>
        <v>0</v>
      </c>
      <c r="D1356">
        <f>IF(OR(ISBLANK(Créanciers!$I1356),LOWER(Créanciers!$I1356)="chf"),IF(ISBLANK(Créanciers!P1356),0,IF(ISBLANK(Créanciers!$G1356),0,IF(ISNUMBER(Créanciers!P1356),Créanciers!P1356,Créanciers!$G1356))),0)</f>
        <v>0</v>
      </c>
      <c r="E1356">
        <f>IF(OR(ISBLANK(Créanciers!$I1356),LOWER(Créanciers!$I1356)="chf"),IF(ISBLANK(Créanciers!Q1356),0,IF(ISBLANK(Créanciers!$G1356),0,IF(ISNUMBER(Créanciers!Q1356),Créanciers!Q1356,Créanciers!$G1356))),0)</f>
        <v>0</v>
      </c>
      <c r="G1356">
        <f>IF(AND(NOT(ISBLANK(Créanciers!$I1356)),LOWER(Créanciers!$I1356)&lt;&gt;"chf"),IF(ISBLANK(Créanciers!$N1356),0,IF(ISBLANK(Créanciers!$N1356),0,IF(ISNUMBER(Créanciers!$N1356),Créanciers!$N1356,Créanciers!$G1356))),0)</f>
        <v>0</v>
      </c>
      <c r="H1356">
        <f>IF(AND(NOT(ISBLANK(Créanciers!$I1356)),LOWER(Créanciers!$I1356)&lt;&gt;"chf"),IF(ISBLANK(Créanciers!$O1356),0,IF(ISBLANK(Créanciers!$O1356),0,IF(ISNUMBER(Créanciers!$O1356),Créanciers!$O1356,Créanciers!$G1356))),0)</f>
        <v>0</v>
      </c>
      <c r="I1356">
        <f>IF(AND(NOT(ISBLANK(Créanciers!$I1356)),LOWER(Créanciers!$I1356)&lt;&gt;"chf"),IF(ISBLANK(Créanciers!$P1356),0,IF(ISBLANK(Créanciers!$P1356),0,IF(ISNUMBER(Créanciers!$P1356),Créanciers!$P1356,Créanciers!$G1356))),0)</f>
        <v>0</v>
      </c>
      <c r="J1356">
        <f>IF(AND(NOT(ISBLANK(Créanciers!$I1356)),LOWER(Créanciers!$I1356)&lt;&gt;"chf"),IF(ISBLANK(Créanciers!$Q1356),0,IF(ISBLANK(Créanciers!$Q1356),0,IF(ISNUMBER(Créanciers!$Q1356),Créanciers!$Q1356,Créanciers!$G1356))),0)</f>
        <v>0</v>
      </c>
    </row>
    <row r="1357" spans="2:10" x14ac:dyDescent="0.25">
      <c r="B1357">
        <f>IF(OR(ISBLANK(Créanciers!$I1357),LOWER(Créanciers!$I1357)="chf"),IF(ISBLANK(Créanciers!N1357),0,IF(ISBLANK(Créanciers!$G1357),0,IF(ISNUMBER(Créanciers!N1357),Créanciers!N1357,Créanciers!$G1357))),0)</f>
        <v>0</v>
      </c>
      <c r="C1357">
        <f>IF(OR(ISBLANK(Créanciers!$I1357),LOWER(Créanciers!$I1357)="chf"),IF(ISBLANK(Créanciers!O1357),0,IF(ISBLANK(Créanciers!$G1357),0,IF(ISNUMBER(Créanciers!O1357),Créanciers!O1357,Créanciers!$G1357))),0)</f>
        <v>0</v>
      </c>
      <c r="D1357">
        <f>IF(OR(ISBLANK(Créanciers!$I1357),LOWER(Créanciers!$I1357)="chf"),IF(ISBLANK(Créanciers!P1357),0,IF(ISBLANK(Créanciers!$G1357),0,IF(ISNUMBER(Créanciers!P1357),Créanciers!P1357,Créanciers!$G1357))),0)</f>
        <v>0</v>
      </c>
      <c r="E1357">
        <f>IF(OR(ISBLANK(Créanciers!$I1357),LOWER(Créanciers!$I1357)="chf"),IF(ISBLANK(Créanciers!Q1357),0,IF(ISBLANK(Créanciers!$G1357),0,IF(ISNUMBER(Créanciers!Q1357),Créanciers!Q1357,Créanciers!$G1357))),0)</f>
        <v>0</v>
      </c>
      <c r="G1357">
        <f>IF(AND(NOT(ISBLANK(Créanciers!$I1357)),LOWER(Créanciers!$I1357)&lt;&gt;"chf"),IF(ISBLANK(Créanciers!$N1357),0,IF(ISBLANK(Créanciers!$N1357),0,IF(ISNUMBER(Créanciers!$N1357),Créanciers!$N1357,Créanciers!$G1357))),0)</f>
        <v>0</v>
      </c>
      <c r="H1357">
        <f>IF(AND(NOT(ISBLANK(Créanciers!$I1357)),LOWER(Créanciers!$I1357)&lt;&gt;"chf"),IF(ISBLANK(Créanciers!$O1357),0,IF(ISBLANK(Créanciers!$O1357),0,IF(ISNUMBER(Créanciers!$O1357),Créanciers!$O1357,Créanciers!$G1357))),0)</f>
        <v>0</v>
      </c>
      <c r="I1357">
        <f>IF(AND(NOT(ISBLANK(Créanciers!$I1357)),LOWER(Créanciers!$I1357)&lt;&gt;"chf"),IF(ISBLANK(Créanciers!$P1357),0,IF(ISBLANK(Créanciers!$P1357),0,IF(ISNUMBER(Créanciers!$P1357),Créanciers!$P1357,Créanciers!$G1357))),0)</f>
        <v>0</v>
      </c>
      <c r="J1357">
        <f>IF(AND(NOT(ISBLANK(Créanciers!$I1357)),LOWER(Créanciers!$I1357)&lt;&gt;"chf"),IF(ISBLANK(Créanciers!$Q1357),0,IF(ISBLANK(Créanciers!$Q1357),0,IF(ISNUMBER(Créanciers!$Q1357),Créanciers!$Q1357,Créanciers!$G1357))),0)</f>
        <v>0</v>
      </c>
    </row>
    <row r="1358" spans="2:10" x14ac:dyDescent="0.25">
      <c r="B1358">
        <f>IF(OR(ISBLANK(Créanciers!$I1358),LOWER(Créanciers!$I1358)="chf"),IF(ISBLANK(Créanciers!N1358),0,IF(ISBLANK(Créanciers!$G1358),0,IF(ISNUMBER(Créanciers!N1358),Créanciers!N1358,Créanciers!$G1358))),0)</f>
        <v>0</v>
      </c>
      <c r="C1358">
        <f>IF(OR(ISBLANK(Créanciers!$I1358),LOWER(Créanciers!$I1358)="chf"),IF(ISBLANK(Créanciers!O1358),0,IF(ISBLANK(Créanciers!$G1358),0,IF(ISNUMBER(Créanciers!O1358),Créanciers!O1358,Créanciers!$G1358))),0)</f>
        <v>0</v>
      </c>
      <c r="D1358">
        <f>IF(OR(ISBLANK(Créanciers!$I1358),LOWER(Créanciers!$I1358)="chf"),IF(ISBLANK(Créanciers!P1358),0,IF(ISBLANK(Créanciers!$G1358),0,IF(ISNUMBER(Créanciers!P1358),Créanciers!P1358,Créanciers!$G1358))),0)</f>
        <v>0</v>
      </c>
      <c r="E1358">
        <f>IF(OR(ISBLANK(Créanciers!$I1358),LOWER(Créanciers!$I1358)="chf"),IF(ISBLANK(Créanciers!Q1358),0,IF(ISBLANK(Créanciers!$G1358),0,IF(ISNUMBER(Créanciers!Q1358),Créanciers!Q1358,Créanciers!$G1358))),0)</f>
        <v>0</v>
      </c>
      <c r="G1358">
        <f>IF(AND(NOT(ISBLANK(Créanciers!$I1358)),LOWER(Créanciers!$I1358)&lt;&gt;"chf"),IF(ISBLANK(Créanciers!$N1358),0,IF(ISBLANK(Créanciers!$N1358),0,IF(ISNUMBER(Créanciers!$N1358),Créanciers!$N1358,Créanciers!$G1358))),0)</f>
        <v>0</v>
      </c>
      <c r="H1358">
        <f>IF(AND(NOT(ISBLANK(Créanciers!$I1358)),LOWER(Créanciers!$I1358)&lt;&gt;"chf"),IF(ISBLANK(Créanciers!$O1358),0,IF(ISBLANK(Créanciers!$O1358),0,IF(ISNUMBER(Créanciers!$O1358),Créanciers!$O1358,Créanciers!$G1358))),0)</f>
        <v>0</v>
      </c>
      <c r="I1358">
        <f>IF(AND(NOT(ISBLANK(Créanciers!$I1358)),LOWER(Créanciers!$I1358)&lt;&gt;"chf"),IF(ISBLANK(Créanciers!$P1358),0,IF(ISBLANK(Créanciers!$P1358),0,IF(ISNUMBER(Créanciers!$P1358),Créanciers!$P1358,Créanciers!$G1358))),0)</f>
        <v>0</v>
      </c>
      <c r="J1358">
        <f>IF(AND(NOT(ISBLANK(Créanciers!$I1358)),LOWER(Créanciers!$I1358)&lt;&gt;"chf"),IF(ISBLANK(Créanciers!$Q1358),0,IF(ISBLANK(Créanciers!$Q1358),0,IF(ISNUMBER(Créanciers!$Q1358),Créanciers!$Q1358,Créanciers!$G1358))),0)</f>
        <v>0</v>
      </c>
    </row>
    <row r="1359" spans="2:10" x14ac:dyDescent="0.25">
      <c r="B1359">
        <f>IF(OR(ISBLANK(Créanciers!$I1359),LOWER(Créanciers!$I1359)="chf"),IF(ISBLANK(Créanciers!N1359),0,IF(ISBLANK(Créanciers!$G1359),0,IF(ISNUMBER(Créanciers!N1359),Créanciers!N1359,Créanciers!$G1359))),0)</f>
        <v>0</v>
      </c>
      <c r="C1359">
        <f>IF(OR(ISBLANK(Créanciers!$I1359),LOWER(Créanciers!$I1359)="chf"),IF(ISBLANK(Créanciers!O1359),0,IF(ISBLANK(Créanciers!$G1359),0,IF(ISNUMBER(Créanciers!O1359),Créanciers!O1359,Créanciers!$G1359))),0)</f>
        <v>0</v>
      </c>
      <c r="D1359">
        <f>IF(OR(ISBLANK(Créanciers!$I1359),LOWER(Créanciers!$I1359)="chf"),IF(ISBLANK(Créanciers!P1359),0,IF(ISBLANK(Créanciers!$G1359),0,IF(ISNUMBER(Créanciers!P1359),Créanciers!P1359,Créanciers!$G1359))),0)</f>
        <v>0</v>
      </c>
      <c r="E1359">
        <f>IF(OR(ISBLANK(Créanciers!$I1359),LOWER(Créanciers!$I1359)="chf"),IF(ISBLANK(Créanciers!Q1359),0,IF(ISBLANK(Créanciers!$G1359),0,IF(ISNUMBER(Créanciers!Q1359),Créanciers!Q1359,Créanciers!$G1359))),0)</f>
        <v>0</v>
      </c>
      <c r="G1359">
        <f>IF(AND(NOT(ISBLANK(Créanciers!$I1359)),LOWER(Créanciers!$I1359)&lt;&gt;"chf"),IF(ISBLANK(Créanciers!$N1359),0,IF(ISBLANK(Créanciers!$N1359),0,IF(ISNUMBER(Créanciers!$N1359),Créanciers!$N1359,Créanciers!$G1359))),0)</f>
        <v>0</v>
      </c>
      <c r="H1359">
        <f>IF(AND(NOT(ISBLANK(Créanciers!$I1359)),LOWER(Créanciers!$I1359)&lt;&gt;"chf"),IF(ISBLANK(Créanciers!$O1359),0,IF(ISBLANK(Créanciers!$O1359),0,IF(ISNUMBER(Créanciers!$O1359),Créanciers!$O1359,Créanciers!$G1359))),0)</f>
        <v>0</v>
      </c>
      <c r="I1359">
        <f>IF(AND(NOT(ISBLANK(Créanciers!$I1359)),LOWER(Créanciers!$I1359)&lt;&gt;"chf"),IF(ISBLANK(Créanciers!$P1359),0,IF(ISBLANK(Créanciers!$P1359),0,IF(ISNUMBER(Créanciers!$P1359),Créanciers!$P1359,Créanciers!$G1359))),0)</f>
        <v>0</v>
      </c>
      <c r="J1359">
        <f>IF(AND(NOT(ISBLANK(Créanciers!$I1359)),LOWER(Créanciers!$I1359)&lt;&gt;"chf"),IF(ISBLANK(Créanciers!$Q1359),0,IF(ISBLANK(Créanciers!$Q1359),0,IF(ISNUMBER(Créanciers!$Q1359),Créanciers!$Q1359,Créanciers!$G1359))),0)</f>
        <v>0</v>
      </c>
    </row>
    <row r="1360" spans="2:10" x14ac:dyDescent="0.25">
      <c r="B1360">
        <f>IF(OR(ISBLANK(Créanciers!$I1360),LOWER(Créanciers!$I1360)="chf"),IF(ISBLANK(Créanciers!N1360),0,IF(ISBLANK(Créanciers!$G1360),0,IF(ISNUMBER(Créanciers!N1360),Créanciers!N1360,Créanciers!$G1360))),0)</f>
        <v>0</v>
      </c>
      <c r="C1360">
        <f>IF(OR(ISBLANK(Créanciers!$I1360),LOWER(Créanciers!$I1360)="chf"),IF(ISBLANK(Créanciers!O1360),0,IF(ISBLANK(Créanciers!$G1360),0,IF(ISNUMBER(Créanciers!O1360),Créanciers!O1360,Créanciers!$G1360))),0)</f>
        <v>0</v>
      </c>
      <c r="D1360">
        <f>IF(OR(ISBLANK(Créanciers!$I1360),LOWER(Créanciers!$I1360)="chf"),IF(ISBLANK(Créanciers!P1360),0,IF(ISBLANK(Créanciers!$G1360),0,IF(ISNUMBER(Créanciers!P1360),Créanciers!P1360,Créanciers!$G1360))),0)</f>
        <v>0</v>
      </c>
      <c r="E1360">
        <f>IF(OR(ISBLANK(Créanciers!$I1360),LOWER(Créanciers!$I1360)="chf"),IF(ISBLANK(Créanciers!Q1360),0,IF(ISBLANK(Créanciers!$G1360),0,IF(ISNUMBER(Créanciers!Q1360),Créanciers!Q1360,Créanciers!$G1360))),0)</f>
        <v>0</v>
      </c>
      <c r="G1360">
        <f>IF(AND(NOT(ISBLANK(Créanciers!$I1360)),LOWER(Créanciers!$I1360)&lt;&gt;"chf"),IF(ISBLANK(Créanciers!$N1360),0,IF(ISBLANK(Créanciers!$N1360),0,IF(ISNUMBER(Créanciers!$N1360),Créanciers!$N1360,Créanciers!$G1360))),0)</f>
        <v>0</v>
      </c>
      <c r="H1360">
        <f>IF(AND(NOT(ISBLANK(Créanciers!$I1360)),LOWER(Créanciers!$I1360)&lt;&gt;"chf"),IF(ISBLANK(Créanciers!$O1360),0,IF(ISBLANK(Créanciers!$O1360),0,IF(ISNUMBER(Créanciers!$O1360),Créanciers!$O1360,Créanciers!$G1360))),0)</f>
        <v>0</v>
      </c>
      <c r="I1360">
        <f>IF(AND(NOT(ISBLANK(Créanciers!$I1360)),LOWER(Créanciers!$I1360)&lt;&gt;"chf"),IF(ISBLANK(Créanciers!$P1360),0,IF(ISBLANK(Créanciers!$P1360),0,IF(ISNUMBER(Créanciers!$P1360),Créanciers!$P1360,Créanciers!$G1360))),0)</f>
        <v>0</v>
      </c>
      <c r="J1360">
        <f>IF(AND(NOT(ISBLANK(Créanciers!$I1360)),LOWER(Créanciers!$I1360)&lt;&gt;"chf"),IF(ISBLANK(Créanciers!$Q1360),0,IF(ISBLANK(Créanciers!$Q1360),0,IF(ISNUMBER(Créanciers!$Q1360),Créanciers!$Q1360,Créanciers!$G1360))),0)</f>
        <v>0</v>
      </c>
    </row>
    <row r="1361" spans="2:10" x14ac:dyDescent="0.25">
      <c r="B1361">
        <f>IF(OR(ISBLANK(Créanciers!$I1361),LOWER(Créanciers!$I1361)="chf"),IF(ISBLANK(Créanciers!N1361),0,IF(ISBLANK(Créanciers!$G1361),0,IF(ISNUMBER(Créanciers!N1361),Créanciers!N1361,Créanciers!$G1361))),0)</f>
        <v>0</v>
      </c>
      <c r="C1361">
        <f>IF(OR(ISBLANK(Créanciers!$I1361),LOWER(Créanciers!$I1361)="chf"),IF(ISBLANK(Créanciers!O1361),0,IF(ISBLANK(Créanciers!$G1361),0,IF(ISNUMBER(Créanciers!O1361),Créanciers!O1361,Créanciers!$G1361))),0)</f>
        <v>0</v>
      </c>
      <c r="D1361">
        <f>IF(OR(ISBLANK(Créanciers!$I1361),LOWER(Créanciers!$I1361)="chf"),IF(ISBLANK(Créanciers!P1361),0,IF(ISBLANK(Créanciers!$G1361),0,IF(ISNUMBER(Créanciers!P1361),Créanciers!P1361,Créanciers!$G1361))),0)</f>
        <v>0</v>
      </c>
      <c r="E1361">
        <f>IF(OR(ISBLANK(Créanciers!$I1361),LOWER(Créanciers!$I1361)="chf"),IF(ISBLANK(Créanciers!Q1361),0,IF(ISBLANK(Créanciers!$G1361),0,IF(ISNUMBER(Créanciers!Q1361),Créanciers!Q1361,Créanciers!$G1361))),0)</f>
        <v>0</v>
      </c>
      <c r="G1361">
        <f>IF(AND(NOT(ISBLANK(Créanciers!$I1361)),LOWER(Créanciers!$I1361)&lt;&gt;"chf"),IF(ISBLANK(Créanciers!$N1361),0,IF(ISBLANK(Créanciers!$N1361),0,IF(ISNUMBER(Créanciers!$N1361),Créanciers!$N1361,Créanciers!$G1361))),0)</f>
        <v>0</v>
      </c>
      <c r="H1361">
        <f>IF(AND(NOT(ISBLANK(Créanciers!$I1361)),LOWER(Créanciers!$I1361)&lt;&gt;"chf"),IF(ISBLANK(Créanciers!$O1361),0,IF(ISBLANK(Créanciers!$O1361),0,IF(ISNUMBER(Créanciers!$O1361),Créanciers!$O1361,Créanciers!$G1361))),0)</f>
        <v>0</v>
      </c>
      <c r="I1361">
        <f>IF(AND(NOT(ISBLANK(Créanciers!$I1361)),LOWER(Créanciers!$I1361)&lt;&gt;"chf"),IF(ISBLANK(Créanciers!$P1361),0,IF(ISBLANK(Créanciers!$P1361),0,IF(ISNUMBER(Créanciers!$P1361),Créanciers!$P1361,Créanciers!$G1361))),0)</f>
        <v>0</v>
      </c>
      <c r="J1361">
        <f>IF(AND(NOT(ISBLANK(Créanciers!$I1361)),LOWER(Créanciers!$I1361)&lt;&gt;"chf"),IF(ISBLANK(Créanciers!$Q1361),0,IF(ISBLANK(Créanciers!$Q1361),0,IF(ISNUMBER(Créanciers!$Q1361),Créanciers!$Q1361,Créanciers!$G1361))),0)</f>
        <v>0</v>
      </c>
    </row>
    <row r="1362" spans="2:10" x14ac:dyDescent="0.25">
      <c r="B1362">
        <f>IF(OR(ISBLANK(Créanciers!$I1362),LOWER(Créanciers!$I1362)="chf"),IF(ISBLANK(Créanciers!N1362),0,IF(ISBLANK(Créanciers!$G1362),0,IF(ISNUMBER(Créanciers!N1362),Créanciers!N1362,Créanciers!$G1362))),0)</f>
        <v>0</v>
      </c>
      <c r="C1362">
        <f>IF(OR(ISBLANK(Créanciers!$I1362),LOWER(Créanciers!$I1362)="chf"),IF(ISBLANK(Créanciers!O1362),0,IF(ISBLANK(Créanciers!$G1362),0,IF(ISNUMBER(Créanciers!O1362),Créanciers!O1362,Créanciers!$G1362))),0)</f>
        <v>0</v>
      </c>
      <c r="D1362">
        <f>IF(OR(ISBLANK(Créanciers!$I1362),LOWER(Créanciers!$I1362)="chf"),IF(ISBLANK(Créanciers!P1362),0,IF(ISBLANK(Créanciers!$G1362),0,IF(ISNUMBER(Créanciers!P1362),Créanciers!P1362,Créanciers!$G1362))),0)</f>
        <v>0</v>
      </c>
      <c r="E1362">
        <f>IF(OR(ISBLANK(Créanciers!$I1362),LOWER(Créanciers!$I1362)="chf"),IF(ISBLANK(Créanciers!Q1362),0,IF(ISBLANK(Créanciers!$G1362),0,IF(ISNUMBER(Créanciers!Q1362),Créanciers!Q1362,Créanciers!$G1362))),0)</f>
        <v>0</v>
      </c>
      <c r="G1362">
        <f>IF(AND(NOT(ISBLANK(Créanciers!$I1362)),LOWER(Créanciers!$I1362)&lt;&gt;"chf"),IF(ISBLANK(Créanciers!$N1362),0,IF(ISBLANK(Créanciers!$N1362),0,IF(ISNUMBER(Créanciers!$N1362),Créanciers!$N1362,Créanciers!$G1362))),0)</f>
        <v>0</v>
      </c>
      <c r="H1362">
        <f>IF(AND(NOT(ISBLANK(Créanciers!$I1362)),LOWER(Créanciers!$I1362)&lt;&gt;"chf"),IF(ISBLANK(Créanciers!$O1362),0,IF(ISBLANK(Créanciers!$O1362),0,IF(ISNUMBER(Créanciers!$O1362),Créanciers!$O1362,Créanciers!$G1362))),0)</f>
        <v>0</v>
      </c>
      <c r="I1362">
        <f>IF(AND(NOT(ISBLANK(Créanciers!$I1362)),LOWER(Créanciers!$I1362)&lt;&gt;"chf"),IF(ISBLANK(Créanciers!$P1362),0,IF(ISBLANK(Créanciers!$P1362),0,IF(ISNUMBER(Créanciers!$P1362),Créanciers!$P1362,Créanciers!$G1362))),0)</f>
        <v>0</v>
      </c>
      <c r="J1362">
        <f>IF(AND(NOT(ISBLANK(Créanciers!$I1362)),LOWER(Créanciers!$I1362)&lt;&gt;"chf"),IF(ISBLANK(Créanciers!$Q1362),0,IF(ISBLANK(Créanciers!$Q1362),0,IF(ISNUMBER(Créanciers!$Q1362),Créanciers!$Q1362,Créanciers!$G1362))),0)</f>
        <v>0</v>
      </c>
    </row>
    <row r="1363" spans="2:10" x14ac:dyDescent="0.25">
      <c r="B1363">
        <f>IF(OR(ISBLANK(Créanciers!$I1363),LOWER(Créanciers!$I1363)="chf"),IF(ISBLANK(Créanciers!N1363),0,IF(ISBLANK(Créanciers!$G1363),0,IF(ISNUMBER(Créanciers!N1363),Créanciers!N1363,Créanciers!$G1363))),0)</f>
        <v>0</v>
      </c>
      <c r="C1363">
        <f>IF(OR(ISBLANK(Créanciers!$I1363),LOWER(Créanciers!$I1363)="chf"),IF(ISBLANK(Créanciers!O1363),0,IF(ISBLANK(Créanciers!$G1363),0,IF(ISNUMBER(Créanciers!O1363),Créanciers!O1363,Créanciers!$G1363))),0)</f>
        <v>0</v>
      </c>
      <c r="D1363">
        <f>IF(OR(ISBLANK(Créanciers!$I1363),LOWER(Créanciers!$I1363)="chf"),IF(ISBLANK(Créanciers!P1363),0,IF(ISBLANK(Créanciers!$G1363),0,IF(ISNUMBER(Créanciers!P1363),Créanciers!P1363,Créanciers!$G1363))),0)</f>
        <v>0</v>
      </c>
      <c r="E1363">
        <f>IF(OR(ISBLANK(Créanciers!$I1363),LOWER(Créanciers!$I1363)="chf"),IF(ISBLANK(Créanciers!Q1363),0,IF(ISBLANK(Créanciers!$G1363),0,IF(ISNUMBER(Créanciers!Q1363),Créanciers!Q1363,Créanciers!$G1363))),0)</f>
        <v>0</v>
      </c>
      <c r="G1363">
        <f>IF(AND(NOT(ISBLANK(Créanciers!$I1363)),LOWER(Créanciers!$I1363)&lt;&gt;"chf"),IF(ISBLANK(Créanciers!$N1363),0,IF(ISBLANK(Créanciers!$N1363),0,IF(ISNUMBER(Créanciers!$N1363),Créanciers!$N1363,Créanciers!$G1363))),0)</f>
        <v>0</v>
      </c>
      <c r="H1363">
        <f>IF(AND(NOT(ISBLANK(Créanciers!$I1363)),LOWER(Créanciers!$I1363)&lt;&gt;"chf"),IF(ISBLANK(Créanciers!$O1363),0,IF(ISBLANK(Créanciers!$O1363),0,IF(ISNUMBER(Créanciers!$O1363),Créanciers!$O1363,Créanciers!$G1363))),0)</f>
        <v>0</v>
      </c>
      <c r="I1363">
        <f>IF(AND(NOT(ISBLANK(Créanciers!$I1363)),LOWER(Créanciers!$I1363)&lt;&gt;"chf"),IF(ISBLANK(Créanciers!$P1363),0,IF(ISBLANK(Créanciers!$P1363),0,IF(ISNUMBER(Créanciers!$P1363),Créanciers!$P1363,Créanciers!$G1363))),0)</f>
        <v>0</v>
      </c>
      <c r="J1363">
        <f>IF(AND(NOT(ISBLANK(Créanciers!$I1363)),LOWER(Créanciers!$I1363)&lt;&gt;"chf"),IF(ISBLANK(Créanciers!$Q1363),0,IF(ISBLANK(Créanciers!$Q1363),0,IF(ISNUMBER(Créanciers!$Q1363),Créanciers!$Q1363,Créanciers!$G1363))),0)</f>
        <v>0</v>
      </c>
    </row>
    <row r="1364" spans="2:10" x14ac:dyDescent="0.25">
      <c r="B1364">
        <f>IF(OR(ISBLANK(Créanciers!$I1364),LOWER(Créanciers!$I1364)="chf"),IF(ISBLANK(Créanciers!N1364),0,IF(ISBLANK(Créanciers!$G1364),0,IF(ISNUMBER(Créanciers!N1364),Créanciers!N1364,Créanciers!$G1364))),0)</f>
        <v>0</v>
      </c>
      <c r="C1364">
        <f>IF(OR(ISBLANK(Créanciers!$I1364),LOWER(Créanciers!$I1364)="chf"),IF(ISBLANK(Créanciers!O1364),0,IF(ISBLANK(Créanciers!$G1364),0,IF(ISNUMBER(Créanciers!O1364),Créanciers!O1364,Créanciers!$G1364))),0)</f>
        <v>0</v>
      </c>
      <c r="D1364">
        <f>IF(OR(ISBLANK(Créanciers!$I1364),LOWER(Créanciers!$I1364)="chf"),IF(ISBLANK(Créanciers!P1364),0,IF(ISBLANK(Créanciers!$G1364),0,IF(ISNUMBER(Créanciers!P1364),Créanciers!P1364,Créanciers!$G1364))),0)</f>
        <v>0</v>
      </c>
      <c r="E1364">
        <f>IF(OR(ISBLANK(Créanciers!$I1364),LOWER(Créanciers!$I1364)="chf"),IF(ISBLANK(Créanciers!Q1364),0,IF(ISBLANK(Créanciers!$G1364),0,IF(ISNUMBER(Créanciers!Q1364),Créanciers!Q1364,Créanciers!$G1364))),0)</f>
        <v>0</v>
      </c>
      <c r="G1364">
        <f>IF(AND(NOT(ISBLANK(Créanciers!$I1364)),LOWER(Créanciers!$I1364)&lt;&gt;"chf"),IF(ISBLANK(Créanciers!$N1364),0,IF(ISBLANK(Créanciers!$N1364),0,IF(ISNUMBER(Créanciers!$N1364),Créanciers!$N1364,Créanciers!$G1364))),0)</f>
        <v>0</v>
      </c>
      <c r="H1364">
        <f>IF(AND(NOT(ISBLANK(Créanciers!$I1364)),LOWER(Créanciers!$I1364)&lt;&gt;"chf"),IF(ISBLANK(Créanciers!$O1364),0,IF(ISBLANK(Créanciers!$O1364),0,IF(ISNUMBER(Créanciers!$O1364),Créanciers!$O1364,Créanciers!$G1364))),0)</f>
        <v>0</v>
      </c>
      <c r="I1364">
        <f>IF(AND(NOT(ISBLANK(Créanciers!$I1364)),LOWER(Créanciers!$I1364)&lt;&gt;"chf"),IF(ISBLANK(Créanciers!$P1364),0,IF(ISBLANK(Créanciers!$P1364),0,IF(ISNUMBER(Créanciers!$P1364),Créanciers!$P1364,Créanciers!$G1364))),0)</f>
        <v>0</v>
      </c>
      <c r="J1364">
        <f>IF(AND(NOT(ISBLANK(Créanciers!$I1364)),LOWER(Créanciers!$I1364)&lt;&gt;"chf"),IF(ISBLANK(Créanciers!$Q1364),0,IF(ISBLANK(Créanciers!$Q1364),0,IF(ISNUMBER(Créanciers!$Q1364),Créanciers!$Q1364,Créanciers!$G1364))),0)</f>
        <v>0</v>
      </c>
    </row>
    <row r="1365" spans="2:10" x14ac:dyDescent="0.25">
      <c r="B1365">
        <f>IF(OR(ISBLANK(Créanciers!$I1365),LOWER(Créanciers!$I1365)="chf"),IF(ISBLANK(Créanciers!N1365),0,IF(ISBLANK(Créanciers!$G1365),0,IF(ISNUMBER(Créanciers!N1365),Créanciers!N1365,Créanciers!$G1365))),0)</f>
        <v>0</v>
      </c>
      <c r="C1365">
        <f>IF(OR(ISBLANK(Créanciers!$I1365),LOWER(Créanciers!$I1365)="chf"),IF(ISBLANK(Créanciers!O1365),0,IF(ISBLANK(Créanciers!$G1365),0,IF(ISNUMBER(Créanciers!O1365),Créanciers!O1365,Créanciers!$G1365))),0)</f>
        <v>0</v>
      </c>
      <c r="D1365">
        <f>IF(OR(ISBLANK(Créanciers!$I1365),LOWER(Créanciers!$I1365)="chf"),IF(ISBLANK(Créanciers!P1365),0,IF(ISBLANK(Créanciers!$G1365),0,IF(ISNUMBER(Créanciers!P1365),Créanciers!P1365,Créanciers!$G1365))),0)</f>
        <v>0</v>
      </c>
      <c r="E1365">
        <f>IF(OR(ISBLANK(Créanciers!$I1365),LOWER(Créanciers!$I1365)="chf"),IF(ISBLANK(Créanciers!Q1365),0,IF(ISBLANK(Créanciers!$G1365),0,IF(ISNUMBER(Créanciers!Q1365),Créanciers!Q1365,Créanciers!$G1365))),0)</f>
        <v>0</v>
      </c>
      <c r="G1365">
        <f>IF(AND(NOT(ISBLANK(Créanciers!$I1365)),LOWER(Créanciers!$I1365)&lt;&gt;"chf"),IF(ISBLANK(Créanciers!$N1365),0,IF(ISBLANK(Créanciers!$N1365),0,IF(ISNUMBER(Créanciers!$N1365),Créanciers!$N1365,Créanciers!$G1365))),0)</f>
        <v>0</v>
      </c>
      <c r="H1365">
        <f>IF(AND(NOT(ISBLANK(Créanciers!$I1365)),LOWER(Créanciers!$I1365)&lt;&gt;"chf"),IF(ISBLANK(Créanciers!$O1365),0,IF(ISBLANK(Créanciers!$O1365),0,IF(ISNUMBER(Créanciers!$O1365),Créanciers!$O1365,Créanciers!$G1365))),0)</f>
        <v>0</v>
      </c>
      <c r="I1365">
        <f>IF(AND(NOT(ISBLANK(Créanciers!$I1365)),LOWER(Créanciers!$I1365)&lt;&gt;"chf"),IF(ISBLANK(Créanciers!$P1365),0,IF(ISBLANK(Créanciers!$P1365),0,IF(ISNUMBER(Créanciers!$P1365),Créanciers!$P1365,Créanciers!$G1365))),0)</f>
        <v>0</v>
      </c>
      <c r="J1365">
        <f>IF(AND(NOT(ISBLANK(Créanciers!$I1365)),LOWER(Créanciers!$I1365)&lt;&gt;"chf"),IF(ISBLANK(Créanciers!$Q1365),0,IF(ISBLANK(Créanciers!$Q1365),0,IF(ISNUMBER(Créanciers!$Q1365),Créanciers!$Q1365,Créanciers!$G1365))),0)</f>
        <v>0</v>
      </c>
    </row>
    <row r="1366" spans="2:10" x14ac:dyDescent="0.25">
      <c r="B1366">
        <f>IF(OR(ISBLANK(Créanciers!$I1366),LOWER(Créanciers!$I1366)="chf"),IF(ISBLANK(Créanciers!N1366),0,IF(ISBLANK(Créanciers!$G1366),0,IF(ISNUMBER(Créanciers!N1366),Créanciers!N1366,Créanciers!$G1366))),0)</f>
        <v>0</v>
      </c>
      <c r="C1366">
        <f>IF(OR(ISBLANK(Créanciers!$I1366),LOWER(Créanciers!$I1366)="chf"),IF(ISBLANK(Créanciers!O1366),0,IF(ISBLANK(Créanciers!$G1366),0,IF(ISNUMBER(Créanciers!O1366),Créanciers!O1366,Créanciers!$G1366))),0)</f>
        <v>0</v>
      </c>
      <c r="D1366">
        <f>IF(OR(ISBLANK(Créanciers!$I1366),LOWER(Créanciers!$I1366)="chf"),IF(ISBLANK(Créanciers!P1366),0,IF(ISBLANK(Créanciers!$G1366),0,IF(ISNUMBER(Créanciers!P1366),Créanciers!P1366,Créanciers!$G1366))),0)</f>
        <v>0</v>
      </c>
      <c r="E1366">
        <f>IF(OR(ISBLANK(Créanciers!$I1366),LOWER(Créanciers!$I1366)="chf"),IF(ISBLANK(Créanciers!Q1366),0,IF(ISBLANK(Créanciers!$G1366),0,IF(ISNUMBER(Créanciers!Q1366),Créanciers!Q1366,Créanciers!$G1366))),0)</f>
        <v>0</v>
      </c>
      <c r="G1366">
        <f>IF(AND(NOT(ISBLANK(Créanciers!$I1366)),LOWER(Créanciers!$I1366)&lt;&gt;"chf"),IF(ISBLANK(Créanciers!$N1366),0,IF(ISBLANK(Créanciers!$N1366),0,IF(ISNUMBER(Créanciers!$N1366),Créanciers!$N1366,Créanciers!$G1366))),0)</f>
        <v>0</v>
      </c>
      <c r="H1366">
        <f>IF(AND(NOT(ISBLANK(Créanciers!$I1366)),LOWER(Créanciers!$I1366)&lt;&gt;"chf"),IF(ISBLANK(Créanciers!$O1366),0,IF(ISBLANK(Créanciers!$O1366),0,IF(ISNUMBER(Créanciers!$O1366),Créanciers!$O1366,Créanciers!$G1366))),0)</f>
        <v>0</v>
      </c>
      <c r="I1366">
        <f>IF(AND(NOT(ISBLANK(Créanciers!$I1366)),LOWER(Créanciers!$I1366)&lt;&gt;"chf"),IF(ISBLANK(Créanciers!$P1366),0,IF(ISBLANK(Créanciers!$P1366),0,IF(ISNUMBER(Créanciers!$P1366),Créanciers!$P1366,Créanciers!$G1366))),0)</f>
        <v>0</v>
      </c>
      <c r="J1366">
        <f>IF(AND(NOT(ISBLANK(Créanciers!$I1366)),LOWER(Créanciers!$I1366)&lt;&gt;"chf"),IF(ISBLANK(Créanciers!$Q1366),0,IF(ISBLANK(Créanciers!$Q1366),0,IF(ISNUMBER(Créanciers!$Q1366),Créanciers!$Q1366,Créanciers!$G1366))),0)</f>
        <v>0</v>
      </c>
    </row>
    <row r="1367" spans="2:10" x14ac:dyDescent="0.25">
      <c r="B1367">
        <f>IF(OR(ISBLANK(Créanciers!$I1367),LOWER(Créanciers!$I1367)="chf"),IF(ISBLANK(Créanciers!N1367),0,IF(ISBLANK(Créanciers!$G1367),0,IF(ISNUMBER(Créanciers!N1367),Créanciers!N1367,Créanciers!$G1367))),0)</f>
        <v>0</v>
      </c>
      <c r="C1367">
        <f>IF(OR(ISBLANK(Créanciers!$I1367),LOWER(Créanciers!$I1367)="chf"),IF(ISBLANK(Créanciers!O1367),0,IF(ISBLANK(Créanciers!$G1367),0,IF(ISNUMBER(Créanciers!O1367),Créanciers!O1367,Créanciers!$G1367))),0)</f>
        <v>0</v>
      </c>
      <c r="D1367">
        <f>IF(OR(ISBLANK(Créanciers!$I1367),LOWER(Créanciers!$I1367)="chf"),IF(ISBLANK(Créanciers!P1367),0,IF(ISBLANK(Créanciers!$G1367),0,IF(ISNUMBER(Créanciers!P1367),Créanciers!P1367,Créanciers!$G1367))),0)</f>
        <v>0</v>
      </c>
      <c r="E1367">
        <f>IF(OR(ISBLANK(Créanciers!$I1367),LOWER(Créanciers!$I1367)="chf"),IF(ISBLANK(Créanciers!Q1367),0,IF(ISBLANK(Créanciers!$G1367),0,IF(ISNUMBER(Créanciers!Q1367),Créanciers!Q1367,Créanciers!$G1367))),0)</f>
        <v>0</v>
      </c>
      <c r="G1367">
        <f>IF(AND(NOT(ISBLANK(Créanciers!$I1367)),LOWER(Créanciers!$I1367)&lt;&gt;"chf"),IF(ISBLANK(Créanciers!$N1367),0,IF(ISBLANK(Créanciers!$N1367),0,IF(ISNUMBER(Créanciers!$N1367),Créanciers!$N1367,Créanciers!$G1367))),0)</f>
        <v>0</v>
      </c>
      <c r="H1367">
        <f>IF(AND(NOT(ISBLANK(Créanciers!$I1367)),LOWER(Créanciers!$I1367)&lt;&gt;"chf"),IF(ISBLANK(Créanciers!$O1367),0,IF(ISBLANK(Créanciers!$O1367),0,IF(ISNUMBER(Créanciers!$O1367),Créanciers!$O1367,Créanciers!$G1367))),0)</f>
        <v>0</v>
      </c>
      <c r="I1367">
        <f>IF(AND(NOT(ISBLANK(Créanciers!$I1367)),LOWER(Créanciers!$I1367)&lt;&gt;"chf"),IF(ISBLANK(Créanciers!$P1367),0,IF(ISBLANK(Créanciers!$P1367),0,IF(ISNUMBER(Créanciers!$P1367),Créanciers!$P1367,Créanciers!$G1367))),0)</f>
        <v>0</v>
      </c>
      <c r="J1367">
        <f>IF(AND(NOT(ISBLANK(Créanciers!$I1367)),LOWER(Créanciers!$I1367)&lt;&gt;"chf"),IF(ISBLANK(Créanciers!$Q1367),0,IF(ISBLANK(Créanciers!$Q1367),0,IF(ISNUMBER(Créanciers!$Q1367),Créanciers!$Q1367,Créanciers!$G1367))),0)</f>
        <v>0</v>
      </c>
    </row>
    <row r="1368" spans="2:10" x14ac:dyDescent="0.25">
      <c r="B1368">
        <f>IF(OR(ISBLANK(Créanciers!$I1368),LOWER(Créanciers!$I1368)="chf"),IF(ISBLANK(Créanciers!N1368),0,IF(ISBLANK(Créanciers!$G1368),0,IF(ISNUMBER(Créanciers!N1368),Créanciers!N1368,Créanciers!$G1368))),0)</f>
        <v>0</v>
      </c>
      <c r="C1368">
        <f>IF(OR(ISBLANK(Créanciers!$I1368),LOWER(Créanciers!$I1368)="chf"),IF(ISBLANK(Créanciers!O1368),0,IF(ISBLANK(Créanciers!$G1368),0,IF(ISNUMBER(Créanciers!O1368),Créanciers!O1368,Créanciers!$G1368))),0)</f>
        <v>0</v>
      </c>
      <c r="D1368">
        <f>IF(OR(ISBLANK(Créanciers!$I1368),LOWER(Créanciers!$I1368)="chf"),IF(ISBLANK(Créanciers!P1368),0,IF(ISBLANK(Créanciers!$G1368),0,IF(ISNUMBER(Créanciers!P1368),Créanciers!P1368,Créanciers!$G1368))),0)</f>
        <v>0</v>
      </c>
      <c r="E1368">
        <f>IF(OR(ISBLANK(Créanciers!$I1368),LOWER(Créanciers!$I1368)="chf"),IF(ISBLANK(Créanciers!Q1368),0,IF(ISBLANK(Créanciers!$G1368),0,IF(ISNUMBER(Créanciers!Q1368),Créanciers!Q1368,Créanciers!$G1368))),0)</f>
        <v>0</v>
      </c>
      <c r="G1368">
        <f>IF(AND(NOT(ISBLANK(Créanciers!$I1368)),LOWER(Créanciers!$I1368)&lt;&gt;"chf"),IF(ISBLANK(Créanciers!$N1368),0,IF(ISBLANK(Créanciers!$N1368),0,IF(ISNUMBER(Créanciers!$N1368),Créanciers!$N1368,Créanciers!$G1368))),0)</f>
        <v>0</v>
      </c>
      <c r="H1368">
        <f>IF(AND(NOT(ISBLANK(Créanciers!$I1368)),LOWER(Créanciers!$I1368)&lt;&gt;"chf"),IF(ISBLANK(Créanciers!$O1368),0,IF(ISBLANK(Créanciers!$O1368),0,IF(ISNUMBER(Créanciers!$O1368),Créanciers!$O1368,Créanciers!$G1368))),0)</f>
        <v>0</v>
      </c>
      <c r="I1368">
        <f>IF(AND(NOT(ISBLANK(Créanciers!$I1368)),LOWER(Créanciers!$I1368)&lt;&gt;"chf"),IF(ISBLANK(Créanciers!$P1368),0,IF(ISBLANK(Créanciers!$P1368),0,IF(ISNUMBER(Créanciers!$P1368),Créanciers!$P1368,Créanciers!$G1368))),0)</f>
        <v>0</v>
      </c>
      <c r="J1368">
        <f>IF(AND(NOT(ISBLANK(Créanciers!$I1368)),LOWER(Créanciers!$I1368)&lt;&gt;"chf"),IF(ISBLANK(Créanciers!$Q1368),0,IF(ISBLANK(Créanciers!$Q1368),0,IF(ISNUMBER(Créanciers!$Q1368),Créanciers!$Q1368,Créanciers!$G1368))),0)</f>
        <v>0</v>
      </c>
    </row>
    <row r="1369" spans="2:10" x14ac:dyDescent="0.25">
      <c r="B1369">
        <f>IF(OR(ISBLANK(Créanciers!$I1369),LOWER(Créanciers!$I1369)="chf"),IF(ISBLANK(Créanciers!N1369),0,IF(ISBLANK(Créanciers!$G1369),0,IF(ISNUMBER(Créanciers!N1369),Créanciers!N1369,Créanciers!$G1369))),0)</f>
        <v>0</v>
      </c>
      <c r="C1369">
        <f>IF(OR(ISBLANK(Créanciers!$I1369),LOWER(Créanciers!$I1369)="chf"),IF(ISBLANK(Créanciers!O1369),0,IF(ISBLANK(Créanciers!$G1369),0,IF(ISNUMBER(Créanciers!O1369),Créanciers!O1369,Créanciers!$G1369))),0)</f>
        <v>0</v>
      </c>
      <c r="D1369">
        <f>IF(OR(ISBLANK(Créanciers!$I1369),LOWER(Créanciers!$I1369)="chf"),IF(ISBLANK(Créanciers!P1369),0,IF(ISBLANK(Créanciers!$G1369),0,IF(ISNUMBER(Créanciers!P1369),Créanciers!P1369,Créanciers!$G1369))),0)</f>
        <v>0</v>
      </c>
      <c r="E1369">
        <f>IF(OR(ISBLANK(Créanciers!$I1369),LOWER(Créanciers!$I1369)="chf"),IF(ISBLANK(Créanciers!Q1369),0,IF(ISBLANK(Créanciers!$G1369),0,IF(ISNUMBER(Créanciers!Q1369),Créanciers!Q1369,Créanciers!$G1369))),0)</f>
        <v>0</v>
      </c>
      <c r="G1369">
        <f>IF(AND(NOT(ISBLANK(Créanciers!$I1369)),LOWER(Créanciers!$I1369)&lt;&gt;"chf"),IF(ISBLANK(Créanciers!$N1369),0,IF(ISBLANK(Créanciers!$N1369),0,IF(ISNUMBER(Créanciers!$N1369),Créanciers!$N1369,Créanciers!$G1369))),0)</f>
        <v>0</v>
      </c>
      <c r="H1369">
        <f>IF(AND(NOT(ISBLANK(Créanciers!$I1369)),LOWER(Créanciers!$I1369)&lt;&gt;"chf"),IF(ISBLANK(Créanciers!$O1369),0,IF(ISBLANK(Créanciers!$O1369),0,IF(ISNUMBER(Créanciers!$O1369),Créanciers!$O1369,Créanciers!$G1369))),0)</f>
        <v>0</v>
      </c>
      <c r="I1369">
        <f>IF(AND(NOT(ISBLANK(Créanciers!$I1369)),LOWER(Créanciers!$I1369)&lt;&gt;"chf"),IF(ISBLANK(Créanciers!$P1369),0,IF(ISBLANK(Créanciers!$P1369),0,IF(ISNUMBER(Créanciers!$P1369),Créanciers!$P1369,Créanciers!$G1369))),0)</f>
        <v>0</v>
      </c>
      <c r="J1369">
        <f>IF(AND(NOT(ISBLANK(Créanciers!$I1369)),LOWER(Créanciers!$I1369)&lt;&gt;"chf"),IF(ISBLANK(Créanciers!$Q1369),0,IF(ISBLANK(Créanciers!$Q1369),0,IF(ISNUMBER(Créanciers!$Q1369),Créanciers!$Q1369,Créanciers!$G1369))),0)</f>
        <v>0</v>
      </c>
    </row>
    <row r="1370" spans="2:10" x14ac:dyDescent="0.25">
      <c r="B1370">
        <f>IF(OR(ISBLANK(Créanciers!$I1370),LOWER(Créanciers!$I1370)="chf"),IF(ISBLANK(Créanciers!N1370),0,IF(ISBLANK(Créanciers!$G1370),0,IF(ISNUMBER(Créanciers!N1370),Créanciers!N1370,Créanciers!$G1370))),0)</f>
        <v>0</v>
      </c>
      <c r="C1370">
        <f>IF(OR(ISBLANK(Créanciers!$I1370),LOWER(Créanciers!$I1370)="chf"),IF(ISBLANK(Créanciers!O1370),0,IF(ISBLANK(Créanciers!$G1370),0,IF(ISNUMBER(Créanciers!O1370),Créanciers!O1370,Créanciers!$G1370))),0)</f>
        <v>0</v>
      </c>
      <c r="D1370">
        <f>IF(OR(ISBLANK(Créanciers!$I1370),LOWER(Créanciers!$I1370)="chf"),IF(ISBLANK(Créanciers!P1370),0,IF(ISBLANK(Créanciers!$G1370),0,IF(ISNUMBER(Créanciers!P1370),Créanciers!P1370,Créanciers!$G1370))),0)</f>
        <v>0</v>
      </c>
      <c r="E1370">
        <f>IF(OR(ISBLANK(Créanciers!$I1370),LOWER(Créanciers!$I1370)="chf"),IF(ISBLANK(Créanciers!Q1370),0,IF(ISBLANK(Créanciers!$G1370),0,IF(ISNUMBER(Créanciers!Q1370),Créanciers!Q1370,Créanciers!$G1370))),0)</f>
        <v>0</v>
      </c>
      <c r="G1370">
        <f>IF(AND(NOT(ISBLANK(Créanciers!$I1370)),LOWER(Créanciers!$I1370)&lt;&gt;"chf"),IF(ISBLANK(Créanciers!$N1370),0,IF(ISBLANK(Créanciers!$N1370),0,IF(ISNUMBER(Créanciers!$N1370),Créanciers!$N1370,Créanciers!$G1370))),0)</f>
        <v>0</v>
      </c>
      <c r="H1370">
        <f>IF(AND(NOT(ISBLANK(Créanciers!$I1370)),LOWER(Créanciers!$I1370)&lt;&gt;"chf"),IF(ISBLANK(Créanciers!$O1370),0,IF(ISBLANK(Créanciers!$O1370),0,IF(ISNUMBER(Créanciers!$O1370),Créanciers!$O1370,Créanciers!$G1370))),0)</f>
        <v>0</v>
      </c>
      <c r="I1370">
        <f>IF(AND(NOT(ISBLANK(Créanciers!$I1370)),LOWER(Créanciers!$I1370)&lt;&gt;"chf"),IF(ISBLANK(Créanciers!$P1370),0,IF(ISBLANK(Créanciers!$P1370),0,IF(ISNUMBER(Créanciers!$P1370),Créanciers!$P1370,Créanciers!$G1370))),0)</f>
        <v>0</v>
      </c>
      <c r="J1370">
        <f>IF(AND(NOT(ISBLANK(Créanciers!$I1370)),LOWER(Créanciers!$I1370)&lt;&gt;"chf"),IF(ISBLANK(Créanciers!$Q1370),0,IF(ISBLANK(Créanciers!$Q1370),0,IF(ISNUMBER(Créanciers!$Q1370),Créanciers!$Q1370,Créanciers!$G1370))),0)</f>
        <v>0</v>
      </c>
    </row>
    <row r="1371" spans="2:10" x14ac:dyDescent="0.25">
      <c r="B1371">
        <f>IF(OR(ISBLANK(Créanciers!$I1371),LOWER(Créanciers!$I1371)="chf"),IF(ISBLANK(Créanciers!N1371),0,IF(ISBLANK(Créanciers!$G1371),0,IF(ISNUMBER(Créanciers!N1371),Créanciers!N1371,Créanciers!$G1371))),0)</f>
        <v>0</v>
      </c>
      <c r="C1371">
        <f>IF(OR(ISBLANK(Créanciers!$I1371),LOWER(Créanciers!$I1371)="chf"),IF(ISBLANK(Créanciers!O1371),0,IF(ISBLANK(Créanciers!$G1371),0,IF(ISNUMBER(Créanciers!O1371),Créanciers!O1371,Créanciers!$G1371))),0)</f>
        <v>0</v>
      </c>
      <c r="D1371">
        <f>IF(OR(ISBLANK(Créanciers!$I1371),LOWER(Créanciers!$I1371)="chf"),IF(ISBLANK(Créanciers!P1371),0,IF(ISBLANK(Créanciers!$G1371),0,IF(ISNUMBER(Créanciers!P1371),Créanciers!P1371,Créanciers!$G1371))),0)</f>
        <v>0</v>
      </c>
      <c r="E1371">
        <f>IF(OR(ISBLANK(Créanciers!$I1371),LOWER(Créanciers!$I1371)="chf"),IF(ISBLANK(Créanciers!Q1371),0,IF(ISBLANK(Créanciers!$G1371),0,IF(ISNUMBER(Créanciers!Q1371),Créanciers!Q1371,Créanciers!$G1371))),0)</f>
        <v>0</v>
      </c>
      <c r="G1371">
        <f>IF(AND(NOT(ISBLANK(Créanciers!$I1371)),LOWER(Créanciers!$I1371)&lt;&gt;"chf"),IF(ISBLANK(Créanciers!$N1371),0,IF(ISBLANK(Créanciers!$N1371),0,IF(ISNUMBER(Créanciers!$N1371),Créanciers!$N1371,Créanciers!$G1371))),0)</f>
        <v>0</v>
      </c>
      <c r="H1371">
        <f>IF(AND(NOT(ISBLANK(Créanciers!$I1371)),LOWER(Créanciers!$I1371)&lt;&gt;"chf"),IF(ISBLANK(Créanciers!$O1371),0,IF(ISBLANK(Créanciers!$O1371),0,IF(ISNUMBER(Créanciers!$O1371),Créanciers!$O1371,Créanciers!$G1371))),0)</f>
        <v>0</v>
      </c>
      <c r="I1371">
        <f>IF(AND(NOT(ISBLANK(Créanciers!$I1371)),LOWER(Créanciers!$I1371)&lt;&gt;"chf"),IF(ISBLANK(Créanciers!$P1371),0,IF(ISBLANK(Créanciers!$P1371),0,IF(ISNUMBER(Créanciers!$P1371),Créanciers!$P1371,Créanciers!$G1371))),0)</f>
        <v>0</v>
      </c>
      <c r="J1371">
        <f>IF(AND(NOT(ISBLANK(Créanciers!$I1371)),LOWER(Créanciers!$I1371)&lt;&gt;"chf"),IF(ISBLANK(Créanciers!$Q1371),0,IF(ISBLANK(Créanciers!$Q1371),0,IF(ISNUMBER(Créanciers!$Q1371),Créanciers!$Q1371,Créanciers!$G1371))),0)</f>
        <v>0</v>
      </c>
    </row>
    <row r="1372" spans="2:10" x14ac:dyDescent="0.25">
      <c r="B1372">
        <f>IF(OR(ISBLANK(Créanciers!$I1372),LOWER(Créanciers!$I1372)="chf"),IF(ISBLANK(Créanciers!N1372),0,IF(ISBLANK(Créanciers!$G1372),0,IF(ISNUMBER(Créanciers!N1372),Créanciers!N1372,Créanciers!$G1372))),0)</f>
        <v>0</v>
      </c>
      <c r="C1372">
        <f>IF(OR(ISBLANK(Créanciers!$I1372),LOWER(Créanciers!$I1372)="chf"),IF(ISBLANK(Créanciers!O1372),0,IF(ISBLANK(Créanciers!$G1372),0,IF(ISNUMBER(Créanciers!O1372),Créanciers!O1372,Créanciers!$G1372))),0)</f>
        <v>0</v>
      </c>
      <c r="D1372">
        <f>IF(OR(ISBLANK(Créanciers!$I1372),LOWER(Créanciers!$I1372)="chf"),IF(ISBLANK(Créanciers!P1372),0,IF(ISBLANK(Créanciers!$G1372),0,IF(ISNUMBER(Créanciers!P1372),Créanciers!P1372,Créanciers!$G1372))),0)</f>
        <v>0</v>
      </c>
      <c r="E1372">
        <f>IF(OR(ISBLANK(Créanciers!$I1372),LOWER(Créanciers!$I1372)="chf"),IF(ISBLANK(Créanciers!Q1372),0,IF(ISBLANK(Créanciers!$G1372),0,IF(ISNUMBER(Créanciers!Q1372),Créanciers!Q1372,Créanciers!$G1372))),0)</f>
        <v>0</v>
      </c>
      <c r="G1372">
        <f>IF(AND(NOT(ISBLANK(Créanciers!$I1372)),LOWER(Créanciers!$I1372)&lt;&gt;"chf"),IF(ISBLANK(Créanciers!$N1372),0,IF(ISBLANK(Créanciers!$N1372),0,IF(ISNUMBER(Créanciers!$N1372),Créanciers!$N1372,Créanciers!$G1372))),0)</f>
        <v>0</v>
      </c>
      <c r="H1372">
        <f>IF(AND(NOT(ISBLANK(Créanciers!$I1372)),LOWER(Créanciers!$I1372)&lt;&gt;"chf"),IF(ISBLANK(Créanciers!$O1372),0,IF(ISBLANK(Créanciers!$O1372),0,IF(ISNUMBER(Créanciers!$O1372),Créanciers!$O1372,Créanciers!$G1372))),0)</f>
        <v>0</v>
      </c>
      <c r="I1372">
        <f>IF(AND(NOT(ISBLANK(Créanciers!$I1372)),LOWER(Créanciers!$I1372)&lt;&gt;"chf"),IF(ISBLANK(Créanciers!$P1372),0,IF(ISBLANK(Créanciers!$P1372),0,IF(ISNUMBER(Créanciers!$P1372),Créanciers!$P1372,Créanciers!$G1372))),0)</f>
        <v>0</v>
      </c>
      <c r="J1372">
        <f>IF(AND(NOT(ISBLANK(Créanciers!$I1372)),LOWER(Créanciers!$I1372)&lt;&gt;"chf"),IF(ISBLANK(Créanciers!$Q1372),0,IF(ISBLANK(Créanciers!$Q1372),0,IF(ISNUMBER(Créanciers!$Q1372),Créanciers!$Q1372,Créanciers!$G1372))),0)</f>
        <v>0</v>
      </c>
    </row>
    <row r="1373" spans="2:10" x14ac:dyDescent="0.25">
      <c r="B1373">
        <f>IF(OR(ISBLANK(Créanciers!$I1373),LOWER(Créanciers!$I1373)="chf"),IF(ISBLANK(Créanciers!N1373),0,IF(ISBLANK(Créanciers!$G1373),0,IF(ISNUMBER(Créanciers!N1373),Créanciers!N1373,Créanciers!$G1373))),0)</f>
        <v>0</v>
      </c>
      <c r="C1373">
        <f>IF(OR(ISBLANK(Créanciers!$I1373),LOWER(Créanciers!$I1373)="chf"),IF(ISBLANK(Créanciers!O1373),0,IF(ISBLANK(Créanciers!$G1373),0,IF(ISNUMBER(Créanciers!O1373),Créanciers!O1373,Créanciers!$G1373))),0)</f>
        <v>0</v>
      </c>
      <c r="D1373">
        <f>IF(OR(ISBLANK(Créanciers!$I1373),LOWER(Créanciers!$I1373)="chf"),IF(ISBLANK(Créanciers!P1373),0,IF(ISBLANK(Créanciers!$G1373),0,IF(ISNUMBER(Créanciers!P1373),Créanciers!P1373,Créanciers!$G1373))),0)</f>
        <v>0</v>
      </c>
      <c r="E1373">
        <f>IF(OR(ISBLANK(Créanciers!$I1373),LOWER(Créanciers!$I1373)="chf"),IF(ISBLANK(Créanciers!Q1373),0,IF(ISBLANK(Créanciers!$G1373),0,IF(ISNUMBER(Créanciers!Q1373),Créanciers!Q1373,Créanciers!$G1373))),0)</f>
        <v>0</v>
      </c>
      <c r="G1373">
        <f>IF(AND(NOT(ISBLANK(Créanciers!$I1373)),LOWER(Créanciers!$I1373)&lt;&gt;"chf"),IF(ISBLANK(Créanciers!$N1373),0,IF(ISBLANK(Créanciers!$N1373),0,IF(ISNUMBER(Créanciers!$N1373),Créanciers!$N1373,Créanciers!$G1373))),0)</f>
        <v>0</v>
      </c>
      <c r="H1373">
        <f>IF(AND(NOT(ISBLANK(Créanciers!$I1373)),LOWER(Créanciers!$I1373)&lt;&gt;"chf"),IF(ISBLANK(Créanciers!$O1373),0,IF(ISBLANK(Créanciers!$O1373),0,IF(ISNUMBER(Créanciers!$O1373),Créanciers!$O1373,Créanciers!$G1373))),0)</f>
        <v>0</v>
      </c>
      <c r="I1373">
        <f>IF(AND(NOT(ISBLANK(Créanciers!$I1373)),LOWER(Créanciers!$I1373)&lt;&gt;"chf"),IF(ISBLANK(Créanciers!$P1373),0,IF(ISBLANK(Créanciers!$P1373),0,IF(ISNUMBER(Créanciers!$P1373),Créanciers!$P1373,Créanciers!$G1373))),0)</f>
        <v>0</v>
      </c>
      <c r="J1373">
        <f>IF(AND(NOT(ISBLANK(Créanciers!$I1373)),LOWER(Créanciers!$I1373)&lt;&gt;"chf"),IF(ISBLANK(Créanciers!$Q1373),0,IF(ISBLANK(Créanciers!$Q1373),0,IF(ISNUMBER(Créanciers!$Q1373),Créanciers!$Q1373,Créanciers!$G1373))),0)</f>
        <v>0</v>
      </c>
    </row>
    <row r="1374" spans="2:10" x14ac:dyDescent="0.25">
      <c r="B1374">
        <f>IF(OR(ISBLANK(Créanciers!$I1374),LOWER(Créanciers!$I1374)="chf"),IF(ISBLANK(Créanciers!N1374),0,IF(ISBLANK(Créanciers!$G1374),0,IF(ISNUMBER(Créanciers!N1374),Créanciers!N1374,Créanciers!$G1374))),0)</f>
        <v>0</v>
      </c>
      <c r="C1374">
        <f>IF(OR(ISBLANK(Créanciers!$I1374),LOWER(Créanciers!$I1374)="chf"),IF(ISBLANK(Créanciers!O1374),0,IF(ISBLANK(Créanciers!$G1374),0,IF(ISNUMBER(Créanciers!O1374),Créanciers!O1374,Créanciers!$G1374))),0)</f>
        <v>0</v>
      </c>
      <c r="D1374">
        <f>IF(OR(ISBLANK(Créanciers!$I1374),LOWER(Créanciers!$I1374)="chf"),IF(ISBLANK(Créanciers!P1374),0,IF(ISBLANK(Créanciers!$G1374),0,IF(ISNUMBER(Créanciers!P1374),Créanciers!P1374,Créanciers!$G1374))),0)</f>
        <v>0</v>
      </c>
      <c r="E1374">
        <f>IF(OR(ISBLANK(Créanciers!$I1374),LOWER(Créanciers!$I1374)="chf"),IF(ISBLANK(Créanciers!Q1374),0,IF(ISBLANK(Créanciers!$G1374),0,IF(ISNUMBER(Créanciers!Q1374),Créanciers!Q1374,Créanciers!$G1374))),0)</f>
        <v>0</v>
      </c>
      <c r="G1374">
        <f>IF(AND(NOT(ISBLANK(Créanciers!$I1374)),LOWER(Créanciers!$I1374)&lt;&gt;"chf"),IF(ISBLANK(Créanciers!$N1374),0,IF(ISBLANK(Créanciers!$N1374),0,IF(ISNUMBER(Créanciers!$N1374),Créanciers!$N1374,Créanciers!$G1374))),0)</f>
        <v>0</v>
      </c>
      <c r="H1374">
        <f>IF(AND(NOT(ISBLANK(Créanciers!$I1374)),LOWER(Créanciers!$I1374)&lt;&gt;"chf"),IF(ISBLANK(Créanciers!$O1374),0,IF(ISBLANK(Créanciers!$O1374),0,IF(ISNUMBER(Créanciers!$O1374),Créanciers!$O1374,Créanciers!$G1374))),0)</f>
        <v>0</v>
      </c>
      <c r="I1374">
        <f>IF(AND(NOT(ISBLANK(Créanciers!$I1374)),LOWER(Créanciers!$I1374)&lt;&gt;"chf"),IF(ISBLANK(Créanciers!$P1374),0,IF(ISBLANK(Créanciers!$P1374),0,IF(ISNUMBER(Créanciers!$P1374),Créanciers!$P1374,Créanciers!$G1374))),0)</f>
        <v>0</v>
      </c>
      <c r="J1374">
        <f>IF(AND(NOT(ISBLANK(Créanciers!$I1374)),LOWER(Créanciers!$I1374)&lt;&gt;"chf"),IF(ISBLANK(Créanciers!$Q1374),0,IF(ISBLANK(Créanciers!$Q1374),0,IF(ISNUMBER(Créanciers!$Q1374),Créanciers!$Q1374,Créanciers!$G1374))),0)</f>
        <v>0</v>
      </c>
    </row>
    <row r="1375" spans="2:10" x14ac:dyDescent="0.25">
      <c r="B1375">
        <f>IF(OR(ISBLANK(Créanciers!$I1375),LOWER(Créanciers!$I1375)="chf"),IF(ISBLANK(Créanciers!N1375),0,IF(ISBLANK(Créanciers!$G1375),0,IF(ISNUMBER(Créanciers!N1375),Créanciers!N1375,Créanciers!$G1375))),0)</f>
        <v>0</v>
      </c>
      <c r="C1375">
        <f>IF(OR(ISBLANK(Créanciers!$I1375),LOWER(Créanciers!$I1375)="chf"),IF(ISBLANK(Créanciers!O1375),0,IF(ISBLANK(Créanciers!$G1375),0,IF(ISNUMBER(Créanciers!O1375),Créanciers!O1375,Créanciers!$G1375))),0)</f>
        <v>0</v>
      </c>
      <c r="D1375">
        <f>IF(OR(ISBLANK(Créanciers!$I1375),LOWER(Créanciers!$I1375)="chf"),IF(ISBLANK(Créanciers!P1375),0,IF(ISBLANK(Créanciers!$G1375),0,IF(ISNUMBER(Créanciers!P1375),Créanciers!P1375,Créanciers!$G1375))),0)</f>
        <v>0</v>
      </c>
      <c r="E1375">
        <f>IF(OR(ISBLANK(Créanciers!$I1375),LOWER(Créanciers!$I1375)="chf"),IF(ISBLANK(Créanciers!Q1375),0,IF(ISBLANK(Créanciers!$G1375),0,IF(ISNUMBER(Créanciers!Q1375),Créanciers!Q1375,Créanciers!$G1375))),0)</f>
        <v>0</v>
      </c>
      <c r="G1375">
        <f>IF(AND(NOT(ISBLANK(Créanciers!$I1375)),LOWER(Créanciers!$I1375)&lt;&gt;"chf"),IF(ISBLANK(Créanciers!$N1375),0,IF(ISBLANK(Créanciers!$N1375),0,IF(ISNUMBER(Créanciers!$N1375),Créanciers!$N1375,Créanciers!$G1375))),0)</f>
        <v>0</v>
      </c>
      <c r="H1375">
        <f>IF(AND(NOT(ISBLANK(Créanciers!$I1375)),LOWER(Créanciers!$I1375)&lt;&gt;"chf"),IF(ISBLANK(Créanciers!$O1375),0,IF(ISBLANK(Créanciers!$O1375),0,IF(ISNUMBER(Créanciers!$O1375),Créanciers!$O1375,Créanciers!$G1375))),0)</f>
        <v>0</v>
      </c>
      <c r="I1375">
        <f>IF(AND(NOT(ISBLANK(Créanciers!$I1375)),LOWER(Créanciers!$I1375)&lt;&gt;"chf"),IF(ISBLANK(Créanciers!$P1375),0,IF(ISBLANK(Créanciers!$P1375),0,IF(ISNUMBER(Créanciers!$P1375),Créanciers!$P1375,Créanciers!$G1375))),0)</f>
        <v>0</v>
      </c>
      <c r="J1375">
        <f>IF(AND(NOT(ISBLANK(Créanciers!$I1375)),LOWER(Créanciers!$I1375)&lt;&gt;"chf"),IF(ISBLANK(Créanciers!$Q1375),0,IF(ISBLANK(Créanciers!$Q1375),0,IF(ISNUMBER(Créanciers!$Q1375),Créanciers!$Q1375,Créanciers!$G1375))),0)</f>
        <v>0</v>
      </c>
    </row>
    <row r="1376" spans="2:10" x14ac:dyDescent="0.25">
      <c r="B1376">
        <f>IF(OR(ISBLANK(Créanciers!$I1376),LOWER(Créanciers!$I1376)="chf"),IF(ISBLANK(Créanciers!N1376),0,IF(ISBLANK(Créanciers!$G1376),0,IF(ISNUMBER(Créanciers!N1376),Créanciers!N1376,Créanciers!$G1376))),0)</f>
        <v>0</v>
      </c>
      <c r="C1376">
        <f>IF(OR(ISBLANK(Créanciers!$I1376),LOWER(Créanciers!$I1376)="chf"),IF(ISBLANK(Créanciers!O1376),0,IF(ISBLANK(Créanciers!$G1376),0,IF(ISNUMBER(Créanciers!O1376),Créanciers!O1376,Créanciers!$G1376))),0)</f>
        <v>0</v>
      </c>
      <c r="D1376">
        <f>IF(OR(ISBLANK(Créanciers!$I1376),LOWER(Créanciers!$I1376)="chf"),IF(ISBLANK(Créanciers!P1376),0,IF(ISBLANK(Créanciers!$G1376),0,IF(ISNUMBER(Créanciers!P1376),Créanciers!P1376,Créanciers!$G1376))),0)</f>
        <v>0</v>
      </c>
      <c r="E1376">
        <f>IF(OR(ISBLANK(Créanciers!$I1376),LOWER(Créanciers!$I1376)="chf"),IF(ISBLANK(Créanciers!Q1376),0,IF(ISBLANK(Créanciers!$G1376),0,IF(ISNUMBER(Créanciers!Q1376),Créanciers!Q1376,Créanciers!$G1376))),0)</f>
        <v>0</v>
      </c>
      <c r="G1376">
        <f>IF(AND(NOT(ISBLANK(Créanciers!$I1376)),LOWER(Créanciers!$I1376)&lt;&gt;"chf"),IF(ISBLANK(Créanciers!$N1376),0,IF(ISBLANK(Créanciers!$N1376),0,IF(ISNUMBER(Créanciers!$N1376),Créanciers!$N1376,Créanciers!$G1376))),0)</f>
        <v>0</v>
      </c>
      <c r="H1376">
        <f>IF(AND(NOT(ISBLANK(Créanciers!$I1376)),LOWER(Créanciers!$I1376)&lt;&gt;"chf"),IF(ISBLANK(Créanciers!$O1376),0,IF(ISBLANK(Créanciers!$O1376),0,IF(ISNUMBER(Créanciers!$O1376),Créanciers!$O1376,Créanciers!$G1376))),0)</f>
        <v>0</v>
      </c>
      <c r="I1376">
        <f>IF(AND(NOT(ISBLANK(Créanciers!$I1376)),LOWER(Créanciers!$I1376)&lt;&gt;"chf"),IF(ISBLANK(Créanciers!$P1376),0,IF(ISBLANK(Créanciers!$P1376),0,IF(ISNUMBER(Créanciers!$P1376),Créanciers!$P1376,Créanciers!$G1376))),0)</f>
        <v>0</v>
      </c>
      <c r="J1376">
        <f>IF(AND(NOT(ISBLANK(Créanciers!$I1376)),LOWER(Créanciers!$I1376)&lt;&gt;"chf"),IF(ISBLANK(Créanciers!$Q1376),0,IF(ISBLANK(Créanciers!$Q1376),0,IF(ISNUMBER(Créanciers!$Q1376),Créanciers!$Q1376,Créanciers!$G1376))),0)</f>
        <v>0</v>
      </c>
    </row>
    <row r="1377" spans="2:10" x14ac:dyDescent="0.25">
      <c r="B1377">
        <f>IF(OR(ISBLANK(Créanciers!$I1377),LOWER(Créanciers!$I1377)="chf"),IF(ISBLANK(Créanciers!N1377),0,IF(ISBLANK(Créanciers!$G1377),0,IF(ISNUMBER(Créanciers!N1377),Créanciers!N1377,Créanciers!$G1377))),0)</f>
        <v>0</v>
      </c>
      <c r="C1377">
        <f>IF(OR(ISBLANK(Créanciers!$I1377),LOWER(Créanciers!$I1377)="chf"),IF(ISBLANK(Créanciers!O1377),0,IF(ISBLANK(Créanciers!$G1377),0,IF(ISNUMBER(Créanciers!O1377),Créanciers!O1377,Créanciers!$G1377))),0)</f>
        <v>0</v>
      </c>
      <c r="D1377">
        <f>IF(OR(ISBLANK(Créanciers!$I1377),LOWER(Créanciers!$I1377)="chf"),IF(ISBLANK(Créanciers!P1377),0,IF(ISBLANK(Créanciers!$G1377),0,IF(ISNUMBER(Créanciers!P1377),Créanciers!P1377,Créanciers!$G1377))),0)</f>
        <v>0</v>
      </c>
      <c r="E1377">
        <f>IF(OR(ISBLANK(Créanciers!$I1377),LOWER(Créanciers!$I1377)="chf"),IF(ISBLANK(Créanciers!Q1377),0,IF(ISBLANK(Créanciers!$G1377),0,IF(ISNUMBER(Créanciers!Q1377),Créanciers!Q1377,Créanciers!$G1377))),0)</f>
        <v>0</v>
      </c>
      <c r="G1377">
        <f>IF(AND(NOT(ISBLANK(Créanciers!$I1377)),LOWER(Créanciers!$I1377)&lt;&gt;"chf"),IF(ISBLANK(Créanciers!$N1377),0,IF(ISBLANK(Créanciers!$N1377),0,IF(ISNUMBER(Créanciers!$N1377),Créanciers!$N1377,Créanciers!$G1377))),0)</f>
        <v>0</v>
      </c>
      <c r="H1377">
        <f>IF(AND(NOT(ISBLANK(Créanciers!$I1377)),LOWER(Créanciers!$I1377)&lt;&gt;"chf"),IF(ISBLANK(Créanciers!$O1377),0,IF(ISBLANK(Créanciers!$O1377),0,IF(ISNUMBER(Créanciers!$O1377),Créanciers!$O1377,Créanciers!$G1377))),0)</f>
        <v>0</v>
      </c>
      <c r="I1377">
        <f>IF(AND(NOT(ISBLANK(Créanciers!$I1377)),LOWER(Créanciers!$I1377)&lt;&gt;"chf"),IF(ISBLANK(Créanciers!$P1377),0,IF(ISBLANK(Créanciers!$P1377),0,IF(ISNUMBER(Créanciers!$P1377),Créanciers!$P1377,Créanciers!$G1377))),0)</f>
        <v>0</v>
      </c>
      <c r="J1377">
        <f>IF(AND(NOT(ISBLANK(Créanciers!$I1377)),LOWER(Créanciers!$I1377)&lt;&gt;"chf"),IF(ISBLANK(Créanciers!$Q1377),0,IF(ISBLANK(Créanciers!$Q1377),0,IF(ISNUMBER(Créanciers!$Q1377),Créanciers!$Q1377,Créanciers!$G1377))),0)</f>
        <v>0</v>
      </c>
    </row>
    <row r="1378" spans="2:10" x14ac:dyDescent="0.25">
      <c r="B1378">
        <f>IF(OR(ISBLANK(Créanciers!$I1378),LOWER(Créanciers!$I1378)="chf"),IF(ISBLANK(Créanciers!N1378),0,IF(ISBLANK(Créanciers!$G1378),0,IF(ISNUMBER(Créanciers!N1378),Créanciers!N1378,Créanciers!$G1378))),0)</f>
        <v>0</v>
      </c>
      <c r="C1378">
        <f>IF(OR(ISBLANK(Créanciers!$I1378),LOWER(Créanciers!$I1378)="chf"),IF(ISBLANK(Créanciers!O1378),0,IF(ISBLANK(Créanciers!$G1378),0,IF(ISNUMBER(Créanciers!O1378),Créanciers!O1378,Créanciers!$G1378))),0)</f>
        <v>0</v>
      </c>
      <c r="D1378">
        <f>IF(OR(ISBLANK(Créanciers!$I1378),LOWER(Créanciers!$I1378)="chf"),IF(ISBLANK(Créanciers!P1378),0,IF(ISBLANK(Créanciers!$G1378),0,IF(ISNUMBER(Créanciers!P1378),Créanciers!P1378,Créanciers!$G1378))),0)</f>
        <v>0</v>
      </c>
      <c r="E1378">
        <f>IF(OR(ISBLANK(Créanciers!$I1378),LOWER(Créanciers!$I1378)="chf"),IF(ISBLANK(Créanciers!Q1378),0,IF(ISBLANK(Créanciers!$G1378),0,IF(ISNUMBER(Créanciers!Q1378),Créanciers!Q1378,Créanciers!$G1378))),0)</f>
        <v>0</v>
      </c>
      <c r="G1378">
        <f>IF(AND(NOT(ISBLANK(Créanciers!$I1378)),LOWER(Créanciers!$I1378)&lt;&gt;"chf"),IF(ISBLANK(Créanciers!$N1378),0,IF(ISBLANK(Créanciers!$N1378),0,IF(ISNUMBER(Créanciers!$N1378),Créanciers!$N1378,Créanciers!$G1378))),0)</f>
        <v>0</v>
      </c>
      <c r="H1378">
        <f>IF(AND(NOT(ISBLANK(Créanciers!$I1378)),LOWER(Créanciers!$I1378)&lt;&gt;"chf"),IF(ISBLANK(Créanciers!$O1378),0,IF(ISBLANK(Créanciers!$O1378),0,IF(ISNUMBER(Créanciers!$O1378),Créanciers!$O1378,Créanciers!$G1378))),0)</f>
        <v>0</v>
      </c>
      <c r="I1378">
        <f>IF(AND(NOT(ISBLANK(Créanciers!$I1378)),LOWER(Créanciers!$I1378)&lt;&gt;"chf"),IF(ISBLANK(Créanciers!$P1378),0,IF(ISBLANK(Créanciers!$P1378),0,IF(ISNUMBER(Créanciers!$P1378),Créanciers!$P1378,Créanciers!$G1378))),0)</f>
        <v>0</v>
      </c>
      <c r="J1378">
        <f>IF(AND(NOT(ISBLANK(Créanciers!$I1378)),LOWER(Créanciers!$I1378)&lt;&gt;"chf"),IF(ISBLANK(Créanciers!$Q1378),0,IF(ISBLANK(Créanciers!$Q1378),0,IF(ISNUMBER(Créanciers!$Q1378),Créanciers!$Q1378,Créanciers!$G1378))),0)</f>
        <v>0</v>
      </c>
    </row>
    <row r="1379" spans="2:10" x14ac:dyDescent="0.25">
      <c r="B1379">
        <f>IF(OR(ISBLANK(Créanciers!$I1379),LOWER(Créanciers!$I1379)="chf"),IF(ISBLANK(Créanciers!N1379),0,IF(ISBLANK(Créanciers!$G1379),0,IF(ISNUMBER(Créanciers!N1379),Créanciers!N1379,Créanciers!$G1379))),0)</f>
        <v>0</v>
      </c>
      <c r="C1379">
        <f>IF(OR(ISBLANK(Créanciers!$I1379),LOWER(Créanciers!$I1379)="chf"),IF(ISBLANK(Créanciers!O1379),0,IF(ISBLANK(Créanciers!$G1379),0,IF(ISNUMBER(Créanciers!O1379),Créanciers!O1379,Créanciers!$G1379))),0)</f>
        <v>0</v>
      </c>
      <c r="D1379">
        <f>IF(OR(ISBLANK(Créanciers!$I1379),LOWER(Créanciers!$I1379)="chf"),IF(ISBLANK(Créanciers!P1379),0,IF(ISBLANK(Créanciers!$G1379),0,IF(ISNUMBER(Créanciers!P1379),Créanciers!P1379,Créanciers!$G1379))),0)</f>
        <v>0</v>
      </c>
      <c r="E1379">
        <f>IF(OR(ISBLANK(Créanciers!$I1379),LOWER(Créanciers!$I1379)="chf"),IF(ISBLANK(Créanciers!Q1379),0,IF(ISBLANK(Créanciers!$G1379),0,IF(ISNUMBER(Créanciers!Q1379),Créanciers!Q1379,Créanciers!$G1379))),0)</f>
        <v>0</v>
      </c>
      <c r="G1379">
        <f>IF(AND(NOT(ISBLANK(Créanciers!$I1379)),LOWER(Créanciers!$I1379)&lt;&gt;"chf"),IF(ISBLANK(Créanciers!$N1379),0,IF(ISBLANK(Créanciers!$N1379),0,IF(ISNUMBER(Créanciers!$N1379),Créanciers!$N1379,Créanciers!$G1379))),0)</f>
        <v>0</v>
      </c>
      <c r="H1379">
        <f>IF(AND(NOT(ISBLANK(Créanciers!$I1379)),LOWER(Créanciers!$I1379)&lt;&gt;"chf"),IF(ISBLANK(Créanciers!$O1379),0,IF(ISBLANK(Créanciers!$O1379),0,IF(ISNUMBER(Créanciers!$O1379),Créanciers!$O1379,Créanciers!$G1379))),0)</f>
        <v>0</v>
      </c>
      <c r="I1379">
        <f>IF(AND(NOT(ISBLANK(Créanciers!$I1379)),LOWER(Créanciers!$I1379)&lt;&gt;"chf"),IF(ISBLANK(Créanciers!$P1379),0,IF(ISBLANK(Créanciers!$P1379),0,IF(ISNUMBER(Créanciers!$P1379),Créanciers!$P1379,Créanciers!$G1379))),0)</f>
        <v>0</v>
      </c>
      <c r="J1379">
        <f>IF(AND(NOT(ISBLANK(Créanciers!$I1379)),LOWER(Créanciers!$I1379)&lt;&gt;"chf"),IF(ISBLANK(Créanciers!$Q1379),0,IF(ISBLANK(Créanciers!$Q1379),0,IF(ISNUMBER(Créanciers!$Q1379),Créanciers!$Q1379,Créanciers!$G1379))),0)</f>
        <v>0</v>
      </c>
    </row>
    <row r="1380" spans="2:10" x14ac:dyDescent="0.25">
      <c r="B1380">
        <f>IF(OR(ISBLANK(Créanciers!$I1380),LOWER(Créanciers!$I1380)="chf"),IF(ISBLANK(Créanciers!N1380),0,IF(ISBLANK(Créanciers!$G1380),0,IF(ISNUMBER(Créanciers!N1380),Créanciers!N1380,Créanciers!$G1380))),0)</f>
        <v>0</v>
      </c>
      <c r="C1380">
        <f>IF(OR(ISBLANK(Créanciers!$I1380),LOWER(Créanciers!$I1380)="chf"),IF(ISBLANK(Créanciers!O1380),0,IF(ISBLANK(Créanciers!$G1380),0,IF(ISNUMBER(Créanciers!O1380),Créanciers!O1380,Créanciers!$G1380))),0)</f>
        <v>0</v>
      </c>
      <c r="D1380">
        <f>IF(OR(ISBLANK(Créanciers!$I1380),LOWER(Créanciers!$I1380)="chf"),IF(ISBLANK(Créanciers!P1380),0,IF(ISBLANK(Créanciers!$G1380),0,IF(ISNUMBER(Créanciers!P1380),Créanciers!P1380,Créanciers!$G1380))),0)</f>
        <v>0</v>
      </c>
      <c r="E1380">
        <f>IF(OR(ISBLANK(Créanciers!$I1380),LOWER(Créanciers!$I1380)="chf"),IF(ISBLANK(Créanciers!Q1380),0,IF(ISBLANK(Créanciers!$G1380),0,IF(ISNUMBER(Créanciers!Q1380),Créanciers!Q1380,Créanciers!$G1380))),0)</f>
        <v>0</v>
      </c>
      <c r="G1380">
        <f>IF(AND(NOT(ISBLANK(Créanciers!$I1380)),LOWER(Créanciers!$I1380)&lt;&gt;"chf"),IF(ISBLANK(Créanciers!$N1380),0,IF(ISBLANK(Créanciers!$N1380),0,IF(ISNUMBER(Créanciers!$N1380),Créanciers!$N1380,Créanciers!$G1380))),0)</f>
        <v>0</v>
      </c>
      <c r="H1380">
        <f>IF(AND(NOT(ISBLANK(Créanciers!$I1380)),LOWER(Créanciers!$I1380)&lt;&gt;"chf"),IF(ISBLANK(Créanciers!$O1380),0,IF(ISBLANK(Créanciers!$O1380),0,IF(ISNUMBER(Créanciers!$O1380),Créanciers!$O1380,Créanciers!$G1380))),0)</f>
        <v>0</v>
      </c>
      <c r="I1380">
        <f>IF(AND(NOT(ISBLANK(Créanciers!$I1380)),LOWER(Créanciers!$I1380)&lt;&gt;"chf"),IF(ISBLANK(Créanciers!$P1380),0,IF(ISBLANK(Créanciers!$P1380),0,IF(ISNUMBER(Créanciers!$P1380),Créanciers!$P1380,Créanciers!$G1380))),0)</f>
        <v>0</v>
      </c>
      <c r="J1380">
        <f>IF(AND(NOT(ISBLANK(Créanciers!$I1380)),LOWER(Créanciers!$I1380)&lt;&gt;"chf"),IF(ISBLANK(Créanciers!$Q1380),0,IF(ISBLANK(Créanciers!$Q1380),0,IF(ISNUMBER(Créanciers!$Q1380),Créanciers!$Q1380,Créanciers!$G1380))),0)</f>
        <v>0</v>
      </c>
    </row>
    <row r="1381" spans="2:10" x14ac:dyDescent="0.25">
      <c r="B1381">
        <f>IF(OR(ISBLANK(Créanciers!$I1381),LOWER(Créanciers!$I1381)="chf"),IF(ISBLANK(Créanciers!N1381),0,IF(ISBLANK(Créanciers!$G1381),0,IF(ISNUMBER(Créanciers!N1381),Créanciers!N1381,Créanciers!$G1381))),0)</f>
        <v>0</v>
      </c>
      <c r="C1381">
        <f>IF(OR(ISBLANK(Créanciers!$I1381),LOWER(Créanciers!$I1381)="chf"),IF(ISBLANK(Créanciers!O1381),0,IF(ISBLANK(Créanciers!$G1381),0,IF(ISNUMBER(Créanciers!O1381),Créanciers!O1381,Créanciers!$G1381))),0)</f>
        <v>0</v>
      </c>
      <c r="D1381">
        <f>IF(OR(ISBLANK(Créanciers!$I1381),LOWER(Créanciers!$I1381)="chf"),IF(ISBLANK(Créanciers!P1381),0,IF(ISBLANK(Créanciers!$G1381),0,IF(ISNUMBER(Créanciers!P1381),Créanciers!P1381,Créanciers!$G1381))),0)</f>
        <v>0</v>
      </c>
      <c r="E1381">
        <f>IF(OR(ISBLANK(Créanciers!$I1381),LOWER(Créanciers!$I1381)="chf"),IF(ISBLANK(Créanciers!Q1381),0,IF(ISBLANK(Créanciers!$G1381),0,IF(ISNUMBER(Créanciers!Q1381),Créanciers!Q1381,Créanciers!$G1381))),0)</f>
        <v>0</v>
      </c>
      <c r="G1381">
        <f>IF(AND(NOT(ISBLANK(Créanciers!$I1381)),LOWER(Créanciers!$I1381)&lt;&gt;"chf"),IF(ISBLANK(Créanciers!$N1381),0,IF(ISBLANK(Créanciers!$N1381),0,IF(ISNUMBER(Créanciers!$N1381),Créanciers!$N1381,Créanciers!$G1381))),0)</f>
        <v>0</v>
      </c>
      <c r="H1381">
        <f>IF(AND(NOT(ISBLANK(Créanciers!$I1381)),LOWER(Créanciers!$I1381)&lt;&gt;"chf"),IF(ISBLANK(Créanciers!$O1381),0,IF(ISBLANK(Créanciers!$O1381),0,IF(ISNUMBER(Créanciers!$O1381),Créanciers!$O1381,Créanciers!$G1381))),0)</f>
        <v>0</v>
      </c>
      <c r="I1381">
        <f>IF(AND(NOT(ISBLANK(Créanciers!$I1381)),LOWER(Créanciers!$I1381)&lt;&gt;"chf"),IF(ISBLANK(Créanciers!$P1381),0,IF(ISBLANK(Créanciers!$P1381),0,IF(ISNUMBER(Créanciers!$P1381),Créanciers!$P1381,Créanciers!$G1381))),0)</f>
        <v>0</v>
      </c>
      <c r="J1381">
        <f>IF(AND(NOT(ISBLANK(Créanciers!$I1381)),LOWER(Créanciers!$I1381)&lt;&gt;"chf"),IF(ISBLANK(Créanciers!$Q1381),0,IF(ISBLANK(Créanciers!$Q1381),0,IF(ISNUMBER(Créanciers!$Q1381),Créanciers!$Q1381,Créanciers!$G1381))),0)</f>
        <v>0</v>
      </c>
    </row>
    <row r="1382" spans="2:10" x14ac:dyDescent="0.25">
      <c r="B1382">
        <f>IF(OR(ISBLANK(Créanciers!$I1382),LOWER(Créanciers!$I1382)="chf"),IF(ISBLANK(Créanciers!N1382),0,IF(ISBLANK(Créanciers!$G1382),0,IF(ISNUMBER(Créanciers!N1382),Créanciers!N1382,Créanciers!$G1382))),0)</f>
        <v>0</v>
      </c>
      <c r="C1382">
        <f>IF(OR(ISBLANK(Créanciers!$I1382),LOWER(Créanciers!$I1382)="chf"),IF(ISBLANK(Créanciers!O1382),0,IF(ISBLANK(Créanciers!$G1382),0,IF(ISNUMBER(Créanciers!O1382),Créanciers!O1382,Créanciers!$G1382))),0)</f>
        <v>0</v>
      </c>
      <c r="D1382">
        <f>IF(OR(ISBLANK(Créanciers!$I1382),LOWER(Créanciers!$I1382)="chf"),IF(ISBLANK(Créanciers!P1382),0,IF(ISBLANK(Créanciers!$G1382),0,IF(ISNUMBER(Créanciers!P1382),Créanciers!P1382,Créanciers!$G1382))),0)</f>
        <v>0</v>
      </c>
      <c r="E1382">
        <f>IF(OR(ISBLANK(Créanciers!$I1382),LOWER(Créanciers!$I1382)="chf"),IF(ISBLANK(Créanciers!Q1382),0,IF(ISBLANK(Créanciers!$G1382),0,IF(ISNUMBER(Créanciers!Q1382),Créanciers!Q1382,Créanciers!$G1382))),0)</f>
        <v>0</v>
      </c>
      <c r="G1382">
        <f>IF(AND(NOT(ISBLANK(Créanciers!$I1382)),LOWER(Créanciers!$I1382)&lt;&gt;"chf"),IF(ISBLANK(Créanciers!$N1382),0,IF(ISBLANK(Créanciers!$N1382),0,IF(ISNUMBER(Créanciers!$N1382),Créanciers!$N1382,Créanciers!$G1382))),0)</f>
        <v>0</v>
      </c>
      <c r="H1382">
        <f>IF(AND(NOT(ISBLANK(Créanciers!$I1382)),LOWER(Créanciers!$I1382)&lt;&gt;"chf"),IF(ISBLANK(Créanciers!$O1382),0,IF(ISBLANK(Créanciers!$O1382),0,IF(ISNUMBER(Créanciers!$O1382),Créanciers!$O1382,Créanciers!$G1382))),0)</f>
        <v>0</v>
      </c>
      <c r="I1382">
        <f>IF(AND(NOT(ISBLANK(Créanciers!$I1382)),LOWER(Créanciers!$I1382)&lt;&gt;"chf"),IF(ISBLANK(Créanciers!$P1382),0,IF(ISBLANK(Créanciers!$P1382),0,IF(ISNUMBER(Créanciers!$P1382),Créanciers!$P1382,Créanciers!$G1382))),0)</f>
        <v>0</v>
      </c>
      <c r="J1382">
        <f>IF(AND(NOT(ISBLANK(Créanciers!$I1382)),LOWER(Créanciers!$I1382)&lt;&gt;"chf"),IF(ISBLANK(Créanciers!$Q1382),0,IF(ISBLANK(Créanciers!$Q1382),0,IF(ISNUMBER(Créanciers!$Q1382),Créanciers!$Q1382,Créanciers!$G1382))),0)</f>
        <v>0</v>
      </c>
    </row>
    <row r="1383" spans="2:10" x14ac:dyDescent="0.25">
      <c r="B1383">
        <f>IF(OR(ISBLANK(Créanciers!$I1383),LOWER(Créanciers!$I1383)="chf"),IF(ISBLANK(Créanciers!N1383),0,IF(ISBLANK(Créanciers!$G1383),0,IF(ISNUMBER(Créanciers!N1383),Créanciers!N1383,Créanciers!$G1383))),0)</f>
        <v>0</v>
      </c>
      <c r="C1383">
        <f>IF(OR(ISBLANK(Créanciers!$I1383),LOWER(Créanciers!$I1383)="chf"),IF(ISBLANK(Créanciers!O1383),0,IF(ISBLANK(Créanciers!$G1383),0,IF(ISNUMBER(Créanciers!O1383),Créanciers!O1383,Créanciers!$G1383))),0)</f>
        <v>0</v>
      </c>
      <c r="D1383">
        <f>IF(OR(ISBLANK(Créanciers!$I1383),LOWER(Créanciers!$I1383)="chf"),IF(ISBLANK(Créanciers!P1383),0,IF(ISBLANK(Créanciers!$G1383),0,IF(ISNUMBER(Créanciers!P1383),Créanciers!P1383,Créanciers!$G1383))),0)</f>
        <v>0</v>
      </c>
      <c r="E1383">
        <f>IF(OR(ISBLANK(Créanciers!$I1383),LOWER(Créanciers!$I1383)="chf"),IF(ISBLANK(Créanciers!Q1383),0,IF(ISBLANK(Créanciers!$G1383),0,IF(ISNUMBER(Créanciers!Q1383),Créanciers!Q1383,Créanciers!$G1383))),0)</f>
        <v>0</v>
      </c>
      <c r="G1383">
        <f>IF(AND(NOT(ISBLANK(Créanciers!$I1383)),LOWER(Créanciers!$I1383)&lt;&gt;"chf"),IF(ISBLANK(Créanciers!$N1383),0,IF(ISBLANK(Créanciers!$N1383),0,IF(ISNUMBER(Créanciers!$N1383),Créanciers!$N1383,Créanciers!$G1383))),0)</f>
        <v>0</v>
      </c>
      <c r="H1383">
        <f>IF(AND(NOT(ISBLANK(Créanciers!$I1383)),LOWER(Créanciers!$I1383)&lt;&gt;"chf"),IF(ISBLANK(Créanciers!$O1383),0,IF(ISBLANK(Créanciers!$O1383),0,IF(ISNUMBER(Créanciers!$O1383),Créanciers!$O1383,Créanciers!$G1383))),0)</f>
        <v>0</v>
      </c>
      <c r="I1383">
        <f>IF(AND(NOT(ISBLANK(Créanciers!$I1383)),LOWER(Créanciers!$I1383)&lt;&gt;"chf"),IF(ISBLANK(Créanciers!$P1383),0,IF(ISBLANK(Créanciers!$P1383),0,IF(ISNUMBER(Créanciers!$P1383),Créanciers!$P1383,Créanciers!$G1383))),0)</f>
        <v>0</v>
      </c>
      <c r="J1383">
        <f>IF(AND(NOT(ISBLANK(Créanciers!$I1383)),LOWER(Créanciers!$I1383)&lt;&gt;"chf"),IF(ISBLANK(Créanciers!$Q1383),0,IF(ISBLANK(Créanciers!$Q1383),0,IF(ISNUMBER(Créanciers!$Q1383),Créanciers!$Q1383,Créanciers!$G1383))),0)</f>
        <v>0</v>
      </c>
    </row>
    <row r="1384" spans="2:10" x14ac:dyDescent="0.25">
      <c r="B1384">
        <f>IF(OR(ISBLANK(Créanciers!$I1384),LOWER(Créanciers!$I1384)="chf"),IF(ISBLANK(Créanciers!N1384),0,IF(ISBLANK(Créanciers!$G1384),0,IF(ISNUMBER(Créanciers!N1384),Créanciers!N1384,Créanciers!$G1384))),0)</f>
        <v>0</v>
      </c>
      <c r="C1384">
        <f>IF(OR(ISBLANK(Créanciers!$I1384),LOWER(Créanciers!$I1384)="chf"),IF(ISBLANK(Créanciers!O1384),0,IF(ISBLANK(Créanciers!$G1384),0,IF(ISNUMBER(Créanciers!O1384),Créanciers!O1384,Créanciers!$G1384))),0)</f>
        <v>0</v>
      </c>
      <c r="D1384">
        <f>IF(OR(ISBLANK(Créanciers!$I1384),LOWER(Créanciers!$I1384)="chf"),IF(ISBLANK(Créanciers!P1384),0,IF(ISBLANK(Créanciers!$G1384),0,IF(ISNUMBER(Créanciers!P1384),Créanciers!P1384,Créanciers!$G1384))),0)</f>
        <v>0</v>
      </c>
      <c r="E1384">
        <f>IF(OR(ISBLANK(Créanciers!$I1384),LOWER(Créanciers!$I1384)="chf"),IF(ISBLANK(Créanciers!Q1384),0,IF(ISBLANK(Créanciers!$G1384),0,IF(ISNUMBER(Créanciers!Q1384),Créanciers!Q1384,Créanciers!$G1384))),0)</f>
        <v>0</v>
      </c>
      <c r="G1384">
        <f>IF(AND(NOT(ISBLANK(Créanciers!$I1384)),LOWER(Créanciers!$I1384)&lt;&gt;"chf"),IF(ISBLANK(Créanciers!$N1384),0,IF(ISBLANK(Créanciers!$N1384),0,IF(ISNUMBER(Créanciers!$N1384),Créanciers!$N1384,Créanciers!$G1384))),0)</f>
        <v>0</v>
      </c>
      <c r="H1384">
        <f>IF(AND(NOT(ISBLANK(Créanciers!$I1384)),LOWER(Créanciers!$I1384)&lt;&gt;"chf"),IF(ISBLANK(Créanciers!$O1384),0,IF(ISBLANK(Créanciers!$O1384),0,IF(ISNUMBER(Créanciers!$O1384),Créanciers!$O1384,Créanciers!$G1384))),0)</f>
        <v>0</v>
      </c>
      <c r="I1384">
        <f>IF(AND(NOT(ISBLANK(Créanciers!$I1384)),LOWER(Créanciers!$I1384)&lt;&gt;"chf"),IF(ISBLANK(Créanciers!$P1384),0,IF(ISBLANK(Créanciers!$P1384),0,IF(ISNUMBER(Créanciers!$P1384),Créanciers!$P1384,Créanciers!$G1384))),0)</f>
        <v>0</v>
      </c>
      <c r="J1384">
        <f>IF(AND(NOT(ISBLANK(Créanciers!$I1384)),LOWER(Créanciers!$I1384)&lt;&gt;"chf"),IF(ISBLANK(Créanciers!$Q1384),0,IF(ISBLANK(Créanciers!$Q1384),0,IF(ISNUMBER(Créanciers!$Q1384),Créanciers!$Q1384,Créanciers!$G1384))),0)</f>
        <v>0</v>
      </c>
    </row>
    <row r="1385" spans="2:10" x14ac:dyDescent="0.25">
      <c r="B1385">
        <f>IF(OR(ISBLANK(Créanciers!$I1385),LOWER(Créanciers!$I1385)="chf"),IF(ISBLANK(Créanciers!N1385),0,IF(ISBLANK(Créanciers!$G1385),0,IF(ISNUMBER(Créanciers!N1385),Créanciers!N1385,Créanciers!$G1385))),0)</f>
        <v>0</v>
      </c>
      <c r="C1385">
        <f>IF(OR(ISBLANK(Créanciers!$I1385),LOWER(Créanciers!$I1385)="chf"),IF(ISBLANK(Créanciers!O1385),0,IF(ISBLANK(Créanciers!$G1385),0,IF(ISNUMBER(Créanciers!O1385),Créanciers!O1385,Créanciers!$G1385))),0)</f>
        <v>0</v>
      </c>
      <c r="D1385">
        <f>IF(OR(ISBLANK(Créanciers!$I1385),LOWER(Créanciers!$I1385)="chf"),IF(ISBLANK(Créanciers!P1385),0,IF(ISBLANK(Créanciers!$G1385),0,IF(ISNUMBER(Créanciers!P1385),Créanciers!P1385,Créanciers!$G1385))),0)</f>
        <v>0</v>
      </c>
      <c r="E1385">
        <f>IF(OR(ISBLANK(Créanciers!$I1385),LOWER(Créanciers!$I1385)="chf"),IF(ISBLANK(Créanciers!Q1385),0,IF(ISBLANK(Créanciers!$G1385),0,IF(ISNUMBER(Créanciers!Q1385),Créanciers!Q1385,Créanciers!$G1385))),0)</f>
        <v>0</v>
      </c>
      <c r="G1385">
        <f>IF(AND(NOT(ISBLANK(Créanciers!$I1385)),LOWER(Créanciers!$I1385)&lt;&gt;"chf"),IF(ISBLANK(Créanciers!$N1385),0,IF(ISBLANK(Créanciers!$N1385),0,IF(ISNUMBER(Créanciers!$N1385),Créanciers!$N1385,Créanciers!$G1385))),0)</f>
        <v>0</v>
      </c>
      <c r="H1385">
        <f>IF(AND(NOT(ISBLANK(Créanciers!$I1385)),LOWER(Créanciers!$I1385)&lt;&gt;"chf"),IF(ISBLANK(Créanciers!$O1385),0,IF(ISBLANK(Créanciers!$O1385),0,IF(ISNUMBER(Créanciers!$O1385),Créanciers!$O1385,Créanciers!$G1385))),0)</f>
        <v>0</v>
      </c>
      <c r="I1385">
        <f>IF(AND(NOT(ISBLANK(Créanciers!$I1385)),LOWER(Créanciers!$I1385)&lt;&gt;"chf"),IF(ISBLANK(Créanciers!$P1385),0,IF(ISBLANK(Créanciers!$P1385),0,IF(ISNUMBER(Créanciers!$P1385),Créanciers!$P1385,Créanciers!$G1385))),0)</f>
        <v>0</v>
      </c>
      <c r="J1385">
        <f>IF(AND(NOT(ISBLANK(Créanciers!$I1385)),LOWER(Créanciers!$I1385)&lt;&gt;"chf"),IF(ISBLANK(Créanciers!$Q1385),0,IF(ISBLANK(Créanciers!$Q1385),0,IF(ISNUMBER(Créanciers!$Q1385),Créanciers!$Q1385,Créanciers!$G1385))),0)</f>
        <v>0</v>
      </c>
    </row>
    <row r="1386" spans="2:10" x14ac:dyDescent="0.25">
      <c r="B1386">
        <f>IF(OR(ISBLANK(Créanciers!$I1386),LOWER(Créanciers!$I1386)="chf"),IF(ISBLANK(Créanciers!N1386),0,IF(ISBLANK(Créanciers!$G1386),0,IF(ISNUMBER(Créanciers!N1386),Créanciers!N1386,Créanciers!$G1386))),0)</f>
        <v>0</v>
      </c>
      <c r="C1386">
        <f>IF(OR(ISBLANK(Créanciers!$I1386),LOWER(Créanciers!$I1386)="chf"),IF(ISBLANK(Créanciers!O1386),0,IF(ISBLANK(Créanciers!$G1386),0,IF(ISNUMBER(Créanciers!O1386),Créanciers!O1386,Créanciers!$G1386))),0)</f>
        <v>0</v>
      </c>
      <c r="D1386">
        <f>IF(OR(ISBLANK(Créanciers!$I1386),LOWER(Créanciers!$I1386)="chf"),IF(ISBLANK(Créanciers!P1386),0,IF(ISBLANK(Créanciers!$G1386),0,IF(ISNUMBER(Créanciers!P1386),Créanciers!P1386,Créanciers!$G1386))),0)</f>
        <v>0</v>
      </c>
      <c r="E1386">
        <f>IF(OR(ISBLANK(Créanciers!$I1386),LOWER(Créanciers!$I1386)="chf"),IF(ISBLANK(Créanciers!Q1386),0,IF(ISBLANK(Créanciers!$G1386),0,IF(ISNUMBER(Créanciers!Q1386),Créanciers!Q1386,Créanciers!$G1386))),0)</f>
        <v>0</v>
      </c>
      <c r="G1386">
        <f>IF(AND(NOT(ISBLANK(Créanciers!$I1386)),LOWER(Créanciers!$I1386)&lt;&gt;"chf"),IF(ISBLANK(Créanciers!$N1386),0,IF(ISBLANK(Créanciers!$N1386),0,IF(ISNUMBER(Créanciers!$N1386),Créanciers!$N1386,Créanciers!$G1386))),0)</f>
        <v>0</v>
      </c>
      <c r="H1386">
        <f>IF(AND(NOT(ISBLANK(Créanciers!$I1386)),LOWER(Créanciers!$I1386)&lt;&gt;"chf"),IF(ISBLANK(Créanciers!$O1386),0,IF(ISBLANK(Créanciers!$O1386),0,IF(ISNUMBER(Créanciers!$O1386),Créanciers!$O1386,Créanciers!$G1386))),0)</f>
        <v>0</v>
      </c>
      <c r="I1386">
        <f>IF(AND(NOT(ISBLANK(Créanciers!$I1386)),LOWER(Créanciers!$I1386)&lt;&gt;"chf"),IF(ISBLANK(Créanciers!$P1386),0,IF(ISBLANK(Créanciers!$P1386),0,IF(ISNUMBER(Créanciers!$P1386),Créanciers!$P1386,Créanciers!$G1386))),0)</f>
        <v>0</v>
      </c>
      <c r="J1386">
        <f>IF(AND(NOT(ISBLANK(Créanciers!$I1386)),LOWER(Créanciers!$I1386)&lt;&gt;"chf"),IF(ISBLANK(Créanciers!$Q1386),0,IF(ISBLANK(Créanciers!$Q1386),0,IF(ISNUMBER(Créanciers!$Q1386),Créanciers!$Q1386,Créanciers!$G1386))),0)</f>
        <v>0</v>
      </c>
    </row>
    <row r="1387" spans="2:10" x14ac:dyDescent="0.25">
      <c r="B1387">
        <f>IF(OR(ISBLANK(Créanciers!$I1387),LOWER(Créanciers!$I1387)="chf"),IF(ISBLANK(Créanciers!N1387),0,IF(ISBLANK(Créanciers!$G1387),0,IF(ISNUMBER(Créanciers!N1387),Créanciers!N1387,Créanciers!$G1387))),0)</f>
        <v>0</v>
      </c>
      <c r="C1387">
        <f>IF(OR(ISBLANK(Créanciers!$I1387),LOWER(Créanciers!$I1387)="chf"),IF(ISBLANK(Créanciers!O1387),0,IF(ISBLANK(Créanciers!$G1387),0,IF(ISNUMBER(Créanciers!O1387),Créanciers!O1387,Créanciers!$G1387))),0)</f>
        <v>0</v>
      </c>
      <c r="D1387">
        <f>IF(OR(ISBLANK(Créanciers!$I1387),LOWER(Créanciers!$I1387)="chf"),IF(ISBLANK(Créanciers!P1387),0,IF(ISBLANK(Créanciers!$G1387),0,IF(ISNUMBER(Créanciers!P1387),Créanciers!P1387,Créanciers!$G1387))),0)</f>
        <v>0</v>
      </c>
      <c r="E1387">
        <f>IF(OR(ISBLANK(Créanciers!$I1387),LOWER(Créanciers!$I1387)="chf"),IF(ISBLANK(Créanciers!Q1387),0,IF(ISBLANK(Créanciers!$G1387),0,IF(ISNUMBER(Créanciers!Q1387),Créanciers!Q1387,Créanciers!$G1387))),0)</f>
        <v>0</v>
      </c>
      <c r="G1387">
        <f>IF(AND(NOT(ISBLANK(Créanciers!$I1387)),LOWER(Créanciers!$I1387)&lt;&gt;"chf"),IF(ISBLANK(Créanciers!$N1387),0,IF(ISBLANK(Créanciers!$N1387),0,IF(ISNUMBER(Créanciers!$N1387),Créanciers!$N1387,Créanciers!$G1387))),0)</f>
        <v>0</v>
      </c>
      <c r="H1387">
        <f>IF(AND(NOT(ISBLANK(Créanciers!$I1387)),LOWER(Créanciers!$I1387)&lt;&gt;"chf"),IF(ISBLANK(Créanciers!$O1387),0,IF(ISBLANK(Créanciers!$O1387),0,IF(ISNUMBER(Créanciers!$O1387),Créanciers!$O1387,Créanciers!$G1387))),0)</f>
        <v>0</v>
      </c>
      <c r="I1387">
        <f>IF(AND(NOT(ISBLANK(Créanciers!$I1387)),LOWER(Créanciers!$I1387)&lt;&gt;"chf"),IF(ISBLANK(Créanciers!$P1387),0,IF(ISBLANK(Créanciers!$P1387),0,IF(ISNUMBER(Créanciers!$P1387),Créanciers!$P1387,Créanciers!$G1387))),0)</f>
        <v>0</v>
      </c>
      <c r="J1387">
        <f>IF(AND(NOT(ISBLANK(Créanciers!$I1387)),LOWER(Créanciers!$I1387)&lt;&gt;"chf"),IF(ISBLANK(Créanciers!$Q1387),0,IF(ISBLANK(Créanciers!$Q1387),0,IF(ISNUMBER(Créanciers!$Q1387),Créanciers!$Q1387,Créanciers!$G1387))),0)</f>
        <v>0</v>
      </c>
    </row>
    <row r="1388" spans="2:10" x14ac:dyDescent="0.25">
      <c r="B1388">
        <f>IF(OR(ISBLANK(Créanciers!$I1388),LOWER(Créanciers!$I1388)="chf"),IF(ISBLANK(Créanciers!N1388),0,IF(ISBLANK(Créanciers!$G1388),0,IF(ISNUMBER(Créanciers!N1388),Créanciers!N1388,Créanciers!$G1388))),0)</f>
        <v>0</v>
      </c>
      <c r="C1388">
        <f>IF(OR(ISBLANK(Créanciers!$I1388),LOWER(Créanciers!$I1388)="chf"),IF(ISBLANK(Créanciers!O1388),0,IF(ISBLANK(Créanciers!$G1388),0,IF(ISNUMBER(Créanciers!O1388),Créanciers!O1388,Créanciers!$G1388))),0)</f>
        <v>0</v>
      </c>
      <c r="D1388">
        <f>IF(OR(ISBLANK(Créanciers!$I1388),LOWER(Créanciers!$I1388)="chf"),IF(ISBLANK(Créanciers!P1388),0,IF(ISBLANK(Créanciers!$G1388),0,IF(ISNUMBER(Créanciers!P1388),Créanciers!P1388,Créanciers!$G1388))),0)</f>
        <v>0</v>
      </c>
      <c r="E1388">
        <f>IF(OR(ISBLANK(Créanciers!$I1388),LOWER(Créanciers!$I1388)="chf"),IF(ISBLANK(Créanciers!Q1388),0,IF(ISBLANK(Créanciers!$G1388),0,IF(ISNUMBER(Créanciers!Q1388),Créanciers!Q1388,Créanciers!$G1388))),0)</f>
        <v>0</v>
      </c>
      <c r="G1388">
        <f>IF(AND(NOT(ISBLANK(Créanciers!$I1388)),LOWER(Créanciers!$I1388)&lt;&gt;"chf"),IF(ISBLANK(Créanciers!$N1388),0,IF(ISBLANK(Créanciers!$N1388),0,IF(ISNUMBER(Créanciers!$N1388),Créanciers!$N1388,Créanciers!$G1388))),0)</f>
        <v>0</v>
      </c>
      <c r="H1388">
        <f>IF(AND(NOT(ISBLANK(Créanciers!$I1388)),LOWER(Créanciers!$I1388)&lt;&gt;"chf"),IF(ISBLANK(Créanciers!$O1388),0,IF(ISBLANK(Créanciers!$O1388),0,IF(ISNUMBER(Créanciers!$O1388),Créanciers!$O1388,Créanciers!$G1388))),0)</f>
        <v>0</v>
      </c>
      <c r="I1388">
        <f>IF(AND(NOT(ISBLANK(Créanciers!$I1388)),LOWER(Créanciers!$I1388)&lt;&gt;"chf"),IF(ISBLANK(Créanciers!$P1388),0,IF(ISBLANK(Créanciers!$P1388),0,IF(ISNUMBER(Créanciers!$P1388),Créanciers!$P1388,Créanciers!$G1388))),0)</f>
        <v>0</v>
      </c>
      <c r="J1388">
        <f>IF(AND(NOT(ISBLANK(Créanciers!$I1388)),LOWER(Créanciers!$I1388)&lt;&gt;"chf"),IF(ISBLANK(Créanciers!$Q1388),0,IF(ISBLANK(Créanciers!$Q1388),0,IF(ISNUMBER(Créanciers!$Q1388),Créanciers!$Q1388,Créanciers!$G1388))),0)</f>
        <v>0</v>
      </c>
    </row>
    <row r="1389" spans="2:10" x14ac:dyDescent="0.25">
      <c r="B1389">
        <f>IF(OR(ISBLANK(Créanciers!$I1389),LOWER(Créanciers!$I1389)="chf"),IF(ISBLANK(Créanciers!N1389),0,IF(ISBLANK(Créanciers!$G1389),0,IF(ISNUMBER(Créanciers!N1389),Créanciers!N1389,Créanciers!$G1389))),0)</f>
        <v>0</v>
      </c>
      <c r="C1389">
        <f>IF(OR(ISBLANK(Créanciers!$I1389),LOWER(Créanciers!$I1389)="chf"),IF(ISBLANK(Créanciers!O1389),0,IF(ISBLANK(Créanciers!$G1389),0,IF(ISNUMBER(Créanciers!O1389),Créanciers!O1389,Créanciers!$G1389))),0)</f>
        <v>0</v>
      </c>
      <c r="D1389">
        <f>IF(OR(ISBLANK(Créanciers!$I1389),LOWER(Créanciers!$I1389)="chf"),IF(ISBLANK(Créanciers!P1389),0,IF(ISBLANK(Créanciers!$G1389),0,IF(ISNUMBER(Créanciers!P1389),Créanciers!P1389,Créanciers!$G1389))),0)</f>
        <v>0</v>
      </c>
      <c r="E1389">
        <f>IF(OR(ISBLANK(Créanciers!$I1389),LOWER(Créanciers!$I1389)="chf"),IF(ISBLANK(Créanciers!Q1389),0,IF(ISBLANK(Créanciers!$G1389),0,IF(ISNUMBER(Créanciers!Q1389),Créanciers!Q1389,Créanciers!$G1389))),0)</f>
        <v>0</v>
      </c>
      <c r="G1389">
        <f>IF(AND(NOT(ISBLANK(Créanciers!$I1389)),LOWER(Créanciers!$I1389)&lt;&gt;"chf"),IF(ISBLANK(Créanciers!$N1389),0,IF(ISBLANK(Créanciers!$N1389),0,IF(ISNUMBER(Créanciers!$N1389),Créanciers!$N1389,Créanciers!$G1389))),0)</f>
        <v>0</v>
      </c>
      <c r="H1389">
        <f>IF(AND(NOT(ISBLANK(Créanciers!$I1389)),LOWER(Créanciers!$I1389)&lt;&gt;"chf"),IF(ISBLANK(Créanciers!$O1389),0,IF(ISBLANK(Créanciers!$O1389),0,IF(ISNUMBER(Créanciers!$O1389),Créanciers!$O1389,Créanciers!$G1389))),0)</f>
        <v>0</v>
      </c>
      <c r="I1389">
        <f>IF(AND(NOT(ISBLANK(Créanciers!$I1389)),LOWER(Créanciers!$I1389)&lt;&gt;"chf"),IF(ISBLANK(Créanciers!$P1389),0,IF(ISBLANK(Créanciers!$P1389),0,IF(ISNUMBER(Créanciers!$P1389),Créanciers!$P1389,Créanciers!$G1389))),0)</f>
        <v>0</v>
      </c>
      <c r="J1389">
        <f>IF(AND(NOT(ISBLANK(Créanciers!$I1389)),LOWER(Créanciers!$I1389)&lt;&gt;"chf"),IF(ISBLANK(Créanciers!$Q1389),0,IF(ISBLANK(Créanciers!$Q1389),0,IF(ISNUMBER(Créanciers!$Q1389),Créanciers!$Q1389,Créanciers!$G1389))),0)</f>
        <v>0</v>
      </c>
    </row>
    <row r="1390" spans="2:10" x14ac:dyDescent="0.25">
      <c r="B1390">
        <f>IF(OR(ISBLANK(Créanciers!$I1390),LOWER(Créanciers!$I1390)="chf"),IF(ISBLANK(Créanciers!N1390),0,IF(ISBLANK(Créanciers!$G1390),0,IF(ISNUMBER(Créanciers!N1390),Créanciers!N1390,Créanciers!$G1390))),0)</f>
        <v>0</v>
      </c>
      <c r="C1390">
        <f>IF(OR(ISBLANK(Créanciers!$I1390),LOWER(Créanciers!$I1390)="chf"),IF(ISBLANK(Créanciers!O1390),0,IF(ISBLANK(Créanciers!$G1390),0,IF(ISNUMBER(Créanciers!O1390),Créanciers!O1390,Créanciers!$G1390))),0)</f>
        <v>0</v>
      </c>
      <c r="D1390">
        <f>IF(OR(ISBLANK(Créanciers!$I1390),LOWER(Créanciers!$I1390)="chf"),IF(ISBLANK(Créanciers!P1390),0,IF(ISBLANK(Créanciers!$G1390),0,IF(ISNUMBER(Créanciers!P1390),Créanciers!P1390,Créanciers!$G1390))),0)</f>
        <v>0</v>
      </c>
      <c r="E1390">
        <f>IF(OR(ISBLANK(Créanciers!$I1390),LOWER(Créanciers!$I1390)="chf"),IF(ISBLANK(Créanciers!Q1390),0,IF(ISBLANK(Créanciers!$G1390),0,IF(ISNUMBER(Créanciers!Q1390),Créanciers!Q1390,Créanciers!$G1390))),0)</f>
        <v>0</v>
      </c>
      <c r="G1390">
        <f>IF(AND(NOT(ISBLANK(Créanciers!$I1390)),LOWER(Créanciers!$I1390)&lt;&gt;"chf"),IF(ISBLANK(Créanciers!$N1390),0,IF(ISBLANK(Créanciers!$N1390),0,IF(ISNUMBER(Créanciers!$N1390),Créanciers!$N1390,Créanciers!$G1390))),0)</f>
        <v>0</v>
      </c>
      <c r="H1390">
        <f>IF(AND(NOT(ISBLANK(Créanciers!$I1390)),LOWER(Créanciers!$I1390)&lt;&gt;"chf"),IF(ISBLANK(Créanciers!$O1390),0,IF(ISBLANK(Créanciers!$O1390),0,IF(ISNUMBER(Créanciers!$O1390),Créanciers!$O1390,Créanciers!$G1390))),0)</f>
        <v>0</v>
      </c>
      <c r="I1390">
        <f>IF(AND(NOT(ISBLANK(Créanciers!$I1390)),LOWER(Créanciers!$I1390)&lt;&gt;"chf"),IF(ISBLANK(Créanciers!$P1390),0,IF(ISBLANK(Créanciers!$P1390),0,IF(ISNUMBER(Créanciers!$P1390),Créanciers!$P1390,Créanciers!$G1390))),0)</f>
        <v>0</v>
      </c>
      <c r="J1390">
        <f>IF(AND(NOT(ISBLANK(Créanciers!$I1390)),LOWER(Créanciers!$I1390)&lt;&gt;"chf"),IF(ISBLANK(Créanciers!$Q1390),0,IF(ISBLANK(Créanciers!$Q1390),0,IF(ISNUMBER(Créanciers!$Q1390),Créanciers!$Q1390,Créanciers!$G1390))),0)</f>
        <v>0</v>
      </c>
    </row>
    <row r="1391" spans="2:10" x14ac:dyDescent="0.25">
      <c r="B1391">
        <f>IF(OR(ISBLANK(Créanciers!$I1391),LOWER(Créanciers!$I1391)="chf"),IF(ISBLANK(Créanciers!N1391),0,IF(ISBLANK(Créanciers!$G1391),0,IF(ISNUMBER(Créanciers!N1391),Créanciers!N1391,Créanciers!$G1391))),0)</f>
        <v>0</v>
      </c>
      <c r="C1391">
        <f>IF(OR(ISBLANK(Créanciers!$I1391),LOWER(Créanciers!$I1391)="chf"),IF(ISBLANK(Créanciers!O1391),0,IF(ISBLANK(Créanciers!$G1391),0,IF(ISNUMBER(Créanciers!O1391),Créanciers!O1391,Créanciers!$G1391))),0)</f>
        <v>0</v>
      </c>
      <c r="D1391">
        <f>IF(OR(ISBLANK(Créanciers!$I1391),LOWER(Créanciers!$I1391)="chf"),IF(ISBLANK(Créanciers!P1391),0,IF(ISBLANK(Créanciers!$G1391),0,IF(ISNUMBER(Créanciers!P1391),Créanciers!P1391,Créanciers!$G1391))),0)</f>
        <v>0</v>
      </c>
      <c r="E1391">
        <f>IF(OR(ISBLANK(Créanciers!$I1391),LOWER(Créanciers!$I1391)="chf"),IF(ISBLANK(Créanciers!Q1391),0,IF(ISBLANK(Créanciers!$G1391),0,IF(ISNUMBER(Créanciers!Q1391),Créanciers!Q1391,Créanciers!$G1391))),0)</f>
        <v>0</v>
      </c>
      <c r="G1391">
        <f>IF(AND(NOT(ISBLANK(Créanciers!$I1391)),LOWER(Créanciers!$I1391)&lt;&gt;"chf"),IF(ISBLANK(Créanciers!$N1391),0,IF(ISBLANK(Créanciers!$N1391),0,IF(ISNUMBER(Créanciers!$N1391),Créanciers!$N1391,Créanciers!$G1391))),0)</f>
        <v>0</v>
      </c>
      <c r="H1391">
        <f>IF(AND(NOT(ISBLANK(Créanciers!$I1391)),LOWER(Créanciers!$I1391)&lt;&gt;"chf"),IF(ISBLANK(Créanciers!$O1391),0,IF(ISBLANK(Créanciers!$O1391),0,IF(ISNUMBER(Créanciers!$O1391),Créanciers!$O1391,Créanciers!$G1391))),0)</f>
        <v>0</v>
      </c>
      <c r="I1391">
        <f>IF(AND(NOT(ISBLANK(Créanciers!$I1391)),LOWER(Créanciers!$I1391)&lt;&gt;"chf"),IF(ISBLANK(Créanciers!$P1391),0,IF(ISBLANK(Créanciers!$P1391),0,IF(ISNUMBER(Créanciers!$P1391),Créanciers!$P1391,Créanciers!$G1391))),0)</f>
        <v>0</v>
      </c>
      <c r="J1391">
        <f>IF(AND(NOT(ISBLANK(Créanciers!$I1391)),LOWER(Créanciers!$I1391)&lt;&gt;"chf"),IF(ISBLANK(Créanciers!$Q1391),0,IF(ISBLANK(Créanciers!$Q1391),0,IF(ISNUMBER(Créanciers!$Q1391),Créanciers!$Q1391,Créanciers!$G1391))),0)</f>
        <v>0</v>
      </c>
    </row>
    <row r="1392" spans="2:10" x14ac:dyDescent="0.25">
      <c r="B1392">
        <f>IF(OR(ISBLANK(Créanciers!$I1392),LOWER(Créanciers!$I1392)="chf"),IF(ISBLANK(Créanciers!N1392),0,IF(ISBLANK(Créanciers!$G1392),0,IF(ISNUMBER(Créanciers!N1392),Créanciers!N1392,Créanciers!$G1392))),0)</f>
        <v>0</v>
      </c>
      <c r="C1392">
        <f>IF(OR(ISBLANK(Créanciers!$I1392),LOWER(Créanciers!$I1392)="chf"),IF(ISBLANK(Créanciers!O1392),0,IF(ISBLANK(Créanciers!$G1392),0,IF(ISNUMBER(Créanciers!O1392),Créanciers!O1392,Créanciers!$G1392))),0)</f>
        <v>0</v>
      </c>
      <c r="D1392">
        <f>IF(OR(ISBLANK(Créanciers!$I1392),LOWER(Créanciers!$I1392)="chf"),IF(ISBLANK(Créanciers!P1392),0,IF(ISBLANK(Créanciers!$G1392),0,IF(ISNUMBER(Créanciers!P1392),Créanciers!P1392,Créanciers!$G1392))),0)</f>
        <v>0</v>
      </c>
      <c r="E1392">
        <f>IF(OR(ISBLANK(Créanciers!$I1392),LOWER(Créanciers!$I1392)="chf"),IF(ISBLANK(Créanciers!Q1392),0,IF(ISBLANK(Créanciers!$G1392),0,IF(ISNUMBER(Créanciers!Q1392),Créanciers!Q1392,Créanciers!$G1392))),0)</f>
        <v>0</v>
      </c>
      <c r="G1392">
        <f>IF(AND(NOT(ISBLANK(Créanciers!$I1392)),LOWER(Créanciers!$I1392)&lt;&gt;"chf"),IF(ISBLANK(Créanciers!$N1392),0,IF(ISBLANK(Créanciers!$N1392),0,IF(ISNUMBER(Créanciers!$N1392),Créanciers!$N1392,Créanciers!$G1392))),0)</f>
        <v>0</v>
      </c>
      <c r="H1392">
        <f>IF(AND(NOT(ISBLANK(Créanciers!$I1392)),LOWER(Créanciers!$I1392)&lt;&gt;"chf"),IF(ISBLANK(Créanciers!$O1392),0,IF(ISBLANK(Créanciers!$O1392),0,IF(ISNUMBER(Créanciers!$O1392),Créanciers!$O1392,Créanciers!$G1392))),0)</f>
        <v>0</v>
      </c>
      <c r="I1392">
        <f>IF(AND(NOT(ISBLANK(Créanciers!$I1392)),LOWER(Créanciers!$I1392)&lt;&gt;"chf"),IF(ISBLANK(Créanciers!$P1392),0,IF(ISBLANK(Créanciers!$P1392),0,IF(ISNUMBER(Créanciers!$P1392),Créanciers!$P1392,Créanciers!$G1392))),0)</f>
        <v>0</v>
      </c>
      <c r="J1392">
        <f>IF(AND(NOT(ISBLANK(Créanciers!$I1392)),LOWER(Créanciers!$I1392)&lt;&gt;"chf"),IF(ISBLANK(Créanciers!$Q1392),0,IF(ISBLANK(Créanciers!$Q1392),0,IF(ISNUMBER(Créanciers!$Q1392),Créanciers!$Q1392,Créanciers!$G1392))),0)</f>
        <v>0</v>
      </c>
    </row>
    <row r="1393" spans="2:10" x14ac:dyDescent="0.25">
      <c r="B1393">
        <f>IF(OR(ISBLANK(Créanciers!$I1393),LOWER(Créanciers!$I1393)="chf"),IF(ISBLANK(Créanciers!N1393),0,IF(ISBLANK(Créanciers!$G1393),0,IF(ISNUMBER(Créanciers!N1393),Créanciers!N1393,Créanciers!$G1393))),0)</f>
        <v>0</v>
      </c>
      <c r="C1393">
        <f>IF(OR(ISBLANK(Créanciers!$I1393),LOWER(Créanciers!$I1393)="chf"),IF(ISBLANK(Créanciers!O1393),0,IF(ISBLANK(Créanciers!$G1393),0,IF(ISNUMBER(Créanciers!O1393),Créanciers!O1393,Créanciers!$G1393))),0)</f>
        <v>0</v>
      </c>
      <c r="D1393">
        <f>IF(OR(ISBLANK(Créanciers!$I1393),LOWER(Créanciers!$I1393)="chf"),IF(ISBLANK(Créanciers!P1393),0,IF(ISBLANK(Créanciers!$G1393),0,IF(ISNUMBER(Créanciers!P1393),Créanciers!P1393,Créanciers!$G1393))),0)</f>
        <v>0</v>
      </c>
      <c r="E1393">
        <f>IF(OR(ISBLANK(Créanciers!$I1393),LOWER(Créanciers!$I1393)="chf"),IF(ISBLANK(Créanciers!Q1393),0,IF(ISBLANK(Créanciers!$G1393),0,IF(ISNUMBER(Créanciers!Q1393),Créanciers!Q1393,Créanciers!$G1393))),0)</f>
        <v>0</v>
      </c>
      <c r="G1393">
        <f>IF(AND(NOT(ISBLANK(Créanciers!$I1393)),LOWER(Créanciers!$I1393)&lt;&gt;"chf"),IF(ISBLANK(Créanciers!$N1393),0,IF(ISBLANK(Créanciers!$N1393),0,IF(ISNUMBER(Créanciers!$N1393),Créanciers!$N1393,Créanciers!$G1393))),0)</f>
        <v>0</v>
      </c>
      <c r="H1393">
        <f>IF(AND(NOT(ISBLANK(Créanciers!$I1393)),LOWER(Créanciers!$I1393)&lt;&gt;"chf"),IF(ISBLANK(Créanciers!$O1393),0,IF(ISBLANK(Créanciers!$O1393),0,IF(ISNUMBER(Créanciers!$O1393),Créanciers!$O1393,Créanciers!$G1393))),0)</f>
        <v>0</v>
      </c>
      <c r="I1393">
        <f>IF(AND(NOT(ISBLANK(Créanciers!$I1393)),LOWER(Créanciers!$I1393)&lt;&gt;"chf"),IF(ISBLANK(Créanciers!$P1393),0,IF(ISBLANK(Créanciers!$P1393),0,IF(ISNUMBER(Créanciers!$P1393),Créanciers!$P1393,Créanciers!$G1393))),0)</f>
        <v>0</v>
      </c>
      <c r="J1393">
        <f>IF(AND(NOT(ISBLANK(Créanciers!$I1393)),LOWER(Créanciers!$I1393)&lt;&gt;"chf"),IF(ISBLANK(Créanciers!$Q1393),0,IF(ISBLANK(Créanciers!$Q1393),0,IF(ISNUMBER(Créanciers!$Q1393),Créanciers!$Q1393,Créanciers!$G1393))),0)</f>
        <v>0</v>
      </c>
    </row>
    <row r="1394" spans="2:10" x14ac:dyDescent="0.25">
      <c r="B1394">
        <f>IF(OR(ISBLANK(Créanciers!$I1394),LOWER(Créanciers!$I1394)="chf"),IF(ISBLANK(Créanciers!N1394),0,IF(ISBLANK(Créanciers!$G1394),0,IF(ISNUMBER(Créanciers!N1394),Créanciers!N1394,Créanciers!$G1394))),0)</f>
        <v>0</v>
      </c>
      <c r="C1394">
        <f>IF(OR(ISBLANK(Créanciers!$I1394),LOWER(Créanciers!$I1394)="chf"),IF(ISBLANK(Créanciers!O1394),0,IF(ISBLANK(Créanciers!$G1394),0,IF(ISNUMBER(Créanciers!O1394),Créanciers!O1394,Créanciers!$G1394))),0)</f>
        <v>0</v>
      </c>
      <c r="D1394">
        <f>IF(OR(ISBLANK(Créanciers!$I1394),LOWER(Créanciers!$I1394)="chf"),IF(ISBLANK(Créanciers!P1394),0,IF(ISBLANK(Créanciers!$G1394),0,IF(ISNUMBER(Créanciers!P1394),Créanciers!P1394,Créanciers!$G1394))),0)</f>
        <v>0</v>
      </c>
      <c r="E1394">
        <f>IF(OR(ISBLANK(Créanciers!$I1394),LOWER(Créanciers!$I1394)="chf"),IF(ISBLANK(Créanciers!Q1394),0,IF(ISBLANK(Créanciers!$G1394),0,IF(ISNUMBER(Créanciers!Q1394),Créanciers!Q1394,Créanciers!$G1394))),0)</f>
        <v>0</v>
      </c>
      <c r="G1394">
        <f>IF(AND(NOT(ISBLANK(Créanciers!$I1394)),LOWER(Créanciers!$I1394)&lt;&gt;"chf"),IF(ISBLANK(Créanciers!$N1394),0,IF(ISBLANK(Créanciers!$N1394),0,IF(ISNUMBER(Créanciers!$N1394),Créanciers!$N1394,Créanciers!$G1394))),0)</f>
        <v>0</v>
      </c>
      <c r="H1394">
        <f>IF(AND(NOT(ISBLANK(Créanciers!$I1394)),LOWER(Créanciers!$I1394)&lt;&gt;"chf"),IF(ISBLANK(Créanciers!$O1394),0,IF(ISBLANK(Créanciers!$O1394),0,IF(ISNUMBER(Créanciers!$O1394),Créanciers!$O1394,Créanciers!$G1394))),0)</f>
        <v>0</v>
      </c>
      <c r="I1394">
        <f>IF(AND(NOT(ISBLANK(Créanciers!$I1394)),LOWER(Créanciers!$I1394)&lt;&gt;"chf"),IF(ISBLANK(Créanciers!$P1394),0,IF(ISBLANK(Créanciers!$P1394),0,IF(ISNUMBER(Créanciers!$P1394),Créanciers!$P1394,Créanciers!$G1394))),0)</f>
        <v>0</v>
      </c>
      <c r="J1394">
        <f>IF(AND(NOT(ISBLANK(Créanciers!$I1394)),LOWER(Créanciers!$I1394)&lt;&gt;"chf"),IF(ISBLANK(Créanciers!$Q1394),0,IF(ISBLANK(Créanciers!$Q1394),0,IF(ISNUMBER(Créanciers!$Q1394),Créanciers!$Q1394,Créanciers!$G1394))),0)</f>
        <v>0</v>
      </c>
    </row>
    <row r="1395" spans="2:10" x14ac:dyDescent="0.25">
      <c r="B1395">
        <f>IF(OR(ISBLANK(Créanciers!$I1395),LOWER(Créanciers!$I1395)="chf"),IF(ISBLANK(Créanciers!N1395),0,IF(ISBLANK(Créanciers!$G1395),0,IF(ISNUMBER(Créanciers!N1395),Créanciers!N1395,Créanciers!$G1395))),0)</f>
        <v>0</v>
      </c>
      <c r="C1395">
        <f>IF(OR(ISBLANK(Créanciers!$I1395),LOWER(Créanciers!$I1395)="chf"),IF(ISBLANK(Créanciers!O1395),0,IF(ISBLANK(Créanciers!$G1395),0,IF(ISNUMBER(Créanciers!O1395),Créanciers!O1395,Créanciers!$G1395))),0)</f>
        <v>0</v>
      </c>
      <c r="D1395">
        <f>IF(OR(ISBLANK(Créanciers!$I1395),LOWER(Créanciers!$I1395)="chf"),IF(ISBLANK(Créanciers!P1395),0,IF(ISBLANK(Créanciers!$G1395),0,IF(ISNUMBER(Créanciers!P1395),Créanciers!P1395,Créanciers!$G1395))),0)</f>
        <v>0</v>
      </c>
      <c r="E1395">
        <f>IF(OR(ISBLANK(Créanciers!$I1395),LOWER(Créanciers!$I1395)="chf"),IF(ISBLANK(Créanciers!Q1395),0,IF(ISBLANK(Créanciers!$G1395),0,IF(ISNUMBER(Créanciers!Q1395),Créanciers!Q1395,Créanciers!$G1395))),0)</f>
        <v>0</v>
      </c>
      <c r="G1395">
        <f>IF(AND(NOT(ISBLANK(Créanciers!$I1395)),LOWER(Créanciers!$I1395)&lt;&gt;"chf"),IF(ISBLANK(Créanciers!$N1395),0,IF(ISBLANK(Créanciers!$N1395),0,IF(ISNUMBER(Créanciers!$N1395),Créanciers!$N1395,Créanciers!$G1395))),0)</f>
        <v>0</v>
      </c>
      <c r="H1395">
        <f>IF(AND(NOT(ISBLANK(Créanciers!$I1395)),LOWER(Créanciers!$I1395)&lt;&gt;"chf"),IF(ISBLANK(Créanciers!$O1395),0,IF(ISBLANK(Créanciers!$O1395),0,IF(ISNUMBER(Créanciers!$O1395),Créanciers!$O1395,Créanciers!$G1395))),0)</f>
        <v>0</v>
      </c>
      <c r="I1395">
        <f>IF(AND(NOT(ISBLANK(Créanciers!$I1395)),LOWER(Créanciers!$I1395)&lt;&gt;"chf"),IF(ISBLANK(Créanciers!$P1395),0,IF(ISBLANK(Créanciers!$P1395),0,IF(ISNUMBER(Créanciers!$P1395),Créanciers!$P1395,Créanciers!$G1395))),0)</f>
        <v>0</v>
      </c>
      <c r="J1395">
        <f>IF(AND(NOT(ISBLANK(Créanciers!$I1395)),LOWER(Créanciers!$I1395)&lt;&gt;"chf"),IF(ISBLANK(Créanciers!$Q1395),0,IF(ISBLANK(Créanciers!$Q1395),0,IF(ISNUMBER(Créanciers!$Q1395),Créanciers!$Q1395,Créanciers!$G1395))),0)</f>
        <v>0</v>
      </c>
    </row>
    <row r="1396" spans="2:10" x14ac:dyDescent="0.25">
      <c r="B1396">
        <f>IF(OR(ISBLANK(Créanciers!$I1396),LOWER(Créanciers!$I1396)="chf"),IF(ISBLANK(Créanciers!N1396),0,IF(ISBLANK(Créanciers!$G1396),0,IF(ISNUMBER(Créanciers!N1396),Créanciers!N1396,Créanciers!$G1396))),0)</f>
        <v>0</v>
      </c>
      <c r="C1396">
        <f>IF(OR(ISBLANK(Créanciers!$I1396),LOWER(Créanciers!$I1396)="chf"),IF(ISBLANK(Créanciers!O1396),0,IF(ISBLANK(Créanciers!$G1396),0,IF(ISNUMBER(Créanciers!O1396),Créanciers!O1396,Créanciers!$G1396))),0)</f>
        <v>0</v>
      </c>
      <c r="D1396">
        <f>IF(OR(ISBLANK(Créanciers!$I1396),LOWER(Créanciers!$I1396)="chf"),IF(ISBLANK(Créanciers!P1396),0,IF(ISBLANK(Créanciers!$G1396),0,IF(ISNUMBER(Créanciers!P1396),Créanciers!P1396,Créanciers!$G1396))),0)</f>
        <v>0</v>
      </c>
      <c r="E1396">
        <f>IF(OR(ISBLANK(Créanciers!$I1396),LOWER(Créanciers!$I1396)="chf"),IF(ISBLANK(Créanciers!Q1396),0,IF(ISBLANK(Créanciers!$G1396),0,IF(ISNUMBER(Créanciers!Q1396),Créanciers!Q1396,Créanciers!$G1396))),0)</f>
        <v>0</v>
      </c>
      <c r="G1396">
        <f>IF(AND(NOT(ISBLANK(Créanciers!$I1396)),LOWER(Créanciers!$I1396)&lt;&gt;"chf"),IF(ISBLANK(Créanciers!$N1396),0,IF(ISBLANK(Créanciers!$N1396),0,IF(ISNUMBER(Créanciers!$N1396),Créanciers!$N1396,Créanciers!$G1396))),0)</f>
        <v>0</v>
      </c>
      <c r="H1396">
        <f>IF(AND(NOT(ISBLANK(Créanciers!$I1396)),LOWER(Créanciers!$I1396)&lt;&gt;"chf"),IF(ISBLANK(Créanciers!$O1396),0,IF(ISBLANK(Créanciers!$O1396),0,IF(ISNUMBER(Créanciers!$O1396),Créanciers!$O1396,Créanciers!$G1396))),0)</f>
        <v>0</v>
      </c>
      <c r="I1396">
        <f>IF(AND(NOT(ISBLANK(Créanciers!$I1396)),LOWER(Créanciers!$I1396)&lt;&gt;"chf"),IF(ISBLANK(Créanciers!$P1396),0,IF(ISBLANK(Créanciers!$P1396),0,IF(ISNUMBER(Créanciers!$P1396),Créanciers!$P1396,Créanciers!$G1396))),0)</f>
        <v>0</v>
      </c>
      <c r="J1396">
        <f>IF(AND(NOT(ISBLANK(Créanciers!$I1396)),LOWER(Créanciers!$I1396)&lt;&gt;"chf"),IF(ISBLANK(Créanciers!$Q1396),0,IF(ISBLANK(Créanciers!$Q1396),0,IF(ISNUMBER(Créanciers!$Q1396),Créanciers!$Q1396,Créanciers!$G1396))),0)</f>
        <v>0</v>
      </c>
    </row>
    <row r="1397" spans="2:10" x14ac:dyDescent="0.25">
      <c r="B1397">
        <f>IF(OR(ISBLANK(Créanciers!$I1397),LOWER(Créanciers!$I1397)="chf"),IF(ISBLANK(Créanciers!N1397),0,IF(ISBLANK(Créanciers!$G1397),0,IF(ISNUMBER(Créanciers!N1397),Créanciers!N1397,Créanciers!$G1397))),0)</f>
        <v>0</v>
      </c>
      <c r="C1397">
        <f>IF(OR(ISBLANK(Créanciers!$I1397),LOWER(Créanciers!$I1397)="chf"),IF(ISBLANK(Créanciers!O1397),0,IF(ISBLANK(Créanciers!$G1397),0,IF(ISNUMBER(Créanciers!O1397),Créanciers!O1397,Créanciers!$G1397))),0)</f>
        <v>0</v>
      </c>
      <c r="D1397">
        <f>IF(OR(ISBLANK(Créanciers!$I1397),LOWER(Créanciers!$I1397)="chf"),IF(ISBLANK(Créanciers!P1397),0,IF(ISBLANK(Créanciers!$G1397),0,IF(ISNUMBER(Créanciers!P1397),Créanciers!P1397,Créanciers!$G1397))),0)</f>
        <v>0</v>
      </c>
      <c r="E1397">
        <f>IF(OR(ISBLANK(Créanciers!$I1397),LOWER(Créanciers!$I1397)="chf"),IF(ISBLANK(Créanciers!Q1397),0,IF(ISBLANK(Créanciers!$G1397),0,IF(ISNUMBER(Créanciers!Q1397),Créanciers!Q1397,Créanciers!$G1397))),0)</f>
        <v>0</v>
      </c>
      <c r="G1397">
        <f>IF(AND(NOT(ISBLANK(Créanciers!$I1397)),LOWER(Créanciers!$I1397)&lt;&gt;"chf"),IF(ISBLANK(Créanciers!$N1397),0,IF(ISBLANK(Créanciers!$N1397),0,IF(ISNUMBER(Créanciers!$N1397),Créanciers!$N1397,Créanciers!$G1397))),0)</f>
        <v>0</v>
      </c>
      <c r="H1397">
        <f>IF(AND(NOT(ISBLANK(Créanciers!$I1397)),LOWER(Créanciers!$I1397)&lt;&gt;"chf"),IF(ISBLANK(Créanciers!$O1397),0,IF(ISBLANK(Créanciers!$O1397),0,IF(ISNUMBER(Créanciers!$O1397),Créanciers!$O1397,Créanciers!$G1397))),0)</f>
        <v>0</v>
      </c>
      <c r="I1397">
        <f>IF(AND(NOT(ISBLANK(Créanciers!$I1397)),LOWER(Créanciers!$I1397)&lt;&gt;"chf"),IF(ISBLANK(Créanciers!$P1397),0,IF(ISBLANK(Créanciers!$P1397),0,IF(ISNUMBER(Créanciers!$P1397),Créanciers!$P1397,Créanciers!$G1397))),0)</f>
        <v>0</v>
      </c>
      <c r="J1397">
        <f>IF(AND(NOT(ISBLANK(Créanciers!$I1397)),LOWER(Créanciers!$I1397)&lt;&gt;"chf"),IF(ISBLANK(Créanciers!$Q1397),0,IF(ISBLANK(Créanciers!$Q1397),0,IF(ISNUMBER(Créanciers!$Q1397),Créanciers!$Q1397,Créanciers!$G1397))),0)</f>
        <v>0</v>
      </c>
    </row>
    <row r="1398" spans="2:10" x14ac:dyDescent="0.25">
      <c r="B1398">
        <f>IF(OR(ISBLANK(Créanciers!$I1398),LOWER(Créanciers!$I1398)="chf"),IF(ISBLANK(Créanciers!N1398),0,IF(ISBLANK(Créanciers!$G1398),0,IF(ISNUMBER(Créanciers!N1398),Créanciers!N1398,Créanciers!$G1398))),0)</f>
        <v>0</v>
      </c>
      <c r="C1398">
        <f>IF(OR(ISBLANK(Créanciers!$I1398),LOWER(Créanciers!$I1398)="chf"),IF(ISBLANK(Créanciers!O1398),0,IF(ISBLANK(Créanciers!$G1398),0,IF(ISNUMBER(Créanciers!O1398),Créanciers!O1398,Créanciers!$G1398))),0)</f>
        <v>0</v>
      </c>
      <c r="D1398">
        <f>IF(OR(ISBLANK(Créanciers!$I1398),LOWER(Créanciers!$I1398)="chf"),IF(ISBLANK(Créanciers!P1398),0,IF(ISBLANK(Créanciers!$G1398),0,IF(ISNUMBER(Créanciers!P1398),Créanciers!P1398,Créanciers!$G1398))),0)</f>
        <v>0</v>
      </c>
      <c r="E1398">
        <f>IF(OR(ISBLANK(Créanciers!$I1398),LOWER(Créanciers!$I1398)="chf"),IF(ISBLANK(Créanciers!Q1398),0,IF(ISBLANK(Créanciers!$G1398),0,IF(ISNUMBER(Créanciers!Q1398),Créanciers!Q1398,Créanciers!$G1398))),0)</f>
        <v>0</v>
      </c>
      <c r="G1398">
        <f>IF(AND(NOT(ISBLANK(Créanciers!$I1398)),LOWER(Créanciers!$I1398)&lt;&gt;"chf"),IF(ISBLANK(Créanciers!$N1398),0,IF(ISBLANK(Créanciers!$N1398),0,IF(ISNUMBER(Créanciers!$N1398),Créanciers!$N1398,Créanciers!$G1398))),0)</f>
        <v>0</v>
      </c>
      <c r="H1398">
        <f>IF(AND(NOT(ISBLANK(Créanciers!$I1398)),LOWER(Créanciers!$I1398)&lt;&gt;"chf"),IF(ISBLANK(Créanciers!$O1398),0,IF(ISBLANK(Créanciers!$O1398),0,IF(ISNUMBER(Créanciers!$O1398),Créanciers!$O1398,Créanciers!$G1398))),0)</f>
        <v>0</v>
      </c>
      <c r="I1398">
        <f>IF(AND(NOT(ISBLANK(Créanciers!$I1398)),LOWER(Créanciers!$I1398)&lt;&gt;"chf"),IF(ISBLANK(Créanciers!$P1398),0,IF(ISBLANK(Créanciers!$P1398),0,IF(ISNUMBER(Créanciers!$P1398),Créanciers!$P1398,Créanciers!$G1398))),0)</f>
        <v>0</v>
      </c>
      <c r="J1398">
        <f>IF(AND(NOT(ISBLANK(Créanciers!$I1398)),LOWER(Créanciers!$I1398)&lt;&gt;"chf"),IF(ISBLANK(Créanciers!$Q1398),0,IF(ISBLANK(Créanciers!$Q1398),0,IF(ISNUMBER(Créanciers!$Q1398),Créanciers!$Q1398,Créanciers!$G1398))),0)</f>
        <v>0</v>
      </c>
    </row>
    <row r="1399" spans="2:10" x14ac:dyDescent="0.25">
      <c r="B1399">
        <f>IF(OR(ISBLANK(Créanciers!$I1399),LOWER(Créanciers!$I1399)="chf"),IF(ISBLANK(Créanciers!N1399),0,IF(ISBLANK(Créanciers!$G1399),0,IF(ISNUMBER(Créanciers!N1399),Créanciers!N1399,Créanciers!$G1399))),0)</f>
        <v>0</v>
      </c>
      <c r="C1399">
        <f>IF(OR(ISBLANK(Créanciers!$I1399),LOWER(Créanciers!$I1399)="chf"),IF(ISBLANK(Créanciers!O1399),0,IF(ISBLANK(Créanciers!$G1399),0,IF(ISNUMBER(Créanciers!O1399),Créanciers!O1399,Créanciers!$G1399))),0)</f>
        <v>0</v>
      </c>
      <c r="D1399">
        <f>IF(OR(ISBLANK(Créanciers!$I1399),LOWER(Créanciers!$I1399)="chf"),IF(ISBLANK(Créanciers!P1399),0,IF(ISBLANK(Créanciers!$G1399),0,IF(ISNUMBER(Créanciers!P1399),Créanciers!P1399,Créanciers!$G1399))),0)</f>
        <v>0</v>
      </c>
      <c r="E1399">
        <f>IF(OR(ISBLANK(Créanciers!$I1399),LOWER(Créanciers!$I1399)="chf"),IF(ISBLANK(Créanciers!Q1399),0,IF(ISBLANK(Créanciers!$G1399),0,IF(ISNUMBER(Créanciers!Q1399),Créanciers!Q1399,Créanciers!$G1399))),0)</f>
        <v>0</v>
      </c>
      <c r="G1399">
        <f>IF(AND(NOT(ISBLANK(Créanciers!$I1399)),LOWER(Créanciers!$I1399)&lt;&gt;"chf"),IF(ISBLANK(Créanciers!$N1399),0,IF(ISBLANK(Créanciers!$N1399),0,IF(ISNUMBER(Créanciers!$N1399),Créanciers!$N1399,Créanciers!$G1399))),0)</f>
        <v>0</v>
      </c>
      <c r="H1399">
        <f>IF(AND(NOT(ISBLANK(Créanciers!$I1399)),LOWER(Créanciers!$I1399)&lt;&gt;"chf"),IF(ISBLANK(Créanciers!$O1399),0,IF(ISBLANK(Créanciers!$O1399),0,IF(ISNUMBER(Créanciers!$O1399),Créanciers!$O1399,Créanciers!$G1399))),0)</f>
        <v>0</v>
      </c>
      <c r="I1399">
        <f>IF(AND(NOT(ISBLANK(Créanciers!$I1399)),LOWER(Créanciers!$I1399)&lt;&gt;"chf"),IF(ISBLANK(Créanciers!$P1399),0,IF(ISBLANK(Créanciers!$P1399),0,IF(ISNUMBER(Créanciers!$P1399),Créanciers!$P1399,Créanciers!$G1399))),0)</f>
        <v>0</v>
      </c>
      <c r="J1399">
        <f>IF(AND(NOT(ISBLANK(Créanciers!$I1399)),LOWER(Créanciers!$I1399)&lt;&gt;"chf"),IF(ISBLANK(Créanciers!$Q1399),0,IF(ISBLANK(Créanciers!$Q1399),0,IF(ISNUMBER(Créanciers!$Q1399),Créanciers!$Q1399,Créanciers!$G1399))),0)</f>
        <v>0</v>
      </c>
    </row>
    <row r="1400" spans="2:10" x14ac:dyDescent="0.25">
      <c r="B1400">
        <f>IF(OR(ISBLANK(Créanciers!$I1400),LOWER(Créanciers!$I1400)="chf"),IF(ISBLANK(Créanciers!N1400),0,IF(ISBLANK(Créanciers!$G1400),0,IF(ISNUMBER(Créanciers!N1400),Créanciers!N1400,Créanciers!$G1400))),0)</f>
        <v>0</v>
      </c>
      <c r="C1400">
        <f>IF(OR(ISBLANK(Créanciers!$I1400),LOWER(Créanciers!$I1400)="chf"),IF(ISBLANK(Créanciers!O1400),0,IF(ISBLANK(Créanciers!$G1400),0,IF(ISNUMBER(Créanciers!O1400),Créanciers!O1400,Créanciers!$G1400))),0)</f>
        <v>0</v>
      </c>
      <c r="D1400">
        <f>IF(OR(ISBLANK(Créanciers!$I1400),LOWER(Créanciers!$I1400)="chf"),IF(ISBLANK(Créanciers!P1400),0,IF(ISBLANK(Créanciers!$G1400),0,IF(ISNUMBER(Créanciers!P1400),Créanciers!P1400,Créanciers!$G1400))),0)</f>
        <v>0</v>
      </c>
      <c r="E1400">
        <f>IF(OR(ISBLANK(Créanciers!$I1400),LOWER(Créanciers!$I1400)="chf"),IF(ISBLANK(Créanciers!Q1400),0,IF(ISBLANK(Créanciers!$G1400),0,IF(ISNUMBER(Créanciers!Q1400),Créanciers!Q1400,Créanciers!$G1400))),0)</f>
        <v>0</v>
      </c>
      <c r="G1400">
        <f>IF(AND(NOT(ISBLANK(Créanciers!$I1400)),LOWER(Créanciers!$I1400)&lt;&gt;"chf"),IF(ISBLANK(Créanciers!$N1400),0,IF(ISBLANK(Créanciers!$N1400),0,IF(ISNUMBER(Créanciers!$N1400),Créanciers!$N1400,Créanciers!$G1400))),0)</f>
        <v>0</v>
      </c>
      <c r="H1400">
        <f>IF(AND(NOT(ISBLANK(Créanciers!$I1400)),LOWER(Créanciers!$I1400)&lt;&gt;"chf"),IF(ISBLANK(Créanciers!$O1400),0,IF(ISBLANK(Créanciers!$O1400),0,IF(ISNUMBER(Créanciers!$O1400),Créanciers!$O1400,Créanciers!$G1400))),0)</f>
        <v>0</v>
      </c>
      <c r="I1400">
        <f>IF(AND(NOT(ISBLANK(Créanciers!$I1400)),LOWER(Créanciers!$I1400)&lt;&gt;"chf"),IF(ISBLANK(Créanciers!$P1400),0,IF(ISBLANK(Créanciers!$P1400),0,IF(ISNUMBER(Créanciers!$P1400),Créanciers!$P1400,Créanciers!$G1400))),0)</f>
        <v>0</v>
      </c>
      <c r="J1400">
        <f>IF(AND(NOT(ISBLANK(Créanciers!$I1400)),LOWER(Créanciers!$I1400)&lt;&gt;"chf"),IF(ISBLANK(Créanciers!$Q1400),0,IF(ISBLANK(Créanciers!$Q1400),0,IF(ISNUMBER(Créanciers!$Q1400),Créanciers!$Q1400,Créanciers!$G1400))),0)</f>
        <v>0</v>
      </c>
    </row>
    <row r="1401" spans="2:10" x14ac:dyDescent="0.25">
      <c r="B1401">
        <f>IF(OR(ISBLANK(Créanciers!$I1401),LOWER(Créanciers!$I1401)="chf"),IF(ISBLANK(Créanciers!N1401),0,IF(ISBLANK(Créanciers!$G1401),0,IF(ISNUMBER(Créanciers!N1401),Créanciers!N1401,Créanciers!$G1401))),0)</f>
        <v>0</v>
      </c>
      <c r="C1401">
        <f>IF(OR(ISBLANK(Créanciers!$I1401),LOWER(Créanciers!$I1401)="chf"),IF(ISBLANK(Créanciers!O1401),0,IF(ISBLANK(Créanciers!$G1401),0,IF(ISNUMBER(Créanciers!O1401),Créanciers!O1401,Créanciers!$G1401))),0)</f>
        <v>0</v>
      </c>
      <c r="D1401">
        <f>IF(OR(ISBLANK(Créanciers!$I1401),LOWER(Créanciers!$I1401)="chf"),IF(ISBLANK(Créanciers!P1401),0,IF(ISBLANK(Créanciers!$G1401),0,IF(ISNUMBER(Créanciers!P1401),Créanciers!P1401,Créanciers!$G1401))),0)</f>
        <v>0</v>
      </c>
      <c r="E1401">
        <f>IF(OR(ISBLANK(Créanciers!$I1401),LOWER(Créanciers!$I1401)="chf"),IF(ISBLANK(Créanciers!Q1401),0,IF(ISBLANK(Créanciers!$G1401),0,IF(ISNUMBER(Créanciers!Q1401),Créanciers!Q1401,Créanciers!$G1401))),0)</f>
        <v>0</v>
      </c>
      <c r="G1401">
        <f>IF(AND(NOT(ISBLANK(Créanciers!$I1401)),LOWER(Créanciers!$I1401)&lt;&gt;"chf"),IF(ISBLANK(Créanciers!$N1401),0,IF(ISBLANK(Créanciers!$N1401),0,IF(ISNUMBER(Créanciers!$N1401),Créanciers!$N1401,Créanciers!$G1401))),0)</f>
        <v>0</v>
      </c>
      <c r="H1401">
        <f>IF(AND(NOT(ISBLANK(Créanciers!$I1401)),LOWER(Créanciers!$I1401)&lt;&gt;"chf"),IF(ISBLANK(Créanciers!$O1401),0,IF(ISBLANK(Créanciers!$O1401),0,IF(ISNUMBER(Créanciers!$O1401),Créanciers!$O1401,Créanciers!$G1401))),0)</f>
        <v>0</v>
      </c>
      <c r="I1401">
        <f>IF(AND(NOT(ISBLANK(Créanciers!$I1401)),LOWER(Créanciers!$I1401)&lt;&gt;"chf"),IF(ISBLANK(Créanciers!$P1401),0,IF(ISBLANK(Créanciers!$P1401),0,IF(ISNUMBER(Créanciers!$P1401),Créanciers!$P1401,Créanciers!$G1401))),0)</f>
        <v>0</v>
      </c>
      <c r="J1401">
        <f>IF(AND(NOT(ISBLANK(Créanciers!$I1401)),LOWER(Créanciers!$I1401)&lt;&gt;"chf"),IF(ISBLANK(Créanciers!$Q1401),0,IF(ISBLANK(Créanciers!$Q1401),0,IF(ISNUMBER(Créanciers!$Q1401),Créanciers!$Q1401,Créanciers!$G1401))),0)</f>
        <v>0</v>
      </c>
    </row>
    <row r="1402" spans="2:10" x14ac:dyDescent="0.25">
      <c r="B1402">
        <f>IF(OR(ISBLANK(Créanciers!$I1402),LOWER(Créanciers!$I1402)="chf"),IF(ISBLANK(Créanciers!N1402),0,IF(ISBLANK(Créanciers!$G1402),0,IF(ISNUMBER(Créanciers!N1402),Créanciers!N1402,Créanciers!$G1402))),0)</f>
        <v>0</v>
      </c>
      <c r="C1402">
        <f>IF(OR(ISBLANK(Créanciers!$I1402),LOWER(Créanciers!$I1402)="chf"),IF(ISBLANK(Créanciers!O1402),0,IF(ISBLANK(Créanciers!$G1402),0,IF(ISNUMBER(Créanciers!O1402),Créanciers!O1402,Créanciers!$G1402))),0)</f>
        <v>0</v>
      </c>
      <c r="D1402">
        <f>IF(OR(ISBLANK(Créanciers!$I1402),LOWER(Créanciers!$I1402)="chf"),IF(ISBLANK(Créanciers!P1402),0,IF(ISBLANK(Créanciers!$G1402),0,IF(ISNUMBER(Créanciers!P1402),Créanciers!P1402,Créanciers!$G1402))),0)</f>
        <v>0</v>
      </c>
      <c r="E1402">
        <f>IF(OR(ISBLANK(Créanciers!$I1402),LOWER(Créanciers!$I1402)="chf"),IF(ISBLANK(Créanciers!Q1402),0,IF(ISBLANK(Créanciers!$G1402),0,IF(ISNUMBER(Créanciers!Q1402),Créanciers!Q1402,Créanciers!$G1402))),0)</f>
        <v>0</v>
      </c>
      <c r="G1402">
        <f>IF(AND(NOT(ISBLANK(Créanciers!$I1402)),LOWER(Créanciers!$I1402)&lt;&gt;"chf"),IF(ISBLANK(Créanciers!$N1402),0,IF(ISBLANK(Créanciers!$N1402),0,IF(ISNUMBER(Créanciers!$N1402),Créanciers!$N1402,Créanciers!$G1402))),0)</f>
        <v>0</v>
      </c>
      <c r="H1402">
        <f>IF(AND(NOT(ISBLANK(Créanciers!$I1402)),LOWER(Créanciers!$I1402)&lt;&gt;"chf"),IF(ISBLANK(Créanciers!$O1402),0,IF(ISBLANK(Créanciers!$O1402),0,IF(ISNUMBER(Créanciers!$O1402),Créanciers!$O1402,Créanciers!$G1402))),0)</f>
        <v>0</v>
      </c>
      <c r="I1402">
        <f>IF(AND(NOT(ISBLANK(Créanciers!$I1402)),LOWER(Créanciers!$I1402)&lt;&gt;"chf"),IF(ISBLANK(Créanciers!$P1402),0,IF(ISBLANK(Créanciers!$P1402),0,IF(ISNUMBER(Créanciers!$P1402),Créanciers!$P1402,Créanciers!$G1402))),0)</f>
        <v>0</v>
      </c>
      <c r="J1402">
        <f>IF(AND(NOT(ISBLANK(Créanciers!$I1402)),LOWER(Créanciers!$I1402)&lt;&gt;"chf"),IF(ISBLANK(Créanciers!$Q1402),0,IF(ISBLANK(Créanciers!$Q1402),0,IF(ISNUMBER(Créanciers!$Q1402),Créanciers!$Q1402,Créanciers!$G1402))),0)</f>
        <v>0</v>
      </c>
    </row>
    <row r="1403" spans="2:10" x14ac:dyDescent="0.25">
      <c r="B1403">
        <f>IF(OR(ISBLANK(Créanciers!$I1403),LOWER(Créanciers!$I1403)="chf"),IF(ISBLANK(Créanciers!N1403),0,IF(ISBLANK(Créanciers!$G1403),0,IF(ISNUMBER(Créanciers!N1403),Créanciers!N1403,Créanciers!$G1403))),0)</f>
        <v>0</v>
      </c>
      <c r="C1403">
        <f>IF(OR(ISBLANK(Créanciers!$I1403),LOWER(Créanciers!$I1403)="chf"),IF(ISBLANK(Créanciers!O1403),0,IF(ISBLANK(Créanciers!$G1403),0,IF(ISNUMBER(Créanciers!O1403),Créanciers!O1403,Créanciers!$G1403))),0)</f>
        <v>0</v>
      </c>
      <c r="D1403">
        <f>IF(OR(ISBLANK(Créanciers!$I1403),LOWER(Créanciers!$I1403)="chf"),IF(ISBLANK(Créanciers!P1403),0,IF(ISBLANK(Créanciers!$G1403),0,IF(ISNUMBER(Créanciers!P1403),Créanciers!P1403,Créanciers!$G1403))),0)</f>
        <v>0</v>
      </c>
      <c r="E1403">
        <f>IF(OR(ISBLANK(Créanciers!$I1403),LOWER(Créanciers!$I1403)="chf"),IF(ISBLANK(Créanciers!Q1403),0,IF(ISBLANK(Créanciers!$G1403),0,IF(ISNUMBER(Créanciers!Q1403),Créanciers!Q1403,Créanciers!$G1403))),0)</f>
        <v>0</v>
      </c>
      <c r="G1403">
        <f>IF(AND(NOT(ISBLANK(Créanciers!$I1403)),LOWER(Créanciers!$I1403)&lt;&gt;"chf"),IF(ISBLANK(Créanciers!$N1403),0,IF(ISBLANK(Créanciers!$N1403),0,IF(ISNUMBER(Créanciers!$N1403),Créanciers!$N1403,Créanciers!$G1403))),0)</f>
        <v>0</v>
      </c>
      <c r="H1403">
        <f>IF(AND(NOT(ISBLANK(Créanciers!$I1403)),LOWER(Créanciers!$I1403)&lt;&gt;"chf"),IF(ISBLANK(Créanciers!$O1403),0,IF(ISBLANK(Créanciers!$O1403),0,IF(ISNUMBER(Créanciers!$O1403),Créanciers!$O1403,Créanciers!$G1403))),0)</f>
        <v>0</v>
      </c>
      <c r="I1403">
        <f>IF(AND(NOT(ISBLANK(Créanciers!$I1403)),LOWER(Créanciers!$I1403)&lt;&gt;"chf"),IF(ISBLANK(Créanciers!$P1403),0,IF(ISBLANK(Créanciers!$P1403),0,IF(ISNUMBER(Créanciers!$P1403),Créanciers!$P1403,Créanciers!$G1403))),0)</f>
        <v>0</v>
      </c>
      <c r="J1403">
        <f>IF(AND(NOT(ISBLANK(Créanciers!$I1403)),LOWER(Créanciers!$I1403)&lt;&gt;"chf"),IF(ISBLANK(Créanciers!$Q1403),0,IF(ISBLANK(Créanciers!$Q1403),0,IF(ISNUMBER(Créanciers!$Q1403),Créanciers!$Q1403,Créanciers!$G1403))),0)</f>
        <v>0</v>
      </c>
    </row>
    <row r="1404" spans="2:10" x14ac:dyDescent="0.25">
      <c r="B1404">
        <f>IF(OR(ISBLANK(Créanciers!$I1404),LOWER(Créanciers!$I1404)="chf"),IF(ISBLANK(Créanciers!N1404),0,IF(ISBLANK(Créanciers!$G1404),0,IF(ISNUMBER(Créanciers!N1404),Créanciers!N1404,Créanciers!$G1404))),0)</f>
        <v>0</v>
      </c>
      <c r="C1404">
        <f>IF(OR(ISBLANK(Créanciers!$I1404),LOWER(Créanciers!$I1404)="chf"),IF(ISBLANK(Créanciers!O1404),0,IF(ISBLANK(Créanciers!$G1404),0,IF(ISNUMBER(Créanciers!O1404),Créanciers!O1404,Créanciers!$G1404))),0)</f>
        <v>0</v>
      </c>
      <c r="D1404">
        <f>IF(OR(ISBLANK(Créanciers!$I1404),LOWER(Créanciers!$I1404)="chf"),IF(ISBLANK(Créanciers!P1404),0,IF(ISBLANK(Créanciers!$G1404),0,IF(ISNUMBER(Créanciers!P1404),Créanciers!P1404,Créanciers!$G1404))),0)</f>
        <v>0</v>
      </c>
      <c r="E1404">
        <f>IF(OR(ISBLANK(Créanciers!$I1404),LOWER(Créanciers!$I1404)="chf"),IF(ISBLANK(Créanciers!Q1404),0,IF(ISBLANK(Créanciers!$G1404),0,IF(ISNUMBER(Créanciers!Q1404),Créanciers!Q1404,Créanciers!$G1404))),0)</f>
        <v>0</v>
      </c>
      <c r="G1404">
        <f>IF(AND(NOT(ISBLANK(Créanciers!$I1404)),LOWER(Créanciers!$I1404)&lt;&gt;"chf"),IF(ISBLANK(Créanciers!$N1404),0,IF(ISBLANK(Créanciers!$N1404),0,IF(ISNUMBER(Créanciers!$N1404),Créanciers!$N1404,Créanciers!$G1404))),0)</f>
        <v>0</v>
      </c>
      <c r="H1404">
        <f>IF(AND(NOT(ISBLANK(Créanciers!$I1404)),LOWER(Créanciers!$I1404)&lt;&gt;"chf"),IF(ISBLANK(Créanciers!$O1404),0,IF(ISBLANK(Créanciers!$O1404),0,IF(ISNUMBER(Créanciers!$O1404),Créanciers!$O1404,Créanciers!$G1404))),0)</f>
        <v>0</v>
      </c>
      <c r="I1404">
        <f>IF(AND(NOT(ISBLANK(Créanciers!$I1404)),LOWER(Créanciers!$I1404)&lt;&gt;"chf"),IF(ISBLANK(Créanciers!$P1404),0,IF(ISBLANK(Créanciers!$P1404),0,IF(ISNUMBER(Créanciers!$P1404),Créanciers!$P1404,Créanciers!$G1404))),0)</f>
        <v>0</v>
      </c>
      <c r="J1404">
        <f>IF(AND(NOT(ISBLANK(Créanciers!$I1404)),LOWER(Créanciers!$I1404)&lt;&gt;"chf"),IF(ISBLANK(Créanciers!$Q1404),0,IF(ISBLANK(Créanciers!$Q1404),0,IF(ISNUMBER(Créanciers!$Q1404),Créanciers!$Q1404,Créanciers!$G1404))),0)</f>
        <v>0</v>
      </c>
    </row>
    <row r="1405" spans="2:10" x14ac:dyDescent="0.25">
      <c r="B1405">
        <f>IF(OR(ISBLANK(Créanciers!$I1405),LOWER(Créanciers!$I1405)="chf"),IF(ISBLANK(Créanciers!N1405),0,IF(ISBLANK(Créanciers!$G1405),0,IF(ISNUMBER(Créanciers!N1405),Créanciers!N1405,Créanciers!$G1405))),0)</f>
        <v>0</v>
      </c>
      <c r="C1405">
        <f>IF(OR(ISBLANK(Créanciers!$I1405),LOWER(Créanciers!$I1405)="chf"),IF(ISBLANK(Créanciers!O1405),0,IF(ISBLANK(Créanciers!$G1405),0,IF(ISNUMBER(Créanciers!O1405),Créanciers!O1405,Créanciers!$G1405))),0)</f>
        <v>0</v>
      </c>
      <c r="D1405">
        <f>IF(OR(ISBLANK(Créanciers!$I1405),LOWER(Créanciers!$I1405)="chf"),IF(ISBLANK(Créanciers!P1405),0,IF(ISBLANK(Créanciers!$G1405),0,IF(ISNUMBER(Créanciers!P1405),Créanciers!P1405,Créanciers!$G1405))),0)</f>
        <v>0</v>
      </c>
      <c r="E1405">
        <f>IF(OR(ISBLANK(Créanciers!$I1405),LOWER(Créanciers!$I1405)="chf"),IF(ISBLANK(Créanciers!Q1405),0,IF(ISBLANK(Créanciers!$G1405),0,IF(ISNUMBER(Créanciers!Q1405),Créanciers!Q1405,Créanciers!$G1405))),0)</f>
        <v>0</v>
      </c>
      <c r="G1405">
        <f>IF(AND(NOT(ISBLANK(Créanciers!$I1405)),LOWER(Créanciers!$I1405)&lt;&gt;"chf"),IF(ISBLANK(Créanciers!$N1405),0,IF(ISBLANK(Créanciers!$N1405),0,IF(ISNUMBER(Créanciers!$N1405),Créanciers!$N1405,Créanciers!$G1405))),0)</f>
        <v>0</v>
      </c>
      <c r="H1405">
        <f>IF(AND(NOT(ISBLANK(Créanciers!$I1405)),LOWER(Créanciers!$I1405)&lt;&gt;"chf"),IF(ISBLANK(Créanciers!$O1405),0,IF(ISBLANK(Créanciers!$O1405),0,IF(ISNUMBER(Créanciers!$O1405),Créanciers!$O1405,Créanciers!$G1405))),0)</f>
        <v>0</v>
      </c>
      <c r="I1405">
        <f>IF(AND(NOT(ISBLANK(Créanciers!$I1405)),LOWER(Créanciers!$I1405)&lt;&gt;"chf"),IF(ISBLANK(Créanciers!$P1405),0,IF(ISBLANK(Créanciers!$P1405),0,IF(ISNUMBER(Créanciers!$P1405),Créanciers!$P1405,Créanciers!$G1405))),0)</f>
        <v>0</v>
      </c>
      <c r="J1405">
        <f>IF(AND(NOT(ISBLANK(Créanciers!$I1405)),LOWER(Créanciers!$I1405)&lt;&gt;"chf"),IF(ISBLANK(Créanciers!$Q1405),0,IF(ISBLANK(Créanciers!$Q1405),0,IF(ISNUMBER(Créanciers!$Q1405),Créanciers!$Q1405,Créanciers!$G1405))),0)</f>
        <v>0</v>
      </c>
    </row>
    <row r="1406" spans="2:10" x14ac:dyDescent="0.25">
      <c r="B1406">
        <f>IF(OR(ISBLANK(Créanciers!$I1406),LOWER(Créanciers!$I1406)="chf"),IF(ISBLANK(Créanciers!N1406),0,IF(ISBLANK(Créanciers!$G1406),0,IF(ISNUMBER(Créanciers!N1406),Créanciers!N1406,Créanciers!$G1406))),0)</f>
        <v>0</v>
      </c>
      <c r="C1406">
        <f>IF(OR(ISBLANK(Créanciers!$I1406),LOWER(Créanciers!$I1406)="chf"),IF(ISBLANK(Créanciers!O1406),0,IF(ISBLANK(Créanciers!$G1406),0,IF(ISNUMBER(Créanciers!O1406),Créanciers!O1406,Créanciers!$G1406))),0)</f>
        <v>0</v>
      </c>
      <c r="D1406">
        <f>IF(OR(ISBLANK(Créanciers!$I1406),LOWER(Créanciers!$I1406)="chf"),IF(ISBLANK(Créanciers!P1406),0,IF(ISBLANK(Créanciers!$G1406),0,IF(ISNUMBER(Créanciers!P1406),Créanciers!P1406,Créanciers!$G1406))),0)</f>
        <v>0</v>
      </c>
      <c r="E1406">
        <f>IF(OR(ISBLANK(Créanciers!$I1406),LOWER(Créanciers!$I1406)="chf"),IF(ISBLANK(Créanciers!Q1406),0,IF(ISBLANK(Créanciers!$G1406),0,IF(ISNUMBER(Créanciers!Q1406),Créanciers!Q1406,Créanciers!$G1406))),0)</f>
        <v>0</v>
      </c>
      <c r="G1406">
        <f>IF(AND(NOT(ISBLANK(Créanciers!$I1406)),LOWER(Créanciers!$I1406)&lt;&gt;"chf"),IF(ISBLANK(Créanciers!$N1406),0,IF(ISBLANK(Créanciers!$N1406),0,IF(ISNUMBER(Créanciers!$N1406),Créanciers!$N1406,Créanciers!$G1406))),0)</f>
        <v>0</v>
      </c>
      <c r="H1406">
        <f>IF(AND(NOT(ISBLANK(Créanciers!$I1406)),LOWER(Créanciers!$I1406)&lt;&gt;"chf"),IF(ISBLANK(Créanciers!$O1406),0,IF(ISBLANK(Créanciers!$O1406),0,IF(ISNUMBER(Créanciers!$O1406),Créanciers!$O1406,Créanciers!$G1406))),0)</f>
        <v>0</v>
      </c>
      <c r="I1406">
        <f>IF(AND(NOT(ISBLANK(Créanciers!$I1406)),LOWER(Créanciers!$I1406)&lt;&gt;"chf"),IF(ISBLANK(Créanciers!$P1406),0,IF(ISBLANK(Créanciers!$P1406),0,IF(ISNUMBER(Créanciers!$P1406),Créanciers!$P1406,Créanciers!$G1406))),0)</f>
        <v>0</v>
      </c>
      <c r="J1406">
        <f>IF(AND(NOT(ISBLANK(Créanciers!$I1406)),LOWER(Créanciers!$I1406)&lt;&gt;"chf"),IF(ISBLANK(Créanciers!$Q1406),0,IF(ISBLANK(Créanciers!$Q1406),0,IF(ISNUMBER(Créanciers!$Q1406),Créanciers!$Q1406,Créanciers!$G1406))),0)</f>
        <v>0</v>
      </c>
    </row>
    <row r="1407" spans="2:10" x14ac:dyDescent="0.25">
      <c r="B1407">
        <f>IF(OR(ISBLANK(Créanciers!$I1407),LOWER(Créanciers!$I1407)="chf"),IF(ISBLANK(Créanciers!N1407),0,IF(ISBLANK(Créanciers!$G1407),0,IF(ISNUMBER(Créanciers!N1407),Créanciers!N1407,Créanciers!$G1407))),0)</f>
        <v>0</v>
      </c>
      <c r="C1407">
        <f>IF(OR(ISBLANK(Créanciers!$I1407),LOWER(Créanciers!$I1407)="chf"),IF(ISBLANK(Créanciers!O1407),0,IF(ISBLANK(Créanciers!$G1407),0,IF(ISNUMBER(Créanciers!O1407),Créanciers!O1407,Créanciers!$G1407))),0)</f>
        <v>0</v>
      </c>
      <c r="D1407">
        <f>IF(OR(ISBLANK(Créanciers!$I1407),LOWER(Créanciers!$I1407)="chf"),IF(ISBLANK(Créanciers!P1407),0,IF(ISBLANK(Créanciers!$G1407),0,IF(ISNUMBER(Créanciers!P1407),Créanciers!P1407,Créanciers!$G1407))),0)</f>
        <v>0</v>
      </c>
      <c r="E1407">
        <f>IF(OR(ISBLANK(Créanciers!$I1407),LOWER(Créanciers!$I1407)="chf"),IF(ISBLANK(Créanciers!Q1407),0,IF(ISBLANK(Créanciers!$G1407),0,IF(ISNUMBER(Créanciers!Q1407),Créanciers!Q1407,Créanciers!$G1407))),0)</f>
        <v>0</v>
      </c>
      <c r="G1407">
        <f>IF(AND(NOT(ISBLANK(Créanciers!$I1407)),LOWER(Créanciers!$I1407)&lt;&gt;"chf"),IF(ISBLANK(Créanciers!$N1407),0,IF(ISBLANK(Créanciers!$N1407),0,IF(ISNUMBER(Créanciers!$N1407),Créanciers!$N1407,Créanciers!$G1407))),0)</f>
        <v>0</v>
      </c>
      <c r="H1407">
        <f>IF(AND(NOT(ISBLANK(Créanciers!$I1407)),LOWER(Créanciers!$I1407)&lt;&gt;"chf"),IF(ISBLANK(Créanciers!$O1407),0,IF(ISBLANK(Créanciers!$O1407),0,IF(ISNUMBER(Créanciers!$O1407),Créanciers!$O1407,Créanciers!$G1407))),0)</f>
        <v>0</v>
      </c>
      <c r="I1407">
        <f>IF(AND(NOT(ISBLANK(Créanciers!$I1407)),LOWER(Créanciers!$I1407)&lt;&gt;"chf"),IF(ISBLANK(Créanciers!$P1407),0,IF(ISBLANK(Créanciers!$P1407),0,IF(ISNUMBER(Créanciers!$P1407),Créanciers!$P1407,Créanciers!$G1407))),0)</f>
        <v>0</v>
      </c>
      <c r="J1407">
        <f>IF(AND(NOT(ISBLANK(Créanciers!$I1407)),LOWER(Créanciers!$I1407)&lt;&gt;"chf"),IF(ISBLANK(Créanciers!$Q1407),0,IF(ISBLANK(Créanciers!$Q1407),0,IF(ISNUMBER(Créanciers!$Q1407),Créanciers!$Q1407,Créanciers!$G1407))),0)</f>
        <v>0</v>
      </c>
    </row>
    <row r="1408" spans="2:10" x14ac:dyDescent="0.25">
      <c r="B1408">
        <f>IF(OR(ISBLANK(Créanciers!$I1408),LOWER(Créanciers!$I1408)="chf"),IF(ISBLANK(Créanciers!N1408),0,IF(ISBLANK(Créanciers!$G1408),0,IF(ISNUMBER(Créanciers!N1408),Créanciers!N1408,Créanciers!$G1408))),0)</f>
        <v>0</v>
      </c>
      <c r="C1408">
        <f>IF(OR(ISBLANK(Créanciers!$I1408),LOWER(Créanciers!$I1408)="chf"),IF(ISBLANK(Créanciers!O1408),0,IF(ISBLANK(Créanciers!$G1408),0,IF(ISNUMBER(Créanciers!O1408),Créanciers!O1408,Créanciers!$G1408))),0)</f>
        <v>0</v>
      </c>
      <c r="D1408">
        <f>IF(OR(ISBLANK(Créanciers!$I1408),LOWER(Créanciers!$I1408)="chf"),IF(ISBLANK(Créanciers!P1408),0,IF(ISBLANK(Créanciers!$G1408),0,IF(ISNUMBER(Créanciers!P1408),Créanciers!P1408,Créanciers!$G1408))),0)</f>
        <v>0</v>
      </c>
      <c r="E1408">
        <f>IF(OR(ISBLANK(Créanciers!$I1408),LOWER(Créanciers!$I1408)="chf"),IF(ISBLANK(Créanciers!Q1408),0,IF(ISBLANK(Créanciers!$G1408),0,IF(ISNUMBER(Créanciers!Q1408),Créanciers!Q1408,Créanciers!$G1408))),0)</f>
        <v>0</v>
      </c>
      <c r="G1408">
        <f>IF(AND(NOT(ISBLANK(Créanciers!$I1408)),LOWER(Créanciers!$I1408)&lt;&gt;"chf"),IF(ISBLANK(Créanciers!$N1408),0,IF(ISBLANK(Créanciers!$N1408),0,IF(ISNUMBER(Créanciers!$N1408),Créanciers!$N1408,Créanciers!$G1408))),0)</f>
        <v>0</v>
      </c>
      <c r="H1408">
        <f>IF(AND(NOT(ISBLANK(Créanciers!$I1408)),LOWER(Créanciers!$I1408)&lt;&gt;"chf"),IF(ISBLANK(Créanciers!$O1408),0,IF(ISBLANK(Créanciers!$O1408),0,IF(ISNUMBER(Créanciers!$O1408),Créanciers!$O1408,Créanciers!$G1408))),0)</f>
        <v>0</v>
      </c>
      <c r="I1408">
        <f>IF(AND(NOT(ISBLANK(Créanciers!$I1408)),LOWER(Créanciers!$I1408)&lt;&gt;"chf"),IF(ISBLANK(Créanciers!$P1408),0,IF(ISBLANK(Créanciers!$P1408),0,IF(ISNUMBER(Créanciers!$P1408),Créanciers!$P1408,Créanciers!$G1408))),0)</f>
        <v>0</v>
      </c>
      <c r="J1408">
        <f>IF(AND(NOT(ISBLANK(Créanciers!$I1408)),LOWER(Créanciers!$I1408)&lt;&gt;"chf"),IF(ISBLANK(Créanciers!$Q1408),0,IF(ISBLANK(Créanciers!$Q1408),0,IF(ISNUMBER(Créanciers!$Q1408),Créanciers!$Q1408,Créanciers!$G1408))),0)</f>
        <v>0</v>
      </c>
    </row>
    <row r="1409" spans="2:10" x14ac:dyDescent="0.25">
      <c r="B1409">
        <f>IF(OR(ISBLANK(Créanciers!$I1409),LOWER(Créanciers!$I1409)="chf"),IF(ISBLANK(Créanciers!N1409),0,IF(ISBLANK(Créanciers!$G1409),0,IF(ISNUMBER(Créanciers!N1409),Créanciers!N1409,Créanciers!$G1409))),0)</f>
        <v>0</v>
      </c>
      <c r="C1409">
        <f>IF(OR(ISBLANK(Créanciers!$I1409),LOWER(Créanciers!$I1409)="chf"),IF(ISBLANK(Créanciers!O1409),0,IF(ISBLANK(Créanciers!$G1409),0,IF(ISNUMBER(Créanciers!O1409),Créanciers!O1409,Créanciers!$G1409))),0)</f>
        <v>0</v>
      </c>
      <c r="D1409">
        <f>IF(OR(ISBLANK(Créanciers!$I1409),LOWER(Créanciers!$I1409)="chf"),IF(ISBLANK(Créanciers!P1409),0,IF(ISBLANK(Créanciers!$G1409),0,IF(ISNUMBER(Créanciers!P1409),Créanciers!P1409,Créanciers!$G1409))),0)</f>
        <v>0</v>
      </c>
      <c r="E1409">
        <f>IF(OR(ISBLANK(Créanciers!$I1409),LOWER(Créanciers!$I1409)="chf"),IF(ISBLANK(Créanciers!Q1409),0,IF(ISBLANK(Créanciers!$G1409),0,IF(ISNUMBER(Créanciers!Q1409),Créanciers!Q1409,Créanciers!$G1409))),0)</f>
        <v>0</v>
      </c>
      <c r="G1409">
        <f>IF(AND(NOT(ISBLANK(Créanciers!$I1409)),LOWER(Créanciers!$I1409)&lt;&gt;"chf"),IF(ISBLANK(Créanciers!$N1409),0,IF(ISBLANK(Créanciers!$N1409),0,IF(ISNUMBER(Créanciers!$N1409),Créanciers!$N1409,Créanciers!$G1409))),0)</f>
        <v>0</v>
      </c>
      <c r="H1409">
        <f>IF(AND(NOT(ISBLANK(Créanciers!$I1409)),LOWER(Créanciers!$I1409)&lt;&gt;"chf"),IF(ISBLANK(Créanciers!$O1409),0,IF(ISBLANK(Créanciers!$O1409),0,IF(ISNUMBER(Créanciers!$O1409),Créanciers!$O1409,Créanciers!$G1409))),0)</f>
        <v>0</v>
      </c>
      <c r="I1409">
        <f>IF(AND(NOT(ISBLANK(Créanciers!$I1409)),LOWER(Créanciers!$I1409)&lt;&gt;"chf"),IF(ISBLANK(Créanciers!$P1409),0,IF(ISBLANK(Créanciers!$P1409),0,IF(ISNUMBER(Créanciers!$P1409),Créanciers!$P1409,Créanciers!$G1409))),0)</f>
        <v>0</v>
      </c>
      <c r="J1409">
        <f>IF(AND(NOT(ISBLANK(Créanciers!$I1409)),LOWER(Créanciers!$I1409)&lt;&gt;"chf"),IF(ISBLANK(Créanciers!$Q1409),0,IF(ISBLANK(Créanciers!$Q1409),0,IF(ISNUMBER(Créanciers!$Q1409),Créanciers!$Q1409,Créanciers!$G1409))),0)</f>
        <v>0</v>
      </c>
    </row>
    <row r="1410" spans="2:10" x14ac:dyDescent="0.25">
      <c r="B1410">
        <f>IF(OR(ISBLANK(Créanciers!$I1410),LOWER(Créanciers!$I1410)="chf"),IF(ISBLANK(Créanciers!N1410),0,IF(ISBLANK(Créanciers!$G1410),0,IF(ISNUMBER(Créanciers!N1410),Créanciers!N1410,Créanciers!$G1410))),0)</f>
        <v>0</v>
      </c>
      <c r="C1410">
        <f>IF(OR(ISBLANK(Créanciers!$I1410),LOWER(Créanciers!$I1410)="chf"),IF(ISBLANK(Créanciers!O1410),0,IF(ISBLANK(Créanciers!$G1410),0,IF(ISNUMBER(Créanciers!O1410),Créanciers!O1410,Créanciers!$G1410))),0)</f>
        <v>0</v>
      </c>
      <c r="D1410">
        <f>IF(OR(ISBLANK(Créanciers!$I1410),LOWER(Créanciers!$I1410)="chf"),IF(ISBLANK(Créanciers!P1410),0,IF(ISBLANK(Créanciers!$G1410),0,IF(ISNUMBER(Créanciers!P1410),Créanciers!P1410,Créanciers!$G1410))),0)</f>
        <v>0</v>
      </c>
      <c r="E1410">
        <f>IF(OR(ISBLANK(Créanciers!$I1410),LOWER(Créanciers!$I1410)="chf"),IF(ISBLANK(Créanciers!Q1410),0,IF(ISBLANK(Créanciers!$G1410),0,IF(ISNUMBER(Créanciers!Q1410),Créanciers!Q1410,Créanciers!$G1410))),0)</f>
        <v>0</v>
      </c>
      <c r="G1410">
        <f>IF(AND(NOT(ISBLANK(Créanciers!$I1410)),LOWER(Créanciers!$I1410)&lt;&gt;"chf"),IF(ISBLANK(Créanciers!$N1410),0,IF(ISBLANK(Créanciers!$N1410),0,IF(ISNUMBER(Créanciers!$N1410),Créanciers!$N1410,Créanciers!$G1410))),0)</f>
        <v>0</v>
      </c>
      <c r="H1410">
        <f>IF(AND(NOT(ISBLANK(Créanciers!$I1410)),LOWER(Créanciers!$I1410)&lt;&gt;"chf"),IF(ISBLANK(Créanciers!$O1410),0,IF(ISBLANK(Créanciers!$O1410),0,IF(ISNUMBER(Créanciers!$O1410),Créanciers!$O1410,Créanciers!$G1410))),0)</f>
        <v>0</v>
      </c>
      <c r="I1410">
        <f>IF(AND(NOT(ISBLANK(Créanciers!$I1410)),LOWER(Créanciers!$I1410)&lt;&gt;"chf"),IF(ISBLANK(Créanciers!$P1410),0,IF(ISBLANK(Créanciers!$P1410),0,IF(ISNUMBER(Créanciers!$P1410),Créanciers!$P1410,Créanciers!$G1410))),0)</f>
        <v>0</v>
      </c>
      <c r="J1410">
        <f>IF(AND(NOT(ISBLANK(Créanciers!$I1410)),LOWER(Créanciers!$I1410)&lt;&gt;"chf"),IF(ISBLANK(Créanciers!$Q1410),0,IF(ISBLANK(Créanciers!$Q1410),0,IF(ISNUMBER(Créanciers!$Q1410),Créanciers!$Q1410,Créanciers!$G1410))),0)</f>
        <v>0</v>
      </c>
    </row>
    <row r="1411" spans="2:10" x14ac:dyDescent="0.25">
      <c r="B1411">
        <f>IF(OR(ISBLANK(Créanciers!$I1411),LOWER(Créanciers!$I1411)="chf"),IF(ISBLANK(Créanciers!N1411),0,IF(ISBLANK(Créanciers!$G1411),0,IF(ISNUMBER(Créanciers!N1411),Créanciers!N1411,Créanciers!$G1411))),0)</f>
        <v>0</v>
      </c>
      <c r="C1411">
        <f>IF(OR(ISBLANK(Créanciers!$I1411),LOWER(Créanciers!$I1411)="chf"),IF(ISBLANK(Créanciers!O1411),0,IF(ISBLANK(Créanciers!$G1411),0,IF(ISNUMBER(Créanciers!O1411),Créanciers!O1411,Créanciers!$G1411))),0)</f>
        <v>0</v>
      </c>
      <c r="D1411">
        <f>IF(OR(ISBLANK(Créanciers!$I1411),LOWER(Créanciers!$I1411)="chf"),IF(ISBLANK(Créanciers!P1411),0,IF(ISBLANK(Créanciers!$G1411),0,IF(ISNUMBER(Créanciers!P1411),Créanciers!P1411,Créanciers!$G1411))),0)</f>
        <v>0</v>
      </c>
      <c r="E1411">
        <f>IF(OR(ISBLANK(Créanciers!$I1411),LOWER(Créanciers!$I1411)="chf"),IF(ISBLANK(Créanciers!Q1411),0,IF(ISBLANK(Créanciers!$G1411),0,IF(ISNUMBER(Créanciers!Q1411),Créanciers!Q1411,Créanciers!$G1411))),0)</f>
        <v>0</v>
      </c>
      <c r="G1411">
        <f>IF(AND(NOT(ISBLANK(Créanciers!$I1411)),LOWER(Créanciers!$I1411)&lt;&gt;"chf"),IF(ISBLANK(Créanciers!$N1411),0,IF(ISBLANK(Créanciers!$N1411),0,IF(ISNUMBER(Créanciers!$N1411),Créanciers!$N1411,Créanciers!$G1411))),0)</f>
        <v>0</v>
      </c>
      <c r="H1411">
        <f>IF(AND(NOT(ISBLANK(Créanciers!$I1411)),LOWER(Créanciers!$I1411)&lt;&gt;"chf"),IF(ISBLANK(Créanciers!$O1411),0,IF(ISBLANK(Créanciers!$O1411),0,IF(ISNUMBER(Créanciers!$O1411),Créanciers!$O1411,Créanciers!$G1411))),0)</f>
        <v>0</v>
      </c>
      <c r="I1411">
        <f>IF(AND(NOT(ISBLANK(Créanciers!$I1411)),LOWER(Créanciers!$I1411)&lt;&gt;"chf"),IF(ISBLANK(Créanciers!$P1411),0,IF(ISBLANK(Créanciers!$P1411),0,IF(ISNUMBER(Créanciers!$P1411),Créanciers!$P1411,Créanciers!$G1411))),0)</f>
        <v>0</v>
      </c>
      <c r="J1411">
        <f>IF(AND(NOT(ISBLANK(Créanciers!$I1411)),LOWER(Créanciers!$I1411)&lt;&gt;"chf"),IF(ISBLANK(Créanciers!$Q1411),0,IF(ISBLANK(Créanciers!$Q1411),0,IF(ISNUMBER(Créanciers!$Q1411),Créanciers!$Q1411,Créanciers!$G1411))),0)</f>
        <v>0</v>
      </c>
    </row>
    <row r="1412" spans="2:10" x14ac:dyDescent="0.25">
      <c r="B1412">
        <f>IF(OR(ISBLANK(Créanciers!$I1412),LOWER(Créanciers!$I1412)="chf"),IF(ISBLANK(Créanciers!N1412),0,IF(ISBLANK(Créanciers!$G1412),0,IF(ISNUMBER(Créanciers!N1412),Créanciers!N1412,Créanciers!$G1412))),0)</f>
        <v>0</v>
      </c>
      <c r="C1412">
        <f>IF(OR(ISBLANK(Créanciers!$I1412),LOWER(Créanciers!$I1412)="chf"),IF(ISBLANK(Créanciers!O1412),0,IF(ISBLANK(Créanciers!$G1412),0,IF(ISNUMBER(Créanciers!O1412),Créanciers!O1412,Créanciers!$G1412))),0)</f>
        <v>0</v>
      </c>
      <c r="D1412">
        <f>IF(OR(ISBLANK(Créanciers!$I1412),LOWER(Créanciers!$I1412)="chf"),IF(ISBLANK(Créanciers!P1412),0,IF(ISBLANK(Créanciers!$G1412),0,IF(ISNUMBER(Créanciers!P1412),Créanciers!P1412,Créanciers!$G1412))),0)</f>
        <v>0</v>
      </c>
      <c r="E1412">
        <f>IF(OR(ISBLANK(Créanciers!$I1412),LOWER(Créanciers!$I1412)="chf"),IF(ISBLANK(Créanciers!Q1412),0,IF(ISBLANK(Créanciers!$G1412),0,IF(ISNUMBER(Créanciers!Q1412),Créanciers!Q1412,Créanciers!$G1412))),0)</f>
        <v>0</v>
      </c>
      <c r="G1412">
        <f>IF(AND(NOT(ISBLANK(Créanciers!$I1412)),LOWER(Créanciers!$I1412)&lt;&gt;"chf"),IF(ISBLANK(Créanciers!$N1412),0,IF(ISBLANK(Créanciers!$N1412),0,IF(ISNUMBER(Créanciers!$N1412),Créanciers!$N1412,Créanciers!$G1412))),0)</f>
        <v>0</v>
      </c>
      <c r="H1412">
        <f>IF(AND(NOT(ISBLANK(Créanciers!$I1412)),LOWER(Créanciers!$I1412)&lt;&gt;"chf"),IF(ISBLANK(Créanciers!$O1412),0,IF(ISBLANK(Créanciers!$O1412),0,IF(ISNUMBER(Créanciers!$O1412),Créanciers!$O1412,Créanciers!$G1412))),0)</f>
        <v>0</v>
      </c>
      <c r="I1412">
        <f>IF(AND(NOT(ISBLANK(Créanciers!$I1412)),LOWER(Créanciers!$I1412)&lt;&gt;"chf"),IF(ISBLANK(Créanciers!$P1412),0,IF(ISBLANK(Créanciers!$P1412),0,IF(ISNUMBER(Créanciers!$P1412),Créanciers!$P1412,Créanciers!$G1412))),0)</f>
        <v>0</v>
      </c>
      <c r="J1412">
        <f>IF(AND(NOT(ISBLANK(Créanciers!$I1412)),LOWER(Créanciers!$I1412)&lt;&gt;"chf"),IF(ISBLANK(Créanciers!$Q1412),0,IF(ISBLANK(Créanciers!$Q1412),0,IF(ISNUMBER(Créanciers!$Q1412),Créanciers!$Q1412,Créanciers!$G1412))),0)</f>
        <v>0</v>
      </c>
    </row>
    <row r="1413" spans="2:10" x14ac:dyDescent="0.25">
      <c r="B1413">
        <f>IF(OR(ISBLANK(Créanciers!$I1413),LOWER(Créanciers!$I1413)="chf"),IF(ISBLANK(Créanciers!N1413),0,IF(ISBLANK(Créanciers!$G1413),0,IF(ISNUMBER(Créanciers!N1413),Créanciers!N1413,Créanciers!$G1413))),0)</f>
        <v>0</v>
      </c>
      <c r="C1413">
        <f>IF(OR(ISBLANK(Créanciers!$I1413),LOWER(Créanciers!$I1413)="chf"),IF(ISBLANK(Créanciers!O1413),0,IF(ISBLANK(Créanciers!$G1413),0,IF(ISNUMBER(Créanciers!O1413),Créanciers!O1413,Créanciers!$G1413))),0)</f>
        <v>0</v>
      </c>
      <c r="D1413">
        <f>IF(OR(ISBLANK(Créanciers!$I1413),LOWER(Créanciers!$I1413)="chf"),IF(ISBLANK(Créanciers!P1413),0,IF(ISBLANK(Créanciers!$G1413),0,IF(ISNUMBER(Créanciers!P1413),Créanciers!P1413,Créanciers!$G1413))),0)</f>
        <v>0</v>
      </c>
      <c r="E1413">
        <f>IF(OR(ISBLANK(Créanciers!$I1413),LOWER(Créanciers!$I1413)="chf"),IF(ISBLANK(Créanciers!Q1413),0,IF(ISBLANK(Créanciers!$G1413),0,IF(ISNUMBER(Créanciers!Q1413),Créanciers!Q1413,Créanciers!$G1413))),0)</f>
        <v>0</v>
      </c>
      <c r="G1413">
        <f>IF(AND(NOT(ISBLANK(Créanciers!$I1413)),LOWER(Créanciers!$I1413)&lt;&gt;"chf"),IF(ISBLANK(Créanciers!$N1413),0,IF(ISBLANK(Créanciers!$N1413),0,IF(ISNUMBER(Créanciers!$N1413),Créanciers!$N1413,Créanciers!$G1413))),0)</f>
        <v>0</v>
      </c>
      <c r="H1413">
        <f>IF(AND(NOT(ISBLANK(Créanciers!$I1413)),LOWER(Créanciers!$I1413)&lt;&gt;"chf"),IF(ISBLANK(Créanciers!$O1413),0,IF(ISBLANK(Créanciers!$O1413),0,IF(ISNUMBER(Créanciers!$O1413),Créanciers!$O1413,Créanciers!$G1413))),0)</f>
        <v>0</v>
      </c>
      <c r="I1413">
        <f>IF(AND(NOT(ISBLANK(Créanciers!$I1413)),LOWER(Créanciers!$I1413)&lt;&gt;"chf"),IF(ISBLANK(Créanciers!$P1413),0,IF(ISBLANK(Créanciers!$P1413),0,IF(ISNUMBER(Créanciers!$P1413),Créanciers!$P1413,Créanciers!$G1413))),0)</f>
        <v>0</v>
      </c>
      <c r="J1413">
        <f>IF(AND(NOT(ISBLANK(Créanciers!$I1413)),LOWER(Créanciers!$I1413)&lt;&gt;"chf"),IF(ISBLANK(Créanciers!$Q1413),0,IF(ISBLANK(Créanciers!$Q1413),0,IF(ISNUMBER(Créanciers!$Q1413),Créanciers!$Q1413,Créanciers!$G1413))),0)</f>
        <v>0</v>
      </c>
    </row>
    <row r="1414" spans="2:10" x14ac:dyDescent="0.25">
      <c r="B1414">
        <f>IF(OR(ISBLANK(Créanciers!$I1414),LOWER(Créanciers!$I1414)="chf"),IF(ISBLANK(Créanciers!N1414),0,IF(ISBLANK(Créanciers!$G1414),0,IF(ISNUMBER(Créanciers!N1414),Créanciers!N1414,Créanciers!$G1414))),0)</f>
        <v>0</v>
      </c>
      <c r="C1414">
        <f>IF(OR(ISBLANK(Créanciers!$I1414),LOWER(Créanciers!$I1414)="chf"),IF(ISBLANK(Créanciers!O1414),0,IF(ISBLANK(Créanciers!$G1414),0,IF(ISNUMBER(Créanciers!O1414),Créanciers!O1414,Créanciers!$G1414))),0)</f>
        <v>0</v>
      </c>
      <c r="D1414">
        <f>IF(OR(ISBLANK(Créanciers!$I1414),LOWER(Créanciers!$I1414)="chf"),IF(ISBLANK(Créanciers!P1414),0,IF(ISBLANK(Créanciers!$G1414),0,IF(ISNUMBER(Créanciers!P1414),Créanciers!P1414,Créanciers!$G1414))),0)</f>
        <v>0</v>
      </c>
      <c r="E1414">
        <f>IF(OR(ISBLANK(Créanciers!$I1414),LOWER(Créanciers!$I1414)="chf"),IF(ISBLANK(Créanciers!Q1414),0,IF(ISBLANK(Créanciers!$G1414),0,IF(ISNUMBER(Créanciers!Q1414),Créanciers!Q1414,Créanciers!$G1414))),0)</f>
        <v>0</v>
      </c>
      <c r="G1414">
        <f>IF(AND(NOT(ISBLANK(Créanciers!$I1414)),LOWER(Créanciers!$I1414)&lt;&gt;"chf"),IF(ISBLANK(Créanciers!$N1414),0,IF(ISBLANK(Créanciers!$N1414),0,IF(ISNUMBER(Créanciers!$N1414),Créanciers!$N1414,Créanciers!$G1414))),0)</f>
        <v>0</v>
      </c>
      <c r="H1414">
        <f>IF(AND(NOT(ISBLANK(Créanciers!$I1414)),LOWER(Créanciers!$I1414)&lt;&gt;"chf"),IF(ISBLANK(Créanciers!$O1414),0,IF(ISBLANK(Créanciers!$O1414),0,IF(ISNUMBER(Créanciers!$O1414),Créanciers!$O1414,Créanciers!$G1414))),0)</f>
        <v>0</v>
      </c>
      <c r="I1414">
        <f>IF(AND(NOT(ISBLANK(Créanciers!$I1414)),LOWER(Créanciers!$I1414)&lt;&gt;"chf"),IF(ISBLANK(Créanciers!$P1414),0,IF(ISBLANK(Créanciers!$P1414),0,IF(ISNUMBER(Créanciers!$P1414),Créanciers!$P1414,Créanciers!$G1414))),0)</f>
        <v>0</v>
      </c>
      <c r="J1414">
        <f>IF(AND(NOT(ISBLANK(Créanciers!$I1414)),LOWER(Créanciers!$I1414)&lt;&gt;"chf"),IF(ISBLANK(Créanciers!$Q1414),0,IF(ISBLANK(Créanciers!$Q1414),0,IF(ISNUMBER(Créanciers!$Q1414),Créanciers!$Q1414,Créanciers!$G1414))),0)</f>
        <v>0</v>
      </c>
    </row>
    <row r="1415" spans="2:10" x14ac:dyDescent="0.25">
      <c r="B1415">
        <f>IF(OR(ISBLANK(Créanciers!$I1415),LOWER(Créanciers!$I1415)="chf"),IF(ISBLANK(Créanciers!N1415),0,IF(ISBLANK(Créanciers!$G1415),0,IF(ISNUMBER(Créanciers!N1415),Créanciers!N1415,Créanciers!$G1415))),0)</f>
        <v>0</v>
      </c>
      <c r="C1415">
        <f>IF(OR(ISBLANK(Créanciers!$I1415),LOWER(Créanciers!$I1415)="chf"),IF(ISBLANK(Créanciers!O1415),0,IF(ISBLANK(Créanciers!$G1415),0,IF(ISNUMBER(Créanciers!O1415),Créanciers!O1415,Créanciers!$G1415))),0)</f>
        <v>0</v>
      </c>
      <c r="D1415">
        <f>IF(OR(ISBLANK(Créanciers!$I1415),LOWER(Créanciers!$I1415)="chf"),IF(ISBLANK(Créanciers!P1415),0,IF(ISBLANK(Créanciers!$G1415),0,IF(ISNUMBER(Créanciers!P1415),Créanciers!P1415,Créanciers!$G1415))),0)</f>
        <v>0</v>
      </c>
      <c r="E1415">
        <f>IF(OR(ISBLANK(Créanciers!$I1415),LOWER(Créanciers!$I1415)="chf"),IF(ISBLANK(Créanciers!Q1415),0,IF(ISBLANK(Créanciers!$G1415),0,IF(ISNUMBER(Créanciers!Q1415),Créanciers!Q1415,Créanciers!$G1415))),0)</f>
        <v>0</v>
      </c>
      <c r="G1415">
        <f>IF(AND(NOT(ISBLANK(Créanciers!$I1415)),LOWER(Créanciers!$I1415)&lt;&gt;"chf"),IF(ISBLANK(Créanciers!$N1415),0,IF(ISBLANK(Créanciers!$N1415),0,IF(ISNUMBER(Créanciers!$N1415),Créanciers!$N1415,Créanciers!$G1415))),0)</f>
        <v>0</v>
      </c>
      <c r="H1415">
        <f>IF(AND(NOT(ISBLANK(Créanciers!$I1415)),LOWER(Créanciers!$I1415)&lt;&gt;"chf"),IF(ISBLANK(Créanciers!$O1415),0,IF(ISBLANK(Créanciers!$O1415),0,IF(ISNUMBER(Créanciers!$O1415),Créanciers!$O1415,Créanciers!$G1415))),0)</f>
        <v>0</v>
      </c>
      <c r="I1415">
        <f>IF(AND(NOT(ISBLANK(Créanciers!$I1415)),LOWER(Créanciers!$I1415)&lt;&gt;"chf"),IF(ISBLANK(Créanciers!$P1415),0,IF(ISBLANK(Créanciers!$P1415),0,IF(ISNUMBER(Créanciers!$P1415),Créanciers!$P1415,Créanciers!$G1415))),0)</f>
        <v>0</v>
      </c>
      <c r="J1415">
        <f>IF(AND(NOT(ISBLANK(Créanciers!$I1415)),LOWER(Créanciers!$I1415)&lt;&gt;"chf"),IF(ISBLANK(Créanciers!$Q1415),0,IF(ISBLANK(Créanciers!$Q1415),0,IF(ISNUMBER(Créanciers!$Q1415),Créanciers!$Q1415,Créanciers!$G1415))),0)</f>
        <v>0</v>
      </c>
    </row>
    <row r="1416" spans="2:10" x14ac:dyDescent="0.25">
      <c r="B1416">
        <f>IF(OR(ISBLANK(Créanciers!$I1416),LOWER(Créanciers!$I1416)="chf"),IF(ISBLANK(Créanciers!N1416),0,IF(ISBLANK(Créanciers!$G1416),0,IF(ISNUMBER(Créanciers!N1416),Créanciers!N1416,Créanciers!$G1416))),0)</f>
        <v>0</v>
      </c>
      <c r="C1416">
        <f>IF(OR(ISBLANK(Créanciers!$I1416),LOWER(Créanciers!$I1416)="chf"),IF(ISBLANK(Créanciers!O1416),0,IF(ISBLANK(Créanciers!$G1416),0,IF(ISNUMBER(Créanciers!O1416),Créanciers!O1416,Créanciers!$G1416))),0)</f>
        <v>0</v>
      </c>
      <c r="D1416">
        <f>IF(OR(ISBLANK(Créanciers!$I1416),LOWER(Créanciers!$I1416)="chf"),IF(ISBLANK(Créanciers!P1416),0,IF(ISBLANK(Créanciers!$G1416),0,IF(ISNUMBER(Créanciers!P1416),Créanciers!P1416,Créanciers!$G1416))),0)</f>
        <v>0</v>
      </c>
      <c r="E1416">
        <f>IF(OR(ISBLANK(Créanciers!$I1416),LOWER(Créanciers!$I1416)="chf"),IF(ISBLANK(Créanciers!Q1416),0,IF(ISBLANK(Créanciers!$G1416),0,IF(ISNUMBER(Créanciers!Q1416),Créanciers!Q1416,Créanciers!$G1416))),0)</f>
        <v>0</v>
      </c>
      <c r="G1416">
        <f>IF(AND(NOT(ISBLANK(Créanciers!$I1416)),LOWER(Créanciers!$I1416)&lt;&gt;"chf"),IF(ISBLANK(Créanciers!$N1416),0,IF(ISBLANK(Créanciers!$N1416),0,IF(ISNUMBER(Créanciers!$N1416),Créanciers!$N1416,Créanciers!$G1416))),0)</f>
        <v>0</v>
      </c>
      <c r="H1416">
        <f>IF(AND(NOT(ISBLANK(Créanciers!$I1416)),LOWER(Créanciers!$I1416)&lt;&gt;"chf"),IF(ISBLANK(Créanciers!$O1416),0,IF(ISBLANK(Créanciers!$O1416),0,IF(ISNUMBER(Créanciers!$O1416),Créanciers!$O1416,Créanciers!$G1416))),0)</f>
        <v>0</v>
      </c>
      <c r="I1416">
        <f>IF(AND(NOT(ISBLANK(Créanciers!$I1416)),LOWER(Créanciers!$I1416)&lt;&gt;"chf"),IF(ISBLANK(Créanciers!$P1416),0,IF(ISBLANK(Créanciers!$P1416),0,IF(ISNUMBER(Créanciers!$P1416),Créanciers!$P1416,Créanciers!$G1416))),0)</f>
        <v>0</v>
      </c>
      <c r="J1416">
        <f>IF(AND(NOT(ISBLANK(Créanciers!$I1416)),LOWER(Créanciers!$I1416)&lt;&gt;"chf"),IF(ISBLANK(Créanciers!$Q1416),0,IF(ISBLANK(Créanciers!$Q1416),0,IF(ISNUMBER(Créanciers!$Q1416),Créanciers!$Q1416,Créanciers!$G1416))),0)</f>
        <v>0</v>
      </c>
    </row>
    <row r="1417" spans="2:10" x14ac:dyDescent="0.25">
      <c r="B1417">
        <f>IF(OR(ISBLANK(Créanciers!$I1417),LOWER(Créanciers!$I1417)="chf"),IF(ISBLANK(Créanciers!N1417),0,IF(ISBLANK(Créanciers!$G1417),0,IF(ISNUMBER(Créanciers!N1417),Créanciers!N1417,Créanciers!$G1417))),0)</f>
        <v>0</v>
      </c>
      <c r="C1417">
        <f>IF(OR(ISBLANK(Créanciers!$I1417),LOWER(Créanciers!$I1417)="chf"),IF(ISBLANK(Créanciers!O1417),0,IF(ISBLANK(Créanciers!$G1417),0,IF(ISNUMBER(Créanciers!O1417),Créanciers!O1417,Créanciers!$G1417))),0)</f>
        <v>0</v>
      </c>
      <c r="D1417">
        <f>IF(OR(ISBLANK(Créanciers!$I1417),LOWER(Créanciers!$I1417)="chf"),IF(ISBLANK(Créanciers!P1417),0,IF(ISBLANK(Créanciers!$G1417),0,IF(ISNUMBER(Créanciers!P1417),Créanciers!P1417,Créanciers!$G1417))),0)</f>
        <v>0</v>
      </c>
      <c r="E1417">
        <f>IF(OR(ISBLANK(Créanciers!$I1417),LOWER(Créanciers!$I1417)="chf"),IF(ISBLANK(Créanciers!Q1417),0,IF(ISBLANK(Créanciers!$G1417),0,IF(ISNUMBER(Créanciers!Q1417),Créanciers!Q1417,Créanciers!$G1417))),0)</f>
        <v>0</v>
      </c>
      <c r="G1417">
        <f>IF(AND(NOT(ISBLANK(Créanciers!$I1417)),LOWER(Créanciers!$I1417)&lt;&gt;"chf"),IF(ISBLANK(Créanciers!$N1417),0,IF(ISBLANK(Créanciers!$N1417),0,IF(ISNUMBER(Créanciers!$N1417),Créanciers!$N1417,Créanciers!$G1417))),0)</f>
        <v>0</v>
      </c>
      <c r="H1417">
        <f>IF(AND(NOT(ISBLANK(Créanciers!$I1417)),LOWER(Créanciers!$I1417)&lt;&gt;"chf"),IF(ISBLANK(Créanciers!$O1417),0,IF(ISBLANK(Créanciers!$O1417),0,IF(ISNUMBER(Créanciers!$O1417),Créanciers!$O1417,Créanciers!$G1417))),0)</f>
        <v>0</v>
      </c>
      <c r="I1417">
        <f>IF(AND(NOT(ISBLANK(Créanciers!$I1417)),LOWER(Créanciers!$I1417)&lt;&gt;"chf"),IF(ISBLANK(Créanciers!$P1417),0,IF(ISBLANK(Créanciers!$P1417),0,IF(ISNUMBER(Créanciers!$P1417),Créanciers!$P1417,Créanciers!$G1417))),0)</f>
        <v>0</v>
      </c>
      <c r="J1417">
        <f>IF(AND(NOT(ISBLANK(Créanciers!$I1417)),LOWER(Créanciers!$I1417)&lt;&gt;"chf"),IF(ISBLANK(Créanciers!$Q1417),0,IF(ISBLANK(Créanciers!$Q1417),0,IF(ISNUMBER(Créanciers!$Q1417),Créanciers!$Q1417,Créanciers!$G1417))),0)</f>
        <v>0</v>
      </c>
    </row>
    <row r="1418" spans="2:10" x14ac:dyDescent="0.25">
      <c r="B1418">
        <f>IF(OR(ISBLANK(Créanciers!$I1418),LOWER(Créanciers!$I1418)="chf"),IF(ISBLANK(Créanciers!N1418),0,IF(ISBLANK(Créanciers!$G1418),0,IF(ISNUMBER(Créanciers!N1418),Créanciers!N1418,Créanciers!$G1418))),0)</f>
        <v>0</v>
      </c>
      <c r="C1418">
        <f>IF(OR(ISBLANK(Créanciers!$I1418),LOWER(Créanciers!$I1418)="chf"),IF(ISBLANK(Créanciers!O1418),0,IF(ISBLANK(Créanciers!$G1418),0,IF(ISNUMBER(Créanciers!O1418),Créanciers!O1418,Créanciers!$G1418))),0)</f>
        <v>0</v>
      </c>
      <c r="D1418">
        <f>IF(OR(ISBLANK(Créanciers!$I1418),LOWER(Créanciers!$I1418)="chf"),IF(ISBLANK(Créanciers!P1418),0,IF(ISBLANK(Créanciers!$G1418),0,IF(ISNUMBER(Créanciers!P1418),Créanciers!P1418,Créanciers!$G1418))),0)</f>
        <v>0</v>
      </c>
      <c r="E1418">
        <f>IF(OR(ISBLANK(Créanciers!$I1418),LOWER(Créanciers!$I1418)="chf"),IF(ISBLANK(Créanciers!Q1418),0,IF(ISBLANK(Créanciers!$G1418),0,IF(ISNUMBER(Créanciers!Q1418),Créanciers!Q1418,Créanciers!$G1418))),0)</f>
        <v>0</v>
      </c>
      <c r="G1418">
        <f>IF(AND(NOT(ISBLANK(Créanciers!$I1418)),LOWER(Créanciers!$I1418)&lt;&gt;"chf"),IF(ISBLANK(Créanciers!$N1418),0,IF(ISBLANK(Créanciers!$N1418),0,IF(ISNUMBER(Créanciers!$N1418),Créanciers!$N1418,Créanciers!$G1418))),0)</f>
        <v>0</v>
      </c>
      <c r="H1418">
        <f>IF(AND(NOT(ISBLANK(Créanciers!$I1418)),LOWER(Créanciers!$I1418)&lt;&gt;"chf"),IF(ISBLANK(Créanciers!$O1418),0,IF(ISBLANK(Créanciers!$O1418),0,IF(ISNUMBER(Créanciers!$O1418),Créanciers!$O1418,Créanciers!$G1418))),0)</f>
        <v>0</v>
      </c>
      <c r="I1418">
        <f>IF(AND(NOT(ISBLANK(Créanciers!$I1418)),LOWER(Créanciers!$I1418)&lt;&gt;"chf"),IF(ISBLANK(Créanciers!$P1418),0,IF(ISBLANK(Créanciers!$P1418),0,IF(ISNUMBER(Créanciers!$P1418),Créanciers!$P1418,Créanciers!$G1418))),0)</f>
        <v>0</v>
      </c>
      <c r="J1418">
        <f>IF(AND(NOT(ISBLANK(Créanciers!$I1418)),LOWER(Créanciers!$I1418)&lt;&gt;"chf"),IF(ISBLANK(Créanciers!$Q1418),0,IF(ISBLANK(Créanciers!$Q1418),0,IF(ISNUMBER(Créanciers!$Q1418),Créanciers!$Q1418,Créanciers!$G1418))),0)</f>
        <v>0</v>
      </c>
    </row>
    <row r="1419" spans="2:10" x14ac:dyDescent="0.25">
      <c r="B1419">
        <f>IF(OR(ISBLANK(Créanciers!$I1419),LOWER(Créanciers!$I1419)="chf"),IF(ISBLANK(Créanciers!N1419),0,IF(ISBLANK(Créanciers!$G1419),0,IF(ISNUMBER(Créanciers!N1419),Créanciers!N1419,Créanciers!$G1419))),0)</f>
        <v>0</v>
      </c>
      <c r="C1419">
        <f>IF(OR(ISBLANK(Créanciers!$I1419),LOWER(Créanciers!$I1419)="chf"),IF(ISBLANK(Créanciers!O1419),0,IF(ISBLANK(Créanciers!$G1419),0,IF(ISNUMBER(Créanciers!O1419),Créanciers!O1419,Créanciers!$G1419))),0)</f>
        <v>0</v>
      </c>
      <c r="D1419">
        <f>IF(OR(ISBLANK(Créanciers!$I1419),LOWER(Créanciers!$I1419)="chf"),IF(ISBLANK(Créanciers!P1419),0,IF(ISBLANK(Créanciers!$G1419),0,IF(ISNUMBER(Créanciers!P1419),Créanciers!P1419,Créanciers!$G1419))),0)</f>
        <v>0</v>
      </c>
      <c r="E1419">
        <f>IF(OR(ISBLANK(Créanciers!$I1419),LOWER(Créanciers!$I1419)="chf"),IF(ISBLANK(Créanciers!Q1419),0,IF(ISBLANK(Créanciers!$G1419),0,IF(ISNUMBER(Créanciers!Q1419),Créanciers!Q1419,Créanciers!$G1419))),0)</f>
        <v>0</v>
      </c>
      <c r="G1419">
        <f>IF(AND(NOT(ISBLANK(Créanciers!$I1419)),LOWER(Créanciers!$I1419)&lt;&gt;"chf"),IF(ISBLANK(Créanciers!$N1419),0,IF(ISBLANK(Créanciers!$N1419),0,IF(ISNUMBER(Créanciers!$N1419),Créanciers!$N1419,Créanciers!$G1419))),0)</f>
        <v>0</v>
      </c>
      <c r="H1419">
        <f>IF(AND(NOT(ISBLANK(Créanciers!$I1419)),LOWER(Créanciers!$I1419)&lt;&gt;"chf"),IF(ISBLANK(Créanciers!$O1419),0,IF(ISBLANK(Créanciers!$O1419),0,IF(ISNUMBER(Créanciers!$O1419),Créanciers!$O1419,Créanciers!$G1419))),0)</f>
        <v>0</v>
      </c>
      <c r="I1419">
        <f>IF(AND(NOT(ISBLANK(Créanciers!$I1419)),LOWER(Créanciers!$I1419)&lt;&gt;"chf"),IF(ISBLANK(Créanciers!$P1419),0,IF(ISBLANK(Créanciers!$P1419),0,IF(ISNUMBER(Créanciers!$P1419),Créanciers!$P1419,Créanciers!$G1419))),0)</f>
        <v>0</v>
      </c>
      <c r="J1419">
        <f>IF(AND(NOT(ISBLANK(Créanciers!$I1419)),LOWER(Créanciers!$I1419)&lt;&gt;"chf"),IF(ISBLANK(Créanciers!$Q1419),0,IF(ISBLANK(Créanciers!$Q1419),0,IF(ISNUMBER(Créanciers!$Q1419),Créanciers!$Q1419,Créanciers!$G1419))),0)</f>
        <v>0</v>
      </c>
    </row>
    <row r="1420" spans="2:10" x14ac:dyDescent="0.25">
      <c r="B1420">
        <f>IF(OR(ISBLANK(Créanciers!$I1420),LOWER(Créanciers!$I1420)="chf"),IF(ISBLANK(Créanciers!N1420),0,IF(ISBLANK(Créanciers!$G1420),0,IF(ISNUMBER(Créanciers!N1420),Créanciers!N1420,Créanciers!$G1420))),0)</f>
        <v>0</v>
      </c>
      <c r="C1420">
        <f>IF(OR(ISBLANK(Créanciers!$I1420),LOWER(Créanciers!$I1420)="chf"),IF(ISBLANK(Créanciers!O1420),0,IF(ISBLANK(Créanciers!$G1420),0,IF(ISNUMBER(Créanciers!O1420),Créanciers!O1420,Créanciers!$G1420))),0)</f>
        <v>0</v>
      </c>
      <c r="D1420">
        <f>IF(OR(ISBLANK(Créanciers!$I1420),LOWER(Créanciers!$I1420)="chf"),IF(ISBLANK(Créanciers!P1420),0,IF(ISBLANK(Créanciers!$G1420),0,IF(ISNUMBER(Créanciers!P1420),Créanciers!P1420,Créanciers!$G1420))),0)</f>
        <v>0</v>
      </c>
      <c r="E1420">
        <f>IF(OR(ISBLANK(Créanciers!$I1420),LOWER(Créanciers!$I1420)="chf"),IF(ISBLANK(Créanciers!Q1420),0,IF(ISBLANK(Créanciers!$G1420),0,IF(ISNUMBER(Créanciers!Q1420),Créanciers!Q1420,Créanciers!$G1420))),0)</f>
        <v>0</v>
      </c>
      <c r="G1420">
        <f>IF(AND(NOT(ISBLANK(Créanciers!$I1420)),LOWER(Créanciers!$I1420)&lt;&gt;"chf"),IF(ISBLANK(Créanciers!$N1420),0,IF(ISBLANK(Créanciers!$N1420),0,IF(ISNUMBER(Créanciers!$N1420),Créanciers!$N1420,Créanciers!$G1420))),0)</f>
        <v>0</v>
      </c>
      <c r="H1420">
        <f>IF(AND(NOT(ISBLANK(Créanciers!$I1420)),LOWER(Créanciers!$I1420)&lt;&gt;"chf"),IF(ISBLANK(Créanciers!$O1420),0,IF(ISBLANK(Créanciers!$O1420),0,IF(ISNUMBER(Créanciers!$O1420),Créanciers!$O1420,Créanciers!$G1420))),0)</f>
        <v>0</v>
      </c>
      <c r="I1420">
        <f>IF(AND(NOT(ISBLANK(Créanciers!$I1420)),LOWER(Créanciers!$I1420)&lt;&gt;"chf"),IF(ISBLANK(Créanciers!$P1420),0,IF(ISBLANK(Créanciers!$P1420),0,IF(ISNUMBER(Créanciers!$P1420),Créanciers!$P1420,Créanciers!$G1420))),0)</f>
        <v>0</v>
      </c>
      <c r="J1420">
        <f>IF(AND(NOT(ISBLANK(Créanciers!$I1420)),LOWER(Créanciers!$I1420)&lt;&gt;"chf"),IF(ISBLANK(Créanciers!$Q1420),0,IF(ISBLANK(Créanciers!$Q1420),0,IF(ISNUMBER(Créanciers!$Q1420),Créanciers!$Q1420,Créanciers!$G1420))),0)</f>
        <v>0</v>
      </c>
    </row>
    <row r="1421" spans="2:10" x14ac:dyDescent="0.25">
      <c r="B1421">
        <f>IF(OR(ISBLANK(Créanciers!$I1421),LOWER(Créanciers!$I1421)="chf"),IF(ISBLANK(Créanciers!N1421),0,IF(ISBLANK(Créanciers!$G1421),0,IF(ISNUMBER(Créanciers!N1421),Créanciers!N1421,Créanciers!$G1421))),0)</f>
        <v>0</v>
      </c>
      <c r="C1421">
        <f>IF(OR(ISBLANK(Créanciers!$I1421),LOWER(Créanciers!$I1421)="chf"),IF(ISBLANK(Créanciers!O1421),0,IF(ISBLANK(Créanciers!$G1421),0,IF(ISNUMBER(Créanciers!O1421),Créanciers!O1421,Créanciers!$G1421))),0)</f>
        <v>0</v>
      </c>
      <c r="D1421">
        <f>IF(OR(ISBLANK(Créanciers!$I1421),LOWER(Créanciers!$I1421)="chf"),IF(ISBLANK(Créanciers!P1421),0,IF(ISBLANK(Créanciers!$G1421),0,IF(ISNUMBER(Créanciers!P1421),Créanciers!P1421,Créanciers!$G1421))),0)</f>
        <v>0</v>
      </c>
      <c r="E1421">
        <f>IF(OR(ISBLANK(Créanciers!$I1421),LOWER(Créanciers!$I1421)="chf"),IF(ISBLANK(Créanciers!Q1421),0,IF(ISBLANK(Créanciers!$G1421),0,IF(ISNUMBER(Créanciers!Q1421),Créanciers!Q1421,Créanciers!$G1421))),0)</f>
        <v>0</v>
      </c>
      <c r="G1421">
        <f>IF(AND(NOT(ISBLANK(Créanciers!$I1421)),LOWER(Créanciers!$I1421)&lt;&gt;"chf"),IF(ISBLANK(Créanciers!$N1421),0,IF(ISBLANK(Créanciers!$N1421),0,IF(ISNUMBER(Créanciers!$N1421),Créanciers!$N1421,Créanciers!$G1421))),0)</f>
        <v>0</v>
      </c>
      <c r="H1421">
        <f>IF(AND(NOT(ISBLANK(Créanciers!$I1421)),LOWER(Créanciers!$I1421)&lt;&gt;"chf"),IF(ISBLANK(Créanciers!$O1421),0,IF(ISBLANK(Créanciers!$O1421),0,IF(ISNUMBER(Créanciers!$O1421),Créanciers!$O1421,Créanciers!$G1421))),0)</f>
        <v>0</v>
      </c>
      <c r="I1421">
        <f>IF(AND(NOT(ISBLANK(Créanciers!$I1421)),LOWER(Créanciers!$I1421)&lt;&gt;"chf"),IF(ISBLANK(Créanciers!$P1421),0,IF(ISBLANK(Créanciers!$P1421),0,IF(ISNUMBER(Créanciers!$P1421),Créanciers!$P1421,Créanciers!$G1421))),0)</f>
        <v>0</v>
      </c>
      <c r="J1421">
        <f>IF(AND(NOT(ISBLANK(Créanciers!$I1421)),LOWER(Créanciers!$I1421)&lt;&gt;"chf"),IF(ISBLANK(Créanciers!$Q1421),0,IF(ISBLANK(Créanciers!$Q1421),0,IF(ISNUMBER(Créanciers!$Q1421),Créanciers!$Q1421,Créanciers!$G1421))),0)</f>
        <v>0</v>
      </c>
    </row>
    <row r="1422" spans="2:10" x14ac:dyDescent="0.25">
      <c r="B1422">
        <f>IF(OR(ISBLANK(Créanciers!$I1422),LOWER(Créanciers!$I1422)="chf"),IF(ISBLANK(Créanciers!N1422),0,IF(ISBLANK(Créanciers!$G1422),0,IF(ISNUMBER(Créanciers!N1422),Créanciers!N1422,Créanciers!$G1422))),0)</f>
        <v>0</v>
      </c>
      <c r="C1422">
        <f>IF(OR(ISBLANK(Créanciers!$I1422),LOWER(Créanciers!$I1422)="chf"),IF(ISBLANK(Créanciers!O1422),0,IF(ISBLANK(Créanciers!$G1422),0,IF(ISNUMBER(Créanciers!O1422),Créanciers!O1422,Créanciers!$G1422))),0)</f>
        <v>0</v>
      </c>
      <c r="D1422">
        <f>IF(OR(ISBLANK(Créanciers!$I1422),LOWER(Créanciers!$I1422)="chf"),IF(ISBLANK(Créanciers!P1422),0,IF(ISBLANK(Créanciers!$G1422),0,IF(ISNUMBER(Créanciers!P1422),Créanciers!P1422,Créanciers!$G1422))),0)</f>
        <v>0</v>
      </c>
      <c r="E1422">
        <f>IF(OR(ISBLANK(Créanciers!$I1422),LOWER(Créanciers!$I1422)="chf"),IF(ISBLANK(Créanciers!Q1422),0,IF(ISBLANK(Créanciers!$G1422),0,IF(ISNUMBER(Créanciers!Q1422),Créanciers!Q1422,Créanciers!$G1422))),0)</f>
        <v>0</v>
      </c>
      <c r="G1422">
        <f>IF(AND(NOT(ISBLANK(Créanciers!$I1422)),LOWER(Créanciers!$I1422)&lt;&gt;"chf"),IF(ISBLANK(Créanciers!$N1422),0,IF(ISBLANK(Créanciers!$N1422),0,IF(ISNUMBER(Créanciers!$N1422),Créanciers!$N1422,Créanciers!$G1422))),0)</f>
        <v>0</v>
      </c>
      <c r="H1422">
        <f>IF(AND(NOT(ISBLANK(Créanciers!$I1422)),LOWER(Créanciers!$I1422)&lt;&gt;"chf"),IF(ISBLANK(Créanciers!$O1422),0,IF(ISBLANK(Créanciers!$O1422),0,IF(ISNUMBER(Créanciers!$O1422),Créanciers!$O1422,Créanciers!$G1422))),0)</f>
        <v>0</v>
      </c>
      <c r="I1422">
        <f>IF(AND(NOT(ISBLANK(Créanciers!$I1422)),LOWER(Créanciers!$I1422)&lt;&gt;"chf"),IF(ISBLANK(Créanciers!$P1422),0,IF(ISBLANK(Créanciers!$P1422),0,IF(ISNUMBER(Créanciers!$P1422),Créanciers!$P1422,Créanciers!$G1422))),0)</f>
        <v>0</v>
      </c>
      <c r="J1422">
        <f>IF(AND(NOT(ISBLANK(Créanciers!$I1422)),LOWER(Créanciers!$I1422)&lt;&gt;"chf"),IF(ISBLANK(Créanciers!$Q1422),0,IF(ISBLANK(Créanciers!$Q1422),0,IF(ISNUMBER(Créanciers!$Q1422),Créanciers!$Q1422,Créanciers!$G1422))),0)</f>
        <v>0</v>
      </c>
    </row>
    <row r="1423" spans="2:10" x14ac:dyDescent="0.25">
      <c r="B1423">
        <f>IF(OR(ISBLANK(Créanciers!$I1423),LOWER(Créanciers!$I1423)="chf"),IF(ISBLANK(Créanciers!N1423),0,IF(ISBLANK(Créanciers!$G1423),0,IF(ISNUMBER(Créanciers!N1423),Créanciers!N1423,Créanciers!$G1423))),0)</f>
        <v>0</v>
      </c>
      <c r="C1423">
        <f>IF(OR(ISBLANK(Créanciers!$I1423),LOWER(Créanciers!$I1423)="chf"),IF(ISBLANK(Créanciers!O1423),0,IF(ISBLANK(Créanciers!$G1423),0,IF(ISNUMBER(Créanciers!O1423),Créanciers!O1423,Créanciers!$G1423))),0)</f>
        <v>0</v>
      </c>
      <c r="D1423">
        <f>IF(OR(ISBLANK(Créanciers!$I1423),LOWER(Créanciers!$I1423)="chf"),IF(ISBLANK(Créanciers!P1423),0,IF(ISBLANK(Créanciers!$G1423),0,IF(ISNUMBER(Créanciers!P1423),Créanciers!P1423,Créanciers!$G1423))),0)</f>
        <v>0</v>
      </c>
      <c r="E1423">
        <f>IF(OR(ISBLANK(Créanciers!$I1423),LOWER(Créanciers!$I1423)="chf"),IF(ISBLANK(Créanciers!Q1423),0,IF(ISBLANK(Créanciers!$G1423),0,IF(ISNUMBER(Créanciers!Q1423),Créanciers!Q1423,Créanciers!$G1423))),0)</f>
        <v>0</v>
      </c>
      <c r="G1423">
        <f>IF(AND(NOT(ISBLANK(Créanciers!$I1423)),LOWER(Créanciers!$I1423)&lt;&gt;"chf"),IF(ISBLANK(Créanciers!$N1423),0,IF(ISBLANK(Créanciers!$N1423),0,IF(ISNUMBER(Créanciers!$N1423),Créanciers!$N1423,Créanciers!$G1423))),0)</f>
        <v>0</v>
      </c>
      <c r="H1423">
        <f>IF(AND(NOT(ISBLANK(Créanciers!$I1423)),LOWER(Créanciers!$I1423)&lt;&gt;"chf"),IF(ISBLANK(Créanciers!$O1423),0,IF(ISBLANK(Créanciers!$O1423),0,IF(ISNUMBER(Créanciers!$O1423),Créanciers!$O1423,Créanciers!$G1423))),0)</f>
        <v>0</v>
      </c>
      <c r="I1423">
        <f>IF(AND(NOT(ISBLANK(Créanciers!$I1423)),LOWER(Créanciers!$I1423)&lt;&gt;"chf"),IF(ISBLANK(Créanciers!$P1423),0,IF(ISBLANK(Créanciers!$P1423),0,IF(ISNUMBER(Créanciers!$P1423),Créanciers!$P1423,Créanciers!$G1423))),0)</f>
        <v>0</v>
      </c>
      <c r="J1423">
        <f>IF(AND(NOT(ISBLANK(Créanciers!$I1423)),LOWER(Créanciers!$I1423)&lt;&gt;"chf"),IF(ISBLANK(Créanciers!$Q1423),0,IF(ISBLANK(Créanciers!$Q1423),0,IF(ISNUMBER(Créanciers!$Q1423),Créanciers!$Q1423,Créanciers!$G1423))),0)</f>
        <v>0</v>
      </c>
    </row>
    <row r="1424" spans="2:10" x14ac:dyDescent="0.25">
      <c r="B1424">
        <f>IF(OR(ISBLANK(Créanciers!$I1424),LOWER(Créanciers!$I1424)="chf"),IF(ISBLANK(Créanciers!N1424),0,IF(ISBLANK(Créanciers!$G1424),0,IF(ISNUMBER(Créanciers!N1424),Créanciers!N1424,Créanciers!$G1424))),0)</f>
        <v>0</v>
      </c>
      <c r="C1424">
        <f>IF(OR(ISBLANK(Créanciers!$I1424),LOWER(Créanciers!$I1424)="chf"),IF(ISBLANK(Créanciers!O1424),0,IF(ISBLANK(Créanciers!$G1424),0,IF(ISNUMBER(Créanciers!O1424),Créanciers!O1424,Créanciers!$G1424))),0)</f>
        <v>0</v>
      </c>
      <c r="D1424">
        <f>IF(OR(ISBLANK(Créanciers!$I1424),LOWER(Créanciers!$I1424)="chf"),IF(ISBLANK(Créanciers!P1424),0,IF(ISBLANK(Créanciers!$G1424),0,IF(ISNUMBER(Créanciers!P1424),Créanciers!P1424,Créanciers!$G1424))),0)</f>
        <v>0</v>
      </c>
      <c r="E1424">
        <f>IF(OR(ISBLANK(Créanciers!$I1424),LOWER(Créanciers!$I1424)="chf"),IF(ISBLANK(Créanciers!Q1424),0,IF(ISBLANK(Créanciers!$G1424),0,IF(ISNUMBER(Créanciers!Q1424),Créanciers!Q1424,Créanciers!$G1424))),0)</f>
        <v>0</v>
      </c>
      <c r="G1424">
        <f>IF(AND(NOT(ISBLANK(Créanciers!$I1424)),LOWER(Créanciers!$I1424)&lt;&gt;"chf"),IF(ISBLANK(Créanciers!$N1424),0,IF(ISBLANK(Créanciers!$N1424),0,IF(ISNUMBER(Créanciers!$N1424),Créanciers!$N1424,Créanciers!$G1424))),0)</f>
        <v>0</v>
      </c>
      <c r="H1424">
        <f>IF(AND(NOT(ISBLANK(Créanciers!$I1424)),LOWER(Créanciers!$I1424)&lt;&gt;"chf"),IF(ISBLANK(Créanciers!$O1424),0,IF(ISBLANK(Créanciers!$O1424),0,IF(ISNUMBER(Créanciers!$O1424),Créanciers!$O1424,Créanciers!$G1424))),0)</f>
        <v>0</v>
      </c>
      <c r="I1424">
        <f>IF(AND(NOT(ISBLANK(Créanciers!$I1424)),LOWER(Créanciers!$I1424)&lt;&gt;"chf"),IF(ISBLANK(Créanciers!$P1424),0,IF(ISBLANK(Créanciers!$P1424),0,IF(ISNUMBER(Créanciers!$P1424),Créanciers!$P1424,Créanciers!$G1424))),0)</f>
        <v>0</v>
      </c>
      <c r="J1424">
        <f>IF(AND(NOT(ISBLANK(Créanciers!$I1424)),LOWER(Créanciers!$I1424)&lt;&gt;"chf"),IF(ISBLANK(Créanciers!$Q1424),0,IF(ISBLANK(Créanciers!$Q1424),0,IF(ISNUMBER(Créanciers!$Q1424),Créanciers!$Q1424,Créanciers!$G1424))),0)</f>
        <v>0</v>
      </c>
    </row>
    <row r="1425" spans="2:10" x14ac:dyDescent="0.25">
      <c r="B1425">
        <f>IF(OR(ISBLANK(Créanciers!$I1425),LOWER(Créanciers!$I1425)="chf"),IF(ISBLANK(Créanciers!N1425),0,IF(ISBLANK(Créanciers!$G1425),0,IF(ISNUMBER(Créanciers!N1425),Créanciers!N1425,Créanciers!$G1425))),0)</f>
        <v>0</v>
      </c>
      <c r="C1425">
        <f>IF(OR(ISBLANK(Créanciers!$I1425),LOWER(Créanciers!$I1425)="chf"),IF(ISBLANK(Créanciers!O1425),0,IF(ISBLANK(Créanciers!$G1425),0,IF(ISNUMBER(Créanciers!O1425),Créanciers!O1425,Créanciers!$G1425))),0)</f>
        <v>0</v>
      </c>
      <c r="D1425">
        <f>IF(OR(ISBLANK(Créanciers!$I1425),LOWER(Créanciers!$I1425)="chf"),IF(ISBLANK(Créanciers!P1425),0,IF(ISBLANK(Créanciers!$G1425),0,IF(ISNUMBER(Créanciers!P1425),Créanciers!P1425,Créanciers!$G1425))),0)</f>
        <v>0</v>
      </c>
      <c r="E1425">
        <f>IF(OR(ISBLANK(Créanciers!$I1425),LOWER(Créanciers!$I1425)="chf"),IF(ISBLANK(Créanciers!Q1425),0,IF(ISBLANK(Créanciers!$G1425),0,IF(ISNUMBER(Créanciers!Q1425),Créanciers!Q1425,Créanciers!$G1425))),0)</f>
        <v>0</v>
      </c>
      <c r="G1425">
        <f>IF(AND(NOT(ISBLANK(Créanciers!$I1425)),LOWER(Créanciers!$I1425)&lt;&gt;"chf"),IF(ISBLANK(Créanciers!$N1425),0,IF(ISBLANK(Créanciers!$N1425),0,IF(ISNUMBER(Créanciers!$N1425),Créanciers!$N1425,Créanciers!$G1425))),0)</f>
        <v>0</v>
      </c>
      <c r="H1425">
        <f>IF(AND(NOT(ISBLANK(Créanciers!$I1425)),LOWER(Créanciers!$I1425)&lt;&gt;"chf"),IF(ISBLANK(Créanciers!$O1425),0,IF(ISBLANK(Créanciers!$O1425),0,IF(ISNUMBER(Créanciers!$O1425),Créanciers!$O1425,Créanciers!$G1425))),0)</f>
        <v>0</v>
      </c>
      <c r="I1425">
        <f>IF(AND(NOT(ISBLANK(Créanciers!$I1425)),LOWER(Créanciers!$I1425)&lt;&gt;"chf"),IF(ISBLANK(Créanciers!$P1425),0,IF(ISBLANK(Créanciers!$P1425),0,IF(ISNUMBER(Créanciers!$P1425),Créanciers!$P1425,Créanciers!$G1425))),0)</f>
        <v>0</v>
      </c>
      <c r="J1425">
        <f>IF(AND(NOT(ISBLANK(Créanciers!$I1425)),LOWER(Créanciers!$I1425)&lt;&gt;"chf"),IF(ISBLANK(Créanciers!$Q1425),0,IF(ISBLANK(Créanciers!$Q1425),0,IF(ISNUMBER(Créanciers!$Q1425),Créanciers!$Q1425,Créanciers!$G1425))),0)</f>
        <v>0</v>
      </c>
    </row>
    <row r="1426" spans="2:10" x14ac:dyDescent="0.25">
      <c r="B1426">
        <f>IF(OR(ISBLANK(Créanciers!$I1426),LOWER(Créanciers!$I1426)="chf"),IF(ISBLANK(Créanciers!N1426),0,IF(ISBLANK(Créanciers!$G1426),0,IF(ISNUMBER(Créanciers!N1426),Créanciers!N1426,Créanciers!$G1426))),0)</f>
        <v>0</v>
      </c>
      <c r="C1426">
        <f>IF(OR(ISBLANK(Créanciers!$I1426),LOWER(Créanciers!$I1426)="chf"),IF(ISBLANK(Créanciers!O1426),0,IF(ISBLANK(Créanciers!$G1426),0,IF(ISNUMBER(Créanciers!O1426),Créanciers!O1426,Créanciers!$G1426))),0)</f>
        <v>0</v>
      </c>
      <c r="D1426">
        <f>IF(OR(ISBLANK(Créanciers!$I1426),LOWER(Créanciers!$I1426)="chf"),IF(ISBLANK(Créanciers!P1426),0,IF(ISBLANK(Créanciers!$G1426),0,IF(ISNUMBER(Créanciers!P1426),Créanciers!P1426,Créanciers!$G1426))),0)</f>
        <v>0</v>
      </c>
      <c r="E1426">
        <f>IF(OR(ISBLANK(Créanciers!$I1426),LOWER(Créanciers!$I1426)="chf"),IF(ISBLANK(Créanciers!Q1426),0,IF(ISBLANK(Créanciers!$G1426),0,IF(ISNUMBER(Créanciers!Q1426),Créanciers!Q1426,Créanciers!$G1426))),0)</f>
        <v>0</v>
      </c>
      <c r="G1426">
        <f>IF(AND(NOT(ISBLANK(Créanciers!$I1426)),LOWER(Créanciers!$I1426)&lt;&gt;"chf"),IF(ISBLANK(Créanciers!$N1426),0,IF(ISBLANK(Créanciers!$N1426),0,IF(ISNUMBER(Créanciers!$N1426),Créanciers!$N1426,Créanciers!$G1426))),0)</f>
        <v>0</v>
      </c>
      <c r="H1426">
        <f>IF(AND(NOT(ISBLANK(Créanciers!$I1426)),LOWER(Créanciers!$I1426)&lt;&gt;"chf"),IF(ISBLANK(Créanciers!$O1426),0,IF(ISBLANK(Créanciers!$O1426),0,IF(ISNUMBER(Créanciers!$O1426),Créanciers!$O1426,Créanciers!$G1426))),0)</f>
        <v>0</v>
      </c>
      <c r="I1426">
        <f>IF(AND(NOT(ISBLANK(Créanciers!$I1426)),LOWER(Créanciers!$I1426)&lt;&gt;"chf"),IF(ISBLANK(Créanciers!$P1426),0,IF(ISBLANK(Créanciers!$P1426),0,IF(ISNUMBER(Créanciers!$P1426),Créanciers!$P1426,Créanciers!$G1426))),0)</f>
        <v>0</v>
      </c>
      <c r="J1426">
        <f>IF(AND(NOT(ISBLANK(Créanciers!$I1426)),LOWER(Créanciers!$I1426)&lt;&gt;"chf"),IF(ISBLANK(Créanciers!$Q1426),0,IF(ISBLANK(Créanciers!$Q1426),0,IF(ISNUMBER(Créanciers!$Q1426),Créanciers!$Q1426,Créanciers!$G1426))),0)</f>
        <v>0</v>
      </c>
    </row>
    <row r="1427" spans="2:10" x14ac:dyDescent="0.25">
      <c r="B1427">
        <f>IF(OR(ISBLANK(Créanciers!$I1427),LOWER(Créanciers!$I1427)="chf"),IF(ISBLANK(Créanciers!N1427),0,IF(ISBLANK(Créanciers!$G1427),0,IF(ISNUMBER(Créanciers!N1427),Créanciers!N1427,Créanciers!$G1427))),0)</f>
        <v>0</v>
      </c>
      <c r="C1427">
        <f>IF(OR(ISBLANK(Créanciers!$I1427),LOWER(Créanciers!$I1427)="chf"),IF(ISBLANK(Créanciers!O1427),0,IF(ISBLANK(Créanciers!$G1427),0,IF(ISNUMBER(Créanciers!O1427),Créanciers!O1427,Créanciers!$G1427))),0)</f>
        <v>0</v>
      </c>
      <c r="D1427">
        <f>IF(OR(ISBLANK(Créanciers!$I1427),LOWER(Créanciers!$I1427)="chf"),IF(ISBLANK(Créanciers!P1427),0,IF(ISBLANK(Créanciers!$G1427),0,IF(ISNUMBER(Créanciers!P1427),Créanciers!P1427,Créanciers!$G1427))),0)</f>
        <v>0</v>
      </c>
      <c r="E1427">
        <f>IF(OR(ISBLANK(Créanciers!$I1427),LOWER(Créanciers!$I1427)="chf"),IF(ISBLANK(Créanciers!Q1427),0,IF(ISBLANK(Créanciers!$G1427),0,IF(ISNUMBER(Créanciers!Q1427),Créanciers!Q1427,Créanciers!$G1427))),0)</f>
        <v>0</v>
      </c>
      <c r="G1427">
        <f>IF(AND(NOT(ISBLANK(Créanciers!$I1427)),LOWER(Créanciers!$I1427)&lt;&gt;"chf"),IF(ISBLANK(Créanciers!$N1427),0,IF(ISBLANK(Créanciers!$N1427),0,IF(ISNUMBER(Créanciers!$N1427),Créanciers!$N1427,Créanciers!$G1427))),0)</f>
        <v>0</v>
      </c>
      <c r="H1427">
        <f>IF(AND(NOT(ISBLANK(Créanciers!$I1427)),LOWER(Créanciers!$I1427)&lt;&gt;"chf"),IF(ISBLANK(Créanciers!$O1427),0,IF(ISBLANK(Créanciers!$O1427),0,IF(ISNUMBER(Créanciers!$O1427),Créanciers!$O1427,Créanciers!$G1427))),0)</f>
        <v>0</v>
      </c>
      <c r="I1427">
        <f>IF(AND(NOT(ISBLANK(Créanciers!$I1427)),LOWER(Créanciers!$I1427)&lt;&gt;"chf"),IF(ISBLANK(Créanciers!$P1427),0,IF(ISBLANK(Créanciers!$P1427),0,IF(ISNUMBER(Créanciers!$P1427),Créanciers!$P1427,Créanciers!$G1427))),0)</f>
        <v>0</v>
      </c>
      <c r="J1427">
        <f>IF(AND(NOT(ISBLANK(Créanciers!$I1427)),LOWER(Créanciers!$I1427)&lt;&gt;"chf"),IF(ISBLANK(Créanciers!$Q1427),0,IF(ISBLANK(Créanciers!$Q1427),0,IF(ISNUMBER(Créanciers!$Q1427),Créanciers!$Q1427,Créanciers!$G1427))),0)</f>
        <v>0</v>
      </c>
    </row>
    <row r="1428" spans="2:10" x14ac:dyDescent="0.25">
      <c r="B1428">
        <f>IF(OR(ISBLANK(Créanciers!$I1428),LOWER(Créanciers!$I1428)="chf"),IF(ISBLANK(Créanciers!N1428),0,IF(ISBLANK(Créanciers!$G1428),0,IF(ISNUMBER(Créanciers!N1428),Créanciers!N1428,Créanciers!$G1428))),0)</f>
        <v>0</v>
      </c>
      <c r="C1428">
        <f>IF(OR(ISBLANK(Créanciers!$I1428),LOWER(Créanciers!$I1428)="chf"),IF(ISBLANK(Créanciers!O1428),0,IF(ISBLANK(Créanciers!$G1428),0,IF(ISNUMBER(Créanciers!O1428),Créanciers!O1428,Créanciers!$G1428))),0)</f>
        <v>0</v>
      </c>
      <c r="D1428">
        <f>IF(OR(ISBLANK(Créanciers!$I1428),LOWER(Créanciers!$I1428)="chf"),IF(ISBLANK(Créanciers!P1428),0,IF(ISBLANK(Créanciers!$G1428),0,IF(ISNUMBER(Créanciers!P1428),Créanciers!P1428,Créanciers!$G1428))),0)</f>
        <v>0</v>
      </c>
      <c r="E1428">
        <f>IF(OR(ISBLANK(Créanciers!$I1428),LOWER(Créanciers!$I1428)="chf"),IF(ISBLANK(Créanciers!Q1428),0,IF(ISBLANK(Créanciers!$G1428),0,IF(ISNUMBER(Créanciers!Q1428),Créanciers!Q1428,Créanciers!$G1428))),0)</f>
        <v>0</v>
      </c>
      <c r="G1428">
        <f>IF(AND(NOT(ISBLANK(Créanciers!$I1428)),LOWER(Créanciers!$I1428)&lt;&gt;"chf"),IF(ISBLANK(Créanciers!$N1428),0,IF(ISBLANK(Créanciers!$N1428),0,IF(ISNUMBER(Créanciers!$N1428),Créanciers!$N1428,Créanciers!$G1428))),0)</f>
        <v>0</v>
      </c>
      <c r="H1428">
        <f>IF(AND(NOT(ISBLANK(Créanciers!$I1428)),LOWER(Créanciers!$I1428)&lt;&gt;"chf"),IF(ISBLANK(Créanciers!$O1428),0,IF(ISBLANK(Créanciers!$O1428),0,IF(ISNUMBER(Créanciers!$O1428),Créanciers!$O1428,Créanciers!$G1428))),0)</f>
        <v>0</v>
      </c>
      <c r="I1428">
        <f>IF(AND(NOT(ISBLANK(Créanciers!$I1428)),LOWER(Créanciers!$I1428)&lt;&gt;"chf"),IF(ISBLANK(Créanciers!$P1428),0,IF(ISBLANK(Créanciers!$P1428),0,IF(ISNUMBER(Créanciers!$P1428),Créanciers!$P1428,Créanciers!$G1428))),0)</f>
        <v>0</v>
      </c>
      <c r="J1428">
        <f>IF(AND(NOT(ISBLANK(Créanciers!$I1428)),LOWER(Créanciers!$I1428)&lt;&gt;"chf"),IF(ISBLANK(Créanciers!$Q1428),0,IF(ISBLANK(Créanciers!$Q1428),0,IF(ISNUMBER(Créanciers!$Q1428),Créanciers!$Q1428,Créanciers!$G1428))),0)</f>
        <v>0</v>
      </c>
    </row>
    <row r="1429" spans="2:10" x14ac:dyDescent="0.25">
      <c r="B1429">
        <f>IF(OR(ISBLANK(Créanciers!$I1429),LOWER(Créanciers!$I1429)="chf"),IF(ISBLANK(Créanciers!N1429),0,IF(ISBLANK(Créanciers!$G1429),0,IF(ISNUMBER(Créanciers!N1429),Créanciers!N1429,Créanciers!$G1429))),0)</f>
        <v>0</v>
      </c>
      <c r="C1429">
        <f>IF(OR(ISBLANK(Créanciers!$I1429),LOWER(Créanciers!$I1429)="chf"),IF(ISBLANK(Créanciers!O1429),0,IF(ISBLANK(Créanciers!$G1429),0,IF(ISNUMBER(Créanciers!O1429),Créanciers!O1429,Créanciers!$G1429))),0)</f>
        <v>0</v>
      </c>
      <c r="D1429">
        <f>IF(OR(ISBLANK(Créanciers!$I1429),LOWER(Créanciers!$I1429)="chf"),IF(ISBLANK(Créanciers!P1429),0,IF(ISBLANK(Créanciers!$G1429),0,IF(ISNUMBER(Créanciers!P1429),Créanciers!P1429,Créanciers!$G1429))),0)</f>
        <v>0</v>
      </c>
      <c r="E1429">
        <f>IF(OR(ISBLANK(Créanciers!$I1429),LOWER(Créanciers!$I1429)="chf"),IF(ISBLANK(Créanciers!Q1429),0,IF(ISBLANK(Créanciers!$G1429),0,IF(ISNUMBER(Créanciers!Q1429),Créanciers!Q1429,Créanciers!$G1429))),0)</f>
        <v>0</v>
      </c>
      <c r="G1429">
        <f>IF(AND(NOT(ISBLANK(Créanciers!$I1429)),LOWER(Créanciers!$I1429)&lt;&gt;"chf"),IF(ISBLANK(Créanciers!$N1429),0,IF(ISBLANK(Créanciers!$N1429),0,IF(ISNUMBER(Créanciers!$N1429),Créanciers!$N1429,Créanciers!$G1429))),0)</f>
        <v>0</v>
      </c>
      <c r="H1429">
        <f>IF(AND(NOT(ISBLANK(Créanciers!$I1429)),LOWER(Créanciers!$I1429)&lt;&gt;"chf"),IF(ISBLANK(Créanciers!$O1429),0,IF(ISBLANK(Créanciers!$O1429),0,IF(ISNUMBER(Créanciers!$O1429),Créanciers!$O1429,Créanciers!$G1429))),0)</f>
        <v>0</v>
      </c>
      <c r="I1429">
        <f>IF(AND(NOT(ISBLANK(Créanciers!$I1429)),LOWER(Créanciers!$I1429)&lt;&gt;"chf"),IF(ISBLANK(Créanciers!$P1429),0,IF(ISBLANK(Créanciers!$P1429),0,IF(ISNUMBER(Créanciers!$P1429),Créanciers!$P1429,Créanciers!$G1429))),0)</f>
        <v>0</v>
      </c>
      <c r="J1429">
        <f>IF(AND(NOT(ISBLANK(Créanciers!$I1429)),LOWER(Créanciers!$I1429)&lt;&gt;"chf"),IF(ISBLANK(Créanciers!$Q1429),0,IF(ISBLANK(Créanciers!$Q1429),0,IF(ISNUMBER(Créanciers!$Q1429),Créanciers!$Q1429,Créanciers!$G1429))),0)</f>
        <v>0</v>
      </c>
    </row>
    <row r="1430" spans="2:10" x14ac:dyDescent="0.25">
      <c r="B1430">
        <f>IF(OR(ISBLANK(Créanciers!$I1430),LOWER(Créanciers!$I1430)="chf"),IF(ISBLANK(Créanciers!N1430),0,IF(ISBLANK(Créanciers!$G1430),0,IF(ISNUMBER(Créanciers!N1430),Créanciers!N1430,Créanciers!$G1430))),0)</f>
        <v>0</v>
      </c>
      <c r="C1430">
        <f>IF(OR(ISBLANK(Créanciers!$I1430),LOWER(Créanciers!$I1430)="chf"),IF(ISBLANK(Créanciers!O1430),0,IF(ISBLANK(Créanciers!$G1430),0,IF(ISNUMBER(Créanciers!O1430),Créanciers!O1430,Créanciers!$G1430))),0)</f>
        <v>0</v>
      </c>
      <c r="D1430">
        <f>IF(OR(ISBLANK(Créanciers!$I1430),LOWER(Créanciers!$I1430)="chf"),IF(ISBLANK(Créanciers!P1430),0,IF(ISBLANK(Créanciers!$G1430),0,IF(ISNUMBER(Créanciers!P1430),Créanciers!P1430,Créanciers!$G1430))),0)</f>
        <v>0</v>
      </c>
      <c r="E1430">
        <f>IF(OR(ISBLANK(Créanciers!$I1430),LOWER(Créanciers!$I1430)="chf"),IF(ISBLANK(Créanciers!Q1430),0,IF(ISBLANK(Créanciers!$G1430),0,IF(ISNUMBER(Créanciers!Q1430),Créanciers!Q1430,Créanciers!$G1430))),0)</f>
        <v>0</v>
      </c>
      <c r="G1430">
        <f>IF(AND(NOT(ISBLANK(Créanciers!$I1430)),LOWER(Créanciers!$I1430)&lt;&gt;"chf"),IF(ISBLANK(Créanciers!$N1430),0,IF(ISBLANK(Créanciers!$N1430),0,IF(ISNUMBER(Créanciers!$N1430),Créanciers!$N1430,Créanciers!$G1430))),0)</f>
        <v>0</v>
      </c>
      <c r="H1430">
        <f>IF(AND(NOT(ISBLANK(Créanciers!$I1430)),LOWER(Créanciers!$I1430)&lt;&gt;"chf"),IF(ISBLANK(Créanciers!$O1430),0,IF(ISBLANK(Créanciers!$O1430),0,IF(ISNUMBER(Créanciers!$O1430),Créanciers!$O1430,Créanciers!$G1430))),0)</f>
        <v>0</v>
      </c>
      <c r="I1430">
        <f>IF(AND(NOT(ISBLANK(Créanciers!$I1430)),LOWER(Créanciers!$I1430)&lt;&gt;"chf"),IF(ISBLANK(Créanciers!$P1430),0,IF(ISBLANK(Créanciers!$P1430),0,IF(ISNUMBER(Créanciers!$P1430),Créanciers!$P1430,Créanciers!$G1430))),0)</f>
        <v>0</v>
      </c>
      <c r="J1430">
        <f>IF(AND(NOT(ISBLANK(Créanciers!$I1430)),LOWER(Créanciers!$I1430)&lt;&gt;"chf"),IF(ISBLANK(Créanciers!$Q1430),0,IF(ISBLANK(Créanciers!$Q1430),0,IF(ISNUMBER(Créanciers!$Q1430),Créanciers!$Q1430,Créanciers!$G1430))),0)</f>
        <v>0</v>
      </c>
    </row>
    <row r="1431" spans="2:10" x14ac:dyDescent="0.25">
      <c r="B1431">
        <f>IF(OR(ISBLANK(Créanciers!$I1431),LOWER(Créanciers!$I1431)="chf"),IF(ISBLANK(Créanciers!N1431),0,IF(ISBLANK(Créanciers!$G1431),0,IF(ISNUMBER(Créanciers!N1431),Créanciers!N1431,Créanciers!$G1431))),0)</f>
        <v>0</v>
      </c>
      <c r="C1431">
        <f>IF(OR(ISBLANK(Créanciers!$I1431),LOWER(Créanciers!$I1431)="chf"),IF(ISBLANK(Créanciers!O1431),0,IF(ISBLANK(Créanciers!$G1431),0,IF(ISNUMBER(Créanciers!O1431),Créanciers!O1431,Créanciers!$G1431))),0)</f>
        <v>0</v>
      </c>
      <c r="D1431">
        <f>IF(OR(ISBLANK(Créanciers!$I1431),LOWER(Créanciers!$I1431)="chf"),IF(ISBLANK(Créanciers!P1431),0,IF(ISBLANK(Créanciers!$G1431),0,IF(ISNUMBER(Créanciers!P1431),Créanciers!P1431,Créanciers!$G1431))),0)</f>
        <v>0</v>
      </c>
      <c r="E1431">
        <f>IF(OR(ISBLANK(Créanciers!$I1431),LOWER(Créanciers!$I1431)="chf"),IF(ISBLANK(Créanciers!Q1431),0,IF(ISBLANK(Créanciers!$G1431),0,IF(ISNUMBER(Créanciers!Q1431),Créanciers!Q1431,Créanciers!$G1431))),0)</f>
        <v>0</v>
      </c>
      <c r="G1431">
        <f>IF(AND(NOT(ISBLANK(Créanciers!$I1431)),LOWER(Créanciers!$I1431)&lt;&gt;"chf"),IF(ISBLANK(Créanciers!$N1431),0,IF(ISBLANK(Créanciers!$N1431),0,IF(ISNUMBER(Créanciers!$N1431),Créanciers!$N1431,Créanciers!$G1431))),0)</f>
        <v>0</v>
      </c>
      <c r="H1431">
        <f>IF(AND(NOT(ISBLANK(Créanciers!$I1431)),LOWER(Créanciers!$I1431)&lt;&gt;"chf"),IF(ISBLANK(Créanciers!$O1431),0,IF(ISBLANK(Créanciers!$O1431),0,IF(ISNUMBER(Créanciers!$O1431),Créanciers!$O1431,Créanciers!$G1431))),0)</f>
        <v>0</v>
      </c>
      <c r="I1431">
        <f>IF(AND(NOT(ISBLANK(Créanciers!$I1431)),LOWER(Créanciers!$I1431)&lt;&gt;"chf"),IF(ISBLANK(Créanciers!$P1431),0,IF(ISBLANK(Créanciers!$P1431),0,IF(ISNUMBER(Créanciers!$P1431),Créanciers!$P1431,Créanciers!$G1431))),0)</f>
        <v>0</v>
      </c>
      <c r="J1431">
        <f>IF(AND(NOT(ISBLANK(Créanciers!$I1431)),LOWER(Créanciers!$I1431)&lt;&gt;"chf"),IF(ISBLANK(Créanciers!$Q1431),0,IF(ISBLANK(Créanciers!$Q1431),0,IF(ISNUMBER(Créanciers!$Q1431),Créanciers!$Q1431,Créanciers!$G1431))),0)</f>
        <v>0</v>
      </c>
    </row>
    <row r="1432" spans="2:10" x14ac:dyDescent="0.25">
      <c r="B1432">
        <f>IF(OR(ISBLANK(Créanciers!$I1432),LOWER(Créanciers!$I1432)="chf"),IF(ISBLANK(Créanciers!N1432),0,IF(ISBLANK(Créanciers!$G1432),0,IF(ISNUMBER(Créanciers!N1432),Créanciers!N1432,Créanciers!$G1432))),0)</f>
        <v>0</v>
      </c>
      <c r="C1432">
        <f>IF(OR(ISBLANK(Créanciers!$I1432),LOWER(Créanciers!$I1432)="chf"),IF(ISBLANK(Créanciers!O1432),0,IF(ISBLANK(Créanciers!$G1432),0,IF(ISNUMBER(Créanciers!O1432),Créanciers!O1432,Créanciers!$G1432))),0)</f>
        <v>0</v>
      </c>
      <c r="D1432">
        <f>IF(OR(ISBLANK(Créanciers!$I1432),LOWER(Créanciers!$I1432)="chf"),IF(ISBLANK(Créanciers!P1432),0,IF(ISBLANK(Créanciers!$G1432),0,IF(ISNUMBER(Créanciers!P1432),Créanciers!P1432,Créanciers!$G1432))),0)</f>
        <v>0</v>
      </c>
      <c r="E1432">
        <f>IF(OR(ISBLANK(Créanciers!$I1432),LOWER(Créanciers!$I1432)="chf"),IF(ISBLANK(Créanciers!Q1432),0,IF(ISBLANK(Créanciers!$G1432),0,IF(ISNUMBER(Créanciers!Q1432),Créanciers!Q1432,Créanciers!$G1432))),0)</f>
        <v>0</v>
      </c>
      <c r="G1432">
        <f>IF(AND(NOT(ISBLANK(Créanciers!$I1432)),LOWER(Créanciers!$I1432)&lt;&gt;"chf"),IF(ISBLANK(Créanciers!$N1432),0,IF(ISBLANK(Créanciers!$N1432),0,IF(ISNUMBER(Créanciers!$N1432),Créanciers!$N1432,Créanciers!$G1432))),0)</f>
        <v>0</v>
      </c>
      <c r="H1432">
        <f>IF(AND(NOT(ISBLANK(Créanciers!$I1432)),LOWER(Créanciers!$I1432)&lt;&gt;"chf"),IF(ISBLANK(Créanciers!$O1432),0,IF(ISBLANK(Créanciers!$O1432),0,IF(ISNUMBER(Créanciers!$O1432),Créanciers!$O1432,Créanciers!$G1432))),0)</f>
        <v>0</v>
      </c>
      <c r="I1432">
        <f>IF(AND(NOT(ISBLANK(Créanciers!$I1432)),LOWER(Créanciers!$I1432)&lt;&gt;"chf"),IF(ISBLANK(Créanciers!$P1432),0,IF(ISBLANK(Créanciers!$P1432),0,IF(ISNUMBER(Créanciers!$P1432),Créanciers!$P1432,Créanciers!$G1432))),0)</f>
        <v>0</v>
      </c>
      <c r="J1432">
        <f>IF(AND(NOT(ISBLANK(Créanciers!$I1432)),LOWER(Créanciers!$I1432)&lt;&gt;"chf"),IF(ISBLANK(Créanciers!$Q1432),0,IF(ISBLANK(Créanciers!$Q1432),0,IF(ISNUMBER(Créanciers!$Q1432),Créanciers!$Q1432,Créanciers!$G1432))),0)</f>
        <v>0</v>
      </c>
    </row>
    <row r="1433" spans="2:10" x14ac:dyDescent="0.25">
      <c r="B1433">
        <f>IF(OR(ISBLANK(Créanciers!$I1433),LOWER(Créanciers!$I1433)="chf"),IF(ISBLANK(Créanciers!N1433),0,IF(ISBLANK(Créanciers!$G1433),0,IF(ISNUMBER(Créanciers!N1433),Créanciers!N1433,Créanciers!$G1433))),0)</f>
        <v>0</v>
      </c>
      <c r="C1433">
        <f>IF(OR(ISBLANK(Créanciers!$I1433),LOWER(Créanciers!$I1433)="chf"),IF(ISBLANK(Créanciers!O1433),0,IF(ISBLANK(Créanciers!$G1433),0,IF(ISNUMBER(Créanciers!O1433),Créanciers!O1433,Créanciers!$G1433))),0)</f>
        <v>0</v>
      </c>
      <c r="D1433">
        <f>IF(OR(ISBLANK(Créanciers!$I1433),LOWER(Créanciers!$I1433)="chf"),IF(ISBLANK(Créanciers!P1433),0,IF(ISBLANK(Créanciers!$G1433),0,IF(ISNUMBER(Créanciers!P1433),Créanciers!P1433,Créanciers!$G1433))),0)</f>
        <v>0</v>
      </c>
      <c r="E1433">
        <f>IF(OR(ISBLANK(Créanciers!$I1433),LOWER(Créanciers!$I1433)="chf"),IF(ISBLANK(Créanciers!Q1433),0,IF(ISBLANK(Créanciers!$G1433),0,IF(ISNUMBER(Créanciers!Q1433),Créanciers!Q1433,Créanciers!$G1433))),0)</f>
        <v>0</v>
      </c>
      <c r="G1433">
        <f>IF(AND(NOT(ISBLANK(Créanciers!$I1433)),LOWER(Créanciers!$I1433)&lt;&gt;"chf"),IF(ISBLANK(Créanciers!$N1433),0,IF(ISBLANK(Créanciers!$N1433),0,IF(ISNUMBER(Créanciers!$N1433),Créanciers!$N1433,Créanciers!$G1433))),0)</f>
        <v>0</v>
      </c>
      <c r="H1433">
        <f>IF(AND(NOT(ISBLANK(Créanciers!$I1433)),LOWER(Créanciers!$I1433)&lt;&gt;"chf"),IF(ISBLANK(Créanciers!$O1433),0,IF(ISBLANK(Créanciers!$O1433),0,IF(ISNUMBER(Créanciers!$O1433),Créanciers!$O1433,Créanciers!$G1433))),0)</f>
        <v>0</v>
      </c>
      <c r="I1433">
        <f>IF(AND(NOT(ISBLANK(Créanciers!$I1433)),LOWER(Créanciers!$I1433)&lt;&gt;"chf"),IF(ISBLANK(Créanciers!$P1433),0,IF(ISBLANK(Créanciers!$P1433),0,IF(ISNUMBER(Créanciers!$P1433),Créanciers!$P1433,Créanciers!$G1433))),0)</f>
        <v>0</v>
      </c>
      <c r="J1433">
        <f>IF(AND(NOT(ISBLANK(Créanciers!$I1433)),LOWER(Créanciers!$I1433)&lt;&gt;"chf"),IF(ISBLANK(Créanciers!$Q1433),0,IF(ISBLANK(Créanciers!$Q1433),0,IF(ISNUMBER(Créanciers!$Q1433),Créanciers!$Q1433,Créanciers!$G1433))),0)</f>
        <v>0</v>
      </c>
    </row>
    <row r="1434" spans="2:10" x14ac:dyDescent="0.25">
      <c r="B1434">
        <f>IF(OR(ISBLANK(Créanciers!$I1434),LOWER(Créanciers!$I1434)="chf"),IF(ISBLANK(Créanciers!N1434),0,IF(ISBLANK(Créanciers!$G1434),0,IF(ISNUMBER(Créanciers!N1434),Créanciers!N1434,Créanciers!$G1434))),0)</f>
        <v>0</v>
      </c>
      <c r="C1434">
        <f>IF(OR(ISBLANK(Créanciers!$I1434),LOWER(Créanciers!$I1434)="chf"),IF(ISBLANK(Créanciers!O1434),0,IF(ISBLANK(Créanciers!$G1434),0,IF(ISNUMBER(Créanciers!O1434),Créanciers!O1434,Créanciers!$G1434))),0)</f>
        <v>0</v>
      </c>
      <c r="D1434">
        <f>IF(OR(ISBLANK(Créanciers!$I1434),LOWER(Créanciers!$I1434)="chf"),IF(ISBLANK(Créanciers!P1434),0,IF(ISBLANK(Créanciers!$G1434),0,IF(ISNUMBER(Créanciers!P1434),Créanciers!P1434,Créanciers!$G1434))),0)</f>
        <v>0</v>
      </c>
      <c r="E1434">
        <f>IF(OR(ISBLANK(Créanciers!$I1434),LOWER(Créanciers!$I1434)="chf"),IF(ISBLANK(Créanciers!Q1434),0,IF(ISBLANK(Créanciers!$G1434),0,IF(ISNUMBER(Créanciers!Q1434),Créanciers!Q1434,Créanciers!$G1434))),0)</f>
        <v>0</v>
      </c>
      <c r="G1434">
        <f>IF(AND(NOT(ISBLANK(Créanciers!$I1434)),LOWER(Créanciers!$I1434)&lt;&gt;"chf"),IF(ISBLANK(Créanciers!$N1434),0,IF(ISBLANK(Créanciers!$N1434),0,IF(ISNUMBER(Créanciers!$N1434),Créanciers!$N1434,Créanciers!$G1434))),0)</f>
        <v>0</v>
      </c>
      <c r="H1434">
        <f>IF(AND(NOT(ISBLANK(Créanciers!$I1434)),LOWER(Créanciers!$I1434)&lt;&gt;"chf"),IF(ISBLANK(Créanciers!$O1434),0,IF(ISBLANK(Créanciers!$O1434),0,IF(ISNUMBER(Créanciers!$O1434),Créanciers!$O1434,Créanciers!$G1434))),0)</f>
        <v>0</v>
      </c>
      <c r="I1434">
        <f>IF(AND(NOT(ISBLANK(Créanciers!$I1434)),LOWER(Créanciers!$I1434)&lt;&gt;"chf"),IF(ISBLANK(Créanciers!$P1434),0,IF(ISBLANK(Créanciers!$P1434),0,IF(ISNUMBER(Créanciers!$P1434),Créanciers!$P1434,Créanciers!$G1434))),0)</f>
        <v>0</v>
      </c>
      <c r="J1434">
        <f>IF(AND(NOT(ISBLANK(Créanciers!$I1434)),LOWER(Créanciers!$I1434)&lt;&gt;"chf"),IF(ISBLANK(Créanciers!$Q1434),0,IF(ISBLANK(Créanciers!$Q1434),0,IF(ISNUMBER(Créanciers!$Q1434),Créanciers!$Q1434,Créanciers!$G1434))),0)</f>
        <v>0</v>
      </c>
    </row>
    <row r="1435" spans="2:10" x14ac:dyDescent="0.25">
      <c r="B1435">
        <f>IF(OR(ISBLANK(Créanciers!$I1435),LOWER(Créanciers!$I1435)="chf"),IF(ISBLANK(Créanciers!N1435),0,IF(ISBLANK(Créanciers!$G1435),0,IF(ISNUMBER(Créanciers!N1435),Créanciers!N1435,Créanciers!$G1435))),0)</f>
        <v>0</v>
      </c>
      <c r="C1435">
        <f>IF(OR(ISBLANK(Créanciers!$I1435),LOWER(Créanciers!$I1435)="chf"),IF(ISBLANK(Créanciers!O1435),0,IF(ISBLANK(Créanciers!$G1435),0,IF(ISNUMBER(Créanciers!O1435),Créanciers!O1435,Créanciers!$G1435))),0)</f>
        <v>0</v>
      </c>
      <c r="D1435">
        <f>IF(OR(ISBLANK(Créanciers!$I1435),LOWER(Créanciers!$I1435)="chf"),IF(ISBLANK(Créanciers!P1435),0,IF(ISBLANK(Créanciers!$G1435),0,IF(ISNUMBER(Créanciers!P1435),Créanciers!P1435,Créanciers!$G1435))),0)</f>
        <v>0</v>
      </c>
      <c r="E1435">
        <f>IF(OR(ISBLANK(Créanciers!$I1435),LOWER(Créanciers!$I1435)="chf"),IF(ISBLANK(Créanciers!Q1435),0,IF(ISBLANK(Créanciers!$G1435),0,IF(ISNUMBER(Créanciers!Q1435),Créanciers!Q1435,Créanciers!$G1435))),0)</f>
        <v>0</v>
      </c>
      <c r="G1435">
        <f>IF(AND(NOT(ISBLANK(Créanciers!$I1435)),LOWER(Créanciers!$I1435)&lt;&gt;"chf"),IF(ISBLANK(Créanciers!$N1435),0,IF(ISBLANK(Créanciers!$N1435),0,IF(ISNUMBER(Créanciers!$N1435),Créanciers!$N1435,Créanciers!$G1435))),0)</f>
        <v>0</v>
      </c>
      <c r="H1435">
        <f>IF(AND(NOT(ISBLANK(Créanciers!$I1435)),LOWER(Créanciers!$I1435)&lt;&gt;"chf"),IF(ISBLANK(Créanciers!$O1435),0,IF(ISBLANK(Créanciers!$O1435),0,IF(ISNUMBER(Créanciers!$O1435),Créanciers!$O1435,Créanciers!$G1435))),0)</f>
        <v>0</v>
      </c>
      <c r="I1435">
        <f>IF(AND(NOT(ISBLANK(Créanciers!$I1435)),LOWER(Créanciers!$I1435)&lt;&gt;"chf"),IF(ISBLANK(Créanciers!$P1435),0,IF(ISBLANK(Créanciers!$P1435),0,IF(ISNUMBER(Créanciers!$P1435),Créanciers!$P1435,Créanciers!$G1435))),0)</f>
        <v>0</v>
      </c>
      <c r="J1435">
        <f>IF(AND(NOT(ISBLANK(Créanciers!$I1435)),LOWER(Créanciers!$I1435)&lt;&gt;"chf"),IF(ISBLANK(Créanciers!$Q1435),0,IF(ISBLANK(Créanciers!$Q1435),0,IF(ISNUMBER(Créanciers!$Q1435),Créanciers!$Q1435,Créanciers!$G1435))),0)</f>
        <v>0</v>
      </c>
    </row>
    <row r="1436" spans="2:10" x14ac:dyDescent="0.25">
      <c r="B1436">
        <f>IF(OR(ISBLANK(Créanciers!$I1436),LOWER(Créanciers!$I1436)="chf"),IF(ISBLANK(Créanciers!N1436),0,IF(ISBLANK(Créanciers!$G1436),0,IF(ISNUMBER(Créanciers!N1436),Créanciers!N1436,Créanciers!$G1436))),0)</f>
        <v>0</v>
      </c>
      <c r="C1436">
        <f>IF(OR(ISBLANK(Créanciers!$I1436),LOWER(Créanciers!$I1436)="chf"),IF(ISBLANK(Créanciers!O1436),0,IF(ISBLANK(Créanciers!$G1436),0,IF(ISNUMBER(Créanciers!O1436),Créanciers!O1436,Créanciers!$G1436))),0)</f>
        <v>0</v>
      </c>
      <c r="D1436">
        <f>IF(OR(ISBLANK(Créanciers!$I1436),LOWER(Créanciers!$I1436)="chf"),IF(ISBLANK(Créanciers!P1436),0,IF(ISBLANK(Créanciers!$G1436),0,IF(ISNUMBER(Créanciers!P1436),Créanciers!P1436,Créanciers!$G1436))),0)</f>
        <v>0</v>
      </c>
      <c r="E1436">
        <f>IF(OR(ISBLANK(Créanciers!$I1436),LOWER(Créanciers!$I1436)="chf"),IF(ISBLANK(Créanciers!Q1436),0,IF(ISBLANK(Créanciers!$G1436),0,IF(ISNUMBER(Créanciers!Q1436),Créanciers!Q1436,Créanciers!$G1436))),0)</f>
        <v>0</v>
      </c>
      <c r="G1436">
        <f>IF(AND(NOT(ISBLANK(Créanciers!$I1436)),LOWER(Créanciers!$I1436)&lt;&gt;"chf"),IF(ISBLANK(Créanciers!$N1436),0,IF(ISBLANK(Créanciers!$N1436),0,IF(ISNUMBER(Créanciers!$N1436),Créanciers!$N1436,Créanciers!$G1436))),0)</f>
        <v>0</v>
      </c>
      <c r="H1436">
        <f>IF(AND(NOT(ISBLANK(Créanciers!$I1436)),LOWER(Créanciers!$I1436)&lt;&gt;"chf"),IF(ISBLANK(Créanciers!$O1436),0,IF(ISBLANK(Créanciers!$O1436),0,IF(ISNUMBER(Créanciers!$O1436),Créanciers!$O1436,Créanciers!$G1436))),0)</f>
        <v>0</v>
      </c>
      <c r="I1436">
        <f>IF(AND(NOT(ISBLANK(Créanciers!$I1436)),LOWER(Créanciers!$I1436)&lt;&gt;"chf"),IF(ISBLANK(Créanciers!$P1436),0,IF(ISBLANK(Créanciers!$P1436),0,IF(ISNUMBER(Créanciers!$P1436),Créanciers!$P1436,Créanciers!$G1436))),0)</f>
        <v>0</v>
      </c>
      <c r="J1436">
        <f>IF(AND(NOT(ISBLANK(Créanciers!$I1436)),LOWER(Créanciers!$I1436)&lt;&gt;"chf"),IF(ISBLANK(Créanciers!$Q1436),0,IF(ISBLANK(Créanciers!$Q1436),0,IF(ISNUMBER(Créanciers!$Q1436),Créanciers!$Q1436,Créanciers!$G1436))),0)</f>
        <v>0</v>
      </c>
    </row>
    <row r="1437" spans="2:10" x14ac:dyDescent="0.25">
      <c r="B1437">
        <f>IF(OR(ISBLANK(Créanciers!$I1437),LOWER(Créanciers!$I1437)="chf"),IF(ISBLANK(Créanciers!N1437),0,IF(ISBLANK(Créanciers!$G1437),0,IF(ISNUMBER(Créanciers!N1437),Créanciers!N1437,Créanciers!$G1437))),0)</f>
        <v>0</v>
      </c>
      <c r="C1437">
        <f>IF(OR(ISBLANK(Créanciers!$I1437),LOWER(Créanciers!$I1437)="chf"),IF(ISBLANK(Créanciers!O1437),0,IF(ISBLANK(Créanciers!$G1437),0,IF(ISNUMBER(Créanciers!O1437),Créanciers!O1437,Créanciers!$G1437))),0)</f>
        <v>0</v>
      </c>
      <c r="D1437">
        <f>IF(OR(ISBLANK(Créanciers!$I1437),LOWER(Créanciers!$I1437)="chf"),IF(ISBLANK(Créanciers!P1437),0,IF(ISBLANK(Créanciers!$G1437),0,IF(ISNUMBER(Créanciers!P1437),Créanciers!P1437,Créanciers!$G1437))),0)</f>
        <v>0</v>
      </c>
      <c r="E1437">
        <f>IF(OR(ISBLANK(Créanciers!$I1437),LOWER(Créanciers!$I1437)="chf"),IF(ISBLANK(Créanciers!Q1437),0,IF(ISBLANK(Créanciers!$G1437),0,IF(ISNUMBER(Créanciers!Q1437),Créanciers!Q1437,Créanciers!$G1437))),0)</f>
        <v>0</v>
      </c>
      <c r="G1437">
        <f>IF(AND(NOT(ISBLANK(Créanciers!$I1437)),LOWER(Créanciers!$I1437)&lt;&gt;"chf"),IF(ISBLANK(Créanciers!$N1437),0,IF(ISBLANK(Créanciers!$N1437),0,IF(ISNUMBER(Créanciers!$N1437),Créanciers!$N1437,Créanciers!$G1437))),0)</f>
        <v>0</v>
      </c>
      <c r="H1437">
        <f>IF(AND(NOT(ISBLANK(Créanciers!$I1437)),LOWER(Créanciers!$I1437)&lt;&gt;"chf"),IF(ISBLANK(Créanciers!$O1437),0,IF(ISBLANK(Créanciers!$O1437),0,IF(ISNUMBER(Créanciers!$O1437),Créanciers!$O1437,Créanciers!$G1437))),0)</f>
        <v>0</v>
      </c>
      <c r="I1437">
        <f>IF(AND(NOT(ISBLANK(Créanciers!$I1437)),LOWER(Créanciers!$I1437)&lt;&gt;"chf"),IF(ISBLANK(Créanciers!$P1437),0,IF(ISBLANK(Créanciers!$P1437),0,IF(ISNUMBER(Créanciers!$P1437),Créanciers!$P1437,Créanciers!$G1437))),0)</f>
        <v>0</v>
      </c>
      <c r="J1437">
        <f>IF(AND(NOT(ISBLANK(Créanciers!$I1437)),LOWER(Créanciers!$I1437)&lt;&gt;"chf"),IF(ISBLANK(Créanciers!$Q1437),0,IF(ISBLANK(Créanciers!$Q1437),0,IF(ISNUMBER(Créanciers!$Q1437),Créanciers!$Q1437,Créanciers!$G1437))),0)</f>
        <v>0</v>
      </c>
    </row>
    <row r="1438" spans="2:10" x14ac:dyDescent="0.25">
      <c r="B1438">
        <f>IF(OR(ISBLANK(Créanciers!$I1438),LOWER(Créanciers!$I1438)="chf"),IF(ISBLANK(Créanciers!N1438),0,IF(ISBLANK(Créanciers!$G1438),0,IF(ISNUMBER(Créanciers!N1438),Créanciers!N1438,Créanciers!$G1438))),0)</f>
        <v>0</v>
      </c>
      <c r="C1438">
        <f>IF(OR(ISBLANK(Créanciers!$I1438),LOWER(Créanciers!$I1438)="chf"),IF(ISBLANK(Créanciers!O1438),0,IF(ISBLANK(Créanciers!$G1438),0,IF(ISNUMBER(Créanciers!O1438),Créanciers!O1438,Créanciers!$G1438))),0)</f>
        <v>0</v>
      </c>
      <c r="D1438">
        <f>IF(OR(ISBLANK(Créanciers!$I1438),LOWER(Créanciers!$I1438)="chf"),IF(ISBLANK(Créanciers!P1438),0,IF(ISBLANK(Créanciers!$G1438),0,IF(ISNUMBER(Créanciers!P1438),Créanciers!P1438,Créanciers!$G1438))),0)</f>
        <v>0</v>
      </c>
      <c r="E1438">
        <f>IF(OR(ISBLANK(Créanciers!$I1438),LOWER(Créanciers!$I1438)="chf"),IF(ISBLANK(Créanciers!Q1438),0,IF(ISBLANK(Créanciers!$G1438),0,IF(ISNUMBER(Créanciers!Q1438),Créanciers!Q1438,Créanciers!$G1438))),0)</f>
        <v>0</v>
      </c>
      <c r="G1438">
        <f>IF(AND(NOT(ISBLANK(Créanciers!$I1438)),LOWER(Créanciers!$I1438)&lt;&gt;"chf"),IF(ISBLANK(Créanciers!$N1438),0,IF(ISBLANK(Créanciers!$N1438),0,IF(ISNUMBER(Créanciers!$N1438),Créanciers!$N1438,Créanciers!$G1438))),0)</f>
        <v>0</v>
      </c>
      <c r="H1438">
        <f>IF(AND(NOT(ISBLANK(Créanciers!$I1438)),LOWER(Créanciers!$I1438)&lt;&gt;"chf"),IF(ISBLANK(Créanciers!$O1438),0,IF(ISBLANK(Créanciers!$O1438),0,IF(ISNUMBER(Créanciers!$O1438),Créanciers!$O1438,Créanciers!$G1438))),0)</f>
        <v>0</v>
      </c>
      <c r="I1438">
        <f>IF(AND(NOT(ISBLANK(Créanciers!$I1438)),LOWER(Créanciers!$I1438)&lt;&gt;"chf"),IF(ISBLANK(Créanciers!$P1438),0,IF(ISBLANK(Créanciers!$P1438),0,IF(ISNUMBER(Créanciers!$P1438),Créanciers!$P1438,Créanciers!$G1438))),0)</f>
        <v>0</v>
      </c>
      <c r="J1438">
        <f>IF(AND(NOT(ISBLANK(Créanciers!$I1438)),LOWER(Créanciers!$I1438)&lt;&gt;"chf"),IF(ISBLANK(Créanciers!$Q1438),0,IF(ISBLANK(Créanciers!$Q1438),0,IF(ISNUMBER(Créanciers!$Q1438),Créanciers!$Q1438,Créanciers!$G1438))),0)</f>
        <v>0</v>
      </c>
    </row>
    <row r="1439" spans="2:10" x14ac:dyDescent="0.25">
      <c r="B1439">
        <f>IF(OR(ISBLANK(Créanciers!$I1439),LOWER(Créanciers!$I1439)="chf"),IF(ISBLANK(Créanciers!N1439),0,IF(ISBLANK(Créanciers!$G1439),0,IF(ISNUMBER(Créanciers!N1439),Créanciers!N1439,Créanciers!$G1439))),0)</f>
        <v>0</v>
      </c>
      <c r="C1439">
        <f>IF(OR(ISBLANK(Créanciers!$I1439),LOWER(Créanciers!$I1439)="chf"),IF(ISBLANK(Créanciers!O1439),0,IF(ISBLANK(Créanciers!$G1439),0,IF(ISNUMBER(Créanciers!O1439),Créanciers!O1439,Créanciers!$G1439))),0)</f>
        <v>0</v>
      </c>
      <c r="D1439">
        <f>IF(OR(ISBLANK(Créanciers!$I1439),LOWER(Créanciers!$I1439)="chf"),IF(ISBLANK(Créanciers!P1439),0,IF(ISBLANK(Créanciers!$G1439),0,IF(ISNUMBER(Créanciers!P1439),Créanciers!P1439,Créanciers!$G1439))),0)</f>
        <v>0</v>
      </c>
      <c r="E1439">
        <f>IF(OR(ISBLANK(Créanciers!$I1439),LOWER(Créanciers!$I1439)="chf"),IF(ISBLANK(Créanciers!Q1439),0,IF(ISBLANK(Créanciers!$G1439),0,IF(ISNUMBER(Créanciers!Q1439),Créanciers!Q1439,Créanciers!$G1439))),0)</f>
        <v>0</v>
      </c>
      <c r="G1439">
        <f>IF(AND(NOT(ISBLANK(Créanciers!$I1439)),LOWER(Créanciers!$I1439)&lt;&gt;"chf"),IF(ISBLANK(Créanciers!$N1439),0,IF(ISBLANK(Créanciers!$N1439),0,IF(ISNUMBER(Créanciers!$N1439),Créanciers!$N1439,Créanciers!$G1439))),0)</f>
        <v>0</v>
      </c>
      <c r="H1439">
        <f>IF(AND(NOT(ISBLANK(Créanciers!$I1439)),LOWER(Créanciers!$I1439)&lt;&gt;"chf"),IF(ISBLANK(Créanciers!$O1439),0,IF(ISBLANK(Créanciers!$O1439),0,IF(ISNUMBER(Créanciers!$O1439),Créanciers!$O1439,Créanciers!$G1439))),0)</f>
        <v>0</v>
      </c>
      <c r="I1439">
        <f>IF(AND(NOT(ISBLANK(Créanciers!$I1439)),LOWER(Créanciers!$I1439)&lt;&gt;"chf"),IF(ISBLANK(Créanciers!$P1439),0,IF(ISBLANK(Créanciers!$P1439),0,IF(ISNUMBER(Créanciers!$P1439),Créanciers!$P1439,Créanciers!$G1439))),0)</f>
        <v>0</v>
      </c>
      <c r="J1439">
        <f>IF(AND(NOT(ISBLANK(Créanciers!$I1439)),LOWER(Créanciers!$I1439)&lt;&gt;"chf"),IF(ISBLANK(Créanciers!$Q1439),0,IF(ISBLANK(Créanciers!$Q1439),0,IF(ISNUMBER(Créanciers!$Q1439),Créanciers!$Q1439,Créanciers!$G1439))),0)</f>
        <v>0</v>
      </c>
    </row>
    <row r="1440" spans="2:10" x14ac:dyDescent="0.25">
      <c r="B1440">
        <f>IF(OR(ISBLANK(Créanciers!$I1440),LOWER(Créanciers!$I1440)="chf"),IF(ISBLANK(Créanciers!N1440),0,IF(ISBLANK(Créanciers!$G1440),0,IF(ISNUMBER(Créanciers!N1440),Créanciers!N1440,Créanciers!$G1440))),0)</f>
        <v>0</v>
      </c>
      <c r="C1440">
        <f>IF(OR(ISBLANK(Créanciers!$I1440),LOWER(Créanciers!$I1440)="chf"),IF(ISBLANK(Créanciers!O1440),0,IF(ISBLANK(Créanciers!$G1440),0,IF(ISNUMBER(Créanciers!O1440),Créanciers!O1440,Créanciers!$G1440))),0)</f>
        <v>0</v>
      </c>
      <c r="D1440">
        <f>IF(OR(ISBLANK(Créanciers!$I1440),LOWER(Créanciers!$I1440)="chf"),IF(ISBLANK(Créanciers!P1440),0,IF(ISBLANK(Créanciers!$G1440),0,IF(ISNUMBER(Créanciers!P1440),Créanciers!P1440,Créanciers!$G1440))),0)</f>
        <v>0</v>
      </c>
      <c r="E1440">
        <f>IF(OR(ISBLANK(Créanciers!$I1440),LOWER(Créanciers!$I1440)="chf"),IF(ISBLANK(Créanciers!Q1440),0,IF(ISBLANK(Créanciers!$G1440),0,IF(ISNUMBER(Créanciers!Q1440),Créanciers!Q1440,Créanciers!$G1440))),0)</f>
        <v>0</v>
      </c>
      <c r="G1440">
        <f>IF(AND(NOT(ISBLANK(Créanciers!$I1440)),LOWER(Créanciers!$I1440)&lt;&gt;"chf"),IF(ISBLANK(Créanciers!$N1440),0,IF(ISBLANK(Créanciers!$N1440),0,IF(ISNUMBER(Créanciers!$N1440),Créanciers!$N1440,Créanciers!$G1440))),0)</f>
        <v>0</v>
      </c>
      <c r="H1440">
        <f>IF(AND(NOT(ISBLANK(Créanciers!$I1440)),LOWER(Créanciers!$I1440)&lt;&gt;"chf"),IF(ISBLANK(Créanciers!$O1440),0,IF(ISBLANK(Créanciers!$O1440),0,IF(ISNUMBER(Créanciers!$O1440),Créanciers!$O1440,Créanciers!$G1440))),0)</f>
        <v>0</v>
      </c>
      <c r="I1440">
        <f>IF(AND(NOT(ISBLANK(Créanciers!$I1440)),LOWER(Créanciers!$I1440)&lt;&gt;"chf"),IF(ISBLANK(Créanciers!$P1440),0,IF(ISBLANK(Créanciers!$P1440),0,IF(ISNUMBER(Créanciers!$P1440),Créanciers!$P1440,Créanciers!$G1440))),0)</f>
        <v>0</v>
      </c>
      <c r="J1440">
        <f>IF(AND(NOT(ISBLANK(Créanciers!$I1440)),LOWER(Créanciers!$I1440)&lt;&gt;"chf"),IF(ISBLANK(Créanciers!$Q1440),0,IF(ISBLANK(Créanciers!$Q1440),0,IF(ISNUMBER(Créanciers!$Q1440),Créanciers!$Q1440,Créanciers!$G1440))),0)</f>
        <v>0</v>
      </c>
    </row>
    <row r="1441" spans="2:10" x14ac:dyDescent="0.25">
      <c r="B1441">
        <f>IF(OR(ISBLANK(Créanciers!$I1441),LOWER(Créanciers!$I1441)="chf"),IF(ISBLANK(Créanciers!N1441),0,IF(ISBLANK(Créanciers!$G1441),0,IF(ISNUMBER(Créanciers!N1441),Créanciers!N1441,Créanciers!$G1441))),0)</f>
        <v>0</v>
      </c>
      <c r="C1441">
        <f>IF(OR(ISBLANK(Créanciers!$I1441),LOWER(Créanciers!$I1441)="chf"),IF(ISBLANK(Créanciers!O1441),0,IF(ISBLANK(Créanciers!$G1441),0,IF(ISNUMBER(Créanciers!O1441),Créanciers!O1441,Créanciers!$G1441))),0)</f>
        <v>0</v>
      </c>
      <c r="D1441">
        <f>IF(OR(ISBLANK(Créanciers!$I1441),LOWER(Créanciers!$I1441)="chf"),IF(ISBLANK(Créanciers!P1441),0,IF(ISBLANK(Créanciers!$G1441),0,IF(ISNUMBER(Créanciers!P1441),Créanciers!P1441,Créanciers!$G1441))),0)</f>
        <v>0</v>
      </c>
      <c r="E1441">
        <f>IF(OR(ISBLANK(Créanciers!$I1441),LOWER(Créanciers!$I1441)="chf"),IF(ISBLANK(Créanciers!Q1441),0,IF(ISBLANK(Créanciers!$G1441),0,IF(ISNUMBER(Créanciers!Q1441),Créanciers!Q1441,Créanciers!$G1441))),0)</f>
        <v>0</v>
      </c>
      <c r="G1441">
        <f>IF(AND(NOT(ISBLANK(Créanciers!$I1441)),LOWER(Créanciers!$I1441)&lt;&gt;"chf"),IF(ISBLANK(Créanciers!$N1441),0,IF(ISBLANK(Créanciers!$N1441),0,IF(ISNUMBER(Créanciers!$N1441),Créanciers!$N1441,Créanciers!$G1441))),0)</f>
        <v>0</v>
      </c>
      <c r="H1441">
        <f>IF(AND(NOT(ISBLANK(Créanciers!$I1441)),LOWER(Créanciers!$I1441)&lt;&gt;"chf"),IF(ISBLANK(Créanciers!$O1441),0,IF(ISBLANK(Créanciers!$O1441),0,IF(ISNUMBER(Créanciers!$O1441),Créanciers!$O1441,Créanciers!$G1441))),0)</f>
        <v>0</v>
      </c>
      <c r="I1441">
        <f>IF(AND(NOT(ISBLANK(Créanciers!$I1441)),LOWER(Créanciers!$I1441)&lt;&gt;"chf"),IF(ISBLANK(Créanciers!$P1441),0,IF(ISBLANK(Créanciers!$P1441),0,IF(ISNUMBER(Créanciers!$P1441),Créanciers!$P1441,Créanciers!$G1441))),0)</f>
        <v>0</v>
      </c>
      <c r="J1441">
        <f>IF(AND(NOT(ISBLANK(Créanciers!$I1441)),LOWER(Créanciers!$I1441)&lt;&gt;"chf"),IF(ISBLANK(Créanciers!$Q1441),0,IF(ISBLANK(Créanciers!$Q1441),0,IF(ISNUMBER(Créanciers!$Q1441),Créanciers!$Q1441,Créanciers!$G1441))),0)</f>
        <v>0</v>
      </c>
    </row>
    <row r="1442" spans="2:10" x14ac:dyDescent="0.25">
      <c r="B1442">
        <f>IF(OR(ISBLANK(Créanciers!$I1442),LOWER(Créanciers!$I1442)="chf"),IF(ISBLANK(Créanciers!N1442),0,IF(ISBLANK(Créanciers!$G1442),0,IF(ISNUMBER(Créanciers!N1442),Créanciers!N1442,Créanciers!$G1442))),0)</f>
        <v>0</v>
      </c>
      <c r="C1442">
        <f>IF(OR(ISBLANK(Créanciers!$I1442),LOWER(Créanciers!$I1442)="chf"),IF(ISBLANK(Créanciers!O1442),0,IF(ISBLANK(Créanciers!$G1442),0,IF(ISNUMBER(Créanciers!O1442),Créanciers!O1442,Créanciers!$G1442))),0)</f>
        <v>0</v>
      </c>
      <c r="D1442">
        <f>IF(OR(ISBLANK(Créanciers!$I1442),LOWER(Créanciers!$I1442)="chf"),IF(ISBLANK(Créanciers!P1442),0,IF(ISBLANK(Créanciers!$G1442),0,IF(ISNUMBER(Créanciers!P1442),Créanciers!P1442,Créanciers!$G1442))),0)</f>
        <v>0</v>
      </c>
      <c r="E1442">
        <f>IF(OR(ISBLANK(Créanciers!$I1442),LOWER(Créanciers!$I1442)="chf"),IF(ISBLANK(Créanciers!Q1442),0,IF(ISBLANK(Créanciers!$G1442),0,IF(ISNUMBER(Créanciers!Q1442),Créanciers!Q1442,Créanciers!$G1442))),0)</f>
        <v>0</v>
      </c>
      <c r="G1442">
        <f>IF(AND(NOT(ISBLANK(Créanciers!$I1442)),LOWER(Créanciers!$I1442)&lt;&gt;"chf"),IF(ISBLANK(Créanciers!$N1442),0,IF(ISBLANK(Créanciers!$N1442),0,IF(ISNUMBER(Créanciers!$N1442),Créanciers!$N1442,Créanciers!$G1442))),0)</f>
        <v>0</v>
      </c>
      <c r="H1442">
        <f>IF(AND(NOT(ISBLANK(Créanciers!$I1442)),LOWER(Créanciers!$I1442)&lt;&gt;"chf"),IF(ISBLANK(Créanciers!$O1442),0,IF(ISBLANK(Créanciers!$O1442),0,IF(ISNUMBER(Créanciers!$O1442),Créanciers!$O1442,Créanciers!$G1442))),0)</f>
        <v>0</v>
      </c>
      <c r="I1442">
        <f>IF(AND(NOT(ISBLANK(Créanciers!$I1442)),LOWER(Créanciers!$I1442)&lt;&gt;"chf"),IF(ISBLANK(Créanciers!$P1442),0,IF(ISBLANK(Créanciers!$P1442),0,IF(ISNUMBER(Créanciers!$P1442),Créanciers!$P1442,Créanciers!$G1442))),0)</f>
        <v>0</v>
      </c>
      <c r="J1442">
        <f>IF(AND(NOT(ISBLANK(Créanciers!$I1442)),LOWER(Créanciers!$I1442)&lt;&gt;"chf"),IF(ISBLANK(Créanciers!$Q1442),0,IF(ISBLANK(Créanciers!$Q1442),0,IF(ISNUMBER(Créanciers!$Q1442),Créanciers!$Q1442,Créanciers!$G1442))),0)</f>
        <v>0</v>
      </c>
    </row>
    <row r="1443" spans="2:10" x14ac:dyDescent="0.25">
      <c r="B1443">
        <f>IF(OR(ISBLANK(Créanciers!$I1443),LOWER(Créanciers!$I1443)="chf"),IF(ISBLANK(Créanciers!N1443),0,IF(ISBLANK(Créanciers!$G1443),0,IF(ISNUMBER(Créanciers!N1443),Créanciers!N1443,Créanciers!$G1443))),0)</f>
        <v>0</v>
      </c>
      <c r="C1443">
        <f>IF(OR(ISBLANK(Créanciers!$I1443),LOWER(Créanciers!$I1443)="chf"),IF(ISBLANK(Créanciers!O1443),0,IF(ISBLANK(Créanciers!$G1443),0,IF(ISNUMBER(Créanciers!O1443),Créanciers!O1443,Créanciers!$G1443))),0)</f>
        <v>0</v>
      </c>
      <c r="D1443">
        <f>IF(OR(ISBLANK(Créanciers!$I1443),LOWER(Créanciers!$I1443)="chf"),IF(ISBLANK(Créanciers!P1443),0,IF(ISBLANK(Créanciers!$G1443),0,IF(ISNUMBER(Créanciers!P1443),Créanciers!P1443,Créanciers!$G1443))),0)</f>
        <v>0</v>
      </c>
      <c r="E1443">
        <f>IF(OR(ISBLANK(Créanciers!$I1443),LOWER(Créanciers!$I1443)="chf"),IF(ISBLANK(Créanciers!Q1443),0,IF(ISBLANK(Créanciers!$G1443),0,IF(ISNUMBER(Créanciers!Q1443),Créanciers!Q1443,Créanciers!$G1443))),0)</f>
        <v>0</v>
      </c>
      <c r="G1443">
        <f>IF(AND(NOT(ISBLANK(Créanciers!$I1443)),LOWER(Créanciers!$I1443)&lt;&gt;"chf"),IF(ISBLANK(Créanciers!$N1443),0,IF(ISBLANK(Créanciers!$N1443),0,IF(ISNUMBER(Créanciers!$N1443),Créanciers!$N1443,Créanciers!$G1443))),0)</f>
        <v>0</v>
      </c>
      <c r="H1443">
        <f>IF(AND(NOT(ISBLANK(Créanciers!$I1443)),LOWER(Créanciers!$I1443)&lt;&gt;"chf"),IF(ISBLANK(Créanciers!$O1443),0,IF(ISBLANK(Créanciers!$O1443),0,IF(ISNUMBER(Créanciers!$O1443),Créanciers!$O1443,Créanciers!$G1443))),0)</f>
        <v>0</v>
      </c>
      <c r="I1443">
        <f>IF(AND(NOT(ISBLANK(Créanciers!$I1443)),LOWER(Créanciers!$I1443)&lt;&gt;"chf"),IF(ISBLANK(Créanciers!$P1443),0,IF(ISBLANK(Créanciers!$P1443),0,IF(ISNUMBER(Créanciers!$P1443),Créanciers!$P1443,Créanciers!$G1443))),0)</f>
        <v>0</v>
      </c>
      <c r="J1443">
        <f>IF(AND(NOT(ISBLANK(Créanciers!$I1443)),LOWER(Créanciers!$I1443)&lt;&gt;"chf"),IF(ISBLANK(Créanciers!$Q1443),0,IF(ISBLANK(Créanciers!$Q1443),0,IF(ISNUMBER(Créanciers!$Q1443),Créanciers!$Q1443,Créanciers!$G1443))),0)</f>
        <v>0</v>
      </c>
    </row>
    <row r="1444" spans="2:10" x14ac:dyDescent="0.25">
      <c r="B1444">
        <f>IF(OR(ISBLANK(Créanciers!$I1444),LOWER(Créanciers!$I1444)="chf"),IF(ISBLANK(Créanciers!N1444),0,IF(ISBLANK(Créanciers!$G1444),0,IF(ISNUMBER(Créanciers!N1444),Créanciers!N1444,Créanciers!$G1444))),0)</f>
        <v>0</v>
      </c>
      <c r="C1444">
        <f>IF(OR(ISBLANK(Créanciers!$I1444),LOWER(Créanciers!$I1444)="chf"),IF(ISBLANK(Créanciers!O1444),0,IF(ISBLANK(Créanciers!$G1444),0,IF(ISNUMBER(Créanciers!O1444),Créanciers!O1444,Créanciers!$G1444))),0)</f>
        <v>0</v>
      </c>
      <c r="D1444">
        <f>IF(OR(ISBLANK(Créanciers!$I1444),LOWER(Créanciers!$I1444)="chf"),IF(ISBLANK(Créanciers!P1444),0,IF(ISBLANK(Créanciers!$G1444),0,IF(ISNUMBER(Créanciers!P1444),Créanciers!P1444,Créanciers!$G1444))),0)</f>
        <v>0</v>
      </c>
      <c r="E1444">
        <f>IF(OR(ISBLANK(Créanciers!$I1444),LOWER(Créanciers!$I1444)="chf"),IF(ISBLANK(Créanciers!Q1444),0,IF(ISBLANK(Créanciers!$G1444),0,IF(ISNUMBER(Créanciers!Q1444),Créanciers!Q1444,Créanciers!$G1444))),0)</f>
        <v>0</v>
      </c>
      <c r="G1444">
        <f>IF(AND(NOT(ISBLANK(Créanciers!$I1444)),LOWER(Créanciers!$I1444)&lt;&gt;"chf"),IF(ISBLANK(Créanciers!$N1444),0,IF(ISBLANK(Créanciers!$N1444),0,IF(ISNUMBER(Créanciers!$N1444),Créanciers!$N1444,Créanciers!$G1444))),0)</f>
        <v>0</v>
      </c>
      <c r="H1444">
        <f>IF(AND(NOT(ISBLANK(Créanciers!$I1444)),LOWER(Créanciers!$I1444)&lt;&gt;"chf"),IF(ISBLANK(Créanciers!$O1444),0,IF(ISBLANK(Créanciers!$O1444),0,IF(ISNUMBER(Créanciers!$O1444),Créanciers!$O1444,Créanciers!$G1444))),0)</f>
        <v>0</v>
      </c>
      <c r="I1444">
        <f>IF(AND(NOT(ISBLANK(Créanciers!$I1444)),LOWER(Créanciers!$I1444)&lt;&gt;"chf"),IF(ISBLANK(Créanciers!$P1444),0,IF(ISBLANK(Créanciers!$P1444),0,IF(ISNUMBER(Créanciers!$P1444),Créanciers!$P1444,Créanciers!$G1444))),0)</f>
        <v>0</v>
      </c>
      <c r="J1444">
        <f>IF(AND(NOT(ISBLANK(Créanciers!$I1444)),LOWER(Créanciers!$I1444)&lt;&gt;"chf"),IF(ISBLANK(Créanciers!$Q1444),0,IF(ISBLANK(Créanciers!$Q1444),0,IF(ISNUMBER(Créanciers!$Q1444),Créanciers!$Q1444,Créanciers!$G1444))),0)</f>
        <v>0</v>
      </c>
    </row>
    <row r="1445" spans="2:10" x14ac:dyDescent="0.25">
      <c r="B1445">
        <f>IF(OR(ISBLANK(Créanciers!$I1445),LOWER(Créanciers!$I1445)="chf"),IF(ISBLANK(Créanciers!N1445),0,IF(ISBLANK(Créanciers!$G1445),0,IF(ISNUMBER(Créanciers!N1445),Créanciers!N1445,Créanciers!$G1445))),0)</f>
        <v>0</v>
      </c>
      <c r="C1445">
        <f>IF(OR(ISBLANK(Créanciers!$I1445),LOWER(Créanciers!$I1445)="chf"),IF(ISBLANK(Créanciers!O1445),0,IF(ISBLANK(Créanciers!$G1445),0,IF(ISNUMBER(Créanciers!O1445),Créanciers!O1445,Créanciers!$G1445))),0)</f>
        <v>0</v>
      </c>
      <c r="D1445">
        <f>IF(OR(ISBLANK(Créanciers!$I1445),LOWER(Créanciers!$I1445)="chf"),IF(ISBLANK(Créanciers!P1445),0,IF(ISBLANK(Créanciers!$G1445),0,IF(ISNUMBER(Créanciers!P1445),Créanciers!P1445,Créanciers!$G1445))),0)</f>
        <v>0</v>
      </c>
      <c r="E1445">
        <f>IF(OR(ISBLANK(Créanciers!$I1445),LOWER(Créanciers!$I1445)="chf"),IF(ISBLANK(Créanciers!Q1445),0,IF(ISBLANK(Créanciers!$G1445),0,IF(ISNUMBER(Créanciers!Q1445),Créanciers!Q1445,Créanciers!$G1445))),0)</f>
        <v>0</v>
      </c>
      <c r="G1445">
        <f>IF(AND(NOT(ISBLANK(Créanciers!$I1445)),LOWER(Créanciers!$I1445)&lt;&gt;"chf"),IF(ISBLANK(Créanciers!$N1445),0,IF(ISBLANK(Créanciers!$N1445),0,IF(ISNUMBER(Créanciers!$N1445),Créanciers!$N1445,Créanciers!$G1445))),0)</f>
        <v>0</v>
      </c>
      <c r="H1445">
        <f>IF(AND(NOT(ISBLANK(Créanciers!$I1445)),LOWER(Créanciers!$I1445)&lt;&gt;"chf"),IF(ISBLANK(Créanciers!$O1445),0,IF(ISBLANK(Créanciers!$O1445),0,IF(ISNUMBER(Créanciers!$O1445),Créanciers!$O1445,Créanciers!$G1445))),0)</f>
        <v>0</v>
      </c>
      <c r="I1445">
        <f>IF(AND(NOT(ISBLANK(Créanciers!$I1445)),LOWER(Créanciers!$I1445)&lt;&gt;"chf"),IF(ISBLANK(Créanciers!$P1445),0,IF(ISBLANK(Créanciers!$P1445),0,IF(ISNUMBER(Créanciers!$P1445),Créanciers!$P1445,Créanciers!$G1445))),0)</f>
        <v>0</v>
      </c>
      <c r="J1445">
        <f>IF(AND(NOT(ISBLANK(Créanciers!$I1445)),LOWER(Créanciers!$I1445)&lt;&gt;"chf"),IF(ISBLANK(Créanciers!$Q1445),0,IF(ISBLANK(Créanciers!$Q1445),0,IF(ISNUMBER(Créanciers!$Q1445),Créanciers!$Q1445,Créanciers!$G1445))),0)</f>
        <v>0</v>
      </c>
    </row>
    <row r="1446" spans="2:10" x14ac:dyDescent="0.25">
      <c r="B1446">
        <f>IF(OR(ISBLANK(Créanciers!$I1446),LOWER(Créanciers!$I1446)="chf"),IF(ISBLANK(Créanciers!N1446),0,IF(ISBLANK(Créanciers!$G1446),0,IF(ISNUMBER(Créanciers!N1446),Créanciers!N1446,Créanciers!$G1446))),0)</f>
        <v>0</v>
      </c>
      <c r="C1446">
        <f>IF(OR(ISBLANK(Créanciers!$I1446),LOWER(Créanciers!$I1446)="chf"),IF(ISBLANK(Créanciers!O1446),0,IF(ISBLANK(Créanciers!$G1446),0,IF(ISNUMBER(Créanciers!O1446),Créanciers!O1446,Créanciers!$G1446))),0)</f>
        <v>0</v>
      </c>
      <c r="D1446">
        <f>IF(OR(ISBLANK(Créanciers!$I1446),LOWER(Créanciers!$I1446)="chf"),IF(ISBLANK(Créanciers!P1446),0,IF(ISBLANK(Créanciers!$G1446),0,IF(ISNUMBER(Créanciers!P1446),Créanciers!P1446,Créanciers!$G1446))),0)</f>
        <v>0</v>
      </c>
      <c r="E1446">
        <f>IF(OR(ISBLANK(Créanciers!$I1446),LOWER(Créanciers!$I1446)="chf"),IF(ISBLANK(Créanciers!Q1446),0,IF(ISBLANK(Créanciers!$G1446),0,IF(ISNUMBER(Créanciers!Q1446),Créanciers!Q1446,Créanciers!$G1446))),0)</f>
        <v>0</v>
      </c>
      <c r="G1446">
        <f>IF(AND(NOT(ISBLANK(Créanciers!$I1446)),LOWER(Créanciers!$I1446)&lt;&gt;"chf"),IF(ISBLANK(Créanciers!$N1446),0,IF(ISBLANK(Créanciers!$N1446),0,IF(ISNUMBER(Créanciers!$N1446),Créanciers!$N1446,Créanciers!$G1446))),0)</f>
        <v>0</v>
      </c>
      <c r="H1446">
        <f>IF(AND(NOT(ISBLANK(Créanciers!$I1446)),LOWER(Créanciers!$I1446)&lt;&gt;"chf"),IF(ISBLANK(Créanciers!$O1446),0,IF(ISBLANK(Créanciers!$O1446),0,IF(ISNUMBER(Créanciers!$O1446),Créanciers!$O1446,Créanciers!$G1446))),0)</f>
        <v>0</v>
      </c>
      <c r="I1446">
        <f>IF(AND(NOT(ISBLANK(Créanciers!$I1446)),LOWER(Créanciers!$I1446)&lt;&gt;"chf"),IF(ISBLANK(Créanciers!$P1446),0,IF(ISBLANK(Créanciers!$P1446),0,IF(ISNUMBER(Créanciers!$P1446),Créanciers!$P1446,Créanciers!$G1446))),0)</f>
        <v>0</v>
      </c>
      <c r="J1446">
        <f>IF(AND(NOT(ISBLANK(Créanciers!$I1446)),LOWER(Créanciers!$I1446)&lt;&gt;"chf"),IF(ISBLANK(Créanciers!$Q1446),0,IF(ISBLANK(Créanciers!$Q1446),0,IF(ISNUMBER(Créanciers!$Q1446),Créanciers!$Q1446,Créanciers!$G1446))),0)</f>
        <v>0</v>
      </c>
    </row>
    <row r="1447" spans="2:10" x14ac:dyDescent="0.25">
      <c r="B1447">
        <f>IF(OR(ISBLANK(Créanciers!$I1447),LOWER(Créanciers!$I1447)="chf"),IF(ISBLANK(Créanciers!N1447),0,IF(ISBLANK(Créanciers!$G1447),0,IF(ISNUMBER(Créanciers!N1447),Créanciers!N1447,Créanciers!$G1447))),0)</f>
        <v>0</v>
      </c>
      <c r="C1447">
        <f>IF(OR(ISBLANK(Créanciers!$I1447),LOWER(Créanciers!$I1447)="chf"),IF(ISBLANK(Créanciers!O1447),0,IF(ISBLANK(Créanciers!$G1447),0,IF(ISNUMBER(Créanciers!O1447),Créanciers!O1447,Créanciers!$G1447))),0)</f>
        <v>0</v>
      </c>
      <c r="D1447">
        <f>IF(OR(ISBLANK(Créanciers!$I1447),LOWER(Créanciers!$I1447)="chf"),IF(ISBLANK(Créanciers!P1447),0,IF(ISBLANK(Créanciers!$G1447),0,IF(ISNUMBER(Créanciers!P1447),Créanciers!P1447,Créanciers!$G1447))),0)</f>
        <v>0</v>
      </c>
      <c r="E1447">
        <f>IF(OR(ISBLANK(Créanciers!$I1447),LOWER(Créanciers!$I1447)="chf"),IF(ISBLANK(Créanciers!Q1447),0,IF(ISBLANK(Créanciers!$G1447),0,IF(ISNUMBER(Créanciers!Q1447),Créanciers!Q1447,Créanciers!$G1447))),0)</f>
        <v>0</v>
      </c>
      <c r="G1447">
        <f>IF(AND(NOT(ISBLANK(Créanciers!$I1447)),LOWER(Créanciers!$I1447)&lt;&gt;"chf"),IF(ISBLANK(Créanciers!$N1447),0,IF(ISBLANK(Créanciers!$N1447),0,IF(ISNUMBER(Créanciers!$N1447),Créanciers!$N1447,Créanciers!$G1447))),0)</f>
        <v>0</v>
      </c>
      <c r="H1447">
        <f>IF(AND(NOT(ISBLANK(Créanciers!$I1447)),LOWER(Créanciers!$I1447)&lt;&gt;"chf"),IF(ISBLANK(Créanciers!$O1447),0,IF(ISBLANK(Créanciers!$O1447),0,IF(ISNUMBER(Créanciers!$O1447),Créanciers!$O1447,Créanciers!$G1447))),0)</f>
        <v>0</v>
      </c>
      <c r="I1447">
        <f>IF(AND(NOT(ISBLANK(Créanciers!$I1447)),LOWER(Créanciers!$I1447)&lt;&gt;"chf"),IF(ISBLANK(Créanciers!$P1447),0,IF(ISBLANK(Créanciers!$P1447),0,IF(ISNUMBER(Créanciers!$P1447),Créanciers!$P1447,Créanciers!$G1447))),0)</f>
        <v>0</v>
      </c>
      <c r="J1447">
        <f>IF(AND(NOT(ISBLANK(Créanciers!$I1447)),LOWER(Créanciers!$I1447)&lt;&gt;"chf"),IF(ISBLANK(Créanciers!$Q1447),0,IF(ISBLANK(Créanciers!$Q1447),0,IF(ISNUMBER(Créanciers!$Q1447),Créanciers!$Q1447,Créanciers!$G1447))),0)</f>
        <v>0</v>
      </c>
    </row>
    <row r="1448" spans="2:10" x14ac:dyDescent="0.25">
      <c r="B1448">
        <f>IF(OR(ISBLANK(Créanciers!$I1448),LOWER(Créanciers!$I1448)="chf"),IF(ISBLANK(Créanciers!N1448),0,IF(ISBLANK(Créanciers!$G1448),0,IF(ISNUMBER(Créanciers!N1448),Créanciers!N1448,Créanciers!$G1448))),0)</f>
        <v>0</v>
      </c>
      <c r="C1448">
        <f>IF(OR(ISBLANK(Créanciers!$I1448),LOWER(Créanciers!$I1448)="chf"),IF(ISBLANK(Créanciers!O1448),0,IF(ISBLANK(Créanciers!$G1448),0,IF(ISNUMBER(Créanciers!O1448),Créanciers!O1448,Créanciers!$G1448))),0)</f>
        <v>0</v>
      </c>
      <c r="D1448">
        <f>IF(OR(ISBLANK(Créanciers!$I1448),LOWER(Créanciers!$I1448)="chf"),IF(ISBLANK(Créanciers!P1448),0,IF(ISBLANK(Créanciers!$G1448),0,IF(ISNUMBER(Créanciers!P1448),Créanciers!P1448,Créanciers!$G1448))),0)</f>
        <v>0</v>
      </c>
      <c r="E1448">
        <f>IF(OR(ISBLANK(Créanciers!$I1448),LOWER(Créanciers!$I1448)="chf"),IF(ISBLANK(Créanciers!Q1448),0,IF(ISBLANK(Créanciers!$G1448),0,IF(ISNUMBER(Créanciers!Q1448),Créanciers!Q1448,Créanciers!$G1448))),0)</f>
        <v>0</v>
      </c>
      <c r="G1448">
        <f>IF(AND(NOT(ISBLANK(Créanciers!$I1448)),LOWER(Créanciers!$I1448)&lt;&gt;"chf"),IF(ISBLANK(Créanciers!$N1448),0,IF(ISBLANK(Créanciers!$N1448),0,IF(ISNUMBER(Créanciers!$N1448),Créanciers!$N1448,Créanciers!$G1448))),0)</f>
        <v>0</v>
      </c>
      <c r="H1448">
        <f>IF(AND(NOT(ISBLANK(Créanciers!$I1448)),LOWER(Créanciers!$I1448)&lt;&gt;"chf"),IF(ISBLANK(Créanciers!$O1448),0,IF(ISBLANK(Créanciers!$O1448),0,IF(ISNUMBER(Créanciers!$O1448),Créanciers!$O1448,Créanciers!$G1448))),0)</f>
        <v>0</v>
      </c>
      <c r="I1448">
        <f>IF(AND(NOT(ISBLANK(Créanciers!$I1448)),LOWER(Créanciers!$I1448)&lt;&gt;"chf"),IF(ISBLANK(Créanciers!$P1448),0,IF(ISBLANK(Créanciers!$P1448),0,IF(ISNUMBER(Créanciers!$P1448),Créanciers!$P1448,Créanciers!$G1448))),0)</f>
        <v>0</v>
      </c>
      <c r="J1448">
        <f>IF(AND(NOT(ISBLANK(Créanciers!$I1448)),LOWER(Créanciers!$I1448)&lt;&gt;"chf"),IF(ISBLANK(Créanciers!$Q1448),0,IF(ISBLANK(Créanciers!$Q1448),0,IF(ISNUMBER(Créanciers!$Q1448),Créanciers!$Q1448,Créanciers!$G1448))),0)</f>
        <v>0</v>
      </c>
    </row>
    <row r="1449" spans="2:10" x14ac:dyDescent="0.25">
      <c r="B1449">
        <f>IF(OR(ISBLANK(Créanciers!$I1449),LOWER(Créanciers!$I1449)="chf"),IF(ISBLANK(Créanciers!N1449),0,IF(ISBLANK(Créanciers!$G1449),0,IF(ISNUMBER(Créanciers!N1449),Créanciers!N1449,Créanciers!$G1449))),0)</f>
        <v>0</v>
      </c>
      <c r="C1449">
        <f>IF(OR(ISBLANK(Créanciers!$I1449),LOWER(Créanciers!$I1449)="chf"),IF(ISBLANK(Créanciers!O1449),0,IF(ISBLANK(Créanciers!$G1449),0,IF(ISNUMBER(Créanciers!O1449),Créanciers!O1449,Créanciers!$G1449))),0)</f>
        <v>0</v>
      </c>
      <c r="D1449">
        <f>IF(OR(ISBLANK(Créanciers!$I1449),LOWER(Créanciers!$I1449)="chf"),IF(ISBLANK(Créanciers!P1449),0,IF(ISBLANK(Créanciers!$G1449),0,IF(ISNUMBER(Créanciers!P1449),Créanciers!P1449,Créanciers!$G1449))),0)</f>
        <v>0</v>
      </c>
      <c r="E1449">
        <f>IF(OR(ISBLANK(Créanciers!$I1449),LOWER(Créanciers!$I1449)="chf"),IF(ISBLANK(Créanciers!Q1449),0,IF(ISBLANK(Créanciers!$G1449),0,IF(ISNUMBER(Créanciers!Q1449),Créanciers!Q1449,Créanciers!$G1449))),0)</f>
        <v>0</v>
      </c>
      <c r="G1449">
        <f>IF(AND(NOT(ISBLANK(Créanciers!$I1449)),LOWER(Créanciers!$I1449)&lt;&gt;"chf"),IF(ISBLANK(Créanciers!$N1449),0,IF(ISBLANK(Créanciers!$N1449),0,IF(ISNUMBER(Créanciers!$N1449),Créanciers!$N1449,Créanciers!$G1449))),0)</f>
        <v>0</v>
      </c>
      <c r="H1449">
        <f>IF(AND(NOT(ISBLANK(Créanciers!$I1449)),LOWER(Créanciers!$I1449)&lt;&gt;"chf"),IF(ISBLANK(Créanciers!$O1449),0,IF(ISBLANK(Créanciers!$O1449),0,IF(ISNUMBER(Créanciers!$O1449),Créanciers!$O1449,Créanciers!$G1449))),0)</f>
        <v>0</v>
      </c>
      <c r="I1449">
        <f>IF(AND(NOT(ISBLANK(Créanciers!$I1449)),LOWER(Créanciers!$I1449)&lt;&gt;"chf"),IF(ISBLANK(Créanciers!$P1449),0,IF(ISBLANK(Créanciers!$P1449),0,IF(ISNUMBER(Créanciers!$P1449),Créanciers!$P1449,Créanciers!$G1449))),0)</f>
        <v>0</v>
      </c>
      <c r="J1449">
        <f>IF(AND(NOT(ISBLANK(Créanciers!$I1449)),LOWER(Créanciers!$I1449)&lt;&gt;"chf"),IF(ISBLANK(Créanciers!$Q1449),0,IF(ISBLANK(Créanciers!$Q1449),0,IF(ISNUMBER(Créanciers!$Q1449),Créanciers!$Q1449,Créanciers!$G1449))),0)</f>
        <v>0</v>
      </c>
    </row>
    <row r="1450" spans="2:10" x14ac:dyDescent="0.25">
      <c r="B1450">
        <f>IF(OR(ISBLANK(Créanciers!$I1450),LOWER(Créanciers!$I1450)="chf"),IF(ISBLANK(Créanciers!N1450),0,IF(ISBLANK(Créanciers!$G1450),0,IF(ISNUMBER(Créanciers!N1450),Créanciers!N1450,Créanciers!$G1450))),0)</f>
        <v>0</v>
      </c>
      <c r="C1450">
        <f>IF(OR(ISBLANK(Créanciers!$I1450),LOWER(Créanciers!$I1450)="chf"),IF(ISBLANK(Créanciers!O1450),0,IF(ISBLANK(Créanciers!$G1450),0,IF(ISNUMBER(Créanciers!O1450),Créanciers!O1450,Créanciers!$G1450))),0)</f>
        <v>0</v>
      </c>
      <c r="D1450">
        <f>IF(OR(ISBLANK(Créanciers!$I1450),LOWER(Créanciers!$I1450)="chf"),IF(ISBLANK(Créanciers!P1450),0,IF(ISBLANK(Créanciers!$G1450),0,IF(ISNUMBER(Créanciers!P1450),Créanciers!P1450,Créanciers!$G1450))),0)</f>
        <v>0</v>
      </c>
      <c r="E1450">
        <f>IF(OR(ISBLANK(Créanciers!$I1450),LOWER(Créanciers!$I1450)="chf"),IF(ISBLANK(Créanciers!Q1450),0,IF(ISBLANK(Créanciers!$G1450),0,IF(ISNUMBER(Créanciers!Q1450),Créanciers!Q1450,Créanciers!$G1450))),0)</f>
        <v>0</v>
      </c>
      <c r="G1450">
        <f>IF(AND(NOT(ISBLANK(Créanciers!$I1450)),LOWER(Créanciers!$I1450)&lt;&gt;"chf"),IF(ISBLANK(Créanciers!$N1450),0,IF(ISBLANK(Créanciers!$N1450),0,IF(ISNUMBER(Créanciers!$N1450),Créanciers!$N1450,Créanciers!$G1450))),0)</f>
        <v>0</v>
      </c>
      <c r="H1450">
        <f>IF(AND(NOT(ISBLANK(Créanciers!$I1450)),LOWER(Créanciers!$I1450)&lt;&gt;"chf"),IF(ISBLANK(Créanciers!$O1450),0,IF(ISBLANK(Créanciers!$O1450),0,IF(ISNUMBER(Créanciers!$O1450),Créanciers!$O1450,Créanciers!$G1450))),0)</f>
        <v>0</v>
      </c>
      <c r="I1450">
        <f>IF(AND(NOT(ISBLANK(Créanciers!$I1450)),LOWER(Créanciers!$I1450)&lt;&gt;"chf"),IF(ISBLANK(Créanciers!$P1450),0,IF(ISBLANK(Créanciers!$P1450),0,IF(ISNUMBER(Créanciers!$P1450),Créanciers!$P1450,Créanciers!$G1450))),0)</f>
        <v>0</v>
      </c>
      <c r="J1450">
        <f>IF(AND(NOT(ISBLANK(Créanciers!$I1450)),LOWER(Créanciers!$I1450)&lt;&gt;"chf"),IF(ISBLANK(Créanciers!$Q1450),0,IF(ISBLANK(Créanciers!$Q1450),0,IF(ISNUMBER(Créanciers!$Q1450),Créanciers!$Q1450,Créanciers!$G1450))),0)</f>
        <v>0</v>
      </c>
    </row>
    <row r="1451" spans="2:10" x14ac:dyDescent="0.25">
      <c r="B1451">
        <f>IF(OR(ISBLANK(Créanciers!$I1451),LOWER(Créanciers!$I1451)="chf"),IF(ISBLANK(Créanciers!N1451),0,IF(ISBLANK(Créanciers!$G1451),0,IF(ISNUMBER(Créanciers!N1451),Créanciers!N1451,Créanciers!$G1451))),0)</f>
        <v>0</v>
      </c>
      <c r="C1451">
        <f>IF(OR(ISBLANK(Créanciers!$I1451),LOWER(Créanciers!$I1451)="chf"),IF(ISBLANK(Créanciers!O1451),0,IF(ISBLANK(Créanciers!$G1451),0,IF(ISNUMBER(Créanciers!O1451),Créanciers!O1451,Créanciers!$G1451))),0)</f>
        <v>0</v>
      </c>
      <c r="D1451">
        <f>IF(OR(ISBLANK(Créanciers!$I1451),LOWER(Créanciers!$I1451)="chf"),IF(ISBLANK(Créanciers!P1451),0,IF(ISBLANK(Créanciers!$G1451),0,IF(ISNUMBER(Créanciers!P1451),Créanciers!P1451,Créanciers!$G1451))),0)</f>
        <v>0</v>
      </c>
      <c r="E1451">
        <f>IF(OR(ISBLANK(Créanciers!$I1451),LOWER(Créanciers!$I1451)="chf"),IF(ISBLANK(Créanciers!Q1451),0,IF(ISBLANK(Créanciers!$G1451),0,IF(ISNUMBER(Créanciers!Q1451),Créanciers!Q1451,Créanciers!$G1451))),0)</f>
        <v>0</v>
      </c>
      <c r="G1451">
        <f>IF(AND(NOT(ISBLANK(Créanciers!$I1451)),LOWER(Créanciers!$I1451)&lt;&gt;"chf"),IF(ISBLANK(Créanciers!$N1451),0,IF(ISBLANK(Créanciers!$N1451),0,IF(ISNUMBER(Créanciers!$N1451),Créanciers!$N1451,Créanciers!$G1451))),0)</f>
        <v>0</v>
      </c>
      <c r="H1451">
        <f>IF(AND(NOT(ISBLANK(Créanciers!$I1451)),LOWER(Créanciers!$I1451)&lt;&gt;"chf"),IF(ISBLANK(Créanciers!$O1451),0,IF(ISBLANK(Créanciers!$O1451),0,IF(ISNUMBER(Créanciers!$O1451),Créanciers!$O1451,Créanciers!$G1451))),0)</f>
        <v>0</v>
      </c>
      <c r="I1451">
        <f>IF(AND(NOT(ISBLANK(Créanciers!$I1451)),LOWER(Créanciers!$I1451)&lt;&gt;"chf"),IF(ISBLANK(Créanciers!$P1451),0,IF(ISBLANK(Créanciers!$P1451),0,IF(ISNUMBER(Créanciers!$P1451),Créanciers!$P1451,Créanciers!$G1451))),0)</f>
        <v>0</v>
      </c>
      <c r="J1451">
        <f>IF(AND(NOT(ISBLANK(Créanciers!$I1451)),LOWER(Créanciers!$I1451)&lt;&gt;"chf"),IF(ISBLANK(Créanciers!$Q1451),0,IF(ISBLANK(Créanciers!$Q1451),0,IF(ISNUMBER(Créanciers!$Q1451),Créanciers!$Q1451,Créanciers!$G1451))),0)</f>
        <v>0</v>
      </c>
    </row>
    <row r="1452" spans="2:10" x14ac:dyDescent="0.25">
      <c r="B1452">
        <f>IF(OR(ISBLANK(Créanciers!$I1452),LOWER(Créanciers!$I1452)="chf"),IF(ISBLANK(Créanciers!N1452),0,IF(ISBLANK(Créanciers!$G1452),0,IF(ISNUMBER(Créanciers!N1452),Créanciers!N1452,Créanciers!$G1452))),0)</f>
        <v>0</v>
      </c>
      <c r="C1452">
        <f>IF(OR(ISBLANK(Créanciers!$I1452),LOWER(Créanciers!$I1452)="chf"),IF(ISBLANK(Créanciers!O1452),0,IF(ISBLANK(Créanciers!$G1452),0,IF(ISNUMBER(Créanciers!O1452),Créanciers!O1452,Créanciers!$G1452))),0)</f>
        <v>0</v>
      </c>
      <c r="D1452">
        <f>IF(OR(ISBLANK(Créanciers!$I1452),LOWER(Créanciers!$I1452)="chf"),IF(ISBLANK(Créanciers!P1452),0,IF(ISBLANK(Créanciers!$G1452),0,IF(ISNUMBER(Créanciers!P1452),Créanciers!P1452,Créanciers!$G1452))),0)</f>
        <v>0</v>
      </c>
      <c r="E1452">
        <f>IF(OR(ISBLANK(Créanciers!$I1452),LOWER(Créanciers!$I1452)="chf"),IF(ISBLANK(Créanciers!Q1452),0,IF(ISBLANK(Créanciers!$G1452),0,IF(ISNUMBER(Créanciers!Q1452),Créanciers!Q1452,Créanciers!$G1452))),0)</f>
        <v>0</v>
      </c>
      <c r="G1452">
        <f>IF(AND(NOT(ISBLANK(Créanciers!$I1452)),LOWER(Créanciers!$I1452)&lt;&gt;"chf"),IF(ISBLANK(Créanciers!$N1452),0,IF(ISBLANK(Créanciers!$N1452),0,IF(ISNUMBER(Créanciers!$N1452),Créanciers!$N1452,Créanciers!$G1452))),0)</f>
        <v>0</v>
      </c>
      <c r="H1452">
        <f>IF(AND(NOT(ISBLANK(Créanciers!$I1452)),LOWER(Créanciers!$I1452)&lt;&gt;"chf"),IF(ISBLANK(Créanciers!$O1452),0,IF(ISBLANK(Créanciers!$O1452),0,IF(ISNUMBER(Créanciers!$O1452),Créanciers!$O1452,Créanciers!$G1452))),0)</f>
        <v>0</v>
      </c>
      <c r="I1452">
        <f>IF(AND(NOT(ISBLANK(Créanciers!$I1452)),LOWER(Créanciers!$I1452)&lt;&gt;"chf"),IF(ISBLANK(Créanciers!$P1452),0,IF(ISBLANK(Créanciers!$P1452),0,IF(ISNUMBER(Créanciers!$P1452),Créanciers!$P1452,Créanciers!$G1452))),0)</f>
        <v>0</v>
      </c>
      <c r="J1452">
        <f>IF(AND(NOT(ISBLANK(Créanciers!$I1452)),LOWER(Créanciers!$I1452)&lt;&gt;"chf"),IF(ISBLANK(Créanciers!$Q1452),0,IF(ISBLANK(Créanciers!$Q1452),0,IF(ISNUMBER(Créanciers!$Q1452),Créanciers!$Q1452,Créanciers!$G1452))),0)</f>
        <v>0</v>
      </c>
    </row>
    <row r="1453" spans="2:10" x14ac:dyDescent="0.25">
      <c r="B1453">
        <f>IF(OR(ISBLANK(Créanciers!$I1453),LOWER(Créanciers!$I1453)="chf"),IF(ISBLANK(Créanciers!N1453),0,IF(ISBLANK(Créanciers!$G1453),0,IF(ISNUMBER(Créanciers!N1453),Créanciers!N1453,Créanciers!$G1453))),0)</f>
        <v>0</v>
      </c>
      <c r="C1453">
        <f>IF(OR(ISBLANK(Créanciers!$I1453),LOWER(Créanciers!$I1453)="chf"),IF(ISBLANK(Créanciers!O1453),0,IF(ISBLANK(Créanciers!$G1453),0,IF(ISNUMBER(Créanciers!O1453),Créanciers!O1453,Créanciers!$G1453))),0)</f>
        <v>0</v>
      </c>
      <c r="D1453">
        <f>IF(OR(ISBLANK(Créanciers!$I1453),LOWER(Créanciers!$I1453)="chf"),IF(ISBLANK(Créanciers!P1453),0,IF(ISBLANK(Créanciers!$G1453),0,IF(ISNUMBER(Créanciers!P1453),Créanciers!P1453,Créanciers!$G1453))),0)</f>
        <v>0</v>
      </c>
      <c r="E1453">
        <f>IF(OR(ISBLANK(Créanciers!$I1453),LOWER(Créanciers!$I1453)="chf"),IF(ISBLANK(Créanciers!Q1453),0,IF(ISBLANK(Créanciers!$G1453),0,IF(ISNUMBER(Créanciers!Q1453),Créanciers!Q1453,Créanciers!$G1453))),0)</f>
        <v>0</v>
      </c>
      <c r="G1453">
        <f>IF(AND(NOT(ISBLANK(Créanciers!$I1453)),LOWER(Créanciers!$I1453)&lt;&gt;"chf"),IF(ISBLANK(Créanciers!$N1453),0,IF(ISBLANK(Créanciers!$N1453),0,IF(ISNUMBER(Créanciers!$N1453),Créanciers!$N1453,Créanciers!$G1453))),0)</f>
        <v>0</v>
      </c>
      <c r="H1453">
        <f>IF(AND(NOT(ISBLANK(Créanciers!$I1453)),LOWER(Créanciers!$I1453)&lt;&gt;"chf"),IF(ISBLANK(Créanciers!$O1453),0,IF(ISBLANK(Créanciers!$O1453),0,IF(ISNUMBER(Créanciers!$O1453),Créanciers!$O1453,Créanciers!$G1453))),0)</f>
        <v>0</v>
      </c>
      <c r="I1453">
        <f>IF(AND(NOT(ISBLANK(Créanciers!$I1453)),LOWER(Créanciers!$I1453)&lt;&gt;"chf"),IF(ISBLANK(Créanciers!$P1453),0,IF(ISBLANK(Créanciers!$P1453),0,IF(ISNUMBER(Créanciers!$P1453),Créanciers!$P1453,Créanciers!$G1453))),0)</f>
        <v>0</v>
      </c>
      <c r="J1453">
        <f>IF(AND(NOT(ISBLANK(Créanciers!$I1453)),LOWER(Créanciers!$I1453)&lt;&gt;"chf"),IF(ISBLANK(Créanciers!$Q1453),0,IF(ISBLANK(Créanciers!$Q1453),0,IF(ISNUMBER(Créanciers!$Q1453),Créanciers!$Q1453,Créanciers!$G1453))),0)</f>
        <v>0</v>
      </c>
    </row>
    <row r="1454" spans="2:10" x14ac:dyDescent="0.25">
      <c r="B1454">
        <f>IF(OR(ISBLANK(Créanciers!$I1454),LOWER(Créanciers!$I1454)="chf"),IF(ISBLANK(Créanciers!N1454),0,IF(ISBLANK(Créanciers!$G1454),0,IF(ISNUMBER(Créanciers!N1454),Créanciers!N1454,Créanciers!$G1454))),0)</f>
        <v>0</v>
      </c>
      <c r="C1454">
        <f>IF(OR(ISBLANK(Créanciers!$I1454),LOWER(Créanciers!$I1454)="chf"),IF(ISBLANK(Créanciers!O1454),0,IF(ISBLANK(Créanciers!$G1454),0,IF(ISNUMBER(Créanciers!O1454),Créanciers!O1454,Créanciers!$G1454))),0)</f>
        <v>0</v>
      </c>
      <c r="D1454">
        <f>IF(OR(ISBLANK(Créanciers!$I1454),LOWER(Créanciers!$I1454)="chf"),IF(ISBLANK(Créanciers!P1454),0,IF(ISBLANK(Créanciers!$G1454),0,IF(ISNUMBER(Créanciers!P1454),Créanciers!P1454,Créanciers!$G1454))),0)</f>
        <v>0</v>
      </c>
      <c r="E1454">
        <f>IF(OR(ISBLANK(Créanciers!$I1454),LOWER(Créanciers!$I1454)="chf"),IF(ISBLANK(Créanciers!Q1454),0,IF(ISBLANK(Créanciers!$G1454),0,IF(ISNUMBER(Créanciers!Q1454),Créanciers!Q1454,Créanciers!$G1454))),0)</f>
        <v>0</v>
      </c>
      <c r="G1454">
        <f>IF(AND(NOT(ISBLANK(Créanciers!$I1454)),LOWER(Créanciers!$I1454)&lt;&gt;"chf"),IF(ISBLANK(Créanciers!$N1454),0,IF(ISBLANK(Créanciers!$N1454),0,IF(ISNUMBER(Créanciers!$N1454),Créanciers!$N1454,Créanciers!$G1454))),0)</f>
        <v>0</v>
      </c>
      <c r="H1454">
        <f>IF(AND(NOT(ISBLANK(Créanciers!$I1454)),LOWER(Créanciers!$I1454)&lt;&gt;"chf"),IF(ISBLANK(Créanciers!$O1454),0,IF(ISBLANK(Créanciers!$O1454),0,IF(ISNUMBER(Créanciers!$O1454),Créanciers!$O1454,Créanciers!$G1454))),0)</f>
        <v>0</v>
      </c>
      <c r="I1454">
        <f>IF(AND(NOT(ISBLANK(Créanciers!$I1454)),LOWER(Créanciers!$I1454)&lt;&gt;"chf"),IF(ISBLANK(Créanciers!$P1454),0,IF(ISBLANK(Créanciers!$P1454),0,IF(ISNUMBER(Créanciers!$P1454),Créanciers!$P1454,Créanciers!$G1454))),0)</f>
        <v>0</v>
      </c>
      <c r="J1454">
        <f>IF(AND(NOT(ISBLANK(Créanciers!$I1454)),LOWER(Créanciers!$I1454)&lt;&gt;"chf"),IF(ISBLANK(Créanciers!$Q1454),0,IF(ISBLANK(Créanciers!$Q1454),0,IF(ISNUMBER(Créanciers!$Q1454),Créanciers!$Q1454,Créanciers!$G1454))),0)</f>
        <v>0</v>
      </c>
    </row>
    <row r="1455" spans="2:10" x14ac:dyDescent="0.25">
      <c r="B1455">
        <f>IF(OR(ISBLANK(Créanciers!$I1455),LOWER(Créanciers!$I1455)="chf"),IF(ISBLANK(Créanciers!N1455),0,IF(ISBLANK(Créanciers!$G1455),0,IF(ISNUMBER(Créanciers!N1455),Créanciers!N1455,Créanciers!$G1455))),0)</f>
        <v>0</v>
      </c>
      <c r="C1455">
        <f>IF(OR(ISBLANK(Créanciers!$I1455),LOWER(Créanciers!$I1455)="chf"),IF(ISBLANK(Créanciers!O1455),0,IF(ISBLANK(Créanciers!$G1455),0,IF(ISNUMBER(Créanciers!O1455),Créanciers!O1455,Créanciers!$G1455))),0)</f>
        <v>0</v>
      </c>
      <c r="D1455">
        <f>IF(OR(ISBLANK(Créanciers!$I1455),LOWER(Créanciers!$I1455)="chf"),IF(ISBLANK(Créanciers!P1455),0,IF(ISBLANK(Créanciers!$G1455),0,IF(ISNUMBER(Créanciers!P1455),Créanciers!P1455,Créanciers!$G1455))),0)</f>
        <v>0</v>
      </c>
      <c r="E1455">
        <f>IF(OR(ISBLANK(Créanciers!$I1455),LOWER(Créanciers!$I1455)="chf"),IF(ISBLANK(Créanciers!Q1455),0,IF(ISBLANK(Créanciers!$G1455),0,IF(ISNUMBER(Créanciers!Q1455),Créanciers!Q1455,Créanciers!$G1455))),0)</f>
        <v>0</v>
      </c>
      <c r="G1455">
        <f>IF(AND(NOT(ISBLANK(Créanciers!$I1455)),LOWER(Créanciers!$I1455)&lt;&gt;"chf"),IF(ISBLANK(Créanciers!$N1455),0,IF(ISBLANK(Créanciers!$N1455),0,IF(ISNUMBER(Créanciers!$N1455),Créanciers!$N1455,Créanciers!$G1455))),0)</f>
        <v>0</v>
      </c>
      <c r="H1455">
        <f>IF(AND(NOT(ISBLANK(Créanciers!$I1455)),LOWER(Créanciers!$I1455)&lt;&gt;"chf"),IF(ISBLANK(Créanciers!$O1455),0,IF(ISBLANK(Créanciers!$O1455),0,IF(ISNUMBER(Créanciers!$O1455),Créanciers!$O1455,Créanciers!$G1455))),0)</f>
        <v>0</v>
      </c>
      <c r="I1455">
        <f>IF(AND(NOT(ISBLANK(Créanciers!$I1455)),LOWER(Créanciers!$I1455)&lt;&gt;"chf"),IF(ISBLANK(Créanciers!$P1455),0,IF(ISBLANK(Créanciers!$P1455),0,IF(ISNUMBER(Créanciers!$P1455),Créanciers!$P1455,Créanciers!$G1455))),0)</f>
        <v>0</v>
      </c>
      <c r="J1455">
        <f>IF(AND(NOT(ISBLANK(Créanciers!$I1455)),LOWER(Créanciers!$I1455)&lt;&gt;"chf"),IF(ISBLANK(Créanciers!$Q1455),0,IF(ISBLANK(Créanciers!$Q1455),0,IF(ISNUMBER(Créanciers!$Q1455),Créanciers!$Q1455,Créanciers!$G1455))),0)</f>
        <v>0</v>
      </c>
    </row>
    <row r="1456" spans="2:10" x14ac:dyDescent="0.25">
      <c r="B1456">
        <f>IF(OR(ISBLANK(Créanciers!$I1456),LOWER(Créanciers!$I1456)="chf"),IF(ISBLANK(Créanciers!N1456),0,IF(ISBLANK(Créanciers!$G1456),0,IF(ISNUMBER(Créanciers!N1456),Créanciers!N1456,Créanciers!$G1456))),0)</f>
        <v>0</v>
      </c>
      <c r="C1456">
        <f>IF(OR(ISBLANK(Créanciers!$I1456),LOWER(Créanciers!$I1456)="chf"),IF(ISBLANK(Créanciers!O1456),0,IF(ISBLANK(Créanciers!$G1456),0,IF(ISNUMBER(Créanciers!O1456),Créanciers!O1456,Créanciers!$G1456))),0)</f>
        <v>0</v>
      </c>
      <c r="D1456">
        <f>IF(OR(ISBLANK(Créanciers!$I1456),LOWER(Créanciers!$I1456)="chf"),IF(ISBLANK(Créanciers!P1456),0,IF(ISBLANK(Créanciers!$G1456),0,IF(ISNUMBER(Créanciers!P1456),Créanciers!P1456,Créanciers!$G1456))),0)</f>
        <v>0</v>
      </c>
      <c r="E1456">
        <f>IF(OR(ISBLANK(Créanciers!$I1456),LOWER(Créanciers!$I1456)="chf"),IF(ISBLANK(Créanciers!Q1456),0,IF(ISBLANK(Créanciers!$G1456),0,IF(ISNUMBER(Créanciers!Q1456),Créanciers!Q1456,Créanciers!$G1456))),0)</f>
        <v>0</v>
      </c>
      <c r="G1456">
        <f>IF(AND(NOT(ISBLANK(Créanciers!$I1456)),LOWER(Créanciers!$I1456)&lt;&gt;"chf"),IF(ISBLANK(Créanciers!$N1456),0,IF(ISBLANK(Créanciers!$N1456),0,IF(ISNUMBER(Créanciers!$N1456),Créanciers!$N1456,Créanciers!$G1456))),0)</f>
        <v>0</v>
      </c>
      <c r="H1456">
        <f>IF(AND(NOT(ISBLANK(Créanciers!$I1456)),LOWER(Créanciers!$I1456)&lt;&gt;"chf"),IF(ISBLANK(Créanciers!$O1456),0,IF(ISBLANK(Créanciers!$O1456),0,IF(ISNUMBER(Créanciers!$O1456),Créanciers!$O1456,Créanciers!$G1456))),0)</f>
        <v>0</v>
      </c>
      <c r="I1456">
        <f>IF(AND(NOT(ISBLANK(Créanciers!$I1456)),LOWER(Créanciers!$I1456)&lt;&gt;"chf"),IF(ISBLANK(Créanciers!$P1456),0,IF(ISBLANK(Créanciers!$P1456),0,IF(ISNUMBER(Créanciers!$P1456),Créanciers!$P1456,Créanciers!$G1456))),0)</f>
        <v>0</v>
      </c>
      <c r="J1456">
        <f>IF(AND(NOT(ISBLANK(Créanciers!$I1456)),LOWER(Créanciers!$I1456)&lt;&gt;"chf"),IF(ISBLANK(Créanciers!$Q1456),0,IF(ISBLANK(Créanciers!$Q1456),0,IF(ISNUMBER(Créanciers!$Q1456),Créanciers!$Q1456,Créanciers!$G1456))),0)</f>
        <v>0</v>
      </c>
    </row>
    <row r="1457" spans="2:10" x14ac:dyDescent="0.25">
      <c r="B1457">
        <f>IF(OR(ISBLANK(Créanciers!$I1457),LOWER(Créanciers!$I1457)="chf"),IF(ISBLANK(Créanciers!N1457),0,IF(ISBLANK(Créanciers!$G1457),0,IF(ISNUMBER(Créanciers!N1457),Créanciers!N1457,Créanciers!$G1457))),0)</f>
        <v>0</v>
      </c>
      <c r="C1457">
        <f>IF(OR(ISBLANK(Créanciers!$I1457),LOWER(Créanciers!$I1457)="chf"),IF(ISBLANK(Créanciers!O1457),0,IF(ISBLANK(Créanciers!$G1457),0,IF(ISNUMBER(Créanciers!O1457),Créanciers!O1457,Créanciers!$G1457))),0)</f>
        <v>0</v>
      </c>
      <c r="D1457">
        <f>IF(OR(ISBLANK(Créanciers!$I1457),LOWER(Créanciers!$I1457)="chf"),IF(ISBLANK(Créanciers!P1457),0,IF(ISBLANK(Créanciers!$G1457),0,IF(ISNUMBER(Créanciers!P1457),Créanciers!P1457,Créanciers!$G1457))),0)</f>
        <v>0</v>
      </c>
      <c r="E1457">
        <f>IF(OR(ISBLANK(Créanciers!$I1457),LOWER(Créanciers!$I1457)="chf"),IF(ISBLANK(Créanciers!Q1457),0,IF(ISBLANK(Créanciers!$G1457),0,IF(ISNUMBER(Créanciers!Q1457),Créanciers!Q1457,Créanciers!$G1457))),0)</f>
        <v>0</v>
      </c>
      <c r="G1457">
        <f>IF(AND(NOT(ISBLANK(Créanciers!$I1457)),LOWER(Créanciers!$I1457)&lt;&gt;"chf"),IF(ISBLANK(Créanciers!$N1457),0,IF(ISBLANK(Créanciers!$N1457),0,IF(ISNUMBER(Créanciers!$N1457),Créanciers!$N1457,Créanciers!$G1457))),0)</f>
        <v>0</v>
      </c>
      <c r="H1457">
        <f>IF(AND(NOT(ISBLANK(Créanciers!$I1457)),LOWER(Créanciers!$I1457)&lt;&gt;"chf"),IF(ISBLANK(Créanciers!$O1457),0,IF(ISBLANK(Créanciers!$O1457),0,IF(ISNUMBER(Créanciers!$O1457),Créanciers!$O1457,Créanciers!$G1457))),0)</f>
        <v>0</v>
      </c>
      <c r="I1457">
        <f>IF(AND(NOT(ISBLANK(Créanciers!$I1457)),LOWER(Créanciers!$I1457)&lt;&gt;"chf"),IF(ISBLANK(Créanciers!$P1457),0,IF(ISBLANK(Créanciers!$P1457),0,IF(ISNUMBER(Créanciers!$P1457),Créanciers!$P1457,Créanciers!$G1457))),0)</f>
        <v>0</v>
      </c>
      <c r="J1457">
        <f>IF(AND(NOT(ISBLANK(Créanciers!$I1457)),LOWER(Créanciers!$I1457)&lt;&gt;"chf"),IF(ISBLANK(Créanciers!$Q1457),0,IF(ISBLANK(Créanciers!$Q1457),0,IF(ISNUMBER(Créanciers!$Q1457),Créanciers!$Q1457,Créanciers!$G1457))),0)</f>
        <v>0</v>
      </c>
    </row>
    <row r="1458" spans="2:10" x14ac:dyDescent="0.25">
      <c r="B1458">
        <f>IF(OR(ISBLANK(Créanciers!$I1458),LOWER(Créanciers!$I1458)="chf"),IF(ISBLANK(Créanciers!N1458),0,IF(ISBLANK(Créanciers!$G1458),0,IF(ISNUMBER(Créanciers!N1458),Créanciers!N1458,Créanciers!$G1458))),0)</f>
        <v>0</v>
      </c>
      <c r="C1458">
        <f>IF(OR(ISBLANK(Créanciers!$I1458),LOWER(Créanciers!$I1458)="chf"),IF(ISBLANK(Créanciers!O1458),0,IF(ISBLANK(Créanciers!$G1458),0,IF(ISNUMBER(Créanciers!O1458),Créanciers!O1458,Créanciers!$G1458))),0)</f>
        <v>0</v>
      </c>
      <c r="D1458">
        <f>IF(OR(ISBLANK(Créanciers!$I1458),LOWER(Créanciers!$I1458)="chf"),IF(ISBLANK(Créanciers!P1458),0,IF(ISBLANK(Créanciers!$G1458),0,IF(ISNUMBER(Créanciers!P1458),Créanciers!P1458,Créanciers!$G1458))),0)</f>
        <v>0</v>
      </c>
      <c r="E1458">
        <f>IF(OR(ISBLANK(Créanciers!$I1458),LOWER(Créanciers!$I1458)="chf"),IF(ISBLANK(Créanciers!Q1458),0,IF(ISBLANK(Créanciers!$G1458),0,IF(ISNUMBER(Créanciers!Q1458),Créanciers!Q1458,Créanciers!$G1458))),0)</f>
        <v>0</v>
      </c>
      <c r="G1458">
        <f>IF(AND(NOT(ISBLANK(Créanciers!$I1458)),LOWER(Créanciers!$I1458)&lt;&gt;"chf"),IF(ISBLANK(Créanciers!$N1458),0,IF(ISBLANK(Créanciers!$N1458),0,IF(ISNUMBER(Créanciers!$N1458),Créanciers!$N1458,Créanciers!$G1458))),0)</f>
        <v>0</v>
      </c>
      <c r="H1458">
        <f>IF(AND(NOT(ISBLANK(Créanciers!$I1458)),LOWER(Créanciers!$I1458)&lt;&gt;"chf"),IF(ISBLANK(Créanciers!$O1458),0,IF(ISBLANK(Créanciers!$O1458),0,IF(ISNUMBER(Créanciers!$O1458),Créanciers!$O1458,Créanciers!$G1458))),0)</f>
        <v>0</v>
      </c>
      <c r="I1458">
        <f>IF(AND(NOT(ISBLANK(Créanciers!$I1458)),LOWER(Créanciers!$I1458)&lt;&gt;"chf"),IF(ISBLANK(Créanciers!$P1458),0,IF(ISBLANK(Créanciers!$P1458),0,IF(ISNUMBER(Créanciers!$P1458),Créanciers!$P1458,Créanciers!$G1458))),0)</f>
        <v>0</v>
      </c>
      <c r="J1458">
        <f>IF(AND(NOT(ISBLANK(Créanciers!$I1458)),LOWER(Créanciers!$I1458)&lt;&gt;"chf"),IF(ISBLANK(Créanciers!$Q1458),0,IF(ISBLANK(Créanciers!$Q1458),0,IF(ISNUMBER(Créanciers!$Q1458),Créanciers!$Q1458,Créanciers!$G1458))),0)</f>
        <v>0</v>
      </c>
    </row>
    <row r="1459" spans="2:10" x14ac:dyDescent="0.25">
      <c r="B1459">
        <f>IF(OR(ISBLANK(Créanciers!$I1459),LOWER(Créanciers!$I1459)="chf"),IF(ISBLANK(Créanciers!N1459),0,IF(ISBLANK(Créanciers!$G1459),0,IF(ISNUMBER(Créanciers!N1459),Créanciers!N1459,Créanciers!$G1459))),0)</f>
        <v>0</v>
      </c>
      <c r="C1459">
        <f>IF(OR(ISBLANK(Créanciers!$I1459),LOWER(Créanciers!$I1459)="chf"),IF(ISBLANK(Créanciers!O1459),0,IF(ISBLANK(Créanciers!$G1459),0,IF(ISNUMBER(Créanciers!O1459),Créanciers!O1459,Créanciers!$G1459))),0)</f>
        <v>0</v>
      </c>
      <c r="D1459">
        <f>IF(OR(ISBLANK(Créanciers!$I1459),LOWER(Créanciers!$I1459)="chf"),IF(ISBLANK(Créanciers!P1459),0,IF(ISBLANK(Créanciers!$G1459),0,IF(ISNUMBER(Créanciers!P1459),Créanciers!P1459,Créanciers!$G1459))),0)</f>
        <v>0</v>
      </c>
      <c r="E1459">
        <f>IF(OR(ISBLANK(Créanciers!$I1459),LOWER(Créanciers!$I1459)="chf"),IF(ISBLANK(Créanciers!Q1459),0,IF(ISBLANK(Créanciers!$G1459),0,IF(ISNUMBER(Créanciers!Q1459),Créanciers!Q1459,Créanciers!$G1459))),0)</f>
        <v>0</v>
      </c>
      <c r="G1459">
        <f>IF(AND(NOT(ISBLANK(Créanciers!$I1459)),LOWER(Créanciers!$I1459)&lt;&gt;"chf"),IF(ISBLANK(Créanciers!$N1459),0,IF(ISBLANK(Créanciers!$N1459),0,IF(ISNUMBER(Créanciers!$N1459),Créanciers!$N1459,Créanciers!$G1459))),0)</f>
        <v>0</v>
      </c>
      <c r="H1459">
        <f>IF(AND(NOT(ISBLANK(Créanciers!$I1459)),LOWER(Créanciers!$I1459)&lt;&gt;"chf"),IF(ISBLANK(Créanciers!$O1459),0,IF(ISBLANK(Créanciers!$O1459),0,IF(ISNUMBER(Créanciers!$O1459),Créanciers!$O1459,Créanciers!$G1459))),0)</f>
        <v>0</v>
      </c>
      <c r="I1459">
        <f>IF(AND(NOT(ISBLANK(Créanciers!$I1459)),LOWER(Créanciers!$I1459)&lt;&gt;"chf"),IF(ISBLANK(Créanciers!$P1459),0,IF(ISBLANK(Créanciers!$P1459),0,IF(ISNUMBER(Créanciers!$P1459),Créanciers!$P1459,Créanciers!$G1459))),0)</f>
        <v>0</v>
      </c>
      <c r="J1459">
        <f>IF(AND(NOT(ISBLANK(Créanciers!$I1459)),LOWER(Créanciers!$I1459)&lt;&gt;"chf"),IF(ISBLANK(Créanciers!$Q1459),0,IF(ISBLANK(Créanciers!$Q1459),0,IF(ISNUMBER(Créanciers!$Q1459),Créanciers!$Q1459,Créanciers!$G1459))),0)</f>
        <v>0</v>
      </c>
    </row>
    <row r="1460" spans="2:10" x14ac:dyDescent="0.25">
      <c r="B1460">
        <f>IF(OR(ISBLANK(Créanciers!$I1460),LOWER(Créanciers!$I1460)="chf"),IF(ISBLANK(Créanciers!N1460),0,IF(ISBLANK(Créanciers!$G1460),0,IF(ISNUMBER(Créanciers!N1460),Créanciers!N1460,Créanciers!$G1460))),0)</f>
        <v>0</v>
      </c>
      <c r="C1460">
        <f>IF(OR(ISBLANK(Créanciers!$I1460),LOWER(Créanciers!$I1460)="chf"),IF(ISBLANK(Créanciers!O1460),0,IF(ISBLANK(Créanciers!$G1460),0,IF(ISNUMBER(Créanciers!O1460),Créanciers!O1460,Créanciers!$G1460))),0)</f>
        <v>0</v>
      </c>
      <c r="D1460">
        <f>IF(OR(ISBLANK(Créanciers!$I1460),LOWER(Créanciers!$I1460)="chf"),IF(ISBLANK(Créanciers!P1460),0,IF(ISBLANK(Créanciers!$G1460),0,IF(ISNUMBER(Créanciers!P1460),Créanciers!P1460,Créanciers!$G1460))),0)</f>
        <v>0</v>
      </c>
      <c r="E1460">
        <f>IF(OR(ISBLANK(Créanciers!$I1460),LOWER(Créanciers!$I1460)="chf"),IF(ISBLANK(Créanciers!Q1460),0,IF(ISBLANK(Créanciers!$G1460),0,IF(ISNUMBER(Créanciers!Q1460),Créanciers!Q1460,Créanciers!$G1460))),0)</f>
        <v>0</v>
      </c>
      <c r="G1460">
        <f>IF(AND(NOT(ISBLANK(Créanciers!$I1460)),LOWER(Créanciers!$I1460)&lt;&gt;"chf"),IF(ISBLANK(Créanciers!$N1460),0,IF(ISBLANK(Créanciers!$N1460),0,IF(ISNUMBER(Créanciers!$N1460),Créanciers!$N1460,Créanciers!$G1460))),0)</f>
        <v>0</v>
      </c>
      <c r="H1460">
        <f>IF(AND(NOT(ISBLANK(Créanciers!$I1460)),LOWER(Créanciers!$I1460)&lt;&gt;"chf"),IF(ISBLANK(Créanciers!$O1460),0,IF(ISBLANK(Créanciers!$O1460),0,IF(ISNUMBER(Créanciers!$O1460),Créanciers!$O1460,Créanciers!$G1460))),0)</f>
        <v>0</v>
      </c>
      <c r="I1460">
        <f>IF(AND(NOT(ISBLANK(Créanciers!$I1460)),LOWER(Créanciers!$I1460)&lt;&gt;"chf"),IF(ISBLANK(Créanciers!$P1460),0,IF(ISBLANK(Créanciers!$P1460),0,IF(ISNUMBER(Créanciers!$P1460),Créanciers!$P1460,Créanciers!$G1460))),0)</f>
        <v>0</v>
      </c>
      <c r="J1460">
        <f>IF(AND(NOT(ISBLANK(Créanciers!$I1460)),LOWER(Créanciers!$I1460)&lt;&gt;"chf"),IF(ISBLANK(Créanciers!$Q1460),0,IF(ISBLANK(Créanciers!$Q1460),0,IF(ISNUMBER(Créanciers!$Q1460),Créanciers!$Q1460,Créanciers!$G1460))),0)</f>
        <v>0</v>
      </c>
    </row>
    <row r="1461" spans="2:10" x14ac:dyDescent="0.25">
      <c r="B1461">
        <f>IF(OR(ISBLANK(Créanciers!$I1461),LOWER(Créanciers!$I1461)="chf"),IF(ISBLANK(Créanciers!N1461),0,IF(ISBLANK(Créanciers!$G1461),0,IF(ISNUMBER(Créanciers!N1461),Créanciers!N1461,Créanciers!$G1461))),0)</f>
        <v>0</v>
      </c>
      <c r="C1461">
        <f>IF(OR(ISBLANK(Créanciers!$I1461),LOWER(Créanciers!$I1461)="chf"),IF(ISBLANK(Créanciers!O1461),0,IF(ISBLANK(Créanciers!$G1461),0,IF(ISNUMBER(Créanciers!O1461),Créanciers!O1461,Créanciers!$G1461))),0)</f>
        <v>0</v>
      </c>
      <c r="D1461">
        <f>IF(OR(ISBLANK(Créanciers!$I1461),LOWER(Créanciers!$I1461)="chf"),IF(ISBLANK(Créanciers!P1461),0,IF(ISBLANK(Créanciers!$G1461),0,IF(ISNUMBER(Créanciers!P1461),Créanciers!P1461,Créanciers!$G1461))),0)</f>
        <v>0</v>
      </c>
      <c r="E1461">
        <f>IF(OR(ISBLANK(Créanciers!$I1461),LOWER(Créanciers!$I1461)="chf"),IF(ISBLANK(Créanciers!Q1461),0,IF(ISBLANK(Créanciers!$G1461),0,IF(ISNUMBER(Créanciers!Q1461),Créanciers!Q1461,Créanciers!$G1461))),0)</f>
        <v>0</v>
      </c>
      <c r="G1461">
        <f>IF(AND(NOT(ISBLANK(Créanciers!$I1461)),LOWER(Créanciers!$I1461)&lt;&gt;"chf"),IF(ISBLANK(Créanciers!$N1461),0,IF(ISBLANK(Créanciers!$N1461),0,IF(ISNUMBER(Créanciers!$N1461),Créanciers!$N1461,Créanciers!$G1461))),0)</f>
        <v>0</v>
      </c>
      <c r="H1461">
        <f>IF(AND(NOT(ISBLANK(Créanciers!$I1461)),LOWER(Créanciers!$I1461)&lt;&gt;"chf"),IF(ISBLANK(Créanciers!$O1461),0,IF(ISBLANK(Créanciers!$O1461),0,IF(ISNUMBER(Créanciers!$O1461),Créanciers!$O1461,Créanciers!$G1461))),0)</f>
        <v>0</v>
      </c>
      <c r="I1461">
        <f>IF(AND(NOT(ISBLANK(Créanciers!$I1461)),LOWER(Créanciers!$I1461)&lt;&gt;"chf"),IF(ISBLANK(Créanciers!$P1461),0,IF(ISBLANK(Créanciers!$P1461),0,IF(ISNUMBER(Créanciers!$P1461),Créanciers!$P1461,Créanciers!$G1461))),0)</f>
        <v>0</v>
      </c>
      <c r="J1461">
        <f>IF(AND(NOT(ISBLANK(Créanciers!$I1461)),LOWER(Créanciers!$I1461)&lt;&gt;"chf"),IF(ISBLANK(Créanciers!$Q1461),0,IF(ISBLANK(Créanciers!$Q1461),0,IF(ISNUMBER(Créanciers!$Q1461),Créanciers!$Q1461,Créanciers!$G1461))),0)</f>
        <v>0</v>
      </c>
    </row>
    <row r="1462" spans="2:10" x14ac:dyDescent="0.25">
      <c r="B1462">
        <f>IF(OR(ISBLANK(Créanciers!$I1462),LOWER(Créanciers!$I1462)="chf"),IF(ISBLANK(Créanciers!N1462),0,IF(ISBLANK(Créanciers!$G1462),0,IF(ISNUMBER(Créanciers!N1462),Créanciers!N1462,Créanciers!$G1462))),0)</f>
        <v>0</v>
      </c>
      <c r="C1462">
        <f>IF(OR(ISBLANK(Créanciers!$I1462),LOWER(Créanciers!$I1462)="chf"),IF(ISBLANK(Créanciers!O1462),0,IF(ISBLANK(Créanciers!$G1462),0,IF(ISNUMBER(Créanciers!O1462),Créanciers!O1462,Créanciers!$G1462))),0)</f>
        <v>0</v>
      </c>
      <c r="D1462">
        <f>IF(OR(ISBLANK(Créanciers!$I1462),LOWER(Créanciers!$I1462)="chf"),IF(ISBLANK(Créanciers!P1462),0,IF(ISBLANK(Créanciers!$G1462),0,IF(ISNUMBER(Créanciers!P1462),Créanciers!P1462,Créanciers!$G1462))),0)</f>
        <v>0</v>
      </c>
      <c r="E1462">
        <f>IF(OR(ISBLANK(Créanciers!$I1462),LOWER(Créanciers!$I1462)="chf"),IF(ISBLANK(Créanciers!Q1462),0,IF(ISBLANK(Créanciers!$G1462),0,IF(ISNUMBER(Créanciers!Q1462),Créanciers!Q1462,Créanciers!$G1462))),0)</f>
        <v>0</v>
      </c>
      <c r="G1462">
        <f>IF(AND(NOT(ISBLANK(Créanciers!$I1462)),LOWER(Créanciers!$I1462)&lt;&gt;"chf"),IF(ISBLANK(Créanciers!$N1462),0,IF(ISBLANK(Créanciers!$N1462),0,IF(ISNUMBER(Créanciers!$N1462),Créanciers!$N1462,Créanciers!$G1462))),0)</f>
        <v>0</v>
      </c>
      <c r="H1462">
        <f>IF(AND(NOT(ISBLANK(Créanciers!$I1462)),LOWER(Créanciers!$I1462)&lt;&gt;"chf"),IF(ISBLANK(Créanciers!$O1462),0,IF(ISBLANK(Créanciers!$O1462),0,IF(ISNUMBER(Créanciers!$O1462),Créanciers!$O1462,Créanciers!$G1462))),0)</f>
        <v>0</v>
      </c>
      <c r="I1462">
        <f>IF(AND(NOT(ISBLANK(Créanciers!$I1462)),LOWER(Créanciers!$I1462)&lt;&gt;"chf"),IF(ISBLANK(Créanciers!$P1462),0,IF(ISBLANK(Créanciers!$P1462),0,IF(ISNUMBER(Créanciers!$P1462),Créanciers!$P1462,Créanciers!$G1462))),0)</f>
        <v>0</v>
      </c>
      <c r="J1462">
        <f>IF(AND(NOT(ISBLANK(Créanciers!$I1462)),LOWER(Créanciers!$I1462)&lt;&gt;"chf"),IF(ISBLANK(Créanciers!$Q1462),0,IF(ISBLANK(Créanciers!$Q1462),0,IF(ISNUMBER(Créanciers!$Q1462),Créanciers!$Q1462,Créanciers!$G1462))),0)</f>
        <v>0</v>
      </c>
    </row>
    <row r="1463" spans="2:10" x14ac:dyDescent="0.25">
      <c r="B1463">
        <f>IF(OR(ISBLANK(Créanciers!$I1463),LOWER(Créanciers!$I1463)="chf"),IF(ISBLANK(Créanciers!N1463),0,IF(ISBLANK(Créanciers!$G1463),0,IF(ISNUMBER(Créanciers!N1463),Créanciers!N1463,Créanciers!$G1463))),0)</f>
        <v>0</v>
      </c>
      <c r="C1463">
        <f>IF(OR(ISBLANK(Créanciers!$I1463),LOWER(Créanciers!$I1463)="chf"),IF(ISBLANK(Créanciers!O1463),0,IF(ISBLANK(Créanciers!$G1463),0,IF(ISNUMBER(Créanciers!O1463),Créanciers!O1463,Créanciers!$G1463))),0)</f>
        <v>0</v>
      </c>
      <c r="D1463">
        <f>IF(OR(ISBLANK(Créanciers!$I1463),LOWER(Créanciers!$I1463)="chf"),IF(ISBLANK(Créanciers!P1463),0,IF(ISBLANK(Créanciers!$G1463),0,IF(ISNUMBER(Créanciers!P1463),Créanciers!P1463,Créanciers!$G1463))),0)</f>
        <v>0</v>
      </c>
      <c r="E1463">
        <f>IF(OR(ISBLANK(Créanciers!$I1463),LOWER(Créanciers!$I1463)="chf"),IF(ISBLANK(Créanciers!Q1463),0,IF(ISBLANK(Créanciers!$G1463),0,IF(ISNUMBER(Créanciers!Q1463),Créanciers!Q1463,Créanciers!$G1463))),0)</f>
        <v>0</v>
      </c>
      <c r="G1463">
        <f>IF(AND(NOT(ISBLANK(Créanciers!$I1463)),LOWER(Créanciers!$I1463)&lt;&gt;"chf"),IF(ISBLANK(Créanciers!$N1463),0,IF(ISBLANK(Créanciers!$N1463),0,IF(ISNUMBER(Créanciers!$N1463),Créanciers!$N1463,Créanciers!$G1463))),0)</f>
        <v>0</v>
      </c>
      <c r="H1463">
        <f>IF(AND(NOT(ISBLANK(Créanciers!$I1463)),LOWER(Créanciers!$I1463)&lt;&gt;"chf"),IF(ISBLANK(Créanciers!$O1463),0,IF(ISBLANK(Créanciers!$O1463),0,IF(ISNUMBER(Créanciers!$O1463),Créanciers!$O1463,Créanciers!$G1463))),0)</f>
        <v>0</v>
      </c>
      <c r="I1463">
        <f>IF(AND(NOT(ISBLANK(Créanciers!$I1463)),LOWER(Créanciers!$I1463)&lt;&gt;"chf"),IF(ISBLANK(Créanciers!$P1463),0,IF(ISBLANK(Créanciers!$P1463),0,IF(ISNUMBER(Créanciers!$P1463),Créanciers!$P1463,Créanciers!$G1463))),0)</f>
        <v>0</v>
      </c>
      <c r="J1463">
        <f>IF(AND(NOT(ISBLANK(Créanciers!$I1463)),LOWER(Créanciers!$I1463)&lt;&gt;"chf"),IF(ISBLANK(Créanciers!$Q1463),0,IF(ISBLANK(Créanciers!$Q1463),0,IF(ISNUMBER(Créanciers!$Q1463),Créanciers!$Q1463,Créanciers!$G1463))),0)</f>
        <v>0</v>
      </c>
    </row>
    <row r="1464" spans="2:10" x14ac:dyDescent="0.25">
      <c r="B1464">
        <f>IF(OR(ISBLANK(Créanciers!$I1464),LOWER(Créanciers!$I1464)="chf"),IF(ISBLANK(Créanciers!N1464),0,IF(ISBLANK(Créanciers!$G1464),0,IF(ISNUMBER(Créanciers!N1464),Créanciers!N1464,Créanciers!$G1464))),0)</f>
        <v>0</v>
      </c>
      <c r="C1464">
        <f>IF(OR(ISBLANK(Créanciers!$I1464),LOWER(Créanciers!$I1464)="chf"),IF(ISBLANK(Créanciers!O1464),0,IF(ISBLANK(Créanciers!$G1464),0,IF(ISNUMBER(Créanciers!O1464),Créanciers!O1464,Créanciers!$G1464))),0)</f>
        <v>0</v>
      </c>
      <c r="D1464">
        <f>IF(OR(ISBLANK(Créanciers!$I1464),LOWER(Créanciers!$I1464)="chf"),IF(ISBLANK(Créanciers!P1464),0,IF(ISBLANK(Créanciers!$G1464),0,IF(ISNUMBER(Créanciers!P1464),Créanciers!P1464,Créanciers!$G1464))),0)</f>
        <v>0</v>
      </c>
      <c r="E1464">
        <f>IF(OR(ISBLANK(Créanciers!$I1464),LOWER(Créanciers!$I1464)="chf"),IF(ISBLANK(Créanciers!Q1464),0,IF(ISBLANK(Créanciers!$G1464),0,IF(ISNUMBER(Créanciers!Q1464),Créanciers!Q1464,Créanciers!$G1464))),0)</f>
        <v>0</v>
      </c>
      <c r="G1464">
        <f>IF(AND(NOT(ISBLANK(Créanciers!$I1464)),LOWER(Créanciers!$I1464)&lt;&gt;"chf"),IF(ISBLANK(Créanciers!$N1464),0,IF(ISBLANK(Créanciers!$N1464),0,IF(ISNUMBER(Créanciers!$N1464),Créanciers!$N1464,Créanciers!$G1464))),0)</f>
        <v>0</v>
      </c>
      <c r="H1464">
        <f>IF(AND(NOT(ISBLANK(Créanciers!$I1464)),LOWER(Créanciers!$I1464)&lt;&gt;"chf"),IF(ISBLANK(Créanciers!$O1464),0,IF(ISBLANK(Créanciers!$O1464),0,IF(ISNUMBER(Créanciers!$O1464),Créanciers!$O1464,Créanciers!$G1464))),0)</f>
        <v>0</v>
      </c>
      <c r="I1464">
        <f>IF(AND(NOT(ISBLANK(Créanciers!$I1464)),LOWER(Créanciers!$I1464)&lt;&gt;"chf"),IF(ISBLANK(Créanciers!$P1464),0,IF(ISBLANK(Créanciers!$P1464),0,IF(ISNUMBER(Créanciers!$P1464),Créanciers!$P1464,Créanciers!$G1464))),0)</f>
        <v>0</v>
      </c>
      <c r="J1464">
        <f>IF(AND(NOT(ISBLANK(Créanciers!$I1464)),LOWER(Créanciers!$I1464)&lt;&gt;"chf"),IF(ISBLANK(Créanciers!$Q1464),0,IF(ISBLANK(Créanciers!$Q1464),0,IF(ISNUMBER(Créanciers!$Q1464),Créanciers!$Q1464,Créanciers!$G1464))),0)</f>
        <v>0</v>
      </c>
    </row>
    <row r="1465" spans="2:10" x14ac:dyDescent="0.25">
      <c r="B1465">
        <f>IF(OR(ISBLANK(Créanciers!$I1465),LOWER(Créanciers!$I1465)="chf"),IF(ISBLANK(Créanciers!N1465),0,IF(ISBLANK(Créanciers!$G1465),0,IF(ISNUMBER(Créanciers!N1465),Créanciers!N1465,Créanciers!$G1465))),0)</f>
        <v>0</v>
      </c>
      <c r="C1465">
        <f>IF(OR(ISBLANK(Créanciers!$I1465),LOWER(Créanciers!$I1465)="chf"),IF(ISBLANK(Créanciers!O1465),0,IF(ISBLANK(Créanciers!$G1465),0,IF(ISNUMBER(Créanciers!O1465),Créanciers!O1465,Créanciers!$G1465))),0)</f>
        <v>0</v>
      </c>
      <c r="D1465">
        <f>IF(OR(ISBLANK(Créanciers!$I1465),LOWER(Créanciers!$I1465)="chf"),IF(ISBLANK(Créanciers!P1465),0,IF(ISBLANK(Créanciers!$G1465),0,IF(ISNUMBER(Créanciers!P1465),Créanciers!P1465,Créanciers!$G1465))),0)</f>
        <v>0</v>
      </c>
      <c r="E1465">
        <f>IF(OR(ISBLANK(Créanciers!$I1465),LOWER(Créanciers!$I1465)="chf"),IF(ISBLANK(Créanciers!Q1465),0,IF(ISBLANK(Créanciers!$G1465),0,IF(ISNUMBER(Créanciers!Q1465),Créanciers!Q1465,Créanciers!$G1465))),0)</f>
        <v>0</v>
      </c>
      <c r="G1465">
        <f>IF(AND(NOT(ISBLANK(Créanciers!$I1465)),LOWER(Créanciers!$I1465)&lt;&gt;"chf"),IF(ISBLANK(Créanciers!$N1465),0,IF(ISBLANK(Créanciers!$N1465),0,IF(ISNUMBER(Créanciers!$N1465),Créanciers!$N1465,Créanciers!$G1465))),0)</f>
        <v>0</v>
      </c>
      <c r="H1465">
        <f>IF(AND(NOT(ISBLANK(Créanciers!$I1465)),LOWER(Créanciers!$I1465)&lt;&gt;"chf"),IF(ISBLANK(Créanciers!$O1465),0,IF(ISBLANK(Créanciers!$O1465),0,IF(ISNUMBER(Créanciers!$O1465),Créanciers!$O1465,Créanciers!$G1465))),0)</f>
        <v>0</v>
      </c>
      <c r="I1465">
        <f>IF(AND(NOT(ISBLANK(Créanciers!$I1465)),LOWER(Créanciers!$I1465)&lt;&gt;"chf"),IF(ISBLANK(Créanciers!$P1465),0,IF(ISBLANK(Créanciers!$P1465),0,IF(ISNUMBER(Créanciers!$P1465),Créanciers!$P1465,Créanciers!$G1465))),0)</f>
        <v>0</v>
      </c>
      <c r="J1465">
        <f>IF(AND(NOT(ISBLANK(Créanciers!$I1465)),LOWER(Créanciers!$I1465)&lt;&gt;"chf"),IF(ISBLANK(Créanciers!$Q1465),0,IF(ISBLANK(Créanciers!$Q1465),0,IF(ISNUMBER(Créanciers!$Q1465),Créanciers!$Q1465,Créanciers!$G1465))),0)</f>
        <v>0</v>
      </c>
    </row>
    <row r="1466" spans="2:10" x14ac:dyDescent="0.25">
      <c r="B1466">
        <f>IF(OR(ISBLANK(Créanciers!$I1466),LOWER(Créanciers!$I1466)="chf"),IF(ISBLANK(Créanciers!N1466),0,IF(ISBLANK(Créanciers!$G1466),0,IF(ISNUMBER(Créanciers!N1466),Créanciers!N1466,Créanciers!$G1466))),0)</f>
        <v>0</v>
      </c>
      <c r="C1466">
        <f>IF(OR(ISBLANK(Créanciers!$I1466),LOWER(Créanciers!$I1466)="chf"),IF(ISBLANK(Créanciers!O1466),0,IF(ISBLANK(Créanciers!$G1466),0,IF(ISNUMBER(Créanciers!O1466),Créanciers!O1466,Créanciers!$G1466))),0)</f>
        <v>0</v>
      </c>
      <c r="D1466">
        <f>IF(OR(ISBLANK(Créanciers!$I1466),LOWER(Créanciers!$I1466)="chf"),IF(ISBLANK(Créanciers!P1466),0,IF(ISBLANK(Créanciers!$G1466),0,IF(ISNUMBER(Créanciers!P1466),Créanciers!P1466,Créanciers!$G1466))),0)</f>
        <v>0</v>
      </c>
      <c r="E1466">
        <f>IF(OR(ISBLANK(Créanciers!$I1466),LOWER(Créanciers!$I1466)="chf"),IF(ISBLANK(Créanciers!Q1466),0,IF(ISBLANK(Créanciers!$G1466),0,IF(ISNUMBER(Créanciers!Q1466),Créanciers!Q1466,Créanciers!$G1466))),0)</f>
        <v>0</v>
      </c>
      <c r="G1466">
        <f>IF(AND(NOT(ISBLANK(Créanciers!$I1466)),LOWER(Créanciers!$I1466)&lt;&gt;"chf"),IF(ISBLANK(Créanciers!$N1466),0,IF(ISBLANK(Créanciers!$N1466),0,IF(ISNUMBER(Créanciers!$N1466),Créanciers!$N1466,Créanciers!$G1466))),0)</f>
        <v>0</v>
      </c>
      <c r="H1466">
        <f>IF(AND(NOT(ISBLANK(Créanciers!$I1466)),LOWER(Créanciers!$I1466)&lt;&gt;"chf"),IF(ISBLANK(Créanciers!$O1466),0,IF(ISBLANK(Créanciers!$O1466),0,IF(ISNUMBER(Créanciers!$O1466),Créanciers!$O1466,Créanciers!$G1466))),0)</f>
        <v>0</v>
      </c>
      <c r="I1466">
        <f>IF(AND(NOT(ISBLANK(Créanciers!$I1466)),LOWER(Créanciers!$I1466)&lt;&gt;"chf"),IF(ISBLANK(Créanciers!$P1466),0,IF(ISBLANK(Créanciers!$P1466),0,IF(ISNUMBER(Créanciers!$P1466),Créanciers!$P1466,Créanciers!$G1466))),0)</f>
        <v>0</v>
      </c>
      <c r="J1466">
        <f>IF(AND(NOT(ISBLANK(Créanciers!$I1466)),LOWER(Créanciers!$I1466)&lt;&gt;"chf"),IF(ISBLANK(Créanciers!$Q1466),0,IF(ISBLANK(Créanciers!$Q1466),0,IF(ISNUMBER(Créanciers!$Q1466),Créanciers!$Q1466,Créanciers!$G1466))),0)</f>
        <v>0</v>
      </c>
    </row>
    <row r="1467" spans="2:10" x14ac:dyDescent="0.25">
      <c r="B1467">
        <f>IF(OR(ISBLANK(Créanciers!$I1467),LOWER(Créanciers!$I1467)="chf"),IF(ISBLANK(Créanciers!N1467),0,IF(ISBLANK(Créanciers!$G1467),0,IF(ISNUMBER(Créanciers!N1467),Créanciers!N1467,Créanciers!$G1467))),0)</f>
        <v>0</v>
      </c>
      <c r="C1467">
        <f>IF(OR(ISBLANK(Créanciers!$I1467),LOWER(Créanciers!$I1467)="chf"),IF(ISBLANK(Créanciers!O1467),0,IF(ISBLANK(Créanciers!$G1467),0,IF(ISNUMBER(Créanciers!O1467),Créanciers!O1467,Créanciers!$G1467))),0)</f>
        <v>0</v>
      </c>
      <c r="D1467">
        <f>IF(OR(ISBLANK(Créanciers!$I1467),LOWER(Créanciers!$I1467)="chf"),IF(ISBLANK(Créanciers!P1467),0,IF(ISBLANK(Créanciers!$G1467),0,IF(ISNUMBER(Créanciers!P1467),Créanciers!P1467,Créanciers!$G1467))),0)</f>
        <v>0</v>
      </c>
      <c r="E1467">
        <f>IF(OR(ISBLANK(Créanciers!$I1467),LOWER(Créanciers!$I1467)="chf"),IF(ISBLANK(Créanciers!Q1467),0,IF(ISBLANK(Créanciers!$G1467),0,IF(ISNUMBER(Créanciers!Q1467),Créanciers!Q1467,Créanciers!$G1467))),0)</f>
        <v>0</v>
      </c>
      <c r="G1467">
        <f>IF(AND(NOT(ISBLANK(Créanciers!$I1467)),LOWER(Créanciers!$I1467)&lt;&gt;"chf"),IF(ISBLANK(Créanciers!$N1467),0,IF(ISBLANK(Créanciers!$N1467),0,IF(ISNUMBER(Créanciers!$N1467),Créanciers!$N1467,Créanciers!$G1467))),0)</f>
        <v>0</v>
      </c>
      <c r="H1467">
        <f>IF(AND(NOT(ISBLANK(Créanciers!$I1467)),LOWER(Créanciers!$I1467)&lt;&gt;"chf"),IF(ISBLANK(Créanciers!$O1467),0,IF(ISBLANK(Créanciers!$O1467),0,IF(ISNUMBER(Créanciers!$O1467),Créanciers!$O1467,Créanciers!$G1467))),0)</f>
        <v>0</v>
      </c>
      <c r="I1467">
        <f>IF(AND(NOT(ISBLANK(Créanciers!$I1467)),LOWER(Créanciers!$I1467)&lt;&gt;"chf"),IF(ISBLANK(Créanciers!$P1467),0,IF(ISBLANK(Créanciers!$P1467),0,IF(ISNUMBER(Créanciers!$P1467),Créanciers!$P1467,Créanciers!$G1467))),0)</f>
        <v>0</v>
      </c>
      <c r="J1467">
        <f>IF(AND(NOT(ISBLANK(Créanciers!$I1467)),LOWER(Créanciers!$I1467)&lt;&gt;"chf"),IF(ISBLANK(Créanciers!$Q1467),0,IF(ISBLANK(Créanciers!$Q1467),0,IF(ISNUMBER(Créanciers!$Q1467),Créanciers!$Q1467,Créanciers!$G1467))),0)</f>
        <v>0</v>
      </c>
    </row>
    <row r="1468" spans="2:10" x14ac:dyDescent="0.25">
      <c r="B1468">
        <f>IF(OR(ISBLANK(Créanciers!$I1468),LOWER(Créanciers!$I1468)="chf"),IF(ISBLANK(Créanciers!N1468),0,IF(ISBLANK(Créanciers!$G1468),0,IF(ISNUMBER(Créanciers!N1468),Créanciers!N1468,Créanciers!$G1468))),0)</f>
        <v>0</v>
      </c>
      <c r="C1468">
        <f>IF(OR(ISBLANK(Créanciers!$I1468),LOWER(Créanciers!$I1468)="chf"),IF(ISBLANK(Créanciers!O1468),0,IF(ISBLANK(Créanciers!$G1468),0,IF(ISNUMBER(Créanciers!O1468),Créanciers!O1468,Créanciers!$G1468))),0)</f>
        <v>0</v>
      </c>
      <c r="D1468">
        <f>IF(OR(ISBLANK(Créanciers!$I1468),LOWER(Créanciers!$I1468)="chf"),IF(ISBLANK(Créanciers!P1468),0,IF(ISBLANK(Créanciers!$G1468),0,IF(ISNUMBER(Créanciers!P1468),Créanciers!P1468,Créanciers!$G1468))),0)</f>
        <v>0</v>
      </c>
      <c r="E1468">
        <f>IF(OR(ISBLANK(Créanciers!$I1468),LOWER(Créanciers!$I1468)="chf"),IF(ISBLANK(Créanciers!Q1468),0,IF(ISBLANK(Créanciers!$G1468),0,IF(ISNUMBER(Créanciers!Q1468),Créanciers!Q1468,Créanciers!$G1468))),0)</f>
        <v>0</v>
      </c>
      <c r="G1468">
        <f>IF(AND(NOT(ISBLANK(Créanciers!$I1468)),LOWER(Créanciers!$I1468)&lt;&gt;"chf"),IF(ISBLANK(Créanciers!$N1468),0,IF(ISBLANK(Créanciers!$N1468),0,IF(ISNUMBER(Créanciers!$N1468),Créanciers!$N1468,Créanciers!$G1468))),0)</f>
        <v>0</v>
      </c>
      <c r="H1468">
        <f>IF(AND(NOT(ISBLANK(Créanciers!$I1468)),LOWER(Créanciers!$I1468)&lt;&gt;"chf"),IF(ISBLANK(Créanciers!$O1468),0,IF(ISBLANK(Créanciers!$O1468),0,IF(ISNUMBER(Créanciers!$O1468),Créanciers!$O1468,Créanciers!$G1468))),0)</f>
        <v>0</v>
      </c>
      <c r="I1468">
        <f>IF(AND(NOT(ISBLANK(Créanciers!$I1468)),LOWER(Créanciers!$I1468)&lt;&gt;"chf"),IF(ISBLANK(Créanciers!$P1468),0,IF(ISBLANK(Créanciers!$P1468),0,IF(ISNUMBER(Créanciers!$P1468),Créanciers!$P1468,Créanciers!$G1468))),0)</f>
        <v>0</v>
      </c>
      <c r="J1468">
        <f>IF(AND(NOT(ISBLANK(Créanciers!$I1468)),LOWER(Créanciers!$I1468)&lt;&gt;"chf"),IF(ISBLANK(Créanciers!$Q1468),0,IF(ISBLANK(Créanciers!$Q1468),0,IF(ISNUMBER(Créanciers!$Q1468),Créanciers!$Q1468,Créanciers!$G1468))),0)</f>
        <v>0</v>
      </c>
    </row>
    <row r="1469" spans="2:10" x14ac:dyDescent="0.25">
      <c r="B1469">
        <f>IF(OR(ISBLANK(Créanciers!$I1469),LOWER(Créanciers!$I1469)="chf"),IF(ISBLANK(Créanciers!N1469),0,IF(ISBLANK(Créanciers!$G1469),0,IF(ISNUMBER(Créanciers!N1469),Créanciers!N1469,Créanciers!$G1469))),0)</f>
        <v>0</v>
      </c>
      <c r="C1469">
        <f>IF(OR(ISBLANK(Créanciers!$I1469),LOWER(Créanciers!$I1469)="chf"),IF(ISBLANK(Créanciers!O1469),0,IF(ISBLANK(Créanciers!$G1469),0,IF(ISNUMBER(Créanciers!O1469),Créanciers!O1469,Créanciers!$G1469))),0)</f>
        <v>0</v>
      </c>
      <c r="D1469">
        <f>IF(OR(ISBLANK(Créanciers!$I1469),LOWER(Créanciers!$I1469)="chf"),IF(ISBLANK(Créanciers!P1469),0,IF(ISBLANK(Créanciers!$G1469),0,IF(ISNUMBER(Créanciers!P1469),Créanciers!P1469,Créanciers!$G1469))),0)</f>
        <v>0</v>
      </c>
      <c r="E1469">
        <f>IF(OR(ISBLANK(Créanciers!$I1469),LOWER(Créanciers!$I1469)="chf"),IF(ISBLANK(Créanciers!Q1469),0,IF(ISBLANK(Créanciers!$G1469),0,IF(ISNUMBER(Créanciers!Q1469),Créanciers!Q1469,Créanciers!$G1469))),0)</f>
        <v>0</v>
      </c>
      <c r="G1469">
        <f>IF(AND(NOT(ISBLANK(Créanciers!$I1469)),LOWER(Créanciers!$I1469)&lt;&gt;"chf"),IF(ISBLANK(Créanciers!$N1469),0,IF(ISBLANK(Créanciers!$N1469),0,IF(ISNUMBER(Créanciers!$N1469),Créanciers!$N1469,Créanciers!$G1469))),0)</f>
        <v>0</v>
      </c>
      <c r="H1469">
        <f>IF(AND(NOT(ISBLANK(Créanciers!$I1469)),LOWER(Créanciers!$I1469)&lt;&gt;"chf"),IF(ISBLANK(Créanciers!$O1469),0,IF(ISBLANK(Créanciers!$O1469),0,IF(ISNUMBER(Créanciers!$O1469),Créanciers!$O1469,Créanciers!$G1469))),0)</f>
        <v>0</v>
      </c>
      <c r="I1469">
        <f>IF(AND(NOT(ISBLANK(Créanciers!$I1469)),LOWER(Créanciers!$I1469)&lt;&gt;"chf"),IF(ISBLANK(Créanciers!$P1469),0,IF(ISBLANK(Créanciers!$P1469),0,IF(ISNUMBER(Créanciers!$P1469),Créanciers!$P1469,Créanciers!$G1469))),0)</f>
        <v>0</v>
      </c>
      <c r="J1469">
        <f>IF(AND(NOT(ISBLANK(Créanciers!$I1469)),LOWER(Créanciers!$I1469)&lt;&gt;"chf"),IF(ISBLANK(Créanciers!$Q1469),0,IF(ISBLANK(Créanciers!$Q1469),0,IF(ISNUMBER(Créanciers!$Q1469),Créanciers!$Q1469,Créanciers!$G1469))),0)</f>
        <v>0</v>
      </c>
    </row>
    <row r="1470" spans="2:10" x14ac:dyDescent="0.25">
      <c r="B1470">
        <f>IF(OR(ISBLANK(Créanciers!$I1470),LOWER(Créanciers!$I1470)="chf"),IF(ISBLANK(Créanciers!N1470),0,IF(ISBLANK(Créanciers!$G1470),0,IF(ISNUMBER(Créanciers!N1470),Créanciers!N1470,Créanciers!$G1470))),0)</f>
        <v>0</v>
      </c>
      <c r="C1470">
        <f>IF(OR(ISBLANK(Créanciers!$I1470),LOWER(Créanciers!$I1470)="chf"),IF(ISBLANK(Créanciers!O1470),0,IF(ISBLANK(Créanciers!$G1470),0,IF(ISNUMBER(Créanciers!O1470),Créanciers!O1470,Créanciers!$G1470))),0)</f>
        <v>0</v>
      </c>
      <c r="D1470">
        <f>IF(OR(ISBLANK(Créanciers!$I1470),LOWER(Créanciers!$I1470)="chf"),IF(ISBLANK(Créanciers!P1470),0,IF(ISBLANK(Créanciers!$G1470),0,IF(ISNUMBER(Créanciers!P1470),Créanciers!P1470,Créanciers!$G1470))),0)</f>
        <v>0</v>
      </c>
      <c r="E1470">
        <f>IF(OR(ISBLANK(Créanciers!$I1470),LOWER(Créanciers!$I1470)="chf"),IF(ISBLANK(Créanciers!Q1470),0,IF(ISBLANK(Créanciers!$G1470),0,IF(ISNUMBER(Créanciers!Q1470),Créanciers!Q1470,Créanciers!$G1470))),0)</f>
        <v>0</v>
      </c>
      <c r="G1470">
        <f>IF(AND(NOT(ISBLANK(Créanciers!$I1470)),LOWER(Créanciers!$I1470)&lt;&gt;"chf"),IF(ISBLANK(Créanciers!$N1470),0,IF(ISBLANK(Créanciers!$N1470),0,IF(ISNUMBER(Créanciers!$N1470),Créanciers!$N1470,Créanciers!$G1470))),0)</f>
        <v>0</v>
      </c>
      <c r="H1470">
        <f>IF(AND(NOT(ISBLANK(Créanciers!$I1470)),LOWER(Créanciers!$I1470)&lt;&gt;"chf"),IF(ISBLANK(Créanciers!$O1470),0,IF(ISBLANK(Créanciers!$O1470),0,IF(ISNUMBER(Créanciers!$O1470),Créanciers!$O1470,Créanciers!$G1470))),0)</f>
        <v>0</v>
      </c>
      <c r="I1470">
        <f>IF(AND(NOT(ISBLANK(Créanciers!$I1470)),LOWER(Créanciers!$I1470)&lt;&gt;"chf"),IF(ISBLANK(Créanciers!$P1470),0,IF(ISBLANK(Créanciers!$P1470),0,IF(ISNUMBER(Créanciers!$P1470),Créanciers!$P1470,Créanciers!$G1470))),0)</f>
        <v>0</v>
      </c>
      <c r="J1470">
        <f>IF(AND(NOT(ISBLANK(Créanciers!$I1470)),LOWER(Créanciers!$I1470)&lt;&gt;"chf"),IF(ISBLANK(Créanciers!$Q1470),0,IF(ISBLANK(Créanciers!$Q1470),0,IF(ISNUMBER(Créanciers!$Q1470),Créanciers!$Q1470,Créanciers!$G1470))),0)</f>
        <v>0</v>
      </c>
    </row>
    <row r="1471" spans="2:10" x14ac:dyDescent="0.25">
      <c r="B1471">
        <f>IF(OR(ISBLANK(Créanciers!$I1471),LOWER(Créanciers!$I1471)="chf"),IF(ISBLANK(Créanciers!N1471),0,IF(ISBLANK(Créanciers!$G1471),0,IF(ISNUMBER(Créanciers!N1471),Créanciers!N1471,Créanciers!$G1471))),0)</f>
        <v>0</v>
      </c>
      <c r="C1471">
        <f>IF(OR(ISBLANK(Créanciers!$I1471),LOWER(Créanciers!$I1471)="chf"),IF(ISBLANK(Créanciers!O1471),0,IF(ISBLANK(Créanciers!$G1471),0,IF(ISNUMBER(Créanciers!O1471),Créanciers!O1471,Créanciers!$G1471))),0)</f>
        <v>0</v>
      </c>
      <c r="D1471">
        <f>IF(OR(ISBLANK(Créanciers!$I1471),LOWER(Créanciers!$I1471)="chf"),IF(ISBLANK(Créanciers!P1471),0,IF(ISBLANK(Créanciers!$G1471),0,IF(ISNUMBER(Créanciers!P1471),Créanciers!P1471,Créanciers!$G1471))),0)</f>
        <v>0</v>
      </c>
      <c r="E1471">
        <f>IF(OR(ISBLANK(Créanciers!$I1471),LOWER(Créanciers!$I1471)="chf"),IF(ISBLANK(Créanciers!Q1471),0,IF(ISBLANK(Créanciers!$G1471),0,IF(ISNUMBER(Créanciers!Q1471),Créanciers!Q1471,Créanciers!$G1471))),0)</f>
        <v>0</v>
      </c>
      <c r="G1471">
        <f>IF(AND(NOT(ISBLANK(Créanciers!$I1471)),LOWER(Créanciers!$I1471)&lt;&gt;"chf"),IF(ISBLANK(Créanciers!$N1471),0,IF(ISBLANK(Créanciers!$N1471),0,IF(ISNUMBER(Créanciers!$N1471),Créanciers!$N1471,Créanciers!$G1471))),0)</f>
        <v>0</v>
      </c>
      <c r="H1471">
        <f>IF(AND(NOT(ISBLANK(Créanciers!$I1471)),LOWER(Créanciers!$I1471)&lt;&gt;"chf"),IF(ISBLANK(Créanciers!$O1471),0,IF(ISBLANK(Créanciers!$O1471),0,IF(ISNUMBER(Créanciers!$O1471),Créanciers!$O1471,Créanciers!$G1471))),0)</f>
        <v>0</v>
      </c>
      <c r="I1471">
        <f>IF(AND(NOT(ISBLANK(Créanciers!$I1471)),LOWER(Créanciers!$I1471)&lt;&gt;"chf"),IF(ISBLANK(Créanciers!$P1471),0,IF(ISBLANK(Créanciers!$P1471),0,IF(ISNUMBER(Créanciers!$P1471),Créanciers!$P1471,Créanciers!$G1471))),0)</f>
        <v>0</v>
      </c>
      <c r="J1471">
        <f>IF(AND(NOT(ISBLANK(Créanciers!$I1471)),LOWER(Créanciers!$I1471)&lt;&gt;"chf"),IF(ISBLANK(Créanciers!$Q1471),0,IF(ISBLANK(Créanciers!$Q1471),0,IF(ISNUMBER(Créanciers!$Q1471),Créanciers!$Q1471,Créanciers!$G1471))),0)</f>
        <v>0</v>
      </c>
    </row>
    <row r="1472" spans="2:10" x14ac:dyDescent="0.25">
      <c r="B1472">
        <f>IF(OR(ISBLANK(Créanciers!$I1472),LOWER(Créanciers!$I1472)="chf"),IF(ISBLANK(Créanciers!N1472),0,IF(ISBLANK(Créanciers!$G1472),0,IF(ISNUMBER(Créanciers!N1472),Créanciers!N1472,Créanciers!$G1472))),0)</f>
        <v>0</v>
      </c>
      <c r="C1472">
        <f>IF(OR(ISBLANK(Créanciers!$I1472),LOWER(Créanciers!$I1472)="chf"),IF(ISBLANK(Créanciers!O1472),0,IF(ISBLANK(Créanciers!$G1472),0,IF(ISNUMBER(Créanciers!O1472),Créanciers!O1472,Créanciers!$G1472))),0)</f>
        <v>0</v>
      </c>
      <c r="D1472">
        <f>IF(OR(ISBLANK(Créanciers!$I1472),LOWER(Créanciers!$I1472)="chf"),IF(ISBLANK(Créanciers!P1472),0,IF(ISBLANK(Créanciers!$G1472),0,IF(ISNUMBER(Créanciers!P1472),Créanciers!P1472,Créanciers!$G1472))),0)</f>
        <v>0</v>
      </c>
      <c r="E1472">
        <f>IF(OR(ISBLANK(Créanciers!$I1472),LOWER(Créanciers!$I1472)="chf"),IF(ISBLANK(Créanciers!Q1472),0,IF(ISBLANK(Créanciers!$G1472),0,IF(ISNUMBER(Créanciers!Q1472),Créanciers!Q1472,Créanciers!$G1472))),0)</f>
        <v>0</v>
      </c>
      <c r="G1472">
        <f>IF(AND(NOT(ISBLANK(Créanciers!$I1472)),LOWER(Créanciers!$I1472)&lt;&gt;"chf"),IF(ISBLANK(Créanciers!$N1472),0,IF(ISBLANK(Créanciers!$N1472),0,IF(ISNUMBER(Créanciers!$N1472),Créanciers!$N1472,Créanciers!$G1472))),0)</f>
        <v>0</v>
      </c>
      <c r="H1472">
        <f>IF(AND(NOT(ISBLANK(Créanciers!$I1472)),LOWER(Créanciers!$I1472)&lt;&gt;"chf"),IF(ISBLANK(Créanciers!$O1472),0,IF(ISBLANK(Créanciers!$O1472),0,IF(ISNUMBER(Créanciers!$O1472),Créanciers!$O1472,Créanciers!$G1472))),0)</f>
        <v>0</v>
      </c>
      <c r="I1472">
        <f>IF(AND(NOT(ISBLANK(Créanciers!$I1472)),LOWER(Créanciers!$I1472)&lt;&gt;"chf"),IF(ISBLANK(Créanciers!$P1472),0,IF(ISBLANK(Créanciers!$P1472),0,IF(ISNUMBER(Créanciers!$P1472),Créanciers!$P1472,Créanciers!$G1472))),0)</f>
        <v>0</v>
      </c>
      <c r="J1472">
        <f>IF(AND(NOT(ISBLANK(Créanciers!$I1472)),LOWER(Créanciers!$I1472)&lt;&gt;"chf"),IF(ISBLANK(Créanciers!$Q1472),0,IF(ISBLANK(Créanciers!$Q1472),0,IF(ISNUMBER(Créanciers!$Q1472),Créanciers!$Q1472,Créanciers!$G1472))),0)</f>
        <v>0</v>
      </c>
    </row>
    <row r="1473" spans="2:10" x14ac:dyDescent="0.25">
      <c r="B1473">
        <f>IF(OR(ISBLANK(Créanciers!$I1473),LOWER(Créanciers!$I1473)="chf"),IF(ISBLANK(Créanciers!N1473),0,IF(ISBLANK(Créanciers!$G1473),0,IF(ISNUMBER(Créanciers!N1473),Créanciers!N1473,Créanciers!$G1473))),0)</f>
        <v>0</v>
      </c>
      <c r="C1473">
        <f>IF(OR(ISBLANK(Créanciers!$I1473),LOWER(Créanciers!$I1473)="chf"),IF(ISBLANK(Créanciers!O1473),0,IF(ISBLANK(Créanciers!$G1473),0,IF(ISNUMBER(Créanciers!O1473),Créanciers!O1473,Créanciers!$G1473))),0)</f>
        <v>0</v>
      </c>
      <c r="D1473">
        <f>IF(OR(ISBLANK(Créanciers!$I1473),LOWER(Créanciers!$I1473)="chf"),IF(ISBLANK(Créanciers!P1473),0,IF(ISBLANK(Créanciers!$G1473),0,IF(ISNUMBER(Créanciers!P1473),Créanciers!P1473,Créanciers!$G1473))),0)</f>
        <v>0</v>
      </c>
      <c r="E1473">
        <f>IF(OR(ISBLANK(Créanciers!$I1473),LOWER(Créanciers!$I1473)="chf"),IF(ISBLANK(Créanciers!Q1473),0,IF(ISBLANK(Créanciers!$G1473),0,IF(ISNUMBER(Créanciers!Q1473),Créanciers!Q1473,Créanciers!$G1473))),0)</f>
        <v>0</v>
      </c>
      <c r="G1473">
        <f>IF(AND(NOT(ISBLANK(Créanciers!$I1473)),LOWER(Créanciers!$I1473)&lt;&gt;"chf"),IF(ISBLANK(Créanciers!$N1473),0,IF(ISBLANK(Créanciers!$N1473),0,IF(ISNUMBER(Créanciers!$N1473),Créanciers!$N1473,Créanciers!$G1473))),0)</f>
        <v>0</v>
      </c>
      <c r="H1473">
        <f>IF(AND(NOT(ISBLANK(Créanciers!$I1473)),LOWER(Créanciers!$I1473)&lt;&gt;"chf"),IF(ISBLANK(Créanciers!$O1473),0,IF(ISBLANK(Créanciers!$O1473),0,IF(ISNUMBER(Créanciers!$O1473),Créanciers!$O1473,Créanciers!$G1473))),0)</f>
        <v>0</v>
      </c>
      <c r="I1473">
        <f>IF(AND(NOT(ISBLANK(Créanciers!$I1473)),LOWER(Créanciers!$I1473)&lt;&gt;"chf"),IF(ISBLANK(Créanciers!$P1473),0,IF(ISBLANK(Créanciers!$P1473),0,IF(ISNUMBER(Créanciers!$P1473),Créanciers!$P1473,Créanciers!$G1473))),0)</f>
        <v>0</v>
      </c>
      <c r="J1473">
        <f>IF(AND(NOT(ISBLANK(Créanciers!$I1473)),LOWER(Créanciers!$I1473)&lt;&gt;"chf"),IF(ISBLANK(Créanciers!$Q1473),0,IF(ISBLANK(Créanciers!$Q1473),0,IF(ISNUMBER(Créanciers!$Q1473),Créanciers!$Q1473,Créanciers!$G1473))),0)</f>
        <v>0</v>
      </c>
    </row>
    <row r="1474" spans="2:10" x14ac:dyDescent="0.25">
      <c r="B1474">
        <f>IF(OR(ISBLANK(Créanciers!$I1474),LOWER(Créanciers!$I1474)="chf"),IF(ISBLANK(Créanciers!N1474),0,IF(ISBLANK(Créanciers!$G1474),0,IF(ISNUMBER(Créanciers!N1474),Créanciers!N1474,Créanciers!$G1474))),0)</f>
        <v>0</v>
      </c>
      <c r="C1474">
        <f>IF(OR(ISBLANK(Créanciers!$I1474),LOWER(Créanciers!$I1474)="chf"),IF(ISBLANK(Créanciers!O1474),0,IF(ISBLANK(Créanciers!$G1474),0,IF(ISNUMBER(Créanciers!O1474),Créanciers!O1474,Créanciers!$G1474))),0)</f>
        <v>0</v>
      </c>
      <c r="D1474">
        <f>IF(OR(ISBLANK(Créanciers!$I1474),LOWER(Créanciers!$I1474)="chf"),IF(ISBLANK(Créanciers!P1474),0,IF(ISBLANK(Créanciers!$G1474),0,IF(ISNUMBER(Créanciers!P1474),Créanciers!P1474,Créanciers!$G1474))),0)</f>
        <v>0</v>
      </c>
      <c r="E1474">
        <f>IF(OR(ISBLANK(Créanciers!$I1474),LOWER(Créanciers!$I1474)="chf"),IF(ISBLANK(Créanciers!Q1474),0,IF(ISBLANK(Créanciers!$G1474),0,IF(ISNUMBER(Créanciers!Q1474),Créanciers!Q1474,Créanciers!$G1474))),0)</f>
        <v>0</v>
      </c>
      <c r="G1474">
        <f>IF(AND(NOT(ISBLANK(Créanciers!$I1474)),LOWER(Créanciers!$I1474)&lt;&gt;"chf"),IF(ISBLANK(Créanciers!$N1474),0,IF(ISBLANK(Créanciers!$N1474),0,IF(ISNUMBER(Créanciers!$N1474),Créanciers!$N1474,Créanciers!$G1474))),0)</f>
        <v>0</v>
      </c>
      <c r="H1474">
        <f>IF(AND(NOT(ISBLANK(Créanciers!$I1474)),LOWER(Créanciers!$I1474)&lt;&gt;"chf"),IF(ISBLANK(Créanciers!$O1474),0,IF(ISBLANK(Créanciers!$O1474),0,IF(ISNUMBER(Créanciers!$O1474),Créanciers!$O1474,Créanciers!$G1474))),0)</f>
        <v>0</v>
      </c>
      <c r="I1474">
        <f>IF(AND(NOT(ISBLANK(Créanciers!$I1474)),LOWER(Créanciers!$I1474)&lt;&gt;"chf"),IF(ISBLANK(Créanciers!$P1474),0,IF(ISBLANK(Créanciers!$P1474),0,IF(ISNUMBER(Créanciers!$P1474),Créanciers!$P1474,Créanciers!$G1474))),0)</f>
        <v>0</v>
      </c>
      <c r="J1474">
        <f>IF(AND(NOT(ISBLANK(Créanciers!$I1474)),LOWER(Créanciers!$I1474)&lt;&gt;"chf"),IF(ISBLANK(Créanciers!$Q1474),0,IF(ISBLANK(Créanciers!$Q1474),0,IF(ISNUMBER(Créanciers!$Q1474),Créanciers!$Q1474,Créanciers!$G1474))),0)</f>
        <v>0</v>
      </c>
    </row>
    <row r="1475" spans="2:10" x14ac:dyDescent="0.25">
      <c r="B1475">
        <f>IF(OR(ISBLANK(Créanciers!$I1475),LOWER(Créanciers!$I1475)="chf"),IF(ISBLANK(Créanciers!N1475),0,IF(ISBLANK(Créanciers!$G1475),0,IF(ISNUMBER(Créanciers!N1475),Créanciers!N1475,Créanciers!$G1475))),0)</f>
        <v>0</v>
      </c>
      <c r="C1475">
        <f>IF(OR(ISBLANK(Créanciers!$I1475),LOWER(Créanciers!$I1475)="chf"),IF(ISBLANK(Créanciers!O1475),0,IF(ISBLANK(Créanciers!$G1475),0,IF(ISNUMBER(Créanciers!O1475),Créanciers!O1475,Créanciers!$G1475))),0)</f>
        <v>0</v>
      </c>
      <c r="D1475">
        <f>IF(OR(ISBLANK(Créanciers!$I1475),LOWER(Créanciers!$I1475)="chf"),IF(ISBLANK(Créanciers!P1475),0,IF(ISBLANK(Créanciers!$G1475),0,IF(ISNUMBER(Créanciers!P1475),Créanciers!P1475,Créanciers!$G1475))),0)</f>
        <v>0</v>
      </c>
      <c r="E1475">
        <f>IF(OR(ISBLANK(Créanciers!$I1475),LOWER(Créanciers!$I1475)="chf"),IF(ISBLANK(Créanciers!Q1475),0,IF(ISBLANK(Créanciers!$G1475),0,IF(ISNUMBER(Créanciers!Q1475),Créanciers!Q1475,Créanciers!$G1475))),0)</f>
        <v>0</v>
      </c>
      <c r="G1475">
        <f>IF(AND(NOT(ISBLANK(Créanciers!$I1475)),LOWER(Créanciers!$I1475)&lt;&gt;"chf"),IF(ISBLANK(Créanciers!$N1475),0,IF(ISBLANK(Créanciers!$N1475),0,IF(ISNUMBER(Créanciers!$N1475),Créanciers!$N1475,Créanciers!$G1475))),0)</f>
        <v>0</v>
      </c>
      <c r="H1475">
        <f>IF(AND(NOT(ISBLANK(Créanciers!$I1475)),LOWER(Créanciers!$I1475)&lt;&gt;"chf"),IF(ISBLANK(Créanciers!$O1475),0,IF(ISBLANK(Créanciers!$O1475),0,IF(ISNUMBER(Créanciers!$O1475),Créanciers!$O1475,Créanciers!$G1475))),0)</f>
        <v>0</v>
      </c>
      <c r="I1475">
        <f>IF(AND(NOT(ISBLANK(Créanciers!$I1475)),LOWER(Créanciers!$I1475)&lt;&gt;"chf"),IF(ISBLANK(Créanciers!$P1475),0,IF(ISBLANK(Créanciers!$P1475),0,IF(ISNUMBER(Créanciers!$P1475),Créanciers!$P1475,Créanciers!$G1475))),0)</f>
        <v>0</v>
      </c>
      <c r="J1475">
        <f>IF(AND(NOT(ISBLANK(Créanciers!$I1475)),LOWER(Créanciers!$I1475)&lt;&gt;"chf"),IF(ISBLANK(Créanciers!$Q1475),0,IF(ISBLANK(Créanciers!$Q1475),0,IF(ISNUMBER(Créanciers!$Q1475),Créanciers!$Q1475,Créanciers!$G1475))),0)</f>
        <v>0</v>
      </c>
    </row>
    <row r="1476" spans="2:10" x14ac:dyDescent="0.25">
      <c r="B1476">
        <f>IF(OR(ISBLANK(Créanciers!$I1476),LOWER(Créanciers!$I1476)="chf"),IF(ISBLANK(Créanciers!N1476),0,IF(ISBLANK(Créanciers!$G1476),0,IF(ISNUMBER(Créanciers!N1476),Créanciers!N1476,Créanciers!$G1476))),0)</f>
        <v>0</v>
      </c>
      <c r="C1476">
        <f>IF(OR(ISBLANK(Créanciers!$I1476),LOWER(Créanciers!$I1476)="chf"),IF(ISBLANK(Créanciers!O1476),0,IF(ISBLANK(Créanciers!$G1476),0,IF(ISNUMBER(Créanciers!O1476),Créanciers!O1476,Créanciers!$G1476))),0)</f>
        <v>0</v>
      </c>
      <c r="D1476">
        <f>IF(OR(ISBLANK(Créanciers!$I1476),LOWER(Créanciers!$I1476)="chf"),IF(ISBLANK(Créanciers!P1476),0,IF(ISBLANK(Créanciers!$G1476),0,IF(ISNUMBER(Créanciers!P1476),Créanciers!P1476,Créanciers!$G1476))),0)</f>
        <v>0</v>
      </c>
      <c r="E1476">
        <f>IF(OR(ISBLANK(Créanciers!$I1476),LOWER(Créanciers!$I1476)="chf"),IF(ISBLANK(Créanciers!Q1476),0,IF(ISBLANK(Créanciers!$G1476),0,IF(ISNUMBER(Créanciers!Q1476),Créanciers!Q1476,Créanciers!$G1476))),0)</f>
        <v>0</v>
      </c>
      <c r="G1476">
        <f>IF(AND(NOT(ISBLANK(Créanciers!$I1476)),LOWER(Créanciers!$I1476)&lt;&gt;"chf"),IF(ISBLANK(Créanciers!$N1476),0,IF(ISBLANK(Créanciers!$N1476),0,IF(ISNUMBER(Créanciers!$N1476),Créanciers!$N1476,Créanciers!$G1476))),0)</f>
        <v>0</v>
      </c>
      <c r="H1476">
        <f>IF(AND(NOT(ISBLANK(Créanciers!$I1476)),LOWER(Créanciers!$I1476)&lt;&gt;"chf"),IF(ISBLANK(Créanciers!$O1476),0,IF(ISBLANK(Créanciers!$O1476),0,IF(ISNUMBER(Créanciers!$O1476),Créanciers!$O1476,Créanciers!$G1476))),0)</f>
        <v>0</v>
      </c>
      <c r="I1476">
        <f>IF(AND(NOT(ISBLANK(Créanciers!$I1476)),LOWER(Créanciers!$I1476)&lt;&gt;"chf"),IF(ISBLANK(Créanciers!$P1476),0,IF(ISBLANK(Créanciers!$P1476),0,IF(ISNUMBER(Créanciers!$P1476),Créanciers!$P1476,Créanciers!$G1476))),0)</f>
        <v>0</v>
      </c>
      <c r="J1476">
        <f>IF(AND(NOT(ISBLANK(Créanciers!$I1476)),LOWER(Créanciers!$I1476)&lt;&gt;"chf"),IF(ISBLANK(Créanciers!$Q1476),0,IF(ISBLANK(Créanciers!$Q1476),0,IF(ISNUMBER(Créanciers!$Q1476),Créanciers!$Q1476,Créanciers!$G1476))),0)</f>
        <v>0</v>
      </c>
    </row>
    <row r="1477" spans="2:10" x14ac:dyDescent="0.25">
      <c r="B1477">
        <f>IF(OR(ISBLANK(Créanciers!$I1477),LOWER(Créanciers!$I1477)="chf"),IF(ISBLANK(Créanciers!N1477),0,IF(ISBLANK(Créanciers!$G1477),0,IF(ISNUMBER(Créanciers!N1477),Créanciers!N1477,Créanciers!$G1477))),0)</f>
        <v>0</v>
      </c>
      <c r="C1477">
        <f>IF(OR(ISBLANK(Créanciers!$I1477),LOWER(Créanciers!$I1477)="chf"),IF(ISBLANK(Créanciers!O1477),0,IF(ISBLANK(Créanciers!$G1477),0,IF(ISNUMBER(Créanciers!O1477),Créanciers!O1477,Créanciers!$G1477))),0)</f>
        <v>0</v>
      </c>
      <c r="D1477">
        <f>IF(OR(ISBLANK(Créanciers!$I1477),LOWER(Créanciers!$I1477)="chf"),IF(ISBLANK(Créanciers!P1477),0,IF(ISBLANK(Créanciers!$G1477),0,IF(ISNUMBER(Créanciers!P1477),Créanciers!P1477,Créanciers!$G1477))),0)</f>
        <v>0</v>
      </c>
      <c r="E1477">
        <f>IF(OR(ISBLANK(Créanciers!$I1477),LOWER(Créanciers!$I1477)="chf"),IF(ISBLANK(Créanciers!Q1477),0,IF(ISBLANK(Créanciers!$G1477),0,IF(ISNUMBER(Créanciers!Q1477),Créanciers!Q1477,Créanciers!$G1477))),0)</f>
        <v>0</v>
      </c>
      <c r="G1477">
        <f>IF(AND(NOT(ISBLANK(Créanciers!$I1477)),LOWER(Créanciers!$I1477)&lt;&gt;"chf"),IF(ISBLANK(Créanciers!$N1477),0,IF(ISBLANK(Créanciers!$N1477),0,IF(ISNUMBER(Créanciers!$N1477),Créanciers!$N1477,Créanciers!$G1477))),0)</f>
        <v>0</v>
      </c>
      <c r="H1477">
        <f>IF(AND(NOT(ISBLANK(Créanciers!$I1477)),LOWER(Créanciers!$I1477)&lt;&gt;"chf"),IF(ISBLANK(Créanciers!$O1477),0,IF(ISBLANK(Créanciers!$O1477),0,IF(ISNUMBER(Créanciers!$O1477),Créanciers!$O1477,Créanciers!$G1477))),0)</f>
        <v>0</v>
      </c>
      <c r="I1477">
        <f>IF(AND(NOT(ISBLANK(Créanciers!$I1477)),LOWER(Créanciers!$I1477)&lt;&gt;"chf"),IF(ISBLANK(Créanciers!$P1477),0,IF(ISBLANK(Créanciers!$P1477),0,IF(ISNUMBER(Créanciers!$P1477),Créanciers!$P1477,Créanciers!$G1477))),0)</f>
        <v>0</v>
      </c>
      <c r="J1477">
        <f>IF(AND(NOT(ISBLANK(Créanciers!$I1477)),LOWER(Créanciers!$I1477)&lt;&gt;"chf"),IF(ISBLANK(Créanciers!$Q1477),0,IF(ISBLANK(Créanciers!$Q1477),0,IF(ISNUMBER(Créanciers!$Q1477),Créanciers!$Q1477,Créanciers!$G1477))),0)</f>
        <v>0</v>
      </c>
    </row>
    <row r="1478" spans="2:10" x14ac:dyDescent="0.25">
      <c r="B1478">
        <f>IF(OR(ISBLANK(Créanciers!$I1478),LOWER(Créanciers!$I1478)="chf"),IF(ISBLANK(Créanciers!N1478),0,IF(ISBLANK(Créanciers!$G1478),0,IF(ISNUMBER(Créanciers!N1478),Créanciers!N1478,Créanciers!$G1478))),0)</f>
        <v>0</v>
      </c>
      <c r="C1478">
        <f>IF(OR(ISBLANK(Créanciers!$I1478),LOWER(Créanciers!$I1478)="chf"),IF(ISBLANK(Créanciers!O1478),0,IF(ISBLANK(Créanciers!$G1478),0,IF(ISNUMBER(Créanciers!O1478),Créanciers!O1478,Créanciers!$G1478))),0)</f>
        <v>0</v>
      </c>
      <c r="D1478">
        <f>IF(OR(ISBLANK(Créanciers!$I1478),LOWER(Créanciers!$I1478)="chf"),IF(ISBLANK(Créanciers!P1478),0,IF(ISBLANK(Créanciers!$G1478),0,IF(ISNUMBER(Créanciers!P1478),Créanciers!P1478,Créanciers!$G1478))),0)</f>
        <v>0</v>
      </c>
      <c r="E1478">
        <f>IF(OR(ISBLANK(Créanciers!$I1478),LOWER(Créanciers!$I1478)="chf"),IF(ISBLANK(Créanciers!Q1478),0,IF(ISBLANK(Créanciers!$G1478),0,IF(ISNUMBER(Créanciers!Q1478),Créanciers!Q1478,Créanciers!$G1478))),0)</f>
        <v>0</v>
      </c>
      <c r="G1478">
        <f>IF(AND(NOT(ISBLANK(Créanciers!$I1478)),LOWER(Créanciers!$I1478)&lt;&gt;"chf"),IF(ISBLANK(Créanciers!$N1478),0,IF(ISBLANK(Créanciers!$N1478),0,IF(ISNUMBER(Créanciers!$N1478),Créanciers!$N1478,Créanciers!$G1478))),0)</f>
        <v>0</v>
      </c>
      <c r="H1478">
        <f>IF(AND(NOT(ISBLANK(Créanciers!$I1478)),LOWER(Créanciers!$I1478)&lt;&gt;"chf"),IF(ISBLANK(Créanciers!$O1478),0,IF(ISBLANK(Créanciers!$O1478),0,IF(ISNUMBER(Créanciers!$O1478),Créanciers!$O1478,Créanciers!$G1478))),0)</f>
        <v>0</v>
      </c>
      <c r="I1478">
        <f>IF(AND(NOT(ISBLANK(Créanciers!$I1478)),LOWER(Créanciers!$I1478)&lt;&gt;"chf"),IF(ISBLANK(Créanciers!$P1478),0,IF(ISBLANK(Créanciers!$P1478),0,IF(ISNUMBER(Créanciers!$P1478),Créanciers!$P1478,Créanciers!$G1478))),0)</f>
        <v>0</v>
      </c>
      <c r="J1478">
        <f>IF(AND(NOT(ISBLANK(Créanciers!$I1478)),LOWER(Créanciers!$I1478)&lt;&gt;"chf"),IF(ISBLANK(Créanciers!$Q1478),0,IF(ISBLANK(Créanciers!$Q1478),0,IF(ISNUMBER(Créanciers!$Q1478),Créanciers!$Q1478,Créanciers!$G1478))),0)</f>
        <v>0</v>
      </c>
    </row>
    <row r="1479" spans="2:10" x14ac:dyDescent="0.25">
      <c r="B1479">
        <f>IF(OR(ISBLANK(Créanciers!$I1479),LOWER(Créanciers!$I1479)="chf"),IF(ISBLANK(Créanciers!N1479),0,IF(ISBLANK(Créanciers!$G1479),0,IF(ISNUMBER(Créanciers!N1479),Créanciers!N1479,Créanciers!$G1479))),0)</f>
        <v>0</v>
      </c>
      <c r="C1479">
        <f>IF(OR(ISBLANK(Créanciers!$I1479),LOWER(Créanciers!$I1479)="chf"),IF(ISBLANK(Créanciers!O1479),0,IF(ISBLANK(Créanciers!$G1479),0,IF(ISNUMBER(Créanciers!O1479),Créanciers!O1479,Créanciers!$G1479))),0)</f>
        <v>0</v>
      </c>
      <c r="D1479">
        <f>IF(OR(ISBLANK(Créanciers!$I1479),LOWER(Créanciers!$I1479)="chf"),IF(ISBLANK(Créanciers!P1479),0,IF(ISBLANK(Créanciers!$G1479),0,IF(ISNUMBER(Créanciers!P1479),Créanciers!P1479,Créanciers!$G1479))),0)</f>
        <v>0</v>
      </c>
      <c r="E1479">
        <f>IF(OR(ISBLANK(Créanciers!$I1479),LOWER(Créanciers!$I1479)="chf"),IF(ISBLANK(Créanciers!Q1479),0,IF(ISBLANK(Créanciers!$G1479),0,IF(ISNUMBER(Créanciers!Q1479),Créanciers!Q1479,Créanciers!$G1479))),0)</f>
        <v>0</v>
      </c>
      <c r="G1479">
        <f>IF(AND(NOT(ISBLANK(Créanciers!$I1479)),LOWER(Créanciers!$I1479)&lt;&gt;"chf"),IF(ISBLANK(Créanciers!$N1479),0,IF(ISBLANK(Créanciers!$N1479),0,IF(ISNUMBER(Créanciers!$N1479),Créanciers!$N1479,Créanciers!$G1479))),0)</f>
        <v>0</v>
      </c>
      <c r="H1479">
        <f>IF(AND(NOT(ISBLANK(Créanciers!$I1479)),LOWER(Créanciers!$I1479)&lt;&gt;"chf"),IF(ISBLANK(Créanciers!$O1479),0,IF(ISBLANK(Créanciers!$O1479),0,IF(ISNUMBER(Créanciers!$O1479),Créanciers!$O1479,Créanciers!$G1479))),0)</f>
        <v>0</v>
      </c>
      <c r="I1479">
        <f>IF(AND(NOT(ISBLANK(Créanciers!$I1479)),LOWER(Créanciers!$I1479)&lt;&gt;"chf"),IF(ISBLANK(Créanciers!$P1479),0,IF(ISBLANK(Créanciers!$P1479),0,IF(ISNUMBER(Créanciers!$P1479),Créanciers!$P1479,Créanciers!$G1479))),0)</f>
        <v>0</v>
      </c>
      <c r="J1479">
        <f>IF(AND(NOT(ISBLANK(Créanciers!$I1479)),LOWER(Créanciers!$I1479)&lt;&gt;"chf"),IF(ISBLANK(Créanciers!$Q1479),0,IF(ISBLANK(Créanciers!$Q1479),0,IF(ISNUMBER(Créanciers!$Q1479),Créanciers!$Q1479,Créanciers!$G1479))),0)</f>
        <v>0</v>
      </c>
    </row>
    <row r="1480" spans="2:10" x14ac:dyDescent="0.25">
      <c r="B1480">
        <f>IF(OR(ISBLANK(Créanciers!$I1480),LOWER(Créanciers!$I1480)="chf"),IF(ISBLANK(Créanciers!N1480),0,IF(ISBLANK(Créanciers!$G1480),0,IF(ISNUMBER(Créanciers!N1480),Créanciers!N1480,Créanciers!$G1480))),0)</f>
        <v>0</v>
      </c>
      <c r="C1480">
        <f>IF(OR(ISBLANK(Créanciers!$I1480),LOWER(Créanciers!$I1480)="chf"),IF(ISBLANK(Créanciers!O1480),0,IF(ISBLANK(Créanciers!$G1480),0,IF(ISNUMBER(Créanciers!O1480),Créanciers!O1480,Créanciers!$G1480))),0)</f>
        <v>0</v>
      </c>
      <c r="D1480">
        <f>IF(OR(ISBLANK(Créanciers!$I1480),LOWER(Créanciers!$I1480)="chf"),IF(ISBLANK(Créanciers!P1480),0,IF(ISBLANK(Créanciers!$G1480),0,IF(ISNUMBER(Créanciers!P1480),Créanciers!P1480,Créanciers!$G1480))),0)</f>
        <v>0</v>
      </c>
      <c r="E1480">
        <f>IF(OR(ISBLANK(Créanciers!$I1480),LOWER(Créanciers!$I1480)="chf"),IF(ISBLANK(Créanciers!Q1480),0,IF(ISBLANK(Créanciers!$G1480),0,IF(ISNUMBER(Créanciers!Q1480),Créanciers!Q1480,Créanciers!$G1480))),0)</f>
        <v>0</v>
      </c>
      <c r="G1480">
        <f>IF(AND(NOT(ISBLANK(Créanciers!$I1480)),LOWER(Créanciers!$I1480)&lt;&gt;"chf"),IF(ISBLANK(Créanciers!$N1480),0,IF(ISBLANK(Créanciers!$N1480),0,IF(ISNUMBER(Créanciers!$N1480),Créanciers!$N1480,Créanciers!$G1480))),0)</f>
        <v>0</v>
      </c>
      <c r="H1480">
        <f>IF(AND(NOT(ISBLANK(Créanciers!$I1480)),LOWER(Créanciers!$I1480)&lt;&gt;"chf"),IF(ISBLANK(Créanciers!$O1480),0,IF(ISBLANK(Créanciers!$O1480),0,IF(ISNUMBER(Créanciers!$O1480),Créanciers!$O1480,Créanciers!$G1480))),0)</f>
        <v>0</v>
      </c>
      <c r="I1480">
        <f>IF(AND(NOT(ISBLANK(Créanciers!$I1480)),LOWER(Créanciers!$I1480)&lt;&gt;"chf"),IF(ISBLANK(Créanciers!$P1480),0,IF(ISBLANK(Créanciers!$P1480),0,IF(ISNUMBER(Créanciers!$P1480),Créanciers!$P1480,Créanciers!$G1480))),0)</f>
        <v>0</v>
      </c>
      <c r="J1480">
        <f>IF(AND(NOT(ISBLANK(Créanciers!$I1480)),LOWER(Créanciers!$I1480)&lt;&gt;"chf"),IF(ISBLANK(Créanciers!$Q1480),0,IF(ISBLANK(Créanciers!$Q1480),0,IF(ISNUMBER(Créanciers!$Q1480),Créanciers!$Q1480,Créanciers!$G1480))),0)</f>
        <v>0</v>
      </c>
    </row>
    <row r="1481" spans="2:10" x14ac:dyDescent="0.25">
      <c r="B1481">
        <f>IF(OR(ISBLANK(Créanciers!$I1481),LOWER(Créanciers!$I1481)="chf"),IF(ISBLANK(Créanciers!N1481),0,IF(ISBLANK(Créanciers!$G1481),0,IF(ISNUMBER(Créanciers!N1481),Créanciers!N1481,Créanciers!$G1481))),0)</f>
        <v>0</v>
      </c>
      <c r="C1481">
        <f>IF(OR(ISBLANK(Créanciers!$I1481),LOWER(Créanciers!$I1481)="chf"),IF(ISBLANK(Créanciers!O1481),0,IF(ISBLANK(Créanciers!$G1481),0,IF(ISNUMBER(Créanciers!O1481),Créanciers!O1481,Créanciers!$G1481))),0)</f>
        <v>0</v>
      </c>
      <c r="D1481">
        <f>IF(OR(ISBLANK(Créanciers!$I1481),LOWER(Créanciers!$I1481)="chf"),IF(ISBLANK(Créanciers!P1481),0,IF(ISBLANK(Créanciers!$G1481),0,IF(ISNUMBER(Créanciers!P1481),Créanciers!P1481,Créanciers!$G1481))),0)</f>
        <v>0</v>
      </c>
      <c r="E1481">
        <f>IF(OR(ISBLANK(Créanciers!$I1481),LOWER(Créanciers!$I1481)="chf"),IF(ISBLANK(Créanciers!Q1481),0,IF(ISBLANK(Créanciers!$G1481),0,IF(ISNUMBER(Créanciers!Q1481),Créanciers!Q1481,Créanciers!$G1481))),0)</f>
        <v>0</v>
      </c>
      <c r="G1481">
        <f>IF(AND(NOT(ISBLANK(Créanciers!$I1481)),LOWER(Créanciers!$I1481)&lt;&gt;"chf"),IF(ISBLANK(Créanciers!$N1481),0,IF(ISBLANK(Créanciers!$N1481),0,IF(ISNUMBER(Créanciers!$N1481),Créanciers!$N1481,Créanciers!$G1481))),0)</f>
        <v>0</v>
      </c>
      <c r="H1481">
        <f>IF(AND(NOT(ISBLANK(Créanciers!$I1481)),LOWER(Créanciers!$I1481)&lt;&gt;"chf"),IF(ISBLANK(Créanciers!$O1481),0,IF(ISBLANK(Créanciers!$O1481),0,IF(ISNUMBER(Créanciers!$O1481),Créanciers!$O1481,Créanciers!$G1481))),0)</f>
        <v>0</v>
      </c>
      <c r="I1481">
        <f>IF(AND(NOT(ISBLANK(Créanciers!$I1481)),LOWER(Créanciers!$I1481)&lt;&gt;"chf"),IF(ISBLANK(Créanciers!$P1481),0,IF(ISBLANK(Créanciers!$P1481),0,IF(ISNUMBER(Créanciers!$P1481),Créanciers!$P1481,Créanciers!$G1481))),0)</f>
        <v>0</v>
      </c>
      <c r="J1481">
        <f>IF(AND(NOT(ISBLANK(Créanciers!$I1481)),LOWER(Créanciers!$I1481)&lt;&gt;"chf"),IF(ISBLANK(Créanciers!$Q1481),0,IF(ISBLANK(Créanciers!$Q1481),0,IF(ISNUMBER(Créanciers!$Q1481),Créanciers!$Q1481,Créanciers!$G1481))),0)</f>
        <v>0</v>
      </c>
    </row>
    <row r="1482" spans="2:10" x14ac:dyDescent="0.25">
      <c r="B1482">
        <f>IF(OR(ISBLANK(Créanciers!$I1482),LOWER(Créanciers!$I1482)="chf"),IF(ISBLANK(Créanciers!N1482),0,IF(ISBLANK(Créanciers!$G1482),0,IF(ISNUMBER(Créanciers!N1482),Créanciers!N1482,Créanciers!$G1482))),0)</f>
        <v>0</v>
      </c>
      <c r="C1482">
        <f>IF(OR(ISBLANK(Créanciers!$I1482),LOWER(Créanciers!$I1482)="chf"),IF(ISBLANK(Créanciers!O1482),0,IF(ISBLANK(Créanciers!$G1482),0,IF(ISNUMBER(Créanciers!O1482),Créanciers!O1482,Créanciers!$G1482))),0)</f>
        <v>0</v>
      </c>
      <c r="D1482">
        <f>IF(OR(ISBLANK(Créanciers!$I1482),LOWER(Créanciers!$I1482)="chf"),IF(ISBLANK(Créanciers!P1482),0,IF(ISBLANK(Créanciers!$G1482),0,IF(ISNUMBER(Créanciers!P1482),Créanciers!P1482,Créanciers!$G1482))),0)</f>
        <v>0</v>
      </c>
      <c r="E1482">
        <f>IF(OR(ISBLANK(Créanciers!$I1482),LOWER(Créanciers!$I1482)="chf"),IF(ISBLANK(Créanciers!Q1482),0,IF(ISBLANK(Créanciers!$G1482),0,IF(ISNUMBER(Créanciers!Q1482),Créanciers!Q1482,Créanciers!$G1482))),0)</f>
        <v>0</v>
      </c>
      <c r="G1482">
        <f>IF(AND(NOT(ISBLANK(Créanciers!$I1482)),LOWER(Créanciers!$I1482)&lt;&gt;"chf"),IF(ISBLANK(Créanciers!$N1482),0,IF(ISBLANK(Créanciers!$N1482),0,IF(ISNUMBER(Créanciers!$N1482),Créanciers!$N1482,Créanciers!$G1482))),0)</f>
        <v>0</v>
      </c>
      <c r="H1482">
        <f>IF(AND(NOT(ISBLANK(Créanciers!$I1482)),LOWER(Créanciers!$I1482)&lt;&gt;"chf"),IF(ISBLANK(Créanciers!$O1482),0,IF(ISBLANK(Créanciers!$O1482),0,IF(ISNUMBER(Créanciers!$O1482),Créanciers!$O1482,Créanciers!$G1482))),0)</f>
        <v>0</v>
      </c>
      <c r="I1482">
        <f>IF(AND(NOT(ISBLANK(Créanciers!$I1482)),LOWER(Créanciers!$I1482)&lt;&gt;"chf"),IF(ISBLANK(Créanciers!$P1482),0,IF(ISBLANK(Créanciers!$P1482),0,IF(ISNUMBER(Créanciers!$P1482),Créanciers!$P1482,Créanciers!$G1482))),0)</f>
        <v>0</v>
      </c>
      <c r="J1482">
        <f>IF(AND(NOT(ISBLANK(Créanciers!$I1482)),LOWER(Créanciers!$I1482)&lt;&gt;"chf"),IF(ISBLANK(Créanciers!$Q1482),0,IF(ISBLANK(Créanciers!$Q1482),0,IF(ISNUMBER(Créanciers!$Q1482),Créanciers!$Q1482,Créanciers!$G1482))),0)</f>
        <v>0</v>
      </c>
    </row>
    <row r="1483" spans="2:10" x14ac:dyDescent="0.25">
      <c r="B1483">
        <f>IF(OR(ISBLANK(Créanciers!$I1483),LOWER(Créanciers!$I1483)="chf"),IF(ISBLANK(Créanciers!N1483),0,IF(ISBLANK(Créanciers!$G1483),0,IF(ISNUMBER(Créanciers!N1483),Créanciers!N1483,Créanciers!$G1483))),0)</f>
        <v>0</v>
      </c>
      <c r="C1483">
        <f>IF(OR(ISBLANK(Créanciers!$I1483),LOWER(Créanciers!$I1483)="chf"),IF(ISBLANK(Créanciers!O1483),0,IF(ISBLANK(Créanciers!$G1483),0,IF(ISNUMBER(Créanciers!O1483),Créanciers!O1483,Créanciers!$G1483))),0)</f>
        <v>0</v>
      </c>
      <c r="D1483">
        <f>IF(OR(ISBLANK(Créanciers!$I1483),LOWER(Créanciers!$I1483)="chf"),IF(ISBLANK(Créanciers!P1483),0,IF(ISBLANK(Créanciers!$G1483),0,IF(ISNUMBER(Créanciers!P1483),Créanciers!P1483,Créanciers!$G1483))),0)</f>
        <v>0</v>
      </c>
      <c r="E1483">
        <f>IF(OR(ISBLANK(Créanciers!$I1483),LOWER(Créanciers!$I1483)="chf"),IF(ISBLANK(Créanciers!Q1483),0,IF(ISBLANK(Créanciers!$G1483),0,IF(ISNUMBER(Créanciers!Q1483),Créanciers!Q1483,Créanciers!$G1483))),0)</f>
        <v>0</v>
      </c>
      <c r="G1483">
        <f>IF(AND(NOT(ISBLANK(Créanciers!$I1483)),LOWER(Créanciers!$I1483)&lt;&gt;"chf"),IF(ISBLANK(Créanciers!$N1483),0,IF(ISBLANK(Créanciers!$N1483),0,IF(ISNUMBER(Créanciers!$N1483),Créanciers!$N1483,Créanciers!$G1483))),0)</f>
        <v>0</v>
      </c>
      <c r="H1483">
        <f>IF(AND(NOT(ISBLANK(Créanciers!$I1483)),LOWER(Créanciers!$I1483)&lt;&gt;"chf"),IF(ISBLANK(Créanciers!$O1483),0,IF(ISBLANK(Créanciers!$O1483),0,IF(ISNUMBER(Créanciers!$O1483),Créanciers!$O1483,Créanciers!$G1483))),0)</f>
        <v>0</v>
      </c>
      <c r="I1483">
        <f>IF(AND(NOT(ISBLANK(Créanciers!$I1483)),LOWER(Créanciers!$I1483)&lt;&gt;"chf"),IF(ISBLANK(Créanciers!$P1483),0,IF(ISBLANK(Créanciers!$P1483),0,IF(ISNUMBER(Créanciers!$P1483),Créanciers!$P1483,Créanciers!$G1483))),0)</f>
        <v>0</v>
      </c>
      <c r="J1483">
        <f>IF(AND(NOT(ISBLANK(Créanciers!$I1483)),LOWER(Créanciers!$I1483)&lt;&gt;"chf"),IF(ISBLANK(Créanciers!$Q1483),0,IF(ISBLANK(Créanciers!$Q1483),0,IF(ISNUMBER(Créanciers!$Q1483),Créanciers!$Q1483,Créanciers!$G1483))),0)</f>
        <v>0</v>
      </c>
    </row>
    <row r="1484" spans="2:10" x14ac:dyDescent="0.25">
      <c r="B1484">
        <f>IF(OR(ISBLANK(Créanciers!$I1484),LOWER(Créanciers!$I1484)="chf"),IF(ISBLANK(Créanciers!N1484),0,IF(ISBLANK(Créanciers!$G1484),0,IF(ISNUMBER(Créanciers!N1484),Créanciers!N1484,Créanciers!$G1484))),0)</f>
        <v>0</v>
      </c>
      <c r="C1484">
        <f>IF(OR(ISBLANK(Créanciers!$I1484),LOWER(Créanciers!$I1484)="chf"),IF(ISBLANK(Créanciers!O1484),0,IF(ISBLANK(Créanciers!$G1484),0,IF(ISNUMBER(Créanciers!O1484),Créanciers!O1484,Créanciers!$G1484))),0)</f>
        <v>0</v>
      </c>
      <c r="D1484">
        <f>IF(OR(ISBLANK(Créanciers!$I1484),LOWER(Créanciers!$I1484)="chf"),IF(ISBLANK(Créanciers!P1484),0,IF(ISBLANK(Créanciers!$G1484),0,IF(ISNUMBER(Créanciers!P1484),Créanciers!P1484,Créanciers!$G1484))),0)</f>
        <v>0</v>
      </c>
      <c r="E1484">
        <f>IF(OR(ISBLANK(Créanciers!$I1484),LOWER(Créanciers!$I1484)="chf"),IF(ISBLANK(Créanciers!Q1484),0,IF(ISBLANK(Créanciers!$G1484),0,IF(ISNUMBER(Créanciers!Q1484),Créanciers!Q1484,Créanciers!$G1484))),0)</f>
        <v>0</v>
      </c>
      <c r="G1484">
        <f>IF(AND(NOT(ISBLANK(Créanciers!$I1484)),LOWER(Créanciers!$I1484)&lt;&gt;"chf"),IF(ISBLANK(Créanciers!$N1484),0,IF(ISBLANK(Créanciers!$N1484),0,IF(ISNUMBER(Créanciers!$N1484),Créanciers!$N1484,Créanciers!$G1484))),0)</f>
        <v>0</v>
      </c>
      <c r="H1484">
        <f>IF(AND(NOT(ISBLANK(Créanciers!$I1484)),LOWER(Créanciers!$I1484)&lt;&gt;"chf"),IF(ISBLANK(Créanciers!$O1484),0,IF(ISBLANK(Créanciers!$O1484),0,IF(ISNUMBER(Créanciers!$O1484),Créanciers!$O1484,Créanciers!$G1484))),0)</f>
        <v>0</v>
      </c>
      <c r="I1484">
        <f>IF(AND(NOT(ISBLANK(Créanciers!$I1484)),LOWER(Créanciers!$I1484)&lt;&gt;"chf"),IF(ISBLANK(Créanciers!$P1484),0,IF(ISBLANK(Créanciers!$P1484),0,IF(ISNUMBER(Créanciers!$P1484),Créanciers!$P1484,Créanciers!$G1484))),0)</f>
        <v>0</v>
      </c>
      <c r="J1484">
        <f>IF(AND(NOT(ISBLANK(Créanciers!$I1484)),LOWER(Créanciers!$I1484)&lt;&gt;"chf"),IF(ISBLANK(Créanciers!$Q1484),0,IF(ISBLANK(Créanciers!$Q1484),0,IF(ISNUMBER(Créanciers!$Q1484),Créanciers!$Q1484,Créanciers!$G1484))),0)</f>
        <v>0</v>
      </c>
    </row>
    <row r="1485" spans="2:10" x14ac:dyDescent="0.25">
      <c r="B1485">
        <f>IF(OR(ISBLANK(Créanciers!$I1485),LOWER(Créanciers!$I1485)="chf"),IF(ISBLANK(Créanciers!N1485),0,IF(ISBLANK(Créanciers!$G1485),0,IF(ISNUMBER(Créanciers!N1485),Créanciers!N1485,Créanciers!$G1485))),0)</f>
        <v>0</v>
      </c>
      <c r="C1485">
        <f>IF(OR(ISBLANK(Créanciers!$I1485),LOWER(Créanciers!$I1485)="chf"),IF(ISBLANK(Créanciers!O1485),0,IF(ISBLANK(Créanciers!$G1485),0,IF(ISNUMBER(Créanciers!O1485),Créanciers!O1485,Créanciers!$G1485))),0)</f>
        <v>0</v>
      </c>
      <c r="D1485">
        <f>IF(OR(ISBLANK(Créanciers!$I1485),LOWER(Créanciers!$I1485)="chf"),IF(ISBLANK(Créanciers!P1485),0,IF(ISBLANK(Créanciers!$G1485),0,IF(ISNUMBER(Créanciers!P1485),Créanciers!P1485,Créanciers!$G1485))),0)</f>
        <v>0</v>
      </c>
      <c r="E1485">
        <f>IF(OR(ISBLANK(Créanciers!$I1485),LOWER(Créanciers!$I1485)="chf"),IF(ISBLANK(Créanciers!Q1485),0,IF(ISBLANK(Créanciers!$G1485),0,IF(ISNUMBER(Créanciers!Q1485),Créanciers!Q1485,Créanciers!$G1485))),0)</f>
        <v>0</v>
      </c>
      <c r="G1485">
        <f>IF(AND(NOT(ISBLANK(Créanciers!$I1485)),LOWER(Créanciers!$I1485)&lt;&gt;"chf"),IF(ISBLANK(Créanciers!$N1485),0,IF(ISBLANK(Créanciers!$N1485),0,IF(ISNUMBER(Créanciers!$N1485),Créanciers!$N1485,Créanciers!$G1485))),0)</f>
        <v>0</v>
      </c>
      <c r="H1485">
        <f>IF(AND(NOT(ISBLANK(Créanciers!$I1485)),LOWER(Créanciers!$I1485)&lt;&gt;"chf"),IF(ISBLANK(Créanciers!$O1485),0,IF(ISBLANK(Créanciers!$O1485),0,IF(ISNUMBER(Créanciers!$O1485),Créanciers!$O1485,Créanciers!$G1485))),0)</f>
        <v>0</v>
      </c>
      <c r="I1485">
        <f>IF(AND(NOT(ISBLANK(Créanciers!$I1485)),LOWER(Créanciers!$I1485)&lt;&gt;"chf"),IF(ISBLANK(Créanciers!$P1485),0,IF(ISBLANK(Créanciers!$P1485),0,IF(ISNUMBER(Créanciers!$P1485),Créanciers!$P1485,Créanciers!$G1485))),0)</f>
        <v>0</v>
      </c>
      <c r="J1485">
        <f>IF(AND(NOT(ISBLANK(Créanciers!$I1485)),LOWER(Créanciers!$I1485)&lt;&gt;"chf"),IF(ISBLANK(Créanciers!$Q1485),0,IF(ISBLANK(Créanciers!$Q1485),0,IF(ISNUMBER(Créanciers!$Q1485),Créanciers!$Q1485,Créanciers!$G1485))),0)</f>
        <v>0</v>
      </c>
    </row>
    <row r="1486" spans="2:10" x14ac:dyDescent="0.25">
      <c r="B1486">
        <f>IF(OR(ISBLANK(Créanciers!$I1486),LOWER(Créanciers!$I1486)="chf"),IF(ISBLANK(Créanciers!N1486),0,IF(ISBLANK(Créanciers!$G1486),0,IF(ISNUMBER(Créanciers!N1486),Créanciers!N1486,Créanciers!$G1486))),0)</f>
        <v>0</v>
      </c>
      <c r="C1486">
        <f>IF(OR(ISBLANK(Créanciers!$I1486),LOWER(Créanciers!$I1486)="chf"),IF(ISBLANK(Créanciers!O1486),0,IF(ISBLANK(Créanciers!$G1486),0,IF(ISNUMBER(Créanciers!O1486),Créanciers!O1486,Créanciers!$G1486))),0)</f>
        <v>0</v>
      </c>
      <c r="D1486">
        <f>IF(OR(ISBLANK(Créanciers!$I1486),LOWER(Créanciers!$I1486)="chf"),IF(ISBLANK(Créanciers!P1486),0,IF(ISBLANK(Créanciers!$G1486),0,IF(ISNUMBER(Créanciers!P1486),Créanciers!P1486,Créanciers!$G1486))),0)</f>
        <v>0</v>
      </c>
      <c r="E1486">
        <f>IF(OR(ISBLANK(Créanciers!$I1486),LOWER(Créanciers!$I1486)="chf"),IF(ISBLANK(Créanciers!Q1486),0,IF(ISBLANK(Créanciers!$G1486),0,IF(ISNUMBER(Créanciers!Q1486),Créanciers!Q1486,Créanciers!$G1486))),0)</f>
        <v>0</v>
      </c>
      <c r="G1486">
        <f>IF(AND(NOT(ISBLANK(Créanciers!$I1486)),LOWER(Créanciers!$I1486)&lt;&gt;"chf"),IF(ISBLANK(Créanciers!$N1486),0,IF(ISBLANK(Créanciers!$N1486),0,IF(ISNUMBER(Créanciers!$N1486),Créanciers!$N1486,Créanciers!$G1486))),0)</f>
        <v>0</v>
      </c>
      <c r="H1486">
        <f>IF(AND(NOT(ISBLANK(Créanciers!$I1486)),LOWER(Créanciers!$I1486)&lt;&gt;"chf"),IF(ISBLANK(Créanciers!$O1486),0,IF(ISBLANK(Créanciers!$O1486),0,IF(ISNUMBER(Créanciers!$O1486),Créanciers!$O1486,Créanciers!$G1486))),0)</f>
        <v>0</v>
      </c>
      <c r="I1486">
        <f>IF(AND(NOT(ISBLANK(Créanciers!$I1486)),LOWER(Créanciers!$I1486)&lt;&gt;"chf"),IF(ISBLANK(Créanciers!$P1486),0,IF(ISBLANK(Créanciers!$P1486),0,IF(ISNUMBER(Créanciers!$P1486),Créanciers!$P1486,Créanciers!$G1486))),0)</f>
        <v>0</v>
      </c>
      <c r="J1486">
        <f>IF(AND(NOT(ISBLANK(Créanciers!$I1486)),LOWER(Créanciers!$I1486)&lt;&gt;"chf"),IF(ISBLANK(Créanciers!$Q1486),0,IF(ISBLANK(Créanciers!$Q1486),0,IF(ISNUMBER(Créanciers!$Q1486),Créanciers!$Q1486,Créanciers!$G1486))),0)</f>
        <v>0</v>
      </c>
    </row>
    <row r="1487" spans="2:10" x14ac:dyDescent="0.25">
      <c r="B1487">
        <f>IF(OR(ISBLANK(Créanciers!$I1487),LOWER(Créanciers!$I1487)="chf"),IF(ISBLANK(Créanciers!N1487),0,IF(ISBLANK(Créanciers!$G1487),0,IF(ISNUMBER(Créanciers!N1487),Créanciers!N1487,Créanciers!$G1487))),0)</f>
        <v>0</v>
      </c>
      <c r="C1487">
        <f>IF(OR(ISBLANK(Créanciers!$I1487),LOWER(Créanciers!$I1487)="chf"),IF(ISBLANK(Créanciers!O1487),0,IF(ISBLANK(Créanciers!$G1487),0,IF(ISNUMBER(Créanciers!O1487),Créanciers!O1487,Créanciers!$G1487))),0)</f>
        <v>0</v>
      </c>
      <c r="D1487">
        <f>IF(OR(ISBLANK(Créanciers!$I1487),LOWER(Créanciers!$I1487)="chf"),IF(ISBLANK(Créanciers!P1487),0,IF(ISBLANK(Créanciers!$G1487),0,IF(ISNUMBER(Créanciers!P1487),Créanciers!P1487,Créanciers!$G1487))),0)</f>
        <v>0</v>
      </c>
      <c r="E1487">
        <f>IF(OR(ISBLANK(Créanciers!$I1487),LOWER(Créanciers!$I1487)="chf"),IF(ISBLANK(Créanciers!Q1487),0,IF(ISBLANK(Créanciers!$G1487),0,IF(ISNUMBER(Créanciers!Q1487),Créanciers!Q1487,Créanciers!$G1487))),0)</f>
        <v>0</v>
      </c>
      <c r="G1487">
        <f>IF(AND(NOT(ISBLANK(Créanciers!$I1487)),LOWER(Créanciers!$I1487)&lt;&gt;"chf"),IF(ISBLANK(Créanciers!$N1487),0,IF(ISBLANK(Créanciers!$N1487),0,IF(ISNUMBER(Créanciers!$N1487),Créanciers!$N1487,Créanciers!$G1487))),0)</f>
        <v>0</v>
      </c>
      <c r="H1487">
        <f>IF(AND(NOT(ISBLANK(Créanciers!$I1487)),LOWER(Créanciers!$I1487)&lt;&gt;"chf"),IF(ISBLANK(Créanciers!$O1487),0,IF(ISBLANK(Créanciers!$O1487),0,IF(ISNUMBER(Créanciers!$O1487),Créanciers!$O1487,Créanciers!$G1487))),0)</f>
        <v>0</v>
      </c>
      <c r="I1487">
        <f>IF(AND(NOT(ISBLANK(Créanciers!$I1487)),LOWER(Créanciers!$I1487)&lt;&gt;"chf"),IF(ISBLANK(Créanciers!$P1487),0,IF(ISBLANK(Créanciers!$P1487),0,IF(ISNUMBER(Créanciers!$P1487),Créanciers!$P1487,Créanciers!$G1487))),0)</f>
        <v>0</v>
      </c>
      <c r="J1487">
        <f>IF(AND(NOT(ISBLANK(Créanciers!$I1487)),LOWER(Créanciers!$I1487)&lt;&gt;"chf"),IF(ISBLANK(Créanciers!$Q1487),0,IF(ISBLANK(Créanciers!$Q1487),0,IF(ISNUMBER(Créanciers!$Q1487),Créanciers!$Q1487,Créanciers!$G1487))),0)</f>
        <v>0</v>
      </c>
    </row>
    <row r="1488" spans="2:10" x14ac:dyDescent="0.25">
      <c r="B1488">
        <f>IF(OR(ISBLANK(Créanciers!$I1488),LOWER(Créanciers!$I1488)="chf"),IF(ISBLANK(Créanciers!N1488),0,IF(ISBLANK(Créanciers!$G1488),0,IF(ISNUMBER(Créanciers!N1488),Créanciers!N1488,Créanciers!$G1488))),0)</f>
        <v>0</v>
      </c>
      <c r="C1488">
        <f>IF(OR(ISBLANK(Créanciers!$I1488),LOWER(Créanciers!$I1488)="chf"),IF(ISBLANK(Créanciers!O1488),0,IF(ISBLANK(Créanciers!$G1488),0,IF(ISNUMBER(Créanciers!O1488),Créanciers!O1488,Créanciers!$G1488))),0)</f>
        <v>0</v>
      </c>
      <c r="D1488">
        <f>IF(OR(ISBLANK(Créanciers!$I1488),LOWER(Créanciers!$I1488)="chf"),IF(ISBLANK(Créanciers!P1488),0,IF(ISBLANK(Créanciers!$G1488),0,IF(ISNUMBER(Créanciers!P1488),Créanciers!P1488,Créanciers!$G1488))),0)</f>
        <v>0</v>
      </c>
      <c r="E1488">
        <f>IF(OR(ISBLANK(Créanciers!$I1488),LOWER(Créanciers!$I1488)="chf"),IF(ISBLANK(Créanciers!Q1488),0,IF(ISBLANK(Créanciers!$G1488),0,IF(ISNUMBER(Créanciers!Q1488),Créanciers!Q1488,Créanciers!$G1488))),0)</f>
        <v>0</v>
      </c>
      <c r="G1488">
        <f>IF(AND(NOT(ISBLANK(Créanciers!$I1488)),LOWER(Créanciers!$I1488)&lt;&gt;"chf"),IF(ISBLANK(Créanciers!$N1488),0,IF(ISBLANK(Créanciers!$N1488),0,IF(ISNUMBER(Créanciers!$N1488),Créanciers!$N1488,Créanciers!$G1488))),0)</f>
        <v>0</v>
      </c>
      <c r="H1488">
        <f>IF(AND(NOT(ISBLANK(Créanciers!$I1488)),LOWER(Créanciers!$I1488)&lt;&gt;"chf"),IF(ISBLANK(Créanciers!$O1488),0,IF(ISBLANK(Créanciers!$O1488),0,IF(ISNUMBER(Créanciers!$O1488),Créanciers!$O1488,Créanciers!$G1488))),0)</f>
        <v>0</v>
      </c>
      <c r="I1488">
        <f>IF(AND(NOT(ISBLANK(Créanciers!$I1488)),LOWER(Créanciers!$I1488)&lt;&gt;"chf"),IF(ISBLANK(Créanciers!$P1488),0,IF(ISBLANK(Créanciers!$P1488),0,IF(ISNUMBER(Créanciers!$P1488),Créanciers!$P1488,Créanciers!$G1488))),0)</f>
        <v>0</v>
      </c>
      <c r="J1488">
        <f>IF(AND(NOT(ISBLANK(Créanciers!$I1488)),LOWER(Créanciers!$I1488)&lt;&gt;"chf"),IF(ISBLANK(Créanciers!$Q1488),0,IF(ISBLANK(Créanciers!$Q1488),0,IF(ISNUMBER(Créanciers!$Q1488),Créanciers!$Q1488,Créanciers!$G1488))),0)</f>
        <v>0</v>
      </c>
    </row>
    <row r="1489" spans="2:10" x14ac:dyDescent="0.25">
      <c r="B1489">
        <f>IF(OR(ISBLANK(Créanciers!$I1489),LOWER(Créanciers!$I1489)="chf"),IF(ISBLANK(Créanciers!N1489),0,IF(ISBLANK(Créanciers!$G1489),0,IF(ISNUMBER(Créanciers!N1489),Créanciers!N1489,Créanciers!$G1489))),0)</f>
        <v>0</v>
      </c>
      <c r="C1489">
        <f>IF(OR(ISBLANK(Créanciers!$I1489),LOWER(Créanciers!$I1489)="chf"),IF(ISBLANK(Créanciers!O1489),0,IF(ISBLANK(Créanciers!$G1489),0,IF(ISNUMBER(Créanciers!O1489),Créanciers!O1489,Créanciers!$G1489))),0)</f>
        <v>0</v>
      </c>
      <c r="D1489">
        <f>IF(OR(ISBLANK(Créanciers!$I1489),LOWER(Créanciers!$I1489)="chf"),IF(ISBLANK(Créanciers!P1489),0,IF(ISBLANK(Créanciers!$G1489),0,IF(ISNUMBER(Créanciers!P1489),Créanciers!P1489,Créanciers!$G1489))),0)</f>
        <v>0</v>
      </c>
      <c r="E1489">
        <f>IF(OR(ISBLANK(Créanciers!$I1489),LOWER(Créanciers!$I1489)="chf"),IF(ISBLANK(Créanciers!Q1489),0,IF(ISBLANK(Créanciers!$G1489),0,IF(ISNUMBER(Créanciers!Q1489),Créanciers!Q1489,Créanciers!$G1489))),0)</f>
        <v>0</v>
      </c>
      <c r="G1489">
        <f>IF(AND(NOT(ISBLANK(Créanciers!$I1489)),LOWER(Créanciers!$I1489)&lt;&gt;"chf"),IF(ISBLANK(Créanciers!$N1489),0,IF(ISBLANK(Créanciers!$N1489),0,IF(ISNUMBER(Créanciers!$N1489),Créanciers!$N1489,Créanciers!$G1489))),0)</f>
        <v>0</v>
      </c>
      <c r="H1489">
        <f>IF(AND(NOT(ISBLANK(Créanciers!$I1489)),LOWER(Créanciers!$I1489)&lt;&gt;"chf"),IF(ISBLANK(Créanciers!$O1489),0,IF(ISBLANK(Créanciers!$O1489),0,IF(ISNUMBER(Créanciers!$O1489),Créanciers!$O1489,Créanciers!$G1489))),0)</f>
        <v>0</v>
      </c>
      <c r="I1489">
        <f>IF(AND(NOT(ISBLANK(Créanciers!$I1489)),LOWER(Créanciers!$I1489)&lt;&gt;"chf"),IF(ISBLANK(Créanciers!$P1489),0,IF(ISBLANK(Créanciers!$P1489),0,IF(ISNUMBER(Créanciers!$P1489),Créanciers!$P1489,Créanciers!$G1489))),0)</f>
        <v>0</v>
      </c>
      <c r="J1489">
        <f>IF(AND(NOT(ISBLANK(Créanciers!$I1489)),LOWER(Créanciers!$I1489)&lt;&gt;"chf"),IF(ISBLANK(Créanciers!$Q1489),0,IF(ISBLANK(Créanciers!$Q1489),0,IF(ISNUMBER(Créanciers!$Q1489),Créanciers!$Q1489,Créanciers!$G1489))),0)</f>
        <v>0</v>
      </c>
    </row>
    <row r="1490" spans="2:10" x14ac:dyDescent="0.25">
      <c r="B1490">
        <f>IF(OR(ISBLANK(Créanciers!$I1490),LOWER(Créanciers!$I1490)="chf"),IF(ISBLANK(Créanciers!N1490),0,IF(ISBLANK(Créanciers!$G1490),0,IF(ISNUMBER(Créanciers!N1490),Créanciers!N1490,Créanciers!$G1490))),0)</f>
        <v>0</v>
      </c>
      <c r="C1490">
        <f>IF(OR(ISBLANK(Créanciers!$I1490),LOWER(Créanciers!$I1490)="chf"),IF(ISBLANK(Créanciers!O1490),0,IF(ISBLANK(Créanciers!$G1490),0,IF(ISNUMBER(Créanciers!O1490),Créanciers!O1490,Créanciers!$G1490))),0)</f>
        <v>0</v>
      </c>
      <c r="D1490">
        <f>IF(OR(ISBLANK(Créanciers!$I1490),LOWER(Créanciers!$I1490)="chf"),IF(ISBLANK(Créanciers!P1490),0,IF(ISBLANK(Créanciers!$G1490),0,IF(ISNUMBER(Créanciers!P1490),Créanciers!P1490,Créanciers!$G1490))),0)</f>
        <v>0</v>
      </c>
      <c r="E1490">
        <f>IF(OR(ISBLANK(Créanciers!$I1490),LOWER(Créanciers!$I1490)="chf"),IF(ISBLANK(Créanciers!Q1490),0,IF(ISBLANK(Créanciers!$G1490),0,IF(ISNUMBER(Créanciers!Q1490),Créanciers!Q1490,Créanciers!$G1490))),0)</f>
        <v>0</v>
      </c>
      <c r="G1490">
        <f>IF(AND(NOT(ISBLANK(Créanciers!$I1490)),LOWER(Créanciers!$I1490)&lt;&gt;"chf"),IF(ISBLANK(Créanciers!$N1490),0,IF(ISBLANK(Créanciers!$N1490),0,IF(ISNUMBER(Créanciers!$N1490),Créanciers!$N1490,Créanciers!$G1490))),0)</f>
        <v>0</v>
      </c>
      <c r="H1490">
        <f>IF(AND(NOT(ISBLANK(Créanciers!$I1490)),LOWER(Créanciers!$I1490)&lt;&gt;"chf"),IF(ISBLANK(Créanciers!$O1490),0,IF(ISBLANK(Créanciers!$O1490),0,IF(ISNUMBER(Créanciers!$O1490),Créanciers!$O1490,Créanciers!$G1490))),0)</f>
        <v>0</v>
      </c>
      <c r="I1490">
        <f>IF(AND(NOT(ISBLANK(Créanciers!$I1490)),LOWER(Créanciers!$I1490)&lt;&gt;"chf"),IF(ISBLANK(Créanciers!$P1490),0,IF(ISBLANK(Créanciers!$P1490),0,IF(ISNUMBER(Créanciers!$P1490),Créanciers!$P1490,Créanciers!$G1490))),0)</f>
        <v>0</v>
      </c>
      <c r="J1490">
        <f>IF(AND(NOT(ISBLANK(Créanciers!$I1490)),LOWER(Créanciers!$I1490)&lt;&gt;"chf"),IF(ISBLANK(Créanciers!$Q1490),0,IF(ISBLANK(Créanciers!$Q1490),0,IF(ISNUMBER(Créanciers!$Q1490),Créanciers!$Q1490,Créanciers!$G1490))),0)</f>
        <v>0</v>
      </c>
    </row>
    <row r="1491" spans="2:10" x14ac:dyDescent="0.25">
      <c r="B1491">
        <f>IF(OR(ISBLANK(Créanciers!$I1491),LOWER(Créanciers!$I1491)="chf"),IF(ISBLANK(Créanciers!N1491),0,IF(ISBLANK(Créanciers!$G1491),0,IF(ISNUMBER(Créanciers!N1491),Créanciers!N1491,Créanciers!$G1491))),0)</f>
        <v>0</v>
      </c>
      <c r="C1491">
        <f>IF(OR(ISBLANK(Créanciers!$I1491),LOWER(Créanciers!$I1491)="chf"),IF(ISBLANK(Créanciers!O1491),0,IF(ISBLANK(Créanciers!$G1491),0,IF(ISNUMBER(Créanciers!O1491),Créanciers!O1491,Créanciers!$G1491))),0)</f>
        <v>0</v>
      </c>
      <c r="D1491">
        <f>IF(OR(ISBLANK(Créanciers!$I1491),LOWER(Créanciers!$I1491)="chf"),IF(ISBLANK(Créanciers!P1491),0,IF(ISBLANK(Créanciers!$G1491),0,IF(ISNUMBER(Créanciers!P1491),Créanciers!P1491,Créanciers!$G1491))),0)</f>
        <v>0</v>
      </c>
      <c r="E1491">
        <f>IF(OR(ISBLANK(Créanciers!$I1491),LOWER(Créanciers!$I1491)="chf"),IF(ISBLANK(Créanciers!Q1491),0,IF(ISBLANK(Créanciers!$G1491),0,IF(ISNUMBER(Créanciers!Q1491),Créanciers!Q1491,Créanciers!$G1491))),0)</f>
        <v>0</v>
      </c>
      <c r="G1491">
        <f>IF(AND(NOT(ISBLANK(Créanciers!$I1491)),LOWER(Créanciers!$I1491)&lt;&gt;"chf"),IF(ISBLANK(Créanciers!$N1491),0,IF(ISBLANK(Créanciers!$N1491),0,IF(ISNUMBER(Créanciers!$N1491),Créanciers!$N1491,Créanciers!$G1491))),0)</f>
        <v>0</v>
      </c>
      <c r="H1491">
        <f>IF(AND(NOT(ISBLANK(Créanciers!$I1491)),LOWER(Créanciers!$I1491)&lt;&gt;"chf"),IF(ISBLANK(Créanciers!$O1491),0,IF(ISBLANK(Créanciers!$O1491),0,IF(ISNUMBER(Créanciers!$O1491),Créanciers!$O1491,Créanciers!$G1491))),0)</f>
        <v>0</v>
      </c>
      <c r="I1491">
        <f>IF(AND(NOT(ISBLANK(Créanciers!$I1491)),LOWER(Créanciers!$I1491)&lt;&gt;"chf"),IF(ISBLANK(Créanciers!$P1491),0,IF(ISBLANK(Créanciers!$P1491),0,IF(ISNUMBER(Créanciers!$P1491),Créanciers!$P1491,Créanciers!$G1491))),0)</f>
        <v>0</v>
      </c>
      <c r="J1491">
        <f>IF(AND(NOT(ISBLANK(Créanciers!$I1491)),LOWER(Créanciers!$I1491)&lt;&gt;"chf"),IF(ISBLANK(Créanciers!$Q1491),0,IF(ISBLANK(Créanciers!$Q1491),0,IF(ISNUMBER(Créanciers!$Q1491),Créanciers!$Q1491,Créanciers!$G1491))),0)</f>
        <v>0</v>
      </c>
    </row>
    <row r="1492" spans="2:10" x14ac:dyDescent="0.25">
      <c r="B1492">
        <f>IF(OR(ISBLANK(Créanciers!$I1492),LOWER(Créanciers!$I1492)="chf"),IF(ISBLANK(Créanciers!N1492),0,IF(ISBLANK(Créanciers!$G1492),0,IF(ISNUMBER(Créanciers!N1492),Créanciers!N1492,Créanciers!$G1492))),0)</f>
        <v>0</v>
      </c>
      <c r="C1492">
        <f>IF(OR(ISBLANK(Créanciers!$I1492),LOWER(Créanciers!$I1492)="chf"),IF(ISBLANK(Créanciers!O1492),0,IF(ISBLANK(Créanciers!$G1492),0,IF(ISNUMBER(Créanciers!O1492),Créanciers!O1492,Créanciers!$G1492))),0)</f>
        <v>0</v>
      </c>
      <c r="D1492">
        <f>IF(OR(ISBLANK(Créanciers!$I1492),LOWER(Créanciers!$I1492)="chf"),IF(ISBLANK(Créanciers!P1492),0,IF(ISBLANK(Créanciers!$G1492),0,IF(ISNUMBER(Créanciers!P1492),Créanciers!P1492,Créanciers!$G1492))),0)</f>
        <v>0</v>
      </c>
      <c r="E1492">
        <f>IF(OR(ISBLANK(Créanciers!$I1492),LOWER(Créanciers!$I1492)="chf"),IF(ISBLANK(Créanciers!Q1492),0,IF(ISBLANK(Créanciers!$G1492),0,IF(ISNUMBER(Créanciers!Q1492),Créanciers!Q1492,Créanciers!$G1492))),0)</f>
        <v>0</v>
      </c>
      <c r="G1492">
        <f>IF(AND(NOT(ISBLANK(Créanciers!$I1492)),LOWER(Créanciers!$I1492)&lt;&gt;"chf"),IF(ISBLANK(Créanciers!$N1492),0,IF(ISBLANK(Créanciers!$N1492),0,IF(ISNUMBER(Créanciers!$N1492),Créanciers!$N1492,Créanciers!$G1492))),0)</f>
        <v>0</v>
      </c>
      <c r="H1492">
        <f>IF(AND(NOT(ISBLANK(Créanciers!$I1492)),LOWER(Créanciers!$I1492)&lt;&gt;"chf"),IF(ISBLANK(Créanciers!$O1492),0,IF(ISBLANK(Créanciers!$O1492),0,IF(ISNUMBER(Créanciers!$O1492),Créanciers!$O1492,Créanciers!$G1492))),0)</f>
        <v>0</v>
      </c>
      <c r="I1492">
        <f>IF(AND(NOT(ISBLANK(Créanciers!$I1492)),LOWER(Créanciers!$I1492)&lt;&gt;"chf"),IF(ISBLANK(Créanciers!$P1492),0,IF(ISBLANK(Créanciers!$P1492),0,IF(ISNUMBER(Créanciers!$P1492),Créanciers!$P1492,Créanciers!$G1492))),0)</f>
        <v>0</v>
      </c>
      <c r="J1492">
        <f>IF(AND(NOT(ISBLANK(Créanciers!$I1492)),LOWER(Créanciers!$I1492)&lt;&gt;"chf"),IF(ISBLANK(Créanciers!$Q1492),0,IF(ISBLANK(Créanciers!$Q1492),0,IF(ISNUMBER(Créanciers!$Q1492),Créanciers!$Q1492,Créanciers!$G1492))),0)</f>
        <v>0</v>
      </c>
    </row>
    <row r="1493" spans="2:10" x14ac:dyDescent="0.25">
      <c r="B1493">
        <f>IF(OR(ISBLANK(Créanciers!$I1493),LOWER(Créanciers!$I1493)="chf"),IF(ISBLANK(Créanciers!N1493),0,IF(ISBLANK(Créanciers!$G1493),0,IF(ISNUMBER(Créanciers!N1493),Créanciers!N1493,Créanciers!$G1493))),0)</f>
        <v>0</v>
      </c>
      <c r="C1493">
        <f>IF(OR(ISBLANK(Créanciers!$I1493),LOWER(Créanciers!$I1493)="chf"),IF(ISBLANK(Créanciers!O1493),0,IF(ISBLANK(Créanciers!$G1493),0,IF(ISNUMBER(Créanciers!O1493),Créanciers!O1493,Créanciers!$G1493))),0)</f>
        <v>0</v>
      </c>
      <c r="D1493">
        <f>IF(OR(ISBLANK(Créanciers!$I1493),LOWER(Créanciers!$I1493)="chf"),IF(ISBLANK(Créanciers!P1493),0,IF(ISBLANK(Créanciers!$G1493),0,IF(ISNUMBER(Créanciers!P1493),Créanciers!P1493,Créanciers!$G1493))),0)</f>
        <v>0</v>
      </c>
      <c r="E1493">
        <f>IF(OR(ISBLANK(Créanciers!$I1493),LOWER(Créanciers!$I1493)="chf"),IF(ISBLANK(Créanciers!Q1493),0,IF(ISBLANK(Créanciers!$G1493),0,IF(ISNUMBER(Créanciers!Q1493),Créanciers!Q1493,Créanciers!$G1493))),0)</f>
        <v>0</v>
      </c>
      <c r="G1493">
        <f>IF(AND(NOT(ISBLANK(Créanciers!$I1493)),LOWER(Créanciers!$I1493)&lt;&gt;"chf"),IF(ISBLANK(Créanciers!$N1493),0,IF(ISBLANK(Créanciers!$N1493),0,IF(ISNUMBER(Créanciers!$N1493),Créanciers!$N1493,Créanciers!$G1493))),0)</f>
        <v>0</v>
      </c>
      <c r="H1493">
        <f>IF(AND(NOT(ISBLANK(Créanciers!$I1493)),LOWER(Créanciers!$I1493)&lt;&gt;"chf"),IF(ISBLANK(Créanciers!$O1493),0,IF(ISBLANK(Créanciers!$O1493),0,IF(ISNUMBER(Créanciers!$O1493),Créanciers!$O1493,Créanciers!$G1493))),0)</f>
        <v>0</v>
      </c>
      <c r="I1493">
        <f>IF(AND(NOT(ISBLANK(Créanciers!$I1493)),LOWER(Créanciers!$I1493)&lt;&gt;"chf"),IF(ISBLANK(Créanciers!$P1493),0,IF(ISBLANK(Créanciers!$P1493),0,IF(ISNUMBER(Créanciers!$P1493),Créanciers!$P1493,Créanciers!$G1493))),0)</f>
        <v>0</v>
      </c>
      <c r="J1493">
        <f>IF(AND(NOT(ISBLANK(Créanciers!$I1493)),LOWER(Créanciers!$I1493)&lt;&gt;"chf"),IF(ISBLANK(Créanciers!$Q1493),0,IF(ISBLANK(Créanciers!$Q1493),0,IF(ISNUMBER(Créanciers!$Q1493),Créanciers!$Q1493,Créanciers!$G1493))),0)</f>
        <v>0</v>
      </c>
    </row>
    <row r="1494" spans="2:10" x14ac:dyDescent="0.25">
      <c r="B1494">
        <f>IF(OR(ISBLANK(Créanciers!$I1494),LOWER(Créanciers!$I1494)="chf"),IF(ISBLANK(Créanciers!N1494),0,IF(ISBLANK(Créanciers!$G1494),0,IF(ISNUMBER(Créanciers!N1494),Créanciers!N1494,Créanciers!$G1494))),0)</f>
        <v>0</v>
      </c>
      <c r="C1494">
        <f>IF(OR(ISBLANK(Créanciers!$I1494),LOWER(Créanciers!$I1494)="chf"),IF(ISBLANK(Créanciers!O1494),0,IF(ISBLANK(Créanciers!$G1494),0,IF(ISNUMBER(Créanciers!O1494),Créanciers!O1494,Créanciers!$G1494))),0)</f>
        <v>0</v>
      </c>
      <c r="D1494">
        <f>IF(OR(ISBLANK(Créanciers!$I1494),LOWER(Créanciers!$I1494)="chf"),IF(ISBLANK(Créanciers!P1494),0,IF(ISBLANK(Créanciers!$G1494),0,IF(ISNUMBER(Créanciers!P1494),Créanciers!P1494,Créanciers!$G1494))),0)</f>
        <v>0</v>
      </c>
      <c r="E1494">
        <f>IF(OR(ISBLANK(Créanciers!$I1494),LOWER(Créanciers!$I1494)="chf"),IF(ISBLANK(Créanciers!Q1494),0,IF(ISBLANK(Créanciers!$G1494),0,IF(ISNUMBER(Créanciers!Q1494),Créanciers!Q1494,Créanciers!$G1494))),0)</f>
        <v>0</v>
      </c>
      <c r="G1494">
        <f>IF(AND(NOT(ISBLANK(Créanciers!$I1494)),LOWER(Créanciers!$I1494)&lt;&gt;"chf"),IF(ISBLANK(Créanciers!$N1494),0,IF(ISBLANK(Créanciers!$N1494),0,IF(ISNUMBER(Créanciers!$N1494),Créanciers!$N1494,Créanciers!$G1494))),0)</f>
        <v>0</v>
      </c>
      <c r="H1494">
        <f>IF(AND(NOT(ISBLANK(Créanciers!$I1494)),LOWER(Créanciers!$I1494)&lt;&gt;"chf"),IF(ISBLANK(Créanciers!$O1494),0,IF(ISBLANK(Créanciers!$O1494),0,IF(ISNUMBER(Créanciers!$O1494),Créanciers!$O1494,Créanciers!$G1494))),0)</f>
        <v>0</v>
      </c>
      <c r="I1494">
        <f>IF(AND(NOT(ISBLANK(Créanciers!$I1494)),LOWER(Créanciers!$I1494)&lt;&gt;"chf"),IF(ISBLANK(Créanciers!$P1494),0,IF(ISBLANK(Créanciers!$P1494),0,IF(ISNUMBER(Créanciers!$P1494),Créanciers!$P1494,Créanciers!$G1494))),0)</f>
        <v>0</v>
      </c>
      <c r="J1494">
        <f>IF(AND(NOT(ISBLANK(Créanciers!$I1494)),LOWER(Créanciers!$I1494)&lt;&gt;"chf"),IF(ISBLANK(Créanciers!$Q1494),0,IF(ISBLANK(Créanciers!$Q1494),0,IF(ISNUMBER(Créanciers!$Q1494),Créanciers!$Q1494,Créanciers!$G1494))),0)</f>
        <v>0</v>
      </c>
    </row>
    <row r="1495" spans="2:10" x14ac:dyDescent="0.25">
      <c r="B1495">
        <f>IF(OR(ISBLANK(Créanciers!$I1495),LOWER(Créanciers!$I1495)="chf"),IF(ISBLANK(Créanciers!N1495),0,IF(ISBLANK(Créanciers!$G1495),0,IF(ISNUMBER(Créanciers!N1495),Créanciers!N1495,Créanciers!$G1495))),0)</f>
        <v>0</v>
      </c>
      <c r="C1495">
        <f>IF(OR(ISBLANK(Créanciers!$I1495),LOWER(Créanciers!$I1495)="chf"),IF(ISBLANK(Créanciers!O1495),0,IF(ISBLANK(Créanciers!$G1495),0,IF(ISNUMBER(Créanciers!O1495),Créanciers!O1495,Créanciers!$G1495))),0)</f>
        <v>0</v>
      </c>
      <c r="D1495">
        <f>IF(OR(ISBLANK(Créanciers!$I1495),LOWER(Créanciers!$I1495)="chf"),IF(ISBLANK(Créanciers!P1495),0,IF(ISBLANK(Créanciers!$G1495),0,IF(ISNUMBER(Créanciers!P1495),Créanciers!P1495,Créanciers!$G1495))),0)</f>
        <v>0</v>
      </c>
      <c r="E1495">
        <f>IF(OR(ISBLANK(Créanciers!$I1495),LOWER(Créanciers!$I1495)="chf"),IF(ISBLANK(Créanciers!Q1495),0,IF(ISBLANK(Créanciers!$G1495),0,IF(ISNUMBER(Créanciers!Q1495),Créanciers!Q1495,Créanciers!$G1495))),0)</f>
        <v>0</v>
      </c>
      <c r="G1495">
        <f>IF(AND(NOT(ISBLANK(Créanciers!$I1495)),LOWER(Créanciers!$I1495)&lt;&gt;"chf"),IF(ISBLANK(Créanciers!$N1495),0,IF(ISBLANK(Créanciers!$N1495),0,IF(ISNUMBER(Créanciers!$N1495),Créanciers!$N1495,Créanciers!$G1495))),0)</f>
        <v>0</v>
      </c>
      <c r="H1495">
        <f>IF(AND(NOT(ISBLANK(Créanciers!$I1495)),LOWER(Créanciers!$I1495)&lt;&gt;"chf"),IF(ISBLANK(Créanciers!$O1495),0,IF(ISBLANK(Créanciers!$O1495),0,IF(ISNUMBER(Créanciers!$O1495),Créanciers!$O1495,Créanciers!$G1495))),0)</f>
        <v>0</v>
      </c>
      <c r="I1495">
        <f>IF(AND(NOT(ISBLANK(Créanciers!$I1495)),LOWER(Créanciers!$I1495)&lt;&gt;"chf"),IF(ISBLANK(Créanciers!$P1495),0,IF(ISBLANK(Créanciers!$P1495),0,IF(ISNUMBER(Créanciers!$P1495),Créanciers!$P1495,Créanciers!$G1495))),0)</f>
        <v>0</v>
      </c>
      <c r="J1495">
        <f>IF(AND(NOT(ISBLANK(Créanciers!$I1495)),LOWER(Créanciers!$I1495)&lt;&gt;"chf"),IF(ISBLANK(Créanciers!$Q1495),0,IF(ISBLANK(Créanciers!$Q1495),0,IF(ISNUMBER(Créanciers!$Q1495),Créanciers!$Q1495,Créanciers!$G1495))),0)</f>
        <v>0</v>
      </c>
    </row>
    <row r="1496" spans="2:10" x14ac:dyDescent="0.25">
      <c r="B1496">
        <f>IF(OR(ISBLANK(Créanciers!$I1496),LOWER(Créanciers!$I1496)="chf"),IF(ISBLANK(Créanciers!N1496),0,IF(ISBLANK(Créanciers!$G1496),0,IF(ISNUMBER(Créanciers!N1496),Créanciers!N1496,Créanciers!$G1496))),0)</f>
        <v>0</v>
      </c>
      <c r="C1496">
        <f>IF(OR(ISBLANK(Créanciers!$I1496),LOWER(Créanciers!$I1496)="chf"),IF(ISBLANK(Créanciers!O1496),0,IF(ISBLANK(Créanciers!$G1496),0,IF(ISNUMBER(Créanciers!O1496),Créanciers!O1496,Créanciers!$G1496))),0)</f>
        <v>0</v>
      </c>
      <c r="D1496">
        <f>IF(OR(ISBLANK(Créanciers!$I1496),LOWER(Créanciers!$I1496)="chf"),IF(ISBLANK(Créanciers!P1496),0,IF(ISBLANK(Créanciers!$G1496),0,IF(ISNUMBER(Créanciers!P1496),Créanciers!P1496,Créanciers!$G1496))),0)</f>
        <v>0</v>
      </c>
      <c r="E1496">
        <f>IF(OR(ISBLANK(Créanciers!$I1496),LOWER(Créanciers!$I1496)="chf"),IF(ISBLANK(Créanciers!Q1496),0,IF(ISBLANK(Créanciers!$G1496),0,IF(ISNUMBER(Créanciers!Q1496),Créanciers!Q1496,Créanciers!$G1496))),0)</f>
        <v>0</v>
      </c>
      <c r="G1496">
        <f>IF(AND(NOT(ISBLANK(Créanciers!$I1496)),LOWER(Créanciers!$I1496)&lt;&gt;"chf"),IF(ISBLANK(Créanciers!$N1496),0,IF(ISBLANK(Créanciers!$N1496),0,IF(ISNUMBER(Créanciers!$N1496),Créanciers!$N1496,Créanciers!$G1496))),0)</f>
        <v>0</v>
      </c>
      <c r="H1496">
        <f>IF(AND(NOT(ISBLANK(Créanciers!$I1496)),LOWER(Créanciers!$I1496)&lt;&gt;"chf"),IF(ISBLANK(Créanciers!$O1496),0,IF(ISBLANK(Créanciers!$O1496),0,IF(ISNUMBER(Créanciers!$O1496),Créanciers!$O1496,Créanciers!$G1496))),0)</f>
        <v>0</v>
      </c>
      <c r="I1496">
        <f>IF(AND(NOT(ISBLANK(Créanciers!$I1496)),LOWER(Créanciers!$I1496)&lt;&gt;"chf"),IF(ISBLANK(Créanciers!$P1496),0,IF(ISBLANK(Créanciers!$P1496),0,IF(ISNUMBER(Créanciers!$P1496),Créanciers!$P1496,Créanciers!$G1496))),0)</f>
        <v>0</v>
      </c>
      <c r="J1496">
        <f>IF(AND(NOT(ISBLANK(Créanciers!$I1496)),LOWER(Créanciers!$I1496)&lt;&gt;"chf"),IF(ISBLANK(Créanciers!$Q1496),0,IF(ISBLANK(Créanciers!$Q1496),0,IF(ISNUMBER(Créanciers!$Q1496),Créanciers!$Q1496,Créanciers!$G1496))),0)</f>
        <v>0</v>
      </c>
    </row>
    <row r="1497" spans="2:10" x14ac:dyDescent="0.25">
      <c r="B1497">
        <f>IF(OR(ISBLANK(Créanciers!$I1497),LOWER(Créanciers!$I1497)="chf"),IF(ISBLANK(Créanciers!N1497),0,IF(ISBLANK(Créanciers!$G1497),0,IF(ISNUMBER(Créanciers!N1497),Créanciers!N1497,Créanciers!$G1497))),0)</f>
        <v>0</v>
      </c>
      <c r="C1497">
        <f>IF(OR(ISBLANK(Créanciers!$I1497),LOWER(Créanciers!$I1497)="chf"),IF(ISBLANK(Créanciers!O1497),0,IF(ISBLANK(Créanciers!$G1497),0,IF(ISNUMBER(Créanciers!O1497),Créanciers!O1497,Créanciers!$G1497))),0)</f>
        <v>0</v>
      </c>
      <c r="D1497">
        <f>IF(OR(ISBLANK(Créanciers!$I1497),LOWER(Créanciers!$I1497)="chf"),IF(ISBLANK(Créanciers!P1497),0,IF(ISBLANK(Créanciers!$G1497),0,IF(ISNUMBER(Créanciers!P1497),Créanciers!P1497,Créanciers!$G1497))),0)</f>
        <v>0</v>
      </c>
      <c r="E1497">
        <f>IF(OR(ISBLANK(Créanciers!$I1497),LOWER(Créanciers!$I1497)="chf"),IF(ISBLANK(Créanciers!Q1497),0,IF(ISBLANK(Créanciers!$G1497),0,IF(ISNUMBER(Créanciers!Q1497),Créanciers!Q1497,Créanciers!$G1497))),0)</f>
        <v>0</v>
      </c>
      <c r="G1497">
        <f>IF(AND(NOT(ISBLANK(Créanciers!$I1497)),LOWER(Créanciers!$I1497)&lt;&gt;"chf"),IF(ISBLANK(Créanciers!$N1497),0,IF(ISBLANK(Créanciers!$N1497),0,IF(ISNUMBER(Créanciers!$N1497),Créanciers!$N1497,Créanciers!$G1497))),0)</f>
        <v>0</v>
      </c>
      <c r="H1497">
        <f>IF(AND(NOT(ISBLANK(Créanciers!$I1497)),LOWER(Créanciers!$I1497)&lt;&gt;"chf"),IF(ISBLANK(Créanciers!$O1497),0,IF(ISBLANK(Créanciers!$O1497),0,IF(ISNUMBER(Créanciers!$O1497),Créanciers!$O1497,Créanciers!$G1497))),0)</f>
        <v>0</v>
      </c>
      <c r="I1497">
        <f>IF(AND(NOT(ISBLANK(Créanciers!$I1497)),LOWER(Créanciers!$I1497)&lt;&gt;"chf"),IF(ISBLANK(Créanciers!$P1497),0,IF(ISBLANK(Créanciers!$P1497),0,IF(ISNUMBER(Créanciers!$P1497),Créanciers!$P1497,Créanciers!$G1497))),0)</f>
        <v>0</v>
      </c>
      <c r="J1497">
        <f>IF(AND(NOT(ISBLANK(Créanciers!$I1497)),LOWER(Créanciers!$I1497)&lt;&gt;"chf"),IF(ISBLANK(Créanciers!$Q1497),0,IF(ISBLANK(Créanciers!$Q1497),0,IF(ISNUMBER(Créanciers!$Q1497),Créanciers!$Q1497,Créanciers!$G1497))),0)</f>
        <v>0</v>
      </c>
    </row>
    <row r="1498" spans="2:10" x14ac:dyDescent="0.25">
      <c r="B1498">
        <f>IF(OR(ISBLANK(Créanciers!$I1498),LOWER(Créanciers!$I1498)="chf"),IF(ISBLANK(Créanciers!N1498),0,IF(ISBLANK(Créanciers!$G1498),0,IF(ISNUMBER(Créanciers!N1498),Créanciers!N1498,Créanciers!$G1498))),0)</f>
        <v>0</v>
      </c>
      <c r="C1498">
        <f>IF(OR(ISBLANK(Créanciers!$I1498),LOWER(Créanciers!$I1498)="chf"),IF(ISBLANK(Créanciers!O1498),0,IF(ISBLANK(Créanciers!$G1498),0,IF(ISNUMBER(Créanciers!O1498),Créanciers!O1498,Créanciers!$G1498))),0)</f>
        <v>0</v>
      </c>
      <c r="D1498">
        <f>IF(OR(ISBLANK(Créanciers!$I1498),LOWER(Créanciers!$I1498)="chf"),IF(ISBLANK(Créanciers!P1498),0,IF(ISBLANK(Créanciers!$G1498),0,IF(ISNUMBER(Créanciers!P1498),Créanciers!P1498,Créanciers!$G1498))),0)</f>
        <v>0</v>
      </c>
      <c r="E1498">
        <f>IF(OR(ISBLANK(Créanciers!$I1498),LOWER(Créanciers!$I1498)="chf"),IF(ISBLANK(Créanciers!Q1498),0,IF(ISBLANK(Créanciers!$G1498),0,IF(ISNUMBER(Créanciers!Q1498),Créanciers!Q1498,Créanciers!$G1498))),0)</f>
        <v>0</v>
      </c>
      <c r="G1498">
        <f>IF(AND(NOT(ISBLANK(Créanciers!$I1498)),LOWER(Créanciers!$I1498)&lt;&gt;"chf"),IF(ISBLANK(Créanciers!$N1498),0,IF(ISBLANK(Créanciers!$N1498),0,IF(ISNUMBER(Créanciers!$N1498),Créanciers!$N1498,Créanciers!$G1498))),0)</f>
        <v>0</v>
      </c>
      <c r="H1498">
        <f>IF(AND(NOT(ISBLANK(Créanciers!$I1498)),LOWER(Créanciers!$I1498)&lt;&gt;"chf"),IF(ISBLANK(Créanciers!$O1498),0,IF(ISBLANK(Créanciers!$O1498),0,IF(ISNUMBER(Créanciers!$O1498),Créanciers!$O1498,Créanciers!$G1498))),0)</f>
        <v>0</v>
      </c>
      <c r="I1498">
        <f>IF(AND(NOT(ISBLANK(Créanciers!$I1498)),LOWER(Créanciers!$I1498)&lt;&gt;"chf"),IF(ISBLANK(Créanciers!$P1498),0,IF(ISBLANK(Créanciers!$P1498),0,IF(ISNUMBER(Créanciers!$P1498),Créanciers!$P1498,Créanciers!$G1498))),0)</f>
        <v>0</v>
      </c>
      <c r="J1498">
        <f>IF(AND(NOT(ISBLANK(Créanciers!$I1498)),LOWER(Créanciers!$I1498)&lt;&gt;"chf"),IF(ISBLANK(Créanciers!$Q1498),0,IF(ISBLANK(Créanciers!$Q1498),0,IF(ISNUMBER(Créanciers!$Q1498),Créanciers!$Q1498,Créanciers!$G1498))),0)</f>
        <v>0</v>
      </c>
    </row>
    <row r="1499" spans="2:10" x14ac:dyDescent="0.25">
      <c r="B1499">
        <f>IF(OR(ISBLANK(Créanciers!$I1499),LOWER(Créanciers!$I1499)="chf"),IF(ISBLANK(Créanciers!N1499),0,IF(ISBLANK(Créanciers!$G1499),0,IF(ISNUMBER(Créanciers!N1499),Créanciers!N1499,Créanciers!$G1499))),0)</f>
        <v>0</v>
      </c>
      <c r="C1499">
        <f>IF(OR(ISBLANK(Créanciers!$I1499),LOWER(Créanciers!$I1499)="chf"),IF(ISBLANK(Créanciers!O1499),0,IF(ISBLANK(Créanciers!$G1499),0,IF(ISNUMBER(Créanciers!O1499),Créanciers!O1499,Créanciers!$G1499))),0)</f>
        <v>0</v>
      </c>
      <c r="D1499">
        <f>IF(OR(ISBLANK(Créanciers!$I1499),LOWER(Créanciers!$I1499)="chf"),IF(ISBLANK(Créanciers!P1499),0,IF(ISBLANK(Créanciers!$G1499),0,IF(ISNUMBER(Créanciers!P1499),Créanciers!P1499,Créanciers!$G1499))),0)</f>
        <v>0</v>
      </c>
      <c r="E1499">
        <f>IF(OR(ISBLANK(Créanciers!$I1499),LOWER(Créanciers!$I1499)="chf"),IF(ISBLANK(Créanciers!Q1499),0,IF(ISBLANK(Créanciers!$G1499),0,IF(ISNUMBER(Créanciers!Q1499),Créanciers!Q1499,Créanciers!$G1499))),0)</f>
        <v>0</v>
      </c>
      <c r="G1499">
        <f>IF(AND(NOT(ISBLANK(Créanciers!$I1499)),LOWER(Créanciers!$I1499)&lt;&gt;"chf"),IF(ISBLANK(Créanciers!$N1499),0,IF(ISBLANK(Créanciers!$N1499),0,IF(ISNUMBER(Créanciers!$N1499),Créanciers!$N1499,Créanciers!$G1499))),0)</f>
        <v>0</v>
      </c>
      <c r="H1499">
        <f>IF(AND(NOT(ISBLANK(Créanciers!$I1499)),LOWER(Créanciers!$I1499)&lt;&gt;"chf"),IF(ISBLANK(Créanciers!$O1499),0,IF(ISBLANK(Créanciers!$O1499),0,IF(ISNUMBER(Créanciers!$O1499),Créanciers!$O1499,Créanciers!$G1499))),0)</f>
        <v>0</v>
      </c>
      <c r="I1499">
        <f>IF(AND(NOT(ISBLANK(Créanciers!$I1499)),LOWER(Créanciers!$I1499)&lt;&gt;"chf"),IF(ISBLANK(Créanciers!$P1499),0,IF(ISBLANK(Créanciers!$P1499),0,IF(ISNUMBER(Créanciers!$P1499),Créanciers!$P1499,Créanciers!$G1499))),0)</f>
        <v>0</v>
      </c>
      <c r="J1499">
        <f>IF(AND(NOT(ISBLANK(Créanciers!$I1499)),LOWER(Créanciers!$I1499)&lt;&gt;"chf"),IF(ISBLANK(Créanciers!$Q1499),0,IF(ISBLANK(Créanciers!$Q1499),0,IF(ISNUMBER(Créanciers!$Q1499),Créanciers!$Q1499,Créanciers!$G1499))),0)</f>
        <v>0</v>
      </c>
    </row>
    <row r="1500" spans="2:10" x14ac:dyDescent="0.25">
      <c r="B1500">
        <f>IF(OR(ISBLANK(Créanciers!$I1500),LOWER(Créanciers!$I1500)="chf"),IF(ISBLANK(Créanciers!N1500),0,IF(ISBLANK(Créanciers!$G1500),0,IF(ISNUMBER(Créanciers!N1500),Créanciers!N1500,Créanciers!$G1500))),0)</f>
        <v>0</v>
      </c>
      <c r="C1500">
        <f>IF(OR(ISBLANK(Créanciers!$I1500),LOWER(Créanciers!$I1500)="chf"),IF(ISBLANK(Créanciers!O1500),0,IF(ISBLANK(Créanciers!$G1500),0,IF(ISNUMBER(Créanciers!O1500),Créanciers!O1500,Créanciers!$G1500))),0)</f>
        <v>0</v>
      </c>
      <c r="D1500">
        <f>IF(OR(ISBLANK(Créanciers!$I1500),LOWER(Créanciers!$I1500)="chf"),IF(ISBLANK(Créanciers!P1500),0,IF(ISBLANK(Créanciers!$G1500),0,IF(ISNUMBER(Créanciers!P1500),Créanciers!P1500,Créanciers!$G1500))),0)</f>
        <v>0</v>
      </c>
      <c r="E1500">
        <f>IF(OR(ISBLANK(Créanciers!$I1500),LOWER(Créanciers!$I1500)="chf"),IF(ISBLANK(Créanciers!Q1500),0,IF(ISBLANK(Créanciers!$G1500),0,IF(ISNUMBER(Créanciers!Q1500),Créanciers!Q1500,Créanciers!$G1500))),0)</f>
        <v>0</v>
      </c>
      <c r="G1500">
        <f>IF(AND(NOT(ISBLANK(Créanciers!$I1500)),LOWER(Créanciers!$I1500)&lt;&gt;"chf"),IF(ISBLANK(Créanciers!$N1500),0,IF(ISBLANK(Créanciers!$N1500),0,IF(ISNUMBER(Créanciers!$N1500),Créanciers!$N1500,Créanciers!$G1500))),0)</f>
        <v>0</v>
      </c>
      <c r="H1500">
        <f>IF(AND(NOT(ISBLANK(Créanciers!$I1500)),LOWER(Créanciers!$I1500)&lt;&gt;"chf"),IF(ISBLANK(Créanciers!$O1500),0,IF(ISBLANK(Créanciers!$O1500),0,IF(ISNUMBER(Créanciers!$O1500),Créanciers!$O1500,Créanciers!$G1500))),0)</f>
        <v>0</v>
      </c>
      <c r="I1500">
        <f>IF(AND(NOT(ISBLANK(Créanciers!$I1500)),LOWER(Créanciers!$I1500)&lt;&gt;"chf"),IF(ISBLANK(Créanciers!$P1500),0,IF(ISBLANK(Créanciers!$P1500),0,IF(ISNUMBER(Créanciers!$P1500),Créanciers!$P1500,Créanciers!$G1500))),0)</f>
        <v>0</v>
      </c>
      <c r="J1500">
        <f>IF(AND(NOT(ISBLANK(Créanciers!$I1500)),LOWER(Créanciers!$I1500)&lt;&gt;"chf"),IF(ISBLANK(Créanciers!$Q1500),0,IF(ISBLANK(Créanciers!$Q1500),0,IF(ISNUMBER(Créanciers!$Q1500),Créanciers!$Q1500,Créanciers!$G1500))),0)</f>
        <v>0</v>
      </c>
    </row>
    <row r="1501" spans="2:10" x14ac:dyDescent="0.25">
      <c r="B1501">
        <f>IF(OR(ISBLANK(Créanciers!$I1501),LOWER(Créanciers!$I1501)="chf"),IF(ISBLANK(Créanciers!N1501),0,IF(ISBLANK(Créanciers!$G1501),0,IF(ISNUMBER(Créanciers!N1501),Créanciers!N1501,Créanciers!$G1501))),0)</f>
        <v>0</v>
      </c>
      <c r="C1501">
        <f>IF(OR(ISBLANK(Créanciers!$I1501),LOWER(Créanciers!$I1501)="chf"),IF(ISBLANK(Créanciers!O1501),0,IF(ISBLANK(Créanciers!$G1501),0,IF(ISNUMBER(Créanciers!O1501),Créanciers!O1501,Créanciers!$G1501))),0)</f>
        <v>0</v>
      </c>
      <c r="D1501">
        <f>IF(OR(ISBLANK(Créanciers!$I1501),LOWER(Créanciers!$I1501)="chf"),IF(ISBLANK(Créanciers!P1501),0,IF(ISBLANK(Créanciers!$G1501),0,IF(ISNUMBER(Créanciers!P1501),Créanciers!P1501,Créanciers!$G1501))),0)</f>
        <v>0</v>
      </c>
      <c r="E1501">
        <f>IF(OR(ISBLANK(Créanciers!$I1501),LOWER(Créanciers!$I1501)="chf"),IF(ISBLANK(Créanciers!Q1501),0,IF(ISBLANK(Créanciers!$G1501),0,IF(ISNUMBER(Créanciers!Q1501),Créanciers!Q1501,Créanciers!$G1501))),0)</f>
        <v>0</v>
      </c>
      <c r="G1501">
        <f>IF(AND(NOT(ISBLANK(Créanciers!$I1501)),LOWER(Créanciers!$I1501)&lt;&gt;"chf"),IF(ISBLANK(Créanciers!$N1501),0,IF(ISBLANK(Créanciers!$N1501),0,IF(ISNUMBER(Créanciers!$N1501),Créanciers!$N1501,Créanciers!$G1501))),0)</f>
        <v>0</v>
      </c>
      <c r="H1501">
        <f>IF(AND(NOT(ISBLANK(Créanciers!$I1501)),LOWER(Créanciers!$I1501)&lt;&gt;"chf"),IF(ISBLANK(Créanciers!$O1501),0,IF(ISBLANK(Créanciers!$O1501),0,IF(ISNUMBER(Créanciers!$O1501),Créanciers!$O1501,Créanciers!$G1501))),0)</f>
        <v>0</v>
      </c>
      <c r="I1501">
        <f>IF(AND(NOT(ISBLANK(Créanciers!$I1501)),LOWER(Créanciers!$I1501)&lt;&gt;"chf"),IF(ISBLANK(Créanciers!$P1501),0,IF(ISBLANK(Créanciers!$P1501),0,IF(ISNUMBER(Créanciers!$P1501),Créanciers!$P1501,Créanciers!$G1501))),0)</f>
        <v>0</v>
      </c>
      <c r="J1501">
        <f>IF(AND(NOT(ISBLANK(Créanciers!$I1501)),LOWER(Créanciers!$I1501)&lt;&gt;"chf"),IF(ISBLANK(Créanciers!$Q1501),0,IF(ISBLANK(Créanciers!$Q1501),0,IF(ISNUMBER(Créanciers!$Q1501),Créanciers!$Q1501,Créanciers!$G1501))),0)</f>
        <v>0</v>
      </c>
    </row>
    <row r="1502" spans="2:10" x14ac:dyDescent="0.25">
      <c r="B1502">
        <f>IF(OR(ISBLANK(Créanciers!$I1502),LOWER(Créanciers!$I1502)="chf"),IF(ISBLANK(Créanciers!N1502),0,IF(ISBLANK(Créanciers!$G1502),0,IF(ISNUMBER(Créanciers!N1502),Créanciers!N1502,Créanciers!$G1502))),0)</f>
        <v>0</v>
      </c>
      <c r="C1502">
        <f>IF(OR(ISBLANK(Créanciers!$I1502),LOWER(Créanciers!$I1502)="chf"),IF(ISBLANK(Créanciers!O1502),0,IF(ISBLANK(Créanciers!$G1502),0,IF(ISNUMBER(Créanciers!O1502),Créanciers!O1502,Créanciers!$G1502))),0)</f>
        <v>0</v>
      </c>
      <c r="D1502">
        <f>IF(OR(ISBLANK(Créanciers!$I1502),LOWER(Créanciers!$I1502)="chf"),IF(ISBLANK(Créanciers!P1502),0,IF(ISBLANK(Créanciers!$G1502),0,IF(ISNUMBER(Créanciers!P1502),Créanciers!P1502,Créanciers!$G1502))),0)</f>
        <v>0</v>
      </c>
      <c r="E1502">
        <f>IF(OR(ISBLANK(Créanciers!$I1502),LOWER(Créanciers!$I1502)="chf"),IF(ISBLANK(Créanciers!Q1502),0,IF(ISBLANK(Créanciers!$G1502),0,IF(ISNUMBER(Créanciers!Q1502),Créanciers!Q1502,Créanciers!$G1502))),0)</f>
        <v>0</v>
      </c>
      <c r="G1502">
        <f>IF(AND(NOT(ISBLANK(Créanciers!$I1502)),LOWER(Créanciers!$I1502)&lt;&gt;"chf"),IF(ISBLANK(Créanciers!$N1502),0,IF(ISBLANK(Créanciers!$N1502),0,IF(ISNUMBER(Créanciers!$N1502),Créanciers!$N1502,Créanciers!$G1502))),0)</f>
        <v>0</v>
      </c>
      <c r="H1502">
        <f>IF(AND(NOT(ISBLANK(Créanciers!$I1502)),LOWER(Créanciers!$I1502)&lt;&gt;"chf"),IF(ISBLANK(Créanciers!$O1502),0,IF(ISBLANK(Créanciers!$O1502),0,IF(ISNUMBER(Créanciers!$O1502),Créanciers!$O1502,Créanciers!$G1502))),0)</f>
        <v>0</v>
      </c>
      <c r="I1502">
        <f>IF(AND(NOT(ISBLANK(Créanciers!$I1502)),LOWER(Créanciers!$I1502)&lt;&gt;"chf"),IF(ISBLANK(Créanciers!$P1502),0,IF(ISBLANK(Créanciers!$P1502),0,IF(ISNUMBER(Créanciers!$P1502),Créanciers!$P1502,Créanciers!$G1502))),0)</f>
        <v>0</v>
      </c>
      <c r="J1502">
        <f>IF(AND(NOT(ISBLANK(Créanciers!$I1502)),LOWER(Créanciers!$I1502)&lt;&gt;"chf"),IF(ISBLANK(Créanciers!$Q1502),0,IF(ISBLANK(Créanciers!$Q1502),0,IF(ISNUMBER(Créanciers!$Q1502),Créanciers!$Q1502,Créanciers!$G1502))),0)</f>
        <v>0</v>
      </c>
    </row>
    <row r="1503" spans="2:10" x14ac:dyDescent="0.25">
      <c r="B1503">
        <f>IF(OR(ISBLANK(Créanciers!$I1503),LOWER(Créanciers!$I1503)="chf"),IF(ISBLANK(Créanciers!N1503),0,IF(ISBLANK(Créanciers!$G1503),0,IF(ISNUMBER(Créanciers!N1503),Créanciers!N1503,Créanciers!$G1503))),0)</f>
        <v>0</v>
      </c>
      <c r="C1503">
        <f>IF(OR(ISBLANK(Créanciers!$I1503),LOWER(Créanciers!$I1503)="chf"),IF(ISBLANK(Créanciers!O1503),0,IF(ISBLANK(Créanciers!$G1503),0,IF(ISNUMBER(Créanciers!O1503),Créanciers!O1503,Créanciers!$G1503))),0)</f>
        <v>0</v>
      </c>
      <c r="D1503">
        <f>IF(OR(ISBLANK(Créanciers!$I1503),LOWER(Créanciers!$I1503)="chf"),IF(ISBLANK(Créanciers!P1503),0,IF(ISBLANK(Créanciers!$G1503),0,IF(ISNUMBER(Créanciers!P1503),Créanciers!P1503,Créanciers!$G1503))),0)</f>
        <v>0</v>
      </c>
      <c r="E1503">
        <f>IF(OR(ISBLANK(Créanciers!$I1503),LOWER(Créanciers!$I1503)="chf"),IF(ISBLANK(Créanciers!Q1503),0,IF(ISBLANK(Créanciers!$G1503),0,IF(ISNUMBER(Créanciers!Q1503),Créanciers!Q1503,Créanciers!$G1503))),0)</f>
        <v>0</v>
      </c>
      <c r="G1503">
        <f>IF(AND(NOT(ISBLANK(Créanciers!$I1503)),LOWER(Créanciers!$I1503)&lt;&gt;"chf"),IF(ISBLANK(Créanciers!$N1503),0,IF(ISBLANK(Créanciers!$N1503),0,IF(ISNUMBER(Créanciers!$N1503),Créanciers!$N1503,Créanciers!$G1503))),0)</f>
        <v>0</v>
      </c>
      <c r="H1503">
        <f>IF(AND(NOT(ISBLANK(Créanciers!$I1503)),LOWER(Créanciers!$I1503)&lt;&gt;"chf"),IF(ISBLANK(Créanciers!$O1503),0,IF(ISBLANK(Créanciers!$O1503),0,IF(ISNUMBER(Créanciers!$O1503),Créanciers!$O1503,Créanciers!$G1503))),0)</f>
        <v>0</v>
      </c>
      <c r="I1503">
        <f>IF(AND(NOT(ISBLANK(Créanciers!$I1503)),LOWER(Créanciers!$I1503)&lt;&gt;"chf"),IF(ISBLANK(Créanciers!$P1503),0,IF(ISBLANK(Créanciers!$P1503),0,IF(ISNUMBER(Créanciers!$P1503),Créanciers!$P1503,Créanciers!$G1503))),0)</f>
        <v>0</v>
      </c>
      <c r="J1503">
        <f>IF(AND(NOT(ISBLANK(Créanciers!$I1503)),LOWER(Créanciers!$I1503)&lt;&gt;"chf"),IF(ISBLANK(Créanciers!$Q1503),0,IF(ISBLANK(Créanciers!$Q1503),0,IF(ISNUMBER(Créanciers!$Q1503),Créanciers!$Q1503,Créanciers!$G1503))),0)</f>
        <v>0</v>
      </c>
    </row>
    <row r="1504" spans="2:10" x14ac:dyDescent="0.25">
      <c r="B1504">
        <f>IF(OR(ISBLANK(Créanciers!$I1504),LOWER(Créanciers!$I1504)="chf"),IF(ISBLANK(Créanciers!N1504),0,IF(ISBLANK(Créanciers!$G1504),0,IF(ISNUMBER(Créanciers!N1504),Créanciers!N1504,Créanciers!$G1504))),0)</f>
        <v>0</v>
      </c>
      <c r="C1504">
        <f>IF(OR(ISBLANK(Créanciers!$I1504),LOWER(Créanciers!$I1504)="chf"),IF(ISBLANK(Créanciers!O1504),0,IF(ISBLANK(Créanciers!$G1504),0,IF(ISNUMBER(Créanciers!O1504),Créanciers!O1504,Créanciers!$G1504))),0)</f>
        <v>0</v>
      </c>
      <c r="D1504">
        <f>IF(OR(ISBLANK(Créanciers!$I1504),LOWER(Créanciers!$I1504)="chf"),IF(ISBLANK(Créanciers!P1504),0,IF(ISBLANK(Créanciers!$G1504),0,IF(ISNUMBER(Créanciers!P1504),Créanciers!P1504,Créanciers!$G1504))),0)</f>
        <v>0</v>
      </c>
      <c r="E1504">
        <f>IF(OR(ISBLANK(Créanciers!$I1504),LOWER(Créanciers!$I1504)="chf"),IF(ISBLANK(Créanciers!Q1504),0,IF(ISBLANK(Créanciers!$G1504),0,IF(ISNUMBER(Créanciers!Q1504),Créanciers!Q1504,Créanciers!$G1504))),0)</f>
        <v>0</v>
      </c>
      <c r="G1504">
        <f>IF(AND(NOT(ISBLANK(Créanciers!$I1504)),LOWER(Créanciers!$I1504)&lt;&gt;"chf"),IF(ISBLANK(Créanciers!$N1504),0,IF(ISBLANK(Créanciers!$N1504),0,IF(ISNUMBER(Créanciers!$N1504),Créanciers!$N1504,Créanciers!$G1504))),0)</f>
        <v>0</v>
      </c>
      <c r="H1504">
        <f>IF(AND(NOT(ISBLANK(Créanciers!$I1504)),LOWER(Créanciers!$I1504)&lt;&gt;"chf"),IF(ISBLANK(Créanciers!$O1504),0,IF(ISBLANK(Créanciers!$O1504),0,IF(ISNUMBER(Créanciers!$O1504),Créanciers!$O1504,Créanciers!$G1504))),0)</f>
        <v>0</v>
      </c>
      <c r="I1504">
        <f>IF(AND(NOT(ISBLANK(Créanciers!$I1504)),LOWER(Créanciers!$I1504)&lt;&gt;"chf"),IF(ISBLANK(Créanciers!$P1504),0,IF(ISBLANK(Créanciers!$P1504),0,IF(ISNUMBER(Créanciers!$P1504),Créanciers!$P1504,Créanciers!$G1504))),0)</f>
        <v>0</v>
      </c>
      <c r="J1504">
        <f>IF(AND(NOT(ISBLANK(Créanciers!$I1504)),LOWER(Créanciers!$I1504)&lt;&gt;"chf"),IF(ISBLANK(Créanciers!$Q1504),0,IF(ISBLANK(Créanciers!$Q1504),0,IF(ISNUMBER(Créanciers!$Q1504),Créanciers!$Q1504,Créanciers!$G1504))),0)</f>
        <v>0</v>
      </c>
    </row>
    <row r="1505" spans="2:10" x14ac:dyDescent="0.25">
      <c r="B1505">
        <f>IF(OR(ISBLANK(Créanciers!$I1505),LOWER(Créanciers!$I1505)="chf"),IF(ISBLANK(Créanciers!N1505),0,IF(ISBLANK(Créanciers!$G1505),0,IF(ISNUMBER(Créanciers!N1505),Créanciers!N1505,Créanciers!$G1505))),0)</f>
        <v>0</v>
      </c>
      <c r="C1505">
        <f>IF(OR(ISBLANK(Créanciers!$I1505),LOWER(Créanciers!$I1505)="chf"),IF(ISBLANK(Créanciers!O1505),0,IF(ISBLANK(Créanciers!$G1505),0,IF(ISNUMBER(Créanciers!O1505),Créanciers!O1505,Créanciers!$G1505))),0)</f>
        <v>0</v>
      </c>
      <c r="D1505">
        <f>IF(OR(ISBLANK(Créanciers!$I1505),LOWER(Créanciers!$I1505)="chf"),IF(ISBLANK(Créanciers!P1505),0,IF(ISBLANK(Créanciers!$G1505),0,IF(ISNUMBER(Créanciers!P1505),Créanciers!P1505,Créanciers!$G1505))),0)</f>
        <v>0</v>
      </c>
      <c r="E1505">
        <f>IF(OR(ISBLANK(Créanciers!$I1505),LOWER(Créanciers!$I1505)="chf"),IF(ISBLANK(Créanciers!Q1505),0,IF(ISBLANK(Créanciers!$G1505),0,IF(ISNUMBER(Créanciers!Q1505),Créanciers!Q1505,Créanciers!$G1505))),0)</f>
        <v>0</v>
      </c>
      <c r="G1505">
        <f>IF(AND(NOT(ISBLANK(Créanciers!$I1505)),LOWER(Créanciers!$I1505)&lt;&gt;"chf"),IF(ISBLANK(Créanciers!$N1505),0,IF(ISBLANK(Créanciers!$N1505),0,IF(ISNUMBER(Créanciers!$N1505),Créanciers!$N1505,Créanciers!$G1505))),0)</f>
        <v>0</v>
      </c>
      <c r="H1505">
        <f>IF(AND(NOT(ISBLANK(Créanciers!$I1505)),LOWER(Créanciers!$I1505)&lt;&gt;"chf"),IF(ISBLANK(Créanciers!$O1505),0,IF(ISBLANK(Créanciers!$O1505),0,IF(ISNUMBER(Créanciers!$O1505),Créanciers!$O1505,Créanciers!$G1505))),0)</f>
        <v>0</v>
      </c>
      <c r="I1505">
        <f>IF(AND(NOT(ISBLANK(Créanciers!$I1505)),LOWER(Créanciers!$I1505)&lt;&gt;"chf"),IF(ISBLANK(Créanciers!$P1505),0,IF(ISBLANK(Créanciers!$P1505),0,IF(ISNUMBER(Créanciers!$P1505),Créanciers!$P1505,Créanciers!$G1505))),0)</f>
        <v>0</v>
      </c>
      <c r="J1505">
        <f>IF(AND(NOT(ISBLANK(Créanciers!$I1505)),LOWER(Créanciers!$I1505)&lt;&gt;"chf"),IF(ISBLANK(Créanciers!$Q1505),0,IF(ISBLANK(Créanciers!$Q1505),0,IF(ISNUMBER(Créanciers!$Q1505),Créanciers!$Q1505,Créanciers!$G1505))),0)</f>
        <v>0</v>
      </c>
    </row>
    <row r="1506" spans="2:10" x14ac:dyDescent="0.25">
      <c r="B1506">
        <f>IF(OR(ISBLANK(Créanciers!$I1506),LOWER(Créanciers!$I1506)="chf"),IF(ISBLANK(Créanciers!N1506),0,IF(ISBLANK(Créanciers!$G1506),0,IF(ISNUMBER(Créanciers!N1506),Créanciers!N1506,Créanciers!$G1506))),0)</f>
        <v>0</v>
      </c>
      <c r="C1506">
        <f>IF(OR(ISBLANK(Créanciers!$I1506),LOWER(Créanciers!$I1506)="chf"),IF(ISBLANK(Créanciers!O1506),0,IF(ISBLANK(Créanciers!$G1506),0,IF(ISNUMBER(Créanciers!O1506),Créanciers!O1506,Créanciers!$G1506))),0)</f>
        <v>0</v>
      </c>
      <c r="D1506">
        <f>IF(OR(ISBLANK(Créanciers!$I1506),LOWER(Créanciers!$I1506)="chf"),IF(ISBLANK(Créanciers!P1506),0,IF(ISBLANK(Créanciers!$G1506),0,IF(ISNUMBER(Créanciers!P1506),Créanciers!P1506,Créanciers!$G1506))),0)</f>
        <v>0</v>
      </c>
      <c r="E1506">
        <f>IF(OR(ISBLANK(Créanciers!$I1506),LOWER(Créanciers!$I1506)="chf"),IF(ISBLANK(Créanciers!Q1506),0,IF(ISBLANK(Créanciers!$G1506),0,IF(ISNUMBER(Créanciers!Q1506),Créanciers!Q1506,Créanciers!$G1506))),0)</f>
        <v>0</v>
      </c>
      <c r="G1506">
        <f>IF(AND(NOT(ISBLANK(Créanciers!$I1506)),LOWER(Créanciers!$I1506)&lt;&gt;"chf"),IF(ISBLANK(Créanciers!$N1506),0,IF(ISBLANK(Créanciers!$N1506),0,IF(ISNUMBER(Créanciers!$N1506),Créanciers!$N1506,Créanciers!$G1506))),0)</f>
        <v>0</v>
      </c>
      <c r="H1506">
        <f>IF(AND(NOT(ISBLANK(Créanciers!$I1506)),LOWER(Créanciers!$I1506)&lt;&gt;"chf"),IF(ISBLANK(Créanciers!$O1506),0,IF(ISBLANK(Créanciers!$O1506),0,IF(ISNUMBER(Créanciers!$O1506),Créanciers!$O1506,Créanciers!$G1506))),0)</f>
        <v>0</v>
      </c>
      <c r="I1506">
        <f>IF(AND(NOT(ISBLANK(Créanciers!$I1506)),LOWER(Créanciers!$I1506)&lt;&gt;"chf"),IF(ISBLANK(Créanciers!$P1506),0,IF(ISBLANK(Créanciers!$P1506),0,IF(ISNUMBER(Créanciers!$P1506),Créanciers!$P1506,Créanciers!$G1506))),0)</f>
        <v>0</v>
      </c>
      <c r="J1506">
        <f>IF(AND(NOT(ISBLANK(Créanciers!$I1506)),LOWER(Créanciers!$I1506)&lt;&gt;"chf"),IF(ISBLANK(Créanciers!$Q1506),0,IF(ISBLANK(Créanciers!$Q1506),0,IF(ISNUMBER(Créanciers!$Q1506),Créanciers!$Q1506,Créanciers!$G1506))),0)</f>
        <v>0</v>
      </c>
    </row>
    <row r="1507" spans="2:10" x14ac:dyDescent="0.25">
      <c r="B1507">
        <f>IF(OR(ISBLANK(Créanciers!$I1507),LOWER(Créanciers!$I1507)="chf"),IF(ISBLANK(Créanciers!N1507),0,IF(ISBLANK(Créanciers!$G1507),0,IF(ISNUMBER(Créanciers!N1507),Créanciers!N1507,Créanciers!$G1507))),0)</f>
        <v>0</v>
      </c>
      <c r="C1507">
        <f>IF(OR(ISBLANK(Créanciers!$I1507),LOWER(Créanciers!$I1507)="chf"),IF(ISBLANK(Créanciers!O1507),0,IF(ISBLANK(Créanciers!$G1507),0,IF(ISNUMBER(Créanciers!O1507),Créanciers!O1507,Créanciers!$G1507))),0)</f>
        <v>0</v>
      </c>
      <c r="D1507">
        <f>IF(OR(ISBLANK(Créanciers!$I1507),LOWER(Créanciers!$I1507)="chf"),IF(ISBLANK(Créanciers!P1507),0,IF(ISBLANK(Créanciers!$G1507),0,IF(ISNUMBER(Créanciers!P1507),Créanciers!P1507,Créanciers!$G1507))),0)</f>
        <v>0</v>
      </c>
      <c r="E1507">
        <f>IF(OR(ISBLANK(Créanciers!$I1507),LOWER(Créanciers!$I1507)="chf"),IF(ISBLANK(Créanciers!Q1507),0,IF(ISBLANK(Créanciers!$G1507),0,IF(ISNUMBER(Créanciers!Q1507),Créanciers!Q1507,Créanciers!$G1507))),0)</f>
        <v>0</v>
      </c>
      <c r="G1507">
        <f>IF(AND(NOT(ISBLANK(Créanciers!$I1507)),LOWER(Créanciers!$I1507)&lt;&gt;"chf"),IF(ISBLANK(Créanciers!$N1507),0,IF(ISBLANK(Créanciers!$N1507),0,IF(ISNUMBER(Créanciers!$N1507),Créanciers!$N1507,Créanciers!$G1507))),0)</f>
        <v>0</v>
      </c>
      <c r="H1507">
        <f>IF(AND(NOT(ISBLANK(Créanciers!$I1507)),LOWER(Créanciers!$I1507)&lt;&gt;"chf"),IF(ISBLANK(Créanciers!$O1507),0,IF(ISBLANK(Créanciers!$O1507),0,IF(ISNUMBER(Créanciers!$O1507),Créanciers!$O1507,Créanciers!$G1507))),0)</f>
        <v>0</v>
      </c>
      <c r="I1507">
        <f>IF(AND(NOT(ISBLANK(Créanciers!$I1507)),LOWER(Créanciers!$I1507)&lt;&gt;"chf"),IF(ISBLANK(Créanciers!$P1507),0,IF(ISBLANK(Créanciers!$P1507),0,IF(ISNUMBER(Créanciers!$P1507),Créanciers!$P1507,Créanciers!$G1507))),0)</f>
        <v>0</v>
      </c>
      <c r="J1507">
        <f>IF(AND(NOT(ISBLANK(Créanciers!$I1507)),LOWER(Créanciers!$I1507)&lt;&gt;"chf"),IF(ISBLANK(Créanciers!$Q1507),0,IF(ISBLANK(Créanciers!$Q1507),0,IF(ISNUMBER(Créanciers!$Q1507),Créanciers!$Q1507,Créanciers!$G1507))),0)</f>
        <v>0</v>
      </c>
    </row>
    <row r="1508" spans="2:10" x14ac:dyDescent="0.25">
      <c r="B1508">
        <f>IF(OR(ISBLANK(Créanciers!$I1508),LOWER(Créanciers!$I1508)="chf"),IF(ISBLANK(Créanciers!N1508),0,IF(ISBLANK(Créanciers!$G1508),0,IF(ISNUMBER(Créanciers!N1508),Créanciers!N1508,Créanciers!$G1508))),0)</f>
        <v>0</v>
      </c>
      <c r="C1508">
        <f>IF(OR(ISBLANK(Créanciers!$I1508),LOWER(Créanciers!$I1508)="chf"),IF(ISBLANK(Créanciers!O1508),0,IF(ISBLANK(Créanciers!$G1508),0,IF(ISNUMBER(Créanciers!O1508),Créanciers!O1508,Créanciers!$G1508))),0)</f>
        <v>0</v>
      </c>
      <c r="D1508">
        <f>IF(OR(ISBLANK(Créanciers!$I1508),LOWER(Créanciers!$I1508)="chf"),IF(ISBLANK(Créanciers!P1508),0,IF(ISBLANK(Créanciers!$G1508),0,IF(ISNUMBER(Créanciers!P1508),Créanciers!P1508,Créanciers!$G1508))),0)</f>
        <v>0</v>
      </c>
      <c r="E1508">
        <f>IF(OR(ISBLANK(Créanciers!$I1508),LOWER(Créanciers!$I1508)="chf"),IF(ISBLANK(Créanciers!Q1508),0,IF(ISBLANK(Créanciers!$G1508),0,IF(ISNUMBER(Créanciers!Q1508),Créanciers!Q1508,Créanciers!$G1508))),0)</f>
        <v>0</v>
      </c>
      <c r="G1508">
        <f>IF(AND(NOT(ISBLANK(Créanciers!$I1508)),LOWER(Créanciers!$I1508)&lt;&gt;"chf"),IF(ISBLANK(Créanciers!$N1508),0,IF(ISBLANK(Créanciers!$N1508),0,IF(ISNUMBER(Créanciers!$N1508),Créanciers!$N1508,Créanciers!$G1508))),0)</f>
        <v>0</v>
      </c>
      <c r="H1508">
        <f>IF(AND(NOT(ISBLANK(Créanciers!$I1508)),LOWER(Créanciers!$I1508)&lt;&gt;"chf"),IF(ISBLANK(Créanciers!$O1508),0,IF(ISBLANK(Créanciers!$O1508),0,IF(ISNUMBER(Créanciers!$O1508),Créanciers!$O1508,Créanciers!$G1508))),0)</f>
        <v>0</v>
      </c>
      <c r="I1508">
        <f>IF(AND(NOT(ISBLANK(Créanciers!$I1508)),LOWER(Créanciers!$I1508)&lt;&gt;"chf"),IF(ISBLANK(Créanciers!$P1508),0,IF(ISBLANK(Créanciers!$P1508),0,IF(ISNUMBER(Créanciers!$P1508),Créanciers!$P1508,Créanciers!$G1508))),0)</f>
        <v>0</v>
      </c>
      <c r="J1508">
        <f>IF(AND(NOT(ISBLANK(Créanciers!$I1508)),LOWER(Créanciers!$I1508)&lt;&gt;"chf"),IF(ISBLANK(Créanciers!$Q1508),0,IF(ISBLANK(Créanciers!$Q1508),0,IF(ISNUMBER(Créanciers!$Q1508),Créanciers!$Q1508,Créanciers!$G1508))),0)</f>
        <v>0</v>
      </c>
    </row>
    <row r="1509" spans="2:10" x14ac:dyDescent="0.25">
      <c r="B1509">
        <f>IF(OR(ISBLANK(Créanciers!$I1509),LOWER(Créanciers!$I1509)="chf"),IF(ISBLANK(Créanciers!N1509),0,IF(ISBLANK(Créanciers!$G1509),0,IF(ISNUMBER(Créanciers!N1509),Créanciers!N1509,Créanciers!$G1509))),0)</f>
        <v>0</v>
      </c>
      <c r="C1509">
        <f>IF(OR(ISBLANK(Créanciers!$I1509),LOWER(Créanciers!$I1509)="chf"),IF(ISBLANK(Créanciers!O1509),0,IF(ISBLANK(Créanciers!$G1509),0,IF(ISNUMBER(Créanciers!O1509),Créanciers!O1509,Créanciers!$G1509))),0)</f>
        <v>0</v>
      </c>
      <c r="D1509">
        <f>IF(OR(ISBLANK(Créanciers!$I1509),LOWER(Créanciers!$I1509)="chf"),IF(ISBLANK(Créanciers!P1509),0,IF(ISBLANK(Créanciers!$G1509),0,IF(ISNUMBER(Créanciers!P1509),Créanciers!P1509,Créanciers!$G1509))),0)</f>
        <v>0</v>
      </c>
      <c r="E1509">
        <f>IF(OR(ISBLANK(Créanciers!$I1509),LOWER(Créanciers!$I1509)="chf"),IF(ISBLANK(Créanciers!Q1509),0,IF(ISBLANK(Créanciers!$G1509),0,IF(ISNUMBER(Créanciers!Q1509),Créanciers!Q1509,Créanciers!$G1509))),0)</f>
        <v>0</v>
      </c>
      <c r="G1509">
        <f>IF(AND(NOT(ISBLANK(Créanciers!$I1509)),LOWER(Créanciers!$I1509)&lt;&gt;"chf"),IF(ISBLANK(Créanciers!$N1509),0,IF(ISBLANK(Créanciers!$N1509),0,IF(ISNUMBER(Créanciers!$N1509),Créanciers!$N1509,Créanciers!$G1509))),0)</f>
        <v>0</v>
      </c>
      <c r="H1509">
        <f>IF(AND(NOT(ISBLANK(Créanciers!$I1509)),LOWER(Créanciers!$I1509)&lt;&gt;"chf"),IF(ISBLANK(Créanciers!$O1509),0,IF(ISBLANK(Créanciers!$O1509),0,IF(ISNUMBER(Créanciers!$O1509),Créanciers!$O1509,Créanciers!$G1509))),0)</f>
        <v>0</v>
      </c>
      <c r="I1509">
        <f>IF(AND(NOT(ISBLANK(Créanciers!$I1509)),LOWER(Créanciers!$I1509)&lt;&gt;"chf"),IF(ISBLANK(Créanciers!$P1509),0,IF(ISBLANK(Créanciers!$P1509),0,IF(ISNUMBER(Créanciers!$P1509),Créanciers!$P1509,Créanciers!$G1509))),0)</f>
        <v>0</v>
      </c>
      <c r="J1509">
        <f>IF(AND(NOT(ISBLANK(Créanciers!$I1509)),LOWER(Créanciers!$I1509)&lt;&gt;"chf"),IF(ISBLANK(Créanciers!$Q1509),0,IF(ISBLANK(Créanciers!$Q1509),0,IF(ISNUMBER(Créanciers!$Q1509),Créanciers!$Q1509,Créanciers!$G1509))),0)</f>
        <v>0</v>
      </c>
    </row>
    <row r="1510" spans="2:10" x14ac:dyDescent="0.25">
      <c r="B1510">
        <f>IF(OR(ISBLANK(Créanciers!$I1510),LOWER(Créanciers!$I1510)="chf"),IF(ISBLANK(Créanciers!N1510),0,IF(ISBLANK(Créanciers!$G1510),0,IF(ISNUMBER(Créanciers!N1510),Créanciers!N1510,Créanciers!$G1510))),0)</f>
        <v>0</v>
      </c>
      <c r="C1510">
        <f>IF(OR(ISBLANK(Créanciers!$I1510),LOWER(Créanciers!$I1510)="chf"),IF(ISBLANK(Créanciers!O1510),0,IF(ISBLANK(Créanciers!$G1510),0,IF(ISNUMBER(Créanciers!O1510),Créanciers!O1510,Créanciers!$G1510))),0)</f>
        <v>0</v>
      </c>
      <c r="D1510">
        <f>IF(OR(ISBLANK(Créanciers!$I1510),LOWER(Créanciers!$I1510)="chf"),IF(ISBLANK(Créanciers!P1510),0,IF(ISBLANK(Créanciers!$G1510),0,IF(ISNUMBER(Créanciers!P1510),Créanciers!P1510,Créanciers!$G1510))),0)</f>
        <v>0</v>
      </c>
      <c r="E1510">
        <f>IF(OR(ISBLANK(Créanciers!$I1510),LOWER(Créanciers!$I1510)="chf"),IF(ISBLANK(Créanciers!Q1510),0,IF(ISBLANK(Créanciers!$G1510),0,IF(ISNUMBER(Créanciers!Q1510),Créanciers!Q1510,Créanciers!$G1510))),0)</f>
        <v>0</v>
      </c>
      <c r="G1510">
        <f>IF(AND(NOT(ISBLANK(Créanciers!$I1510)),LOWER(Créanciers!$I1510)&lt;&gt;"chf"),IF(ISBLANK(Créanciers!$N1510),0,IF(ISBLANK(Créanciers!$N1510),0,IF(ISNUMBER(Créanciers!$N1510),Créanciers!$N1510,Créanciers!$G1510))),0)</f>
        <v>0</v>
      </c>
      <c r="H1510">
        <f>IF(AND(NOT(ISBLANK(Créanciers!$I1510)),LOWER(Créanciers!$I1510)&lt;&gt;"chf"),IF(ISBLANK(Créanciers!$O1510),0,IF(ISBLANK(Créanciers!$O1510),0,IF(ISNUMBER(Créanciers!$O1510),Créanciers!$O1510,Créanciers!$G1510))),0)</f>
        <v>0</v>
      </c>
      <c r="I1510">
        <f>IF(AND(NOT(ISBLANK(Créanciers!$I1510)),LOWER(Créanciers!$I1510)&lt;&gt;"chf"),IF(ISBLANK(Créanciers!$P1510),0,IF(ISBLANK(Créanciers!$P1510),0,IF(ISNUMBER(Créanciers!$P1510),Créanciers!$P1510,Créanciers!$G1510))),0)</f>
        <v>0</v>
      </c>
      <c r="J1510">
        <f>IF(AND(NOT(ISBLANK(Créanciers!$I1510)),LOWER(Créanciers!$I1510)&lt;&gt;"chf"),IF(ISBLANK(Créanciers!$Q1510),0,IF(ISBLANK(Créanciers!$Q1510),0,IF(ISNUMBER(Créanciers!$Q1510),Créanciers!$Q1510,Créanciers!$G1510))),0)</f>
        <v>0</v>
      </c>
    </row>
    <row r="1511" spans="2:10" x14ac:dyDescent="0.25">
      <c r="B1511">
        <f>IF(OR(ISBLANK(Créanciers!$I1511),LOWER(Créanciers!$I1511)="chf"),IF(ISBLANK(Créanciers!N1511),0,IF(ISBLANK(Créanciers!$G1511),0,IF(ISNUMBER(Créanciers!N1511),Créanciers!N1511,Créanciers!$G1511))),0)</f>
        <v>0</v>
      </c>
      <c r="C1511">
        <f>IF(OR(ISBLANK(Créanciers!$I1511),LOWER(Créanciers!$I1511)="chf"),IF(ISBLANK(Créanciers!O1511),0,IF(ISBLANK(Créanciers!$G1511),0,IF(ISNUMBER(Créanciers!O1511),Créanciers!O1511,Créanciers!$G1511))),0)</f>
        <v>0</v>
      </c>
      <c r="D1511">
        <f>IF(OR(ISBLANK(Créanciers!$I1511),LOWER(Créanciers!$I1511)="chf"),IF(ISBLANK(Créanciers!P1511),0,IF(ISBLANK(Créanciers!$G1511),0,IF(ISNUMBER(Créanciers!P1511),Créanciers!P1511,Créanciers!$G1511))),0)</f>
        <v>0</v>
      </c>
      <c r="E1511">
        <f>IF(OR(ISBLANK(Créanciers!$I1511),LOWER(Créanciers!$I1511)="chf"),IF(ISBLANK(Créanciers!Q1511),0,IF(ISBLANK(Créanciers!$G1511),0,IF(ISNUMBER(Créanciers!Q1511),Créanciers!Q1511,Créanciers!$G1511))),0)</f>
        <v>0</v>
      </c>
      <c r="G1511">
        <f>IF(AND(NOT(ISBLANK(Créanciers!$I1511)),LOWER(Créanciers!$I1511)&lt;&gt;"chf"),IF(ISBLANK(Créanciers!$N1511),0,IF(ISBLANK(Créanciers!$N1511),0,IF(ISNUMBER(Créanciers!$N1511),Créanciers!$N1511,Créanciers!$G1511))),0)</f>
        <v>0</v>
      </c>
      <c r="H1511">
        <f>IF(AND(NOT(ISBLANK(Créanciers!$I1511)),LOWER(Créanciers!$I1511)&lt;&gt;"chf"),IF(ISBLANK(Créanciers!$O1511),0,IF(ISBLANK(Créanciers!$O1511),0,IF(ISNUMBER(Créanciers!$O1511),Créanciers!$O1511,Créanciers!$G1511))),0)</f>
        <v>0</v>
      </c>
      <c r="I1511">
        <f>IF(AND(NOT(ISBLANK(Créanciers!$I1511)),LOWER(Créanciers!$I1511)&lt;&gt;"chf"),IF(ISBLANK(Créanciers!$P1511),0,IF(ISBLANK(Créanciers!$P1511),0,IF(ISNUMBER(Créanciers!$P1511),Créanciers!$P1511,Créanciers!$G1511))),0)</f>
        <v>0</v>
      </c>
      <c r="J1511">
        <f>IF(AND(NOT(ISBLANK(Créanciers!$I1511)),LOWER(Créanciers!$I1511)&lt;&gt;"chf"),IF(ISBLANK(Créanciers!$Q1511),0,IF(ISBLANK(Créanciers!$Q1511),0,IF(ISNUMBER(Créanciers!$Q1511),Créanciers!$Q1511,Créanciers!$G1511))),0)</f>
        <v>0</v>
      </c>
    </row>
    <row r="1512" spans="2:10" x14ac:dyDescent="0.25">
      <c r="B1512">
        <f>IF(OR(ISBLANK(Créanciers!$I1512),LOWER(Créanciers!$I1512)="chf"),IF(ISBLANK(Créanciers!N1512),0,IF(ISBLANK(Créanciers!$G1512),0,IF(ISNUMBER(Créanciers!N1512),Créanciers!N1512,Créanciers!$G1512))),0)</f>
        <v>0</v>
      </c>
      <c r="C1512">
        <f>IF(OR(ISBLANK(Créanciers!$I1512),LOWER(Créanciers!$I1512)="chf"),IF(ISBLANK(Créanciers!O1512),0,IF(ISBLANK(Créanciers!$G1512),0,IF(ISNUMBER(Créanciers!O1512),Créanciers!O1512,Créanciers!$G1512))),0)</f>
        <v>0</v>
      </c>
      <c r="D1512">
        <f>IF(OR(ISBLANK(Créanciers!$I1512),LOWER(Créanciers!$I1512)="chf"),IF(ISBLANK(Créanciers!P1512),0,IF(ISBLANK(Créanciers!$G1512),0,IF(ISNUMBER(Créanciers!P1512),Créanciers!P1512,Créanciers!$G1512))),0)</f>
        <v>0</v>
      </c>
      <c r="E1512">
        <f>IF(OR(ISBLANK(Créanciers!$I1512),LOWER(Créanciers!$I1512)="chf"),IF(ISBLANK(Créanciers!Q1512),0,IF(ISBLANK(Créanciers!$G1512),0,IF(ISNUMBER(Créanciers!Q1512),Créanciers!Q1512,Créanciers!$G1512))),0)</f>
        <v>0</v>
      </c>
      <c r="G1512">
        <f>IF(AND(NOT(ISBLANK(Créanciers!$I1512)),LOWER(Créanciers!$I1512)&lt;&gt;"chf"),IF(ISBLANK(Créanciers!$N1512),0,IF(ISBLANK(Créanciers!$N1512),0,IF(ISNUMBER(Créanciers!$N1512),Créanciers!$N1512,Créanciers!$G1512))),0)</f>
        <v>0</v>
      </c>
      <c r="H1512">
        <f>IF(AND(NOT(ISBLANK(Créanciers!$I1512)),LOWER(Créanciers!$I1512)&lt;&gt;"chf"),IF(ISBLANK(Créanciers!$O1512),0,IF(ISBLANK(Créanciers!$O1512),0,IF(ISNUMBER(Créanciers!$O1512),Créanciers!$O1512,Créanciers!$G1512))),0)</f>
        <v>0</v>
      </c>
      <c r="I1512">
        <f>IF(AND(NOT(ISBLANK(Créanciers!$I1512)),LOWER(Créanciers!$I1512)&lt;&gt;"chf"),IF(ISBLANK(Créanciers!$P1512),0,IF(ISBLANK(Créanciers!$P1512),0,IF(ISNUMBER(Créanciers!$P1512),Créanciers!$P1512,Créanciers!$G1512))),0)</f>
        <v>0</v>
      </c>
      <c r="J1512">
        <f>IF(AND(NOT(ISBLANK(Créanciers!$I1512)),LOWER(Créanciers!$I1512)&lt;&gt;"chf"),IF(ISBLANK(Créanciers!$Q1512),0,IF(ISBLANK(Créanciers!$Q1512),0,IF(ISNUMBER(Créanciers!$Q1512),Créanciers!$Q1512,Créanciers!$G1512))),0)</f>
        <v>0</v>
      </c>
    </row>
    <row r="1513" spans="2:10" x14ac:dyDescent="0.25">
      <c r="B1513">
        <f>IF(OR(ISBLANK(Créanciers!$I1513),LOWER(Créanciers!$I1513)="chf"),IF(ISBLANK(Créanciers!N1513),0,IF(ISBLANK(Créanciers!$G1513),0,IF(ISNUMBER(Créanciers!N1513),Créanciers!N1513,Créanciers!$G1513))),0)</f>
        <v>0</v>
      </c>
      <c r="C1513">
        <f>IF(OR(ISBLANK(Créanciers!$I1513),LOWER(Créanciers!$I1513)="chf"),IF(ISBLANK(Créanciers!O1513),0,IF(ISBLANK(Créanciers!$G1513),0,IF(ISNUMBER(Créanciers!O1513),Créanciers!O1513,Créanciers!$G1513))),0)</f>
        <v>0</v>
      </c>
      <c r="D1513">
        <f>IF(OR(ISBLANK(Créanciers!$I1513),LOWER(Créanciers!$I1513)="chf"),IF(ISBLANK(Créanciers!P1513),0,IF(ISBLANK(Créanciers!$G1513),0,IF(ISNUMBER(Créanciers!P1513),Créanciers!P1513,Créanciers!$G1513))),0)</f>
        <v>0</v>
      </c>
      <c r="E1513">
        <f>IF(OR(ISBLANK(Créanciers!$I1513),LOWER(Créanciers!$I1513)="chf"),IF(ISBLANK(Créanciers!Q1513),0,IF(ISBLANK(Créanciers!$G1513),0,IF(ISNUMBER(Créanciers!Q1513),Créanciers!Q1513,Créanciers!$G1513))),0)</f>
        <v>0</v>
      </c>
      <c r="G1513">
        <f>IF(AND(NOT(ISBLANK(Créanciers!$I1513)),LOWER(Créanciers!$I1513)&lt;&gt;"chf"),IF(ISBLANK(Créanciers!$N1513),0,IF(ISBLANK(Créanciers!$N1513),0,IF(ISNUMBER(Créanciers!$N1513),Créanciers!$N1513,Créanciers!$G1513))),0)</f>
        <v>0</v>
      </c>
      <c r="H1513">
        <f>IF(AND(NOT(ISBLANK(Créanciers!$I1513)),LOWER(Créanciers!$I1513)&lt;&gt;"chf"),IF(ISBLANK(Créanciers!$O1513),0,IF(ISBLANK(Créanciers!$O1513),0,IF(ISNUMBER(Créanciers!$O1513),Créanciers!$O1513,Créanciers!$G1513))),0)</f>
        <v>0</v>
      </c>
      <c r="I1513">
        <f>IF(AND(NOT(ISBLANK(Créanciers!$I1513)),LOWER(Créanciers!$I1513)&lt;&gt;"chf"),IF(ISBLANK(Créanciers!$P1513),0,IF(ISBLANK(Créanciers!$P1513),0,IF(ISNUMBER(Créanciers!$P1513),Créanciers!$P1513,Créanciers!$G1513))),0)</f>
        <v>0</v>
      </c>
      <c r="J1513">
        <f>IF(AND(NOT(ISBLANK(Créanciers!$I1513)),LOWER(Créanciers!$I1513)&lt;&gt;"chf"),IF(ISBLANK(Créanciers!$Q1513),0,IF(ISBLANK(Créanciers!$Q1513),0,IF(ISNUMBER(Créanciers!$Q1513),Créanciers!$Q1513,Créanciers!$G1513))),0)</f>
        <v>0</v>
      </c>
    </row>
    <row r="1514" spans="2:10" x14ac:dyDescent="0.25">
      <c r="B1514">
        <f>IF(OR(ISBLANK(Créanciers!$I1514),LOWER(Créanciers!$I1514)="chf"),IF(ISBLANK(Créanciers!N1514),0,IF(ISBLANK(Créanciers!$G1514),0,IF(ISNUMBER(Créanciers!N1514),Créanciers!N1514,Créanciers!$G1514))),0)</f>
        <v>0</v>
      </c>
      <c r="C1514">
        <f>IF(OR(ISBLANK(Créanciers!$I1514),LOWER(Créanciers!$I1514)="chf"),IF(ISBLANK(Créanciers!O1514),0,IF(ISBLANK(Créanciers!$G1514),0,IF(ISNUMBER(Créanciers!O1514),Créanciers!O1514,Créanciers!$G1514))),0)</f>
        <v>0</v>
      </c>
      <c r="D1514">
        <f>IF(OR(ISBLANK(Créanciers!$I1514),LOWER(Créanciers!$I1514)="chf"),IF(ISBLANK(Créanciers!P1514),0,IF(ISBLANK(Créanciers!$G1514),0,IF(ISNUMBER(Créanciers!P1514),Créanciers!P1514,Créanciers!$G1514))),0)</f>
        <v>0</v>
      </c>
      <c r="E1514">
        <f>IF(OR(ISBLANK(Créanciers!$I1514),LOWER(Créanciers!$I1514)="chf"),IF(ISBLANK(Créanciers!Q1514),0,IF(ISBLANK(Créanciers!$G1514),0,IF(ISNUMBER(Créanciers!Q1514),Créanciers!Q1514,Créanciers!$G1514))),0)</f>
        <v>0</v>
      </c>
      <c r="G1514">
        <f>IF(AND(NOT(ISBLANK(Créanciers!$I1514)),LOWER(Créanciers!$I1514)&lt;&gt;"chf"),IF(ISBLANK(Créanciers!$N1514),0,IF(ISBLANK(Créanciers!$N1514),0,IF(ISNUMBER(Créanciers!$N1514),Créanciers!$N1514,Créanciers!$G1514))),0)</f>
        <v>0</v>
      </c>
      <c r="H1514">
        <f>IF(AND(NOT(ISBLANK(Créanciers!$I1514)),LOWER(Créanciers!$I1514)&lt;&gt;"chf"),IF(ISBLANK(Créanciers!$O1514),0,IF(ISBLANK(Créanciers!$O1514),0,IF(ISNUMBER(Créanciers!$O1514),Créanciers!$O1514,Créanciers!$G1514))),0)</f>
        <v>0</v>
      </c>
      <c r="I1514">
        <f>IF(AND(NOT(ISBLANK(Créanciers!$I1514)),LOWER(Créanciers!$I1514)&lt;&gt;"chf"),IF(ISBLANK(Créanciers!$P1514),0,IF(ISBLANK(Créanciers!$P1514),0,IF(ISNUMBER(Créanciers!$P1514),Créanciers!$P1514,Créanciers!$G1514))),0)</f>
        <v>0</v>
      </c>
      <c r="J1514">
        <f>IF(AND(NOT(ISBLANK(Créanciers!$I1514)),LOWER(Créanciers!$I1514)&lt;&gt;"chf"),IF(ISBLANK(Créanciers!$Q1514),0,IF(ISBLANK(Créanciers!$Q1514),0,IF(ISNUMBER(Créanciers!$Q1514),Créanciers!$Q1514,Créanciers!$G1514))),0)</f>
        <v>0</v>
      </c>
    </row>
    <row r="1515" spans="2:10" x14ac:dyDescent="0.25">
      <c r="B1515">
        <f>IF(OR(ISBLANK(Créanciers!$I1515),LOWER(Créanciers!$I1515)="chf"),IF(ISBLANK(Créanciers!N1515),0,IF(ISBLANK(Créanciers!$G1515),0,IF(ISNUMBER(Créanciers!N1515),Créanciers!N1515,Créanciers!$G1515))),0)</f>
        <v>0</v>
      </c>
      <c r="C1515">
        <f>IF(OR(ISBLANK(Créanciers!$I1515),LOWER(Créanciers!$I1515)="chf"),IF(ISBLANK(Créanciers!O1515),0,IF(ISBLANK(Créanciers!$G1515),0,IF(ISNUMBER(Créanciers!O1515),Créanciers!O1515,Créanciers!$G1515))),0)</f>
        <v>0</v>
      </c>
      <c r="D1515">
        <f>IF(OR(ISBLANK(Créanciers!$I1515),LOWER(Créanciers!$I1515)="chf"),IF(ISBLANK(Créanciers!P1515),0,IF(ISBLANK(Créanciers!$G1515),0,IF(ISNUMBER(Créanciers!P1515),Créanciers!P1515,Créanciers!$G1515))),0)</f>
        <v>0</v>
      </c>
      <c r="E1515">
        <f>IF(OR(ISBLANK(Créanciers!$I1515),LOWER(Créanciers!$I1515)="chf"),IF(ISBLANK(Créanciers!Q1515),0,IF(ISBLANK(Créanciers!$G1515),0,IF(ISNUMBER(Créanciers!Q1515),Créanciers!Q1515,Créanciers!$G1515))),0)</f>
        <v>0</v>
      </c>
      <c r="G1515">
        <f>IF(AND(NOT(ISBLANK(Créanciers!$I1515)),LOWER(Créanciers!$I1515)&lt;&gt;"chf"),IF(ISBLANK(Créanciers!$N1515),0,IF(ISBLANK(Créanciers!$N1515),0,IF(ISNUMBER(Créanciers!$N1515),Créanciers!$N1515,Créanciers!$G1515))),0)</f>
        <v>0</v>
      </c>
      <c r="H1515">
        <f>IF(AND(NOT(ISBLANK(Créanciers!$I1515)),LOWER(Créanciers!$I1515)&lt;&gt;"chf"),IF(ISBLANK(Créanciers!$O1515),0,IF(ISBLANK(Créanciers!$O1515),0,IF(ISNUMBER(Créanciers!$O1515),Créanciers!$O1515,Créanciers!$G1515))),0)</f>
        <v>0</v>
      </c>
      <c r="I1515">
        <f>IF(AND(NOT(ISBLANK(Créanciers!$I1515)),LOWER(Créanciers!$I1515)&lt;&gt;"chf"),IF(ISBLANK(Créanciers!$P1515),0,IF(ISBLANK(Créanciers!$P1515),0,IF(ISNUMBER(Créanciers!$P1515),Créanciers!$P1515,Créanciers!$G1515))),0)</f>
        <v>0</v>
      </c>
      <c r="J1515">
        <f>IF(AND(NOT(ISBLANK(Créanciers!$I1515)),LOWER(Créanciers!$I1515)&lt;&gt;"chf"),IF(ISBLANK(Créanciers!$Q1515),0,IF(ISBLANK(Créanciers!$Q1515),0,IF(ISNUMBER(Créanciers!$Q1515),Créanciers!$Q1515,Créanciers!$G1515))),0)</f>
        <v>0</v>
      </c>
    </row>
    <row r="1516" spans="2:10" x14ac:dyDescent="0.25">
      <c r="B1516">
        <f>IF(OR(ISBLANK(Créanciers!$I1516),LOWER(Créanciers!$I1516)="chf"),IF(ISBLANK(Créanciers!N1516),0,IF(ISBLANK(Créanciers!$G1516),0,IF(ISNUMBER(Créanciers!N1516),Créanciers!N1516,Créanciers!$G1516))),0)</f>
        <v>0</v>
      </c>
      <c r="C1516">
        <f>IF(OR(ISBLANK(Créanciers!$I1516),LOWER(Créanciers!$I1516)="chf"),IF(ISBLANK(Créanciers!O1516),0,IF(ISBLANK(Créanciers!$G1516),0,IF(ISNUMBER(Créanciers!O1516),Créanciers!O1516,Créanciers!$G1516))),0)</f>
        <v>0</v>
      </c>
      <c r="D1516">
        <f>IF(OR(ISBLANK(Créanciers!$I1516),LOWER(Créanciers!$I1516)="chf"),IF(ISBLANK(Créanciers!P1516),0,IF(ISBLANK(Créanciers!$G1516),0,IF(ISNUMBER(Créanciers!P1516),Créanciers!P1516,Créanciers!$G1516))),0)</f>
        <v>0</v>
      </c>
      <c r="E1516">
        <f>IF(OR(ISBLANK(Créanciers!$I1516),LOWER(Créanciers!$I1516)="chf"),IF(ISBLANK(Créanciers!Q1516),0,IF(ISBLANK(Créanciers!$G1516),0,IF(ISNUMBER(Créanciers!Q1516),Créanciers!Q1516,Créanciers!$G1516))),0)</f>
        <v>0</v>
      </c>
      <c r="G1516">
        <f>IF(AND(NOT(ISBLANK(Créanciers!$I1516)),LOWER(Créanciers!$I1516)&lt;&gt;"chf"),IF(ISBLANK(Créanciers!$N1516),0,IF(ISBLANK(Créanciers!$N1516),0,IF(ISNUMBER(Créanciers!$N1516),Créanciers!$N1516,Créanciers!$G1516))),0)</f>
        <v>0</v>
      </c>
      <c r="H1516">
        <f>IF(AND(NOT(ISBLANK(Créanciers!$I1516)),LOWER(Créanciers!$I1516)&lt;&gt;"chf"),IF(ISBLANK(Créanciers!$O1516),0,IF(ISBLANK(Créanciers!$O1516),0,IF(ISNUMBER(Créanciers!$O1516),Créanciers!$O1516,Créanciers!$G1516))),0)</f>
        <v>0</v>
      </c>
      <c r="I1516">
        <f>IF(AND(NOT(ISBLANK(Créanciers!$I1516)),LOWER(Créanciers!$I1516)&lt;&gt;"chf"),IF(ISBLANK(Créanciers!$P1516),0,IF(ISBLANK(Créanciers!$P1516),0,IF(ISNUMBER(Créanciers!$P1516),Créanciers!$P1516,Créanciers!$G1516))),0)</f>
        <v>0</v>
      </c>
      <c r="J1516">
        <f>IF(AND(NOT(ISBLANK(Créanciers!$I1516)),LOWER(Créanciers!$I1516)&lt;&gt;"chf"),IF(ISBLANK(Créanciers!$Q1516),0,IF(ISBLANK(Créanciers!$Q1516),0,IF(ISNUMBER(Créanciers!$Q1516),Créanciers!$Q1516,Créanciers!$G1516))),0)</f>
        <v>0</v>
      </c>
    </row>
    <row r="1517" spans="2:10" x14ac:dyDescent="0.25">
      <c r="B1517">
        <f>IF(OR(ISBLANK(Créanciers!$I1517),LOWER(Créanciers!$I1517)="chf"),IF(ISBLANK(Créanciers!N1517),0,IF(ISBLANK(Créanciers!$G1517),0,IF(ISNUMBER(Créanciers!N1517),Créanciers!N1517,Créanciers!$G1517))),0)</f>
        <v>0</v>
      </c>
      <c r="C1517">
        <f>IF(OR(ISBLANK(Créanciers!$I1517),LOWER(Créanciers!$I1517)="chf"),IF(ISBLANK(Créanciers!O1517),0,IF(ISBLANK(Créanciers!$G1517),0,IF(ISNUMBER(Créanciers!O1517),Créanciers!O1517,Créanciers!$G1517))),0)</f>
        <v>0</v>
      </c>
      <c r="D1517">
        <f>IF(OR(ISBLANK(Créanciers!$I1517),LOWER(Créanciers!$I1517)="chf"),IF(ISBLANK(Créanciers!P1517),0,IF(ISBLANK(Créanciers!$G1517),0,IF(ISNUMBER(Créanciers!P1517),Créanciers!P1517,Créanciers!$G1517))),0)</f>
        <v>0</v>
      </c>
      <c r="E1517">
        <f>IF(OR(ISBLANK(Créanciers!$I1517),LOWER(Créanciers!$I1517)="chf"),IF(ISBLANK(Créanciers!Q1517),0,IF(ISBLANK(Créanciers!$G1517),0,IF(ISNUMBER(Créanciers!Q1517),Créanciers!Q1517,Créanciers!$G1517))),0)</f>
        <v>0</v>
      </c>
      <c r="G1517">
        <f>IF(AND(NOT(ISBLANK(Créanciers!$I1517)),LOWER(Créanciers!$I1517)&lt;&gt;"chf"),IF(ISBLANK(Créanciers!$N1517),0,IF(ISBLANK(Créanciers!$N1517),0,IF(ISNUMBER(Créanciers!$N1517),Créanciers!$N1517,Créanciers!$G1517))),0)</f>
        <v>0</v>
      </c>
      <c r="H1517">
        <f>IF(AND(NOT(ISBLANK(Créanciers!$I1517)),LOWER(Créanciers!$I1517)&lt;&gt;"chf"),IF(ISBLANK(Créanciers!$O1517),0,IF(ISBLANK(Créanciers!$O1517),0,IF(ISNUMBER(Créanciers!$O1517),Créanciers!$O1517,Créanciers!$G1517))),0)</f>
        <v>0</v>
      </c>
      <c r="I1517">
        <f>IF(AND(NOT(ISBLANK(Créanciers!$I1517)),LOWER(Créanciers!$I1517)&lt;&gt;"chf"),IF(ISBLANK(Créanciers!$P1517),0,IF(ISBLANK(Créanciers!$P1517),0,IF(ISNUMBER(Créanciers!$P1517),Créanciers!$P1517,Créanciers!$G1517))),0)</f>
        <v>0</v>
      </c>
      <c r="J1517">
        <f>IF(AND(NOT(ISBLANK(Créanciers!$I1517)),LOWER(Créanciers!$I1517)&lt;&gt;"chf"),IF(ISBLANK(Créanciers!$Q1517),0,IF(ISBLANK(Créanciers!$Q1517),0,IF(ISNUMBER(Créanciers!$Q1517),Créanciers!$Q1517,Créanciers!$G1517))),0)</f>
        <v>0</v>
      </c>
    </row>
    <row r="1518" spans="2:10" x14ac:dyDescent="0.25">
      <c r="B1518">
        <f>IF(OR(ISBLANK(Créanciers!$I1518),LOWER(Créanciers!$I1518)="chf"),IF(ISBLANK(Créanciers!N1518),0,IF(ISBLANK(Créanciers!$G1518),0,IF(ISNUMBER(Créanciers!N1518),Créanciers!N1518,Créanciers!$G1518))),0)</f>
        <v>0</v>
      </c>
      <c r="C1518">
        <f>IF(OR(ISBLANK(Créanciers!$I1518),LOWER(Créanciers!$I1518)="chf"),IF(ISBLANK(Créanciers!O1518),0,IF(ISBLANK(Créanciers!$G1518),0,IF(ISNUMBER(Créanciers!O1518),Créanciers!O1518,Créanciers!$G1518))),0)</f>
        <v>0</v>
      </c>
      <c r="D1518">
        <f>IF(OR(ISBLANK(Créanciers!$I1518),LOWER(Créanciers!$I1518)="chf"),IF(ISBLANK(Créanciers!P1518),0,IF(ISBLANK(Créanciers!$G1518),0,IF(ISNUMBER(Créanciers!P1518),Créanciers!P1518,Créanciers!$G1518))),0)</f>
        <v>0</v>
      </c>
      <c r="E1518">
        <f>IF(OR(ISBLANK(Créanciers!$I1518),LOWER(Créanciers!$I1518)="chf"),IF(ISBLANK(Créanciers!Q1518),0,IF(ISBLANK(Créanciers!$G1518),0,IF(ISNUMBER(Créanciers!Q1518),Créanciers!Q1518,Créanciers!$G1518))),0)</f>
        <v>0</v>
      </c>
      <c r="G1518">
        <f>IF(AND(NOT(ISBLANK(Créanciers!$I1518)),LOWER(Créanciers!$I1518)&lt;&gt;"chf"),IF(ISBLANK(Créanciers!$N1518),0,IF(ISBLANK(Créanciers!$N1518),0,IF(ISNUMBER(Créanciers!$N1518),Créanciers!$N1518,Créanciers!$G1518))),0)</f>
        <v>0</v>
      </c>
      <c r="H1518">
        <f>IF(AND(NOT(ISBLANK(Créanciers!$I1518)),LOWER(Créanciers!$I1518)&lt;&gt;"chf"),IF(ISBLANK(Créanciers!$O1518),0,IF(ISBLANK(Créanciers!$O1518),0,IF(ISNUMBER(Créanciers!$O1518),Créanciers!$O1518,Créanciers!$G1518))),0)</f>
        <v>0</v>
      </c>
      <c r="I1518">
        <f>IF(AND(NOT(ISBLANK(Créanciers!$I1518)),LOWER(Créanciers!$I1518)&lt;&gt;"chf"),IF(ISBLANK(Créanciers!$P1518),0,IF(ISBLANK(Créanciers!$P1518),0,IF(ISNUMBER(Créanciers!$P1518),Créanciers!$P1518,Créanciers!$G1518))),0)</f>
        <v>0</v>
      </c>
      <c r="J1518">
        <f>IF(AND(NOT(ISBLANK(Créanciers!$I1518)),LOWER(Créanciers!$I1518)&lt;&gt;"chf"),IF(ISBLANK(Créanciers!$Q1518),0,IF(ISBLANK(Créanciers!$Q1518),0,IF(ISNUMBER(Créanciers!$Q1518),Créanciers!$Q1518,Créanciers!$G1518))),0)</f>
        <v>0</v>
      </c>
    </row>
    <row r="1519" spans="2:10" x14ac:dyDescent="0.25">
      <c r="B1519">
        <f>IF(OR(ISBLANK(Créanciers!$I1519),LOWER(Créanciers!$I1519)="chf"),IF(ISBLANK(Créanciers!N1519),0,IF(ISBLANK(Créanciers!$G1519),0,IF(ISNUMBER(Créanciers!N1519),Créanciers!N1519,Créanciers!$G1519))),0)</f>
        <v>0</v>
      </c>
      <c r="C1519">
        <f>IF(OR(ISBLANK(Créanciers!$I1519),LOWER(Créanciers!$I1519)="chf"),IF(ISBLANK(Créanciers!O1519),0,IF(ISBLANK(Créanciers!$G1519),0,IF(ISNUMBER(Créanciers!O1519),Créanciers!O1519,Créanciers!$G1519))),0)</f>
        <v>0</v>
      </c>
      <c r="D1519">
        <f>IF(OR(ISBLANK(Créanciers!$I1519),LOWER(Créanciers!$I1519)="chf"),IF(ISBLANK(Créanciers!P1519),0,IF(ISBLANK(Créanciers!$G1519),0,IF(ISNUMBER(Créanciers!P1519),Créanciers!P1519,Créanciers!$G1519))),0)</f>
        <v>0</v>
      </c>
      <c r="E1519">
        <f>IF(OR(ISBLANK(Créanciers!$I1519),LOWER(Créanciers!$I1519)="chf"),IF(ISBLANK(Créanciers!Q1519),0,IF(ISBLANK(Créanciers!$G1519),0,IF(ISNUMBER(Créanciers!Q1519),Créanciers!Q1519,Créanciers!$G1519))),0)</f>
        <v>0</v>
      </c>
      <c r="G1519">
        <f>IF(AND(NOT(ISBLANK(Créanciers!$I1519)),LOWER(Créanciers!$I1519)&lt;&gt;"chf"),IF(ISBLANK(Créanciers!$N1519),0,IF(ISBLANK(Créanciers!$N1519),0,IF(ISNUMBER(Créanciers!$N1519),Créanciers!$N1519,Créanciers!$G1519))),0)</f>
        <v>0</v>
      </c>
      <c r="H1519">
        <f>IF(AND(NOT(ISBLANK(Créanciers!$I1519)),LOWER(Créanciers!$I1519)&lt;&gt;"chf"),IF(ISBLANK(Créanciers!$O1519),0,IF(ISBLANK(Créanciers!$O1519),0,IF(ISNUMBER(Créanciers!$O1519),Créanciers!$O1519,Créanciers!$G1519))),0)</f>
        <v>0</v>
      </c>
      <c r="I1519">
        <f>IF(AND(NOT(ISBLANK(Créanciers!$I1519)),LOWER(Créanciers!$I1519)&lt;&gt;"chf"),IF(ISBLANK(Créanciers!$P1519),0,IF(ISBLANK(Créanciers!$P1519),0,IF(ISNUMBER(Créanciers!$P1519),Créanciers!$P1519,Créanciers!$G1519))),0)</f>
        <v>0</v>
      </c>
      <c r="J1519">
        <f>IF(AND(NOT(ISBLANK(Créanciers!$I1519)),LOWER(Créanciers!$I1519)&lt;&gt;"chf"),IF(ISBLANK(Créanciers!$Q1519),0,IF(ISBLANK(Créanciers!$Q1519),0,IF(ISNUMBER(Créanciers!$Q1519),Créanciers!$Q1519,Créanciers!$G1519))),0)</f>
        <v>0</v>
      </c>
    </row>
    <row r="1520" spans="2:10" x14ac:dyDescent="0.25">
      <c r="B1520">
        <f>IF(OR(ISBLANK(Créanciers!$I1520),LOWER(Créanciers!$I1520)="chf"),IF(ISBLANK(Créanciers!N1520),0,IF(ISBLANK(Créanciers!$G1520),0,IF(ISNUMBER(Créanciers!N1520),Créanciers!N1520,Créanciers!$G1520))),0)</f>
        <v>0</v>
      </c>
      <c r="C1520">
        <f>IF(OR(ISBLANK(Créanciers!$I1520),LOWER(Créanciers!$I1520)="chf"),IF(ISBLANK(Créanciers!O1520),0,IF(ISBLANK(Créanciers!$G1520),0,IF(ISNUMBER(Créanciers!O1520),Créanciers!O1520,Créanciers!$G1520))),0)</f>
        <v>0</v>
      </c>
      <c r="D1520">
        <f>IF(OR(ISBLANK(Créanciers!$I1520),LOWER(Créanciers!$I1520)="chf"),IF(ISBLANK(Créanciers!P1520),0,IF(ISBLANK(Créanciers!$G1520),0,IF(ISNUMBER(Créanciers!P1520),Créanciers!P1520,Créanciers!$G1520))),0)</f>
        <v>0</v>
      </c>
      <c r="E1520">
        <f>IF(OR(ISBLANK(Créanciers!$I1520),LOWER(Créanciers!$I1520)="chf"),IF(ISBLANK(Créanciers!Q1520),0,IF(ISBLANK(Créanciers!$G1520),0,IF(ISNUMBER(Créanciers!Q1520),Créanciers!Q1520,Créanciers!$G1520))),0)</f>
        <v>0</v>
      </c>
      <c r="G1520">
        <f>IF(AND(NOT(ISBLANK(Créanciers!$I1520)),LOWER(Créanciers!$I1520)&lt;&gt;"chf"),IF(ISBLANK(Créanciers!$N1520),0,IF(ISBLANK(Créanciers!$N1520),0,IF(ISNUMBER(Créanciers!$N1520),Créanciers!$N1520,Créanciers!$G1520))),0)</f>
        <v>0</v>
      </c>
      <c r="H1520">
        <f>IF(AND(NOT(ISBLANK(Créanciers!$I1520)),LOWER(Créanciers!$I1520)&lt;&gt;"chf"),IF(ISBLANK(Créanciers!$O1520),0,IF(ISBLANK(Créanciers!$O1520),0,IF(ISNUMBER(Créanciers!$O1520),Créanciers!$O1520,Créanciers!$G1520))),0)</f>
        <v>0</v>
      </c>
      <c r="I1520">
        <f>IF(AND(NOT(ISBLANK(Créanciers!$I1520)),LOWER(Créanciers!$I1520)&lt;&gt;"chf"),IF(ISBLANK(Créanciers!$P1520),0,IF(ISBLANK(Créanciers!$P1520),0,IF(ISNUMBER(Créanciers!$P1520),Créanciers!$P1520,Créanciers!$G1520))),0)</f>
        <v>0</v>
      </c>
      <c r="J1520">
        <f>IF(AND(NOT(ISBLANK(Créanciers!$I1520)),LOWER(Créanciers!$I1520)&lt;&gt;"chf"),IF(ISBLANK(Créanciers!$Q1520),0,IF(ISBLANK(Créanciers!$Q1520),0,IF(ISNUMBER(Créanciers!$Q1520),Créanciers!$Q1520,Créanciers!$G1520))),0)</f>
        <v>0</v>
      </c>
    </row>
    <row r="1521" spans="2:10" x14ac:dyDescent="0.25">
      <c r="B1521">
        <f>IF(OR(ISBLANK(Créanciers!$I1521),LOWER(Créanciers!$I1521)="chf"),IF(ISBLANK(Créanciers!N1521),0,IF(ISBLANK(Créanciers!$G1521),0,IF(ISNUMBER(Créanciers!N1521),Créanciers!N1521,Créanciers!$G1521))),0)</f>
        <v>0</v>
      </c>
      <c r="C1521">
        <f>IF(OR(ISBLANK(Créanciers!$I1521),LOWER(Créanciers!$I1521)="chf"),IF(ISBLANK(Créanciers!O1521),0,IF(ISBLANK(Créanciers!$G1521),0,IF(ISNUMBER(Créanciers!O1521),Créanciers!O1521,Créanciers!$G1521))),0)</f>
        <v>0</v>
      </c>
      <c r="D1521">
        <f>IF(OR(ISBLANK(Créanciers!$I1521),LOWER(Créanciers!$I1521)="chf"),IF(ISBLANK(Créanciers!P1521),0,IF(ISBLANK(Créanciers!$G1521),0,IF(ISNUMBER(Créanciers!P1521),Créanciers!P1521,Créanciers!$G1521))),0)</f>
        <v>0</v>
      </c>
      <c r="E1521">
        <f>IF(OR(ISBLANK(Créanciers!$I1521),LOWER(Créanciers!$I1521)="chf"),IF(ISBLANK(Créanciers!Q1521),0,IF(ISBLANK(Créanciers!$G1521),0,IF(ISNUMBER(Créanciers!Q1521),Créanciers!Q1521,Créanciers!$G1521))),0)</f>
        <v>0</v>
      </c>
      <c r="G1521">
        <f>IF(AND(NOT(ISBLANK(Créanciers!$I1521)),LOWER(Créanciers!$I1521)&lt;&gt;"chf"),IF(ISBLANK(Créanciers!$N1521),0,IF(ISBLANK(Créanciers!$N1521),0,IF(ISNUMBER(Créanciers!$N1521),Créanciers!$N1521,Créanciers!$G1521))),0)</f>
        <v>0</v>
      </c>
      <c r="H1521">
        <f>IF(AND(NOT(ISBLANK(Créanciers!$I1521)),LOWER(Créanciers!$I1521)&lt;&gt;"chf"),IF(ISBLANK(Créanciers!$O1521),0,IF(ISBLANK(Créanciers!$O1521),0,IF(ISNUMBER(Créanciers!$O1521),Créanciers!$O1521,Créanciers!$G1521))),0)</f>
        <v>0</v>
      </c>
      <c r="I1521">
        <f>IF(AND(NOT(ISBLANK(Créanciers!$I1521)),LOWER(Créanciers!$I1521)&lt;&gt;"chf"),IF(ISBLANK(Créanciers!$P1521),0,IF(ISBLANK(Créanciers!$P1521),0,IF(ISNUMBER(Créanciers!$P1521),Créanciers!$P1521,Créanciers!$G1521))),0)</f>
        <v>0</v>
      </c>
      <c r="J1521">
        <f>IF(AND(NOT(ISBLANK(Créanciers!$I1521)),LOWER(Créanciers!$I1521)&lt;&gt;"chf"),IF(ISBLANK(Créanciers!$Q1521),0,IF(ISBLANK(Créanciers!$Q1521),0,IF(ISNUMBER(Créanciers!$Q1521),Créanciers!$Q1521,Créanciers!$G1521))),0)</f>
        <v>0</v>
      </c>
    </row>
    <row r="1522" spans="2:10" x14ac:dyDescent="0.25">
      <c r="B1522">
        <f>IF(OR(ISBLANK(Créanciers!$I1522),LOWER(Créanciers!$I1522)="chf"),IF(ISBLANK(Créanciers!N1522),0,IF(ISBLANK(Créanciers!$G1522),0,IF(ISNUMBER(Créanciers!N1522),Créanciers!N1522,Créanciers!$G1522))),0)</f>
        <v>0</v>
      </c>
      <c r="C1522">
        <f>IF(OR(ISBLANK(Créanciers!$I1522),LOWER(Créanciers!$I1522)="chf"),IF(ISBLANK(Créanciers!O1522),0,IF(ISBLANK(Créanciers!$G1522),0,IF(ISNUMBER(Créanciers!O1522),Créanciers!O1522,Créanciers!$G1522))),0)</f>
        <v>0</v>
      </c>
      <c r="D1522">
        <f>IF(OR(ISBLANK(Créanciers!$I1522),LOWER(Créanciers!$I1522)="chf"),IF(ISBLANK(Créanciers!P1522),0,IF(ISBLANK(Créanciers!$G1522),0,IF(ISNUMBER(Créanciers!P1522),Créanciers!P1522,Créanciers!$G1522))),0)</f>
        <v>0</v>
      </c>
      <c r="E1522">
        <f>IF(OR(ISBLANK(Créanciers!$I1522),LOWER(Créanciers!$I1522)="chf"),IF(ISBLANK(Créanciers!Q1522),0,IF(ISBLANK(Créanciers!$G1522),0,IF(ISNUMBER(Créanciers!Q1522),Créanciers!Q1522,Créanciers!$G1522))),0)</f>
        <v>0</v>
      </c>
      <c r="G1522">
        <f>IF(AND(NOT(ISBLANK(Créanciers!$I1522)),LOWER(Créanciers!$I1522)&lt;&gt;"chf"),IF(ISBLANK(Créanciers!$N1522),0,IF(ISBLANK(Créanciers!$N1522),0,IF(ISNUMBER(Créanciers!$N1522),Créanciers!$N1522,Créanciers!$G1522))),0)</f>
        <v>0</v>
      </c>
      <c r="H1522">
        <f>IF(AND(NOT(ISBLANK(Créanciers!$I1522)),LOWER(Créanciers!$I1522)&lt;&gt;"chf"),IF(ISBLANK(Créanciers!$O1522),0,IF(ISBLANK(Créanciers!$O1522),0,IF(ISNUMBER(Créanciers!$O1522),Créanciers!$O1522,Créanciers!$G1522))),0)</f>
        <v>0</v>
      </c>
      <c r="I1522">
        <f>IF(AND(NOT(ISBLANK(Créanciers!$I1522)),LOWER(Créanciers!$I1522)&lt;&gt;"chf"),IF(ISBLANK(Créanciers!$P1522),0,IF(ISBLANK(Créanciers!$P1522),0,IF(ISNUMBER(Créanciers!$P1522),Créanciers!$P1522,Créanciers!$G1522))),0)</f>
        <v>0</v>
      </c>
      <c r="J1522">
        <f>IF(AND(NOT(ISBLANK(Créanciers!$I1522)),LOWER(Créanciers!$I1522)&lt;&gt;"chf"),IF(ISBLANK(Créanciers!$Q1522),0,IF(ISBLANK(Créanciers!$Q1522),0,IF(ISNUMBER(Créanciers!$Q1522),Créanciers!$Q1522,Créanciers!$G1522))),0)</f>
        <v>0</v>
      </c>
    </row>
    <row r="1523" spans="2:10" x14ac:dyDescent="0.25">
      <c r="B1523">
        <f>IF(OR(ISBLANK(Créanciers!$I1523),LOWER(Créanciers!$I1523)="chf"),IF(ISBLANK(Créanciers!N1523),0,IF(ISBLANK(Créanciers!$G1523),0,IF(ISNUMBER(Créanciers!N1523),Créanciers!N1523,Créanciers!$G1523))),0)</f>
        <v>0</v>
      </c>
      <c r="C1523">
        <f>IF(OR(ISBLANK(Créanciers!$I1523),LOWER(Créanciers!$I1523)="chf"),IF(ISBLANK(Créanciers!O1523),0,IF(ISBLANK(Créanciers!$G1523),0,IF(ISNUMBER(Créanciers!O1523),Créanciers!O1523,Créanciers!$G1523))),0)</f>
        <v>0</v>
      </c>
      <c r="D1523">
        <f>IF(OR(ISBLANK(Créanciers!$I1523),LOWER(Créanciers!$I1523)="chf"),IF(ISBLANK(Créanciers!P1523),0,IF(ISBLANK(Créanciers!$G1523),0,IF(ISNUMBER(Créanciers!P1523),Créanciers!P1523,Créanciers!$G1523))),0)</f>
        <v>0</v>
      </c>
      <c r="E1523">
        <f>IF(OR(ISBLANK(Créanciers!$I1523),LOWER(Créanciers!$I1523)="chf"),IF(ISBLANK(Créanciers!Q1523),0,IF(ISBLANK(Créanciers!$G1523),0,IF(ISNUMBER(Créanciers!Q1523),Créanciers!Q1523,Créanciers!$G1523))),0)</f>
        <v>0</v>
      </c>
      <c r="G1523">
        <f>IF(AND(NOT(ISBLANK(Créanciers!$I1523)),LOWER(Créanciers!$I1523)&lt;&gt;"chf"),IF(ISBLANK(Créanciers!$N1523),0,IF(ISBLANK(Créanciers!$N1523),0,IF(ISNUMBER(Créanciers!$N1523),Créanciers!$N1523,Créanciers!$G1523))),0)</f>
        <v>0</v>
      </c>
      <c r="H1523">
        <f>IF(AND(NOT(ISBLANK(Créanciers!$I1523)),LOWER(Créanciers!$I1523)&lt;&gt;"chf"),IF(ISBLANK(Créanciers!$O1523),0,IF(ISBLANK(Créanciers!$O1523),0,IF(ISNUMBER(Créanciers!$O1523),Créanciers!$O1523,Créanciers!$G1523))),0)</f>
        <v>0</v>
      </c>
      <c r="I1523">
        <f>IF(AND(NOT(ISBLANK(Créanciers!$I1523)),LOWER(Créanciers!$I1523)&lt;&gt;"chf"),IF(ISBLANK(Créanciers!$P1523),0,IF(ISBLANK(Créanciers!$P1523),0,IF(ISNUMBER(Créanciers!$P1523),Créanciers!$P1523,Créanciers!$G1523))),0)</f>
        <v>0</v>
      </c>
      <c r="J1523">
        <f>IF(AND(NOT(ISBLANK(Créanciers!$I1523)),LOWER(Créanciers!$I1523)&lt;&gt;"chf"),IF(ISBLANK(Créanciers!$Q1523),0,IF(ISBLANK(Créanciers!$Q1523),0,IF(ISNUMBER(Créanciers!$Q1523),Créanciers!$Q1523,Créanciers!$G1523))),0)</f>
        <v>0</v>
      </c>
    </row>
    <row r="1524" spans="2:10" x14ac:dyDescent="0.25">
      <c r="B1524">
        <f>IF(OR(ISBLANK(Créanciers!$I1524),LOWER(Créanciers!$I1524)="chf"),IF(ISBLANK(Créanciers!N1524),0,IF(ISBLANK(Créanciers!$G1524),0,IF(ISNUMBER(Créanciers!N1524),Créanciers!N1524,Créanciers!$G1524))),0)</f>
        <v>0</v>
      </c>
      <c r="C1524">
        <f>IF(OR(ISBLANK(Créanciers!$I1524),LOWER(Créanciers!$I1524)="chf"),IF(ISBLANK(Créanciers!O1524),0,IF(ISBLANK(Créanciers!$G1524),0,IF(ISNUMBER(Créanciers!O1524),Créanciers!O1524,Créanciers!$G1524))),0)</f>
        <v>0</v>
      </c>
      <c r="D1524">
        <f>IF(OR(ISBLANK(Créanciers!$I1524),LOWER(Créanciers!$I1524)="chf"),IF(ISBLANK(Créanciers!P1524),0,IF(ISBLANK(Créanciers!$G1524),0,IF(ISNUMBER(Créanciers!P1524),Créanciers!P1524,Créanciers!$G1524))),0)</f>
        <v>0</v>
      </c>
      <c r="E1524">
        <f>IF(OR(ISBLANK(Créanciers!$I1524),LOWER(Créanciers!$I1524)="chf"),IF(ISBLANK(Créanciers!Q1524),0,IF(ISBLANK(Créanciers!$G1524),0,IF(ISNUMBER(Créanciers!Q1524),Créanciers!Q1524,Créanciers!$G1524))),0)</f>
        <v>0</v>
      </c>
      <c r="G1524">
        <f>IF(AND(NOT(ISBLANK(Créanciers!$I1524)),LOWER(Créanciers!$I1524)&lt;&gt;"chf"),IF(ISBLANK(Créanciers!$N1524),0,IF(ISBLANK(Créanciers!$N1524),0,IF(ISNUMBER(Créanciers!$N1524),Créanciers!$N1524,Créanciers!$G1524))),0)</f>
        <v>0</v>
      </c>
      <c r="H1524">
        <f>IF(AND(NOT(ISBLANK(Créanciers!$I1524)),LOWER(Créanciers!$I1524)&lt;&gt;"chf"),IF(ISBLANK(Créanciers!$O1524),0,IF(ISBLANK(Créanciers!$O1524),0,IF(ISNUMBER(Créanciers!$O1524),Créanciers!$O1524,Créanciers!$G1524))),0)</f>
        <v>0</v>
      </c>
      <c r="I1524">
        <f>IF(AND(NOT(ISBLANK(Créanciers!$I1524)),LOWER(Créanciers!$I1524)&lt;&gt;"chf"),IF(ISBLANK(Créanciers!$P1524),0,IF(ISBLANK(Créanciers!$P1524),0,IF(ISNUMBER(Créanciers!$P1524),Créanciers!$P1524,Créanciers!$G1524))),0)</f>
        <v>0</v>
      </c>
      <c r="J1524">
        <f>IF(AND(NOT(ISBLANK(Créanciers!$I1524)),LOWER(Créanciers!$I1524)&lt;&gt;"chf"),IF(ISBLANK(Créanciers!$Q1524),0,IF(ISBLANK(Créanciers!$Q1524),0,IF(ISNUMBER(Créanciers!$Q1524),Créanciers!$Q1524,Créanciers!$G1524))),0)</f>
        <v>0</v>
      </c>
    </row>
    <row r="1525" spans="2:10" x14ac:dyDescent="0.25">
      <c r="B1525">
        <f>IF(OR(ISBLANK(Créanciers!$I1525),LOWER(Créanciers!$I1525)="chf"),IF(ISBLANK(Créanciers!N1525),0,IF(ISBLANK(Créanciers!$G1525),0,IF(ISNUMBER(Créanciers!N1525),Créanciers!N1525,Créanciers!$G1525))),0)</f>
        <v>0</v>
      </c>
      <c r="C1525">
        <f>IF(OR(ISBLANK(Créanciers!$I1525),LOWER(Créanciers!$I1525)="chf"),IF(ISBLANK(Créanciers!O1525),0,IF(ISBLANK(Créanciers!$G1525),0,IF(ISNUMBER(Créanciers!O1525),Créanciers!O1525,Créanciers!$G1525))),0)</f>
        <v>0</v>
      </c>
      <c r="D1525">
        <f>IF(OR(ISBLANK(Créanciers!$I1525),LOWER(Créanciers!$I1525)="chf"),IF(ISBLANK(Créanciers!P1525),0,IF(ISBLANK(Créanciers!$G1525),0,IF(ISNUMBER(Créanciers!P1525),Créanciers!P1525,Créanciers!$G1525))),0)</f>
        <v>0</v>
      </c>
      <c r="E1525">
        <f>IF(OR(ISBLANK(Créanciers!$I1525),LOWER(Créanciers!$I1525)="chf"),IF(ISBLANK(Créanciers!Q1525),0,IF(ISBLANK(Créanciers!$G1525),0,IF(ISNUMBER(Créanciers!Q1525),Créanciers!Q1525,Créanciers!$G1525))),0)</f>
        <v>0</v>
      </c>
      <c r="G1525">
        <f>IF(AND(NOT(ISBLANK(Créanciers!$I1525)),LOWER(Créanciers!$I1525)&lt;&gt;"chf"),IF(ISBLANK(Créanciers!$N1525),0,IF(ISBLANK(Créanciers!$N1525),0,IF(ISNUMBER(Créanciers!$N1525),Créanciers!$N1525,Créanciers!$G1525))),0)</f>
        <v>0</v>
      </c>
      <c r="H1525">
        <f>IF(AND(NOT(ISBLANK(Créanciers!$I1525)),LOWER(Créanciers!$I1525)&lt;&gt;"chf"),IF(ISBLANK(Créanciers!$O1525),0,IF(ISBLANK(Créanciers!$O1525),0,IF(ISNUMBER(Créanciers!$O1525),Créanciers!$O1525,Créanciers!$G1525))),0)</f>
        <v>0</v>
      </c>
      <c r="I1525">
        <f>IF(AND(NOT(ISBLANK(Créanciers!$I1525)),LOWER(Créanciers!$I1525)&lt;&gt;"chf"),IF(ISBLANK(Créanciers!$P1525),0,IF(ISBLANK(Créanciers!$P1525),0,IF(ISNUMBER(Créanciers!$P1525),Créanciers!$P1525,Créanciers!$G1525))),0)</f>
        <v>0</v>
      </c>
      <c r="J1525">
        <f>IF(AND(NOT(ISBLANK(Créanciers!$I1525)),LOWER(Créanciers!$I1525)&lt;&gt;"chf"),IF(ISBLANK(Créanciers!$Q1525),0,IF(ISBLANK(Créanciers!$Q1525),0,IF(ISNUMBER(Créanciers!$Q1525),Créanciers!$Q1525,Créanciers!$G1525))),0)</f>
        <v>0</v>
      </c>
    </row>
    <row r="1526" spans="2:10" x14ac:dyDescent="0.25">
      <c r="B1526">
        <f>IF(OR(ISBLANK(Créanciers!$I1526),LOWER(Créanciers!$I1526)="chf"),IF(ISBLANK(Créanciers!N1526),0,IF(ISBLANK(Créanciers!$G1526),0,IF(ISNUMBER(Créanciers!N1526),Créanciers!N1526,Créanciers!$G1526))),0)</f>
        <v>0</v>
      </c>
      <c r="C1526">
        <f>IF(OR(ISBLANK(Créanciers!$I1526),LOWER(Créanciers!$I1526)="chf"),IF(ISBLANK(Créanciers!O1526),0,IF(ISBLANK(Créanciers!$G1526),0,IF(ISNUMBER(Créanciers!O1526),Créanciers!O1526,Créanciers!$G1526))),0)</f>
        <v>0</v>
      </c>
      <c r="D1526">
        <f>IF(OR(ISBLANK(Créanciers!$I1526),LOWER(Créanciers!$I1526)="chf"),IF(ISBLANK(Créanciers!P1526),0,IF(ISBLANK(Créanciers!$G1526),0,IF(ISNUMBER(Créanciers!P1526),Créanciers!P1526,Créanciers!$G1526))),0)</f>
        <v>0</v>
      </c>
      <c r="E1526">
        <f>IF(OR(ISBLANK(Créanciers!$I1526),LOWER(Créanciers!$I1526)="chf"),IF(ISBLANK(Créanciers!Q1526),0,IF(ISBLANK(Créanciers!$G1526),0,IF(ISNUMBER(Créanciers!Q1526),Créanciers!Q1526,Créanciers!$G1526))),0)</f>
        <v>0</v>
      </c>
      <c r="G1526">
        <f>IF(AND(NOT(ISBLANK(Créanciers!$I1526)),LOWER(Créanciers!$I1526)&lt;&gt;"chf"),IF(ISBLANK(Créanciers!$N1526),0,IF(ISBLANK(Créanciers!$N1526),0,IF(ISNUMBER(Créanciers!$N1526),Créanciers!$N1526,Créanciers!$G1526))),0)</f>
        <v>0</v>
      </c>
      <c r="H1526">
        <f>IF(AND(NOT(ISBLANK(Créanciers!$I1526)),LOWER(Créanciers!$I1526)&lt;&gt;"chf"),IF(ISBLANK(Créanciers!$O1526),0,IF(ISBLANK(Créanciers!$O1526),0,IF(ISNUMBER(Créanciers!$O1526),Créanciers!$O1526,Créanciers!$G1526))),0)</f>
        <v>0</v>
      </c>
      <c r="I1526">
        <f>IF(AND(NOT(ISBLANK(Créanciers!$I1526)),LOWER(Créanciers!$I1526)&lt;&gt;"chf"),IF(ISBLANK(Créanciers!$P1526),0,IF(ISBLANK(Créanciers!$P1526),0,IF(ISNUMBER(Créanciers!$P1526),Créanciers!$P1526,Créanciers!$G1526))),0)</f>
        <v>0</v>
      </c>
      <c r="J1526">
        <f>IF(AND(NOT(ISBLANK(Créanciers!$I1526)),LOWER(Créanciers!$I1526)&lt;&gt;"chf"),IF(ISBLANK(Créanciers!$Q1526),0,IF(ISBLANK(Créanciers!$Q1526),0,IF(ISNUMBER(Créanciers!$Q1526),Créanciers!$Q1526,Créanciers!$G1526))),0)</f>
        <v>0</v>
      </c>
    </row>
    <row r="1527" spans="2:10" x14ac:dyDescent="0.25">
      <c r="B1527">
        <f>IF(OR(ISBLANK(Créanciers!$I1527),LOWER(Créanciers!$I1527)="chf"),IF(ISBLANK(Créanciers!N1527),0,IF(ISBLANK(Créanciers!$G1527),0,IF(ISNUMBER(Créanciers!N1527),Créanciers!N1527,Créanciers!$G1527))),0)</f>
        <v>0</v>
      </c>
      <c r="C1527">
        <f>IF(OR(ISBLANK(Créanciers!$I1527),LOWER(Créanciers!$I1527)="chf"),IF(ISBLANK(Créanciers!O1527),0,IF(ISBLANK(Créanciers!$G1527),0,IF(ISNUMBER(Créanciers!O1527),Créanciers!O1527,Créanciers!$G1527))),0)</f>
        <v>0</v>
      </c>
      <c r="D1527">
        <f>IF(OR(ISBLANK(Créanciers!$I1527),LOWER(Créanciers!$I1527)="chf"),IF(ISBLANK(Créanciers!P1527),0,IF(ISBLANK(Créanciers!$G1527),0,IF(ISNUMBER(Créanciers!P1527),Créanciers!P1527,Créanciers!$G1527))),0)</f>
        <v>0</v>
      </c>
      <c r="E1527">
        <f>IF(OR(ISBLANK(Créanciers!$I1527),LOWER(Créanciers!$I1527)="chf"),IF(ISBLANK(Créanciers!Q1527),0,IF(ISBLANK(Créanciers!$G1527),0,IF(ISNUMBER(Créanciers!Q1527),Créanciers!Q1527,Créanciers!$G1527))),0)</f>
        <v>0</v>
      </c>
      <c r="G1527">
        <f>IF(AND(NOT(ISBLANK(Créanciers!$I1527)),LOWER(Créanciers!$I1527)&lt;&gt;"chf"),IF(ISBLANK(Créanciers!$N1527),0,IF(ISBLANK(Créanciers!$N1527),0,IF(ISNUMBER(Créanciers!$N1527),Créanciers!$N1527,Créanciers!$G1527))),0)</f>
        <v>0</v>
      </c>
      <c r="H1527">
        <f>IF(AND(NOT(ISBLANK(Créanciers!$I1527)),LOWER(Créanciers!$I1527)&lt;&gt;"chf"),IF(ISBLANK(Créanciers!$O1527),0,IF(ISBLANK(Créanciers!$O1527),0,IF(ISNUMBER(Créanciers!$O1527),Créanciers!$O1527,Créanciers!$G1527))),0)</f>
        <v>0</v>
      </c>
      <c r="I1527">
        <f>IF(AND(NOT(ISBLANK(Créanciers!$I1527)),LOWER(Créanciers!$I1527)&lt;&gt;"chf"),IF(ISBLANK(Créanciers!$P1527),0,IF(ISBLANK(Créanciers!$P1527),0,IF(ISNUMBER(Créanciers!$P1527),Créanciers!$P1527,Créanciers!$G1527))),0)</f>
        <v>0</v>
      </c>
      <c r="J1527">
        <f>IF(AND(NOT(ISBLANK(Créanciers!$I1527)),LOWER(Créanciers!$I1527)&lt;&gt;"chf"),IF(ISBLANK(Créanciers!$Q1527),0,IF(ISBLANK(Créanciers!$Q1527),0,IF(ISNUMBER(Créanciers!$Q1527),Créanciers!$Q1527,Créanciers!$G1527))),0)</f>
        <v>0</v>
      </c>
    </row>
    <row r="1528" spans="2:10" x14ac:dyDescent="0.25">
      <c r="B1528">
        <f>IF(OR(ISBLANK(Créanciers!$I1528),LOWER(Créanciers!$I1528)="chf"),IF(ISBLANK(Créanciers!N1528),0,IF(ISBLANK(Créanciers!$G1528),0,IF(ISNUMBER(Créanciers!N1528),Créanciers!N1528,Créanciers!$G1528))),0)</f>
        <v>0</v>
      </c>
      <c r="C1528">
        <f>IF(OR(ISBLANK(Créanciers!$I1528),LOWER(Créanciers!$I1528)="chf"),IF(ISBLANK(Créanciers!O1528),0,IF(ISBLANK(Créanciers!$G1528),0,IF(ISNUMBER(Créanciers!O1528),Créanciers!O1528,Créanciers!$G1528))),0)</f>
        <v>0</v>
      </c>
      <c r="D1528">
        <f>IF(OR(ISBLANK(Créanciers!$I1528),LOWER(Créanciers!$I1528)="chf"),IF(ISBLANK(Créanciers!P1528),0,IF(ISBLANK(Créanciers!$G1528),0,IF(ISNUMBER(Créanciers!P1528),Créanciers!P1528,Créanciers!$G1528))),0)</f>
        <v>0</v>
      </c>
      <c r="E1528">
        <f>IF(OR(ISBLANK(Créanciers!$I1528),LOWER(Créanciers!$I1528)="chf"),IF(ISBLANK(Créanciers!Q1528),0,IF(ISBLANK(Créanciers!$G1528),0,IF(ISNUMBER(Créanciers!Q1528),Créanciers!Q1528,Créanciers!$G1528))),0)</f>
        <v>0</v>
      </c>
      <c r="G1528">
        <f>IF(AND(NOT(ISBLANK(Créanciers!$I1528)),LOWER(Créanciers!$I1528)&lt;&gt;"chf"),IF(ISBLANK(Créanciers!$N1528),0,IF(ISBLANK(Créanciers!$N1528),0,IF(ISNUMBER(Créanciers!$N1528),Créanciers!$N1528,Créanciers!$G1528))),0)</f>
        <v>0</v>
      </c>
      <c r="H1528">
        <f>IF(AND(NOT(ISBLANK(Créanciers!$I1528)),LOWER(Créanciers!$I1528)&lt;&gt;"chf"),IF(ISBLANK(Créanciers!$O1528),0,IF(ISBLANK(Créanciers!$O1528),0,IF(ISNUMBER(Créanciers!$O1528),Créanciers!$O1528,Créanciers!$G1528))),0)</f>
        <v>0</v>
      </c>
      <c r="I1528">
        <f>IF(AND(NOT(ISBLANK(Créanciers!$I1528)),LOWER(Créanciers!$I1528)&lt;&gt;"chf"),IF(ISBLANK(Créanciers!$P1528),0,IF(ISBLANK(Créanciers!$P1528),0,IF(ISNUMBER(Créanciers!$P1528),Créanciers!$P1528,Créanciers!$G1528))),0)</f>
        <v>0</v>
      </c>
      <c r="J1528">
        <f>IF(AND(NOT(ISBLANK(Créanciers!$I1528)),LOWER(Créanciers!$I1528)&lt;&gt;"chf"),IF(ISBLANK(Créanciers!$Q1528),0,IF(ISBLANK(Créanciers!$Q1528),0,IF(ISNUMBER(Créanciers!$Q1528),Créanciers!$Q1528,Créanciers!$G1528))),0)</f>
        <v>0</v>
      </c>
    </row>
    <row r="1529" spans="2:10" x14ac:dyDescent="0.25">
      <c r="B1529">
        <f>IF(OR(ISBLANK(Créanciers!$I1529),LOWER(Créanciers!$I1529)="chf"),IF(ISBLANK(Créanciers!N1529),0,IF(ISBLANK(Créanciers!$G1529),0,IF(ISNUMBER(Créanciers!N1529),Créanciers!N1529,Créanciers!$G1529))),0)</f>
        <v>0</v>
      </c>
      <c r="C1529">
        <f>IF(OR(ISBLANK(Créanciers!$I1529),LOWER(Créanciers!$I1529)="chf"),IF(ISBLANK(Créanciers!O1529),0,IF(ISBLANK(Créanciers!$G1529),0,IF(ISNUMBER(Créanciers!O1529),Créanciers!O1529,Créanciers!$G1529))),0)</f>
        <v>0</v>
      </c>
      <c r="D1529">
        <f>IF(OR(ISBLANK(Créanciers!$I1529),LOWER(Créanciers!$I1529)="chf"),IF(ISBLANK(Créanciers!P1529),0,IF(ISBLANK(Créanciers!$G1529),0,IF(ISNUMBER(Créanciers!P1529),Créanciers!P1529,Créanciers!$G1529))),0)</f>
        <v>0</v>
      </c>
      <c r="E1529">
        <f>IF(OR(ISBLANK(Créanciers!$I1529),LOWER(Créanciers!$I1529)="chf"),IF(ISBLANK(Créanciers!Q1529),0,IF(ISBLANK(Créanciers!$G1529),0,IF(ISNUMBER(Créanciers!Q1529),Créanciers!Q1529,Créanciers!$G1529))),0)</f>
        <v>0</v>
      </c>
      <c r="G1529">
        <f>IF(AND(NOT(ISBLANK(Créanciers!$I1529)),LOWER(Créanciers!$I1529)&lt;&gt;"chf"),IF(ISBLANK(Créanciers!$N1529),0,IF(ISBLANK(Créanciers!$N1529),0,IF(ISNUMBER(Créanciers!$N1529),Créanciers!$N1529,Créanciers!$G1529))),0)</f>
        <v>0</v>
      </c>
      <c r="H1529">
        <f>IF(AND(NOT(ISBLANK(Créanciers!$I1529)),LOWER(Créanciers!$I1529)&lt;&gt;"chf"),IF(ISBLANK(Créanciers!$O1529),0,IF(ISBLANK(Créanciers!$O1529),0,IF(ISNUMBER(Créanciers!$O1529),Créanciers!$O1529,Créanciers!$G1529))),0)</f>
        <v>0</v>
      </c>
      <c r="I1529">
        <f>IF(AND(NOT(ISBLANK(Créanciers!$I1529)),LOWER(Créanciers!$I1529)&lt;&gt;"chf"),IF(ISBLANK(Créanciers!$P1529),0,IF(ISBLANK(Créanciers!$P1529),0,IF(ISNUMBER(Créanciers!$P1529),Créanciers!$P1529,Créanciers!$G1529))),0)</f>
        <v>0</v>
      </c>
      <c r="J1529">
        <f>IF(AND(NOT(ISBLANK(Créanciers!$I1529)),LOWER(Créanciers!$I1529)&lt;&gt;"chf"),IF(ISBLANK(Créanciers!$Q1529),0,IF(ISBLANK(Créanciers!$Q1529),0,IF(ISNUMBER(Créanciers!$Q1529),Créanciers!$Q1529,Créanciers!$G1529))),0)</f>
        <v>0</v>
      </c>
    </row>
    <row r="1530" spans="2:10" x14ac:dyDescent="0.25">
      <c r="B1530">
        <f>IF(OR(ISBLANK(Créanciers!$I1530),LOWER(Créanciers!$I1530)="chf"),IF(ISBLANK(Créanciers!N1530),0,IF(ISBLANK(Créanciers!$G1530),0,IF(ISNUMBER(Créanciers!N1530),Créanciers!N1530,Créanciers!$G1530))),0)</f>
        <v>0</v>
      </c>
      <c r="C1530">
        <f>IF(OR(ISBLANK(Créanciers!$I1530),LOWER(Créanciers!$I1530)="chf"),IF(ISBLANK(Créanciers!O1530),0,IF(ISBLANK(Créanciers!$G1530),0,IF(ISNUMBER(Créanciers!O1530),Créanciers!O1530,Créanciers!$G1530))),0)</f>
        <v>0</v>
      </c>
      <c r="D1530">
        <f>IF(OR(ISBLANK(Créanciers!$I1530),LOWER(Créanciers!$I1530)="chf"),IF(ISBLANK(Créanciers!P1530),0,IF(ISBLANK(Créanciers!$G1530),0,IF(ISNUMBER(Créanciers!P1530),Créanciers!P1530,Créanciers!$G1530))),0)</f>
        <v>0</v>
      </c>
      <c r="E1530">
        <f>IF(OR(ISBLANK(Créanciers!$I1530),LOWER(Créanciers!$I1530)="chf"),IF(ISBLANK(Créanciers!Q1530),0,IF(ISBLANK(Créanciers!$G1530),0,IF(ISNUMBER(Créanciers!Q1530),Créanciers!Q1530,Créanciers!$G1530))),0)</f>
        <v>0</v>
      </c>
      <c r="G1530">
        <f>IF(AND(NOT(ISBLANK(Créanciers!$I1530)),LOWER(Créanciers!$I1530)&lt;&gt;"chf"),IF(ISBLANK(Créanciers!$N1530),0,IF(ISBLANK(Créanciers!$N1530),0,IF(ISNUMBER(Créanciers!$N1530),Créanciers!$N1530,Créanciers!$G1530))),0)</f>
        <v>0</v>
      </c>
      <c r="H1530">
        <f>IF(AND(NOT(ISBLANK(Créanciers!$I1530)),LOWER(Créanciers!$I1530)&lt;&gt;"chf"),IF(ISBLANK(Créanciers!$O1530),0,IF(ISBLANK(Créanciers!$O1530),0,IF(ISNUMBER(Créanciers!$O1530),Créanciers!$O1530,Créanciers!$G1530))),0)</f>
        <v>0</v>
      </c>
      <c r="I1530">
        <f>IF(AND(NOT(ISBLANK(Créanciers!$I1530)),LOWER(Créanciers!$I1530)&lt;&gt;"chf"),IF(ISBLANK(Créanciers!$P1530),0,IF(ISBLANK(Créanciers!$P1530),0,IF(ISNUMBER(Créanciers!$P1530),Créanciers!$P1530,Créanciers!$G1530))),0)</f>
        <v>0</v>
      </c>
      <c r="J1530">
        <f>IF(AND(NOT(ISBLANK(Créanciers!$I1530)),LOWER(Créanciers!$I1530)&lt;&gt;"chf"),IF(ISBLANK(Créanciers!$Q1530),0,IF(ISBLANK(Créanciers!$Q1530),0,IF(ISNUMBER(Créanciers!$Q1530),Créanciers!$Q1530,Créanciers!$G1530))),0)</f>
        <v>0</v>
      </c>
    </row>
    <row r="1531" spans="2:10" x14ac:dyDescent="0.25">
      <c r="B1531">
        <f>IF(OR(ISBLANK(Créanciers!$I1531),LOWER(Créanciers!$I1531)="chf"),IF(ISBLANK(Créanciers!N1531),0,IF(ISBLANK(Créanciers!$G1531),0,IF(ISNUMBER(Créanciers!N1531),Créanciers!N1531,Créanciers!$G1531))),0)</f>
        <v>0</v>
      </c>
      <c r="C1531">
        <f>IF(OR(ISBLANK(Créanciers!$I1531),LOWER(Créanciers!$I1531)="chf"),IF(ISBLANK(Créanciers!O1531),0,IF(ISBLANK(Créanciers!$G1531),0,IF(ISNUMBER(Créanciers!O1531),Créanciers!O1531,Créanciers!$G1531))),0)</f>
        <v>0</v>
      </c>
      <c r="D1531">
        <f>IF(OR(ISBLANK(Créanciers!$I1531),LOWER(Créanciers!$I1531)="chf"),IF(ISBLANK(Créanciers!P1531),0,IF(ISBLANK(Créanciers!$G1531),0,IF(ISNUMBER(Créanciers!P1531),Créanciers!P1531,Créanciers!$G1531))),0)</f>
        <v>0</v>
      </c>
      <c r="E1531">
        <f>IF(OR(ISBLANK(Créanciers!$I1531),LOWER(Créanciers!$I1531)="chf"),IF(ISBLANK(Créanciers!Q1531),0,IF(ISBLANK(Créanciers!$G1531),0,IF(ISNUMBER(Créanciers!Q1531),Créanciers!Q1531,Créanciers!$G1531))),0)</f>
        <v>0</v>
      </c>
      <c r="G1531">
        <f>IF(AND(NOT(ISBLANK(Créanciers!$I1531)),LOWER(Créanciers!$I1531)&lt;&gt;"chf"),IF(ISBLANK(Créanciers!$N1531),0,IF(ISBLANK(Créanciers!$N1531),0,IF(ISNUMBER(Créanciers!$N1531),Créanciers!$N1531,Créanciers!$G1531))),0)</f>
        <v>0</v>
      </c>
      <c r="H1531">
        <f>IF(AND(NOT(ISBLANK(Créanciers!$I1531)),LOWER(Créanciers!$I1531)&lt;&gt;"chf"),IF(ISBLANK(Créanciers!$O1531),0,IF(ISBLANK(Créanciers!$O1531),0,IF(ISNUMBER(Créanciers!$O1531),Créanciers!$O1531,Créanciers!$G1531))),0)</f>
        <v>0</v>
      </c>
      <c r="I1531">
        <f>IF(AND(NOT(ISBLANK(Créanciers!$I1531)),LOWER(Créanciers!$I1531)&lt;&gt;"chf"),IF(ISBLANK(Créanciers!$P1531),0,IF(ISBLANK(Créanciers!$P1531),0,IF(ISNUMBER(Créanciers!$P1531),Créanciers!$P1531,Créanciers!$G1531))),0)</f>
        <v>0</v>
      </c>
      <c r="J1531">
        <f>IF(AND(NOT(ISBLANK(Créanciers!$I1531)),LOWER(Créanciers!$I1531)&lt;&gt;"chf"),IF(ISBLANK(Créanciers!$Q1531),0,IF(ISBLANK(Créanciers!$Q1531),0,IF(ISNUMBER(Créanciers!$Q1531),Créanciers!$Q1531,Créanciers!$G1531))),0)</f>
        <v>0</v>
      </c>
    </row>
    <row r="1532" spans="2:10" x14ac:dyDescent="0.25">
      <c r="B1532">
        <f>IF(OR(ISBLANK(Créanciers!$I1532),LOWER(Créanciers!$I1532)="chf"),IF(ISBLANK(Créanciers!N1532),0,IF(ISBLANK(Créanciers!$G1532),0,IF(ISNUMBER(Créanciers!N1532),Créanciers!N1532,Créanciers!$G1532))),0)</f>
        <v>0</v>
      </c>
      <c r="C1532">
        <f>IF(OR(ISBLANK(Créanciers!$I1532),LOWER(Créanciers!$I1532)="chf"),IF(ISBLANK(Créanciers!O1532),0,IF(ISBLANK(Créanciers!$G1532),0,IF(ISNUMBER(Créanciers!O1532),Créanciers!O1532,Créanciers!$G1532))),0)</f>
        <v>0</v>
      </c>
      <c r="D1532">
        <f>IF(OR(ISBLANK(Créanciers!$I1532),LOWER(Créanciers!$I1532)="chf"),IF(ISBLANK(Créanciers!P1532),0,IF(ISBLANK(Créanciers!$G1532),0,IF(ISNUMBER(Créanciers!P1532),Créanciers!P1532,Créanciers!$G1532))),0)</f>
        <v>0</v>
      </c>
      <c r="E1532">
        <f>IF(OR(ISBLANK(Créanciers!$I1532),LOWER(Créanciers!$I1532)="chf"),IF(ISBLANK(Créanciers!Q1532),0,IF(ISBLANK(Créanciers!$G1532),0,IF(ISNUMBER(Créanciers!Q1532),Créanciers!Q1532,Créanciers!$G1532))),0)</f>
        <v>0</v>
      </c>
      <c r="G1532">
        <f>IF(AND(NOT(ISBLANK(Créanciers!$I1532)),LOWER(Créanciers!$I1532)&lt;&gt;"chf"),IF(ISBLANK(Créanciers!$N1532),0,IF(ISBLANK(Créanciers!$N1532),0,IF(ISNUMBER(Créanciers!$N1532),Créanciers!$N1532,Créanciers!$G1532))),0)</f>
        <v>0</v>
      </c>
      <c r="H1532">
        <f>IF(AND(NOT(ISBLANK(Créanciers!$I1532)),LOWER(Créanciers!$I1532)&lt;&gt;"chf"),IF(ISBLANK(Créanciers!$O1532),0,IF(ISBLANK(Créanciers!$O1532),0,IF(ISNUMBER(Créanciers!$O1532),Créanciers!$O1532,Créanciers!$G1532))),0)</f>
        <v>0</v>
      </c>
      <c r="I1532">
        <f>IF(AND(NOT(ISBLANK(Créanciers!$I1532)),LOWER(Créanciers!$I1532)&lt;&gt;"chf"),IF(ISBLANK(Créanciers!$P1532),0,IF(ISBLANK(Créanciers!$P1532),0,IF(ISNUMBER(Créanciers!$P1532),Créanciers!$P1532,Créanciers!$G1532))),0)</f>
        <v>0</v>
      </c>
      <c r="J1532">
        <f>IF(AND(NOT(ISBLANK(Créanciers!$I1532)),LOWER(Créanciers!$I1532)&lt;&gt;"chf"),IF(ISBLANK(Créanciers!$Q1532),0,IF(ISBLANK(Créanciers!$Q1532),0,IF(ISNUMBER(Créanciers!$Q1532),Créanciers!$Q1532,Créanciers!$G1532))),0)</f>
        <v>0</v>
      </c>
    </row>
    <row r="1533" spans="2:10" x14ac:dyDescent="0.25">
      <c r="B1533">
        <f>IF(OR(ISBLANK(Créanciers!$I1533),LOWER(Créanciers!$I1533)="chf"),IF(ISBLANK(Créanciers!N1533),0,IF(ISBLANK(Créanciers!$G1533),0,IF(ISNUMBER(Créanciers!N1533),Créanciers!N1533,Créanciers!$G1533))),0)</f>
        <v>0</v>
      </c>
      <c r="C1533">
        <f>IF(OR(ISBLANK(Créanciers!$I1533),LOWER(Créanciers!$I1533)="chf"),IF(ISBLANK(Créanciers!O1533),0,IF(ISBLANK(Créanciers!$G1533),0,IF(ISNUMBER(Créanciers!O1533),Créanciers!O1533,Créanciers!$G1533))),0)</f>
        <v>0</v>
      </c>
      <c r="D1533">
        <f>IF(OR(ISBLANK(Créanciers!$I1533),LOWER(Créanciers!$I1533)="chf"),IF(ISBLANK(Créanciers!P1533),0,IF(ISBLANK(Créanciers!$G1533),0,IF(ISNUMBER(Créanciers!P1533),Créanciers!P1533,Créanciers!$G1533))),0)</f>
        <v>0</v>
      </c>
      <c r="E1533">
        <f>IF(OR(ISBLANK(Créanciers!$I1533),LOWER(Créanciers!$I1533)="chf"),IF(ISBLANK(Créanciers!Q1533),0,IF(ISBLANK(Créanciers!$G1533),0,IF(ISNUMBER(Créanciers!Q1533),Créanciers!Q1533,Créanciers!$G1533))),0)</f>
        <v>0</v>
      </c>
      <c r="G1533">
        <f>IF(AND(NOT(ISBLANK(Créanciers!$I1533)),LOWER(Créanciers!$I1533)&lt;&gt;"chf"),IF(ISBLANK(Créanciers!$N1533),0,IF(ISBLANK(Créanciers!$N1533),0,IF(ISNUMBER(Créanciers!$N1533),Créanciers!$N1533,Créanciers!$G1533))),0)</f>
        <v>0</v>
      </c>
      <c r="H1533">
        <f>IF(AND(NOT(ISBLANK(Créanciers!$I1533)),LOWER(Créanciers!$I1533)&lt;&gt;"chf"),IF(ISBLANK(Créanciers!$O1533),0,IF(ISBLANK(Créanciers!$O1533),0,IF(ISNUMBER(Créanciers!$O1533),Créanciers!$O1533,Créanciers!$G1533))),0)</f>
        <v>0</v>
      </c>
      <c r="I1533">
        <f>IF(AND(NOT(ISBLANK(Créanciers!$I1533)),LOWER(Créanciers!$I1533)&lt;&gt;"chf"),IF(ISBLANK(Créanciers!$P1533),0,IF(ISBLANK(Créanciers!$P1533),0,IF(ISNUMBER(Créanciers!$P1533),Créanciers!$P1533,Créanciers!$G1533))),0)</f>
        <v>0</v>
      </c>
      <c r="J1533">
        <f>IF(AND(NOT(ISBLANK(Créanciers!$I1533)),LOWER(Créanciers!$I1533)&lt;&gt;"chf"),IF(ISBLANK(Créanciers!$Q1533),0,IF(ISBLANK(Créanciers!$Q1533),0,IF(ISNUMBER(Créanciers!$Q1533),Créanciers!$Q1533,Créanciers!$G1533))),0)</f>
        <v>0</v>
      </c>
    </row>
    <row r="1534" spans="2:10" x14ac:dyDescent="0.25">
      <c r="B1534">
        <f>IF(OR(ISBLANK(Créanciers!$I1534),LOWER(Créanciers!$I1534)="chf"),IF(ISBLANK(Créanciers!N1534),0,IF(ISBLANK(Créanciers!$G1534),0,IF(ISNUMBER(Créanciers!N1534),Créanciers!N1534,Créanciers!$G1534))),0)</f>
        <v>0</v>
      </c>
      <c r="C1534">
        <f>IF(OR(ISBLANK(Créanciers!$I1534),LOWER(Créanciers!$I1534)="chf"),IF(ISBLANK(Créanciers!O1534),0,IF(ISBLANK(Créanciers!$G1534),0,IF(ISNUMBER(Créanciers!O1534),Créanciers!O1534,Créanciers!$G1534))),0)</f>
        <v>0</v>
      </c>
      <c r="D1534">
        <f>IF(OR(ISBLANK(Créanciers!$I1534),LOWER(Créanciers!$I1534)="chf"),IF(ISBLANK(Créanciers!P1534),0,IF(ISBLANK(Créanciers!$G1534),0,IF(ISNUMBER(Créanciers!P1534),Créanciers!P1534,Créanciers!$G1534))),0)</f>
        <v>0</v>
      </c>
      <c r="E1534">
        <f>IF(OR(ISBLANK(Créanciers!$I1534),LOWER(Créanciers!$I1534)="chf"),IF(ISBLANK(Créanciers!Q1534),0,IF(ISBLANK(Créanciers!$G1534),0,IF(ISNUMBER(Créanciers!Q1534),Créanciers!Q1534,Créanciers!$G1534))),0)</f>
        <v>0</v>
      </c>
      <c r="G1534">
        <f>IF(AND(NOT(ISBLANK(Créanciers!$I1534)),LOWER(Créanciers!$I1534)&lt;&gt;"chf"),IF(ISBLANK(Créanciers!$N1534),0,IF(ISBLANK(Créanciers!$N1534),0,IF(ISNUMBER(Créanciers!$N1534),Créanciers!$N1534,Créanciers!$G1534))),0)</f>
        <v>0</v>
      </c>
      <c r="H1534">
        <f>IF(AND(NOT(ISBLANK(Créanciers!$I1534)),LOWER(Créanciers!$I1534)&lt;&gt;"chf"),IF(ISBLANK(Créanciers!$O1534),0,IF(ISBLANK(Créanciers!$O1534),0,IF(ISNUMBER(Créanciers!$O1534),Créanciers!$O1534,Créanciers!$G1534))),0)</f>
        <v>0</v>
      </c>
      <c r="I1534">
        <f>IF(AND(NOT(ISBLANK(Créanciers!$I1534)),LOWER(Créanciers!$I1534)&lt;&gt;"chf"),IF(ISBLANK(Créanciers!$P1534),0,IF(ISBLANK(Créanciers!$P1534),0,IF(ISNUMBER(Créanciers!$P1534),Créanciers!$P1534,Créanciers!$G1534))),0)</f>
        <v>0</v>
      </c>
      <c r="J1534">
        <f>IF(AND(NOT(ISBLANK(Créanciers!$I1534)),LOWER(Créanciers!$I1534)&lt;&gt;"chf"),IF(ISBLANK(Créanciers!$Q1534),0,IF(ISBLANK(Créanciers!$Q1534),0,IF(ISNUMBER(Créanciers!$Q1534),Créanciers!$Q1534,Créanciers!$G1534))),0)</f>
        <v>0</v>
      </c>
    </row>
    <row r="1535" spans="2:10" x14ac:dyDescent="0.25">
      <c r="B1535">
        <f>IF(OR(ISBLANK(Créanciers!$I1535),LOWER(Créanciers!$I1535)="chf"),IF(ISBLANK(Créanciers!N1535),0,IF(ISBLANK(Créanciers!$G1535),0,IF(ISNUMBER(Créanciers!N1535),Créanciers!N1535,Créanciers!$G1535))),0)</f>
        <v>0</v>
      </c>
      <c r="C1535">
        <f>IF(OR(ISBLANK(Créanciers!$I1535),LOWER(Créanciers!$I1535)="chf"),IF(ISBLANK(Créanciers!O1535),0,IF(ISBLANK(Créanciers!$G1535),0,IF(ISNUMBER(Créanciers!O1535),Créanciers!O1535,Créanciers!$G1535))),0)</f>
        <v>0</v>
      </c>
      <c r="D1535">
        <f>IF(OR(ISBLANK(Créanciers!$I1535),LOWER(Créanciers!$I1535)="chf"),IF(ISBLANK(Créanciers!P1535),0,IF(ISBLANK(Créanciers!$G1535),0,IF(ISNUMBER(Créanciers!P1535),Créanciers!P1535,Créanciers!$G1535))),0)</f>
        <v>0</v>
      </c>
      <c r="E1535">
        <f>IF(OR(ISBLANK(Créanciers!$I1535),LOWER(Créanciers!$I1535)="chf"),IF(ISBLANK(Créanciers!Q1535),0,IF(ISBLANK(Créanciers!$G1535),0,IF(ISNUMBER(Créanciers!Q1535),Créanciers!Q1535,Créanciers!$G1535))),0)</f>
        <v>0</v>
      </c>
      <c r="G1535">
        <f>IF(AND(NOT(ISBLANK(Créanciers!$I1535)),LOWER(Créanciers!$I1535)&lt;&gt;"chf"),IF(ISBLANK(Créanciers!$N1535),0,IF(ISBLANK(Créanciers!$N1535),0,IF(ISNUMBER(Créanciers!$N1535),Créanciers!$N1535,Créanciers!$G1535))),0)</f>
        <v>0</v>
      </c>
      <c r="H1535">
        <f>IF(AND(NOT(ISBLANK(Créanciers!$I1535)),LOWER(Créanciers!$I1535)&lt;&gt;"chf"),IF(ISBLANK(Créanciers!$O1535),0,IF(ISBLANK(Créanciers!$O1535),0,IF(ISNUMBER(Créanciers!$O1535),Créanciers!$O1535,Créanciers!$G1535))),0)</f>
        <v>0</v>
      </c>
      <c r="I1535">
        <f>IF(AND(NOT(ISBLANK(Créanciers!$I1535)),LOWER(Créanciers!$I1535)&lt;&gt;"chf"),IF(ISBLANK(Créanciers!$P1535),0,IF(ISBLANK(Créanciers!$P1535),0,IF(ISNUMBER(Créanciers!$P1535),Créanciers!$P1535,Créanciers!$G1535))),0)</f>
        <v>0</v>
      </c>
      <c r="J1535">
        <f>IF(AND(NOT(ISBLANK(Créanciers!$I1535)),LOWER(Créanciers!$I1535)&lt;&gt;"chf"),IF(ISBLANK(Créanciers!$Q1535),0,IF(ISBLANK(Créanciers!$Q1535),0,IF(ISNUMBER(Créanciers!$Q1535),Créanciers!$Q1535,Créanciers!$G1535))),0)</f>
        <v>0</v>
      </c>
    </row>
    <row r="1536" spans="2:10" x14ac:dyDescent="0.25">
      <c r="B1536">
        <f>IF(OR(ISBLANK(Créanciers!$I1536),LOWER(Créanciers!$I1536)="chf"),IF(ISBLANK(Créanciers!N1536),0,IF(ISBLANK(Créanciers!$G1536),0,IF(ISNUMBER(Créanciers!N1536),Créanciers!N1536,Créanciers!$G1536))),0)</f>
        <v>0</v>
      </c>
      <c r="C1536">
        <f>IF(OR(ISBLANK(Créanciers!$I1536),LOWER(Créanciers!$I1536)="chf"),IF(ISBLANK(Créanciers!O1536),0,IF(ISBLANK(Créanciers!$G1536),0,IF(ISNUMBER(Créanciers!O1536),Créanciers!O1536,Créanciers!$G1536))),0)</f>
        <v>0</v>
      </c>
      <c r="D1536">
        <f>IF(OR(ISBLANK(Créanciers!$I1536),LOWER(Créanciers!$I1536)="chf"),IF(ISBLANK(Créanciers!P1536),0,IF(ISBLANK(Créanciers!$G1536),0,IF(ISNUMBER(Créanciers!P1536),Créanciers!P1536,Créanciers!$G1536))),0)</f>
        <v>0</v>
      </c>
      <c r="E1536">
        <f>IF(OR(ISBLANK(Créanciers!$I1536),LOWER(Créanciers!$I1536)="chf"),IF(ISBLANK(Créanciers!Q1536),0,IF(ISBLANK(Créanciers!$G1536),0,IF(ISNUMBER(Créanciers!Q1536),Créanciers!Q1536,Créanciers!$G1536))),0)</f>
        <v>0</v>
      </c>
      <c r="G1536">
        <f>IF(AND(NOT(ISBLANK(Créanciers!$I1536)),LOWER(Créanciers!$I1536)&lt;&gt;"chf"),IF(ISBLANK(Créanciers!$N1536),0,IF(ISBLANK(Créanciers!$N1536),0,IF(ISNUMBER(Créanciers!$N1536),Créanciers!$N1536,Créanciers!$G1536))),0)</f>
        <v>0</v>
      </c>
      <c r="H1536">
        <f>IF(AND(NOT(ISBLANK(Créanciers!$I1536)),LOWER(Créanciers!$I1536)&lt;&gt;"chf"),IF(ISBLANK(Créanciers!$O1536),0,IF(ISBLANK(Créanciers!$O1536),0,IF(ISNUMBER(Créanciers!$O1536),Créanciers!$O1536,Créanciers!$G1536))),0)</f>
        <v>0</v>
      </c>
      <c r="I1536">
        <f>IF(AND(NOT(ISBLANK(Créanciers!$I1536)),LOWER(Créanciers!$I1536)&lt;&gt;"chf"),IF(ISBLANK(Créanciers!$P1536),0,IF(ISBLANK(Créanciers!$P1536),0,IF(ISNUMBER(Créanciers!$P1536),Créanciers!$P1536,Créanciers!$G1536))),0)</f>
        <v>0</v>
      </c>
      <c r="J1536">
        <f>IF(AND(NOT(ISBLANK(Créanciers!$I1536)),LOWER(Créanciers!$I1536)&lt;&gt;"chf"),IF(ISBLANK(Créanciers!$Q1536),0,IF(ISBLANK(Créanciers!$Q1536),0,IF(ISNUMBER(Créanciers!$Q1536),Créanciers!$Q1536,Créanciers!$G1536))),0)</f>
        <v>0</v>
      </c>
    </row>
    <row r="1537" spans="2:10" x14ac:dyDescent="0.25">
      <c r="B1537">
        <f>IF(OR(ISBLANK(Créanciers!$I1537),LOWER(Créanciers!$I1537)="chf"),IF(ISBLANK(Créanciers!N1537),0,IF(ISBLANK(Créanciers!$G1537),0,IF(ISNUMBER(Créanciers!N1537),Créanciers!N1537,Créanciers!$G1537))),0)</f>
        <v>0</v>
      </c>
      <c r="C1537">
        <f>IF(OR(ISBLANK(Créanciers!$I1537),LOWER(Créanciers!$I1537)="chf"),IF(ISBLANK(Créanciers!O1537),0,IF(ISBLANK(Créanciers!$G1537),0,IF(ISNUMBER(Créanciers!O1537),Créanciers!O1537,Créanciers!$G1537))),0)</f>
        <v>0</v>
      </c>
      <c r="D1537">
        <f>IF(OR(ISBLANK(Créanciers!$I1537),LOWER(Créanciers!$I1537)="chf"),IF(ISBLANK(Créanciers!P1537),0,IF(ISBLANK(Créanciers!$G1537),0,IF(ISNUMBER(Créanciers!P1537),Créanciers!P1537,Créanciers!$G1537))),0)</f>
        <v>0</v>
      </c>
      <c r="E1537">
        <f>IF(OR(ISBLANK(Créanciers!$I1537),LOWER(Créanciers!$I1537)="chf"),IF(ISBLANK(Créanciers!Q1537),0,IF(ISBLANK(Créanciers!$G1537),0,IF(ISNUMBER(Créanciers!Q1537),Créanciers!Q1537,Créanciers!$G1537))),0)</f>
        <v>0</v>
      </c>
      <c r="G1537">
        <f>IF(AND(NOT(ISBLANK(Créanciers!$I1537)),LOWER(Créanciers!$I1537)&lt;&gt;"chf"),IF(ISBLANK(Créanciers!$N1537),0,IF(ISBLANK(Créanciers!$N1537),0,IF(ISNUMBER(Créanciers!$N1537),Créanciers!$N1537,Créanciers!$G1537))),0)</f>
        <v>0</v>
      </c>
      <c r="H1537">
        <f>IF(AND(NOT(ISBLANK(Créanciers!$I1537)),LOWER(Créanciers!$I1537)&lt;&gt;"chf"),IF(ISBLANK(Créanciers!$O1537),0,IF(ISBLANK(Créanciers!$O1537),0,IF(ISNUMBER(Créanciers!$O1537),Créanciers!$O1537,Créanciers!$G1537))),0)</f>
        <v>0</v>
      </c>
      <c r="I1537">
        <f>IF(AND(NOT(ISBLANK(Créanciers!$I1537)),LOWER(Créanciers!$I1537)&lt;&gt;"chf"),IF(ISBLANK(Créanciers!$P1537),0,IF(ISBLANK(Créanciers!$P1537),0,IF(ISNUMBER(Créanciers!$P1537),Créanciers!$P1537,Créanciers!$G1537))),0)</f>
        <v>0</v>
      </c>
      <c r="J1537">
        <f>IF(AND(NOT(ISBLANK(Créanciers!$I1537)),LOWER(Créanciers!$I1537)&lt;&gt;"chf"),IF(ISBLANK(Créanciers!$Q1537),0,IF(ISBLANK(Créanciers!$Q1537),0,IF(ISNUMBER(Créanciers!$Q1537),Créanciers!$Q1537,Créanciers!$G1537))),0)</f>
        <v>0</v>
      </c>
    </row>
    <row r="1538" spans="2:10" x14ac:dyDescent="0.25">
      <c r="B1538">
        <f>IF(OR(ISBLANK(Créanciers!$I1538),LOWER(Créanciers!$I1538)="chf"),IF(ISBLANK(Créanciers!N1538),0,IF(ISBLANK(Créanciers!$G1538),0,IF(ISNUMBER(Créanciers!N1538),Créanciers!N1538,Créanciers!$G1538))),0)</f>
        <v>0</v>
      </c>
      <c r="C1538">
        <f>IF(OR(ISBLANK(Créanciers!$I1538),LOWER(Créanciers!$I1538)="chf"),IF(ISBLANK(Créanciers!O1538),0,IF(ISBLANK(Créanciers!$G1538),0,IF(ISNUMBER(Créanciers!O1538),Créanciers!O1538,Créanciers!$G1538))),0)</f>
        <v>0</v>
      </c>
      <c r="D1538">
        <f>IF(OR(ISBLANK(Créanciers!$I1538),LOWER(Créanciers!$I1538)="chf"),IF(ISBLANK(Créanciers!P1538),0,IF(ISBLANK(Créanciers!$G1538),0,IF(ISNUMBER(Créanciers!P1538),Créanciers!P1538,Créanciers!$G1538))),0)</f>
        <v>0</v>
      </c>
      <c r="E1538">
        <f>IF(OR(ISBLANK(Créanciers!$I1538),LOWER(Créanciers!$I1538)="chf"),IF(ISBLANK(Créanciers!Q1538),0,IF(ISBLANK(Créanciers!$G1538),0,IF(ISNUMBER(Créanciers!Q1538),Créanciers!Q1538,Créanciers!$G1538))),0)</f>
        <v>0</v>
      </c>
      <c r="G1538">
        <f>IF(AND(NOT(ISBLANK(Créanciers!$I1538)),LOWER(Créanciers!$I1538)&lt;&gt;"chf"),IF(ISBLANK(Créanciers!$N1538),0,IF(ISBLANK(Créanciers!$N1538),0,IF(ISNUMBER(Créanciers!$N1538),Créanciers!$N1538,Créanciers!$G1538))),0)</f>
        <v>0</v>
      </c>
      <c r="H1538">
        <f>IF(AND(NOT(ISBLANK(Créanciers!$I1538)),LOWER(Créanciers!$I1538)&lt;&gt;"chf"),IF(ISBLANK(Créanciers!$O1538),0,IF(ISBLANK(Créanciers!$O1538),0,IF(ISNUMBER(Créanciers!$O1538),Créanciers!$O1538,Créanciers!$G1538))),0)</f>
        <v>0</v>
      </c>
      <c r="I1538">
        <f>IF(AND(NOT(ISBLANK(Créanciers!$I1538)),LOWER(Créanciers!$I1538)&lt;&gt;"chf"),IF(ISBLANK(Créanciers!$P1538),0,IF(ISBLANK(Créanciers!$P1538),0,IF(ISNUMBER(Créanciers!$P1538),Créanciers!$P1538,Créanciers!$G1538))),0)</f>
        <v>0</v>
      </c>
      <c r="J1538">
        <f>IF(AND(NOT(ISBLANK(Créanciers!$I1538)),LOWER(Créanciers!$I1538)&lt;&gt;"chf"),IF(ISBLANK(Créanciers!$Q1538),0,IF(ISBLANK(Créanciers!$Q1538),0,IF(ISNUMBER(Créanciers!$Q1538),Créanciers!$Q1538,Créanciers!$G1538))),0)</f>
        <v>0</v>
      </c>
    </row>
    <row r="1539" spans="2:10" x14ac:dyDescent="0.25">
      <c r="B1539">
        <f>IF(OR(ISBLANK(Créanciers!$I1539),LOWER(Créanciers!$I1539)="chf"),IF(ISBLANK(Créanciers!N1539),0,IF(ISBLANK(Créanciers!$G1539),0,IF(ISNUMBER(Créanciers!N1539),Créanciers!N1539,Créanciers!$G1539))),0)</f>
        <v>0</v>
      </c>
      <c r="C1539">
        <f>IF(OR(ISBLANK(Créanciers!$I1539),LOWER(Créanciers!$I1539)="chf"),IF(ISBLANK(Créanciers!O1539),0,IF(ISBLANK(Créanciers!$G1539),0,IF(ISNUMBER(Créanciers!O1539),Créanciers!O1539,Créanciers!$G1539))),0)</f>
        <v>0</v>
      </c>
      <c r="D1539">
        <f>IF(OR(ISBLANK(Créanciers!$I1539),LOWER(Créanciers!$I1539)="chf"),IF(ISBLANK(Créanciers!P1539),0,IF(ISBLANK(Créanciers!$G1539),0,IF(ISNUMBER(Créanciers!P1539),Créanciers!P1539,Créanciers!$G1539))),0)</f>
        <v>0</v>
      </c>
      <c r="E1539">
        <f>IF(OR(ISBLANK(Créanciers!$I1539),LOWER(Créanciers!$I1539)="chf"),IF(ISBLANK(Créanciers!Q1539),0,IF(ISBLANK(Créanciers!$G1539),0,IF(ISNUMBER(Créanciers!Q1539),Créanciers!Q1539,Créanciers!$G1539))),0)</f>
        <v>0</v>
      </c>
      <c r="G1539">
        <f>IF(AND(NOT(ISBLANK(Créanciers!$I1539)),LOWER(Créanciers!$I1539)&lt;&gt;"chf"),IF(ISBLANK(Créanciers!$N1539),0,IF(ISBLANK(Créanciers!$N1539),0,IF(ISNUMBER(Créanciers!$N1539),Créanciers!$N1539,Créanciers!$G1539))),0)</f>
        <v>0</v>
      </c>
      <c r="H1539">
        <f>IF(AND(NOT(ISBLANK(Créanciers!$I1539)),LOWER(Créanciers!$I1539)&lt;&gt;"chf"),IF(ISBLANK(Créanciers!$O1539),0,IF(ISBLANK(Créanciers!$O1539),0,IF(ISNUMBER(Créanciers!$O1539),Créanciers!$O1539,Créanciers!$G1539))),0)</f>
        <v>0</v>
      </c>
      <c r="I1539">
        <f>IF(AND(NOT(ISBLANK(Créanciers!$I1539)),LOWER(Créanciers!$I1539)&lt;&gt;"chf"),IF(ISBLANK(Créanciers!$P1539),0,IF(ISBLANK(Créanciers!$P1539),0,IF(ISNUMBER(Créanciers!$P1539),Créanciers!$P1539,Créanciers!$G1539))),0)</f>
        <v>0</v>
      </c>
      <c r="J1539">
        <f>IF(AND(NOT(ISBLANK(Créanciers!$I1539)),LOWER(Créanciers!$I1539)&lt;&gt;"chf"),IF(ISBLANK(Créanciers!$Q1539),0,IF(ISBLANK(Créanciers!$Q1539),0,IF(ISNUMBER(Créanciers!$Q1539),Créanciers!$Q1539,Créanciers!$G1539))),0)</f>
        <v>0</v>
      </c>
    </row>
    <row r="1540" spans="2:10" x14ac:dyDescent="0.25">
      <c r="B1540">
        <f>IF(OR(ISBLANK(Créanciers!$I1540),LOWER(Créanciers!$I1540)="chf"),IF(ISBLANK(Créanciers!N1540),0,IF(ISBLANK(Créanciers!$G1540),0,IF(ISNUMBER(Créanciers!N1540),Créanciers!N1540,Créanciers!$G1540))),0)</f>
        <v>0</v>
      </c>
      <c r="C1540">
        <f>IF(OR(ISBLANK(Créanciers!$I1540),LOWER(Créanciers!$I1540)="chf"),IF(ISBLANK(Créanciers!O1540),0,IF(ISBLANK(Créanciers!$G1540),0,IF(ISNUMBER(Créanciers!O1540),Créanciers!O1540,Créanciers!$G1540))),0)</f>
        <v>0</v>
      </c>
      <c r="D1540">
        <f>IF(OR(ISBLANK(Créanciers!$I1540),LOWER(Créanciers!$I1540)="chf"),IF(ISBLANK(Créanciers!P1540),0,IF(ISBLANK(Créanciers!$G1540),0,IF(ISNUMBER(Créanciers!P1540),Créanciers!P1540,Créanciers!$G1540))),0)</f>
        <v>0</v>
      </c>
      <c r="E1540">
        <f>IF(OR(ISBLANK(Créanciers!$I1540),LOWER(Créanciers!$I1540)="chf"),IF(ISBLANK(Créanciers!Q1540),0,IF(ISBLANK(Créanciers!$G1540),0,IF(ISNUMBER(Créanciers!Q1540),Créanciers!Q1540,Créanciers!$G1540))),0)</f>
        <v>0</v>
      </c>
      <c r="G1540">
        <f>IF(AND(NOT(ISBLANK(Créanciers!$I1540)),LOWER(Créanciers!$I1540)&lt;&gt;"chf"),IF(ISBLANK(Créanciers!$N1540),0,IF(ISBLANK(Créanciers!$N1540),0,IF(ISNUMBER(Créanciers!$N1540),Créanciers!$N1540,Créanciers!$G1540))),0)</f>
        <v>0</v>
      </c>
      <c r="H1540">
        <f>IF(AND(NOT(ISBLANK(Créanciers!$I1540)),LOWER(Créanciers!$I1540)&lt;&gt;"chf"),IF(ISBLANK(Créanciers!$O1540),0,IF(ISBLANK(Créanciers!$O1540),0,IF(ISNUMBER(Créanciers!$O1540),Créanciers!$O1540,Créanciers!$G1540))),0)</f>
        <v>0</v>
      </c>
      <c r="I1540">
        <f>IF(AND(NOT(ISBLANK(Créanciers!$I1540)),LOWER(Créanciers!$I1540)&lt;&gt;"chf"),IF(ISBLANK(Créanciers!$P1540),0,IF(ISBLANK(Créanciers!$P1540),0,IF(ISNUMBER(Créanciers!$P1540),Créanciers!$P1540,Créanciers!$G1540))),0)</f>
        <v>0</v>
      </c>
      <c r="J1540">
        <f>IF(AND(NOT(ISBLANK(Créanciers!$I1540)),LOWER(Créanciers!$I1540)&lt;&gt;"chf"),IF(ISBLANK(Créanciers!$Q1540),0,IF(ISBLANK(Créanciers!$Q1540),0,IF(ISNUMBER(Créanciers!$Q1540),Créanciers!$Q1540,Créanciers!$G1540))),0)</f>
        <v>0</v>
      </c>
    </row>
    <row r="1541" spans="2:10" x14ac:dyDescent="0.25">
      <c r="B1541">
        <f>IF(OR(ISBLANK(Créanciers!$I1541),LOWER(Créanciers!$I1541)="chf"),IF(ISBLANK(Créanciers!N1541),0,IF(ISBLANK(Créanciers!$G1541),0,IF(ISNUMBER(Créanciers!N1541),Créanciers!N1541,Créanciers!$G1541))),0)</f>
        <v>0</v>
      </c>
      <c r="C1541">
        <f>IF(OR(ISBLANK(Créanciers!$I1541),LOWER(Créanciers!$I1541)="chf"),IF(ISBLANK(Créanciers!O1541),0,IF(ISBLANK(Créanciers!$G1541),0,IF(ISNUMBER(Créanciers!O1541),Créanciers!O1541,Créanciers!$G1541))),0)</f>
        <v>0</v>
      </c>
      <c r="D1541">
        <f>IF(OR(ISBLANK(Créanciers!$I1541),LOWER(Créanciers!$I1541)="chf"),IF(ISBLANK(Créanciers!P1541),0,IF(ISBLANK(Créanciers!$G1541),0,IF(ISNUMBER(Créanciers!P1541),Créanciers!P1541,Créanciers!$G1541))),0)</f>
        <v>0</v>
      </c>
      <c r="E1541">
        <f>IF(OR(ISBLANK(Créanciers!$I1541),LOWER(Créanciers!$I1541)="chf"),IF(ISBLANK(Créanciers!Q1541),0,IF(ISBLANK(Créanciers!$G1541),0,IF(ISNUMBER(Créanciers!Q1541),Créanciers!Q1541,Créanciers!$G1541))),0)</f>
        <v>0</v>
      </c>
      <c r="G1541">
        <f>IF(AND(NOT(ISBLANK(Créanciers!$I1541)),LOWER(Créanciers!$I1541)&lt;&gt;"chf"),IF(ISBLANK(Créanciers!$N1541),0,IF(ISBLANK(Créanciers!$N1541),0,IF(ISNUMBER(Créanciers!$N1541),Créanciers!$N1541,Créanciers!$G1541))),0)</f>
        <v>0</v>
      </c>
      <c r="H1541">
        <f>IF(AND(NOT(ISBLANK(Créanciers!$I1541)),LOWER(Créanciers!$I1541)&lt;&gt;"chf"),IF(ISBLANK(Créanciers!$O1541),0,IF(ISBLANK(Créanciers!$O1541),0,IF(ISNUMBER(Créanciers!$O1541),Créanciers!$O1541,Créanciers!$G1541))),0)</f>
        <v>0</v>
      </c>
      <c r="I1541">
        <f>IF(AND(NOT(ISBLANK(Créanciers!$I1541)),LOWER(Créanciers!$I1541)&lt;&gt;"chf"),IF(ISBLANK(Créanciers!$P1541),0,IF(ISBLANK(Créanciers!$P1541),0,IF(ISNUMBER(Créanciers!$P1541),Créanciers!$P1541,Créanciers!$G1541))),0)</f>
        <v>0</v>
      </c>
      <c r="J1541">
        <f>IF(AND(NOT(ISBLANK(Créanciers!$I1541)),LOWER(Créanciers!$I1541)&lt;&gt;"chf"),IF(ISBLANK(Créanciers!$Q1541),0,IF(ISBLANK(Créanciers!$Q1541),0,IF(ISNUMBER(Créanciers!$Q1541),Créanciers!$Q1541,Créanciers!$G1541))),0)</f>
        <v>0</v>
      </c>
    </row>
    <row r="1542" spans="2:10" x14ac:dyDescent="0.25">
      <c r="B1542">
        <f>IF(OR(ISBLANK(Créanciers!$I1542),LOWER(Créanciers!$I1542)="chf"),IF(ISBLANK(Créanciers!N1542),0,IF(ISBLANK(Créanciers!$G1542),0,IF(ISNUMBER(Créanciers!N1542),Créanciers!N1542,Créanciers!$G1542))),0)</f>
        <v>0</v>
      </c>
      <c r="C1542">
        <f>IF(OR(ISBLANK(Créanciers!$I1542),LOWER(Créanciers!$I1542)="chf"),IF(ISBLANK(Créanciers!O1542),0,IF(ISBLANK(Créanciers!$G1542),0,IF(ISNUMBER(Créanciers!O1542),Créanciers!O1542,Créanciers!$G1542))),0)</f>
        <v>0</v>
      </c>
      <c r="D1542">
        <f>IF(OR(ISBLANK(Créanciers!$I1542),LOWER(Créanciers!$I1542)="chf"),IF(ISBLANK(Créanciers!P1542),0,IF(ISBLANK(Créanciers!$G1542),0,IF(ISNUMBER(Créanciers!P1542),Créanciers!P1542,Créanciers!$G1542))),0)</f>
        <v>0</v>
      </c>
      <c r="E1542">
        <f>IF(OR(ISBLANK(Créanciers!$I1542),LOWER(Créanciers!$I1542)="chf"),IF(ISBLANK(Créanciers!Q1542),0,IF(ISBLANK(Créanciers!$G1542),0,IF(ISNUMBER(Créanciers!Q1542),Créanciers!Q1542,Créanciers!$G1542))),0)</f>
        <v>0</v>
      </c>
      <c r="G1542">
        <f>IF(AND(NOT(ISBLANK(Créanciers!$I1542)),LOWER(Créanciers!$I1542)&lt;&gt;"chf"),IF(ISBLANK(Créanciers!$N1542),0,IF(ISBLANK(Créanciers!$N1542),0,IF(ISNUMBER(Créanciers!$N1542),Créanciers!$N1542,Créanciers!$G1542))),0)</f>
        <v>0</v>
      </c>
      <c r="H1542">
        <f>IF(AND(NOT(ISBLANK(Créanciers!$I1542)),LOWER(Créanciers!$I1542)&lt;&gt;"chf"),IF(ISBLANK(Créanciers!$O1542),0,IF(ISBLANK(Créanciers!$O1542),0,IF(ISNUMBER(Créanciers!$O1542),Créanciers!$O1542,Créanciers!$G1542))),0)</f>
        <v>0</v>
      </c>
      <c r="I1542">
        <f>IF(AND(NOT(ISBLANK(Créanciers!$I1542)),LOWER(Créanciers!$I1542)&lt;&gt;"chf"),IF(ISBLANK(Créanciers!$P1542),0,IF(ISBLANK(Créanciers!$P1542),0,IF(ISNUMBER(Créanciers!$P1542),Créanciers!$P1542,Créanciers!$G1542))),0)</f>
        <v>0</v>
      </c>
      <c r="J1542">
        <f>IF(AND(NOT(ISBLANK(Créanciers!$I1542)),LOWER(Créanciers!$I1542)&lt;&gt;"chf"),IF(ISBLANK(Créanciers!$Q1542),0,IF(ISBLANK(Créanciers!$Q1542),0,IF(ISNUMBER(Créanciers!$Q1542),Créanciers!$Q1542,Créanciers!$G1542))),0)</f>
        <v>0</v>
      </c>
    </row>
    <row r="1543" spans="2:10" x14ac:dyDescent="0.25">
      <c r="B1543">
        <f>IF(OR(ISBLANK(Créanciers!$I1543),LOWER(Créanciers!$I1543)="chf"),IF(ISBLANK(Créanciers!N1543),0,IF(ISBLANK(Créanciers!$G1543),0,IF(ISNUMBER(Créanciers!N1543),Créanciers!N1543,Créanciers!$G1543))),0)</f>
        <v>0</v>
      </c>
      <c r="C1543">
        <f>IF(OR(ISBLANK(Créanciers!$I1543),LOWER(Créanciers!$I1543)="chf"),IF(ISBLANK(Créanciers!O1543),0,IF(ISBLANK(Créanciers!$G1543),0,IF(ISNUMBER(Créanciers!O1543),Créanciers!O1543,Créanciers!$G1543))),0)</f>
        <v>0</v>
      </c>
      <c r="D1543">
        <f>IF(OR(ISBLANK(Créanciers!$I1543),LOWER(Créanciers!$I1543)="chf"),IF(ISBLANK(Créanciers!P1543),0,IF(ISBLANK(Créanciers!$G1543),0,IF(ISNUMBER(Créanciers!P1543),Créanciers!P1543,Créanciers!$G1543))),0)</f>
        <v>0</v>
      </c>
      <c r="E1543">
        <f>IF(OR(ISBLANK(Créanciers!$I1543),LOWER(Créanciers!$I1543)="chf"),IF(ISBLANK(Créanciers!Q1543),0,IF(ISBLANK(Créanciers!$G1543),0,IF(ISNUMBER(Créanciers!Q1543),Créanciers!Q1543,Créanciers!$G1543))),0)</f>
        <v>0</v>
      </c>
      <c r="G1543">
        <f>IF(AND(NOT(ISBLANK(Créanciers!$I1543)),LOWER(Créanciers!$I1543)&lt;&gt;"chf"),IF(ISBLANK(Créanciers!$N1543),0,IF(ISBLANK(Créanciers!$N1543),0,IF(ISNUMBER(Créanciers!$N1543),Créanciers!$N1543,Créanciers!$G1543))),0)</f>
        <v>0</v>
      </c>
      <c r="H1543">
        <f>IF(AND(NOT(ISBLANK(Créanciers!$I1543)),LOWER(Créanciers!$I1543)&lt;&gt;"chf"),IF(ISBLANK(Créanciers!$O1543),0,IF(ISBLANK(Créanciers!$O1543),0,IF(ISNUMBER(Créanciers!$O1543),Créanciers!$O1543,Créanciers!$G1543))),0)</f>
        <v>0</v>
      </c>
      <c r="I1543">
        <f>IF(AND(NOT(ISBLANK(Créanciers!$I1543)),LOWER(Créanciers!$I1543)&lt;&gt;"chf"),IF(ISBLANK(Créanciers!$P1543),0,IF(ISBLANK(Créanciers!$P1543),0,IF(ISNUMBER(Créanciers!$P1543),Créanciers!$P1543,Créanciers!$G1543))),0)</f>
        <v>0</v>
      </c>
      <c r="J1543">
        <f>IF(AND(NOT(ISBLANK(Créanciers!$I1543)),LOWER(Créanciers!$I1543)&lt;&gt;"chf"),IF(ISBLANK(Créanciers!$Q1543),0,IF(ISBLANK(Créanciers!$Q1543),0,IF(ISNUMBER(Créanciers!$Q1543),Créanciers!$Q1543,Créanciers!$G1543))),0)</f>
        <v>0</v>
      </c>
    </row>
    <row r="1544" spans="2:10" x14ac:dyDescent="0.25">
      <c r="B1544">
        <f>IF(OR(ISBLANK(Créanciers!$I1544),LOWER(Créanciers!$I1544)="chf"),IF(ISBLANK(Créanciers!N1544),0,IF(ISBLANK(Créanciers!$G1544),0,IF(ISNUMBER(Créanciers!N1544),Créanciers!N1544,Créanciers!$G1544))),0)</f>
        <v>0</v>
      </c>
      <c r="C1544">
        <f>IF(OR(ISBLANK(Créanciers!$I1544),LOWER(Créanciers!$I1544)="chf"),IF(ISBLANK(Créanciers!O1544),0,IF(ISBLANK(Créanciers!$G1544),0,IF(ISNUMBER(Créanciers!O1544),Créanciers!O1544,Créanciers!$G1544))),0)</f>
        <v>0</v>
      </c>
      <c r="D1544">
        <f>IF(OR(ISBLANK(Créanciers!$I1544),LOWER(Créanciers!$I1544)="chf"),IF(ISBLANK(Créanciers!P1544),0,IF(ISBLANK(Créanciers!$G1544),0,IF(ISNUMBER(Créanciers!P1544),Créanciers!P1544,Créanciers!$G1544))),0)</f>
        <v>0</v>
      </c>
      <c r="E1544">
        <f>IF(OR(ISBLANK(Créanciers!$I1544),LOWER(Créanciers!$I1544)="chf"),IF(ISBLANK(Créanciers!Q1544),0,IF(ISBLANK(Créanciers!$G1544),0,IF(ISNUMBER(Créanciers!Q1544),Créanciers!Q1544,Créanciers!$G1544))),0)</f>
        <v>0</v>
      </c>
      <c r="G1544">
        <f>IF(AND(NOT(ISBLANK(Créanciers!$I1544)),LOWER(Créanciers!$I1544)&lt;&gt;"chf"),IF(ISBLANK(Créanciers!$N1544),0,IF(ISBLANK(Créanciers!$N1544),0,IF(ISNUMBER(Créanciers!$N1544),Créanciers!$N1544,Créanciers!$G1544))),0)</f>
        <v>0</v>
      </c>
      <c r="H1544">
        <f>IF(AND(NOT(ISBLANK(Créanciers!$I1544)),LOWER(Créanciers!$I1544)&lt;&gt;"chf"),IF(ISBLANK(Créanciers!$O1544),0,IF(ISBLANK(Créanciers!$O1544),0,IF(ISNUMBER(Créanciers!$O1544),Créanciers!$O1544,Créanciers!$G1544))),0)</f>
        <v>0</v>
      </c>
      <c r="I1544">
        <f>IF(AND(NOT(ISBLANK(Créanciers!$I1544)),LOWER(Créanciers!$I1544)&lt;&gt;"chf"),IF(ISBLANK(Créanciers!$P1544),0,IF(ISBLANK(Créanciers!$P1544),0,IF(ISNUMBER(Créanciers!$P1544),Créanciers!$P1544,Créanciers!$G1544))),0)</f>
        <v>0</v>
      </c>
      <c r="J1544">
        <f>IF(AND(NOT(ISBLANK(Créanciers!$I1544)),LOWER(Créanciers!$I1544)&lt;&gt;"chf"),IF(ISBLANK(Créanciers!$Q1544),0,IF(ISBLANK(Créanciers!$Q1544),0,IF(ISNUMBER(Créanciers!$Q1544),Créanciers!$Q1544,Créanciers!$G1544))),0)</f>
        <v>0</v>
      </c>
    </row>
    <row r="1545" spans="2:10" x14ac:dyDescent="0.25">
      <c r="B1545">
        <f>IF(OR(ISBLANK(Créanciers!$I1545),LOWER(Créanciers!$I1545)="chf"),IF(ISBLANK(Créanciers!N1545),0,IF(ISBLANK(Créanciers!$G1545),0,IF(ISNUMBER(Créanciers!N1545),Créanciers!N1545,Créanciers!$G1545))),0)</f>
        <v>0</v>
      </c>
      <c r="C1545">
        <f>IF(OR(ISBLANK(Créanciers!$I1545),LOWER(Créanciers!$I1545)="chf"),IF(ISBLANK(Créanciers!O1545),0,IF(ISBLANK(Créanciers!$G1545),0,IF(ISNUMBER(Créanciers!O1545),Créanciers!O1545,Créanciers!$G1545))),0)</f>
        <v>0</v>
      </c>
      <c r="D1545">
        <f>IF(OR(ISBLANK(Créanciers!$I1545),LOWER(Créanciers!$I1545)="chf"),IF(ISBLANK(Créanciers!P1545),0,IF(ISBLANK(Créanciers!$G1545),0,IF(ISNUMBER(Créanciers!P1545),Créanciers!P1545,Créanciers!$G1545))),0)</f>
        <v>0</v>
      </c>
      <c r="E1545">
        <f>IF(OR(ISBLANK(Créanciers!$I1545),LOWER(Créanciers!$I1545)="chf"),IF(ISBLANK(Créanciers!Q1545),0,IF(ISBLANK(Créanciers!$G1545),0,IF(ISNUMBER(Créanciers!Q1545),Créanciers!Q1545,Créanciers!$G1545))),0)</f>
        <v>0</v>
      </c>
      <c r="G1545">
        <f>IF(AND(NOT(ISBLANK(Créanciers!$I1545)),LOWER(Créanciers!$I1545)&lt;&gt;"chf"),IF(ISBLANK(Créanciers!$N1545),0,IF(ISBLANK(Créanciers!$N1545),0,IF(ISNUMBER(Créanciers!$N1545),Créanciers!$N1545,Créanciers!$G1545))),0)</f>
        <v>0</v>
      </c>
      <c r="H1545">
        <f>IF(AND(NOT(ISBLANK(Créanciers!$I1545)),LOWER(Créanciers!$I1545)&lt;&gt;"chf"),IF(ISBLANK(Créanciers!$O1545),0,IF(ISBLANK(Créanciers!$O1545),0,IF(ISNUMBER(Créanciers!$O1545),Créanciers!$O1545,Créanciers!$G1545))),0)</f>
        <v>0</v>
      </c>
      <c r="I1545">
        <f>IF(AND(NOT(ISBLANK(Créanciers!$I1545)),LOWER(Créanciers!$I1545)&lt;&gt;"chf"),IF(ISBLANK(Créanciers!$P1545),0,IF(ISBLANK(Créanciers!$P1545),0,IF(ISNUMBER(Créanciers!$P1545),Créanciers!$P1545,Créanciers!$G1545))),0)</f>
        <v>0</v>
      </c>
      <c r="J1545">
        <f>IF(AND(NOT(ISBLANK(Créanciers!$I1545)),LOWER(Créanciers!$I1545)&lt;&gt;"chf"),IF(ISBLANK(Créanciers!$Q1545),0,IF(ISBLANK(Créanciers!$Q1545),0,IF(ISNUMBER(Créanciers!$Q1545),Créanciers!$Q1545,Créanciers!$G1545))),0)</f>
        <v>0</v>
      </c>
    </row>
    <row r="1546" spans="2:10" x14ac:dyDescent="0.25">
      <c r="B1546">
        <f>IF(OR(ISBLANK(Créanciers!$I1546),LOWER(Créanciers!$I1546)="chf"),IF(ISBLANK(Créanciers!N1546),0,IF(ISBLANK(Créanciers!$G1546),0,IF(ISNUMBER(Créanciers!N1546),Créanciers!N1546,Créanciers!$G1546))),0)</f>
        <v>0</v>
      </c>
      <c r="C1546">
        <f>IF(OR(ISBLANK(Créanciers!$I1546),LOWER(Créanciers!$I1546)="chf"),IF(ISBLANK(Créanciers!O1546),0,IF(ISBLANK(Créanciers!$G1546),0,IF(ISNUMBER(Créanciers!O1546),Créanciers!O1546,Créanciers!$G1546))),0)</f>
        <v>0</v>
      </c>
      <c r="D1546">
        <f>IF(OR(ISBLANK(Créanciers!$I1546),LOWER(Créanciers!$I1546)="chf"),IF(ISBLANK(Créanciers!P1546),0,IF(ISBLANK(Créanciers!$G1546),0,IF(ISNUMBER(Créanciers!P1546),Créanciers!P1546,Créanciers!$G1546))),0)</f>
        <v>0</v>
      </c>
      <c r="E1546">
        <f>IF(OR(ISBLANK(Créanciers!$I1546),LOWER(Créanciers!$I1546)="chf"),IF(ISBLANK(Créanciers!Q1546),0,IF(ISBLANK(Créanciers!$G1546),0,IF(ISNUMBER(Créanciers!Q1546),Créanciers!Q1546,Créanciers!$G1546))),0)</f>
        <v>0</v>
      </c>
      <c r="G1546">
        <f>IF(AND(NOT(ISBLANK(Créanciers!$I1546)),LOWER(Créanciers!$I1546)&lt;&gt;"chf"),IF(ISBLANK(Créanciers!$N1546),0,IF(ISBLANK(Créanciers!$N1546),0,IF(ISNUMBER(Créanciers!$N1546),Créanciers!$N1546,Créanciers!$G1546))),0)</f>
        <v>0</v>
      </c>
      <c r="H1546">
        <f>IF(AND(NOT(ISBLANK(Créanciers!$I1546)),LOWER(Créanciers!$I1546)&lt;&gt;"chf"),IF(ISBLANK(Créanciers!$O1546),0,IF(ISBLANK(Créanciers!$O1546),0,IF(ISNUMBER(Créanciers!$O1546),Créanciers!$O1546,Créanciers!$G1546))),0)</f>
        <v>0</v>
      </c>
      <c r="I1546">
        <f>IF(AND(NOT(ISBLANK(Créanciers!$I1546)),LOWER(Créanciers!$I1546)&lt;&gt;"chf"),IF(ISBLANK(Créanciers!$P1546),0,IF(ISBLANK(Créanciers!$P1546),0,IF(ISNUMBER(Créanciers!$P1546),Créanciers!$P1546,Créanciers!$G1546))),0)</f>
        <v>0</v>
      </c>
      <c r="J1546">
        <f>IF(AND(NOT(ISBLANK(Créanciers!$I1546)),LOWER(Créanciers!$I1546)&lt;&gt;"chf"),IF(ISBLANK(Créanciers!$Q1546),0,IF(ISBLANK(Créanciers!$Q1546),0,IF(ISNUMBER(Créanciers!$Q1546),Créanciers!$Q1546,Créanciers!$G1546))),0)</f>
        <v>0</v>
      </c>
    </row>
    <row r="1547" spans="2:10" x14ac:dyDescent="0.25">
      <c r="B1547">
        <f>IF(OR(ISBLANK(Créanciers!$I1547),LOWER(Créanciers!$I1547)="chf"),IF(ISBLANK(Créanciers!N1547),0,IF(ISBLANK(Créanciers!$G1547),0,IF(ISNUMBER(Créanciers!N1547),Créanciers!N1547,Créanciers!$G1547))),0)</f>
        <v>0</v>
      </c>
      <c r="C1547">
        <f>IF(OR(ISBLANK(Créanciers!$I1547),LOWER(Créanciers!$I1547)="chf"),IF(ISBLANK(Créanciers!O1547),0,IF(ISBLANK(Créanciers!$G1547),0,IF(ISNUMBER(Créanciers!O1547),Créanciers!O1547,Créanciers!$G1547))),0)</f>
        <v>0</v>
      </c>
      <c r="D1547">
        <f>IF(OR(ISBLANK(Créanciers!$I1547),LOWER(Créanciers!$I1547)="chf"),IF(ISBLANK(Créanciers!P1547),0,IF(ISBLANK(Créanciers!$G1547),0,IF(ISNUMBER(Créanciers!P1547),Créanciers!P1547,Créanciers!$G1547))),0)</f>
        <v>0</v>
      </c>
      <c r="E1547">
        <f>IF(OR(ISBLANK(Créanciers!$I1547),LOWER(Créanciers!$I1547)="chf"),IF(ISBLANK(Créanciers!Q1547),0,IF(ISBLANK(Créanciers!$G1547),0,IF(ISNUMBER(Créanciers!Q1547),Créanciers!Q1547,Créanciers!$G1547))),0)</f>
        <v>0</v>
      </c>
      <c r="G1547">
        <f>IF(AND(NOT(ISBLANK(Créanciers!$I1547)),LOWER(Créanciers!$I1547)&lt;&gt;"chf"),IF(ISBLANK(Créanciers!$N1547),0,IF(ISBLANK(Créanciers!$N1547),0,IF(ISNUMBER(Créanciers!$N1547),Créanciers!$N1547,Créanciers!$G1547))),0)</f>
        <v>0</v>
      </c>
      <c r="H1547">
        <f>IF(AND(NOT(ISBLANK(Créanciers!$I1547)),LOWER(Créanciers!$I1547)&lt;&gt;"chf"),IF(ISBLANK(Créanciers!$O1547),0,IF(ISBLANK(Créanciers!$O1547),0,IF(ISNUMBER(Créanciers!$O1547),Créanciers!$O1547,Créanciers!$G1547))),0)</f>
        <v>0</v>
      </c>
      <c r="I1547">
        <f>IF(AND(NOT(ISBLANK(Créanciers!$I1547)),LOWER(Créanciers!$I1547)&lt;&gt;"chf"),IF(ISBLANK(Créanciers!$P1547),0,IF(ISBLANK(Créanciers!$P1547),0,IF(ISNUMBER(Créanciers!$P1547),Créanciers!$P1547,Créanciers!$G1547))),0)</f>
        <v>0</v>
      </c>
      <c r="J1547">
        <f>IF(AND(NOT(ISBLANK(Créanciers!$I1547)),LOWER(Créanciers!$I1547)&lt;&gt;"chf"),IF(ISBLANK(Créanciers!$Q1547),0,IF(ISBLANK(Créanciers!$Q1547),0,IF(ISNUMBER(Créanciers!$Q1547),Créanciers!$Q1547,Créanciers!$G1547))),0)</f>
        <v>0</v>
      </c>
    </row>
    <row r="1548" spans="2:10" x14ac:dyDescent="0.25">
      <c r="B1548">
        <f>IF(OR(ISBLANK(Créanciers!$I1548),LOWER(Créanciers!$I1548)="chf"),IF(ISBLANK(Créanciers!N1548),0,IF(ISBLANK(Créanciers!$G1548),0,IF(ISNUMBER(Créanciers!N1548),Créanciers!N1548,Créanciers!$G1548))),0)</f>
        <v>0</v>
      </c>
      <c r="C1548">
        <f>IF(OR(ISBLANK(Créanciers!$I1548),LOWER(Créanciers!$I1548)="chf"),IF(ISBLANK(Créanciers!O1548),0,IF(ISBLANK(Créanciers!$G1548),0,IF(ISNUMBER(Créanciers!O1548),Créanciers!O1548,Créanciers!$G1548))),0)</f>
        <v>0</v>
      </c>
      <c r="D1548">
        <f>IF(OR(ISBLANK(Créanciers!$I1548),LOWER(Créanciers!$I1548)="chf"),IF(ISBLANK(Créanciers!P1548),0,IF(ISBLANK(Créanciers!$G1548),0,IF(ISNUMBER(Créanciers!P1548),Créanciers!P1548,Créanciers!$G1548))),0)</f>
        <v>0</v>
      </c>
      <c r="E1548">
        <f>IF(OR(ISBLANK(Créanciers!$I1548),LOWER(Créanciers!$I1548)="chf"),IF(ISBLANK(Créanciers!Q1548),0,IF(ISBLANK(Créanciers!$G1548),0,IF(ISNUMBER(Créanciers!Q1548),Créanciers!Q1548,Créanciers!$G1548))),0)</f>
        <v>0</v>
      </c>
      <c r="G1548">
        <f>IF(AND(NOT(ISBLANK(Créanciers!$I1548)),LOWER(Créanciers!$I1548)&lt;&gt;"chf"),IF(ISBLANK(Créanciers!$N1548),0,IF(ISBLANK(Créanciers!$N1548),0,IF(ISNUMBER(Créanciers!$N1548),Créanciers!$N1548,Créanciers!$G1548))),0)</f>
        <v>0</v>
      </c>
      <c r="H1548">
        <f>IF(AND(NOT(ISBLANK(Créanciers!$I1548)),LOWER(Créanciers!$I1548)&lt;&gt;"chf"),IF(ISBLANK(Créanciers!$O1548),0,IF(ISBLANK(Créanciers!$O1548),0,IF(ISNUMBER(Créanciers!$O1548),Créanciers!$O1548,Créanciers!$G1548))),0)</f>
        <v>0</v>
      </c>
      <c r="I1548">
        <f>IF(AND(NOT(ISBLANK(Créanciers!$I1548)),LOWER(Créanciers!$I1548)&lt;&gt;"chf"),IF(ISBLANK(Créanciers!$P1548),0,IF(ISBLANK(Créanciers!$P1548),0,IF(ISNUMBER(Créanciers!$P1548),Créanciers!$P1548,Créanciers!$G1548))),0)</f>
        <v>0</v>
      </c>
      <c r="J1548">
        <f>IF(AND(NOT(ISBLANK(Créanciers!$I1548)),LOWER(Créanciers!$I1548)&lt;&gt;"chf"),IF(ISBLANK(Créanciers!$Q1548),0,IF(ISBLANK(Créanciers!$Q1548),0,IF(ISNUMBER(Créanciers!$Q1548),Créanciers!$Q1548,Créanciers!$G1548))),0)</f>
        <v>0</v>
      </c>
    </row>
    <row r="1549" spans="2:10" x14ac:dyDescent="0.25">
      <c r="B1549">
        <f>IF(OR(ISBLANK(Créanciers!$I1549),LOWER(Créanciers!$I1549)="chf"),IF(ISBLANK(Créanciers!N1549),0,IF(ISBLANK(Créanciers!$G1549),0,IF(ISNUMBER(Créanciers!N1549),Créanciers!N1549,Créanciers!$G1549))),0)</f>
        <v>0</v>
      </c>
      <c r="C1549">
        <f>IF(OR(ISBLANK(Créanciers!$I1549),LOWER(Créanciers!$I1549)="chf"),IF(ISBLANK(Créanciers!O1549),0,IF(ISBLANK(Créanciers!$G1549),0,IF(ISNUMBER(Créanciers!O1549),Créanciers!O1549,Créanciers!$G1549))),0)</f>
        <v>0</v>
      </c>
      <c r="D1549">
        <f>IF(OR(ISBLANK(Créanciers!$I1549),LOWER(Créanciers!$I1549)="chf"),IF(ISBLANK(Créanciers!P1549),0,IF(ISBLANK(Créanciers!$G1549),0,IF(ISNUMBER(Créanciers!P1549),Créanciers!P1549,Créanciers!$G1549))),0)</f>
        <v>0</v>
      </c>
      <c r="E1549">
        <f>IF(OR(ISBLANK(Créanciers!$I1549),LOWER(Créanciers!$I1549)="chf"),IF(ISBLANK(Créanciers!Q1549),0,IF(ISBLANK(Créanciers!$G1549),0,IF(ISNUMBER(Créanciers!Q1549),Créanciers!Q1549,Créanciers!$G1549))),0)</f>
        <v>0</v>
      </c>
      <c r="G1549">
        <f>IF(AND(NOT(ISBLANK(Créanciers!$I1549)),LOWER(Créanciers!$I1549)&lt;&gt;"chf"),IF(ISBLANK(Créanciers!$N1549),0,IF(ISBLANK(Créanciers!$N1549),0,IF(ISNUMBER(Créanciers!$N1549),Créanciers!$N1549,Créanciers!$G1549))),0)</f>
        <v>0</v>
      </c>
      <c r="H1549">
        <f>IF(AND(NOT(ISBLANK(Créanciers!$I1549)),LOWER(Créanciers!$I1549)&lt;&gt;"chf"),IF(ISBLANK(Créanciers!$O1549),0,IF(ISBLANK(Créanciers!$O1549),0,IF(ISNUMBER(Créanciers!$O1549),Créanciers!$O1549,Créanciers!$G1549))),0)</f>
        <v>0</v>
      </c>
      <c r="I1549">
        <f>IF(AND(NOT(ISBLANK(Créanciers!$I1549)),LOWER(Créanciers!$I1549)&lt;&gt;"chf"),IF(ISBLANK(Créanciers!$P1549),0,IF(ISBLANK(Créanciers!$P1549),0,IF(ISNUMBER(Créanciers!$P1549),Créanciers!$P1549,Créanciers!$G1549))),0)</f>
        <v>0</v>
      </c>
      <c r="J1549">
        <f>IF(AND(NOT(ISBLANK(Créanciers!$I1549)),LOWER(Créanciers!$I1549)&lt;&gt;"chf"),IF(ISBLANK(Créanciers!$Q1549),0,IF(ISBLANK(Créanciers!$Q1549),0,IF(ISNUMBER(Créanciers!$Q1549),Créanciers!$Q1549,Créanciers!$G1549))),0)</f>
        <v>0</v>
      </c>
    </row>
    <row r="1550" spans="2:10" x14ac:dyDescent="0.25">
      <c r="B1550">
        <f>IF(OR(ISBLANK(Créanciers!$I1550),LOWER(Créanciers!$I1550)="chf"),IF(ISBLANK(Créanciers!N1550),0,IF(ISBLANK(Créanciers!$G1550),0,IF(ISNUMBER(Créanciers!N1550),Créanciers!N1550,Créanciers!$G1550))),0)</f>
        <v>0</v>
      </c>
      <c r="C1550">
        <f>IF(OR(ISBLANK(Créanciers!$I1550),LOWER(Créanciers!$I1550)="chf"),IF(ISBLANK(Créanciers!O1550),0,IF(ISBLANK(Créanciers!$G1550),0,IF(ISNUMBER(Créanciers!O1550),Créanciers!O1550,Créanciers!$G1550))),0)</f>
        <v>0</v>
      </c>
      <c r="D1550">
        <f>IF(OR(ISBLANK(Créanciers!$I1550),LOWER(Créanciers!$I1550)="chf"),IF(ISBLANK(Créanciers!P1550),0,IF(ISBLANK(Créanciers!$G1550),0,IF(ISNUMBER(Créanciers!P1550),Créanciers!P1550,Créanciers!$G1550))),0)</f>
        <v>0</v>
      </c>
      <c r="E1550">
        <f>IF(OR(ISBLANK(Créanciers!$I1550),LOWER(Créanciers!$I1550)="chf"),IF(ISBLANK(Créanciers!Q1550),0,IF(ISBLANK(Créanciers!$G1550),0,IF(ISNUMBER(Créanciers!Q1550),Créanciers!Q1550,Créanciers!$G1550))),0)</f>
        <v>0</v>
      </c>
      <c r="G1550">
        <f>IF(AND(NOT(ISBLANK(Créanciers!$I1550)),LOWER(Créanciers!$I1550)&lt;&gt;"chf"),IF(ISBLANK(Créanciers!$N1550),0,IF(ISBLANK(Créanciers!$N1550),0,IF(ISNUMBER(Créanciers!$N1550),Créanciers!$N1550,Créanciers!$G1550))),0)</f>
        <v>0</v>
      </c>
      <c r="H1550">
        <f>IF(AND(NOT(ISBLANK(Créanciers!$I1550)),LOWER(Créanciers!$I1550)&lt;&gt;"chf"),IF(ISBLANK(Créanciers!$O1550),0,IF(ISBLANK(Créanciers!$O1550),0,IF(ISNUMBER(Créanciers!$O1550),Créanciers!$O1550,Créanciers!$G1550))),0)</f>
        <v>0</v>
      </c>
      <c r="I1550">
        <f>IF(AND(NOT(ISBLANK(Créanciers!$I1550)),LOWER(Créanciers!$I1550)&lt;&gt;"chf"),IF(ISBLANK(Créanciers!$P1550),0,IF(ISBLANK(Créanciers!$P1550),0,IF(ISNUMBER(Créanciers!$P1550),Créanciers!$P1550,Créanciers!$G1550))),0)</f>
        <v>0</v>
      </c>
      <c r="J1550">
        <f>IF(AND(NOT(ISBLANK(Créanciers!$I1550)),LOWER(Créanciers!$I1550)&lt;&gt;"chf"),IF(ISBLANK(Créanciers!$Q1550),0,IF(ISBLANK(Créanciers!$Q1550),0,IF(ISNUMBER(Créanciers!$Q1550),Créanciers!$Q1550,Créanciers!$G1550))),0)</f>
        <v>0</v>
      </c>
    </row>
    <row r="1551" spans="2:10" x14ac:dyDescent="0.25">
      <c r="B1551">
        <f>IF(OR(ISBLANK(Créanciers!$I1551),LOWER(Créanciers!$I1551)="chf"),IF(ISBLANK(Créanciers!N1551),0,IF(ISBLANK(Créanciers!$G1551),0,IF(ISNUMBER(Créanciers!N1551),Créanciers!N1551,Créanciers!$G1551))),0)</f>
        <v>0</v>
      </c>
      <c r="C1551">
        <f>IF(OR(ISBLANK(Créanciers!$I1551),LOWER(Créanciers!$I1551)="chf"),IF(ISBLANK(Créanciers!O1551),0,IF(ISBLANK(Créanciers!$G1551),0,IF(ISNUMBER(Créanciers!O1551),Créanciers!O1551,Créanciers!$G1551))),0)</f>
        <v>0</v>
      </c>
      <c r="D1551">
        <f>IF(OR(ISBLANK(Créanciers!$I1551),LOWER(Créanciers!$I1551)="chf"),IF(ISBLANK(Créanciers!P1551),0,IF(ISBLANK(Créanciers!$G1551),0,IF(ISNUMBER(Créanciers!P1551),Créanciers!P1551,Créanciers!$G1551))),0)</f>
        <v>0</v>
      </c>
      <c r="E1551">
        <f>IF(OR(ISBLANK(Créanciers!$I1551),LOWER(Créanciers!$I1551)="chf"),IF(ISBLANK(Créanciers!Q1551),0,IF(ISBLANK(Créanciers!$G1551),0,IF(ISNUMBER(Créanciers!Q1551),Créanciers!Q1551,Créanciers!$G1551))),0)</f>
        <v>0</v>
      </c>
      <c r="G1551">
        <f>IF(AND(NOT(ISBLANK(Créanciers!$I1551)),LOWER(Créanciers!$I1551)&lt;&gt;"chf"),IF(ISBLANK(Créanciers!$N1551),0,IF(ISBLANK(Créanciers!$N1551),0,IF(ISNUMBER(Créanciers!$N1551),Créanciers!$N1551,Créanciers!$G1551))),0)</f>
        <v>0</v>
      </c>
      <c r="H1551">
        <f>IF(AND(NOT(ISBLANK(Créanciers!$I1551)),LOWER(Créanciers!$I1551)&lt;&gt;"chf"),IF(ISBLANK(Créanciers!$O1551),0,IF(ISBLANK(Créanciers!$O1551),0,IF(ISNUMBER(Créanciers!$O1551),Créanciers!$O1551,Créanciers!$G1551))),0)</f>
        <v>0</v>
      </c>
      <c r="I1551">
        <f>IF(AND(NOT(ISBLANK(Créanciers!$I1551)),LOWER(Créanciers!$I1551)&lt;&gt;"chf"),IF(ISBLANK(Créanciers!$P1551),0,IF(ISBLANK(Créanciers!$P1551),0,IF(ISNUMBER(Créanciers!$P1551),Créanciers!$P1551,Créanciers!$G1551))),0)</f>
        <v>0</v>
      </c>
      <c r="J1551">
        <f>IF(AND(NOT(ISBLANK(Créanciers!$I1551)),LOWER(Créanciers!$I1551)&lt;&gt;"chf"),IF(ISBLANK(Créanciers!$Q1551),0,IF(ISBLANK(Créanciers!$Q1551),0,IF(ISNUMBER(Créanciers!$Q1551),Créanciers!$Q1551,Créanciers!$G1551))),0)</f>
        <v>0</v>
      </c>
    </row>
    <row r="1552" spans="2:10" x14ac:dyDescent="0.25">
      <c r="B1552">
        <f>IF(OR(ISBLANK(Créanciers!$I1552),LOWER(Créanciers!$I1552)="chf"),IF(ISBLANK(Créanciers!N1552),0,IF(ISBLANK(Créanciers!$G1552),0,IF(ISNUMBER(Créanciers!N1552),Créanciers!N1552,Créanciers!$G1552))),0)</f>
        <v>0</v>
      </c>
      <c r="C1552">
        <f>IF(OR(ISBLANK(Créanciers!$I1552),LOWER(Créanciers!$I1552)="chf"),IF(ISBLANK(Créanciers!O1552),0,IF(ISBLANK(Créanciers!$G1552),0,IF(ISNUMBER(Créanciers!O1552),Créanciers!O1552,Créanciers!$G1552))),0)</f>
        <v>0</v>
      </c>
      <c r="D1552">
        <f>IF(OR(ISBLANK(Créanciers!$I1552),LOWER(Créanciers!$I1552)="chf"),IF(ISBLANK(Créanciers!P1552),0,IF(ISBLANK(Créanciers!$G1552),0,IF(ISNUMBER(Créanciers!P1552),Créanciers!P1552,Créanciers!$G1552))),0)</f>
        <v>0</v>
      </c>
      <c r="E1552">
        <f>IF(OR(ISBLANK(Créanciers!$I1552),LOWER(Créanciers!$I1552)="chf"),IF(ISBLANK(Créanciers!Q1552),0,IF(ISBLANK(Créanciers!$G1552),0,IF(ISNUMBER(Créanciers!Q1552),Créanciers!Q1552,Créanciers!$G1552))),0)</f>
        <v>0</v>
      </c>
      <c r="G1552">
        <f>IF(AND(NOT(ISBLANK(Créanciers!$I1552)),LOWER(Créanciers!$I1552)&lt;&gt;"chf"),IF(ISBLANK(Créanciers!$N1552),0,IF(ISBLANK(Créanciers!$N1552),0,IF(ISNUMBER(Créanciers!$N1552),Créanciers!$N1552,Créanciers!$G1552))),0)</f>
        <v>0</v>
      </c>
      <c r="H1552">
        <f>IF(AND(NOT(ISBLANK(Créanciers!$I1552)),LOWER(Créanciers!$I1552)&lt;&gt;"chf"),IF(ISBLANK(Créanciers!$O1552),0,IF(ISBLANK(Créanciers!$O1552),0,IF(ISNUMBER(Créanciers!$O1552),Créanciers!$O1552,Créanciers!$G1552))),0)</f>
        <v>0</v>
      </c>
      <c r="I1552">
        <f>IF(AND(NOT(ISBLANK(Créanciers!$I1552)),LOWER(Créanciers!$I1552)&lt;&gt;"chf"),IF(ISBLANK(Créanciers!$P1552),0,IF(ISBLANK(Créanciers!$P1552),0,IF(ISNUMBER(Créanciers!$P1552),Créanciers!$P1552,Créanciers!$G1552))),0)</f>
        <v>0</v>
      </c>
      <c r="J1552">
        <f>IF(AND(NOT(ISBLANK(Créanciers!$I1552)),LOWER(Créanciers!$I1552)&lt;&gt;"chf"),IF(ISBLANK(Créanciers!$Q1552),0,IF(ISBLANK(Créanciers!$Q1552),0,IF(ISNUMBER(Créanciers!$Q1552),Créanciers!$Q1552,Créanciers!$G1552))),0)</f>
        <v>0</v>
      </c>
    </row>
    <row r="1553" spans="2:10" x14ac:dyDescent="0.25">
      <c r="B1553">
        <f>IF(OR(ISBLANK(Créanciers!$I1553),LOWER(Créanciers!$I1553)="chf"),IF(ISBLANK(Créanciers!N1553),0,IF(ISBLANK(Créanciers!$G1553),0,IF(ISNUMBER(Créanciers!N1553),Créanciers!N1553,Créanciers!$G1553))),0)</f>
        <v>0</v>
      </c>
      <c r="C1553">
        <f>IF(OR(ISBLANK(Créanciers!$I1553),LOWER(Créanciers!$I1553)="chf"),IF(ISBLANK(Créanciers!O1553),0,IF(ISBLANK(Créanciers!$G1553),0,IF(ISNUMBER(Créanciers!O1553),Créanciers!O1553,Créanciers!$G1553))),0)</f>
        <v>0</v>
      </c>
      <c r="D1553">
        <f>IF(OR(ISBLANK(Créanciers!$I1553),LOWER(Créanciers!$I1553)="chf"),IF(ISBLANK(Créanciers!P1553),0,IF(ISBLANK(Créanciers!$G1553),0,IF(ISNUMBER(Créanciers!P1553),Créanciers!P1553,Créanciers!$G1553))),0)</f>
        <v>0</v>
      </c>
      <c r="E1553">
        <f>IF(OR(ISBLANK(Créanciers!$I1553),LOWER(Créanciers!$I1553)="chf"),IF(ISBLANK(Créanciers!Q1553),0,IF(ISBLANK(Créanciers!$G1553),0,IF(ISNUMBER(Créanciers!Q1553),Créanciers!Q1553,Créanciers!$G1553))),0)</f>
        <v>0</v>
      </c>
      <c r="G1553">
        <f>IF(AND(NOT(ISBLANK(Créanciers!$I1553)),LOWER(Créanciers!$I1553)&lt;&gt;"chf"),IF(ISBLANK(Créanciers!$N1553),0,IF(ISBLANK(Créanciers!$N1553),0,IF(ISNUMBER(Créanciers!$N1553),Créanciers!$N1553,Créanciers!$G1553))),0)</f>
        <v>0</v>
      </c>
      <c r="H1553">
        <f>IF(AND(NOT(ISBLANK(Créanciers!$I1553)),LOWER(Créanciers!$I1553)&lt;&gt;"chf"),IF(ISBLANK(Créanciers!$O1553),0,IF(ISBLANK(Créanciers!$O1553),0,IF(ISNUMBER(Créanciers!$O1553),Créanciers!$O1553,Créanciers!$G1553))),0)</f>
        <v>0</v>
      </c>
      <c r="I1553">
        <f>IF(AND(NOT(ISBLANK(Créanciers!$I1553)),LOWER(Créanciers!$I1553)&lt;&gt;"chf"),IF(ISBLANK(Créanciers!$P1553),0,IF(ISBLANK(Créanciers!$P1553),0,IF(ISNUMBER(Créanciers!$P1553),Créanciers!$P1553,Créanciers!$G1553))),0)</f>
        <v>0</v>
      </c>
      <c r="J1553">
        <f>IF(AND(NOT(ISBLANK(Créanciers!$I1553)),LOWER(Créanciers!$I1553)&lt;&gt;"chf"),IF(ISBLANK(Créanciers!$Q1553),0,IF(ISBLANK(Créanciers!$Q1553),0,IF(ISNUMBER(Créanciers!$Q1553),Créanciers!$Q1553,Créanciers!$G1553))),0)</f>
        <v>0</v>
      </c>
    </row>
    <row r="1554" spans="2:10" x14ac:dyDescent="0.25">
      <c r="B1554">
        <f>IF(OR(ISBLANK(Créanciers!$I1554),LOWER(Créanciers!$I1554)="chf"),IF(ISBLANK(Créanciers!N1554),0,IF(ISBLANK(Créanciers!$G1554),0,IF(ISNUMBER(Créanciers!N1554),Créanciers!N1554,Créanciers!$G1554))),0)</f>
        <v>0</v>
      </c>
      <c r="C1554">
        <f>IF(OR(ISBLANK(Créanciers!$I1554),LOWER(Créanciers!$I1554)="chf"),IF(ISBLANK(Créanciers!O1554),0,IF(ISBLANK(Créanciers!$G1554),0,IF(ISNUMBER(Créanciers!O1554),Créanciers!O1554,Créanciers!$G1554))),0)</f>
        <v>0</v>
      </c>
      <c r="D1554">
        <f>IF(OR(ISBLANK(Créanciers!$I1554),LOWER(Créanciers!$I1554)="chf"),IF(ISBLANK(Créanciers!P1554),0,IF(ISBLANK(Créanciers!$G1554),0,IF(ISNUMBER(Créanciers!P1554),Créanciers!P1554,Créanciers!$G1554))),0)</f>
        <v>0</v>
      </c>
      <c r="E1554">
        <f>IF(OR(ISBLANK(Créanciers!$I1554),LOWER(Créanciers!$I1554)="chf"),IF(ISBLANK(Créanciers!Q1554),0,IF(ISBLANK(Créanciers!$G1554),0,IF(ISNUMBER(Créanciers!Q1554),Créanciers!Q1554,Créanciers!$G1554))),0)</f>
        <v>0</v>
      </c>
      <c r="G1554">
        <f>IF(AND(NOT(ISBLANK(Créanciers!$I1554)),LOWER(Créanciers!$I1554)&lt;&gt;"chf"),IF(ISBLANK(Créanciers!$N1554),0,IF(ISBLANK(Créanciers!$N1554),0,IF(ISNUMBER(Créanciers!$N1554),Créanciers!$N1554,Créanciers!$G1554))),0)</f>
        <v>0</v>
      </c>
      <c r="H1554">
        <f>IF(AND(NOT(ISBLANK(Créanciers!$I1554)),LOWER(Créanciers!$I1554)&lt;&gt;"chf"),IF(ISBLANK(Créanciers!$O1554),0,IF(ISBLANK(Créanciers!$O1554),0,IF(ISNUMBER(Créanciers!$O1554),Créanciers!$O1554,Créanciers!$G1554))),0)</f>
        <v>0</v>
      </c>
      <c r="I1554">
        <f>IF(AND(NOT(ISBLANK(Créanciers!$I1554)),LOWER(Créanciers!$I1554)&lt;&gt;"chf"),IF(ISBLANK(Créanciers!$P1554),0,IF(ISBLANK(Créanciers!$P1554),0,IF(ISNUMBER(Créanciers!$P1554),Créanciers!$P1554,Créanciers!$G1554))),0)</f>
        <v>0</v>
      </c>
      <c r="J1554">
        <f>IF(AND(NOT(ISBLANK(Créanciers!$I1554)),LOWER(Créanciers!$I1554)&lt;&gt;"chf"),IF(ISBLANK(Créanciers!$Q1554),0,IF(ISBLANK(Créanciers!$Q1554),0,IF(ISNUMBER(Créanciers!$Q1554),Créanciers!$Q1554,Créanciers!$G1554))),0)</f>
        <v>0</v>
      </c>
    </row>
    <row r="1555" spans="2:10" x14ac:dyDescent="0.25">
      <c r="B1555">
        <f>IF(OR(ISBLANK(Créanciers!$I1555),LOWER(Créanciers!$I1555)="chf"),IF(ISBLANK(Créanciers!N1555),0,IF(ISBLANK(Créanciers!$G1555),0,IF(ISNUMBER(Créanciers!N1555),Créanciers!N1555,Créanciers!$G1555))),0)</f>
        <v>0</v>
      </c>
      <c r="C1555">
        <f>IF(OR(ISBLANK(Créanciers!$I1555),LOWER(Créanciers!$I1555)="chf"),IF(ISBLANK(Créanciers!O1555),0,IF(ISBLANK(Créanciers!$G1555),0,IF(ISNUMBER(Créanciers!O1555),Créanciers!O1555,Créanciers!$G1555))),0)</f>
        <v>0</v>
      </c>
      <c r="D1555">
        <f>IF(OR(ISBLANK(Créanciers!$I1555),LOWER(Créanciers!$I1555)="chf"),IF(ISBLANK(Créanciers!P1555),0,IF(ISBLANK(Créanciers!$G1555),0,IF(ISNUMBER(Créanciers!P1555),Créanciers!P1555,Créanciers!$G1555))),0)</f>
        <v>0</v>
      </c>
      <c r="E1555">
        <f>IF(OR(ISBLANK(Créanciers!$I1555),LOWER(Créanciers!$I1555)="chf"),IF(ISBLANK(Créanciers!Q1555),0,IF(ISBLANK(Créanciers!$G1555),0,IF(ISNUMBER(Créanciers!Q1555),Créanciers!Q1555,Créanciers!$G1555))),0)</f>
        <v>0</v>
      </c>
      <c r="G1555">
        <f>IF(AND(NOT(ISBLANK(Créanciers!$I1555)),LOWER(Créanciers!$I1555)&lt;&gt;"chf"),IF(ISBLANK(Créanciers!$N1555),0,IF(ISBLANK(Créanciers!$N1555),0,IF(ISNUMBER(Créanciers!$N1555),Créanciers!$N1555,Créanciers!$G1555))),0)</f>
        <v>0</v>
      </c>
      <c r="H1555">
        <f>IF(AND(NOT(ISBLANK(Créanciers!$I1555)),LOWER(Créanciers!$I1555)&lt;&gt;"chf"),IF(ISBLANK(Créanciers!$O1555),0,IF(ISBLANK(Créanciers!$O1555),0,IF(ISNUMBER(Créanciers!$O1555),Créanciers!$O1555,Créanciers!$G1555))),0)</f>
        <v>0</v>
      </c>
      <c r="I1555">
        <f>IF(AND(NOT(ISBLANK(Créanciers!$I1555)),LOWER(Créanciers!$I1555)&lt;&gt;"chf"),IF(ISBLANK(Créanciers!$P1555),0,IF(ISBLANK(Créanciers!$P1555),0,IF(ISNUMBER(Créanciers!$P1555),Créanciers!$P1555,Créanciers!$G1555))),0)</f>
        <v>0</v>
      </c>
      <c r="J1555">
        <f>IF(AND(NOT(ISBLANK(Créanciers!$I1555)),LOWER(Créanciers!$I1555)&lt;&gt;"chf"),IF(ISBLANK(Créanciers!$Q1555),0,IF(ISBLANK(Créanciers!$Q1555),0,IF(ISNUMBER(Créanciers!$Q1555),Créanciers!$Q1555,Créanciers!$G1555))),0)</f>
        <v>0</v>
      </c>
    </row>
    <row r="1556" spans="2:10" x14ac:dyDescent="0.25">
      <c r="B1556">
        <f>IF(OR(ISBLANK(Créanciers!$I1556),LOWER(Créanciers!$I1556)="chf"),IF(ISBLANK(Créanciers!N1556),0,IF(ISBLANK(Créanciers!$G1556),0,IF(ISNUMBER(Créanciers!N1556),Créanciers!N1556,Créanciers!$G1556))),0)</f>
        <v>0</v>
      </c>
      <c r="C1556">
        <f>IF(OR(ISBLANK(Créanciers!$I1556),LOWER(Créanciers!$I1556)="chf"),IF(ISBLANK(Créanciers!O1556),0,IF(ISBLANK(Créanciers!$G1556),0,IF(ISNUMBER(Créanciers!O1556),Créanciers!O1556,Créanciers!$G1556))),0)</f>
        <v>0</v>
      </c>
      <c r="D1556">
        <f>IF(OR(ISBLANK(Créanciers!$I1556),LOWER(Créanciers!$I1556)="chf"),IF(ISBLANK(Créanciers!P1556),0,IF(ISBLANK(Créanciers!$G1556),0,IF(ISNUMBER(Créanciers!P1556),Créanciers!P1556,Créanciers!$G1556))),0)</f>
        <v>0</v>
      </c>
      <c r="E1556">
        <f>IF(OR(ISBLANK(Créanciers!$I1556),LOWER(Créanciers!$I1556)="chf"),IF(ISBLANK(Créanciers!Q1556),0,IF(ISBLANK(Créanciers!$G1556),0,IF(ISNUMBER(Créanciers!Q1556),Créanciers!Q1556,Créanciers!$G1556))),0)</f>
        <v>0</v>
      </c>
      <c r="G1556">
        <f>IF(AND(NOT(ISBLANK(Créanciers!$I1556)),LOWER(Créanciers!$I1556)&lt;&gt;"chf"),IF(ISBLANK(Créanciers!$N1556),0,IF(ISBLANK(Créanciers!$N1556),0,IF(ISNUMBER(Créanciers!$N1556),Créanciers!$N1556,Créanciers!$G1556))),0)</f>
        <v>0</v>
      </c>
      <c r="H1556">
        <f>IF(AND(NOT(ISBLANK(Créanciers!$I1556)),LOWER(Créanciers!$I1556)&lt;&gt;"chf"),IF(ISBLANK(Créanciers!$O1556),0,IF(ISBLANK(Créanciers!$O1556),0,IF(ISNUMBER(Créanciers!$O1556),Créanciers!$O1556,Créanciers!$G1556))),0)</f>
        <v>0</v>
      </c>
      <c r="I1556">
        <f>IF(AND(NOT(ISBLANK(Créanciers!$I1556)),LOWER(Créanciers!$I1556)&lt;&gt;"chf"),IF(ISBLANK(Créanciers!$P1556),0,IF(ISBLANK(Créanciers!$P1556),0,IF(ISNUMBER(Créanciers!$P1556),Créanciers!$P1556,Créanciers!$G1556))),0)</f>
        <v>0</v>
      </c>
      <c r="J1556">
        <f>IF(AND(NOT(ISBLANK(Créanciers!$I1556)),LOWER(Créanciers!$I1556)&lt;&gt;"chf"),IF(ISBLANK(Créanciers!$Q1556),0,IF(ISBLANK(Créanciers!$Q1556),0,IF(ISNUMBER(Créanciers!$Q1556),Créanciers!$Q1556,Créanciers!$G1556))),0)</f>
        <v>0</v>
      </c>
    </row>
    <row r="1557" spans="2:10" x14ac:dyDescent="0.25">
      <c r="B1557">
        <f>IF(OR(ISBLANK(Créanciers!$I1557),LOWER(Créanciers!$I1557)="chf"),IF(ISBLANK(Créanciers!N1557),0,IF(ISBLANK(Créanciers!$G1557),0,IF(ISNUMBER(Créanciers!N1557),Créanciers!N1557,Créanciers!$G1557))),0)</f>
        <v>0</v>
      </c>
      <c r="C1557">
        <f>IF(OR(ISBLANK(Créanciers!$I1557),LOWER(Créanciers!$I1557)="chf"),IF(ISBLANK(Créanciers!O1557),0,IF(ISBLANK(Créanciers!$G1557),0,IF(ISNUMBER(Créanciers!O1557),Créanciers!O1557,Créanciers!$G1557))),0)</f>
        <v>0</v>
      </c>
      <c r="D1557">
        <f>IF(OR(ISBLANK(Créanciers!$I1557),LOWER(Créanciers!$I1557)="chf"),IF(ISBLANK(Créanciers!P1557),0,IF(ISBLANK(Créanciers!$G1557),0,IF(ISNUMBER(Créanciers!P1557),Créanciers!P1557,Créanciers!$G1557))),0)</f>
        <v>0</v>
      </c>
      <c r="E1557">
        <f>IF(OR(ISBLANK(Créanciers!$I1557),LOWER(Créanciers!$I1557)="chf"),IF(ISBLANK(Créanciers!Q1557),0,IF(ISBLANK(Créanciers!$G1557),0,IF(ISNUMBER(Créanciers!Q1557),Créanciers!Q1557,Créanciers!$G1557))),0)</f>
        <v>0</v>
      </c>
      <c r="G1557">
        <f>IF(AND(NOT(ISBLANK(Créanciers!$I1557)),LOWER(Créanciers!$I1557)&lt;&gt;"chf"),IF(ISBLANK(Créanciers!$N1557),0,IF(ISBLANK(Créanciers!$N1557),0,IF(ISNUMBER(Créanciers!$N1557),Créanciers!$N1557,Créanciers!$G1557))),0)</f>
        <v>0</v>
      </c>
      <c r="H1557">
        <f>IF(AND(NOT(ISBLANK(Créanciers!$I1557)),LOWER(Créanciers!$I1557)&lt;&gt;"chf"),IF(ISBLANK(Créanciers!$O1557),0,IF(ISBLANK(Créanciers!$O1557),0,IF(ISNUMBER(Créanciers!$O1557),Créanciers!$O1557,Créanciers!$G1557))),0)</f>
        <v>0</v>
      </c>
      <c r="I1557">
        <f>IF(AND(NOT(ISBLANK(Créanciers!$I1557)),LOWER(Créanciers!$I1557)&lt;&gt;"chf"),IF(ISBLANK(Créanciers!$P1557),0,IF(ISBLANK(Créanciers!$P1557),0,IF(ISNUMBER(Créanciers!$P1557),Créanciers!$P1557,Créanciers!$G1557))),0)</f>
        <v>0</v>
      </c>
      <c r="J1557">
        <f>IF(AND(NOT(ISBLANK(Créanciers!$I1557)),LOWER(Créanciers!$I1557)&lt;&gt;"chf"),IF(ISBLANK(Créanciers!$Q1557),0,IF(ISBLANK(Créanciers!$Q1557),0,IF(ISNUMBER(Créanciers!$Q1557),Créanciers!$Q1557,Créanciers!$G1557))),0)</f>
        <v>0</v>
      </c>
    </row>
    <row r="1558" spans="2:10" x14ac:dyDescent="0.25">
      <c r="B1558">
        <f>IF(OR(ISBLANK(Créanciers!$I1558),LOWER(Créanciers!$I1558)="chf"),IF(ISBLANK(Créanciers!N1558),0,IF(ISBLANK(Créanciers!$G1558),0,IF(ISNUMBER(Créanciers!N1558),Créanciers!N1558,Créanciers!$G1558))),0)</f>
        <v>0</v>
      </c>
      <c r="C1558">
        <f>IF(OR(ISBLANK(Créanciers!$I1558),LOWER(Créanciers!$I1558)="chf"),IF(ISBLANK(Créanciers!O1558),0,IF(ISBLANK(Créanciers!$G1558),0,IF(ISNUMBER(Créanciers!O1558),Créanciers!O1558,Créanciers!$G1558))),0)</f>
        <v>0</v>
      </c>
      <c r="D1558">
        <f>IF(OR(ISBLANK(Créanciers!$I1558),LOWER(Créanciers!$I1558)="chf"),IF(ISBLANK(Créanciers!P1558),0,IF(ISBLANK(Créanciers!$G1558),0,IF(ISNUMBER(Créanciers!P1558),Créanciers!P1558,Créanciers!$G1558))),0)</f>
        <v>0</v>
      </c>
      <c r="E1558">
        <f>IF(OR(ISBLANK(Créanciers!$I1558),LOWER(Créanciers!$I1558)="chf"),IF(ISBLANK(Créanciers!Q1558),0,IF(ISBLANK(Créanciers!$G1558),0,IF(ISNUMBER(Créanciers!Q1558),Créanciers!Q1558,Créanciers!$G1558))),0)</f>
        <v>0</v>
      </c>
      <c r="G1558">
        <f>IF(AND(NOT(ISBLANK(Créanciers!$I1558)),LOWER(Créanciers!$I1558)&lt;&gt;"chf"),IF(ISBLANK(Créanciers!$N1558),0,IF(ISBLANK(Créanciers!$N1558),0,IF(ISNUMBER(Créanciers!$N1558),Créanciers!$N1558,Créanciers!$G1558))),0)</f>
        <v>0</v>
      </c>
      <c r="H1558">
        <f>IF(AND(NOT(ISBLANK(Créanciers!$I1558)),LOWER(Créanciers!$I1558)&lt;&gt;"chf"),IF(ISBLANK(Créanciers!$O1558),0,IF(ISBLANK(Créanciers!$O1558),0,IF(ISNUMBER(Créanciers!$O1558),Créanciers!$O1558,Créanciers!$G1558))),0)</f>
        <v>0</v>
      </c>
      <c r="I1558">
        <f>IF(AND(NOT(ISBLANK(Créanciers!$I1558)),LOWER(Créanciers!$I1558)&lt;&gt;"chf"),IF(ISBLANK(Créanciers!$P1558),0,IF(ISBLANK(Créanciers!$P1558),0,IF(ISNUMBER(Créanciers!$P1558),Créanciers!$P1558,Créanciers!$G1558))),0)</f>
        <v>0</v>
      </c>
      <c r="J1558">
        <f>IF(AND(NOT(ISBLANK(Créanciers!$I1558)),LOWER(Créanciers!$I1558)&lt;&gt;"chf"),IF(ISBLANK(Créanciers!$Q1558),0,IF(ISBLANK(Créanciers!$Q1558),0,IF(ISNUMBER(Créanciers!$Q1558),Créanciers!$Q1558,Créanciers!$G1558))),0)</f>
        <v>0</v>
      </c>
    </row>
    <row r="1559" spans="2:10" x14ac:dyDescent="0.25">
      <c r="B1559">
        <f>IF(OR(ISBLANK(Créanciers!$I1559),LOWER(Créanciers!$I1559)="chf"),IF(ISBLANK(Créanciers!N1559),0,IF(ISBLANK(Créanciers!$G1559),0,IF(ISNUMBER(Créanciers!N1559),Créanciers!N1559,Créanciers!$G1559))),0)</f>
        <v>0</v>
      </c>
      <c r="C1559">
        <f>IF(OR(ISBLANK(Créanciers!$I1559),LOWER(Créanciers!$I1559)="chf"),IF(ISBLANK(Créanciers!O1559),0,IF(ISBLANK(Créanciers!$G1559),0,IF(ISNUMBER(Créanciers!O1559),Créanciers!O1559,Créanciers!$G1559))),0)</f>
        <v>0</v>
      </c>
      <c r="D1559">
        <f>IF(OR(ISBLANK(Créanciers!$I1559),LOWER(Créanciers!$I1559)="chf"),IF(ISBLANK(Créanciers!P1559),0,IF(ISBLANK(Créanciers!$G1559),0,IF(ISNUMBER(Créanciers!P1559),Créanciers!P1559,Créanciers!$G1559))),0)</f>
        <v>0</v>
      </c>
      <c r="E1559">
        <f>IF(OR(ISBLANK(Créanciers!$I1559),LOWER(Créanciers!$I1559)="chf"),IF(ISBLANK(Créanciers!Q1559),0,IF(ISBLANK(Créanciers!$G1559),0,IF(ISNUMBER(Créanciers!Q1559),Créanciers!Q1559,Créanciers!$G1559))),0)</f>
        <v>0</v>
      </c>
      <c r="G1559">
        <f>IF(AND(NOT(ISBLANK(Créanciers!$I1559)),LOWER(Créanciers!$I1559)&lt;&gt;"chf"),IF(ISBLANK(Créanciers!$N1559),0,IF(ISBLANK(Créanciers!$N1559),0,IF(ISNUMBER(Créanciers!$N1559),Créanciers!$N1559,Créanciers!$G1559))),0)</f>
        <v>0</v>
      </c>
      <c r="H1559">
        <f>IF(AND(NOT(ISBLANK(Créanciers!$I1559)),LOWER(Créanciers!$I1559)&lt;&gt;"chf"),IF(ISBLANK(Créanciers!$O1559),0,IF(ISBLANK(Créanciers!$O1559),0,IF(ISNUMBER(Créanciers!$O1559),Créanciers!$O1559,Créanciers!$G1559))),0)</f>
        <v>0</v>
      </c>
      <c r="I1559">
        <f>IF(AND(NOT(ISBLANK(Créanciers!$I1559)),LOWER(Créanciers!$I1559)&lt;&gt;"chf"),IF(ISBLANK(Créanciers!$P1559),0,IF(ISBLANK(Créanciers!$P1559),0,IF(ISNUMBER(Créanciers!$P1559),Créanciers!$P1559,Créanciers!$G1559))),0)</f>
        <v>0</v>
      </c>
      <c r="J1559">
        <f>IF(AND(NOT(ISBLANK(Créanciers!$I1559)),LOWER(Créanciers!$I1559)&lt;&gt;"chf"),IF(ISBLANK(Créanciers!$Q1559),0,IF(ISBLANK(Créanciers!$Q1559),0,IF(ISNUMBER(Créanciers!$Q1559),Créanciers!$Q1559,Créanciers!$G1559))),0)</f>
        <v>0</v>
      </c>
    </row>
    <row r="1560" spans="2:10" x14ac:dyDescent="0.25">
      <c r="B1560">
        <f>IF(OR(ISBLANK(Créanciers!$I1560),LOWER(Créanciers!$I1560)="chf"),IF(ISBLANK(Créanciers!N1560),0,IF(ISBLANK(Créanciers!$G1560),0,IF(ISNUMBER(Créanciers!N1560),Créanciers!N1560,Créanciers!$G1560))),0)</f>
        <v>0</v>
      </c>
      <c r="C1560">
        <f>IF(OR(ISBLANK(Créanciers!$I1560),LOWER(Créanciers!$I1560)="chf"),IF(ISBLANK(Créanciers!O1560),0,IF(ISBLANK(Créanciers!$G1560),0,IF(ISNUMBER(Créanciers!O1560),Créanciers!O1560,Créanciers!$G1560))),0)</f>
        <v>0</v>
      </c>
      <c r="D1560">
        <f>IF(OR(ISBLANK(Créanciers!$I1560),LOWER(Créanciers!$I1560)="chf"),IF(ISBLANK(Créanciers!P1560),0,IF(ISBLANK(Créanciers!$G1560),0,IF(ISNUMBER(Créanciers!P1560),Créanciers!P1560,Créanciers!$G1560))),0)</f>
        <v>0</v>
      </c>
      <c r="E1560">
        <f>IF(OR(ISBLANK(Créanciers!$I1560),LOWER(Créanciers!$I1560)="chf"),IF(ISBLANK(Créanciers!Q1560),0,IF(ISBLANK(Créanciers!$G1560),0,IF(ISNUMBER(Créanciers!Q1560),Créanciers!Q1560,Créanciers!$G1560))),0)</f>
        <v>0</v>
      </c>
      <c r="G1560">
        <f>IF(AND(NOT(ISBLANK(Créanciers!$I1560)),LOWER(Créanciers!$I1560)&lt;&gt;"chf"),IF(ISBLANK(Créanciers!$N1560),0,IF(ISBLANK(Créanciers!$N1560),0,IF(ISNUMBER(Créanciers!$N1560),Créanciers!$N1560,Créanciers!$G1560))),0)</f>
        <v>0</v>
      </c>
      <c r="H1560">
        <f>IF(AND(NOT(ISBLANK(Créanciers!$I1560)),LOWER(Créanciers!$I1560)&lt;&gt;"chf"),IF(ISBLANK(Créanciers!$O1560),0,IF(ISBLANK(Créanciers!$O1560),0,IF(ISNUMBER(Créanciers!$O1560),Créanciers!$O1560,Créanciers!$G1560))),0)</f>
        <v>0</v>
      </c>
      <c r="I1560">
        <f>IF(AND(NOT(ISBLANK(Créanciers!$I1560)),LOWER(Créanciers!$I1560)&lt;&gt;"chf"),IF(ISBLANK(Créanciers!$P1560),0,IF(ISBLANK(Créanciers!$P1560),0,IF(ISNUMBER(Créanciers!$P1560),Créanciers!$P1560,Créanciers!$G1560))),0)</f>
        <v>0</v>
      </c>
      <c r="J1560">
        <f>IF(AND(NOT(ISBLANK(Créanciers!$I1560)),LOWER(Créanciers!$I1560)&lt;&gt;"chf"),IF(ISBLANK(Créanciers!$Q1560),0,IF(ISBLANK(Créanciers!$Q1560),0,IF(ISNUMBER(Créanciers!$Q1560),Créanciers!$Q1560,Créanciers!$G1560))),0)</f>
        <v>0</v>
      </c>
    </row>
    <row r="1561" spans="2:10" x14ac:dyDescent="0.25">
      <c r="B1561">
        <f>IF(OR(ISBLANK(Créanciers!$I1561),LOWER(Créanciers!$I1561)="chf"),IF(ISBLANK(Créanciers!N1561),0,IF(ISBLANK(Créanciers!$G1561),0,IF(ISNUMBER(Créanciers!N1561),Créanciers!N1561,Créanciers!$G1561))),0)</f>
        <v>0</v>
      </c>
      <c r="C1561">
        <f>IF(OR(ISBLANK(Créanciers!$I1561),LOWER(Créanciers!$I1561)="chf"),IF(ISBLANK(Créanciers!O1561),0,IF(ISBLANK(Créanciers!$G1561),0,IF(ISNUMBER(Créanciers!O1561),Créanciers!O1561,Créanciers!$G1561))),0)</f>
        <v>0</v>
      </c>
      <c r="D1561">
        <f>IF(OR(ISBLANK(Créanciers!$I1561),LOWER(Créanciers!$I1561)="chf"),IF(ISBLANK(Créanciers!P1561),0,IF(ISBLANK(Créanciers!$G1561),0,IF(ISNUMBER(Créanciers!P1561),Créanciers!P1561,Créanciers!$G1561))),0)</f>
        <v>0</v>
      </c>
      <c r="E1561">
        <f>IF(OR(ISBLANK(Créanciers!$I1561),LOWER(Créanciers!$I1561)="chf"),IF(ISBLANK(Créanciers!Q1561),0,IF(ISBLANK(Créanciers!$G1561),0,IF(ISNUMBER(Créanciers!Q1561),Créanciers!Q1561,Créanciers!$G1561))),0)</f>
        <v>0</v>
      </c>
      <c r="G1561">
        <f>IF(AND(NOT(ISBLANK(Créanciers!$I1561)),LOWER(Créanciers!$I1561)&lt;&gt;"chf"),IF(ISBLANK(Créanciers!$N1561),0,IF(ISBLANK(Créanciers!$N1561),0,IF(ISNUMBER(Créanciers!$N1561),Créanciers!$N1561,Créanciers!$G1561))),0)</f>
        <v>0</v>
      </c>
      <c r="H1561">
        <f>IF(AND(NOT(ISBLANK(Créanciers!$I1561)),LOWER(Créanciers!$I1561)&lt;&gt;"chf"),IF(ISBLANK(Créanciers!$O1561),0,IF(ISBLANK(Créanciers!$O1561),0,IF(ISNUMBER(Créanciers!$O1561),Créanciers!$O1561,Créanciers!$G1561))),0)</f>
        <v>0</v>
      </c>
      <c r="I1561">
        <f>IF(AND(NOT(ISBLANK(Créanciers!$I1561)),LOWER(Créanciers!$I1561)&lt;&gt;"chf"),IF(ISBLANK(Créanciers!$P1561),0,IF(ISBLANK(Créanciers!$P1561),0,IF(ISNUMBER(Créanciers!$P1561),Créanciers!$P1561,Créanciers!$G1561))),0)</f>
        <v>0</v>
      </c>
      <c r="J1561">
        <f>IF(AND(NOT(ISBLANK(Créanciers!$I1561)),LOWER(Créanciers!$I1561)&lt;&gt;"chf"),IF(ISBLANK(Créanciers!$Q1561),0,IF(ISBLANK(Créanciers!$Q1561),0,IF(ISNUMBER(Créanciers!$Q1561),Créanciers!$Q1561,Créanciers!$G1561))),0)</f>
        <v>0</v>
      </c>
    </row>
    <row r="1562" spans="2:10" x14ac:dyDescent="0.25">
      <c r="B1562">
        <f>IF(OR(ISBLANK(Créanciers!$I1562),LOWER(Créanciers!$I1562)="chf"),IF(ISBLANK(Créanciers!N1562),0,IF(ISBLANK(Créanciers!$G1562),0,IF(ISNUMBER(Créanciers!N1562),Créanciers!N1562,Créanciers!$G1562))),0)</f>
        <v>0</v>
      </c>
      <c r="C1562">
        <f>IF(OR(ISBLANK(Créanciers!$I1562),LOWER(Créanciers!$I1562)="chf"),IF(ISBLANK(Créanciers!O1562),0,IF(ISBLANK(Créanciers!$G1562),0,IF(ISNUMBER(Créanciers!O1562),Créanciers!O1562,Créanciers!$G1562))),0)</f>
        <v>0</v>
      </c>
      <c r="D1562">
        <f>IF(OR(ISBLANK(Créanciers!$I1562),LOWER(Créanciers!$I1562)="chf"),IF(ISBLANK(Créanciers!P1562),0,IF(ISBLANK(Créanciers!$G1562),0,IF(ISNUMBER(Créanciers!P1562),Créanciers!P1562,Créanciers!$G1562))),0)</f>
        <v>0</v>
      </c>
      <c r="E1562">
        <f>IF(OR(ISBLANK(Créanciers!$I1562),LOWER(Créanciers!$I1562)="chf"),IF(ISBLANK(Créanciers!Q1562),0,IF(ISBLANK(Créanciers!$G1562),0,IF(ISNUMBER(Créanciers!Q1562),Créanciers!Q1562,Créanciers!$G1562))),0)</f>
        <v>0</v>
      </c>
      <c r="G1562">
        <f>IF(AND(NOT(ISBLANK(Créanciers!$I1562)),LOWER(Créanciers!$I1562)&lt;&gt;"chf"),IF(ISBLANK(Créanciers!$N1562),0,IF(ISBLANK(Créanciers!$N1562),0,IF(ISNUMBER(Créanciers!$N1562),Créanciers!$N1562,Créanciers!$G1562))),0)</f>
        <v>0</v>
      </c>
      <c r="H1562">
        <f>IF(AND(NOT(ISBLANK(Créanciers!$I1562)),LOWER(Créanciers!$I1562)&lt;&gt;"chf"),IF(ISBLANK(Créanciers!$O1562),0,IF(ISBLANK(Créanciers!$O1562),0,IF(ISNUMBER(Créanciers!$O1562),Créanciers!$O1562,Créanciers!$G1562))),0)</f>
        <v>0</v>
      </c>
      <c r="I1562">
        <f>IF(AND(NOT(ISBLANK(Créanciers!$I1562)),LOWER(Créanciers!$I1562)&lt;&gt;"chf"),IF(ISBLANK(Créanciers!$P1562),0,IF(ISBLANK(Créanciers!$P1562),0,IF(ISNUMBER(Créanciers!$P1562),Créanciers!$P1562,Créanciers!$G1562))),0)</f>
        <v>0</v>
      </c>
      <c r="J1562">
        <f>IF(AND(NOT(ISBLANK(Créanciers!$I1562)),LOWER(Créanciers!$I1562)&lt;&gt;"chf"),IF(ISBLANK(Créanciers!$Q1562),0,IF(ISBLANK(Créanciers!$Q1562),0,IF(ISNUMBER(Créanciers!$Q1562),Créanciers!$Q1562,Créanciers!$G1562))),0)</f>
        <v>0</v>
      </c>
    </row>
    <row r="1563" spans="2:10" x14ac:dyDescent="0.25">
      <c r="B1563">
        <f>IF(OR(ISBLANK(Créanciers!$I1563),LOWER(Créanciers!$I1563)="chf"),IF(ISBLANK(Créanciers!N1563),0,IF(ISBLANK(Créanciers!$G1563),0,IF(ISNUMBER(Créanciers!N1563),Créanciers!N1563,Créanciers!$G1563))),0)</f>
        <v>0</v>
      </c>
      <c r="C1563">
        <f>IF(OR(ISBLANK(Créanciers!$I1563),LOWER(Créanciers!$I1563)="chf"),IF(ISBLANK(Créanciers!O1563),0,IF(ISBLANK(Créanciers!$G1563),0,IF(ISNUMBER(Créanciers!O1563),Créanciers!O1563,Créanciers!$G1563))),0)</f>
        <v>0</v>
      </c>
      <c r="D1563">
        <f>IF(OR(ISBLANK(Créanciers!$I1563),LOWER(Créanciers!$I1563)="chf"),IF(ISBLANK(Créanciers!P1563),0,IF(ISBLANK(Créanciers!$G1563),0,IF(ISNUMBER(Créanciers!P1563),Créanciers!P1563,Créanciers!$G1563))),0)</f>
        <v>0</v>
      </c>
      <c r="E1563">
        <f>IF(OR(ISBLANK(Créanciers!$I1563),LOWER(Créanciers!$I1563)="chf"),IF(ISBLANK(Créanciers!Q1563),0,IF(ISBLANK(Créanciers!$G1563),0,IF(ISNUMBER(Créanciers!Q1563),Créanciers!Q1563,Créanciers!$G1563))),0)</f>
        <v>0</v>
      </c>
      <c r="G1563">
        <f>IF(AND(NOT(ISBLANK(Créanciers!$I1563)),LOWER(Créanciers!$I1563)&lt;&gt;"chf"),IF(ISBLANK(Créanciers!$N1563),0,IF(ISBLANK(Créanciers!$N1563),0,IF(ISNUMBER(Créanciers!$N1563),Créanciers!$N1563,Créanciers!$G1563))),0)</f>
        <v>0</v>
      </c>
      <c r="H1563">
        <f>IF(AND(NOT(ISBLANK(Créanciers!$I1563)),LOWER(Créanciers!$I1563)&lt;&gt;"chf"),IF(ISBLANK(Créanciers!$O1563),0,IF(ISBLANK(Créanciers!$O1563),0,IF(ISNUMBER(Créanciers!$O1563),Créanciers!$O1563,Créanciers!$G1563))),0)</f>
        <v>0</v>
      </c>
      <c r="I1563">
        <f>IF(AND(NOT(ISBLANK(Créanciers!$I1563)),LOWER(Créanciers!$I1563)&lt;&gt;"chf"),IF(ISBLANK(Créanciers!$P1563),0,IF(ISBLANK(Créanciers!$P1563),0,IF(ISNUMBER(Créanciers!$P1563),Créanciers!$P1563,Créanciers!$G1563))),0)</f>
        <v>0</v>
      </c>
      <c r="J1563">
        <f>IF(AND(NOT(ISBLANK(Créanciers!$I1563)),LOWER(Créanciers!$I1563)&lt;&gt;"chf"),IF(ISBLANK(Créanciers!$Q1563),0,IF(ISBLANK(Créanciers!$Q1563),0,IF(ISNUMBER(Créanciers!$Q1563),Créanciers!$Q1563,Créanciers!$G1563))),0)</f>
        <v>0</v>
      </c>
    </row>
    <row r="1564" spans="2:10" x14ac:dyDescent="0.25">
      <c r="B1564">
        <f>IF(OR(ISBLANK(Créanciers!$I1564),LOWER(Créanciers!$I1564)="chf"),IF(ISBLANK(Créanciers!N1564),0,IF(ISBLANK(Créanciers!$G1564),0,IF(ISNUMBER(Créanciers!N1564),Créanciers!N1564,Créanciers!$G1564))),0)</f>
        <v>0</v>
      </c>
      <c r="C1564">
        <f>IF(OR(ISBLANK(Créanciers!$I1564),LOWER(Créanciers!$I1564)="chf"),IF(ISBLANK(Créanciers!O1564),0,IF(ISBLANK(Créanciers!$G1564),0,IF(ISNUMBER(Créanciers!O1564),Créanciers!O1564,Créanciers!$G1564))),0)</f>
        <v>0</v>
      </c>
      <c r="D1564">
        <f>IF(OR(ISBLANK(Créanciers!$I1564),LOWER(Créanciers!$I1564)="chf"),IF(ISBLANK(Créanciers!P1564),0,IF(ISBLANK(Créanciers!$G1564),0,IF(ISNUMBER(Créanciers!P1564),Créanciers!P1564,Créanciers!$G1564))),0)</f>
        <v>0</v>
      </c>
      <c r="E1564">
        <f>IF(OR(ISBLANK(Créanciers!$I1564),LOWER(Créanciers!$I1564)="chf"),IF(ISBLANK(Créanciers!Q1564),0,IF(ISBLANK(Créanciers!$G1564),0,IF(ISNUMBER(Créanciers!Q1564),Créanciers!Q1564,Créanciers!$G1564))),0)</f>
        <v>0</v>
      </c>
      <c r="G1564">
        <f>IF(AND(NOT(ISBLANK(Créanciers!$I1564)),LOWER(Créanciers!$I1564)&lt;&gt;"chf"),IF(ISBLANK(Créanciers!$N1564),0,IF(ISBLANK(Créanciers!$N1564),0,IF(ISNUMBER(Créanciers!$N1564),Créanciers!$N1564,Créanciers!$G1564))),0)</f>
        <v>0</v>
      </c>
      <c r="H1564">
        <f>IF(AND(NOT(ISBLANK(Créanciers!$I1564)),LOWER(Créanciers!$I1564)&lt;&gt;"chf"),IF(ISBLANK(Créanciers!$O1564),0,IF(ISBLANK(Créanciers!$O1564),0,IF(ISNUMBER(Créanciers!$O1564),Créanciers!$O1564,Créanciers!$G1564))),0)</f>
        <v>0</v>
      </c>
      <c r="I1564">
        <f>IF(AND(NOT(ISBLANK(Créanciers!$I1564)),LOWER(Créanciers!$I1564)&lt;&gt;"chf"),IF(ISBLANK(Créanciers!$P1564),0,IF(ISBLANK(Créanciers!$P1564),0,IF(ISNUMBER(Créanciers!$P1564),Créanciers!$P1564,Créanciers!$G1564))),0)</f>
        <v>0</v>
      </c>
      <c r="J1564">
        <f>IF(AND(NOT(ISBLANK(Créanciers!$I1564)),LOWER(Créanciers!$I1564)&lt;&gt;"chf"),IF(ISBLANK(Créanciers!$Q1564),0,IF(ISBLANK(Créanciers!$Q1564),0,IF(ISNUMBER(Créanciers!$Q1564),Créanciers!$Q1564,Créanciers!$G1564))),0)</f>
        <v>0</v>
      </c>
    </row>
    <row r="1565" spans="2:10" x14ac:dyDescent="0.25">
      <c r="B1565">
        <f>IF(OR(ISBLANK(Créanciers!$I1565),LOWER(Créanciers!$I1565)="chf"),IF(ISBLANK(Créanciers!N1565),0,IF(ISBLANK(Créanciers!$G1565),0,IF(ISNUMBER(Créanciers!N1565),Créanciers!N1565,Créanciers!$G1565))),0)</f>
        <v>0</v>
      </c>
      <c r="C1565">
        <f>IF(OR(ISBLANK(Créanciers!$I1565),LOWER(Créanciers!$I1565)="chf"),IF(ISBLANK(Créanciers!O1565),0,IF(ISBLANK(Créanciers!$G1565),0,IF(ISNUMBER(Créanciers!O1565),Créanciers!O1565,Créanciers!$G1565))),0)</f>
        <v>0</v>
      </c>
      <c r="D1565">
        <f>IF(OR(ISBLANK(Créanciers!$I1565),LOWER(Créanciers!$I1565)="chf"),IF(ISBLANK(Créanciers!P1565),0,IF(ISBLANK(Créanciers!$G1565),0,IF(ISNUMBER(Créanciers!P1565),Créanciers!P1565,Créanciers!$G1565))),0)</f>
        <v>0</v>
      </c>
      <c r="E1565">
        <f>IF(OR(ISBLANK(Créanciers!$I1565),LOWER(Créanciers!$I1565)="chf"),IF(ISBLANK(Créanciers!Q1565),0,IF(ISBLANK(Créanciers!$G1565),0,IF(ISNUMBER(Créanciers!Q1565),Créanciers!Q1565,Créanciers!$G1565))),0)</f>
        <v>0</v>
      </c>
      <c r="G1565">
        <f>IF(AND(NOT(ISBLANK(Créanciers!$I1565)),LOWER(Créanciers!$I1565)&lt;&gt;"chf"),IF(ISBLANK(Créanciers!$N1565),0,IF(ISBLANK(Créanciers!$N1565),0,IF(ISNUMBER(Créanciers!$N1565),Créanciers!$N1565,Créanciers!$G1565))),0)</f>
        <v>0</v>
      </c>
      <c r="H1565">
        <f>IF(AND(NOT(ISBLANK(Créanciers!$I1565)),LOWER(Créanciers!$I1565)&lt;&gt;"chf"),IF(ISBLANK(Créanciers!$O1565),0,IF(ISBLANK(Créanciers!$O1565),0,IF(ISNUMBER(Créanciers!$O1565),Créanciers!$O1565,Créanciers!$G1565))),0)</f>
        <v>0</v>
      </c>
      <c r="I1565">
        <f>IF(AND(NOT(ISBLANK(Créanciers!$I1565)),LOWER(Créanciers!$I1565)&lt;&gt;"chf"),IF(ISBLANK(Créanciers!$P1565),0,IF(ISBLANK(Créanciers!$P1565),0,IF(ISNUMBER(Créanciers!$P1565),Créanciers!$P1565,Créanciers!$G1565))),0)</f>
        <v>0</v>
      </c>
      <c r="J1565">
        <f>IF(AND(NOT(ISBLANK(Créanciers!$I1565)),LOWER(Créanciers!$I1565)&lt;&gt;"chf"),IF(ISBLANK(Créanciers!$Q1565),0,IF(ISBLANK(Créanciers!$Q1565),0,IF(ISNUMBER(Créanciers!$Q1565),Créanciers!$Q1565,Créanciers!$G1565))),0)</f>
        <v>0</v>
      </c>
    </row>
    <row r="1566" spans="2:10" x14ac:dyDescent="0.25">
      <c r="B1566">
        <f>IF(OR(ISBLANK(Créanciers!$I1566),LOWER(Créanciers!$I1566)="chf"),IF(ISBLANK(Créanciers!N1566),0,IF(ISBLANK(Créanciers!$G1566),0,IF(ISNUMBER(Créanciers!N1566),Créanciers!N1566,Créanciers!$G1566))),0)</f>
        <v>0</v>
      </c>
      <c r="C1566">
        <f>IF(OR(ISBLANK(Créanciers!$I1566),LOWER(Créanciers!$I1566)="chf"),IF(ISBLANK(Créanciers!O1566),0,IF(ISBLANK(Créanciers!$G1566),0,IF(ISNUMBER(Créanciers!O1566),Créanciers!O1566,Créanciers!$G1566))),0)</f>
        <v>0</v>
      </c>
      <c r="D1566">
        <f>IF(OR(ISBLANK(Créanciers!$I1566),LOWER(Créanciers!$I1566)="chf"),IF(ISBLANK(Créanciers!P1566),0,IF(ISBLANK(Créanciers!$G1566),0,IF(ISNUMBER(Créanciers!P1566),Créanciers!P1566,Créanciers!$G1566))),0)</f>
        <v>0</v>
      </c>
      <c r="E1566">
        <f>IF(OR(ISBLANK(Créanciers!$I1566),LOWER(Créanciers!$I1566)="chf"),IF(ISBLANK(Créanciers!Q1566),0,IF(ISBLANK(Créanciers!$G1566),0,IF(ISNUMBER(Créanciers!Q1566),Créanciers!Q1566,Créanciers!$G1566))),0)</f>
        <v>0</v>
      </c>
      <c r="G1566">
        <f>IF(AND(NOT(ISBLANK(Créanciers!$I1566)),LOWER(Créanciers!$I1566)&lt;&gt;"chf"),IF(ISBLANK(Créanciers!$N1566),0,IF(ISBLANK(Créanciers!$N1566),0,IF(ISNUMBER(Créanciers!$N1566),Créanciers!$N1566,Créanciers!$G1566))),0)</f>
        <v>0</v>
      </c>
      <c r="H1566">
        <f>IF(AND(NOT(ISBLANK(Créanciers!$I1566)),LOWER(Créanciers!$I1566)&lt;&gt;"chf"),IF(ISBLANK(Créanciers!$O1566),0,IF(ISBLANK(Créanciers!$O1566),0,IF(ISNUMBER(Créanciers!$O1566),Créanciers!$O1566,Créanciers!$G1566))),0)</f>
        <v>0</v>
      </c>
      <c r="I1566">
        <f>IF(AND(NOT(ISBLANK(Créanciers!$I1566)),LOWER(Créanciers!$I1566)&lt;&gt;"chf"),IF(ISBLANK(Créanciers!$P1566),0,IF(ISBLANK(Créanciers!$P1566),0,IF(ISNUMBER(Créanciers!$P1566),Créanciers!$P1566,Créanciers!$G1566))),0)</f>
        <v>0</v>
      </c>
      <c r="J1566">
        <f>IF(AND(NOT(ISBLANK(Créanciers!$I1566)),LOWER(Créanciers!$I1566)&lt;&gt;"chf"),IF(ISBLANK(Créanciers!$Q1566),0,IF(ISBLANK(Créanciers!$Q1566),0,IF(ISNUMBER(Créanciers!$Q1566),Créanciers!$Q1566,Créanciers!$G1566))),0)</f>
        <v>0</v>
      </c>
    </row>
    <row r="1567" spans="2:10" x14ac:dyDescent="0.25">
      <c r="B1567">
        <f>IF(OR(ISBLANK(Créanciers!$I1567),LOWER(Créanciers!$I1567)="chf"),IF(ISBLANK(Créanciers!N1567),0,IF(ISBLANK(Créanciers!$G1567),0,IF(ISNUMBER(Créanciers!N1567),Créanciers!N1567,Créanciers!$G1567))),0)</f>
        <v>0</v>
      </c>
      <c r="C1567">
        <f>IF(OR(ISBLANK(Créanciers!$I1567),LOWER(Créanciers!$I1567)="chf"),IF(ISBLANK(Créanciers!O1567),0,IF(ISBLANK(Créanciers!$G1567),0,IF(ISNUMBER(Créanciers!O1567),Créanciers!O1567,Créanciers!$G1567))),0)</f>
        <v>0</v>
      </c>
      <c r="D1567">
        <f>IF(OR(ISBLANK(Créanciers!$I1567),LOWER(Créanciers!$I1567)="chf"),IF(ISBLANK(Créanciers!P1567),0,IF(ISBLANK(Créanciers!$G1567),0,IF(ISNUMBER(Créanciers!P1567),Créanciers!P1567,Créanciers!$G1567))),0)</f>
        <v>0</v>
      </c>
      <c r="E1567">
        <f>IF(OR(ISBLANK(Créanciers!$I1567),LOWER(Créanciers!$I1567)="chf"),IF(ISBLANK(Créanciers!Q1567),0,IF(ISBLANK(Créanciers!$G1567),0,IF(ISNUMBER(Créanciers!Q1567),Créanciers!Q1567,Créanciers!$G1567))),0)</f>
        <v>0</v>
      </c>
      <c r="G1567">
        <f>IF(AND(NOT(ISBLANK(Créanciers!$I1567)),LOWER(Créanciers!$I1567)&lt;&gt;"chf"),IF(ISBLANK(Créanciers!$N1567),0,IF(ISBLANK(Créanciers!$N1567),0,IF(ISNUMBER(Créanciers!$N1567),Créanciers!$N1567,Créanciers!$G1567))),0)</f>
        <v>0</v>
      </c>
      <c r="H1567">
        <f>IF(AND(NOT(ISBLANK(Créanciers!$I1567)),LOWER(Créanciers!$I1567)&lt;&gt;"chf"),IF(ISBLANK(Créanciers!$O1567),0,IF(ISBLANK(Créanciers!$O1567),0,IF(ISNUMBER(Créanciers!$O1567),Créanciers!$O1567,Créanciers!$G1567))),0)</f>
        <v>0</v>
      </c>
      <c r="I1567">
        <f>IF(AND(NOT(ISBLANK(Créanciers!$I1567)),LOWER(Créanciers!$I1567)&lt;&gt;"chf"),IF(ISBLANK(Créanciers!$P1567),0,IF(ISBLANK(Créanciers!$P1567),0,IF(ISNUMBER(Créanciers!$P1567),Créanciers!$P1567,Créanciers!$G1567))),0)</f>
        <v>0</v>
      </c>
      <c r="J1567">
        <f>IF(AND(NOT(ISBLANK(Créanciers!$I1567)),LOWER(Créanciers!$I1567)&lt;&gt;"chf"),IF(ISBLANK(Créanciers!$Q1567),0,IF(ISBLANK(Créanciers!$Q1567),0,IF(ISNUMBER(Créanciers!$Q1567),Créanciers!$Q1567,Créanciers!$G1567))),0)</f>
        <v>0</v>
      </c>
    </row>
    <row r="1568" spans="2:10" x14ac:dyDescent="0.25">
      <c r="B1568">
        <f>IF(OR(ISBLANK(Créanciers!$I1568),LOWER(Créanciers!$I1568)="chf"),IF(ISBLANK(Créanciers!N1568),0,IF(ISBLANK(Créanciers!$G1568),0,IF(ISNUMBER(Créanciers!N1568),Créanciers!N1568,Créanciers!$G1568))),0)</f>
        <v>0</v>
      </c>
      <c r="C1568">
        <f>IF(OR(ISBLANK(Créanciers!$I1568),LOWER(Créanciers!$I1568)="chf"),IF(ISBLANK(Créanciers!O1568),0,IF(ISBLANK(Créanciers!$G1568),0,IF(ISNUMBER(Créanciers!O1568),Créanciers!O1568,Créanciers!$G1568))),0)</f>
        <v>0</v>
      </c>
      <c r="D1568">
        <f>IF(OR(ISBLANK(Créanciers!$I1568),LOWER(Créanciers!$I1568)="chf"),IF(ISBLANK(Créanciers!P1568),0,IF(ISBLANK(Créanciers!$G1568),0,IF(ISNUMBER(Créanciers!P1568),Créanciers!P1568,Créanciers!$G1568))),0)</f>
        <v>0</v>
      </c>
      <c r="E1568">
        <f>IF(OR(ISBLANK(Créanciers!$I1568),LOWER(Créanciers!$I1568)="chf"),IF(ISBLANK(Créanciers!Q1568),0,IF(ISBLANK(Créanciers!$G1568),0,IF(ISNUMBER(Créanciers!Q1568),Créanciers!Q1568,Créanciers!$G1568))),0)</f>
        <v>0</v>
      </c>
      <c r="G1568">
        <f>IF(AND(NOT(ISBLANK(Créanciers!$I1568)),LOWER(Créanciers!$I1568)&lt;&gt;"chf"),IF(ISBLANK(Créanciers!$N1568),0,IF(ISBLANK(Créanciers!$N1568),0,IF(ISNUMBER(Créanciers!$N1568),Créanciers!$N1568,Créanciers!$G1568))),0)</f>
        <v>0</v>
      </c>
      <c r="H1568">
        <f>IF(AND(NOT(ISBLANK(Créanciers!$I1568)),LOWER(Créanciers!$I1568)&lt;&gt;"chf"),IF(ISBLANK(Créanciers!$O1568),0,IF(ISBLANK(Créanciers!$O1568),0,IF(ISNUMBER(Créanciers!$O1568),Créanciers!$O1568,Créanciers!$G1568))),0)</f>
        <v>0</v>
      </c>
      <c r="I1568">
        <f>IF(AND(NOT(ISBLANK(Créanciers!$I1568)),LOWER(Créanciers!$I1568)&lt;&gt;"chf"),IF(ISBLANK(Créanciers!$P1568),0,IF(ISBLANK(Créanciers!$P1568),0,IF(ISNUMBER(Créanciers!$P1568),Créanciers!$P1568,Créanciers!$G1568))),0)</f>
        <v>0</v>
      </c>
      <c r="J1568">
        <f>IF(AND(NOT(ISBLANK(Créanciers!$I1568)),LOWER(Créanciers!$I1568)&lt;&gt;"chf"),IF(ISBLANK(Créanciers!$Q1568),0,IF(ISBLANK(Créanciers!$Q1568),0,IF(ISNUMBER(Créanciers!$Q1568),Créanciers!$Q1568,Créanciers!$G1568))),0)</f>
        <v>0</v>
      </c>
    </row>
    <row r="1569" spans="2:10" x14ac:dyDescent="0.25">
      <c r="B1569">
        <f>IF(OR(ISBLANK(Créanciers!$I1569),LOWER(Créanciers!$I1569)="chf"),IF(ISBLANK(Créanciers!N1569),0,IF(ISBLANK(Créanciers!$G1569),0,IF(ISNUMBER(Créanciers!N1569),Créanciers!N1569,Créanciers!$G1569))),0)</f>
        <v>0</v>
      </c>
      <c r="C1569">
        <f>IF(OR(ISBLANK(Créanciers!$I1569),LOWER(Créanciers!$I1569)="chf"),IF(ISBLANK(Créanciers!O1569),0,IF(ISBLANK(Créanciers!$G1569),0,IF(ISNUMBER(Créanciers!O1569),Créanciers!O1569,Créanciers!$G1569))),0)</f>
        <v>0</v>
      </c>
      <c r="D1569">
        <f>IF(OR(ISBLANK(Créanciers!$I1569),LOWER(Créanciers!$I1569)="chf"),IF(ISBLANK(Créanciers!P1569),0,IF(ISBLANK(Créanciers!$G1569),0,IF(ISNUMBER(Créanciers!P1569),Créanciers!P1569,Créanciers!$G1569))),0)</f>
        <v>0</v>
      </c>
      <c r="E1569">
        <f>IF(OR(ISBLANK(Créanciers!$I1569),LOWER(Créanciers!$I1569)="chf"),IF(ISBLANK(Créanciers!Q1569),0,IF(ISBLANK(Créanciers!$G1569),0,IF(ISNUMBER(Créanciers!Q1569),Créanciers!Q1569,Créanciers!$G1569))),0)</f>
        <v>0</v>
      </c>
      <c r="G1569">
        <f>IF(AND(NOT(ISBLANK(Créanciers!$I1569)),LOWER(Créanciers!$I1569)&lt;&gt;"chf"),IF(ISBLANK(Créanciers!$N1569),0,IF(ISBLANK(Créanciers!$N1569),0,IF(ISNUMBER(Créanciers!$N1569),Créanciers!$N1569,Créanciers!$G1569))),0)</f>
        <v>0</v>
      </c>
      <c r="H1569">
        <f>IF(AND(NOT(ISBLANK(Créanciers!$I1569)),LOWER(Créanciers!$I1569)&lt;&gt;"chf"),IF(ISBLANK(Créanciers!$O1569),0,IF(ISBLANK(Créanciers!$O1569),0,IF(ISNUMBER(Créanciers!$O1569),Créanciers!$O1569,Créanciers!$G1569))),0)</f>
        <v>0</v>
      </c>
      <c r="I1569">
        <f>IF(AND(NOT(ISBLANK(Créanciers!$I1569)),LOWER(Créanciers!$I1569)&lt;&gt;"chf"),IF(ISBLANK(Créanciers!$P1569),0,IF(ISBLANK(Créanciers!$P1569),0,IF(ISNUMBER(Créanciers!$P1569),Créanciers!$P1569,Créanciers!$G1569))),0)</f>
        <v>0</v>
      </c>
      <c r="J1569">
        <f>IF(AND(NOT(ISBLANK(Créanciers!$I1569)),LOWER(Créanciers!$I1569)&lt;&gt;"chf"),IF(ISBLANK(Créanciers!$Q1569),0,IF(ISBLANK(Créanciers!$Q1569),0,IF(ISNUMBER(Créanciers!$Q1569),Créanciers!$Q1569,Créanciers!$G1569))),0)</f>
        <v>0</v>
      </c>
    </row>
    <row r="1570" spans="2:10" x14ac:dyDescent="0.25">
      <c r="B1570">
        <f>IF(OR(ISBLANK(Créanciers!$I1570),LOWER(Créanciers!$I1570)="chf"),IF(ISBLANK(Créanciers!N1570),0,IF(ISBLANK(Créanciers!$G1570),0,IF(ISNUMBER(Créanciers!N1570),Créanciers!N1570,Créanciers!$G1570))),0)</f>
        <v>0</v>
      </c>
      <c r="C1570">
        <f>IF(OR(ISBLANK(Créanciers!$I1570),LOWER(Créanciers!$I1570)="chf"),IF(ISBLANK(Créanciers!O1570),0,IF(ISBLANK(Créanciers!$G1570),0,IF(ISNUMBER(Créanciers!O1570),Créanciers!O1570,Créanciers!$G1570))),0)</f>
        <v>0</v>
      </c>
      <c r="D1570">
        <f>IF(OR(ISBLANK(Créanciers!$I1570),LOWER(Créanciers!$I1570)="chf"),IF(ISBLANK(Créanciers!P1570),0,IF(ISBLANK(Créanciers!$G1570),0,IF(ISNUMBER(Créanciers!P1570),Créanciers!P1570,Créanciers!$G1570))),0)</f>
        <v>0</v>
      </c>
      <c r="E1570">
        <f>IF(OR(ISBLANK(Créanciers!$I1570),LOWER(Créanciers!$I1570)="chf"),IF(ISBLANK(Créanciers!Q1570),0,IF(ISBLANK(Créanciers!$G1570),0,IF(ISNUMBER(Créanciers!Q1570),Créanciers!Q1570,Créanciers!$G1570))),0)</f>
        <v>0</v>
      </c>
      <c r="G1570">
        <f>IF(AND(NOT(ISBLANK(Créanciers!$I1570)),LOWER(Créanciers!$I1570)&lt;&gt;"chf"),IF(ISBLANK(Créanciers!$N1570),0,IF(ISBLANK(Créanciers!$N1570),0,IF(ISNUMBER(Créanciers!$N1570),Créanciers!$N1570,Créanciers!$G1570))),0)</f>
        <v>0</v>
      </c>
      <c r="H1570">
        <f>IF(AND(NOT(ISBLANK(Créanciers!$I1570)),LOWER(Créanciers!$I1570)&lt;&gt;"chf"),IF(ISBLANK(Créanciers!$O1570),0,IF(ISBLANK(Créanciers!$O1570),0,IF(ISNUMBER(Créanciers!$O1570),Créanciers!$O1570,Créanciers!$G1570))),0)</f>
        <v>0</v>
      </c>
      <c r="I1570">
        <f>IF(AND(NOT(ISBLANK(Créanciers!$I1570)),LOWER(Créanciers!$I1570)&lt;&gt;"chf"),IF(ISBLANK(Créanciers!$P1570),0,IF(ISBLANK(Créanciers!$P1570),0,IF(ISNUMBER(Créanciers!$P1570),Créanciers!$P1570,Créanciers!$G1570))),0)</f>
        <v>0</v>
      </c>
      <c r="J1570">
        <f>IF(AND(NOT(ISBLANK(Créanciers!$I1570)),LOWER(Créanciers!$I1570)&lt;&gt;"chf"),IF(ISBLANK(Créanciers!$Q1570),0,IF(ISBLANK(Créanciers!$Q1570),0,IF(ISNUMBER(Créanciers!$Q1570),Créanciers!$Q1570,Créanciers!$G1570))),0)</f>
        <v>0</v>
      </c>
    </row>
    <row r="1571" spans="2:10" x14ac:dyDescent="0.25">
      <c r="B1571">
        <f>IF(OR(ISBLANK(Créanciers!$I1571),LOWER(Créanciers!$I1571)="chf"),IF(ISBLANK(Créanciers!N1571),0,IF(ISBLANK(Créanciers!$G1571),0,IF(ISNUMBER(Créanciers!N1571),Créanciers!N1571,Créanciers!$G1571))),0)</f>
        <v>0</v>
      </c>
      <c r="C1571">
        <f>IF(OR(ISBLANK(Créanciers!$I1571),LOWER(Créanciers!$I1571)="chf"),IF(ISBLANK(Créanciers!O1571),0,IF(ISBLANK(Créanciers!$G1571),0,IF(ISNUMBER(Créanciers!O1571),Créanciers!O1571,Créanciers!$G1571))),0)</f>
        <v>0</v>
      </c>
      <c r="D1571">
        <f>IF(OR(ISBLANK(Créanciers!$I1571),LOWER(Créanciers!$I1571)="chf"),IF(ISBLANK(Créanciers!P1571),0,IF(ISBLANK(Créanciers!$G1571),0,IF(ISNUMBER(Créanciers!P1571),Créanciers!P1571,Créanciers!$G1571))),0)</f>
        <v>0</v>
      </c>
      <c r="E1571">
        <f>IF(OR(ISBLANK(Créanciers!$I1571),LOWER(Créanciers!$I1571)="chf"),IF(ISBLANK(Créanciers!Q1571),0,IF(ISBLANK(Créanciers!$G1571),0,IF(ISNUMBER(Créanciers!Q1571),Créanciers!Q1571,Créanciers!$G1571))),0)</f>
        <v>0</v>
      </c>
      <c r="G1571">
        <f>IF(AND(NOT(ISBLANK(Créanciers!$I1571)),LOWER(Créanciers!$I1571)&lt;&gt;"chf"),IF(ISBLANK(Créanciers!$N1571),0,IF(ISBLANK(Créanciers!$N1571),0,IF(ISNUMBER(Créanciers!$N1571),Créanciers!$N1571,Créanciers!$G1571))),0)</f>
        <v>0</v>
      </c>
      <c r="H1571">
        <f>IF(AND(NOT(ISBLANK(Créanciers!$I1571)),LOWER(Créanciers!$I1571)&lt;&gt;"chf"),IF(ISBLANK(Créanciers!$O1571),0,IF(ISBLANK(Créanciers!$O1571),0,IF(ISNUMBER(Créanciers!$O1571),Créanciers!$O1571,Créanciers!$G1571))),0)</f>
        <v>0</v>
      </c>
      <c r="I1571">
        <f>IF(AND(NOT(ISBLANK(Créanciers!$I1571)),LOWER(Créanciers!$I1571)&lt;&gt;"chf"),IF(ISBLANK(Créanciers!$P1571),0,IF(ISBLANK(Créanciers!$P1571),0,IF(ISNUMBER(Créanciers!$P1571),Créanciers!$P1571,Créanciers!$G1571))),0)</f>
        <v>0</v>
      </c>
      <c r="J1571">
        <f>IF(AND(NOT(ISBLANK(Créanciers!$I1571)),LOWER(Créanciers!$I1571)&lt;&gt;"chf"),IF(ISBLANK(Créanciers!$Q1571),0,IF(ISBLANK(Créanciers!$Q1571),0,IF(ISNUMBER(Créanciers!$Q1571),Créanciers!$Q1571,Créanciers!$G1571))),0)</f>
        <v>0</v>
      </c>
    </row>
    <row r="1572" spans="2:10" x14ac:dyDescent="0.25">
      <c r="B1572">
        <f>IF(OR(ISBLANK(Créanciers!$I1572),LOWER(Créanciers!$I1572)="chf"),IF(ISBLANK(Créanciers!N1572),0,IF(ISBLANK(Créanciers!$G1572),0,IF(ISNUMBER(Créanciers!N1572),Créanciers!N1572,Créanciers!$G1572))),0)</f>
        <v>0</v>
      </c>
      <c r="C1572">
        <f>IF(OR(ISBLANK(Créanciers!$I1572),LOWER(Créanciers!$I1572)="chf"),IF(ISBLANK(Créanciers!O1572),0,IF(ISBLANK(Créanciers!$G1572),0,IF(ISNUMBER(Créanciers!O1572),Créanciers!O1572,Créanciers!$G1572))),0)</f>
        <v>0</v>
      </c>
      <c r="D1572">
        <f>IF(OR(ISBLANK(Créanciers!$I1572),LOWER(Créanciers!$I1572)="chf"),IF(ISBLANK(Créanciers!P1572),0,IF(ISBLANK(Créanciers!$G1572),0,IF(ISNUMBER(Créanciers!P1572),Créanciers!P1572,Créanciers!$G1572))),0)</f>
        <v>0</v>
      </c>
      <c r="E1572">
        <f>IF(OR(ISBLANK(Créanciers!$I1572),LOWER(Créanciers!$I1572)="chf"),IF(ISBLANK(Créanciers!Q1572),0,IF(ISBLANK(Créanciers!$G1572),0,IF(ISNUMBER(Créanciers!Q1572),Créanciers!Q1572,Créanciers!$G1572))),0)</f>
        <v>0</v>
      </c>
      <c r="G1572">
        <f>IF(AND(NOT(ISBLANK(Créanciers!$I1572)),LOWER(Créanciers!$I1572)&lt;&gt;"chf"),IF(ISBLANK(Créanciers!$N1572),0,IF(ISBLANK(Créanciers!$N1572),0,IF(ISNUMBER(Créanciers!$N1572),Créanciers!$N1572,Créanciers!$G1572))),0)</f>
        <v>0</v>
      </c>
      <c r="H1572">
        <f>IF(AND(NOT(ISBLANK(Créanciers!$I1572)),LOWER(Créanciers!$I1572)&lt;&gt;"chf"),IF(ISBLANK(Créanciers!$O1572),0,IF(ISBLANK(Créanciers!$O1572),0,IF(ISNUMBER(Créanciers!$O1572),Créanciers!$O1572,Créanciers!$G1572))),0)</f>
        <v>0</v>
      </c>
      <c r="I1572">
        <f>IF(AND(NOT(ISBLANK(Créanciers!$I1572)),LOWER(Créanciers!$I1572)&lt;&gt;"chf"),IF(ISBLANK(Créanciers!$P1572),0,IF(ISBLANK(Créanciers!$P1572),0,IF(ISNUMBER(Créanciers!$P1572),Créanciers!$P1572,Créanciers!$G1572))),0)</f>
        <v>0</v>
      </c>
      <c r="J1572">
        <f>IF(AND(NOT(ISBLANK(Créanciers!$I1572)),LOWER(Créanciers!$I1572)&lt;&gt;"chf"),IF(ISBLANK(Créanciers!$Q1572),0,IF(ISBLANK(Créanciers!$Q1572),0,IF(ISNUMBER(Créanciers!$Q1572),Créanciers!$Q1572,Créanciers!$G1572))),0)</f>
        <v>0</v>
      </c>
    </row>
    <row r="1573" spans="2:10" x14ac:dyDescent="0.25">
      <c r="B1573">
        <f>IF(OR(ISBLANK(Créanciers!$I1573),LOWER(Créanciers!$I1573)="chf"),IF(ISBLANK(Créanciers!N1573),0,IF(ISBLANK(Créanciers!$G1573),0,IF(ISNUMBER(Créanciers!N1573),Créanciers!N1573,Créanciers!$G1573))),0)</f>
        <v>0</v>
      </c>
      <c r="C1573">
        <f>IF(OR(ISBLANK(Créanciers!$I1573),LOWER(Créanciers!$I1573)="chf"),IF(ISBLANK(Créanciers!O1573),0,IF(ISBLANK(Créanciers!$G1573),0,IF(ISNUMBER(Créanciers!O1573),Créanciers!O1573,Créanciers!$G1573))),0)</f>
        <v>0</v>
      </c>
      <c r="D1573">
        <f>IF(OR(ISBLANK(Créanciers!$I1573),LOWER(Créanciers!$I1573)="chf"),IF(ISBLANK(Créanciers!P1573),0,IF(ISBLANK(Créanciers!$G1573),0,IF(ISNUMBER(Créanciers!P1573),Créanciers!P1573,Créanciers!$G1573))),0)</f>
        <v>0</v>
      </c>
      <c r="E1573">
        <f>IF(OR(ISBLANK(Créanciers!$I1573),LOWER(Créanciers!$I1573)="chf"),IF(ISBLANK(Créanciers!Q1573),0,IF(ISBLANK(Créanciers!$G1573),0,IF(ISNUMBER(Créanciers!Q1573),Créanciers!Q1573,Créanciers!$G1573))),0)</f>
        <v>0</v>
      </c>
      <c r="G1573">
        <f>IF(AND(NOT(ISBLANK(Créanciers!$I1573)),LOWER(Créanciers!$I1573)&lt;&gt;"chf"),IF(ISBLANK(Créanciers!$N1573),0,IF(ISBLANK(Créanciers!$N1573),0,IF(ISNUMBER(Créanciers!$N1573),Créanciers!$N1573,Créanciers!$G1573))),0)</f>
        <v>0</v>
      </c>
      <c r="H1573">
        <f>IF(AND(NOT(ISBLANK(Créanciers!$I1573)),LOWER(Créanciers!$I1573)&lt;&gt;"chf"),IF(ISBLANK(Créanciers!$O1573),0,IF(ISBLANK(Créanciers!$O1573),0,IF(ISNUMBER(Créanciers!$O1573),Créanciers!$O1573,Créanciers!$G1573))),0)</f>
        <v>0</v>
      </c>
      <c r="I1573">
        <f>IF(AND(NOT(ISBLANK(Créanciers!$I1573)),LOWER(Créanciers!$I1573)&lt;&gt;"chf"),IF(ISBLANK(Créanciers!$P1573),0,IF(ISBLANK(Créanciers!$P1573),0,IF(ISNUMBER(Créanciers!$P1573),Créanciers!$P1573,Créanciers!$G1573))),0)</f>
        <v>0</v>
      </c>
      <c r="J1573">
        <f>IF(AND(NOT(ISBLANK(Créanciers!$I1573)),LOWER(Créanciers!$I1573)&lt;&gt;"chf"),IF(ISBLANK(Créanciers!$Q1573),0,IF(ISBLANK(Créanciers!$Q1573),0,IF(ISNUMBER(Créanciers!$Q1573),Créanciers!$Q1573,Créanciers!$G1573))),0)</f>
        <v>0</v>
      </c>
    </row>
    <row r="1574" spans="2:10" x14ac:dyDescent="0.25">
      <c r="B1574">
        <f>IF(OR(ISBLANK(Créanciers!$I1574),LOWER(Créanciers!$I1574)="chf"),IF(ISBLANK(Créanciers!N1574),0,IF(ISBLANK(Créanciers!$G1574),0,IF(ISNUMBER(Créanciers!N1574),Créanciers!N1574,Créanciers!$G1574))),0)</f>
        <v>0</v>
      </c>
      <c r="C1574">
        <f>IF(OR(ISBLANK(Créanciers!$I1574),LOWER(Créanciers!$I1574)="chf"),IF(ISBLANK(Créanciers!O1574),0,IF(ISBLANK(Créanciers!$G1574),0,IF(ISNUMBER(Créanciers!O1574),Créanciers!O1574,Créanciers!$G1574))),0)</f>
        <v>0</v>
      </c>
      <c r="D1574">
        <f>IF(OR(ISBLANK(Créanciers!$I1574),LOWER(Créanciers!$I1574)="chf"),IF(ISBLANK(Créanciers!P1574),0,IF(ISBLANK(Créanciers!$G1574),0,IF(ISNUMBER(Créanciers!P1574),Créanciers!P1574,Créanciers!$G1574))),0)</f>
        <v>0</v>
      </c>
      <c r="E1574">
        <f>IF(OR(ISBLANK(Créanciers!$I1574),LOWER(Créanciers!$I1574)="chf"),IF(ISBLANK(Créanciers!Q1574),0,IF(ISBLANK(Créanciers!$G1574),0,IF(ISNUMBER(Créanciers!Q1574),Créanciers!Q1574,Créanciers!$G1574))),0)</f>
        <v>0</v>
      </c>
      <c r="G1574">
        <f>IF(AND(NOT(ISBLANK(Créanciers!$I1574)),LOWER(Créanciers!$I1574)&lt;&gt;"chf"),IF(ISBLANK(Créanciers!$N1574),0,IF(ISBLANK(Créanciers!$N1574),0,IF(ISNUMBER(Créanciers!$N1574),Créanciers!$N1574,Créanciers!$G1574))),0)</f>
        <v>0</v>
      </c>
      <c r="H1574">
        <f>IF(AND(NOT(ISBLANK(Créanciers!$I1574)),LOWER(Créanciers!$I1574)&lt;&gt;"chf"),IF(ISBLANK(Créanciers!$O1574),0,IF(ISBLANK(Créanciers!$O1574),0,IF(ISNUMBER(Créanciers!$O1574),Créanciers!$O1574,Créanciers!$G1574))),0)</f>
        <v>0</v>
      </c>
      <c r="I1574">
        <f>IF(AND(NOT(ISBLANK(Créanciers!$I1574)),LOWER(Créanciers!$I1574)&lt;&gt;"chf"),IF(ISBLANK(Créanciers!$P1574),0,IF(ISBLANK(Créanciers!$P1574),0,IF(ISNUMBER(Créanciers!$P1574),Créanciers!$P1574,Créanciers!$G1574))),0)</f>
        <v>0</v>
      </c>
      <c r="J1574">
        <f>IF(AND(NOT(ISBLANK(Créanciers!$I1574)),LOWER(Créanciers!$I1574)&lt;&gt;"chf"),IF(ISBLANK(Créanciers!$Q1574),0,IF(ISBLANK(Créanciers!$Q1574),0,IF(ISNUMBER(Créanciers!$Q1574),Créanciers!$Q1574,Créanciers!$G1574))),0)</f>
        <v>0</v>
      </c>
    </row>
    <row r="1575" spans="2:10" x14ac:dyDescent="0.25">
      <c r="B1575">
        <f>IF(OR(ISBLANK(Créanciers!$I1575),LOWER(Créanciers!$I1575)="chf"),IF(ISBLANK(Créanciers!N1575),0,IF(ISBLANK(Créanciers!$G1575),0,IF(ISNUMBER(Créanciers!N1575),Créanciers!N1575,Créanciers!$G1575))),0)</f>
        <v>0</v>
      </c>
      <c r="C1575">
        <f>IF(OR(ISBLANK(Créanciers!$I1575),LOWER(Créanciers!$I1575)="chf"),IF(ISBLANK(Créanciers!O1575),0,IF(ISBLANK(Créanciers!$G1575),0,IF(ISNUMBER(Créanciers!O1575),Créanciers!O1575,Créanciers!$G1575))),0)</f>
        <v>0</v>
      </c>
      <c r="D1575">
        <f>IF(OR(ISBLANK(Créanciers!$I1575),LOWER(Créanciers!$I1575)="chf"),IF(ISBLANK(Créanciers!P1575),0,IF(ISBLANK(Créanciers!$G1575),0,IF(ISNUMBER(Créanciers!P1575),Créanciers!P1575,Créanciers!$G1575))),0)</f>
        <v>0</v>
      </c>
      <c r="E1575">
        <f>IF(OR(ISBLANK(Créanciers!$I1575),LOWER(Créanciers!$I1575)="chf"),IF(ISBLANK(Créanciers!Q1575),0,IF(ISBLANK(Créanciers!$G1575),0,IF(ISNUMBER(Créanciers!Q1575),Créanciers!Q1575,Créanciers!$G1575))),0)</f>
        <v>0</v>
      </c>
      <c r="G1575">
        <f>IF(AND(NOT(ISBLANK(Créanciers!$I1575)),LOWER(Créanciers!$I1575)&lt;&gt;"chf"),IF(ISBLANK(Créanciers!$N1575),0,IF(ISBLANK(Créanciers!$N1575),0,IF(ISNUMBER(Créanciers!$N1575),Créanciers!$N1575,Créanciers!$G1575))),0)</f>
        <v>0</v>
      </c>
      <c r="H1575">
        <f>IF(AND(NOT(ISBLANK(Créanciers!$I1575)),LOWER(Créanciers!$I1575)&lt;&gt;"chf"),IF(ISBLANK(Créanciers!$O1575),0,IF(ISBLANK(Créanciers!$O1575),0,IF(ISNUMBER(Créanciers!$O1575),Créanciers!$O1575,Créanciers!$G1575))),0)</f>
        <v>0</v>
      </c>
      <c r="I1575">
        <f>IF(AND(NOT(ISBLANK(Créanciers!$I1575)),LOWER(Créanciers!$I1575)&lt;&gt;"chf"),IF(ISBLANK(Créanciers!$P1575),0,IF(ISBLANK(Créanciers!$P1575),0,IF(ISNUMBER(Créanciers!$P1575),Créanciers!$P1575,Créanciers!$G1575))),0)</f>
        <v>0</v>
      </c>
      <c r="J1575">
        <f>IF(AND(NOT(ISBLANK(Créanciers!$I1575)),LOWER(Créanciers!$I1575)&lt;&gt;"chf"),IF(ISBLANK(Créanciers!$Q1575),0,IF(ISBLANK(Créanciers!$Q1575),0,IF(ISNUMBER(Créanciers!$Q1575),Créanciers!$Q1575,Créanciers!$G1575))),0)</f>
        <v>0</v>
      </c>
    </row>
    <row r="1576" spans="2:10" x14ac:dyDescent="0.25">
      <c r="B1576">
        <f>IF(OR(ISBLANK(Créanciers!$I1576),LOWER(Créanciers!$I1576)="chf"),IF(ISBLANK(Créanciers!N1576),0,IF(ISBLANK(Créanciers!$G1576),0,IF(ISNUMBER(Créanciers!N1576),Créanciers!N1576,Créanciers!$G1576))),0)</f>
        <v>0</v>
      </c>
      <c r="C1576">
        <f>IF(OR(ISBLANK(Créanciers!$I1576),LOWER(Créanciers!$I1576)="chf"),IF(ISBLANK(Créanciers!O1576),0,IF(ISBLANK(Créanciers!$G1576),0,IF(ISNUMBER(Créanciers!O1576),Créanciers!O1576,Créanciers!$G1576))),0)</f>
        <v>0</v>
      </c>
      <c r="D1576">
        <f>IF(OR(ISBLANK(Créanciers!$I1576),LOWER(Créanciers!$I1576)="chf"),IF(ISBLANK(Créanciers!P1576),0,IF(ISBLANK(Créanciers!$G1576),0,IF(ISNUMBER(Créanciers!P1576),Créanciers!P1576,Créanciers!$G1576))),0)</f>
        <v>0</v>
      </c>
      <c r="E1576">
        <f>IF(OR(ISBLANK(Créanciers!$I1576),LOWER(Créanciers!$I1576)="chf"),IF(ISBLANK(Créanciers!Q1576),0,IF(ISBLANK(Créanciers!$G1576),0,IF(ISNUMBER(Créanciers!Q1576),Créanciers!Q1576,Créanciers!$G1576))),0)</f>
        <v>0</v>
      </c>
      <c r="G1576">
        <f>IF(AND(NOT(ISBLANK(Créanciers!$I1576)),LOWER(Créanciers!$I1576)&lt;&gt;"chf"),IF(ISBLANK(Créanciers!$N1576),0,IF(ISBLANK(Créanciers!$N1576),0,IF(ISNUMBER(Créanciers!$N1576),Créanciers!$N1576,Créanciers!$G1576))),0)</f>
        <v>0</v>
      </c>
      <c r="H1576">
        <f>IF(AND(NOT(ISBLANK(Créanciers!$I1576)),LOWER(Créanciers!$I1576)&lt;&gt;"chf"),IF(ISBLANK(Créanciers!$O1576),0,IF(ISBLANK(Créanciers!$O1576),0,IF(ISNUMBER(Créanciers!$O1576),Créanciers!$O1576,Créanciers!$G1576))),0)</f>
        <v>0</v>
      </c>
      <c r="I1576">
        <f>IF(AND(NOT(ISBLANK(Créanciers!$I1576)),LOWER(Créanciers!$I1576)&lt;&gt;"chf"),IF(ISBLANK(Créanciers!$P1576),0,IF(ISBLANK(Créanciers!$P1576),0,IF(ISNUMBER(Créanciers!$P1576),Créanciers!$P1576,Créanciers!$G1576))),0)</f>
        <v>0</v>
      </c>
      <c r="J1576">
        <f>IF(AND(NOT(ISBLANK(Créanciers!$I1576)),LOWER(Créanciers!$I1576)&lt;&gt;"chf"),IF(ISBLANK(Créanciers!$Q1576),0,IF(ISBLANK(Créanciers!$Q1576),0,IF(ISNUMBER(Créanciers!$Q1576),Créanciers!$Q1576,Créanciers!$G1576))),0)</f>
        <v>0</v>
      </c>
    </row>
    <row r="1577" spans="2:10" x14ac:dyDescent="0.25">
      <c r="B1577">
        <f>IF(OR(ISBLANK(Créanciers!$I1577),LOWER(Créanciers!$I1577)="chf"),IF(ISBLANK(Créanciers!N1577),0,IF(ISBLANK(Créanciers!$G1577),0,IF(ISNUMBER(Créanciers!N1577),Créanciers!N1577,Créanciers!$G1577))),0)</f>
        <v>0</v>
      </c>
      <c r="C1577">
        <f>IF(OR(ISBLANK(Créanciers!$I1577),LOWER(Créanciers!$I1577)="chf"),IF(ISBLANK(Créanciers!O1577),0,IF(ISBLANK(Créanciers!$G1577),0,IF(ISNUMBER(Créanciers!O1577),Créanciers!O1577,Créanciers!$G1577))),0)</f>
        <v>0</v>
      </c>
      <c r="D1577">
        <f>IF(OR(ISBLANK(Créanciers!$I1577),LOWER(Créanciers!$I1577)="chf"),IF(ISBLANK(Créanciers!P1577),0,IF(ISBLANK(Créanciers!$G1577),0,IF(ISNUMBER(Créanciers!P1577),Créanciers!P1577,Créanciers!$G1577))),0)</f>
        <v>0</v>
      </c>
      <c r="E1577">
        <f>IF(OR(ISBLANK(Créanciers!$I1577),LOWER(Créanciers!$I1577)="chf"),IF(ISBLANK(Créanciers!Q1577),0,IF(ISBLANK(Créanciers!$G1577),0,IF(ISNUMBER(Créanciers!Q1577),Créanciers!Q1577,Créanciers!$G1577))),0)</f>
        <v>0</v>
      </c>
      <c r="G1577">
        <f>IF(AND(NOT(ISBLANK(Créanciers!$I1577)),LOWER(Créanciers!$I1577)&lt;&gt;"chf"),IF(ISBLANK(Créanciers!$N1577),0,IF(ISBLANK(Créanciers!$N1577),0,IF(ISNUMBER(Créanciers!$N1577),Créanciers!$N1577,Créanciers!$G1577))),0)</f>
        <v>0</v>
      </c>
      <c r="H1577">
        <f>IF(AND(NOT(ISBLANK(Créanciers!$I1577)),LOWER(Créanciers!$I1577)&lt;&gt;"chf"),IF(ISBLANK(Créanciers!$O1577),0,IF(ISBLANK(Créanciers!$O1577),0,IF(ISNUMBER(Créanciers!$O1577),Créanciers!$O1577,Créanciers!$G1577))),0)</f>
        <v>0</v>
      </c>
      <c r="I1577">
        <f>IF(AND(NOT(ISBLANK(Créanciers!$I1577)),LOWER(Créanciers!$I1577)&lt;&gt;"chf"),IF(ISBLANK(Créanciers!$P1577),0,IF(ISBLANK(Créanciers!$P1577),0,IF(ISNUMBER(Créanciers!$P1577),Créanciers!$P1577,Créanciers!$G1577))),0)</f>
        <v>0</v>
      </c>
      <c r="J1577">
        <f>IF(AND(NOT(ISBLANK(Créanciers!$I1577)),LOWER(Créanciers!$I1577)&lt;&gt;"chf"),IF(ISBLANK(Créanciers!$Q1577),0,IF(ISBLANK(Créanciers!$Q1577),0,IF(ISNUMBER(Créanciers!$Q1577),Créanciers!$Q1577,Créanciers!$G1577))),0)</f>
        <v>0</v>
      </c>
    </row>
    <row r="1578" spans="2:10" x14ac:dyDescent="0.25">
      <c r="B1578">
        <f>IF(OR(ISBLANK(Créanciers!$I1578),LOWER(Créanciers!$I1578)="chf"),IF(ISBLANK(Créanciers!N1578),0,IF(ISBLANK(Créanciers!$G1578),0,IF(ISNUMBER(Créanciers!N1578),Créanciers!N1578,Créanciers!$G1578))),0)</f>
        <v>0</v>
      </c>
      <c r="C1578">
        <f>IF(OR(ISBLANK(Créanciers!$I1578),LOWER(Créanciers!$I1578)="chf"),IF(ISBLANK(Créanciers!O1578),0,IF(ISBLANK(Créanciers!$G1578),0,IF(ISNUMBER(Créanciers!O1578),Créanciers!O1578,Créanciers!$G1578))),0)</f>
        <v>0</v>
      </c>
      <c r="D1578">
        <f>IF(OR(ISBLANK(Créanciers!$I1578),LOWER(Créanciers!$I1578)="chf"),IF(ISBLANK(Créanciers!P1578),0,IF(ISBLANK(Créanciers!$G1578),0,IF(ISNUMBER(Créanciers!P1578),Créanciers!P1578,Créanciers!$G1578))),0)</f>
        <v>0</v>
      </c>
      <c r="E1578">
        <f>IF(OR(ISBLANK(Créanciers!$I1578),LOWER(Créanciers!$I1578)="chf"),IF(ISBLANK(Créanciers!Q1578),0,IF(ISBLANK(Créanciers!$G1578),0,IF(ISNUMBER(Créanciers!Q1578),Créanciers!Q1578,Créanciers!$G1578))),0)</f>
        <v>0</v>
      </c>
      <c r="G1578">
        <f>IF(AND(NOT(ISBLANK(Créanciers!$I1578)),LOWER(Créanciers!$I1578)&lt;&gt;"chf"),IF(ISBLANK(Créanciers!$N1578),0,IF(ISBLANK(Créanciers!$N1578),0,IF(ISNUMBER(Créanciers!$N1578),Créanciers!$N1578,Créanciers!$G1578))),0)</f>
        <v>0</v>
      </c>
      <c r="H1578">
        <f>IF(AND(NOT(ISBLANK(Créanciers!$I1578)),LOWER(Créanciers!$I1578)&lt;&gt;"chf"),IF(ISBLANK(Créanciers!$O1578),0,IF(ISBLANK(Créanciers!$O1578),0,IF(ISNUMBER(Créanciers!$O1578),Créanciers!$O1578,Créanciers!$G1578))),0)</f>
        <v>0</v>
      </c>
      <c r="I1578">
        <f>IF(AND(NOT(ISBLANK(Créanciers!$I1578)),LOWER(Créanciers!$I1578)&lt;&gt;"chf"),IF(ISBLANK(Créanciers!$P1578),0,IF(ISBLANK(Créanciers!$P1578),0,IF(ISNUMBER(Créanciers!$P1578),Créanciers!$P1578,Créanciers!$G1578))),0)</f>
        <v>0</v>
      </c>
      <c r="J1578">
        <f>IF(AND(NOT(ISBLANK(Créanciers!$I1578)),LOWER(Créanciers!$I1578)&lt;&gt;"chf"),IF(ISBLANK(Créanciers!$Q1578),0,IF(ISBLANK(Créanciers!$Q1578),0,IF(ISNUMBER(Créanciers!$Q1578),Créanciers!$Q1578,Créanciers!$G1578))),0)</f>
        <v>0</v>
      </c>
    </row>
    <row r="1579" spans="2:10" x14ac:dyDescent="0.25">
      <c r="B1579">
        <f>IF(OR(ISBLANK(Créanciers!$I1579),LOWER(Créanciers!$I1579)="chf"),IF(ISBLANK(Créanciers!N1579),0,IF(ISBLANK(Créanciers!$G1579),0,IF(ISNUMBER(Créanciers!N1579),Créanciers!N1579,Créanciers!$G1579))),0)</f>
        <v>0</v>
      </c>
      <c r="C1579">
        <f>IF(OR(ISBLANK(Créanciers!$I1579),LOWER(Créanciers!$I1579)="chf"),IF(ISBLANK(Créanciers!O1579),0,IF(ISBLANK(Créanciers!$G1579),0,IF(ISNUMBER(Créanciers!O1579),Créanciers!O1579,Créanciers!$G1579))),0)</f>
        <v>0</v>
      </c>
      <c r="D1579">
        <f>IF(OR(ISBLANK(Créanciers!$I1579),LOWER(Créanciers!$I1579)="chf"),IF(ISBLANK(Créanciers!P1579),0,IF(ISBLANK(Créanciers!$G1579),0,IF(ISNUMBER(Créanciers!P1579),Créanciers!P1579,Créanciers!$G1579))),0)</f>
        <v>0</v>
      </c>
      <c r="E1579">
        <f>IF(OR(ISBLANK(Créanciers!$I1579),LOWER(Créanciers!$I1579)="chf"),IF(ISBLANK(Créanciers!Q1579),0,IF(ISBLANK(Créanciers!$G1579),0,IF(ISNUMBER(Créanciers!Q1579),Créanciers!Q1579,Créanciers!$G1579))),0)</f>
        <v>0</v>
      </c>
      <c r="G1579">
        <f>IF(AND(NOT(ISBLANK(Créanciers!$I1579)),LOWER(Créanciers!$I1579)&lt;&gt;"chf"),IF(ISBLANK(Créanciers!$N1579),0,IF(ISBLANK(Créanciers!$N1579),0,IF(ISNUMBER(Créanciers!$N1579),Créanciers!$N1579,Créanciers!$G1579))),0)</f>
        <v>0</v>
      </c>
      <c r="H1579">
        <f>IF(AND(NOT(ISBLANK(Créanciers!$I1579)),LOWER(Créanciers!$I1579)&lt;&gt;"chf"),IF(ISBLANK(Créanciers!$O1579),0,IF(ISBLANK(Créanciers!$O1579),0,IF(ISNUMBER(Créanciers!$O1579),Créanciers!$O1579,Créanciers!$G1579))),0)</f>
        <v>0</v>
      </c>
      <c r="I1579">
        <f>IF(AND(NOT(ISBLANK(Créanciers!$I1579)),LOWER(Créanciers!$I1579)&lt;&gt;"chf"),IF(ISBLANK(Créanciers!$P1579),0,IF(ISBLANK(Créanciers!$P1579),0,IF(ISNUMBER(Créanciers!$P1579),Créanciers!$P1579,Créanciers!$G1579))),0)</f>
        <v>0</v>
      </c>
      <c r="J1579">
        <f>IF(AND(NOT(ISBLANK(Créanciers!$I1579)),LOWER(Créanciers!$I1579)&lt;&gt;"chf"),IF(ISBLANK(Créanciers!$Q1579),0,IF(ISBLANK(Créanciers!$Q1579),0,IF(ISNUMBER(Créanciers!$Q1579),Créanciers!$Q1579,Créanciers!$G1579))),0)</f>
        <v>0</v>
      </c>
    </row>
    <row r="1580" spans="2:10" x14ac:dyDescent="0.25">
      <c r="B1580">
        <f>IF(OR(ISBLANK(Créanciers!$I1580),LOWER(Créanciers!$I1580)="chf"),IF(ISBLANK(Créanciers!N1580),0,IF(ISBLANK(Créanciers!$G1580),0,IF(ISNUMBER(Créanciers!N1580),Créanciers!N1580,Créanciers!$G1580))),0)</f>
        <v>0</v>
      </c>
      <c r="C1580">
        <f>IF(OR(ISBLANK(Créanciers!$I1580),LOWER(Créanciers!$I1580)="chf"),IF(ISBLANK(Créanciers!O1580),0,IF(ISBLANK(Créanciers!$G1580),0,IF(ISNUMBER(Créanciers!O1580),Créanciers!O1580,Créanciers!$G1580))),0)</f>
        <v>0</v>
      </c>
      <c r="D1580">
        <f>IF(OR(ISBLANK(Créanciers!$I1580),LOWER(Créanciers!$I1580)="chf"),IF(ISBLANK(Créanciers!P1580),0,IF(ISBLANK(Créanciers!$G1580),0,IF(ISNUMBER(Créanciers!P1580),Créanciers!P1580,Créanciers!$G1580))),0)</f>
        <v>0</v>
      </c>
      <c r="E1580">
        <f>IF(OR(ISBLANK(Créanciers!$I1580),LOWER(Créanciers!$I1580)="chf"),IF(ISBLANK(Créanciers!Q1580),0,IF(ISBLANK(Créanciers!$G1580),0,IF(ISNUMBER(Créanciers!Q1580),Créanciers!Q1580,Créanciers!$G1580))),0)</f>
        <v>0</v>
      </c>
      <c r="G1580">
        <f>IF(AND(NOT(ISBLANK(Créanciers!$I1580)),LOWER(Créanciers!$I1580)&lt;&gt;"chf"),IF(ISBLANK(Créanciers!$N1580),0,IF(ISBLANK(Créanciers!$N1580),0,IF(ISNUMBER(Créanciers!$N1580),Créanciers!$N1580,Créanciers!$G1580))),0)</f>
        <v>0</v>
      </c>
      <c r="H1580">
        <f>IF(AND(NOT(ISBLANK(Créanciers!$I1580)),LOWER(Créanciers!$I1580)&lt;&gt;"chf"),IF(ISBLANK(Créanciers!$O1580),0,IF(ISBLANK(Créanciers!$O1580),0,IF(ISNUMBER(Créanciers!$O1580),Créanciers!$O1580,Créanciers!$G1580))),0)</f>
        <v>0</v>
      </c>
      <c r="I1580">
        <f>IF(AND(NOT(ISBLANK(Créanciers!$I1580)),LOWER(Créanciers!$I1580)&lt;&gt;"chf"),IF(ISBLANK(Créanciers!$P1580),0,IF(ISBLANK(Créanciers!$P1580),0,IF(ISNUMBER(Créanciers!$P1580),Créanciers!$P1580,Créanciers!$G1580))),0)</f>
        <v>0</v>
      </c>
      <c r="J1580">
        <f>IF(AND(NOT(ISBLANK(Créanciers!$I1580)),LOWER(Créanciers!$I1580)&lt;&gt;"chf"),IF(ISBLANK(Créanciers!$Q1580),0,IF(ISBLANK(Créanciers!$Q1580),0,IF(ISNUMBER(Créanciers!$Q1580),Créanciers!$Q1580,Créanciers!$G1580))),0)</f>
        <v>0</v>
      </c>
    </row>
    <row r="1581" spans="2:10" x14ac:dyDescent="0.25">
      <c r="B1581">
        <f>IF(OR(ISBLANK(Créanciers!$I1581),LOWER(Créanciers!$I1581)="chf"),IF(ISBLANK(Créanciers!N1581),0,IF(ISBLANK(Créanciers!$G1581),0,IF(ISNUMBER(Créanciers!N1581),Créanciers!N1581,Créanciers!$G1581))),0)</f>
        <v>0</v>
      </c>
      <c r="C1581">
        <f>IF(OR(ISBLANK(Créanciers!$I1581),LOWER(Créanciers!$I1581)="chf"),IF(ISBLANK(Créanciers!O1581),0,IF(ISBLANK(Créanciers!$G1581),0,IF(ISNUMBER(Créanciers!O1581),Créanciers!O1581,Créanciers!$G1581))),0)</f>
        <v>0</v>
      </c>
      <c r="D1581">
        <f>IF(OR(ISBLANK(Créanciers!$I1581),LOWER(Créanciers!$I1581)="chf"),IF(ISBLANK(Créanciers!P1581),0,IF(ISBLANK(Créanciers!$G1581),0,IF(ISNUMBER(Créanciers!P1581),Créanciers!P1581,Créanciers!$G1581))),0)</f>
        <v>0</v>
      </c>
      <c r="E1581">
        <f>IF(OR(ISBLANK(Créanciers!$I1581),LOWER(Créanciers!$I1581)="chf"),IF(ISBLANK(Créanciers!Q1581),0,IF(ISBLANK(Créanciers!$G1581),0,IF(ISNUMBER(Créanciers!Q1581),Créanciers!Q1581,Créanciers!$G1581))),0)</f>
        <v>0</v>
      </c>
      <c r="G1581">
        <f>IF(AND(NOT(ISBLANK(Créanciers!$I1581)),LOWER(Créanciers!$I1581)&lt;&gt;"chf"),IF(ISBLANK(Créanciers!$N1581),0,IF(ISBLANK(Créanciers!$N1581),0,IF(ISNUMBER(Créanciers!$N1581),Créanciers!$N1581,Créanciers!$G1581))),0)</f>
        <v>0</v>
      </c>
      <c r="H1581">
        <f>IF(AND(NOT(ISBLANK(Créanciers!$I1581)),LOWER(Créanciers!$I1581)&lt;&gt;"chf"),IF(ISBLANK(Créanciers!$O1581),0,IF(ISBLANK(Créanciers!$O1581),0,IF(ISNUMBER(Créanciers!$O1581),Créanciers!$O1581,Créanciers!$G1581))),0)</f>
        <v>0</v>
      </c>
      <c r="I1581">
        <f>IF(AND(NOT(ISBLANK(Créanciers!$I1581)),LOWER(Créanciers!$I1581)&lt;&gt;"chf"),IF(ISBLANK(Créanciers!$P1581),0,IF(ISBLANK(Créanciers!$P1581),0,IF(ISNUMBER(Créanciers!$P1581),Créanciers!$P1581,Créanciers!$G1581))),0)</f>
        <v>0</v>
      </c>
      <c r="J1581">
        <f>IF(AND(NOT(ISBLANK(Créanciers!$I1581)),LOWER(Créanciers!$I1581)&lt;&gt;"chf"),IF(ISBLANK(Créanciers!$Q1581),0,IF(ISBLANK(Créanciers!$Q1581),0,IF(ISNUMBER(Créanciers!$Q1581),Créanciers!$Q1581,Créanciers!$G1581))),0)</f>
        <v>0</v>
      </c>
    </row>
    <row r="1582" spans="2:10" x14ac:dyDescent="0.25">
      <c r="B1582">
        <f>IF(OR(ISBLANK(Créanciers!$I1582),LOWER(Créanciers!$I1582)="chf"),IF(ISBLANK(Créanciers!N1582),0,IF(ISBLANK(Créanciers!$G1582),0,IF(ISNUMBER(Créanciers!N1582),Créanciers!N1582,Créanciers!$G1582))),0)</f>
        <v>0</v>
      </c>
      <c r="C1582">
        <f>IF(OR(ISBLANK(Créanciers!$I1582),LOWER(Créanciers!$I1582)="chf"),IF(ISBLANK(Créanciers!O1582),0,IF(ISBLANK(Créanciers!$G1582),0,IF(ISNUMBER(Créanciers!O1582),Créanciers!O1582,Créanciers!$G1582))),0)</f>
        <v>0</v>
      </c>
      <c r="D1582">
        <f>IF(OR(ISBLANK(Créanciers!$I1582),LOWER(Créanciers!$I1582)="chf"),IF(ISBLANK(Créanciers!P1582),0,IF(ISBLANK(Créanciers!$G1582),0,IF(ISNUMBER(Créanciers!P1582),Créanciers!P1582,Créanciers!$G1582))),0)</f>
        <v>0</v>
      </c>
      <c r="E1582">
        <f>IF(OR(ISBLANK(Créanciers!$I1582),LOWER(Créanciers!$I1582)="chf"),IF(ISBLANK(Créanciers!Q1582),0,IF(ISBLANK(Créanciers!$G1582),0,IF(ISNUMBER(Créanciers!Q1582),Créanciers!Q1582,Créanciers!$G1582))),0)</f>
        <v>0</v>
      </c>
      <c r="G1582">
        <f>IF(AND(NOT(ISBLANK(Créanciers!$I1582)),LOWER(Créanciers!$I1582)&lt;&gt;"chf"),IF(ISBLANK(Créanciers!$N1582),0,IF(ISBLANK(Créanciers!$N1582),0,IF(ISNUMBER(Créanciers!$N1582),Créanciers!$N1582,Créanciers!$G1582))),0)</f>
        <v>0</v>
      </c>
      <c r="H1582">
        <f>IF(AND(NOT(ISBLANK(Créanciers!$I1582)),LOWER(Créanciers!$I1582)&lt;&gt;"chf"),IF(ISBLANK(Créanciers!$O1582),0,IF(ISBLANK(Créanciers!$O1582),0,IF(ISNUMBER(Créanciers!$O1582),Créanciers!$O1582,Créanciers!$G1582))),0)</f>
        <v>0</v>
      </c>
      <c r="I1582">
        <f>IF(AND(NOT(ISBLANK(Créanciers!$I1582)),LOWER(Créanciers!$I1582)&lt;&gt;"chf"),IF(ISBLANK(Créanciers!$P1582),0,IF(ISBLANK(Créanciers!$P1582),0,IF(ISNUMBER(Créanciers!$P1582),Créanciers!$P1582,Créanciers!$G1582))),0)</f>
        <v>0</v>
      </c>
      <c r="J1582">
        <f>IF(AND(NOT(ISBLANK(Créanciers!$I1582)),LOWER(Créanciers!$I1582)&lt;&gt;"chf"),IF(ISBLANK(Créanciers!$Q1582),0,IF(ISBLANK(Créanciers!$Q1582),0,IF(ISNUMBER(Créanciers!$Q1582),Créanciers!$Q1582,Créanciers!$G1582))),0)</f>
        <v>0</v>
      </c>
    </row>
    <row r="1583" spans="2:10" x14ac:dyDescent="0.25">
      <c r="B1583">
        <f>IF(OR(ISBLANK(Créanciers!$I1583),LOWER(Créanciers!$I1583)="chf"),IF(ISBLANK(Créanciers!N1583),0,IF(ISBLANK(Créanciers!$G1583),0,IF(ISNUMBER(Créanciers!N1583),Créanciers!N1583,Créanciers!$G1583))),0)</f>
        <v>0</v>
      </c>
      <c r="C1583">
        <f>IF(OR(ISBLANK(Créanciers!$I1583),LOWER(Créanciers!$I1583)="chf"),IF(ISBLANK(Créanciers!O1583),0,IF(ISBLANK(Créanciers!$G1583),0,IF(ISNUMBER(Créanciers!O1583),Créanciers!O1583,Créanciers!$G1583))),0)</f>
        <v>0</v>
      </c>
      <c r="D1583">
        <f>IF(OR(ISBLANK(Créanciers!$I1583),LOWER(Créanciers!$I1583)="chf"),IF(ISBLANK(Créanciers!P1583),0,IF(ISBLANK(Créanciers!$G1583),0,IF(ISNUMBER(Créanciers!P1583),Créanciers!P1583,Créanciers!$G1583))),0)</f>
        <v>0</v>
      </c>
      <c r="E1583">
        <f>IF(OR(ISBLANK(Créanciers!$I1583),LOWER(Créanciers!$I1583)="chf"),IF(ISBLANK(Créanciers!Q1583),0,IF(ISBLANK(Créanciers!$G1583),0,IF(ISNUMBER(Créanciers!Q1583),Créanciers!Q1583,Créanciers!$G1583))),0)</f>
        <v>0</v>
      </c>
      <c r="G1583">
        <f>IF(AND(NOT(ISBLANK(Créanciers!$I1583)),LOWER(Créanciers!$I1583)&lt;&gt;"chf"),IF(ISBLANK(Créanciers!$N1583),0,IF(ISBLANK(Créanciers!$N1583),0,IF(ISNUMBER(Créanciers!$N1583),Créanciers!$N1583,Créanciers!$G1583))),0)</f>
        <v>0</v>
      </c>
      <c r="H1583">
        <f>IF(AND(NOT(ISBLANK(Créanciers!$I1583)),LOWER(Créanciers!$I1583)&lt;&gt;"chf"),IF(ISBLANK(Créanciers!$O1583),0,IF(ISBLANK(Créanciers!$O1583),0,IF(ISNUMBER(Créanciers!$O1583),Créanciers!$O1583,Créanciers!$G1583))),0)</f>
        <v>0</v>
      </c>
      <c r="I1583">
        <f>IF(AND(NOT(ISBLANK(Créanciers!$I1583)),LOWER(Créanciers!$I1583)&lt;&gt;"chf"),IF(ISBLANK(Créanciers!$P1583),0,IF(ISBLANK(Créanciers!$P1583),0,IF(ISNUMBER(Créanciers!$P1583),Créanciers!$P1583,Créanciers!$G1583))),0)</f>
        <v>0</v>
      </c>
      <c r="J1583">
        <f>IF(AND(NOT(ISBLANK(Créanciers!$I1583)),LOWER(Créanciers!$I1583)&lt;&gt;"chf"),IF(ISBLANK(Créanciers!$Q1583),0,IF(ISBLANK(Créanciers!$Q1583),0,IF(ISNUMBER(Créanciers!$Q1583),Créanciers!$Q1583,Créanciers!$G1583))),0)</f>
        <v>0</v>
      </c>
    </row>
    <row r="1584" spans="2:10" x14ac:dyDescent="0.25">
      <c r="B1584">
        <f>IF(OR(ISBLANK(Créanciers!$I1584),LOWER(Créanciers!$I1584)="chf"),IF(ISBLANK(Créanciers!N1584),0,IF(ISBLANK(Créanciers!$G1584),0,IF(ISNUMBER(Créanciers!N1584),Créanciers!N1584,Créanciers!$G1584))),0)</f>
        <v>0</v>
      </c>
      <c r="C1584">
        <f>IF(OR(ISBLANK(Créanciers!$I1584),LOWER(Créanciers!$I1584)="chf"),IF(ISBLANK(Créanciers!O1584),0,IF(ISBLANK(Créanciers!$G1584),0,IF(ISNUMBER(Créanciers!O1584),Créanciers!O1584,Créanciers!$G1584))),0)</f>
        <v>0</v>
      </c>
      <c r="D1584">
        <f>IF(OR(ISBLANK(Créanciers!$I1584),LOWER(Créanciers!$I1584)="chf"),IF(ISBLANK(Créanciers!P1584),0,IF(ISBLANK(Créanciers!$G1584),0,IF(ISNUMBER(Créanciers!P1584),Créanciers!P1584,Créanciers!$G1584))),0)</f>
        <v>0</v>
      </c>
      <c r="E1584">
        <f>IF(OR(ISBLANK(Créanciers!$I1584),LOWER(Créanciers!$I1584)="chf"),IF(ISBLANK(Créanciers!Q1584),0,IF(ISBLANK(Créanciers!$G1584),0,IF(ISNUMBER(Créanciers!Q1584),Créanciers!Q1584,Créanciers!$G1584))),0)</f>
        <v>0</v>
      </c>
      <c r="G1584">
        <f>IF(AND(NOT(ISBLANK(Créanciers!$I1584)),LOWER(Créanciers!$I1584)&lt;&gt;"chf"),IF(ISBLANK(Créanciers!$N1584),0,IF(ISBLANK(Créanciers!$N1584),0,IF(ISNUMBER(Créanciers!$N1584),Créanciers!$N1584,Créanciers!$G1584))),0)</f>
        <v>0</v>
      </c>
      <c r="H1584">
        <f>IF(AND(NOT(ISBLANK(Créanciers!$I1584)),LOWER(Créanciers!$I1584)&lt;&gt;"chf"),IF(ISBLANK(Créanciers!$O1584),0,IF(ISBLANK(Créanciers!$O1584),0,IF(ISNUMBER(Créanciers!$O1584),Créanciers!$O1584,Créanciers!$G1584))),0)</f>
        <v>0</v>
      </c>
      <c r="I1584">
        <f>IF(AND(NOT(ISBLANK(Créanciers!$I1584)),LOWER(Créanciers!$I1584)&lt;&gt;"chf"),IF(ISBLANK(Créanciers!$P1584),0,IF(ISBLANK(Créanciers!$P1584),0,IF(ISNUMBER(Créanciers!$P1584),Créanciers!$P1584,Créanciers!$G1584))),0)</f>
        <v>0</v>
      </c>
      <c r="J1584">
        <f>IF(AND(NOT(ISBLANK(Créanciers!$I1584)),LOWER(Créanciers!$I1584)&lt;&gt;"chf"),IF(ISBLANK(Créanciers!$Q1584),0,IF(ISBLANK(Créanciers!$Q1584),0,IF(ISNUMBER(Créanciers!$Q1584),Créanciers!$Q1584,Créanciers!$G1584))),0)</f>
        <v>0</v>
      </c>
    </row>
    <row r="1585" spans="2:10" x14ac:dyDescent="0.25">
      <c r="B1585">
        <f>IF(OR(ISBLANK(Créanciers!$I1585),LOWER(Créanciers!$I1585)="chf"),IF(ISBLANK(Créanciers!N1585),0,IF(ISBLANK(Créanciers!$G1585),0,IF(ISNUMBER(Créanciers!N1585),Créanciers!N1585,Créanciers!$G1585))),0)</f>
        <v>0</v>
      </c>
      <c r="C1585">
        <f>IF(OR(ISBLANK(Créanciers!$I1585),LOWER(Créanciers!$I1585)="chf"),IF(ISBLANK(Créanciers!O1585),0,IF(ISBLANK(Créanciers!$G1585),0,IF(ISNUMBER(Créanciers!O1585),Créanciers!O1585,Créanciers!$G1585))),0)</f>
        <v>0</v>
      </c>
      <c r="D1585">
        <f>IF(OR(ISBLANK(Créanciers!$I1585),LOWER(Créanciers!$I1585)="chf"),IF(ISBLANK(Créanciers!P1585),0,IF(ISBLANK(Créanciers!$G1585),0,IF(ISNUMBER(Créanciers!P1585),Créanciers!P1585,Créanciers!$G1585))),0)</f>
        <v>0</v>
      </c>
      <c r="E1585">
        <f>IF(OR(ISBLANK(Créanciers!$I1585),LOWER(Créanciers!$I1585)="chf"),IF(ISBLANK(Créanciers!Q1585),0,IF(ISBLANK(Créanciers!$G1585),0,IF(ISNUMBER(Créanciers!Q1585),Créanciers!Q1585,Créanciers!$G1585))),0)</f>
        <v>0</v>
      </c>
      <c r="G1585">
        <f>IF(AND(NOT(ISBLANK(Créanciers!$I1585)),LOWER(Créanciers!$I1585)&lt;&gt;"chf"),IF(ISBLANK(Créanciers!$N1585),0,IF(ISBLANK(Créanciers!$N1585),0,IF(ISNUMBER(Créanciers!$N1585),Créanciers!$N1585,Créanciers!$G1585))),0)</f>
        <v>0</v>
      </c>
      <c r="H1585">
        <f>IF(AND(NOT(ISBLANK(Créanciers!$I1585)),LOWER(Créanciers!$I1585)&lt;&gt;"chf"),IF(ISBLANK(Créanciers!$O1585),0,IF(ISBLANK(Créanciers!$O1585),0,IF(ISNUMBER(Créanciers!$O1585),Créanciers!$O1585,Créanciers!$G1585))),0)</f>
        <v>0</v>
      </c>
      <c r="I1585">
        <f>IF(AND(NOT(ISBLANK(Créanciers!$I1585)),LOWER(Créanciers!$I1585)&lt;&gt;"chf"),IF(ISBLANK(Créanciers!$P1585),0,IF(ISBLANK(Créanciers!$P1585),0,IF(ISNUMBER(Créanciers!$P1585),Créanciers!$P1585,Créanciers!$G1585))),0)</f>
        <v>0</v>
      </c>
      <c r="J1585">
        <f>IF(AND(NOT(ISBLANK(Créanciers!$I1585)),LOWER(Créanciers!$I1585)&lt;&gt;"chf"),IF(ISBLANK(Créanciers!$Q1585),0,IF(ISBLANK(Créanciers!$Q1585),0,IF(ISNUMBER(Créanciers!$Q1585),Créanciers!$Q1585,Créanciers!$G1585))),0)</f>
        <v>0</v>
      </c>
    </row>
    <row r="1586" spans="2:10" x14ac:dyDescent="0.25">
      <c r="B1586">
        <f>IF(OR(ISBLANK(Créanciers!$I1586),LOWER(Créanciers!$I1586)="chf"),IF(ISBLANK(Créanciers!N1586),0,IF(ISBLANK(Créanciers!$G1586),0,IF(ISNUMBER(Créanciers!N1586),Créanciers!N1586,Créanciers!$G1586))),0)</f>
        <v>0</v>
      </c>
      <c r="C1586">
        <f>IF(OR(ISBLANK(Créanciers!$I1586),LOWER(Créanciers!$I1586)="chf"),IF(ISBLANK(Créanciers!O1586),0,IF(ISBLANK(Créanciers!$G1586),0,IF(ISNUMBER(Créanciers!O1586),Créanciers!O1586,Créanciers!$G1586))),0)</f>
        <v>0</v>
      </c>
      <c r="D1586">
        <f>IF(OR(ISBLANK(Créanciers!$I1586),LOWER(Créanciers!$I1586)="chf"),IF(ISBLANK(Créanciers!P1586),0,IF(ISBLANK(Créanciers!$G1586),0,IF(ISNUMBER(Créanciers!P1586),Créanciers!P1586,Créanciers!$G1586))),0)</f>
        <v>0</v>
      </c>
      <c r="E1586">
        <f>IF(OR(ISBLANK(Créanciers!$I1586),LOWER(Créanciers!$I1586)="chf"),IF(ISBLANK(Créanciers!Q1586),0,IF(ISBLANK(Créanciers!$G1586),0,IF(ISNUMBER(Créanciers!Q1586),Créanciers!Q1586,Créanciers!$G1586))),0)</f>
        <v>0</v>
      </c>
      <c r="G1586">
        <f>IF(AND(NOT(ISBLANK(Créanciers!$I1586)),LOWER(Créanciers!$I1586)&lt;&gt;"chf"),IF(ISBLANK(Créanciers!$N1586),0,IF(ISBLANK(Créanciers!$N1586),0,IF(ISNUMBER(Créanciers!$N1586),Créanciers!$N1586,Créanciers!$G1586))),0)</f>
        <v>0</v>
      </c>
      <c r="H1586">
        <f>IF(AND(NOT(ISBLANK(Créanciers!$I1586)),LOWER(Créanciers!$I1586)&lt;&gt;"chf"),IF(ISBLANK(Créanciers!$O1586),0,IF(ISBLANK(Créanciers!$O1586),0,IF(ISNUMBER(Créanciers!$O1586),Créanciers!$O1586,Créanciers!$G1586))),0)</f>
        <v>0</v>
      </c>
      <c r="I1586">
        <f>IF(AND(NOT(ISBLANK(Créanciers!$I1586)),LOWER(Créanciers!$I1586)&lt;&gt;"chf"),IF(ISBLANK(Créanciers!$P1586),0,IF(ISBLANK(Créanciers!$P1586),0,IF(ISNUMBER(Créanciers!$P1586),Créanciers!$P1586,Créanciers!$G1586))),0)</f>
        <v>0</v>
      </c>
      <c r="J1586">
        <f>IF(AND(NOT(ISBLANK(Créanciers!$I1586)),LOWER(Créanciers!$I1586)&lt;&gt;"chf"),IF(ISBLANK(Créanciers!$Q1586),0,IF(ISBLANK(Créanciers!$Q1586),0,IF(ISNUMBER(Créanciers!$Q1586),Créanciers!$Q1586,Créanciers!$G1586))),0)</f>
        <v>0</v>
      </c>
    </row>
    <row r="1587" spans="2:10" x14ac:dyDescent="0.25">
      <c r="B1587">
        <f>IF(OR(ISBLANK(Créanciers!$I1587),LOWER(Créanciers!$I1587)="chf"),IF(ISBLANK(Créanciers!N1587),0,IF(ISBLANK(Créanciers!$G1587),0,IF(ISNUMBER(Créanciers!N1587),Créanciers!N1587,Créanciers!$G1587))),0)</f>
        <v>0</v>
      </c>
      <c r="C1587">
        <f>IF(OR(ISBLANK(Créanciers!$I1587),LOWER(Créanciers!$I1587)="chf"),IF(ISBLANK(Créanciers!O1587),0,IF(ISBLANK(Créanciers!$G1587),0,IF(ISNUMBER(Créanciers!O1587),Créanciers!O1587,Créanciers!$G1587))),0)</f>
        <v>0</v>
      </c>
      <c r="D1587">
        <f>IF(OR(ISBLANK(Créanciers!$I1587),LOWER(Créanciers!$I1587)="chf"),IF(ISBLANK(Créanciers!P1587),0,IF(ISBLANK(Créanciers!$G1587),0,IF(ISNUMBER(Créanciers!P1587),Créanciers!P1587,Créanciers!$G1587))),0)</f>
        <v>0</v>
      </c>
      <c r="E1587">
        <f>IF(OR(ISBLANK(Créanciers!$I1587),LOWER(Créanciers!$I1587)="chf"),IF(ISBLANK(Créanciers!Q1587),0,IF(ISBLANK(Créanciers!$G1587),0,IF(ISNUMBER(Créanciers!Q1587),Créanciers!Q1587,Créanciers!$G1587))),0)</f>
        <v>0</v>
      </c>
      <c r="G1587">
        <f>IF(AND(NOT(ISBLANK(Créanciers!$I1587)),LOWER(Créanciers!$I1587)&lt;&gt;"chf"),IF(ISBLANK(Créanciers!$N1587),0,IF(ISBLANK(Créanciers!$N1587),0,IF(ISNUMBER(Créanciers!$N1587),Créanciers!$N1587,Créanciers!$G1587))),0)</f>
        <v>0</v>
      </c>
      <c r="H1587">
        <f>IF(AND(NOT(ISBLANK(Créanciers!$I1587)),LOWER(Créanciers!$I1587)&lt;&gt;"chf"),IF(ISBLANK(Créanciers!$O1587),0,IF(ISBLANK(Créanciers!$O1587),0,IF(ISNUMBER(Créanciers!$O1587),Créanciers!$O1587,Créanciers!$G1587))),0)</f>
        <v>0</v>
      </c>
      <c r="I1587">
        <f>IF(AND(NOT(ISBLANK(Créanciers!$I1587)),LOWER(Créanciers!$I1587)&lt;&gt;"chf"),IF(ISBLANK(Créanciers!$P1587),0,IF(ISBLANK(Créanciers!$P1587),0,IF(ISNUMBER(Créanciers!$P1587),Créanciers!$P1587,Créanciers!$G1587))),0)</f>
        <v>0</v>
      </c>
      <c r="J1587">
        <f>IF(AND(NOT(ISBLANK(Créanciers!$I1587)),LOWER(Créanciers!$I1587)&lt;&gt;"chf"),IF(ISBLANK(Créanciers!$Q1587),0,IF(ISBLANK(Créanciers!$Q1587),0,IF(ISNUMBER(Créanciers!$Q1587),Créanciers!$Q1587,Créanciers!$G1587))),0)</f>
        <v>0</v>
      </c>
    </row>
    <row r="1588" spans="2:10" x14ac:dyDescent="0.25">
      <c r="B1588">
        <f>IF(OR(ISBLANK(Créanciers!$I1588),LOWER(Créanciers!$I1588)="chf"),IF(ISBLANK(Créanciers!N1588),0,IF(ISBLANK(Créanciers!$G1588),0,IF(ISNUMBER(Créanciers!N1588),Créanciers!N1588,Créanciers!$G1588))),0)</f>
        <v>0</v>
      </c>
      <c r="C1588">
        <f>IF(OR(ISBLANK(Créanciers!$I1588),LOWER(Créanciers!$I1588)="chf"),IF(ISBLANK(Créanciers!O1588),0,IF(ISBLANK(Créanciers!$G1588),0,IF(ISNUMBER(Créanciers!O1588),Créanciers!O1588,Créanciers!$G1588))),0)</f>
        <v>0</v>
      </c>
      <c r="D1588">
        <f>IF(OR(ISBLANK(Créanciers!$I1588),LOWER(Créanciers!$I1588)="chf"),IF(ISBLANK(Créanciers!P1588),0,IF(ISBLANK(Créanciers!$G1588),0,IF(ISNUMBER(Créanciers!P1588),Créanciers!P1588,Créanciers!$G1588))),0)</f>
        <v>0</v>
      </c>
      <c r="E1588">
        <f>IF(OR(ISBLANK(Créanciers!$I1588),LOWER(Créanciers!$I1588)="chf"),IF(ISBLANK(Créanciers!Q1588),0,IF(ISBLANK(Créanciers!$G1588),0,IF(ISNUMBER(Créanciers!Q1588),Créanciers!Q1588,Créanciers!$G1588))),0)</f>
        <v>0</v>
      </c>
      <c r="G1588">
        <f>IF(AND(NOT(ISBLANK(Créanciers!$I1588)),LOWER(Créanciers!$I1588)&lt;&gt;"chf"),IF(ISBLANK(Créanciers!$N1588),0,IF(ISBLANK(Créanciers!$N1588),0,IF(ISNUMBER(Créanciers!$N1588),Créanciers!$N1588,Créanciers!$G1588))),0)</f>
        <v>0</v>
      </c>
      <c r="H1588">
        <f>IF(AND(NOT(ISBLANK(Créanciers!$I1588)),LOWER(Créanciers!$I1588)&lt;&gt;"chf"),IF(ISBLANK(Créanciers!$O1588),0,IF(ISBLANK(Créanciers!$O1588),0,IF(ISNUMBER(Créanciers!$O1588),Créanciers!$O1588,Créanciers!$G1588))),0)</f>
        <v>0</v>
      </c>
      <c r="I1588">
        <f>IF(AND(NOT(ISBLANK(Créanciers!$I1588)),LOWER(Créanciers!$I1588)&lt;&gt;"chf"),IF(ISBLANK(Créanciers!$P1588),0,IF(ISBLANK(Créanciers!$P1588),0,IF(ISNUMBER(Créanciers!$P1588),Créanciers!$P1588,Créanciers!$G1588))),0)</f>
        <v>0</v>
      </c>
      <c r="J1588">
        <f>IF(AND(NOT(ISBLANK(Créanciers!$I1588)),LOWER(Créanciers!$I1588)&lt;&gt;"chf"),IF(ISBLANK(Créanciers!$Q1588),0,IF(ISBLANK(Créanciers!$Q1588),0,IF(ISNUMBER(Créanciers!$Q1588),Créanciers!$Q1588,Créanciers!$G1588))),0)</f>
        <v>0</v>
      </c>
    </row>
    <row r="1589" spans="2:10" x14ac:dyDescent="0.25">
      <c r="B1589">
        <f>IF(OR(ISBLANK(Créanciers!$I1589),LOWER(Créanciers!$I1589)="chf"),IF(ISBLANK(Créanciers!N1589),0,IF(ISBLANK(Créanciers!$G1589),0,IF(ISNUMBER(Créanciers!N1589),Créanciers!N1589,Créanciers!$G1589))),0)</f>
        <v>0</v>
      </c>
      <c r="C1589">
        <f>IF(OR(ISBLANK(Créanciers!$I1589),LOWER(Créanciers!$I1589)="chf"),IF(ISBLANK(Créanciers!O1589),0,IF(ISBLANK(Créanciers!$G1589),0,IF(ISNUMBER(Créanciers!O1589),Créanciers!O1589,Créanciers!$G1589))),0)</f>
        <v>0</v>
      </c>
      <c r="D1589">
        <f>IF(OR(ISBLANK(Créanciers!$I1589),LOWER(Créanciers!$I1589)="chf"),IF(ISBLANK(Créanciers!P1589),0,IF(ISBLANK(Créanciers!$G1589),0,IF(ISNUMBER(Créanciers!P1589),Créanciers!P1589,Créanciers!$G1589))),0)</f>
        <v>0</v>
      </c>
      <c r="E1589">
        <f>IF(OR(ISBLANK(Créanciers!$I1589),LOWER(Créanciers!$I1589)="chf"),IF(ISBLANK(Créanciers!Q1589),0,IF(ISBLANK(Créanciers!$G1589),0,IF(ISNUMBER(Créanciers!Q1589),Créanciers!Q1589,Créanciers!$G1589))),0)</f>
        <v>0</v>
      </c>
      <c r="G1589">
        <f>IF(AND(NOT(ISBLANK(Créanciers!$I1589)),LOWER(Créanciers!$I1589)&lt;&gt;"chf"),IF(ISBLANK(Créanciers!$N1589),0,IF(ISBLANK(Créanciers!$N1589),0,IF(ISNUMBER(Créanciers!$N1589),Créanciers!$N1589,Créanciers!$G1589))),0)</f>
        <v>0</v>
      </c>
      <c r="H1589">
        <f>IF(AND(NOT(ISBLANK(Créanciers!$I1589)),LOWER(Créanciers!$I1589)&lt;&gt;"chf"),IF(ISBLANK(Créanciers!$O1589),0,IF(ISBLANK(Créanciers!$O1589),0,IF(ISNUMBER(Créanciers!$O1589),Créanciers!$O1589,Créanciers!$G1589))),0)</f>
        <v>0</v>
      </c>
      <c r="I1589">
        <f>IF(AND(NOT(ISBLANK(Créanciers!$I1589)),LOWER(Créanciers!$I1589)&lt;&gt;"chf"),IF(ISBLANK(Créanciers!$P1589),0,IF(ISBLANK(Créanciers!$P1589),0,IF(ISNUMBER(Créanciers!$P1589),Créanciers!$P1589,Créanciers!$G1589))),0)</f>
        <v>0</v>
      </c>
      <c r="J1589">
        <f>IF(AND(NOT(ISBLANK(Créanciers!$I1589)),LOWER(Créanciers!$I1589)&lt;&gt;"chf"),IF(ISBLANK(Créanciers!$Q1589),0,IF(ISBLANK(Créanciers!$Q1589),0,IF(ISNUMBER(Créanciers!$Q1589),Créanciers!$Q1589,Créanciers!$G1589))),0)</f>
        <v>0</v>
      </c>
    </row>
    <row r="1590" spans="2:10" x14ac:dyDescent="0.25">
      <c r="B1590">
        <f>IF(OR(ISBLANK(Créanciers!$I1590),LOWER(Créanciers!$I1590)="chf"),IF(ISBLANK(Créanciers!N1590),0,IF(ISBLANK(Créanciers!$G1590),0,IF(ISNUMBER(Créanciers!N1590),Créanciers!N1590,Créanciers!$G1590))),0)</f>
        <v>0</v>
      </c>
      <c r="C1590">
        <f>IF(OR(ISBLANK(Créanciers!$I1590),LOWER(Créanciers!$I1590)="chf"),IF(ISBLANK(Créanciers!O1590),0,IF(ISBLANK(Créanciers!$G1590),0,IF(ISNUMBER(Créanciers!O1590),Créanciers!O1590,Créanciers!$G1590))),0)</f>
        <v>0</v>
      </c>
      <c r="D1590">
        <f>IF(OR(ISBLANK(Créanciers!$I1590),LOWER(Créanciers!$I1590)="chf"),IF(ISBLANK(Créanciers!P1590),0,IF(ISBLANK(Créanciers!$G1590),0,IF(ISNUMBER(Créanciers!P1590),Créanciers!P1590,Créanciers!$G1590))),0)</f>
        <v>0</v>
      </c>
      <c r="E1590">
        <f>IF(OR(ISBLANK(Créanciers!$I1590),LOWER(Créanciers!$I1590)="chf"),IF(ISBLANK(Créanciers!Q1590),0,IF(ISBLANK(Créanciers!$G1590),0,IF(ISNUMBER(Créanciers!Q1590),Créanciers!Q1590,Créanciers!$G1590))),0)</f>
        <v>0</v>
      </c>
      <c r="G1590">
        <f>IF(AND(NOT(ISBLANK(Créanciers!$I1590)),LOWER(Créanciers!$I1590)&lt;&gt;"chf"),IF(ISBLANK(Créanciers!$N1590),0,IF(ISBLANK(Créanciers!$N1590),0,IF(ISNUMBER(Créanciers!$N1590),Créanciers!$N1590,Créanciers!$G1590))),0)</f>
        <v>0</v>
      </c>
      <c r="H1590">
        <f>IF(AND(NOT(ISBLANK(Créanciers!$I1590)),LOWER(Créanciers!$I1590)&lt;&gt;"chf"),IF(ISBLANK(Créanciers!$O1590),0,IF(ISBLANK(Créanciers!$O1590),0,IF(ISNUMBER(Créanciers!$O1590),Créanciers!$O1590,Créanciers!$G1590))),0)</f>
        <v>0</v>
      </c>
      <c r="I1590">
        <f>IF(AND(NOT(ISBLANK(Créanciers!$I1590)),LOWER(Créanciers!$I1590)&lt;&gt;"chf"),IF(ISBLANK(Créanciers!$P1590),0,IF(ISBLANK(Créanciers!$P1590),0,IF(ISNUMBER(Créanciers!$P1590),Créanciers!$P1590,Créanciers!$G1590))),0)</f>
        <v>0</v>
      </c>
      <c r="J1590">
        <f>IF(AND(NOT(ISBLANK(Créanciers!$I1590)),LOWER(Créanciers!$I1590)&lt;&gt;"chf"),IF(ISBLANK(Créanciers!$Q1590),0,IF(ISBLANK(Créanciers!$Q1590),0,IF(ISNUMBER(Créanciers!$Q1590),Créanciers!$Q1590,Créanciers!$G1590))),0)</f>
        <v>0</v>
      </c>
    </row>
    <row r="1591" spans="2:10" x14ac:dyDescent="0.25">
      <c r="B1591">
        <f>IF(OR(ISBLANK(Créanciers!$I1591),LOWER(Créanciers!$I1591)="chf"),IF(ISBLANK(Créanciers!N1591),0,IF(ISBLANK(Créanciers!$G1591),0,IF(ISNUMBER(Créanciers!N1591),Créanciers!N1591,Créanciers!$G1591))),0)</f>
        <v>0</v>
      </c>
      <c r="C1591">
        <f>IF(OR(ISBLANK(Créanciers!$I1591),LOWER(Créanciers!$I1591)="chf"),IF(ISBLANK(Créanciers!O1591),0,IF(ISBLANK(Créanciers!$G1591),0,IF(ISNUMBER(Créanciers!O1591),Créanciers!O1591,Créanciers!$G1591))),0)</f>
        <v>0</v>
      </c>
      <c r="D1591">
        <f>IF(OR(ISBLANK(Créanciers!$I1591),LOWER(Créanciers!$I1591)="chf"),IF(ISBLANK(Créanciers!P1591),0,IF(ISBLANK(Créanciers!$G1591),0,IF(ISNUMBER(Créanciers!P1591),Créanciers!P1591,Créanciers!$G1591))),0)</f>
        <v>0</v>
      </c>
      <c r="E1591">
        <f>IF(OR(ISBLANK(Créanciers!$I1591),LOWER(Créanciers!$I1591)="chf"),IF(ISBLANK(Créanciers!Q1591),0,IF(ISBLANK(Créanciers!$G1591),0,IF(ISNUMBER(Créanciers!Q1591),Créanciers!Q1591,Créanciers!$G1591))),0)</f>
        <v>0</v>
      </c>
      <c r="G1591">
        <f>IF(AND(NOT(ISBLANK(Créanciers!$I1591)),LOWER(Créanciers!$I1591)&lt;&gt;"chf"),IF(ISBLANK(Créanciers!$N1591),0,IF(ISBLANK(Créanciers!$N1591),0,IF(ISNUMBER(Créanciers!$N1591),Créanciers!$N1591,Créanciers!$G1591))),0)</f>
        <v>0</v>
      </c>
      <c r="H1591">
        <f>IF(AND(NOT(ISBLANK(Créanciers!$I1591)),LOWER(Créanciers!$I1591)&lt;&gt;"chf"),IF(ISBLANK(Créanciers!$O1591),0,IF(ISBLANK(Créanciers!$O1591),0,IF(ISNUMBER(Créanciers!$O1591),Créanciers!$O1591,Créanciers!$G1591))),0)</f>
        <v>0</v>
      </c>
      <c r="I1591">
        <f>IF(AND(NOT(ISBLANK(Créanciers!$I1591)),LOWER(Créanciers!$I1591)&lt;&gt;"chf"),IF(ISBLANK(Créanciers!$P1591),0,IF(ISBLANK(Créanciers!$P1591),0,IF(ISNUMBER(Créanciers!$P1591),Créanciers!$P1591,Créanciers!$G1591))),0)</f>
        <v>0</v>
      </c>
      <c r="J1591">
        <f>IF(AND(NOT(ISBLANK(Créanciers!$I1591)),LOWER(Créanciers!$I1591)&lt;&gt;"chf"),IF(ISBLANK(Créanciers!$Q1591),0,IF(ISBLANK(Créanciers!$Q1591),0,IF(ISNUMBER(Créanciers!$Q1591),Créanciers!$Q1591,Créanciers!$G1591))),0)</f>
        <v>0</v>
      </c>
    </row>
    <row r="1592" spans="2:10" x14ac:dyDescent="0.25">
      <c r="B1592">
        <f>IF(OR(ISBLANK(Créanciers!$I1592),LOWER(Créanciers!$I1592)="chf"),IF(ISBLANK(Créanciers!N1592),0,IF(ISBLANK(Créanciers!$G1592),0,IF(ISNUMBER(Créanciers!N1592),Créanciers!N1592,Créanciers!$G1592))),0)</f>
        <v>0</v>
      </c>
      <c r="C1592">
        <f>IF(OR(ISBLANK(Créanciers!$I1592),LOWER(Créanciers!$I1592)="chf"),IF(ISBLANK(Créanciers!O1592),0,IF(ISBLANK(Créanciers!$G1592),0,IF(ISNUMBER(Créanciers!O1592),Créanciers!O1592,Créanciers!$G1592))),0)</f>
        <v>0</v>
      </c>
      <c r="D1592">
        <f>IF(OR(ISBLANK(Créanciers!$I1592),LOWER(Créanciers!$I1592)="chf"),IF(ISBLANK(Créanciers!P1592),0,IF(ISBLANK(Créanciers!$G1592),0,IF(ISNUMBER(Créanciers!P1592),Créanciers!P1592,Créanciers!$G1592))),0)</f>
        <v>0</v>
      </c>
      <c r="E1592">
        <f>IF(OR(ISBLANK(Créanciers!$I1592),LOWER(Créanciers!$I1592)="chf"),IF(ISBLANK(Créanciers!Q1592),0,IF(ISBLANK(Créanciers!$G1592),0,IF(ISNUMBER(Créanciers!Q1592),Créanciers!Q1592,Créanciers!$G1592))),0)</f>
        <v>0</v>
      </c>
      <c r="G1592">
        <f>IF(AND(NOT(ISBLANK(Créanciers!$I1592)),LOWER(Créanciers!$I1592)&lt;&gt;"chf"),IF(ISBLANK(Créanciers!$N1592),0,IF(ISBLANK(Créanciers!$N1592),0,IF(ISNUMBER(Créanciers!$N1592),Créanciers!$N1592,Créanciers!$G1592))),0)</f>
        <v>0</v>
      </c>
      <c r="H1592">
        <f>IF(AND(NOT(ISBLANK(Créanciers!$I1592)),LOWER(Créanciers!$I1592)&lt;&gt;"chf"),IF(ISBLANK(Créanciers!$O1592),0,IF(ISBLANK(Créanciers!$O1592),0,IF(ISNUMBER(Créanciers!$O1592),Créanciers!$O1592,Créanciers!$G1592))),0)</f>
        <v>0</v>
      </c>
      <c r="I1592">
        <f>IF(AND(NOT(ISBLANK(Créanciers!$I1592)),LOWER(Créanciers!$I1592)&lt;&gt;"chf"),IF(ISBLANK(Créanciers!$P1592),0,IF(ISBLANK(Créanciers!$P1592),0,IF(ISNUMBER(Créanciers!$P1592),Créanciers!$P1592,Créanciers!$G1592))),0)</f>
        <v>0</v>
      </c>
      <c r="J1592">
        <f>IF(AND(NOT(ISBLANK(Créanciers!$I1592)),LOWER(Créanciers!$I1592)&lt;&gt;"chf"),IF(ISBLANK(Créanciers!$Q1592),0,IF(ISBLANK(Créanciers!$Q1592),0,IF(ISNUMBER(Créanciers!$Q1592),Créanciers!$Q1592,Créanciers!$G1592))),0)</f>
        <v>0</v>
      </c>
    </row>
    <row r="1593" spans="2:10" x14ac:dyDescent="0.25">
      <c r="B1593">
        <f>IF(OR(ISBLANK(Créanciers!$I1593),LOWER(Créanciers!$I1593)="chf"),IF(ISBLANK(Créanciers!N1593),0,IF(ISBLANK(Créanciers!$G1593),0,IF(ISNUMBER(Créanciers!N1593),Créanciers!N1593,Créanciers!$G1593))),0)</f>
        <v>0</v>
      </c>
      <c r="C1593">
        <f>IF(OR(ISBLANK(Créanciers!$I1593),LOWER(Créanciers!$I1593)="chf"),IF(ISBLANK(Créanciers!O1593),0,IF(ISBLANK(Créanciers!$G1593),0,IF(ISNUMBER(Créanciers!O1593),Créanciers!O1593,Créanciers!$G1593))),0)</f>
        <v>0</v>
      </c>
      <c r="D1593">
        <f>IF(OR(ISBLANK(Créanciers!$I1593),LOWER(Créanciers!$I1593)="chf"),IF(ISBLANK(Créanciers!P1593),0,IF(ISBLANK(Créanciers!$G1593),0,IF(ISNUMBER(Créanciers!P1593),Créanciers!P1593,Créanciers!$G1593))),0)</f>
        <v>0</v>
      </c>
      <c r="E1593">
        <f>IF(OR(ISBLANK(Créanciers!$I1593),LOWER(Créanciers!$I1593)="chf"),IF(ISBLANK(Créanciers!Q1593),0,IF(ISBLANK(Créanciers!$G1593),0,IF(ISNUMBER(Créanciers!Q1593),Créanciers!Q1593,Créanciers!$G1593))),0)</f>
        <v>0</v>
      </c>
      <c r="G1593">
        <f>IF(AND(NOT(ISBLANK(Créanciers!$I1593)),LOWER(Créanciers!$I1593)&lt;&gt;"chf"),IF(ISBLANK(Créanciers!$N1593),0,IF(ISBLANK(Créanciers!$N1593),0,IF(ISNUMBER(Créanciers!$N1593),Créanciers!$N1593,Créanciers!$G1593))),0)</f>
        <v>0</v>
      </c>
      <c r="H1593">
        <f>IF(AND(NOT(ISBLANK(Créanciers!$I1593)),LOWER(Créanciers!$I1593)&lt;&gt;"chf"),IF(ISBLANK(Créanciers!$O1593),0,IF(ISBLANK(Créanciers!$O1593),0,IF(ISNUMBER(Créanciers!$O1593),Créanciers!$O1593,Créanciers!$G1593))),0)</f>
        <v>0</v>
      </c>
      <c r="I1593">
        <f>IF(AND(NOT(ISBLANK(Créanciers!$I1593)),LOWER(Créanciers!$I1593)&lt;&gt;"chf"),IF(ISBLANK(Créanciers!$P1593),0,IF(ISBLANK(Créanciers!$P1593),0,IF(ISNUMBER(Créanciers!$P1593),Créanciers!$P1593,Créanciers!$G1593))),0)</f>
        <v>0</v>
      </c>
      <c r="J1593">
        <f>IF(AND(NOT(ISBLANK(Créanciers!$I1593)),LOWER(Créanciers!$I1593)&lt;&gt;"chf"),IF(ISBLANK(Créanciers!$Q1593),0,IF(ISBLANK(Créanciers!$Q1593),0,IF(ISNUMBER(Créanciers!$Q1593),Créanciers!$Q1593,Créanciers!$G1593))),0)</f>
        <v>0</v>
      </c>
    </row>
    <row r="1594" spans="2:10" x14ac:dyDescent="0.25">
      <c r="B1594">
        <f>IF(OR(ISBLANK(Créanciers!$I1594),LOWER(Créanciers!$I1594)="chf"),IF(ISBLANK(Créanciers!N1594),0,IF(ISBLANK(Créanciers!$G1594),0,IF(ISNUMBER(Créanciers!N1594),Créanciers!N1594,Créanciers!$G1594))),0)</f>
        <v>0</v>
      </c>
      <c r="C1594">
        <f>IF(OR(ISBLANK(Créanciers!$I1594),LOWER(Créanciers!$I1594)="chf"),IF(ISBLANK(Créanciers!O1594),0,IF(ISBLANK(Créanciers!$G1594),0,IF(ISNUMBER(Créanciers!O1594),Créanciers!O1594,Créanciers!$G1594))),0)</f>
        <v>0</v>
      </c>
      <c r="D1594">
        <f>IF(OR(ISBLANK(Créanciers!$I1594),LOWER(Créanciers!$I1594)="chf"),IF(ISBLANK(Créanciers!P1594),0,IF(ISBLANK(Créanciers!$G1594),0,IF(ISNUMBER(Créanciers!P1594),Créanciers!P1594,Créanciers!$G1594))),0)</f>
        <v>0</v>
      </c>
      <c r="E1594">
        <f>IF(OR(ISBLANK(Créanciers!$I1594),LOWER(Créanciers!$I1594)="chf"),IF(ISBLANK(Créanciers!Q1594),0,IF(ISBLANK(Créanciers!$G1594),0,IF(ISNUMBER(Créanciers!Q1594),Créanciers!Q1594,Créanciers!$G1594))),0)</f>
        <v>0</v>
      </c>
      <c r="G1594">
        <f>IF(AND(NOT(ISBLANK(Créanciers!$I1594)),LOWER(Créanciers!$I1594)&lt;&gt;"chf"),IF(ISBLANK(Créanciers!$N1594),0,IF(ISBLANK(Créanciers!$N1594),0,IF(ISNUMBER(Créanciers!$N1594),Créanciers!$N1594,Créanciers!$G1594))),0)</f>
        <v>0</v>
      </c>
      <c r="H1594">
        <f>IF(AND(NOT(ISBLANK(Créanciers!$I1594)),LOWER(Créanciers!$I1594)&lt;&gt;"chf"),IF(ISBLANK(Créanciers!$O1594),0,IF(ISBLANK(Créanciers!$O1594),0,IF(ISNUMBER(Créanciers!$O1594),Créanciers!$O1594,Créanciers!$G1594))),0)</f>
        <v>0</v>
      </c>
      <c r="I1594">
        <f>IF(AND(NOT(ISBLANK(Créanciers!$I1594)),LOWER(Créanciers!$I1594)&lt;&gt;"chf"),IF(ISBLANK(Créanciers!$P1594),0,IF(ISBLANK(Créanciers!$P1594),0,IF(ISNUMBER(Créanciers!$P1594),Créanciers!$P1594,Créanciers!$G1594))),0)</f>
        <v>0</v>
      </c>
      <c r="J1594">
        <f>IF(AND(NOT(ISBLANK(Créanciers!$I1594)),LOWER(Créanciers!$I1594)&lt;&gt;"chf"),IF(ISBLANK(Créanciers!$Q1594),0,IF(ISBLANK(Créanciers!$Q1594),0,IF(ISNUMBER(Créanciers!$Q1594),Créanciers!$Q1594,Créanciers!$G1594))),0)</f>
        <v>0</v>
      </c>
    </row>
    <row r="1595" spans="2:10" x14ac:dyDescent="0.25">
      <c r="B1595">
        <f>IF(OR(ISBLANK(Créanciers!$I1595),LOWER(Créanciers!$I1595)="chf"),IF(ISBLANK(Créanciers!N1595),0,IF(ISBLANK(Créanciers!$G1595),0,IF(ISNUMBER(Créanciers!N1595),Créanciers!N1595,Créanciers!$G1595))),0)</f>
        <v>0</v>
      </c>
      <c r="C1595">
        <f>IF(OR(ISBLANK(Créanciers!$I1595),LOWER(Créanciers!$I1595)="chf"),IF(ISBLANK(Créanciers!O1595),0,IF(ISBLANK(Créanciers!$G1595),0,IF(ISNUMBER(Créanciers!O1595),Créanciers!O1595,Créanciers!$G1595))),0)</f>
        <v>0</v>
      </c>
      <c r="D1595">
        <f>IF(OR(ISBLANK(Créanciers!$I1595),LOWER(Créanciers!$I1595)="chf"),IF(ISBLANK(Créanciers!P1595),0,IF(ISBLANK(Créanciers!$G1595),0,IF(ISNUMBER(Créanciers!P1595),Créanciers!P1595,Créanciers!$G1595))),0)</f>
        <v>0</v>
      </c>
      <c r="E1595">
        <f>IF(OR(ISBLANK(Créanciers!$I1595),LOWER(Créanciers!$I1595)="chf"),IF(ISBLANK(Créanciers!Q1595),0,IF(ISBLANK(Créanciers!$G1595),0,IF(ISNUMBER(Créanciers!Q1595),Créanciers!Q1595,Créanciers!$G1595))),0)</f>
        <v>0</v>
      </c>
      <c r="G1595">
        <f>IF(AND(NOT(ISBLANK(Créanciers!$I1595)),LOWER(Créanciers!$I1595)&lt;&gt;"chf"),IF(ISBLANK(Créanciers!$N1595),0,IF(ISBLANK(Créanciers!$N1595),0,IF(ISNUMBER(Créanciers!$N1595),Créanciers!$N1595,Créanciers!$G1595))),0)</f>
        <v>0</v>
      </c>
      <c r="H1595">
        <f>IF(AND(NOT(ISBLANK(Créanciers!$I1595)),LOWER(Créanciers!$I1595)&lt;&gt;"chf"),IF(ISBLANK(Créanciers!$O1595),0,IF(ISBLANK(Créanciers!$O1595),0,IF(ISNUMBER(Créanciers!$O1595),Créanciers!$O1595,Créanciers!$G1595))),0)</f>
        <v>0</v>
      </c>
      <c r="I1595">
        <f>IF(AND(NOT(ISBLANK(Créanciers!$I1595)),LOWER(Créanciers!$I1595)&lt;&gt;"chf"),IF(ISBLANK(Créanciers!$P1595),0,IF(ISBLANK(Créanciers!$P1595),0,IF(ISNUMBER(Créanciers!$P1595),Créanciers!$P1595,Créanciers!$G1595))),0)</f>
        <v>0</v>
      </c>
      <c r="J1595">
        <f>IF(AND(NOT(ISBLANK(Créanciers!$I1595)),LOWER(Créanciers!$I1595)&lt;&gt;"chf"),IF(ISBLANK(Créanciers!$Q1595),0,IF(ISBLANK(Créanciers!$Q1595),0,IF(ISNUMBER(Créanciers!$Q1595),Créanciers!$Q1595,Créanciers!$G1595))),0)</f>
        <v>0</v>
      </c>
    </row>
    <row r="1596" spans="2:10" x14ac:dyDescent="0.25">
      <c r="B1596">
        <f>IF(OR(ISBLANK(Créanciers!$I1596),LOWER(Créanciers!$I1596)="chf"),IF(ISBLANK(Créanciers!N1596),0,IF(ISBLANK(Créanciers!$G1596),0,IF(ISNUMBER(Créanciers!N1596),Créanciers!N1596,Créanciers!$G1596))),0)</f>
        <v>0</v>
      </c>
      <c r="C1596">
        <f>IF(OR(ISBLANK(Créanciers!$I1596),LOWER(Créanciers!$I1596)="chf"),IF(ISBLANK(Créanciers!O1596),0,IF(ISBLANK(Créanciers!$G1596),0,IF(ISNUMBER(Créanciers!O1596),Créanciers!O1596,Créanciers!$G1596))),0)</f>
        <v>0</v>
      </c>
      <c r="D1596">
        <f>IF(OR(ISBLANK(Créanciers!$I1596),LOWER(Créanciers!$I1596)="chf"),IF(ISBLANK(Créanciers!P1596),0,IF(ISBLANK(Créanciers!$G1596),0,IF(ISNUMBER(Créanciers!P1596),Créanciers!P1596,Créanciers!$G1596))),0)</f>
        <v>0</v>
      </c>
      <c r="E1596">
        <f>IF(OR(ISBLANK(Créanciers!$I1596),LOWER(Créanciers!$I1596)="chf"),IF(ISBLANK(Créanciers!Q1596),0,IF(ISBLANK(Créanciers!$G1596),0,IF(ISNUMBER(Créanciers!Q1596),Créanciers!Q1596,Créanciers!$G1596))),0)</f>
        <v>0</v>
      </c>
      <c r="G1596">
        <f>IF(AND(NOT(ISBLANK(Créanciers!$I1596)),LOWER(Créanciers!$I1596)&lt;&gt;"chf"),IF(ISBLANK(Créanciers!$N1596),0,IF(ISBLANK(Créanciers!$N1596),0,IF(ISNUMBER(Créanciers!$N1596),Créanciers!$N1596,Créanciers!$G1596))),0)</f>
        <v>0</v>
      </c>
      <c r="H1596">
        <f>IF(AND(NOT(ISBLANK(Créanciers!$I1596)),LOWER(Créanciers!$I1596)&lt;&gt;"chf"),IF(ISBLANK(Créanciers!$O1596),0,IF(ISBLANK(Créanciers!$O1596),0,IF(ISNUMBER(Créanciers!$O1596),Créanciers!$O1596,Créanciers!$G1596))),0)</f>
        <v>0</v>
      </c>
      <c r="I1596">
        <f>IF(AND(NOT(ISBLANK(Créanciers!$I1596)),LOWER(Créanciers!$I1596)&lt;&gt;"chf"),IF(ISBLANK(Créanciers!$P1596),0,IF(ISBLANK(Créanciers!$P1596),0,IF(ISNUMBER(Créanciers!$P1596),Créanciers!$P1596,Créanciers!$G1596))),0)</f>
        <v>0</v>
      </c>
      <c r="J1596">
        <f>IF(AND(NOT(ISBLANK(Créanciers!$I1596)),LOWER(Créanciers!$I1596)&lt;&gt;"chf"),IF(ISBLANK(Créanciers!$Q1596),0,IF(ISBLANK(Créanciers!$Q1596),0,IF(ISNUMBER(Créanciers!$Q1596),Créanciers!$Q1596,Créanciers!$G1596))),0)</f>
        <v>0</v>
      </c>
    </row>
    <row r="1597" spans="2:10" x14ac:dyDescent="0.25">
      <c r="B1597">
        <f>IF(OR(ISBLANK(Créanciers!$I1597),LOWER(Créanciers!$I1597)="chf"),IF(ISBLANK(Créanciers!N1597),0,IF(ISBLANK(Créanciers!$G1597),0,IF(ISNUMBER(Créanciers!N1597),Créanciers!N1597,Créanciers!$G1597))),0)</f>
        <v>0</v>
      </c>
      <c r="C1597">
        <f>IF(OR(ISBLANK(Créanciers!$I1597),LOWER(Créanciers!$I1597)="chf"),IF(ISBLANK(Créanciers!O1597),0,IF(ISBLANK(Créanciers!$G1597),0,IF(ISNUMBER(Créanciers!O1597),Créanciers!O1597,Créanciers!$G1597))),0)</f>
        <v>0</v>
      </c>
      <c r="D1597">
        <f>IF(OR(ISBLANK(Créanciers!$I1597),LOWER(Créanciers!$I1597)="chf"),IF(ISBLANK(Créanciers!P1597),0,IF(ISBLANK(Créanciers!$G1597),0,IF(ISNUMBER(Créanciers!P1597),Créanciers!P1597,Créanciers!$G1597))),0)</f>
        <v>0</v>
      </c>
      <c r="E1597">
        <f>IF(OR(ISBLANK(Créanciers!$I1597),LOWER(Créanciers!$I1597)="chf"),IF(ISBLANK(Créanciers!Q1597),0,IF(ISBLANK(Créanciers!$G1597),0,IF(ISNUMBER(Créanciers!Q1597),Créanciers!Q1597,Créanciers!$G1597))),0)</f>
        <v>0</v>
      </c>
      <c r="G1597">
        <f>IF(AND(NOT(ISBLANK(Créanciers!$I1597)),LOWER(Créanciers!$I1597)&lt;&gt;"chf"),IF(ISBLANK(Créanciers!$N1597),0,IF(ISBLANK(Créanciers!$N1597),0,IF(ISNUMBER(Créanciers!$N1597),Créanciers!$N1597,Créanciers!$G1597))),0)</f>
        <v>0</v>
      </c>
      <c r="H1597">
        <f>IF(AND(NOT(ISBLANK(Créanciers!$I1597)),LOWER(Créanciers!$I1597)&lt;&gt;"chf"),IF(ISBLANK(Créanciers!$O1597),0,IF(ISBLANK(Créanciers!$O1597),0,IF(ISNUMBER(Créanciers!$O1597),Créanciers!$O1597,Créanciers!$G1597))),0)</f>
        <v>0</v>
      </c>
      <c r="I1597">
        <f>IF(AND(NOT(ISBLANK(Créanciers!$I1597)),LOWER(Créanciers!$I1597)&lt;&gt;"chf"),IF(ISBLANK(Créanciers!$P1597),0,IF(ISBLANK(Créanciers!$P1597),0,IF(ISNUMBER(Créanciers!$P1597),Créanciers!$P1597,Créanciers!$G1597))),0)</f>
        <v>0</v>
      </c>
      <c r="J1597">
        <f>IF(AND(NOT(ISBLANK(Créanciers!$I1597)),LOWER(Créanciers!$I1597)&lt;&gt;"chf"),IF(ISBLANK(Créanciers!$Q1597),0,IF(ISBLANK(Créanciers!$Q1597),0,IF(ISNUMBER(Créanciers!$Q1597),Créanciers!$Q1597,Créanciers!$G1597))),0)</f>
        <v>0</v>
      </c>
    </row>
    <row r="1598" spans="2:10" x14ac:dyDescent="0.25">
      <c r="B1598">
        <f>IF(OR(ISBLANK(Créanciers!$I1598),LOWER(Créanciers!$I1598)="chf"),IF(ISBLANK(Créanciers!N1598),0,IF(ISBLANK(Créanciers!$G1598),0,IF(ISNUMBER(Créanciers!N1598),Créanciers!N1598,Créanciers!$G1598))),0)</f>
        <v>0</v>
      </c>
      <c r="C1598">
        <f>IF(OR(ISBLANK(Créanciers!$I1598),LOWER(Créanciers!$I1598)="chf"),IF(ISBLANK(Créanciers!O1598),0,IF(ISBLANK(Créanciers!$G1598),0,IF(ISNUMBER(Créanciers!O1598),Créanciers!O1598,Créanciers!$G1598))),0)</f>
        <v>0</v>
      </c>
      <c r="D1598">
        <f>IF(OR(ISBLANK(Créanciers!$I1598),LOWER(Créanciers!$I1598)="chf"),IF(ISBLANK(Créanciers!P1598),0,IF(ISBLANK(Créanciers!$G1598),0,IF(ISNUMBER(Créanciers!P1598),Créanciers!P1598,Créanciers!$G1598))),0)</f>
        <v>0</v>
      </c>
      <c r="E1598">
        <f>IF(OR(ISBLANK(Créanciers!$I1598),LOWER(Créanciers!$I1598)="chf"),IF(ISBLANK(Créanciers!Q1598),0,IF(ISBLANK(Créanciers!$G1598),0,IF(ISNUMBER(Créanciers!Q1598),Créanciers!Q1598,Créanciers!$G1598))),0)</f>
        <v>0</v>
      </c>
      <c r="G1598">
        <f>IF(AND(NOT(ISBLANK(Créanciers!$I1598)),LOWER(Créanciers!$I1598)&lt;&gt;"chf"),IF(ISBLANK(Créanciers!$N1598),0,IF(ISBLANK(Créanciers!$N1598),0,IF(ISNUMBER(Créanciers!$N1598),Créanciers!$N1598,Créanciers!$G1598))),0)</f>
        <v>0</v>
      </c>
      <c r="H1598">
        <f>IF(AND(NOT(ISBLANK(Créanciers!$I1598)),LOWER(Créanciers!$I1598)&lt;&gt;"chf"),IF(ISBLANK(Créanciers!$O1598),0,IF(ISBLANK(Créanciers!$O1598),0,IF(ISNUMBER(Créanciers!$O1598),Créanciers!$O1598,Créanciers!$G1598))),0)</f>
        <v>0</v>
      </c>
      <c r="I1598">
        <f>IF(AND(NOT(ISBLANK(Créanciers!$I1598)),LOWER(Créanciers!$I1598)&lt;&gt;"chf"),IF(ISBLANK(Créanciers!$P1598),0,IF(ISBLANK(Créanciers!$P1598),0,IF(ISNUMBER(Créanciers!$P1598),Créanciers!$P1598,Créanciers!$G1598))),0)</f>
        <v>0</v>
      </c>
      <c r="J1598">
        <f>IF(AND(NOT(ISBLANK(Créanciers!$I1598)),LOWER(Créanciers!$I1598)&lt;&gt;"chf"),IF(ISBLANK(Créanciers!$Q1598),0,IF(ISBLANK(Créanciers!$Q1598),0,IF(ISNUMBER(Créanciers!$Q1598),Créanciers!$Q1598,Créanciers!$G1598))),0)</f>
        <v>0</v>
      </c>
    </row>
    <row r="1599" spans="2:10" x14ac:dyDescent="0.25">
      <c r="B1599">
        <f>IF(OR(ISBLANK(Créanciers!$I1599),LOWER(Créanciers!$I1599)="chf"),IF(ISBLANK(Créanciers!N1599),0,IF(ISBLANK(Créanciers!$G1599),0,IF(ISNUMBER(Créanciers!N1599),Créanciers!N1599,Créanciers!$G1599))),0)</f>
        <v>0</v>
      </c>
      <c r="C1599">
        <f>IF(OR(ISBLANK(Créanciers!$I1599),LOWER(Créanciers!$I1599)="chf"),IF(ISBLANK(Créanciers!O1599),0,IF(ISBLANK(Créanciers!$G1599),0,IF(ISNUMBER(Créanciers!O1599),Créanciers!O1599,Créanciers!$G1599))),0)</f>
        <v>0</v>
      </c>
      <c r="D1599">
        <f>IF(OR(ISBLANK(Créanciers!$I1599),LOWER(Créanciers!$I1599)="chf"),IF(ISBLANK(Créanciers!P1599),0,IF(ISBLANK(Créanciers!$G1599),0,IF(ISNUMBER(Créanciers!P1599),Créanciers!P1599,Créanciers!$G1599))),0)</f>
        <v>0</v>
      </c>
      <c r="E1599">
        <f>IF(OR(ISBLANK(Créanciers!$I1599),LOWER(Créanciers!$I1599)="chf"),IF(ISBLANK(Créanciers!Q1599),0,IF(ISBLANK(Créanciers!$G1599),0,IF(ISNUMBER(Créanciers!Q1599),Créanciers!Q1599,Créanciers!$G1599))),0)</f>
        <v>0</v>
      </c>
      <c r="G1599">
        <f>IF(AND(NOT(ISBLANK(Créanciers!$I1599)),LOWER(Créanciers!$I1599)&lt;&gt;"chf"),IF(ISBLANK(Créanciers!$N1599),0,IF(ISBLANK(Créanciers!$N1599),0,IF(ISNUMBER(Créanciers!$N1599),Créanciers!$N1599,Créanciers!$G1599))),0)</f>
        <v>0</v>
      </c>
      <c r="H1599">
        <f>IF(AND(NOT(ISBLANK(Créanciers!$I1599)),LOWER(Créanciers!$I1599)&lt;&gt;"chf"),IF(ISBLANK(Créanciers!$O1599),0,IF(ISBLANK(Créanciers!$O1599),0,IF(ISNUMBER(Créanciers!$O1599),Créanciers!$O1599,Créanciers!$G1599))),0)</f>
        <v>0</v>
      </c>
      <c r="I1599">
        <f>IF(AND(NOT(ISBLANK(Créanciers!$I1599)),LOWER(Créanciers!$I1599)&lt;&gt;"chf"),IF(ISBLANK(Créanciers!$P1599),0,IF(ISBLANK(Créanciers!$P1599),0,IF(ISNUMBER(Créanciers!$P1599),Créanciers!$P1599,Créanciers!$G1599))),0)</f>
        <v>0</v>
      </c>
      <c r="J1599">
        <f>IF(AND(NOT(ISBLANK(Créanciers!$I1599)),LOWER(Créanciers!$I1599)&lt;&gt;"chf"),IF(ISBLANK(Créanciers!$Q1599),0,IF(ISBLANK(Créanciers!$Q1599),0,IF(ISNUMBER(Créanciers!$Q1599),Créanciers!$Q1599,Créanciers!$G1599))),0)</f>
        <v>0</v>
      </c>
    </row>
    <row r="1600" spans="2:10" x14ac:dyDescent="0.25">
      <c r="B1600">
        <f>IF(OR(ISBLANK(Créanciers!$I1600),LOWER(Créanciers!$I1600)="chf"),IF(ISBLANK(Créanciers!N1600),0,IF(ISBLANK(Créanciers!$G1600),0,IF(ISNUMBER(Créanciers!N1600),Créanciers!N1600,Créanciers!$G1600))),0)</f>
        <v>0</v>
      </c>
      <c r="C1600">
        <f>IF(OR(ISBLANK(Créanciers!$I1600),LOWER(Créanciers!$I1600)="chf"),IF(ISBLANK(Créanciers!O1600),0,IF(ISBLANK(Créanciers!$G1600),0,IF(ISNUMBER(Créanciers!O1600),Créanciers!O1600,Créanciers!$G1600))),0)</f>
        <v>0</v>
      </c>
      <c r="D1600">
        <f>IF(OR(ISBLANK(Créanciers!$I1600),LOWER(Créanciers!$I1600)="chf"),IF(ISBLANK(Créanciers!P1600),0,IF(ISBLANK(Créanciers!$G1600),0,IF(ISNUMBER(Créanciers!P1600),Créanciers!P1600,Créanciers!$G1600))),0)</f>
        <v>0</v>
      </c>
      <c r="E1600">
        <f>IF(OR(ISBLANK(Créanciers!$I1600),LOWER(Créanciers!$I1600)="chf"),IF(ISBLANK(Créanciers!Q1600),0,IF(ISBLANK(Créanciers!$G1600),0,IF(ISNUMBER(Créanciers!Q1600),Créanciers!Q1600,Créanciers!$G1600))),0)</f>
        <v>0</v>
      </c>
      <c r="G1600">
        <f>IF(AND(NOT(ISBLANK(Créanciers!$I1600)),LOWER(Créanciers!$I1600)&lt;&gt;"chf"),IF(ISBLANK(Créanciers!$N1600),0,IF(ISBLANK(Créanciers!$N1600),0,IF(ISNUMBER(Créanciers!$N1600),Créanciers!$N1600,Créanciers!$G1600))),0)</f>
        <v>0</v>
      </c>
      <c r="H1600">
        <f>IF(AND(NOT(ISBLANK(Créanciers!$I1600)),LOWER(Créanciers!$I1600)&lt;&gt;"chf"),IF(ISBLANK(Créanciers!$O1600),0,IF(ISBLANK(Créanciers!$O1600),0,IF(ISNUMBER(Créanciers!$O1600),Créanciers!$O1600,Créanciers!$G1600))),0)</f>
        <v>0</v>
      </c>
      <c r="I1600">
        <f>IF(AND(NOT(ISBLANK(Créanciers!$I1600)),LOWER(Créanciers!$I1600)&lt;&gt;"chf"),IF(ISBLANK(Créanciers!$P1600),0,IF(ISBLANK(Créanciers!$P1600),0,IF(ISNUMBER(Créanciers!$P1600),Créanciers!$P1600,Créanciers!$G1600))),0)</f>
        <v>0</v>
      </c>
      <c r="J1600">
        <f>IF(AND(NOT(ISBLANK(Créanciers!$I1600)),LOWER(Créanciers!$I1600)&lt;&gt;"chf"),IF(ISBLANK(Créanciers!$Q1600),0,IF(ISBLANK(Créanciers!$Q1600),0,IF(ISNUMBER(Créanciers!$Q1600),Créanciers!$Q1600,Créanciers!$G1600))),0)</f>
        <v>0</v>
      </c>
    </row>
    <row r="1601" spans="2:10" x14ac:dyDescent="0.25">
      <c r="B1601">
        <f>IF(OR(ISBLANK(Créanciers!$I1601),LOWER(Créanciers!$I1601)="chf"),IF(ISBLANK(Créanciers!N1601),0,IF(ISBLANK(Créanciers!$G1601),0,IF(ISNUMBER(Créanciers!N1601),Créanciers!N1601,Créanciers!$G1601))),0)</f>
        <v>0</v>
      </c>
      <c r="C1601">
        <f>IF(OR(ISBLANK(Créanciers!$I1601),LOWER(Créanciers!$I1601)="chf"),IF(ISBLANK(Créanciers!O1601),0,IF(ISBLANK(Créanciers!$G1601),0,IF(ISNUMBER(Créanciers!O1601),Créanciers!O1601,Créanciers!$G1601))),0)</f>
        <v>0</v>
      </c>
      <c r="D1601">
        <f>IF(OR(ISBLANK(Créanciers!$I1601),LOWER(Créanciers!$I1601)="chf"),IF(ISBLANK(Créanciers!P1601),0,IF(ISBLANK(Créanciers!$G1601),0,IF(ISNUMBER(Créanciers!P1601),Créanciers!P1601,Créanciers!$G1601))),0)</f>
        <v>0</v>
      </c>
      <c r="E1601">
        <f>IF(OR(ISBLANK(Créanciers!$I1601),LOWER(Créanciers!$I1601)="chf"),IF(ISBLANK(Créanciers!Q1601),0,IF(ISBLANK(Créanciers!$G1601),0,IF(ISNUMBER(Créanciers!Q1601),Créanciers!Q1601,Créanciers!$G1601))),0)</f>
        <v>0</v>
      </c>
      <c r="G1601">
        <f>IF(AND(NOT(ISBLANK(Créanciers!$I1601)),LOWER(Créanciers!$I1601)&lt;&gt;"chf"),IF(ISBLANK(Créanciers!$N1601),0,IF(ISBLANK(Créanciers!$N1601),0,IF(ISNUMBER(Créanciers!$N1601),Créanciers!$N1601,Créanciers!$G1601))),0)</f>
        <v>0</v>
      </c>
      <c r="H1601">
        <f>IF(AND(NOT(ISBLANK(Créanciers!$I1601)),LOWER(Créanciers!$I1601)&lt;&gt;"chf"),IF(ISBLANK(Créanciers!$O1601),0,IF(ISBLANK(Créanciers!$O1601),0,IF(ISNUMBER(Créanciers!$O1601),Créanciers!$O1601,Créanciers!$G1601))),0)</f>
        <v>0</v>
      </c>
      <c r="I1601">
        <f>IF(AND(NOT(ISBLANK(Créanciers!$I1601)),LOWER(Créanciers!$I1601)&lt;&gt;"chf"),IF(ISBLANK(Créanciers!$P1601),0,IF(ISBLANK(Créanciers!$P1601),0,IF(ISNUMBER(Créanciers!$P1601),Créanciers!$P1601,Créanciers!$G1601))),0)</f>
        <v>0</v>
      </c>
      <c r="J1601">
        <f>IF(AND(NOT(ISBLANK(Créanciers!$I1601)),LOWER(Créanciers!$I1601)&lt;&gt;"chf"),IF(ISBLANK(Créanciers!$Q1601),0,IF(ISBLANK(Créanciers!$Q1601),0,IF(ISNUMBER(Créanciers!$Q1601),Créanciers!$Q1601,Créanciers!$G1601))),0)</f>
        <v>0</v>
      </c>
    </row>
    <row r="1602" spans="2:10" x14ac:dyDescent="0.25">
      <c r="B1602">
        <f>IF(OR(ISBLANK(Créanciers!$I1602),LOWER(Créanciers!$I1602)="chf"),IF(ISBLANK(Créanciers!N1602),0,IF(ISBLANK(Créanciers!$G1602),0,IF(ISNUMBER(Créanciers!N1602),Créanciers!N1602,Créanciers!$G1602))),0)</f>
        <v>0</v>
      </c>
      <c r="C1602">
        <f>IF(OR(ISBLANK(Créanciers!$I1602),LOWER(Créanciers!$I1602)="chf"),IF(ISBLANK(Créanciers!O1602),0,IF(ISBLANK(Créanciers!$G1602),0,IF(ISNUMBER(Créanciers!O1602),Créanciers!O1602,Créanciers!$G1602))),0)</f>
        <v>0</v>
      </c>
      <c r="D1602">
        <f>IF(OR(ISBLANK(Créanciers!$I1602),LOWER(Créanciers!$I1602)="chf"),IF(ISBLANK(Créanciers!P1602),0,IF(ISBLANK(Créanciers!$G1602),0,IF(ISNUMBER(Créanciers!P1602),Créanciers!P1602,Créanciers!$G1602))),0)</f>
        <v>0</v>
      </c>
      <c r="E1602">
        <f>IF(OR(ISBLANK(Créanciers!$I1602),LOWER(Créanciers!$I1602)="chf"),IF(ISBLANK(Créanciers!Q1602),0,IF(ISBLANK(Créanciers!$G1602),0,IF(ISNUMBER(Créanciers!Q1602),Créanciers!Q1602,Créanciers!$G1602))),0)</f>
        <v>0</v>
      </c>
      <c r="G1602">
        <f>IF(AND(NOT(ISBLANK(Créanciers!$I1602)),LOWER(Créanciers!$I1602)&lt;&gt;"chf"),IF(ISBLANK(Créanciers!$N1602),0,IF(ISBLANK(Créanciers!$N1602),0,IF(ISNUMBER(Créanciers!$N1602),Créanciers!$N1602,Créanciers!$G1602))),0)</f>
        <v>0</v>
      </c>
      <c r="H1602">
        <f>IF(AND(NOT(ISBLANK(Créanciers!$I1602)),LOWER(Créanciers!$I1602)&lt;&gt;"chf"),IF(ISBLANK(Créanciers!$O1602),0,IF(ISBLANK(Créanciers!$O1602),0,IF(ISNUMBER(Créanciers!$O1602),Créanciers!$O1602,Créanciers!$G1602))),0)</f>
        <v>0</v>
      </c>
      <c r="I1602">
        <f>IF(AND(NOT(ISBLANK(Créanciers!$I1602)),LOWER(Créanciers!$I1602)&lt;&gt;"chf"),IF(ISBLANK(Créanciers!$P1602),0,IF(ISBLANK(Créanciers!$P1602),0,IF(ISNUMBER(Créanciers!$P1602),Créanciers!$P1602,Créanciers!$G1602))),0)</f>
        <v>0</v>
      </c>
      <c r="J1602">
        <f>IF(AND(NOT(ISBLANK(Créanciers!$I1602)),LOWER(Créanciers!$I1602)&lt;&gt;"chf"),IF(ISBLANK(Créanciers!$Q1602),0,IF(ISBLANK(Créanciers!$Q1602),0,IF(ISNUMBER(Créanciers!$Q1602),Créanciers!$Q1602,Créanciers!$G1602))),0)</f>
        <v>0</v>
      </c>
    </row>
    <row r="1603" spans="2:10" x14ac:dyDescent="0.25">
      <c r="B1603">
        <f>IF(OR(ISBLANK(Créanciers!$I1603),LOWER(Créanciers!$I1603)="chf"),IF(ISBLANK(Créanciers!N1603),0,IF(ISBLANK(Créanciers!$G1603),0,IF(ISNUMBER(Créanciers!N1603),Créanciers!N1603,Créanciers!$G1603))),0)</f>
        <v>0</v>
      </c>
      <c r="C1603">
        <f>IF(OR(ISBLANK(Créanciers!$I1603),LOWER(Créanciers!$I1603)="chf"),IF(ISBLANK(Créanciers!O1603),0,IF(ISBLANK(Créanciers!$G1603),0,IF(ISNUMBER(Créanciers!O1603),Créanciers!O1603,Créanciers!$G1603))),0)</f>
        <v>0</v>
      </c>
      <c r="D1603">
        <f>IF(OR(ISBLANK(Créanciers!$I1603),LOWER(Créanciers!$I1603)="chf"),IF(ISBLANK(Créanciers!P1603),0,IF(ISBLANK(Créanciers!$G1603),0,IF(ISNUMBER(Créanciers!P1603),Créanciers!P1603,Créanciers!$G1603))),0)</f>
        <v>0</v>
      </c>
      <c r="E1603">
        <f>IF(OR(ISBLANK(Créanciers!$I1603),LOWER(Créanciers!$I1603)="chf"),IF(ISBLANK(Créanciers!Q1603),0,IF(ISBLANK(Créanciers!$G1603),0,IF(ISNUMBER(Créanciers!Q1603),Créanciers!Q1603,Créanciers!$G1603))),0)</f>
        <v>0</v>
      </c>
      <c r="G1603">
        <f>IF(AND(NOT(ISBLANK(Créanciers!$I1603)),LOWER(Créanciers!$I1603)&lt;&gt;"chf"),IF(ISBLANK(Créanciers!$N1603),0,IF(ISBLANK(Créanciers!$N1603),0,IF(ISNUMBER(Créanciers!$N1603),Créanciers!$N1603,Créanciers!$G1603))),0)</f>
        <v>0</v>
      </c>
      <c r="H1603">
        <f>IF(AND(NOT(ISBLANK(Créanciers!$I1603)),LOWER(Créanciers!$I1603)&lt;&gt;"chf"),IF(ISBLANK(Créanciers!$O1603),0,IF(ISBLANK(Créanciers!$O1603),0,IF(ISNUMBER(Créanciers!$O1603),Créanciers!$O1603,Créanciers!$G1603))),0)</f>
        <v>0</v>
      </c>
      <c r="I1603">
        <f>IF(AND(NOT(ISBLANK(Créanciers!$I1603)),LOWER(Créanciers!$I1603)&lt;&gt;"chf"),IF(ISBLANK(Créanciers!$P1603),0,IF(ISBLANK(Créanciers!$P1603),0,IF(ISNUMBER(Créanciers!$P1603),Créanciers!$P1603,Créanciers!$G1603))),0)</f>
        <v>0</v>
      </c>
      <c r="J1603">
        <f>IF(AND(NOT(ISBLANK(Créanciers!$I1603)),LOWER(Créanciers!$I1603)&lt;&gt;"chf"),IF(ISBLANK(Créanciers!$Q1603),0,IF(ISBLANK(Créanciers!$Q1603),0,IF(ISNUMBER(Créanciers!$Q1603),Créanciers!$Q1603,Créanciers!$G1603))),0)</f>
        <v>0</v>
      </c>
    </row>
    <row r="1604" spans="2:10" x14ac:dyDescent="0.25">
      <c r="B1604">
        <f>IF(OR(ISBLANK(Créanciers!$I1604),LOWER(Créanciers!$I1604)="chf"),IF(ISBLANK(Créanciers!N1604),0,IF(ISBLANK(Créanciers!$G1604),0,IF(ISNUMBER(Créanciers!N1604),Créanciers!N1604,Créanciers!$G1604))),0)</f>
        <v>0</v>
      </c>
      <c r="C1604">
        <f>IF(OR(ISBLANK(Créanciers!$I1604),LOWER(Créanciers!$I1604)="chf"),IF(ISBLANK(Créanciers!O1604),0,IF(ISBLANK(Créanciers!$G1604),0,IF(ISNUMBER(Créanciers!O1604),Créanciers!O1604,Créanciers!$G1604))),0)</f>
        <v>0</v>
      </c>
      <c r="D1604">
        <f>IF(OR(ISBLANK(Créanciers!$I1604),LOWER(Créanciers!$I1604)="chf"),IF(ISBLANK(Créanciers!P1604),0,IF(ISBLANK(Créanciers!$G1604),0,IF(ISNUMBER(Créanciers!P1604),Créanciers!P1604,Créanciers!$G1604))),0)</f>
        <v>0</v>
      </c>
      <c r="E1604">
        <f>IF(OR(ISBLANK(Créanciers!$I1604),LOWER(Créanciers!$I1604)="chf"),IF(ISBLANK(Créanciers!Q1604),0,IF(ISBLANK(Créanciers!$G1604),0,IF(ISNUMBER(Créanciers!Q1604),Créanciers!Q1604,Créanciers!$G1604))),0)</f>
        <v>0</v>
      </c>
      <c r="G1604">
        <f>IF(AND(NOT(ISBLANK(Créanciers!$I1604)),LOWER(Créanciers!$I1604)&lt;&gt;"chf"),IF(ISBLANK(Créanciers!$N1604),0,IF(ISBLANK(Créanciers!$N1604),0,IF(ISNUMBER(Créanciers!$N1604),Créanciers!$N1604,Créanciers!$G1604))),0)</f>
        <v>0</v>
      </c>
      <c r="H1604">
        <f>IF(AND(NOT(ISBLANK(Créanciers!$I1604)),LOWER(Créanciers!$I1604)&lt;&gt;"chf"),IF(ISBLANK(Créanciers!$O1604),0,IF(ISBLANK(Créanciers!$O1604),0,IF(ISNUMBER(Créanciers!$O1604),Créanciers!$O1604,Créanciers!$G1604))),0)</f>
        <v>0</v>
      </c>
      <c r="I1604">
        <f>IF(AND(NOT(ISBLANK(Créanciers!$I1604)),LOWER(Créanciers!$I1604)&lt;&gt;"chf"),IF(ISBLANK(Créanciers!$P1604),0,IF(ISBLANK(Créanciers!$P1604),0,IF(ISNUMBER(Créanciers!$P1604),Créanciers!$P1604,Créanciers!$G1604))),0)</f>
        <v>0</v>
      </c>
      <c r="J1604">
        <f>IF(AND(NOT(ISBLANK(Créanciers!$I1604)),LOWER(Créanciers!$I1604)&lt;&gt;"chf"),IF(ISBLANK(Créanciers!$Q1604),0,IF(ISBLANK(Créanciers!$Q1604),0,IF(ISNUMBER(Créanciers!$Q1604),Créanciers!$Q1604,Créanciers!$G1604))),0)</f>
        <v>0</v>
      </c>
    </row>
    <row r="1605" spans="2:10" x14ac:dyDescent="0.25">
      <c r="B1605">
        <f>IF(OR(ISBLANK(Créanciers!$I1605),LOWER(Créanciers!$I1605)="chf"),IF(ISBLANK(Créanciers!N1605),0,IF(ISBLANK(Créanciers!$G1605),0,IF(ISNUMBER(Créanciers!N1605),Créanciers!N1605,Créanciers!$G1605))),0)</f>
        <v>0</v>
      </c>
      <c r="C1605">
        <f>IF(OR(ISBLANK(Créanciers!$I1605),LOWER(Créanciers!$I1605)="chf"),IF(ISBLANK(Créanciers!O1605),0,IF(ISBLANK(Créanciers!$G1605),0,IF(ISNUMBER(Créanciers!O1605),Créanciers!O1605,Créanciers!$G1605))),0)</f>
        <v>0</v>
      </c>
      <c r="D1605">
        <f>IF(OR(ISBLANK(Créanciers!$I1605),LOWER(Créanciers!$I1605)="chf"),IF(ISBLANK(Créanciers!P1605),0,IF(ISBLANK(Créanciers!$G1605),0,IF(ISNUMBER(Créanciers!P1605),Créanciers!P1605,Créanciers!$G1605))),0)</f>
        <v>0</v>
      </c>
      <c r="E1605">
        <f>IF(OR(ISBLANK(Créanciers!$I1605),LOWER(Créanciers!$I1605)="chf"),IF(ISBLANK(Créanciers!Q1605),0,IF(ISBLANK(Créanciers!$G1605),0,IF(ISNUMBER(Créanciers!Q1605),Créanciers!Q1605,Créanciers!$G1605))),0)</f>
        <v>0</v>
      </c>
      <c r="G1605">
        <f>IF(AND(NOT(ISBLANK(Créanciers!$I1605)),LOWER(Créanciers!$I1605)&lt;&gt;"chf"),IF(ISBLANK(Créanciers!$N1605),0,IF(ISBLANK(Créanciers!$N1605),0,IF(ISNUMBER(Créanciers!$N1605),Créanciers!$N1605,Créanciers!$G1605))),0)</f>
        <v>0</v>
      </c>
      <c r="H1605">
        <f>IF(AND(NOT(ISBLANK(Créanciers!$I1605)),LOWER(Créanciers!$I1605)&lt;&gt;"chf"),IF(ISBLANK(Créanciers!$O1605),0,IF(ISBLANK(Créanciers!$O1605),0,IF(ISNUMBER(Créanciers!$O1605),Créanciers!$O1605,Créanciers!$G1605))),0)</f>
        <v>0</v>
      </c>
      <c r="I1605">
        <f>IF(AND(NOT(ISBLANK(Créanciers!$I1605)),LOWER(Créanciers!$I1605)&lt;&gt;"chf"),IF(ISBLANK(Créanciers!$P1605),0,IF(ISBLANK(Créanciers!$P1605),0,IF(ISNUMBER(Créanciers!$P1605),Créanciers!$P1605,Créanciers!$G1605))),0)</f>
        <v>0</v>
      </c>
      <c r="J1605">
        <f>IF(AND(NOT(ISBLANK(Créanciers!$I1605)),LOWER(Créanciers!$I1605)&lt;&gt;"chf"),IF(ISBLANK(Créanciers!$Q1605),0,IF(ISBLANK(Créanciers!$Q1605),0,IF(ISNUMBER(Créanciers!$Q1605),Créanciers!$Q1605,Créanciers!$G1605))),0)</f>
        <v>0</v>
      </c>
    </row>
    <row r="1606" spans="2:10" x14ac:dyDescent="0.25">
      <c r="B1606">
        <f>IF(OR(ISBLANK(Créanciers!$I1606),LOWER(Créanciers!$I1606)="chf"),IF(ISBLANK(Créanciers!N1606),0,IF(ISBLANK(Créanciers!$G1606),0,IF(ISNUMBER(Créanciers!N1606),Créanciers!N1606,Créanciers!$G1606))),0)</f>
        <v>0</v>
      </c>
      <c r="C1606">
        <f>IF(OR(ISBLANK(Créanciers!$I1606),LOWER(Créanciers!$I1606)="chf"),IF(ISBLANK(Créanciers!O1606),0,IF(ISBLANK(Créanciers!$G1606),0,IF(ISNUMBER(Créanciers!O1606),Créanciers!O1606,Créanciers!$G1606))),0)</f>
        <v>0</v>
      </c>
      <c r="D1606">
        <f>IF(OR(ISBLANK(Créanciers!$I1606),LOWER(Créanciers!$I1606)="chf"),IF(ISBLANK(Créanciers!P1606),0,IF(ISBLANK(Créanciers!$G1606),0,IF(ISNUMBER(Créanciers!P1606),Créanciers!P1606,Créanciers!$G1606))),0)</f>
        <v>0</v>
      </c>
      <c r="E1606">
        <f>IF(OR(ISBLANK(Créanciers!$I1606),LOWER(Créanciers!$I1606)="chf"),IF(ISBLANK(Créanciers!Q1606),0,IF(ISBLANK(Créanciers!$G1606),0,IF(ISNUMBER(Créanciers!Q1606),Créanciers!Q1606,Créanciers!$G1606))),0)</f>
        <v>0</v>
      </c>
      <c r="G1606">
        <f>IF(AND(NOT(ISBLANK(Créanciers!$I1606)),LOWER(Créanciers!$I1606)&lt;&gt;"chf"),IF(ISBLANK(Créanciers!$N1606),0,IF(ISBLANK(Créanciers!$N1606),0,IF(ISNUMBER(Créanciers!$N1606),Créanciers!$N1606,Créanciers!$G1606))),0)</f>
        <v>0</v>
      </c>
      <c r="H1606">
        <f>IF(AND(NOT(ISBLANK(Créanciers!$I1606)),LOWER(Créanciers!$I1606)&lt;&gt;"chf"),IF(ISBLANK(Créanciers!$O1606),0,IF(ISBLANK(Créanciers!$O1606),0,IF(ISNUMBER(Créanciers!$O1606),Créanciers!$O1606,Créanciers!$G1606))),0)</f>
        <v>0</v>
      </c>
      <c r="I1606">
        <f>IF(AND(NOT(ISBLANK(Créanciers!$I1606)),LOWER(Créanciers!$I1606)&lt;&gt;"chf"),IF(ISBLANK(Créanciers!$P1606),0,IF(ISBLANK(Créanciers!$P1606),0,IF(ISNUMBER(Créanciers!$P1606),Créanciers!$P1606,Créanciers!$G1606))),0)</f>
        <v>0</v>
      </c>
      <c r="J1606">
        <f>IF(AND(NOT(ISBLANK(Créanciers!$I1606)),LOWER(Créanciers!$I1606)&lt;&gt;"chf"),IF(ISBLANK(Créanciers!$Q1606),0,IF(ISBLANK(Créanciers!$Q1606),0,IF(ISNUMBER(Créanciers!$Q1606),Créanciers!$Q1606,Créanciers!$G1606))),0)</f>
        <v>0</v>
      </c>
    </row>
    <row r="1607" spans="2:10" x14ac:dyDescent="0.25">
      <c r="B1607">
        <f>IF(OR(ISBLANK(Créanciers!$I1607),LOWER(Créanciers!$I1607)="chf"),IF(ISBLANK(Créanciers!N1607),0,IF(ISBLANK(Créanciers!$G1607),0,IF(ISNUMBER(Créanciers!N1607),Créanciers!N1607,Créanciers!$G1607))),0)</f>
        <v>0</v>
      </c>
      <c r="C1607">
        <f>IF(OR(ISBLANK(Créanciers!$I1607),LOWER(Créanciers!$I1607)="chf"),IF(ISBLANK(Créanciers!O1607),0,IF(ISBLANK(Créanciers!$G1607),0,IF(ISNUMBER(Créanciers!O1607),Créanciers!O1607,Créanciers!$G1607))),0)</f>
        <v>0</v>
      </c>
      <c r="D1607">
        <f>IF(OR(ISBLANK(Créanciers!$I1607),LOWER(Créanciers!$I1607)="chf"),IF(ISBLANK(Créanciers!P1607),0,IF(ISBLANK(Créanciers!$G1607),0,IF(ISNUMBER(Créanciers!P1607),Créanciers!P1607,Créanciers!$G1607))),0)</f>
        <v>0</v>
      </c>
      <c r="E1607">
        <f>IF(OR(ISBLANK(Créanciers!$I1607),LOWER(Créanciers!$I1607)="chf"),IF(ISBLANK(Créanciers!Q1607),0,IF(ISBLANK(Créanciers!$G1607),0,IF(ISNUMBER(Créanciers!Q1607),Créanciers!Q1607,Créanciers!$G1607))),0)</f>
        <v>0</v>
      </c>
      <c r="G1607">
        <f>IF(AND(NOT(ISBLANK(Créanciers!$I1607)),LOWER(Créanciers!$I1607)&lt;&gt;"chf"),IF(ISBLANK(Créanciers!$N1607),0,IF(ISBLANK(Créanciers!$N1607),0,IF(ISNUMBER(Créanciers!$N1607),Créanciers!$N1607,Créanciers!$G1607))),0)</f>
        <v>0</v>
      </c>
      <c r="H1607">
        <f>IF(AND(NOT(ISBLANK(Créanciers!$I1607)),LOWER(Créanciers!$I1607)&lt;&gt;"chf"),IF(ISBLANK(Créanciers!$O1607),0,IF(ISBLANK(Créanciers!$O1607),0,IF(ISNUMBER(Créanciers!$O1607),Créanciers!$O1607,Créanciers!$G1607))),0)</f>
        <v>0</v>
      </c>
      <c r="I1607">
        <f>IF(AND(NOT(ISBLANK(Créanciers!$I1607)),LOWER(Créanciers!$I1607)&lt;&gt;"chf"),IF(ISBLANK(Créanciers!$P1607),0,IF(ISBLANK(Créanciers!$P1607),0,IF(ISNUMBER(Créanciers!$P1607),Créanciers!$P1607,Créanciers!$G1607))),0)</f>
        <v>0</v>
      </c>
      <c r="J1607">
        <f>IF(AND(NOT(ISBLANK(Créanciers!$I1607)),LOWER(Créanciers!$I1607)&lt;&gt;"chf"),IF(ISBLANK(Créanciers!$Q1607),0,IF(ISBLANK(Créanciers!$Q1607),0,IF(ISNUMBER(Créanciers!$Q1607),Créanciers!$Q1607,Créanciers!$G1607))),0)</f>
        <v>0</v>
      </c>
    </row>
    <row r="1608" spans="2:10" x14ac:dyDescent="0.25">
      <c r="B1608">
        <f>IF(OR(ISBLANK(Créanciers!$I1608),LOWER(Créanciers!$I1608)="chf"),IF(ISBLANK(Créanciers!N1608),0,IF(ISBLANK(Créanciers!$G1608),0,IF(ISNUMBER(Créanciers!N1608),Créanciers!N1608,Créanciers!$G1608))),0)</f>
        <v>0</v>
      </c>
      <c r="C1608">
        <f>IF(OR(ISBLANK(Créanciers!$I1608),LOWER(Créanciers!$I1608)="chf"),IF(ISBLANK(Créanciers!O1608),0,IF(ISBLANK(Créanciers!$G1608),0,IF(ISNUMBER(Créanciers!O1608),Créanciers!O1608,Créanciers!$G1608))),0)</f>
        <v>0</v>
      </c>
      <c r="D1608">
        <f>IF(OR(ISBLANK(Créanciers!$I1608),LOWER(Créanciers!$I1608)="chf"),IF(ISBLANK(Créanciers!P1608),0,IF(ISBLANK(Créanciers!$G1608),0,IF(ISNUMBER(Créanciers!P1608),Créanciers!P1608,Créanciers!$G1608))),0)</f>
        <v>0</v>
      </c>
      <c r="E1608">
        <f>IF(OR(ISBLANK(Créanciers!$I1608),LOWER(Créanciers!$I1608)="chf"),IF(ISBLANK(Créanciers!Q1608),0,IF(ISBLANK(Créanciers!$G1608),0,IF(ISNUMBER(Créanciers!Q1608),Créanciers!Q1608,Créanciers!$G1608))),0)</f>
        <v>0</v>
      </c>
      <c r="G1608">
        <f>IF(AND(NOT(ISBLANK(Créanciers!$I1608)),LOWER(Créanciers!$I1608)&lt;&gt;"chf"),IF(ISBLANK(Créanciers!$N1608),0,IF(ISBLANK(Créanciers!$N1608),0,IF(ISNUMBER(Créanciers!$N1608),Créanciers!$N1608,Créanciers!$G1608))),0)</f>
        <v>0</v>
      </c>
      <c r="H1608">
        <f>IF(AND(NOT(ISBLANK(Créanciers!$I1608)),LOWER(Créanciers!$I1608)&lt;&gt;"chf"),IF(ISBLANK(Créanciers!$O1608),0,IF(ISBLANK(Créanciers!$O1608),0,IF(ISNUMBER(Créanciers!$O1608),Créanciers!$O1608,Créanciers!$G1608))),0)</f>
        <v>0</v>
      </c>
      <c r="I1608">
        <f>IF(AND(NOT(ISBLANK(Créanciers!$I1608)),LOWER(Créanciers!$I1608)&lt;&gt;"chf"),IF(ISBLANK(Créanciers!$P1608),0,IF(ISBLANK(Créanciers!$P1608),0,IF(ISNUMBER(Créanciers!$P1608),Créanciers!$P1608,Créanciers!$G1608))),0)</f>
        <v>0</v>
      </c>
      <c r="J1608">
        <f>IF(AND(NOT(ISBLANK(Créanciers!$I1608)),LOWER(Créanciers!$I1608)&lt;&gt;"chf"),IF(ISBLANK(Créanciers!$Q1608),0,IF(ISBLANK(Créanciers!$Q1608),0,IF(ISNUMBER(Créanciers!$Q1608),Créanciers!$Q1608,Créanciers!$G1608))),0)</f>
        <v>0</v>
      </c>
    </row>
    <row r="1609" spans="2:10" x14ac:dyDescent="0.25">
      <c r="B1609">
        <f>IF(OR(ISBLANK(Créanciers!$I1609),LOWER(Créanciers!$I1609)="chf"),IF(ISBLANK(Créanciers!N1609),0,IF(ISBLANK(Créanciers!$G1609),0,IF(ISNUMBER(Créanciers!N1609),Créanciers!N1609,Créanciers!$G1609))),0)</f>
        <v>0</v>
      </c>
      <c r="C1609">
        <f>IF(OR(ISBLANK(Créanciers!$I1609),LOWER(Créanciers!$I1609)="chf"),IF(ISBLANK(Créanciers!O1609),0,IF(ISBLANK(Créanciers!$G1609),0,IF(ISNUMBER(Créanciers!O1609),Créanciers!O1609,Créanciers!$G1609))),0)</f>
        <v>0</v>
      </c>
      <c r="D1609">
        <f>IF(OR(ISBLANK(Créanciers!$I1609),LOWER(Créanciers!$I1609)="chf"),IF(ISBLANK(Créanciers!P1609),0,IF(ISBLANK(Créanciers!$G1609),0,IF(ISNUMBER(Créanciers!P1609),Créanciers!P1609,Créanciers!$G1609))),0)</f>
        <v>0</v>
      </c>
      <c r="E1609">
        <f>IF(OR(ISBLANK(Créanciers!$I1609),LOWER(Créanciers!$I1609)="chf"),IF(ISBLANK(Créanciers!Q1609),0,IF(ISBLANK(Créanciers!$G1609),0,IF(ISNUMBER(Créanciers!Q1609),Créanciers!Q1609,Créanciers!$G1609))),0)</f>
        <v>0</v>
      </c>
      <c r="G1609">
        <f>IF(AND(NOT(ISBLANK(Créanciers!$I1609)),LOWER(Créanciers!$I1609)&lt;&gt;"chf"),IF(ISBLANK(Créanciers!$N1609),0,IF(ISBLANK(Créanciers!$N1609),0,IF(ISNUMBER(Créanciers!$N1609),Créanciers!$N1609,Créanciers!$G1609))),0)</f>
        <v>0</v>
      </c>
      <c r="H1609">
        <f>IF(AND(NOT(ISBLANK(Créanciers!$I1609)),LOWER(Créanciers!$I1609)&lt;&gt;"chf"),IF(ISBLANK(Créanciers!$O1609),0,IF(ISBLANK(Créanciers!$O1609),0,IF(ISNUMBER(Créanciers!$O1609),Créanciers!$O1609,Créanciers!$G1609))),0)</f>
        <v>0</v>
      </c>
      <c r="I1609">
        <f>IF(AND(NOT(ISBLANK(Créanciers!$I1609)),LOWER(Créanciers!$I1609)&lt;&gt;"chf"),IF(ISBLANK(Créanciers!$P1609),0,IF(ISBLANK(Créanciers!$P1609),0,IF(ISNUMBER(Créanciers!$P1609),Créanciers!$P1609,Créanciers!$G1609))),0)</f>
        <v>0</v>
      </c>
      <c r="J1609">
        <f>IF(AND(NOT(ISBLANK(Créanciers!$I1609)),LOWER(Créanciers!$I1609)&lt;&gt;"chf"),IF(ISBLANK(Créanciers!$Q1609),0,IF(ISBLANK(Créanciers!$Q1609),0,IF(ISNUMBER(Créanciers!$Q1609),Créanciers!$Q1609,Créanciers!$G1609))),0)</f>
        <v>0</v>
      </c>
    </row>
    <row r="1610" spans="2:10" x14ac:dyDescent="0.25">
      <c r="B1610">
        <f>IF(OR(ISBLANK(Créanciers!$I1610),LOWER(Créanciers!$I1610)="chf"),IF(ISBLANK(Créanciers!N1610),0,IF(ISBLANK(Créanciers!$G1610),0,IF(ISNUMBER(Créanciers!N1610),Créanciers!N1610,Créanciers!$G1610))),0)</f>
        <v>0</v>
      </c>
      <c r="C1610">
        <f>IF(OR(ISBLANK(Créanciers!$I1610),LOWER(Créanciers!$I1610)="chf"),IF(ISBLANK(Créanciers!O1610),0,IF(ISBLANK(Créanciers!$G1610),0,IF(ISNUMBER(Créanciers!O1610),Créanciers!O1610,Créanciers!$G1610))),0)</f>
        <v>0</v>
      </c>
      <c r="D1610">
        <f>IF(OR(ISBLANK(Créanciers!$I1610),LOWER(Créanciers!$I1610)="chf"),IF(ISBLANK(Créanciers!P1610),0,IF(ISBLANK(Créanciers!$G1610),0,IF(ISNUMBER(Créanciers!P1610),Créanciers!P1610,Créanciers!$G1610))),0)</f>
        <v>0</v>
      </c>
      <c r="E1610">
        <f>IF(OR(ISBLANK(Créanciers!$I1610),LOWER(Créanciers!$I1610)="chf"),IF(ISBLANK(Créanciers!Q1610),0,IF(ISBLANK(Créanciers!$G1610),0,IF(ISNUMBER(Créanciers!Q1610),Créanciers!Q1610,Créanciers!$G1610))),0)</f>
        <v>0</v>
      </c>
      <c r="G1610">
        <f>IF(AND(NOT(ISBLANK(Créanciers!$I1610)),LOWER(Créanciers!$I1610)&lt;&gt;"chf"),IF(ISBLANK(Créanciers!$N1610),0,IF(ISBLANK(Créanciers!$N1610),0,IF(ISNUMBER(Créanciers!$N1610),Créanciers!$N1610,Créanciers!$G1610))),0)</f>
        <v>0</v>
      </c>
      <c r="H1610">
        <f>IF(AND(NOT(ISBLANK(Créanciers!$I1610)),LOWER(Créanciers!$I1610)&lt;&gt;"chf"),IF(ISBLANK(Créanciers!$O1610),0,IF(ISBLANK(Créanciers!$O1610),0,IF(ISNUMBER(Créanciers!$O1610),Créanciers!$O1610,Créanciers!$G1610))),0)</f>
        <v>0</v>
      </c>
      <c r="I1610">
        <f>IF(AND(NOT(ISBLANK(Créanciers!$I1610)),LOWER(Créanciers!$I1610)&lt;&gt;"chf"),IF(ISBLANK(Créanciers!$P1610),0,IF(ISBLANK(Créanciers!$P1610),0,IF(ISNUMBER(Créanciers!$P1610),Créanciers!$P1610,Créanciers!$G1610))),0)</f>
        <v>0</v>
      </c>
      <c r="J1610">
        <f>IF(AND(NOT(ISBLANK(Créanciers!$I1610)),LOWER(Créanciers!$I1610)&lt;&gt;"chf"),IF(ISBLANK(Créanciers!$Q1610),0,IF(ISBLANK(Créanciers!$Q1610),0,IF(ISNUMBER(Créanciers!$Q1610),Créanciers!$Q1610,Créanciers!$G1610))),0)</f>
        <v>0</v>
      </c>
    </row>
    <row r="1611" spans="2:10" x14ac:dyDescent="0.25">
      <c r="B1611">
        <f>IF(OR(ISBLANK(Créanciers!$I1611),LOWER(Créanciers!$I1611)="chf"),IF(ISBLANK(Créanciers!N1611),0,IF(ISBLANK(Créanciers!$G1611),0,IF(ISNUMBER(Créanciers!N1611),Créanciers!N1611,Créanciers!$G1611))),0)</f>
        <v>0</v>
      </c>
      <c r="C1611">
        <f>IF(OR(ISBLANK(Créanciers!$I1611),LOWER(Créanciers!$I1611)="chf"),IF(ISBLANK(Créanciers!O1611),0,IF(ISBLANK(Créanciers!$G1611),0,IF(ISNUMBER(Créanciers!O1611),Créanciers!O1611,Créanciers!$G1611))),0)</f>
        <v>0</v>
      </c>
      <c r="D1611">
        <f>IF(OR(ISBLANK(Créanciers!$I1611),LOWER(Créanciers!$I1611)="chf"),IF(ISBLANK(Créanciers!P1611),0,IF(ISBLANK(Créanciers!$G1611),0,IF(ISNUMBER(Créanciers!P1611),Créanciers!P1611,Créanciers!$G1611))),0)</f>
        <v>0</v>
      </c>
      <c r="E1611">
        <f>IF(OR(ISBLANK(Créanciers!$I1611),LOWER(Créanciers!$I1611)="chf"),IF(ISBLANK(Créanciers!Q1611),0,IF(ISBLANK(Créanciers!$G1611),0,IF(ISNUMBER(Créanciers!Q1611),Créanciers!Q1611,Créanciers!$G1611))),0)</f>
        <v>0</v>
      </c>
      <c r="G1611">
        <f>IF(AND(NOT(ISBLANK(Créanciers!$I1611)),LOWER(Créanciers!$I1611)&lt;&gt;"chf"),IF(ISBLANK(Créanciers!$N1611),0,IF(ISBLANK(Créanciers!$N1611),0,IF(ISNUMBER(Créanciers!$N1611),Créanciers!$N1611,Créanciers!$G1611))),0)</f>
        <v>0</v>
      </c>
      <c r="H1611">
        <f>IF(AND(NOT(ISBLANK(Créanciers!$I1611)),LOWER(Créanciers!$I1611)&lt;&gt;"chf"),IF(ISBLANK(Créanciers!$O1611),0,IF(ISBLANK(Créanciers!$O1611),0,IF(ISNUMBER(Créanciers!$O1611),Créanciers!$O1611,Créanciers!$G1611))),0)</f>
        <v>0</v>
      </c>
      <c r="I1611">
        <f>IF(AND(NOT(ISBLANK(Créanciers!$I1611)),LOWER(Créanciers!$I1611)&lt;&gt;"chf"),IF(ISBLANK(Créanciers!$P1611),0,IF(ISBLANK(Créanciers!$P1611),0,IF(ISNUMBER(Créanciers!$P1611),Créanciers!$P1611,Créanciers!$G1611))),0)</f>
        <v>0</v>
      </c>
      <c r="J1611">
        <f>IF(AND(NOT(ISBLANK(Créanciers!$I1611)),LOWER(Créanciers!$I1611)&lt;&gt;"chf"),IF(ISBLANK(Créanciers!$Q1611),0,IF(ISBLANK(Créanciers!$Q1611),0,IF(ISNUMBER(Créanciers!$Q1611),Créanciers!$Q1611,Créanciers!$G1611))),0)</f>
        <v>0</v>
      </c>
    </row>
    <row r="1612" spans="2:10" x14ac:dyDescent="0.25">
      <c r="B1612">
        <f>IF(OR(ISBLANK(Créanciers!$I1612),LOWER(Créanciers!$I1612)="chf"),IF(ISBLANK(Créanciers!N1612),0,IF(ISBLANK(Créanciers!$G1612),0,IF(ISNUMBER(Créanciers!N1612),Créanciers!N1612,Créanciers!$G1612))),0)</f>
        <v>0</v>
      </c>
      <c r="C1612">
        <f>IF(OR(ISBLANK(Créanciers!$I1612),LOWER(Créanciers!$I1612)="chf"),IF(ISBLANK(Créanciers!O1612),0,IF(ISBLANK(Créanciers!$G1612),0,IF(ISNUMBER(Créanciers!O1612),Créanciers!O1612,Créanciers!$G1612))),0)</f>
        <v>0</v>
      </c>
      <c r="D1612">
        <f>IF(OR(ISBLANK(Créanciers!$I1612),LOWER(Créanciers!$I1612)="chf"),IF(ISBLANK(Créanciers!P1612),0,IF(ISBLANK(Créanciers!$G1612),0,IF(ISNUMBER(Créanciers!P1612),Créanciers!P1612,Créanciers!$G1612))),0)</f>
        <v>0</v>
      </c>
      <c r="E1612">
        <f>IF(OR(ISBLANK(Créanciers!$I1612),LOWER(Créanciers!$I1612)="chf"),IF(ISBLANK(Créanciers!Q1612),0,IF(ISBLANK(Créanciers!$G1612),0,IF(ISNUMBER(Créanciers!Q1612),Créanciers!Q1612,Créanciers!$G1612))),0)</f>
        <v>0</v>
      </c>
      <c r="G1612">
        <f>IF(AND(NOT(ISBLANK(Créanciers!$I1612)),LOWER(Créanciers!$I1612)&lt;&gt;"chf"),IF(ISBLANK(Créanciers!$N1612),0,IF(ISBLANK(Créanciers!$N1612),0,IF(ISNUMBER(Créanciers!$N1612),Créanciers!$N1612,Créanciers!$G1612))),0)</f>
        <v>0</v>
      </c>
      <c r="H1612">
        <f>IF(AND(NOT(ISBLANK(Créanciers!$I1612)),LOWER(Créanciers!$I1612)&lt;&gt;"chf"),IF(ISBLANK(Créanciers!$O1612),0,IF(ISBLANK(Créanciers!$O1612),0,IF(ISNUMBER(Créanciers!$O1612),Créanciers!$O1612,Créanciers!$G1612))),0)</f>
        <v>0</v>
      </c>
      <c r="I1612">
        <f>IF(AND(NOT(ISBLANK(Créanciers!$I1612)),LOWER(Créanciers!$I1612)&lt;&gt;"chf"),IF(ISBLANK(Créanciers!$P1612),0,IF(ISBLANK(Créanciers!$P1612),0,IF(ISNUMBER(Créanciers!$P1612),Créanciers!$P1612,Créanciers!$G1612))),0)</f>
        <v>0</v>
      </c>
      <c r="J1612">
        <f>IF(AND(NOT(ISBLANK(Créanciers!$I1612)),LOWER(Créanciers!$I1612)&lt;&gt;"chf"),IF(ISBLANK(Créanciers!$Q1612),0,IF(ISBLANK(Créanciers!$Q1612),0,IF(ISNUMBER(Créanciers!$Q1612),Créanciers!$Q1612,Créanciers!$G1612))),0)</f>
        <v>0</v>
      </c>
    </row>
    <row r="1613" spans="2:10" x14ac:dyDescent="0.25">
      <c r="B1613">
        <f>IF(OR(ISBLANK(Créanciers!$I1613),LOWER(Créanciers!$I1613)="chf"),IF(ISBLANK(Créanciers!N1613),0,IF(ISBLANK(Créanciers!$G1613),0,IF(ISNUMBER(Créanciers!N1613),Créanciers!N1613,Créanciers!$G1613))),0)</f>
        <v>0</v>
      </c>
      <c r="C1613">
        <f>IF(OR(ISBLANK(Créanciers!$I1613),LOWER(Créanciers!$I1613)="chf"),IF(ISBLANK(Créanciers!O1613),0,IF(ISBLANK(Créanciers!$G1613),0,IF(ISNUMBER(Créanciers!O1613),Créanciers!O1613,Créanciers!$G1613))),0)</f>
        <v>0</v>
      </c>
      <c r="D1613">
        <f>IF(OR(ISBLANK(Créanciers!$I1613),LOWER(Créanciers!$I1613)="chf"),IF(ISBLANK(Créanciers!P1613),0,IF(ISBLANK(Créanciers!$G1613),0,IF(ISNUMBER(Créanciers!P1613),Créanciers!P1613,Créanciers!$G1613))),0)</f>
        <v>0</v>
      </c>
      <c r="E1613">
        <f>IF(OR(ISBLANK(Créanciers!$I1613),LOWER(Créanciers!$I1613)="chf"),IF(ISBLANK(Créanciers!Q1613),0,IF(ISBLANK(Créanciers!$G1613),0,IF(ISNUMBER(Créanciers!Q1613),Créanciers!Q1613,Créanciers!$G1613))),0)</f>
        <v>0</v>
      </c>
      <c r="G1613">
        <f>IF(AND(NOT(ISBLANK(Créanciers!$I1613)),LOWER(Créanciers!$I1613)&lt;&gt;"chf"),IF(ISBLANK(Créanciers!$N1613),0,IF(ISBLANK(Créanciers!$N1613),0,IF(ISNUMBER(Créanciers!$N1613),Créanciers!$N1613,Créanciers!$G1613))),0)</f>
        <v>0</v>
      </c>
      <c r="H1613">
        <f>IF(AND(NOT(ISBLANK(Créanciers!$I1613)),LOWER(Créanciers!$I1613)&lt;&gt;"chf"),IF(ISBLANK(Créanciers!$O1613),0,IF(ISBLANK(Créanciers!$O1613),0,IF(ISNUMBER(Créanciers!$O1613),Créanciers!$O1613,Créanciers!$G1613))),0)</f>
        <v>0</v>
      </c>
      <c r="I1613">
        <f>IF(AND(NOT(ISBLANK(Créanciers!$I1613)),LOWER(Créanciers!$I1613)&lt;&gt;"chf"),IF(ISBLANK(Créanciers!$P1613),0,IF(ISBLANK(Créanciers!$P1613),0,IF(ISNUMBER(Créanciers!$P1613),Créanciers!$P1613,Créanciers!$G1613))),0)</f>
        <v>0</v>
      </c>
      <c r="J1613">
        <f>IF(AND(NOT(ISBLANK(Créanciers!$I1613)),LOWER(Créanciers!$I1613)&lt;&gt;"chf"),IF(ISBLANK(Créanciers!$Q1613),0,IF(ISBLANK(Créanciers!$Q1613),0,IF(ISNUMBER(Créanciers!$Q1613),Créanciers!$Q1613,Créanciers!$G1613))),0)</f>
        <v>0</v>
      </c>
    </row>
    <row r="1614" spans="2:10" x14ac:dyDescent="0.25">
      <c r="B1614">
        <f>IF(OR(ISBLANK(Créanciers!$I1614),LOWER(Créanciers!$I1614)="chf"),IF(ISBLANK(Créanciers!N1614),0,IF(ISBLANK(Créanciers!$G1614),0,IF(ISNUMBER(Créanciers!N1614),Créanciers!N1614,Créanciers!$G1614))),0)</f>
        <v>0</v>
      </c>
      <c r="C1614">
        <f>IF(OR(ISBLANK(Créanciers!$I1614),LOWER(Créanciers!$I1614)="chf"),IF(ISBLANK(Créanciers!O1614),0,IF(ISBLANK(Créanciers!$G1614),0,IF(ISNUMBER(Créanciers!O1614),Créanciers!O1614,Créanciers!$G1614))),0)</f>
        <v>0</v>
      </c>
      <c r="D1614">
        <f>IF(OR(ISBLANK(Créanciers!$I1614),LOWER(Créanciers!$I1614)="chf"),IF(ISBLANK(Créanciers!P1614),0,IF(ISBLANK(Créanciers!$G1614),0,IF(ISNUMBER(Créanciers!P1614),Créanciers!P1614,Créanciers!$G1614))),0)</f>
        <v>0</v>
      </c>
      <c r="E1614">
        <f>IF(OR(ISBLANK(Créanciers!$I1614),LOWER(Créanciers!$I1614)="chf"),IF(ISBLANK(Créanciers!Q1614),0,IF(ISBLANK(Créanciers!$G1614),0,IF(ISNUMBER(Créanciers!Q1614),Créanciers!Q1614,Créanciers!$G1614))),0)</f>
        <v>0</v>
      </c>
      <c r="G1614">
        <f>IF(AND(NOT(ISBLANK(Créanciers!$I1614)),LOWER(Créanciers!$I1614)&lt;&gt;"chf"),IF(ISBLANK(Créanciers!$N1614),0,IF(ISBLANK(Créanciers!$N1614),0,IF(ISNUMBER(Créanciers!$N1614),Créanciers!$N1614,Créanciers!$G1614))),0)</f>
        <v>0</v>
      </c>
      <c r="H1614">
        <f>IF(AND(NOT(ISBLANK(Créanciers!$I1614)),LOWER(Créanciers!$I1614)&lt;&gt;"chf"),IF(ISBLANK(Créanciers!$O1614),0,IF(ISBLANK(Créanciers!$O1614),0,IF(ISNUMBER(Créanciers!$O1614),Créanciers!$O1614,Créanciers!$G1614))),0)</f>
        <v>0</v>
      </c>
      <c r="I1614">
        <f>IF(AND(NOT(ISBLANK(Créanciers!$I1614)),LOWER(Créanciers!$I1614)&lt;&gt;"chf"),IF(ISBLANK(Créanciers!$P1614),0,IF(ISBLANK(Créanciers!$P1614),0,IF(ISNUMBER(Créanciers!$P1614),Créanciers!$P1614,Créanciers!$G1614))),0)</f>
        <v>0</v>
      </c>
      <c r="J1614">
        <f>IF(AND(NOT(ISBLANK(Créanciers!$I1614)),LOWER(Créanciers!$I1614)&lt;&gt;"chf"),IF(ISBLANK(Créanciers!$Q1614),0,IF(ISBLANK(Créanciers!$Q1614),0,IF(ISNUMBER(Créanciers!$Q1614),Créanciers!$Q1614,Créanciers!$G1614))),0)</f>
        <v>0</v>
      </c>
    </row>
    <row r="1615" spans="2:10" x14ac:dyDescent="0.25">
      <c r="B1615">
        <f>IF(OR(ISBLANK(Créanciers!$I1615),LOWER(Créanciers!$I1615)="chf"),IF(ISBLANK(Créanciers!N1615),0,IF(ISBLANK(Créanciers!$G1615),0,IF(ISNUMBER(Créanciers!N1615),Créanciers!N1615,Créanciers!$G1615))),0)</f>
        <v>0</v>
      </c>
      <c r="C1615">
        <f>IF(OR(ISBLANK(Créanciers!$I1615),LOWER(Créanciers!$I1615)="chf"),IF(ISBLANK(Créanciers!O1615),0,IF(ISBLANK(Créanciers!$G1615),0,IF(ISNUMBER(Créanciers!O1615),Créanciers!O1615,Créanciers!$G1615))),0)</f>
        <v>0</v>
      </c>
      <c r="D1615">
        <f>IF(OR(ISBLANK(Créanciers!$I1615),LOWER(Créanciers!$I1615)="chf"),IF(ISBLANK(Créanciers!P1615),0,IF(ISBLANK(Créanciers!$G1615),0,IF(ISNUMBER(Créanciers!P1615),Créanciers!P1615,Créanciers!$G1615))),0)</f>
        <v>0</v>
      </c>
      <c r="E1615">
        <f>IF(OR(ISBLANK(Créanciers!$I1615),LOWER(Créanciers!$I1615)="chf"),IF(ISBLANK(Créanciers!Q1615),0,IF(ISBLANK(Créanciers!$G1615),0,IF(ISNUMBER(Créanciers!Q1615),Créanciers!Q1615,Créanciers!$G1615))),0)</f>
        <v>0</v>
      </c>
      <c r="G1615">
        <f>IF(AND(NOT(ISBLANK(Créanciers!$I1615)),LOWER(Créanciers!$I1615)&lt;&gt;"chf"),IF(ISBLANK(Créanciers!$N1615),0,IF(ISBLANK(Créanciers!$N1615),0,IF(ISNUMBER(Créanciers!$N1615),Créanciers!$N1615,Créanciers!$G1615))),0)</f>
        <v>0</v>
      </c>
      <c r="H1615">
        <f>IF(AND(NOT(ISBLANK(Créanciers!$I1615)),LOWER(Créanciers!$I1615)&lt;&gt;"chf"),IF(ISBLANK(Créanciers!$O1615),0,IF(ISBLANK(Créanciers!$O1615),0,IF(ISNUMBER(Créanciers!$O1615),Créanciers!$O1615,Créanciers!$G1615))),0)</f>
        <v>0</v>
      </c>
      <c r="I1615">
        <f>IF(AND(NOT(ISBLANK(Créanciers!$I1615)),LOWER(Créanciers!$I1615)&lt;&gt;"chf"),IF(ISBLANK(Créanciers!$P1615),0,IF(ISBLANK(Créanciers!$P1615),0,IF(ISNUMBER(Créanciers!$P1615),Créanciers!$P1615,Créanciers!$G1615))),0)</f>
        <v>0</v>
      </c>
      <c r="J1615">
        <f>IF(AND(NOT(ISBLANK(Créanciers!$I1615)),LOWER(Créanciers!$I1615)&lt;&gt;"chf"),IF(ISBLANK(Créanciers!$Q1615),0,IF(ISBLANK(Créanciers!$Q1615),0,IF(ISNUMBER(Créanciers!$Q1615),Créanciers!$Q1615,Créanciers!$G1615))),0)</f>
        <v>0</v>
      </c>
    </row>
    <row r="1616" spans="2:10" x14ac:dyDescent="0.25">
      <c r="B1616">
        <f>IF(OR(ISBLANK(Créanciers!$I1616),LOWER(Créanciers!$I1616)="chf"),IF(ISBLANK(Créanciers!N1616),0,IF(ISBLANK(Créanciers!$G1616),0,IF(ISNUMBER(Créanciers!N1616),Créanciers!N1616,Créanciers!$G1616))),0)</f>
        <v>0</v>
      </c>
      <c r="C1616">
        <f>IF(OR(ISBLANK(Créanciers!$I1616),LOWER(Créanciers!$I1616)="chf"),IF(ISBLANK(Créanciers!O1616),0,IF(ISBLANK(Créanciers!$G1616),0,IF(ISNUMBER(Créanciers!O1616),Créanciers!O1616,Créanciers!$G1616))),0)</f>
        <v>0</v>
      </c>
      <c r="D1616">
        <f>IF(OR(ISBLANK(Créanciers!$I1616),LOWER(Créanciers!$I1616)="chf"),IF(ISBLANK(Créanciers!P1616),0,IF(ISBLANK(Créanciers!$G1616),0,IF(ISNUMBER(Créanciers!P1616),Créanciers!P1616,Créanciers!$G1616))),0)</f>
        <v>0</v>
      </c>
      <c r="E1616">
        <f>IF(OR(ISBLANK(Créanciers!$I1616),LOWER(Créanciers!$I1616)="chf"),IF(ISBLANK(Créanciers!Q1616),0,IF(ISBLANK(Créanciers!$G1616),0,IF(ISNUMBER(Créanciers!Q1616),Créanciers!Q1616,Créanciers!$G1616))),0)</f>
        <v>0</v>
      </c>
      <c r="G1616">
        <f>IF(AND(NOT(ISBLANK(Créanciers!$I1616)),LOWER(Créanciers!$I1616)&lt;&gt;"chf"),IF(ISBLANK(Créanciers!$N1616),0,IF(ISBLANK(Créanciers!$N1616),0,IF(ISNUMBER(Créanciers!$N1616),Créanciers!$N1616,Créanciers!$G1616))),0)</f>
        <v>0</v>
      </c>
      <c r="H1616">
        <f>IF(AND(NOT(ISBLANK(Créanciers!$I1616)),LOWER(Créanciers!$I1616)&lt;&gt;"chf"),IF(ISBLANK(Créanciers!$O1616),0,IF(ISBLANK(Créanciers!$O1616),0,IF(ISNUMBER(Créanciers!$O1616),Créanciers!$O1616,Créanciers!$G1616))),0)</f>
        <v>0</v>
      </c>
      <c r="I1616">
        <f>IF(AND(NOT(ISBLANK(Créanciers!$I1616)),LOWER(Créanciers!$I1616)&lt;&gt;"chf"),IF(ISBLANK(Créanciers!$P1616),0,IF(ISBLANK(Créanciers!$P1616),0,IF(ISNUMBER(Créanciers!$P1616),Créanciers!$P1616,Créanciers!$G1616))),0)</f>
        <v>0</v>
      </c>
      <c r="J1616">
        <f>IF(AND(NOT(ISBLANK(Créanciers!$I1616)),LOWER(Créanciers!$I1616)&lt;&gt;"chf"),IF(ISBLANK(Créanciers!$Q1616),0,IF(ISBLANK(Créanciers!$Q1616),0,IF(ISNUMBER(Créanciers!$Q1616),Créanciers!$Q1616,Créanciers!$G1616))),0)</f>
        <v>0</v>
      </c>
    </row>
    <row r="1617" spans="2:10" x14ac:dyDescent="0.25">
      <c r="B1617">
        <f>IF(OR(ISBLANK(Créanciers!$I1617),LOWER(Créanciers!$I1617)="chf"),IF(ISBLANK(Créanciers!N1617),0,IF(ISBLANK(Créanciers!$G1617),0,IF(ISNUMBER(Créanciers!N1617),Créanciers!N1617,Créanciers!$G1617))),0)</f>
        <v>0</v>
      </c>
      <c r="C1617">
        <f>IF(OR(ISBLANK(Créanciers!$I1617),LOWER(Créanciers!$I1617)="chf"),IF(ISBLANK(Créanciers!O1617),0,IF(ISBLANK(Créanciers!$G1617),0,IF(ISNUMBER(Créanciers!O1617),Créanciers!O1617,Créanciers!$G1617))),0)</f>
        <v>0</v>
      </c>
      <c r="D1617">
        <f>IF(OR(ISBLANK(Créanciers!$I1617),LOWER(Créanciers!$I1617)="chf"),IF(ISBLANK(Créanciers!P1617),0,IF(ISBLANK(Créanciers!$G1617),0,IF(ISNUMBER(Créanciers!P1617),Créanciers!P1617,Créanciers!$G1617))),0)</f>
        <v>0</v>
      </c>
      <c r="E1617">
        <f>IF(OR(ISBLANK(Créanciers!$I1617),LOWER(Créanciers!$I1617)="chf"),IF(ISBLANK(Créanciers!Q1617),0,IF(ISBLANK(Créanciers!$G1617),0,IF(ISNUMBER(Créanciers!Q1617),Créanciers!Q1617,Créanciers!$G1617))),0)</f>
        <v>0</v>
      </c>
      <c r="G1617">
        <f>IF(AND(NOT(ISBLANK(Créanciers!$I1617)),LOWER(Créanciers!$I1617)&lt;&gt;"chf"),IF(ISBLANK(Créanciers!$N1617),0,IF(ISBLANK(Créanciers!$N1617),0,IF(ISNUMBER(Créanciers!$N1617),Créanciers!$N1617,Créanciers!$G1617))),0)</f>
        <v>0</v>
      </c>
      <c r="H1617">
        <f>IF(AND(NOT(ISBLANK(Créanciers!$I1617)),LOWER(Créanciers!$I1617)&lt;&gt;"chf"),IF(ISBLANK(Créanciers!$O1617),0,IF(ISBLANK(Créanciers!$O1617),0,IF(ISNUMBER(Créanciers!$O1617),Créanciers!$O1617,Créanciers!$G1617))),0)</f>
        <v>0</v>
      </c>
      <c r="I1617">
        <f>IF(AND(NOT(ISBLANK(Créanciers!$I1617)),LOWER(Créanciers!$I1617)&lt;&gt;"chf"),IF(ISBLANK(Créanciers!$P1617),0,IF(ISBLANK(Créanciers!$P1617),0,IF(ISNUMBER(Créanciers!$P1617),Créanciers!$P1617,Créanciers!$G1617))),0)</f>
        <v>0</v>
      </c>
      <c r="J1617">
        <f>IF(AND(NOT(ISBLANK(Créanciers!$I1617)),LOWER(Créanciers!$I1617)&lt;&gt;"chf"),IF(ISBLANK(Créanciers!$Q1617),0,IF(ISBLANK(Créanciers!$Q1617),0,IF(ISNUMBER(Créanciers!$Q1617),Créanciers!$Q1617,Créanciers!$G1617))),0)</f>
        <v>0</v>
      </c>
    </row>
    <row r="1618" spans="2:10" x14ac:dyDescent="0.25">
      <c r="B1618">
        <f>IF(OR(ISBLANK(Créanciers!$I1618),LOWER(Créanciers!$I1618)="chf"),IF(ISBLANK(Créanciers!N1618),0,IF(ISBLANK(Créanciers!$G1618),0,IF(ISNUMBER(Créanciers!N1618),Créanciers!N1618,Créanciers!$G1618))),0)</f>
        <v>0</v>
      </c>
      <c r="C1618">
        <f>IF(OR(ISBLANK(Créanciers!$I1618),LOWER(Créanciers!$I1618)="chf"),IF(ISBLANK(Créanciers!O1618),0,IF(ISBLANK(Créanciers!$G1618),0,IF(ISNUMBER(Créanciers!O1618),Créanciers!O1618,Créanciers!$G1618))),0)</f>
        <v>0</v>
      </c>
      <c r="D1618">
        <f>IF(OR(ISBLANK(Créanciers!$I1618),LOWER(Créanciers!$I1618)="chf"),IF(ISBLANK(Créanciers!P1618),0,IF(ISBLANK(Créanciers!$G1618),0,IF(ISNUMBER(Créanciers!P1618),Créanciers!P1618,Créanciers!$G1618))),0)</f>
        <v>0</v>
      </c>
      <c r="E1618">
        <f>IF(OR(ISBLANK(Créanciers!$I1618),LOWER(Créanciers!$I1618)="chf"),IF(ISBLANK(Créanciers!Q1618),0,IF(ISBLANK(Créanciers!$G1618),0,IF(ISNUMBER(Créanciers!Q1618),Créanciers!Q1618,Créanciers!$G1618))),0)</f>
        <v>0</v>
      </c>
      <c r="G1618">
        <f>IF(AND(NOT(ISBLANK(Créanciers!$I1618)),LOWER(Créanciers!$I1618)&lt;&gt;"chf"),IF(ISBLANK(Créanciers!$N1618),0,IF(ISBLANK(Créanciers!$N1618),0,IF(ISNUMBER(Créanciers!$N1618),Créanciers!$N1618,Créanciers!$G1618))),0)</f>
        <v>0</v>
      </c>
      <c r="H1618">
        <f>IF(AND(NOT(ISBLANK(Créanciers!$I1618)),LOWER(Créanciers!$I1618)&lt;&gt;"chf"),IF(ISBLANK(Créanciers!$O1618),0,IF(ISBLANK(Créanciers!$O1618),0,IF(ISNUMBER(Créanciers!$O1618),Créanciers!$O1618,Créanciers!$G1618))),0)</f>
        <v>0</v>
      </c>
      <c r="I1618">
        <f>IF(AND(NOT(ISBLANK(Créanciers!$I1618)),LOWER(Créanciers!$I1618)&lt;&gt;"chf"),IF(ISBLANK(Créanciers!$P1618),0,IF(ISBLANK(Créanciers!$P1618),0,IF(ISNUMBER(Créanciers!$P1618),Créanciers!$P1618,Créanciers!$G1618))),0)</f>
        <v>0</v>
      </c>
      <c r="J1618">
        <f>IF(AND(NOT(ISBLANK(Créanciers!$I1618)),LOWER(Créanciers!$I1618)&lt;&gt;"chf"),IF(ISBLANK(Créanciers!$Q1618),0,IF(ISBLANK(Créanciers!$Q1618),0,IF(ISNUMBER(Créanciers!$Q1618),Créanciers!$Q1618,Créanciers!$G1618))),0)</f>
        <v>0</v>
      </c>
    </row>
    <row r="1619" spans="2:10" x14ac:dyDescent="0.25">
      <c r="B1619">
        <f>IF(OR(ISBLANK(Créanciers!$I1619),LOWER(Créanciers!$I1619)="chf"),IF(ISBLANK(Créanciers!N1619),0,IF(ISBLANK(Créanciers!$G1619),0,IF(ISNUMBER(Créanciers!N1619),Créanciers!N1619,Créanciers!$G1619))),0)</f>
        <v>0</v>
      </c>
      <c r="C1619">
        <f>IF(OR(ISBLANK(Créanciers!$I1619),LOWER(Créanciers!$I1619)="chf"),IF(ISBLANK(Créanciers!O1619),0,IF(ISBLANK(Créanciers!$G1619),0,IF(ISNUMBER(Créanciers!O1619),Créanciers!O1619,Créanciers!$G1619))),0)</f>
        <v>0</v>
      </c>
      <c r="D1619">
        <f>IF(OR(ISBLANK(Créanciers!$I1619),LOWER(Créanciers!$I1619)="chf"),IF(ISBLANK(Créanciers!P1619),0,IF(ISBLANK(Créanciers!$G1619),0,IF(ISNUMBER(Créanciers!P1619),Créanciers!P1619,Créanciers!$G1619))),0)</f>
        <v>0</v>
      </c>
      <c r="E1619">
        <f>IF(OR(ISBLANK(Créanciers!$I1619),LOWER(Créanciers!$I1619)="chf"),IF(ISBLANK(Créanciers!Q1619),0,IF(ISBLANK(Créanciers!$G1619),0,IF(ISNUMBER(Créanciers!Q1619),Créanciers!Q1619,Créanciers!$G1619))),0)</f>
        <v>0</v>
      </c>
      <c r="G1619">
        <f>IF(AND(NOT(ISBLANK(Créanciers!$I1619)),LOWER(Créanciers!$I1619)&lt;&gt;"chf"),IF(ISBLANK(Créanciers!$N1619),0,IF(ISBLANK(Créanciers!$N1619),0,IF(ISNUMBER(Créanciers!$N1619),Créanciers!$N1619,Créanciers!$G1619))),0)</f>
        <v>0</v>
      </c>
      <c r="H1619">
        <f>IF(AND(NOT(ISBLANK(Créanciers!$I1619)),LOWER(Créanciers!$I1619)&lt;&gt;"chf"),IF(ISBLANK(Créanciers!$O1619),0,IF(ISBLANK(Créanciers!$O1619),0,IF(ISNUMBER(Créanciers!$O1619),Créanciers!$O1619,Créanciers!$G1619))),0)</f>
        <v>0</v>
      </c>
      <c r="I1619">
        <f>IF(AND(NOT(ISBLANK(Créanciers!$I1619)),LOWER(Créanciers!$I1619)&lt;&gt;"chf"),IF(ISBLANK(Créanciers!$P1619),0,IF(ISBLANK(Créanciers!$P1619),0,IF(ISNUMBER(Créanciers!$P1619),Créanciers!$P1619,Créanciers!$G1619))),0)</f>
        <v>0</v>
      </c>
      <c r="J1619">
        <f>IF(AND(NOT(ISBLANK(Créanciers!$I1619)),LOWER(Créanciers!$I1619)&lt;&gt;"chf"),IF(ISBLANK(Créanciers!$Q1619),0,IF(ISBLANK(Créanciers!$Q1619),0,IF(ISNUMBER(Créanciers!$Q1619),Créanciers!$Q1619,Créanciers!$G1619))),0)</f>
        <v>0</v>
      </c>
    </row>
    <row r="1620" spans="2:10" x14ac:dyDescent="0.25">
      <c r="B1620">
        <f>IF(OR(ISBLANK(Créanciers!$I1620),LOWER(Créanciers!$I1620)="chf"),IF(ISBLANK(Créanciers!N1620),0,IF(ISBLANK(Créanciers!$G1620),0,IF(ISNUMBER(Créanciers!N1620),Créanciers!N1620,Créanciers!$G1620))),0)</f>
        <v>0</v>
      </c>
      <c r="C1620">
        <f>IF(OR(ISBLANK(Créanciers!$I1620),LOWER(Créanciers!$I1620)="chf"),IF(ISBLANK(Créanciers!O1620),0,IF(ISBLANK(Créanciers!$G1620),0,IF(ISNUMBER(Créanciers!O1620),Créanciers!O1620,Créanciers!$G1620))),0)</f>
        <v>0</v>
      </c>
      <c r="D1620">
        <f>IF(OR(ISBLANK(Créanciers!$I1620),LOWER(Créanciers!$I1620)="chf"),IF(ISBLANK(Créanciers!P1620),0,IF(ISBLANK(Créanciers!$G1620),0,IF(ISNUMBER(Créanciers!P1620),Créanciers!P1620,Créanciers!$G1620))),0)</f>
        <v>0</v>
      </c>
      <c r="E1620">
        <f>IF(OR(ISBLANK(Créanciers!$I1620),LOWER(Créanciers!$I1620)="chf"),IF(ISBLANK(Créanciers!Q1620),0,IF(ISBLANK(Créanciers!$G1620),0,IF(ISNUMBER(Créanciers!Q1620),Créanciers!Q1620,Créanciers!$G1620))),0)</f>
        <v>0</v>
      </c>
      <c r="G1620">
        <f>IF(AND(NOT(ISBLANK(Créanciers!$I1620)),LOWER(Créanciers!$I1620)&lt;&gt;"chf"),IF(ISBLANK(Créanciers!$N1620),0,IF(ISBLANK(Créanciers!$N1620),0,IF(ISNUMBER(Créanciers!$N1620),Créanciers!$N1620,Créanciers!$G1620))),0)</f>
        <v>0</v>
      </c>
      <c r="H1620">
        <f>IF(AND(NOT(ISBLANK(Créanciers!$I1620)),LOWER(Créanciers!$I1620)&lt;&gt;"chf"),IF(ISBLANK(Créanciers!$O1620),0,IF(ISBLANK(Créanciers!$O1620),0,IF(ISNUMBER(Créanciers!$O1620),Créanciers!$O1620,Créanciers!$G1620))),0)</f>
        <v>0</v>
      </c>
      <c r="I1620">
        <f>IF(AND(NOT(ISBLANK(Créanciers!$I1620)),LOWER(Créanciers!$I1620)&lt;&gt;"chf"),IF(ISBLANK(Créanciers!$P1620),0,IF(ISBLANK(Créanciers!$P1620),0,IF(ISNUMBER(Créanciers!$P1620),Créanciers!$P1620,Créanciers!$G1620))),0)</f>
        <v>0</v>
      </c>
      <c r="J1620">
        <f>IF(AND(NOT(ISBLANK(Créanciers!$I1620)),LOWER(Créanciers!$I1620)&lt;&gt;"chf"),IF(ISBLANK(Créanciers!$Q1620),0,IF(ISBLANK(Créanciers!$Q1620),0,IF(ISNUMBER(Créanciers!$Q1620),Créanciers!$Q1620,Créanciers!$G1620))),0)</f>
        <v>0</v>
      </c>
    </row>
    <row r="1621" spans="2:10" x14ac:dyDescent="0.25">
      <c r="B1621">
        <f>IF(OR(ISBLANK(Créanciers!$I1621),LOWER(Créanciers!$I1621)="chf"),IF(ISBLANK(Créanciers!N1621),0,IF(ISBLANK(Créanciers!$G1621),0,IF(ISNUMBER(Créanciers!N1621),Créanciers!N1621,Créanciers!$G1621))),0)</f>
        <v>0</v>
      </c>
      <c r="C1621">
        <f>IF(OR(ISBLANK(Créanciers!$I1621),LOWER(Créanciers!$I1621)="chf"),IF(ISBLANK(Créanciers!O1621),0,IF(ISBLANK(Créanciers!$G1621),0,IF(ISNUMBER(Créanciers!O1621),Créanciers!O1621,Créanciers!$G1621))),0)</f>
        <v>0</v>
      </c>
      <c r="D1621">
        <f>IF(OR(ISBLANK(Créanciers!$I1621),LOWER(Créanciers!$I1621)="chf"),IF(ISBLANK(Créanciers!P1621),0,IF(ISBLANK(Créanciers!$G1621),0,IF(ISNUMBER(Créanciers!P1621),Créanciers!P1621,Créanciers!$G1621))),0)</f>
        <v>0</v>
      </c>
      <c r="E1621">
        <f>IF(OR(ISBLANK(Créanciers!$I1621),LOWER(Créanciers!$I1621)="chf"),IF(ISBLANK(Créanciers!Q1621),0,IF(ISBLANK(Créanciers!$G1621),0,IF(ISNUMBER(Créanciers!Q1621),Créanciers!Q1621,Créanciers!$G1621))),0)</f>
        <v>0</v>
      </c>
      <c r="G1621">
        <f>IF(AND(NOT(ISBLANK(Créanciers!$I1621)),LOWER(Créanciers!$I1621)&lt;&gt;"chf"),IF(ISBLANK(Créanciers!$N1621),0,IF(ISBLANK(Créanciers!$N1621),0,IF(ISNUMBER(Créanciers!$N1621),Créanciers!$N1621,Créanciers!$G1621))),0)</f>
        <v>0</v>
      </c>
      <c r="H1621">
        <f>IF(AND(NOT(ISBLANK(Créanciers!$I1621)),LOWER(Créanciers!$I1621)&lt;&gt;"chf"),IF(ISBLANK(Créanciers!$O1621),0,IF(ISBLANK(Créanciers!$O1621),0,IF(ISNUMBER(Créanciers!$O1621),Créanciers!$O1621,Créanciers!$G1621))),0)</f>
        <v>0</v>
      </c>
      <c r="I1621">
        <f>IF(AND(NOT(ISBLANK(Créanciers!$I1621)),LOWER(Créanciers!$I1621)&lt;&gt;"chf"),IF(ISBLANK(Créanciers!$P1621),0,IF(ISBLANK(Créanciers!$P1621),0,IF(ISNUMBER(Créanciers!$P1621),Créanciers!$P1621,Créanciers!$G1621))),0)</f>
        <v>0</v>
      </c>
      <c r="J1621">
        <f>IF(AND(NOT(ISBLANK(Créanciers!$I1621)),LOWER(Créanciers!$I1621)&lt;&gt;"chf"),IF(ISBLANK(Créanciers!$Q1621),0,IF(ISBLANK(Créanciers!$Q1621),0,IF(ISNUMBER(Créanciers!$Q1621),Créanciers!$Q1621,Créanciers!$G1621))),0)</f>
        <v>0</v>
      </c>
    </row>
    <row r="1622" spans="2:10" x14ac:dyDescent="0.25">
      <c r="B1622">
        <f>IF(OR(ISBLANK(Créanciers!$I1622),LOWER(Créanciers!$I1622)="chf"),IF(ISBLANK(Créanciers!N1622),0,IF(ISBLANK(Créanciers!$G1622),0,IF(ISNUMBER(Créanciers!N1622),Créanciers!N1622,Créanciers!$G1622))),0)</f>
        <v>0</v>
      </c>
      <c r="C1622">
        <f>IF(OR(ISBLANK(Créanciers!$I1622),LOWER(Créanciers!$I1622)="chf"),IF(ISBLANK(Créanciers!O1622),0,IF(ISBLANK(Créanciers!$G1622),0,IF(ISNUMBER(Créanciers!O1622),Créanciers!O1622,Créanciers!$G1622))),0)</f>
        <v>0</v>
      </c>
      <c r="D1622">
        <f>IF(OR(ISBLANK(Créanciers!$I1622),LOWER(Créanciers!$I1622)="chf"),IF(ISBLANK(Créanciers!P1622),0,IF(ISBLANK(Créanciers!$G1622),0,IF(ISNUMBER(Créanciers!P1622),Créanciers!P1622,Créanciers!$G1622))),0)</f>
        <v>0</v>
      </c>
      <c r="E1622">
        <f>IF(OR(ISBLANK(Créanciers!$I1622),LOWER(Créanciers!$I1622)="chf"),IF(ISBLANK(Créanciers!Q1622),0,IF(ISBLANK(Créanciers!$G1622),0,IF(ISNUMBER(Créanciers!Q1622),Créanciers!Q1622,Créanciers!$G1622))),0)</f>
        <v>0</v>
      </c>
      <c r="G1622">
        <f>IF(AND(NOT(ISBLANK(Créanciers!$I1622)),LOWER(Créanciers!$I1622)&lt;&gt;"chf"),IF(ISBLANK(Créanciers!$N1622),0,IF(ISBLANK(Créanciers!$N1622),0,IF(ISNUMBER(Créanciers!$N1622),Créanciers!$N1622,Créanciers!$G1622))),0)</f>
        <v>0</v>
      </c>
      <c r="H1622">
        <f>IF(AND(NOT(ISBLANK(Créanciers!$I1622)),LOWER(Créanciers!$I1622)&lt;&gt;"chf"),IF(ISBLANK(Créanciers!$O1622),0,IF(ISBLANK(Créanciers!$O1622),0,IF(ISNUMBER(Créanciers!$O1622),Créanciers!$O1622,Créanciers!$G1622))),0)</f>
        <v>0</v>
      </c>
      <c r="I1622">
        <f>IF(AND(NOT(ISBLANK(Créanciers!$I1622)),LOWER(Créanciers!$I1622)&lt;&gt;"chf"),IF(ISBLANK(Créanciers!$P1622),0,IF(ISBLANK(Créanciers!$P1622),0,IF(ISNUMBER(Créanciers!$P1622),Créanciers!$P1622,Créanciers!$G1622))),0)</f>
        <v>0</v>
      </c>
      <c r="J1622">
        <f>IF(AND(NOT(ISBLANK(Créanciers!$I1622)),LOWER(Créanciers!$I1622)&lt;&gt;"chf"),IF(ISBLANK(Créanciers!$Q1622),0,IF(ISBLANK(Créanciers!$Q1622),0,IF(ISNUMBER(Créanciers!$Q1622),Créanciers!$Q1622,Créanciers!$G1622))),0)</f>
        <v>0</v>
      </c>
    </row>
    <row r="1623" spans="2:10" x14ac:dyDescent="0.25">
      <c r="B1623">
        <f>IF(OR(ISBLANK(Créanciers!$I1623),LOWER(Créanciers!$I1623)="chf"),IF(ISBLANK(Créanciers!N1623),0,IF(ISBLANK(Créanciers!$G1623),0,IF(ISNUMBER(Créanciers!N1623),Créanciers!N1623,Créanciers!$G1623))),0)</f>
        <v>0</v>
      </c>
      <c r="C1623">
        <f>IF(OR(ISBLANK(Créanciers!$I1623),LOWER(Créanciers!$I1623)="chf"),IF(ISBLANK(Créanciers!O1623),0,IF(ISBLANK(Créanciers!$G1623),0,IF(ISNUMBER(Créanciers!O1623),Créanciers!O1623,Créanciers!$G1623))),0)</f>
        <v>0</v>
      </c>
      <c r="D1623">
        <f>IF(OR(ISBLANK(Créanciers!$I1623),LOWER(Créanciers!$I1623)="chf"),IF(ISBLANK(Créanciers!P1623),0,IF(ISBLANK(Créanciers!$G1623),0,IF(ISNUMBER(Créanciers!P1623),Créanciers!P1623,Créanciers!$G1623))),0)</f>
        <v>0</v>
      </c>
      <c r="E1623">
        <f>IF(OR(ISBLANK(Créanciers!$I1623),LOWER(Créanciers!$I1623)="chf"),IF(ISBLANK(Créanciers!Q1623),0,IF(ISBLANK(Créanciers!$G1623),0,IF(ISNUMBER(Créanciers!Q1623),Créanciers!Q1623,Créanciers!$G1623))),0)</f>
        <v>0</v>
      </c>
      <c r="G1623">
        <f>IF(AND(NOT(ISBLANK(Créanciers!$I1623)),LOWER(Créanciers!$I1623)&lt;&gt;"chf"),IF(ISBLANK(Créanciers!$N1623),0,IF(ISBLANK(Créanciers!$N1623),0,IF(ISNUMBER(Créanciers!$N1623),Créanciers!$N1623,Créanciers!$G1623))),0)</f>
        <v>0</v>
      </c>
      <c r="H1623">
        <f>IF(AND(NOT(ISBLANK(Créanciers!$I1623)),LOWER(Créanciers!$I1623)&lt;&gt;"chf"),IF(ISBLANK(Créanciers!$O1623),0,IF(ISBLANK(Créanciers!$O1623),0,IF(ISNUMBER(Créanciers!$O1623),Créanciers!$O1623,Créanciers!$G1623))),0)</f>
        <v>0</v>
      </c>
      <c r="I1623">
        <f>IF(AND(NOT(ISBLANK(Créanciers!$I1623)),LOWER(Créanciers!$I1623)&lt;&gt;"chf"),IF(ISBLANK(Créanciers!$P1623),0,IF(ISBLANK(Créanciers!$P1623),0,IF(ISNUMBER(Créanciers!$P1623),Créanciers!$P1623,Créanciers!$G1623))),0)</f>
        <v>0</v>
      </c>
      <c r="J1623">
        <f>IF(AND(NOT(ISBLANK(Créanciers!$I1623)),LOWER(Créanciers!$I1623)&lt;&gt;"chf"),IF(ISBLANK(Créanciers!$Q1623),0,IF(ISBLANK(Créanciers!$Q1623),0,IF(ISNUMBER(Créanciers!$Q1623),Créanciers!$Q1623,Créanciers!$G1623))),0)</f>
        <v>0</v>
      </c>
    </row>
    <row r="1624" spans="2:10" x14ac:dyDescent="0.25">
      <c r="B1624">
        <f>IF(OR(ISBLANK(Créanciers!$I1624),LOWER(Créanciers!$I1624)="chf"),IF(ISBLANK(Créanciers!N1624),0,IF(ISBLANK(Créanciers!$G1624),0,IF(ISNUMBER(Créanciers!N1624),Créanciers!N1624,Créanciers!$G1624))),0)</f>
        <v>0</v>
      </c>
      <c r="C1624">
        <f>IF(OR(ISBLANK(Créanciers!$I1624),LOWER(Créanciers!$I1624)="chf"),IF(ISBLANK(Créanciers!O1624),0,IF(ISBLANK(Créanciers!$G1624),0,IF(ISNUMBER(Créanciers!O1624),Créanciers!O1624,Créanciers!$G1624))),0)</f>
        <v>0</v>
      </c>
      <c r="D1624">
        <f>IF(OR(ISBLANK(Créanciers!$I1624),LOWER(Créanciers!$I1624)="chf"),IF(ISBLANK(Créanciers!P1624),0,IF(ISBLANK(Créanciers!$G1624),0,IF(ISNUMBER(Créanciers!P1624),Créanciers!P1624,Créanciers!$G1624))),0)</f>
        <v>0</v>
      </c>
      <c r="E1624">
        <f>IF(OR(ISBLANK(Créanciers!$I1624),LOWER(Créanciers!$I1624)="chf"),IF(ISBLANK(Créanciers!Q1624),0,IF(ISBLANK(Créanciers!$G1624),0,IF(ISNUMBER(Créanciers!Q1624),Créanciers!Q1624,Créanciers!$G1624))),0)</f>
        <v>0</v>
      </c>
      <c r="G1624">
        <f>IF(AND(NOT(ISBLANK(Créanciers!$I1624)),LOWER(Créanciers!$I1624)&lt;&gt;"chf"),IF(ISBLANK(Créanciers!$N1624),0,IF(ISBLANK(Créanciers!$N1624),0,IF(ISNUMBER(Créanciers!$N1624),Créanciers!$N1624,Créanciers!$G1624))),0)</f>
        <v>0</v>
      </c>
      <c r="H1624">
        <f>IF(AND(NOT(ISBLANK(Créanciers!$I1624)),LOWER(Créanciers!$I1624)&lt;&gt;"chf"),IF(ISBLANK(Créanciers!$O1624),0,IF(ISBLANK(Créanciers!$O1624),0,IF(ISNUMBER(Créanciers!$O1624),Créanciers!$O1624,Créanciers!$G1624))),0)</f>
        <v>0</v>
      </c>
      <c r="I1624">
        <f>IF(AND(NOT(ISBLANK(Créanciers!$I1624)),LOWER(Créanciers!$I1624)&lt;&gt;"chf"),IF(ISBLANK(Créanciers!$P1624),0,IF(ISBLANK(Créanciers!$P1624),0,IF(ISNUMBER(Créanciers!$P1624),Créanciers!$P1624,Créanciers!$G1624))),0)</f>
        <v>0</v>
      </c>
      <c r="J1624">
        <f>IF(AND(NOT(ISBLANK(Créanciers!$I1624)),LOWER(Créanciers!$I1624)&lt;&gt;"chf"),IF(ISBLANK(Créanciers!$Q1624),0,IF(ISBLANK(Créanciers!$Q1624),0,IF(ISNUMBER(Créanciers!$Q1624),Créanciers!$Q1624,Créanciers!$G1624))),0)</f>
        <v>0</v>
      </c>
    </row>
    <row r="1625" spans="2:10" x14ac:dyDescent="0.25">
      <c r="B1625">
        <f>IF(OR(ISBLANK(Créanciers!$I1625),LOWER(Créanciers!$I1625)="chf"),IF(ISBLANK(Créanciers!N1625),0,IF(ISBLANK(Créanciers!$G1625),0,IF(ISNUMBER(Créanciers!N1625),Créanciers!N1625,Créanciers!$G1625))),0)</f>
        <v>0</v>
      </c>
      <c r="C1625">
        <f>IF(OR(ISBLANK(Créanciers!$I1625),LOWER(Créanciers!$I1625)="chf"),IF(ISBLANK(Créanciers!O1625),0,IF(ISBLANK(Créanciers!$G1625),0,IF(ISNUMBER(Créanciers!O1625),Créanciers!O1625,Créanciers!$G1625))),0)</f>
        <v>0</v>
      </c>
      <c r="D1625">
        <f>IF(OR(ISBLANK(Créanciers!$I1625),LOWER(Créanciers!$I1625)="chf"),IF(ISBLANK(Créanciers!P1625),0,IF(ISBLANK(Créanciers!$G1625),0,IF(ISNUMBER(Créanciers!P1625),Créanciers!P1625,Créanciers!$G1625))),0)</f>
        <v>0</v>
      </c>
      <c r="E1625">
        <f>IF(OR(ISBLANK(Créanciers!$I1625),LOWER(Créanciers!$I1625)="chf"),IF(ISBLANK(Créanciers!Q1625),0,IF(ISBLANK(Créanciers!$G1625),0,IF(ISNUMBER(Créanciers!Q1625),Créanciers!Q1625,Créanciers!$G1625))),0)</f>
        <v>0</v>
      </c>
      <c r="G1625">
        <f>IF(AND(NOT(ISBLANK(Créanciers!$I1625)),LOWER(Créanciers!$I1625)&lt;&gt;"chf"),IF(ISBLANK(Créanciers!$N1625),0,IF(ISBLANK(Créanciers!$N1625),0,IF(ISNUMBER(Créanciers!$N1625),Créanciers!$N1625,Créanciers!$G1625))),0)</f>
        <v>0</v>
      </c>
      <c r="H1625">
        <f>IF(AND(NOT(ISBLANK(Créanciers!$I1625)),LOWER(Créanciers!$I1625)&lt;&gt;"chf"),IF(ISBLANK(Créanciers!$O1625),0,IF(ISBLANK(Créanciers!$O1625),0,IF(ISNUMBER(Créanciers!$O1625),Créanciers!$O1625,Créanciers!$G1625))),0)</f>
        <v>0</v>
      </c>
      <c r="I1625">
        <f>IF(AND(NOT(ISBLANK(Créanciers!$I1625)),LOWER(Créanciers!$I1625)&lt;&gt;"chf"),IF(ISBLANK(Créanciers!$P1625),0,IF(ISBLANK(Créanciers!$P1625),0,IF(ISNUMBER(Créanciers!$P1625),Créanciers!$P1625,Créanciers!$G1625))),0)</f>
        <v>0</v>
      </c>
      <c r="J1625">
        <f>IF(AND(NOT(ISBLANK(Créanciers!$I1625)),LOWER(Créanciers!$I1625)&lt;&gt;"chf"),IF(ISBLANK(Créanciers!$Q1625),0,IF(ISBLANK(Créanciers!$Q1625),0,IF(ISNUMBER(Créanciers!$Q1625),Créanciers!$Q1625,Créanciers!$G1625))),0)</f>
        <v>0</v>
      </c>
    </row>
    <row r="1626" spans="2:10" x14ac:dyDescent="0.25">
      <c r="B1626">
        <f>IF(OR(ISBLANK(Créanciers!$I1626),LOWER(Créanciers!$I1626)="chf"),IF(ISBLANK(Créanciers!N1626),0,IF(ISBLANK(Créanciers!$G1626),0,IF(ISNUMBER(Créanciers!N1626),Créanciers!N1626,Créanciers!$G1626))),0)</f>
        <v>0</v>
      </c>
      <c r="C1626">
        <f>IF(OR(ISBLANK(Créanciers!$I1626),LOWER(Créanciers!$I1626)="chf"),IF(ISBLANK(Créanciers!O1626),0,IF(ISBLANK(Créanciers!$G1626),0,IF(ISNUMBER(Créanciers!O1626),Créanciers!O1626,Créanciers!$G1626))),0)</f>
        <v>0</v>
      </c>
      <c r="D1626">
        <f>IF(OR(ISBLANK(Créanciers!$I1626),LOWER(Créanciers!$I1626)="chf"),IF(ISBLANK(Créanciers!P1626),0,IF(ISBLANK(Créanciers!$G1626),0,IF(ISNUMBER(Créanciers!P1626),Créanciers!P1626,Créanciers!$G1626))),0)</f>
        <v>0</v>
      </c>
      <c r="E1626">
        <f>IF(OR(ISBLANK(Créanciers!$I1626),LOWER(Créanciers!$I1626)="chf"),IF(ISBLANK(Créanciers!Q1626),0,IF(ISBLANK(Créanciers!$G1626),0,IF(ISNUMBER(Créanciers!Q1626),Créanciers!Q1626,Créanciers!$G1626))),0)</f>
        <v>0</v>
      </c>
      <c r="G1626">
        <f>IF(AND(NOT(ISBLANK(Créanciers!$I1626)),LOWER(Créanciers!$I1626)&lt;&gt;"chf"),IF(ISBLANK(Créanciers!$N1626),0,IF(ISBLANK(Créanciers!$N1626),0,IF(ISNUMBER(Créanciers!$N1626),Créanciers!$N1626,Créanciers!$G1626))),0)</f>
        <v>0</v>
      </c>
      <c r="H1626">
        <f>IF(AND(NOT(ISBLANK(Créanciers!$I1626)),LOWER(Créanciers!$I1626)&lt;&gt;"chf"),IF(ISBLANK(Créanciers!$O1626),0,IF(ISBLANK(Créanciers!$O1626),0,IF(ISNUMBER(Créanciers!$O1626),Créanciers!$O1626,Créanciers!$G1626))),0)</f>
        <v>0</v>
      </c>
      <c r="I1626">
        <f>IF(AND(NOT(ISBLANK(Créanciers!$I1626)),LOWER(Créanciers!$I1626)&lt;&gt;"chf"),IF(ISBLANK(Créanciers!$P1626),0,IF(ISBLANK(Créanciers!$P1626),0,IF(ISNUMBER(Créanciers!$P1626),Créanciers!$P1626,Créanciers!$G1626))),0)</f>
        <v>0</v>
      </c>
      <c r="J1626">
        <f>IF(AND(NOT(ISBLANK(Créanciers!$I1626)),LOWER(Créanciers!$I1626)&lt;&gt;"chf"),IF(ISBLANK(Créanciers!$Q1626),0,IF(ISBLANK(Créanciers!$Q1626),0,IF(ISNUMBER(Créanciers!$Q1626),Créanciers!$Q1626,Créanciers!$G1626))),0)</f>
        <v>0</v>
      </c>
    </row>
    <row r="1627" spans="2:10" x14ac:dyDescent="0.25">
      <c r="B1627">
        <f>IF(OR(ISBLANK(Créanciers!$I1627),LOWER(Créanciers!$I1627)="chf"),IF(ISBLANK(Créanciers!N1627),0,IF(ISBLANK(Créanciers!$G1627),0,IF(ISNUMBER(Créanciers!N1627),Créanciers!N1627,Créanciers!$G1627))),0)</f>
        <v>0</v>
      </c>
      <c r="C1627">
        <f>IF(OR(ISBLANK(Créanciers!$I1627),LOWER(Créanciers!$I1627)="chf"),IF(ISBLANK(Créanciers!O1627),0,IF(ISBLANK(Créanciers!$G1627),0,IF(ISNUMBER(Créanciers!O1627),Créanciers!O1627,Créanciers!$G1627))),0)</f>
        <v>0</v>
      </c>
      <c r="D1627">
        <f>IF(OR(ISBLANK(Créanciers!$I1627),LOWER(Créanciers!$I1627)="chf"),IF(ISBLANK(Créanciers!P1627),0,IF(ISBLANK(Créanciers!$G1627),0,IF(ISNUMBER(Créanciers!P1627),Créanciers!P1627,Créanciers!$G1627))),0)</f>
        <v>0</v>
      </c>
      <c r="E1627">
        <f>IF(OR(ISBLANK(Créanciers!$I1627),LOWER(Créanciers!$I1627)="chf"),IF(ISBLANK(Créanciers!Q1627),0,IF(ISBLANK(Créanciers!$G1627),0,IF(ISNUMBER(Créanciers!Q1627),Créanciers!Q1627,Créanciers!$G1627))),0)</f>
        <v>0</v>
      </c>
      <c r="G1627">
        <f>IF(AND(NOT(ISBLANK(Créanciers!$I1627)),LOWER(Créanciers!$I1627)&lt;&gt;"chf"),IF(ISBLANK(Créanciers!$N1627),0,IF(ISBLANK(Créanciers!$N1627),0,IF(ISNUMBER(Créanciers!$N1627),Créanciers!$N1627,Créanciers!$G1627))),0)</f>
        <v>0</v>
      </c>
      <c r="H1627">
        <f>IF(AND(NOT(ISBLANK(Créanciers!$I1627)),LOWER(Créanciers!$I1627)&lt;&gt;"chf"),IF(ISBLANK(Créanciers!$O1627),0,IF(ISBLANK(Créanciers!$O1627),0,IF(ISNUMBER(Créanciers!$O1627),Créanciers!$O1627,Créanciers!$G1627))),0)</f>
        <v>0</v>
      </c>
      <c r="I1627">
        <f>IF(AND(NOT(ISBLANK(Créanciers!$I1627)),LOWER(Créanciers!$I1627)&lt;&gt;"chf"),IF(ISBLANK(Créanciers!$P1627),0,IF(ISBLANK(Créanciers!$P1627),0,IF(ISNUMBER(Créanciers!$P1627),Créanciers!$P1627,Créanciers!$G1627))),0)</f>
        <v>0</v>
      </c>
      <c r="J1627">
        <f>IF(AND(NOT(ISBLANK(Créanciers!$I1627)),LOWER(Créanciers!$I1627)&lt;&gt;"chf"),IF(ISBLANK(Créanciers!$Q1627),0,IF(ISBLANK(Créanciers!$Q1627),0,IF(ISNUMBER(Créanciers!$Q1627),Créanciers!$Q1627,Créanciers!$G1627))),0)</f>
        <v>0</v>
      </c>
    </row>
    <row r="1628" spans="2:10" x14ac:dyDescent="0.25">
      <c r="B1628">
        <f>IF(OR(ISBLANK(Créanciers!$I1628),LOWER(Créanciers!$I1628)="chf"),IF(ISBLANK(Créanciers!N1628),0,IF(ISBLANK(Créanciers!$G1628),0,IF(ISNUMBER(Créanciers!N1628),Créanciers!N1628,Créanciers!$G1628))),0)</f>
        <v>0</v>
      </c>
      <c r="C1628">
        <f>IF(OR(ISBLANK(Créanciers!$I1628),LOWER(Créanciers!$I1628)="chf"),IF(ISBLANK(Créanciers!O1628),0,IF(ISBLANK(Créanciers!$G1628),0,IF(ISNUMBER(Créanciers!O1628),Créanciers!O1628,Créanciers!$G1628))),0)</f>
        <v>0</v>
      </c>
      <c r="D1628">
        <f>IF(OR(ISBLANK(Créanciers!$I1628),LOWER(Créanciers!$I1628)="chf"),IF(ISBLANK(Créanciers!P1628),0,IF(ISBLANK(Créanciers!$G1628),0,IF(ISNUMBER(Créanciers!P1628),Créanciers!P1628,Créanciers!$G1628))),0)</f>
        <v>0</v>
      </c>
      <c r="E1628">
        <f>IF(OR(ISBLANK(Créanciers!$I1628),LOWER(Créanciers!$I1628)="chf"),IF(ISBLANK(Créanciers!Q1628),0,IF(ISBLANK(Créanciers!$G1628),0,IF(ISNUMBER(Créanciers!Q1628),Créanciers!Q1628,Créanciers!$G1628))),0)</f>
        <v>0</v>
      </c>
      <c r="G1628">
        <f>IF(AND(NOT(ISBLANK(Créanciers!$I1628)),LOWER(Créanciers!$I1628)&lt;&gt;"chf"),IF(ISBLANK(Créanciers!$N1628),0,IF(ISBLANK(Créanciers!$N1628),0,IF(ISNUMBER(Créanciers!$N1628),Créanciers!$N1628,Créanciers!$G1628))),0)</f>
        <v>0</v>
      </c>
      <c r="H1628">
        <f>IF(AND(NOT(ISBLANK(Créanciers!$I1628)),LOWER(Créanciers!$I1628)&lt;&gt;"chf"),IF(ISBLANK(Créanciers!$O1628),0,IF(ISBLANK(Créanciers!$O1628),0,IF(ISNUMBER(Créanciers!$O1628),Créanciers!$O1628,Créanciers!$G1628))),0)</f>
        <v>0</v>
      </c>
      <c r="I1628">
        <f>IF(AND(NOT(ISBLANK(Créanciers!$I1628)),LOWER(Créanciers!$I1628)&lt;&gt;"chf"),IF(ISBLANK(Créanciers!$P1628),0,IF(ISBLANK(Créanciers!$P1628),0,IF(ISNUMBER(Créanciers!$P1628),Créanciers!$P1628,Créanciers!$G1628))),0)</f>
        <v>0</v>
      </c>
      <c r="J1628">
        <f>IF(AND(NOT(ISBLANK(Créanciers!$I1628)),LOWER(Créanciers!$I1628)&lt;&gt;"chf"),IF(ISBLANK(Créanciers!$Q1628),0,IF(ISBLANK(Créanciers!$Q1628),0,IF(ISNUMBER(Créanciers!$Q1628),Créanciers!$Q1628,Créanciers!$G1628))),0)</f>
        <v>0</v>
      </c>
    </row>
    <row r="1629" spans="2:10" x14ac:dyDescent="0.25">
      <c r="B1629">
        <f>IF(OR(ISBLANK(Créanciers!$I1629),LOWER(Créanciers!$I1629)="chf"),IF(ISBLANK(Créanciers!N1629),0,IF(ISBLANK(Créanciers!$G1629),0,IF(ISNUMBER(Créanciers!N1629),Créanciers!N1629,Créanciers!$G1629))),0)</f>
        <v>0</v>
      </c>
      <c r="C1629">
        <f>IF(OR(ISBLANK(Créanciers!$I1629),LOWER(Créanciers!$I1629)="chf"),IF(ISBLANK(Créanciers!O1629),0,IF(ISBLANK(Créanciers!$G1629),0,IF(ISNUMBER(Créanciers!O1629),Créanciers!O1629,Créanciers!$G1629))),0)</f>
        <v>0</v>
      </c>
      <c r="D1629">
        <f>IF(OR(ISBLANK(Créanciers!$I1629),LOWER(Créanciers!$I1629)="chf"),IF(ISBLANK(Créanciers!P1629),0,IF(ISBLANK(Créanciers!$G1629),0,IF(ISNUMBER(Créanciers!P1629),Créanciers!P1629,Créanciers!$G1629))),0)</f>
        <v>0</v>
      </c>
      <c r="E1629">
        <f>IF(OR(ISBLANK(Créanciers!$I1629),LOWER(Créanciers!$I1629)="chf"),IF(ISBLANK(Créanciers!Q1629),0,IF(ISBLANK(Créanciers!$G1629),0,IF(ISNUMBER(Créanciers!Q1629),Créanciers!Q1629,Créanciers!$G1629))),0)</f>
        <v>0</v>
      </c>
      <c r="G1629">
        <f>IF(AND(NOT(ISBLANK(Créanciers!$I1629)),LOWER(Créanciers!$I1629)&lt;&gt;"chf"),IF(ISBLANK(Créanciers!$N1629),0,IF(ISBLANK(Créanciers!$N1629),0,IF(ISNUMBER(Créanciers!$N1629),Créanciers!$N1629,Créanciers!$G1629))),0)</f>
        <v>0</v>
      </c>
      <c r="H1629">
        <f>IF(AND(NOT(ISBLANK(Créanciers!$I1629)),LOWER(Créanciers!$I1629)&lt;&gt;"chf"),IF(ISBLANK(Créanciers!$O1629),0,IF(ISBLANK(Créanciers!$O1629),0,IF(ISNUMBER(Créanciers!$O1629),Créanciers!$O1629,Créanciers!$G1629))),0)</f>
        <v>0</v>
      </c>
      <c r="I1629">
        <f>IF(AND(NOT(ISBLANK(Créanciers!$I1629)),LOWER(Créanciers!$I1629)&lt;&gt;"chf"),IF(ISBLANK(Créanciers!$P1629),0,IF(ISBLANK(Créanciers!$P1629),0,IF(ISNUMBER(Créanciers!$P1629),Créanciers!$P1629,Créanciers!$G1629))),0)</f>
        <v>0</v>
      </c>
      <c r="J1629">
        <f>IF(AND(NOT(ISBLANK(Créanciers!$I1629)),LOWER(Créanciers!$I1629)&lt;&gt;"chf"),IF(ISBLANK(Créanciers!$Q1629),0,IF(ISBLANK(Créanciers!$Q1629),0,IF(ISNUMBER(Créanciers!$Q1629),Créanciers!$Q1629,Créanciers!$G1629))),0)</f>
        <v>0</v>
      </c>
    </row>
    <row r="1630" spans="2:10" x14ac:dyDescent="0.25">
      <c r="B1630">
        <f>IF(OR(ISBLANK(Créanciers!$I1630),LOWER(Créanciers!$I1630)="chf"),IF(ISBLANK(Créanciers!N1630),0,IF(ISBLANK(Créanciers!$G1630),0,IF(ISNUMBER(Créanciers!N1630),Créanciers!N1630,Créanciers!$G1630))),0)</f>
        <v>0</v>
      </c>
      <c r="C1630">
        <f>IF(OR(ISBLANK(Créanciers!$I1630),LOWER(Créanciers!$I1630)="chf"),IF(ISBLANK(Créanciers!O1630),0,IF(ISBLANK(Créanciers!$G1630),0,IF(ISNUMBER(Créanciers!O1630),Créanciers!O1630,Créanciers!$G1630))),0)</f>
        <v>0</v>
      </c>
      <c r="D1630">
        <f>IF(OR(ISBLANK(Créanciers!$I1630),LOWER(Créanciers!$I1630)="chf"),IF(ISBLANK(Créanciers!P1630),0,IF(ISBLANK(Créanciers!$G1630),0,IF(ISNUMBER(Créanciers!P1630),Créanciers!P1630,Créanciers!$G1630))),0)</f>
        <v>0</v>
      </c>
      <c r="E1630">
        <f>IF(OR(ISBLANK(Créanciers!$I1630),LOWER(Créanciers!$I1630)="chf"),IF(ISBLANK(Créanciers!Q1630),0,IF(ISBLANK(Créanciers!$G1630),0,IF(ISNUMBER(Créanciers!Q1630),Créanciers!Q1630,Créanciers!$G1630))),0)</f>
        <v>0</v>
      </c>
      <c r="G1630">
        <f>IF(AND(NOT(ISBLANK(Créanciers!$I1630)),LOWER(Créanciers!$I1630)&lt;&gt;"chf"),IF(ISBLANK(Créanciers!$N1630),0,IF(ISBLANK(Créanciers!$N1630),0,IF(ISNUMBER(Créanciers!$N1630),Créanciers!$N1630,Créanciers!$G1630))),0)</f>
        <v>0</v>
      </c>
      <c r="H1630">
        <f>IF(AND(NOT(ISBLANK(Créanciers!$I1630)),LOWER(Créanciers!$I1630)&lt;&gt;"chf"),IF(ISBLANK(Créanciers!$O1630),0,IF(ISBLANK(Créanciers!$O1630),0,IF(ISNUMBER(Créanciers!$O1630),Créanciers!$O1630,Créanciers!$G1630))),0)</f>
        <v>0</v>
      </c>
      <c r="I1630">
        <f>IF(AND(NOT(ISBLANK(Créanciers!$I1630)),LOWER(Créanciers!$I1630)&lt;&gt;"chf"),IF(ISBLANK(Créanciers!$P1630),0,IF(ISBLANK(Créanciers!$P1630),0,IF(ISNUMBER(Créanciers!$P1630),Créanciers!$P1630,Créanciers!$G1630))),0)</f>
        <v>0</v>
      </c>
      <c r="J1630">
        <f>IF(AND(NOT(ISBLANK(Créanciers!$I1630)),LOWER(Créanciers!$I1630)&lt;&gt;"chf"),IF(ISBLANK(Créanciers!$Q1630),0,IF(ISBLANK(Créanciers!$Q1630),0,IF(ISNUMBER(Créanciers!$Q1630),Créanciers!$Q1630,Créanciers!$G1630))),0)</f>
        <v>0</v>
      </c>
    </row>
    <row r="1631" spans="2:10" x14ac:dyDescent="0.25">
      <c r="B1631">
        <f>IF(OR(ISBLANK(Créanciers!$I1631),LOWER(Créanciers!$I1631)="chf"),IF(ISBLANK(Créanciers!N1631),0,IF(ISBLANK(Créanciers!$G1631),0,IF(ISNUMBER(Créanciers!N1631),Créanciers!N1631,Créanciers!$G1631))),0)</f>
        <v>0</v>
      </c>
      <c r="C1631">
        <f>IF(OR(ISBLANK(Créanciers!$I1631),LOWER(Créanciers!$I1631)="chf"),IF(ISBLANK(Créanciers!O1631),0,IF(ISBLANK(Créanciers!$G1631),0,IF(ISNUMBER(Créanciers!O1631),Créanciers!O1631,Créanciers!$G1631))),0)</f>
        <v>0</v>
      </c>
      <c r="D1631">
        <f>IF(OR(ISBLANK(Créanciers!$I1631),LOWER(Créanciers!$I1631)="chf"),IF(ISBLANK(Créanciers!P1631),0,IF(ISBLANK(Créanciers!$G1631),0,IF(ISNUMBER(Créanciers!P1631),Créanciers!P1631,Créanciers!$G1631))),0)</f>
        <v>0</v>
      </c>
      <c r="E1631">
        <f>IF(OR(ISBLANK(Créanciers!$I1631),LOWER(Créanciers!$I1631)="chf"),IF(ISBLANK(Créanciers!Q1631),0,IF(ISBLANK(Créanciers!$G1631),0,IF(ISNUMBER(Créanciers!Q1631),Créanciers!Q1631,Créanciers!$G1631))),0)</f>
        <v>0</v>
      </c>
      <c r="G1631">
        <f>IF(AND(NOT(ISBLANK(Créanciers!$I1631)),LOWER(Créanciers!$I1631)&lt;&gt;"chf"),IF(ISBLANK(Créanciers!$N1631),0,IF(ISBLANK(Créanciers!$N1631),0,IF(ISNUMBER(Créanciers!$N1631),Créanciers!$N1631,Créanciers!$G1631))),0)</f>
        <v>0</v>
      </c>
      <c r="H1631">
        <f>IF(AND(NOT(ISBLANK(Créanciers!$I1631)),LOWER(Créanciers!$I1631)&lt;&gt;"chf"),IF(ISBLANK(Créanciers!$O1631),0,IF(ISBLANK(Créanciers!$O1631),0,IF(ISNUMBER(Créanciers!$O1631),Créanciers!$O1631,Créanciers!$G1631))),0)</f>
        <v>0</v>
      </c>
      <c r="I1631">
        <f>IF(AND(NOT(ISBLANK(Créanciers!$I1631)),LOWER(Créanciers!$I1631)&lt;&gt;"chf"),IF(ISBLANK(Créanciers!$P1631),0,IF(ISBLANK(Créanciers!$P1631),0,IF(ISNUMBER(Créanciers!$P1631),Créanciers!$P1631,Créanciers!$G1631))),0)</f>
        <v>0</v>
      </c>
      <c r="J1631">
        <f>IF(AND(NOT(ISBLANK(Créanciers!$I1631)),LOWER(Créanciers!$I1631)&lt;&gt;"chf"),IF(ISBLANK(Créanciers!$Q1631),0,IF(ISBLANK(Créanciers!$Q1631),0,IF(ISNUMBER(Créanciers!$Q1631),Créanciers!$Q1631,Créanciers!$G1631))),0)</f>
        <v>0</v>
      </c>
    </row>
    <row r="1632" spans="2:10" x14ac:dyDescent="0.25">
      <c r="B1632">
        <f>IF(OR(ISBLANK(Créanciers!$I1632),LOWER(Créanciers!$I1632)="chf"),IF(ISBLANK(Créanciers!N1632),0,IF(ISBLANK(Créanciers!$G1632),0,IF(ISNUMBER(Créanciers!N1632),Créanciers!N1632,Créanciers!$G1632))),0)</f>
        <v>0</v>
      </c>
      <c r="C1632">
        <f>IF(OR(ISBLANK(Créanciers!$I1632),LOWER(Créanciers!$I1632)="chf"),IF(ISBLANK(Créanciers!O1632),0,IF(ISBLANK(Créanciers!$G1632),0,IF(ISNUMBER(Créanciers!O1632),Créanciers!O1632,Créanciers!$G1632))),0)</f>
        <v>0</v>
      </c>
      <c r="D1632">
        <f>IF(OR(ISBLANK(Créanciers!$I1632),LOWER(Créanciers!$I1632)="chf"),IF(ISBLANK(Créanciers!P1632),0,IF(ISBLANK(Créanciers!$G1632),0,IF(ISNUMBER(Créanciers!P1632),Créanciers!P1632,Créanciers!$G1632))),0)</f>
        <v>0</v>
      </c>
      <c r="E1632">
        <f>IF(OR(ISBLANK(Créanciers!$I1632),LOWER(Créanciers!$I1632)="chf"),IF(ISBLANK(Créanciers!Q1632),0,IF(ISBLANK(Créanciers!$G1632),0,IF(ISNUMBER(Créanciers!Q1632),Créanciers!Q1632,Créanciers!$G1632))),0)</f>
        <v>0</v>
      </c>
      <c r="G1632">
        <f>IF(AND(NOT(ISBLANK(Créanciers!$I1632)),LOWER(Créanciers!$I1632)&lt;&gt;"chf"),IF(ISBLANK(Créanciers!$N1632),0,IF(ISBLANK(Créanciers!$N1632),0,IF(ISNUMBER(Créanciers!$N1632),Créanciers!$N1632,Créanciers!$G1632))),0)</f>
        <v>0</v>
      </c>
      <c r="H1632">
        <f>IF(AND(NOT(ISBLANK(Créanciers!$I1632)),LOWER(Créanciers!$I1632)&lt;&gt;"chf"),IF(ISBLANK(Créanciers!$O1632),0,IF(ISBLANK(Créanciers!$O1632),0,IF(ISNUMBER(Créanciers!$O1632),Créanciers!$O1632,Créanciers!$G1632))),0)</f>
        <v>0</v>
      </c>
      <c r="I1632">
        <f>IF(AND(NOT(ISBLANK(Créanciers!$I1632)),LOWER(Créanciers!$I1632)&lt;&gt;"chf"),IF(ISBLANK(Créanciers!$P1632),0,IF(ISBLANK(Créanciers!$P1632),0,IF(ISNUMBER(Créanciers!$P1632),Créanciers!$P1632,Créanciers!$G1632))),0)</f>
        <v>0</v>
      </c>
      <c r="J1632">
        <f>IF(AND(NOT(ISBLANK(Créanciers!$I1632)),LOWER(Créanciers!$I1632)&lt;&gt;"chf"),IF(ISBLANK(Créanciers!$Q1632),0,IF(ISBLANK(Créanciers!$Q1632),0,IF(ISNUMBER(Créanciers!$Q1632),Créanciers!$Q1632,Créanciers!$G1632))),0)</f>
        <v>0</v>
      </c>
    </row>
    <row r="1633" spans="2:10" x14ac:dyDescent="0.25">
      <c r="B1633">
        <f>IF(OR(ISBLANK(Créanciers!$I1633),LOWER(Créanciers!$I1633)="chf"),IF(ISBLANK(Créanciers!N1633),0,IF(ISBLANK(Créanciers!$G1633),0,IF(ISNUMBER(Créanciers!N1633),Créanciers!N1633,Créanciers!$G1633))),0)</f>
        <v>0</v>
      </c>
      <c r="C1633">
        <f>IF(OR(ISBLANK(Créanciers!$I1633),LOWER(Créanciers!$I1633)="chf"),IF(ISBLANK(Créanciers!O1633),0,IF(ISBLANK(Créanciers!$G1633),0,IF(ISNUMBER(Créanciers!O1633),Créanciers!O1633,Créanciers!$G1633))),0)</f>
        <v>0</v>
      </c>
      <c r="D1633">
        <f>IF(OR(ISBLANK(Créanciers!$I1633),LOWER(Créanciers!$I1633)="chf"),IF(ISBLANK(Créanciers!P1633),0,IF(ISBLANK(Créanciers!$G1633),0,IF(ISNUMBER(Créanciers!P1633),Créanciers!P1633,Créanciers!$G1633))),0)</f>
        <v>0</v>
      </c>
      <c r="E1633">
        <f>IF(OR(ISBLANK(Créanciers!$I1633),LOWER(Créanciers!$I1633)="chf"),IF(ISBLANK(Créanciers!Q1633),0,IF(ISBLANK(Créanciers!$G1633),0,IF(ISNUMBER(Créanciers!Q1633),Créanciers!Q1633,Créanciers!$G1633))),0)</f>
        <v>0</v>
      </c>
      <c r="G1633">
        <f>IF(AND(NOT(ISBLANK(Créanciers!$I1633)),LOWER(Créanciers!$I1633)&lt;&gt;"chf"),IF(ISBLANK(Créanciers!$N1633),0,IF(ISBLANK(Créanciers!$N1633),0,IF(ISNUMBER(Créanciers!$N1633),Créanciers!$N1633,Créanciers!$G1633))),0)</f>
        <v>0</v>
      </c>
      <c r="H1633">
        <f>IF(AND(NOT(ISBLANK(Créanciers!$I1633)),LOWER(Créanciers!$I1633)&lt;&gt;"chf"),IF(ISBLANK(Créanciers!$O1633),0,IF(ISBLANK(Créanciers!$O1633),0,IF(ISNUMBER(Créanciers!$O1633),Créanciers!$O1633,Créanciers!$G1633))),0)</f>
        <v>0</v>
      </c>
      <c r="I1633">
        <f>IF(AND(NOT(ISBLANK(Créanciers!$I1633)),LOWER(Créanciers!$I1633)&lt;&gt;"chf"),IF(ISBLANK(Créanciers!$P1633),0,IF(ISBLANK(Créanciers!$P1633),0,IF(ISNUMBER(Créanciers!$P1633),Créanciers!$P1633,Créanciers!$G1633))),0)</f>
        <v>0</v>
      </c>
      <c r="J1633">
        <f>IF(AND(NOT(ISBLANK(Créanciers!$I1633)),LOWER(Créanciers!$I1633)&lt;&gt;"chf"),IF(ISBLANK(Créanciers!$Q1633),0,IF(ISBLANK(Créanciers!$Q1633),0,IF(ISNUMBER(Créanciers!$Q1633),Créanciers!$Q1633,Créanciers!$G1633))),0)</f>
        <v>0</v>
      </c>
    </row>
    <row r="1634" spans="2:10" x14ac:dyDescent="0.25">
      <c r="B1634">
        <f>IF(OR(ISBLANK(Créanciers!$I1634),LOWER(Créanciers!$I1634)="chf"),IF(ISBLANK(Créanciers!N1634),0,IF(ISBLANK(Créanciers!$G1634),0,IF(ISNUMBER(Créanciers!N1634),Créanciers!N1634,Créanciers!$G1634))),0)</f>
        <v>0</v>
      </c>
      <c r="C1634">
        <f>IF(OR(ISBLANK(Créanciers!$I1634),LOWER(Créanciers!$I1634)="chf"),IF(ISBLANK(Créanciers!O1634),0,IF(ISBLANK(Créanciers!$G1634),0,IF(ISNUMBER(Créanciers!O1634),Créanciers!O1634,Créanciers!$G1634))),0)</f>
        <v>0</v>
      </c>
      <c r="D1634">
        <f>IF(OR(ISBLANK(Créanciers!$I1634),LOWER(Créanciers!$I1634)="chf"),IF(ISBLANK(Créanciers!P1634),0,IF(ISBLANK(Créanciers!$G1634),0,IF(ISNUMBER(Créanciers!P1634),Créanciers!P1634,Créanciers!$G1634))),0)</f>
        <v>0</v>
      </c>
      <c r="E1634">
        <f>IF(OR(ISBLANK(Créanciers!$I1634),LOWER(Créanciers!$I1634)="chf"),IF(ISBLANK(Créanciers!Q1634),0,IF(ISBLANK(Créanciers!$G1634),0,IF(ISNUMBER(Créanciers!Q1634),Créanciers!Q1634,Créanciers!$G1634))),0)</f>
        <v>0</v>
      </c>
      <c r="G1634">
        <f>IF(AND(NOT(ISBLANK(Créanciers!$I1634)),LOWER(Créanciers!$I1634)&lt;&gt;"chf"),IF(ISBLANK(Créanciers!$N1634),0,IF(ISBLANK(Créanciers!$N1634),0,IF(ISNUMBER(Créanciers!$N1634),Créanciers!$N1634,Créanciers!$G1634))),0)</f>
        <v>0</v>
      </c>
      <c r="H1634">
        <f>IF(AND(NOT(ISBLANK(Créanciers!$I1634)),LOWER(Créanciers!$I1634)&lt;&gt;"chf"),IF(ISBLANK(Créanciers!$O1634),0,IF(ISBLANK(Créanciers!$O1634),0,IF(ISNUMBER(Créanciers!$O1634),Créanciers!$O1634,Créanciers!$G1634))),0)</f>
        <v>0</v>
      </c>
      <c r="I1634">
        <f>IF(AND(NOT(ISBLANK(Créanciers!$I1634)),LOWER(Créanciers!$I1634)&lt;&gt;"chf"),IF(ISBLANK(Créanciers!$P1634),0,IF(ISBLANK(Créanciers!$P1634),0,IF(ISNUMBER(Créanciers!$P1634),Créanciers!$P1634,Créanciers!$G1634))),0)</f>
        <v>0</v>
      </c>
      <c r="J1634">
        <f>IF(AND(NOT(ISBLANK(Créanciers!$I1634)),LOWER(Créanciers!$I1634)&lt;&gt;"chf"),IF(ISBLANK(Créanciers!$Q1634),0,IF(ISBLANK(Créanciers!$Q1634),0,IF(ISNUMBER(Créanciers!$Q1634),Créanciers!$Q1634,Créanciers!$G1634))),0)</f>
        <v>0</v>
      </c>
    </row>
    <row r="1635" spans="2:10" x14ac:dyDescent="0.25">
      <c r="B1635">
        <f>IF(OR(ISBLANK(Créanciers!$I1635),LOWER(Créanciers!$I1635)="chf"),IF(ISBLANK(Créanciers!N1635),0,IF(ISBLANK(Créanciers!$G1635),0,IF(ISNUMBER(Créanciers!N1635),Créanciers!N1635,Créanciers!$G1635))),0)</f>
        <v>0</v>
      </c>
      <c r="C1635">
        <f>IF(OR(ISBLANK(Créanciers!$I1635),LOWER(Créanciers!$I1635)="chf"),IF(ISBLANK(Créanciers!O1635),0,IF(ISBLANK(Créanciers!$G1635),0,IF(ISNUMBER(Créanciers!O1635),Créanciers!O1635,Créanciers!$G1635))),0)</f>
        <v>0</v>
      </c>
      <c r="D1635">
        <f>IF(OR(ISBLANK(Créanciers!$I1635),LOWER(Créanciers!$I1635)="chf"),IF(ISBLANK(Créanciers!P1635),0,IF(ISBLANK(Créanciers!$G1635),0,IF(ISNUMBER(Créanciers!P1635),Créanciers!P1635,Créanciers!$G1635))),0)</f>
        <v>0</v>
      </c>
      <c r="E1635">
        <f>IF(OR(ISBLANK(Créanciers!$I1635),LOWER(Créanciers!$I1635)="chf"),IF(ISBLANK(Créanciers!Q1635),0,IF(ISBLANK(Créanciers!$G1635),0,IF(ISNUMBER(Créanciers!Q1635),Créanciers!Q1635,Créanciers!$G1635))),0)</f>
        <v>0</v>
      </c>
      <c r="G1635">
        <f>IF(AND(NOT(ISBLANK(Créanciers!$I1635)),LOWER(Créanciers!$I1635)&lt;&gt;"chf"),IF(ISBLANK(Créanciers!$N1635),0,IF(ISBLANK(Créanciers!$N1635),0,IF(ISNUMBER(Créanciers!$N1635),Créanciers!$N1635,Créanciers!$G1635))),0)</f>
        <v>0</v>
      </c>
      <c r="H1635">
        <f>IF(AND(NOT(ISBLANK(Créanciers!$I1635)),LOWER(Créanciers!$I1635)&lt;&gt;"chf"),IF(ISBLANK(Créanciers!$O1635),0,IF(ISBLANK(Créanciers!$O1635),0,IF(ISNUMBER(Créanciers!$O1635),Créanciers!$O1635,Créanciers!$G1635))),0)</f>
        <v>0</v>
      </c>
      <c r="I1635">
        <f>IF(AND(NOT(ISBLANK(Créanciers!$I1635)),LOWER(Créanciers!$I1635)&lt;&gt;"chf"),IF(ISBLANK(Créanciers!$P1635),0,IF(ISBLANK(Créanciers!$P1635),0,IF(ISNUMBER(Créanciers!$P1635),Créanciers!$P1635,Créanciers!$G1635))),0)</f>
        <v>0</v>
      </c>
      <c r="J1635">
        <f>IF(AND(NOT(ISBLANK(Créanciers!$I1635)),LOWER(Créanciers!$I1635)&lt;&gt;"chf"),IF(ISBLANK(Créanciers!$Q1635),0,IF(ISBLANK(Créanciers!$Q1635),0,IF(ISNUMBER(Créanciers!$Q1635),Créanciers!$Q1635,Créanciers!$G1635))),0)</f>
        <v>0</v>
      </c>
    </row>
    <row r="1636" spans="2:10" x14ac:dyDescent="0.25">
      <c r="B1636">
        <f>IF(OR(ISBLANK(Créanciers!$I1636),LOWER(Créanciers!$I1636)="chf"),IF(ISBLANK(Créanciers!N1636),0,IF(ISBLANK(Créanciers!$G1636),0,IF(ISNUMBER(Créanciers!N1636),Créanciers!N1636,Créanciers!$G1636))),0)</f>
        <v>0</v>
      </c>
      <c r="C1636">
        <f>IF(OR(ISBLANK(Créanciers!$I1636),LOWER(Créanciers!$I1636)="chf"),IF(ISBLANK(Créanciers!O1636),0,IF(ISBLANK(Créanciers!$G1636),0,IF(ISNUMBER(Créanciers!O1636),Créanciers!O1636,Créanciers!$G1636))),0)</f>
        <v>0</v>
      </c>
      <c r="D1636">
        <f>IF(OR(ISBLANK(Créanciers!$I1636),LOWER(Créanciers!$I1636)="chf"),IF(ISBLANK(Créanciers!P1636),0,IF(ISBLANK(Créanciers!$G1636),0,IF(ISNUMBER(Créanciers!P1636),Créanciers!P1636,Créanciers!$G1636))),0)</f>
        <v>0</v>
      </c>
      <c r="E1636">
        <f>IF(OR(ISBLANK(Créanciers!$I1636),LOWER(Créanciers!$I1636)="chf"),IF(ISBLANK(Créanciers!Q1636),0,IF(ISBLANK(Créanciers!$G1636),0,IF(ISNUMBER(Créanciers!Q1636),Créanciers!Q1636,Créanciers!$G1636))),0)</f>
        <v>0</v>
      </c>
      <c r="G1636">
        <f>IF(AND(NOT(ISBLANK(Créanciers!$I1636)),LOWER(Créanciers!$I1636)&lt;&gt;"chf"),IF(ISBLANK(Créanciers!$N1636),0,IF(ISBLANK(Créanciers!$N1636),0,IF(ISNUMBER(Créanciers!$N1636),Créanciers!$N1636,Créanciers!$G1636))),0)</f>
        <v>0</v>
      </c>
      <c r="H1636">
        <f>IF(AND(NOT(ISBLANK(Créanciers!$I1636)),LOWER(Créanciers!$I1636)&lt;&gt;"chf"),IF(ISBLANK(Créanciers!$O1636),0,IF(ISBLANK(Créanciers!$O1636),0,IF(ISNUMBER(Créanciers!$O1636),Créanciers!$O1636,Créanciers!$G1636))),0)</f>
        <v>0</v>
      </c>
      <c r="I1636">
        <f>IF(AND(NOT(ISBLANK(Créanciers!$I1636)),LOWER(Créanciers!$I1636)&lt;&gt;"chf"),IF(ISBLANK(Créanciers!$P1636),0,IF(ISBLANK(Créanciers!$P1636),0,IF(ISNUMBER(Créanciers!$P1636),Créanciers!$P1636,Créanciers!$G1636))),0)</f>
        <v>0</v>
      </c>
      <c r="J1636">
        <f>IF(AND(NOT(ISBLANK(Créanciers!$I1636)),LOWER(Créanciers!$I1636)&lt;&gt;"chf"),IF(ISBLANK(Créanciers!$Q1636),0,IF(ISBLANK(Créanciers!$Q1636),0,IF(ISNUMBER(Créanciers!$Q1636),Créanciers!$Q1636,Créanciers!$G1636))),0)</f>
        <v>0</v>
      </c>
    </row>
    <row r="1637" spans="2:10" x14ac:dyDescent="0.25">
      <c r="B1637">
        <f>IF(OR(ISBLANK(Créanciers!$I1637),LOWER(Créanciers!$I1637)="chf"),IF(ISBLANK(Créanciers!N1637),0,IF(ISBLANK(Créanciers!$G1637),0,IF(ISNUMBER(Créanciers!N1637),Créanciers!N1637,Créanciers!$G1637))),0)</f>
        <v>0</v>
      </c>
      <c r="C1637">
        <f>IF(OR(ISBLANK(Créanciers!$I1637),LOWER(Créanciers!$I1637)="chf"),IF(ISBLANK(Créanciers!O1637),0,IF(ISBLANK(Créanciers!$G1637),0,IF(ISNUMBER(Créanciers!O1637),Créanciers!O1637,Créanciers!$G1637))),0)</f>
        <v>0</v>
      </c>
      <c r="D1637">
        <f>IF(OR(ISBLANK(Créanciers!$I1637),LOWER(Créanciers!$I1637)="chf"),IF(ISBLANK(Créanciers!P1637),0,IF(ISBLANK(Créanciers!$G1637),0,IF(ISNUMBER(Créanciers!P1637),Créanciers!P1637,Créanciers!$G1637))),0)</f>
        <v>0</v>
      </c>
      <c r="E1637">
        <f>IF(OR(ISBLANK(Créanciers!$I1637),LOWER(Créanciers!$I1637)="chf"),IF(ISBLANK(Créanciers!Q1637),0,IF(ISBLANK(Créanciers!$G1637),0,IF(ISNUMBER(Créanciers!Q1637),Créanciers!Q1637,Créanciers!$G1637))),0)</f>
        <v>0</v>
      </c>
      <c r="G1637">
        <f>IF(AND(NOT(ISBLANK(Créanciers!$I1637)),LOWER(Créanciers!$I1637)&lt;&gt;"chf"),IF(ISBLANK(Créanciers!$N1637),0,IF(ISBLANK(Créanciers!$N1637),0,IF(ISNUMBER(Créanciers!$N1637),Créanciers!$N1637,Créanciers!$G1637))),0)</f>
        <v>0</v>
      </c>
      <c r="H1637">
        <f>IF(AND(NOT(ISBLANK(Créanciers!$I1637)),LOWER(Créanciers!$I1637)&lt;&gt;"chf"),IF(ISBLANK(Créanciers!$O1637),0,IF(ISBLANK(Créanciers!$O1637),0,IF(ISNUMBER(Créanciers!$O1637),Créanciers!$O1637,Créanciers!$G1637))),0)</f>
        <v>0</v>
      </c>
      <c r="I1637">
        <f>IF(AND(NOT(ISBLANK(Créanciers!$I1637)),LOWER(Créanciers!$I1637)&lt;&gt;"chf"),IF(ISBLANK(Créanciers!$P1637),0,IF(ISBLANK(Créanciers!$P1637),0,IF(ISNUMBER(Créanciers!$P1637),Créanciers!$P1637,Créanciers!$G1637))),0)</f>
        <v>0</v>
      </c>
      <c r="J1637">
        <f>IF(AND(NOT(ISBLANK(Créanciers!$I1637)),LOWER(Créanciers!$I1637)&lt;&gt;"chf"),IF(ISBLANK(Créanciers!$Q1637),0,IF(ISBLANK(Créanciers!$Q1637),0,IF(ISNUMBER(Créanciers!$Q1637),Créanciers!$Q1637,Créanciers!$G1637))),0)</f>
        <v>0</v>
      </c>
    </row>
    <row r="1638" spans="2:10" x14ac:dyDescent="0.25">
      <c r="B1638">
        <f>IF(OR(ISBLANK(Créanciers!$I1638),LOWER(Créanciers!$I1638)="chf"),IF(ISBLANK(Créanciers!N1638),0,IF(ISBLANK(Créanciers!$G1638),0,IF(ISNUMBER(Créanciers!N1638),Créanciers!N1638,Créanciers!$G1638))),0)</f>
        <v>0</v>
      </c>
      <c r="C1638">
        <f>IF(OR(ISBLANK(Créanciers!$I1638),LOWER(Créanciers!$I1638)="chf"),IF(ISBLANK(Créanciers!O1638),0,IF(ISBLANK(Créanciers!$G1638),0,IF(ISNUMBER(Créanciers!O1638),Créanciers!O1638,Créanciers!$G1638))),0)</f>
        <v>0</v>
      </c>
      <c r="D1638">
        <f>IF(OR(ISBLANK(Créanciers!$I1638),LOWER(Créanciers!$I1638)="chf"),IF(ISBLANK(Créanciers!P1638),0,IF(ISBLANK(Créanciers!$G1638),0,IF(ISNUMBER(Créanciers!P1638),Créanciers!P1638,Créanciers!$G1638))),0)</f>
        <v>0</v>
      </c>
      <c r="E1638">
        <f>IF(OR(ISBLANK(Créanciers!$I1638),LOWER(Créanciers!$I1638)="chf"),IF(ISBLANK(Créanciers!Q1638),0,IF(ISBLANK(Créanciers!$G1638),0,IF(ISNUMBER(Créanciers!Q1638),Créanciers!Q1638,Créanciers!$G1638))),0)</f>
        <v>0</v>
      </c>
      <c r="G1638">
        <f>IF(AND(NOT(ISBLANK(Créanciers!$I1638)),LOWER(Créanciers!$I1638)&lt;&gt;"chf"),IF(ISBLANK(Créanciers!$N1638),0,IF(ISBLANK(Créanciers!$N1638),0,IF(ISNUMBER(Créanciers!$N1638),Créanciers!$N1638,Créanciers!$G1638))),0)</f>
        <v>0</v>
      </c>
      <c r="H1638">
        <f>IF(AND(NOT(ISBLANK(Créanciers!$I1638)),LOWER(Créanciers!$I1638)&lt;&gt;"chf"),IF(ISBLANK(Créanciers!$O1638),0,IF(ISBLANK(Créanciers!$O1638),0,IF(ISNUMBER(Créanciers!$O1638),Créanciers!$O1638,Créanciers!$G1638))),0)</f>
        <v>0</v>
      </c>
      <c r="I1638">
        <f>IF(AND(NOT(ISBLANK(Créanciers!$I1638)),LOWER(Créanciers!$I1638)&lt;&gt;"chf"),IF(ISBLANK(Créanciers!$P1638),0,IF(ISBLANK(Créanciers!$P1638),0,IF(ISNUMBER(Créanciers!$P1638),Créanciers!$P1638,Créanciers!$G1638))),0)</f>
        <v>0</v>
      </c>
      <c r="J1638">
        <f>IF(AND(NOT(ISBLANK(Créanciers!$I1638)),LOWER(Créanciers!$I1638)&lt;&gt;"chf"),IF(ISBLANK(Créanciers!$Q1638),0,IF(ISBLANK(Créanciers!$Q1638),0,IF(ISNUMBER(Créanciers!$Q1638),Créanciers!$Q1638,Créanciers!$G1638))),0)</f>
        <v>0</v>
      </c>
    </row>
    <row r="1639" spans="2:10" x14ac:dyDescent="0.25">
      <c r="B1639">
        <f>IF(OR(ISBLANK(Créanciers!$I1639),LOWER(Créanciers!$I1639)="chf"),IF(ISBLANK(Créanciers!N1639),0,IF(ISBLANK(Créanciers!$G1639),0,IF(ISNUMBER(Créanciers!N1639),Créanciers!N1639,Créanciers!$G1639))),0)</f>
        <v>0</v>
      </c>
      <c r="C1639">
        <f>IF(OR(ISBLANK(Créanciers!$I1639),LOWER(Créanciers!$I1639)="chf"),IF(ISBLANK(Créanciers!O1639),0,IF(ISBLANK(Créanciers!$G1639),0,IF(ISNUMBER(Créanciers!O1639),Créanciers!O1639,Créanciers!$G1639))),0)</f>
        <v>0</v>
      </c>
      <c r="D1639">
        <f>IF(OR(ISBLANK(Créanciers!$I1639),LOWER(Créanciers!$I1639)="chf"),IF(ISBLANK(Créanciers!P1639),0,IF(ISBLANK(Créanciers!$G1639),0,IF(ISNUMBER(Créanciers!P1639),Créanciers!P1639,Créanciers!$G1639))),0)</f>
        <v>0</v>
      </c>
      <c r="E1639">
        <f>IF(OR(ISBLANK(Créanciers!$I1639),LOWER(Créanciers!$I1639)="chf"),IF(ISBLANK(Créanciers!Q1639),0,IF(ISBLANK(Créanciers!$G1639),0,IF(ISNUMBER(Créanciers!Q1639),Créanciers!Q1639,Créanciers!$G1639))),0)</f>
        <v>0</v>
      </c>
      <c r="G1639">
        <f>IF(AND(NOT(ISBLANK(Créanciers!$I1639)),LOWER(Créanciers!$I1639)&lt;&gt;"chf"),IF(ISBLANK(Créanciers!$N1639),0,IF(ISBLANK(Créanciers!$N1639),0,IF(ISNUMBER(Créanciers!$N1639),Créanciers!$N1639,Créanciers!$G1639))),0)</f>
        <v>0</v>
      </c>
      <c r="H1639">
        <f>IF(AND(NOT(ISBLANK(Créanciers!$I1639)),LOWER(Créanciers!$I1639)&lt;&gt;"chf"),IF(ISBLANK(Créanciers!$O1639),0,IF(ISBLANK(Créanciers!$O1639),0,IF(ISNUMBER(Créanciers!$O1639),Créanciers!$O1639,Créanciers!$G1639))),0)</f>
        <v>0</v>
      </c>
      <c r="I1639">
        <f>IF(AND(NOT(ISBLANK(Créanciers!$I1639)),LOWER(Créanciers!$I1639)&lt;&gt;"chf"),IF(ISBLANK(Créanciers!$P1639),0,IF(ISBLANK(Créanciers!$P1639),0,IF(ISNUMBER(Créanciers!$P1639),Créanciers!$P1639,Créanciers!$G1639))),0)</f>
        <v>0</v>
      </c>
      <c r="J1639">
        <f>IF(AND(NOT(ISBLANK(Créanciers!$I1639)),LOWER(Créanciers!$I1639)&lt;&gt;"chf"),IF(ISBLANK(Créanciers!$Q1639),0,IF(ISBLANK(Créanciers!$Q1639),0,IF(ISNUMBER(Créanciers!$Q1639),Créanciers!$Q1639,Créanciers!$G1639))),0)</f>
        <v>0</v>
      </c>
    </row>
    <row r="1640" spans="2:10" x14ac:dyDescent="0.25">
      <c r="B1640">
        <f>IF(OR(ISBLANK(Créanciers!$I1640),LOWER(Créanciers!$I1640)="chf"),IF(ISBLANK(Créanciers!N1640),0,IF(ISBLANK(Créanciers!$G1640),0,IF(ISNUMBER(Créanciers!N1640),Créanciers!N1640,Créanciers!$G1640))),0)</f>
        <v>0</v>
      </c>
      <c r="C1640">
        <f>IF(OR(ISBLANK(Créanciers!$I1640),LOWER(Créanciers!$I1640)="chf"),IF(ISBLANK(Créanciers!O1640),0,IF(ISBLANK(Créanciers!$G1640),0,IF(ISNUMBER(Créanciers!O1640),Créanciers!O1640,Créanciers!$G1640))),0)</f>
        <v>0</v>
      </c>
      <c r="D1640">
        <f>IF(OR(ISBLANK(Créanciers!$I1640),LOWER(Créanciers!$I1640)="chf"),IF(ISBLANK(Créanciers!P1640),0,IF(ISBLANK(Créanciers!$G1640),0,IF(ISNUMBER(Créanciers!P1640),Créanciers!P1640,Créanciers!$G1640))),0)</f>
        <v>0</v>
      </c>
      <c r="E1640">
        <f>IF(OR(ISBLANK(Créanciers!$I1640),LOWER(Créanciers!$I1640)="chf"),IF(ISBLANK(Créanciers!Q1640),0,IF(ISBLANK(Créanciers!$G1640),0,IF(ISNUMBER(Créanciers!Q1640),Créanciers!Q1640,Créanciers!$G1640))),0)</f>
        <v>0</v>
      </c>
      <c r="G1640">
        <f>IF(AND(NOT(ISBLANK(Créanciers!$I1640)),LOWER(Créanciers!$I1640)&lt;&gt;"chf"),IF(ISBLANK(Créanciers!$N1640),0,IF(ISBLANK(Créanciers!$N1640),0,IF(ISNUMBER(Créanciers!$N1640),Créanciers!$N1640,Créanciers!$G1640))),0)</f>
        <v>0</v>
      </c>
      <c r="H1640">
        <f>IF(AND(NOT(ISBLANK(Créanciers!$I1640)),LOWER(Créanciers!$I1640)&lt;&gt;"chf"),IF(ISBLANK(Créanciers!$O1640),0,IF(ISBLANK(Créanciers!$O1640),0,IF(ISNUMBER(Créanciers!$O1640),Créanciers!$O1640,Créanciers!$G1640))),0)</f>
        <v>0</v>
      </c>
      <c r="I1640">
        <f>IF(AND(NOT(ISBLANK(Créanciers!$I1640)),LOWER(Créanciers!$I1640)&lt;&gt;"chf"),IF(ISBLANK(Créanciers!$P1640),0,IF(ISBLANK(Créanciers!$P1640),0,IF(ISNUMBER(Créanciers!$P1640),Créanciers!$P1640,Créanciers!$G1640))),0)</f>
        <v>0</v>
      </c>
      <c r="J1640">
        <f>IF(AND(NOT(ISBLANK(Créanciers!$I1640)),LOWER(Créanciers!$I1640)&lt;&gt;"chf"),IF(ISBLANK(Créanciers!$Q1640),0,IF(ISBLANK(Créanciers!$Q1640),0,IF(ISNUMBER(Créanciers!$Q1640),Créanciers!$Q1640,Créanciers!$G1640))),0)</f>
        <v>0</v>
      </c>
    </row>
    <row r="1641" spans="2:10" x14ac:dyDescent="0.25">
      <c r="B1641">
        <f>IF(OR(ISBLANK(Créanciers!$I1641),LOWER(Créanciers!$I1641)="chf"),IF(ISBLANK(Créanciers!N1641),0,IF(ISBLANK(Créanciers!$G1641),0,IF(ISNUMBER(Créanciers!N1641),Créanciers!N1641,Créanciers!$G1641))),0)</f>
        <v>0</v>
      </c>
      <c r="C1641">
        <f>IF(OR(ISBLANK(Créanciers!$I1641),LOWER(Créanciers!$I1641)="chf"),IF(ISBLANK(Créanciers!O1641),0,IF(ISBLANK(Créanciers!$G1641),0,IF(ISNUMBER(Créanciers!O1641),Créanciers!O1641,Créanciers!$G1641))),0)</f>
        <v>0</v>
      </c>
      <c r="D1641">
        <f>IF(OR(ISBLANK(Créanciers!$I1641),LOWER(Créanciers!$I1641)="chf"),IF(ISBLANK(Créanciers!P1641),0,IF(ISBLANK(Créanciers!$G1641),0,IF(ISNUMBER(Créanciers!P1641),Créanciers!P1641,Créanciers!$G1641))),0)</f>
        <v>0</v>
      </c>
      <c r="E1641">
        <f>IF(OR(ISBLANK(Créanciers!$I1641),LOWER(Créanciers!$I1641)="chf"),IF(ISBLANK(Créanciers!Q1641),0,IF(ISBLANK(Créanciers!$G1641),0,IF(ISNUMBER(Créanciers!Q1641),Créanciers!Q1641,Créanciers!$G1641))),0)</f>
        <v>0</v>
      </c>
      <c r="G1641">
        <f>IF(AND(NOT(ISBLANK(Créanciers!$I1641)),LOWER(Créanciers!$I1641)&lt;&gt;"chf"),IF(ISBLANK(Créanciers!$N1641),0,IF(ISBLANK(Créanciers!$N1641),0,IF(ISNUMBER(Créanciers!$N1641),Créanciers!$N1641,Créanciers!$G1641))),0)</f>
        <v>0</v>
      </c>
      <c r="H1641">
        <f>IF(AND(NOT(ISBLANK(Créanciers!$I1641)),LOWER(Créanciers!$I1641)&lt;&gt;"chf"),IF(ISBLANK(Créanciers!$O1641),0,IF(ISBLANK(Créanciers!$O1641),0,IF(ISNUMBER(Créanciers!$O1641),Créanciers!$O1641,Créanciers!$G1641))),0)</f>
        <v>0</v>
      </c>
      <c r="I1641">
        <f>IF(AND(NOT(ISBLANK(Créanciers!$I1641)),LOWER(Créanciers!$I1641)&lt;&gt;"chf"),IF(ISBLANK(Créanciers!$P1641),0,IF(ISBLANK(Créanciers!$P1641),0,IF(ISNUMBER(Créanciers!$P1641),Créanciers!$P1641,Créanciers!$G1641))),0)</f>
        <v>0</v>
      </c>
      <c r="J1641">
        <f>IF(AND(NOT(ISBLANK(Créanciers!$I1641)),LOWER(Créanciers!$I1641)&lt;&gt;"chf"),IF(ISBLANK(Créanciers!$Q1641),0,IF(ISBLANK(Créanciers!$Q1641),0,IF(ISNUMBER(Créanciers!$Q1641),Créanciers!$Q1641,Créanciers!$G1641))),0)</f>
        <v>0</v>
      </c>
    </row>
    <row r="1642" spans="2:10" x14ac:dyDescent="0.25">
      <c r="B1642">
        <f>IF(OR(ISBLANK(Créanciers!$I1642),LOWER(Créanciers!$I1642)="chf"),IF(ISBLANK(Créanciers!N1642),0,IF(ISBLANK(Créanciers!$G1642),0,IF(ISNUMBER(Créanciers!N1642),Créanciers!N1642,Créanciers!$G1642))),0)</f>
        <v>0</v>
      </c>
      <c r="C1642">
        <f>IF(OR(ISBLANK(Créanciers!$I1642),LOWER(Créanciers!$I1642)="chf"),IF(ISBLANK(Créanciers!O1642),0,IF(ISBLANK(Créanciers!$G1642),0,IF(ISNUMBER(Créanciers!O1642),Créanciers!O1642,Créanciers!$G1642))),0)</f>
        <v>0</v>
      </c>
      <c r="D1642">
        <f>IF(OR(ISBLANK(Créanciers!$I1642),LOWER(Créanciers!$I1642)="chf"),IF(ISBLANK(Créanciers!P1642),0,IF(ISBLANK(Créanciers!$G1642),0,IF(ISNUMBER(Créanciers!P1642),Créanciers!P1642,Créanciers!$G1642))),0)</f>
        <v>0</v>
      </c>
      <c r="E1642">
        <f>IF(OR(ISBLANK(Créanciers!$I1642),LOWER(Créanciers!$I1642)="chf"),IF(ISBLANK(Créanciers!Q1642),0,IF(ISBLANK(Créanciers!$G1642),0,IF(ISNUMBER(Créanciers!Q1642),Créanciers!Q1642,Créanciers!$G1642))),0)</f>
        <v>0</v>
      </c>
      <c r="G1642">
        <f>IF(AND(NOT(ISBLANK(Créanciers!$I1642)),LOWER(Créanciers!$I1642)&lt;&gt;"chf"),IF(ISBLANK(Créanciers!$N1642),0,IF(ISBLANK(Créanciers!$N1642),0,IF(ISNUMBER(Créanciers!$N1642),Créanciers!$N1642,Créanciers!$G1642))),0)</f>
        <v>0</v>
      </c>
      <c r="H1642">
        <f>IF(AND(NOT(ISBLANK(Créanciers!$I1642)),LOWER(Créanciers!$I1642)&lt;&gt;"chf"),IF(ISBLANK(Créanciers!$O1642),0,IF(ISBLANK(Créanciers!$O1642),0,IF(ISNUMBER(Créanciers!$O1642),Créanciers!$O1642,Créanciers!$G1642))),0)</f>
        <v>0</v>
      </c>
      <c r="I1642">
        <f>IF(AND(NOT(ISBLANK(Créanciers!$I1642)),LOWER(Créanciers!$I1642)&lt;&gt;"chf"),IF(ISBLANK(Créanciers!$P1642),0,IF(ISBLANK(Créanciers!$P1642),0,IF(ISNUMBER(Créanciers!$P1642),Créanciers!$P1642,Créanciers!$G1642))),0)</f>
        <v>0</v>
      </c>
      <c r="J1642">
        <f>IF(AND(NOT(ISBLANK(Créanciers!$I1642)),LOWER(Créanciers!$I1642)&lt;&gt;"chf"),IF(ISBLANK(Créanciers!$Q1642),0,IF(ISBLANK(Créanciers!$Q1642),0,IF(ISNUMBER(Créanciers!$Q1642),Créanciers!$Q1642,Créanciers!$G1642))),0)</f>
        <v>0</v>
      </c>
    </row>
    <row r="1643" spans="2:10" x14ac:dyDescent="0.25">
      <c r="B1643">
        <f>IF(OR(ISBLANK(Créanciers!$I1643),LOWER(Créanciers!$I1643)="chf"),IF(ISBLANK(Créanciers!N1643),0,IF(ISBLANK(Créanciers!$G1643),0,IF(ISNUMBER(Créanciers!N1643),Créanciers!N1643,Créanciers!$G1643))),0)</f>
        <v>0</v>
      </c>
      <c r="C1643">
        <f>IF(OR(ISBLANK(Créanciers!$I1643),LOWER(Créanciers!$I1643)="chf"),IF(ISBLANK(Créanciers!O1643),0,IF(ISBLANK(Créanciers!$G1643),0,IF(ISNUMBER(Créanciers!O1643),Créanciers!O1643,Créanciers!$G1643))),0)</f>
        <v>0</v>
      </c>
      <c r="D1643">
        <f>IF(OR(ISBLANK(Créanciers!$I1643),LOWER(Créanciers!$I1643)="chf"),IF(ISBLANK(Créanciers!P1643),0,IF(ISBLANK(Créanciers!$G1643),0,IF(ISNUMBER(Créanciers!P1643),Créanciers!P1643,Créanciers!$G1643))),0)</f>
        <v>0</v>
      </c>
      <c r="E1643">
        <f>IF(OR(ISBLANK(Créanciers!$I1643),LOWER(Créanciers!$I1643)="chf"),IF(ISBLANK(Créanciers!Q1643),0,IF(ISBLANK(Créanciers!$G1643),0,IF(ISNUMBER(Créanciers!Q1643),Créanciers!Q1643,Créanciers!$G1643))),0)</f>
        <v>0</v>
      </c>
      <c r="G1643">
        <f>IF(AND(NOT(ISBLANK(Créanciers!$I1643)),LOWER(Créanciers!$I1643)&lt;&gt;"chf"),IF(ISBLANK(Créanciers!$N1643),0,IF(ISBLANK(Créanciers!$N1643),0,IF(ISNUMBER(Créanciers!$N1643),Créanciers!$N1643,Créanciers!$G1643))),0)</f>
        <v>0</v>
      </c>
      <c r="H1643">
        <f>IF(AND(NOT(ISBLANK(Créanciers!$I1643)),LOWER(Créanciers!$I1643)&lt;&gt;"chf"),IF(ISBLANK(Créanciers!$O1643),0,IF(ISBLANK(Créanciers!$O1643),0,IF(ISNUMBER(Créanciers!$O1643),Créanciers!$O1643,Créanciers!$G1643))),0)</f>
        <v>0</v>
      </c>
      <c r="I1643">
        <f>IF(AND(NOT(ISBLANK(Créanciers!$I1643)),LOWER(Créanciers!$I1643)&lt;&gt;"chf"),IF(ISBLANK(Créanciers!$P1643),0,IF(ISBLANK(Créanciers!$P1643),0,IF(ISNUMBER(Créanciers!$P1643),Créanciers!$P1643,Créanciers!$G1643))),0)</f>
        <v>0</v>
      </c>
      <c r="J1643">
        <f>IF(AND(NOT(ISBLANK(Créanciers!$I1643)),LOWER(Créanciers!$I1643)&lt;&gt;"chf"),IF(ISBLANK(Créanciers!$Q1643),0,IF(ISBLANK(Créanciers!$Q1643),0,IF(ISNUMBER(Créanciers!$Q1643),Créanciers!$Q1643,Créanciers!$G1643))),0)</f>
        <v>0</v>
      </c>
    </row>
    <row r="1644" spans="2:10" x14ac:dyDescent="0.25">
      <c r="B1644">
        <f>IF(OR(ISBLANK(Créanciers!$I1644),LOWER(Créanciers!$I1644)="chf"),IF(ISBLANK(Créanciers!N1644),0,IF(ISBLANK(Créanciers!$G1644),0,IF(ISNUMBER(Créanciers!N1644),Créanciers!N1644,Créanciers!$G1644))),0)</f>
        <v>0</v>
      </c>
      <c r="C1644">
        <f>IF(OR(ISBLANK(Créanciers!$I1644),LOWER(Créanciers!$I1644)="chf"),IF(ISBLANK(Créanciers!O1644),0,IF(ISBLANK(Créanciers!$G1644),0,IF(ISNUMBER(Créanciers!O1644),Créanciers!O1644,Créanciers!$G1644))),0)</f>
        <v>0</v>
      </c>
      <c r="D1644">
        <f>IF(OR(ISBLANK(Créanciers!$I1644),LOWER(Créanciers!$I1644)="chf"),IF(ISBLANK(Créanciers!P1644),0,IF(ISBLANK(Créanciers!$G1644),0,IF(ISNUMBER(Créanciers!P1644),Créanciers!P1644,Créanciers!$G1644))),0)</f>
        <v>0</v>
      </c>
      <c r="E1644">
        <f>IF(OR(ISBLANK(Créanciers!$I1644),LOWER(Créanciers!$I1644)="chf"),IF(ISBLANK(Créanciers!Q1644),0,IF(ISBLANK(Créanciers!$G1644),0,IF(ISNUMBER(Créanciers!Q1644),Créanciers!Q1644,Créanciers!$G1644))),0)</f>
        <v>0</v>
      </c>
      <c r="G1644">
        <f>IF(AND(NOT(ISBLANK(Créanciers!$I1644)),LOWER(Créanciers!$I1644)&lt;&gt;"chf"),IF(ISBLANK(Créanciers!$N1644),0,IF(ISBLANK(Créanciers!$N1644),0,IF(ISNUMBER(Créanciers!$N1644),Créanciers!$N1644,Créanciers!$G1644))),0)</f>
        <v>0</v>
      </c>
      <c r="H1644">
        <f>IF(AND(NOT(ISBLANK(Créanciers!$I1644)),LOWER(Créanciers!$I1644)&lt;&gt;"chf"),IF(ISBLANK(Créanciers!$O1644),0,IF(ISBLANK(Créanciers!$O1644),0,IF(ISNUMBER(Créanciers!$O1644),Créanciers!$O1644,Créanciers!$G1644))),0)</f>
        <v>0</v>
      </c>
      <c r="I1644">
        <f>IF(AND(NOT(ISBLANK(Créanciers!$I1644)),LOWER(Créanciers!$I1644)&lt;&gt;"chf"),IF(ISBLANK(Créanciers!$P1644),0,IF(ISBLANK(Créanciers!$P1644),0,IF(ISNUMBER(Créanciers!$P1644),Créanciers!$P1644,Créanciers!$G1644))),0)</f>
        <v>0</v>
      </c>
      <c r="J1644">
        <f>IF(AND(NOT(ISBLANK(Créanciers!$I1644)),LOWER(Créanciers!$I1644)&lt;&gt;"chf"),IF(ISBLANK(Créanciers!$Q1644),0,IF(ISBLANK(Créanciers!$Q1644),0,IF(ISNUMBER(Créanciers!$Q1644),Créanciers!$Q1644,Créanciers!$G1644))),0)</f>
        <v>0</v>
      </c>
    </row>
    <row r="1645" spans="2:10" x14ac:dyDescent="0.25">
      <c r="B1645">
        <f>IF(OR(ISBLANK(Créanciers!$I1645),LOWER(Créanciers!$I1645)="chf"),IF(ISBLANK(Créanciers!N1645),0,IF(ISBLANK(Créanciers!$G1645),0,IF(ISNUMBER(Créanciers!N1645),Créanciers!N1645,Créanciers!$G1645))),0)</f>
        <v>0</v>
      </c>
      <c r="C1645">
        <f>IF(OR(ISBLANK(Créanciers!$I1645),LOWER(Créanciers!$I1645)="chf"),IF(ISBLANK(Créanciers!O1645),0,IF(ISBLANK(Créanciers!$G1645),0,IF(ISNUMBER(Créanciers!O1645),Créanciers!O1645,Créanciers!$G1645))),0)</f>
        <v>0</v>
      </c>
      <c r="D1645">
        <f>IF(OR(ISBLANK(Créanciers!$I1645),LOWER(Créanciers!$I1645)="chf"),IF(ISBLANK(Créanciers!P1645),0,IF(ISBLANK(Créanciers!$G1645),0,IF(ISNUMBER(Créanciers!P1645),Créanciers!P1645,Créanciers!$G1645))),0)</f>
        <v>0</v>
      </c>
      <c r="E1645">
        <f>IF(OR(ISBLANK(Créanciers!$I1645),LOWER(Créanciers!$I1645)="chf"),IF(ISBLANK(Créanciers!Q1645),0,IF(ISBLANK(Créanciers!$G1645),0,IF(ISNUMBER(Créanciers!Q1645),Créanciers!Q1645,Créanciers!$G1645))),0)</f>
        <v>0</v>
      </c>
      <c r="G1645">
        <f>IF(AND(NOT(ISBLANK(Créanciers!$I1645)),LOWER(Créanciers!$I1645)&lt;&gt;"chf"),IF(ISBLANK(Créanciers!$N1645),0,IF(ISBLANK(Créanciers!$N1645),0,IF(ISNUMBER(Créanciers!$N1645),Créanciers!$N1645,Créanciers!$G1645))),0)</f>
        <v>0</v>
      </c>
      <c r="H1645">
        <f>IF(AND(NOT(ISBLANK(Créanciers!$I1645)),LOWER(Créanciers!$I1645)&lt;&gt;"chf"),IF(ISBLANK(Créanciers!$O1645),0,IF(ISBLANK(Créanciers!$O1645),0,IF(ISNUMBER(Créanciers!$O1645),Créanciers!$O1645,Créanciers!$G1645))),0)</f>
        <v>0</v>
      </c>
      <c r="I1645">
        <f>IF(AND(NOT(ISBLANK(Créanciers!$I1645)),LOWER(Créanciers!$I1645)&lt;&gt;"chf"),IF(ISBLANK(Créanciers!$P1645),0,IF(ISBLANK(Créanciers!$P1645),0,IF(ISNUMBER(Créanciers!$P1645),Créanciers!$P1645,Créanciers!$G1645))),0)</f>
        <v>0</v>
      </c>
      <c r="J1645">
        <f>IF(AND(NOT(ISBLANK(Créanciers!$I1645)),LOWER(Créanciers!$I1645)&lt;&gt;"chf"),IF(ISBLANK(Créanciers!$Q1645),0,IF(ISBLANK(Créanciers!$Q1645),0,IF(ISNUMBER(Créanciers!$Q1645),Créanciers!$Q1645,Créanciers!$G1645))),0)</f>
        <v>0</v>
      </c>
    </row>
    <row r="1646" spans="2:10" x14ac:dyDescent="0.25">
      <c r="B1646">
        <f>IF(OR(ISBLANK(Créanciers!$I1646),LOWER(Créanciers!$I1646)="chf"),IF(ISBLANK(Créanciers!N1646),0,IF(ISBLANK(Créanciers!$G1646),0,IF(ISNUMBER(Créanciers!N1646),Créanciers!N1646,Créanciers!$G1646))),0)</f>
        <v>0</v>
      </c>
      <c r="C1646">
        <f>IF(OR(ISBLANK(Créanciers!$I1646),LOWER(Créanciers!$I1646)="chf"),IF(ISBLANK(Créanciers!O1646),0,IF(ISBLANK(Créanciers!$G1646),0,IF(ISNUMBER(Créanciers!O1646),Créanciers!O1646,Créanciers!$G1646))),0)</f>
        <v>0</v>
      </c>
      <c r="D1646">
        <f>IF(OR(ISBLANK(Créanciers!$I1646),LOWER(Créanciers!$I1646)="chf"),IF(ISBLANK(Créanciers!P1646),0,IF(ISBLANK(Créanciers!$G1646),0,IF(ISNUMBER(Créanciers!P1646),Créanciers!P1646,Créanciers!$G1646))),0)</f>
        <v>0</v>
      </c>
      <c r="E1646">
        <f>IF(OR(ISBLANK(Créanciers!$I1646),LOWER(Créanciers!$I1646)="chf"),IF(ISBLANK(Créanciers!Q1646),0,IF(ISBLANK(Créanciers!$G1646),0,IF(ISNUMBER(Créanciers!Q1646),Créanciers!Q1646,Créanciers!$G1646))),0)</f>
        <v>0</v>
      </c>
      <c r="G1646">
        <f>IF(AND(NOT(ISBLANK(Créanciers!$I1646)),LOWER(Créanciers!$I1646)&lt;&gt;"chf"),IF(ISBLANK(Créanciers!$N1646),0,IF(ISBLANK(Créanciers!$N1646),0,IF(ISNUMBER(Créanciers!$N1646),Créanciers!$N1646,Créanciers!$G1646))),0)</f>
        <v>0</v>
      </c>
      <c r="H1646">
        <f>IF(AND(NOT(ISBLANK(Créanciers!$I1646)),LOWER(Créanciers!$I1646)&lt;&gt;"chf"),IF(ISBLANK(Créanciers!$O1646),0,IF(ISBLANK(Créanciers!$O1646),0,IF(ISNUMBER(Créanciers!$O1646),Créanciers!$O1646,Créanciers!$G1646))),0)</f>
        <v>0</v>
      </c>
      <c r="I1646">
        <f>IF(AND(NOT(ISBLANK(Créanciers!$I1646)),LOWER(Créanciers!$I1646)&lt;&gt;"chf"),IF(ISBLANK(Créanciers!$P1646),0,IF(ISBLANK(Créanciers!$P1646),0,IF(ISNUMBER(Créanciers!$P1646),Créanciers!$P1646,Créanciers!$G1646))),0)</f>
        <v>0</v>
      </c>
      <c r="J1646">
        <f>IF(AND(NOT(ISBLANK(Créanciers!$I1646)),LOWER(Créanciers!$I1646)&lt;&gt;"chf"),IF(ISBLANK(Créanciers!$Q1646),0,IF(ISBLANK(Créanciers!$Q1646),0,IF(ISNUMBER(Créanciers!$Q1646),Créanciers!$Q1646,Créanciers!$G1646))),0)</f>
        <v>0</v>
      </c>
    </row>
    <row r="1647" spans="2:10" x14ac:dyDescent="0.25">
      <c r="B1647">
        <f>IF(OR(ISBLANK(Créanciers!$I1647),LOWER(Créanciers!$I1647)="chf"),IF(ISBLANK(Créanciers!N1647),0,IF(ISBLANK(Créanciers!$G1647),0,IF(ISNUMBER(Créanciers!N1647),Créanciers!N1647,Créanciers!$G1647))),0)</f>
        <v>0</v>
      </c>
      <c r="C1647">
        <f>IF(OR(ISBLANK(Créanciers!$I1647),LOWER(Créanciers!$I1647)="chf"),IF(ISBLANK(Créanciers!O1647),0,IF(ISBLANK(Créanciers!$G1647),0,IF(ISNUMBER(Créanciers!O1647),Créanciers!O1647,Créanciers!$G1647))),0)</f>
        <v>0</v>
      </c>
      <c r="D1647">
        <f>IF(OR(ISBLANK(Créanciers!$I1647),LOWER(Créanciers!$I1647)="chf"),IF(ISBLANK(Créanciers!P1647),0,IF(ISBLANK(Créanciers!$G1647),0,IF(ISNUMBER(Créanciers!P1647),Créanciers!P1647,Créanciers!$G1647))),0)</f>
        <v>0</v>
      </c>
      <c r="E1647">
        <f>IF(OR(ISBLANK(Créanciers!$I1647),LOWER(Créanciers!$I1647)="chf"),IF(ISBLANK(Créanciers!Q1647),0,IF(ISBLANK(Créanciers!$G1647),0,IF(ISNUMBER(Créanciers!Q1647),Créanciers!Q1647,Créanciers!$G1647))),0)</f>
        <v>0</v>
      </c>
      <c r="G1647">
        <f>IF(AND(NOT(ISBLANK(Créanciers!$I1647)),LOWER(Créanciers!$I1647)&lt;&gt;"chf"),IF(ISBLANK(Créanciers!$N1647),0,IF(ISBLANK(Créanciers!$N1647),0,IF(ISNUMBER(Créanciers!$N1647),Créanciers!$N1647,Créanciers!$G1647))),0)</f>
        <v>0</v>
      </c>
      <c r="H1647">
        <f>IF(AND(NOT(ISBLANK(Créanciers!$I1647)),LOWER(Créanciers!$I1647)&lt;&gt;"chf"),IF(ISBLANK(Créanciers!$O1647),0,IF(ISBLANK(Créanciers!$O1647),0,IF(ISNUMBER(Créanciers!$O1647),Créanciers!$O1647,Créanciers!$G1647))),0)</f>
        <v>0</v>
      </c>
      <c r="I1647">
        <f>IF(AND(NOT(ISBLANK(Créanciers!$I1647)),LOWER(Créanciers!$I1647)&lt;&gt;"chf"),IF(ISBLANK(Créanciers!$P1647),0,IF(ISBLANK(Créanciers!$P1647),0,IF(ISNUMBER(Créanciers!$P1647),Créanciers!$P1647,Créanciers!$G1647))),0)</f>
        <v>0</v>
      </c>
      <c r="J1647">
        <f>IF(AND(NOT(ISBLANK(Créanciers!$I1647)),LOWER(Créanciers!$I1647)&lt;&gt;"chf"),IF(ISBLANK(Créanciers!$Q1647),0,IF(ISBLANK(Créanciers!$Q1647),0,IF(ISNUMBER(Créanciers!$Q1647),Créanciers!$Q1647,Créanciers!$G1647))),0)</f>
        <v>0</v>
      </c>
    </row>
    <row r="1648" spans="2:10" x14ac:dyDescent="0.25">
      <c r="B1648">
        <f>IF(OR(ISBLANK(Créanciers!$I1648),LOWER(Créanciers!$I1648)="chf"),IF(ISBLANK(Créanciers!N1648),0,IF(ISBLANK(Créanciers!$G1648),0,IF(ISNUMBER(Créanciers!N1648),Créanciers!N1648,Créanciers!$G1648))),0)</f>
        <v>0</v>
      </c>
      <c r="C1648">
        <f>IF(OR(ISBLANK(Créanciers!$I1648),LOWER(Créanciers!$I1648)="chf"),IF(ISBLANK(Créanciers!O1648),0,IF(ISBLANK(Créanciers!$G1648),0,IF(ISNUMBER(Créanciers!O1648),Créanciers!O1648,Créanciers!$G1648))),0)</f>
        <v>0</v>
      </c>
      <c r="D1648">
        <f>IF(OR(ISBLANK(Créanciers!$I1648),LOWER(Créanciers!$I1648)="chf"),IF(ISBLANK(Créanciers!P1648),0,IF(ISBLANK(Créanciers!$G1648),0,IF(ISNUMBER(Créanciers!P1648),Créanciers!P1648,Créanciers!$G1648))),0)</f>
        <v>0</v>
      </c>
      <c r="E1648">
        <f>IF(OR(ISBLANK(Créanciers!$I1648),LOWER(Créanciers!$I1648)="chf"),IF(ISBLANK(Créanciers!Q1648),0,IF(ISBLANK(Créanciers!$G1648),0,IF(ISNUMBER(Créanciers!Q1648),Créanciers!Q1648,Créanciers!$G1648))),0)</f>
        <v>0</v>
      </c>
      <c r="G1648">
        <f>IF(AND(NOT(ISBLANK(Créanciers!$I1648)),LOWER(Créanciers!$I1648)&lt;&gt;"chf"),IF(ISBLANK(Créanciers!$N1648),0,IF(ISBLANK(Créanciers!$N1648),0,IF(ISNUMBER(Créanciers!$N1648),Créanciers!$N1648,Créanciers!$G1648))),0)</f>
        <v>0</v>
      </c>
      <c r="H1648">
        <f>IF(AND(NOT(ISBLANK(Créanciers!$I1648)),LOWER(Créanciers!$I1648)&lt;&gt;"chf"),IF(ISBLANK(Créanciers!$O1648),0,IF(ISBLANK(Créanciers!$O1648),0,IF(ISNUMBER(Créanciers!$O1648),Créanciers!$O1648,Créanciers!$G1648))),0)</f>
        <v>0</v>
      </c>
      <c r="I1648">
        <f>IF(AND(NOT(ISBLANK(Créanciers!$I1648)),LOWER(Créanciers!$I1648)&lt;&gt;"chf"),IF(ISBLANK(Créanciers!$P1648),0,IF(ISBLANK(Créanciers!$P1648),0,IF(ISNUMBER(Créanciers!$P1648),Créanciers!$P1648,Créanciers!$G1648))),0)</f>
        <v>0</v>
      </c>
      <c r="J1648">
        <f>IF(AND(NOT(ISBLANK(Créanciers!$I1648)),LOWER(Créanciers!$I1648)&lt;&gt;"chf"),IF(ISBLANK(Créanciers!$Q1648),0,IF(ISBLANK(Créanciers!$Q1648),0,IF(ISNUMBER(Créanciers!$Q1648),Créanciers!$Q1648,Créanciers!$G1648))),0)</f>
        <v>0</v>
      </c>
    </row>
    <row r="1649" spans="2:10" x14ac:dyDescent="0.25">
      <c r="B1649">
        <f>IF(OR(ISBLANK(Créanciers!$I1649),LOWER(Créanciers!$I1649)="chf"),IF(ISBLANK(Créanciers!N1649),0,IF(ISBLANK(Créanciers!$G1649),0,IF(ISNUMBER(Créanciers!N1649),Créanciers!N1649,Créanciers!$G1649))),0)</f>
        <v>0</v>
      </c>
      <c r="C1649">
        <f>IF(OR(ISBLANK(Créanciers!$I1649),LOWER(Créanciers!$I1649)="chf"),IF(ISBLANK(Créanciers!O1649),0,IF(ISBLANK(Créanciers!$G1649),0,IF(ISNUMBER(Créanciers!O1649),Créanciers!O1649,Créanciers!$G1649))),0)</f>
        <v>0</v>
      </c>
      <c r="D1649">
        <f>IF(OR(ISBLANK(Créanciers!$I1649),LOWER(Créanciers!$I1649)="chf"),IF(ISBLANK(Créanciers!P1649),0,IF(ISBLANK(Créanciers!$G1649),0,IF(ISNUMBER(Créanciers!P1649),Créanciers!P1649,Créanciers!$G1649))),0)</f>
        <v>0</v>
      </c>
      <c r="E1649">
        <f>IF(OR(ISBLANK(Créanciers!$I1649),LOWER(Créanciers!$I1649)="chf"),IF(ISBLANK(Créanciers!Q1649),0,IF(ISBLANK(Créanciers!$G1649),0,IF(ISNUMBER(Créanciers!Q1649),Créanciers!Q1649,Créanciers!$G1649))),0)</f>
        <v>0</v>
      </c>
      <c r="G1649">
        <f>IF(AND(NOT(ISBLANK(Créanciers!$I1649)),LOWER(Créanciers!$I1649)&lt;&gt;"chf"),IF(ISBLANK(Créanciers!$N1649),0,IF(ISBLANK(Créanciers!$N1649),0,IF(ISNUMBER(Créanciers!$N1649),Créanciers!$N1649,Créanciers!$G1649))),0)</f>
        <v>0</v>
      </c>
      <c r="H1649">
        <f>IF(AND(NOT(ISBLANK(Créanciers!$I1649)),LOWER(Créanciers!$I1649)&lt;&gt;"chf"),IF(ISBLANK(Créanciers!$O1649),0,IF(ISBLANK(Créanciers!$O1649),0,IF(ISNUMBER(Créanciers!$O1649),Créanciers!$O1649,Créanciers!$G1649))),0)</f>
        <v>0</v>
      </c>
      <c r="I1649">
        <f>IF(AND(NOT(ISBLANK(Créanciers!$I1649)),LOWER(Créanciers!$I1649)&lt;&gt;"chf"),IF(ISBLANK(Créanciers!$P1649),0,IF(ISBLANK(Créanciers!$P1649),0,IF(ISNUMBER(Créanciers!$P1649),Créanciers!$P1649,Créanciers!$G1649))),0)</f>
        <v>0</v>
      </c>
      <c r="J1649">
        <f>IF(AND(NOT(ISBLANK(Créanciers!$I1649)),LOWER(Créanciers!$I1649)&lt;&gt;"chf"),IF(ISBLANK(Créanciers!$Q1649),0,IF(ISBLANK(Créanciers!$Q1649),0,IF(ISNUMBER(Créanciers!$Q1649),Créanciers!$Q1649,Créanciers!$G1649))),0)</f>
        <v>0</v>
      </c>
    </row>
    <row r="1650" spans="2:10" x14ac:dyDescent="0.25">
      <c r="B1650">
        <f>IF(OR(ISBLANK(Créanciers!$I1650),LOWER(Créanciers!$I1650)="chf"),IF(ISBLANK(Créanciers!N1650),0,IF(ISBLANK(Créanciers!$G1650),0,IF(ISNUMBER(Créanciers!N1650),Créanciers!N1650,Créanciers!$G1650))),0)</f>
        <v>0</v>
      </c>
      <c r="C1650">
        <f>IF(OR(ISBLANK(Créanciers!$I1650),LOWER(Créanciers!$I1650)="chf"),IF(ISBLANK(Créanciers!O1650),0,IF(ISBLANK(Créanciers!$G1650),0,IF(ISNUMBER(Créanciers!O1650),Créanciers!O1650,Créanciers!$G1650))),0)</f>
        <v>0</v>
      </c>
      <c r="D1650">
        <f>IF(OR(ISBLANK(Créanciers!$I1650),LOWER(Créanciers!$I1650)="chf"),IF(ISBLANK(Créanciers!P1650),0,IF(ISBLANK(Créanciers!$G1650),0,IF(ISNUMBER(Créanciers!P1650),Créanciers!P1650,Créanciers!$G1650))),0)</f>
        <v>0</v>
      </c>
      <c r="E1650">
        <f>IF(OR(ISBLANK(Créanciers!$I1650),LOWER(Créanciers!$I1650)="chf"),IF(ISBLANK(Créanciers!Q1650),0,IF(ISBLANK(Créanciers!$G1650),0,IF(ISNUMBER(Créanciers!Q1650),Créanciers!Q1650,Créanciers!$G1650))),0)</f>
        <v>0</v>
      </c>
      <c r="G1650">
        <f>IF(AND(NOT(ISBLANK(Créanciers!$I1650)),LOWER(Créanciers!$I1650)&lt;&gt;"chf"),IF(ISBLANK(Créanciers!$N1650),0,IF(ISBLANK(Créanciers!$N1650),0,IF(ISNUMBER(Créanciers!$N1650),Créanciers!$N1650,Créanciers!$G1650))),0)</f>
        <v>0</v>
      </c>
      <c r="H1650">
        <f>IF(AND(NOT(ISBLANK(Créanciers!$I1650)),LOWER(Créanciers!$I1650)&lt;&gt;"chf"),IF(ISBLANK(Créanciers!$O1650),0,IF(ISBLANK(Créanciers!$O1650),0,IF(ISNUMBER(Créanciers!$O1650),Créanciers!$O1650,Créanciers!$G1650))),0)</f>
        <v>0</v>
      </c>
      <c r="I1650">
        <f>IF(AND(NOT(ISBLANK(Créanciers!$I1650)),LOWER(Créanciers!$I1650)&lt;&gt;"chf"),IF(ISBLANK(Créanciers!$P1650),0,IF(ISBLANK(Créanciers!$P1650),0,IF(ISNUMBER(Créanciers!$P1650),Créanciers!$P1650,Créanciers!$G1650))),0)</f>
        <v>0</v>
      </c>
      <c r="J1650">
        <f>IF(AND(NOT(ISBLANK(Créanciers!$I1650)),LOWER(Créanciers!$I1650)&lt;&gt;"chf"),IF(ISBLANK(Créanciers!$Q1650),0,IF(ISBLANK(Créanciers!$Q1650),0,IF(ISNUMBER(Créanciers!$Q1650),Créanciers!$Q1650,Créanciers!$G1650))),0)</f>
        <v>0</v>
      </c>
    </row>
    <row r="1651" spans="2:10" x14ac:dyDescent="0.25">
      <c r="B1651">
        <f>IF(OR(ISBLANK(Créanciers!$I1651),LOWER(Créanciers!$I1651)="chf"),IF(ISBLANK(Créanciers!N1651),0,IF(ISBLANK(Créanciers!$G1651),0,IF(ISNUMBER(Créanciers!N1651),Créanciers!N1651,Créanciers!$G1651))),0)</f>
        <v>0</v>
      </c>
      <c r="C1651">
        <f>IF(OR(ISBLANK(Créanciers!$I1651),LOWER(Créanciers!$I1651)="chf"),IF(ISBLANK(Créanciers!O1651),0,IF(ISBLANK(Créanciers!$G1651),0,IF(ISNUMBER(Créanciers!O1651),Créanciers!O1651,Créanciers!$G1651))),0)</f>
        <v>0</v>
      </c>
      <c r="D1651">
        <f>IF(OR(ISBLANK(Créanciers!$I1651),LOWER(Créanciers!$I1651)="chf"),IF(ISBLANK(Créanciers!P1651),0,IF(ISBLANK(Créanciers!$G1651),0,IF(ISNUMBER(Créanciers!P1651),Créanciers!P1651,Créanciers!$G1651))),0)</f>
        <v>0</v>
      </c>
      <c r="E1651">
        <f>IF(OR(ISBLANK(Créanciers!$I1651),LOWER(Créanciers!$I1651)="chf"),IF(ISBLANK(Créanciers!Q1651),0,IF(ISBLANK(Créanciers!$G1651),0,IF(ISNUMBER(Créanciers!Q1651),Créanciers!Q1651,Créanciers!$G1651))),0)</f>
        <v>0</v>
      </c>
      <c r="G1651">
        <f>IF(AND(NOT(ISBLANK(Créanciers!$I1651)),LOWER(Créanciers!$I1651)&lt;&gt;"chf"),IF(ISBLANK(Créanciers!$N1651),0,IF(ISBLANK(Créanciers!$N1651),0,IF(ISNUMBER(Créanciers!$N1651),Créanciers!$N1651,Créanciers!$G1651))),0)</f>
        <v>0</v>
      </c>
      <c r="H1651">
        <f>IF(AND(NOT(ISBLANK(Créanciers!$I1651)),LOWER(Créanciers!$I1651)&lt;&gt;"chf"),IF(ISBLANK(Créanciers!$O1651),0,IF(ISBLANK(Créanciers!$O1651),0,IF(ISNUMBER(Créanciers!$O1651),Créanciers!$O1651,Créanciers!$G1651))),0)</f>
        <v>0</v>
      </c>
      <c r="I1651">
        <f>IF(AND(NOT(ISBLANK(Créanciers!$I1651)),LOWER(Créanciers!$I1651)&lt;&gt;"chf"),IF(ISBLANK(Créanciers!$P1651),0,IF(ISBLANK(Créanciers!$P1651),0,IF(ISNUMBER(Créanciers!$P1651),Créanciers!$P1651,Créanciers!$G1651))),0)</f>
        <v>0</v>
      </c>
      <c r="J1651">
        <f>IF(AND(NOT(ISBLANK(Créanciers!$I1651)),LOWER(Créanciers!$I1651)&lt;&gt;"chf"),IF(ISBLANK(Créanciers!$Q1651),0,IF(ISBLANK(Créanciers!$Q1651),0,IF(ISNUMBER(Créanciers!$Q1651),Créanciers!$Q1651,Créanciers!$G1651))),0)</f>
        <v>0</v>
      </c>
    </row>
    <row r="1652" spans="2:10" x14ac:dyDescent="0.25">
      <c r="B1652">
        <f>IF(OR(ISBLANK(Créanciers!$I1652),LOWER(Créanciers!$I1652)="chf"),IF(ISBLANK(Créanciers!N1652),0,IF(ISBLANK(Créanciers!$G1652),0,IF(ISNUMBER(Créanciers!N1652),Créanciers!N1652,Créanciers!$G1652))),0)</f>
        <v>0</v>
      </c>
      <c r="C1652">
        <f>IF(OR(ISBLANK(Créanciers!$I1652),LOWER(Créanciers!$I1652)="chf"),IF(ISBLANK(Créanciers!O1652),0,IF(ISBLANK(Créanciers!$G1652),0,IF(ISNUMBER(Créanciers!O1652),Créanciers!O1652,Créanciers!$G1652))),0)</f>
        <v>0</v>
      </c>
      <c r="D1652">
        <f>IF(OR(ISBLANK(Créanciers!$I1652),LOWER(Créanciers!$I1652)="chf"),IF(ISBLANK(Créanciers!P1652),0,IF(ISBLANK(Créanciers!$G1652),0,IF(ISNUMBER(Créanciers!P1652),Créanciers!P1652,Créanciers!$G1652))),0)</f>
        <v>0</v>
      </c>
      <c r="E1652">
        <f>IF(OR(ISBLANK(Créanciers!$I1652),LOWER(Créanciers!$I1652)="chf"),IF(ISBLANK(Créanciers!Q1652),0,IF(ISBLANK(Créanciers!$G1652),0,IF(ISNUMBER(Créanciers!Q1652),Créanciers!Q1652,Créanciers!$G1652))),0)</f>
        <v>0</v>
      </c>
      <c r="G1652">
        <f>IF(AND(NOT(ISBLANK(Créanciers!$I1652)),LOWER(Créanciers!$I1652)&lt;&gt;"chf"),IF(ISBLANK(Créanciers!$N1652),0,IF(ISBLANK(Créanciers!$N1652),0,IF(ISNUMBER(Créanciers!$N1652),Créanciers!$N1652,Créanciers!$G1652))),0)</f>
        <v>0</v>
      </c>
      <c r="H1652">
        <f>IF(AND(NOT(ISBLANK(Créanciers!$I1652)),LOWER(Créanciers!$I1652)&lt;&gt;"chf"),IF(ISBLANK(Créanciers!$O1652),0,IF(ISBLANK(Créanciers!$O1652),0,IF(ISNUMBER(Créanciers!$O1652),Créanciers!$O1652,Créanciers!$G1652))),0)</f>
        <v>0</v>
      </c>
      <c r="I1652">
        <f>IF(AND(NOT(ISBLANK(Créanciers!$I1652)),LOWER(Créanciers!$I1652)&lt;&gt;"chf"),IF(ISBLANK(Créanciers!$P1652),0,IF(ISBLANK(Créanciers!$P1652),0,IF(ISNUMBER(Créanciers!$P1652),Créanciers!$P1652,Créanciers!$G1652))),0)</f>
        <v>0</v>
      </c>
      <c r="J1652">
        <f>IF(AND(NOT(ISBLANK(Créanciers!$I1652)),LOWER(Créanciers!$I1652)&lt;&gt;"chf"),IF(ISBLANK(Créanciers!$Q1652),0,IF(ISBLANK(Créanciers!$Q1652),0,IF(ISNUMBER(Créanciers!$Q1652),Créanciers!$Q1652,Créanciers!$G1652))),0)</f>
        <v>0</v>
      </c>
    </row>
    <row r="1653" spans="2:10" x14ac:dyDescent="0.25">
      <c r="B1653">
        <f>IF(OR(ISBLANK(Créanciers!$I1653),LOWER(Créanciers!$I1653)="chf"),IF(ISBLANK(Créanciers!N1653),0,IF(ISBLANK(Créanciers!$G1653),0,IF(ISNUMBER(Créanciers!N1653),Créanciers!N1653,Créanciers!$G1653))),0)</f>
        <v>0</v>
      </c>
      <c r="C1653">
        <f>IF(OR(ISBLANK(Créanciers!$I1653),LOWER(Créanciers!$I1653)="chf"),IF(ISBLANK(Créanciers!O1653),0,IF(ISBLANK(Créanciers!$G1653),0,IF(ISNUMBER(Créanciers!O1653),Créanciers!O1653,Créanciers!$G1653))),0)</f>
        <v>0</v>
      </c>
      <c r="D1653">
        <f>IF(OR(ISBLANK(Créanciers!$I1653),LOWER(Créanciers!$I1653)="chf"),IF(ISBLANK(Créanciers!P1653),0,IF(ISBLANK(Créanciers!$G1653),0,IF(ISNUMBER(Créanciers!P1653),Créanciers!P1653,Créanciers!$G1653))),0)</f>
        <v>0</v>
      </c>
      <c r="E1653">
        <f>IF(OR(ISBLANK(Créanciers!$I1653),LOWER(Créanciers!$I1653)="chf"),IF(ISBLANK(Créanciers!Q1653),0,IF(ISBLANK(Créanciers!$G1653),0,IF(ISNUMBER(Créanciers!Q1653),Créanciers!Q1653,Créanciers!$G1653))),0)</f>
        <v>0</v>
      </c>
      <c r="G1653">
        <f>IF(AND(NOT(ISBLANK(Créanciers!$I1653)),LOWER(Créanciers!$I1653)&lt;&gt;"chf"),IF(ISBLANK(Créanciers!$N1653),0,IF(ISBLANK(Créanciers!$N1653),0,IF(ISNUMBER(Créanciers!$N1653),Créanciers!$N1653,Créanciers!$G1653))),0)</f>
        <v>0</v>
      </c>
      <c r="H1653">
        <f>IF(AND(NOT(ISBLANK(Créanciers!$I1653)),LOWER(Créanciers!$I1653)&lt;&gt;"chf"),IF(ISBLANK(Créanciers!$O1653),0,IF(ISBLANK(Créanciers!$O1653),0,IF(ISNUMBER(Créanciers!$O1653),Créanciers!$O1653,Créanciers!$G1653))),0)</f>
        <v>0</v>
      </c>
      <c r="I1653">
        <f>IF(AND(NOT(ISBLANK(Créanciers!$I1653)),LOWER(Créanciers!$I1653)&lt;&gt;"chf"),IF(ISBLANK(Créanciers!$P1653),0,IF(ISBLANK(Créanciers!$P1653),0,IF(ISNUMBER(Créanciers!$P1653),Créanciers!$P1653,Créanciers!$G1653))),0)</f>
        <v>0</v>
      </c>
      <c r="J1653">
        <f>IF(AND(NOT(ISBLANK(Créanciers!$I1653)),LOWER(Créanciers!$I1653)&lt;&gt;"chf"),IF(ISBLANK(Créanciers!$Q1653),0,IF(ISBLANK(Créanciers!$Q1653),0,IF(ISNUMBER(Créanciers!$Q1653),Créanciers!$Q1653,Créanciers!$G1653))),0)</f>
        <v>0</v>
      </c>
    </row>
    <row r="1654" spans="2:10" x14ac:dyDescent="0.25">
      <c r="B1654">
        <f>IF(OR(ISBLANK(Créanciers!$I1654),LOWER(Créanciers!$I1654)="chf"),IF(ISBLANK(Créanciers!N1654),0,IF(ISBLANK(Créanciers!$G1654),0,IF(ISNUMBER(Créanciers!N1654),Créanciers!N1654,Créanciers!$G1654))),0)</f>
        <v>0</v>
      </c>
      <c r="C1654">
        <f>IF(OR(ISBLANK(Créanciers!$I1654),LOWER(Créanciers!$I1654)="chf"),IF(ISBLANK(Créanciers!O1654),0,IF(ISBLANK(Créanciers!$G1654),0,IF(ISNUMBER(Créanciers!O1654),Créanciers!O1654,Créanciers!$G1654))),0)</f>
        <v>0</v>
      </c>
      <c r="D1654">
        <f>IF(OR(ISBLANK(Créanciers!$I1654),LOWER(Créanciers!$I1654)="chf"),IF(ISBLANK(Créanciers!P1654),0,IF(ISBLANK(Créanciers!$G1654),0,IF(ISNUMBER(Créanciers!P1654),Créanciers!P1654,Créanciers!$G1654))),0)</f>
        <v>0</v>
      </c>
      <c r="E1654">
        <f>IF(OR(ISBLANK(Créanciers!$I1654),LOWER(Créanciers!$I1654)="chf"),IF(ISBLANK(Créanciers!Q1654),0,IF(ISBLANK(Créanciers!$G1654),0,IF(ISNUMBER(Créanciers!Q1654),Créanciers!Q1654,Créanciers!$G1654))),0)</f>
        <v>0</v>
      </c>
      <c r="G1654">
        <f>IF(AND(NOT(ISBLANK(Créanciers!$I1654)),LOWER(Créanciers!$I1654)&lt;&gt;"chf"),IF(ISBLANK(Créanciers!$N1654),0,IF(ISBLANK(Créanciers!$N1654),0,IF(ISNUMBER(Créanciers!$N1654),Créanciers!$N1654,Créanciers!$G1654))),0)</f>
        <v>0</v>
      </c>
      <c r="H1654">
        <f>IF(AND(NOT(ISBLANK(Créanciers!$I1654)),LOWER(Créanciers!$I1654)&lt;&gt;"chf"),IF(ISBLANK(Créanciers!$O1654),0,IF(ISBLANK(Créanciers!$O1654),0,IF(ISNUMBER(Créanciers!$O1654),Créanciers!$O1654,Créanciers!$G1654))),0)</f>
        <v>0</v>
      </c>
      <c r="I1654">
        <f>IF(AND(NOT(ISBLANK(Créanciers!$I1654)),LOWER(Créanciers!$I1654)&lt;&gt;"chf"),IF(ISBLANK(Créanciers!$P1654),0,IF(ISBLANK(Créanciers!$P1654),0,IF(ISNUMBER(Créanciers!$P1654),Créanciers!$P1654,Créanciers!$G1654))),0)</f>
        <v>0</v>
      </c>
      <c r="J1654">
        <f>IF(AND(NOT(ISBLANK(Créanciers!$I1654)),LOWER(Créanciers!$I1654)&lt;&gt;"chf"),IF(ISBLANK(Créanciers!$Q1654),0,IF(ISBLANK(Créanciers!$Q1654),0,IF(ISNUMBER(Créanciers!$Q1654),Créanciers!$Q1654,Créanciers!$G1654))),0)</f>
        <v>0</v>
      </c>
    </row>
    <row r="1655" spans="2:10" x14ac:dyDescent="0.25">
      <c r="B1655">
        <f>IF(OR(ISBLANK(Créanciers!$I1655),LOWER(Créanciers!$I1655)="chf"),IF(ISBLANK(Créanciers!N1655),0,IF(ISBLANK(Créanciers!$G1655),0,IF(ISNUMBER(Créanciers!N1655),Créanciers!N1655,Créanciers!$G1655))),0)</f>
        <v>0</v>
      </c>
      <c r="C1655">
        <f>IF(OR(ISBLANK(Créanciers!$I1655),LOWER(Créanciers!$I1655)="chf"),IF(ISBLANK(Créanciers!O1655),0,IF(ISBLANK(Créanciers!$G1655),0,IF(ISNUMBER(Créanciers!O1655),Créanciers!O1655,Créanciers!$G1655))),0)</f>
        <v>0</v>
      </c>
      <c r="D1655">
        <f>IF(OR(ISBLANK(Créanciers!$I1655),LOWER(Créanciers!$I1655)="chf"),IF(ISBLANK(Créanciers!P1655),0,IF(ISBLANK(Créanciers!$G1655),0,IF(ISNUMBER(Créanciers!P1655),Créanciers!P1655,Créanciers!$G1655))),0)</f>
        <v>0</v>
      </c>
      <c r="E1655">
        <f>IF(OR(ISBLANK(Créanciers!$I1655),LOWER(Créanciers!$I1655)="chf"),IF(ISBLANK(Créanciers!Q1655),0,IF(ISBLANK(Créanciers!$G1655),0,IF(ISNUMBER(Créanciers!Q1655),Créanciers!Q1655,Créanciers!$G1655))),0)</f>
        <v>0</v>
      </c>
      <c r="G1655">
        <f>IF(AND(NOT(ISBLANK(Créanciers!$I1655)),LOWER(Créanciers!$I1655)&lt;&gt;"chf"),IF(ISBLANK(Créanciers!$N1655),0,IF(ISBLANK(Créanciers!$N1655),0,IF(ISNUMBER(Créanciers!$N1655),Créanciers!$N1655,Créanciers!$G1655))),0)</f>
        <v>0</v>
      </c>
      <c r="H1655">
        <f>IF(AND(NOT(ISBLANK(Créanciers!$I1655)),LOWER(Créanciers!$I1655)&lt;&gt;"chf"),IF(ISBLANK(Créanciers!$O1655),0,IF(ISBLANK(Créanciers!$O1655),0,IF(ISNUMBER(Créanciers!$O1655),Créanciers!$O1655,Créanciers!$G1655))),0)</f>
        <v>0</v>
      </c>
      <c r="I1655">
        <f>IF(AND(NOT(ISBLANK(Créanciers!$I1655)),LOWER(Créanciers!$I1655)&lt;&gt;"chf"),IF(ISBLANK(Créanciers!$P1655),0,IF(ISBLANK(Créanciers!$P1655),0,IF(ISNUMBER(Créanciers!$P1655),Créanciers!$P1655,Créanciers!$G1655))),0)</f>
        <v>0</v>
      </c>
      <c r="J1655">
        <f>IF(AND(NOT(ISBLANK(Créanciers!$I1655)),LOWER(Créanciers!$I1655)&lt;&gt;"chf"),IF(ISBLANK(Créanciers!$Q1655),0,IF(ISBLANK(Créanciers!$Q1655),0,IF(ISNUMBER(Créanciers!$Q1655),Créanciers!$Q1655,Créanciers!$G1655))),0)</f>
        <v>0</v>
      </c>
    </row>
    <row r="1656" spans="2:10" x14ac:dyDescent="0.25">
      <c r="B1656">
        <f>IF(OR(ISBLANK(Créanciers!$I1656),LOWER(Créanciers!$I1656)="chf"),IF(ISBLANK(Créanciers!N1656),0,IF(ISBLANK(Créanciers!$G1656),0,IF(ISNUMBER(Créanciers!N1656),Créanciers!N1656,Créanciers!$G1656))),0)</f>
        <v>0</v>
      </c>
      <c r="C1656">
        <f>IF(OR(ISBLANK(Créanciers!$I1656),LOWER(Créanciers!$I1656)="chf"),IF(ISBLANK(Créanciers!O1656),0,IF(ISBLANK(Créanciers!$G1656),0,IF(ISNUMBER(Créanciers!O1656),Créanciers!O1656,Créanciers!$G1656))),0)</f>
        <v>0</v>
      </c>
      <c r="D1656">
        <f>IF(OR(ISBLANK(Créanciers!$I1656),LOWER(Créanciers!$I1656)="chf"),IF(ISBLANK(Créanciers!P1656),0,IF(ISBLANK(Créanciers!$G1656),0,IF(ISNUMBER(Créanciers!P1656),Créanciers!P1656,Créanciers!$G1656))),0)</f>
        <v>0</v>
      </c>
      <c r="E1656">
        <f>IF(OR(ISBLANK(Créanciers!$I1656),LOWER(Créanciers!$I1656)="chf"),IF(ISBLANK(Créanciers!Q1656),0,IF(ISBLANK(Créanciers!$G1656),0,IF(ISNUMBER(Créanciers!Q1656),Créanciers!Q1656,Créanciers!$G1656))),0)</f>
        <v>0</v>
      </c>
      <c r="G1656">
        <f>IF(AND(NOT(ISBLANK(Créanciers!$I1656)),LOWER(Créanciers!$I1656)&lt;&gt;"chf"),IF(ISBLANK(Créanciers!$N1656),0,IF(ISBLANK(Créanciers!$N1656),0,IF(ISNUMBER(Créanciers!$N1656),Créanciers!$N1656,Créanciers!$G1656))),0)</f>
        <v>0</v>
      </c>
      <c r="H1656">
        <f>IF(AND(NOT(ISBLANK(Créanciers!$I1656)),LOWER(Créanciers!$I1656)&lt;&gt;"chf"),IF(ISBLANK(Créanciers!$O1656),0,IF(ISBLANK(Créanciers!$O1656),0,IF(ISNUMBER(Créanciers!$O1656),Créanciers!$O1656,Créanciers!$G1656))),0)</f>
        <v>0</v>
      </c>
      <c r="I1656">
        <f>IF(AND(NOT(ISBLANK(Créanciers!$I1656)),LOWER(Créanciers!$I1656)&lt;&gt;"chf"),IF(ISBLANK(Créanciers!$P1656),0,IF(ISBLANK(Créanciers!$P1656),0,IF(ISNUMBER(Créanciers!$P1656),Créanciers!$P1656,Créanciers!$G1656))),0)</f>
        <v>0</v>
      </c>
      <c r="J1656">
        <f>IF(AND(NOT(ISBLANK(Créanciers!$I1656)),LOWER(Créanciers!$I1656)&lt;&gt;"chf"),IF(ISBLANK(Créanciers!$Q1656),0,IF(ISBLANK(Créanciers!$Q1656),0,IF(ISNUMBER(Créanciers!$Q1656),Créanciers!$Q1656,Créanciers!$G1656))),0)</f>
        <v>0</v>
      </c>
    </row>
    <row r="1657" spans="2:10" x14ac:dyDescent="0.25">
      <c r="B1657">
        <f>IF(OR(ISBLANK(Créanciers!$I1657),LOWER(Créanciers!$I1657)="chf"),IF(ISBLANK(Créanciers!N1657),0,IF(ISBLANK(Créanciers!$G1657),0,IF(ISNUMBER(Créanciers!N1657),Créanciers!N1657,Créanciers!$G1657))),0)</f>
        <v>0</v>
      </c>
      <c r="C1657">
        <f>IF(OR(ISBLANK(Créanciers!$I1657),LOWER(Créanciers!$I1657)="chf"),IF(ISBLANK(Créanciers!O1657),0,IF(ISBLANK(Créanciers!$G1657),0,IF(ISNUMBER(Créanciers!O1657),Créanciers!O1657,Créanciers!$G1657))),0)</f>
        <v>0</v>
      </c>
      <c r="D1657">
        <f>IF(OR(ISBLANK(Créanciers!$I1657),LOWER(Créanciers!$I1657)="chf"),IF(ISBLANK(Créanciers!P1657),0,IF(ISBLANK(Créanciers!$G1657),0,IF(ISNUMBER(Créanciers!P1657),Créanciers!P1657,Créanciers!$G1657))),0)</f>
        <v>0</v>
      </c>
      <c r="E1657">
        <f>IF(OR(ISBLANK(Créanciers!$I1657),LOWER(Créanciers!$I1657)="chf"),IF(ISBLANK(Créanciers!Q1657),0,IF(ISBLANK(Créanciers!$G1657),0,IF(ISNUMBER(Créanciers!Q1657),Créanciers!Q1657,Créanciers!$G1657))),0)</f>
        <v>0</v>
      </c>
      <c r="G1657">
        <f>IF(AND(NOT(ISBLANK(Créanciers!$I1657)),LOWER(Créanciers!$I1657)&lt;&gt;"chf"),IF(ISBLANK(Créanciers!$N1657),0,IF(ISBLANK(Créanciers!$N1657),0,IF(ISNUMBER(Créanciers!$N1657),Créanciers!$N1657,Créanciers!$G1657))),0)</f>
        <v>0</v>
      </c>
      <c r="H1657">
        <f>IF(AND(NOT(ISBLANK(Créanciers!$I1657)),LOWER(Créanciers!$I1657)&lt;&gt;"chf"),IF(ISBLANK(Créanciers!$O1657),0,IF(ISBLANK(Créanciers!$O1657),0,IF(ISNUMBER(Créanciers!$O1657),Créanciers!$O1657,Créanciers!$G1657))),0)</f>
        <v>0</v>
      </c>
      <c r="I1657">
        <f>IF(AND(NOT(ISBLANK(Créanciers!$I1657)),LOWER(Créanciers!$I1657)&lt;&gt;"chf"),IF(ISBLANK(Créanciers!$P1657),0,IF(ISBLANK(Créanciers!$P1657),0,IF(ISNUMBER(Créanciers!$P1657),Créanciers!$P1657,Créanciers!$G1657))),0)</f>
        <v>0</v>
      </c>
      <c r="J1657">
        <f>IF(AND(NOT(ISBLANK(Créanciers!$I1657)),LOWER(Créanciers!$I1657)&lt;&gt;"chf"),IF(ISBLANK(Créanciers!$Q1657),0,IF(ISBLANK(Créanciers!$Q1657),0,IF(ISNUMBER(Créanciers!$Q1657),Créanciers!$Q1657,Créanciers!$G1657))),0)</f>
        <v>0</v>
      </c>
    </row>
    <row r="1658" spans="2:10" x14ac:dyDescent="0.25">
      <c r="B1658">
        <f>IF(OR(ISBLANK(Créanciers!$I1658),LOWER(Créanciers!$I1658)="chf"),IF(ISBLANK(Créanciers!N1658),0,IF(ISBLANK(Créanciers!$G1658),0,IF(ISNUMBER(Créanciers!N1658),Créanciers!N1658,Créanciers!$G1658))),0)</f>
        <v>0</v>
      </c>
      <c r="C1658">
        <f>IF(OR(ISBLANK(Créanciers!$I1658),LOWER(Créanciers!$I1658)="chf"),IF(ISBLANK(Créanciers!O1658),0,IF(ISBLANK(Créanciers!$G1658),0,IF(ISNUMBER(Créanciers!O1658),Créanciers!O1658,Créanciers!$G1658))),0)</f>
        <v>0</v>
      </c>
      <c r="D1658">
        <f>IF(OR(ISBLANK(Créanciers!$I1658),LOWER(Créanciers!$I1658)="chf"),IF(ISBLANK(Créanciers!P1658),0,IF(ISBLANK(Créanciers!$G1658),0,IF(ISNUMBER(Créanciers!P1658),Créanciers!P1658,Créanciers!$G1658))),0)</f>
        <v>0</v>
      </c>
      <c r="E1658">
        <f>IF(OR(ISBLANK(Créanciers!$I1658),LOWER(Créanciers!$I1658)="chf"),IF(ISBLANK(Créanciers!Q1658),0,IF(ISBLANK(Créanciers!$G1658),0,IF(ISNUMBER(Créanciers!Q1658),Créanciers!Q1658,Créanciers!$G1658))),0)</f>
        <v>0</v>
      </c>
      <c r="G1658">
        <f>IF(AND(NOT(ISBLANK(Créanciers!$I1658)),LOWER(Créanciers!$I1658)&lt;&gt;"chf"),IF(ISBLANK(Créanciers!$N1658),0,IF(ISBLANK(Créanciers!$N1658),0,IF(ISNUMBER(Créanciers!$N1658),Créanciers!$N1658,Créanciers!$G1658))),0)</f>
        <v>0</v>
      </c>
      <c r="H1658">
        <f>IF(AND(NOT(ISBLANK(Créanciers!$I1658)),LOWER(Créanciers!$I1658)&lt;&gt;"chf"),IF(ISBLANK(Créanciers!$O1658),0,IF(ISBLANK(Créanciers!$O1658),0,IF(ISNUMBER(Créanciers!$O1658),Créanciers!$O1658,Créanciers!$G1658))),0)</f>
        <v>0</v>
      </c>
      <c r="I1658">
        <f>IF(AND(NOT(ISBLANK(Créanciers!$I1658)),LOWER(Créanciers!$I1658)&lt;&gt;"chf"),IF(ISBLANK(Créanciers!$P1658),0,IF(ISBLANK(Créanciers!$P1658),0,IF(ISNUMBER(Créanciers!$P1658),Créanciers!$P1658,Créanciers!$G1658))),0)</f>
        <v>0</v>
      </c>
      <c r="J1658">
        <f>IF(AND(NOT(ISBLANK(Créanciers!$I1658)),LOWER(Créanciers!$I1658)&lt;&gt;"chf"),IF(ISBLANK(Créanciers!$Q1658),0,IF(ISBLANK(Créanciers!$Q1658),0,IF(ISNUMBER(Créanciers!$Q1658),Créanciers!$Q1658,Créanciers!$G1658))),0)</f>
        <v>0</v>
      </c>
    </row>
    <row r="1659" spans="2:10" x14ac:dyDescent="0.25">
      <c r="B1659">
        <f>IF(OR(ISBLANK(Créanciers!$I1659),LOWER(Créanciers!$I1659)="chf"),IF(ISBLANK(Créanciers!N1659),0,IF(ISBLANK(Créanciers!$G1659),0,IF(ISNUMBER(Créanciers!N1659),Créanciers!N1659,Créanciers!$G1659))),0)</f>
        <v>0</v>
      </c>
      <c r="C1659">
        <f>IF(OR(ISBLANK(Créanciers!$I1659),LOWER(Créanciers!$I1659)="chf"),IF(ISBLANK(Créanciers!O1659),0,IF(ISBLANK(Créanciers!$G1659),0,IF(ISNUMBER(Créanciers!O1659),Créanciers!O1659,Créanciers!$G1659))),0)</f>
        <v>0</v>
      </c>
      <c r="D1659">
        <f>IF(OR(ISBLANK(Créanciers!$I1659),LOWER(Créanciers!$I1659)="chf"),IF(ISBLANK(Créanciers!P1659),0,IF(ISBLANK(Créanciers!$G1659),0,IF(ISNUMBER(Créanciers!P1659),Créanciers!P1659,Créanciers!$G1659))),0)</f>
        <v>0</v>
      </c>
      <c r="E1659">
        <f>IF(OR(ISBLANK(Créanciers!$I1659),LOWER(Créanciers!$I1659)="chf"),IF(ISBLANK(Créanciers!Q1659),0,IF(ISBLANK(Créanciers!$G1659),0,IF(ISNUMBER(Créanciers!Q1659),Créanciers!Q1659,Créanciers!$G1659))),0)</f>
        <v>0</v>
      </c>
      <c r="G1659">
        <f>IF(AND(NOT(ISBLANK(Créanciers!$I1659)),LOWER(Créanciers!$I1659)&lt;&gt;"chf"),IF(ISBLANK(Créanciers!$N1659),0,IF(ISBLANK(Créanciers!$N1659),0,IF(ISNUMBER(Créanciers!$N1659),Créanciers!$N1659,Créanciers!$G1659))),0)</f>
        <v>0</v>
      </c>
      <c r="H1659">
        <f>IF(AND(NOT(ISBLANK(Créanciers!$I1659)),LOWER(Créanciers!$I1659)&lt;&gt;"chf"),IF(ISBLANK(Créanciers!$O1659),0,IF(ISBLANK(Créanciers!$O1659),0,IF(ISNUMBER(Créanciers!$O1659),Créanciers!$O1659,Créanciers!$G1659))),0)</f>
        <v>0</v>
      </c>
      <c r="I1659">
        <f>IF(AND(NOT(ISBLANK(Créanciers!$I1659)),LOWER(Créanciers!$I1659)&lt;&gt;"chf"),IF(ISBLANK(Créanciers!$P1659),0,IF(ISBLANK(Créanciers!$P1659),0,IF(ISNUMBER(Créanciers!$P1659),Créanciers!$P1659,Créanciers!$G1659))),0)</f>
        <v>0</v>
      </c>
      <c r="J1659">
        <f>IF(AND(NOT(ISBLANK(Créanciers!$I1659)),LOWER(Créanciers!$I1659)&lt;&gt;"chf"),IF(ISBLANK(Créanciers!$Q1659),0,IF(ISBLANK(Créanciers!$Q1659),0,IF(ISNUMBER(Créanciers!$Q1659),Créanciers!$Q1659,Créanciers!$G1659))),0)</f>
        <v>0</v>
      </c>
    </row>
    <row r="1660" spans="2:10" x14ac:dyDescent="0.25">
      <c r="B1660">
        <f>IF(OR(ISBLANK(Créanciers!$I1660),LOWER(Créanciers!$I1660)="chf"),IF(ISBLANK(Créanciers!N1660),0,IF(ISBLANK(Créanciers!$G1660),0,IF(ISNUMBER(Créanciers!N1660),Créanciers!N1660,Créanciers!$G1660))),0)</f>
        <v>0</v>
      </c>
      <c r="C1660">
        <f>IF(OR(ISBLANK(Créanciers!$I1660),LOWER(Créanciers!$I1660)="chf"),IF(ISBLANK(Créanciers!O1660),0,IF(ISBLANK(Créanciers!$G1660),0,IF(ISNUMBER(Créanciers!O1660),Créanciers!O1660,Créanciers!$G1660))),0)</f>
        <v>0</v>
      </c>
      <c r="D1660">
        <f>IF(OR(ISBLANK(Créanciers!$I1660),LOWER(Créanciers!$I1660)="chf"),IF(ISBLANK(Créanciers!P1660),0,IF(ISBLANK(Créanciers!$G1660),0,IF(ISNUMBER(Créanciers!P1660),Créanciers!P1660,Créanciers!$G1660))),0)</f>
        <v>0</v>
      </c>
      <c r="E1660">
        <f>IF(OR(ISBLANK(Créanciers!$I1660),LOWER(Créanciers!$I1660)="chf"),IF(ISBLANK(Créanciers!Q1660),0,IF(ISBLANK(Créanciers!$G1660),0,IF(ISNUMBER(Créanciers!Q1660),Créanciers!Q1660,Créanciers!$G1660))),0)</f>
        <v>0</v>
      </c>
      <c r="G1660">
        <f>IF(AND(NOT(ISBLANK(Créanciers!$I1660)),LOWER(Créanciers!$I1660)&lt;&gt;"chf"),IF(ISBLANK(Créanciers!$N1660),0,IF(ISBLANK(Créanciers!$N1660),0,IF(ISNUMBER(Créanciers!$N1660),Créanciers!$N1660,Créanciers!$G1660))),0)</f>
        <v>0</v>
      </c>
      <c r="H1660">
        <f>IF(AND(NOT(ISBLANK(Créanciers!$I1660)),LOWER(Créanciers!$I1660)&lt;&gt;"chf"),IF(ISBLANK(Créanciers!$O1660),0,IF(ISBLANK(Créanciers!$O1660),0,IF(ISNUMBER(Créanciers!$O1660),Créanciers!$O1660,Créanciers!$G1660))),0)</f>
        <v>0</v>
      </c>
      <c r="I1660">
        <f>IF(AND(NOT(ISBLANK(Créanciers!$I1660)),LOWER(Créanciers!$I1660)&lt;&gt;"chf"),IF(ISBLANK(Créanciers!$P1660),0,IF(ISBLANK(Créanciers!$P1660),0,IF(ISNUMBER(Créanciers!$P1660),Créanciers!$P1660,Créanciers!$G1660))),0)</f>
        <v>0</v>
      </c>
      <c r="J1660">
        <f>IF(AND(NOT(ISBLANK(Créanciers!$I1660)),LOWER(Créanciers!$I1660)&lt;&gt;"chf"),IF(ISBLANK(Créanciers!$Q1660),0,IF(ISBLANK(Créanciers!$Q1660),0,IF(ISNUMBER(Créanciers!$Q1660),Créanciers!$Q1660,Créanciers!$G1660))),0)</f>
        <v>0</v>
      </c>
    </row>
    <row r="1661" spans="2:10" x14ac:dyDescent="0.25">
      <c r="B1661">
        <f>IF(OR(ISBLANK(Créanciers!$I1661),LOWER(Créanciers!$I1661)="chf"),IF(ISBLANK(Créanciers!N1661),0,IF(ISBLANK(Créanciers!$G1661),0,IF(ISNUMBER(Créanciers!N1661),Créanciers!N1661,Créanciers!$G1661))),0)</f>
        <v>0</v>
      </c>
      <c r="C1661">
        <f>IF(OR(ISBLANK(Créanciers!$I1661),LOWER(Créanciers!$I1661)="chf"),IF(ISBLANK(Créanciers!O1661),0,IF(ISBLANK(Créanciers!$G1661),0,IF(ISNUMBER(Créanciers!O1661),Créanciers!O1661,Créanciers!$G1661))),0)</f>
        <v>0</v>
      </c>
      <c r="D1661">
        <f>IF(OR(ISBLANK(Créanciers!$I1661),LOWER(Créanciers!$I1661)="chf"),IF(ISBLANK(Créanciers!P1661),0,IF(ISBLANK(Créanciers!$G1661),0,IF(ISNUMBER(Créanciers!P1661),Créanciers!P1661,Créanciers!$G1661))),0)</f>
        <v>0</v>
      </c>
      <c r="E1661">
        <f>IF(OR(ISBLANK(Créanciers!$I1661),LOWER(Créanciers!$I1661)="chf"),IF(ISBLANK(Créanciers!Q1661),0,IF(ISBLANK(Créanciers!$G1661),0,IF(ISNUMBER(Créanciers!Q1661),Créanciers!Q1661,Créanciers!$G1661))),0)</f>
        <v>0</v>
      </c>
      <c r="G1661">
        <f>IF(AND(NOT(ISBLANK(Créanciers!$I1661)),LOWER(Créanciers!$I1661)&lt;&gt;"chf"),IF(ISBLANK(Créanciers!$N1661),0,IF(ISBLANK(Créanciers!$N1661),0,IF(ISNUMBER(Créanciers!$N1661),Créanciers!$N1661,Créanciers!$G1661))),0)</f>
        <v>0</v>
      </c>
      <c r="H1661">
        <f>IF(AND(NOT(ISBLANK(Créanciers!$I1661)),LOWER(Créanciers!$I1661)&lt;&gt;"chf"),IF(ISBLANK(Créanciers!$O1661),0,IF(ISBLANK(Créanciers!$O1661),0,IF(ISNUMBER(Créanciers!$O1661),Créanciers!$O1661,Créanciers!$G1661))),0)</f>
        <v>0</v>
      </c>
      <c r="I1661">
        <f>IF(AND(NOT(ISBLANK(Créanciers!$I1661)),LOWER(Créanciers!$I1661)&lt;&gt;"chf"),IF(ISBLANK(Créanciers!$P1661),0,IF(ISBLANK(Créanciers!$P1661),0,IF(ISNUMBER(Créanciers!$P1661),Créanciers!$P1661,Créanciers!$G1661))),0)</f>
        <v>0</v>
      </c>
      <c r="J1661">
        <f>IF(AND(NOT(ISBLANK(Créanciers!$I1661)),LOWER(Créanciers!$I1661)&lt;&gt;"chf"),IF(ISBLANK(Créanciers!$Q1661),0,IF(ISBLANK(Créanciers!$Q1661),0,IF(ISNUMBER(Créanciers!$Q1661),Créanciers!$Q1661,Créanciers!$G1661))),0)</f>
        <v>0</v>
      </c>
    </row>
    <row r="1662" spans="2:10" x14ac:dyDescent="0.25">
      <c r="B1662">
        <f>IF(OR(ISBLANK(Créanciers!$I1662),LOWER(Créanciers!$I1662)="chf"),IF(ISBLANK(Créanciers!N1662),0,IF(ISBLANK(Créanciers!$G1662),0,IF(ISNUMBER(Créanciers!N1662),Créanciers!N1662,Créanciers!$G1662))),0)</f>
        <v>0</v>
      </c>
      <c r="C1662">
        <f>IF(OR(ISBLANK(Créanciers!$I1662),LOWER(Créanciers!$I1662)="chf"),IF(ISBLANK(Créanciers!O1662),0,IF(ISBLANK(Créanciers!$G1662),0,IF(ISNUMBER(Créanciers!O1662),Créanciers!O1662,Créanciers!$G1662))),0)</f>
        <v>0</v>
      </c>
      <c r="D1662">
        <f>IF(OR(ISBLANK(Créanciers!$I1662),LOWER(Créanciers!$I1662)="chf"),IF(ISBLANK(Créanciers!P1662),0,IF(ISBLANK(Créanciers!$G1662),0,IF(ISNUMBER(Créanciers!P1662),Créanciers!P1662,Créanciers!$G1662))),0)</f>
        <v>0</v>
      </c>
      <c r="E1662">
        <f>IF(OR(ISBLANK(Créanciers!$I1662),LOWER(Créanciers!$I1662)="chf"),IF(ISBLANK(Créanciers!Q1662),0,IF(ISBLANK(Créanciers!$G1662),0,IF(ISNUMBER(Créanciers!Q1662),Créanciers!Q1662,Créanciers!$G1662))),0)</f>
        <v>0</v>
      </c>
      <c r="G1662">
        <f>IF(AND(NOT(ISBLANK(Créanciers!$I1662)),LOWER(Créanciers!$I1662)&lt;&gt;"chf"),IF(ISBLANK(Créanciers!$N1662),0,IF(ISBLANK(Créanciers!$N1662),0,IF(ISNUMBER(Créanciers!$N1662),Créanciers!$N1662,Créanciers!$G1662))),0)</f>
        <v>0</v>
      </c>
      <c r="H1662">
        <f>IF(AND(NOT(ISBLANK(Créanciers!$I1662)),LOWER(Créanciers!$I1662)&lt;&gt;"chf"),IF(ISBLANK(Créanciers!$O1662),0,IF(ISBLANK(Créanciers!$O1662),0,IF(ISNUMBER(Créanciers!$O1662),Créanciers!$O1662,Créanciers!$G1662))),0)</f>
        <v>0</v>
      </c>
      <c r="I1662">
        <f>IF(AND(NOT(ISBLANK(Créanciers!$I1662)),LOWER(Créanciers!$I1662)&lt;&gt;"chf"),IF(ISBLANK(Créanciers!$P1662),0,IF(ISBLANK(Créanciers!$P1662),0,IF(ISNUMBER(Créanciers!$P1662),Créanciers!$P1662,Créanciers!$G1662))),0)</f>
        <v>0</v>
      </c>
      <c r="J1662">
        <f>IF(AND(NOT(ISBLANK(Créanciers!$I1662)),LOWER(Créanciers!$I1662)&lt;&gt;"chf"),IF(ISBLANK(Créanciers!$Q1662),0,IF(ISBLANK(Créanciers!$Q1662),0,IF(ISNUMBER(Créanciers!$Q1662),Créanciers!$Q1662,Créanciers!$G1662))),0)</f>
        <v>0</v>
      </c>
    </row>
    <row r="1663" spans="2:10" x14ac:dyDescent="0.25">
      <c r="B1663">
        <f>IF(OR(ISBLANK(Créanciers!$I1663),LOWER(Créanciers!$I1663)="chf"),IF(ISBLANK(Créanciers!N1663),0,IF(ISBLANK(Créanciers!$G1663),0,IF(ISNUMBER(Créanciers!N1663),Créanciers!N1663,Créanciers!$G1663))),0)</f>
        <v>0</v>
      </c>
      <c r="C1663">
        <f>IF(OR(ISBLANK(Créanciers!$I1663),LOWER(Créanciers!$I1663)="chf"),IF(ISBLANK(Créanciers!O1663),0,IF(ISBLANK(Créanciers!$G1663),0,IF(ISNUMBER(Créanciers!O1663),Créanciers!O1663,Créanciers!$G1663))),0)</f>
        <v>0</v>
      </c>
      <c r="D1663">
        <f>IF(OR(ISBLANK(Créanciers!$I1663),LOWER(Créanciers!$I1663)="chf"),IF(ISBLANK(Créanciers!P1663),0,IF(ISBLANK(Créanciers!$G1663),0,IF(ISNUMBER(Créanciers!P1663),Créanciers!P1663,Créanciers!$G1663))),0)</f>
        <v>0</v>
      </c>
      <c r="E1663">
        <f>IF(OR(ISBLANK(Créanciers!$I1663),LOWER(Créanciers!$I1663)="chf"),IF(ISBLANK(Créanciers!Q1663),0,IF(ISBLANK(Créanciers!$G1663),0,IF(ISNUMBER(Créanciers!Q1663),Créanciers!Q1663,Créanciers!$G1663))),0)</f>
        <v>0</v>
      </c>
      <c r="G1663">
        <f>IF(AND(NOT(ISBLANK(Créanciers!$I1663)),LOWER(Créanciers!$I1663)&lt;&gt;"chf"),IF(ISBLANK(Créanciers!$N1663),0,IF(ISBLANK(Créanciers!$N1663),0,IF(ISNUMBER(Créanciers!$N1663),Créanciers!$N1663,Créanciers!$G1663))),0)</f>
        <v>0</v>
      </c>
      <c r="H1663">
        <f>IF(AND(NOT(ISBLANK(Créanciers!$I1663)),LOWER(Créanciers!$I1663)&lt;&gt;"chf"),IF(ISBLANK(Créanciers!$O1663),0,IF(ISBLANK(Créanciers!$O1663),0,IF(ISNUMBER(Créanciers!$O1663),Créanciers!$O1663,Créanciers!$G1663))),0)</f>
        <v>0</v>
      </c>
      <c r="I1663">
        <f>IF(AND(NOT(ISBLANK(Créanciers!$I1663)),LOWER(Créanciers!$I1663)&lt;&gt;"chf"),IF(ISBLANK(Créanciers!$P1663),0,IF(ISBLANK(Créanciers!$P1663),0,IF(ISNUMBER(Créanciers!$P1663),Créanciers!$P1663,Créanciers!$G1663))),0)</f>
        <v>0</v>
      </c>
      <c r="J1663">
        <f>IF(AND(NOT(ISBLANK(Créanciers!$I1663)),LOWER(Créanciers!$I1663)&lt;&gt;"chf"),IF(ISBLANK(Créanciers!$Q1663),0,IF(ISBLANK(Créanciers!$Q1663),0,IF(ISNUMBER(Créanciers!$Q1663),Créanciers!$Q1663,Créanciers!$G1663))),0)</f>
        <v>0</v>
      </c>
    </row>
    <row r="1664" spans="2:10" x14ac:dyDescent="0.25">
      <c r="B1664">
        <f>IF(OR(ISBLANK(Créanciers!$I1664),LOWER(Créanciers!$I1664)="chf"),IF(ISBLANK(Créanciers!N1664),0,IF(ISBLANK(Créanciers!$G1664),0,IF(ISNUMBER(Créanciers!N1664),Créanciers!N1664,Créanciers!$G1664))),0)</f>
        <v>0</v>
      </c>
      <c r="C1664">
        <f>IF(OR(ISBLANK(Créanciers!$I1664),LOWER(Créanciers!$I1664)="chf"),IF(ISBLANK(Créanciers!O1664),0,IF(ISBLANK(Créanciers!$G1664),0,IF(ISNUMBER(Créanciers!O1664),Créanciers!O1664,Créanciers!$G1664))),0)</f>
        <v>0</v>
      </c>
      <c r="D1664">
        <f>IF(OR(ISBLANK(Créanciers!$I1664),LOWER(Créanciers!$I1664)="chf"),IF(ISBLANK(Créanciers!P1664),0,IF(ISBLANK(Créanciers!$G1664),0,IF(ISNUMBER(Créanciers!P1664),Créanciers!P1664,Créanciers!$G1664))),0)</f>
        <v>0</v>
      </c>
      <c r="E1664">
        <f>IF(OR(ISBLANK(Créanciers!$I1664),LOWER(Créanciers!$I1664)="chf"),IF(ISBLANK(Créanciers!Q1664),0,IF(ISBLANK(Créanciers!$G1664),0,IF(ISNUMBER(Créanciers!Q1664),Créanciers!Q1664,Créanciers!$G1664))),0)</f>
        <v>0</v>
      </c>
      <c r="G1664">
        <f>IF(AND(NOT(ISBLANK(Créanciers!$I1664)),LOWER(Créanciers!$I1664)&lt;&gt;"chf"),IF(ISBLANK(Créanciers!$N1664),0,IF(ISBLANK(Créanciers!$N1664),0,IF(ISNUMBER(Créanciers!$N1664),Créanciers!$N1664,Créanciers!$G1664))),0)</f>
        <v>0</v>
      </c>
      <c r="H1664">
        <f>IF(AND(NOT(ISBLANK(Créanciers!$I1664)),LOWER(Créanciers!$I1664)&lt;&gt;"chf"),IF(ISBLANK(Créanciers!$O1664),0,IF(ISBLANK(Créanciers!$O1664),0,IF(ISNUMBER(Créanciers!$O1664),Créanciers!$O1664,Créanciers!$G1664))),0)</f>
        <v>0</v>
      </c>
      <c r="I1664">
        <f>IF(AND(NOT(ISBLANK(Créanciers!$I1664)),LOWER(Créanciers!$I1664)&lt;&gt;"chf"),IF(ISBLANK(Créanciers!$P1664),0,IF(ISBLANK(Créanciers!$P1664),0,IF(ISNUMBER(Créanciers!$P1664),Créanciers!$P1664,Créanciers!$G1664))),0)</f>
        <v>0</v>
      </c>
      <c r="J1664">
        <f>IF(AND(NOT(ISBLANK(Créanciers!$I1664)),LOWER(Créanciers!$I1664)&lt;&gt;"chf"),IF(ISBLANK(Créanciers!$Q1664),0,IF(ISBLANK(Créanciers!$Q1664),0,IF(ISNUMBER(Créanciers!$Q1664),Créanciers!$Q1664,Créanciers!$G1664))),0)</f>
        <v>0</v>
      </c>
    </row>
    <row r="1665" spans="2:10" x14ac:dyDescent="0.25">
      <c r="B1665">
        <f>IF(OR(ISBLANK(Créanciers!$I1665),LOWER(Créanciers!$I1665)="chf"),IF(ISBLANK(Créanciers!N1665),0,IF(ISBLANK(Créanciers!$G1665),0,IF(ISNUMBER(Créanciers!N1665),Créanciers!N1665,Créanciers!$G1665))),0)</f>
        <v>0</v>
      </c>
      <c r="C1665">
        <f>IF(OR(ISBLANK(Créanciers!$I1665),LOWER(Créanciers!$I1665)="chf"),IF(ISBLANK(Créanciers!O1665),0,IF(ISBLANK(Créanciers!$G1665),0,IF(ISNUMBER(Créanciers!O1665),Créanciers!O1665,Créanciers!$G1665))),0)</f>
        <v>0</v>
      </c>
      <c r="D1665">
        <f>IF(OR(ISBLANK(Créanciers!$I1665),LOWER(Créanciers!$I1665)="chf"),IF(ISBLANK(Créanciers!P1665),0,IF(ISBLANK(Créanciers!$G1665),0,IF(ISNUMBER(Créanciers!P1665),Créanciers!P1665,Créanciers!$G1665))),0)</f>
        <v>0</v>
      </c>
      <c r="E1665">
        <f>IF(OR(ISBLANK(Créanciers!$I1665),LOWER(Créanciers!$I1665)="chf"),IF(ISBLANK(Créanciers!Q1665),0,IF(ISBLANK(Créanciers!$G1665),0,IF(ISNUMBER(Créanciers!Q1665),Créanciers!Q1665,Créanciers!$G1665))),0)</f>
        <v>0</v>
      </c>
      <c r="G1665">
        <f>IF(AND(NOT(ISBLANK(Créanciers!$I1665)),LOWER(Créanciers!$I1665)&lt;&gt;"chf"),IF(ISBLANK(Créanciers!$N1665),0,IF(ISBLANK(Créanciers!$N1665),0,IF(ISNUMBER(Créanciers!$N1665),Créanciers!$N1665,Créanciers!$G1665))),0)</f>
        <v>0</v>
      </c>
      <c r="H1665">
        <f>IF(AND(NOT(ISBLANK(Créanciers!$I1665)),LOWER(Créanciers!$I1665)&lt;&gt;"chf"),IF(ISBLANK(Créanciers!$O1665),0,IF(ISBLANK(Créanciers!$O1665),0,IF(ISNUMBER(Créanciers!$O1665),Créanciers!$O1665,Créanciers!$G1665))),0)</f>
        <v>0</v>
      </c>
      <c r="I1665">
        <f>IF(AND(NOT(ISBLANK(Créanciers!$I1665)),LOWER(Créanciers!$I1665)&lt;&gt;"chf"),IF(ISBLANK(Créanciers!$P1665),0,IF(ISBLANK(Créanciers!$P1665),0,IF(ISNUMBER(Créanciers!$P1665),Créanciers!$P1665,Créanciers!$G1665))),0)</f>
        <v>0</v>
      </c>
      <c r="J1665">
        <f>IF(AND(NOT(ISBLANK(Créanciers!$I1665)),LOWER(Créanciers!$I1665)&lt;&gt;"chf"),IF(ISBLANK(Créanciers!$Q1665),0,IF(ISBLANK(Créanciers!$Q1665),0,IF(ISNUMBER(Créanciers!$Q1665),Créanciers!$Q1665,Créanciers!$G1665))),0)</f>
        <v>0</v>
      </c>
    </row>
    <row r="1666" spans="2:10" x14ac:dyDescent="0.25">
      <c r="B1666">
        <f>IF(OR(ISBLANK(Créanciers!$I1666),LOWER(Créanciers!$I1666)="chf"),IF(ISBLANK(Créanciers!N1666),0,IF(ISBLANK(Créanciers!$G1666),0,IF(ISNUMBER(Créanciers!N1666),Créanciers!N1666,Créanciers!$G1666))),0)</f>
        <v>0</v>
      </c>
      <c r="C1666">
        <f>IF(OR(ISBLANK(Créanciers!$I1666),LOWER(Créanciers!$I1666)="chf"),IF(ISBLANK(Créanciers!O1666),0,IF(ISBLANK(Créanciers!$G1666),0,IF(ISNUMBER(Créanciers!O1666),Créanciers!O1666,Créanciers!$G1666))),0)</f>
        <v>0</v>
      </c>
      <c r="D1666">
        <f>IF(OR(ISBLANK(Créanciers!$I1666),LOWER(Créanciers!$I1666)="chf"),IF(ISBLANK(Créanciers!P1666),0,IF(ISBLANK(Créanciers!$G1666),0,IF(ISNUMBER(Créanciers!P1666),Créanciers!P1666,Créanciers!$G1666))),0)</f>
        <v>0</v>
      </c>
      <c r="E1666">
        <f>IF(OR(ISBLANK(Créanciers!$I1666),LOWER(Créanciers!$I1666)="chf"),IF(ISBLANK(Créanciers!Q1666),0,IF(ISBLANK(Créanciers!$G1666),0,IF(ISNUMBER(Créanciers!Q1666),Créanciers!Q1666,Créanciers!$G1666))),0)</f>
        <v>0</v>
      </c>
      <c r="G1666">
        <f>IF(AND(NOT(ISBLANK(Créanciers!$I1666)),LOWER(Créanciers!$I1666)&lt;&gt;"chf"),IF(ISBLANK(Créanciers!$N1666),0,IF(ISBLANK(Créanciers!$N1666),0,IF(ISNUMBER(Créanciers!$N1666),Créanciers!$N1666,Créanciers!$G1666))),0)</f>
        <v>0</v>
      </c>
      <c r="H1666">
        <f>IF(AND(NOT(ISBLANK(Créanciers!$I1666)),LOWER(Créanciers!$I1666)&lt;&gt;"chf"),IF(ISBLANK(Créanciers!$O1666),0,IF(ISBLANK(Créanciers!$O1666),0,IF(ISNUMBER(Créanciers!$O1666),Créanciers!$O1666,Créanciers!$G1666))),0)</f>
        <v>0</v>
      </c>
      <c r="I1666">
        <f>IF(AND(NOT(ISBLANK(Créanciers!$I1666)),LOWER(Créanciers!$I1666)&lt;&gt;"chf"),IF(ISBLANK(Créanciers!$P1666),0,IF(ISBLANK(Créanciers!$P1666),0,IF(ISNUMBER(Créanciers!$P1666),Créanciers!$P1666,Créanciers!$G1666))),0)</f>
        <v>0</v>
      </c>
      <c r="J1666">
        <f>IF(AND(NOT(ISBLANK(Créanciers!$I1666)),LOWER(Créanciers!$I1666)&lt;&gt;"chf"),IF(ISBLANK(Créanciers!$Q1666),0,IF(ISBLANK(Créanciers!$Q1666),0,IF(ISNUMBER(Créanciers!$Q1666),Créanciers!$Q1666,Créanciers!$G1666))),0)</f>
        <v>0</v>
      </c>
    </row>
    <row r="1667" spans="2:10" x14ac:dyDescent="0.25">
      <c r="B1667">
        <f>IF(OR(ISBLANK(Créanciers!$I1667),LOWER(Créanciers!$I1667)="chf"),IF(ISBLANK(Créanciers!N1667),0,IF(ISBLANK(Créanciers!$G1667),0,IF(ISNUMBER(Créanciers!N1667),Créanciers!N1667,Créanciers!$G1667))),0)</f>
        <v>0</v>
      </c>
      <c r="C1667">
        <f>IF(OR(ISBLANK(Créanciers!$I1667),LOWER(Créanciers!$I1667)="chf"),IF(ISBLANK(Créanciers!O1667),0,IF(ISBLANK(Créanciers!$G1667),0,IF(ISNUMBER(Créanciers!O1667),Créanciers!O1667,Créanciers!$G1667))),0)</f>
        <v>0</v>
      </c>
      <c r="D1667">
        <f>IF(OR(ISBLANK(Créanciers!$I1667),LOWER(Créanciers!$I1667)="chf"),IF(ISBLANK(Créanciers!P1667),0,IF(ISBLANK(Créanciers!$G1667),0,IF(ISNUMBER(Créanciers!P1667),Créanciers!P1667,Créanciers!$G1667))),0)</f>
        <v>0</v>
      </c>
      <c r="E1667">
        <f>IF(OR(ISBLANK(Créanciers!$I1667),LOWER(Créanciers!$I1667)="chf"),IF(ISBLANK(Créanciers!Q1667),0,IF(ISBLANK(Créanciers!$G1667),0,IF(ISNUMBER(Créanciers!Q1667),Créanciers!Q1667,Créanciers!$G1667))),0)</f>
        <v>0</v>
      </c>
      <c r="G1667">
        <f>IF(AND(NOT(ISBLANK(Créanciers!$I1667)),LOWER(Créanciers!$I1667)&lt;&gt;"chf"),IF(ISBLANK(Créanciers!$N1667),0,IF(ISBLANK(Créanciers!$N1667),0,IF(ISNUMBER(Créanciers!$N1667),Créanciers!$N1667,Créanciers!$G1667))),0)</f>
        <v>0</v>
      </c>
      <c r="H1667">
        <f>IF(AND(NOT(ISBLANK(Créanciers!$I1667)),LOWER(Créanciers!$I1667)&lt;&gt;"chf"),IF(ISBLANK(Créanciers!$O1667),0,IF(ISBLANK(Créanciers!$O1667),0,IF(ISNUMBER(Créanciers!$O1667),Créanciers!$O1667,Créanciers!$G1667))),0)</f>
        <v>0</v>
      </c>
      <c r="I1667">
        <f>IF(AND(NOT(ISBLANK(Créanciers!$I1667)),LOWER(Créanciers!$I1667)&lt;&gt;"chf"),IF(ISBLANK(Créanciers!$P1667),0,IF(ISBLANK(Créanciers!$P1667),0,IF(ISNUMBER(Créanciers!$P1667),Créanciers!$P1667,Créanciers!$G1667))),0)</f>
        <v>0</v>
      </c>
      <c r="J1667">
        <f>IF(AND(NOT(ISBLANK(Créanciers!$I1667)),LOWER(Créanciers!$I1667)&lt;&gt;"chf"),IF(ISBLANK(Créanciers!$Q1667),0,IF(ISBLANK(Créanciers!$Q1667),0,IF(ISNUMBER(Créanciers!$Q1667),Créanciers!$Q1667,Créanciers!$G1667))),0)</f>
        <v>0</v>
      </c>
    </row>
    <row r="1668" spans="2:10" x14ac:dyDescent="0.25">
      <c r="B1668">
        <f>IF(OR(ISBLANK(Créanciers!$I1668),LOWER(Créanciers!$I1668)="chf"),IF(ISBLANK(Créanciers!N1668),0,IF(ISBLANK(Créanciers!$G1668),0,IF(ISNUMBER(Créanciers!N1668),Créanciers!N1668,Créanciers!$G1668))),0)</f>
        <v>0</v>
      </c>
      <c r="C1668">
        <f>IF(OR(ISBLANK(Créanciers!$I1668),LOWER(Créanciers!$I1668)="chf"),IF(ISBLANK(Créanciers!O1668),0,IF(ISBLANK(Créanciers!$G1668),0,IF(ISNUMBER(Créanciers!O1668),Créanciers!O1668,Créanciers!$G1668))),0)</f>
        <v>0</v>
      </c>
      <c r="D1668">
        <f>IF(OR(ISBLANK(Créanciers!$I1668),LOWER(Créanciers!$I1668)="chf"),IF(ISBLANK(Créanciers!P1668),0,IF(ISBLANK(Créanciers!$G1668),0,IF(ISNUMBER(Créanciers!P1668),Créanciers!P1668,Créanciers!$G1668))),0)</f>
        <v>0</v>
      </c>
      <c r="E1668">
        <f>IF(OR(ISBLANK(Créanciers!$I1668),LOWER(Créanciers!$I1668)="chf"),IF(ISBLANK(Créanciers!Q1668),0,IF(ISBLANK(Créanciers!$G1668),0,IF(ISNUMBER(Créanciers!Q1668),Créanciers!Q1668,Créanciers!$G1668))),0)</f>
        <v>0</v>
      </c>
      <c r="G1668">
        <f>IF(AND(NOT(ISBLANK(Créanciers!$I1668)),LOWER(Créanciers!$I1668)&lt;&gt;"chf"),IF(ISBLANK(Créanciers!$N1668),0,IF(ISBLANK(Créanciers!$N1668),0,IF(ISNUMBER(Créanciers!$N1668),Créanciers!$N1668,Créanciers!$G1668))),0)</f>
        <v>0</v>
      </c>
      <c r="H1668">
        <f>IF(AND(NOT(ISBLANK(Créanciers!$I1668)),LOWER(Créanciers!$I1668)&lt;&gt;"chf"),IF(ISBLANK(Créanciers!$O1668),0,IF(ISBLANK(Créanciers!$O1668),0,IF(ISNUMBER(Créanciers!$O1668),Créanciers!$O1668,Créanciers!$G1668))),0)</f>
        <v>0</v>
      </c>
      <c r="I1668">
        <f>IF(AND(NOT(ISBLANK(Créanciers!$I1668)),LOWER(Créanciers!$I1668)&lt;&gt;"chf"),IF(ISBLANK(Créanciers!$P1668),0,IF(ISBLANK(Créanciers!$P1668),0,IF(ISNUMBER(Créanciers!$P1668),Créanciers!$P1668,Créanciers!$G1668))),0)</f>
        <v>0</v>
      </c>
      <c r="J1668">
        <f>IF(AND(NOT(ISBLANK(Créanciers!$I1668)),LOWER(Créanciers!$I1668)&lt;&gt;"chf"),IF(ISBLANK(Créanciers!$Q1668),0,IF(ISBLANK(Créanciers!$Q1668),0,IF(ISNUMBER(Créanciers!$Q1668),Créanciers!$Q1668,Créanciers!$G1668))),0)</f>
        <v>0</v>
      </c>
    </row>
    <row r="1669" spans="2:10" x14ac:dyDescent="0.25">
      <c r="B1669">
        <f>IF(OR(ISBLANK(Créanciers!$I1669),LOWER(Créanciers!$I1669)="chf"),IF(ISBLANK(Créanciers!N1669),0,IF(ISBLANK(Créanciers!$G1669),0,IF(ISNUMBER(Créanciers!N1669),Créanciers!N1669,Créanciers!$G1669))),0)</f>
        <v>0</v>
      </c>
      <c r="C1669">
        <f>IF(OR(ISBLANK(Créanciers!$I1669),LOWER(Créanciers!$I1669)="chf"),IF(ISBLANK(Créanciers!O1669),0,IF(ISBLANK(Créanciers!$G1669),0,IF(ISNUMBER(Créanciers!O1669),Créanciers!O1669,Créanciers!$G1669))),0)</f>
        <v>0</v>
      </c>
      <c r="D1669">
        <f>IF(OR(ISBLANK(Créanciers!$I1669),LOWER(Créanciers!$I1669)="chf"),IF(ISBLANK(Créanciers!P1669),0,IF(ISBLANK(Créanciers!$G1669),0,IF(ISNUMBER(Créanciers!P1669),Créanciers!P1669,Créanciers!$G1669))),0)</f>
        <v>0</v>
      </c>
      <c r="E1669">
        <f>IF(OR(ISBLANK(Créanciers!$I1669),LOWER(Créanciers!$I1669)="chf"),IF(ISBLANK(Créanciers!Q1669),0,IF(ISBLANK(Créanciers!$G1669),0,IF(ISNUMBER(Créanciers!Q1669),Créanciers!Q1669,Créanciers!$G1669))),0)</f>
        <v>0</v>
      </c>
      <c r="G1669">
        <f>IF(AND(NOT(ISBLANK(Créanciers!$I1669)),LOWER(Créanciers!$I1669)&lt;&gt;"chf"),IF(ISBLANK(Créanciers!$N1669),0,IF(ISBLANK(Créanciers!$N1669),0,IF(ISNUMBER(Créanciers!$N1669),Créanciers!$N1669,Créanciers!$G1669))),0)</f>
        <v>0</v>
      </c>
      <c r="H1669">
        <f>IF(AND(NOT(ISBLANK(Créanciers!$I1669)),LOWER(Créanciers!$I1669)&lt;&gt;"chf"),IF(ISBLANK(Créanciers!$O1669),0,IF(ISBLANK(Créanciers!$O1669),0,IF(ISNUMBER(Créanciers!$O1669),Créanciers!$O1669,Créanciers!$G1669))),0)</f>
        <v>0</v>
      </c>
      <c r="I1669">
        <f>IF(AND(NOT(ISBLANK(Créanciers!$I1669)),LOWER(Créanciers!$I1669)&lt;&gt;"chf"),IF(ISBLANK(Créanciers!$P1669),0,IF(ISBLANK(Créanciers!$P1669),0,IF(ISNUMBER(Créanciers!$P1669),Créanciers!$P1669,Créanciers!$G1669))),0)</f>
        <v>0</v>
      </c>
      <c r="J1669">
        <f>IF(AND(NOT(ISBLANK(Créanciers!$I1669)),LOWER(Créanciers!$I1669)&lt;&gt;"chf"),IF(ISBLANK(Créanciers!$Q1669),0,IF(ISBLANK(Créanciers!$Q1669),0,IF(ISNUMBER(Créanciers!$Q1669),Créanciers!$Q1669,Créanciers!$G1669))),0)</f>
        <v>0</v>
      </c>
    </row>
    <row r="1670" spans="2:10" x14ac:dyDescent="0.25">
      <c r="B1670">
        <f>IF(OR(ISBLANK(Créanciers!$I1670),LOWER(Créanciers!$I1670)="chf"),IF(ISBLANK(Créanciers!N1670),0,IF(ISBLANK(Créanciers!$G1670),0,IF(ISNUMBER(Créanciers!N1670),Créanciers!N1670,Créanciers!$G1670))),0)</f>
        <v>0</v>
      </c>
      <c r="C1670">
        <f>IF(OR(ISBLANK(Créanciers!$I1670),LOWER(Créanciers!$I1670)="chf"),IF(ISBLANK(Créanciers!O1670),0,IF(ISBLANK(Créanciers!$G1670),0,IF(ISNUMBER(Créanciers!O1670),Créanciers!O1670,Créanciers!$G1670))),0)</f>
        <v>0</v>
      </c>
      <c r="D1670">
        <f>IF(OR(ISBLANK(Créanciers!$I1670),LOWER(Créanciers!$I1670)="chf"),IF(ISBLANK(Créanciers!P1670),0,IF(ISBLANK(Créanciers!$G1670),0,IF(ISNUMBER(Créanciers!P1670),Créanciers!P1670,Créanciers!$G1670))),0)</f>
        <v>0</v>
      </c>
      <c r="E1670">
        <f>IF(OR(ISBLANK(Créanciers!$I1670),LOWER(Créanciers!$I1670)="chf"),IF(ISBLANK(Créanciers!Q1670),0,IF(ISBLANK(Créanciers!$G1670),0,IF(ISNUMBER(Créanciers!Q1670),Créanciers!Q1670,Créanciers!$G1670))),0)</f>
        <v>0</v>
      </c>
      <c r="G1670">
        <f>IF(AND(NOT(ISBLANK(Créanciers!$I1670)),LOWER(Créanciers!$I1670)&lt;&gt;"chf"),IF(ISBLANK(Créanciers!$N1670),0,IF(ISBLANK(Créanciers!$N1670),0,IF(ISNUMBER(Créanciers!$N1670),Créanciers!$N1670,Créanciers!$G1670))),0)</f>
        <v>0</v>
      </c>
      <c r="H1670">
        <f>IF(AND(NOT(ISBLANK(Créanciers!$I1670)),LOWER(Créanciers!$I1670)&lt;&gt;"chf"),IF(ISBLANK(Créanciers!$O1670),0,IF(ISBLANK(Créanciers!$O1670),0,IF(ISNUMBER(Créanciers!$O1670),Créanciers!$O1670,Créanciers!$G1670))),0)</f>
        <v>0</v>
      </c>
      <c r="I1670">
        <f>IF(AND(NOT(ISBLANK(Créanciers!$I1670)),LOWER(Créanciers!$I1670)&lt;&gt;"chf"),IF(ISBLANK(Créanciers!$P1670),0,IF(ISBLANK(Créanciers!$P1670),0,IF(ISNUMBER(Créanciers!$P1670),Créanciers!$P1670,Créanciers!$G1670))),0)</f>
        <v>0</v>
      </c>
      <c r="J1670">
        <f>IF(AND(NOT(ISBLANK(Créanciers!$I1670)),LOWER(Créanciers!$I1670)&lt;&gt;"chf"),IF(ISBLANK(Créanciers!$Q1670),0,IF(ISBLANK(Créanciers!$Q1670),0,IF(ISNUMBER(Créanciers!$Q1670),Créanciers!$Q1670,Créanciers!$G1670))),0)</f>
        <v>0</v>
      </c>
    </row>
    <row r="1671" spans="2:10" x14ac:dyDescent="0.25">
      <c r="B1671">
        <f>IF(OR(ISBLANK(Créanciers!$I1671),LOWER(Créanciers!$I1671)="chf"),IF(ISBLANK(Créanciers!N1671),0,IF(ISBLANK(Créanciers!$G1671),0,IF(ISNUMBER(Créanciers!N1671),Créanciers!N1671,Créanciers!$G1671))),0)</f>
        <v>0</v>
      </c>
      <c r="C1671">
        <f>IF(OR(ISBLANK(Créanciers!$I1671),LOWER(Créanciers!$I1671)="chf"),IF(ISBLANK(Créanciers!O1671),0,IF(ISBLANK(Créanciers!$G1671),0,IF(ISNUMBER(Créanciers!O1671),Créanciers!O1671,Créanciers!$G1671))),0)</f>
        <v>0</v>
      </c>
      <c r="D1671">
        <f>IF(OR(ISBLANK(Créanciers!$I1671),LOWER(Créanciers!$I1671)="chf"),IF(ISBLANK(Créanciers!P1671),0,IF(ISBLANK(Créanciers!$G1671),0,IF(ISNUMBER(Créanciers!P1671),Créanciers!P1671,Créanciers!$G1671))),0)</f>
        <v>0</v>
      </c>
      <c r="E1671">
        <f>IF(OR(ISBLANK(Créanciers!$I1671),LOWER(Créanciers!$I1671)="chf"),IF(ISBLANK(Créanciers!Q1671),0,IF(ISBLANK(Créanciers!$G1671),0,IF(ISNUMBER(Créanciers!Q1671),Créanciers!Q1671,Créanciers!$G1671))),0)</f>
        <v>0</v>
      </c>
      <c r="G1671">
        <f>IF(AND(NOT(ISBLANK(Créanciers!$I1671)),LOWER(Créanciers!$I1671)&lt;&gt;"chf"),IF(ISBLANK(Créanciers!$N1671),0,IF(ISBLANK(Créanciers!$N1671),0,IF(ISNUMBER(Créanciers!$N1671),Créanciers!$N1671,Créanciers!$G1671))),0)</f>
        <v>0</v>
      </c>
      <c r="H1671">
        <f>IF(AND(NOT(ISBLANK(Créanciers!$I1671)),LOWER(Créanciers!$I1671)&lt;&gt;"chf"),IF(ISBLANK(Créanciers!$O1671),0,IF(ISBLANK(Créanciers!$O1671),0,IF(ISNUMBER(Créanciers!$O1671),Créanciers!$O1671,Créanciers!$G1671))),0)</f>
        <v>0</v>
      </c>
      <c r="I1671">
        <f>IF(AND(NOT(ISBLANK(Créanciers!$I1671)),LOWER(Créanciers!$I1671)&lt;&gt;"chf"),IF(ISBLANK(Créanciers!$P1671),0,IF(ISBLANK(Créanciers!$P1671),0,IF(ISNUMBER(Créanciers!$P1671),Créanciers!$P1671,Créanciers!$G1671))),0)</f>
        <v>0</v>
      </c>
      <c r="J1671">
        <f>IF(AND(NOT(ISBLANK(Créanciers!$I1671)),LOWER(Créanciers!$I1671)&lt;&gt;"chf"),IF(ISBLANK(Créanciers!$Q1671),0,IF(ISBLANK(Créanciers!$Q1671),0,IF(ISNUMBER(Créanciers!$Q1671),Créanciers!$Q1671,Créanciers!$G1671))),0)</f>
        <v>0</v>
      </c>
    </row>
    <row r="1672" spans="2:10" x14ac:dyDescent="0.25">
      <c r="B1672">
        <f>IF(OR(ISBLANK(Créanciers!$I1672),LOWER(Créanciers!$I1672)="chf"),IF(ISBLANK(Créanciers!N1672),0,IF(ISBLANK(Créanciers!$G1672),0,IF(ISNUMBER(Créanciers!N1672),Créanciers!N1672,Créanciers!$G1672))),0)</f>
        <v>0</v>
      </c>
      <c r="C1672">
        <f>IF(OR(ISBLANK(Créanciers!$I1672),LOWER(Créanciers!$I1672)="chf"),IF(ISBLANK(Créanciers!O1672),0,IF(ISBLANK(Créanciers!$G1672),0,IF(ISNUMBER(Créanciers!O1672),Créanciers!O1672,Créanciers!$G1672))),0)</f>
        <v>0</v>
      </c>
      <c r="D1672">
        <f>IF(OR(ISBLANK(Créanciers!$I1672),LOWER(Créanciers!$I1672)="chf"),IF(ISBLANK(Créanciers!P1672),0,IF(ISBLANK(Créanciers!$G1672),0,IF(ISNUMBER(Créanciers!P1672),Créanciers!P1672,Créanciers!$G1672))),0)</f>
        <v>0</v>
      </c>
      <c r="E1672">
        <f>IF(OR(ISBLANK(Créanciers!$I1672),LOWER(Créanciers!$I1672)="chf"),IF(ISBLANK(Créanciers!Q1672),0,IF(ISBLANK(Créanciers!$G1672),0,IF(ISNUMBER(Créanciers!Q1672),Créanciers!Q1672,Créanciers!$G1672))),0)</f>
        <v>0</v>
      </c>
      <c r="G1672">
        <f>IF(AND(NOT(ISBLANK(Créanciers!$I1672)),LOWER(Créanciers!$I1672)&lt;&gt;"chf"),IF(ISBLANK(Créanciers!$N1672),0,IF(ISBLANK(Créanciers!$N1672),0,IF(ISNUMBER(Créanciers!$N1672),Créanciers!$N1672,Créanciers!$G1672))),0)</f>
        <v>0</v>
      </c>
      <c r="H1672">
        <f>IF(AND(NOT(ISBLANK(Créanciers!$I1672)),LOWER(Créanciers!$I1672)&lt;&gt;"chf"),IF(ISBLANK(Créanciers!$O1672),0,IF(ISBLANK(Créanciers!$O1672),0,IF(ISNUMBER(Créanciers!$O1672),Créanciers!$O1672,Créanciers!$G1672))),0)</f>
        <v>0</v>
      </c>
      <c r="I1672">
        <f>IF(AND(NOT(ISBLANK(Créanciers!$I1672)),LOWER(Créanciers!$I1672)&lt;&gt;"chf"),IF(ISBLANK(Créanciers!$P1672),0,IF(ISBLANK(Créanciers!$P1672),0,IF(ISNUMBER(Créanciers!$P1672),Créanciers!$P1672,Créanciers!$G1672))),0)</f>
        <v>0</v>
      </c>
      <c r="J1672">
        <f>IF(AND(NOT(ISBLANK(Créanciers!$I1672)),LOWER(Créanciers!$I1672)&lt;&gt;"chf"),IF(ISBLANK(Créanciers!$Q1672),0,IF(ISBLANK(Créanciers!$Q1672),0,IF(ISNUMBER(Créanciers!$Q1672),Créanciers!$Q1672,Créanciers!$G1672))),0)</f>
        <v>0</v>
      </c>
    </row>
    <row r="1673" spans="2:10" x14ac:dyDescent="0.25">
      <c r="B1673">
        <f>IF(OR(ISBLANK(Créanciers!$I1673),LOWER(Créanciers!$I1673)="chf"),IF(ISBLANK(Créanciers!N1673),0,IF(ISBLANK(Créanciers!$G1673),0,IF(ISNUMBER(Créanciers!N1673),Créanciers!N1673,Créanciers!$G1673))),0)</f>
        <v>0</v>
      </c>
      <c r="C1673">
        <f>IF(OR(ISBLANK(Créanciers!$I1673),LOWER(Créanciers!$I1673)="chf"),IF(ISBLANK(Créanciers!O1673),0,IF(ISBLANK(Créanciers!$G1673),0,IF(ISNUMBER(Créanciers!O1673),Créanciers!O1673,Créanciers!$G1673))),0)</f>
        <v>0</v>
      </c>
      <c r="D1673">
        <f>IF(OR(ISBLANK(Créanciers!$I1673),LOWER(Créanciers!$I1673)="chf"),IF(ISBLANK(Créanciers!P1673),0,IF(ISBLANK(Créanciers!$G1673),0,IF(ISNUMBER(Créanciers!P1673),Créanciers!P1673,Créanciers!$G1673))),0)</f>
        <v>0</v>
      </c>
      <c r="E1673">
        <f>IF(OR(ISBLANK(Créanciers!$I1673),LOWER(Créanciers!$I1673)="chf"),IF(ISBLANK(Créanciers!Q1673),0,IF(ISBLANK(Créanciers!$G1673),0,IF(ISNUMBER(Créanciers!Q1673),Créanciers!Q1673,Créanciers!$G1673))),0)</f>
        <v>0</v>
      </c>
      <c r="G1673">
        <f>IF(AND(NOT(ISBLANK(Créanciers!$I1673)),LOWER(Créanciers!$I1673)&lt;&gt;"chf"),IF(ISBLANK(Créanciers!$N1673),0,IF(ISBLANK(Créanciers!$N1673),0,IF(ISNUMBER(Créanciers!$N1673),Créanciers!$N1673,Créanciers!$G1673))),0)</f>
        <v>0</v>
      </c>
      <c r="H1673">
        <f>IF(AND(NOT(ISBLANK(Créanciers!$I1673)),LOWER(Créanciers!$I1673)&lt;&gt;"chf"),IF(ISBLANK(Créanciers!$O1673),0,IF(ISBLANK(Créanciers!$O1673),0,IF(ISNUMBER(Créanciers!$O1673),Créanciers!$O1673,Créanciers!$G1673))),0)</f>
        <v>0</v>
      </c>
      <c r="I1673">
        <f>IF(AND(NOT(ISBLANK(Créanciers!$I1673)),LOWER(Créanciers!$I1673)&lt;&gt;"chf"),IF(ISBLANK(Créanciers!$P1673),0,IF(ISBLANK(Créanciers!$P1673),0,IF(ISNUMBER(Créanciers!$P1673),Créanciers!$P1673,Créanciers!$G1673))),0)</f>
        <v>0</v>
      </c>
      <c r="J1673">
        <f>IF(AND(NOT(ISBLANK(Créanciers!$I1673)),LOWER(Créanciers!$I1673)&lt;&gt;"chf"),IF(ISBLANK(Créanciers!$Q1673),0,IF(ISBLANK(Créanciers!$Q1673),0,IF(ISNUMBER(Créanciers!$Q1673),Créanciers!$Q1673,Créanciers!$G1673))),0)</f>
        <v>0</v>
      </c>
    </row>
    <row r="1674" spans="2:10" x14ac:dyDescent="0.25">
      <c r="B1674">
        <f>IF(OR(ISBLANK(Créanciers!$I1674),LOWER(Créanciers!$I1674)="chf"),IF(ISBLANK(Créanciers!N1674),0,IF(ISBLANK(Créanciers!$G1674),0,IF(ISNUMBER(Créanciers!N1674),Créanciers!N1674,Créanciers!$G1674))),0)</f>
        <v>0</v>
      </c>
      <c r="C1674">
        <f>IF(OR(ISBLANK(Créanciers!$I1674),LOWER(Créanciers!$I1674)="chf"),IF(ISBLANK(Créanciers!O1674),0,IF(ISBLANK(Créanciers!$G1674),0,IF(ISNUMBER(Créanciers!O1674),Créanciers!O1674,Créanciers!$G1674))),0)</f>
        <v>0</v>
      </c>
      <c r="D1674">
        <f>IF(OR(ISBLANK(Créanciers!$I1674),LOWER(Créanciers!$I1674)="chf"),IF(ISBLANK(Créanciers!P1674),0,IF(ISBLANK(Créanciers!$G1674),0,IF(ISNUMBER(Créanciers!P1674),Créanciers!P1674,Créanciers!$G1674))),0)</f>
        <v>0</v>
      </c>
      <c r="E1674">
        <f>IF(OR(ISBLANK(Créanciers!$I1674),LOWER(Créanciers!$I1674)="chf"),IF(ISBLANK(Créanciers!Q1674),0,IF(ISBLANK(Créanciers!$G1674),0,IF(ISNUMBER(Créanciers!Q1674),Créanciers!Q1674,Créanciers!$G1674))),0)</f>
        <v>0</v>
      </c>
      <c r="G1674">
        <f>IF(AND(NOT(ISBLANK(Créanciers!$I1674)),LOWER(Créanciers!$I1674)&lt;&gt;"chf"),IF(ISBLANK(Créanciers!$N1674),0,IF(ISBLANK(Créanciers!$N1674),0,IF(ISNUMBER(Créanciers!$N1674),Créanciers!$N1674,Créanciers!$G1674))),0)</f>
        <v>0</v>
      </c>
      <c r="H1674">
        <f>IF(AND(NOT(ISBLANK(Créanciers!$I1674)),LOWER(Créanciers!$I1674)&lt;&gt;"chf"),IF(ISBLANK(Créanciers!$O1674),0,IF(ISBLANK(Créanciers!$O1674),0,IF(ISNUMBER(Créanciers!$O1674),Créanciers!$O1674,Créanciers!$G1674))),0)</f>
        <v>0</v>
      </c>
      <c r="I1674">
        <f>IF(AND(NOT(ISBLANK(Créanciers!$I1674)),LOWER(Créanciers!$I1674)&lt;&gt;"chf"),IF(ISBLANK(Créanciers!$P1674),0,IF(ISBLANK(Créanciers!$P1674),0,IF(ISNUMBER(Créanciers!$P1674),Créanciers!$P1674,Créanciers!$G1674))),0)</f>
        <v>0</v>
      </c>
      <c r="J1674">
        <f>IF(AND(NOT(ISBLANK(Créanciers!$I1674)),LOWER(Créanciers!$I1674)&lt;&gt;"chf"),IF(ISBLANK(Créanciers!$Q1674),0,IF(ISBLANK(Créanciers!$Q1674),0,IF(ISNUMBER(Créanciers!$Q1674),Créanciers!$Q1674,Créanciers!$G1674))),0)</f>
        <v>0</v>
      </c>
    </row>
    <row r="1675" spans="2:10" x14ac:dyDescent="0.25">
      <c r="B1675">
        <f>IF(OR(ISBLANK(Créanciers!$I1675),LOWER(Créanciers!$I1675)="chf"),IF(ISBLANK(Créanciers!N1675),0,IF(ISBLANK(Créanciers!$G1675),0,IF(ISNUMBER(Créanciers!N1675),Créanciers!N1675,Créanciers!$G1675))),0)</f>
        <v>0</v>
      </c>
      <c r="C1675">
        <f>IF(OR(ISBLANK(Créanciers!$I1675),LOWER(Créanciers!$I1675)="chf"),IF(ISBLANK(Créanciers!O1675),0,IF(ISBLANK(Créanciers!$G1675),0,IF(ISNUMBER(Créanciers!O1675),Créanciers!O1675,Créanciers!$G1675))),0)</f>
        <v>0</v>
      </c>
      <c r="D1675">
        <f>IF(OR(ISBLANK(Créanciers!$I1675),LOWER(Créanciers!$I1675)="chf"),IF(ISBLANK(Créanciers!P1675),0,IF(ISBLANK(Créanciers!$G1675),0,IF(ISNUMBER(Créanciers!P1675),Créanciers!P1675,Créanciers!$G1675))),0)</f>
        <v>0</v>
      </c>
      <c r="E1675">
        <f>IF(OR(ISBLANK(Créanciers!$I1675),LOWER(Créanciers!$I1675)="chf"),IF(ISBLANK(Créanciers!Q1675),0,IF(ISBLANK(Créanciers!$G1675),0,IF(ISNUMBER(Créanciers!Q1675),Créanciers!Q1675,Créanciers!$G1675))),0)</f>
        <v>0</v>
      </c>
      <c r="G1675">
        <f>IF(AND(NOT(ISBLANK(Créanciers!$I1675)),LOWER(Créanciers!$I1675)&lt;&gt;"chf"),IF(ISBLANK(Créanciers!$N1675),0,IF(ISBLANK(Créanciers!$N1675),0,IF(ISNUMBER(Créanciers!$N1675),Créanciers!$N1675,Créanciers!$G1675))),0)</f>
        <v>0</v>
      </c>
      <c r="H1675">
        <f>IF(AND(NOT(ISBLANK(Créanciers!$I1675)),LOWER(Créanciers!$I1675)&lt;&gt;"chf"),IF(ISBLANK(Créanciers!$O1675),0,IF(ISBLANK(Créanciers!$O1675),0,IF(ISNUMBER(Créanciers!$O1675),Créanciers!$O1675,Créanciers!$G1675))),0)</f>
        <v>0</v>
      </c>
      <c r="I1675">
        <f>IF(AND(NOT(ISBLANK(Créanciers!$I1675)),LOWER(Créanciers!$I1675)&lt;&gt;"chf"),IF(ISBLANK(Créanciers!$P1675),0,IF(ISBLANK(Créanciers!$P1675),0,IF(ISNUMBER(Créanciers!$P1675),Créanciers!$P1675,Créanciers!$G1675))),0)</f>
        <v>0</v>
      </c>
      <c r="J1675">
        <f>IF(AND(NOT(ISBLANK(Créanciers!$I1675)),LOWER(Créanciers!$I1675)&lt;&gt;"chf"),IF(ISBLANK(Créanciers!$Q1675),0,IF(ISBLANK(Créanciers!$Q1675),0,IF(ISNUMBER(Créanciers!$Q1675),Créanciers!$Q1675,Créanciers!$G1675))),0)</f>
        <v>0</v>
      </c>
    </row>
    <row r="1676" spans="2:10" x14ac:dyDescent="0.25">
      <c r="B1676">
        <f>IF(OR(ISBLANK(Créanciers!$I1676),LOWER(Créanciers!$I1676)="chf"),IF(ISBLANK(Créanciers!N1676),0,IF(ISBLANK(Créanciers!$G1676),0,IF(ISNUMBER(Créanciers!N1676),Créanciers!N1676,Créanciers!$G1676))),0)</f>
        <v>0</v>
      </c>
      <c r="C1676">
        <f>IF(OR(ISBLANK(Créanciers!$I1676),LOWER(Créanciers!$I1676)="chf"),IF(ISBLANK(Créanciers!O1676),0,IF(ISBLANK(Créanciers!$G1676),0,IF(ISNUMBER(Créanciers!O1676),Créanciers!O1676,Créanciers!$G1676))),0)</f>
        <v>0</v>
      </c>
      <c r="D1676">
        <f>IF(OR(ISBLANK(Créanciers!$I1676),LOWER(Créanciers!$I1676)="chf"),IF(ISBLANK(Créanciers!P1676),0,IF(ISBLANK(Créanciers!$G1676),0,IF(ISNUMBER(Créanciers!P1676),Créanciers!P1676,Créanciers!$G1676))),0)</f>
        <v>0</v>
      </c>
      <c r="E1676">
        <f>IF(OR(ISBLANK(Créanciers!$I1676),LOWER(Créanciers!$I1676)="chf"),IF(ISBLANK(Créanciers!Q1676),0,IF(ISBLANK(Créanciers!$G1676),0,IF(ISNUMBER(Créanciers!Q1676),Créanciers!Q1676,Créanciers!$G1676))),0)</f>
        <v>0</v>
      </c>
      <c r="G1676">
        <f>IF(AND(NOT(ISBLANK(Créanciers!$I1676)),LOWER(Créanciers!$I1676)&lt;&gt;"chf"),IF(ISBLANK(Créanciers!$N1676),0,IF(ISBLANK(Créanciers!$N1676),0,IF(ISNUMBER(Créanciers!$N1676),Créanciers!$N1676,Créanciers!$G1676))),0)</f>
        <v>0</v>
      </c>
      <c r="H1676">
        <f>IF(AND(NOT(ISBLANK(Créanciers!$I1676)),LOWER(Créanciers!$I1676)&lt;&gt;"chf"),IF(ISBLANK(Créanciers!$O1676),0,IF(ISBLANK(Créanciers!$O1676),0,IF(ISNUMBER(Créanciers!$O1676),Créanciers!$O1676,Créanciers!$G1676))),0)</f>
        <v>0</v>
      </c>
      <c r="I1676">
        <f>IF(AND(NOT(ISBLANK(Créanciers!$I1676)),LOWER(Créanciers!$I1676)&lt;&gt;"chf"),IF(ISBLANK(Créanciers!$P1676),0,IF(ISBLANK(Créanciers!$P1676),0,IF(ISNUMBER(Créanciers!$P1676),Créanciers!$P1676,Créanciers!$G1676))),0)</f>
        <v>0</v>
      </c>
      <c r="J1676">
        <f>IF(AND(NOT(ISBLANK(Créanciers!$I1676)),LOWER(Créanciers!$I1676)&lt;&gt;"chf"),IF(ISBLANK(Créanciers!$Q1676),0,IF(ISBLANK(Créanciers!$Q1676),0,IF(ISNUMBER(Créanciers!$Q1676),Créanciers!$Q1676,Créanciers!$G1676))),0)</f>
        <v>0</v>
      </c>
    </row>
    <row r="1677" spans="2:10" x14ac:dyDescent="0.25">
      <c r="B1677">
        <f>IF(OR(ISBLANK(Créanciers!$I1677),LOWER(Créanciers!$I1677)="chf"),IF(ISBLANK(Créanciers!N1677),0,IF(ISBLANK(Créanciers!$G1677),0,IF(ISNUMBER(Créanciers!N1677),Créanciers!N1677,Créanciers!$G1677))),0)</f>
        <v>0</v>
      </c>
      <c r="C1677">
        <f>IF(OR(ISBLANK(Créanciers!$I1677),LOWER(Créanciers!$I1677)="chf"),IF(ISBLANK(Créanciers!O1677),0,IF(ISBLANK(Créanciers!$G1677),0,IF(ISNUMBER(Créanciers!O1677),Créanciers!O1677,Créanciers!$G1677))),0)</f>
        <v>0</v>
      </c>
      <c r="D1677">
        <f>IF(OR(ISBLANK(Créanciers!$I1677),LOWER(Créanciers!$I1677)="chf"),IF(ISBLANK(Créanciers!P1677),0,IF(ISBLANK(Créanciers!$G1677),0,IF(ISNUMBER(Créanciers!P1677),Créanciers!P1677,Créanciers!$G1677))),0)</f>
        <v>0</v>
      </c>
      <c r="E1677">
        <f>IF(OR(ISBLANK(Créanciers!$I1677),LOWER(Créanciers!$I1677)="chf"),IF(ISBLANK(Créanciers!Q1677),0,IF(ISBLANK(Créanciers!$G1677),0,IF(ISNUMBER(Créanciers!Q1677),Créanciers!Q1677,Créanciers!$G1677))),0)</f>
        <v>0</v>
      </c>
      <c r="G1677">
        <f>IF(AND(NOT(ISBLANK(Créanciers!$I1677)),LOWER(Créanciers!$I1677)&lt;&gt;"chf"),IF(ISBLANK(Créanciers!$N1677),0,IF(ISBLANK(Créanciers!$N1677),0,IF(ISNUMBER(Créanciers!$N1677),Créanciers!$N1677,Créanciers!$G1677))),0)</f>
        <v>0</v>
      </c>
      <c r="H1677">
        <f>IF(AND(NOT(ISBLANK(Créanciers!$I1677)),LOWER(Créanciers!$I1677)&lt;&gt;"chf"),IF(ISBLANK(Créanciers!$O1677),0,IF(ISBLANK(Créanciers!$O1677),0,IF(ISNUMBER(Créanciers!$O1677),Créanciers!$O1677,Créanciers!$G1677))),0)</f>
        <v>0</v>
      </c>
      <c r="I1677">
        <f>IF(AND(NOT(ISBLANK(Créanciers!$I1677)),LOWER(Créanciers!$I1677)&lt;&gt;"chf"),IF(ISBLANK(Créanciers!$P1677),0,IF(ISBLANK(Créanciers!$P1677),0,IF(ISNUMBER(Créanciers!$P1677),Créanciers!$P1677,Créanciers!$G1677))),0)</f>
        <v>0</v>
      </c>
      <c r="J1677">
        <f>IF(AND(NOT(ISBLANK(Créanciers!$I1677)),LOWER(Créanciers!$I1677)&lt;&gt;"chf"),IF(ISBLANK(Créanciers!$Q1677),0,IF(ISBLANK(Créanciers!$Q1677),0,IF(ISNUMBER(Créanciers!$Q1677),Créanciers!$Q1677,Créanciers!$G1677))),0)</f>
        <v>0</v>
      </c>
    </row>
    <row r="1678" spans="2:10" x14ac:dyDescent="0.25">
      <c r="B1678">
        <f>IF(OR(ISBLANK(Créanciers!$I1678),LOWER(Créanciers!$I1678)="chf"),IF(ISBLANK(Créanciers!N1678),0,IF(ISBLANK(Créanciers!$G1678),0,IF(ISNUMBER(Créanciers!N1678),Créanciers!N1678,Créanciers!$G1678))),0)</f>
        <v>0</v>
      </c>
      <c r="C1678">
        <f>IF(OR(ISBLANK(Créanciers!$I1678),LOWER(Créanciers!$I1678)="chf"),IF(ISBLANK(Créanciers!O1678),0,IF(ISBLANK(Créanciers!$G1678),0,IF(ISNUMBER(Créanciers!O1678),Créanciers!O1678,Créanciers!$G1678))),0)</f>
        <v>0</v>
      </c>
      <c r="D1678">
        <f>IF(OR(ISBLANK(Créanciers!$I1678),LOWER(Créanciers!$I1678)="chf"),IF(ISBLANK(Créanciers!P1678),0,IF(ISBLANK(Créanciers!$G1678),0,IF(ISNUMBER(Créanciers!P1678),Créanciers!P1678,Créanciers!$G1678))),0)</f>
        <v>0</v>
      </c>
      <c r="E1678">
        <f>IF(OR(ISBLANK(Créanciers!$I1678),LOWER(Créanciers!$I1678)="chf"),IF(ISBLANK(Créanciers!Q1678),0,IF(ISBLANK(Créanciers!$G1678),0,IF(ISNUMBER(Créanciers!Q1678),Créanciers!Q1678,Créanciers!$G1678))),0)</f>
        <v>0</v>
      </c>
      <c r="G1678">
        <f>IF(AND(NOT(ISBLANK(Créanciers!$I1678)),LOWER(Créanciers!$I1678)&lt;&gt;"chf"),IF(ISBLANK(Créanciers!$N1678),0,IF(ISBLANK(Créanciers!$N1678),0,IF(ISNUMBER(Créanciers!$N1678),Créanciers!$N1678,Créanciers!$G1678))),0)</f>
        <v>0</v>
      </c>
      <c r="H1678">
        <f>IF(AND(NOT(ISBLANK(Créanciers!$I1678)),LOWER(Créanciers!$I1678)&lt;&gt;"chf"),IF(ISBLANK(Créanciers!$O1678),0,IF(ISBLANK(Créanciers!$O1678),0,IF(ISNUMBER(Créanciers!$O1678),Créanciers!$O1678,Créanciers!$G1678))),0)</f>
        <v>0</v>
      </c>
      <c r="I1678">
        <f>IF(AND(NOT(ISBLANK(Créanciers!$I1678)),LOWER(Créanciers!$I1678)&lt;&gt;"chf"),IF(ISBLANK(Créanciers!$P1678),0,IF(ISBLANK(Créanciers!$P1678),0,IF(ISNUMBER(Créanciers!$P1678),Créanciers!$P1678,Créanciers!$G1678))),0)</f>
        <v>0</v>
      </c>
      <c r="J1678">
        <f>IF(AND(NOT(ISBLANK(Créanciers!$I1678)),LOWER(Créanciers!$I1678)&lt;&gt;"chf"),IF(ISBLANK(Créanciers!$Q1678),0,IF(ISBLANK(Créanciers!$Q1678),0,IF(ISNUMBER(Créanciers!$Q1678),Créanciers!$Q1678,Créanciers!$G1678))),0)</f>
        <v>0</v>
      </c>
    </row>
    <row r="1679" spans="2:10" x14ac:dyDescent="0.25">
      <c r="B1679">
        <f>IF(OR(ISBLANK(Créanciers!$I1679),LOWER(Créanciers!$I1679)="chf"),IF(ISBLANK(Créanciers!N1679),0,IF(ISBLANK(Créanciers!$G1679),0,IF(ISNUMBER(Créanciers!N1679),Créanciers!N1679,Créanciers!$G1679))),0)</f>
        <v>0</v>
      </c>
      <c r="C1679">
        <f>IF(OR(ISBLANK(Créanciers!$I1679),LOWER(Créanciers!$I1679)="chf"),IF(ISBLANK(Créanciers!O1679),0,IF(ISBLANK(Créanciers!$G1679),0,IF(ISNUMBER(Créanciers!O1679),Créanciers!O1679,Créanciers!$G1679))),0)</f>
        <v>0</v>
      </c>
      <c r="D1679">
        <f>IF(OR(ISBLANK(Créanciers!$I1679),LOWER(Créanciers!$I1679)="chf"),IF(ISBLANK(Créanciers!P1679),0,IF(ISBLANK(Créanciers!$G1679),0,IF(ISNUMBER(Créanciers!P1679),Créanciers!P1679,Créanciers!$G1679))),0)</f>
        <v>0</v>
      </c>
      <c r="E1679">
        <f>IF(OR(ISBLANK(Créanciers!$I1679),LOWER(Créanciers!$I1679)="chf"),IF(ISBLANK(Créanciers!Q1679),0,IF(ISBLANK(Créanciers!$G1679),0,IF(ISNUMBER(Créanciers!Q1679),Créanciers!Q1679,Créanciers!$G1679))),0)</f>
        <v>0</v>
      </c>
      <c r="G1679">
        <f>IF(AND(NOT(ISBLANK(Créanciers!$I1679)),LOWER(Créanciers!$I1679)&lt;&gt;"chf"),IF(ISBLANK(Créanciers!$N1679),0,IF(ISBLANK(Créanciers!$N1679),0,IF(ISNUMBER(Créanciers!$N1679),Créanciers!$N1679,Créanciers!$G1679))),0)</f>
        <v>0</v>
      </c>
      <c r="H1679">
        <f>IF(AND(NOT(ISBLANK(Créanciers!$I1679)),LOWER(Créanciers!$I1679)&lt;&gt;"chf"),IF(ISBLANK(Créanciers!$O1679),0,IF(ISBLANK(Créanciers!$O1679),0,IF(ISNUMBER(Créanciers!$O1679),Créanciers!$O1679,Créanciers!$G1679))),0)</f>
        <v>0</v>
      </c>
      <c r="I1679">
        <f>IF(AND(NOT(ISBLANK(Créanciers!$I1679)),LOWER(Créanciers!$I1679)&lt;&gt;"chf"),IF(ISBLANK(Créanciers!$P1679),0,IF(ISBLANK(Créanciers!$P1679),0,IF(ISNUMBER(Créanciers!$P1679),Créanciers!$P1679,Créanciers!$G1679))),0)</f>
        <v>0</v>
      </c>
      <c r="J1679">
        <f>IF(AND(NOT(ISBLANK(Créanciers!$I1679)),LOWER(Créanciers!$I1679)&lt;&gt;"chf"),IF(ISBLANK(Créanciers!$Q1679),0,IF(ISBLANK(Créanciers!$Q1679),0,IF(ISNUMBER(Créanciers!$Q1679),Créanciers!$Q1679,Créanciers!$G1679))),0)</f>
        <v>0</v>
      </c>
    </row>
    <row r="1680" spans="2:10" x14ac:dyDescent="0.25">
      <c r="B1680">
        <f>IF(OR(ISBLANK(Créanciers!$I1680),LOWER(Créanciers!$I1680)="chf"),IF(ISBLANK(Créanciers!N1680),0,IF(ISBLANK(Créanciers!$G1680),0,IF(ISNUMBER(Créanciers!N1680),Créanciers!N1680,Créanciers!$G1680))),0)</f>
        <v>0</v>
      </c>
      <c r="C1680">
        <f>IF(OR(ISBLANK(Créanciers!$I1680),LOWER(Créanciers!$I1680)="chf"),IF(ISBLANK(Créanciers!O1680),0,IF(ISBLANK(Créanciers!$G1680),0,IF(ISNUMBER(Créanciers!O1680),Créanciers!O1680,Créanciers!$G1680))),0)</f>
        <v>0</v>
      </c>
      <c r="D1680">
        <f>IF(OR(ISBLANK(Créanciers!$I1680),LOWER(Créanciers!$I1680)="chf"),IF(ISBLANK(Créanciers!P1680),0,IF(ISBLANK(Créanciers!$G1680),0,IF(ISNUMBER(Créanciers!P1680),Créanciers!P1680,Créanciers!$G1680))),0)</f>
        <v>0</v>
      </c>
      <c r="E1680">
        <f>IF(OR(ISBLANK(Créanciers!$I1680),LOWER(Créanciers!$I1680)="chf"),IF(ISBLANK(Créanciers!Q1680),0,IF(ISBLANK(Créanciers!$G1680),0,IF(ISNUMBER(Créanciers!Q1680),Créanciers!Q1680,Créanciers!$G1680))),0)</f>
        <v>0</v>
      </c>
      <c r="G1680">
        <f>IF(AND(NOT(ISBLANK(Créanciers!$I1680)),LOWER(Créanciers!$I1680)&lt;&gt;"chf"),IF(ISBLANK(Créanciers!$N1680),0,IF(ISBLANK(Créanciers!$N1680),0,IF(ISNUMBER(Créanciers!$N1680),Créanciers!$N1680,Créanciers!$G1680))),0)</f>
        <v>0</v>
      </c>
      <c r="H1680">
        <f>IF(AND(NOT(ISBLANK(Créanciers!$I1680)),LOWER(Créanciers!$I1680)&lt;&gt;"chf"),IF(ISBLANK(Créanciers!$O1680),0,IF(ISBLANK(Créanciers!$O1680),0,IF(ISNUMBER(Créanciers!$O1680),Créanciers!$O1680,Créanciers!$G1680))),0)</f>
        <v>0</v>
      </c>
      <c r="I1680">
        <f>IF(AND(NOT(ISBLANK(Créanciers!$I1680)),LOWER(Créanciers!$I1680)&lt;&gt;"chf"),IF(ISBLANK(Créanciers!$P1680),0,IF(ISBLANK(Créanciers!$P1680),0,IF(ISNUMBER(Créanciers!$P1680),Créanciers!$P1680,Créanciers!$G1680))),0)</f>
        <v>0</v>
      </c>
      <c r="J1680">
        <f>IF(AND(NOT(ISBLANK(Créanciers!$I1680)),LOWER(Créanciers!$I1680)&lt;&gt;"chf"),IF(ISBLANK(Créanciers!$Q1680),0,IF(ISBLANK(Créanciers!$Q1680),0,IF(ISNUMBER(Créanciers!$Q1680),Créanciers!$Q1680,Créanciers!$G1680))),0)</f>
        <v>0</v>
      </c>
    </row>
    <row r="1681" spans="2:10" x14ac:dyDescent="0.25">
      <c r="B1681">
        <f>IF(OR(ISBLANK(Créanciers!$I1681),LOWER(Créanciers!$I1681)="chf"),IF(ISBLANK(Créanciers!N1681),0,IF(ISBLANK(Créanciers!$G1681),0,IF(ISNUMBER(Créanciers!N1681),Créanciers!N1681,Créanciers!$G1681))),0)</f>
        <v>0</v>
      </c>
      <c r="C1681">
        <f>IF(OR(ISBLANK(Créanciers!$I1681),LOWER(Créanciers!$I1681)="chf"),IF(ISBLANK(Créanciers!O1681),0,IF(ISBLANK(Créanciers!$G1681),0,IF(ISNUMBER(Créanciers!O1681),Créanciers!O1681,Créanciers!$G1681))),0)</f>
        <v>0</v>
      </c>
      <c r="D1681">
        <f>IF(OR(ISBLANK(Créanciers!$I1681),LOWER(Créanciers!$I1681)="chf"),IF(ISBLANK(Créanciers!P1681),0,IF(ISBLANK(Créanciers!$G1681),0,IF(ISNUMBER(Créanciers!P1681),Créanciers!P1681,Créanciers!$G1681))),0)</f>
        <v>0</v>
      </c>
      <c r="E1681">
        <f>IF(OR(ISBLANK(Créanciers!$I1681),LOWER(Créanciers!$I1681)="chf"),IF(ISBLANK(Créanciers!Q1681),0,IF(ISBLANK(Créanciers!$G1681),0,IF(ISNUMBER(Créanciers!Q1681),Créanciers!Q1681,Créanciers!$G1681))),0)</f>
        <v>0</v>
      </c>
      <c r="G1681">
        <f>IF(AND(NOT(ISBLANK(Créanciers!$I1681)),LOWER(Créanciers!$I1681)&lt;&gt;"chf"),IF(ISBLANK(Créanciers!$N1681),0,IF(ISBLANK(Créanciers!$N1681),0,IF(ISNUMBER(Créanciers!$N1681),Créanciers!$N1681,Créanciers!$G1681))),0)</f>
        <v>0</v>
      </c>
      <c r="H1681">
        <f>IF(AND(NOT(ISBLANK(Créanciers!$I1681)),LOWER(Créanciers!$I1681)&lt;&gt;"chf"),IF(ISBLANK(Créanciers!$O1681),0,IF(ISBLANK(Créanciers!$O1681),0,IF(ISNUMBER(Créanciers!$O1681),Créanciers!$O1681,Créanciers!$G1681))),0)</f>
        <v>0</v>
      </c>
      <c r="I1681">
        <f>IF(AND(NOT(ISBLANK(Créanciers!$I1681)),LOWER(Créanciers!$I1681)&lt;&gt;"chf"),IF(ISBLANK(Créanciers!$P1681),0,IF(ISBLANK(Créanciers!$P1681),0,IF(ISNUMBER(Créanciers!$P1681),Créanciers!$P1681,Créanciers!$G1681))),0)</f>
        <v>0</v>
      </c>
      <c r="J1681">
        <f>IF(AND(NOT(ISBLANK(Créanciers!$I1681)),LOWER(Créanciers!$I1681)&lt;&gt;"chf"),IF(ISBLANK(Créanciers!$Q1681),0,IF(ISBLANK(Créanciers!$Q1681),0,IF(ISNUMBER(Créanciers!$Q1681),Créanciers!$Q1681,Créanciers!$G1681))),0)</f>
        <v>0</v>
      </c>
    </row>
    <row r="1682" spans="2:10" x14ac:dyDescent="0.25">
      <c r="B1682">
        <f>IF(OR(ISBLANK(Créanciers!$I1682),LOWER(Créanciers!$I1682)="chf"),IF(ISBLANK(Créanciers!N1682),0,IF(ISBLANK(Créanciers!$G1682),0,IF(ISNUMBER(Créanciers!N1682),Créanciers!N1682,Créanciers!$G1682))),0)</f>
        <v>0</v>
      </c>
      <c r="C1682">
        <f>IF(OR(ISBLANK(Créanciers!$I1682),LOWER(Créanciers!$I1682)="chf"),IF(ISBLANK(Créanciers!O1682),0,IF(ISBLANK(Créanciers!$G1682),0,IF(ISNUMBER(Créanciers!O1682),Créanciers!O1682,Créanciers!$G1682))),0)</f>
        <v>0</v>
      </c>
      <c r="D1682">
        <f>IF(OR(ISBLANK(Créanciers!$I1682),LOWER(Créanciers!$I1682)="chf"),IF(ISBLANK(Créanciers!P1682),0,IF(ISBLANK(Créanciers!$G1682),0,IF(ISNUMBER(Créanciers!P1682),Créanciers!P1682,Créanciers!$G1682))),0)</f>
        <v>0</v>
      </c>
      <c r="E1682">
        <f>IF(OR(ISBLANK(Créanciers!$I1682),LOWER(Créanciers!$I1682)="chf"),IF(ISBLANK(Créanciers!Q1682),0,IF(ISBLANK(Créanciers!$G1682),0,IF(ISNUMBER(Créanciers!Q1682),Créanciers!Q1682,Créanciers!$G1682))),0)</f>
        <v>0</v>
      </c>
      <c r="G1682">
        <f>IF(AND(NOT(ISBLANK(Créanciers!$I1682)),LOWER(Créanciers!$I1682)&lt;&gt;"chf"),IF(ISBLANK(Créanciers!$N1682),0,IF(ISBLANK(Créanciers!$N1682),0,IF(ISNUMBER(Créanciers!$N1682),Créanciers!$N1682,Créanciers!$G1682))),0)</f>
        <v>0</v>
      </c>
      <c r="H1682">
        <f>IF(AND(NOT(ISBLANK(Créanciers!$I1682)),LOWER(Créanciers!$I1682)&lt;&gt;"chf"),IF(ISBLANK(Créanciers!$O1682),0,IF(ISBLANK(Créanciers!$O1682),0,IF(ISNUMBER(Créanciers!$O1682),Créanciers!$O1682,Créanciers!$G1682))),0)</f>
        <v>0</v>
      </c>
      <c r="I1682">
        <f>IF(AND(NOT(ISBLANK(Créanciers!$I1682)),LOWER(Créanciers!$I1682)&lt;&gt;"chf"),IF(ISBLANK(Créanciers!$P1682),0,IF(ISBLANK(Créanciers!$P1682),0,IF(ISNUMBER(Créanciers!$P1682),Créanciers!$P1682,Créanciers!$G1682))),0)</f>
        <v>0</v>
      </c>
      <c r="J1682">
        <f>IF(AND(NOT(ISBLANK(Créanciers!$I1682)),LOWER(Créanciers!$I1682)&lt;&gt;"chf"),IF(ISBLANK(Créanciers!$Q1682),0,IF(ISBLANK(Créanciers!$Q1682),0,IF(ISNUMBER(Créanciers!$Q1682),Créanciers!$Q1682,Créanciers!$G1682))),0)</f>
        <v>0</v>
      </c>
    </row>
    <row r="1683" spans="2:10" x14ac:dyDescent="0.25">
      <c r="B1683">
        <f>IF(OR(ISBLANK(Créanciers!$I1683),LOWER(Créanciers!$I1683)="chf"),IF(ISBLANK(Créanciers!N1683),0,IF(ISBLANK(Créanciers!$G1683),0,IF(ISNUMBER(Créanciers!N1683),Créanciers!N1683,Créanciers!$G1683))),0)</f>
        <v>0</v>
      </c>
      <c r="C1683">
        <f>IF(OR(ISBLANK(Créanciers!$I1683),LOWER(Créanciers!$I1683)="chf"),IF(ISBLANK(Créanciers!O1683),0,IF(ISBLANK(Créanciers!$G1683),0,IF(ISNUMBER(Créanciers!O1683),Créanciers!O1683,Créanciers!$G1683))),0)</f>
        <v>0</v>
      </c>
      <c r="D1683">
        <f>IF(OR(ISBLANK(Créanciers!$I1683),LOWER(Créanciers!$I1683)="chf"),IF(ISBLANK(Créanciers!P1683),0,IF(ISBLANK(Créanciers!$G1683),0,IF(ISNUMBER(Créanciers!P1683),Créanciers!P1683,Créanciers!$G1683))),0)</f>
        <v>0</v>
      </c>
      <c r="E1683">
        <f>IF(OR(ISBLANK(Créanciers!$I1683),LOWER(Créanciers!$I1683)="chf"),IF(ISBLANK(Créanciers!Q1683),0,IF(ISBLANK(Créanciers!$G1683),0,IF(ISNUMBER(Créanciers!Q1683),Créanciers!Q1683,Créanciers!$G1683))),0)</f>
        <v>0</v>
      </c>
      <c r="G1683">
        <f>IF(AND(NOT(ISBLANK(Créanciers!$I1683)),LOWER(Créanciers!$I1683)&lt;&gt;"chf"),IF(ISBLANK(Créanciers!$N1683),0,IF(ISBLANK(Créanciers!$N1683),0,IF(ISNUMBER(Créanciers!$N1683),Créanciers!$N1683,Créanciers!$G1683))),0)</f>
        <v>0</v>
      </c>
      <c r="H1683">
        <f>IF(AND(NOT(ISBLANK(Créanciers!$I1683)),LOWER(Créanciers!$I1683)&lt;&gt;"chf"),IF(ISBLANK(Créanciers!$O1683),0,IF(ISBLANK(Créanciers!$O1683),0,IF(ISNUMBER(Créanciers!$O1683),Créanciers!$O1683,Créanciers!$G1683))),0)</f>
        <v>0</v>
      </c>
      <c r="I1683">
        <f>IF(AND(NOT(ISBLANK(Créanciers!$I1683)),LOWER(Créanciers!$I1683)&lt;&gt;"chf"),IF(ISBLANK(Créanciers!$P1683),0,IF(ISBLANK(Créanciers!$P1683),0,IF(ISNUMBER(Créanciers!$P1683),Créanciers!$P1683,Créanciers!$G1683))),0)</f>
        <v>0</v>
      </c>
      <c r="J1683">
        <f>IF(AND(NOT(ISBLANK(Créanciers!$I1683)),LOWER(Créanciers!$I1683)&lt;&gt;"chf"),IF(ISBLANK(Créanciers!$Q1683),0,IF(ISBLANK(Créanciers!$Q1683),0,IF(ISNUMBER(Créanciers!$Q1683),Créanciers!$Q1683,Créanciers!$G1683))),0)</f>
        <v>0</v>
      </c>
    </row>
    <row r="1684" spans="2:10" x14ac:dyDescent="0.25">
      <c r="B1684">
        <f>IF(OR(ISBLANK(Créanciers!$I1684),LOWER(Créanciers!$I1684)="chf"),IF(ISBLANK(Créanciers!N1684),0,IF(ISBLANK(Créanciers!$G1684),0,IF(ISNUMBER(Créanciers!N1684),Créanciers!N1684,Créanciers!$G1684))),0)</f>
        <v>0</v>
      </c>
      <c r="C1684">
        <f>IF(OR(ISBLANK(Créanciers!$I1684),LOWER(Créanciers!$I1684)="chf"),IF(ISBLANK(Créanciers!O1684),0,IF(ISBLANK(Créanciers!$G1684),0,IF(ISNUMBER(Créanciers!O1684),Créanciers!O1684,Créanciers!$G1684))),0)</f>
        <v>0</v>
      </c>
      <c r="D1684">
        <f>IF(OR(ISBLANK(Créanciers!$I1684),LOWER(Créanciers!$I1684)="chf"),IF(ISBLANK(Créanciers!P1684),0,IF(ISBLANK(Créanciers!$G1684),0,IF(ISNUMBER(Créanciers!P1684),Créanciers!P1684,Créanciers!$G1684))),0)</f>
        <v>0</v>
      </c>
      <c r="E1684">
        <f>IF(OR(ISBLANK(Créanciers!$I1684),LOWER(Créanciers!$I1684)="chf"),IF(ISBLANK(Créanciers!Q1684),0,IF(ISBLANK(Créanciers!$G1684),0,IF(ISNUMBER(Créanciers!Q1684),Créanciers!Q1684,Créanciers!$G1684))),0)</f>
        <v>0</v>
      </c>
      <c r="G1684">
        <f>IF(AND(NOT(ISBLANK(Créanciers!$I1684)),LOWER(Créanciers!$I1684)&lt;&gt;"chf"),IF(ISBLANK(Créanciers!$N1684),0,IF(ISBLANK(Créanciers!$N1684),0,IF(ISNUMBER(Créanciers!$N1684),Créanciers!$N1684,Créanciers!$G1684))),0)</f>
        <v>0</v>
      </c>
      <c r="H1684">
        <f>IF(AND(NOT(ISBLANK(Créanciers!$I1684)),LOWER(Créanciers!$I1684)&lt;&gt;"chf"),IF(ISBLANK(Créanciers!$O1684),0,IF(ISBLANK(Créanciers!$O1684),0,IF(ISNUMBER(Créanciers!$O1684),Créanciers!$O1684,Créanciers!$G1684))),0)</f>
        <v>0</v>
      </c>
      <c r="I1684">
        <f>IF(AND(NOT(ISBLANK(Créanciers!$I1684)),LOWER(Créanciers!$I1684)&lt;&gt;"chf"),IF(ISBLANK(Créanciers!$P1684),0,IF(ISBLANK(Créanciers!$P1684),0,IF(ISNUMBER(Créanciers!$P1684),Créanciers!$P1684,Créanciers!$G1684))),0)</f>
        <v>0</v>
      </c>
      <c r="J1684">
        <f>IF(AND(NOT(ISBLANK(Créanciers!$I1684)),LOWER(Créanciers!$I1684)&lt;&gt;"chf"),IF(ISBLANK(Créanciers!$Q1684),0,IF(ISBLANK(Créanciers!$Q1684),0,IF(ISNUMBER(Créanciers!$Q1684),Créanciers!$Q1684,Créanciers!$G1684))),0)</f>
        <v>0</v>
      </c>
    </row>
    <row r="1685" spans="2:10" x14ac:dyDescent="0.25">
      <c r="B1685">
        <f>IF(OR(ISBLANK(Créanciers!$I1685),LOWER(Créanciers!$I1685)="chf"),IF(ISBLANK(Créanciers!N1685),0,IF(ISBLANK(Créanciers!$G1685),0,IF(ISNUMBER(Créanciers!N1685),Créanciers!N1685,Créanciers!$G1685))),0)</f>
        <v>0</v>
      </c>
      <c r="C1685">
        <f>IF(OR(ISBLANK(Créanciers!$I1685),LOWER(Créanciers!$I1685)="chf"),IF(ISBLANK(Créanciers!O1685),0,IF(ISBLANK(Créanciers!$G1685),0,IF(ISNUMBER(Créanciers!O1685),Créanciers!O1685,Créanciers!$G1685))),0)</f>
        <v>0</v>
      </c>
      <c r="D1685">
        <f>IF(OR(ISBLANK(Créanciers!$I1685),LOWER(Créanciers!$I1685)="chf"),IF(ISBLANK(Créanciers!P1685),0,IF(ISBLANK(Créanciers!$G1685),0,IF(ISNUMBER(Créanciers!P1685),Créanciers!P1685,Créanciers!$G1685))),0)</f>
        <v>0</v>
      </c>
      <c r="E1685">
        <f>IF(OR(ISBLANK(Créanciers!$I1685),LOWER(Créanciers!$I1685)="chf"),IF(ISBLANK(Créanciers!Q1685),0,IF(ISBLANK(Créanciers!$G1685),0,IF(ISNUMBER(Créanciers!Q1685),Créanciers!Q1685,Créanciers!$G1685))),0)</f>
        <v>0</v>
      </c>
      <c r="G1685">
        <f>IF(AND(NOT(ISBLANK(Créanciers!$I1685)),LOWER(Créanciers!$I1685)&lt;&gt;"chf"),IF(ISBLANK(Créanciers!$N1685),0,IF(ISBLANK(Créanciers!$N1685),0,IF(ISNUMBER(Créanciers!$N1685),Créanciers!$N1685,Créanciers!$G1685))),0)</f>
        <v>0</v>
      </c>
      <c r="H1685">
        <f>IF(AND(NOT(ISBLANK(Créanciers!$I1685)),LOWER(Créanciers!$I1685)&lt;&gt;"chf"),IF(ISBLANK(Créanciers!$O1685),0,IF(ISBLANK(Créanciers!$O1685),0,IF(ISNUMBER(Créanciers!$O1685),Créanciers!$O1685,Créanciers!$G1685))),0)</f>
        <v>0</v>
      </c>
      <c r="I1685">
        <f>IF(AND(NOT(ISBLANK(Créanciers!$I1685)),LOWER(Créanciers!$I1685)&lt;&gt;"chf"),IF(ISBLANK(Créanciers!$P1685),0,IF(ISBLANK(Créanciers!$P1685),0,IF(ISNUMBER(Créanciers!$P1685),Créanciers!$P1685,Créanciers!$G1685))),0)</f>
        <v>0</v>
      </c>
      <c r="J1685">
        <f>IF(AND(NOT(ISBLANK(Créanciers!$I1685)),LOWER(Créanciers!$I1685)&lt;&gt;"chf"),IF(ISBLANK(Créanciers!$Q1685),0,IF(ISBLANK(Créanciers!$Q1685),0,IF(ISNUMBER(Créanciers!$Q1685),Créanciers!$Q1685,Créanciers!$G1685))),0)</f>
        <v>0</v>
      </c>
    </row>
    <row r="1686" spans="2:10" x14ac:dyDescent="0.25">
      <c r="B1686">
        <f>IF(OR(ISBLANK(Créanciers!$I1686),LOWER(Créanciers!$I1686)="chf"),IF(ISBLANK(Créanciers!N1686),0,IF(ISBLANK(Créanciers!$G1686),0,IF(ISNUMBER(Créanciers!N1686),Créanciers!N1686,Créanciers!$G1686))),0)</f>
        <v>0</v>
      </c>
      <c r="C1686">
        <f>IF(OR(ISBLANK(Créanciers!$I1686),LOWER(Créanciers!$I1686)="chf"),IF(ISBLANK(Créanciers!O1686),0,IF(ISBLANK(Créanciers!$G1686),0,IF(ISNUMBER(Créanciers!O1686),Créanciers!O1686,Créanciers!$G1686))),0)</f>
        <v>0</v>
      </c>
      <c r="D1686">
        <f>IF(OR(ISBLANK(Créanciers!$I1686),LOWER(Créanciers!$I1686)="chf"),IF(ISBLANK(Créanciers!P1686),0,IF(ISBLANK(Créanciers!$G1686),0,IF(ISNUMBER(Créanciers!P1686),Créanciers!P1686,Créanciers!$G1686))),0)</f>
        <v>0</v>
      </c>
      <c r="E1686">
        <f>IF(OR(ISBLANK(Créanciers!$I1686),LOWER(Créanciers!$I1686)="chf"),IF(ISBLANK(Créanciers!Q1686),0,IF(ISBLANK(Créanciers!$G1686),0,IF(ISNUMBER(Créanciers!Q1686),Créanciers!Q1686,Créanciers!$G1686))),0)</f>
        <v>0</v>
      </c>
      <c r="G1686">
        <f>IF(AND(NOT(ISBLANK(Créanciers!$I1686)),LOWER(Créanciers!$I1686)&lt;&gt;"chf"),IF(ISBLANK(Créanciers!$N1686),0,IF(ISBLANK(Créanciers!$N1686),0,IF(ISNUMBER(Créanciers!$N1686),Créanciers!$N1686,Créanciers!$G1686))),0)</f>
        <v>0</v>
      </c>
      <c r="H1686">
        <f>IF(AND(NOT(ISBLANK(Créanciers!$I1686)),LOWER(Créanciers!$I1686)&lt;&gt;"chf"),IF(ISBLANK(Créanciers!$O1686),0,IF(ISBLANK(Créanciers!$O1686),0,IF(ISNUMBER(Créanciers!$O1686),Créanciers!$O1686,Créanciers!$G1686))),0)</f>
        <v>0</v>
      </c>
      <c r="I1686">
        <f>IF(AND(NOT(ISBLANK(Créanciers!$I1686)),LOWER(Créanciers!$I1686)&lt;&gt;"chf"),IF(ISBLANK(Créanciers!$P1686),0,IF(ISBLANK(Créanciers!$P1686),0,IF(ISNUMBER(Créanciers!$P1686),Créanciers!$P1686,Créanciers!$G1686))),0)</f>
        <v>0</v>
      </c>
      <c r="J1686">
        <f>IF(AND(NOT(ISBLANK(Créanciers!$I1686)),LOWER(Créanciers!$I1686)&lt;&gt;"chf"),IF(ISBLANK(Créanciers!$Q1686),0,IF(ISBLANK(Créanciers!$Q1686),0,IF(ISNUMBER(Créanciers!$Q1686),Créanciers!$Q1686,Créanciers!$G1686))),0)</f>
        <v>0</v>
      </c>
    </row>
    <row r="1687" spans="2:10" x14ac:dyDescent="0.25">
      <c r="B1687">
        <f>IF(OR(ISBLANK(Créanciers!$I1687),LOWER(Créanciers!$I1687)="chf"),IF(ISBLANK(Créanciers!N1687),0,IF(ISBLANK(Créanciers!$G1687),0,IF(ISNUMBER(Créanciers!N1687),Créanciers!N1687,Créanciers!$G1687))),0)</f>
        <v>0</v>
      </c>
      <c r="C1687">
        <f>IF(OR(ISBLANK(Créanciers!$I1687),LOWER(Créanciers!$I1687)="chf"),IF(ISBLANK(Créanciers!O1687),0,IF(ISBLANK(Créanciers!$G1687),0,IF(ISNUMBER(Créanciers!O1687),Créanciers!O1687,Créanciers!$G1687))),0)</f>
        <v>0</v>
      </c>
      <c r="D1687">
        <f>IF(OR(ISBLANK(Créanciers!$I1687),LOWER(Créanciers!$I1687)="chf"),IF(ISBLANK(Créanciers!P1687),0,IF(ISBLANK(Créanciers!$G1687),0,IF(ISNUMBER(Créanciers!P1687),Créanciers!P1687,Créanciers!$G1687))),0)</f>
        <v>0</v>
      </c>
      <c r="E1687">
        <f>IF(OR(ISBLANK(Créanciers!$I1687),LOWER(Créanciers!$I1687)="chf"),IF(ISBLANK(Créanciers!Q1687),0,IF(ISBLANK(Créanciers!$G1687),0,IF(ISNUMBER(Créanciers!Q1687),Créanciers!Q1687,Créanciers!$G1687))),0)</f>
        <v>0</v>
      </c>
      <c r="G1687">
        <f>IF(AND(NOT(ISBLANK(Créanciers!$I1687)),LOWER(Créanciers!$I1687)&lt;&gt;"chf"),IF(ISBLANK(Créanciers!$N1687),0,IF(ISBLANK(Créanciers!$N1687),0,IF(ISNUMBER(Créanciers!$N1687),Créanciers!$N1687,Créanciers!$G1687))),0)</f>
        <v>0</v>
      </c>
      <c r="H1687">
        <f>IF(AND(NOT(ISBLANK(Créanciers!$I1687)),LOWER(Créanciers!$I1687)&lt;&gt;"chf"),IF(ISBLANK(Créanciers!$O1687),0,IF(ISBLANK(Créanciers!$O1687),0,IF(ISNUMBER(Créanciers!$O1687),Créanciers!$O1687,Créanciers!$G1687))),0)</f>
        <v>0</v>
      </c>
      <c r="I1687">
        <f>IF(AND(NOT(ISBLANK(Créanciers!$I1687)),LOWER(Créanciers!$I1687)&lt;&gt;"chf"),IF(ISBLANK(Créanciers!$P1687),0,IF(ISBLANK(Créanciers!$P1687),0,IF(ISNUMBER(Créanciers!$P1687),Créanciers!$P1687,Créanciers!$G1687))),0)</f>
        <v>0</v>
      </c>
      <c r="J1687">
        <f>IF(AND(NOT(ISBLANK(Créanciers!$I1687)),LOWER(Créanciers!$I1687)&lt;&gt;"chf"),IF(ISBLANK(Créanciers!$Q1687),0,IF(ISBLANK(Créanciers!$Q1687),0,IF(ISNUMBER(Créanciers!$Q1687),Créanciers!$Q1687,Créanciers!$G1687))),0)</f>
        <v>0</v>
      </c>
    </row>
    <row r="1688" spans="2:10" x14ac:dyDescent="0.25">
      <c r="B1688">
        <f>IF(OR(ISBLANK(Créanciers!$I1688),LOWER(Créanciers!$I1688)="chf"),IF(ISBLANK(Créanciers!N1688),0,IF(ISBLANK(Créanciers!$G1688),0,IF(ISNUMBER(Créanciers!N1688),Créanciers!N1688,Créanciers!$G1688))),0)</f>
        <v>0</v>
      </c>
      <c r="C1688">
        <f>IF(OR(ISBLANK(Créanciers!$I1688),LOWER(Créanciers!$I1688)="chf"),IF(ISBLANK(Créanciers!O1688),0,IF(ISBLANK(Créanciers!$G1688),0,IF(ISNUMBER(Créanciers!O1688),Créanciers!O1688,Créanciers!$G1688))),0)</f>
        <v>0</v>
      </c>
      <c r="D1688">
        <f>IF(OR(ISBLANK(Créanciers!$I1688),LOWER(Créanciers!$I1688)="chf"),IF(ISBLANK(Créanciers!P1688),0,IF(ISBLANK(Créanciers!$G1688),0,IF(ISNUMBER(Créanciers!P1688),Créanciers!P1688,Créanciers!$G1688))),0)</f>
        <v>0</v>
      </c>
      <c r="E1688">
        <f>IF(OR(ISBLANK(Créanciers!$I1688),LOWER(Créanciers!$I1688)="chf"),IF(ISBLANK(Créanciers!Q1688),0,IF(ISBLANK(Créanciers!$G1688),0,IF(ISNUMBER(Créanciers!Q1688),Créanciers!Q1688,Créanciers!$G1688))),0)</f>
        <v>0</v>
      </c>
      <c r="G1688">
        <f>IF(AND(NOT(ISBLANK(Créanciers!$I1688)),LOWER(Créanciers!$I1688)&lt;&gt;"chf"),IF(ISBLANK(Créanciers!$N1688),0,IF(ISBLANK(Créanciers!$N1688),0,IF(ISNUMBER(Créanciers!$N1688),Créanciers!$N1688,Créanciers!$G1688))),0)</f>
        <v>0</v>
      </c>
      <c r="H1688">
        <f>IF(AND(NOT(ISBLANK(Créanciers!$I1688)),LOWER(Créanciers!$I1688)&lt;&gt;"chf"),IF(ISBLANK(Créanciers!$O1688),0,IF(ISBLANK(Créanciers!$O1688),0,IF(ISNUMBER(Créanciers!$O1688),Créanciers!$O1688,Créanciers!$G1688))),0)</f>
        <v>0</v>
      </c>
      <c r="I1688">
        <f>IF(AND(NOT(ISBLANK(Créanciers!$I1688)),LOWER(Créanciers!$I1688)&lt;&gt;"chf"),IF(ISBLANK(Créanciers!$P1688),0,IF(ISBLANK(Créanciers!$P1688),0,IF(ISNUMBER(Créanciers!$P1688),Créanciers!$P1688,Créanciers!$G1688))),0)</f>
        <v>0</v>
      </c>
      <c r="J1688">
        <f>IF(AND(NOT(ISBLANK(Créanciers!$I1688)),LOWER(Créanciers!$I1688)&lt;&gt;"chf"),IF(ISBLANK(Créanciers!$Q1688),0,IF(ISBLANK(Créanciers!$Q1688),0,IF(ISNUMBER(Créanciers!$Q1688),Créanciers!$Q1688,Créanciers!$G1688))),0)</f>
        <v>0</v>
      </c>
    </row>
    <row r="1689" spans="2:10" x14ac:dyDescent="0.25">
      <c r="B1689">
        <f>IF(OR(ISBLANK(Créanciers!$I1689),LOWER(Créanciers!$I1689)="chf"),IF(ISBLANK(Créanciers!N1689),0,IF(ISBLANK(Créanciers!$G1689),0,IF(ISNUMBER(Créanciers!N1689),Créanciers!N1689,Créanciers!$G1689))),0)</f>
        <v>0</v>
      </c>
      <c r="C1689">
        <f>IF(OR(ISBLANK(Créanciers!$I1689),LOWER(Créanciers!$I1689)="chf"),IF(ISBLANK(Créanciers!O1689),0,IF(ISBLANK(Créanciers!$G1689),0,IF(ISNUMBER(Créanciers!O1689),Créanciers!O1689,Créanciers!$G1689))),0)</f>
        <v>0</v>
      </c>
      <c r="D1689">
        <f>IF(OR(ISBLANK(Créanciers!$I1689),LOWER(Créanciers!$I1689)="chf"),IF(ISBLANK(Créanciers!P1689),0,IF(ISBLANK(Créanciers!$G1689),0,IF(ISNUMBER(Créanciers!P1689),Créanciers!P1689,Créanciers!$G1689))),0)</f>
        <v>0</v>
      </c>
      <c r="E1689">
        <f>IF(OR(ISBLANK(Créanciers!$I1689),LOWER(Créanciers!$I1689)="chf"),IF(ISBLANK(Créanciers!Q1689),0,IF(ISBLANK(Créanciers!$G1689),0,IF(ISNUMBER(Créanciers!Q1689),Créanciers!Q1689,Créanciers!$G1689))),0)</f>
        <v>0</v>
      </c>
      <c r="G1689">
        <f>IF(AND(NOT(ISBLANK(Créanciers!$I1689)),LOWER(Créanciers!$I1689)&lt;&gt;"chf"),IF(ISBLANK(Créanciers!$N1689),0,IF(ISBLANK(Créanciers!$N1689),0,IF(ISNUMBER(Créanciers!$N1689),Créanciers!$N1689,Créanciers!$G1689))),0)</f>
        <v>0</v>
      </c>
      <c r="H1689">
        <f>IF(AND(NOT(ISBLANK(Créanciers!$I1689)),LOWER(Créanciers!$I1689)&lt;&gt;"chf"),IF(ISBLANK(Créanciers!$O1689),0,IF(ISBLANK(Créanciers!$O1689),0,IF(ISNUMBER(Créanciers!$O1689),Créanciers!$O1689,Créanciers!$G1689))),0)</f>
        <v>0</v>
      </c>
      <c r="I1689">
        <f>IF(AND(NOT(ISBLANK(Créanciers!$I1689)),LOWER(Créanciers!$I1689)&lt;&gt;"chf"),IF(ISBLANK(Créanciers!$P1689),0,IF(ISBLANK(Créanciers!$P1689),0,IF(ISNUMBER(Créanciers!$P1689),Créanciers!$P1689,Créanciers!$G1689))),0)</f>
        <v>0</v>
      </c>
      <c r="J1689">
        <f>IF(AND(NOT(ISBLANK(Créanciers!$I1689)),LOWER(Créanciers!$I1689)&lt;&gt;"chf"),IF(ISBLANK(Créanciers!$Q1689),0,IF(ISBLANK(Créanciers!$Q1689),0,IF(ISNUMBER(Créanciers!$Q1689),Créanciers!$Q1689,Créanciers!$G1689))),0)</f>
        <v>0</v>
      </c>
    </row>
    <row r="1690" spans="2:10" x14ac:dyDescent="0.25">
      <c r="B1690">
        <f>IF(OR(ISBLANK(Créanciers!$I1690),LOWER(Créanciers!$I1690)="chf"),IF(ISBLANK(Créanciers!N1690),0,IF(ISBLANK(Créanciers!$G1690),0,IF(ISNUMBER(Créanciers!N1690),Créanciers!N1690,Créanciers!$G1690))),0)</f>
        <v>0</v>
      </c>
      <c r="C1690">
        <f>IF(OR(ISBLANK(Créanciers!$I1690),LOWER(Créanciers!$I1690)="chf"),IF(ISBLANK(Créanciers!O1690),0,IF(ISBLANK(Créanciers!$G1690),0,IF(ISNUMBER(Créanciers!O1690),Créanciers!O1690,Créanciers!$G1690))),0)</f>
        <v>0</v>
      </c>
      <c r="D1690">
        <f>IF(OR(ISBLANK(Créanciers!$I1690),LOWER(Créanciers!$I1690)="chf"),IF(ISBLANK(Créanciers!P1690),0,IF(ISBLANK(Créanciers!$G1690),0,IF(ISNUMBER(Créanciers!P1690),Créanciers!P1690,Créanciers!$G1690))),0)</f>
        <v>0</v>
      </c>
      <c r="E1690">
        <f>IF(OR(ISBLANK(Créanciers!$I1690),LOWER(Créanciers!$I1690)="chf"),IF(ISBLANK(Créanciers!Q1690),0,IF(ISBLANK(Créanciers!$G1690),0,IF(ISNUMBER(Créanciers!Q1690),Créanciers!Q1690,Créanciers!$G1690))),0)</f>
        <v>0</v>
      </c>
      <c r="G1690">
        <f>IF(AND(NOT(ISBLANK(Créanciers!$I1690)),LOWER(Créanciers!$I1690)&lt;&gt;"chf"),IF(ISBLANK(Créanciers!$N1690),0,IF(ISBLANK(Créanciers!$N1690),0,IF(ISNUMBER(Créanciers!$N1690),Créanciers!$N1690,Créanciers!$G1690))),0)</f>
        <v>0</v>
      </c>
      <c r="H1690">
        <f>IF(AND(NOT(ISBLANK(Créanciers!$I1690)),LOWER(Créanciers!$I1690)&lt;&gt;"chf"),IF(ISBLANK(Créanciers!$O1690),0,IF(ISBLANK(Créanciers!$O1690),0,IF(ISNUMBER(Créanciers!$O1690),Créanciers!$O1690,Créanciers!$G1690))),0)</f>
        <v>0</v>
      </c>
      <c r="I1690">
        <f>IF(AND(NOT(ISBLANK(Créanciers!$I1690)),LOWER(Créanciers!$I1690)&lt;&gt;"chf"),IF(ISBLANK(Créanciers!$P1690),0,IF(ISBLANK(Créanciers!$P1690),0,IF(ISNUMBER(Créanciers!$P1690),Créanciers!$P1690,Créanciers!$G1690))),0)</f>
        <v>0</v>
      </c>
      <c r="J1690">
        <f>IF(AND(NOT(ISBLANK(Créanciers!$I1690)),LOWER(Créanciers!$I1690)&lt;&gt;"chf"),IF(ISBLANK(Créanciers!$Q1690),0,IF(ISBLANK(Créanciers!$Q1690),0,IF(ISNUMBER(Créanciers!$Q1690),Créanciers!$Q1690,Créanciers!$G1690))),0)</f>
        <v>0</v>
      </c>
    </row>
    <row r="1691" spans="2:10" x14ac:dyDescent="0.25">
      <c r="B1691">
        <f>IF(OR(ISBLANK(Créanciers!$I1691),LOWER(Créanciers!$I1691)="chf"),IF(ISBLANK(Créanciers!N1691),0,IF(ISBLANK(Créanciers!$G1691),0,IF(ISNUMBER(Créanciers!N1691),Créanciers!N1691,Créanciers!$G1691))),0)</f>
        <v>0</v>
      </c>
      <c r="C1691">
        <f>IF(OR(ISBLANK(Créanciers!$I1691),LOWER(Créanciers!$I1691)="chf"),IF(ISBLANK(Créanciers!O1691),0,IF(ISBLANK(Créanciers!$G1691),0,IF(ISNUMBER(Créanciers!O1691),Créanciers!O1691,Créanciers!$G1691))),0)</f>
        <v>0</v>
      </c>
      <c r="D1691">
        <f>IF(OR(ISBLANK(Créanciers!$I1691),LOWER(Créanciers!$I1691)="chf"),IF(ISBLANK(Créanciers!P1691),0,IF(ISBLANK(Créanciers!$G1691),0,IF(ISNUMBER(Créanciers!P1691),Créanciers!P1691,Créanciers!$G1691))),0)</f>
        <v>0</v>
      </c>
      <c r="E1691">
        <f>IF(OR(ISBLANK(Créanciers!$I1691),LOWER(Créanciers!$I1691)="chf"),IF(ISBLANK(Créanciers!Q1691),0,IF(ISBLANK(Créanciers!$G1691),0,IF(ISNUMBER(Créanciers!Q1691),Créanciers!Q1691,Créanciers!$G1691))),0)</f>
        <v>0</v>
      </c>
      <c r="G1691">
        <f>IF(AND(NOT(ISBLANK(Créanciers!$I1691)),LOWER(Créanciers!$I1691)&lt;&gt;"chf"),IF(ISBLANK(Créanciers!$N1691),0,IF(ISBLANK(Créanciers!$N1691),0,IF(ISNUMBER(Créanciers!$N1691),Créanciers!$N1691,Créanciers!$G1691))),0)</f>
        <v>0</v>
      </c>
      <c r="H1691">
        <f>IF(AND(NOT(ISBLANK(Créanciers!$I1691)),LOWER(Créanciers!$I1691)&lt;&gt;"chf"),IF(ISBLANK(Créanciers!$O1691),0,IF(ISBLANK(Créanciers!$O1691),0,IF(ISNUMBER(Créanciers!$O1691),Créanciers!$O1691,Créanciers!$G1691))),0)</f>
        <v>0</v>
      </c>
      <c r="I1691">
        <f>IF(AND(NOT(ISBLANK(Créanciers!$I1691)),LOWER(Créanciers!$I1691)&lt;&gt;"chf"),IF(ISBLANK(Créanciers!$P1691),0,IF(ISBLANK(Créanciers!$P1691),0,IF(ISNUMBER(Créanciers!$P1691),Créanciers!$P1691,Créanciers!$G1691))),0)</f>
        <v>0</v>
      </c>
      <c r="J1691">
        <f>IF(AND(NOT(ISBLANK(Créanciers!$I1691)),LOWER(Créanciers!$I1691)&lt;&gt;"chf"),IF(ISBLANK(Créanciers!$Q1691),0,IF(ISBLANK(Créanciers!$Q1691),0,IF(ISNUMBER(Créanciers!$Q1691),Créanciers!$Q1691,Créanciers!$G1691))),0)</f>
        <v>0</v>
      </c>
    </row>
    <row r="1692" spans="2:10" x14ac:dyDescent="0.25">
      <c r="B1692">
        <f>IF(OR(ISBLANK(Créanciers!$I1692),LOWER(Créanciers!$I1692)="chf"),IF(ISBLANK(Créanciers!N1692),0,IF(ISBLANK(Créanciers!$G1692),0,IF(ISNUMBER(Créanciers!N1692),Créanciers!N1692,Créanciers!$G1692))),0)</f>
        <v>0</v>
      </c>
      <c r="C1692">
        <f>IF(OR(ISBLANK(Créanciers!$I1692),LOWER(Créanciers!$I1692)="chf"),IF(ISBLANK(Créanciers!O1692),0,IF(ISBLANK(Créanciers!$G1692),0,IF(ISNUMBER(Créanciers!O1692),Créanciers!O1692,Créanciers!$G1692))),0)</f>
        <v>0</v>
      </c>
      <c r="D1692">
        <f>IF(OR(ISBLANK(Créanciers!$I1692),LOWER(Créanciers!$I1692)="chf"),IF(ISBLANK(Créanciers!P1692),0,IF(ISBLANK(Créanciers!$G1692),0,IF(ISNUMBER(Créanciers!P1692),Créanciers!P1692,Créanciers!$G1692))),0)</f>
        <v>0</v>
      </c>
      <c r="E1692">
        <f>IF(OR(ISBLANK(Créanciers!$I1692),LOWER(Créanciers!$I1692)="chf"),IF(ISBLANK(Créanciers!Q1692),0,IF(ISBLANK(Créanciers!$G1692),0,IF(ISNUMBER(Créanciers!Q1692),Créanciers!Q1692,Créanciers!$G1692))),0)</f>
        <v>0</v>
      </c>
      <c r="G1692">
        <f>IF(AND(NOT(ISBLANK(Créanciers!$I1692)),LOWER(Créanciers!$I1692)&lt;&gt;"chf"),IF(ISBLANK(Créanciers!$N1692),0,IF(ISBLANK(Créanciers!$N1692),0,IF(ISNUMBER(Créanciers!$N1692),Créanciers!$N1692,Créanciers!$G1692))),0)</f>
        <v>0</v>
      </c>
      <c r="H1692">
        <f>IF(AND(NOT(ISBLANK(Créanciers!$I1692)),LOWER(Créanciers!$I1692)&lt;&gt;"chf"),IF(ISBLANK(Créanciers!$O1692),0,IF(ISBLANK(Créanciers!$O1692),0,IF(ISNUMBER(Créanciers!$O1692),Créanciers!$O1692,Créanciers!$G1692))),0)</f>
        <v>0</v>
      </c>
      <c r="I1692">
        <f>IF(AND(NOT(ISBLANK(Créanciers!$I1692)),LOWER(Créanciers!$I1692)&lt;&gt;"chf"),IF(ISBLANK(Créanciers!$P1692),0,IF(ISBLANK(Créanciers!$P1692),0,IF(ISNUMBER(Créanciers!$P1692),Créanciers!$P1692,Créanciers!$G1692))),0)</f>
        <v>0</v>
      </c>
      <c r="J1692">
        <f>IF(AND(NOT(ISBLANK(Créanciers!$I1692)),LOWER(Créanciers!$I1692)&lt;&gt;"chf"),IF(ISBLANK(Créanciers!$Q1692),0,IF(ISBLANK(Créanciers!$Q1692),0,IF(ISNUMBER(Créanciers!$Q1692),Créanciers!$Q1692,Créanciers!$G1692))),0)</f>
        <v>0</v>
      </c>
    </row>
    <row r="1693" spans="2:10" x14ac:dyDescent="0.25">
      <c r="B1693">
        <f>IF(OR(ISBLANK(Créanciers!$I1693),LOWER(Créanciers!$I1693)="chf"),IF(ISBLANK(Créanciers!N1693),0,IF(ISBLANK(Créanciers!$G1693),0,IF(ISNUMBER(Créanciers!N1693),Créanciers!N1693,Créanciers!$G1693))),0)</f>
        <v>0</v>
      </c>
      <c r="C1693">
        <f>IF(OR(ISBLANK(Créanciers!$I1693),LOWER(Créanciers!$I1693)="chf"),IF(ISBLANK(Créanciers!O1693),0,IF(ISBLANK(Créanciers!$G1693),0,IF(ISNUMBER(Créanciers!O1693),Créanciers!O1693,Créanciers!$G1693))),0)</f>
        <v>0</v>
      </c>
      <c r="D1693">
        <f>IF(OR(ISBLANK(Créanciers!$I1693),LOWER(Créanciers!$I1693)="chf"),IF(ISBLANK(Créanciers!P1693),0,IF(ISBLANK(Créanciers!$G1693),0,IF(ISNUMBER(Créanciers!P1693),Créanciers!P1693,Créanciers!$G1693))),0)</f>
        <v>0</v>
      </c>
      <c r="E1693">
        <f>IF(OR(ISBLANK(Créanciers!$I1693),LOWER(Créanciers!$I1693)="chf"),IF(ISBLANK(Créanciers!Q1693),0,IF(ISBLANK(Créanciers!$G1693),0,IF(ISNUMBER(Créanciers!Q1693),Créanciers!Q1693,Créanciers!$G1693))),0)</f>
        <v>0</v>
      </c>
      <c r="G1693">
        <f>IF(AND(NOT(ISBLANK(Créanciers!$I1693)),LOWER(Créanciers!$I1693)&lt;&gt;"chf"),IF(ISBLANK(Créanciers!$N1693),0,IF(ISBLANK(Créanciers!$N1693),0,IF(ISNUMBER(Créanciers!$N1693),Créanciers!$N1693,Créanciers!$G1693))),0)</f>
        <v>0</v>
      </c>
      <c r="H1693">
        <f>IF(AND(NOT(ISBLANK(Créanciers!$I1693)),LOWER(Créanciers!$I1693)&lt;&gt;"chf"),IF(ISBLANK(Créanciers!$O1693),0,IF(ISBLANK(Créanciers!$O1693),0,IF(ISNUMBER(Créanciers!$O1693),Créanciers!$O1693,Créanciers!$G1693))),0)</f>
        <v>0</v>
      </c>
      <c r="I1693">
        <f>IF(AND(NOT(ISBLANK(Créanciers!$I1693)),LOWER(Créanciers!$I1693)&lt;&gt;"chf"),IF(ISBLANK(Créanciers!$P1693),0,IF(ISBLANK(Créanciers!$P1693),0,IF(ISNUMBER(Créanciers!$P1693),Créanciers!$P1693,Créanciers!$G1693))),0)</f>
        <v>0</v>
      </c>
      <c r="J1693">
        <f>IF(AND(NOT(ISBLANK(Créanciers!$I1693)),LOWER(Créanciers!$I1693)&lt;&gt;"chf"),IF(ISBLANK(Créanciers!$Q1693),0,IF(ISBLANK(Créanciers!$Q1693),0,IF(ISNUMBER(Créanciers!$Q1693),Créanciers!$Q1693,Créanciers!$G1693))),0)</f>
        <v>0</v>
      </c>
    </row>
    <row r="1694" spans="2:10" x14ac:dyDescent="0.25">
      <c r="B1694">
        <f>IF(OR(ISBLANK(Créanciers!$I1694),LOWER(Créanciers!$I1694)="chf"),IF(ISBLANK(Créanciers!N1694),0,IF(ISBLANK(Créanciers!$G1694),0,IF(ISNUMBER(Créanciers!N1694),Créanciers!N1694,Créanciers!$G1694))),0)</f>
        <v>0</v>
      </c>
      <c r="C1694">
        <f>IF(OR(ISBLANK(Créanciers!$I1694),LOWER(Créanciers!$I1694)="chf"),IF(ISBLANK(Créanciers!O1694),0,IF(ISBLANK(Créanciers!$G1694),0,IF(ISNUMBER(Créanciers!O1694),Créanciers!O1694,Créanciers!$G1694))),0)</f>
        <v>0</v>
      </c>
      <c r="D1694">
        <f>IF(OR(ISBLANK(Créanciers!$I1694),LOWER(Créanciers!$I1694)="chf"),IF(ISBLANK(Créanciers!P1694),0,IF(ISBLANK(Créanciers!$G1694),0,IF(ISNUMBER(Créanciers!P1694),Créanciers!P1694,Créanciers!$G1694))),0)</f>
        <v>0</v>
      </c>
      <c r="E1694">
        <f>IF(OR(ISBLANK(Créanciers!$I1694),LOWER(Créanciers!$I1694)="chf"),IF(ISBLANK(Créanciers!Q1694),0,IF(ISBLANK(Créanciers!$G1694),0,IF(ISNUMBER(Créanciers!Q1694),Créanciers!Q1694,Créanciers!$G1694))),0)</f>
        <v>0</v>
      </c>
      <c r="G1694">
        <f>IF(AND(NOT(ISBLANK(Créanciers!$I1694)),LOWER(Créanciers!$I1694)&lt;&gt;"chf"),IF(ISBLANK(Créanciers!$N1694),0,IF(ISBLANK(Créanciers!$N1694),0,IF(ISNUMBER(Créanciers!$N1694),Créanciers!$N1694,Créanciers!$G1694))),0)</f>
        <v>0</v>
      </c>
      <c r="H1694">
        <f>IF(AND(NOT(ISBLANK(Créanciers!$I1694)),LOWER(Créanciers!$I1694)&lt;&gt;"chf"),IF(ISBLANK(Créanciers!$O1694),0,IF(ISBLANK(Créanciers!$O1694),0,IF(ISNUMBER(Créanciers!$O1694),Créanciers!$O1694,Créanciers!$G1694))),0)</f>
        <v>0</v>
      </c>
      <c r="I1694">
        <f>IF(AND(NOT(ISBLANK(Créanciers!$I1694)),LOWER(Créanciers!$I1694)&lt;&gt;"chf"),IF(ISBLANK(Créanciers!$P1694),0,IF(ISBLANK(Créanciers!$P1694),0,IF(ISNUMBER(Créanciers!$P1694),Créanciers!$P1694,Créanciers!$G1694))),0)</f>
        <v>0</v>
      </c>
      <c r="J1694">
        <f>IF(AND(NOT(ISBLANK(Créanciers!$I1694)),LOWER(Créanciers!$I1694)&lt;&gt;"chf"),IF(ISBLANK(Créanciers!$Q1694),0,IF(ISBLANK(Créanciers!$Q1694),0,IF(ISNUMBER(Créanciers!$Q1694),Créanciers!$Q1694,Créanciers!$G1694))),0)</f>
        <v>0</v>
      </c>
    </row>
    <row r="1695" spans="2:10" x14ac:dyDescent="0.25">
      <c r="B1695">
        <f>IF(OR(ISBLANK(Créanciers!$I1695),LOWER(Créanciers!$I1695)="chf"),IF(ISBLANK(Créanciers!N1695),0,IF(ISBLANK(Créanciers!$G1695),0,IF(ISNUMBER(Créanciers!N1695),Créanciers!N1695,Créanciers!$G1695))),0)</f>
        <v>0</v>
      </c>
      <c r="C1695">
        <f>IF(OR(ISBLANK(Créanciers!$I1695),LOWER(Créanciers!$I1695)="chf"),IF(ISBLANK(Créanciers!O1695),0,IF(ISBLANK(Créanciers!$G1695),0,IF(ISNUMBER(Créanciers!O1695),Créanciers!O1695,Créanciers!$G1695))),0)</f>
        <v>0</v>
      </c>
      <c r="D1695">
        <f>IF(OR(ISBLANK(Créanciers!$I1695),LOWER(Créanciers!$I1695)="chf"),IF(ISBLANK(Créanciers!P1695),0,IF(ISBLANK(Créanciers!$G1695),0,IF(ISNUMBER(Créanciers!P1695),Créanciers!P1695,Créanciers!$G1695))),0)</f>
        <v>0</v>
      </c>
      <c r="E1695">
        <f>IF(OR(ISBLANK(Créanciers!$I1695),LOWER(Créanciers!$I1695)="chf"),IF(ISBLANK(Créanciers!Q1695),0,IF(ISBLANK(Créanciers!$G1695),0,IF(ISNUMBER(Créanciers!Q1695),Créanciers!Q1695,Créanciers!$G1695))),0)</f>
        <v>0</v>
      </c>
      <c r="G1695">
        <f>IF(AND(NOT(ISBLANK(Créanciers!$I1695)),LOWER(Créanciers!$I1695)&lt;&gt;"chf"),IF(ISBLANK(Créanciers!$N1695),0,IF(ISBLANK(Créanciers!$N1695),0,IF(ISNUMBER(Créanciers!$N1695),Créanciers!$N1695,Créanciers!$G1695))),0)</f>
        <v>0</v>
      </c>
      <c r="H1695">
        <f>IF(AND(NOT(ISBLANK(Créanciers!$I1695)),LOWER(Créanciers!$I1695)&lt;&gt;"chf"),IF(ISBLANK(Créanciers!$O1695),0,IF(ISBLANK(Créanciers!$O1695),0,IF(ISNUMBER(Créanciers!$O1695),Créanciers!$O1695,Créanciers!$G1695))),0)</f>
        <v>0</v>
      </c>
      <c r="I1695">
        <f>IF(AND(NOT(ISBLANK(Créanciers!$I1695)),LOWER(Créanciers!$I1695)&lt;&gt;"chf"),IF(ISBLANK(Créanciers!$P1695),0,IF(ISBLANK(Créanciers!$P1695),0,IF(ISNUMBER(Créanciers!$P1695),Créanciers!$P1695,Créanciers!$G1695))),0)</f>
        <v>0</v>
      </c>
      <c r="J1695">
        <f>IF(AND(NOT(ISBLANK(Créanciers!$I1695)),LOWER(Créanciers!$I1695)&lt;&gt;"chf"),IF(ISBLANK(Créanciers!$Q1695),0,IF(ISBLANK(Créanciers!$Q1695),0,IF(ISNUMBER(Créanciers!$Q1695),Créanciers!$Q1695,Créanciers!$G1695))),0)</f>
        <v>0</v>
      </c>
    </row>
    <row r="1696" spans="2:10" x14ac:dyDescent="0.25">
      <c r="B1696">
        <f>IF(OR(ISBLANK(Créanciers!$I1696),LOWER(Créanciers!$I1696)="chf"),IF(ISBLANK(Créanciers!N1696),0,IF(ISBLANK(Créanciers!$G1696),0,IF(ISNUMBER(Créanciers!N1696),Créanciers!N1696,Créanciers!$G1696))),0)</f>
        <v>0</v>
      </c>
      <c r="C1696">
        <f>IF(OR(ISBLANK(Créanciers!$I1696),LOWER(Créanciers!$I1696)="chf"),IF(ISBLANK(Créanciers!O1696),0,IF(ISBLANK(Créanciers!$G1696),0,IF(ISNUMBER(Créanciers!O1696),Créanciers!O1696,Créanciers!$G1696))),0)</f>
        <v>0</v>
      </c>
      <c r="D1696">
        <f>IF(OR(ISBLANK(Créanciers!$I1696),LOWER(Créanciers!$I1696)="chf"),IF(ISBLANK(Créanciers!P1696),0,IF(ISBLANK(Créanciers!$G1696),0,IF(ISNUMBER(Créanciers!P1696),Créanciers!P1696,Créanciers!$G1696))),0)</f>
        <v>0</v>
      </c>
      <c r="E1696">
        <f>IF(OR(ISBLANK(Créanciers!$I1696),LOWER(Créanciers!$I1696)="chf"),IF(ISBLANK(Créanciers!Q1696),0,IF(ISBLANK(Créanciers!$G1696),0,IF(ISNUMBER(Créanciers!Q1696),Créanciers!Q1696,Créanciers!$G1696))),0)</f>
        <v>0</v>
      </c>
      <c r="G1696">
        <f>IF(AND(NOT(ISBLANK(Créanciers!$I1696)),LOWER(Créanciers!$I1696)&lt;&gt;"chf"),IF(ISBLANK(Créanciers!$N1696),0,IF(ISBLANK(Créanciers!$N1696),0,IF(ISNUMBER(Créanciers!$N1696),Créanciers!$N1696,Créanciers!$G1696))),0)</f>
        <v>0</v>
      </c>
      <c r="H1696">
        <f>IF(AND(NOT(ISBLANK(Créanciers!$I1696)),LOWER(Créanciers!$I1696)&lt;&gt;"chf"),IF(ISBLANK(Créanciers!$O1696),0,IF(ISBLANK(Créanciers!$O1696),0,IF(ISNUMBER(Créanciers!$O1696),Créanciers!$O1696,Créanciers!$G1696))),0)</f>
        <v>0</v>
      </c>
      <c r="I1696">
        <f>IF(AND(NOT(ISBLANK(Créanciers!$I1696)),LOWER(Créanciers!$I1696)&lt;&gt;"chf"),IF(ISBLANK(Créanciers!$P1696),0,IF(ISBLANK(Créanciers!$P1696),0,IF(ISNUMBER(Créanciers!$P1696),Créanciers!$P1696,Créanciers!$G1696))),0)</f>
        <v>0</v>
      </c>
      <c r="J1696">
        <f>IF(AND(NOT(ISBLANK(Créanciers!$I1696)),LOWER(Créanciers!$I1696)&lt;&gt;"chf"),IF(ISBLANK(Créanciers!$Q1696),0,IF(ISBLANK(Créanciers!$Q1696),0,IF(ISNUMBER(Créanciers!$Q1696),Créanciers!$Q1696,Créanciers!$G1696))),0)</f>
        <v>0</v>
      </c>
    </row>
    <row r="1697" spans="2:10" x14ac:dyDescent="0.25">
      <c r="B1697">
        <f>IF(OR(ISBLANK(Créanciers!$I1697),LOWER(Créanciers!$I1697)="chf"),IF(ISBLANK(Créanciers!N1697),0,IF(ISBLANK(Créanciers!$G1697),0,IF(ISNUMBER(Créanciers!N1697),Créanciers!N1697,Créanciers!$G1697))),0)</f>
        <v>0</v>
      </c>
      <c r="C1697">
        <f>IF(OR(ISBLANK(Créanciers!$I1697),LOWER(Créanciers!$I1697)="chf"),IF(ISBLANK(Créanciers!O1697),0,IF(ISBLANK(Créanciers!$G1697),0,IF(ISNUMBER(Créanciers!O1697),Créanciers!O1697,Créanciers!$G1697))),0)</f>
        <v>0</v>
      </c>
      <c r="D1697">
        <f>IF(OR(ISBLANK(Créanciers!$I1697),LOWER(Créanciers!$I1697)="chf"),IF(ISBLANK(Créanciers!P1697),0,IF(ISBLANK(Créanciers!$G1697),0,IF(ISNUMBER(Créanciers!P1697),Créanciers!P1697,Créanciers!$G1697))),0)</f>
        <v>0</v>
      </c>
      <c r="E1697">
        <f>IF(OR(ISBLANK(Créanciers!$I1697),LOWER(Créanciers!$I1697)="chf"),IF(ISBLANK(Créanciers!Q1697),0,IF(ISBLANK(Créanciers!$G1697),0,IF(ISNUMBER(Créanciers!Q1697),Créanciers!Q1697,Créanciers!$G1697))),0)</f>
        <v>0</v>
      </c>
      <c r="G1697">
        <f>IF(AND(NOT(ISBLANK(Créanciers!$I1697)),LOWER(Créanciers!$I1697)&lt;&gt;"chf"),IF(ISBLANK(Créanciers!$N1697),0,IF(ISBLANK(Créanciers!$N1697),0,IF(ISNUMBER(Créanciers!$N1697),Créanciers!$N1697,Créanciers!$G1697))),0)</f>
        <v>0</v>
      </c>
      <c r="H1697">
        <f>IF(AND(NOT(ISBLANK(Créanciers!$I1697)),LOWER(Créanciers!$I1697)&lt;&gt;"chf"),IF(ISBLANK(Créanciers!$O1697),0,IF(ISBLANK(Créanciers!$O1697),0,IF(ISNUMBER(Créanciers!$O1697),Créanciers!$O1697,Créanciers!$G1697))),0)</f>
        <v>0</v>
      </c>
      <c r="I1697">
        <f>IF(AND(NOT(ISBLANK(Créanciers!$I1697)),LOWER(Créanciers!$I1697)&lt;&gt;"chf"),IF(ISBLANK(Créanciers!$P1697),0,IF(ISBLANK(Créanciers!$P1697),0,IF(ISNUMBER(Créanciers!$P1697),Créanciers!$P1697,Créanciers!$G1697))),0)</f>
        <v>0</v>
      </c>
      <c r="J1697">
        <f>IF(AND(NOT(ISBLANK(Créanciers!$I1697)),LOWER(Créanciers!$I1697)&lt;&gt;"chf"),IF(ISBLANK(Créanciers!$Q1697),0,IF(ISBLANK(Créanciers!$Q1697),0,IF(ISNUMBER(Créanciers!$Q1697),Créanciers!$Q1697,Créanciers!$G1697))),0)</f>
        <v>0</v>
      </c>
    </row>
    <row r="1698" spans="2:10" x14ac:dyDescent="0.25">
      <c r="B1698">
        <f>IF(OR(ISBLANK(Créanciers!$I1698),LOWER(Créanciers!$I1698)="chf"),IF(ISBLANK(Créanciers!N1698),0,IF(ISBLANK(Créanciers!$G1698),0,IF(ISNUMBER(Créanciers!N1698),Créanciers!N1698,Créanciers!$G1698))),0)</f>
        <v>0</v>
      </c>
      <c r="C1698">
        <f>IF(OR(ISBLANK(Créanciers!$I1698),LOWER(Créanciers!$I1698)="chf"),IF(ISBLANK(Créanciers!O1698),0,IF(ISBLANK(Créanciers!$G1698),0,IF(ISNUMBER(Créanciers!O1698),Créanciers!O1698,Créanciers!$G1698))),0)</f>
        <v>0</v>
      </c>
      <c r="D1698">
        <f>IF(OR(ISBLANK(Créanciers!$I1698),LOWER(Créanciers!$I1698)="chf"),IF(ISBLANK(Créanciers!P1698),0,IF(ISBLANK(Créanciers!$G1698),0,IF(ISNUMBER(Créanciers!P1698),Créanciers!P1698,Créanciers!$G1698))),0)</f>
        <v>0</v>
      </c>
      <c r="E1698">
        <f>IF(OR(ISBLANK(Créanciers!$I1698),LOWER(Créanciers!$I1698)="chf"),IF(ISBLANK(Créanciers!Q1698),0,IF(ISBLANK(Créanciers!$G1698),0,IF(ISNUMBER(Créanciers!Q1698),Créanciers!Q1698,Créanciers!$G1698))),0)</f>
        <v>0</v>
      </c>
      <c r="G1698">
        <f>IF(AND(NOT(ISBLANK(Créanciers!$I1698)),LOWER(Créanciers!$I1698)&lt;&gt;"chf"),IF(ISBLANK(Créanciers!$N1698),0,IF(ISBLANK(Créanciers!$N1698),0,IF(ISNUMBER(Créanciers!$N1698),Créanciers!$N1698,Créanciers!$G1698))),0)</f>
        <v>0</v>
      </c>
      <c r="H1698">
        <f>IF(AND(NOT(ISBLANK(Créanciers!$I1698)),LOWER(Créanciers!$I1698)&lt;&gt;"chf"),IF(ISBLANK(Créanciers!$O1698),0,IF(ISBLANK(Créanciers!$O1698),0,IF(ISNUMBER(Créanciers!$O1698),Créanciers!$O1698,Créanciers!$G1698))),0)</f>
        <v>0</v>
      </c>
      <c r="I1698">
        <f>IF(AND(NOT(ISBLANK(Créanciers!$I1698)),LOWER(Créanciers!$I1698)&lt;&gt;"chf"),IF(ISBLANK(Créanciers!$P1698),0,IF(ISBLANK(Créanciers!$P1698),0,IF(ISNUMBER(Créanciers!$P1698),Créanciers!$P1698,Créanciers!$G1698))),0)</f>
        <v>0</v>
      </c>
      <c r="J1698">
        <f>IF(AND(NOT(ISBLANK(Créanciers!$I1698)),LOWER(Créanciers!$I1698)&lt;&gt;"chf"),IF(ISBLANK(Créanciers!$Q1698),0,IF(ISBLANK(Créanciers!$Q1698),0,IF(ISNUMBER(Créanciers!$Q1698),Créanciers!$Q1698,Créanciers!$G1698))),0)</f>
        <v>0</v>
      </c>
    </row>
    <row r="1699" spans="2:10" x14ac:dyDescent="0.25">
      <c r="B1699">
        <f>IF(OR(ISBLANK(Créanciers!$I1699),LOWER(Créanciers!$I1699)="chf"),IF(ISBLANK(Créanciers!N1699),0,IF(ISBLANK(Créanciers!$G1699),0,IF(ISNUMBER(Créanciers!N1699),Créanciers!N1699,Créanciers!$G1699))),0)</f>
        <v>0</v>
      </c>
      <c r="C1699">
        <f>IF(OR(ISBLANK(Créanciers!$I1699),LOWER(Créanciers!$I1699)="chf"),IF(ISBLANK(Créanciers!O1699),0,IF(ISBLANK(Créanciers!$G1699),0,IF(ISNUMBER(Créanciers!O1699),Créanciers!O1699,Créanciers!$G1699))),0)</f>
        <v>0</v>
      </c>
      <c r="D1699">
        <f>IF(OR(ISBLANK(Créanciers!$I1699),LOWER(Créanciers!$I1699)="chf"),IF(ISBLANK(Créanciers!P1699),0,IF(ISBLANK(Créanciers!$G1699),0,IF(ISNUMBER(Créanciers!P1699),Créanciers!P1699,Créanciers!$G1699))),0)</f>
        <v>0</v>
      </c>
      <c r="E1699">
        <f>IF(OR(ISBLANK(Créanciers!$I1699),LOWER(Créanciers!$I1699)="chf"),IF(ISBLANK(Créanciers!Q1699),0,IF(ISBLANK(Créanciers!$G1699),0,IF(ISNUMBER(Créanciers!Q1699),Créanciers!Q1699,Créanciers!$G1699))),0)</f>
        <v>0</v>
      </c>
      <c r="G1699">
        <f>IF(AND(NOT(ISBLANK(Créanciers!$I1699)),LOWER(Créanciers!$I1699)&lt;&gt;"chf"),IF(ISBLANK(Créanciers!$N1699),0,IF(ISBLANK(Créanciers!$N1699),0,IF(ISNUMBER(Créanciers!$N1699),Créanciers!$N1699,Créanciers!$G1699))),0)</f>
        <v>0</v>
      </c>
      <c r="H1699">
        <f>IF(AND(NOT(ISBLANK(Créanciers!$I1699)),LOWER(Créanciers!$I1699)&lt;&gt;"chf"),IF(ISBLANK(Créanciers!$O1699),0,IF(ISBLANK(Créanciers!$O1699),0,IF(ISNUMBER(Créanciers!$O1699),Créanciers!$O1699,Créanciers!$G1699))),0)</f>
        <v>0</v>
      </c>
      <c r="I1699">
        <f>IF(AND(NOT(ISBLANK(Créanciers!$I1699)),LOWER(Créanciers!$I1699)&lt;&gt;"chf"),IF(ISBLANK(Créanciers!$P1699),0,IF(ISBLANK(Créanciers!$P1699),0,IF(ISNUMBER(Créanciers!$P1699),Créanciers!$P1699,Créanciers!$G1699))),0)</f>
        <v>0</v>
      </c>
      <c r="J1699">
        <f>IF(AND(NOT(ISBLANK(Créanciers!$I1699)),LOWER(Créanciers!$I1699)&lt;&gt;"chf"),IF(ISBLANK(Créanciers!$Q1699),0,IF(ISBLANK(Créanciers!$Q1699),0,IF(ISNUMBER(Créanciers!$Q1699),Créanciers!$Q1699,Créanciers!$G1699))),0)</f>
        <v>0</v>
      </c>
    </row>
    <row r="1700" spans="2:10" x14ac:dyDescent="0.25">
      <c r="B1700">
        <f>IF(OR(ISBLANK(Créanciers!$I1700),LOWER(Créanciers!$I1700)="chf"),IF(ISBLANK(Créanciers!N1700),0,IF(ISBLANK(Créanciers!$G1700),0,IF(ISNUMBER(Créanciers!N1700),Créanciers!N1700,Créanciers!$G1700))),0)</f>
        <v>0</v>
      </c>
      <c r="C1700">
        <f>IF(OR(ISBLANK(Créanciers!$I1700),LOWER(Créanciers!$I1700)="chf"),IF(ISBLANK(Créanciers!O1700),0,IF(ISBLANK(Créanciers!$G1700),0,IF(ISNUMBER(Créanciers!O1700),Créanciers!O1700,Créanciers!$G1700))),0)</f>
        <v>0</v>
      </c>
      <c r="D1700">
        <f>IF(OR(ISBLANK(Créanciers!$I1700),LOWER(Créanciers!$I1700)="chf"),IF(ISBLANK(Créanciers!P1700),0,IF(ISBLANK(Créanciers!$G1700),0,IF(ISNUMBER(Créanciers!P1700),Créanciers!P1700,Créanciers!$G1700))),0)</f>
        <v>0</v>
      </c>
      <c r="E1700">
        <f>IF(OR(ISBLANK(Créanciers!$I1700),LOWER(Créanciers!$I1700)="chf"),IF(ISBLANK(Créanciers!Q1700),0,IF(ISBLANK(Créanciers!$G1700),0,IF(ISNUMBER(Créanciers!Q1700),Créanciers!Q1700,Créanciers!$G1700))),0)</f>
        <v>0</v>
      </c>
      <c r="G1700">
        <f>IF(AND(NOT(ISBLANK(Créanciers!$I1700)),LOWER(Créanciers!$I1700)&lt;&gt;"chf"),IF(ISBLANK(Créanciers!$N1700),0,IF(ISBLANK(Créanciers!$N1700),0,IF(ISNUMBER(Créanciers!$N1700),Créanciers!$N1700,Créanciers!$G1700))),0)</f>
        <v>0</v>
      </c>
      <c r="H1700">
        <f>IF(AND(NOT(ISBLANK(Créanciers!$I1700)),LOWER(Créanciers!$I1700)&lt;&gt;"chf"),IF(ISBLANK(Créanciers!$O1700),0,IF(ISBLANK(Créanciers!$O1700),0,IF(ISNUMBER(Créanciers!$O1700),Créanciers!$O1700,Créanciers!$G1700))),0)</f>
        <v>0</v>
      </c>
      <c r="I1700">
        <f>IF(AND(NOT(ISBLANK(Créanciers!$I1700)),LOWER(Créanciers!$I1700)&lt;&gt;"chf"),IF(ISBLANK(Créanciers!$P1700),0,IF(ISBLANK(Créanciers!$P1700),0,IF(ISNUMBER(Créanciers!$P1700),Créanciers!$P1700,Créanciers!$G1700))),0)</f>
        <v>0</v>
      </c>
      <c r="J1700">
        <f>IF(AND(NOT(ISBLANK(Créanciers!$I1700)),LOWER(Créanciers!$I1700)&lt;&gt;"chf"),IF(ISBLANK(Créanciers!$Q1700),0,IF(ISBLANK(Créanciers!$Q1700),0,IF(ISNUMBER(Créanciers!$Q1700),Créanciers!$Q1700,Créanciers!$G1700))),0)</f>
        <v>0</v>
      </c>
    </row>
    <row r="1701" spans="2:10" x14ac:dyDescent="0.25">
      <c r="B1701">
        <f>IF(OR(ISBLANK(Créanciers!$I1701),LOWER(Créanciers!$I1701)="chf"),IF(ISBLANK(Créanciers!N1701),0,IF(ISBLANK(Créanciers!$G1701),0,IF(ISNUMBER(Créanciers!N1701),Créanciers!N1701,Créanciers!$G1701))),0)</f>
        <v>0</v>
      </c>
      <c r="C1701">
        <f>IF(OR(ISBLANK(Créanciers!$I1701),LOWER(Créanciers!$I1701)="chf"),IF(ISBLANK(Créanciers!O1701),0,IF(ISBLANK(Créanciers!$G1701),0,IF(ISNUMBER(Créanciers!O1701),Créanciers!O1701,Créanciers!$G1701))),0)</f>
        <v>0</v>
      </c>
      <c r="D1701">
        <f>IF(OR(ISBLANK(Créanciers!$I1701),LOWER(Créanciers!$I1701)="chf"),IF(ISBLANK(Créanciers!P1701),0,IF(ISBLANK(Créanciers!$G1701),0,IF(ISNUMBER(Créanciers!P1701),Créanciers!P1701,Créanciers!$G1701))),0)</f>
        <v>0</v>
      </c>
      <c r="E1701">
        <f>IF(OR(ISBLANK(Créanciers!$I1701),LOWER(Créanciers!$I1701)="chf"),IF(ISBLANK(Créanciers!Q1701),0,IF(ISBLANK(Créanciers!$G1701),0,IF(ISNUMBER(Créanciers!Q1701),Créanciers!Q1701,Créanciers!$G1701))),0)</f>
        <v>0</v>
      </c>
      <c r="G1701">
        <f>IF(AND(NOT(ISBLANK(Créanciers!$I1701)),LOWER(Créanciers!$I1701)&lt;&gt;"chf"),IF(ISBLANK(Créanciers!$N1701),0,IF(ISBLANK(Créanciers!$N1701),0,IF(ISNUMBER(Créanciers!$N1701),Créanciers!$N1701,Créanciers!$G1701))),0)</f>
        <v>0</v>
      </c>
      <c r="H1701">
        <f>IF(AND(NOT(ISBLANK(Créanciers!$I1701)),LOWER(Créanciers!$I1701)&lt;&gt;"chf"),IF(ISBLANK(Créanciers!$O1701),0,IF(ISBLANK(Créanciers!$O1701),0,IF(ISNUMBER(Créanciers!$O1701),Créanciers!$O1701,Créanciers!$G1701))),0)</f>
        <v>0</v>
      </c>
      <c r="I1701">
        <f>IF(AND(NOT(ISBLANK(Créanciers!$I1701)),LOWER(Créanciers!$I1701)&lt;&gt;"chf"),IF(ISBLANK(Créanciers!$P1701),0,IF(ISBLANK(Créanciers!$P1701),0,IF(ISNUMBER(Créanciers!$P1701),Créanciers!$P1701,Créanciers!$G1701))),0)</f>
        <v>0</v>
      </c>
      <c r="J1701">
        <f>IF(AND(NOT(ISBLANK(Créanciers!$I1701)),LOWER(Créanciers!$I1701)&lt;&gt;"chf"),IF(ISBLANK(Créanciers!$Q1701),0,IF(ISBLANK(Créanciers!$Q1701),0,IF(ISNUMBER(Créanciers!$Q1701),Créanciers!$Q1701,Créanciers!$G1701))),0)</f>
        <v>0</v>
      </c>
    </row>
    <row r="1702" spans="2:10" x14ac:dyDescent="0.25">
      <c r="B1702">
        <f>IF(OR(ISBLANK(Créanciers!$I1702),LOWER(Créanciers!$I1702)="chf"),IF(ISBLANK(Créanciers!N1702),0,IF(ISBLANK(Créanciers!$G1702),0,IF(ISNUMBER(Créanciers!N1702),Créanciers!N1702,Créanciers!$G1702))),0)</f>
        <v>0</v>
      </c>
      <c r="C1702">
        <f>IF(OR(ISBLANK(Créanciers!$I1702),LOWER(Créanciers!$I1702)="chf"),IF(ISBLANK(Créanciers!O1702),0,IF(ISBLANK(Créanciers!$G1702),0,IF(ISNUMBER(Créanciers!O1702),Créanciers!O1702,Créanciers!$G1702))),0)</f>
        <v>0</v>
      </c>
      <c r="D1702">
        <f>IF(OR(ISBLANK(Créanciers!$I1702),LOWER(Créanciers!$I1702)="chf"),IF(ISBLANK(Créanciers!P1702),0,IF(ISBLANK(Créanciers!$G1702),0,IF(ISNUMBER(Créanciers!P1702),Créanciers!P1702,Créanciers!$G1702))),0)</f>
        <v>0</v>
      </c>
      <c r="E1702">
        <f>IF(OR(ISBLANK(Créanciers!$I1702),LOWER(Créanciers!$I1702)="chf"),IF(ISBLANK(Créanciers!Q1702),0,IF(ISBLANK(Créanciers!$G1702),0,IF(ISNUMBER(Créanciers!Q1702),Créanciers!Q1702,Créanciers!$G1702))),0)</f>
        <v>0</v>
      </c>
      <c r="G1702">
        <f>IF(AND(NOT(ISBLANK(Créanciers!$I1702)),LOWER(Créanciers!$I1702)&lt;&gt;"chf"),IF(ISBLANK(Créanciers!$N1702),0,IF(ISBLANK(Créanciers!$N1702),0,IF(ISNUMBER(Créanciers!$N1702),Créanciers!$N1702,Créanciers!$G1702))),0)</f>
        <v>0</v>
      </c>
      <c r="H1702">
        <f>IF(AND(NOT(ISBLANK(Créanciers!$I1702)),LOWER(Créanciers!$I1702)&lt;&gt;"chf"),IF(ISBLANK(Créanciers!$O1702),0,IF(ISBLANK(Créanciers!$O1702),0,IF(ISNUMBER(Créanciers!$O1702),Créanciers!$O1702,Créanciers!$G1702))),0)</f>
        <v>0</v>
      </c>
      <c r="I1702">
        <f>IF(AND(NOT(ISBLANK(Créanciers!$I1702)),LOWER(Créanciers!$I1702)&lt;&gt;"chf"),IF(ISBLANK(Créanciers!$P1702),0,IF(ISBLANK(Créanciers!$P1702),0,IF(ISNUMBER(Créanciers!$P1702),Créanciers!$P1702,Créanciers!$G1702))),0)</f>
        <v>0</v>
      </c>
      <c r="J1702">
        <f>IF(AND(NOT(ISBLANK(Créanciers!$I1702)),LOWER(Créanciers!$I1702)&lt;&gt;"chf"),IF(ISBLANK(Créanciers!$Q1702),0,IF(ISBLANK(Créanciers!$Q1702),0,IF(ISNUMBER(Créanciers!$Q1702),Créanciers!$Q1702,Créanciers!$G1702))),0)</f>
        <v>0</v>
      </c>
    </row>
    <row r="1703" spans="2:10" x14ac:dyDescent="0.25">
      <c r="B1703">
        <f>IF(OR(ISBLANK(Créanciers!$I1703),LOWER(Créanciers!$I1703)="chf"),IF(ISBLANK(Créanciers!N1703),0,IF(ISBLANK(Créanciers!$G1703),0,IF(ISNUMBER(Créanciers!N1703),Créanciers!N1703,Créanciers!$G1703))),0)</f>
        <v>0</v>
      </c>
      <c r="C1703">
        <f>IF(OR(ISBLANK(Créanciers!$I1703),LOWER(Créanciers!$I1703)="chf"),IF(ISBLANK(Créanciers!O1703),0,IF(ISBLANK(Créanciers!$G1703),0,IF(ISNUMBER(Créanciers!O1703),Créanciers!O1703,Créanciers!$G1703))),0)</f>
        <v>0</v>
      </c>
      <c r="D1703">
        <f>IF(OR(ISBLANK(Créanciers!$I1703),LOWER(Créanciers!$I1703)="chf"),IF(ISBLANK(Créanciers!P1703),0,IF(ISBLANK(Créanciers!$G1703),0,IF(ISNUMBER(Créanciers!P1703),Créanciers!P1703,Créanciers!$G1703))),0)</f>
        <v>0</v>
      </c>
      <c r="E1703">
        <f>IF(OR(ISBLANK(Créanciers!$I1703),LOWER(Créanciers!$I1703)="chf"),IF(ISBLANK(Créanciers!Q1703),0,IF(ISBLANK(Créanciers!$G1703),0,IF(ISNUMBER(Créanciers!Q1703),Créanciers!Q1703,Créanciers!$G1703))),0)</f>
        <v>0</v>
      </c>
      <c r="G1703">
        <f>IF(AND(NOT(ISBLANK(Créanciers!$I1703)),LOWER(Créanciers!$I1703)&lt;&gt;"chf"),IF(ISBLANK(Créanciers!$N1703),0,IF(ISBLANK(Créanciers!$N1703),0,IF(ISNUMBER(Créanciers!$N1703),Créanciers!$N1703,Créanciers!$G1703))),0)</f>
        <v>0</v>
      </c>
      <c r="H1703">
        <f>IF(AND(NOT(ISBLANK(Créanciers!$I1703)),LOWER(Créanciers!$I1703)&lt;&gt;"chf"),IF(ISBLANK(Créanciers!$O1703),0,IF(ISBLANK(Créanciers!$O1703),0,IF(ISNUMBER(Créanciers!$O1703),Créanciers!$O1703,Créanciers!$G1703))),0)</f>
        <v>0</v>
      </c>
      <c r="I1703">
        <f>IF(AND(NOT(ISBLANK(Créanciers!$I1703)),LOWER(Créanciers!$I1703)&lt;&gt;"chf"),IF(ISBLANK(Créanciers!$P1703),0,IF(ISBLANK(Créanciers!$P1703),0,IF(ISNUMBER(Créanciers!$P1703),Créanciers!$P1703,Créanciers!$G1703))),0)</f>
        <v>0</v>
      </c>
      <c r="J1703">
        <f>IF(AND(NOT(ISBLANK(Créanciers!$I1703)),LOWER(Créanciers!$I1703)&lt;&gt;"chf"),IF(ISBLANK(Créanciers!$Q1703),0,IF(ISBLANK(Créanciers!$Q1703),0,IF(ISNUMBER(Créanciers!$Q1703),Créanciers!$Q1703,Créanciers!$G1703))),0)</f>
        <v>0</v>
      </c>
    </row>
    <row r="1704" spans="2:10" x14ac:dyDescent="0.25">
      <c r="B1704">
        <f>IF(OR(ISBLANK(Créanciers!$I1704),LOWER(Créanciers!$I1704)="chf"),IF(ISBLANK(Créanciers!N1704),0,IF(ISBLANK(Créanciers!$G1704),0,IF(ISNUMBER(Créanciers!N1704),Créanciers!N1704,Créanciers!$G1704))),0)</f>
        <v>0</v>
      </c>
      <c r="C1704">
        <f>IF(OR(ISBLANK(Créanciers!$I1704),LOWER(Créanciers!$I1704)="chf"),IF(ISBLANK(Créanciers!O1704),0,IF(ISBLANK(Créanciers!$G1704),0,IF(ISNUMBER(Créanciers!O1704),Créanciers!O1704,Créanciers!$G1704))),0)</f>
        <v>0</v>
      </c>
      <c r="D1704">
        <f>IF(OR(ISBLANK(Créanciers!$I1704),LOWER(Créanciers!$I1704)="chf"),IF(ISBLANK(Créanciers!P1704),0,IF(ISBLANK(Créanciers!$G1704),0,IF(ISNUMBER(Créanciers!P1704),Créanciers!P1704,Créanciers!$G1704))),0)</f>
        <v>0</v>
      </c>
      <c r="E1704">
        <f>IF(OR(ISBLANK(Créanciers!$I1704),LOWER(Créanciers!$I1704)="chf"),IF(ISBLANK(Créanciers!Q1704),0,IF(ISBLANK(Créanciers!$G1704),0,IF(ISNUMBER(Créanciers!Q1704),Créanciers!Q1704,Créanciers!$G1704))),0)</f>
        <v>0</v>
      </c>
      <c r="G1704">
        <f>IF(AND(NOT(ISBLANK(Créanciers!$I1704)),LOWER(Créanciers!$I1704)&lt;&gt;"chf"),IF(ISBLANK(Créanciers!$N1704),0,IF(ISBLANK(Créanciers!$N1704),0,IF(ISNUMBER(Créanciers!$N1704),Créanciers!$N1704,Créanciers!$G1704))),0)</f>
        <v>0</v>
      </c>
      <c r="H1704">
        <f>IF(AND(NOT(ISBLANK(Créanciers!$I1704)),LOWER(Créanciers!$I1704)&lt;&gt;"chf"),IF(ISBLANK(Créanciers!$O1704),0,IF(ISBLANK(Créanciers!$O1704),0,IF(ISNUMBER(Créanciers!$O1704),Créanciers!$O1704,Créanciers!$G1704))),0)</f>
        <v>0</v>
      </c>
      <c r="I1704">
        <f>IF(AND(NOT(ISBLANK(Créanciers!$I1704)),LOWER(Créanciers!$I1704)&lt;&gt;"chf"),IF(ISBLANK(Créanciers!$P1704),0,IF(ISBLANK(Créanciers!$P1704),0,IF(ISNUMBER(Créanciers!$P1704),Créanciers!$P1704,Créanciers!$G1704))),0)</f>
        <v>0</v>
      </c>
      <c r="J1704">
        <f>IF(AND(NOT(ISBLANK(Créanciers!$I1704)),LOWER(Créanciers!$I1704)&lt;&gt;"chf"),IF(ISBLANK(Créanciers!$Q1704),0,IF(ISBLANK(Créanciers!$Q1704),0,IF(ISNUMBER(Créanciers!$Q1704),Créanciers!$Q1704,Créanciers!$G1704))),0)</f>
        <v>0</v>
      </c>
    </row>
    <row r="1705" spans="2:10" x14ac:dyDescent="0.25">
      <c r="B1705">
        <f>IF(OR(ISBLANK(Créanciers!$I1705),LOWER(Créanciers!$I1705)="chf"),IF(ISBLANK(Créanciers!N1705),0,IF(ISBLANK(Créanciers!$G1705),0,IF(ISNUMBER(Créanciers!N1705),Créanciers!N1705,Créanciers!$G1705))),0)</f>
        <v>0</v>
      </c>
      <c r="C1705">
        <f>IF(OR(ISBLANK(Créanciers!$I1705),LOWER(Créanciers!$I1705)="chf"),IF(ISBLANK(Créanciers!O1705),0,IF(ISBLANK(Créanciers!$G1705),0,IF(ISNUMBER(Créanciers!O1705),Créanciers!O1705,Créanciers!$G1705))),0)</f>
        <v>0</v>
      </c>
      <c r="D1705">
        <f>IF(OR(ISBLANK(Créanciers!$I1705),LOWER(Créanciers!$I1705)="chf"),IF(ISBLANK(Créanciers!P1705),0,IF(ISBLANK(Créanciers!$G1705),0,IF(ISNUMBER(Créanciers!P1705),Créanciers!P1705,Créanciers!$G1705))),0)</f>
        <v>0</v>
      </c>
      <c r="E1705">
        <f>IF(OR(ISBLANK(Créanciers!$I1705),LOWER(Créanciers!$I1705)="chf"),IF(ISBLANK(Créanciers!Q1705),0,IF(ISBLANK(Créanciers!$G1705),0,IF(ISNUMBER(Créanciers!Q1705),Créanciers!Q1705,Créanciers!$G1705))),0)</f>
        <v>0</v>
      </c>
      <c r="G1705">
        <f>IF(AND(NOT(ISBLANK(Créanciers!$I1705)),LOWER(Créanciers!$I1705)&lt;&gt;"chf"),IF(ISBLANK(Créanciers!$N1705),0,IF(ISBLANK(Créanciers!$N1705),0,IF(ISNUMBER(Créanciers!$N1705),Créanciers!$N1705,Créanciers!$G1705))),0)</f>
        <v>0</v>
      </c>
      <c r="H1705">
        <f>IF(AND(NOT(ISBLANK(Créanciers!$I1705)),LOWER(Créanciers!$I1705)&lt;&gt;"chf"),IF(ISBLANK(Créanciers!$O1705),0,IF(ISBLANK(Créanciers!$O1705),0,IF(ISNUMBER(Créanciers!$O1705),Créanciers!$O1705,Créanciers!$G1705))),0)</f>
        <v>0</v>
      </c>
      <c r="I1705">
        <f>IF(AND(NOT(ISBLANK(Créanciers!$I1705)),LOWER(Créanciers!$I1705)&lt;&gt;"chf"),IF(ISBLANK(Créanciers!$P1705),0,IF(ISBLANK(Créanciers!$P1705),0,IF(ISNUMBER(Créanciers!$P1705),Créanciers!$P1705,Créanciers!$G1705))),0)</f>
        <v>0</v>
      </c>
      <c r="J1705">
        <f>IF(AND(NOT(ISBLANK(Créanciers!$I1705)),LOWER(Créanciers!$I1705)&lt;&gt;"chf"),IF(ISBLANK(Créanciers!$Q1705),0,IF(ISBLANK(Créanciers!$Q1705),0,IF(ISNUMBER(Créanciers!$Q1705),Créanciers!$Q1705,Créanciers!$G1705))),0)</f>
        <v>0</v>
      </c>
    </row>
    <row r="1706" spans="2:10" x14ac:dyDescent="0.25">
      <c r="B1706">
        <f>IF(OR(ISBLANK(Créanciers!$I1706),LOWER(Créanciers!$I1706)="chf"),IF(ISBLANK(Créanciers!N1706),0,IF(ISBLANK(Créanciers!$G1706),0,IF(ISNUMBER(Créanciers!N1706),Créanciers!N1706,Créanciers!$G1706))),0)</f>
        <v>0</v>
      </c>
      <c r="C1706">
        <f>IF(OR(ISBLANK(Créanciers!$I1706),LOWER(Créanciers!$I1706)="chf"),IF(ISBLANK(Créanciers!O1706),0,IF(ISBLANK(Créanciers!$G1706),0,IF(ISNUMBER(Créanciers!O1706),Créanciers!O1706,Créanciers!$G1706))),0)</f>
        <v>0</v>
      </c>
      <c r="D1706">
        <f>IF(OR(ISBLANK(Créanciers!$I1706),LOWER(Créanciers!$I1706)="chf"),IF(ISBLANK(Créanciers!P1706),0,IF(ISBLANK(Créanciers!$G1706),0,IF(ISNUMBER(Créanciers!P1706),Créanciers!P1706,Créanciers!$G1706))),0)</f>
        <v>0</v>
      </c>
      <c r="E1706">
        <f>IF(OR(ISBLANK(Créanciers!$I1706),LOWER(Créanciers!$I1706)="chf"),IF(ISBLANK(Créanciers!Q1706),0,IF(ISBLANK(Créanciers!$G1706),0,IF(ISNUMBER(Créanciers!Q1706),Créanciers!Q1706,Créanciers!$G1706))),0)</f>
        <v>0</v>
      </c>
      <c r="G1706">
        <f>IF(AND(NOT(ISBLANK(Créanciers!$I1706)),LOWER(Créanciers!$I1706)&lt;&gt;"chf"),IF(ISBLANK(Créanciers!$N1706),0,IF(ISBLANK(Créanciers!$N1706),0,IF(ISNUMBER(Créanciers!$N1706),Créanciers!$N1706,Créanciers!$G1706))),0)</f>
        <v>0</v>
      </c>
      <c r="H1706">
        <f>IF(AND(NOT(ISBLANK(Créanciers!$I1706)),LOWER(Créanciers!$I1706)&lt;&gt;"chf"),IF(ISBLANK(Créanciers!$O1706),0,IF(ISBLANK(Créanciers!$O1706),0,IF(ISNUMBER(Créanciers!$O1706),Créanciers!$O1706,Créanciers!$G1706))),0)</f>
        <v>0</v>
      </c>
      <c r="I1706">
        <f>IF(AND(NOT(ISBLANK(Créanciers!$I1706)),LOWER(Créanciers!$I1706)&lt;&gt;"chf"),IF(ISBLANK(Créanciers!$P1706),0,IF(ISBLANK(Créanciers!$P1706),0,IF(ISNUMBER(Créanciers!$P1706),Créanciers!$P1706,Créanciers!$G1706))),0)</f>
        <v>0</v>
      </c>
      <c r="J1706">
        <f>IF(AND(NOT(ISBLANK(Créanciers!$I1706)),LOWER(Créanciers!$I1706)&lt;&gt;"chf"),IF(ISBLANK(Créanciers!$Q1706),0,IF(ISBLANK(Créanciers!$Q1706),0,IF(ISNUMBER(Créanciers!$Q1706),Créanciers!$Q1706,Créanciers!$G1706))),0)</f>
        <v>0</v>
      </c>
    </row>
    <row r="1707" spans="2:10" x14ac:dyDescent="0.25">
      <c r="B1707">
        <f>IF(OR(ISBLANK(Créanciers!$I1707),LOWER(Créanciers!$I1707)="chf"),IF(ISBLANK(Créanciers!N1707),0,IF(ISBLANK(Créanciers!$G1707),0,IF(ISNUMBER(Créanciers!N1707),Créanciers!N1707,Créanciers!$G1707))),0)</f>
        <v>0</v>
      </c>
      <c r="C1707">
        <f>IF(OR(ISBLANK(Créanciers!$I1707),LOWER(Créanciers!$I1707)="chf"),IF(ISBLANK(Créanciers!O1707),0,IF(ISBLANK(Créanciers!$G1707),0,IF(ISNUMBER(Créanciers!O1707),Créanciers!O1707,Créanciers!$G1707))),0)</f>
        <v>0</v>
      </c>
      <c r="D1707">
        <f>IF(OR(ISBLANK(Créanciers!$I1707),LOWER(Créanciers!$I1707)="chf"),IF(ISBLANK(Créanciers!P1707),0,IF(ISBLANK(Créanciers!$G1707),0,IF(ISNUMBER(Créanciers!P1707),Créanciers!P1707,Créanciers!$G1707))),0)</f>
        <v>0</v>
      </c>
      <c r="E1707">
        <f>IF(OR(ISBLANK(Créanciers!$I1707),LOWER(Créanciers!$I1707)="chf"),IF(ISBLANK(Créanciers!Q1707),0,IF(ISBLANK(Créanciers!$G1707),0,IF(ISNUMBER(Créanciers!Q1707),Créanciers!Q1707,Créanciers!$G1707))),0)</f>
        <v>0</v>
      </c>
      <c r="G1707">
        <f>IF(AND(NOT(ISBLANK(Créanciers!$I1707)),LOWER(Créanciers!$I1707)&lt;&gt;"chf"),IF(ISBLANK(Créanciers!$N1707),0,IF(ISBLANK(Créanciers!$N1707),0,IF(ISNUMBER(Créanciers!$N1707),Créanciers!$N1707,Créanciers!$G1707))),0)</f>
        <v>0</v>
      </c>
      <c r="H1707">
        <f>IF(AND(NOT(ISBLANK(Créanciers!$I1707)),LOWER(Créanciers!$I1707)&lt;&gt;"chf"),IF(ISBLANK(Créanciers!$O1707),0,IF(ISBLANK(Créanciers!$O1707),0,IF(ISNUMBER(Créanciers!$O1707),Créanciers!$O1707,Créanciers!$G1707))),0)</f>
        <v>0</v>
      </c>
      <c r="I1707">
        <f>IF(AND(NOT(ISBLANK(Créanciers!$I1707)),LOWER(Créanciers!$I1707)&lt;&gt;"chf"),IF(ISBLANK(Créanciers!$P1707),0,IF(ISBLANK(Créanciers!$P1707),0,IF(ISNUMBER(Créanciers!$P1707),Créanciers!$P1707,Créanciers!$G1707))),0)</f>
        <v>0</v>
      </c>
      <c r="J1707">
        <f>IF(AND(NOT(ISBLANK(Créanciers!$I1707)),LOWER(Créanciers!$I1707)&lt;&gt;"chf"),IF(ISBLANK(Créanciers!$Q1707),0,IF(ISBLANK(Créanciers!$Q1707),0,IF(ISNUMBER(Créanciers!$Q1707),Créanciers!$Q1707,Créanciers!$G1707))),0)</f>
        <v>0</v>
      </c>
    </row>
    <row r="1708" spans="2:10" x14ac:dyDescent="0.25">
      <c r="B1708">
        <f>IF(OR(ISBLANK(Créanciers!$I1708),LOWER(Créanciers!$I1708)="chf"),IF(ISBLANK(Créanciers!N1708),0,IF(ISBLANK(Créanciers!$G1708),0,IF(ISNUMBER(Créanciers!N1708),Créanciers!N1708,Créanciers!$G1708))),0)</f>
        <v>0</v>
      </c>
      <c r="C1708">
        <f>IF(OR(ISBLANK(Créanciers!$I1708),LOWER(Créanciers!$I1708)="chf"),IF(ISBLANK(Créanciers!O1708),0,IF(ISBLANK(Créanciers!$G1708),0,IF(ISNUMBER(Créanciers!O1708),Créanciers!O1708,Créanciers!$G1708))),0)</f>
        <v>0</v>
      </c>
      <c r="D1708">
        <f>IF(OR(ISBLANK(Créanciers!$I1708),LOWER(Créanciers!$I1708)="chf"),IF(ISBLANK(Créanciers!P1708),0,IF(ISBLANK(Créanciers!$G1708),0,IF(ISNUMBER(Créanciers!P1708),Créanciers!P1708,Créanciers!$G1708))),0)</f>
        <v>0</v>
      </c>
      <c r="E1708">
        <f>IF(OR(ISBLANK(Créanciers!$I1708),LOWER(Créanciers!$I1708)="chf"),IF(ISBLANK(Créanciers!Q1708),0,IF(ISBLANK(Créanciers!$G1708),0,IF(ISNUMBER(Créanciers!Q1708),Créanciers!Q1708,Créanciers!$G1708))),0)</f>
        <v>0</v>
      </c>
      <c r="G1708">
        <f>IF(AND(NOT(ISBLANK(Créanciers!$I1708)),LOWER(Créanciers!$I1708)&lt;&gt;"chf"),IF(ISBLANK(Créanciers!$N1708),0,IF(ISBLANK(Créanciers!$N1708),0,IF(ISNUMBER(Créanciers!$N1708),Créanciers!$N1708,Créanciers!$G1708))),0)</f>
        <v>0</v>
      </c>
      <c r="H1708">
        <f>IF(AND(NOT(ISBLANK(Créanciers!$I1708)),LOWER(Créanciers!$I1708)&lt;&gt;"chf"),IF(ISBLANK(Créanciers!$O1708),0,IF(ISBLANK(Créanciers!$O1708),0,IF(ISNUMBER(Créanciers!$O1708),Créanciers!$O1708,Créanciers!$G1708))),0)</f>
        <v>0</v>
      </c>
      <c r="I1708">
        <f>IF(AND(NOT(ISBLANK(Créanciers!$I1708)),LOWER(Créanciers!$I1708)&lt;&gt;"chf"),IF(ISBLANK(Créanciers!$P1708),0,IF(ISBLANK(Créanciers!$P1708),0,IF(ISNUMBER(Créanciers!$P1708),Créanciers!$P1708,Créanciers!$G1708))),0)</f>
        <v>0</v>
      </c>
      <c r="J1708">
        <f>IF(AND(NOT(ISBLANK(Créanciers!$I1708)),LOWER(Créanciers!$I1708)&lt;&gt;"chf"),IF(ISBLANK(Créanciers!$Q1708),0,IF(ISBLANK(Créanciers!$Q1708),0,IF(ISNUMBER(Créanciers!$Q1708),Créanciers!$Q1708,Créanciers!$G1708))),0)</f>
        <v>0</v>
      </c>
    </row>
    <row r="1709" spans="2:10" x14ac:dyDescent="0.25">
      <c r="B1709">
        <f>IF(OR(ISBLANK(Créanciers!$I1709),LOWER(Créanciers!$I1709)="chf"),IF(ISBLANK(Créanciers!N1709),0,IF(ISBLANK(Créanciers!$G1709),0,IF(ISNUMBER(Créanciers!N1709),Créanciers!N1709,Créanciers!$G1709))),0)</f>
        <v>0</v>
      </c>
      <c r="C1709">
        <f>IF(OR(ISBLANK(Créanciers!$I1709),LOWER(Créanciers!$I1709)="chf"),IF(ISBLANK(Créanciers!O1709),0,IF(ISBLANK(Créanciers!$G1709),0,IF(ISNUMBER(Créanciers!O1709),Créanciers!O1709,Créanciers!$G1709))),0)</f>
        <v>0</v>
      </c>
      <c r="D1709">
        <f>IF(OR(ISBLANK(Créanciers!$I1709),LOWER(Créanciers!$I1709)="chf"),IF(ISBLANK(Créanciers!P1709),0,IF(ISBLANK(Créanciers!$G1709),0,IF(ISNUMBER(Créanciers!P1709),Créanciers!P1709,Créanciers!$G1709))),0)</f>
        <v>0</v>
      </c>
      <c r="E1709">
        <f>IF(OR(ISBLANK(Créanciers!$I1709),LOWER(Créanciers!$I1709)="chf"),IF(ISBLANK(Créanciers!Q1709),0,IF(ISBLANK(Créanciers!$G1709),0,IF(ISNUMBER(Créanciers!Q1709),Créanciers!Q1709,Créanciers!$G1709))),0)</f>
        <v>0</v>
      </c>
      <c r="G1709">
        <f>IF(AND(NOT(ISBLANK(Créanciers!$I1709)),LOWER(Créanciers!$I1709)&lt;&gt;"chf"),IF(ISBLANK(Créanciers!$N1709),0,IF(ISBLANK(Créanciers!$N1709),0,IF(ISNUMBER(Créanciers!$N1709),Créanciers!$N1709,Créanciers!$G1709))),0)</f>
        <v>0</v>
      </c>
      <c r="H1709">
        <f>IF(AND(NOT(ISBLANK(Créanciers!$I1709)),LOWER(Créanciers!$I1709)&lt;&gt;"chf"),IF(ISBLANK(Créanciers!$O1709),0,IF(ISBLANK(Créanciers!$O1709),0,IF(ISNUMBER(Créanciers!$O1709),Créanciers!$O1709,Créanciers!$G1709))),0)</f>
        <v>0</v>
      </c>
      <c r="I1709">
        <f>IF(AND(NOT(ISBLANK(Créanciers!$I1709)),LOWER(Créanciers!$I1709)&lt;&gt;"chf"),IF(ISBLANK(Créanciers!$P1709),0,IF(ISBLANK(Créanciers!$P1709),0,IF(ISNUMBER(Créanciers!$P1709),Créanciers!$P1709,Créanciers!$G1709))),0)</f>
        <v>0</v>
      </c>
      <c r="J1709">
        <f>IF(AND(NOT(ISBLANK(Créanciers!$I1709)),LOWER(Créanciers!$I1709)&lt;&gt;"chf"),IF(ISBLANK(Créanciers!$Q1709),0,IF(ISBLANK(Créanciers!$Q1709),0,IF(ISNUMBER(Créanciers!$Q1709),Créanciers!$Q1709,Créanciers!$G1709))),0)</f>
        <v>0</v>
      </c>
    </row>
    <row r="1710" spans="2:10" x14ac:dyDescent="0.25">
      <c r="B1710">
        <f>IF(OR(ISBLANK(Créanciers!$I1710),LOWER(Créanciers!$I1710)="chf"),IF(ISBLANK(Créanciers!N1710),0,IF(ISBLANK(Créanciers!$G1710),0,IF(ISNUMBER(Créanciers!N1710),Créanciers!N1710,Créanciers!$G1710))),0)</f>
        <v>0</v>
      </c>
      <c r="C1710">
        <f>IF(OR(ISBLANK(Créanciers!$I1710),LOWER(Créanciers!$I1710)="chf"),IF(ISBLANK(Créanciers!O1710),0,IF(ISBLANK(Créanciers!$G1710),0,IF(ISNUMBER(Créanciers!O1710),Créanciers!O1710,Créanciers!$G1710))),0)</f>
        <v>0</v>
      </c>
      <c r="D1710">
        <f>IF(OR(ISBLANK(Créanciers!$I1710),LOWER(Créanciers!$I1710)="chf"),IF(ISBLANK(Créanciers!P1710),0,IF(ISBLANK(Créanciers!$G1710),0,IF(ISNUMBER(Créanciers!P1710),Créanciers!P1710,Créanciers!$G1710))),0)</f>
        <v>0</v>
      </c>
      <c r="E1710">
        <f>IF(OR(ISBLANK(Créanciers!$I1710),LOWER(Créanciers!$I1710)="chf"),IF(ISBLANK(Créanciers!Q1710),0,IF(ISBLANK(Créanciers!$G1710),0,IF(ISNUMBER(Créanciers!Q1710),Créanciers!Q1710,Créanciers!$G1710))),0)</f>
        <v>0</v>
      </c>
      <c r="G1710">
        <f>IF(AND(NOT(ISBLANK(Créanciers!$I1710)),LOWER(Créanciers!$I1710)&lt;&gt;"chf"),IF(ISBLANK(Créanciers!$N1710),0,IF(ISBLANK(Créanciers!$N1710),0,IF(ISNUMBER(Créanciers!$N1710),Créanciers!$N1710,Créanciers!$G1710))),0)</f>
        <v>0</v>
      </c>
      <c r="H1710">
        <f>IF(AND(NOT(ISBLANK(Créanciers!$I1710)),LOWER(Créanciers!$I1710)&lt;&gt;"chf"),IF(ISBLANK(Créanciers!$O1710),0,IF(ISBLANK(Créanciers!$O1710),0,IF(ISNUMBER(Créanciers!$O1710),Créanciers!$O1710,Créanciers!$G1710))),0)</f>
        <v>0</v>
      </c>
      <c r="I1710">
        <f>IF(AND(NOT(ISBLANK(Créanciers!$I1710)),LOWER(Créanciers!$I1710)&lt;&gt;"chf"),IF(ISBLANK(Créanciers!$P1710),0,IF(ISBLANK(Créanciers!$P1710),0,IF(ISNUMBER(Créanciers!$P1710),Créanciers!$P1710,Créanciers!$G1710))),0)</f>
        <v>0</v>
      </c>
      <c r="J1710">
        <f>IF(AND(NOT(ISBLANK(Créanciers!$I1710)),LOWER(Créanciers!$I1710)&lt;&gt;"chf"),IF(ISBLANK(Créanciers!$Q1710),0,IF(ISBLANK(Créanciers!$Q1710),0,IF(ISNUMBER(Créanciers!$Q1710),Créanciers!$Q1710,Créanciers!$G1710))),0)</f>
        <v>0</v>
      </c>
    </row>
    <row r="1711" spans="2:10" x14ac:dyDescent="0.25">
      <c r="B1711">
        <f>IF(OR(ISBLANK(Créanciers!$I1711),LOWER(Créanciers!$I1711)="chf"),IF(ISBLANK(Créanciers!N1711),0,IF(ISBLANK(Créanciers!$G1711),0,IF(ISNUMBER(Créanciers!N1711),Créanciers!N1711,Créanciers!$G1711))),0)</f>
        <v>0</v>
      </c>
      <c r="C1711">
        <f>IF(OR(ISBLANK(Créanciers!$I1711),LOWER(Créanciers!$I1711)="chf"),IF(ISBLANK(Créanciers!O1711),0,IF(ISBLANK(Créanciers!$G1711),0,IF(ISNUMBER(Créanciers!O1711),Créanciers!O1711,Créanciers!$G1711))),0)</f>
        <v>0</v>
      </c>
      <c r="D1711">
        <f>IF(OR(ISBLANK(Créanciers!$I1711),LOWER(Créanciers!$I1711)="chf"),IF(ISBLANK(Créanciers!P1711),0,IF(ISBLANK(Créanciers!$G1711),0,IF(ISNUMBER(Créanciers!P1711),Créanciers!P1711,Créanciers!$G1711))),0)</f>
        <v>0</v>
      </c>
      <c r="E1711">
        <f>IF(OR(ISBLANK(Créanciers!$I1711),LOWER(Créanciers!$I1711)="chf"),IF(ISBLANK(Créanciers!Q1711),0,IF(ISBLANK(Créanciers!$G1711),0,IF(ISNUMBER(Créanciers!Q1711),Créanciers!Q1711,Créanciers!$G1711))),0)</f>
        <v>0</v>
      </c>
      <c r="G1711">
        <f>IF(AND(NOT(ISBLANK(Créanciers!$I1711)),LOWER(Créanciers!$I1711)&lt;&gt;"chf"),IF(ISBLANK(Créanciers!$N1711),0,IF(ISBLANK(Créanciers!$N1711),0,IF(ISNUMBER(Créanciers!$N1711),Créanciers!$N1711,Créanciers!$G1711))),0)</f>
        <v>0</v>
      </c>
      <c r="H1711">
        <f>IF(AND(NOT(ISBLANK(Créanciers!$I1711)),LOWER(Créanciers!$I1711)&lt;&gt;"chf"),IF(ISBLANK(Créanciers!$O1711),0,IF(ISBLANK(Créanciers!$O1711),0,IF(ISNUMBER(Créanciers!$O1711),Créanciers!$O1711,Créanciers!$G1711))),0)</f>
        <v>0</v>
      </c>
      <c r="I1711">
        <f>IF(AND(NOT(ISBLANK(Créanciers!$I1711)),LOWER(Créanciers!$I1711)&lt;&gt;"chf"),IF(ISBLANK(Créanciers!$P1711),0,IF(ISBLANK(Créanciers!$P1711),0,IF(ISNUMBER(Créanciers!$P1711),Créanciers!$P1711,Créanciers!$G1711))),0)</f>
        <v>0</v>
      </c>
      <c r="J1711">
        <f>IF(AND(NOT(ISBLANK(Créanciers!$I1711)),LOWER(Créanciers!$I1711)&lt;&gt;"chf"),IF(ISBLANK(Créanciers!$Q1711),0,IF(ISBLANK(Créanciers!$Q1711),0,IF(ISNUMBER(Créanciers!$Q1711),Créanciers!$Q1711,Créanciers!$G1711))),0)</f>
        <v>0</v>
      </c>
    </row>
    <row r="1712" spans="2:10" x14ac:dyDescent="0.25">
      <c r="B1712">
        <f>IF(OR(ISBLANK(Créanciers!$I1712),LOWER(Créanciers!$I1712)="chf"),IF(ISBLANK(Créanciers!N1712),0,IF(ISBLANK(Créanciers!$G1712),0,IF(ISNUMBER(Créanciers!N1712),Créanciers!N1712,Créanciers!$G1712))),0)</f>
        <v>0</v>
      </c>
      <c r="C1712">
        <f>IF(OR(ISBLANK(Créanciers!$I1712),LOWER(Créanciers!$I1712)="chf"),IF(ISBLANK(Créanciers!O1712),0,IF(ISBLANK(Créanciers!$G1712),0,IF(ISNUMBER(Créanciers!O1712),Créanciers!O1712,Créanciers!$G1712))),0)</f>
        <v>0</v>
      </c>
      <c r="D1712">
        <f>IF(OR(ISBLANK(Créanciers!$I1712),LOWER(Créanciers!$I1712)="chf"),IF(ISBLANK(Créanciers!P1712),0,IF(ISBLANK(Créanciers!$G1712),0,IF(ISNUMBER(Créanciers!P1712),Créanciers!P1712,Créanciers!$G1712))),0)</f>
        <v>0</v>
      </c>
      <c r="E1712">
        <f>IF(OR(ISBLANK(Créanciers!$I1712),LOWER(Créanciers!$I1712)="chf"),IF(ISBLANK(Créanciers!Q1712),0,IF(ISBLANK(Créanciers!$G1712),0,IF(ISNUMBER(Créanciers!Q1712),Créanciers!Q1712,Créanciers!$G1712))),0)</f>
        <v>0</v>
      </c>
      <c r="G1712">
        <f>IF(AND(NOT(ISBLANK(Créanciers!$I1712)),LOWER(Créanciers!$I1712)&lt;&gt;"chf"),IF(ISBLANK(Créanciers!$N1712),0,IF(ISBLANK(Créanciers!$N1712),0,IF(ISNUMBER(Créanciers!$N1712),Créanciers!$N1712,Créanciers!$G1712))),0)</f>
        <v>0</v>
      </c>
      <c r="H1712">
        <f>IF(AND(NOT(ISBLANK(Créanciers!$I1712)),LOWER(Créanciers!$I1712)&lt;&gt;"chf"),IF(ISBLANK(Créanciers!$O1712),0,IF(ISBLANK(Créanciers!$O1712),0,IF(ISNUMBER(Créanciers!$O1712),Créanciers!$O1712,Créanciers!$G1712))),0)</f>
        <v>0</v>
      </c>
      <c r="I1712">
        <f>IF(AND(NOT(ISBLANK(Créanciers!$I1712)),LOWER(Créanciers!$I1712)&lt;&gt;"chf"),IF(ISBLANK(Créanciers!$P1712),0,IF(ISBLANK(Créanciers!$P1712),0,IF(ISNUMBER(Créanciers!$P1712),Créanciers!$P1712,Créanciers!$G1712))),0)</f>
        <v>0</v>
      </c>
      <c r="J1712">
        <f>IF(AND(NOT(ISBLANK(Créanciers!$I1712)),LOWER(Créanciers!$I1712)&lt;&gt;"chf"),IF(ISBLANK(Créanciers!$Q1712),0,IF(ISBLANK(Créanciers!$Q1712),0,IF(ISNUMBER(Créanciers!$Q1712),Créanciers!$Q1712,Créanciers!$G1712))),0)</f>
        <v>0</v>
      </c>
    </row>
    <row r="1713" spans="2:10" x14ac:dyDescent="0.25">
      <c r="B1713">
        <f>IF(OR(ISBLANK(Créanciers!$I1713),LOWER(Créanciers!$I1713)="chf"),IF(ISBLANK(Créanciers!N1713),0,IF(ISBLANK(Créanciers!$G1713),0,IF(ISNUMBER(Créanciers!N1713),Créanciers!N1713,Créanciers!$G1713))),0)</f>
        <v>0</v>
      </c>
      <c r="C1713">
        <f>IF(OR(ISBLANK(Créanciers!$I1713),LOWER(Créanciers!$I1713)="chf"),IF(ISBLANK(Créanciers!O1713),0,IF(ISBLANK(Créanciers!$G1713),0,IF(ISNUMBER(Créanciers!O1713),Créanciers!O1713,Créanciers!$G1713))),0)</f>
        <v>0</v>
      </c>
      <c r="D1713">
        <f>IF(OR(ISBLANK(Créanciers!$I1713),LOWER(Créanciers!$I1713)="chf"),IF(ISBLANK(Créanciers!P1713),0,IF(ISBLANK(Créanciers!$G1713),0,IF(ISNUMBER(Créanciers!P1713),Créanciers!P1713,Créanciers!$G1713))),0)</f>
        <v>0</v>
      </c>
      <c r="E1713">
        <f>IF(OR(ISBLANK(Créanciers!$I1713),LOWER(Créanciers!$I1713)="chf"),IF(ISBLANK(Créanciers!Q1713),0,IF(ISBLANK(Créanciers!$G1713),0,IF(ISNUMBER(Créanciers!Q1713),Créanciers!Q1713,Créanciers!$G1713))),0)</f>
        <v>0</v>
      </c>
      <c r="G1713">
        <f>IF(AND(NOT(ISBLANK(Créanciers!$I1713)),LOWER(Créanciers!$I1713)&lt;&gt;"chf"),IF(ISBLANK(Créanciers!$N1713),0,IF(ISBLANK(Créanciers!$N1713),0,IF(ISNUMBER(Créanciers!$N1713),Créanciers!$N1713,Créanciers!$G1713))),0)</f>
        <v>0</v>
      </c>
      <c r="H1713">
        <f>IF(AND(NOT(ISBLANK(Créanciers!$I1713)),LOWER(Créanciers!$I1713)&lt;&gt;"chf"),IF(ISBLANK(Créanciers!$O1713),0,IF(ISBLANK(Créanciers!$O1713),0,IF(ISNUMBER(Créanciers!$O1713),Créanciers!$O1713,Créanciers!$G1713))),0)</f>
        <v>0</v>
      </c>
      <c r="I1713">
        <f>IF(AND(NOT(ISBLANK(Créanciers!$I1713)),LOWER(Créanciers!$I1713)&lt;&gt;"chf"),IF(ISBLANK(Créanciers!$P1713),0,IF(ISBLANK(Créanciers!$P1713),0,IF(ISNUMBER(Créanciers!$P1713),Créanciers!$P1713,Créanciers!$G1713))),0)</f>
        <v>0</v>
      </c>
      <c r="J1713">
        <f>IF(AND(NOT(ISBLANK(Créanciers!$I1713)),LOWER(Créanciers!$I1713)&lt;&gt;"chf"),IF(ISBLANK(Créanciers!$Q1713),0,IF(ISBLANK(Créanciers!$Q1713),0,IF(ISNUMBER(Créanciers!$Q1713),Créanciers!$Q1713,Créanciers!$G1713))),0)</f>
        <v>0</v>
      </c>
    </row>
    <row r="1714" spans="2:10" x14ac:dyDescent="0.25">
      <c r="B1714">
        <f>IF(OR(ISBLANK(Créanciers!$I1714),LOWER(Créanciers!$I1714)="chf"),IF(ISBLANK(Créanciers!N1714),0,IF(ISBLANK(Créanciers!$G1714),0,IF(ISNUMBER(Créanciers!N1714),Créanciers!N1714,Créanciers!$G1714))),0)</f>
        <v>0</v>
      </c>
      <c r="C1714">
        <f>IF(OR(ISBLANK(Créanciers!$I1714),LOWER(Créanciers!$I1714)="chf"),IF(ISBLANK(Créanciers!O1714),0,IF(ISBLANK(Créanciers!$G1714),0,IF(ISNUMBER(Créanciers!O1714),Créanciers!O1714,Créanciers!$G1714))),0)</f>
        <v>0</v>
      </c>
      <c r="D1714">
        <f>IF(OR(ISBLANK(Créanciers!$I1714),LOWER(Créanciers!$I1714)="chf"),IF(ISBLANK(Créanciers!P1714),0,IF(ISBLANK(Créanciers!$G1714),0,IF(ISNUMBER(Créanciers!P1714),Créanciers!P1714,Créanciers!$G1714))),0)</f>
        <v>0</v>
      </c>
      <c r="E1714">
        <f>IF(OR(ISBLANK(Créanciers!$I1714),LOWER(Créanciers!$I1714)="chf"),IF(ISBLANK(Créanciers!Q1714),0,IF(ISBLANK(Créanciers!$G1714),0,IF(ISNUMBER(Créanciers!Q1714),Créanciers!Q1714,Créanciers!$G1714))),0)</f>
        <v>0</v>
      </c>
      <c r="G1714">
        <f>IF(AND(NOT(ISBLANK(Créanciers!$I1714)),LOWER(Créanciers!$I1714)&lt;&gt;"chf"),IF(ISBLANK(Créanciers!$N1714),0,IF(ISBLANK(Créanciers!$N1714),0,IF(ISNUMBER(Créanciers!$N1714),Créanciers!$N1714,Créanciers!$G1714))),0)</f>
        <v>0</v>
      </c>
      <c r="H1714">
        <f>IF(AND(NOT(ISBLANK(Créanciers!$I1714)),LOWER(Créanciers!$I1714)&lt;&gt;"chf"),IF(ISBLANK(Créanciers!$O1714),0,IF(ISBLANK(Créanciers!$O1714),0,IF(ISNUMBER(Créanciers!$O1714),Créanciers!$O1714,Créanciers!$G1714))),0)</f>
        <v>0</v>
      </c>
      <c r="I1714">
        <f>IF(AND(NOT(ISBLANK(Créanciers!$I1714)),LOWER(Créanciers!$I1714)&lt;&gt;"chf"),IF(ISBLANK(Créanciers!$P1714),0,IF(ISBLANK(Créanciers!$P1714),0,IF(ISNUMBER(Créanciers!$P1714),Créanciers!$P1714,Créanciers!$G1714))),0)</f>
        <v>0</v>
      </c>
      <c r="J1714">
        <f>IF(AND(NOT(ISBLANK(Créanciers!$I1714)),LOWER(Créanciers!$I1714)&lt;&gt;"chf"),IF(ISBLANK(Créanciers!$Q1714),0,IF(ISBLANK(Créanciers!$Q1714),0,IF(ISNUMBER(Créanciers!$Q1714),Créanciers!$Q1714,Créanciers!$G1714))),0)</f>
        <v>0</v>
      </c>
    </row>
    <row r="1715" spans="2:10" x14ac:dyDescent="0.25">
      <c r="B1715">
        <f>IF(OR(ISBLANK(Créanciers!$I1715),LOWER(Créanciers!$I1715)="chf"),IF(ISBLANK(Créanciers!N1715),0,IF(ISBLANK(Créanciers!$G1715),0,IF(ISNUMBER(Créanciers!N1715),Créanciers!N1715,Créanciers!$G1715))),0)</f>
        <v>0</v>
      </c>
      <c r="C1715">
        <f>IF(OR(ISBLANK(Créanciers!$I1715),LOWER(Créanciers!$I1715)="chf"),IF(ISBLANK(Créanciers!O1715),0,IF(ISBLANK(Créanciers!$G1715),0,IF(ISNUMBER(Créanciers!O1715),Créanciers!O1715,Créanciers!$G1715))),0)</f>
        <v>0</v>
      </c>
      <c r="D1715">
        <f>IF(OR(ISBLANK(Créanciers!$I1715),LOWER(Créanciers!$I1715)="chf"),IF(ISBLANK(Créanciers!P1715),0,IF(ISBLANK(Créanciers!$G1715),0,IF(ISNUMBER(Créanciers!P1715),Créanciers!P1715,Créanciers!$G1715))),0)</f>
        <v>0</v>
      </c>
      <c r="E1715">
        <f>IF(OR(ISBLANK(Créanciers!$I1715),LOWER(Créanciers!$I1715)="chf"),IF(ISBLANK(Créanciers!Q1715),0,IF(ISBLANK(Créanciers!$G1715),0,IF(ISNUMBER(Créanciers!Q1715),Créanciers!Q1715,Créanciers!$G1715))),0)</f>
        <v>0</v>
      </c>
      <c r="G1715">
        <f>IF(AND(NOT(ISBLANK(Créanciers!$I1715)),LOWER(Créanciers!$I1715)&lt;&gt;"chf"),IF(ISBLANK(Créanciers!$N1715),0,IF(ISBLANK(Créanciers!$N1715),0,IF(ISNUMBER(Créanciers!$N1715),Créanciers!$N1715,Créanciers!$G1715))),0)</f>
        <v>0</v>
      </c>
      <c r="H1715">
        <f>IF(AND(NOT(ISBLANK(Créanciers!$I1715)),LOWER(Créanciers!$I1715)&lt;&gt;"chf"),IF(ISBLANK(Créanciers!$O1715),0,IF(ISBLANK(Créanciers!$O1715),0,IF(ISNUMBER(Créanciers!$O1715),Créanciers!$O1715,Créanciers!$G1715))),0)</f>
        <v>0</v>
      </c>
      <c r="I1715">
        <f>IF(AND(NOT(ISBLANK(Créanciers!$I1715)),LOWER(Créanciers!$I1715)&lt;&gt;"chf"),IF(ISBLANK(Créanciers!$P1715),0,IF(ISBLANK(Créanciers!$P1715),0,IF(ISNUMBER(Créanciers!$P1715),Créanciers!$P1715,Créanciers!$G1715))),0)</f>
        <v>0</v>
      </c>
      <c r="J1715">
        <f>IF(AND(NOT(ISBLANK(Créanciers!$I1715)),LOWER(Créanciers!$I1715)&lt;&gt;"chf"),IF(ISBLANK(Créanciers!$Q1715),0,IF(ISBLANK(Créanciers!$Q1715),0,IF(ISNUMBER(Créanciers!$Q1715),Créanciers!$Q1715,Créanciers!$G1715))),0)</f>
        <v>0</v>
      </c>
    </row>
    <row r="1716" spans="2:10" x14ac:dyDescent="0.25">
      <c r="B1716">
        <f>IF(OR(ISBLANK(Créanciers!$I1716),LOWER(Créanciers!$I1716)="chf"),IF(ISBLANK(Créanciers!N1716),0,IF(ISBLANK(Créanciers!$G1716),0,IF(ISNUMBER(Créanciers!N1716),Créanciers!N1716,Créanciers!$G1716))),0)</f>
        <v>0</v>
      </c>
      <c r="C1716">
        <f>IF(OR(ISBLANK(Créanciers!$I1716),LOWER(Créanciers!$I1716)="chf"),IF(ISBLANK(Créanciers!O1716),0,IF(ISBLANK(Créanciers!$G1716),0,IF(ISNUMBER(Créanciers!O1716),Créanciers!O1716,Créanciers!$G1716))),0)</f>
        <v>0</v>
      </c>
      <c r="D1716">
        <f>IF(OR(ISBLANK(Créanciers!$I1716),LOWER(Créanciers!$I1716)="chf"),IF(ISBLANK(Créanciers!P1716),0,IF(ISBLANK(Créanciers!$G1716),0,IF(ISNUMBER(Créanciers!P1716),Créanciers!P1716,Créanciers!$G1716))),0)</f>
        <v>0</v>
      </c>
      <c r="E1716">
        <f>IF(OR(ISBLANK(Créanciers!$I1716),LOWER(Créanciers!$I1716)="chf"),IF(ISBLANK(Créanciers!Q1716),0,IF(ISBLANK(Créanciers!$G1716),0,IF(ISNUMBER(Créanciers!Q1716),Créanciers!Q1716,Créanciers!$G1716))),0)</f>
        <v>0</v>
      </c>
      <c r="G1716">
        <f>IF(AND(NOT(ISBLANK(Créanciers!$I1716)),LOWER(Créanciers!$I1716)&lt;&gt;"chf"),IF(ISBLANK(Créanciers!$N1716),0,IF(ISBLANK(Créanciers!$N1716),0,IF(ISNUMBER(Créanciers!$N1716),Créanciers!$N1716,Créanciers!$G1716))),0)</f>
        <v>0</v>
      </c>
      <c r="H1716">
        <f>IF(AND(NOT(ISBLANK(Créanciers!$I1716)),LOWER(Créanciers!$I1716)&lt;&gt;"chf"),IF(ISBLANK(Créanciers!$O1716),0,IF(ISBLANK(Créanciers!$O1716),0,IF(ISNUMBER(Créanciers!$O1716),Créanciers!$O1716,Créanciers!$G1716))),0)</f>
        <v>0</v>
      </c>
      <c r="I1716">
        <f>IF(AND(NOT(ISBLANK(Créanciers!$I1716)),LOWER(Créanciers!$I1716)&lt;&gt;"chf"),IF(ISBLANK(Créanciers!$P1716),0,IF(ISBLANK(Créanciers!$P1716),0,IF(ISNUMBER(Créanciers!$P1716),Créanciers!$P1716,Créanciers!$G1716))),0)</f>
        <v>0</v>
      </c>
      <c r="J1716">
        <f>IF(AND(NOT(ISBLANK(Créanciers!$I1716)),LOWER(Créanciers!$I1716)&lt;&gt;"chf"),IF(ISBLANK(Créanciers!$Q1716),0,IF(ISBLANK(Créanciers!$Q1716),0,IF(ISNUMBER(Créanciers!$Q1716),Créanciers!$Q1716,Créanciers!$G1716))),0)</f>
        <v>0</v>
      </c>
    </row>
    <row r="1717" spans="2:10" x14ac:dyDescent="0.25">
      <c r="B1717">
        <f>IF(OR(ISBLANK(Créanciers!$I1717),LOWER(Créanciers!$I1717)="chf"),IF(ISBLANK(Créanciers!N1717),0,IF(ISBLANK(Créanciers!$G1717),0,IF(ISNUMBER(Créanciers!N1717),Créanciers!N1717,Créanciers!$G1717))),0)</f>
        <v>0</v>
      </c>
      <c r="C1717">
        <f>IF(OR(ISBLANK(Créanciers!$I1717),LOWER(Créanciers!$I1717)="chf"),IF(ISBLANK(Créanciers!O1717),0,IF(ISBLANK(Créanciers!$G1717),0,IF(ISNUMBER(Créanciers!O1717),Créanciers!O1717,Créanciers!$G1717))),0)</f>
        <v>0</v>
      </c>
      <c r="D1717">
        <f>IF(OR(ISBLANK(Créanciers!$I1717),LOWER(Créanciers!$I1717)="chf"),IF(ISBLANK(Créanciers!P1717),0,IF(ISBLANK(Créanciers!$G1717),0,IF(ISNUMBER(Créanciers!P1717),Créanciers!P1717,Créanciers!$G1717))),0)</f>
        <v>0</v>
      </c>
      <c r="E1717">
        <f>IF(OR(ISBLANK(Créanciers!$I1717),LOWER(Créanciers!$I1717)="chf"),IF(ISBLANK(Créanciers!Q1717),0,IF(ISBLANK(Créanciers!$G1717),0,IF(ISNUMBER(Créanciers!Q1717),Créanciers!Q1717,Créanciers!$G1717))),0)</f>
        <v>0</v>
      </c>
      <c r="G1717">
        <f>IF(AND(NOT(ISBLANK(Créanciers!$I1717)),LOWER(Créanciers!$I1717)&lt;&gt;"chf"),IF(ISBLANK(Créanciers!$N1717),0,IF(ISBLANK(Créanciers!$N1717),0,IF(ISNUMBER(Créanciers!$N1717),Créanciers!$N1717,Créanciers!$G1717))),0)</f>
        <v>0</v>
      </c>
      <c r="H1717">
        <f>IF(AND(NOT(ISBLANK(Créanciers!$I1717)),LOWER(Créanciers!$I1717)&lt;&gt;"chf"),IF(ISBLANK(Créanciers!$O1717),0,IF(ISBLANK(Créanciers!$O1717),0,IF(ISNUMBER(Créanciers!$O1717),Créanciers!$O1717,Créanciers!$G1717))),0)</f>
        <v>0</v>
      </c>
      <c r="I1717">
        <f>IF(AND(NOT(ISBLANK(Créanciers!$I1717)),LOWER(Créanciers!$I1717)&lt;&gt;"chf"),IF(ISBLANK(Créanciers!$P1717),0,IF(ISBLANK(Créanciers!$P1717),0,IF(ISNUMBER(Créanciers!$P1717),Créanciers!$P1717,Créanciers!$G1717))),0)</f>
        <v>0</v>
      </c>
      <c r="J1717">
        <f>IF(AND(NOT(ISBLANK(Créanciers!$I1717)),LOWER(Créanciers!$I1717)&lt;&gt;"chf"),IF(ISBLANK(Créanciers!$Q1717),0,IF(ISBLANK(Créanciers!$Q1717),0,IF(ISNUMBER(Créanciers!$Q1717),Créanciers!$Q1717,Créanciers!$G1717))),0)</f>
        <v>0</v>
      </c>
    </row>
    <row r="1718" spans="2:10" x14ac:dyDescent="0.25">
      <c r="B1718">
        <f>IF(OR(ISBLANK(Créanciers!$I1718),LOWER(Créanciers!$I1718)="chf"),IF(ISBLANK(Créanciers!N1718),0,IF(ISBLANK(Créanciers!$G1718),0,IF(ISNUMBER(Créanciers!N1718),Créanciers!N1718,Créanciers!$G1718))),0)</f>
        <v>0</v>
      </c>
      <c r="C1718">
        <f>IF(OR(ISBLANK(Créanciers!$I1718),LOWER(Créanciers!$I1718)="chf"),IF(ISBLANK(Créanciers!O1718),0,IF(ISBLANK(Créanciers!$G1718),0,IF(ISNUMBER(Créanciers!O1718),Créanciers!O1718,Créanciers!$G1718))),0)</f>
        <v>0</v>
      </c>
      <c r="D1718">
        <f>IF(OR(ISBLANK(Créanciers!$I1718),LOWER(Créanciers!$I1718)="chf"),IF(ISBLANK(Créanciers!P1718),0,IF(ISBLANK(Créanciers!$G1718),0,IF(ISNUMBER(Créanciers!P1718),Créanciers!P1718,Créanciers!$G1718))),0)</f>
        <v>0</v>
      </c>
      <c r="E1718">
        <f>IF(OR(ISBLANK(Créanciers!$I1718),LOWER(Créanciers!$I1718)="chf"),IF(ISBLANK(Créanciers!Q1718),0,IF(ISBLANK(Créanciers!$G1718),0,IF(ISNUMBER(Créanciers!Q1718),Créanciers!Q1718,Créanciers!$G1718))),0)</f>
        <v>0</v>
      </c>
      <c r="G1718">
        <f>IF(AND(NOT(ISBLANK(Créanciers!$I1718)),LOWER(Créanciers!$I1718)&lt;&gt;"chf"),IF(ISBLANK(Créanciers!$N1718),0,IF(ISBLANK(Créanciers!$N1718),0,IF(ISNUMBER(Créanciers!$N1718),Créanciers!$N1718,Créanciers!$G1718))),0)</f>
        <v>0</v>
      </c>
      <c r="H1718">
        <f>IF(AND(NOT(ISBLANK(Créanciers!$I1718)),LOWER(Créanciers!$I1718)&lt;&gt;"chf"),IF(ISBLANK(Créanciers!$O1718),0,IF(ISBLANK(Créanciers!$O1718),0,IF(ISNUMBER(Créanciers!$O1718),Créanciers!$O1718,Créanciers!$G1718))),0)</f>
        <v>0</v>
      </c>
      <c r="I1718">
        <f>IF(AND(NOT(ISBLANK(Créanciers!$I1718)),LOWER(Créanciers!$I1718)&lt;&gt;"chf"),IF(ISBLANK(Créanciers!$P1718),0,IF(ISBLANK(Créanciers!$P1718),0,IF(ISNUMBER(Créanciers!$P1718),Créanciers!$P1718,Créanciers!$G1718))),0)</f>
        <v>0</v>
      </c>
      <c r="J1718">
        <f>IF(AND(NOT(ISBLANK(Créanciers!$I1718)),LOWER(Créanciers!$I1718)&lt;&gt;"chf"),IF(ISBLANK(Créanciers!$Q1718),0,IF(ISBLANK(Créanciers!$Q1718),0,IF(ISNUMBER(Créanciers!$Q1718),Créanciers!$Q1718,Créanciers!$G1718))),0)</f>
        <v>0</v>
      </c>
    </row>
    <row r="1719" spans="2:10" x14ac:dyDescent="0.25">
      <c r="B1719">
        <f>IF(OR(ISBLANK(Créanciers!$I1719),LOWER(Créanciers!$I1719)="chf"),IF(ISBLANK(Créanciers!N1719),0,IF(ISBLANK(Créanciers!$G1719),0,IF(ISNUMBER(Créanciers!N1719),Créanciers!N1719,Créanciers!$G1719))),0)</f>
        <v>0</v>
      </c>
      <c r="C1719">
        <f>IF(OR(ISBLANK(Créanciers!$I1719),LOWER(Créanciers!$I1719)="chf"),IF(ISBLANK(Créanciers!O1719),0,IF(ISBLANK(Créanciers!$G1719),0,IF(ISNUMBER(Créanciers!O1719),Créanciers!O1719,Créanciers!$G1719))),0)</f>
        <v>0</v>
      </c>
      <c r="D1719">
        <f>IF(OR(ISBLANK(Créanciers!$I1719),LOWER(Créanciers!$I1719)="chf"),IF(ISBLANK(Créanciers!P1719),0,IF(ISBLANK(Créanciers!$G1719),0,IF(ISNUMBER(Créanciers!P1719),Créanciers!P1719,Créanciers!$G1719))),0)</f>
        <v>0</v>
      </c>
      <c r="E1719">
        <f>IF(OR(ISBLANK(Créanciers!$I1719),LOWER(Créanciers!$I1719)="chf"),IF(ISBLANK(Créanciers!Q1719),0,IF(ISBLANK(Créanciers!$G1719),0,IF(ISNUMBER(Créanciers!Q1719),Créanciers!Q1719,Créanciers!$G1719))),0)</f>
        <v>0</v>
      </c>
      <c r="G1719">
        <f>IF(AND(NOT(ISBLANK(Créanciers!$I1719)),LOWER(Créanciers!$I1719)&lt;&gt;"chf"),IF(ISBLANK(Créanciers!$N1719),0,IF(ISBLANK(Créanciers!$N1719),0,IF(ISNUMBER(Créanciers!$N1719),Créanciers!$N1719,Créanciers!$G1719))),0)</f>
        <v>0</v>
      </c>
      <c r="H1719">
        <f>IF(AND(NOT(ISBLANK(Créanciers!$I1719)),LOWER(Créanciers!$I1719)&lt;&gt;"chf"),IF(ISBLANK(Créanciers!$O1719),0,IF(ISBLANK(Créanciers!$O1719),0,IF(ISNUMBER(Créanciers!$O1719),Créanciers!$O1719,Créanciers!$G1719))),0)</f>
        <v>0</v>
      </c>
      <c r="I1719">
        <f>IF(AND(NOT(ISBLANK(Créanciers!$I1719)),LOWER(Créanciers!$I1719)&lt;&gt;"chf"),IF(ISBLANK(Créanciers!$P1719),0,IF(ISBLANK(Créanciers!$P1719),0,IF(ISNUMBER(Créanciers!$P1719),Créanciers!$P1719,Créanciers!$G1719))),0)</f>
        <v>0</v>
      </c>
      <c r="J1719">
        <f>IF(AND(NOT(ISBLANK(Créanciers!$I1719)),LOWER(Créanciers!$I1719)&lt;&gt;"chf"),IF(ISBLANK(Créanciers!$Q1719),0,IF(ISBLANK(Créanciers!$Q1719),0,IF(ISNUMBER(Créanciers!$Q1719),Créanciers!$Q1719,Créanciers!$G1719))),0)</f>
        <v>0</v>
      </c>
    </row>
    <row r="1720" spans="2:10" x14ac:dyDescent="0.25">
      <c r="B1720">
        <f>IF(OR(ISBLANK(Créanciers!$I1720),LOWER(Créanciers!$I1720)="chf"),IF(ISBLANK(Créanciers!N1720),0,IF(ISBLANK(Créanciers!$G1720),0,IF(ISNUMBER(Créanciers!N1720),Créanciers!N1720,Créanciers!$G1720))),0)</f>
        <v>0</v>
      </c>
      <c r="C1720">
        <f>IF(OR(ISBLANK(Créanciers!$I1720),LOWER(Créanciers!$I1720)="chf"),IF(ISBLANK(Créanciers!O1720),0,IF(ISBLANK(Créanciers!$G1720),0,IF(ISNUMBER(Créanciers!O1720),Créanciers!O1720,Créanciers!$G1720))),0)</f>
        <v>0</v>
      </c>
      <c r="D1720">
        <f>IF(OR(ISBLANK(Créanciers!$I1720),LOWER(Créanciers!$I1720)="chf"),IF(ISBLANK(Créanciers!P1720),0,IF(ISBLANK(Créanciers!$G1720),0,IF(ISNUMBER(Créanciers!P1720),Créanciers!P1720,Créanciers!$G1720))),0)</f>
        <v>0</v>
      </c>
      <c r="E1720">
        <f>IF(OR(ISBLANK(Créanciers!$I1720),LOWER(Créanciers!$I1720)="chf"),IF(ISBLANK(Créanciers!Q1720),0,IF(ISBLANK(Créanciers!$G1720),0,IF(ISNUMBER(Créanciers!Q1720),Créanciers!Q1720,Créanciers!$G1720))),0)</f>
        <v>0</v>
      </c>
      <c r="G1720">
        <f>IF(AND(NOT(ISBLANK(Créanciers!$I1720)),LOWER(Créanciers!$I1720)&lt;&gt;"chf"),IF(ISBLANK(Créanciers!$N1720),0,IF(ISBLANK(Créanciers!$N1720),0,IF(ISNUMBER(Créanciers!$N1720),Créanciers!$N1720,Créanciers!$G1720))),0)</f>
        <v>0</v>
      </c>
      <c r="H1720">
        <f>IF(AND(NOT(ISBLANK(Créanciers!$I1720)),LOWER(Créanciers!$I1720)&lt;&gt;"chf"),IF(ISBLANK(Créanciers!$O1720),0,IF(ISBLANK(Créanciers!$O1720),0,IF(ISNUMBER(Créanciers!$O1720),Créanciers!$O1720,Créanciers!$G1720))),0)</f>
        <v>0</v>
      </c>
      <c r="I1720">
        <f>IF(AND(NOT(ISBLANK(Créanciers!$I1720)),LOWER(Créanciers!$I1720)&lt;&gt;"chf"),IF(ISBLANK(Créanciers!$P1720),0,IF(ISBLANK(Créanciers!$P1720),0,IF(ISNUMBER(Créanciers!$P1720),Créanciers!$P1720,Créanciers!$G1720))),0)</f>
        <v>0</v>
      </c>
      <c r="J1720">
        <f>IF(AND(NOT(ISBLANK(Créanciers!$I1720)),LOWER(Créanciers!$I1720)&lt;&gt;"chf"),IF(ISBLANK(Créanciers!$Q1720),0,IF(ISBLANK(Créanciers!$Q1720),0,IF(ISNUMBER(Créanciers!$Q1720),Créanciers!$Q1720,Créanciers!$G1720))),0)</f>
        <v>0</v>
      </c>
    </row>
    <row r="1721" spans="2:10" x14ac:dyDescent="0.25">
      <c r="B1721">
        <f>IF(OR(ISBLANK(Créanciers!$I1721),LOWER(Créanciers!$I1721)="chf"),IF(ISBLANK(Créanciers!N1721),0,IF(ISBLANK(Créanciers!$G1721),0,IF(ISNUMBER(Créanciers!N1721),Créanciers!N1721,Créanciers!$G1721))),0)</f>
        <v>0</v>
      </c>
      <c r="C1721">
        <f>IF(OR(ISBLANK(Créanciers!$I1721),LOWER(Créanciers!$I1721)="chf"),IF(ISBLANK(Créanciers!O1721),0,IF(ISBLANK(Créanciers!$G1721),0,IF(ISNUMBER(Créanciers!O1721),Créanciers!O1721,Créanciers!$G1721))),0)</f>
        <v>0</v>
      </c>
      <c r="D1721">
        <f>IF(OR(ISBLANK(Créanciers!$I1721),LOWER(Créanciers!$I1721)="chf"),IF(ISBLANK(Créanciers!P1721),0,IF(ISBLANK(Créanciers!$G1721),0,IF(ISNUMBER(Créanciers!P1721),Créanciers!P1721,Créanciers!$G1721))),0)</f>
        <v>0</v>
      </c>
      <c r="E1721">
        <f>IF(OR(ISBLANK(Créanciers!$I1721),LOWER(Créanciers!$I1721)="chf"),IF(ISBLANK(Créanciers!Q1721),0,IF(ISBLANK(Créanciers!$G1721),0,IF(ISNUMBER(Créanciers!Q1721),Créanciers!Q1721,Créanciers!$G1721))),0)</f>
        <v>0</v>
      </c>
      <c r="G1721">
        <f>IF(AND(NOT(ISBLANK(Créanciers!$I1721)),LOWER(Créanciers!$I1721)&lt;&gt;"chf"),IF(ISBLANK(Créanciers!$N1721),0,IF(ISBLANK(Créanciers!$N1721),0,IF(ISNUMBER(Créanciers!$N1721),Créanciers!$N1721,Créanciers!$G1721))),0)</f>
        <v>0</v>
      </c>
      <c r="H1721">
        <f>IF(AND(NOT(ISBLANK(Créanciers!$I1721)),LOWER(Créanciers!$I1721)&lt;&gt;"chf"),IF(ISBLANK(Créanciers!$O1721),0,IF(ISBLANK(Créanciers!$O1721),0,IF(ISNUMBER(Créanciers!$O1721),Créanciers!$O1721,Créanciers!$G1721))),0)</f>
        <v>0</v>
      </c>
      <c r="I1721">
        <f>IF(AND(NOT(ISBLANK(Créanciers!$I1721)),LOWER(Créanciers!$I1721)&lt;&gt;"chf"),IF(ISBLANK(Créanciers!$P1721),0,IF(ISBLANK(Créanciers!$P1721),0,IF(ISNUMBER(Créanciers!$P1721),Créanciers!$P1721,Créanciers!$G1721))),0)</f>
        <v>0</v>
      </c>
      <c r="J1721">
        <f>IF(AND(NOT(ISBLANK(Créanciers!$I1721)),LOWER(Créanciers!$I1721)&lt;&gt;"chf"),IF(ISBLANK(Créanciers!$Q1721),0,IF(ISBLANK(Créanciers!$Q1721),0,IF(ISNUMBER(Créanciers!$Q1721),Créanciers!$Q1721,Créanciers!$G1721))),0)</f>
        <v>0</v>
      </c>
    </row>
    <row r="1722" spans="2:10" x14ac:dyDescent="0.25">
      <c r="B1722">
        <f>IF(OR(ISBLANK(Créanciers!$I1722),LOWER(Créanciers!$I1722)="chf"),IF(ISBLANK(Créanciers!N1722),0,IF(ISBLANK(Créanciers!$G1722),0,IF(ISNUMBER(Créanciers!N1722),Créanciers!N1722,Créanciers!$G1722))),0)</f>
        <v>0</v>
      </c>
      <c r="C1722">
        <f>IF(OR(ISBLANK(Créanciers!$I1722),LOWER(Créanciers!$I1722)="chf"),IF(ISBLANK(Créanciers!O1722),0,IF(ISBLANK(Créanciers!$G1722),0,IF(ISNUMBER(Créanciers!O1722),Créanciers!O1722,Créanciers!$G1722))),0)</f>
        <v>0</v>
      </c>
      <c r="D1722">
        <f>IF(OR(ISBLANK(Créanciers!$I1722),LOWER(Créanciers!$I1722)="chf"),IF(ISBLANK(Créanciers!P1722),0,IF(ISBLANK(Créanciers!$G1722),0,IF(ISNUMBER(Créanciers!P1722),Créanciers!P1722,Créanciers!$G1722))),0)</f>
        <v>0</v>
      </c>
      <c r="E1722">
        <f>IF(OR(ISBLANK(Créanciers!$I1722),LOWER(Créanciers!$I1722)="chf"),IF(ISBLANK(Créanciers!Q1722),0,IF(ISBLANK(Créanciers!$G1722),0,IF(ISNUMBER(Créanciers!Q1722),Créanciers!Q1722,Créanciers!$G1722))),0)</f>
        <v>0</v>
      </c>
      <c r="G1722">
        <f>IF(AND(NOT(ISBLANK(Créanciers!$I1722)),LOWER(Créanciers!$I1722)&lt;&gt;"chf"),IF(ISBLANK(Créanciers!$N1722),0,IF(ISBLANK(Créanciers!$N1722),0,IF(ISNUMBER(Créanciers!$N1722),Créanciers!$N1722,Créanciers!$G1722))),0)</f>
        <v>0</v>
      </c>
      <c r="H1722">
        <f>IF(AND(NOT(ISBLANK(Créanciers!$I1722)),LOWER(Créanciers!$I1722)&lt;&gt;"chf"),IF(ISBLANK(Créanciers!$O1722),0,IF(ISBLANK(Créanciers!$O1722),0,IF(ISNUMBER(Créanciers!$O1722),Créanciers!$O1722,Créanciers!$G1722))),0)</f>
        <v>0</v>
      </c>
      <c r="I1722">
        <f>IF(AND(NOT(ISBLANK(Créanciers!$I1722)),LOWER(Créanciers!$I1722)&lt;&gt;"chf"),IF(ISBLANK(Créanciers!$P1722),0,IF(ISBLANK(Créanciers!$P1722),0,IF(ISNUMBER(Créanciers!$P1722),Créanciers!$P1722,Créanciers!$G1722))),0)</f>
        <v>0</v>
      </c>
      <c r="J1722">
        <f>IF(AND(NOT(ISBLANK(Créanciers!$I1722)),LOWER(Créanciers!$I1722)&lt;&gt;"chf"),IF(ISBLANK(Créanciers!$Q1722),0,IF(ISBLANK(Créanciers!$Q1722),0,IF(ISNUMBER(Créanciers!$Q1722),Créanciers!$Q1722,Créanciers!$G1722))),0)</f>
        <v>0</v>
      </c>
    </row>
    <row r="1723" spans="2:10" x14ac:dyDescent="0.25">
      <c r="B1723">
        <f>IF(OR(ISBLANK(Créanciers!$I1723),LOWER(Créanciers!$I1723)="chf"),IF(ISBLANK(Créanciers!N1723),0,IF(ISBLANK(Créanciers!$G1723),0,IF(ISNUMBER(Créanciers!N1723),Créanciers!N1723,Créanciers!$G1723))),0)</f>
        <v>0</v>
      </c>
      <c r="C1723">
        <f>IF(OR(ISBLANK(Créanciers!$I1723),LOWER(Créanciers!$I1723)="chf"),IF(ISBLANK(Créanciers!O1723),0,IF(ISBLANK(Créanciers!$G1723),0,IF(ISNUMBER(Créanciers!O1723),Créanciers!O1723,Créanciers!$G1723))),0)</f>
        <v>0</v>
      </c>
      <c r="D1723">
        <f>IF(OR(ISBLANK(Créanciers!$I1723),LOWER(Créanciers!$I1723)="chf"),IF(ISBLANK(Créanciers!P1723),0,IF(ISBLANK(Créanciers!$G1723),0,IF(ISNUMBER(Créanciers!P1723),Créanciers!P1723,Créanciers!$G1723))),0)</f>
        <v>0</v>
      </c>
      <c r="E1723">
        <f>IF(OR(ISBLANK(Créanciers!$I1723),LOWER(Créanciers!$I1723)="chf"),IF(ISBLANK(Créanciers!Q1723),0,IF(ISBLANK(Créanciers!$G1723),0,IF(ISNUMBER(Créanciers!Q1723),Créanciers!Q1723,Créanciers!$G1723))),0)</f>
        <v>0</v>
      </c>
      <c r="G1723">
        <f>IF(AND(NOT(ISBLANK(Créanciers!$I1723)),LOWER(Créanciers!$I1723)&lt;&gt;"chf"),IF(ISBLANK(Créanciers!$N1723),0,IF(ISBLANK(Créanciers!$N1723),0,IF(ISNUMBER(Créanciers!$N1723),Créanciers!$N1723,Créanciers!$G1723))),0)</f>
        <v>0</v>
      </c>
      <c r="H1723">
        <f>IF(AND(NOT(ISBLANK(Créanciers!$I1723)),LOWER(Créanciers!$I1723)&lt;&gt;"chf"),IF(ISBLANK(Créanciers!$O1723),0,IF(ISBLANK(Créanciers!$O1723),0,IF(ISNUMBER(Créanciers!$O1723),Créanciers!$O1723,Créanciers!$G1723))),0)</f>
        <v>0</v>
      </c>
      <c r="I1723">
        <f>IF(AND(NOT(ISBLANK(Créanciers!$I1723)),LOWER(Créanciers!$I1723)&lt;&gt;"chf"),IF(ISBLANK(Créanciers!$P1723),0,IF(ISBLANK(Créanciers!$P1723),0,IF(ISNUMBER(Créanciers!$P1723),Créanciers!$P1723,Créanciers!$G1723))),0)</f>
        <v>0</v>
      </c>
      <c r="J1723">
        <f>IF(AND(NOT(ISBLANK(Créanciers!$I1723)),LOWER(Créanciers!$I1723)&lt;&gt;"chf"),IF(ISBLANK(Créanciers!$Q1723),0,IF(ISBLANK(Créanciers!$Q1723),0,IF(ISNUMBER(Créanciers!$Q1723),Créanciers!$Q1723,Créanciers!$G1723))),0)</f>
        <v>0</v>
      </c>
    </row>
    <row r="1724" spans="2:10" x14ac:dyDescent="0.25">
      <c r="B1724">
        <f>IF(OR(ISBLANK(Créanciers!$I1724),LOWER(Créanciers!$I1724)="chf"),IF(ISBLANK(Créanciers!N1724),0,IF(ISBLANK(Créanciers!$G1724),0,IF(ISNUMBER(Créanciers!N1724),Créanciers!N1724,Créanciers!$G1724))),0)</f>
        <v>0</v>
      </c>
      <c r="C1724">
        <f>IF(OR(ISBLANK(Créanciers!$I1724),LOWER(Créanciers!$I1724)="chf"),IF(ISBLANK(Créanciers!O1724),0,IF(ISBLANK(Créanciers!$G1724),0,IF(ISNUMBER(Créanciers!O1724),Créanciers!O1724,Créanciers!$G1724))),0)</f>
        <v>0</v>
      </c>
      <c r="D1724">
        <f>IF(OR(ISBLANK(Créanciers!$I1724),LOWER(Créanciers!$I1724)="chf"),IF(ISBLANK(Créanciers!P1724),0,IF(ISBLANK(Créanciers!$G1724),0,IF(ISNUMBER(Créanciers!P1724),Créanciers!P1724,Créanciers!$G1724))),0)</f>
        <v>0</v>
      </c>
      <c r="E1724">
        <f>IF(OR(ISBLANK(Créanciers!$I1724),LOWER(Créanciers!$I1724)="chf"),IF(ISBLANK(Créanciers!Q1724),0,IF(ISBLANK(Créanciers!$G1724),0,IF(ISNUMBER(Créanciers!Q1724),Créanciers!Q1724,Créanciers!$G1724))),0)</f>
        <v>0</v>
      </c>
      <c r="G1724">
        <f>IF(AND(NOT(ISBLANK(Créanciers!$I1724)),LOWER(Créanciers!$I1724)&lt;&gt;"chf"),IF(ISBLANK(Créanciers!$N1724),0,IF(ISBLANK(Créanciers!$N1724),0,IF(ISNUMBER(Créanciers!$N1724),Créanciers!$N1724,Créanciers!$G1724))),0)</f>
        <v>0</v>
      </c>
      <c r="H1724">
        <f>IF(AND(NOT(ISBLANK(Créanciers!$I1724)),LOWER(Créanciers!$I1724)&lt;&gt;"chf"),IF(ISBLANK(Créanciers!$O1724),0,IF(ISBLANK(Créanciers!$O1724),0,IF(ISNUMBER(Créanciers!$O1724),Créanciers!$O1724,Créanciers!$G1724))),0)</f>
        <v>0</v>
      </c>
      <c r="I1724">
        <f>IF(AND(NOT(ISBLANK(Créanciers!$I1724)),LOWER(Créanciers!$I1724)&lt;&gt;"chf"),IF(ISBLANK(Créanciers!$P1724),0,IF(ISBLANK(Créanciers!$P1724),0,IF(ISNUMBER(Créanciers!$P1724),Créanciers!$P1724,Créanciers!$G1724))),0)</f>
        <v>0</v>
      </c>
      <c r="J1724">
        <f>IF(AND(NOT(ISBLANK(Créanciers!$I1724)),LOWER(Créanciers!$I1724)&lt;&gt;"chf"),IF(ISBLANK(Créanciers!$Q1724),0,IF(ISBLANK(Créanciers!$Q1724),0,IF(ISNUMBER(Créanciers!$Q1724),Créanciers!$Q1724,Créanciers!$G1724))),0)</f>
        <v>0</v>
      </c>
    </row>
    <row r="1725" spans="2:10" x14ac:dyDescent="0.25">
      <c r="B1725">
        <f>IF(OR(ISBLANK(Créanciers!$I1725),LOWER(Créanciers!$I1725)="chf"),IF(ISBLANK(Créanciers!N1725),0,IF(ISBLANK(Créanciers!$G1725),0,IF(ISNUMBER(Créanciers!N1725),Créanciers!N1725,Créanciers!$G1725))),0)</f>
        <v>0</v>
      </c>
      <c r="C1725">
        <f>IF(OR(ISBLANK(Créanciers!$I1725),LOWER(Créanciers!$I1725)="chf"),IF(ISBLANK(Créanciers!O1725),0,IF(ISBLANK(Créanciers!$G1725),0,IF(ISNUMBER(Créanciers!O1725),Créanciers!O1725,Créanciers!$G1725))),0)</f>
        <v>0</v>
      </c>
      <c r="D1725">
        <f>IF(OR(ISBLANK(Créanciers!$I1725),LOWER(Créanciers!$I1725)="chf"),IF(ISBLANK(Créanciers!P1725),0,IF(ISBLANK(Créanciers!$G1725),0,IF(ISNUMBER(Créanciers!P1725),Créanciers!P1725,Créanciers!$G1725))),0)</f>
        <v>0</v>
      </c>
      <c r="E1725">
        <f>IF(OR(ISBLANK(Créanciers!$I1725),LOWER(Créanciers!$I1725)="chf"),IF(ISBLANK(Créanciers!Q1725),0,IF(ISBLANK(Créanciers!$G1725),0,IF(ISNUMBER(Créanciers!Q1725),Créanciers!Q1725,Créanciers!$G1725))),0)</f>
        <v>0</v>
      </c>
      <c r="G1725">
        <f>IF(AND(NOT(ISBLANK(Créanciers!$I1725)),LOWER(Créanciers!$I1725)&lt;&gt;"chf"),IF(ISBLANK(Créanciers!$N1725),0,IF(ISBLANK(Créanciers!$N1725),0,IF(ISNUMBER(Créanciers!$N1725),Créanciers!$N1725,Créanciers!$G1725))),0)</f>
        <v>0</v>
      </c>
      <c r="H1725">
        <f>IF(AND(NOT(ISBLANK(Créanciers!$I1725)),LOWER(Créanciers!$I1725)&lt;&gt;"chf"),IF(ISBLANK(Créanciers!$O1725),0,IF(ISBLANK(Créanciers!$O1725),0,IF(ISNUMBER(Créanciers!$O1725),Créanciers!$O1725,Créanciers!$G1725))),0)</f>
        <v>0</v>
      </c>
      <c r="I1725">
        <f>IF(AND(NOT(ISBLANK(Créanciers!$I1725)),LOWER(Créanciers!$I1725)&lt;&gt;"chf"),IF(ISBLANK(Créanciers!$P1725),0,IF(ISBLANK(Créanciers!$P1725),0,IF(ISNUMBER(Créanciers!$P1725),Créanciers!$P1725,Créanciers!$G1725))),0)</f>
        <v>0</v>
      </c>
      <c r="J1725">
        <f>IF(AND(NOT(ISBLANK(Créanciers!$I1725)),LOWER(Créanciers!$I1725)&lt;&gt;"chf"),IF(ISBLANK(Créanciers!$Q1725),0,IF(ISBLANK(Créanciers!$Q1725),0,IF(ISNUMBER(Créanciers!$Q1725),Créanciers!$Q1725,Créanciers!$G1725))),0)</f>
        <v>0</v>
      </c>
    </row>
    <row r="1726" spans="2:10" x14ac:dyDescent="0.25">
      <c r="B1726">
        <f>IF(OR(ISBLANK(Créanciers!$I1726),LOWER(Créanciers!$I1726)="chf"),IF(ISBLANK(Créanciers!N1726),0,IF(ISBLANK(Créanciers!$G1726),0,IF(ISNUMBER(Créanciers!N1726),Créanciers!N1726,Créanciers!$G1726))),0)</f>
        <v>0</v>
      </c>
      <c r="C1726">
        <f>IF(OR(ISBLANK(Créanciers!$I1726),LOWER(Créanciers!$I1726)="chf"),IF(ISBLANK(Créanciers!O1726),0,IF(ISBLANK(Créanciers!$G1726),0,IF(ISNUMBER(Créanciers!O1726),Créanciers!O1726,Créanciers!$G1726))),0)</f>
        <v>0</v>
      </c>
      <c r="D1726">
        <f>IF(OR(ISBLANK(Créanciers!$I1726),LOWER(Créanciers!$I1726)="chf"),IF(ISBLANK(Créanciers!P1726),0,IF(ISBLANK(Créanciers!$G1726),0,IF(ISNUMBER(Créanciers!P1726),Créanciers!P1726,Créanciers!$G1726))),0)</f>
        <v>0</v>
      </c>
      <c r="E1726">
        <f>IF(OR(ISBLANK(Créanciers!$I1726),LOWER(Créanciers!$I1726)="chf"),IF(ISBLANK(Créanciers!Q1726),0,IF(ISBLANK(Créanciers!$G1726),0,IF(ISNUMBER(Créanciers!Q1726),Créanciers!Q1726,Créanciers!$G1726))),0)</f>
        <v>0</v>
      </c>
      <c r="G1726">
        <f>IF(AND(NOT(ISBLANK(Créanciers!$I1726)),LOWER(Créanciers!$I1726)&lt;&gt;"chf"),IF(ISBLANK(Créanciers!$N1726),0,IF(ISBLANK(Créanciers!$N1726),0,IF(ISNUMBER(Créanciers!$N1726),Créanciers!$N1726,Créanciers!$G1726))),0)</f>
        <v>0</v>
      </c>
      <c r="H1726">
        <f>IF(AND(NOT(ISBLANK(Créanciers!$I1726)),LOWER(Créanciers!$I1726)&lt;&gt;"chf"),IF(ISBLANK(Créanciers!$O1726),0,IF(ISBLANK(Créanciers!$O1726),0,IF(ISNUMBER(Créanciers!$O1726),Créanciers!$O1726,Créanciers!$G1726))),0)</f>
        <v>0</v>
      </c>
      <c r="I1726">
        <f>IF(AND(NOT(ISBLANK(Créanciers!$I1726)),LOWER(Créanciers!$I1726)&lt;&gt;"chf"),IF(ISBLANK(Créanciers!$P1726),0,IF(ISBLANK(Créanciers!$P1726),0,IF(ISNUMBER(Créanciers!$P1726),Créanciers!$P1726,Créanciers!$G1726))),0)</f>
        <v>0</v>
      </c>
      <c r="J1726">
        <f>IF(AND(NOT(ISBLANK(Créanciers!$I1726)),LOWER(Créanciers!$I1726)&lt;&gt;"chf"),IF(ISBLANK(Créanciers!$Q1726),0,IF(ISBLANK(Créanciers!$Q1726),0,IF(ISNUMBER(Créanciers!$Q1726),Créanciers!$Q1726,Créanciers!$G1726))),0)</f>
        <v>0</v>
      </c>
    </row>
    <row r="1727" spans="2:10" x14ac:dyDescent="0.25">
      <c r="B1727">
        <f>IF(OR(ISBLANK(Créanciers!$I1727),LOWER(Créanciers!$I1727)="chf"),IF(ISBLANK(Créanciers!N1727),0,IF(ISBLANK(Créanciers!$G1727),0,IF(ISNUMBER(Créanciers!N1727),Créanciers!N1727,Créanciers!$G1727))),0)</f>
        <v>0</v>
      </c>
      <c r="C1727">
        <f>IF(OR(ISBLANK(Créanciers!$I1727),LOWER(Créanciers!$I1727)="chf"),IF(ISBLANK(Créanciers!O1727),0,IF(ISBLANK(Créanciers!$G1727),0,IF(ISNUMBER(Créanciers!O1727),Créanciers!O1727,Créanciers!$G1727))),0)</f>
        <v>0</v>
      </c>
      <c r="D1727">
        <f>IF(OR(ISBLANK(Créanciers!$I1727),LOWER(Créanciers!$I1727)="chf"),IF(ISBLANK(Créanciers!P1727),0,IF(ISBLANK(Créanciers!$G1727),0,IF(ISNUMBER(Créanciers!P1727),Créanciers!P1727,Créanciers!$G1727))),0)</f>
        <v>0</v>
      </c>
      <c r="E1727">
        <f>IF(OR(ISBLANK(Créanciers!$I1727),LOWER(Créanciers!$I1727)="chf"),IF(ISBLANK(Créanciers!Q1727),0,IF(ISBLANK(Créanciers!$G1727),0,IF(ISNUMBER(Créanciers!Q1727),Créanciers!Q1727,Créanciers!$G1727))),0)</f>
        <v>0</v>
      </c>
      <c r="G1727">
        <f>IF(AND(NOT(ISBLANK(Créanciers!$I1727)),LOWER(Créanciers!$I1727)&lt;&gt;"chf"),IF(ISBLANK(Créanciers!$N1727),0,IF(ISBLANK(Créanciers!$N1727),0,IF(ISNUMBER(Créanciers!$N1727),Créanciers!$N1727,Créanciers!$G1727))),0)</f>
        <v>0</v>
      </c>
      <c r="H1727">
        <f>IF(AND(NOT(ISBLANK(Créanciers!$I1727)),LOWER(Créanciers!$I1727)&lt;&gt;"chf"),IF(ISBLANK(Créanciers!$O1727),0,IF(ISBLANK(Créanciers!$O1727),0,IF(ISNUMBER(Créanciers!$O1727),Créanciers!$O1727,Créanciers!$G1727))),0)</f>
        <v>0</v>
      </c>
      <c r="I1727">
        <f>IF(AND(NOT(ISBLANK(Créanciers!$I1727)),LOWER(Créanciers!$I1727)&lt;&gt;"chf"),IF(ISBLANK(Créanciers!$P1727),0,IF(ISBLANK(Créanciers!$P1727),0,IF(ISNUMBER(Créanciers!$P1727),Créanciers!$P1727,Créanciers!$G1727))),0)</f>
        <v>0</v>
      </c>
      <c r="J1727">
        <f>IF(AND(NOT(ISBLANK(Créanciers!$I1727)),LOWER(Créanciers!$I1727)&lt;&gt;"chf"),IF(ISBLANK(Créanciers!$Q1727),0,IF(ISBLANK(Créanciers!$Q1727),0,IF(ISNUMBER(Créanciers!$Q1727),Créanciers!$Q1727,Créanciers!$G1727))),0)</f>
        <v>0</v>
      </c>
    </row>
    <row r="1728" spans="2:10" x14ac:dyDescent="0.25">
      <c r="B1728">
        <f>IF(OR(ISBLANK(Créanciers!$I1728),LOWER(Créanciers!$I1728)="chf"),IF(ISBLANK(Créanciers!N1728),0,IF(ISBLANK(Créanciers!$G1728),0,IF(ISNUMBER(Créanciers!N1728),Créanciers!N1728,Créanciers!$G1728))),0)</f>
        <v>0</v>
      </c>
      <c r="C1728">
        <f>IF(OR(ISBLANK(Créanciers!$I1728),LOWER(Créanciers!$I1728)="chf"),IF(ISBLANK(Créanciers!O1728),0,IF(ISBLANK(Créanciers!$G1728),0,IF(ISNUMBER(Créanciers!O1728),Créanciers!O1728,Créanciers!$G1728))),0)</f>
        <v>0</v>
      </c>
      <c r="D1728">
        <f>IF(OR(ISBLANK(Créanciers!$I1728),LOWER(Créanciers!$I1728)="chf"),IF(ISBLANK(Créanciers!P1728),0,IF(ISBLANK(Créanciers!$G1728),0,IF(ISNUMBER(Créanciers!P1728),Créanciers!P1728,Créanciers!$G1728))),0)</f>
        <v>0</v>
      </c>
      <c r="E1728">
        <f>IF(OR(ISBLANK(Créanciers!$I1728),LOWER(Créanciers!$I1728)="chf"),IF(ISBLANK(Créanciers!Q1728),0,IF(ISBLANK(Créanciers!$G1728),0,IF(ISNUMBER(Créanciers!Q1728),Créanciers!Q1728,Créanciers!$G1728))),0)</f>
        <v>0</v>
      </c>
      <c r="G1728">
        <f>IF(AND(NOT(ISBLANK(Créanciers!$I1728)),LOWER(Créanciers!$I1728)&lt;&gt;"chf"),IF(ISBLANK(Créanciers!$N1728),0,IF(ISBLANK(Créanciers!$N1728),0,IF(ISNUMBER(Créanciers!$N1728),Créanciers!$N1728,Créanciers!$G1728))),0)</f>
        <v>0</v>
      </c>
      <c r="H1728">
        <f>IF(AND(NOT(ISBLANK(Créanciers!$I1728)),LOWER(Créanciers!$I1728)&lt;&gt;"chf"),IF(ISBLANK(Créanciers!$O1728),0,IF(ISBLANK(Créanciers!$O1728),0,IF(ISNUMBER(Créanciers!$O1728),Créanciers!$O1728,Créanciers!$G1728))),0)</f>
        <v>0</v>
      </c>
      <c r="I1728">
        <f>IF(AND(NOT(ISBLANK(Créanciers!$I1728)),LOWER(Créanciers!$I1728)&lt;&gt;"chf"),IF(ISBLANK(Créanciers!$P1728),0,IF(ISBLANK(Créanciers!$P1728),0,IF(ISNUMBER(Créanciers!$P1728),Créanciers!$P1728,Créanciers!$G1728))),0)</f>
        <v>0</v>
      </c>
      <c r="J1728">
        <f>IF(AND(NOT(ISBLANK(Créanciers!$I1728)),LOWER(Créanciers!$I1728)&lt;&gt;"chf"),IF(ISBLANK(Créanciers!$Q1728),0,IF(ISBLANK(Créanciers!$Q1728),0,IF(ISNUMBER(Créanciers!$Q1728),Créanciers!$Q1728,Créanciers!$G1728))),0)</f>
        <v>0</v>
      </c>
    </row>
    <row r="1729" spans="2:10" x14ac:dyDescent="0.25">
      <c r="B1729">
        <f>IF(OR(ISBLANK(Créanciers!$I1729),LOWER(Créanciers!$I1729)="chf"),IF(ISBLANK(Créanciers!N1729),0,IF(ISBLANK(Créanciers!$G1729),0,IF(ISNUMBER(Créanciers!N1729),Créanciers!N1729,Créanciers!$G1729))),0)</f>
        <v>0</v>
      </c>
      <c r="C1729">
        <f>IF(OR(ISBLANK(Créanciers!$I1729),LOWER(Créanciers!$I1729)="chf"),IF(ISBLANK(Créanciers!O1729),0,IF(ISBLANK(Créanciers!$G1729),0,IF(ISNUMBER(Créanciers!O1729),Créanciers!O1729,Créanciers!$G1729))),0)</f>
        <v>0</v>
      </c>
      <c r="D1729">
        <f>IF(OR(ISBLANK(Créanciers!$I1729),LOWER(Créanciers!$I1729)="chf"),IF(ISBLANK(Créanciers!P1729),0,IF(ISBLANK(Créanciers!$G1729),0,IF(ISNUMBER(Créanciers!P1729),Créanciers!P1729,Créanciers!$G1729))),0)</f>
        <v>0</v>
      </c>
      <c r="E1729">
        <f>IF(OR(ISBLANK(Créanciers!$I1729),LOWER(Créanciers!$I1729)="chf"),IF(ISBLANK(Créanciers!Q1729),0,IF(ISBLANK(Créanciers!$G1729),0,IF(ISNUMBER(Créanciers!Q1729),Créanciers!Q1729,Créanciers!$G1729))),0)</f>
        <v>0</v>
      </c>
      <c r="G1729">
        <f>IF(AND(NOT(ISBLANK(Créanciers!$I1729)),LOWER(Créanciers!$I1729)&lt;&gt;"chf"),IF(ISBLANK(Créanciers!$N1729),0,IF(ISBLANK(Créanciers!$N1729),0,IF(ISNUMBER(Créanciers!$N1729),Créanciers!$N1729,Créanciers!$G1729))),0)</f>
        <v>0</v>
      </c>
      <c r="H1729">
        <f>IF(AND(NOT(ISBLANK(Créanciers!$I1729)),LOWER(Créanciers!$I1729)&lt;&gt;"chf"),IF(ISBLANK(Créanciers!$O1729),0,IF(ISBLANK(Créanciers!$O1729),0,IF(ISNUMBER(Créanciers!$O1729),Créanciers!$O1729,Créanciers!$G1729))),0)</f>
        <v>0</v>
      </c>
      <c r="I1729">
        <f>IF(AND(NOT(ISBLANK(Créanciers!$I1729)),LOWER(Créanciers!$I1729)&lt;&gt;"chf"),IF(ISBLANK(Créanciers!$P1729),0,IF(ISBLANK(Créanciers!$P1729),0,IF(ISNUMBER(Créanciers!$P1729),Créanciers!$P1729,Créanciers!$G1729))),0)</f>
        <v>0</v>
      </c>
      <c r="J1729">
        <f>IF(AND(NOT(ISBLANK(Créanciers!$I1729)),LOWER(Créanciers!$I1729)&lt;&gt;"chf"),IF(ISBLANK(Créanciers!$Q1729),0,IF(ISBLANK(Créanciers!$Q1729),0,IF(ISNUMBER(Créanciers!$Q1729),Créanciers!$Q1729,Créanciers!$G1729))),0)</f>
        <v>0</v>
      </c>
    </row>
    <row r="1730" spans="2:10" x14ac:dyDescent="0.25">
      <c r="B1730">
        <f>IF(OR(ISBLANK(Créanciers!$I1730),LOWER(Créanciers!$I1730)="chf"),IF(ISBLANK(Créanciers!N1730),0,IF(ISBLANK(Créanciers!$G1730),0,IF(ISNUMBER(Créanciers!N1730),Créanciers!N1730,Créanciers!$G1730))),0)</f>
        <v>0</v>
      </c>
      <c r="C1730">
        <f>IF(OR(ISBLANK(Créanciers!$I1730),LOWER(Créanciers!$I1730)="chf"),IF(ISBLANK(Créanciers!O1730),0,IF(ISBLANK(Créanciers!$G1730),0,IF(ISNUMBER(Créanciers!O1730),Créanciers!O1730,Créanciers!$G1730))),0)</f>
        <v>0</v>
      </c>
      <c r="D1730">
        <f>IF(OR(ISBLANK(Créanciers!$I1730),LOWER(Créanciers!$I1730)="chf"),IF(ISBLANK(Créanciers!P1730),0,IF(ISBLANK(Créanciers!$G1730),0,IF(ISNUMBER(Créanciers!P1730),Créanciers!P1730,Créanciers!$G1730))),0)</f>
        <v>0</v>
      </c>
      <c r="E1730">
        <f>IF(OR(ISBLANK(Créanciers!$I1730),LOWER(Créanciers!$I1730)="chf"),IF(ISBLANK(Créanciers!Q1730),0,IF(ISBLANK(Créanciers!$G1730),0,IF(ISNUMBER(Créanciers!Q1730),Créanciers!Q1730,Créanciers!$G1730))),0)</f>
        <v>0</v>
      </c>
      <c r="G1730">
        <f>IF(AND(NOT(ISBLANK(Créanciers!$I1730)),LOWER(Créanciers!$I1730)&lt;&gt;"chf"),IF(ISBLANK(Créanciers!$N1730),0,IF(ISBLANK(Créanciers!$N1730),0,IF(ISNUMBER(Créanciers!$N1730),Créanciers!$N1730,Créanciers!$G1730))),0)</f>
        <v>0</v>
      </c>
      <c r="H1730">
        <f>IF(AND(NOT(ISBLANK(Créanciers!$I1730)),LOWER(Créanciers!$I1730)&lt;&gt;"chf"),IF(ISBLANK(Créanciers!$O1730),0,IF(ISBLANK(Créanciers!$O1730),0,IF(ISNUMBER(Créanciers!$O1730),Créanciers!$O1730,Créanciers!$G1730))),0)</f>
        <v>0</v>
      </c>
      <c r="I1730">
        <f>IF(AND(NOT(ISBLANK(Créanciers!$I1730)),LOWER(Créanciers!$I1730)&lt;&gt;"chf"),IF(ISBLANK(Créanciers!$P1730),0,IF(ISBLANK(Créanciers!$P1730),0,IF(ISNUMBER(Créanciers!$P1730),Créanciers!$P1730,Créanciers!$G1730))),0)</f>
        <v>0</v>
      </c>
      <c r="J1730">
        <f>IF(AND(NOT(ISBLANK(Créanciers!$I1730)),LOWER(Créanciers!$I1730)&lt;&gt;"chf"),IF(ISBLANK(Créanciers!$Q1730),0,IF(ISBLANK(Créanciers!$Q1730),0,IF(ISNUMBER(Créanciers!$Q1730),Créanciers!$Q1730,Créanciers!$G1730))),0)</f>
        <v>0</v>
      </c>
    </row>
    <row r="1731" spans="2:10" x14ac:dyDescent="0.25">
      <c r="B1731">
        <f>IF(OR(ISBLANK(Créanciers!$I1731),LOWER(Créanciers!$I1731)="chf"),IF(ISBLANK(Créanciers!N1731),0,IF(ISBLANK(Créanciers!$G1731),0,IF(ISNUMBER(Créanciers!N1731),Créanciers!N1731,Créanciers!$G1731))),0)</f>
        <v>0</v>
      </c>
      <c r="C1731">
        <f>IF(OR(ISBLANK(Créanciers!$I1731),LOWER(Créanciers!$I1731)="chf"),IF(ISBLANK(Créanciers!O1731),0,IF(ISBLANK(Créanciers!$G1731),0,IF(ISNUMBER(Créanciers!O1731),Créanciers!O1731,Créanciers!$G1731))),0)</f>
        <v>0</v>
      </c>
      <c r="D1731">
        <f>IF(OR(ISBLANK(Créanciers!$I1731),LOWER(Créanciers!$I1731)="chf"),IF(ISBLANK(Créanciers!P1731),0,IF(ISBLANK(Créanciers!$G1731),0,IF(ISNUMBER(Créanciers!P1731),Créanciers!P1731,Créanciers!$G1731))),0)</f>
        <v>0</v>
      </c>
      <c r="E1731">
        <f>IF(OR(ISBLANK(Créanciers!$I1731),LOWER(Créanciers!$I1731)="chf"),IF(ISBLANK(Créanciers!Q1731),0,IF(ISBLANK(Créanciers!$G1731),0,IF(ISNUMBER(Créanciers!Q1731),Créanciers!Q1731,Créanciers!$G1731))),0)</f>
        <v>0</v>
      </c>
      <c r="G1731">
        <f>IF(AND(NOT(ISBLANK(Créanciers!$I1731)),LOWER(Créanciers!$I1731)&lt;&gt;"chf"),IF(ISBLANK(Créanciers!$N1731),0,IF(ISBLANK(Créanciers!$N1731),0,IF(ISNUMBER(Créanciers!$N1731),Créanciers!$N1731,Créanciers!$G1731))),0)</f>
        <v>0</v>
      </c>
      <c r="H1731">
        <f>IF(AND(NOT(ISBLANK(Créanciers!$I1731)),LOWER(Créanciers!$I1731)&lt;&gt;"chf"),IF(ISBLANK(Créanciers!$O1731),0,IF(ISBLANK(Créanciers!$O1731),0,IF(ISNUMBER(Créanciers!$O1731),Créanciers!$O1731,Créanciers!$G1731))),0)</f>
        <v>0</v>
      </c>
      <c r="I1731">
        <f>IF(AND(NOT(ISBLANK(Créanciers!$I1731)),LOWER(Créanciers!$I1731)&lt;&gt;"chf"),IF(ISBLANK(Créanciers!$P1731),0,IF(ISBLANK(Créanciers!$P1731),0,IF(ISNUMBER(Créanciers!$P1731),Créanciers!$P1731,Créanciers!$G1731))),0)</f>
        <v>0</v>
      </c>
      <c r="J1731">
        <f>IF(AND(NOT(ISBLANK(Créanciers!$I1731)),LOWER(Créanciers!$I1731)&lt;&gt;"chf"),IF(ISBLANK(Créanciers!$Q1731),0,IF(ISBLANK(Créanciers!$Q1731),0,IF(ISNUMBER(Créanciers!$Q1731),Créanciers!$Q1731,Créanciers!$G1731))),0)</f>
        <v>0</v>
      </c>
    </row>
    <row r="1732" spans="2:10" x14ac:dyDescent="0.25">
      <c r="B1732">
        <f>IF(OR(ISBLANK(Créanciers!$I1732),LOWER(Créanciers!$I1732)="chf"),IF(ISBLANK(Créanciers!N1732),0,IF(ISBLANK(Créanciers!$G1732),0,IF(ISNUMBER(Créanciers!N1732),Créanciers!N1732,Créanciers!$G1732))),0)</f>
        <v>0</v>
      </c>
      <c r="C1732">
        <f>IF(OR(ISBLANK(Créanciers!$I1732),LOWER(Créanciers!$I1732)="chf"),IF(ISBLANK(Créanciers!O1732),0,IF(ISBLANK(Créanciers!$G1732),0,IF(ISNUMBER(Créanciers!O1732),Créanciers!O1732,Créanciers!$G1732))),0)</f>
        <v>0</v>
      </c>
      <c r="D1732">
        <f>IF(OR(ISBLANK(Créanciers!$I1732),LOWER(Créanciers!$I1732)="chf"),IF(ISBLANK(Créanciers!P1732),0,IF(ISBLANK(Créanciers!$G1732),0,IF(ISNUMBER(Créanciers!P1732),Créanciers!P1732,Créanciers!$G1732))),0)</f>
        <v>0</v>
      </c>
      <c r="E1732">
        <f>IF(OR(ISBLANK(Créanciers!$I1732),LOWER(Créanciers!$I1732)="chf"),IF(ISBLANK(Créanciers!Q1732),0,IF(ISBLANK(Créanciers!$G1732),0,IF(ISNUMBER(Créanciers!Q1732),Créanciers!Q1732,Créanciers!$G1732))),0)</f>
        <v>0</v>
      </c>
      <c r="G1732">
        <f>IF(AND(NOT(ISBLANK(Créanciers!$I1732)),LOWER(Créanciers!$I1732)&lt;&gt;"chf"),IF(ISBLANK(Créanciers!$N1732),0,IF(ISBLANK(Créanciers!$N1732),0,IF(ISNUMBER(Créanciers!$N1732),Créanciers!$N1732,Créanciers!$G1732))),0)</f>
        <v>0</v>
      </c>
      <c r="H1732">
        <f>IF(AND(NOT(ISBLANK(Créanciers!$I1732)),LOWER(Créanciers!$I1732)&lt;&gt;"chf"),IF(ISBLANK(Créanciers!$O1732),0,IF(ISBLANK(Créanciers!$O1732),0,IF(ISNUMBER(Créanciers!$O1732),Créanciers!$O1732,Créanciers!$G1732))),0)</f>
        <v>0</v>
      </c>
      <c r="I1732">
        <f>IF(AND(NOT(ISBLANK(Créanciers!$I1732)),LOWER(Créanciers!$I1732)&lt;&gt;"chf"),IF(ISBLANK(Créanciers!$P1732),0,IF(ISBLANK(Créanciers!$P1732),0,IF(ISNUMBER(Créanciers!$P1732),Créanciers!$P1732,Créanciers!$G1732))),0)</f>
        <v>0</v>
      </c>
      <c r="J1732">
        <f>IF(AND(NOT(ISBLANK(Créanciers!$I1732)),LOWER(Créanciers!$I1732)&lt;&gt;"chf"),IF(ISBLANK(Créanciers!$Q1732),0,IF(ISBLANK(Créanciers!$Q1732),0,IF(ISNUMBER(Créanciers!$Q1732),Créanciers!$Q1732,Créanciers!$G1732))),0)</f>
        <v>0</v>
      </c>
    </row>
    <row r="1733" spans="2:10" x14ac:dyDescent="0.25">
      <c r="B1733">
        <f>IF(OR(ISBLANK(Créanciers!$I1733),LOWER(Créanciers!$I1733)="chf"),IF(ISBLANK(Créanciers!N1733),0,IF(ISBLANK(Créanciers!$G1733),0,IF(ISNUMBER(Créanciers!N1733),Créanciers!N1733,Créanciers!$G1733))),0)</f>
        <v>0</v>
      </c>
      <c r="C1733">
        <f>IF(OR(ISBLANK(Créanciers!$I1733),LOWER(Créanciers!$I1733)="chf"),IF(ISBLANK(Créanciers!O1733),0,IF(ISBLANK(Créanciers!$G1733),0,IF(ISNUMBER(Créanciers!O1733),Créanciers!O1733,Créanciers!$G1733))),0)</f>
        <v>0</v>
      </c>
      <c r="D1733">
        <f>IF(OR(ISBLANK(Créanciers!$I1733),LOWER(Créanciers!$I1733)="chf"),IF(ISBLANK(Créanciers!P1733),0,IF(ISBLANK(Créanciers!$G1733),0,IF(ISNUMBER(Créanciers!P1733),Créanciers!P1733,Créanciers!$G1733))),0)</f>
        <v>0</v>
      </c>
      <c r="E1733">
        <f>IF(OR(ISBLANK(Créanciers!$I1733),LOWER(Créanciers!$I1733)="chf"),IF(ISBLANK(Créanciers!Q1733),0,IF(ISBLANK(Créanciers!$G1733),0,IF(ISNUMBER(Créanciers!Q1733),Créanciers!Q1733,Créanciers!$G1733))),0)</f>
        <v>0</v>
      </c>
      <c r="G1733">
        <f>IF(AND(NOT(ISBLANK(Créanciers!$I1733)),LOWER(Créanciers!$I1733)&lt;&gt;"chf"),IF(ISBLANK(Créanciers!$N1733),0,IF(ISBLANK(Créanciers!$N1733),0,IF(ISNUMBER(Créanciers!$N1733),Créanciers!$N1733,Créanciers!$G1733))),0)</f>
        <v>0</v>
      </c>
      <c r="H1733">
        <f>IF(AND(NOT(ISBLANK(Créanciers!$I1733)),LOWER(Créanciers!$I1733)&lt;&gt;"chf"),IF(ISBLANK(Créanciers!$O1733),0,IF(ISBLANK(Créanciers!$O1733),0,IF(ISNUMBER(Créanciers!$O1733),Créanciers!$O1733,Créanciers!$G1733))),0)</f>
        <v>0</v>
      </c>
      <c r="I1733">
        <f>IF(AND(NOT(ISBLANK(Créanciers!$I1733)),LOWER(Créanciers!$I1733)&lt;&gt;"chf"),IF(ISBLANK(Créanciers!$P1733),0,IF(ISBLANK(Créanciers!$P1733),0,IF(ISNUMBER(Créanciers!$P1733),Créanciers!$P1733,Créanciers!$G1733))),0)</f>
        <v>0</v>
      </c>
      <c r="J1733">
        <f>IF(AND(NOT(ISBLANK(Créanciers!$I1733)),LOWER(Créanciers!$I1733)&lt;&gt;"chf"),IF(ISBLANK(Créanciers!$Q1733),0,IF(ISBLANK(Créanciers!$Q1733),0,IF(ISNUMBER(Créanciers!$Q1733),Créanciers!$Q1733,Créanciers!$G1733))),0)</f>
        <v>0</v>
      </c>
    </row>
    <row r="1734" spans="2:10" x14ac:dyDescent="0.25">
      <c r="B1734">
        <f>IF(OR(ISBLANK(Créanciers!$I1734),LOWER(Créanciers!$I1734)="chf"),IF(ISBLANK(Créanciers!N1734),0,IF(ISBLANK(Créanciers!$G1734),0,IF(ISNUMBER(Créanciers!N1734),Créanciers!N1734,Créanciers!$G1734))),0)</f>
        <v>0</v>
      </c>
      <c r="C1734">
        <f>IF(OR(ISBLANK(Créanciers!$I1734),LOWER(Créanciers!$I1734)="chf"),IF(ISBLANK(Créanciers!O1734),0,IF(ISBLANK(Créanciers!$G1734),0,IF(ISNUMBER(Créanciers!O1734),Créanciers!O1734,Créanciers!$G1734))),0)</f>
        <v>0</v>
      </c>
      <c r="D1734">
        <f>IF(OR(ISBLANK(Créanciers!$I1734),LOWER(Créanciers!$I1734)="chf"),IF(ISBLANK(Créanciers!P1734),0,IF(ISBLANK(Créanciers!$G1734),0,IF(ISNUMBER(Créanciers!P1734),Créanciers!P1734,Créanciers!$G1734))),0)</f>
        <v>0</v>
      </c>
      <c r="E1734">
        <f>IF(OR(ISBLANK(Créanciers!$I1734),LOWER(Créanciers!$I1734)="chf"),IF(ISBLANK(Créanciers!Q1734),0,IF(ISBLANK(Créanciers!$G1734),0,IF(ISNUMBER(Créanciers!Q1734),Créanciers!Q1734,Créanciers!$G1734))),0)</f>
        <v>0</v>
      </c>
      <c r="G1734">
        <f>IF(AND(NOT(ISBLANK(Créanciers!$I1734)),LOWER(Créanciers!$I1734)&lt;&gt;"chf"),IF(ISBLANK(Créanciers!$N1734),0,IF(ISBLANK(Créanciers!$N1734),0,IF(ISNUMBER(Créanciers!$N1734),Créanciers!$N1734,Créanciers!$G1734))),0)</f>
        <v>0</v>
      </c>
      <c r="H1734">
        <f>IF(AND(NOT(ISBLANK(Créanciers!$I1734)),LOWER(Créanciers!$I1734)&lt;&gt;"chf"),IF(ISBLANK(Créanciers!$O1734),0,IF(ISBLANK(Créanciers!$O1734),0,IF(ISNUMBER(Créanciers!$O1734),Créanciers!$O1734,Créanciers!$G1734))),0)</f>
        <v>0</v>
      </c>
      <c r="I1734">
        <f>IF(AND(NOT(ISBLANK(Créanciers!$I1734)),LOWER(Créanciers!$I1734)&lt;&gt;"chf"),IF(ISBLANK(Créanciers!$P1734),0,IF(ISBLANK(Créanciers!$P1734),0,IF(ISNUMBER(Créanciers!$P1734),Créanciers!$P1734,Créanciers!$G1734))),0)</f>
        <v>0</v>
      </c>
      <c r="J1734">
        <f>IF(AND(NOT(ISBLANK(Créanciers!$I1734)),LOWER(Créanciers!$I1734)&lt;&gt;"chf"),IF(ISBLANK(Créanciers!$Q1734),0,IF(ISBLANK(Créanciers!$Q1734),0,IF(ISNUMBER(Créanciers!$Q1734),Créanciers!$Q1734,Créanciers!$G1734))),0)</f>
        <v>0</v>
      </c>
    </row>
    <row r="1735" spans="2:10" x14ac:dyDescent="0.25">
      <c r="B1735">
        <f>IF(OR(ISBLANK(Créanciers!$I1735),LOWER(Créanciers!$I1735)="chf"),IF(ISBLANK(Créanciers!N1735),0,IF(ISBLANK(Créanciers!$G1735),0,IF(ISNUMBER(Créanciers!N1735),Créanciers!N1735,Créanciers!$G1735))),0)</f>
        <v>0</v>
      </c>
      <c r="C1735">
        <f>IF(OR(ISBLANK(Créanciers!$I1735),LOWER(Créanciers!$I1735)="chf"),IF(ISBLANK(Créanciers!O1735),0,IF(ISBLANK(Créanciers!$G1735),0,IF(ISNUMBER(Créanciers!O1735),Créanciers!O1735,Créanciers!$G1735))),0)</f>
        <v>0</v>
      </c>
      <c r="D1735">
        <f>IF(OR(ISBLANK(Créanciers!$I1735),LOWER(Créanciers!$I1735)="chf"),IF(ISBLANK(Créanciers!P1735),0,IF(ISBLANK(Créanciers!$G1735),0,IF(ISNUMBER(Créanciers!P1735),Créanciers!P1735,Créanciers!$G1735))),0)</f>
        <v>0</v>
      </c>
      <c r="E1735">
        <f>IF(OR(ISBLANK(Créanciers!$I1735),LOWER(Créanciers!$I1735)="chf"),IF(ISBLANK(Créanciers!Q1735),0,IF(ISBLANK(Créanciers!$G1735),0,IF(ISNUMBER(Créanciers!Q1735),Créanciers!Q1735,Créanciers!$G1735))),0)</f>
        <v>0</v>
      </c>
      <c r="G1735">
        <f>IF(AND(NOT(ISBLANK(Créanciers!$I1735)),LOWER(Créanciers!$I1735)&lt;&gt;"chf"),IF(ISBLANK(Créanciers!$N1735),0,IF(ISBLANK(Créanciers!$N1735),0,IF(ISNUMBER(Créanciers!$N1735),Créanciers!$N1735,Créanciers!$G1735))),0)</f>
        <v>0</v>
      </c>
      <c r="H1735">
        <f>IF(AND(NOT(ISBLANK(Créanciers!$I1735)),LOWER(Créanciers!$I1735)&lt;&gt;"chf"),IF(ISBLANK(Créanciers!$O1735),0,IF(ISBLANK(Créanciers!$O1735),0,IF(ISNUMBER(Créanciers!$O1735),Créanciers!$O1735,Créanciers!$G1735))),0)</f>
        <v>0</v>
      </c>
      <c r="I1735">
        <f>IF(AND(NOT(ISBLANK(Créanciers!$I1735)),LOWER(Créanciers!$I1735)&lt;&gt;"chf"),IF(ISBLANK(Créanciers!$P1735),0,IF(ISBLANK(Créanciers!$P1735),0,IF(ISNUMBER(Créanciers!$P1735),Créanciers!$P1735,Créanciers!$G1735))),0)</f>
        <v>0</v>
      </c>
      <c r="J1735">
        <f>IF(AND(NOT(ISBLANK(Créanciers!$I1735)),LOWER(Créanciers!$I1735)&lt;&gt;"chf"),IF(ISBLANK(Créanciers!$Q1735),0,IF(ISBLANK(Créanciers!$Q1735),0,IF(ISNUMBER(Créanciers!$Q1735),Créanciers!$Q1735,Créanciers!$G1735))),0)</f>
        <v>0</v>
      </c>
    </row>
    <row r="1736" spans="2:10" x14ac:dyDescent="0.25">
      <c r="B1736">
        <f>IF(OR(ISBLANK(Créanciers!$I1736),LOWER(Créanciers!$I1736)="chf"),IF(ISBLANK(Créanciers!N1736),0,IF(ISBLANK(Créanciers!$G1736),0,IF(ISNUMBER(Créanciers!N1736),Créanciers!N1736,Créanciers!$G1736))),0)</f>
        <v>0</v>
      </c>
      <c r="C1736">
        <f>IF(OR(ISBLANK(Créanciers!$I1736),LOWER(Créanciers!$I1736)="chf"),IF(ISBLANK(Créanciers!O1736),0,IF(ISBLANK(Créanciers!$G1736),0,IF(ISNUMBER(Créanciers!O1736),Créanciers!O1736,Créanciers!$G1736))),0)</f>
        <v>0</v>
      </c>
      <c r="D1736">
        <f>IF(OR(ISBLANK(Créanciers!$I1736),LOWER(Créanciers!$I1736)="chf"),IF(ISBLANK(Créanciers!P1736),0,IF(ISBLANK(Créanciers!$G1736),0,IF(ISNUMBER(Créanciers!P1736),Créanciers!P1736,Créanciers!$G1736))),0)</f>
        <v>0</v>
      </c>
      <c r="E1736">
        <f>IF(OR(ISBLANK(Créanciers!$I1736),LOWER(Créanciers!$I1736)="chf"),IF(ISBLANK(Créanciers!Q1736),0,IF(ISBLANK(Créanciers!$G1736),0,IF(ISNUMBER(Créanciers!Q1736),Créanciers!Q1736,Créanciers!$G1736))),0)</f>
        <v>0</v>
      </c>
      <c r="G1736">
        <f>IF(AND(NOT(ISBLANK(Créanciers!$I1736)),LOWER(Créanciers!$I1736)&lt;&gt;"chf"),IF(ISBLANK(Créanciers!$N1736),0,IF(ISBLANK(Créanciers!$N1736),0,IF(ISNUMBER(Créanciers!$N1736),Créanciers!$N1736,Créanciers!$G1736))),0)</f>
        <v>0</v>
      </c>
      <c r="H1736">
        <f>IF(AND(NOT(ISBLANK(Créanciers!$I1736)),LOWER(Créanciers!$I1736)&lt;&gt;"chf"),IF(ISBLANK(Créanciers!$O1736),0,IF(ISBLANK(Créanciers!$O1736),0,IF(ISNUMBER(Créanciers!$O1736),Créanciers!$O1736,Créanciers!$G1736))),0)</f>
        <v>0</v>
      </c>
      <c r="I1736">
        <f>IF(AND(NOT(ISBLANK(Créanciers!$I1736)),LOWER(Créanciers!$I1736)&lt;&gt;"chf"),IF(ISBLANK(Créanciers!$P1736),0,IF(ISBLANK(Créanciers!$P1736),0,IF(ISNUMBER(Créanciers!$P1736),Créanciers!$P1736,Créanciers!$G1736))),0)</f>
        <v>0</v>
      </c>
      <c r="J1736">
        <f>IF(AND(NOT(ISBLANK(Créanciers!$I1736)),LOWER(Créanciers!$I1736)&lt;&gt;"chf"),IF(ISBLANK(Créanciers!$Q1736),0,IF(ISBLANK(Créanciers!$Q1736),0,IF(ISNUMBER(Créanciers!$Q1736),Créanciers!$Q1736,Créanciers!$G1736))),0)</f>
        <v>0</v>
      </c>
    </row>
    <row r="1737" spans="2:10" x14ac:dyDescent="0.25">
      <c r="B1737">
        <f>IF(OR(ISBLANK(Créanciers!$I1737),LOWER(Créanciers!$I1737)="chf"),IF(ISBLANK(Créanciers!N1737),0,IF(ISBLANK(Créanciers!$G1737),0,IF(ISNUMBER(Créanciers!N1737),Créanciers!N1737,Créanciers!$G1737))),0)</f>
        <v>0</v>
      </c>
      <c r="C1737">
        <f>IF(OR(ISBLANK(Créanciers!$I1737),LOWER(Créanciers!$I1737)="chf"),IF(ISBLANK(Créanciers!O1737),0,IF(ISBLANK(Créanciers!$G1737),0,IF(ISNUMBER(Créanciers!O1737),Créanciers!O1737,Créanciers!$G1737))),0)</f>
        <v>0</v>
      </c>
      <c r="D1737">
        <f>IF(OR(ISBLANK(Créanciers!$I1737),LOWER(Créanciers!$I1737)="chf"),IF(ISBLANK(Créanciers!P1737),0,IF(ISBLANK(Créanciers!$G1737),0,IF(ISNUMBER(Créanciers!P1737),Créanciers!P1737,Créanciers!$G1737))),0)</f>
        <v>0</v>
      </c>
      <c r="E1737">
        <f>IF(OR(ISBLANK(Créanciers!$I1737),LOWER(Créanciers!$I1737)="chf"),IF(ISBLANK(Créanciers!Q1737),0,IF(ISBLANK(Créanciers!$G1737),0,IF(ISNUMBER(Créanciers!Q1737),Créanciers!Q1737,Créanciers!$G1737))),0)</f>
        <v>0</v>
      </c>
      <c r="G1737">
        <f>IF(AND(NOT(ISBLANK(Créanciers!$I1737)),LOWER(Créanciers!$I1737)&lt;&gt;"chf"),IF(ISBLANK(Créanciers!$N1737),0,IF(ISBLANK(Créanciers!$N1737),0,IF(ISNUMBER(Créanciers!$N1737),Créanciers!$N1737,Créanciers!$G1737))),0)</f>
        <v>0</v>
      </c>
      <c r="H1737">
        <f>IF(AND(NOT(ISBLANK(Créanciers!$I1737)),LOWER(Créanciers!$I1737)&lt;&gt;"chf"),IF(ISBLANK(Créanciers!$O1737),0,IF(ISBLANK(Créanciers!$O1737),0,IF(ISNUMBER(Créanciers!$O1737),Créanciers!$O1737,Créanciers!$G1737))),0)</f>
        <v>0</v>
      </c>
      <c r="I1737">
        <f>IF(AND(NOT(ISBLANK(Créanciers!$I1737)),LOWER(Créanciers!$I1737)&lt;&gt;"chf"),IF(ISBLANK(Créanciers!$P1737),0,IF(ISBLANK(Créanciers!$P1737),0,IF(ISNUMBER(Créanciers!$P1737),Créanciers!$P1737,Créanciers!$G1737))),0)</f>
        <v>0</v>
      </c>
      <c r="J1737">
        <f>IF(AND(NOT(ISBLANK(Créanciers!$I1737)),LOWER(Créanciers!$I1737)&lt;&gt;"chf"),IF(ISBLANK(Créanciers!$Q1737),0,IF(ISBLANK(Créanciers!$Q1737),0,IF(ISNUMBER(Créanciers!$Q1737),Créanciers!$Q1737,Créanciers!$G1737))),0)</f>
        <v>0</v>
      </c>
    </row>
    <row r="1738" spans="2:10" x14ac:dyDescent="0.25">
      <c r="B1738">
        <f>IF(OR(ISBLANK(Créanciers!$I1738),LOWER(Créanciers!$I1738)="chf"),IF(ISBLANK(Créanciers!N1738),0,IF(ISBLANK(Créanciers!$G1738),0,IF(ISNUMBER(Créanciers!N1738),Créanciers!N1738,Créanciers!$G1738))),0)</f>
        <v>0</v>
      </c>
      <c r="C1738">
        <f>IF(OR(ISBLANK(Créanciers!$I1738),LOWER(Créanciers!$I1738)="chf"),IF(ISBLANK(Créanciers!O1738),0,IF(ISBLANK(Créanciers!$G1738),0,IF(ISNUMBER(Créanciers!O1738),Créanciers!O1738,Créanciers!$G1738))),0)</f>
        <v>0</v>
      </c>
      <c r="D1738">
        <f>IF(OR(ISBLANK(Créanciers!$I1738),LOWER(Créanciers!$I1738)="chf"),IF(ISBLANK(Créanciers!P1738),0,IF(ISBLANK(Créanciers!$G1738),0,IF(ISNUMBER(Créanciers!P1738),Créanciers!P1738,Créanciers!$G1738))),0)</f>
        <v>0</v>
      </c>
      <c r="E1738">
        <f>IF(OR(ISBLANK(Créanciers!$I1738),LOWER(Créanciers!$I1738)="chf"),IF(ISBLANK(Créanciers!Q1738),0,IF(ISBLANK(Créanciers!$G1738),0,IF(ISNUMBER(Créanciers!Q1738),Créanciers!Q1738,Créanciers!$G1738))),0)</f>
        <v>0</v>
      </c>
      <c r="G1738">
        <f>IF(AND(NOT(ISBLANK(Créanciers!$I1738)),LOWER(Créanciers!$I1738)&lt;&gt;"chf"),IF(ISBLANK(Créanciers!$N1738),0,IF(ISBLANK(Créanciers!$N1738),0,IF(ISNUMBER(Créanciers!$N1738),Créanciers!$N1738,Créanciers!$G1738))),0)</f>
        <v>0</v>
      </c>
      <c r="H1738">
        <f>IF(AND(NOT(ISBLANK(Créanciers!$I1738)),LOWER(Créanciers!$I1738)&lt;&gt;"chf"),IF(ISBLANK(Créanciers!$O1738),0,IF(ISBLANK(Créanciers!$O1738),0,IF(ISNUMBER(Créanciers!$O1738),Créanciers!$O1738,Créanciers!$G1738))),0)</f>
        <v>0</v>
      </c>
      <c r="I1738">
        <f>IF(AND(NOT(ISBLANK(Créanciers!$I1738)),LOWER(Créanciers!$I1738)&lt;&gt;"chf"),IF(ISBLANK(Créanciers!$P1738),0,IF(ISBLANK(Créanciers!$P1738),0,IF(ISNUMBER(Créanciers!$P1738),Créanciers!$P1738,Créanciers!$G1738))),0)</f>
        <v>0</v>
      </c>
      <c r="J1738">
        <f>IF(AND(NOT(ISBLANK(Créanciers!$I1738)),LOWER(Créanciers!$I1738)&lt;&gt;"chf"),IF(ISBLANK(Créanciers!$Q1738),0,IF(ISBLANK(Créanciers!$Q1738),0,IF(ISNUMBER(Créanciers!$Q1738),Créanciers!$Q1738,Créanciers!$G1738))),0)</f>
        <v>0</v>
      </c>
    </row>
    <row r="1739" spans="2:10" x14ac:dyDescent="0.25">
      <c r="B1739">
        <f>IF(OR(ISBLANK(Créanciers!$I1739),LOWER(Créanciers!$I1739)="chf"),IF(ISBLANK(Créanciers!N1739),0,IF(ISBLANK(Créanciers!$G1739),0,IF(ISNUMBER(Créanciers!N1739),Créanciers!N1739,Créanciers!$G1739))),0)</f>
        <v>0</v>
      </c>
      <c r="C1739">
        <f>IF(OR(ISBLANK(Créanciers!$I1739),LOWER(Créanciers!$I1739)="chf"),IF(ISBLANK(Créanciers!O1739),0,IF(ISBLANK(Créanciers!$G1739),0,IF(ISNUMBER(Créanciers!O1739),Créanciers!O1739,Créanciers!$G1739))),0)</f>
        <v>0</v>
      </c>
      <c r="D1739">
        <f>IF(OR(ISBLANK(Créanciers!$I1739),LOWER(Créanciers!$I1739)="chf"),IF(ISBLANK(Créanciers!P1739),0,IF(ISBLANK(Créanciers!$G1739),0,IF(ISNUMBER(Créanciers!P1739),Créanciers!P1739,Créanciers!$G1739))),0)</f>
        <v>0</v>
      </c>
      <c r="E1739">
        <f>IF(OR(ISBLANK(Créanciers!$I1739),LOWER(Créanciers!$I1739)="chf"),IF(ISBLANK(Créanciers!Q1739),0,IF(ISBLANK(Créanciers!$G1739),0,IF(ISNUMBER(Créanciers!Q1739),Créanciers!Q1739,Créanciers!$G1739))),0)</f>
        <v>0</v>
      </c>
      <c r="G1739">
        <f>IF(AND(NOT(ISBLANK(Créanciers!$I1739)),LOWER(Créanciers!$I1739)&lt;&gt;"chf"),IF(ISBLANK(Créanciers!$N1739),0,IF(ISBLANK(Créanciers!$N1739),0,IF(ISNUMBER(Créanciers!$N1739),Créanciers!$N1739,Créanciers!$G1739))),0)</f>
        <v>0</v>
      </c>
      <c r="H1739">
        <f>IF(AND(NOT(ISBLANK(Créanciers!$I1739)),LOWER(Créanciers!$I1739)&lt;&gt;"chf"),IF(ISBLANK(Créanciers!$O1739),0,IF(ISBLANK(Créanciers!$O1739),0,IF(ISNUMBER(Créanciers!$O1739),Créanciers!$O1739,Créanciers!$G1739))),0)</f>
        <v>0</v>
      </c>
      <c r="I1739">
        <f>IF(AND(NOT(ISBLANK(Créanciers!$I1739)),LOWER(Créanciers!$I1739)&lt;&gt;"chf"),IF(ISBLANK(Créanciers!$P1739),0,IF(ISBLANK(Créanciers!$P1739),0,IF(ISNUMBER(Créanciers!$P1739),Créanciers!$P1739,Créanciers!$G1739))),0)</f>
        <v>0</v>
      </c>
      <c r="J1739">
        <f>IF(AND(NOT(ISBLANK(Créanciers!$I1739)),LOWER(Créanciers!$I1739)&lt;&gt;"chf"),IF(ISBLANK(Créanciers!$Q1739),0,IF(ISBLANK(Créanciers!$Q1739),0,IF(ISNUMBER(Créanciers!$Q1739),Créanciers!$Q1739,Créanciers!$G1739))),0)</f>
        <v>0</v>
      </c>
    </row>
    <row r="1740" spans="2:10" x14ac:dyDescent="0.25">
      <c r="B1740">
        <f>IF(OR(ISBLANK(Créanciers!$I1740),LOWER(Créanciers!$I1740)="chf"),IF(ISBLANK(Créanciers!N1740),0,IF(ISBLANK(Créanciers!$G1740),0,IF(ISNUMBER(Créanciers!N1740),Créanciers!N1740,Créanciers!$G1740))),0)</f>
        <v>0</v>
      </c>
      <c r="C1740">
        <f>IF(OR(ISBLANK(Créanciers!$I1740),LOWER(Créanciers!$I1740)="chf"),IF(ISBLANK(Créanciers!O1740),0,IF(ISBLANK(Créanciers!$G1740),0,IF(ISNUMBER(Créanciers!O1740),Créanciers!O1740,Créanciers!$G1740))),0)</f>
        <v>0</v>
      </c>
      <c r="D1740">
        <f>IF(OR(ISBLANK(Créanciers!$I1740),LOWER(Créanciers!$I1740)="chf"),IF(ISBLANK(Créanciers!P1740),0,IF(ISBLANK(Créanciers!$G1740),0,IF(ISNUMBER(Créanciers!P1740),Créanciers!P1740,Créanciers!$G1740))),0)</f>
        <v>0</v>
      </c>
      <c r="E1740">
        <f>IF(OR(ISBLANK(Créanciers!$I1740),LOWER(Créanciers!$I1740)="chf"),IF(ISBLANK(Créanciers!Q1740),0,IF(ISBLANK(Créanciers!$G1740),0,IF(ISNUMBER(Créanciers!Q1740),Créanciers!Q1740,Créanciers!$G1740))),0)</f>
        <v>0</v>
      </c>
      <c r="G1740">
        <f>IF(AND(NOT(ISBLANK(Créanciers!$I1740)),LOWER(Créanciers!$I1740)&lt;&gt;"chf"),IF(ISBLANK(Créanciers!$N1740),0,IF(ISBLANK(Créanciers!$N1740),0,IF(ISNUMBER(Créanciers!$N1740),Créanciers!$N1740,Créanciers!$G1740))),0)</f>
        <v>0</v>
      </c>
      <c r="H1740">
        <f>IF(AND(NOT(ISBLANK(Créanciers!$I1740)),LOWER(Créanciers!$I1740)&lt;&gt;"chf"),IF(ISBLANK(Créanciers!$O1740),0,IF(ISBLANK(Créanciers!$O1740),0,IF(ISNUMBER(Créanciers!$O1740),Créanciers!$O1740,Créanciers!$G1740))),0)</f>
        <v>0</v>
      </c>
      <c r="I1740">
        <f>IF(AND(NOT(ISBLANK(Créanciers!$I1740)),LOWER(Créanciers!$I1740)&lt;&gt;"chf"),IF(ISBLANK(Créanciers!$P1740),0,IF(ISBLANK(Créanciers!$P1740),0,IF(ISNUMBER(Créanciers!$P1740),Créanciers!$P1740,Créanciers!$G1740))),0)</f>
        <v>0</v>
      </c>
      <c r="J1740">
        <f>IF(AND(NOT(ISBLANK(Créanciers!$I1740)),LOWER(Créanciers!$I1740)&lt;&gt;"chf"),IF(ISBLANK(Créanciers!$Q1740),0,IF(ISBLANK(Créanciers!$Q1740),0,IF(ISNUMBER(Créanciers!$Q1740),Créanciers!$Q1740,Créanciers!$G1740))),0)</f>
        <v>0</v>
      </c>
    </row>
    <row r="1741" spans="2:10" x14ac:dyDescent="0.25">
      <c r="B1741">
        <f>IF(OR(ISBLANK(Créanciers!$I1741),LOWER(Créanciers!$I1741)="chf"),IF(ISBLANK(Créanciers!N1741),0,IF(ISBLANK(Créanciers!$G1741),0,IF(ISNUMBER(Créanciers!N1741),Créanciers!N1741,Créanciers!$G1741))),0)</f>
        <v>0</v>
      </c>
      <c r="C1741">
        <f>IF(OR(ISBLANK(Créanciers!$I1741),LOWER(Créanciers!$I1741)="chf"),IF(ISBLANK(Créanciers!O1741),0,IF(ISBLANK(Créanciers!$G1741),0,IF(ISNUMBER(Créanciers!O1741),Créanciers!O1741,Créanciers!$G1741))),0)</f>
        <v>0</v>
      </c>
      <c r="D1741">
        <f>IF(OR(ISBLANK(Créanciers!$I1741),LOWER(Créanciers!$I1741)="chf"),IF(ISBLANK(Créanciers!P1741),0,IF(ISBLANK(Créanciers!$G1741),0,IF(ISNUMBER(Créanciers!P1741),Créanciers!P1741,Créanciers!$G1741))),0)</f>
        <v>0</v>
      </c>
      <c r="E1741">
        <f>IF(OR(ISBLANK(Créanciers!$I1741),LOWER(Créanciers!$I1741)="chf"),IF(ISBLANK(Créanciers!Q1741),0,IF(ISBLANK(Créanciers!$G1741),0,IF(ISNUMBER(Créanciers!Q1741),Créanciers!Q1741,Créanciers!$G1741))),0)</f>
        <v>0</v>
      </c>
      <c r="G1741">
        <f>IF(AND(NOT(ISBLANK(Créanciers!$I1741)),LOWER(Créanciers!$I1741)&lt;&gt;"chf"),IF(ISBLANK(Créanciers!$N1741),0,IF(ISBLANK(Créanciers!$N1741),0,IF(ISNUMBER(Créanciers!$N1741),Créanciers!$N1741,Créanciers!$G1741))),0)</f>
        <v>0</v>
      </c>
      <c r="H1741">
        <f>IF(AND(NOT(ISBLANK(Créanciers!$I1741)),LOWER(Créanciers!$I1741)&lt;&gt;"chf"),IF(ISBLANK(Créanciers!$O1741),0,IF(ISBLANK(Créanciers!$O1741),0,IF(ISNUMBER(Créanciers!$O1741),Créanciers!$O1741,Créanciers!$G1741))),0)</f>
        <v>0</v>
      </c>
      <c r="I1741">
        <f>IF(AND(NOT(ISBLANK(Créanciers!$I1741)),LOWER(Créanciers!$I1741)&lt;&gt;"chf"),IF(ISBLANK(Créanciers!$P1741),0,IF(ISBLANK(Créanciers!$P1741),0,IF(ISNUMBER(Créanciers!$P1741),Créanciers!$P1741,Créanciers!$G1741))),0)</f>
        <v>0</v>
      </c>
      <c r="J1741">
        <f>IF(AND(NOT(ISBLANK(Créanciers!$I1741)),LOWER(Créanciers!$I1741)&lt;&gt;"chf"),IF(ISBLANK(Créanciers!$Q1741),0,IF(ISBLANK(Créanciers!$Q1741),0,IF(ISNUMBER(Créanciers!$Q1741),Créanciers!$Q1741,Créanciers!$G1741))),0)</f>
        <v>0</v>
      </c>
    </row>
    <row r="1742" spans="2:10" x14ac:dyDescent="0.25">
      <c r="B1742">
        <f>IF(OR(ISBLANK(Créanciers!$I1742),LOWER(Créanciers!$I1742)="chf"),IF(ISBLANK(Créanciers!N1742),0,IF(ISBLANK(Créanciers!$G1742),0,IF(ISNUMBER(Créanciers!N1742),Créanciers!N1742,Créanciers!$G1742))),0)</f>
        <v>0</v>
      </c>
      <c r="C1742">
        <f>IF(OR(ISBLANK(Créanciers!$I1742),LOWER(Créanciers!$I1742)="chf"),IF(ISBLANK(Créanciers!O1742),0,IF(ISBLANK(Créanciers!$G1742),0,IF(ISNUMBER(Créanciers!O1742),Créanciers!O1742,Créanciers!$G1742))),0)</f>
        <v>0</v>
      </c>
      <c r="D1742">
        <f>IF(OR(ISBLANK(Créanciers!$I1742),LOWER(Créanciers!$I1742)="chf"),IF(ISBLANK(Créanciers!P1742),0,IF(ISBLANK(Créanciers!$G1742),0,IF(ISNUMBER(Créanciers!P1742),Créanciers!P1742,Créanciers!$G1742))),0)</f>
        <v>0</v>
      </c>
      <c r="E1742">
        <f>IF(OR(ISBLANK(Créanciers!$I1742),LOWER(Créanciers!$I1742)="chf"),IF(ISBLANK(Créanciers!Q1742),0,IF(ISBLANK(Créanciers!$G1742),0,IF(ISNUMBER(Créanciers!Q1742),Créanciers!Q1742,Créanciers!$G1742))),0)</f>
        <v>0</v>
      </c>
      <c r="G1742">
        <f>IF(AND(NOT(ISBLANK(Créanciers!$I1742)),LOWER(Créanciers!$I1742)&lt;&gt;"chf"),IF(ISBLANK(Créanciers!$N1742),0,IF(ISBLANK(Créanciers!$N1742),0,IF(ISNUMBER(Créanciers!$N1742),Créanciers!$N1742,Créanciers!$G1742))),0)</f>
        <v>0</v>
      </c>
      <c r="H1742">
        <f>IF(AND(NOT(ISBLANK(Créanciers!$I1742)),LOWER(Créanciers!$I1742)&lt;&gt;"chf"),IF(ISBLANK(Créanciers!$O1742),0,IF(ISBLANK(Créanciers!$O1742),0,IF(ISNUMBER(Créanciers!$O1742),Créanciers!$O1742,Créanciers!$G1742))),0)</f>
        <v>0</v>
      </c>
      <c r="I1742">
        <f>IF(AND(NOT(ISBLANK(Créanciers!$I1742)),LOWER(Créanciers!$I1742)&lt;&gt;"chf"),IF(ISBLANK(Créanciers!$P1742),0,IF(ISBLANK(Créanciers!$P1742),0,IF(ISNUMBER(Créanciers!$P1742),Créanciers!$P1742,Créanciers!$G1742))),0)</f>
        <v>0</v>
      </c>
      <c r="J1742">
        <f>IF(AND(NOT(ISBLANK(Créanciers!$I1742)),LOWER(Créanciers!$I1742)&lt;&gt;"chf"),IF(ISBLANK(Créanciers!$Q1742),0,IF(ISBLANK(Créanciers!$Q1742),0,IF(ISNUMBER(Créanciers!$Q1742),Créanciers!$Q1742,Créanciers!$G1742))),0)</f>
        <v>0</v>
      </c>
    </row>
    <row r="1743" spans="2:10" x14ac:dyDescent="0.25">
      <c r="B1743">
        <f>IF(OR(ISBLANK(Créanciers!$I1743),LOWER(Créanciers!$I1743)="chf"),IF(ISBLANK(Créanciers!N1743),0,IF(ISBLANK(Créanciers!$G1743),0,IF(ISNUMBER(Créanciers!N1743),Créanciers!N1743,Créanciers!$G1743))),0)</f>
        <v>0</v>
      </c>
      <c r="C1743">
        <f>IF(OR(ISBLANK(Créanciers!$I1743),LOWER(Créanciers!$I1743)="chf"),IF(ISBLANK(Créanciers!O1743),0,IF(ISBLANK(Créanciers!$G1743),0,IF(ISNUMBER(Créanciers!O1743),Créanciers!O1743,Créanciers!$G1743))),0)</f>
        <v>0</v>
      </c>
      <c r="D1743">
        <f>IF(OR(ISBLANK(Créanciers!$I1743),LOWER(Créanciers!$I1743)="chf"),IF(ISBLANK(Créanciers!P1743),0,IF(ISBLANK(Créanciers!$G1743),0,IF(ISNUMBER(Créanciers!P1743),Créanciers!P1743,Créanciers!$G1743))),0)</f>
        <v>0</v>
      </c>
      <c r="E1743">
        <f>IF(OR(ISBLANK(Créanciers!$I1743),LOWER(Créanciers!$I1743)="chf"),IF(ISBLANK(Créanciers!Q1743),0,IF(ISBLANK(Créanciers!$G1743),0,IF(ISNUMBER(Créanciers!Q1743),Créanciers!Q1743,Créanciers!$G1743))),0)</f>
        <v>0</v>
      </c>
      <c r="G1743">
        <f>IF(AND(NOT(ISBLANK(Créanciers!$I1743)),LOWER(Créanciers!$I1743)&lt;&gt;"chf"),IF(ISBLANK(Créanciers!$N1743),0,IF(ISBLANK(Créanciers!$N1743),0,IF(ISNUMBER(Créanciers!$N1743),Créanciers!$N1743,Créanciers!$G1743))),0)</f>
        <v>0</v>
      </c>
      <c r="H1743">
        <f>IF(AND(NOT(ISBLANK(Créanciers!$I1743)),LOWER(Créanciers!$I1743)&lt;&gt;"chf"),IF(ISBLANK(Créanciers!$O1743),0,IF(ISBLANK(Créanciers!$O1743),0,IF(ISNUMBER(Créanciers!$O1743),Créanciers!$O1743,Créanciers!$G1743))),0)</f>
        <v>0</v>
      </c>
      <c r="I1743">
        <f>IF(AND(NOT(ISBLANK(Créanciers!$I1743)),LOWER(Créanciers!$I1743)&lt;&gt;"chf"),IF(ISBLANK(Créanciers!$P1743),0,IF(ISBLANK(Créanciers!$P1743),0,IF(ISNUMBER(Créanciers!$P1743),Créanciers!$P1743,Créanciers!$G1743))),0)</f>
        <v>0</v>
      </c>
      <c r="J1743">
        <f>IF(AND(NOT(ISBLANK(Créanciers!$I1743)),LOWER(Créanciers!$I1743)&lt;&gt;"chf"),IF(ISBLANK(Créanciers!$Q1743),0,IF(ISBLANK(Créanciers!$Q1743),0,IF(ISNUMBER(Créanciers!$Q1743),Créanciers!$Q1743,Créanciers!$G1743))),0)</f>
        <v>0</v>
      </c>
    </row>
    <row r="1744" spans="2:10" x14ac:dyDescent="0.25">
      <c r="B1744">
        <f>IF(OR(ISBLANK(Créanciers!$I1744),LOWER(Créanciers!$I1744)="chf"),IF(ISBLANK(Créanciers!N1744),0,IF(ISBLANK(Créanciers!$G1744),0,IF(ISNUMBER(Créanciers!N1744),Créanciers!N1744,Créanciers!$G1744))),0)</f>
        <v>0</v>
      </c>
      <c r="C1744">
        <f>IF(OR(ISBLANK(Créanciers!$I1744),LOWER(Créanciers!$I1744)="chf"),IF(ISBLANK(Créanciers!O1744),0,IF(ISBLANK(Créanciers!$G1744),0,IF(ISNUMBER(Créanciers!O1744),Créanciers!O1744,Créanciers!$G1744))),0)</f>
        <v>0</v>
      </c>
      <c r="D1744">
        <f>IF(OR(ISBLANK(Créanciers!$I1744),LOWER(Créanciers!$I1744)="chf"),IF(ISBLANK(Créanciers!P1744),0,IF(ISBLANK(Créanciers!$G1744),0,IF(ISNUMBER(Créanciers!P1744),Créanciers!P1744,Créanciers!$G1744))),0)</f>
        <v>0</v>
      </c>
      <c r="E1744">
        <f>IF(OR(ISBLANK(Créanciers!$I1744),LOWER(Créanciers!$I1744)="chf"),IF(ISBLANK(Créanciers!Q1744),0,IF(ISBLANK(Créanciers!$G1744),0,IF(ISNUMBER(Créanciers!Q1744),Créanciers!Q1744,Créanciers!$G1744))),0)</f>
        <v>0</v>
      </c>
      <c r="G1744">
        <f>IF(AND(NOT(ISBLANK(Créanciers!$I1744)),LOWER(Créanciers!$I1744)&lt;&gt;"chf"),IF(ISBLANK(Créanciers!$N1744),0,IF(ISBLANK(Créanciers!$N1744),0,IF(ISNUMBER(Créanciers!$N1744),Créanciers!$N1744,Créanciers!$G1744))),0)</f>
        <v>0</v>
      </c>
      <c r="H1744">
        <f>IF(AND(NOT(ISBLANK(Créanciers!$I1744)),LOWER(Créanciers!$I1744)&lt;&gt;"chf"),IF(ISBLANK(Créanciers!$O1744),0,IF(ISBLANK(Créanciers!$O1744),0,IF(ISNUMBER(Créanciers!$O1744),Créanciers!$O1744,Créanciers!$G1744))),0)</f>
        <v>0</v>
      </c>
      <c r="I1744">
        <f>IF(AND(NOT(ISBLANK(Créanciers!$I1744)),LOWER(Créanciers!$I1744)&lt;&gt;"chf"),IF(ISBLANK(Créanciers!$P1744),0,IF(ISBLANK(Créanciers!$P1744),0,IF(ISNUMBER(Créanciers!$P1744),Créanciers!$P1744,Créanciers!$G1744))),0)</f>
        <v>0</v>
      </c>
      <c r="J1744">
        <f>IF(AND(NOT(ISBLANK(Créanciers!$I1744)),LOWER(Créanciers!$I1744)&lt;&gt;"chf"),IF(ISBLANK(Créanciers!$Q1744),0,IF(ISBLANK(Créanciers!$Q1744),0,IF(ISNUMBER(Créanciers!$Q1744),Créanciers!$Q1744,Créanciers!$G1744))),0)</f>
        <v>0</v>
      </c>
    </row>
    <row r="1745" spans="2:10" x14ac:dyDescent="0.25">
      <c r="B1745">
        <f>IF(OR(ISBLANK(Créanciers!$I1745),LOWER(Créanciers!$I1745)="chf"),IF(ISBLANK(Créanciers!N1745),0,IF(ISBLANK(Créanciers!$G1745),0,IF(ISNUMBER(Créanciers!N1745),Créanciers!N1745,Créanciers!$G1745))),0)</f>
        <v>0</v>
      </c>
      <c r="C1745">
        <f>IF(OR(ISBLANK(Créanciers!$I1745),LOWER(Créanciers!$I1745)="chf"),IF(ISBLANK(Créanciers!O1745),0,IF(ISBLANK(Créanciers!$G1745),0,IF(ISNUMBER(Créanciers!O1745),Créanciers!O1745,Créanciers!$G1745))),0)</f>
        <v>0</v>
      </c>
      <c r="D1745">
        <f>IF(OR(ISBLANK(Créanciers!$I1745),LOWER(Créanciers!$I1745)="chf"),IF(ISBLANK(Créanciers!P1745),0,IF(ISBLANK(Créanciers!$G1745),0,IF(ISNUMBER(Créanciers!P1745),Créanciers!P1745,Créanciers!$G1745))),0)</f>
        <v>0</v>
      </c>
      <c r="E1745">
        <f>IF(OR(ISBLANK(Créanciers!$I1745),LOWER(Créanciers!$I1745)="chf"),IF(ISBLANK(Créanciers!Q1745),0,IF(ISBLANK(Créanciers!$G1745),0,IF(ISNUMBER(Créanciers!Q1745),Créanciers!Q1745,Créanciers!$G1745))),0)</f>
        <v>0</v>
      </c>
      <c r="G1745">
        <f>IF(AND(NOT(ISBLANK(Créanciers!$I1745)),LOWER(Créanciers!$I1745)&lt;&gt;"chf"),IF(ISBLANK(Créanciers!$N1745),0,IF(ISBLANK(Créanciers!$N1745),0,IF(ISNUMBER(Créanciers!$N1745),Créanciers!$N1745,Créanciers!$G1745))),0)</f>
        <v>0</v>
      </c>
      <c r="H1745">
        <f>IF(AND(NOT(ISBLANK(Créanciers!$I1745)),LOWER(Créanciers!$I1745)&lt;&gt;"chf"),IF(ISBLANK(Créanciers!$O1745),0,IF(ISBLANK(Créanciers!$O1745),0,IF(ISNUMBER(Créanciers!$O1745),Créanciers!$O1745,Créanciers!$G1745))),0)</f>
        <v>0</v>
      </c>
      <c r="I1745">
        <f>IF(AND(NOT(ISBLANK(Créanciers!$I1745)),LOWER(Créanciers!$I1745)&lt;&gt;"chf"),IF(ISBLANK(Créanciers!$P1745),0,IF(ISBLANK(Créanciers!$P1745),0,IF(ISNUMBER(Créanciers!$P1745),Créanciers!$P1745,Créanciers!$G1745))),0)</f>
        <v>0</v>
      </c>
      <c r="J1745">
        <f>IF(AND(NOT(ISBLANK(Créanciers!$I1745)),LOWER(Créanciers!$I1745)&lt;&gt;"chf"),IF(ISBLANK(Créanciers!$Q1745),0,IF(ISBLANK(Créanciers!$Q1745),0,IF(ISNUMBER(Créanciers!$Q1745),Créanciers!$Q1745,Créanciers!$G1745))),0)</f>
        <v>0</v>
      </c>
    </row>
    <row r="1746" spans="2:10" x14ac:dyDescent="0.25">
      <c r="B1746">
        <f>IF(OR(ISBLANK(Créanciers!$I1746),LOWER(Créanciers!$I1746)="chf"),IF(ISBLANK(Créanciers!N1746),0,IF(ISBLANK(Créanciers!$G1746),0,IF(ISNUMBER(Créanciers!N1746),Créanciers!N1746,Créanciers!$G1746))),0)</f>
        <v>0</v>
      </c>
      <c r="C1746">
        <f>IF(OR(ISBLANK(Créanciers!$I1746),LOWER(Créanciers!$I1746)="chf"),IF(ISBLANK(Créanciers!O1746),0,IF(ISBLANK(Créanciers!$G1746),0,IF(ISNUMBER(Créanciers!O1746),Créanciers!O1746,Créanciers!$G1746))),0)</f>
        <v>0</v>
      </c>
      <c r="D1746">
        <f>IF(OR(ISBLANK(Créanciers!$I1746),LOWER(Créanciers!$I1746)="chf"),IF(ISBLANK(Créanciers!P1746),0,IF(ISBLANK(Créanciers!$G1746),0,IF(ISNUMBER(Créanciers!P1746),Créanciers!P1746,Créanciers!$G1746))),0)</f>
        <v>0</v>
      </c>
      <c r="E1746">
        <f>IF(OR(ISBLANK(Créanciers!$I1746),LOWER(Créanciers!$I1746)="chf"),IF(ISBLANK(Créanciers!Q1746),0,IF(ISBLANK(Créanciers!$G1746),0,IF(ISNUMBER(Créanciers!Q1746),Créanciers!Q1746,Créanciers!$G1746))),0)</f>
        <v>0</v>
      </c>
      <c r="G1746">
        <f>IF(AND(NOT(ISBLANK(Créanciers!$I1746)),LOWER(Créanciers!$I1746)&lt;&gt;"chf"),IF(ISBLANK(Créanciers!$N1746),0,IF(ISBLANK(Créanciers!$N1746),0,IF(ISNUMBER(Créanciers!$N1746),Créanciers!$N1746,Créanciers!$G1746))),0)</f>
        <v>0</v>
      </c>
      <c r="H1746">
        <f>IF(AND(NOT(ISBLANK(Créanciers!$I1746)),LOWER(Créanciers!$I1746)&lt;&gt;"chf"),IF(ISBLANK(Créanciers!$O1746),0,IF(ISBLANK(Créanciers!$O1746),0,IF(ISNUMBER(Créanciers!$O1746),Créanciers!$O1746,Créanciers!$G1746))),0)</f>
        <v>0</v>
      </c>
      <c r="I1746">
        <f>IF(AND(NOT(ISBLANK(Créanciers!$I1746)),LOWER(Créanciers!$I1746)&lt;&gt;"chf"),IF(ISBLANK(Créanciers!$P1746),0,IF(ISBLANK(Créanciers!$P1746),0,IF(ISNUMBER(Créanciers!$P1746),Créanciers!$P1746,Créanciers!$G1746))),0)</f>
        <v>0</v>
      </c>
      <c r="J1746">
        <f>IF(AND(NOT(ISBLANK(Créanciers!$I1746)),LOWER(Créanciers!$I1746)&lt;&gt;"chf"),IF(ISBLANK(Créanciers!$Q1746),0,IF(ISBLANK(Créanciers!$Q1746),0,IF(ISNUMBER(Créanciers!$Q1746),Créanciers!$Q1746,Créanciers!$G1746))),0)</f>
        <v>0</v>
      </c>
    </row>
    <row r="1747" spans="2:10" x14ac:dyDescent="0.25">
      <c r="B1747">
        <f>IF(OR(ISBLANK(Créanciers!$I1747),LOWER(Créanciers!$I1747)="chf"),IF(ISBLANK(Créanciers!N1747),0,IF(ISBLANK(Créanciers!$G1747),0,IF(ISNUMBER(Créanciers!N1747),Créanciers!N1747,Créanciers!$G1747))),0)</f>
        <v>0</v>
      </c>
      <c r="C1747">
        <f>IF(OR(ISBLANK(Créanciers!$I1747),LOWER(Créanciers!$I1747)="chf"),IF(ISBLANK(Créanciers!O1747),0,IF(ISBLANK(Créanciers!$G1747),0,IF(ISNUMBER(Créanciers!O1747),Créanciers!O1747,Créanciers!$G1747))),0)</f>
        <v>0</v>
      </c>
      <c r="D1747">
        <f>IF(OR(ISBLANK(Créanciers!$I1747),LOWER(Créanciers!$I1747)="chf"),IF(ISBLANK(Créanciers!P1747),0,IF(ISBLANK(Créanciers!$G1747),0,IF(ISNUMBER(Créanciers!P1747),Créanciers!P1747,Créanciers!$G1747))),0)</f>
        <v>0</v>
      </c>
      <c r="E1747">
        <f>IF(OR(ISBLANK(Créanciers!$I1747),LOWER(Créanciers!$I1747)="chf"),IF(ISBLANK(Créanciers!Q1747),0,IF(ISBLANK(Créanciers!$G1747),0,IF(ISNUMBER(Créanciers!Q1747),Créanciers!Q1747,Créanciers!$G1747))),0)</f>
        <v>0</v>
      </c>
      <c r="G1747">
        <f>IF(AND(NOT(ISBLANK(Créanciers!$I1747)),LOWER(Créanciers!$I1747)&lt;&gt;"chf"),IF(ISBLANK(Créanciers!$N1747),0,IF(ISBLANK(Créanciers!$N1747),0,IF(ISNUMBER(Créanciers!$N1747),Créanciers!$N1747,Créanciers!$G1747))),0)</f>
        <v>0</v>
      </c>
      <c r="H1747">
        <f>IF(AND(NOT(ISBLANK(Créanciers!$I1747)),LOWER(Créanciers!$I1747)&lt;&gt;"chf"),IF(ISBLANK(Créanciers!$O1747),0,IF(ISBLANK(Créanciers!$O1747),0,IF(ISNUMBER(Créanciers!$O1747),Créanciers!$O1747,Créanciers!$G1747))),0)</f>
        <v>0</v>
      </c>
      <c r="I1747">
        <f>IF(AND(NOT(ISBLANK(Créanciers!$I1747)),LOWER(Créanciers!$I1747)&lt;&gt;"chf"),IF(ISBLANK(Créanciers!$P1747),0,IF(ISBLANK(Créanciers!$P1747),0,IF(ISNUMBER(Créanciers!$P1747),Créanciers!$P1747,Créanciers!$G1747))),0)</f>
        <v>0</v>
      </c>
      <c r="J1747">
        <f>IF(AND(NOT(ISBLANK(Créanciers!$I1747)),LOWER(Créanciers!$I1747)&lt;&gt;"chf"),IF(ISBLANK(Créanciers!$Q1747),0,IF(ISBLANK(Créanciers!$Q1747),0,IF(ISNUMBER(Créanciers!$Q1747),Créanciers!$Q1747,Créanciers!$G1747))),0)</f>
        <v>0</v>
      </c>
    </row>
    <row r="1748" spans="2:10" x14ac:dyDescent="0.25">
      <c r="B1748">
        <f>IF(OR(ISBLANK(Créanciers!$I1748),LOWER(Créanciers!$I1748)="chf"),IF(ISBLANK(Créanciers!N1748),0,IF(ISBLANK(Créanciers!$G1748),0,IF(ISNUMBER(Créanciers!N1748),Créanciers!N1748,Créanciers!$G1748))),0)</f>
        <v>0</v>
      </c>
      <c r="C1748">
        <f>IF(OR(ISBLANK(Créanciers!$I1748),LOWER(Créanciers!$I1748)="chf"),IF(ISBLANK(Créanciers!O1748),0,IF(ISBLANK(Créanciers!$G1748),0,IF(ISNUMBER(Créanciers!O1748),Créanciers!O1748,Créanciers!$G1748))),0)</f>
        <v>0</v>
      </c>
      <c r="D1748">
        <f>IF(OR(ISBLANK(Créanciers!$I1748),LOWER(Créanciers!$I1748)="chf"),IF(ISBLANK(Créanciers!P1748),0,IF(ISBLANK(Créanciers!$G1748),0,IF(ISNUMBER(Créanciers!P1748),Créanciers!P1748,Créanciers!$G1748))),0)</f>
        <v>0</v>
      </c>
      <c r="E1748">
        <f>IF(OR(ISBLANK(Créanciers!$I1748),LOWER(Créanciers!$I1748)="chf"),IF(ISBLANK(Créanciers!Q1748),0,IF(ISBLANK(Créanciers!$G1748),0,IF(ISNUMBER(Créanciers!Q1748),Créanciers!Q1748,Créanciers!$G1748))),0)</f>
        <v>0</v>
      </c>
      <c r="G1748">
        <f>IF(AND(NOT(ISBLANK(Créanciers!$I1748)),LOWER(Créanciers!$I1748)&lt;&gt;"chf"),IF(ISBLANK(Créanciers!$N1748),0,IF(ISBLANK(Créanciers!$N1748),0,IF(ISNUMBER(Créanciers!$N1748),Créanciers!$N1748,Créanciers!$G1748))),0)</f>
        <v>0</v>
      </c>
      <c r="H1748">
        <f>IF(AND(NOT(ISBLANK(Créanciers!$I1748)),LOWER(Créanciers!$I1748)&lt;&gt;"chf"),IF(ISBLANK(Créanciers!$O1748),0,IF(ISBLANK(Créanciers!$O1748),0,IF(ISNUMBER(Créanciers!$O1748),Créanciers!$O1748,Créanciers!$G1748))),0)</f>
        <v>0</v>
      </c>
      <c r="I1748">
        <f>IF(AND(NOT(ISBLANK(Créanciers!$I1748)),LOWER(Créanciers!$I1748)&lt;&gt;"chf"),IF(ISBLANK(Créanciers!$P1748),0,IF(ISBLANK(Créanciers!$P1748),0,IF(ISNUMBER(Créanciers!$P1748),Créanciers!$P1748,Créanciers!$G1748))),0)</f>
        <v>0</v>
      </c>
      <c r="J1748">
        <f>IF(AND(NOT(ISBLANK(Créanciers!$I1748)),LOWER(Créanciers!$I1748)&lt;&gt;"chf"),IF(ISBLANK(Créanciers!$Q1748),0,IF(ISBLANK(Créanciers!$Q1748),0,IF(ISNUMBER(Créanciers!$Q1748),Créanciers!$Q1748,Créanciers!$G1748))),0)</f>
        <v>0</v>
      </c>
    </row>
    <row r="1749" spans="2:10" x14ac:dyDescent="0.25">
      <c r="B1749">
        <f>IF(OR(ISBLANK(Créanciers!$I1749),LOWER(Créanciers!$I1749)="chf"),IF(ISBLANK(Créanciers!N1749),0,IF(ISBLANK(Créanciers!$G1749),0,IF(ISNUMBER(Créanciers!N1749),Créanciers!N1749,Créanciers!$G1749))),0)</f>
        <v>0</v>
      </c>
      <c r="C1749">
        <f>IF(OR(ISBLANK(Créanciers!$I1749),LOWER(Créanciers!$I1749)="chf"),IF(ISBLANK(Créanciers!O1749),0,IF(ISBLANK(Créanciers!$G1749),0,IF(ISNUMBER(Créanciers!O1749),Créanciers!O1749,Créanciers!$G1749))),0)</f>
        <v>0</v>
      </c>
      <c r="D1749">
        <f>IF(OR(ISBLANK(Créanciers!$I1749),LOWER(Créanciers!$I1749)="chf"),IF(ISBLANK(Créanciers!P1749),0,IF(ISBLANK(Créanciers!$G1749),0,IF(ISNUMBER(Créanciers!P1749),Créanciers!P1749,Créanciers!$G1749))),0)</f>
        <v>0</v>
      </c>
      <c r="E1749">
        <f>IF(OR(ISBLANK(Créanciers!$I1749),LOWER(Créanciers!$I1749)="chf"),IF(ISBLANK(Créanciers!Q1749),0,IF(ISBLANK(Créanciers!$G1749),0,IF(ISNUMBER(Créanciers!Q1749),Créanciers!Q1749,Créanciers!$G1749))),0)</f>
        <v>0</v>
      </c>
      <c r="G1749">
        <f>IF(AND(NOT(ISBLANK(Créanciers!$I1749)),LOWER(Créanciers!$I1749)&lt;&gt;"chf"),IF(ISBLANK(Créanciers!$N1749),0,IF(ISBLANK(Créanciers!$N1749),0,IF(ISNUMBER(Créanciers!$N1749),Créanciers!$N1749,Créanciers!$G1749))),0)</f>
        <v>0</v>
      </c>
      <c r="H1749">
        <f>IF(AND(NOT(ISBLANK(Créanciers!$I1749)),LOWER(Créanciers!$I1749)&lt;&gt;"chf"),IF(ISBLANK(Créanciers!$O1749),0,IF(ISBLANK(Créanciers!$O1749),0,IF(ISNUMBER(Créanciers!$O1749),Créanciers!$O1749,Créanciers!$G1749))),0)</f>
        <v>0</v>
      </c>
      <c r="I1749">
        <f>IF(AND(NOT(ISBLANK(Créanciers!$I1749)),LOWER(Créanciers!$I1749)&lt;&gt;"chf"),IF(ISBLANK(Créanciers!$P1749),0,IF(ISBLANK(Créanciers!$P1749),0,IF(ISNUMBER(Créanciers!$P1749),Créanciers!$P1749,Créanciers!$G1749))),0)</f>
        <v>0</v>
      </c>
      <c r="J1749">
        <f>IF(AND(NOT(ISBLANK(Créanciers!$I1749)),LOWER(Créanciers!$I1749)&lt;&gt;"chf"),IF(ISBLANK(Créanciers!$Q1749),0,IF(ISBLANK(Créanciers!$Q1749),0,IF(ISNUMBER(Créanciers!$Q1749),Créanciers!$Q1749,Créanciers!$G1749))),0)</f>
        <v>0</v>
      </c>
    </row>
    <row r="1750" spans="2:10" x14ac:dyDescent="0.25">
      <c r="B1750">
        <f>IF(OR(ISBLANK(Créanciers!$I1750),LOWER(Créanciers!$I1750)="chf"),IF(ISBLANK(Créanciers!N1750),0,IF(ISBLANK(Créanciers!$G1750),0,IF(ISNUMBER(Créanciers!N1750),Créanciers!N1750,Créanciers!$G1750))),0)</f>
        <v>0</v>
      </c>
      <c r="C1750">
        <f>IF(OR(ISBLANK(Créanciers!$I1750),LOWER(Créanciers!$I1750)="chf"),IF(ISBLANK(Créanciers!O1750),0,IF(ISBLANK(Créanciers!$G1750),0,IF(ISNUMBER(Créanciers!O1750),Créanciers!O1750,Créanciers!$G1750))),0)</f>
        <v>0</v>
      </c>
      <c r="D1750">
        <f>IF(OR(ISBLANK(Créanciers!$I1750),LOWER(Créanciers!$I1750)="chf"),IF(ISBLANK(Créanciers!P1750),0,IF(ISBLANK(Créanciers!$G1750),0,IF(ISNUMBER(Créanciers!P1750),Créanciers!P1750,Créanciers!$G1750))),0)</f>
        <v>0</v>
      </c>
      <c r="E1750">
        <f>IF(OR(ISBLANK(Créanciers!$I1750),LOWER(Créanciers!$I1750)="chf"),IF(ISBLANK(Créanciers!Q1750),0,IF(ISBLANK(Créanciers!$G1750),0,IF(ISNUMBER(Créanciers!Q1750),Créanciers!Q1750,Créanciers!$G1750))),0)</f>
        <v>0</v>
      </c>
      <c r="G1750">
        <f>IF(AND(NOT(ISBLANK(Créanciers!$I1750)),LOWER(Créanciers!$I1750)&lt;&gt;"chf"),IF(ISBLANK(Créanciers!$N1750),0,IF(ISBLANK(Créanciers!$N1750),0,IF(ISNUMBER(Créanciers!$N1750),Créanciers!$N1750,Créanciers!$G1750))),0)</f>
        <v>0</v>
      </c>
      <c r="H1750">
        <f>IF(AND(NOT(ISBLANK(Créanciers!$I1750)),LOWER(Créanciers!$I1750)&lt;&gt;"chf"),IF(ISBLANK(Créanciers!$O1750),0,IF(ISBLANK(Créanciers!$O1750),0,IF(ISNUMBER(Créanciers!$O1750),Créanciers!$O1750,Créanciers!$G1750))),0)</f>
        <v>0</v>
      </c>
      <c r="I1750">
        <f>IF(AND(NOT(ISBLANK(Créanciers!$I1750)),LOWER(Créanciers!$I1750)&lt;&gt;"chf"),IF(ISBLANK(Créanciers!$P1750),0,IF(ISBLANK(Créanciers!$P1750),0,IF(ISNUMBER(Créanciers!$P1750),Créanciers!$P1750,Créanciers!$G1750))),0)</f>
        <v>0</v>
      </c>
      <c r="J1750">
        <f>IF(AND(NOT(ISBLANK(Créanciers!$I1750)),LOWER(Créanciers!$I1750)&lt;&gt;"chf"),IF(ISBLANK(Créanciers!$Q1750),0,IF(ISBLANK(Créanciers!$Q1750),0,IF(ISNUMBER(Créanciers!$Q1750),Créanciers!$Q1750,Créanciers!$G1750))),0)</f>
        <v>0</v>
      </c>
    </row>
    <row r="1751" spans="2:10" x14ac:dyDescent="0.25">
      <c r="B1751">
        <f>IF(OR(ISBLANK(Créanciers!$I1751),LOWER(Créanciers!$I1751)="chf"),IF(ISBLANK(Créanciers!N1751),0,IF(ISBLANK(Créanciers!$G1751),0,IF(ISNUMBER(Créanciers!N1751),Créanciers!N1751,Créanciers!$G1751))),0)</f>
        <v>0</v>
      </c>
      <c r="C1751">
        <f>IF(OR(ISBLANK(Créanciers!$I1751),LOWER(Créanciers!$I1751)="chf"),IF(ISBLANK(Créanciers!O1751),0,IF(ISBLANK(Créanciers!$G1751),0,IF(ISNUMBER(Créanciers!O1751),Créanciers!O1751,Créanciers!$G1751))),0)</f>
        <v>0</v>
      </c>
      <c r="D1751">
        <f>IF(OR(ISBLANK(Créanciers!$I1751),LOWER(Créanciers!$I1751)="chf"),IF(ISBLANK(Créanciers!P1751),0,IF(ISBLANK(Créanciers!$G1751),0,IF(ISNUMBER(Créanciers!P1751),Créanciers!P1751,Créanciers!$G1751))),0)</f>
        <v>0</v>
      </c>
      <c r="E1751">
        <f>IF(OR(ISBLANK(Créanciers!$I1751),LOWER(Créanciers!$I1751)="chf"),IF(ISBLANK(Créanciers!Q1751),0,IF(ISBLANK(Créanciers!$G1751),0,IF(ISNUMBER(Créanciers!Q1751),Créanciers!Q1751,Créanciers!$G1751))),0)</f>
        <v>0</v>
      </c>
      <c r="G1751">
        <f>IF(AND(NOT(ISBLANK(Créanciers!$I1751)),LOWER(Créanciers!$I1751)&lt;&gt;"chf"),IF(ISBLANK(Créanciers!$N1751),0,IF(ISBLANK(Créanciers!$N1751),0,IF(ISNUMBER(Créanciers!$N1751),Créanciers!$N1751,Créanciers!$G1751))),0)</f>
        <v>0</v>
      </c>
      <c r="H1751">
        <f>IF(AND(NOT(ISBLANK(Créanciers!$I1751)),LOWER(Créanciers!$I1751)&lt;&gt;"chf"),IF(ISBLANK(Créanciers!$O1751),0,IF(ISBLANK(Créanciers!$O1751),0,IF(ISNUMBER(Créanciers!$O1751),Créanciers!$O1751,Créanciers!$G1751))),0)</f>
        <v>0</v>
      </c>
      <c r="I1751">
        <f>IF(AND(NOT(ISBLANK(Créanciers!$I1751)),LOWER(Créanciers!$I1751)&lt;&gt;"chf"),IF(ISBLANK(Créanciers!$P1751),0,IF(ISBLANK(Créanciers!$P1751),0,IF(ISNUMBER(Créanciers!$P1751),Créanciers!$P1751,Créanciers!$G1751))),0)</f>
        <v>0</v>
      </c>
      <c r="J1751">
        <f>IF(AND(NOT(ISBLANK(Créanciers!$I1751)),LOWER(Créanciers!$I1751)&lt;&gt;"chf"),IF(ISBLANK(Créanciers!$Q1751),0,IF(ISBLANK(Créanciers!$Q1751),0,IF(ISNUMBER(Créanciers!$Q1751),Créanciers!$Q1751,Créanciers!$G1751))),0)</f>
        <v>0</v>
      </c>
    </row>
    <row r="1752" spans="2:10" x14ac:dyDescent="0.25">
      <c r="B1752">
        <f>IF(OR(ISBLANK(Créanciers!$I1752),LOWER(Créanciers!$I1752)="chf"),IF(ISBLANK(Créanciers!N1752),0,IF(ISBLANK(Créanciers!$G1752),0,IF(ISNUMBER(Créanciers!N1752),Créanciers!N1752,Créanciers!$G1752))),0)</f>
        <v>0</v>
      </c>
      <c r="C1752">
        <f>IF(OR(ISBLANK(Créanciers!$I1752),LOWER(Créanciers!$I1752)="chf"),IF(ISBLANK(Créanciers!O1752),0,IF(ISBLANK(Créanciers!$G1752),0,IF(ISNUMBER(Créanciers!O1752),Créanciers!O1752,Créanciers!$G1752))),0)</f>
        <v>0</v>
      </c>
      <c r="D1752">
        <f>IF(OR(ISBLANK(Créanciers!$I1752),LOWER(Créanciers!$I1752)="chf"),IF(ISBLANK(Créanciers!P1752),0,IF(ISBLANK(Créanciers!$G1752),0,IF(ISNUMBER(Créanciers!P1752),Créanciers!P1752,Créanciers!$G1752))),0)</f>
        <v>0</v>
      </c>
      <c r="E1752">
        <f>IF(OR(ISBLANK(Créanciers!$I1752),LOWER(Créanciers!$I1752)="chf"),IF(ISBLANK(Créanciers!Q1752),0,IF(ISBLANK(Créanciers!$G1752),0,IF(ISNUMBER(Créanciers!Q1752),Créanciers!Q1752,Créanciers!$G1752))),0)</f>
        <v>0</v>
      </c>
      <c r="G1752">
        <f>IF(AND(NOT(ISBLANK(Créanciers!$I1752)),LOWER(Créanciers!$I1752)&lt;&gt;"chf"),IF(ISBLANK(Créanciers!$N1752),0,IF(ISBLANK(Créanciers!$N1752),0,IF(ISNUMBER(Créanciers!$N1752),Créanciers!$N1752,Créanciers!$G1752))),0)</f>
        <v>0</v>
      </c>
      <c r="H1752">
        <f>IF(AND(NOT(ISBLANK(Créanciers!$I1752)),LOWER(Créanciers!$I1752)&lt;&gt;"chf"),IF(ISBLANK(Créanciers!$O1752),0,IF(ISBLANK(Créanciers!$O1752),0,IF(ISNUMBER(Créanciers!$O1752),Créanciers!$O1752,Créanciers!$G1752))),0)</f>
        <v>0</v>
      </c>
      <c r="I1752">
        <f>IF(AND(NOT(ISBLANK(Créanciers!$I1752)),LOWER(Créanciers!$I1752)&lt;&gt;"chf"),IF(ISBLANK(Créanciers!$P1752),0,IF(ISBLANK(Créanciers!$P1752),0,IF(ISNUMBER(Créanciers!$P1752),Créanciers!$P1752,Créanciers!$G1752))),0)</f>
        <v>0</v>
      </c>
      <c r="J1752">
        <f>IF(AND(NOT(ISBLANK(Créanciers!$I1752)),LOWER(Créanciers!$I1752)&lt;&gt;"chf"),IF(ISBLANK(Créanciers!$Q1752),0,IF(ISBLANK(Créanciers!$Q1752),0,IF(ISNUMBER(Créanciers!$Q1752),Créanciers!$Q1752,Créanciers!$G1752))),0)</f>
        <v>0</v>
      </c>
    </row>
    <row r="1753" spans="2:10" x14ac:dyDescent="0.25">
      <c r="B1753">
        <f>IF(OR(ISBLANK(Créanciers!$I1753),LOWER(Créanciers!$I1753)="chf"),IF(ISBLANK(Créanciers!N1753),0,IF(ISBLANK(Créanciers!$G1753),0,IF(ISNUMBER(Créanciers!N1753),Créanciers!N1753,Créanciers!$G1753))),0)</f>
        <v>0</v>
      </c>
      <c r="C1753">
        <f>IF(OR(ISBLANK(Créanciers!$I1753),LOWER(Créanciers!$I1753)="chf"),IF(ISBLANK(Créanciers!O1753),0,IF(ISBLANK(Créanciers!$G1753),0,IF(ISNUMBER(Créanciers!O1753),Créanciers!O1753,Créanciers!$G1753))),0)</f>
        <v>0</v>
      </c>
      <c r="D1753">
        <f>IF(OR(ISBLANK(Créanciers!$I1753),LOWER(Créanciers!$I1753)="chf"),IF(ISBLANK(Créanciers!P1753),0,IF(ISBLANK(Créanciers!$G1753),0,IF(ISNUMBER(Créanciers!P1753),Créanciers!P1753,Créanciers!$G1753))),0)</f>
        <v>0</v>
      </c>
      <c r="E1753">
        <f>IF(OR(ISBLANK(Créanciers!$I1753),LOWER(Créanciers!$I1753)="chf"),IF(ISBLANK(Créanciers!Q1753),0,IF(ISBLANK(Créanciers!$G1753),0,IF(ISNUMBER(Créanciers!Q1753),Créanciers!Q1753,Créanciers!$G1753))),0)</f>
        <v>0</v>
      </c>
      <c r="G1753">
        <f>IF(AND(NOT(ISBLANK(Créanciers!$I1753)),LOWER(Créanciers!$I1753)&lt;&gt;"chf"),IF(ISBLANK(Créanciers!$N1753),0,IF(ISBLANK(Créanciers!$N1753),0,IF(ISNUMBER(Créanciers!$N1753),Créanciers!$N1753,Créanciers!$G1753))),0)</f>
        <v>0</v>
      </c>
      <c r="H1753">
        <f>IF(AND(NOT(ISBLANK(Créanciers!$I1753)),LOWER(Créanciers!$I1753)&lt;&gt;"chf"),IF(ISBLANK(Créanciers!$O1753),0,IF(ISBLANK(Créanciers!$O1753),0,IF(ISNUMBER(Créanciers!$O1753),Créanciers!$O1753,Créanciers!$G1753))),0)</f>
        <v>0</v>
      </c>
      <c r="I1753">
        <f>IF(AND(NOT(ISBLANK(Créanciers!$I1753)),LOWER(Créanciers!$I1753)&lt;&gt;"chf"),IF(ISBLANK(Créanciers!$P1753),0,IF(ISBLANK(Créanciers!$P1753),0,IF(ISNUMBER(Créanciers!$P1753),Créanciers!$P1753,Créanciers!$G1753))),0)</f>
        <v>0</v>
      </c>
      <c r="J1753">
        <f>IF(AND(NOT(ISBLANK(Créanciers!$I1753)),LOWER(Créanciers!$I1753)&lt;&gt;"chf"),IF(ISBLANK(Créanciers!$Q1753),0,IF(ISBLANK(Créanciers!$Q1753),0,IF(ISNUMBER(Créanciers!$Q1753),Créanciers!$Q1753,Créanciers!$G1753))),0)</f>
        <v>0</v>
      </c>
    </row>
    <row r="1754" spans="2:10" x14ac:dyDescent="0.25">
      <c r="B1754">
        <f>IF(OR(ISBLANK(Créanciers!$I1754),LOWER(Créanciers!$I1754)="chf"),IF(ISBLANK(Créanciers!N1754),0,IF(ISBLANK(Créanciers!$G1754),0,IF(ISNUMBER(Créanciers!N1754),Créanciers!N1754,Créanciers!$G1754))),0)</f>
        <v>0</v>
      </c>
      <c r="C1754">
        <f>IF(OR(ISBLANK(Créanciers!$I1754),LOWER(Créanciers!$I1754)="chf"),IF(ISBLANK(Créanciers!O1754),0,IF(ISBLANK(Créanciers!$G1754),0,IF(ISNUMBER(Créanciers!O1754),Créanciers!O1754,Créanciers!$G1754))),0)</f>
        <v>0</v>
      </c>
      <c r="D1754">
        <f>IF(OR(ISBLANK(Créanciers!$I1754),LOWER(Créanciers!$I1754)="chf"),IF(ISBLANK(Créanciers!P1754),0,IF(ISBLANK(Créanciers!$G1754),0,IF(ISNUMBER(Créanciers!P1754),Créanciers!P1754,Créanciers!$G1754))),0)</f>
        <v>0</v>
      </c>
      <c r="E1754">
        <f>IF(OR(ISBLANK(Créanciers!$I1754),LOWER(Créanciers!$I1754)="chf"),IF(ISBLANK(Créanciers!Q1754),0,IF(ISBLANK(Créanciers!$G1754),0,IF(ISNUMBER(Créanciers!Q1754),Créanciers!Q1754,Créanciers!$G1754))),0)</f>
        <v>0</v>
      </c>
      <c r="G1754">
        <f>IF(AND(NOT(ISBLANK(Créanciers!$I1754)),LOWER(Créanciers!$I1754)&lt;&gt;"chf"),IF(ISBLANK(Créanciers!$N1754),0,IF(ISBLANK(Créanciers!$N1754),0,IF(ISNUMBER(Créanciers!$N1754),Créanciers!$N1754,Créanciers!$G1754))),0)</f>
        <v>0</v>
      </c>
      <c r="H1754">
        <f>IF(AND(NOT(ISBLANK(Créanciers!$I1754)),LOWER(Créanciers!$I1754)&lt;&gt;"chf"),IF(ISBLANK(Créanciers!$O1754),0,IF(ISBLANK(Créanciers!$O1754),0,IF(ISNUMBER(Créanciers!$O1754),Créanciers!$O1754,Créanciers!$G1754))),0)</f>
        <v>0</v>
      </c>
      <c r="I1754">
        <f>IF(AND(NOT(ISBLANK(Créanciers!$I1754)),LOWER(Créanciers!$I1754)&lt;&gt;"chf"),IF(ISBLANK(Créanciers!$P1754),0,IF(ISBLANK(Créanciers!$P1754),0,IF(ISNUMBER(Créanciers!$P1754),Créanciers!$P1754,Créanciers!$G1754))),0)</f>
        <v>0</v>
      </c>
      <c r="J1754">
        <f>IF(AND(NOT(ISBLANK(Créanciers!$I1754)),LOWER(Créanciers!$I1754)&lt;&gt;"chf"),IF(ISBLANK(Créanciers!$Q1754),0,IF(ISBLANK(Créanciers!$Q1754),0,IF(ISNUMBER(Créanciers!$Q1754),Créanciers!$Q1754,Créanciers!$G1754))),0)</f>
        <v>0</v>
      </c>
    </row>
    <row r="1755" spans="2:10" x14ac:dyDescent="0.25">
      <c r="B1755">
        <f>IF(OR(ISBLANK(Créanciers!$I1755),LOWER(Créanciers!$I1755)="chf"),IF(ISBLANK(Créanciers!N1755),0,IF(ISBLANK(Créanciers!$G1755),0,IF(ISNUMBER(Créanciers!N1755),Créanciers!N1755,Créanciers!$G1755))),0)</f>
        <v>0</v>
      </c>
      <c r="C1755">
        <f>IF(OR(ISBLANK(Créanciers!$I1755),LOWER(Créanciers!$I1755)="chf"),IF(ISBLANK(Créanciers!O1755),0,IF(ISBLANK(Créanciers!$G1755),0,IF(ISNUMBER(Créanciers!O1755),Créanciers!O1755,Créanciers!$G1755))),0)</f>
        <v>0</v>
      </c>
      <c r="D1755">
        <f>IF(OR(ISBLANK(Créanciers!$I1755),LOWER(Créanciers!$I1755)="chf"),IF(ISBLANK(Créanciers!P1755),0,IF(ISBLANK(Créanciers!$G1755),0,IF(ISNUMBER(Créanciers!P1755),Créanciers!P1755,Créanciers!$G1755))),0)</f>
        <v>0</v>
      </c>
      <c r="E1755">
        <f>IF(OR(ISBLANK(Créanciers!$I1755),LOWER(Créanciers!$I1755)="chf"),IF(ISBLANK(Créanciers!Q1755),0,IF(ISBLANK(Créanciers!$G1755),0,IF(ISNUMBER(Créanciers!Q1755),Créanciers!Q1755,Créanciers!$G1755))),0)</f>
        <v>0</v>
      </c>
      <c r="G1755">
        <f>IF(AND(NOT(ISBLANK(Créanciers!$I1755)),LOWER(Créanciers!$I1755)&lt;&gt;"chf"),IF(ISBLANK(Créanciers!$N1755),0,IF(ISBLANK(Créanciers!$N1755),0,IF(ISNUMBER(Créanciers!$N1755),Créanciers!$N1755,Créanciers!$G1755))),0)</f>
        <v>0</v>
      </c>
      <c r="H1755">
        <f>IF(AND(NOT(ISBLANK(Créanciers!$I1755)),LOWER(Créanciers!$I1755)&lt;&gt;"chf"),IF(ISBLANK(Créanciers!$O1755),0,IF(ISBLANK(Créanciers!$O1755),0,IF(ISNUMBER(Créanciers!$O1755),Créanciers!$O1755,Créanciers!$G1755))),0)</f>
        <v>0</v>
      </c>
      <c r="I1755">
        <f>IF(AND(NOT(ISBLANK(Créanciers!$I1755)),LOWER(Créanciers!$I1755)&lt;&gt;"chf"),IF(ISBLANK(Créanciers!$P1755),0,IF(ISBLANK(Créanciers!$P1755),0,IF(ISNUMBER(Créanciers!$P1755),Créanciers!$P1755,Créanciers!$G1755))),0)</f>
        <v>0</v>
      </c>
      <c r="J1755">
        <f>IF(AND(NOT(ISBLANK(Créanciers!$I1755)),LOWER(Créanciers!$I1755)&lt;&gt;"chf"),IF(ISBLANK(Créanciers!$Q1755),0,IF(ISBLANK(Créanciers!$Q1755),0,IF(ISNUMBER(Créanciers!$Q1755),Créanciers!$Q1755,Créanciers!$G1755))),0)</f>
        <v>0</v>
      </c>
    </row>
    <row r="1756" spans="2:10" x14ac:dyDescent="0.25">
      <c r="B1756">
        <f>IF(OR(ISBLANK(Créanciers!$I1756),LOWER(Créanciers!$I1756)="chf"),IF(ISBLANK(Créanciers!N1756),0,IF(ISBLANK(Créanciers!$G1756),0,IF(ISNUMBER(Créanciers!N1756),Créanciers!N1756,Créanciers!$G1756))),0)</f>
        <v>0</v>
      </c>
      <c r="C1756">
        <f>IF(OR(ISBLANK(Créanciers!$I1756),LOWER(Créanciers!$I1756)="chf"),IF(ISBLANK(Créanciers!O1756),0,IF(ISBLANK(Créanciers!$G1756),0,IF(ISNUMBER(Créanciers!O1756),Créanciers!O1756,Créanciers!$G1756))),0)</f>
        <v>0</v>
      </c>
      <c r="D1756">
        <f>IF(OR(ISBLANK(Créanciers!$I1756),LOWER(Créanciers!$I1756)="chf"),IF(ISBLANK(Créanciers!P1756),0,IF(ISBLANK(Créanciers!$G1756),0,IF(ISNUMBER(Créanciers!P1756),Créanciers!P1756,Créanciers!$G1756))),0)</f>
        <v>0</v>
      </c>
      <c r="E1756">
        <f>IF(OR(ISBLANK(Créanciers!$I1756),LOWER(Créanciers!$I1756)="chf"),IF(ISBLANK(Créanciers!Q1756),0,IF(ISBLANK(Créanciers!$G1756),0,IF(ISNUMBER(Créanciers!Q1756),Créanciers!Q1756,Créanciers!$G1756))),0)</f>
        <v>0</v>
      </c>
      <c r="G1756">
        <f>IF(AND(NOT(ISBLANK(Créanciers!$I1756)),LOWER(Créanciers!$I1756)&lt;&gt;"chf"),IF(ISBLANK(Créanciers!$N1756),0,IF(ISBLANK(Créanciers!$N1756),0,IF(ISNUMBER(Créanciers!$N1756),Créanciers!$N1756,Créanciers!$G1756))),0)</f>
        <v>0</v>
      </c>
      <c r="H1756">
        <f>IF(AND(NOT(ISBLANK(Créanciers!$I1756)),LOWER(Créanciers!$I1756)&lt;&gt;"chf"),IF(ISBLANK(Créanciers!$O1756),0,IF(ISBLANK(Créanciers!$O1756),0,IF(ISNUMBER(Créanciers!$O1756),Créanciers!$O1756,Créanciers!$G1756))),0)</f>
        <v>0</v>
      </c>
      <c r="I1756">
        <f>IF(AND(NOT(ISBLANK(Créanciers!$I1756)),LOWER(Créanciers!$I1756)&lt;&gt;"chf"),IF(ISBLANK(Créanciers!$P1756),0,IF(ISBLANK(Créanciers!$P1756),0,IF(ISNUMBER(Créanciers!$P1756),Créanciers!$P1756,Créanciers!$G1756))),0)</f>
        <v>0</v>
      </c>
      <c r="J1756">
        <f>IF(AND(NOT(ISBLANK(Créanciers!$I1756)),LOWER(Créanciers!$I1756)&lt;&gt;"chf"),IF(ISBLANK(Créanciers!$Q1756),0,IF(ISBLANK(Créanciers!$Q1756),0,IF(ISNUMBER(Créanciers!$Q1756),Créanciers!$Q1756,Créanciers!$G1756))),0)</f>
        <v>0</v>
      </c>
    </row>
    <row r="1757" spans="2:10" x14ac:dyDescent="0.25">
      <c r="B1757">
        <f>IF(OR(ISBLANK(Créanciers!$I1757),LOWER(Créanciers!$I1757)="chf"),IF(ISBLANK(Créanciers!N1757),0,IF(ISBLANK(Créanciers!$G1757),0,IF(ISNUMBER(Créanciers!N1757),Créanciers!N1757,Créanciers!$G1757))),0)</f>
        <v>0</v>
      </c>
      <c r="C1757">
        <f>IF(OR(ISBLANK(Créanciers!$I1757),LOWER(Créanciers!$I1757)="chf"),IF(ISBLANK(Créanciers!O1757),0,IF(ISBLANK(Créanciers!$G1757),0,IF(ISNUMBER(Créanciers!O1757),Créanciers!O1757,Créanciers!$G1757))),0)</f>
        <v>0</v>
      </c>
      <c r="D1757">
        <f>IF(OR(ISBLANK(Créanciers!$I1757),LOWER(Créanciers!$I1757)="chf"),IF(ISBLANK(Créanciers!P1757),0,IF(ISBLANK(Créanciers!$G1757),0,IF(ISNUMBER(Créanciers!P1757),Créanciers!P1757,Créanciers!$G1757))),0)</f>
        <v>0</v>
      </c>
      <c r="E1757">
        <f>IF(OR(ISBLANK(Créanciers!$I1757),LOWER(Créanciers!$I1757)="chf"),IF(ISBLANK(Créanciers!Q1757),0,IF(ISBLANK(Créanciers!$G1757),0,IF(ISNUMBER(Créanciers!Q1757),Créanciers!Q1757,Créanciers!$G1757))),0)</f>
        <v>0</v>
      </c>
      <c r="G1757">
        <f>IF(AND(NOT(ISBLANK(Créanciers!$I1757)),LOWER(Créanciers!$I1757)&lt;&gt;"chf"),IF(ISBLANK(Créanciers!$N1757),0,IF(ISBLANK(Créanciers!$N1757),0,IF(ISNUMBER(Créanciers!$N1757),Créanciers!$N1757,Créanciers!$G1757))),0)</f>
        <v>0</v>
      </c>
      <c r="H1757">
        <f>IF(AND(NOT(ISBLANK(Créanciers!$I1757)),LOWER(Créanciers!$I1757)&lt;&gt;"chf"),IF(ISBLANK(Créanciers!$O1757),0,IF(ISBLANK(Créanciers!$O1757),0,IF(ISNUMBER(Créanciers!$O1757),Créanciers!$O1757,Créanciers!$G1757))),0)</f>
        <v>0</v>
      </c>
      <c r="I1757">
        <f>IF(AND(NOT(ISBLANK(Créanciers!$I1757)),LOWER(Créanciers!$I1757)&lt;&gt;"chf"),IF(ISBLANK(Créanciers!$P1757),0,IF(ISBLANK(Créanciers!$P1757),0,IF(ISNUMBER(Créanciers!$P1757),Créanciers!$P1757,Créanciers!$G1757))),0)</f>
        <v>0</v>
      </c>
      <c r="J1757">
        <f>IF(AND(NOT(ISBLANK(Créanciers!$I1757)),LOWER(Créanciers!$I1757)&lt;&gt;"chf"),IF(ISBLANK(Créanciers!$Q1757),0,IF(ISBLANK(Créanciers!$Q1757),0,IF(ISNUMBER(Créanciers!$Q1757),Créanciers!$Q1757,Créanciers!$G1757))),0)</f>
        <v>0</v>
      </c>
    </row>
    <row r="1758" spans="2:10" x14ac:dyDescent="0.25">
      <c r="B1758">
        <f>IF(OR(ISBLANK(Créanciers!$I1758),LOWER(Créanciers!$I1758)="chf"),IF(ISBLANK(Créanciers!N1758),0,IF(ISBLANK(Créanciers!$G1758),0,IF(ISNUMBER(Créanciers!N1758),Créanciers!N1758,Créanciers!$G1758))),0)</f>
        <v>0</v>
      </c>
      <c r="C1758">
        <f>IF(OR(ISBLANK(Créanciers!$I1758),LOWER(Créanciers!$I1758)="chf"),IF(ISBLANK(Créanciers!O1758),0,IF(ISBLANK(Créanciers!$G1758),0,IF(ISNUMBER(Créanciers!O1758),Créanciers!O1758,Créanciers!$G1758))),0)</f>
        <v>0</v>
      </c>
      <c r="D1758">
        <f>IF(OR(ISBLANK(Créanciers!$I1758),LOWER(Créanciers!$I1758)="chf"),IF(ISBLANK(Créanciers!P1758),0,IF(ISBLANK(Créanciers!$G1758),0,IF(ISNUMBER(Créanciers!P1758),Créanciers!P1758,Créanciers!$G1758))),0)</f>
        <v>0</v>
      </c>
      <c r="E1758">
        <f>IF(OR(ISBLANK(Créanciers!$I1758),LOWER(Créanciers!$I1758)="chf"),IF(ISBLANK(Créanciers!Q1758),0,IF(ISBLANK(Créanciers!$G1758),0,IF(ISNUMBER(Créanciers!Q1758),Créanciers!Q1758,Créanciers!$G1758))),0)</f>
        <v>0</v>
      </c>
      <c r="G1758">
        <f>IF(AND(NOT(ISBLANK(Créanciers!$I1758)),LOWER(Créanciers!$I1758)&lt;&gt;"chf"),IF(ISBLANK(Créanciers!$N1758),0,IF(ISBLANK(Créanciers!$N1758),0,IF(ISNUMBER(Créanciers!$N1758),Créanciers!$N1758,Créanciers!$G1758))),0)</f>
        <v>0</v>
      </c>
      <c r="H1758">
        <f>IF(AND(NOT(ISBLANK(Créanciers!$I1758)),LOWER(Créanciers!$I1758)&lt;&gt;"chf"),IF(ISBLANK(Créanciers!$O1758),0,IF(ISBLANK(Créanciers!$O1758),0,IF(ISNUMBER(Créanciers!$O1758),Créanciers!$O1758,Créanciers!$G1758))),0)</f>
        <v>0</v>
      </c>
      <c r="I1758">
        <f>IF(AND(NOT(ISBLANK(Créanciers!$I1758)),LOWER(Créanciers!$I1758)&lt;&gt;"chf"),IF(ISBLANK(Créanciers!$P1758),0,IF(ISBLANK(Créanciers!$P1758),0,IF(ISNUMBER(Créanciers!$P1758),Créanciers!$P1758,Créanciers!$G1758))),0)</f>
        <v>0</v>
      </c>
      <c r="J1758">
        <f>IF(AND(NOT(ISBLANK(Créanciers!$I1758)),LOWER(Créanciers!$I1758)&lt;&gt;"chf"),IF(ISBLANK(Créanciers!$Q1758),0,IF(ISBLANK(Créanciers!$Q1758),0,IF(ISNUMBER(Créanciers!$Q1758),Créanciers!$Q1758,Créanciers!$G1758))),0)</f>
        <v>0</v>
      </c>
    </row>
    <row r="1759" spans="2:10" x14ac:dyDescent="0.25">
      <c r="B1759">
        <f>IF(OR(ISBLANK(Créanciers!$I1759),LOWER(Créanciers!$I1759)="chf"),IF(ISBLANK(Créanciers!N1759),0,IF(ISBLANK(Créanciers!$G1759),0,IF(ISNUMBER(Créanciers!N1759),Créanciers!N1759,Créanciers!$G1759))),0)</f>
        <v>0</v>
      </c>
      <c r="C1759">
        <f>IF(OR(ISBLANK(Créanciers!$I1759),LOWER(Créanciers!$I1759)="chf"),IF(ISBLANK(Créanciers!O1759),0,IF(ISBLANK(Créanciers!$G1759),0,IF(ISNUMBER(Créanciers!O1759),Créanciers!O1759,Créanciers!$G1759))),0)</f>
        <v>0</v>
      </c>
      <c r="D1759">
        <f>IF(OR(ISBLANK(Créanciers!$I1759),LOWER(Créanciers!$I1759)="chf"),IF(ISBLANK(Créanciers!P1759),0,IF(ISBLANK(Créanciers!$G1759),0,IF(ISNUMBER(Créanciers!P1759),Créanciers!P1759,Créanciers!$G1759))),0)</f>
        <v>0</v>
      </c>
      <c r="E1759">
        <f>IF(OR(ISBLANK(Créanciers!$I1759),LOWER(Créanciers!$I1759)="chf"),IF(ISBLANK(Créanciers!Q1759),0,IF(ISBLANK(Créanciers!$G1759),0,IF(ISNUMBER(Créanciers!Q1759),Créanciers!Q1759,Créanciers!$G1759))),0)</f>
        <v>0</v>
      </c>
      <c r="G1759">
        <f>IF(AND(NOT(ISBLANK(Créanciers!$I1759)),LOWER(Créanciers!$I1759)&lt;&gt;"chf"),IF(ISBLANK(Créanciers!$N1759),0,IF(ISBLANK(Créanciers!$N1759),0,IF(ISNUMBER(Créanciers!$N1759),Créanciers!$N1759,Créanciers!$G1759))),0)</f>
        <v>0</v>
      </c>
      <c r="H1759">
        <f>IF(AND(NOT(ISBLANK(Créanciers!$I1759)),LOWER(Créanciers!$I1759)&lt;&gt;"chf"),IF(ISBLANK(Créanciers!$O1759),0,IF(ISBLANK(Créanciers!$O1759),0,IF(ISNUMBER(Créanciers!$O1759),Créanciers!$O1759,Créanciers!$G1759))),0)</f>
        <v>0</v>
      </c>
      <c r="I1759">
        <f>IF(AND(NOT(ISBLANK(Créanciers!$I1759)),LOWER(Créanciers!$I1759)&lt;&gt;"chf"),IF(ISBLANK(Créanciers!$P1759),0,IF(ISBLANK(Créanciers!$P1759),0,IF(ISNUMBER(Créanciers!$P1759),Créanciers!$P1759,Créanciers!$G1759))),0)</f>
        <v>0</v>
      </c>
      <c r="J1759">
        <f>IF(AND(NOT(ISBLANK(Créanciers!$I1759)),LOWER(Créanciers!$I1759)&lt;&gt;"chf"),IF(ISBLANK(Créanciers!$Q1759),0,IF(ISBLANK(Créanciers!$Q1759),0,IF(ISNUMBER(Créanciers!$Q1759),Créanciers!$Q1759,Créanciers!$G1759))),0)</f>
        <v>0</v>
      </c>
    </row>
    <row r="1760" spans="2:10" x14ac:dyDescent="0.25">
      <c r="B1760">
        <f>IF(OR(ISBLANK(Créanciers!$I1760),LOWER(Créanciers!$I1760)="chf"),IF(ISBLANK(Créanciers!N1760),0,IF(ISBLANK(Créanciers!$G1760),0,IF(ISNUMBER(Créanciers!N1760),Créanciers!N1760,Créanciers!$G1760))),0)</f>
        <v>0</v>
      </c>
      <c r="C1760">
        <f>IF(OR(ISBLANK(Créanciers!$I1760),LOWER(Créanciers!$I1760)="chf"),IF(ISBLANK(Créanciers!O1760),0,IF(ISBLANK(Créanciers!$G1760),0,IF(ISNUMBER(Créanciers!O1760),Créanciers!O1760,Créanciers!$G1760))),0)</f>
        <v>0</v>
      </c>
      <c r="D1760">
        <f>IF(OR(ISBLANK(Créanciers!$I1760),LOWER(Créanciers!$I1760)="chf"),IF(ISBLANK(Créanciers!P1760),0,IF(ISBLANK(Créanciers!$G1760),0,IF(ISNUMBER(Créanciers!P1760),Créanciers!P1760,Créanciers!$G1760))),0)</f>
        <v>0</v>
      </c>
      <c r="E1760">
        <f>IF(OR(ISBLANK(Créanciers!$I1760),LOWER(Créanciers!$I1760)="chf"),IF(ISBLANK(Créanciers!Q1760),0,IF(ISBLANK(Créanciers!$G1760),0,IF(ISNUMBER(Créanciers!Q1760),Créanciers!Q1760,Créanciers!$G1760))),0)</f>
        <v>0</v>
      </c>
      <c r="G1760">
        <f>IF(AND(NOT(ISBLANK(Créanciers!$I1760)),LOWER(Créanciers!$I1760)&lt;&gt;"chf"),IF(ISBLANK(Créanciers!$N1760),0,IF(ISBLANK(Créanciers!$N1760),0,IF(ISNUMBER(Créanciers!$N1760),Créanciers!$N1760,Créanciers!$G1760))),0)</f>
        <v>0</v>
      </c>
      <c r="H1760">
        <f>IF(AND(NOT(ISBLANK(Créanciers!$I1760)),LOWER(Créanciers!$I1760)&lt;&gt;"chf"),IF(ISBLANK(Créanciers!$O1760),0,IF(ISBLANK(Créanciers!$O1760),0,IF(ISNUMBER(Créanciers!$O1760),Créanciers!$O1760,Créanciers!$G1760))),0)</f>
        <v>0</v>
      </c>
      <c r="I1760">
        <f>IF(AND(NOT(ISBLANK(Créanciers!$I1760)),LOWER(Créanciers!$I1760)&lt;&gt;"chf"),IF(ISBLANK(Créanciers!$P1760),0,IF(ISBLANK(Créanciers!$P1760),0,IF(ISNUMBER(Créanciers!$P1760),Créanciers!$P1760,Créanciers!$G1760))),0)</f>
        <v>0</v>
      </c>
      <c r="J1760">
        <f>IF(AND(NOT(ISBLANK(Créanciers!$I1760)),LOWER(Créanciers!$I1760)&lt;&gt;"chf"),IF(ISBLANK(Créanciers!$Q1760),0,IF(ISBLANK(Créanciers!$Q1760),0,IF(ISNUMBER(Créanciers!$Q1760),Créanciers!$Q1760,Créanciers!$G1760))),0)</f>
        <v>0</v>
      </c>
    </row>
    <row r="1761" spans="2:10" x14ac:dyDescent="0.25">
      <c r="B1761">
        <f>IF(OR(ISBLANK(Créanciers!$I1761),LOWER(Créanciers!$I1761)="chf"),IF(ISBLANK(Créanciers!N1761),0,IF(ISBLANK(Créanciers!$G1761),0,IF(ISNUMBER(Créanciers!N1761),Créanciers!N1761,Créanciers!$G1761))),0)</f>
        <v>0</v>
      </c>
      <c r="C1761">
        <f>IF(OR(ISBLANK(Créanciers!$I1761),LOWER(Créanciers!$I1761)="chf"),IF(ISBLANK(Créanciers!O1761),0,IF(ISBLANK(Créanciers!$G1761),0,IF(ISNUMBER(Créanciers!O1761),Créanciers!O1761,Créanciers!$G1761))),0)</f>
        <v>0</v>
      </c>
      <c r="D1761">
        <f>IF(OR(ISBLANK(Créanciers!$I1761),LOWER(Créanciers!$I1761)="chf"),IF(ISBLANK(Créanciers!P1761),0,IF(ISBLANK(Créanciers!$G1761),0,IF(ISNUMBER(Créanciers!P1761),Créanciers!P1761,Créanciers!$G1761))),0)</f>
        <v>0</v>
      </c>
      <c r="E1761">
        <f>IF(OR(ISBLANK(Créanciers!$I1761),LOWER(Créanciers!$I1761)="chf"),IF(ISBLANK(Créanciers!Q1761),0,IF(ISBLANK(Créanciers!$G1761),0,IF(ISNUMBER(Créanciers!Q1761),Créanciers!Q1761,Créanciers!$G1761))),0)</f>
        <v>0</v>
      </c>
      <c r="G1761">
        <f>IF(AND(NOT(ISBLANK(Créanciers!$I1761)),LOWER(Créanciers!$I1761)&lt;&gt;"chf"),IF(ISBLANK(Créanciers!$N1761),0,IF(ISBLANK(Créanciers!$N1761),0,IF(ISNUMBER(Créanciers!$N1761),Créanciers!$N1761,Créanciers!$G1761))),0)</f>
        <v>0</v>
      </c>
      <c r="H1761">
        <f>IF(AND(NOT(ISBLANK(Créanciers!$I1761)),LOWER(Créanciers!$I1761)&lt;&gt;"chf"),IF(ISBLANK(Créanciers!$O1761),0,IF(ISBLANK(Créanciers!$O1761),0,IF(ISNUMBER(Créanciers!$O1761),Créanciers!$O1761,Créanciers!$G1761))),0)</f>
        <v>0</v>
      </c>
      <c r="I1761">
        <f>IF(AND(NOT(ISBLANK(Créanciers!$I1761)),LOWER(Créanciers!$I1761)&lt;&gt;"chf"),IF(ISBLANK(Créanciers!$P1761),0,IF(ISBLANK(Créanciers!$P1761),0,IF(ISNUMBER(Créanciers!$P1761),Créanciers!$P1761,Créanciers!$G1761))),0)</f>
        <v>0</v>
      </c>
      <c r="J1761">
        <f>IF(AND(NOT(ISBLANK(Créanciers!$I1761)),LOWER(Créanciers!$I1761)&lt;&gt;"chf"),IF(ISBLANK(Créanciers!$Q1761),0,IF(ISBLANK(Créanciers!$Q1761),0,IF(ISNUMBER(Créanciers!$Q1761),Créanciers!$Q1761,Créanciers!$G1761))),0)</f>
        <v>0</v>
      </c>
    </row>
    <row r="1762" spans="2:10" x14ac:dyDescent="0.25">
      <c r="B1762">
        <f>IF(OR(ISBLANK(Créanciers!$I1762),LOWER(Créanciers!$I1762)="chf"),IF(ISBLANK(Créanciers!N1762),0,IF(ISBLANK(Créanciers!$G1762),0,IF(ISNUMBER(Créanciers!N1762),Créanciers!N1762,Créanciers!$G1762))),0)</f>
        <v>0</v>
      </c>
      <c r="C1762">
        <f>IF(OR(ISBLANK(Créanciers!$I1762),LOWER(Créanciers!$I1762)="chf"),IF(ISBLANK(Créanciers!O1762),0,IF(ISBLANK(Créanciers!$G1762),0,IF(ISNUMBER(Créanciers!O1762),Créanciers!O1762,Créanciers!$G1762))),0)</f>
        <v>0</v>
      </c>
      <c r="D1762">
        <f>IF(OR(ISBLANK(Créanciers!$I1762),LOWER(Créanciers!$I1762)="chf"),IF(ISBLANK(Créanciers!P1762),0,IF(ISBLANK(Créanciers!$G1762),0,IF(ISNUMBER(Créanciers!P1762),Créanciers!P1762,Créanciers!$G1762))),0)</f>
        <v>0</v>
      </c>
      <c r="E1762">
        <f>IF(OR(ISBLANK(Créanciers!$I1762),LOWER(Créanciers!$I1762)="chf"),IF(ISBLANK(Créanciers!Q1762),0,IF(ISBLANK(Créanciers!$G1762),0,IF(ISNUMBER(Créanciers!Q1762),Créanciers!Q1762,Créanciers!$G1762))),0)</f>
        <v>0</v>
      </c>
      <c r="G1762">
        <f>IF(AND(NOT(ISBLANK(Créanciers!$I1762)),LOWER(Créanciers!$I1762)&lt;&gt;"chf"),IF(ISBLANK(Créanciers!$N1762),0,IF(ISBLANK(Créanciers!$N1762),0,IF(ISNUMBER(Créanciers!$N1762),Créanciers!$N1762,Créanciers!$G1762))),0)</f>
        <v>0</v>
      </c>
      <c r="H1762">
        <f>IF(AND(NOT(ISBLANK(Créanciers!$I1762)),LOWER(Créanciers!$I1762)&lt;&gt;"chf"),IF(ISBLANK(Créanciers!$O1762),0,IF(ISBLANK(Créanciers!$O1762),0,IF(ISNUMBER(Créanciers!$O1762),Créanciers!$O1762,Créanciers!$G1762))),0)</f>
        <v>0</v>
      </c>
      <c r="I1762">
        <f>IF(AND(NOT(ISBLANK(Créanciers!$I1762)),LOWER(Créanciers!$I1762)&lt;&gt;"chf"),IF(ISBLANK(Créanciers!$P1762),0,IF(ISBLANK(Créanciers!$P1762),0,IF(ISNUMBER(Créanciers!$P1762),Créanciers!$P1762,Créanciers!$G1762))),0)</f>
        <v>0</v>
      </c>
      <c r="J1762">
        <f>IF(AND(NOT(ISBLANK(Créanciers!$I1762)),LOWER(Créanciers!$I1762)&lt;&gt;"chf"),IF(ISBLANK(Créanciers!$Q1762),0,IF(ISBLANK(Créanciers!$Q1762),0,IF(ISNUMBER(Créanciers!$Q1762),Créanciers!$Q1762,Créanciers!$G1762))),0)</f>
        <v>0</v>
      </c>
    </row>
    <row r="1763" spans="2:10" x14ac:dyDescent="0.25">
      <c r="B1763">
        <f>IF(OR(ISBLANK(Créanciers!$I1763),LOWER(Créanciers!$I1763)="chf"),IF(ISBLANK(Créanciers!N1763),0,IF(ISBLANK(Créanciers!$G1763),0,IF(ISNUMBER(Créanciers!N1763),Créanciers!N1763,Créanciers!$G1763))),0)</f>
        <v>0</v>
      </c>
      <c r="C1763">
        <f>IF(OR(ISBLANK(Créanciers!$I1763),LOWER(Créanciers!$I1763)="chf"),IF(ISBLANK(Créanciers!O1763),0,IF(ISBLANK(Créanciers!$G1763),0,IF(ISNUMBER(Créanciers!O1763),Créanciers!O1763,Créanciers!$G1763))),0)</f>
        <v>0</v>
      </c>
      <c r="D1763">
        <f>IF(OR(ISBLANK(Créanciers!$I1763),LOWER(Créanciers!$I1763)="chf"),IF(ISBLANK(Créanciers!P1763),0,IF(ISBLANK(Créanciers!$G1763),0,IF(ISNUMBER(Créanciers!P1763),Créanciers!P1763,Créanciers!$G1763))),0)</f>
        <v>0</v>
      </c>
      <c r="E1763">
        <f>IF(OR(ISBLANK(Créanciers!$I1763),LOWER(Créanciers!$I1763)="chf"),IF(ISBLANK(Créanciers!Q1763),0,IF(ISBLANK(Créanciers!$G1763),0,IF(ISNUMBER(Créanciers!Q1763),Créanciers!Q1763,Créanciers!$G1763))),0)</f>
        <v>0</v>
      </c>
      <c r="G1763">
        <f>IF(AND(NOT(ISBLANK(Créanciers!$I1763)),LOWER(Créanciers!$I1763)&lt;&gt;"chf"),IF(ISBLANK(Créanciers!$N1763),0,IF(ISBLANK(Créanciers!$N1763),0,IF(ISNUMBER(Créanciers!$N1763),Créanciers!$N1763,Créanciers!$G1763))),0)</f>
        <v>0</v>
      </c>
      <c r="H1763">
        <f>IF(AND(NOT(ISBLANK(Créanciers!$I1763)),LOWER(Créanciers!$I1763)&lt;&gt;"chf"),IF(ISBLANK(Créanciers!$O1763),0,IF(ISBLANK(Créanciers!$O1763),0,IF(ISNUMBER(Créanciers!$O1763),Créanciers!$O1763,Créanciers!$G1763))),0)</f>
        <v>0</v>
      </c>
      <c r="I1763">
        <f>IF(AND(NOT(ISBLANK(Créanciers!$I1763)),LOWER(Créanciers!$I1763)&lt;&gt;"chf"),IF(ISBLANK(Créanciers!$P1763),0,IF(ISBLANK(Créanciers!$P1763),0,IF(ISNUMBER(Créanciers!$P1763),Créanciers!$P1763,Créanciers!$G1763))),0)</f>
        <v>0</v>
      </c>
      <c r="J1763">
        <f>IF(AND(NOT(ISBLANK(Créanciers!$I1763)),LOWER(Créanciers!$I1763)&lt;&gt;"chf"),IF(ISBLANK(Créanciers!$Q1763),0,IF(ISBLANK(Créanciers!$Q1763),0,IF(ISNUMBER(Créanciers!$Q1763),Créanciers!$Q1763,Créanciers!$G1763))),0)</f>
        <v>0</v>
      </c>
    </row>
    <row r="1764" spans="2:10" x14ac:dyDescent="0.25">
      <c r="B1764">
        <f>IF(OR(ISBLANK(Créanciers!$I1764),LOWER(Créanciers!$I1764)="chf"),IF(ISBLANK(Créanciers!N1764),0,IF(ISBLANK(Créanciers!$G1764),0,IF(ISNUMBER(Créanciers!N1764),Créanciers!N1764,Créanciers!$G1764))),0)</f>
        <v>0</v>
      </c>
      <c r="C1764">
        <f>IF(OR(ISBLANK(Créanciers!$I1764),LOWER(Créanciers!$I1764)="chf"),IF(ISBLANK(Créanciers!O1764),0,IF(ISBLANK(Créanciers!$G1764),0,IF(ISNUMBER(Créanciers!O1764),Créanciers!O1764,Créanciers!$G1764))),0)</f>
        <v>0</v>
      </c>
      <c r="D1764">
        <f>IF(OR(ISBLANK(Créanciers!$I1764),LOWER(Créanciers!$I1764)="chf"),IF(ISBLANK(Créanciers!P1764),0,IF(ISBLANK(Créanciers!$G1764),0,IF(ISNUMBER(Créanciers!P1764),Créanciers!P1764,Créanciers!$G1764))),0)</f>
        <v>0</v>
      </c>
      <c r="E1764">
        <f>IF(OR(ISBLANK(Créanciers!$I1764),LOWER(Créanciers!$I1764)="chf"),IF(ISBLANK(Créanciers!Q1764),0,IF(ISBLANK(Créanciers!$G1764),0,IF(ISNUMBER(Créanciers!Q1764),Créanciers!Q1764,Créanciers!$G1764))),0)</f>
        <v>0</v>
      </c>
      <c r="G1764">
        <f>IF(AND(NOT(ISBLANK(Créanciers!$I1764)),LOWER(Créanciers!$I1764)&lt;&gt;"chf"),IF(ISBLANK(Créanciers!$N1764),0,IF(ISBLANK(Créanciers!$N1764),0,IF(ISNUMBER(Créanciers!$N1764),Créanciers!$N1764,Créanciers!$G1764))),0)</f>
        <v>0</v>
      </c>
      <c r="H1764">
        <f>IF(AND(NOT(ISBLANK(Créanciers!$I1764)),LOWER(Créanciers!$I1764)&lt;&gt;"chf"),IF(ISBLANK(Créanciers!$O1764),0,IF(ISBLANK(Créanciers!$O1764),0,IF(ISNUMBER(Créanciers!$O1764),Créanciers!$O1764,Créanciers!$G1764))),0)</f>
        <v>0</v>
      </c>
      <c r="I1764">
        <f>IF(AND(NOT(ISBLANK(Créanciers!$I1764)),LOWER(Créanciers!$I1764)&lt;&gt;"chf"),IF(ISBLANK(Créanciers!$P1764),0,IF(ISBLANK(Créanciers!$P1764),0,IF(ISNUMBER(Créanciers!$P1764),Créanciers!$P1764,Créanciers!$G1764))),0)</f>
        <v>0</v>
      </c>
      <c r="J1764">
        <f>IF(AND(NOT(ISBLANK(Créanciers!$I1764)),LOWER(Créanciers!$I1764)&lt;&gt;"chf"),IF(ISBLANK(Créanciers!$Q1764),0,IF(ISBLANK(Créanciers!$Q1764),0,IF(ISNUMBER(Créanciers!$Q1764),Créanciers!$Q1764,Créanciers!$G1764))),0)</f>
        <v>0</v>
      </c>
    </row>
    <row r="1765" spans="2:10" x14ac:dyDescent="0.25">
      <c r="B1765">
        <f>IF(OR(ISBLANK(Créanciers!$I1765),LOWER(Créanciers!$I1765)="chf"),IF(ISBLANK(Créanciers!N1765),0,IF(ISBLANK(Créanciers!$G1765),0,IF(ISNUMBER(Créanciers!N1765),Créanciers!N1765,Créanciers!$G1765))),0)</f>
        <v>0</v>
      </c>
      <c r="C1765">
        <f>IF(OR(ISBLANK(Créanciers!$I1765),LOWER(Créanciers!$I1765)="chf"),IF(ISBLANK(Créanciers!O1765),0,IF(ISBLANK(Créanciers!$G1765),0,IF(ISNUMBER(Créanciers!O1765),Créanciers!O1765,Créanciers!$G1765))),0)</f>
        <v>0</v>
      </c>
      <c r="D1765">
        <f>IF(OR(ISBLANK(Créanciers!$I1765),LOWER(Créanciers!$I1765)="chf"),IF(ISBLANK(Créanciers!P1765),0,IF(ISBLANK(Créanciers!$G1765),0,IF(ISNUMBER(Créanciers!P1765),Créanciers!P1765,Créanciers!$G1765))),0)</f>
        <v>0</v>
      </c>
      <c r="E1765">
        <f>IF(OR(ISBLANK(Créanciers!$I1765),LOWER(Créanciers!$I1765)="chf"),IF(ISBLANK(Créanciers!Q1765),0,IF(ISBLANK(Créanciers!$G1765),0,IF(ISNUMBER(Créanciers!Q1765),Créanciers!Q1765,Créanciers!$G1765))),0)</f>
        <v>0</v>
      </c>
      <c r="G1765">
        <f>IF(AND(NOT(ISBLANK(Créanciers!$I1765)),LOWER(Créanciers!$I1765)&lt;&gt;"chf"),IF(ISBLANK(Créanciers!$N1765),0,IF(ISBLANK(Créanciers!$N1765),0,IF(ISNUMBER(Créanciers!$N1765),Créanciers!$N1765,Créanciers!$G1765))),0)</f>
        <v>0</v>
      </c>
      <c r="H1765">
        <f>IF(AND(NOT(ISBLANK(Créanciers!$I1765)),LOWER(Créanciers!$I1765)&lt;&gt;"chf"),IF(ISBLANK(Créanciers!$O1765),0,IF(ISBLANK(Créanciers!$O1765),0,IF(ISNUMBER(Créanciers!$O1765),Créanciers!$O1765,Créanciers!$G1765))),0)</f>
        <v>0</v>
      </c>
      <c r="I1765">
        <f>IF(AND(NOT(ISBLANK(Créanciers!$I1765)),LOWER(Créanciers!$I1765)&lt;&gt;"chf"),IF(ISBLANK(Créanciers!$P1765),0,IF(ISBLANK(Créanciers!$P1765),0,IF(ISNUMBER(Créanciers!$P1765),Créanciers!$P1765,Créanciers!$G1765))),0)</f>
        <v>0</v>
      </c>
      <c r="J1765">
        <f>IF(AND(NOT(ISBLANK(Créanciers!$I1765)),LOWER(Créanciers!$I1765)&lt;&gt;"chf"),IF(ISBLANK(Créanciers!$Q1765),0,IF(ISBLANK(Créanciers!$Q1765),0,IF(ISNUMBER(Créanciers!$Q1765),Créanciers!$Q1765,Créanciers!$G1765))),0)</f>
        <v>0</v>
      </c>
    </row>
    <row r="1766" spans="2:10" x14ac:dyDescent="0.25">
      <c r="B1766">
        <f>IF(OR(ISBLANK(Créanciers!$I1766),LOWER(Créanciers!$I1766)="chf"),IF(ISBLANK(Créanciers!N1766),0,IF(ISBLANK(Créanciers!$G1766),0,IF(ISNUMBER(Créanciers!N1766),Créanciers!N1766,Créanciers!$G1766))),0)</f>
        <v>0</v>
      </c>
      <c r="C1766">
        <f>IF(OR(ISBLANK(Créanciers!$I1766),LOWER(Créanciers!$I1766)="chf"),IF(ISBLANK(Créanciers!O1766),0,IF(ISBLANK(Créanciers!$G1766),0,IF(ISNUMBER(Créanciers!O1766),Créanciers!O1766,Créanciers!$G1766))),0)</f>
        <v>0</v>
      </c>
      <c r="D1766">
        <f>IF(OR(ISBLANK(Créanciers!$I1766),LOWER(Créanciers!$I1766)="chf"),IF(ISBLANK(Créanciers!P1766),0,IF(ISBLANK(Créanciers!$G1766),0,IF(ISNUMBER(Créanciers!P1766),Créanciers!P1766,Créanciers!$G1766))),0)</f>
        <v>0</v>
      </c>
      <c r="E1766">
        <f>IF(OR(ISBLANK(Créanciers!$I1766),LOWER(Créanciers!$I1766)="chf"),IF(ISBLANK(Créanciers!Q1766),0,IF(ISBLANK(Créanciers!$G1766),0,IF(ISNUMBER(Créanciers!Q1766),Créanciers!Q1766,Créanciers!$G1766))),0)</f>
        <v>0</v>
      </c>
      <c r="G1766">
        <f>IF(AND(NOT(ISBLANK(Créanciers!$I1766)),LOWER(Créanciers!$I1766)&lt;&gt;"chf"),IF(ISBLANK(Créanciers!$N1766),0,IF(ISBLANK(Créanciers!$N1766),0,IF(ISNUMBER(Créanciers!$N1766),Créanciers!$N1766,Créanciers!$G1766))),0)</f>
        <v>0</v>
      </c>
      <c r="H1766">
        <f>IF(AND(NOT(ISBLANK(Créanciers!$I1766)),LOWER(Créanciers!$I1766)&lt;&gt;"chf"),IF(ISBLANK(Créanciers!$O1766),0,IF(ISBLANK(Créanciers!$O1766),0,IF(ISNUMBER(Créanciers!$O1766),Créanciers!$O1766,Créanciers!$G1766))),0)</f>
        <v>0</v>
      </c>
      <c r="I1766">
        <f>IF(AND(NOT(ISBLANK(Créanciers!$I1766)),LOWER(Créanciers!$I1766)&lt;&gt;"chf"),IF(ISBLANK(Créanciers!$P1766),0,IF(ISBLANK(Créanciers!$P1766),0,IF(ISNUMBER(Créanciers!$P1766),Créanciers!$P1766,Créanciers!$G1766))),0)</f>
        <v>0</v>
      </c>
      <c r="J1766">
        <f>IF(AND(NOT(ISBLANK(Créanciers!$I1766)),LOWER(Créanciers!$I1766)&lt;&gt;"chf"),IF(ISBLANK(Créanciers!$Q1766),0,IF(ISBLANK(Créanciers!$Q1766),0,IF(ISNUMBER(Créanciers!$Q1766),Créanciers!$Q1766,Créanciers!$G1766))),0)</f>
        <v>0</v>
      </c>
    </row>
    <row r="1767" spans="2:10" x14ac:dyDescent="0.25">
      <c r="B1767">
        <f>IF(OR(ISBLANK(Créanciers!$I1767),LOWER(Créanciers!$I1767)="chf"),IF(ISBLANK(Créanciers!N1767),0,IF(ISBLANK(Créanciers!$G1767),0,IF(ISNUMBER(Créanciers!N1767),Créanciers!N1767,Créanciers!$G1767))),0)</f>
        <v>0</v>
      </c>
      <c r="C1767">
        <f>IF(OR(ISBLANK(Créanciers!$I1767),LOWER(Créanciers!$I1767)="chf"),IF(ISBLANK(Créanciers!O1767),0,IF(ISBLANK(Créanciers!$G1767),0,IF(ISNUMBER(Créanciers!O1767),Créanciers!O1767,Créanciers!$G1767))),0)</f>
        <v>0</v>
      </c>
      <c r="D1767">
        <f>IF(OR(ISBLANK(Créanciers!$I1767),LOWER(Créanciers!$I1767)="chf"),IF(ISBLANK(Créanciers!P1767),0,IF(ISBLANK(Créanciers!$G1767),0,IF(ISNUMBER(Créanciers!P1767),Créanciers!P1767,Créanciers!$G1767))),0)</f>
        <v>0</v>
      </c>
      <c r="E1767">
        <f>IF(OR(ISBLANK(Créanciers!$I1767),LOWER(Créanciers!$I1767)="chf"),IF(ISBLANK(Créanciers!Q1767),0,IF(ISBLANK(Créanciers!$G1767),0,IF(ISNUMBER(Créanciers!Q1767),Créanciers!Q1767,Créanciers!$G1767))),0)</f>
        <v>0</v>
      </c>
      <c r="G1767">
        <f>IF(AND(NOT(ISBLANK(Créanciers!$I1767)),LOWER(Créanciers!$I1767)&lt;&gt;"chf"),IF(ISBLANK(Créanciers!$N1767),0,IF(ISBLANK(Créanciers!$N1767),0,IF(ISNUMBER(Créanciers!$N1767),Créanciers!$N1767,Créanciers!$G1767))),0)</f>
        <v>0</v>
      </c>
      <c r="H1767">
        <f>IF(AND(NOT(ISBLANK(Créanciers!$I1767)),LOWER(Créanciers!$I1767)&lt;&gt;"chf"),IF(ISBLANK(Créanciers!$O1767),0,IF(ISBLANK(Créanciers!$O1767),0,IF(ISNUMBER(Créanciers!$O1767),Créanciers!$O1767,Créanciers!$G1767))),0)</f>
        <v>0</v>
      </c>
      <c r="I1767">
        <f>IF(AND(NOT(ISBLANK(Créanciers!$I1767)),LOWER(Créanciers!$I1767)&lt;&gt;"chf"),IF(ISBLANK(Créanciers!$P1767),0,IF(ISBLANK(Créanciers!$P1767),0,IF(ISNUMBER(Créanciers!$P1767),Créanciers!$P1767,Créanciers!$G1767))),0)</f>
        <v>0</v>
      </c>
      <c r="J1767">
        <f>IF(AND(NOT(ISBLANK(Créanciers!$I1767)),LOWER(Créanciers!$I1767)&lt;&gt;"chf"),IF(ISBLANK(Créanciers!$Q1767),0,IF(ISBLANK(Créanciers!$Q1767),0,IF(ISNUMBER(Créanciers!$Q1767),Créanciers!$Q1767,Créanciers!$G1767))),0)</f>
        <v>0</v>
      </c>
    </row>
    <row r="1768" spans="2:10" x14ac:dyDescent="0.25">
      <c r="B1768">
        <f>IF(OR(ISBLANK(Créanciers!$I1768),LOWER(Créanciers!$I1768)="chf"),IF(ISBLANK(Créanciers!N1768),0,IF(ISBLANK(Créanciers!$G1768),0,IF(ISNUMBER(Créanciers!N1768),Créanciers!N1768,Créanciers!$G1768))),0)</f>
        <v>0</v>
      </c>
      <c r="C1768">
        <f>IF(OR(ISBLANK(Créanciers!$I1768),LOWER(Créanciers!$I1768)="chf"),IF(ISBLANK(Créanciers!O1768),0,IF(ISBLANK(Créanciers!$G1768),0,IF(ISNUMBER(Créanciers!O1768),Créanciers!O1768,Créanciers!$G1768))),0)</f>
        <v>0</v>
      </c>
      <c r="D1768">
        <f>IF(OR(ISBLANK(Créanciers!$I1768),LOWER(Créanciers!$I1768)="chf"),IF(ISBLANK(Créanciers!P1768),0,IF(ISBLANK(Créanciers!$G1768),0,IF(ISNUMBER(Créanciers!P1768),Créanciers!P1768,Créanciers!$G1768))),0)</f>
        <v>0</v>
      </c>
      <c r="E1768">
        <f>IF(OR(ISBLANK(Créanciers!$I1768),LOWER(Créanciers!$I1768)="chf"),IF(ISBLANK(Créanciers!Q1768),0,IF(ISBLANK(Créanciers!$G1768),0,IF(ISNUMBER(Créanciers!Q1768),Créanciers!Q1768,Créanciers!$G1768))),0)</f>
        <v>0</v>
      </c>
      <c r="G1768">
        <f>IF(AND(NOT(ISBLANK(Créanciers!$I1768)),LOWER(Créanciers!$I1768)&lt;&gt;"chf"),IF(ISBLANK(Créanciers!$N1768),0,IF(ISBLANK(Créanciers!$N1768),0,IF(ISNUMBER(Créanciers!$N1768),Créanciers!$N1768,Créanciers!$G1768))),0)</f>
        <v>0</v>
      </c>
      <c r="H1768">
        <f>IF(AND(NOT(ISBLANK(Créanciers!$I1768)),LOWER(Créanciers!$I1768)&lt;&gt;"chf"),IF(ISBLANK(Créanciers!$O1768),0,IF(ISBLANK(Créanciers!$O1768),0,IF(ISNUMBER(Créanciers!$O1768),Créanciers!$O1768,Créanciers!$G1768))),0)</f>
        <v>0</v>
      </c>
      <c r="I1768">
        <f>IF(AND(NOT(ISBLANK(Créanciers!$I1768)),LOWER(Créanciers!$I1768)&lt;&gt;"chf"),IF(ISBLANK(Créanciers!$P1768),0,IF(ISBLANK(Créanciers!$P1768),0,IF(ISNUMBER(Créanciers!$P1768),Créanciers!$P1768,Créanciers!$G1768))),0)</f>
        <v>0</v>
      </c>
      <c r="J1768">
        <f>IF(AND(NOT(ISBLANK(Créanciers!$I1768)),LOWER(Créanciers!$I1768)&lt;&gt;"chf"),IF(ISBLANK(Créanciers!$Q1768),0,IF(ISBLANK(Créanciers!$Q1768),0,IF(ISNUMBER(Créanciers!$Q1768),Créanciers!$Q1768,Créanciers!$G1768))),0)</f>
        <v>0</v>
      </c>
    </row>
    <row r="1769" spans="2:10" x14ac:dyDescent="0.25">
      <c r="B1769">
        <f>IF(OR(ISBLANK(Créanciers!$I1769),LOWER(Créanciers!$I1769)="chf"),IF(ISBLANK(Créanciers!N1769),0,IF(ISBLANK(Créanciers!$G1769),0,IF(ISNUMBER(Créanciers!N1769),Créanciers!N1769,Créanciers!$G1769))),0)</f>
        <v>0</v>
      </c>
      <c r="C1769">
        <f>IF(OR(ISBLANK(Créanciers!$I1769),LOWER(Créanciers!$I1769)="chf"),IF(ISBLANK(Créanciers!O1769),0,IF(ISBLANK(Créanciers!$G1769),0,IF(ISNUMBER(Créanciers!O1769),Créanciers!O1769,Créanciers!$G1769))),0)</f>
        <v>0</v>
      </c>
      <c r="D1769">
        <f>IF(OR(ISBLANK(Créanciers!$I1769),LOWER(Créanciers!$I1769)="chf"),IF(ISBLANK(Créanciers!P1769),0,IF(ISBLANK(Créanciers!$G1769),0,IF(ISNUMBER(Créanciers!P1769),Créanciers!P1769,Créanciers!$G1769))),0)</f>
        <v>0</v>
      </c>
      <c r="E1769">
        <f>IF(OR(ISBLANK(Créanciers!$I1769),LOWER(Créanciers!$I1769)="chf"),IF(ISBLANK(Créanciers!Q1769),0,IF(ISBLANK(Créanciers!$G1769),0,IF(ISNUMBER(Créanciers!Q1769),Créanciers!Q1769,Créanciers!$G1769))),0)</f>
        <v>0</v>
      </c>
      <c r="G1769">
        <f>IF(AND(NOT(ISBLANK(Créanciers!$I1769)),LOWER(Créanciers!$I1769)&lt;&gt;"chf"),IF(ISBLANK(Créanciers!$N1769),0,IF(ISBLANK(Créanciers!$N1769),0,IF(ISNUMBER(Créanciers!$N1769),Créanciers!$N1769,Créanciers!$G1769))),0)</f>
        <v>0</v>
      </c>
      <c r="H1769">
        <f>IF(AND(NOT(ISBLANK(Créanciers!$I1769)),LOWER(Créanciers!$I1769)&lt;&gt;"chf"),IF(ISBLANK(Créanciers!$O1769),0,IF(ISBLANK(Créanciers!$O1769),0,IF(ISNUMBER(Créanciers!$O1769),Créanciers!$O1769,Créanciers!$G1769))),0)</f>
        <v>0</v>
      </c>
      <c r="I1769">
        <f>IF(AND(NOT(ISBLANK(Créanciers!$I1769)),LOWER(Créanciers!$I1769)&lt;&gt;"chf"),IF(ISBLANK(Créanciers!$P1769),0,IF(ISBLANK(Créanciers!$P1769),0,IF(ISNUMBER(Créanciers!$P1769),Créanciers!$P1769,Créanciers!$G1769))),0)</f>
        <v>0</v>
      </c>
      <c r="J1769">
        <f>IF(AND(NOT(ISBLANK(Créanciers!$I1769)),LOWER(Créanciers!$I1769)&lt;&gt;"chf"),IF(ISBLANK(Créanciers!$Q1769),0,IF(ISBLANK(Créanciers!$Q1769),0,IF(ISNUMBER(Créanciers!$Q1769),Créanciers!$Q1769,Créanciers!$G1769))),0)</f>
        <v>0</v>
      </c>
    </row>
    <row r="1770" spans="2:10" x14ac:dyDescent="0.25">
      <c r="B1770">
        <f>IF(OR(ISBLANK(Créanciers!$I1770),LOWER(Créanciers!$I1770)="chf"),IF(ISBLANK(Créanciers!N1770),0,IF(ISBLANK(Créanciers!$G1770),0,IF(ISNUMBER(Créanciers!N1770),Créanciers!N1770,Créanciers!$G1770))),0)</f>
        <v>0</v>
      </c>
      <c r="C1770">
        <f>IF(OR(ISBLANK(Créanciers!$I1770),LOWER(Créanciers!$I1770)="chf"),IF(ISBLANK(Créanciers!O1770),0,IF(ISBLANK(Créanciers!$G1770),0,IF(ISNUMBER(Créanciers!O1770),Créanciers!O1770,Créanciers!$G1770))),0)</f>
        <v>0</v>
      </c>
      <c r="D1770">
        <f>IF(OR(ISBLANK(Créanciers!$I1770),LOWER(Créanciers!$I1770)="chf"),IF(ISBLANK(Créanciers!P1770),0,IF(ISBLANK(Créanciers!$G1770),0,IF(ISNUMBER(Créanciers!P1770),Créanciers!P1770,Créanciers!$G1770))),0)</f>
        <v>0</v>
      </c>
      <c r="E1770">
        <f>IF(OR(ISBLANK(Créanciers!$I1770),LOWER(Créanciers!$I1770)="chf"),IF(ISBLANK(Créanciers!Q1770),0,IF(ISBLANK(Créanciers!$G1770),0,IF(ISNUMBER(Créanciers!Q1770),Créanciers!Q1770,Créanciers!$G1770))),0)</f>
        <v>0</v>
      </c>
      <c r="G1770">
        <f>IF(AND(NOT(ISBLANK(Créanciers!$I1770)),LOWER(Créanciers!$I1770)&lt;&gt;"chf"),IF(ISBLANK(Créanciers!$N1770),0,IF(ISBLANK(Créanciers!$N1770),0,IF(ISNUMBER(Créanciers!$N1770),Créanciers!$N1770,Créanciers!$G1770))),0)</f>
        <v>0</v>
      </c>
      <c r="H1770">
        <f>IF(AND(NOT(ISBLANK(Créanciers!$I1770)),LOWER(Créanciers!$I1770)&lt;&gt;"chf"),IF(ISBLANK(Créanciers!$O1770),0,IF(ISBLANK(Créanciers!$O1770),0,IF(ISNUMBER(Créanciers!$O1770),Créanciers!$O1770,Créanciers!$G1770))),0)</f>
        <v>0</v>
      </c>
      <c r="I1770">
        <f>IF(AND(NOT(ISBLANK(Créanciers!$I1770)),LOWER(Créanciers!$I1770)&lt;&gt;"chf"),IF(ISBLANK(Créanciers!$P1770),0,IF(ISBLANK(Créanciers!$P1770),0,IF(ISNUMBER(Créanciers!$P1770),Créanciers!$P1770,Créanciers!$G1770))),0)</f>
        <v>0</v>
      </c>
      <c r="J1770">
        <f>IF(AND(NOT(ISBLANK(Créanciers!$I1770)),LOWER(Créanciers!$I1770)&lt;&gt;"chf"),IF(ISBLANK(Créanciers!$Q1770),0,IF(ISBLANK(Créanciers!$Q1770),0,IF(ISNUMBER(Créanciers!$Q1770),Créanciers!$Q1770,Créanciers!$G1770))),0)</f>
        <v>0</v>
      </c>
    </row>
    <row r="1771" spans="2:10" x14ac:dyDescent="0.25">
      <c r="B1771">
        <f>IF(OR(ISBLANK(Créanciers!$I1771),LOWER(Créanciers!$I1771)="chf"),IF(ISBLANK(Créanciers!N1771),0,IF(ISBLANK(Créanciers!$G1771),0,IF(ISNUMBER(Créanciers!N1771),Créanciers!N1771,Créanciers!$G1771))),0)</f>
        <v>0</v>
      </c>
      <c r="C1771">
        <f>IF(OR(ISBLANK(Créanciers!$I1771),LOWER(Créanciers!$I1771)="chf"),IF(ISBLANK(Créanciers!O1771),0,IF(ISBLANK(Créanciers!$G1771),0,IF(ISNUMBER(Créanciers!O1771),Créanciers!O1771,Créanciers!$G1771))),0)</f>
        <v>0</v>
      </c>
      <c r="D1771">
        <f>IF(OR(ISBLANK(Créanciers!$I1771),LOWER(Créanciers!$I1771)="chf"),IF(ISBLANK(Créanciers!P1771),0,IF(ISBLANK(Créanciers!$G1771),0,IF(ISNUMBER(Créanciers!P1771),Créanciers!P1771,Créanciers!$G1771))),0)</f>
        <v>0</v>
      </c>
      <c r="E1771">
        <f>IF(OR(ISBLANK(Créanciers!$I1771),LOWER(Créanciers!$I1771)="chf"),IF(ISBLANK(Créanciers!Q1771),0,IF(ISBLANK(Créanciers!$G1771),0,IF(ISNUMBER(Créanciers!Q1771),Créanciers!Q1771,Créanciers!$G1771))),0)</f>
        <v>0</v>
      </c>
      <c r="G1771">
        <f>IF(AND(NOT(ISBLANK(Créanciers!$I1771)),LOWER(Créanciers!$I1771)&lt;&gt;"chf"),IF(ISBLANK(Créanciers!$N1771),0,IF(ISBLANK(Créanciers!$N1771),0,IF(ISNUMBER(Créanciers!$N1771),Créanciers!$N1771,Créanciers!$G1771))),0)</f>
        <v>0</v>
      </c>
      <c r="H1771">
        <f>IF(AND(NOT(ISBLANK(Créanciers!$I1771)),LOWER(Créanciers!$I1771)&lt;&gt;"chf"),IF(ISBLANK(Créanciers!$O1771),0,IF(ISBLANK(Créanciers!$O1771),0,IF(ISNUMBER(Créanciers!$O1771),Créanciers!$O1771,Créanciers!$G1771))),0)</f>
        <v>0</v>
      </c>
      <c r="I1771">
        <f>IF(AND(NOT(ISBLANK(Créanciers!$I1771)),LOWER(Créanciers!$I1771)&lt;&gt;"chf"),IF(ISBLANK(Créanciers!$P1771),0,IF(ISBLANK(Créanciers!$P1771),0,IF(ISNUMBER(Créanciers!$P1771),Créanciers!$P1771,Créanciers!$G1771))),0)</f>
        <v>0</v>
      </c>
      <c r="J1771">
        <f>IF(AND(NOT(ISBLANK(Créanciers!$I1771)),LOWER(Créanciers!$I1771)&lt;&gt;"chf"),IF(ISBLANK(Créanciers!$Q1771),0,IF(ISBLANK(Créanciers!$Q1771),0,IF(ISNUMBER(Créanciers!$Q1771),Créanciers!$Q1771,Créanciers!$G1771))),0)</f>
        <v>0</v>
      </c>
    </row>
    <row r="1772" spans="2:10" x14ac:dyDescent="0.25">
      <c r="B1772">
        <f>IF(OR(ISBLANK(Créanciers!$I1772),LOWER(Créanciers!$I1772)="chf"),IF(ISBLANK(Créanciers!N1772),0,IF(ISBLANK(Créanciers!$G1772),0,IF(ISNUMBER(Créanciers!N1772),Créanciers!N1772,Créanciers!$G1772))),0)</f>
        <v>0</v>
      </c>
      <c r="C1772">
        <f>IF(OR(ISBLANK(Créanciers!$I1772),LOWER(Créanciers!$I1772)="chf"),IF(ISBLANK(Créanciers!O1772),0,IF(ISBLANK(Créanciers!$G1772),0,IF(ISNUMBER(Créanciers!O1772),Créanciers!O1772,Créanciers!$G1772))),0)</f>
        <v>0</v>
      </c>
      <c r="D1772">
        <f>IF(OR(ISBLANK(Créanciers!$I1772),LOWER(Créanciers!$I1772)="chf"),IF(ISBLANK(Créanciers!P1772),0,IF(ISBLANK(Créanciers!$G1772),0,IF(ISNUMBER(Créanciers!P1772),Créanciers!P1772,Créanciers!$G1772))),0)</f>
        <v>0</v>
      </c>
      <c r="E1772">
        <f>IF(OR(ISBLANK(Créanciers!$I1772),LOWER(Créanciers!$I1772)="chf"),IF(ISBLANK(Créanciers!Q1772),0,IF(ISBLANK(Créanciers!$G1772),0,IF(ISNUMBER(Créanciers!Q1772),Créanciers!Q1772,Créanciers!$G1772))),0)</f>
        <v>0</v>
      </c>
      <c r="G1772">
        <f>IF(AND(NOT(ISBLANK(Créanciers!$I1772)),LOWER(Créanciers!$I1772)&lt;&gt;"chf"),IF(ISBLANK(Créanciers!$N1772),0,IF(ISBLANK(Créanciers!$N1772),0,IF(ISNUMBER(Créanciers!$N1772),Créanciers!$N1772,Créanciers!$G1772))),0)</f>
        <v>0</v>
      </c>
      <c r="H1772">
        <f>IF(AND(NOT(ISBLANK(Créanciers!$I1772)),LOWER(Créanciers!$I1772)&lt;&gt;"chf"),IF(ISBLANK(Créanciers!$O1772),0,IF(ISBLANK(Créanciers!$O1772),0,IF(ISNUMBER(Créanciers!$O1772),Créanciers!$O1772,Créanciers!$G1772))),0)</f>
        <v>0</v>
      </c>
      <c r="I1772">
        <f>IF(AND(NOT(ISBLANK(Créanciers!$I1772)),LOWER(Créanciers!$I1772)&lt;&gt;"chf"),IF(ISBLANK(Créanciers!$P1772),0,IF(ISBLANK(Créanciers!$P1772),0,IF(ISNUMBER(Créanciers!$P1772),Créanciers!$P1772,Créanciers!$G1772))),0)</f>
        <v>0</v>
      </c>
      <c r="J1772">
        <f>IF(AND(NOT(ISBLANK(Créanciers!$I1772)),LOWER(Créanciers!$I1772)&lt;&gt;"chf"),IF(ISBLANK(Créanciers!$Q1772),0,IF(ISBLANK(Créanciers!$Q1772),0,IF(ISNUMBER(Créanciers!$Q1772),Créanciers!$Q1772,Créanciers!$G1772))),0)</f>
        <v>0</v>
      </c>
    </row>
    <row r="1773" spans="2:10" x14ac:dyDescent="0.25">
      <c r="B1773">
        <f>IF(OR(ISBLANK(Créanciers!$I1773),LOWER(Créanciers!$I1773)="chf"),IF(ISBLANK(Créanciers!N1773),0,IF(ISBLANK(Créanciers!$G1773),0,IF(ISNUMBER(Créanciers!N1773),Créanciers!N1773,Créanciers!$G1773))),0)</f>
        <v>0</v>
      </c>
      <c r="C1773">
        <f>IF(OR(ISBLANK(Créanciers!$I1773),LOWER(Créanciers!$I1773)="chf"),IF(ISBLANK(Créanciers!O1773),0,IF(ISBLANK(Créanciers!$G1773),0,IF(ISNUMBER(Créanciers!O1773),Créanciers!O1773,Créanciers!$G1773))),0)</f>
        <v>0</v>
      </c>
      <c r="D1773">
        <f>IF(OR(ISBLANK(Créanciers!$I1773),LOWER(Créanciers!$I1773)="chf"),IF(ISBLANK(Créanciers!P1773),0,IF(ISBLANK(Créanciers!$G1773),0,IF(ISNUMBER(Créanciers!P1773),Créanciers!P1773,Créanciers!$G1773))),0)</f>
        <v>0</v>
      </c>
      <c r="E1773">
        <f>IF(OR(ISBLANK(Créanciers!$I1773),LOWER(Créanciers!$I1773)="chf"),IF(ISBLANK(Créanciers!Q1773),0,IF(ISBLANK(Créanciers!$G1773),0,IF(ISNUMBER(Créanciers!Q1773),Créanciers!Q1773,Créanciers!$G1773))),0)</f>
        <v>0</v>
      </c>
      <c r="G1773">
        <f>IF(AND(NOT(ISBLANK(Créanciers!$I1773)),LOWER(Créanciers!$I1773)&lt;&gt;"chf"),IF(ISBLANK(Créanciers!$N1773),0,IF(ISBLANK(Créanciers!$N1773),0,IF(ISNUMBER(Créanciers!$N1773),Créanciers!$N1773,Créanciers!$G1773))),0)</f>
        <v>0</v>
      </c>
      <c r="H1773">
        <f>IF(AND(NOT(ISBLANK(Créanciers!$I1773)),LOWER(Créanciers!$I1773)&lt;&gt;"chf"),IF(ISBLANK(Créanciers!$O1773),0,IF(ISBLANK(Créanciers!$O1773),0,IF(ISNUMBER(Créanciers!$O1773),Créanciers!$O1773,Créanciers!$G1773))),0)</f>
        <v>0</v>
      </c>
      <c r="I1773">
        <f>IF(AND(NOT(ISBLANK(Créanciers!$I1773)),LOWER(Créanciers!$I1773)&lt;&gt;"chf"),IF(ISBLANK(Créanciers!$P1773),0,IF(ISBLANK(Créanciers!$P1773),0,IF(ISNUMBER(Créanciers!$P1773),Créanciers!$P1773,Créanciers!$G1773))),0)</f>
        <v>0</v>
      </c>
      <c r="J1773">
        <f>IF(AND(NOT(ISBLANK(Créanciers!$I1773)),LOWER(Créanciers!$I1773)&lt;&gt;"chf"),IF(ISBLANK(Créanciers!$Q1773),0,IF(ISBLANK(Créanciers!$Q1773),0,IF(ISNUMBER(Créanciers!$Q1773),Créanciers!$Q1773,Créanciers!$G1773))),0)</f>
        <v>0</v>
      </c>
    </row>
    <row r="1774" spans="2:10" x14ac:dyDescent="0.25">
      <c r="B1774">
        <f>IF(OR(ISBLANK(Créanciers!$I1774),LOWER(Créanciers!$I1774)="chf"),IF(ISBLANK(Créanciers!N1774),0,IF(ISBLANK(Créanciers!$G1774),0,IF(ISNUMBER(Créanciers!N1774),Créanciers!N1774,Créanciers!$G1774))),0)</f>
        <v>0</v>
      </c>
      <c r="C1774">
        <f>IF(OR(ISBLANK(Créanciers!$I1774),LOWER(Créanciers!$I1774)="chf"),IF(ISBLANK(Créanciers!O1774),0,IF(ISBLANK(Créanciers!$G1774),0,IF(ISNUMBER(Créanciers!O1774),Créanciers!O1774,Créanciers!$G1774))),0)</f>
        <v>0</v>
      </c>
      <c r="D1774">
        <f>IF(OR(ISBLANK(Créanciers!$I1774),LOWER(Créanciers!$I1774)="chf"),IF(ISBLANK(Créanciers!P1774),0,IF(ISBLANK(Créanciers!$G1774),0,IF(ISNUMBER(Créanciers!P1774),Créanciers!P1774,Créanciers!$G1774))),0)</f>
        <v>0</v>
      </c>
      <c r="E1774">
        <f>IF(OR(ISBLANK(Créanciers!$I1774),LOWER(Créanciers!$I1774)="chf"),IF(ISBLANK(Créanciers!Q1774),0,IF(ISBLANK(Créanciers!$G1774),0,IF(ISNUMBER(Créanciers!Q1774),Créanciers!Q1774,Créanciers!$G1774))),0)</f>
        <v>0</v>
      </c>
      <c r="G1774">
        <f>IF(AND(NOT(ISBLANK(Créanciers!$I1774)),LOWER(Créanciers!$I1774)&lt;&gt;"chf"),IF(ISBLANK(Créanciers!$N1774),0,IF(ISBLANK(Créanciers!$N1774),0,IF(ISNUMBER(Créanciers!$N1774),Créanciers!$N1774,Créanciers!$G1774))),0)</f>
        <v>0</v>
      </c>
      <c r="H1774">
        <f>IF(AND(NOT(ISBLANK(Créanciers!$I1774)),LOWER(Créanciers!$I1774)&lt;&gt;"chf"),IF(ISBLANK(Créanciers!$O1774),0,IF(ISBLANK(Créanciers!$O1774),0,IF(ISNUMBER(Créanciers!$O1774),Créanciers!$O1774,Créanciers!$G1774))),0)</f>
        <v>0</v>
      </c>
      <c r="I1774">
        <f>IF(AND(NOT(ISBLANK(Créanciers!$I1774)),LOWER(Créanciers!$I1774)&lt;&gt;"chf"),IF(ISBLANK(Créanciers!$P1774),0,IF(ISBLANK(Créanciers!$P1774),0,IF(ISNUMBER(Créanciers!$P1774),Créanciers!$P1774,Créanciers!$G1774))),0)</f>
        <v>0</v>
      </c>
      <c r="J1774">
        <f>IF(AND(NOT(ISBLANK(Créanciers!$I1774)),LOWER(Créanciers!$I1774)&lt;&gt;"chf"),IF(ISBLANK(Créanciers!$Q1774),0,IF(ISBLANK(Créanciers!$Q1774),0,IF(ISNUMBER(Créanciers!$Q1774),Créanciers!$Q1774,Créanciers!$G1774))),0)</f>
        <v>0</v>
      </c>
    </row>
    <row r="1775" spans="2:10" x14ac:dyDescent="0.25">
      <c r="B1775">
        <f>IF(OR(ISBLANK(Créanciers!$I1775),LOWER(Créanciers!$I1775)="chf"),IF(ISBLANK(Créanciers!N1775),0,IF(ISBLANK(Créanciers!$G1775),0,IF(ISNUMBER(Créanciers!N1775),Créanciers!N1775,Créanciers!$G1775))),0)</f>
        <v>0</v>
      </c>
      <c r="C1775">
        <f>IF(OR(ISBLANK(Créanciers!$I1775),LOWER(Créanciers!$I1775)="chf"),IF(ISBLANK(Créanciers!O1775),0,IF(ISBLANK(Créanciers!$G1775),0,IF(ISNUMBER(Créanciers!O1775),Créanciers!O1775,Créanciers!$G1775))),0)</f>
        <v>0</v>
      </c>
      <c r="D1775">
        <f>IF(OR(ISBLANK(Créanciers!$I1775),LOWER(Créanciers!$I1775)="chf"),IF(ISBLANK(Créanciers!P1775),0,IF(ISBLANK(Créanciers!$G1775),0,IF(ISNUMBER(Créanciers!P1775),Créanciers!P1775,Créanciers!$G1775))),0)</f>
        <v>0</v>
      </c>
      <c r="E1775">
        <f>IF(OR(ISBLANK(Créanciers!$I1775),LOWER(Créanciers!$I1775)="chf"),IF(ISBLANK(Créanciers!Q1775),0,IF(ISBLANK(Créanciers!$G1775),0,IF(ISNUMBER(Créanciers!Q1775),Créanciers!Q1775,Créanciers!$G1775))),0)</f>
        <v>0</v>
      </c>
      <c r="G1775">
        <f>IF(AND(NOT(ISBLANK(Créanciers!$I1775)),LOWER(Créanciers!$I1775)&lt;&gt;"chf"),IF(ISBLANK(Créanciers!$N1775),0,IF(ISBLANK(Créanciers!$N1775),0,IF(ISNUMBER(Créanciers!$N1775),Créanciers!$N1775,Créanciers!$G1775))),0)</f>
        <v>0</v>
      </c>
      <c r="H1775">
        <f>IF(AND(NOT(ISBLANK(Créanciers!$I1775)),LOWER(Créanciers!$I1775)&lt;&gt;"chf"),IF(ISBLANK(Créanciers!$O1775),0,IF(ISBLANK(Créanciers!$O1775),0,IF(ISNUMBER(Créanciers!$O1775),Créanciers!$O1775,Créanciers!$G1775))),0)</f>
        <v>0</v>
      </c>
      <c r="I1775">
        <f>IF(AND(NOT(ISBLANK(Créanciers!$I1775)),LOWER(Créanciers!$I1775)&lt;&gt;"chf"),IF(ISBLANK(Créanciers!$P1775),0,IF(ISBLANK(Créanciers!$P1775),0,IF(ISNUMBER(Créanciers!$P1775),Créanciers!$P1775,Créanciers!$G1775))),0)</f>
        <v>0</v>
      </c>
      <c r="J1775">
        <f>IF(AND(NOT(ISBLANK(Créanciers!$I1775)),LOWER(Créanciers!$I1775)&lt;&gt;"chf"),IF(ISBLANK(Créanciers!$Q1775),0,IF(ISBLANK(Créanciers!$Q1775),0,IF(ISNUMBER(Créanciers!$Q1775),Créanciers!$Q1775,Créanciers!$G1775))),0)</f>
        <v>0</v>
      </c>
    </row>
    <row r="1776" spans="2:10" x14ac:dyDescent="0.25">
      <c r="B1776">
        <f>IF(OR(ISBLANK(Créanciers!$I1776),LOWER(Créanciers!$I1776)="chf"),IF(ISBLANK(Créanciers!N1776),0,IF(ISBLANK(Créanciers!$G1776),0,IF(ISNUMBER(Créanciers!N1776),Créanciers!N1776,Créanciers!$G1776))),0)</f>
        <v>0</v>
      </c>
      <c r="C1776">
        <f>IF(OR(ISBLANK(Créanciers!$I1776),LOWER(Créanciers!$I1776)="chf"),IF(ISBLANK(Créanciers!O1776),0,IF(ISBLANK(Créanciers!$G1776),0,IF(ISNUMBER(Créanciers!O1776),Créanciers!O1776,Créanciers!$G1776))),0)</f>
        <v>0</v>
      </c>
      <c r="D1776">
        <f>IF(OR(ISBLANK(Créanciers!$I1776),LOWER(Créanciers!$I1776)="chf"),IF(ISBLANK(Créanciers!P1776),0,IF(ISBLANK(Créanciers!$G1776),0,IF(ISNUMBER(Créanciers!P1776),Créanciers!P1776,Créanciers!$G1776))),0)</f>
        <v>0</v>
      </c>
      <c r="E1776">
        <f>IF(OR(ISBLANK(Créanciers!$I1776),LOWER(Créanciers!$I1776)="chf"),IF(ISBLANK(Créanciers!Q1776),0,IF(ISBLANK(Créanciers!$G1776),0,IF(ISNUMBER(Créanciers!Q1776),Créanciers!Q1776,Créanciers!$G1776))),0)</f>
        <v>0</v>
      </c>
      <c r="G1776">
        <f>IF(AND(NOT(ISBLANK(Créanciers!$I1776)),LOWER(Créanciers!$I1776)&lt;&gt;"chf"),IF(ISBLANK(Créanciers!$N1776),0,IF(ISBLANK(Créanciers!$N1776),0,IF(ISNUMBER(Créanciers!$N1776),Créanciers!$N1776,Créanciers!$G1776))),0)</f>
        <v>0</v>
      </c>
      <c r="H1776">
        <f>IF(AND(NOT(ISBLANK(Créanciers!$I1776)),LOWER(Créanciers!$I1776)&lt;&gt;"chf"),IF(ISBLANK(Créanciers!$O1776),0,IF(ISBLANK(Créanciers!$O1776),0,IF(ISNUMBER(Créanciers!$O1776),Créanciers!$O1776,Créanciers!$G1776))),0)</f>
        <v>0</v>
      </c>
      <c r="I1776">
        <f>IF(AND(NOT(ISBLANK(Créanciers!$I1776)),LOWER(Créanciers!$I1776)&lt;&gt;"chf"),IF(ISBLANK(Créanciers!$P1776),0,IF(ISBLANK(Créanciers!$P1776),0,IF(ISNUMBER(Créanciers!$P1776),Créanciers!$P1776,Créanciers!$G1776))),0)</f>
        <v>0</v>
      </c>
      <c r="J1776">
        <f>IF(AND(NOT(ISBLANK(Créanciers!$I1776)),LOWER(Créanciers!$I1776)&lt;&gt;"chf"),IF(ISBLANK(Créanciers!$Q1776),0,IF(ISBLANK(Créanciers!$Q1776),0,IF(ISNUMBER(Créanciers!$Q1776),Créanciers!$Q1776,Créanciers!$G1776))),0)</f>
        <v>0</v>
      </c>
    </row>
    <row r="1777" spans="2:10" x14ac:dyDescent="0.25">
      <c r="B1777">
        <f>IF(OR(ISBLANK(Créanciers!$I1777),LOWER(Créanciers!$I1777)="chf"),IF(ISBLANK(Créanciers!N1777),0,IF(ISBLANK(Créanciers!$G1777),0,IF(ISNUMBER(Créanciers!N1777),Créanciers!N1777,Créanciers!$G1777))),0)</f>
        <v>0</v>
      </c>
      <c r="C1777">
        <f>IF(OR(ISBLANK(Créanciers!$I1777),LOWER(Créanciers!$I1777)="chf"),IF(ISBLANK(Créanciers!O1777),0,IF(ISBLANK(Créanciers!$G1777),0,IF(ISNUMBER(Créanciers!O1777),Créanciers!O1777,Créanciers!$G1777))),0)</f>
        <v>0</v>
      </c>
      <c r="D1777">
        <f>IF(OR(ISBLANK(Créanciers!$I1777),LOWER(Créanciers!$I1777)="chf"),IF(ISBLANK(Créanciers!P1777),0,IF(ISBLANK(Créanciers!$G1777),0,IF(ISNUMBER(Créanciers!P1777),Créanciers!P1777,Créanciers!$G1777))),0)</f>
        <v>0</v>
      </c>
      <c r="E1777">
        <f>IF(OR(ISBLANK(Créanciers!$I1777),LOWER(Créanciers!$I1777)="chf"),IF(ISBLANK(Créanciers!Q1777),0,IF(ISBLANK(Créanciers!$G1777),0,IF(ISNUMBER(Créanciers!Q1777),Créanciers!Q1777,Créanciers!$G1777))),0)</f>
        <v>0</v>
      </c>
      <c r="G1777">
        <f>IF(AND(NOT(ISBLANK(Créanciers!$I1777)),LOWER(Créanciers!$I1777)&lt;&gt;"chf"),IF(ISBLANK(Créanciers!$N1777),0,IF(ISBLANK(Créanciers!$N1777),0,IF(ISNUMBER(Créanciers!$N1777),Créanciers!$N1777,Créanciers!$G1777))),0)</f>
        <v>0</v>
      </c>
      <c r="H1777">
        <f>IF(AND(NOT(ISBLANK(Créanciers!$I1777)),LOWER(Créanciers!$I1777)&lt;&gt;"chf"),IF(ISBLANK(Créanciers!$O1777),0,IF(ISBLANK(Créanciers!$O1777),0,IF(ISNUMBER(Créanciers!$O1777),Créanciers!$O1777,Créanciers!$G1777))),0)</f>
        <v>0</v>
      </c>
      <c r="I1777">
        <f>IF(AND(NOT(ISBLANK(Créanciers!$I1777)),LOWER(Créanciers!$I1777)&lt;&gt;"chf"),IF(ISBLANK(Créanciers!$P1777),0,IF(ISBLANK(Créanciers!$P1777),0,IF(ISNUMBER(Créanciers!$P1777),Créanciers!$P1777,Créanciers!$G1777))),0)</f>
        <v>0</v>
      </c>
      <c r="J1777">
        <f>IF(AND(NOT(ISBLANK(Créanciers!$I1777)),LOWER(Créanciers!$I1777)&lt;&gt;"chf"),IF(ISBLANK(Créanciers!$Q1777),0,IF(ISBLANK(Créanciers!$Q1777),0,IF(ISNUMBER(Créanciers!$Q1777),Créanciers!$Q1777,Créanciers!$G1777))),0)</f>
        <v>0</v>
      </c>
    </row>
    <row r="1778" spans="2:10" x14ac:dyDescent="0.25">
      <c r="B1778">
        <f>IF(OR(ISBLANK(Créanciers!$I1778),LOWER(Créanciers!$I1778)="chf"),IF(ISBLANK(Créanciers!N1778),0,IF(ISBLANK(Créanciers!$G1778),0,IF(ISNUMBER(Créanciers!N1778),Créanciers!N1778,Créanciers!$G1778))),0)</f>
        <v>0</v>
      </c>
      <c r="C1778">
        <f>IF(OR(ISBLANK(Créanciers!$I1778),LOWER(Créanciers!$I1778)="chf"),IF(ISBLANK(Créanciers!O1778),0,IF(ISBLANK(Créanciers!$G1778),0,IF(ISNUMBER(Créanciers!O1778),Créanciers!O1778,Créanciers!$G1778))),0)</f>
        <v>0</v>
      </c>
      <c r="D1778">
        <f>IF(OR(ISBLANK(Créanciers!$I1778),LOWER(Créanciers!$I1778)="chf"),IF(ISBLANK(Créanciers!P1778),0,IF(ISBLANK(Créanciers!$G1778),0,IF(ISNUMBER(Créanciers!P1778),Créanciers!P1778,Créanciers!$G1778))),0)</f>
        <v>0</v>
      </c>
      <c r="E1778">
        <f>IF(OR(ISBLANK(Créanciers!$I1778),LOWER(Créanciers!$I1778)="chf"),IF(ISBLANK(Créanciers!Q1778),0,IF(ISBLANK(Créanciers!$G1778),0,IF(ISNUMBER(Créanciers!Q1778),Créanciers!Q1778,Créanciers!$G1778))),0)</f>
        <v>0</v>
      </c>
      <c r="G1778">
        <f>IF(AND(NOT(ISBLANK(Créanciers!$I1778)),LOWER(Créanciers!$I1778)&lt;&gt;"chf"),IF(ISBLANK(Créanciers!$N1778),0,IF(ISBLANK(Créanciers!$N1778),0,IF(ISNUMBER(Créanciers!$N1778),Créanciers!$N1778,Créanciers!$G1778))),0)</f>
        <v>0</v>
      </c>
      <c r="H1778">
        <f>IF(AND(NOT(ISBLANK(Créanciers!$I1778)),LOWER(Créanciers!$I1778)&lt;&gt;"chf"),IF(ISBLANK(Créanciers!$O1778),0,IF(ISBLANK(Créanciers!$O1778),0,IF(ISNUMBER(Créanciers!$O1778),Créanciers!$O1778,Créanciers!$G1778))),0)</f>
        <v>0</v>
      </c>
      <c r="I1778">
        <f>IF(AND(NOT(ISBLANK(Créanciers!$I1778)),LOWER(Créanciers!$I1778)&lt;&gt;"chf"),IF(ISBLANK(Créanciers!$P1778),0,IF(ISBLANK(Créanciers!$P1778),0,IF(ISNUMBER(Créanciers!$P1778),Créanciers!$P1778,Créanciers!$G1778))),0)</f>
        <v>0</v>
      </c>
      <c r="J1778">
        <f>IF(AND(NOT(ISBLANK(Créanciers!$I1778)),LOWER(Créanciers!$I1778)&lt;&gt;"chf"),IF(ISBLANK(Créanciers!$Q1778),0,IF(ISBLANK(Créanciers!$Q1778),0,IF(ISNUMBER(Créanciers!$Q1778),Créanciers!$Q1778,Créanciers!$G1778))),0)</f>
        <v>0</v>
      </c>
    </row>
    <row r="1779" spans="2:10" x14ac:dyDescent="0.25">
      <c r="B1779">
        <f>IF(OR(ISBLANK(Créanciers!$I1779),LOWER(Créanciers!$I1779)="chf"),IF(ISBLANK(Créanciers!N1779),0,IF(ISBLANK(Créanciers!$G1779),0,IF(ISNUMBER(Créanciers!N1779),Créanciers!N1779,Créanciers!$G1779))),0)</f>
        <v>0</v>
      </c>
      <c r="C1779">
        <f>IF(OR(ISBLANK(Créanciers!$I1779),LOWER(Créanciers!$I1779)="chf"),IF(ISBLANK(Créanciers!O1779),0,IF(ISBLANK(Créanciers!$G1779),0,IF(ISNUMBER(Créanciers!O1779),Créanciers!O1779,Créanciers!$G1779))),0)</f>
        <v>0</v>
      </c>
      <c r="D1779">
        <f>IF(OR(ISBLANK(Créanciers!$I1779),LOWER(Créanciers!$I1779)="chf"),IF(ISBLANK(Créanciers!P1779),0,IF(ISBLANK(Créanciers!$G1779),0,IF(ISNUMBER(Créanciers!P1779),Créanciers!P1779,Créanciers!$G1779))),0)</f>
        <v>0</v>
      </c>
      <c r="E1779">
        <f>IF(OR(ISBLANK(Créanciers!$I1779),LOWER(Créanciers!$I1779)="chf"),IF(ISBLANK(Créanciers!Q1779),0,IF(ISBLANK(Créanciers!$G1779),0,IF(ISNUMBER(Créanciers!Q1779),Créanciers!Q1779,Créanciers!$G1779))),0)</f>
        <v>0</v>
      </c>
      <c r="G1779">
        <f>IF(AND(NOT(ISBLANK(Créanciers!$I1779)),LOWER(Créanciers!$I1779)&lt;&gt;"chf"),IF(ISBLANK(Créanciers!$N1779),0,IF(ISBLANK(Créanciers!$N1779),0,IF(ISNUMBER(Créanciers!$N1779),Créanciers!$N1779,Créanciers!$G1779))),0)</f>
        <v>0</v>
      </c>
      <c r="H1779">
        <f>IF(AND(NOT(ISBLANK(Créanciers!$I1779)),LOWER(Créanciers!$I1779)&lt;&gt;"chf"),IF(ISBLANK(Créanciers!$O1779),0,IF(ISBLANK(Créanciers!$O1779),0,IF(ISNUMBER(Créanciers!$O1779),Créanciers!$O1779,Créanciers!$G1779))),0)</f>
        <v>0</v>
      </c>
      <c r="I1779">
        <f>IF(AND(NOT(ISBLANK(Créanciers!$I1779)),LOWER(Créanciers!$I1779)&lt;&gt;"chf"),IF(ISBLANK(Créanciers!$P1779),0,IF(ISBLANK(Créanciers!$P1779),0,IF(ISNUMBER(Créanciers!$P1779),Créanciers!$P1779,Créanciers!$G1779))),0)</f>
        <v>0</v>
      </c>
      <c r="J1779">
        <f>IF(AND(NOT(ISBLANK(Créanciers!$I1779)),LOWER(Créanciers!$I1779)&lt;&gt;"chf"),IF(ISBLANK(Créanciers!$Q1779),0,IF(ISBLANK(Créanciers!$Q1779),0,IF(ISNUMBER(Créanciers!$Q1779),Créanciers!$Q1779,Créanciers!$G1779))),0)</f>
        <v>0</v>
      </c>
    </row>
    <row r="1780" spans="2:10" x14ac:dyDescent="0.25">
      <c r="B1780">
        <f>IF(OR(ISBLANK(Créanciers!$I1780),LOWER(Créanciers!$I1780)="chf"),IF(ISBLANK(Créanciers!N1780),0,IF(ISBLANK(Créanciers!$G1780),0,IF(ISNUMBER(Créanciers!N1780),Créanciers!N1780,Créanciers!$G1780))),0)</f>
        <v>0</v>
      </c>
      <c r="C1780">
        <f>IF(OR(ISBLANK(Créanciers!$I1780),LOWER(Créanciers!$I1780)="chf"),IF(ISBLANK(Créanciers!O1780),0,IF(ISBLANK(Créanciers!$G1780),0,IF(ISNUMBER(Créanciers!O1780),Créanciers!O1780,Créanciers!$G1780))),0)</f>
        <v>0</v>
      </c>
      <c r="D1780">
        <f>IF(OR(ISBLANK(Créanciers!$I1780),LOWER(Créanciers!$I1780)="chf"),IF(ISBLANK(Créanciers!P1780),0,IF(ISBLANK(Créanciers!$G1780),0,IF(ISNUMBER(Créanciers!P1780),Créanciers!P1780,Créanciers!$G1780))),0)</f>
        <v>0</v>
      </c>
      <c r="E1780">
        <f>IF(OR(ISBLANK(Créanciers!$I1780),LOWER(Créanciers!$I1780)="chf"),IF(ISBLANK(Créanciers!Q1780),0,IF(ISBLANK(Créanciers!$G1780),0,IF(ISNUMBER(Créanciers!Q1780),Créanciers!Q1780,Créanciers!$G1780))),0)</f>
        <v>0</v>
      </c>
      <c r="G1780">
        <f>IF(AND(NOT(ISBLANK(Créanciers!$I1780)),LOWER(Créanciers!$I1780)&lt;&gt;"chf"),IF(ISBLANK(Créanciers!$N1780),0,IF(ISBLANK(Créanciers!$N1780),0,IF(ISNUMBER(Créanciers!$N1780),Créanciers!$N1780,Créanciers!$G1780))),0)</f>
        <v>0</v>
      </c>
      <c r="H1780">
        <f>IF(AND(NOT(ISBLANK(Créanciers!$I1780)),LOWER(Créanciers!$I1780)&lt;&gt;"chf"),IF(ISBLANK(Créanciers!$O1780),0,IF(ISBLANK(Créanciers!$O1780),0,IF(ISNUMBER(Créanciers!$O1780),Créanciers!$O1780,Créanciers!$G1780))),0)</f>
        <v>0</v>
      </c>
      <c r="I1780">
        <f>IF(AND(NOT(ISBLANK(Créanciers!$I1780)),LOWER(Créanciers!$I1780)&lt;&gt;"chf"),IF(ISBLANK(Créanciers!$P1780),0,IF(ISBLANK(Créanciers!$P1780),0,IF(ISNUMBER(Créanciers!$P1780),Créanciers!$P1780,Créanciers!$G1780))),0)</f>
        <v>0</v>
      </c>
      <c r="J1780">
        <f>IF(AND(NOT(ISBLANK(Créanciers!$I1780)),LOWER(Créanciers!$I1780)&lt;&gt;"chf"),IF(ISBLANK(Créanciers!$Q1780),0,IF(ISBLANK(Créanciers!$Q1780),0,IF(ISNUMBER(Créanciers!$Q1780),Créanciers!$Q1780,Créanciers!$G1780))),0)</f>
        <v>0</v>
      </c>
    </row>
    <row r="1781" spans="2:10" x14ac:dyDescent="0.25">
      <c r="B1781">
        <f>IF(OR(ISBLANK(Créanciers!$I1781),LOWER(Créanciers!$I1781)="chf"),IF(ISBLANK(Créanciers!N1781),0,IF(ISBLANK(Créanciers!$G1781),0,IF(ISNUMBER(Créanciers!N1781),Créanciers!N1781,Créanciers!$G1781))),0)</f>
        <v>0</v>
      </c>
      <c r="C1781">
        <f>IF(OR(ISBLANK(Créanciers!$I1781),LOWER(Créanciers!$I1781)="chf"),IF(ISBLANK(Créanciers!O1781),0,IF(ISBLANK(Créanciers!$G1781),0,IF(ISNUMBER(Créanciers!O1781),Créanciers!O1781,Créanciers!$G1781))),0)</f>
        <v>0</v>
      </c>
      <c r="D1781">
        <f>IF(OR(ISBLANK(Créanciers!$I1781),LOWER(Créanciers!$I1781)="chf"),IF(ISBLANK(Créanciers!P1781),0,IF(ISBLANK(Créanciers!$G1781),0,IF(ISNUMBER(Créanciers!P1781),Créanciers!P1781,Créanciers!$G1781))),0)</f>
        <v>0</v>
      </c>
      <c r="E1781">
        <f>IF(OR(ISBLANK(Créanciers!$I1781),LOWER(Créanciers!$I1781)="chf"),IF(ISBLANK(Créanciers!Q1781),0,IF(ISBLANK(Créanciers!$G1781),0,IF(ISNUMBER(Créanciers!Q1781),Créanciers!Q1781,Créanciers!$G1781))),0)</f>
        <v>0</v>
      </c>
      <c r="G1781">
        <f>IF(AND(NOT(ISBLANK(Créanciers!$I1781)),LOWER(Créanciers!$I1781)&lt;&gt;"chf"),IF(ISBLANK(Créanciers!$N1781),0,IF(ISBLANK(Créanciers!$N1781),0,IF(ISNUMBER(Créanciers!$N1781),Créanciers!$N1781,Créanciers!$G1781))),0)</f>
        <v>0</v>
      </c>
      <c r="H1781">
        <f>IF(AND(NOT(ISBLANK(Créanciers!$I1781)),LOWER(Créanciers!$I1781)&lt;&gt;"chf"),IF(ISBLANK(Créanciers!$O1781),0,IF(ISBLANK(Créanciers!$O1781),0,IF(ISNUMBER(Créanciers!$O1781),Créanciers!$O1781,Créanciers!$G1781))),0)</f>
        <v>0</v>
      </c>
      <c r="I1781">
        <f>IF(AND(NOT(ISBLANK(Créanciers!$I1781)),LOWER(Créanciers!$I1781)&lt;&gt;"chf"),IF(ISBLANK(Créanciers!$P1781),0,IF(ISBLANK(Créanciers!$P1781),0,IF(ISNUMBER(Créanciers!$P1781),Créanciers!$P1781,Créanciers!$G1781))),0)</f>
        <v>0</v>
      </c>
      <c r="J1781">
        <f>IF(AND(NOT(ISBLANK(Créanciers!$I1781)),LOWER(Créanciers!$I1781)&lt;&gt;"chf"),IF(ISBLANK(Créanciers!$Q1781),0,IF(ISBLANK(Créanciers!$Q1781),0,IF(ISNUMBER(Créanciers!$Q1781),Créanciers!$Q1781,Créanciers!$G1781))),0)</f>
        <v>0</v>
      </c>
    </row>
    <row r="1782" spans="2:10" x14ac:dyDescent="0.25">
      <c r="B1782">
        <f>IF(OR(ISBLANK(Créanciers!$I1782),LOWER(Créanciers!$I1782)="chf"),IF(ISBLANK(Créanciers!N1782),0,IF(ISBLANK(Créanciers!$G1782),0,IF(ISNUMBER(Créanciers!N1782),Créanciers!N1782,Créanciers!$G1782))),0)</f>
        <v>0</v>
      </c>
      <c r="C1782">
        <f>IF(OR(ISBLANK(Créanciers!$I1782),LOWER(Créanciers!$I1782)="chf"),IF(ISBLANK(Créanciers!O1782),0,IF(ISBLANK(Créanciers!$G1782),0,IF(ISNUMBER(Créanciers!O1782),Créanciers!O1782,Créanciers!$G1782))),0)</f>
        <v>0</v>
      </c>
      <c r="D1782">
        <f>IF(OR(ISBLANK(Créanciers!$I1782),LOWER(Créanciers!$I1782)="chf"),IF(ISBLANK(Créanciers!P1782),0,IF(ISBLANK(Créanciers!$G1782),0,IF(ISNUMBER(Créanciers!P1782),Créanciers!P1782,Créanciers!$G1782))),0)</f>
        <v>0</v>
      </c>
      <c r="E1782">
        <f>IF(OR(ISBLANK(Créanciers!$I1782),LOWER(Créanciers!$I1782)="chf"),IF(ISBLANK(Créanciers!Q1782),0,IF(ISBLANK(Créanciers!$G1782),0,IF(ISNUMBER(Créanciers!Q1782),Créanciers!Q1782,Créanciers!$G1782))),0)</f>
        <v>0</v>
      </c>
      <c r="G1782">
        <f>IF(AND(NOT(ISBLANK(Créanciers!$I1782)),LOWER(Créanciers!$I1782)&lt;&gt;"chf"),IF(ISBLANK(Créanciers!$N1782),0,IF(ISBLANK(Créanciers!$N1782),0,IF(ISNUMBER(Créanciers!$N1782),Créanciers!$N1782,Créanciers!$G1782))),0)</f>
        <v>0</v>
      </c>
      <c r="H1782">
        <f>IF(AND(NOT(ISBLANK(Créanciers!$I1782)),LOWER(Créanciers!$I1782)&lt;&gt;"chf"),IF(ISBLANK(Créanciers!$O1782),0,IF(ISBLANK(Créanciers!$O1782),0,IF(ISNUMBER(Créanciers!$O1782),Créanciers!$O1782,Créanciers!$G1782))),0)</f>
        <v>0</v>
      </c>
      <c r="I1782">
        <f>IF(AND(NOT(ISBLANK(Créanciers!$I1782)),LOWER(Créanciers!$I1782)&lt;&gt;"chf"),IF(ISBLANK(Créanciers!$P1782),0,IF(ISBLANK(Créanciers!$P1782),0,IF(ISNUMBER(Créanciers!$P1782),Créanciers!$P1782,Créanciers!$G1782))),0)</f>
        <v>0</v>
      </c>
      <c r="J1782">
        <f>IF(AND(NOT(ISBLANK(Créanciers!$I1782)),LOWER(Créanciers!$I1782)&lt;&gt;"chf"),IF(ISBLANK(Créanciers!$Q1782),0,IF(ISBLANK(Créanciers!$Q1782),0,IF(ISNUMBER(Créanciers!$Q1782),Créanciers!$Q1782,Créanciers!$G1782))),0)</f>
        <v>0</v>
      </c>
    </row>
    <row r="1783" spans="2:10" x14ac:dyDescent="0.25">
      <c r="B1783">
        <f>IF(OR(ISBLANK(Créanciers!$I1783),LOWER(Créanciers!$I1783)="chf"),IF(ISBLANK(Créanciers!N1783),0,IF(ISBLANK(Créanciers!$G1783),0,IF(ISNUMBER(Créanciers!N1783),Créanciers!N1783,Créanciers!$G1783))),0)</f>
        <v>0</v>
      </c>
      <c r="C1783">
        <f>IF(OR(ISBLANK(Créanciers!$I1783),LOWER(Créanciers!$I1783)="chf"),IF(ISBLANK(Créanciers!O1783),0,IF(ISBLANK(Créanciers!$G1783),0,IF(ISNUMBER(Créanciers!O1783),Créanciers!O1783,Créanciers!$G1783))),0)</f>
        <v>0</v>
      </c>
      <c r="D1783">
        <f>IF(OR(ISBLANK(Créanciers!$I1783),LOWER(Créanciers!$I1783)="chf"),IF(ISBLANK(Créanciers!P1783),0,IF(ISBLANK(Créanciers!$G1783),0,IF(ISNUMBER(Créanciers!P1783),Créanciers!P1783,Créanciers!$G1783))),0)</f>
        <v>0</v>
      </c>
      <c r="E1783">
        <f>IF(OR(ISBLANK(Créanciers!$I1783),LOWER(Créanciers!$I1783)="chf"),IF(ISBLANK(Créanciers!Q1783),0,IF(ISBLANK(Créanciers!$G1783),0,IF(ISNUMBER(Créanciers!Q1783),Créanciers!Q1783,Créanciers!$G1783))),0)</f>
        <v>0</v>
      </c>
      <c r="G1783">
        <f>IF(AND(NOT(ISBLANK(Créanciers!$I1783)),LOWER(Créanciers!$I1783)&lt;&gt;"chf"),IF(ISBLANK(Créanciers!$N1783),0,IF(ISBLANK(Créanciers!$N1783),0,IF(ISNUMBER(Créanciers!$N1783),Créanciers!$N1783,Créanciers!$G1783))),0)</f>
        <v>0</v>
      </c>
      <c r="H1783">
        <f>IF(AND(NOT(ISBLANK(Créanciers!$I1783)),LOWER(Créanciers!$I1783)&lt;&gt;"chf"),IF(ISBLANK(Créanciers!$O1783),0,IF(ISBLANK(Créanciers!$O1783),0,IF(ISNUMBER(Créanciers!$O1783),Créanciers!$O1783,Créanciers!$G1783))),0)</f>
        <v>0</v>
      </c>
      <c r="I1783">
        <f>IF(AND(NOT(ISBLANK(Créanciers!$I1783)),LOWER(Créanciers!$I1783)&lt;&gt;"chf"),IF(ISBLANK(Créanciers!$P1783),0,IF(ISBLANK(Créanciers!$P1783),0,IF(ISNUMBER(Créanciers!$P1783),Créanciers!$P1783,Créanciers!$G1783))),0)</f>
        <v>0</v>
      </c>
      <c r="J1783">
        <f>IF(AND(NOT(ISBLANK(Créanciers!$I1783)),LOWER(Créanciers!$I1783)&lt;&gt;"chf"),IF(ISBLANK(Créanciers!$Q1783),0,IF(ISBLANK(Créanciers!$Q1783),0,IF(ISNUMBER(Créanciers!$Q1783),Créanciers!$Q1783,Créanciers!$G1783))),0)</f>
        <v>0</v>
      </c>
    </row>
    <row r="1784" spans="2:10" x14ac:dyDescent="0.25">
      <c r="B1784">
        <f>IF(OR(ISBLANK(Créanciers!$I1784),LOWER(Créanciers!$I1784)="chf"),IF(ISBLANK(Créanciers!N1784),0,IF(ISBLANK(Créanciers!$G1784),0,IF(ISNUMBER(Créanciers!N1784),Créanciers!N1784,Créanciers!$G1784))),0)</f>
        <v>0</v>
      </c>
      <c r="C1784">
        <f>IF(OR(ISBLANK(Créanciers!$I1784),LOWER(Créanciers!$I1784)="chf"),IF(ISBLANK(Créanciers!O1784),0,IF(ISBLANK(Créanciers!$G1784),0,IF(ISNUMBER(Créanciers!O1784),Créanciers!O1784,Créanciers!$G1784))),0)</f>
        <v>0</v>
      </c>
      <c r="D1784">
        <f>IF(OR(ISBLANK(Créanciers!$I1784),LOWER(Créanciers!$I1784)="chf"),IF(ISBLANK(Créanciers!P1784),0,IF(ISBLANK(Créanciers!$G1784),0,IF(ISNUMBER(Créanciers!P1784),Créanciers!P1784,Créanciers!$G1784))),0)</f>
        <v>0</v>
      </c>
      <c r="E1784">
        <f>IF(OR(ISBLANK(Créanciers!$I1784),LOWER(Créanciers!$I1784)="chf"),IF(ISBLANK(Créanciers!Q1784),0,IF(ISBLANK(Créanciers!$G1784),0,IF(ISNUMBER(Créanciers!Q1784),Créanciers!Q1784,Créanciers!$G1784))),0)</f>
        <v>0</v>
      </c>
      <c r="G1784">
        <f>IF(AND(NOT(ISBLANK(Créanciers!$I1784)),LOWER(Créanciers!$I1784)&lt;&gt;"chf"),IF(ISBLANK(Créanciers!$N1784),0,IF(ISBLANK(Créanciers!$N1784),0,IF(ISNUMBER(Créanciers!$N1784),Créanciers!$N1784,Créanciers!$G1784))),0)</f>
        <v>0</v>
      </c>
      <c r="H1784">
        <f>IF(AND(NOT(ISBLANK(Créanciers!$I1784)),LOWER(Créanciers!$I1784)&lt;&gt;"chf"),IF(ISBLANK(Créanciers!$O1784),0,IF(ISBLANK(Créanciers!$O1784),0,IF(ISNUMBER(Créanciers!$O1784),Créanciers!$O1784,Créanciers!$G1784))),0)</f>
        <v>0</v>
      </c>
      <c r="I1784">
        <f>IF(AND(NOT(ISBLANK(Créanciers!$I1784)),LOWER(Créanciers!$I1784)&lt;&gt;"chf"),IF(ISBLANK(Créanciers!$P1784),0,IF(ISBLANK(Créanciers!$P1784),0,IF(ISNUMBER(Créanciers!$P1784),Créanciers!$P1784,Créanciers!$G1784))),0)</f>
        <v>0</v>
      </c>
      <c r="J1784">
        <f>IF(AND(NOT(ISBLANK(Créanciers!$I1784)),LOWER(Créanciers!$I1784)&lt;&gt;"chf"),IF(ISBLANK(Créanciers!$Q1784),0,IF(ISBLANK(Créanciers!$Q1784),0,IF(ISNUMBER(Créanciers!$Q1784),Créanciers!$Q1784,Créanciers!$G1784))),0)</f>
        <v>0</v>
      </c>
    </row>
    <row r="1785" spans="2:10" x14ac:dyDescent="0.25">
      <c r="B1785">
        <f>IF(OR(ISBLANK(Créanciers!$I1785),LOWER(Créanciers!$I1785)="chf"),IF(ISBLANK(Créanciers!N1785),0,IF(ISBLANK(Créanciers!$G1785),0,IF(ISNUMBER(Créanciers!N1785),Créanciers!N1785,Créanciers!$G1785))),0)</f>
        <v>0</v>
      </c>
      <c r="C1785">
        <f>IF(OR(ISBLANK(Créanciers!$I1785),LOWER(Créanciers!$I1785)="chf"),IF(ISBLANK(Créanciers!O1785),0,IF(ISBLANK(Créanciers!$G1785),0,IF(ISNUMBER(Créanciers!O1785),Créanciers!O1785,Créanciers!$G1785))),0)</f>
        <v>0</v>
      </c>
      <c r="D1785">
        <f>IF(OR(ISBLANK(Créanciers!$I1785),LOWER(Créanciers!$I1785)="chf"),IF(ISBLANK(Créanciers!P1785),0,IF(ISBLANK(Créanciers!$G1785),0,IF(ISNUMBER(Créanciers!P1785),Créanciers!P1785,Créanciers!$G1785))),0)</f>
        <v>0</v>
      </c>
      <c r="E1785">
        <f>IF(OR(ISBLANK(Créanciers!$I1785),LOWER(Créanciers!$I1785)="chf"),IF(ISBLANK(Créanciers!Q1785),0,IF(ISBLANK(Créanciers!$G1785),0,IF(ISNUMBER(Créanciers!Q1785),Créanciers!Q1785,Créanciers!$G1785))),0)</f>
        <v>0</v>
      </c>
      <c r="G1785">
        <f>IF(AND(NOT(ISBLANK(Créanciers!$I1785)),LOWER(Créanciers!$I1785)&lt;&gt;"chf"),IF(ISBLANK(Créanciers!$N1785),0,IF(ISBLANK(Créanciers!$N1785),0,IF(ISNUMBER(Créanciers!$N1785),Créanciers!$N1785,Créanciers!$G1785))),0)</f>
        <v>0</v>
      </c>
      <c r="H1785">
        <f>IF(AND(NOT(ISBLANK(Créanciers!$I1785)),LOWER(Créanciers!$I1785)&lt;&gt;"chf"),IF(ISBLANK(Créanciers!$O1785),0,IF(ISBLANK(Créanciers!$O1785),0,IF(ISNUMBER(Créanciers!$O1785),Créanciers!$O1785,Créanciers!$G1785))),0)</f>
        <v>0</v>
      </c>
      <c r="I1785">
        <f>IF(AND(NOT(ISBLANK(Créanciers!$I1785)),LOWER(Créanciers!$I1785)&lt;&gt;"chf"),IF(ISBLANK(Créanciers!$P1785),0,IF(ISBLANK(Créanciers!$P1785),0,IF(ISNUMBER(Créanciers!$P1785),Créanciers!$P1785,Créanciers!$G1785))),0)</f>
        <v>0</v>
      </c>
      <c r="J1785">
        <f>IF(AND(NOT(ISBLANK(Créanciers!$I1785)),LOWER(Créanciers!$I1785)&lt;&gt;"chf"),IF(ISBLANK(Créanciers!$Q1785),0,IF(ISBLANK(Créanciers!$Q1785),0,IF(ISNUMBER(Créanciers!$Q1785),Créanciers!$Q1785,Créanciers!$G1785))),0)</f>
        <v>0</v>
      </c>
    </row>
    <row r="1786" spans="2:10" x14ac:dyDescent="0.25">
      <c r="B1786">
        <f>IF(OR(ISBLANK(Créanciers!$I1786),LOWER(Créanciers!$I1786)="chf"),IF(ISBLANK(Créanciers!N1786),0,IF(ISBLANK(Créanciers!$G1786),0,IF(ISNUMBER(Créanciers!N1786),Créanciers!N1786,Créanciers!$G1786))),0)</f>
        <v>0</v>
      </c>
      <c r="C1786">
        <f>IF(OR(ISBLANK(Créanciers!$I1786),LOWER(Créanciers!$I1786)="chf"),IF(ISBLANK(Créanciers!O1786),0,IF(ISBLANK(Créanciers!$G1786),0,IF(ISNUMBER(Créanciers!O1786),Créanciers!O1786,Créanciers!$G1786))),0)</f>
        <v>0</v>
      </c>
      <c r="D1786">
        <f>IF(OR(ISBLANK(Créanciers!$I1786),LOWER(Créanciers!$I1786)="chf"),IF(ISBLANK(Créanciers!P1786),0,IF(ISBLANK(Créanciers!$G1786),0,IF(ISNUMBER(Créanciers!P1786),Créanciers!P1786,Créanciers!$G1786))),0)</f>
        <v>0</v>
      </c>
      <c r="E1786">
        <f>IF(OR(ISBLANK(Créanciers!$I1786),LOWER(Créanciers!$I1786)="chf"),IF(ISBLANK(Créanciers!Q1786),0,IF(ISBLANK(Créanciers!$G1786),0,IF(ISNUMBER(Créanciers!Q1786),Créanciers!Q1786,Créanciers!$G1786))),0)</f>
        <v>0</v>
      </c>
      <c r="G1786">
        <f>IF(AND(NOT(ISBLANK(Créanciers!$I1786)),LOWER(Créanciers!$I1786)&lt;&gt;"chf"),IF(ISBLANK(Créanciers!$N1786),0,IF(ISBLANK(Créanciers!$N1786),0,IF(ISNUMBER(Créanciers!$N1786),Créanciers!$N1786,Créanciers!$G1786))),0)</f>
        <v>0</v>
      </c>
      <c r="H1786">
        <f>IF(AND(NOT(ISBLANK(Créanciers!$I1786)),LOWER(Créanciers!$I1786)&lt;&gt;"chf"),IF(ISBLANK(Créanciers!$O1786),0,IF(ISBLANK(Créanciers!$O1786),0,IF(ISNUMBER(Créanciers!$O1786),Créanciers!$O1786,Créanciers!$G1786))),0)</f>
        <v>0</v>
      </c>
      <c r="I1786">
        <f>IF(AND(NOT(ISBLANK(Créanciers!$I1786)),LOWER(Créanciers!$I1786)&lt;&gt;"chf"),IF(ISBLANK(Créanciers!$P1786),0,IF(ISBLANK(Créanciers!$P1786),0,IF(ISNUMBER(Créanciers!$P1786),Créanciers!$P1786,Créanciers!$G1786))),0)</f>
        <v>0</v>
      </c>
      <c r="J1786">
        <f>IF(AND(NOT(ISBLANK(Créanciers!$I1786)),LOWER(Créanciers!$I1786)&lt;&gt;"chf"),IF(ISBLANK(Créanciers!$Q1786),0,IF(ISBLANK(Créanciers!$Q1786),0,IF(ISNUMBER(Créanciers!$Q1786),Créanciers!$Q1786,Créanciers!$G1786))),0)</f>
        <v>0</v>
      </c>
    </row>
    <row r="1787" spans="2:10" x14ac:dyDescent="0.25">
      <c r="B1787">
        <f>IF(OR(ISBLANK(Créanciers!$I1787),LOWER(Créanciers!$I1787)="chf"),IF(ISBLANK(Créanciers!N1787),0,IF(ISBLANK(Créanciers!$G1787),0,IF(ISNUMBER(Créanciers!N1787),Créanciers!N1787,Créanciers!$G1787))),0)</f>
        <v>0</v>
      </c>
      <c r="C1787">
        <f>IF(OR(ISBLANK(Créanciers!$I1787),LOWER(Créanciers!$I1787)="chf"),IF(ISBLANK(Créanciers!O1787),0,IF(ISBLANK(Créanciers!$G1787),0,IF(ISNUMBER(Créanciers!O1787),Créanciers!O1787,Créanciers!$G1787))),0)</f>
        <v>0</v>
      </c>
      <c r="D1787">
        <f>IF(OR(ISBLANK(Créanciers!$I1787),LOWER(Créanciers!$I1787)="chf"),IF(ISBLANK(Créanciers!P1787),0,IF(ISBLANK(Créanciers!$G1787),0,IF(ISNUMBER(Créanciers!P1787),Créanciers!P1787,Créanciers!$G1787))),0)</f>
        <v>0</v>
      </c>
      <c r="E1787">
        <f>IF(OR(ISBLANK(Créanciers!$I1787),LOWER(Créanciers!$I1787)="chf"),IF(ISBLANK(Créanciers!Q1787),0,IF(ISBLANK(Créanciers!$G1787),0,IF(ISNUMBER(Créanciers!Q1787),Créanciers!Q1787,Créanciers!$G1787))),0)</f>
        <v>0</v>
      </c>
      <c r="G1787">
        <f>IF(AND(NOT(ISBLANK(Créanciers!$I1787)),LOWER(Créanciers!$I1787)&lt;&gt;"chf"),IF(ISBLANK(Créanciers!$N1787),0,IF(ISBLANK(Créanciers!$N1787),0,IF(ISNUMBER(Créanciers!$N1787),Créanciers!$N1787,Créanciers!$G1787))),0)</f>
        <v>0</v>
      </c>
      <c r="H1787">
        <f>IF(AND(NOT(ISBLANK(Créanciers!$I1787)),LOWER(Créanciers!$I1787)&lt;&gt;"chf"),IF(ISBLANK(Créanciers!$O1787),0,IF(ISBLANK(Créanciers!$O1787),0,IF(ISNUMBER(Créanciers!$O1787),Créanciers!$O1787,Créanciers!$G1787))),0)</f>
        <v>0</v>
      </c>
      <c r="I1787">
        <f>IF(AND(NOT(ISBLANK(Créanciers!$I1787)),LOWER(Créanciers!$I1787)&lt;&gt;"chf"),IF(ISBLANK(Créanciers!$P1787),0,IF(ISBLANK(Créanciers!$P1787),0,IF(ISNUMBER(Créanciers!$P1787),Créanciers!$P1787,Créanciers!$G1787))),0)</f>
        <v>0</v>
      </c>
      <c r="J1787">
        <f>IF(AND(NOT(ISBLANK(Créanciers!$I1787)),LOWER(Créanciers!$I1787)&lt;&gt;"chf"),IF(ISBLANK(Créanciers!$Q1787),0,IF(ISBLANK(Créanciers!$Q1787),0,IF(ISNUMBER(Créanciers!$Q1787),Créanciers!$Q1787,Créanciers!$G1787))),0)</f>
        <v>0</v>
      </c>
    </row>
    <row r="1788" spans="2:10" x14ac:dyDescent="0.25">
      <c r="B1788">
        <f>IF(OR(ISBLANK(Créanciers!$I1788),LOWER(Créanciers!$I1788)="chf"),IF(ISBLANK(Créanciers!N1788),0,IF(ISBLANK(Créanciers!$G1788),0,IF(ISNUMBER(Créanciers!N1788),Créanciers!N1788,Créanciers!$G1788))),0)</f>
        <v>0</v>
      </c>
      <c r="C1788">
        <f>IF(OR(ISBLANK(Créanciers!$I1788),LOWER(Créanciers!$I1788)="chf"),IF(ISBLANK(Créanciers!O1788),0,IF(ISBLANK(Créanciers!$G1788),0,IF(ISNUMBER(Créanciers!O1788),Créanciers!O1788,Créanciers!$G1788))),0)</f>
        <v>0</v>
      </c>
      <c r="D1788">
        <f>IF(OR(ISBLANK(Créanciers!$I1788),LOWER(Créanciers!$I1788)="chf"),IF(ISBLANK(Créanciers!P1788),0,IF(ISBLANK(Créanciers!$G1788),0,IF(ISNUMBER(Créanciers!P1788),Créanciers!P1788,Créanciers!$G1788))),0)</f>
        <v>0</v>
      </c>
      <c r="E1788">
        <f>IF(OR(ISBLANK(Créanciers!$I1788),LOWER(Créanciers!$I1788)="chf"),IF(ISBLANK(Créanciers!Q1788),0,IF(ISBLANK(Créanciers!$G1788),0,IF(ISNUMBER(Créanciers!Q1788),Créanciers!Q1788,Créanciers!$G1788))),0)</f>
        <v>0</v>
      </c>
      <c r="G1788">
        <f>IF(AND(NOT(ISBLANK(Créanciers!$I1788)),LOWER(Créanciers!$I1788)&lt;&gt;"chf"),IF(ISBLANK(Créanciers!$N1788),0,IF(ISBLANK(Créanciers!$N1788),0,IF(ISNUMBER(Créanciers!$N1788),Créanciers!$N1788,Créanciers!$G1788))),0)</f>
        <v>0</v>
      </c>
      <c r="H1788">
        <f>IF(AND(NOT(ISBLANK(Créanciers!$I1788)),LOWER(Créanciers!$I1788)&lt;&gt;"chf"),IF(ISBLANK(Créanciers!$O1788),0,IF(ISBLANK(Créanciers!$O1788),0,IF(ISNUMBER(Créanciers!$O1788),Créanciers!$O1788,Créanciers!$G1788))),0)</f>
        <v>0</v>
      </c>
      <c r="I1788">
        <f>IF(AND(NOT(ISBLANK(Créanciers!$I1788)),LOWER(Créanciers!$I1788)&lt;&gt;"chf"),IF(ISBLANK(Créanciers!$P1788),0,IF(ISBLANK(Créanciers!$P1788),0,IF(ISNUMBER(Créanciers!$P1788),Créanciers!$P1788,Créanciers!$G1788))),0)</f>
        <v>0</v>
      </c>
      <c r="J1788">
        <f>IF(AND(NOT(ISBLANK(Créanciers!$I1788)),LOWER(Créanciers!$I1788)&lt;&gt;"chf"),IF(ISBLANK(Créanciers!$Q1788),0,IF(ISBLANK(Créanciers!$Q1788),0,IF(ISNUMBER(Créanciers!$Q1788),Créanciers!$Q1788,Créanciers!$G1788))),0)</f>
        <v>0</v>
      </c>
    </row>
    <row r="1789" spans="2:10" x14ac:dyDescent="0.25">
      <c r="B1789">
        <f>IF(OR(ISBLANK(Créanciers!$I1789),LOWER(Créanciers!$I1789)="chf"),IF(ISBLANK(Créanciers!N1789),0,IF(ISBLANK(Créanciers!$G1789),0,IF(ISNUMBER(Créanciers!N1789),Créanciers!N1789,Créanciers!$G1789))),0)</f>
        <v>0</v>
      </c>
      <c r="C1789">
        <f>IF(OR(ISBLANK(Créanciers!$I1789),LOWER(Créanciers!$I1789)="chf"),IF(ISBLANK(Créanciers!O1789),0,IF(ISBLANK(Créanciers!$G1789),0,IF(ISNUMBER(Créanciers!O1789),Créanciers!O1789,Créanciers!$G1789))),0)</f>
        <v>0</v>
      </c>
      <c r="D1789">
        <f>IF(OR(ISBLANK(Créanciers!$I1789),LOWER(Créanciers!$I1789)="chf"),IF(ISBLANK(Créanciers!P1789),0,IF(ISBLANK(Créanciers!$G1789),0,IF(ISNUMBER(Créanciers!P1789),Créanciers!P1789,Créanciers!$G1789))),0)</f>
        <v>0</v>
      </c>
      <c r="E1789">
        <f>IF(OR(ISBLANK(Créanciers!$I1789),LOWER(Créanciers!$I1789)="chf"),IF(ISBLANK(Créanciers!Q1789),0,IF(ISBLANK(Créanciers!$G1789),0,IF(ISNUMBER(Créanciers!Q1789),Créanciers!Q1789,Créanciers!$G1789))),0)</f>
        <v>0</v>
      </c>
      <c r="G1789">
        <f>IF(AND(NOT(ISBLANK(Créanciers!$I1789)),LOWER(Créanciers!$I1789)&lt;&gt;"chf"),IF(ISBLANK(Créanciers!$N1789),0,IF(ISBLANK(Créanciers!$N1789),0,IF(ISNUMBER(Créanciers!$N1789),Créanciers!$N1789,Créanciers!$G1789))),0)</f>
        <v>0</v>
      </c>
      <c r="H1789">
        <f>IF(AND(NOT(ISBLANK(Créanciers!$I1789)),LOWER(Créanciers!$I1789)&lt;&gt;"chf"),IF(ISBLANK(Créanciers!$O1789),0,IF(ISBLANK(Créanciers!$O1789),0,IF(ISNUMBER(Créanciers!$O1789),Créanciers!$O1789,Créanciers!$G1789))),0)</f>
        <v>0</v>
      </c>
      <c r="I1789">
        <f>IF(AND(NOT(ISBLANK(Créanciers!$I1789)),LOWER(Créanciers!$I1789)&lt;&gt;"chf"),IF(ISBLANK(Créanciers!$P1789),0,IF(ISBLANK(Créanciers!$P1789),0,IF(ISNUMBER(Créanciers!$P1789),Créanciers!$P1789,Créanciers!$G1789))),0)</f>
        <v>0</v>
      </c>
      <c r="J1789">
        <f>IF(AND(NOT(ISBLANK(Créanciers!$I1789)),LOWER(Créanciers!$I1789)&lt;&gt;"chf"),IF(ISBLANK(Créanciers!$Q1789),0,IF(ISBLANK(Créanciers!$Q1789),0,IF(ISNUMBER(Créanciers!$Q1789),Créanciers!$Q1789,Créanciers!$G1789))),0)</f>
        <v>0</v>
      </c>
    </row>
    <row r="1790" spans="2:10" x14ac:dyDescent="0.25">
      <c r="B1790">
        <f>IF(OR(ISBLANK(Créanciers!$I1790),LOWER(Créanciers!$I1790)="chf"),IF(ISBLANK(Créanciers!N1790),0,IF(ISBLANK(Créanciers!$G1790),0,IF(ISNUMBER(Créanciers!N1790),Créanciers!N1790,Créanciers!$G1790))),0)</f>
        <v>0</v>
      </c>
      <c r="C1790">
        <f>IF(OR(ISBLANK(Créanciers!$I1790),LOWER(Créanciers!$I1790)="chf"),IF(ISBLANK(Créanciers!O1790),0,IF(ISBLANK(Créanciers!$G1790),0,IF(ISNUMBER(Créanciers!O1790),Créanciers!O1790,Créanciers!$G1790))),0)</f>
        <v>0</v>
      </c>
      <c r="D1790">
        <f>IF(OR(ISBLANK(Créanciers!$I1790),LOWER(Créanciers!$I1790)="chf"),IF(ISBLANK(Créanciers!P1790),0,IF(ISBLANK(Créanciers!$G1790),0,IF(ISNUMBER(Créanciers!P1790),Créanciers!P1790,Créanciers!$G1790))),0)</f>
        <v>0</v>
      </c>
      <c r="E1790">
        <f>IF(OR(ISBLANK(Créanciers!$I1790),LOWER(Créanciers!$I1790)="chf"),IF(ISBLANK(Créanciers!Q1790),0,IF(ISBLANK(Créanciers!$G1790),0,IF(ISNUMBER(Créanciers!Q1790),Créanciers!Q1790,Créanciers!$G1790))),0)</f>
        <v>0</v>
      </c>
      <c r="G1790">
        <f>IF(AND(NOT(ISBLANK(Créanciers!$I1790)),LOWER(Créanciers!$I1790)&lt;&gt;"chf"),IF(ISBLANK(Créanciers!$N1790),0,IF(ISBLANK(Créanciers!$N1790),0,IF(ISNUMBER(Créanciers!$N1790),Créanciers!$N1790,Créanciers!$G1790))),0)</f>
        <v>0</v>
      </c>
      <c r="H1790">
        <f>IF(AND(NOT(ISBLANK(Créanciers!$I1790)),LOWER(Créanciers!$I1790)&lt;&gt;"chf"),IF(ISBLANK(Créanciers!$O1790),0,IF(ISBLANK(Créanciers!$O1790),0,IF(ISNUMBER(Créanciers!$O1790),Créanciers!$O1790,Créanciers!$G1790))),0)</f>
        <v>0</v>
      </c>
      <c r="I1790">
        <f>IF(AND(NOT(ISBLANK(Créanciers!$I1790)),LOWER(Créanciers!$I1790)&lt;&gt;"chf"),IF(ISBLANK(Créanciers!$P1790),0,IF(ISBLANK(Créanciers!$P1790),0,IF(ISNUMBER(Créanciers!$P1790),Créanciers!$P1790,Créanciers!$G1790))),0)</f>
        <v>0</v>
      </c>
      <c r="J1790">
        <f>IF(AND(NOT(ISBLANK(Créanciers!$I1790)),LOWER(Créanciers!$I1790)&lt;&gt;"chf"),IF(ISBLANK(Créanciers!$Q1790),0,IF(ISBLANK(Créanciers!$Q1790),0,IF(ISNUMBER(Créanciers!$Q1790),Créanciers!$Q1790,Créanciers!$G1790))),0)</f>
        <v>0</v>
      </c>
    </row>
    <row r="1791" spans="2:10" x14ac:dyDescent="0.25">
      <c r="B1791">
        <f>IF(OR(ISBLANK(Créanciers!$I1791),LOWER(Créanciers!$I1791)="chf"),IF(ISBLANK(Créanciers!N1791),0,IF(ISBLANK(Créanciers!$G1791),0,IF(ISNUMBER(Créanciers!N1791),Créanciers!N1791,Créanciers!$G1791))),0)</f>
        <v>0</v>
      </c>
      <c r="C1791">
        <f>IF(OR(ISBLANK(Créanciers!$I1791),LOWER(Créanciers!$I1791)="chf"),IF(ISBLANK(Créanciers!O1791),0,IF(ISBLANK(Créanciers!$G1791),0,IF(ISNUMBER(Créanciers!O1791),Créanciers!O1791,Créanciers!$G1791))),0)</f>
        <v>0</v>
      </c>
      <c r="D1791">
        <f>IF(OR(ISBLANK(Créanciers!$I1791),LOWER(Créanciers!$I1791)="chf"),IF(ISBLANK(Créanciers!P1791),0,IF(ISBLANK(Créanciers!$G1791),0,IF(ISNUMBER(Créanciers!P1791),Créanciers!P1791,Créanciers!$G1791))),0)</f>
        <v>0</v>
      </c>
      <c r="E1791">
        <f>IF(OR(ISBLANK(Créanciers!$I1791),LOWER(Créanciers!$I1791)="chf"),IF(ISBLANK(Créanciers!Q1791),0,IF(ISBLANK(Créanciers!$G1791),0,IF(ISNUMBER(Créanciers!Q1791),Créanciers!Q1791,Créanciers!$G1791))),0)</f>
        <v>0</v>
      </c>
      <c r="G1791">
        <f>IF(AND(NOT(ISBLANK(Créanciers!$I1791)),LOWER(Créanciers!$I1791)&lt;&gt;"chf"),IF(ISBLANK(Créanciers!$N1791),0,IF(ISBLANK(Créanciers!$N1791),0,IF(ISNUMBER(Créanciers!$N1791),Créanciers!$N1791,Créanciers!$G1791))),0)</f>
        <v>0</v>
      </c>
      <c r="H1791">
        <f>IF(AND(NOT(ISBLANK(Créanciers!$I1791)),LOWER(Créanciers!$I1791)&lt;&gt;"chf"),IF(ISBLANK(Créanciers!$O1791),0,IF(ISBLANK(Créanciers!$O1791),0,IF(ISNUMBER(Créanciers!$O1791),Créanciers!$O1791,Créanciers!$G1791))),0)</f>
        <v>0</v>
      </c>
      <c r="I1791">
        <f>IF(AND(NOT(ISBLANK(Créanciers!$I1791)),LOWER(Créanciers!$I1791)&lt;&gt;"chf"),IF(ISBLANK(Créanciers!$P1791),0,IF(ISBLANK(Créanciers!$P1791),0,IF(ISNUMBER(Créanciers!$P1791),Créanciers!$P1791,Créanciers!$G1791))),0)</f>
        <v>0</v>
      </c>
      <c r="J1791">
        <f>IF(AND(NOT(ISBLANK(Créanciers!$I1791)),LOWER(Créanciers!$I1791)&lt;&gt;"chf"),IF(ISBLANK(Créanciers!$Q1791),0,IF(ISBLANK(Créanciers!$Q1791),0,IF(ISNUMBER(Créanciers!$Q1791),Créanciers!$Q1791,Créanciers!$G1791))),0)</f>
        <v>0</v>
      </c>
    </row>
    <row r="1792" spans="2:10" x14ac:dyDescent="0.25">
      <c r="B1792">
        <f>IF(OR(ISBLANK(Créanciers!$I1792),LOWER(Créanciers!$I1792)="chf"),IF(ISBLANK(Créanciers!N1792),0,IF(ISBLANK(Créanciers!$G1792),0,IF(ISNUMBER(Créanciers!N1792),Créanciers!N1792,Créanciers!$G1792))),0)</f>
        <v>0</v>
      </c>
      <c r="C1792">
        <f>IF(OR(ISBLANK(Créanciers!$I1792),LOWER(Créanciers!$I1792)="chf"),IF(ISBLANK(Créanciers!O1792),0,IF(ISBLANK(Créanciers!$G1792),0,IF(ISNUMBER(Créanciers!O1792),Créanciers!O1792,Créanciers!$G1792))),0)</f>
        <v>0</v>
      </c>
      <c r="D1792">
        <f>IF(OR(ISBLANK(Créanciers!$I1792),LOWER(Créanciers!$I1792)="chf"),IF(ISBLANK(Créanciers!P1792),0,IF(ISBLANK(Créanciers!$G1792),0,IF(ISNUMBER(Créanciers!P1792),Créanciers!P1792,Créanciers!$G1792))),0)</f>
        <v>0</v>
      </c>
      <c r="E1792">
        <f>IF(OR(ISBLANK(Créanciers!$I1792),LOWER(Créanciers!$I1792)="chf"),IF(ISBLANK(Créanciers!Q1792),0,IF(ISBLANK(Créanciers!$G1792),0,IF(ISNUMBER(Créanciers!Q1792),Créanciers!Q1792,Créanciers!$G1792))),0)</f>
        <v>0</v>
      </c>
      <c r="G1792">
        <f>IF(AND(NOT(ISBLANK(Créanciers!$I1792)),LOWER(Créanciers!$I1792)&lt;&gt;"chf"),IF(ISBLANK(Créanciers!$N1792),0,IF(ISBLANK(Créanciers!$N1792),0,IF(ISNUMBER(Créanciers!$N1792),Créanciers!$N1792,Créanciers!$G1792))),0)</f>
        <v>0</v>
      </c>
      <c r="H1792">
        <f>IF(AND(NOT(ISBLANK(Créanciers!$I1792)),LOWER(Créanciers!$I1792)&lt;&gt;"chf"),IF(ISBLANK(Créanciers!$O1792),0,IF(ISBLANK(Créanciers!$O1792),0,IF(ISNUMBER(Créanciers!$O1792),Créanciers!$O1792,Créanciers!$G1792))),0)</f>
        <v>0</v>
      </c>
      <c r="I1792">
        <f>IF(AND(NOT(ISBLANK(Créanciers!$I1792)),LOWER(Créanciers!$I1792)&lt;&gt;"chf"),IF(ISBLANK(Créanciers!$P1792),0,IF(ISBLANK(Créanciers!$P1792),0,IF(ISNUMBER(Créanciers!$P1792),Créanciers!$P1792,Créanciers!$G1792))),0)</f>
        <v>0</v>
      </c>
      <c r="J1792">
        <f>IF(AND(NOT(ISBLANK(Créanciers!$I1792)),LOWER(Créanciers!$I1792)&lt;&gt;"chf"),IF(ISBLANK(Créanciers!$Q1792),0,IF(ISBLANK(Créanciers!$Q1792),0,IF(ISNUMBER(Créanciers!$Q1792),Créanciers!$Q1792,Créanciers!$G1792))),0)</f>
        <v>0</v>
      </c>
    </row>
    <row r="1793" spans="2:10" x14ac:dyDescent="0.25">
      <c r="B1793">
        <f>IF(OR(ISBLANK(Créanciers!$I1793),LOWER(Créanciers!$I1793)="chf"),IF(ISBLANK(Créanciers!N1793),0,IF(ISBLANK(Créanciers!$G1793),0,IF(ISNUMBER(Créanciers!N1793),Créanciers!N1793,Créanciers!$G1793))),0)</f>
        <v>0</v>
      </c>
      <c r="C1793">
        <f>IF(OR(ISBLANK(Créanciers!$I1793),LOWER(Créanciers!$I1793)="chf"),IF(ISBLANK(Créanciers!O1793),0,IF(ISBLANK(Créanciers!$G1793),0,IF(ISNUMBER(Créanciers!O1793),Créanciers!O1793,Créanciers!$G1793))),0)</f>
        <v>0</v>
      </c>
      <c r="D1793">
        <f>IF(OR(ISBLANK(Créanciers!$I1793),LOWER(Créanciers!$I1793)="chf"),IF(ISBLANK(Créanciers!P1793),0,IF(ISBLANK(Créanciers!$G1793),0,IF(ISNUMBER(Créanciers!P1793),Créanciers!P1793,Créanciers!$G1793))),0)</f>
        <v>0</v>
      </c>
      <c r="E1793">
        <f>IF(OR(ISBLANK(Créanciers!$I1793),LOWER(Créanciers!$I1793)="chf"),IF(ISBLANK(Créanciers!Q1793),0,IF(ISBLANK(Créanciers!$G1793),0,IF(ISNUMBER(Créanciers!Q1793),Créanciers!Q1793,Créanciers!$G1793))),0)</f>
        <v>0</v>
      </c>
      <c r="G1793">
        <f>IF(AND(NOT(ISBLANK(Créanciers!$I1793)),LOWER(Créanciers!$I1793)&lt;&gt;"chf"),IF(ISBLANK(Créanciers!$N1793),0,IF(ISBLANK(Créanciers!$N1793),0,IF(ISNUMBER(Créanciers!$N1793),Créanciers!$N1793,Créanciers!$G1793))),0)</f>
        <v>0</v>
      </c>
      <c r="H1793">
        <f>IF(AND(NOT(ISBLANK(Créanciers!$I1793)),LOWER(Créanciers!$I1793)&lt;&gt;"chf"),IF(ISBLANK(Créanciers!$O1793),0,IF(ISBLANK(Créanciers!$O1793),0,IF(ISNUMBER(Créanciers!$O1793),Créanciers!$O1793,Créanciers!$G1793))),0)</f>
        <v>0</v>
      </c>
      <c r="I1793">
        <f>IF(AND(NOT(ISBLANK(Créanciers!$I1793)),LOWER(Créanciers!$I1793)&lt;&gt;"chf"),IF(ISBLANK(Créanciers!$P1793),0,IF(ISBLANK(Créanciers!$P1793),0,IF(ISNUMBER(Créanciers!$P1793),Créanciers!$P1793,Créanciers!$G1793))),0)</f>
        <v>0</v>
      </c>
      <c r="J1793">
        <f>IF(AND(NOT(ISBLANK(Créanciers!$I1793)),LOWER(Créanciers!$I1793)&lt;&gt;"chf"),IF(ISBLANK(Créanciers!$Q1793),0,IF(ISBLANK(Créanciers!$Q1793),0,IF(ISNUMBER(Créanciers!$Q1793),Créanciers!$Q1793,Créanciers!$G1793))),0)</f>
        <v>0</v>
      </c>
    </row>
    <row r="1794" spans="2:10" x14ac:dyDescent="0.25">
      <c r="B1794">
        <f>IF(OR(ISBLANK(Créanciers!$I1794),LOWER(Créanciers!$I1794)="chf"),IF(ISBLANK(Créanciers!N1794),0,IF(ISBLANK(Créanciers!$G1794),0,IF(ISNUMBER(Créanciers!N1794),Créanciers!N1794,Créanciers!$G1794))),0)</f>
        <v>0</v>
      </c>
      <c r="C1794">
        <f>IF(OR(ISBLANK(Créanciers!$I1794),LOWER(Créanciers!$I1794)="chf"),IF(ISBLANK(Créanciers!O1794),0,IF(ISBLANK(Créanciers!$G1794),0,IF(ISNUMBER(Créanciers!O1794),Créanciers!O1794,Créanciers!$G1794))),0)</f>
        <v>0</v>
      </c>
      <c r="D1794">
        <f>IF(OR(ISBLANK(Créanciers!$I1794),LOWER(Créanciers!$I1794)="chf"),IF(ISBLANK(Créanciers!P1794),0,IF(ISBLANK(Créanciers!$G1794),0,IF(ISNUMBER(Créanciers!P1794),Créanciers!P1794,Créanciers!$G1794))),0)</f>
        <v>0</v>
      </c>
      <c r="E1794">
        <f>IF(OR(ISBLANK(Créanciers!$I1794),LOWER(Créanciers!$I1794)="chf"),IF(ISBLANK(Créanciers!Q1794),0,IF(ISBLANK(Créanciers!$G1794),0,IF(ISNUMBER(Créanciers!Q1794),Créanciers!Q1794,Créanciers!$G1794))),0)</f>
        <v>0</v>
      </c>
      <c r="G1794">
        <f>IF(AND(NOT(ISBLANK(Créanciers!$I1794)),LOWER(Créanciers!$I1794)&lt;&gt;"chf"),IF(ISBLANK(Créanciers!$N1794),0,IF(ISBLANK(Créanciers!$N1794),0,IF(ISNUMBER(Créanciers!$N1794),Créanciers!$N1794,Créanciers!$G1794))),0)</f>
        <v>0</v>
      </c>
      <c r="H1794">
        <f>IF(AND(NOT(ISBLANK(Créanciers!$I1794)),LOWER(Créanciers!$I1794)&lt;&gt;"chf"),IF(ISBLANK(Créanciers!$O1794),0,IF(ISBLANK(Créanciers!$O1794),0,IF(ISNUMBER(Créanciers!$O1794),Créanciers!$O1794,Créanciers!$G1794))),0)</f>
        <v>0</v>
      </c>
      <c r="I1794">
        <f>IF(AND(NOT(ISBLANK(Créanciers!$I1794)),LOWER(Créanciers!$I1794)&lt;&gt;"chf"),IF(ISBLANK(Créanciers!$P1794),0,IF(ISBLANK(Créanciers!$P1794),0,IF(ISNUMBER(Créanciers!$P1794),Créanciers!$P1794,Créanciers!$G1794))),0)</f>
        <v>0</v>
      </c>
      <c r="J1794">
        <f>IF(AND(NOT(ISBLANK(Créanciers!$I1794)),LOWER(Créanciers!$I1794)&lt;&gt;"chf"),IF(ISBLANK(Créanciers!$Q1794),0,IF(ISBLANK(Créanciers!$Q1794),0,IF(ISNUMBER(Créanciers!$Q1794),Créanciers!$Q1794,Créanciers!$G1794))),0)</f>
        <v>0</v>
      </c>
    </row>
    <row r="1795" spans="2:10" x14ac:dyDescent="0.25">
      <c r="B1795">
        <f>IF(OR(ISBLANK(Créanciers!$I1795),LOWER(Créanciers!$I1795)="chf"),IF(ISBLANK(Créanciers!N1795),0,IF(ISBLANK(Créanciers!$G1795),0,IF(ISNUMBER(Créanciers!N1795),Créanciers!N1795,Créanciers!$G1795))),0)</f>
        <v>0</v>
      </c>
      <c r="C1795">
        <f>IF(OR(ISBLANK(Créanciers!$I1795),LOWER(Créanciers!$I1795)="chf"),IF(ISBLANK(Créanciers!O1795),0,IF(ISBLANK(Créanciers!$G1795),0,IF(ISNUMBER(Créanciers!O1795),Créanciers!O1795,Créanciers!$G1795))),0)</f>
        <v>0</v>
      </c>
      <c r="D1795">
        <f>IF(OR(ISBLANK(Créanciers!$I1795),LOWER(Créanciers!$I1795)="chf"),IF(ISBLANK(Créanciers!P1795),0,IF(ISBLANK(Créanciers!$G1795),0,IF(ISNUMBER(Créanciers!P1795),Créanciers!P1795,Créanciers!$G1795))),0)</f>
        <v>0</v>
      </c>
      <c r="E1795">
        <f>IF(OR(ISBLANK(Créanciers!$I1795),LOWER(Créanciers!$I1795)="chf"),IF(ISBLANK(Créanciers!Q1795),0,IF(ISBLANK(Créanciers!$G1795),0,IF(ISNUMBER(Créanciers!Q1795),Créanciers!Q1795,Créanciers!$G1795))),0)</f>
        <v>0</v>
      </c>
      <c r="G1795">
        <f>IF(AND(NOT(ISBLANK(Créanciers!$I1795)),LOWER(Créanciers!$I1795)&lt;&gt;"chf"),IF(ISBLANK(Créanciers!$N1795),0,IF(ISBLANK(Créanciers!$N1795),0,IF(ISNUMBER(Créanciers!$N1795),Créanciers!$N1795,Créanciers!$G1795))),0)</f>
        <v>0</v>
      </c>
      <c r="H1795">
        <f>IF(AND(NOT(ISBLANK(Créanciers!$I1795)),LOWER(Créanciers!$I1795)&lt;&gt;"chf"),IF(ISBLANK(Créanciers!$O1795),0,IF(ISBLANK(Créanciers!$O1795),0,IF(ISNUMBER(Créanciers!$O1795),Créanciers!$O1795,Créanciers!$G1795))),0)</f>
        <v>0</v>
      </c>
      <c r="I1795">
        <f>IF(AND(NOT(ISBLANK(Créanciers!$I1795)),LOWER(Créanciers!$I1795)&lt;&gt;"chf"),IF(ISBLANK(Créanciers!$P1795),0,IF(ISBLANK(Créanciers!$P1795),0,IF(ISNUMBER(Créanciers!$P1795),Créanciers!$P1795,Créanciers!$G1795))),0)</f>
        <v>0</v>
      </c>
      <c r="J1795">
        <f>IF(AND(NOT(ISBLANK(Créanciers!$I1795)),LOWER(Créanciers!$I1795)&lt;&gt;"chf"),IF(ISBLANK(Créanciers!$Q1795),0,IF(ISBLANK(Créanciers!$Q1795),0,IF(ISNUMBER(Créanciers!$Q1795),Créanciers!$Q1795,Créanciers!$G1795))),0)</f>
        <v>0</v>
      </c>
    </row>
    <row r="1796" spans="2:10" x14ac:dyDescent="0.25">
      <c r="B1796">
        <f>IF(OR(ISBLANK(Créanciers!$I1796),LOWER(Créanciers!$I1796)="chf"),IF(ISBLANK(Créanciers!N1796),0,IF(ISBLANK(Créanciers!$G1796),0,IF(ISNUMBER(Créanciers!N1796),Créanciers!N1796,Créanciers!$G1796))),0)</f>
        <v>0</v>
      </c>
      <c r="C1796">
        <f>IF(OR(ISBLANK(Créanciers!$I1796),LOWER(Créanciers!$I1796)="chf"),IF(ISBLANK(Créanciers!O1796),0,IF(ISBLANK(Créanciers!$G1796),0,IF(ISNUMBER(Créanciers!O1796),Créanciers!O1796,Créanciers!$G1796))),0)</f>
        <v>0</v>
      </c>
      <c r="D1796">
        <f>IF(OR(ISBLANK(Créanciers!$I1796),LOWER(Créanciers!$I1796)="chf"),IF(ISBLANK(Créanciers!P1796),0,IF(ISBLANK(Créanciers!$G1796),0,IF(ISNUMBER(Créanciers!P1796),Créanciers!P1796,Créanciers!$G1796))),0)</f>
        <v>0</v>
      </c>
      <c r="E1796">
        <f>IF(OR(ISBLANK(Créanciers!$I1796),LOWER(Créanciers!$I1796)="chf"),IF(ISBLANK(Créanciers!Q1796),0,IF(ISBLANK(Créanciers!$G1796),0,IF(ISNUMBER(Créanciers!Q1796),Créanciers!Q1796,Créanciers!$G1796))),0)</f>
        <v>0</v>
      </c>
      <c r="G1796">
        <f>IF(AND(NOT(ISBLANK(Créanciers!$I1796)),LOWER(Créanciers!$I1796)&lt;&gt;"chf"),IF(ISBLANK(Créanciers!$N1796),0,IF(ISBLANK(Créanciers!$N1796),0,IF(ISNUMBER(Créanciers!$N1796),Créanciers!$N1796,Créanciers!$G1796))),0)</f>
        <v>0</v>
      </c>
      <c r="H1796">
        <f>IF(AND(NOT(ISBLANK(Créanciers!$I1796)),LOWER(Créanciers!$I1796)&lt;&gt;"chf"),IF(ISBLANK(Créanciers!$O1796),0,IF(ISBLANK(Créanciers!$O1796),0,IF(ISNUMBER(Créanciers!$O1796),Créanciers!$O1796,Créanciers!$G1796))),0)</f>
        <v>0</v>
      </c>
      <c r="I1796">
        <f>IF(AND(NOT(ISBLANK(Créanciers!$I1796)),LOWER(Créanciers!$I1796)&lt;&gt;"chf"),IF(ISBLANK(Créanciers!$P1796),0,IF(ISBLANK(Créanciers!$P1796),0,IF(ISNUMBER(Créanciers!$P1796),Créanciers!$P1796,Créanciers!$G1796))),0)</f>
        <v>0</v>
      </c>
      <c r="J1796">
        <f>IF(AND(NOT(ISBLANK(Créanciers!$I1796)),LOWER(Créanciers!$I1796)&lt;&gt;"chf"),IF(ISBLANK(Créanciers!$Q1796),0,IF(ISBLANK(Créanciers!$Q1796),0,IF(ISNUMBER(Créanciers!$Q1796),Créanciers!$Q1796,Créanciers!$G1796))),0)</f>
        <v>0</v>
      </c>
    </row>
    <row r="1797" spans="2:10" x14ac:dyDescent="0.25">
      <c r="B1797">
        <f>IF(OR(ISBLANK(Créanciers!$I1797),LOWER(Créanciers!$I1797)="chf"),IF(ISBLANK(Créanciers!N1797),0,IF(ISBLANK(Créanciers!$G1797),0,IF(ISNUMBER(Créanciers!N1797),Créanciers!N1797,Créanciers!$G1797))),0)</f>
        <v>0</v>
      </c>
      <c r="C1797">
        <f>IF(OR(ISBLANK(Créanciers!$I1797),LOWER(Créanciers!$I1797)="chf"),IF(ISBLANK(Créanciers!O1797),0,IF(ISBLANK(Créanciers!$G1797),0,IF(ISNUMBER(Créanciers!O1797),Créanciers!O1797,Créanciers!$G1797))),0)</f>
        <v>0</v>
      </c>
      <c r="D1797">
        <f>IF(OR(ISBLANK(Créanciers!$I1797),LOWER(Créanciers!$I1797)="chf"),IF(ISBLANK(Créanciers!P1797),0,IF(ISBLANK(Créanciers!$G1797),0,IF(ISNUMBER(Créanciers!P1797),Créanciers!P1797,Créanciers!$G1797))),0)</f>
        <v>0</v>
      </c>
      <c r="E1797">
        <f>IF(OR(ISBLANK(Créanciers!$I1797),LOWER(Créanciers!$I1797)="chf"),IF(ISBLANK(Créanciers!Q1797),0,IF(ISBLANK(Créanciers!$G1797),0,IF(ISNUMBER(Créanciers!Q1797),Créanciers!Q1797,Créanciers!$G1797))),0)</f>
        <v>0</v>
      </c>
      <c r="G1797">
        <f>IF(AND(NOT(ISBLANK(Créanciers!$I1797)),LOWER(Créanciers!$I1797)&lt;&gt;"chf"),IF(ISBLANK(Créanciers!$N1797),0,IF(ISBLANK(Créanciers!$N1797),0,IF(ISNUMBER(Créanciers!$N1797),Créanciers!$N1797,Créanciers!$G1797))),0)</f>
        <v>0</v>
      </c>
      <c r="H1797">
        <f>IF(AND(NOT(ISBLANK(Créanciers!$I1797)),LOWER(Créanciers!$I1797)&lt;&gt;"chf"),IF(ISBLANK(Créanciers!$O1797),0,IF(ISBLANK(Créanciers!$O1797),0,IF(ISNUMBER(Créanciers!$O1797),Créanciers!$O1797,Créanciers!$G1797))),0)</f>
        <v>0</v>
      </c>
      <c r="I1797">
        <f>IF(AND(NOT(ISBLANK(Créanciers!$I1797)),LOWER(Créanciers!$I1797)&lt;&gt;"chf"),IF(ISBLANK(Créanciers!$P1797),0,IF(ISBLANK(Créanciers!$P1797),0,IF(ISNUMBER(Créanciers!$P1797),Créanciers!$P1797,Créanciers!$G1797))),0)</f>
        <v>0</v>
      </c>
      <c r="J1797">
        <f>IF(AND(NOT(ISBLANK(Créanciers!$I1797)),LOWER(Créanciers!$I1797)&lt;&gt;"chf"),IF(ISBLANK(Créanciers!$Q1797),0,IF(ISBLANK(Créanciers!$Q1797),0,IF(ISNUMBER(Créanciers!$Q1797),Créanciers!$Q1797,Créanciers!$G1797))),0)</f>
        <v>0</v>
      </c>
    </row>
    <row r="1798" spans="2:10" x14ac:dyDescent="0.25">
      <c r="B1798">
        <f>IF(OR(ISBLANK(Créanciers!$I1798),LOWER(Créanciers!$I1798)="chf"),IF(ISBLANK(Créanciers!N1798),0,IF(ISBLANK(Créanciers!$G1798),0,IF(ISNUMBER(Créanciers!N1798),Créanciers!N1798,Créanciers!$G1798))),0)</f>
        <v>0</v>
      </c>
      <c r="C1798">
        <f>IF(OR(ISBLANK(Créanciers!$I1798),LOWER(Créanciers!$I1798)="chf"),IF(ISBLANK(Créanciers!O1798),0,IF(ISBLANK(Créanciers!$G1798),0,IF(ISNUMBER(Créanciers!O1798),Créanciers!O1798,Créanciers!$G1798))),0)</f>
        <v>0</v>
      </c>
      <c r="D1798">
        <f>IF(OR(ISBLANK(Créanciers!$I1798),LOWER(Créanciers!$I1798)="chf"),IF(ISBLANK(Créanciers!P1798),0,IF(ISBLANK(Créanciers!$G1798),0,IF(ISNUMBER(Créanciers!P1798),Créanciers!P1798,Créanciers!$G1798))),0)</f>
        <v>0</v>
      </c>
      <c r="E1798">
        <f>IF(OR(ISBLANK(Créanciers!$I1798),LOWER(Créanciers!$I1798)="chf"),IF(ISBLANK(Créanciers!Q1798),0,IF(ISBLANK(Créanciers!$G1798),0,IF(ISNUMBER(Créanciers!Q1798),Créanciers!Q1798,Créanciers!$G1798))),0)</f>
        <v>0</v>
      </c>
      <c r="G1798">
        <f>IF(AND(NOT(ISBLANK(Créanciers!$I1798)),LOWER(Créanciers!$I1798)&lt;&gt;"chf"),IF(ISBLANK(Créanciers!$N1798),0,IF(ISBLANK(Créanciers!$N1798),0,IF(ISNUMBER(Créanciers!$N1798),Créanciers!$N1798,Créanciers!$G1798))),0)</f>
        <v>0</v>
      </c>
      <c r="H1798">
        <f>IF(AND(NOT(ISBLANK(Créanciers!$I1798)),LOWER(Créanciers!$I1798)&lt;&gt;"chf"),IF(ISBLANK(Créanciers!$O1798),0,IF(ISBLANK(Créanciers!$O1798),0,IF(ISNUMBER(Créanciers!$O1798),Créanciers!$O1798,Créanciers!$G1798))),0)</f>
        <v>0</v>
      </c>
      <c r="I1798">
        <f>IF(AND(NOT(ISBLANK(Créanciers!$I1798)),LOWER(Créanciers!$I1798)&lt;&gt;"chf"),IF(ISBLANK(Créanciers!$P1798),0,IF(ISBLANK(Créanciers!$P1798),0,IF(ISNUMBER(Créanciers!$P1798),Créanciers!$P1798,Créanciers!$G1798))),0)</f>
        <v>0</v>
      </c>
      <c r="J1798">
        <f>IF(AND(NOT(ISBLANK(Créanciers!$I1798)),LOWER(Créanciers!$I1798)&lt;&gt;"chf"),IF(ISBLANK(Créanciers!$Q1798),0,IF(ISBLANK(Créanciers!$Q1798),0,IF(ISNUMBER(Créanciers!$Q1798),Créanciers!$Q1798,Créanciers!$G1798))),0)</f>
        <v>0</v>
      </c>
    </row>
    <row r="1799" spans="2:10" x14ac:dyDescent="0.25">
      <c r="B1799">
        <f>IF(OR(ISBLANK(Créanciers!$I1799),LOWER(Créanciers!$I1799)="chf"),IF(ISBLANK(Créanciers!N1799),0,IF(ISBLANK(Créanciers!$G1799),0,IF(ISNUMBER(Créanciers!N1799),Créanciers!N1799,Créanciers!$G1799))),0)</f>
        <v>0</v>
      </c>
      <c r="C1799">
        <f>IF(OR(ISBLANK(Créanciers!$I1799),LOWER(Créanciers!$I1799)="chf"),IF(ISBLANK(Créanciers!O1799),0,IF(ISBLANK(Créanciers!$G1799),0,IF(ISNUMBER(Créanciers!O1799),Créanciers!O1799,Créanciers!$G1799))),0)</f>
        <v>0</v>
      </c>
      <c r="D1799">
        <f>IF(OR(ISBLANK(Créanciers!$I1799),LOWER(Créanciers!$I1799)="chf"),IF(ISBLANK(Créanciers!P1799),0,IF(ISBLANK(Créanciers!$G1799),0,IF(ISNUMBER(Créanciers!P1799),Créanciers!P1799,Créanciers!$G1799))),0)</f>
        <v>0</v>
      </c>
      <c r="E1799">
        <f>IF(OR(ISBLANK(Créanciers!$I1799),LOWER(Créanciers!$I1799)="chf"),IF(ISBLANK(Créanciers!Q1799),0,IF(ISBLANK(Créanciers!$G1799),0,IF(ISNUMBER(Créanciers!Q1799),Créanciers!Q1799,Créanciers!$G1799))),0)</f>
        <v>0</v>
      </c>
      <c r="G1799">
        <f>IF(AND(NOT(ISBLANK(Créanciers!$I1799)),LOWER(Créanciers!$I1799)&lt;&gt;"chf"),IF(ISBLANK(Créanciers!$N1799),0,IF(ISBLANK(Créanciers!$N1799),0,IF(ISNUMBER(Créanciers!$N1799),Créanciers!$N1799,Créanciers!$G1799))),0)</f>
        <v>0</v>
      </c>
      <c r="H1799">
        <f>IF(AND(NOT(ISBLANK(Créanciers!$I1799)),LOWER(Créanciers!$I1799)&lt;&gt;"chf"),IF(ISBLANK(Créanciers!$O1799),0,IF(ISBLANK(Créanciers!$O1799),0,IF(ISNUMBER(Créanciers!$O1799),Créanciers!$O1799,Créanciers!$G1799))),0)</f>
        <v>0</v>
      </c>
      <c r="I1799">
        <f>IF(AND(NOT(ISBLANK(Créanciers!$I1799)),LOWER(Créanciers!$I1799)&lt;&gt;"chf"),IF(ISBLANK(Créanciers!$P1799),0,IF(ISBLANK(Créanciers!$P1799),0,IF(ISNUMBER(Créanciers!$P1799),Créanciers!$P1799,Créanciers!$G1799))),0)</f>
        <v>0</v>
      </c>
      <c r="J1799">
        <f>IF(AND(NOT(ISBLANK(Créanciers!$I1799)),LOWER(Créanciers!$I1799)&lt;&gt;"chf"),IF(ISBLANK(Créanciers!$Q1799),0,IF(ISBLANK(Créanciers!$Q1799),0,IF(ISNUMBER(Créanciers!$Q1799),Créanciers!$Q1799,Créanciers!$G1799))),0)</f>
        <v>0</v>
      </c>
    </row>
    <row r="1800" spans="2:10" x14ac:dyDescent="0.25">
      <c r="B1800">
        <f>IF(OR(ISBLANK(Créanciers!$I1800),LOWER(Créanciers!$I1800)="chf"),IF(ISBLANK(Créanciers!N1800),0,IF(ISBLANK(Créanciers!$G1800),0,IF(ISNUMBER(Créanciers!N1800),Créanciers!N1800,Créanciers!$G1800))),0)</f>
        <v>0</v>
      </c>
      <c r="C1800">
        <f>IF(OR(ISBLANK(Créanciers!$I1800),LOWER(Créanciers!$I1800)="chf"),IF(ISBLANK(Créanciers!O1800),0,IF(ISBLANK(Créanciers!$G1800),0,IF(ISNUMBER(Créanciers!O1800),Créanciers!O1800,Créanciers!$G1800))),0)</f>
        <v>0</v>
      </c>
      <c r="D1800">
        <f>IF(OR(ISBLANK(Créanciers!$I1800),LOWER(Créanciers!$I1800)="chf"),IF(ISBLANK(Créanciers!P1800),0,IF(ISBLANK(Créanciers!$G1800),0,IF(ISNUMBER(Créanciers!P1800),Créanciers!P1800,Créanciers!$G1800))),0)</f>
        <v>0</v>
      </c>
      <c r="E1800">
        <f>IF(OR(ISBLANK(Créanciers!$I1800),LOWER(Créanciers!$I1800)="chf"),IF(ISBLANK(Créanciers!Q1800),0,IF(ISBLANK(Créanciers!$G1800),0,IF(ISNUMBER(Créanciers!Q1800),Créanciers!Q1800,Créanciers!$G1800))),0)</f>
        <v>0</v>
      </c>
      <c r="G1800">
        <f>IF(AND(NOT(ISBLANK(Créanciers!$I1800)),LOWER(Créanciers!$I1800)&lt;&gt;"chf"),IF(ISBLANK(Créanciers!$N1800),0,IF(ISBLANK(Créanciers!$N1800),0,IF(ISNUMBER(Créanciers!$N1800),Créanciers!$N1800,Créanciers!$G1800))),0)</f>
        <v>0</v>
      </c>
      <c r="H1800">
        <f>IF(AND(NOT(ISBLANK(Créanciers!$I1800)),LOWER(Créanciers!$I1800)&lt;&gt;"chf"),IF(ISBLANK(Créanciers!$O1800),0,IF(ISBLANK(Créanciers!$O1800),0,IF(ISNUMBER(Créanciers!$O1800),Créanciers!$O1800,Créanciers!$G1800))),0)</f>
        <v>0</v>
      </c>
      <c r="I1800">
        <f>IF(AND(NOT(ISBLANK(Créanciers!$I1800)),LOWER(Créanciers!$I1800)&lt;&gt;"chf"),IF(ISBLANK(Créanciers!$P1800),0,IF(ISBLANK(Créanciers!$P1800),0,IF(ISNUMBER(Créanciers!$P1800),Créanciers!$P1800,Créanciers!$G1800))),0)</f>
        <v>0</v>
      </c>
      <c r="J1800">
        <f>IF(AND(NOT(ISBLANK(Créanciers!$I1800)),LOWER(Créanciers!$I1800)&lt;&gt;"chf"),IF(ISBLANK(Créanciers!$Q1800),0,IF(ISBLANK(Créanciers!$Q1800),0,IF(ISNUMBER(Créanciers!$Q1800),Créanciers!$Q1800,Créanciers!$G1800))),0)</f>
        <v>0</v>
      </c>
    </row>
    <row r="1801" spans="2:10" x14ac:dyDescent="0.25">
      <c r="B1801">
        <f>IF(OR(ISBLANK(Créanciers!$I1801),LOWER(Créanciers!$I1801)="chf"),IF(ISBLANK(Créanciers!N1801),0,IF(ISBLANK(Créanciers!$G1801),0,IF(ISNUMBER(Créanciers!N1801),Créanciers!N1801,Créanciers!$G1801))),0)</f>
        <v>0</v>
      </c>
      <c r="C1801">
        <f>IF(OR(ISBLANK(Créanciers!$I1801),LOWER(Créanciers!$I1801)="chf"),IF(ISBLANK(Créanciers!O1801),0,IF(ISBLANK(Créanciers!$G1801),0,IF(ISNUMBER(Créanciers!O1801),Créanciers!O1801,Créanciers!$G1801))),0)</f>
        <v>0</v>
      </c>
      <c r="D1801">
        <f>IF(OR(ISBLANK(Créanciers!$I1801),LOWER(Créanciers!$I1801)="chf"),IF(ISBLANK(Créanciers!P1801),0,IF(ISBLANK(Créanciers!$G1801),0,IF(ISNUMBER(Créanciers!P1801),Créanciers!P1801,Créanciers!$G1801))),0)</f>
        <v>0</v>
      </c>
      <c r="E1801">
        <f>IF(OR(ISBLANK(Créanciers!$I1801),LOWER(Créanciers!$I1801)="chf"),IF(ISBLANK(Créanciers!Q1801),0,IF(ISBLANK(Créanciers!$G1801),0,IF(ISNUMBER(Créanciers!Q1801),Créanciers!Q1801,Créanciers!$G1801))),0)</f>
        <v>0</v>
      </c>
      <c r="G1801">
        <f>IF(AND(NOT(ISBLANK(Créanciers!$I1801)),LOWER(Créanciers!$I1801)&lt;&gt;"chf"),IF(ISBLANK(Créanciers!$N1801),0,IF(ISBLANK(Créanciers!$N1801),0,IF(ISNUMBER(Créanciers!$N1801),Créanciers!$N1801,Créanciers!$G1801))),0)</f>
        <v>0</v>
      </c>
      <c r="H1801">
        <f>IF(AND(NOT(ISBLANK(Créanciers!$I1801)),LOWER(Créanciers!$I1801)&lt;&gt;"chf"),IF(ISBLANK(Créanciers!$O1801),0,IF(ISBLANK(Créanciers!$O1801),0,IF(ISNUMBER(Créanciers!$O1801),Créanciers!$O1801,Créanciers!$G1801))),0)</f>
        <v>0</v>
      </c>
      <c r="I1801">
        <f>IF(AND(NOT(ISBLANK(Créanciers!$I1801)),LOWER(Créanciers!$I1801)&lt;&gt;"chf"),IF(ISBLANK(Créanciers!$P1801),0,IF(ISBLANK(Créanciers!$P1801),0,IF(ISNUMBER(Créanciers!$P1801),Créanciers!$P1801,Créanciers!$G1801))),0)</f>
        <v>0</v>
      </c>
      <c r="J1801">
        <f>IF(AND(NOT(ISBLANK(Créanciers!$I1801)),LOWER(Créanciers!$I1801)&lt;&gt;"chf"),IF(ISBLANK(Créanciers!$Q1801),0,IF(ISBLANK(Créanciers!$Q1801),0,IF(ISNUMBER(Créanciers!$Q1801),Créanciers!$Q1801,Créanciers!$G1801))),0)</f>
        <v>0</v>
      </c>
    </row>
    <row r="1802" spans="2:10" x14ac:dyDescent="0.25">
      <c r="B1802">
        <f>IF(OR(ISBLANK(Créanciers!$I1802),LOWER(Créanciers!$I1802)="chf"),IF(ISBLANK(Créanciers!N1802),0,IF(ISBLANK(Créanciers!$G1802),0,IF(ISNUMBER(Créanciers!N1802),Créanciers!N1802,Créanciers!$G1802))),0)</f>
        <v>0</v>
      </c>
      <c r="C1802">
        <f>IF(OR(ISBLANK(Créanciers!$I1802),LOWER(Créanciers!$I1802)="chf"),IF(ISBLANK(Créanciers!O1802),0,IF(ISBLANK(Créanciers!$G1802),0,IF(ISNUMBER(Créanciers!O1802),Créanciers!O1802,Créanciers!$G1802))),0)</f>
        <v>0</v>
      </c>
      <c r="D1802">
        <f>IF(OR(ISBLANK(Créanciers!$I1802),LOWER(Créanciers!$I1802)="chf"),IF(ISBLANK(Créanciers!P1802),0,IF(ISBLANK(Créanciers!$G1802),0,IF(ISNUMBER(Créanciers!P1802),Créanciers!P1802,Créanciers!$G1802))),0)</f>
        <v>0</v>
      </c>
      <c r="E1802">
        <f>IF(OR(ISBLANK(Créanciers!$I1802),LOWER(Créanciers!$I1802)="chf"),IF(ISBLANK(Créanciers!Q1802),0,IF(ISBLANK(Créanciers!$G1802),0,IF(ISNUMBER(Créanciers!Q1802),Créanciers!Q1802,Créanciers!$G1802))),0)</f>
        <v>0</v>
      </c>
      <c r="G1802">
        <f>IF(AND(NOT(ISBLANK(Créanciers!$I1802)),LOWER(Créanciers!$I1802)&lt;&gt;"chf"),IF(ISBLANK(Créanciers!$N1802),0,IF(ISBLANK(Créanciers!$N1802),0,IF(ISNUMBER(Créanciers!$N1802),Créanciers!$N1802,Créanciers!$G1802))),0)</f>
        <v>0</v>
      </c>
      <c r="H1802">
        <f>IF(AND(NOT(ISBLANK(Créanciers!$I1802)),LOWER(Créanciers!$I1802)&lt;&gt;"chf"),IF(ISBLANK(Créanciers!$O1802),0,IF(ISBLANK(Créanciers!$O1802),0,IF(ISNUMBER(Créanciers!$O1802),Créanciers!$O1802,Créanciers!$G1802))),0)</f>
        <v>0</v>
      </c>
      <c r="I1802">
        <f>IF(AND(NOT(ISBLANK(Créanciers!$I1802)),LOWER(Créanciers!$I1802)&lt;&gt;"chf"),IF(ISBLANK(Créanciers!$P1802),0,IF(ISBLANK(Créanciers!$P1802),0,IF(ISNUMBER(Créanciers!$P1802),Créanciers!$P1802,Créanciers!$G1802))),0)</f>
        <v>0</v>
      </c>
      <c r="J1802">
        <f>IF(AND(NOT(ISBLANK(Créanciers!$I1802)),LOWER(Créanciers!$I1802)&lt;&gt;"chf"),IF(ISBLANK(Créanciers!$Q1802),0,IF(ISBLANK(Créanciers!$Q1802),0,IF(ISNUMBER(Créanciers!$Q1802),Créanciers!$Q1802,Créanciers!$G1802))),0)</f>
        <v>0</v>
      </c>
    </row>
    <row r="1803" spans="2:10" x14ac:dyDescent="0.25">
      <c r="B1803">
        <f>IF(OR(ISBLANK(Créanciers!$I1803),LOWER(Créanciers!$I1803)="chf"),IF(ISBLANK(Créanciers!N1803),0,IF(ISBLANK(Créanciers!$G1803),0,IF(ISNUMBER(Créanciers!N1803),Créanciers!N1803,Créanciers!$G1803))),0)</f>
        <v>0</v>
      </c>
      <c r="C1803">
        <f>IF(OR(ISBLANK(Créanciers!$I1803),LOWER(Créanciers!$I1803)="chf"),IF(ISBLANK(Créanciers!O1803),0,IF(ISBLANK(Créanciers!$G1803),0,IF(ISNUMBER(Créanciers!O1803),Créanciers!O1803,Créanciers!$G1803))),0)</f>
        <v>0</v>
      </c>
      <c r="D1803">
        <f>IF(OR(ISBLANK(Créanciers!$I1803),LOWER(Créanciers!$I1803)="chf"),IF(ISBLANK(Créanciers!P1803),0,IF(ISBLANK(Créanciers!$G1803),0,IF(ISNUMBER(Créanciers!P1803),Créanciers!P1803,Créanciers!$G1803))),0)</f>
        <v>0</v>
      </c>
      <c r="E1803">
        <f>IF(OR(ISBLANK(Créanciers!$I1803),LOWER(Créanciers!$I1803)="chf"),IF(ISBLANK(Créanciers!Q1803),0,IF(ISBLANK(Créanciers!$G1803),0,IF(ISNUMBER(Créanciers!Q1803),Créanciers!Q1803,Créanciers!$G1803))),0)</f>
        <v>0</v>
      </c>
      <c r="G1803">
        <f>IF(AND(NOT(ISBLANK(Créanciers!$I1803)),LOWER(Créanciers!$I1803)&lt;&gt;"chf"),IF(ISBLANK(Créanciers!$N1803),0,IF(ISBLANK(Créanciers!$N1803),0,IF(ISNUMBER(Créanciers!$N1803),Créanciers!$N1803,Créanciers!$G1803))),0)</f>
        <v>0</v>
      </c>
      <c r="H1803">
        <f>IF(AND(NOT(ISBLANK(Créanciers!$I1803)),LOWER(Créanciers!$I1803)&lt;&gt;"chf"),IF(ISBLANK(Créanciers!$O1803),0,IF(ISBLANK(Créanciers!$O1803),0,IF(ISNUMBER(Créanciers!$O1803),Créanciers!$O1803,Créanciers!$G1803))),0)</f>
        <v>0</v>
      </c>
      <c r="I1803">
        <f>IF(AND(NOT(ISBLANK(Créanciers!$I1803)),LOWER(Créanciers!$I1803)&lt;&gt;"chf"),IF(ISBLANK(Créanciers!$P1803),0,IF(ISBLANK(Créanciers!$P1803),0,IF(ISNUMBER(Créanciers!$P1803),Créanciers!$P1803,Créanciers!$G1803))),0)</f>
        <v>0</v>
      </c>
      <c r="J1803">
        <f>IF(AND(NOT(ISBLANK(Créanciers!$I1803)),LOWER(Créanciers!$I1803)&lt;&gt;"chf"),IF(ISBLANK(Créanciers!$Q1803),0,IF(ISBLANK(Créanciers!$Q1803),0,IF(ISNUMBER(Créanciers!$Q1803),Créanciers!$Q1803,Créanciers!$G1803))),0)</f>
        <v>0</v>
      </c>
    </row>
    <row r="1804" spans="2:10" x14ac:dyDescent="0.25">
      <c r="B1804">
        <f>IF(OR(ISBLANK(Créanciers!$I1804),LOWER(Créanciers!$I1804)="chf"),IF(ISBLANK(Créanciers!N1804),0,IF(ISBLANK(Créanciers!$G1804),0,IF(ISNUMBER(Créanciers!N1804),Créanciers!N1804,Créanciers!$G1804))),0)</f>
        <v>0</v>
      </c>
      <c r="C1804">
        <f>IF(OR(ISBLANK(Créanciers!$I1804),LOWER(Créanciers!$I1804)="chf"),IF(ISBLANK(Créanciers!O1804),0,IF(ISBLANK(Créanciers!$G1804),0,IF(ISNUMBER(Créanciers!O1804),Créanciers!O1804,Créanciers!$G1804))),0)</f>
        <v>0</v>
      </c>
      <c r="D1804">
        <f>IF(OR(ISBLANK(Créanciers!$I1804),LOWER(Créanciers!$I1804)="chf"),IF(ISBLANK(Créanciers!P1804),0,IF(ISBLANK(Créanciers!$G1804),0,IF(ISNUMBER(Créanciers!P1804),Créanciers!P1804,Créanciers!$G1804))),0)</f>
        <v>0</v>
      </c>
      <c r="E1804">
        <f>IF(OR(ISBLANK(Créanciers!$I1804),LOWER(Créanciers!$I1804)="chf"),IF(ISBLANK(Créanciers!Q1804),0,IF(ISBLANK(Créanciers!$G1804),0,IF(ISNUMBER(Créanciers!Q1804),Créanciers!Q1804,Créanciers!$G1804))),0)</f>
        <v>0</v>
      </c>
      <c r="G1804">
        <f>IF(AND(NOT(ISBLANK(Créanciers!$I1804)),LOWER(Créanciers!$I1804)&lt;&gt;"chf"),IF(ISBLANK(Créanciers!$N1804),0,IF(ISBLANK(Créanciers!$N1804),0,IF(ISNUMBER(Créanciers!$N1804),Créanciers!$N1804,Créanciers!$G1804))),0)</f>
        <v>0</v>
      </c>
      <c r="H1804">
        <f>IF(AND(NOT(ISBLANK(Créanciers!$I1804)),LOWER(Créanciers!$I1804)&lt;&gt;"chf"),IF(ISBLANK(Créanciers!$O1804),0,IF(ISBLANK(Créanciers!$O1804),0,IF(ISNUMBER(Créanciers!$O1804),Créanciers!$O1804,Créanciers!$G1804))),0)</f>
        <v>0</v>
      </c>
      <c r="I1804">
        <f>IF(AND(NOT(ISBLANK(Créanciers!$I1804)),LOWER(Créanciers!$I1804)&lt;&gt;"chf"),IF(ISBLANK(Créanciers!$P1804),0,IF(ISBLANK(Créanciers!$P1804),0,IF(ISNUMBER(Créanciers!$P1804),Créanciers!$P1804,Créanciers!$G1804))),0)</f>
        <v>0</v>
      </c>
      <c r="J1804">
        <f>IF(AND(NOT(ISBLANK(Créanciers!$I1804)),LOWER(Créanciers!$I1804)&lt;&gt;"chf"),IF(ISBLANK(Créanciers!$Q1804),0,IF(ISBLANK(Créanciers!$Q1804),0,IF(ISNUMBER(Créanciers!$Q1804),Créanciers!$Q1804,Créanciers!$G1804))),0)</f>
        <v>0</v>
      </c>
    </row>
    <row r="1805" spans="2:10" x14ac:dyDescent="0.25">
      <c r="B1805">
        <f>IF(OR(ISBLANK(Créanciers!$I1805),LOWER(Créanciers!$I1805)="chf"),IF(ISBLANK(Créanciers!N1805),0,IF(ISBLANK(Créanciers!$G1805),0,IF(ISNUMBER(Créanciers!N1805),Créanciers!N1805,Créanciers!$G1805))),0)</f>
        <v>0</v>
      </c>
      <c r="C1805">
        <f>IF(OR(ISBLANK(Créanciers!$I1805),LOWER(Créanciers!$I1805)="chf"),IF(ISBLANK(Créanciers!O1805),0,IF(ISBLANK(Créanciers!$G1805),0,IF(ISNUMBER(Créanciers!O1805),Créanciers!O1805,Créanciers!$G1805))),0)</f>
        <v>0</v>
      </c>
      <c r="D1805">
        <f>IF(OR(ISBLANK(Créanciers!$I1805),LOWER(Créanciers!$I1805)="chf"),IF(ISBLANK(Créanciers!P1805),0,IF(ISBLANK(Créanciers!$G1805),0,IF(ISNUMBER(Créanciers!P1805),Créanciers!P1805,Créanciers!$G1805))),0)</f>
        <v>0</v>
      </c>
      <c r="E1805">
        <f>IF(OR(ISBLANK(Créanciers!$I1805),LOWER(Créanciers!$I1805)="chf"),IF(ISBLANK(Créanciers!Q1805),0,IF(ISBLANK(Créanciers!$G1805),0,IF(ISNUMBER(Créanciers!Q1805),Créanciers!Q1805,Créanciers!$G1805))),0)</f>
        <v>0</v>
      </c>
      <c r="G1805">
        <f>IF(AND(NOT(ISBLANK(Créanciers!$I1805)),LOWER(Créanciers!$I1805)&lt;&gt;"chf"),IF(ISBLANK(Créanciers!$N1805),0,IF(ISBLANK(Créanciers!$N1805),0,IF(ISNUMBER(Créanciers!$N1805),Créanciers!$N1805,Créanciers!$G1805))),0)</f>
        <v>0</v>
      </c>
      <c r="H1805">
        <f>IF(AND(NOT(ISBLANK(Créanciers!$I1805)),LOWER(Créanciers!$I1805)&lt;&gt;"chf"),IF(ISBLANK(Créanciers!$O1805),0,IF(ISBLANK(Créanciers!$O1805),0,IF(ISNUMBER(Créanciers!$O1805),Créanciers!$O1805,Créanciers!$G1805))),0)</f>
        <v>0</v>
      </c>
      <c r="I1805">
        <f>IF(AND(NOT(ISBLANK(Créanciers!$I1805)),LOWER(Créanciers!$I1805)&lt;&gt;"chf"),IF(ISBLANK(Créanciers!$P1805),0,IF(ISBLANK(Créanciers!$P1805),0,IF(ISNUMBER(Créanciers!$P1805),Créanciers!$P1805,Créanciers!$G1805))),0)</f>
        <v>0</v>
      </c>
      <c r="J1805">
        <f>IF(AND(NOT(ISBLANK(Créanciers!$I1805)),LOWER(Créanciers!$I1805)&lt;&gt;"chf"),IF(ISBLANK(Créanciers!$Q1805),0,IF(ISBLANK(Créanciers!$Q1805),0,IF(ISNUMBER(Créanciers!$Q1805),Créanciers!$Q1805,Créanciers!$G1805))),0)</f>
        <v>0</v>
      </c>
    </row>
    <row r="1806" spans="2:10" x14ac:dyDescent="0.25">
      <c r="B1806">
        <f>IF(OR(ISBLANK(Créanciers!$I1806),LOWER(Créanciers!$I1806)="chf"),IF(ISBLANK(Créanciers!N1806),0,IF(ISBLANK(Créanciers!$G1806),0,IF(ISNUMBER(Créanciers!N1806),Créanciers!N1806,Créanciers!$G1806))),0)</f>
        <v>0</v>
      </c>
      <c r="C1806">
        <f>IF(OR(ISBLANK(Créanciers!$I1806),LOWER(Créanciers!$I1806)="chf"),IF(ISBLANK(Créanciers!O1806),0,IF(ISBLANK(Créanciers!$G1806),0,IF(ISNUMBER(Créanciers!O1806),Créanciers!O1806,Créanciers!$G1806))),0)</f>
        <v>0</v>
      </c>
      <c r="D1806">
        <f>IF(OR(ISBLANK(Créanciers!$I1806),LOWER(Créanciers!$I1806)="chf"),IF(ISBLANK(Créanciers!P1806),0,IF(ISBLANK(Créanciers!$G1806),0,IF(ISNUMBER(Créanciers!P1806),Créanciers!P1806,Créanciers!$G1806))),0)</f>
        <v>0</v>
      </c>
      <c r="E1806">
        <f>IF(OR(ISBLANK(Créanciers!$I1806),LOWER(Créanciers!$I1806)="chf"),IF(ISBLANK(Créanciers!Q1806),0,IF(ISBLANK(Créanciers!$G1806),0,IF(ISNUMBER(Créanciers!Q1806),Créanciers!Q1806,Créanciers!$G1806))),0)</f>
        <v>0</v>
      </c>
      <c r="G1806">
        <f>IF(AND(NOT(ISBLANK(Créanciers!$I1806)),LOWER(Créanciers!$I1806)&lt;&gt;"chf"),IF(ISBLANK(Créanciers!$N1806),0,IF(ISBLANK(Créanciers!$N1806),0,IF(ISNUMBER(Créanciers!$N1806),Créanciers!$N1806,Créanciers!$G1806))),0)</f>
        <v>0</v>
      </c>
      <c r="H1806">
        <f>IF(AND(NOT(ISBLANK(Créanciers!$I1806)),LOWER(Créanciers!$I1806)&lt;&gt;"chf"),IF(ISBLANK(Créanciers!$O1806),0,IF(ISBLANK(Créanciers!$O1806),0,IF(ISNUMBER(Créanciers!$O1806),Créanciers!$O1806,Créanciers!$G1806))),0)</f>
        <v>0</v>
      </c>
      <c r="I1806">
        <f>IF(AND(NOT(ISBLANK(Créanciers!$I1806)),LOWER(Créanciers!$I1806)&lt;&gt;"chf"),IF(ISBLANK(Créanciers!$P1806),0,IF(ISBLANK(Créanciers!$P1806),0,IF(ISNUMBER(Créanciers!$P1806),Créanciers!$P1806,Créanciers!$G1806))),0)</f>
        <v>0</v>
      </c>
      <c r="J1806">
        <f>IF(AND(NOT(ISBLANK(Créanciers!$I1806)),LOWER(Créanciers!$I1806)&lt;&gt;"chf"),IF(ISBLANK(Créanciers!$Q1806),0,IF(ISBLANK(Créanciers!$Q1806),0,IF(ISNUMBER(Créanciers!$Q1806),Créanciers!$Q1806,Créanciers!$G1806))),0)</f>
        <v>0</v>
      </c>
    </row>
    <row r="1807" spans="2:10" x14ac:dyDescent="0.25">
      <c r="B1807">
        <f>IF(OR(ISBLANK(Créanciers!$I1807),LOWER(Créanciers!$I1807)="chf"),IF(ISBLANK(Créanciers!N1807),0,IF(ISBLANK(Créanciers!$G1807),0,IF(ISNUMBER(Créanciers!N1807),Créanciers!N1807,Créanciers!$G1807))),0)</f>
        <v>0</v>
      </c>
      <c r="C1807">
        <f>IF(OR(ISBLANK(Créanciers!$I1807),LOWER(Créanciers!$I1807)="chf"),IF(ISBLANK(Créanciers!O1807),0,IF(ISBLANK(Créanciers!$G1807),0,IF(ISNUMBER(Créanciers!O1807),Créanciers!O1807,Créanciers!$G1807))),0)</f>
        <v>0</v>
      </c>
      <c r="D1807">
        <f>IF(OR(ISBLANK(Créanciers!$I1807),LOWER(Créanciers!$I1807)="chf"),IF(ISBLANK(Créanciers!P1807),0,IF(ISBLANK(Créanciers!$G1807),0,IF(ISNUMBER(Créanciers!P1807),Créanciers!P1807,Créanciers!$G1807))),0)</f>
        <v>0</v>
      </c>
      <c r="E1807">
        <f>IF(OR(ISBLANK(Créanciers!$I1807),LOWER(Créanciers!$I1807)="chf"),IF(ISBLANK(Créanciers!Q1807),0,IF(ISBLANK(Créanciers!$G1807),0,IF(ISNUMBER(Créanciers!Q1807),Créanciers!Q1807,Créanciers!$G1807))),0)</f>
        <v>0</v>
      </c>
      <c r="G1807">
        <f>IF(AND(NOT(ISBLANK(Créanciers!$I1807)),LOWER(Créanciers!$I1807)&lt;&gt;"chf"),IF(ISBLANK(Créanciers!$N1807),0,IF(ISBLANK(Créanciers!$N1807),0,IF(ISNUMBER(Créanciers!$N1807),Créanciers!$N1807,Créanciers!$G1807))),0)</f>
        <v>0</v>
      </c>
      <c r="H1807">
        <f>IF(AND(NOT(ISBLANK(Créanciers!$I1807)),LOWER(Créanciers!$I1807)&lt;&gt;"chf"),IF(ISBLANK(Créanciers!$O1807),0,IF(ISBLANK(Créanciers!$O1807),0,IF(ISNUMBER(Créanciers!$O1807),Créanciers!$O1807,Créanciers!$G1807))),0)</f>
        <v>0</v>
      </c>
      <c r="I1807">
        <f>IF(AND(NOT(ISBLANK(Créanciers!$I1807)),LOWER(Créanciers!$I1807)&lt;&gt;"chf"),IF(ISBLANK(Créanciers!$P1807),0,IF(ISBLANK(Créanciers!$P1807),0,IF(ISNUMBER(Créanciers!$P1807),Créanciers!$P1807,Créanciers!$G1807))),0)</f>
        <v>0</v>
      </c>
      <c r="J1807">
        <f>IF(AND(NOT(ISBLANK(Créanciers!$I1807)),LOWER(Créanciers!$I1807)&lt;&gt;"chf"),IF(ISBLANK(Créanciers!$Q1807),0,IF(ISBLANK(Créanciers!$Q1807),0,IF(ISNUMBER(Créanciers!$Q1807),Créanciers!$Q1807,Créanciers!$G1807))),0)</f>
        <v>0</v>
      </c>
    </row>
    <row r="1808" spans="2:10" x14ac:dyDescent="0.25">
      <c r="B1808">
        <f>IF(OR(ISBLANK(Créanciers!$I1808),LOWER(Créanciers!$I1808)="chf"),IF(ISBLANK(Créanciers!N1808),0,IF(ISBLANK(Créanciers!$G1808),0,IF(ISNUMBER(Créanciers!N1808),Créanciers!N1808,Créanciers!$G1808))),0)</f>
        <v>0</v>
      </c>
      <c r="C1808">
        <f>IF(OR(ISBLANK(Créanciers!$I1808),LOWER(Créanciers!$I1808)="chf"),IF(ISBLANK(Créanciers!O1808),0,IF(ISBLANK(Créanciers!$G1808),0,IF(ISNUMBER(Créanciers!O1808),Créanciers!O1808,Créanciers!$G1808))),0)</f>
        <v>0</v>
      </c>
      <c r="D1808">
        <f>IF(OR(ISBLANK(Créanciers!$I1808),LOWER(Créanciers!$I1808)="chf"),IF(ISBLANK(Créanciers!P1808),0,IF(ISBLANK(Créanciers!$G1808),0,IF(ISNUMBER(Créanciers!P1808),Créanciers!P1808,Créanciers!$G1808))),0)</f>
        <v>0</v>
      </c>
      <c r="E1808">
        <f>IF(OR(ISBLANK(Créanciers!$I1808),LOWER(Créanciers!$I1808)="chf"),IF(ISBLANK(Créanciers!Q1808),0,IF(ISBLANK(Créanciers!$G1808),0,IF(ISNUMBER(Créanciers!Q1808),Créanciers!Q1808,Créanciers!$G1808))),0)</f>
        <v>0</v>
      </c>
      <c r="G1808">
        <f>IF(AND(NOT(ISBLANK(Créanciers!$I1808)),LOWER(Créanciers!$I1808)&lt;&gt;"chf"),IF(ISBLANK(Créanciers!$N1808),0,IF(ISBLANK(Créanciers!$N1808),0,IF(ISNUMBER(Créanciers!$N1808),Créanciers!$N1808,Créanciers!$G1808))),0)</f>
        <v>0</v>
      </c>
      <c r="H1808">
        <f>IF(AND(NOT(ISBLANK(Créanciers!$I1808)),LOWER(Créanciers!$I1808)&lt;&gt;"chf"),IF(ISBLANK(Créanciers!$O1808),0,IF(ISBLANK(Créanciers!$O1808),0,IF(ISNUMBER(Créanciers!$O1808),Créanciers!$O1808,Créanciers!$G1808))),0)</f>
        <v>0</v>
      </c>
      <c r="I1808">
        <f>IF(AND(NOT(ISBLANK(Créanciers!$I1808)),LOWER(Créanciers!$I1808)&lt;&gt;"chf"),IF(ISBLANK(Créanciers!$P1808),0,IF(ISBLANK(Créanciers!$P1808),0,IF(ISNUMBER(Créanciers!$P1808),Créanciers!$P1808,Créanciers!$G1808))),0)</f>
        <v>0</v>
      </c>
      <c r="J1808">
        <f>IF(AND(NOT(ISBLANK(Créanciers!$I1808)),LOWER(Créanciers!$I1808)&lt;&gt;"chf"),IF(ISBLANK(Créanciers!$Q1808),0,IF(ISBLANK(Créanciers!$Q1808),0,IF(ISNUMBER(Créanciers!$Q1808),Créanciers!$Q1808,Créanciers!$G1808))),0)</f>
        <v>0</v>
      </c>
    </row>
    <row r="1809" spans="2:10" x14ac:dyDescent="0.25">
      <c r="B1809">
        <f>IF(OR(ISBLANK(Créanciers!$I1809),LOWER(Créanciers!$I1809)="chf"),IF(ISBLANK(Créanciers!N1809),0,IF(ISBLANK(Créanciers!$G1809),0,IF(ISNUMBER(Créanciers!N1809),Créanciers!N1809,Créanciers!$G1809))),0)</f>
        <v>0</v>
      </c>
      <c r="C1809">
        <f>IF(OR(ISBLANK(Créanciers!$I1809),LOWER(Créanciers!$I1809)="chf"),IF(ISBLANK(Créanciers!O1809),0,IF(ISBLANK(Créanciers!$G1809),0,IF(ISNUMBER(Créanciers!O1809),Créanciers!O1809,Créanciers!$G1809))),0)</f>
        <v>0</v>
      </c>
      <c r="D1809">
        <f>IF(OR(ISBLANK(Créanciers!$I1809),LOWER(Créanciers!$I1809)="chf"),IF(ISBLANK(Créanciers!P1809),0,IF(ISBLANK(Créanciers!$G1809),0,IF(ISNUMBER(Créanciers!P1809),Créanciers!P1809,Créanciers!$G1809))),0)</f>
        <v>0</v>
      </c>
      <c r="E1809">
        <f>IF(OR(ISBLANK(Créanciers!$I1809),LOWER(Créanciers!$I1809)="chf"),IF(ISBLANK(Créanciers!Q1809),0,IF(ISBLANK(Créanciers!$G1809),0,IF(ISNUMBER(Créanciers!Q1809),Créanciers!Q1809,Créanciers!$G1809))),0)</f>
        <v>0</v>
      </c>
      <c r="G1809">
        <f>IF(AND(NOT(ISBLANK(Créanciers!$I1809)),LOWER(Créanciers!$I1809)&lt;&gt;"chf"),IF(ISBLANK(Créanciers!$N1809),0,IF(ISBLANK(Créanciers!$N1809),0,IF(ISNUMBER(Créanciers!$N1809),Créanciers!$N1809,Créanciers!$G1809))),0)</f>
        <v>0</v>
      </c>
      <c r="H1809">
        <f>IF(AND(NOT(ISBLANK(Créanciers!$I1809)),LOWER(Créanciers!$I1809)&lt;&gt;"chf"),IF(ISBLANK(Créanciers!$O1809),0,IF(ISBLANK(Créanciers!$O1809),0,IF(ISNUMBER(Créanciers!$O1809),Créanciers!$O1809,Créanciers!$G1809))),0)</f>
        <v>0</v>
      </c>
      <c r="I1809">
        <f>IF(AND(NOT(ISBLANK(Créanciers!$I1809)),LOWER(Créanciers!$I1809)&lt;&gt;"chf"),IF(ISBLANK(Créanciers!$P1809),0,IF(ISBLANK(Créanciers!$P1809),0,IF(ISNUMBER(Créanciers!$P1809),Créanciers!$P1809,Créanciers!$G1809))),0)</f>
        <v>0</v>
      </c>
      <c r="J1809">
        <f>IF(AND(NOT(ISBLANK(Créanciers!$I1809)),LOWER(Créanciers!$I1809)&lt;&gt;"chf"),IF(ISBLANK(Créanciers!$Q1809),0,IF(ISBLANK(Créanciers!$Q1809),0,IF(ISNUMBER(Créanciers!$Q1809),Créanciers!$Q1809,Créanciers!$G1809))),0)</f>
        <v>0</v>
      </c>
    </row>
    <row r="1810" spans="2:10" x14ac:dyDescent="0.25">
      <c r="B1810">
        <f>IF(OR(ISBLANK(Créanciers!$I1810),LOWER(Créanciers!$I1810)="chf"),IF(ISBLANK(Créanciers!N1810),0,IF(ISBLANK(Créanciers!$G1810),0,IF(ISNUMBER(Créanciers!N1810),Créanciers!N1810,Créanciers!$G1810))),0)</f>
        <v>0</v>
      </c>
      <c r="C1810">
        <f>IF(OR(ISBLANK(Créanciers!$I1810),LOWER(Créanciers!$I1810)="chf"),IF(ISBLANK(Créanciers!O1810),0,IF(ISBLANK(Créanciers!$G1810),0,IF(ISNUMBER(Créanciers!O1810),Créanciers!O1810,Créanciers!$G1810))),0)</f>
        <v>0</v>
      </c>
      <c r="D1810">
        <f>IF(OR(ISBLANK(Créanciers!$I1810),LOWER(Créanciers!$I1810)="chf"),IF(ISBLANK(Créanciers!P1810),0,IF(ISBLANK(Créanciers!$G1810),0,IF(ISNUMBER(Créanciers!P1810),Créanciers!P1810,Créanciers!$G1810))),0)</f>
        <v>0</v>
      </c>
      <c r="E1810">
        <f>IF(OR(ISBLANK(Créanciers!$I1810),LOWER(Créanciers!$I1810)="chf"),IF(ISBLANK(Créanciers!Q1810),0,IF(ISBLANK(Créanciers!$G1810),0,IF(ISNUMBER(Créanciers!Q1810),Créanciers!Q1810,Créanciers!$G1810))),0)</f>
        <v>0</v>
      </c>
      <c r="G1810">
        <f>IF(AND(NOT(ISBLANK(Créanciers!$I1810)),LOWER(Créanciers!$I1810)&lt;&gt;"chf"),IF(ISBLANK(Créanciers!$N1810),0,IF(ISBLANK(Créanciers!$N1810),0,IF(ISNUMBER(Créanciers!$N1810),Créanciers!$N1810,Créanciers!$G1810))),0)</f>
        <v>0</v>
      </c>
      <c r="H1810">
        <f>IF(AND(NOT(ISBLANK(Créanciers!$I1810)),LOWER(Créanciers!$I1810)&lt;&gt;"chf"),IF(ISBLANK(Créanciers!$O1810),0,IF(ISBLANK(Créanciers!$O1810),0,IF(ISNUMBER(Créanciers!$O1810),Créanciers!$O1810,Créanciers!$G1810))),0)</f>
        <v>0</v>
      </c>
      <c r="I1810">
        <f>IF(AND(NOT(ISBLANK(Créanciers!$I1810)),LOWER(Créanciers!$I1810)&lt;&gt;"chf"),IF(ISBLANK(Créanciers!$P1810),0,IF(ISBLANK(Créanciers!$P1810),0,IF(ISNUMBER(Créanciers!$P1810),Créanciers!$P1810,Créanciers!$G1810))),0)</f>
        <v>0</v>
      </c>
      <c r="J1810">
        <f>IF(AND(NOT(ISBLANK(Créanciers!$I1810)),LOWER(Créanciers!$I1810)&lt;&gt;"chf"),IF(ISBLANK(Créanciers!$Q1810),0,IF(ISBLANK(Créanciers!$Q1810),0,IF(ISNUMBER(Créanciers!$Q1810),Créanciers!$Q1810,Créanciers!$G1810))),0)</f>
        <v>0</v>
      </c>
    </row>
    <row r="1811" spans="2:10" x14ac:dyDescent="0.25">
      <c r="B1811">
        <f>IF(OR(ISBLANK(Créanciers!$I1811),LOWER(Créanciers!$I1811)="chf"),IF(ISBLANK(Créanciers!N1811),0,IF(ISBLANK(Créanciers!$G1811),0,IF(ISNUMBER(Créanciers!N1811),Créanciers!N1811,Créanciers!$G1811))),0)</f>
        <v>0</v>
      </c>
      <c r="C1811">
        <f>IF(OR(ISBLANK(Créanciers!$I1811),LOWER(Créanciers!$I1811)="chf"),IF(ISBLANK(Créanciers!O1811),0,IF(ISBLANK(Créanciers!$G1811),0,IF(ISNUMBER(Créanciers!O1811),Créanciers!O1811,Créanciers!$G1811))),0)</f>
        <v>0</v>
      </c>
      <c r="D1811">
        <f>IF(OR(ISBLANK(Créanciers!$I1811),LOWER(Créanciers!$I1811)="chf"),IF(ISBLANK(Créanciers!P1811),0,IF(ISBLANK(Créanciers!$G1811),0,IF(ISNUMBER(Créanciers!P1811),Créanciers!P1811,Créanciers!$G1811))),0)</f>
        <v>0</v>
      </c>
      <c r="E1811">
        <f>IF(OR(ISBLANK(Créanciers!$I1811),LOWER(Créanciers!$I1811)="chf"),IF(ISBLANK(Créanciers!Q1811),0,IF(ISBLANK(Créanciers!$G1811),0,IF(ISNUMBER(Créanciers!Q1811),Créanciers!Q1811,Créanciers!$G1811))),0)</f>
        <v>0</v>
      </c>
      <c r="G1811">
        <f>IF(AND(NOT(ISBLANK(Créanciers!$I1811)),LOWER(Créanciers!$I1811)&lt;&gt;"chf"),IF(ISBLANK(Créanciers!$N1811),0,IF(ISBLANK(Créanciers!$N1811),0,IF(ISNUMBER(Créanciers!$N1811),Créanciers!$N1811,Créanciers!$G1811))),0)</f>
        <v>0</v>
      </c>
      <c r="H1811">
        <f>IF(AND(NOT(ISBLANK(Créanciers!$I1811)),LOWER(Créanciers!$I1811)&lt;&gt;"chf"),IF(ISBLANK(Créanciers!$O1811),0,IF(ISBLANK(Créanciers!$O1811),0,IF(ISNUMBER(Créanciers!$O1811),Créanciers!$O1811,Créanciers!$G1811))),0)</f>
        <v>0</v>
      </c>
      <c r="I1811">
        <f>IF(AND(NOT(ISBLANK(Créanciers!$I1811)),LOWER(Créanciers!$I1811)&lt;&gt;"chf"),IF(ISBLANK(Créanciers!$P1811),0,IF(ISBLANK(Créanciers!$P1811),0,IF(ISNUMBER(Créanciers!$P1811),Créanciers!$P1811,Créanciers!$G1811))),0)</f>
        <v>0</v>
      </c>
      <c r="J1811">
        <f>IF(AND(NOT(ISBLANK(Créanciers!$I1811)),LOWER(Créanciers!$I1811)&lt;&gt;"chf"),IF(ISBLANK(Créanciers!$Q1811),0,IF(ISBLANK(Créanciers!$Q1811),0,IF(ISNUMBER(Créanciers!$Q1811),Créanciers!$Q1811,Créanciers!$G1811))),0)</f>
        <v>0</v>
      </c>
    </row>
    <row r="1812" spans="2:10" x14ac:dyDescent="0.25">
      <c r="B1812">
        <f>IF(OR(ISBLANK(Créanciers!$I1812),LOWER(Créanciers!$I1812)="chf"),IF(ISBLANK(Créanciers!N1812),0,IF(ISBLANK(Créanciers!$G1812),0,IF(ISNUMBER(Créanciers!N1812),Créanciers!N1812,Créanciers!$G1812))),0)</f>
        <v>0</v>
      </c>
      <c r="C1812">
        <f>IF(OR(ISBLANK(Créanciers!$I1812),LOWER(Créanciers!$I1812)="chf"),IF(ISBLANK(Créanciers!O1812),0,IF(ISBLANK(Créanciers!$G1812),0,IF(ISNUMBER(Créanciers!O1812),Créanciers!O1812,Créanciers!$G1812))),0)</f>
        <v>0</v>
      </c>
      <c r="D1812">
        <f>IF(OR(ISBLANK(Créanciers!$I1812),LOWER(Créanciers!$I1812)="chf"),IF(ISBLANK(Créanciers!P1812),0,IF(ISBLANK(Créanciers!$G1812),0,IF(ISNUMBER(Créanciers!P1812),Créanciers!P1812,Créanciers!$G1812))),0)</f>
        <v>0</v>
      </c>
      <c r="E1812">
        <f>IF(OR(ISBLANK(Créanciers!$I1812),LOWER(Créanciers!$I1812)="chf"),IF(ISBLANK(Créanciers!Q1812),0,IF(ISBLANK(Créanciers!$G1812),0,IF(ISNUMBER(Créanciers!Q1812),Créanciers!Q1812,Créanciers!$G1812))),0)</f>
        <v>0</v>
      </c>
      <c r="G1812">
        <f>IF(AND(NOT(ISBLANK(Créanciers!$I1812)),LOWER(Créanciers!$I1812)&lt;&gt;"chf"),IF(ISBLANK(Créanciers!$N1812),0,IF(ISBLANK(Créanciers!$N1812),0,IF(ISNUMBER(Créanciers!$N1812),Créanciers!$N1812,Créanciers!$G1812))),0)</f>
        <v>0</v>
      </c>
      <c r="H1812">
        <f>IF(AND(NOT(ISBLANK(Créanciers!$I1812)),LOWER(Créanciers!$I1812)&lt;&gt;"chf"),IF(ISBLANK(Créanciers!$O1812),0,IF(ISBLANK(Créanciers!$O1812),0,IF(ISNUMBER(Créanciers!$O1812),Créanciers!$O1812,Créanciers!$G1812))),0)</f>
        <v>0</v>
      </c>
      <c r="I1812">
        <f>IF(AND(NOT(ISBLANK(Créanciers!$I1812)),LOWER(Créanciers!$I1812)&lt;&gt;"chf"),IF(ISBLANK(Créanciers!$P1812),0,IF(ISBLANK(Créanciers!$P1812),0,IF(ISNUMBER(Créanciers!$P1812),Créanciers!$P1812,Créanciers!$G1812))),0)</f>
        <v>0</v>
      </c>
      <c r="J1812">
        <f>IF(AND(NOT(ISBLANK(Créanciers!$I1812)),LOWER(Créanciers!$I1812)&lt;&gt;"chf"),IF(ISBLANK(Créanciers!$Q1812),0,IF(ISBLANK(Créanciers!$Q1812),0,IF(ISNUMBER(Créanciers!$Q1812),Créanciers!$Q1812,Créanciers!$G1812))),0)</f>
        <v>0</v>
      </c>
    </row>
    <row r="1813" spans="2:10" x14ac:dyDescent="0.25">
      <c r="B1813">
        <f>IF(OR(ISBLANK(Créanciers!$I1813),LOWER(Créanciers!$I1813)="chf"),IF(ISBLANK(Créanciers!N1813),0,IF(ISBLANK(Créanciers!$G1813),0,IF(ISNUMBER(Créanciers!N1813),Créanciers!N1813,Créanciers!$G1813))),0)</f>
        <v>0</v>
      </c>
      <c r="C1813">
        <f>IF(OR(ISBLANK(Créanciers!$I1813),LOWER(Créanciers!$I1813)="chf"),IF(ISBLANK(Créanciers!O1813),0,IF(ISBLANK(Créanciers!$G1813),0,IF(ISNUMBER(Créanciers!O1813),Créanciers!O1813,Créanciers!$G1813))),0)</f>
        <v>0</v>
      </c>
      <c r="D1813">
        <f>IF(OR(ISBLANK(Créanciers!$I1813),LOWER(Créanciers!$I1813)="chf"),IF(ISBLANK(Créanciers!P1813),0,IF(ISBLANK(Créanciers!$G1813),0,IF(ISNUMBER(Créanciers!P1813),Créanciers!P1813,Créanciers!$G1813))),0)</f>
        <v>0</v>
      </c>
      <c r="E1813">
        <f>IF(OR(ISBLANK(Créanciers!$I1813),LOWER(Créanciers!$I1813)="chf"),IF(ISBLANK(Créanciers!Q1813),0,IF(ISBLANK(Créanciers!$G1813),0,IF(ISNUMBER(Créanciers!Q1813),Créanciers!Q1813,Créanciers!$G1813))),0)</f>
        <v>0</v>
      </c>
      <c r="G1813">
        <f>IF(AND(NOT(ISBLANK(Créanciers!$I1813)),LOWER(Créanciers!$I1813)&lt;&gt;"chf"),IF(ISBLANK(Créanciers!$N1813),0,IF(ISBLANK(Créanciers!$N1813),0,IF(ISNUMBER(Créanciers!$N1813),Créanciers!$N1813,Créanciers!$G1813))),0)</f>
        <v>0</v>
      </c>
      <c r="H1813">
        <f>IF(AND(NOT(ISBLANK(Créanciers!$I1813)),LOWER(Créanciers!$I1813)&lt;&gt;"chf"),IF(ISBLANK(Créanciers!$O1813),0,IF(ISBLANK(Créanciers!$O1813),0,IF(ISNUMBER(Créanciers!$O1813),Créanciers!$O1813,Créanciers!$G1813))),0)</f>
        <v>0</v>
      </c>
      <c r="I1813">
        <f>IF(AND(NOT(ISBLANK(Créanciers!$I1813)),LOWER(Créanciers!$I1813)&lt;&gt;"chf"),IF(ISBLANK(Créanciers!$P1813),0,IF(ISBLANK(Créanciers!$P1813),0,IF(ISNUMBER(Créanciers!$P1813),Créanciers!$P1813,Créanciers!$G1813))),0)</f>
        <v>0</v>
      </c>
      <c r="J1813">
        <f>IF(AND(NOT(ISBLANK(Créanciers!$I1813)),LOWER(Créanciers!$I1813)&lt;&gt;"chf"),IF(ISBLANK(Créanciers!$Q1813),0,IF(ISBLANK(Créanciers!$Q1813),0,IF(ISNUMBER(Créanciers!$Q1813),Créanciers!$Q1813,Créanciers!$G1813))),0)</f>
        <v>0</v>
      </c>
    </row>
    <row r="1814" spans="2:10" x14ac:dyDescent="0.25">
      <c r="B1814">
        <f>IF(OR(ISBLANK(Créanciers!$I1814),LOWER(Créanciers!$I1814)="chf"),IF(ISBLANK(Créanciers!N1814),0,IF(ISBLANK(Créanciers!$G1814),0,IF(ISNUMBER(Créanciers!N1814),Créanciers!N1814,Créanciers!$G1814))),0)</f>
        <v>0</v>
      </c>
      <c r="C1814">
        <f>IF(OR(ISBLANK(Créanciers!$I1814),LOWER(Créanciers!$I1814)="chf"),IF(ISBLANK(Créanciers!O1814),0,IF(ISBLANK(Créanciers!$G1814),0,IF(ISNUMBER(Créanciers!O1814),Créanciers!O1814,Créanciers!$G1814))),0)</f>
        <v>0</v>
      </c>
      <c r="D1814">
        <f>IF(OR(ISBLANK(Créanciers!$I1814),LOWER(Créanciers!$I1814)="chf"),IF(ISBLANK(Créanciers!P1814),0,IF(ISBLANK(Créanciers!$G1814),0,IF(ISNUMBER(Créanciers!P1814),Créanciers!P1814,Créanciers!$G1814))),0)</f>
        <v>0</v>
      </c>
      <c r="E1814">
        <f>IF(OR(ISBLANK(Créanciers!$I1814),LOWER(Créanciers!$I1814)="chf"),IF(ISBLANK(Créanciers!Q1814),0,IF(ISBLANK(Créanciers!$G1814),0,IF(ISNUMBER(Créanciers!Q1814),Créanciers!Q1814,Créanciers!$G1814))),0)</f>
        <v>0</v>
      </c>
      <c r="G1814">
        <f>IF(AND(NOT(ISBLANK(Créanciers!$I1814)),LOWER(Créanciers!$I1814)&lt;&gt;"chf"),IF(ISBLANK(Créanciers!$N1814),0,IF(ISBLANK(Créanciers!$N1814),0,IF(ISNUMBER(Créanciers!$N1814),Créanciers!$N1814,Créanciers!$G1814))),0)</f>
        <v>0</v>
      </c>
      <c r="H1814">
        <f>IF(AND(NOT(ISBLANK(Créanciers!$I1814)),LOWER(Créanciers!$I1814)&lt;&gt;"chf"),IF(ISBLANK(Créanciers!$O1814),0,IF(ISBLANK(Créanciers!$O1814),0,IF(ISNUMBER(Créanciers!$O1814),Créanciers!$O1814,Créanciers!$G1814))),0)</f>
        <v>0</v>
      </c>
      <c r="I1814">
        <f>IF(AND(NOT(ISBLANK(Créanciers!$I1814)),LOWER(Créanciers!$I1814)&lt;&gt;"chf"),IF(ISBLANK(Créanciers!$P1814),0,IF(ISBLANK(Créanciers!$P1814),0,IF(ISNUMBER(Créanciers!$P1814),Créanciers!$P1814,Créanciers!$G1814))),0)</f>
        <v>0</v>
      </c>
      <c r="J1814">
        <f>IF(AND(NOT(ISBLANK(Créanciers!$I1814)),LOWER(Créanciers!$I1814)&lt;&gt;"chf"),IF(ISBLANK(Créanciers!$Q1814),0,IF(ISBLANK(Créanciers!$Q1814),0,IF(ISNUMBER(Créanciers!$Q1814),Créanciers!$Q1814,Créanciers!$G1814))),0)</f>
        <v>0</v>
      </c>
    </row>
    <row r="1815" spans="2:10" x14ac:dyDescent="0.25">
      <c r="B1815">
        <f>IF(OR(ISBLANK(Créanciers!$I1815),LOWER(Créanciers!$I1815)="chf"),IF(ISBLANK(Créanciers!N1815),0,IF(ISBLANK(Créanciers!$G1815),0,IF(ISNUMBER(Créanciers!N1815),Créanciers!N1815,Créanciers!$G1815))),0)</f>
        <v>0</v>
      </c>
      <c r="C1815">
        <f>IF(OR(ISBLANK(Créanciers!$I1815),LOWER(Créanciers!$I1815)="chf"),IF(ISBLANK(Créanciers!O1815),0,IF(ISBLANK(Créanciers!$G1815),0,IF(ISNUMBER(Créanciers!O1815),Créanciers!O1815,Créanciers!$G1815))),0)</f>
        <v>0</v>
      </c>
      <c r="D1815">
        <f>IF(OR(ISBLANK(Créanciers!$I1815),LOWER(Créanciers!$I1815)="chf"),IF(ISBLANK(Créanciers!P1815),0,IF(ISBLANK(Créanciers!$G1815),0,IF(ISNUMBER(Créanciers!P1815),Créanciers!P1815,Créanciers!$G1815))),0)</f>
        <v>0</v>
      </c>
      <c r="E1815">
        <f>IF(OR(ISBLANK(Créanciers!$I1815),LOWER(Créanciers!$I1815)="chf"),IF(ISBLANK(Créanciers!Q1815),0,IF(ISBLANK(Créanciers!$G1815),0,IF(ISNUMBER(Créanciers!Q1815),Créanciers!Q1815,Créanciers!$G1815))),0)</f>
        <v>0</v>
      </c>
      <c r="G1815">
        <f>IF(AND(NOT(ISBLANK(Créanciers!$I1815)),LOWER(Créanciers!$I1815)&lt;&gt;"chf"),IF(ISBLANK(Créanciers!$N1815),0,IF(ISBLANK(Créanciers!$N1815),0,IF(ISNUMBER(Créanciers!$N1815),Créanciers!$N1815,Créanciers!$G1815))),0)</f>
        <v>0</v>
      </c>
      <c r="H1815">
        <f>IF(AND(NOT(ISBLANK(Créanciers!$I1815)),LOWER(Créanciers!$I1815)&lt;&gt;"chf"),IF(ISBLANK(Créanciers!$O1815),0,IF(ISBLANK(Créanciers!$O1815),0,IF(ISNUMBER(Créanciers!$O1815),Créanciers!$O1815,Créanciers!$G1815))),0)</f>
        <v>0</v>
      </c>
      <c r="I1815">
        <f>IF(AND(NOT(ISBLANK(Créanciers!$I1815)),LOWER(Créanciers!$I1815)&lt;&gt;"chf"),IF(ISBLANK(Créanciers!$P1815),0,IF(ISBLANK(Créanciers!$P1815),0,IF(ISNUMBER(Créanciers!$P1815),Créanciers!$P1815,Créanciers!$G1815))),0)</f>
        <v>0</v>
      </c>
      <c r="J1815">
        <f>IF(AND(NOT(ISBLANK(Créanciers!$I1815)),LOWER(Créanciers!$I1815)&lt;&gt;"chf"),IF(ISBLANK(Créanciers!$Q1815),0,IF(ISBLANK(Créanciers!$Q1815),0,IF(ISNUMBER(Créanciers!$Q1815),Créanciers!$Q1815,Créanciers!$G1815))),0)</f>
        <v>0</v>
      </c>
    </row>
    <row r="1816" spans="2:10" x14ac:dyDescent="0.25">
      <c r="B1816">
        <f>IF(OR(ISBLANK(Créanciers!$I1816),LOWER(Créanciers!$I1816)="chf"),IF(ISBLANK(Créanciers!N1816),0,IF(ISBLANK(Créanciers!$G1816),0,IF(ISNUMBER(Créanciers!N1816),Créanciers!N1816,Créanciers!$G1816))),0)</f>
        <v>0</v>
      </c>
      <c r="C1816">
        <f>IF(OR(ISBLANK(Créanciers!$I1816),LOWER(Créanciers!$I1816)="chf"),IF(ISBLANK(Créanciers!O1816),0,IF(ISBLANK(Créanciers!$G1816),0,IF(ISNUMBER(Créanciers!O1816),Créanciers!O1816,Créanciers!$G1816))),0)</f>
        <v>0</v>
      </c>
      <c r="D1816">
        <f>IF(OR(ISBLANK(Créanciers!$I1816),LOWER(Créanciers!$I1816)="chf"),IF(ISBLANK(Créanciers!P1816),0,IF(ISBLANK(Créanciers!$G1816),0,IF(ISNUMBER(Créanciers!P1816),Créanciers!P1816,Créanciers!$G1816))),0)</f>
        <v>0</v>
      </c>
      <c r="E1816">
        <f>IF(OR(ISBLANK(Créanciers!$I1816),LOWER(Créanciers!$I1816)="chf"),IF(ISBLANK(Créanciers!Q1816),0,IF(ISBLANK(Créanciers!$G1816),0,IF(ISNUMBER(Créanciers!Q1816),Créanciers!Q1816,Créanciers!$G1816))),0)</f>
        <v>0</v>
      </c>
      <c r="G1816">
        <f>IF(AND(NOT(ISBLANK(Créanciers!$I1816)),LOWER(Créanciers!$I1816)&lt;&gt;"chf"),IF(ISBLANK(Créanciers!$N1816),0,IF(ISBLANK(Créanciers!$N1816),0,IF(ISNUMBER(Créanciers!$N1816),Créanciers!$N1816,Créanciers!$G1816))),0)</f>
        <v>0</v>
      </c>
      <c r="H1816">
        <f>IF(AND(NOT(ISBLANK(Créanciers!$I1816)),LOWER(Créanciers!$I1816)&lt;&gt;"chf"),IF(ISBLANK(Créanciers!$O1816),0,IF(ISBLANK(Créanciers!$O1816),0,IF(ISNUMBER(Créanciers!$O1816),Créanciers!$O1816,Créanciers!$G1816))),0)</f>
        <v>0</v>
      </c>
      <c r="I1816">
        <f>IF(AND(NOT(ISBLANK(Créanciers!$I1816)),LOWER(Créanciers!$I1816)&lt;&gt;"chf"),IF(ISBLANK(Créanciers!$P1816),0,IF(ISBLANK(Créanciers!$P1816),0,IF(ISNUMBER(Créanciers!$P1816),Créanciers!$P1816,Créanciers!$G1816))),0)</f>
        <v>0</v>
      </c>
      <c r="J1816">
        <f>IF(AND(NOT(ISBLANK(Créanciers!$I1816)),LOWER(Créanciers!$I1816)&lt;&gt;"chf"),IF(ISBLANK(Créanciers!$Q1816),0,IF(ISBLANK(Créanciers!$Q1816),0,IF(ISNUMBER(Créanciers!$Q1816),Créanciers!$Q1816,Créanciers!$G1816))),0)</f>
        <v>0</v>
      </c>
    </row>
    <row r="1817" spans="2:10" x14ac:dyDescent="0.25">
      <c r="B1817">
        <f>IF(OR(ISBLANK(Créanciers!$I1817),LOWER(Créanciers!$I1817)="chf"),IF(ISBLANK(Créanciers!N1817),0,IF(ISBLANK(Créanciers!$G1817),0,IF(ISNUMBER(Créanciers!N1817),Créanciers!N1817,Créanciers!$G1817))),0)</f>
        <v>0</v>
      </c>
      <c r="C1817">
        <f>IF(OR(ISBLANK(Créanciers!$I1817),LOWER(Créanciers!$I1817)="chf"),IF(ISBLANK(Créanciers!O1817),0,IF(ISBLANK(Créanciers!$G1817),0,IF(ISNUMBER(Créanciers!O1817),Créanciers!O1817,Créanciers!$G1817))),0)</f>
        <v>0</v>
      </c>
      <c r="D1817">
        <f>IF(OR(ISBLANK(Créanciers!$I1817),LOWER(Créanciers!$I1817)="chf"),IF(ISBLANK(Créanciers!P1817),0,IF(ISBLANK(Créanciers!$G1817),0,IF(ISNUMBER(Créanciers!P1817),Créanciers!P1817,Créanciers!$G1817))),0)</f>
        <v>0</v>
      </c>
      <c r="E1817">
        <f>IF(OR(ISBLANK(Créanciers!$I1817),LOWER(Créanciers!$I1817)="chf"),IF(ISBLANK(Créanciers!Q1817),0,IF(ISBLANK(Créanciers!$G1817),0,IF(ISNUMBER(Créanciers!Q1817),Créanciers!Q1817,Créanciers!$G1817))),0)</f>
        <v>0</v>
      </c>
      <c r="G1817">
        <f>IF(AND(NOT(ISBLANK(Créanciers!$I1817)),LOWER(Créanciers!$I1817)&lt;&gt;"chf"),IF(ISBLANK(Créanciers!$N1817),0,IF(ISBLANK(Créanciers!$N1817),0,IF(ISNUMBER(Créanciers!$N1817),Créanciers!$N1817,Créanciers!$G1817))),0)</f>
        <v>0</v>
      </c>
      <c r="H1817">
        <f>IF(AND(NOT(ISBLANK(Créanciers!$I1817)),LOWER(Créanciers!$I1817)&lt;&gt;"chf"),IF(ISBLANK(Créanciers!$O1817),0,IF(ISBLANK(Créanciers!$O1817),0,IF(ISNUMBER(Créanciers!$O1817),Créanciers!$O1817,Créanciers!$G1817))),0)</f>
        <v>0</v>
      </c>
      <c r="I1817">
        <f>IF(AND(NOT(ISBLANK(Créanciers!$I1817)),LOWER(Créanciers!$I1817)&lt;&gt;"chf"),IF(ISBLANK(Créanciers!$P1817),0,IF(ISBLANK(Créanciers!$P1817),0,IF(ISNUMBER(Créanciers!$P1817),Créanciers!$P1817,Créanciers!$G1817))),0)</f>
        <v>0</v>
      </c>
      <c r="J1817">
        <f>IF(AND(NOT(ISBLANK(Créanciers!$I1817)),LOWER(Créanciers!$I1817)&lt;&gt;"chf"),IF(ISBLANK(Créanciers!$Q1817),0,IF(ISBLANK(Créanciers!$Q1817),0,IF(ISNUMBER(Créanciers!$Q1817),Créanciers!$Q1817,Créanciers!$G1817))),0)</f>
        <v>0</v>
      </c>
    </row>
    <row r="1818" spans="2:10" x14ac:dyDescent="0.25">
      <c r="B1818">
        <f>IF(OR(ISBLANK(Créanciers!$I1818),LOWER(Créanciers!$I1818)="chf"),IF(ISBLANK(Créanciers!N1818),0,IF(ISBLANK(Créanciers!$G1818),0,IF(ISNUMBER(Créanciers!N1818),Créanciers!N1818,Créanciers!$G1818))),0)</f>
        <v>0</v>
      </c>
      <c r="C1818">
        <f>IF(OR(ISBLANK(Créanciers!$I1818),LOWER(Créanciers!$I1818)="chf"),IF(ISBLANK(Créanciers!O1818),0,IF(ISBLANK(Créanciers!$G1818),0,IF(ISNUMBER(Créanciers!O1818),Créanciers!O1818,Créanciers!$G1818))),0)</f>
        <v>0</v>
      </c>
      <c r="D1818">
        <f>IF(OR(ISBLANK(Créanciers!$I1818),LOWER(Créanciers!$I1818)="chf"),IF(ISBLANK(Créanciers!P1818),0,IF(ISBLANK(Créanciers!$G1818),0,IF(ISNUMBER(Créanciers!P1818),Créanciers!P1818,Créanciers!$G1818))),0)</f>
        <v>0</v>
      </c>
      <c r="E1818">
        <f>IF(OR(ISBLANK(Créanciers!$I1818),LOWER(Créanciers!$I1818)="chf"),IF(ISBLANK(Créanciers!Q1818),0,IF(ISBLANK(Créanciers!$G1818),0,IF(ISNUMBER(Créanciers!Q1818),Créanciers!Q1818,Créanciers!$G1818))),0)</f>
        <v>0</v>
      </c>
      <c r="G1818">
        <f>IF(AND(NOT(ISBLANK(Créanciers!$I1818)),LOWER(Créanciers!$I1818)&lt;&gt;"chf"),IF(ISBLANK(Créanciers!$N1818),0,IF(ISBLANK(Créanciers!$N1818),0,IF(ISNUMBER(Créanciers!$N1818),Créanciers!$N1818,Créanciers!$G1818))),0)</f>
        <v>0</v>
      </c>
      <c r="H1818">
        <f>IF(AND(NOT(ISBLANK(Créanciers!$I1818)),LOWER(Créanciers!$I1818)&lt;&gt;"chf"),IF(ISBLANK(Créanciers!$O1818),0,IF(ISBLANK(Créanciers!$O1818),0,IF(ISNUMBER(Créanciers!$O1818),Créanciers!$O1818,Créanciers!$G1818))),0)</f>
        <v>0</v>
      </c>
      <c r="I1818">
        <f>IF(AND(NOT(ISBLANK(Créanciers!$I1818)),LOWER(Créanciers!$I1818)&lt;&gt;"chf"),IF(ISBLANK(Créanciers!$P1818),0,IF(ISBLANK(Créanciers!$P1818),0,IF(ISNUMBER(Créanciers!$P1818),Créanciers!$P1818,Créanciers!$G1818))),0)</f>
        <v>0</v>
      </c>
      <c r="J1818">
        <f>IF(AND(NOT(ISBLANK(Créanciers!$I1818)),LOWER(Créanciers!$I1818)&lt;&gt;"chf"),IF(ISBLANK(Créanciers!$Q1818),0,IF(ISBLANK(Créanciers!$Q1818),0,IF(ISNUMBER(Créanciers!$Q1818),Créanciers!$Q1818,Créanciers!$G1818))),0)</f>
        <v>0</v>
      </c>
    </row>
    <row r="1819" spans="2:10" x14ac:dyDescent="0.25">
      <c r="B1819">
        <f>IF(OR(ISBLANK(Créanciers!$I1819),LOWER(Créanciers!$I1819)="chf"),IF(ISBLANK(Créanciers!N1819),0,IF(ISBLANK(Créanciers!$G1819),0,IF(ISNUMBER(Créanciers!N1819),Créanciers!N1819,Créanciers!$G1819))),0)</f>
        <v>0</v>
      </c>
      <c r="C1819">
        <f>IF(OR(ISBLANK(Créanciers!$I1819),LOWER(Créanciers!$I1819)="chf"),IF(ISBLANK(Créanciers!O1819),0,IF(ISBLANK(Créanciers!$G1819),0,IF(ISNUMBER(Créanciers!O1819),Créanciers!O1819,Créanciers!$G1819))),0)</f>
        <v>0</v>
      </c>
      <c r="D1819">
        <f>IF(OR(ISBLANK(Créanciers!$I1819),LOWER(Créanciers!$I1819)="chf"),IF(ISBLANK(Créanciers!P1819),0,IF(ISBLANK(Créanciers!$G1819),0,IF(ISNUMBER(Créanciers!P1819),Créanciers!P1819,Créanciers!$G1819))),0)</f>
        <v>0</v>
      </c>
      <c r="E1819">
        <f>IF(OR(ISBLANK(Créanciers!$I1819),LOWER(Créanciers!$I1819)="chf"),IF(ISBLANK(Créanciers!Q1819),0,IF(ISBLANK(Créanciers!$G1819),0,IF(ISNUMBER(Créanciers!Q1819),Créanciers!Q1819,Créanciers!$G1819))),0)</f>
        <v>0</v>
      </c>
      <c r="G1819">
        <f>IF(AND(NOT(ISBLANK(Créanciers!$I1819)),LOWER(Créanciers!$I1819)&lt;&gt;"chf"),IF(ISBLANK(Créanciers!$N1819),0,IF(ISBLANK(Créanciers!$N1819),0,IF(ISNUMBER(Créanciers!$N1819),Créanciers!$N1819,Créanciers!$G1819))),0)</f>
        <v>0</v>
      </c>
      <c r="H1819">
        <f>IF(AND(NOT(ISBLANK(Créanciers!$I1819)),LOWER(Créanciers!$I1819)&lt;&gt;"chf"),IF(ISBLANK(Créanciers!$O1819),0,IF(ISBLANK(Créanciers!$O1819),0,IF(ISNUMBER(Créanciers!$O1819),Créanciers!$O1819,Créanciers!$G1819))),0)</f>
        <v>0</v>
      </c>
      <c r="I1819">
        <f>IF(AND(NOT(ISBLANK(Créanciers!$I1819)),LOWER(Créanciers!$I1819)&lt;&gt;"chf"),IF(ISBLANK(Créanciers!$P1819),0,IF(ISBLANK(Créanciers!$P1819),0,IF(ISNUMBER(Créanciers!$P1819),Créanciers!$P1819,Créanciers!$G1819))),0)</f>
        <v>0</v>
      </c>
      <c r="J1819">
        <f>IF(AND(NOT(ISBLANK(Créanciers!$I1819)),LOWER(Créanciers!$I1819)&lt;&gt;"chf"),IF(ISBLANK(Créanciers!$Q1819),0,IF(ISBLANK(Créanciers!$Q1819),0,IF(ISNUMBER(Créanciers!$Q1819),Créanciers!$Q1819,Créanciers!$G1819))),0)</f>
        <v>0</v>
      </c>
    </row>
    <row r="1820" spans="2:10" x14ac:dyDescent="0.25">
      <c r="B1820">
        <f>IF(OR(ISBLANK(Créanciers!$I1820),LOWER(Créanciers!$I1820)="chf"),IF(ISBLANK(Créanciers!N1820),0,IF(ISBLANK(Créanciers!$G1820),0,IF(ISNUMBER(Créanciers!N1820),Créanciers!N1820,Créanciers!$G1820))),0)</f>
        <v>0</v>
      </c>
      <c r="C1820">
        <f>IF(OR(ISBLANK(Créanciers!$I1820),LOWER(Créanciers!$I1820)="chf"),IF(ISBLANK(Créanciers!O1820),0,IF(ISBLANK(Créanciers!$G1820),0,IF(ISNUMBER(Créanciers!O1820),Créanciers!O1820,Créanciers!$G1820))),0)</f>
        <v>0</v>
      </c>
      <c r="D1820">
        <f>IF(OR(ISBLANK(Créanciers!$I1820),LOWER(Créanciers!$I1820)="chf"),IF(ISBLANK(Créanciers!P1820),0,IF(ISBLANK(Créanciers!$G1820),0,IF(ISNUMBER(Créanciers!P1820),Créanciers!P1820,Créanciers!$G1820))),0)</f>
        <v>0</v>
      </c>
      <c r="E1820">
        <f>IF(OR(ISBLANK(Créanciers!$I1820),LOWER(Créanciers!$I1820)="chf"),IF(ISBLANK(Créanciers!Q1820),0,IF(ISBLANK(Créanciers!$G1820),0,IF(ISNUMBER(Créanciers!Q1820),Créanciers!Q1820,Créanciers!$G1820))),0)</f>
        <v>0</v>
      </c>
      <c r="G1820">
        <f>IF(AND(NOT(ISBLANK(Créanciers!$I1820)),LOWER(Créanciers!$I1820)&lt;&gt;"chf"),IF(ISBLANK(Créanciers!$N1820),0,IF(ISBLANK(Créanciers!$N1820),0,IF(ISNUMBER(Créanciers!$N1820),Créanciers!$N1820,Créanciers!$G1820))),0)</f>
        <v>0</v>
      </c>
      <c r="H1820">
        <f>IF(AND(NOT(ISBLANK(Créanciers!$I1820)),LOWER(Créanciers!$I1820)&lt;&gt;"chf"),IF(ISBLANK(Créanciers!$O1820),0,IF(ISBLANK(Créanciers!$O1820),0,IF(ISNUMBER(Créanciers!$O1820),Créanciers!$O1820,Créanciers!$G1820))),0)</f>
        <v>0</v>
      </c>
      <c r="I1820">
        <f>IF(AND(NOT(ISBLANK(Créanciers!$I1820)),LOWER(Créanciers!$I1820)&lt;&gt;"chf"),IF(ISBLANK(Créanciers!$P1820),0,IF(ISBLANK(Créanciers!$P1820),0,IF(ISNUMBER(Créanciers!$P1820),Créanciers!$P1820,Créanciers!$G1820))),0)</f>
        <v>0</v>
      </c>
      <c r="J1820">
        <f>IF(AND(NOT(ISBLANK(Créanciers!$I1820)),LOWER(Créanciers!$I1820)&lt;&gt;"chf"),IF(ISBLANK(Créanciers!$Q1820),0,IF(ISBLANK(Créanciers!$Q1820),0,IF(ISNUMBER(Créanciers!$Q1820),Créanciers!$Q1820,Créanciers!$G1820))),0)</f>
        <v>0</v>
      </c>
    </row>
    <row r="1821" spans="2:10" x14ac:dyDescent="0.25">
      <c r="B1821">
        <f>IF(OR(ISBLANK(Créanciers!$I1821),LOWER(Créanciers!$I1821)="chf"),IF(ISBLANK(Créanciers!N1821),0,IF(ISBLANK(Créanciers!$G1821),0,IF(ISNUMBER(Créanciers!N1821),Créanciers!N1821,Créanciers!$G1821))),0)</f>
        <v>0</v>
      </c>
      <c r="C1821">
        <f>IF(OR(ISBLANK(Créanciers!$I1821),LOWER(Créanciers!$I1821)="chf"),IF(ISBLANK(Créanciers!O1821),0,IF(ISBLANK(Créanciers!$G1821),0,IF(ISNUMBER(Créanciers!O1821),Créanciers!O1821,Créanciers!$G1821))),0)</f>
        <v>0</v>
      </c>
      <c r="D1821">
        <f>IF(OR(ISBLANK(Créanciers!$I1821),LOWER(Créanciers!$I1821)="chf"),IF(ISBLANK(Créanciers!P1821),0,IF(ISBLANK(Créanciers!$G1821),0,IF(ISNUMBER(Créanciers!P1821),Créanciers!P1821,Créanciers!$G1821))),0)</f>
        <v>0</v>
      </c>
      <c r="E1821">
        <f>IF(OR(ISBLANK(Créanciers!$I1821),LOWER(Créanciers!$I1821)="chf"),IF(ISBLANK(Créanciers!Q1821),0,IF(ISBLANK(Créanciers!$G1821),0,IF(ISNUMBER(Créanciers!Q1821),Créanciers!Q1821,Créanciers!$G1821))),0)</f>
        <v>0</v>
      </c>
      <c r="G1821">
        <f>IF(AND(NOT(ISBLANK(Créanciers!$I1821)),LOWER(Créanciers!$I1821)&lt;&gt;"chf"),IF(ISBLANK(Créanciers!$N1821),0,IF(ISBLANK(Créanciers!$N1821),0,IF(ISNUMBER(Créanciers!$N1821),Créanciers!$N1821,Créanciers!$G1821))),0)</f>
        <v>0</v>
      </c>
      <c r="H1821">
        <f>IF(AND(NOT(ISBLANK(Créanciers!$I1821)),LOWER(Créanciers!$I1821)&lt;&gt;"chf"),IF(ISBLANK(Créanciers!$O1821),0,IF(ISBLANK(Créanciers!$O1821),0,IF(ISNUMBER(Créanciers!$O1821),Créanciers!$O1821,Créanciers!$G1821))),0)</f>
        <v>0</v>
      </c>
      <c r="I1821">
        <f>IF(AND(NOT(ISBLANK(Créanciers!$I1821)),LOWER(Créanciers!$I1821)&lt;&gt;"chf"),IF(ISBLANK(Créanciers!$P1821),0,IF(ISBLANK(Créanciers!$P1821),0,IF(ISNUMBER(Créanciers!$P1821),Créanciers!$P1821,Créanciers!$G1821))),0)</f>
        <v>0</v>
      </c>
      <c r="J1821">
        <f>IF(AND(NOT(ISBLANK(Créanciers!$I1821)),LOWER(Créanciers!$I1821)&lt;&gt;"chf"),IF(ISBLANK(Créanciers!$Q1821),0,IF(ISBLANK(Créanciers!$Q1821),0,IF(ISNUMBER(Créanciers!$Q1821),Créanciers!$Q1821,Créanciers!$G1821))),0)</f>
        <v>0</v>
      </c>
    </row>
    <row r="1822" spans="2:10" x14ac:dyDescent="0.25">
      <c r="B1822">
        <f>IF(OR(ISBLANK(Créanciers!$I1822),LOWER(Créanciers!$I1822)="chf"),IF(ISBLANK(Créanciers!N1822),0,IF(ISBLANK(Créanciers!$G1822),0,IF(ISNUMBER(Créanciers!N1822),Créanciers!N1822,Créanciers!$G1822))),0)</f>
        <v>0</v>
      </c>
      <c r="C1822">
        <f>IF(OR(ISBLANK(Créanciers!$I1822),LOWER(Créanciers!$I1822)="chf"),IF(ISBLANK(Créanciers!O1822),0,IF(ISBLANK(Créanciers!$G1822),0,IF(ISNUMBER(Créanciers!O1822),Créanciers!O1822,Créanciers!$G1822))),0)</f>
        <v>0</v>
      </c>
      <c r="D1822">
        <f>IF(OR(ISBLANK(Créanciers!$I1822),LOWER(Créanciers!$I1822)="chf"),IF(ISBLANK(Créanciers!P1822),0,IF(ISBLANK(Créanciers!$G1822),0,IF(ISNUMBER(Créanciers!P1822),Créanciers!P1822,Créanciers!$G1822))),0)</f>
        <v>0</v>
      </c>
      <c r="E1822">
        <f>IF(OR(ISBLANK(Créanciers!$I1822),LOWER(Créanciers!$I1822)="chf"),IF(ISBLANK(Créanciers!Q1822),0,IF(ISBLANK(Créanciers!$G1822),0,IF(ISNUMBER(Créanciers!Q1822),Créanciers!Q1822,Créanciers!$G1822))),0)</f>
        <v>0</v>
      </c>
      <c r="G1822">
        <f>IF(AND(NOT(ISBLANK(Créanciers!$I1822)),LOWER(Créanciers!$I1822)&lt;&gt;"chf"),IF(ISBLANK(Créanciers!$N1822),0,IF(ISBLANK(Créanciers!$N1822),0,IF(ISNUMBER(Créanciers!$N1822),Créanciers!$N1822,Créanciers!$G1822))),0)</f>
        <v>0</v>
      </c>
      <c r="H1822">
        <f>IF(AND(NOT(ISBLANK(Créanciers!$I1822)),LOWER(Créanciers!$I1822)&lt;&gt;"chf"),IF(ISBLANK(Créanciers!$O1822),0,IF(ISBLANK(Créanciers!$O1822),0,IF(ISNUMBER(Créanciers!$O1822),Créanciers!$O1822,Créanciers!$G1822))),0)</f>
        <v>0</v>
      </c>
      <c r="I1822">
        <f>IF(AND(NOT(ISBLANK(Créanciers!$I1822)),LOWER(Créanciers!$I1822)&lt;&gt;"chf"),IF(ISBLANK(Créanciers!$P1822),0,IF(ISBLANK(Créanciers!$P1822),0,IF(ISNUMBER(Créanciers!$P1822),Créanciers!$P1822,Créanciers!$G1822))),0)</f>
        <v>0</v>
      </c>
      <c r="J1822">
        <f>IF(AND(NOT(ISBLANK(Créanciers!$I1822)),LOWER(Créanciers!$I1822)&lt;&gt;"chf"),IF(ISBLANK(Créanciers!$Q1822),0,IF(ISBLANK(Créanciers!$Q1822),0,IF(ISNUMBER(Créanciers!$Q1822),Créanciers!$Q1822,Créanciers!$G1822))),0)</f>
        <v>0</v>
      </c>
    </row>
    <row r="1823" spans="2:10" x14ac:dyDescent="0.25">
      <c r="B1823">
        <f>IF(OR(ISBLANK(Créanciers!$I1823),LOWER(Créanciers!$I1823)="chf"),IF(ISBLANK(Créanciers!N1823),0,IF(ISBLANK(Créanciers!$G1823),0,IF(ISNUMBER(Créanciers!N1823),Créanciers!N1823,Créanciers!$G1823))),0)</f>
        <v>0</v>
      </c>
      <c r="C1823">
        <f>IF(OR(ISBLANK(Créanciers!$I1823),LOWER(Créanciers!$I1823)="chf"),IF(ISBLANK(Créanciers!O1823),0,IF(ISBLANK(Créanciers!$G1823),0,IF(ISNUMBER(Créanciers!O1823),Créanciers!O1823,Créanciers!$G1823))),0)</f>
        <v>0</v>
      </c>
      <c r="D1823">
        <f>IF(OR(ISBLANK(Créanciers!$I1823),LOWER(Créanciers!$I1823)="chf"),IF(ISBLANK(Créanciers!P1823),0,IF(ISBLANK(Créanciers!$G1823),0,IF(ISNUMBER(Créanciers!P1823),Créanciers!P1823,Créanciers!$G1823))),0)</f>
        <v>0</v>
      </c>
      <c r="E1823">
        <f>IF(OR(ISBLANK(Créanciers!$I1823),LOWER(Créanciers!$I1823)="chf"),IF(ISBLANK(Créanciers!Q1823),0,IF(ISBLANK(Créanciers!$G1823),0,IF(ISNUMBER(Créanciers!Q1823),Créanciers!Q1823,Créanciers!$G1823))),0)</f>
        <v>0</v>
      </c>
      <c r="G1823">
        <f>IF(AND(NOT(ISBLANK(Créanciers!$I1823)),LOWER(Créanciers!$I1823)&lt;&gt;"chf"),IF(ISBLANK(Créanciers!$N1823),0,IF(ISBLANK(Créanciers!$N1823),0,IF(ISNUMBER(Créanciers!$N1823),Créanciers!$N1823,Créanciers!$G1823))),0)</f>
        <v>0</v>
      </c>
      <c r="H1823">
        <f>IF(AND(NOT(ISBLANK(Créanciers!$I1823)),LOWER(Créanciers!$I1823)&lt;&gt;"chf"),IF(ISBLANK(Créanciers!$O1823),0,IF(ISBLANK(Créanciers!$O1823),0,IF(ISNUMBER(Créanciers!$O1823),Créanciers!$O1823,Créanciers!$G1823))),0)</f>
        <v>0</v>
      </c>
      <c r="I1823">
        <f>IF(AND(NOT(ISBLANK(Créanciers!$I1823)),LOWER(Créanciers!$I1823)&lt;&gt;"chf"),IF(ISBLANK(Créanciers!$P1823),0,IF(ISBLANK(Créanciers!$P1823),0,IF(ISNUMBER(Créanciers!$P1823),Créanciers!$P1823,Créanciers!$G1823))),0)</f>
        <v>0</v>
      </c>
      <c r="J1823">
        <f>IF(AND(NOT(ISBLANK(Créanciers!$I1823)),LOWER(Créanciers!$I1823)&lt;&gt;"chf"),IF(ISBLANK(Créanciers!$Q1823),0,IF(ISBLANK(Créanciers!$Q1823),0,IF(ISNUMBER(Créanciers!$Q1823),Créanciers!$Q1823,Créanciers!$G1823))),0)</f>
        <v>0</v>
      </c>
    </row>
    <row r="1824" spans="2:10" x14ac:dyDescent="0.25">
      <c r="B1824">
        <f>IF(OR(ISBLANK(Créanciers!$I1824),LOWER(Créanciers!$I1824)="chf"),IF(ISBLANK(Créanciers!N1824),0,IF(ISBLANK(Créanciers!$G1824),0,IF(ISNUMBER(Créanciers!N1824),Créanciers!N1824,Créanciers!$G1824))),0)</f>
        <v>0</v>
      </c>
      <c r="C1824">
        <f>IF(OR(ISBLANK(Créanciers!$I1824),LOWER(Créanciers!$I1824)="chf"),IF(ISBLANK(Créanciers!O1824),0,IF(ISBLANK(Créanciers!$G1824),0,IF(ISNUMBER(Créanciers!O1824),Créanciers!O1824,Créanciers!$G1824))),0)</f>
        <v>0</v>
      </c>
      <c r="D1824">
        <f>IF(OR(ISBLANK(Créanciers!$I1824),LOWER(Créanciers!$I1824)="chf"),IF(ISBLANK(Créanciers!P1824),0,IF(ISBLANK(Créanciers!$G1824),0,IF(ISNUMBER(Créanciers!P1824),Créanciers!P1824,Créanciers!$G1824))),0)</f>
        <v>0</v>
      </c>
      <c r="E1824">
        <f>IF(OR(ISBLANK(Créanciers!$I1824),LOWER(Créanciers!$I1824)="chf"),IF(ISBLANK(Créanciers!Q1824),0,IF(ISBLANK(Créanciers!$G1824),0,IF(ISNUMBER(Créanciers!Q1824),Créanciers!Q1824,Créanciers!$G1824))),0)</f>
        <v>0</v>
      </c>
      <c r="G1824">
        <f>IF(AND(NOT(ISBLANK(Créanciers!$I1824)),LOWER(Créanciers!$I1824)&lt;&gt;"chf"),IF(ISBLANK(Créanciers!$N1824),0,IF(ISBLANK(Créanciers!$N1824),0,IF(ISNUMBER(Créanciers!$N1824),Créanciers!$N1824,Créanciers!$G1824))),0)</f>
        <v>0</v>
      </c>
      <c r="H1824">
        <f>IF(AND(NOT(ISBLANK(Créanciers!$I1824)),LOWER(Créanciers!$I1824)&lt;&gt;"chf"),IF(ISBLANK(Créanciers!$O1824),0,IF(ISBLANK(Créanciers!$O1824),0,IF(ISNUMBER(Créanciers!$O1824),Créanciers!$O1824,Créanciers!$G1824))),0)</f>
        <v>0</v>
      </c>
      <c r="I1824">
        <f>IF(AND(NOT(ISBLANK(Créanciers!$I1824)),LOWER(Créanciers!$I1824)&lt;&gt;"chf"),IF(ISBLANK(Créanciers!$P1824),0,IF(ISBLANK(Créanciers!$P1824),0,IF(ISNUMBER(Créanciers!$P1824),Créanciers!$P1824,Créanciers!$G1824))),0)</f>
        <v>0</v>
      </c>
      <c r="J1824">
        <f>IF(AND(NOT(ISBLANK(Créanciers!$I1824)),LOWER(Créanciers!$I1824)&lt;&gt;"chf"),IF(ISBLANK(Créanciers!$Q1824),0,IF(ISBLANK(Créanciers!$Q1824),0,IF(ISNUMBER(Créanciers!$Q1824),Créanciers!$Q1824,Créanciers!$G1824))),0)</f>
        <v>0</v>
      </c>
    </row>
    <row r="1825" spans="2:10" x14ac:dyDescent="0.25">
      <c r="B1825">
        <f>IF(OR(ISBLANK(Créanciers!$I1825),LOWER(Créanciers!$I1825)="chf"),IF(ISBLANK(Créanciers!N1825),0,IF(ISBLANK(Créanciers!$G1825),0,IF(ISNUMBER(Créanciers!N1825),Créanciers!N1825,Créanciers!$G1825))),0)</f>
        <v>0</v>
      </c>
      <c r="C1825">
        <f>IF(OR(ISBLANK(Créanciers!$I1825),LOWER(Créanciers!$I1825)="chf"),IF(ISBLANK(Créanciers!O1825),0,IF(ISBLANK(Créanciers!$G1825),0,IF(ISNUMBER(Créanciers!O1825),Créanciers!O1825,Créanciers!$G1825))),0)</f>
        <v>0</v>
      </c>
      <c r="D1825">
        <f>IF(OR(ISBLANK(Créanciers!$I1825),LOWER(Créanciers!$I1825)="chf"),IF(ISBLANK(Créanciers!P1825),0,IF(ISBLANK(Créanciers!$G1825),0,IF(ISNUMBER(Créanciers!P1825),Créanciers!P1825,Créanciers!$G1825))),0)</f>
        <v>0</v>
      </c>
      <c r="E1825">
        <f>IF(OR(ISBLANK(Créanciers!$I1825),LOWER(Créanciers!$I1825)="chf"),IF(ISBLANK(Créanciers!Q1825),0,IF(ISBLANK(Créanciers!$G1825),0,IF(ISNUMBER(Créanciers!Q1825),Créanciers!Q1825,Créanciers!$G1825))),0)</f>
        <v>0</v>
      </c>
      <c r="G1825">
        <f>IF(AND(NOT(ISBLANK(Créanciers!$I1825)),LOWER(Créanciers!$I1825)&lt;&gt;"chf"),IF(ISBLANK(Créanciers!$N1825),0,IF(ISBLANK(Créanciers!$N1825),0,IF(ISNUMBER(Créanciers!$N1825),Créanciers!$N1825,Créanciers!$G1825))),0)</f>
        <v>0</v>
      </c>
      <c r="H1825">
        <f>IF(AND(NOT(ISBLANK(Créanciers!$I1825)),LOWER(Créanciers!$I1825)&lt;&gt;"chf"),IF(ISBLANK(Créanciers!$O1825),0,IF(ISBLANK(Créanciers!$O1825),0,IF(ISNUMBER(Créanciers!$O1825),Créanciers!$O1825,Créanciers!$G1825))),0)</f>
        <v>0</v>
      </c>
      <c r="I1825">
        <f>IF(AND(NOT(ISBLANK(Créanciers!$I1825)),LOWER(Créanciers!$I1825)&lt;&gt;"chf"),IF(ISBLANK(Créanciers!$P1825),0,IF(ISBLANK(Créanciers!$P1825),0,IF(ISNUMBER(Créanciers!$P1825),Créanciers!$P1825,Créanciers!$G1825))),0)</f>
        <v>0</v>
      </c>
      <c r="J1825">
        <f>IF(AND(NOT(ISBLANK(Créanciers!$I1825)),LOWER(Créanciers!$I1825)&lt;&gt;"chf"),IF(ISBLANK(Créanciers!$Q1825),0,IF(ISBLANK(Créanciers!$Q1825),0,IF(ISNUMBER(Créanciers!$Q1825),Créanciers!$Q1825,Créanciers!$G1825))),0)</f>
        <v>0</v>
      </c>
    </row>
    <row r="1826" spans="2:10" x14ac:dyDescent="0.25">
      <c r="B1826">
        <f>IF(OR(ISBLANK(Créanciers!$I1826),LOWER(Créanciers!$I1826)="chf"),IF(ISBLANK(Créanciers!N1826),0,IF(ISBLANK(Créanciers!$G1826),0,IF(ISNUMBER(Créanciers!N1826),Créanciers!N1826,Créanciers!$G1826))),0)</f>
        <v>0</v>
      </c>
      <c r="C1826">
        <f>IF(OR(ISBLANK(Créanciers!$I1826),LOWER(Créanciers!$I1826)="chf"),IF(ISBLANK(Créanciers!O1826),0,IF(ISBLANK(Créanciers!$G1826),0,IF(ISNUMBER(Créanciers!O1826),Créanciers!O1826,Créanciers!$G1826))),0)</f>
        <v>0</v>
      </c>
      <c r="D1826">
        <f>IF(OR(ISBLANK(Créanciers!$I1826),LOWER(Créanciers!$I1826)="chf"),IF(ISBLANK(Créanciers!P1826),0,IF(ISBLANK(Créanciers!$G1826),0,IF(ISNUMBER(Créanciers!P1826),Créanciers!P1826,Créanciers!$G1826))),0)</f>
        <v>0</v>
      </c>
      <c r="E1826">
        <f>IF(OR(ISBLANK(Créanciers!$I1826),LOWER(Créanciers!$I1826)="chf"),IF(ISBLANK(Créanciers!Q1826),0,IF(ISBLANK(Créanciers!$G1826),0,IF(ISNUMBER(Créanciers!Q1826),Créanciers!Q1826,Créanciers!$G1826))),0)</f>
        <v>0</v>
      </c>
      <c r="G1826">
        <f>IF(AND(NOT(ISBLANK(Créanciers!$I1826)),LOWER(Créanciers!$I1826)&lt;&gt;"chf"),IF(ISBLANK(Créanciers!$N1826),0,IF(ISBLANK(Créanciers!$N1826),0,IF(ISNUMBER(Créanciers!$N1826),Créanciers!$N1826,Créanciers!$G1826))),0)</f>
        <v>0</v>
      </c>
      <c r="H1826">
        <f>IF(AND(NOT(ISBLANK(Créanciers!$I1826)),LOWER(Créanciers!$I1826)&lt;&gt;"chf"),IF(ISBLANK(Créanciers!$O1826),0,IF(ISBLANK(Créanciers!$O1826),0,IF(ISNUMBER(Créanciers!$O1826),Créanciers!$O1826,Créanciers!$G1826))),0)</f>
        <v>0</v>
      </c>
      <c r="I1826">
        <f>IF(AND(NOT(ISBLANK(Créanciers!$I1826)),LOWER(Créanciers!$I1826)&lt;&gt;"chf"),IF(ISBLANK(Créanciers!$P1826),0,IF(ISBLANK(Créanciers!$P1826),0,IF(ISNUMBER(Créanciers!$P1826),Créanciers!$P1826,Créanciers!$G1826))),0)</f>
        <v>0</v>
      </c>
      <c r="J1826">
        <f>IF(AND(NOT(ISBLANK(Créanciers!$I1826)),LOWER(Créanciers!$I1826)&lt;&gt;"chf"),IF(ISBLANK(Créanciers!$Q1826),0,IF(ISBLANK(Créanciers!$Q1826),0,IF(ISNUMBER(Créanciers!$Q1826),Créanciers!$Q1826,Créanciers!$G1826))),0)</f>
        <v>0</v>
      </c>
    </row>
    <row r="1827" spans="2:10" x14ac:dyDescent="0.25">
      <c r="B1827">
        <f>IF(OR(ISBLANK(Créanciers!$I1827),LOWER(Créanciers!$I1827)="chf"),IF(ISBLANK(Créanciers!N1827),0,IF(ISBLANK(Créanciers!$G1827),0,IF(ISNUMBER(Créanciers!N1827),Créanciers!N1827,Créanciers!$G1827))),0)</f>
        <v>0</v>
      </c>
      <c r="C1827">
        <f>IF(OR(ISBLANK(Créanciers!$I1827),LOWER(Créanciers!$I1827)="chf"),IF(ISBLANK(Créanciers!O1827),0,IF(ISBLANK(Créanciers!$G1827),0,IF(ISNUMBER(Créanciers!O1827),Créanciers!O1827,Créanciers!$G1827))),0)</f>
        <v>0</v>
      </c>
      <c r="D1827">
        <f>IF(OR(ISBLANK(Créanciers!$I1827),LOWER(Créanciers!$I1827)="chf"),IF(ISBLANK(Créanciers!P1827),0,IF(ISBLANK(Créanciers!$G1827),0,IF(ISNUMBER(Créanciers!P1827),Créanciers!P1827,Créanciers!$G1827))),0)</f>
        <v>0</v>
      </c>
      <c r="E1827">
        <f>IF(OR(ISBLANK(Créanciers!$I1827),LOWER(Créanciers!$I1827)="chf"),IF(ISBLANK(Créanciers!Q1827),0,IF(ISBLANK(Créanciers!$G1827),0,IF(ISNUMBER(Créanciers!Q1827),Créanciers!Q1827,Créanciers!$G1827))),0)</f>
        <v>0</v>
      </c>
      <c r="G1827">
        <f>IF(AND(NOT(ISBLANK(Créanciers!$I1827)),LOWER(Créanciers!$I1827)&lt;&gt;"chf"),IF(ISBLANK(Créanciers!$N1827),0,IF(ISBLANK(Créanciers!$N1827),0,IF(ISNUMBER(Créanciers!$N1827),Créanciers!$N1827,Créanciers!$G1827))),0)</f>
        <v>0</v>
      </c>
      <c r="H1827">
        <f>IF(AND(NOT(ISBLANK(Créanciers!$I1827)),LOWER(Créanciers!$I1827)&lt;&gt;"chf"),IF(ISBLANK(Créanciers!$O1827),0,IF(ISBLANK(Créanciers!$O1827),0,IF(ISNUMBER(Créanciers!$O1827),Créanciers!$O1827,Créanciers!$G1827))),0)</f>
        <v>0</v>
      </c>
      <c r="I1827">
        <f>IF(AND(NOT(ISBLANK(Créanciers!$I1827)),LOWER(Créanciers!$I1827)&lt;&gt;"chf"),IF(ISBLANK(Créanciers!$P1827),0,IF(ISBLANK(Créanciers!$P1827),0,IF(ISNUMBER(Créanciers!$P1827),Créanciers!$P1827,Créanciers!$G1827))),0)</f>
        <v>0</v>
      </c>
      <c r="J1827">
        <f>IF(AND(NOT(ISBLANK(Créanciers!$I1827)),LOWER(Créanciers!$I1827)&lt;&gt;"chf"),IF(ISBLANK(Créanciers!$Q1827),0,IF(ISBLANK(Créanciers!$Q1827),0,IF(ISNUMBER(Créanciers!$Q1827),Créanciers!$Q1827,Créanciers!$G1827))),0)</f>
        <v>0</v>
      </c>
    </row>
    <row r="1828" spans="2:10" x14ac:dyDescent="0.25">
      <c r="B1828">
        <f>IF(OR(ISBLANK(Créanciers!$I1828),LOWER(Créanciers!$I1828)="chf"),IF(ISBLANK(Créanciers!N1828),0,IF(ISBLANK(Créanciers!$G1828),0,IF(ISNUMBER(Créanciers!N1828),Créanciers!N1828,Créanciers!$G1828))),0)</f>
        <v>0</v>
      </c>
      <c r="C1828">
        <f>IF(OR(ISBLANK(Créanciers!$I1828),LOWER(Créanciers!$I1828)="chf"),IF(ISBLANK(Créanciers!O1828),0,IF(ISBLANK(Créanciers!$G1828),0,IF(ISNUMBER(Créanciers!O1828),Créanciers!O1828,Créanciers!$G1828))),0)</f>
        <v>0</v>
      </c>
      <c r="D1828">
        <f>IF(OR(ISBLANK(Créanciers!$I1828),LOWER(Créanciers!$I1828)="chf"),IF(ISBLANK(Créanciers!P1828),0,IF(ISBLANK(Créanciers!$G1828),0,IF(ISNUMBER(Créanciers!P1828),Créanciers!P1828,Créanciers!$G1828))),0)</f>
        <v>0</v>
      </c>
      <c r="E1828">
        <f>IF(OR(ISBLANK(Créanciers!$I1828),LOWER(Créanciers!$I1828)="chf"),IF(ISBLANK(Créanciers!Q1828),0,IF(ISBLANK(Créanciers!$G1828),0,IF(ISNUMBER(Créanciers!Q1828),Créanciers!Q1828,Créanciers!$G1828))),0)</f>
        <v>0</v>
      </c>
      <c r="G1828">
        <f>IF(AND(NOT(ISBLANK(Créanciers!$I1828)),LOWER(Créanciers!$I1828)&lt;&gt;"chf"),IF(ISBLANK(Créanciers!$N1828),0,IF(ISBLANK(Créanciers!$N1828),0,IF(ISNUMBER(Créanciers!$N1828),Créanciers!$N1828,Créanciers!$G1828))),0)</f>
        <v>0</v>
      </c>
      <c r="H1828">
        <f>IF(AND(NOT(ISBLANK(Créanciers!$I1828)),LOWER(Créanciers!$I1828)&lt;&gt;"chf"),IF(ISBLANK(Créanciers!$O1828),0,IF(ISBLANK(Créanciers!$O1828),0,IF(ISNUMBER(Créanciers!$O1828),Créanciers!$O1828,Créanciers!$G1828))),0)</f>
        <v>0</v>
      </c>
      <c r="I1828">
        <f>IF(AND(NOT(ISBLANK(Créanciers!$I1828)),LOWER(Créanciers!$I1828)&lt;&gt;"chf"),IF(ISBLANK(Créanciers!$P1828),0,IF(ISBLANK(Créanciers!$P1828),0,IF(ISNUMBER(Créanciers!$P1828),Créanciers!$P1828,Créanciers!$G1828))),0)</f>
        <v>0</v>
      </c>
      <c r="J1828">
        <f>IF(AND(NOT(ISBLANK(Créanciers!$I1828)),LOWER(Créanciers!$I1828)&lt;&gt;"chf"),IF(ISBLANK(Créanciers!$Q1828),0,IF(ISBLANK(Créanciers!$Q1828),0,IF(ISNUMBER(Créanciers!$Q1828),Créanciers!$Q1828,Créanciers!$G1828))),0)</f>
        <v>0</v>
      </c>
    </row>
    <row r="1829" spans="2:10" x14ac:dyDescent="0.25">
      <c r="B1829">
        <f>IF(OR(ISBLANK(Créanciers!$I1829),LOWER(Créanciers!$I1829)="chf"),IF(ISBLANK(Créanciers!N1829),0,IF(ISBLANK(Créanciers!$G1829),0,IF(ISNUMBER(Créanciers!N1829),Créanciers!N1829,Créanciers!$G1829))),0)</f>
        <v>0</v>
      </c>
      <c r="C1829">
        <f>IF(OR(ISBLANK(Créanciers!$I1829),LOWER(Créanciers!$I1829)="chf"),IF(ISBLANK(Créanciers!O1829),0,IF(ISBLANK(Créanciers!$G1829),0,IF(ISNUMBER(Créanciers!O1829),Créanciers!O1829,Créanciers!$G1829))),0)</f>
        <v>0</v>
      </c>
      <c r="D1829">
        <f>IF(OR(ISBLANK(Créanciers!$I1829),LOWER(Créanciers!$I1829)="chf"),IF(ISBLANK(Créanciers!P1829),0,IF(ISBLANK(Créanciers!$G1829),0,IF(ISNUMBER(Créanciers!P1829),Créanciers!P1829,Créanciers!$G1829))),0)</f>
        <v>0</v>
      </c>
      <c r="E1829">
        <f>IF(OR(ISBLANK(Créanciers!$I1829),LOWER(Créanciers!$I1829)="chf"),IF(ISBLANK(Créanciers!Q1829),0,IF(ISBLANK(Créanciers!$G1829),0,IF(ISNUMBER(Créanciers!Q1829),Créanciers!Q1829,Créanciers!$G1829))),0)</f>
        <v>0</v>
      </c>
      <c r="G1829">
        <f>IF(AND(NOT(ISBLANK(Créanciers!$I1829)),LOWER(Créanciers!$I1829)&lt;&gt;"chf"),IF(ISBLANK(Créanciers!$N1829),0,IF(ISBLANK(Créanciers!$N1829),0,IF(ISNUMBER(Créanciers!$N1829),Créanciers!$N1829,Créanciers!$G1829))),0)</f>
        <v>0</v>
      </c>
      <c r="H1829">
        <f>IF(AND(NOT(ISBLANK(Créanciers!$I1829)),LOWER(Créanciers!$I1829)&lt;&gt;"chf"),IF(ISBLANK(Créanciers!$O1829),0,IF(ISBLANK(Créanciers!$O1829),0,IF(ISNUMBER(Créanciers!$O1829),Créanciers!$O1829,Créanciers!$G1829))),0)</f>
        <v>0</v>
      </c>
      <c r="I1829">
        <f>IF(AND(NOT(ISBLANK(Créanciers!$I1829)),LOWER(Créanciers!$I1829)&lt;&gt;"chf"),IF(ISBLANK(Créanciers!$P1829),0,IF(ISBLANK(Créanciers!$P1829),0,IF(ISNUMBER(Créanciers!$P1829),Créanciers!$P1829,Créanciers!$G1829))),0)</f>
        <v>0</v>
      </c>
      <c r="J1829">
        <f>IF(AND(NOT(ISBLANK(Créanciers!$I1829)),LOWER(Créanciers!$I1829)&lt;&gt;"chf"),IF(ISBLANK(Créanciers!$Q1829),0,IF(ISBLANK(Créanciers!$Q1829),0,IF(ISNUMBER(Créanciers!$Q1829),Créanciers!$Q1829,Créanciers!$G1829))),0)</f>
        <v>0</v>
      </c>
    </row>
    <row r="1830" spans="2:10" x14ac:dyDescent="0.25">
      <c r="B1830">
        <f>IF(OR(ISBLANK(Créanciers!$I1830),LOWER(Créanciers!$I1830)="chf"),IF(ISBLANK(Créanciers!N1830),0,IF(ISBLANK(Créanciers!$G1830),0,IF(ISNUMBER(Créanciers!N1830),Créanciers!N1830,Créanciers!$G1830))),0)</f>
        <v>0</v>
      </c>
      <c r="C1830">
        <f>IF(OR(ISBLANK(Créanciers!$I1830),LOWER(Créanciers!$I1830)="chf"),IF(ISBLANK(Créanciers!O1830),0,IF(ISBLANK(Créanciers!$G1830),0,IF(ISNUMBER(Créanciers!O1830),Créanciers!O1830,Créanciers!$G1830))),0)</f>
        <v>0</v>
      </c>
      <c r="D1830">
        <f>IF(OR(ISBLANK(Créanciers!$I1830),LOWER(Créanciers!$I1830)="chf"),IF(ISBLANK(Créanciers!P1830),0,IF(ISBLANK(Créanciers!$G1830),0,IF(ISNUMBER(Créanciers!P1830),Créanciers!P1830,Créanciers!$G1830))),0)</f>
        <v>0</v>
      </c>
      <c r="E1830">
        <f>IF(OR(ISBLANK(Créanciers!$I1830),LOWER(Créanciers!$I1830)="chf"),IF(ISBLANK(Créanciers!Q1830),0,IF(ISBLANK(Créanciers!$G1830),0,IF(ISNUMBER(Créanciers!Q1830),Créanciers!Q1830,Créanciers!$G1830))),0)</f>
        <v>0</v>
      </c>
      <c r="G1830">
        <f>IF(AND(NOT(ISBLANK(Créanciers!$I1830)),LOWER(Créanciers!$I1830)&lt;&gt;"chf"),IF(ISBLANK(Créanciers!$N1830),0,IF(ISBLANK(Créanciers!$N1830),0,IF(ISNUMBER(Créanciers!$N1830),Créanciers!$N1830,Créanciers!$G1830))),0)</f>
        <v>0</v>
      </c>
      <c r="H1830">
        <f>IF(AND(NOT(ISBLANK(Créanciers!$I1830)),LOWER(Créanciers!$I1830)&lt;&gt;"chf"),IF(ISBLANK(Créanciers!$O1830),0,IF(ISBLANK(Créanciers!$O1830),0,IF(ISNUMBER(Créanciers!$O1830),Créanciers!$O1830,Créanciers!$G1830))),0)</f>
        <v>0</v>
      </c>
      <c r="I1830">
        <f>IF(AND(NOT(ISBLANK(Créanciers!$I1830)),LOWER(Créanciers!$I1830)&lt;&gt;"chf"),IF(ISBLANK(Créanciers!$P1830),0,IF(ISBLANK(Créanciers!$P1830),0,IF(ISNUMBER(Créanciers!$P1830),Créanciers!$P1830,Créanciers!$G1830))),0)</f>
        <v>0</v>
      </c>
      <c r="J1830">
        <f>IF(AND(NOT(ISBLANK(Créanciers!$I1830)),LOWER(Créanciers!$I1830)&lt;&gt;"chf"),IF(ISBLANK(Créanciers!$Q1830),0,IF(ISBLANK(Créanciers!$Q1830),0,IF(ISNUMBER(Créanciers!$Q1830),Créanciers!$Q1830,Créanciers!$G1830))),0)</f>
        <v>0</v>
      </c>
    </row>
    <row r="1831" spans="2:10" x14ac:dyDescent="0.25">
      <c r="B1831">
        <f>IF(OR(ISBLANK(Créanciers!$I1831),LOWER(Créanciers!$I1831)="chf"),IF(ISBLANK(Créanciers!N1831),0,IF(ISBLANK(Créanciers!$G1831),0,IF(ISNUMBER(Créanciers!N1831),Créanciers!N1831,Créanciers!$G1831))),0)</f>
        <v>0</v>
      </c>
      <c r="C1831">
        <f>IF(OR(ISBLANK(Créanciers!$I1831),LOWER(Créanciers!$I1831)="chf"),IF(ISBLANK(Créanciers!O1831),0,IF(ISBLANK(Créanciers!$G1831),0,IF(ISNUMBER(Créanciers!O1831),Créanciers!O1831,Créanciers!$G1831))),0)</f>
        <v>0</v>
      </c>
      <c r="D1831">
        <f>IF(OR(ISBLANK(Créanciers!$I1831),LOWER(Créanciers!$I1831)="chf"),IF(ISBLANK(Créanciers!P1831),0,IF(ISBLANK(Créanciers!$G1831),0,IF(ISNUMBER(Créanciers!P1831),Créanciers!P1831,Créanciers!$G1831))),0)</f>
        <v>0</v>
      </c>
      <c r="E1831">
        <f>IF(OR(ISBLANK(Créanciers!$I1831),LOWER(Créanciers!$I1831)="chf"),IF(ISBLANK(Créanciers!Q1831),0,IF(ISBLANK(Créanciers!$G1831),0,IF(ISNUMBER(Créanciers!Q1831),Créanciers!Q1831,Créanciers!$G1831))),0)</f>
        <v>0</v>
      </c>
      <c r="G1831">
        <f>IF(AND(NOT(ISBLANK(Créanciers!$I1831)),LOWER(Créanciers!$I1831)&lt;&gt;"chf"),IF(ISBLANK(Créanciers!$N1831),0,IF(ISBLANK(Créanciers!$N1831),0,IF(ISNUMBER(Créanciers!$N1831),Créanciers!$N1831,Créanciers!$G1831))),0)</f>
        <v>0</v>
      </c>
      <c r="H1831">
        <f>IF(AND(NOT(ISBLANK(Créanciers!$I1831)),LOWER(Créanciers!$I1831)&lt;&gt;"chf"),IF(ISBLANK(Créanciers!$O1831),0,IF(ISBLANK(Créanciers!$O1831),0,IF(ISNUMBER(Créanciers!$O1831),Créanciers!$O1831,Créanciers!$G1831))),0)</f>
        <v>0</v>
      </c>
      <c r="I1831">
        <f>IF(AND(NOT(ISBLANK(Créanciers!$I1831)),LOWER(Créanciers!$I1831)&lt;&gt;"chf"),IF(ISBLANK(Créanciers!$P1831),0,IF(ISBLANK(Créanciers!$P1831),0,IF(ISNUMBER(Créanciers!$P1831),Créanciers!$P1831,Créanciers!$G1831))),0)</f>
        <v>0</v>
      </c>
      <c r="J1831">
        <f>IF(AND(NOT(ISBLANK(Créanciers!$I1831)),LOWER(Créanciers!$I1831)&lt;&gt;"chf"),IF(ISBLANK(Créanciers!$Q1831),0,IF(ISBLANK(Créanciers!$Q1831),0,IF(ISNUMBER(Créanciers!$Q1831),Créanciers!$Q1831,Créanciers!$G1831))),0)</f>
        <v>0</v>
      </c>
    </row>
    <row r="1832" spans="2:10" x14ac:dyDescent="0.25">
      <c r="B1832">
        <f>IF(OR(ISBLANK(Créanciers!$I1832),LOWER(Créanciers!$I1832)="chf"),IF(ISBLANK(Créanciers!N1832),0,IF(ISBLANK(Créanciers!$G1832),0,IF(ISNUMBER(Créanciers!N1832),Créanciers!N1832,Créanciers!$G1832))),0)</f>
        <v>0</v>
      </c>
      <c r="C1832">
        <f>IF(OR(ISBLANK(Créanciers!$I1832),LOWER(Créanciers!$I1832)="chf"),IF(ISBLANK(Créanciers!O1832),0,IF(ISBLANK(Créanciers!$G1832),0,IF(ISNUMBER(Créanciers!O1832),Créanciers!O1832,Créanciers!$G1832))),0)</f>
        <v>0</v>
      </c>
      <c r="D1832">
        <f>IF(OR(ISBLANK(Créanciers!$I1832),LOWER(Créanciers!$I1832)="chf"),IF(ISBLANK(Créanciers!P1832),0,IF(ISBLANK(Créanciers!$G1832),0,IF(ISNUMBER(Créanciers!P1832),Créanciers!P1832,Créanciers!$G1832))),0)</f>
        <v>0</v>
      </c>
      <c r="E1832">
        <f>IF(OR(ISBLANK(Créanciers!$I1832),LOWER(Créanciers!$I1832)="chf"),IF(ISBLANK(Créanciers!Q1832),0,IF(ISBLANK(Créanciers!$G1832),0,IF(ISNUMBER(Créanciers!Q1832),Créanciers!Q1832,Créanciers!$G1832))),0)</f>
        <v>0</v>
      </c>
      <c r="G1832">
        <f>IF(AND(NOT(ISBLANK(Créanciers!$I1832)),LOWER(Créanciers!$I1832)&lt;&gt;"chf"),IF(ISBLANK(Créanciers!$N1832),0,IF(ISBLANK(Créanciers!$N1832),0,IF(ISNUMBER(Créanciers!$N1832),Créanciers!$N1832,Créanciers!$G1832))),0)</f>
        <v>0</v>
      </c>
      <c r="H1832">
        <f>IF(AND(NOT(ISBLANK(Créanciers!$I1832)),LOWER(Créanciers!$I1832)&lt;&gt;"chf"),IF(ISBLANK(Créanciers!$O1832),0,IF(ISBLANK(Créanciers!$O1832),0,IF(ISNUMBER(Créanciers!$O1832),Créanciers!$O1832,Créanciers!$G1832))),0)</f>
        <v>0</v>
      </c>
      <c r="I1832">
        <f>IF(AND(NOT(ISBLANK(Créanciers!$I1832)),LOWER(Créanciers!$I1832)&lt;&gt;"chf"),IF(ISBLANK(Créanciers!$P1832),0,IF(ISBLANK(Créanciers!$P1832),0,IF(ISNUMBER(Créanciers!$P1832),Créanciers!$P1832,Créanciers!$G1832))),0)</f>
        <v>0</v>
      </c>
      <c r="J1832">
        <f>IF(AND(NOT(ISBLANK(Créanciers!$I1832)),LOWER(Créanciers!$I1832)&lt;&gt;"chf"),IF(ISBLANK(Créanciers!$Q1832),0,IF(ISBLANK(Créanciers!$Q1832),0,IF(ISNUMBER(Créanciers!$Q1832),Créanciers!$Q1832,Créanciers!$G1832))),0)</f>
        <v>0</v>
      </c>
    </row>
    <row r="1833" spans="2:10" x14ac:dyDescent="0.25">
      <c r="B1833">
        <f>IF(OR(ISBLANK(Créanciers!$I1833),LOWER(Créanciers!$I1833)="chf"),IF(ISBLANK(Créanciers!N1833),0,IF(ISBLANK(Créanciers!$G1833),0,IF(ISNUMBER(Créanciers!N1833),Créanciers!N1833,Créanciers!$G1833))),0)</f>
        <v>0</v>
      </c>
      <c r="C1833">
        <f>IF(OR(ISBLANK(Créanciers!$I1833),LOWER(Créanciers!$I1833)="chf"),IF(ISBLANK(Créanciers!O1833),0,IF(ISBLANK(Créanciers!$G1833),0,IF(ISNUMBER(Créanciers!O1833),Créanciers!O1833,Créanciers!$G1833))),0)</f>
        <v>0</v>
      </c>
      <c r="D1833">
        <f>IF(OR(ISBLANK(Créanciers!$I1833),LOWER(Créanciers!$I1833)="chf"),IF(ISBLANK(Créanciers!P1833),0,IF(ISBLANK(Créanciers!$G1833),0,IF(ISNUMBER(Créanciers!P1833),Créanciers!P1833,Créanciers!$G1833))),0)</f>
        <v>0</v>
      </c>
      <c r="E1833">
        <f>IF(OR(ISBLANK(Créanciers!$I1833),LOWER(Créanciers!$I1833)="chf"),IF(ISBLANK(Créanciers!Q1833),0,IF(ISBLANK(Créanciers!$G1833),0,IF(ISNUMBER(Créanciers!Q1833),Créanciers!Q1833,Créanciers!$G1833))),0)</f>
        <v>0</v>
      </c>
      <c r="G1833">
        <f>IF(AND(NOT(ISBLANK(Créanciers!$I1833)),LOWER(Créanciers!$I1833)&lt;&gt;"chf"),IF(ISBLANK(Créanciers!$N1833),0,IF(ISBLANK(Créanciers!$N1833),0,IF(ISNUMBER(Créanciers!$N1833),Créanciers!$N1833,Créanciers!$G1833))),0)</f>
        <v>0</v>
      </c>
      <c r="H1833">
        <f>IF(AND(NOT(ISBLANK(Créanciers!$I1833)),LOWER(Créanciers!$I1833)&lt;&gt;"chf"),IF(ISBLANK(Créanciers!$O1833),0,IF(ISBLANK(Créanciers!$O1833),0,IF(ISNUMBER(Créanciers!$O1833),Créanciers!$O1833,Créanciers!$G1833))),0)</f>
        <v>0</v>
      </c>
      <c r="I1833">
        <f>IF(AND(NOT(ISBLANK(Créanciers!$I1833)),LOWER(Créanciers!$I1833)&lt;&gt;"chf"),IF(ISBLANK(Créanciers!$P1833),0,IF(ISBLANK(Créanciers!$P1833),0,IF(ISNUMBER(Créanciers!$P1833),Créanciers!$P1833,Créanciers!$G1833))),0)</f>
        <v>0</v>
      </c>
      <c r="J1833">
        <f>IF(AND(NOT(ISBLANK(Créanciers!$I1833)),LOWER(Créanciers!$I1833)&lt;&gt;"chf"),IF(ISBLANK(Créanciers!$Q1833),0,IF(ISBLANK(Créanciers!$Q1833),0,IF(ISNUMBER(Créanciers!$Q1833),Créanciers!$Q1833,Créanciers!$G1833))),0)</f>
        <v>0</v>
      </c>
    </row>
    <row r="1834" spans="2:10" x14ac:dyDescent="0.25">
      <c r="B1834">
        <f>IF(OR(ISBLANK(Créanciers!$I1834),LOWER(Créanciers!$I1834)="chf"),IF(ISBLANK(Créanciers!N1834),0,IF(ISBLANK(Créanciers!$G1834),0,IF(ISNUMBER(Créanciers!N1834),Créanciers!N1834,Créanciers!$G1834))),0)</f>
        <v>0</v>
      </c>
      <c r="C1834">
        <f>IF(OR(ISBLANK(Créanciers!$I1834),LOWER(Créanciers!$I1834)="chf"),IF(ISBLANK(Créanciers!O1834),0,IF(ISBLANK(Créanciers!$G1834),0,IF(ISNUMBER(Créanciers!O1834),Créanciers!O1834,Créanciers!$G1834))),0)</f>
        <v>0</v>
      </c>
      <c r="D1834">
        <f>IF(OR(ISBLANK(Créanciers!$I1834),LOWER(Créanciers!$I1834)="chf"),IF(ISBLANK(Créanciers!P1834),0,IF(ISBLANK(Créanciers!$G1834),0,IF(ISNUMBER(Créanciers!P1834),Créanciers!P1834,Créanciers!$G1834))),0)</f>
        <v>0</v>
      </c>
      <c r="E1834">
        <f>IF(OR(ISBLANK(Créanciers!$I1834),LOWER(Créanciers!$I1834)="chf"),IF(ISBLANK(Créanciers!Q1834),0,IF(ISBLANK(Créanciers!$G1834),0,IF(ISNUMBER(Créanciers!Q1834),Créanciers!Q1834,Créanciers!$G1834))),0)</f>
        <v>0</v>
      </c>
      <c r="G1834">
        <f>IF(AND(NOT(ISBLANK(Créanciers!$I1834)),LOWER(Créanciers!$I1834)&lt;&gt;"chf"),IF(ISBLANK(Créanciers!$N1834),0,IF(ISBLANK(Créanciers!$N1834),0,IF(ISNUMBER(Créanciers!$N1834),Créanciers!$N1834,Créanciers!$G1834))),0)</f>
        <v>0</v>
      </c>
      <c r="H1834">
        <f>IF(AND(NOT(ISBLANK(Créanciers!$I1834)),LOWER(Créanciers!$I1834)&lt;&gt;"chf"),IF(ISBLANK(Créanciers!$O1834),0,IF(ISBLANK(Créanciers!$O1834),0,IF(ISNUMBER(Créanciers!$O1834),Créanciers!$O1834,Créanciers!$G1834))),0)</f>
        <v>0</v>
      </c>
      <c r="I1834">
        <f>IF(AND(NOT(ISBLANK(Créanciers!$I1834)),LOWER(Créanciers!$I1834)&lt;&gt;"chf"),IF(ISBLANK(Créanciers!$P1834),0,IF(ISBLANK(Créanciers!$P1834),0,IF(ISNUMBER(Créanciers!$P1834),Créanciers!$P1834,Créanciers!$G1834))),0)</f>
        <v>0</v>
      </c>
      <c r="J1834">
        <f>IF(AND(NOT(ISBLANK(Créanciers!$I1834)),LOWER(Créanciers!$I1834)&lt;&gt;"chf"),IF(ISBLANK(Créanciers!$Q1834),0,IF(ISBLANK(Créanciers!$Q1834),0,IF(ISNUMBER(Créanciers!$Q1834),Créanciers!$Q1834,Créanciers!$G1834))),0)</f>
        <v>0</v>
      </c>
    </row>
    <row r="1835" spans="2:10" x14ac:dyDescent="0.25">
      <c r="B1835">
        <f>IF(OR(ISBLANK(Créanciers!$I1835),LOWER(Créanciers!$I1835)="chf"),IF(ISBLANK(Créanciers!N1835),0,IF(ISBLANK(Créanciers!$G1835),0,IF(ISNUMBER(Créanciers!N1835),Créanciers!N1835,Créanciers!$G1835))),0)</f>
        <v>0</v>
      </c>
      <c r="C1835">
        <f>IF(OR(ISBLANK(Créanciers!$I1835),LOWER(Créanciers!$I1835)="chf"),IF(ISBLANK(Créanciers!O1835),0,IF(ISBLANK(Créanciers!$G1835),0,IF(ISNUMBER(Créanciers!O1835),Créanciers!O1835,Créanciers!$G1835))),0)</f>
        <v>0</v>
      </c>
      <c r="D1835">
        <f>IF(OR(ISBLANK(Créanciers!$I1835),LOWER(Créanciers!$I1835)="chf"),IF(ISBLANK(Créanciers!P1835),0,IF(ISBLANK(Créanciers!$G1835),0,IF(ISNUMBER(Créanciers!P1835),Créanciers!P1835,Créanciers!$G1835))),0)</f>
        <v>0</v>
      </c>
      <c r="E1835">
        <f>IF(OR(ISBLANK(Créanciers!$I1835),LOWER(Créanciers!$I1835)="chf"),IF(ISBLANK(Créanciers!Q1835),0,IF(ISBLANK(Créanciers!$G1835),0,IF(ISNUMBER(Créanciers!Q1835),Créanciers!Q1835,Créanciers!$G1835))),0)</f>
        <v>0</v>
      </c>
      <c r="G1835">
        <f>IF(AND(NOT(ISBLANK(Créanciers!$I1835)),LOWER(Créanciers!$I1835)&lt;&gt;"chf"),IF(ISBLANK(Créanciers!$N1835),0,IF(ISBLANK(Créanciers!$N1835),0,IF(ISNUMBER(Créanciers!$N1835),Créanciers!$N1835,Créanciers!$G1835))),0)</f>
        <v>0</v>
      </c>
      <c r="H1835">
        <f>IF(AND(NOT(ISBLANK(Créanciers!$I1835)),LOWER(Créanciers!$I1835)&lt;&gt;"chf"),IF(ISBLANK(Créanciers!$O1835),0,IF(ISBLANK(Créanciers!$O1835),0,IF(ISNUMBER(Créanciers!$O1835),Créanciers!$O1835,Créanciers!$G1835))),0)</f>
        <v>0</v>
      </c>
      <c r="I1835">
        <f>IF(AND(NOT(ISBLANK(Créanciers!$I1835)),LOWER(Créanciers!$I1835)&lt;&gt;"chf"),IF(ISBLANK(Créanciers!$P1835),0,IF(ISBLANK(Créanciers!$P1835),0,IF(ISNUMBER(Créanciers!$P1835),Créanciers!$P1835,Créanciers!$G1835))),0)</f>
        <v>0</v>
      </c>
      <c r="J1835">
        <f>IF(AND(NOT(ISBLANK(Créanciers!$I1835)),LOWER(Créanciers!$I1835)&lt;&gt;"chf"),IF(ISBLANK(Créanciers!$Q1835),0,IF(ISBLANK(Créanciers!$Q1835),0,IF(ISNUMBER(Créanciers!$Q1835),Créanciers!$Q1835,Créanciers!$G1835))),0)</f>
        <v>0</v>
      </c>
    </row>
    <row r="1836" spans="2:10" x14ac:dyDescent="0.25">
      <c r="B1836">
        <f>IF(OR(ISBLANK(Créanciers!$I1836),LOWER(Créanciers!$I1836)="chf"),IF(ISBLANK(Créanciers!N1836),0,IF(ISBLANK(Créanciers!$G1836),0,IF(ISNUMBER(Créanciers!N1836),Créanciers!N1836,Créanciers!$G1836))),0)</f>
        <v>0</v>
      </c>
      <c r="C1836">
        <f>IF(OR(ISBLANK(Créanciers!$I1836),LOWER(Créanciers!$I1836)="chf"),IF(ISBLANK(Créanciers!O1836),0,IF(ISBLANK(Créanciers!$G1836),0,IF(ISNUMBER(Créanciers!O1836),Créanciers!O1836,Créanciers!$G1836))),0)</f>
        <v>0</v>
      </c>
      <c r="D1836">
        <f>IF(OR(ISBLANK(Créanciers!$I1836),LOWER(Créanciers!$I1836)="chf"),IF(ISBLANK(Créanciers!P1836),0,IF(ISBLANK(Créanciers!$G1836),0,IF(ISNUMBER(Créanciers!P1836),Créanciers!P1836,Créanciers!$G1836))),0)</f>
        <v>0</v>
      </c>
      <c r="E1836">
        <f>IF(OR(ISBLANK(Créanciers!$I1836),LOWER(Créanciers!$I1836)="chf"),IF(ISBLANK(Créanciers!Q1836),0,IF(ISBLANK(Créanciers!$G1836),0,IF(ISNUMBER(Créanciers!Q1836),Créanciers!Q1836,Créanciers!$G1836))),0)</f>
        <v>0</v>
      </c>
      <c r="G1836">
        <f>IF(AND(NOT(ISBLANK(Créanciers!$I1836)),LOWER(Créanciers!$I1836)&lt;&gt;"chf"),IF(ISBLANK(Créanciers!$N1836),0,IF(ISBLANK(Créanciers!$N1836),0,IF(ISNUMBER(Créanciers!$N1836),Créanciers!$N1836,Créanciers!$G1836))),0)</f>
        <v>0</v>
      </c>
      <c r="H1836">
        <f>IF(AND(NOT(ISBLANK(Créanciers!$I1836)),LOWER(Créanciers!$I1836)&lt;&gt;"chf"),IF(ISBLANK(Créanciers!$O1836),0,IF(ISBLANK(Créanciers!$O1836),0,IF(ISNUMBER(Créanciers!$O1836),Créanciers!$O1836,Créanciers!$G1836))),0)</f>
        <v>0</v>
      </c>
      <c r="I1836">
        <f>IF(AND(NOT(ISBLANK(Créanciers!$I1836)),LOWER(Créanciers!$I1836)&lt;&gt;"chf"),IF(ISBLANK(Créanciers!$P1836),0,IF(ISBLANK(Créanciers!$P1836),0,IF(ISNUMBER(Créanciers!$P1836),Créanciers!$P1836,Créanciers!$G1836))),0)</f>
        <v>0</v>
      </c>
      <c r="J1836">
        <f>IF(AND(NOT(ISBLANK(Créanciers!$I1836)),LOWER(Créanciers!$I1836)&lt;&gt;"chf"),IF(ISBLANK(Créanciers!$Q1836),0,IF(ISBLANK(Créanciers!$Q1836),0,IF(ISNUMBER(Créanciers!$Q1836),Créanciers!$Q1836,Créanciers!$G1836))),0)</f>
        <v>0</v>
      </c>
    </row>
    <row r="1837" spans="2:10" x14ac:dyDescent="0.25">
      <c r="B1837">
        <f>IF(OR(ISBLANK(Créanciers!$I1837),LOWER(Créanciers!$I1837)="chf"),IF(ISBLANK(Créanciers!N1837),0,IF(ISBLANK(Créanciers!$G1837),0,IF(ISNUMBER(Créanciers!N1837),Créanciers!N1837,Créanciers!$G1837))),0)</f>
        <v>0</v>
      </c>
      <c r="C1837">
        <f>IF(OR(ISBLANK(Créanciers!$I1837),LOWER(Créanciers!$I1837)="chf"),IF(ISBLANK(Créanciers!O1837),0,IF(ISBLANK(Créanciers!$G1837),0,IF(ISNUMBER(Créanciers!O1837),Créanciers!O1837,Créanciers!$G1837))),0)</f>
        <v>0</v>
      </c>
      <c r="D1837">
        <f>IF(OR(ISBLANK(Créanciers!$I1837),LOWER(Créanciers!$I1837)="chf"),IF(ISBLANK(Créanciers!P1837),0,IF(ISBLANK(Créanciers!$G1837),0,IF(ISNUMBER(Créanciers!P1837),Créanciers!P1837,Créanciers!$G1837))),0)</f>
        <v>0</v>
      </c>
      <c r="E1837">
        <f>IF(OR(ISBLANK(Créanciers!$I1837),LOWER(Créanciers!$I1837)="chf"),IF(ISBLANK(Créanciers!Q1837),0,IF(ISBLANK(Créanciers!$G1837),0,IF(ISNUMBER(Créanciers!Q1837),Créanciers!Q1837,Créanciers!$G1837))),0)</f>
        <v>0</v>
      </c>
      <c r="G1837">
        <f>IF(AND(NOT(ISBLANK(Créanciers!$I1837)),LOWER(Créanciers!$I1837)&lt;&gt;"chf"),IF(ISBLANK(Créanciers!$N1837),0,IF(ISBLANK(Créanciers!$N1837),0,IF(ISNUMBER(Créanciers!$N1837),Créanciers!$N1837,Créanciers!$G1837))),0)</f>
        <v>0</v>
      </c>
      <c r="H1837">
        <f>IF(AND(NOT(ISBLANK(Créanciers!$I1837)),LOWER(Créanciers!$I1837)&lt;&gt;"chf"),IF(ISBLANK(Créanciers!$O1837),0,IF(ISBLANK(Créanciers!$O1837),0,IF(ISNUMBER(Créanciers!$O1837),Créanciers!$O1837,Créanciers!$G1837))),0)</f>
        <v>0</v>
      </c>
      <c r="I1837">
        <f>IF(AND(NOT(ISBLANK(Créanciers!$I1837)),LOWER(Créanciers!$I1837)&lt;&gt;"chf"),IF(ISBLANK(Créanciers!$P1837),0,IF(ISBLANK(Créanciers!$P1837),0,IF(ISNUMBER(Créanciers!$P1837),Créanciers!$P1837,Créanciers!$G1837))),0)</f>
        <v>0</v>
      </c>
      <c r="J1837">
        <f>IF(AND(NOT(ISBLANK(Créanciers!$I1837)),LOWER(Créanciers!$I1837)&lt;&gt;"chf"),IF(ISBLANK(Créanciers!$Q1837),0,IF(ISBLANK(Créanciers!$Q1837),0,IF(ISNUMBER(Créanciers!$Q1837),Créanciers!$Q1837,Créanciers!$G1837))),0)</f>
        <v>0</v>
      </c>
    </row>
    <row r="1838" spans="2:10" x14ac:dyDescent="0.25">
      <c r="B1838">
        <f>IF(OR(ISBLANK(Créanciers!$I1838),LOWER(Créanciers!$I1838)="chf"),IF(ISBLANK(Créanciers!N1838),0,IF(ISBLANK(Créanciers!$G1838),0,IF(ISNUMBER(Créanciers!N1838),Créanciers!N1838,Créanciers!$G1838))),0)</f>
        <v>0</v>
      </c>
      <c r="C1838">
        <f>IF(OR(ISBLANK(Créanciers!$I1838),LOWER(Créanciers!$I1838)="chf"),IF(ISBLANK(Créanciers!O1838),0,IF(ISBLANK(Créanciers!$G1838),0,IF(ISNUMBER(Créanciers!O1838),Créanciers!O1838,Créanciers!$G1838))),0)</f>
        <v>0</v>
      </c>
      <c r="D1838">
        <f>IF(OR(ISBLANK(Créanciers!$I1838),LOWER(Créanciers!$I1838)="chf"),IF(ISBLANK(Créanciers!P1838),0,IF(ISBLANK(Créanciers!$G1838),0,IF(ISNUMBER(Créanciers!P1838),Créanciers!P1838,Créanciers!$G1838))),0)</f>
        <v>0</v>
      </c>
      <c r="E1838">
        <f>IF(OR(ISBLANK(Créanciers!$I1838),LOWER(Créanciers!$I1838)="chf"),IF(ISBLANK(Créanciers!Q1838),0,IF(ISBLANK(Créanciers!$G1838),0,IF(ISNUMBER(Créanciers!Q1838),Créanciers!Q1838,Créanciers!$G1838))),0)</f>
        <v>0</v>
      </c>
      <c r="G1838">
        <f>IF(AND(NOT(ISBLANK(Créanciers!$I1838)),LOWER(Créanciers!$I1838)&lt;&gt;"chf"),IF(ISBLANK(Créanciers!$N1838),0,IF(ISBLANK(Créanciers!$N1838),0,IF(ISNUMBER(Créanciers!$N1838),Créanciers!$N1838,Créanciers!$G1838))),0)</f>
        <v>0</v>
      </c>
      <c r="H1838">
        <f>IF(AND(NOT(ISBLANK(Créanciers!$I1838)),LOWER(Créanciers!$I1838)&lt;&gt;"chf"),IF(ISBLANK(Créanciers!$O1838),0,IF(ISBLANK(Créanciers!$O1838),0,IF(ISNUMBER(Créanciers!$O1838),Créanciers!$O1838,Créanciers!$G1838))),0)</f>
        <v>0</v>
      </c>
      <c r="I1838">
        <f>IF(AND(NOT(ISBLANK(Créanciers!$I1838)),LOWER(Créanciers!$I1838)&lt;&gt;"chf"),IF(ISBLANK(Créanciers!$P1838),0,IF(ISBLANK(Créanciers!$P1838),0,IF(ISNUMBER(Créanciers!$P1838),Créanciers!$P1838,Créanciers!$G1838))),0)</f>
        <v>0</v>
      </c>
      <c r="J1838">
        <f>IF(AND(NOT(ISBLANK(Créanciers!$I1838)),LOWER(Créanciers!$I1838)&lt;&gt;"chf"),IF(ISBLANK(Créanciers!$Q1838),0,IF(ISBLANK(Créanciers!$Q1838),0,IF(ISNUMBER(Créanciers!$Q1838),Créanciers!$Q1838,Créanciers!$G1838))),0)</f>
        <v>0</v>
      </c>
    </row>
    <row r="1839" spans="2:10" x14ac:dyDescent="0.25">
      <c r="B1839">
        <f>IF(OR(ISBLANK(Créanciers!$I1839),LOWER(Créanciers!$I1839)="chf"),IF(ISBLANK(Créanciers!N1839),0,IF(ISBLANK(Créanciers!$G1839),0,IF(ISNUMBER(Créanciers!N1839),Créanciers!N1839,Créanciers!$G1839))),0)</f>
        <v>0</v>
      </c>
      <c r="C1839">
        <f>IF(OR(ISBLANK(Créanciers!$I1839),LOWER(Créanciers!$I1839)="chf"),IF(ISBLANK(Créanciers!O1839),0,IF(ISBLANK(Créanciers!$G1839),0,IF(ISNUMBER(Créanciers!O1839),Créanciers!O1839,Créanciers!$G1839))),0)</f>
        <v>0</v>
      </c>
      <c r="D1839">
        <f>IF(OR(ISBLANK(Créanciers!$I1839),LOWER(Créanciers!$I1839)="chf"),IF(ISBLANK(Créanciers!P1839),0,IF(ISBLANK(Créanciers!$G1839),0,IF(ISNUMBER(Créanciers!P1839),Créanciers!P1839,Créanciers!$G1839))),0)</f>
        <v>0</v>
      </c>
      <c r="E1839">
        <f>IF(OR(ISBLANK(Créanciers!$I1839),LOWER(Créanciers!$I1839)="chf"),IF(ISBLANK(Créanciers!Q1839),0,IF(ISBLANK(Créanciers!$G1839),0,IF(ISNUMBER(Créanciers!Q1839),Créanciers!Q1839,Créanciers!$G1839))),0)</f>
        <v>0</v>
      </c>
      <c r="G1839">
        <f>IF(AND(NOT(ISBLANK(Créanciers!$I1839)),LOWER(Créanciers!$I1839)&lt;&gt;"chf"),IF(ISBLANK(Créanciers!$N1839),0,IF(ISBLANK(Créanciers!$N1839),0,IF(ISNUMBER(Créanciers!$N1839),Créanciers!$N1839,Créanciers!$G1839))),0)</f>
        <v>0</v>
      </c>
      <c r="H1839">
        <f>IF(AND(NOT(ISBLANK(Créanciers!$I1839)),LOWER(Créanciers!$I1839)&lt;&gt;"chf"),IF(ISBLANK(Créanciers!$O1839),0,IF(ISBLANK(Créanciers!$O1839),0,IF(ISNUMBER(Créanciers!$O1839),Créanciers!$O1839,Créanciers!$G1839))),0)</f>
        <v>0</v>
      </c>
      <c r="I1839">
        <f>IF(AND(NOT(ISBLANK(Créanciers!$I1839)),LOWER(Créanciers!$I1839)&lt;&gt;"chf"),IF(ISBLANK(Créanciers!$P1839),0,IF(ISBLANK(Créanciers!$P1839),0,IF(ISNUMBER(Créanciers!$P1839),Créanciers!$P1839,Créanciers!$G1839))),0)</f>
        <v>0</v>
      </c>
      <c r="J1839">
        <f>IF(AND(NOT(ISBLANK(Créanciers!$I1839)),LOWER(Créanciers!$I1839)&lt;&gt;"chf"),IF(ISBLANK(Créanciers!$Q1839),0,IF(ISBLANK(Créanciers!$Q1839),0,IF(ISNUMBER(Créanciers!$Q1839),Créanciers!$Q1839,Créanciers!$G1839))),0)</f>
        <v>0</v>
      </c>
    </row>
    <row r="1840" spans="2:10" x14ac:dyDescent="0.25">
      <c r="B1840">
        <f>IF(OR(ISBLANK(Créanciers!$I1840),LOWER(Créanciers!$I1840)="chf"),IF(ISBLANK(Créanciers!N1840),0,IF(ISBLANK(Créanciers!$G1840),0,IF(ISNUMBER(Créanciers!N1840),Créanciers!N1840,Créanciers!$G1840))),0)</f>
        <v>0</v>
      </c>
      <c r="C1840">
        <f>IF(OR(ISBLANK(Créanciers!$I1840),LOWER(Créanciers!$I1840)="chf"),IF(ISBLANK(Créanciers!O1840),0,IF(ISBLANK(Créanciers!$G1840),0,IF(ISNUMBER(Créanciers!O1840),Créanciers!O1840,Créanciers!$G1840))),0)</f>
        <v>0</v>
      </c>
      <c r="D1840">
        <f>IF(OR(ISBLANK(Créanciers!$I1840),LOWER(Créanciers!$I1840)="chf"),IF(ISBLANK(Créanciers!P1840),0,IF(ISBLANK(Créanciers!$G1840),0,IF(ISNUMBER(Créanciers!P1840),Créanciers!P1840,Créanciers!$G1840))),0)</f>
        <v>0</v>
      </c>
      <c r="E1840">
        <f>IF(OR(ISBLANK(Créanciers!$I1840),LOWER(Créanciers!$I1840)="chf"),IF(ISBLANK(Créanciers!Q1840),0,IF(ISBLANK(Créanciers!$G1840),0,IF(ISNUMBER(Créanciers!Q1840),Créanciers!Q1840,Créanciers!$G1840))),0)</f>
        <v>0</v>
      </c>
      <c r="G1840">
        <f>IF(AND(NOT(ISBLANK(Créanciers!$I1840)),LOWER(Créanciers!$I1840)&lt;&gt;"chf"),IF(ISBLANK(Créanciers!$N1840),0,IF(ISBLANK(Créanciers!$N1840),0,IF(ISNUMBER(Créanciers!$N1840),Créanciers!$N1840,Créanciers!$G1840))),0)</f>
        <v>0</v>
      </c>
      <c r="H1840">
        <f>IF(AND(NOT(ISBLANK(Créanciers!$I1840)),LOWER(Créanciers!$I1840)&lt;&gt;"chf"),IF(ISBLANK(Créanciers!$O1840),0,IF(ISBLANK(Créanciers!$O1840),0,IF(ISNUMBER(Créanciers!$O1840),Créanciers!$O1840,Créanciers!$G1840))),0)</f>
        <v>0</v>
      </c>
      <c r="I1840">
        <f>IF(AND(NOT(ISBLANK(Créanciers!$I1840)),LOWER(Créanciers!$I1840)&lt;&gt;"chf"),IF(ISBLANK(Créanciers!$P1840),0,IF(ISBLANK(Créanciers!$P1840),0,IF(ISNUMBER(Créanciers!$P1840),Créanciers!$P1840,Créanciers!$G1840))),0)</f>
        <v>0</v>
      </c>
      <c r="J1840">
        <f>IF(AND(NOT(ISBLANK(Créanciers!$I1840)),LOWER(Créanciers!$I1840)&lt;&gt;"chf"),IF(ISBLANK(Créanciers!$Q1840),0,IF(ISBLANK(Créanciers!$Q1840),0,IF(ISNUMBER(Créanciers!$Q1840),Créanciers!$Q1840,Créanciers!$G1840))),0)</f>
        <v>0</v>
      </c>
    </row>
    <row r="1841" spans="2:10" x14ac:dyDescent="0.25">
      <c r="B1841">
        <f>IF(OR(ISBLANK(Créanciers!$I1841),LOWER(Créanciers!$I1841)="chf"),IF(ISBLANK(Créanciers!N1841),0,IF(ISBLANK(Créanciers!$G1841),0,IF(ISNUMBER(Créanciers!N1841),Créanciers!N1841,Créanciers!$G1841))),0)</f>
        <v>0</v>
      </c>
      <c r="C1841">
        <f>IF(OR(ISBLANK(Créanciers!$I1841),LOWER(Créanciers!$I1841)="chf"),IF(ISBLANK(Créanciers!O1841),0,IF(ISBLANK(Créanciers!$G1841),0,IF(ISNUMBER(Créanciers!O1841),Créanciers!O1841,Créanciers!$G1841))),0)</f>
        <v>0</v>
      </c>
      <c r="D1841">
        <f>IF(OR(ISBLANK(Créanciers!$I1841),LOWER(Créanciers!$I1841)="chf"),IF(ISBLANK(Créanciers!P1841),0,IF(ISBLANK(Créanciers!$G1841),0,IF(ISNUMBER(Créanciers!P1841),Créanciers!P1841,Créanciers!$G1841))),0)</f>
        <v>0</v>
      </c>
      <c r="E1841">
        <f>IF(OR(ISBLANK(Créanciers!$I1841),LOWER(Créanciers!$I1841)="chf"),IF(ISBLANK(Créanciers!Q1841),0,IF(ISBLANK(Créanciers!$G1841),0,IF(ISNUMBER(Créanciers!Q1841),Créanciers!Q1841,Créanciers!$G1841))),0)</f>
        <v>0</v>
      </c>
      <c r="G1841">
        <f>IF(AND(NOT(ISBLANK(Créanciers!$I1841)),LOWER(Créanciers!$I1841)&lt;&gt;"chf"),IF(ISBLANK(Créanciers!$N1841),0,IF(ISBLANK(Créanciers!$N1841),0,IF(ISNUMBER(Créanciers!$N1841),Créanciers!$N1841,Créanciers!$G1841))),0)</f>
        <v>0</v>
      </c>
      <c r="H1841">
        <f>IF(AND(NOT(ISBLANK(Créanciers!$I1841)),LOWER(Créanciers!$I1841)&lt;&gt;"chf"),IF(ISBLANK(Créanciers!$O1841),0,IF(ISBLANK(Créanciers!$O1841),0,IF(ISNUMBER(Créanciers!$O1841),Créanciers!$O1841,Créanciers!$G1841))),0)</f>
        <v>0</v>
      </c>
      <c r="I1841">
        <f>IF(AND(NOT(ISBLANK(Créanciers!$I1841)),LOWER(Créanciers!$I1841)&lt;&gt;"chf"),IF(ISBLANK(Créanciers!$P1841),0,IF(ISBLANK(Créanciers!$P1841),0,IF(ISNUMBER(Créanciers!$P1841),Créanciers!$P1841,Créanciers!$G1841))),0)</f>
        <v>0</v>
      </c>
      <c r="J1841">
        <f>IF(AND(NOT(ISBLANK(Créanciers!$I1841)),LOWER(Créanciers!$I1841)&lt;&gt;"chf"),IF(ISBLANK(Créanciers!$Q1841),0,IF(ISBLANK(Créanciers!$Q1841),0,IF(ISNUMBER(Créanciers!$Q1841),Créanciers!$Q1841,Créanciers!$G1841))),0)</f>
        <v>0</v>
      </c>
    </row>
    <row r="1842" spans="2:10" x14ac:dyDescent="0.25">
      <c r="B1842">
        <f>IF(OR(ISBLANK(Créanciers!$I1842),LOWER(Créanciers!$I1842)="chf"),IF(ISBLANK(Créanciers!N1842),0,IF(ISBLANK(Créanciers!$G1842),0,IF(ISNUMBER(Créanciers!N1842),Créanciers!N1842,Créanciers!$G1842))),0)</f>
        <v>0</v>
      </c>
      <c r="C1842">
        <f>IF(OR(ISBLANK(Créanciers!$I1842),LOWER(Créanciers!$I1842)="chf"),IF(ISBLANK(Créanciers!O1842),0,IF(ISBLANK(Créanciers!$G1842),0,IF(ISNUMBER(Créanciers!O1842),Créanciers!O1842,Créanciers!$G1842))),0)</f>
        <v>0</v>
      </c>
      <c r="D1842">
        <f>IF(OR(ISBLANK(Créanciers!$I1842),LOWER(Créanciers!$I1842)="chf"),IF(ISBLANK(Créanciers!P1842),0,IF(ISBLANK(Créanciers!$G1842),0,IF(ISNUMBER(Créanciers!P1842),Créanciers!P1842,Créanciers!$G1842))),0)</f>
        <v>0</v>
      </c>
      <c r="E1842">
        <f>IF(OR(ISBLANK(Créanciers!$I1842),LOWER(Créanciers!$I1842)="chf"),IF(ISBLANK(Créanciers!Q1842),0,IF(ISBLANK(Créanciers!$G1842),0,IF(ISNUMBER(Créanciers!Q1842),Créanciers!Q1842,Créanciers!$G1842))),0)</f>
        <v>0</v>
      </c>
      <c r="G1842">
        <f>IF(AND(NOT(ISBLANK(Créanciers!$I1842)),LOWER(Créanciers!$I1842)&lt;&gt;"chf"),IF(ISBLANK(Créanciers!$N1842),0,IF(ISBLANK(Créanciers!$N1842),0,IF(ISNUMBER(Créanciers!$N1842),Créanciers!$N1842,Créanciers!$G1842))),0)</f>
        <v>0</v>
      </c>
      <c r="H1842">
        <f>IF(AND(NOT(ISBLANK(Créanciers!$I1842)),LOWER(Créanciers!$I1842)&lt;&gt;"chf"),IF(ISBLANK(Créanciers!$O1842),0,IF(ISBLANK(Créanciers!$O1842),0,IF(ISNUMBER(Créanciers!$O1842),Créanciers!$O1842,Créanciers!$G1842))),0)</f>
        <v>0</v>
      </c>
      <c r="I1842">
        <f>IF(AND(NOT(ISBLANK(Créanciers!$I1842)),LOWER(Créanciers!$I1842)&lt;&gt;"chf"),IF(ISBLANK(Créanciers!$P1842),0,IF(ISBLANK(Créanciers!$P1842),0,IF(ISNUMBER(Créanciers!$P1842),Créanciers!$P1842,Créanciers!$G1842))),0)</f>
        <v>0</v>
      </c>
      <c r="J1842">
        <f>IF(AND(NOT(ISBLANK(Créanciers!$I1842)),LOWER(Créanciers!$I1842)&lt;&gt;"chf"),IF(ISBLANK(Créanciers!$Q1842),0,IF(ISBLANK(Créanciers!$Q1842),0,IF(ISNUMBER(Créanciers!$Q1842),Créanciers!$Q1842,Créanciers!$G1842))),0)</f>
        <v>0</v>
      </c>
    </row>
    <row r="1843" spans="2:10" x14ac:dyDescent="0.25">
      <c r="B1843">
        <f>IF(OR(ISBLANK(Créanciers!$I1843),LOWER(Créanciers!$I1843)="chf"),IF(ISBLANK(Créanciers!N1843),0,IF(ISBLANK(Créanciers!$G1843),0,IF(ISNUMBER(Créanciers!N1843),Créanciers!N1843,Créanciers!$G1843))),0)</f>
        <v>0</v>
      </c>
      <c r="C1843">
        <f>IF(OR(ISBLANK(Créanciers!$I1843),LOWER(Créanciers!$I1843)="chf"),IF(ISBLANK(Créanciers!O1843),0,IF(ISBLANK(Créanciers!$G1843),0,IF(ISNUMBER(Créanciers!O1843),Créanciers!O1843,Créanciers!$G1843))),0)</f>
        <v>0</v>
      </c>
      <c r="D1843">
        <f>IF(OR(ISBLANK(Créanciers!$I1843),LOWER(Créanciers!$I1843)="chf"),IF(ISBLANK(Créanciers!P1843),0,IF(ISBLANK(Créanciers!$G1843),0,IF(ISNUMBER(Créanciers!P1843),Créanciers!P1843,Créanciers!$G1843))),0)</f>
        <v>0</v>
      </c>
      <c r="E1843">
        <f>IF(OR(ISBLANK(Créanciers!$I1843),LOWER(Créanciers!$I1843)="chf"),IF(ISBLANK(Créanciers!Q1843),0,IF(ISBLANK(Créanciers!$G1843),0,IF(ISNUMBER(Créanciers!Q1843),Créanciers!Q1843,Créanciers!$G1843))),0)</f>
        <v>0</v>
      </c>
      <c r="G1843">
        <f>IF(AND(NOT(ISBLANK(Créanciers!$I1843)),LOWER(Créanciers!$I1843)&lt;&gt;"chf"),IF(ISBLANK(Créanciers!$N1843),0,IF(ISBLANK(Créanciers!$N1843),0,IF(ISNUMBER(Créanciers!$N1843),Créanciers!$N1843,Créanciers!$G1843))),0)</f>
        <v>0</v>
      </c>
      <c r="H1843">
        <f>IF(AND(NOT(ISBLANK(Créanciers!$I1843)),LOWER(Créanciers!$I1843)&lt;&gt;"chf"),IF(ISBLANK(Créanciers!$O1843),0,IF(ISBLANK(Créanciers!$O1843),0,IF(ISNUMBER(Créanciers!$O1843),Créanciers!$O1843,Créanciers!$G1843))),0)</f>
        <v>0</v>
      </c>
      <c r="I1843">
        <f>IF(AND(NOT(ISBLANK(Créanciers!$I1843)),LOWER(Créanciers!$I1843)&lt;&gt;"chf"),IF(ISBLANK(Créanciers!$P1843),0,IF(ISBLANK(Créanciers!$P1843),0,IF(ISNUMBER(Créanciers!$P1843),Créanciers!$P1843,Créanciers!$G1843))),0)</f>
        <v>0</v>
      </c>
      <c r="J1843">
        <f>IF(AND(NOT(ISBLANK(Créanciers!$I1843)),LOWER(Créanciers!$I1843)&lt;&gt;"chf"),IF(ISBLANK(Créanciers!$Q1843),0,IF(ISBLANK(Créanciers!$Q1843),0,IF(ISNUMBER(Créanciers!$Q1843),Créanciers!$Q1843,Créanciers!$G1843))),0)</f>
        <v>0</v>
      </c>
    </row>
    <row r="1844" spans="2:10" x14ac:dyDescent="0.25">
      <c r="B1844">
        <f>IF(OR(ISBLANK(Créanciers!$I1844),LOWER(Créanciers!$I1844)="chf"),IF(ISBLANK(Créanciers!N1844),0,IF(ISBLANK(Créanciers!$G1844),0,IF(ISNUMBER(Créanciers!N1844),Créanciers!N1844,Créanciers!$G1844))),0)</f>
        <v>0</v>
      </c>
      <c r="C1844">
        <f>IF(OR(ISBLANK(Créanciers!$I1844),LOWER(Créanciers!$I1844)="chf"),IF(ISBLANK(Créanciers!O1844),0,IF(ISBLANK(Créanciers!$G1844),0,IF(ISNUMBER(Créanciers!O1844),Créanciers!O1844,Créanciers!$G1844))),0)</f>
        <v>0</v>
      </c>
      <c r="D1844">
        <f>IF(OR(ISBLANK(Créanciers!$I1844),LOWER(Créanciers!$I1844)="chf"),IF(ISBLANK(Créanciers!P1844),0,IF(ISBLANK(Créanciers!$G1844),0,IF(ISNUMBER(Créanciers!P1844),Créanciers!P1844,Créanciers!$G1844))),0)</f>
        <v>0</v>
      </c>
      <c r="E1844">
        <f>IF(OR(ISBLANK(Créanciers!$I1844),LOWER(Créanciers!$I1844)="chf"),IF(ISBLANK(Créanciers!Q1844),0,IF(ISBLANK(Créanciers!$G1844),0,IF(ISNUMBER(Créanciers!Q1844),Créanciers!Q1844,Créanciers!$G1844))),0)</f>
        <v>0</v>
      </c>
      <c r="G1844">
        <f>IF(AND(NOT(ISBLANK(Créanciers!$I1844)),LOWER(Créanciers!$I1844)&lt;&gt;"chf"),IF(ISBLANK(Créanciers!$N1844),0,IF(ISBLANK(Créanciers!$N1844),0,IF(ISNUMBER(Créanciers!$N1844),Créanciers!$N1844,Créanciers!$G1844))),0)</f>
        <v>0</v>
      </c>
      <c r="H1844">
        <f>IF(AND(NOT(ISBLANK(Créanciers!$I1844)),LOWER(Créanciers!$I1844)&lt;&gt;"chf"),IF(ISBLANK(Créanciers!$O1844),0,IF(ISBLANK(Créanciers!$O1844),0,IF(ISNUMBER(Créanciers!$O1844),Créanciers!$O1844,Créanciers!$G1844))),0)</f>
        <v>0</v>
      </c>
      <c r="I1844">
        <f>IF(AND(NOT(ISBLANK(Créanciers!$I1844)),LOWER(Créanciers!$I1844)&lt;&gt;"chf"),IF(ISBLANK(Créanciers!$P1844),0,IF(ISBLANK(Créanciers!$P1844),0,IF(ISNUMBER(Créanciers!$P1844),Créanciers!$P1844,Créanciers!$G1844))),0)</f>
        <v>0</v>
      </c>
      <c r="J1844">
        <f>IF(AND(NOT(ISBLANK(Créanciers!$I1844)),LOWER(Créanciers!$I1844)&lt;&gt;"chf"),IF(ISBLANK(Créanciers!$Q1844),0,IF(ISBLANK(Créanciers!$Q1844),0,IF(ISNUMBER(Créanciers!$Q1844),Créanciers!$Q1844,Créanciers!$G1844))),0)</f>
        <v>0</v>
      </c>
    </row>
    <row r="1845" spans="2:10" x14ac:dyDescent="0.25">
      <c r="B1845">
        <f>IF(OR(ISBLANK(Créanciers!$I1845),LOWER(Créanciers!$I1845)="chf"),IF(ISBLANK(Créanciers!N1845),0,IF(ISBLANK(Créanciers!$G1845),0,IF(ISNUMBER(Créanciers!N1845),Créanciers!N1845,Créanciers!$G1845))),0)</f>
        <v>0</v>
      </c>
      <c r="C1845">
        <f>IF(OR(ISBLANK(Créanciers!$I1845),LOWER(Créanciers!$I1845)="chf"),IF(ISBLANK(Créanciers!O1845),0,IF(ISBLANK(Créanciers!$G1845),0,IF(ISNUMBER(Créanciers!O1845),Créanciers!O1845,Créanciers!$G1845))),0)</f>
        <v>0</v>
      </c>
      <c r="D1845">
        <f>IF(OR(ISBLANK(Créanciers!$I1845),LOWER(Créanciers!$I1845)="chf"),IF(ISBLANK(Créanciers!P1845),0,IF(ISBLANK(Créanciers!$G1845),0,IF(ISNUMBER(Créanciers!P1845),Créanciers!P1845,Créanciers!$G1845))),0)</f>
        <v>0</v>
      </c>
      <c r="E1845">
        <f>IF(OR(ISBLANK(Créanciers!$I1845),LOWER(Créanciers!$I1845)="chf"),IF(ISBLANK(Créanciers!Q1845),0,IF(ISBLANK(Créanciers!$G1845),0,IF(ISNUMBER(Créanciers!Q1845),Créanciers!Q1845,Créanciers!$G1845))),0)</f>
        <v>0</v>
      </c>
      <c r="G1845">
        <f>IF(AND(NOT(ISBLANK(Créanciers!$I1845)),LOWER(Créanciers!$I1845)&lt;&gt;"chf"),IF(ISBLANK(Créanciers!$N1845),0,IF(ISBLANK(Créanciers!$N1845),0,IF(ISNUMBER(Créanciers!$N1845),Créanciers!$N1845,Créanciers!$G1845))),0)</f>
        <v>0</v>
      </c>
      <c r="H1845">
        <f>IF(AND(NOT(ISBLANK(Créanciers!$I1845)),LOWER(Créanciers!$I1845)&lt;&gt;"chf"),IF(ISBLANK(Créanciers!$O1845),0,IF(ISBLANK(Créanciers!$O1845),0,IF(ISNUMBER(Créanciers!$O1845),Créanciers!$O1845,Créanciers!$G1845))),0)</f>
        <v>0</v>
      </c>
      <c r="I1845">
        <f>IF(AND(NOT(ISBLANK(Créanciers!$I1845)),LOWER(Créanciers!$I1845)&lt;&gt;"chf"),IF(ISBLANK(Créanciers!$P1845),0,IF(ISBLANK(Créanciers!$P1845),0,IF(ISNUMBER(Créanciers!$P1845),Créanciers!$P1845,Créanciers!$G1845))),0)</f>
        <v>0</v>
      </c>
      <c r="J1845">
        <f>IF(AND(NOT(ISBLANK(Créanciers!$I1845)),LOWER(Créanciers!$I1845)&lt;&gt;"chf"),IF(ISBLANK(Créanciers!$Q1845),0,IF(ISBLANK(Créanciers!$Q1845),0,IF(ISNUMBER(Créanciers!$Q1845),Créanciers!$Q1845,Créanciers!$G1845))),0)</f>
        <v>0</v>
      </c>
    </row>
    <row r="1846" spans="2:10" x14ac:dyDescent="0.25">
      <c r="B1846">
        <f>IF(OR(ISBLANK(Créanciers!$I1846),LOWER(Créanciers!$I1846)="chf"),IF(ISBLANK(Créanciers!N1846),0,IF(ISBLANK(Créanciers!$G1846),0,IF(ISNUMBER(Créanciers!N1846),Créanciers!N1846,Créanciers!$G1846))),0)</f>
        <v>0</v>
      </c>
      <c r="C1846">
        <f>IF(OR(ISBLANK(Créanciers!$I1846),LOWER(Créanciers!$I1846)="chf"),IF(ISBLANK(Créanciers!O1846),0,IF(ISBLANK(Créanciers!$G1846),0,IF(ISNUMBER(Créanciers!O1846),Créanciers!O1846,Créanciers!$G1846))),0)</f>
        <v>0</v>
      </c>
      <c r="D1846">
        <f>IF(OR(ISBLANK(Créanciers!$I1846),LOWER(Créanciers!$I1846)="chf"),IF(ISBLANK(Créanciers!P1846),0,IF(ISBLANK(Créanciers!$G1846),0,IF(ISNUMBER(Créanciers!P1846),Créanciers!P1846,Créanciers!$G1846))),0)</f>
        <v>0</v>
      </c>
      <c r="E1846">
        <f>IF(OR(ISBLANK(Créanciers!$I1846),LOWER(Créanciers!$I1846)="chf"),IF(ISBLANK(Créanciers!Q1846),0,IF(ISBLANK(Créanciers!$G1846),0,IF(ISNUMBER(Créanciers!Q1846),Créanciers!Q1846,Créanciers!$G1846))),0)</f>
        <v>0</v>
      </c>
      <c r="G1846">
        <f>IF(AND(NOT(ISBLANK(Créanciers!$I1846)),LOWER(Créanciers!$I1846)&lt;&gt;"chf"),IF(ISBLANK(Créanciers!$N1846),0,IF(ISBLANK(Créanciers!$N1846),0,IF(ISNUMBER(Créanciers!$N1846),Créanciers!$N1846,Créanciers!$G1846))),0)</f>
        <v>0</v>
      </c>
      <c r="H1846">
        <f>IF(AND(NOT(ISBLANK(Créanciers!$I1846)),LOWER(Créanciers!$I1846)&lt;&gt;"chf"),IF(ISBLANK(Créanciers!$O1846),0,IF(ISBLANK(Créanciers!$O1846),0,IF(ISNUMBER(Créanciers!$O1846),Créanciers!$O1846,Créanciers!$G1846))),0)</f>
        <v>0</v>
      </c>
      <c r="I1846">
        <f>IF(AND(NOT(ISBLANK(Créanciers!$I1846)),LOWER(Créanciers!$I1846)&lt;&gt;"chf"),IF(ISBLANK(Créanciers!$P1846),0,IF(ISBLANK(Créanciers!$P1846),0,IF(ISNUMBER(Créanciers!$P1846),Créanciers!$P1846,Créanciers!$G1846))),0)</f>
        <v>0</v>
      </c>
      <c r="J1846">
        <f>IF(AND(NOT(ISBLANK(Créanciers!$I1846)),LOWER(Créanciers!$I1846)&lt;&gt;"chf"),IF(ISBLANK(Créanciers!$Q1846),0,IF(ISBLANK(Créanciers!$Q1846),0,IF(ISNUMBER(Créanciers!$Q1846),Créanciers!$Q1846,Créanciers!$G1846))),0)</f>
        <v>0</v>
      </c>
    </row>
    <row r="1847" spans="2:10" x14ac:dyDescent="0.25">
      <c r="B1847">
        <f>IF(OR(ISBLANK(Créanciers!$I1847),LOWER(Créanciers!$I1847)="chf"),IF(ISBLANK(Créanciers!N1847),0,IF(ISBLANK(Créanciers!$G1847),0,IF(ISNUMBER(Créanciers!N1847),Créanciers!N1847,Créanciers!$G1847))),0)</f>
        <v>0</v>
      </c>
      <c r="C1847">
        <f>IF(OR(ISBLANK(Créanciers!$I1847),LOWER(Créanciers!$I1847)="chf"),IF(ISBLANK(Créanciers!O1847),0,IF(ISBLANK(Créanciers!$G1847),0,IF(ISNUMBER(Créanciers!O1847),Créanciers!O1847,Créanciers!$G1847))),0)</f>
        <v>0</v>
      </c>
      <c r="D1847">
        <f>IF(OR(ISBLANK(Créanciers!$I1847),LOWER(Créanciers!$I1847)="chf"),IF(ISBLANK(Créanciers!P1847),0,IF(ISBLANK(Créanciers!$G1847),0,IF(ISNUMBER(Créanciers!P1847),Créanciers!P1847,Créanciers!$G1847))),0)</f>
        <v>0</v>
      </c>
      <c r="E1847">
        <f>IF(OR(ISBLANK(Créanciers!$I1847),LOWER(Créanciers!$I1847)="chf"),IF(ISBLANK(Créanciers!Q1847),0,IF(ISBLANK(Créanciers!$G1847),0,IF(ISNUMBER(Créanciers!Q1847),Créanciers!Q1847,Créanciers!$G1847))),0)</f>
        <v>0</v>
      </c>
      <c r="G1847">
        <f>IF(AND(NOT(ISBLANK(Créanciers!$I1847)),LOWER(Créanciers!$I1847)&lt;&gt;"chf"),IF(ISBLANK(Créanciers!$N1847),0,IF(ISBLANK(Créanciers!$N1847),0,IF(ISNUMBER(Créanciers!$N1847),Créanciers!$N1847,Créanciers!$G1847))),0)</f>
        <v>0</v>
      </c>
      <c r="H1847">
        <f>IF(AND(NOT(ISBLANK(Créanciers!$I1847)),LOWER(Créanciers!$I1847)&lt;&gt;"chf"),IF(ISBLANK(Créanciers!$O1847),0,IF(ISBLANK(Créanciers!$O1847),0,IF(ISNUMBER(Créanciers!$O1847),Créanciers!$O1847,Créanciers!$G1847))),0)</f>
        <v>0</v>
      </c>
      <c r="I1847">
        <f>IF(AND(NOT(ISBLANK(Créanciers!$I1847)),LOWER(Créanciers!$I1847)&lt;&gt;"chf"),IF(ISBLANK(Créanciers!$P1847),0,IF(ISBLANK(Créanciers!$P1847),0,IF(ISNUMBER(Créanciers!$P1847),Créanciers!$P1847,Créanciers!$G1847))),0)</f>
        <v>0</v>
      </c>
      <c r="J1847">
        <f>IF(AND(NOT(ISBLANK(Créanciers!$I1847)),LOWER(Créanciers!$I1847)&lt;&gt;"chf"),IF(ISBLANK(Créanciers!$Q1847),0,IF(ISBLANK(Créanciers!$Q1847),0,IF(ISNUMBER(Créanciers!$Q1847),Créanciers!$Q1847,Créanciers!$G1847))),0)</f>
        <v>0</v>
      </c>
    </row>
    <row r="1848" spans="2:10" x14ac:dyDescent="0.25">
      <c r="B1848">
        <f>IF(OR(ISBLANK(Créanciers!$I1848),LOWER(Créanciers!$I1848)="chf"),IF(ISBLANK(Créanciers!N1848),0,IF(ISBLANK(Créanciers!$G1848),0,IF(ISNUMBER(Créanciers!N1848),Créanciers!N1848,Créanciers!$G1848))),0)</f>
        <v>0</v>
      </c>
      <c r="C1848">
        <f>IF(OR(ISBLANK(Créanciers!$I1848),LOWER(Créanciers!$I1848)="chf"),IF(ISBLANK(Créanciers!O1848),0,IF(ISBLANK(Créanciers!$G1848),0,IF(ISNUMBER(Créanciers!O1848),Créanciers!O1848,Créanciers!$G1848))),0)</f>
        <v>0</v>
      </c>
      <c r="D1848">
        <f>IF(OR(ISBLANK(Créanciers!$I1848),LOWER(Créanciers!$I1848)="chf"),IF(ISBLANK(Créanciers!P1848),0,IF(ISBLANK(Créanciers!$G1848),0,IF(ISNUMBER(Créanciers!P1848),Créanciers!P1848,Créanciers!$G1848))),0)</f>
        <v>0</v>
      </c>
      <c r="E1848">
        <f>IF(OR(ISBLANK(Créanciers!$I1848),LOWER(Créanciers!$I1848)="chf"),IF(ISBLANK(Créanciers!Q1848),0,IF(ISBLANK(Créanciers!$G1848),0,IF(ISNUMBER(Créanciers!Q1848),Créanciers!Q1848,Créanciers!$G1848))),0)</f>
        <v>0</v>
      </c>
      <c r="G1848">
        <f>IF(AND(NOT(ISBLANK(Créanciers!$I1848)),LOWER(Créanciers!$I1848)&lt;&gt;"chf"),IF(ISBLANK(Créanciers!$N1848),0,IF(ISBLANK(Créanciers!$N1848),0,IF(ISNUMBER(Créanciers!$N1848),Créanciers!$N1848,Créanciers!$G1848))),0)</f>
        <v>0</v>
      </c>
      <c r="H1848">
        <f>IF(AND(NOT(ISBLANK(Créanciers!$I1848)),LOWER(Créanciers!$I1848)&lt;&gt;"chf"),IF(ISBLANK(Créanciers!$O1848),0,IF(ISBLANK(Créanciers!$O1848),0,IF(ISNUMBER(Créanciers!$O1848),Créanciers!$O1848,Créanciers!$G1848))),0)</f>
        <v>0</v>
      </c>
      <c r="I1848">
        <f>IF(AND(NOT(ISBLANK(Créanciers!$I1848)),LOWER(Créanciers!$I1848)&lt;&gt;"chf"),IF(ISBLANK(Créanciers!$P1848),0,IF(ISBLANK(Créanciers!$P1848),0,IF(ISNUMBER(Créanciers!$P1848),Créanciers!$P1848,Créanciers!$G1848))),0)</f>
        <v>0</v>
      </c>
      <c r="J1848">
        <f>IF(AND(NOT(ISBLANK(Créanciers!$I1848)),LOWER(Créanciers!$I1848)&lt;&gt;"chf"),IF(ISBLANK(Créanciers!$Q1848),0,IF(ISBLANK(Créanciers!$Q1848),0,IF(ISNUMBER(Créanciers!$Q1848),Créanciers!$Q1848,Créanciers!$G1848))),0)</f>
        <v>0</v>
      </c>
    </row>
    <row r="1849" spans="2:10" x14ac:dyDescent="0.25">
      <c r="B1849">
        <f>IF(OR(ISBLANK(Créanciers!$I1849),LOWER(Créanciers!$I1849)="chf"),IF(ISBLANK(Créanciers!N1849),0,IF(ISBLANK(Créanciers!$G1849),0,IF(ISNUMBER(Créanciers!N1849),Créanciers!N1849,Créanciers!$G1849))),0)</f>
        <v>0</v>
      </c>
      <c r="C1849">
        <f>IF(OR(ISBLANK(Créanciers!$I1849),LOWER(Créanciers!$I1849)="chf"),IF(ISBLANK(Créanciers!O1849),0,IF(ISBLANK(Créanciers!$G1849),0,IF(ISNUMBER(Créanciers!O1849),Créanciers!O1849,Créanciers!$G1849))),0)</f>
        <v>0</v>
      </c>
      <c r="D1849">
        <f>IF(OR(ISBLANK(Créanciers!$I1849),LOWER(Créanciers!$I1849)="chf"),IF(ISBLANK(Créanciers!P1849),0,IF(ISBLANK(Créanciers!$G1849),0,IF(ISNUMBER(Créanciers!P1849),Créanciers!P1849,Créanciers!$G1849))),0)</f>
        <v>0</v>
      </c>
      <c r="E1849">
        <f>IF(OR(ISBLANK(Créanciers!$I1849),LOWER(Créanciers!$I1849)="chf"),IF(ISBLANK(Créanciers!Q1849),0,IF(ISBLANK(Créanciers!$G1849),0,IF(ISNUMBER(Créanciers!Q1849),Créanciers!Q1849,Créanciers!$G1849))),0)</f>
        <v>0</v>
      </c>
      <c r="G1849">
        <f>IF(AND(NOT(ISBLANK(Créanciers!$I1849)),LOWER(Créanciers!$I1849)&lt;&gt;"chf"),IF(ISBLANK(Créanciers!$N1849),0,IF(ISBLANK(Créanciers!$N1849),0,IF(ISNUMBER(Créanciers!$N1849),Créanciers!$N1849,Créanciers!$G1849))),0)</f>
        <v>0</v>
      </c>
      <c r="H1849">
        <f>IF(AND(NOT(ISBLANK(Créanciers!$I1849)),LOWER(Créanciers!$I1849)&lt;&gt;"chf"),IF(ISBLANK(Créanciers!$O1849),0,IF(ISBLANK(Créanciers!$O1849),0,IF(ISNUMBER(Créanciers!$O1849),Créanciers!$O1849,Créanciers!$G1849))),0)</f>
        <v>0</v>
      </c>
      <c r="I1849">
        <f>IF(AND(NOT(ISBLANK(Créanciers!$I1849)),LOWER(Créanciers!$I1849)&lt;&gt;"chf"),IF(ISBLANK(Créanciers!$P1849),0,IF(ISBLANK(Créanciers!$P1849),0,IF(ISNUMBER(Créanciers!$P1849),Créanciers!$P1849,Créanciers!$G1849))),0)</f>
        <v>0</v>
      </c>
      <c r="J1849">
        <f>IF(AND(NOT(ISBLANK(Créanciers!$I1849)),LOWER(Créanciers!$I1849)&lt;&gt;"chf"),IF(ISBLANK(Créanciers!$Q1849),0,IF(ISBLANK(Créanciers!$Q1849),0,IF(ISNUMBER(Créanciers!$Q1849),Créanciers!$Q1849,Créanciers!$G1849))),0)</f>
        <v>0</v>
      </c>
    </row>
    <row r="1850" spans="2:10" x14ac:dyDescent="0.25">
      <c r="B1850">
        <f>IF(OR(ISBLANK(Créanciers!$I1850),LOWER(Créanciers!$I1850)="chf"),IF(ISBLANK(Créanciers!N1850),0,IF(ISBLANK(Créanciers!$G1850),0,IF(ISNUMBER(Créanciers!N1850),Créanciers!N1850,Créanciers!$G1850))),0)</f>
        <v>0</v>
      </c>
      <c r="C1850">
        <f>IF(OR(ISBLANK(Créanciers!$I1850),LOWER(Créanciers!$I1850)="chf"),IF(ISBLANK(Créanciers!O1850),0,IF(ISBLANK(Créanciers!$G1850),0,IF(ISNUMBER(Créanciers!O1850),Créanciers!O1850,Créanciers!$G1850))),0)</f>
        <v>0</v>
      </c>
      <c r="D1850">
        <f>IF(OR(ISBLANK(Créanciers!$I1850),LOWER(Créanciers!$I1850)="chf"),IF(ISBLANK(Créanciers!P1850),0,IF(ISBLANK(Créanciers!$G1850),0,IF(ISNUMBER(Créanciers!P1850),Créanciers!P1850,Créanciers!$G1850))),0)</f>
        <v>0</v>
      </c>
      <c r="E1850">
        <f>IF(OR(ISBLANK(Créanciers!$I1850),LOWER(Créanciers!$I1850)="chf"),IF(ISBLANK(Créanciers!Q1850),0,IF(ISBLANK(Créanciers!$G1850),0,IF(ISNUMBER(Créanciers!Q1850),Créanciers!Q1850,Créanciers!$G1850))),0)</f>
        <v>0</v>
      </c>
      <c r="G1850">
        <f>IF(AND(NOT(ISBLANK(Créanciers!$I1850)),LOWER(Créanciers!$I1850)&lt;&gt;"chf"),IF(ISBLANK(Créanciers!$N1850),0,IF(ISBLANK(Créanciers!$N1850),0,IF(ISNUMBER(Créanciers!$N1850),Créanciers!$N1850,Créanciers!$G1850))),0)</f>
        <v>0</v>
      </c>
      <c r="H1850">
        <f>IF(AND(NOT(ISBLANK(Créanciers!$I1850)),LOWER(Créanciers!$I1850)&lt;&gt;"chf"),IF(ISBLANK(Créanciers!$O1850),0,IF(ISBLANK(Créanciers!$O1850),0,IF(ISNUMBER(Créanciers!$O1850),Créanciers!$O1850,Créanciers!$G1850))),0)</f>
        <v>0</v>
      </c>
      <c r="I1850">
        <f>IF(AND(NOT(ISBLANK(Créanciers!$I1850)),LOWER(Créanciers!$I1850)&lt;&gt;"chf"),IF(ISBLANK(Créanciers!$P1850),0,IF(ISBLANK(Créanciers!$P1850),0,IF(ISNUMBER(Créanciers!$P1850),Créanciers!$P1850,Créanciers!$G1850))),0)</f>
        <v>0</v>
      </c>
      <c r="J1850">
        <f>IF(AND(NOT(ISBLANK(Créanciers!$I1850)),LOWER(Créanciers!$I1850)&lt;&gt;"chf"),IF(ISBLANK(Créanciers!$Q1850),0,IF(ISBLANK(Créanciers!$Q1850),0,IF(ISNUMBER(Créanciers!$Q1850),Créanciers!$Q1850,Créanciers!$G1850))),0)</f>
        <v>0</v>
      </c>
    </row>
    <row r="1851" spans="2:10" x14ac:dyDescent="0.25">
      <c r="B1851">
        <f>IF(OR(ISBLANK(Créanciers!$I1851),LOWER(Créanciers!$I1851)="chf"),IF(ISBLANK(Créanciers!N1851),0,IF(ISBLANK(Créanciers!$G1851),0,IF(ISNUMBER(Créanciers!N1851),Créanciers!N1851,Créanciers!$G1851))),0)</f>
        <v>0</v>
      </c>
      <c r="C1851">
        <f>IF(OR(ISBLANK(Créanciers!$I1851),LOWER(Créanciers!$I1851)="chf"),IF(ISBLANK(Créanciers!O1851),0,IF(ISBLANK(Créanciers!$G1851),0,IF(ISNUMBER(Créanciers!O1851),Créanciers!O1851,Créanciers!$G1851))),0)</f>
        <v>0</v>
      </c>
      <c r="D1851">
        <f>IF(OR(ISBLANK(Créanciers!$I1851),LOWER(Créanciers!$I1851)="chf"),IF(ISBLANK(Créanciers!P1851),0,IF(ISBLANK(Créanciers!$G1851),0,IF(ISNUMBER(Créanciers!P1851),Créanciers!P1851,Créanciers!$G1851))),0)</f>
        <v>0</v>
      </c>
      <c r="E1851">
        <f>IF(OR(ISBLANK(Créanciers!$I1851),LOWER(Créanciers!$I1851)="chf"),IF(ISBLANK(Créanciers!Q1851),0,IF(ISBLANK(Créanciers!$G1851),0,IF(ISNUMBER(Créanciers!Q1851),Créanciers!Q1851,Créanciers!$G1851))),0)</f>
        <v>0</v>
      </c>
      <c r="G1851">
        <f>IF(AND(NOT(ISBLANK(Créanciers!$I1851)),LOWER(Créanciers!$I1851)&lt;&gt;"chf"),IF(ISBLANK(Créanciers!$N1851),0,IF(ISBLANK(Créanciers!$N1851),0,IF(ISNUMBER(Créanciers!$N1851),Créanciers!$N1851,Créanciers!$G1851))),0)</f>
        <v>0</v>
      </c>
      <c r="H1851">
        <f>IF(AND(NOT(ISBLANK(Créanciers!$I1851)),LOWER(Créanciers!$I1851)&lt;&gt;"chf"),IF(ISBLANK(Créanciers!$O1851),0,IF(ISBLANK(Créanciers!$O1851),0,IF(ISNUMBER(Créanciers!$O1851),Créanciers!$O1851,Créanciers!$G1851))),0)</f>
        <v>0</v>
      </c>
      <c r="I1851">
        <f>IF(AND(NOT(ISBLANK(Créanciers!$I1851)),LOWER(Créanciers!$I1851)&lt;&gt;"chf"),IF(ISBLANK(Créanciers!$P1851),0,IF(ISBLANK(Créanciers!$P1851),0,IF(ISNUMBER(Créanciers!$P1851),Créanciers!$P1851,Créanciers!$G1851))),0)</f>
        <v>0</v>
      </c>
      <c r="J1851">
        <f>IF(AND(NOT(ISBLANK(Créanciers!$I1851)),LOWER(Créanciers!$I1851)&lt;&gt;"chf"),IF(ISBLANK(Créanciers!$Q1851),0,IF(ISBLANK(Créanciers!$Q1851),0,IF(ISNUMBER(Créanciers!$Q1851),Créanciers!$Q1851,Créanciers!$G1851))),0)</f>
        <v>0</v>
      </c>
    </row>
    <row r="1852" spans="2:10" x14ac:dyDescent="0.25">
      <c r="B1852">
        <f>IF(OR(ISBLANK(Créanciers!$I1852),LOWER(Créanciers!$I1852)="chf"),IF(ISBLANK(Créanciers!N1852),0,IF(ISBLANK(Créanciers!$G1852),0,IF(ISNUMBER(Créanciers!N1852),Créanciers!N1852,Créanciers!$G1852))),0)</f>
        <v>0</v>
      </c>
      <c r="C1852">
        <f>IF(OR(ISBLANK(Créanciers!$I1852),LOWER(Créanciers!$I1852)="chf"),IF(ISBLANK(Créanciers!O1852),0,IF(ISBLANK(Créanciers!$G1852),0,IF(ISNUMBER(Créanciers!O1852),Créanciers!O1852,Créanciers!$G1852))),0)</f>
        <v>0</v>
      </c>
      <c r="D1852">
        <f>IF(OR(ISBLANK(Créanciers!$I1852),LOWER(Créanciers!$I1852)="chf"),IF(ISBLANK(Créanciers!P1852),0,IF(ISBLANK(Créanciers!$G1852),0,IF(ISNUMBER(Créanciers!P1852),Créanciers!P1852,Créanciers!$G1852))),0)</f>
        <v>0</v>
      </c>
      <c r="E1852">
        <f>IF(OR(ISBLANK(Créanciers!$I1852),LOWER(Créanciers!$I1852)="chf"),IF(ISBLANK(Créanciers!Q1852),0,IF(ISBLANK(Créanciers!$G1852),0,IF(ISNUMBER(Créanciers!Q1852),Créanciers!Q1852,Créanciers!$G1852))),0)</f>
        <v>0</v>
      </c>
      <c r="G1852">
        <f>IF(AND(NOT(ISBLANK(Créanciers!$I1852)),LOWER(Créanciers!$I1852)&lt;&gt;"chf"),IF(ISBLANK(Créanciers!$N1852),0,IF(ISBLANK(Créanciers!$N1852),0,IF(ISNUMBER(Créanciers!$N1852),Créanciers!$N1852,Créanciers!$G1852))),0)</f>
        <v>0</v>
      </c>
      <c r="H1852">
        <f>IF(AND(NOT(ISBLANK(Créanciers!$I1852)),LOWER(Créanciers!$I1852)&lt;&gt;"chf"),IF(ISBLANK(Créanciers!$O1852),0,IF(ISBLANK(Créanciers!$O1852),0,IF(ISNUMBER(Créanciers!$O1852),Créanciers!$O1852,Créanciers!$G1852))),0)</f>
        <v>0</v>
      </c>
      <c r="I1852">
        <f>IF(AND(NOT(ISBLANK(Créanciers!$I1852)),LOWER(Créanciers!$I1852)&lt;&gt;"chf"),IF(ISBLANK(Créanciers!$P1852),0,IF(ISBLANK(Créanciers!$P1852),0,IF(ISNUMBER(Créanciers!$P1852),Créanciers!$P1852,Créanciers!$G1852))),0)</f>
        <v>0</v>
      </c>
      <c r="J1852">
        <f>IF(AND(NOT(ISBLANK(Créanciers!$I1852)),LOWER(Créanciers!$I1852)&lt;&gt;"chf"),IF(ISBLANK(Créanciers!$Q1852),0,IF(ISBLANK(Créanciers!$Q1852),0,IF(ISNUMBER(Créanciers!$Q1852),Créanciers!$Q1852,Créanciers!$G1852))),0)</f>
        <v>0</v>
      </c>
    </row>
    <row r="1853" spans="2:10" x14ac:dyDescent="0.25">
      <c r="B1853">
        <f>IF(OR(ISBLANK(Créanciers!$I1853),LOWER(Créanciers!$I1853)="chf"),IF(ISBLANK(Créanciers!N1853),0,IF(ISBLANK(Créanciers!$G1853),0,IF(ISNUMBER(Créanciers!N1853),Créanciers!N1853,Créanciers!$G1853))),0)</f>
        <v>0</v>
      </c>
      <c r="C1853">
        <f>IF(OR(ISBLANK(Créanciers!$I1853),LOWER(Créanciers!$I1853)="chf"),IF(ISBLANK(Créanciers!O1853),0,IF(ISBLANK(Créanciers!$G1853),0,IF(ISNUMBER(Créanciers!O1853),Créanciers!O1853,Créanciers!$G1853))),0)</f>
        <v>0</v>
      </c>
      <c r="D1853">
        <f>IF(OR(ISBLANK(Créanciers!$I1853),LOWER(Créanciers!$I1853)="chf"),IF(ISBLANK(Créanciers!P1853),0,IF(ISBLANK(Créanciers!$G1853),0,IF(ISNUMBER(Créanciers!P1853),Créanciers!P1853,Créanciers!$G1853))),0)</f>
        <v>0</v>
      </c>
      <c r="E1853">
        <f>IF(OR(ISBLANK(Créanciers!$I1853),LOWER(Créanciers!$I1853)="chf"),IF(ISBLANK(Créanciers!Q1853),0,IF(ISBLANK(Créanciers!$G1853),0,IF(ISNUMBER(Créanciers!Q1853),Créanciers!Q1853,Créanciers!$G1853))),0)</f>
        <v>0</v>
      </c>
      <c r="G1853">
        <f>IF(AND(NOT(ISBLANK(Créanciers!$I1853)),LOWER(Créanciers!$I1853)&lt;&gt;"chf"),IF(ISBLANK(Créanciers!$N1853),0,IF(ISBLANK(Créanciers!$N1853),0,IF(ISNUMBER(Créanciers!$N1853),Créanciers!$N1853,Créanciers!$G1853))),0)</f>
        <v>0</v>
      </c>
      <c r="H1853">
        <f>IF(AND(NOT(ISBLANK(Créanciers!$I1853)),LOWER(Créanciers!$I1853)&lt;&gt;"chf"),IF(ISBLANK(Créanciers!$O1853),0,IF(ISBLANK(Créanciers!$O1853),0,IF(ISNUMBER(Créanciers!$O1853),Créanciers!$O1853,Créanciers!$G1853))),0)</f>
        <v>0</v>
      </c>
      <c r="I1853">
        <f>IF(AND(NOT(ISBLANK(Créanciers!$I1853)),LOWER(Créanciers!$I1853)&lt;&gt;"chf"),IF(ISBLANK(Créanciers!$P1853),0,IF(ISBLANK(Créanciers!$P1853),0,IF(ISNUMBER(Créanciers!$P1853),Créanciers!$P1853,Créanciers!$G1853))),0)</f>
        <v>0</v>
      </c>
      <c r="J1853">
        <f>IF(AND(NOT(ISBLANK(Créanciers!$I1853)),LOWER(Créanciers!$I1853)&lt;&gt;"chf"),IF(ISBLANK(Créanciers!$Q1853),0,IF(ISBLANK(Créanciers!$Q1853),0,IF(ISNUMBER(Créanciers!$Q1853),Créanciers!$Q1853,Créanciers!$G1853))),0)</f>
        <v>0</v>
      </c>
    </row>
    <row r="1854" spans="2:10" x14ac:dyDescent="0.25">
      <c r="B1854">
        <f>IF(OR(ISBLANK(Créanciers!$I1854),LOWER(Créanciers!$I1854)="chf"),IF(ISBLANK(Créanciers!N1854),0,IF(ISBLANK(Créanciers!$G1854),0,IF(ISNUMBER(Créanciers!N1854),Créanciers!N1854,Créanciers!$G1854))),0)</f>
        <v>0</v>
      </c>
      <c r="C1854">
        <f>IF(OR(ISBLANK(Créanciers!$I1854),LOWER(Créanciers!$I1854)="chf"),IF(ISBLANK(Créanciers!O1854),0,IF(ISBLANK(Créanciers!$G1854),0,IF(ISNUMBER(Créanciers!O1854),Créanciers!O1854,Créanciers!$G1854))),0)</f>
        <v>0</v>
      </c>
      <c r="D1854">
        <f>IF(OR(ISBLANK(Créanciers!$I1854),LOWER(Créanciers!$I1854)="chf"),IF(ISBLANK(Créanciers!P1854),0,IF(ISBLANK(Créanciers!$G1854),0,IF(ISNUMBER(Créanciers!P1854),Créanciers!P1854,Créanciers!$G1854))),0)</f>
        <v>0</v>
      </c>
      <c r="E1854">
        <f>IF(OR(ISBLANK(Créanciers!$I1854),LOWER(Créanciers!$I1854)="chf"),IF(ISBLANK(Créanciers!Q1854),0,IF(ISBLANK(Créanciers!$G1854),0,IF(ISNUMBER(Créanciers!Q1854),Créanciers!Q1854,Créanciers!$G1854))),0)</f>
        <v>0</v>
      </c>
      <c r="G1854">
        <f>IF(AND(NOT(ISBLANK(Créanciers!$I1854)),LOWER(Créanciers!$I1854)&lt;&gt;"chf"),IF(ISBLANK(Créanciers!$N1854),0,IF(ISBLANK(Créanciers!$N1854),0,IF(ISNUMBER(Créanciers!$N1854),Créanciers!$N1854,Créanciers!$G1854))),0)</f>
        <v>0</v>
      </c>
      <c r="H1854">
        <f>IF(AND(NOT(ISBLANK(Créanciers!$I1854)),LOWER(Créanciers!$I1854)&lt;&gt;"chf"),IF(ISBLANK(Créanciers!$O1854),0,IF(ISBLANK(Créanciers!$O1854),0,IF(ISNUMBER(Créanciers!$O1854),Créanciers!$O1854,Créanciers!$G1854))),0)</f>
        <v>0</v>
      </c>
      <c r="I1854">
        <f>IF(AND(NOT(ISBLANK(Créanciers!$I1854)),LOWER(Créanciers!$I1854)&lt;&gt;"chf"),IF(ISBLANK(Créanciers!$P1854),0,IF(ISBLANK(Créanciers!$P1854),0,IF(ISNUMBER(Créanciers!$P1854),Créanciers!$P1854,Créanciers!$G1854))),0)</f>
        <v>0</v>
      </c>
      <c r="J1854">
        <f>IF(AND(NOT(ISBLANK(Créanciers!$I1854)),LOWER(Créanciers!$I1854)&lt;&gt;"chf"),IF(ISBLANK(Créanciers!$Q1854),0,IF(ISBLANK(Créanciers!$Q1854),0,IF(ISNUMBER(Créanciers!$Q1854),Créanciers!$Q1854,Créanciers!$G1854))),0)</f>
        <v>0</v>
      </c>
    </row>
    <row r="1855" spans="2:10" x14ac:dyDescent="0.25">
      <c r="B1855">
        <f>IF(OR(ISBLANK(Créanciers!$I1855),LOWER(Créanciers!$I1855)="chf"),IF(ISBLANK(Créanciers!N1855),0,IF(ISBLANK(Créanciers!$G1855),0,IF(ISNUMBER(Créanciers!N1855),Créanciers!N1855,Créanciers!$G1855))),0)</f>
        <v>0</v>
      </c>
      <c r="C1855">
        <f>IF(OR(ISBLANK(Créanciers!$I1855),LOWER(Créanciers!$I1855)="chf"),IF(ISBLANK(Créanciers!O1855),0,IF(ISBLANK(Créanciers!$G1855),0,IF(ISNUMBER(Créanciers!O1855),Créanciers!O1855,Créanciers!$G1855))),0)</f>
        <v>0</v>
      </c>
      <c r="D1855">
        <f>IF(OR(ISBLANK(Créanciers!$I1855),LOWER(Créanciers!$I1855)="chf"),IF(ISBLANK(Créanciers!P1855),0,IF(ISBLANK(Créanciers!$G1855),0,IF(ISNUMBER(Créanciers!P1855),Créanciers!P1855,Créanciers!$G1855))),0)</f>
        <v>0</v>
      </c>
      <c r="E1855">
        <f>IF(OR(ISBLANK(Créanciers!$I1855),LOWER(Créanciers!$I1855)="chf"),IF(ISBLANK(Créanciers!Q1855),0,IF(ISBLANK(Créanciers!$G1855),0,IF(ISNUMBER(Créanciers!Q1855),Créanciers!Q1855,Créanciers!$G1855))),0)</f>
        <v>0</v>
      </c>
      <c r="G1855">
        <f>IF(AND(NOT(ISBLANK(Créanciers!$I1855)),LOWER(Créanciers!$I1855)&lt;&gt;"chf"),IF(ISBLANK(Créanciers!$N1855),0,IF(ISBLANK(Créanciers!$N1855),0,IF(ISNUMBER(Créanciers!$N1855),Créanciers!$N1855,Créanciers!$G1855))),0)</f>
        <v>0</v>
      </c>
      <c r="H1855">
        <f>IF(AND(NOT(ISBLANK(Créanciers!$I1855)),LOWER(Créanciers!$I1855)&lt;&gt;"chf"),IF(ISBLANK(Créanciers!$O1855),0,IF(ISBLANK(Créanciers!$O1855),0,IF(ISNUMBER(Créanciers!$O1855),Créanciers!$O1855,Créanciers!$G1855))),0)</f>
        <v>0</v>
      </c>
      <c r="I1855">
        <f>IF(AND(NOT(ISBLANK(Créanciers!$I1855)),LOWER(Créanciers!$I1855)&lt;&gt;"chf"),IF(ISBLANK(Créanciers!$P1855),0,IF(ISBLANK(Créanciers!$P1855),0,IF(ISNUMBER(Créanciers!$P1855),Créanciers!$P1855,Créanciers!$G1855))),0)</f>
        <v>0</v>
      </c>
      <c r="J1855">
        <f>IF(AND(NOT(ISBLANK(Créanciers!$I1855)),LOWER(Créanciers!$I1855)&lt;&gt;"chf"),IF(ISBLANK(Créanciers!$Q1855),0,IF(ISBLANK(Créanciers!$Q1855),0,IF(ISNUMBER(Créanciers!$Q1855),Créanciers!$Q1855,Créanciers!$G1855))),0)</f>
        <v>0</v>
      </c>
    </row>
    <row r="1856" spans="2:10" x14ac:dyDescent="0.25">
      <c r="B1856">
        <f>IF(OR(ISBLANK(Créanciers!$I1856),LOWER(Créanciers!$I1856)="chf"),IF(ISBLANK(Créanciers!N1856),0,IF(ISBLANK(Créanciers!$G1856),0,IF(ISNUMBER(Créanciers!N1856),Créanciers!N1856,Créanciers!$G1856))),0)</f>
        <v>0</v>
      </c>
      <c r="C1856">
        <f>IF(OR(ISBLANK(Créanciers!$I1856),LOWER(Créanciers!$I1856)="chf"),IF(ISBLANK(Créanciers!O1856),0,IF(ISBLANK(Créanciers!$G1856),0,IF(ISNUMBER(Créanciers!O1856),Créanciers!O1856,Créanciers!$G1856))),0)</f>
        <v>0</v>
      </c>
      <c r="D1856">
        <f>IF(OR(ISBLANK(Créanciers!$I1856),LOWER(Créanciers!$I1856)="chf"),IF(ISBLANK(Créanciers!P1856),0,IF(ISBLANK(Créanciers!$G1856),0,IF(ISNUMBER(Créanciers!P1856),Créanciers!P1856,Créanciers!$G1856))),0)</f>
        <v>0</v>
      </c>
      <c r="E1856">
        <f>IF(OR(ISBLANK(Créanciers!$I1856),LOWER(Créanciers!$I1856)="chf"),IF(ISBLANK(Créanciers!Q1856),0,IF(ISBLANK(Créanciers!$G1856),0,IF(ISNUMBER(Créanciers!Q1856),Créanciers!Q1856,Créanciers!$G1856))),0)</f>
        <v>0</v>
      </c>
      <c r="G1856">
        <f>IF(AND(NOT(ISBLANK(Créanciers!$I1856)),LOWER(Créanciers!$I1856)&lt;&gt;"chf"),IF(ISBLANK(Créanciers!$N1856),0,IF(ISBLANK(Créanciers!$N1856),0,IF(ISNUMBER(Créanciers!$N1856),Créanciers!$N1856,Créanciers!$G1856))),0)</f>
        <v>0</v>
      </c>
      <c r="H1856">
        <f>IF(AND(NOT(ISBLANK(Créanciers!$I1856)),LOWER(Créanciers!$I1856)&lt;&gt;"chf"),IF(ISBLANK(Créanciers!$O1856),0,IF(ISBLANK(Créanciers!$O1856),0,IF(ISNUMBER(Créanciers!$O1856),Créanciers!$O1856,Créanciers!$G1856))),0)</f>
        <v>0</v>
      </c>
      <c r="I1856">
        <f>IF(AND(NOT(ISBLANK(Créanciers!$I1856)),LOWER(Créanciers!$I1856)&lt;&gt;"chf"),IF(ISBLANK(Créanciers!$P1856),0,IF(ISBLANK(Créanciers!$P1856),0,IF(ISNUMBER(Créanciers!$P1856),Créanciers!$P1856,Créanciers!$G1856))),0)</f>
        <v>0</v>
      </c>
      <c r="J1856">
        <f>IF(AND(NOT(ISBLANK(Créanciers!$I1856)),LOWER(Créanciers!$I1856)&lt;&gt;"chf"),IF(ISBLANK(Créanciers!$Q1856),0,IF(ISBLANK(Créanciers!$Q1856),0,IF(ISNUMBER(Créanciers!$Q1856),Créanciers!$Q1856,Créanciers!$G1856))),0)</f>
        <v>0</v>
      </c>
    </row>
    <row r="1857" spans="2:10" x14ac:dyDescent="0.25">
      <c r="B1857">
        <f>IF(OR(ISBLANK(Créanciers!$I1857),LOWER(Créanciers!$I1857)="chf"),IF(ISBLANK(Créanciers!N1857),0,IF(ISBLANK(Créanciers!$G1857),0,IF(ISNUMBER(Créanciers!N1857),Créanciers!N1857,Créanciers!$G1857))),0)</f>
        <v>0</v>
      </c>
      <c r="C1857">
        <f>IF(OR(ISBLANK(Créanciers!$I1857),LOWER(Créanciers!$I1857)="chf"),IF(ISBLANK(Créanciers!O1857),0,IF(ISBLANK(Créanciers!$G1857),0,IF(ISNUMBER(Créanciers!O1857),Créanciers!O1857,Créanciers!$G1857))),0)</f>
        <v>0</v>
      </c>
      <c r="D1857">
        <f>IF(OR(ISBLANK(Créanciers!$I1857),LOWER(Créanciers!$I1857)="chf"),IF(ISBLANK(Créanciers!P1857),0,IF(ISBLANK(Créanciers!$G1857),0,IF(ISNUMBER(Créanciers!P1857),Créanciers!P1857,Créanciers!$G1857))),0)</f>
        <v>0</v>
      </c>
      <c r="E1857">
        <f>IF(OR(ISBLANK(Créanciers!$I1857),LOWER(Créanciers!$I1857)="chf"),IF(ISBLANK(Créanciers!Q1857),0,IF(ISBLANK(Créanciers!$G1857),0,IF(ISNUMBER(Créanciers!Q1857),Créanciers!Q1857,Créanciers!$G1857))),0)</f>
        <v>0</v>
      </c>
      <c r="G1857">
        <f>IF(AND(NOT(ISBLANK(Créanciers!$I1857)),LOWER(Créanciers!$I1857)&lt;&gt;"chf"),IF(ISBLANK(Créanciers!$N1857),0,IF(ISBLANK(Créanciers!$N1857),0,IF(ISNUMBER(Créanciers!$N1857),Créanciers!$N1857,Créanciers!$G1857))),0)</f>
        <v>0</v>
      </c>
      <c r="H1857">
        <f>IF(AND(NOT(ISBLANK(Créanciers!$I1857)),LOWER(Créanciers!$I1857)&lt;&gt;"chf"),IF(ISBLANK(Créanciers!$O1857),0,IF(ISBLANK(Créanciers!$O1857),0,IF(ISNUMBER(Créanciers!$O1857),Créanciers!$O1857,Créanciers!$G1857))),0)</f>
        <v>0</v>
      </c>
      <c r="I1857">
        <f>IF(AND(NOT(ISBLANK(Créanciers!$I1857)),LOWER(Créanciers!$I1857)&lt;&gt;"chf"),IF(ISBLANK(Créanciers!$P1857),0,IF(ISBLANK(Créanciers!$P1857),0,IF(ISNUMBER(Créanciers!$P1857),Créanciers!$P1857,Créanciers!$G1857))),0)</f>
        <v>0</v>
      </c>
      <c r="J1857">
        <f>IF(AND(NOT(ISBLANK(Créanciers!$I1857)),LOWER(Créanciers!$I1857)&lt;&gt;"chf"),IF(ISBLANK(Créanciers!$Q1857),0,IF(ISBLANK(Créanciers!$Q1857),0,IF(ISNUMBER(Créanciers!$Q1857),Créanciers!$Q1857,Créanciers!$G1857))),0)</f>
        <v>0</v>
      </c>
    </row>
    <row r="1858" spans="2:10" x14ac:dyDescent="0.25">
      <c r="B1858">
        <f>IF(OR(ISBLANK(Créanciers!$I1858),LOWER(Créanciers!$I1858)="chf"),IF(ISBLANK(Créanciers!N1858),0,IF(ISBLANK(Créanciers!$G1858),0,IF(ISNUMBER(Créanciers!N1858),Créanciers!N1858,Créanciers!$G1858))),0)</f>
        <v>0</v>
      </c>
      <c r="C1858">
        <f>IF(OR(ISBLANK(Créanciers!$I1858),LOWER(Créanciers!$I1858)="chf"),IF(ISBLANK(Créanciers!O1858),0,IF(ISBLANK(Créanciers!$G1858),0,IF(ISNUMBER(Créanciers!O1858),Créanciers!O1858,Créanciers!$G1858))),0)</f>
        <v>0</v>
      </c>
      <c r="D1858">
        <f>IF(OR(ISBLANK(Créanciers!$I1858),LOWER(Créanciers!$I1858)="chf"),IF(ISBLANK(Créanciers!P1858),0,IF(ISBLANK(Créanciers!$G1858),0,IF(ISNUMBER(Créanciers!P1858),Créanciers!P1858,Créanciers!$G1858))),0)</f>
        <v>0</v>
      </c>
      <c r="E1858">
        <f>IF(OR(ISBLANK(Créanciers!$I1858),LOWER(Créanciers!$I1858)="chf"),IF(ISBLANK(Créanciers!Q1858),0,IF(ISBLANK(Créanciers!$G1858),0,IF(ISNUMBER(Créanciers!Q1858),Créanciers!Q1858,Créanciers!$G1858))),0)</f>
        <v>0</v>
      </c>
      <c r="G1858">
        <f>IF(AND(NOT(ISBLANK(Créanciers!$I1858)),LOWER(Créanciers!$I1858)&lt;&gt;"chf"),IF(ISBLANK(Créanciers!$N1858),0,IF(ISBLANK(Créanciers!$N1858),0,IF(ISNUMBER(Créanciers!$N1858),Créanciers!$N1858,Créanciers!$G1858))),0)</f>
        <v>0</v>
      </c>
      <c r="H1858">
        <f>IF(AND(NOT(ISBLANK(Créanciers!$I1858)),LOWER(Créanciers!$I1858)&lt;&gt;"chf"),IF(ISBLANK(Créanciers!$O1858),0,IF(ISBLANK(Créanciers!$O1858),0,IF(ISNUMBER(Créanciers!$O1858),Créanciers!$O1858,Créanciers!$G1858))),0)</f>
        <v>0</v>
      </c>
      <c r="I1858">
        <f>IF(AND(NOT(ISBLANK(Créanciers!$I1858)),LOWER(Créanciers!$I1858)&lt;&gt;"chf"),IF(ISBLANK(Créanciers!$P1858),0,IF(ISBLANK(Créanciers!$P1858),0,IF(ISNUMBER(Créanciers!$P1858),Créanciers!$P1858,Créanciers!$G1858))),0)</f>
        <v>0</v>
      </c>
      <c r="J1858">
        <f>IF(AND(NOT(ISBLANK(Créanciers!$I1858)),LOWER(Créanciers!$I1858)&lt;&gt;"chf"),IF(ISBLANK(Créanciers!$Q1858),0,IF(ISBLANK(Créanciers!$Q1858),0,IF(ISNUMBER(Créanciers!$Q1858),Créanciers!$Q1858,Créanciers!$G1858))),0)</f>
        <v>0</v>
      </c>
    </row>
    <row r="1859" spans="2:10" x14ac:dyDescent="0.25">
      <c r="B1859">
        <f>IF(OR(ISBLANK(Créanciers!$I1859),LOWER(Créanciers!$I1859)="chf"),IF(ISBLANK(Créanciers!N1859),0,IF(ISBLANK(Créanciers!$G1859),0,IF(ISNUMBER(Créanciers!N1859),Créanciers!N1859,Créanciers!$G1859))),0)</f>
        <v>0</v>
      </c>
      <c r="C1859">
        <f>IF(OR(ISBLANK(Créanciers!$I1859),LOWER(Créanciers!$I1859)="chf"),IF(ISBLANK(Créanciers!O1859),0,IF(ISBLANK(Créanciers!$G1859),0,IF(ISNUMBER(Créanciers!O1859),Créanciers!O1859,Créanciers!$G1859))),0)</f>
        <v>0</v>
      </c>
      <c r="D1859">
        <f>IF(OR(ISBLANK(Créanciers!$I1859),LOWER(Créanciers!$I1859)="chf"),IF(ISBLANK(Créanciers!P1859),0,IF(ISBLANK(Créanciers!$G1859),0,IF(ISNUMBER(Créanciers!P1859),Créanciers!P1859,Créanciers!$G1859))),0)</f>
        <v>0</v>
      </c>
      <c r="E1859">
        <f>IF(OR(ISBLANK(Créanciers!$I1859),LOWER(Créanciers!$I1859)="chf"),IF(ISBLANK(Créanciers!Q1859),0,IF(ISBLANK(Créanciers!$G1859),0,IF(ISNUMBER(Créanciers!Q1859),Créanciers!Q1859,Créanciers!$G1859))),0)</f>
        <v>0</v>
      </c>
      <c r="G1859">
        <f>IF(AND(NOT(ISBLANK(Créanciers!$I1859)),LOWER(Créanciers!$I1859)&lt;&gt;"chf"),IF(ISBLANK(Créanciers!$N1859),0,IF(ISBLANK(Créanciers!$N1859),0,IF(ISNUMBER(Créanciers!$N1859),Créanciers!$N1859,Créanciers!$G1859))),0)</f>
        <v>0</v>
      </c>
      <c r="H1859">
        <f>IF(AND(NOT(ISBLANK(Créanciers!$I1859)),LOWER(Créanciers!$I1859)&lt;&gt;"chf"),IF(ISBLANK(Créanciers!$O1859),0,IF(ISBLANK(Créanciers!$O1859),0,IF(ISNUMBER(Créanciers!$O1859),Créanciers!$O1859,Créanciers!$G1859))),0)</f>
        <v>0</v>
      </c>
      <c r="I1859">
        <f>IF(AND(NOT(ISBLANK(Créanciers!$I1859)),LOWER(Créanciers!$I1859)&lt;&gt;"chf"),IF(ISBLANK(Créanciers!$P1859),0,IF(ISBLANK(Créanciers!$P1859),0,IF(ISNUMBER(Créanciers!$P1859),Créanciers!$P1859,Créanciers!$G1859))),0)</f>
        <v>0</v>
      </c>
      <c r="J1859">
        <f>IF(AND(NOT(ISBLANK(Créanciers!$I1859)),LOWER(Créanciers!$I1859)&lt;&gt;"chf"),IF(ISBLANK(Créanciers!$Q1859),0,IF(ISBLANK(Créanciers!$Q1859),0,IF(ISNUMBER(Créanciers!$Q1859),Créanciers!$Q1859,Créanciers!$G1859))),0)</f>
        <v>0</v>
      </c>
    </row>
    <row r="1860" spans="2:10" x14ac:dyDescent="0.25">
      <c r="B1860">
        <f>IF(OR(ISBLANK(Créanciers!$I1860),LOWER(Créanciers!$I1860)="chf"),IF(ISBLANK(Créanciers!N1860),0,IF(ISBLANK(Créanciers!$G1860),0,IF(ISNUMBER(Créanciers!N1860),Créanciers!N1860,Créanciers!$G1860))),0)</f>
        <v>0</v>
      </c>
      <c r="C1860">
        <f>IF(OR(ISBLANK(Créanciers!$I1860),LOWER(Créanciers!$I1860)="chf"),IF(ISBLANK(Créanciers!O1860),0,IF(ISBLANK(Créanciers!$G1860),0,IF(ISNUMBER(Créanciers!O1860),Créanciers!O1860,Créanciers!$G1860))),0)</f>
        <v>0</v>
      </c>
      <c r="D1860">
        <f>IF(OR(ISBLANK(Créanciers!$I1860),LOWER(Créanciers!$I1860)="chf"),IF(ISBLANK(Créanciers!P1860),0,IF(ISBLANK(Créanciers!$G1860),0,IF(ISNUMBER(Créanciers!P1860),Créanciers!P1860,Créanciers!$G1860))),0)</f>
        <v>0</v>
      </c>
      <c r="E1860">
        <f>IF(OR(ISBLANK(Créanciers!$I1860),LOWER(Créanciers!$I1860)="chf"),IF(ISBLANK(Créanciers!Q1860),0,IF(ISBLANK(Créanciers!$G1860),0,IF(ISNUMBER(Créanciers!Q1860),Créanciers!Q1860,Créanciers!$G1860))),0)</f>
        <v>0</v>
      </c>
      <c r="G1860">
        <f>IF(AND(NOT(ISBLANK(Créanciers!$I1860)),LOWER(Créanciers!$I1860)&lt;&gt;"chf"),IF(ISBLANK(Créanciers!$N1860),0,IF(ISBLANK(Créanciers!$N1860),0,IF(ISNUMBER(Créanciers!$N1860),Créanciers!$N1860,Créanciers!$G1860))),0)</f>
        <v>0</v>
      </c>
      <c r="H1860">
        <f>IF(AND(NOT(ISBLANK(Créanciers!$I1860)),LOWER(Créanciers!$I1860)&lt;&gt;"chf"),IF(ISBLANK(Créanciers!$O1860),0,IF(ISBLANK(Créanciers!$O1860),0,IF(ISNUMBER(Créanciers!$O1860),Créanciers!$O1860,Créanciers!$G1860))),0)</f>
        <v>0</v>
      </c>
      <c r="I1860">
        <f>IF(AND(NOT(ISBLANK(Créanciers!$I1860)),LOWER(Créanciers!$I1860)&lt;&gt;"chf"),IF(ISBLANK(Créanciers!$P1860),0,IF(ISBLANK(Créanciers!$P1860),0,IF(ISNUMBER(Créanciers!$P1860),Créanciers!$P1860,Créanciers!$G1860))),0)</f>
        <v>0</v>
      </c>
      <c r="J1860">
        <f>IF(AND(NOT(ISBLANK(Créanciers!$I1860)),LOWER(Créanciers!$I1860)&lt;&gt;"chf"),IF(ISBLANK(Créanciers!$Q1860),0,IF(ISBLANK(Créanciers!$Q1860),0,IF(ISNUMBER(Créanciers!$Q1860),Créanciers!$Q1860,Créanciers!$G1860))),0)</f>
        <v>0</v>
      </c>
    </row>
    <row r="1861" spans="2:10" x14ac:dyDescent="0.25">
      <c r="B1861">
        <f>IF(OR(ISBLANK(Créanciers!$I1861),LOWER(Créanciers!$I1861)="chf"),IF(ISBLANK(Créanciers!N1861),0,IF(ISBLANK(Créanciers!$G1861),0,IF(ISNUMBER(Créanciers!N1861),Créanciers!N1861,Créanciers!$G1861))),0)</f>
        <v>0</v>
      </c>
      <c r="C1861">
        <f>IF(OR(ISBLANK(Créanciers!$I1861),LOWER(Créanciers!$I1861)="chf"),IF(ISBLANK(Créanciers!O1861),0,IF(ISBLANK(Créanciers!$G1861),0,IF(ISNUMBER(Créanciers!O1861),Créanciers!O1861,Créanciers!$G1861))),0)</f>
        <v>0</v>
      </c>
      <c r="D1861">
        <f>IF(OR(ISBLANK(Créanciers!$I1861),LOWER(Créanciers!$I1861)="chf"),IF(ISBLANK(Créanciers!P1861),0,IF(ISBLANK(Créanciers!$G1861),0,IF(ISNUMBER(Créanciers!P1861),Créanciers!P1861,Créanciers!$G1861))),0)</f>
        <v>0</v>
      </c>
      <c r="E1861">
        <f>IF(OR(ISBLANK(Créanciers!$I1861),LOWER(Créanciers!$I1861)="chf"),IF(ISBLANK(Créanciers!Q1861),0,IF(ISBLANK(Créanciers!$G1861),0,IF(ISNUMBER(Créanciers!Q1861),Créanciers!Q1861,Créanciers!$G1861))),0)</f>
        <v>0</v>
      </c>
      <c r="G1861">
        <f>IF(AND(NOT(ISBLANK(Créanciers!$I1861)),LOWER(Créanciers!$I1861)&lt;&gt;"chf"),IF(ISBLANK(Créanciers!$N1861),0,IF(ISBLANK(Créanciers!$N1861),0,IF(ISNUMBER(Créanciers!$N1861),Créanciers!$N1861,Créanciers!$G1861))),0)</f>
        <v>0</v>
      </c>
      <c r="H1861">
        <f>IF(AND(NOT(ISBLANK(Créanciers!$I1861)),LOWER(Créanciers!$I1861)&lt;&gt;"chf"),IF(ISBLANK(Créanciers!$O1861),0,IF(ISBLANK(Créanciers!$O1861),0,IF(ISNUMBER(Créanciers!$O1861),Créanciers!$O1861,Créanciers!$G1861))),0)</f>
        <v>0</v>
      </c>
      <c r="I1861">
        <f>IF(AND(NOT(ISBLANK(Créanciers!$I1861)),LOWER(Créanciers!$I1861)&lt;&gt;"chf"),IF(ISBLANK(Créanciers!$P1861),0,IF(ISBLANK(Créanciers!$P1861),0,IF(ISNUMBER(Créanciers!$P1861),Créanciers!$P1861,Créanciers!$G1861))),0)</f>
        <v>0</v>
      </c>
      <c r="J1861">
        <f>IF(AND(NOT(ISBLANK(Créanciers!$I1861)),LOWER(Créanciers!$I1861)&lt;&gt;"chf"),IF(ISBLANK(Créanciers!$Q1861),0,IF(ISBLANK(Créanciers!$Q1861),0,IF(ISNUMBER(Créanciers!$Q1861),Créanciers!$Q1861,Créanciers!$G1861))),0)</f>
        <v>0</v>
      </c>
    </row>
    <row r="1862" spans="2:10" x14ac:dyDescent="0.25">
      <c r="B1862">
        <f>IF(OR(ISBLANK(Créanciers!$I1862),LOWER(Créanciers!$I1862)="chf"),IF(ISBLANK(Créanciers!N1862),0,IF(ISBLANK(Créanciers!$G1862),0,IF(ISNUMBER(Créanciers!N1862),Créanciers!N1862,Créanciers!$G1862))),0)</f>
        <v>0</v>
      </c>
      <c r="C1862">
        <f>IF(OR(ISBLANK(Créanciers!$I1862),LOWER(Créanciers!$I1862)="chf"),IF(ISBLANK(Créanciers!O1862),0,IF(ISBLANK(Créanciers!$G1862),0,IF(ISNUMBER(Créanciers!O1862),Créanciers!O1862,Créanciers!$G1862))),0)</f>
        <v>0</v>
      </c>
      <c r="D1862">
        <f>IF(OR(ISBLANK(Créanciers!$I1862),LOWER(Créanciers!$I1862)="chf"),IF(ISBLANK(Créanciers!P1862),0,IF(ISBLANK(Créanciers!$G1862),0,IF(ISNUMBER(Créanciers!P1862),Créanciers!P1862,Créanciers!$G1862))),0)</f>
        <v>0</v>
      </c>
      <c r="E1862">
        <f>IF(OR(ISBLANK(Créanciers!$I1862),LOWER(Créanciers!$I1862)="chf"),IF(ISBLANK(Créanciers!Q1862),0,IF(ISBLANK(Créanciers!$G1862),0,IF(ISNUMBER(Créanciers!Q1862),Créanciers!Q1862,Créanciers!$G1862))),0)</f>
        <v>0</v>
      </c>
      <c r="G1862">
        <f>IF(AND(NOT(ISBLANK(Créanciers!$I1862)),LOWER(Créanciers!$I1862)&lt;&gt;"chf"),IF(ISBLANK(Créanciers!$N1862),0,IF(ISBLANK(Créanciers!$N1862),0,IF(ISNUMBER(Créanciers!$N1862),Créanciers!$N1862,Créanciers!$G1862))),0)</f>
        <v>0</v>
      </c>
      <c r="H1862">
        <f>IF(AND(NOT(ISBLANK(Créanciers!$I1862)),LOWER(Créanciers!$I1862)&lt;&gt;"chf"),IF(ISBLANK(Créanciers!$O1862),0,IF(ISBLANK(Créanciers!$O1862),0,IF(ISNUMBER(Créanciers!$O1862),Créanciers!$O1862,Créanciers!$G1862))),0)</f>
        <v>0</v>
      </c>
      <c r="I1862">
        <f>IF(AND(NOT(ISBLANK(Créanciers!$I1862)),LOWER(Créanciers!$I1862)&lt;&gt;"chf"),IF(ISBLANK(Créanciers!$P1862),0,IF(ISBLANK(Créanciers!$P1862),0,IF(ISNUMBER(Créanciers!$P1862),Créanciers!$P1862,Créanciers!$G1862))),0)</f>
        <v>0</v>
      </c>
      <c r="J1862">
        <f>IF(AND(NOT(ISBLANK(Créanciers!$I1862)),LOWER(Créanciers!$I1862)&lt;&gt;"chf"),IF(ISBLANK(Créanciers!$Q1862),0,IF(ISBLANK(Créanciers!$Q1862),0,IF(ISNUMBER(Créanciers!$Q1862),Créanciers!$Q1862,Créanciers!$G1862))),0)</f>
        <v>0</v>
      </c>
    </row>
    <row r="1863" spans="2:10" x14ac:dyDescent="0.25">
      <c r="B1863">
        <f>IF(OR(ISBLANK(Créanciers!$I1863),LOWER(Créanciers!$I1863)="chf"),IF(ISBLANK(Créanciers!N1863),0,IF(ISBLANK(Créanciers!$G1863),0,IF(ISNUMBER(Créanciers!N1863),Créanciers!N1863,Créanciers!$G1863))),0)</f>
        <v>0</v>
      </c>
      <c r="C1863">
        <f>IF(OR(ISBLANK(Créanciers!$I1863),LOWER(Créanciers!$I1863)="chf"),IF(ISBLANK(Créanciers!O1863),0,IF(ISBLANK(Créanciers!$G1863),0,IF(ISNUMBER(Créanciers!O1863),Créanciers!O1863,Créanciers!$G1863))),0)</f>
        <v>0</v>
      </c>
      <c r="D1863">
        <f>IF(OR(ISBLANK(Créanciers!$I1863),LOWER(Créanciers!$I1863)="chf"),IF(ISBLANK(Créanciers!P1863),0,IF(ISBLANK(Créanciers!$G1863),0,IF(ISNUMBER(Créanciers!P1863),Créanciers!P1863,Créanciers!$G1863))),0)</f>
        <v>0</v>
      </c>
      <c r="E1863">
        <f>IF(OR(ISBLANK(Créanciers!$I1863),LOWER(Créanciers!$I1863)="chf"),IF(ISBLANK(Créanciers!Q1863),0,IF(ISBLANK(Créanciers!$G1863),0,IF(ISNUMBER(Créanciers!Q1863),Créanciers!Q1863,Créanciers!$G1863))),0)</f>
        <v>0</v>
      </c>
      <c r="G1863">
        <f>IF(AND(NOT(ISBLANK(Créanciers!$I1863)),LOWER(Créanciers!$I1863)&lt;&gt;"chf"),IF(ISBLANK(Créanciers!$N1863),0,IF(ISBLANK(Créanciers!$N1863),0,IF(ISNUMBER(Créanciers!$N1863),Créanciers!$N1863,Créanciers!$G1863))),0)</f>
        <v>0</v>
      </c>
      <c r="H1863">
        <f>IF(AND(NOT(ISBLANK(Créanciers!$I1863)),LOWER(Créanciers!$I1863)&lt;&gt;"chf"),IF(ISBLANK(Créanciers!$O1863),0,IF(ISBLANK(Créanciers!$O1863),0,IF(ISNUMBER(Créanciers!$O1863),Créanciers!$O1863,Créanciers!$G1863))),0)</f>
        <v>0</v>
      </c>
      <c r="I1863">
        <f>IF(AND(NOT(ISBLANK(Créanciers!$I1863)),LOWER(Créanciers!$I1863)&lt;&gt;"chf"),IF(ISBLANK(Créanciers!$P1863),0,IF(ISBLANK(Créanciers!$P1863),0,IF(ISNUMBER(Créanciers!$P1863),Créanciers!$P1863,Créanciers!$G1863))),0)</f>
        <v>0</v>
      </c>
      <c r="J1863">
        <f>IF(AND(NOT(ISBLANK(Créanciers!$I1863)),LOWER(Créanciers!$I1863)&lt;&gt;"chf"),IF(ISBLANK(Créanciers!$Q1863),0,IF(ISBLANK(Créanciers!$Q1863),0,IF(ISNUMBER(Créanciers!$Q1863),Créanciers!$Q1863,Créanciers!$G1863))),0)</f>
        <v>0</v>
      </c>
    </row>
    <row r="1864" spans="2:10" x14ac:dyDescent="0.25">
      <c r="B1864">
        <f>IF(OR(ISBLANK(Créanciers!$I1864),LOWER(Créanciers!$I1864)="chf"),IF(ISBLANK(Créanciers!N1864),0,IF(ISBLANK(Créanciers!$G1864),0,IF(ISNUMBER(Créanciers!N1864),Créanciers!N1864,Créanciers!$G1864))),0)</f>
        <v>0</v>
      </c>
      <c r="C1864">
        <f>IF(OR(ISBLANK(Créanciers!$I1864),LOWER(Créanciers!$I1864)="chf"),IF(ISBLANK(Créanciers!O1864),0,IF(ISBLANK(Créanciers!$G1864),0,IF(ISNUMBER(Créanciers!O1864),Créanciers!O1864,Créanciers!$G1864))),0)</f>
        <v>0</v>
      </c>
      <c r="D1864">
        <f>IF(OR(ISBLANK(Créanciers!$I1864),LOWER(Créanciers!$I1864)="chf"),IF(ISBLANK(Créanciers!P1864),0,IF(ISBLANK(Créanciers!$G1864),0,IF(ISNUMBER(Créanciers!P1864),Créanciers!P1864,Créanciers!$G1864))),0)</f>
        <v>0</v>
      </c>
      <c r="E1864">
        <f>IF(OR(ISBLANK(Créanciers!$I1864),LOWER(Créanciers!$I1864)="chf"),IF(ISBLANK(Créanciers!Q1864),0,IF(ISBLANK(Créanciers!$G1864),0,IF(ISNUMBER(Créanciers!Q1864),Créanciers!Q1864,Créanciers!$G1864))),0)</f>
        <v>0</v>
      </c>
      <c r="G1864">
        <f>IF(AND(NOT(ISBLANK(Créanciers!$I1864)),LOWER(Créanciers!$I1864)&lt;&gt;"chf"),IF(ISBLANK(Créanciers!$N1864),0,IF(ISBLANK(Créanciers!$N1864),0,IF(ISNUMBER(Créanciers!$N1864),Créanciers!$N1864,Créanciers!$G1864))),0)</f>
        <v>0</v>
      </c>
      <c r="H1864">
        <f>IF(AND(NOT(ISBLANK(Créanciers!$I1864)),LOWER(Créanciers!$I1864)&lt;&gt;"chf"),IF(ISBLANK(Créanciers!$O1864),0,IF(ISBLANK(Créanciers!$O1864),0,IF(ISNUMBER(Créanciers!$O1864),Créanciers!$O1864,Créanciers!$G1864))),0)</f>
        <v>0</v>
      </c>
      <c r="I1864">
        <f>IF(AND(NOT(ISBLANK(Créanciers!$I1864)),LOWER(Créanciers!$I1864)&lt;&gt;"chf"),IF(ISBLANK(Créanciers!$P1864),0,IF(ISBLANK(Créanciers!$P1864),0,IF(ISNUMBER(Créanciers!$P1864),Créanciers!$P1864,Créanciers!$G1864))),0)</f>
        <v>0</v>
      </c>
      <c r="J1864">
        <f>IF(AND(NOT(ISBLANK(Créanciers!$I1864)),LOWER(Créanciers!$I1864)&lt;&gt;"chf"),IF(ISBLANK(Créanciers!$Q1864),0,IF(ISBLANK(Créanciers!$Q1864),0,IF(ISNUMBER(Créanciers!$Q1864),Créanciers!$Q1864,Créanciers!$G1864))),0)</f>
        <v>0</v>
      </c>
    </row>
    <row r="1865" spans="2:10" x14ac:dyDescent="0.25">
      <c r="B1865">
        <f>IF(OR(ISBLANK(Créanciers!$I1865),LOWER(Créanciers!$I1865)="chf"),IF(ISBLANK(Créanciers!N1865),0,IF(ISBLANK(Créanciers!$G1865),0,IF(ISNUMBER(Créanciers!N1865),Créanciers!N1865,Créanciers!$G1865))),0)</f>
        <v>0</v>
      </c>
      <c r="C1865">
        <f>IF(OR(ISBLANK(Créanciers!$I1865),LOWER(Créanciers!$I1865)="chf"),IF(ISBLANK(Créanciers!O1865),0,IF(ISBLANK(Créanciers!$G1865),0,IF(ISNUMBER(Créanciers!O1865),Créanciers!O1865,Créanciers!$G1865))),0)</f>
        <v>0</v>
      </c>
      <c r="D1865">
        <f>IF(OR(ISBLANK(Créanciers!$I1865),LOWER(Créanciers!$I1865)="chf"),IF(ISBLANK(Créanciers!P1865),0,IF(ISBLANK(Créanciers!$G1865),0,IF(ISNUMBER(Créanciers!P1865),Créanciers!P1865,Créanciers!$G1865))),0)</f>
        <v>0</v>
      </c>
      <c r="E1865">
        <f>IF(OR(ISBLANK(Créanciers!$I1865),LOWER(Créanciers!$I1865)="chf"),IF(ISBLANK(Créanciers!Q1865),0,IF(ISBLANK(Créanciers!$G1865),0,IF(ISNUMBER(Créanciers!Q1865),Créanciers!Q1865,Créanciers!$G1865))),0)</f>
        <v>0</v>
      </c>
      <c r="G1865">
        <f>IF(AND(NOT(ISBLANK(Créanciers!$I1865)),LOWER(Créanciers!$I1865)&lt;&gt;"chf"),IF(ISBLANK(Créanciers!$N1865),0,IF(ISBLANK(Créanciers!$N1865),0,IF(ISNUMBER(Créanciers!$N1865),Créanciers!$N1865,Créanciers!$G1865))),0)</f>
        <v>0</v>
      </c>
      <c r="H1865">
        <f>IF(AND(NOT(ISBLANK(Créanciers!$I1865)),LOWER(Créanciers!$I1865)&lt;&gt;"chf"),IF(ISBLANK(Créanciers!$O1865),0,IF(ISBLANK(Créanciers!$O1865),0,IF(ISNUMBER(Créanciers!$O1865),Créanciers!$O1865,Créanciers!$G1865))),0)</f>
        <v>0</v>
      </c>
      <c r="I1865">
        <f>IF(AND(NOT(ISBLANK(Créanciers!$I1865)),LOWER(Créanciers!$I1865)&lt;&gt;"chf"),IF(ISBLANK(Créanciers!$P1865),0,IF(ISBLANK(Créanciers!$P1865),0,IF(ISNUMBER(Créanciers!$P1865),Créanciers!$P1865,Créanciers!$G1865))),0)</f>
        <v>0</v>
      </c>
      <c r="J1865">
        <f>IF(AND(NOT(ISBLANK(Créanciers!$I1865)),LOWER(Créanciers!$I1865)&lt;&gt;"chf"),IF(ISBLANK(Créanciers!$Q1865),0,IF(ISBLANK(Créanciers!$Q1865),0,IF(ISNUMBER(Créanciers!$Q1865),Créanciers!$Q1865,Créanciers!$G1865))),0)</f>
        <v>0</v>
      </c>
    </row>
    <row r="1866" spans="2:10" x14ac:dyDescent="0.25">
      <c r="B1866">
        <f>IF(OR(ISBLANK(Créanciers!$I1866),LOWER(Créanciers!$I1866)="chf"),IF(ISBLANK(Créanciers!N1866),0,IF(ISBLANK(Créanciers!$G1866),0,IF(ISNUMBER(Créanciers!N1866),Créanciers!N1866,Créanciers!$G1866))),0)</f>
        <v>0</v>
      </c>
      <c r="C1866">
        <f>IF(OR(ISBLANK(Créanciers!$I1866),LOWER(Créanciers!$I1866)="chf"),IF(ISBLANK(Créanciers!O1866),0,IF(ISBLANK(Créanciers!$G1866),0,IF(ISNUMBER(Créanciers!O1866),Créanciers!O1866,Créanciers!$G1866))),0)</f>
        <v>0</v>
      </c>
      <c r="D1866">
        <f>IF(OR(ISBLANK(Créanciers!$I1866),LOWER(Créanciers!$I1866)="chf"),IF(ISBLANK(Créanciers!P1866),0,IF(ISBLANK(Créanciers!$G1866),0,IF(ISNUMBER(Créanciers!P1866),Créanciers!P1866,Créanciers!$G1866))),0)</f>
        <v>0</v>
      </c>
      <c r="E1866">
        <f>IF(OR(ISBLANK(Créanciers!$I1866),LOWER(Créanciers!$I1866)="chf"),IF(ISBLANK(Créanciers!Q1866),0,IF(ISBLANK(Créanciers!$G1866),0,IF(ISNUMBER(Créanciers!Q1866),Créanciers!Q1866,Créanciers!$G1866))),0)</f>
        <v>0</v>
      </c>
      <c r="G1866">
        <f>IF(AND(NOT(ISBLANK(Créanciers!$I1866)),LOWER(Créanciers!$I1866)&lt;&gt;"chf"),IF(ISBLANK(Créanciers!$N1866),0,IF(ISBLANK(Créanciers!$N1866),0,IF(ISNUMBER(Créanciers!$N1866),Créanciers!$N1866,Créanciers!$G1866))),0)</f>
        <v>0</v>
      </c>
      <c r="H1866">
        <f>IF(AND(NOT(ISBLANK(Créanciers!$I1866)),LOWER(Créanciers!$I1866)&lt;&gt;"chf"),IF(ISBLANK(Créanciers!$O1866),0,IF(ISBLANK(Créanciers!$O1866),0,IF(ISNUMBER(Créanciers!$O1866),Créanciers!$O1866,Créanciers!$G1866))),0)</f>
        <v>0</v>
      </c>
      <c r="I1866">
        <f>IF(AND(NOT(ISBLANK(Créanciers!$I1866)),LOWER(Créanciers!$I1866)&lt;&gt;"chf"),IF(ISBLANK(Créanciers!$P1866),0,IF(ISBLANK(Créanciers!$P1866),0,IF(ISNUMBER(Créanciers!$P1866),Créanciers!$P1866,Créanciers!$G1866))),0)</f>
        <v>0</v>
      </c>
      <c r="J1866">
        <f>IF(AND(NOT(ISBLANK(Créanciers!$I1866)),LOWER(Créanciers!$I1866)&lt;&gt;"chf"),IF(ISBLANK(Créanciers!$Q1866),0,IF(ISBLANK(Créanciers!$Q1866),0,IF(ISNUMBER(Créanciers!$Q1866),Créanciers!$Q1866,Créanciers!$G1866))),0)</f>
        <v>0</v>
      </c>
    </row>
    <row r="1867" spans="2:10" x14ac:dyDescent="0.25">
      <c r="B1867">
        <f>IF(OR(ISBLANK(Créanciers!$I1867),LOWER(Créanciers!$I1867)="chf"),IF(ISBLANK(Créanciers!N1867),0,IF(ISBLANK(Créanciers!$G1867),0,IF(ISNUMBER(Créanciers!N1867),Créanciers!N1867,Créanciers!$G1867))),0)</f>
        <v>0</v>
      </c>
      <c r="C1867">
        <f>IF(OR(ISBLANK(Créanciers!$I1867),LOWER(Créanciers!$I1867)="chf"),IF(ISBLANK(Créanciers!O1867),0,IF(ISBLANK(Créanciers!$G1867),0,IF(ISNUMBER(Créanciers!O1867),Créanciers!O1867,Créanciers!$G1867))),0)</f>
        <v>0</v>
      </c>
      <c r="D1867">
        <f>IF(OR(ISBLANK(Créanciers!$I1867),LOWER(Créanciers!$I1867)="chf"),IF(ISBLANK(Créanciers!P1867),0,IF(ISBLANK(Créanciers!$G1867),0,IF(ISNUMBER(Créanciers!P1867),Créanciers!P1867,Créanciers!$G1867))),0)</f>
        <v>0</v>
      </c>
      <c r="E1867">
        <f>IF(OR(ISBLANK(Créanciers!$I1867),LOWER(Créanciers!$I1867)="chf"),IF(ISBLANK(Créanciers!Q1867),0,IF(ISBLANK(Créanciers!$G1867),0,IF(ISNUMBER(Créanciers!Q1867),Créanciers!Q1867,Créanciers!$G1867))),0)</f>
        <v>0</v>
      </c>
      <c r="G1867">
        <f>IF(AND(NOT(ISBLANK(Créanciers!$I1867)),LOWER(Créanciers!$I1867)&lt;&gt;"chf"),IF(ISBLANK(Créanciers!$N1867),0,IF(ISBLANK(Créanciers!$N1867),0,IF(ISNUMBER(Créanciers!$N1867),Créanciers!$N1867,Créanciers!$G1867))),0)</f>
        <v>0</v>
      </c>
      <c r="H1867">
        <f>IF(AND(NOT(ISBLANK(Créanciers!$I1867)),LOWER(Créanciers!$I1867)&lt;&gt;"chf"),IF(ISBLANK(Créanciers!$O1867),0,IF(ISBLANK(Créanciers!$O1867),0,IF(ISNUMBER(Créanciers!$O1867),Créanciers!$O1867,Créanciers!$G1867))),0)</f>
        <v>0</v>
      </c>
      <c r="I1867">
        <f>IF(AND(NOT(ISBLANK(Créanciers!$I1867)),LOWER(Créanciers!$I1867)&lt;&gt;"chf"),IF(ISBLANK(Créanciers!$P1867),0,IF(ISBLANK(Créanciers!$P1867),0,IF(ISNUMBER(Créanciers!$P1867),Créanciers!$P1867,Créanciers!$G1867))),0)</f>
        <v>0</v>
      </c>
      <c r="J1867">
        <f>IF(AND(NOT(ISBLANK(Créanciers!$I1867)),LOWER(Créanciers!$I1867)&lt;&gt;"chf"),IF(ISBLANK(Créanciers!$Q1867),0,IF(ISBLANK(Créanciers!$Q1867),0,IF(ISNUMBER(Créanciers!$Q1867),Créanciers!$Q1867,Créanciers!$G1867))),0)</f>
        <v>0</v>
      </c>
    </row>
    <row r="1868" spans="2:10" x14ac:dyDescent="0.25">
      <c r="B1868">
        <f>IF(OR(ISBLANK(Créanciers!$I1868),LOWER(Créanciers!$I1868)="chf"),IF(ISBLANK(Créanciers!N1868),0,IF(ISBLANK(Créanciers!$G1868),0,IF(ISNUMBER(Créanciers!N1868),Créanciers!N1868,Créanciers!$G1868))),0)</f>
        <v>0</v>
      </c>
      <c r="C1868">
        <f>IF(OR(ISBLANK(Créanciers!$I1868),LOWER(Créanciers!$I1868)="chf"),IF(ISBLANK(Créanciers!O1868),0,IF(ISBLANK(Créanciers!$G1868),0,IF(ISNUMBER(Créanciers!O1868),Créanciers!O1868,Créanciers!$G1868))),0)</f>
        <v>0</v>
      </c>
      <c r="D1868">
        <f>IF(OR(ISBLANK(Créanciers!$I1868),LOWER(Créanciers!$I1868)="chf"),IF(ISBLANK(Créanciers!P1868),0,IF(ISBLANK(Créanciers!$G1868),0,IF(ISNUMBER(Créanciers!P1868),Créanciers!P1868,Créanciers!$G1868))),0)</f>
        <v>0</v>
      </c>
      <c r="E1868">
        <f>IF(OR(ISBLANK(Créanciers!$I1868),LOWER(Créanciers!$I1868)="chf"),IF(ISBLANK(Créanciers!Q1868),0,IF(ISBLANK(Créanciers!$G1868),0,IF(ISNUMBER(Créanciers!Q1868),Créanciers!Q1868,Créanciers!$G1868))),0)</f>
        <v>0</v>
      </c>
      <c r="G1868">
        <f>IF(AND(NOT(ISBLANK(Créanciers!$I1868)),LOWER(Créanciers!$I1868)&lt;&gt;"chf"),IF(ISBLANK(Créanciers!$N1868),0,IF(ISBLANK(Créanciers!$N1868),0,IF(ISNUMBER(Créanciers!$N1868),Créanciers!$N1868,Créanciers!$G1868))),0)</f>
        <v>0</v>
      </c>
      <c r="H1868">
        <f>IF(AND(NOT(ISBLANK(Créanciers!$I1868)),LOWER(Créanciers!$I1868)&lt;&gt;"chf"),IF(ISBLANK(Créanciers!$O1868),0,IF(ISBLANK(Créanciers!$O1868),0,IF(ISNUMBER(Créanciers!$O1868),Créanciers!$O1868,Créanciers!$G1868))),0)</f>
        <v>0</v>
      </c>
      <c r="I1868">
        <f>IF(AND(NOT(ISBLANK(Créanciers!$I1868)),LOWER(Créanciers!$I1868)&lt;&gt;"chf"),IF(ISBLANK(Créanciers!$P1868),0,IF(ISBLANK(Créanciers!$P1868),0,IF(ISNUMBER(Créanciers!$P1868),Créanciers!$P1868,Créanciers!$G1868))),0)</f>
        <v>0</v>
      </c>
      <c r="J1868">
        <f>IF(AND(NOT(ISBLANK(Créanciers!$I1868)),LOWER(Créanciers!$I1868)&lt;&gt;"chf"),IF(ISBLANK(Créanciers!$Q1868),0,IF(ISBLANK(Créanciers!$Q1868),0,IF(ISNUMBER(Créanciers!$Q1868),Créanciers!$Q1868,Créanciers!$G1868))),0)</f>
        <v>0</v>
      </c>
    </row>
    <row r="1869" spans="2:10" x14ac:dyDescent="0.25">
      <c r="B1869">
        <f>IF(OR(ISBLANK(Créanciers!$I1869),LOWER(Créanciers!$I1869)="chf"),IF(ISBLANK(Créanciers!N1869),0,IF(ISBLANK(Créanciers!$G1869),0,IF(ISNUMBER(Créanciers!N1869),Créanciers!N1869,Créanciers!$G1869))),0)</f>
        <v>0</v>
      </c>
      <c r="C1869">
        <f>IF(OR(ISBLANK(Créanciers!$I1869),LOWER(Créanciers!$I1869)="chf"),IF(ISBLANK(Créanciers!O1869),0,IF(ISBLANK(Créanciers!$G1869),0,IF(ISNUMBER(Créanciers!O1869),Créanciers!O1869,Créanciers!$G1869))),0)</f>
        <v>0</v>
      </c>
      <c r="D1869">
        <f>IF(OR(ISBLANK(Créanciers!$I1869),LOWER(Créanciers!$I1869)="chf"),IF(ISBLANK(Créanciers!P1869),0,IF(ISBLANK(Créanciers!$G1869),0,IF(ISNUMBER(Créanciers!P1869),Créanciers!P1869,Créanciers!$G1869))),0)</f>
        <v>0</v>
      </c>
      <c r="E1869">
        <f>IF(OR(ISBLANK(Créanciers!$I1869),LOWER(Créanciers!$I1869)="chf"),IF(ISBLANK(Créanciers!Q1869),0,IF(ISBLANK(Créanciers!$G1869),0,IF(ISNUMBER(Créanciers!Q1869),Créanciers!Q1869,Créanciers!$G1869))),0)</f>
        <v>0</v>
      </c>
      <c r="G1869">
        <f>IF(AND(NOT(ISBLANK(Créanciers!$I1869)),LOWER(Créanciers!$I1869)&lt;&gt;"chf"),IF(ISBLANK(Créanciers!$N1869),0,IF(ISBLANK(Créanciers!$N1869),0,IF(ISNUMBER(Créanciers!$N1869),Créanciers!$N1869,Créanciers!$G1869))),0)</f>
        <v>0</v>
      </c>
      <c r="H1869">
        <f>IF(AND(NOT(ISBLANK(Créanciers!$I1869)),LOWER(Créanciers!$I1869)&lt;&gt;"chf"),IF(ISBLANK(Créanciers!$O1869),0,IF(ISBLANK(Créanciers!$O1869),0,IF(ISNUMBER(Créanciers!$O1869),Créanciers!$O1869,Créanciers!$G1869))),0)</f>
        <v>0</v>
      </c>
      <c r="I1869">
        <f>IF(AND(NOT(ISBLANK(Créanciers!$I1869)),LOWER(Créanciers!$I1869)&lt;&gt;"chf"),IF(ISBLANK(Créanciers!$P1869),0,IF(ISBLANK(Créanciers!$P1869),0,IF(ISNUMBER(Créanciers!$P1869),Créanciers!$P1869,Créanciers!$G1869))),0)</f>
        <v>0</v>
      </c>
      <c r="J1869">
        <f>IF(AND(NOT(ISBLANK(Créanciers!$I1869)),LOWER(Créanciers!$I1869)&lt;&gt;"chf"),IF(ISBLANK(Créanciers!$Q1869),0,IF(ISBLANK(Créanciers!$Q1869),0,IF(ISNUMBER(Créanciers!$Q1869),Créanciers!$Q1869,Créanciers!$G1869))),0)</f>
        <v>0</v>
      </c>
    </row>
    <row r="1870" spans="2:10" x14ac:dyDescent="0.25">
      <c r="B1870">
        <f>IF(OR(ISBLANK(Créanciers!$I1870),LOWER(Créanciers!$I1870)="chf"),IF(ISBLANK(Créanciers!N1870),0,IF(ISBLANK(Créanciers!$G1870),0,IF(ISNUMBER(Créanciers!N1870),Créanciers!N1870,Créanciers!$G1870))),0)</f>
        <v>0</v>
      </c>
      <c r="C1870">
        <f>IF(OR(ISBLANK(Créanciers!$I1870),LOWER(Créanciers!$I1870)="chf"),IF(ISBLANK(Créanciers!O1870),0,IF(ISBLANK(Créanciers!$G1870),0,IF(ISNUMBER(Créanciers!O1870),Créanciers!O1870,Créanciers!$G1870))),0)</f>
        <v>0</v>
      </c>
      <c r="D1870">
        <f>IF(OR(ISBLANK(Créanciers!$I1870),LOWER(Créanciers!$I1870)="chf"),IF(ISBLANK(Créanciers!P1870),0,IF(ISBLANK(Créanciers!$G1870),0,IF(ISNUMBER(Créanciers!P1870),Créanciers!P1870,Créanciers!$G1870))),0)</f>
        <v>0</v>
      </c>
      <c r="E1870">
        <f>IF(OR(ISBLANK(Créanciers!$I1870),LOWER(Créanciers!$I1870)="chf"),IF(ISBLANK(Créanciers!Q1870),0,IF(ISBLANK(Créanciers!$G1870),0,IF(ISNUMBER(Créanciers!Q1870),Créanciers!Q1870,Créanciers!$G1870))),0)</f>
        <v>0</v>
      </c>
      <c r="G1870">
        <f>IF(AND(NOT(ISBLANK(Créanciers!$I1870)),LOWER(Créanciers!$I1870)&lt;&gt;"chf"),IF(ISBLANK(Créanciers!$N1870),0,IF(ISBLANK(Créanciers!$N1870),0,IF(ISNUMBER(Créanciers!$N1870),Créanciers!$N1870,Créanciers!$G1870))),0)</f>
        <v>0</v>
      </c>
      <c r="H1870">
        <f>IF(AND(NOT(ISBLANK(Créanciers!$I1870)),LOWER(Créanciers!$I1870)&lt;&gt;"chf"),IF(ISBLANK(Créanciers!$O1870),0,IF(ISBLANK(Créanciers!$O1870),0,IF(ISNUMBER(Créanciers!$O1870),Créanciers!$O1870,Créanciers!$G1870))),0)</f>
        <v>0</v>
      </c>
      <c r="I1870">
        <f>IF(AND(NOT(ISBLANK(Créanciers!$I1870)),LOWER(Créanciers!$I1870)&lt;&gt;"chf"),IF(ISBLANK(Créanciers!$P1870),0,IF(ISBLANK(Créanciers!$P1870),0,IF(ISNUMBER(Créanciers!$P1870),Créanciers!$P1870,Créanciers!$G1870))),0)</f>
        <v>0</v>
      </c>
      <c r="J1870">
        <f>IF(AND(NOT(ISBLANK(Créanciers!$I1870)),LOWER(Créanciers!$I1870)&lt;&gt;"chf"),IF(ISBLANK(Créanciers!$Q1870),0,IF(ISBLANK(Créanciers!$Q1870),0,IF(ISNUMBER(Créanciers!$Q1870),Créanciers!$Q1870,Créanciers!$G1870))),0)</f>
        <v>0</v>
      </c>
    </row>
    <row r="1871" spans="2:10" x14ac:dyDescent="0.25">
      <c r="B1871">
        <f>IF(OR(ISBLANK(Créanciers!$I1871),LOWER(Créanciers!$I1871)="chf"),IF(ISBLANK(Créanciers!N1871),0,IF(ISBLANK(Créanciers!$G1871),0,IF(ISNUMBER(Créanciers!N1871),Créanciers!N1871,Créanciers!$G1871))),0)</f>
        <v>0</v>
      </c>
      <c r="C1871">
        <f>IF(OR(ISBLANK(Créanciers!$I1871),LOWER(Créanciers!$I1871)="chf"),IF(ISBLANK(Créanciers!O1871),0,IF(ISBLANK(Créanciers!$G1871),0,IF(ISNUMBER(Créanciers!O1871),Créanciers!O1871,Créanciers!$G1871))),0)</f>
        <v>0</v>
      </c>
      <c r="D1871">
        <f>IF(OR(ISBLANK(Créanciers!$I1871),LOWER(Créanciers!$I1871)="chf"),IF(ISBLANK(Créanciers!P1871),0,IF(ISBLANK(Créanciers!$G1871),0,IF(ISNUMBER(Créanciers!P1871),Créanciers!P1871,Créanciers!$G1871))),0)</f>
        <v>0</v>
      </c>
      <c r="E1871">
        <f>IF(OR(ISBLANK(Créanciers!$I1871),LOWER(Créanciers!$I1871)="chf"),IF(ISBLANK(Créanciers!Q1871),0,IF(ISBLANK(Créanciers!$G1871),0,IF(ISNUMBER(Créanciers!Q1871),Créanciers!Q1871,Créanciers!$G1871))),0)</f>
        <v>0</v>
      </c>
      <c r="G1871">
        <f>IF(AND(NOT(ISBLANK(Créanciers!$I1871)),LOWER(Créanciers!$I1871)&lt;&gt;"chf"),IF(ISBLANK(Créanciers!$N1871),0,IF(ISBLANK(Créanciers!$N1871),0,IF(ISNUMBER(Créanciers!$N1871),Créanciers!$N1871,Créanciers!$G1871))),0)</f>
        <v>0</v>
      </c>
      <c r="H1871">
        <f>IF(AND(NOT(ISBLANK(Créanciers!$I1871)),LOWER(Créanciers!$I1871)&lt;&gt;"chf"),IF(ISBLANK(Créanciers!$O1871),0,IF(ISBLANK(Créanciers!$O1871),0,IF(ISNUMBER(Créanciers!$O1871),Créanciers!$O1871,Créanciers!$G1871))),0)</f>
        <v>0</v>
      </c>
      <c r="I1871">
        <f>IF(AND(NOT(ISBLANK(Créanciers!$I1871)),LOWER(Créanciers!$I1871)&lt;&gt;"chf"),IF(ISBLANK(Créanciers!$P1871),0,IF(ISBLANK(Créanciers!$P1871),0,IF(ISNUMBER(Créanciers!$P1871),Créanciers!$P1871,Créanciers!$G1871))),0)</f>
        <v>0</v>
      </c>
      <c r="J1871">
        <f>IF(AND(NOT(ISBLANK(Créanciers!$I1871)),LOWER(Créanciers!$I1871)&lt;&gt;"chf"),IF(ISBLANK(Créanciers!$Q1871),0,IF(ISBLANK(Créanciers!$Q1871),0,IF(ISNUMBER(Créanciers!$Q1871),Créanciers!$Q1871,Créanciers!$G1871))),0)</f>
        <v>0</v>
      </c>
    </row>
    <row r="1872" spans="2:10" x14ac:dyDescent="0.25">
      <c r="B1872">
        <f>IF(OR(ISBLANK(Créanciers!$I1872),LOWER(Créanciers!$I1872)="chf"),IF(ISBLANK(Créanciers!N1872),0,IF(ISBLANK(Créanciers!$G1872),0,IF(ISNUMBER(Créanciers!N1872),Créanciers!N1872,Créanciers!$G1872))),0)</f>
        <v>0</v>
      </c>
      <c r="C1872">
        <f>IF(OR(ISBLANK(Créanciers!$I1872),LOWER(Créanciers!$I1872)="chf"),IF(ISBLANK(Créanciers!O1872),0,IF(ISBLANK(Créanciers!$G1872),0,IF(ISNUMBER(Créanciers!O1872),Créanciers!O1872,Créanciers!$G1872))),0)</f>
        <v>0</v>
      </c>
      <c r="D1872">
        <f>IF(OR(ISBLANK(Créanciers!$I1872),LOWER(Créanciers!$I1872)="chf"),IF(ISBLANK(Créanciers!P1872),0,IF(ISBLANK(Créanciers!$G1872),0,IF(ISNUMBER(Créanciers!P1872),Créanciers!P1872,Créanciers!$G1872))),0)</f>
        <v>0</v>
      </c>
      <c r="E1872">
        <f>IF(OR(ISBLANK(Créanciers!$I1872),LOWER(Créanciers!$I1872)="chf"),IF(ISBLANK(Créanciers!Q1872),0,IF(ISBLANK(Créanciers!$G1872),0,IF(ISNUMBER(Créanciers!Q1872),Créanciers!Q1872,Créanciers!$G1872))),0)</f>
        <v>0</v>
      </c>
      <c r="G1872">
        <f>IF(AND(NOT(ISBLANK(Créanciers!$I1872)),LOWER(Créanciers!$I1872)&lt;&gt;"chf"),IF(ISBLANK(Créanciers!$N1872),0,IF(ISBLANK(Créanciers!$N1872),0,IF(ISNUMBER(Créanciers!$N1872),Créanciers!$N1872,Créanciers!$G1872))),0)</f>
        <v>0</v>
      </c>
      <c r="H1872">
        <f>IF(AND(NOT(ISBLANK(Créanciers!$I1872)),LOWER(Créanciers!$I1872)&lt;&gt;"chf"),IF(ISBLANK(Créanciers!$O1872),0,IF(ISBLANK(Créanciers!$O1872),0,IF(ISNUMBER(Créanciers!$O1872),Créanciers!$O1872,Créanciers!$G1872))),0)</f>
        <v>0</v>
      </c>
      <c r="I1872">
        <f>IF(AND(NOT(ISBLANK(Créanciers!$I1872)),LOWER(Créanciers!$I1872)&lt;&gt;"chf"),IF(ISBLANK(Créanciers!$P1872),0,IF(ISBLANK(Créanciers!$P1872),0,IF(ISNUMBER(Créanciers!$P1872),Créanciers!$P1872,Créanciers!$G1872))),0)</f>
        <v>0</v>
      </c>
      <c r="J1872">
        <f>IF(AND(NOT(ISBLANK(Créanciers!$I1872)),LOWER(Créanciers!$I1872)&lt;&gt;"chf"),IF(ISBLANK(Créanciers!$Q1872),0,IF(ISBLANK(Créanciers!$Q1872),0,IF(ISNUMBER(Créanciers!$Q1872),Créanciers!$Q1872,Créanciers!$G1872))),0)</f>
        <v>0</v>
      </c>
    </row>
    <row r="1873" spans="2:10" x14ac:dyDescent="0.25">
      <c r="B1873">
        <f>IF(OR(ISBLANK(Créanciers!$I1873),LOWER(Créanciers!$I1873)="chf"),IF(ISBLANK(Créanciers!N1873),0,IF(ISBLANK(Créanciers!$G1873),0,IF(ISNUMBER(Créanciers!N1873),Créanciers!N1873,Créanciers!$G1873))),0)</f>
        <v>0</v>
      </c>
      <c r="C1873">
        <f>IF(OR(ISBLANK(Créanciers!$I1873),LOWER(Créanciers!$I1873)="chf"),IF(ISBLANK(Créanciers!O1873),0,IF(ISBLANK(Créanciers!$G1873),0,IF(ISNUMBER(Créanciers!O1873),Créanciers!O1873,Créanciers!$G1873))),0)</f>
        <v>0</v>
      </c>
      <c r="D1873">
        <f>IF(OR(ISBLANK(Créanciers!$I1873),LOWER(Créanciers!$I1873)="chf"),IF(ISBLANK(Créanciers!P1873),0,IF(ISBLANK(Créanciers!$G1873),0,IF(ISNUMBER(Créanciers!P1873),Créanciers!P1873,Créanciers!$G1873))),0)</f>
        <v>0</v>
      </c>
      <c r="E1873">
        <f>IF(OR(ISBLANK(Créanciers!$I1873),LOWER(Créanciers!$I1873)="chf"),IF(ISBLANK(Créanciers!Q1873),0,IF(ISBLANK(Créanciers!$G1873),0,IF(ISNUMBER(Créanciers!Q1873),Créanciers!Q1873,Créanciers!$G1873))),0)</f>
        <v>0</v>
      </c>
      <c r="G1873">
        <f>IF(AND(NOT(ISBLANK(Créanciers!$I1873)),LOWER(Créanciers!$I1873)&lt;&gt;"chf"),IF(ISBLANK(Créanciers!$N1873),0,IF(ISBLANK(Créanciers!$N1873),0,IF(ISNUMBER(Créanciers!$N1873),Créanciers!$N1873,Créanciers!$G1873))),0)</f>
        <v>0</v>
      </c>
      <c r="H1873">
        <f>IF(AND(NOT(ISBLANK(Créanciers!$I1873)),LOWER(Créanciers!$I1873)&lt;&gt;"chf"),IF(ISBLANK(Créanciers!$O1873),0,IF(ISBLANK(Créanciers!$O1873),0,IF(ISNUMBER(Créanciers!$O1873),Créanciers!$O1873,Créanciers!$G1873))),0)</f>
        <v>0</v>
      </c>
      <c r="I1873">
        <f>IF(AND(NOT(ISBLANK(Créanciers!$I1873)),LOWER(Créanciers!$I1873)&lt;&gt;"chf"),IF(ISBLANK(Créanciers!$P1873),0,IF(ISBLANK(Créanciers!$P1873),0,IF(ISNUMBER(Créanciers!$P1873),Créanciers!$P1873,Créanciers!$G1873))),0)</f>
        <v>0</v>
      </c>
      <c r="J1873">
        <f>IF(AND(NOT(ISBLANK(Créanciers!$I1873)),LOWER(Créanciers!$I1873)&lt;&gt;"chf"),IF(ISBLANK(Créanciers!$Q1873),0,IF(ISBLANK(Créanciers!$Q1873),0,IF(ISNUMBER(Créanciers!$Q1873),Créanciers!$Q1873,Créanciers!$G1873))),0)</f>
        <v>0</v>
      </c>
    </row>
    <row r="1874" spans="2:10" x14ac:dyDescent="0.25">
      <c r="B1874">
        <f>IF(OR(ISBLANK(Créanciers!$I1874),LOWER(Créanciers!$I1874)="chf"),IF(ISBLANK(Créanciers!N1874),0,IF(ISBLANK(Créanciers!$G1874),0,IF(ISNUMBER(Créanciers!N1874),Créanciers!N1874,Créanciers!$G1874))),0)</f>
        <v>0</v>
      </c>
      <c r="C1874">
        <f>IF(OR(ISBLANK(Créanciers!$I1874),LOWER(Créanciers!$I1874)="chf"),IF(ISBLANK(Créanciers!O1874),0,IF(ISBLANK(Créanciers!$G1874),0,IF(ISNUMBER(Créanciers!O1874),Créanciers!O1874,Créanciers!$G1874))),0)</f>
        <v>0</v>
      </c>
      <c r="D1874">
        <f>IF(OR(ISBLANK(Créanciers!$I1874),LOWER(Créanciers!$I1874)="chf"),IF(ISBLANK(Créanciers!P1874),0,IF(ISBLANK(Créanciers!$G1874),0,IF(ISNUMBER(Créanciers!P1874),Créanciers!P1874,Créanciers!$G1874))),0)</f>
        <v>0</v>
      </c>
      <c r="E1874">
        <f>IF(OR(ISBLANK(Créanciers!$I1874),LOWER(Créanciers!$I1874)="chf"),IF(ISBLANK(Créanciers!Q1874),0,IF(ISBLANK(Créanciers!$G1874),0,IF(ISNUMBER(Créanciers!Q1874),Créanciers!Q1874,Créanciers!$G1874))),0)</f>
        <v>0</v>
      </c>
      <c r="G1874">
        <f>IF(AND(NOT(ISBLANK(Créanciers!$I1874)),LOWER(Créanciers!$I1874)&lt;&gt;"chf"),IF(ISBLANK(Créanciers!$N1874),0,IF(ISBLANK(Créanciers!$N1874),0,IF(ISNUMBER(Créanciers!$N1874),Créanciers!$N1874,Créanciers!$G1874))),0)</f>
        <v>0</v>
      </c>
      <c r="H1874">
        <f>IF(AND(NOT(ISBLANK(Créanciers!$I1874)),LOWER(Créanciers!$I1874)&lt;&gt;"chf"),IF(ISBLANK(Créanciers!$O1874),0,IF(ISBLANK(Créanciers!$O1874),0,IF(ISNUMBER(Créanciers!$O1874),Créanciers!$O1874,Créanciers!$G1874))),0)</f>
        <v>0</v>
      </c>
      <c r="I1874">
        <f>IF(AND(NOT(ISBLANK(Créanciers!$I1874)),LOWER(Créanciers!$I1874)&lt;&gt;"chf"),IF(ISBLANK(Créanciers!$P1874),0,IF(ISBLANK(Créanciers!$P1874),0,IF(ISNUMBER(Créanciers!$P1874),Créanciers!$P1874,Créanciers!$G1874))),0)</f>
        <v>0</v>
      </c>
      <c r="J1874">
        <f>IF(AND(NOT(ISBLANK(Créanciers!$I1874)),LOWER(Créanciers!$I1874)&lt;&gt;"chf"),IF(ISBLANK(Créanciers!$Q1874),0,IF(ISBLANK(Créanciers!$Q1874),0,IF(ISNUMBER(Créanciers!$Q1874),Créanciers!$Q1874,Créanciers!$G1874))),0)</f>
        <v>0</v>
      </c>
    </row>
    <row r="1875" spans="2:10" x14ac:dyDescent="0.25">
      <c r="B1875">
        <f>IF(OR(ISBLANK(Créanciers!$I1875),LOWER(Créanciers!$I1875)="chf"),IF(ISBLANK(Créanciers!N1875),0,IF(ISBLANK(Créanciers!$G1875),0,IF(ISNUMBER(Créanciers!N1875),Créanciers!N1875,Créanciers!$G1875))),0)</f>
        <v>0</v>
      </c>
      <c r="C1875">
        <f>IF(OR(ISBLANK(Créanciers!$I1875),LOWER(Créanciers!$I1875)="chf"),IF(ISBLANK(Créanciers!O1875),0,IF(ISBLANK(Créanciers!$G1875),0,IF(ISNUMBER(Créanciers!O1875),Créanciers!O1875,Créanciers!$G1875))),0)</f>
        <v>0</v>
      </c>
      <c r="D1875">
        <f>IF(OR(ISBLANK(Créanciers!$I1875),LOWER(Créanciers!$I1875)="chf"),IF(ISBLANK(Créanciers!P1875),0,IF(ISBLANK(Créanciers!$G1875),0,IF(ISNUMBER(Créanciers!P1875),Créanciers!P1875,Créanciers!$G1875))),0)</f>
        <v>0</v>
      </c>
      <c r="E1875">
        <f>IF(OR(ISBLANK(Créanciers!$I1875),LOWER(Créanciers!$I1875)="chf"),IF(ISBLANK(Créanciers!Q1875),0,IF(ISBLANK(Créanciers!$G1875),0,IF(ISNUMBER(Créanciers!Q1875),Créanciers!Q1875,Créanciers!$G1875))),0)</f>
        <v>0</v>
      </c>
      <c r="G1875">
        <f>IF(AND(NOT(ISBLANK(Créanciers!$I1875)),LOWER(Créanciers!$I1875)&lt;&gt;"chf"),IF(ISBLANK(Créanciers!$N1875),0,IF(ISBLANK(Créanciers!$N1875),0,IF(ISNUMBER(Créanciers!$N1875),Créanciers!$N1875,Créanciers!$G1875))),0)</f>
        <v>0</v>
      </c>
      <c r="H1875">
        <f>IF(AND(NOT(ISBLANK(Créanciers!$I1875)),LOWER(Créanciers!$I1875)&lt;&gt;"chf"),IF(ISBLANK(Créanciers!$O1875),0,IF(ISBLANK(Créanciers!$O1875),0,IF(ISNUMBER(Créanciers!$O1875),Créanciers!$O1875,Créanciers!$G1875))),0)</f>
        <v>0</v>
      </c>
      <c r="I1875">
        <f>IF(AND(NOT(ISBLANK(Créanciers!$I1875)),LOWER(Créanciers!$I1875)&lt;&gt;"chf"),IF(ISBLANK(Créanciers!$P1875),0,IF(ISBLANK(Créanciers!$P1875),0,IF(ISNUMBER(Créanciers!$P1875),Créanciers!$P1875,Créanciers!$G1875))),0)</f>
        <v>0</v>
      </c>
      <c r="J1875">
        <f>IF(AND(NOT(ISBLANK(Créanciers!$I1875)),LOWER(Créanciers!$I1875)&lt;&gt;"chf"),IF(ISBLANK(Créanciers!$Q1875),0,IF(ISBLANK(Créanciers!$Q1875),0,IF(ISNUMBER(Créanciers!$Q1875),Créanciers!$Q1875,Créanciers!$G1875))),0)</f>
        <v>0</v>
      </c>
    </row>
    <row r="1876" spans="2:10" x14ac:dyDescent="0.25">
      <c r="B1876">
        <f>IF(OR(ISBLANK(Créanciers!$I1876),LOWER(Créanciers!$I1876)="chf"),IF(ISBLANK(Créanciers!N1876),0,IF(ISBLANK(Créanciers!$G1876),0,IF(ISNUMBER(Créanciers!N1876),Créanciers!N1876,Créanciers!$G1876))),0)</f>
        <v>0</v>
      </c>
      <c r="C1876">
        <f>IF(OR(ISBLANK(Créanciers!$I1876),LOWER(Créanciers!$I1876)="chf"),IF(ISBLANK(Créanciers!O1876),0,IF(ISBLANK(Créanciers!$G1876),0,IF(ISNUMBER(Créanciers!O1876),Créanciers!O1876,Créanciers!$G1876))),0)</f>
        <v>0</v>
      </c>
      <c r="D1876">
        <f>IF(OR(ISBLANK(Créanciers!$I1876),LOWER(Créanciers!$I1876)="chf"),IF(ISBLANK(Créanciers!P1876),0,IF(ISBLANK(Créanciers!$G1876),0,IF(ISNUMBER(Créanciers!P1876),Créanciers!P1876,Créanciers!$G1876))),0)</f>
        <v>0</v>
      </c>
      <c r="E1876">
        <f>IF(OR(ISBLANK(Créanciers!$I1876),LOWER(Créanciers!$I1876)="chf"),IF(ISBLANK(Créanciers!Q1876),0,IF(ISBLANK(Créanciers!$G1876),0,IF(ISNUMBER(Créanciers!Q1876),Créanciers!Q1876,Créanciers!$G1876))),0)</f>
        <v>0</v>
      </c>
      <c r="G1876">
        <f>IF(AND(NOT(ISBLANK(Créanciers!$I1876)),LOWER(Créanciers!$I1876)&lt;&gt;"chf"),IF(ISBLANK(Créanciers!$N1876),0,IF(ISBLANK(Créanciers!$N1876),0,IF(ISNUMBER(Créanciers!$N1876),Créanciers!$N1876,Créanciers!$G1876))),0)</f>
        <v>0</v>
      </c>
      <c r="H1876">
        <f>IF(AND(NOT(ISBLANK(Créanciers!$I1876)),LOWER(Créanciers!$I1876)&lt;&gt;"chf"),IF(ISBLANK(Créanciers!$O1876),0,IF(ISBLANK(Créanciers!$O1876),0,IF(ISNUMBER(Créanciers!$O1876),Créanciers!$O1876,Créanciers!$G1876))),0)</f>
        <v>0</v>
      </c>
      <c r="I1876">
        <f>IF(AND(NOT(ISBLANK(Créanciers!$I1876)),LOWER(Créanciers!$I1876)&lt;&gt;"chf"),IF(ISBLANK(Créanciers!$P1876),0,IF(ISBLANK(Créanciers!$P1876),0,IF(ISNUMBER(Créanciers!$P1876),Créanciers!$P1876,Créanciers!$G1876))),0)</f>
        <v>0</v>
      </c>
      <c r="J1876">
        <f>IF(AND(NOT(ISBLANK(Créanciers!$I1876)),LOWER(Créanciers!$I1876)&lt;&gt;"chf"),IF(ISBLANK(Créanciers!$Q1876),0,IF(ISBLANK(Créanciers!$Q1876),0,IF(ISNUMBER(Créanciers!$Q1876),Créanciers!$Q1876,Créanciers!$G1876))),0)</f>
        <v>0</v>
      </c>
    </row>
    <row r="1877" spans="2:10" x14ac:dyDescent="0.25">
      <c r="B1877">
        <f>IF(OR(ISBLANK(Créanciers!$I1877),LOWER(Créanciers!$I1877)="chf"),IF(ISBLANK(Créanciers!N1877),0,IF(ISBLANK(Créanciers!$G1877),0,IF(ISNUMBER(Créanciers!N1877),Créanciers!N1877,Créanciers!$G1877))),0)</f>
        <v>0</v>
      </c>
      <c r="C1877">
        <f>IF(OR(ISBLANK(Créanciers!$I1877),LOWER(Créanciers!$I1877)="chf"),IF(ISBLANK(Créanciers!O1877),0,IF(ISBLANK(Créanciers!$G1877),0,IF(ISNUMBER(Créanciers!O1877),Créanciers!O1877,Créanciers!$G1877))),0)</f>
        <v>0</v>
      </c>
      <c r="D1877">
        <f>IF(OR(ISBLANK(Créanciers!$I1877),LOWER(Créanciers!$I1877)="chf"),IF(ISBLANK(Créanciers!P1877),0,IF(ISBLANK(Créanciers!$G1877),0,IF(ISNUMBER(Créanciers!P1877),Créanciers!P1877,Créanciers!$G1877))),0)</f>
        <v>0</v>
      </c>
      <c r="E1877">
        <f>IF(OR(ISBLANK(Créanciers!$I1877),LOWER(Créanciers!$I1877)="chf"),IF(ISBLANK(Créanciers!Q1877),0,IF(ISBLANK(Créanciers!$G1877),0,IF(ISNUMBER(Créanciers!Q1877),Créanciers!Q1877,Créanciers!$G1877))),0)</f>
        <v>0</v>
      </c>
      <c r="G1877">
        <f>IF(AND(NOT(ISBLANK(Créanciers!$I1877)),LOWER(Créanciers!$I1877)&lt;&gt;"chf"),IF(ISBLANK(Créanciers!$N1877),0,IF(ISBLANK(Créanciers!$N1877),0,IF(ISNUMBER(Créanciers!$N1877),Créanciers!$N1877,Créanciers!$G1877))),0)</f>
        <v>0</v>
      </c>
      <c r="H1877">
        <f>IF(AND(NOT(ISBLANK(Créanciers!$I1877)),LOWER(Créanciers!$I1877)&lt;&gt;"chf"),IF(ISBLANK(Créanciers!$O1877),0,IF(ISBLANK(Créanciers!$O1877),0,IF(ISNUMBER(Créanciers!$O1877),Créanciers!$O1877,Créanciers!$G1877))),0)</f>
        <v>0</v>
      </c>
      <c r="I1877">
        <f>IF(AND(NOT(ISBLANK(Créanciers!$I1877)),LOWER(Créanciers!$I1877)&lt;&gt;"chf"),IF(ISBLANK(Créanciers!$P1877),0,IF(ISBLANK(Créanciers!$P1877),0,IF(ISNUMBER(Créanciers!$P1877),Créanciers!$P1877,Créanciers!$G1877))),0)</f>
        <v>0</v>
      </c>
      <c r="J1877">
        <f>IF(AND(NOT(ISBLANK(Créanciers!$I1877)),LOWER(Créanciers!$I1877)&lt;&gt;"chf"),IF(ISBLANK(Créanciers!$Q1877),0,IF(ISBLANK(Créanciers!$Q1877),0,IF(ISNUMBER(Créanciers!$Q1877),Créanciers!$Q1877,Créanciers!$G1877))),0)</f>
        <v>0</v>
      </c>
    </row>
    <row r="1878" spans="2:10" x14ac:dyDescent="0.25">
      <c r="B1878">
        <f>IF(OR(ISBLANK(Créanciers!$I1878),LOWER(Créanciers!$I1878)="chf"),IF(ISBLANK(Créanciers!N1878),0,IF(ISBLANK(Créanciers!$G1878),0,IF(ISNUMBER(Créanciers!N1878),Créanciers!N1878,Créanciers!$G1878))),0)</f>
        <v>0</v>
      </c>
      <c r="C1878">
        <f>IF(OR(ISBLANK(Créanciers!$I1878),LOWER(Créanciers!$I1878)="chf"),IF(ISBLANK(Créanciers!O1878),0,IF(ISBLANK(Créanciers!$G1878),0,IF(ISNUMBER(Créanciers!O1878),Créanciers!O1878,Créanciers!$G1878))),0)</f>
        <v>0</v>
      </c>
      <c r="D1878">
        <f>IF(OR(ISBLANK(Créanciers!$I1878),LOWER(Créanciers!$I1878)="chf"),IF(ISBLANK(Créanciers!P1878),0,IF(ISBLANK(Créanciers!$G1878),0,IF(ISNUMBER(Créanciers!P1878),Créanciers!P1878,Créanciers!$G1878))),0)</f>
        <v>0</v>
      </c>
      <c r="E1878">
        <f>IF(OR(ISBLANK(Créanciers!$I1878),LOWER(Créanciers!$I1878)="chf"),IF(ISBLANK(Créanciers!Q1878),0,IF(ISBLANK(Créanciers!$G1878),0,IF(ISNUMBER(Créanciers!Q1878),Créanciers!Q1878,Créanciers!$G1878))),0)</f>
        <v>0</v>
      </c>
      <c r="G1878">
        <f>IF(AND(NOT(ISBLANK(Créanciers!$I1878)),LOWER(Créanciers!$I1878)&lt;&gt;"chf"),IF(ISBLANK(Créanciers!$N1878),0,IF(ISBLANK(Créanciers!$N1878),0,IF(ISNUMBER(Créanciers!$N1878),Créanciers!$N1878,Créanciers!$G1878))),0)</f>
        <v>0</v>
      </c>
      <c r="H1878">
        <f>IF(AND(NOT(ISBLANK(Créanciers!$I1878)),LOWER(Créanciers!$I1878)&lt;&gt;"chf"),IF(ISBLANK(Créanciers!$O1878),0,IF(ISBLANK(Créanciers!$O1878),0,IF(ISNUMBER(Créanciers!$O1878),Créanciers!$O1878,Créanciers!$G1878))),0)</f>
        <v>0</v>
      </c>
      <c r="I1878">
        <f>IF(AND(NOT(ISBLANK(Créanciers!$I1878)),LOWER(Créanciers!$I1878)&lt;&gt;"chf"),IF(ISBLANK(Créanciers!$P1878),0,IF(ISBLANK(Créanciers!$P1878),0,IF(ISNUMBER(Créanciers!$P1878),Créanciers!$P1878,Créanciers!$G1878))),0)</f>
        <v>0</v>
      </c>
      <c r="J1878">
        <f>IF(AND(NOT(ISBLANK(Créanciers!$I1878)),LOWER(Créanciers!$I1878)&lt;&gt;"chf"),IF(ISBLANK(Créanciers!$Q1878),0,IF(ISBLANK(Créanciers!$Q1878),0,IF(ISNUMBER(Créanciers!$Q1878),Créanciers!$Q1878,Créanciers!$G1878))),0)</f>
        <v>0</v>
      </c>
    </row>
    <row r="1879" spans="2:10" x14ac:dyDescent="0.25">
      <c r="B1879">
        <f>IF(OR(ISBLANK(Créanciers!$I1879),LOWER(Créanciers!$I1879)="chf"),IF(ISBLANK(Créanciers!N1879),0,IF(ISBLANK(Créanciers!$G1879),0,IF(ISNUMBER(Créanciers!N1879),Créanciers!N1879,Créanciers!$G1879))),0)</f>
        <v>0</v>
      </c>
      <c r="C1879">
        <f>IF(OR(ISBLANK(Créanciers!$I1879),LOWER(Créanciers!$I1879)="chf"),IF(ISBLANK(Créanciers!O1879),0,IF(ISBLANK(Créanciers!$G1879),0,IF(ISNUMBER(Créanciers!O1879),Créanciers!O1879,Créanciers!$G1879))),0)</f>
        <v>0</v>
      </c>
      <c r="D1879">
        <f>IF(OR(ISBLANK(Créanciers!$I1879),LOWER(Créanciers!$I1879)="chf"),IF(ISBLANK(Créanciers!P1879),0,IF(ISBLANK(Créanciers!$G1879),0,IF(ISNUMBER(Créanciers!P1879),Créanciers!P1879,Créanciers!$G1879))),0)</f>
        <v>0</v>
      </c>
      <c r="E1879">
        <f>IF(OR(ISBLANK(Créanciers!$I1879),LOWER(Créanciers!$I1879)="chf"),IF(ISBLANK(Créanciers!Q1879),0,IF(ISBLANK(Créanciers!$G1879),0,IF(ISNUMBER(Créanciers!Q1879),Créanciers!Q1879,Créanciers!$G1879))),0)</f>
        <v>0</v>
      </c>
      <c r="G1879">
        <f>IF(AND(NOT(ISBLANK(Créanciers!$I1879)),LOWER(Créanciers!$I1879)&lt;&gt;"chf"),IF(ISBLANK(Créanciers!$N1879),0,IF(ISBLANK(Créanciers!$N1879),0,IF(ISNUMBER(Créanciers!$N1879),Créanciers!$N1879,Créanciers!$G1879))),0)</f>
        <v>0</v>
      </c>
      <c r="H1879">
        <f>IF(AND(NOT(ISBLANK(Créanciers!$I1879)),LOWER(Créanciers!$I1879)&lt;&gt;"chf"),IF(ISBLANK(Créanciers!$O1879),0,IF(ISBLANK(Créanciers!$O1879),0,IF(ISNUMBER(Créanciers!$O1879),Créanciers!$O1879,Créanciers!$G1879))),0)</f>
        <v>0</v>
      </c>
      <c r="I1879">
        <f>IF(AND(NOT(ISBLANK(Créanciers!$I1879)),LOWER(Créanciers!$I1879)&lt;&gt;"chf"),IF(ISBLANK(Créanciers!$P1879),0,IF(ISBLANK(Créanciers!$P1879),0,IF(ISNUMBER(Créanciers!$P1879),Créanciers!$P1879,Créanciers!$G1879))),0)</f>
        <v>0</v>
      </c>
      <c r="J1879">
        <f>IF(AND(NOT(ISBLANK(Créanciers!$I1879)),LOWER(Créanciers!$I1879)&lt;&gt;"chf"),IF(ISBLANK(Créanciers!$Q1879),0,IF(ISBLANK(Créanciers!$Q1879),0,IF(ISNUMBER(Créanciers!$Q1879),Créanciers!$Q1879,Créanciers!$G1879))),0)</f>
        <v>0</v>
      </c>
    </row>
    <row r="1880" spans="2:10" x14ac:dyDescent="0.25">
      <c r="B1880">
        <f>IF(OR(ISBLANK(Créanciers!$I1880),LOWER(Créanciers!$I1880)="chf"),IF(ISBLANK(Créanciers!N1880),0,IF(ISBLANK(Créanciers!$G1880),0,IF(ISNUMBER(Créanciers!N1880),Créanciers!N1880,Créanciers!$G1880))),0)</f>
        <v>0</v>
      </c>
      <c r="C1880">
        <f>IF(OR(ISBLANK(Créanciers!$I1880),LOWER(Créanciers!$I1880)="chf"),IF(ISBLANK(Créanciers!O1880),0,IF(ISBLANK(Créanciers!$G1880),0,IF(ISNUMBER(Créanciers!O1880),Créanciers!O1880,Créanciers!$G1880))),0)</f>
        <v>0</v>
      </c>
      <c r="D1880">
        <f>IF(OR(ISBLANK(Créanciers!$I1880),LOWER(Créanciers!$I1880)="chf"),IF(ISBLANK(Créanciers!P1880),0,IF(ISBLANK(Créanciers!$G1880),0,IF(ISNUMBER(Créanciers!P1880),Créanciers!P1880,Créanciers!$G1880))),0)</f>
        <v>0</v>
      </c>
      <c r="E1880">
        <f>IF(OR(ISBLANK(Créanciers!$I1880),LOWER(Créanciers!$I1880)="chf"),IF(ISBLANK(Créanciers!Q1880),0,IF(ISBLANK(Créanciers!$G1880),0,IF(ISNUMBER(Créanciers!Q1880),Créanciers!Q1880,Créanciers!$G1880))),0)</f>
        <v>0</v>
      </c>
      <c r="G1880">
        <f>IF(AND(NOT(ISBLANK(Créanciers!$I1880)),LOWER(Créanciers!$I1880)&lt;&gt;"chf"),IF(ISBLANK(Créanciers!$N1880),0,IF(ISBLANK(Créanciers!$N1880),0,IF(ISNUMBER(Créanciers!$N1880),Créanciers!$N1880,Créanciers!$G1880))),0)</f>
        <v>0</v>
      </c>
      <c r="H1880">
        <f>IF(AND(NOT(ISBLANK(Créanciers!$I1880)),LOWER(Créanciers!$I1880)&lt;&gt;"chf"),IF(ISBLANK(Créanciers!$O1880),0,IF(ISBLANK(Créanciers!$O1880),0,IF(ISNUMBER(Créanciers!$O1880),Créanciers!$O1880,Créanciers!$G1880))),0)</f>
        <v>0</v>
      </c>
      <c r="I1880">
        <f>IF(AND(NOT(ISBLANK(Créanciers!$I1880)),LOWER(Créanciers!$I1880)&lt;&gt;"chf"),IF(ISBLANK(Créanciers!$P1880),0,IF(ISBLANK(Créanciers!$P1880),0,IF(ISNUMBER(Créanciers!$P1880),Créanciers!$P1880,Créanciers!$G1880))),0)</f>
        <v>0</v>
      </c>
      <c r="J1880">
        <f>IF(AND(NOT(ISBLANK(Créanciers!$I1880)),LOWER(Créanciers!$I1880)&lt;&gt;"chf"),IF(ISBLANK(Créanciers!$Q1880),0,IF(ISBLANK(Créanciers!$Q1880),0,IF(ISNUMBER(Créanciers!$Q1880),Créanciers!$Q1880,Créanciers!$G1880))),0)</f>
        <v>0</v>
      </c>
    </row>
    <row r="1881" spans="2:10" x14ac:dyDescent="0.25">
      <c r="B1881">
        <f>IF(OR(ISBLANK(Créanciers!$I1881),LOWER(Créanciers!$I1881)="chf"),IF(ISBLANK(Créanciers!N1881),0,IF(ISBLANK(Créanciers!$G1881),0,IF(ISNUMBER(Créanciers!N1881),Créanciers!N1881,Créanciers!$G1881))),0)</f>
        <v>0</v>
      </c>
      <c r="C1881">
        <f>IF(OR(ISBLANK(Créanciers!$I1881),LOWER(Créanciers!$I1881)="chf"),IF(ISBLANK(Créanciers!O1881),0,IF(ISBLANK(Créanciers!$G1881),0,IF(ISNUMBER(Créanciers!O1881),Créanciers!O1881,Créanciers!$G1881))),0)</f>
        <v>0</v>
      </c>
      <c r="D1881">
        <f>IF(OR(ISBLANK(Créanciers!$I1881),LOWER(Créanciers!$I1881)="chf"),IF(ISBLANK(Créanciers!P1881),0,IF(ISBLANK(Créanciers!$G1881),0,IF(ISNUMBER(Créanciers!P1881),Créanciers!P1881,Créanciers!$G1881))),0)</f>
        <v>0</v>
      </c>
      <c r="E1881">
        <f>IF(OR(ISBLANK(Créanciers!$I1881),LOWER(Créanciers!$I1881)="chf"),IF(ISBLANK(Créanciers!Q1881),0,IF(ISBLANK(Créanciers!$G1881),0,IF(ISNUMBER(Créanciers!Q1881),Créanciers!Q1881,Créanciers!$G1881))),0)</f>
        <v>0</v>
      </c>
      <c r="G1881">
        <f>IF(AND(NOT(ISBLANK(Créanciers!$I1881)),LOWER(Créanciers!$I1881)&lt;&gt;"chf"),IF(ISBLANK(Créanciers!$N1881),0,IF(ISBLANK(Créanciers!$N1881),0,IF(ISNUMBER(Créanciers!$N1881),Créanciers!$N1881,Créanciers!$G1881))),0)</f>
        <v>0</v>
      </c>
      <c r="H1881">
        <f>IF(AND(NOT(ISBLANK(Créanciers!$I1881)),LOWER(Créanciers!$I1881)&lt;&gt;"chf"),IF(ISBLANK(Créanciers!$O1881),0,IF(ISBLANK(Créanciers!$O1881),0,IF(ISNUMBER(Créanciers!$O1881),Créanciers!$O1881,Créanciers!$G1881))),0)</f>
        <v>0</v>
      </c>
      <c r="I1881">
        <f>IF(AND(NOT(ISBLANK(Créanciers!$I1881)),LOWER(Créanciers!$I1881)&lt;&gt;"chf"),IF(ISBLANK(Créanciers!$P1881),0,IF(ISBLANK(Créanciers!$P1881),0,IF(ISNUMBER(Créanciers!$P1881),Créanciers!$P1881,Créanciers!$G1881))),0)</f>
        <v>0</v>
      </c>
      <c r="J1881">
        <f>IF(AND(NOT(ISBLANK(Créanciers!$I1881)),LOWER(Créanciers!$I1881)&lt;&gt;"chf"),IF(ISBLANK(Créanciers!$Q1881),0,IF(ISBLANK(Créanciers!$Q1881),0,IF(ISNUMBER(Créanciers!$Q1881),Créanciers!$Q1881,Créanciers!$G1881))),0)</f>
        <v>0</v>
      </c>
    </row>
    <row r="1882" spans="2:10" x14ac:dyDescent="0.25">
      <c r="B1882">
        <f>IF(OR(ISBLANK(Créanciers!$I1882),LOWER(Créanciers!$I1882)="chf"),IF(ISBLANK(Créanciers!N1882),0,IF(ISBLANK(Créanciers!$G1882),0,IF(ISNUMBER(Créanciers!N1882),Créanciers!N1882,Créanciers!$G1882))),0)</f>
        <v>0</v>
      </c>
      <c r="C1882">
        <f>IF(OR(ISBLANK(Créanciers!$I1882),LOWER(Créanciers!$I1882)="chf"),IF(ISBLANK(Créanciers!O1882),0,IF(ISBLANK(Créanciers!$G1882),0,IF(ISNUMBER(Créanciers!O1882),Créanciers!O1882,Créanciers!$G1882))),0)</f>
        <v>0</v>
      </c>
      <c r="D1882">
        <f>IF(OR(ISBLANK(Créanciers!$I1882),LOWER(Créanciers!$I1882)="chf"),IF(ISBLANK(Créanciers!P1882),0,IF(ISBLANK(Créanciers!$G1882),0,IF(ISNUMBER(Créanciers!P1882),Créanciers!P1882,Créanciers!$G1882))),0)</f>
        <v>0</v>
      </c>
      <c r="E1882">
        <f>IF(OR(ISBLANK(Créanciers!$I1882),LOWER(Créanciers!$I1882)="chf"),IF(ISBLANK(Créanciers!Q1882),0,IF(ISBLANK(Créanciers!$G1882),0,IF(ISNUMBER(Créanciers!Q1882),Créanciers!Q1882,Créanciers!$G1882))),0)</f>
        <v>0</v>
      </c>
      <c r="G1882">
        <f>IF(AND(NOT(ISBLANK(Créanciers!$I1882)),LOWER(Créanciers!$I1882)&lt;&gt;"chf"),IF(ISBLANK(Créanciers!$N1882),0,IF(ISBLANK(Créanciers!$N1882),0,IF(ISNUMBER(Créanciers!$N1882),Créanciers!$N1882,Créanciers!$G1882))),0)</f>
        <v>0</v>
      </c>
      <c r="H1882">
        <f>IF(AND(NOT(ISBLANK(Créanciers!$I1882)),LOWER(Créanciers!$I1882)&lt;&gt;"chf"),IF(ISBLANK(Créanciers!$O1882),0,IF(ISBLANK(Créanciers!$O1882),0,IF(ISNUMBER(Créanciers!$O1882),Créanciers!$O1882,Créanciers!$G1882))),0)</f>
        <v>0</v>
      </c>
      <c r="I1882">
        <f>IF(AND(NOT(ISBLANK(Créanciers!$I1882)),LOWER(Créanciers!$I1882)&lt;&gt;"chf"),IF(ISBLANK(Créanciers!$P1882),0,IF(ISBLANK(Créanciers!$P1882),0,IF(ISNUMBER(Créanciers!$P1882),Créanciers!$P1882,Créanciers!$G1882))),0)</f>
        <v>0</v>
      </c>
      <c r="J1882">
        <f>IF(AND(NOT(ISBLANK(Créanciers!$I1882)),LOWER(Créanciers!$I1882)&lt;&gt;"chf"),IF(ISBLANK(Créanciers!$Q1882),0,IF(ISBLANK(Créanciers!$Q1882),0,IF(ISNUMBER(Créanciers!$Q1882),Créanciers!$Q1882,Créanciers!$G1882))),0)</f>
        <v>0</v>
      </c>
    </row>
    <row r="1883" spans="2:10" x14ac:dyDescent="0.25">
      <c r="B1883">
        <f>IF(OR(ISBLANK(Créanciers!$I1883),LOWER(Créanciers!$I1883)="chf"),IF(ISBLANK(Créanciers!N1883),0,IF(ISBLANK(Créanciers!$G1883),0,IF(ISNUMBER(Créanciers!N1883),Créanciers!N1883,Créanciers!$G1883))),0)</f>
        <v>0</v>
      </c>
      <c r="C1883">
        <f>IF(OR(ISBLANK(Créanciers!$I1883),LOWER(Créanciers!$I1883)="chf"),IF(ISBLANK(Créanciers!O1883),0,IF(ISBLANK(Créanciers!$G1883),0,IF(ISNUMBER(Créanciers!O1883),Créanciers!O1883,Créanciers!$G1883))),0)</f>
        <v>0</v>
      </c>
      <c r="D1883">
        <f>IF(OR(ISBLANK(Créanciers!$I1883),LOWER(Créanciers!$I1883)="chf"),IF(ISBLANK(Créanciers!P1883),0,IF(ISBLANK(Créanciers!$G1883),0,IF(ISNUMBER(Créanciers!P1883),Créanciers!P1883,Créanciers!$G1883))),0)</f>
        <v>0</v>
      </c>
      <c r="E1883">
        <f>IF(OR(ISBLANK(Créanciers!$I1883),LOWER(Créanciers!$I1883)="chf"),IF(ISBLANK(Créanciers!Q1883),0,IF(ISBLANK(Créanciers!$G1883),0,IF(ISNUMBER(Créanciers!Q1883),Créanciers!Q1883,Créanciers!$G1883))),0)</f>
        <v>0</v>
      </c>
      <c r="G1883">
        <f>IF(AND(NOT(ISBLANK(Créanciers!$I1883)),LOWER(Créanciers!$I1883)&lt;&gt;"chf"),IF(ISBLANK(Créanciers!$N1883),0,IF(ISBLANK(Créanciers!$N1883),0,IF(ISNUMBER(Créanciers!$N1883),Créanciers!$N1883,Créanciers!$G1883))),0)</f>
        <v>0</v>
      </c>
      <c r="H1883">
        <f>IF(AND(NOT(ISBLANK(Créanciers!$I1883)),LOWER(Créanciers!$I1883)&lt;&gt;"chf"),IF(ISBLANK(Créanciers!$O1883),0,IF(ISBLANK(Créanciers!$O1883),0,IF(ISNUMBER(Créanciers!$O1883),Créanciers!$O1883,Créanciers!$G1883))),0)</f>
        <v>0</v>
      </c>
      <c r="I1883">
        <f>IF(AND(NOT(ISBLANK(Créanciers!$I1883)),LOWER(Créanciers!$I1883)&lt;&gt;"chf"),IF(ISBLANK(Créanciers!$P1883),0,IF(ISBLANK(Créanciers!$P1883),0,IF(ISNUMBER(Créanciers!$P1883),Créanciers!$P1883,Créanciers!$G1883))),0)</f>
        <v>0</v>
      </c>
      <c r="J1883">
        <f>IF(AND(NOT(ISBLANK(Créanciers!$I1883)),LOWER(Créanciers!$I1883)&lt;&gt;"chf"),IF(ISBLANK(Créanciers!$Q1883),0,IF(ISBLANK(Créanciers!$Q1883),0,IF(ISNUMBER(Créanciers!$Q1883),Créanciers!$Q1883,Créanciers!$G1883))),0)</f>
        <v>0</v>
      </c>
    </row>
    <row r="1884" spans="2:10" x14ac:dyDescent="0.25">
      <c r="B1884">
        <f>IF(OR(ISBLANK(Créanciers!$I1884),LOWER(Créanciers!$I1884)="chf"),IF(ISBLANK(Créanciers!N1884),0,IF(ISBLANK(Créanciers!$G1884),0,IF(ISNUMBER(Créanciers!N1884),Créanciers!N1884,Créanciers!$G1884))),0)</f>
        <v>0</v>
      </c>
      <c r="C1884">
        <f>IF(OR(ISBLANK(Créanciers!$I1884),LOWER(Créanciers!$I1884)="chf"),IF(ISBLANK(Créanciers!O1884),0,IF(ISBLANK(Créanciers!$G1884),0,IF(ISNUMBER(Créanciers!O1884),Créanciers!O1884,Créanciers!$G1884))),0)</f>
        <v>0</v>
      </c>
      <c r="D1884">
        <f>IF(OR(ISBLANK(Créanciers!$I1884),LOWER(Créanciers!$I1884)="chf"),IF(ISBLANK(Créanciers!P1884),0,IF(ISBLANK(Créanciers!$G1884),0,IF(ISNUMBER(Créanciers!P1884),Créanciers!P1884,Créanciers!$G1884))),0)</f>
        <v>0</v>
      </c>
      <c r="E1884">
        <f>IF(OR(ISBLANK(Créanciers!$I1884),LOWER(Créanciers!$I1884)="chf"),IF(ISBLANK(Créanciers!Q1884),0,IF(ISBLANK(Créanciers!$G1884),0,IF(ISNUMBER(Créanciers!Q1884),Créanciers!Q1884,Créanciers!$G1884))),0)</f>
        <v>0</v>
      </c>
      <c r="G1884">
        <f>IF(AND(NOT(ISBLANK(Créanciers!$I1884)),LOWER(Créanciers!$I1884)&lt;&gt;"chf"),IF(ISBLANK(Créanciers!$N1884),0,IF(ISBLANK(Créanciers!$N1884),0,IF(ISNUMBER(Créanciers!$N1884),Créanciers!$N1884,Créanciers!$G1884))),0)</f>
        <v>0</v>
      </c>
      <c r="H1884">
        <f>IF(AND(NOT(ISBLANK(Créanciers!$I1884)),LOWER(Créanciers!$I1884)&lt;&gt;"chf"),IF(ISBLANK(Créanciers!$O1884),0,IF(ISBLANK(Créanciers!$O1884),0,IF(ISNUMBER(Créanciers!$O1884),Créanciers!$O1884,Créanciers!$G1884))),0)</f>
        <v>0</v>
      </c>
      <c r="I1884">
        <f>IF(AND(NOT(ISBLANK(Créanciers!$I1884)),LOWER(Créanciers!$I1884)&lt;&gt;"chf"),IF(ISBLANK(Créanciers!$P1884),0,IF(ISBLANK(Créanciers!$P1884),0,IF(ISNUMBER(Créanciers!$P1884),Créanciers!$P1884,Créanciers!$G1884))),0)</f>
        <v>0</v>
      </c>
      <c r="J1884">
        <f>IF(AND(NOT(ISBLANK(Créanciers!$I1884)),LOWER(Créanciers!$I1884)&lt;&gt;"chf"),IF(ISBLANK(Créanciers!$Q1884),0,IF(ISBLANK(Créanciers!$Q1884),0,IF(ISNUMBER(Créanciers!$Q1884),Créanciers!$Q1884,Créanciers!$G1884))),0)</f>
        <v>0</v>
      </c>
    </row>
    <row r="1885" spans="2:10" x14ac:dyDescent="0.25">
      <c r="B1885">
        <f>IF(OR(ISBLANK(Créanciers!$I1885),LOWER(Créanciers!$I1885)="chf"),IF(ISBLANK(Créanciers!N1885),0,IF(ISBLANK(Créanciers!$G1885),0,IF(ISNUMBER(Créanciers!N1885),Créanciers!N1885,Créanciers!$G1885))),0)</f>
        <v>0</v>
      </c>
      <c r="C1885">
        <f>IF(OR(ISBLANK(Créanciers!$I1885),LOWER(Créanciers!$I1885)="chf"),IF(ISBLANK(Créanciers!O1885),0,IF(ISBLANK(Créanciers!$G1885),0,IF(ISNUMBER(Créanciers!O1885),Créanciers!O1885,Créanciers!$G1885))),0)</f>
        <v>0</v>
      </c>
      <c r="D1885">
        <f>IF(OR(ISBLANK(Créanciers!$I1885),LOWER(Créanciers!$I1885)="chf"),IF(ISBLANK(Créanciers!P1885),0,IF(ISBLANK(Créanciers!$G1885),0,IF(ISNUMBER(Créanciers!P1885),Créanciers!P1885,Créanciers!$G1885))),0)</f>
        <v>0</v>
      </c>
      <c r="E1885">
        <f>IF(OR(ISBLANK(Créanciers!$I1885),LOWER(Créanciers!$I1885)="chf"),IF(ISBLANK(Créanciers!Q1885),0,IF(ISBLANK(Créanciers!$G1885),0,IF(ISNUMBER(Créanciers!Q1885),Créanciers!Q1885,Créanciers!$G1885))),0)</f>
        <v>0</v>
      </c>
      <c r="G1885">
        <f>IF(AND(NOT(ISBLANK(Créanciers!$I1885)),LOWER(Créanciers!$I1885)&lt;&gt;"chf"),IF(ISBLANK(Créanciers!$N1885),0,IF(ISBLANK(Créanciers!$N1885),0,IF(ISNUMBER(Créanciers!$N1885),Créanciers!$N1885,Créanciers!$G1885))),0)</f>
        <v>0</v>
      </c>
      <c r="H1885">
        <f>IF(AND(NOT(ISBLANK(Créanciers!$I1885)),LOWER(Créanciers!$I1885)&lt;&gt;"chf"),IF(ISBLANK(Créanciers!$O1885),0,IF(ISBLANK(Créanciers!$O1885),0,IF(ISNUMBER(Créanciers!$O1885),Créanciers!$O1885,Créanciers!$G1885))),0)</f>
        <v>0</v>
      </c>
      <c r="I1885">
        <f>IF(AND(NOT(ISBLANK(Créanciers!$I1885)),LOWER(Créanciers!$I1885)&lt;&gt;"chf"),IF(ISBLANK(Créanciers!$P1885),0,IF(ISBLANK(Créanciers!$P1885),0,IF(ISNUMBER(Créanciers!$P1885),Créanciers!$P1885,Créanciers!$G1885))),0)</f>
        <v>0</v>
      </c>
      <c r="J1885">
        <f>IF(AND(NOT(ISBLANK(Créanciers!$I1885)),LOWER(Créanciers!$I1885)&lt;&gt;"chf"),IF(ISBLANK(Créanciers!$Q1885),0,IF(ISBLANK(Créanciers!$Q1885),0,IF(ISNUMBER(Créanciers!$Q1885),Créanciers!$Q1885,Créanciers!$G1885))),0)</f>
        <v>0</v>
      </c>
    </row>
    <row r="1886" spans="2:10" x14ac:dyDescent="0.25">
      <c r="B1886">
        <f>IF(OR(ISBLANK(Créanciers!$I1886),LOWER(Créanciers!$I1886)="chf"),IF(ISBLANK(Créanciers!N1886),0,IF(ISBLANK(Créanciers!$G1886),0,IF(ISNUMBER(Créanciers!N1886),Créanciers!N1886,Créanciers!$G1886))),0)</f>
        <v>0</v>
      </c>
      <c r="C1886">
        <f>IF(OR(ISBLANK(Créanciers!$I1886),LOWER(Créanciers!$I1886)="chf"),IF(ISBLANK(Créanciers!O1886),0,IF(ISBLANK(Créanciers!$G1886),0,IF(ISNUMBER(Créanciers!O1886),Créanciers!O1886,Créanciers!$G1886))),0)</f>
        <v>0</v>
      </c>
      <c r="D1886">
        <f>IF(OR(ISBLANK(Créanciers!$I1886),LOWER(Créanciers!$I1886)="chf"),IF(ISBLANK(Créanciers!P1886),0,IF(ISBLANK(Créanciers!$G1886),0,IF(ISNUMBER(Créanciers!P1886),Créanciers!P1886,Créanciers!$G1886))),0)</f>
        <v>0</v>
      </c>
      <c r="E1886">
        <f>IF(OR(ISBLANK(Créanciers!$I1886),LOWER(Créanciers!$I1886)="chf"),IF(ISBLANK(Créanciers!Q1886),0,IF(ISBLANK(Créanciers!$G1886),0,IF(ISNUMBER(Créanciers!Q1886),Créanciers!Q1886,Créanciers!$G1886))),0)</f>
        <v>0</v>
      </c>
      <c r="G1886">
        <f>IF(AND(NOT(ISBLANK(Créanciers!$I1886)),LOWER(Créanciers!$I1886)&lt;&gt;"chf"),IF(ISBLANK(Créanciers!$N1886),0,IF(ISBLANK(Créanciers!$N1886),0,IF(ISNUMBER(Créanciers!$N1886),Créanciers!$N1886,Créanciers!$G1886))),0)</f>
        <v>0</v>
      </c>
      <c r="H1886">
        <f>IF(AND(NOT(ISBLANK(Créanciers!$I1886)),LOWER(Créanciers!$I1886)&lt;&gt;"chf"),IF(ISBLANK(Créanciers!$O1886),0,IF(ISBLANK(Créanciers!$O1886),0,IF(ISNUMBER(Créanciers!$O1886),Créanciers!$O1886,Créanciers!$G1886))),0)</f>
        <v>0</v>
      </c>
      <c r="I1886">
        <f>IF(AND(NOT(ISBLANK(Créanciers!$I1886)),LOWER(Créanciers!$I1886)&lt;&gt;"chf"),IF(ISBLANK(Créanciers!$P1886),0,IF(ISBLANK(Créanciers!$P1886),0,IF(ISNUMBER(Créanciers!$P1886),Créanciers!$P1886,Créanciers!$G1886))),0)</f>
        <v>0</v>
      </c>
      <c r="J1886">
        <f>IF(AND(NOT(ISBLANK(Créanciers!$I1886)),LOWER(Créanciers!$I1886)&lt;&gt;"chf"),IF(ISBLANK(Créanciers!$Q1886),0,IF(ISBLANK(Créanciers!$Q1886),0,IF(ISNUMBER(Créanciers!$Q1886),Créanciers!$Q1886,Créanciers!$G1886))),0)</f>
        <v>0</v>
      </c>
    </row>
    <row r="1887" spans="2:10" x14ac:dyDescent="0.25">
      <c r="B1887">
        <f>IF(OR(ISBLANK(Créanciers!$I1887),LOWER(Créanciers!$I1887)="chf"),IF(ISBLANK(Créanciers!N1887),0,IF(ISBLANK(Créanciers!$G1887),0,IF(ISNUMBER(Créanciers!N1887),Créanciers!N1887,Créanciers!$G1887))),0)</f>
        <v>0</v>
      </c>
      <c r="C1887">
        <f>IF(OR(ISBLANK(Créanciers!$I1887),LOWER(Créanciers!$I1887)="chf"),IF(ISBLANK(Créanciers!O1887),0,IF(ISBLANK(Créanciers!$G1887),0,IF(ISNUMBER(Créanciers!O1887),Créanciers!O1887,Créanciers!$G1887))),0)</f>
        <v>0</v>
      </c>
      <c r="D1887">
        <f>IF(OR(ISBLANK(Créanciers!$I1887),LOWER(Créanciers!$I1887)="chf"),IF(ISBLANK(Créanciers!P1887),0,IF(ISBLANK(Créanciers!$G1887),0,IF(ISNUMBER(Créanciers!P1887),Créanciers!P1887,Créanciers!$G1887))),0)</f>
        <v>0</v>
      </c>
      <c r="E1887">
        <f>IF(OR(ISBLANK(Créanciers!$I1887),LOWER(Créanciers!$I1887)="chf"),IF(ISBLANK(Créanciers!Q1887),0,IF(ISBLANK(Créanciers!$G1887),0,IF(ISNUMBER(Créanciers!Q1887),Créanciers!Q1887,Créanciers!$G1887))),0)</f>
        <v>0</v>
      </c>
      <c r="G1887">
        <f>IF(AND(NOT(ISBLANK(Créanciers!$I1887)),LOWER(Créanciers!$I1887)&lt;&gt;"chf"),IF(ISBLANK(Créanciers!$N1887),0,IF(ISBLANK(Créanciers!$N1887),0,IF(ISNUMBER(Créanciers!$N1887),Créanciers!$N1887,Créanciers!$G1887))),0)</f>
        <v>0</v>
      </c>
      <c r="H1887">
        <f>IF(AND(NOT(ISBLANK(Créanciers!$I1887)),LOWER(Créanciers!$I1887)&lt;&gt;"chf"),IF(ISBLANK(Créanciers!$O1887),0,IF(ISBLANK(Créanciers!$O1887),0,IF(ISNUMBER(Créanciers!$O1887),Créanciers!$O1887,Créanciers!$G1887))),0)</f>
        <v>0</v>
      </c>
      <c r="I1887">
        <f>IF(AND(NOT(ISBLANK(Créanciers!$I1887)),LOWER(Créanciers!$I1887)&lt;&gt;"chf"),IF(ISBLANK(Créanciers!$P1887),0,IF(ISBLANK(Créanciers!$P1887),0,IF(ISNUMBER(Créanciers!$P1887),Créanciers!$P1887,Créanciers!$G1887))),0)</f>
        <v>0</v>
      </c>
      <c r="J1887">
        <f>IF(AND(NOT(ISBLANK(Créanciers!$I1887)),LOWER(Créanciers!$I1887)&lt;&gt;"chf"),IF(ISBLANK(Créanciers!$Q1887),0,IF(ISBLANK(Créanciers!$Q1887),0,IF(ISNUMBER(Créanciers!$Q1887),Créanciers!$Q1887,Créanciers!$G1887))),0)</f>
        <v>0</v>
      </c>
    </row>
    <row r="1888" spans="2:10" x14ac:dyDescent="0.25">
      <c r="B1888">
        <f>IF(OR(ISBLANK(Créanciers!$I1888),LOWER(Créanciers!$I1888)="chf"),IF(ISBLANK(Créanciers!N1888),0,IF(ISBLANK(Créanciers!$G1888),0,IF(ISNUMBER(Créanciers!N1888),Créanciers!N1888,Créanciers!$G1888))),0)</f>
        <v>0</v>
      </c>
      <c r="C1888">
        <f>IF(OR(ISBLANK(Créanciers!$I1888),LOWER(Créanciers!$I1888)="chf"),IF(ISBLANK(Créanciers!O1888),0,IF(ISBLANK(Créanciers!$G1888),0,IF(ISNUMBER(Créanciers!O1888),Créanciers!O1888,Créanciers!$G1888))),0)</f>
        <v>0</v>
      </c>
      <c r="D1888">
        <f>IF(OR(ISBLANK(Créanciers!$I1888),LOWER(Créanciers!$I1888)="chf"),IF(ISBLANK(Créanciers!P1888),0,IF(ISBLANK(Créanciers!$G1888),0,IF(ISNUMBER(Créanciers!P1888),Créanciers!P1888,Créanciers!$G1888))),0)</f>
        <v>0</v>
      </c>
      <c r="E1888">
        <f>IF(OR(ISBLANK(Créanciers!$I1888),LOWER(Créanciers!$I1888)="chf"),IF(ISBLANK(Créanciers!Q1888),0,IF(ISBLANK(Créanciers!$G1888),0,IF(ISNUMBER(Créanciers!Q1888),Créanciers!Q1888,Créanciers!$G1888))),0)</f>
        <v>0</v>
      </c>
      <c r="G1888">
        <f>IF(AND(NOT(ISBLANK(Créanciers!$I1888)),LOWER(Créanciers!$I1888)&lt;&gt;"chf"),IF(ISBLANK(Créanciers!$N1888),0,IF(ISBLANK(Créanciers!$N1888),0,IF(ISNUMBER(Créanciers!$N1888),Créanciers!$N1888,Créanciers!$G1888))),0)</f>
        <v>0</v>
      </c>
      <c r="H1888">
        <f>IF(AND(NOT(ISBLANK(Créanciers!$I1888)),LOWER(Créanciers!$I1888)&lt;&gt;"chf"),IF(ISBLANK(Créanciers!$O1888),0,IF(ISBLANK(Créanciers!$O1888),0,IF(ISNUMBER(Créanciers!$O1888),Créanciers!$O1888,Créanciers!$G1888))),0)</f>
        <v>0</v>
      </c>
      <c r="I1888">
        <f>IF(AND(NOT(ISBLANK(Créanciers!$I1888)),LOWER(Créanciers!$I1888)&lt;&gt;"chf"),IF(ISBLANK(Créanciers!$P1888),0,IF(ISBLANK(Créanciers!$P1888),0,IF(ISNUMBER(Créanciers!$P1888),Créanciers!$P1888,Créanciers!$G1888))),0)</f>
        <v>0</v>
      </c>
      <c r="J1888">
        <f>IF(AND(NOT(ISBLANK(Créanciers!$I1888)),LOWER(Créanciers!$I1888)&lt;&gt;"chf"),IF(ISBLANK(Créanciers!$Q1888),0,IF(ISBLANK(Créanciers!$Q1888),0,IF(ISNUMBER(Créanciers!$Q1888),Créanciers!$Q1888,Créanciers!$G1888))),0)</f>
        <v>0</v>
      </c>
    </row>
    <row r="1889" spans="2:10" x14ac:dyDescent="0.25">
      <c r="B1889">
        <f>IF(OR(ISBLANK(Créanciers!$I1889),LOWER(Créanciers!$I1889)="chf"),IF(ISBLANK(Créanciers!N1889),0,IF(ISBLANK(Créanciers!$G1889),0,IF(ISNUMBER(Créanciers!N1889),Créanciers!N1889,Créanciers!$G1889))),0)</f>
        <v>0</v>
      </c>
      <c r="C1889">
        <f>IF(OR(ISBLANK(Créanciers!$I1889),LOWER(Créanciers!$I1889)="chf"),IF(ISBLANK(Créanciers!O1889),0,IF(ISBLANK(Créanciers!$G1889),0,IF(ISNUMBER(Créanciers!O1889),Créanciers!O1889,Créanciers!$G1889))),0)</f>
        <v>0</v>
      </c>
      <c r="D1889">
        <f>IF(OR(ISBLANK(Créanciers!$I1889),LOWER(Créanciers!$I1889)="chf"),IF(ISBLANK(Créanciers!P1889),0,IF(ISBLANK(Créanciers!$G1889),0,IF(ISNUMBER(Créanciers!P1889),Créanciers!P1889,Créanciers!$G1889))),0)</f>
        <v>0</v>
      </c>
      <c r="E1889">
        <f>IF(OR(ISBLANK(Créanciers!$I1889),LOWER(Créanciers!$I1889)="chf"),IF(ISBLANK(Créanciers!Q1889),0,IF(ISBLANK(Créanciers!$G1889),0,IF(ISNUMBER(Créanciers!Q1889),Créanciers!Q1889,Créanciers!$G1889))),0)</f>
        <v>0</v>
      </c>
      <c r="G1889">
        <f>IF(AND(NOT(ISBLANK(Créanciers!$I1889)),LOWER(Créanciers!$I1889)&lt;&gt;"chf"),IF(ISBLANK(Créanciers!$N1889),0,IF(ISBLANK(Créanciers!$N1889),0,IF(ISNUMBER(Créanciers!$N1889),Créanciers!$N1889,Créanciers!$G1889))),0)</f>
        <v>0</v>
      </c>
      <c r="H1889">
        <f>IF(AND(NOT(ISBLANK(Créanciers!$I1889)),LOWER(Créanciers!$I1889)&lt;&gt;"chf"),IF(ISBLANK(Créanciers!$O1889),0,IF(ISBLANK(Créanciers!$O1889),0,IF(ISNUMBER(Créanciers!$O1889),Créanciers!$O1889,Créanciers!$G1889))),0)</f>
        <v>0</v>
      </c>
      <c r="I1889">
        <f>IF(AND(NOT(ISBLANK(Créanciers!$I1889)),LOWER(Créanciers!$I1889)&lt;&gt;"chf"),IF(ISBLANK(Créanciers!$P1889),0,IF(ISBLANK(Créanciers!$P1889),0,IF(ISNUMBER(Créanciers!$P1889),Créanciers!$P1889,Créanciers!$G1889))),0)</f>
        <v>0</v>
      </c>
      <c r="J1889">
        <f>IF(AND(NOT(ISBLANK(Créanciers!$I1889)),LOWER(Créanciers!$I1889)&lt;&gt;"chf"),IF(ISBLANK(Créanciers!$Q1889),0,IF(ISBLANK(Créanciers!$Q1889),0,IF(ISNUMBER(Créanciers!$Q1889),Créanciers!$Q1889,Créanciers!$G1889))),0)</f>
        <v>0</v>
      </c>
    </row>
    <row r="1890" spans="2:10" x14ac:dyDescent="0.25">
      <c r="B1890">
        <f>IF(OR(ISBLANK(Créanciers!$I1890),LOWER(Créanciers!$I1890)="chf"),IF(ISBLANK(Créanciers!N1890),0,IF(ISBLANK(Créanciers!$G1890),0,IF(ISNUMBER(Créanciers!N1890),Créanciers!N1890,Créanciers!$G1890))),0)</f>
        <v>0</v>
      </c>
      <c r="C1890">
        <f>IF(OR(ISBLANK(Créanciers!$I1890),LOWER(Créanciers!$I1890)="chf"),IF(ISBLANK(Créanciers!O1890),0,IF(ISBLANK(Créanciers!$G1890),0,IF(ISNUMBER(Créanciers!O1890),Créanciers!O1890,Créanciers!$G1890))),0)</f>
        <v>0</v>
      </c>
      <c r="D1890">
        <f>IF(OR(ISBLANK(Créanciers!$I1890),LOWER(Créanciers!$I1890)="chf"),IF(ISBLANK(Créanciers!P1890),0,IF(ISBLANK(Créanciers!$G1890),0,IF(ISNUMBER(Créanciers!P1890),Créanciers!P1890,Créanciers!$G1890))),0)</f>
        <v>0</v>
      </c>
      <c r="E1890">
        <f>IF(OR(ISBLANK(Créanciers!$I1890),LOWER(Créanciers!$I1890)="chf"),IF(ISBLANK(Créanciers!Q1890),0,IF(ISBLANK(Créanciers!$G1890),0,IF(ISNUMBER(Créanciers!Q1890),Créanciers!Q1890,Créanciers!$G1890))),0)</f>
        <v>0</v>
      </c>
      <c r="G1890">
        <f>IF(AND(NOT(ISBLANK(Créanciers!$I1890)),LOWER(Créanciers!$I1890)&lt;&gt;"chf"),IF(ISBLANK(Créanciers!$N1890),0,IF(ISBLANK(Créanciers!$N1890),0,IF(ISNUMBER(Créanciers!$N1890),Créanciers!$N1890,Créanciers!$G1890))),0)</f>
        <v>0</v>
      </c>
      <c r="H1890">
        <f>IF(AND(NOT(ISBLANK(Créanciers!$I1890)),LOWER(Créanciers!$I1890)&lt;&gt;"chf"),IF(ISBLANK(Créanciers!$O1890),0,IF(ISBLANK(Créanciers!$O1890),0,IF(ISNUMBER(Créanciers!$O1890),Créanciers!$O1890,Créanciers!$G1890))),0)</f>
        <v>0</v>
      </c>
      <c r="I1890">
        <f>IF(AND(NOT(ISBLANK(Créanciers!$I1890)),LOWER(Créanciers!$I1890)&lt;&gt;"chf"),IF(ISBLANK(Créanciers!$P1890),0,IF(ISBLANK(Créanciers!$P1890),0,IF(ISNUMBER(Créanciers!$P1890),Créanciers!$P1890,Créanciers!$G1890))),0)</f>
        <v>0</v>
      </c>
      <c r="J1890">
        <f>IF(AND(NOT(ISBLANK(Créanciers!$I1890)),LOWER(Créanciers!$I1890)&lt;&gt;"chf"),IF(ISBLANK(Créanciers!$Q1890),0,IF(ISBLANK(Créanciers!$Q1890),0,IF(ISNUMBER(Créanciers!$Q1890),Créanciers!$Q1890,Créanciers!$G1890))),0)</f>
        <v>0</v>
      </c>
    </row>
    <row r="1891" spans="2:10" x14ac:dyDescent="0.25">
      <c r="B1891">
        <f>IF(OR(ISBLANK(Créanciers!$I1891),LOWER(Créanciers!$I1891)="chf"),IF(ISBLANK(Créanciers!N1891),0,IF(ISBLANK(Créanciers!$G1891),0,IF(ISNUMBER(Créanciers!N1891),Créanciers!N1891,Créanciers!$G1891))),0)</f>
        <v>0</v>
      </c>
      <c r="C1891">
        <f>IF(OR(ISBLANK(Créanciers!$I1891),LOWER(Créanciers!$I1891)="chf"),IF(ISBLANK(Créanciers!O1891),0,IF(ISBLANK(Créanciers!$G1891),0,IF(ISNUMBER(Créanciers!O1891),Créanciers!O1891,Créanciers!$G1891))),0)</f>
        <v>0</v>
      </c>
      <c r="D1891">
        <f>IF(OR(ISBLANK(Créanciers!$I1891),LOWER(Créanciers!$I1891)="chf"),IF(ISBLANK(Créanciers!P1891),0,IF(ISBLANK(Créanciers!$G1891),0,IF(ISNUMBER(Créanciers!P1891),Créanciers!P1891,Créanciers!$G1891))),0)</f>
        <v>0</v>
      </c>
      <c r="E1891">
        <f>IF(OR(ISBLANK(Créanciers!$I1891),LOWER(Créanciers!$I1891)="chf"),IF(ISBLANK(Créanciers!Q1891),0,IF(ISBLANK(Créanciers!$G1891),0,IF(ISNUMBER(Créanciers!Q1891),Créanciers!Q1891,Créanciers!$G1891))),0)</f>
        <v>0</v>
      </c>
      <c r="G1891">
        <f>IF(AND(NOT(ISBLANK(Créanciers!$I1891)),LOWER(Créanciers!$I1891)&lt;&gt;"chf"),IF(ISBLANK(Créanciers!$N1891),0,IF(ISBLANK(Créanciers!$N1891),0,IF(ISNUMBER(Créanciers!$N1891),Créanciers!$N1891,Créanciers!$G1891))),0)</f>
        <v>0</v>
      </c>
      <c r="H1891">
        <f>IF(AND(NOT(ISBLANK(Créanciers!$I1891)),LOWER(Créanciers!$I1891)&lt;&gt;"chf"),IF(ISBLANK(Créanciers!$O1891),0,IF(ISBLANK(Créanciers!$O1891),0,IF(ISNUMBER(Créanciers!$O1891),Créanciers!$O1891,Créanciers!$G1891))),0)</f>
        <v>0</v>
      </c>
      <c r="I1891">
        <f>IF(AND(NOT(ISBLANK(Créanciers!$I1891)),LOWER(Créanciers!$I1891)&lt;&gt;"chf"),IF(ISBLANK(Créanciers!$P1891),0,IF(ISBLANK(Créanciers!$P1891),0,IF(ISNUMBER(Créanciers!$P1891),Créanciers!$P1891,Créanciers!$G1891))),0)</f>
        <v>0</v>
      </c>
      <c r="J1891">
        <f>IF(AND(NOT(ISBLANK(Créanciers!$I1891)),LOWER(Créanciers!$I1891)&lt;&gt;"chf"),IF(ISBLANK(Créanciers!$Q1891),0,IF(ISBLANK(Créanciers!$Q1891),0,IF(ISNUMBER(Créanciers!$Q1891),Créanciers!$Q1891,Créanciers!$G1891))),0)</f>
        <v>0</v>
      </c>
    </row>
    <row r="1892" spans="2:10" x14ac:dyDescent="0.25">
      <c r="B1892">
        <f>IF(OR(ISBLANK(Créanciers!$I1892),LOWER(Créanciers!$I1892)="chf"),IF(ISBLANK(Créanciers!N1892),0,IF(ISBLANK(Créanciers!$G1892),0,IF(ISNUMBER(Créanciers!N1892),Créanciers!N1892,Créanciers!$G1892))),0)</f>
        <v>0</v>
      </c>
      <c r="C1892">
        <f>IF(OR(ISBLANK(Créanciers!$I1892),LOWER(Créanciers!$I1892)="chf"),IF(ISBLANK(Créanciers!O1892),0,IF(ISBLANK(Créanciers!$G1892),0,IF(ISNUMBER(Créanciers!O1892),Créanciers!O1892,Créanciers!$G1892))),0)</f>
        <v>0</v>
      </c>
      <c r="D1892">
        <f>IF(OR(ISBLANK(Créanciers!$I1892),LOWER(Créanciers!$I1892)="chf"),IF(ISBLANK(Créanciers!P1892),0,IF(ISBLANK(Créanciers!$G1892),0,IF(ISNUMBER(Créanciers!P1892),Créanciers!P1892,Créanciers!$G1892))),0)</f>
        <v>0</v>
      </c>
      <c r="E1892">
        <f>IF(OR(ISBLANK(Créanciers!$I1892),LOWER(Créanciers!$I1892)="chf"),IF(ISBLANK(Créanciers!Q1892),0,IF(ISBLANK(Créanciers!$G1892),0,IF(ISNUMBER(Créanciers!Q1892),Créanciers!Q1892,Créanciers!$G1892))),0)</f>
        <v>0</v>
      </c>
      <c r="G1892">
        <f>IF(AND(NOT(ISBLANK(Créanciers!$I1892)),LOWER(Créanciers!$I1892)&lt;&gt;"chf"),IF(ISBLANK(Créanciers!$N1892),0,IF(ISBLANK(Créanciers!$N1892),0,IF(ISNUMBER(Créanciers!$N1892),Créanciers!$N1892,Créanciers!$G1892))),0)</f>
        <v>0</v>
      </c>
      <c r="H1892">
        <f>IF(AND(NOT(ISBLANK(Créanciers!$I1892)),LOWER(Créanciers!$I1892)&lt;&gt;"chf"),IF(ISBLANK(Créanciers!$O1892),0,IF(ISBLANK(Créanciers!$O1892),0,IF(ISNUMBER(Créanciers!$O1892),Créanciers!$O1892,Créanciers!$G1892))),0)</f>
        <v>0</v>
      </c>
      <c r="I1892">
        <f>IF(AND(NOT(ISBLANK(Créanciers!$I1892)),LOWER(Créanciers!$I1892)&lt;&gt;"chf"),IF(ISBLANK(Créanciers!$P1892),0,IF(ISBLANK(Créanciers!$P1892),0,IF(ISNUMBER(Créanciers!$P1892),Créanciers!$P1892,Créanciers!$G1892))),0)</f>
        <v>0</v>
      </c>
      <c r="J1892">
        <f>IF(AND(NOT(ISBLANK(Créanciers!$I1892)),LOWER(Créanciers!$I1892)&lt;&gt;"chf"),IF(ISBLANK(Créanciers!$Q1892),0,IF(ISBLANK(Créanciers!$Q1892),0,IF(ISNUMBER(Créanciers!$Q1892),Créanciers!$Q1892,Créanciers!$G1892))),0)</f>
        <v>0</v>
      </c>
    </row>
    <row r="1893" spans="2:10" x14ac:dyDescent="0.25">
      <c r="B1893">
        <f>IF(OR(ISBLANK(Créanciers!$I1893),LOWER(Créanciers!$I1893)="chf"),IF(ISBLANK(Créanciers!N1893),0,IF(ISBLANK(Créanciers!$G1893),0,IF(ISNUMBER(Créanciers!N1893),Créanciers!N1893,Créanciers!$G1893))),0)</f>
        <v>0</v>
      </c>
      <c r="C1893">
        <f>IF(OR(ISBLANK(Créanciers!$I1893),LOWER(Créanciers!$I1893)="chf"),IF(ISBLANK(Créanciers!O1893),0,IF(ISBLANK(Créanciers!$G1893),0,IF(ISNUMBER(Créanciers!O1893),Créanciers!O1893,Créanciers!$G1893))),0)</f>
        <v>0</v>
      </c>
      <c r="D1893">
        <f>IF(OR(ISBLANK(Créanciers!$I1893),LOWER(Créanciers!$I1893)="chf"),IF(ISBLANK(Créanciers!P1893),0,IF(ISBLANK(Créanciers!$G1893),0,IF(ISNUMBER(Créanciers!P1893),Créanciers!P1893,Créanciers!$G1893))),0)</f>
        <v>0</v>
      </c>
      <c r="E1893">
        <f>IF(OR(ISBLANK(Créanciers!$I1893),LOWER(Créanciers!$I1893)="chf"),IF(ISBLANK(Créanciers!Q1893),0,IF(ISBLANK(Créanciers!$G1893),0,IF(ISNUMBER(Créanciers!Q1893),Créanciers!Q1893,Créanciers!$G1893))),0)</f>
        <v>0</v>
      </c>
      <c r="G1893">
        <f>IF(AND(NOT(ISBLANK(Créanciers!$I1893)),LOWER(Créanciers!$I1893)&lt;&gt;"chf"),IF(ISBLANK(Créanciers!$N1893),0,IF(ISBLANK(Créanciers!$N1893),0,IF(ISNUMBER(Créanciers!$N1893),Créanciers!$N1893,Créanciers!$G1893))),0)</f>
        <v>0</v>
      </c>
      <c r="H1893">
        <f>IF(AND(NOT(ISBLANK(Créanciers!$I1893)),LOWER(Créanciers!$I1893)&lt;&gt;"chf"),IF(ISBLANK(Créanciers!$O1893),0,IF(ISBLANK(Créanciers!$O1893),0,IF(ISNUMBER(Créanciers!$O1893),Créanciers!$O1893,Créanciers!$G1893))),0)</f>
        <v>0</v>
      </c>
      <c r="I1893">
        <f>IF(AND(NOT(ISBLANK(Créanciers!$I1893)),LOWER(Créanciers!$I1893)&lt;&gt;"chf"),IF(ISBLANK(Créanciers!$P1893),0,IF(ISBLANK(Créanciers!$P1893),0,IF(ISNUMBER(Créanciers!$P1893),Créanciers!$P1893,Créanciers!$G1893))),0)</f>
        <v>0</v>
      </c>
      <c r="J1893">
        <f>IF(AND(NOT(ISBLANK(Créanciers!$I1893)),LOWER(Créanciers!$I1893)&lt;&gt;"chf"),IF(ISBLANK(Créanciers!$Q1893),0,IF(ISBLANK(Créanciers!$Q1893),0,IF(ISNUMBER(Créanciers!$Q1893),Créanciers!$Q1893,Créanciers!$G1893))),0)</f>
        <v>0</v>
      </c>
    </row>
    <row r="1894" spans="2:10" x14ac:dyDescent="0.25">
      <c r="B1894">
        <f>IF(OR(ISBLANK(Créanciers!$I1894),LOWER(Créanciers!$I1894)="chf"),IF(ISBLANK(Créanciers!N1894),0,IF(ISBLANK(Créanciers!$G1894),0,IF(ISNUMBER(Créanciers!N1894),Créanciers!N1894,Créanciers!$G1894))),0)</f>
        <v>0</v>
      </c>
      <c r="C1894">
        <f>IF(OR(ISBLANK(Créanciers!$I1894),LOWER(Créanciers!$I1894)="chf"),IF(ISBLANK(Créanciers!O1894),0,IF(ISBLANK(Créanciers!$G1894),0,IF(ISNUMBER(Créanciers!O1894),Créanciers!O1894,Créanciers!$G1894))),0)</f>
        <v>0</v>
      </c>
      <c r="D1894">
        <f>IF(OR(ISBLANK(Créanciers!$I1894),LOWER(Créanciers!$I1894)="chf"),IF(ISBLANK(Créanciers!P1894),0,IF(ISBLANK(Créanciers!$G1894),0,IF(ISNUMBER(Créanciers!P1894),Créanciers!P1894,Créanciers!$G1894))),0)</f>
        <v>0</v>
      </c>
      <c r="E1894">
        <f>IF(OR(ISBLANK(Créanciers!$I1894),LOWER(Créanciers!$I1894)="chf"),IF(ISBLANK(Créanciers!Q1894),0,IF(ISBLANK(Créanciers!$G1894),0,IF(ISNUMBER(Créanciers!Q1894),Créanciers!Q1894,Créanciers!$G1894))),0)</f>
        <v>0</v>
      </c>
      <c r="G1894">
        <f>IF(AND(NOT(ISBLANK(Créanciers!$I1894)),LOWER(Créanciers!$I1894)&lt;&gt;"chf"),IF(ISBLANK(Créanciers!$N1894),0,IF(ISBLANK(Créanciers!$N1894),0,IF(ISNUMBER(Créanciers!$N1894),Créanciers!$N1894,Créanciers!$G1894))),0)</f>
        <v>0</v>
      </c>
      <c r="H1894">
        <f>IF(AND(NOT(ISBLANK(Créanciers!$I1894)),LOWER(Créanciers!$I1894)&lt;&gt;"chf"),IF(ISBLANK(Créanciers!$O1894),0,IF(ISBLANK(Créanciers!$O1894),0,IF(ISNUMBER(Créanciers!$O1894),Créanciers!$O1894,Créanciers!$G1894))),0)</f>
        <v>0</v>
      </c>
      <c r="I1894">
        <f>IF(AND(NOT(ISBLANK(Créanciers!$I1894)),LOWER(Créanciers!$I1894)&lt;&gt;"chf"),IF(ISBLANK(Créanciers!$P1894),0,IF(ISBLANK(Créanciers!$P1894),0,IF(ISNUMBER(Créanciers!$P1894),Créanciers!$P1894,Créanciers!$G1894))),0)</f>
        <v>0</v>
      </c>
      <c r="J1894">
        <f>IF(AND(NOT(ISBLANK(Créanciers!$I1894)),LOWER(Créanciers!$I1894)&lt;&gt;"chf"),IF(ISBLANK(Créanciers!$Q1894),0,IF(ISBLANK(Créanciers!$Q1894),0,IF(ISNUMBER(Créanciers!$Q1894),Créanciers!$Q1894,Créanciers!$G1894))),0)</f>
        <v>0</v>
      </c>
    </row>
    <row r="1895" spans="2:10" x14ac:dyDescent="0.25">
      <c r="B1895">
        <f>IF(OR(ISBLANK(Créanciers!$I1895),LOWER(Créanciers!$I1895)="chf"),IF(ISBLANK(Créanciers!N1895),0,IF(ISBLANK(Créanciers!$G1895),0,IF(ISNUMBER(Créanciers!N1895),Créanciers!N1895,Créanciers!$G1895))),0)</f>
        <v>0</v>
      </c>
      <c r="C1895">
        <f>IF(OR(ISBLANK(Créanciers!$I1895),LOWER(Créanciers!$I1895)="chf"),IF(ISBLANK(Créanciers!O1895),0,IF(ISBLANK(Créanciers!$G1895),0,IF(ISNUMBER(Créanciers!O1895),Créanciers!O1895,Créanciers!$G1895))),0)</f>
        <v>0</v>
      </c>
      <c r="D1895">
        <f>IF(OR(ISBLANK(Créanciers!$I1895),LOWER(Créanciers!$I1895)="chf"),IF(ISBLANK(Créanciers!P1895),0,IF(ISBLANK(Créanciers!$G1895),0,IF(ISNUMBER(Créanciers!P1895),Créanciers!P1895,Créanciers!$G1895))),0)</f>
        <v>0</v>
      </c>
      <c r="E1895">
        <f>IF(OR(ISBLANK(Créanciers!$I1895),LOWER(Créanciers!$I1895)="chf"),IF(ISBLANK(Créanciers!Q1895),0,IF(ISBLANK(Créanciers!$G1895),0,IF(ISNUMBER(Créanciers!Q1895),Créanciers!Q1895,Créanciers!$G1895))),0)</f>
        <v>0</v>
      </c>
      <c r="G1895">
        <f>IF(AND(NOT(ISBLANK(Créanciers!$I1895)),LOWER(Créanciers!$I1895)&lt;&gt;"chf"),IF(ISBLANK(Créanciers!$N1895),0,IF(ISBLANK(Créanciers!$N1895),0,IF(ISNUMBER(Créanciers!$N1895),Créanciers!$N1895,Créanciers!$G1895))),0)</f>
        <v>0</v>
      </c>
      <c r="H1895">
        <f>IF(AND(NOT(ISBLANK(Créanciers!$I1895)),LOWER(Créanciers!$I1895)&lt;&gt;"chf"),IF(ISBLANK(Créanciers!$O1895),0,IF(ISBLANK(Créanciers!$O1895),0,IF(ISNUMBER(Créanciers!$O1895),Créanciers!$O1895,Créanciers!$G1895))),0)</f>
        <v>0</v>
      </c>
      <c r="I1895">
        <f>IF(AND(NOT(ISBLANK(Créanciers!$I1895)),LOWER(Créanciers!$I1895)&lt;&gt;"chf"),IF(ISBLANK(Créanciers!$P1895),0,IF(ISBLANK(Créanciers!$P1895),0,IF(ISNUMBER(Créanciers!$P1895),Créanciers!$P1895,Créanciers!$G1895))),0)</f>
        <v>0</v>
      </c>
      <c r="J1895">
        <f>IF(AND(NOT(ISBLANK(Créanciers!$I1895)),LOWER(Créanciers!$I1895)&lt;&gt;"chf"),IF(ISBLANK(Créanciers!$Q1895),0,IF(ISBLANK(Créanciers!$Q1895),0,IF(ISNUMBER(Créanciers!$Q1895),Créanciers!$Q1895,Créanciers!$G1895))),0)</f>
        <v>0</v>
      </c>
    </row>
    <row r="1896" spans="2:10" x14ac:dyDescent="0.25">
      <c r="B1896">
        <f>IF(OR(ISBLANK(Créanciers!$I1896),LOWER(Créanciers!$I1896)="chf"),IF(ISBLANK(Créanciers!N1896),0,IF(ISBLANK(Créanciers!$G1896),0,IF(ISNUMBER(Créanciers!N1896),Créanciers!N1896,Créanciers!$G1896))),0)</f>
        <v>0</v>
      </c>
      <c r="C1896">
        <f>IF(OR(ISBLANK(Créanciers!$I1896),LOWER(Créanciers!$I1896)="chf"),IF(ISBLANK(Créanciers!O1896),0,IF(ISBLANK(Créanciers!$G1896),0,IF(ISNUMBER(Créanciers!O1896),Créanciers!O1896,Créanciers!$G1896))),0)</f>
        <v>0</v>
      </c>
      <c r="D1896">
        <f>IF(OR(ISBLANK(Créanciers!$I1896),LOWER(Créanciers!$I1896)="chf"),IF(ISBLANK(Créanciers!P1896),0,IF(ISBLANK(Créanciers!$G1896),0,IF(ISNUMBER(Créanciers!P1896),Créanciers!P1896,Créanciers!$G1896))),0)</f>
        <v>0</v>
      </c>
      <c r="E1896">
        <f>IF(OR(ISBLANK(Créanciers!$I1896),LOWER(Créanciers!$I1896)="chf"),IF(ISBLANK(Créanciers!Q1896),0,IF(ISBLANK(Créanciers!$G1896),0,IF(ISNUMBER(Créanciers!Q1896),Créanciers!Q1896,Créanciers!$G1896))),0)</f>
        <v>0</v>
      </c>
      <c r="G1896">
        <f>IF(AND(NOT(ISBLANK(Créanciers!$I1896)),LOWER(Créanciers!$I1896)&lt;&gt;"chf"),IF(ISBLANK(Créanciers!$N1896),0,IF(ISBLANK(Créanciers!$N1896),0,IF(ISNUMBER(Créanciers!$N1896),Créanciers!$N1896,Créanciers!$G1896))),0)</f>
        <v>0</v>
      </c>
      <c r="H1896">
        <f>IF(AND(NOT(ISBLANK(Créanciers!$I1896)),LOWER(Créanciers!$I1896)&lt;&gt;"chf"),IF(ISBLANK(Créanciers!$O1896),0,IF(ISBLANK(Créanciers!$O1896),0,IF(ISNUMBER(Créanciers!$O1896),Créanciers!$O1896,Créanciers!$G1896))),0)</f>
        <v>0</v>
      </c>
      <c r="I1896">
        <f>IF(AND(NOT(ISBLANK(Créanciers!$I1896)),LOWER(Créanciers!$I1896)&lt;&gt;"chf"),IF(ISBLANK(Créanciers!$P1896),0,IF(ISBLANK(Créanciers!$P1896),0,IF(ISNUMBER(Créanciers!$P1896),Créanciers!$P1896,Créanciers!$G1896))),0)</f>
        <v>0</v>
      </c>
      <c r="J1896">
        <f>IF(AND(NOT(ISBLANK(Créanciers!$I1896)),LOWER(Créanciers!$I1896)&lt;&gt;"chf"),IF(ISBLANK(Créanciers!$Q1896),0,IF(ISBLANK(Créanciers!$Q1896),0,IF(ISNUMBER(Créanciers!$Q1896),Créanciers!$Q1896,Créanciers!$G1896))),0)</f>
        <v>0</v>
      </c>
    </row>
    <row r="1897" spans="2:10" x14ac:dyDescent="0.25">
      <c r="B1897">
        <f>IF(OR(ISBLANK(Créanciers!$I1897),LOWER(Créanciers!$I1897)="chf"),IF(ISBLANK(Créanciers!N1897),0,IF(ISBLANK(Créanciers!$G1897),0,IF(ISNUMBER(Créanciers!N1897),Créanciers!N1897,Créanciers!$G1897))),0)</f>
        <v>0</v>
      </c>
      <c r="C1897">
        <f>IF(OR(ISBLANK(Créanciers!$I1897),LOWER(Créanciers!$I1897)="chf"),IF(ISBLANK(Créanciers!O1897),0,IF(ISBLANK(Créanciers!$G1897),0,IF(ISNUMBER(Créanciers!O1897),Créanciers!O1897,Créanciers!$G1897))),0)</f>
        <v>0</v>
      </c>
      <c r="D1897">
        <f>IF(OR(ISBLANK(Créanciers!$I1897),LOWER(Créanciers!$I1897)="chf"),IF(ISBLANK(Créanciers!P1897),0,IF(ISBLANK(Créanciers!$G1897),0,IF(ISNUMBER(Créanciers!P1897),Créanciers!P1897,Créanciers!$G1897))),0)</f>
        <v>0</v>
      </c>
      <c r="E1897">
        <f>IF(OR(ISBLANK(Créanciers!$I1897),LOWER(Créanciers!$I1897)="chf"),IF(ISBLANK(Créanciers!Q1897),0,IF(ISBLANK(Créanciers!$G1897),0,IF(ISNUMBER(Créanciers!Q1897),Créanciers!Q1897,Créanciers!$G1897))),0)</f>
        <v>0</v>
      </c>
      <c r="G1897">
        <f>IF(AND(NOT(ISBLANK(Créanciers!$I1897)),LOWER(Créanciers!$I1897)&lt;&gt;"chf"),IF(ISBLANK(Créanciers!$N1897),0,IF(ISBLANK(Créanciers!$N1897),0,IF(ISNUMBER(Créanciers!$N1897),Créanciers!$N1897,Créanciers!$G1897))),0)</f>
        <v>0</v>
      </c>
      <c r="H1897">
        <f>IF(AND(NOT(ISBLANK(Créanciers!$I1897)),LOWER(Créanciers!$I1897)&lt;&gt;"chf"),IF(ISBLANK(Créanciers!$O1897),0,IF(ISBLANK(Créanciers!$O1897),0,IF(ISNUMBER(Créanciers!$O1897),Créanciers!$O1897,Créanciers!$G1897))),0)</f>
        <v>0</v>
      </c>
      <c r="I1897">
        <f>IF(AND(NOT(ISBLANK(Créanciers!$I1897)),LOWER(Créanciers!$I1897)&lt;&gt;"chf"),IF(ISBLANK(Créanciers!$P1897),0,IF(ISBLANK(Créanciers!$P1897),0,IF(ISNUMBER(Créanciers!$P1897),Créanciers!$P1897,Créanciers!$G1897))),0)</f>
        <v>0</v>
      </c>
      <c r="J1897">
        <f>IF(AND(NOT(ISBLANK(Créanciers!$I1897)),LOWER(Créanciers!$I1897)&lt;&gt;"chf"),IF(ISBLANK(Créanciers!$Q1897),0,IF(ISBLANK(Créanciers!$Q1897),0,IF(ISNUMBER(Créanciers!$Q1897),Créanciers!$Q1897,Créanciers!$G1897))),0)</f>
        <v>0</v>
      </c>
    </row>
    <row r="1898" spans="2:10" x14ac:dyDescent="0.25">
      <c r="B1898">
        <f>IF(OR(ISBLANK(Créanciers!$I1898),LOWER(Créanciers!$I1898)="chf"),IF(ISBLANK(Créanciers!N1898),0,IF(ISBLANK(Créanciers!$G1898),0,IF(ISNUMBER(Créanciers!N1898),Créanciers!N1898,Créanciers!$G1898))),0)</f>
        <v>0</v>
      </c>
      <c r="C1898">
        <f>IF(OR(ISBLANK(Créanciers!$I1898),LOWER(Créanciers!$I1898)="chf"),IF(ISBLANK(Créanciers!O1898),0,IF(ISBLANK(Créanciers!$G1898),0,IF(ISNUMBER(Créanciers!O1898),Créanciers!O1898,Créanciers!$G1898))),0)</f>
        <v>0</v>
      </c>
      <c r="D1898">
        <f>IF(OR(ISBLANK(Créanciers!$I1898),LOWER(Créanciers!$I1898)="chf"),IF(ISBLANK(Créanciers!P1898),0,IF(ISBLANK(Créanciers!$G1898),0,IF(ISNUMBER(Créanciers!P1898),Créanciers!P1898,Créanciers!$G1898))),0)</f>
        <v>0</v>
      </c>
      <c r="E1898">
        <f>IF(OR(ISBLANK(Créanciers!$I1898),LOWER(Créanciers!$I1898)="chf"),IF(ISBLANK(Créanciers!Q1898),0,IF(ISBLANK(Créanciers!$G1898),0,IF(ISNUMBER(Créanciers!Q1898),Créanciers!Q1898,Créanciers!$G1898))),0)</f>
        <v>0</v>
      </c>
      <c r="G1898">
        <f>IF(AND(NOT(ISBLANK(Créanciers!$I1898)),LOWER(Créanciers!$I1898)&lt;&gt;"chf"),IF(ISBLANK(Créanciers!$N1898),0,IF(ISBLANK(Créanciers!$N1898),0,IF(ISNUMBER(Créanciers!$N1898),Créanciers!$N1898,Créanciers!$G1898))),0)</f>
        <v>0</v>
      </c>
      <c r="H1898">
        <f>IF(AND(NOT(ISBLANK(Créanciers!$I1898)),LOWER(Créanciers!$I1898)&lt;&gt;"chf"),IF(ISBLANK(Créanciers!$O1898),0,IF(ISBLANK(Créanciers!$O1898),0,IF(ISNUMBER(Créanciers!$O1898),Créanciers!$O1898,Créanciers!$G1898))),0)</f>
        <v>0</v>
      </c>
      <c r="I1898">
        <f>IF(AND(NOT(ISBLANK(Créanciers!$I1898)),LOWER(Créanciers!$I1898)&lt;&gt;"chf"),IF(ISBLANK(Créanciers!$P1898),0,IF(ISBLANK(Créanciers!$P1898),0,IF(ISNUMBER(Créanciers!$P1898),Créanciers!$P1898,Créanciers!$G1898))),0)</f>
        <v>0</v>
      </c>
      <c r="J1898">
        <f>IF(AND(NOT(ISBLANK(Créanciers!$I1898)),LOWER(Créanciers!$I1898)&lt;&gt;"chf"),IF(ISBLANK(Créanciers!$Q1898),0,IF(ISBLANK(Créanciers!$Q1898),0,IF(ISNUMBER(Créanciers!$Q1898),Créanciers!$Q1898,Créanciers!$G1898))),0)</f>
        <v>0</v>
      </c>
    </row>
    <row r="1899" spans="2:10" x14ac:dyDescent="0.25">
      <c r="B1899">
        <f>IF(OR(ISBLANK(Créanciers!$I1899),LOWER(Créanciers!$I1899)="chf"),IF(ISBLANK(Créanciers!N1899),0,IF(ISBLANK(Créanciers!$G1899),0,IF(ISNUMBER(Créanciers!N1899),Créanciers!N1899,Créanciers!$G1899))),0)</f>
        <v>0</v>
      </c>
      <c r="C1899">
        <f>IF(OR(ISBLANK(Créanciers!$I1899),LOWER(Créanciers!$I1899)="chf"),IF(ISBLANK(Créanciers!O1899),0,IF(ISBLANK(Créanciers!$G1899),0,IF(ISNUMBER(Créanciers!O1899),Créanciers!O1899,Créanciers!$G1899))),0)</f>
        <v>0</v>
      </c>
      <c r="D1899">
        <f>IF(OR(ISBLANK(Créanciers!$I1899),LOWER(Créanciers!$I1899)="chf"),IF(ISBLANK(Créanciers!P1899),0,IF(ISBLANK(Créanciers!$G1899),0,IF(ISNUMBER(Créanciers!P1899),Créanciers!P1899,Créanciers!$G1899))),0)</f>
        <v>0</v>
      </c>
      <c r="E1899">
        <f>IF(OR(ISBLANK(Créanciers!$I1899),LOWER(Créanciers!$I1899)="chf"),IF(ISBLANK(Créanciers!Q1899),0,IF(ISBLANK(Créanciers!$G1899),0,IF(ISNUMBER(Créanciers!Q1899),Créanciers!Q1899,Créanciers!$G1899))),0)</f>
        <v>0</v>
      </c>
      <c r="G1899">
        <f>IF(AND(NOT(ISBLANK(Créanciers!$I1899)),LOWER(Créanciers!$I1899)&lt;&gt;"chf"),IF(ISBLANK(Créanciers!$N1899),0,IF(ISBLANK(Créanciers!$N1899),0,IF(ISNUMBER(Créanciers!$N1899),Créanciers!$N1899,Créanciers!$G1899))),0)</f>
        <v>0</v>
      </c>
      <c r="H1899">
        <f>IF(AND(NOT(ISBLANK(Créanciers!$I1899)),LOWER(Créanciers!$I1899)&lt;&gt;"chf"),IF(ISBLANK(Créanciers!$O1899),0,IF(ISBLANK(Créanciers!$O1899),0,IF(ISNUMBER(Créanciers!$O1899),Créanciers!$O1899,Créanciers!$G1899))),0)</f>
        <v>0</v>
      </c>
      <c r="I1899">
        <f>IF(AND(NOT(ISBLANK(Créanciers!$I1899)),LOWER(Créanciers!$I1899)&lt;&gt;"chf"),IF(ISBLANK(Créanciers!$P1899),0,IF(ISBLANK(Créanciers!$P1899),0,IF(ISNUMBER(Créanciers!$P1899),Créanciers!$P1899,Créanciers!$G1899))),0)</f>
        <v>0</v>
      </c>
      <c r="J1899">
        <f>IF(AND(NOT(ISBLANK(Créanciers!$I1899)),LOWER(Créanciers!$I1899)&lt;&gt;"chf"),IF(ISBLANK(Créanciers!$Q1899),0,IF(ISBLANK(Créanciers!$Q1899),0,IF(ISNUMBER(Créanciers!$Q1899),Créanciers!$Q1899,Créanciers!$G1899))),0)</f>
        <v>0</v>
      </c>
    </row>
    <row r="1900" spans="2:10" x14ac:dyDescent="0.25">
      <c r="B1900">
        <f>IF(OR(ISBLANK(Créanciers!$I1900),LOWER(Créanciers!$I1900)="chf"),IF(ISBLANK(Créanciers!N1900),0,IF(ISBLANK(Créanciers!$G1900),0,IF(ISNUMBER(Créanciers!N1900),Créanciers!N1900,Créanciers!$G1900))),0)</f>
        <v>0</v>
      </c>
      <c r="C1900">
        <f>IF(OR(ISBLANK(Créanciers!$I1900),LOWER(Créanciers!$I1900)="chf"),IF(ISBLANK(Créanciers!O1900),0,IF(ISBLANK(Créanciers!$G1900),0,IF(ISNUMBER(Créanciers!O1900),Créanciers!O1900,Créanciers!$G1900))),0)</f>
        <v>0</v>
      </c>
      <c r="D1900">
        <f>IF(OR(ISBLANK(Créanciers!$I1900),LOWER(Créanciers!$I1900)="chf"),IF(ISBLANK(Créanciers!P1900),0,IF(ISBLANK(Créanciers!$G1900),0,IF(ISNUMBER(Créanciers!P1900),Créanciers!P1900,Créanciers!$G1900))),0)</f>
        <v>0</v>
      </c>
      <c r="E1900">
        <f>IF(OR(ISBLANK(Créanciers!$I1900),LOWER(Créanciers!$I1900)="chf"),IF(ISBLANK(Créanciers!Q1900),0,IF(ISBLANK(Créanciers!$G1900),0,IF(ISNUMBER(Créanciers!Q1900),Créanciers!Q1900,Créanciers!$G1900))),0)</f>
        <v>0</v>
      </c>
      <c r="G1900">
        <f>IF(AND(NOT(ISBLANK(Créanciers!$I1900)),LOWER(Créanciers!$I1900)&lt;&gt;"chf"),IF(ISBLANK(Créanciers!$N1900),0,IF(ISBLANK(Créanciers!$N1900),0,IF(ISNUMBER(Créanciers!$N1900),Créanciers!$N1900,Créanciers!$G1900))),0)</f>
        <v>0</v>
      </c>
      <c r="H1900">
        <f>IF(AND(NOT(ISBLANK(Créanciers!$I1900)),LOWER(Créanciers!$I1900)&lt;&gt;"chf"),IF(ISBLANK(Créanciers!$O1900),0,IF(ISBLANK(Créanciers!$O1900),0,IF(ISNUMBER(Créanciers!$O1900),Créanciers!$O1900,Créanciers!$G1900))),0)</f>
        <v>0</v>
      </c>
      <c r="I1900">
        <f>IF(AND(NOT(ISBLANK(Créanciers!$I1900)),LOWER(Créanciers!$I1900)&lt;&gt;"chf"),IF(ISBLANK(Créanciers!$P1900),0,IF(ISBLANK(Créanciers!$P1900),0,IF(ISNUMBER(Créanciers!$P1900),Créanciers!$P1900,Créanciers!$G1900))),0)</f>
        <v>0</v>
      </c>
      <c r="J1900">
        <f>IF(AND(NOT(ISBLANK(Créanciers!$I1900)),LOWER(Créanciers!$I1900)&lt;&gt;"chf"),IF(ISBLANK(Créanciers!$Q1900),0,IF(ISBLANK(Créanciers!$Q1900),0,IF(ISNUMBER(Créanciers!$Q1900),Créanciers!$Q1900,Créanciers!$G1900))),0)</f>
        <v>0</v>
      </c>
    </row>
    <row r="1901" spans="2:10" x14ac:dyDescent="0.25">
      <c r="B1901">
        <f>IF(OR(ISBLANK(Créanciers!$I1901),LOWER(Créanciers!$I1901)="chf"),IF(ISBLANK(Créanciers!N1901),0,IF(ISBLANK(Créanciers!$G1901),0,IF(ISNUMBER(Créanciers!N1901),Créanciers!N1901,Créanciers!$G1901))),0)</f>
        <v>0</v>
      </c>
      <c r="C1901">
        <f>IF(OR(ISBLANK(Créanciers!$I1901),LOWER(Créanciers!$I1901)="chf"),IF(ISBLANK(Créanciers!O1901),0,IF(ISBLANK(Créanciers!$G1901),0,IF(ISNUMBER(Créanciers!O1901),Créanciers!O1901,Créanciers!$G1901))),0)</f>
        <v>0</v>
      </c>
      <c r="D1901">
        <f>IF(OR(ISBLANK(Créanciers!$I1901),LOWER(Créanciers!$I1901)="chf"),IF(ISBLANK(Créanciers!P1901),0,IF(ISBLANK(Créanciers!$G1901),0,IF(ISNUMBER(Créanciers!P1901),Créanciers!P1901,Créanciers!$G1901))),0)</f>
        <v>0</v>
      </c>
      <c r="E1901">
        <f>IF(OR(ISBLANK(Créanciers!$I1901),LOWER(Créanciers!$I1901)="chf"),IF(ISBLANK(Créanciers!Q1901),0,IF(ISBLANK(Créanciers!$G1901),0,IF(ISNUMBER(Créanciers!Q1901),Créanciers!Q1901,Créanciers!$G1901))),0)</f>
        <v>0</v>
      </c>
      <c r="G1901">
        <f>IF(AND(NOT(ISBLANK(Créanciers!$I1901)),LOWER(Créanciers!$I1901)&lt;&gt;"chf"),IF(ISBLANK(Créanciers!$N1901),0,IF(ISBLANK(Créanciers!$N1901),0,IF(ISNUMBER(Créanciers!$N1901),Créanciers!$N1901,Créanciers!$G1901))),0)</f>
        <v>0</v>
      </c>
      <c r="H1901">
        <f>IF(AND(NOT(ISBLANK(Créanciers!$I1901)),LOWER(Créanciers!$I1901)&lt;&gt;"chf"),IF(ISBLANK(Créanciers!$O1901),0,IF(ISBLANK(Créanciers!$O1901),0,IF(ISNUMBER(Créanciers!$O1901),Créanciers!$O1901,Créanciers!$G1901))),0)</f>
        <v>0</v>
      </c>
      <c r="I1901">
        <f>IF(AND(NOT(ISBLANK(Créanciers!$I1901)),LOWER(Créanciers!$I1901)&lt;&gt;"chf"),IF(ISBLANK(Créanciers!$P1901),0,IF(ISBLANK(Créanciers!$P1901),0,IF(ISNUMBER(Créanciers!$P1901),Créanciers!$P1901,Créanciers!$G1901))),0)</f>
        <v>0</v>
      </c>
      <c r="J1901">
        <f>IF(AND(NOT(ISBLANK(Créanciers!$I1901)),LOWER(Créanciers!$I1901)&lt;&gt;"chf"),IF(ISBLANK(Créanciers!$Q1901),0,IF(ISBLANK(Créanciers!$Q1901),0,IF(ISNUMBER(Créanciers!$Q1901),Créanciers!$Q1901,Créanciers!$G1901))),0)</f>
        <v>0</v>
      </c>
    </row>
    <row r="1902" spans="2:10" x14ac:dyDescent="0.25">
      <c r="B1902">
        <f>IF(OR(ISBLANK(Créanciers!$I1902),LOWER(Créanciers!$I1902)="chf"),IF(ISBLANK(Créanciers!N1902),0,IF(ISBLANK(Créanciers!$G1902),0,IF(ISNUMBER(Créanciers!N1902),Créanciers!N1902,Créanciers!$G1902))),0)</f>
        <v>0</v>
      </c>
      <c r="C1902">
        <f>IF(OR(ISBLANK(Créanciers!$I1902),LOWER(Créanciers!$I1902)="chf"),IF(ISBLANK(Créanciers!O1902),0,IF(ISBLANK(Créanciers!$G1902),0,IF(ISNUMBER(Créanciers!O1902),Créanciers!O1902,Créanciers!$G1902))),0)</f>
        <v>0</v>
      </c>
      <c r="D1902">
        <f>IF(OR(ISBLANK(Créanciers!$I1902),LOWER(Créanciers!$I1902)="chf"),IF(ISBLANK(Créanciers!P1902),0,IF(ISBLANK(Créanciers!$G1902),0,IF(ISNUMBER(Créanciers!P1902),Créanciers!P1902,Créanciers!$G1902))),0)</f>
        <v>0</v>
      </c>
      <c r="E1902">
        <f>IF(OR(ISBLANK(Créanciers!$I1902),LOWER(Créanciers!$I1902)="chf"),IF(ISBLANK(Créanciers!Q1902),0,IF(ISBLANK(Créanciers!$G1902),0,IF(ISNUMBER(Créanciers!Q1902),Créanciers!Q1902,Créanciers!$G1902))),0)</f>
        <v>0</v>
      </c>
      <c r="G1902">
        <f>IF(AND(NOT(ISBLANK(Créanciers!$I1902)),LOWER(Créanciers!$I1902)&lt;&gt;"chf"),IF(ISBLANK(Créanciers!$N1902),0,IF(ISBLANK(Créanciers!$N1902),0,IF(ISNUMBER(Créanciers!$N1902),Créanciers!$N1902,Créanciers!$G1902))),0)</f>
        <v>0</v>
      </c>
      <c r="H1902">
        <f>IF(AND(NOT(ISBLANK(Créanciers!$I1902)),LOWER(Créanciers!$I1902)&lt;&gt;"chf"),IF(ISBLANK(Créanciers!$O1902),0,IF(ISBLANK(Créanciers!$O1902),0,IF(ISNUMBER(Créanciers!$O1902),Créanciers!$O1902,Créanciers!$G1902))),0)</f>
        <v>0</v>
      </c>
      <c r="I1902">
        <f>IF(AND(NOT(ISBLANK(Créanciers!$I1902)),LOWER(Créanciers!$I1902)&lt;&gt;"chf"),IF(ISBLANK(Créanciers!$P1902),0,IF(ISBLANK(Créanciers!$P1902),0,IF(ISNUMBER(Créanciers!$P1902),Créanciers!$P1902,Créanciers!$G1902))),0)</f>
        <v>0</v>
      </c>
      <c r="J1902">
        <f>IF(AND(NOT(ISBLANK(Créanciers!$I1902)),LOWER(Créanciers!$I1902)&lt;&gt;"chf"),IF(ISBLANK(Créanciers!$Q1902),0,IF(ISBLANK(Créanciers!$Q1902),0,IF(ISNUMBER(Créanciers!$Q1902),Créanciers!$Q1902,Créanciers!$G1902))),0)</f>
        <v>0</v>
      </c>
    </row>
    <row r="1903" spans="2:10" x14ac:dyDescent="0.25">
      <c r="B1903">
        <f>IF(OR(ISBLANK(Créanciers!$I1903),LOWER(Créanciers!$I1903)="chf"),IF(ISBLANK(Créanciers!N1903),0,IF(ISBLANK(Créanciers!$G1903),0,IF(ISNUMBER(Créanciers!N1903),Créanciers!N1903,Créanciers!$G1903))),0)</f>
        <v>0</v>
      </c>
      <c r="C1903">
        <f>IF(OR(ISBLANK(Créanciers!$I1903),LOWER(Créanciers!$I1903)="chf"),IF(ISBLANK(Créanciers!O1903),0,IF(ISBLANK(Créanciers!$G1903),0,IF(ISNUMBER(Créanciers!O1903),Créanciers!O1903,Créanciers!$G1903))),0)</f>
        <v>0</v>
      </c>
      <c r="D1903">
        <f>IF(OR(ISBLANK(Créanciers!$I1903),LOWER(Créanciers!$I1903)="chf"),IF(ISBLANK(Créanciers!P1903),0,IF(ISBLANK(Créanciers!$G1903),0,IF(ISNUMBER(Créanciers!P1903),Créanciers!P1903,Créanciers!$G1903))),0)</f>
        <v>0</v>
      </c>
      <c r="E1903">
        <f>IF(OR(ISBLANK(Créanciers!$I1903),LOWER(Créanciers!$I1903)="chf"),IF(ISBLANK(Créanciers!Q1903),0,IF(ISBLANK(Créanciers!$G1903),0,IF(ISNUMBER(Créanciers!Q1903),Créanciers!Q1903,Créanciers!$G1903))),0)</f>
        <v>0</v>
      </c>
      <c r="G1903">
        <f>IF(AND(NOT(ISBLANK(Créanciers!$I1903)),LOWER(Créanciers!$I1903)&lt;&gt;"chf"),IF(ISBLANK(Créanciers!$N1903),0,IF(ISBLANK(Créanciers!$N1903),0,IF(ISNUMBER(Créanciers!$N1903),Créanciers!$N1903,Créanciers!$G1903))),0)</f>
        <v>0</v>
      </c>
      <c r="H1903">
        <f>IF(AND(NOT(ISBLANK(Créanciers!$I1903)),LOWER(Créanciers!$I1903)&lt;&gt;"chf"),IF(ISBLANK(Créanciers!$O1903),0,IF(ISBLANK(Créanciers!$O1903),0,IF(ISNUMBER(Créanciers!$O1903),Créanciers!$O1903,Créanciers!$G1903))),0)</f>
        <v>0</v>
      </c>
      <c r="I1903">
        <f>IF(AND(NOT(ISBLANK(Créanciers!$I1903)),LOWER(Créanciers!$I1903)&lt;&gt;"chf"),IF(ISBLANK(Créanciers!$P1903),0,IF(ISBLANK(Créanciers!$P1903),0,IF(ISNUMBER(Créanciers!$P1903),Créanciers!$P1903,Créanciers!$G1903))),0)</f>
        <v>0</v>
      </c>
      <c r="J1903">
        <f>IF(AND(NOT(ISBLANK(Créanciers!$I1903)),LOWER(Créanciers!$I1903)&lt;&gt;"chf"),IF(ISBLANK(Créanciers!$Q1903),0,IF(ISBLANK(Créanciers!$Q1903),0,IF(ISNUMBER(Créanciers!$Q1903),Créanciers!$Q1903,Créanciers!$G1903))),0)</f>
        <v>0</v>
      </c>
    </row>
    <row r="1904" spans="2:10" x14ac:dyDescent="0.25">
      <c r="B1904">
        <f>IF(OR(ISBLANK(Créanciers!$I1904),LOWER(Créanciers!$I1904)="chf"),IF(ISBLANK(Créanciers!N1904),0,IF(ISBLANK(Créanciers!$G1904),0,IF(ISNUMBER(Créanciers!N1904),Créanciers!N1904,Créanciers!$G1904))),0)</f>
        <v>0</v>
      </c>
      <c r="C1904">
        <f>IF(OR(ISBLANK(Créanciers!$I1904),LOWER(Créanciers!$I1904)="chf"),IF(ISBLANK(Créanciers!O1904),0,IF(ISBLANK(Créanciers!$G1904),0,IF(ISNUMBER(Créanciers!O1904),Créanciers!O1904,Créanciers!$G1904))),0)</f>
        <v>0</v>
      </c>
      <c r="D1904">
        <f>IF(OR(ISBLANK(Créanciers!$I1904),LOWER(Créanciers!$I1904)="chf"),IF(ISBLANK(Créanciers!P1904),0,IF(ISBLANK(Créanciers!$G1904),0,IF(ISNUMBER(Créanciers!P1904),Créanciers!P1904,Créanciers!$G1904))),0)</f>
        <v>0</v>
      </c>
      <c r="E1904">
        <f>IF(OR(ISBLANK(Créanciers!$I1904),LOWER(Créanciers!$I1904)="chf"),IF(ISBLANK(Créanciers!Q1904),0,IF(ISBLANK(Créanciers!$G1904),0,IF(ISNUMBER(Créanciers!Q1904),Créanciers!Q1904,Créanciers!$G1904))),0)</f>
        <v>0</v>
      </c>
      <c r="G1904">
        <f>IF(AND(NOT(ISBLANK(Créanciers!$I1904)),LOWER(Créanciers!$I1904)&lt;&gt;"chf"),IF(ISBLANK(Créanciers!$N1904),0,IF(ISBLANK(Créanciers!$N1904),0,IF(ISNUMBER(Créanciers!$N1904),Créanciers!$N1904,Créanciers!$G1904))),0)</f>
        <v>0</v>
      </c>
      <c r="H1904">
        <f>IF(AND(NOT(ISBLANK(Créanciers!$I1904)),LOWER(Créanciers!$I1904)&lt;&gt;"chf"),IF(ISBLANK(Créanciers!$O1904),0,IF(ISBLANK(Créanciers!$O1904),0,IF(ISNUMBER(Créanciers!$O1904),Créanciers!$O1904,Créanciers!$G1904))),0)</f>
        <v>0</v>
      </c>
      <c r="I1904">
        <f>IF(AND(NOT(ISBLANK(Créanciers!$I1904)),LOWER(Créanciers!$I1904)&lt;&gt;"chf"),IF(ISBLANK(Créanciers!$P1904),0,IF(ISBLANK(Créanciers!$P1904),0,IF(ISNUMBER(Créanciers!$P1904),Créanciers!$P1904,Créanciers!$G1904))),0)</f>
        <v>0</v>
      </c>
      <c r="J1904">
        <f>IF(AND(NOT(ISBLANK(Créanciers!$I1904)),LOWER(Créanciers!$I1904)&lt;&gt;"chf"),IF(ISBLANK(Créanciers!$Q1904),0,IF(ISBLANK(Créanciers!$Q1904),0,IF(ISNUMBER(Créanciers!$Q1904),Créanciers!$Q1904,Créanciers!$G1904))),0)</f>
        <v>0</v>
      </c>
    </row>
    <row r="1905" spans="2:10" x14ac:dyDescent="0.25">
      <c r="B1905">
        <f>IF(OR(ISBLANK(Créanciers!$I1905),LOWER(Créanciers!$I1905)="chf"),IF(ISBLANK(Créanciers!N1905),0,IF(ISBLANK(Créanciers!$G1905),0,IF(ISNUMBER(Créanciers!N1905),Créanciers!N1905,Créanciers!$G1905))),0)</f>
        <v>0</v>
      </c>
      <c r="C1905">
        <f>IF(OR(ISBLANK(Créanciers!$I1905),LOWER(Créanciers!$I1905)="chf"),IF(ISBLANK(Créanciers!O1905),0,IF(ISBLANK(Créanciers!$G1905),0,IF(ISNUMBER(Créanciers!O1905),Créanciers!O1905,Créanciers!$G1905))),0)</f>
        <v>0</v>
      </c>
      <c r="D1905">
        <f>IF(OR(ISBLANK(Créanciers!$I1905),LOWER(Créanciers!$I1905)="chf"),IF(ISBLANK(Créanciers!P1905),0,IF(ISBLANK(Créanciers!$G1905),0,IF(ISNUMBER(Créanciers!P1905),Créanciers!P1905,Créanciers!$G1905))),0)</f>
        <v>0</v>
      </c>
      <c r="E1905">
        <f>IF(OR(ISBLANK(Créanciers!$I1905),LOWER(Créanciers!$I1905)="chf"),IF(ISBLANK(Créanciers!Q1905),0,IF(ISBLANK(Créanciers!$G1905),0,IF(ISNUMBER(Créanciers!Q1905),Créanciers!Q1905,Créanciers!$G1905))),0)</f>
        <v>0</v>
      </c>
      <c r="G1905">
        <f>IF(AND(NOT(ISBLANK(Créanciers!$I1905)),LOWER(Créanciers!$I1905)&lt;&gt;"chf"),IF(ISBLANK(Créanciers!$N1905),0,IF(ISBLANK(Créanciers!$N1905),0,IF(ISNUMBER(Créanciers!$N1905),Créanciers!$N1905,Créanciers!$G1905))),0)</f>
        <v>0</v>
      </c>
      <c r="H1905">
        <f>IF(AND(NOT(ISBLANK(Créanciers!$I1905)),LOWER(Créanciers!$I1905)&lt;&gt;"chf"),IF(ISBLANK(Créanciers!$O1905),0,IF(ISBLANK(Créanciers!$O1905),0,IF(ISNUMBER(Créanciers!$O1905),Créanciers!$O1905,Créanciers!$G1905))),0)</f>
        <v>0</v>
      </c>
      <c r="I1905">
        <f>IF(AND(NOT(ISBLANK(Créanciers!$I1905)),LOWER(Créanciers!$I1905)&lt;&gt;"chf"),IF(ISBLANK(Créanciers!$P1905),0,IF(ISBLANK(Créanciers!$P1905),0,IF(ISNUMBER(Créanciers!$P1905),Créanciers!$P1905,Créanciers!$G1905))),0)</f>
        <v>0</v>
      </c>
      <c r="J1905">
        <f>IF(AND(NOT(ISBLANK(Créanciers!$I1905)),LOWER(Créanciers!$I1905)&lt;&gt;"chf"),IF(ISBLANK(Créanciers!$Q1905),0,IF(ISBLANK(Créanciers!$Q1905),0,IF(ISNUMBER(Créanciers!$Q1905),Créanciers!$Q1905,Créanciers!$G1905))),0)</f>
        <v>0</v>
      </c>
    </row>
    <row r="1906" spans="2:10" x14ac:dyDescent="0.25">
      <c r="B1906">
        <f>IF(OR(ISBLANK(Créanciers!$I1906),LOWER(Créanciers!$I1906)="chf"),IF(ISBLANK(Créanciers!N1906),0,IF(ISBLANK(Créanciers!$G1906),0,IF(ISNUMBER(Créanciers!N1906),Créanciers!N1906,Créanciers!$G1906))),0)</f>
        <v>0</v>
      </c>
      <c r="C1906">
        <f>IF(OR(ISBLANK(Créanciers!$I1906),LOWER(Créanciers!$I1906)="chf"),IF(ISBLANK(Créanciers!O1906),0,IF(ISBLANK(Créanciers!$G1906),0,IF(ISNUMBER(Créanciers!O1906),Créanciers!O1906,Créanciers!$G1906))),0)</f>
        <v>0</v>
      </c>
      <c r="D1906">
        <f>IF(OR(ISBLANK(Créanciers!$I1906),LOWER(Créanciers!$I1906)="chf"),IF(ISBLANK(Créanciers!P1906),0,IF(ISBLANK(Créanciers!$G1906),0,IF(ISNUMBER(Créanciers!P1906),Créanciers!P1906,Créanciers!$G1906))),0)</f>
        <v>0</v>
      </c>
      <c r="E1906">
        <f>IF(OR(ISBLANK(Créanciers!$I1906),LOWER(Créanciers!$I1906)="chf"),IF(ISBLANK(Créanciers!Q1906),0,IF(ISBLANK(Créanciers!$G1906),0,IF(ISNUMBER(Créanciers!Q1906),Créanciers!Q1906,Créanciers!$G1906))),0)</f>
        <v>0</v>
      </c>
      <c r="G1906">
        <f>IF(AND(NOT(ISBLANK(Créanciers!$I1906)),LOWER(Créanciers!$I1906)&lt;&gt;"chf"),IF(ISBLANK(Créanciers!$N1906),0,IF(ISBLANK(Créanciers!$N1906),0,IF(ISNUMBER(Créanciers!$N1906),Créanciers!$N1906,Créanciers!$G1906))),0)</f>
        <v>0</v>
      </c>
      <c r="H1906">
        <f>IF(AND(NOT(ISBLANK(Créanciers!$I1906)),LOWER(Créanciers!$I1906)&lt;&gt;"chf"),IF(ISBLANK(Créanciers!$O1906),0,IF(ISBLANK(Créanciers!$O1906),0,IF(ISNUMBER(Créanciers!$O1906),Créanciers!$O1906,Créanciers!$G1906))),0)</f>
        <v>0</v>
      </c>
      <c r="I1906">
        <f>IF(AND(NOT(ISBLANK(Créanciers!$I1906)),LOWER(Créanciers!$I1906)&lt;&gt;"chf"),IF(ISBLANK(Créanciers!$P1906),0,IF(ISBLANK(Créanciers!$P1906),0,IF(ISNUMBER(Créanciers!$P1906),Créanciers!$P1906,Créanciers!$G1906))),0)</f>
        <v>0</v>
      </c>
      <c r="J1906">
        <f>IF(AND(NOT(ISBLANK(Créanciers!$I1906)),LOWER(Créanciers!$I1906)&lt;&gt;"chf"),IF(ISBLANK(Créanciers!$Q1906),0,IF(ISBLANK(Créanciers!$Q1906),0,IF(ISNUMBER(Créanciers!$Q1906),Créanciers!$Q1906,Créanciers!$G1906))),0)</f>
        <v>0</v>
      </c>
    </row>
    <row r="1907" spans="2:10" x14ac:dyDescent="0.25">
      <c r="B1907">
        <f>IF(OR(ISBLANK(Créanciers!$I1907),LOWER(Créanciers!$I1907)="chf"),IF(ISBLANK(Créanciers!N1907),0,IF(ISBLANK(Créanciers!$G1907),0,IF(ISNUMBER(Créanciers!N1907),Créanciers!N1907,Créanciers!$G1907))),0)</f>
        <v>0</v>
      </c>
      <c r="C1907">
        <f>IF(OR(ISBLANK(Créanciers!$I1907),LOWER(Créanciers!$I1907)="chf"),IF(ISBLANK(Créanciers!O1907),0,IF(ISBLANK(Créanciers!$G1907),0,IF(ISNUMBER(Créanciers!O1907),Créanciers!O1907,Créanciers!$G1907))),0)</f>
        <v>0</v>
      </c>
      <c r="D1907">
        <f>IF(OR(ISBLANK(Créanciers!$I1907),LOWER(Créanciers!$I1907)="chf"),IF(ISBLANK(Créanciers!P1907),0,IF(ISBLANK(Créanciers!$G1907),0,IF(ISNUMBER(Créanciers!P1907),Créanciers!P1907,Créanciers!$G1907))),0)</f>
        <v>0</v>
      </c>
      <c r="E1907">
        <f>IF(OR(ISBLANK(Créanciers!$I1907),LOWER(Créanciers!$I1907)="chf"),IF(ISBLANK(Créanciers!Q1907),0,IF(ISBLANK(Créanciers!$G1907),0,IF(ISNUMBER(Créanciers!Q1907),Créanciers!Q1907,Créanciers!$G1907))),0)</f>
        <v>0</v>
      </c>
      <c r="G1907">
        <f>IF(AND(NOT(ISBLANK(Créanciers!$I1907)),LOWER(Créanciers!$I1907)&lt;&gt;"chf"),IF(ISBLANK(Créanciers!$N1907),0,IF(ISBLANK(Créanciers!$N1907),0,IF(ISNUMBER(Créanciers!$N1907),Créanciers!$N1907,Créanciers!$G1907))),0)</f>
        <v>0</v>
      </c>
      <c r="H1907">
        <f>IF(AND(NOT(ISBLANK(Créanciers!$I1907)),LOWER(Créanciers!$I1907)&lt;&gt;"chf"),IF(ISBLANK(Créanciers!$O1907),0,IF(ISBLANK(Créanciers!$O1907),0,IF(ISNUMBER(Créanciers!$O1907),Créanciers!$O1907,Créanciers!$G1907))),0)</f>
        <v>0</v>
      </c>
      <c r="I1907">
        <f>IF(AND(NOT(ISBLANK(Créanciers!$I1907)),LOWER(Créanciers!$I1907)&lt;&gt;"chf"),IF(ISBLANK(Créanciers!$P1907),0,IF(ISBLANK(Créanciers!$P1907),0,IF(ISNUMBER(Créanciers!$P1907),Créanciers!$P1907,Créanciers!$G1907))),0)</f>
        <v>0</v>
      </c>
      <c r="J1907">
        <f>IF(AND(NOT(ISBLANK(Créanciers!$I1907)),LOWER(Créanciers!$I1907)&lt;&gt;"chf"),IF(ISBLANK(Créanciers!$Q1907),0,IF(ISBLANK(Créanciers!$Q1907),0,IF(ISNUMBER(Créanciers!$Q1907),Créanciers!$Q1907,Créanciers!$G1907))),0)</f>
        <v>0</v>
      </c>
    </row>
    <row r="1908" spans="2:10" x14ac:dyDescent="0.25">
      <c r="B1908">
        <f>IF(OR(ISBLANK(Créanciers!$I1908),LOWER(Créanciers!$I1908)="chf"),IF(ISBLANK(Créanciers!N1908),0,IF(ISBLANK(Créanciers!$G1908),0,IF(ISNUMBER(Créanciers!N1908),Créanciers!N1908,Créanciers!$G1908))),0)</f>
        <v>0</v>
      </c>
      <c r="C1908">
        <f>IF(OR(ISBLANK(Créanciers!$I1908),LOWER(Créanciers!$I1908)="chf"),IF(ISBLANK(Créanciers!O1908),0,IF(ISBLANK(Créanciers!$G1908),0,IF(ISNUMBER(Créanciers!O1908),Créanciers!O1908,Créanciers!$G1908))),0)</f>
        <v>0</v>
      </c>
      <c r="D1908">
        <f>IF(OR(ISBLANK(Créanciers!$I1908),LOWER(Créanciers!$I1908)="chf"),IF(ISBLANK(Créanciers!P1908),0,IF(ISBLANK(Créanciers!$G1908),0,IF(ISNUMBER(Créanciers!P1908),Créanciers!P1908,Créanciers!$G1908))),0)</f>
        <v>0</v>
      </c>
      <c r="E1908">
        <f>IF(OR(ISBLANK(Créanciers!$I1908),LOWER(Créanciers!$I1908)="chf"),IF(ISBLANK(Créanciers!Q1908),0,IF(ISBLANK(Créanciers!$G1908),0,IF(ISNUMBER(Créanciers!Q1908),Créanciers!Q1908,Créanciers!$G1908))),0)</f>
        <v>0</v>
      </c>
      <c r="G1908">
        <f>IF(AND(NOT(ISBLANK(Créanciers!$I1908)),LOWER(Créanciers!$I1908)&lt;&gt;"chf"),IF(ISBLANK(Créanciers!$N1908),0,IF(ISBLANK(Créanciers!$N1908),0,IF(ISNUMBER(Créanciers!$N1908),Créanciers!$N1908,Créanciers!$G1908))),0)</f>
        <v>0</v>
      </c>
      <c r="H1908">
        <f>IF(AND(NOT(ISBLANK(Créanciers!$I1908)),LOWER(Créanciers!$I1908)&lt;&gt;"chf"),IF(ISBLANK(Créanciers!$O1908),0,IF(ISBLANK(Créanciers!$O1908),0,IF(ISNUMBER(Créanciers!$O1908),Créanciers!$O1908,Créanciers!$G1908))),0)</f>
        <v>0</v>
      </c>
      <c r="I1908">
        <f>IF(AND(NOT(ISBLANK(Créanciers!$I1908)),LOWER(Créanciers!$I1908)&lt;&gt;"chf"),IF(ISBLANK(Créanciers!$P1908),0,IF(ISBLANK(Créanciers!$P1908),0,IF(ISNUMBER(Créanciers!$P1908),Créanciers!$P1908,Créanciers!$G1908))),0)</f>
        <v>0</v>
      </c>
      <c r="J1908">
        <f>IF(AND(NOT(ISBLANK(Créanciers!$I1908)),LOWER(Créanciers!$I1908)&lt;&gt;"chf"),IF(ISBLANK(Créanciers!$Q1908),0,IF(ISBLANK(Créanciers!$Q1908),0,IF(ISNUMBER(Créanciers!$Q1908),Créanciers!$Q1908,Créanciers!$G1908))),0)</f>
        <v>0</v>
      </c>
    </row>
    <row r="1909" spans="2:10" x14ac:dyDescent="0.25">
      <c r="B1909">
        <f>IF(OR(ISBLANK(Créanciers!$I1909),LOWER(Créanciers!$I1909)="chf"),IF(ISBLANK(Créanciers!N1909),0,IF(ISBLANK(Créanciers!$G1909),0,IF(ISNUMBER(Créanciers!N1909),Créanciers!N1909,Créanciers!$G1909))),0)</f>
        <v>0</v>
      </c>
      <c r="C1909">
        <f>IF(OR(ISBLANK(Créanciers!$I1909),LOWER(Créanciers!$I1909)="chf"),IF(ISBLANK(Créanciers!O1909),0,IF(ISBLANK(Créanciers!$G1909),0,IF(ISNUMBER(Créanciers!O1909),Créanciers!O1909,Créanciers!$G1909))),0)</f>
        <v>0</v>
      </c>
      <c r="D1909">
        <f>IF(OR(ISBLANK(Créanciers!$I1909),LOWER(Créanciers!$I1909)="chf"),IF(ISBLANK(Créanciers!P1909),0,IF(ISBLANK(Créanciers!$G1909),0,IF(ISNUMBER(Créanciers!P1909),Créanciers!P1909,Créanciers!$G1909))),0)</f>
        <v>0</v>
      </c>
      <c r="E1909">
        <f>IF(OR(ISBLANK(Créanciers!$I1909),LOWER(Créanciers!$I1909)="chf"),IF(ISBLANK(Créanciers!Q1909),0,IF(ISBLANK(Créanciers!$G1909),0,IF(ISNUMBER(Créanciers!Q1909),Créanciers!Q1909,Créanciers!$G1909))),0)</f>
        <v>0</v>
      </c>
      <c r="G1909">
        <f>IF(AND(NOT(ISBLANK(Créanciers!$I1909)),LOWER(Créanciers!$I1909)&lt;&gt;"chf"),IF(ISBLANK(Créanciers!$N1909),0,IF(ISBLANK(Créanciers!$N1909),0,IF(ISNUMBER(Créanciers!$N1909),Créanciers!$N1909,Créanciers!$G1909))),0)</f>
        <v>0</v>
      </c>
      <c r="H1909">
        <f>IF(AND(NOT(ISBLANK(Créanciers!$I1909)),LOWER(Créanciers!$I1909)&lt;&gt;"chf"),IF(ISBLANK(Créanciers!$O1909),0,IF(ISBLANK(Créanciers!$O1909),0,IF(ISNUMBER(Créanciers!$O1909),Créanciers!$O1909,Créanciers!$G1909))),0)</f>
        <v>0</v>
      </c>
      <c r="I1909">
        <f>IF(AND(NOT(ISBLANK(Créanciers!$I1909)),LOWER(Créanciers!$I1909)&lt;&gt;"chf"),IF(ISBLANK(Créanciers!$P1909),0,IF(ISBLANK(Créanciers!$P1909),0,IF(ISNUMBER(Créanciers!$P1909),Créanciers!$P1909,Créanciers!$G1909))),0)</f>
        <v>0</v>
      </c>
      <c r="J1909">
        <f>IF(AND(NOT(ISBLANK(Créanciers!$I1909)),LOWER(Créanciers!$I1909)&lt;&gt;"chf"),IF(ISBLANK(Créanciers!$Q1909),0,IF(ISBLANK(Créanciers!$Q1909),0,IF(ISNUMBER(Créanciers!$Q1909),Créanciers!$Q1909,Créanciers!$G1909))),0)</f>
        <v>0</v>
      </c>
    </row>
    <row r="1910" spans="2:10" x14ac:dyDescent="0.25">
      <c r="B1910">
        <f>IF(OR(ISBLANK(Créanciers!$I1910),LOWER(Créanciers!$I1910)="chf"),IF(ISBLANK(Créanciers!N1910),0,IF(ISBLANK(Créanciers!$G1910),0,IF(ISNUMBER(Créanciers!N1910),Créanciers!N1910,Créanciers!$G1910))),0)</f>
        <v>0</v>
      </c>
      <c r="C1910">
        <f>IF(OR(ISBLANK(Créanciers!$I1910),LOWER(Créanciers!$I1910)="chf"),IF(ISBLANK(Créanciers!O1910),0,IF(ISBLANK(Créanciers!$G1910),0,IF(ISNUMBER(Créanciers!O1910),Créanciers!O1910,Créanciers!$G1910))),0)</f>
        <v>0</v>
      </c>
      <c r="D1910">
        <f>IF(OR(ISBLANK(Créanciers!$I1910),LOWER(Créanciers!$I1910)="chf"),IF(ISBLANK(Créanciers!P1910),0,IF(ISBLANK(Créanciers!$G1910),0,IF(ISNUMBER(Créanciers!P1910),Créanciers!P1910,Créanciers!$G1910))),0)</f>
        <v>0</v>
      </c>
      <c r="E1910">
        <f>IF(OR(ISBLANK(Créanciers!$I1910),LOWER(Créanciers!$I1910)="chf"),IF(ISBLANK(Créanciers!Q1910),0,IF(ISBLANK(Créanciers!$G1910),0,IF(ISNUMBER(Créanciers!Q1910),Créanciers!Q1910,Créanciers!$G1910))),0)</f>
        <v>0</v>
      </c>
      <c r="G1910">
        <f>IF(AND(NOT(ISBLANK(Créanciers!$I1910)),LOWER(Créanciers!$I1910)&lt;&gt;"chf"),IF(ISBLANK(Créanciers!$N1910),0,IF(ISBLANK(Créanciers!$N1910),0,IF(ISNUMBER(Créanciers!$N1910),Créanciers!$N1910,Créanciers!$G1910))),0)</f>
        <v>0</v>
      </c>
      <c r="H1910">
        <f>IF(AND(NOT(ISBLANK(Créanciers!$I1910)),LOWER(Créanciers!$I1910)&lt;&gt;"chf"),IF(ISBLANK(Créanciers!$O1910),0,IF(ISBLANK(Créanciers!$O1910),0,IF(ISNUMBER(Créanciers!$O1910),Créanciers!$O1910,Créanciers!$G1910))),0)</f>
        <v>0</v>
      </c>
      <c r="I1910">
        <f>IF(AND(NOT(ISBLANK(Créanciers!$I1910)),LOWER(Créanciers!$I1910)&lt;&gt;"chf"),IF(ISBLANK(Créanciers!$P1910),0,IF(ISBLANK(Créanciers!$P1910),0,IF(ISNUMBER(Créanciers!$P1910),Créanciers!$P1910,Créanciers!$G1910))),0)</f>
        <v>0</v>
      </c>
      <c r="J1910">
        <f>IF(AND(NOT(ISBLANK(Créanciers!$I1910)),LOWER(Créanciers!$I1910)&lt;&gt;"chf"),IF(ISBLANK(Créanciers!$Q1910),0,IF(ISBLANK(Créanciers!$Q1910),0,IF(ISNUMBER(Créanciers!$Q1910),Créanciers!$Q1910,Créanciers!$G1910))),0)</f>
        <v>0</v>
      </c>
    </row>
    <row r="1911" spans="2:10" x14ac:dyDescent="0.25">
      <c r="B1911">
        <f>IF(OR(ISBLANK(Créanciers!$I1911),LOWER(Créanciers!$I1911)="chf"),IF(ISBLANK(Créanciers!N1911),0,IF(ISBLANK(Créanciers!$G1911),0,IF(ISNUMBER(Créanciers!N1911),Créanciers!N1911,Créanciers!$G1911))),0)</f>
        <v>0</v>
      </c>
      <c r="C1911">
        <f>IF(OR(ISBLANK(Créanciers!$I1911),LOWER(Créanciers!$I1911)="chf"),IF(ISBLANK(Créanciers!O1911),0,IF(ISBLANK(Créanciers!$G1911),0,IF(ISNUMBER(Créanciers!O1911),Créanciers!O1911,Créanciers!$G1911))),0)</f>
        <v>0</v>
      </c>
      <c r="D1911">
        <f>IF(OR(ISBLANK(Créanciers!$I1911),LOWER(Créanciers!$I1911)="chf"),IF(ISBLANK(Créanciers!P1911),0,IF(ISBLANK(Créanciers!$G1911),0,IF(ISNUMBER(Créanciers!P1911),Créanciers!P1911,Créanciers!$G1911))),0)</f>
        <v>0</v>
      </c>
      <c r="E1911">
        <f>IF(OR(ISBLANK(Créanciers!$I1911),LOWER(Créanciers!$I1911)="chf"),IF(ISBLANK(Créanciers!Q1911),0,IF(ISBLANK(Créanciers!$G1911),0,IF(ISNUMBER(Créanciers!Q1911),Créanciers!Q1911,Créanciers!$G1911))),0)</f>
        <v>0</v>
      </c>
      <c r="G1911">
        <f>IF(AND(NOT(ISBLANK(Créanciers!$I1911)),LOWER(Créanciers!$I1911)&lt;&gt;"chf"),IF(ISBLANK(Créanciers!$N1911),0,IF(ISBLANK(Créanciers!$N1911),0,IF(ISNUMBER(Créanciers!$N1911),Créanciers!$N1911,Créanciers!$G1911))),0)</f>
        <v>0</v>
      </c>
      <c r="H1911">
        <f>IF(AND(NOT(ISBLANK(Créanciers!$I1911)),LOWER(Créanciers!$I1911)&lt;&gt;"chf"),IF(ISBLANK(Créanciers!$O1911),0,IF(ISBLANK(Créanciers!$O1911),0,IF(ISNUMBER(Créanciers!$O1911),Créanciers!$O1911,Créanciers!$G1911))),0)</f>
        <v>0</v>
      </c>
      <c r="I1911">
        <f>IF(AND(NOT(ISBLANK(Créanciers!$I1911)),LOWER(Créanciers!$I1911)&lt;&gt;"chf"),IF(ISBLANK(Créanciers!$P1911),0,IF(ISBLANK(Créanciers!$P1911),0,IF(ISNUMBER(Créanciers!$P1911),Créanciers!$P1911,Créanciers!$G1911))),0)</f>
        <v>0</v>
      </c>
      <c r="J1911">
        <f>IF(AND(NOT(ISBLANK(Créanciers!$I1911)),LOWER(Créanciers!$I1911)&lt;&gt;"chf"),IF(ISBLANK(Créanciers!$Q1911),0,IF(ISBLANK(Créanciers!$Q1911),0,IF(ISNUMBER(Créanciers!$Q1911),Créanciers!$Q1911,Créanciers!$G1911))),0)</f>
        <v>0</v>
      </c>
    </row>
    <row r="1912" spans="2:10" x14ac:dyDescent="0.25">
      <c r="B1912">
        <f>IF(OR(ISBLANK(Créanciers!$I1912),LOWER(Créanciers!$I1912)="chf"),IF(ISBLANK(Créanciers!N1912),0,IF(ISBLANK(Créanciers!$G1912),0,IF(ISNUMBER(Créanciers!N1912),Créanciers!N1912,Créanciers!$G1912))),0)</f>
        <v>0</v>
      </c>
      <c r="C1912">
        <f>IF(OR(ISBLANK(Créanciers!$I1912),LOWER(Créanciers!$I1912)="chf"),IF(ISBLANK(Créanciers!O1912),0,IF(ISBLANK(Créanciers!$G1912),0,IF(ISNUMBER(Créanciers!O1912),Créanciers!O1912,Créanciers!$G1912))),0)</f>
        <v>0</v>
      </c>
      <c r="D1912">
        <f>IF(OR(ISBLANK(Créanciers!$I1912),LOWER(Créanciers!$I1912)="chf"),IF(ISBLANK(Créanciers!P1912),0,IF(ISBLANK(Créanciers!$G1912),0,IF(ISNUMBER(Créanciers!P1912),Créanciers!P1912,Créanciers!$G1912))),0)</f>
        <v>0</v>
      </c>
      <c r="E1912">
        <f>IF(OR(ISBLANK(Créanciers!$I1912),LOWER(Créanciers!$I1912)="chf"),IF(ISBLANK(Créanciers!Q1912),0,IF(ISBLANK(Créanciers!$G1912),0,IF(ISNUMBER(Créanciers!Q1912),Créanciers!Q1912,Créanciers!$G1912))),0)</f>
        <v>0</v>
      </c>
      <c r="G1912">
        <f>IF(AND(NOT(ISBLANK(Créanciers!$I1912)),LOWER(Créanciers!$I1912)&lt;&gt;"chf"),IF(ISBLANK(Créanciers!$N1912),0,IF(ISBLANK(Créanciers!$N1912),0,IF(ISNUMBER(Créanciers!$N1912),Créanciers!$N1912,Créanciers!$G1912))),0)</f>
        <v>0</v>
      </c>
      <c r="H1912">
        <f>IF(AND(NOT(ISBLANK(Créanciers!$I1912)),LOWER(Créanciers!$I1912)&lt;&gt;"chf"),IF(ISBLANK(Créanciers!$O1912),0,IF(ISBLANK(Créanciers!$O1912),0,IF(ISNUMBER(Créanciers!$O1912),Créanciers!$O1912,Créanciers!$G1912))),0)</f>
        <v>0</v>
      </c>
      <c r="I1912">
        <f>IF(AND(NOT(ISBLANK(Créanciers!$I1912)),LOWER(Créanciers!$I1912)&lt;&gt;"chf"),IF(ISBLANK(Créanciers!$P1912),0,IF(ISBLANK(Créanciers!$P1912),0,IF(ISNUMBER(Créanciers!$P1912),Créanciers!$P1912,Créanciers!$G1912))),0)</f>
        <v>0</v>
      </c>
      <c r="J1912">
        <f>IF(AND(NOT(ISBLANK(Créanciers!$I1912)),LOWER(Créanciers!$I1912)&lt;&gt;"chf"),IF(ISBLANK(Créanciers!$Q1912),0,IF(ISBLANK(Créanciers!$Q1912),0,IF(ISNUMBER(Créanciers!$Q1912),Créanciers!$Q1912,Créanciers!$G1912))),0)</f>
        <v>0</v>
      </c>
    </row>
    <row r="1913" spans="2:10" x14ac:dyDescent="0.25">
      <c r="B1913">
        <f>IF(OR(ISBLANK(Créanciers!$I1913),LOWER(Créanciers!$I1913)="chf"),IF(ISBLANK(Créanciers!N1913),0,IF(ISBLANK(Créanciers!$G1913),0,IF(ISNUMBER(Créanciers!N1913),Créanciers!N1913,Créanciers!$G1913))),0)</f>
        <v>0</v>
      </c>
      <c r="C1913">
        <f>IF(OR(ISBLANK(Créanciers!$I1913),LOWER(Créanciers!$I1913)="chf"),IF(ISBLANK(Créanciers!O1913),0,IF(ISBLANK(Créanciers!$G1913),0,IF(ISNUMBER(Créanciers!O1913),Créanciers!O1913,Créanciers!$G1913))),0)</f>
        <v>0</v>
      </c>
      <c r="D1913">
        <f>IF(OR(ISBLANK(Créanciers!$I1913),LOWER(Créanciers!$I1913)="chf"),IF(ISBLANK(Créanciers!P1913),0,IF(ISBLANK(Créanciers!$G1913),0,IF(ISNUMBER(Créanciers!P1913),Créanciers!P1913,Créanciers!$G1913))),0)</f>
        <v>0</v>
      </c>
      <c r="E1913">
        <f>IF(OR(ISBLANK(Créanciers!$I1913),LOWER(Créanciers!$I1913)="chf"),IF(ISBLANK(Créanciers!Q1913),0,IF(ISBLANK(Créanciers!$G1913),0,IF(ISNUMBER(Créanciers!Q1913),Créanciers!Q1913,Créanciers!$G1913))),0)</f>
        <v>0</v>
      </c>
      <c r="G1913">
        <f>IF(AND(NOT(ISBLANK(Créanciers!$I1913)),LOWER(Créanciers!$I1913)&lt;&gt;"chf"),IF(ISBLANK(Créanciers!$N1913),0,IF(ISBLANK(Créanciers!$N1913),0,IF(ISNUMBER(Créanciers!$N1913),Créanciers!$N1913,Créanciers!$G1913))),0)</f>
        <v>0</v>
      </c>
      <c r="H1913">
        <f>IF(AND(NOT(ISBLANK(Créanciers!$I1913)),LOWER(Créanciers!$I1913)&lt;&gt;"chf"),IF(ISBLANK(Créanciers!$O1913),0,IF(ISBLANK(Créanciers!$O1913),0,IF(ISNUMBER(Créanciers!$O1913),Créanciers!$O1913,Créanciers!$G1913))),0)</f>
        <v>0</v>
      </c>
      <c r="I1913">
        <f>IF(AND(NOT(ISBLANK(Créanciers!$I1913)),LOWER(Créanciers!$I1913)&lt;&gt;"chf"),IF(ISBLANK(Créanciers!$P1913),0,IF(ISBLANK(Créanciers!$P1913),0,IF(ISNUMBER(Créanciers!$P1913),Créanciers!$P1913,Créanciers!$G1913))),0)</f>
        <v>0</v>
      </c>
      <c r="J1913">
        <f>IF(AND(NOT(ISBLANK(Créanciers!$I1913)),LOWER(Créanciers!$I1913)&lt;&gt;"chf"),IF(ISBLANK(Créanciers!$Q1913),0,IF(ISBLANK(Créanciers!$Q1913),0,IF(ISNUMBER(Créanciers!$Q1913),Créanciers!$Q1913,Créanciers!$G1913))),0)</f>
        <v>0</v>
      </c>
    </row>
    <row r="1914" spans="2:10" x14ac:dyDescent="0.25">
      <c r="B1914">
        <f>IF(OR(ISBLANK(Créanciers!$I1914),LOWER(Créanciers!$I1914)="chf"),IF(ISBLANK(Créanciers!N1914),0,IF(ISBLANK(Créanciers!$G1914),0,IF(ISNUMBER(Créanciers!N1914),Créanciers!N1914,Créanciers!$G1914))),0)</f>
        <v>0</v>
      </c>
      <c r="C1914">
        <f>IF(OR(ISBLANK(Créanciers!$I1914),LOWER(Créanciers!$I1914)="chf"),IF(ISBLANK(Créanciers!O1914),0,IF(ISBLANK(Créanciers!$G1914),0,IF(ISNUMBER(Créanciers!O1914),Créanciers!O1914,Créanciers!$G1914))),0)</f>
        <v>0</v>
      </c>
      <c r="D1914">
        <f>IF(OR(ISBLANK(Créanciers!$I1914),LOWER(Créanciers!$I1914)="chf"),IF(ISBLANK(Créanciers!P1914),0,IF(ISBLANK(Créanciers!$G1914),0,IF(ISNUMBER(Créanciers!P1914),Créanciers!P1914,Créanciers!$G1914))),0)</f>
        <v>0</v>
      </c>
      <c r="E1914">
        <f>IF(OR(ISBLANK(Créanciers!$I1914),LOWER(Créanciers!$I1914)="chf"),IF(ISBLANK(Créanciers!Q1914),0,IF(ISBLANK(Créanciers!$G1914),0,IF(ISNUMBER(Créanciers!Q1914),Créanciers!Q1914,Créanciers!$G1914))),0)</f>
        <v>0</v>
      </c>
      <c r="G1914">
        <f>IF(AND(NOT(ISBLANK(Créanciers!$I1914)),LOWER(Créanciers!$I1914)&lt;&gt;"chf"),IF(ISBLANK(Créanciers!$N1914),0,IF(ISBLANK(Créanciers!$N1914),0,IF(ISNUMBER(Créanciers!$N1914),Créanciers!$N1914,Créanciers!$G1914))),0)</f>
        <v>0</v>
      </c>
      <c r="H1914">
        <f>IF(AND(NOT(ISBLANK(Créanciers!$I1914)),LOWER(Créanciers!$I1914)&lt;&gt;"chf"),IF(ISBLANK(Créanciers!$O1914),0,IF(ISBLANK(Créanciers!$O1914),0,IF(ISNUMBER(Créanciers!$O1914),Créanciers!$O1914,Créanciers!$G1914))),0)</f>
        <v>0</v>
      </c>
      <c r="I1914">
        <f>IF(AND(NOT(ISBLANK(Créanciers!$I1914)),LOWER(Créanciers!$I1914)&lt;&gt;"chf"),IF(ISBLANK(Créanciers!$P1914),0,IF(ISBLANK(Créanciers!$P1914),0,IF(ISNUMBER(Créanciers!$P1914),Créanciers!$P1914,Créanciers!$G1914))),0)</f>
        <v>0</v>
      </c>
      <c r="J1914">
        <f>IF(AND(NOT(ISBLANK(Créanciers!$I1914)),LOWER(Créanciers!$I1914)&lt;&gt;"chf"),IF(ISBLANK(Créanciers!$Q1914),0,IF(ISBLANK(Créanciers!$Q1914),0,IF(ISNUMBER(Créanciers!$Q1914),Créanciers!$Q1914,Créanciers!$G1914))),0)</f>
        <v>0</v>
      </c>
    </row>
    <row r="1915" spans="2:10" x14ac:dyDescent="0.25">
      <c r="B1915">
        <f>IF(OR(ISBLANK(Créanciers!$I1915),LOWER(Créanciers!$I1915)="chf"),IF(ISBLANK(Créanciers!N1915),0,IF(ISBLANK(Créanciers!$G1915),0,IF(ISNUMBER(Créanciers!N1915),Créanciers!N1915,Créanciers!$G1915))),0)</f>
        <v>0</v>
      </c>
      <c r="C1915">
        <f>IF(OR(ISBLANK(Créanciers!$I1915),LOWER(Créanciers!$I1915)="chf"),IF(ISBLANK(Créanciers!O1915),0,IF(ISBLANK(Créanciers!$G1915),0,IF(ISNUMBER(Créanciers!O1915),Créanciers!O1915,Créanciers!$G1915))),0)</f>
        <v>0</v>
      </c>
      <c r="D1915">
        <f>IF(OR(ISBLANK(Créanciers!$I1915),LOWER(Créanciers!$I1915)="chf"),IF(ISBLANK(Créanciers!P1915),0,IF(ISBLANK(Créanciers!$G1915),0,IF(ISNUMBER(Créanciers!P1915),Créanciers!P1915,Créanciers!$G1915))),0)</f>
        <v>0</v>
      </c>
      <c r="E1915">
        <f>IF(OR(ISBLANK(Créanciers!$I1915),LOWER(Créanciers!$I1915)="chf"),IF(ISBLANK(Créanciers!Q1915),0,IF(ISBLANK(Créanciers!$G1915),0,IF(ISNUMBER(Créanciers!Q1915),Créanciers!Q1915,Créanciers!$G1915))),0)</f>
        <v>0</v>
      </c>
      <c r="G1915">
        <f>IF(AND(NOT(ISBLANK(Créanciers!$I1915)),LOWER(Créanciers!$I1915)&lt;&gt;"chf"),IF(ISBLANK(Créanciers!$N1915),0,IF(ISBLANK(Créanciers!$N1915),0,IF(ISNUMBER(Créanciers!$N1915),Créanciers!$N1915,Créanciers!$G1915))),0)</f>
        <v>0</v>
      </c>
      <c r="H1915">
        <f>IF(AND(NOT(ISBLANK(Créanciers!$I1915)),LOWER(Créanciers!$I1915)&lt;&gt;"chf"),IF(ISBLANK(Créanciers!$O1915),0,IF(ISBLANK(Créanciers!$O1915),0,IF(ISNUMBER(Créanciers!$O1915),Créanciers!$O1915,Créanciers!$G1915))),0)</f>
        <v>0</v>
      </c>
      <c r="I1915">
        <f>IF(AND(NOT(ISBLANK(Créanciers!$I1915)),LOWER(Créanciers!$I1915)&lt;&gt;"chf"),IF(ISBLANK(Créanciers!$P1915),0,IF(ISBLANK(Créanciers!$P1915),0,IF(ISNUMBER(Créanciers!$P1915),Créanciers!$P1915,Créanciers!$G1915))),0)</f>
        <v>0</v>
      </c>
      <c r="J1915">
        <f>IF(AND(NOT(ISBLANK(Créanciers!$I1915)),LOWER(Créanciers!$I1915)&lt;&gt;"chf"),IF(ISBLANK(Créanciers!$Q1915),0,IF(ISBLANK(Créanciers!$Q1915),0,IF(ISNUMBER(Créanciers!$Q1915),Créanciers!$Q1915,Créanciers!$G1915))),0)</f>
        <v>0</v>
      </c>
    </row>
    <row r="1916" spans="2:10" x14ac:dyDescent="0.25">
      <c r="B1916">
        <f>IF(OR(ISBLANK(Créanciers!$I1916),LOWER(Créanciers!$I1916)="chf"),IF(ISBLANK(Créanciers!N1916),0,IF(ISBLANK(Créanciers!$G1916),0,IF(ISNUMBER(Créanciers!N1916),Créanciers!N1916,Créanciers!$G1916))),0)</f>
        <v>0</v>
      </c>
      <c r="C1916">
        <f>IF(OR(ISBLANK(Créanciers!$I1916),LOWER(Créanciers!$I1916)="chf"),IF(ISBLANK(Créanciers!O1916),0,IF(ISBLANK(Créanciers!$G1916),0,IF(ISNUMBER(Créanciers!O1916),Créanciers!O1916,Créanciers!$G1916))),0)</f>
        <v>0</v>
      </c>
      <c r="D1916">
        <f>IF(OR(ISBLANK(Créanciers!$I1916),LOWER(Créanciers!$I1916)="chf"),IF(ISBLANK(Créanciers!P1916),0,IF(ISBLANK(Créanciers!$G1916),0,IF(ISNUMBER(Créanciers!P1916),Créanciers!P1916,Créanciers!$G1916))),0)</f>
        <v>0</v>
      </c>
      <c r="E1916">
        <f>IF(OR(ISBLANK(Créanciers!$I1916),LOWER(Créanciers!$I1916)="chf"),IF(ISBLANK(Créanciers!Q1916),0,IF(ISBLANK(Créanciers!$G1916),0,IF(ISNUMBER(Créanciers!Q1916),Créanciers!Q1916,Créanciers!$G1916))),0)</f>
        <v>0</v>
      </c>
      <c r="G1916">
        <f>IF(AND(NOT(ISBLANK(Créanciers!$I1916)),LOWER(Créanciers!$I1916)&lt;&gt;"chf"),IF(ISBLANK(Créanciers!$N1916),0,IF(ISBLANK(Créanciers!$N1916),0,IF(ISNUMBER(Créanciers!$N1916),Créanciers!$N1916,Créanciers!$G1916))),0)</f>
        <v>0</v>
      </c>
      <c r="H1916">
        <f>IF(AND(NOT(ISBLANK(Créanciers!$I1916)),LOWER(Créanciers!$I1916)&lt;&gt;"chf"),IF(ISBLANK(Créanciers!$O1916),0,IF(ISBLANK(Créanciers!$O1916),0,IF(ISNUMBER(Créanciers!$O1916),Créanciers!$O1916,Créanciers!$G1916))),0)</f>
        <v>0</v>
      </c>
      <c r="I1916">
        <f>IF(AND(NOT(ISBLANK(Créanciers!$I1916)),LOWER(Créanciers!$I1916)&lt;&gt;"chf"),IF(ISBLANK(Créanciers!$P1916),0,IF(ISBLANK(Créanciers!$P1916),0,IF(ISNUMBER(Créanciers!$P1916),Créanciers!$P1916,Créanciers!$G1916))),0)</f>
        <v>0</v>
      </c>
      <c r="J1916">
        <f>IF(AND(NOT(ISBLANK(Créanciers!$I1916)),LOWER(Créanciers!$I1916)&lt;&gt;"chf"),IF(ISBLANK(Créanciers!$Q1916),0,IF(ISBLANK(Créanciers!$Q1916),0,IF(ISNUMBER(Créanciers!$Q1916),Créanciers!$Q1916,Créanciers!$G1916))),0)</f>
        <v>0</v>
      </c>
    </row>
    <row r="1917" spans="2:10" x14ac:dyDescent="0.25">
      <c r="B1917">
        <f>IF(OR(ISBLANK(Créanciers!$I1917),LOWER(Créanciers!$I1917)="chf"),IF(ISBLANK(Créanciers!N1917),0,IF(ISBLANK(Créanciers!$G1917),0,IF(ISNUMBER(Créanciers!N1917),Créanciers!N1917,Créanciers!$G1917))),0)</f>
        <v>0</v>
      </c>
      <c r="C1917">
        <f>IF(OR(ISBLANK(Créanciers!$I1917),LOWER(Créanciers!$I1917)="chf"),IF(ISBLANK(Créanciers!O1917),0,IF(ISBLANK(Créanciers!$G1917),0,IF(ISNUMBER(Créanciers!O1917),Créanciers!O1917,Créanciers!$G1917))),0)</f>
        <v>0</v>
      </c>
      <c r="D1917">
        <f>IF(OR(ISBLANK(Créanciers!$I1917),LOWER(Créanciers!$I1917)="chf"),IF(ISBLANK(Créanciers!P1917),0,IF(ISBLANK(Créanciers!$G1917),0,IF(ISNUMBER(Créanciers!P1917),Créanciers!P1917,Créanciers!$G1917))),0)</f>
        <v>0</v>
      </c>
      <c r="E1917">
        <f>IF(OR(ISBLANK(Créanciers!$I1917),LOWER(Créanciers!$I1917)="chf"),IF(ISBLANK(Créanciers!Q1917),0,IF(ISBLANK(Créanciers!$G1917),0,IF(ISNUMBER(Créanciers!Q1917),Créanciers!Q1917,Créanciers!$G1917))),0)</f>
        <v>0</v>
      </c>
      <c r="G1917">
        <f>IF(AND(NOT(ISBLANK(Créanciers!$I1917)),LOWER(Créanciers!$I1917)&lt;&gt;"chf"),IF(ISBLANK(Créanciers!$N1917),0,IF(ISBLANK(Créanciers!$N1917),0,IF(ISNUMBER(Créanciers!$N1917),Créanciers!$N1917,Créanciers!$G1917))),0)</f>
        <v>0</v>
      </c>
      <c r="H1917">
        <f>IF(AND(NOT(ISBLANK(Créanciers!$I1917)),LOWER(Créanciers!$I1917)&lt;&gt;"chf"),IF(ISBLANK(Créanciers!$O1917),0,IF(ISBLANK(Créanciers!$O1917),0,IF(ISNUMBER(Créanciers!$O1917),Créanciers!$O1917,Créanciers!$G1917))),0)</f>
        <v>0</v>
      </c>
      <c r="I1917">
        <f>IF(AND(NOT(ISBLANK(Créanciers!$I1917)),LOWER(Créanciers!$I1917)&lt;&gt;"chf"),IF(ISBLANK(Créanciers!$P1917),0,IF(ISBLANK(Créanciers!$P1917),0,IF(ISNUMBER(Créanciers!$P1917),Créanciers!$P1917,Créanciers!$G1917))),0)</f>
        <v>0</v>
      </c>
      <c r="J1917">
        <f>IF(AND(NOT(ISBLANK(Créanciers!$I1917)),LOWER(Créanciers!$I1917)&lt;&gt;"chf"),IF(ISBLANK(Créanciers!$Q1917),0,IF(ISBLANK(Créanciers!$Q1917),0,IF(ISNUMBER(Créanciers!$Q1917),Créanciers!$Q1917,Créanciers!$G1917))),0)</f>
        <v>0</v>
      </c>
    </row>
    <row r="1918" spans="2:10" x14ac:dyDescent="0.25">
      <c r="B1918">
        <f>IF(OR(ISBLANK(Créanciers!$I1918),LOWER(Créanciers!$I1918)="chf"),IF(ISBLANK(Créanciers!N1918),0,IF(ISBLANK(Créanciers!$G1918),0,IF(ISNUMBER(Créanciers!N1918),Créanciers!N1918,Créanciers!$G1918))),0)</f>
        <v>0</v>
      </c>
      <c r="C1918">
        <f>IF(OR(ISBLANK(Créanciers!$I1918),LOWER(Créanciers!$I1918)="chf"),IF(ISBLANK(Créanciers!O1918),0,IF(ISBLANK(Créanciers!$G1918),0,IF(ISNUMBER(Créanciers!O1918),Créanciers!O1918,Créanciers!$G1918))),0)</f>
        <v>0</v>
      </c>
      <c r="D1918">
        <f>IF(OR(ISBLANK(Créanciers!$I1918),LOWER(Créanciers!$I1918)="chf"),IF(ISBLANK(Créanciers!P1918),0,IF(ISBLANK(Créanciers!$G1918),0,IF(ISNUMBER(Créanciers!P1918),Créanciers!P1918,Créanciers!$G1918))),0)</f>
        <v>0</v>
      </c>
      <c r="E1918">
        <f>IF(OR(ISBLANK(Créanciers!$I1918),LOWER(Créanciers!$I1918)="chf"),IF(ISBLANK(Créanciers!Q1918),0,IF(ISBLANK(Créanciers!$G1918),0,IF(ISNUMBER(Créanciers!Q1918),Créanciers!Q1918,Créanciers!$G1918))),0)</f>
        <v>0</v>
      </c>
      <c r="G1918">
        <f>IF(AND(NOT(ISBLANK(Créanciers!$I1918)),LOWER(Créanciers!$I1918)&lt;&gt;"chf"),IF(ISBLANK(Créanciers!$N1918),0,IF(ISBLANK(Créanciers!$N1918),0,IF(ISNUMBER(Créanciers!$N1918),Créanciers!$N1918,Créanciers!$G1918))),0)</f>
        <v>0</v>
      </c>
      <c r="H1918">
        <f>IF(AND(NOT(ISBLANK(Créanciers!$I1918)),LOWER(Créanciers!$I1918)&lt;&gt;"chf"),IF(ISBLANK(Créanciers!$O1918),0,IF(ISBLANK(Créanciers!$O1918),0,IF(ISNUMBER(Créanciers!$O1918),Créanciers!$O1918,Créanciers!$G1918))),0)</f>
        <v>0</v>
      </c>
      <c r="I1918">
        <f>IF(AND(NOT(ISBLANK(Créanciers!$I1918)),LOWER(Créanciers!$I1918)&lt;&gt;"chf"),IF(ISBLANK(Créanciers!$P1918),0,IF(ISBLANK(Créanciers!$P1918),0,IF(ISNUMBER(Créanciers!$P1918),Créanciers!$P1918,Créanciers!$G1918))),0)</f>
        <v>0</v>
      </c>
      <c r="J1918">
        <f>IF(AND(NOT(ISBLANK(Créanciers!$I1918)),LOWER(Créanciers!$I1918)&lt;&gt;"chf"),IF(ISBLANK(Créanciers!$Q1918),0,IF(ISBLANK(Créanciers!$Q1918),0,IF(ISNUMBER(Créanciers!$Q1918),Créanciers!$Q1918,Créanciers!$G1918))),0)</f>
        <v>0</v>
      </c>
    </row>
    <row r="1919" spans="2:10" x14ac:dyDescent="0.25">
      <c r="B1919">
        <f>IF(OR(ISBLANK(Créanciers!$I1919),LOWER(Créanciers!$I1919)="chf"),IF(ISBLANK(Créanciers!N1919),0,IF(ISBLANK(Créanciers!$G1919),0,IF(ISNUMBER(Créanciers!N1919),Créanciers!N1919,Créanciers!$G1919))),0)</f>
        <v>0</v>
      </c>
      <c r="C1919">
        <f>IF(OR(ISBLANK(Créanciers!$I1919),LOWER(Créanciers!$I1919)="chf"),IF(ISBLANK(Créanciers!O1919),0,IF(ISBLANK(Créanciers!$G1919),0,IF(ISNUMBER(Créanciers!O1919),Créanciers!O1919,Créanciers!$G1919))),0)</f>
        <v>0</v>
      </c>
      <c r="D1919">
        <f>IF(OR(ISBLANK(Créanciers!$I1919),LOWER(Créanciers!$I1919)="chf"),IF(ISBLANK(Créanciers!P1919),0,IF(ISBLANK(Créanciers!$G1919),0,IF(ISNUMBER(Créanciers!P1919),Créanciers!P1919,Créanciers!$G1919))),0)</f>
        <v>0</v>
      </c>
      <c r="E1919">
        <f>IF(OR(ISBLANK(Créanciers!$I1919),LOWER(Créanciers!$I1919)="chf"),IF(ISBLANK(Créanciers!Q1919),0,IF(ISBLANK(Créanciers!$G1919),0,IF(ISNUMBER(Créanciers!Q1919),Créanciers!Q1919,Créanciers!$G1919))),0)</f>
        <v>0</v>
      </c>
      <c r="G1919">
        <f>IF(AND(NOT(ISBLANK(Créanciers!$I1919)),LOWER(Créanciers!$I1919)&lt;&gt;"chf"),IF(ISBLANK(Créanciers!$N1919),0,IF(ISBLANK(Créanciers!$N1919),0,IF(ISNUMBER(Créanciers!$N1919),Créanciers!$N1919,Créanciers!$G1919))),0)</f>
        <v>0</v>
      </c>
      <c r="H1919">
        <f>IF(AND(NOT(ISBLANK(Créanciers!$I1919)),LOWER(Créanciers!$I1919)&lt;&gt;"chf"),IF(ISBLANK(Créanciers!$O1919),0,IF(ISBLANK(Créanciers!$O1919),0,IF(ISNUMBER(Créanciers!$O1919),Créanciers!$O1919,Créanciers!$G1919))),0)</f>
        <v>0</v>
      </c>
      <c r="I1919">
        <f>IF(AND(NOT(ISBLANK(Créanciers!$I1919)),LOWER(Créanciers!$I1919)&lt;&gt;"chf"),IF(ISBLANK(Créanciers!$P1919),0,IF(ISBLANK(Créanciers!$P1919),0,IF(ISNUMBER(Créanciers!$P1919),Créanciers!$P1919,Créanciers!$G1919))),0)</f>
        <v>0</v>
      </c>
      <c r="J1919">
        <f>IF(AND(NOT(ISBLANK(Créanciers!$I1919)),LOWER(Créanciers!$I1919)&lt;&gt;"chf"),IF(ISBLANK(Créanciers!$Q1919),0,IF(ISBLANK(Créanciers!$Q1919),0,IF(ISNUMBER(Créanciers!$Q1919),Créanciers!$Q1919,Créanciers!$G1919))),0)</f>
        <v>0</v>
      </c>
    </row>
    <row r="1920" spans="2:10" x14ac:dyDescent="0.25">
      <c r="B1920">
        <f>IF(OR(ISBLANK(Créanciers!$I1920),LOWER(Créanciers!$I1920)="chf"),IF(ISBLANK(Créanciers!N1920),0,IF(ISBLANK(Créanciers!$G1920),0,IF(ISNUMBER(Créanciers!N1920),Créanciers!N1920,Créanciers!$G1920))),0)</f>
        <v>0</v>
      </c>
      <c r="C1920">
        <f>IF(OR(ISBLANK(Créanciers!$I1920),LOWER(Créanciers!$I1920)="chf"),IF(ISBLANK(Créanciers!O1920),0,IF(ISBLANK(Créanciers!$G1920),0,IF(ISNUMBER(Créanciers!O1920),Créanciers!O1920,Créanciers!$G1920))),0)</f>
        <v>0</v>
      </c>
      <c r="D1920">
        <f>IF(OR(ISBLANK(Créanciers!$I1920),LOWER(Créanciers!$I1920)="chf"),IF(ISBLANK(Créanciers!P1920),0,IF(ISBLANK(Créanciers!$G1920),0,IF(ISNUMBER(Créanciers!P1920),Créanciers!P1920,Créanciers!$G1920))),0)</f>
        <v>0</v>
      </c>
      <c r="E1920">
        <f>IF(OR(ISBLANK(Créanciers!$I1920),LOWER(Créanciers!$I1920)="chf"),IF(ISBLANK(Créanciers!Q1920),0,IF(ISBLANK(Créanciers!$G1920),0,IF(ISNUMBER(Créanciers!Q1920),Créanciers!Q1920,Créanciers!$G1920))),0)</f>
        <v>0</v>
      </c>
      <c r="G1920">
        <f>IF(AND(NOT(ISBLANK(Créanciers!$I1920)),LOWER(Créanciers!$I1920)&lt;&gt;"chf"),IF(ISBLANK(Créanciers!$N1920),0,IF(ISBLANK(Créanciers!$N1920),0,IF(ISNUMBER(Créanciers!$N1920),Créanciers!$N1920,Créanciers!$G1920))),0)</f>
        <v>0</v>
      </c>
      <c r="H1920">
        <f>IF(AND(NOT(ISBLANK(Créanciers!$I1920)),LOWER(Créanciers!$I1920)&lt;&gt;"chf"),IF(ISBLANK(Créanciers!$O1920),0,IF(ISBLANK(Créanciers!$O1920),0,IF(ISNUMBER(Créanciers!$O1920),Créanciers!$O1920,Créanciers!$G1920))),0)</f>
        <v>0</v>
      </c>
      <c r="I1920">
        <f>IF(AND(NOT(ISBLANK(Créanciers!$I1920)),LOWER(Créanciers!$I1920)&lt;&gt;"chf"),IF(ISBLANK(Créanciers!$P1920),0,IF(ISBLANK(Créanciers!$P1920),0,IF(ISNUMBER(Créanciers!$P1920),Créanciers!$P1920,Créanciers!$G1920))),0)</f>
        <v>0</v>
      </c>
      <c r="J1920">
        <f>IF(AND(NOT(ISBLANK(Créanciers!$I1920)),LOWER(Créanciers!$I1920)&lt;&gt;"chf"),IF(ISBLANK(Créanciers!$Q1920),0,IF(ISBLANK(Créanciers!$Q1920),0,IF(ISNUMBER(Créanciers!$Q1920),Créanciers!$Q1920,Créanciers!$G1920))),0)</f>
        <v>0</v>
      </c>
    </row>
    <row r="1921" spans="2:10" x14ac:dyDescent="0.25">
      <c r="B1921">
        <f>IF(OR(ISBLANK(Créanciers!$I1921),LOWER(Créanciers!$I1921)="chf"),IF(ISBLANK(Créanciers!N1921),0,IF(ISBLANK(Créanciers!$G1921),0,IF(ISNUMBER(Créanciers!N1921),Créanciers!N1921,Créanciers!$G1921))),0)</f>
        <v>0</v>
      </c>
      <c r="C1921">
        <f>IF(OR(ISBLANK(Créanciers!$I1921),LOWER(Créanciers!$I1921)="chf"),IF(ISBLANK(Créanciers!O1921),0,IF(ISBLANK(Créanciers!$G1921),0,IF(ISNUMBER(Créanciers!O1921),Créanciers!O1921,Créanciers!$G1921))),0)</f>
        <v>0</v>
      </c>
      <c r="D1921">
        <f>IF(OR(ISBLANK(Créanciers!$I1921),LOWER(Créanciers!$I1921)="chf"),IF(ISBLANK(Créanciers!P1921),0,IF(ISBLANK(Créanciers!$G1921),0,IF(ISNUMBER(Créanciers!P1921),Créanciers!P1921,Créanciers!$G1921))),0)</f>
        <v>0</v>
      </c>
      <c r="E1921">
        <f>IF(OR(ISBLANK(Créanciers!$I1921),LOWER(Créanciers!$I1921)="chf"),IF(ISBLANK(Créanciers!Q1921),0,IF(ISBLANK(Créanciers!$G1921),0,IF(ISNUMBER(Créanciers!Q1921),Créanciers!Q1921,Créanciers!$G1921))),0)</f>
        <v>0</v>
      </c>
      <c r="G1921">
        <f>IF(AND(NOT(ISBLANK(Créanciers!$I1921)),LOWER(Créanciers!$I1921)&lt;&gt;"chf"),IF(ISBLANK(Créanciers!$N1921),0,IF(ISBLANK(Créanciers!$N1921),0,IF(ISNUMBER(Créanciers!$N1921),Créanciers!$N1921,Créanciers!$G1921))),0)</f>
        <v>0</v>
      </c>
      <c r="H1921">
        <f>IF(AND(NOT(ISBLANK(Créanciers!$I1921)),LOWER(Créanciers!$I1921)&lt;&gt;"chf"),IF(ISBLANK(Créanciers!$O1921),0,IF(ISBLANK(Créanciers!$O1921),0,IF(ISNUMBER(Créanciers!$O1921),Créanciers!$O1921,Créanciers!$G1921))),0)</f>
        <v>0</v>
      </c>
      <c r="I1921">
        <f>IF(AND(NOT(ISBLANK(Créanciers!$I1921)),LOWER(Créanciers!$I1921)&lt;&gt;"chf"),IF(ISBLANK(Créanciers!$P1921),0,IF(ISBLANK(Créanciers!$P1921),0,IF(ISNUMBER(Créanciers!$P1921),Créanciers!$P1921,Créanciers!$G1921))),0)</f>
        <v>0</v>
      </c>
      <c r="J1921">
        <f>IF(AND(NOT(ISBLANK(Créanciers!$I1921)),LOWER(Créanciers!$I1921)&lt;&gt;"chf"),IF(ISBLANK(Créanciers!$Q1921),0,IF(ISBLANK(Créanciers!$Q1921),0,IF(ISNUMBER(Créanciers!$Q1921),Créanciers!$Q1921,Créanciers!$G1921))),0)</f>
        <v>0</v>
      </c>
    </row>
    <row r="1922" spans="2:10" x14ac:dyDescent="0.25">
      <c r="B1922">
        <f>IF(OR(ISBLANK(Créanciers!$I1922),LOWER(Créanciers!$I1922)="chf"),IF(ISBLANK(Créanciers!N1922),0,IF(ISBLANK(Créanciers!$G1922),0,IF(ISNUMBER(Créanciers!N1922),Créanciers!N1922,Créanciers!$G1922))),0)</f>
        <v>0</v>
      </c>
      <c r="C1922">
        <f>IF(OR(ISBLANK(Créanciers!$I1922),LOWER(Créanciers!$I1922)="chf"),IF(ISBLANK(Créanciers!O1922),0,IF(ISBLANK(Créanciers!$G1922),0,IF(ISNUMBER(Créanciers!O1922),Créanciers!O1922,Créanciers!$G1922))),0)</f>
        <v>0</v>
      </c>
      <c r="D1922">
        <f>IF(OR(ISBLANK(Créanciers!$I1922),LOWER(Créanciers!$I1922)="chf"),IF(ISBLANK(Créanciers!P1922),0,IF(ISBLANK(Créanciers!$G1922),0,IF(ISNUMBER(Créanciers!P1922),Créanciers!P1922,Créanciers!$G1922))),0)</f>
        <v>0</v>
      </c>
      <c r="E1922">
        <f>IF(OR(ISBLANK(Créanciers!$I1922),LOWER(Créanciers!$I1922)="chf"),IF(ISBLANK(Créanciers!Q1922),0,IF(ISBLANK(Créanciers!$G1922),0,IF(ISNUMBER(Créanciers!Q1922),Créanciers!Q1922,Créanciers!$G1922))),0)</f>
        <v>0</v>
      </c>
      <c r="G1922">
        <f>IF(AND(NOT(ISBLANK(Créanciers!$I1922)),LOWER(Créanciers!$I1922)&lt;&gt;"chf"),IF(ISBLANK(Créanciers!$N1922),0,IF(ISBLANK(Créanciers!$N1922),0,IF(ISNUMBER(Créanciers!$N1922),Créanciers!$N1922,Créanciers!$G1922))),0)</f>
        <v>0</v>
      </c>
      <c r="H1922">
        <f>IF(AND(NOT(ISBLANK(Créanciers!$I1922)),LOWER(Créanciers!$I1922)&lt;&gt;"chf"),IF(ISBLANK(Créanciers!$O1922),0,IF(ISBLANK(Créanciers!$O1922),0,IF(ISNUMBER(Créanciers!$O1922),Créanciers!$O1922,Créanciers!$G1922))),0)</f>
        <v>0</v>
      </c>
      <c r="I1922">
        <f>IF(AND(NOT(ISBLANK(Créanciers!$I1922)),LOWER(Créanciers!$I1922)&lt;&gt;"chf"),IF(ISBLANK(Créanciers!$P1922),0,IF(ISBLANK(Créanciers!$P1922),0,IF(ISNUMBER(Créanciers!$P1922),Créanciers!$P1922,Créanciers!$G1922))),0)</f>
        <v>0</v>
      </c>
      <c r="J1922">
        <f>IF(AND(NOT(ISBLANK(Créanciers!$I1922)),LOWER(Créanciers!$I1922)&lt;&gt;"chf"),IF(ISBLANK(Créanciers!$Q1922),0,IF(ISBLANK(Créanciers!$Q1922),0,IF(ISNUMBER(Créanciers!$Q1922),Créanciers!$Q1922,Créanciers!$G1922))),0)</f>
        <v>0</v>
      </c>
    </row>
    <row r="1923" spans="2:10" x14ac:dyDescent="0.25">
      <c r="B1923">
        <f>IF(OR(ISBLANK(Créanciers!$I1923),LOWER(Créanciers!$I1923)="chf"),IF(ISBLANK(Créanciers!N1923),0,IF(ISBLANK(Créanciers!$G1923),0,IF(ISNUMBER(Créanciers!N1923),Créanciers!N1923,Créanciers!$G1923))),0)</f>
        <v>0</v>
      </c>
      <c r="C1923">
        <f>IF(OR(ISBLANK(Créanciers!$I1923),LOWER(Créanciers!$I1923)="chf"),IF(ISBLANK(Créanciers!O1923),0,IF(ISBLANK(Créanciers!$G1923),0,IF(ISNUMBER(Créanciers!O1923),Créanciers!O1923,Créanciers!$G1923))),0)</f>
        <v>0</v>
      </c>
      <c r="D1923">
        <f>IF(OR(ISBLANK(Créanciers!$I1923),LOWER(Créanciers!$I1923)="chf"),IF(ISBLANK(Créanciers!P1923),0,IF(ISBLANK(Créanciers!$G1923),0,IF(ISNUMBER(Créanciers!P1923),Créanciers!P1923,Créanciers!$G1923))),0)</f>
        <v>0</v>
      </c>
      <c r="E1923">
        <f>IF(OR(ISBLANK(Créanciers!$I1923),LOWER(Créanciers!$I1923)="chf"),IF(ISBLANK(Créanciers!Q1923),0,IF(ISBLANK(Créanciers!$G1923),0,IF(ISNUMBER(Créanciers!Q1923),Créanciers!Q1923,Créanciers!$G1923))),0)</f>
        <v>0</v>
      </c>
      <c r="G1923">
        <f>IF(AND(NOT(ISBLANK(Créanciers!$I1923)),LOWER(Créanciers!$I1923)&lt;&gt;"chf"),IF(ISBLANK(Créanciers!$N1923),0,IF(ISBLANK(Créanciers!$N1923),0,IF(ISNUMBER(Créanciers!$N1923),Créanciers!$N1923,Créanciers!$G1923))),0)</f>
        <v>0</v>
      </c>
      <c r="H1923">
        <f>IF(AND(NOT(ISBLANK(Créanciers!$I1923)),LOWER(Créanciers!$I1923)&lt;&gt;"chf"),IF(ISBLANK(Créanciers!$O1923),0,IF(ISBLANK(Créanciers!$O1923),0,IF(ISNUMBER(Créanciers!$O1923),Créanciers!$O1923,Créanciers!$G1923))),0)</f>
        <v>0</v>
      </c>
      <c r="I1923">
        <f>IF(AND(NOT(ISBLANK(Créanciers!$I1923)),LOWER(Créanciers!$I1923)&lt;&gt;"chf"),IF(ISBLANK(Créanciers!$P1923),0,IF(ISBLANK(Créanciers!$P1923),0,IF(ISNUMBER(Créanciers!$P1923),Créanciers!$P1923,Créanciers!$G1923))),0)</f>
        <v>0</v>
      </c>
      <c r="J1923">
        <f>IF(AND(NOT(ISBLANK(Créanciers!$I1923)),LOWER(Créanciers!$I1923)&lt;&gt;"chf"),IF(ISBLANK(Créanciers!$Q1923),0,IF(ISBLANK(Créanciers!$Q1923),0,IF(ISNUMBER(Créanciers!$Q1923),Créanciers!$Q1923,Créanciers!$G1923))),0)</f>
        <v>0</v>
      </c>
    </row>
    <row r="1924" spans="2:10" x14ac:dyDescent="0.25">
      <c r="B1924">
        <f>IF(OR(ISBLANK(Créanciers!$I1924),LOWER(Créanciers!$I1924)="chf"),IF(ISBLANK(Créanciers!N1924),0,IF(ISBLANK(Créanciers!$G1924),0,IF(ISNUMBER(Créanciers!N1924),Créanciers!N1924,Créanciers!$G1924))),0)</f>
        <v>0</v>
      </c>
      <c r="C1924">
        <f>IF(OR(ISBLANK(Créanciers!$I1924),LOWER(Créanciers!$I1924)="chf"),IF(ISBLANK(Créanciers!O1924),0,IF(ISBLANK(Créanciers!$G1924),0,IF(ISNUMBER(Créanciers!O1924),Créanciers!O1924,Créanciers!$G1924))),0)</f>
        <v>0</v>
      </c>
      <c r="D1924">
        <f>IF(OR(ISBLANK(Créanciers!$I1924),LOWER(Créanciers!$I1924)="chf"),IF(ISBLANK(Créanciers!P1924),0,IF(ISBLANK(Créanciers!$G1924),0,IF(ISNUMBER(Créanciers!P1924),Créanciers!P1924,Créanciers!$G1924))),0)</f>
        <v>0</v>
      </c>
      <c r="E1924">
        <f>IF(OR(ISBLANK(Créanciers!$I1924),LOWER(Créanciers!$I1924)="chf"),IF(ISBLANK(Créanciers!Q1924),0,IF(ISBLANK(Créanciers!$G1924),0,IF(ISNUMBER(Créanciers!Q1924),Créanciers!Q1924,Créanciers!$G1924))),0)</f>
        <v>0</v>
      </c>
      <c r="G1924">
        <f>IF(AND(NOT(ISBLANK(Créanciers!$I1924)),LOWER(Créanciers!$I1924)&lt;&gt;"chf"),IF(ISBLANK(Créanciers!$N1924),0,IF(ISBLANK(Créanciers!$N1924),0,IF(ISNUMBER(Créanciers!$N1924),Créanciers!$N1924,Créanciers!$G1924))),0)</f>
        <v>0</v>
      </c>
      <c r="H1924">
        <f>IF(AND(NOT(ISBLANK(Créanciers!$I1924)),LOWER(Créanciers!$I1924)&lt;&gt;"chf"),IF(ISBLANK(Créanciers!$O1924),0,IF(ISBLANK(Créanciers!$O1924),0,IF(ISNUMBER(Créanciers!$O1924),Créanciers!$O1924,Créanciers!$G1924))),0)</f>
        <v>0</v>
      </c>
      <c r="I1924">
        <f>IF(AND(NOT(ISBLANK(Créanciers!$I1924)),LOWER(Créanciers!$I1924)&lt;&gt;"chf"),IF(ISBLANK(Créanciers!$P1924),0,IF(ISBLANK(Créanciers!$P1924),0,IF(ISNUMBER(Créanciers!$P1924),Créanciers!$P1924,Créanciers!$G1924))),0)</f>
        <v>0</v>
      </c>
      <c r="J1924">
        <f>IF(AND(NOT(ISBLANK(Créanciers!$I1924)),LOWER(Créanciers!$I1924)&lt;&gt;"chf"),IF(ISBLANK(Créanciers!$Q1924),0,IF(ISBLANK(Créanciers!$Q1924),0,IF(ISNUMBER(Créanciers!$Q1924),Créanciers!$Q1924,Créanciers!$G1924))),0)</f>
        <v>0</v>
      </c>
    </row>
    <row r="1925" spans="2:10" x14ac:dyDescent="0.25">
      <c r="B1925">
        <f>IF(OR(ISBLANK(Créanciers!$I1925),LOWER(Créanciers!$I1925)="chf"),IF(ISBLANK(Créanciers!N1925),0,IF(ISBLANK(Créanciers!$G1925),0,IF(ISNUMBER(Créanciers!N1925),Créanciers!N1925,Créanciers!$G1925))),0)</f>
        <v>0</v>
      </c>
      <c r="C1925">
        <f>IF(OR(ISBLANK(Créanciers!$I1925),LOWER(Créanciers!$I1925)="chf"),IF(ISBLANK(Créanciers!O1925),0,IF(ISBLANK(Créanciers!$G1925),0,IF(ISNUMBER(Créanciers!O1925),Créanciers!O1925,Créanciers!$G1925))),0)</f>
        <v>0</v>
      </c>
      <c r="D1925">
        <f>IF(OR(ISBLANK(Créanciers!$I1925),LOWER(Créanciers!$I1925)="chf"),IF(ISBLANK(Créanciers!P1925),0,IF(ISBLANK(Créanciers!$G1925),0,IF(ISNUMBER(Créanciers!P1925),Créanciers!P1925,Créanciers!$G1925))),0)</f>
        <v>0</v>
      </c>
      <c r="E1925">
        <f>IF(OR(ISBLANK(Créanciers!$I1925),LOWER(Créanciers!$I1925)="chf"),IF(ISBLANK(Créanciers!Q1925),0,IF(ISBLANK(Créanciers!$G1925),0,IF(ISNUMBER(Créanciers!Q1925),Créanciers!Q1925,Créanciers!$G1925))),0)</f>
        <v>0</v>
      </c>
      <c r="G1925">
        <f>IF(AND(NOT(ISBLANK(Créanciers!$I1925)),LOWER(Créanciers!$I1925)&lt;&gt;"chf"),IF(ISBLANK(Créanciers!$N1925),0,IF(ISBLANK(Créanciers!$N1925),0,IF(ISNUMBER(Créanciers!$N1925),Créanciers!$N1925,Créanciers!$G1925))),0)</f>
        <v>0</v>
      </c>
      <c r="H1925">
        <f>IF(AND(NOT(ISBLANK(Créanciers!$I1925)),LOWER(Créanciers!$I1925)&lt;&gt;"chf"),IF(ISBLANK(Créanciers!$O1925),0,IF(ISBLANK(Créanciers!$O1925),0,IF(ISNUMBER(Créanciers!$O1925),Créanciers!$O1925,Créanciers!$G1925))),0)</f>
        <v>0</v>
      </c>
      <c r="I1925">
        <f>IF(AND(NOT(ISBLANK(Créanciers!$I1925)),LOWER(Créanciers!$I1925)&lt;&gt;"chf"),IF(ISBLANK(Créanciers!$P1925),0,IF(ISBLANK(Créanciers!$P1925),0,IF(ISNUMBER(Créanciers!$P1925),Créanciers!$P1925,Créanciers!$G1925))),0)</f>
        <v>0</v>
      </c>
      <c r="J1925">
        <f>IF(AND(NOT(ISBLANK(Créanciers!$I1925)),LOWER(Créanciers!$I1925)&lt;&gt;"chf"),IF(ISBLANK(Créanciers!$Q1925),0,IF(ISBLANK(Créanciers!$Q1925),0,IF(ISNUMBER(Créanciers!$Q1925),Créanciers!$Q1925,Créanciers!$G1925))),0)</f>
        <v>0</v>
      </c>
    </row>
    <row r="1926" spans="2:10" x14ac:dyDescent="0.25">
      <c r="B1926">
        <f>IF(OR(ISBLANK(Créanciers!$I1926),LOWER(Créanciers!$I1926)="chf"),IF(ISBLANK(Créanciers!N1926),0,IF(ISBLANK(Créanciers!$G1926),0,IF(ISNUMBER(Créanciers!N1926),Créanciers!N1926,Créanciers!$G1926))),0)</f>
        <v>0</v>
      </c>
      <c r="C1926">
        <f>IF(OR(ISBLANK(Créanciers!$I1926),LOWER(Créanciers!$I1926)="chf"),IF(ISBLANK(Créanciers!O1926),0,IF(ISBLANK(Créanciers!$G1926),0,IF(ISNUMBER(Créanciers!O1926),Créanciers!O1926,Créanciers!$G1926))),0)</f>
        <v>0</v>
      </c>
      <c r="D1926">
        <f>IF(OR(ISBLANK(Créanciers!$I1926),LOWER(Créanciers!$I1926)="chf"),IF(ISBLANK(Créanciers!P1926),0,IF(ISBLANK(Créanciers!$G1926),0,IF(ISNUMBER(Créanciers!P1926),Créanciers!P1926,Créanciers!$G1926))),0)</f>
        <v>0</v>
      </c>
      <c r="E1926">
        <f>IF(OR(ISBLANK(Créanciers!$I1926),LOWER(Créanciers!$I1926)="chf"),IF(ISBLANK(Créanciers!Q1926),0,IF(ISBLANK(Créanciers!$G1926),0,IF(ISNUMBER(Créanciers!Q1926),Créanciers!Q1926,Créanciers!$G1926))),0)</f>
        <v>0</v>
      </c>
      <c r="G1926">
        <f>IF(AND(NOT(ISBLANK(Créanciers!$I1926)),LOWER(Créanciers!$I1926)&lt;&gt;"chf"),IF(ISBLANK(Créanciers!$N1926),0,IF(ISBLANK(Créanciers!$N1926),0,IF(ISNUMBER(Créanciers!$N1926),Créanciers!$N1926,Créanciers!$G1926))),0)</f>
        <v>0</v>
      </c>
      <c r="H1926">
        <f>IF(AND(NOT(ISBLANK(Créanciers!$I1926)),LOWER(Créanciers!$I1926)&lt;&gt;"chf"),IF(ISBLANK(Créanciers!$O1926),0,IF(ISBLANK(Créanciers!$O1926),0,IF(ISNUMBER(Créanciers!$O1926),Créanciers!$O1926,Créanciers!$G1926))),0)</f>
        <v>0</v>
      </c>
      <c r="I1926">
        <f>IF(AND(NOT(ISBLANK(Créanciers!$I1926)),LOWER(Créanciers!$I1926)&lt;&gt;"chf"),IF(ISBLANK(Créanciers!$P1926),0,IF(ISBLANK(Créanciers!$P1926),0,IF(ISNUMBER(Créanciers!$P1926),Créanciers!$P1926,Créanciers!$G1926))),0)</f>
        <v>0</v>
      </c>
      <c r="J1926">
        <f>IF(AND(NOT(ISBLANK(Créanciers!$I1926)),LOWER(Créanciers!$I1926)&lt;&gt;"chf"),IF(ISBLANK(Créanciers!$Q1926),0,IF(ISBLANK(Créanciers!$Q1926),0,IF(ISNUMBER(Créanciers!$Q1926),Créanciers!$Q1926,Créanciers!$G1926))),0)</f>
        <v>0</v>
      </c>
    </row>
    <row r="1927" spans="2:10" x14ac:dyDescent="0.25">
      <c r="B1927">
        <f>IF(OR(ISBLANK(Créanciers!$I1927),LOWER(Créanciers!$I1927)="chf"),IF(ISBLANK(Créanciers!N1927),0,IF(ISBLANK(Créanciers!$G1927),0,IF(ISNUMBER(Créanciers!N1927),Créanciers!N1927,Créanciers!$G1927))),0)</f>
        <v>0</v>
      </c>
      <c r="C1927">
        <f>IF(OR(ISBLANK(Créanciers!$I1927),LOWER(Créanciers!$I1927)="chf"),IF(ISBLANK(Créanciers!O1927),0,IF(ISBLANK(Créanciers!$G1927),0,IF(ISNUMBER(Créanciers!O1927),Créanciers!O1927,Créanciers!$G1927))),0)</f>
        <v>0</v>
      </c>
      <c r="D1927">
        <f>IF(OR(ISBLANK(Créanciers!$I1927),LOWER(Créanciers!$I1927)="chf"),IF(ISBLANK(Créanciers!P1927),0,IF(ISBLANK(Créanciers!$G1927),0,IF(ISNUMBER(Créanciers!P1927),Créanciers!P1927,Créanciers!$G1927))),0)</f>
        <v>0</v>
      </c>
      <c r="E1927">
        <f>IF(OR(ISBLANK(Créanciers!$I1927),LOWER(Créanciers!$I1927)="chf"),IF(ISBLANK(Créanciers!Q1927),0,IF(ISBLANK(Créanciers!$G1927),0,IF(ISNUMBER(Créanciers!Q1927),Créanciers!Q1927,Créanciers!$G1927))),0)</f>
        <v>0</v>
      </c>
      <c r="G1927">
        <f>IF(AND(NOT(ISBLANK(Créanciers!$I1927)),LOWER(Créanciers!$I1927)&lt;&gt;"chf"),IF(ISBLANK(Créanciers!$N1927),0,IF(ISBLANK(Créanciers!$N1927),0,IF(ISNUMBER(Créanciers!$N1927),Créanciers!$N1927,Créanciers!$G1927))),0)</f>
        <v>0</v>
      </c>
      <c r="H1927">
        <f>IF(AND(NOT(ISBLANK(Créanciers!$I1927)),LOWER(Créanciers!$I1927)&lt;&gt;"chf"),IF(ISBLANK(Créanciers!$O1927),0,IF(ISBLANK(Créanciers!$O1927),0,IF(ISNUMBER(Créanciers!$O1927),Créanciers!$O1927,Créanciers!$G1927))),0)</f>
        <v>0</v>
      </c>
      <c r="I1927">
        <f>IF(AND(NOT(ISBLANK(Créanciers!$I1927)),LOWER(Créanciers!$I1927)&lt;&gt;"chf"),IF(ISBLANK(Créanciers!$P1927),0,IF(ISBLANK(Créanciers!$P1927),0,IF(ISNUMBER(Créanciers!$P1927),Créanciers!$P1927,Créanciers!$G1927))),0)</f>
        <v>0</v>
      </c>
      <c r="J1927">
        <f>IF(AND(NOT(ISBLANK(Créanciers!$I1927)),LOWER(Créanciers!$I1927)&lt;&gt;"chf"),IF(ISBLANK(Créanciers!$Q1927),0,IF(ISBLANK(Créanciers!$Q1927),0,IF(ISNUMBER(Créanciers!$Q1927),Créanciers!$Q1927,Créanciers!$G1927))),0)</f>
        <v>0</v>
      </c>
    </row>
    <row r="1928" spans="2:10" x14ac:dyDescent="0.25">
      <c r="B1928">
        <f>IF(OR(ISBLANK(Créanciers!$I1928),LOWER(Créanciers!$I1928)="chf"),IF(ISBLANK(Créanciers!N1928),0,IF(ISBLANK(Créanciers!$G1928),0,IF(ISNUMBER(Créanciers!N1928),Créanciers!N1928,Créanciers!$G1928))),0)</f>
        <v>0</v>
      </c>
      <c r="C1928">
        <f>IF(OR(ISBLANK(Créanciers!$I1928),LOWER(Créanciers!$I1928)="chf"),IF(ISBLANK(Créanciers!O1928),0,IF(ISBLANK(Créanciers!$G1928),0,IF(ISNUMBER(Créanciers!O1928),Créanciers!O1928,Créanciers!$G1928))),0)</f>
        <v>0</v>
      </c>
      <c r="D1928">
        <f>IF(OR(ISBLANK(Créanciers!$I1928),LOWER(Créanciers!$I1928)="chf"),IF(ISBLANK(Créanciers!P1928),0,IF(ISBLANK(Créanciers!$G1928),0,IF(ISNUMBER(Créanciers!P1928),Créanciers!P1928,Créanciers!$G1928))),0)</f>
        <v>0</v>
      </c>
      <c r="E1928">
        <f>IF(OR(ISBLANK(Créanciers!$I1928),LOWER(Créanciers!$I1928)="chf"),IF(ISBLANK(Créanciers!Q1928),0,IF(ISBLANK(Créanciers!$G1928),0,IF(ISNUMBER(Créanciers!Q1928),Créanciers!Q1928,Créanciers!$G1928))),0)</f>
        <v>0</v>
      </c>
      <c r="G1928">
        <f>IF(AND(NOT(ISBLANK(Créanciers!$I1928)),LOWER(Créanciers!$I1928)&lt;&gt;"chf"),IF(ISBLANK(Créanciers!$N1928),0,IF(ISBLANK(Créanciers!$N1928),0,IF(ISNUMBER(Créanciers!$N1928),Créanciers!$N1928,Créanciers!$G1928))),0)</f>
        <v>0</v>
      </c>
      <c r="H1928">
        <f>IF(AND(NOT(ISBLANK(Créanciers!$I1928)),LOWER(Créanciers!$I1928)&lt;&gt;"chf"),IF(ISBLANK(Créanciers!$O1928),0,IF(ISBLANK(Créanciers!$O1928),0,IF(ISNUMBER(Créanciers!$O1928),Créanciers!$O1928,Créanciers!$G1928))),0)</f>
        <v>0</v>
      </c>
      <c r="I1928">
        <f>IF(AND(NOT(ISBLANK(Créanciers!$I1928)),LOWER(Créanciers!$I1928)&lt;&gt;"chf"),IF(ISBLANK(Créanciers!$P1928),0,IF(ISBLANK(Créanciers!$P1928),0,IF(ISNUMBER(Créanciers!$P1928),Créanciers!$P1928,Créanciers!$G1928))),0)</f>
        <v>0</v>
      </c>
      <c r="J1928">
        <f>IF(AND(NOT(ISBLANK(Créanciers!$I1928)),LOWER(Créanciers!$I1928)&lt;&gt;"chf"),IF(ISBLANK(Créanciers!$Q1928),0,IF(ISBLANK(Créanciers!$Q1928),0,IF(ISNUMBER(Créanciers!$Q1928),Créanciers!$Q1928,Créanciers!$G1928))),0)</f>
        <v>0</v>
      </c>
    </row>
    <row r="1929" spans="2:10" x14ac:dyDescent="0.25">
      <c r="B1929">
        <f>IF(OR(ISBLANK(Créanciers!$I1929),LOWER(Créanciers!$I1929)="chf"),IF(ISBLANK(Créanciers!N1929),0,IF(ISBLANK(Créanciers!$G1929),0,IF(ISNUMBER(Créanciers!N1929),Créanciers!N1929,Créanciers!$G1929))),0)</f>
        <v>0</v>
      </c>
      <c r="C1929">
        <f>IF(OR(ISBLANK(Créanciers!$I1929),LOWER(Créanciers!$I1929)="chf"),IF(ISBLANK(Créanciers!O1929),0,IF(ISBLANK(Créanciers!$G1929),0,IF(ISNUMBER(Créanciers!O1929),Créanciers!O1929,Créanciers!$G1929))),0)</f>
        <v>0</v>
      </c>
      <c r="D1929">
        <f>IF(OR(ISBLANK(Créanciers!$I1929),LOWER(Créanciers!$I1929)="chf"),IF(ISBLANK(Créanciers!P1929),0,IF(ISBLANK(Créanciers!$G1929),0,IF(ISNUMBER(Créanciers!P1929),Créanciers!P1929,Créanciers!$G1929))),0)</f>
        <v>0</v>
      </c>
      <c r="E1929">
        <f>IF(OR(ISBLANK(Créanciers!$I1929),LOWER(Créanciers!$I1929)="chf"),IF(ISBLANK(Créanciers!Q1929),0,IF(ISBLANK(Créanciers!$G1929),0,IF(ISNUMBER(Créanciers!Q1929),Créanciers!Q1929,Créanciers!$G1929))),0)</f>
        <v>0</v>
      </c>
      <c r="G1929">
        <f>IF(AND(NOT(ISBLANK(Créanciers!$I1929)),LOWER(Créanciers!$I1929)&lt;&gt;"chf"),IF(ISBLANK(Créanciers!$N1929),0,IF(ISBLANK(Créanciers!$N1929),0,IF(ISNUMBER(Créanciers!$N1929),Créanciers!$N1929,Créanciers!$G1929))),0)</f>
        <v>0</v>
      </c>
      <c r="H1929">
        <f>IF(AND(NOT(ISBLANK(Créanciers!$I1929)),LOWER(Créanciers!$I1929)&lt;&gt;"chf"),IF(ISBLANK(Créanciers!$O1929),0,IF(ISBLANK(Créanciers!$O1929),0,IF(ISNUMBER(Créanciers!$O1929),Créanciers!$O1929,Créanciers!$G1929))),0)</f>
        <v>0</v>
      </c>
      <c r="I1929">
        <f>IF(AND(NOT(ISBLANK(Créanciers!$I1929)),LOWER(Créanciers!$I1929)&lt;&gt;"chf"),IF(ISBLANK(Créanciers!$P1929),0,IF(ISBLANK(Créanciers!$P1929),0,IF(ISNUMBER(Créanciers!$P1929),Créanciers!$P1929,Créanciers!$G1929))),0)</f>
        <v>0</v>
      </c>
      <c r="J1929">
        <f>IF(AND(NOT(ISBLANK(Créanciers!$I1929)),LOWER(Créanciers!$I1929)&lt;&gt;"chf"),IF(ISBLANK(Créanciers!$Q1929),0,IF(ISBLANK(Créanciers!$Q1929),0,IF(ISNUMBER(Créanciers!$Q1929),Créanciers!$Q1929,Créanciers!$G1929))),0)</f>
        <v>0</v>
      </c>
    </row>
    <row r="1930" spans="2:10" x14ac:dyDescent="0.25">
      <c r="B1930">
        <f>IF(OR(ISBLANK(Créanciers!$I1930),LOWER(Créanciers!$I1930)="chf"),IF(ISBLANK(Créanciers!N1930),0,IF(ISBLANK(Créanciers!$G1930),0,IF(ISNUMBER(Créanciers!N1930),Créanciers!N1930,Créanciers!$G1930))),0)</f>
        <v>0</v>
      </c>
      <c r="C1930">
        <f>IF(OR(ISBLANK(Créanciers!$I1930),LOWER(Créanciers!$I1930)="chf"),IF(ISBLANK(Créanciers!O1930),0,IF(ISBLANK(Créanciers!$G1930),0,IF(ISNUMBER(Créanciers!O1930),Créanciers!O1930,Créanciers!$G1930))),0)</f>
        <v>0</v>
      </c>
      <c r="D1930">
        <f>IF(OR(ISBLANK(Créanciers!$I1930),LOWER(Créanciers!$I1930)="chf"),IF(ISBLANK(Créanciers!P1930),0,IF(ISBLANK(Créanciers!$G1930),0,IF(ISNUMBER(Créanciers!P1930),Créanciers!P1930,Créanciers!$G1930))),0)</f>
        <v>0</v>
      </c>
      <c r="E1930">
        <f>IF(OR(ISBLANK(Créanciers!$I1930),LOWER(Créanciers!$I1930)="chf"),IF(ISBLANK(Créanciers!Q1930),0,IF(ISBLANK(Créanciers!$G1930),0,IF(ISNUMBER(Créanciers!Q1930),Créanciers!Q1930,Créanciers!$G1930))),0)</f>
        <v>0</v>
      </c>
      <c r="G1930">
        <f>IF(AND(NOT(ISBLANK(Créanciers!$I1930)),LOWER(Créanciers!$I1930)&lt;&gt;"chf"),IF(ISBLANK(Créanciers!$N1930),0,IF(ISBLANK(Créanciers!$N1930),0,IF(ISNUMBER(Créanciers!$N1930),Créanciers!$N1930,Créanciers!$G1930))),0)</f>
        <v>0</v>
      </c>
      <c r="H1930">
        <f>IF(AND(NOT(ISBLANK(Créanciers!$I1930)),LOWER(Créanciers!$I1930)&lt;&gt;"chf"),IF(ISBLANK(Créanciers!$O1930),0,IF(ISBLANK(Créanciers!$O1930),0,IF(ISNUMBER(Créanciers!$O1930),Créanciers!$O1930,Créanciers!$G1930))),0)</f>
        <v>0</v>
      </c>
      <c r="I1930">
        <f>IF(AND(NOT(ISBLANK(Créanciers!$I1930)),LOWER(Créanciers!$I1930)&lt;&gt;"chf"),IF(ISBLANK(Créanciers!$P1930),0,IF(ISBLANK(Créanciers!$P1930),0,IF(ISNUMBER(Créanciers!$P1930),Créanciers!$P1930,Créanciers!$G1930))),0)</f>
        <v>0</v>
      </c>
      <c r="J1930">
        <f>IF(AND(NOT(ISBLANK(Créanciers!$I1930)),LOWER(Créanciers!$I1930)&lt;&gt;"chf"),IF(ISBLANK(Créanciers!$Q1930),0,IF(ISBLANK(Créanciers!$Q1930),0,IF(ISNUMBER(Créanciers!$Q1930),Créanciers!$Q1930,Créanciers!$G1930))),0)</f>
        <v>0</v>
      </c>
    </row>
    <row r="1931" spans="2:10" x14ac:dyDescent="0.25">
      <c r="B1931">
        <f>IF(OR(ISBLANK(Créanciers!$I1931),LOWER(Créanciers!$I1931)="chf"),IF(ISBLANK(Créanciers!N1931),0,IF(ISBLANK(Créanciers!$G1931),0,IF(ISNUMBER(Créanciers!N1931),Créanciers!N1931,Créanciers!$G1931))),0)</f>
        <v>0</v>
      </c>
      <c r="C1931">
        <f>IF(OR(ISBLANK(Créanciers!$I1931),LOWER(Créanciers!$I1931)="chf"),IF(ISBLANK(Créanciers!O1931),0,IF(ISBLANK(Créanciers!$G1931),0,IF(ISNUMBER(Créanciers!O1931),Créanciers!O1931,Créanciers!$G1931))),0)</f>
        <v>0</v>
      </c>
      <c r="D1931">
        <f>IF(OR(ISBLANK(Créanciers!$I1931),LOWER(Créanciers!$I1931)="chf"),IF(ISBLANK(Créanciers!P1931),0,IF(ISBLANK(Créanciers!$G1931),0,IF(ISNUMBER(Créanciers!P1931),Créanciers!P1931,Créanciers!$G1931))),0)</f>
        <v>0</v>
      </c>
      <c r="E1931">
        <f>IF(OR(ISBLANK(Créanciers!$I1931),LOWER(Créanciers!$I1931)="chf"),IF(ISBLANK(Créanciers!Q1931),0,IF(ISBLANK(Créanciers!$G1931),0,IF(ISNUMBER(Créanciers!Q1931),Créanciers!Q1931,Créanciers!$G1931))),0)</f>
        <v>0</v>
      </c>
      <c r="G1931">
        <f>IF(AND(NOT(ISBLANK(Créanciers!$I1931)),LOWER(Créanciers!$I1931)&lt;&gt;"chf"),IF(ISBLANK(Créanciers!$N1931),0,IF(ISBLANK(Créanciers!$N1931),0,IF(ISNUMBER(Créanciers!$N1931),Créanciers!$N1931,Créanciers!$G1931))),0)</f>
        <v>0</v>
      </c>
      <c r="H1931">
        <f>IF(AND(NOT(ISBLANK(Créanciers!$I1931)),LOWER(Créanciers!$I1931)&lt;&gt;"chf"),IF(ISBLANK(Créanciers!$O1931),0,IF(ISBLANK(Créanciers!$O1931),0,IF(ISNUMBER(Créanciers!$O1931),Créanciers!$O1931,Créanciers!$G1931))),0)</f>
        <v>0</v>
      </c>
      <c r="I1931">
        <f>IF(AND(NOT(ISBLANK(Créanciers!$I1931)),LOWER(Créanciers!$I1931)&lt;&gt;"chf"),IF(ISBLANK(Créanciers!$P1931),0,IF(ISBLANK(Créanciers!$P1931),0,IF(ISNUMBER(Créanciers!$P1931),Créanciers!$P1931,Créanciers!$G1931))),0)</f>
        <v>0</v>
      </c>
      <c r="J1931">
        <f>IF(AND(NOT(ISBLANK(Créanciers!$I1931)),LOWER(Créanciers!$I1931)&lt;&gt;"chf"),IF(ISBLANK(Créanciers!$Q1931),0,IF(ISBLANK(Créanciers!$Q1931),0,IF(ISNUMBER(Créanciers!$Q1931),Créanciers!$Q1931,Créanciers!$G1931))),0)</f>
        <v>0</v>
      </c>
    </row>
    <row r="1932" spans="2:10" x14ac:dyDescent="0.25">
      <c r="B1932">
        <f>IF(OR(ISBLANK(Créanciers!$I1932),LOWER(Créanciers!$I1932)="chf"),IF(ISBLANK(Créanciers!N1932),0,IF(ISBLANK(Créanciers!$G1932),0,IF(ISNUMBER(Créanciers!N1932),Créanciers!N1932,Créanciers!$G1932))),0)</f>
        <v>0</v>
      </c>
      <c r="C1932">
        <f>IF(OR(ISBLANK(Créanciers!$I1932),LOWER(Créanciers!$I1932)="chf"),IF(ISBLANK(Créanciers!O1932),0,IF(ISBLANK(Créanciers!$G1932),0,IF(ISNUMBER(Créanciers!O1932),Créanciers!O1932,Créanciers!$G1932))),0)</f>
        <v>0</v>
      </c>
      <c r="D1932">
        <f>IF(OR(ISBLANK(Créanciers!$I1932),LOWER(Créanciers!$I1932)="chf"),IF(ISBLANK(Créanciers!P1932),0,IF(ISBLANK(Créanciers!$G1932),0,IF(ISNUMBER(Créanciers!P1932),Créanciers!P1932,Créanciers!$G1932))),0)</f>
        <v>0</v>
      </c>
      <c r="E1932">
        <f>IF(OR(ISBLANK(Créanciers!$I1932),LOWER(Créanciers!$I1932)="chf"),IF(ISBLANK(Créanciers!Q1932),0,IF(ISBLANK(Créanciers!$G1932),0,IF(ISNUMBER(Créanciers!Q1932),Créanciers!Q1932,Créanciers!$G1932))),0)</f>
        <v>0</v>
      </c>
      <c r="G1932">
        <f>IF(AND(NOT(ISBLANK(Créanciers!$I1932)),LOWER(Créanciers!$I1932)&lt;&gt;"chf"),IF(ISBLANK(Créanciers!$N1932),0,IF(ISBLANK(Créanciers!$N1932),0,IF(ISNUMBER(Créanciers!$N1932),Créanciers!$N1932,Créanciers!$G1932))),0)</f>
        <v>0</v>
      </c>
      <c r="H1932">
        <f>IF(AND(NOT(ISBLANK(Créanciers!$I1932)),LOWER(Créanciers!$I1932)&lt;&gt;"chf"),IF(ISBLANK(Créanciers!$O1932),0,IF(ISBLANK(Créanciers!$O1932),0,IF(ISNUMBER(Créanciers!$O1932),Créanciers!$O1932,Créanciers!$G1932))),0)</f>
        <v>0</v>
      </c>
      <c r="I1932">
        <f>IF(AND(NOT(ISBLANK(Créanciers!$I1932)),LOWER(Créanciers!$I1932)&lt;&gt;"chf"),IF(ISBLANK(Créanciers!$P1932),0,IF(ISBLANK(Créanciers!$P1932),0,IF(ISNUMBER(Créanciers!$P1932),Créanciers!$P1932,Créanciers!$G1932))),0)</f>
        <v>0</v>
      </c>
      <c r="J1932">
        <f>IF(AND(NOT(ISBLANK(Créanciers!$I1932)),LOWER(Créanciers!$I1932)&lt;&gt;"chf"),IF(ISBLANK(Créanciers!$Q1932),0,IF(ISBLANK(Créanciers!$Q1932),0,IF(ISNUMBER(Créanciers!$Q1932),Créanciers!$Q1932,Créanciers!$G1932))),0)</f>
        <v>0</v>
      </c>
    </row>
    <row r="1933" spans="2:10" x14ac:dyDescent="0.25">
      <c r="B1933">
        <f>IF(OR(ISBLANK(Créanciers!$I1933),LOWER(Créanciers!$I1933)="chf"),IF(ISBLANK(Créanciers!N1933),0,IF(ISBLANK(Créanciers!$G1933),0,IF(ISNUMBER(Créanciers!N1933),Créanciers!N1933,Créanciers!$G1933))),0)</f>
        <v>0</v>
      </c>
      <c r="C1933">
        <f>IF(OR(ISBLANK(Créanciers!$I1933),LOWER(Créanciers!$I1933)="chf"),IF(ISBLANK(Créanciers!O1933),0,IF(ISBLANK(Créanciers!$G1933),0,IF(ISNUMBER(Créanciers!O1933),Créanciers!O1933,Créanciers!$G1933))),0)</f>
        <v>0</v>
      </c>
      <c r="D1933">
        <f>IF(OR(ISBLANK(Créanciers!$I1933),LOWER(Créanciers!$I1933)="chf"),IF(ISBLANK(Créanciers!P1933),0,IF(ISBLANK(Créanciers!$G1933),0,IF(ISNUMBER(Créanciers!P1933),Créanciers!P1933,Créanciers!$G1933))),0)</f>
        <v>0</v>
      </c>
      <c r="E1933">
        <f>IF(OR(ISBLANK(Créanciers!$I1933),LOWER(Créanciers!$I1933)="chf"),IF(ISBLANK(Créanciers!Q1933),0,IF(ISBLANK(Créanciers!$G1933),0,IF(ISNUMBER(Créanciers!Q1933),Créanciers!Q1933,Créanciers!$G1933))),0)</f>
        <v>0</v>
      </c>
      <c r="G1933">
        <f>IF(AND(NOT(ISBLANK(Créanciers!$I1933)),LOWER(Créanciers!$I1933)&lt;&gt;"chf"),IF(ISBLANK(Créanciers!$N1933),0,IF(ISBLANK(Créanciers!$N1933),0,IF(ISNUMBER(Créanciers!$N1933),Créanciers!$N1933,Créanciers!$G1933))),0)</f>
        <v>0</v>
      </c>
      <c r="H1933">
        <f>IF(AND(NOT(ISBLANK(Créanciers!$I1933)),LOWER(Créanciers!$I1933)&lt;&gt;"chf"),IF(ISBLANK(Créanciers!$O1933),0,IF(ISBLANK(Créanciers!$O1933),0,IF(ISNUMBER(Créanciers!$O1933),Créanciers!$O1933,Créanciers!$G1933))),0)</f>
        <v>0</v>
      </c>
      <c r="I1933">
        <f>IF(AND(NOT(ISBLANK(Créanciers!$I1933)),LOWER(Créanciers!$I1933)&lt;&gt;"chf"),IF(ISBLANK(Créanciers!$P1933),0,IF(ISBLANK(Créanciers!$P1933),0,IF(ISNUMBER(Créanciers!$P1933),Créanciers!$P1933,Créanciers!$G1933))),0)</f>
        <v>0</v>
      </c>
      <c r="J1933">
        <f>IF(AND(NOT(ISBLANK(Créanciers!$I1933)),LOWER(Créanciers!$I1933)&lt;&gt;"chf"),IF(ISBLANK(Créanciers!$Q1933),0,IF(ISBLANK(Créanciers!$Q1933),0,IF(ISNUMBER(Créanciers!$Q1933),Créanciers!$Q1933,Créanciers!$G1933))),0)</f>
        <v>0</v>
      </c>
    </row>
    <row r="1934" spans="2:10" x14ac:dyDescent="0.25">
      <c r="B1934">
        <f>IF(OR(ISBLANK(Créanciers!$I1934),LOWER(Créanciers!$I1934)="chf"),IF(ISBLANK(Créanciers!N1934),0,IF(ISBLANK(Créanciers!$G1934),0,IF(ISNUMBER(Créanciers!N1934),Créanciers!N1934,Créanciers!$G1934))),0)</f>
        <v>0</v>
      </c>
      <c r="C1934">
        <f>IF(OR(ISBLANK(Créanciers!$I1934),LOWER(Créanciers!$I1934)="chf"),IF(ISBLANK(Créanciers!O1934),0,IF(ISBLANK(Créanciers!$G1934),0,IF(ISNUMBER(Créanciers!O1934),Créanciers!O1934,Créanciers!$G1934))),0)</f>
        <v>0</v>
      </c>
      <c r="D1934">
        <f>IF(OR(ISBLANK(Créanciers!$I1934),LOWER(Créanciers!$I1934)="chf"),IF(ISBLANK(Créanciers!P1934),0,IF(ISBLANK(Créanciers!$G1934),0,IF(ISNUMBER(Créanciers!P1934),Créanciers!P1934,Créanciers!$G1934))),0)</f>
        <v>0</v>
      </c>
      <c r="E1934">
        <f>IF(OR(ISBLANK(Créanciers!$I1934),LOWER(Créanciers!$I1934)="chf"),IF(ISBLANK(Créanciers!Q1934),0,IF(ISBLANK(Créanciers!$G1934),0,IF(ISNUMBER(Créanciers!Q1934),Créanciers!Q1934,Créanciers!$G1934))),0)</f>
        <v>0</v>
      </c>
      <c r="G1934">
        <f>IF(AND(NOT(ISBLANK(Créanciers!$I1934)),LOWER(Créanciers!$I1934)&lt;&gt;"chf"),IF(ISBLANK(Créanciers!$N1934),0,IF(ISBLANK(Créanciers!$N1934),0,IF(ISNUMBER(Créanciers!$N1934),Créanciers!$N1934,Créanciers!$G1934))),0)</f>
        <v>0</v>
      </c>
      <c r="H1934">
        <f>IF(AND(NOT(ISBLANK(Créanciers!$I1934)),LOWER(Créanciers!$I1934)&lt;&gt;"chf"),IF(ISBLANK(Créanciers!$O1934),0,IF(ISBLANK(Créanciers!$O1934),0,IF(ISNUMBER(Créanciers!$O1934),Créanciers!$O1934,Créanciers!$G1934))),0)</f>
        <v>0</v>
      </c>
      <c r="I1934">
        <f>IF(AND(NOT(ISBLANK(Créanciers!$I1934)),LOWER(Créanciers!$I1934)&lt;&gt;"chf"),IF(ISBLANK(Créanciers!$P1934),0,IF(ISBLANK(Créanciers!$P1934),0,IF(ISNUMBER(Créanciers!$P1934),Créanciers!$P1934,Créanciers!$G1934))),0)</f>
        <v>0</v>
      </c>
      <c r="J1934">
        <f>IF(AND(NOT(ISBLANK(Créanciers!$I1934)),LOWER(Créanciers!$I1934)&lt;&gt;"chf"),IF(ISBLANK(Créanciers!$Q1934),0,IF(ISBLANK(Créanciers!$Q1934),0,IF(ISNUMBER(Créanciers!$Q1934),Créanciers!$Q1934,Créanciers!$G1934))),0)</f>
        <v>0</v>
      </c>
    </row>
    <row r="1935" spans="2:10" x14ac:dyDescent="0.25">
      <c r="B1935">
        <f>IF(OR(ISBLANK(Créanciers!$I1935),LOWER(Créanciers!$I1935)="chf"),IF(ISBLANK(Créanciers!N1935),0,IF(ISBLANK(Créanciers!$G1935),0,IF(ISNUMBER(Créanciers!N1935),Créanciers!N1935,Créanciers!$G1935))),0)</f>
        <v>0</v>
      </c>
      <c r="C1935">
        <f>IF(OR(ISBLANK(Créanciers!$I1935),LOWER(Créanciers!$I1935)="chf"),IF(ISBLANK(Créanciers!O1935),0,IF(ISBLANK(Créanciers!$G1935),0,IF(ISNUMBER(Créanciers!O1935),Créanciers!O1935,Créanciers!$G1935))),0)</f>
        <v>0</v>
      </c>
      <c r="D1935">
        <f>IF(OR(ISBLANK(Créanciers!$I1935),LOWER(Créanciers!$I1935)="chf"),IF(ISBLANK(Créanciers!P1935),0,IF(ISBLANK(Créanciers!$G1935),0,IF(ISNUMBER(Créanciers!P1935),Créanciers!P1935,Créanciers!$G1935))),0)</f>
        <v>0</v>
      </c>
      <c r="E1935">
        <f>IF(OR(ISBLANK(Créanciers!$I1935),LOWER(Créanciers!$I1935)="chf"),IF(ISBLANK(Créanciers!Q1935),0,IF(ISBLANK(Créanciers!$G1935),0,IF(ISNUMBER(Créanciers!Q1935),Créanciers!Q1935,Créanciers!$G1935))),0)</f>
        <v>0</v>
      </c>
      <c r="G1935">
        <f>IF(AND(NOT(ISBLANK(Créanciers!$I1935)),LOWER(Créanciers!$I1935)&lt;&gt;"chf"),IF(ISBLANK(Créanciers!$N1935),0,IF(ISBLANK(Créanciers!$N1935),0,IF(ISNUMBER(Créanciers!$N1935),Créanciers!$N1935,Créanciers!$G1935))),0)</f>
        <v>0</v>
      </c>
      <c r="H1935">
        <f>IF(AND(NOT(ISBLANK(Créanciers!$I1935)),LOWER(Créanciers!$I1935)&lt;&gt;"chf"),IF(ISBLANK(Créanciers!$O1935),0,IF(ISBLANK(Créanciers!$O1935),0,IF(ISNUMBER(Créanciers!$O1935),Créanciers!$O1935,Créanciers!$G1935))),0)</f>
        <v>0</v>
      </c>
      <c r="I1935">
        <f>IF(AND(NOT(ISBLANK(Créanciers!$I1935)),LOWER(Créanciers!$I1935)&lt;&gt;"chf"),IF(ISBLANK(Créanciers!$P1935),0,IF(ISBLANK(Créanciers!$P1935),0,IF(ISNUMBER(Créanciers!$P1935),Créanciers!$P1935,Créanciers!$G1935))),0)</f>
        <v>0</v>
      </c>
      <c r="J1935">
        <f>IF(AND(NOT(ISBLANK(Créanciers!$I1935)),LOWER(Créanciers!$I1935)&lt;&gt;"chf"),IF(ISBLANK(Créanciers!$Q1935),0,IF(ISBLANK(Créanciers!$Q1935),0,IF(ISNUMBER(Créanciers!$Q1935),Créanciers!$Q1935,Créanciers!$G1935))),0)</f>
        <v>0</v>
      </c>
    </row>
    <row r="1936" spans="2:10" x14ac:dyDescent="0.25">
      <c r="B1936">
        <f>IF(OR(ISBLANK(Créanciers!$I1936),LOWER(Créanciers!$I1936)="chf"),IF(ISBLANK(Créanciers!N1936),0,IF(ISBLANK(Créanciers!$G1936),0,IF(ISNUMBER(Créanciers!N1936),Créanciers!N1936,Créanciers!$G1936))),0)</f>
        <v>0</v>
      </c>
      <c r="C1936">
        <f>IF(OR(ISBLANK(Créanciers!$I1936),LOWER(Créanciers!$I1936)="chf"),IF(ISBLANK(Créanciers!O1936),0,IF(ISBLANK(Créanciers!$G1936),0,IF(ISNUMBER(Créanciers!O1936),Créanciers!O1936,Créanciers!$G1936))),0)</f>
        <v>0</v>
      </c>
      <c r="D1936">
        <f>IF(OR(ISBLANK(Créanciers!$I1936),LOWER(Créanciers!$I1936)="chf"),IF(ISBLANK(Créanciers!P1936),0,IF(ISBLANK(Créanciers!$G1936),0,IF(ISNUMBER(Créanciers!P1936),Créanciers!P1936,Créanciers!$G1936))),0)</f>
        <v>0</v>
      </c>
      <c r="E1936">
        <f>IF(OR(ISBLANK(Créanciers!$I1936),LOWER(Créanciers!$I1936)="chf"),IF(ISBLANK(Créanciers!Q1936),0,IF(ISBLANK(Créanciers!$G1936),0,IF(ISNUMBER(Créanciers!Q1936),Créanciers!Q1936,Créanciers!$G1936))),0)</f>
        <v>0</v>
      </c>
      <c r="G1936">
        <f>IF(AND(NOT(ISBLANK(Créanciers!$I1936)),LOWER(Créanciers!$I1936)&lt;&gt;"chf"),IF(ISBLANK(Créanciers!$N1936),0,IF(ISBLANK(Créanciers!$N1936),0,IF(ISNUMBER(Créanciers!$N1936),Créanciers!$N1936,Créanciers!$G1936))),0)</f>
        <v>0</v>
      </c>
      <c r="H1936">
        <f>IF(AND(NOT(ISBLANK(Créanciers!$I1936)),LOWER(Créanciers!$I1936)&lt;&gt;"chf"),IF(ISBLANK(Créanciers!$O1936),0,IF(ISBLANK(Créanciers!$O1936),0,IF(ISNUMBER(Créanciers!$O1936),Créanciers!$O1936,Créanciers!$G1936))),0)</f>
        <v>0</v>
      </c>
      <c r="I1936">
        <f>IF(AND(NOT(ISBLANK(Créanciers!$I1936)),LOWER(Créanciers!$I1936)&lt;&gt;"chf"),IF(ISBLANK(Créanciers!$P1936),0,IF(ISBLANK(Créanciers!$P1936),0,IF(ISNUMBER(Créanciers!$P1936),Créanciers!$P1936,Créanciers!$G1936))),0)</f>
        <v>0</v>
      </c>
      <c r="J1936">
        <f>IF(AND(NOT(ISBLANK(Créanciers!$I1936)),LOWER(Créanciers!$I1936)&lt;&gt;"chf"),IF(ISBLANK(Créanciers!$Q1936),0,IF(ISBLANK(Créanciers!$Q1936),0,IF(ISNUMBER(Créanciers!$Q1936),Créanciers!$Q1936,Créanciers!$G1936))),0)</f>
        <v>0</v>
      </c>
    </row>
    <row r="1937" spans="2:10" x14ac:dyDescent="0.25">
      <c r="B1937">
        <f>IF(OR(ISBLANK(Créanciers!$I1937),LOWER(Créanciers!$I1937)="chf"),IF(ISBLANK(Créanciers!N1937),0,IF(ISBLANK(Créanciers!$G1937),0,IF(ISNUMBER(Créanciers!N1937),Créanciers!N1937,Créanciers!$G1937))),0)</f>
        <v>0</v>
      </c>
      <c r="C1937">
        <f>IF(OR(ISBLANK(Créanciers!$I1937),LOWER(Créanciers!$I1937)="chf"),IF(ISBLANK(Créanciers!O1937),0,IF(ISBLANK(Créanciers!$G1937),0,IF(ISNUMBER(Créanciers!O1937),Créanciers!O1937,Créanciers!$G1937))),0)</f>
        <v>0</v>
      </c>
      <c r="D1937">
        <f>IF(OR(ISBLANK(Créanciers!$I1937),LOWER(Créanciers!$I1937)="chf"),IF(ISBLANK(Créanciers!P1937),0,IF(ISBLANK(Créanciers!$G1937),0,IF(ISNUMBER(Créanciers!P1937),Créanciers!P1937,Créanciers!$G1937))),0)</f>
        <v>0</v>
      </c>
      <c r="E1937">
        <f>IF(OR(ISBLANK(Créanciers!$I1937),LOWER(Créanciers!$I1937)="chf"),IF(ISBLANK(Créanciers!Q1937),0,IF(ISBLANK(Créanciers!$G1937),0,IF(ISNUMBER(Créanciers!Q1937),Créanciers!Q1937,Créanciers!$G1937))),0)</f>
        <v>0</v>
      </c>
      <c r="G1937">
        <f>IF(AND(NOT(ISBLANK(Créanciers!$I1937)),LOWER(Créanciers!$I1937)&lt;&gt;"chf"),IF(ISBLANK(Créanciers!$N1937),0,IF(ISBLANK(Créanciers!$N1937),0,IF(ISNUMBER(Créanciers!$N1937),Créanciers!$N1937,Créanciers!$G1937))),0)</f>
        <v>0</v>
      </c>
      <c r="H1937">
        <f>IF(AND(NOT(ISBLANK(Créanciers!$I1937)),LOWER(Créanciers!$I1937)&lt;&gt;"chf"),IF(ISBLANK(Créanciers!$O1937),0,IF(ISBLANK(Créanciers!$O1937),0,IF(ISNUMBER(Créanciers!$O1937),Créanciers!$O1937,Créanciers!$G1937))),0)</f>
        <v>0</v>
      </c>
      <c r="I1937">
        <f>IF(AND(NOT(ISBLANK(Créanciers!$I1937)),LOWER(Créanciers!$I1937)&lt;&gt;"chf"),IF(ISBLANK(Créanciers!$P1937),0,IF(ISBLANK(Créanciers!$P1937),0,IF(ISNUMBER(Créanciers!$P1937),Créanciers!$P1937,Créanciers!$G1937))),0)</f>
        <v>0</v>
      </c>
      <c r="J1937">
        <f>IF(AND(NOT(ISBLANK(Créanciers!$I1937)),LOWER(Créanciers!$I1937)&lt;&gt;"chf"),IF(ISBLANK(Créanciers!$Q1937),0,IF(ISBLANK(Créanciers!$Q1937),0,IF(ISNUMBER(Créanciers!$Q1937),Créanciers!$Q1937,Créanciers!$G1937))),0)</f>
        <v>0</v>
      </c>
    </row>
    <row r="1938" spans="2:10" x14ac:dyDescent="0.25">
      <c r="B1938">
        <f>IF(OR(ISBLANK(Créanciers!$I1938),LOWER(Créanciers!$I1938)="chf"),IF(ISBLANK(Créanciers!N1938),0,IF(ISBLANK(Créanciers!$G1938),0,IF(ISNUMBER(Créanciers!N1938),Créanciers!N1938,Créanciers!$G1938))),0)</f>
        <v>0</v>
      </c>
      <c r="C1938">
        <f>IF(OR(ISBLANK(Créanciers!$I1938),LOWER(Créanciers!$I1938)="chf"),IF(ISBLANK(Créanciers!O1938),0,IF(ISBLANK(Créanciers!$G1938),0,IF(ISNUMBER(Créanciers!O1938),Créanciers!O1938,Créanciers!$G1938))),0)</f>
        <v>0</v>
      </c>
      <c r="D1938">
        <f>IF(OR(ISBLANK(Créanciers!$I1938),LOWER(Créanciers!$I1938)="chf"),IF(ISBLANK(Créanciers!P1938),0,IF(ISBLANK(Créanciers!$G1938),0,IF(ISNUMBER(Créanciers!P1938),Créanciers!P1938,Créanciers!$G1938))),0)</f>
        <v>0</v>
      </c>
      <c r="E1938">
        <f>IF(OR(ISBLANK(Créanciers!$I1938),LOWER(Créanciers!$I1938)="chf"),IF(ISBLANK(Créanciers!Q1938),0,IF(ISBLANK(Créanciers!$G1938),0,IF(ISNUMBER(Créanciers!Q1938),Créanciers!Q1938,Créanciers!$G1938))),0)</f>
        <v>0</v>
      </c>
      <c r="G1938">
        <f>IF(AND(NOT(ISBLANK(Créanciers!$I1938)),LOWER(Créanciers!$I1938)&lt;&gt;"chf"),IF(ISBLANK(Créanciers!$N1938),0,IF(ISBLANK(Créanciers!$N1938),0,IF(ISNUMBER(Créanciers!$N1938),Créanciers!$N1938,Créanciers!$G1938))),0)</f>
        <v>0</v>
      </c>
      <c r="H1938">
        <f>IF(AND(NOT(ISBLANK(Créanciers!$I1938)),LOWER(Créanciers!$I1938)&lt;&gt;"chf"),IF(ISBLANK(Créanciers!$O1938),0,IF(ISBLANK(Créanciers!$O1938),0,IF(ISNUMBER(Créanciers!$O1938),Créanciers!$O1938,Créanciers!$G1938))),0)</f>
        <v>0</v>
      </c>
      <c r="I1938">
        <f>IF(AND(NOT(ISBLANK(Créanciers!$I1938)),LOWER(Créanciers!$I1938)&lt;&gt;"chf"),IF(ISBLANK(Créanciers!$P1938),0,IF(ISBLANK(Créanciers!$P1938),0,IF(ISNUMBER(Créanciers!$P1938),Créanciers!$P1938,Créanciers!$G1938))),0)</f>
        <v>0</v>
      </c>
      <c r="J1938">
        <f>IF(AND(NOT(ISBLANK(Créanciers!$I1938)),LOWER(Créanciers!$I1938)&lt;&gt;"chf"),IF(ISBLANK(Créanciers!$Q1938),0,IF(ISBLANK(Créanciers!$Q1938),0,IF(ISNUMBER(Créanciers!$Q1938),Créanciers!$Q1938,Créanciers!$G1938))),0)</f>
        <v>0</v>
      </c>
    </row>
    <row r="1939" spans="2:10" x14ac:dyDescent="0.25">
      <c r="B1939">
        <f>IF(OR(ISBLANK(Créanciers!$I1939),LOWER(Créanciers!$I1939)="chf"),IF(ISBLANK(Créanciers!N1939),0,IF(ISBLANK(Créanciers!$G1939),0,IF(ISNUMBER(Créanciers!N1939),Créanciers!N1939,Créanciers!$G1939))),0)</f>
        <v>0</v>
      </c>
      <c r="C1939">
        <f>IF(OR(ISBLANK(Créanciers!$I1939),LOWER(Créanciers!$I1939)="chf"),IF(ISBLANK(Créanciers!O1939),0,IF(ISBLANK(Créanciers!$G1939),0,IF(ISNUMBER(Créanciers!O1939),Créanciers!O1939,Créanciers!$G1939))),0)</f>
        <v>0</v>
      </c>
      <c r="D1939">
        <f>IF(OR(ISBLANK(Créanciers!$I1939),LOWER(Créanciers!$I1939)="chf"),IF(ISBLANK(Créanciers!P1939),0,IF(ISBLANK(Créanciers!$G1939),0,IF(ISNUMBER(Créanciers!P1939),Créanciers!P1939,Créanciers!$G1939))),0)</f>
        <v>0</v>
      </c>
      <c r="E1939">
        <f>IF(OR(ISBLANK(Créanciers!$I1939),LOWER(Créanciers!$I1939)="chf"),IF(ISBLANK(Créanciers!Q1939),0,IF(ISBLANK(Créanciers!$G1939),0,IF(ISNUMBER(Créanciers!Q1939),Créanciers!Q1939,Créanciers!$G1939))),0)</f>
        <v>0</v>
      </c>
      <c r="G1939">
        <f>IF(AND(NOT(ISBLANK(Créanciers!$I1939)),LOWER(Créanciers!$I1939)&lt;&gt;"chf"),IF(ISBLANK(Créanciers!$N1939),0,IF(ISBLANK(Créanciers!$N1939),0,IF(ISNUMBER(Créanciers!$N1939),Créanciers!$N1939,Créanciers!$G1939))),0)</f>
        <v>0</v>
      </c>
      <c r="H1939">
        <f>IF(AND(NOT(ISBLANK(Créanciers!$I1939)),LOWER(Créanciers!$I1939)&lt;&gt;"chf"),IF(ISBLANK(Créanciers!$O1939),0,IF(ISBLANK(Créanciers!$O1939),0,IF(ISNUMBER(Créanciers!$O1939),Créanciers!$O1939,Créanciers!$G1939))),0)</f>
        <v>0</v>
      </c>
      <c r="I1939">
        <f>IF(AND(NOT(ISBLANK(Créanciers!$I1939)),LOWER(Créanciers!$I1939)&lt;&gt;"chf"),IF(ISBLANK(Créanciers!$P1939),0,IF(ISBLANK(Créanciers!$P1939),0,IF(ISNUMBER(Créanciers!$P1939),Créanciers!$P1939,Créanciers!$G1939))),0)</f>
        <v>0</v>
      </c>
      <c r="J1939">
        <f>IF(AND(NOT(ISBLANK(Créanciers!$I1939)),LOWER(Créanciers!$I1939)&lt;&gt;"chf"),IF(ISBLANK(Créanciers!$Q1939),0,IF(ISBLANK(Créanciers!$Q1939),0,IF(ISNUMBER(Créanciers!$Q1939),Créanciers!$Q1939,Créanciers!$G1939))),0)</f>
        <v>0</v>
      </c>
    </row>
    <row r="1940" spans="2:10" x14ac:dyDescent="0.25">
      <c r="B1940">
        <f>IF(OR(ISBLANK(Créanciers!$I1940),LOWER(Créanciers!$I1940)="chf"),IF(ISBLANK(Créanciers!N1940),0,IF(ISBLANK(Créanciers!$G1940),0,IF(ISNUMBER(Créanciers!N1940),Créanciers!N1940,Créanciers!$G1940))),0)</f>
        <v>0</v>
      </c>
      <c r="C1940">
        <f>IF(OR(ISBLANK(Créanciers!$I1940),LOWER(Créanciers!$I1940)="chf"),IF(ISBLANK(Créanciers!O1940),0,IF(ISBLANK(Créanciers!$G1940),0,IF(ISNUMBER(Créanciers!O1940),Créanciers!O1940,Créanciers!$G1940))),0)</f>
        <v>0</v>
      </c>
      <c r="D1940">
        <f>IF(OR(ISBLANK(Créanciers!$I1940),LOWER(Créanciers!$I1940)="chf"),IF(ISBLANK(Créanciers!P1940),0,IF(ISBLANK(Créanciers!$G1940),0,IF(ISNUMBER(Créanciers!P1940),Créanciers!P1940,Créanciers!$G1940))),0)</f>
        <v>0</v>
      </c>
      <c r="E1940">
        <f>IF(OR(ISBLANK(Créanciers!$I1940),LOWER(Créanciers!$I1940)="chf"),IF(ISBLANK(Créanciers!Q1940),0,IF(ISBLANK(Créanciers!$G1940),0,IF(ISNUMBER(Créanciers!Q1940),Créanciers!Q1940,Créanciers!$G1940))),0)</f>
        <v>0</v>
      </c>
      <c r="G1940">
        <f>IF(AND(NOT(ISBLANK(Créanciers!$I1940)),LOWER(Créanciers!$I1940)&lt;&gt;"chf"),IF(ISBLANK(Créanciers!$N1940),0,IF(ISBLANK(Créanciers!$N1940),0,IF(ISNUMBER(Créanciers!$N1940),Créanciers!$N1940,Créanciers!$G1940))),0)</f>
        <v>0</v>
      </c>
      <c r="H1940">
        <f>IF(AND(NOT(ISBLANK(Créanciers!$I1940)),LOWER(Créanciers!$I1940)&lt;&gt;"chf"),IF(ISBLANK(Créanciers!$O1940),0,IF(ISBLANK(Créanciers!$O1940),0,IF(ISNUMBER(Créanciers!$O1940),Créanciers!$O1940,Créanciers!$G1940))),0)</f>
        <v>0</v>
      </c>
      <c r="I1940">
        <f>IF(AND(NOT(ISBLANK(Créanciers!$I1940)),LOWER(Créanciers!$I1940)&lt;&gt;"chf"),IF(ISBLANK(Créanciers!$P1940),0,IF(ISBLANK(Créanciers!$P1940),0,IF(ISNUMBER(Créanciers!$P1940),Créanciers!$P1940,Créanciers!$G1940))),0)</f>
        <v>0</v>
      </c>
      <c r="J1940">
        <f>IF(AND(NOT(ISBLANK(Créanciers!$I1940)),LOWER(Créanciers!$I1940)&lt;&gt;"chf"),IF(ISBLANK(Créanciers!$Q1940),0,IF(ISBLANK(Créanciers!$Q1940),0,IF(ISNUMBER(Créanciers!$Q1940),Créanciers!$Q1940,Créanciers!$G1940))),0)</f>
        <v>0</v>
      </c>
    </row>
    <row r="1941" spans="2:10" x14ac:dyDescent="0.25">
      <c r="B1941">
        <f>IF(OR(ISBLANK(Créanciers!$I1941),LOWER(Créanciers!$I1941)="chf"),IF(ISBLANK(Créanciers!N1941),0,IF(ISBLANK(Créanciers!$G1941),0,IF(ISNUMBER(Créanciers!N1941),Créanciers!N1941,Créanciers!$G1941))),0)</f>
        <v>0</v>
      </c>
      <c r="C1941">
        <f>IF(OR(ISBLANK(Créanciers!$I1941),LOWER(Créanciers!$I1941)="chf"),IF(ISBLANK(Créanciers!O1941),0,IF(ISBLANK(Créanciers!$G1941),0,IF(ISNUMBER(Créanciers!O1941),Créanciers!O1941,Créanciers!$G1941))),0)</f>
        <v>0</v>
      </c>
      <c r="D1941">
        <f>IF(OR(ISBLANK(Créanciers!$I1941),LOWER(Créanciers!$I1941)="chf"),IF(ISBLANK(Créanciers!P1941),0,IF(ISBLANK(Créanciers!$G1941),0,IF(ISNUMBER(Créanciers!P1941),Créanciers!P1941,Créanciers!$G1941))),0)</f>
        <v>0</v>
      </c>
      <c r="E1941">
        <f>IF(OR(ISBLANK(Créanciers!$I1941),LOWER(Créanciers!$I1941)="chf"),IF(ISBLANK(Créanciers!Q1941),0,IF(ISBLANK(Créanciers!$G1941),0,IF(ISNUMBER(Créanciers!Q1941),Créanciers!Q1941,Créanciers!$G1941))),0)</f>
        <v>0</v>
      </c>
      <c r="G1941">
        <f>IF(AND(NOT(ISBLANK(Créanciers!$I1941)),LOWER(Créanciers!$I1941)&lt;&gt;"chf"),IF(ISBLANK(Créanciers!$N1941),0,IF(ISBLANK(Créanciers!$N1941),0,IF(ISNUMBER(Créanciers!$N1941),Créanciers!$N1941,Créanciers!$G1941))),0)</f>
        <v>0</v>
      </c>
      <c r="H1941">
        <f>IF(AND(NOT(ISBLANK(Créanciers!$I1941)),LOWER(Créanciers!$I1941)&lt;&gt;"chf"),IF(ISBLANK(Créanciers!$O1941),0,IF(ISBLANK(Créanciers!$O1941),0,IF(ISNUMBER(Créanciers!$O1941),Créanciers!$O1941,Créanciers!$G1941))),0)</f>
        <v>0</v>
      </c>
      <c r="I1941">
        <f>IF(AND(NOT(ISBLANK(Créanciers!$I1941)),LOWER(Créanciers!$I1941)&lt;&gt;"chf"),IF(ISBLANK(Créanciers!$P1941),0,IF(ISBLANK(Créanciers!$P1941),0,IF(ISNUMBER(Créanciers!$P1941),Créanciers!$P1941,Créanciers!$G1941))),0)</f>
        <v>0</v>
      </c>
      <c r="J1941">
        <f>IF(AND(NOT(ISBLANK(Créanciers!$I1941)),LOWER(Créanciers!$I1941)&lt;&gt;"chf"),IF(ISBLANK(Créanciers!$Q1941),0,IF(ISBLANK(Créanciers!$Q1941),0,IF(ISNUMBER(Créanciers!$Q1941),Créanciers!$Q1941,Créanciers!$G1941))),0)</f>
        <v>0</v>
      </c>
    </row>
    <row r="1942" spans="2:10" x14ac:dyDescent="0.25">
      <c r="B1942">
        <f>IF(OR(ISBLANK(Créanciers!$I1942),LOWER(Créanciers!$I1942)="chf"),IF(ISBLANK(Créanciers!N1942),0,IF(ISBLANK(Créanciers!$G1942),0,IF(ISNUMBER(Créanciers!N1942),Créanciers!N1942,Créanciers!$G1942))),0)</f>
        <v>0</v>
      </c>
      <c r="C1942">
        <f>IF(OR(ISBLANK(Créanciers!$I1942),LOWER(Créanciers!$I1942)="chf"),IF(ISBLANK(Créanciers!O1942),0,IF(ISBLANK(Créanciers!$G1942),0,IF(ISNUMBER(Créanciers!O1942),Créanciers!O1942,Créanciers!$G1942))),0)</f>
        <v>0</v>
      </c>
      <c r="D1942">
        <f>IF(OR(ISBLANK(Créanciers!$I1942),LOWER(Créanciers!$I1942)="chf"),IF(ISBLANK(Créanciers!P1942),0,IF(ISBLANK(Créanciers!$G1942),0,IF(ISNUMBER(Créanciers!P1942),Créanciers!P1942,Créanciers!$G1942))),0)</f>
        <v>0</v>
      </c>
      <c r="E1942">
        <f>IF(OR(ISBLANK(Créanciers!$I1942),LOWER(Créanciers!$I1942)="chf"),IF(ISBLANK(Créanciers!Q1942),0,IF(ISBLANK(Créanciers!$G1942),0,IF(ISNUMBER(Créanciers!Q1942),Créanciers!Q1942,Créanciers!$G1942))),0)</f>
        <v>0</v>
      </c>
      <c r="G1942">
        <f>IF(AND(NOT(ISBLANK(Créanciers!$I1942)),LOWER(Créanciers!$I1942)&lt;&gt;"chf"),IF(ISBLANK(Créanciers!$N1942),0,IF(ISBLANK(Créanciers!$N1942),0,IF(ISNUMBER(Créanciers!$N1942),Créanciers!$N1942,Créanciers!$G1942))),0)</f>
        <v>0</v>
      </c>
      <c r="H1942">
        <f>IF(AND(NOT(ISBLANK(Créanciers!$I1942)),LOWER(Créanciers!$I1942)&lt;&gt;"chf"),IF(ISBLANK(Créanciers!$O1942),0,IF(ISBLANK(Créanciers!$O1942),0,IF(ISNUMBER(Créanciers!$O1942),Créanciers!$O1942,Créanciers!$G1942))),0)</f>
        <v>0</v>
      </c>
      <c r="I1942">
        <f>IF(AND(NOT(ISBLANK(Créanciers!$I1942)),LOWER(Créanciers!$I1942)&lt;&gt;"chf"),IF(ISBLANK(Créanciers!$P1942),0,IF(ISBLANK(Créanciers!$P1942),0,IF(ISNUMBER(Créanciers!$P1942),Créanciers!$P1942,Créanciers!$G1942))),0)</f>
        <v>0</v>
      </c>
      <c r="J1942">
        <f>IF(AND(NOT(ISBLANK(Créanciers!$I1942)),LOWER(Créanciers!$I1942)&lt;&gt;"chf"),IF(ISBLANK(Créanciers!$Q1942),0,IF(ISBLANK(Créanciers!$Q1942),0,IF(ISNUMBER(Créanciers!$Q1942),Créanciers!$Q1942,Créanciers!$G1942))),0)</f>
        <v>0</v>
      </c>
    </row>
    <row r="1943" spans="2:10" x14ac:dyDescent="0.25">
      <c r="B1943">
        <f>IF(OR(ISBLANK(Créanciers!$I1943),LOWER(Créanciers!$I1943)="chf"),IF(ISBLANK(Créanciers!N1943),0,IF(ISBLANK(Créanciers!$G1943),0,IF(ISNUMBER(Créanciers!N1943),Créanciers!N1943,Créanciers!$G1943))),0)</f>
        <v>0</v>
      </c>
      <c r="C1943">
        <f>IF(OR(ISBLANK(Créanciers!$I1943),LOWER(Créanciers!$I1943)="chf"),IF(ISBLANK(Créanciers!O1943),0,IF(ISBLANK(Créanciers!$G1943),0,IF(ISNUMBER(Créanciers!O1943),Créanciers!O1943,Créanciers!$G1943))),0)</f>
        <v>0</v>
      </c>
      <c r="D1943">
        <f>IF(OR(ISBLANK(Créanciers!$I1943),LOWER(Créanciers!$I1943)="chf"),IF(ISBLANK(Créanciers!P1943),0,IF(ISBLANK(Créanciers!$G1943),0,IF(ISNUMBER(Créanciers!P1943),Créanciers!P1943,Créanciers!$G1943))),0)</f>
        <v>0</v>
      </c>
      <c r="E1943">
        <f>IF(OR(ISBLANK(Créanciers!$I1943),LOWER(Créanciers!$I1943)="chf"),IF(ISBLANK(Créanciers!Q1943),0,IF(ISBLANK(Créanciers!$G1943),0,IF(ISNUMBER(Créanciers!Q1943),Créanciers!Q1943,Créanciers!$G1943))),0)</f>
        <v>0</v>
      </c>
      <c r="G1943">
        <f>IF(AND(NOT(ISBLANK(Créanciers!$I1943)),LOWER(Créanciers!$I1943)&lt;&gt;"chf"),IF(ISBLANK(Créanciers!$N1943),0,IF(ISBLANK(Créanciers!$N1943),0,IF(ISNUMBER(Créanciers!$N1943),Créanciers!$N1943,Créanciers!$G1943))),0)</f>
        <v>0</v>
      </c>
      <c r="H1943">
        <f>IF(AND(NOT(ISBLANK(Créanciers!$I1943)),LOWER(Créanciers!$I1943)&lt;&gt;"chf"),IF(ISBLANK(Créanciers!$O1943),0,IF(ISBLANK(Créanciers!$O1943),0,IF(ISNUMBER(Créanciers!$O1943),Créanciers!$O1943,Créanciers!$G1943))),0)</f>
        <v>0</v>
      </c>
      <c r="I1943">
        <f>IF(AND(NOT(ISBLANK(Créanciers!$I1943)),LOWER(Créanciers!$I1943)&lt;&gt;"chf"),IF(ISBLANK(Créanciers!$P1943),0,IF(ISBLANK(Créanciers!$P1943),0,IF(ISNUMBER(Créanciers!$P1943),Créanciers!$P1943,Créanciers!$G1943))),0)</f>
        <v>0</v>
      </c>
      <c r="J1943">
        <f>IF(AND(NOT(ISBLANK(Créanciers!$I1943)),LOWER(Créanciers!$I1943)&lt;&gt;"chf"),IF(ISBLANK(Créanciers!$Q1943),0,IF(ISBLANK(Créanciers!$Q1943),0,IF(ISNUMBER(Créanciers!$Q1943),Créanciers!$Q1943,Créanciers!$G1943))),0)</f>
        <v>0</v>
      </c>
    </row>
    <row r="1944" spans="2:10" x14ac:dyDescent="0.25">
      <c r="B1944">
        <f>IF(OR(ISBLANK(Créanciers!$I1944),LOWER(Créanciers!$I1944)="chf"),IF(ISBLANK(Créanciers!N1944),0,IF(ISBLANK(Créanciers!$G1944),0,IF(ISNUMBER(Créanciers!N1944),Créanciers!N1944,Créanciers!$G1944))),0)</f>
        <v>0</v>
      </c>
      <c r="C1944">
        <f>IF(OR(ISBLANK(Créanciers!$I1944),LOWER(Créanciers!$I1944)="chf"),IF(ISBLANK(Créanciers!O1944),0,IF(ISBLANK(Créanciers!$G1944),0,IF(ISNUMBER(Créanciers!O1944),Créanciers!O1944,Créanciers!$G1944))),0)</f>
        <v>0</v>
      </c>
      <c r="D1944">
        <f>IF(OR(ISBLANK(Créanciers!$I1944),LOWER(Créanciers!$I1944)="chf"),IF(ISBLANK(Créanciers!P1944),0,IF(ISBLANK(Créanciers!$G1944),0,IF(ISNUMBER(Créanciers!P1944),Créanciers!P1944,Créanciers!$G1944))),0)</f>
        <v>0</v>
      </c>
      <c r="E1944">
        <f>IF(OR(ISBLANK(Créanciers!$I1944),LOWER(Créanciers!$I1944)="chf"),IF(ISBLANK(Créanciers!Q1944),0,IF(ISBLANK(Créanciers!$G1944),0,IF(ISNUMBER(Créanciers!Q1944),Créanciers!Q1944,Créanciers!$G1944))),0)</f>
        <v>0</v>
      </c>
      <c r="G1944">
        <f>IF(AND(NOT(ISBLANK(Créanciers!$I1944)),LOWER(Créanciers!$I1944)&lt;&gt;"chf"),IF(ISBLANK(Créanciers!$N1944),0,IF(ISBLANK(Créanciers!$N1944),0,IF(ISNUMBER(Créanciers!$N1944),Créanciers!$N1944,Créanciers!$G1944))),0)</f>
        <v>0</v>
      </c>
      <c r="H1944">
        <f>IF(AND(NOT(ISBLANK(Créanciers!$I1944)),LOWER(Créanciers!$I1944)&lt;&gt;"chf"),IF(ISBLANK(Créanciers!$O1944),0,IF(ISBLANK(Créanciers!$O1944),0,IF(ISNUMBER(Créanciers!$O1944),Créanciers!$O1944,Créanciers!$G1944))),0)</f>
        <v>0</v>
      </c>
      <c r="I1944">
        <f>IF(AND(NOT(ISBLANK(Créanciers!$I1944)),LOWER(Créanciers!$I1944)&lt;&gt;"chf"),IF(ISBLANK(Créanciers!$P1944),0,IF(ISBLANK(Créanciers!$P1944),0,IF(ISNUMBER(Créanciers!$P1944),Créanciers!$P1944,Créanciers!$G1944))),0)</f>
        <v>0</v>
      </c>
      <c r="J1944">
        <f>IF(AND(NOT(ISBLANK(Créanciers!$I1944)),LOWER(Créanciers!$I1944)&lt;&gt;"chf"),IF(ISBLANK(Créanciers!$Q1944),0,IF(ISBLANK(Créanciers!$Q1944),0,IF(ISNUMBER(Créanciers!$Q1944),Créanciers!$Q1944,Créanciers!$G1944))),0)</f>
        <v>0</v>
      </c>
    </row>
    <row r="1945" spans="2:10" x14ac:dyDescent="0.25">
      <c r="B1945">
        <f>IF(OR(ISBLANK(Créanciers!$I1945),LOWER(Créanciers!$I1945)="chf"),IF(ISBLANK(Créanciers!N1945),0,IF(ISBLANK(Créanciers!$G1945),0,IF(ISNUMBER(Créanciers!N1945),Créanciers!N1945,Créanciers!$G1945))),0)</f>
        <v>0</v>
      </c>
      <c r="C1945">
        <f>IF(OR(ISBLANK(Créanciers!$I1945),LOWER(Créanciers!$I1945)="chf"),IF(ISBLANK(Créanciers!O1945),0,IF(ISBLANK(Créanciers!$G1945),0,IF(ISNUMBER(Créanciers!O1945),Créanciers!O1945,Créanciers!$G1945))),0)</f>
        <v>0</v>
      </c>
      <c r="D1945">
        <f>IF(OR(ISBLANK(Créanciers!$I1945),LOWER(Créanciers!$I1945)="chf"),IF(ISBLANK(Créanciers!P1945),0,IF(ISBLANK(Créanciers!$G1945),0,IF(ISNUMBER(Créanciers!P1945),Créanciers!P1945,Créanciers!$G1945))),0)</f>
        <v>0</v>
      </c>
      <c r="E1945">
        <f>IF(OR(ISBLANK(Créanciers!$I1945),LOWER(Créanciers!$I1945)="chf"),IF(ISBLANK(Créanciers!Q1945),0,IF(ISBLANK(Créanciers!$G1945),0,IF(ISNUMBER(Créanciers!Q1945),Créanciers!Q1945,Créanciers!$G1945))),0)</f>
        <v>0</v>
      </c>
      <c r="G1945">
        <f>IF(AND(NOT(ISBLANK(Créanciers!$I1945)),LOWER(Créanciers!$I1945)&lt;&gt;"chf"),IF(ISBLANK(Créanciers!$N1945),0,IF(ISBLANK(Créanciers!$N1945),0,IF(ISNUMBER(Créanciers!$N1945),Créanciers!$N1945,Créanciers!$G1945))),0)</f>
        <v>0</v>
      </c>
      <c r="H1945">
        <f>IF(AND(NOT(ISBLANK(Créanciers!$I1945)),LOWER(Créanciers!$I1945)&lt;&gt;"chf"),IF(ISBLANK(Créanciers!$O1945),0,IF(ISBLANK(Créanciers!$O1945),0,IF(ISNUMBER(Créanciers!$O1945),Créanciers!$O1945,Créanciers!$G1945))),0)</f>
        <v>0</v>
      </c>
      <c r="I1945">
        <f>IF(AND(NOT(ISBLANK(Créanciers!$I1945)),LOWER(Créanciers!$I1945)&lt;&gt;"chf"),IF(ISBLANK(Créanciers!$P1945),0,IF(ISBLANK(Créanciers!$P1945),0,IF(ISNUMBER(Créanciers!$P1945),Créanciers!$P1945,Créanciers!$G1945))),0)</f>
        <v>0</v>
      </c>
      <c r="J1945">
        <f>IF(AND(NOT(ISBLANK(Créanciers!$I1945)),LOWER(Créanciers!$I1945)&lt;&gt;"chf"),IF(ISBLANK(Créanciers!$Q1945),0,IF(ISBLANK(Créanciers!$Q1945),0,IF(ISNUMBER(Créanciers!$Q1945),Créanciers!$Q1945,Créanciers!$G1945))),0)</f>
        <v>0</v>
      </c>
    </row>
    <row r="1946" spans="2:10" x14ac:dyDescent="0.25">
      <c r="B1946">
        <f>IF(OR(ISBLANK(Créanciers!$I1946),LOWER(Créanciers!$I1946)="chf"),IF(ISBLANK(Créanciers!N1946),0,IF(ISBLANK(Créanciers!$G1946),0,IF(ISNUMBER(Créanciers!N1946),Créanciers!N1946,Créanciers!$G1946))),0)</f>
        <v>0</v>
      </c>
      <c r="C1946">
        <f>IF(OR(ISBLANK(Créanciers!$I1946),LOWER(Créanciers!$I1946)="chf"),IF(ISBLANK(Créanciers!O1946),0,IF(ISBLANK(Créanciers!$G1946),0,IF(ISNUMBER(Créanciers!O1946),Créanciers!O1946,Créanciers!$G1946))),0)</f>
        <v>0</v>
      </c>
      <c r="D1946">
        <f>IF(OR(ISBLANK(Créanciers!$I1946),LOWER(Créanciers!$I1946)="chf"),IF(ISBLANK(Créanciers!P1946),0,IF(ISBLANK(Créanciers!$G1946),0,IF(ISNUMBER(Créanciers!P1946),Créanciers!P1946,Créanciers!$G1946))),0)</f>
        <v>0</v>
      </c>
      <c r="E1946">
        <f>IF(OR(ISBLANK(Créanciers!$I1946),LOWER(Créanciers!$I1946)="chf"),IF(ISBLANK(Créanciers!Q1946),0,IF(ISBLANK(Créanciers!$G1946),0,IF(ISNUMBER(Créanciers!Q1946),Créanciers!Q1946,Créanciers!$G1946))),0)</f>
        <v>0</v>
      </c>
      <c r="G1946">
        <f>IF(AND(NOT(ISBLANK(Créanciers!$I1946)),LOWER(Créanciers!$I1946)&lt;&gt;"chf"),IF(ISBLANK(Créanciers!$N1946),0,IF(ISBLANK(Créanciers!$N1946),0,IF(ISNUMBER(Créanciers!$N1946),Créanciers!$N1946,Créanciers!$G1946))),0)</f>
        <v>0</v>
      </c>
      <c r="H1946">
        <f>IF(AND(NOT(ISBLANK(Créanciers!$I1946)),LOWER(Créanciers!$I1946)&lt;&gt;"chf"),IF(ISBLANK(Créanciers!$O1946),0,IF(ISBLANK(Créanciers!$O1946),0,IF(ISNUMBER(Créanciers!$O1946),Créanciers!$O1946,Créanciers!$G1946))),0)</f>
        <v>0</v>
      </c>
      <c r="I1946">
        <f>IF(AND(NOT(ISBLANK(Créanciers!$I1946)),LOWER(Créanciers!$I1946)&lt;&gt;"chf"),IF(ISBLANK(Créanciers!$P1946),0,IF(ISBLANK(Créanciers!$P1946),0,IF(ISNUMBER(Créanciers!$P1946),Créanciers!$P1946,Créanciers!$G1946))),0)</f>
        <v>0</v>
      </c>
      <c r="J1946">
        <f>IF(AND(NOT(ISBLANK(Créanciers!$I1946)),LOWER(Créanciers!$I1946)&lt;&gt;"chf"),IF(ISBLANK(Créanciers!$Q1946),0,IF(ISBLANK(Créanciers!$Q1946),0,IF(ISNUMBER(Créanciers!$Q1946),Créanciers!$Q1946,Créanciers!$G1946))),0)</f>
        <v>0</v>
      </c>
    </row>
    <row r="1947" spans="2:10" x14ac:dyDescent="0.25">
      <c r="B1947">
        <f>IF(OR(ISBLANK(Créanciers!$I1947),LOWER(Créanciers!$I1947)="chf"),IF(ISBLANK(Créanciers!N1947),0,IF(ISBLANK(Créanciers!$G1947),0,IF(ISNUMBER(Créanciers!N1947),Créanciers!N1947,Créanciers!$G1947))),0)</f>
        <v>0</v>
      </c>
      <c r="C1947">
        <f>IF(OR(ISBLANK(Créanciers!$I1947),LOWER(Créanciers!$I1947)="chf"),IF(ISBLANK(Créanciers!O1947),0,IF(ISBLANK(Créanciers!$G1947),0,IF(ISNUMBER(Créanciers!O1947),Créanciers!O1947,Créanciers!$G1947))),0)</f>
        <v>0</v>
      </c>
      <c r="D1947">
        <f>IF(OR(ISBLANK(Créanciers!$I1947),LOWER(Créanciers!$I1947)="chf"),IF(ISBLANK(Créanciers!P1947),0,IF(ISBLANK(Créanciers!$G1947),0,IF(ISNUMBER(Créanciers!P1947),Créanciers!P1947,Créanciers!$G1947))),0)</f>
        <v>0</v>
      </c>
      <c r="E1947">
        <f>IF(OR(ISBLANK(Créanciers!$I1947),LOWER(Créanciers!$I1947)="chf"),IF(ISBLANK(Créanciers!Q1947),0,IF(ISBLANK(Créanciers!$G1947),0,IF(ISNUMBER(Créanciers!Q1947),Créanciers!Q1947,Créanciers!$G1947))),0)</f>
        <v>0</v>
      </c>
      <c r="G1947">
        <f>IF(AND(NOT(ISBLANK(Créanciers!$I1947)),LOWER(Créanciers!$I1947)&lt;&gt;"chf"),IF(ISBLANK(Créanciers!$N1947),0,IF(ISBLANK(Créanciers!$N1947),0,IF(ISNUMBER(Créanciers!$N1947),Créanciers!$N1947,Créanciers!$G1947))),0)</f>
        <v>0</v>
      </c>
      <c r="H1947">
        <f>IF(AND(NOT(ISBLANK(Créanciers!$I1947)),LOWER(Créanciers!$I1947)&lt;&gt;"chf"),IF(ISBLANK(Créanciers!$O1947),0,IF(ISBLANK(Créanciers!$O1947),0,IF(ISNUMBER(Créanciers!$O1947),Créanciers!$O1947,Créanciers!$G1947))),0)</f>
        <v>0</v>
      </c>
      <c r="I1947">
        <f>IF(AND(NOT(ISBLANK(Créanciers!$I1947)),LOWER(Créanciers!$I1947)&lt;&gt;"chf"),IF(ISBLANK(Créanciers!$P1947),0,IF(ISBLANK(Créanciers!$P1947),0,IF(ISNUMBER(Créanciers!$P1947),Créanciers!$P1947,Créanciers!$G1947))),0)</f>
        <v>0</v>
      </c>
      <c r="J1947">
        <f>IF(AND(NOT(ISBLANK(Créanciers!$I1947)),LOWER(Créanciers!$I1947)&lt;&gt;"chf"),IF(ISBLANK(Créanciers!$Q1947),0,IF(ISBLANK(Créanciers!$Q1947),0,IF(ISNUMBER(Créanciers!$Q1947),Créanciers!$Q1947,Créanciers!$G1947))),0)</f>
        <v>0</v>
      </c>
    </row>
    <row r="1948" spans="2:10" x14ac:dyDescent="0.25">
      <c r="B1948">
        <f>IF(OR(ISBLANK(Créanciers!$I1948),LOWER(Créanciers!$I1948)="chf"),IF(ISBLANK(Créanciers!N1948),0,IF(ISBLANK(Créanciers!$G1948),0,IF(ISNUMBER(Créanciers!N1948),Créanciers!N1948,Créanciers!$G1948))),0)</f>
        <v>0</v>
      </c>
      <c r="C1948">
        <f>IF(OR(ISBLANK(Créanciers!$I1948),LOWER(Créanciers!$I1948)="chf"),IF(ISBLANK(Créanciers!O1948),0,IF(ISBLANK(Créanciers!$G1948),0,IF(ISNUMBER(Créanciers!O1948),Créanciers!O1948,Créanciers!$G1948))),0)</f>
        <v>0</v>
      </c>
      <c r="D1948">
        <f>IF(OR(ISBLANK(Créanciers!$I1948),LOWER(Créanciers!$I1948)="chf"),IF(ISBLANK(Créanciers!P1948),0,IF(ISBLANK(Créanciers!$G1948),0,IF(ISNUMBER(Créanciers!P1948),Créanciers!P1948,Créanciers!$G1948))),0)</f>
        <v>0</v>
      </c>
      <c r="E1948">
        <f>IF(OR(ISBLANK(Créanciers!$I1948),LOWER(Créanciers!$I1948)="chf"),IF(ISBLANK(Créanciers!Q1948),0,IF(ISBLANK(Créanciers!$G1948),0,IF(ISNUMBER(Créanciers!Q1948),Créanciers!Q1948,Créanciers!$G1948))),0)</f>
        <v>0</v>
      </c>
      <c r="G1948">
        <f>IF(AND(NOT(ISBLANK(Créanciers!$I1948)),LOWER(Créanciers!$I1948)&lt;&gt;"chf"),IF(ISBLANK(Créanciers!$N1948),0,IF(ISBLANK(Créanciers!$N1948),0,IF(ISNUMBER(Créanciers!$N1948),Créanciers!$N1948,Créanciers!$G1948))),0)</f>
        <v>0</v>
      </c>
      <c r="H1948">
        <f>IF(AND(NOT(ISBLANK(Créanciers!$I1948)),LOWER(Créanciers!$I1948)&lt;&gt;"chf"),IF(ISBLANK(Créanciers!$O1948),0,IF(ISBLANK(Créanciers!$O1948),0,IF(ISNUMBER(Créanciers!$O1948),Créanciers!$O1948,Créanciers!$G1948))),0)</f>
        <v>0</v>
      </c>
      <c r="I1948">
        <f>IF(AND(NOT(ISBLANK(Créanciers!$I1948)),LOWER(Créanciers!$I1948)&lt;&gt;"chf"),IF(ISBLANK(Créanciers!$P1948),0,IF(ISBLANK(Créanciers!$P1948),0,IF(ISNUMBER(Créanciers!$P1948),Créanciers!$P1948,Créanciers!$G1948))),0)</f>
        <v>0</v>
      </c>
      <c r="J1948">
        <f>IF(AND(NOT(ISBLANK(Créanciers!$I1948)),LOWER(Créanciers!$I1948)&lt;&gt;"chf"),IF(ISBLANK(Créanciers!$Q1948),0,IF(ISBLANK(Créanciers!$Q1948),0,IF(ISNUMBER(Créanciers!$Q1948),Créanciers!$Q1948,Créanciers!$G1948))),0)</f>
        <v>0</v>
      </c>
    </row>
    <row r="1949" spans="2:10" x14ac:dyDescent="0.25">
      <c r="B1949">
        <f>IF(OR(ISBLANK(Créanciers!$I1949),LOWER(Créanciers!$I1949)="chf"),IF(ISBLANK(Créanciers!N1949),0,IF(ISBLANK(Créanciers!$G1949),0,IF(ISNUMBER(Créanciers!N1949),Créanciers!N1949,Créanciers!$G1949))),0)</f>
        <v>0</v>
      </c>
      <c r="C1949">
        <f>IF(OR(ISBLANK(Créanciers!$I1949),LOWER(Créanciers!$I1949)="chf"),IF(ISBLANK(Créanciers!O1949),0,IF(ISBLANK(Créanciers!$G1949),0,IF(ISNUMBER(Créanciers!O1949),Créanciers!O1949,Créanciers!$G1949))),0)</f>
        <v>0</v>
      </c>
      <c r="D1949">
        <f>IF(OR(ISBLANK(Créanciers!$I1949),LOWER(Créanciers!$I1949)="chf"),IF(ISBLANK(Créanciers!P1949),0,IF(ISBLANK(Créanciers!$G1949),0,IF(ISNUMBER(Créanciers!P1949),Créanciers!P1949,Créanciers!$G1949))),0)</f>
        <v>0</v>
      </c>
      <c r="E1949">
        <f>IF(OR(ISBLANK(Créanciers!$I1949),LOWER(Créanciers!$I1949)="chf"),IF(ISBLANK(Créanciers!Q1949),0,IF(ISBLANK(Créanciers!$G1949),0,IF(ISNUMBER(Créanciers!Q1949),Créanciers!Q1949,Créanciers!$G1949))),0)</f>
        <v>0</v>
      </c>
      <c r="G1949">
        <f>IF(AND(NOT(ISBLANK(Créanciers!$I1949)),LOWER(Créanciers!$I1949)&lt;&gt;"chf"),IF(ISBLANK(Créanciers!$N1949),0,IF(ISBLANK(Créanciers!$N1949),0,IF(ISNUMBER(Créanciers!$N1949),Créanciers!$N1949,Créanciers!$G1949))),0)</f>
        <v>0</v>
      </c>
      <c r="H1949">
        <f>IF(AND(NOT(ISBLANK(Créanciers!$I1949)),LOWER(Créanciers!$I1949)&lt;&gt;"chf"),IF(ISBLANK(Créanciers!$O1949),0,IF(ISBLANK(Créanciers!$O1949),0,IF(ISNUMBER(Créanciers!$O1949),Créanciers!$O1949,Créanciers!$G1949))),0)</f>
        <v>0</v>
      </c>
      <c r="I1949">
        <f>IF(AND(NOT(ISBLANK(Créanciers!$I1949)),LOWER(Créanciers!$I1949)&lt;&gt;"chf"),IF(ISBLANK(Créanciers!$P1949),0,IF(ISBLANK(Créanciers!$P1949),0,IF(ISNUMBER(Créanciers!$P1949),Créanciers!$P1949,Créanciers!$G1949))),0)</f>
        <v>0</v>
      </c>
      <c r="J1949">
        <f>IF(AND(NOT(ISBLANK(Créanciers!$I1949)),LOWER(Créanciers!$I1949)&lt;&gt;"chf"),IF(ISBLANK(Créanciers!$Q1949),0,IF(ISBLANK(Créanciers!$Q1949),0,IF(ISNUMBER(Créanciers!$Q1949),Créanciers!$Q1949,Créanciers!$G1949))),0)</f>
        <v>0</v>
      </c>
    </row>
    <row r="1950" spans="2:10" x14ac:dyDescent="0.25">
      <c r="B1950">
        <f>IF(OR(ISBLANK(Créanciers!$I1950),LOWER(Créanciers!$I1950)="chf"),IF(ISBLANK(Créanciers!N1950),0,IF(ISBLANK(Créanciers!$G1950),0,IF(ISNUMBER(Créanciers!N1950),Créanciers!N1950,Créanciers!$G1950))),0)</f>
        <v>0</v>
      </c>
      <c r="C1950">
        <f>IF(OR(ISBLANK(Créanciers!$I1950),LOWER(Créanciers!$I1950)="chf"),IF(ISBLANK(Créanciers!O1950),0,IF(ISBLANK(Créanciers!$G1950),0,IF(ISNUMBER(Créanciers!O1950),Créanciers!O1950,Créanciers!$G1950))),0)</f>
        <v>0</v>
      </c>
      <c r="D1950">
        <f>IF(OR(ISBLANK(Créanciers!$I1950),LOWER(Créanciers!$I1950)="chf"),IF(ISBLANK(Créanciers!P1950),0,IF(ISBLANK(Créanciers!$G1950),0,IF(ISNUMBER(Créanciers!P1950),Créanciers!P1950,Créanciers!$G1950))),0)</f>
        <v>0</v>
      </c>
      <c r="E1950">
        <f>IF(OR(ISBLANK(Créanciers!$I1950),LOWER(Créanciers!$I1950)="chf"),IF(ISBLANK(Créanciers!Q1950),0,IF(ISBLANK(Créanciers!$G1950),0,IF(ISNUMBER(Créanciers!Q1950),Créanciers!Q1950,Créanciers!$G1950))),0)</f>
        <v>0</v>
      </c>
      <c r="G1950">
        <f>IF(AND(NOT(ISBLANK(Créanciers!$I1950)),LOWER(Créanciers!$I1950)&lt;&gt;"chf"),IF(ISBLANK(Créanciers!$N1950),0,IF(ISBLANK(Créanciers!$N1950),0,IF(ISNUMBER(Créanciers!$N1950),Créanciers!$N1950,Créanciers!$G1950))),0)</f>
        <v>0</v>
      </c>
      <c r="H1950">
        <f>IF(AND(NOT(ISBLANK(Créanciers!$I1950)),LOWER(Créanciers!$I1950)&lt;&gt;"chf"),IF(ISBLANK(Créanciers!$O1950),0,IF(ISBLANK(Créanciers!$O1950),0,IF(ISNUMBER(Créanciers!$O1950),Créanciers!$O1950,Créanciers!$G1950))),0)</f>
        <v>0</v>
      </c>
      <c r="I1950">
        <f>IF(AND(NOT(ISBLANK(Créanciers!$I1950)),LOWER(Créanciers!$I1950)&lt;&gt;"chf"),IF(ISBLANK(Créanciers!$P1950),0,IF(ISBLANK(Créanciers!$P1950),0,IF(ISNUMBER(Créanciers!$P1950),Créanciers!$P1950,Créanciers!$G1950))),0)</f>
        <v>0</v>
      </c>
      <c r="J1950">
        <f>IF(AND(NOT(ISBLANK(Créanciers!$I1950)),LOWER(Créanciers!$I1950)&lt;&gt;"chf"),IF(ISBLANK(Créanciers!$Q1950),0,IF(ISBLANK(Créanciers!$Q1950),0,IF(ISNUMBER(Créanciers!$Q1950),Créanciers!$Q1950,Créanciers!$G1950))),0)</f>
        <v>0</v>
      </c>
    </row>
    <row r="1951" spans="2:10" x14ac:dyDescent="0.25">
      <c r="B1951">
        <f>IF(OR(ISBLANK(Créanciers!$I1951),LOWER(Créanciers!$I1951)="chf"),IF(ISBLANK(Créanciers!N1951),0,IF(ISBLANK(Créanciers!$G1951),0,IF(ISNUMBER(Créanciers!N1951),Créanciers!N1951,Créanciers!$G1951))),0)</f>
        <v>0</v>
      </c>
      <c r="C1951">
        <f>IF(OR(ISBLANK(Créanciers!$I1951),LOWER(Créanciers!$I1951)="chf"),IF(ISBLANK(Créanciers!O1951),0,IF(ISBLANK(Créanciers!$G1951),0,IF(ISNUMBER(Créanciers!O1951),Créanciers!O1951,Créanciers!$G1951))),0)</f>
        <v>0</v>
      </c>
      <c r="D1951">
        <f>IF(OR(ISBLANK(Créanciers!$I1951),LOWER(Créanciers!$I1951)="chf"),IF(ISBLANK(Créanciers!P1951),0,IF(ISBLANK(Créanciers!$G1951),0,IF(ISNUMBER(Créanciers!P1951),Créanciers!P1951,Créanciers!$G1951))),0)</f>
        <v>0</v>
      </c>
      <c r="E1951">
        <f>IF(OR(ISBLANK(Créanciers!$I1951),LOWER(Créanciers!$I1951)="chf"),IF(ISBLANK(Créanciers!Q1951),0,IF(ISBLANK(Créanciers!$G1951),0,IF(ISNUMBER(Créanciers!Q1951),Créanciers!Q1951,Créanciers!$G1951))),0)</f>
        <v>0</v>
      </c>
      <c r="G1951">
        <f>IF(AND(NOT(ISBLANK(Créanciers!$I1951)),LOWER(Créanciers!$I1951)&lt;&gt;"chf"),IF(ISBLANK(Créanciers!$N1951),0,IF(ISBLANK(Créanciers!$N1951),0,IF(ISNUMBER(Créanciers!$N1951),Créanciers!$N1951,Créanciers!$G1951))),0)</f>
        <v>0</v>
      </c>
      <c r="H1951">
        <f>IF(AND(NOT(ISBLANK(Créanciers!$I1951)),LOWER(Créanciers!$I1951)&lt;&gt;"chf"),IF(ISBLANK(Créanciers!$O1951),0,IF(ISBLANK(Créanciers!$O1951),0,IF(ISNUMBER(Créanciers!$O1951),Créanciers!$O1951,Créanciers!$G1951))),0)</f>
        <v>0</v>
      </c>
      <c r="I1951">
        <f>IF(AND(NOT(ISBLANK(Créanciers!$I1951)),LOWER(Créanciers!$I1951)&lt;&gt;"chf"),IF(ISBLANK(Créanciers!$P1951),0,IF(ISBLANK(Créanciers!$P1951),0,IF(ISNUMBER(Créanciers!$P1951),Créanciers!$P1951,Créanciers!$G1951))),0)</f>
        <v>0</v>
      </c>
      <c r="J1951">
        <f>IF(AND(NOT(ISBLANK(Créanciers!$I1951)),LOWER(Créanciers!$I1951)&lt;&gt;"chf"),IF(ISBLANK(Créanciers!$Q1951),0,IF(ISBLANK(Créanciers!$Q1951),0,IF(ISNUMBER(Créanciers!$Q1951),Créanciers!$Q1951,Créanciers!$G1951))),0)</f>
        <v>0</v>
      </c>
    </row>
    <row r="1952" spans="2:10" x14ac:dyDescent="0.25">
      <c r="B1952">
        <f>IF(OR(ISBLANK(Créanciers!$I1952),LOWER(Créanciers!$I1952)="chf"),IF(ISBLANK(Créanciers!N1952),0,IF(ISBLANK(Créanciers!$G1952),0,IF(ISNUMBER(Créanciers!N1952),Créanciers!N1952,Créanciers!$G1952))),0)</f>
        <v>0</v>
      </c>
      <c r="C1952">
        <f>IF(OR(ISBLANK(Créanciers!$I1952),LOWER(Créanciers!$I1952)="chf"),IF(ISBLANK(Créanciers!O1952),0,IF(ISBLANK(Créanciers!$G1952),0,IF(ISNUMBER(Créanciers!O1952),Créanciers!O1952,Créanciers!$G1952))),0)</f>
        <v>0</v>
      </c>
      <c r="D1952">
        <f>IF(OR(ISBLANK(Créanciers!$I1952),LOWER(Créanciers!$I1952)="chf"),IF(ISBLANK(Créanciers!P1952),0,IF(ISBLANK(Créanciers!$G1952),0,IF(ISNUMBER(Créanciers!P1952),Créanciers!P1952,Créanciers!$G1952))),0)</f>
        <v>0</v>
      </c>
      <c r="E1952">
        <f>IF(OR(ISBLANK(Créanciers!$I1952),LOWER(Créanciers!$I1952)="chf"),IF(ISBLANK(Créanciers!Q1952),0,IF(ISBLANK(Créanciers!$G1952),0,IF(ISNUMBER(Créanciers!Q1952),Créanciers!Q1952,Créanciers!$G1952))),0)</f>
        <v>0</v>
      </c>
      <c r="G1952">
        <f>IF(AND(NOT(ISBLANK(Créanciers!$I1952)),LOWER(Créanciers!$I1952)&lt;&gt;"chf"),IF(ISBLANK(Créanciers!$N1952),0,IF(ISBLANK(Créanciers!$N1952),0,IF(ISNUMBER(Créanciers!$N1952),Créanciers!$N1952,Créanciers!$G1952))),0)</f>
        <v>0</v>
      </c>
      <c r="H1952">
        <f>IF(AND(NOT(ISBLANK(Créanciers!$I1952)),LOWER(Créanciers!$I1952)&lt;&gt;"chf"),IF(ISBLANK(Créanciers!$O1952),0,IF(ISBLANK(Créanciers!$O1952),0,IF(ISNUMBER(Créanciers!$O1952),Créanciers!$O1952,Créanciers!$G1952))),0)</f>
        <v>0</v>
      </c>
      <c r="I1952">
        <f>IF(AND(NOT(ISBLANK(Créanciers!$I1952)),LOWER(Créanciers!$I1952)&lt;&gt;"chf"),IF(ISBLANK(Créanciers!$P1952),0,IF(ISBLANK(Créanciers!$P1952),0,IF(ISNUMBER(Créanciers!$P1952),Créanciers!$P1952,Créanciers!$G1952))),0)</f>
        <v>0</v>
      </c>
      <c r="J1952">
        <f>IF(AND(NOT(ISBLANK(Créanciers!$I1952)),LOWER(Créanciers!$I1952)&lt;&gt;"chf"),IF(ISBLANK(Créanciers!$Q1952),0,IF(ISBLANK(Créanciers!$Q1952),0,IF(ISNUMBER(Créanciers!$Q1952),Créanciers!$Q1952,Créanciers!$G1952))),0)</f>
        <v>0</v>
      </c>
    </row>
    <row r="1953" spans="2:10" x14ac:dyDescent="0.25">
      <c r="B1953">
        <f>IF(OR(ISBLANK(Créanciers!$I1953),LOWER(Créanciers!$I1953)="chf"),IF(ISBLANK(Créanciers!N1953),0,IF(ISBLANK(Créanciers!$G1953),0,IF(ISNUMBER(Créanciers!N1953),Créanciers!N1953,Créanciers!$G1953))),0)</f>
        <v>0</v>
      </c>
      <c r="C1953">
        <f>IF(OR(ISBLANK(Créanciers!$I1953),LOWER(Créanciers!$I1953)="chf"),IF(ISBLANK(Créanciers!O1953),0,IF(ISBLANK(Créanciers!$G1953),0,IF(ISNUMBER(Créanciers!O1953),Créanciers!O1953,Créanciers!$G1953))),0)</f>
        <v>0</v>
      </c>
      <c r="D1953">
        <f>IF(OR(ISBLANK(Créanciers!$I1953),LOWER(Créanciers!$I1953)="chf"),IF(ISBLANK(Créanciers!P1953),0,IF(ISBLANK(Créanciers!$G1953),0,IF(ISNUMBER(Créanciers!P1953),Créanciers!P1953,Créanciers!$G1953))),0)</f>
        <v>0</v>
      </c>
      <c r="E1953">
        <f>IF(OR(ISBLANK(Créanciers!$I1953),LOWER(Créanciers!$I1953)="chf"),IF(ISBLANK(Créanciers!Q1953),0,IF(ISBLANK(Créanciers!$G1953),0,IF(ISNUMBER(Créanciers!Q1953),Créanciers!Q1953,Créanciers!$G1953))),0)</f>
        <v>0</v>
      </c>
      <c r="G1953">
        <f>IF(AND(NOT(ISBLANK(Créanciers!$I1953)),LOWER(Créanciers!$I1953)&lt;&gt;"chf"),IF(ISBLANK(Créanciers!$N1953),0,IF(ISBLANK(Créanciers!$N1953),0,IF(ISNUMBER(Créanciers!$N1953),Créanciers!$N1953,Créanciers!$G1953))),0)</f>
        <v>0</v>
      </c>
      <c r="H1953">
        <f>IF(AND(NOT(ISBLANK(Créanciers!$I1953)),LOWER(Créanciers!$I1953)&lt;&gt;"chf"),IF(ISBLANK(Créanciers!$O1953),0,IF(ISBLANK(Créanciers!$O1953),0,IF(ISNUMBER(Créanciers!$O1953),Créanciers!$O1953,Créanciers!$G1953))),0)</f>
        <v>0</v>
      </c>
      <c r="I1953">
        <f>IF(AND(NOT(ISBLANK(Créanciers!$I1953)),LOWER(Créanciers!$I1953)&lt;&gt;"chf"),IF(ISBLANK(Créanciers!$P1953),0,IF(ISBLANK(Créanciers!$P1953),0,IF(ISNUMBER(Créanciers!$P1953),Créanciers!$P1953,Créanciers!$G1953))),0)</f>
        <v>0</v>
      </c>
      <c r="J1953">
        <f>IF(AND(NOT(ISBLANK(Créanciers!$I1953)),LOWER(Créanciers!$I1953)&lt;&gt;"chf"),IF(ISBLANK(Créanciers!$Q1953),0,IF(ISBLANK(Créanciers!$Q1953),0,IF(ISNUMBER(Créanciers!$Q1953),Créanciers!$Q1953,Créanciers!$G1953))),0)</f>
        <v>0</v>
      </c>
    </row>
    <row r="1954" spans="2:10" x14ac:dyDescent="0.25">
      <c r="B1954">
        <f>IF(OR(ISBLANK(Créanciers!$I1954),LOWER(Créanciers!$I1954)="chf"),IF(ISBLANK(Créanciers!N1954),0,IF(ISBLANK(Créanciers!$G1954),0,IF(ISNUMBER(Créanciers!N1954),Créanciers!N1954,Créanciers!$G1954))),0)</f>
        <v>0</v>
      </c>
      <c r="C1954">
        <f>IF(OR(ISBLANK(Créanciers!$I1954),LOWER(Créanciers!$I1954)="chf"),IF(ISBLANK(Créanciers!O1954),0,IF(ISBLANK(Créanciers!$G1954),0,IF(ISNUMBER(Créanciers!O1954),Créanciers!O1954,Créanciers!$G1954))),0)</f>
        <v>0</v>
      </c>
      <c r="D1954">
        <f>IF(OR(ISBLANK(Créanciers!$I1954),LOWER(Créanciers!$I1954)="chf"),IF(ISBLANK(Créanciers!P1954),0,IF(ISBLANK(Créanciers!$G1954),0,IF(ISNUMBER(Créanciers!P1954),Créanciers!P1954,Créanciers!$G1954))),0)</f>
        <v>0</v>
      </c>
      <c r="E1954">
        <f>IF(OR(ISBLANK(Créanciers!$I1954),LOWER(Créanciers!$I1954)="chf"),IF(ISBLANK(Créanciers!Q1954),0,IF(ISBLANK(Créanciers!$G1954),0,IF(ISNUMBER(Créanciers!Q1954),Créanciers!Q1954,Créanciers!$G1954))),0)</f>
        <v>0</v>
      </c>
      <c r="G1954">
        <f>IF(AND(NOT(ISBLANK(Créanciers!$I1954)),LOWER(Créanciers!$I1954)&lt;&gt;"chf"),IF(ISBLANK(Créanciers!$N1954),0,IF(ISBLANK(Créanciers!$N1954),0,IF(ISNUMBER(Créanciers!$N1954),Créanciers!$N1954,Créanciers!$G1954))),0)</f>
        <v>0</v>
      </c>
      <c r="H1954">
        <f>IF(AND(NOT(ISBLANK(Créanciers!$I1954)),LOWER(Créanciers!$I1954)&lt;&gt;"chf"),IF(ISBLANK(Créanciers!$O1954),0,IF(ISBLANK(Créanciers!$O1954),0,IF(ISNUMBER(Créanciers!$O1954),Créanciers!$O1954,Créanciers!$G1954))),0)</f>
        <v>0</v>
      </c>
      <c r="I1954">
        <f>IF(AND(NOT(ISBLANK(Créanciers!$I1954)),LOWER(Créanciers!$I1954)&lt;&gt;"chf"),IF(ISBLANK(Créanciers!$P1954),0,IF(ISBLANK(Créanciers!$P1954),0,IF(ISNUMBER(Créanciers!$P1954),Créanciers!$P1954,Créanciers!$G1954))),0)</f>
        <v>0</v>
      </c>
      <c r="J1954">
        <f>IF(AND(NOT(ISBLANK(Créanciers!$I1954)),LOWER(Créanciers!$I1954)&lt;&gt;"chf"),IF(ISBLANK(Créanciers!$Q1954),0,IF(ISBLANK(Créanciers!$Q1954),0,IF(ISNUMBER(Créanciers!$Q1954),Créanciers!$Q1954,Créanciers!$G1954))),0)</f>
        <v>0</v>
      </c>
    </row>
    <row r="1955" spans="2:10" x14ac:dyDescent="0.25">
      <c r="B1955">
        <f>IF(OR(ISBLANK(Créanciers!$I1955),LOWER(Créanciers!$I1955)="chf"),IF(ISBLANK(Créanciers!N1955),0,IF(ISBLANK(Créanciers!$G1955),0,IF(ISNUMBER(Créanciers!N1955),Créanciers!N1955,Créanciers!$G1955))),0)</f>
        <v>0</v>
      </c>
      <c r="C1955">
        <f>IF(OR(ISBLANK(Créanciers!$I1955),LOWER(Créanciers!$I1955)="chf"),IF(ISBLANK(Créanciers!O1955),0,IF(ISBLANK(Créanciers!$G1955),0,IF(ISNUMBER(Créanciers!O1955),Créanciers!O1955,Créanciers!$G1955))),0)</f>
        <v>0</v>
      </c>
      <c r="D1955">
        <f>IF(OR(ISBLANK(Créanciers!$I1955),LOWER(Créanciers!$I1955)="chf"),IF(ISBLANK(Créanciers!P1955),0,IF(ISBLANK(Créanciers!$G1955),0,IF(ISNUMBER(Créanciers!P1955),Créanciers!P1955,Créanciers!$G1955))),0)</f>
        <v>0</v>
      </c>
      <c r="E1955">
        <f>IF(OR(ISBLANK(Créanciers!$I1955),LOWER(Créanciers!$I1955)="chf"),IF(ISBLANK(Créanciers!Q1955),0,IF(ISBLANK(Créanciers!$G1955),0,IF(ISNUMBER(Créanciers!Q1955),Créanciers!Q1955,Créanciers!$G1955))),0)</f>
        <v>0</v>
      </c>
      <c r="G1955">
        <f>IF(AND(NOT(ISBLANK(Créanciers!$I1955)),LOWER(Créanciers!$I1955)&lt;&gt;"chf"),IF(ISBLANK(Créanciers!$N1955),0,IF(ISBLANK(Créanciers!$N1955),0,IF(ISNUMBER(Créanciers!$N1955),Créanciers!$N1955,Créanciers!$G1955))),0)</f>
        <v>0</v>
      </c>
      <c r="H1955">
        <f>IF(AND(NOT(ISBLANK(Créanciers!$I1955)),LOWER(Créanciers!$I1955)&lt;&gt;"chf"),IF(ISBLANK(Créanciers!$O1955),0,IF(ISBLANK(Créanciers!$O1955),0,IF(ISNUMBER(Créanciers!$O1955),Créanciers!$O1955,Créanciers!$G1955))),0)</f>
        <v>0</v>
      </c>
      <c r="I1955">
        <f>IF(AND(NOT(ISBLANK(Créanciers!$I1955)),LOWER(Créanciers!$I1955)&lt;&gt;"chf"),IF(ISBLANK(Créanciers!$P1955),0,IF(ISBLANK(Créanciers!$P1955),0,IF(ISNUMBER(Créanciers!$P1955),Créanciers!$P1955,Créanciers!$G1955))),0)</f>
        <v>0</v>
      </c>
      <c r="J1955">
        <f>IF(AND(NOT(ISBLANK(Créanciers!$I1955)),LOWER(Créanciers!$I1955)&lt;&gt;"chf"),IF(ISBLANK(Créanciers!$Q1955),0,IF(ISBLANK(Créanciers!$Q1955),0,IF(ISNUMBER(Créanciers!$Q1955),Créanciers!$Q1955,Créanciers!$G1955))),0)</f>
        <v>0</v>
      </c>
    </row>
    <row r="1956" spans="2:10" x14ac:dyDescent="0.25">
      <c r="B1956">
        <f>IF(OR(ISBLANK(Créanciers!$I1956),LOWER(Créanciers!$I1956)="chf"),IF(ISBLANK(Créanciers!N1956),0,IF(ISBLANK(Créanciers!$G1956),0,IF(ISNUMBER(Créanciers!N1956),Créanciers!N1956,Créanciers!$G1956))),0)</f>
        <v>0</v>
      </c>
      <c r="C1956">
        <f>IF(OR(ISBLANK(Créanciers!$I1956),LOWER(Créanciers!$I1956)="chf"),IF(ISBLANK(Créanciers!O1956),0,IF(ISBLANK(Créanciers!$G1956),0,IF(ISNUMBER(Créanciers!O1956),Créanciers!O1956,Créanciers!$G1956))),0)</f>
        <v>0</v>
      </c>
      <c r="D1956">
        <f>IF(OR(ISBLANK(Créanciers!$I1956),LOWER(Créanciers!$I1956)="chf"),IF(ISBLANK(Créanciers!P1956),0,IF(ISBLANK(Créanciers!$G1956),0,IF(ISNUMBER(Créanciers!P1956),Créanciers!P1956,Créanciers!$G1956))),0)</f>
        <v>0</v>
      </c>
      <c r="E1956">
        <f>IF(OR(ISBLANK(Créanciers!$I1956),LOWER(Créanciers!$I1956)="chf"),IF(ISBLANK(Créanciers!Q1956),0,IF(ISBLANK(Créanciers!$G1956),0,IF(ISNUMBER(Créanciers!Q1956),Créanciers!Q1956,Créanciers!$G1956))),0)</f>
        <v>0</v>
      </c>
      <c r="G1956">
        <f>IF(AND(NOT(ISBLANK(Créanciers!$I1956)),LOWER(Créanciers!$I1956)&lt;&gt;"chf"),IF(ISBLANK(Créanciers!$N1956),0,IF(ISBLANK(Créanciers!$N1956),0,IF(ISNUMBER(Créanciers!$N1956),Créanciers!$N1956,Créanciers!$G1956))),0)</f>
        <v>0</v>
      </c>
      <c r="H1956">
        <f>IF(AND(NOT(ISBLANK(Créanciers!$I1956)),LOWER(Créanciers!$I1956)&lt;&gt;"chf"),IF(ISBLANK(Créanciers!$O1956),0,IF(ISBLANK(Créanciers!$O1956),0,IF(ISNUMBER(Créanciers!$O1956),Créanciers!$O1956,Créanciers!$G1956))),0)</f>
        <v>0</v>
      </c>
      <c r="I1956">
        <f>IF(AND(NOT(ISBLANK(Créanciers!$I1956)),LOWER(Créanciers!$I1956)&lt;&gt;"chf"),IF(ISBLANK(Créanciers!$P1956),0,IF(ISBLANK(Créanciers!$P1956),0,IF(ISNUMBER(Créanciers!$P1956),Créanciers!$P1956,Créanciers!$G1956))),0)</f>
        <v>0</v>
      </c>
      <c r="J1956">
        <f>IF(AND(NOT(ISBLANK(Créanciers!$I1956)),LOWER(Créanciers!$I1956)&lt;&gt;"chf"),IF(ISBLANK(Créanciers!$Q1956),0,IF(ISBLANK(Créanciers!$Q1956),0,IF(ISNUMBER(Créanciers!$Q1956),Créanciers!$Q1956,Créanciers!$G1956))),0)</f>
        <v>0</v>
      </c>
    </row>
    <row r="1957" spans="2:10" x14ac:dyDescent="0.25">
      <c r="B1957">
        <f>IF(OR(ISBLANK(Créanciers!$I1957),LOWER(Créanciers!$I1957)="chf"),IF(ISBLANK(Créanciers!N1957),0,IF(ISBLANK(Créanciers!$G1957),0,IF(ISNUMBER(Créanciers!N1957),Créanciers!N1957,Créanciers!$G1957))),0)</f>
        <v>0</v>
      </c>
      <c r="C1957">
        <f>IF(OR(ISBLANK(Créanciers!$I1957),LOWER(Créanciers!$I1957)="chf"),IF(ISBLANK(Créanciers!O1957),0,IF(ISBLANK(Créanciers!$G1957),0,IF(ISNUMBER(Créanciers!O1957),Créanciers!O1957,Créanciers!$G1957))),0)</f>
        <v>0</v>
      </c>
      <c r="D1957">
        <f>IF(OR(ISBLANK(Créanciers!$I1957),LOWER(Créanciers!$I1957)="chf"),IF(ISBLANK(Créanciers!P1957),0,IF(ISBLANK(Créanciers!$G1957),0,IF(ISNUMBER(Créanciers!P1957),Créanciers!P1957,Créanciers!$G1957))),0)</f>
        <v>0</v>
      </c>
      <c r="E1957">
        <f>IF(OR(ISBLANK(Créanciers!$I1957),LOWER(Créanciers!$I1957)="chf"),IF(ISBLANK(Créanciers!Q1957),0,IF(ISBLANK(Créanciers!$G1957),0,IF(ISNUMBER(Créanciers!Q1957),Créanciers!Q1957,Créanciers!$G1957))),0)</f>
        <v>0</v>
      </c>
      <c r="G1957">
        <f>IF(AND(NOT(ISBLANK(Créanciers!$I1957)),LOWER(Créanciers!$I1957)&lt;&gt;"chf"),IF(ISBLANK(Créanciers!$N1957),0,IF(ISBLANK(Créanciers!$N1957),0,IF(ISNUMBER(Créanciers!$N1957),Créanciers!$N1957,Créanciers!$G1957))),0)</f>
        <v>0</v>
      </c>
      <c r="H1957">
        <f>IF(AND(NOT(ISBLANK(Créanciers!$I1957)),LOWER(Créanciers!$I1957)&lt;&gt;"chf"),IF(ISBLANK(Créanciers!$O1957),0,IF(ISBLANK(Créanciers!$O1957),0,IF(ISNUMBER(Créanciers!$O1957),Créanciers!$O1957,Créanciers!$G1957))),0)</f>
        <v>0</v>
      </c>
      <c r="I1957">
        <f>IF(AND(NOT(ISBLANK(Créanciers!$I1957)),LOWER(Créanciers!$I1957)&lt;&gt;"chf"),IF(ISBLANK(Créanciers!$P1957),0,IF(ISBLANK(Créanciers!$P1957),0,IF(ISNUMBER(Créanciers!$P1957),Créanciers!$P1957,Créanciers!$G1957))),0)</f>
        <v>0</v>
      </c>
      <c r="J1957">
        <f>IF(AND(NOT(ISBLANK(Créanciers!$I1957)),LOWER(Créanciers!$I1957)&lt;&gt;"chf"),IF(ISBLANK(Créanciers!$Q1957),0,IF(ISBLANK(Créanciers!$Q1957),0,IF(ISNUMBER(Créanciers!$Q1957),Créanciers!$Q1957,Créanciers!$G1957))),0)</f>
        <v>0</v>
      </c>
    </row>
    <row r="1958" spans="2:10" x14ac:dyDescent="0.25">
      <c r="B1958">
        <f>IF(OR(ISBLANK(Créanciers!$I1958),LOWER(Créanciers!$I1958)="chf"),IF(ISBLANK(Créanciers!N1958),0,IF(ISBLANK(Créanciers!$G1958),0,IF(ISNUMBER(Créanciers!N1958),Créanciers!N1958,Créanciers!$G1958))),0)</f>
        <v>0</v>
      </c>
      <c r="C1958">
        <f>IF(OR(ISBLANK(Créanciers!$I1958),LOWER(Créanciers!$I1958)="chf"),IF(ISBLANK(Créanciers!O1958),0,IF(ISBLANK(Créanciers!$G1958),0,IF(ISNUMBER(Créanciers!O1958),Créanciers!O1958,Créanciers!$G1958))),0)</f>
        <v>0</v>
      </c>
      <c r="D1958">
        <f>IF(OR(ISBLANK(Créanciers!$I1958),LOWER(Créanciers!$I1958)="chf"),IF(ISBLANK(Créanciers!P1958),0,IF(ISBLANK(Créanciers!$G1958),0,IF(ISNUMBER(Créanciers!P1958),Créanciers!P1958,Créanciers!$G1958))),0)</f>
        <v>0</v>
      </c>
      <c r="E1958">
        <f>IF(OR(ISBLANK(Créanciers!$I1958),LOWER(Créanciers!$I1958)="chf"),IF(ISBLANK(Créanciers!Q1958),0,IF(ISBLANK(Créanciers!$G1958),0,IF(ISNUMBER(Créanciers!Q1958),Créanciers!Q1958,Créanciers!$G1958))),0)</f>
        <v>0</v>
      </c>
      <c r="G1958">
        <f>IF(AND(NOT(ISBLANK(Créanciers!$I1958)),LOWER(Créanciers!$I1958)&lt;&gt;"chf"),IF(ISBLANK(Créanciers!$N1958),0,IF(ISBLANK(Créanciers!$N1958),0,IF(ISNUMBER(Créanciers!$N1958),Créanciers!$N1958,Créanciers!$G1958))),0)</f>
        <v>0</v>
      </c>
      <c r="H1958">
        <f>IF(AND(NOT(ISBLANK(Créanciers!$I1958)),LOWER(Créanciers!$I1958)&lt;&gt;"chf"),IF(ISBLANK(Créanciers!$O1958),0,IF(ISBLANK(Créanciers!$O1958),0,IF(ISNUMBER(Créanciers!$O1958),Créanciers!$O1958,Créanciers!$G1958))),0)</f>
        <v>0</v>
      </c>
      <c r="I1958">
        <f>IF(AND(NOT(ISBLANK(Créanciers!$I1958)),LOWER(Créanciers!$I1958)&lt;&gt;"chf"),IF(ISBLANK(Créanciers!$P1958),0,IF(ISBLANK(Créanciers!$P1958),0,IF(ISNUMBER(Créanciers!$P1958),Créanciers!$P1958,Créanciers!$G1958))),0)</f>
        <v>0</v>
      </c>
      <c r="J1958">
        <f>IF(AND(NOT(ISBLANK(Créanciers!$I1958)),LOWER(Créanciers!$I1958)&lt;&gt;"chf"),IF(ISBLANK(Créanciers!$Q1958),0,IF(ISBLANK(Créanciers!$Q1958),0,IF(ISNUMBER(Créanciers!$Q1958),Créanciers!$Q1958,Créanciers!$G1958))),0)</f>
        <v>0</v>
      </c>
    </row>
    <row r="1959" spans="2:10" x14ac:dyDescent="0.25">
      <c r="B1959">
        <f>IF(OR(ISBLANK(Créanciers!$I1959),LOWER(Créanciers!$I1959)="chf"),IF(ISBLANK(Créanciers!N1959),0,IF(ISBLANK(Créanciers!$G1959),0,IF(ISNUMBER(Créanciers!N1959),Créanciers!N1959,Créanciers!$G1959))),0)</f>
        <v>0</v>
      </c>
      <c r="C1959">
        <f>IF(OR(ISBLANK(Créanciers!$I1959),LOWER(Créanciers!$I1959)="chf"),IF(ISBLANK(Créanciers!O1959),0,IF(ISBLANK(Créanciers!$G1959),0,IF(ISNUMBER(Créanciers!O1959),Créanciers!O1959,Créanciers!$G1959))),0)</f>
        <v>0</v>
      </c>
      <c r="D1959">
        <f>IF(OR(ISBLANK(Créanciers!$I1959),LOWER(Créanciers!$I1959)="chf"),IF(ISBLANK(Créanciers!P1959),0,IF(ISBLANK(Créanciers!$G1959),0,IF(ISNUMBER(Créanciers!P1959),Créanciers!P1959,Créanciers!$G1959))),0)</f>
        <v>0</v>
      </c>
      <c r="E1959">
        <f>IF(OR(ISBLANK(Créanciers!$I1959),LOWER(Créanciers!$I1959)="chf"),IF(ISBLANK(Créanciers!Q1959),0,IF(ISBLANK(Créanciers!$G1959),0,IF(ISNUMBER(Créanciers!Q1959),Créanciers!Q1959,Créanciers!$G1959))),0)</f>
        <v>0</v>
      </c>
      <c r="G1959">
        <f>IF(AND(NOT(ISBLANK(Créanciers!$I1959)),LOWER(Créanciers!$I1959)&lt;&gt;"chf"),IF(ISBLANK(Créanciers!$N1959),0,IF(ISBLANK(Créanciers!$N1959),0,IF(ISNUMBER(Créanciers!$N1959),Créanciers!$N1959,Créanciers!$G1959))),0)</f>
        <v>0</v>
      </c>
      <c r="H1959">
        <f>IF(AND(NOT(ISBLANK(Créanciers!$I1959)),LOWER(Créanciers!$I1959)&lt;&gt;"chf"),IF(ISBLANK(Créanciers!$O1959),0,IF(ISBLANK(Créanciers!$O1959),0,IF(ISNUMBER(Créanciers!$O1959),Créanciers!$O1959,Créanciers!$G1959))),0)</f>
        <v>0</v>
      </c>
      <c r="I1959">
        <f>IF(AND(NOT(ISBLANK(Créanciers!$I1959)),LOWER(Créanciers!$I1959)&lt;&gt;"chf"),IF(ISBLANK(Créanciers!$P1959),0,IF(ISBLANK(Créanciers!$P1959),0,IF(ISNUMBER(Créanciers!$P1959),Créanciers!$P1959,Créanciers!$G1959))),0)</f>
        <v>0</v>
      </c>
      <c r="J1959">
        <f>IF(AND(NOT(ISBLANK(Créanciers!$I1959)),LOWER(Créanciers!$I1959)&lt;&gt;"chf"),IF(ISBLANK(Créanciers!$Q1959),0,IF(ISBLANK(Créanciers!$Q1959),0,IF(ISNUMBER(Créanciers!$Q1959),Créanciers!$Q1959,Créanciers!$G1959))),0)</f>
        <v>0</v>
      </c>
    </row>
    <row r="1960" spans="2:10" x14ac:dyDescent="0.25">
      <c r="B1960">
        <f>IF(OR(ISBLANK(Créanciers!$I1960),LOWER(Créanciers!$I1960)="chf"),IF(ISBLANK(Créanciers!N1960),0,IF(ISBLANK(Créanciers!$G1960),0,IF(ISNUMBER(Créanciers!N1960),Créanciers!N1960,Créanciers!$G1960))),0)</f>
        <v>0</v>
      </c>
      <c r="C1960">
        <f>IF(OR(ISBLANK(Créanciers!$I1960),LOWER(Créanciers!$I1960)="chf"),IF(ISBLANK(Créanciers!O1960),0,IF(ISBLANK(Créanciers!$G1960),0,IF(ISNUMBER(Créanciers!O1960),Créanciers!O1960,Créanciers!$G1960))),0)</f>
        <v>0</v>
      </c>
      <c r="D1960">
        <f>IF(OR(ISBLANK(Créanciers!$I1960),LOWER(Créanciers!$I1960)="chf"),IF(ISBLANK(Créanciers!P1960),0,IF(ISBLANK(Créanciers!$G1960),0,IF(ISNUMBER(Créanciers!P1960),Créanciers!P1960,Créanciers!$G1960))),0)</f>
        <v>0</v>
      </c>
      <c r="E1960">
        <f>IF(OR(ISBLANK(Créanciers!$I1960),LOWER(Créanciers!$I1960)="chf"),IF(ISBLANK(Créanciers!Q1960),0,IF(ISBLANK(Créanciers!$G1960),0,IF(ISNUMBER(Créanciers!Q1960),Créanciers!Q1960,Créanciers!$G1960))),0)</f>
        <v>0</v>
      </c>
      <c r="G1960">
        <f>IF(AND(NOT(ISBLANK(Créanciers!$I1960)),LOWER(Créanciers!$I1960)&lt;&gt;"chf"),IF(ISBLANK(Créanciers!$N1960),0,IF(ISBLANK(Créanciers!$N1960),0,IF(ISNUMBER(Créanciers!$N1960),Créanciers!$N1960,Créanciers!$G1960))),0)</f>
        <v>0</v>
      </c>
      <c r="H1960">
        <f>IF(AND(NOT(ISBLANK(Créanciers!$I1960)),LOWER(Créanciers!$I1960)&lt;&gt;"chf"),IF(ISBLANK(Créanciers!$O1960),0,IF(ISBLANK(Créanciers!$O1960),0,IF(ISNUMBER(Créanciers!$O1960),Créanciers!$O1960,Créanciers!$G1960))),0)</f>
        <v>0</v>
      </c>
      <c r="I1960">
        <f>IF(AND(NOT(ISBLANK(Créanciers!$I1960)),LOWER(Créanciers!$I1960)&lt;&gt;"chf"),IF(ISBLANK(Créanciers!$P1960),0,IF(ISBLANK(Créanciers!$P1960),0,IF(ISNUMBER(Créanciers!$P1960),Créanciers!$P1960,Créanciers!$G1960))),0)</f>
        <v>0</v>
      </c>
      <c r="J1960">
        <f>IF(AND(NOT(ISBLANK(Créanciers!$I1960)),LOWER(Créanciers!$I1960)&lt;&gt;"chf"),IF(ISBLANK(Créanciers!$Q1960),0,IF(ISBLANK(Créanciers!$Q1960),0,IF(ISNUMBER(Créanciers!$Q1960),Créanciers!$Q1960,Créanciers!$G1960))),0)</f>
        <v>0</v>
      </c>
    </row>
    <row r="1961" spans="2:10" x14ac:dyDescent="0.25">
      <c r="B1961">
        <f>IF(OR(ISBLANK(Créanciers!$I1961),LOWER(Créanciers!$I1961)="chf"),IF(ISBLANK(Créanciers!N1961),0,IF(ISBLANK(Créanciers!$G1961),0,IF(ISNUMBER(Créanciers!N1961),Créanciers!N1961,Créanciers!$G1961))),0)</f>
        <v>0</v>
      </c>
      <c r="C1961">
        <f>IF(OR(ISBLANK(Créanciers!$I1961),LOWER(Créanciers!$I1961)="chf"),IF(ISBLANK(Créanciers!O1961),0,IF(ISBLANK(Créanciers!$G1961),0,IF(ISNUMBER(Créanciers!O1961),Créanciers!O1961,Créanciers!$G1961))),0)</f>
        <v>0</v>
      </c>
      <c r="D1961">
        <f>IF(OR(ISBLANK(Créanciers!$I1961),LOWER(Créanciers!$I1961)="chf"),IF(ISBLANK(Créanciers!P1961),0,IF(ISBLANK(Créanciers!$G1961),0,IF(ISNUMBER(Créanciers!P1961),Créanciers!P1961,Créanciers!$G1961))),0)</f>
        <v>0</v>
      </c>
      <c r="E1961">
        <f>IF(OR(ISBLANK(Créanciers!$I1961),LOWER(Créanciers!$I1961)="chf"),IF(ISBLANK(Créanciers!Q1961),0,IF(ISBLANK(Créanciers!$G1961),0,IF(ISNUMBER(Créanciers!Q1961),Créanciers!Q1961,Créanciers!$G1961))),0)</f>
        <v>0</v>
      </c>
      <c r="G1961">
        <f>IF(AND(NOT(ISBLANK(Créanciers!$I1961)),LOWER(Créanciers!$I1961)&lt;&gt;"chf"),IF(ISBLANK(Créanciers!$N1961),0,IF(ISBLANK(Créanciers!$N1961),0,IF(ISNUMBER(Créanciers!$N1961),Créanciers!$N1961,Créanciers!$G1961))),0)</f>
        <v>0</v>
      </c>
      <c r="H1961">
        <f>IF(AND(NOT(ISBLANK(Créanciers!$I1961)),LOWER(Créanciers!$I1961)&lt;&gt;"chf"),IF(ISBLANK(Créanciers!$O1961),0,IF(ISBLANK(Créanciers!$O1961),0,IF(ISNUMBER(Créanciers!$O1961),Créanciers!$O1961,Créanciers!$G1961))),0)</f>
        <v>0</v>
      </c>
      <c r="I1961">
        <f>IF(AND(NOT(ISBLANK(Créanciers!$I1961)),LOWER(Créanciers!$I1961)&lt;&gt;"chf"),IF(ISBLANK(Créanciers!$P1961),0,IF(ISBLANK(Créanciers!$P1961),0,IF(ISNUMBER(Créanciers!$P1961),Créanciers!$P1961,Créanciers!$G1961))),0)</f>
        <v>0</v>
      </c>
      <c r="J1961">
        <f>IF(AND(NOT(ISBLANK(Créanciers!$I1961)),LOWER(Créanciers!$I1961)&lt;&gt;"chf"),IF(ISBLANK(Créanciers!$Q1961),0,IF(ISBLANK(Créanciers!$Q1961),0,IF(ISNUMBER(Créanciers!$Q1961),Créanciers!$Q1961,Créanciers!$G1961))),0)</f>
        <v>0</v>
      </c>
    </row>
    <row r="1962" spans="2:10" x14ac:dyDescent="0.25">
      <c r="B1962">
        <f>IF(OR(ISBLANK(Créanciers!$I1962),LOWER(Créanciers!$I1962)="chf"),IF(ISBLANK(Créanciers!N1962),0,IF(ISBLANK(Créanciers!$G1962),0,IF(ISNUMBER(Créanciers!N1962),Créanciers!N1962,Créanciers!$G1962))),0)</f>
        <v>0</v>
      </c>
      <c r="C1962">
        <f>IF(OR(ISBLANK(Créanciers!$I1962),LOWER(Créanciers!$I1962)="chf"),IF(ISBLANK(Créanciers!O1962),0,IF(ISBLANK(Créanciers!$G1962),0,IF(ISNUMBER(Créanciers!O1962),Créanciers!O1962,Créanciers!$G1962))),0)</f>
        <v>0</v>
      </c>
      <c r="D1962">
        <f>IF(OR(ISBLANK(Créanciers!$I1962),LOWER(Créanciers!$I1962)="chf"),IF(ISBLANK(Créanciers!P1962),0,IF(ISBLANK(Créanciers!$G1962),0,IF(ISNUMBER(Créanciers!P1962),Créanciers!P1962,Créanciers!$G1962))),0)</f>
        <v>0</v>
      </c>
      <c r="E1962">
        <f>IF(OR(ISBLANK(Créanciers!$I1962),LOWER(Créanciers!$I1962)="chf"),IF(ISBLANK(Créanciers!Q1962),0,IF(ISBLANK(Créanciers!$G1962),0,IF(ISNUMBER(Créanciers!Q1962),Créanciers!Q1962,Créanciers!$G1962))),0)</f>
        <v>0</v>
      </c>
      <c r="G1962">
        <f>IF(AND(NOT(ISBLANK(Créanciers!$I1962)),LOWER(Créanciers!$I1962)&lt;&gt;"chf"),IF(ISBLANK(Créanciers!$N1962),0,IF(ISBLANK(Créanciers!$N1962),0,IF(ISNUMBER(Créanciers!$N1962),Créanciers!$N1962,Créanciers!$G1962))),0)</f>
        <v>0</v>
      </c>
      <c r="H1962">
        <f>IF(AND(NOT(ISBLANK(Créanciers!$I1962)),LOWER(Créanciers!$I1962)&lt;&gt;"chf"),IF(ISBLANK(Créanciers!$O1962),0,IF(ISBLANK(Créanciers!$O1962),0,IF(ISNUMBER(Créanciers!$O1962),Créanciers!$O1962,Créanciers!$G1962))),0)</f>
        <v>0</v>
      </c>
      <c r="I1962">
        <f>IF(AND(NOT(ISBLANK(Créanciers!$I1962)),LOWER(Créanciers!$I1962)&lt;&gt;"chf"),IF(ISBLANK(Créanciers!$P1962),0,IF(ISBLANK(Créanciers!$P1962),0,IF(ISNUMBER(Créanciers!$P1962),Créanciers!$P1962,Créanciers!$G1962))),0)</f>
        <v>0</v>
      </c>
      <c r="J1962">
        <f>IF(AND(NOT(ISBLANK(Créanciers!$I1962)),LOWER(Créanciers!$I1962)&lt;&gt;"chf"),IF(ISBLANK(Créanciers!$Q1962),0,IF(ISBLANK(Créanciers!$Q1962),0,IF(ISNUMBER(Créanciers!$Q1962),Créanciers!$Q1962,Créanciers!$G1962))),0)</f>
        <v>0</v>
      </c>
    </row>
    <row r="1963" spans="2:10" x14ac:dyDescent="0.25">
      <c r="B1963">
        <f>IF(OR(ISBLANK(Créanciers!$I1963),LOWER(Créanciers!$I1963)="chf"),IF(ISBLANK(Créanciers!N1963),0,IF(ISBLANK(Créanciers!$G1963),0,IF(ISNUMBER(Créanciers!N1963),Créanciers!N1963,Créanciers!$G1963))),0)</f>
        <v>0</v>
      </c>
      <c r="C1963">
        <f>IF(OR(ISBLANK(Créanciers!$I1963),LOWER(Créanciers!$I1963)="chf"),IF(ISBLANK(Créanciers!O1963),0,IF(ISBLANK(Créanciers!$G1963),0,IF(ISNUMBER(Créanciers!O1963),Créanciers!O1963,Créanciers!$G1963))),0)</f>
        <v>0</v>
      </c>
      <c r="D1963">
        <f>IF(OR(ISBLANK(Créanciers!$I1963),LOWER(Créanciers!$I1963)="chf"),IF(ISBLANK(Créanciers!P1963),0,IF(ISBLANK(Créanciers!$G1963),0,IF(ISNUMBER(Créanciers!P1963),Créanciers!P1963,Créanciers!$G1963))),0)</f>
        <v>0</v>
      </c>
      <c r="E1963">
        <f>IF(OR(ISBLANK(Créanciers!$I1963),LOWER(Créanciers!$I1963)="chf"),IF(ISBLANK(Créanciers!Q1963),0,IF(ISBLANK(Créanciers!$G1963),0,IF(ISNUMBER(Créanciers!Q1963),Créanciers!Q1963,Créanciers!$G1963))),0)</f>
        <v>0</v>
      </c>
      <c r="G1963">
        <f>IF(AND(NOT(ISBLANK(Créanciers!$I1963)),LOWER(Créanciers!$I1963)&lt;&gt;"chf"),IF(ISBLANK(Créanciers!$N1963),0,IF(ISBLANK(Créanciers!$N1963),0,IF(ISNUMBER(Créanciers!$N1963),Créanciers!$N1963,Créanciers!$G1963))),0)</f>
        <v>0</v>
      </c>
      <c r="H1963">
        <f>IF(AND(NOT(ISBLANK(Créanciers!$I1963)),LOWER(Créanciers!$I1963)&lt;&gt;"chf"),IF(ISBLANK(Créanciers!$O1963),0,IF(ISBLANK(Créanciers!$O1963),0,IF(ISNUMBER(Créanciers!$O1963),Créanciers!$O1963,Créanciers!$G1963))),0)</f>
        <v>0</v>
      </c>
      <c r="I1963">
        <f>IF(AND(NOT(ISBLANK(Créanciers!$I1963)),LOWER(Créanciers!$I1963)&lt;&gt;"chf"),IF(ISBLANK(Créanciers!$P1963),0,IF(ISBLANK(Créanciers!$P1963),0,IF(ISNUMBER(Créanciers!$P1963),Créanciers!$P1963,Créanciers!$G1963))),0)</f>
        <v>0</v>
      </c>
      <c r="J1963">
        <f>IF(AND(NOT(ISBLANK(Créanciers!$I1963)),LOWER(Créanciers!$I1963)&lt;&gt;"chf"),IF(ISBLANK(Créanciers!$Q1963),0,IF(ISBLANK(Créanciers!$Q1963),0,IF(ISNUMBER(Créanciers!$Q1963),Créanciers!$Q1963,Créanciers!$G1963))),0)</f>
        <v>0</v>
      </c>
    </row>
    <row r="1964" spans="2:10" x14ac:dyDescent="0.25">
      <c r="B1964">
        <f>IF(OR(ISBLANK(Créanciers!$I1964),LOWER(Créanciers!$I1964)="chf"),IF(ISBLANK(Créanciers!N1964),0,IF(ISBLANK(Créanciers!$G1964),0,IF(ISNUMBER(Créanciers!N1964),Créanciers!N1964,Créanciers!$G1964))),0)</f>
        <v>0</v>
      </c>
      <c r="C1964">
        <f>IF(OR(ISBLANK(Créanciers!$I1964),LOWER(Créanciers!$I1964)="chf"),IF(ISBLANK(Créanciers!O1964),0,IF(ISBLANK(Créanciers!$G1964),0,IF(ISNUMBER(Créanciers!O1964),Créanciers!O1964,Créanciers!$G1964))),0)</f>
        <v>0</v>
      </c>
      <c r="D1964">
        <f>IF(OR(ISBLANK(Créanciers!$I1964),LOWER(Créanciers!$I1964)="chf"),IF(ISBLANK(Créanciers!P1964),0,IF(ISBLANK(Créanciers!$G1964),0,IF(ISNUMBER(Créanciers!P1964),Créanciers!P1964,Créanciers!$G1964))),0)</f>
        <v>0</v>
      </c>
      <c r="E1964">
        <f>IF(OR(ISBLANK(Créanciers!$I1964),LOWER(Créanciers!$I1964)="chf"),IF(ISBLANK(Créanciers!Q1964),0,IF(ISBLANK(Créanciers!$G1964),0,IF(ISNUMBER(Créanciers!Q1964),Créanciers!Q1964,Créanciers!$G1964))),0)</f>
        <v>0</v>
      </c>
      <c r="G1964">
        <f>IF(AND(NOT(ISBLANK(Créanciers!$I1964)),LOWER(Créanciers!$I1964)&lt;&gt;"chf"),IF(ISBLANK(Créanciers!$N1964),0,IF(ISBLANK(Créanciers!$N1964),0,IF(ISNUMBER(Créanciers!$N1964),Créanciers!$N1964,Créanciers!$G1964))),0)</f>
        <v>0</v>
      </c>
      <c r="H1964">
        <f>IF(AND(NOT(ISBLANK(Créanciers!$I1964)),LOWER(Créanciers!$I1964)&lt;&gt;"chf"),IF(ISBLANK(Créanciers!$O1964),0,IF(ISBLANK(Créanciers!$O1964),0,IF(ISNUMBER(Créanciers!$O1964),Créanciers!$O1964,Créanciers!$G1964))),0)</f>
        <v>0</v>
      </c>
      <c r="I1964">
        <f>IF(AND(NOT(ISBLANK(Créanciers!$I1964)),LOWER(Créanciers!$I1964)&lt;&gt;"chf"),IF(ISBLANK(Créanciers!$P1964),0,IF(ISBLANK(Créanciers!$P1964),0,IF(ISNUMBER(Créanciers!$P1964),Créanciers!$P1964,Créanciers!$G1964))),0)</f>
        <v>0</v>
      </c>
      <c r="J1964">
        <f>IF(AND(NOT(ISBLANK(Créanciers!$I1964)),LOWER(Créanciers!$I1964)&lt;&gt;"chf"),IF(ISBLANK(Créanciers!$Q1964),0,IF(ISBLANK(Créanciers!$Q1964),0,IF(ISNUMBER(Créanciers!$Q1964),Créanciers!$Q1964,Créanciers!$G1964))),0)</f>
        <v>0</v>
      </c>
    </row>
    <row r="1965" spans="2:10" x14ac:dyDescent="0.25">
      <c r="B1965">
        <f>IF(OR(ISBLANK(Créanciers!$I1965),LOWER(Créanciers!$I1965)="chf"),IF(ISBLANK(Créanciers!N1965),0,IF(ISBLANK(Créanciers!$G1965),0,IF(ISNUMBER(Créanciers!N1965),Créanciers!N1965,Créanciers!$G1965))),0)</f>
        <v>0</v>
      </c>
      <c r="C1965">
        <f>IF(OR(ISBLANK(Créanciers!$I1965),LOWER(Créanciers!$I1965)="chf"),IF(ISBLANK(Créanciers!O1965),0,IF(ISBLANK(Créanciers!$G1965),0,IF(ISNUMBER(Créanciers!O1965),Créanciers!O1965,Créanciers!$G1965))),0)</f>
        <v>0</v>
      </c>
      <c r="D1965">
        <f>IF(OR(ISBLANK(Créanciers!$I1965),LOWER(Créanciers!$I1965)="chf"),IF(ISBLANK(Créanciers!P1965),0,IF(ISBLANK(Créanciers!$G1965),0,IF(ISNUMBER(Créanciers!P1965),Créanciers!P1965,Créanciers!$G1965))),0)</f>
        <v>0</v>
      </c>
      <c r="E1965">
        <f>IF(OR(ISBLANK(Créanciers!$I1965),LOWER(Créanciers!$I1965)="chf"),IF(ISBLANK(Créanciers!Q1965),0,IF(ISBLANK(Créanciers!$G1965),0,IF(ISNUMBER(Créanciers!Q1965),Créanciers!Q1965,Créanciers!$G1965))),0)</f>
        <v>0</v>
      </c>
      <c r="G1965">
        <f>IF(AND(NOT(ISBLANK(Créanciers!$I1965)),LOWER(Créanciers!$I1965)&lt;&gt;"chf"),IF(ISBLANK(Créanciers!$N1965),0,IF(ISBLANK(Créanciers!$N1965),0,IF(ISNUMBER(Créanciers!$N1965),Créanciers!$N1965,Créanciers!$G1965))),0)</f>
        <v>0</v>
      </c>
      <c r="H1965">
        <f>IF(AND(NOT(ISBLANK(Créanciers!$I1965)),LOWER(Créanciers!$I1965)&lt;&gt;"chf"),IF(ISBLANK(Créanciers!$O1965),0,IF(ISBLANK(Créanciers!$O1965),0,IF(ISNUMBER(Créanciers!$O1965),Créanciers!$O1965,Créanciers!$G1965))),0)</f>
        <v>0</v>
      </c>
      <c r="I1965">
        <f>IF(AND(NOT(ISBLANK(Créanciers!$I1965)),LOWER(Créanciers!$I1965)&lt;&gt;"chf"),IF(ISBLANK(Créanciers!$P1965),0,IF(ISBLANK(Créanciers!$P1965),0,IF(ISNUMBER(Créanciers!$P1965),Créanciers!$P1965,Créanciers!$G1965))),0)</f>
        <v>0</v>
      </c>
      <c r="J1965">
        <f>IF(AND(NOT(ISBLANK(Créanciers!$I1965)),LOWER(Créanciers!$I1965)&lt;&gt;"chf"),IF(ISBLANK(Créanciers!$Q1965),0,IF(ISBLANK(Créanciers!$Q1965),0,IF(ISNUMBER(Créanciers!$Q1965),Créanciers!$Q1965,Créanciers!$G1965))),0)</f>
        <v>0</v>
      </c>
    </row>
    <row r="1966" spans="2:10" x14ac:dyDescent="0.25">
      <c r="B1966">
        <f>IF(OR(ISBLANK(Créanciers!$I1966),LOWER(Créanciers!$I1966)="chf"),IF(ISBLANK(Créanciers!N1966),0,IF(ISBLANK(Créanciers!$G1966),0,IF(ISNUMBER(Créanciers!N1966),Créanciers!N1966,Créanciers!$G1966))),0)</f>
        <v>0</v>
      </c>
      <c r="C1966">
        <f>IF(OR(ISBLANK(Créanciers!$I1966),LOWER(Créanciers!$I1966)="chf"),IF(ISBLANK(Créanciers!O1966),0,IF(ISBLANK(Créanciers!$G1966),0,IF(ISNUMBER(Créanciers!O1966),Créanciers!O1966,Créanciers!$G1966))),0)</f>
        <v>0</v>
      </c>
      <c r="D1966">
        <f>IF(OR(ISBLANK(Créanciers!$I1966),LOWER(Créanciers!$I1966)="chf"),IF(ISBLANK(Créanciers!P1966),0,IF(ISBLANK(Créanciers!$G1966),0,IF(ISNUMBER(Créanciers!P1966),Créanciers!P1966,Créanciers!$G1966))),0)</f>
        <v>0</v>
      </c>
      <c r="E1966">
        <f>IF(OR(ISBLANK(Créanciers!$I1966),LOWER(Créanciers!$I1966)="chf"),IF(ISBLANK(Créanciers!Q1966),0,IF(ISBLANK(Créanciers!$G1966),0,IF(ISNUMBER(Créanciers!Q1966),Créanciers!Q1966,Créanciers!$G1966))),0)</f>
        <v>0</v>
      </c>
      <c r="G1966">
        <f>IF(AND(NOT(ISBLANK(Créanciers!$I1966)),LOWER(Créanciers!$I1966)&lt;&gt;"chf"),IF(ISBLANK(Créanciers!$N1966),0,IF(ISBLANK(Créanciers!$N1966),0,IF(ISNUMBER(Créanciers!$N1966),Créanciers!$N1966,Créanciers!$G1966))),0)</f>
        <v>0</v>
      </c>
      <c r="H1966">
        <f>IF(AND(NOT(ISBLANK(Créanciers!$I1966)),LOWER(Créanciers!$I1966)&lt;&gt;"chf"),IF(ISBLANK(Créanciers!$O1966),0,IF(ISBLANK(Créanciers!$O1966),0,IF(ISNUMBER(Créanciers!$O1966),Créanciers!$O1966,Créanciers!$G1966))),0)</f>
        <v>0</v>
      </c>
      <c r="I1966">
        <f>IF(AND(NOT(ISBLANK(Créanciers!$I1966)),LOWER(Créanciers!$I1966)&lt;&gt;"chf"),IF(ISBLANK(Créanciers!$P1966),0,IF(ISBLANK(Créanciers!$P1966),0,IF(ISNUMBER(Créanciers!$P1966),Créanciers!$P1966,Créanciers!$G1966))),0)</f>
        <v>0</v>
      </c>
      <c r="J1966">
        <f>IF(AND(NOT(ISBLANK(Créanciers!$I1966)),LOWER(Créanciers!$I1966)&lt;&gt;"chf"),IF(ISBLANK(Créanciers!$Q1966),0,IF(ISBLANK(Créanciers!$Q1966),0,IF(ISNUMBER(Créanciers!$Q1966),Créanciers!$Q1966,Créanciers!$G1966))),0)</f>
        <v>0</v>
      </c>
    </row>
    <row r="1967" spans="2:10" x14ac:dyDescent="0.25">
      <c r="B1967">
        <f>IF(OR(ISBLANK(Créanciers!$I1967),LOWER(Créanciers!$I1967)="chf"),IF(ISBLANK(Créanciers!N1967),0,IF(ISBLANK(Créanciers!$G1967),0,IF(ISNUMBER(Créanciers!N1967),Créanciers!N1967,Créanciers!$G1967))),0)</f>
        <v>0</v>
      </c>
      <c r="C1967">
        <f>IF(OR(ISBLANK(Créanciers!$I1967),LOWER(Créanciers!$I1967)="chf"),IF(ISBLANK(Créanciers!O1967),0,IF(ISBLANK(Créanciers!$G1967),0,IF(ISNUMBER(Créanciers!O1967),Créanciers!O1967,Créanciers!$G1967))),0)</f>
        <v>0</v>
      </c>
      <c r="D1967">
        <f>IF(OR(ISBLANK(Créanciers!$I1967),LOWER(Créanciers!$I1967)="chf"),IF(ISBLANK(Créanciers!P1967),0,IF(ISBLANK(Créanciers!$G1967),0,IF(ISNUMBER(Créanciers!P1967),Créanciers!P1967,Créanciers!$G1967))),0)</f>
        <v>0</v>
      </c>
      <c r="E1967">
        <f>IF(OR(ISBLANK(Créanciers!$I1967),LOWER(Créanciers!$I1967)="chf"),IF(ISBLANK(Créanciers!Q1967),0,IF(ISBLANK(Créanciers!$G1967),0,IF(ISNUMBER(Créanciers!Q1967),Créanciers!Q1967,Créanciers!$G1967))),0)</f>
        <v>0</v>
      </c>
      <c r="G1967">
        <f>IF(AND(NOT(ISBLANK(Créanciers!$I1967)),LOWER(Créanciers!$I1967)&lt;&gt;"chf"),IF(ISBLANK(Créanciers!$N1967),0,IF(ISBLANK(Créanciers!$N1967),0,IF(ISNUMBER(Créanciers!$N1967),Créanciers!$N1967,Créanciers!$G1967))),0)</f>
        <v>0</v>
      </c>
      <c r="H1967">
        <f>IF(AND(NOT(ISBLANK(Créanciers!$I1967)),LOWER(Créanciers!$I1967)&lt;&gt;"chf"),IF(ISBLANK(Créanciers!$O1967),0,IF(ISBLANK(Créanciers!$O1967),0,IF(ISNUMBER(Créanciers!$O1967),Créanciers!$O1967,Créanciers!$G1967))),0)</f>
        <v>0</v>
      </c>
      <c r="I1967">
        <f>IF(AND(NOT(ISBLANK(Créanciers!$I1967)),LOWER(Créanciers!$I1967)&lt;&gt;"chf"),IF(ISBLANK(Créanciers!$P1967),0,IF(ISBLANK(Créanciers!$P1967),0,IF(ISNUMBER(Créanciers!$P1967),Créanciers!$P1967,Créanciers!$G1967))),0)</f>
        <v>0</v>
      </c>
      <c r="J1967">
        <f>IF(AND(NOT(ISBLANK(Créanciers!$I1967)),LOWER(Créanciers!$I1967)&lt;&gt;"chf"),IF(ISBLANK(Créanciers!$Q1967),0,IF(ISBLANK(Créanciers!$Q1967),0,IF(ISNUMBER(Créanciers!$Q1967),Créanciers!$Q1967,Créanciers!$G1967))),0)</f>
        <v>0</v>
      </c>
    </row>
    <row r="1968" spans="2:10" x14ac:dyDescent="0.25">
      <c r="B1968">
        <f>IF(OR(ISBLANK(Créanciers!$I1968),LOWER(Créanciers!$I1968)="chf"),IF(ISBLANK(Créanciers!N1968),0,IF(ISBLANK(Créanciers!$G1968),0,IF(ISNUMBER(Créanciers!N1968),Créanciers!N1968,Créanciers!$G1968))),0)</f>
        <v>0</v>
      </c>
      <c r="C1968">
        <f>IF(OR(ISBLANK(Créanciers!$I1968),LOWER(Créanciers!$I1968)="chf"),IF(ISBLANK(Créanciers!O1968),0,IF(ISBLANK(Créanciers!$G1968),0,IF(ISNUMBER(Créanciers!O1968),Créanciers!O1968,Créanciers!$G1968))),0)</f>
        <v>0</v>
      </c>
      <c r="D1968">
        <f>IF(OR(ISBLANK(Créanciers!$I1968),LOWER(Créanciers!$I1968)="chf"),IF(ISBLANK(Créanciers!P1968),0,IF(ISBLANK(Créanciers!$G1968),0,IF(ISNUMBER(Créanciers!P1968),Créanciers!P1968,Créanciers!$G1968))),0)</f>
        <v>0</v>
      </c>
      <c r="E1968">
        <f>IF(OR(ISBLANK(Créanciers!$I1968),LOWER(Créanciers!$I1968)="chf"),IF(ISBLANK(Créanciers!Q1968),0,IF(ISBLANK(Créanciers!$G1968),0,IF(ISNUMBER(Créanciers!Q1968),Créanciers!Q1968,Créanciers!$G1968))),0)</f>
        <v>0</v>
      </c>
      <c r="G1968">
        <f>IF(AND(NOT(ISBLANK(Créanciers!$I1968)),LOWER(Créanciers!$I1968)&lt;&gt;"chf"),IF(ISBLANK(Créanciers!$N1968),0,IF(ISBLANK(Créanciers!$N1968),0,IF(ISNUMBER(Créanciers!$N1968),Créanciers!$N1968,Créanciers!$G1968))),0)</f>
        <v>0</v>
      </c>
      <c r="H1968">
        <f>IF(AND(NOT(ISBLANK(Créanciers!$I1968)),LOWER(Créanciers!$I1968)&lt;&gt;"chf"),IF(ISBLANK(Créanciers!$O1968),0,IF(ISBLANK(Créanciers!$O1968),0,IF(ISNUMBER(Créanciers!$O1968),Créanciers!$O1968,Créanciers!$G1968))),0)</f>
        <v>0</v>
      </c>
      <c r="I1968">
        <f>IF(AND(NOT(ISBLANK(Créanciers!$I1968)),LOWER(Créanciers!$I1968)&lt;&gt;"chf"),IF(ISBLANK(Créanciers!$P1968),0,IF(ISBLANK(Créanciers!$P1968),0,IF(ISNUMBER(Créanciers!$P1968),Créanciers!$P1968,Créanciers!$G1968))),0)</f>
        <v>0</v>
      </c>
      <c r="J1968">
        <f>IF(AND(NOT(ISBLANK(Créanciers!$I1968)),LOWER(Créanciers!$I1968)&lt;&gt;"chf"),IF(ISBLANK(Créanciers!$Q1968),0,IF(ISBLANK(Créanciers!$Q1968),0,IF(ISNUMBER(Créanciers!$Q1968),Créanciers!$Q1968,Créanciers!$G1968))),0)</f>
        <v>0</v>
      </c>
    </row>
    <row r="1969" spans="2:10" x14ac:dyDescent="0.25">
      <c r="B1969">
        <f>IF(OR(ISBLANK(Créanciers!$I1969),LOWER(Créanciers!$I1969)="chf"),IF(ISBLANK(Créanciers!N1969),0,IF(ISBLANK(Créanciers!$G1969),0,IF(ISNUMBER(Créanciers!N1969),Créanciers!N1969,Créanciers!$G1969))),0)</f>
        <v>0</v>
      </c>
      <c r="C1969">
        <f>IF(OR(ISBLANK(Créanciers!$I1969),LOWER(Créanciers!$I1969)="chf"),IF(ISBLANK(Créanciers!O1969),0,IF(ISBLANK(Créanciers!$G1969),0,IF(ISNUMBER(Créanciers!O1969),Créanciers!O1969,Créanciers!$G1969))),0)</f>
        <v>0</v>
      </c>
      <c r="D1969">
        <f>IF(OR(ISBLANK(Créanciers!$I1969),LOWER(Créanciers!$I1969)="chf"),IF(ISBLANK(Créanciers!P1969),0,IF(ISBLANK(Créanciers!$G1969),0,IF(ISNUMBER(Créanciers!P1969),Créanciers!P1969,Créanciers!$G1969))),0)</f>
        <v>0</v>
      </c>
      <c r="E1969">
        <f>IF(OR(ISBLANK(Créanciers!$I1969),LOWER(Créanciers!$I1969)="chf"),IF(ISBLANK(Créanciers!Q1969),0,IF(ISBLANK(Créanciers!$G1969),0,IF(ISNUMBER(Créanciers!Q1969),Créanciers!Q1969,Créanciers!$G1969))),0)</f>
        <v>0</v>
      </c>
      <c r="G1969">
        <f>IF(AND(NOT(ISBLANK(Créanciers!$I1969)),LOWER(Créanciers!$I1969)&lt;&gt;"chf"),IF(ISBLANK(Créanciers!$N1969),0,IF(ISBLANK(Créanciers!$N1969),0,IF(ISNUMBER(Créanciers!$N1969),Créanciers!$N1969,Créanciers!$G1969))),0)</f>
        <v>0</v>
      </c>
      <c r="H1969">
        <f>IF(AND(NOT(ISBLANK(Créanciers!$I1969)),LOWER(Créanciers!$I1969)&lt;&gt;"chf"),IF(ISBLANK(Créanciers!$O1969),0,IF(ISBLANK(Créanciers!$O1969),0,IF(ISNUMBER(Créanciers!$O1969),Créanciers!$O1969,Créanciers!$G1969))),0)</f>
        <v>0</v>
      </c>
      <c r="I1969">
        <f>IF(AND(NOT(ISBLANK(Créanciers!$I1969)),LOWER(Créanciers!$I1969)&lt;&gt;"chf"),IF(ISBLANK(Créanciers!$P1969),0,IF(ISBLANK(Créanciers!$P1969),0,IF(ISNUMBER(Créanciers!$P1969),Créanciers!$P1969,Créanciers!$G1969))),0)</f>
        <v>0</v>
      </c>
      <c r="J1969">
        <f>IF(AND(NOT(ISBLANK(Créanciers!$I1969)),LOWER(Créanciers!$I1969)&lt;&gt;"chf"),IF(ISBLANK(Créanciers!$Q1969),0,IF(ISBLANK(Créanciers!$Q1969),0,IF(ISNUMBER(Créanciers!$Q1969),Créanciers!$Q1969,Créanciers!$G1969))),0)</f>
        <v>0</v>
      </c>
    </row>
    <row r="1970" spans="2:10" x14ac:dyDescent="0.25">
      <c r="B1970">
        <f>IF(OR(ISBLANK(Créanciers!$I1970),LOWER(Créanciers!$I1970)="chf"),IF(ISBLANK(Créanciers!N1970),0,IF(ISBLANK(Créanciers!$G1970),0,IF(ISNUMBER(Créanciers!N1970),Créanciers!N1970,Créanciers!$G1970))),0)</f>
        <v>0</v>
      </c>
      <c r="C1970">
        <f>IF(OR(ISBLANK(Créanciers!$I1970),LOWER(Créanciers!$I1970)="chf"),IF(ISBLANK(Créanciers!O1970),0,IF(ISBLANK(Créanciers!$G1970),0,IF(ISNUMBER(Créanciers!O1970),Créanciers!O1970,Créanciers!$G1970))),0)</f>
        <v>0</v>
      </c>
      <c r="D1970">
        <f>IF(OR(ISBLANK(Créanciers!$I1970),LOWER(Créanciers!$I1970)="chf"),IF(ISBLANK(Créanciers!P1970),0,IF(ISBLANK(Créanciers!$G1970),0,IF(ISNUMBER(Créanciers!P1970),Créanciers!P1970,Créanciers!$G1970))),0)</f>
        <v>0</v>
      </c>
      <c r="E1970">
        <f>IF(OR(ISBLANK(Créanciers!$I1970),LOWER(Créanciers!$I1970)="chf"),IF(ISBLANK(Créanciers!Q1970),0,IF(ISBLANK(Créanciers!$G1970),0,IF(ISNUMBER(Créanciers!Q1970),Créanciers!Q1970,Créanciers!$G1970))),0)</f>
        <v>0</v>
      </c>
      <c r="G1970">
        <f>IF(AND(NOT(ISBLANK(Créanciers!$I1970)),LOWER(Créanciers!$I1970)&lt;&gt;"chf"),IF(ISBLANK(Créanciers!$N1970),0,IF(ISBLANK(Créanciers!$N1970),0,IF(ISNUMBER(Créanciers!$N1970),Créanciers!$N1970,Créanciers!$G1970))),0)</f>
        <v>0</v>
      </c>
      <c r="H1970">
        <f>IF(AND(NOT(ISBLANK(Créanciers!$I1970)),LOWER(Créanciers!$I1970)&lt;&gt;"chf"),IF(ISBLANK(Créanciers!$O1970),0,IF(ISBLANK(Créanciers!$O1970),0,IF(ISNUMBER(Créanciers!$O1970),Créanciers!$O1970,Créanciers!$G1970))),0)</f>
        <v>0</v>
      </c>
      <c r="I1970">
        <f>IF(AND(NOT(ISBLANK(Créanciers!$I1970)),LOWER(Créanciers!$I1970)&lt;&gt;"chf"),IF(ISBLANK(Créanciers!$P1970),0,IF(ISBLANK(Créanciers!$P1970),0,IF(ISNUMBER(Créanciers!$P1970),Créanciers!$P1970,Créanciers!$G1970))),0)</f>
        <v>0</v>
      </c>
      <c r="J1970">
        <f>IF(AND(NOT(ISBLANK(Créanciers!$I1970)),LOWER(Créanciers!$I1970)&lt;&gt;"chf"),IF(ISBLANK(Créanciers!$Q1970),0,IF(ISBLANK(Créanciers!$Q1970),0,IF(ISNUMBER(Créanciers!$Q1970),Créanciers!$Q1970,Créanciers!$G1970))),0)</f>
        <v>0</v>
      </c>
    </row>
    <row r="1971" spans="2:10" x14ac:dyDescent="0.25">
      <c r="B1971">
        <f>IF(OR(ISBLANK(Créanciers!$I1971),LOWER(Créanciers!$I1971)="chf"),IF(ISBLANK(Créanciers!N1971),0,IF(ISBLANK(Créanciers!$G1971),0,IF(ISNUMBER(Créanciers!N1971),Créanciers!N1971,Créanciers!$G1971))),0)</f>
        <v>0</v>
      </c>
      <c r="C1971">
        <f>IF(OR(ISBLANK(Créanciers!$I1971),LOWER(Créanciers!$I1971)="chf"),IF(ISBLANK(Créanciers!O1971),0,IF(ISBLANK(Créanciers!$G1971),0,IF(ISNUMBER(Créanciers!O1971),Créanciers!O1971,Créanciers!$G1971))),0)</f>
        <v>0</v>
      </c>
      <c r="D1971">
        <f>IF(OR(ISBLANK(Créanciers!$I1971),LOWER(Créanciers!$I1971)="chf"),IF(ISBLANK(Créanciers!P1971),0,IF(ISBLANK(Créanciers!$G1971),0,IF(ISNUMBER(Créanciers!P1971),Créanciers!P1971,Créanciers!$G1971))),0)</f>
        <v>0</v>
      </c>
      <c r="E1971">
        <f>IF(OR(ISBLANK(Créanciers!$I1971),LOWER(Créanciers!$I1971)="chf"),IF(ISBLANK(Créanciers!Q1971),0,IF(ISBLANK(Créanciers!$G1971),0,IF(ISNUMBER(Créanciers!Q1971),Créanciers!Q1971,Créanciers!$G1971))),0)</f>
        <v>0</v>
      </c>
      <c r="G1971">
        <f>IF(AND(NOT(ISBLANK(Créanciers!$I1971)),LOWER(Créanciers!$I1971)&lt;&gt;"chf"),IF(ISBLANK(Créanciers!$N1971),0,IF(ISBLANK(Créanciers!$N1971),0,IF(ISNUMBER(Créanciers!$N1971),Créanciers!$N1971,Créanciers!$G1971))),0)</f>
        <v>0</v>
      </c>
      <c r="H1971">
        <f>IF(AND(NOT(ISBLANK(Créanciers!$I1971)),LOWER(Créanciers!$I1971)&lt;&gt;"chf"),IF(ISBLANK(Créanciers!$O1971),0,IF(ISBLANK(Créanciers!$O1971),0,IF(ISNUMBER(Créanciers!$O1971),Créanciers!$O1971,Créanciers!$G1971))),0)</f>
        <v>0</v>
      </c>
      <c r="I1971">
        <f>IF(AND(NOT(ISBLANK(Créanciers!$I1971)),LOWER(Créanciers!$I1971)&lt;&gt;"chf"),IF(ISBLANK(Créanciers!$P1971),0,IF(ISBLANK(Créanciers!$P1971),0,IF(ISNUMBER(Créanciers!$P1971),Créanciers!$P1971,Créanciers!$G1971))),0)</f>
        <v>0</v>
      </c>
      <c r="J1971">
        <f>IF(AND(NOT(ISBLANK(Créanciers!$I1971)),LOWER(Créanciers!$I1971)&lt;&gt;"chf"),IF(ISBLANK(Créanciers!$Q1971),0,IF(ISBLANK(Créanciers!$Q1971),0,IF(ISNUMBER(Créanciers!$Q1971),Créanciers!$Q1971,Créanciers!$G1971))),0)</f>
        <v>0</v>
      </c>
    </row>
    <row r="1972" spans="2:10" x14ac:dyDescent="0.25">
      <c r="B1972">
        <f>IF(OR(ISBLANK(Créanciers!$I1972),LOWER(Créanciers!$I1972)="chf"),IF(ISBLANK(Créanciers!N1972),0,IF(ISBLANK(Créanciers!$G1972),0,IF(ISNUMBER(Créanciers!N1972),Créanciers!N1972,Créanciers!$G1972))),0)</f>
        <v>0</v>
      </c>
      <c r="C1972">
        <f>IF(OR(ISBLANK(Créanciers!$I1972),LOWER(Créanciers!$I1972)="chf"),IF(ISBLANK(Créanciers!O1972),0,IF(ISBLANK(Créanciers!$G1972),0,IF(ISNUMBER(Créanciers!O1972),Créanciers!O1972,Créanciers!$G1972))),0)</f>
        <v>0</v>
      </c>
      <c r="D1972">
        <f>IF(OR(ISBLANK(Créanciers!$I1972),LOWER(Créanciers!$I1972)="chf"),IF(ISBLANK(Créanciers!P1972),0,IF(ISBLANK(Créanciers!$G1972),0,IF(ISNUMBER(Créanciers!P1972),Créanciers!P1972,Créanciers!$G1972))),0)</f>
        <v>0</v>
      </c>
      <c r="E1972">
        <f>IF(OR(ISBLANK(Créanciers!$I1972),LOWER(Créanciers!$I1972)="chf"),IF(ISBLANK(Créanciers!Q1972),0,IF(ISBLANK(Créanciers!$G1972),0,IF(ISNUMBER(Créanciers!Q1972),Créanciers!Q1972,Créanciers!$G1972))),0)</f>
        <v>0</v>
      </c>
      <c r="G1972">
        <f>IF(AND(NOT(ISBLANK(Créanciers!$I1972)),LOWER(Créanciers!$I1972)&lt;&gt;"chf"),IF(ISBLANK(Créanciers!$N1972),0,IF(ISBLANK(Créanciers!$N1972),0,IF(ISNUMBER(Créanciers!$N1972),Créanciers!$N1972,Créanciers!$G1972))),0)</f>
        <v>0</v>
      </c>
      <c r="H1972">
        <f>IF(AND(NOT(ISBLANK(Créanciers!$I1972)),LOWER(Créanciers!$I1972)&lt;&gt;"chf"),IF(ISBLANK(Créanciers!$O1972),0,IF(ISBLANK(Créanciers!$O1972),0,IF(ISNUMBER(Créanciers!$O1972),Créanciers!$O1972,Créanciers!$G1972))),0)</f>
        <v>0</v>
      </c>
      <c r="I1972">
        <f>IF(AND(NOT(ISBLANK(Créanciers!$I1972)),LOWER(Créanciers!$I1972)&lt;&gt;"chf"),IF(ISBLANK(Créanciers!$P1972),0,IF(ISBLANK(Créanciers!$P1972),0,IF(ISNUMBER(Créanciers!$P1972),Créanciers!$P1972,Créanciers!$G1972))),0)</f>
        <v>0</v>
      </c>
      <c r="J1972">
        <f>IF(AND(NOT(ISBLANK(Créanciers!$I1972)),LOWER(Créanciers!$I1972)&lt;&gt;"chf"),IF(ISBLANK(Créanciers!$Q1972),0,IF(ISBLANK(Créanciers!$Q1972),0,IF(ISNUMBER(Créanciers!$Q1972),Créanciers!$Q1972,Créanciers!$G1972))),0)</f>
        <v>0</v>
      </c>
    </row>
    <row r="1973" spans="2:10" x14ac:dyDescent="0.25">
      <c r="B1973">
        <f>IF(OR(ISBLANK(Créanciers!$I1973),LOWER(Créanciers!$I1973)="chf"),IF(ISBLANK(Créanciers!N1973),0,IF(ISBLANK(Créanciers!$G1973),0,IF(ISNUMBER(Créanciers!N1973),Créanciers!N1973,Créanciers!$G1973))),0)</f>
        <v>0</v>
      </c>
      <c r="C1973">
        <f>IF(OR(ISBLANK(Créanciers!$I1973),LOWER(Créanciers!$I1973)="chf"),IF(ISBLANK(Créanciers!O1973),0,IF(ISBLANK(Créanciers!$G1973),0,IF(ISNUMBER(Créanciers!O1973),Créanciers!O1973,Créanciers!$G1973))),0)</f>
        <v>0</v>
      </c>
      <c r="D1973">
        <f>IF(OR(ISBLANK(Créanciers!$I1973),LOWER(Créanciers!$I1973)="chf"),IF(ISBLANK(Créanciers!P1973),0,IF(ISBLANK(Créanciers!$G1973),0,IF(ISNUMBER(Créanciers!P1973),Créanciers!P1973,Créanciers!$G1973))),0)</f>
        <v>0</v>
      </c>
      <c r="E1973">
        <f>IF(OR(ISBLANK(Créanciers!$I1973),LOWER(Créanciers!$I1973)="chf"),IF(ISBLANK(Créanciers!Q1973),0,IF(ISBLANK(Créanciers!$G1973),0,IF(ISNUMBER(Créanciers!Q1973),Créanciers!Q1973,Créanciers!$G1973))),0)</f>
        <v>0</v>
      </c>
      <c r="G1973">
        <f>IF(AND(NOT(ISBLANK(Créanciers!$I1973)),LOWER(Créanciers!$I1973)&lt;&gt;"chf"),IF(ISBLANK(Créanciers!$N1973),0,IF(ISBLANK(Créanciers!$N1973),0,IF(ISNUMBER(Créanciers!$N1973),Créanciers!$N1973,Créanciers!$G1973))),0)</f>
        <v>0</v>
      </c>
      <c r="H1973">
        <f>IF(AND(NOT(ISBLANK(Créanciers!$I1973)),LOWER(Créanciers!$I1973)&lt;&gt;"chf"),IF(ISBLANK(Créanciers!$O1973),0,IF(ISBLANK(Créanciers!$O1973),0,IF(ISNUMBER(Créanciers!$O1973),Créanciers!$O1973,Créanciers!$G1973))),0)</f>
        <v>0</v>
      </c>
      <c r="I1973">
        <f>IF(AND(NOT(ISBLANK(Créanciers!$I1973)),LOWER(Créanciers!$I1973)&lt;&gt;"chf"),IF(ISBLANK(Créanciers!$P1973),0,IF(ISBLANK(Créanciers!$P1973),0,IF(ISNUMBER(Créanciers!$P1973),Créanciers!$P1973,Créanciers!$G1973))),0)</f>
        <v>0</v>
      </c>
      <c r="J1973">
        <f>IF(AND(NOT(ISBLANK(Créanciers!$I1973)),LOWER(Créanciers!$I1973)&lt;&gt;"chf"),IF(ISBLANK(Créanciers!$Q1973),0,IF(ISBLANK(Créanciers!$Q1973),0,IF(ISNUMBER(Créanciers!$Q1973),Créanciers!$Q1973,Créanciers!$G1973))),0)</f>
        <v>0</v>
      </c>
    </row>
    <row r="1974" spans="2:10" x14ac:dyDescent="0.25">
      <c r="B1974">
        <f>IF(OR(ISBLANK(Créanciers!$I1974),LOWER(Créanciers!$I1974)="chf"),IF(ISBLANK(Créanciers!N1974),0,IF(ISBLANK(Créanciers!$G1974),0,IF(ISNUMBER(Créanciers!N1974),Créanciers!N1974,Créanciers!$G1974))),0)</f>
        <v>0</v>
      </c>
      <c r="C1974">
        <f>IF(OR(ISBLANK(Créanciers!$I1974),LOWER(Créanciers!$I1974)="chf"),IF(ISBLANK(Créanciers!O1974),0,IF(ISBLANK(Créanciers!$G1974),0,IF(ISNUMBER(Créanciers!O1974),Créanciers!O1974,Créanciers!$G1974))),0)</f>
        <v>0</v>
      </c>
      <c r="D1974">
        <f>IF(OR(ISBLANK(Créanciers!$I1974),LOWER(Créanciers!$I1974)="chf"),IF(ISBLANK(Créanciers!P1974),0,IF(ISBLANK(Créanciers!$G1974),0,IF(ISNUMBER(Créanciers!P1974),Créanciers!P1974,Créanciers!$G1974))),0)</f>
        <v>0</v>
      </c>
      <c r="E1974">
        <f>IF(OR(ISBLANK(Créanciers!$I1974),LOWER(Créanciers!$I1974)="chf"),IF(ISBLANK(Créanciers!Q1974),0,IF(ISBLANK(Créanciers!$G1974),0,IF(ISNUMBER(Créanciers!Q1974),Créanciers!Q1974,Créanciers!$G1974))),0)</f>
        <v>0</v>
      </c>
      <c r="G1974">
        <f>IF(AND(NOT(ISBLANK(Créanciers!$I1974)),LOWER(Créanciers!$I1974)&lt;&gt;"chf"),IF(ISBLANK(Créanciers!$N1974),0,IF(ISBLANK(Créanciers!$N1974),0,IF(ISNUMBER(Créanciers!$N1974),Créanciers!$N1974,Créanciers!$G1974))),0)</f>
        <v>0</v>
      </c>
      <c r="H1974">
        <f>IF(AND(NOT(ISBLANK(Créanciers!$I1974)),LOWER(Créanciers!$I1974)&lt;&gt;"chf"),IF(ISBLANK(Créanciers!$O1974),0,IF(ISBLANK(Créanciers!$O1974),0,IF(ISNUMBER(Créanciers!$O1974),Créanciers!$O1974,Créanciers!$G1974))),0)</f>
        <v>0</v>
      </c>
      <c r="I1974">
        <f>IF(AND(NOT(ISBLANK(Créanciers!$I1974)),LOWER(Créanciers!$I1974)&lt;&gt;"chf"),IF(ISBLANK(Créanciers!$P1974),0,IF(ISBLANK(Créanciers!$P1974),0,IF(ISNUMBER(Créanciers!$P1974),Créanciers!$P1974,Créanciers!$G1974))),0)</f>
        <v>0</v>
      </c>
      <c r="J1974">
        <f>IF(AND(NOT(ISBLANK(Créanciers!$I1974)),LOWER(Créanciers!$I1974)&lt;&gt;"chf"),IF(ISBLANK(Créanciers!$Q1974),0,IF(ISBLANK(Créanciers!$Q1974),0,IF(ISNUMBER(Créanciers!$Q1974),Créanciers!$Q1974,Créanciers!$G1974))),0)</f>
        <v>0</v>
      </c>
    </row>
    <row r="1975" spans="2:10" x14ac:dyDescent="0.25">
      <c r="B1975">
        <f>IF(OR(ISBLANK(Créanciers!$I1975),LOWER(Créanciers!$I1975)="chf"),IF(ISBLANK(Créanciers!N1975),0,IF(ISBLANK(Créanciers!$G1975),0,IF(ISNUMBER(Créanciers!N1975),Créanciers!N1975,Créanciers!$G1975))),0)</f>
        <v>0</v>
      </c>
      <c r="C1975">
        <f>IF(OR(ISBLANK(Créanciers!$I1975),LOWER(Créanciers!$I1975)="chf"),IF(ISBLANK(Créanciers!O1975),0,IF(ISBLANK(Créanciers!$G1975),0,IF(ISNUMBER(Créanciers!O1975),Créanciers!O1975,Créanciers!$G1975))),0)</f>
        <v>0</v>
      </c>
      <c r="D1975">
        <f>IF(OR(ISBLANK(Créanciers!$I1975),LOWER(Créanciers!$I1975)="chf"),IF(ISBLANK(Créanciers!P1975),0,IF(ISBLANK(Créanciers!$G1975),0,IF(ISNUMBER(Créanciers!P1975),Créanciers!P1975,Créanciers!$G1975))),0)</f>
        <v>0</v>
      </c>
      <c r="E1975">
        <f>IF(OR(ISBLANK(Créanciers!$I1975),LOWER(Créanciers!$I1975)="chf"),IF(ISBLANK(Créanciers!Q1975),0,IF(ISBLANK(Créanciers!$G1975),0,IF(ISNUMBER(Créanciers!Q1975),Créanciers!Q1975,Créanciers!$G1975))),0)</f>
        <v>0</v>
      </c>
      <c r="G1975">
        <f>IF(AND(NOT(ISBLANK(Créanciers!$I1975)),LOWER(Créanciers!$I1975)&lt;&gt;"chf"),IF(ISBLANK(Créanciers!$N1975),0,IF(ISBLANK(Créanciers!$N1975),0,IF(ISNUMBER(Créanciers!$N1975),Créanciers!$N1975,Créanciers!$G1975))),0)</f>
        <v>0</v>
      </c>
      <c r="H1975">
        <f>IF(AND(NOT(ISBLANK(Créanciers!$I1975)),LOWER(Créanciers!$I1975)&lt;&gt;"chf"),IF(ISBLANK(Créanciers!$O1975),0,IF(ISBLANK(Créanciers!$O1975),0,IF(ISNUMBER(Créanciers!$O1975),Créanciers!$O1975,Créanciers!$G1975))),0)</f>
        <v>0</v>
      </c>
      <c r="I1975">
        <f>IF(AND(NOT(ISBLANK(Créanciers!$I1975)),LOWER(Créanciers!$I1975)&lt;&gt;"chf"),IF(ISBLANK(Créanciers!$P1975),0,IF(ISBLANK(Créanciers!$P1975),0,IF(ISNUMBER(Créanciers!$P1975),Créanciers!$P1975,Créanciers!$G1975))),0)</f>
        <v>0</v>
      </c>
      <c r="J1975">
        <f>IF(AND(NOT(ISBLANK(Créanciers!$I1975)),LOWER(Créanciers!$I1975)&lt;&gt;"chf"),IF(ISBLANK(Créanciers!$Q1975),0,IF(ISBLANK(Créanciers!$Q1975),0,IF(ISNUMBER(Créanciers!$Q1975),Créanciers!$Q1975,Créanciers!$G1975))),0)</f>
        <v>0</v>
      </c>
    </row>
    <row r="1976" spans="2:10" x14ac:dyDescent="0.25">
      <c r="B1976">
        <f>IF(OR(ISBLANK(Créanciers!$I1976),LOWER(Créanciers!$I1976)="chf"),IF(ISBLANK(Créanciers!N1976),0,IF(ISBLANK(Créanciers!$G1976),0,IF(ISNUMBER(Créanciers!N1976),Créanciers!N1976,Créanciers!$G1976))),0)</f>
        <v>0</v>
      </c>
      <c r="C1976">
        <f>IF(OR(ISBLANK(Créanciers!$I1976),LOWER(Créanciers!$I1976)="chf"),IF(ISBLANK(Créanciers!O1976),0,IF(ISBLANK(Créanciers!$G1976),0,IF(ISNUMBER(Créanciers!O1976),Créanciers!O1976,Créanciers!$G1976))),0)</f>
        <v>0</v>
      </c>
      <c r="D1976">
        <f>IF(OR(ISBLANK(Créanciers!$I1976),LOWER(Créanciers!$I1976)="chf"),IF(ISBLANK(Créanciers!P1976),0,IF(ISBLANK(Créanciers!$G1976),0,IF(ISNUMBER(Créanciers!P1976),Créanciers!P1976,Créanciers!$G1976))),0)</f>
        <v>0</v>
      </c>
      <c r="E1976">
        <f>IF(OR(ISBLANK(Créanciers!$I1976),LOWER(Créanciers!$I1976)="chf"),IF(ISBLANK(Créanciers!Q1976),0,IF(ISBLANK(Créanciers!$G1976),0,IF(ISNUMBER(Créanciers!Q1976),Créanciers!Q1976,Créanciers!$G1976))),0)</f>
        <v>0</v>
      </c>
      <c r="G1976">
        <f>IF(AND(NOT(ISBLANK(Créanciers!$I1976)),LOWER(Créanciers!$I1976)&lt;&gt;"chf"),IF(ISBLANK(Créanciers!$N1976),0,IF(ISBLANK(Créanciers!$N1976),0,IF(ISNUMBER(Créanciers!$N1976),Créanciers!$N1976,Créanciers!$G1976))),0)</f>
        <v>0</v>
      </c>
      <c r="H1976">
        <f>IF(AND(NOT(ISBLANK(Créanciers!$I1976)),LOWER(Créanciers!$I1976)&lt;&gt;"chf"),IF(ISBLANK(Créanciers!$O1976),0,IF(ISBLANK(Créanciers!$O1976),0,IF(ISNUMBER(Créanciers!$O1976),Créanciers!$O1976,Créanciers!$G1976))),0)</f>
        <v>0</v>
      </c>
      <c r="I1976">
        <f>IF(AND(NOT(ISBLANK(Créanciers!$I1976)),LOWER(Créanciers!$I1976)&lt;&gt;"chf"),IF(ISBLANK(Créanciers!$P1976),0,IF(ISBLANK(Créanciers!$P1976),0,IF(ISNUMBER(Créanciers!$P1976),Créanciers!$P1976,Créanciers!$G1976))),0)</f>
        <v>0</v>
      </c>
      <c r="J1976">
        <f>IF(AND(NOT(ISBLANK(Créanciers!$I1976)),LOWER(Créanciers!$I1976)&lt;&gt;"chf"),IF(ISBLANK(Créanciers!$Q1976),0,IF(ISBLANK(Créanciers!$Q1976),0,IF(ISNUMBER(Créanciers!$Q1976),Créanciers!$Q1976,Créanciers!$G1976))),0)</f>
        <v>0</v>
      </c>
    </row>
    <row r="1977" spans="2:10" x14ac:dyDescent="0.25">
      <c r="B1977">
        <f>IF(OR(ISBLANK(Créanciers!$I1977),LOWER(Créanciers!$I1977)="chf"),IF(ISBLANK(Créanciers!N1977),0,IF(ISBLANK(Créanciers!$G1977),0,IF(ISNUMBER(Créanciers!N1977),Créanciers!N1977,Créanciers!$G1977))),0)</f>
        <v>0</v>
      </c>
      <c r="C1977">
        <f>IF(OR(ISBLANK(Créanciers!$I1977),LOWER(Créanciers!$I1977)="chf"),IF(ISBLANK(Créanciers!O1977),0,IF(ISBLANK(Créanciers!$G1977),0,IF(ISNUMBER(Créanciers!O1977),Créanciers!O1977,Créanciers!$G1977))),0)</f>
        <v>0</v>
      </c>
      <c r="D1977">
        <f>IF(OR(ISBLANK(Créanciers!$I1977),LOWER(Créanciers!$I1977)="chf"),IF(ISBLANK(Créanciers!P1977),0,IF(ISBLANK(Créanciers!$G1977),0,IF(ISNUMBER(Créanciers!P1977),Créanciers!P1977,Créanciers!$G1977))),0)</f>
        <v>0</v>
      </c>
      <c r="E1977">
        <f>IF(OR(ISBLANK(Créanciers!$I1977),LOWER(Créanciers!$I1977)="chf"),IF(ISBLANK(Créanciers!Q1977),0,IF(ISBLANK(Créanciers!$G1977),0,IF(ISNUMBER(Créanciers!Q1977),Créanciers!Q1977,Créanciers!$G1977))),0)</f>
        <v>0</v>
      </c>
      <c r="G1977">
        <f>IF(AND(NOT(ISBLANK(Créanciers!$I1977)),LOWER(Créanciers!$I1977)&lt;&gt;"chf"),IF(ISBLANK(Créanciers!$N1977),0,IF(ISBLANK(Créanciers!$N1977),0,IF(ISNUMBER(Créanciers!$N1977),Créanciers!$N1977,Créanciers!$G1977))),0)</f>
        <v>0</v>
      </c>
      <c r="H1977">
        <f>IF(AND(NOT(ISBLANK(Créanciers!$I1977)),LOWER(Créanciers!$I1977)&lt;&gt;"chf"),IF(ISBLANK(Créanciers!$O1977),0,IF(ISBLANK(Créanciers!$O1977),0,IF(ISNUMBER(Créanciers!$O1977),Créanciers!$O1977,Créanciers!$G1977))),0)</f>
        <v>0</v>
      </c>
      <c r="I1977">
        <f>IF(AND(NOT(ISBLANK(Créanciers!$I1977)),LOWER(Créanciers!$I1977)&lt;&gt;"chf"),IF(ISBLANK(Créanciers!$P1977),0,IF(ISBLANK(Créanciers!$P1977),0,IF(ISNUMBER(Créanciers!$P1977),Créanciers!$P1977,Créanciers!$G1977))),0)</f>
        <v>0</v>
      </c>
      <c r="J1977">
        <f>IF(AND(NOT(ISBLANK(Créanciers!$I1977)),LOWER(Créanciers!$I1977)&lt;&gt;"chf"),IF(ISBLANK(Créanciers!$Q1977),0,IF(ISBLANK(Créanciers!$Q1977),0,IF(ISNUMBER(Créanciers!$Q1977),Créanciers!$Q1977,Créanciers!$G1977))),0)</f>
        <v>0</v>
      </c>
    </row>
    <row r="1978" spans="2:10" x14ac:dyDescent="0.25">
      <c r="B1978">
        <f>IF(OR(ISBLANK(Créanciers!$I1978),LOWER(Créanciers!$I1978)="chf"),IF(ISBLANK(Créanciers!N1978),0,IF(ISBLANK(Créanciers!$G1978),0,IF(ISNUMBER(Créanciers!N1978),Créanciers!N1978,Créanciers!$G1978))),0)</f>
        <v>0</v>
      </c>
      <c r="C1978">
        <f>IF(OR(ISBLANK(Créanciers!$I1978),LOWER(Créanciers!$I1978)="chf"),IF(ISBLANK(Créanciers!O1978),0,IF(ISBLANK(Créanciers!$G1978),0,IF(ISNUMBER(Créanciers!O1978),Créanciers!O1978,Créanciers!$G1978))),0)</f>
        <v>0</v>
      </c>
      <c r="D1978">
        <f>IF(OR(ISBLANK(Créanciers!$I1978),LOWER(Créanciers!$I1978)="chf"),IF(ISBLANK(Créanciers!P1978),0,IF(ISBLANK(Créanciers!$G1978),0,IF(ISNUMBER(Créanciers!P1978),Créanciers!P1978,Créanciers!$G1978))),0)</f>
        <v>0</v>
      </c>
      <c r="E1978">
        <f>IF(OR(ISBLANK(Créanciers!$I1978),LOWER(Créanciers!$I1978)="chf"),IF(ISBLANK(Créanciers!Q1978),0,IF(ISBLANK(Créanciers!$G1978),0,IF(ISNUMBER(Créanciers!Q1978),Créanciers!Q1978,Créanciers!$G1978))),0)</f>
        <v>0</v>
      </c>
      <c r="G1978">
        <f>IF(AND(NOT(ISBLANK(Créanciers!$I1978)),LOWER(Créanciers!$I1978)&lt;&gt;"chf"),IF(ISBLANK(Créanciers!$N1978),0,IF(ISBLANK(Créanciers!$N1978),0,IF(ISNUMBER(Créanciers!$N1978),Créanciers!$N1978,Créanciers!$G1978))),0)</f>
        <v>0</v>
      </c>
      <c r="H1978">
        <f>IF(AND(NOT(ISBLANK(Créanciers!$I1978)),LOWER(Créanciers!$I1978)&lt;&gt;"chf"),IF(ISBLANK(Créanciers!$O1978),0,IF(ISBLANK(Créanciers!$O1978),0,IF(ISNUMBER(Créanciers!$O1978),Créanciers!$O1978,Créanciers!$G1978))),0)</f>
        <v>0</v>
      </c>
      <c r="I1978">
        <f>IF(AND(NOT(ISBLANK(Créanciers!$I1978)),LOWER(Créanciers!$I1978)&lt;&gt;"chf"),IF(ISBLANK(Créanciers!$P1978),0,IF(ISBLANK(Créanciers!$P1978),0,IF(ISNUMBER(Créanciers!$P1978),Créanciers!$P1978,Créanciers!$G1978))),0)</f>
        <v>0</v>
      </c>
      <c r="J1978">
        <f>IF(AND(NOT(ISBLANK(Créanciers!$I1978)),LOWER(Créanciers!$I1978)&lt;&gt;"chf"),IF(ISBLANK(Créanciers!$Q1978),0,IF(ISBLANK(Créanciers!$Q1978),0,IF(ISNUMBER(Créanciers!$Q1978),Créanciers!$Q1978,Créanciers!$G1978))),0)</f>
        <v>0</v>
      </c>
    </row>
    <row r="1979" spans="2:10" x14ac:dyDescent="0.25">
      <c r="B1979">
        <f>IF(OR(ISBLANK(Créanciers!$I1979),LOWER(Créanciers!$I1979)="chf"),IF(ISBLANK(Créanciers!N1979),0,IF(ISBLANK(Créanciers!$G1979),0,IF(ISNUMBER(Créanciers!N1979),Créanciers!N1979,Créanciers!$G1979))),0)</f>
        <v>0</v>
      </c>
      <c r="C1979">
        <f>IF(OR(ISBLANK(Créanciers!$I1979),LOWER(Créanciers!$I1979)="chf"),IF(ISBLANK(Créanciers!O1979),0,IF(ISBLANK(Créanciers!$G1979),0,IF(ISNUMBER(Créanciers!O1979),Créanciers!O1979,Créanciers!$G1979))),0)</f>
        <v>0</v>
      </c>
      <c r="D1979">
        <f>IF(OR(ISBLANK(Créanciers!$I1979),LOWER(Créanciers!$I1979)="chf"),IF(ISBLANK(Créanciers!P1979),0,IF(ISBLANK(Créanciers!$G1979),0,IF(ISNUMBER(Créanciers!P1979),Créanciers!P1979,Créanciers!$G1979))),0)</f>
        <v>0</v>
      </c>
      <c r="E1979">
        <f>IF(OR(ISBLANK(Créanciers!$I1979),LOWER(Créanciers!$I1979)="chf"),IF(ISBLANK(Créanciers!Q1979),0,IF(ISBLANK(Créanciers!$G1979),0,IF(ISNUMBER(Créanciers!Q1979),Créanciers!Q1979,Créanciers!$G1979))),0)</f>
        <v>0</v>
      </c>
      <c r="G1979">
        <f>IF(AND(NOT(ISBLANK(Créanciers!$I1979)),LOWER(Créanciers!$I1979)&lt;&gt;"chf"),IF(ISBLANK(Créanciers!$N1979),0,IF(ISBLANK(Créanciers!$N1979),0,IF(ISNUMBER(Créanciers!$N1979),Créanciers!$N1979,Créanciers!$G1979))),0)</f>
        <v>0</v>
      </c>
      <c r="H1979">
        <f>IF(AND(NOT(ISBLANK(Créanciers!$I1979)),LOWER(Créanciers!$I1979)&lt;&gt;"chf"),IF(ISBLANK(Créanciers!$O1979),0,IF(ISBLANK(Créanciers!$O1979),0,IF(ISNUMBER(Créanciers!$O1979),Créanciers!$O1979,Créanciers!$G1979))),0)</f>
        <v>0</v>
      </c>
      <c r="I1979">
        <f>IF(AND(NOT(ISBLANK(Créanciers!$I1979)),LOWER(Créanciers!$I1979)&lt;&gt;"chf"),IF(ISBLANK(Créanciers!$P1979),0,IF(ISBLANK(Créanciers!$P1979),0,IF(ISNUMBER(Créanciers!$P1979),Créanciers!$P1979,Créanciers!$G1979))),0)</f>
        <v>0</v>
      </c>
      <c r="J1979">
        <f>IF(AND(NOT(ISBLANK(Créanciers!$I1979)),LOWER(Créanciers!$I1979)&lt;&gt;"chf"),IF(ISBLANK(Créanciers!$Q1979),0,IF(ISBLANK(Créanciers!$Q1979),0,IF(ISNUMBER(Créanciers!$Q1979),Créanciers!$Q1979,Créanciers!$G1979))),0)</f>
        <v>0</v>
      </c>
    </row>
    <row r="1980" spans="2:10" x14ac:dyDescent="0.25">
      <c r="B1980">
        <f>IF(OR(ISBLANK(Créanciers!$I1980),LOWER(Créanciers!$I1980)="chf"),IF(ISBLANK(Créanciers!N1980),0,IF(ISBLANK(Créanciers!$G1980),0,IF(ISNUMBER(Créanciers!N1980),Créanciers!N1980,Créanciers!$G1980))),0)</f>
        <v>0</v>
      </c>
      <c r="C1980">
        <f>IF(OR(ISBLANK(Créanciers!$I1980),LOWER(Créanciers!$I1980)="chf"),IF(ISBLANK(Créanciers!O1980),0,IF(ISBLANK(Créanciers!$G1980),0,IF(ISNUMBER(Créanciers!O1980),Créanciers!O1980,Créanciers!$G1980))),0)</f>
        <v>0</v>
      </c>
      <c r="D1980">
        <f>IF(OR(ISBLANK(Créanciers!$I1980),LOWER(Créanciers!$I1980)="chf"),IF(ISBLANK(Créanciers!P1980),0,IF(ISBLANK(Créanciers!$G1980),0,IF(ISNUMBER(Créanciers!P1980),Créanciers!P1980,Créanciers!$G1980))),0)</f>
        <v>0</v>
      </c>
      <c r="E1980">
        <f>IF(OR(ISBLANK(Créanciers!$I1980),LOWER(Créanciers!$I1980)="chf"),IF(ISBLANK(Créanciers!Q1980),0,IF(ISBLANK(Créanciers!$G1980),0,IF(ISNUMBER(Créanciers!Q1980),Créanciers!Q1980,Créanciers!$G1980))),0)</f>
        <v>0</v>
      </c>
      <c r="G1980">
        <f>IF(AND(NOT(ISBLANK(Créanciers!$I1980)),LOWER(Créanciers!$I1980)&lt;&gt;"chf"),IF(ISBLANK(Créanciers!$N1980),0,IF(ISBLANK(Créanciers!$N1980),0,IF(ISNUMBER(Créanciers!$N1980),Créanciers!$N1980,Créanciers!$G1980))),0)</f>
        <v>0</v>
      </c>
      <c r="H1980">
        <f>IF(AND(NOT(ISBLANK(Créanciers!$I1980)),LOWER(Créanciers!$I1980)&lt;&gt;"chf"),IF(ISBLANK(Créanciers!$O1980),0,IF(ISBLANK(Créanciers!$O1980),0,IF(ISNUMBER(Créanciers!$O1980),Créanciers!$O1980,Créanciers!$G1980))),0)</f>
        <v>0</v>
      </c>
      <c r="I1980">
        <f>IF(AND(NOT(ISBLANK(Créanciers!$I1980)),LOWER(Créanciers!$I1980)&lt;&gt;"chf"),IF(ISBLANK(Créanciers!$P1980),0,IF(ISBLANK(Créanciers!$P1980),0,IF(ISNUMBER(Créanciers!$P1980),Créanciers!$P1980,Créanciers!$G1980))),0)</f>
        <v>0</v>
      </c>
      <c r="J1980">
        <f>IF(AND(NOT(ISBLANK(Créanciers!$I1980)),LOWER(Créanciers!$I1980)&lt;&gt;"chf"),IF(ISBLANK(Créanciers!$Q1980),0,IF(ISBLANK(Créanciers!$Q1980),0,IF(ISNUMBER(Créanciers!$Q1980),Créanciers!$Q1980,Créanciers!$G1980))),0)</f>
        <v>0</v>
      </c>
    </row>
    <row r="1981" spans="2:10" x14ac:dyDescent="0.25">
      <c r="B1981">
        <f>IF(OR(ISBLANK(Créanciers!$I1981),LOWER(Créanciers!$I1981)="chf"),IF(ISBLANK(Créanciers!N1981),0,IF(ISBLANK(Créanciers!$G1981),0,IF(ISNUMBER(Créanciers!N1981),Créanciers!N1981,Créanciers!$G1981))),0)</f>
        <v>0</v>
      </c>
      <c r="C1981">
        <f>IF(OR(ISBLANK(Créanciers!$I1981),LOWER(Créanciers!$I1981)="chf"),IF(ISBLANK(Créanciers!O1981),0,IF(ISBLANK(Créanciers!$G1981),0,IF(ISNUMBER(Créanciers!O1981),Créanciers!O1981,Créanciers!$G1981))),0)</f>
        <v>0</v>
      </c>
      <c r="D1981">
        <f>IF(OR(ISBLANK(Créanciers!$I1981),LOWER(Créanciers!$I1981)="chf"),IF(ISBLANK(Créanciers!P1981),0,IF(ISBLANK(Créanciers!$G1981),0,IF(ISNUMBER(Créanciers!P1981),Créanciers!P1981,Créanciers!$G1981))),0)</f>
        <v>0</v>
      </c>
      <c r="E1981">
        <f>IF(OR(ISBLANK(Créanciers!$I1981),LOWER(Créanciers!$I1981)="chf"),IF(ISBLANK(Créanciers!Q1981),0,IF(ISBLANK(Créanciers!$G1981),0,IF(ISNUMBER(Créanciers!Q1981),Créanciers!Q1981,Créanciers!$G1981))),0)</f>
        <v>0</v>
      </c>
      <c r="G1981">
        <f>IF(AND(NOT(ISBLANK(Créanciers!$I1981)),LOWER(Créanciers!$I1981)&lt;&gt;"chf"),IF(ISBLANK(Créanciers!$N1981),0,IF(ISBLANK(Créanciers!$N1981),0,IF(ISNUMBER(Créanciers!$N1981),Créanciers!$N1981,Créanciers!$G1981))),0)</f>
        <v>0</v>
      </c>
      <c r="H1981">
        <f>IF(AND(NOT(ISBLANK(Créanciers!$I1981)),LOWER(Créanciers!$I1981)&lt;&gt;"chf"),IF(ISBLANK(Créanciers!$O1981),0,IF(ISBLANK(Créanciers!$O1981),0,IF(ISNUMBER(Créanciers!$O1981),Créanciers!$O1981,Créanciers!$G1981))),0)</f>
        <v>0</v>
      </c>
      <c r="I1981">
        <f>IF(AND(NOT(ISBLANK(Créanciers!$I1981)),LOWER(Créanciers!$I1981)&lt;&gt;"chf"),IF(ISBLANK(Créanciers!$P1981),0,IF(ISBLANK(Créanciers!$P1981),0,IF(ISNUMBER(Créanciers!$P1981),Créanciers!$P1981,Créanciers!$G1981))),0)</f>
        <v>0</v>
      </c>
      <c r="J1981">
        <f>IF(AND(NOT(ISBLANK(Créanciers!$I1981)),LOWER(Créanciers!$I1981)&lt;&gt;"chf"),IF(ISBLANK(Créanciers!$Q1981),0,IF(ISBLANK(Créanciers!$Q1981),0,IF(ISNUMBER(Créanciers!$Q1981),Créanciers!$Q1981,Créanciers!$G1981))),0)</f>
        <v>0</v>
      </c>
    </row>
    <row r="1982" spans="2:10" x14ac:dyDescent="0.25">
      <c r="B1982">
        <f>IF(OR(ISBLANK(Créanciers!$I1982),LOWER(Créanciers!$I1982)="chf"),IF(ISBLANK(Créanciers!N1982),0,IF(ISBLANK(Créanciers!$G1982),0,IF(ISNUMBER(Créanciers!N1982),Créanciers!N1982,Créanciers!$G1982))),0)</f>
        <v>0</v>
      </c>
      <c r="C1982">
        <f>IF(OR(ISBLANK(Créanciers!$I1982),LOWER(Créanciers!$I1982)="chf"),IF(ISBLANK(Créanciers!O1982),0,IF(ISBLANK(Créanciers!$G1982),0,IF(ISNUMBER(Créanciers!O1982),Créanciers!O1982,Créanciers!$G1982))),0)</f>
        <v>0</v>
      </c>
      <c r="D1982">
        <f>IF(OR(ISBLANK(Créanciers!$I1982),LOWER(Créanciers!$I1982)="chf"),IF(ISBLANK(Créanciers!P1982),0,IF(ISBLANK(Créanciers!$G1982),0,IF(ISNUMBER(Créanciers!P1982),Créanciers!P1982,Créanciers!$G1982))),0)</f>
        <v>0</v>
      </c>
      <c r="E1982">
        <f>IF(OR(ISBLANK(Créanciers!$I1982),LOWER(Créanciers!$I1982)="chf"),IF(ISBLANK(Créanciers!Q1982),0,IF(ISBLANK(Créanciers!$G1982),0,IF(ISNUMBER(Créanciers!Q1982),Créanciers!Q1982,Créanciers!$G1982))),0)</f>
        <v>0</v>
      </c>
      <c r="G1982">
        <f>IF(AND(NOT(ISBLANK(Créanciers!$I1982)),LOWER(Créanciers!$I1982)&lt;&gt;"chf"),IF(ISBLANK(Créanciers!$N1982),0,IF(ISBLANK(Créanciers!$N1982),0,IF(ISNUMBER(Créanciers!$N1982),Créanciers!$N1982,Créanciers!$G1982))),0)</f>
        <v>0</v>
      </c>
      <c r="H1982">
        <f>IF(AND(NOT(ISBLANK(Créanciers!$I1982)),LOWER(Créanciers!$I1982)&lt;&gt;"chf"),IF(ISBLANK(Créanciers!$O1982),0,IF(ISBLANK(Créanciers!$O1982),0,IF(ISNUMBER(Créanciers!$O1982),Créanciers!$O1982,Créanciers!$G1982))),0)</f>
        <v>0</v>
      </c>
      <c r="I1982">
        <f>IF(AND(NOT(ISBLANK(Créanciers!$I1982)),LOWER(Créanciers!$I1982)&lt;&gt;"chf"),IF(ISBLANK(Créanciers!$P1982),0,IF(ISBLANK(Créanciers!$P1982),0,IF(ISNUMBER(Créanciers!$P1982),Créanciers!$P1982,Créanciers!$G1982))),0)</f>
        <v>0</v>
      </c>
      <c r="J1982">
        <f>IF(AND(NOT(ISBLANK(Créanciers!$I1982)),LOWER(Créanciers!$I1982)&lt;&gt;"chf"),IF(ISBLANK(Créanciers!$Q1982),0,IF(ISBLANK(Créanciers!$Q1982),0,IF(ISNUMBER(Créanciers!$Q1982),Créanciers!$Q1982,Créanciers!$G1982))),0)</f>
        <v>0</v>
      </c>
    </row>
    <row r="1983" spans="2:10" x14ac:dyDescent="0.25">
      <c r="B1983">
        <f>IF(OR(ISBLANK(Créanciers!$I1983),LOWER(Créanciers!$I1983)="chf"),IF(ISBLANK(Créanciers!N1983),0,IF(ISBLANK(Créanciers!$G1983),0,IF(ISNUMBER(Créanciers!N1983),Créanciers!N1983,Créanciers!$G1983))),0)</f>
        <v>0</v>
      </c>
      <c r="C1983">
        <f>IF(OR(ISBLANK(Créanciers!$I1983),LOWER(Créanciers!$I1983)="chf"),IF(ISBLANK(Créanciers!O1983),0,IF(ISBLANK(Créanciers!$G1983),0,IF(ISNUMBER(Créanciers!O1983),Créanciers!O1983,Créanciers!$G1983))),0)</f>
        <v>0</v>
      </c>
      <c r="D1983">
        <f>IF(OR(ISBLANK(Créanciers!$I1983),LOWER(Créanciers!$I1983)="chf"),IF(ISBLANK(Créanciers!P1983),0,IF(ISBLANK(Créanciers!$G1983),0,IF(ISNUMBER(Créanciers!P1983),Créanciers!P1983,Créanciers!$G1983))),0)</f>
        <v>0</v>
      </c>
      <c r="E1983">
        <f>IF(OR(ISBLANK(Créanciers!$I1983),LOWER(Créanciers!$I1983)="chf"),IF(ISBLANK(Créanciers!Q1983),0,IF(ISBLANK(Créanciers!$G1983),0,IF(ISNUMBER(Créanciers!Q1983),Créanciers!Q1983,Créanciers!$G1983))),0)</f>
        <v>0</v>
      </c>
      <c r="G1983">
        <f>IF(AND(NOT(ISBLANK(Créanciers!$I1983)),LOWER(Créanciers!$I1983)&lt;&gt;"chf"),IF(ISBLANK(Créanciers!$N1983),0,IF(ISBLANK(Créanciers!$N1983),0,IF(ISNUMBER(Créanciers!$N1983),Créanciers!$N1983,Créanciers!$G1983))),0)</f>
        <v>0</v>
      </c>
      <c r="H1983">
        <f>IF(AND(NOT(ISBLANK(Créanciers!$I1983)),LOWER(Créanciers!$I1983)&lt;&gt;"chf"),IF(ISBLANK(Créanciers!$O1983),0,IF(ISBLANK(Créanciers!$O1983),0,IF(ISNUMBER(Créanciers!$O1983),Créanciers!$O1983,Créanciers!$G1983))),0)</f>
        <v>0</v>
      </c>
      <c r="I1983">
        <f>IF(AND(NOT(ISBLANK(Créanciers!$I1983)),LOWER(Créanciers!$I1983)&lt;&gt;"chf"),IF(ISBLANK(Créanciers!$P1983),0,IF(ISBLANK(Créanciers!$P1983),0,IF(ISNUMBER(Créanciers!$P1983),Créanciers!$P1983,Créanciers!$G1983))),0)</f>
        <v>0</v>
      </c>
      <c r="J1983">
        <f>IF(AND(NOT(ISBLANK(Créanciers!$I1983)),LOWER(Créanciers!$I1983)&lt;&gt;"chf"),IF(ISBLANK(Créanciers!$Q1983),0,IF(ISBLANK(Créanciers!$Q1983),0,IF(ISNUMBER(Créanciers!$Q1983),Créanciers!$Q1983,Créanciers!$G1983))),0)</f>
        <v>0</v>
      </c>
    </row>
    <row r="1984" spans="2:10" x14ac:dyDescent="0.25">
      <c r="B1984">
        <f>IF(OR(ISBLANK(Créanciers!$I1984),LOWER(Créanciers!$I1984)="chf"),IF(ISBLANK(Créanciers!N1984),0,IF(ISBLANK(Créanciers!$G1984),0,IF(ISNUMBER(Créanciers!N1984),Créanciers!N1984,Créanciers!$G1984))),0)</f>
        <v>0</v>
      </c>
      <c r="C1984">
        <f>IF(OR(ISBLANK(Créanciers!$I1984),LOWER(Créanciers!$I1984)="chf"),IF(ISBLANK(Créanciers!O1984),0,IF(ISBLANK(Créanciers!$G1984),0,IF(ISNUMBER(Créanciers!O1984),Créanciers!O1984,Créanciers!$G1984))),0)</f>
        <v>0</v>
      </c>
      <c r="D1984">
        <f>IF(OR(ISBLANK(Créanciers!$I1984),LOWER(Créanciers!$I1984)="chf"),IF(ISBLANK(Créanciers!P1984),0,IF(ISBLANK(Créanciers!$G1984),0,IF(ISNUMBER(Créanciers!P1984),Créanciers!P1984,Créanciers!$G1984))),0)</f>
        <v>0</v>
      </c>
      <c r="E1984">
        <f>IF(OR(ISBLANK(Créanciers!$I1984),LOWER(Créanciers!$I1984)="chf"),IF(ISBLANK(Créanciers!Q1984),0,IF(ISBLANK(Créanciers!$G1984),0,IF(ISNUMBER(Créanciers!Q1984),Créanciers!Q1984,Créanciers!$G1984))),0)</f>
        <v>0</v>
      </c>
      <c r="G1984">
        <f>IF(AND(NOT(ISBLANK(Créanciers!$I1984)),LOWER(Créanciers!$I1984)&lt;&gt;"chf"),IF(ISBLANK(Créanciers!$N1984),0,IF(ISBLANK(Créanciers!$N1984),0,IF(ISNUMBER(Créanciers!$N1984),Créanciers!$N1984,Créanciers!$G1984))),0)</f>
        <v>0</v>
      </c>
      <c r="H1984">
        <f>IF(AND(NOT(ISBLANK(Créanciers!$I1984)),LOWER(Créanciers!$I1984)&lt;&gt;"chf"),IF(ISBLANK(Créanciers!$O1984),0,IF(ISBLANK(Créanciers!$O1984),0,IF(ISNUMBER(Créanciers!$O1984),Créanciers!$O1984,Créanciers!$G1984))),0)</f>
        <v>0</v>
      </c>
      <c r="I1984">
        <f>IF(AND(NOT(ISBLANK(Créanciers!$I1984)),LOWER(Créanciers!$I1984)&lt;&gt;"chf"),IF(ISBLANK(Créanciers!$P1984),0,IF(ISBLANK(Créanciers!$P1984),0,IF(ISNUMBER(Créanciers!$P1984),Créanciers!$P1984,Créanciers!$G1984))),0)</f>
        <v>0</v>
      </c>
      <c r="J1984">
        <f>IF(AND(NOT(ISBLANK(Créanciers!$I1984)),LOWER(Créanciers!$I1984)&lt;&gt;"chf"),IF(ISBLANK(Créanciers!$Q1984),0,IF(ISBLANK(Créanciers!$Q1984),0,IF(ISNUMBER(Créanciers!$Q1984),Créanciers!$Q1984,Créanciers!$G1984))),0)</f>
        <v>0</v>
      </c>
    </row>
    <row r="1985" spans="2:10" x14ac:dyDescent="0.25">
      <c r="B1985">
        <f>IF(OR(ISBLANK(Créanciers!$I1985),LOWER(Créanciers!$I1985)="chf"),IF(ISBLANK(Créanciers!N1985),0,IF(ISBLANK(Créanciers!$G1985),0,IF(ISNUMBER(Créanciers!N1985),Créanciers!N1985,Créanciers!$G1985))),0)</f>
        <v>0</v>
      </c>
      <c r="C1985">
        <f>IF(OR(ISBLANK(Créanciers!$I1985),LOWER(Créanciers!$I1985)="chf"),IF(ISBLANK(Créanciers!O1985),0,IF(ISBLANK(Créanciers!$G1985),0,IF(ISNUMBER(Créanciers!O1985),Créanciers!O1985,Créanciers!$G1985))),0)</f>
        <v>0</v>
      </c>
      <c r="D1985">
        <f>IF(OR(ISBLANK(Créanciers!$I1985),LOWER(Créanciers!$I1985)="chf"),IF(ISBLANK(Créanciers!P1985),0,IF(ISBLANK(Créanciers!$G1985),0,IF(ISNUMBER(Créanciers!P1985),Créanciers!P1985,Créanciers!$G1985))),0)</f>
        <v>0</v>
      </c>
      <c r="E1985">
        <f>IF(OR(ISBLANK(Créanciers!$I1985),LOWER(Créanciers!$I1985)="chf"),IF(ISBLANK(Créanciers!Q1985),0,IF(ISBLANK(Créanciers!$G1985),0,IF(ISNUMBER(Créanciers!Q1985),Créanciers!Q1985,Créanciers!$G1985))),0)</f>
        <v>0</v>
      </c>
      <c r="G1985">
        <f>IF(AND(NOT(ISBLANK(Créanciers!$I1985)),LOWER(Créanciers!$I1985)&lt;&gt;"chf"),IF(ISBLANK(Créanciers!$N1985),0,IF(ISBLANK(Créanciers!$N1985),0,IF(ISNUMBER(Créanciers!$N1985),Créanciers!$N1985,Créanciers!$G1985))),0)</f>
        <v>0</v>
      </c>
      <c r="H1985">
        <f>IF(AND(NOT(ISBLANK(Créanciers!$I1985)),LOWER(Créanciers!$I1985)&lt;&gt;"chf"),IF(ISBLANK(Créanciers!$O1985),0,IF(ISBLANK(Créanciers!$O1985),0,IF(ISNUMBER(Créanciers!$O1985),Créanciers!$O1985,Créanciers!$G1985))),0)</f>
        <v>0</v>
      </c>
      <c r="I1985">
        <f>IF(AND(NOT(ISBLANK(Créanciers!$I1985)),LOWER(Créanciers!$I1985)&lt;&gt;"chf"),IF(ISBLANK(Créanciers!$P1985),0,IF(ISBLANK(Créanciers!$P1985),0,IF(ISNUMBER(Créanciers!$P1985),Créanciers!$P1985,Créanciers!$G1985))),0)</f>
        <v>0</v>
      </c>
      <c r="J1985">
        <f>IF(AND(NOT(ISBLANK(Créanciers!$I1985)),LOWER(Créanciers!$I1985)&lt;&gt;"chf"),IF(ISBLANK(Créanciers!$Q1985),0,IF(ISBLANK(Créanciers!$Q1985),0,IF(ISNUMBER(Créanciers!$Q1985),Créanciers!$Q1985,Créanciers!$G1985))),0)</f>
        <v>0</v>
      </c>
    </row>
    <row r="1986" spans="2:10" x14ac:dyDescent="0.25">
      <c r="B1986">
        <f>IF(OR(ISBLANK(Créanciers!$I1986),LOWER(Créanciers!$I1986)="chf"),IF(ISBLANK(Créanciers!N1986),0,IF(ISBLANK(Créanciers!$G1986),0,IF(ISNUMBER(Créanciers!N1986),Créanciers!N1986,Créanciers!$G1986))),0)</f>
        <v>0</v>
      </c>
      <c r="C1986">
        <f>IF(OR(ISBLANK(Créanciers!$I1986),LOWER(Créanciers!$I1986)="chf"),IF(ISBLANK(Créanciers!O1986),0,IF(ISBLANK(Créanciers!$G1986),0,IF(ISNUMBER(Créanciers!O1986),Créanciers!O1986,Créanciers!$G1986))),0)</f>
        <v>0</v>
      </c>
      <c r="D1986">
        <f>IF(OR(ISBLANK(Créanciers!$I1986),LOWER(Créanciers!$I1986)="chf"),IF(ISBLANK(Créanciers!P1986),0,IF(ISBLANK(Créanciers!$G1986),0,IF(ISNUMBER(Créanciers!P1986),Créanciers!P1986,Créanciers!$G1986))),0)</f>
        <v>0</v>
      </c>
      <c r="E1986">
        <f>IF(OR(ISBLANK(Créanciers!$I1986),LOWER(Créanciers!$I1986)="chf"),IF(ISBLANK(Créanciers!Q1986),0,IF(ISBLANK(Créanciers!$G1986),0,IF(ISNUMBER(Créanciers!Q1986),Créanciers!Q1986,Créanciers!$G1986))),0)</f>
        <v>0</v>
      </c>
      <c r="G1986">
        <f>IF(AND(NOT(ISBLANK(Créanciers!$I1986)),LOWER(Créanciers!$I1986)&lt;&gt;"chf"),IF(ISBLANK(Créanciers!$N1986),0,IF(ISBLANK(Créanciers!$N1986),0,IF(ISNUMBER(Créanciers!$N1986),Créanciers!$N1986,Créanciers!$G1986))),0)</f>
        <v>0</v>
      </c>
      <c r="H1986">
        <f>IF(AND(NOT(ISBLANK(Créanciers!$I1986)),LOWER(Créanciers!$I1986)&lt;&gt;"chf"),IF(ISBLANK(Créanciers!$O1986),0,IF(ISBLANK(Créanciers!$O1986),0,IF(ISNUMBER(Créanciers!$O1986),Créanciers!$O1986,Créanciers!$G1986))),0)</f>
        <v>0</v>
      </c>
      <c r="I1986">
        <f>IF(AND(NOT(ISBLANK(Créanciers!$I1986)),LOWER(Créanciers!$I1986)&lt;&gt;"chf"),IF(ISBLANK(Créanciers!$P1986),0,IF(ISBLANK(Créanciers!$P1986),0,IF(ISNUMBER(Créanciers!$P1986),Créanciers!$P1986,Créanciers!$G1986))),0)</f>
        <v>0</v>
      </c>
      <c r="J1986">
        <f>IF(AND(NOT(ISBLANK(Créanciers!$I1986)),LOWER(Créanciers!$I1986)&lt;&gt;"chf"),IF(ISBLANK(Créanciers!$Q1986),0,IF(ISBLANK(Créanciers!$Q1986),0,IF(ISNUMBER(Créanciers!$Q1986),Créanciers!$Q1986,Créanciers!$G1986))),0)</f>
        <v>0</v>
      </c>
    </row>
    <row r="1987" spans="2:10" x14ac:dyDescent="0.25">
      <c r="B1987">
        <f>IF(OR(ISBLANK(Créanciers!$I1987),LOWER(Créanciers!$I1987)="chf"),IF(ISBLANK(Créanciers!N1987),0,IF(ISBLANK(Créanciers!$G1987),0,IF(ISNUMBER(Créanciers!N1987),Créanciers!N1987,Créanciers!$G1987))),0)</f>
        <v>0</v>
      </c>
      <c r="C1987">
        <f>IF(OR(ISBLANK(Créanciers!$I1987),LOWER(Créanciers!$I1987)="chf"),IF(ISBLANK(Créanciers!O1987),0,IF(ISBLANK(Créanciers!$G1987),0,IF(ISNUMBER(Créanciers!O1987),Créanciers!O1987,Créanciers!$G1987))),0)</f>
        <v>0</v>
      </c>
      <c r="D1987">
        <f>IF(OR(ISBLANK(Créanciers!$I1987),LOWER(Créanciers!$I1987)="chf"),IF(ISBLANK(Créanciers!P1987),0,IF(ISBLANK(Créanciers!$G1987),0,IF(ISNUMBER(Créanciers!P1987),Créanciers!P1987,Créanciers!$G1987))),0)</f>
        <v>0</v>
      </c>
      <c r="E1987">
        <f>IF(OR(ISBLANK(Créanciers!$I1987),LOWER(Créanciers!$I1987)="chf"),IF(ISBLANK(Créanciers!Q1987),0,IF(ISBLANK(Créanciers!$G1987),0,IF(ISNUMBER(Créanciers!Q1987),Créanciers!Q1987,Créanciers!$G1987))),0)</f>
        <v>0</v>
      </c>
      <c r="G1987">
        <f>IF(AND(NOT(ISBLANK(Créanciers!$I1987)),LOWER(Créanciers!$I1987)&lt;&gt;"chf"),IF(ISBLANK(Créanciers!$N1987),0,IF(ISBLANK(Créanciers!$N1987),0,IF(ISNUMBER(Créanciers!$N1987),Créanciers!$N1987,Créanciers!$G1987))),0)</f>
        <v>0</v>
      </c>
      <c r="H1987">
        <f>IF(AND(NOT(ISBLANK(Créanciers!$I1987)),LOWER(Créanciers!$I1987)&lt;&gt;"chf"),IF(ISBLANK(Créanciers!$O1987),0,IF(ISBLANK(Créanciers!$O1987),0,IF(ISNUMBER(Créanciers!$O1987),Créanciers!$O1987,Créanciers!$G1987))),0)</f>
        <v>0</v>
      </c>
      <c r="I1987">
        <f>IF(AND(NOT(ISBLANK(Créanciers!$I1987)),LOWER(Créanciers!$I1987)&lt;&gt;"chf"),IF(ISBLANK(Créanciers!$P1987),0,IF(ISBLANK(Créanciers!$P1987),0,IF(ISNUMBER(Créanciers!$P1987),Créanciers!$P1987,Créanciers!$G1987))),0)</f>
        <v>0</v>
      </c>
      <c r="J1987">
        <f>IF(AND(NOT(ISBLANK(Créanciers!$I1987)),LOWER(Créanciers!$I1987)&lt;&gt;"chf"),IF(ISBLANK(Créanciers!$Q1987),0,IF(ISBLANK(Créanciers!$Q1987),0,IF(ISNUMBER(Créanciers!$Q1987),Créanciers!$Q1987,Créanciers!$G1987))),0)</f>
        <v>0</v>
      </c>
    </row>
    <row r="1988" spans="2:10" x14ac:dyDescent="0.25">
      <c r="B1988">
        <f>IF(OR(ISBLANK(Créanciers!$I1988),LOWER(Créanciers!$I1988)="chf"),IF(ISBLANK(Créanciers!N1988),0,IF(ISBLANK(Créanciers!$G1988),0,IF(ISNUMBER(Créanciers!N1988),Créanciers!N1988,Créanciers!$G1988))),0)</f>
        <v>0</v>
      </c>
      <c r="C1988">
        <f>IF(OR(ISBLANK(Créanciers!$I1988),LOWER(Créanciers!$I1988)="chf"),IF(ISBLANK(Créanciers!O1988),0,IF(ISBLANK(Créanciers!$G1988),0,IF(ISNUMBER(Créanciers!O1988),Créanciers!O1988,Créanciers!$G1988))),0)</f>
        <v>0</v>
      </c>
      <c r="D1988">
        <f>IF(OR(ISBLANK(Créanciers!$I1988),LOWER(Créanciers!$I1988)="chf"),IF(ISBLANK(Créanciers!P1988),0,IF(ISBLANK(Créanciers!$G1988),0,IF(ISNUMBER(Créanciers!P1988),Créanciers!P1988,Créanciers!$G1988))),0)</f>
        <v>0</v>
      </c>
      <c r="E1988">
        <f>IF(OR(ISBLANK(Créanciers!$I1988),LOWER(Créanciers!$I1988)="chf"),IF(ISBLANK(Créanciers!Q1988),0,IF(ISBLANK(Créanciers!$G1988),0,IF(ISNUMBER(Créanciers!Q1988),Créanciers!Q1988,Créanciers!$G1988))),0)</f>
        <v>0</v>
      </c>
      <c r="G1988">
        <f>IF(AND(NOT(ISBLANK(Créanciers!$I1988)),LOWER(Créanciers!$I1988)&lt;&gt;"chf"),IF(ISBLANK(Créanciers!$N1988),0,IF(ISBLANK(Créanciers!$N1988),0,IF(ISNUMBER(Créanciers!$N1988),Créanciers!$N1988,Créanciers!$G1988))),0)</f>
        <v>0</v>
      </c>
      <c r="H1988">
        <f>IF(AND(NOT(ISBLANK(Créanciers!$I1988)),LOWER(Créanciers!$I1988)&lt;&gt;"chf"),IF(ISBLANK(Créanciers!$O1988),0,IF(ISBLANK(Créanciers!$O1988),0,IF(ISNUMBER(Créanciers!$O1988),Créanciers!$O1988,Créanciers!$G1988))),0)</f>
        <v>0</v>
      </c>
      <c r="I1988">
        <f>IF(AND(NOT(ISBLANK(Créanciers!$I1988)),LOWER(Créanciers!$I1988)&lt;&gt;"chf"),IF(ISBLANK(Créanciers!$P1988),0,IF(ISBLANK(Créanciers!$P1988),0,IF(ISNUMBER(Créanciers!$P1988),Créanciers!$P1988,Créanciers!$G1988))),0)</f>
        <v>0</v>
      </c>
      <c r="J1988">
        <f>IF(AND(NOT(ISBLANK(Créanciers!$I1988)),LOWER(Créanciers!$I1988)&lt;&gt;"chf"),IF(ISBLANK(Créanciers!$Q1988),0,IF(ISBLANK(Créanciers!$Q1988),0,IF(ISNUMBER(Créanciers!$Q1988),Créanciers!$Q1988,Créanciers!$G1988))),0)</f>
        <v>0</v>
      </c>
    </row>
    <row r="1989" spans="2:10" x14ac:dyDescent="0.25">
      <c r="B1989">
        <f>IF(OR(ISBLANK(Créanciers!$I1989),LOWER(Créanciers!$I1989)="chf"),IF(ISBLANK(Créanciers!N1989),0,IF(ISBLANK(Créanciers!$G1989),0,IF(ISNUMBER(Créanciers!N1989),Créanciers!N1989,Créanciers!$G1989))),0)</f>
        <v>0</v>
      </c>
      <c r="C1989">
        <f>IF(OR(ISBLANK(Créanciers!$I1989),LOWER(Créanciers!$I1989)="chf"),IF(ISBLANK(Créanciers!O1989),0,IF(ISBLANK(Créanciers!$G1989),0,IF(ISNUMBER(Créanciers!O1989),Créanciers!O1989,Créanciers!$G1989))),0)</f>
        <v>0</v>
      </c>
      <c r="D1989">
        <f>IF(OR(ISBLANK(Créanciers!$I1989),LOWER(Créanciers!$I1989)="chf"),IF(ISBLANK(Créanciers!P1989),0,IF(ISBLANK(Créanciers!$G1989),0,IF(ISNUMBER(Créanciers!P1989),Créanciers!P1989,Créanciers!$G1989))),0)</f>
        <v>0</v>
      </c>
      <c r="E1989">
        <f>IF(OR(ISBLANK(Créanciers!$I1989),LOWER(Créanciers!$I1989)="chf"),IF(ISBLANK(Créanciers!Q1989),0,IF(ISBLANK(Créanciers!$G1989),0,IF(ISNUMBER(Créanciers!Q1989),Créanciers!Q1989,Créanciers!$G1989))),0)</f>
        <v>0</v>
      </c>
      <c r="G1989">
        <f>IF(AND(NOT(ISBLANK(Créanciers!$I1989)),LOWER(Créanciers!$I1989)&lt;&gt;"chf"),IF(ISBLANK(Créanciers!$N1989),0,IF(ISBLANK(Créanciers!$N1989),0,IF(ISNUMBER(Créanciers!$N1989),Créanciers!$N1989,Créanciers!$G1989))),0)</f>
        <v>0</v>
      </c>
      <c r="H1989">
        <f>IF(AND(NOT(ISBLANK(Créanciers!$I1989)),LOWER(Créanciers!$I1989)&lt;&gt;"chf"),IF(ISBLANK(Créanciers!$O1989),0,IF(ISBLANK(Créanciers!$O1989),0,IF(ISNUMBER(Créanciers!$O1989),Créanciers!$O1989,Créanciers!$G1989))),0)</f>
        <v>0</v>
      </c>
      <c r="I1989">
        <f>IF(AND(NOT(ISBLANK(Créanciers!$I1989)),LOWER(Créanciers!$I1989)&lt;&gt;"chf"),IF(ISBLANK(Créanciers!$P1989),0,IF(ISBLANK(Créanciers!$P1989),0,IF(ISNUMBER(Créanciers!$P1989),Créanciers!$P1989,Créanciers!$G1989))),0)</f>
        <v>0</v>
      </c>
      <c r="J1989">
        <f>IF(AND(NOT(ISBLANK(Créanciers!$I1989)),LOWER(Créanciers!$I1989)&lt;&gt;"chf"),IF(ISBLANK(Créanciers!$Q1989),0,IF(ISBLANK(Créanciers!$Q1989),0,IF(ISNUMBER(Créanciers!$Q1989),Créanciers!$Q1989,Créanciers!$G1989))),0)</f>
        <v>0</v>
      </c>
    </row>
    <row r="1990" spans="2:10" x14ac:dyDescent="0.25">
      <c r="B1990">
        <f>IF(OR(ISBLANK(Créanciers!$I1990),LOWER(Créanciers!$I1990)="chf"),IF(ISBLANK(Créanciers!N1990),0,IF(ISBLANK(Créanciers!$G1990),0,IF(ISNUMBER(Créanciers!N1990),Créanciers!N1990,Créanciers!$G1990))),0)</f>
        <v>0</v>
      </c>
      <c r="C1990">
        <f>IF(OR(ISBLANK(Créanciers!$I1990),LOWER(Créanciers!$I1990)="chf"),IF(ISBLANK(Créanciers!O1990),0,IF(ISBLANK(Créanciers!$G1990),0,IF(ISNUMBER(Créanciers!O1990),Créanciers!O1990,Créanciers!$G1990))),0)</f>
        <v>0</v>
      </c>
      <c r="D1990">
        <f>IF(OR(ISBLANK(Créanciers!$I1990),LOWER(Créanciers!$I1990)="chf"),IF(ISBLANK(Créanciers!P1990),0,IF(ISBLANK(Créanciers!$G1990),0,IF(ISNUMBER(Créanciers!P1990),Créanciers!P1990,Créanciers!$G1990))),0)</f>
        <v>0</v>
      </c>
      <c r="E1990">
        <f>IF(OR(ISBLANK(Créanciers!$I1990),LOWER(Créanciers!$I1990)="chf"),IF(ISBLANK(Créanciers!Q1990),0,IF(ISBLANK(Créanciers!$G1990),0,IF(ISNUMBER(Créanciers!Q1990),Créanciers!Q1990,Créanciers!$G1990))),0)</f>
        <v>0</v>
      </c>
      <c r="G1990">
        <f>IF(AND(NOT(ISBLANK(Créanciers!$I1990)),LOWER(Créanciers!$I1990)&lt;&gt;"chf"),IF(ISBLANK(Créanciers!$N1990),0,IF(ISBLANK(Créanciers!$N1990),0,IF(ISNUMBER(Créanciers!$N1990),Créanciers!$N1990,Créanciers!$G1990))),0)</f>
        <v>0</v>
      </c>
      <c r="H1990">
        <f>IF(AND(NOT(ISBLANK(Créanciers!$I1990)),LOWER(Créanciers!$I1990)&lt;&gt;"chf"),IF(ISBLANK(Créanciers!$O1990),0,IF(ISBLANK(Créanciers!$O1990),0,IF(ISNUMBER(Créanciers!$O1990),Créanciers!$O1990,Créanciers!$G1990))),0)</f>
        <v>0</v>
      </c>
      <c r="I1990">
        <f>IF(AND(NOT(ISBLANK(Créanciers!$I1990)),LOWER(Créanciers!$I1990)&lt;&gt;"chf"),IF(ISBLANK(Créanciers!$P1990),0,IF(ISBLANK(Créanciers!$P1990),0,IF(ISNUMBER(Créanciers!$P1990),Créanciers!$P1990,Créanciers!$G1990))),0)</f>
        <v>0</v>
      </c>
      <c r="J1990">
        <f>IF(AND(NOT(ISBLANK(Créanciers!$I1990)),LOWER(Créanciers!$I1990)&lt;&gt;"chf"),IF(ISBLANK(Créanciers!$Q1990),0,IF(ISBLANK(Créanciers!$Q1990),0,IF(ISNUMBER(Créanciers!$Q1990),Créanciers!$Q1990,Créanciers!$G1990))),0)</f>
        <v>0</v>
      </c>
    </row>
    <row r="1991" spans="2:10" x14ac:dyDescent="0.25">
      <c r="B1991">
        <f>IF(OR(ISBLANK(Créanciers!$I1991),LOWER(Créanciers!$I1991)="chf"),IF(ISBLANK(Créanciers!N1991),0,IF(ISBLANK(Créanciers!$G1991),0,IF(ISNUMBER(Créanciers!N1991),Créanciers!N1991,Créanciers!$G1991))),0)</f>
        <v>0</v>
      </c>
      <c r="C1991">
        <f>IF(OR(ISBLANK(Créanciers!$I1991),LOWER(Créanciers!$I1991)="chf"),IF(ISBLANK(Créanciers!O1991),0,IF(ISBLANK(Créanciers!$G1991),0,IF(ISNUMBER(Créanciers!O1991),Créanciers!O1991,Créanciers!$G1991))),0)</f>
        <v>0</v>
      </c>
      <c r="D1991">
        <f>IF(OR(ISBLANK(Créanciers!$I1991),LOWER(Créanciers!$I1991)="chf"),IF(ISBLANK(Créanciers!P1991),0,IF(ISBLANK(Créanciers!$G1991),0,IF(ISNUMBER(Créanciers!P1991),Créanciers!P1991,Créanciers!$G1991))),0)</f>
        <v>0</v>
      </c>
      <c r="E1991">
        <f>IF(OR(ISBLANK(Créanciers!$I1991),LOWER(Créanciers!$I1991)="chf"),IF(ISBLANK(Créanciers!Q1991),0,IF(ISBLANK(Créanciers!$G1991),0,IF(ISNUMBER(Créanciers!Q1991),Créanciers!Q1991,Créanciers!$G1991))),0)</f>
        <v>0</v>
      </c>
      <c r="G1991">
        <f>IF(AND(NOT(ISBLANK(Créanciers!$I1991)),LOWER(Créanciers!$I1991)&lt;&gt;"chf"),IF(ISBLANK(Créanciers!$N1991),0,IF(ISBLANK(Créanciers!$N1991),0,IF(ISNUMBER(Créanciers!$N1991),Créanciers!$N1991,Créanciers!$G1991))),0)</f>
        <v>0</v>
      </c>
      <c r="H1991">
        <f>IF(AND(NOT(ISBLANK(Créanciers!$I1991)),LOWER(Créanciers!$I1991)&lt;&gt;"chf"),IF(ISBLANK(Créanciers!$O1991),0,IF(ISBLANK(Créanciers!$O1991),0,IF(ISNUMBER(Créanciers!$O1991),Créanciers!$O1991,Créanciers!$G1991))),0)</f>
        <v>0</v>
      </c>
      <c r="I1991">
        <f>IF(AND(NOT(ISBLANK(Créanciers!$I1991)),LOWER(Créanciers!$I1991)&lt;&gt;"chf"),IF(ISBLANK(Créanciers!$P1991),0,IF(ISBLANK(Créanciers!$P1991),0,IF(ISNUMBER(Créanciers!$P1991),Créanciers!$P1991,Créanciers!$G1991))),0)</f>
        <v>0</v>
      </c>
      <c r="J1991">
        <f>IF(AND(NOT(ISBLANK(Créanciers!$I1991)),LOWER(Créanciers!$I1991)&lt;&gt;"chf"),IF(ISBLANK(Créanciers!$Q1991),0,IF(ISBLANK(Créanciers!$Q1991),0,IF(ISNUMBER(Créanciers!$Q1991),Créanciers!$Q1991,Créanciers!$G1991))),0)</f>
        <v>0</v>
      </c>
    </row>
    <row r="1992" spans="2:10" x14ac:dyDescent="0.25">
      <c r="B1992">
        <f>IF(OR(ISBLANK(Créanciers!$I1992),LOWER(Créanciers!$I1992)="chf"),IF(ISBLANK(Créanciers!N1992),0,IF(ISBLANK(Créanciers!$G1992),0,IF(ISNUMBER(Créanciers!N1992),Créanciers!N1992,Créanciers!$G1992))),0)</f>
        <v>0</v>
      </c>
      <c r="C1992">
        <f>IF(OR(ISBLANK(Créanciers!$I1992),LOWER(Créanciers!$I1992)="chf"),IF(ISBLANK(Créanciers!O1992),0,IF(ISBLANK(Créanciers!$G1992),0,IF(ISNUMBER(Créanciers!O1992),Créanciers!O1992,Créanciers!$G1992))),0)</f>
        <v>0</v>
      </c>
      <c r="D1992">
        <f>IF(OR(ISBLANK(Créanciers!$I1992),LOWER(Créanciers!$I1992)="chf"),IF(ISBLANK(Créanciers!P1992),0,IF(ISBLANK(Créanciers!$G1992),0,IF(ISNUMBER(Créanciers!P1992),Créanciers!P1992,Créanciers!$G1992))),0)</f>
        <v>0</v>
      </c>
      <c r="E1992">
        <f>IF(OR(ISBLANK(Créanciers!$I1992),LOWER(Créanciers!$I1992)="chf"),IF(ISBLANK(Créanciers!Q1992),0,IF(ISBLANK(Créanciers!$G1992),0,IF(ISNUMBER(Créanciers!Q1992),Créanciers!Q1992,Créanciers!$G1992))),0)</f>
        <v>0</v>
      </c>
      <c r="G1992">
        <f>IF(AND(NOT(ISBLANK(Créanciers!$I1992)),LOWER(Créanciers!$I1992)&lt;&gt;"chf"),IF(ISBLANK(Créanciers!$N1992),0,IF(ISBLANK(Créanciers!$N1992),0,IF(ISNUMBER(Créanciers!$N1992),Créanciers!$N1992,Créanciers!$G1992))),0)</f>
        <v>0</v>
      </c>
      <c r="H1992">
        <f>IF(AND(NOT(ISBLANK(Créanciers!$I1992)),LOWER(Créanciers!$I1992)&lt;&gt;"chf"),IF(ISBLANK(Créanciers!$O1992),0,IF(ISBLANK(Créanciers!$O1992),0,IF(ISNUMBER(Créanciers!$O1992),Créanciers!$O1992,Créanciers!$G1992))),0)</f>
        <v>0</v>
      </c>
      <c r="I1992">
        <f>IF(AND(NOT(ISBLANK(Créanciers!$I1992)),LOWER(Créanciers!$I1992)&lt;&gt;"chf"),IF(ISBLANK(Créanciers!$P1992),0,IF(ISBLANK(Créanciers!$P1992),0,IF(ISNUMBER(Créanciers!$P1992),Créanciers!$P1992,Créanciers!$G1992))),0)</f>
        <v>0</v>
      </c>
      <c r="J1992">
        <f>IF(AND(NOT(ISBLANK(Créanciers!$I1992)),LOWER(Créanciers!$I1992)&lt;&gt;"chf"),IF(ISBLANK(Créanciers!$Q1992),0,IF(ISBLANK(Créanciers!$Q1992),0,IF(ISNUMBER(Créanciers!$Q1992),Créanciers!$Q1992,Créanciers!$G1992))),0)</f>
        <v>0</v>
      </c>
    </row>
    <row r="1993" spans="2:10" x14ac:dyDescent="0.25">
      <c r="B1993">
        <f>IF(OR(ISBLANK(Créanciers!$I1993),LOWER(Créanciers!$I1993)="chf"),IF(ISBLANK(Créanciers!N1993),0,IF(ISBLANK(Créanciers!$G1993),0,IF(ISNUMBER(Créanciers!N1993),Créanciers!N1993,Créanciers!$G1993))),0)</f>
        <v>0</v>
      </c>
      <c r="C1993">
        <f>IF(OR(ISBLANK(Créanciers!$I1993),LOWER(Créanciers!$I1993)="chf"),IF(ISBLANK(Créanciers!O1993),0,IF(ISBLANK(Créanciers!$G1993),0,IF(ISNUMBER(Créanciers!O1993),Créanciers!O1993,Créanciers!$G1993))),0)</f>
        <v>0</v>
      </c>
      <c r="D1993">
        <f>IF(OR(ISBLANK(Créanciers!$I1993),LOWER(Créanciers!$I1993)="chf"),IF(ISBLANK(Créanciers!P1993),0,IF(ISBLANK(Créanciers!$G1993),0,IF(ISNUMBER(Créanciers!P1993),Créanciers!P1993,Créanciers!$G1993))),0)</f>
        <v>0</v>
      </c>
      <c r="E1993">
        <f>IF(OR(ISBLANK(Créanciers!$I1993),LOWER(Créanciers!$I1993)="chf"),IF(ISBLANK(Créanciers!Q1993),0,IF(ISBLANK(Créanciers!$G1993),0,IF(ISNUMBER(Créanciers!Q1993),Créanciers!Q1993,Créanciers!$G1993))),0)</f>
        <v>0</v>
      </c>
      <c r="G1993">
        <f>IF(AND(NOT(ISBLANK(Créanciers!$I1993)),LOWER(Créanciers!$I1993)&lt;&gt;"chf"),IF(ISBLANK(Créanciers!$N1993),0,IF(ISBLANK(Créanciers!$N1993),0,IF(ISNUMBER(Créanciers!$N1993),Créanciers!$N1993,Créanciers!$G1993))),0)</f>
        <v>0</v>
      </c>
      <c r="H1993">
        <f>IF(AND(NOT(ISBLANK(Créanciers!$I1993)),LOWER(Créanciers!$I1993)&lt;&gt;"chf"),IF(ISBLANK(Créanciers!$O1993),0,IF(ISBLANK(Créanciers!$O1993),0,IF(ISNUMBER(Créanciers!$O1993),Créanciers!$O1993,Créanciers!$G1993))),0)</f>
        <v>0</v>
      </c>
      <c r="I1993">
        <f>IF(AND(NOT(ISBLANK(Créanciers!$I1993)),LOWER(Créanciers!$I1993)&lt;&gt;"chf"),IF(ISBLANK(Créanciers!$P1993),0,IF(ISBLANK(Créanciers!$P1993),0,IF(ISNUMBER(Créanciers!$P1993),Créanciers!$P1993,Créanciers!$G1993))),0)</f>
        <v>0</v>
      </c>
      <c r="J1993">
        <f>IF(AND(NOT(ISBLANK(Créanciers!$I1993)),LOWER(Créanciers!$I1993)&lt;&gt;"chf"),IF(ISBLANK(Créanciers!$Q1993),0,IF(ISBLANK(Créanciers!$Q1993),0,IF(ISNUMBER(Créanciers!$Q1993),Créanciers!$Q1993,Créanciers!$G1993))),0)</f>
        <v>0</v>
      </c>
    </row>
    <row r="1994" spans="2:10" x14ac:dyDescent="0.25">
      <c r="B1994">
        <f>IF(OR(ISBLANK(Créanciers!$I1994),LOWER(Créanciers!$I1994)="chf"),IF(ISBLANK(Créanciers!N1994),0,IF(ISBLANK(Créanciers!$G1994),0,IF(ISNUMBER(Créanciers!N1994),Créanciers!N1994,Créanciers!$G1994))),0)</f>
        <v>0</v>
      </c>
      <c r="C1994">
        <f>IF(OR(ISBLANK(Créanciers!$I1994),LOWER(Créanciers!$I1994)="chf"),IF(ISBLANK(Créanciers!O1994),0,IF(ISBLANK(Créanciers!$G1994),0,IF(ISNUMBER(Créanciers!O1994),Créanciers!O1994,Créanciers!$G1994))),0)</f>
        <v>0</v>
      </c>
      <c r="D1994">
        <f>IF(OR(ISBLANK(Créanciers!$I1994),LOWER(Créanciers!$I1994)="chf"),IF(ISBLANK(Créanciers!P1994),0,IF(ISBLANK(Créanciers!$G1994),0,IF(ISNUMBER(Créanciers!P1994),Créanciers!P1994,Créanciers!$G1994))),0)</f>
        <v>0</v>
      </c>
      <c r="E1994">
        <f>IF(OR(ISBLANK(Créanciers!$I1994),LOWER(Créanciers!$I1994)="chf"),IF(ISBLANK(Créanciers!Q1994),0,IF(ISBLANK(Créanciers!$G1994),0,IF(ISNUMBER(Créanciers!Q1994),Créanciers!Q1994,Créanciers!$G1994))),0)</f>
        <v>0</v>
      </c>
      <c r="G1994">
        <f>IF(AND(NOT(ISBLANK(Créanciers!$I1994)),LOWER(Créanciers!$I1994)&lt;&gt;"chf"),IF(ISBLANK(Créanciers!$N1994),0,IF(ISBLANK(Créanciers!$N1994),0,IF(ISNUMBER(Créanciers!$N1994),Créanciers!$N1994,Créanciers!$G1994))),0)</f>
        <v>0</v>
      </c>
      <c r="H1994">
        <f>IF(AND(NOT(ISBLANK(Créanciers!$I1994)),LOWER(Créanciers!$I1994)&lt;&gt;"chf"),IF(ISBLANK(Créanciers!$O1994),0,IF(ISBLANK(Créanciers!$O1994),0,IF(ISNUMBER(Créanciers!$O1994),Créanciers!$O1994,Créanciers!$G1994))),0)</f>
        <v>0</v>
      </c>
      <c r="I1994">
        <f>IF(AND(NOT(ISBLANK(Créanciers!$I1994)),LOWER(Créanciers!$I1994)&lt;&gt;"chf"),IF(ISBLANK(Créanciers!$P1994),0,IF(ISBLANK(Créanciers!$P1994),0,IF(ISNUMBER(Créanciers!$P1994),Créanciers!$P1994,Créanciers!$G1994))),0)</f>
        <v>0</v>
      </c>
      <c r="J1994">
        <f>IF(AND(NOT(ISBLANK(Créanciers!$I1994)),LOWER(Créanciers!$I1994)&lt;&gt;"chf"),IF(ISBLANK(Créanciers!$Q1994),0,IF(ISBLANK(Créanciers!$Q1994),0,IF(ISNUMBER(Créanciers!$Q1994),Créanciers!$Q1994,Créanciers!$G1994))),0)</f>
        <v>0</v>
      </c>
    </row>
    <row r="1995" spans="2:10" x14ac:dyDescent="0.25">
      <c r="B1995">
        <f>IF(OR(ISBLANK(Créanciers!$I1995),LOWER(Créanciers!$I1995)="chf"),IF(ISBLANK(Créanciers!N1995),0,IF(ISBLANK(Créanciers!$G1995),0,IF(ISNUMBER(Créanciers!N1995),Créanciers!N1995,Créanciers!$G1995))),0)</f>
        <v>0</v>
      </c>
      <c r="C1995">
        <f>IF(OR(ISBLANK(Créanciers!$I1995),LOWER(Créanciers!$I1995)="chf"),IF(ISBLANK(Créanciers!O1995),0,IF(ISBLANK(Créanciers!$G1995),0,IF(ISNUMBER(Créanciers!O1995),Créanciers!O1995,Créanciers!$G1995))),0)</f>
        <v>0</v>
      </c>
      <c r="D1995">
        <f>IF(OR(ISBLANK(Créanciers!$I1995),LOWER(Créanciers!$I1995)="chf"),IF(ISBLANK(Créanciers!P1995),0,IF(ISBLANK(Créanciers!$G1995),0,IF(ISNUMBER(Créanciers!P1995),Créanciers!P1995,Créanciers!$G1995))),0)</f>
        <v>0</v>
      </c>
      <c r="E1995">
        <f>IF(OR(ISBLANK(Créanciers!$I1995),LOWER(Créanciers!$I1995)="chf"),IF(ISBLANK(Créanciers!Q1995),0,IF(ISBLANK(Créanciers!$G1995),0,IF(ISNUMBER(Créanciers!Q1995),Créanciers!Q1995,Créanciers!$G1995))),0)</f>
        <v>0</v>
      </c>
      <c r="G1995">
        <f>IF(AND(NOT(ISBLANK(Créanciers!$I1995)),LOWER(Créanciers!$I1995)&lt;&gt;"chf"),IF(ISBLANK(Créanciers!$N1995),0,IF(ISBLANK(Créanciers!$N1995),0,IF(ISNUMBER(Créanciers!$N1995),Créanciers!$N1995,Créanciers!$G1995))),0)</f>
        <v>0</v>
      </c>
      <c r="H1995">
        <f>IF(AND(NOT(ISBLANK(Créanciers!$I1995)),LOWER(Créanciers!$I1995)&lt;&gt;"chf"),IF(ISBLANK(Créanciers!$O1995),0,IF(ISBLANK(Créanciers!$O1995),0,IF(ISNUMBER(Créanciers!$O1995),Créanciers!$O1995,Créanciers!$G1995))),0)</f>
        <v>0</v>
      </c>
      <c r="I1995">
        <f>IF(AND(NOT(ISBLANK(Créanciers!$I1995)),LOWER(Créanciers!$I1995)&lt;&gt;"chf"),IF(ISBLANK(Créanciers!$P1995),0,IF(ISBLANK(Créanciers!$P1995),0,IF(ISNUMBER(Créanciers!$P1995),Créanciers!$P1995,Créanciers!$G1995))),0)</f>
        <v>0</v>
      </c>
      <c r="J1995">
        <f>IF(AND(NOT(ISBLANK(Créanciers!$I1995)),LOWER(Créanciers!$I1995)&lt;&gt;"chf"),IF(ISBLANK(Créanciers!$Q1995),0,IF(ISBLANK(Créanciers!$Q1995),0,IF(ISNUMBER(Créanciers!$Q1995),Créanciers!$Q1995,Créanciers!$G1995))),0)</f>
        <v>0</v>
      </c>
    </row>
    <row r="1996" spans="2:10" x14ac:dyDescent="0.25">
      <c r="B1996">
        <f>IF(OR(ISBLANK(Créanciers!$I1996),LOWER(Créanciers!$I1996)="chf"),IF(ISBLANK(Créanciers!N1996),0,IF(ISBLANK(Créanciers!$G1996),0,IF(ISNUMBER(Créanciers!N1996),Créanciers!N1996,Créanciers!$G1996))),0)</f>
        <v>0</v>
      </c>
      <c r="C1996">
        <f>IF(OR(ISBLANK(Créanciers!$I1996),LOWER(Créanciers!$I1996)="chf"),IF(ISBLANK(Créanciers!O1996),0,IF(ISBLANK(Créanciers!$G1996),0,IF(ISNUMBER(Créanciers!O1996),Créanciers!O1996,Créanciers!$G1996))),0)</f>
        <v>0</v>
      </c>
      <c r="D1996">
        <f>IF(OR(ISBLANK(Créanciers!$I1996),LOWER(Créanciers!$I1996)="chf"),IF(ISBLANK(Créanciers!P1996),0,IF(ISBLANK(Créanciers!$G1996),0,IF(ISNUMBER(Créanciers!P1996),Créanciers!P1996,Créanciers!$G1996))),0)</f>
        <v>0</v>
      </c>
      <c r="E1996">
        <f>IF(OR(ISBLANK(Créanciers!$I1996),LOWER(Créanciers!$I1996)="chf"),IF(ISBLANK(Créanciers!Q1996),0,IF(ISBLANK(Créanciers!$G1996),0,IF(ISNUMBER(Créanciers!Q1996),Créanciers!Q1996,Créanciers!$G1996))),0)</f>
        <v>0</v>
      </c>
      <c r="G1996">
        <f>IF(AND(NOT(ISBLANK(Créanciers!$I1996)),LOWER(Créanciers!$I1996)&lt;&gt;"chf"),IF(ISBLANK(Créanciers!$N1996),0,IF(ISBLANK(Créanciers!$N1996),0,IF(ISNUMBER(Créanciers!$N1996),Créanciers!$N1996,Créanciers!$G1996))),0)</f>
        <v>0</v>
      </c>
      <c r="H1996">
        <f>IF(AND(NOT(ISBLANK(Créanciers!$I1996)),LOWER(Créanciers!$I1996)&lt;&gt;"chf"),IF(ISBLANK(Créanciers!$O1996),0,IF(ISBLANK(Créanciers!$O1996),0,IF(ISNUMBER(Créanciers!$O1996),Créanciers!$O1996,Créanciers!$G1996))),0)</f>
        <v>0</v>
      </c>
      <c r="I1996">
        <f>IF(AND(NOT(ISBLANK(Créanciers!$I1996)),LOWER(Créanciers!$I1996)&lt;&gt;"chf"),IF(ISBLANK(Créanciers!$P1996),0,IF(ISBLANK(Créanciers!$P1996),0,IF(ISNUMBER(Créanciers!$P1996),Créanciers!$P1996,Créanciers!$G1996))),0)</f>
        <v>0</v>
      </c>
      <c r="J1996">
        <f>IF(AND(NOT(ISBLANK(Créanciers!$I1996)),LOWER(Créanciers!$I1996)&lt;&gt;"chf"),IF(ISBLANK(Créanciers!$Q1996),0,IF(ISBLANK(Créanciers!$Q1996),0,IF(ISNUMBER(Créanciers!$Q1996),Créanciers!$Q1996,Créanciers!$G1996))),0)</f>
        <v>0</v>
      </c>
    </row>
    <row r="1997" spans="2:10" x14ac:dyDescent="0.25">
      <c r="B1997">
        <f>IF(OR(ISBLANK(Créanciers!$I1997),LOWER(Créanciers!$I1997)="chf"),IF(ISBLANK(Créanciers!N1997),0,IF(ISBLANK(Créanciers!$G1997),0,IF(ISNUMBER(Créanciers!N1997),Créanciers!N1997,Créanciers!$G1997))),0)</f>
        <v>0</v>
      </c>
      <c r="C1997">
        <f>IF(OR(ISBLANK(Créanciers!$I1997),LOWER(Créanciers!$I1997)="chf"),IF(ISBLANK(Créanciers!O1997),0,IF(ISBLANK(Créanciers!$G1997),0,IF(ISNUMBER(Créanciers!O1997),Créanciers!O1997,Créanciers!$G1997))),0)</f>
        <v>0</v>
      </c>
      <c r="D1997">
        <f>IF(OR(ISBLANK(Créanciers!$I1997),LOWER(Créanciers!$I1997)="chf"),IF(ISBLANK(Créanciers!P1997),0,IF(ISBLANK(Créanciers!$G1997),0,IF(ISNUMBER(Créanciers!P1997),Créanciers!P1997,Créanciers!$G1997))),0)</f>
        <v>0</v>
      </c>
      <c r="E1997">
        <f>IF(OR(ISBLANK(Créanciers!$I1997),LOWER(Créanciers!$I1997)="chf"),IF(ISBLANK(Créanciers!Q1997),0,IF(ISBLANK(Créanciers!$G1997),0,IF(ISNUMBER(Créanciers!Q1997),Créanciers!Q1997,Créanciers!$G1997))),0)</f>
        <v>0</v>
      </c>
      <c r="G1997">
        <f>IF(AND(NOT(ISBLANK(Créanciers!$I1997)),LOWER(Créanciers!$I1997)&lt;&gt;"chf"),IF(ISBLANK(Créanciers!$N1997),0,IF(ISBLANK(Créanciers!$N1997),0,IF(ISNUMBER(Créanciers!$N1997),Créanciers!$N1997,Créanciers!$G1997))),0)</f>
        <v>0</v>
      </c>
      <c r="H1997">
        <f>IF(AND(NOT(ISBLANK(Créanciers!$I1997)),LOWER(Créanciers!$I1997)&lt;&gt;"chf"),IF(ISBLANK(Créanciers!$O1997),0,IF(ISBLANK(Créanciers!$O1997),0,IF(ISNUMBER(Créanciers!$O1997),Créanciers!$O1997,Créanciers!$G1997))),0)</f>
        <v>0</v>
      </c>
      <c r="I1997">
        <f>IF(AND(NOT(ISBLANK(Créanciers!$I1997)),LOWER(Créanciers!$I1997)&lt;&gt;"chf"),IF(ISBLANK(Créanciers!$P1997),0,IF(ISBLANK(Créanciers!$P1997),0,IF(ISNUMBER(Créanciers!$P1997),Créanciers!$P1997,Créanciers!$G1997))),0)</f>
        <v>0</v>
      </c>
      <c r="J1997">
        <f>IF(AND(NOT(ISBLANK(Créanciers!$I1997)),LOWER(Créanciers!$I1997)&lt;&gt;"chf"),IF(ISBLANK(Créanciers!$Q1997),0,IF(ISBLANK(Créanciers!$Q1997),0,IF(ISNUMBER(Créanciers!$Q1997),Créanciers!$Q1997,Créanciers!$G1997))),0)</f>
        <v>0</v>
      </c>
    </row>
    <row r="1998" spans="2:10" x14ac:dyDescent="0.25">
      <c r="B1998">
        <f>IF(OR(ISBLANK(Créanciers!$I1998),LOWER(Créanciers!$I1998)="chf"),IF(ISBLANK(Créanciers!N1998),0,IF(ISBLANK(Créanciers!$G1998),0,IF(ISNUMBER(Créanciers!N1998),Créanciers!N1998,Créanciers!$G1998))),0)</f>
        <v>0</v>
      </c>
      <c r="C1998">
        <f>IF(OR(ISBLANK(Créanciers!$I1998),LOWER(Créanciers!$I1998)="chf"),IF(ISBLANK(Créanciers!O1998),0,IF(ISBLANK(Créanciers!$G1998),0,IF(ISNUMBER(Créanciers!O1998),Créanciers!O1998,Créanciers!$G1998))),0)</f>
        <v>0</v>
      </c>
      <c r="D1998">
        <f>IF(OR(ISBLANK(Créanciers!$I1998),LOWER(Créanciers!$I1998)="chf"),IF(ISBLANK(Créanciers!P1998),0,IF(ISBLANK(Créanciers!$G1998),0,IF(ISNUMBER(Créanciers!P1998),Créanciers!P1998,Créanciers!$G1998))),0)</f>
        <v>0</v>
      </c>
      <c r="E1998">
        <f>IF(OR(ISBLANK(Créanciers!$I1998),LOWER(Créanciers!$I1998)="chf"),IF(ISBLANK(Créanciers!Q1998),0,IF(ISBLANK(Créanciers!$G1998),0,IF(ISNUMBER(Créanciers!Q1998),Créanciers!Q1998,Créanciers!$G1998))),0)</f>
        <v>0</v>
      </c>
      <c r="G1998">
        <f>IF(AND(NOT(ISBLANK(Créanciers!$I1998)),LOWER(Créanciers!$I1998)&lt;&gt;"chf"),IF(ISBLANK(Créanciers!$N1998),0,IF(ISBLANK(Créanciers!$N1998),0,IF(ISNUMBER(Créanciers!$N1998),Créanciers!$N1998,Créanciers!$G1998))),0)</f>
        <v>0</v>
      </c>
      <c r="H1998">
        <f>IF(AND(NOT(ISBLANK(Créanciers!$I1998)),LOWER(Créanciers!$I1998)&lt;&gt;"chf"),IF(ISBLANK(Créanciers!$O1998),0,IF(ISBLANK(Créanciers!$O1998),0,IF(ISNUMBER(Créanciers!$O1998),Créanciers!$O1998,Créanciers!$G1998))),0)</f>
        <v>0</v>
      </c>
      <c r="I1998">
        <f>IF(AND(NOT(ISBLANK(Créanciers!$I1998)),LOWER(Créanciers!$I1998)&lt;&gt;"chf"),IF(ISBLANK(Créanciers!$P1998),0,IF(ISBLANK(Créanciers!$P1998),0,IF(ISNUMBER(Créanciers!$P1998),Créanciers!$P1998,Créanciers!$G1998))),0)</f>
        <v>0</v>
      </c>
      <c r="J1998">
        <f>IF(AND(NOT(ISBLANK(Créanciers!$I1998)),LOWER(Créanciers!$I1998)&lt;&gt;"chf"),IF(ISBLANK(Créanciers!$Q1998),0,IF(ISBLANK(Créanciers!$Q1998),0,IF(ISNUMBER(Créanciers!$Q1998),Créanciers!$Q1998,Créanciers!$G1998))),0)</f>
        <v>0</v>
      </c>
    </row>
    <row r="1999" spans="2:10" x14ac:dyDescent="0.25">
      <c r="B1999">
        <f>IF(OR(ISBLANK(Créanciers!$I1999),LOWER(Créanciers!$I1999)="chf"),IF(ISBLANK(Créanciers!N1999),0,IF(ISBLANK(Créanciers!$G1999),0,IF(ISNUMBER(Créanciers!N1999),Créanciers!N1999,Créanciers!$G1999))),0)</f>
        <v>0</v>
      </c>
      <c r="C1999">
        <f>IF(OR(ISBLANK(Créanciers!$I1999),LOWER(Créanciers!$I1999)="chf"),IF(ISBLANK(Créanciers!O1999),0,IF(ISBLANK(Créanciers!$G1999),0,IF(ISNUMBER(Créanciers!O1999),Créanciers!O1999,Créanciers!$G1999))),0)</f>
        <v>0</v>
      </c>
      <c r="D1999">
        <f>IF(OR(ISBLANK(Créanciers!$I1999),LOWER(Créanciers!$I1999)="chf"),IF(ISBLANK(Créanciers!P1999),0,IF(ISBLANK(Créanciers!$G1999),0,IF(ISNUMBER(Créanciers!P1999),Créanciers!P1999,Créanciers!$G1999))),0)</f>
        <v>0</v>
      </c>
      <c r="E1999">
        <f>IF(OR(ISBLANK(Créanciers!$I1999),LOWER(Créanciers!$I1999)="chf"),IF(ISBLANK(Créanciers!Q1999),0,IF(ISBLANK(Créanciers!$G1999),0,IF(ISNUMBER(Créanciers!Q1999),Créanciers!Q1999,Créanciers!$G1999))),0)</f>
        <v>0</v>
      </c>
      <c r="G1999">
        <f>IF(AND(NOT(ISBLANK(Créanciers!$I1999)),LOWER(Créanciers!$I1999)&lt;&gt;"chf"),IF(ISBLANK(Créanciers!$N1999),0,IF(ISBLANK(Créanciers!$N1999),0,IF(ISNUMBER(Créanciers!$N1999),Créanciers!$N1999,Créanciers!$G1999))),0)</f>
        <v>0</v>
      </c>
      <c r="H1999">
        <f>IF(AND(NOT(ISBLANK(Créanciers!$I1999)),LOWER(Créanciers!$I1999)&lt;&gt;"chf"),IF(ISBLANK(Créanciers!$O1999),0,IF(ISBLANK(Créanciers!$O1999),0,IF(ISNUMBER(Créanciers!$O1999),Créanciers!$O1999,Créanciers!$G1999))),0)</f>
        <v>0</v>
      </c>
      <c r="I1999">
        <f>IF(AND(NOT(ISBLANK(Créanciers!$I1999)),LOWER(Créanciers!$I1999)&lt;&gt;"chf"),IF(ISBLANK(Créanciers!$P1999),0,IF(ISBLANK(Créanciers!$P1999),0,IF(ISNUMBER(Créanciers!$P1999),Créanciers!$P1999,Créanciers!$G1999))),0)</f>
        <v>0</v>
      </c>
      <c r="J1999">
        <f>IF(AND(NOT(ISBLANK(Créanciers!$I1999)),LOWER(Créanciers!$I1999)&lt;&gt;"chf"),IF(ISBLANK(Créanciers!$Q1999),0,IF(ISBLANK(Créanciers!$Q1999),0,IF(ISNUMBER(Créanciers!$Q1999),Créanciers!$Q1999,Créanciers!$G1999))),0)</f>
        <v>0</v>
      </c>
    </row>
    <row r="2000" spans="2:10" x14ac:dyDescent="0.25">
      <c r="B2000">
        <f>IF(OR(ISBLANK(Créanciers!$I2000),LOWER(Créanciers!$I2000)="chf"),IF(ISBLANK(Créanciers!N2000),0,IF(ISBLANK(Créanciers!$G2000),0,IF(ISNUMBER(Créanciers!N2000),Créanciers!N2000,Créanciers!$G2000))),0)</f>
        <v>0</v>
      </c>
      <c r="C2000">
        <f>IF(OR(ISBLANK(Créanciers!$I2000),LOWER(Créanciers!$I2000)="chf"),IF(ISBLANK(Créanciers!O2000),0,IF(ISBLANK(Créanciers!$G2000),0,IF(ISNUMBER(Créanciers!O2000),Créanciers!O2000,Créanciers!$G2000))),0)</f>
        <v>0</v>
      </c>
      <c r="D2000">
        <f>IF(OR(ISBLANK(Créanciers!$I2000),LOWER(Créanciers!$I2000)="chf"),IF(ISBLANK(Créanciers!P2000),0,IF(ISBLANK(Créanciers!$G2000),0,IF(ISNUMBER(Créanciers!P2000),Créanciers!P2000,Créanciers!$G2000))),0)</f>
        <v>0</v>
      </c>
      <c r="E2000">
        <f>IF(OR(ISBLANK(Créanciers!$I2000),LOWER(Créanciers!$I2000)="chf"),IF(ISBLANK(Créanciers!Q2000),0,IF(ISBLANK(Créanciers!$G2000),0,IF(ISNUMBER(Créanciers!Q2000),Créanciers!Q2000,Créanciers!$G2000))),0)</f>
        <v>0</v>
      </c>
      <c r="G2000">
        <f>IF(AND(NOT(ISBLANK(Créanciers!$I2000)),LOWER(Créanciers!$I2000)&lt;&gt;"chf"),IF(ISBLANK(Créanciers!$N2000),0,IF(ISBLANK(Créanciers!$N2000),0,IF(ISNUMBER(Créanciers!$N2000),Créanciers!$N2000,Créanciers!$G2000))),0)</f>
        <v>0</v>
      </c>
      <c r="H2000">
        <f>IF(AND(NOT(ISBLANK(Créanciers!$I2000)),LOWER(Créanciers!$I2000)&lt;&gt;"chf"),IF(ISBLANK(Créanciers!$O2000),0,IF(ISBLANK(Créanciers!$O2000),0,IF(ISNUMBER(Créanciers!$O2000),Créanciers!$O2000,Créanciers!$G2000))),0)</f>
        <v>0</v>
      </c>
      <c r="I2000">
        <f>IF(AND(NOT(ISBLANK(Créanciers!$I2000)),LOWER(Créanciers!$I2000)&lt;&gt;"chf"),IF(ISBLANK(Créanciers!$P2000),0,IF(ISBLANK(Créanciers!$P2000),0,IF(ISNUMBER(Créanciers!$P2000),Créanciers!$P2000,Créanciers!$G2000))),0)</f>
        <v>0</v>
      </c>
      <c r="J2000">
        <f>IF(AND(NOT(ISBLANK(Créanciers!$I2000)),LOWER(Créanciers!$I2000)&lt;&gt;"chf"),IF(ISBLANK(Créanciers!$Q2000),0,IF(ISBLANK(Créanciers!$Q2000),0,IF(ISNUMBER(Créanciers!$Q2000),Créanciers!$Q2000,Créanciers!$G2000))),0)</f>
        <v>0</v>
      </c>
    </row>
    <row r="2001" spans="2:10" x14ac:dyDescent="0.25">
      <c r="B2001">
        <f>IF(OR(ISBLANK(Créanciers!$I2001),LOWER(Créanciers!$I2001)="chf"),IF(ISBLANK(Créanciers!N2001),0,IF(ISBLANK(Créanciers!$G2001),0,IF(ISNUMBER(Créanciers!N2001),Créanciers!N2001,Créanciers!$G2001))),0)</f>
        <v>0</v>
      </c>
      <c r="C2001">
        <f>IF(OR(ISBLANK(Créanciers!$I2001),LOWER(Créanciers!$I2001)="chf"),IF(ISBLANK(Créanciers!O2001),0,IF(ISBLANK(Créanciers!$G2001),0,IF(ISNUMBER(Créanciers!O2001),Créanciers!O2001,Créanciers!$G2001))),0)</f>
        <v>0</v>
      </c>
      <c r="D2001">
        <f>IF(OR(ISBLANK(Créanciers!$I2001),LOWER(Créanciers!$I2001)="chf"),IF(ISBLANK(Créanciers!P2001),0,IF(ISBLANK(Créanciers!$G2001),0,IF(ISNUMBER(Créanciers!P2001),Créanciers!P2001,Créanciers!$G2001))),0)</f>
        <v>0</v>
      </c>
      <c r="E2001">
        <f>IF(OR(ISBLANK(Créanciers!$I2001),LOWER(Créanciers!$I2001)="chf"),IF(ISBLANK(Créanciers!Q2001),0,IF(ISBLANK(Créanciers!$G2001),0,IF(ISNUMBER(Créanciers!Q2001),Créanciers!Q2001,Créanciers!$G2001))),0)</f>
        <v>0</v>
      </c>
      <c r="G2001">
        <f>IF(AND(NOT(ISBLANK(Créanciers!$I2001)),LOWER(Créanciers!$I2001)&lt;&gt;"chf"),IF(ISBLANK(Créanciers!$N2001),0,IF(ISBLANK(Créanciers!$N2001),0,IF(ISNUMBER(Créanciers!$N2001),Créanciers!$N2001,Créanciers!$G2001))),0)</f>
        <v>0</v>
      </c>
      <c r="H2001">
        <f>IF(AND(NOT(ISBLANK(Créanciers!$I2001)),LOWER(Créanciers!$I2001)&lt;&gt;"chf"),IF(ISBLANK(Créanciers!$O2001),0,IF(ISBLANK(Créanciers!$O2001),0,IF(ISNUMBER(Créanciers!$O2001),Créanciers!$O2001,Créanciers!$G2001))),0)</f>
        <v>0</v>
      </c>
      <c r="I2001">
        <f>IF(AND(NOT(ISBLANK(Créanciers!$I2001)),LOWER(Créanciers!$I2001)&lt;&gt;"chf"),IF(ISBLANK(Créanciers!$P2001),0,IF(ISBLANK(Créanciers!$P2001),0,IF(ISNUMBER(Créanciers!$P2001),Créanciers!$P2001,Créanciers!$G2001))),0)</f>
        <v>0</v>
      </c>
      <c r="J2001">
        <f>IF(AND(NOT(ISBLANK(Créanciers!$I2001)),LOWER(Créanciers!$I2001)&lt;&gt;"chf"),IF(ISBLANK(Créanciers!$Q2001),0,IF(ISBLANK(Créanciers!$Q2001),0,IF(ISNUMBER(Créanciers!$Q2001),Créanciers!$Q2001,Créanciers!$G2001))),0)</f>
        <v>0</v>
      </c>
    </row>
    <row r="2002" spans="2:10" x14ac:dyDescent="0.25">
      <c r="B2002">
        <f>IF(OR(ISBLANK(Créanciers!$I2002),LOWER(Créanciers!$I2002)="chf"),IF(ISBLANK(Créanciers!N2002),0,IF(ISBLANK(Créanciers!$G2002),0,IF(ISNUMBER(Créanciers!N2002),Créanciers!N2002,Créanciers!$G2002))),0)</f>
        <v>0</v>
      </c>
      <c r="C2002">
        <f>IF(OR(ISBLANK(Créanciers!$I2002),LOWER(Créanciers!$I2002)="chf"),IF(ISBLANK(Créanciers!O2002),0,IF(ISBLANK(Créanciers!$G2002),0,IF(ISNUMBER(Créanciers!O2002),Créanciers!O2002,Créanciers!$G2002))),0)</f>
        <v>0</v>
      </c>
      <c r="D2002">
        <f>IF(OR(ISBLANK(Créanciers!$I2002),LOWER(Créanciers!$I2002)="chf"),IF(ISBLANK(Créanciers!P2002),0,IF(ISBLANK(Créanciers!$G2002),0,IF(ISNUMBER(Créanciers!P2002),Créanciers!P2002,Créanciers!$G2002))),0)</f>
        <v>0</v>
      </c>
      <c r="E2002">
        <f>IF(OR(ISBLANK(Créanciers!$I2002),LOWER(Créanciers!$I2002)="chf"),IF(ISBLANK(Créanciers!Q2002),0,IF(ISBLANK(Créanciers!$G2002),0,IF(ISNUMBER(Créanciers!Q2002),Créanciers!Q2002,Créanciers!$G2002))),0)</f>
        <v>0</v>
      </c>
      <c r="G2002">
        <f>IF(AND(NOT(ISBLANK(Créanciers!$I2002)),LOWER(Créanciers!$I2002)&lt;&gt;"chf"),IF(ISBLANK(Créanciers!$N2002),0,IF(ISBLANK(Créanciers!$N2002),0,IF(ISNUMBER(Créanciers!$N2002),Créanciers!$N2002,Créanciers!$G2002))),0)</f>
        <v>0</v>
      </c>
      <c r="H2002">
        <f>IF(AND(NOT(ISBLANK(Créanciers!$I2002)),LOWER(Créanciers!$I2002)&lt;&gt;"chf"),IF(ISBLANK(Créanciers!$O2002),0,IF(ISBLANK(Créanciers!$O2002),0,IF(ISNUMBER(Créanciers!$O2002),Créanciers!$O2002,Créanciers!$G2002))),0)</f>
        <v>0</v>
      </c>
      <c r="I2002">
        <f>IF(AND(NOT(ISBLANK(Créanciers!$I2002)),LOWER(Créanciers!$I2002)&lt;&gt;"chf"),IF(ISBLANK(Créanciers!$P2002),0,IF(ISBLANK(Créanciers!$P2002),0,IF(ISNUMBER(Créanciers!$P2002),Créanciers!$P2002,Créanciers!$G2002))),0)</f>
        <v>0</v>
      </c>
      <c r="J2002">
        <f>IF(AND(NOT(ISBLANK(Créanciers!$I2002)),LOWER(Créanciers!$I2002)&lt;&gt;"chf"),IF(ISBLANK(Créanciers!$Q2002),0,IF(ISBLANK(Créanciers!$Q2002),0,IF(ISNUMBER(Créanciers!$Q2002),Créanciers!$Q2002,Créanciers!$G2002))),0)</f>
        <v>0</v>
      </c>
    </row>
    <row r="2003" spans="2:10" x14ac:dyDescent="0.25">
      <c r="B2003">
        <f>IF(OR(ISBLANK(Créanciers!$I2003),LOWER(Créanciers!$I2003)="chf"),IF(ISBLANK(Créanciers!N2003),0,IF(ISBLANK(Créanciers!$G2003),0,IF(ISNUMBER(Créanciers!N2003),Créanciers!N2003,Créanciers!$G2003))),0)</f>
        <v>0</v>
      </c>
      <c r="C2003">
        <f>IF(OR(ISBLANK(Créanciers!$I2003),LOWER(Créanciers!$I2003)="chf"),IF(ISBLANK(Créanciers!O2003),0,IF(ISBLANK(Créanciers!$G2003),0,IF(ISNUMBER(Créanciers!O2003),Créanciers!O2003,Créanciers!$G2003))),0)</f>
        <v>0</v>
      </c>
      <c r="D2003">
        <f>IF(OR(ISBLANK(Créanciers!$I2003),LOWER(Créanciers!$I2003)="chf"),IF(ISBLANK(Créanciers!P2003),0,IF(ISBLANK(Créanciers!$G2003),0,IF(ISNUMBER(Créanciers!P2003),Créanciers!P2003,Créanciers!$G2003))),0)</f>
        <v>0</v>
      </c>
      <c r="E2003">
        <f>IF(OR(ISBLANK(Créanciers!$I2003),LOWER(Créanciers!$I2003)="chf"),IF(ISBLANK(Créanciers!Q2003),0,IF(ISBLANK(Créanciers!$G2003),0,IF(ISNUMBER(Créanciers!Q2003),Créanciers!Q2003,Créanciers!$G2003))),0)</f>
        <v>0</v>
      </c>
      <c r="G2003">
        <f>IF(AND(NOT(ISBLANK(Créanciers!$I2003)),LOWER(Créanciers!$I2003)&lt;&gt;"chf"),IF(ISBLANK(Créanciers!$N2003),0,IF(ISBLANK(Créanciers!$N2003),0,IF(ISNUMBER(Créanciers!$N2003),Créanciers!$N2003,Créanciers!$G2003))),0)</f>
        <v>0</v>
      </c>
      <c r="H2003">
        <f>IF(AND(NOT(ISBLANK(Créanciers!$I2003)),LOWER(Créanciers!$I2003)&lt;&gt;"chf"),IF(ISBLANK(Créanciers!$O2003),0,IF(ISBLANK(Créanciers!$O2003),0,IF(ISNUMBER(Créanciers!$O2003),Créanciers!$O2003,Créanciers!$G2003))),0)</f>
        <v>0</v>
      </c>
      <c r="I2003">
        <f>IF(AND(NOT(ISBLANK(Créanciers!$I2003)),LOWER(Créanciers!$I2003)&lt;&gt;"chf"),IF(ISBLANK(Créanciers!$P2003),0,IF(ISBLANK(Créanciers!$P2003),0,IF(ISNUMBER(Créanciers!$P2003),Créanciers!$P2003,Créanciers!$G2003))),0)</f>
        <v>0</v>
      </c>
      <c r="J2003">
        <f>IF(AND(NOT(ISBLANK(Créanciers!$I2003)),LOWER(Créanciers!$I2003)&lt;&gt;"chf"),IF(ISBLANK(Créanciers!$Q2003),0,IF(ISBLANK(Créanciers!$Q2003),0,IF(ISNUMBER(Créanciers!$Q2003),Créanciers!$Q2003,Créanciers!$G2003))),0)</f>
        <v>0</v>
      </c>
    </row>
    <row r="2004" spans="2:10" x14ac:dyDescent="0.25">
      <c r="B2004">
        <f>IF(OR(ISBLANK(Créanciers!$I2004),LOWER(Créanciers!$I2004)="chf"),IF(ISBLANK(Créanciers!N2004),0,IF(ISBLANK(Créanciers!$G2004),0,IF(ISNUMBER(Créanciers!N2004),Créanciers!N2004,Créanciers!$G2004))),0)</f>
        <v>0</v>
      </c>
      <c r="C2004">
        <f>IF(OR(ISBLANK(Créanciers!$I2004),LOWER(Créanciers!$I2004)="chf"),IF(ISBLANK(Créanciers!O2004),0,IF(ISBLANK(Créanciers!$G2004),0,IF(ISNUMBER(Créanciers!O2004),Créanciers!O2004,Créanciers!$G2004))),0)</f>
        <v>0</v>
      </c>
      <c r="D2004">
        <f>IF(OR(ISBLANK(Créanciers!$I2004),LOWER(Créanciers!$I2004)="chf"),IF(ISBLANK(Créanciers!P2004),0,IF(ISBLANK(Créanciers!$G2004),0,IF(ISNUMBER(Créanciers!P2004),Créanciers!P2004,Créanciers!$G2004))),0)</f>
        <v>0</v>
      </c>
      <c r="E2004">
        <f>IF(OR(ISBLANK(Créanciers!$I2004),LOWER(Créanciers!$I2004)="chf"),IF(ISBLANK(Créanciers!Q2004),0,IF(ISBLANK(Créanciers!$G2004),0,IF(ISNUMBER(Créanciers!Q2004),Créanciers!Q2004,Créanciers!$G2004))),0)</f>
        <v>0</v>
      </c>
      <c r="G2004">
        <f>IF(AND(NOT(ISBLANK(Créanciers!$I2004)),LOWER(Créanciers!$I2004)&lt;&gt;"chf"),IF(ISBLANK(Créanciers!$N2004),0,IF(ISBLANK(Créanciers!$N2004),0,IF(ISNUMBER(Créanciers!$N2004),Créanciers!$N2004,Créanciers!$G2004))),0)</f>
        <v>0</v>
      </c>
      <c r="H2004">
        <f>IF(AND(NOT(ISBLANK(Créanciers!$I2004)),LOWER(Créanciers!$I2004)&lt;&gt;"chf"),IF(ISBLANK(Créanciers!$O2004),0,IF(ISBLANK(Créanciers!$O2004),0,IF(ISNUMBER(Créanciers!$O2004),Créanciers!$O2004,Créanciers!$G2004))),0)</f>
        <v>0</v>
      </c>
      <c r="I2004">
        <f>IF(AND(NOT(ISBLANK(Créanciers!$I2004)),LOWER(Créanciers!$I2004)&lt;&gt;"chf"),IF(ISBLANK(Créanciers!$P2004),0,IF(ISBLANK(Créanciers!$P2004),0,IF(ISNUMBER(Créanciers!$P2004),Créanciers!$P2004,Créanciers!$G2004))),0)</f>
        <v>0</v>
      </c>
      <c r="J2004">
        <f>IF(AND(NOT(ISBLANK(Créanciers!$I2004)),LOWER(Créanciers!$I2004)&lt;&gt;"chf"),IF(ISBLANK(Créanciers!$Q2004),0,IF(ISBLANK(Créanciers!$Q2004),0,IF(ISNUMBER(Créanciers!$Q2004),Créanciers!$Q2004,Créanciers!$G2004))),0)</f>
        <v>0</v>
      </c>
    </row>
    <row r="2005" spans="2:10" x14ac:dyDescent="0.25">
      <c r="B2005">
        <f>IF(OR(ISBLANK(Créanciers!$I2005),LOWER(Créanciers!$I2005)="chf"),IF(ISBLANK(Créanciers!N2005),0,IF(ISBLANK(Créanciers!$G2005),0,IF(ISNUMBER(Créanciers!N2005),Créanciers!N2005,Créanciers!$G2005))),0)</f>
        <v>0</v>
      </c>
      <c r="C2005">
        <f>IF(OR(ISBLANK(Créanciers!$I2005),LOWER(Créanciers!$I2005)="chf"),IF(ISBLANK(Créanciers!O2005),0,IF(ISBLANK(Créanciers!$G2005),0,IF(ISNUMBER(Créanciers!O2005),Créanciers!O2005,Créanciers!$G2005))),0)</f>
        <v>0</v>
      </c>
      <c r="D2005">
        <f>IF(OR(ISBLANK(Créanciers!$I2005),LOWER(Créanciers!$I2005)="chf"),IF(ISBLANK(Créanciers!P2005),0,IF(ISBLANK(Créanciers!$G2005),0,IF(ISNUMBER(Créanciers!P2005),Créanciers!P2005,Créanciers!$G2005))),0)</f>
        <v>0</v>
      </c>
      <c r="E2005">
        <f>IF(OR(ISBLANK(Créanciers!$I2005),LOWER(Créanciers!$I2005)="chf"),IF(ISBLANK(Créanciers!Q2005),0,IF(ISBLANK(Créanciers!$G2005),0,IF(ISNUMBER(Créanciers!Q2005),Créanciers!Q2005,Créanciers!$G2005))),0)</f>
        <v>0</v>
      </c>
      <c r="G2005">
        <f>IF(AND(NOT(ISBLANK(Créanciers!$I2005)),LOWER(Créanciers!$I2005)&lt;&gt;"chf"),IF(ISBLANK(Créanciers!$N2005),0,IF(ISBLANK(Créanciers!$N2005),0,IF(ISNUMBER(Créanciers!$N2005),Créanciers!$N2005,Créanciers!$G2005))),0)</f>
        <v>0</v>
      </c>
      <c r="H2005">
        <f>IF(AND(NOT(ISBLANK(Créanciers!$I2005)),LOWER(Créanciers!$I2005)&lt;&gt;"chf"),IF(ISBLANK(Créanciers!$O2005),0,IF(ISBLANK(Créanciers!$O2005),0,IF(ISNUMBER(Créanciers!$O2005),Créanciers!$O2005,Créanciers!$G2005))),0)</f>
        <v>0</v>
      </c>
      <c r="I2005">
        <f>IF(AND(NOT(ISBLANK(Créanciers!$I2005)),LOWER(Créanciers!$I2005)&lt;&gt;"chf"),IF(ISBLANK(Créanciers!$P2005),0,IF(ISBLANK(Créanciers!$P2005),0,IF(ISNUMBER(Créanciers!$P2005),Créanciers!$P2005,Créanciers!$G2005))),0)</f>
        <v>0</v>
      </c>
      <c r="J2005">
        <f>IF(AND(NOT(ISBLANK(Créanciers!$I2005)),LOWER(Créanciers!$I2005)&lt;&gt;"chf"),IF(ISBLANK(Créanciers!$Q2005),0,IF(ISBLANK(Créanciers!$Q2005),0,IF(ISNUMBER(Créanciers!$Q2005),Créanciers!$Q2005,Créanciers!$G2005))),0)</f>
        <v>0</v>
      </c>
    </row>
    <row r="2006" spans="2:10" x14ac:dyDescent="0.25">
      <c r="B2006">
        <f>IF(OR(ISBLANK(Créanciers!$I2006),LOWER(Créanciers!$I2006)="chf"),IF(ISBLANK(Créanciers!N2006),0,IF(ISBLANK(Créanciers!$G2006),0,IF(ISNUMBER(Créanciers!N2006),Créanciers!N2006,Créanciers!$G2006))),0)</f>
        <v>0</v>
      </c>
      <c r="C2006">
        <f>IF(OR(ISBLANK(Créanciers!$I2006),LOWER(Créanciers!$I2006)="chf"),IF(ISBLANK(Créanciers!O2006),0,IF(ISBLANK(Créanciers!$G2006),0,IF(ISNUMBER(Créanciers!O2006),Créanciers!O2006,Créanciers!$G2006))),0)</f>
        <v>0</v>
      </c>
      <c r="D2006">
        <f>IF(OR(ISBLANK(Créanciers!$I2006),LOWER(Créanciers!$I2006)="chf"),IF(ISBLANK(Créanciers!P2006),0,IF(ISBLANK(Créanciers!$G2006),0,IF(ISNUMBER(Créanciers!P2006),Créanciers!P2006,Créanciers!$G2006))),0)</f>
        <v>0</v>
      </c>
      <c r="E2006">
        <f>IF(OR(ISBLANK(Créanciers!$I2006),LOWER(Créanciers!$I2006)="chf"),IF(ISBLANK(Créanciers!Q2006),0,IF(ISBLANK(Créanciers!$G2006),0,IF(ISNUMBER(Créanciers!Q2006),Créanciers!Q2006,Créanciers!$G2006))),0)</f>
        <v>0</v>
      </c>
      <c r="G2006">
        <f>IF(AND(NOT(ISBLANK(Créanciers!$I2006)),LOWER(Créanciers!$I2006)&lt;&gt;"chf"),IF(ISBLANK(Créanciers!$N2006),0,IF(ISBLANK(Créanciers!$N2006),0,IF(ISNUMBER(Créanciers!$N2006),Créanciers!$N2006,Créanciers!$G2006))),0)</f>
        <v>0</v>
      </c>
      <c r="H2006">
        <f>IF(AND(NOT(ISBLANK(Créanciers!$I2006)),LOWER(Créanciers!$I2006)&lt;&gt;"chf"),IF(ISBLANK(Créanciers!$O2006),0,IF(ISBLANK(Créanciers!$O2006),0,IF(ISNUMBER(Créanciers!$O2006),Créanciers!$O2006,Créanciers!$G2006))),0)</f>
        <v>0</v>
      </c>
      <c r="I2006">
        <f>IF(AND(NOT(ISBLANK(Créanciers!$I2006)),LOWER(Créanciers!$I2006)&lt;&gt;"chf"),IF(ISBLANK(Créanciers!$P2006),0,IF(ISBLANK(Créanciers!$P2006),0,IF(ISNUMBER(Créanciers!$P2006),Créanciers!$P2006,Créanciers!$G2006))),0)</f>
        <v>0</v>
      </c>
      <c r="J2006">
        <f>IF(AND(NOT(ISBLANK(Créanciers!$I2006)),LOWER(Créanciers!$I2006)&lt;&gt;"chf"),IF(ISBLANK(Créanciers!$Q2006),0,IF(ISBLANK(Créanciers!$Q2006),0,IF(ISNUMBER(Créanciers!$Q2006),Créanciers!$Q2006,Créanciers!$G2006))),0)</f>
        <v>0</v>
      </c>
    </row>
    <row r="2007" spans="2:10" x14ac:dyDescent="0.25">
      <c r="B2007">
        <f>IF(OR(ISBLANK(Créanciers!$I2007),LOWER(Créanciers!$I2007)="chf"),IF(ISBLANK(Créanciers!N2007),0,IF(ISBLANK(Créanciers!$G2007),0,IF(ISNUMBER(Créanciers!N2007),Créanciers!N2007,Créanciers!$G2007))),0)</f>
        <v>0</v>
      </c>
      <c r="C2007">
        <f>IF(OR(ISBLANK(Créanciers!$I2007),LOWER(Créanciers!$I2007)="chf"),IF(ISBLANK(Créanciers!O2007),0,IF(ISBLANK(Créanciers!$G2007),0,IF(ISNUMBER(Créanciers!O2007),Créanciers!O2007,Créanciers!$G2007))),0)</f>
        <v>0</v>
      </c>
      <c r="D2007">
        <f>IF(OR(ISBLANK(Créanciers!$I2007),LOWER(Créanciers!$I2007)="chf"),IF(ISBLANK(Créanciers!P2007),0,IF(ISBLANK(Créanciers!$G2007),0,IF(ISNUMBER(Créanciers!P2007),Créanciers!P2007,Créanciers!$G2007))),0)</f>
        <v>0</v>
      </c>
      <c r="E2007">
        <f>IF(OR(ISBLANK(Créanciers!$I2007),LOWER(Créanciers!$I2007)="chf"),IF(ISBLANK(Créanciers!Q2007),0,IF(ISBLANK(Créanciers!$G2007),0,IF(ISNUMBER(Créanciers!Q2007),Créanciers!Q2007,Créanciers!$G2007))),0)</f>
        <v>0</v>
      </c>
      <c r="G2007">
        <f>IF(AND(NOT(ISBLANK(Créanciers!$I2007)),LOWER(Créanciers!$I2007)&lt;&gt;"chf"),IF(ISBLANK(Créanciers!$N2007),0,IF(ISBLANK(Créanciers!$N2007),0,IF(ISNUMBER(Créanciers!$N2007),Créanciers!$N2007,Créanciers!$G2007))),0)</f>
        <v>0</v>
      </c>
      <c r="H2007">
        <f>IF(AND(NOT(ISBLANK(Créanciers!$I2007)),LOWER(Créanciers!$I2007)&lt;&gt;"chf"),IF(ISBLANK(Créanciers!$O2007),0,IF(ISBLANK(Créanciers!$O2007),0,IF(ISNUMBER(Créanciers!$O2007),Créanciers!$O2007,Créanciers!$G2007))),0)</f>
        <v>0</v>
      </c>
      <c r="I2007">
        <f>IF(AND(NOT(ISBLANK(Créanciers!$I2007)),LOWER(Créanciers!$I2007)&lt;&gt;"chf"),IF(ISBLANK(Créanciers!$P2007),0,IF(ISBLANK(Créanciers!$P2007),0,IF(ISNUMBER(Créanciers!$P2007),Créanciers!$P2007,Créanciers!$G2007))),0)</f>
        <v>0</v>
      </c>
      <c r="J2007">
        <f>IF(AND(NOT(ISBLANK(Créanciers!$I2007)),LOWER(Créanciers!$I2007)&lt;&gt;"chf"),IF(ISBLANK(Créanciers!$Q2007),0,IF(ISBLANK(Créanciers!$Q2007),0,IF(ISNUMBER(Créanciers!$Q2007),Créanciers!$Q2007,Créanciers!$G2007))),0)</f>
        <v>0</v>
      </c>
    </row>
    <row r="2008" spans="2:10" x14ac:dyDescent="0.25">
      <c r="B2008">
        <f>IF(OR(ISBLANK(Créanciers!$I2008),LOWER(Créanciers!$I2008)="chf"),IF(ISBLANK(Créanciers!N2008),0,IF(ISBLANK(Créanciers!$G2008),0,IF(ISNUMBER(Créanciers!N2008),Créanciers!N2008,Créanciers!$G2008))),0)</f>
        <v>0</v>
      </c>
      <c r="C2008">
        <f>IF(OR(ISBLANK(Créanciers!$I2008),LOWER(Créanciers!$I2008)="chf"),IF(ISBLANK(Créanciers!O2008),0,IF(ISBLANK(Créanciers!$G2008),0,IF(ISNUMBER(Créanciers!O2008),Créanciers!O2008,Créanciers!$G2008))),0)</f>
        <v>0</v>
      </c>
      <c r="D2008">
        <f>IF(OR(ISBLANK(Créanciers!$I2008),LOWER(Créanciers!$I2008)="chf"),IF(ISBLANK(Créanciers!P2008),0,IF(ISBLANK(Créanciers!$G2008),0,IF(ISNUMBER(Créanciers!P2008),Créanciers!P2008,Créanciers!$G2008))),0)</f>
        <v>0</v>
      </c>
      <c r="E2008">
        <f>IF(OR(ISBLANK(Créanciers!$I2008),LOWER(Créanciers!$I2008)="chf"),IF(ISBLANK(Créanciers!Q2008),0,IF(ISBLANK(Créanciers!$G2008),0,IF(ISNUMBER(Créanciers!Q2008),Créanciers!Q2008,Créanciers!$G2008))),0)</f>
        <v>0</v>
      </c>
      <c r="G2008">
        <f>IF(AND(NOT(ISBLANK(Créanciers!$I2008)),LOWER(Créanciers!$I2008)&lt;&gt;"chf"),IF(ISBLANK(Créanciers!$N2008),0,IF(ISBLANK(Créanciers!$N2008),0,IF(ISNUMBER(Créanciers!$N2008),Créanciers!$N2008,Créanciers!$G2008))),0)</f>
        <v>0</v>
      </c>
      <c r="H2008">
        <f>IF(AND(NOT(ISBLANK(Créanciers!$I2008)),LOWER(Créanciers!$I2008)&lt;&gt;"chf"),IF(ISBLANK(Créanciers!$O2008),0,IF(ISBLANK(Créanciers!$O2008),0,IF(ISNUMBER(Créanciers!$O2008),Créanciers!$O2008,Créanciers!$G2008))),0)</f>
        <v>0</v>
      </c>
      <c r="I2008">
        <f>IF(AND(NOT(ISBLANK(Créanciers!$I2008)),LOWER(Créanciers!$I2008)&lt;&gt;"chf"),IF(ISBLANK(Créanciers!$P2008),0,IF(ISBLANK(Créanciers!$P2008),0,IF(ISNUMBER(Créanciers!$P2008),Créanciers!$P2008,Créanciers!$G2008))),0)</f>
        <v>0</v>
      </c>
      <c r="J2008">
        <f>IF(AND(NOT(ISBLANK(Créanciers!$I2008)),LOWER(Créanciers!$I2008)&lt;&gt;"chf"),IF(ISBLANK(Créanciers!$Q2008),0,IF(ISBLANK(Créanciers!$Q2008),0,IF(ISNUMBER(Créanciers!$Q2008),Créanciers!$Q2008,Créanciers!$G2008))),0)</f>
        <v>0</v>
      </c>
    </row>
    <row r="2009" spans="2:10" x14ac:dyDescent="0.25">
      <c r="B2009">
        <f>IF(OR(ISBLANK(Créanciers!$I2009),LOWER(Créanciers!$I2009)="chf"),IF(ISBLANK(Créanciers!N2009),0,IF(ISBLANK(Créanciers!$G2009),0,IF(ISNUMBER(Créanciers!N2009),Créanciers!N2009,Créanciers!$G2009))),0)</f>
        <v>0</v>
      </c>
      <c r="C2009">
        <f>IF(OR(ISBLANK(Créanciers!$I2009),LOWER(Créanciers!$I2009)="chf"),IF(ISBLANK(Créanciers!O2009),0,IF(ISBLANK(Créanciers!$G2009),0,IF(ISNUMBER(Créanciers!O2009),Créanciers!O2009,Créanciers!$G2009))),0)</f>
        <v>0</v>
      </c>
      <c r="D2009">
        <f>IF(OR(ISBLANK(Créanciers!$I2009),LOWER(Créanciers!$I2009)="chf"),IF(ISBLANK(Créanciers!P2009),0,IF(ISBLANK(Créanciers!$G2009),0,IF(ISNUMBER(Créanciers!P2009),Créanciers!P2009,Créanciers!$G2009))),0)</f>
        <v>0</v>
      </c>
      <c r="E2009">
        <f>IF(OR(ISBLANK(Créanciers!$I2009),LOWER(Créanciers!$I2009)="chf"),IF(ISBLANK(Créanciers!Q2009),0,IF(ISBLANK(Créanciers!$G2009),0,IF(ISNUMBER(Créanciers!Q2009),Créanciers!Q2009,Créanciers!$G2009))),0)</f>
        <v>0</v>
      </c>
      <c r="G2009">
        <f>IF(AND(NOT(ISBLANK(Créanciers!$I2009)),LOWER(Créanciers!$I2009)&lt;&gt;"chf"),IF(ISBLANK(Créanciers!$N2009),0,IF(ISBLANK(Créanciers!$N2009),0,IF(ISNUMBER(Créanciers!$N2009),Créanciers!$N2009,Créanciers!$G2009))),0)</f>
        <v>0</v>
      </c>
      <c r="H2009">
        <f>IF(AND(NOT(ISBLANK(Créanciers!$I2009)),LOWER(Créanciers!$I2009)&lt;&gt;"chf"),IF(ISBLANK(Créanciers!$O2009),0,IF(ISBLANK(Créanciers!$O2009),0,IF(ISNUMBER(Créanciers!$O2009),Créanciers!$O2009,Créanciers!$G2009))),0)</f>
        <v>0</v>
      </c>
      <c r="I2009">
        <f>IF(AND(NOT(ISBLANK(Créanciers!$I2009)),LOWER(Créanciers!$I2009)&lt;&gt;"chf"),IF(ISBLANK(Créanciers!$P2009),0,IF(ISBLANK(Créanciers!$P2009),0,IF(ISNUMBER(Créanciers!$P2009),Créanciers!$P2009,Créanciers!$G2009))),0)</f>
        <v>0</v>
      </c>
      <c r="J2009">
        <f>IF(AND(NOT(ISBLANK(Créanciers!$I2009)),LOWER(Créanciers!$I2009)&lt;&gt;"chf"),IF(ISBLANK(Créanciers!$Q2009),0,IF(ISBLANK(Créanciers!$Q2009),0,IF(ISNUMBER(Créanciers!$Q2009),Créanciers!$Q2009,Créanciers!$G2009))),0)</f>
        <v>0</v>
      </c>
    </row>
    <row r="2010" spans="2:10" x14ac:dyDescent="0.25">
      <c r="B2010">
        <f>IF(OR(ISBLANK(Créanciers!$I2010),LOWER(Créanciers!$I2010)="chf"),IF(ISBLANK(Créanciers!N2010),0,IF(ISBLANK(Créanciers!$G2010),0,IF(ISNUMBER(Créanciers!N2010),Créanciers!N2010,Créanciers!$G2010))),0)</f>
        <v>0</v>
      </c>
      <c r="C2010">
        <f>IF(OR(ISBLANK(Créanciers!$I2010),LOWER(Créanciers!$I2010)="chf"),IF(ISBLANK(Créanciers!O2010),0,IF(ISBLANK(Créanciers!$G2010),0,IF(ISNUMBER(Créanciers!O2010),Créanciers!O2010,Créanciers!$G2010))),0)</f>
        <v>0</v>
      </c>
      <c r="D2010">
        <f>IF(OR(ISBLANK(Créanciers!$I2010),LOWER(Créanciers!$I2010)="chf"),IF(ISBLANK(Créanciers!P2010),0,IF(ISBLANK(Créanciers!$G2010),0,IF(ISNUMBER(Créanciers!P2010),Créanciers!P2010,Créanciers!$G2010))),0)</f>
        <v>0</v>
      </c>
      <c r="E2010">
        <f>IF(OR(ISBLANK(Créanciers!$I2010),LOWER(Créanciers!$I2010)="chf"),IF(ISBLANK(Créanciers!Q2010),0,IF(ISBLANK(Créanciers!$G2010),0,IF(ISNUMBER(Créanciers!Q2010),Créanciers!Q2010,Créanciers!$G2010))),0)</f>
        <v>0</v>
      </c>
      <c r="G2010">
        <f>IF(AND(NOT(ISBLANK(Créanciers!$I2010)),LOWER(Créanciers!$I2010)&lt;&gt;"chf"),IF(ISBLANK(Créanciers!$N2010),0,IF(ISBLANK(Créanciers!$N2010),0,IF(ISNUMBER(Créanciers!$N2010),Créanciers!$N2010,Créanciers!$G2010))),0)</f>
        <v>0</v>
      </c>
      <c r="H2010">
        <f>IF(AND(NOT(ISBLANK(Créanciers!$I2010)),LOWER(Créanciers!$I2010)&lt;&gt;"chf"),IF(ISBLANK(Créanciers!$O2010),0,IF(ISBLANK(Créanciers!$O2010),0,IF(ISNUMBER(Créanciers!$O2010),Créanciers!$O2010,Créanciers!$G2010))),0)</f>
        <v>0</v>
      </c>
      <c r="I2010">
        <f>IF(AND(NOT(ISBLANK(Créanciers!$I2010)),LOWER(Créanciers!$I2010)&lt;&gt;"chf"),IF(ISBLANK(Créanciers!$P2010),0,IF(ISBLANK(Créanciers!$P2010),0,IF(ISNUMBER(Créanciers!$P2010),Créanciers!$P2010,Créanciers!$G2010))),0)</f>
        <v>0</v>
      </c>
      <c r="J2010">
        <f>IF(AND(NOT(ISBLANK(Créanciers!$I2010)),LOWER(Créanciers!$I2010)&lt;&gt;"chf"),IF(ISBLANK(Créanciers!$Q2010),0,IF(ISBLANK(Créanciers!$Q2010),0,IF(ISNUMBER(Créanciers!$Q2010),Créanciers!$Q2010,Créanciers!$G2010))),0)</f>
        <v>0</v>
      </c>
    </row>
    <row r="2011" spans="2:10" x14ac:dyDescent="0.25">
      <c r="B2011">
        <f>IF(OR(ISBLANK(Créanciers!$I2011),LOWER(Créanciers!$I2011)="chf"),IF(ISBLANK(Créanciers!N2011),0,IF(ISBLANK(Créanciers!$G2011),0,IF(ISNUMBER(Créanciers!N2011),Créanciers!N2011,Créanciers!$G2011))),0)</f>
        <v>0</v>
      </c>
      <c r="C2011">
        <f>IF(OR(ISBLANK(Créanciers!$I2011),LOWER(Créanciers!$I2011)="chf"),IF(ISBLANK(Créanciers!O2011),0,IF(ISBLANK(Créanciers!$G2011),0,IF(ISNUMBER(Créanciers!O2011),Créanciers!O2011,Créanciers!$G2011))),0)</f>
        <v>0</v>
      </c>
      <c r="D2011">
        <f>IF(OR(ISBLANK(Créanciers!$I2011),LOWER(Créanciers!$I2011)="chf"),IF(ISBLANK(Créanciers!P2011),0,IF(ISBLANK(Créanciers!$G2011),0,IF(ISNUMBER(Créanciers!P2011),Créanciers!P2011,Créanciers!$G2011))),0)</f>
        <v>0</v>
      </c>
      <c r="E2011">
        <f>IF(OR(ISBLANK(Créanciers!$I2011),LOWER(Créanciers!$I2011)="chf"),IF(ISBLANK(Créanciers!Q2011),0,IF(ISBLANK(Créanciers!$G2011),0,IF(ISNUMBER(Créanciers!Q2011),Créanciers!Q2011,Créanciers!$G2011))),0)</f>
        <v>0</v>
      </c>
      <c r="G2011">
        <f>IF(AND(NOT(ISBLANK(Créanciers!$I2011)),LOWER(Créanciers!$I2011)&lt;&gt;"chf"),IF(ISBLANK(Créanciers!$N2011),0,IF(ISBLANK(Créanciers!$N2011),0,IF(ISNUMBER(Créanciers!$N2011),Créanciers!$N2011,Créanciers!$G2011))),0)</f>
        <v>0</v>
      </c>
      <c r="H2011">
        <f>IF(AND(NOT(ISBLANK(Créanciers!$I2011)),LOWER(Créanciers!$I2011)&lt;&gt;"chf"),IF(ISBLANK(Créanciers!$O2011),0,IF(ISBLANK(Créanciers!$O2011),0,IF(ISNUMBER(Créanciers!$O2011),Créanciers!$O2011,Créanciers!$G2011))),0)</f>
        <v>0</v>
      </c>
      <c r="I2011">
        <f>IF(AND(NOT(ISBLANK(Créanciers!$I2011)),LOWER(Créanciers!$I2011)&lt;&gt;"chf"),IF(ISBLANK(Créanciers!$P2011),0,IF(ISBLANK(Créanciers!$P2011),0,IF(ISNUMBER(Créanciers!$P2011),Créanciers!$P2011,Créanciers!$G2011))),0)</f>
        <v>0</v>
      </c>
      <c r="J2011">
        <f>IF(AND(NOT(ISBLANK(Créanciers!$I2011)),LOWER(Créanciers!$I2011)&lt;&gt;"chf"),IF(ISBLANK(Créanciers!$Q2011),0,IF(ISBLANK(Créanciers!$Q2011),0,IF(ISNUMBER(Créanciers!$Q2011),Créanciers!$Q2011,Créanciers!$G2011))),0)</f>
        <v>0</v>
      </c>
    </row>
    <row r="2012" spans="2:10" x14ac:dyDescent="0.25">
      <c r="B2012">
        <f>IF(OR(ISBLANK(Créanciers!$I2012),LOWER(Créanciers!$I2012)="chf"),IF(ISBLANK(Créanciers!N2012),0,IF(ISBLANK(Créanciers!$G2012),0,IF(ISNUMBER(Créanciers!N2012),Créanciers!N2012,Créanciers!$G2012))),0)</f>
        <v>0</v>
      </c>
      <c r="C2012">
        <f>IF(OR(ISBLANK(Créanciers!$I2012),LOWER(Créanciers!$I2012)="chf"),IF(ISBLANK(Créanciers!O2012),0,IF(ISBLANK(Créanciers!$G2012),0,IF(ISNUMBER(Créanciers!O2012),Créanciers!O2012,Créanciers!$G2012))),0)</f>
        <v>0</v>
      </c>
      <c r="D2012">
        <f>IF(OR(ISBLANK(Créanciers!$I2012),LOWER(Créanciers!$I2012)="chf"),IF(ISBLANK(Créanciers!P2012),0,IF(ISBLANK(Créanciers!$G2012),0,IF(ISNUMBER(Créanciers!P2012),Créanciers!P2012,Créanciers!$G2012))),0)</f>
        <v>0</v>
      </c>
      <c r="E2012">
        <f>IF(OR(ISBLANK(Créanciers!$I2012),LOWER(Créanciers!$I2012)="chf"),IF(ISBLANK(Créanciers!Q2012),0,IF(ISBLANK(Créanciers!$G2012),0,IF(ISNUMBER(Créanciers!Q2012),Créanciers!Q2012,Créanciers!$G2012))),0)</f>
        <v>0</v>
      </c>
      <c r="G2012">
        <f>IF(AND(NOT(ISBLANK(Créanciers!$I2012)),LOWER(Créanciers!$I2012)&lt;&gt;"chf"),IF(ISBLANK(Créanciers!$N2012),0,IF(ISBLANK(Créanciers!$N2012),0,IF(ISNUMBER(Créanciers!$N2012),Créanciers!$N2012,Créanciers!$G2012))),0)</f>
        <v>0</v>
      </c>
      <c r="H2012">
        <f>IF(AND(NOT(ISBLANK(Créanciers!$I2012)),LOWER(Créanciers!$I2012)&lt;&gt;"chf"),IF(ISBLANK(Créanciers!$O2012),0,IF(ISBLANK(Créanciers!$O2012),0,IF(ISNUMBER(Créanciers!$O2012),Créanciers!$O2012,Créanciers!$G2012))),0)</f>
        <v>0</v>
      </c>
      <c r="I2012">
        <f>IF(AND(NOT(ISBLANK(Créanciers!$I2012)),LOWER(Créanciers!$I2012)&lt;&gt;"chf"),IF(ISBLANK(Créanciers!$P2012),0,IF(ISBLANK(Créanciers!$P2012),0,IF(ISNUMBER(Créanciers!$P2012),Créanciers!$P2012,Créanciers!$G2012))),0)</f>
        <v>0</v>
      </c>
      <c r="J2012">
        <f>IF(AND(NOT(ISBLANK(Créanciers!$I2012)),LOWER(Créanciers!$I2012)&lt;&gt;"chf"),IF(ISBLANK(Créanciers!$Q2012),0,IF(ISBLANK(Créanciers!$Q2012),0,IF(ISNUMBER(Créanciers!$Q2012),Créanciers!$Q2012,Créanciers!$G2012))),0)</f>
        <v>0</v>
      </c>
    </row>
    <row r="2013" spans="2:10" x14ac:dyDescent="0.25">
      <c r="B2013">
        <f>IF(OR(ISBLANK(Créanciers!$I2013),LOWER(Créanciers!$I2013)="chf"),IF(ISBLANK(Créanciers!N2013),0,IF(ISBLANK(Créanciers!$G2013),0,IF(ISNUMBER(Créanciers!N2013),Créanciers!N2013,Créanciers!$G2013))),0)</f>
        <v>0</v>
      </c>
      <c r="C2013">
        <f>IF(OR(ISBLANK(Créanciers!$I2013),LOWER(Créanciers!$I2013)="chf"),IF(ISBLANK(Créanciers!O2013),0,IF(ISBLANK(Créanciers!$G2013),0,IF(ISNUMBER(Créanciers!O2013),Créanciers!O2013,Créanciers!$G2013))),0)</f>
        <v>0</v>
      </c>
      <c r="D2013">
        <f>IF(OR(ISBLANK(Créanciers!$I2013),LOWER(Créanciers!$I2013)="chf"),IF(ISBLANK(Créanciers!P2013),0,IF(ISBLANK(Créanciers!$G2013),0,IF(ISNUMBER(Créanciers!P2013),Créanciers!P2013,Créanciers!$G2013))),0)</f>
        <v>0</v>
      </c>
      <c r="E2013">
        <f>IF(OR(ISBLANK(Créanciers!$I2013),LOWER(Créanciers!$I2013)="chf"),IF(ISBLANK(Créanciers!Q2013),0,IF(ISBLANK(Créanciers!$G2013),0,IF(ISNUMBER(Créanciers!Q2013),Créanciers!Q2013,Créanciers!$G2013))),0)</f>
        <v>0</v>
      </c>
      <c r="G2013">
        <f>IF(AND(NOT(ISBLANK(Créanciers!$I2013)),LOWER(Créanciers!$I2013)&lt;&gt;"chf"),IF(ISBLANK(Créanciers!$N2013),0,IF(ISBLANK(Créanciers!$N2013),0,IF(ISNUMBER(Créanciers!$N2013),Créanciers!$N2013,Créanciers!$G2013))),0)</f>
        <v>0</v>
      </c>
      <c r="H2013">
        <f>IF(AND(NOT(ISBLANK(Créanciers!$I2013)),LOWER(Créanciers!$I2013)&lt;&gt;"chf"),IF(ISBLANK(Créanciers!$O2013),0,IF(ISBLANK(Créanciers!$O2013),0,IF(ISNUMBER(Créanciers!$O2013),Créanciers!$O2013,Créanciers!$G2013))),0)</f>
        <v>0</v>
      </c>
      <c r="I2013">
        <f>IF(AND(NOT(ISBLANK(Créanciers!$I2013)),LOWER(Créanciers!$I2013)&lt;&gt;"chf"),IF(ISBLANK(Créanciers!$P2013),0,IF(ISBLANK(Créanciers!$P2013),0,IF(ISNUMBER(Créanciers!$P2013),Créanciers!$P2013,Créanciers!$G2013))),0)</f>
        <v>0</v>
      </c>
      <c r="J2013">
        <f>IF(AND(NOT(ISBLANK(Créanciers!$I2013)),LOWER(Créanciers!$I2013)&lt;&gt;"chf"),IF(ISBLANK(Créanciers!$Q2013),0,IF(ISBLANK(Créanciers!$Q2013),0,IF(ISNUMBER(Créanciers!$Q2013),Créanciers!$Q2013,Créanciers!$G2013))),0)</f>
        <v>0</v>
      </c>
    </row>
    <row r="2014" spans="2:10" x14ac:dyDescent="0.25">
      <c r="B2014">
        <f>IF(OR(ISBLANK(Créanciers!$I2014),LOWER(Créanciers!$I2014)="chf"),IF(ISBLANK(Créanciers!N2014),0,IF(ISBLANK(Créanciers!$G2014),0,IF(ISNUMBER(Créanciers!N2014),Créanciers!N2014,Créanciers!$G2014))),0)</f>
        <v>0</v>
      </c>
      <c r="C2014">
        <f>IF(OR(ISBLANK(Créanciers!$I2014),LOWER(Créanciers!$I2014)="chf"),IF(ISBLANK(Créanciers!O2014),0,IF(ISBLANK(Créanciers!$G2014),0,IF(ISNUMBER(Créanciers!O2014),Créanciers!O2014,Créanciers!$G2014))),0)</f>
        <v>0</v>
      </c>
      <c r="D2014">
        <f>IF(OR(ISBLANK(Créanciers!$I2014),LOWER(Créanciers!$I2014)="chf"),IF(ISBLANK(Créanciers!P2014),0,IF(ISBLANK(Créanciers!$G2014),0,IF(ISNUMBER(Créanciers!P2014),Créanciers!P2014,Créanciers!$G2014))),0)</f>
        <v>0</v>
      </c>
      <c r="E2014">
        <f>IF(OR(ISBLANK(Créanciers!$I2014),LOWER(Créanciers!$I2014)="chf"),IF(ISBLANK(Créanciers!Q2014),0,IF(ISBLANK(Créanciers!$G2014),0,IF(ISNUMBER(Créanciers!Q2014),Créanciers!Q2014,Créanciers!$G2014))),0)</f>
        <v>0</v>
      </c>
      <c r="G2014">
        <f>IF(AND(NOT(ISBLANK(Créanciers!$I2014)),LOWER(Créanciers!$I2014)&lt;&gt;"chf"),IF(ISBLANK(Créanciers!$N2014),0,IF(ISBLANK(Créanciers!$N2014),0,IF(ISNUMBER(Créanciers!$N2014),Créanciers!$N2014,Créanciers!$G2014))),0)</f>
        <v>0</v>
      </c>
      <c r="H2014">
        <f>IF(AND(NOT(ISBLANK(Créanciers!$I2014)),LOWER(Créanciers!$I2014)&lt;&gt;"chf"),IF(ISBLANK(Créanciers!$O2014),0,IF(ISBLANK(Créanciers!$O2014),0,IF(ISNUMBER(Créanciers!$O2014),Créanciers!$O2014,Créanciers!$G2014))),0)</f>
        <v>0</v>
      </c>
      <c r="I2014">
        <f>IF(AND(NOT(ISBLANK(Créanciers!$I2014)),LOWER(Créanciers!$I2014)&lt;&gt;"chf"),IF(ISBLANK(Créanciers!$P2014),0,IF(ISBLANK(Créanciers!$P2014),0,IF(ISNUMBER(Créanciers!$P2014),Créanciers!$P2014,Créanciers!$G2014))),0)</f>
        <v>0</v>
      </c>
      <c r="J2014">
        <f>IF(AND(NOT(ISBLANK(Créanciers!$I2014)),LOWER(Créanciers!$I2014)&lt;&gt;"chf"),IF(ISBLANK(Créanciers!$Q2014),0,IF(ISBLANK(Créanciers!$Q2014),0,IF(ISNUMBER(Créanciers!$Q2014),Créanciers!$Q2014,Créanciers!$G2014))),0)</f>
        <v>0</v>
      </c>
    </row>
    <row r="2015" spans="2:10" x14ac:dyDescent="0.25">
      <c r="B2015">
        <f>IF(OR(ISBLANK(Créanciers!$I2015),LOWER(Créanciers!$I2015)="chf"),IF(ISBLANK(Créanciers!N2015),0,IF(ISBLANK(Créanciers!$G2015),0,IF(ISNUMBER(Créanciers!N2015),Créanciers!N2015,Créanciers!$G2015))),0)</f>
        <v>0</v>
      </c>
      <c r="C2015">
        <f>IF(OR(ISBLANK(Créanciers!$I2015),LOWER(Créanciers!$I2015)="chf"),IF(ISBLANK(Créanciers!O2015),0,IF(ISBLANK(Créanciers!$G2015),0,IF(ISNUMBER(Créanciers!O2015),Créanciers!O2015,Créanciers!$G2015))),0)</f>
        <v>0</v>
      </c>
      <c r="D2015">
        <f>IF(OR(ISBLANK(Créanciers!$I2015),LOWER(Créanciers!$I2015)="chf"),IF(ISBLANK(Créanciers!P2015),0,IF(ISBLANK(Créanciers!$G2015),0,IF(ISNUMBER(Créanciers!P2015),Créanciers!P2015,Créanciers!$G2015))),0)</f>
        <v>0</v>
      </c>
      <c r="E2015">
        <f>IF(OR(ISBLANK(Créanciers!$I2015),LOWER(Créanciers!$I2015)="chf"),IF(ISBLANK(Créanciers!Q2015),0,IF(ISBLANK(Créanciers!$G2015),0,IF(ISNUMBER(Créanciers!Q2015),Créanciers!Q2015,Créanciers!$G2015))),0)</f>
        <v>0</v>
      </c>
      <c r="G2015">
        <f>IF(AND(NOT(ISBLANK(Créanciers!$I2015)),LOWER(Créanciers!$I2015)&lt;&gt;"chf"),IF(ISBLANK(Créanciers!$N2015),0,IF(ISBLANK(Créanciers!$N2015),0,IF(ISNUMBER(Créanciers!$N2015),Créanciers!$N2015,Créanciers!$G2015))),0)</f>
        <v>0</v>
      </c>
      <c r="H2015">
        <f>IF(AND(NOT(ISBLANK(Créanciers!$I2015)),LOWER(Créanciers!$I2015)&lt;&gt;"chf"),IF(ISBLANK(Créanciers!$O2015),0,IF(ISBLANK(Créanciers!$O2015),0,IF(ISNUMBER(Créanciers!$O2015),Créanciers!$O2015,Créanciers!$G2015))),0)</f>
        <v>0</v>
      </c>
      <c r="I2015">
        <f>IF(AND(NOT(ISBLANK(Créanciers!$I2015)),LOWER(Créanciers!$I2015)&lt;&gt;"chf"),IF(ISBLANK(Créanciers!$P2015),0,IF(ISBLANK(Créanciers!$P2015),0,IF(ISNUMBER(Créanciers!$P2015),Créanciers!$P2015,Créanciers!$G2015))),0)</f>
        <v>0</v>
      </c>
      <c r="J2015">
        <f>IF(AND(NOT(ISBLANK(Créanciers!$I2015)),LOWER(Créanciers!$I2015)&lt;&gt;"chf"),IF(ISBLANK(Créanciers!$Q2015),0,IF(ISBLANK(Créanciers!$Q2015),0,IF(ISNUMBER(Créanciers!$Q2015),Créanciers!$Q2015,Créanciers!$G2015))),0)</f>
        <v>0</v>
      </c>
    </row>
    <row r="2016" spans="2:10" x14ac:dyDescent="0.25">
      <c r="B2016">
        <f>IF(OR(ISBLANK(Créanciers!$I2016),LOWER(Créanciers!$I2016)="chf"),IF(ISBLANK(Créanciers!N2016),0,IF(ISBLANK(Créanciers!$G2016),0,IF(ISNUMBER(Créanciers!N2016),Créanciers!N2016,Créanciers!$G2016))),0)</f>
        <v>0</v>
      </c>
      <c r="C2016">
        <f>IF(OR(ISBLANK(Créanciers!$I2016),LOWER(Créanciers!$I2016)="chf"),IF(ISBLANK(Créanciers!O2016),0,IF(ISBLANK(Créanciers!$G2016),0,IF(ISNUMBER(Créanciers!O2016),Créanciers!O2016,Créanciers!$G2016))),0)</f>
        <v>0</v>
      </c>
      <c r="D2016">
        <f>IF(OR(ISBLANK(Créanciers!$I2016),LOWER(Créanciers!$I2016)="chf"),IF(ISBLANK(Créanciers!P2016),0,IF(ISBLANK(Créanciers!$G2016),0,IF(ISNUMBER(Créanciers!P2016),Créanciers!P2016,Créanciers!$G2016))),0)</f>
        <v>0</v>
      </c>
      <c r="E2016">
        <f>IF(OR(ISBLANK(Créanciers!$I2016),LOWER(Créanciers!$I2016)="chf"),IF(ISBLANK(Créanciers!Q2016),0,IF(ISBLANK(Créanciers!$G2016),0,IF(ISNUMBER(Créanciers!Q2016),Créanciers!Q2016,Créanciers!$G2016))),0)</f>
        <v>0</v>
      </c>
      <c r="G2016">
        <f>IF(AND(NOT(ISBLANK(Créanciers!$I2016)),LOWER(Créanciers!$I2016)&lt;&gt;"chf"),IF(ISBLANK(Créanciers!$N2016),0,IF(ISBLANK(Créanciers!$N2016),0,IF(ISNUMBER(Créanciers!$N2016),Créanciers!$N2016,Créanciers!$G2016))),0)</f>
        <v>0</v>
      </c>
      <c r="H2016">
        <f>IF(AND(NOT(ISBLANK(Créanciers!$I2016)),LOWER(Créanciers!$I2016)&lt;&gt;"chf"),IF(ISBLANK(Créanciers!$O2016),0,IF(ISBLANK(Créanciers!$O2016),0,IF(ISNUMBER(Créanciers!$O2016),Créanciers!$O2016,Créanciers!$G2016))),0)</f>
        <v>0</v>
      </c>
      <c r="I2016">
        <f>IF(AND(NOT(ISBLANK(Créanciers!$I2016)),LOWER(Créanciers!$I2016)&lt;&gt;"chf"),IF(ISBLANK(Créanciers!$P2016),0,IF(ISBLANK(Créanciers!$P2016),0,IF(ISNUMBER(Créanciers!$P2016),Créanciers!$P2016,Créanciers!$G2016))),0)</f>
        <v>0</v>
      </c>
      <c r="J2016">
        <f>IF(AND(NOT(ISBLANK(Créanciers!$I2016)),LOWER(Créanciers!$I2016)&lt;&gt;"chf"),IF(ISBLANK(Créanciers!$Q2016),0,IF(ISBLANK(Créanciers!$Q2016),0,IF(ISNUMBER(Créanciers!$Q2016),Créanciers!$Q2016,Créanciers!$G2016))),0)</f>
        <v>0</v>
      </c>
    </row>
    <row r="2017" spans="2:10" x14ac:dyDescent="0.25">
      <c r="B2017">
        <f>IF(OR(ISBLANK(Créanciers!$I2017),LOWER(Créanciers!$I2017)="chf"),IF(ISBLANK(Créanciers!N2017),0,IF(ISBLANK(Créanciers!$G2017),0,IF(ISNUMBER(Créanciers!N2017),Créanciers!N2017,Créanciers!$G2017))),0)</f>
        <v>0</v>
      </c>
      <c r="C2017">
        <f>IF(OR(ISBLANK(Créanciers!$I2017),LOWER(Créanciers!$I2017)="chf"),IF(ISBLANK(Créanciers!O2017),0,IF(ISBLANK(Créanciers!$G2017),0,IF(ISNUMBER(Créanciers!O2017),Créanciers!O2017,Créanciers!$G2017))),0)</f>
        <v>0</v>
      </c>
      <c r="D2017">
        <f>IF(OR(ISBLANK(Créanciers!$I2017),LOWER(Créanciers!$I2017)="chf"),IF(ISBLANK(Créanciers!P2017),0,IF(ISBLANK(Créanciers!$G2017),0,IF(ISNUMBER(Créanciers!P2017),Créanciers!P2017,Créanciers!$G2017))),0)</f>
        <v>0</v>
      </c>
      <c r="E2017">
        <f>IF(OR(ISBLANK(Créanciers!$I2017),LOWER(Créanciers!$I2017)="chf"),IF(ISBLANK(Créanciers!Q2017),0,IF(ISBLANK(Créanciers!$G2017),0,IF(ISNUMBER(Créanciers!Q2017),Créanciers!Q2017,Créanciers!$G2017))),0)</f>
        <v>0</v>
      </c>
      <c r="G2017">
        <f>IF(AND(NOT(ISBLANK(Créanciers!$I2017)),LOWER(Créanciers!$I2017)&lt;&gt;"chf"),IF(ISBLANK(Créanciers!$N2017),0,IF(ISBLANK(Créanciers!$N2017),0,IF(ISNUMBER(Créanciers!$N2017),Créanciers!$N2017,Créanciers!$G2017))),0)</f>
        <v>0</v>
      </c>
      <c r="H2017">
        <f>IF(AND(NOT(ISBLANK(Créanciers!$I2017)),LOWER(Créanciers!$I2017)&lt;&gt;"chf"),IF(ISBLANK(Créanciers!$O2017),0,IF(ISBLANK(Créanciers!$O2017),0,IF(ISNUMBER(Créanciers!$O2017),Créanciers!$O2017,Créanciers!$G2017))),0)</f>
        <v>0</v>
      </c>
      <c r="I2017">
        <f>IF(AND(NOT(ISBLANK(Créanciers!$I2017)),LOWER(Créanciers!$I2017)&lt;&gt;"chf"),IF(ISBLANK(Créanciers!$P2017),0,IF(ISBLANK(Créanciers!$P2017),0,IF(ISNUMBER(Créanciers!$P2017),Créanciers!$P2017,Créanciers!$G2017))),0)</f>
        <v>0</v>
      </c>
      <c r="J2017">
        <f>IF(AND(NOT(ISBLANK(Créanciers!$I2017)),LOWER(Créanciers!$I2017)&lt;&gt;"chf"),IF(ISBLANK(Créanciers!$Q2017),0,IF(ISBLANK(Créanciers!$Q2017),0,IF(ISNUMBER(Créanciers!$Q2017),Créanciers!$Q2017,Créanciers!$G2017))),0)</f>
        <v>0</v>
      </c>
    </row>
    <row r="2018" spans="2:10" x14ac:dyDescent="0.25">
      <c r="B2018">
        <f>IF(OR(ISBLANK(Créanciers!$I2018),LOWER(Créanciers!$I2018)="chf"),IF(ISBLANK(Créanciers!N2018),0,IF(ISBLANK(Créanciers!$G2018),0,IF(ISNUMBER(Créanciers!N2018),Créanciers!N2018,Créanciers!$G2018))),0)</f>
        <v>0</v>
      </c>
      <c r="C2018">
        <f>IF(OR(ISBLANK(Créanciers!$I2018),LOWER(Créanciers!$I2018)="chf"),IF(ISBLANK(Créanciers!O2018),0,IF(ISBLANK(Créanciers!$G2018),0,IF(ISNUMBER(Créanciers!O2018),Créanciers!O2018,Créanciers!$G2018))),0)</f>
        <v>0</v>
      </c>
      <c r="D2018">
        <f>IF(OR(ISBLANK(Créanciers!$I2018),LOWER(Créanciers!$I2018)="chf"),IF(ISBLANK(Créanciers!P2018),0,IF(ISBLANK(Créanciers!$G2018),0,IF(ISNUMBER(Créanciers!P2018),Créanciers!P2018,Créanciers!$G2018))),0)</f>
        <v>0</v>
      </c>
      <c r="E2018">
        <f>IF(OR(ISBLANK(Créanciers!$I2018),LOWER(Créanciers!$I2018)="chf"),IF(ISBLANK(Créanciers!Q2018),0,IF(ISBLANK(Créanciers!$G2018),0,IF(ISNUMBER(Créanciers!Q2018),Créanciers!Q2018,Créanciers!$G2018))),0)</f>
        <v>0</v>
      </c>
      <c r="G2018">
        <f>IF(AND(NOT(ISBLANK(Créanciers!$I2018)),LOWER(Créanciers!$I2018)&lt;&gt;"chf"),IF(ISBLANK(Créanciers!$N2018),0,IF(ISBLANK(Créanciers!$N2018),0,IF(ISNUMBER(Créanciers!$N2018),Créanciers!$N2018,Créanciers!$G2018))),0)</f>
        <v>0</v>
      </c>
      <c r="H2018">
        <f>IF(AND(NOT(ISBLANK(Créanciers!$I2018)),LOWER(Créanciers!$I2018)&lt;&gt;"chf"),IF(ISBLANK(Créanciers!$O2018),0,IF(ISBLANK(Créanciers!$O2018),0,IF(ISNUMBER(Créanciers!$O2018),Créanciers!$O2018,Créanciers!$G2018))),0)</f>
        <v>0</v>
      </c>
      <c r="I2018">
        <f>IF(AND(NOT(ISBLANK(Créanciers!$I2018)),LOWER(Créanciers!$I2018)&lt;&gt;"chf"),IF(ISBLANK(Créanciers!$P2018),0,IF(ISBLANK(Créanciers!$P2018),0,IF(ISNUMBER(Créanciers!$P2018),Créanciers!$P2018,Créanciers!$G2018))),0)</f>
        <v>0</v>
      </c>
      <c r="J2018">
        <f>IF(AND(NOT(ISBLANK(Créanciers!$I2018)),LOWER(Créanciers!$I2018)&lt;&gt;"chf"),IF(ISBLANK(Créanciers!$Q2018),0,IF(ISBLANK(Créanciers!$Q2018),0,IF(ISNUMBER(Créanciers!$Q2018),Créanciers!$Q2018,Créanciers!$G2018))),0)</f>
        <v>0</v>
      </c>
    </row>
    <row r="2019" spans="2:10" x14ac:dyDescent="0.25">
      <c r="B2019">
        <f>IF(OR(ISBLANK(Créanciers!$I2019),LOWER(Créanciers!$I2019)="chf"),IF(ISBLANK(Créanciers!N2019),0,IF(ISBLANK(Créanciers!$G2019),0,IF(ISNUMBER(Créanciers!N2019),Créanciers!N2019,Créanciers!$G2019))),0)</f>
        <v>0</v>
      </c>
      <c r="C2019">
        <f>IF(OR(ISBLANK(Créanciers!$I2019),LOWER(Créanciers!$I2019)="chf"),IF(ISBLANK(Créanciers!O2019),0,IF(ISBLANK(Créanciers!$G2019),0,IF(ISNUMBER(Créanciers!O2019),Créanciers!O2019,Créanciers!$G2019))),0)</f>
        <v>0</v>
      </c>
      <c r="D2019">
        <f>IF(OR(ISBLANK(Créanciers!$I2019),LOWER(Créanciers!$I2019)="chf"),IF(ISBLANK(Créanciers!P2019),0,IF(ISBLANK(Créanciers!$G2019),0,IF(ISNUMBER(Créanciers!P2019),Créanciers!P2019,Créanciers!$G2019))),0)</f>
        <v>0</v>
      </c>
      <c r="E2019">
        <f>IF(OR(ISBLANK(Créanciers!$I2019),LOWER(Créanciers!$I2019)="chf"),IF(ISBLANK(Créanciers!Q2019),0,IF(ISBLANK(Créanciers!$G2019),0,IF(ISNUMBER(Créanciers!Q2019),Créanciers!Q2019,Créanciers!$G2019))),0)</f>
        <v>0</v>
      </c>
      <c r="G2019">
        <f>IF(AND(NOT(ISBLANK(Créanciers!$I2019)),LOWER(Créanciers!$I2019)&lt;&gt;"chf"),IF(ISBLANK(Créanciers!$N2019),0,IF(ISBLANK(Créanciers!$N2019),0,IF(ISNUMBER(Créanciers!$N2019),Créanciers!$N2019,Créanciers!$G2019))),0)</f>
        <v>0</v>
      </c>
      <c r="H2019">
        <f>IF(AND(NOT(ISBLANK(Créanciers!$I2019)),LOWER(Créanciers!$I2019)&lt;&gt;"chf"),IF(ISBLANK(Créanciers!$O2019),0,IF(ISBLANK(Créanciers!$O2019),0,IF(ISNUMBER(Créanciers!$O2019),Créanciers!$O2019,Créanciers!$G2019))),0)</f>
        <v>0</v>
      </c>
      <c r="I2019">
        <f>IF(AND(NOT(ISBLANK(Créanciers!$I2019)),LOWER(Créanciers!$I2019)&lt;&gt;"chf"),IF(ISBLANK(Créanciers!$P2019),0,IF(ISBLANK(Créanciers!$P2019),0,IF(ISNUMBER(Créanciers!$P2019),Créanciers!$P2019,Créanciers!$G2019))),0)</f>
        <v>0</v>
      </c>
      <c r="J2019">
        <f>IF(AND(NOT(ISBLANK(Créanciers!$I2019)),LOWER(Créanciers!$I2019)&lt;&gt;"chf"),IF(ISBLANK(Créanciers!$Q2019),0,IF(ISBLANK(Créanciers!$Q2019),0,IF(ISNUMBER(Créanciers!$Q2019),Créanciers!$Q2019,Créanciers!$G2019))),0)</f>
        <v>0</v>
      </c>
    </row>
    <row r="2020" spans="2:10" x14ac:dyDescent="0.25">
      <c r="B2020">
        <f>IF(OR(ISBLANK(Créanciers!$I2020),LOWER(Créanciers!$I2020)="chf"),IF(ISBLANK(Créanciers!N2020),0,IF(ISBLANK(Créanciers!$G2020),0,IF(ISNUMBER(Créanciers!N2020),Créanciers!N2020,Créanciers!$G2020))),0)</f>
        <v>0</v>
      </c>
      <c r="C2020">
        <f>IF(OR(ISBLANK(Créanciers!$I2020),LOWER(Créanciers!$I2020)="chf"),IF(ISBLANK(Créanciers!O2020),0,IF(ISBLANK(Créanciers!$G2020),0,IF(ISNUMBER(Créanciers!O2020),Créanciers!O2020,Créanciers!$G2020))),0)</f>
        <v>0</v>
      </c>
      <c r="D2020">
        <f>IF(OR(ISBLANK(Créanciers!$I2020),LOWER(Créanciers!$I2020)="chf"),IF(ISBLANK(Créanciers!P2020),0,IF(ISBLANK(Créanciers!$G2020),0,IF(ISNUMBER(Créanciers!P2020),Créanciers!P2020,Créanciers!$G2020))),0)</f>
        <v>0</v>
      </c>
      <c r="E2020">
        <f>IF(OR(ISBLANK(Créanciers!$I2020),LOWER(Créanciers!$I2020)="chf"),IF(ISBLANK(Créanciers!Q2020),0,IF(ISBLANK(Créanciers!$G2020),0,IF(ISNUMBER(Créanciers!Q2020),Créanciers!Q2020,Créanciers!$G2020))),0)</f>
        <v>0</v>
      </c>
      <c r="G2020">
        <f>IF(AND(NOT(ISBLANK(Créanciers!$I2020)),LOWER(Créanciers!$I2020)&lt;&gt;"chf"),IF(ISBLANK(Créanciers!$N2020),0,IF(ISBLANK(Créanciers!$N2020),0,IF(ISNUMBER(Créanciers!$N2020),Créanciers!$N2020,Créanciers!$G2020))),0)</f>
        <v>0</v>
      </c>
      <c r="H2020">
        <f>IF(AND(NOT(ISBLANK(Créanciers!$I2020)),LOWER(Créanciers!$I2020)&lt;&gt;"chf"),IF(ISBLANK(Créanciers!$O2020),0,IF(ISBLANK(Créanciers!$O2020),0,IF(ISNUMBER(Créanciers!$O2020),Créanciers!$O2020,Créanciers!$G2020))),0)</f>
        <v>0</v>
      </c>
      <c r="I2020">
        <f>IF(AND(NOT(ISBLANK(Créanciers!$I2020)),LOWER(Créanciers!$I2020)&lt;&gt;"chf"),IF(ISBLANK(Créanciers!$P2020),0,IF(ISBLANK(Créanciers!$P2020),0,IF(ISNUMBER(Créanciers!$P2020),Créanciers!$P2020,Créanciers!$G2020))),0)</f>
        <v>0</v>
      </c>
      <c r="J2020">
        <f>IF(AND(NOT(ISBLANK(Créanciers!$I2020)),LOWER(Créanciers!$I2020)&lt;&gt;"chf"),IF(ISBLANK(Créanciers!$Q2020),0,IF(ISBLANK(Créanciers!$Q2020),0,IF(ISNUMBER(Créanciers!$Q2020),Créanciers!$Q2020,Créanciers!$G2020))),0)</f>
        <v>0</v>
      </c>
    </row>
    <row r="2021" spans="2:10" x14ac:dyDescent="0.25">
      <c r="B2021">
        <f>IF(OR(ISBLANK(Créanciers!$I2021),LOWER(Créanciers!$I2021)="chf"),IF(ISBLANK(Créanciers!N2021),0,IF(ISBLANK(Créanciers!$G2021),0,IF(ISNUMBER(Créanciers!N2021),Créanciers!N2021,Créanciers!$G2021))),0)</f>
        <v>0</v>
      </c>
      <c r="C2021">
        <f>IF(OR(ISBLANK(Créanciers!$I2021),LOWER(Créanciers!$I2021)="chf"),IF(ISBLANK(Créanciers!O2021),0,IF(ISBLANK(Créanciers!$G2021),0,IF(ISNUMBER(Créanciers!O2021),Créanciers!O2021,Créanciers!$G2021))),0)</f>
        <v>0</v>
      </c>
      <c r="D2021">
        <f>IF(OR(ISBLANK(Créanciers!$I2021),LOWER(Créanciers!$I2021)="chf"),IF(ISBLANK(Créanciers!P2021),0,IF(ISBLANK(Créanciers!$G2021),0,IF(ISNUMBER(Créanciers!P2021),Créanciers!P2021,Créanciers!$G2021))),0)</f>
        <v>0</v>
      </c>
      <c r="E2021">
        <f>IF(OR(ISBLANK(Créanciers!$I2021),LOWER(Créanciers!$I2021)="chf"),IF(ISBLANK(Créanciers!Q2021),0,IF(ISBLANK(Créanciers!$G2021),0,IF(ISNUMBER(Créanciers!Q2021),Créanciers!Q2021,Créanciers!$G2021))),0)</f>
        <v>0</v>
      </c>
      <c r="G2021">
        <f>IF(AND(NOT(ISBLANK(Créanciers!$I2021)),LOWER(Créanciers!$I2021)&lt;&gt;"chf"),IF(ISBLANK(Créanciers!$N2021),0,IF(ISBLANK(Créanciers!$N2021),0,IF(ISNUMBER(Créanciers!$N2021),Créanciers!$N2021,Créanciers!$G2021))),0)</f>
        <v>0</v>
      </c>
      <c r="H2021">
        <f>IF(AND(NOT(ISBLANK(Créanciers!$I2021)),LOWER(Créanciers!$I2021)&lt;&gt;"chf"),IF(ISBLANK(Créanciers!$O2021),0,IF(ISBLANK(Créanciers!$O2021),0,IF(ISNUMBER(Créanciers!$O2021),Créanciers!$O2021,Créanciers!$G2021))),0)</f>
        <v>0</v>
      </c>
      <c r="I2021">
        <f>IF(AND(NOT(ISBLANK(Créanciers!$I2021)),LOWER(Créanciers!$I2021)&lt;&gt;"chf"),IF(ISBLANK(Créanciers!$P2021),0,IF(ISBLANK(Créanciers!$P2021),0,IF(ISNUMBER(Créanciers!$P2021),Créanciers!$P2021,Créanciers!$G2021))),0)</f>
        <v>0</v>
      </c>
      <c r="J2021">
        <f>IF(AND(NOT(ISBLANK(Créanciers!$I2021)),LOWER(Créanciers!$I2021)&lt;&gt;"chf"),IF(ISBLANK(Créanciers!$Q2021),0,IF(ISBLANK(Créanciers!$Q2021),0,IF(ISNUMBER(Créanciers!$Q2021),Créanciers!$Q2021,Créanciers!$G2021))),0)</f>
        <v>0</v>
      </c>
    </row>
    <row r="2022" spans="2:10" x14ac:dyDescent="0.25">
      <c r="B2022">
        <f>IF(OR(ISBLANK(Créanciers!$I2022),LOWER(Créanciers!$I2022)="chf"),IF(ISBLANK(Créanciers!N2022),0,IF(ISBLANK(Créanciers!$G2022),0,IF(ISNUMBER(Créanciers!N2022),Créanciers!N2022,Créanciers!$G2022))),0)</f>
        <v>0</v>
      </c>
      <c r="C2022">
        <f>IF(OR(ISBLANK(Créanciers!$I2022),LOWER(Créanciers!$I2022)="chf"),IF(ISBLANK(Créanciers!O2022),0,IF(ISBLANK(Créanciers!$G2022),0,IF(ISNUMBER(Créanciers!O2022),Créanciers!O2022,Créanciers!$G2022))),0)</f>
        <v>0</v>
      </c>
      <c r="D2022">
        <f>IF(OR(ISBLANK(Créanciers!$I2022),LOWER(Créanciers!$I2022)="chf"),IF(ISBLANK(Créanciers!P2022),0,IF(ISBLANK(Créanciers!$G2022),0,IF(ISNUMBER(Créanciers!P2022),Créanciers!P2022,Créanciers!$G2022))),0)</f>
        <v>0</v>
      </c>
      <c r="E2022">
        <f>IF(OR(ISBLANK(Créanciers!$I2022),LOWER(Créanciers!$I2022)="chf"),IF(ISBLANK(Créanciers!Q2022),0,IF(ISBLANK(Créanciers!$G2022),0,IF(ISNUMBER(Créanciers!Q2022),Créanciers!Q2022,Créanciers!$G2022))),0)</f>
        <v>0</v>
      </c>
      <c r="G2022">
        <f>IF(AND(NOT(ISBLANK(Créanciers!$I2022)),LOWER(Créanciers!$I2022)&lt;&gt;"chf"),IF(ISBLANK(Créanciers!$N2022),0,IF(ISBLANK(Créanciers!$N2022),0,IF(ISNUMBER(Créanciers!$N2022),Créanciers!$N2022,Créanciers!$G2022))),0)</f>
        <v>0</v>
      </c>
      <c r="H2022">
        <f>IF(AND(NOT(ISBLANK(Créanciers!$I2022)),LOWER(Créanciers!$I2022)&lt;&gt;"chf"),IF(ISBLANK(Créanciers!$O2022),0,IF(ISBLANK(Créanciers!$O2022),0,IF(ISNUMBER(Créanciers!$O2022),Créanciers!$O2022,Créanciers!$G2022))),0)</f>
        <v>0</v>
      </c>
      <c r="I2022">
        <f>IF(AND(NOT(ISBLANK(Créanciers!$I2022)),LOWER(Créanciers!$I2022)&lt;&gt;"chf"),IF(ISBLANK(Créanciers!$P2022),0,IF(ISBLANK(Créanciers!$P2022),0,IF(ISNUMBER(Créanciers!$P2022),Créanciers!$P2022,Créanciers!$G2022))),0)</f>
        <v>0</v>
      </c>
      <c r="J2022">
        <f>IF(AND(NOT(ISBLANK(Créanciers!$I2022)),LOWER(Créanciers!$I2022)&lt;&gt;"chf"),IF(ISBLANK(Créanciers!$Q2022),0,IF(ISBLANK(Créanciers!$Q2022),0,IF(ISNUMBER(Créanciers!$Q2022),Créanciers!$Q2022,Créanciers!$G2022))),0)</f>
        <v>0</v>
      </c>
    </row>
    <row r="2023" spans="2:10" x14ac:dyDescent="0.25">
      <c r="B2023">
        <f>IF(OR(ISBLANK(Créanciers!$I2023),LOWER(Créanciers!$I2023)="chf"),IF(ISBLANK(Créanciers!N2023),0,IF(ISBLANK(Créanciers!$G2023),0,IF(ISNUMBER(Créanciers!N2023),Créanciers!N2023,Créanciers!$G2023))),0)</f>
        <v>0</v>
      </c>
      <c r="C2023">
        <f>IF(OR(ISBLANK(Créanciers!$I2023),LOWER(Créanciers!$I2023)="chf"),IF(ISBLANK(Créanciers!O2023),0,IF(ISBLANK(Créanciers!$G2023),0,IF(ISNUMBER(Créanciers!O2023),Créanciers!O2023,Créanciers!$G2023))),0)</f>
        <v>0</v>
      </c>
      <c r="D2023">
        <f>IF(OR(ISBLANK(Créanciers!$I2023),LOWER(Créanciers!$I2023)="chf"),IF(ISBLANK(Créanciers!P2023),0,IF(ISBLANK(Créanciers!$G2023),0,IF(ISNUMBER(Créanciers!P2023),Créanciers!P2023,Créanciers!$G2023))),0)</f>
        <v>0</v>
      </c>
      <c r="E2023">
        <f>IF(OR(ISBLANK(Créanciers!$I2023),LOWER(Créanciers!$I2023)="chf"),IF(ISBLANK(Créanciers!Q2023),0,IF(ISBLANK(Créanciers!$G2023),0,IF(ISNUMBER(Créanciers!Q2023),Créanciers!Q2023,Créanciers!$G2023))),0)</f>
        <v>0</v>
      </c>
      <c r="G2023">
        <f>IF(AND(NOT(ISBLANK(Créanciers!$I2023)),LOWER(Créanciers!$I2023)&lt;&gt;"chf"),IF(ISBLANK(Créanciers!$N2023),0,IF(ISBLANK(Créanciers!$N2023),0,IF(ISNUMBER(Créanciers!$N2023),Créanciers!$N2023,Créanciers!$G2023))),0)</f>
        <v>0</v>
      </c>
      <c r="H2023">
        <f>IF(AND(NOT(ISBLANK(Créanciers!$I2023)),LOWER(Créanciers!$I2023)&lt;&gt;"chf"),IF(ISBLANK(Créanciers!$O2023),0,IF(ISBLANK(Créanciers!$O2023),0,IF(ISNUMBER(Créanciers!$O2023),Créanciers!$O2023,Créanciers!$G2023))),0)</f>
        <v>0</v>
      </c>
      <c r="I2023">
        <f>IF(AND(NOT(ISBLANK(Créanciers!$I2023)),LOWER(Créanciers!$I2023)&lt;&gt;"chf"),IF(ISBLANK(Créanciers!$P2023),0,IF(ISBLANK(Créanciers!$P2023),0,IF(ISNUMBER(Créanciers!$P2023),Créanciers!$P2023,Créanciers!$G2023))),0)</f>
        <v>0</v>
      </c>
      <c r="J2023">
        <f>IF(AND(NOT(ISBLANK(Créanciers!$I2023)),LOWER(Créanciers!$I2023)&lt;&gt;"chf"),IF(ISBLANK(Créanciers!$Q2023),0,IF(ISBLANK(Créanciers!$Q2023),0,IF(ISNUMBER(Créanciers!$Q2023),Créanciers!$Q2023,Créanciers!$G2023))),0)</f>
        <v>0</v>
      </c>
    </row>
    <row r="2024" spans="2:10" x14ac:dyDescent="0.25">
      <c r="B2024">
        <f>IF(OR(ISBLANK(Créanciers!$I2024),LOWER(Créanciers!$I2024)="chf"),IF(ISBLANK(Créanciers!N2024),0,IF(ISBLANK(Créanciers!$G2024),0,IF(ISNUMBER(Créanciers!N2024),Créanciers!N2024,Créanciers!$G2024))),0)</f>
        <v>0</v>
      </c>
      <c r="C2024">
        <f>IF(OR(ISBLANK(Créanciers!$I2024),LOWER(Créanciers!$I2024)="chf"),IF(ISBLANK(Créanciers!O2024),0,IF(ISBLANK(Créanciers!$G2024),0,IF(ISNUMBER(Créanciers!O2024),Créanciers!O2024,Créanciers!$G2024))),0)</f>
        <v>0</v>
      </c>
      <c r="D2024">
        <f>IF(OR(ISBLANK(Créanciers!$I2024),LOWER(Créanciers!$I2024)="chf"),IF(ISBLANK(Créanciers!P2024),0,IF(ISBLANK(Créanciers!$G2024),0,IF(ISNUMBER(Créanciers!P2024),Créanciers!P2024,Créanciers!$G2024))),0)</f>
        <v>0</v>
      </c>
      <c r="E2024">
        <f>IF(OR(ISBLANK(Créanciers!$I2024),LOWER(Créanciers!$I2024)="chf"),IF(ISBLANK(Créanciers!Q2024),0,IF(ISBLANK(Créanciers!$G2024),0,IF(ISNUMBER(Créanciers!Q2024),Créanciers!Q2024,Créanciers!$G2024))),0)</f>
        <v>0</v>
      </c>
      <c r="G2024">
        <f>IF(AND(NOT(ISBLANK(Créanciers!$I2024)),LOWER(Créanciers!$I2024)&lt;&gt;"chf"),IF(ISBLANK(Créanciers!$N2024),0,IF(ISBLANK(Créanciers!$N2024),0,IF(ISNUMBER(Créanciers!$N2024),Créanciers!$N2024,Créanciers!$G2024))),0)</f>
        <v>0</v>
      </c>
      <c r="H2024">
        <f>IF(AND(NOT(ISBLANK(Créanciers!$I2024)),LOWER(Créanciers!$I2024)&lt;&gt;"chf"),IF(ISBLANK(Créanciers!$O2024),0,IF(ISBLANK(Créanciers!$O2024),0,IF(ISNUMBER(Créanciers!$O2024),Créanciers!$O2024,Créanciers!$G2024))),0)</f>
        <v>0</v>
      </c>
      <c r="I2024">
        <f>IF(AND(NOT(ISBLANK(Créanciers!$I2024)),LOWER(Créanciers!$I2024)&lt;&gt;"chf"),IF(ISBLANK(Créanciers!$P2024),0,IF(ISBLANK(Créanciers!$P2024),0,IF(ISNUMBER(Créanciers!$P2024),Créanciers!$P2024,Créanciers!$G2024))),0)</f>
        <v>0</v>
      </c>
      <c r="J2024">
        <f>IF(AND(NOT(ISBLANK(Créanciers!$I2024)),LOWER(Créanciers!$I2024)&lt;&gt;"chf"),IF(ISBLANK(Créanciers!$Q2024),0,IF(ISBLANK(Créanciers!$Q2024),0,IF(ISNUMBER(Créanciers!$Q2024),Créanciers!$Q2024,Créanciers!$G2024))),0)</f>
        <v>0</v>
      </c>
    </row>
    <row r="2025" spans="2:10" x14ac:dyDescent="0.25">
      <c r="B2025">
        <f>IF(OR(ISBLANK(Créanciers!$I2025),LOWER(Créanciers!$I2025)="chf"),IF(ISBLANK(Créanciers!N2025),0,IF(ISBLANK(Créanciers!$G2025),0,IF(ISNUMBER(Créanciers!N2025),Créanciers!N2025,Créanciers!$G2025))),0)</f>
        <v>0</v>
      </c>
      <c r="C2025">
        <f>IF(OR(ISBLANK(Créanciers!$I2025),LOWER(Créanciers!$I2025)="chf"),IF(ISBLANK(Créanciers!O2025),0,IF(ISBLANK(Créanciers!$G2025),0,IF(ISNUMBER(Créanciers!O2025),Créanciers!O2025,Créanciers!$G2025))),0)</f>
        <v>0</v>
      </c>
      <c r="D2025">
        <f>IF(OR(ISBLANK(Créanciers!$I2025),LOWER(Créanciers!$I2025)="chf"),IF(ISBLANK(Créanciers!P2025),0,IF(ISBLANK(Créanciers!$G2025),0,IF(ISNUMBER(Créanciers!P2025),Créanciers!P2025,Créanciers!$G2025))),0)</f>
        <v>0</v>
      </c>
      <c r="E2025">
        <f>IF(OR(ISBLANK(Créanciers!$I2025),LOWER(Créanciers!$I2025)="chf"),IF(ISBLANK(Créanciers!Q2025),0,IF(ISBLANK(Créanciers!$G2025),0,IF(ISNUMBER(Créanciers!Q2025),Créanciers!Q2025,Créanciers!$G2025))),0)</f>
        <v>0</v>
      </c>
      <c r="G2025">
        <f>IF(AND(NOT(ISBLANK(Créanciers!$I2025)),LOWER(Créanciers!$I2025)&lt;&gt;"chf"),IF(ISBLANK(Créanciers!$N2025),0,IF(ISBLANK(Créanciers!$N2025),0,IF(ISNUMBER(Créanciers!$N2025),Créanciers!$N2025,Créanciers!$G2025))),0)</f>
        <v>0</v>
      </c>
      <c r="H2025">
        <f>IF(AND(NOT(ISBLANK(Créanciers!$I2025)),LOWER(Créanciers!$I2025)&lt;&gt;"chf"),IF(ISBLANK(Créanciers!$O2025),0,IF(ISBLANK(Créanciers!$O2025),0,IF(ISNUMBER(Créanciers!$O2025),Créanciers!$O2025,Créanciers!$G2025))),0)</f>
        <v>0</v>
      </c>
      <c r="I2025">
        <f>IF(AND(NOT(ISBLANK(Créanciers!$I2025)),LOWER(Créanciers!$I2025)&lt;&gt;"chf"),IF(ISBLANK(Créanciers!$P2025),0,IF(ISBLANK(Créanciers!$P2025),0,IF(ISNUMBER(Créanciers!$P2025),Créanciers!$P2025,Créanciers!$G2025))),0)</f>
        <v>0</v>
      </c>
      <c r="J2025">
        <f>IF(AND(NOT(ISBLANK(Créanciers!$I2025)),LOWER(Créanciers!$I2025)&lt;&gt;"chf"),IF(ISBLANK(Créanciers!$Q2025),0,IF(ISBLANK(Créanciers!$Q2025),0,IF(ISNUMBER(Créanciers!$Q2025),Créanciers!$Q2025,Créanciers!$G2025))),0)</f>
        <v>0</v>
      </c>
    </row>
    <row r="2026" spans="2:10" x14ac:dyDescent="0.25">
      <c r="B2026">
        <f>IF(OR(ISBLANK(Créanciers!$I2026),LOWER(Créanciers!$I2026)="chf"),IF(ISBLANK(Créanciers!N2026),0,IF(ISBLANK(Créanciers!$G2026),0,IF(ISNUMBER(Créanciers!N2026),Créanciers!N2026,Créanciers!$G2026))),0)</f>
        <v>0</v>
      </c>
      <c r="C2026">
        <f>IF(OR(ISBLANK(Créanciers!$I2026),LOWER(Créanciers!$I2026)="chf"),IF(ISBLANK(Créanciers!O2026),0,IF(ISBLANK(Créanciers!$G2026),0,IF(ISNUMBER(Créanciers!O2026),Créanciers!O2026,Créanciers!$G2026))),0)</f>
        <v>0</v>
      </c>
      <c r="D2026">
        <f>IF(OR(ISBLANK(Créanciers!$I2026),LOWER(Créanciers!$I2026)="chf"),IF(ISBLANK(Créanciers!P2026),0,IF(ISBLANK(Créanciers!$G2026),0,IF(ISNUMBER(Créanciers!P2026),Créanciers!P2026,Créanciers!$G2026))),0)</f>
        <v>0</v>
      </c>
      <c r="E2026">
        <f>IF(OR(ISBLANK(Créanciers!$I2026),LOWER(Créanciers!$I2026)="chf"),IF(ISBLANK(Créanciers!Q2026),0,IF(ISBLANK(Créanciers!$G2026),0,IF(ISNUMBER(Créanciers!Q2026),Créanciers!Q2026,Créanciers!$G2026))),0)</f>
        <v>0</v>
      </c>
      <c r="G2026">
        <f>IF(AND(NOT(ISBLANK(Créanciers!$I2026)),LOWER(Créanciers!$I2026)&lt;&gt;"chf"),IF(ISBLANK(Créanciers!$N2026),0,IF(ISBLANK(Créanciers!$N2026),0,IF(ISNUMBER(Créanciers!$N2026),Créanciers!$N2026,Créanciers!$G2026))),0)</f>
        <v>0</v>
      </c>
      <c r="H2026">
        <f>IF(AND(NOT(ISBLANK(Créanciers!$I2026)),LOWER(Créanciers!$I2026)&lt;&gt;"chf"),IF(ISBLANK(Créanciers!$O2026),0,IF(ISBLANK(Créanciers!$O2026),0,IF(ISNUMBER(Créanciers!$O2026),Créanciers!$O2026,Créanciers!$G2026))),0)</f>
        <v>0</v>
      </c>
      <c r="I2026">
        <f>IF(AND(NOT(ISBLANK(Créanciers!$I2026)),LOWER(Créanciers!$I2026)&lt;&gt;"chf"),IF(ISBLANK(Créanciers!$P2026),0,IF(ISBLANK(Créanciers!$P2026),0,IF(ISNUMBER(Créanciers!$P2026),Créanciers!$P2026,Créanciers!$G2026))),0)</f>
        <v>0</v>
      </c>
      <c r="J2026">
        <f>IF(AND(NOT(ISBLANK(Créanciers!$I2026)),LOWER(Créanciers!$I2026)&lt;&gt;"chf"),IF(ISBLANK(Créanciers!$Q2026),0,IF(ISBLANK(Créanciers!$Q2026),0,IF(ISNUMBER(Créanciers!$Q2026),Créanciers!$Q2026,Créanciers!$G2026))),0)</f>
        <v>0</v>
      </c>
    </row>
    <row r="2027" spans="2:10" x14ac:dyDescent="0.25">
      <c r="B2027">
        <f>IF(OR(ISBLANK(Créanciers!$I2027),LOWER(Créanciers!$I2027)="chf"),IF(ISBLANK(Créanciers!N2027),0,IF(ISBLANK(Créanciers!$G2027),0,IF(ISNUMBER(Créanciers!N2027),Créanciers!N2027,Créanciers!$G2027))),0)</f>
        <v>0</v>
      </c>
      <c r="C2027">
        <f>IF(OR(ISBLANK(Créanciers!$I2027),LOWER(Créanciers!$I2027)="chf"),IF(ISBLANK(Créanciers!O2027),0,IF(ISBLANK(Créanciers!$G2027),0,IF(ISNUMBER(Créanciers!O2027),Créanciers!O2027,Créanciers!$G2027))),0)</f>
        <v>0</v>
      </c>
      <c r="D2027">
        <f>IF(OR(ISBLANK(Créanciers!$I2027),LOWER(Créanciers!$I2027)="chf"),IF(ISBLANK(Créanciers!P2027),0,IF(ISBLANK(Créanciers!$G2027),0,IF(ISNUMBER(Créanciers!P2027),Créanciers!P2027,Créanciers!$G2027))),0)</f>
        <v>0</v>
      </c>
      <c r="E2027">
        <f>IF(OR(ISBLANK(Créanciers!$I2027),LOWER(Créanciers!$I2027)="chf"),IF(ISBLANK(Créanciers!Q2027),0,IF(ISBLANK(Créanciers!$G2027),0,IF(ISNUMBER(Créanciers!Q2027),Créanciers!Q2027,Créanciers!$G2027))),0)</f>
        <v>0</v>
      </c>
      <c r="G2027">
        <f>IF(AND(NOT(ISBLANK(Créanciers!$I2027)),LOWER(Créanciers!$I2027)&lt;&gt;"chf"),IF(ISBLANK(Créanciers!$N2027),0,IF(ISBLANK(Créanciers!$N2027),0,IF(ISNUMBER(Créanciers!$N2027),Créanciers!$N2027,Créanciers!$G2027))),0)</f>
        <v>0</v>
      </c>
      <c r="H2027">
        <f>IF(AND(NOT(ISBLANK(Créanciers!$I2027)),LOWER(Créanciers!$I2027)&lt;&gt;"chf"),IF(ISBLANK(Créanciers!$O2027),0,IF(ISBLANK(Créanciers!$O2027),0,IF(ISNUMBER(Créanciers!$O2027),Créanciers!$O2027,Créanciers!$G2027))),0)</f>
        <v>0</v>
      </c>
      <c r="I2027">
        <f>IF(AND(NOT(ISBLANK(Créanciers!$I2027)),LOWER(Créanciers!$I2027)&lt;&gt;"chf"),IF(ISBLANK(Créanciers!$P2027),0,IF(ISBLANK(Créanciers!$P2027),0,IF(ISNUMBER(Créanciers!$P2027),Créanciers!$P2027,Créanciers!$G2027))),0)</f>
        <v>0</v>
      </c>
      <c r="J2027">
        <f>IF(AND(NOT(ISBLANK(Créanciers!$I2027)),LOWER(Créanciers!$I2027)&lt;&gt;"chf"),IF(ISBLANK(Créanciers!$Q2027),0,IF(ISBLANK(Créanciers!$Q2027),0,IF(ISNUMBER(Créanciers!$Q2027),Créanciers!$Q2027,Créanciers!$G2027))),0)</f>
        <v>0</v>
      </c>
    </row>
    <row r="2028" spans="2:10" x14ac:dyDescent="0.25">
      <c r="B2028">
        <f>IF(OR(ISBLANK(Créanciers!$I2028),LOWER(Créanciers!$I2028)="chf"),IF(ISBLANK(Créanciers!N2028),0,IF(ISBLANK(Créanciers!$G2028),0,IF(ISNUMBER(Créanciers!N2028),Créanciers!N2028,Créanciers!$G2028))),0)</f>
        <v>0</v>
      </c>
      <c r="C2028">
        <f>IF(OR(ISBLANK(Créanciers!$I2028),LOWER(Créanciers!$I2028)="chf"),IF(ISBLANK(Créanciers!O2028),0,IF(ISBLANK(Créanciers!$G2028),0,IF(ISNUMBER(Créanciers!O2028),Créanciers!O2028,Créanciers!$G2028))),0)</f>
        <v>0</v>
      </c>
      <c r="D2028">
        <f>IF(OR(ISBLANK(Créanciers!$I2028),LOWER(Créanciers!$I2028)="chf"),IF(ISBLANK(Créanciers!P2028),0,IF(ISBLANK(Créanciers!$G2028),0,IF(ISNUMBER(Créanciers!P2028),Créanciers!P2028,Créanciers!$G2028))),0)</f>
        <v>0</v>
      </c>
      <c r="E2028">
        <f>IF(OR(ISBLANK(Créanciers!$I2028),LOWER(Créanciers!$I2028)="chf"),IF(ISBLANK(Créanciers!Q2028),0,IF(ISBLANK(Créanciers!$G2028),0,IF(ISNUMBER(Créanciers!Q2028),Créanciers!Q2028,Créanciers!$G2028))),0)</f>
        <v>0</v>
      </c>
      <c r="G2028">
        <f>IF(AND(NOT(ISBLANK(Créanciers!$I2028)),LOWER(Créanciers!$I2028)&lt;&gt;"chf"),IF(ISBLANK(Créanciers!$N2028),0,IF(ISBLANK(Créanciers!$N2028),0,IF(ISNUMBER(Créanciers!$N2028),Créanciers!$N2028,Créanciers!$G2028))),0)</f>
        <v>0</v>
      </c>
      <c r="H2028">
        <f>IF(AND(NOT(ISBLANK(Créanciers!$I2028)),LOWER(Créanciers!$I2028)&lt;&gt;"chf"),IF(ISBLANK(Créanciers!$O2028),0,IF(ISBLANK(Créanciers!$O2028),0,IF(ISNUMBER(Créanciers!$O2028),Créanciers!$O2028,Créanciers!$G2028))),0)</f>
        <v>0</v>
      </c>
      <c r="I2028">
        <f>IF(AND(NOT(ISBLANK(Créanciers!$I2028)),LOWER(Créanciers!$I2028)&lt;&gt;"chf"),IF(ISBLANK(Créanciers!$P2028),0,IF(ISBLANK(Créanciers!$P2028),0,IF(ISNUMBER(Créanciers!$P2028),Créanciers!$P2028,Créanciers!$G2028))),0)</f>
        <v>0</v>
      </c>
      <c r="J2028">
        <f>IF(AND(NOT(ISBLANK(Créanciers!$I2028)),LOWER(Créanciers!$I2028)&lt;&gt;"chf"),IF(ISBLANK(Créanciers!$Q2028),0,IF(ISBLANK(Créanciers!$Q2028),0,IF(ISNUMBER(Créanciers!$Q2028),Créanciers!$Q2028,Créanciers!$G2028))),0)</f>
        <v>0</v>
      </c>
    </row>
    <row r="2029" spans="2:10" x14ac:dyDescent="0.25">
      <c r="B2029">
        <f>IF(OR(ISBLANK(Créanciers!$I2029),LOWER(Créanciers!$I2029)="chf"),IF(ISBLANK(Créanciers!N2029),0,IF(ISBLANK(Créanciers!$G2029),0,IF(ISNUMBER(Créanciers!N2029),Créanciers!N2029,Créanciers!$G2029))),0)</f>
        <v>0</v>
      </c>
      <c r="C2029">
        <f>IF(OR(ISBLANK(Créanciers!$I2029),LOWER(Créanciers!$I2029)="chf"),IF(ISBLANK(Créanciers!O2029),0,IF(ISBLANK(Créanciers!$G2029),0,IF(ISNUMBER(Créanciers!O2029),Créanciers!O2029,Créanciers!$G2029))),0)</f>
        <v>0</v>
      </c>
      <c r="D2029">
        <f>IF(OR(ISBLANK(Créanciers!$I2029),LOWER(Créanciers!$I2029)="chf"),IF(ISBLANK(Créanciers!P2029),0,IF(ISBLANK(Créanciers!$G2029),0,IF(ISNUMBER(Créanciers!P2029),Créanciers!P2029,Créanciers!$G2029))),0)</f>
        <v>0</v>
      </c>
      <c r="E2029">
        <f>IF(OR(ISBLANK(Créanciers!$I2029),LOWER(Créanciers!$I2029)="chf"),IF(ISBLANK(Créanciers!Q2029),0,IF(ISBLANK(Créanciers!$G2029),0,IF(ISNUMBER(Créanciers!Q2029),Créanciers!Q2029,Créanciers!$G2029))),0)</f>
        <v>0</v>
      </c>
      <c r="G2029">
        <f>IF(AND(NOT(ISBLANK(Créanciers!$I2029)),LOWER(Créanciers!$I2029)&lt;&gt;"chf"),IF(ISBLANK(Créanciers!$N2029),0,IF(ISBLANK(Créanciers!$N2029),0,IF(ISNUMBER(Créanciers!$N2029),Créanciers!$N2029,Créanciers!$G2029))),0)</f>
        <v>0</v>
      </c>
      <c r="H2029">
        <f>IF(AND(NOT(ISBLANK(Créanciers!$I2029)),LOWER(Créanciers!$I2029)&lt;&gt;"chf"),IF(ISBLANK(Créanciers!$O2029),0,IF(ISBLANK(Créanciers!$O2029),0,IF(ISNUMBER(Créanciers!$O2029),Créanciers!$O2029,Créanciers!$G2029))),0)</f>
        <v>0</v>
      </c>
      <c r="I2029">
        <f>IF(AND(NOT(ISBLANK(Créanciers!$I2029)),LOWER(Créanciers!$I2029)&lt;&gt;"chf"),IF(ISBLANK(Créanciers!$P2029),0,IF(ISBLANK(Créanciers!$P2029),0,IF(ISNUMBER(Créanciers!$P2029),Créanciers!$P2029,Créanciers!$G2029))),0)</f>
        <v>0</v>
      </c>
      <c r="J2029">
        <f>IF(AND(NOT(ISBLANK(Créanciers!$I2029)),LOWER(Créanciers!$I2029)&lt;&gt;"chf"),IF(ISBLANK(Créanciers!$Q2029),0,IF(ISBLANK(Créanciers!$Q2029),0,IF(ISNUMBER(Créanciers!$Q2029),Créanciers!$Q2029,Créanciers!$G2029))),0)</f>
        <v>0</v>
      </c>
    </row>
    <row r="2030" spans="2:10" x14ac:dyDescent="0.25">
      <c r="B2030">
        <f>IF(OR(ISBLANK(Créanciers!$I2030),LOWER(Créanciers!$I2030)="chf"),IF(ISBLANK(Créanciers!N2030),0,IF(ISBLANK(Créanciers!$G2030),0,IF(ISNUMBER(Créanciers!N2030),Créanciers!N2030,Créanciers!$G2030))),0)</f>
        <v>0</v>
      </c>
      <c r="C2030">
        <f>IF(OR(ISBLANK(Créanciers!$I2030),LOWER(Créanciers!$I2030)="chf"),IF(ISBLANK(Créanciers!O2030),0,IF(ISBLANK(Créanciers!$G2030),0,IF(ISNUMBER(Créanciers!O2030),Créanciers!O2030,Créanciers!$G2030))),0)</f>
        <v>0</v>
      </c>
      <c r="D2030">
        <f>IF(OR(ISBLANK(Créanciers!$I2030),LOWER(Créanciers!$I2030)="chf"),IF(ISBLANK(Créanciers!P2030),0,IF(ISBLANK(Créanciers!$G2030),0,IF(ISNUMBER(Créanciers!P2030),Créanciers!P2030,Créanciers!$G2030))),0)</f>
        <v>0</v>
      </c>
      <c r="E2030">
        <f>IF(OR(ISBLANK(Créanciers!$I2030),LOWER(Créanciers!$I2030)="chf"),IF(ISBLANK(Créanciers!Q2030),0,IF(ISBLANK(Créanciers!$G2030),0,IF(ISNUMBER(Créanciers!Q2030),Créanciers!Q2030,Créanciers!$G2030))),0)</f>
        <v>0</v>
      </c>
      <c r="G2030">
        <f>IF(AND(NOT(ISBLANK(Créanciers!$I2030)),LOWER(Créanciers!$I2030)&lt;&gt;"chf"),IF(ISBLANK(Créanciers!$N2030),0,IF(ISBLANK(Créanciers!$N2030),0,IF(ISNUMBER(Créanciers!$N2030),Créanciers!$N2030,Créanciers!$G2030))),0)</f>
        <v>0</v>
      </c>
      <c r="H2030">
        <f>IF(AND(NOT(ISBLANK(Créanciers!$I2030)),LOWER(Créanciers!$I2030)&lt;&gt;"chf"),IF(ISBLANK(Créanciers!$O2030),0,IF(ISBLANK(Créanciers!$O2030),0,IF(ISNUMBER(Créanciers!$O2030),Créanciers!$O2030,Créanciers!$G2030))),0)</f>
        <v>0</v>
      </c>
      <c r="I2030">
        <f>IF(AND(NOT(ISBLANK(Créanciers!$I2030)),LOWER(Créanciers!$I2030)&lt;&gt;"chf"),IF(ISBLANK(Créanciers!$P2030),0,IF(ISBLANK(Créanciers!$P2030),0,IF(ISNUMBER(Créanciers!$P2030),Créanciers!$P2030,Créanciers!$G2030))),0)</f>
        <v>0</v>
      </c>
      <c r="J2030">
        <f>IF(AND(NOT(ISBLANK(Créanciers!$I2030)),LOWER(Créanciers!$I2030)&lt;&gt;"chf"),IF(ISBLANK(Créanciers!$Q2030),0,IF(ISBLANK(Créanciers!$Q2030),0,IF(ISNUMBER(Créanciers!$Q2030),Créanciers!$Q2030,Créanciers!$G2030))),0)</f>
        <v>0</v>
      </c>
    </row>
    <row r="2031" spans="2:10" x14ac:dyDescent="0.25">
      <c r="B2031">
        <f>IF(OR(ISBLANK(Créanciers!$I2031),LOWER(Créanciers!$I2031)="chf"),IF(ISBLANK(Créanciers!N2031),0,IF(ISBLANK(Créanciers!$G2031),0,IF(ISNUMBER(Créanciers!N2031),Créanciers!N2031,Créanciers!$G2031))),0)</f>
        <v>0</v>
      </c>
      <c r="C2031">
        <f>IF(OR(ISBLANK(Créanciers!$I2031),LOWER(Créanciers!$I2031)="chf"),IF(ISBLANK(Créanciers!O2031),0,IF(ISBLANK(Créanciers!$G2031),0,IF(ISNUMBER(Créanciers!O2031),Créanciers!O2031,Créanciers!$G2031))),0)</f>
        <v>0</v>
      </c>
      <c r="D2031">
        <f>IF(OR(ISBLANK(Créanciers!$I2031),LOWER(Créanciers!$I2031)="chf"),IF(ISBLANK(Créanciers!P2031),0,IF(ISBLANK(Créanciers!$G2031),0,IF(ISNUMBER(Créanciers!P2031),Créanciers!P2031,Créanciers!$G2031))),0)</f>
        <v>0</v>
      </c>
      <c r="E2031">
        <f>IF(OR(ISBLANK(Créanciers!$I2031),LOWER(Créanciers!$I2031)="chf"),IF(ISBLANK(Créanciers!Q2031),0,IF(ISBLANK(Créanciers!$G2031),0,IF(ISNUMBER(Créanciers!Q2031),Créanciers!Q2031,Créanciers!$G2031))),0)</f>
        <v>0</v>
      </c>
      <c r="G2031">
        <f>IF(AND(NOT(ISBLANK(Créanciers!$I2031)),LOWER(Créanciers!$I2031)&lt;&gt;"chf"),IF(ISBLANK(Créanciers!$N2031),0,IF(ISBLANK(Créanciers!$N2031),0,IF(ISNUMBER(Créanciers!$N2031),Créanciers!$N2031,Créanciers!$G2031))),0)</f>
        <v>0</v>
      </c>
      <c r="H2031">
        <f>IF(AND(NOT(ISBLANK(Créanciers!$I2031)),LOWER(Créanciers!$I2031)&lt;&gt;"chf"),IF(ISBLANK(Créanciers!$O2031),0,IF(ISBLANK(Créanciers!$O2031),0,IF(ISNUMBER(Créanciers!$O2031),Créanciers!$O2031,Créanciers!$G2031))),0)</f>
        <v>0</v>
      </c>
      <c r="I2031">
        <f>IF(AND(NOT(ISBLANK(Créanciers!$I2031)),LOWER(Créanciers!$I2031)&lt;&gt;"chf"),IF(ISBLANK(Créanciers!$P2031),0,IF(ISBLANK(Créanciers!$P2031),0,IF(ISNUMBER(Créanciers!$P2031),Créanciers!$P2031,Créanciers!$G2031))),0)</f>
        <v>0</v>
      </c>
      <c r="J2031">
        <f>IF(AND(NOT(ISBLANK(Créanciers!$I2031)),LOWER(Créanciers!$I2031)&lt;&gt;"chf"),IF(ISBLANK(Créanciers!$Q2031),0,IF(ISBLANK(Créanciers!$Q2031),0,IF(ISNUMBER(Créanciers!$Q2031),Créanciers!$Q2031,Créanciers!$G2031))),0)</f>
        <v>0</v>
      </c>
    </row>
    <row r="2032" spans="2:10" x14ac:dyDescent="0.25">
      <c r="B2032">
        <f>IF(OR(ISBLANK(Créanciers!$I2032),LOWER(Créanciers!$I2032)="chf"),IF(ISBLANK(Créanciers!N2032),0,IF(ISBLANK(Créanciers!$G2032),0,IF(ISNUMBER(Créanciers!N2032),Créanciers!N2032,Créanciers!$G2032))),0)</f>
        <v>0</v>
      </c>
      <c r="C2032">
        <f>IF(OR(ISBLANK(Créanciers!$I2032),LOWER(Créanciers!$I2032)="chf"),IF(ISBLANK(Créanciers!O2032),0,IF(ISBLANK(Créanciers!$G2032),0,IF(ISNUMBER(Créanciers!O2032),Créanciers!O2032,Créanciers!$G2032))),0)</f>
        <v>0</v>
      </c>
      <c r="D2032">
        <f>IF(OR(ISBLANK(Créanciers!$I2032),LOWER(Créanciers!$I2032)="chf"),IF(ISBLANK(Créanciers!P2032),0,IF(ISBLANK(Créanciers!$G2032),0,IF(ISNUMBER(Créanciers!P2032),Créanciers!P2032,Créanciers!$G2032))),0)</f>
        <v>0</v>
      </c>
      <c r="E2032">
        <f>IF(OR(ISBLANK(Créanciers!$I2032),LOWER(Créanciers!$I2032)="chf"),IF(ISBLANK(Créanciers!Q2032),0,IF(ISBLANK(Créanciers!$G2032),0,IF(ISNUMBER(Créanciers!Q2032),Créanciers!Q2032,Créanciers!$G2032))),0)</f>
        <v>0</v>
      </c>
      <c r="G2032">
        <f>IF(AND(NOT(ISBLANK(Créanciers!$I2032)),LOWER(Créanciers!$I2032)&lt;&gt;"chf"),IF(ISBLANK(Créanciers!$N2032),0,IF(ISBLANK(Créanciers!$N2032),0,IF(ISNUMBER(Créanciers!$N2032),Créanciers!$N2032,Créanciers!$G2032))),0)</f>
        <v>0</v>
      </c>
      <c r="H2032">
        <f>IF(AND(NOT(ISBLANK(Créanciers!$I2032)),LOWER(Créanciers!$I2032)&lt;&gt;"chf"),IF(ISBLANK(Créanciers!$O2032),0,IF(ISBLANK(Créanciers!$O2032),0,IF(ISNUMBER(Créanciers!$O2032),Créanciers!$O2032,Créanciers!$G2032))),0)</f>
        <v>0</v>
      </c>
      <c r="I2032">
        <f>IF(AND(NOT(ISBLANK(Créanciers!$I2032)),LOWER(Créanciers!$I2032)&lt;&gt;"chf"),IF(ISBLANK(Créanciers!$P2032),0,IF(ISBLANK(Créanciers!$P2032),0,IF(ISNUMBER(Créanciers!$P2032),Créanciers!$P2032,Créanciers!$G2032))),0)</f>
        <v>0</v>
      </c>
      <c r="J2032">
        <f>IF(AND(NOT(ISBLANK(Créanciers!$I2032)),LOWER(Créanciers!$I2032)&lt;&gt;"chf"),IF(ISBLANK(Créanciers!$Q2032),0,IF(ISBLANK(Créanciers!$Q2032),0,IF(ISNUMBER(Créanciers!$Q2032),Créanciers!$Q2032,Créanciers!$G2032))),0)</f>
        <v>0</v>
      </c>
    </row>
    <row r="2033" spans="2:10" x14ac:dyDescent="0.25">
      <c r="B2033">
        <f>IF(OR(ISBLANK(Créanciers!$I2033),LOWER(Créanciers!$I2033)="chf"),IF(ISBLANK(Créanciers!N2033),0,IF(ISBLANK(Créanciers!$G2033),0,IF(ISNUMBER(Créanciers!N2033),Créanciers!N2033,Créanciers!$G2033))),0)</f>
        <v>0</v>
      </c>
      <c r="C2033">
        <f>IF(OR(ISBLANK(Créanciers!$I2033),LOWER(Créanciers!$I2033)="chf"),IF(ISBLANK(Créanciers!O2033),0,IF(ISBLANK(Créanciers!$G2033),0,IF(ISNUMBER(Créanciers!O2033),Créanciers!O2033,Créanciers!$G2033))),0)</f>
        <v>0</v>
      </c>
      <c r="D2033">
        <f>IF(OR(ISBLANK(Créanciers!$I2033),LOWER(Créanciers!$I2033)="chf"),IF(ISBLANK(Créanciers!P2033),0,IF(ISBLANK(Créanciers!$G2033),0,IF(ISNUMBER(Créanciers!P2033),Créanciers!P2033,Créanciers!$G2033))),0)</f>
        <v>0</v>
      </c>
      <c r="E2033">
        <f>IF(OR(ISBLANK(Créanciers!$I2033),LOWER(Créanciers!$I2033)="chf"),IF(ISBLANK(Créanciers!Q2033),0,IF(ISBLANK(Créanciers!$G2033),0,IF(ISNUMBER(Créanciers!Q2033),Créanciers!Q2033,Créanciers!$G2033))),0)</f>
        <v>0</v>
      </c>
      <c r="G2033">
        <f>IF(AND(NOT(ISBLANK(Créanciers!$I2033)),LOWER(Créanciers!$I2033)&lt;&gt;"chf"),IF(ISBLANK(Créanciers!$N2033),0,IF(ISBLANK(Créanciers!$N2033),0,IF(ISNUMBER(Créanciers!$N2033),Créanciers!$N2033,Créanciers!$G2033))),0)</f>
        <v>0</v>
      </c>
      <c r="H2033">
        <f>IF(AND(NOT(ISBLANK(Créanciers!$I2033)),LOWER(Créanciers!$I2033)&lt;&gt;"chf"),IF(ISBLANK(Créanciers!$O2033),0,IF(ISBLANK(Créanciers!$O2033),0,IF(ISNUMBER(Créanciers!$O2033),Créanciers!$O2033,Créanciers!$G2033))),0)</f>
        <v>0</v>
      </c>
      <c r="I2033">
        <f>IF(AND(NOT(ISBLANK(Créanciers!$I2033)),LOWER(Créanciers!$I2033)&lt;&gt;"chf"),IF(ISBLANK(Créanciers!$P2033),0,IF(ISBLANK(Créanciers!$P2033),0,IF(ISNUMBER(Créanciers!$P2033),Créanciers!$P2033,Créanciers!$G2033))),0)</f>
        <v>0</v>
      </c>
      <c r="J2033">
        <f>IF(AND(NOT(ISBLANK(Créanciers!$I2033)),LOWER(Créanciers!$I2033)&lt;&gt;"chf"),IF(ISBLANK(Créanciers!$Q2033),0,IF(ISBLANK(Créanciers!$Q2033),0,IF(ISNUMBER(Créanciers!$Q2033),Créanciers!$Q2033,Créanciers!$G2033))),0)</f>
        <v>0</v>
      </c>
    </row>
    <row r="2034" spans="2:10" x14ac:dyDescent="0.25">
      <c r="B2034">
        <f>IF(OR(ISBLANK(Créanciers!$I2034),LOWER(Créanciers!$I2034)="chf"),IF(ISBLANK(Créanciers!N2034),0,IF(ISBLANK(Créanciers!$G2034),0,IF(ISNUMBER(Créanciers!N2034),Créanciers!N2034,Créanciers!$G2034))),0)</f>
        <v>0</v>
      </c>
      <c r="C2034">
        <f>IF(OR(ISBLANK(Créanciers!$I2034),LOWER(Créanciers!$I2034)="chf"),IF(ISBLANK(Créanciers!O2034),0,IF(ISBLANK(Créanciers!$G2034),0,IF(ISNUMBER(Créanciers!O2034),Créanciers!O2034,Créanciers!$G2034))),0)</f>
        <v>0</v>
      </c>
      <c r="D2034">
        <f>IF(OR(ISBLANK(Créanciers!$I2034),LOWER(Créanciers!$I2034)="chf"),IF(ISBLANK(Créanciers!P2034),0,IF(ISBLANK(Créanciers!$G2034),0,IF(ISNUMBER(Créanciers!P2034),Créanciers!P2034,Créanciers!$G2034))),0)</f>
        <v>0</v>
      </c>
      <c r="E2034">
        <f>IF(OR(ISBLANK(Créanciers!$I2034),LOWER(Créanciers!$I2034)="chf"),IF(ISBLANK(Créanciers!Q2034),0,IF(ISBLANK(Créanciers!$G2034),0,IF(ISNUMBER(Créanciers!Q2034),Créanciers!Q2034,Créanciers!$G2034))),0)</f>
        <v>0</v>
      </c>
      <c r="G2034">
        <f>IF(AND(NOT(ISBLANK(Créanciers!$I2034)),LOWER(Créanciers!$I2034)&lt;&gt;"chf"),IF(ISBLANK(Créanciers!$N2034),0,IF(ISBLANK(Créanciers!$N2034),0,IF(ISNUMBER(Créanciers!$N2034),Créanciers!$N2034,Créanciers!$G2034))),0)</f>
        <v>0</v>
      </c>
      <c r="H2034">
        <f>IF(AND(NOT(ISBLANK(Créanciers!$I2034)),LOWER(Créanciers!$I2034)&lt;&gt;"chf"),IF(ISBLANK(Créanciers!$O2034),0,IF(ISBLANK(Créanciers!$O2034),0,IF(ISNUMBER(Créanciers!$O2034),Créanciers!$O2034,Créanciers!$G2034))),0)</f>
        <v>0</v>
      </c>
      <c r="I2034">
        <f>IF(AND(NOT(ISBLANK(Créanciers!$I2034)),LOWER(Créanciers!$I2034)&lt;&gt;"chf"),IF(ISBLANK(Créanciers!$P2034),0,IF(ISBLANK(Créanciers!$P2034),0,IF(ISNUMBER(Créanciers!$P2034),Créanciers!$P2034,Créanciers!$G2034))),0)</f>
        <v>0</v>
      </c>
      <c r="J2034">
        <f>IF(AND(NOT(ISBLANK(Créanciers!$I2034)),LOWER(Créanciers!$I2034)&lt;&gt;"chf"),IF(ISBLANK(Créanciers!$Q2034),0,IF(ISBLANK(Créanciers!$Q2034),0,IF(ISNUMBER(Créanciers!$Q2034),Créanciers!$Q2034,Créanciers!$G2034))),0)</f>
        <v>0</v>
      </c>
    </row>
    <row r="2035" spans="2:10" x14ac:dyDescent="0.25">
      <c r="B2035">
        <f>IF(OR(ISBLANK(Créanciers!$I2035),LOWER(Créanciers!$I2035)="chf"),IF(ISBLANK(Créanciers!N2035),0,IF(ISBLANK(Créanciers!$G2035),0,IF(ISNUMBER(Créanciers!N2035),Créanciers!N2035,Créanciers!$G2035))),0)</f>
        <v>0</v>
      </c>
      <c r="C2035">
        <f>IF(OR(ISBLANK(Créanciers!$I2035),LOWER(Créanciers!$I2035)="chf"),IF(ISBLANK(Créanciers!O2035),0,IF(ISBLANK(Créanciers!$G2035),0,IF(ISNUMBER(Créanciers!O2035),Créanciers!O2035,Créanciers!$G2035))),0)</f>
        <v>0</v>
      </c>
      <c r="D2035">
        <f>IF(OR(ISBLANK(Créanciers!$I2035),LOWER(Créanciers!$I2035)="chf"),IF(ISBLANK(Créanciers!P2035),0,IF(ISBLANK(Créanciers!$G2035),0,IF(ISNUMBER(Créanciers!P2035),Créanciers!P2035,Créanciers!$G2035))),0)</f>
        <v>0</v>
      </c>
      <c r="E2035">
        <f>IF(OR(ISBLANK(Créanciers!$I2035),LOWER(Créanciers!$I2035)="chf"),IF(ISBLANK(Créanciers!Q2035),0,IF(ISBLANK(Créanciers!$G2035),0,IF(ISNUMBER(Créanciers!Q2035),Créanciers!Q2035,Créanciers!$G2035))),0)</f>
        <v>0</v>
      </c>
      <c r="G2035">
        <f>IF(AND(NOT(ISBLANK(Créanciers!$I2035)),LOWER(Créanciers!$I2035)&lt;&gt;"chf"),IF(ISBLANK(Créanciers!$N2035),0,IF(ISBLANK(Créanciers!$N2035),0,IF(ISNUMBER(Créanciers!$N2035),Créanciers!$N2035,Créanciers!$G2035))),0)</f>
        <v>0</v>
      </c>
      <c r="H2035">
        <f>IF(AND(NOT(ISBLANK(Créanciers!$I2035)),LOWER(Créanciers!$I2035)&lt;&gt;"chf"),IF(ISBLANK(Créanciers!$O2035),0,IF(ISBLANK(Créanciers!$O2035),0,IF(ISNUMBER(Créanciers!$O2035),Créanciers!$O2035,Créanciers!$G2035))),0)</f>
        <v>0</v>
      </c>
      <c r="I2035">
        <f>IF(AND(NOT(ISBLANK(Créanciers!$I2035)),LOWER(Créanciers!$I2035)&lt;&gt;"chf"),IF(ISBLANK(Créanciers!$P2035),0,IF(ISBLANK(Créanciers!$P2035),0,IF(ISNUMBER(Créanciers!$P2035),Créanciers!$P2035,Créanciers!$G2035))),0)</f>
        <v>0</v>
      </c>
      <c r="J2035">
        <f>IF(AND(NOT(ISBLANK(Créanciers!$I2035)),LOWER(Créanciers!$I2035)&lt;&gt;"chf"),IF(ISBLANK(Créanciers!$Q2035),0,IF(ISBLANK(Créanciers!$Q2035),0,IF(ISNUMBER(Créanciers!$Q2035),Créanciers!$Q2035,Créanciers!$G2035))),0)</f>
        <v>0</v>
      </c>
    </row>
    <row r="2036" spans="2:10" x14ac:dyDescent="0.25">
      <c r="B2036">
        <f>IF(OR(ISBLANK(Créanciers!$I2036),LOWER(Créanciers!$I2036)="chf"),IF(ISBLANK(Créanciers!N2036),0,IF(ISBLANK(Créanciers!$G2036),0,IF(ISNUMBER(Créanciers!N2036),Créanciers!N2036,Créanciers!$G2036))),0)</f>
        <v>0</v>
      </c>
      <c r="C2036">
        <f>IF(OR(ISBLANK(Créanciers!$I2036),LOWER(Créanciers!$I2036)="chf"),IF(ISBLANK(Créanciers!O2036),0,IF(ISBLANK(Créanciers!$G2036),0,IF(ISNUMBER(Créanciers!O2036),Créanciers!O2036,Créanciers!$G2036))),0)</f>
        <v>0</v>
      </c>
      <c r="D2036">
        <f>IF(OR(ISBLANK(Créanciers!$I2036),LOWER(Créanciers!$I2036)="chf"),IF(ISBLANK(Créanciers!P2036),0,IF(ISBLANK(Créanciers!$G2036),0,IF(ISNUMBER(Créanciers!P2036),Créanciers!P2036,Créanciers!$G2036))),0)</f>
        <v>0</v>
      </c>
      <c r="E2036">
        <f>IF(OR(ISBLANK(Créanciers!$I2036),LOWER(Créanciers!$I2036)="chf"),IF(ISBLANK(Créanciers!Q2036),0,IF(ISBLANK(Créanciers!$G2036),0,IF(ISNUMBER(Créanciers!Q2036),Créanciers!Q2036,Créanciers!$G2036))),0)</f>
        <v>0</v>
      </c>
      <c r="G2036">
        <f>IF(AND(NOT(ISBLANK(Créanciers!$I2036)),LOWER(Créanciers!$I2036)&lt;&gt;"chf"),IF(ISBLANK(Créanciers!$N2036),0,IF(ISBLANK(Créanciers!$N2036),0,IF(ISNUMBER(Créanciers!$N2036),Créanciers!$N2036,Créanciers!$G2036))),0)</f>
        <v>0</v>
      </c>
      <c r="H2036">
        <f>IF(AND(NOT(ISBLANK(Créanciers!$I2036)),LOWER(Créanciers!$I2036)&lt;&gt;"chf"),IF(ISBLANK(Créanciers!$O2036),0,IF(ISBLANK(Créanciers!$O2036),0,IF(ISNUMBER(Créanciers!$O2036),Créanciers!$O2036,Créanciers!$G2036))),0)</f>
        <v>0</v>
      </c>
      <c r="I2036">
        <f>IF(AND(NOT(ISBLANK(Créanciers!$I2036)),LOWER(Créanciers!$I2036)&lt;&gt;"chf"),IF(ISBLANK(Créanciers!$P2036),0,IF(ISBLANK(Créanciers!$P2036),0,IF(ISNUMBER(Créanciers!$P2036),Créanciers!$P2036,Créanciers!$G2036))),0)</f>
        <v>0</v>
      </c>
      <c r="J2036">
        <f>IF(AND(NOT(ISBLANK(Créanciers!$I2036)),LOWER(Créanciers!$I2036)&lt;&gt;"chf"),IF(ISBLANK(Créanciers!$Q2036),0,IF(ISBLANK(Créanciers!$Q2036),0,IF(ISNUMBER(Créanciers!$Q2036),Créanciers!$Q2036,Créanciers!$G2036))),0)</f>
        <v>0</v>
      </c>
    </row>
    <row r="2037" spans="2:10" x14ac:dyDescent="0.25">
      <c r="B2037">
        <f>IF(OR(ISBLANK(Créanciers!$I2037),LOWER(Créanciers!$I2037)="chf"),IF(ISBLANK(Créanciers!N2037),0,IF(ISBLANK(Créanciers!$G2037),0,IF(ISNUMBER(Créanciers!N2037),Créanciers!N2037,Créanciers!$G2037))),0)</f>
        <v>0</v>
      </c>
      <c r="C2037">
        <f>IF(OR(ISBLANK(Créanciers!$I2037),LOWER(Créanciers!$I2037)="chf"),IF(ISBLANK(Créanciers!O2037),0,IF(ISBLANK(Créanciers!$G2037),0,IF(ISNUMBER(Créanciers!O2037),Créanciers!O2037,Créanciers!$G2037))),0)</f>
        <v>0</v>
      </c>
      <c r="D2037">
        <f>IF(OR(ISBLANK(Créanciers!$I2037),LOWER(Créanciers!$I2037)="chf"),IF(ISBLANK(Créanciers!P2037),0,IF(ISBLANK(Créanciers!$G2037),0,IF(ISNUMBER(Créanciers!P2037),Créanciers!P2037,Créanciers!$G2037))),0)</f>
        <v>0</v>
      </c>
      <c r="E2037">
        <f>IF(OR(ISBLANK(Créanciers!$I2037),LOWER(Créanciers!$I2037)="chf"),IF(ISBLANK(Créanciers!Q2037),0,IF(ISBLANK(Créanciers!$G2037),0,IF(ISNUMBER(Créanciers!Q2037),Créanciers!Q2037,Créanciers!$G2037))),0)</f>
        <v>0</v>
      </c>
      <c r="G2037">
        <f>IF(AND(NOT(ISBLANK(Créanciers!$I2037)),LOWER(Créanciers!$I2037)&lt;&gt;"chf"),IF(ISBLANK(Créanciers!$N2037),0,IF(ISBLANK(Créanciers!$N2037),0,IF(ISNUMBER(Créanciers!$N2037),Créanciers!$N2037,Créanciers!$G2037))),0)</f>
        <v>0</v>
      </c>
      <c r="H2037">
        <f>IF(AND(NOT(ISBLANK(Créanciers!$I2037)),LOWER(Créanciers!$I2037)&lt;&gt;"chf"),IF(ISBLANK(Créanciers!$O2037),0,IF(ISBLANK(Créanciers!$O2037),0,IF(ISNUMBER(Créanciers!$O2037),Créanciers!$O2037,Créanciers!$G2037))),0)</f>
        <v>0</v>
      </c>
      <c r="I2037">
        <f>IF(AND(NOT(ISBLANK(Créanciers!$I2037)),LOWER(Créanciers!$I2037)&lt;&gt;"chf"),IF(ISBLANK(Créanciers!$P2037),0,IF(ISBLANK(Créanciers!$P2037),0,IF(ISNUMBER(Créanciers!$P2037),Créanciers!$P2037,Créanciers!$G2037))),0)</f>
        <v>0</v>
      </c>
      <c r="J2037">
        <f>IF(AND(NOT(ISBLANK(Créanciers!$I2037)),LOWER(Créanciers!$I2037)&lt;&gt;"chf"),IF(ISBLANK(Créanciers!$Q2037),0,IF(ISBLANK(Créanciers!$Q2037),0,IF(ISNUMBER(Créanciers!$Q2037),Créanciers!$Q2037,Créanciers!$G2037))),0)</f>
        <v>0</v>
      </c>
    </row>
    <row r="2038" spans="2:10" x14ac:dyDescent="0.25">
      <c r="B2038">
        <f>IF(OR(ISBLANK(Créanciers!$I2038),LOWER(Créanciers!$I2038)="chf"),IF(ISBLANK(Créanciers!N2038),0,IF(ISBLANK(Créanciers!$G2038),0,IF(ISNUMBER(Créanciers!N2038),Créanciers!N2038,Créanciers!$G2038))),0)</f>
        <v>0</v>
      </c>
      <c r="C2038">
        <f>IF(OR(ISBLANK(Créanciers!$I2038),LOWER(Créanciers!$I2038)="chf"),IF(ISBLANK(Créanciers!O2038),0,IF(ISBLANK(Créanciers!$G2038),0,IF(ISNUMBER(Créanciers!O2038),Créanciers!O2038,Créanciers!$G2038))),0)</f>
        <v>0</v>
      </c>
      <c r="D2038">
        <f>IF(OR(ISBLANK(Créanciers!$I2038),LOWER(Créanciers!$I2038)="chf"),IF(ISBLANK(Créanciers!P2038),0,IF(ISBLANK(Créanciers!$G2038),0,IF(ISNUMBER(Créanciers!P2038),Créanciers!P2038,Créanciers!$G2038))),0)</f>
        <v>0</v>
      </c>
      <c r="E2038">
        <f>IF(OR(ISBLANK(Créanciers!$I2038),LOWER(Créanciers!$I2038)="chf"),IF(ISBLANK(Créanciers!Q2038),0,IF(ISBLANK(Créanciers!$G2038),0,IF(ISNUMBER(Créanciers!Q2038),Créanciers!Q2038,Créanciers!$G2038))),0)</f>
        <v>0</v>
      </c>
      <c r="G2038">
        <f>IF(AND(NOT(ISBLANK(Créanciers!$I2038)),LOWER(Créanciers!$I2038)&lt;&gt;"chf"),IF(ISBLANK(Créanciers!$N2038),0,IF(ISBLANK(Créanciers!$N2038),0,IF(ISNUMBER(Créanciers!$N2038),Créanciers!$N2038,Créanciers!$G2038))),0)</f>
        <v>0</v>
      </c>
      <c r="H2038">
        <f>IF(AND(NOT(ISBLANK(Créanciers!$I2038)),LOWER(Créanciers!$I2038)&lt;&gt;"chf"),IF(ISBLANK(Créanciers!$O2038),0,IF(ISBLANK(Créanciers!$O2038),0,IF(ISNUMBER(Créanciers!$O2038),Créanciers!$O2038,Créanciers!$G2038))),0)</f>
        <v>0</v>
      </c>
      <c r="I2038">
        <f>IF(AND(NOT(ISBLANK(Créanciers!$I2038)),LOWER(Créanciers!$I2038)&lt;&gt;"chf"),IF(ISBLANK(Créanciers!$P2038),0,IF(ISBLANK(Créanciers!$P2038),0,IF(ISNUMBER(Créanciers!$P2038),Créanciers!$P2038,Créanciers!$G2038))),0)</f>
        <v>0</v>
      </c>
      <c r="J2038">
        <f>IF(AND(NOT(ISBLANK(Créanciers!$I2038)),LOWER(Créanciers!$I2038)&lt;&gt;"chf"),IF(ISBLANK(Créanciers!$Q2038),0,IF(ISBLANK(Créanciers!$Q2038),0,IF(ISNUMBER(Créanciers!$Q2038),Créanciers!$Q2038,Créanciers!$G2038))),0)</f>
        <v>0</v>
      </c>
    </row>
    <row r="2039" spans="2:10" x14ac:dyDescent="0.25">
      <c r="B2039">
        <f>IF(OR(ISBLANK(Créanciers!$I2039),LOWER(Créanciers!$I2039)="chf"),IF(ISBLANK(Créanciers!N2039),0,IF(ISBLANK(Créanciers!$G2039),0,IF(ISNUMBER(Créanciers!N2039),Créanciers!N2039,Créanciers!$G2039))),0)</f>
        <v>0</v>
      </c>
      <c r="C2039">
        <f>IF(OR(ISBLANK(Créanciers!$I2039),LOWER(Créanciers!$I2039)="chf"),IF(ISBLANK(Créanciers!O2039),0,IF(ISBLANK(Créanciers!$G2039),0,IF(ISNUMBER(Créanciers!O2039),Créanciers!O2039,Créanciers!$G2039))),0)</f>
        <v>0</v>
      </c>
      <c r="D2039">
        <f>IF(OR(ISBLANK(Créanciers!$I2039),LOWER(Créanciers!$I2039)="chf"),IF(ISBLANK(Créanciers!P2039),0,IF(ISBLANK(Créanciers!$G2039),0,IF(ISNUMBER(Créanciers!P2039),Créanciers!P2039,Créanciers!$G2039))),0)</f>
        <v>0</v>
      </c>
      <c r="E2039">
        <f>IF(OR(ISBLANK(Créanciers!$I2039),LOWER(Créanciers!$I2039)="chf"),IF(ISBLANK(Créanciers!Q2039),0,IF(ISBLANK(Créanciers!$G2039),0,IF(ISNUMBER(Créanciers!Q2039),Créanciers!Q2039,Créanciers!$G2039))),0)</f>
        <v>0</v>
      </c>
      <c r="G2039">
        <f>IF(AND(NOT(ISBLANK(Créanciers!$I2039)),LOWER(Créanciers!$I2039)&lt;&gt;"chf"),IF(ISBLANK(Créanciers!$N2039),0,IF(ISBLANK(Créanciers!$N2039),0,IF(ISNUMBER(Créanciers!$N2039),Créanciers!$N2039,Créanciers!$G2039))),0)</f>
        <v>0</v>
      </c>
      <c r="H2039">
        <f>IF(AND(NOT(ISBLANK(Créanciers!$I2039)),LOWER(Créanciers!$I2039)&lt;&gt;"chf"),IF(ISBLANK(Créanciers!$O2039),0,IF(ISBLANK(Créanciers!$O2039),0,IF(ISNUMBER(Créanciers!$O2039),Créanciers!$O2039,Créanciers!$G2039))),0)</f>
        <v>0</v>
      </c>
      <c r="I2039">
        <f>IF(AND(NOT(ISBLANK(Créanciers!$I2039)),LOWER(Créanciers!$I2039)&lt;&gt;"chf"),IF(ISBLANK(Créanciers!$P2039),0,IF(ISBLANK(Créanciers!$P2039),0,IF(ISNUMBER(Créanciers!$P2039),Créanciers!$P2039,Créanciers!$G2039))),0)</f>
        <v>0</v>
      </c>
      <c r="J2039">
        <f>IF(AND(NOT(ISBLANK(Créanciers!$I2039)),LOWER(Créanciers!$I2039)&lt;&gt;"chf"),IF(ISBLANK(Créanciers!$Q2039),0,IF(ISBLANK(Créanciers!$Q2039),0,IF(ISNUMBER(Créanciers!$Q2039),Créanciers!$Q2039,Créanciers!$G2039))),0)</f>
        <v>0</v>
      </c>
    </row>
    <row r="2040" spans="2:10" x14ac:dyDescent="0.25">
      <c r="B2040">
        <f>IF(OR(ISBLANK(Créanciers!$I2040),LOWER(Créanciers!$I2040)="chf"),IF(ISBLANK(Créanciers!N2040),0,IF(ISBLANK(Créanciers!$G2040),0,IF(ISNUMBER(Créanciers!N2040),Créanciers!N2040,Créanciers!$G2040))),0)</f>
        <v>0</v>
      </c>
      <c r="C2040">
        <f>IF(OR(ISBLANK(Créanciers!$I2040),LOWER(Créanciers!$I2040)="chf"),IF(ISBLANK(Créanciers!O2040),0,IF(ISBLANK(Créanciers!$G2040),0,IF(ISNUMBER(Créanciers!O2040),Créanciers!O2040,Créanciers!$G2040))),0)</f>
        <v>0</v>
      </c>
      <c r="D2040">
        <f>IF(OR(ISBLANK(Créanciers!$I2040),LOWER(Créanciers!$I2040)="chf"),IF(ISBLANK(Créanciers!P2040),0,IF(ISBLANK(Créanciers!$G2040),0,IF(ISNUMBER(Créanciers!P2040),Créanciers!P2040,Créanciers!$G2040))),0)</f>
        <v>0</v>
      </c>
      <c r="E2040">
        <f>IF(OR(ISBLANK(Créanciers!$I2040),LOWER(Créanciers!$I2040)="chf"),IF(ISBLANK(Créanciers!Q2040),0,IF(ISBLANK(Créanciers!$G2040),0,IF(ISNUMBER(Créanciers!Q2040),Créanciers!Q2040,Créanciers!$G2040))),0)</f>
        <v>0</v>
      </c>
      <c r="G2040">
        <f>IF(AND(NOT(ISBLANK(Créanciers!$I2040)),LOWER(Créanciers!$I2040)&lt;&gt;"chf"),IF(ISBLANK(Créanciers!$N2040),0,IF(ISBLANK(Créanciers!$N2040),0,IF(ISNUMBER(Créanciers!$N2040),Créanciers!$N2040,Créanciers!$G2040))),0)</f>
        <v>0</v>
      </c>
      <c r="H2040">
        <f>IF(AND(NOT(ISBLANK(Créanciers!$I2040)),LOWER(Créanciers!$I2040)&lt;&gt;"chf"),IF(ISBLANK(Créanciers!$O2040),0,IF(ISBLANK(Créanciers!$O2040),0,IF(ISNUMBER(Créanciers!$O2040),Créanciers!$O2040,Créanciers!$G2040))),0)</f>
        <v>0</v>
      </c>
      <c r="I2040">
        <f>IF(AND(NOT(ISBLANK(Créanciers!$I2040)),LOWER(Créanciers!$I2040)&lt;&gt;"chf"),IF(ISBLANK(Créanciers!$P2040),0,IF(ISBLANK(Créanciers!$P2040),0,IF(ISNUMBER(Créanciers!$P2040),Créanciers!$P2040,Créanciers!$G2040))),0)</f>
        <v>0</v>
      </c>
      <c r="J2040">
        <f>IF(AND(NOT(ISBLANK(Créanciers!$I2040)),LOWER(Créanciers!$I2040)&lt;&gt;"chf"),IF(ISBLANK(Créanciers!$Q2040),0,IF(ISBLANK(Créanciers!$Q2040),0,IF(ISNUMBER(Créanciers!$Q2040),Créanciers!$Q2040,Créanciers!$G2040))),0)</f>
        <v>0</v>
      </c>
    </row>
    <row r="2041" spans="2:10" x14ac:dyDescent="0.25">
      <c r="B2041">
        <f>IF(OR(ISBLANK(Créanciers!$I2041),LOWER(Créanciers!$I2041)="chf"),IF(ISBLANK(Créanciers!N2041),0,IF(ISBLANK(Créanciers!$G2041),0,IF(ISNUMBER(Créanciers!N2041),Créanciers!N2041,Créanciers!$G2041))),0)</f>
        <v>0</v>
      </c>
      <c r="C2041">
        <f>IF(OR(ISBLANK(Créanciers!$I2041),LOWER(Créanciers!$I2041)="chf"),IF(ISBLANK(Créanciers!O2041),0,IF(ISBLANK(Créanciers!$G2041),0,IF(ISNUMBER(Créanciers!O2041),Créanciers!O2041,Créanciers!$G2041))),0)</f>
        <v>0</v>
      </c>
      <c r="D2041">
        <f>IF(OR(ISBLANK(Créanciers!$I2041),LOWER(Créanciers!$I2041)="chf"),IF(ISBLANK(Créanciers!P2041),0,IF(ISBLANK(Créanciers!$G2041),0,IF(ISNUMBER(Créanciers!P2041),Créanciers!P2041,Créanciers!$G2041))),0)</f>
        <v>0</v>
      </c>
      <c r="E2041">
        <f>IF(OR(ISBLANK(Créanciers!$I2041),LOWER(Créanciers!$I2041)="chf"),IF(ISBLANK(Créanciers!Q2041),0,IF(ISBLANK(Créanciers!$G2041),0,IF(ISNUMBER(Créanciers!Q2041),Créanciers!Q2041,Créanciers!$G2041))),0)</f>
        <v>0</v>
      </c>
      <c r="G2041">
        <f>IF(AND(NOT(ISBLANK(Créanciers!$I2041)),LOWER(Créanciers!$I2041)&lt;&gt;"chf"),IF(ISBLANK(Créanciers!$N2041),0,IF(ISBLANK(Créanciers!$N2041),0,IF(ISNUMBER(Créanciers!$N2041),Créanciers!$N2041,Créanciers!$G2041))),0)</f>
        <v>0</v>
      </c>
      <c r="H2041">
        <f>IF(AND(NOT(ISBLANK(Créanciers!$I2041)),LOWER(Créanciers!$I2041)&lt;&gt;"chf"),IF(ISBLANK(Créanciers!$O2041),0,IF(ISBLANK(Créanciers!$O2041),0,IF(ISNUMBER(Créanciers!$O2041),Créanciers!$O2041,Créanciers!$G2041))),0)</f>
        <v>0</v>
      </c>
      <c r="I2041">
        <f>IF(AND(NOT(ISBLANK(Créanciers!$I2041)),LOWER(Créanciers!$I2041)&lt;&gt;"chf"),IF(ISBLANK(Créanciers!$P2041),0,IF(ISBLANK(Créanciers!$P2041),0,IF(ISNUMBER(Créanciers!$P2041),Créanciers!$P2041,Créanciers!$G2041))),0)</f>
        <v>0</v>
      </c>
      <c r="J2041">
        <f>IF(AND(NOT(ISBLANK(Créanciers!$I2041)),LOWER(Créanciers!$I2041)&lt;&gt;"chf"),IF(ISBLANK(Créanciers!$Q2041),0,IF(ISBLANK(Créanciers!$Q2041),0,IF(ISNUMBER(Créanciers!$Q2041),Créanciers!$Q2041,Créanciers!$G2041))),0)</f>
        <v>0</v>
      </c>
    </row>
    <row r="2042" spans="2:10" x14ac:dyDescent="0.25">
      <c r="B2042">
        <f>IF(OR(ISBLANK(Créanciers!$I2042),LOWER(Créanciers!$I2042)="chf"),IF(ISBLANK(Créanciers!N2042),0,IF(ISBLANK(Créanciers!$G2042),0,IF(ISNUMBER(Créanciers!N2042),Créanciers!N2042,Créanciers!$G2042))),0)</f>
        <v>0</v>
      </c>
      <c r="C2042">
        <f>IF(OR(ISBLANK(Créanciers!$I2042),LOWER(Créanciers!$I2042)="chf"),IF(ISBLANK(Créanciers!O2042),0,IF(ISBLANK(Créanciers!$G2042),0,IF(ISNUMBER(Créanciers!O2042),Créanciers!O2042,Créanciers!$G2042))),0)</f>
        <v>0</v>
      </c>
      <c r="D2042">
        <f>IF(OR(ISBLANK(Créanciers!$I2042),LOWER(Créanciers!$I2042)="chf"),IF(ISBLANK(Créanciers!P2042),0,IF(ISBLANK(Créanciers!$G2042),0,IF(ISNUMBER(Créanciers!P2042),Créanciers!P2042,Créanciers!$G2042))),0)</f>
        <v>0</v>
      </c>
      <c r="E2042">
        <f>IF(OR(ISBLANK(Créanciers!$I2042),LOWER(Créanciers!$I2042)="chf"),IF(ISBLANK(Créanciers!Q2042),0,IF(ISBLANK(Créanciers!$G2042),0,IF(ISNUMBER(Créanciers!Q2042),Créanciers!Q2042,Créanciers!$G2042))),0)</f>
        <v>0</v>
      </c>
      <c r="G2042">
        <f>IF(AND(NOT(ISBLANK(Créanciers!$I2042)),LOWER(Créanciers!$I2042)&lt;&gt;"chf"),IF(ISBLANK(Créanciers!$N2042),0,IF(ISBLANK(Créanciers!$N2042),0,IF(ISNUMBER(Créanciers!$N2042),Créanciers!$N2042,Créanciers!$G2042))),0)</f>
        <v>0</v>
      </c>
      <c r="H2042">
        <f>IF(AND(NOT(ISBLANK(Créanciers!$I2042)),LOWER(Créanciers!$I2042)&lt;&gt;"chf"),IF(ISBLANK(Créanciers!$O2042),0,IF(ISBLANK(Créanciers!$O2042),0,IF(ISNUMBER(Créanciers!$O2042),Créanciers!$O2042,Créanciers!$G2042))),0)</f>
        <v>0</v>
      </c>
      <c r="I2042">
        <f>IF(AND(NOT(ISBLANK(Créanciers!$I2042)),LOWER(Créanciers!$I2042)&lt;&gt;"chf"),IF(ISBLANK(Créanciers!$P2042),0,IF(ISBLANK(Créanciers!$P2042),0,IF(ISNUMBER(Créanciers!$P2042),Créanciers!$P2042,Créanciers!$G2042))),0)</f>
        <v>0</v>
      </c>
      <c r="J2042">
        <f>IF(AND(NOT(ISBLANK(Créanciers!$I2042)),LOWER(Créanciers!$I2042)&lt;&gt;"chf"),IF(ISBLANK(Créanciers!$Q2042),0,IF(ISBLANK(Créanciers!$Q2042),0,IF(ISNUMBER(Créanciers!$Q2042),Créanciers!$Q2042,Créanciers!$G2042))),0)</f>
        <v>0</v>
      </c>
    </row>
    <row r="2043" spans="2:10" x14ac:dyDescent="0.25">
      <c r="B2043">
        <f>IF(OR(ISBLANK(Créanciers!$I2043),LOWER(Créanciers!$I2043)="chf"),IF(ISBLANK(Créanciers!N2043),0,IF(ISBLANK(Créanciers!$G2043),0,IF(ISNUMBER(Créanciers!N2043),Créanciers!N2043,Créanciers!$G2043))),0)</f>
        <v>0</v>
      </c>
      <c r="C2043">
        <f>IF(OR(ISBLANK(Créanciers!$I2043),LOWER(Créanciers!$I2043)="chf"),IF(ISBLANK(Créanciers!O2043),0,IF(ISBLANK(Créanciers!$G2043),0,IF(ISNUMBER(Créanciers!O2043),Créanciers!O2043,Créanciers!$G2043))),0)</f>
        <v>0</v>
      </c>
      <c r="D2043">
        <f>IF(OR(ISBLANK(Créanciers!$I2043),LOWER(Créanciers!$I2043)="chf"),IF(ISBLANK(Créanciers!P2043),0,IF(ISBLANK(Créanciers!$G2043),0,IF(ISNUMBER(Créanciers!P2043),Créanciers!P2043,Créanciers!$G2043))),0)</f>
        <v>0</v>
      </c>
      <c r="E2043">
        <f>IF(OR(ISBLANK(Créanciers!$I2043),LOWER(Créanciers!$I2043)="chf"),IF(ISBLANK(Créanciers!Q2043),0,IF(ISBLANK(Créanciers!$G2043),0,IF(ISNUMBER(Créanciers!Q2043),Créanciers!Q2043,Créanciers!$G2043))),0)</f>
        <v>0</v>
      </c>
      <c r="G2043">
        <f>IF(AND(NOT(ISBLANK(Créanciers!$I2043)),LOWER(Créanciers!$I2043)&lt;&gt;"chf"),IF(ISBLANK(Créanciers!$N2043),0,IF(ISBLANK(Créanciers!$N2043),0,IF(ISNUMBER(Créanciers!$N2043),Créanciers!$N2043,Créanciers!$G2043))),0)</f>
        <v>0</v>
      </c>
      <c r="H2043">
        <f>IF(AND(NOT(ISBLANK(Créanciers!$I2043)),LOWER(Créanciers!$I2043)&lt;&gt;"chf"),IF(ISBLANK(Créanciers!$O2043),0,IF(ISBLANK(Créanciers!$O2043),0,IF(ISNUMBER(Créanciers!$O2043),Créanciers!$O2043,Créanciers!$G2043))),0)</f>
        <v>0</v>
      </c>
      <c r="I2043">
        <f>IF(AND(NOT(ISBLANK(Créanciers!$I2043)),LOWER(Créanciers!$I2043)&lt;&gt;"chf"),IF(ISBLANK(Créanciers!$P2043),0,IF(ISBLANK(Créanciers!$P2043),0,IF(ISNUMBER(Créanciers!$P2043),Créanciers!$P2043,Créanciers!$G2043))),0)</f>
        <v>0</v>
      </c>
      <c r="J2043">
        <f>IF(AND(NOT(ISBLANK(Créanciers!$I2043)),LOWER(Créanciers!$I2043)&lt;&gt;"chf"),IF(ISBLANK(Créanciers!$Q2043),0,IF(ISBLANK(Créanciers!$Q2043),0,IF(ISNUMBER(Créanciers!$Q2043),Créanciers!$Q2043,Créanciers!$G2043))),0)</f>
        <v>0</v>
      </c>
    </row>
    <row r="2044" spans="2:10" x14ac:dyDescent="0.25">
      <c r="B2044">
        <f>IF(OR(ISBLANK(Créanciers!$I2044),LOWER(Créanciers!$I2044)="chf"),IF(ISBLANK(Créanciers!N2044),0,IF(ISBLANK(Créanciers!$G2044),0,IF(ISNUMBER(Créanciers!N2044),Créanciers!N2044,Créanciers!$G2044))),0)</f>
        <v>0</v>
      </c>
      <c r="C2044">
        <f>IF(OR(ISBLANK(Créanciers!$I2044),LOWER(Créanciers!$I2044)="chf"),IF(ISBLANK(Créanciers!O2044),0,IF(ISBLANK(Créanciers!$G2044),0,IF(ISNUMBER(Créanciers!O2044),Créanciers!O2044,Créanciers!$G2044))),0)</f>
        <v>0</v>
      </c>
      <c r="D2044">
        <f>IF(OR(ISBLANK(Créanciers!$I2044),LOWER(Créanciers!$I2044)="chf"),IF(ISBLANK(Créanciers!P2044),0,IF(ISBLANK(Créanciers!$G2044),0,IF(ISNUMBER(Créanciers!P2044),Créanciers!P2044,Créanciers!$G2044))),0)</f>
        <v>0</v>
      </c>
      <c r="E2044">
        <f>IF(OR(ISBLANK(Créanciers!$I2044),LOWER(Créanciers!$I2044)="chf"),IF(ISBLANK(Créanciers!Q2044),0,IF(ISBLANK(Créanciers!$G2044),0,IF(ISNUMBER(Créanciers!Q2044),Créanciers!Q2044,Créanciers!$G2044))),0)</f>
        <v>0</v>
      </c>
      <c r="G2044">
        <f>IF(AND(NOT(ISBLANK(Créanciers!$I2044)),LOWER(Créanciers!$I2044)&lt;&gt;"chf"),IF(ISBLANK(Créanciers!$N2044),0,IF(ISBLANK(Créanciers!$N2044),0,IF(ISNUMBER(Créanciers!$N2044),Créanciers!$N2044,Créanciers!$G2044))),0)</f>
        <v>0</v>
      </c>
      <c r="H2044">
        <f>IF(AND(NOT(ISBLANK(Créanciers!$I2044)),LOWER(Créanciers!$I2044)&lt;&gt;"chf"),IF(ISBLANK(Créanciers!$O2044),0,IF(ISBLANK(Créanciers!$O2044),0,IF(ISNUMBER(Créanciers!$O2044),Créanciers!$O2044,Créanciers!$G2044))),0)</f>
        <v>0</v>
      </c>
      <c r="I2044">
        <f>IF(AND(NOT(ISBLANK(Créanciers!$I2044)),LOWER(Créanciers!$I2044)&lt;&gt;"chf"),IF(ISBLANK(Créanciers!$P2044),0,IF(ISBLANK(Créanciers!$P2044),0,IF(ISNUMBER(Créanciers!$P2044),Créanciers!$P2044,Créanciers!$G2044))),0)</f>
        <v>0</v>
      </c>
      <c r="J2044">
        <f>IF(AND(NOT(ISBLANK(Créanciers!$I2044)),LOWER(Créanciers!$I2044)&lt;&gt;"chf"),IF(ISBLANK(Créanciers!$Q2044),0,IF(ISBLANK(Créanciers!$Q2044),0,IF(ISNUMBER(Créanciers!$Q2044),Créanciers!$Q2044,Créanciers!$G2044))),0)</f>
        <v>0</v>
      </c>
    </row>
    <row r="2045" spans="2:10" x14ac:dyDescent="0.25">
      <c r="B2045">
        <f>IF(OR(ISBLANK(Créanciers!$I2045),LOWER(Créanciers!$I2045)="chf"),IF(ISBLANK(Créanciers!N2045),0,IF(ISBLANK(Créanciers!$G2045),0,IF(ISNUMBER(Créanciers!N2045),Créanciers!N2045,Créanciers!$G2045))),0)</f>
        <v>0</v>
      </c>
      <c r="C2045">
        <f>IF(OR(ISBLANK(Créanciers!$I2045),LOWER(Créanciers!$I2045)="chf"),IF(ISBLANK(Créanciers!O2045),0,IF(ISBLANK(Créanciers!$G2045),0,IF(ISNUMBER(Créanciers!O2045),Créanciers!O2045,Créanciers!$G2045))),0)</f>
        <v>0</v>
      </c>
      <c r="D2045">
        <f>IF(OR(ISBLANK(Créanciers!$I2045),LOWER(Créanciers!$I2045)="chf"),IF(ISBLANK(Créanciers!P2045),0,IF(ISBLANK(Créanciers!$G2045),0,IF(ISNUMBER(Créanciers!P2045),Créanciers!P2045,Créanciers!$G2045))),0)</f>
        <v>0</v>
      </c>
      <c r="E2045">
        <f>IF(OR(ISBLANK(Créanciers!$I2045),LOWER(Créanciers!$I2045)="chf"),IF(ISBLANK(Créanciers!Q2045),0,IF(ISBLANK(Créanciers!$G2045),0,IF(ISNUMBER(Créanciers!Q2045),Créanciers!Q2045,Créanciers!$G2045))),0)</f>
        <v>0</v>
      </c>
      <c r="G2045">
        <f>IF(AND(NOT(ISBLANK(Créanciers!$I2045)),LOWER(Créanciers!$I2045)&lt;&gt;"chf"),IF(ISBLANK(Créanciers!$N2045),0,IF(ISBLANK(Créanciers!$N2045),0,IF(ISNUMBER(Créanciers!$N2045),Créanciers!$N2045,Créanciers!$G2045))),0)</f>
        <v>0</v>
      </c>
      <c r="H2045">
        <f>IF(AND(NOT(ISBLANK(Créanciers!$I2045)),LOWER(Créanciers!$I2045)&lt;&gt;"chf"),IF(ISBLANK(Créanciers!$O2045),0,IF(ISBLANK(Créanciers!$O2045),0,IF(ISNUMBER(Créanciers!$O2045),Créanciers!$O2045,Créanciers!$G2045))),0)</f>
        <v>0</v>
      </c>
      <c r="I2045">
        <f>IF(AND(NOT(ISBLANK(Créanciers!$I2045)),LOWER(Créanciers!$I2045)&lt;&gt;"chf"),IF(ISBLANK(Créanciers!$P2045),0,IF(ISBLANK(Créanciers!$P2045),0,IF(ISNUMBER(Créanciers!$P2045),Créanciers!$P2045,Créanciers!$G2045))),0)</f>
        <v>0</v>
      </c>
      <c r="J2045">
        <f>IF(AND(NOT(ISBLANK(Créanciers!$I2045)),LOWER(Créanciers!$I2045)&lt;&gt;"chf"),IF(ISBLANK(Créanciers!$Q2045),0,IF(ISBLANK(Créanciers!$Q2045),0,IF(ISNUMBER(Créanciers!$Q2045),Créanciers!$Q2045,Créanciers!$G2045))),0)</f>
        <v>0</v>
      </c>
    </row>
    <row r="2046" spans="2:10" x14ac:dyDescent="0.25">
      <c r="B2046">
        <f>IF(OR(ISBLANK(Créanciers!$I2046),LOWER(Créanciers!$I2046)="chf"),IF(ISBLANK(Créanciers!N2046),0,IF(ISBLANK(Créanciers!$G2046),0,IF(ISNUMBER(Créanciers!N2046),Créanciers!N2046,Créanciers!$G2046))),0)</f>
        <v>0</v>
      </c>
      <c r="C2046">
        <f>IF(OR(ISBLANK(Créanciers!$I2046),LOWER(Créanciers!$I2046)="chf"),IF(ISBLANK(Créanciers!O2046),0,IF(ISBLANK(Créanciers!$G2046),0,IF(ISNUMBER(Créanciers!O2046),Créanciers!O2046,Créanciers!$G2046))),0)</f>
        <v>0</v>
      </c>
      <c r="D2046">
        <f>IF(OR(ISBLANK(Créanciers!$I2046),LOWER(Créanciers!$I2046)="chf"),IF(ISBLANK(Créanciers!P2046),0,IF(ISBLANK(Créanciers!$G2046),0,IF(ISNUMBER(Créanciers!P2046),Créanciers!P2046,Créanciers!$G2046))),0)</f>
        <v>0</v>
      </c>
      <c r="E2046">
        <f>IF(OR(ISBLANK(Créanciers!$I2046),LOWER(Créanciers!$I2046)="chf"),IF(ISBLANK(Créanciers!Q2046),0,IF(ISBLANK(Créanciers!$G2046),0,IF(ISNUMBER(Créanciers!Q2046),Créanciers!Q2046,Créanciers!$G2046))),0)</f>
        <v>0</v>
      </c>
      <c r="G2046">
        <f>IF(AND(NOT(ISBLANK(Créanciers!$I2046)),LOWER(Créanciers!$I2046)&lt;&gt;"chf"),IF(ISBLANK(Créanciers!$N2046),0,IF(ISBLANK(Créanciers!$N2046),0,IF(ISNUMBER(Créanciers!$N2046),Créanciers!$N2046,Créanciers!$G2046))),0)</f>
        <v>0</v>
      </c>
      <c r="H2046">
        <f>IF(AND(NOT(ISBLANK(Créanciers!$I2046)),LOWER(Créanciers!$I2046)&lt;&gt;"chf"),IF(ISBLANK(Créanciers!$O2046),0,IF(ISBLANK(Créanciers!$O2046),0,IF(ISNUMBER(Créanciers!$O2046),Créanciers!$O2046,Créanciers!$G2046))),0)</f>
        <v>0</v>
      </c>
      <c r="I2046">
        <f>IF(AND(NOT(ISBLANK(Créanciers!$I2046)),LOWER(Créanciers!$I2046)&lt;&gt;"chf"),IF(ISBLANK(Créanciers!$P2046),0,IF(ISBLANK(Créanciers!$P2046),0,IF(ISNUMBER(Créanciers!$P2046),Créanciers!$P2046,Créanciers!$G2046))),0)</f>
        <v>0</v>
      </c>
      <c r="J2046">
        <f>IF(AND(NOT(ISBLANK(Créanciers!$I2046)),LOWER(Créanciers!$I2046)&lt;&gt;"chf"),IF(ISBLANK(Créanciers!$Q2046),0,IF(ISBLANK(Créanciers!$Q2046),0,IF(ISNUMBER(Créanciers!$Q2046),Créanciers!$Q2046,Créanciers!$G2046))),0)</f>
        <v>0</v>
      </c>
    </row>
    <row r="2047" spans="2:10" x14ac:dyDescent="0.25">
      <c r="B2047">
        <f>IF(OR(ISBLANK(Créanciers!$I2047),LOWER(Créanciers!$I2047)="chf"),IF(ISBLANK(Créanciers!N2047),0,IF(ISBLANK(Créanciers!$G2047),0,IF(ISNUMBER(Créanciers!N2047),Créanciers!N2047,Créanciers!$G2047))),0)</f>
        <v>0</v>
      </c>
      <c r="C2047">
        <f>IF(OR(ISBLANK(Créanciers!$I2047),LOWER(Créanciers!$I2047)="chf"),IF(ISBLANK(Créanciers!O2047),0,IF(ISBLANK(Créanciers!$G2047),0,IF(ISNUMBER(Créanciers!O2047),Créanciers!O2047,Créanciers!$G2047))),0)</f>
        <v>0</v>
      </c>
      <c r="D2047">
        <f>IF(OR(ISBLANK(Créanciers!$I2047),LOWER(Créanciers!$I2047)="chf"),IF(ISBLANK(Créanciers!P2047),0,IF(ISBLANK(Créanciers!$G2047),0,IF(ISNUMBER(Créanciers!P2047),Créanciers!P2047,Créanciers!$G2047))),0)</f>
        <v>0</v>
      </c>
      <c r="E2047">
        <f>IF(OR(ISBLANK(Créanciers!$I2047),LOWER(Créanciers!$I2047)="chf"),IF(ISBLANK(Créanciers!Q2047),0,IF(ISBLANK(Créanciers!$G2047),0,IF(ISNUMBER(Créanciers!Q2047),Créanciers!Q2047,Créanciers!$G2047))),0)</f>
        <v>0</v>
      </c>
      <c r="G2047">
        <f>IF(AND(NOT(ISBLANK(Créanciers!$I2047)),LOWER(Créanciers!$I2047)&lt;&gt;"chf"),IF(ISBLANK(Créanciers!$N2047),0,IF(ISBLANK(Créanciers!$N2047),0,IF(ISNUMBER(Créanciers!$N2047),Créanciers!$N2047,Créanciers!$G2047))),0)</f>
        <v>0</v>
      </c>
      <c r="H2047">
        <f>IF(AND(NOT(ISBLANK(Créanciers!$I2047)),LOWER(Créanciers!$I2047)&lt;&gt;"chf"),IF(ISBLANK(Créanciers!$O2047),0,IF(ISBLANK(Créanciers!$O2047),0,IF(ISNUMBER(Créanciers!$O2047),Créanciers!$O2047,Créanciers!$G2047))),0)</f>
        <v>0</v>
      </c>
      <c r="I2047">
        <f>IF(AND(NOT(ISBLANK(Créanciers!$I2047)),LOWER(Créanciers!$I2047)&lt;&gt;"chf"),IF(ISBLANK(Créanciers!$P2047),0,IF(ISBLANK(Créanciers!$P2047),0,IF(ISNUMBER(Créanciers!$P2047),Créanciers!$P2047,Créanciers!$G2047))),0)</f>
        <v>0</v>
      </c>
      <c r="J2047">
        <f>IF(AND(NOT(ISBLANK(Créanciers!$I2047)),LOWER(Créanciers!$I2047)&lt;&gt;"chf"),IF(ISBLANK(Créanciers!$Q2047),0,IF(ISBLANK(Créanciers!$Q2047),0,IF(ISNUMBER(Créanciers!$Q2047),Créanciers!$Q2047,Créanciers!$G2047))),0)</f>
        <v>0</v>
      </c>
    </row>
    <row r="2048" spans="2:10" x14ac:dyDescent="0.25">
      <c r="B2048">
        <f>IF(OR(ISBLANK(Créanciers!$I2048),LOWER(Créanciers!$I2048)="chf"),IF(ISBLANK(Créanciers!N2048),0,IF(ISBLANK(Créanciers!$G2048),0,IF(ISNUMBER(Créanciers!N2048),Créanciers!N2048,Créanciers!$G2048))),0)</f>
        <v>0</v>
      </c>
      <c r="C2048">
        <f>IF(OR(ISBLANK(Créanciers!$I2048),LOWER(Créanciers!$I2048)="chf"),IF(ISBLANK(Créanciers!O2048),0,IF(ISBLANK(Créanciers!$G2048),0,IF(ISNUMBER(Créanciers!O2048),Créanciers!O2048,Créanciers!$G2048))),0)</f>
        <v>0</v>
      </c>
      <c r="D2048">
        <f>IF(OR(ISBLANK(Créanciers!$I2048),LOWER(Créanciers!$I2048)="chf"),IF(ISBLANK(Créanciers!P2048),0,IF(ISBLANK(Créanciers!$G2048),0,IF(ISNUMBER(Créanciers!P2048),Créanciers!P2048,Créanciers!$G2048))),0)</f>
        <v>0</v>
      </c>
      <c r="E2048">
        <f>IF(OR(ISBLANK(Créanciers!$I2048),LOWER(Créanciers!$I2048)="chf"),IF(ISBLANK(Créanciers!Q2048),0,IF(ISBLANK(Créanciers!$G2048),0,IF(ISNUMBER(Créanciers!Q2048),Créanciers!Q2048,Créanciers!$G2048))),0)</f>
        <v>0</v>
      </c>
      <c r="G2048">
        <f>IF(AND(NOT(ISBLANK(Créanciers!$I2048)),LOWER(Créanciers!$I2048)&lt;&gt;"chf"),IF(ISBLANK(Créanciers!$N2048),0,IF(ISBLANK(Créanciers!$N2048),0,IF(ISNUMBER(Créanciers!$N2048),Créanciers!$N2048,Créanciers!$G2048))),0)</f>
        <v>0</v>
      </c>
      <c r="H2048">
        <f>IF(AND(NOT(ISBLANK(Créanciers!$I2048)),LOWER(Créanciers!$I2048)&lt;&gt;"chf"),IF(ISBLANK(Créanciers!$O2048),0,IF(ISBLANK(Créanciers!$O2048),0,IF(ISNUMBER(Créanciers!$O2048),Créanciers!$O2048,Créanciers!$G2048))),0)</f>
        <v>0</v>
      </c>
      <c r="I2048">
        <f>IF(AND(NOT(ISBLANK(Créanciers!$I2048)),LOWER(Créanciers!$I2048)&lt;&gt;"chf"),IF(ISBLANK(Créanciers!$P2048),0,IF(ISBLANK(Créanciers!$P2048),0,IF(ISNUMBER(Créanciers!$P2048),Créanciers!$P2048,Créanciers!$G2048))),0)</f>
        <v>0</v>
      </c>
      <c r="J2048">
        <f>IF(AND(NOT(ISBLANK(Créanciers!$I2048)),LOWER(Créanciers!$I2048)&lt;&gt;"chf"),IF(ISBLANK(Créanciers!$Q2048),0,IF(ISBLANK(Créanciers!$Q2048),0,IF(ISNUMBER(Créanciers!$Q2048),Créanciers!$Q2048,Créanciers!$G2048))),0)</f>
        <v>0</v>
      </c>
    </row>
    <row r="2049" spans="2:10" x14ac:dyDescent="0.25">
      <c r="B2049">
        <f>IF(OR(ISBLANK(Créanciers!$I2049),LOWER(Créanciers!$I2049)="chf"),IF(ISBLANK(Créanciers!N2049),0,IF(ISBLANK(Créanciers!$G2049),0,IF(ISNUMBER(Créanciers!N2049),Créanciers!N2049,Créanciers!$G2049))),0)</f>
        <v>0</v>
      </c>
      <c r="C2049">
        <f>IF(OR(ISBLANK(Créanciers!$I2049),LOWER(Créanciers!$I2049)="chf"),IF(ISBLANK(Créanciers!O2049),0,IF(ISBLANK(Créanciers!$G2049),0,IF(ISNUMBER(Créanciers!O2049),Créanciers!O2049,Créanciers!$G2049))),0)</f>
        <v>0</v>
      </c>
      <c r="D2049">
        <f>IF(OR(ISBLANK(Créanciers!$I2049),LOWER(Créanciers!$I2049)="chf"),IF(ISBLANK(Créanciers!P2049),0,IF(ISBLANK(Créanciers!$G2049),0,IF(ISNUMBER(Créanciers!P2049),Créanciers!P2049,Créanciers!$G2049))),0)</f>
        <v>0</v>
      </c>
      <c r="E2049">
        <f>IF(OR(ISBLANK(Créanciers!$I2049),LOWER(Créanciers!$I2049)="chf"),IF(ISBLANK(Créanciers!Q2049),0,IF(ISBLANK(Créanciers!$G2049),0,IF(ISNUMBER(Créanciers!Q2049),Créanciers!Q2049,Créanciers!$G2049))),0)</f>
        <v>0</v>
      </c>
      <c r="G2049">
        <f>IF(AND(NOT(ISBLANK(Créanciers!$I2049)),LOWER(Créanciers!$I2049)&lt;&gt;"chf"),IF(ISBLANK(Créanciers!$N2049),0,IF(ISBLANK(Créanciers!$N2049),0,IF(ISNUMBER(Créanciers!$N2049),Créanciers!$N2049,Créanciers!$G2049))),0)</f>
        <v>0</v>
      </c>
      <c r="H2049">
        <f>IF(AND(NOT(ISBLANK(Créanciers!$I2049)),LOWER(Créanciers!$I2049)&lt;&gt;"chf"),IF(ISBLANK(Créanciers!$O2049),0,IF(ISBLANK(Créanciers!$O2049),0,IF(ISNUMBER(Créanciers!$O2049),Créanciers!$O2049,Créanciers!$G2049))),0)</f>
        <v>0</v>
      </c>
      <c r="I2049">
        <f>IF(AND(NOT(ISBLANK(Créanciers!$I2049)),LOWER(Créanciers!$I2049)&lt;&gt;"chf"),IF(ISBLANK(Créanciers!$P2049),0,IF(ISBLANK(Créanciers!$P2049),0,IF(ISNUMBER(Créanciers!$P2049),Créanciers!$P2049,Créanciers!$G2049))),0)</f>
        <v>0</v>
      </c>
      <c r="J2049">
        <f>IF(AND(NOT(ISBLANK(Créanciers!$I2049)),LOWER(Créanciers!$I2049)&lt;&gt;"chf"),IF(ISBLANK(Créanciers!$Q2049),0,IF(ISBLANK(Créanciers!$Q2049),0,IF(ISNUMBER(Créanciers!$Q2049),Créanciers!$Q2049,Créanciers!$G2049))),0)</f>
        <v>0</v>
      </c>
    </row>
    <row r="2050" spans="2:10" x14ac:dyDescent="0.25">
      <c r="B2050">
        <f>IF(OR(ISBLANK(Créanciers!$I2050),LOWER(Créanciers!$I2050)="chf"),IF(ISBLANK(Créanciers!N2050),0,IF(ISBLANK(Créanciers!$G2050),0,IF(ISNUMBER(Créanciers!N2050),Créanciers!N2050,Créanciers!$G2050))),0)</f>
        <v>0</v>
      </c>
      <c r="C2050">
        <f>IF(OR(ISBLANK(Créanciers!$I2050),LOWER(Créanciers!$I2050)="chf"),IF(ISBLANK(Créanciers!O2050),0,IF(ISBLANK(Créanciers!$G2050),0,IF(ISNUMBER(Créanciers!O2050),Créanciers!O2050,Créanciers!$G2050))),0)</f>
        <v>0</v>
      </c>
      <c r="D2050">
        <f>IF(OR(ISBLANK(Créanciers!$I2050),LOWER(Créanciers!$I2050)="chf"),IF(ISBLANK(Créanciers!P2050),0,IF(ISBLANK(Créanciers!$G2050),0,IF(ISNUMBER(Créanciers!P2050),Créanciers!P2050,Créanciers!$G2050))),0)</f>
        <v>0</v>
      </c>
      <c r="E2050">
        <f>IF(OR(ISBLANK(Créanciers!$I2050),LOWER(Créanciers!$I2050)="chf"),IF(ISBLANK(Créanciers!Q2050),0,IF(ISBLANK(Créanciers!$G2050),0,IF(ISNUMBER(Créanciers!Q2050),Créanciers!Q2050,Créanciers!$G2050))),0)</f>
        <v>0</v>
      </c>
      <c r="G2050">
        <f>IF(AND(NOT(ISBLANK(Créanciers!$I2050)),LOWER(Créanciers!$I2050)&lt;&gt;"chf"),IF(ISBLANK(Créanciers!$N2050),0,IF(ISBLANK(Créanciers!$N2050),0,IF(ISNUMBER(Créanciers!$N2050),Créanciers!$N2050,Créanciers!$G2050))),0)</f>
        <v>0</v>
      </c>
      <c r="H2050">
        <f>IF(AND(NOT(ISBLANK(Créanciers!$I2050)),LOWER(Créanciers!$I2050)&lt;&gt;"chf"),IF(ISBLANK(Créanciers!$O2050),0,IF(ISBLANK(Créanciers!$O2050),0,IF(ISNUMBER(Créanciers!$O2050),Créanciers!$O2050,Créanciers!$G2050))),0)</f>
        <v>0</v>
      </c>
      <c r="I2050">
        <f>IF(AND(NOT(ISBLANK(Créanciers!$I2050)),LOWER(Créanciers!$I2050)&lt;&gt;"chf"),IF(ISBLANK(Créanciers!$P2050),0,IF(ISBLANK(Créanciers!$P2050),0,IF(ISNUMBER(Créanciers!$P2050),Créanciers!$P2050,Créanciers!$G2050))),0)</f>
        <v>0</v>
      </c>
      <c r="J2050">
        <f>IF(AND(NOT(ISBLANK(Créanciers!$I2050)),LOWER(Créanciers!$I2050)&lt;&gt;"chf"),IF(ISBLANK(Créanciers!$Q2050),0,IF(ISBLANK(Créanciers!$Q2050),0,IF(ISNUMBER(Créanciers!$Q2050),Créanciers!$Q2050,Créanciers!$G2050))),0)</f>
        <v>0</v>
      </c>
    </row>
    <row r="2051" spans="2:10" x14ac:dyDescent="0.25">
      <c r="B2051">
        <f>IF(OR(ISBLANK(Créanciers!$I2051),LOWER(Créanciers!$I2051)="chf"),IF(ISBLANK(Créanciers!N2051),0,IF(ISBLANK(Créanciers!$G2051),0,IF(ISNUMBER(Créanciers!N2051),Créanciers!N2051,Créanciers!$G2051))),0)</f>
        <v>0</v>
      </c>
      <c r="C2051">
        <f>IF(OR(ISBLANK(Créanciers!$I2051),LOWER(Créanciers!$I2051)="chf"),IF(ISBLANK(Créanciers!O2051),0,IF(ISBLANK(Créanciers!$G2051),0,IF(ISNUMBER(Créanciers!O2051),Créanciers!O2051,Créanciers!$G2051))),0)</f>
        <v>0</v>
      </c>
      <c r="D2051">
        <f>IF(OR(ISBLANK(Créanciers!$I2051),LOWER(Créanciers!$I2051)="chf"),IF(ISBLANK(Créanciers!P2051),0,IF(ISBLANK(Créanciers!$G2051),0,IF(ISNUMBER(Créanciers!P2051),Créanciers!P2051,Créanciers!$G2051))),0)</f>
        <v>0</v>
      </c>
      <c r="E2051">
        <f>IF(OR(ISBLANK(Créanciers!$I2051),LOWER(Créanciers!$I2051)="chf"),IF(ISBLANK(Créanciers!Q2051),0,IF(ISBLANK(Créanciers!$G2051),0,IF(ISNUMBER(Créanciers!Q2051),Créanciers!Q2051,Créanciers!$G2051))),0)</f>
        <v>0</v>
      </c>
      <c r="G2051">
        <f>IF(AND(NOT(ISBLANK(Créanciers!$I2051)),LOWER(Créanciers!$I2051)&lt;&gt;"chf"),IF(ISBLANK(Créanciers!$N2051),0,IF(ISBLANK(Créanciers!$N2051),0,IF(ISNUMBER(Créanciers!$N2051),Créanciers!$N2051,Créanciers!$G2051))),0)</f>
        <v>0</v>
      </c>
      <c r="H2051">
        <f>IF(AND(NOT(ISBLANK(Créanciers!$I2051)),LOWER(Créanciers!$I2051)&lt;&gt;"chf"),IF(ISBLANK(Créanciers!$O2051),0,IF(ISBLANK(Créanciers!$O2051),0,IF(ISNUMBER(Créanciers!$O2051),Créanciers!$O2051,Créanciers!$G2051))),0)</f>
        <v>0</v>
      </c>
      <c r="I2051">
        <f>IF(AND(NOT(ISBLANK(Créanciers!$I2051)),LOWER(Créanciers!$I2051)&lt;&gt;"chf"),IF(ISBLANK(Créanciers!$P2051),0,IF(ISBLANK(Créanciers!$P2051),0,IF(ISNUMBER(Créanciers!$P2051),Créanciers!$P2051,Créanciers!$G2051))),0)</f>
        <v>0</v>
      </c>
      <c r="J2051">
        <f>IF(AND(NOT(ISBLANK(Créanciers!$I2051)),LOWER(Créanciers!$I2051)&lt;&gt;"chf"),IF(ISBLANK(Créanciers!$Q2051),0,IF(ISBLANK(Créanciers!$Q2051),0,IF(ISNUMBER(Créanciers!$Q2051),Créanciers!$Q2051,Créanciers!$G2051))),0)</f>
        <v>0</v>
      </c>
    </row>
    <row r="2052" spans="2:10" x14ac:dyDescent="0.25">
      <c r="B2052">
        <f>IF(OR(ISBLANK(Créanciers!$I2052),LOWER(Créanciers!$I2052)="chf"),IF(ISBLANK(Créanciers!N2052),0,IF(ISBLANK(Créanciers!$G2052),0,IF(ISNUMBER(Créanciers!N2052),Créanciers!N2052,Créanciers!$G2052))),0)</f>
        <v>0</v>
      </c>
      <c r="C2052">
        <f>IF(OR(ISBLANK(Créanciers!$I2052),LOWER(Créanciers!$I2052)="chf"),IF(ISBLANK(Créanciers!O2052),0,IF(ISBLANK(Créanciers!$G2052),0,IF(ISNUMBER(Créanciers!O2052),Créanciers!O2052,Créanciers!$G2052))),0)</f>
        <v>0</v>
      </c>
      <c r="D2052">
        <f>IF(OR(ISBLANK(Créanciers!$I2052),LOWER(Créanciers!$I2052)="chf"),IF(ISBLANK(Créanciers!P2052),0,IF(ISBLANK(Créanciers!$G2052),0,IF(ISNUMBER(Créanciers!P2052),Créanciers!P2052,Créanciers!$G2052))),0)</f>
        <v>0</v>
      </c>
      <c r="E2052">
        <f>IF(OR(ISBLANK(Créanciers!$I2052),LOWER(Créanciers!$I2052)="chf"),IF(ISBLANK(Créanciers!Q2052),0,IF(ISBLANK(Créanciers!$G2052),0,IF(ISNUMBER(Créanciers!Q2052),Créanciers!Q2052,Créanciers!$G2052))),0)</f>
        <v>0</v>
      </c>
      <c r="G2052">
        <f>IF(AND(NOT(ISBLANK(Créanciers!$I2052)),LOWER(Créanciers!$I2052)&lt;&gt;"chf"),IF(ISBLANK(Créanciers!$N2052),0,IF(ISBLANK(Créanciers!$N2052),0,IF(ISNUMBER(Créanciers!$N2052),Créanciers!$N2052,Créanciers!$G2052))),0)</f>
        <v>0</v>
      </c>
      <c r="H2052">
        <f>IF(AND(NOT(ISBLANK(Créanciers!$I2052)),LOWER(Créanciers!$I2052)&lt;&gt;"chf"),IF(ISBLANK(Créanciers!$O2052),0,IF(ISBLANK(Créanciers!$O2052),0,IF(ISNUMBER(Créanciers!$O2052),Créanciers!$O2052,Créanciers!$G2052))),0)</f>
        <v>0</v>
      </c>
      <c r="I2052">
        <f>IF(AND(NOT(ISBLANK(Créanciers!$I2052)),LOWER(Créanciers!$I2052)&lt;&gt;"chf"),IF(ISBLANK(Créanciers!$P2052),0,IF(ISBLANK(Créanciers!$P2052),0,IF(ISNUMBER(Créanciers!$P2052),Créanciers!$P2052,Créanciers!$G2052))),0)</f>
        <v>0</v>
      </c>
      <c r="J2052">
        <f>IF(AND(NOT(ISBLANK(Créanciers!$I2052)),LOWER(Créanciers!$I2052)&lt;&gt;"chf"),IF(ISBLANK(Créanciers!$Q2052),0,IF(ISBLANK(Créanciers!$Q2052),0,IF(ISNUMBER(Créanciers!$Q2052),Créanciers!$Q2052,Créanciers!$G2052))),0)</f>
        <v>0</v>
      </c>
    </row>
    <row r="2053" spans="2:10" x14ac:dyDescent="0.25">
      <c r="B2053">
        <f>IF(OR(ISBLANK(Créanciers!$I2053),LOWER(Créanciers!$I2053)="chf"),IF(ISBLANK(Créanciers!N2053),0,IF(ISBLANK(Créanciers!$G2053),0,IF(ISNUMBER(Créanciers!N2053),Créanciers!N2053,Créanciers!$G2053))),0)</f>
        <v>0</v>
      </c>
      <c r="C2053">
        <f>IF(OR(ISBLANK(Créanciers!$I2053),LOWER(Créanciers!$I2053)="chf"),IF(ISBLANK(Créanciers!O2053),0,IF(ISBLANK(Créanciers!$G2053),0,IF(ISNUMBER(Créanciers!O2053),Créanciers!O2053,Créanciers!$G2053))),0)</f>
        <v>0</v>
      </c>
      <c r="D2053">
        <f>IF(OR(ISBLANK(Créanciers!$I2053),LOWER(Créanciers!$I2053)="chf"),IF(ISBLANK(Créanciers!P2053),0,IF(ISBLANK(Créanciers!$G2053),0,IF(ISNUMBER(Créanciers!P2053),Créanciers!P2053,Créanciers!$G2053))),0)</f>
        <v>0</v>
      </c>
      <c r="E2053">
        <f>IF(OR(ISBLANK(Créanciers!$I2053),LOWER(Créanciers!$I2053)="chf"),IF(ISBLANK(Créanciers!Q2053),0,IF(ISBLANK(Créanciers!$G2053),0,IF(ISNUMBER(Créanciers!Q2053),Créanciers!Q2053,Créanciers!$G2053))),0)</f>
        <v>0</v>
      </c>
      <c r="G2053">
        <f>IF(AND(NOT(ISBLANK(Créanciers!$I2053)),LOWER(Créanciers!$I2053)&lt;&gt;"chf"),IF(ISBLANK(Créanciers!$N2053),0,IF(ISBLANK(Créanciers!$N2053),0,IF(ISNUMBER(Créanciers!$N2053),Créanciers!$N2053,Créanciers!$G2053))),0)</f>
        <v>0</v>
      </c>
      <c r="H2053">
        <f>IF(AND(NOT(ISBLANK(Créanciers!$I2053)),LOWER(Créanciers!$I2053)&lt;&gt;"chf"),IF(ISBLANK(Créanciers!$O2053),0,IF(ISBLANK(Créanciers!$O2053),0,IF(ISNUMBER(Créanciers!$O2053),Créanciers!$O2053,Créanciers!$G2053))),0)</f>
        <v>0</v>
      </c>
      <c r="I2053">
        <f>IF(AND(NOT(ISBLANK(Créanciers!$I2053)),LOWER(Créanciers!$I2053)&lt;&gt;"chf"),IF(ISBLANK(Créanciers!$P2053),0,IF(ISBLANK(Créanciers!$P2053),0,IF(ISNUMBER(Créanciers!$P2053),Créanciers!$P2053,Créanciers!$G2053))),0)</f>
        <v>0</v>
      </c>
      <c r="J2053">
        <f>IF(AND(NOT(ISBLANK(Créanciers!$I2053)),LOWER(Créanciers!$I2053)&lt;&gt;"chf"),IF(ISBLANK(Créanciers!$Q2053),0,IF(ISBLANK(Créanciers!$Q2053),0,IF(ISNUMBER(Créanciers!$Q2053),Créanciers!$Q2053,Créanciers!$G2053))),0)</f>
        <v>0</v>
      </c>
    </row>
    <row r="2054" spans="2:10" x14ac:dyDescent="0.25">
      <c r="B2054">
        <f>IF(OR(ISBLANK(Créanciers!$I2054),LOWER(Créanciers!$I2054)="chf"),IF(ISBLANK(Créanciers!N2054),0,IF(ISBLANK(Créanciers!$G2054),0,IF(ISNUMBER(Créanciers!N2054),Créanciers!N2054,Créanciers!$G2054))),0)</f>
        <v>0</v>
      </c>
      <c r="C2054">
        <f>IF(OR(ISBLANK(Créanciers!$I2054),LOWER(Créanciers!$I2054)="chf"),IF(ISBLANK(Créanciers!O2054),0,IF(ISBLANK(Créanciers!$G2054),0,IF(ISNUMBER(Créanciers!O2054),Créanciers!O2054,Créanciers!$G2054))),0)</f>
        <v>0</v>
      </c>
      <c r="D2054">
        <f>IF(OR(ISBLANK(Créanciers!$I2054),LOWER(Créanciers!$I2054)="chf"),IF(ISBLANK(Créanciers!P2054),0,IF(ISBLANK(Créanciers!$G2054),0,IF(ISNUMBER(Créanciers!P2054),Créanciers!P2054,Créanciers!$G2054))),0)</f>
        <v>0</v>
      </c>
      <c r="E2054">
        <f>IF(OR(ISBLANK(Créanciers!$I2054),LOWER(Créanciers!$I2054)="chf"),IF(ISBLANK(Créanciers!Q2054),0,IF(ISBLANK(Créanciers!$G2054),0,IF(ISNUMBER(Créanciers!Q2054),Créanciers!Q2054,Créanciers!$G2054))),0)</f>
        <v>0</v>
      </c>
      <c r="G2054">
        <f>IF(AND(NOT(ISBLANK(Créanciers!$I2054)),LOWER(Créanciers!$I2054)&lt;&gt;"chf"),IF(ISBLANK(Créanciers!$N2054),0,IF(ISBLANK(Créanciers!$N2054),0,IF(ISNUMBER(Créanciers!$N2054),Créanciers!$N2054,Créanciers!$G2054))),0)</f>
        <v>0</v>
      </c>
      <c r="H2054">
        <f>IF(AND(NOT(ISBLANK(Créanciers!$I2054)),LOWER(Créanciers!$I2054)&lt;&gt;"chf"),IF(ISBLANK(Créanciers!$O2054),0,IF(ISBLANK(Créanciers!$O2054),0,IF(ISNUMBER(Créanciers!$O2054),Créanciers!$O2054,Créanciers!$G2054))),0)</f>
        <v>0</v>
      </c>
      <c r="I2054">
        <f>IF(AND(NOT(ISBLANK(Créanciers!$I2054)),LOWER(Créanciers!$I2054)&lt;&gt;"chf"),IF(ISBLANK(Créanciers!$P2054),0,IF(ISBLANK(Créanciers!$P2054),0,IF(ISNUMBER(Créanciers!$P2054),Créanciers!$P2054,Créanciers!$G2054))),0)</f>
        <v>0</v>
      </c>
      <c r="J2054">
        <f>IF(AND(NOT(ISBLANK(Créanciers!$I2054)),LOWER(Créanciers!$I2054)&lt;&gt;"chf"),IF(ISBLANK(Créanciers!$Q2054),0,IF(ISBLANK(Créanciers!$Q2054),0,IF(ISNUMBER(Créanciers!$Q2054),Créanciers!$Q2054,Créanciers!$G2054))),0)</f>
        <v>0</v>
      </c>
    </row>
    <row r="2055" spans="2:10" x14ac:dyDescent="0.25">
      <c r="B2055">
        <f>IF(OR(ISBLANK(Créanciers!$I2055),LOWER(Créanciers!$I2055)="chf"),IF(ISBLANK(Créanciers!N2055),0,IF(ISBLANK(Créanciers!$G2055),0,IF(ISNUMBER(Créanciers!N2055),Créanciers!N2055,Créanciers!$G2055))),0)</f>
        <v>0</v>
      </c>
      <c r="C2055">
        <f>IF(OR(ISBLANK(Créanciers!$I2055),LOWER(Créanciers!$I2055)="chf"),IF(ISBLANK(Créanciers!O2055),0,IF(ISBLANK(Créanciers!$G2055),0,IF(ISNUMBER(Créanciers!O2055),Créanciers!O2055,Créanciers!$G2055))),0)</f>
        <v>0</v>
      </c>
      <c r="D2055">
        <f>IF(OR(ISBLANK(Créanciers!$I2055),LOWER(Créanciers!$I2055)="chf"),IF(ISBLANK(Créanciers!P2055),0,IF(ISBLANK(Créanciers!$G2055),0,IF(ISNUMBER(Créanciers!P2055),Créanciers!P2055,Créanciers!$G2055))),0)</f>
        <v>0</v>
      </c>
      <c r="E2055">
        <f>IF(OR(ISBLANK(Créanciers!$I2055),LOWER(Créanciers!$I2055)="chf"),IF(ISBLANK(Créanciers!Q2055),0,IF(ISBLANK(Créanciers!$G2055),0,IF(ISNUMBER(Créanciers!Q2055),Créanciers!Q2055,Créanciers!$G2055))),0)</f>
        <v>0</v>
      </c>
      <c r="G2055">
        <f>IF(AND(NOT(ISBLANK(Créanciers!$I2055)),LOWER(Créanciers!$I2055)&lt;&gt;"chf"),IF(ISBLANK(Créanciers!$N2055),0,IF(ISBLANK(Créanciers!$N2055),0,IF(ISNUMBER(Créanciers!$N2055),Créanciers!$N2055,Créanciers!$G2055))),0)</f>
        <v>0</v>
      </c>
      <c r="H2055">
        <f>IF(AND(NOT(ISBLANK(Créanciers!$I2055)),LOWER(Créanciers!$I2055)&lt;&gt;"chf"),IF(ISBLANK(Créanciers!$O2055),0,IF(ISBLANK(Créanciers!$O2055),0,IF(ISNUMBER(Créanciers!$O2055),Créanciers!$O2055,Créanciers!$G2055))),0)</f>
        <v>0</v>
      </c>
      <c r="I2055">
        <f>IF(AND(NOT(ISBLANK(Créanciers!$I2055)),LOWER(Créanciers!$I2055)&lt;&gt;"chf"),IF(ISBLANK(Créanciers!$P2055),0,IF(ISBLANK(Créanciers!$P2055),0,IF(ISNUMBER(Créanciers!$P2055),Créanciers!$P2055,Créanciers!$G2055))),0)</f>
        <v>0</v>
      </c>
      <c r="J2055">
        <f>IF(AND(NOT(ISBLANK(Créanciers!$I2055)),LOWER(Créanciers!$I2055)&lt;&gt;"chf"),IF(ISBLANK(Créanciers!$Q2055),0,IF(ISBLANK(Créanciers!$Q2055),0,IF(ISNUMBER(Créanciers!$Q2055),Créanciers!$Q2055,Créanciers!$G2055))),0)</f>
        <v>0</v>
      </c>
    </row>
    <row r="2056" spans="2:10" x14ac:dyDescent="0.25">
      <c r="B2056">
        <f>IF(OR(ISBLANK(Créanciers!$I2056),LOWER(Créanciers!$I2056)="chf"),IF(ISBLANK(Créanciers!N2056),0,IF(ISBLANK(Créanciers!$G2056),0,IF(ISNUMBER(Créanciers!N2056),Créanciers!N2056,Créanciers!$G2056))),0)</f>
        <v>0</v>
      </c>
      <c r="C2056">
        <f>IF(OR(ISBLANK(Créanciers!$I2056),LOWER(Créanciers!$I2056)="chf"),IF(ISBLANK(Créanciers!O2056),0,IF(ISBLANK(Créanciers!$G2056),0,IF(ISNUMBER(Créanciers!O2056),Créanciers!O2056,Créanciers!$G2056))),0)</f>
        <v>0</v>
      </c>
      <c r="D2056">
        <f>IF(OR(ISBLANK(Créanciers!$I2056),LOWER(Créanciers!$I2056)="chf"),IF(ISBLANK(Créanciers!P2056),0,IF(ISBLANK(Créanciers!$G2056),0,IF(ISNUMBER(Créanciers!P2056),Créanciers!P2056,Créanciers!$G2056))),0)</f>
        <v>0</v>
      </c>
      <c r="E2056">
        <f>IF(OR(ISBLANK(Créanciers!$I2056),LOWER(Créanciers!$I2056)="chf"),IF(ISBLANK(Créanciers!Q2056),0,IF(ISBLANK(Créanciers!$G2056),0,IF(ISNUMBER(Créanciers!Q2056),Créanciers!Q2056,Créanciers!$G2056))),0)</f>
        <v>0</v>
      </c>
      <c r="G2056">
        <f>IF(AND(NOT(ISBLANK(Créanciers!$I2056)),LOWER(Créanciers!$I2056)&lt;&gt;"chf"),IF(ISBLANK(Créanciers!$N2056),0,IF(ISBLANK(Créanciers!$N2056),0,IF(ISNUMBER(Créanciers!$N2056),Créanciers!$N2056,Créanciers!$G2056))),0)</f>
        <v>0</v>
      </c>
      <c r="H2056">
        <f>IF(AND(NOT(ISBLANK(Créanciers!$I2056)),LOWER(Créanciers!$I2056)&lt;&gt;"chf"),IF(ISBLANK(Créanciers!$O2056),0,IF(ISBLANK(Créanciers!$O2056),0,IF(ISNUMBER(Créanciers!$O2056),Créanciers!$O2056,Créanciers!$G2056))),0)</f>
        <v>0</v>
      </c>
      <c r="I2056">
        <f>IF(AND(NOT(ISBLANK(Créanciers!$I2056)),LOWER(Créanciers!$I2056)&lt;&gt;"chf"),IF(ISBLANK(Créanciers!$P2056),0,IF(ISBLANK(Créanciers!$P2056),0,IF(ISNUMBER(Créanciers!$P2056),Créanciers!$P2056,Créanciers!$G2056))),0)</f>
        <v>0</v>
      </c>
      <c r="J2056">
        <f>IF(AND(NOT(ISBLANK(Créanciers!$I2056)),LOWER(Créanciers!$I2056)&lt;&gt;"chf"),IF(ISBLANK(Créanciers!$Q2056),0,IF(ISBLANK(Créanciers!$Q2056),0,IF(ISNUMBER(Créanciers!$Q2056),Créanciers!$Q2056,Créanciers!$G2056))),0)</f>
        <v>0</v>
      </c>
    </row>
    <row r="2057" spans="2:10" x14ac:dyDescent="0.25">
      <c r="B2057">
        <f>IF(OR(ISBLANK(Créanciers!$I2057),LOWER(Créanciers!$I2057)="chf"),IF(ISBLANK(Créanciers!N2057),0,IF(ISBLANK(Créanciers!$G2057),0,IF(ISNUMBER(Créanciers!N2057),Créanciers!N2057,Créanciers!$G2057))),0)</f>
        <v>0</v>
      </c>
      <c r="C2057">
        <f>IF(OR(ISBLANK(Créanciers!$I2057),LOWER(Créanciers!$I2057)="chf"),IF(ISBLANK(Créanciers!O2057),0,IF(ISBLANK(Créanciers!$G2057),0,IF(ISNUMBER(Créanciers!O2057),Créanciers!O2057,Créanciers!$G2057))),0)</f>
        <v>0</v>
      </c>
      <c r="D2057">
        <f>IF(OR(ISBLANK(Créanciers!$I2057),LOWER(Créanciers!$I2057)="chf"),IF(ISBLANK(Créanciers!P2057),0,IF(ISBLANK(Créanciers!$G2057),0,IF(ISNUMBER(Créanciers!P2057),Créanciers!P2057,Créanciers!$G2057))),0)</f>
        <v>0</v>
      </c>
      <c r="E2057">
        <f>IF(OR(ISBLANK(Créanciers!$I2057),LOWER(Créanciers!$I2057)="chf"),IF(ISBLANK(Créanciers!Q2057),0,IF(ISBLANK(Créanciers!$G2057),0,IF(ISNUMBER(Créanciers!Q2057),Créanciers!Q2057,Créanciers!$G2057))),0)</f>
        <v>0</v>
      </c>
      <c r="G2057">
        <f>IF(AND(NOT(ISBLANK(Créanciers!$I2057)),LOWER(Créanciers!$I2057)&lt;&gt;"chf"),IF(ISBLANK(Créanciers!$N2057),0,IF(ISBLANK(Créanciers!$N2057),0,IF(ISNUMBER(Créanciers!$N2057),Créanciers!$N2057,Créanciers!$G2057))),0)</f>
        <v>0</v>
      </c>
      <c r="H2057">
        <f>IF(AND(NOT(ISBLANK(Créanciers!$I2057)),LOWER(Créanciers!$I2057)&lt;&gt;"chf"),IF(ISBLANK(Créanciers!$O2057),0,IF(ISBLANK(Créanciers!$O2057),0,IF(ISNUMBER(Créanciers!$O2057),Créanciers!$O2057,Créanciers!$G2057))),0)</f>
        <v>0</v>
      </c>
      <c r="I2057">
        <f>IF(AND(NOT(ISBLANK(Créanciers!$I2057)),LOWER(Créanciers!$I2057)&lt;&gt;"chf"),IF(ISBLANK(Créanciers!$P2057),0,IF(ISBLANK(Créanciers!$P2057),0,IF(ISNUMBER(Créanciers!$P2057),Créanciers!$P2057,Créanciers!$G2057))),0)</f>
        <v>0</v>
      </c>
      <c r="J2057">
        <f>IF(AND(NOT(ISBLANK(Créanciers!$I2057)),LOWER(Créanciers!$I2057)&lt;&gt;"chf"),IF(ISBLANK(Créanciers!$Q2057),0,IF(ISBLANK(Créanciers!$Q2057),0,IF(ISNUMBER(Créanciers!$Q2057),Créanciers!$Q2057,Créanciers!$G2057))),0)</f>
        <v>0</v>
      </c>
    </row>
    <row r="2058" spans="2:10" x14ac:dyDescent="0.25">
      <c r="B2058">
        <f>IF(OR(ISBLANK(Créanciers!$I2058),LOWER(Créanciers!$I2058)="chf"),IF(ISBLANK(Créanciers!N2058),0,IF(ISBLANK(Créanciers!$G2058),0,IF(ISNUMBER(Créanciers!N2058),Créanciers!N2058,Créanciers!$G2058))),0)</f>
        <v>0</v>
      </c>
      <c r="C2058">
        <f>IF(OR(ISBLANK(Créanciers!$I2058),LOWER(Créanciers!$I2058)="chf"),IF(ISBLANK(Créanciers!O2058),0,IF(ISBLANK(Créanciers!$G2058),0,IF(ISNUMBER(Créanciers!O2058),Créanciers!O2058,Créanciers!$G2058))),0)</f>
        <v>0</v>
      </c>
      <c r="D2058">
        <f>IF(OR(ISBLANK(Créanciers!$I2058),LOWER(Créanciers!$I2058)="chf"),IF(ISBLANK(Créanciers!P2058),0,IF(ISBLANK(Créanciers!$G2058),0,IF(ISNUMBER(Créanciers!P2058),Créanciers!P2058,Créanciers!$G2058))),0)</f>
        <v>0</v>
      </c>
      <c r="E2058">
        <f>IF(OR(ISBLANK(Créanciers!$I2058),LOWER(Créanciers!$I2058)="chf"),IF(ISBLANK(Créanciers!Q2058),0,IF(ISBLANK(Créanciers!$G2058),0,IF(ISNUMBER(Créanciers!Q2058),Créanciers!Q2058,Créanciers!$G2058))),0)</f>
        <v>0</v>
      </c>
      <c r="G2058">
        <f>IF(AND(NOT(ISBLANK(Créanciers!$I2058)),LOWER(Créanciers!$I2058)&lt;&gt;"chf"),IF(ISBLANK(Créanciers!$N2058),0,IF(ISBLANK(Créanciers!$N2058),0,IF(ISNUMBER(Créanciers!$N2058),Créanciers!$N2058,Créanciers!$G2058))),0)</f>
        <v>0</v>
      </c>
      <c r="H2058">
        <f>IF(AND(NOT(ISBLANK(Créanciers!$I2058)),LOWER(Créanciers!$I2058)&lt;&gt;"chf"),IF(ISBLANK(Créanciers!$O2058),0,IF(ISBLANK(Créanciers!$O2058),0,IF(ISNUMBER(Créanciers!$O2058),Créanciers!$O2058,Créanciers!$G2058))),0)</f>
        <v>0</v>
      </c>
      <c r="I2058">
        <f>IF(AND(NOT(ISBLANK(Créanciers!$I2058)),LOWER(Créanciers!$I2058)&lt;&gt;"chf"),IF(ISBLANK(Créanciers!$P2058),0,IF(ISBLANK(Créanciers!$P2058),0,IF(ISNUMBER(Créanciers!$P2058),Créanciers!$P2058,Créanciers!$G2058))),0)</f>
        <v>0</v>
      </c>
      <c r="J2058">
        <f>IF(AND(NOT(ISBLANK(Créanciers!$I2058)),LOWER(Créanciers!$I2058)&lt;&gt;"chf"),IF(ISBLANK(Créanciers!$Q2058),0,IF(ISBLANK(Créanciers!$Q2058),0,IF(ISNUMBER(Créanciers!$Q2058),Créanciers!$Q2058,Créanciers!$G2058))),0)</f>
        <v>0</v>
      </c>
    </row>
    <row r="2059" spans="2:10" x14ac:dyDescent="0.25">
      <c r="B2059">
        <f>IF(OR(ISBLANK(Créanciers!$I2059),LOWER(Créanciers!$I2059)="chf"),IF(ISBLANK(Créanciers!N2059),0,IF(ISBLANK(Créanciers!$G2059),0,IF(ISNUMBER(Créanciers!N2059),Créanciers!N2059,Créanciers!$G2059))),0)</f>
        <v>0</v>
      </c>
      <c r="C2059">
        <f>IF(OR(ISBLANK(Créanciers!$I2059),LOWER(Créanciers!$I2059)="chf"),IF(ISBLANK(Créanciers!O2059),0,IF(ISBLANK(Créanciers!$G2059),0,IF(ISNUMBER(Créanciers!O2059),Créanciers!O2059,Créanciers!$G2059))),0)</f>
        <v>0</v>
      </c>
      <c r="D2059">
        <f>IF(OR(ISBLANK(Créanciers!$I2059),LOWER(Créanciers!$I2059)="chf"),IF(ISBLANK(Créanciers!P2059),0,IF(ISBLANK(Créanciers!$G2059),0,IF(ISNUMBER(Créanciers!P2059),Créanciers!P2059,Créanciers!$G2059))),0)</f>
        <v>0</v>
      </c>
      <c r="E2059">
        <f>IF(OR(ISBLANK(Créanciers!$I2059),LOWER(Créanciers!$I2059)="chf"),IF(ISBLANK(Créanciers!Q2059),0,IF(ISBLANK(Créanciers!$G2059),0,IF(ISNUMBER(Créanciers!Q2059),Créanciers!Q2059,Créanciers!$G2059))),0)</f>
        <v>0</v>
      </c>
      <c r="G2059">
        <f>IF(AND(NOT(ISBLANK(Créanciers!$I2059)),LOWER(Créanciers!$I2059)&lt;&gt;"chf"),IF(ISBLANK(Créanciers!$N2059),0,IF(ISBLANK(Créanciers!$N2059),0,IF(ISNUMBER(Créanciers!$N2059),Créanciers!$N2059,Créanciers!$G2059))),0)</f>
        <v>0</v>
      </c>
      <c r="H2059">
        <f>IF(AND(NOT(ISBLANK(Créanciers!$I2059)),LOWER(Créanciers!$I2059)&lt;&gt;"chf"),IF(ISBLANK(Créanciers!$O2059),0,IF(ISBLANK(Créanciers!$O2059),0,IF(ISNUMBER(Créanciers!$O2059),Créanciers!$O2059,Créanciers!$G2059))),0)</f>
        <v>0</v>
      </c>
      <c r="I2059">
        <f>IF(AND(NOT(ISBLANK(Créanciers!$I2059)),LOWER(Créanciers!$I2059)&lt;&gt;"chf"),IF(ISBLANK(Créanciers!$P2059),0,IF(ISBLANK(Créanciers!$P2059),0,IF(ISNUMBER(Créanciers!$P2059),Créanciers!$P2059,Créanciers!$G2059))),0)</f>
        <v>0</v>
      </c>
      <c r="J2059">
        <f>IF(AND(NOT(ISBLANK(Créanciers!$I2059)),LOWER(Créanciers!$I2059)&lt;&gt;"chf"),IF(ISBLANK(Créanciers!$Q2059),0,IF(ISBLANK(Créanciers!$Q2059),0,IF(ISNUMBER(Créanciers!$Q2059),Créanciers!$Q2059,Créanciers!$G2059))),0)</f>
        <v>0</v>
      </c>
    </row>
    <row r="2060" spans="2:10" x14ac:dyDescent="0.25">
      <c r="B2060">
        <f>IF(OR(ISBLANK(Créanciers!$I2060),LOWER(Créanciers!$I2060)="chf"),IF(ISBLANK(Créanciers!N2060),0,IF(ISBLANK(Créanciers!$G2060),0,IF(ISNUMBER(Créanciers!N2060),Créanciers!N2060,Créanciers!$G2060))),0)</f>
        <v>0</v>
      </c>
      <c r="C2060">
        <f>IF(OR(ISBLANK(Créanciers!$I2060),LOWER(Créanciers!$I2060)="chf"),IF(ISBLANK(Créanciers!O2060),0,IF(ISBLANK(Créanciers!$G2060),0,IF(ISNUMBER(Créanciers!O2060),Créanciers!O2060,Créanciers!$G2060))),0)</f>
        <v>0</v>
      </c>
      <c r="D2060">
        <f>IF(OR(ISBLANK(Créanciers!$I2060),LOWER(Créanciers!$I2060)="chf"),IF(ISBLANK(Créanciers!P2060),0,IF(ISBLANK(Créanciers!$G2060),0,IF(ISNUMBER(Créanciers!P2060),Créanciers!P2060,Créanciers!$G2060))),0)</f>
        <v>0</v>
      </c>
      <c r="E2060">
        <f>IF(OR(ISBLANK(Créanciers!$I2060),LOWER(Créanciers!$I2060)="chf"),IF(ISBLANK(Créanciers!Q2060),0,IF(ISBLANK(Créanciers!$G2060),0,IF(ISNUMBER(Créanciers!Q2060),Créanciers!Q2060,Créanciers!$G2060))),0)</f>
        <v>0</v>
      </c>
      <c r="G2060">
        <f>IF(AND(NOT(ISBLANK(Créanciers!$I2060)),LOWER(Créanciers!$I2060)&lt;&gt;"chf"),IF(ISBLANK(Créanciers!$N2060),0,IF(ISBLANK(Créanciers!$N2060),0,IF(ISNUMBER(Créanciers!$N2060),Créanciers!$N2060,Créanciers!$G2060))),0)</f>
        <v>0</v>
      </c>
      <c r="H2060">
        <f>IF(AND(NOT(ISBLANK(Créanciers!$I2060)),LOWER(Créanciers!$I2060)&lt;&gt;"chf"),IF(ISBLANK(Créanciers!$O2060),0,IF(ISBLANK(Créanciers!$O2060),0,IF(ISNUMBER(Créanciers!$O2060),Créanciers!$O2060,Créanciers!$G2060))),0)</f>
        <v>0</v>
      </c>
      <c r="I2060">
        <f>IF(AND(NOT(ISBLANK(Créanciers!$I2060)),LOWER(Créanciers!$I2060)&lt;&gt;"chf"),IF(ISBLANK(Créanciers!$P2060),0,IF(ISBLANK(Créanciers!$P2060),0,IF(ISNUMBER(Créanciers!$P2060),Créanciers!$P2060,Créanciers!$G2060))),0)</f>
        <v>0</v>
      </c>
      <c r="J2060">
        <f>IF(AND(NOT(ISBLANK(Créanciers!$I2060)),LOWER(Créanciers!$I2060)&lt;&gt;"chf"),IF(ISBLANK(Créanciers!$Q2060),0,IF(ISBLANK(Créanciers!$Q2060),0,IF(ISNUMBER(Créanciers!$Q2060),Créanciers!$Q2060,Créanciers!$G2060))),0)</f>
        <v>0</v>
      </c>
    </row>
    <row r="2061" spans="2:10" x14ac:dyDescent="0.25">
      <c r="B2061">
        <f>IF(OR(ISBLANK(Créanciers!$I2061),LOWER(Créanciers!$I2061)="chf"),IF(ISBLANK(Créanciers!N2061),0,IF(ISBLANK(Créanciers!$G2061),0,IF(ISNUMBER(Créanciers!N2061),Créanciers!N2061,Créanciers!$G2061))),0)</f>
        <v>0</v>
      </c>
      <c r="C2061">
        <f>IF(OR(ISBLANK(Créanciers!$I2061),LOWER(Créanciers!$I2061)="chf"),IF(ISBLANK(Créanciers!O2061),0,IF(ISBLANK(Créanciers!$G2061),0,IF(ISNUMBER(Créanciers!O2061),Créanciers!O2061,Créanciers!$G2061))),0)</f>
        <v>0</v>
      </c>
      <c r="D2061">
        <f>IF(OR(ISBLANK(Créanciers!$I2061),LOWER(Créanciers!$I2061)="chf"),IF(ISBLANK(Créanciers!P2061),0,IF(ISBLANK(Créanciers!$G2061),0,IF(ISNUMBER(Créanciers!P2061),Créanciers!P2061,Créanciers!$G2061))),0)</f>
        <v>0</v>
      </c>
      <c r="E2061">
        <f>IF(OR(ISBLANK(Créanciers!$I2061),LOWER(Créanciers!$I2061)="chf"),IF(ISBLANK(Créanciers!Q2061),0,IF(ISBLANK(Créanciers!$G2061),0,IF(ISNUMBER(Créanciers!Q2061),Créanciers!Q2061,Créanciers!$G2061))),0)</f>
        <v>0</v>
      </c>
      <c r="G2061">
        <f>IF(AND(NOT(ISBLANK(Créanciers!$I2061)),LOWER(Créanciers!$I2061)&lt;&gt;"chf"),IF(ISBLANK(Créanciers!$N2061),0,IF(ISBLANK(Créanciers!$N2061),0,IF(ISNUMBER(Créanciers!$N2061),Créanciers!$N2061,Créanciers!$G2061))),0)</f>
        <v>0</v>
      </c>
      <c r="H2061">
        <f>IF(AND(NOT(ISBLANK(Créanciers!$I2061)),LOWER(Créanciers!$I2061)&lt;&gt;"chf"),IF(ISBLANK(Créanciers!$O2061),0,IF(ISBLANK(Créanciers!$O2061),0,IF(ISNUMBER(Créanciers!$O2061),Créanciers!$O2061,Créanciers!$G2061))),0)</f>
        <v>0</v>
      </c>
      <c r="I2061">
        <f>IF(AND(NOT(ISBLANK(Créanciers!$I2061)),LOWER(Créanciers!$I2061)&lt;&gt;"chf"),IF(ISBLANK(Créanciers!$P2061),0,IF(ISBLANK(Créanciers!$P2061),0,IF(ISNUMBER(Créanciers!$P2061),Créanciers!$P2061,Créanciers!$G2061))),0)</f>
        <v>0</v>
      </c>
      <c r="J2061">
        <f>IF(AND(NOT(ISBLANK(Créanciers!$I2061)),LOWER(Créanciers!$I2061)&lt;&gt;"chf"),IF(ISBLANK(Créanciers!$Q2061),0,IF(ISBLANK(Créanciers!$Q2061),0,IF(ISNUMBER(Créanciers!$Q2061),Créanciers!$Q2061,Créanciers!$G2061))),0)</f>
        <v>0</v>
      </c>
    </row>
    <row r="2062" spans="2:10" x14ac:dyDescent="0.25">
      <c r="B2062">
        <f>IF(OR(ISBLANK(Créanciers!$I2062),LOWER(Créanciers!$I2062)="chf"),IF(ISBLANK(Créanciers!N2062),0,IF(ISBLANK(Créanciers!$G2062),0,IF(ISNUMBER(Créanciers!N2062),Créanciers!N2062,Créanciers!$G2062))),0)</f>
        <v>0</v>
      </c>
      <c r="C2062">
        <f>IF(OR(ISBLANK(Créanciers!$I2062),LOWER(Créanciers!$I2062)="chf"),IF(ISBLANK(Créanciers!O2062),0,IF(ISBLANK(Créanciers!$G2062),0,IF(ISNUMBER(Créanciers!O2062),Créanciers!O2062,Créanciers!$G2062))),0)</f>
        <v>0</v>
      </c>
      <c r="D2062">
        <f>IF(OR(ISBLANK(Créanciers!$I2062),LOWER(Créanciers!$I2062)="chf"),IF(ISBLANK(Créanciers!P2062),0,IF(ISBLANK(Créanciers!$G2062),0,IF(ISNUMBER(Créanciers!P2062),Créanciers!P2062,Créanciers!$G2062))),0)</f>
        <v>0</v>
      </c>
      <c r="E2062">
        <f>IF(OR(ISBLANK(Créanciers!$I2062),LOWER(Créanciers!$I2062)="chf"),IF(ISBLANK(Créanciers!Q2062),0,IF(ISBLANK(Créanciers!$G2062),0,IF(ISNUMBER(Créanciers!Q2062),Créanciers!Q2062,Créanciers!$G2062))),0)</f>
        <v>0</v>
      </c>
      <c r="G2062">
        <f>IF(AND(NOT(ISBLANK(Créanciers!$I2062)),LOWER(Créanciers!$I2062)&lt;&gt;"chf"),IF(ISBLANK(Créanciers!$N2062),0,IF(ISBLANK(Créanciers!$N2062),0,IF(ISNUMBER(Créanciers!$N2062),Créanciers!$N2062,Créanciers!$G2062))),0)</f>
        <v>0</v>
      </c>
      <c r="H2062">
        <f>IF(AND(NOT(ISBLANK(Créanciers!$I2062)),LOWER(Créanciers!$I2062)&lt;&gt;"chf"),IF(ISBLANK(Créanciers!$O2062),0,IF(ISBLANK(Créanciers!$O2062),0,IF(ISNUMBER(Créanciers!$O2062),Créanciers!$O2062,Créanciers!$G2062))),0)</f>
        <v>0</v>
      </c>
      <c r="I2062">
        <f>IF(AND(NOT(ISBLANK(Créanciers!$I2062)),LOWER(Créanciers!$I2062)&lt;&gt;"chf"),IF(ISBLANK(Créanciers!$P2062),0,IF(ISBLANK(Créanciers!$P2062),0,IF(ISNUMBER(Créanciers!$P2062),Créanciers!$P2062,Créanciers!$G2062))),0)</f>
        <v>0</v>
      </c>
      <c r="J2062">
        <f>IF(AND(NOT(ISBLANK(Créanciers!$I2062)),LOWER(Créanciers!$I2062)&lt;&gt;"chf"),IF(ISBLANK(Créanciers!$Q2062),0,IF(ISBLANK(Créanciers!$Q2062),0,IF(ISNUMBER(Créanciers!$Q2062),Créanciers!$Q2062,Créanciers!$G2062))),0)</f>
        <v>0</v>
      </c>
    </row>
    <row r="2063" spans="2:10" x14ac:dyDescent="0.25">
      <c r="B2063">
        <f>IF(OR(ISBLANK(Créanciers!$I2063),LOWER(Créanciers!$I2063)="chf"),IF(ISBLANK(Créanciers!N2063),0,IF(ISBLANK(Créanciers!$G2063),0,IF(ISNUMBER(Créanciers!N2063),Créanciers!N2063,Créanciers!$G2063))),0)</f>
        <v>0</v>
      </c>
      <c r="C2063">
        <f>IF(OR(ISBLANK(Créanciers!$I2063),LOWER(Créanciers!$I2063)="chf"),IF(ISBLANK(Créanciers!O2063),0,IF(ISBLANK(Créanciers!$G2063),0,IF(ISNUMBER(Créanciers!O2063),Créanciers!O2063,Créanciers!$G2063))),0)</f>
        <v>0</v>
      </c>
      <c r="D2063">
        <f>IF(OR(ISBLANK(Créanciers!$I2063),LOWER(Créanciers!$I2063)="chf"),IF(ISBLANK(Créanciers!P2063),0,IF(ISBLANK(Créanciers!$G2063),0,IF(ISNUMBER(Créanciers!P2063),Créanciers!P2063,Créanciers!$G2063))),0)</f>
        <v>0</v>
      </c>
      <c r="E2063">
        <f>IF(OR(ISBLANK(Créanciers!$I2063),LOWER(Créanciers!$I2063)="chf"),IF(ISBLANK(Créanciers!Q2063),0,IF(ISBLANK(Créanciers!$G2063),0,IF(ISNUMBER(Créanciers!Q2063),Créanciers!Q2063,Créanciers!$G2063))),0)</f>
        <v>0</v>
      </c>
      <c r="G2063">
        <f>IF(AND(NOT(ISBLANK(Créanciers!$I2063)),LOWER(Créanciers!$I2063)&lt;&gt;"chf"),IF(ISBLANK(Créanciers!$N2063),0,IF(ISBLANK(Créanciers!$N2063),0,IF(ISNUMBER(Créanciers!$N2063),Créanciers!$N2063,Créanciers!$G2063))),0)</f>
        <v>0</v>
      </c>
      <c r="H2063">
        <f>IF(AND(NOT(ISBLANK(Créanciers!$I2063)),LOWER(Créanciers!$I2063)&lt;&gt;"chf"),IF(ISBLANK(Créanciers!$O2063),0,IF(ISBLANK(Créanciers!$O2063),0,IF(ISNUMBER(Créanciers!$O2063),Créanciers!$O2063,Créanciers!$G2063))),0)</f>
        <v>0</v>
      </c>
      <c r="I2063">
        <f>IF(AND(NOT(ISBLANK(Créanciers!$I2063)),LOWER(Créanciers!$I2063)&lt;&gt;"chf"),IF(ISBLANK(Créanciers!$P2063),0,IF(ISBLANK(Créanciers!$P2063),0,IF(ISNUMBER(Créanciers!$P2063),Créanciers!$P2063,Créanciers!$G2063))),0)</f>
        <v>0</v>
      </c>
      <c r="J2063">
        <f>IF(AND(NOT(ISBLANK(Créanciers!$I2063)),LOWER(Créanciers!$I2063)&lt;&gt;"chf"),IF(ISBLANK(Créanciers!$Q2063),0,IF(ISBLANK(Créanciers!$Q2063),0,IF(ISNUMBER(Créanciers!$Q2063),Créanciers!$Q2063,Créanciers!$G2063))),0)</f>
        <v>0</v>
      </c>
    </row>
    <row r="2064" spans="2:10" x14ac:dyDescent="0.25">
      <c r="B2064">
        <f>IF(OR(ISBLANK(Créanciers!$I2064),LOWER(Créanciers!$I2064)="chf"),IF(ISBLANK(Créanciers!N2064),0,IF(ISBLANK(Créanciers!$G2064),0,IF(ISNUMBER(Créanciers!N2064),Créanciers!N2064,Créanciers!$G2064))),0)</f>
        <v>0</v>
      </c>
      <c r="C2064">
        <f>IF(OR(ISBLANK(Créanciers!$I2064),LOWER(Créanciers!$I2064)="chf"),IF(ISBLANK(Créanciers!O2064),0,IF(ISBLANK(Créanciers!$G2064),0,IF(ISNUMBER(Créanciers!O2064),Créanciers!O2064,Créanciers!$G2064))),0)</f>
        <v>0</v>
      </c>
      <c r="D2064">
        <f>IF(OR(ISBLANK(Créanciers!$I2064),LOWER(Créanciers!$I2064)="chf"),IF(ISBLANK(Créanciers!P2064),0,IF(ISBLANK(Créanciers!$G2064),0,IF(ISNUMBER(Créanciers!P2064),Créanciers!P2064,Créanciers!$G2064))),0)</f>
        <v>0</v>
      </c>
      <c r="E2064">
        <f>IF(OR(ISBLANK(Créanciers!$I2064),LOWER(Créanciers!$I2064)="chf"),IF(ISBLANK(Créanciers!Q2064),0,IF(ISBLANK(Créanciers!$G2064),0,IF(ISNUMBER(Créanciers!Q2064),Créanciers!Q2064,Créanciers!$G2064))),0)</f>
        <v>0</v>
      </c>
      <c r="G2064">
        <f>IF(AND(NOT(ISBLANK(Créanciers!$I2064)),LOWER(Créanciers!$I2064)&lt;&gt;"chf"),IF(ISBLANK(Créanciers!$N2064),0,IF(ISBLANK(Créanciers!$N2064),0,IF(ISNUMBER(Créanciers!$N2064),Créanciers!$N2064,Créanciers!$G2064))),0)</f>
        <v>0</v>
      </c>
      <c r="H2064">
        <f>IF(AND(NOT(ISBLANK(Créanciers!$I2064)),LOWER(Créanciers!$I2064)&lt;&gt;"chf"),IF(ISBLANK(Créanciers!$O2064),0,IF(ISBLANK(Créanciers!$O2064),0,IF(ISNUMBER(Créanciers!$O2064),Créanciers!$O2064,Créanciers!$G2064))),0)</f>
        <v>0</v>
      </c>
      <c r="I2064">
        <f>IF(AND(NOT(ISBLANK(Créanciers!$I2064)),LOWER(Créanciers!$I2064)&lt;&gt;"chf"),IF(ISBLANK(Créanciers!$P2064),0,IF(ISBLANK(Créanciers!$P2064),0,IF(ISNUMBER(Créanciers!$P2064),Créanciers!$P2064,Créanciers!$G2064))),0)</f>
        <v>0</v>
      </c>
      <c r="J2064">
        <f>IF(AND(NOT(ISBLANK(Créanciers!$I2064)),LOWER(Créanciers!$I2064)&lt;&gt;"chf"),IF(ISBLANK(Créanciers!$Q2064),0,IF(ISBLANK(Créanciers!$Q2064),0,IF(ISNUMBER(Créanciers!$Q2064),Créanciers!$Q2064,Créanciers!$G2064))),0)</f>
        <v>0</v>
      </c>
    </row>
    <row r="2065" spans="2:10" x14ac:dyDescent="0.25">
      <c r="B2065">
        <f>IF(OR(ISBLANK(Créanciers!$I2065),LOWER(Créanciers!$I2065)="chf"),IF(ISBLANK(Créanciers!N2065),0,IF(ISBLANK(Créanciers!$G2065),0,IF(ISNUMBER(Créanciers!N2065),Créanciers!N2065,Créanciers!$G2065))),0)</f>
        <v>0</v>
      </c>
      <c r="C2065">
        <f>IF(OR(ISBLANK(Créanciers!$I2065),LOWER(Créanciers!$I2065)="chf"),IF(ISBLANK(Créanciers!O2065),0,IF(ISBLANK(Créanciers!$G2065),0,IF(ISNUMBER(Créanciers!O2065),Créanciers!O2065,Créanciers!$G2065))),0)</f>
        <v>0</v>
      </c>
      <c r="D2065">
        <f>IF(OR(ISBLANK(Créanciers!$I2065),LOWER(Créanciers!$I2065)="chf"),IF(ISBLANK(Créanciers!P2065),0,IF(ISBLANK(Créanciers!$G2065),0,IF(ISNUMBER(Créanciers!P2065),Créanciers!P2065,Créanciers!$G2065))),0)</f>
        <v>0</v>
      </c>
      <c r="E2065">
        <f>IF(OR(ISBLANK(Créanciers!$I2065),LOWER(Créanciers!$I2065)="chf"),IF(ISBLANK(Créanciers!Q2065),0,IF(ISBLANK(Créanciers!$G2065),0,IF(ISNUMBER(Créanciers!Q2065),Créanciers!Q2065,Créanciers!$G2065))),0)</f>
        <v>0</v>
      </c>
      <c r="G2065">
        <f>IF(AND(NOT(ISBLANK(Créanciers!$I2065)),LOWER(Créanciers!$I2065)&lt;&gt;"chf"),IF(ISBLANK(Créanciers!$N2065),0,IF(ISBLANK(Créanciers!$N2065),0,IF(ISNUMBER(Créanciers!$N2065),Créanciers!$N2065,Créanciers!$G2065))),0)</f>
        <v>0</v>
      </c>
      <c r="H2065">
        <f>IF(AND(NOT(ISBLANK(Créanciers!$I2065)),LOWER(Créanciers!$I2065)&lt;&gt;"chf"),IF(ISBLANK(Créanciers!$O2065),0,IF(ISBLANK(Créanciers!$O2065),0,IF(ISNUMBER(Créanciers!$O2065),Créanciers!$O2065,Créanciers!$G2065))),0)</f>
        <v>0</v>
      </c>
      <c r="I2065">
        <f>IF(AND(NOT(ISBLANK(Créanciers!$I2065)),LOWER(Créanciers!$I2065)&lt;&gt;"chf"),IF(ISBLANK(Créanciers!$P2065),0,IF(ISBLANK(Créanciers!$P2065),0,IF(ISNUMBER(Créanciers!$P2065),Créanciers!$P2065,Créanciers!$G2065))),0)</f>
        <v>0</v>
      </c>
      <c r="J2065">
        <f>IF(AND(NOT(ISBLANK(Créanciers!$I2065)),LOWER(Créanciers!$I2065)&lt;&gt;"chf"),IF(ISBLANK(Créanciers!$Q2065),0,IF(ISBLANK(Créanciers!$Q2065),0,IF(ISNUMBER(Créanciers!$Q2065),Créanciers!$Q2065,Créanciers!$G2065))),0)</f>
        <v>0</v>
      </c>
    </row>
    <row r="2066" spans="2:10" x14ac:dyDescent="0.25">
      <c r="B2066">
        <f>IF(OR(ISBLANK(Créanciers!$I2066),LOWER(Créanciers!$I2066)="chf"),IF(ISBLANK(Créanciers!N2066),0,IF(ISBLANK(Créanciers!$G2066),0,IF(ISNUMBER(Créanciers!N2066),Créanciers!N2066,Créanciers!$G2066))),0)</f>
        <v>0</v>
      </c>
      <c r="C2066">
        <f>IF(OR(ISBLANK(Créanciers!$I2066),LOWER(Créanciers!$I2066)="chf"),IF(ISBLANK(Créanciers!O2066),0,IF(ISBLANK(Créanciers!$G2066),0,IF(ISNUMBER(Créanciers!O2066),Créanciers!O2066,Créanciers!$G2066))),0)</f>
        <v>0</v>
      </c>
      <c r="D2066">
        <f>IF(OR(ISBLANK(Créanciers!$I2066),LOWER(Créanciers!$I2066)="chf"),IF(ISBLANK(Créanciers!P2066),0,IF(ISBLANK(Créanciers!$G2066),0,IF(ISNUMBER(Créanciers!P2066),Créanciers!P2066,Créanciers!$G2066))),0)</f>
        <v>0</v>
      </c>
      <c r="E2066">
        <f>IF(OR(ISBLANK(Créanciers!$I2066),LOWER(Créanciers!$I2066)="chf"),IF(ISBLANK(Créanciers!Q2066),0,IF(ISBLANK(Créanciers!$G2066),0,IF(ISNUMBER(Créanciers!Q2066),Créanciers!Q2066,Créanciers!$G2066))),0)</f>
        <v>0</v>
      </c>
      <c r="G2066">
        <f>IF(AND(NOT(ISBLANK(Créanciers!$I2066)),LOWER(Créanciers!$I2066)&lt;&gt;"chf"),IF(ISBLANK(Créanciers!$N2066),0,IF(ISBLANK(Créanciers!$N2066),0,IF(ISNUMBER(Créanciers!$N2066),Créanciers!$N2066,Créanciers!$G2066))),0)</f>
        <v>0</v>
      </c>
      <c r="H2066">
        <f>IF(AND(NOT(ISBLANK(Créanciers!$I2066)),LOWER(Créanciers!$I2066)&lt;&gt;"chf"),IF(ISBLANK(Créanciers!$O2066),0,IF(ISBLANK(Créanciers!$O2066),0,IF(ISNUMBER(Créanciers!$O2066),Créanciers!$O2066,Créanciers!$G2066))),0)</f>
        <v>0</v>
      </c>
      <c r="I2066">
        <f>IF(AND(NOT(ISBLANK(Créanciers!$I2066)),LOWER(Créanciers!$I2066)&lt;&gt;"chf"),IF(ISBLANK(Créanciers!$P2066),0,IF(ISBLANK(Créanciers!$P2066),0,IF(ISNUMBER(Créanciers!$P2066),Créanciers!$P2066,Créanciers!$G2066))),0)</f>
        <v>0</v>
      </c>
      <c r="J2066">
        <f>IF(AND(NOT(ISBLANK(Créanciers!$I2066)),LOWER(Créanciers!$I2066)&lt;&gt;"chf"),IF(ISBLANK(Créanciers!$Q2066),0,IF(ISBLANK(Créanciers!$Q2066),0,IF(ISNUMBER(Créanciers!$Q2066),Créanciers!$Q2066,Créanciers!$G2066))),0)</f>
        <v>0</v>
      </c>
    </row>
    <row r="2067" spans="2:10" x14ac:dyDescent="0.25">
      <c r="B2067">
        <f>IF(OR(ISBLANK(Créanciers!$I2067),LOWER(Créanciers!$I2067)="chf"),IF(ISBLANK(Créanciers!N2067),0,IF(ISBLANK(Créanciers!$G2067),0,IF(ISNUMBER(Créanciers!N2067),Créanciers!N2067,Créanciers!$G2067))),0)</f>
        <v>0</v>
      </c>
      <c r="C2067">
        <f>IF(OR(ISBLANK(Créanciers!$I2067),LOWER(Créanciers!$I2067)="chf"),IF(ISBLANK(Créanciers!O2067),0,IF(ISBLANK(Créanciers!$G2067),0,IF(ISNUMBER(Créanciers!O2067),Créanciers!O2067,Créanciers!$G2067))),0)</f>
        <v>0</v>
      </c>
      <c r="D2067">
        <f>IF(OR(ISBLANK(Créanciers!$I2067),LOWER(Créanciers!$I2067)="chf"),IF(ISBLANK(Créanciers!P2067),0,IF(ISBLANK(Créanciers!$G2067),0,IF(ISNUMBER(Créanciers!P2067),Créanciers!P2067,Créanciers!$G2067))),0)</f>
        <v>0</v>
      </c>
      <c r="E2067">
        <f>IF(OR(ISBLANK(Créanciers!$I2067),LOWER(Créanciers!$I2067)="chf"),IF(ISBLANK(Créanciers!Q2067),0,IF(ISBLANK(Créanciers!$G2067),0,IF(ISNUMBER(Créanciers!Q2067),Créanciers!Q2067,Créanciers!$G2067))),0)</f>
        <v>0</v>
      </c>
      <c r="G2067">
        <f>IF(AND(NOT(ISBLANK(Créanciers!$I2067)),LOWER(Créanciers!$I2067)&lt;&gt;"chf"),IF(ISBLANK(Créanciers!$N2067),0,IF(ISBLANK(Créanciers!$N2067),0,IF(ISNUMBER(Créanciers!$N2067),Créanciers!$N2067,Créanciers!$G2067))),0)</f>
        <v>0</v>
      </c>
      <c r="H2067">
        <f>IF(AND(NOT(ISBLANK(Créanciers!$I2067)),LOWER(Créanciers!$I2067)&lt;&gt;"chf"),IF(ISBLANK(Créanciers!$O2067),0,IF(ISBLANK(Créanciers!$O2067),0,IF(ISNUMBER(Créanciers!$O2067),Créanciers!$O2067,Créanciers!$G2067))),0)</f>
        <v>0</v>
      </c>
      <c r="I2067">
        <f>IF(AND(NOT(ISBLANK(Créanciers!$I2067)),LOWER(Créanciers!$I2067)&lt;&gt;"chf"),IF(ISBLANK(Créanciers!$P2067),0,IF(ISBLANK(Créanciers!$P2067),0,IF(ISNUMBER(Créanciers!$P2067),Créanciers!$P2067,Créanciers!$G2067))),0)</f>
        <v>0</v>
      </c>
      <c r="J2067">
        <f>IF(AND(NOT(ISBLANK(Créanciers!$I2067)),LOWER(Créanciers!$I2067)&lt;&gt;"chf"),IF(ISBLANK(Créanciers!$Q2067),0,IF(ISBLANK(Créanciers!$Q2067),0,IF(ISNUMBER(Créanciers!$Q2067),Créanciers!$Q2067,Créanciers!$G2067))),0)</f>
        <v>0</v>
      </c>
    </row>
    <row r="2068" spans="2:10" x14ac:dyDescent="0.25">
      <c r="B2068">
        <f>IF(OR(ISBLANK(Créanciers!$I2068),LOWER(Créanciers!$I2068)="chf"),IF(ISBLANK(Créanciers!N2068),0,IF(ISBLANK(Créanciers!$G2068),0,IF(ISNUMBER(Créanciers!N2068),Créanciers!N2068,Créanciers!$G2068))),0)</f>
        <v>0</v>
      </c>
      <c r="C2068">
        <f>IF(OR(ISBLANK(Créanciers!$I2068),LOWER(Créanciers!$I2068)="chf"),IF(ISBLANK(Créanciers!O2068),0,IF(ISBLANK(Créanciers!$G2068),0,IF(ISNUMBER(Créanciers!O2068),Créanciers!O2068,Créanciers!$G2068))),0)</f>
        <v>0</v>
      </c>
      <c r="D2068">
        <f>IF(OR(ISBLANK(Créanciers!$I2068),LOWER(Créanciers!$I2068)="chf"),IF(ISBLANK(Créanciers!P2068),0,IF(ISBLANK(Créanciers!$G2068),0,IF(ISNUMBER(Créanciers!P2068),Créanciers!P2068,Créanciers!$G2068))),0)</f>
        <v>0</v>
      </c>
      <c r="E2068">
        <f>IF(OR(ISBLANK(Créanciers!$I2068),LOWER(Créanciers!$I2068)="chf"),IF(ISBLANK(Créanciers!Q2068),0,IF(ISBLANK(Créanciers!$G2068),0,IF(ISNUMBER(Créanciers!Q2068),Créanciers!Q2068,Créanciers!$G2068))),0)</f>
        <v>0</v>
      </c>
      <c r="G2068">
        <f>IF(AND(NOT(ISBLANK(Créanciers!$I2068)),LOWER(Créanciers!$I2068)&lt;&gt;"chf"),IF(ISBLANK(Créanciers!$N2068),0,IF(ISBLANK(Créanciers!$N2068),0,IF(ISNUMBER(Créanciers!$N2068),Créanciers!$N2068,Créanciers!$G2068))),0)</f>
        <v>0</v>
      </c>
      <c r="H2068">
        <f>IF(AND(NOT(ISBLANK(Créanciers!$I2068)),LOWER(Créanciers!$I2068)&lt;&gt;"chf"),IF(ISBLANK(Créanciers!$O2068),0,IF(ISBLANK(Créanciers!$O2068),0,IF(ISNUMBER(Créanciers!$O2068),Créanciers!$O2068,Créanciers!$G2068))),0)</f>
        <v>0</v>
      </c>
      <c r="I2068">
        <f>IF(AND(NOT(ISBLANK(Créanciers!$I2068)),LOWER(Créanciers!$I2068)&lt;&gt;"chf"),IF(ISBLANK(Créanciers!$P2068),0,IF(ISBLANK(Créanciers!$P2068),0,IF(ISNUMBER(Créanciers!$P2068),Créanciers!$P2068,Créanciers!$G2068))),0)</f>
        <v>0</v>
      </c>
      <c r="J2068">
        <f>IF(AND(NOT(ISBLANK(Créanciers!$I2068)),LOWER(Créanciers!$I2068)&lt;&gt;"chf"),IF(ISBLANK(Créanciers!$Q2068),0,IF(ISBLANK(Créanciers!$Q2068),0,IF(ISNUMBER(Créanciers!$Q2068),Créanciers!$Q2068,Créanciers!$G2068))),0)</f>
        <v>0</v>
      </c>
    </row>
    <row r="2069" spans="2:10" x14ac:dyDescent="0.25">
      <c r="B2069">
        <f>IF(OR(ISBLANK(Créanciers!$I2069),LOWER(Créanciers!$I2069)="chf"),IF(ISBLANK(Créanciers!N2069),0,IF(ISBLANK(Créanciers!$G2069),0,IF(ISNUMBER(Créanciers!N2069),Créanciers!N2069,Créanciers!$G2069))),0)</f>
        <v>0</v>
      </c>
      <c r="C2069">
        <f>IF(OR(ISBLANK(Créanciers!$I2069),LOWER(Créanciers!$I2069)="chf"),IF(ISBLANK(Créanciers!O2069),0,IF(ISBLANK(Créanciers!$G2069),0,IF(ISNUMBER(Créanciers!O2069),Créanciers!O2069,Créanciers!$G2069))),0)</f>
        <v>0</v>
      </c>
      <c r="D2069">
        <f>IF(OR(ISBLANK(Créanciers!$I2069),LOWER(Créanciers!$I2069)="chf"),IF(ISBLANK(Créanciers!P2069),0,IF(ISBLANK(Créanciers!$G2069),0,IF(ISNUMBER(Créanciers!P2069),Créanciers!P2069,Créanciers!$G2069))),0)</f>
        <v>0</v>
      </c>
      <c r="E2069">
        <f>IF(OR(ISBLANK(Créanciers!$I2069),LOWER(Créanciers!$I2069)="chf"),IF(ISBLANK(Créanciers!Q2069),0,IF(ISBLANK(Créanciers!$G2069),0,IF(ISNUMBER(Créanciers!Q2069),Créanciers!Q2069,Créanciers!$G2069))),0)</f>
        <v>0</v>
      </c>
      <c r="G2069">
        <f>IF(AND(NOT(ISBLANK(Créanciers!$I2069)),LOWER(Créanciers!$I2069)&lt;&gt;"chf"),IF(ISBLANK(Créanciers!$N2069),0,IF(ISBLANK(Créanciers!$N2069),0,IF(ISNUMBER(Créanciers!$N2069),Créanciers!$N2069,Créanciers!$G2069))),0)</f>
        <v>0</v>
      </c>
      <c r="H2069">
        <f>IF(AND(NOT(ISBLANK(Créanciers!$I2069)),LOWER(Créanciers!$I2069)&lt;&gt;"chf"),IF(ISBLANK(Créanciers!$O2069),0,IF(ISBLANK(Créanciers!$O2069),0,IF(ISNUMBER(Créanciers!$O2069),Créanciers!$O2069,Créanciers!$G2069))),0)</f>
        <v>0</v>
      </c>
      <c r="I2069">
        <f>IF(AND(NOT(ISBLANK(Créanciers!$I2069)),LOWER(Créanciers!$I2069)&lt;&gt;"chf"),IF(ISBLANK(Créanciers!$P2069),0,IF(ISBLANK(Créanciers!$P2069),0,IF(ISNUMBER(Créanciers!$P2069),Créanciers!$P2069,Créanciers!$G2069))),0)</f>
        <v>0</v>
      </c>
      <c r="J2069">
        <f>IF(AND(NOT(ISBLANK(Créanciers!$I2069)),LOWER(Créanciers!$I2069)&lt;&gt;"chf"),IF(ISBLANK(Créanciers!$Q2069),0,IF(ISBLANK(Créanciers!$Q2069),0,IF(ISNUMBER(Créanciers!$Q2069),Créanciers!$Q2069,Créanciers!$G2069))),0)</f>
        <v>0</v>
      </c>
    </row>
    <row r="2070" spans="2:10" x14ac:dyDescent="0.25">
      <c r="B2070">
        <f>IF(OR(ISBLANK(Créanciers!$I2070),LOWER(Créanciers!$I2070)="chf"),IF(ISBLANK(Créanciers!N2070),0,IF(ISBLANK(Créanciers!$G2070),0,IF(ISNUMBER(Créanciers!N2070),Créanciers!N2070,Créanciers!$G2070))),0)</f>
        <v>0</v>
      </c>
      <c r="C2070">
        <f>IF(OR(ISBLANK(Créanciers!$I2070),LOWER(Créanciers!$I2070)="chf"),IF(ISBLANK(Créanciers!O2070),0,IF(ISBLANK(Créanciers!$G2070),0,IF(ISNUMBER(Créanciers!O2070),Créanciers!O2070,Créanciers!$G2070))),0)</f>
        <v>0</v>
      </c>
      <c r="D2070">
        <f>IF(OR(ISBLANK(Créanciers!$I2070),LOWER(Créanciers!$I2070)="chf"),IF(ISBLANK(Créanciers!P2070),0,IF(ISBLANK(Créanciers!$G2070),0,IF(ISNUMBER(Créanciers!P2070),Créanciers!P2070,Créanciers!$G2070))),0)</f>
        <v>0</v>
      </c>
      <c r="E2070">
        <f>IF(OR(ISBLANK(Créanciers!$I2070),LOWER(Créanciers!$I2070)="chf"),IF(ISBLANK(Créanciers!Q2070),0,IF(ISBLANK(Créanciers!$G2070),0,IF(ISNUMBER(Créanciers!Q2070),Créanciers!Q2070,Créanciers!$G2070))),0)</f>
        <v>0</v>
      </c>
      <c r="G2070">
        <f>IF(AND(NOT(ISBLANK(Créanciers!$I2070)),LOWER(Créanciers!$I2070)&lt;&gt;"chf"),IF(ISBLANK(Créanciers!$N2070),0,IF(ISBLANK(Créanciers!$N2070),0,IF(ISNUMBER(Créanciers!$N2070),Créanciers!$N2070,Créanciers!$G2070))),0)</f>
        <v>0</v>
      </c>
      <c r="H2070">
        <f>IF(AND(NOT(ISBLANK(Créanciers!$I2070)),LOWER(Créanciers!$I2070)&lt;&gt;"chf"),IF(ISBLANK(Créanciers!$O2070),0,IF(ISBLANK(Créanciers!$O2070),0,IF(ISNUMBER(Créanciers!$O2070),Créanciers!$O2070,Créanciers!$G2070))),0)</f>
        <v>0</v>
      </c>
      <c r="I2070">
        <f>IF(AND(NOT(ISBLANK(Créanciers!$I2070)),LOWER(Créanciers!$I2070)&lt;&gt;"chf"),IF(ISBLANK(Créanciers!$P2070),0,IF(ISBLANK(Créanciers!$P2070),0,IF(ISNUMBER(Créanciers!$P2070),Créanciers!$P2070,Créanciers!$G2070))),0)</f>
        <v>0</v>
      </c>
      <c r="J2070">
        <f>IF(AND(NOT(ISBLANK(Créanciers!$I2070)),LOWER(Créanciers!$I2070)&lt;&gt;"chf"),IF(ISBLANK(Créanciers!$Q2070),0,IF(ISBLANK(Créanciers!$Q2070),0,IF(ISNUMBER(Créanciers!$Q2070),Créanciers!$Q2070,Créanciers!$G2070))),0)</f>
        <v>0</v>
      </c>
    </row>
    <row r="2071" spans="2:10" x14ac:dyDescent="0.25">
      <c r="B2071">
        <f>IF(OR(ISBLANK(Créanciers!$I2071),LOWER(Créanciers!$I2071)="chf"),IF(ISBLANK(Créanciers!N2071),0,IF(ISBLANK(Créanciers!$G2071),0,IF(ISNUMBER(Créanciers!N2071),Créanciers!N2071,Créanciers!$G2071))),0)</f>
        <v>0</v>
      </c>
      <c r="C2071">
        <f>IF(OR(ISBLANK(Créanciers!$I2071),LOWER(Créanciers!$I2071)="chf"),IF(ISBLANK(Créanciers!O2071),0,IF(ISBLANK(Créanciers!$G2071),0,IF(ISNUMBER(Créanciers!O2071),Créanciers!O2071,Créanciers!$G2071))),0)</f>
        <v>0</v>
      </c>
      <c r="D2071">
        <f>IF(OR(ISBLANK(Créanciers!$I2071),LOWER(Créanciers!$I2071)="chf"),IF(ISBLANK(Créanciers!P2071),0,IF(ISBLANK(Créanciers!$G2071),0,IF(ISNUMBER(Créanciers!P2071),Créanciers!P2071,Créanciers!$G2071))),0)</f>
        <v>0</v>
      </c>
      <c r="E2071">
        <f>IF(OR(ISBLANK(Créanciers!$I2071),LOWER(Créanciers!$I2071)="chf"),IF(ISBLANK(Créanciers!Q2071),0,IF(ISBLANK(Créanciers!$G2071),0,IF(ISNUMBER(Créanciers!Q2071),Créanciers!Q2071,Créanciers!$G2071))),0)</f>
        <v>0</v>
      </c>
      <c r="G2071">
        <f>IF(AND(NOT(ISBLANK(Créanciers!$I2071)),LOWER(Créanciers!$I2071)&lt;&gt;"chf"),IF(ISBLANK(Créanciers!$N2071),0,IF(ISBLANK(Créanciers!$N2071),0,IF(ISNUMBER(Créanciers!$N2071),Créanciers!$N2071,Créanciers!$G2071))),0)</f>
        <v>0</v>
      </c>
      <c r="H2071">
        <f>IF(AND(NOT(ISBLANK(Créanciers!$I2071)),LOWER(Créanciers!$I2071)&lt;&gt;"chf"),IF(ISBLANK(Créanciers!$O2071),0,IF(ISBLANK(Créanciers!$O2071),0,IF(ISNUMBER(Créanciers!$O2071),Créanciers!$O2071,Créanciers!$G2071))),0)</f>
        <v>0</v>
      </c>
      <c r="I2071">
        <f>IF(AND(NOT(ISBLANK(Créanciers!$I2071)),LOWER(Créanciers!$I2071)&lt;&gt;"chf"),IF(ISBLANK(Créanciers!$P2071),0,IF(ISBLANK(Créanciers!$P2071),0,IF(ISNUMBER(Créanciers!$P2071),Créanciers!$P2071,Créanciers!$G2071))),0)</f>
        <v>0</v>
      </c>
      <c r="J2071">
        <f>IF(AND(NOT(ISBLANK(Créanciers!$I2071)),LOWER(Créanciers!$I2071)&lt;&gt;"chf"),IF(ISBLANK(Créanciers!$Q2071),0,IF(ISBLANK(Créanciers!$Q2071),0,IF(ISNUMBER(Créanciers!$Q2071),Créanciers!$Q2071,Créanciers!$G2071))),0)</f>
        <v>0</v>
      </c>
    </row>
    <row r="2072" spans="2:10" x14ac:dyDescent="0.25">
      <c r="B2072">
        <f>IF(OR(ISBLANK(Créanciers!$I2072),LOWER(Créanciers!$I2072)="chf"),IF(ISBLANK(Créanciers!N2072),0,IF(ISBLANK(Créanciers!$G2072),0,IF(ISNUMBER(Créanciers!N2072),Créanciers!N2072,Créanciers!$G2072))),0)</f>
        <v>0</v>
      </c>
      <c r="C2072">
        <f>IF(OR(ISBLANK(Créanciers!$I2072),LOWER(Créanciers!$I2072)="chf"),IF(ISBLANK(Créanciers!O2072),0,IF(ISBLANK(Créanciers!$G2072),0,IF(ISNUMBER(Créanciers!O2072),Créanciers!O2072,Créanciers!$G2072))),0)</f>
        <v>0</v>
      </c>
      <c r="D2072">
        <f>IF(OR(ISBLANK(Créanciers!$I2072),LOWER(Créanciers!$I2072)="chf"),IF(ISBLANK(Créanciers!P2072),0,IF(ISBLANK(Créanciers!$G2072),0,IF(ISNUMBER(Créanciers!P2072),Créanciers!P2072,Créanciers!$G2072))),0)</f>
        <v>0</v>
      </c>
      <c r="E2072">
        <f>IF(OR(ISBLANK(Créanciers!$I2072),LOWER(Créanciers!$I2072)="chf"),IF(ISBLANK(Créanciers!Q2072),0,IF(ISBLANK(Créanciers!$G2072),0,IF(ISNUMBER(Créanciers!Q2072),Créanciers!Q2072,Créanciers!$G2072))),0)</f>
        <v>0</v>
      </c>
      <c r="G2072">
        <f>IF(AND(NOT(ISBLANK(Créanciers!$I2072)),LOWER(Créanciers!$I2072)&lt;&gt;"chf"),IF(ISBLANK(Créanciers!$N2072),0,IF(ISBLANK(Créanciers!$N2072),0,IF(ISNUMBER(Créanciers!$N2072),Créanciers!$N2072,Créanciers!$G2072))),0)</f>
        <v>0</v>
      </c>
      <c r="H2072">
        <f>IF(AND(NOT(ISBLANK(Créanciers!$I2072)),LOWER(Créanciers!$I2072)&lt;&gt;"chf"),IF(ISBLANK(Créanciers!$O2072),0,IF(ISBLANK(Créanciers!$O2072),0,IF(ISNUMBER(Créanciers!$O2072),Créanciers!$O2072,Créanciers!$G2072))),0)</f>
        <v>0</v>
      </c>
      <c r="I2072">
        <f>IF(AND(NOT(ISBLANK(Créanciers!$I2072)),LOWER(Créanciers!$I2072)&lt;&gt;"chf"),IF(ISBLANK(Créanciers!$P2072),0,IF(ISBLANK(Créanciers!$P2072),0,IF(ISNUMBER(Créanciers!$P2072),Créanciers!$P2072,Créanciers!$G2072))),0)</f>
        <v>0</v>
      </c>
      <c r="J2072">
        <f>IF(AND(NOT(ISBLANK(Créanciers!$I2072)),LOWER(Créanciers!$I2072)&lt;&gt;"chf"),IF(ISBLANK(Créanciers!$Q2072),0,IF(ISBLANK(Créanciers!$Q2072),0,IF(ISNUMBER(Créanciers!$Q2072),Créanciers!$Q2072,Créanciers!$G2072))),0)</f>
        <v>0</v>
      </c>
    </row>
    <row r="2073" spans="2:10" x14ac:dyDescent="0.25">
      <c r="B2073">
        <f>IF(OR(ISBLANK(Créanciers!$I2073),LOWER(Créanciers!$I2073)="chf"),IF(ISBLANK(Créanciers!N2073),0,IF(ISBLANK(Créanciers!$G2073),0,IF(ISNUMBER(Créanciers!N2073),Créanciers!N2073,Créanciers!$G2073))),0)</f>
        <v>0</v>
      </c>
      <c r="C2073">
        <f>IF(OR(ISBLANK(Créanciers!$I2073),LOWER(Créanciers!$I2073)="chf"),IF(ISBLANK(Créanciers!O2073),0,IF(ISBLANK(Créanciers!$G2073),0,IF(ISNUMBER(Créanciers!O2073),Créanciers!O2073,Créanciers!$G2073))),0)</f>
        <v>0</v>
      </c>
      <c r="D2073">
        <f>IF(OR(ISBLANK(Créanciers!$I2073),LOWER(Créanciers!$I2073)="chf"),IF(ISBLANK(Créanciers!P2073),0,IF(ISBLANK(Créanciers!$G2073),0,IF(ISNUMBER(Créanciers!P2073),Créanciers!P2073,Créanciers!$G2073))),0)</f>
        <v>0</v>
      </c>
      <c r="E2073">
        <f>IF(OR(ISBLANK(Créanciers!$I2073),LOWER(Créanciers!$I2073)="chf"),IF(ISBLANK(Créanciers!Q2073),0,IF(ISBLANK(Créanciers!$G2073),0,IF(ISNUMBER(Créanciers!Q2073),Créanciers!Q2073,Créanciers!$G2073))),0)</f>
        <v>0</v>
      </c>
      <c r="G2073">
        <f>IF(AND(NOT(ISBLANK(Créanciers!$I2073)),LOWER(Créanciers!$I2073)&lt;&gt;"chf"),IF(ISBLANK(Créanciers!$N2073),0,IF(ISBLANK(Créanciers!$N2073),0,IF(ISNUMBER(Créanciers!$N2073),Créanciers!$N2073,Créanciers!$G2073))),0)</f>
        <v>0</v>
      </c>
      <c r="H2073">
        <f>IF(AND(NOT(ISBLANK(Créanciers!$I2073)),LOWER(Créanciers!$I2073)&lt;&gt;"chf"),IF(ISBLANK(Créanciers!$O2073),0,IF(ISBLANK(Créanciers!$O2073),0,IF(ISNUMBER(Créanciers!$O2073),Créanciers!$O2073,Créanciers!$G2073))),0)</f>
        <v>0</v>
      </c>
      <c r="I2073">
        <f>IF(AND(NOT(ISBLANK(Créanciers!$I2073)),LOWER(Créanciers!$I2073)&lt;&gt;"chf"),IF(ISBLANK(Créanciers!$P2073),0,IF(ISBLANK(Créanciers!$P2073),0,IF(ISNUMBER(Créanciers!$P2073),Créanciers!$P2073,Créanciers!$G2073))),0)</f>
        <v>0</v>
      </c>
      <c r="J2073">
        <f>IF(AND(NOT(ISBLANK(Créanciers!$I2073)),LOWER(Créanciers!$I2073)&lt;&gt;"chf"),IF(ISBLANK(Créanciers!$Q2073),0,IF(ISBLANK(Créanciers!$Q2073),0,IF(ISNUMBER(Créanciers!$Q2073),Créanciers!$Q2073,Créanciers!$G2073))),0)</f>
        <v>0</v>
      </c>
    </row>
    <row r="2074" spans="2:10" x14ac:dyDescent="0.25">
      <c r="B2074">
        <f>IF(OR(ISBLANK(Créanciers!$I2074),LOWER(Créanciers!$I2074)="chf"),IF(ISBLANK(Créanciers!N2074),0,IF(ISBLANK(Créanciers!$G2074),0,IF(ISNUMBER(Créanciers!N2074),Créanciers!N2074,Créanciers!$G2074))),0)</f>
        <v>0</v>
      </c>
      <c r="C2074">
        <f>IF(OR(ISBLANK(Créanciers!$I2074),LOWER(Créanciers!$I2074)="chf"),IF(ISBLANK(Créanciers!O2074),0,IF(ISBLANK(Créanciers!$G2074),0,IF(ISNUMBER(Créanciers!O2074),Créanciers!O2074,Créanciers!$G2074))),0)</f>
        <v>0</v>
      </c>
      <c r="D2074">
        <f>IF(OR(ISBLANK(Créanciers!$I2074),LOWER(Créanciers!$I2074)="chf"),IF(ISBLANK(Créanciers!P2074),0,IF(ISBLANK(Créanciers!$G2074),0,IF(ISNUMBER(Créanciers!P2074),Créanciers!P2074,Créanciers!$G2074))),0)</f>
        <v>0</v>
      </c>
      <c r="E2074">
        <f>IF(OR(ISBLANK(Créanciers!$I2074),LOWER(Créanciers!$I2074)="chf"),IF(ISBLANK(Créanciers!Q2074),0,IF(ISBLANK(Créanciers!$G2074),0,IF(ISNUMBER(Créanciers!Q2074),Créanciers!Q2074,Créanciers!$G2074))),0)</f>
        <v>0</v>
      </c>
      <c r="G2074">
        <f>IF(AND(NOT(ISBLANK(Créanciers!$I2074)),LOWER(Créanciers!$I2074)&lt;&gt;"chf"),IF(ISBLANK(Créanciers!$N2074),0,IF(ISBLANK(Créanciers!$N2074),0,IF(ISNUMBER(Créanciers!$N2074),Créanciers!$N2074,Créanciers!$G2074))),0)</f>
        <v>0</v>
      </c>
      <c r="H2074">
        <f>IF(AND(NOT(ISBLANK(Créanciers!$I2074)),LOWER(Créanciers!$I2074)&lt;&gt;"chf"),IF(ISBLANK(Créanciers!$O2074),0,IF(ISBLANK(Créanciers!$O2074),0,IF(ISNUMBER(Créanciers!$O2074),Créanciers!$O2074,Créanciers!$G2074))),0)</f>
        <v>0</v>
      </c>
      <c r="I2074">
        <f>IF(AND(NOT(ISBLANK(Créanciers!$I2074)),LOWER(Créanciers!$I2074)&lt;&gt;"chf"),IF(ISBLANK(Créanciers!$P2074),0,IF(ISBLANK(Créanciers!$P2074),0,IF(ISNUMBER(Créanciers!$P2074),Créanciers!$P2074,Créanciers!$G2074))),0)</f>
        <v>0</v>
      </c>
      <c r="J2074">
        <f>IF(AND(NOT(ISBLANK(Créanciers!$I2074)),LOWER(Créanciers!$I2074)&lt;&gt;"chf"),IF(ISBLANK(Créanciers!$Q2074),0,IF(ISBLANK(Créanciers!$Q2074),0,IF(ISNUMBER(Créanciers!$Q2074),Créanciers!$Q2074,Créanciers!$G2074))),0)</f>
        <v>0</v>
      </c>
    </row>
    <row r="2075" spans="2:10" x14ac:dyDescent="0.25">
      <c r="B2075">
        <f>IF(OR(ISBLANK(Créanciers!$I2075),LOWER(Créanciers!$I2075)="chf"),IF(ISBLANK(Créanciers!N2075),0,IF(ISBLANK(Créanciers!$G2075),0,IF(ISNUMBER(Créanciers!N2075),Créanciers!N2075,Créanciers!$G2075))),0)</f>
        <v>0</v>
      </c>
      <c r="C2075">
        <f>IF(OR(ISBLANK(Créanciers!$I2075),LOWER(Créanciers!$I2075)="chf"),IF(ISBLANK(Créanciers!O2075),0,IF(ISBLANK(Créanciers!$G2075),0,IF(ISNUMBER(Créanciers!O2075),Créanciers!O2075,Créanciers!$G2075))),0)</f>
        <v>0</v>
      </c>
      <c r="D2075">
        <f>IF(OR(ISBLANK(Créanciers!$I2075),LOWER(Créanciers!$I2075)="chf"),IF(ISBLANK(Créanciers!P2075),0,IF(ISBLANK(Créanciers!$G2075),0,IF(ISNUMBER(Créanciers!P2075),Créanciers!P2075,Créanciers!$G2075))),0)</f>
        <v>0</v>
      </c>
      <c r="E2075">
        <f>IF(OR(ISBLANK(Créanciers!$I2075),LOWER(Créanciers!$I2075)="chf"),IF(ISBLANK(Créanciers!Q2075),0,IF(ISBLANK(Créanciers!$G2075),0,IF(ISNUMBER(Créanciers!Q2075),Créanciers!Q2075,Créanciers!$G2075))),0)</f>
        <v>0</v>
      </c>
      <c r="G2075">
        <f>IF(AND(NOT(ISBLANK(Créanciers!$I2075)),LOWER(Créanciers!$I2075)&lt;&gt;"chf"),IF(ISBLANK(Créanciers!$N2075),0,IF(ISBLANK(Créanciers!$N2075),0,IF(ISNUMBER(Créanciers!$N2075),Créanciers!$N2075,Créanciers!$G2075))),0)</f>
        <v>0</v>
      </c>
      <c r="H2075">
        <f>IF(AND(NOT(ISBLANK(Créanciers!$I2075)),LOWER(Créanciers!$I2075)&lt;&gt;"chf"),IF(ISBLANK(Créanciers!$O2075),0,IF(ISBLANK(Créanciers!$O2075),0,IF(ISNUMBER(Créanciers!$O2075),Créanciers!$O2075,Créanciers!$G2075))),0)</f>
        <v>0</v>
      </c>
      <c r="I2075">
        <f>IF(AND(NOT(ISBLANK(Créanciers!$I2075)),LOWER(Créanciers!$I2075)&lt;&gt;"chf"),IF(ISBLANK(Créanciers!$P2075),0,IF(ISBLANK(Créanciers!$P2075),0,IF(ISNUMBER(Créanciers!$P2075),Créanciers!$P2075,Créanciers!$G2075))),0)</f>
        <v>0</v>
      </c>
      <c r="J2075">
        <f>IF(AND(NOT(ISBLANK(Créanciers!$I2075)),LOWER(Créanciers!$I2075)&lt;&gt;"chf"),IF(ISBLANK(Créanciers!$Q2075),0,IF(ISBLANK(Créanciers!$Q2075),0,IF(ISNUMBER(Créanciers!$Q2075),Créanciers!$Q2075,Créanciers!$G2075))),0)</f>
        <v>0</v>
      </c>
    </row>
    <row r="2076" spans="2:10" x14ac:dyDescent="0.25">
      <c r="B2076">
        <f>IF(OR(ISBLANK(Créanciers!$I2076),LOWER(Créanciers!$I2076)="chf"),IF(ISBLANK(Créanciers!N2076),0,IF(ISBLANK(Créanciers!$G2076),0,IF(ISNUMBER(Créanciers!N2076),Créanciers!N2076,Créanciers!$G2076))),0)</f>
        <v>0</v>
      </c>
      <c r="C2076">
        <f>IF(OR(ISBLANK(Créanciers!$I2076),LOWER(Créanciers!$I2076)="chf"),IF(ISBLANK(Créanciers!O2076),0,IF(ISBLANK(Créanciers!$G2076),0,IF(ISNUMBER(Créanciers!O2076),Créanciers!O2076,Créanciers!$G2076))),0)</f>
        <v>0</v>
      </c>
      <c r="D2076">
        <f>IF(OR(ISBLANK(Créanciers!$I2076),LOWER(Créanciers!$I2076)="chf"),IF(ISBLANK(Créanciers!P2076),0,IF(ISBLANK(Créanciers!$G2076),0,IF(ISNUMBER(Créanciers!P2076),Créanciers!P2076,Créanciers!$G2076))),0)</f>
        <v>0</v>
      </c>
      <c r="E2076">
        <f>IF(OR(ISBLANK(Créanciers!$I2076),LOWER(Créanciers!$I2076)="chf"),IF(ISBLANK(Créanciers!Q2076),0,IF(ISBLANK(Créanciers!$G2076),0,IF(ISNUMBER(Créanciers!Q2076),Créanciers!Q2076,Créanciers!$G2076))),0)</f>
        <v>0</v>
      </c>
      <c r="G2076">
        <f>IF(AND(NOT(ISBLANK(Créanciers!$I2076)),LOWER(Créanciers!$I2076)&lt;&gt;"chf"),IF(ISBLANK(Créanciers!$N2076),0,IF(ISBLANK(Créanciers!$N2076),0,IF(ISNUMBER(Créanciers!$N2076),Créanciers!$N2076,Créanciers!$G2076))),0)</f>
        <v>0</v>
      </c>
      <c r="H2076">
        <f>IF(AND(NOT(ISBLANK(Créanciers!$I2076)),LOWER(Créanciers!$I2076)&lt;&gt;"chf"),IF(ISBLANK(Créanciers!$O2076),0,IF(ISBLANK(Créanciers!$O2076),0,IF(ISNUMBER(Créanciers!$O2076),Créanciers!$O2076,Créanciers!$G2076))),0)</f>
        <v>0</v>
      </c>
      <c r="I2076">
        <f>IF(AND(NOT(ISBLANK(Créanciers!$I2076)),LOWER(Créanciers!$I2076)&lt;&gt;"chf"),IF(ISBLANK(Créanciers!$P2076),0,IF(ISBLANK(Créanciers!$P2076),0,IF(ISNUMBER(Créanciers!$P2076),Créanciers!$P2076,Créanciers!$G2076))),0)</f>
        <v>0</v>
      </c>
      <c r="J2076">
        <f>IF(AND(NOT(ISBLANK(Créanciers!$I2076)),LOWER(Créanciers!$I2076)&lt;&gt;"chf"),IF(ISBLANK(Créanciers!$Q2076),0,IF(ISBLANK(Créanciers!$Q2076),0,IF(ISNUMBER(Créanciers!$Q2076),Créanciers!$Q2076,Créanciers!$G2076))),0)</f>
        <v>0</v>
      </c>
    </row>
    <row r="2077" spans="2:10" x14ac:dyDescent="0.25">
      <c r="B2077">
        <f>IF(OR(ISBLANK(Créanciers!$I2077),LOWER(Créanciers!$I2077)="chf"),IF(ISBLANK(Créanciers!N2077),0,IF(ISBLANK(Créanciers!$G2077),0,IF(ISNUMBER(Créanciers!N2077),Créanciers!N2077,Créanciers!$G2077))),0)</f>
        <v>0</v>
      </c>
      <c r="C2077">
        <f>IF(OR(ISBLANK(Créanciers!$I2077),LOWER(Créanciers!$I2077)="chf"),IF(ISBLANK(Créanciers!O2077),0,IF(ISBLANK(Créanciers!$G2077),0,IF(ISNUMBER(Créanciers!O2077),Créanciers!O2077,Créanciers!$G2077))),0)</f>
        <v>0</v>
      </c>
      <c r="D2077">
        <f>IF(OR(ISBLANK(Créanciers!$I2077),LOWER(Créanciers!$I2077)="chf"),IF(ISBLANK(Créanciers!P2077),0,IF(ISBLANK(Créanciers!$G2077),0,IF(ISNUMBER(Créanciers!P2077),Créanciers!P2077,Créanciers!$G2077))),0)</f>
        <v>0</v>
      </c>
      <c r="E2077">
        <f>IF(OR(ISBLANK(Créanciers!$I2077),LOWER(Créanciers!$I2077)="chf"),IF(ISBLANK(Créanciers!Q2077),0,IF(ISBLANK(Créanciers!$G2077),0,IF(ISNUMBER(Créanciers!Q2077),Créanciers!Q2077,Créanciers!$G2077))),0)</f>
        <v>0</v>
      </c>
      <c r="G2077">
        <f>IF(AND(NOT(ISBLANK(Créanciers!$I2077)),LOWER(Créanciers!$I2077)&lt;&gt;"chf"),IF(ISBLANK(Créanciers!$N2077),0,IF(ISBLANK(Créanciers!$N2077),0,IF(ISNUMBER(Créanciers!$N2077),Créanciers!$N2077,Créanciers!$G2077))),0)</f>
        <v>0</v>
      </c>
      <c r="H2077">
        <f>IF(AND(NOT(ISBLANK(Créanciers!$I2077)),LOWER(Créanciers!$I2077)&lt;&gt;"chf"),IF(ISBLANK(Créanciers!$O2077),0,IF(ISBLANK(Créanciers!$O2077),0,IF(ISNUMBER(Créanciers!$O2077),Créanciers!$O2077,Créanciers!$G2077))),0)</f>
        <v>0</v>
      </c>
      <c r="I2077">
        <f>IF(AND(NOT(ISBLANK(Créanciers!$I2077)),LOWER(Créanciers!$I2077)&lt;&gt;"chf"),IF(ISBLANK(Créanciers!$P2077),0,IF(ISBLANK(Créanciers!$P2077),0,IF(ISNUMBER(Créanciers!$P2077),Créanciers!$P2077,Créanciers!$G2077))),0)</f>
        <v>0</v>
      </c>
      <c r="J2077">
        <f>IF(AND(NOT(ISBLANK(Créanciers!$I2077)),LOWER(Créanciers!$I2077)&lt;&gt;"chf"),IF(ISBLANK(Créanciers!$Q2077),0,IF(ISBLANK(Créanciers!$Q2077),0,IF(ISNUMBER(Créanciers!$Q2077),Créanciers!$Q2077,Créanciers!$G2077))),0)</f>
        <v>0</v>
      </c>
    </row>
    <row r="2078" spans="2:10" x14ac:dyDescent="0.25">
      <c r="B2078">
        <f>IF(OR(ISBLANK(Créanciers!$I2078),LOWER(Créanciers!$I2078)="chf"),IF(ISBLANK(Créanciers!N2078),0,IF(ISBLANK(Créanciers!$G2078),0,IF(ISNUMBER(Créanciers!N2078),Créanciers!N2078,Créanciers!$G2078))),0)</f>
        <v>0</v>
      </c>
      <c r="C2078">
        <f>IF(OR(ISBLANK(Créanciers!$I2078),LOWER(Créanciers!$I2078)="chf"),IF(ISBLANK(Créanciers!O2078),0,IF(ISBLANK(Créanciers!$G2078),0,IF(ISNUMBER(Créanciers!O2078),Créanciers!O2078,Créanciers!$G2078))),0)</f>
        <v>0</v>
      </c>
      <c r="D2078">
        <f>IF(OR(ISBLANK(Créanciers!$I2078),LOWER(Créanciers!$I2078)="chf"),IF(ISBLANK(Créanciers!P2078),0,IF(ISBLANK(Créanciers!$G2078),0,IF(ISNUMBER(Créanciers!P2078),Créanciers!P2078,Créanciers!$G2078))),0)</f>
        <v>0</v>
      </c>
      <c r="E2078">
        <f>IF(OR(ISBLANK(Créanciers!$I2078),LOWER(Créanciers!$I2078)="chf"),IF(ISBLANK(Créanciers!Q2078),0,IF(ISBLANK(Créanciers!$G2078),0,IF(ISNUMBER(Créanciers!Q2078),Créanciers!Q2078,Créanciers!$G2078))),0)</f>
        <v>0</v>
      </c>
      <c r="G2078">
        <f>IF(AND(NOT(ISBLANK(Créanciers!$I2078)),LOWER(Créanciers!$I2078)&lt;&gt;"chf"),IF(ISBLANK(Créanciers!$N2078),0,IF(ISBLANK(Créanciers!$N2078),0,IF(ISNUMBER(Créanciers!$N2078),Créanciers!$N2078,Créanciers!$G2078))),0)</f>
        <v>0</v>
      </c>
      <c r="H2078">
        <f>IF(AND(NOT(ISBLANK(Créanciers!$I2078)),LOWER(Créanciers!$I2078)&lt;&gt;"chf"),IF(ISBLANK(Créanciers!$O2078),0,IF(ISBLANK(Créanciers!$O2078),0,IF(ISNUMBER(Créanciers!$O2078),Créanciers!$O2078,Créanciers!$G2078))),0)</f>
        <v>0</v>
      </c>
      <c r="I2078">
        <f>IF(AND(NOT(ISBLANK(Créanciers!$I2078)),LOWER(Créanciers!$I2078)&lt;&gt;"chf"),IF(ISBLANK(Créanciers!$P2078),0,IF(ISBLANK(Créanciers!$P2078),0,IF(ISNUMBER(Créanciers!$P2078),Créanciers!$P2078,Créanciers!$G2078))),0)</f>
        <v>0</v>
      </c>
      <c r="J2078">
        <f>IF(AND(NOT(ISBLANK(Créanciers!$I2078)),LOWER(Créanciers!$I2078)&lt;&gt;"chf"),IF(ISBLANK(Créanciers!$Q2078),0,IF(ISBLANK(Créanciers!$Q2078),0,IF(ISNUMBER(Créanciers!$Q2078),Créanciers!$Q2078,Créanciers!$G2078))),0)</f>
        <v>0</v>
      </c>
    </row>
    <row r="2079" spans="2:10" x14ac:dyDescent="0.25">
      <c r="B2079">
        <f>IF(OR(ISBLANK(Créanciers!$I2079),LOWER(Créanciers!$I2079)="chf"),IF(ISBLANK(Créanciers!N2079),0,IF(ISBLANK(Créanciers!$G2079),0,IF(ISNUMBER(Créanciers!N2079),Créanciers!N2079,Créanciers!$G2079))),0)</f>
        <v>0</v>
      </c>
      <c r="C2079">
        <f>IF(OR(ISBLANK(Créanciers!$I2079),LOWER(Créanciers!$I2079)="chf"),IF(ISBLANK(Créanciers!O2079),0,IF(ISBLANK(Créanciers!$G2079),0,IF(ISNUMBER(Créanciers!O2079),Créanciers!O2079,Créanciers!$G2079))),0)</f>
        <v>0</v>
      </c>
      <c r="D2079">
        <f>IF(OR(ISBLANK(Créanciers!$I2079),LOWER(Créanciers!$I2079)="chf"),IF(ISBLANK(Créanciers!P2079),0,IF(ISBLANK(Créanciers!$G2079),0,IF(ISNUMBER(Créanciers!P2079),Créanciers!P2079,Créanciers!$G2079))),0)</f>
        <v>0</v>
      </c>
      <c r="E2079">
        <f>IF(OR(ISBLANK(Créanciers!$I2079),LOWER(Créanciers!$I2079)="chf"),IF(ISBLANK(Créanciers!Q2079),0,IF(ISBLANK(Créanciers!$G2079),0,IF(ISNUMBER(Créanciers!Q2079),Créanciers!Q2079,Créanciers!$G2079))),0)</f>
        <v>0</v>
      </c>
      <c r="G2079">
        <f>IF(AND(NOT(ISBLANK(Créanciers!$I2079)),LOWER(Créanciers!$I2079)&lt;&gt;"chf"),IF(ISBLANK(Créanciers!$N2079),0,IF(ISBLANK(Créanciers!$N2079),0,IF(ISNUMBER(Créanciers!$N2079),Créanciers!$N2079,Créanciers!$G2079))),0)</f>
        <v>0</v>
      </c>
      <c r="H2079">
        <f>IF(AND(NOT(ISBLANK(Créanciers!$I2079)),LOWER(Créanciers!$I2079)&lt;&gt;"chf"),IF(ISBLANK(Créanciers!$O2079),0,IF(ISBLANK(Créanciers!$O2079),0,IF(ISNUMBER(Créanciers!$O2079),Créanciers!$O2079,Créanciers!$G2079))),0)</f>
        <v>0</v>
      </c>
      <c r="I2079">
        <f>IF(AND(NOT(ISBLANK(Créanciers!$I2079)),LOWER(Créanciers!$I2079)&lt;&gt;"chf"),IF(ISBLANK(Créanciers!$P2079),0,IF(ISBLANK(Créanciers!$P2079),0,IF(ISNUMBER(Créanciers!$P2079),Créanciers!$P2079,Créanciers!$G2079))),0)</f>
        <v>0</v>
      </c>
      <c r="J2079">
        <f>IF(AND(NOT(ISBLANK(Créanciers!$I2079)),LOWER(Créanciers!$I2079)&lt;&gt;"chf"),IF(ISBLANK(Créanciers!$Q2079),0,IF(ISBLANK(Créanciers!$Q2079),0,IF(ISNUMBER(Créanciers!$Q2079),Créanciers!$Q2079,Créanciers!$G2079))),0)</f>
        <v>0</v>
      </c>
    </row>
    <row r="2080" spans="2:10" x14ac:dyDescent="0.25">
      <c r="B2080">
        <f>IF(OR(ISBLANK(Créanciers!$I2080),LOWER(Créanciers!$I2080)="chf"),IF(ISBLANK(Créanciers!N2080),0,IF(ISBLANK(Créanciers!$G2080),0,IF(ISNUMBER(Créanciers!N2080),Créanciers!N2080,Créanciers!$G2080))),0)</f>
        <v>0</v>
      </c>
      <c r="C2080">
        <f>IF(OR(ISBLANK(Créanciers!$I2080),LOWER(Créanciers!$I2080)="chf"),IF(ISBLANK(Créanciers!O2080),0,IF(ISBLANK(Créanciers!$G2080),0,IF(ISNUMBER(Créanciers!O2080),Créanciers!O2080,Créanciers!$G2080))),0)</f>
        <v>0</v>
      </c>
      <c r="D2080">
        <f>IF(OR(ISBLANK(Créanciers!$I2080),LOWER(Créanciers!$I2080)="chf"),IF(ISBLANK(Créanciers!P2080),0,IF(ISBLANK(Créanciers!$G2080),0,IF(ISNUMBER(Créanciers!P2080),Créanciers!P2080,Créanciers!$G2080))),0)</f>
        <v>0</v>
      </c>
      <c r="E2080">
        <f>IF(OR(ISBLANK(Créanciers!$I2080),LOWER(Créanciers!$I2080)="chf"),IF(ISBLANK(Créanciers!Q2080),0,IF(ISBLANK(Créanciers!$G2080),0,IF(ISNUMBER(Créanciers!Q2080),Créanciers!Q2080,Créanciers!$G2080))),0)</f>
        <v>0</v>
      </c>
      <c r="G2080">
        <f>IF(AND(NOT(ISBLANK(Créanciers!$I2080)),LOWER(Créanciers!$I2080)&lt;&gt;"chf"),IF(ISBLANK(Créanciers!$N2080),0,IF(ISBLANK(Créanciers!$N2080),0,IF(ISNUMBER(Créanciers!$N2080),Créanciers!$N2080,Créanciers!$G2080))),0)</f>
        <v>0</v>
      </c>
      <c r="H2080">
        <f>IF(AND(NOT(ISBLANK(Créanciers!$I2080)),LOWER(Créanciers!$I2080)&lt;&gt;"chf"),IF(ISBLANK(Créanciers!$O2080),0,IF(ISBLANK(Créanciers!$O2080),0,IF(ISNUMBER(Créanciers!$O2080),Créanciers!$O2080,Créanciers!$G2080))),0)</f>
        <v>0</v>
      </c>
      <c r="I2080">
        <f>IF(AND(NOT(ISBLANK(Créanciers!$I2080)),LOWER(Créanciers!$I2080)&lt;&gt;"chf"),IF(ISBLANK(Créanciers!$P2080),0,IF(ISBLANK(Créanciers!$P2080),0,IF(ISNUMBER(Créanciers!$P2080),Créanciers!$P2080,Créanciers!$G2080))),0)</f>
        <v>0</v>
      </c>
      <c r="J2080">
        <f>IF(AND(NOT(ISBLANK(Créanciers!$I2080)),LOWER(Créanciers!$I2080)&lt;&gt;"chf"),IF(ISBLANK(Créanciers!$Q2080),0,IF(ISBLANK(Créanciers!$Q2080),0,IF(ISNUMBER(Créanciers!$Q2080),Créanciers!$Q2080,Créanciers!$G2080))),0)</f>
        <v>0</v>
      </c>
    </row>
    <row r="2081" spans="2:10" x14ac:dyDescent="0.25">
      <c r="B2081">
        <f>IF(OR(ISBLANK(Créanciers!$I2081),LOWER(Créanciers!$I2081)="chf"),IF(ISBLANK(Créanciers!N2081),0,IF(ISBLANK(Créanciers!$G2081),0,IF(ISNUMBER(Créanciers!N2081),Créanciers!N2081,Créanciers!$G2081))),0)</f>
        <v>0</v>
      </c>
      <c r="C2081">
        <f>IF(OR(ISBLANK(Créanciers!$I2081),LOWER(Créanciers!$I2081)="chf"),IF(ISBLANK(Créanciers!O2081),0,IF(ISBLANK(Créanciers!$G2081),0,IF(ISNUMBER(Créanciers!O2081),Créanciers!O2081,Créanciers!$G2081))),0)</f>
        <v>0</v>
      </c>
      <c r="D2081">
        <f>IF(OR(ISBLANK(Créanciers!$I2081),LOWER(Créanciers!$I2081)="chf"),IF(ISBLANK(Créanciers!P2081),0,IF(ISBLANK(Créanciers!$G2081),0,IF(ISNUMBER(Créanciers!P2081),Créanciers!P2081,Créanciers!$G2081))),0)</f>
        <v>0</v>
      </c>
      <c r="E2081">
        <f>IF(OR(ISBLANK(Créanciers!$I2081),LOWER(Créanciers!$I2081)="chf"),IF(ISBLANK(Créanciers!Q2081),0,IF(ISBLANK(Créanciers!$G2081),0,IF(ISNUMBER(Créanciers!Q2081),Créanciers!Q2081,Créanciers!$G2081))),0)</f>
        <v>0</v>
      </c>
      <c r="G2081">
        <f>IF(AND(NOT(ISBLANK(Créanciers!$I2081)),LOWER(Créanciers!$I2081)&lt;&gt;"chf"),IF(ISBLANK(Créanciers!$N2081),0,IF(ISBLANK(Créanciers!$N2081),0,IF(ISNUMBER(Créanciers!$N2081),Créanciers!$N2081,Créanciers!$G2081))),0)</f>
        <v>0</v>
      </c>
      <c r="H2081">
        <f>IF(AND(NOT(ISBLANK(Créanciers!$I2081)),LOWER(Créanciers!$I2081)&lt;&gt;"chf"),IF(ISBLANK(Créanciers!$O2081),0,IF(ISBLANK(Créanciers!$O2081),0,IF(ISNUMBER(Créanciers!$O2081),Créanciers!$O2081,Créanciers!$G2081))),0)</f>
        <v>0</v>
      </c>
      <c r="I2081">
        <f>IF(AND(NOT(ISBLANK(Créanciers!$I2081)),LOWER(Créanciers!$I2081)&lt;&gt;"chf"),IF(ISBLANK(Créanciers!$P2081),0,IF(ISBLANK(Créanciers!$P2081),0,IF(ISNUMBER(Créanciers!$P2081),Créanciers!$P2081,Créanciers!$G2081))),0)</f>
        <v>0</v>
      </c>
      <c r="J2081">
        <f>IF(AND(NOT(ISBLANK(Créanciers!$I2081)),LOWER(Créanciers!$I2081)&lt;&gt;"chf"),IF(ISBLANK(Créanciers!$Q2081),0,IF(ISBLANK(Créanciers!$Q2081),0,IF(ISNUMBER(Créanciers!$Q2081),Créanciers!$Q2081,Créanciers!$G2081))),0)</f>
        <v>0</v>
      </c>
    </row>
    <row r="2082" spans="2:10" x14ac:dyDescent="0.25">
      <c r="B2082">
        <f>IF(OR(ISBLANK(Créanciers!$I2082),LOWER(Créanciers!$I2082)="chf"),IF(ISBLANK(Créanciers!N2082),0,IF(ISBLANK(Créanciers!$G2082),0,IF(ISNUMBER(Créanciers!N2082),Créanciers!N2082,Créanciers!$G2082))),0)</f>
        <v>0</v>
      </c>
      <c r="C2082">
        <f>IF(OR(ISBLANK(Créanciers!$I2082),LOWER(Créanciers!$I2082)="chf"),IF(ISBLANK(Créanciers!O2082),0,IF(ISBLANK(Créanciers!$G2082),0,IF(ISNUMBER(Créanciers!O2082),Créanciers!O2082,Créanciers!$G2082))),0)</f>
        <v>0</v>
      </c>
      <c r="D2082">
        <f>IF(OR(ISBLANK(Créanciers!$I2082),LOWER(Créanciers!$I2082)="chf"),IF(ISBLANK(Créanciers!P2082),0,IF(ISBLANK(Créanciers!$G2082),0,IF(ISNUMBER(Créanciers!P2082),Créanciers!P2082,Créanciers!$G2082))),0)</f>
        <v>0</v>
      </c>
      <c r="E2082">
        <f>IF(OR(ISBLANK(Créanciers!$I2082),LOWER(Créanciers!$I2082)="chf"),IF(ISBLANK(Créanciers!Q2082),0,IF(ISBLANK(Créanciers!$G2082),0,IF(ISNUMBER(Créanciers!Q2082),Créanciers!Q2082,Créanciers!$G2082))),0)</f>
        <v>0</v>
      </c>
      <c r="G2082">
        <f>IF(AND(NOT(ISBLANK(Créanciers!$I2082)),LOWER(Créanciers!$I2082)&lt;&gt;"chf"),IF(ISBLANK(Créanciers!$N2082),0,IF(ISBLANK(Créanciers!$N2082),0,IF(ISNUMBER(Créanciers!$N2082),Créanciers!$N2082,Créanciers!$G2082))),0)</f>
        <v>0</v>
      </c>
      <c r="H2082">
        <f>IF(AND(NOT(ISBLANK(Créanciers!$I2082)),LOWER(Créanciers!$I2082)&lt;&gt;"chf"),IF(ISBLANK(Créanciers!$O2082),0,IF(ISBLANK(Créanciers!$O2082),0,IF(ISNUMBER(Créanciers!$O2082),Créanciers!$O2082,Créanciers!$G2082))),0)</f>
        <v>0</v>
      </c>
      <c r="I2082">
        <f>IF(AND(NOT(ISBLANK(Créanciers!$I2082)),LOWER(Créanciers!$I2082)&lt;&gt;"chf"),IF(ISBLANK(Créanciers!$P2082),0,IF(ISBLANK(Créanciers!$P2082),0,IF(ISNUMBER(Créanciers!$P2082),Créanciers!$P2082,Créanciers!$G2082))),0)</f>
        <v>0</v>
      </c>
      <c r="J2082">
        <f>IF(AND(NOT(ISBLANK(Créanciers!$I2082)),LOWER(Créanciers!$I2082)&lt;&gt;"chf"),IF(ISBLANK(Créanciers!$Q2082),0,IF(ISBLANK(Créanciers!$Q2082),0,IF(ISNUMBER(Créanciers!$Q2082),Créanciers!$Q2082,Créanciers!$G2082))),0)</f>
        <v>0</v>
      </c>
    </row>
    <row r="2083" spans="2:10" x14ac:dyDescent="0.25">
      <c r="B2083">
        <f>IF(OR(ISBLANK(Créanciers!$I2083),LOWER(Créanciers!$I2083)="chf"),IF(ISBLANK(Créanciers!N2083),0,IF(ISBLANK(Créanciers!$G2083),0,IF(ISNUMBER(Créanciers!N2083),Créanciers!N2083,Créanciers!$G2083))),0)</f>
        <v>0</v>
      </c>
      <c r="C2083">
        <f>IF(OR(ISBLANK(Créanciers!$I2083),LOWER(Créanciers!$I2083)="chf"),IF(ISBLANK(Créanciers!O2083),0,IF(ISBLANK(Créanciers!$G2083),0,IF(ISNUMBER(Créanciers!O2083),Créanciers!O2083,Créanciers!$G2083))),0)</f>
        <v>0</v>
      </c>
      <c r="D2083">
        <f>IF(OR(ISBLANK(Créanciers!$I2083),LOWER(Créanciers!$I2083)="chf"),IF(ISBLANK(Créanciers!P2083),0,IF(ISBLANK(Créanciers!$G2083),0,IF(ISNUMBER(Créanciers!P2083),Créanciers!P2083,Créanciers!$G2083))),0)</f>
        <v>0</v>
      </c>
      <c r="E2083">
        <f>IF(OR(ISBLANK(Créanciers!$I2083),LOWER(Créanciers!$I2083)="chf"),IF(ISBLANK(Créanciers!Q2083),0,IF(ISBLANK(Créanciers!$G2083),0,IF(ISNUMBER(Créanciers!Q2083),Créanciers!Q2083,Créanciers!$G2083))),0)</f>
        <v>0</v>
      </c>
      <c r="G2083">
        <f>IF(AND(NOT(ISBLANK(Créanciers!$I2083)),LOWER(Créanciers!$I2083)&lt;&gt;"chf"),IF(ISBLANK(Créanciers!$N2083),0,IF(ISBLANK(Créanciers!$N2083),0,IF(ISNUMBER(Créanciers!$N2083),Créanciers!$N2083,Créanciers!$G2083))),0)</f>
        <v>0</v>
      </c>
      <c r="H2083">
        <f>IF(AND(NOT(ISBLANK(Créanciers!$I2083)),LOWER(Créanciers!$I2083)&lt;&gt;"chf"),IF(ISBLANK(Créanciers!$O2083),0,IF(ISBLANK(Créanciers!$O2083),0,IF(ISNUMBER(Créanciers!$O2083),Créanciers!$O2083,Créanciers!$G2083))),0)</f>
        <v>0</v>
      </c>
      <c r="I2083">
        <f>IF(AND(NOT(ISBLANK(Créanciers!$I2083)),LOWER(Créanciers!$I2083)&lt;&gt;"chf"),IF(ISBLANK(Créanciers!$P2083),0,IF(ISBLANK(Créanciers!$P2083),0,IF(ISNUMBER(Créanciers!$P2083),Créanciers!$P2083,Créanciers!$G2083))),0)</f>
        <v>0</v>
      </c>
      <c r="J2083">
        <f>IF(AND(NOT(ISBLANK(Créanciers!$I2083)),LOWER(Créanciers!$I2083)&lt;&gt;"chf"),IF(ISBLANK(Créanciers!$Q2083),0,IF(ISBLANK(Créanciers!$Q2083),0,IF(ISNUMBER(Créanciers!$Q2083),Créanciers!$Q2083,Créanciers!$G2083))),0)</f>
        <v>0</v>
      </c>
    </row>
    <row r="2084" spans="2:10" x14ac:dyDescent="0.25">
      <c r="B2084">
        <f>IF(OR(ISBLANK(Créanciers!$I2084),LOWER(Créanciers!$I2084)="chf"),IF(ISBLANK(Créanciers!N2084),0,IF(ISBLANK(Créanciers!$G2084),0,IF(ISNUMBER(Créanciers!N2084),Créanciers!N2084,Créanciers!$G2084))),0)</f>
        <v>0</v>
      </c>
      <c r="C2084">
        <f>IF(OR(ISBLANK(Créanciers!$I2084),LOWER(Créanciers!$I2084)="chf"),IF(ISBLANK(Créanciers!O2084),0,IF(ISBLANK(Créanciers!$G2084),0,IF(ISNUMBER(Créanciers!O2084),Créanciers!O2084,Créanciers!$G2084))),0)</f>
        <v>0</v>
      </c>
      <c r="D2084">
        <f>IF(OR(ISBLANK(Créanciers!$I2084),LOWER(Créanciers!$I2084)="chf"),IF(ISBLANK(Créanciers!P2084),0,IF(ISBLANK(Créanciers!$G2084),0,IF(ISNUMBER(Créanciers!P2084),Créanciers!P2084,Créanciers!$G2084))),0)</f>
        <v>0</v>
      </c>
      <c r="E2084">
        <f>IF(OR(ISBLANK(Créanciers!$I2084),LOWER(Créanciers!$I2084)="chf"),IF(ISBLANK(Créanciers!Q2084),0,IF(ISBLANK(Créanciers!$G2084),0,IF(ISNUMBER(Créanciers!Q2084),Créanciers!Q2084,Créanciers!$G2084))),0)</f>
        <v>0</v>
      </c>
      <c r="G2084">
        <f>IF(AND(NOT(ISBLANK(Créanciers!$I2084)),LOWER(Créanciers!$I2084)&lt;&gt;"chf"),IF(ISBLANK(Créanciers!$N2084),0,IF(ISBLANK(Créanciers!$N2084),0,IF(ISNUMBER(Créanciers!$N2084),Créanciers!$N2084,Créanciers!$G2084))),0)</f>
        <v>0</v>
      </c>
      <c r="H2084">
        <f>IF(AND(NOT(ISBLANK(Créanciers!$I2084)),LOWER(Créanciers!$I2084)&lt;&gt;"chf"),IF(ISBLANK(Créanciers!$O2084),0,IF(ISBLANK(Créanciers!$O2084),0,IF(ISNUMBER(Créanciers!$O2084),Créanciers!$O2084,Créanciers!$G2084))),0)</f>
        <v>0</v>
      </c>
      <c r="I2084">
        <f>IF(AND(NOT(ISBLANK(Créanciers!$I2084)),LOWER(Créanciers!$I2084)&lt;&gt;"chf"),IF(ISBLANK(Créanciers!$P2084),0,IF(ISBLANK(Créanciers!$P2084),0,IF(ISNUMBER(Créanciers!$P2084),Créanciers!$P2084,Créanciers!$G2084))),0)</f>
        <v>0</v>
      </c>
      <c r="J2084">
        <f>IF(AND(NOT(ISBLANK(Créanciers!$I2084)),LOWER(Créanciers!$I2084)&lt;&gt;"chf"),IF(ISBLANK(Créanciers!$Q2084),0,IF(ISBLANK(Créanciers!$Q2084),0,IF(ISNUMBER(Créanciers!$Q2084),Créanciers!$Q2084,Créanciers!$G2084))),0)</f>
        <v>0</v>
      </c>
    </row>
    <row r="2085" spans="2:10" x14ac:dyDescent="0.25">
      <c r="B2085">
        <f>IF(OR(ISBLANK(Créanciers!$I2085),LOWER(Créanciers!$I2085)="chf"),IF(ISBLANK(Créanciers!N2085),0,IF(ISBLANK(Créanciers!$G2085),0,IF(ISNUMBER(Créanciers!N2085),Créanciers!N2085,Créanciers!$G2085))),0)</f>
        <v>0</v>
      </c>
      <c r="C2085">
        <f>IF(OR(ISBLANK(Créanciers!$I2085),LOWER(Créanciers!$I2085)="chf"),IF(ISBLANK(Créanciers!O2085),0,IF(ISBLANK(Créanciers!$G2085),0,IF(ISNUMBER(Créanciers!O2085),Créanciers!O2085,Créanciers!$G2085))),0)</f>
        <v>0</v>
      </c>
      <c r="D2085">
        <f>IF(OR(ISBLANK(Créanciers!$I2085),LOWER(Créanciers!$I2085)="chf"),IF(ISBLANK(Créanciers!P2085),0,IF(ISBLANK(Créanciers!$G2085),0,IF(ISNUMBER(Créanciers!P2085),Créanciers!P2085,Créanciers!$G2085))),0)</f>
        <v>0</v>
      </c>
      <c r="E2085">
        <f>IF(OR(ISBLANK(Créanciers!$I2085),LOWER(Créanciers!$I2085)="chf"),IF(ISBLANK(Créanciers!Q2085),0,IF(ISBLANK(Créanciers!$G2085),0,IF(ISNUMBER(Créanciers!Q2085),Créanciers!Q2085,Créanciers!$G2085))),0)</f>
        <v>0</v>
      </c>
      <c r="G2085">
        <f>IF(AND(NOT(ISBLANK(Créanciers!$I2085)),LOWER(Créanciers!$I2085)&lt;&gt;"chf"),IF(ISBLANK(Créanciers!$N2085),0,IF(ISBLANK(Créanciers!$N2085),0,IF(ISNUMBER(Créanciers!$N2085),Créanciers!$N2085,Créanciers!$G2085))),0)</f>
        <v>0</v>
      </c>
      <c r="H2085">
        <f>IF(AND(NOT(ISBLANK(Créanciers!$I2085)),LOWER(Créanciers!$I2085)&lt;&gt;"chf"),IF(ISBLANK(Créanciers!$O2085),0,IF(ISBLANK(Créanciers!$O2085),0,IF(ISNUMBER(Créanciers!$O2085),Créanciers!$O2085,Créanciers!$G2085))),0)</f>
        <v>0</v>
      </c>
      <c r="I2085">
        <f>IF(AND(NOT(ISBLANK(Créanciers!$I2085)),LOWER(Créanciers!$I2085)&lt;&gt;"chf"),IF(ISBLANK(Créanciers!$P2085),0,IF(ISBLANK(Créanciers!$P2085),0,IF(ISNUMBER(Créanciers!$P2085),Créanciers!$P2085,Créanciers!$G2085))),0)</f>
        <v>0</v>
      </c>
      <c r="J2085">
        <f>IF(AND(NOT(ISBLANK(Créanciers!$I2085)),LOWER(Créanciers!$I2085)&lt;&gt;"chf"),IF(ISBLANK(Créanciers!$Q2085),0,IF(ISBLANK(Créanciers!$Q2085),0,IF(ISNUMBER(Créanciers!$Q2085),Créanciers!$Q2085,Créanciers!$G2085))),0)</f>
        <v>0</v>
      </c>
    </row>
    <row r="2086" spans="2:10" x14ac:dyDescent="0.25">
      <c r="B2086">
        <f>IF(OR(ISBLANK(Créanciers!$I2086),LOWER(Créanciers!$I2086)="chf"),IF(ISBLANK(Créanciers!N2086),0,IF(ISBLANK(Créanciers!$G2086),0,IF(ISNUMBER(Créanciers!N2086),Créanciers!N2086,Créanciers!$G2086))),0)</f>
        <v>0</v>
      </c>
      <c r="C2086">
        <f>IF(OR(ISBLANK(Créanciers!$I2086),LOWER(Créanciers!$I2086)="chf"),IF(ISBLANK(Créanciers!O2086),0,IF(ISBLANK(Créanciers!$G2086),0,IF(ISNUMBER(Créanciers!O2086),Créanciers!O2086,Créanciers!$G2086))),0)</f>
        <v>0</v>
      </c>
      <c r="D2086">
        <f>IF(OR(ISBLANK(Créanciers!$I2086),LOWER(Créanciers!$I2086)="chf"),IF(ISBLANK(Créanciers!P2086),0,IF(ISBLANK(Créanciers!$G2086),0,IF(ISNUMBER(Créanciers!P2086),Créanciers!P2086,Créanciers!$G2086))),0)</f>
        <v>0</v>
      </c>
      <c r="E2086">
        <f>IF(OR(ISBLANK(Créanciers!$I2086),LOWER(Créanciers!$I2086)="chf"),IF(ISBLANK(Créanciers!Q2086),0,IF(ISBLANK(Créanciers!$G2086),0,IF(ISNUMBER(Créanciers!Q2086),Créanciers!Q2086,Créanciers!$G2086))),0)</f>
        <v>0</v>
      </c>
      <c r="G2086">
        <f>IF(AND(NOT(ISBLANK(Créanciers!$I2086)),LOWER(Créanciers!$I2086)&lt;&gt;"chf"),IF(ISBLANK(Créanciers!$N2086),0,IF(ISBLANK(Créanciers!$N2086),0,IF(ISNUMBER(Créanciers!$N2086),Créanciers!$N2086,Créanciers!$G2086))),0)</f>
        <v>0</v>
      </c>
      <c r="H2086">
        <f>IF(AND(NOT(ISBLANK(Créanciers!$I2086)),LOWER(Créanciers!$I2086)&lt;&gt;"chf"),IF(ISBLANK(Créanciers!$O2086),0,IF(ISBLANK(Créanciers!$O2086),0,IF(ISNUMBER(Créanciers!$O2086),Créanciers!$O2086,Créanciers!$G2086))),0)</f>
        <v>0</v>
      </c>
      <c r="I2086">
        <f>IF(AND(NOT(ISBLANK(Créanciers!$I2086)),LOWER(Créanciers!$I2086)&lt;&gt;"chf"),IF(ISBLANK(Créanciers!$P2086),0,IF(ISBLANK(Créanciers!$P2086),0,IF(ISNUMBER(Créanciers!$P2086),Créanciers!$P2086,Créanciers!$G2086))),0)</f>
        <v>0</v>
      </c>
      <c r="J2086">
        <f>IF(AND(NOT(ISBLANK(Créanciers!$I2086)),LOWER(Créanciers!$I2086)&lt;&gt;"chf"),IF(ISBLANK(Créanciers!$Q2086),0,IF(ISBLANK(Créanciers!$Q2086),0,IF(ISNUMBER(Créanciers!$Q2086),Créanciers!$Q2086,Créanciers!$G2086))),0)</f>
        <v>0</v>
      </c>
    </row>
    <row r="2087" spans="2:10" x14ac:dyDescent="0.25">
      <c r="B2087">
        <f>IF(OR(ISBLANK(Créanciers!$I2087),LOWER(Créanciers!$I2087)="chf"),IF(ISBLANK(Créanciers!N2087),0,IF(ISBLANK(Créanciers!$G2087),0,IF(ISNUMBER(Créanciers!N2087),Créanciers!N2087,Créanciers!$G2087))),0)</f>
        <v>0</v>
      </c>
      <c r="C2087">
        <f>IF(OR(ISBLANK(Créanciers!$I2087),LOWER(Créanciers!$I2087)="chf"),IF(ISBLANK(Créanciers!O2087),0,IF(ISBLANK(Créanciers!$G2087),0,IF(ISNUMBER(Créanciers!O2087),Créanciers!O2087,Créanciers!$G2087))),0)</f>
        <v>0</v>
      </c>
      <c r="D2087">
        <f>IF(OR(ISBLANK(Créanciers!$I2087),LOWER(Créanciers!$I2087)="chf"),IF(ISBLANK(Créanciers!P2087),0,IF(ISBLANK(Créanciers!$G2087),0,IF(ISNUMBER(Créanciers!P2087),Créanciers!P2087,Créanciers!$G2087))),0)</f>
        <v>0</v>
      </c>
      <c r="E2087">
        <f>IF(OR(ISBLANK(Créanciers!$I2087),LOWER(Créanciers!$I2087)="chf"),IF(ISBLANK(Créanciers!Q2087),0,IF(ISBLANK(Créanciers!$G2087),0,IF(ISNUMBER(Créanciers!Q2087),Créanciers!Q2087,Créanciers!$G2087))),0)</f>
        <v>0</v>
      </c>
      <c r="G2087">
        <f>IF(AND(NOT(ISBLANK(Créanciers!$I2087)),LOWER(Créanciers!$I2087)&lt;&gt;"chf"),IF(ISBLANK(Créanciers!$N2087),0,IF(ISBLANK(Créanciers!$N2087),0,IF(ISNUMBER(Créanciers!$N2087),Créanciers!$N2087,Créanciers!$G2087))),0)</f>
        <v>0</v>
      </c>
      <c r="H2087">
        <f>IF(AND(NOT(ISBLANK(Créanciers!$I2087)),LOWER(Créanciers!$I2087)&lt;&gt;"chf"),IF(ISBLANK(Créanciers!$O2087),0,IF(ISBLANK(Créanciers!$O2087),0,IF(ISNUMBER(Créanciers!$O2087),Créanciers!$O2087,Créanciers!$G2087))),0)</f>
        <v>0</v>
      </c>
      <c r="I2087">
        <f>IF(AND(NOT(ISBLANK(Créanciers!$I2087)),LOWER(Créanciers!$I2087)&lt;&gt;"chf"),IF(ISBLANK(Créanciers!$P2087),0,IF(ISBLANK(Créanciers!$P2087),0,IF(ISNUMBER(Créanciers!$P2087),Créanciers!$P2087,Créanciers!$G2087))),0)</f>
        <v>0</v>
      </c>
      <c r="J2087">
        <f>IF(AND(NOT(ISBLANK(Créanciers!$I2087)),LOWER(Créanciers!$I2087)&lt;&gt;"chf"),IF(ISBLANK(Créanciers!$Q2087),0,IF(ISBLANK(Créanciers!$Q2087),0,IF(ISNUMBER(Créanciers!$Q2087),Créanciers!$Q2087,Créanciers!$G2087))),0)</f>
        <v>0</v>
      </c>
    </row>
    <row r="2088" spans="2:10" x14ac:dyDescent="0.25">
      <c r="B2088">
        <f>IF(OR(ISBLANK(Créanciers!$I2088),LOWER(Créanciers!$I2088)="chf"),IF(ISBLANK(Créanciers!N2088),0,IF(ISBLANK(Créanciers!$G2088),0,IF(ISNUMBER(Créanciers!N2088),Créanciers!N2088,Créanciers!$G2088))),0)</f>
        <v>0</v>
      </c>
      <c r="C2088">
        <f>IF(OR(ISBLANK(Créanciers!$I2088),LOWER(Créanciers!$I2088)="chf"),IF(ISBLANK(Créanciers!O2088),0,IF(ISBLANK(Créanciers!$G2088),0,IF(ISNUMBER(Créanciers!O2088),Créanciers!O2088,Créanciers!$G2088))),0)</f>
        <v>0</v>
      </c>
      <c r="D2088">
        <f>IF(OR(ISBLANK(Créanciers!$I2088),LOWER(Créanciers!$I2088)="chf"),IF(ISBLANK(Créanciers!P2088),0,IF(ISBLANK(Créanciers!$G2088),0,IF(ISNUMBER(Créanciers!P2088),Créanciers!P2088,Créanciers!$G2088))),0)</f>
        <v>0</v>
      </c>
      <c r="E2088">
        <f>IF(OR(ISBLANK(Créanciers!$I2088),LOWER(Créanciers!$I2088)="chf"),IF(ISBLANK(Créanciers!Q2088),0,IF(ISBLANK(Créanciers!$G2088),0,IF(ISNUMBER(Créanciers!Q2088),Créanciers!Q2088,Créanciers!$G2088))),0)</f>
        <v>0</v>
      </c>
      <c r="G2088">
        <f>IF(AND(NOT(ISBLANK(Créanciers!$I2088)),LOWER(Créanciers!$I2088)&lt;&gt;"chf"),IF(ISBLANK(Créanciers!$N2088),0,IF(ISBLANK(Créanciers!$N2088),0,IF(ISNUMBER(Créanciers!$N2088),Créanciers!$N2088,Créanciers!$G2088))),0)</f>
        <v>0</v>
      </c>
      <c r="H2088">
        <f>IF(AND(NOT(ISBLANK(Créanciers!$I2088)),LOWER(Créanciers!$I2088)&lt;&gt;"chf"),IF(ISBLANK(Créanciers!$O2088),0,IF(ISBLANK(Créanciers!$O2088),0,IF(ISNUMBER(Créanciers!$O2088),Créanciers!$O2088,Créanciers!$G2088))),0)</f>
        <v>0</v>
      </c>
      <c r="I2088">
        <f>IF(AND(NOT(ISBLANK(Créanciers!$I2088)),LOWER(Créanciers!$I2088)&lt;&gt;"chf"),IF(ISBLANK(Créanciers!$P2088),0,IF(ISBLANK(Créanciers!$P2088),0,IF(ISNUMBER(Créanciers!$P2088),Créanciers!$P2088,Créanciers!$G2088))),0)</f>
        <v>0</v>
      </c>
      <c r="J2088">
        <f>IF(AND(NOT(ISBLANK(Créanciers!$I2088)),LOWER(Créanciers!$I2088)&lt;&gt;"chf"),IF(ISBLANK(Créanciers!$Q2088),0,IF(ISBLANK(Créanciers!$Q2088),0,IF(ISNUMBER(Créanciers!$Q2088),Créanciers!$Q2088,Créanciers!$G2088))),0)</f>
        <v>0</v>
      </c>
    </row>
    <row r="2089" spans="2:10" x14ac:dyDescent="0.25">
      <c r="B2089">
        <f>IF(OR(ISBLANK(Créanciers!$I2089),LOWER(Créanciers!$I2089)="chf"),IF(ISBLANK(Créanciers!N2089),0,IF(ISBLANK(Créanciers!$G2089),0,IF(ISNUMBER(Créanciers!N2089),Créanciers!N2089,Créanciers!$G2089))),0)</f>
        <v>0</v>
      </c>
      <c r="C2089">
        <f>IF(OR(ISBLANK(Créanciers!$I2089),LOWER(Créanciers!$I2089)="chf"),IF(ISBLANK(Créanciers!O2089),0,IF(ISBLANK(Créanciers!$G2089),0,IF(ISNUMBER(Créanciers!O2089),Créanciers!O2089,Créanciers!$G2089))),0)</f>
        <v>0</v>
      </c>
      <c r="D2089">
        <f>IF(OR(ISBLANK(Créanciers!$I2089),LOWER(Créanciers!$I2089)="chf"),IF(ISBLANK(Créanciers!P2089),0,IF(ISBLANK(Créanciers!$G2089),0,IF(ISNUMBER(Créanciers!P2089),Créanciers!P2089,Créanciers!$G2089))),0)</f>
        <v>0</v>
      </c>
      <c r="E2089">
        <f>IF(OR(ISBLANK(Créanciers!$I2089),LOWER(Créanciers!$I2089)="chf"),IF(ISBLANK(Créanciers!Q2089),0,IF(ISBLANK(Créanciers!$G2089),0,IF(ISNUMBER(Créanciers!Q2089),Créanciers!Q2089,Créanciers!$G2089))),0)</f>
        <v>0</v>
      </c>
      <c r="G2089">
        <f>IF(AND(NOT(ISBLANK(Créanciers!$I2089)),LOWER(Créanciers!$I2089)&lt;&gt;"chf"),IF(ISBLANK(Créanciers!$N2089),0,IF(ISBLANK(Créanciers!$N2089),0,IF(ISNUMBER(Créanciers!$N2089),Créanciers!$N2089,Créanciers!$G2089))),0)</f>
        <v>0</v>
      </c>
      <c r="H2089">
        <f>IF(AND(NOT(ISBLANK(Créanciers!$I2089)),LOWER(Créanciers!$I2089)&lt;&gt;"chf"),IF(ISBLANK(Créanciers!$O2089),0,IF(ISBLANK(Créanciers!$O2089),0,IF(ISNUMBER(Créanciers!$O2089),Créanciers!$O2089,Créanciers!$G2089))),0)</f>
        <v>0</v>
      </c>
      <c r="I2089">
        <f>IF(AND(NOT(ISBLANK(Créanciers!$I2089)),LOWER(Créanciers!$I2089)&lt;&gt;"chf"),IF(ISBLANK(Créanciers!$P2089),0,IF(ISBLANK(Créanciers!$P2089),0,IF(ISNUMBER(Créanciers!$P2089),Créanciers!$P2089,Créanciers!$G2089))),0)</f>
        <v>0</v>
      </c>
      <c r="J2089">
        <f>IF(AND(NOT(ISBLANK(Créanciers!$I2089)),LOWER(Créanciers!$I2089)&lt;&gt;"chf"),IF(ISBLANK(Créanciers!$Q2089),0,IF(ISBLANK(Créanciers!$Q2089),0,IF(ISNUMBER(Créanciers!$Q2089),Créanciers!$Q2089,Créanciers!$G2089))),0)</f>
        <v>0</v>
      </c>
    </row>
    <row r="2090" spans="2:10" x14ac:dyDescent="0.25">
      <c r="B2090">
        <f>IF(OR(ISBLANK(Créanciers!$I2090),LOWER(Créanciers!$I2090)="chf"),IF(ISBLANK(Créanciers!N2090),0,IF(ISBLANK(Créanciers!$G2090),0,IF(ISNUMBER(Créanciers!N2090),Créanciers!N2090,Créanciers!$G2090))),0)</f>
        <v>0</v>
      </c>
      <c r="C2090">
        <f>IF(OR(ISBLANK(Créanciers!$I2090),LOWER(Créanciers!$I2090)="chf"),IF(ISBLANK(Créanciers!O2090),0,IF(ISBLANK(Créanciers!$G2090),0,IF(ISNUMBER(Créanciers!O2090),Créanciers!O2090,Créanciers!$G2090))),0)</f>
        <v>0</v>
      </c>
      <c r="D2090">
        <f>IF(OR(ISBLANK(Créanciers!$I2090),LOWER(Créanciers!$I2090)="chf"),IF(ISBLANK(Créanciers!P2090),0,IF(ISBLANK(Créanciers!$G2090),0,IF(ISNUMBER(Créanciers!P2090),Créanciers!P2090,Créanciers!$G2090))),0)</f>
        <v>0</v>
      </c>
      <c r="E2090">
        <f>IF(OR(ISBLANK(Créanciers!$I2090),LOWER(Créanciers!$I2090)="chf"),IF(ISBLANK(Créanciers!Q2090),0,IF(ISBLANK(Créanciers!$G2090),0,IF(ISNUMBER(Créanciers!Q2090),Créanciers!Q2090,Créanciers!$G2090))),0)</f>
        <v>0</v>
      </c>
      <c r="G2090">
        <f>IF(AND(NOT(ISBLANK(Créanciers!$I2090)),LOWER(Créanciers!$I2090)&lt;&gt;"chf"),IF(ISBLANK(Créanciers!$N2090),0,IF(ISBLANK(Créanciers!$N2090),0,IF(ISNUMBER(Créanciers!$N2090),Créanciers!$N2090,Créanciers!$G2090))),0)</f>
        <v>0</v>
      </c>
      <c r="H2090">
        <f>IF(AND(NOT(ISBLANK(Créanciers!$I2090)),LOWER(Créanciers!$I2090)&lt;&gt;"chf"),IF(ISBLANK(Créanciers!$O2090),0,IF(ISBLANK(Créanciers!$O2090),0,IF(ISNUMBER(Créanciers!$O2090),Créanciers!$O2090,Créanciers!$G2090))),0)</f>
        <v>0</v>
      </c>
      <c r="I2090">
        <f>IF(AND(NOT(ISBLANK(Créanciers!$I2090)),LOWER(Créanciers!$I2090)&lt;&gt;"chf"),IF(ISBLANK(Créanciers!$P2090),0,IF(ISBLANK(Créanciers!$P2090),0,IF(ISNUMBER(Créanciers!$P2090),Créanciers!$P2090,Créanciers!$G2090))),0)</f>
        <v>0</v>
      </c>
      <c r="J2090">
        <f>IF(AND(NOT(ISBLANK(Créanciers!$I2090)),LOWER(Créanciers!$I2090)&lt;&gt;"chf"),IF(ISBLANK(Créanciers!$Q2090),0,IF(ISBLANK(Créanciers!$Q2090),0,IF(ISNUMBER(Créanciers!$Q2090),Créanciers!$Q2090,Créanciers!$G2090))),0)</f>
        <v>0</v>
      </c>
    </row>
    <row r="2091" spans="2:10" x14ac:dyDescent="0.25">
      <c r="B2091">
        <f>IF(OR(ISBLANK(Créanciers!$I2091),LOWER(Créanciers!$I2091)="chf"),IF(ISBLANK(Créanciers!N2091),0,IF(ISBLANK(Créanciers!$G2091),0,IF(ISNUMBER(Créanciers!N2091),Créanciers!N2091,Créanciers!$G2091))),0)</f>
        <v>0</v>
      </c>
      <c r="C2091">
        <f>IF(OR(ISBLANK(Créanciers!$I2091),LOWER(Créanciers!$I2091)="chf"),IF(ISBLANK(Créanciers!O2091),0,IF(ISBLANK(Créanciers!$G2091),0,IF(ISNUMBER(Créanciers!O2091),Créanciers!O2091,Créanciers!$G2091))),0)</f>
        <v>0</v>
      </c>
      <c r="D2091">
        <f>IF(OR(ISBLANK(Créanciers!$I2091),LOWER(Créanciers!$I2091)="chf"),IF(ISBLANK(Créanciers!P2091),0,IF(ISBLANK(Créanciers!$G2091),0,IF(ISNUMBER(Créanciers!P2091),Créanciers!P2091,Créanciers!$G2091))),0)</f>
        <v>0</v>
      </c>
      <c r="E2091">
        <f>IF(OR(ISBLANK(Créanciers!$I2091),LOWER(Créanciers!$I2091)="chf"),IF(ISBLANK(Créanciers!Q2091),0,IF(ISBLANK(Créanciers!$G2091),0,IF(ISNUMBER(Créanciers!Q2091),Créanciers!Q2091,Créanciers!$G2091))),0)</f>
        <v>0</v>
      </c>
      <c r="G2091">
        <f>IF(AND(NOT(ISBLANK(Créanciers!$I2091)),LOWER(Créanciers!$I2091)&lt;&gt;"chf"),IF(ISBLANK(Créanciers!$N2091),0,IF(ISBLANK(Créanciers!$N2091),0,IF(ISNUMBER(Créanciers!$N2091),Créanciers!$N2091,Créanciers!$G2091))),0)</f>
        <v>0</v>
      </c>
      <c r="H2091">
        <f>IF(AND(NOT(ISBLANK(Créanciers!$I2091)),LOWER(Créanciers!$I2091)&lt;&gt;"chf"),IF(ISBLANK(Créanciers!$O2091),0,IF(ISBLANK(Créanciers!$O2091),0,IF(ISNUMBER(Créanciers!$O2091),Créanciers!$O2091,Créanciers!$G2091))),0)</f>
        <v>0</v>
      </c>
      <c r="I2091">
        <f>IF(AND(NOT(ISBLANK(Créanciers!$I2091)),LOWER(Créanciers!$I2091)&lt;&gt;"chf"),IF(ISBLANK(Créanciers!$P2091),0,IF(ISBLANK(Créanciers!$P2091),0,IF(ISNUMBER(Créanciers!$P2091),Créanciers!$P2091,Créanciers!$G2091))),0)</f>
        <v>0</v>
      </c>
      <c r="J2091">
        <f>IF(AND(NOT(ISBLANK(Créanciers!$I2091)),LOWER(Créanciers!$I2091)&lt;&gt;"chf"),IF(ISBLANK(Créanciers!$Q2091),0,IF(ISBLANK(Créanciers!$Q2091),0,IF(ISNUMBER(Créanciers!$Q2091),Créanciers!$Q2091,Créanciers!$G2091))),0)</f>
        <v>0</v>
      </c>
    </row>
    <row r="2092" spans="2:10" x14ac:dyDescent="0.25">
      <c r="B2092">
        <f>IF(OR(ISBLANK(Créanciers!$I2092),LOWER(Créanciers!$I2092)="chf"),IF(ISBLANK(Créanciers!N2092),0,IF(ISBLANK(Créanciers!$G2092),0,IF(ISNUMBER(Créanciers!N2092),Créanciers!N2092,Créanciers!$G2092))),0)</f>
        <v>0</v>
      </c>
      <c r="C2092">
        <f>IF(OR(ISBLANK(Créanciers!$I2092),LOWER(Créanciers!$I2092)="chf"),IF(ISBLANK(Créanciers!O2092),0,IF(ISBLANK(Créanciers!$G2092),0,IF(ISNUMBER(Créanciers!O2092),Créanciers!O2092,Créanciers!$G2092))),0)</f>
        <v>0</v>
      </c>
      <c r="D2092">
        <f>IF(OR(ISBLANK(Créanciers!$I2092),LOWER(Créanciers!$I2092)="chf"),IF(ISBLANK(Créanciers!P2092),0,IF(ISBLANK(Créanciers!$G2092),0,IF(ISNUMBER(Créanciers!P2092),Créanciers!P2092,Créanciers!$G2092))),0)</f>
        <v>0</v>
      </c>
      <c r="E2092">
        <f>IF(OR(ISBLANK(Créanciers!$I2092),LOWER(Créanciers!$I2092)="chf"),IF(ISBLANK(Créanciers!Q2092),0,IF(ISBLANK(Créanciers!$G2092),0,IF(ISNUMBER(Créanciers!Q2092),Créanciers!Q2092,Créanciers!$G2092))),0)</f>
        <v>0</v>
      </c>
      <c r="G2092">
        <f>IF(AND(NOT(ISBLANK(Créanciers!$I2092)),LOWER(Créanciers!$I2092)&lt;&gt;"chf"),IF(ISBLANK(Créanciers!$N2092),0,IF(ISBLANK(Créanciers!$N2092),0,IF(ISNUMBER(Créanciers!$N2092),Créanciers!$N2092,Créanciers!$G2092))),0)</f>
        <v>0</v>
      </c>
      <c r="H2092">
        <f>IF(AND(NOT(ISBLANK(Créanciers!$I2092)),LOWER(Créanciers!$I2092)&lt;&gt;"chf"),IF(ISBLANK(Créanciers!$O2092),0,IF(ISBLANK(Créanciers!$O2092),0,IF(ISNUMBER(Créanciers!$O2092),Créanciers!$O2092,Créanciers!$G2092))),0)</f>
        <v>0</v>
      </c>
      <c r="I2092">
        <f>IF(AND(NOT(ISBLANK(Créanciers!$I2092)),LOWER(Créanciers!$I2092)&lt;&gt;"chf"),IF(ISBLANK(Créanciers!$P2092),0,IF(ISBLANK(Créanciers!$P2092),0,IF(ISNUMBER(Créanciers!$P2092),Créanciers!$P2092,Créanciers!$G2092))),0)</f>
        <v>0</v>
      </c>
      <c r="J2092">
        <f>IF(AND(NOT(ISBLANK(Créanciers!$I2092)),LOWER(Créanciers!$I2092)&lt;&gt;"chf"),IF(ISBLANK(Créanciers!$Q2092),0,IF(ISBLANK(Créanciers!$Q2092),0,IF(ISNUMBER(Créanciers!$Q2092),Créanciers!$Q2092,Créanciers!$G2092))),0)</f>
        <v>0</v>
      </c>
    </row>
    <row r="2093" spans="2:10" x14ac:dyDescent="0.25">
      <c r="B2093">
        <f>IF(OR(ISBLANK(Créanciers!$I2093),LOWER(Créanciers!$I2093)="chf"),IF(ISBLANK(Créanciers!N2093),0,IF(ISBLANK(Créanciers!$G2093),0,IF(ISNUMBER(Créanciers!N2093),Créanciers!N2093,Créanciers!$G2093))),0)</f>
        <v>0</v>
      </c>
      <c r="C2093">
        <f>IF(OR(ISBLANK(Créanciers!$I2093),LOWER(Créanciers!$I2093)="chf"),IF(ISBLANK(Créanciers!O2093),0,IF(ISBLANK(Créanciers!$G2093),0,IF(ISNUMBER(Créanciers!O2093),Créanciers!O2093,Créanciers!$G2093))),0)</f>
        <v>0</v>
      </c>
      <c r="D2093">
        <f>IF(OR(ISBLANK(Créanciers!$I2093),LOWER(Créanciers!$I2093)="chf"),IF(ISBLANK(Créanciers!P2093),0,IF(ISBLANK(Créanciers!$G2093),0,IF(ISNUMBER(Créanciers!P2093),Créanciers!P2093,Créanciers!$G2093))),0)</f>
        <v>0</v>
      </c>
      <c r="E2093">
        <f>IF(OR(ISBLANK(Créanciers!$I2093),LOWER(Créanciers!$I2093)="chf"),IF(ISBLANK(Créanciers!Q2093),0,IF(ISBLANK(Créanciers!$G2093),0,IF(ISNUMBER(Créanciers!Q2093),Créanciers!Q2093,Créanciers!$G2093))),0)</f>
        <v>0</v>
      </c>
      <c r="G2093">
        <f>IF(AND(NOT(ISBLANK(Créanciers!$I2093)),LOWER(Créanciers!$I2093)&lt;&gt;"chf"),IF(ISBLANK(Créanciers!$N2093),0,IF(ISBLANK(Créanciers!$N2093),0,IF(ISNUMBER(Créanciers!$N2093),Créanciers!$N2093,Créanciers!$G2093))),0)</f>
        <v>0</v>
      </c>
      <c r="H2093">
        <f>IF(AND(NOT(ISBLANK(Créanciers!$I2093)),LOWER(Créanciers!$I2093)&lt;&gt;"chf"),IF(ISBLANK(Créanciers!$O2093),0,IF(ISBLANK(Créanciers!$O2093),0,IF(ISNUMBER(Créanciers!$O2093),Créanciers!$O2093,Créanciers!$G2093))),0)</f>
        <v>0</v>
      </c>
      <c r="I2093">
        <f>IF(AND(NOT(ISBLANK(Créanciers!$I2093)),LOWER(Créanciers!$I2093)&lt;&gt;"chf"),IF(ISBLANK(Créanciers!$P2093),0,IF(ISBLANK(Créanciers!$P2093),0,IF(ISNUMBER(Créanciers!$P2093),Créanciers!$P2093,Créanciers!$G2093))),0)</f>
        <v>0</v>
      </c>
      <c r="J2093">
        <f>IF(AND(NOT(ISBLANK(Créanciers!$I2093)),LOWER(Créanciers!$I2093)&lt;&gt;"chf"),IF(ISBLANK(Créanciers!$Q2093),0,IF(ISBLANK(Créanciers!$Q2093),0,IF(ISNUMBER(Créanciers!$Q2093),Créanciers!$Q2093,Créanciers!$G2093))),0)</f>
        <v>0</v>
      </c>
    </row>
    <row r="2094" spans="2:10" x14ac:dyDescent="0.25">
      <c r="B2094">
        <f>IF(OR(ISBLANK(Créanciers!$I2094),LOWER(Créanciers!$I2094)="chf"),IF(ISBLANK(Créanciers!N2094),0,IF(ISBLANK(Créanciers!$G2094),0,IF(ISNUMBER(Créanciers!N2094),Créanciers!N2094,Créanciers!$G2094))),0)</f>
        <v>0</v>
      </c>
      <c r="C2094">
        <f>IF(OR(ISBLANK(Créanciers!$I2094),LOWER(Créanciers!$I2094)="chf"),IF(ISBLANK(Créanciers!O2094),0,IF(ISBLANK(Créanciers!$G2094),0,IF(ISNUMBER(Créanciers!O2094),Créanciers!O2094,Créanciers!$G2094))),0)</f>
        <v>0</v>
      </c>
      <c r="D2094">
        <f>IF(OR(ISBLANK(Créanciers!$I2094),LOWER(Créanciers!$I2094)="chf"),IF(ISBLANK(Créanciers!P2094),0,IF(ISBLANK(Créanciers!$G2094),0,IF(ISNUMBER(Créanciers!P2094),Créanciers!P2094,Créanciers!$G2094))),0)</f>
        <v>0</v>
      </c>
      <c r="E2094">
        <f>IF(OR(ISBLANK(Créanciers!$I2094),LOWER(Créanciers!$I2094)="chf"),IF(ISBLANK(Créanciers!Q2094),0,IF(ISBLANK(Créanciers!$G2094),0,IF(ISNUMBER(Créanciers!Q2094),Créanciers!Q2094,Créanciers!$G2094))),0)</f>
        <v>0</v>
      </c>
      <c r="G2094">
        <f>IF(AND(NOT(ISBLANK(Créanciers!$I2094)),LOWER(Créanciers!$I2094)&lt;&gt;"chf"),IF(ISBLANK(Créanciers!$N2094),0,IF(ISBLANK(Créanciers!$N2094),0,IF(ISNUMBER(Créanciers!$N2094),Créanciers!$N2094,Créanciers!$G2094))),0)</f>
        <v>0</v>
      </c>
      <c r="H2094">
        <f>IF(AND(NOT(ISBLANK(Créanciers!$I2094)),LOWER(Créanciers!$I2094)&lt;&gt;"chf"),IF(ISBLANK(Créanciers!$O2094),0,IF(ISBLANK(Créanciers!$O2094),0,IF(ISNUMBER(Créanciers!$O2094),Créanciers!$O2094,Créanciers!$G2094))),0)</f>
        <v>0</v>
      </c>
      <c r="I2094">
        <f>IF(AND(NOT(ISBLANK(Créanciers!$I2094)),LOWER(Créanciers!$I2094)&lt;&gt;"chf"),IF(ISBLANK(Créanciers!$P2094),0,IF(ISBLANK(Créanciers!$P2094),0,IF(ISNUMBER(Créanciers!$P2094),Créanciers!$P2094,Créanciers!$G2094))),0)</f>
        <v>0</v>
      </c>
      <c r="J2094">
        <f>IF(AND(NOT(ISBLANK(Créanciers!$I2094)),LOWER(Créanciers!$I2094)&lt;&gt;"chf"),IF(ISBLANK(Créanciers!$Q2094),0,IF(ISBLANK(Créanciers!$Q2094),0,IF(ISNUMBER(Créanciers!$Q2094),Créanciers!$Q2094,Créanciers!$G2094))),0)</f>
        <v>0</v>
      </c>
    </row>
    <row r="2095" spans="2:10" x14ac:dyDescent="0.25">
      <c r="B2095">
        <f>IF(OR(ISBLANK(Créanciers!$I2095),LOWER(Créanciers!$I2095)="chf"),IF(ISBLANK(Créanciers!N2095),0,IF(ISBLANK(Créanciers!$G2095),0,IF(ISNUMBER(Créanciers!N2095),Créanciers!N2095,Créanciers!$G2095))),0)</f>
        <v>0</v>
      </c>
      <c r="C2095">
        <f>IF(OR(ISBLANK(Créanciers!$I2095),LOWER(Créanciers!$I2095)="chf"),IF(ISBLANK(Créanciers!O2095),0,IF(ISBLANK(Créanciers!$G2095),0,IF(ISNUMBER(Créanciers!O2095),Créanciers!O2095,Créanciers!$G2095))),0)</f>
        <v>0</v>
      </c>
      <c r="D2095">
        <f>IF(OR(ISBLANK(Créanciers!$I2095),LOWER(Créanciers!$I2095)="chf"),IF(ISBLANK(Créanciers!P2095),0,IF(ISBLANK(Créanciers!$G2095),0,IF(ISNUMBER(Créanciers!P2095),Créanciers!P2095,Créanciers!$G2095))),0)</f>
        <v>0</v>
      </c>
      <c r="E2095">
        <f>IF(OR(ISBLANK(Créanciers!$I2095),LOWER(Créanciers!$I2095)="chf"),IF(ISBLANK(Créanciers!Q2095),0,IF(ISBLANK(Créanciers!$G2095),0,IF(ISNUMBER(Créanciers!Q2095),Créanciers!Q2095,Créanciers!$G2095))),0)</f>
        <v>0</v>
      </c>
      <c r="G2095">
        <f>IF(AND(NOT(ISBLANK(Créanciers!$I2095)),LOWER(Créanciers!$I2095)&lt;&gt;"chf"),IF(ISBLANK(Créanciers!$N2095),0,IF(ISBLANK(Créanciers!$N2095),0,IF(ISNUMBER(Créanciers!$N2095),Créanciers!$N2095,Créanciers!$G2095))),0)</f>
        <v>0</v>
      </c>
      <c r="H2095">
        <f>IF(AND(NOT(ISBLANK(Créanciers!$I2095)),LOWER(Créanciers!$I2095)&lt;&gt;"chf"),IF(ISBLANK(Créanciers!$O2095),0,IF(ISBLANK(Créanciers!$O2095),0,IF(ISNUMBER(Créanciers!$O2095),Créanciers!$O2095,Créanciers!$G2095))),0)</f>
        <v>0</v>
      </c>
      <c r="I2095">
        <f>IF(AND(NOT(ISBLANK(Créanciers!$I2095)),LOWER(Créanciers!$I2095)&lt;&gt;"chf"),IF(ISBLANK(Créanciers!$P2095),0,IF(ISBLANK(Créanciers!$P2095),0,IF(ISNUMBER(Créanciers!$P2095),Créanciers!$P2095,Créanciers!$G2095))),0)</f>
        <v>0</v>
      </c>
      <c r="J2095">
        <f>IF(AND(NOT(ISBLANK(Créanciers!$I2095)),LOWER(Créanciers!$I2095)&lt;&gt;"chf"),IF(ISBLANK(Créanciers!$Q2095),0,IF(ISBLANK(Créanciers!$Q2095),0,IF(ISNUMBER(Créanciers!$Q2095),Créanciers!$Q2095,Créanciers!$G2095))),0)</f>
        <v>0</v>
      </c>
    </row>
    <row r="2096" spans="2:10" x14ac:dyDescent="0.25">
      <c r="B2096">
        <f>IF(OR(ISBLANK(Créanciers!$I2096),LOWER(Créanciers!$I2096)="chf"),IF(ISBLANK(Créanciers!N2096),0,IF(ISBLANK(Créanciers!$G2096),0,IF(ISNUMBER(Créanciers!N2096),Créanciers!N2096,Créanciers!$G2096))),0)</f>
        <v>0</v>
      </c>
      <c r="C2096">
        <f>IF(OR(ISBLANK(Créanciers!$I2096),LOWER(Créanciers!$I2096)="chf"),IF(ISBLANK(Créanciers!O2096),0,IF(ISBLANK(Créanciers!$G2096),0,IF(ISNUMBER(Créanciers!O2096),Créanciers!O2096,Créanciers!$G2096))),0)</f>
        <v>0</v>
      </c>
      <c r="D2096">
        <f>IF(OR(ISBLANK(Créanciers!$I2096),LOWER(Créanciers!$I2096)="chf"),IF(ISBLANK(Créanciers!P2096),0,IF(ISBLANK(Créanciers!$G2096),0,IF(ISNUMBER(Créanciers!P2096),Créanciers!P2096,Créanciers!$G2096))),0)</f>
        <v>0</v>
      </c>
      <c r="E2096">
        <f>IF(OR(ISBLANK(Créanciers!$I2096),LOWER(Créanciers!$I2096)="chf"),IF(ISBLANK(Créanciers!Q2096),0,IF(ISBLANK(Créanciers!$G2096),0,IF(ISNUMBER(Créanciers!Q2096),Créanciers!Q2096,Créanciers!$G2096))),0)</f>
        <v>0</v>
      </c>
      <c r="G2096">
        <f>IF(AND(NOT(ISBLANK(Créanciers!$I2096)),LOWER(Créanciers!$I2096)&lt;&gt;"chf"),IF(ISBLANK(Créanciers!$N2096),0,IF(ISBLANK(Créanciers!$N2096),0,IF(ISNUMBER(Créanciers!$N2096),Créanciers!$N2096,Créanciers!$G2096))),0)</f>
        <v>0</v>
      </c>
      <c r="H2096">
        <f>IF(AND(NOT(ISBLANK(Créanciers!$I2096)),LOWER(Créanciers!$I2096)&lt;&gt;"chf"),IF(ISBLANK(Créanciers!$O2096),0,IF(ISBLANK(Créanciers!$O2096),0,IF(ISNUMBER(Créanciers!$O2096),Créanciers!$O2096,Créanciers!$G2096))),0)</f>
        <v>0</v>
      </c>
      <c r="I2096">
        <f>IF(AND(NOT(ISBLANK(Créanciers!$I2096)),LOWER(Créanciers!$I2096)&lt;&gt;"chf"),IF(ISBLANK(Créanciers!$P2096),0,IF(ISBLANK(Créanciers!$P2096),0,IF(ISNUMBER(Créanciers!$P2096),Créanciers!$P2096,Créanciers!$G2096))),0)</f>
        <v>0</v>
      </c>
      <c r="J2096">
        <f>IF(AND(NOT(ISBLANK(Créanciers!$I2096)),LOWER(Créanciers!$I2096)&lt;&gt;"chf"),IF(ISBLANK(Créanciers!$Q2096),0,IF(ISBLANK(Créanciers!$Q2096),0,IF(ISNUMBER(Créanciers!$Q2096),Créanciers!$Q2096,Créanciers!$G2096))),0)</f>
        <v>0</v>
      </c>
    </row>
    <row r="2097" spans="2:10" x14ac:dyDescent="0.25">
      <c r="B2097">
        <f>IF(OR(ISBLANK(Créanciers!$I2097),LOWER(Créanciers!$I2097)="chf"),IF(ISBLANK(Créanciers!N2097),0,IF(ISBLANK(Créanciers!$G2097),0,IF(ISNUMBER(Créanciers!N2097),Créanciers!N2097,Créanciers!$G2097))),0)</f>
        <v>0</v>
      </c>
      <c r="C2097">
        <f>IF(OR(ISBLANK(Créanciers!$I2097),LOWER(Créanciers!$I2097)="chf"),IF(ISBLANK(Créanciers!O2097),0,IF(ISBLANK(Créanciers!$G2097),0,IF(ISNUMBER(Créanciers!O2097),Créanciers!O2097,Créanciers!$G2097))),0)</f>
        <v>0</v>
      </c>
      <c r="D2097">
        <f>IF(OR(ISBLANK(Créanciers!$I2097),LOWER(Créanciers!$I2097)="chf"),IF(ISBLANK(Créanciers!P2097),0,IF(ISBLANK(Créanciers!$G2097),0,IF(ISNUMBER(Créanciers!P2097),Créanciers!P2097,Créanciers!$G2097))),0)</f>
        <v>0</v>
      </c>
      <c r="E2097">
        <f>IF(OR(ISBLANK(Créanciers!$I2097),LOWER(Créanciers!$I2097)="chf"),IF(ISBLANK(Créanciers!Q2097),0,IF(ISBLANK(Créanciers!$G2097),0,IF(ISNUMBER(Créanciers!Q2097),Créanciers!Q2097,Créanciers!$G2097))),0)</f>
        <v>0</v>
      </c>
      <c r="G2097">
        <f>IF(AND(NOT(ISBLANK(Créanciers!$I2097)),LOWER(Créanciers!$I2097)&lt;&gt;"chf"),IF(ISBLANK(Créanciers!$N2097),0,IF(ISBLANK(Créanciers!$N2097),0,IF(ISNUMBER(Créanciers!$N2097),Créanciers!$N2097,Créanciers!$G2097))),0)</f>
        <v>0</v>
      </c>
      <c r="H2097">
        <f>IF(AND(NOT(ISBLANK(Créanciers!$I2097)),LOWER(Créanciers!$I2097)&lt;&gt;"chf"),IF(ISBLANK(Créanciers!$O2097),0,IF(ISBLANK(Créanciers!$O2097),0,IF(ISNUMBER(Créanciers!$O2097),Créanciers!$O2097,Créanciers!$G2097))),0)</f>
        <v>0</v>
      </c>
      <c r="I2097">
        <f>IF(AND(NOT(ISBLANK(Créanciers!$I2097)),LOWER(Créanciers!$I2097)&lt;&gt;"chf"),IF(ISBLANK(Créanciers!$P2097),0,IF(ISBLANK(Créanciers!$P2097),0,IF(ISNUMBER(Créanciers!$P2097),Créanciers!$P2097,Créanciers!$G2097))),0)</f>
        <v>0</v>
      </c>
      <c r="J2097">
        <f>IF(AND(NOT(ISBLANK(Créanciers!$I2097)),LOWER(Créanciers!$I2097)&lt;&gt;"chf"),IF(ISBLANK(Créanciers!$Q2097),0,IF(ISBLANK(Créanciers!$Q2097),0,IF(ISNUMBER(Créanciers!$Q2097),Créanciers!$Q2097,Créanciers!$G2097))),0)</f>
        <v>0</v>
      </c>
    </row>
    <row r="2098" spans="2:10" x14ac:dyDescent="0.25">
      <c r="B2098">
        <f>IF(OR(ISBLANK(Créanciers!$I2098),LOWER(Créanciers!$I2098)="chf"),IF(ISBLANK(Créanciers!N2098),0,IF(ISBLANK(Créanciers!$G2098),0,IF(ISNUMBER(Créanciers!N2098),Créanciers!N2098,Créanciers!$G2098))),0)</f>
        <v>0</v>
      </c>
      <c r="C2098">
        <f>IF(OR(ISBLANK(Créanciers!$I2098),LOWER(Créanciers!$I2098)="chf"),IF(ISBLANK(Créanciers!O2098),0,IF(ISBLANK(Créanciers!$G2098),0,IF(ISNUMBER(Créanciers!O2098),Créanciers!O2098,Créanciers!$G2098))),0)</f>
        <v>0</v>
      </c>
      <c r="D2098">
        <f>IF(OR(ISBLANK(Créanciers!$I2098),LOWER(Créanciers!$I2098)="chf"),IF(ISBLANK(Créanciers!P2098),0,IF(ISBLANK(Créanciers!$G2098),0,IF(ISNUMBER(Créanciers!P2098),Créanciers!P2098,Créanciers!$G2098))),0)</f>
        <v>0</v>
      </c>
      <c r="E2098">
        <f>IF(OR(ISBLANK(Créanciers!$I2098),LOWER(Créanciers!$I2098)="chf"),IF(ISBLANK(Créanciers!Q2098),0,IF(ISBLANK(Créanciers!$G2098),0,IF(ISNUMBER(Créanciers!Q2098),Créanciers!Q2098,Créanciers!$G2098))),0)</f>
        <v>0</v>
      </c>
      <c r="G2098">
        <f>IF(AND(NOT(ISBLANK(Créanciers!$I2098)),LOWER(Créanciers!$I2098)&lt;&gt;"chf"),IF(ISBLANK(Créanciers!$N2098),0,IF(ISBLANK(Créanciers!$N2098),0,IF(ISNUMBER(Créanciers!$N2098),Créanciers!$N2098,Créanciers!$G2098))),0)</f>
        <v>0</v>
      </c>
      <c r="H2098">
        <f>IF(AND(NOT(ISBLANK(Créanciers!$I2098)),LOWER(Créanciers!$I2098)&lt;&gt;"chf"),IF(ISBLANK(Créanciers!$O2098),0,IF(ISBLANK(Créanciers!$O2098),0,IF(ISNUMBER(Créanciers!$O2098),Créanciers!$O2098,Créanciers!$G2098))),0)</f>
        <v>0</v>
      </c>
      <c r="I2098">
        <f>IF(AND(NOT(ISBLANK(Créanciers!$I2098)),LOWER(Créanciers!$I2098)&lt;&gt;"chf"),IF(ISBLANK(Créanciers!$P2098),0,IF(ISBLANK(Créanciers!$P2098),0,IF(ISNUMBER(Créanciers!$P2098),Créanciers!$P2098,Créanciers!$G2098))),0)</f>
        <v>0</v>
      </c>
      <c r="J2098">
        <f>IF(AND(NOT(ISBLANK(Créanciers!$I2098)),LOWER(Créanciers!$I2098)&lt;&gt;"chf"),IF(ISBLANK(Créanciers!$Q2098),0,IF(ISBLANK(Créanciers!$Q2098),0,IF(ISNUMBER(Créanciers!$Q2098),Créanciers!$Q2098,Créanciers!$G2098))),0)</f>
        <v>0</v>
      </c>
    </row>
    <row r="2099" spans="2:10" x14ac:dyDescent="0.25">
      <c r="B2099">
        <f>IF(OR(ISBLANK(Créanciers!$I2099),LOWER(Créanciers!$I2099)="chf"),IF(ISBLANK(Créanciers!N2099),0,IF(ISBLANK(Créanciers!$G2099),0,IF(ISNUMBER(Créanciers!N2099),Créanciers!N2099,Créanciers!$G2099))),0)</f>
        <v>0</v>
      </c>
      <c r="C2099">
        <f>IF(OR(ISBLANK(Créanciers!$I2099),LOWER(Créanciers!$I2099)="chf"),IF(ISBLANK(Créanciers!O2099),0,IF(ISBLANK(Créanciers!$G2099),0,IF(ISNUMBER(Créanciers!O2099),Créanciers!O2099,Créanciers!$G2099))),0)</f>
        <v>0</v>
      </c>
      <c r="D2099">
        <f>IF(OR(ISBLANK(Créanciers!$I2099),LOWER(Créanciers!$I2099)="chf"),IF(ISBLANK(Créanciers!P2099),0,IF(ISBLANK(Créanciers!$G2099),0,IF(ISNUMBER(Créanciers!P2099),Créanciers!P2099,Créanciers!$G2099))),0)</f>
        <v>0</v>
      </c>
      <c r="E2099">
        <f>IF(OR(ISBLANK(Créanciers!$I2099),LOWER(Créanciers!$I2099)="chf"),IF(ISBLANK(Créanciers!Q2099),0,IF(ISBLANK(Créanciers!$G2099),0,IF(ISNUMBER(Créanciers!Q2099),Créanciers!Q2099,Créanciers!$G2099))),0)</f>
        <v>0</v>
      </c>
      <c r="G2099">
        <f>IF(AND(NOT(ISBLANK(Créanciers!$I2099)),LOWER(Créanciers!$I2099)&lt;&gt;"chf"),IF(ISBLANK(Créanciers!$N2099),0,IF(ISBLANK(Créanciers!$N2099),0,IF(ISNUMBER(Créanciers!$N2099),Créanciers!$N2099,Créanciers!$G2099))),0)</f>
        <v>0</v>
      </c>
      <c r="H2099">
        <f>IF(AND(NOT(ISBLANK(Créanciers!$I2099)),LOWER(Créanciers!$I2099)&lt;&gt;"chf"),IF(ISBLANK(Créanciers!$O2099),0,IF(ISBLANK(Créanciers!$O2099),0,IF(ISNUMBER(Créanciers!$O2099),Créanciers!$O2099,Créanciers!$G2099))),0)</f>
        <v>0</v>
      </c>
      <c r="I2099">
        <f>IF(AND(NOT(ISBLANK(Créanciers!$I2099)),LOWER(Créanciers!$I2099)&lt;&gt;"chf"),IF(ISBLANK(Créanciers!$P2099),0,IF(ISBLANK(Créanciers!$P2099),0,IF(ISNUMBER(Créanciers!$P2099),Créanciers!$P2099,Créanciers!$G2099))),0)</f>
        <v>0</v>
      </c>
      <c r="J2099">
        <f>IF(AND(NOT(ISBLANK(Créanciers!$I2099)),LOWER(Créanciers!$I2099)&lt;&gt;"chf"),IF(ISBLANK(Créanciers!$Q2099),0,IF(ISBLANK(Créanciers!$Q2099),0,IF(ISNUMBER(Créanciers!$Q2099),Créanciers!$Q2099,Créanciers!$G2099))),0)</f>
        <v>0</v>
      </c>
    </row>
    <row r="2100" spans="2:10" x14ac:dyDescent="0.25">
      <c r="B2100">
        <f>IF(OR(ISBLANK(Créanciers!$I2100),LOWER(Créanciers!$I2100)="chf"),IF(ISBLANK(Créanciers!N2100),0,IF(ISBLANK(Créanciers!$G2100),0,IF(ISNUMBER(Créanciers!N2100),Créanciers!N2100,Créanciers!$G2100))),0)</f>
        <v>0</v>
      </c>
      <c r="C2100">
        <f>IF(OR(ISBLANK(Créanciers!$I2100),LOWER(Créanciers!$I2100)="chf"),IF(ISBLANK(Créanciers!O2100),0,IF(ISBLANK(Créanciers!$G2100),0,IF(ISNUMBER(Créanciers!O2100),Créanciers!O2100,Créanciers!$G2100))),0)</f>
        <v>0</v>
      </c>
      <c r="D2100">
        <f>IF(OR(ISBLANK(Créanciers!$I2100),LOWER(Créanciers!$I2100)="chf"),IF(ISBLANK(Créanciers!P2100),0,IF(ISBLANK(Créanciers!$G2100),0,IF(ISNUMBER(Créanciers!P2100),Créanciers!P2100,Créanciers!$G2100))),0)</f>
        <v>0</v>
      </c>
      <c r="E2100">
        <f>IF(OR(ISBLANK(Créanciers!$I2100),LOWER(Créanciers!$I2100)="chf"),IF(ISBLANK(Créanciers!Q2100),0,IF(ISBLANK(Créanciers!$G2100),0,IF(ISNUMBER(Créanciers!Q2100),Créanciers!Q2100,Créanciers!$G2100))),0)</f>
        <v>0</v>
      </c>
      <c r="G2100">
        <f>IF(AND(NOT(ISBLANK(Créanciers!$I2100)),LOWER(Créanciers!$I2100)&lt;&gt;"chf"),IF(ISBLANK(Créanciers!$N2100),0,IF(ISBLANK(Créanciers!$N2100),0,IF(ISNUMBER(Créanciers!$N2100),Créanciers!$N2100,Créanciers!$G2100))),0)</f>
        <v>0</v>
      </c>
      <c r="H2100">
        <f>IF(AND(NOT(ISBLANK(Créanciers!$I2100)),LOWER(Créanciers!$I2100)&lt;&gt;"chf"),IF(ISBLANK(Créanciers!$O2100),0,IF(ISBLANK(Créanciers!$O2100),0,IF(ISNUMBER(Créanciers!$O2100),Créanciers!$O2100,Créanciers!$G2100))),0)</f>
        <v>0</v>
      </c>
      <c r="I2100">
        <f>IF(AND(NOT(ISBLANK(Créanciers!$I2100)),LOWER(Créanciers!$I2100)&lt;&gt;"chf"),IF(ISBLANK(Créanciers!$P2100),0,IF(ISBLANK(Créanciers!$P2100),0,IF(ISNUMBER(Créanciers!$P2100),Créanciers!$P2100,Créanciers!$G2100))),0)</f>
        <v>0</v>
      </c>
      <c r="J2100">
        <f>IF(AND(NOT(ISBLANK(Créanciers!$I2100)),LOWER(Créanciers!$I2100)&lt;&gt;"chf"),IF(ISBLANK(Créanciers!$Q2100),0,IF(ISBLANK(Créanciers!$Q2100),0,IF(ISNUMBER(Créanciers!$Q2100),Créanciers!$Q2100,Créanciers!$G2100))),0)</f>
        <v>0</v>
      </c>
    </row>
    <row r="2101" spans="2:10" x14ac:dyDescent="0.25">
      <c r="B2101">
        <f>IF(OR(ISBLANK(Créanciers!$I2101),LOWER(Créanciers!$I2101)="chf"),IF(ISBLANK(Créanciers!N2101),0,IF(ISBLANK(Créanciers!$G2101),0,IF(ISNUMBER(Créanciers!N2101),Créanciers!N2101,Créanciers!$G2101))),0)</f>
        <v>0</v>
      </c>
      <c r="C2101">
        <f>IF(OR(ISBLANK(Créanciers!$I2101),LOWER(Créanciers!$I2101)="chf"),IF(ISBLANK(Créanciers!O2101),0,IF(ISBLANK(Créanciers!$G2101),0,IF(ISNUMBER(Créanciers!O2101),Créanciers!O2101,Créanciers!$G2101))),0)</f>
        <v>0</v>
      </c>
      <c r="D2101">
        <f>IF(OR(ISBLANK(Créanciers!$I2101),LOWER(Créanciers!$I2101)="chf"),IF(ISBLANK(Créanciers!P2101),0,IF(ISBLANK(Créanciers!$G2101),0,IF(ISNUMBER(Créanciers!P2101),Créanciers!P2101,Créanciers!$G2101))),0)</f>
        <v>0</v>
      </c>
      <c r="E2101">
        <f>IF(OR(ISBLANK(Créanciers!$I2101),LOWER(Créanciers!$I2101)="chf"),IF(ISBLANK(Créanciers!Q2101),0,IF(ISBLANK(Créanciers!$G2101),0,IF(ISNUMBER(Créanciers!Q2101),Créanciers!Q2101,Créanciers!$G2101))),0)</f>
        <v>0</v>
      </c>
      <c r="G2101">
        <f>IF(AND(NOT(ISBLANK(Créanciers!$I2101)),LOWER(Créanciers!$I2101)&lt;&gt;"chf"),IF(ISBLANK(Créanciers!$N2101),0,IF(ISBLANK(Créanciers!$N2101),0,IF(ISNUMBER(Créanciers!$N2101),Créanciers!$N2101,Créanciers!$G2101))),0)</f>
        <v>0</v>
      </c>
      <c r="H2101">
        <f>IF(AND(NOT(ISBLANK(Créanciers!$I2101)),LOWER(Créanciers!$I2101)&lt;&gt;"chf"),IF(ISBLANK(Créanciers!$O2101),0,IF(ISBLANK(Créanciers!$O2101),0,IF(ISNUMBER(Créanciers!$O2101),Créanciers!$O2101,Créanciers!$G2101))),0)</f>
        <v>0</v>
      </c>
      <c r="I2101">
        <f>IF(AND(NOT(ISBLANK(Créanciers!$I2101)),LOWER(Créanciers!$I2101)&lt;&gt;"chf"),IF(ISBLANK(Créanciers!$P2101),0,IF(ISBLANK(Créanciers!$P2101),0,IF(ISNUMBER(Créanciers!$P2101),Créanciers!$P2101,Créanciers!$G2101))),0)</f>
        <v>0</v>
      </c>
      <c r="J2101">
        <f>IF(AND(NOT(ISBLANK(Créanciers!$I2101)),LOWER(Créanciers!$I2101)&lt;&gt;"chf"),IF(ISBLANK(Créanciers!$Q2101),0,IF(ISBLANK(Créanciers!$Q2101),0,IF(ISNUMBER(Créanciers!$Q2101),Créanciers!$Q2101,Créanciers!$G2101))),0)</f>
        <v>0</v>
      </c>
    </row>
    <row r="2102" spans="2:10" x14ac:dyDescent="0.25">
      <c r="B2102">
        <f>IF(OR(ISBLANK(Créanciers!$I2102),LOWER(Créanciers!$I2102)="chf"),IF(ISBLANK(Créanciers!N2102),0,IF(ISBLANK(Créanciers!$G2102),0,IF(ISNUMBER(Créanciers!N2102),Créanciers!N2102,Créanciers!$G2102))),0)</f>
        <v>0</v>
      </c>
      <c r="C2102">
        <f>IF(OR(ISBLANK(Créanciers!$I2102),LOWER(Créanciers!$I2102)="chf"),IF(ISBLANK(Créanciers!O2102),0,IF(ISBLANK(Créanciers!$G2102),0,IF(ISNUMBER(Créanciers!O2102),Créanciers!O2102,Créanciers!$G2102))),0)</f>
        <v>0</v>
      </c>
      <c r="D2102">
        <f>IF(OR(ISBLANK(Créanciers!$I2102),LOWER(Créanciers!$I2102)="chf"),IF(ISBLANK(Créanciers!P2102),0,IF(ISBLANK(Créanciers!$G2102),0,IF(ISNUMBER(Créanciers!P2102),Créanciers!P2102,Créanciers!$G2102))),0)</f>
        <v>0</v>
      </c>
      <c r="E2102">
        <f>IF(OR(ISBLANK(Créanciers!$I2102),LOWER(Créanciers!$I2102)="chf"),IF(ISBLANK(Créanciers!Q2102),0,IF(ISBLANK(Créanciers!$G2102),0,IF(ISNUMBER(Créanciers!Q2102),Créanciers!Q2102,Créanciers!$G2102))),0)</f>
        <v>0</v>
      </c>
      <c r="G2102">
        <f>IF(AND(NOT(ISBLANK(Créanciers!$I2102)),LOWER(Créanciers!$I2102)&lt;&gt;"chf"),IF(ISBLANK(Créanciers!$N2102),0,IF(ISBLANK(Créanciers!$N2102),0,IF(ISNUMBER(Créanciers!$N2102),Créanciers!$N2102,Créanciers!$G2102))),0)</f>
        <v>0</v>
      </c>
      <c r="H2102">
        <f>IF(AND(NOT(ISBLANK(Créanciers!$I2102)),LOWER(Créanciers!$I2102)&lt;&gt;"chf"),IF(ISBLANK(Créanciers!$O2102),0,IF(ISBLANK(Créanciers!$O2102),0,IF(ISNUMBER(Créanciers!$O2102),Créanciers!$O2102,Créanciers!$G2102))),0)</f>
        <v>0</v>
      </c>
      <c r="I2102">
        <f>IF(AND(NOT(ISBLANK(Créanciers!$I2102)),LOWER(Créanciers!$I2102)&lt;&gt;"chf"),IF(ISBLANK(Créanciers!$P2102),0,IF(ISBLANK(Créanciers!$P2102),0,IF(ISNUMBER(Créanciers!$P2102),Créanciers!$P2102,Créanciers!$G2102))),0)</f>
        <v>0</v>
      </c>
      <c r="J2102">
        <f>IF(AND(NOT(ISBLANK(Créanciers!$I2102)),LOWER(Créanciers!$I2102)&lt;&gt;"chf"),IF(ISBLANK(Créanciers!$Q2102),0,IF(ISBLANK(Créanciers!$Q2102),0,IF(ISNUMBER(Créanciers!$Q2102),Créanciers!$Q2102,Créanciers!$G2102))),0)</f>
        <v>0</v>
      </c>
    </row>
    <row r="2103" spans="2:10" x14ac:dyDescent="0.25">
      <c r="B2103">
        <f>IF(OR(ISBLANK(Créanciers!$I2103),LOWER(Créanciers!$I2103)="chf"),IF(ISBLANK(Créanciers!N2103),0,IF(ISBLANK(Créanciers!$G2103),0,IF(ISNUMBER(Créanciers!N2103),Créanciers!N2103,Créanciers!$G2103))),0)</f>
        <v>0</v>
      </c>
      <c r="C2103">
        <f>IF(OR(ISBLANK(Créanciers!$I2103),LOWER(Créanciers!$I2103)="chf"),IF(ISBLANK(Créanciers!O2103),0,IF(ISBLANK(Créanciers!$G2103),0,IF(ISNUMBER(Créanciers!O2103),Créanciers!O2103,Créanciers!$G2103))),0)</f>
        <v>0</v>
      </c>
      <c r="D2103">
        <f>IF(OR(ISBLANK(Créanciers!$I2103),LOWER(Créanciers!$I2103)="chf"),IF(ISBLANK(Créanciers!P2103),0,IF(ISBLANK(Créanciers!$G2103),0,IF(ISNUMBER(Créanciers!P2103),Créanciers!P2103,Créanciers!$G2103))),0)</f>
        <v>0</v>
      </c>
      <c r="E2103">
        <f>IF(OR(ISBLANK(Créanciers!$I2103),LOWER(Créanciers!$I2103)="chf"),IF(ISBLANK(Créanciers!Q2103),0,IF(ISBLANK(Créanciers!$G2103),0,IF(ISNUMBER(Créanciers!Q2103),Créanciers!Q2103,Créanciers!$G2103))),0)</f>
        <v>0</v>
      </c>
      <c r="G2103">
        <f>IF(AND(NOT(ISBLANK(Créanciers!$I2103)),LOWER(Créanciers!$I2103)&lt;&gt;"chf"),IF(ISBLANK(Créanciers!$N2103),0,IF(ISBLANK(Créanciers!$N2103),0,IF(ISNUMBER(Créanciers!$N2103),Créanciers!$N2103,Créanciers!$G2103))),0)</f>
        <v>0</v>
      </c>
      <c r="H2103">
        <f>IF(AND(NOT(ISBLANK(Créanciers!$I2103)),LOWER(Créanciers!$I2103)&lt;&gt;"chf"),IF(ISBLANK(Créanciers!$O2103),0,IF(ISBLANK(Créanciers!$O2103),0,IF(ISNUMBER(Créanciers!$O2103),Créanciers!$O2103,Créanciers!$G2103))),0)</f>
        <v>0</v>
      </c>
      <c r="I2103">
        <f>IF(AND(NOT(ISBLANK(Créanciers!$I2103)),LOWER(Créanciers!$I2103)&lt;&gt;"chf"),IF(ISBLANK(Créanciers!$P2103),0,IF(ISBLANK(Créanciers!$P2103),0,IF(ISNUMBER(Créanciers!$P2103),Créanciers!$P2103,Créanciers!$G2103))),0)</f>
        <v>0</v>
      </c>
      <c r="J2103">
        <f>IF(AND(NOT(ISBLANK(Créanciers!$I2103)),LOWER(Créanciers!$I2103)&lt;&gt;"chf"),IF(ISBLANK(Créanciers!$Q2103),0,IF(ISBLANK(Créanciers!$Q2103),0,IF(ISNUMBER(Créanciers!$Q2103),Créanciers!$Q2103,Créanciers!$G2103))),0)</f>
        <v>0</v>
      </c>
    </row>
    <row r="2104" spans="2:10" x14ac:dyDescent="0.25">
      <c r="B2104">
        <f>IF(OR(ISBLANK(Créanciers!$I2104),LOWER(Créanciers!$I2104)="chf"),IF(ISBLANK(Créanciers!N2104),0,IF(ISBLANK(Créanciers!$G2104),0,IF(ISNUMBER(Créanciers!N2104),Créanciers!N2104,Créanciers!$G2104))),0)</f>
        <v>0</v>
      </c>
      <c r="C2104">
        <f>IF(OR(ISBLANK(Créanciers!$I2104),LOWER(Créanciers!$I2104)="chf"),IF(ISBLANK(Créanciers!O2104),0,IF(ISBLANK(Créanciers!$G2104),0,IF(ISNUMBER(Créanciers!O2104),Créanciers!O2104,Créanciers!$G2104))),0)</f>
        <v>0</v>
      </c>
      <c r="D2104">
        <f>IF(OR(ISBLANK(Créanciers!$I2104),LOWER(Créanciers!$I2104)="chf"),IF(ISBLANK(Créanciers!P2104),0,IF(ISBLANK(Créanciers!$G2104),0,IF(ISNUMBER(Créanciers!P2104),Créanciers!P2104,Créanciers!$G2104))),0)</f>
        <v>0</v>
      </c>
      <c r="E2104">
        <f>IF(OR(ISBLANK(Créanciers!$I2104),LOWER(Créanciers!$I2104)="chf"),IF(ISBLANK(Créanciers!Q2104),0,IF(ISBLANK(Créanciers!$G2104),0,IF(ISNUMBER(Créanciers!Q2104),Créanciers!Q2104,Créanciers!$G2104))),0)</f>
        <v>0</v>
      </c>
      <c r="G2104">
        <f>IF(AND(NOT(ISBLANK(Créanciers!$I2104)),LOWER(Créanciers!$I2104)&lt;&gt;"chf"),IF(ISBLANK(Créanciers!$N2104),0,IF(ISBLANK(Créanciers!$N2104),0,IF(ISNUMBER(Créanciers!$N2104),Créanciers!$N2104,Créanciers!$G2104))),0)</f>
        <v>0</v>
      </c>
      <c r="H2104">
        <f>IF(AND(NOT(ISBLANK(Créanciers!$I2104)),LOWER(Créanciers!$I2104)&lt;&gt;"chf"),IF(ISBLANK(Créanciers!$O2104),0,IF(ISBLANK(Créanciers!$O2104),0,IF(ISNUMBER(Créanciers!$O2104),Créanciers!$O2104,Créanciers!$G2104))),0)</f>
        <v>0</v>
      </c>
      <c r="I2104">
        <f>IF(AND(NOT(ISBLANK(Créanciers!$I2104)),LOWER(Créanciers!$I2104)&lt;&gt;"chf"),IF(ISBLANK(Créanciers!$P2104),0,IF(ISBLANK(Créanciers!$P2104),0,IF(ISNUMBER(Créanciers!$P2104),Créanciers!$P2104,Créanciers!$G2104))),0)</f>
        <v>0</v>
      </c>
      <c r="J2104">
        <f>IF(AND(NOT(ISBLANK(Créanciers!$I2104)),LOWER(Créanciers!$I2104)&lt;&gt;"chf"),IF(ISBLANK(Créanciers!$Q2104),0,IF(ISBLANK(Créanciers!$Q2104),0,IF(ISNUMBER(Créanciers!$Q2104),Créanciers!$Q2104,Créanciers!$G2104))),0)</f>
        <v>0</v>
      </c>
    </row>
    <row r="2105" spans="2:10" x14ac:dyDescent="0.25">
      <c r="B2105">
        <f>IF(OR(ISBLANK(Créanciers!$I2105),LOWER(Créanciers!$I2105)="chf"),IF(ISBLANK(Créanciers!N2105),0,IF(ISBLANK(Créanciers!$G2105),0,IF(ISNUMBER(Créanciers!N2105),Créanciers!N2105,Créanciers!$G2105))),0)</f>
        <v>0</v>
      </c>
      <c r="C2105">
        <f>IF(OR(ISBLANK(Créanciers!$I2105),LOWER(Créanciers!$I2105)="chf"),IF(ISBLANK(Créanciers!O2105),0,IF(ISBLANK(Créanciers!$G2105),0,IF(ISNUMBER(Créanciers!O2105),Créanciers!O2105,Créanciers!$G2105))),0)</f>
        <v>0</v>
      </c>
      <c r="D2105">
        <f>IF(OR(ISBLANK(Créanciers!$I2105),LOWER(Créanciers!$I2105)="chf"),IF(ISBLANK(Créanciers!P2105),0,IF(ISBLANK(Créanciers!$G2105),0,IF(ISNUMBER(Créanciers!P2105),Créanciers!P2105,Créanciers!$G2105))),0)</f>
        <v>0</v>
      </c>
      <c r="E2105">
        <f>IF(OR(ISBLANK(Créanciers!$I2105),LOWER(Créanciers!$I2105)="chf"),IF(ISBLANK(Créanciers!Q2105),0,IF(ISBLANK(Créanciers!$G2105),0,IF(ISNUMBER(Créanciers!Q2105),Créanciers!Q2105,Créanciers!$G2105))),0)</f>
        <v>0</v>
      </c>
      <c r="G2105">
        <f>IF(AND(NOT(ISBLANK(Créanciers!$I2105)),LOWER(Créanciers!$I2105)&lt;&gt;"chf"),IF(ISBLANK(Créanciers!$N2105),0,IF(ISBLANK(Créanciers!$N2105),0,IF(ISNUMBER(Créanciers!$N2105),Créanciers!$N2105,Créanciers!$G2105))),0)</f>
        <v>0</v>
      </c>
      <c r="H2105">
        <f>IF(AND(NOT(ISBLANK(Créanciers!$I2105)),LOWER(Créanciers!$I2105)&lt;&gt;"chf"),IF(ISBLANK(Créanciers!$O2105),0,IF(ISBLANK(Créanciers!$O2105),0,IF(ISNUMBER(Créanciers!$O2105),Créanciers!$O2105,Créanciers!$G2105))),0)</f>
        <v>0</v>
      </c>
      <c r="I2105">
        <f>IF(AND(NOT(ISBLANK(Créanciers!$I2105)),LOWER(Créanciers!$I2105)&lt;&gt;"chf"),IF(ISBLANK(Créanciers!$P2105),0,IF(ISBLANK(Créanciers!$P2105),0,IF(ISNUMBER(Créanciers!$P2105),Créanciers!$P2105,Créanciers!$G2105))),0)</f>
        <v>0</v>
      </c>
      <c r="J2105">
        <f>IF(AND(NOT(ISBLANK(Créanciers!$I2105)),LOWER(Créanciers!$I2105)&lt;&gt;"chf"),IF(ISBLANK(Créanciers!$Q2105),0,IF(ISBLANK(Créanciers!$Q2105),0,IF(ISNUMBER(Créanciers!$Q2105),Créanciers!$Q2105,Créanciers!$G2105))),0)</f>
        <v>0</v>
      </c>
    </row>
    <row r="2106" spans="2:10" x14ac:dyDescent="0.25">
      <c r="B2106">
        <f>IF(OR(ISBLANK(Créanciers!$I2106),LOWER(Créanciers!$I2106)="chf"),IF(ISBLANK(Créanciers!N2106),0,IF(ISBLANK(Créanciers!$G2106),0,IF(ISNUMBER(Créanciers!N2106),Créanciers!N2106,Créanciers!$G2106))),0)</f>
        <v>0</v>
      </c>
      <c r="C2106">
        <f>IF(OR(ISBLANK(Créanciers!$I2106),LOWER(Créanciers!$I2106)="chf"),IF(ISBLANK(Créanciers!O2106),0,IF(ISBLANK(Créanciers!$G2106),0,IF(ISNUMBER(Créanciers!O2106),Créanciers!O2106,Créanciers!$G2106))),0)</f>
        <v>0</v>
      </c>
      <c r="D2106">
        <f>IF(OR(ISBLANK(Créanciers!$I2106),LOWER(Créanciers!$I2106)="chf"),IF(ISBLANK(Créanciers!P2106),0,IF(ISBLANK(Créanciers!$G2106),0,IF(ISNUMBER(Créanciers!P2106),Créanciers!P2106,Créanciers!$G2106))),0)</f>
        <v>0</v>
      </c>
      <c r="E2106">
        <f>IF(OR(ISBLANK(Créanciers!$I2106),LOWER(Créanciers!$I2106)="chf"),IF(ISBLANK(Créanciers!Q2106),0,IF(ISBLANK(Créanciers!$G2106),0,IF(ISNUMBER(Créanciers!Q2106),Créanciers!Q2106,Créanciers!$G2106))),0)</f>
        <v>0</v>
      </c>
      <c r="G2106">
        <f>IF(AND(NOT(ISBLANK(Créanciers!$I2106)),LOWER(Créanciers!$I2106)&lt;&gt;"chf"),IF(ISBLANK(Créanciers!$N2106),0,IF(ISBLANK(Créanciers!$N2106),0,IF(ISNUMBER(Créanciers!$N2106),Créanciers!$N2106,Créanciers!$G2106))),0)</f>
        <v>0</v>
      </c>
      <c r="H2106">
        <f>IF(AND(NOT(ISBLANK(Créanciers!$I2106)),LOWER(Créanciers!$I2106)&lt;&gt;"chf"),IF(ISBLANK(Créanciers!$O2106),0,IF(ISBLANK(Créanciers!$O2106),0,IF(ISNUMBER(Créanciers!$O2106),Créanciers!$O2106,Créanciers!$G2106))),0)</f>
        <v>0</v>
      </c>
      <c r="I2106">
        <f>IF(AND(NOT(ISBLANK(Créanciers!$I2106)),LOWER(Créanciers!$I2106)&lt;&gt;"chf"),IF(ISBLANK(Créanciers!$P2106),0,IF(ISBLANK(Créanciers!$P2106),0,IF(ISNUMBER(Créanciers!$P2106),Créanciers!$P2106,Créanciers!$G2106))),0)</f>
        <v>0</v>
      </c>
      <c r="J2106">
        <f>IF(AND(NOT(ISBLANK(Créanciers!$I2106)),LOWER(Créanciers!$I2106)&lt;&gt;"chf"),IF(ISBLANK(Créanciers!$Q2106),0,IF(ISBLANK(Créanciers!$Q2106),0,IF(ISNUMBER(Créanciers!$Q2106),Créanciers!$Q2106,Créanciers!$G2106))),0)</f>
        <v>0</v>
      </c>
    </row>
    <row r="2107" spans="2:10" x14ac:dyDescent="0.25">
      <c r="B2107">
        <f>IF(OR(ISBLANK(Créanciers!$I2107),LOWER(Créanciers!$I2107)="chf"),IF(ISBLANK(Créanciers!N2107),0,IF(ISBLANK(Créanciers!$G2107),0,IF(ISNUMBER(Créanciers!N2107),Créanciers!N2107,Créanciers!$G2107))),0)</f>
        <v>0</v>
      </c>
      <c r="C2107">
        <f>IF(OR(ISBLANK(Créanciers!$I2107),LOWER(Créanciers!$I2107)="chf"),IF(ISBLANK(Créanciers!O2107),0,IF(ISBLANK(Créanciers!$G2107),0,IF(ISNUMBER(Créanciers!O2107),Créanciers!O2107,Créanciers!$G2107))),0)</f>
        <v>0</v>
      </c>
      <c r="D2107">
        <f>IF(OR(ISBLANK(Créanciers!$I2107),LOWER(Créanciers!$I2107)="chf"),IF(ISBLANK(Créanciers!P2107),0,IF(ISBLANK(Créanciers!$G2107),0,IF(ISNUMBER(Créanciers!P2107),Créanciers!P2107,Créanciers!$G2107))),0)</f>
        <v>0</v>
      </c>
      <c r="E2107">
        <f>IF(OR(ISBLANK(Créanciers!$I2107),LOWER(Créanciers!$I2107)="chf"),IF(ISBLANK(Créanciers!Q2107),0,IF(ISBLANK(Créanciers!$G2107),0,IF(ISNUMBER(Créanciers!Q2107),Créanciers!Q2107,Créanciers!$G2107))),0)</f>
        <v>0</v>
      </c>
      <c r="G2107">
        <f>IF(AND(NOT(ISBLANK(Créanciers!$I2107)),LOWER(Créanciers!$I2107)&lt;&gt;"chf"),IF(ISBLANK(Créanciers!$N2107),0,IF(ISBLANK(Créanciers!$N2107),0,IF(ISNUMBER(Créanciers!$N2107),Créanciers!$N2107,Créanciers!$G2107))),0)</f>
        <v>0</v>
      </c>
      <c r="H2107">
        <f>IF(AND(NOT(ISBLANK(Créanciers!$I2107)),LOWER(Créanciers!$I2107)&lt;&gt;"chf"),IF(ISBLANK(Créanciers!$O2107),0,IF(ISBLANK(Créanciers!$O2107),0,IF(ISNUMBER(Créanciers!$O2107),Créanciers!$O2107,Créanciers!$G2107))),0)</f>
        <v>0</v>
      </c>
      <c r="I2107">
        <f>IF(AND(NOT(ISBLANK(Créanciers!$I2107)),LOWER(Créanciers!$I2107)&lt;&gt;"chf"),IF(ISBLANK(Créanciers!$P2107),0,IF(ISBLANK(Créanciers!$P2107),0,IF(ISNUMBER(Créanciers!$P2107),Créanciers!$P2107,Créanciers!$G2107))),0)</f>
        <v>0</v>
      </c>
      <c r="J2107">
        <f>IF(AND(NOT(ISBLANK(Créanciers!$I2107)),LOWER(Créanciers!$I2107)&lt;&gt;"chf"),IF(ISBLANK(Créanciers!$Q2107),0,IF(ISBLANK(Créanciers!$Q2107),0,IF(ISNUMBER(Créanciers!$Q2107),Créanciers!$Q2107,Créanciers!$G2107))),0)</f>
        <v>0</v>
      </c>
    </row>
    <row r="2108" spans="2:10" x14ac:dyDescent="0.25">
      <c r="B2108">
        <f>IF(OR(ISBLANK(Créanciers!$I2108),LOWER(Créanciers!$I2108)="chf"),IF(ISBLANK(Créanciers!N2108),0,IF(ISBLANK(Créanciers!$G2108),0,IF(ISNUMBER(Créanciers!N2108),Créanciers!N2108,Créanciers!$G2108))),0)</f>
        <v>0</v>
      </c>
      <c r="C2108">
        <f>IF(OR(ISBLANK(Créanciers!$I2108),LOWER(Créanciers!$I2108)="chf"),IF(ISBLANK(Créanciers!O2108),0,IF(ISBLANK(Créanciers!$G2108),0,IF(ISNUMBER(Créanciers!O2108),Créanciers!O2108,Créanciers!$G2108))),0)</f>
        <v>0</v>
      </c>
      <c r="D2108">
        <f>IF(OR(ISBLANK(Créanciers!$I2108),LOWER(Créanciers!$I2108)="chf"),IF(ISBLANK(Créanciers!P2108),0,IF(ISBLANK(Créanciers!$G2108),0,IF(ISNUMBER(Créanciers!P2108),Créanciers!P2108,Créanciers!$G2108))),0)</f>
        <v>0</v>
      </c>
      <c r="E2108">
        <f>IF(OR(ISBLANK(Créanciers!$I2108),LOWER(Créanciers!$I2108)="chf"),IF(ISBLANK(Créanciers!Q2108),0,IF(ISBLANK(Créanciers!$G2108),0,IF(ISNUMBER(Créanciers!Q2108),Créanciers!Q2108,Créanciers!$G2108))),0)</f>
        <v>0</v>
      </c>
      <c r="G2108">
        <f>IF(AND(NOT(ISBLANK(Créanciers!$I2108)),LOWER(Créanciers!$I2108)&lt;&gt;"chf"),IF(ISBLANK(Créanciers!$N2108),0,IF(ISBLANK(Créanciers!$N2108),0,IF(ISNUMBER(Créanciers!$N2108),Créanciers!$N2108,Créanciers!$G2108))),0)</f>
        <v>0</v>
      </c>
      <c r="H2108">
        <f>IF(AND(NOT(ISBLANK(Créanciers!$I2108)),LOWER(Créanciers!$I2108)&lt;&gt;"chf"),IF(ISBLANK(Créanciers!$O2108),0,IF(ISBLANK(Créanciers!$O2108),0,IF(ISNUMBER(Créanciers!$O2108),Créanciers!$O2108,Créanciers!$G2108))),0)</f>
        <v>0</v>
      </c>
      <c r="I2108">
        <f>IF(AND(NOT(ISBLANK(Créanciers!$I2108)),LOWER(Créanciers!$I2108)&lt;&gt;"chf"),IF(ISBLANK(Créanciers!$P2108),0,IF(ISBLANK(Créanciers!$P2108),0,IF(ISNUMBER(Créanciers!$P2108),Créanciers!$P2108,Créanciers!$G2108))),0)</f>
        <v>0</v>
      </c>
      <c r="J2108">
        <f>IF(AND(NOT(ISBLANK(Créanciers!$I2108)),LOWER(Créanciers!$I2108)&lt;&gt;"chf"),IF(ISBLANK(Créanciers!$Q2108),0,IF(ISBLANK(Créanciers!$Q2108),0,IF(ISNUMBER(Créanciers!$Q2108),Créanciers!$Q2108,Créanciers!$G2108))),0)</f>
        <v>0</v>
      </c>
    </row>
    <row r="2109" spans="2:10" x14ac:dyDescent="0.25">
      <c r="B2109">
        <f>IF(OR(ISBLANK(Créanciers!$I2109),LOWER(Créanciers!$I2109)="chf"),IF(ISBLANK(Créanciers!N2109),0,IF(ISBLANK(Créanciers!$G2109),0,IF(ISNUMBER(Créanciers!N2109),Créanciers!N2109,Créanciers!$G2109))),0)</f>
        <v>0</v>
      </c>
      <c r="C2109">
        <f>IF(OR(ISBLANK(Créanciers!$I2109),LOWER(Créanciers!$I2109)="chf"),IF(ISBLANK(Créanciers!O2109),0,IF(ISBLANK(Créanciers!$G2109),0,IF(ISNUMBER(Créanciers!O2109),Créanciers!O2109,Créanciers!$G2109))),0)</f>
        <v>0</v>
      </c>
      <c r="D2109">
        <f>IF(OR(ISBLANK(Créanciers!$I2109),LOWER(Créanciers!$I2109)="chf"),IF(ISBLANK(Créanciers!P2109),0,IF(ISBLANK(Créanciers!$G2109),0,IF(ISNUMBER(Créanciers!P2109),Créanciers!P2109,Créanciers!$G2109))),0)</f>
        <v>0</v>
      </c>
      <c r="E2109">
        <f>IF(OR(ISBLANK(Créanciers!$I2109),LOWER(Créanciers!$I2109)="chf"),IF(ISBLANK(Créanciers!Q2109),0,IF(ISBLANK(Créanciers!$G2109),0,IF(ISNUMBER(Créanciers!Q2109),Créanciers!Q2109,Créanciers!$G2109))),0)</f>
        <v>0</v>
      </c>
      <c r="G2109">
        <f>IF(AND(NOT(ISBLANK(Créanciers!$I2109)),LOWER(Créanciers!$I2109)&lt;&gt;"chf"),IF(ISBLANK(Créanciers!$N2109),0,IF(ISBLANK(Créanciers!$N2109),0,IF(ISNUMBER(Créanciers!$N2109),Créanciers!$N2109,Créanciers!$G2109))),0)</f>
        <v>0</v>
      </c>
      <c r="H2109">
        <f>IF(AND(NOT(ISBLANK(Créanciers!$I2109)),LOWER(Créanciers!$I2109)&lt;&gt;"chf"),IF(ISBLANK(Créanciers!$O2109),0,IF(ISBLANK(Créanciers!$O2109),0,IF(ISNUMBER(Créanciers!$O2109),Créanciers!$O2109,Créanciers!$G2109))),0)</f>
        <v>0</v>
      </c>
      <c r="I2109">
        <f>IF(AND(NOT(ISBLANK(Créanciers!$I2109)),LOWER(Créanciers!$I2109)&lt;&gt;"chf"),IF(ISBLANK(Créanciers!$P2109),0,IF(ISBLANK(Créanciers!$P2109),0,IF(ISNUMBER(Créanciers!$P2109),Créanciers!$P2109,Créanciers!$G2109))),0)</f>
        <v>0</v>
      </c>
      <c r="J2109">
        <f>IF(AND(NOT(ISBLANK(Créanciers!$I2109)),LOWER(Créanciers!$I2109)&lt;&gt;"chf"),IF(ISBLANK(Créanciers!$Q2109),0,IF(ISBLANK(Créanciers!$Q2109),0,IF(ISNUMBER(Créanciers!$Q2109),Créanciers!$Q2109,Créanciers!$G2109))),0)</f>
        <v>0</v>
      </c>
    </row>
    <row r="2110" spans="2:10" x14ac:dyDescent="0.25">
      <c r="B2110">
        <f>IF(OR(ISBLANK(Créanciers!$I2110),LOWER(Créanciers!$I2110)="chf"),IF(ISBLANK(Créanciers!N2110),0,IF(ISBLANK(Créanciers!$G2110),0,IF(ISNUMBER(Créanciers!N2110),Créanciers!N2110,Créanciers!$G2110))),0)</f>
        <v>0</v>
      </c>
      <c r="C2110">
        <f>IF(OR(ISBLANK(Créanciers!$I2110),LOWER(Créanciers!$I2110)="chf"),IF(ISBLANK(Créanciers!O2110),0,IF(ISBLANK(Créanciers!$G2110),0,IF(ISNUMBER(Créanciers!O2110),Créanciers!O2110,Créanciers!$G2110))),0)</f>
        <v>0</v>
      </c>
      <c r="D2110">
        <f>IF(OR(ISBLANK(Créanciers!$I2110),LOWER(Créanciers!$I2110)="chf"),IF(ISBLANK(Créanciers!P2110),0,IF(ISBLANK(Créanciers!$G2110),0,IF(ISNUMBER(Créanciers!P2110),Créanciers!P2110,Créanciers!$G2110))),0)</f>
        <v>0</v>
      </c>
      <c r="E2110">
        <f>IF(OR(ISBLANK(Créanciers!$I2110),LOWER(Créanciers!$I2110)="chf"),IF(ISBLANK(Créanciers!Q2110),0,IF(ISBLANK(Créanciers!$G2110),0,IF(ISNUMBER(Créanciers!Q2110),Créanciers!Q2110,Créanciers!$G2110))),0)</f>
        <v>0</v>
      </c>
      <c r="G2110">
        <f>IF(AND(NOT(ISBLANK(Créanciers!$I2110)),LOWER(Créanciers!$I2110)&lt;&gt;"chf"),IF(ISBLANK(Créanciers!$N2110),0,IF(ISBLANK(Créanciers!$N2110),0,IF(ISNUMBER(Créanciers!$N2110),Créanciers!$N2110,Créanciers!$G2110))),0)</f>
        <v>0</v>
      </c>
      <c r="H2110">
        <f>IF(AND(NOT(ISBLANK(Créanciers!$I2110)),LOWER(Créanciers!$I2110)&lt;&gt;"chf"),IF(ISBLANK(Créanciers!$O2110),0,IF(ISBLANK(Créanciers!$O2110),0,IF(ISNUMBER(Créanciers!$O2110),Créanciers!$O2110,Créanciers!$G2110))),0)</f>
        <v>0</v>
      </c>
      <c r="I2110">
        <f>IF(AND(NOT(ISBLANK(Créanciers!$I2110)),LOWER(Créanciers!$I2110)&lt;&gt;"chf"),IF(ISBLANK(Créanciers!$P2110),0,IF(ISBLANK(Créanciers!$P2110),0,IF(ISNUMBER(Créanciers!$P2110),Créanciers!$P2110,Créanciers!$G2110))),0)</f>
        <v>0</v>
      </c>
      <c r="J2110">
        <f>IF(AND(NOT(ISBLANK(Créanciers!$I2110)),LOWER(Créanciers!$I2110)&lt;&gt;"chf"),IF(ISBLANK(Créanciers!$Q2110),0,IF(ISBLANK(Créanciers!$Q2110),0,IF(ISNUMBER(Créanciers!$Q2110),Créanciers!$Q2110,Créanciers!$G2110))),0)</f>
        <v>0</v>
      </c>
    </row>
    <row r="2111" spans="2:10" x14ac:dyDescent="0.25">
      <c r="B2111">
        <f>IF(OR(ISBLANK(Créanciers!$I2111),LOWER(Créanciers!$I2111)="chf"),IF(ISBLANK(Créanciers!N2111),0,IF(ISBLANK(Créanciers!$G2111),0,IF(ISNUMBER(Créanciers!N2111),Créanciers!N2111,Créanciers!$G2111))),0)</f>
        <v>0</v>
      </c>
      <c r="C2111">
        <f>IF(OR(ISBLANK(Créanciers!$I2111),LOWER(Créanciers!$I2111)="chf"),IF(ISBLANK(Créanciers!O2111),0,IF(ISBLANK(Créanciers!$G2111),0,IF(ISNUMBER(Créanciers!O2111),Créanciers!O2111,Créanciers!$G2111))),0)</f>
        <v>0</v>
      </c>
      <c r="D2111">
        <f>IF(OR(ISBLANK(Créanciers!$I2111),LOWER(Créanciers!$I2111)="chf"),IF(ISBLANK(Créanciers!P2111),0,IF(ISBLANK(Créanciers!$G2111),0,IF(ISNUMBER(Créanciers!P2111),Créanciers!P2111,Créanciers!$G2111))),0)</f>
        <v>0</v>
      </c>
      <c r="E2111">
        <f>IF(OR(ISBLANK(Créanciers!$I2111),LOWER(Créanciers!$I2111)="chf"),IF(ISBLANK(Créanciers!Q2111),0,IF(ISBLANK(Créanciers!$G2111),0,IF(ISNUMBER(Créanciers!Q2111),Créanciers!Q2111,Créanciers!$G2111))),0)</f>
        <v>0</v>
      </c>
      <c r="G2111">
        <f>IF(AND(NOT(ISBLANK(Créanciers!$I2111)),LOWER(Créanciers!$I2111)&lt;&gt;"chf"),IF(ISBLANK(Créanciers!$N2111),0,IF(ISBLANK(Créanciers!$N2111),0,IF(ISNUMBER(Créanciers!$N2111),Créanciers!$N2111,Créanciers!$G2111))),0)</f>
        <v>0</v>
      </c>
      <c r="H2111">
        <f>IF(AND(NOT(ISBLANK(Créanciers!$I2111)),LOWER(Créanciers!$I2111)&lt;&gt;"chf"),IF(ISBLANK(Créanciers!$O2111),0,IF(ISBLANK(Créanciers!$O2111),0,IF(ISNUMBER(Créanciers!$O2111),Créanciers!$O2111,Créanciers!$G2111))),0)</f>
        <v>0</v>
      </c>
      <c r="I2111">
        <f>IF(AND(NOT(ISBLANK(Créanciers!$I2111)),LOWER(Créanciers!$I2111)&lt;&gt;"chf"),IF(ISBLANK(Créanciers!$P2111),0,IF(ISBLANK(Créanciers!$P2111),0,IF(ISNUMBER(Créanciers!$P2111),Créanciers!$P2111,Créanciers!$G2111))),0)</f>
        <v>0</v>
      </c>
      <c r="J2111">
        <f>IF(AND(NOT(ISBLANK(Créanciers!$I2111)),LOWER(Créanciers!$I2111)&lt;&gt;"chf"),IF(ISBLANK(Créanciers!$Q2111),0,IF(ISBLANK(Créanciers!$Q2111),0,IF(ISNUMBER(Créanciers!$Q2111),Créanciers!$Q2111,Créanciers!$G2111))),0)</f>
        <v>0</v>
      </c>
    </row>
    <row r="2112" spans="2:10" x14ac:dyDescent="0.25">
      <c r="B2112">
        <f>IF(OR(ISBLANK(Créanciers!$I2112),LOWER(Créanciers!$I2112)="chf"),IF(ISBLANK(Créanciers!N2112),0,IF(ISBLANK(Créanciers!$G2112),0,IF(ISNUMBER(Créanciers!N2112),Créanciers!N2112,Créanciers!$G2112))),0)</f>
        <v>0</v>
      </c>
      <c r="C2112">
        <f>IF(OR(ISBLANK(Créanciers!$I2112),LOWER(Créanciers!$I2112)="chf"),IF(ISBLANK(Créanciers!O2112),0,IF(ISBLANK(Créanciers!$G2112),0,IF(ISNUMBER(Créanciers!O2112),Créanciers!O2112,Créanciers!$G2112))),0)</f>
        <v>0</v>
      </c>
      <c r="D2112">
        <f>IF(OR(ISBLANK(Créanciers!$I2112),LOWER(Créanciers!$I2112)="chf"),IF(ISBLANK(Créanciers!P2112),0,IF(ISBLANK(Créanciers!$G2112),0,IF(ISNUMBER(Créanciers!P2112),Créanciers!P2112,Créanciers!$G2112))),0)</f>
        <v>0</v>
      </c>
      <c r="E2112">
        <f>IF(OR(ISBLANK(Créanciers!$I2112),LOWER(Créanciers!$I2112)="chf"),IF(ISBLANK(Créanciers!Q2112),0,IF(ISBLANK(Créanciers!$G2112),0,IF(ISNUMBER(Créanciers!Q2112),Créanciers!Q2112,Créanciers!$G2112))),0)</f>
        <v>0</v>
      </c>
      <c r="G2112">
        <f>IF(AND(NOT(ISBLANK(Créanciers!$I2112)),LOWER(Créanciers!$I2112)&lt;&gt;"chf"),IF(ISBLANK(Créanciers!$N2112),0,IF(ISBLANK(Créanciers!$N2112),0,IF(ISNUMBER(Créanciers!$N2112),Créanciers!$N2112,Créanciers!$G2112))),0)</f>
        <v>0</v>
      </c>
      <c r="H2112">
        <f>IF(AND(NOT(ISBLANK(Créanciers!$I2112)),LOWER(Créanciers!$I2112)&lt;&gt;"chf"),IF(ISBLANK(Créanciers!$O2112),0,IF(ISBLANK(Créanciers!$O2112),0,IF(ISNUMBER(Créanciers!$O2112),Créanciers!$O2112,Créanciers!$G2112))),0)</f>
        <v>0</v>
      </c>
      <c r="I2112">
        <f>IF(AND(NOT(ISBLANK(Créanciers!$I2112)),LOWER(Créanciers!$I2112)&lt;&gt;"chf"),IF(ISBLANK(Créanciers!$P2112),0,IF(ISBLANK(Créanciers!$P2112),0,IF(ISNUMBER(Créanciers!$P2112),Créanciers!$P2112,Créanciers!$G2112))),0)</f>
        <v>0</v>
      </c>
      <c r="J2112">
        <f>IF(AND(NOT(ISBLANK(Créanciers!$I2112)),LOWER(Créanciers!$I2112)&lt;&gt;"chf"),IF(ISBLANK(Créanciers!$Q2112),0,IF(ISBLANK(Créanciers!$Q2112),0,IF(ISNUMBER(Créanciers!$Q2112),Créanciers!$Q2112,Créanciers!$G2112))),0)</f>
        <v>0</v>
      </c>
    </row>
    <row r="2113" spans="2:10" x14ac:dyDescent="0.25">
      <c r="B2113">
        <f>IF(OR(ISBLANK(Créanciers!$I2113),LOWER(Créanciers!$I2113)="chf"),IF(ISBLANK(Créanciers!N2113),0,IF(ISBLANK(Créanciers!$G2113),0,IF(ISNUMBER(Créanciers!N2113),Créanciers!N2113,Créanciers!$G2113))),0)</f>
        <v>0</v>
      </c>
      <c r="C2113">
        <f>IF(OR(ISBLANK(Créanciers!$I2113),LOWER(Créanciers!$I2113)="chf"),IF(ISBLANK(Créanciers!O2113),0,IF(ISBLANK(Créanciers!$G2113),0,IF(ISNUMBER(Créanciers!O2113),Créanciers!O2113,Créanciers!$G2113))),0)</f>
        <v>0</v>
      </c>
      <c r="D2113">
        <f>IF(OR(ISBLANK(Créanciers!$I2113),LOWER(Créanciers!$I2113)="chf"),IF(ISBLANK(Créanciers!P2113),0,IF(ISBLANK(Créanciers!$G2113),0,IF(ISNUMBER(Créanciers!P2113),Créanciers!P2113,Créanciers!$G2113))),0)</f>
        <v>0</v>
      </c>
      <c r="E2113">
        <f>IF(OR(ISBLANK(Créanciers!$I2113),LOWER(Créanciers!$I2113)="chf"),IF(ISBLANK(Créanciers!Q2113),0,IF(ISBLANK(Créanciers!$G2113),0,IF(ISNUMBER(Créanciers!Q2113),Créanciers!Q2113,Créanciers!$G2113))),0)</f>
        <v>0</v>
      </c>
      <c r="G2113">
        <f>IF(AND(NOT(ISBLANK(Créanciers!$I2113)),LOWER(Créanciers!$I2113)&lt;&gt;"chf"),IF(ISBLANK(Créanciers!$N2113),0,IF(ISBLANK(Créanciers!$N2113),0,IF(ISNUMBER(Créanciers!$N2113),Créanciers!$N2113,Créanciers!$G2113))),0)</f>
        <v>0</v>
      </c>
      <c r="H2113">
        <f>IF(AND(NOT(ISBLANK(Créanciers!$I2113)),LOWER(Créanciers!$I2113)&lt;&gt;"chf"),IF(ISBLANK(Créanciers!$O2113),0,IF(ISBLANK(Créanciers!$O2113),0,IF(ISNUMBER(Créanciers!$O2113),Créanciers!$O2113,Créanciers!$G2113))),0)</f>
        <v>0</v>
      </c>
      <c r="I2113">
        <f>IF(AND(NOT(ISBLANK(Créanciers!$I2113)),LOWER(Créanciers!$I2113)&lt;&gt;"chf"),IF(ISBLANK(Créanciers!$P2113),0,IF(ISBLANK(Créanciers!$P2113),0,IF(ISNUMBER(Créanciers!$P2113),Créanciers!$P2113,Créanciers!$G2113))),0)</f>
        <v>0</v>
      </c>
      <c r="J2113">
        <f>IF(AND(NOT(ISBLANK(Créanciers!$I2113)),LOWER(Créanciers!$I2113)&lt;&gt;"chf"),IF(ISBLANK(Créanciers!$Q2113),0,IF(ISBLANK(Créanciers!$Q2113),0,IF(ISNUMBER(Créanciers!$Q2113),Créanciers!$Q2113,Créanciers!$G2113))),0)</f>
        <v>0</v>
      </c>
    </row>
    <row r="2114" spans="2:10" x14ac:dyDescent="0.25">
      <c r="B2114">
        <f>IF(OR(ISBLANK(Créanciers!$I2114),LOWER(Créanciers!$I2114)="chf"),IF(ISBLANK(Créanciers!N2114),0,IF(ISBLANK(Créanciers!$G2114),0,IF(ISNUMBER(Créanciers!N2114),Créanciers!N2114,Créanciers!$G2114))),0)</f>
        <v>0</v>
      </c>
      <c r="C2114">
        <f>IF(OR(ISBLANK(Créanciers!$I2114),LOWER(Créanciers!$I2114)="chf"),IF(ISBLANK(Créanciers!O2114),0,IF(ISBLANK(Créanciers!$G2114),0,IF(ISNUMBER(Créanciers!O2114),Créanciers!O2114,Créanciers!$G2114))),0)</f>
        <v>0</v>
      </c>
      <c r="D2114">
        <f>IF(OR(ISBLANK(Créanciers!$I2114),LOWER(Créanciers!$I2114)="chf"),IF(ISBLANK(Créanciers!P2114),0,IF(ISBLANK(Créanciers!$G2114),0,IF(ISNUMBER(Créanciers!P2114),Créanciers!P2114,Créanciers!$G2114))),0)</f>
        <v>0</v>
      </c>
      <c r="E2114">
        <f>IF(OR(ISBLANK(Créanciers!$I2114),LOWER(Créanciers!$I2114)="chf"),IF(ISBLANK(Créanciers!Q2114),0,IF(ISBLANK(Créanciers!$G2114),0,IF(ISNUMBER(Créanciers!Q2114),Créanciers!Q2114,Créanciers!$G2114))),0)</f>
        <v>0</v>
      </c>
      <c r="G2114">
        <f>IF(AND(NOT(ISBLANK(Créanciers!$I2114)),LOWER(Créanciers!$I2114)&lt;&gt;"chf"),IF(ISBLANK(Créanciers!$N2114),0,IF(ISBLANK(Créanciers!$N2114),0,IF(ISNUMBER(Créanciers!$N2114),Créanciers!$N2114,Créanciers!$G2114))),0)</f>
        <v>0</v>
      </c>
      <c r="H2114">
        <f>IF(AND(NOT(ISBLANK(Créanciers!$I2114)),LOWER(Créanciers!$I2114)&lt;&gt;"chf"),IF(ISBLANK(Créanciers!$O2114),0,IF(ISBLANK(Créanciers!$O2114),0,IF(ISNUMBER(Créanciers!$O2114),Créanciers!$O2114,Créanciers!$G2114))),0)</f>
        <v>0</v>
      </c>
      <c r="I2114">
        <f>IF(AND(NOT(ISBLANK(Créanciers!$I2114)),LOWER(Créanciers!$I2114)&lt;&gt;"chf"),IF(ISBLANK(Créanciers!$P2114),0,IF(ISBLANK(Créanciers!$P2114),0,IF(ISNUMBER(Créanciers!$P2114),Créanciers!$P2114,Créanciers!$G2114))),0)</f>
        <v>0</v>
      </c>
      <c r="J2114">
        <f>IF(AND(NOT(ISBLANK(Créanciers!$I2114)),LOWER(Créanciers!$I2114)&lt;&gt;"chf"),IF(ISBLANK(Créanciers!$Q2114),0,IF(ISBLANK(Créanciers!$Q2114),0,IF(ISNUMBER(Créanciers!$Q2114),Créanciers!$Q2114,Créanciers!$G2114))),0)</f>
        <v>0</v>
      </c>
    </row>
    <row r="2115" spans="2:10" x14ac:dyDescent="0.25">
      <c r="B2115">
        <f>IF(OR(ISBLANK(Créanciers!$I2115),LOWER(Créanciers!$I2115)="chf"),IF(ISBLANK(Créanciers!N2115),0,IF(ISBLANK(Créanciers!$G2115),0,IF(ISNUMBER(Créanciers!N2115),Créanciers!N2115,Créanciers!$G2115))),0)</f>
        <v>0</v>
      </c>
      <c r="C2115">
        <f>IF(OR(ISBLANK(Créanciers!$I2115),LOWER(Créanciers!$I2115)="chf"),IF(ISBLANK(Créanciers!O2115),0,IF(ISBLANK(Créanciers!$G2115),0,IF(ISNUMBER(Créanciers!O2115),Créanciers!O2115,Créanciers!$G2115))),0)</f>
        <v>0</v>
      </c>
      <c r="D2115">
        <f>IF(OR(ISBLANK(Créanciers!$I2115),LOWER(Créanciers!$I2115)="chf"),IF(ISBLANK(Créanciers!P2115),0,IF(ISBLANK(Créanciers!$G2115),0,IF(ISNUMBER(Créanciers!P2115),Créanciers!P2115,Créanciers!$G2115))),0)</f>
        <v>0</v>
      </c>
      <c r="E2115">
        <f>IF(OR(ISBLANK(Créanciers!$I2115),LOWER(Créanciers!$I2115)="chf"),IF(ISBLANK(Créanciers!Q2115),0,IF(ISBLANK(Créanciers!$G2115),0,IF(ISNUMBER(Créanciers!Q2115),Créanciers!Q2115,Créanciers!$G2115))),0)</f>
        <v>0</v>
      </c>
      <c r="G2115">
        <f>IF(AND(NOT(ISBLANK(Créanciers!$I2115)),LOWER(Créanciers!$I2115)&lt;&gt;"chf"),IF(ISBLANK(Créanciers!$N2115),0,IF(ISBLANK(Créanciers!$N2115),0,IF(ISNUMBER(Créanciers!$N2115),Créanciers!$N2115,Créanciers!$G2115))),0)</f>
        <v>0</v>
      </c>
      <c r="H2115">
        <f>IF(AND(NOT(ISBLANK(Créanciers!$I2115)),LOWER(Créanciers!$I2115)&lt;&gt;"chf"),IF(ISBLANK(Créanciers!$O2115),0,IF(ISBLANK(Créanciers!$O2115),0,IF(ISNUMBER(Créanciers!$O2115),Créanciers!$O2115,Créanciers!$G2115))),0)</f>
        <v>0</v>
      </c>
      <c r="I2115">
        <f>IF(AND(NOT(ISBLANK(Créanciers!$I2115)),LOWER(Créanciers!$I2115)&lt;&gt;"chf"),IF(ISBLANK(Créanciers!$P2115),0,IF(ISBLANK(Créanciers!$P2115),0,IF(ISNUMBER(Créanciers!$P2115),Créanciers!$P2115,Créanciers!$G2115))),0)</f>
        <v>0</v>
      </c>
      <c r="J2115">
        <f>IF(AND(NOT(ISBLANK(Créanciers!$I2115)),LOWER(Créanciers!$I2115)&lt;&gt;"chf"),IF(ISBLANK(Créanciers!$Q2115),0,IF(ISBLANK(Créanciers!$Q2115),0,IF(ISNUMBER(Créanciers!$Q2115),Créanciers!$Q2115,Créanciers!$G2115))),0)</f>
        <v>0</v>
      </c>
    </row>
    <row r="2116" spans="2:10" x14ac:dyDescent="0.25">
      <c r="B2116">
        <f>IF(OR(ISBLANK(Créanciers!$I2116),LOWER(Créanciers!$I2116)="chf"),IF(ISBLANK(Créanciers!N2116),0,IF(ISBLANK(Créanciers!$G2116),0,IF(ISNUMBER(Créanciers!N2116),Créanciers!N2116,Créanciers!$G2116))),0)</f>
        <v>0</v>
      </c>
      <c r="C2116">
        <f>IF(OR(ISBLANK(Créanciers!$I2116),LOWER(Créanciers!$I2116)="chf"),IF(ISBLANK(Créanciers!O2116),0,IF(ISBLANK(Créanciers!$G2116),0,IF(ISNUMBER(Créanciers!O2116),Créanciers!O2116,Créanciers!$G2116))),0)</f>
        <v>0</v>
      </c>
      <c r="D2116">
        <f>IF(OR(ISBLANK(Créanciers!$I2116),LOWER(Créanciers!$I2116)="chf"),IF(ISBLANK(Créanciers!P2116),0,IF(ISBLANK(Créanciers!$G2116),0,IF(ISNUMBER(Créanciers!P2116),Créanciers!P2116,Créanciers!$G2116))),0)</f>
        <v>0</v>
      </c>
      <c r="E2116">
        <f>IF(OR(ISBLANK(Créanciers!$I2116),LOWER(Créanciers!$I2116)="chf"),IF(ISBLANK(Créanciers!Q2116),0,IF(ISBLANK(Créanciers!$G2116),0,IF(ISNUMBER(Créanciers!Q2116),Créanciers!Q2116,Créanciers!$G2116))),0)</f>
        <v>0</v>
      </c>
      <c r="G2116">
        <f>IF(AND(NOT(ISBLANK(Créanciers!$I2116)),LOWER(Créanciers!$I2116)&lt;&gt;"chf"),IF(ISBLANK(Créanciers!$N2116),0,IF(ISBLANK(Créanciers!$N2116),0,IF(ISNUMBER(Créanciers!$N2116),Créanciers!$N2116,Créanciers!$G2116))),0)</f>
        <v>0</v>
      </c>
      <c r="H2116">
        <f>IF(AND(NOT(ISBLANK(Créanciers!$I2116)),LOWER(Créanciers!$I2116)&lt;&gt;"chf"),IF(ISBLANK(Créanciers!$O2116),0,IF(ISBLANK(Créanciers!$O2116),0,IF(ISNUMBER(Créanciers!$O2116),Créanciers!$O2116,Créanciers!$G2116))),0)</f>
        <v>0</v>
      </c>
      <c r="I2116">
        <f>IF(AND(NOT(ISBLANK(Créanciers!$I2116)),LOWER(Créanciers!$I2116)&lt;&gt;"chf"),IF(ISBLANK(Créanciers!$P2116),0,IF(ISBLANK(Créanciers!$P2116),0,IF(ISNUMBER(Créanciers!$P2116),Créanciers!$P2116,Créanciers!$G2116))),0)</f>
        <v>0</v>
      </c>
      <c r="J2116">
        <f>IF(AND(NOT(ISBLANK(Créanciers!$I2116)),LOWER(Créanciers!$I2116)&lt;&gt;"chf"),IF(ISBLANK(Créanciers!$Q2116),0,IF(ISBLANK(Créanciers!$Q2116),0,IF(ISNUMBER(Créanciers!$Q2116),Créanciers!$Q2116,Créanciers!$G2116))),0)</f>
        <v>0</v>
      </c>
    </row>
    <row r="2117" spans="2:10" x14ac:dyDescent="0.25">
      <c r="B2117">
        <f>IF(OR(ISBLANK(Créanciers!$I2117),LOWER(Créanciers!$I2117)="chf"),IF(ISBLANK(Créanciers!N2117),0,IF(ISBLANK(Créanciers!$G2117),0,IF(ISNUMBER(Créanciers!N2117),Créanciers!N2117,Créanciers!$G2117))),0)</f>
        <v>0</v>
      </c>
      <c r="C2117">
        <f>IF(OR(ISBLANK(Créanciers!$I2117),LOWER(Créanciers!$I2117)="chf"),IF(ISBLANK(Créanciers!O2117),0,IF(ISBLANK(Créanciers!$G2117),0,IF(ISNUMBER(Créanciers!O2117),Créanciers!O2117,Créanciers!$G2117))),0)</f>
        <v>0</v>
      </c>
      <c r="D2117">
        <f>IF(OR(ISBLANK(Créanciers!$I2117),LOWER(Créanciers!$I2117)="chf"),IF(ISBLANK(Créanciers!P2117),0,IF(ISBLANK(Créanciers!$G2117),0,IF(ISNUMBER(Créanciers!P2117),Créanciers!P2117,Créanciers!$G2117))),0)</f>
        <v>0</v>
      </c>
      <c r="E2117">
        <f>IF(OR(ISBLANK(Créanciers!$I2117),LOWER(Créanciers!$I2117)="chf"),IF(ISBLANK(Créanciers!Q2117),0,IF(ISBLANK(Créanciers!$G2117),0,IF(ISNUMBER(Créanciers!Q2117),Créanciers!Q2117,Créanciers!$G2117))),0)</f>
        <v>0</v>
      </c>
      <c r="G2117">
        <f>IF(AND(NOT(ISBLANK(Créanciers!$I2117)),LOWER(Créanciers!$I2117)&lt;&gt;"chf"),IF(ISBLANK(Créanciers!$N2117),0,IF(ISBLANK(Créanciers!$N2117),0,IF(ISNUMBER(Créanciers!$N2117),Créanciers!$N2117,Créanciers!$G2117))),0)</f>
        <v>0</v>
      </c>
      <c r="H2117">
        <f>IF(AND(NOT(ISBLANK(Créanciers!$I2117)),LOWER(Créanciers!$I2117)&lt;&gt;"chf"),IF(ISBLANK(Créanciers!$O2117),0,IF(ISBLANK(Créanciers!$O2117),0,IF(ISNUMBER(Créanciers!$O2117),Créanciers!$O2117,Créanciers!$G2117))),0)</f>
        <v>0</v>
      </c>
      <c r="I2117">
        <f>IF(AND(NOT(ISBLANK(Créanciers!$I2117)),LOWER(Créanciers!$I2117)&lt;&gt;"chf"),IF(ISBLANK(Créanciers!$P2117),0,IF(ISBLANK(Créanciers!$P2117),0,IF(ISNUMBER(Créanciers!$P2117),Créanciers!$P2117,Créanciers!$G2117))),0)</f>
        <v>0</v>
      </c>
      <c r="J2117">
        <f>IF(AND(NOT(ISBLANK(Créanciers!$I2117)),LOWER(Créanciers!$I2117)&lt;&gt;"chf"),IF(ISBLANK(Créanciers!$Q2117),0,IF(ISBLANK(Créanciers!$Q2117),0,IF(ISNUMBER(Créanciers!$Q2117),Créanciers!$Q2117,Créanciers!$G2117))),0)</f>
        <v>0</v>
      </c>
    </row>
    <row r="2118" spans="2:10" x14ac:dyDescent="0.25">
      <c r="B2118">
        <f>IF(OR(ISBLANK(Créanciers!$I2118),LOWER(Créanciers!$I2118)="chf"),IF(ISBLANK(Créanciers!N2118),0,IF(ISBLANK(Créanciers!$G2118),0,IF(ISNUMBER(Créanciers!N2118),Créanciers!N2118,Créanciers!$G2118))),0)</f>
        <v>0</v>
      </c>
      <c r="C2118">
        <f>IF(OR(ISBLANK(Créanciers!$I2118),LOWER(Créanciers!$I2118)="chf"),IF(ISBLANK(Créanciers!O2118),0,IF(ISBLANK(Créanciers!$G2118),0,IF(ISNUMBER(Créanciers!O2118),Créanciers!O2118,Créanciers!$G2118))),0)</f>
        <v>0</v>
      </c>
      <c r="D2118">
        <f>IF(OR(ISBLANK(Créanciers!$I2118),LOWER(Créanciers!$I2118)="chf"),IF(ISBLANK(Créanciers!P2118),0,IF(ISBLANK(Créanciers!$G2118),0,IF(ISNUMBER(Créanciers!P2118),Créanciers!P2118,Créanciers!$G2118))),0)</f>
        <v>0</v>
      </c>
      <c r="E2118">
        <f>IF(OR(ISBLANK(Créanciers!$I2118),LOWER(Créanciers!$I2118)="chf"),IF(ISBLANK(Créanciers!Q2118),0,IF(ISBLANK(Créanciers!$G2118),0,IF(ISNUMBER(Créanciers!Q2118),Créanciers!Q2118,Créanciers!$G2118))),0)</f>
        <v>0</v>
      </c>
      <c r="G2118">
        <f>IF(AND(NOT(ISBLANK(Créanciers!$I2118)),LOWER(Créanciers!$I2118)&lt;&gt;"chf"),IF(ISBLANK(Créanciers!$N2118),0,IF(ISBLANK(Créanciers!$N2118),0,IF(ISNUMBER(Créanciers!$N2118),Créanciers!$N2118,Créanciers!$G2118))),0)</f>
        <v>0</v>
      </c>
      <c r="H2118">
        <f>IF(AND(NOT(ISBLANK(Créanciers!$I2118)),LOWER(Créanciers!$I2118)&lt;&gt;"chf"),IF(ISBLANK(Créanciers!$O2118),0,IF(ISBLANK(Créanciers!$O2118),0,IF(ISNUMBER(Créanciers!$O2118),Créanciers!$O2118,Créanciers!$G2118))),0)</f>
        <v>0</v>
      </c>
      <c r="I2118">
        <f>IF(AND(NOT(ISBLANK(Créanciers!$I2118)),LOWER(Créanciers!$I2118)&lt;&gt;"chf"),IF(ISBLANK(Créanciers!$P2118),0,IF(ISBLANK(Créanciers!$P2118),0,IF(ISNUMBER(Créanciers!$P2118),Créanciers!$P2118,Créanciers!$G2118))),0)</f>
        <v>0</v>
      </c>
      <c r="J2118">
        <f>IF(AND(NOT(ISBLANK(Créanciers!$I2118)),LOWER(Créanciers!$I2118)&lt;&gt;"chf"),IF(ISBLANK(Créanciers!$Q2118),0,IF(ISBLANK(Créanciers!$Q2118),0,IF(ISNUMBER(Créanciers!$Q2118),Créanciers!$Q2118,Créanciers!$G2118))),0)</f>
        <v>0</v>
      </c>
    </row>
    <row r="2119" spans="2:10" x14ac:dyDescent="0.25">
      <c r="B2119">
        <f>IF(OR(ISBLANK(Créanciers!$I2119),LOWER(Créanciers!$I2119)="chf"),IF(ISBLANK(Créanciers!N2119),0,IF(ISBLANK(Créanciers!$G2119),0,IF(ISNUMBER(Créanciers!N2119),Créanciers!N2119,Créanciers!$G2119))),0)</f>
        <v>0</v>
      </c>
      <c r="C2119">
        <f>IF(OR(ISBLANK(Créanciers!$I2119),LOWER(Créanciers!$I2119)="chf"),IF(ISBLANK(Créanciers!O2119),0,IF(ISBLANK(Créanciers!$G2119),0,IF(ISNUMBER(Créanciers!O2119),Créanciers!O2119,Créanciers!$G2119))),0)</f>
        <v>0</v>
      </c>
      <c r="D2119">
        <f>IF(OR(ISBLANK(Créanciers!$I2119),LOWER(Créanciers!$I2119)="chf"),IF(ISBLANK(Créanciers!P2119),0,IF(ISBLANK(Créanciers!$G2119),0,IF(ISNUMBER(Créanciers!P2119),Créanciers!P2119,Créanciers!$G2119))),0)</f>
        <v>0</v>
      </c>
      <c r="E2119">
        <f>IF(OR(ISBLANK(Créanciers!$I2119),LOWER(Créanciers!$I2119)="chf"),IF(ISBLANK(Créanciers!Q2119),0,IF(ISBLANK(Créanciers!$G2119),0,IF(ISNUMBER(Créanciers!Q2119),Créanciers!Q2119,Créanciers!$G2119))),0)</f>
        <v>0</v>
      </c>
      <c r="G2119">
        <f>IF(AND(NOT(ISBLANK(Créanciers!$I2119)),LOWER(Créanciers!$I2119)&lt;&gt;"chf"),IF(ISBLANK(Créanciers!$N2119),0,IF(ISBLANK(Créanciers!$N2119),0,IF(ISNUMBER(Créanciers!$N2119),Créanciers!$N2119,Créanciers!$G2119))),0)</f>
        <v>0</v>
      </c>
      <c r="H2119">
        <f>IF(AND(NOT(ISBLANK(Créanciers!$I2119)),LOWER(Créanciers!$I2119)&lt;&gt;"chf"),IF(ISBLANK(Créanciers!$O2119),0,IF(ISBLANK(Créanciers!$O2119),0,IF(ISNUMBER(Créanciers!$O2119),Créanciers!$O2119,Créanciers!$G2119))),0)</f>
        <v>0</v>
      </c>
      <c r="I2119">
        <f>IF(AND(NOT(ISBLANK(Créanciers!$I2119)),LOWER(Créanciers!$I2119)&lt;&gt;"chf"),IF(ISBLANK(Créanciers!$P2119),0,IF(ISBLANK(Créanciers!$P2119),0,IF(ISNUMBER(Créanciers!$P2119),Créanciers!$P2119,Créanciers!$G2119))),0)</f>
        <v>0</v>
      </c>
      <c r="J2119">
        <f>IF(AND(NOT(ISBLANK(Créanciers!$I2119)),LOWER(Créanciers!$I2119)&lt;&gt;"chf"),IF(ISBLANK(Créanciers!$Q2119),0,IF(ISBLANK(Créanciers!$Q2119),0,IF(ISNUMBER(Créanciers!$Q2119),Créanciers!$Q2119,Créanciers!$G2119))),0)</f>
        <v>0</v>
      </c>
    </row>
    <row r="2120" spans="2:10" x14ac:dyDescent="0.25">
      <c r="B2120">
        <f>IF(OR(ISBLANK(Créanciers!$I2120),LOWER(Créanciers!$I2120)="chf"),IF(ISBLANK(Créanciers!N2120),0,IF(ISBLANK(Créanciers!$G2120),0,IF(ISNUMBER(Créanciers!N2120),Créanciers!N2120,Créanciers!$G2120))),0)</f>
        <v>0</v>
      </c>
      <c r="C2120">
        <f>IF(OR(ISBLANK(Créanciers!$I2120),LOWER(Créanciers!$I2120)="chf"),IF(ISBLANK(Créanciers!O2120),0,IF(ISBLANK(Créanciers!$G2120),0,IF(ISNUMBER(Créanciers!O2120),Créanciers!O2120,Créanciers!$G2120))),0)</f>
        <v>0</v>
      </c>
      <c r="D2120">
        <f>IF(OR(ISBLANK(Créanciers!$I2120),LOWER(Créanciers!$I2120)="chf"),IF(ISBLANK(Créanciers!P2120),0,IF(ISBLANK(Créanciers!$G2120),0,IF(ISNUMBER(Créanciers!P2120),Créanciers!P2120,Créanciers!$G2120))),0)</f>
        <v>0</v>
      </c>
      <c r="E2120">
        <f>IF(OR(ISBLANK(Créanciers!$I2120),LOWER(Créanciers!$I2120)="chf"),IF(ISBLANK(Créanciers!Q2120),0,IF(ISBLANK(Créanciers!$G2120),0,IF(ISNUMBER(Créanciers!Q2120),Créanciers!Q2120,Créanciers!$G2120))),0)</f>
        <v>0</v>
      </c>
      <c r="G2120">
        <f>IF(AND(NOT(ISBLANK(Créanciers!$I2120)),LOWER(Créanciers!$I2120)&lt;&gt;"chf"),IF(ISBLANK(Créanciers!$N2120),0,IF(ISBLANK(Créanciers!$N2120),0,IF(ISNUMBER(Créanciers!$N2120),Créanciers!$N2120,Créanciers!$G2120))),0)</f>
        <v>0</v>
      </c>
      <c r="H2120">
        <f>IF(AND(NOT(ISBLANK(Créanciers!$I2120)),LOWER(Créanciers!$I2120)&lt;&gt;"chf"),IF(ISBLANK(Créanciers!$O2120),0,IF(ISBLANK(Créanciers!$O2120),0,IF(ISNUMBER(Créanciers!$O2120),Créanciers!$O2120,Créanciers!$G2120))),0)</f>
        <v>0</v>
      </c>
      <c r="I2120">
        <f>IF(AND(NOT(ISBLANK(Créanciers!$I2120)),LOWER(Créanciers!$I2120)&lt;&gt;"chf"),IF(ISBLANK(Créanciers!$P2120),0,IF(ISBLANK(Créanciers!$P2120),0,IF(ISNUMBER(Créanciers!$P2120),Créanciers!$P2120,Créanciers!$G2120))),0)</f>
        <v>0</v>
      </c>
      <c r="J2120">
        <f>IF(AND(NOT(ISBLANK(Créanciers!$I2120)),LOWER(Créanciers!$I2120)&lt;&gt;"chf"),IF(ISBLANK(Créanciers!$Q2120),0,IF(ISBLANK(Créanciers!$Q2120),0,IF(ISNUMBER(Créanciers!$Q2120),Créanciers!$Q2120,Créanciers!$G2120))),0)</f>
        <v>0</v>
      </c>
    </row>
    <row r="2121" spans="2:10" x14ac:dyDescent="0.25">
      <c r="B2121">
        <f>IF(OR(ISBLANK(Créanciers!$I2121),LOWER(Créanciers!$I2121)="chf"),IF(ISBLANK(Créanciers!N2121),0,IF(ISBLANK(Créanciers!$G2121),0,IF(ISNUMBER(Créanciers!N2121),Créanciers!N2121,Créanciers!$G2121))),0)</f>
        <v>0</v>
      </c>
      <c r="C2121">
        <f>IF(OR(ISBLANK(Créanciers!$I2121),LOWER(Créanciers!$I2121)="chf"),IF(ISBLANK(Créanciers!O2121),0,IF(ISBLANK(Créanciers!$G2121),0,IF(ISNUMBER(Créanciers!O2121),Créanciers!O2121,Créanciers!$G2121))),0)</f>
        <v>0</v>
      </c>
      <c r="D2121">
        <f>IF(OR(ISBLANK(Créanciers!$I2121),LOWER(Créanciers!$I2121)="chf"),IF(ISBLANK(Créanciers!P2121),0,IF(ISBLANK(Créanciers!$G2121),0,IF(ISNUMBER(Créanciers!P2121),Créanciers!P2121,Créanciers!$G2121))),0)</f>
        <v>0</v>
      </c>
      <c r="E2121">
        <f>IF(OR(ISBLANK(Créanciers!$I2121),LOWER(Créanciers!$I2121)="chf"),IF(ISBLANK(Créanciers!Q2121),0,IF(ISBLANK(Créanciers!$G2121),0,IF(ISNUMBER(Créanciers!Q2121),Créanciers!Q2121,Créanciers!$G2121))),0)</f>
        <v>0</v>
      </c>
      <c r="G2121">
        <f>IF(AND(NOT(ISBLANK(Créanciers!$I2121)),LOWER(Créanciers!$I2121)&lt;&gt;"chf"),IF(ISBLANK(Créanciers!$N2121),0,IF(ISBLANK(Créanciers!$N2121),0,IF(ISNUMBER(Créanciers!$N2121),Créanciers!$N2121,Créanciers!$G2121))),0)</f>
        <v>0</v>
      </c>
      <c r="H2121">
        <f>IF(AND(NOT(ISBLANK(Créanciers!$I2121)),LOWER(Créanciers!$I2121)&lt;&gt;"chf"),IF(ISBLANK(Créanciers!$O2121),0,IF(ISBLANK(Créanciers!$O2121),0,IF(ISNUMBER(Créanciers!$O2121),Créanciers!$O2121,Créanciers!$G2121))),0)</f>
        <v>0</v>
      </c>
      <c r="I2121">
        <f>IF(AND(NOT(ISBLANK(Créanciers!$I2121)),LOWER(Créanciers!$I2121)&lt;&gt;"chf"),IF(ISBLANK(Créanciers!$P2121),0,IF(ISBLANK(Créanciers!$P2121),0,IF(ISNUMBER(Créanciers!$P2121),Créanciers!$P2121,Créanciers!$G2121))),0)</f>
        <v>0</v>
      </c>
      <c r="J2121">
        <f>IF(AND(NOT(ISBLANK(Créanciers!$I2121)),LOWER(Créanciers!$I2121)&lt;&gt;"chf"),IF(ISBLANK(Créanciers!$Q2121),0,IF(ISBLANK(Créanciers!$Q2121),0,IF(ISNUMBER(Créanciers!$Q2121),Créanciers!$Q2121,Créanciers!$G2121))),0)</f>
        <v>0</v>
      </c>
    </row>
    <row r="2122" spans="2:10" x14ac:dyDescent="0.25">
      <c r="B2122">
        <f>IF(OR(ISBLANK(Créanciers!$I2122),LOWER(Créanciers!$I2122)="chf"),IF(ISBLANK(Créanciers!N2122),0,IF(ISBLANK(Créanciers!$G2122),0,IF(ISNUMBER(Créanciers!N2122),Créanciers!N2122,Créanciers!$G2122))),0)</f>
        <v>0</v>
      </c>
      <c r="C2122">
        <f>IF(OR(ISBLANK(Créanciers!$I2122),LOWER(Créanciers!$I2122)="chf"),IF(ISBLANK(Créanciers!O2122),0,IF(ISBLANK(Créanciers!$G2122),0,IF(ISNUMBER(Créanciers!O2122),Créanciers!O2122,Créanciers!$G2122))),0)</f>
        <v>0</v>
      </c>
      <c r="D2122">
        <f>IF(OR(ISBLANK(Créanciers!$I2122),LOWER(Créanciers!$I2122)="chf"),IF(ISBLANK(Créanciers!P2122),0,IF(ISBLANK(Créanciers!$G2122),0,IF(ISNUMBER(Créanciers!P2122),Créanciers!P2122,Créanciers!$G2122))),0)</f>
        <v>0</v>
      </c>
      <c r="E2122">
        <f>IF(OR(ISBLANK(Créanciers!$I2122),LOWER(Créanciers!$I2122)="chf"),IF(ISBLANK(Créanciers!Q2122),0,IF(ISBLANK(Créanciers!$G2122),0,IF(ISNUMBER(Créanciers!Q2122),Créanciers!Q2122,Créanciers!$G2122))),0)</f>
        <v>0</v>
      </c>
      <c r="G2122">
        <f>IF(AND(NOT(ISBLANK(Créanciers!$I2122)),LOWER(Créanciers!$I2122)&lt;&gt;"chf"),IF(ISBLANK(Créanciers!$N2122),0,IF(ISBLANK(Créanciers!$N2122),0,IF(ISNUMBER(Créanciers!$N2122),Créanciers!$N2122,Créanciers!$G2122))),0)</f>
        <v>0</v>
      </c>
      <c r="H2122">
        <f>IF(AND(NOT(ISBLANK(Créanciers!$I2122)),LOWER(Créanciers!$I2122)&lt;&gt;"chf"),IF(ISBLANK(Créanciers!$O2122),0,IF(ISBLANK(Créanciers!$O2122),0,IF(ISNUMBER(Créanciers!$O2122),Créanciers!$O2122,Créanciers!$G2122))),0)</f>
        <v>0</v>
      </c>
      <c r="I2122">
        <f>IF(AND(NOT(ISBLANK(Créanciers!$I2122)),LOWER(Créanciers!$I2122)&lt;&gt;"chf"),IF(ISBLANK(Créanciers!$P2122),0,IF(ISBLANK(Créanciers!$P2122),0,IF(ISNUMBER(Créanciers!$P2122),Créanciers!$P2122,Créanciers!$G2122))),0)</f>
        <v>0</v>
      </c>
      <c r="J2122">
        <f>IF(AND(NOT(ISBLANK(Créanciers!$I2122)),LOWER(Créanciers!$I2122)&lt;&gt;"chf"),IF(ISBLANK(Créanciers!$Q2122),0,IF(ISBLANK(Créanciers!$Q2122),0,IF(ISNUMBER(Créanciers!$Q2122),Créanciers!$Q2122,Créanciers!$G2122))),0)</f>
        <v>0</v>
      </c>
    </row>
    <row r="2123" spans="2:10" x14ac:dyDescent="0.25">
      <c r="B2123">
        <f>IF(OR(ISBLANK(Créanciers!$I2123),LOWER(Créanciers!$I2123)="chf"),IF(ISBLANK(Créanciers!N2123),0,IF(ISBLANK(Créanciers!$G2123),0,IF(ISNUMBER(Créanciers!N2123),Créanciers!N2123,Créanciers!$G2123))),0)</f>
        <v>0</v>
      </c>
      <c r="C2123">
        <f>IF(OR(ISBLANK(Créanciers!$I2123),LOWER(Créanciers!$I2123)="chf"),IF(ISBLANK(Créanciers!O2123),0,IF(ISBLANK(Créanciers!$G2123),0,IF(ISNUMBER(Créanciers!O2123),Créanciers!O2123,Créanciers!$G2123))),0)</f>
        <v>0</v>
      </c>
      <c r="D2123">
        <f>IF(OR(ISBLANK(Créanciers!$I2123),LOWER(Créanciers!$I2123)="chf"),IF(ISBLANK(Créanciers!P2123),0,IF(ISBLANK(Créanciers!$G2123),0,IF(ISNUMBER(Créanciers!P2123),Créanciers!P2123,Créanciers!$G2123))),0)</f>
        <v>0</v>
      </c>
      <c r="E2123">
        <f>IF(OR(ISBLANK(Créanciers!$I2123),LOWER(Créanciers!$I2123)="chf"),IF(ISBLANK(Créanciers!Q2123),0,IF(ISBLANK(Créanciers!$G2123),0,IF(ISNUMBER(Créanciers!Q2123),Créanciers!Q2123,Créanciers!$G2123))),0)</f>
        <v>0</v>
      </c>
      <c r="G2123">
        <f>IF(AND(NOT(ISBLANK(Créanciers!$I2123)),LOWER(Créanciers!$I2123)&lt;&gt;"chf"),IF(ISBLANK(Créanciers!$N2123),0,IF(ISBLANK(Créanciers!$N2123),0,IF(ISNUMBER(Créanciers!$N2123),Créanciers!$N2123,Créanciers!$G2123))),0)</f>
        <v>0</v>
      </c>
      <c r="H2123">
        <f>IF(AND(NOT(ISBLANK(Créanciers!$I2123)),LOWER(Créanciers!$I2123)&lt;&gt;"chf"),IF(ISBLANK(Créanciers!$O2123),0,IF(ISBLANK(Créanciers!$O2123),0,IF(ISNUMBER(Créanciers!$O2123),Créanciers!$O2123,Créanciers!$G2123))),0)</f>
        <v>0</v>
      </c>
      <c r="I2123">
        <f>IF(AND(NOT(ISBLANK(Créanciers!$I2123)),LOWER(Créanciers!$I2123)&lt;&gt;"chf"),IF(ISBLANK(Créanciers!$P2123),0,IF(ISBLANK(Créanciers!$P2123),0,IF(ISNUMBER(Créanciers!$P2123),Créanciers!$P2123,Créanciers!$G2123))),0)</f>
        <v>0</v>
      </c>
      <c r="J2123">
        <f>IF(AND(NOT(ISBLANK(Créanciers!$I2123)),LOWER(Créanciers!$I2123)&lt;&gt;"chf"),IF(ISBLANK(Créanciers!$Q2123),0,IF(ISBLANK(Créanciers!$Q2123),0,IF(ISNUMBER(Créanciers!$Q2123),Créanciers!$Q2123,Créanciers!$G2123))),0)</f>
        <v>0</v>
      </c>
    </row>
    <row r="2124" spans="2:10" x14ac:dyDescent="0.25">
      <c r="B2124">
        <f>IF(OR(ISBLANK(Créanciers!$I2124),LOWER(Créanciers!$I2124)="chf"),IF(ISBLANK(Créanciers!N2124),0,IF(ISBLANK(Créanciers!$G2124),0,IF(ISNUMBER(Créanciers!N2124),Créanciers!N2124,Créanciers!$G2124))),0)</f>
        <v>0</v>
      </c>
      <c r="C2124">
        <f>IF(OR(ISBLANK(Créanciers!$I2124),LOWER(Créanciers!$I2124)="chf"),IF(ISBLANK(Créanciers!O2124),0,IF(ISBLANK(Créanciers!$G2124),0,IF(ISNUMBER(Créanciers!O2124),Créanciers!O2124,Créanciers!$G2124))),0)</f>
        <v>0</v>
      </c>
      <c r="D2124">
        <f>IF(OR(ISBLANK(Créanciers!$I2124),LOWER(Créanciers!$I2124)="chf"),IF(ISBLANK(Créanciers!P2124),0,IF(ISBLANK(Créanciers!$G2124),0,IF(ISNUMBER(Créanciers!P2124),Créanciers!P2124,Créanciers!$G2124))),0)</f>
        <v>0</v>
      </c>
      <c r="E2124">
        <f>IF(OR(ISBLANK(Créanciers!$I2124),LOWER(Créanciers!$I2124)="chf"),IF(ISBLANK(Créanciers!Q2124),0,IF(ISBLANK(Créanciers!$G2124),0,IF(ISNUMBER(Créanciers!Q2124),Créanciers!Q2124,Créanciers!$G2124))),0)</f>
        <v>0</v>
      </c>
      <c r="G2124">
        <f>IF(AND(NOT(ISBLANK(Créanciers!$I2124)),LOWER(Créanciers!$I2124)&lt;&gt;"chf"),IF(ISBLANK(Créanciers!$N2124),0,IF(ISBLANK(Créanciers!$N2124),0,IF(ISNUMBER(Créanciers!$N2124),Créanciers!$N2124,Créanciers!$G2124))),0)</f>
        <v>0</v>
      </c>
      <c r="H2124">
        <f>IF(AND(NOT(ISBLANK(Créanciers!$I2124)),LOWER(Créanciers!$I2124)&lt;&gt;"chf"),IF(ISBLANK(Créanciers!$O2124),0,IF(ISBLANK(Créanciers!$O2124),0,IF(ISNUMBER(Créanciers!$O2124),Créanciers!$O2124,Créanciers!$G2124))),0)</f>
        <v>0</v>
      </c>
      <c r="I2124">
        <f>IF(AND(NOT(ISBLANK(Créanciers!$I2124)),LOWER(Créanciers!$I2124)&lt;&gt;"chf"),IF(ISBLANK(Créanciers!$P2124),0,IF(ISBLANK(Créanciers!$P2124),0,IF(ISNUMBER(Créanciers!$P2124),Créanciers!$P2124,Créanciers!$G2124))),0)</f>
        <v>0</v>
      </c>
      <c r="J2124">
        <f>IF(AND(NOT(ISBLANK(Créanciers!$I2124)),LOWER(Créanciers!$I2124)&lt;&gt;"chf"),IF(ISBLANK(Créanciers!$Q2124),0,IF(ISBLANK(Créanciers!$Q2124),0,IF(ISNUMBER(Créanciers!$Q2124),Créanciers!$Q2124,Créanciers!$G2124))),0)</f>
        <v>0</v>
      </c>
    </row>
    <row r="2125" spans="2:10" x14ac:dyDescent="0.25">
      <c r="B2125">
        <f>IF(OR(ISBLANK(Créanciers!$I2125),LOWER(Créanciers!$I2125)="chf"),IF(ISBLANK(Créanciers!N2125),0,IF(ISBLANK(Créanciers!$G2125),0,IF(ISNUMBER(Créanciers!N2125),Créanciers!N2125,Créanciers!$G2125))),0)</f>
        <v>0</v>
      </c>
      <c r="C2125">
        <f>IF(OR(ISBLANK(Créanciers!$I2125),LOWER(Créanciers!$I2125)="chf"),IF(ISBLANK(Créanciers!O2125),0,IF(ISBLANK(Créanciers!$G2125),0,IF(ISNUMBER(Créanciers!O2125),Créanciers!O2125,Créanciers!$G2125))),0)</f>
        <v>0</v>
      </c>
      <c r="D2125">
        <f>IF(OR(ISBLANK(Créanciers!$I2125),LOWER(Créanciers!$I2125)="chf"),IF(ISBLANK(Créanciers!P2125),0,IF(ISBLANK(Créanciers!$G2125),0,IF(ISNUMBER(Créanciers!P2125),Créanciers!P2125,Créanciers!$G2125))),0)</f>
        <v>0</v>
      </c>
      <c r="E2125">
        <f>IF(OR(ISBLANK(Créanciers!$I2125),LOWER(Créanciers!$I2125)="chf"),IF(ISBLANK(Créanciers!Q2125),0,IF(ISBLANK(Créanciers!$G2125),0,IF(ISNUMBER(Créanciers!Q2125),Créanciers!Q2125,Créanciers!$G2125))),0)</f>
        <v>0</v>
      </c>
      <c r="G2125">
        <f>IF(AND(NOT(ISBLANK(Créanciers!$I2125)),LOWER(Créanciers!$I2125)&lt;&gt;"chf"),IF(ISBLANK(Créanciers!$N2125),0,IF(ISBLANK(Créanciers!$N2125),0,IF(ISNUMBER(Créanciers!$N2125),Créanciers!$N2125,Créanciers!$G2125))),0)</f>
        <v>0</v>
      </c>
      <c r="H2125">
        <f>IF(AND(NOT(ISBLANK(Créanciers!$I2125)),LOWER(Créanciers!$I2125)&lt;&gt;"chf"),IF(ISBLANK(Créanciers!$O2125),0,IF(ISBLANK(Créanciers!$O2125),0,IF(ISNUMBER(Créanciers!$O2125),Créanciers!$O2125,Créanciers!$G2125))),0)</f>
        <v>0</v>
      </c>
      <c r="I2125">
        <f>IF(AND(NOT(ISBLANK(Créanciers!$I2125)),LOWER(Créanciers!$I2125)&lt;&gt;"chf"),IF(ISBLANK(Créanciers!$P2125),0,IF(ISBLANK(Créanciers!$P2125),0,IF(ISNUMBER(Créanciers!$P2125),Créanciers!$P2125,Créanciers!$G2125))),0)</f>
        <v>0</v>
      </c>
      <c r="J2125">
        <f>IF(AND(NOT(ISBLANK(Créanciers!$I2125)),LOWER(Créanciers!$I2125)&lt;&gt;"chf"),IF(ISBLANK(Créanciers!$Q2125),0,IF(ISBLANK(Créanciers!$Q2125),0,IF(ISNUMBER(Créanciers!$Q2125),Créanciers!$Q2125,Créanciers!$G2125))),0)</f>
        <v>0</v>
      </c>
    </row>
    <row r="2126" spans="2:10" x14ac:dyDescent="0.25">
      <c r="B2126">
        <f>IF(OR(ISBLANK(Créanciers!$I2126),LOWER(Créanciers!$I2126)="chf"),IF(ISBLANK(Créanciers!N2126),0,IF(ISBLANK(Créanciers!$G2126),0,IF(ISNUMBER(Créanciers!N2126),Créanciers!N2126,Créanciers!$G2126))),0)</f>
        <v>0</v>
      </c>
      <c r="C2126">
        <f>IF(OR(ISBLANK(Créanciers!$I2126),LOWER(Créanciers!$I2126)="chf"),IF(ISBLANK(Créanciers!O2126),0,IF(ISBLANK(Créanciers!$G2126),0,IF(ISNUMBER(Créanciers!O2126),Créanciers!O2126,Créanciers!$G2126))),0)</f>
        <v>0</v>
      </c>
      <c r="D2126">
        <f>IF(OR(ISBLANK(Créanciers!$I2126),LOWER(Créanciers!$I2126)="chf"),IF(ISBLANK(Créanciers!P2126),0,IF(ISBLANK(Créanciers!$G2126),0,IF(ISNUMBER(Créanciers!P2126),Créanciers!P2126,Créanciers!$G2126))),0)</f>
        <v>0</v>
      </c>
      <c r="E2126">
        <f>IF(OR(ISBLANK(Créanciers!$I2126),LOWER(Créanciers!$I2126)="chf"),IF(ISBLANK(Créanciers!Q2126),0,IF(ISBLANK(Créanciers!$G2126),0,IF(ISNUMBER(Créanciers!Q2126),Créanciers!Q2126,Créanciers!$G2126))),0)</f>
        <v>0</v>
      </c>
      <c r="G2126">
        <f>IF(AND(NOT(ISBLANK(Créanciers!$I2126)),LOWER(Créanciers!$I2126)&lt;&gt;"chf"),IF(ISBLANK(Créanciers!$N2126),0,IF(ISBLANK(Créanciers!$N2126),0,IF(ISNUMBER(Créanciers!$N2126),Créanciers!$N2126,Créanciers!$G2126))),0)</f>
        <v>0</v>
      </c>
      <c r="H2126">
        <f>IF(AND(NOT(ISBLANK(Créanciers!$I2126)),LOWER(Créanciers!$I2126)&lt;&gt;"chf"),IF(ISBLANK(Créanciers!$O2126),0,IF(ISBLANK(Créanciers!$O2126),0,IF(ISNUMBER(Créanciers!$O2126),Créanciers!$O2126,Créanciers!$G2126))),0)</f>
        <v>0</v>
      </c>
      <c r="I2126">
        <f>IF(AND(NOT(ISBLANK(Créanciers!$I2126)),LOWER(Créanciers!$I2126)&lt;&gt;"chf"),IF(ISBLANK(Créanciers!$P2126),0,IF(ISBLANK(Créanciers!$P2126),0,IF(ISNUMBER(Créanciers!$P2126),Créanciers!$P2126,Créanciers!$G2126))),0)</f>
        <v>0</v>
      </c>
      <c r="J2126">
        <f>IF(AND(NOT(ISBLANK(Créanciers!$I2126)),LOWER(Créanciers!$I2126)&lt;&gt;"chf"),IF(ISBLANK(Créanciers!$Q2126),0,IF(ISBLANK(Créanciers!$Q2126),0,IF(ISNUMBER(Créanciers!$Q2126),Créanciers!$Q2126,Créanciers!$G2126))),0)</f>
        <v>0</v>
      </c>
    </row>
    <row r="2127" spans="2:10" x14ac:dyDescent="0.25">
      <c r="B2127">
        <f>IF(OR(ISBLANK(Créanciers!$I2127),LOWER(Créanciers!$I2127)="chf"),IF(ISBLANK(Créanciers!N2127),0,IF(ISBLANK(Créanciers!$G2127),0,IF(ISNUMBER(Créanciers!N2127),Créanciers!N2127,Créanciers!$G2127))),0)</f>
        <v>0</v>
      </c>
      <c r="C2127">
        <f>IF(OR(ISBLANK(Créanciers!$I2127),LOWER(Créanciers!$I2127)="chf"),IF(ISBLANK(Créanciers!O2127),0,IF(ISBLANK(Créanciers!$G2127),0,IF(ISNUMBER(Créanciers!O2127),Créanciers!O2127,Créanciers!$G2127))),0)</f>
        <v>0</v>
      </c>
      <c r="D2127">
        <f>IF(OR(ISBLANK(Créanciers!$I2127),LOWER(Créanciers!$I2127)="chf"),IF(ISBLANK(Créanciers!P2127),0,IF(ISBLANK(Créanciers!$G2127),0,IF(ISNUMBER(Créanciers!P2127),Créanciers!P2127,Créanciers!$G2127))),0)</f>
        <v>0</v>
      </c>
      <c r="E2127">
        <f>IF(OR(ISBLANK(Créanciers!$I2127),LOWER(Créanciers!$I2127)="chf"),IF(ISBLANK(Créanciers!Q2127),0,IF(ISBLANK(Créanciers!$G2127),0,IF(ISNUMBER(Créanciers!Q2127),Créanciers!Q2127,Créanciers!$G2127))),0)</f>
        <v>0</v>
      </c>
      <c r="G2127">
        <f>IF(AND(NOT(ISBLANK(Créanciers!$I2127)),LOWER(Créanciers!$I2127)&lt;&gt;"chf"),IF(ISBLANK(Créanciers!$N2127),0,IF(ISBLANK(Créanciers!$N2127),0,IF(ISNUMBER(Créanciers!$N2127),Créanciers!$N2127,Créanciers!$G2127))),0)</f>
        <v>0</v>
      </c>
      <c r="H2127">
        <f>IF(AND(NOT(ISBLANK(Créanciers!$I2127)),LOWER(Créanciers!$I2127)&lt;&gt;"chf"),IF(ISBLANK(Créanciers!$O2127),0,IF(ISBLANK(Créanciers!$O2127),0,IF(ISNUMBER(Créanciers!$O2127),Créanciers!$O2127,Créanciers!$G2127))),0)</f>
        <v>0</v>
      </c>
      <c r="I2127">
        <f>IF(AND(NOT(ISBLANK(Créanciers!$I2127)),LOWER(Créanciers!$I2127)&lt;&gt;"chf"),IF(ISBLANK(Créanciers!$P2127),0,IF(ISBLANK(Créanciers!$P2127),0,IF(ISNUMBER(Créanciers!$P2127),Créanciers!$P2127,Créanciers!$G2127))),0)</f>
        <v>0</v>
      </c>
      <c r="J2127">
        <f>IF(AND(NOT(ISBLANK(Créanciers!$I2127)),LOWER(Créanciers!$I2127)&lt;&gt;"chf"),IF(ISBLANK(Créanciers!$Q2127),0,IF(ISBLANK(Créanciers!$Q2127),0,IF(ISNUMBER(Créanciers!$Q2127),Créanciers!$Q2127,Créanciers!$G2127))),0)</f>
        <v>0</v>
      </c>
    </row>
    <row r="2128" spans="2:10" x14ac:dyDescent="0.25">
      <c r="B2128">
        <f>IF(OR(ISBLANK(Créanciers!$I2128),LOWER(Créanciers!$I2128)="chf"),IF(ISBLANK(Créanciers!N2128),0,IF(ISBLANK(Créanciers!$G2128),0,IF(ISNUMBER(Créanciers!N2128),Créanciers!N2128,Créanciers!$G2128))),0)</f>
        <v>0</v>
      </c>
      <c r="C2128">
        <f>IF(OR(ISBLANK(Créanciers!$I2128),LOWER(Créanciers!$I2128)="chf"),IF(ISBLANK(Créanciers!O2128),0,IF(ISBLANK(Créanciers!$G2128),0,IF(ISNUMBER(Créanciers!O2128),Créanciers!O2128,Créanciers!$G2128))),0)</f>
        <v>0</v>
      </c>
      <c r="D2128">
        <f>IF(OR(ISBLANK(Créanciers!$I2128),LOWER(Créanciers!$I2128)="chf"),IF(ISBLANK(Créanciers!P2128),0,IF(ISBLANK(Créanciers!$G2128),0,IF(ISNUMBER(Créanciers!P2128),Créanciers!P2128,Créanciers!$G2128))),0)</f>
        <v>0</v>
      </c>
      <c r="E2128">
        <f>IF(OR(ISBLANK(Créanciers!$I2128),LOWER(Créanciers!$I2128)="chf"),IF(ISBLANK(Créanciers!Q2128),0,IF(ISBLANK(Créanciers!$G2128),0,IF(ISNUMBER(Créanciers!Q2128),Créanciers!Q2128,Créanciers!$G2128))),0)</f>
        <v>0</v>
      </c>
      <c r="G2128">
        <f>IF(AND(NOT(ISBLANK(Créanciers!$I2128)),LOWER(Créanciers!$I2128)&lt;&gt;"chf"),IF(ISBLANK(Créanciers!$N2128),0,IF(ISBLANK(Créanciers!$N2128),0,IF(ISNUMBER(Créanciers!$N2128),Créanciers!$N2128,Créanciers!$G2128))),0)</f>
        <v>0</v>
      </c>
      <c r="H2128">
        <f>IF(AND(NOT(ISBLANK(Créanciers!$I2128)),LOWER(Créanciers!$I2128)&lt;&gt;"chf"),IF(ISBLANK(Créanciers!$O2128),0,IF(ISBLANK(Créanciers!$O2128),0,IF(ISNUMBER(Créanciers!$O2128),Créanciers!$O2128,Créanciers!$G2128))),0)</f>
        <v>0</v>
      </c>
      <c r="I2128">
        <f>IF(AND(NOT(ISBLANK(Créanciers!$I2128)),LOWER(Créanciers!$I2128)&lt;&gt;"chf"),IF(ISBLANK(Créanciers!$P2128),0,IF(ISBLANK(Créanciers!$P2128),0,IF(ISNUMBER(Créanciers!$P2128),Créanciers!$P2128,Créanciers!$G2128))),0)</f>
        <v>0</v>
      </c>
      <c r="J2128">
        <f>IF(AND(NOT(ISBLANK(Créanciers!$I2128)),LOWER(Créanciers!$I2128)&lt;&gt;"chf"),IF(ISBLANK(Créanciers!$Q2128),0,IF(ISBLANK(Créanciers!$Q2128),0,IF(ISNUMBER(Créanciers!$Q2128),Créanciers!$Q2128,Créanciers!$G2128))),0)</f>
        <v>0</v>
      </c>
    </row>
    <row r="2129" spans="2:10" x14ac:dyDescent="0.25">
      <c r="B2129">
        <f>IF(OR(ISBLANK(Créanciers!$I2129),LOWER(Créanciers!$I2129)="chf"),IF(ISBLANK(Créanciers!N2129),0,IF(ISBLANK(Créanciers!$G2129),0,IF(ISNUMBER(Créanciers!N2129),Créanciers!N2129,Créanciers!$G2129))),0)</f>
        <v>0</v>
      </c>
      <c r="C2129">
        <f>IF(OR(ISBLANK(Créanciers!$I2129),LOWER(Créanciers!$I2129)="chf"),IF(ISBLANK(Créanciers!O2129),0,IF(ISBLANK(Créanciers!$G2129),0,IF(ISNUMBER(Créanciers!O2129),Créanciers!O2129,Créanciers!$G2129))),0)</f>
        <v>0</v>
      </c>
      <c r="D2129">
        <f>IF(OR(ISBLANK(Créanciers!$I2129),LOWER(Créanciers!$I2129)="chf"),IF(ISBLANK(Créanciers!P2129),0,IF(ISBLANK(Créanciers!$G2129),0,IF(ISNUMBER(Créanciers!P2129),Créanciers!P2129,Créanciers!$G2129))),0)</f>
        <v>0</v>
      </c>
      <c r="E2129">
        <f>IF(OR(ISBLANK(Créanciers!$I2129),LOWER(Créanciers!$I2129)="chf"),IF(ISBLANK(Créanciers!Q2129),0,IF(ISBLANK(Créanciers!$G2129),0,IF(ISNUMBER(Créanciers!Q2129),Créanciers!Q2129,Créanciers!$G2129))),0)</f>
        <v>0</v>
      </c>
      <c r="G2129">
        <f>IF(AND(NOT(ISBLANK(Créanciers!$I2129)),LOWER(Créanciers!$I2129)&lt;&gt;"chf"),IF(ISBLANK(Créanciers!$N2129),0,IF(ISBLANK(Créanciers!$N2129),0,IF(ISNUMBER(Créanciers!$N2129),Créanciers!$N2129,Créanciers!$G2129))),0)</f>
        <v>0</v>
      </c>
      <c r="H2129">
        <f>IF(AND(NOT(ISBLANK(Créanciers!$I2129)),LOWER(Créanciers!$I2129)&lt;&gt;"chf"),IF(ISBLANK(Créanciers!$O2129),0,IF(ISBLANK(Créanciers!$O2129),0,IF(ISNUMBER(Créanciers!$O2129),Créanciers!$O2129,Créanciers!$G2129))),0)</f>
        <v>0</v>
      </c>
      <c r="I2129">
        <f>IF(AND(NOT(ISBLANK(Créanciers!$I2129)),LOWER(Créanciers!$I2129)&lt;&gt;"chf"),IF(ISBLANK(Créanciers!$P2129),0,IF(ISBLANK(Créanciers!$P2129),0,IF(ISNUMBER(Créanciers!$P2129),Créanciers!$P2129,Créanciers!$G2129))),0)</f>
        <v>0</v>
      </c>
      <c r="J2129">
        <f>IF(AND(NOT(ISBLANK(Créanciers!$I2129)),LOWER(Créanciers!$I2129)&lt;&gt;"chf"),IF(ISBLANK(Créanciers!$Q2129),0,IF(ISBLANK(Créanciers!$Q2129),0,IF(ISNUMBER(Créanciers!$Q2129),Créanciers!$Q2129,Créanciers!$G2129))),0)</f>
        <v>0</v>
      </c>
    </row>
    <row r="2130" spans="2:10" x14ac:dyDescent="0.25">
      <c r="B2130">
        <f>IF(OR(ISBLANK(Créanciers!$I2130),LOWER(Créanciers!$I2130)="chf"),IF(ISBLANK(Créanciers!N2130),0,IF(ISBLANK(Créanciers!$G2130),0,IF(ISNUMBER(Créanciers!N2130),Créanciers!N2130,Créanciers!$G2130))),0)</f>
        <v>0</v>
      </c>
      <c r="C2130">
        <f>IF(OR(ISBLANK(Créanciers!$I2130),LOWER(Créanciers!$I2130)="chf"),IF(ISBLANK(Créanciers!O2130),0,IF(ISBLANK(Créanciers!$G2130),0,IF(ISNUMBER(Créanciers!O2130),Créanciers!O2130,Créanciers!$G2130))),0)</f>
        <v>0</v>
      </c>
      <c r="D2130">
        <f>IF(OR(ISBLANK(Créanciers!$I2130),LOWER(Créanciers!$I2130)="chf"),IF(ISBLANK(Créanciers!P2130),0,IF(ISBLANK(Créanciers!$G2130),0,IF(ISNUMBER(Créanciers!P2130),Créanciers!P2130,Créanciers!$G2130))),0)</f>
        <v>0</v>
      </c>
      <c r="E2130">
        <f>IF(OR(ISBLANK(Créanciers!$I2130),LOWER(Créanciers!$I2130)="chf"),IF(ISBLANK(Créanciers!Q2130),0,IF(ISBLANK(Créanciers!$G2130),0,IF(ISNUMBER(Créanciers!Q2130),Créanciers!Q2130,Créanciers!$G2130))),0)</f>
        <v>0</v>
      </c>
      <c r="G2130">
        <f>IF(AND(NOT(ISBLANK(Créanciers!$I2130)),LOWER(Créanciers!$I2130)&lt;&gt;"chf"),IF(ISBLANK(Créanciers!$N2130),0,IF(ISBLANK(Créanciers!$N2130),0,IF(ISNUMBER(Créanciers!$N2130),Créanciers!$N2130,Créanciers!$G2130))),0)</f>
        <v>0</v>
      </c>
      <c r="H2130">
        <f>IF(AND(NOT(ISBLANK(Créanciers!$I2130)),LOWER(Créanciers!$I2130)&lt;&gt;"chf"),IF(ISBLANK(Créanciers!$O2130),0,IF(ISBLANK(Créanciers!$O2130),0,IF(ISNUMBER(Créanciers!$O2130),Créanciers!$O2130,Créanciers!$G2130))),0)</f>
        <v>0</v>
      </c>
      <c r="I2130">
        <f>IF(AND(NOT(ISBLANK(Créanciers!$I2130)),LOWER(Créanciers!$I2130)&lt;&gt;"chf"),IF(ISBLANK(Créanciers!$P2130),0,IF(ISBLANK(Créanciers!$P2130),0,IF(ISNUMBER(Créanciers!$P2130),Créanciers!$P2130,Créanciers!$G2130))),0)</f>
        <v>0</v>
      </c>
      <c r="J2130">
        <f>IF(AND(NOT(ISBLANK(Créanciers!$I2130)),LOWER(Créanciers!$I2130)&lt;&gt;"chf"),IF(ISBLANK(Créanciers!$Q2130),0,IF(ISBLANK(Créanciers!$Q2130),0,IF(ISNUMBER(Créanciers!$Q2130),Créanciers!$Q2130,Créanciers!$G2130))),0)</f>
        <v>0</v>
      </c>
    </row>
    <row r="2131" spans="2:10" x14ac:dyDescent="0.25">
      <c r="B2131">
        <f>IF(OR(ISBLANK(Créanciers!$I2131),LOWER(Créanciers!$I2131)="chf"),IF(ISBLANK(Créanciers!N2131),0,IF(ISBLANK(Créanciers!$G2131),0,IF(ISNUMBER(Créanciers!N2131),Créanciers!N2131,Créanciers!$G2131))),0)</f>
        <v>0</v>
      </c>
      <c r="C2131">
        <f>IF(OR(ISBLANK(Créanciers!$I2131),LOWER(Créanciers!$I2131)="chf"),IF(ISBLANK(Créanciers!O2131),0,IF(ISBLANK(Créanciers!$G2131),0,IF(ISNUMBER(Créanciers!O2131),Créanciers!O2131,Créanciers!$G2131))),0)</f>
        <v>0</v>
      </c>
      <c r="D2131">
        <f>IF(OR(ISBLANK(Créanciers!$I2131),LOWER(Créanciers!$I2131)="chf"),IF(ISBLANK(Créanciers!P2131),0,IF(ISBLANK(Créanciers!$G2131),0,IF(ISNUMBER(Créanciers!P2131),Créanciers!P2131,Créanciers!$G2131))),0)</f>
        <v>0</v>
      </c>
      <c r="E2131">
        <f>IF(OR(ISBLANK(Créanciers!$I2131),LOWER(Créanciers!$I2131)="chf"),IF(ISBLANK(Créanciers!Q2131),0,IF(ISBLANK(Créanciers!$G2131),0,IF(ISNUMBER(Créanciers!Q2131),Créanciers!Q2131,Créanciers!$G2131))),0)</f>
        <v>0</v>
      </c>
      <c r="G2131">
        <f>IF(AND(NOT(ISBLANK(Créanciers!$I2131)),LOWER(Créanciers!$I2131)&lt;&gt;"chf"),IF(ISBLANK(Créanciers!$N2131),0,IF(ISBLANK(Créanciers!$N2131),0,IF(ISNUMBER(Créanciers!$N2131),Créanciers!$N2131,Créanciers!$G2131))),0)</f>
        <v>0</v>
      </c>
      <c r="H2131">
        <f>IF(AND(NOT(ISBLANK(Créanciers!$I2131)),LOWER(Créanciers!$I2131)&lt;&gt;"chf"),IF(ISBLANK(Créanciers!$O2131),0,IF(ISBLANK(Créanciers!$O2131),0,IF(ISNUMBER(Créanciers!$O2131),Créanciers!$O2131,Créanciers!$G2131))),0)</f>
        <v>0</v>
      </c>
      <c r="I2131">
        <f>IF(AND(NOT(ISBLANK(Créanciers!$I2131)),LOWER(Créanciers!$I2131)&lt;&gt;"chf"),IF(ISBLANK(Créanciers!$P2131),0,IF(ISBLANK(Créanciers!$P2131),0,IF(ISNUMBER(Créanciers!$P2131),Créanciers!$P2131,Créanciers!$G2131))),0)</f>
        <v>0</v>
      </c>
      <c r="J2131">
        <f>IF(AND(NOT(ISBLANK(Créanciers!$I2131)),LOWER(Créanciers!$I2131)&lt;&gt;"chf"),IF(ISBLANK(Créanciers!$Q2131),0,IF(ISBLANK(Créanciers!$Q2131),0,IF(ISNUMBER(Créanciers!$Q2131),Créanciers!$Q2131,Créanciers!$G2131))),0)</f>
        <v>0</v>
      </c>
    </row>
    <row r="2132" spans="2:10" x14ac:dyDescent="0.25">
      <c r="B2132">
        <f>IF(OR(ISBLANK(Créanciers!$I2132),LOWER(Créanciers!$I2132)="chf"),IF(ISBLANK(Créanciers!N2132),0,IF(ISBLANK(Créanciers!$G2132),0,IF(ISNUMBER(Créanciers!N2132),Créanciers!N2132,Créanciers!$G2132))),0)</f>
        <v>0</v>
      </c>
      <c r="C2132">
        <f>IF(OR(ISBLANK(Créanciers!$I2132),LOWER(Créanciers!$I2132)="chf"),IF(ISBLANK(Créanciers!O2132),0,IF(ISBLANK(Créanciers!$G2132),0,IF(ISNUMBER(Créanciers!O2132),Créanciers!O2132,Créanciers!$G2132))),0)</f>
        <v>0</v>
      </c>
      <c r="D2132">
        <f>IF(OR(ISBLANK(Créanciers!$I2132),LOWER(Créanciers!$I2132)="chf"),IF(ISBLANK(Créanciers!P2132),0,IF(ISBLANK(Créanciers!$G2132),0,IF(ISNUMBER(Créanciers!P2132),Créanciers!P2132,Créanciers!$G2132))),0)</f>
        <v>0</v>
      </c>
      <c r="E2132">
        <f>IF(OR(ISBLANK(Créanciers!$I2132),LOWER(Créanciers!$I2132)="chf"),IF(ISBLANK(Créanciers!Q2132),0,IF(ISBLANK(Créanciers!$G2132),0,IF(ISNUMBER(Créanciers!Q2132),Créanciers!Q2132,Créanciers!$G2132))),0)</f>
        <v>0</v>
      </c>
      <c r="G2132">
        <f>IF(AND(NOT(ISBLANK(Créanciers!$I2132)),LOWER(Créanciers!$I2132)&lt;&gt;"chf"),IF(ISBLANK(Créanciers!$N2132),0,IF(ISBLANK(Créanciers!$N2132),0,IF(ISNUMBER(Créanciers!$N2132),Créanciers!$N2132,Créanciers!$G2132))),0)</f>
        <v>0</v>
      </c>
      <c r="H2132">
        <f>IF(AND(NOT(ISBLANK(Créanciers!$I2132)),LOWER(Créanciers!$I2132)&lt;&gt;"chf"),IF(ISBLANK(Créanciers!$O2132),0,IF(ISBLANK(Créanciers!$O2132),0,IF(ISNUMBER(Créanciers!$O2132),Créanciers!$O2132,Créanciers!$G2132))),0)</f>
        <v>0</v>
      </c>
      <c r="I2132">
        <f>IF(AND(NOT(ISBLANK(Créanciers!$I2132)),LOWER(Créanciers!$I2132)&lt;&gt;"chf"),IF(ISBLANK(Créanciers!$P2132),0,IF(ISBLANK(Créanciers!$P2132),0,IF(ISNUMBER(Créanciers!$P2132),Créanciers!$P2132,Créanciers!$G2132))),0)</f>
        <v>0</v>
      </c>
      <c r="J2132">
        <f>IF(AND(NOT(ISBLANK(Créanciers!$I2132)),LOWER(Créanciers!$I2132)&lt;&gt;"chf"),IF(ISBLANK(Créanciers!$Q2132),0,IF(ISBLANK(Créanciers!$Q2132),0,IF(ISNUMBER(Créanciers!$Q2132),Créanciers!$Q2132,Créanciers!$G2132))),0)</f>
        <v>0</v>
      </c>
    </row>
    <row r="2133" spans="2:10" x14ac:dyDescent="0.25">
      <c r="B2133">
        <f>IF(OR(ISBLANK(Créanciers!$I2133),LOWER(Créanciers!$I2133)="chf"),IF(ISBLANK(Créanciers!N2133),0,IF(ISBLANK(Créanciers!$G2133),0,IF(ISNUMBER(Créanciers!N2133),Créanciers!N2133,Créanciers!$G2133))),0)</f>
        <v>0</v>
      </c>
      <c r="C2133">
        <f>IF(OR(ISBLANK(Créanciers!$I2133),LOWER(Créanciers!$I2133)="chf"),IF(ISBLANK(Créanciers!O2133),0,IF(ISBLANK(Créanciers!$G2133),0,IF(ISNUMBER(Créanciers!O2133),Créanciers!O2133,Créanciers!$G2133))),0)</f>
        <v>0</v>
      </c>
      <c r="D2133">
        <f>IF(OR(ISBLANK(Créanciers!$I2133),LOWER(Créanciers!$I2133)="chf"),IF(ISBLANK(Créanciers!P2133),0,IF(ISBLANK(Créanciers!$G2133),0,IF(ISNUMBER(Créanciers!P2133),Créanciers!P2133,Créanciers!$G2133))),0)</f>
        <v>0</v>
      </c>
      <c r="E2133">
        <f>IF(OR(ISBLANK(Créanciers!$I2133),LOWER(Créanciers!$I2133)="chf"),IF(ISBLANK(Créanciers!Q2133),0,IF(ISBLANK(Créanciers!$G2133),0,IF(ISNUMBER(Créanciers!Q2133),Créanciers!Q2133,Créanciers!$G2133))),0)</f>
        <v>0</v>
      </c>
      <c r="G2133">
        <f>IF(AND(NOT(ISBLANK(Créanciers!$I2133)),LOWER(Créanciers!$I2133)&lt;&gt;"chf"),IF(ISBLANK(Créanciers!$N2133),0,IF(ISBLANK(Créanciers!$N2133),0,IF(ISNUMBER(Créanciers!$N2133),Créanciers!$N2133,Créanciers!$G2133))),0)</f>
        <v>0</v>
      </c>
      <c r="H2133">
        <f>IF(AND(NOT(ISBLANK(Créanciers!$I2133)),LOWER(Créanciers!$I2133)&lt;&gt;"chf"),IF(ISBLANK(Créanciers!$O2133),0,IF(ISBLANK(Créanciers!$O2133),0,IF(ISNUMBER(Créanciers!$O2133),Créanciers!$O2133,Créanciers!$G2133))),0)</f>
        <v>0</v>
      </c>
      <c r="I2133">
        <f>IF(AND(NOT(ISBLANK(Créanciers!$I2133)),LOWER(Créanciers!$I2133)&lt;&gt;"chf"),IF(ISBLANK(Créanciers!$P2133),0,IF(ISBLANK(Créanciers!$P2133),0,IF(ISNUMBER(Créanciers!$P2133),Créanciers!$P2133,Créanciers!$G2133))),0)</f>
        <v>0</v>
      </c>
      <c r="J2133">
        <f>IF(AND(NOT(ISBLANK(Créanciers!$I2133)),LOWER(Créanciers!$I2133)&lt;&gt;"chf"),IF(ISBLANK(Créanciers!$Q2133),0,IF(ISBLANK(Créanciers!$Q2133),0,IF(ISNUMBER(Créanciers!$Q2133),Créanciers!$Q2133,Créanciers!$G2133))),0)</f>
        <v>0</v>
      </c>
    </row>
    <row r="2134" spans="2:10" x14ac:dyDescent="0.25">
      <c r="B2134">
        <f>IF(OR(ISBLANK(Créanciers!$I2134),LOWER(Créanciers!$I2134)="chf"),IF(ISBLANK(Créanciers!N2134),0,IF(ISBLANK(Créanciers!$G2134),0,IF(ISNUMBER(Créanciers!N2134),Créanciers!N2134,Créanciers!$G2134))),0)</f>
        <v>0</v>
      </c>
      <c r="C2134">
        <f>IF(OR(ISBLANK(Créanciers!$I2134),LOWER(Créanciers!$I2134)="chf"),IF(ISBLANK(Créanciers!O2134),0,IF(ISBLANK(Créanciers!$G2134),0,IF(ISNUMBER(Créanciers!O2134),Créanciers!O2134,Créanciers!$G2134))),0)</f>
        <v>0</v>
      </c>
      <c r="D2134">
        <f>IF(OR(ISBLANK(Créanciers!$I2134),LOWER(Créanciers!$I2134)="chf"),IF(ISBLANK(Créanciers!P2134),0,IF(ISBLANK(Créanciers!$G2134),0,IF(ISNUMBER(Créanciers!P2134),Créanciers!P2134,Créanciers!$G2134))),0)</f>
        <v>0</v>
      </c>
      <c r="E2134">
        <f>IF(OR(ISBLANK(Créanciers!$I2134),LOWER(Créanciers!$I2134)="chf"),IF(ISBLANK(Créanciers!Q2134),0,IF(ISBLANK(Créanciers!$G2134),0,IF(ISNUMBER(Créanciers!Q2134),Créanciers!Q2134,Créanciers!$G2134))),0)</f>
        <v>0</v>
      </c>
      <c r="G2134">
        <f>IF(AND(NOT(ISBLANK(Créanciers!$I2134)),LOWER(Créanciers!$I2134)&lt;&gt;"chf"),IF(ISBLANK(Créanciers!$N2134),0,IF(ISBLANK(Créanciers!$N2134),0,IF(ISNUMBER(Créanciers!$N2134),Créanciers!$N2134,Créanciers!$G2134))),0)</f>
        <v>0</v>
      </c>
      <c r="H2134">
        <f>IF(AND(NOT(ISBLANK(Créanciers!$I2134)),LOWER(Créanciers!$I2134)&lt;&gt;"chf"),IF(ISBLANK(Créanciers!$O2134),0,IF(ISBLANK(Créanciers!$O2134),0,IF(ISNUMBER(Créanciers!$O2134),Créanciers!$O2134,Créanciers!$G2134))),0)</f>
        <v>0</v>
      </c>
      <c r="I2134">
        <f>IF(AND(NOT(ISBLANK(Créanciers!$I2134)),LOWER(Créanciers!$I2134)&lt;&gt;"chf"),IF(ISBLANK(Créanciers!$P2134),0,IF(ISBLANK(Créanciers!$P2134),0,IF(ISNUMBER(Créanciers!$P2134),Créanciers!$P2134,Créanciers!$G2134))),0)</f>
        <v>0</v>
      </c>
      <c r="J2134">
        <f>IF(AND(NOT(ISBLANK(Créanciers!$I2134)),LOWER(Créanciers!$I2134)&lt;&gt;"chf"),IF(ISBLANK(Créanciers!$Q2134),0,IF(ISBLANK(Créanciers!$Q2134),0,IF(ISNUMBER(Créanciers!$Q2134),Créanciers!$Q2134,Créanciers!$G2134))),0)</f>
        <v>0</v>
      </c>
    </row>
    <row r="2135" spans="2:10" x14ac:dyDescent="0.25">
      <c r="B2135">
        <f>IF(OR(ISBLANK(Créanciers!$I2135),LOWER(Créanciers!$I2135)="chf"),IF(ISBLANK(Créanciers!N2135),0,IF(ISBLANK(Créanciers!$G2135),0,IF(ISNUMBER(Créanciers!N2135),Créanciers!N2135,Créanciers!$G2135))),0)</f>
        <v>0</v>
      </c>
      <c r="C2135">
        <f>IF(OR(ISBLANK(Créanciers!$I2135),LOWER(Créanciers!$I2135)="chf"),IF(ISBLANK(Créanciers!O2135),0,IF(ISBLANK(Créanciers!$G2135),0,IF(ISNUMBER(Créanciers!O2135),Créanciers!O2135,Créanciers!$G2135))),0)</f>
        <v>0</v>
      </c>
      <c r="D2135">
        <f>IF(OR(ISBLANK(Créanciers!$I2135),LOWER(Créanciers!$I2135)="chf"),IF(ISBLANK(Créanciers!P2135),0,IF(ISBLANK(Créanciers!$G2135),0,IF(ISNUMBER(Créanciers!P2135),Créanciers!P2135,Créanciers!$G2135))),0)</f>
        <v>0</v>
      </c>
      <c r="E2135">
        <f>IF(OR(ISBLANK(Créanciers!$I2135),LOWER(Créanciers!$I2135)="chf"),IF(ISBLANK(Créanciers!Q2135),0,IF(ISBLANK(Créanciers!$G2135),0,IF(ISNUMBER(Créanciers!Q2135),Créanciers!Q2135,Créanciers!$G2135))),0)</f>
        <v>0</v>
      </c>
      <c r="G2135">
        <f>IF(AND(NOT(ISBLANK(Créanciers!$I2135)),LOWER(Créanciers!$I2135)&lt;&gt;"chf"),IF(ISBLANK(Créanciers!$N2135),0,IF(ISBLANK(Créanciers!$N2135),0,IF(ISNUMBER(Créanciers!$N2135),Créanciers!$N2135,Créanciers!$G2135))),0)</f>
        <v>0</v>
      </c>
      <c r="H2135">
        <f>IF(AND(NOT(ISBLANK(Créanciers!$I2135)),LOWER(Créanciers!$I2135)&lt;&gt;"chf"),IF(ISBLANK(Créanciers!$O2135),0,IF(ISBLANK(Créanciers!$O2135),0,IF(ISNUMBER(Créanciers!$O2135),Créanciers!$O2135,Créanciers!$G2135))),0)</f>
        <v>0</v>
      </c>
      <c r="I2135">
        <f>IF(AND(NOT(ISBLANK(Créanciers!$I2135)),LOWER(Créanciers!$I2135)&lt;&gt;"chf"),IF(ISBLANK(Créanciers!$P2135),0,IF(ISBLANK(Créanciers!$P2135),0,IF(ISNUMBER(Créanciers!$P2135),Créanciers!$P2135,Créanciers!$G2135))),0)</f>
        <v>0</v>
      </c>
      <c r="J2135">
        <f>IF(AND(NOT(ISBLANK(Créanciers!$I2135)),LOWER(Créanciers!$I2135)&lt;&gt;"chf"),IF(ISBLANK(Créanciers!$Q2135),0,IF(ISBLANK(Créanciers!$Q2135),0,IF(ISNUMBER(Créanciers!$Q2135),Créanciers!$Q2135,Créanciers!$G2135))),0)</f>
        <v>0</v>
      </c>
    </row>
    <row r="2136" spans="2:10" x14ac:dyDescent="0.25">
      <c r="B2136">
        <f>IF(OR(ISBLANK(Créanciers!$I2136),LOWER(Créanciers!$I2136)="chf"),IF(ISBLANK(Créanciers!N2136),0,IF(ISBLANK(Créanciers!$G2136),0,IF(ISNUMBER(Créanciers!N2136),Créanciers!N2136,Créanciers!$G2136))),0)</f>
        <v>0</v>
      </c>
      <c r="C2136">
        <f>IF(OR(ISBLANK(Créanciers!$I2136),LOWER(Créanciers!$I2136)="chf"),IF(ISBLANK(Créanciers!O2136),0,IF(ISBLANK(Créanciers!$G2136),0,IF(ISNUMBER(Créanciers!O2136),Créanciers!O2136,Créanciers!$G2136))),0)</f>
        <v>0</v>
      </c>
      <c r="D2136">
        <f>IF(OR(ISBLANK(Créanciers!$I2136),LOWER(Créanciers!$I2136)="chf"),IF(ISBLANK(Créanciers!P2136),0,IF(ISBLANK(Créanciers!$G2136),0,IF(ISNUMBER(Créanciers!P2136),Créanciers!P2136,Créanciers!$G2136))),0)</f>
        <v>0</v>
      </c>
      <c r="E2136">
        <f>IF(OR(ISBLANK(Créanciers!$I2136),LOWER(Créanciers!$I2136)="chf"),IF(ISBLANK(Créanciers!Q2136),0,IF(ISBLANK(Créanciers!$G2136),0,IF(ISNUMBER(Créanciers!Q2136),Créanciers!Q2136,Créanciers!$G2136))),0)</f>
        <v>0</v>
      </c>
      <c r="G2136">
        <f>IF(AND(NOT(ISBLANK(Créanciers!$I2136)),LOWER(Créanciers!$I2136)&lt;&gt;"chf"),IF(ISBLANK(Créanciers!$N2136),0,IF(ISBLANK(Créanciers!$N2136),0,IF(ISNUMBER(Créanciers!$N2136),Créanciers!$N2136,Créanciers!$G2136))),0)</f>
        <v>0</v>
      </c>
      <c r="H2136">
        <f>IF(AND(NOT(ISBLANK(Créanciers!$I2136)),LOWER(Créanciers!$I2136)&lt;&gt;"chf"),IF(ISBLANK(Créanciers!$O2136),0,IF(ISBLANK(Créanciers!$O2136),0,IF(ISNUMBER(Créanciers!$O2136),Créanciers!$O2136,Créanciers!$G2136))),0)</f>
        <v>0</v>
      </c>
      <c r="I2136">
        <f>IF(AND(NOT(ISBLANK(Créanciers!$I2136)),LOWER(Créanciers!$I2136)&lt;&gt;"chf"),IF(ISBLANK(Créanciers!$P2136),0,IF(ISBLANK(Créanciers!$P2136),0,IF(ISNUMBER(Créanciers!$P2136),Créanciers!$P2136,Créanciers!$G2136))),0)</f>
        <v>0</v>
      </c>
      <c r="J2136">
        <f>IF(AND(NOT(ISBLANK(Créanciers!$I2136)),LOWER(Créanciers!$I2136)&lt;&gt;"chf"),IF(ISBLANK(Créanciers!$Q2136),0,IF(ISBLANK(Créanciers!$Q2136),0,IF(ISNUMBER(Créanciers!$Q2136),Créanciers!$Q2136,Créanciers!$G2136))),0)</f>
        <v>0</v>
      </c>
    </row>
    <row r="2137" spans="2:10" x14ac:dyDescent="0.25">
      <c r="B2137">
        <f>IF(OR(ISBLANK(Créanciers!$I2137),LOWER(Créanciers!$I2137)="chf"),IF(ISBLANK(Créanciers!N2137),0,IF(ISBLANK(Créanciers!$G2137),0,IF(ISNUMBER(Créanciers!N2137),Créanciers!N2137,Créanciers!$G2137))),0)</f>
        <v>0</v>
      </c>
      <c r="C2137">
        <f>IF(OR(ISBLANK(Créanciers!$I2137),LOWER(Créanciers!$I2137)="chf"),IF(ISBLANK(Créanciers!O2137),0,IF(ISBLANK(Créanciers!$G2137),0,IF(ISNUMBER(Créanciers!O2137),Créanciers!O2137,Créanciers!$G2137))),0)</f>
        <v>0</v>
      </c>
      <c r="D2137">
        <f>IF(OR(ISBLANK(Créanciers!$I2137),LOWER(Créanciers!$I2137)="chf"),IF(ISBLANK(Créanciers!P2137),0,IF(ISBLANK(Créanciers!$G2137),0,IF(ISNUMBER(Créanciers!P2137),Créanciers!P2137,Créanciers!$G2137))),0)</f>
        <v>0</v>
      </c>
      <c r="E2137">
        <f>IF(OR(ISBLANK(Créanciers!$I2137),LOWER(Créanciers!$I2137)="chf"),IF(ISBLANK(Créanciers!Q2137),0,IF(ISBLANK(Créanciers!$G2137),0,IF(ISNUMBER(Créanciers!Q2137),Créanciers!Q2137,Créanciers!$G2137))),0)</f>
        <v>0</v>
      </c>
      <c r="G2137">
        <f>IF(AND(NOT(ISBLANK(Créanciers!$I2137)),LOWER(Créanciers!$I2137)&lt;&gt;"chf"),IF(ISBLANK(Créanciers!$N2137),0,IF(ISBLANK(Créanciers!$N2137),0,IF(ISNUMBER(Créanciers!$N2137),Créanciers!$N2137,Créanciers!$G2137))),0)</f>
        <v>0</v>
      </c>
      <c r="H2137">
        <f>IF(AND(NOT(ISBLANK(Créanciers!$I2137)),LOWER(Créanciers!$I2137)&lt;&gt;"chf"),IF(ISBLANK(Créanciers!$O2137),0,IF(ISBLANK(Créanciers!$O2137),0,IF(ISNUMBER(Créanciers!$O2137),Créanciers!$O2137,Créanciers!$G2137))),0)</f>
        <v>0</v>
      </c>
      <c r="I2137">
        <f>IF(AND(NOT(ISBLANK(Créanciers!$I2137)),LOWER(Créanciers!$I2137)&lt;&gt;"chf"),IF(ISBLANK(Créanciers!$P2137),0,IF(ISBLANK(Créanciers!$P2137),0,IF(ISNUMBER(Créanciers!$P2137),Créanciers!$P2137,Créanciers!$G2137))),0)</f>
        <v>0</v>
      </c>
      <c r="J2137">
        <f>IF(AND(NOT(ISBLANK(Créanciers!$I2137)),LOWER(Créanciers!$I2137)&lt;&gt;"chf"),IF(ISBLANK(Créanciers!$Q2137),0,IF(ISBLANK(Créanciers!$Q2137),0,IF(ISNUMBER(Créanciers!$Q2137),Créanciers!$Q2137,Créanciers!$G2137))),0)</f>
        <v>0</v>
      </c>
    </row>
    <row r="2138" spans="2:10" x14ac:dyDescent="0.25">
      <c r="B2138">
        <f>IF(OR(ISBLANK(Créanciers!$I2138),LOWER(Créanciers!$I2138)="chf"),IF(ISBLANK(Créanciers!N2138),0,IF(ISBLANK(Créanciers!$G2138),0,IF(ISNUMBER(Créanciers!N2138),Créanciers!N2138,Créanciers!$G2138))),0)</f>
        <v>0</v>
      </c>
      <c r="C2138">
        <f>IF(OR(ISBLANK(Créanciers!$I2138),LOWER(Créanciers!$I2138)="chf"),IF(ISBLANK(Créanciers!O2138),0,IF(ISBLANK(Créanciers!$G2138),0,IF(ISNUMBER(Créanciers!O2138),Créanciers!O2138,Créanciers!$G2138))),0)</f>
        <v>0</v>
      </c>
      <c r="D2138">
        <f>IF(OR(ISBLANK(Créanciers!$I2138),LOWER(Créanciers!$I2138)="chf"),IF(ISBLANK(Créanciers!P2138),0,IF(ISBLANK(Créanciers!$G2138),0,IF(ISNUMBER(Créanciers!P2138),Créanciers!P2138,Créanciers!$G2138))),0)</f>
        <v>0</v>
      </c>
      <c r="E2138">
        <f>IF(OR(ISBLANK(Créanciers!$I2138),LOWER(Créanciers!$I2138)="chf"),IF(ISBLANK(Créanciers!Q2138),0,IF(ISBLANK(Créanciers!$G2138),0,IF(ISNUMBER(Créanciers!Q2138),Créanciers!Q2138,Créanciers!$G2138))),0)</f>
        <v>0</v>
      </c>
      <c r="G2138">
        <f>IF(AND(NOT(ISBLANK(Créanciers!$I2138)),LOWER(Créanciers!$I2138)&lt;&gt;"chf"),IF(ISBLANK(Créanciers!$N2138),0,IF(ISBLANK(Créanciers!$N2138),0,IF(ISNUMBER(Créanciers!$N2138),Créanciers!$N2138,Créanciers!$G2138))),0)</f>
        <v>0</v>
      </c>
      <c r="H2138">
        <f>IF(AND(NOT(ISBLANK(Créanciers!$I2138)),LOWER(Créanciers!$I2138)&lt;&gt;"chf"),IF(ISBLANK(Créanciers!$O2138),0,IF(ISBLANK(Créanciers!$O2138),0,IF(ISNUMBER(Créanciers!$O2138),Créanciers!$O2138,Créanciers!$G2138))),0)</f>
        <v>0</v>
      </c>
      <c r="I2138">
        <f>IF(AND(NOT(ISBLANK(Créanciers!$I2138)),LOWER(Créanciers!$I2138)&lt;&gt;"chf"),IF(ISBLANK(Créanciers!$P2138),0,IF(ISBLANK(Créanciers!$P2138),0,IF(ISNUMBER(Créanciers!$P2138),Créanciers!$P2138,Créanciers!$G2138))),0)</f>
        <v>0</v>
      </c>
      <c r="J2138">
        <f>IF(AND(NOT(ISBLANK(Créanciers!$I2138)),LOWER(Créanciers!$I2138)&lt;&gt;"chf"),IF(ISBLANK(Créanciers!$Q2138),0,IF(ISBLANK(Créanciers!$Q2138),0,IF(ISNUMBER(Créanciers!$Q2138),Créanciers!$Q2138,Créanciers!$G2138))),0)</f>
        <v>0</v>
      </c>
    </row>
    <row r="2139" spans="2:10" x14ac:dyDescent="0.25">
      <c r="B2139">
        <f>IF(OR(ISBLANK(Créanciers!$I2139),LOWER(Créanciers!$I2139)="chf"),IF(ISBLANK(Créanciers!N2139),0,IF(ISBLANK(Créanciers!$G2139),0,IF(ISNUMBER(Créanciers!N2139),Créanciers!N2139,Créanciers!$G2139))),0)</f>
        <v>0</v>
      </c>
      <c r="C2139">
        <f>IF(OR(ISBLANK(Créanciers!$I2139),LOWER(Créanciers!$I2139)="chf"),IF(ISBLANK(Créanciers!O2139),0,IF(ISBLANK(Créanciers!$G2139),0,IF(ISNUMBER(Créanciers!O2139),Créanciers!O2139,Créanciers!$G2139))),0)</f>
        <v>0</v>
      </c>
      <c r="D2139">
        <f>IF(OR(ISBLANK(Créanciers!$I2139),LOWER(Créanciers!$I2139)="chf"),IF(ISBLANK(Créanciers!P2139),0,IF(ISBLANK(Créanciers!$G2139),0,IF(ISNUMBER(Créanciers!P2139),Créanciers!P2139,Créanciers!$G2139))),0)</f>
        <v>0</v>
      </c>
      <c r="E2139">
        <f>IF(OR(ISBLANK(Créanciers!$I2139),LOWER(Créanciers!$I2139)="chf"),IF(ISBLANK(Créanciers!Q2139),0,IF(ISBLANK(Créanciers!$G2139),0,IF(ISNUMBER(Créanciers!Q2139),Créanciers!Q2139,Créanciers!$G2139))),0)</f>
        <v>0</v>
      </c>
      <c r="G2139">
        <f>IF(AND(NOT(ISBLANK(Créanciers!$I2139)),LOWER(Créanciers!$I2139)&lt;&gt;"chf"),IF(ISBLANK(Créanciers!$N2139),0,IF(ISBLANK(Créanciers!$N2139),0,IF(ISNUMBER(Créanciers!$N2139),Créanciers!$N2139,Créanciers!$G2139))),0)</f>
        <v>0</v>
      </c>
      <c r="H2139">
        <f>IF(AND(NOT(ISBLANK(Créanciers!$I2139)),LOWER(Créanciers!$I2139)&lt;&gt;"chf"),IF(ISBLANK(Créanciers!$O2139),0,IF(ISBLANK(Créanciers!$O2139),0,IF(ISNUMBER(Créanciers!$O2139),Créanciers!$O2139,Créanciers!$G2139))),0)</f>
        <v>0</v>
      </c>
      <c r="I2139">
        <f>IF(AND(NOT(ISBLANK(Créanciers!$I2139)),LOWER(Créanciers!$I2139)&lt;&gt;"chf"),IF(ISBLANK(Créanciers!$P2139),0,IF(ISBLANK(Créanciers!$P2139),0,IF(ISNUMBER(Créanciers!$P2139),Créanciers!$P2139,Créanciers!$G2139))),0)</f>
        <v>0</v>
      </c>
      <c r="J2139">
        <f>IF(AND(NOT(ISBLANK(Créanciers!$I2139)),LOWER(Créanciers!$I2139)&lt;&gt;"chf"),IF(ISBLANK(Créanciers!$Q2139),0,IF(ISBLANK(Créanciers!$Q2139),0,IF(ISNUMBER(Créanciers!$Q2139),Créanciers!$Q2139,Créanciers!$G2139))),0)</f>
        <v>0</v>
      </c>
    </row>
    <row r="2140" spans="2:10" x14ac:dyDescent="0.25">
      <c r="B2140">
        <f>IF(OR(ISBLANK(Créanciers!$I2140),LOWER(Créanciers!$I2140)="chf"),IF(ISBLANK(Créanciers!N2140),0,IF(ISBLANK(Créanciers!$G2140),0,IF(ISNUMBER(Créanciers!N2140),Créanciers!N2140,Créanciers!$G2140))),0)</f>
        <v>0</v>
      </c>
      <c r="C2140">
        <f>IF(OR(ISBLANK(Créanciers!$I2140),LOWER(Créanciers!$I2140)="chf"),IF(ISBLANK(Créanciers!O2140),0,IF(ISBLANK(Créanciers!$G2140),0,IF(ISNUMBER(Créanciers!O2140),Créanciers!O2140,Créanciers!$G2140))),0)</f>
        <v>0</v>
      </c>
      <c r="D2140">
        <f>IF(OR(ISBLANK(Créanciers!$I2140),LOWER(Créanciers!$I2140)="chf"),IF(ISBLANK(Créanciers!P2140),0,IF(ISBLANK(Créanciers!$G2140),0,IF(ISNUMBER(Créanciers!P2140),Créanciers!P2140,Créanciers!$G2140))),0)</f>
        <v>0</v>
      </c>
      <c r="E2140">
        <f>IF(OR(ISBLANK(Créanciers!$I2140),LOWER(Créanciers!$I2140)="chf"),IF(ISBLANK(Créanciers!Q2140),0,IF(ISBLANK(Créanciers!$G2140),0,IF(ISNUMBER(Créanciers!Q2140),Créanciers!Q2140,Créanciers!$G2140))),0)</f>
        <v>0</v>
      </c>
      <c r="G2140">
        <f>IF(AND(NOT(ISBLANK(Créanciers!$I2140)),LOWER(Créanciers!$I2140)&lt;&gt;"chf"),IF(ISBLANK(Créanciers!$N2140),0,IF(ISBLANK(Créanciers!$N2140),0,IF(ISNUMBER(Créanciers!$N2140),Créanciers!$N2140,Créanciers!$G2140))),0)</f>
        <v>0</v>
      </c>
      <c r="H2140">
        <f>IF(AND(NOT(ISBLANK(Créanciers!$I2140)),LOWER(Créanciers!$I2140)&lt;&gt;"chf"),IF(ISBLANK(Créanciers!$O2140),0,IF(ISBLANK(Créanciers!$O2140),0,IF(ISNUMBER(Créanciers!$O2140),Créanciers!$O2140,Créanciers!$G2140))),0)</f>
        <v>0</v>
      </c>
      <c r="I2140">
        <f>IF(AND(NOT(ISBLANK(Créanciers!$I2140)),LOWER(Créanciers!$I2140)&lt;&gt;"chf"),IF(ISBLANK(Créanciers!$P2140),0,IF(ISBLANK(Créanciers!$P2140),0,IF(ISNUMBER(Créanciers!$P2140),Créanciers!$P2140,Créanciers!$G2140))),0)</f>
        <v>0</v>
      </c>
      <c r="J2140">
        <f>IF(AND(NOT(ISBLANK(Créanciers!$I2140)),LOWER(Créanciers!$I2140)&lt;&gt;"chf"),IF(ISBLANK(Créanciers!$Q2140),0,IF(ISBLANK(Créanciers!$Q2140),0,IF(ISNUMBER(Créanciers!$Q2140),Créanciers!$Q2140,Créanciers!$G2140))),0)</f>
        <v>0</v>
      </c>
    </row>
    <row r="2141" spans="2:10" x14ac:dyDescent="0.25">
      <c r="B2141">
        <f>IF(OR(ISBLANK(Créanciers!$I2141),LOWER(Créanciers!$I2141)="chf"),IF(ISBLANK(Créanciers!N2141),0,IF(ISBLANK(Créanciers!$G2141),0,IF(ISNUMBER(Créanciers!N2141),Créanciers!N2141,Créanciers!$G2141))),0)</f>
        <v>0</v>
      </c>
      <c r="C2141">
        <f>IF(OR(ISBLANK(Créanciers!$I2141),LOWER(Créanciers!$I2141)="chf"),IF(ISBLANK(Créanciers!O2141),0,IF(ISBLANK(Créanciers!$G2141),0,IF(ISNUMBER(Créanciers!O2141),Créanciers!O2141,Créanciers!$G2141))),0)</f>
        <v>0</v>
      </c>
      <c r="D2141">
        <f>IF(OR(ISBLANK(Créanciers!$I2141),LOWER(Créanciers!$I2141)="chf"),IF(ISBLANK(Créanciers!P2141),0,IF(ISBLANK(Créanciers!$G2141),0,IF(ISNUMBER(Créanciers!P2141),Créanciers!P2141,Créanciers!$G2141))),0)</f>
        <v>0</v>
      </c>
      <c r="E2141">
        <f>IF(OR(ISBLANK(Créanciers!$I2141),LOWER(Créanciers!$I2141)="chf"),IF(ISBLANK(Créanciers!Q2141),0,IF(ISBLANK(Créanciers!$G2141),0,IF(ISNUMBER(Créanciers!Q2141),Créanciers!Q2141,Créanciers!$G2141))),0)</f>
        <v>0</v>
      </c>
      <c r="G2141">
        <f>IF(AND(NOT(ISBLANK(Créanciers!$I2141)),LOWER(Créanciers!$I2141)&lt;&gt;"chf"),IF(ISBLANK(Créanciers!$N2141),0,IF(ISBLANK(Créanciers!$N2141),0,IF(ISNUMBER(Créanciers!$N2141),Créanciers!$N2141,Créanciers!$G2141))),0)</f>
        <v>0</v>
      </c>
      <c r="H2141">
        <f>IF(AND(NOT(ISBLANK(Créanciers!$I2141)),LOWER(Créanciers!$I2141)&lt;&gt;"chf"),IF(ISBLANK(Créanciers!$O2141),0,IF(ISBLANK(Créanciers!$O2141),0,IF(ISNUMBER(Créanciers!$O2141),Créanciers!$O2141,Créanciers!$G2141))),0)</f>
        <v>0</v>
      </c>
      <c r="I2141">
        <f>IF(AND(NOT(ISBLANK(Créanciers!$I2141)),LOWER(Créanciers!$I2141)&lt;&gt;"chf"),IF(ISBLANK(Créanciers!$P2141),0,IF(ISBLANK(Créanciers!$P2141),0,IF(ISNUMBER(Créanciers!$P2141),Créanciers!$P2141,Créanciers!$G2141))),0)</f>
        <v>0</v>
      </c>
      <c r="J2141">
        <f>IF(AND(NOT(ISBLANK(Créanciers!$I2141)),LOWER(Créanciers!$I2141)&lt;&gt;"chf"),IF(ISBLANK(Créanciers!$Q2141),0,IF(ISBLANK(Créanciers!$Q2141),0,IF(ISNUMBER(Créanciers!$Q2141),Créanciers!$Q2141,Créanciers!$G2141))),0)</f>
        <v>0</v>
      </c>
    </row>
    <row r="2142" spans="2:10" x14ac:dyDescent="0.25">
      <c r="B2142">
        <f>IF(OR(ISBLANK(Créanciers!$I2142),LOWER(Créanciers!$I2142)="chf"),IF(ISBLANK(Créanciers!N2142),0,IF(ISBLANK(Créanciers!$G2142),0,IF(ISNUMBER(Créanciers!N2142),Créanciers!N2142,Créanciers!$G2142))),0)</f>
        <v>0</v>
      </c>
      <c r="C2142">
        <f>IF(OR(ISBLANK(Créanciers!$I2142),LOWER(Créanciers!$I2142)="chf"),IF(ISBLANK(Créanciers!O2142),0,IF(ISBLANK(Créanciers!$G2142),0,IF(ISNUMBER(Créanciers!O2142),Créanciers!O2142,Créanciers!$G2142))),0)</f>
        <v>0</v>
      </c>
      <c r="D2142">
        <f>IF(OR(ISBLANK(Créanciers!$I2142),LOWER(Créanciers!$I2142)="chf"),IF(ISBLANK(Créanciers!P2142),0,IF(ISBLANK(Créanciers!$G2142),0,IF(ISNUMBER(Créanciers!P2142),Créanciers!P2142,Créanciers!$G2142))),0)</f>
        <v>0</v>
      </c>
      <c r="E2142">
        <f>IF(OR(ISBLANK(Créanciers!$I2142),LOWER(Créanciers!$I2142)="chf"),IF(ISBLANK(Créanciers!Q2142),0,IF(ISBLANK(Créanciers!$G2142),0,IF(ISNUMBER(Créanciers!Q2142),Créanciers!Q2142,Créanciers!$G2142))),0)</f>
        <v>0</v>
      </c>
      <c r="G2142">
        <f>IF(AND(NOT(ISBLANK(Créanciers!$I2142)),LOWER(Créanciers!$I2142)&lt;&gt;"chf"),IF(ISBLANK(Créanciers!$N2142),0,IF(ISBLANK(Créanciers!$N2142),0,IF(ISNUMBER(Créanciers!$N2142),Créanciers!$N2142,Créanciers!$G2142))),0)</f>
        <v>0</v>
      </c>
      <c r="H2142">
        <f>IF(AND(NOT(ISBLANK(Créanciers!$I2142)),LOWER(Créanciers!$I2142)&lt;&gt;"chf"),IF(ISBLANK(Créanciers!$O2142),0,IF(ISBLANK(Créanciers!$O2142),0,IF(ISNUMBER(Créanciers!$O2142),Créanciers!$O2142,Créanciers!$G2142))),0)</f>
        <v>0</v>
      </c>
      <c r="I2142">
        <f>IF(AND(NOT(ISBLANK(Créanciers!$I2142)),LOWER(Créanciers!$I2142)&lt;&gt;"chf"),IF(ISBLANK(Créanciers!$P2142),0,IF(ISBLANK(Créanciers!$P2142),0,IF(ISNUMBER(Créanciers!$P2142),Créanciers!$P2142,Créanciers!$G2142))),0)</f>
        <v>0</v>
      </c>
      <c r="J2142">
        <f>IF(AND(NOT(ISBLANK(Créanciers!$I2142)),LOWER(Créanciers!$I2142)&lt;&gt;"chf"),IF(ISBLANK(Créanciers!$Q2142),0,IF(ISBLANK(Créanciers!$Q2142),0,IF(ISNUMBER(Créanciers!$Q2142),Créanciers!$Q2142,Créanciers!$G2142))),0)</f>
        <v>0</v>
      </c>
    </row>
    <row r="2143" spans="2:10" x14ac:dyDescent="0.25">
      <c r="B2143">
        <f>IF(OR(ISBLANK(Créanciers!$I2143),LOWER(Créanciers!$I2143)="chf"),IF(ISBLANK(Créanciers!N2143),0,IF(ISBLANK(Créanciers!$G2143),0,IF(ISNUMBER(Créanciers!N2143),Créanciers!N2143,Créanciers!$G2143))),0)</f>
        <v>0</v>
      </c>
      <c r="C2143">
        <f>IF(OR(ISBLANK(Créanciers!$I2143),LOWER(Créanciers!$I2143)="chf"),IF(ISBLANK(Créanciers!O2143),0,IF(ISBLANK(Créanciers!$G2143),0,IF(ISNUMBER(Créanciers!O2143),Créanciers!O2143,Créanciers!$G2143))),0)</f>
        <v>0</v>
      </c>
      <c r="D2143">
        <f>IF(OR(ISBLANK(Créanciers!$I2143),LOWER(Créanciers!$I2143)="chf"),IF(ISBLANK(Créanciers!P2143),0,IF(ISBLANK(Créanciers!$G2143),0,IF(ISNUMBER(Créanciers!P2143),Créanciers!P2143,Créanciers!$G2143))),0)</f>
        <v>0</v>
      </c>
      <c r="E2143">
        <f>IF(OR(ISBLANK(Créanciers!$I2143),LOWER(Créanciers!$I2143)="chf"),IF(ISBLANK(Créanciers!Q2143),0,IF(ISBLANK(Créanciers!$G2143),0,IF(ISNUMBER(Créanciers!Q2143),Créanciers!Q2143,Créanciers!$G2143))),0)</f>
        <v>0</v>
      </c>
      <c r="G2143">
        <f>IF(AND(NOT(ISBLANK(Créanciers!$I2143)),LOWER(Créanciers!$I2143)&lt;&gt;"chf"),IF(ISBLANK(Créanciers!$N2143),0,IF(ISBLANK(Créanciers!$N2143),0,IF(ISNUMBER(Créanciers!$N2143),Créanciers!$N2143,Créanciers!$G2143))),0)</f>
        <v>0</v>
      </c>
      <c r="H2143">
        <f>IF(AND(NOT(ISBLANK(Créanciers!$I2143)),LOWER(Créanciers!$I2143)&lt;&gt;"chf"),IF(ISBLANK(Créanciers!$O2143),0,IF(ISBLANK(Créanciers!$O2143),0,IF(ISNUMBER(Créanciers!$O2143),Créanciers!$O2143,Créanciers!$G2143))),0)</f>
        <v>0</v>
      </c>
      <c r="I2143">
        <f>IF(AND(NOT(ISBLANK(Créanciers!$I2143)),LOWER(Créanciers!$I2143)&lt;&gt;"chf"),IF(ISBLANK(Créanciers!$P2143),0,IF(ISBLANK(Créanciers!$P2143),0,IF(ISNUMBER(Créanciers!$P2143),Créanciers!$P2143,Créanciers!$G2143))),0)</f>
        <v>0</v>
      </c>
      <c r="J2143">
        <f>IF(AND(NOT(ISBLANK(Créanciers!$I2143)),LOWER(Créanciers!$I2143)&lt;&gt;"chf"),IF(ISBLANK(Créanciers!$Q2143),0,IF(ISBLANK(Créanciers!$Q2143),0,IF(ISNUMBER(Créanciers!$Q2143),Créanciers!$Q2143,Créanciers!$G2143))),0)</f>
        <v>0</v>
      </c>
    </row>
    <row r="2144" spans="2:10" x14ac:dyDescent="0.25">
      <c r="B2144">
        <f>IF(OR(ISBLANK(Créanciers!$I2144),LOWER(Créanciers!$I2144)="chf"),IF(ISBLANK(Créanciers!N2144),0,IF(ISBLANK(Créanciers!$G2144),0,IF(ISNUMBER(Créanciers!N2144),Créanciers!N2144,Créanciers!$G2144))),0)</f>
        <v>0</v>
      </c>
      <c r="C2144">
        <f>IF(OR(ISBLANK(Créanciers!$I2144),LOWER(Créanciers!$I2144)="chf"),IF(ISBLANK(Créanciers!O2144),0,IF(ISBLANK(Créanciers!$G2144),0,IF(ISNUMBER(Créanciers!O2144),Créanciers!O2144,Créanciers!$G2144))),0)</f>
        <v>0</v>
      </c>
      <c r="D2144">
        <f>IF(OR(ISBLANK(Créanciers!$I2144),LOWER(Créanciers!$I2144)="chf"),IF(ISBLANK(Créanciers!P2144),0,IF(ISBLANK(Créanciers!$G2144),0,IF(ISNUMBER(Créanciers!P2144),Créanciers!P2144,Créanciers!$G2144))),0)</f>
        <v>0</v>
      </c>
      <c r="E2144">
        <f>IF(OR(ISBLANK(Créanciers!$I2144),LOWER(Créanciers!$I2144)="chf"),IF(ISBLANK(Créanciers!Q2144),0,IF(ISBLANK(Créanciers!$G2144),0,IF(ISNUMBER(Créanciers!Q2144),Créanciers!Q2144,Créanciers!$G2144))),0)</f>
        <v>0</v>
      </c>
      <c r="G2144">
        <f>IF(AND(NOT(ISBLANK(Créanciers!$I2144)),LOWER(Créanciers!$I2144)&lt;&gt;"chf"),IF(ISBLANK(Créanciers!$N2144),0,IF(ISBLANK(Créanciers!$N2144),0,IF(ISNUMBER(Créanciers!$N2144),Créanciers!$N2144,Créanciers!$G2144))),0)</f>
        <v>0</v>
      </c>
      <c r="H2144">
        <f>IF(AND(NOT(ISBLANK(Créanciers!$I2144)),LOWER(Créanciers!$I2144)&lt;&gt;"chf"),IF(ISBLANK(Créanciers!$O2144),0,IF(ISBLANK(Créanciers!$O2144),0,IF(ISNUMBER(Créanciers!$O2144),Créanciers!$O2144,Créanciers!$G2144))),0)</f>
        <v>0</v>
      </c>
      <c r="I2144">
        <f>IF(AND(NOT(ISBLANK(Créanciers!$I2144)),LOWER(Créanciers!$I2144)&lt;&gt;"chf"),IF(ISBLANK(Créanciers!$P2144),0,IF(ISBLANK(Créanciers!$P2144),0,IF(ISNUMBER(Créanciers!$P2144),Créanciers!$P2144,Créanciers!$G2144))),0)</f>
        <v>0</v>
      </c>
      <c r="J2144">
        <f>IF(AND(NOT(ISBLANK(Créanciers!$I2144)),LOWER(Créanciers!$I2144)&lt;&gt;"chf"),IF(ISBLANK(Créanciers!$Q2144),0,IF(ISBLANK(Créanciers!$Q2144),0,IF(ISNUMBER(Créanciers!$Q2144),Créanciers!$Q2144,Créanciers!$G2144))),0)</f>
        <v>0</v>
      </c>
    </row>
    <row r="2145" spans="2:10" x14ac:dyDescent="0.25">
      <c r="B2145">
        <f>IF(OR(ISBLANK(Créanciers!$I2145),LOWER(Créanciers!$I2145)="chf"),IF(ISBLANK(Créanciers!N2145),0,IF(ISBLANK(Créanciers!$G2145),0,IF(ISNUMBER(Créanciers!N2145),Créanciers!N2145,Créanciers!$G2145))),0)</f>
        <v>0</v>
      </c>
      <c r="C2145">
        <f>IF(OR(ISBLANK(Créanciers!$I2145),LOWER(Créanciers!$I2145)="chf"),IF(ISBLANK(Créanciers!O2145),0,IF(ISBLANK(Créanciers!$G2145),0,IF(ISNUMBER(Créanciers!O2145),Créanciers!O2145,Créanciers!$G2145))),0)</f>
        <v>0</v>
      </c>
      <c r="D2145">
        <f>IF(OR(ISBLANK(Créanciers!$I2145),LOWER(Créanciers!$I2145)="chf"),IF(ISBLANK(Créanciers!P2145),0,IF(ISBLANK(Créanciers!$G2145),0,IF(ISNUMBER(Créanciers!P2145),Créanciers!P2145,Créanciers!$G2145))),0)</f>
        <v>0</v>
      </c>
      <c r="E2145">
        <f>IF(OR(ISBLANK(Créanciers!$I2145),LOWER(Créanciers!$I2145)="chf"),IF(ISBLANK(Créanciers!Q2145),0,IF(ISBLANK(Créanciers!$G2145),0,IF(ISNUMBER(Créanciers!Q2145),Créanciers!Q2145,Créanciers!$G2145))),0)</f>
        <v>0</v>
      </c>
      <c r="G2145">
        <f>IF(AND(NOT(ISBLANK(Créanciers!$I2145)),LOWER(Créanciers!$I2145)&lt;&gt;"chf"),IF(ISBLANK(Créanciers!$N2145),0,IF(ISBLANK(Créanciers!$N2145),0,IF(ISNUMBER(Créanciers!$N2145),Créanciers!$N2145,Créanciers!$G2145))),0)</f>
        <v>0</v>
      </c>
      <c r="H2145">
        <f>IF(AND(NOT(ISBLANK(Créanciers!$I2145)),LOWER(Créanciers!$I2145)&lt;&gt;"chf"),IF(ISBLANK(Créanciers!$O2145),0,IF(ISBLANK(Créanciers!$O2145),0,IF(ISNUMBER(Créanciers!$O2145),Créanciers!$O2145,Créanciers!$G2145))),0)</f>
        <v>0</v>
      </c>
      <c r="I2145">
        <f>IF(AND(NOT(ISBLANK(Créanciers!$I2145)),LOWER(Créanciers!$I2145)&lt;&gt;"chf"),IF(ISBLANK(Créanciers!$P2145),0,IF(ISBLANK(Créanciers!$P2145),0,IF(ISNUMBER(Créanciers!$P2145),Créanciers!$P2145,Créanciers!$G2145))),0)</f>
        <v>0</v>
      </c>
      <c r="J2145">
        <f>IF(AND(NOT(ISBLANK(Créanciers!$I2145)),LOWER(Créanciers!$I2145)&lt;&gt;"chf"),IF(ISBLANK(Créanciers!$Q2145),0,IF(ISBLANK(Créanciers!$Q2145),0,IF(ISNUMBER(Créanciers!$Q2145),Créanciers!$Q2145,Créanciers!$G2145))),0)</f>
        <v>0</v>
      </c>
    </row>
    <row r="2146" spans="2:10" x14ac:dyDescent="0.25">
      <c r="B2146">
        <f>IF(OR(ISBLANK(Créanciers!$I2146),LOWER(Créanciers!$I2146)="chf"),IF(ISBLANK(Créanciers!N2146),0,IF(ISBLANK(Créanciers!$G2146),0,IF(ISNUMBER(Créanciers!N2146),Créanciers!N2146,Créanciers!$G2146))),0)</f>
        <v>0</v>
      </c>
      <c r="C2146">
        <f>IF(OR(ISBLANK(Créanciers!$I2146),LOWER(Créanciers!$I2146)="chf"),IF(ISBLANK(Créanciers!O2146),0,IF(ISBLANK(Créanciers!$G2146),0,IF(ISNUMBER(Créanciers!O2146),Créanciers!O2146,Créanciers!$G2146))),0)</f>
        <v>0</v>
      </c>
      <c r="D2146">
        <f>IF(OR(ISBLANK(Créanciers!$I2146),LOWER(Créanciers!$I2146)="chf"),IF(ISBLANK(Créanciers!P2146),0,IF(ISBLANK(Créanciers!$G2146),0,IF(ISNUMBER(Créanciers!P2146),Créanciers!P2146,Créanciers!$G2146))),0)</f>
        <v>0</v>
      </c>
      <c r="E2146">
        <f>IF(OR(ISBLANK(Créanciers!$I2146),LOWER(Créanciers!$I2146)="chf"),IF(ISBLANK(Créanciers!Q2146),0,IF(ISBLANK(Créanciers!$G2146),0,IF(ISNUMBER(Créanciers!Q2146),Créanciers!Q2146,Créanciers!$G2146))),0)</f>
        <v>0</v>
      </c>
      <c r="G2146">
        <f>IF(AND(NOT(ISBLANK(Créanciers!$I2146)),LOWER(Créanciers!$I2146)&lt;&gt;"chf"),IF(ISBLANK(Créanciers!$N2146),0,IF(ISBLANK(Créanciers!$N2146),0,IF(ISNUMBER(Créanciers!$N2146),Créanciers!$N2146,Créanciers!$G2146))),0)</f>
        <v>0</v>
      </c>
      <c r="H2146">
        <f>IF(AND(NOT(ISBLANK(Créanciers!$I2146)),LOWER(Créanciers!$I2146)&lt;&gt;"chf"),IF(ISBLANK(Créanciers!$O2146),0,IF(ISBLANK(Créanciers!$O2146),0,IF(ISNUMBER(Créanciers!$O2146),Créanciers!$O2146,Créanciers!$G2146))),0)</f>
        <v>0</v>
      </c>
      <c r="I2146">
        <f>IF(AND(NOT(ISBLANK(Créanciers!$I2146)),LOWER(Créanciers!$I2146)&lt;&gt;"chf"),IF(ISBLANK(Créanciers!$P2146),0,IF(ISBLANK(Créanciers!$P2146),0,IF(ISNUMBER(Créanciers!$P2146),Créanciers!$P2146,Créanciers!$G2146))),0)</f>
        <v>0</v>
      </c>
      <c r="J2146">
        <f>IF(AND(NOT(ISBLANK(Créanciers!$I2146)),LOWER(Créanciers!$I2146)&lt;&gt;"chf"),IF(ISBLANK(Créanciers!$Q2146),0,IF(ISBLANK(Créanciers!$Q2146),0,IF(ISNUMBER(Créanciers!$Q2146),Créanciers!$Q2146,Créanciers!$G2146))),0)</f>
        <v>0</v>
      </c>
    </row>
    <row r="2147" spans="2:10" x14ac:dyDescent="0.25">
      <c r="B2147">
        <f>IF(OR(ISBLANK(Créanciers!$I2147),LOWER(Créanciers!$I2147)="chf"),IF(ISBLANK(Créanciers!N2147),0,IF(ISBLANK(Créanciers!$G2147),0,IF(ISNUMBER(Créanciers!N2147),Créanciers!N2147,Créanciers!$G2147))),0)</f>
        <v>0</v>
      </c>
      <c r="C2147">
        <f>IF(OR(ISBLANK(Créanciers!$I2147),LOWER(Créanciers!$I2147)="chf"),IF(ISBLANK(Créanciers!O2147),0,IF(ISBLANK(Créanciers!$G2147),0,IF(ISNUMBER(Créanciers!O2147),Créanciers!O2147,Créanciers!$G2147))),0)</f>
        <v>0</v>
      </c>
      <c r="D2147">
        <f>IF(OR(ISBLANK(Créanciers!$I2147),LOWER(Créanciers!$I2147)="chf"),IF(ISBLANK(Créanciers!P2147),0,IF(ISBLANK(Créanciers!$G2147),0,IF(ISNUMBER(Créanciers!P2147),Créanciers!P2147,Créanciers!$G2147))),0)</f>
        <v>0</v>
      </c>
      <c r="E2147">
        <f>IF(OR(ISBLANK(Créanciers!$I2147),LOWER(Créanciers!$I2147)="chf"),IF(ISBLANK(Créanciers!Q2147),0,IF(ISBLANK(Créanciers!$G2147),0,IF(ISNUMBER(Créanciers!Q2147),Créanciers!Q2147,Créanciers!$G2147))),0)</f>
        <v>0</v>
      </c>
      <c r="G2147">
        <f>IF(AND(NOT(ISBLANK(Créanciers!$I2147)),LOWER(Créanciers!$I2147)&lt;&gt;"chf"),IF(ISBLANK(Créanciers!$N2147),0,IF(ISBLANK(Créanciers!$N2147),0,IF(ISNUMBER(Créanciers!$N2147),Créanciers!$N2147,Créanciers!$G2147))),0)</f>
        <v>0</v>
      </c>
      <c r="H2147">
        <f>IF(AND(NOT(ISBLANK(Créanciers!$I2147)),LOWER(Créanciers!$I2147)&lt;&gt;"chf"),IF(ISBLANK(Créanciers!$O2147),0,IF(ISBLANK(Créanciers!$O2147),0,IF(ISNUMBER(Créanciers!$O2147),Créanciers!$O2147,Créanciers!$G2147))),0)</f>
        <v>0</v>
      </c>
      <c r="I2147">
        <f>IF(AND(NOT(ISBLANK(Créanciers!$I2147)),LOWER(Créanciers!$I2147)&lt;&gt;"chf"),IF(ISBLANK(Créanciers!$P2147),0,IF(ISBLANK(Créanciers!$P2147),0,IF(ISNUMBER(Créanciers!$P2147),Créanciers!$P2147,Créanciers!$G2147))),0)</f>
        <v>0</v>
      </c>
      <c r="J2147">
        <f>IF(AND(NOT(ISBLANK(Créanciers!$I2147)),LOWER(Créanciers!$I2147)&lt;&gt;"chf"),IF(ISBLANK(Créanciers!$Q2147),0,IF(ISBLANK(Créanciers!$Q2147),0,IF(ISNUMBER(Créanciers!$Q2147),Créanciers!$Q2147,Créanciers!$G2147))),0)</f>
        <v>0</v>
      </c>
    </row>
    <row r="2148" spans="2:10" x14ac:dyDescent="0.25">
      <c r="B2148">
        <f>IF(OR(ISBLANK(Créanciers!$I2148),LOWER(Créanciers!$I2148)="chf"),IF(ISBLANK(Créanciers!N2148),0,IF(ISBLANK(Créanciers!$G2148),0,IF(ISNUMBER(Créanciers!N2148),Créanciers!N2148,Créanciers!$G2148))),0)</f>
        <v>0</v>
      </c>
      <c r="C2148">
        <f>IF(OR(ISBLANK(Créanciers!$I2148),LOWER(Créanciers!$I2148)="chf"),IF(ISBLANK(Créanciers!O2148),0,IF(ISBLANK(Créanciers!$G2148),0,IF(ISNUMBER(Créanciers!O2148),Créanciers!O2148,Créanciers!$G2148))),0)</f>
        <v>0</v>
      </c>
      <c r="D2148">
        <f>IF(OR(ISBLANK(Créanciers!$I2148),LOWER(Créanciers!$I2148)="chf"),IF(ISBLANK(Créanciers!P2148),0,IF(ISBLANK(Créanciers!$G2148),0,IF(ISNUMBER(Créanciers!P2148),Créanciers!P2148,Créanciers!$G2148))),0)</f>
        <v>0</v>
      </c>
      <c r="E2148">
        <f>IF(OR(ISBLANK(Créanciers!$I2148),LOWER(Créanciers!$I2148)="chf"),IF(ISBLANK(Créanciers!Q2148),0,IF(ISBLANK(Créanciers!$G2148),0,IF(ISNUMBER(Créanciers!Q2148),Créanciers!Q2148,Créanciers!$G2148))),0)</f>
        <v>0</v>
      </c>
      <c r="G2148">
        <f>IF(AND(NOT(ISBLANK(Créanciers!$I2148)),LOWER(Créanciers!$I2148)&lt;&gt;"chf"),IF(ISBLANK(Créanciers!$N2148),0,IF(ISBLANK(Créanciers!$N2148),0,IF(ISNUMBER(Créanciers!$N2148),Créanciers!$N2148,Créanciers!$G2148))),0)</f>
        <v>0</v>
      </c>
      <c r="H2148">
        <f>IF(AND(NOT(ISBLANK(Créanciers!$I2148)),LOWER(Créanciers!$I2148)&lt;&gt;"chf"),IF(ISBLANK(Créanciers!$O2148),0,IF(ISBLANK(Créanciers!$O2148),0,IF(ISNUMBER(Créanciers!$O2148),Créanciers!$O2148,Créanciers!$G2148))),0)</f>
        <v>0</v>
      </c>
      <c r="I2148">
        <f>IF(AND(NOT(ISBLANK(Créanciers!$I2148)),LOWER(Créanciers!$I2148)&lt;&gt;"chf"),IF(ISBLANK(Créanciers!$P2148),0,IF(ISBLANK(Créanciers!$P2148),0,IF(ISNUMBER(Créanciers!$P2148),Créanciers!$P2148,Créanciers!$G2148))),0)</f>
        <v>0</v>
      </c>
      <c r="J2148">
        <f>IF(AND(NOT(ISBLANK(Créanciers!$I2148)),LOWER(Créanciers!$I2148)&lt;&gt;"chf"),IF(ISBLANK(Créanciers!$Q2148),0,IF(ISBLANK(Créanciers!$Q2148),0,IF(ISNUMBER(Créanciers!$Q2148),Créanciers!$Q2148,Créanciers!$G2148))),0)</f>
        <v>0</v>
      </c>
    </row>
    <row r="2149" spans="2:10" x14ac:dyDescent="0.25">
      <c r="B2149">
        <f>IF(OR(ISBLANK(Créanciers!$I2149),LOWER(Créanciers!$I2149)="chf"),IF(ISBLANK(Créanciers!N2149),0,IF(ISBLANK(Créanciers!$G2149),0,IF(ISNUMBER(Créanciers!N2149),Créanciers!N2149,Créanciers!$G2149))),0)</f>
        <v>0</v>
      </c>
      <c r="C2149">
        <f>IF(OR(ISBLANK(Créanciers!$I2149),LOWER(Créanciers!$I2149)="chf"),IF(ISBLANK(Créanciers!O2149),0,IF(ISBLANK(Créanciers!$G2149),0,IF(ISNUMBER(Créanciers!O2149),Créanciers!O2149,Créanciers!$G2149))),0)</f>
        <v>0</v>
      </c>
      <c r="D2149">
        <f>IF(OR(ISBLANK(Créanciers!$I2149),LOWER(Créanciers!$I2149)="chf"),IF(ISBLANK(Créanciers!P2149),0,IF(ISBLANK(Créanciers!$G2149),0,IF(ISNUMBER(Créanciers!P2149),Créanciers!P2149,Créanciers!$G2149))),0)</f>
        <v>0</v>
      </c>
      <c r="E2149">
        <f>IF(OR(ISBLANK(Créanciers!$I2149),LOWER(Créanciers!$I2149)="chf"),IF(ISBLANK(Créanciers!Q2149),0,IF(ISBLANK(Créanciers!$G2149),0,IF(ISNUMBER(Créanciers!Q2149),Créanciers!Q2149,Créanciers!$G2149))),0)</f>
        <v>0</v>
      </c>
      <c r="G2149">
        <f>IF(AND(NOT(ISBLANK(Créanciers!$I2149)),LOWER(Créanciers!$I2149)&lt;&gt;"chf"),IF(ISBLANK(Créanciers!$N2149),0,IF(ISBLANK(Créanciers!$N2149),0,IF(ISNUMBER(Créanciers!$N2149),Créanciers!$N2149,Créanciers!$G2149))),0)</f>
        <v>0</v>
      </c>
      <c r="H2149">
        <f>IF(AND(NOT(ISBLANK(Créanciers!$I2149)),LOWER(Créanciers!$I2149)&lt;&gt;"chf"),IF(ISBLANK(Créanciers!$O2149),0,IF(ISBLANK(Créanciers!$O2149),0,IF(ISNUMBER(Créanciers!$O2149),Créanciers!$O2149,Créanciers!$G2149))),0)</f>
        <v>0</v>
      </c>
      <c r="I2149">
        <f>IF(AND(NOT(ISBLANK(Créanciers!$I2149)),LOWER(Créanciers!$I2149)&lt;&gt;"chf"),IF(ISBLANK(Créanciers!$P2149),0,IF(ISBLANK(Créanciers!$P2149),0,IF(ISNUMBER(Créanciers!$P2149),Créanciers!$P2149,Créanciers!$G2149))),0)</f>
        <v>0</v>
      </c>
      <c r="J2149">
        <f>IF(AND(NOT(ISBLANK(Créanciers!$I2149)),LOWER(Créanciers!$I2149)&lt;&gt;"chf"),IF(ISBLANK(Créanciers!$Q2149),0,IF(ISBLANK(Créanciers!$Q2149),0,IF(ISNUMBER(Créanciers!$Q2149),Créanciers!$Q2149,Créanciers!$G2149))),0)</f>
        <v>0</v>
      </c>
    </row>
    <row r="2150" spans="2:10" x14ac:dyDescent="0.25">
      <c r="B2150">
        <f>IF(OR(ISBLANK(Créanciers!$I2150),LOWER(Créanciers!$I2150)="chf"),IF(ISBLANK(Créanciers!N2150),0,IF(ISBLANK(Créanciers!$G2150),0,IF(ISNUMBER(Créanciers!N2150),Créanciers!N2150,Créanciers!$G2150))),0)</f>
        <v>0</v>
      </c>
      <c r="C2150">
        <f>IF(OR(ISBLANK(Créanciers!$I2150),LOWER(Créanciers!$I2150)="chf"),IF(ISBLANK(Créanciers!O2150),0,IF(ISBLANK(Créanciers!$G2150),0,IF(ISNUMBER(Créanciers!O2150),Créanciers!O2150,Créanciers!$G2150))),0)</f>
        <v>0</v>
      </c>
      <c r="D2150">
        <f>IF(OR(ISBLANK(Créanciers!$I2150),LOWER(Créanciers!$I2150)="chf"),IF(ISBLANK(Créanciers!P2150),0,IF(ISBLANK(Créanciers!$G2150),0,IF(ISNUMBER(Créanciers!P2150),Créanciers!P2150,Créanciers!$G2150))),0)</f>
        <v>0</v>
      </c>
      <c r="E2150">
        <f>IF(OR(ISBLANK(Créanciers!$I2150),LOWER(Créanciers!$I2150)="chf"),IF(ISBLANK(Créanciers!Q2150),0,IF(ISBLANK(Créanciers!$G2150),0,IF(ISNUMBER(Créanciers!Q2150),Créanciers!Q2150,Créanciers!$G2150))),0)</f>
        <v>0</v>
      </c>
      <c r="G2150">
        <f>IF(AND(NOT(ISBLANK(Créanciers!$I2150)),LOWER(Créanciers!$I2150)&lt;&gt;"chf"),IF(ISBLANK(Créanciers!$N2150),0,IF(ISBLANK(Créanciers!$N2150),0,IF(ISNUMBER(Créanciers!$N2150),Créanciers!$N2150,Créanciers!$G2150))),0)</f>
        <v>0</v>
      </c>
      <c r="H2150">
        <f>IF(AND(NOT(ISBLANK(Créanciers!$I2150)),LOWER(Créanciers!$I2150)&lt;&gt;"chf"),IF(ISBLANK(Créanciers!$O2150),0,IF(ISBLANK(Créanciers!$O2150),0,IF(ISNUMBER(Créanciers!$O2150),Créanciers!$O2150,Créanciers!$G2150))),0)</f>
        <v>0</v>
      </c>
      <c r="I2150">
        <f>IF(AND(NOT(ISBLANK(Créanciers!$I2150)),LOWER(Créanciers!$I2150)&lt;&gt;"chf"),IF(ISBLANK(Créanciers!$P2150),0,IF(ISBLANK(Créanciers!$P2150),0,IF(ISNUMBER(Créanciers!$P2150),Créanciers!$P2150,Créanciers!$G2150))),0)</f>
        <v>0</v>
      </c>
      <c r="J2150">
        <f>IF(AND(NOT(ISBLANK(Créanciers!$I2150)),LOWER(Créanciers!$I2150)&lt;&gt;"chf"),IF(ISBLANK(Créanciers!$Q2150),0,IF(ISBLANK(Créanciers!$Q2150),0,IF(ISNUMBER(Créanciers!$Q2150),Créanciers!$Q2150,Créanciers!$G2150))),0)</f>
        <v>0</v>
      </c>
    </row>
    <row r="2151" spans="2:10" x14ac:dyDescent="0.25">
      <c r="B2151">
        <f>IF(OR(ISBLANK(Créanciers!$I2151),LOWER(Créanciers!$I2151)="chf"),IF(ISBLANK(Créanciers!N2151),0,IF(ISBLANK(Créanciers!$G2151),0,IF(ISNUMBER(Créanciers!N2151),Créanciers!N2151,Créanciers!$G2151))),0)</f>
        <v>0</v>
      </c>
      <c r="C2151">
        <f>IF(OR(ISBLANK(Créanciers!$I2151),LOWER(Créanciers!$I2151)="chf"),IF(ISBLANK(Créanciers!O2151),0,IF(ISBLANK(Créanciers!$G2151),0,IF(ISNUMBER(Créanciers!O2151),Créanciers!O2151,Créanciers!$G2151))),0)</f>
        <v>0</v>
      </c>
      <c r="D2151">
        <f>IF(OR(ISBLANK(Créanciers!$I2151),LOWER(Créanciers!$I2151)="chf"),IF(ISBLANK(Créanciers!P2151),0,IF(ISBLANK(Créanciers!$G2151),0,IF(ISNUMBER(Créanciers!P2151),Créanciers!P2151,Créanciers!$G2151))),0)</f>
        <v>0</v>
      </c>
      <c r="E2151">
        <f>IF(OR(ISBLANK(Créanciers!$I2151),LOWER(Créanciers!$I2151)="chf"),IF(ISBLANK(Créanciers!Q2151),0,IF(ISBLANK(Créanciers!$G2151),0,IF(ISNUMBER(Créanciers!Q2151),Créanciers!Q2151,Créanciers!$G2151))),0)</f>
        <v>0</v>
      </c>
      <c r="G2151">
        <f>IF(AND(NOT(ISBLANK(Créanciers!$I2151)),LOWER(Créanciers!$I2151)&lt;&gt;"chf"),IF(ISBLANK(Créanciers!$N2151),0,IF(ISBLANK(Créanciers!$N2151),0,IF(ISNUMBER(Créanciers!$N2151),Créanciers!$N2151,Créanciers!$G2151))),0)</f>
        <v>0</v>
      </c>
      <c r="H2151">
        <f>IF(AND(NOT(ISBLANK(Créanciers!$I2151)),LOWER(Créanciers!$I2151)&lt;&gt;"chf"),IF(ISBLANK(Créanciers!$O2151),0,IF(ISBLANK(Créanciers!$O2151),0,IF(ISNUMBER(Créanciers!$O2151),Créanciers!$O2151,Créanciers!$G2151))),0)</f>
        <v>0</v>
      </c>
      <c r="I2151">
        <f>IF(AND(NOT(ISBLANK(Créanciers!$I2151)),LOWER(Créanciers!$I2151)&lt;&gt;"chf"),IF(ISBLANK(Créanciers!$P2151),0,IF(ISBLANK(Créanciers!$P2151),0,IF(ISNUMBER(Créanciers!$P2151),Créanciers!$P2151,Créanciers!$G2151))),0)</f>
        <v>0</v>
      </c>
      <c r="J2151">
        <f>IF(AND(NOT(ISBLANK(Créanciers!$I2151)),LOWER(Créanciers!$I2151)&lt;&gt;"chf"),IF(ISBLANK(Créanciers!$Q2151),0,IF(ISBLANK(Créanciers!$Q2151),0,IF(ISNUMBER(Créanciers!$Q2151),Créanciers!$Q2151,Créanciers!$G2151))),0)</f>
        <v>0</v>
      </c>
    </row>
    <row r="2152" spans="2:10" x14ac:dyDescent="0.25">
      <c r="B2152">
        <f>IF(OR(ISBLANK(Créanciers!$I2152),LOWER(Créanciers!$I2152)="chf"),IF(ISBLANK(Créanciers!N2152),0,IF(ISBLANK(Créanciers!$G2152),0,IF(ISNUMBER(Créanciers!N2152),Créanciers!N2152,Créanciers!$G2152))),0)</f>
        <v>0</v>
      </c>
      <c r="C2152">
        <f>IF(OR(ISBLANK(Créanciers!$I2152),LOWER(Créanciers!$I2152)="chf"),IF(ISBLANK(Créanciers!O2152),0,IF(ISBLANK(Créanciers!$G2152),0,IF(ISNUMBER(Créanciers!O2152),Créanciers!O2152,Créanciers!$G2152))),0)</f>
        <v>0</v>
      </c>
      <c r="D2152">
        <f>IF(OR(ISBLANK(Créanciers!$I2152),LOWER(Créanciers!$I2152)="chf"),IF(ISBLANK(Créanciers!P2152),0,IF(ISBLANK(Créanciers!$G2152),0,IF(ISNUMBER(Créanciers!P2152),Créanciers!P2152,Créanciers!$G2152))),0)</f>
        <v>0</v>
      </c>
      <c r="E2152">
        <f>IF(OR(ISBLANK(Créanciers!$I2152),LOWER(Créanciers!$I2152)="chf"),IF(ISBLANK(Créanciers!Q2152),0,IF(ISBLANK(Créanciers!$G2152),0,IF(ISNUMBER(Créanciers!Q2152),Créanciers!Q2152,Créanciers!$G2152))),0)</f>
        <v>0</v>
      </c>
      <c r="G2152">
        <f>IF(AND(NOT(ISBLANK(Créanciers!$I2152)),LOWER(Créanciers!$I2152)&lt;&gt;"chf"),IF(ISBLANK(Créanciers!$N2152),0,IF(ISBLANK(Créanciers!$N2152),0,IF(ISNUMBER(Créanciers!$N2152),Créanciers!$N2152,Créanciers!$G2152))),0)</f>
        <v>0</v>
      </c>
      <c r="H2152">
        <f>IF(AND(NOT(ISBLANK(Créanciers!$I2152)),LOWER(Créanciers!$I2152)&lt;&gt;"chf"),IF(ISBLANK(Créanciers!$O2152),0,IF(ISBLANK(Créanciers!$O2152),0,IF(ISNUMBER(Créanciers!$O2152),Créanciers!$O2152,Créanciers!$G2152))),0)</f>
        <v>0</v>
      </c>
      <c r="I2152">
        <f>IF(AND(NOT(ISBLANK(Créanciers!$I2152)),LOWER(Créanciers!$I2152)&lt;&gt;"chf"),IF(ISBLANK(Créanciers!$P2152),0,IF(ISBLANK(Créanciers!$P2152),0,IF(ISNUMBER(Créanciers!$P2152),Créanciers!$P2152,Créanciers!$G2152))),0)</f>
        <v>0</v>
      </c>
      <c r="J2152">
        <f>IF(AND(NOT(ISBLANK(Créanciers!$I2152)),LOWER(Créanciers!$I2152)&lt;&gt;"chf"),IF(ISBLANK(Créanciers!$Q2152),0,IF(ISBLANK(Créanciers!$Q2152),0,IF(ISNUMBER(Créanciers!$Q2152),Créanciers!$Q2152,Créanciers!$G2152))),0)</f>
        <v>0</v>
      </c>
    </row>
    <row r="2153" spans="2:10" x14ac:dyDescent="0.25">
      <c r="B2153">
        <f>IF(OR(ISBLANK(Créanciers!$I2153),LOWER(Créanciers!$I2153)="chf"),IF(ISBLANK(Créanciers!N2153),0,IF(ISBLANK(Créanciers!$G2153),0,IF(ISNUMBER(Créanciers!N2153),Créanciers!N2153,Créanciers!$G2153))),0)</f>
        <v>0</v>
      </c>
      <c r="C2153">
        <f>IF(OR(ISBLANK(Créanciers!$I2153),LOWER(Créanciers!$I2153)="chf"),IF(ISBLANK(Créanciers!O2153),0,IF(ISBLANK(Créanciers!$G2153),0,IF(ISNUMBER(Créanciers!O2153),Créanciers!O2153,Créanciers!$G2153))),0)</f>
        <v>0</v>
      </c>
      <c r="D2153">
        <f>IF(OR(ISBLANK(Créanciers!$I2153),LOWER(Créanciers!$I2153)="chf"),IF(ISBLANK(Créanciers!P2153),0,IF(ISBLANK(Créanciers!$G2153),0,IF(ISNUMBER(Créanciers!P2153),Créanciers!P2153,Créanciers!$G2153))),0)</f>
        <v>0</v>
      </c>
      <c r="E2153">
        <f>IF(OR(ISBLANK(Créanciers!$I2153),LOWER(Créanciers!$I2153)="chf"),IF(ISBLANK(Créanciers!Q2153),0,IF(ISBLANK(Créanciers!$G2153),0,IF(ISNUMBER(Créanciers!Q2153),Créanciers!Q2153,Créanciers!$G2153))),0)</f>
        <v>0</v>
      </c>
      <c r="G2153">
        <f>IF(AND(NOT(ISBLANK(Créanciers!$I2153)),LOWER(Créanciers!$I2153)&lt;&gt;"chf"),IF(ISBLANK(Créanciers!$N2153),0,IF(ISBLANK(Créanciers!$N2153),0,IF(ISNUMBER(Créanciers!$N2153),Créanciers!$N2153,Créanciers!$G2153))),0)</f>
        <v>0</v>
      </c>
      <c r="H2153">
        <f>IF(AND(NOT(ISBLANK(Créanciers!$I2153)),LOWER(Créanciers!$I2153)&lt;&gt;"chf"),IF(ISBLANK(Créanciers!$O2153),0,IF(ISBLANK(Créanciers!$O2153),0,IF(ISNUMBER(Créanciers!$O2153),Créanciers!$O2153,Créanciers!$G2153))),0)</f>
        <v>0</v>
      </c>
      <c r="I2153">
        <f>IF(AND(NOT(ISBLANK(Créanciers!$I2153)),LOWER(Créanciers!$I2153)&lt;&gt;"chf"),IF(ISBLANK(Créanciers!$P2153),0,IF(ISBLANK(Créanciers!$P2153),0,IF(ISNUMBER(Créanciers!$P2153),Créanciers!$P2153,Créanciers!$G2153))),0)</f>
        <v>0</v>
      </c>
      <c r="J2153">
        <f>IF(AND(NOT(ISBLANK(Créanciers!$I2153)),LOWER(Créanciers!$I2153)&lt;&gt;"chf"),IF(ISBLANK(Créanciers!$Q2153),0,IF(ISBLANK(Créanciers!$Q2153),0,IF(ISNUMBER(Créanciers!$Q2153),Créanciers!$Q2153,Créanciers!$G2153))),0)</f>
        <v>0</v>
      </c>
    </row>
    <row r="2154" spans="2:10" x14ac:dyDescent="0.25">
      <c r="B2154">
        <f>IF(OR(ISBLANK(Créanciers!$I2154),LOWER(Créanciers!$I2154)="chf"),IF(ISBLANK(Créanciers!N2154),0,IF(ISBLANK(Créanciers!$G2154),0,IF(ISNUMBER(Créanciers!N2154),Créanciers!N2154,Créanciers!$G2154))),0)</f>
        <v>0</v>
      </c>
      <c r="C2154">
        <f>IF(OR(ISBLANK(Créanciers!$I2154),LOWER(Créanciers!$I2154)="chf"),IF(ISBLANK(Créanciers!O2154),0,IF(ISBLANK(Créanciers!$G2154),0,IF(ISNUMBER(Créanciers!O2154),Créanciers!O2154,Créanciers!$G2154))),0)</f>
        <v>0</v>
      </c>
      <c r="D2154">
        <f>IF(OR(ISBLANK(Créanciers!$I2154),LOWER(Créanciers!$I2154)="chf"),IF(ISBLANK(Créanciers!P2154),0,IF(ISBLANK(Créanciers!$G2154),0,IF(ISNUMBER(Créanciers!P2154),Créanciers!P2154,Créanciers!$G2154))),0)</f>
        <v>0</v>
      </c>
      <c r="E2154">
        <f>IF(OR(ISBLANK(Créanciers!$I2154),LOWER(Créanciers!$I2154)="chf"),IF(ISBLANK(Créanciers!Q2154),0,IF(ISBLANK(Créanciers!$G2154),0,IF(ISNUMBER(Créanciers!Q2154),Créanciers!Q2154,Créanciers!$G2154))),0)</f>
        <v>0</v>
      </c>
      <c r="G2154">
        <f>IF(AND(NOT(ISBLANK(Créanciers!$I2154)),LOWER(Créanciers!$I2154)&lt;&gt;"chf"),IF(ISBLANK(Créanciers!$N2154),0,IF(ISBLANK(Créanciers!$N2154),0,IF(ISNUMBER(Créanciers!$N2154),Créanciers!$N2154,Créanciers!$G2154))),0)</f>
        <v>0</v>
      </c>
      <c r="H2154">
        <f>IF(AND(NOT(ISBLANK(Créanciers!$I2154)),LOWER(Créanciers!$I2154)&lt;&gt;"chf"),IF(ISBLANK(Créanciers!$O2154),0,IF(ISBLANK(Créanciers!$O2154),0,IF(ISNUMBER(Créanciers!$O2154),Créanciers!$O2154,Créanciers!$G2154))),0)</f>
        <v>0</v>
      </c>
      <c r="I2154">
        <f>IF(AND(NOT(ISBLANK(Créanciers!$I2154)),LOWER(Créanciers!$I2154)&lt;&gt;"chf"),IF(ISBLANK(Créanciers!$P2154),0,IF(ISBLANK(Créanciers!$P2154),0,IF(ISNUMBER(Créanciers!$P2154),Créanciers!$P2154,Créanciers!$G2154))),0)</f>
        <v>0</v>
      </c>
      <c r="J2154">
        <f>IF(AND(NOT(ISBLANK(Créanciers!$I2154)),LOWER(Créanciers!$I2154)&lt;&gt;"chf"),IF(ISBLANK(Créanciers!$Q2154),0,IF(ISBLANK(Créanciers!$Q2154),0,IF(ISNUMBER(Créanciers!$Q2154),Créanciers!$Q2154,Créanciers!$G2154))),0)</f>
        <v>0</v>
      </c>
    </row>
    <row r="2155" spans="2:10" x14ac:dyDescent="0.25">
      <c r="B2155">
        <f>IF(OR(ISBLANK(Créanciers!$I2155),LOWER(Créanciers!$I2155)="chf"),IF(ISBLANK(Créanciers!N2155),0,IF(ISBLANK(Créanciers!$G2155),0,IF(ISNUMBER(Créanciers!N2155),Créanciers!N2155,Créanciers!$G2155))),0)</f>
        <v>0</v>
      </c>
      <c r="C2155">
        <f>IF(OR(ISBLANK(Créanciers!$I2155),LOWER(Créanciers!$I2155)="chf"),IF(ISBLANK(Créanciers!O2155),0,IF(ISBLANK(Créanciers!$G2155),0,IF(ISNUMBER(Créanciers!O2155),Créanciers!O2155,Créanciers!$G2155))),0)</f>
        <v>0</v>
      </c>
      <c r="D2155">
        <f>IF(OR(ISBLANK(Créanciers!$I2155),LOWER(Créanciers!$I2155)="chf"),IF(ISBLANK(Créanciers!P2155),0,IF(ISBLANK(Créanciers!$G2155),0,IF(ISNUMBER(Créanciers!P2155),Créanciers!P2155,Créanciers!$G2155))),0)</f>
        <v>0</v>
      </c>
      <c r="E2155">
        <f>IF(OR(ISBLANK(Créanciers!$I2155),LOWER(Créanciers!$I2155)="chf"),IF(ISBLANK(Créanciers!Q2155),0,IF(ISBLANK(Créanciers!$G2155),0,IF(ISNUMBER(Créanciers!Q2155),Créanciers!Q2155,Créanciers!$G2155))),0)</f>
        <v>0</v>
      </c>
      <c r="G2155">
        <f>IF(AND(NOT(ISBLANK(Créanciers!$I2155)),LOWER(Créanciers!$I2155)&lt;&gt;"chf"),IF(ISBLANK(Créanciers!$N2155),0,IF(ISBLANK(Créanciers!$N2155),0,IF(ISNUMBER(Créanciers!$N2155),Créanciers!$N2155,Créanciers!$G2155))),0)</f>
        <v>0</v>
      </c>
      <c r="H2155">
        <f>IF(AND(NOT(ISBLANK(Créanciers!$I2155)),LOWER(Créanciers!$I2155)&lt;&gt;"chf"),IF(ISBLANK(Créanciers!$O2155),0,IF(ISBLANK(Créanciers!$O2155),0,IF(ISNUMBER(Créanciers!$O2155),Créanciers!$O2155,Créanciers!$G2155))),0)</f>
        <v>0</v>
      </c>
      <c r="I2155">
        <f>IF(AND(NOT(ISBLANK(Créanciers!$I2155)),LOWER(Créanciers!$I2155)&lt;&gt;"chf"),IF(ISBLANK(Créanciers!$P2155),0,IF(ISBLANK(Créanciers!$P2155),0,IF(ISNUMBER(Créanciers!$P2155),Créanciers!$P2155,Créanciers!$G2155))),0)</f>
        <v>0</v>
      </c>
      <c r="J2155">
        <f>IF(AND(NOT(ISBLANK(Créanciers!$I2155)),LOWER(Créanciers!$I2155)&lt;&gt;"chf"),IF(ISBLANK(Créanciers!$Q2155),0,IF(ISBLANK(Créanciers!$Q2155),0,IF(ISNUMBER(Créanciers!$Q2155),Créanciers!$Q2155,Créanciers!$G2155))),0)</f>
        <v>0</v>
      </c>
    </row>
    <row r="2156" spans="2:10" x14ac:dyDescent="0.25">
      <c r="B2156">
        <f>IF(OR(ISBLANK(Créanciers!$I2156),LOWER(Créanciers!$I2156)="chf"),IF(ISBLANK(Créanciers!N2156),0,IF(ISBLANK(Créanciers!$G2156),0,IF(ISNUMBER(Créanciers!N2156),Créanciers!N2156,Créanciers!$G2156))),0)</f>
        <v>0</v>
      </c>
      <c r="C2156">
        <f>IF(OR(ISBLANK(Créanciers!$I2156),LOWER(Créanciers!$I2156)="chf"),IF(ISBLANK(Créanciers!O2156),0,IF(ISBLANK(Créanciers!$G2156),0,IF(ISNUMBER(Créanciers!O2156),Créanciers!O2156,Créanciers!$G2156))),0)</f>
        <v>0</v>
      </c>
      <c r="D2156">
        <f>IF(OR(ISBLANK(Créanciers!$I2156),LOWER(Créanciers!$I2156)="chf"),IF(ISBLANK(Créanciers!P2156),0,IF(ISBLANK(Créanciers!$G2156),0,IF(ISNUMBER(Créanciers!P2156),Créanciers!P2156,Créanciers!$G2156))),0)</f>
        <v>0</v>
      </c>
      <c r="E2156">
        <f>IF(OR(ISBLANK(Créanciers!$I2156),LOWER(Créanciers!$I2156)="chf"),IF(ISBLANK(Créanciers!Q2156),0,IF(ISBLANK(Créanciers!$G2156),0,IF(ISNUMBER(Créanciers!Q2156),Créanciers!Q2156,Créanciers!$G2156))),0)</f>
        <v>0</v>
      </c>
      <c r="G2156">
        <f>IF(AND(NOT(ISBLANK(Créanciers!$I2156)),LOWER(Créanciers!$I2156)&lt;&gt;"chf"),IF(ISBLANK(Créanciers!$N2156),0,IF(ISBLANK(Créanciers!$N2156),0,IF(ISNUMBER(Créanciers!$N2156),Créanciers!$N2156,Créanciers!$G2156))),0)</f>
        <v>0</v>
      </c>
      <c r="H2156">
        <f>IF(AND(NOT(ISBLANK(Créanciers!$I2156)),LOWER(Créanciers!$I2156)&lt;&gt;"chf"),IF(ISBLANK(Créanciers!$O2156),0,IF(ISBLANK(Créanciers!$O2156),0,IF(ISNUMBER(Créanciers!$O2156),Créanciers!$O2156,Créanciers!$G2156))),0)</f>
        <v>0</v>
      </c>
      <c r="I2156">
        <f>IF(AND(NOT(ISBLANK(Créanciers!$I2156)),LOWER(Créanciers!$I2156)&lt;&gt;"chf"),IF(ISBLANK(Créanciers!$P2156),0,IF(ISBLANK(Créanciers!$P2156),0,IF(ISNUMBER(Créanciers!$P2156),Créanciers!$P2156,Créanciers!$G2156))),0)</f>
        <v>0</v>
      </c>
      <c r="J2156">
        <f>IF(AND(NOT(ISBLANK(Créanciers!$I2156)),LOWER(Créanciers!$I2156)&lt;&gt;"chf"),IF(ISBLANK(Créanciers!$Q2156),0,IF(ISBLANK(Créanciers!$Q2156),0,IF(ISNUMBER(Créanciers!$Q2156),Créanciers!$Q2156,Créanciers!$G2156))),0)</f>
        <v>0</v>
      </c>
    </row>
    <row r="2157" spans="2:10" x14ac:dyDescent="0.25">
      <c r="B2157">
        <f>IF(OR(ISBLANK(Créanciers!$I2157),LOWER(Créanciers!$I2157)="chf"),IF(ISBLANK(Créanciers!N2157),0,IF(ISBLANK(Créanciers!$G2157),0,IF(ISNUMBER(Créanciers!N2157),Créanciers!N2157,Créanciers!$G2157))),0)</f>
        <v>0</v>
      </c>
      <c r="C2157">
        <f>IF(OR(ISBLANK(Créanciers!$I2157),LOWER(Créanciers!$I2157)="chf"),IF(ISBLANK(Créanciers!O2157),0,IF(ISBLANK(Créanciers!$G2157),0,IF(ISNUMBER(Créanciers!O2157),Créanciers!O2157,Créanciers!$G2157))),0)</f>
        <v>0</v>
      </c>
      <c r="D2157">
        <f>IF(OR(ISBLANK(Créanciers!$I2157),LOWER(Créanciers!$I2157)="chf"),IF(ISBLANK(Créanciers!P2157),0,IF(ISBLANK(Créanciers!$G2157),0,IF(ISNUMBER(Créanciers!P2157),Créanciers!P2157,Créanciers!$G2157))),0)</f>
        <v>0</v>
      </c>
      <c r="E2157">
        <f>IF(OR(ISBLANK(Créanciers!$I2157),LOWER(Créanciers!$I2157)="chf"),IF(ISBLANK(Créanciers!Q2157),0,IF(ISBLANK(Créanciers!$G2157),0,IF(ISNUMBER(Créanciers!Q2157),Créanciers!Q2157,Créanciers!$G2157))),0)</f>
        <v>0</v>
      </c>
      <c r="G2157">
        <f>IF(AND(NOT(ISBLANK(Créanciers!$I2157)),LOWER(Créanciers!$I2157)&lt;&gt;"chf"),IF(ISBLANK(Créanciers!$N2157),0,IF(ISBLANK(Créanciers!$N2157),0,IF(ISNUMBER(Créanciers!$N2157),Créanciers!$N2157,Créanciers!$G2157))),0)</f>
        <v>0</v>
      </c>
      <c r="H2157">
        <f>IF(AND(NOT(ISBLANK(Créanciers!$I2157)),LOWER(Créanciers!$I2157)&lt;&gt;"chf"),IF(ISBLANK(Créanciers!$O2157),0,IF(ISBLANK(Créanciers!$O2157),0,IF(ISNUMBER(Créanciers!$O2157),Créanciers!$O2157,Créanciers!$G2157))),0)</f>
        <v>0</v>
      </c>
      <c r="I2157">
        <f>IF(AND(NOT(ISBLANK(Créanciers!$I2157)),LOWER(Créanciers!$I2157)&lt;&gt;"chf"),IF(ISBLANK(Créanciers!$P2157),0,IF(ISBLANK(Créanciers!$P2157),0,IF(ISNUMBER(Créanciers!$P2157),Créanciers!$P2157,Créanciers!$G2157))),0)</f>
        <v>0</v>
      </c>
      <c r="J2157">
        <f>IF(AND(NOT(ISBLANK(Créanciers!$I2157)),LOWER(Créanciers!$I2157)&lt;&gt;"chf"),IF(ISBLANK(Créanciers!$Q2157),0,IF(ISBLANK(Créanciers!$Q2157),0,IF(ISNUMBER(Créanciers!$Q2157),Créanciers!$Q2157,Créanciers!$G2157))),0)</f>
        <v>0</v>
      </c>
    </row>
    <row r="2158" spans="2:10" x14ac:dyDescent="0.25">
      <c r="B2158">
        <f>IF(OR(ISBLANK(Créanciers!$I2158),LOWER(Créanciers!$I2158)="chf"),IF(ISBLANK(Créanciers!N2158),0,IF(ISBLANK(Créanciers!$G2158),0,IF(ISNUMBER(Créanciers!N2158),Créanciers!N2158,Créanciers!$G2158))),0)</f>
        <v>0</v>
      </c>
      <c r="C2158">
        <f>IF(OR(ISBLANK(Créanciers!$I2158),LOWER(Créanciers!$I2158)="chf"),IF(ISBLANK(Créanciers!O2158),0,IF(ISBLANK(Créanciers!$G2158),0,IF(ISNUMBER(Créanciers!O2158),Créanciers!O2158,Créanciers!$G2158))),0)</f>
        <v>0</v>
      </c>
      <c r="D2158">
        <f>IF(OR(ISBLANK(Créanciers!$I2158),LOWER(Créanciers!$I2158)="chf"),IF(ISBLANK(Créanciers!P2158),0,IF(ISBLANK(Créanciers!$G2158),0,IF(ISNUMBER(Créanciers!P2158),Créanciers!P2158,Créanciers!$G2158))),0)</f>
        <v>0</v>
      </c>
      <c r="E2158">
        <f>IF(OR(ISBLANK(Créanciers!$I2158),LOWER(Créanciers!$I2158)="chf"),IF(ISBLANK(Créanciers!Q2158),0,IF(ISBLANK(Créanciers!$G2158),0,IF(ISNUMBER(Créanciers!Q2158),Créanciers!Q2158,Créanciers!$G2158))),0)</f>
        <v>0</v>
      </c>
      <c r="G2158">
        <f>IF(AND(NOT(ISBLANK(Créanciers!$I2158)),LOWER(Créanciers!$I2158)&lt;&gt;"chf"),IF(ISBLANK(Créanciers!$N2158),0,IF(ISBLANK(Créanciers!$N2158),0,IF(ISNUMBER(Créanciers!$N2158),Créanciers!$N2158,Créanciers!$G2158))),0)</f>
        <v>0</v>
      </c>
      <c r="H2158">
        <f>IF(AND(NOT(ISBLANK(Créanciers!$I2158)),LOWER(Créanciers!$I2158)&lt;&gt;"chf"),IF(ISBLANK(Créanciers!$O2158),0,IF(ISBLANK(Créanciers!$O2158),0,IF(ISNUMBER(Créanciers!$O2158),Créanciers!$O2158,Créanciers!$G2158))),0)</f>
        <v>0</v>
      </c>
      <c r="I2158">
        <f>IF(AND(NOT(ISBLANK(Créanciers!$I2158)),LOWER(Créanciers!$I2158)&lt;&gt;"chf"),IF(ISBLANK(Créanciers!$P2158),0,IF(ISBLANK(Créanciers!$P2158),0,IF(ISNUMBER(Créanciers!$P2158),Créanciers!$P2158,Créanciers!$G2158))),0)</f>
        <v>0</v>
      </c>
      <c r="J2158">
        <f>IF(AND(NOT(ISBLANK(Créanciers!$I2158)),LOWER(Créanciers!$I2158)&lt;&gt;"chf"),IF(ISBLANK(Créanciers!$Q2158),0,IF(ISBLANK(Créanciers!$Q2158),0,IF(ISNUMBER(Créanciers!$Q2158),Créanciers!$Q2158,Créanciers!$G2158))),0)</f>
        <v>0</v>
      </c>
    </row>
    <row r="2159" spans="2:10" x14ac:dyDescent="0.25">
      <c r="B2159">
        <f>IF(OR(ISBLANK(Créanciers!$I2159),LOWER(Créanciers!$I2159)="chf"),IF(ISBLANK(Créanciers!N2159),0,IF(ISBLANK(Créanciers!$G2159),0,IF(ISNUMBER(Créanciers!N2159),Créanciers!N2159,Créanciers!$G2159))),0)</f>
        <v>0</v>
      </c>
      <c r="C2159">
        <f>IF(OR(ISBLANK(Créanciers!$I2159),LOWER(Créanciers!$I2159)="chf"),IF(ISBLANK(Créanciers!O2159),0,IF(ISBLANK(Créanciers!$G2159),0,IF(ISNUMBER(Créanciers!O2159),Créanciers!O2159,Créanciers!$G2159))),0)</f>
        <v>0</v>
      </c>
      <c r="D2159">
        <f>IF(OR(ISBLANK(Créanciers!$I2159),LOWER(Créanciers!$I2159)="chf"),IF(ISBLANK(Créanciers!P2159),0,IF(ISBLANK(Créanciers!$G2159),0,IF(ISNUMBER(Créanciers!P2159),Créanciers!P2159,Créanciers!$G2159))),0)</f>
        <v>0</v>
      </c>
      <c r="E2159">
        <f>IF(OR(ISBLANK(Créanciers!$I2159),LOWER(Créanciers!$I2159)="chf"),IF(ISBLANK(Créanciers!Q2159),0,IF(ISBLANK(Créanciers!$G2159),0,IF(ISNUMBER(Créanciers!Q2159),Créanciers!Q2159,Créanciers!$G2159))),0)</f>
        <v>0</v>
      </c>
      <c r="G2159">
        <f>IF(AND(NOT(ISBLANK(Créanciers!$I2159)),LOWER(Créanciers!$I2159)&lt;&gt;"chf"),IF(ISBLANK(Créanciers!$N2159),0,IF(ISBLANK(Créanciers!$N2159),0,IF(ISNUMBER(Créanciers!$N2159),Créanciers!$N2159,Créanciers!$G2159))),0)</f>
        <v>0</v>
      </c>
      <c r="H2159">
        <f>IF(AND(NOT(ISBLANK(Créanciers!$I2159)),LOWER(Créanciers!$I2159)&lt;&gt;"chf"),IF(ISBLANK(Créanciers!$O2159),0,IF(ISBLANK(Créanciers!$O2159),0,IF(ISNUMBER(Créanciers!$O2159),Créanciers!$O2159,Créanciers!$G2159))),0)</f>
        <v>0</v>
      </c>
      <c r="I2159">
        <f>IF(AND(NOT(ISBLANK(Créanciers!$I2159)),LOWER(Créanciers!$I2159)&lt;&gt;"chf"),IF(ISBLANK(Créanciers!$P2159),0,IF(ISBLANK(Créanciers!$P2159),0,IF(ISNUMBER(Créanciers!$P2159),Créanciers!$P2159,Créanciers!$G2159))),0)</f>
        <v>0</v>
      </c>
      <c r="J2159">
        <f>IF(AND(NOT(ISBLANK(Créanciers!$I2159)),LOWER(Créanciers!$I2159)&lt;&gt;"chf"),IF(ISBLANK(Créanciers!$Q2159),0,IF(ISBLANK(Créanciers!$Q2159),0,IF(ISNUMBER(Créanciers!$Q2159),Créanciers!$Q2159,Créanciers!$G2159))),0)</f>
        <v>0</v>
      </c>
    </row>
    <row r="2160" spans="2:10" x14ac:dyDescent="0.25">
      <c r="B2160">
        <f>IF(OR(ISBLANK(Créanciers!$I2160),LOWER(Créanciers!$I2160)="chf"),IF(ISBLANK(Créanciers!N2160),0,IF(ISBLANK(Créanciers!$G2160),0,IF(ISNUMBER(Créanciers!N2160),Créanciers!N2160,Créanciers!$G2160))),0)</f>
        <v>0</v>
      </c>
      <c r="C2160">
        <f>IF(OR(ISBLANK(Créanciers!$I2160),LOWER(Créanciers!$I2160)="chf"),IF(ISBLANK(Créanciers!O2160),0,IF(ISBLANK(Créanciers!$G2160),0,IF(ISNUMBER(Créanciers!O2160),Créanciers!O2160,Créanciers!$G2160))),0)</f>
        <v>0</v>
      </c>
      <c r="D2160">
        <f>IF(OR(ISBLANK(Créanciers!$I2160),LOWER(Créanciers!$I2160)="chf"),IF(ISBLANK(Créanciers!P2160),0,IF(ISBLANK(Créanciers!$G2160),0,IF(ISNUMBER(Créanciers!P2160),Créanciers!P2160,Créanciers!$G2160))),0)</f>
        <v>0</v>
      </c>
      <c r="E2160">
        <f>IF(OR(ISBLANK(Créanciers!$I2160),LOWER(Créanciers!$I2160)="chf"),IF(ISBLANK(Créanciers!Q2160),0,IF(ISBLANK(Créanciers!$G2160),0,IF(ISNUMBER(Créanciers!Q2160),Créanciers!Q2160,Créanciers!$G2160))),0)</f>
        <v>0</v>
      </c>
      <c r="G2160">
        <f>IF(AND(NOT(ISBLANK(Créanciers!$I2160)),LOWER(Créanciers!$I2160)&lt;&gt;"chf"),IF(ISBLANK(Créanciers!$N2160),0,IF(ISBLANK(Créanciers!$N2160),0,IF(ISNUMBER(Créanciers!$N2160),Créanciers!$N2160,Créanciers!$G2160))),0)</f>
        <v>0</v>
      </c>
      <c r="H2160">
        <f>IF(AND(NOT(ISBLANK(Créanciers!$I2160)),LOWER(Créanciers!$I2160)&lt;&gt;"chf"),IF(ISBLANK(Créanciers!$O2160),0,IF(ISBLANK(Créanciers!$O2160),0,IF(ISNUMBER(Créanciers!$O2160),Créanciers!$O2160,Créanciers!$G2160))),0)</f>
        <v>0</v>
      </c>
      <c r="I2160">
        <f>IF(AND(NOT(ISBLANK(Créanciers!$I2160)),LOWER(Créanciers!$I2160)&lt;&gt;"chf"),IF(ISBLANK(Créanciers!$P2160),0,IF(ISBLANK(Créanciers!$P2160),0,IF(ISNUMBER(Créanciers!$P2160),Créanciers!$P2160,Créanciers!$G2160))),0)</f>
        <v>0</v>
      </c>
      <c r="J2160">
        <f>IF(AND(NOT(ISBLANK(Créanciers!$I2160)),LOWER(Créanciers!$I2160)&lt;&gt;"chf"),IF(ISBLANK(Créanciers!$Q2160),0,IF(ISBLANK(Créanciers!$Q2160),0,IF(ISNUMBER(Créanciers!$Q2160),Créanciers!$Q2160,Créanciers!$G2160))),0)</f>
        <v>0</v>
      </c>
    </row>
    <row r="2161" spans="2:10" x14ac:dyDescent="0.25">
      <c r="B2161">
        <f>IF(OR(ISBLANK(Créanciers!$I2161),LOWER(Créanciers!$I2161)="chf"),IF(ISBLANK(Créanciers!N2161),0,IF(ISBLANK(Créanciers!$G2161),0,IF(ISNUMBER(Créanciers!N2161),Créanciers!N2161,Créanciers!$G2161))),0)</f>
        <v>0</v>
      </c>
      <c r="C2161">
        <f>IF(OR(ISBLANK(Créanciers!$I2161),LOWER(Créanciers!$I2161)="chf"),IF(ISBLANK(Créanciers!O2161),0,IF(ISBLANK(Créanciers!$G2161),0,IF(ISNUMBER(Créanciers!O2161),Créanciers!O2161,Créanciers!$G2161))),0)</f>
        <v>0</v>
      </c>
      <c r="D2161">
        <f>IF(OR(ISBLANK(Créanciers!$I2161),LOWER(Créanciers!$I2161)="chf"),IF(ISBLANK(Créanciers!P2161),0,IF(ISBLANK(Créanciers!$G2161),0,IF(ISNUMBER(Créanciers!P2161),Créanciers!P2161,Créanciers!$G2161))),0)</f>
        <v>0</v>
      </c>
      <c r="E2161">
        <f>IF(OR(ISBLANK(Créanciers!$I2161),LOWER(Créanciers!$I2161)="chf"),IF(ISBLANK(Créanciers!Q2161),0,IF(ISBLANK(Créanciers!$G2161),0,IF(ISNUMBER(Créanciers!Q2161),Créanciers!Q2161,Créanciers!$G2161))),0)</f>
        <v>0</v>
      </c>
      <c r="G2161">
        <f>IF(AND(NOT(ISBLANK(Créanciers!$I2161)),LOWER(Créanciers!$I2161)&lt;&gt;"chf"),IF(ISBLANK(Créanciers!$N2161),0,IF(ISBLANK(Créanciers!$N2161),0,IF(ISNUMBER(Créanciers!$N2161),Créanciers!$N2161,Créanciers!$G2161))),0)</f>
        <v>0</v>
      </c>
      <c r="H2161">
        <f>IF(AND(NOT(ISBLANK(Créanciers!$I2161)),LOWER(Créanciers!$I2161)&lt;&gt;"chf"),IF(ISBLANK(Créanciers!$O2161),0,IF(ISBLANK(Créanciers!$O2161),0,IF(ISNUMBER(Créanciers!$O2161),Créanciers!$O2161,Créanciers!$G2161))),0)</f>
        <v>0</v>
      </c>
      <c r="I2161">
        <f>IF(AND(NOT(ISBLANK(Créanciers!$I2161)),LOWER(Créanciers!$I2161)&lt;&gt;"chf"),IF(ISBLANK(Créanciers!$P2161),0,IF(ISBLANK(Créanciers!$P2161),0,IF(ISNUMBER(Créanciers!$P2161),Créanciers!$P2161,Créanciers!$G2161))),0)</f>
        <v>0</v>
      </c>
      <c r="J2161">
        <f>IF(AND(NOT(ISBLANK(Créanciers!$I2161)),LOWER(Créanciers!$I2161)&lt;&gt;"chf"),IF(ISBLANK(Créanciers!$Q2161),0,IF(ISBLANK(Créanciers!$Q2161),0,IF(ISNUMBER(Créanciers!$Q2161),Créanciers!$Q2161,Créanciers!$G2161))),0)</f>
        <v>0</v>
      </c>
    </row>
    <row r="2162" spans="2:10" x14ac:dyDescent="0.25">
      <c r="B2162">
        <f>IF(OR(ISBLANK(Créanciers!$I2162),LOWER(Créanciers!$I2162)="chf"),IF(ISBLANK(Créanciers!N2162),0,IF(ISBLANK(Créanciers!$G2162),0,IF(ISNUMBER(Créanciers!N2162),Créanciers!N2162,Créanciers!$G2162))),0)</f>
        <v>0</v>
      </c>
      <c r="C2162">
        <f>IF(OR(ISBLANK(Créanciers!$I2162),LOWER(Créanciers!$I2162)="chf"),IF(ISBLANK(Créanciers!O2162),0,IF(ISBLANK(Créanciers!$G2162),0,IF(ISNUMBER(Créanciers!O2162),Créanciers!O2162,Créanciers!$G2162))),0)</f>
        <v>0</v>
      </c>
      <c r="D2162">
        <f>IF(OR(ISBLANK(Créanciers!$I2162),LOWER(Créanciers!$I2162)="chf"),IF(ISBLANK(Créanciers!P2162),0,IF(ISBLANK(Créanciers!$G2162),0,IF(ISNUMBER(Créanciers!P2162),Créanciers!P2162,Créanciers!$G2162))),0)</f>
        <v>0</v>
      </c>
      <c r="E2162">
        <f>IF(OR(ISBLANK(Créanciers!$I2162),LOWER(Créanciers!$I2162)="chf"),IF(ISBLANK(Créanciers!Q2162),0,IF(ISBLANK(Créanciers!$G2162),0,IF(ISNUMBER(Créanciers!Q2162),Créanciers!Q2162,Créanciers!$G2162))),0)</f>
        <v>0</v>
      </c>
      <c r="G2162">
        <f>IF(AND(NOT(ISBLANK(Créanciers!$I2162)),LOWER(Créanciers!$I2162)&lt;&gt;"chf"),IF(ISBLANK(Créanciers!$N2162),0,IF(ISBLANK(Créanciers!$N2162),0,IF(ISNUMBER(Créanciers!$N2162),Créanciers!$N2162,Créanciers!$G2162))),0)</f>
        <v>0</v>
      </c>
      <c r="H2162">
        <f>IF(AND(NOT(ISBLANK(Créanciers!$I2162)),LOWER(Créanciers!$I2162)&lt;&gt;"chf"),IF(ISBLANK(Créanciers!$O2162),0,IF(ISBLANK(Créanciers!$O2162),0,IF(ISNUMBER(Créanciers!$O2162),Créanciers!$O2162,Créanciers!$G2162))),0)</f>
        <v>0</v>
      </c>
      <c r="I2162">
        <f>IF(AND(NOT(ISBLANK(Créanciers!$I2162)),LOWER(Créanciers!$I2162)&lt;&gt;"chf"),IF(ISBLANK(Créanciers!$P2162),0,IF(ISBLANK(Créanciers!$P2162),0,IF(ISNUMBER(Créanciers!$P2162),Créanciers!$P2162,Créanciers!$G2162))),0)</f>
        <v>0</v>
      </c>
      <c r="J2162">
        <f>IF(AND(NOT(ISBLANK(Créanciers!$I2162)),LOWER(Créanciers!$I2162)&lt;&gt;"chf"),IF(ISBLANK(Créanciers!$Q2162),0,IF(ISBLANK(Créanciers!$Q2162),0,IF(ISNUMBER(Créanciers!$Q2162),Créanciers!$Q2162,Créanciers!$G2162))),0)</f>
        <v>0</v>
      </c>
    </row>
    <row r="2163" spans="2:10" x14ac:dyDescent="0.25">
      <c r="B2163">
        <f>IF(OR(ISBLANK(Créanciers!$I2163),LOWER(Créanciers!$I2163)="chf"),IF(ISBLANK(Créanciers!N2163),0,IF(ISBLANK(Créanciers!$G2163),0,IF(ISNUMBER(Créanciers!N2163),Créanciers!N2163,Créanciers!$G2163))),0)</f>
        <v>0</v>
      </c>
      <c r="C2163">
        <f>IF(OR(ISBLANK(Créanciers!$I2163),LOWER(Créanciers!$I2163)="chf"),IF(ISBLANK(Créanciers!O2163),0,IF(ISBLANK(Créanciers!$G2163),0,IF(ISNUMBER(Créanciers!O2163),Créanciers!O2163,Créanciers!$G2163))),0)</f>
        <v>0</v>
      </c>
      <c r="D2163">
        <f>IF(OR(ISBLANK(Créanciers!$I2163),LOWER(Créanciers!$I2163)="chf"),IF(ISBLANK(Créanciers!P2163),0,IF(ISBLANK(Créanciers!$G2163),0,IF(ISNUMBER(Créanciers!P2163),Créanciers!P2163,Créanciers!$G2163))),0)</f>
        <v>0</v>
      </c>
      <c r="E2163">
        <f>IF(OR(ISBLANK(Créanciers!$I2163),LOWER(Créanciers!$I2163)="chf"),IF(ISBLANK(Créanciers!Q2163),0,IF(ISBLANK(Créanciers!$G2163),0,IF(ISNUMBER(Créanciers!Q2163),Créanciers!Q2163,Créanciers!$G2163))),0)</f>
        <v>0</v>
      </c>
      <c r="G2163">
        <f>IF(AND(NOT(ISBLANK(Créanciers!$I2163)),LOWER(Créanciers!$I2163)&lt;&gt;"chf"),IF(ISBLANK(Créanciers!$N2163),0,IF(ISBLANK(Créanciers!$N2163),0,IF(ISNUMBER(Créanciers!$N2163),Créanciers!$N2163,Créanciers!$G2163))),0)</f>
        <v>0</v>
      </c>
      <c r="H2163">
        <f>IF(AND(NOT(ISBLANK(Créanciers!$I2163)),LOWER(Créanciers!$I2163)&lt;&gt;"chf"),IF(ISBLANK(Créanciers!$O2163),0,IF(ISBLANK(Créanciers!$O2163),0,IF(ISNUMBER(Créanciers!$O2163),Créanciers!$O2163,Créanciers!$G2163))),0)</f>
        <v>0</v>
      </c>
      <c r="I2163">
        <f>IF(AND(NOT(ISBLANK(Créanciers!$I2163)),LOWER(Créanciers!$I2163)&lt;&gt;"chf"),IF(ISBLANK(Créanciers!$P2163),0,IF(ISBLANK(Créanciers!$P2163),0,IF(ISNUMBER(Créanciers!$P2163),Créanciers!$P2163,Créanciers!$G2163))),0)</f>
        <v>0</v>
      </c>
      <c r="J2163">
        <f>IF(AND(NOT(ISBLANK(Créanciers!$I2163)),LOWER(Créanciers!$I2163)&lt;&gt;"chf"),IF(ISBLANK(Créanciers!$Q2163),0,IF(ISBLANK(Créanciers!$Q2163),0,IF(ISNUMBER(Créanciers!$Q2163),Créanciers!$Q2163,Créanciers!$G2163))),0)</f>
        <v>0</v>
      </c>
    </row>
    <row r="2164" spans="2:10" x14ac:dyDescent="0.25">
      <c r="B2164">
        <f>IF(OR(ISBLANK(Créanciers!$I2164),LOWER(Créanciers!$I2164)="chf"),IF(ISBLANK(Créanciers!N2164),0,IF(ISBLANK(Créanciers!$G2164),0,IF(ISNUMBER(Créanciers!N2164),Créanciers!N2164,Créanciers!$G2164))),0)</f>
        <v>0</v>
      </c>
      <c r="C2164">
        <f>IF(OR(ISBLANK(Créanciers!$I2164),LOWER(Créanciers!$I2164)="chf"),IF(ISBLANK(Créanciers!O2164),0,IF(ISBLANK(Créanciers!$G2164),0,IF(ISNUMBER(Créanciers!O2164),Créanciers!O2164,Créanciers!$G2164))),0)</f>
        <v>0</v>
      </c>
      <c r="D2164">
        <f>IF(OR(ISBLANK(Créanciers!$I2164),LOWER(Créanciers!$I2164)="chf"),IF(ISBLANK(Créanciers!P2164),0,IF(ISBLANK(Créanciers!$G2164),0,IF(ISNUMBER(Créanciers!P2164),Créanciers!P2164,Créanciers!$G2164))),0)</f>
        <v>0</v>
      </c>
      <c r="E2164">
        <f>IF(OR(ISBLANK(Créanciers!$I2164),LOWER(Créanciers!$I2164)="chf"),IF(ISBLANK(Créanciers!Q2164),0,IF(ISBLANK(Créanciers!$G2164),0,IF(ISNUMBER(Créanciers!Q2164),Créanciers!Q2164,Créanciers!$G2164))),0)</f>
        <v>0</v>
      </c>
      <c r="G2164">
        <f>IF(AND(NOT(ISBLANK(Créanciers!$I2164)),LOWER(Créanciers!$I2164)&lt;&gt;"chf"),IF(ISBLANK(Créanciers!$N2164),0,IF(ISBLANK(Créanciers!$N2164),0,IF(ISNUMBER(Créanciers!$N2164),Créanciers!$N2164,Créanciers!$G2164))),0)</f>
        <v>0</v>
      </c>
      <c r="H2164">
        <f>IF(AND(NOT(ISBLANK(Créanciers!$I2164)),LOWER(Créanciers!$I2164)&lt;&gt;"chf"),IF(ISBLANK(Créanciers!$O2164),0,IF(ISBLANK(Créanciers!$O2164),0,IF(ISNUMBER(Créanciers!$O2164),Créanciers!$O2164,Créanciers!$G2164))),0)</f>
        <v>0</v>
      </c>
      <c r="I2164">
        <f>IF(AND(NOT(ISBLANK(Créanciers!$I2164)),LOWER(Créanciers!$I2164)&lt;&gt;"chf"),IF(ISBLANK(Créanciers!$P2164),0,IF(ISBLANK(Créanciers!$P2164),0,IF(ISNUMBER(Créanciers!$P2164),Créanciers!$P2164,Créanciers!$G2164))),0)</f>
        <v>0</v>
      </c>
      <c r="J2164">
        <f>IF(AND(NOT(ISBLANK(Créanciers!$I2164)),LOWER(Créanciers!$I2164)&lt;&gt;"chf"),IF(ISBLANK(Créanciers!$Q2164),0,IF(ISBLANK(Créanciers!$Q2164),0,IF(ISNUMBER(Créanciers!$Q2164),Créanciers!$Q2164,Créanciers!$G2164))),0)</f>
        <v>0</v>
      </c>
    </row>
    <row r="2165" spans="2:10" x14ac:dyDescent="0.25">
      <c r="B2165">
        <f>IF(OR(ISBLANK(Créanciers!$I2165),LOWER(Créanciers!$I2165)="chf"),IF(ISBLANK(Créanciers!N2165),0,IF(ISBLANK(Créanciers!$G2165),0,IF(ISNUMBER(Créanciers!N2165),Créanciers!N2165,Créanciers!$G2165))),0)</f>
        <v>0</v>
      </c>
      <c r="C2165">
        <f>IF(OR(ISBLANK(Créanciers!$I2165),LOWER(Créanciers!$I2165)="chf"),IF(ISBLANK(Créanciers!O2165),0,IF(ISBLANK(Créanciers!$G2165),0,IF(ISNUMBER(Créanciers!O2165),Créanciers!O2165,Créanciers!$G2165))),0)</f>
        <v>0</v>
      </c>
      <c r="D2165">
        <f>IF(OR(ISBLANK(Créanciers!$I2165),LOWER(Créanciers!$I2165)="chf"),IF(ISBLANK(Créanciers!P2165),0,IF(ISBLANK(Créanciers!$G2165),0,IF(ISNUMBER(Créanciers!P2165),Créanciers!P2165,Créanciers!$G2165))),0)</f>
        <v>0</v>
      </c>
      <c r="E2165">
        <f>IF(OR(ISBLANK(Créanciers!$I2165),LOWER(Créanciers!$I2165)="chf"),IF(ISBLANK(Créanciers!Q2165),0,IF(ISBLANK(Créanciers!$G2165),0,IF(ISNUMBER(Créanciers!Q2165),Créanciers!Q2165,Créanciers!$G2165))),0)</f>
        <v>0</v>
      </c>
      <c r="G2165">
        <f>IF(AND(NOT(ISBLANK(Créanciers!$I2165)),LOWER(Créanciers!$I2165)&lt;&gt;"chf"),IF(ISBLANK(Créanciers!$N2165),0,IF(ISBLANK(Créanciers!$N2165),0,IF(ISNUMBER(Créanciers!$N2165),Créanciers!$N2165,Créanciers!$G2165))),0)</f>
        <v>0</v>
      </c>
      <c r="H2165">
        <f>IF(AND(NOT(ISBLANK(Créanciers!$I2165)),LOWER(Créanciers!$I2165)&lt;&gt;"chf"),IF(ISBLANK(Créanciers!$O2165),0,IF(ISBLANK(Créanciers!$O2165),0,IF(ISNUMBER(Créanciers!$O2165),Créanciers!$O2165,Créanciers!$G2165))),0)</f>
        <v>0</v>
      </c>
      <c r="I2165">
        <f>IF(AND(NOT(ISBLANK(Créanciers!$I2165)),LOWER(Créanciers!$I2165)&lt;&gt;"chf"),IF(ISBLANK(Créanciers!$P2165),0,IF(ISBLANK(Créanciers!$P2165),0,IF(ISNUMBER(Créanciers!$P2165),Créanciers!$P2165,Créanciers!$G2165))),0)</f>
        <v>0</v>
      </c>
      <c r="J2165">
        <f>IF(AND(NOT(ISBLANK(Créanciers!$I2165)),LOWER(Créanciers!$I2165)&lt;&gt;"chf"),IF(ISBLANK(Créanciers!$Q2165),0,IF(ISBLANK(Créanciers!$Q2165),0,IF(ISNUMBER(Créanciers!$Q2165),Créanciers!$Q2165,Créanciers!$G2165))),0)</f>
        <v>0</v>
      </c>
    </row>
    <row r="2166" spans="2:10" x14ac:dyDescent="0.25">
      <c r="B2166">
        <f>IF(OR(ISBLANK(Créanciers!$I2166),LOWER(Créanciers!$I2166)="chf"),IF(ISBLANK(Créanciers!N2166),0,IF(ISBLANK(Créanciers!$G2166),0,IF(ISNUMBER(Créanciers!N2166),Créanciers!N2166,Créanciers!$G2166))),0)</f>
        <v>0</v>
      </c>
      <c r="C2166">
        <f>IF(OR(ISBLANK(Créanciers!$I2166),LOWER(Créanciers!$I2166)="chf"),IF(ISBLANK(Créanciers!O2166),0,IF(ISBLANK(Créanciers!$G2166),0,IF(ISNUMBER(Créanciers!O2166),Créanciers!O2166,Créanciers!$G2166))),0)</f>
        <v>0</v>
      </c>
      <c r="D2166">
        <f>IF(OR(ISBLANK(Créanciers!$I2166),LOWER(Créanciers!$I2166)="chf"),IF(ISBLANK(Créanciers!P2166),0,IF(ISBLANK(Créanciers!$G2166),0,IF(ISNUMBER(Créanciers!P2166),Créanciers!P2166,Créanciers!$G2166))),0)</f>
        <v>0</v>
      </c>
      <c r="E2166">
        <f>IF(OR(ISBLANK(Créanciers!$I2166),LOWER(Créanciers!$I2166)="chf"),IF(ISBLANK(Créanciers!Q2166),0,IF(ISBLANK(Créanciers!$G2166),0,IF(ISNUMBER(Créanciers!Q2166),Créanciers!Q2166,Créanciers!$G2166))),0)</f>
        <v>0</v>
      </c>
      <c r="G2166">
        <f>IF(AND(NOT(ISBLANK(Créanciers!$I2166)),LOWER(Créanciers!$I2166)&lt;&gt;"chf"),IF(ISBLANK(Créanciers!$N2166),0,IF(ISBLANK(Créanciers!$N2166),0,IF(ISNUMBER(Créanciers!$N2166),Créanciers!$N2166,Créanciers!$G2166))),0)</f>
        <v>0</v>
      </c>
      <c r="H2166">
        <f>IF(AND(NOT(ISBLANK(Créanciers!$I2166)),LOWER(Créanciers!$I2166)&lt;&gt;"chf"),IF(ISBLANK(Créanciers!$O2166),0,IF(ISBLANK(Créanciers!$O2166),0,IF(ISNUMBER(Créanciers!$O2166),Créanciers!$O2166,Créanciers!$G2166))),0)</f>
        <v>0</v>
      </c>
      <c r="I2166">
        <f>IF(AND(NOT(ISBLANK(Créanciers!$I2166)),LOWER(Créanciers!$I2166)&lt;&gt;"chf"),IF(ISBLANK(Créanciers!$P2166),0,IF(ISBLANK(Créanciers!$P2166),0,IF(ISNUMBER(Créanciers!$P2166),Créanciers!$P2166,Créanciers!$G2166))),0)</f>
        <v>0</v>
      </c>
      <c r="J2166">
        <f>IF(AND(NOT(ISBLANK(Créanciers!$I2166)),LOWER(Créanciers!$I2166)&lt;&gt;"chf"),IF(ISBLANK(Créanciers!$Q2166),0,IF(ISBLANK(Créanciers!$Q2166),0,IF(ISNUMBER(Créanciers!$Q2166),Créanciers!$Q2166,Créanciers!$G2166))),0)</f>
        <v>0</v>
      </c>
    </row>
    <row r="2167" spans="2:10" x14ac:dyDescent="0.25">
      <c r="B2167">
        <f>IF(OR(ISBLANK(Créanciers!$I2167),LOWER(Créanciers!$I2167)="chf"),IF(ISBLANK(Créanciers!N2167),0,IF(ISBLANK(Créanciers!$G2167),0,IF(ISNUMBER(Créanciers!N2167),Créanciers!N2167,Créanciers!$G2167))),0)</f>
        <v>0</v>
      </c>
      <c r="C2167">
        <f>IF(OR(ISBLANK(Créanciers!$I2167),LOWER(Créanciers!$I2167)="chf"),IF(ISBLANK(Créanciers!O2167),0,IF(ISBLANK(Créanciers!$G2167),0,IF(ISNUMBER(Créanciers!O2167),Créanciers!O2167,Créanciers!$G2167))),0)</f>
        <v>0</v>
      </c>
      <c r="D2167">
        <f>IF(OR(ISBLANK(Créanciers!$I2167),LOWER(Créanciers!$I2167)="chf"),IF(ISBLANK(Créanciers!P2167),0,IF(ISBLANK(Créanciers!$G2167),0,IF(ISNUMBER(Créanciers!P2167),Créanciers!P2167,Créanciers!$G2167))),0)</f>
        <v>0</v>
      </c>
      <c r="E2167">
        <f>IF(OR(ISBLANK(Créanciers!$I2167),LOWER(Créanciers!$I2167)="chf"),IF(ISBLANK(Créanciers!Q2167),0,IF(ISBLANK(Créanciers!$G2167),0,IF(ISNUMBER(Créanciers!Q2167),Créanciers!Q2167,Créanciers!$G2167))),0)</f>
        <v>0</v>
      </c>
      <c r="G2167">
        <f>IF(AND(NOT(ISBLANK(Créanciers!$I2167)),LOWER(Créanciers!$I2167)&lt;&gt;"chf"),IF(ISBLANK(Créanciers!$N2167),0,IF(ISBLANK(Créanciers!$N2167),0,IF(ISNUMBER(Créanciers!$N2167),Créanciers!$N2167,Créanciers!$G2167))),0)</f>
        <v>0</v>
      </c>
      <c r="H2167">
        <f>IF(AND(NOT(ISBLANK(Créanciers!$I2167)),LOWER(Créanciers!$I2167)&lt;&gt;"chf"),IF(ISBLANK(Créanciers!$O2167),0,IF(ISBLANK(Créanciers!$O2167),0,IF(ISNUMBER(Créanciers!$O2167),Créanciers!$O2167,Créanciers!$G2167))),0)</f>
        <v>0</v>
      </c>
      <c r="I2167">
        <f>IF(AND(NOT(ISBLANK(Créanciers!$I2167)),LOWER(Créanciers!$I2167)&lt;&gt;"chf"),IF(ISBLANK(Créanciers!$P2167),0,IF(ISBLANK(Créanciers!$P2167),0,IF(ISNUMBER(Créanciers!$P2167),Créanciers!$P2167,Créanciers!$G2167))),0)</f>
        <v>0</v>
      </c>
      <c r="J2167">
        <f>IF(AND(NOT(ISBLANK(Créanciers!$I2167)),LOWER(Créanciers!$I2167)&lt;&gt;"chf"),IF(ISBLANK(Créanciers!$Q2167),0,IF(ISBLANK(Créanciers!$Q2167),0,IF(ISNUMBER(Créanciers!$Q2167),Créanciers!$Q2167,Créanciers!$G2167))),0)</f>
        <v>0</v>
      </c>
    </row>
    <row r="2168" spans="2:10" x14ac:dyDescent="0.25">
      <c r="B2168">
        <f>IF(OR(ISBLANK(Créanciers!$I2168),LOWER(Créanciers!$I2168)="chf"),IF(ISBLANK(Créanciers!N2168),0,IF(ISBLANK(Créanciers!$G2168),0,IF(ISNUMBER(Créanciers!N2168),Créanciers!N2168,Créanciers!$G2168))),0)</f>
        <v>0</v>
      </c>
      <c r="C2168">
        <f>IF(OR(ISBLANK(Créanciers!$I2168),LOWER(Créanciers!$I2168)="chf"),IF(ISBLANK(Créanciers!O2168),0,IF(ISBLANK(Créanciers!$G2168),0,IF(ISNUMBER(Créanciers!O2168),Créanciers!O2168,Créanciers!$G2168))),0)</f>
        <v>0</v>
      </c>
      <c r="D2168">
        <f>IF(OR(ISBLANK(Créanciers!$I2168),LOWER(Créanciers!$I2168)="chf"),IF(ISBLANK(Créanciers!P2168),0,IF(ISBLANK(Créanciers!$G2168),0,IF(ISNUMBER(Créanciers!P2168),Créanciers!P2168,Créanciers!$G2168))),0)</f>
        <v>0</v>
      </c>
      <c r="E2168">
        <f>IF(OR(ISBLANK(Créanciers!$I2168),LOWER(Créanciers!$I2168)="chf"),IF(ISBLANK(Créanciers!Q2168),0,IF(ISBLANK(Créanciers!$G2168),0,IF(ISNUMBER(Créanciers!Q2168),Créanciers!Q2168,Créanciers!$G2168))),0)</f>
        <v>0</v>
      </c>
      <c r="G2168">
        <f>IF(AND(NOT(ISBLANK(Créanciers!$I2168)),LOWER(Créanciers!$I2168)&lt;&gt;"chf"),IF(ISBLANK(Créanciers!$N2168),0,IF(ISBLANK(Créanciers!$N2168),0,IF(ISNUMBER(Créanciers!$N2168),Créanciers!$N2168,Créanciers!$G2168))),0)</f>
        <v>0</v>
      </c>
      <c r="H2168">
        <f>IF(AND(NOT(ISBLANK(Créanciers!$I2168)),LOWER(Créanciers!$I2168)&lt;&gt;"chf"),IF(ISBLANK(Créanciers!$O2168),0,IF(ISBLANK(Créanciers!$O2168),0,IF(ISNUMBER(Créanciers!$O2168),Créanciers!$O2168,Créanciers!$G2168))),0)</f>
        <v>0</v>
      </c>
      <c r="I2168">
        <f>IF(AND(NOT(ISBLANK(Créanciers!$I2168)),LOWER(Créanciers!$I2168)&lt;&gt;"chf"),IF(ISBLANK(Créanciers!$P2168),0,IF(ISBLANK(Créanciers!$P2168),0,IF(ISNUMBER(Créanciers!$P2168),Créanciers!$P2168,Créanciers!$G2168))),0)</f>
        <v>0</v>
      </c>
      <c r="J2168">
        <f>IF(AND(NOT(ISBLANK(Créanciers!$I2168)),LOWER(Créanciers!$I2168)&lt;&gt;"chf"),IF(ISBLANK(Créanciers!$Q2168),0,IF(ISBLANK(Créanciers!$Q2168),0,IF(ISNUMBER(Créanciers!$Q2168),Créanciers!$Q2168,Créanciers!$G2168))),0)</f>
        <v>0</v>
      </c>
    </row>
    <row r="2169" spans="2:10" x14ac:dyDescent="0.25">
      <c r="B2169">
        <f>IF(OR(ISBLANK(Créanciers!$I2169),LOWER(Créanciers!$I2169)="chf"),IF(ISBLANK(Créanciers!N2169),0,IF(ISBLANK(Créanciers!$G2169),0,IF(ISNUMBER(Créanciers!N2169),Créanciers!N2169,Créanciers!$G2169))),0)</f>
        <v>0</v>
      </c>
      <c r="C2169">
        <f>IF(OR(ISBLANK(Créanciers!$I2169),LOWER(Créanciers!$I2169)="chf"),IF(ISBLANK(Créanciers!O2169),0,IF(ISBLANK(Créanciers!$G2169),0,IF(ISNUMBER(Créanciers!O2169),Créanciers!O2169,Créanciers!$G2169))),0)</f>
        <v>0</v>
      </c>
      <c r="D2169">
        <f>IF(OR(ISBLANK(Créanciers!$I2169),LOWER(Créanciers!$I2169)="chf"),IF(ISBLANK(Créanciers!P2169),0,IF(ISBLANK(Créanciers!$G2169),0,IF(ISNUMBER(Créanciers!P2169),Créanciers!P2169,Créanciers!$G2169))),0)</f>
        <v>0</v>
      </c>
      <c r="E2169">
        <f>IF(OR(ISBLANK(Créanciers!$I2169),LOWER(Créanciers!$I2169)="chf"),IF(ISBLANK(Créanciers!Q2169),0,IF(ISBLANK(Créanciers!$G2169),0,IF(ISNUMBER(Créanciers!Q2169),Créanciers!Q2169,Créanciers!$G2169))),0)</f>
        <v>0</v>
      </c>
      <c r="G2169">
        <f>IF(AND(NOT(ISBLANK(Créanciers!$I2169)),LOWER(Créanciers!$I2169)&lt;&gt;"chf"),IF(ISBLANK(Créanciers!$N2169),0,IF(ISBLANK(Créanciers!$N2169),0,IF(ISNUMBER(Créanciers!$N2169),Créanciers!$N2169,Créanciers!$G2169))),0)</f>
        <v>0</v>
      </c>
      <c r="H2169">
        <f>IF(AND(NOT(ISBLANK(Créanciers!$I2169)),LOWER(Créanciers!$I2169)&lt;&gt;"chf"),IF(ISBLANK(Créanciers!$O2169),0,IF(ISBLANK(Créanciers!$O2169),0,IF(ISNUMBER(Créanciers!$O2169),Créanciers!$O2169,Créanciers!$G2169))),0)</f>
        <v>0</v>
      </c>
      <c r="I2169">
        <f>IF(AND(NOT(ISBLANK(Créanciers!$I2169)),LOWER(Créanciers!$I2169)&lt;&gt;"chf"),IF(ISBLANK(Créanciers!$P2169),0,IF(ISBLANK(Créanciers!$P2169),0,IF(ISNUMBER(Créanciers!$P2169),Créanciers!$P2169,Créanciers!$G2169))),0)</f>
        <v>0</v>
      </c>
      <c r="J2169">
        <f>IF(AND(NOT(ISBLANK(Créanciers!$I2169)),LOWER(Créanciers!$I2169)&lt;&gt;"chf"),IF(ISBLANK(Créanciers!$Q2169),0,IF(ISBLANK(Créanciers!$Q2169),0,IF(ISNUMBER(Créanciers!$Q2169),Créanciers!$Q2169,Créanciers!$G2169))),0)</f>
        <v>0</v>
      </c>
    </row>
    <row r="2170" spans="2:10" x14ac:dyDescent="0.25">
      <c r="B2170">
        <f>IF(OR(ISBLANK(Créanciers!$I2170),LOWER(Créanciers!$I2170)="chf"),IF(ISBLANK(Créanciers!N2170),0,IF(ISBLANK(Créanciers!$G2170),0,IF(ISNUMBER(Créanciers!N2170),Créanciers!N2170,Créanciers!$G2170))),0)</f>
        <v>0</v>
      </c>
      <c r="C2170">
        <f>IF(OR(ISBLANK(Créanciers!$I2170),LOWER(Créanciers!$I2170)="chf"),IF(ISBLANK(Créanciers!O2170),0,IF(ISBLANK(Créanciers!$G2170),0,IF(ISNUMBER(Créanciers!O2170),Créanciers!O2170,Créanciers!$G2170))),0)</f>
        <v>0</v>
      </c>
      <c r="D2170">
        <f>IF(OR(ISBLANK(Créanciers!$I2170),LOWER(Créanciers!$I2170)="chf"),IF(ISBLANK(Créanciers!P2170),0,IF(ISBLANK(Créanciers!$G2170),0,IF(ISNUMBER(Créanciers!P2170),Créanciers!P2170,Créanciers!$G2170))),0)</f>
        <v>0</v>
      </c>
      <c r="E2170">
        <f>IF(OR(ISBLANK(Créanciers!$I2170),LOWER(Créanciers!$I2170)="chf"),IF(ISBLANK(Créanciers!Q2170),0,IF(ISBLANK(Créanciers!$G2170),0,IF(ISNUMBER(Créanciers!Q2170),Créanciers!Q2170,Créanciers!$G2170))),0)</f>
        <v>0</v>
      </c>
      <c r="G2170">
        <f>IF(AND(NOT(ISBLANK(Créanciers!$I2170)),LOWER(Créanciers!$I2170)&lt;&gt;"chf"),IF(ISBLANK(Créanciers!$N2170),0,IF(ISBLANK(Créanciers!$N2170),0,IF(ISNUMBER(Créanciers!$N2170),Créanciers!$N2170,Créanciers!$G2170))),0)</f>
        <v>0</v>
      </c>
      <c r="H2170">
        <f>IF(AND(NOT(ISBLANK(Créanciers!$I2170)),LOWER(Créanciers!$I2170)&lt;&gt;"chf"),IF(ISBLANK(Créanciers!$O2170),0,IF(ISBLANK(Créanciers!$O2170),0,IF(ISNUMBER(Créanciers!$O2170),Créanciers!$O2170,Créanciers!$G2170))),0)</f>
        <v>0</v>
      </c>
      <c r="I2170">
        <f>IF(AND(NOT(ISBLANK(Créanciers!$I2170)),LOWER(Créanciers!$I2170)&lt;&gt;"chf"),IF(ISBLANK(Créanciers!$P2170),0,IF(ISBLANK(Créanciers!$P2170),0,IF(ISNUMBER(Créanciers!$P2170),Créanciers!$P2170,Créanciers!$G2170))),0)</f>
        <v>0</v>
      </c>
      <c r="J2170">
        <f>IF(AND(NOT(ISBLANK(Créanciers!$I2170)),LOWER(Créanciers!$I2170)&lt;&gt;"chf"),IF(ISBLANK(Créanciers!$Q2170),0,IF(ISBLANK(Créanciers!$Q2170),0,IF(ISNUMBER(Créanciers!$Q2170),Créanciers!$Q2170,Créanciers!$G2170))),0)</f>
        <v>0</v>
      </c>
    </row>
    <row r="2171" spans="2:10" x14ac:dyDescent="0.25">
      <c r="B2171">
        <f>IF(OR(ISBLANK(Créanciers!$I2171),LOWER(Créanciers!$I2171)="chf"),IF(ISBLANK(Créanciers!N2171),0,IF(ISBLANK(Créanciers!$G2171),0,IF(ISNUMBER(Créanciers!N2171),Créanciers!N2171,Créanciers!$G2171))),0)</f>
        <v>0</v>
      </c>
      <c r="C2171">
        <f>IF(OR(ISBLANK(Créanciers!$I2171),LOWER(Créanciers!$I2171)="chf"),IF(ISBLANK(Créanciers!O2171),0,IF(ISBLANK(Créanciers!$G2171),0,IF(ISNUMBER(Créanciers!O2171),Créanciers!O2171,Créanciers!$G2171))),0)</f>
        <v>0</v>
      </c>
      <c r="D2171">
        <f>IF(OR(ISBLANK(Créanciers!$I2171),LOWER(Créanciers!$I2171)="chf"),IF(ISBLANK(Créanciers!P2171),0,IF(ISBLANK(Créanciers!$G2171),0,IF(ISNUMBER(Créanciers!P2171),Créanciers!P2171,Créanciers!$G2171))),0)</f>
        <v>0</v>
      </c>
      <c r="E2171">
        <f>IF(OR(ISBLANK(Créanciers!$I2171),LOWER(Créanciers!$I2171)="chf"),IF(ISBLANK(Créanciers!Q2171),0,IF(ISBLANK(Créanciers!$G2171),0,IF(ISNUMBER(Créanciers!Q2171),Créanciers!Q2171,Créanciers!$G2171))),0)</f>
        <v>0</v>
      </c>
      <c r="G2171">
        <f>IF(AND(NOT(ISBLANK(Créanciers!$I2171)),LOWER(Créanciers!$I2171)&lt;&gt;"chf"),IF(ISBLANK(Créanciers!$N2171),0,IF(ISBLANK(Créanciers!$N2171),0,IF(ISNUMBER(Créanciers!$N2171),Créanciers!$N2171,Créanciers!$G2171))),0)</f>
        <v>0</v>
      </c>
      <c r="H2171">
        <f>IF(AND(NOT(ISBLANK(Créanciers!$I2171)),LOWER(Créanciers!$I2171)&lt;&gt;"chf"),IF(ISBLANK(Créanciers!$O2171),0,IF(ISBLANK(Créanciers!$O2171),0,IF(ISNUMBER(Créanciers!$O2171),Créanciers!$O2171,Créanciers!$G2171))),0)</f>
        <v>0</v>
      </c>
      <c r="I2171">
        <f>IF(AND(NOT(ISBLANK(Créanciers!$I2171)),LOWER(Créanciers!$I2171)&lt;&gt;"chf"),IF(ISBLANK(Créanciers!$P2171),0,IF(ISBLANK(Créanciers!$P2171),0,IF(ISNUMBER(Créanciers!$P2171),Créanciers!$P2171,Créanciers!$G2171))),0)</f>
        <v>0</v>
      </c>
      <c r="J2171">
        <f>IF(AND(NOT(ISBLANK(Créanciers!$I2171)),LOWER(Créanciers!$I2171)&lt;&gt;"chf"),IF(ISBLANK(Créanciers!$Q2171),0,IF(ISBLANK(Créanciers!$Q2171),0,IF(ISNUMBER(Créanciers!$Q2171),Créanciers!$Q2171,Créanciers!$G2171))),0)</f>
        <v>0</v>
      </c>
    </row>
    <row r="2172" spans="2:10" x14ac:dyDescent="0.25">
      <c r="B2172">
        <f>IF(OR(ISBLANK(Créanciers!$I2172),LOWER(Créanciers!$I2172)="chf"),IF(ISBLANK(Créanciers!N2172),0,IF(ISBLANK(Créanciers!$G2172),0,IF(ISNUMBER(Créanciers!N2172),Créanciers!N2172,Créanciers!$G2172))),0)</f>
        <v>0</v>
      </c>
      <c r="C2172">
        <f>IF(OR(ISBLANK(Créanciers!$I2172),LOWER(Créanciers!$I2172)="chf"),IF(ISBLANK(Créanciers!O2172),0,IF(ISBLANK(Créanciers!$G2172),0,IF(ISNUMBER(Créanciers!O2172),Créanciers!O2172,Créanciers!$G2172))),0)</f>
        <v>0</v>
      </c>
      <c r="D2172">
        <f>IF(OR(ISBLANK(Créanciers!$I2172),LOWER(Créanciers!$I2172)="chf"),IF(ISBLANK(Créanciers!P2172),0,IF(ISBLANK(Créanciers!$G2172),0,IF(ISNUMBER(Créanciers!P2172),Créanciers!P2172,Créanciers!$G2172))),0)</f>
        <v>0</v>
      </c>
      <c r="E2172">
        <f>IF(OR(ISBLANK(Créanciers!$I2172),LOWER(Créanciers!$I2172)="chf"),IF(ISBLANK(Créanciers!Q2172),0,IF(ISBLANK(Créanciers!$G2172),0,IF(ISNUMBER(Créanciers!Q2172),Créanciers!Q2172,Créanciers!$G2172))),0)</f>
        <v>0</v>
      </c>
      <c r="G2172">
        <f>IF(AND(NOT(ISBLANK(Créanciers!$I2172)),LOWER(Créanciers!$I2172)&lt;&gt;"chf"),IF(ISBLANK(Créanciers!$N2172),0,IF(ISBLANK(Créanciers!$N2172),0,IF(ISNUMBER(Créanciers!$N2172),Créanciers!$N2172,Créanciers!$G2172))),0)</f>
        <v>0</v>
      </c>
      <c r="H2172">
        <f>IF(AND(NOT(ISBLANK(Créanciers!$I2172)),LOWER(Créanciers!$I2172)&lt;&gt;"chf"),IF(ISBLANK(Créanciers!$O2172),0,IF(ISBLANK(Créanciers!$O2172),0,IF(ISNUMBER(Créanciers!$O2172),Créanciers!$O2172,Créanciers!$G2172))),0)</f>
        <v>0</v>
      </c>
      <c r="I2172">
        <f>IF(AND(NOT(ISBLANK(Créanciers!$I2172)),LOWER(Créanciers!$I2172)&lt;&gt;"chf"),IF(ISBLANK(Créanciers!$P2172),0,IF(ISBLANK(Créanciers!$P2172),0,IF(ISNUMBER(Créanciers!$P2172),Créanciers!$P2172,Créanciers!$G2172))),0)</f>
        <v>0</v>
      </c>
      <c r="J2172">
        <f>IF(AND(NOT(ISBLANK(Créanciers!$I2172)),LOWER(Créanciers!$I2172)&lt;&gt;"chf"),IF(ISBLANK(Créanciers!$Q2172),0,IF(ISBLANK(Créanciers!$Q2172),0,IF(ISNUMBER(Créanciers!$Q2172),Créanciers!$Q2172,Créanciers!$G2172))),0)</f>
        <v>0</v>
      </c>
    </row>
    <row r="2173" spans="2:10" x14ac:dyDescent="0.25">
      <c r="B2173">
        <f>IF(OR(ISBLANK(Créanciers!$I2173),LOWER(Créanciers!$I2173)="chf"),IF(ISBLANK(Créanciers!N2173),0,IF(ISBLANK(Créanciers!$G2173),0,IF(ISNUMBER(Créanciers!N2173),Créanciers!N2173,Créanciers!$G2173))),0)</f>
        <v>0</v>
      </c>
      <c r="C2173">
        <f>IF(OR(ISBLANK(Créanciers!$I2173),LOWER(Créanciers!$I2173)="chf"),IF(ISBLANK(Créanciers!O2173),0,IF(ISBLANK(Créanciers!$G2173),0,IF(ISNUMBER(Créanciers!O2173),Créanciers!O2173,Créanciers!$G2173))),0)</f>
        <v>0</v>
      </c>
      <c r="D2173">
        <f>IF(OR(ISBLANK(Créanciers!$I2173),LOWER(Créanciers!$I2173)="chf"),IF(ISBLANK(Créanciers!P2173),0,IF(ISBLANK(Créanciers!$G2173),0,IF(ISNUMBER(Créanciers!P2173),Créanciers!P2173,Créanciers!$G2173))),0)</f>
        <v>0</v>
      </c>
      <c r="E2173">
        <f>IF(OR(ISBLANK(Créanciers!$I2173),LOWER(Créanciers!$I2173)="chf"),IF(ISBLANK(Créanciers!Q2173),0,IF(ISBLANK(Créanciers!$G2173),0,IF(ISNUMBER(Créanciers!Q2173),Créanciers!Q2173,Créanciers!$G2173))),0)</f>
        <v>0</v>
      </c>
      <c r="G2173">
        <f>IF(AND(NOT(ISBLANK(Créanciers!$I2173)),LOWER(Créanciers!$I2173)&lt;&gt;"chf"),IF(ISBLANK(Créanciers!$N2173),0,IF(ISBLANK(Créanciers!$N2173),0,IF(ISNUMBER(Créanciers!$N2173),Créanciers!$N2173,Créanciers!$G2173))),0)</f>
        <v>0</v>
      </c>
      <c r="H2173">
        <f>IF(AND(NOT(ISBLANK(Créanciers!$I2173)),LOWER(Créanciers!$I2173)&lt;&gt;"chf"),IF(ISBLANK(Créanciers!$O2173),0,IF(ISBLANK(Créanciers!$O2173),0,IF(ISNUMBER(Créanciers!$O2173),Créanciers!$O2173,Créanciers!$G2173))),0)</f>
        <v>0</v>
      </c>
      <c r="I2173">
        <f>IF(AND(NOT(ISBLANK(Créanciers!$I2173)),LOWER(Créanciers!$I2173)&lt;&gt;"chf"),IF(ISBLANK(Créanciers!$P2173),0,IF(ISBLANK(Créanciers!$P2173),0,IF(ISNUMBER(Créanciers!$P2173),Créanciers!$P2173,Créanciers!$G2173))),0)</f>
        <v>0</v>
      </c>
      <c r="J2173">
        <f>IF(AND(NOT(ISBLANK(Créanciers!$I2173)),LOWER(Créanciers!$I2173)&lt;&gt;"chf"),IF(ISBLANK(Créanciers!$Q2173),0,IF(ISBLANK(Créanciers!$Q2173),0,IF(ISNUMBER(Créanciers!$Q2173),Créanciers!$Q2173,Créanciers!$G2173))),0)</f>
        <v>0</v>
      </c>
    </row>
    <row r="2174" spans="2:10" x14ac:dyDescent="0.25">
      <c r="B2174">
        <f>IF(OR(ISBLANK(Créanciers!$I2174),LOWER(Créanciers!$I2174)="chf"),IF(ISBLANK(Créanciers!N2174),0,IF(ISBLANK(Créanciers!$G2174),0,IF(ISNUMBER(Créanciers!N2174),Créanciers!N2174,Créanciers!$G2174))),0)</f>
        <v>0</v>
      </c>
      <c r="C2174">
        <f>IF(OR(ISBLANK(Créanciers!$I2174),LOWER(Créanciers!$I2174)="chf"),IF(ISBLANK(Créanciers!O2174),0,IF(ISBLANK(Créanciers!$G2174),0,IF(ISNUMBER(Créanciers!O2174),Créanciers!O2174,Créanciers!$G2174))),0)</f>
        <v>0</v>
      </c>
      <c r="D2174">
        <f>IF(OR(ISBLANK(Créanciers!$I2174),LOWER(Créanciers!$I2174)="chf"),IF(ISBLANK(Créanciers!P2174),0,IF(ISBLANK(Créanciers!$G2174),0,IF(ISNUMBER(Créanciers!P2174),Créanciers!P2174,Créanciers!$G2174))),0)</f>
        <v>0</v>
      </c>
      <c r="E2174">
        <f>IF(OR(ISBLANK(Créanciers!$I2174),LOWER(Créanciers!$I2174)="chf"),IF(ISBLANK(Créanciers!Q2174),0,IF(ISBLANK(Créanciers!$G2174),0,IF(ISNUMBER(Créanciers!Q2174),Créanciers!Q2174,Créanciers!$G2174))),0)</f>
        <v>0</v>
      </c>
      <c r="G2174">
        <f>IF(AND(NOT(ISBLANK(Créanciers!$I2174)),LOWER(Créanciers!$I2174)&lt;&gt;"chf"),IF(ISBLANK(Créanciers!$N2174),0,IF(ISBLANK(Créanciers!$N2174),0,IF(ISNUMBER(Créanciers!$N2174),Créanciers!$N2174,Créanciers!$G2174))),0)</f>
        <v>0</v>
      </c>
      <c r="H2174">
        <f>IF(AND(NOT(ISBLANK(Créanciers!$I2174)),LOWER(Créanciers!$I2174)&lt;&gt;"chf"),IF(ISBLANK(Créanciers!$O2174),0,IF(ISBLANK(Créanciers!$O2174),0,IF(ISNUMBER(Créanciers!$O2174),Créanciers!$O2174,Créanciers!$G2174))),0)</f>
        <v>0</v>
      </c>
      <c r="I2174">
        <f>IF(AND(NOT(ISBLANK(Créanciers!$I2174)),LOWER(Créanciers!$I2174)&lt;&gt;"chf"),IF(ISBLANK(Créanciers!$P2174),0,IF(ISBLANK(Créanciers!$P2174),0,IF(ISNUMBER(Créanciers!$P2174),Créanciers!$P2174,Créanciers!$G2174))),0)</f>
        <v>0</v>
      </c>
      <c r="J2174">
        <f>IF(AND(NOT(ISBLANK(Créanciers!$I2174)),LOWER(Créanciers!$I2174)&lt;&gt;"chf"),IF(ISBLANK(Créanciers!$Q2174),0,IF(ISBLANK(Créanciers!$Q2174),0,IF(ISNUMBER(Créanciers!$Q2174),Créanciers!$Q2174,Créanciers!$G2174))),0)</f>
        <v>0</v>
      </c>
    </row>
    <row r="2175" spans="2:10" x14ac:dyDescent="0.25">
      <c r="B2175">
        <f>IF(OR(ISBLANK(Créanciers!$I2175),LOWER(Créanciers!$I2175)="chf"),IF(ISBLANK(Créanciers!N2175),0,IF(ISBLANK(Créanciers!$G2175),0,IF(ISNUMBER(Créanciers!N2175),Créanciers!N2175,Créanciers!$G2175))),0)</f>
        <v>0</v>
      </c>
      <c r="C2175">
        <f>IF(OR(ISBLANK(Créanciers!$I2175),LOWER(Créanciers!$I2175)="chf"),IF(ISBLANK(Créanciers!O2175),0,IF(ISBLANK(Créanciers!$G2175),0,IF(ISNUMBER(Créanciers!O2175),Créanciers!O2175,Créanciers!$G2175))),0)</f>
        <v>0</v>
      </c>
      <c r="D2175">
        <f>IF(OR(ISBLANK(Créanciers!$I2175),LOWER(Créanciers!$I2175)="chf"),IF(ISBLANK(Créanciers!P2175),0,IF(ISBLANK(Créanciers!$G2175),0,IF(ISNUMBER(Créanciers!P2175),Créanciers!P2175,Créanciers!$G2175))),0)</f>
        <v>0</v>
      </c>
      <c r="E2175">
        <f>IF(OR(ISBLANK(Créanciers!$I2175),LOWER(Créanciers!$I2175)="chf"),IF(ISBLANK(Créanciers!Q2175),0,IF(ISBLANK(Créanciers!$G2175),0,IF(ISNUMBER(Créanciers!Q2175),Créanciers!Q2175,Créanciers!$G2175))),0)</f>
        <v>0</v>
      </c>
      <c r="G2175">
        <f>IF(AND(NOT(ISBLANK(Créanciers!$I2175)),LOWER(Créanciers!$I2175)&lt;&gt;"chf"),IF(ISBLANK(Créanciers!$N2175),0,IF(ISBLANK(Créanciers!$N2175),0,IF(ISNUMBER(Créanciers!$N2175),Créanciers!$N2175,Créanciers!$G2175))),0)</f>
        <v>0</v>
      </c>
      <c r="H2175">
        <f>IF(AND(NOT(ISBLANK(Créanciers!$I2175)),LOWER(Créanciers!$I2175)&lt;&gt;"chf"),IF(ISBLANK(Créanciers!$O2175),0,IF(ISBLANK(Créanciers!$O2175),0,IF(ISNUMBER(Créanciers!$O2175),Créanciers!$O2175,Créanciers!$G2175))),0)</f>
        <v>0</v>
      </c>
      <c r="I2175">
        <f>IF(AND(NOT(ISBLANK(Créanciers!$I2175)),LOWER(Créanciers!$I2175)&lt;&gt;"chf"),IF(ISBLANK(Créanciers!$P2175),0,IF(ISBLANK(Créanciers!$P2175),0,IF(ISNUMBER(Créanciers!$P2175),Créanciers!$P2175,Créanciers!$G2175))),0)</f>
        <v>0</v>
      </c>
      <c r="J2175">
        <f>IF(AND(NOT(ISBLANK(Créanciers!$I2175)),LOWER(Créanciers!$I2175)&lt;&gt;"chf"),IF(ISBLANK(Créanciers!$Q2175),0,IF(ISBLANK(Créanciers!$Q2175),0,IF(ISNUMBER(Créanciers!$Q2175),Créanciers!$Q2175,Créanciers!$G2175))),0)</f>
        <v>0</v>
      </c>
    </row>
    <row r="2176" spans="2:10" x14ac:dyDescent="0.25">
      <c r="B2176">
        <f>IF(OR(ISBLANK(Créanciers!$I2176),LOWER(Créanciers!$I2176)="chf"),IF(ISBLANK(Créanciers!N2176),0,IF(ISBLANK(Créanciers!$G2176),0,IF(ISNUMBER(Créanciers!N2176),Créanciers!N2176,Créanciers!$G2176))),0)</f>
        <v>0</v>
      </c>
      <c r="C2176">
        <f>IF(OR(ISBLANK(Créanciers!$I2176),LOWER(Créanciers!$I2176)="chf"),IF(ISBLANK(Créanciers!O2176),0,IF(ISBLANK(Créanciers!$G2176),0,IF(ISNUMBER(Créanciers!O2176),Créanciers!O2176,Créanciers!$G2176))),0)</f>
        <v>0</v>
      </c>
      <c r="D2176">
        <f>IF(OR(ISBLANK(Créanciers!$I2176),LOWER(Créanciers!$I2176)="chf"),IF(ISBLANK(Créanciers!P2176),0,IF(ISBLANK(Créanciers!$G2176),0,IF(ISNUMBER(Créanciers!P2176),Créanciers!P2176,Créanciers!$G2176))),0)</f>
        <v>0</v>
      </c>
      <c r="E2176">
        <f>IF(OR(ISBLANK(Créanciers!$I2176),LOWER(Créanciers!$I2176)="chf"),IF(ISBLANK(Créanciers!Q2176),0,IF(ISBLANK(Créanciers!$G2176),0,IF(ISNUMBER(Créanciers!Q2176),Créanciers!Q2176,Créanciers!$G2176))),0)</f>
        <v>0</v>
      </c>
      <c r="G2176">
        <f>IF(AND(NOT(ISBLANK(Créanciers!$I2176)),LOWER(Créanciers!$I2176)&lt;&gt;"chf"),IF(ISBLANK(Créanciers!$N2176),0,IF(ISBLANK(Créanciers!$N2176),0,IF(ISNUMBER(Créanciers!$N2176),Créanciers!$N2176,Créanciers!$G2176))),0)</f>
        <v>0</v>
      </c>
      <c r="H2176">
        <f>IF(AND(NOT(ISBLANK(Créanciers!$I2176)),LOWER(Créanciers!$I2176)&lt;&gt;"chf"),IF(ISBLANK(Créanciers!$O2176),0,IF(ISBLANK(Créanciers!$O2176),0,IF(ISNUMBER(Créanciers!$O2176),Créanciers!$O2176,Créanciers!$G2176))),0)</f>
        <v>0</v>
      </c>
      <c r="I2176">
        <f>IF(AND(NOT(ISBLANK(Créanciers!$I2176)),LOWER(Créanciers!$I2176)&lt;&gt;"chf"),IF(ISBLANK(Créanciers!$P2176),0,IF(ISBLANK(Créanciers!$P2176),0,IF(ISNUMBER(Créanciers!$P2176),Créanciers!$P2176,Créanciers!$G2176))),0)</f>
        <v>0</v>
      </c>
      <c r="J2176">
        <f>IF(AND(NOT(ISBLANK(Créanciers!$I2176)),LOWER(Créanciers!$I2176)&lt;&gt;"chf"),IF(ISBLANK(Créanciers!$Q2176),0,IF(ISBLANK(Créanciers!$Q2176),0,IF(ISNUMBER(Créanciers!$Q2176),Créanciers!$Q2176,Créanciers!$G2176))),0)</f>
        <v>0</v>
      </c>
    </row>
    <row r="2177" spans="2:10" x14ac:dyDescent="0.25">
      <c r="B2177">
        <f>IF(OR(ISBLANK(Créanciers!$I2177),LOWER(Créanciers!$I2177)="chf"),IF(ISBLANK(Créanciers!N2177),0,IF(ISBLANK(Créanciers!$G2177),0,IF(ISNUMBER(Créanciers!N2177),Créanciers!N2177,Créanciers!$G2177))),0)</f>
        <v>0</v>
      </c>
      <c r="C2177">
        <f>IF(OR(ISBLANK(Créanciers!$I2177),LOWER(Créanciers!$I2177)="chf"),IF(ISBLANK(Créanciers!O2177),0,IF(ISBLANK(Créanciers!$G2177),0,IF(ISNUMBER(Créanciers!O2177),Créanciers!O2177,Créanciers!$G2177))),0)</f>
        <v>0</v>
      </c>
      <c r="D2177">
        <f>IF(OR(ISBLANK(Créanciers!$I2177),LOWER(Créanciers!$I2177)="chf"),IF(ISBLANK(Créanciers!P2177),0,IF(ISBLANK(Créanciers!$G2177),0,IF(ISNUMBER(Créanciers!P2177),Créanciers!P2177,Créanciers!$G2177))),0)</f>
        <v>0</v>
      </c>
      <c r="E2177">
        <f>IF(OR(ISBLANK(Créanciers!$I2177),LOWER(Créanciers!$I2177)="chf"),IF(ISBLANK(Créanciers!Q2177),0,IF(ISBLANK(Créanciers!$G2177),0,IF(ISNUMBER(Créanciers!Q2177),Créanciers!Q2177,Créanciers!$G2177))),0)</f>
        <v>0</v>
      </c>
      <c r="G2177">
        <f>IF(AND(NOT(ISBLANK(Créanciers!$I2177)),LOWER(Créanciers!$I2177)&lt;&gt;"chf"),IF(ISBLANK(Créanciers!$N2177),0,IF(ISBLANK(Créanciers!$N2177),0,IF(ISNUMBER(Créanciers!$N2177),Créanciers!$N2177,Créanciers!$G2177))),0)</f>
        <v>0</v>
      </c>
      <c r="H2177">
        <f>IF(AND(NOT(ISBLANK(Créanciers!$I2177)),LOWER(Créanciers!$I2177)&lt;&gt;"chf"),IF(ISBLANK(Créanciers!$O2177),0,IF(ISBLANK(Créanciers!$O2177),0,IF(ISNUMBER(Créanciers!$O2177),Créanciers!$O2177,Créanciers!$G2177))),0)</f>
        <v>0</v>
      </c>
      <c r="I2177">
        <f>IF(AND(NOT(ISBLANK(Créanciers!$I2177)),LOWER(Créanciers!$I2177)&lt;&gt;"chf"),IF(ISBLANK(Créanciers!$P2177),0,IF(ISBLANK(Créanciers!$P2177),0,IF(ISNUMBER(Créanciers!$P2177),Créanciers!$P2177,Créanciers!$G2177))),0)</f>
        <v>0</v>
      </c>
      <c r="J2177">
        <f>IF(AND(NOT(ISBLANK(Créanciers!$I2177)),LOWER(Créanciers!$I2177)&lt;&gt;"chf"),IF(ISBLANK(Créanciers!$Q2177),0,IF(ISBLANK(Créanciers!$Q2177),0,IF(ISNUMBER(Créanciers!$Q2177),Créanciers!$Q2177,Créanciers!$G2177))),0)</f>
        <v>0</v>
      </c>
    </row>
    <row r="2178" spans="2:10" x14ac:dyDescent="0.25">
      <c r="B2178">
        <f>IF(OR(ISBLANK(Créanciers!$I2178),LOWER(Créanciers!$I2178)="chf"),IF(ISBLANK(Créanciers!N2178),0,IF(ISBLANK(Créanciers!$G2178),0,IF(ISNUMBER(Créanciers!N2178),Créanciers!N2178,Créanciers!$G2178))),0)</f>
        <v>0</v>
      </c>
      <c r="C2178">
        <f>IF(OR(ISBLANK(Créanciers!$I2178),LOWER(Créanciers!$I2178)="chf"),IF(ISBLANK(Créanciers!O2178),0,IF(ISBLANK(Créanciers!$G2178),0,IF(ISNUMBER(Créanciers!O2178),Créanciers!O2178,Créanciers!$G2178))),0)</f>
        <v>0</v>
      </c>
      <c r="D2178">
        <f>IF(OR(ISBLANK(Créanciers!$I2178),LOWER(Créanciers!$I2178)="chf"),IF(ISBLANK(Créanciers!P2178),0,IF(ISBLANK(Créanciers!$G2178),0,IF(ISNUMBER(Créanciers!P2178),Créanciers!P2178,Créanciers!$G2178))),0)</f>
        <v>0</v>
      </c>
      <c r="E2178">
        <f>IF(OR(ISBLANK(Créanciers!$I2178),LOWER(Créanciers!$I2178)="chf"),IF(ISBLANK(Créanciers!Q2178),0,IF(ISBLANK(Créanciers!$G2178),0,IF(ISNUMBER(Créanciers!Q2178),Créanciers!Q2178,Créanciers!$G2178))),0)</f>
        <v>0</v>
      </c>
      <c r="G2178">
        <f>IF(AND(NOT(ISBLANK(Créanciers!$I2178)),LOWER(Créanciers!$I2178)&lt;&gt;"chf"),IF(ISBLANK(Créanciers!$N2178),0,IF(ISBLANK(Créanciers!$N2178),0,IF(ISNUMBER(Créanciers!$N2178),Créanciers!$N2178,Créanciers!$G2178))),0)</f>
        <v>0</v>
      </c>
      <c r="H2178">
        <f>IF(AND(NOT(ISBLANK(Créanciers!$I2178)),LOWER(Créanciers!$I2178)&lt;&gt;"chf"),IF(ISBLANK(Créanciers!$O2178),0,IF(ISBLANK(Créanciers!$O2178),0,IF(ISNUMBER(Créanciers!$O2178),Créanciers!$O2178,Créanciers!$G2178))),0)</f>
        <v>0</v>
      </c>
      <c r="I2178">
        <f>IF(AND(NOT(ISBLANK(Créanciers!$I2178)),LOWER(Créanciers!$I2178)&lt;&gt;"chf"),IF(ISBLANK(Créanciers!$P2178),0,IF(ISBLANK(Créanciers!$P2178),0,IF(ISNUMBER(Créanciers!$P2178),Créanciers!$P2178,Créanciers!$G2178))),0)</f>
        <v>0</v>
      </c>
      <c r="J2178">
        <f>IF(AND(NOT(ISBLANK(Créanciers!$I2178)),LOWER(Créanciers!$I2178)&lt;&gt;"chf"),IF(ISBLANK(Créanciers!$Q2178),0,IF(ISBLANK(Créanciers!$Q2178),0,IF(ISNUMBER(Créanciers!$Q2178),Créanciers!$Q2178,Créanciers!$G2178))),0)</f>
        <v>0</v>
      </c>
    </row>
    <row r="2179" spans="2:10" x14ac:dyDescent="0.25">
      <c r="B2179">
        <f>IF(OR(ISBLANK(Créanciers!$I2179),LOWER(Créanciers!$I2179)="chf"),IF(ISBLANK(Créanciers!N2179),0,IF(ISBLANK(Créanciers!$G2179),0,IF(ISNUMBER(Créanciers!N2179),Créanciers!N2179,Créanciers!$G2179))),0)</f>
        <v>0</v>
      </c>
      <c r="C2179">
        <f>IF(OR(ISBLANK(Créanciers!$I2179),LOWER(Créanciers!$I2179)="chf"),IF(ISBLANK(Créanciers!O2179),0,IF(ISBLANK(Créanciers!$G2179),0,IF(ISNUMBER(Créanciers!O2179),Créanciers!O2179,Créanciers!$G2179))),0)</f>
        <v>0</v>
      </c>
      <c r="D2179">
        <f>IF(OR(ISBLANK(Créanciers!$I2179),LOWER(Créanciers!$I2179)="chf"),IF(ISBLANK(Créanciers!P2179),0,IF(ISBLANK(Créanciers!$G2179),0,IF(ISNUMBER(Créanciers!P2179),Créanciers!P2179,Créanciers!$G2179))),0)</f>
        <v>0</v>
      </c>
      <c r="E2179">
        <f>IF(OR(ISBLANK(Créanciers!$I2179),LOWER(Créanciers!$I2179)="chf"),IF(ISBLANK(Créanciers!Q2179),0,IF(ISBLANK(Créanciers!$G2179),0,IF(ISNUMBER(Créanciers!Q2179),Créanciers!Q2179,Créanciers!$G2179))),0)</f>
        <v>0</v>
      </c>
      <c r="G2179">
        <f>IF(AND(NOT(ISBLANK(Créanciers!$I2179)),LOWER(Créanciers!$I2179)&lt;&gt;"chf"),IF(ISBLANK(Créanciers!$N2179),0,IF(ISBLANK(Créanciers!$N2179),0,IF(ISNUMBER(Créanciers!$N2179),Créanciers!$N2179,Créanciers!$G2179))),0)</f>
        <v>0</v>
      </c>
      <c r="H2179">
        <f>IF(AND(NOT(ISBLANK(Créanciers!$I2179)),LOWER(Créanciers!$I2179)&lt;&gt;"chf"),IF(ISBLANK(Créanciers!$O2179),0,IF(ISBLANK(Créanciers!$O2179),0,IF(ISNUMBER(Créanciers!$O2179),Créanciers!$O2179,Créanciers!$G2179))),0)</f>
        <v>0</v>
      </c>
      <c r="I2179">
        <f>IF(AND(NOT(ISBLANK(Créanciers!$I2179)),LOWER(Créanciers!$I2179)&lt;&gt;"chf"),IF(ISBLANK(Créanciers!$P2179),0,IF(ISBLANK(Créanciers!$P2179),0,IF(ISNUMBER(Créanciers!$P2179),Créanciers!$P2179,Créanciers!$G2179))),0)</f>
        <v>0</v>
      </c>
      <c r="J2179">
        <f>IF(AND(NOT(ISBLANK(Créanciers!$I2179)),LOWER(Créanciers!$I2179)&lt;&gt;"chf"),IF(ISBLANK(Créanciers!$Q2179),0,IF(ISBLANK(Créanciers!$Q2179),0,IF(ISNUMBER(Créanciers!$Q2179),Créanciers!$Q2179,Créanciers!$G2179))),0)</f>
        <v>0</v>
      </c>
    </row>
    <row r="2180" spans="2:10" x14ac:dyDescent="0.25">
      <c r="B2180">
        <f>IF(OR(ISBLANK(Créanciers!$I2180),LOWER(Créanciers!$I2180)="chf"),IF(ISBLANK(Créanciers!N2180),0,IF(ISBLANK(Créanciers!$G2180),0,IF(ISNUMBER(Créanciers!N2180),Créanciers!N2180,Créanciers!$G2180))),0)</f>
        <v>0</v>
      </c>
      <c r="C2180">
        <f>IF(OR(ISBLANK(Créanciers!$I2180),LOWER(Créanciers!$I2180)="chf"),IF(ISBLANK(Créanciers!O2180),0,IF(ISBLANK(Créanciers!$G2180),0,IF(ISNUMBER(Créanciers!O2180),Créanciers!O2180,Créanciers!$G2180))),0)</f>
        <v>0</v>
      </c>
      <c r="D2180">
        <f>IF(OR(ISBLANK(Créanciers!$I2180),LOWER(Créanciers!$I2180)="chf"),IF(ISBLANK(Créanciers!P2180),0,IF(ISBLANK(Créanciers!$G2180),0,IF(ISNUMBER(Créanciers!P2180),Créanciers!P2180,Créanciers!$G2180))),0)</f>
        <v>0</v>
      </c>
      <c r="E2180">
        <f>IF(OR(ISBLANK(Créanciers!$I2180),LOWER(Créanciers!$I2180)="chf"),IF(ISBLANK(Créanciers!Q2180),0,IF(ISBLANK(Créanciers!$G2180),0,IF(ISNUMBER(Créanciers!Q2180),Créanciers!Q2180,Créanciers!$G2180))),0)</f>
        <v>0</v>
      </c>
      <c r="G2180">
        <f>IF(AND(NOT(ISBLANK(Créanciers!$I2180)),LOWER(Créanciers!$I2180)&lt;&gt;"chf"),IF(ISBLANK(Créanciers!$N2180),0,IF(ISBLANK(Créanciers!$N2180),0,IF(ISNUMBER(Créanciers!$N2180),Créanciers!$N2180,Créanciers!$G2180))),0)</f>
        <v>0</v>
      </c>
      <c r="H2180">
        <f>IF(AND(NOT(ISBLANK(Créanciers!$I2180)),LOWER(Créanciers!$I2180)&lt;&gt;"chf"),IF(ISBLANK(Créanciers!$O2180),0,IF(ISBLANK(Créanciers!$O2180),0,IF(ISNUMBER(Créanciers!$O2180),Créanciers!$O2180,Créanciers!$G2180))),0)</f>
        <v>0</v>
      </c>
      <c r="I2180">
        <f>IF(AND(NOT(ISBLANK(Créanciers!$I2180)),LOWER(Créanciers!$I2180)&lt;&gt;"chf"),IF(ISBLANK(Créanciers!$P2180),0,IF(ISBLANK(Créanciers!$P2180),0,IF(ISNUMBER(Créanciers!$P2180),Créanciers!$P2180,Créanciers!$G2180))),0)</f>
        <v>0</v>
      </c>
      <c r="J2180">
        <f>IF(AND(NOT(ISBLANK(Créanciers!$I2180)),LOWER(Créanciers!$I2180)&lt;&gt;"chf"),IF(ISBLANK(Créanciers!$Q2180),0,IF(ISBLANK(Créanciers!$Q2180),0,IF(ISNUMBER(Créanciers!$Q2180),Créanciers!$Q2180,Créanciers!$G2180))),0)</f>
        <v>0</v>
      </c>
    </row>
    <row r="2181" spans="2:10" x14ac:dyDescent="0.25">
      <c r="B2181">
        <f>IF(OR(ISBLANK(Créanciers!$I2181),LOWER(Créanciers!$I2181)="chf"),IF(ISBLANK(Créanciers!N2181),0,IF(ISBLANK(Créanciers!$G2181),0,IF(ISNUMBER(Créanciers!N2181),Créanciers!N2181,Créanciers!$G2181))),0)</f>
        <v>0</v>
      </c>
      <c r="C2181">
        <f>IF(OR(ISBLANK(Créanciers!$I2181),LOWER(Créanciers!$I2181)="chf"),IF(ISBLANK(Créanciers!O2181),0,IF(ISBLANK(Créanciers!$G2181),0,IF(ISNUMBER(Créanciers!O2181),Créanciers!O2181,Créanciers!$G2181))),0)</f>
        <v>0</v>
      </c>
      <c r="D2181">
        <f>IF(OR(ISBLANK(Créanciers!$I2181),LOWER(Créanciers!$I2181)="chf"),IF(ISBLANK(Créanciers!P2181),0,IF(ISBLANK(Créanciers!$G2181),0,IF(ISNUMBER(Créanciers!P2181),Créanciers!P2181,Créanciers!$G2181))),0)</f>
        <v>0</v>
      </c>
      <c r="E2181">
        <f>IF(OR(ISBLANK(Créanciers!$I2181),LOWER(Créanciers!$I2181)="chf"),IF(ISBLANK(Créanciers!Q2181),0,IF(ISBLANK(Créanciers!$G2181),0,IF(ISNUMBER(Créanciers!Q2181),Créanciers!Q2181,Créanciers!$G2181))),0)</f>
        <v>0</v>
      </c>
      <c r="G2181">
        <f>IF(AND(NOT(ISBLANK(Créanciers!$I2181)),LOWER(Créanciers!$I2181)&lt;&gt;"chf"),IF(ISBLANK(Créanciers!$N2181),0,IF(ISBLANK(Créanciers!$N2181),0,IF(ISNUMBER(Créanciers!$N2181),Créanciers!$N2181,Créanciers!$G2181))),0)</f>
        <v>0</v>
      </c>
      <c r="H2181">
        <f>IF(AND(NOT(ISBLANK(Créanciers!$I2181)),LOWER(Créanciers!$I2181)&lt;&gt;"chf"),IF(ISBLANK(Créanciers!$O2181),0,IF(ISBLANK(Créanciers!$O2181),0,IF(ISNUMBER(Créanciers!$O2181),Créanciers!$O2181,Créanciers!$G2181))),0)</f>
        <v>0</v>
      </c>
      <c r="I2181">
        <f>IF(AND(NOT(ISBLANK(Créanciers!$I2181)),LOWER(Créanciers!$I2181)&lt;&gt;"chf"),IF(ISBLANK(Créanciers!$P2181),0,IF(ISBLANK(Créanciers!$P2181),0,IF(ISNUMBER(Créanciers!$P2181),Créanciers!$P2181,Créanciers!$G2181))),0)</f>
        <v>0</v>
      </c>
      <c r="J2181">
        <f>IF(AND(NOT(ISBLANK(Créanciers!$I2181)),LOWER(Créanciers!$I2181)&lt;&gt;"chf"),IF(ISBLANK(Créanciers!$Q2181),0,IF(ISBLANK(Créanciers!$Q2181),0,IF(ISNUMBER(Créanciers!$Q2181),Créanciers!$Q2181,Créanciers!$G2181))),0)</f>
        <v>0</v>
      </c>
    </row>
    <row r="2182" spans="2:10" x14ac:dyDescent="0.25">
      <c r="B2182">
        <f>IF(OR(ISBLANK(Créanciers!$I2182),LOWER(Créanciers!$I2182)="chf"),IF(ISBLANK(Créanciers!N2182),0,IF(ISBLANK(Créanciers!$G2182),0,IF(ISNUMBER(Créanciers!N2182),Créanciers!N2182,Créanciers!$G2182))),0)</f>
        <v>0</v>
      </c>
      <c r="C2182">
        <f>IF(OR(ISBLANK(Créanciers!$I2182),LOWER(Créanciers!$I2182)="chf"),IF(ISBLANK(Créanciers!O2182),0,IF(ISBLANK(Créanciers!$G2182),0,IF(ISNUMBER(Créanciers!O2182),Créanciers!O2182,Créanciers!$G2182))),0)</f>
        <v>0</v>
      </c>
      <c r="D2182">
        <f>IF(OR(ISBLANK(Créanciers!$I2182),LOWER(Créanciers!$I2182)="chf"),IF(ISBLANK(Créanciers!P2182),0,IF(ISBLANK(Créanciers!$G2182),0,IF(ISNUMBER(Créanciers!P2182),Créanciers!P2182,Créanciers!$G2182))),0)</f>
        <v>0</v>
      </c>
      <c r="E2182">
        <f>IF(OR(ISBLANK(Créanciers!$I2182),LOWER(Créanciers!$I2182)="chf"),IF(ISBLANK(Créanciers!Q2182),0,IF(ISBLANK(Créanciers!$G2182),0,IF(ISNUMBER(Créanciers!Q2182),Créanciers!Q2182,Créanciers!$G2182))),0)</f>
        <v>0</v>
      </c>
      <c r="G2182">
        <f>IF(AND(NOT(ISBLANK(Créanciers!$I2182)),LOWER(Créanciers!$I2182)&lt;&gt;"chf"),IF(ISBLANK(Créanciers!$N2182),0,IF(ISBLANK(Créanciers!$N2182),0,IF(ISNUMBER(Créanciers!$N2182),Créanciers!$N2182,Créanciers!$G2182))),0)</f>
        <v>0</v>
      </c>
      <c r="H2182">
        <f>IF(AND(NOT(ISBLANK(Créanciers!$I2182)),LOWER(Créanciers!$I2182)&lt;&gt;"chf"),IF(ISBLANK(Créanciers!$O2182),0,IF(ISBLANK(Créanciers!$O2182),0,IF(ISNUMBER(Créanciers!$O2182),Créanciers!$O2182,Créanciers!$G2182))),0)</f>
        <v>0</v>
      </c>
      <c r="I2182">
        <f>IF(AND(NOT(ISBLANK(Créanciers!$I2182)),LOWER(Créanciers!$I2182)&lt;&gt;"chf"),IF(ISBLANK(Créanciers!$P2182),0,IF(ISBLANK(Créanciers!$P2182),0,IF(ISNUMBER(Créanciers!$P2182),Créanciers!$P2182,Créanciers!$G2182))),0)</f>
        <v>0</v>
      </c>
      <c r="J2182">
        <f>IF(AND(NOT(ISBLANK(Créanciers!$I2182)),LOWER(Créanciers!$I2182)&lt;&gt;"chf"),IF(ISBLANK(Créanciers!$Q2182),0,IF(ISBLANK(Créanciers!$Q2182),0,IF(ISNUMBER(Créanciers!$Q2182),Créanciers!$Q2182,Créanciers!$G2182))),0)</f>
        <v>0</v>
      </c>
    </row>
    <row r="2183" spans="2:10" x14ac:dyDescent="0.25">
      <c r="B2183">
        <f>IF(OR(ISBLANK(Créanciers!$I2183),LOWER(Créanciers!$I2183)="chf"),IF(ISBLANK(Créanciers!N2183),0,IF(ISBLANK(Créanciers!$G2183),0,IF(ISNUMBER(Créanciers!N2183),Créanciers!N2183,Créanciers!$G2183))),0)</f>
        <v>0</v>
      </c>
      <c r="C2183">
        <f>IF(OR(ISBLANK(Créanciers!$I2183),LOWER(Créanciers!$I2183)="chf"),IF(ISBLANK(Créanciers!O2183),0,IF(ISBLANK(Créanciers!$G2183),0,IF(ISNUMBER(Créanciers!O2183),Créanciers!O2183,Créanciers!$G2183))),0)</f>
        <v>0</v>
      </c>
      <c r="D2183">
        <f>IF(OR(ISBLANK(Créanciers!$I2183),LOWER(Créanciers!$I2183)="chf"),IF(ISBLANK(Créanciers!P2183),0,IF(ISBLANK(Créanciers!$G2183),0,IF(ISNUMBER(Créanciers!P2183),Créanciers!P2183,Créanciers!$G2183))),0)</f>
        <v>0</v>
      </c>
      <c r="E2183">
        <f>IF(OR(ISBLANK(Créanciers!$I2183),LOWER(Créanciers!$I2183)="chf"),IF(ISBLANK(Créanciers!Q2183),0,IF(ISBLANK(Créanciers!$G2183),0,IF(ISNUMBER(Créanciers!Q2183),Créanciers!Q2183,Créanciers!$G2183))),0)</f>
        <v>0</v>
      </c>
      <c r="G2183">
        <f>IF(AND(NOT(ISBLANK(Créanciers!$I2183)),LOWER(Créanciers!$I2183)&lt;&gt;"chf"),IF(ISBLANK(Créanciers!$N2183),0,IF(ISBLANK(Créanciers!$N2183),0,IF(ISNUMBER(Créanciers!$N2183),Créanciers!$N2183,Créanciers!$G2183))),0)</f>
        <v>0</v>
      </c>
      <c r="H2183">
        <f>IF(AND(NOT(ISBLANK(Créanciers!$I2183)),LOWER(Créanciers!$I2183)&lt;&gt;"chf"),IF(ISBLANK(Créanciers!$O2183),0,IF(ISBLANK(Créanciers!$O2183),0,IF(ISNUMBER(Créanciers!$O2183),Créanciers!$O2183,Créanciers!$G2183))),0)</f>
        <v>0</v>
      </c>
      <c r="I2183">
        <f>IF(AND(NOT(ISBLANK(Créanciers!$I2183)),LOWER(Créanciers!$I2183)&lt;&gt;"chf"),IF(ISBLANK(Créanciers!$P2183),0,IF(ISBLANK(Créanciers!$P2183),0,IF(ISNUMBER(Créanciers!$P2183),Créanciers!$P2183,Créanciers!$G2183))),0)</f>
        <v>0</v>
      </c>
      <c r="J2183">
        <f>IF(AND(NOT(ISBLANK(Créanciers!$I2183)),LOWER(Créanciers!$I2183)&lt;&gt;"chf"),IF(ISBLANK(Créanciers!$Q2183),0,IF(ISBLANK(Créanciers!$Q2183),0,IF(ISNUMBER(Créanciers!$Q2183),Créanciers!$Q2183,Créanciers!$G2183))),0)</f>
        <v>0</v>
      </c>
    </row>
    <row r="2184" spans="2:10" x14ac:dyDescent="0.25">
      <c r="B2184">
        <f>IF(OR(ISBLANK(Créanciers!$I2184),LOWER(Créanciers!$I2184)="chf"),IF(ISBLANK(Créanciers!N2184),0,IF(ISBLANK(Créanciers!$G2184),0,IF(ISNUMBER(Créanciers!N2184),Créanciers!N2184,Créanciers!$G2184))),0)</f>
        <v>0</v>
      </c>
      <c r="C2184">
        <f>IF(OR(ISBLANK(Créanciers!$I2184),LOWER(Créanciers!$I2184)="chf"),IF(ISBLANK(Créanciers!O2184),0,IF(ISBLANK(Créanciers!$G2184),0,IF(ISNUMBER(Créanciers!O2184),Créanciers!O2184,Créanciers!$G2184))),0)</f>
        <v>0</v>
      </c>
      <c r="D2184">
        <f>IF(OR(ISBLANK(Créanciers!$I2184),LOWER(Créanciers!$I2184)="chf"),IF(ISBLANK(Créanciers!P2184),0,IF(ISBLANK(Créanciers!$G2184),0,IF(ISNUMBER(Créanciers!P2184),Créanciers!P2184,Créanciers!$G2184))),0)</f>
        <v>0</v>
      </c>
      <c r="E2184">
        <f>IF(OR(ISBLANK(Créanciers!$I2184),LOWER(Créanciers!$I2184)="chf"),IF(ISBLANK(Créanciers!Q2184),0,IF(ISBLANK(Créanciers!$G2184),0,IF(ISNUMBER(Créanciers!Q2184),Créanciers!Q2184,Créanciers!$G2184))),0)</f>
        <v>0</v>
      </c>
      <c r="G2184">
        <f>IF(AND(NOT(ISBLANK(Créanciers!$I2184)),LOWER(Créanciers!$I2184)&lt;&gt;"chf"),IF(ISBLANK(Créanciers!$N2184),0,IF(ISBLANK(Créanciers!$N2184),0,IF(ISNUMBER(Créanciers!$N2184),Créanciers!$N2184,Créanciers!$G2184))),0)</f>
        <v>0</v>
      </c>
      <c r="H2184">
        <f>IF(AND(NOT(ISBLANK(Créanciers!$I2184)),LOWER(Créanciers!$I2184)&lt;&gt;"chf"),IF(ISBLANK(Créanciers!$O2184),0,IF(ISBLANK(Créanciers!$O2184),0,IF(ISNUMBER(Créanciers!$O2184),Créanciers!$O2184,Créanciers!$G2184))),0)</f>
        <v>0</v>
      </c>
      <c r="I2184">
        <f>IF(AND(NOT(ISBLANK(Créanciers!$I2184)),LOWER(Créanciers!$I2184)&lt;&gt;"chf"),IF(ISBLANK(Créanciers!$P2184),0,IF(ISBLANK(Créanciers!$P2184),0,IF(ISNUMBER(Créanciers!$P2184),Créanciers!$P2184,Créanciers!$G2184))),0)</f>
        <v>0</v>
      </c>
      <c r="J2184">
        <f>IF(AND(NOT(ISBLANK(Créanciers!$I2184)),LOWER(Créanciers!$I2184)&lt;&gt;"chf"),IF(ISBLANK(Créanciers!$Q2184),0,IF(ISBLANK(Créanciers!$Q2184),0,IF(ISNUMBER(Créanciers!$Q2184),Créanciers!$Q2184,Créanciers!$G2184))),0)</f>
        <v>0</v>
      </c>
    </row>
    <row r="2185" spans="2:10" x14ac:dyDescent="0.25">
      <c r="B2185">
        <f>IF(OR(ISBLANK(Créanciers!$I2185),LOWER(Créanciers!$I2185)="chf"),IF(ISBLANK(Créanciers!N2185),0,IF(ISBLANK(Créanciers!$G2185),0,IF(ISNUMBER(Créanciers!N2185),Créanciers!N2185,Créanciers!$G2185))),0)</f>
        <v>0</v>
      </c>
      <c r="C2185">
        <f>IF(OR(ISBLANK(Créanciers!$I2185),LOWER(Créanciers!$I2185)="chf"),IF(ISBLANK(Créanciers!O2185),0,IF(ISBLANK(Créanciers!$G2185),0,IF(ISNUMBER(Créanciers!O2185),Créanciers!O2185,Créanciers!$G2185))),0)</f>
        <v>0</v>
      </c>
      <c r="D2185">
        <f>IF(OR(ISBLANK(Créanciers!$I2185),LOWER(Créanciers!$I2185)="chf"),IF(ISBLANK(Créanciers!P2185),0,IF(ISBLANK(Créanciers!$G2185),0,IF(ISNUMBER(Créanciers!P2185),Créanciers!P2185,Créanciers!$G2185))),0)</f>
        <v>0</v>
      </c>
      <c r="E2185">
        <f>IF(OR(ISBLANK(Créanciers!$I2185),LOWER(Créanciers!$I2185)="chf"),IF(ISBLANK(Créanciers!Q2185),0,IF(ISBLANK(Créanciers!$G2185),0,IF(ISNUMBER(Créanciers!Q2185),Créanciers!Q2185,Créanciers!$G2185))),0)</f>
        <v>0</v>
      </c>
      <c r="G2185">
        <f>IF(AND(NOT(ISBLANK(Créanciers!$I2185)),LOWER(Créanciers!$I2185)&lt;&gt;"chf"),IF(ISBLANK(Créanciers!$N2185),0,IF(ISBLANK(Créanciers!$N2185),0,IF(ISNUMBER(Créanciers!$N2185),Créanciers!$N2185,Créanciers!$G2185))),0)</f>
        <v>0</v>
      </c>
      <c r="H2185">
        <f>IF(AND(NOT(ISBLANK(Créanciers!$I2185)),LOWER(Créanciers!$I2185)&lt;&gt;"chf"),IF(ISBLANK(Créanciers!$O2185),0,IF(ISBLANK(Créanciers!$O2185),0,IF(ISNUMBER(Créanciers!$O2185),Créanciers!$O2185,Créanciers!$G2185))),0)</f>
        <v>0</v>
      </c>
      <c r="I2185">
        <f>IF(AND(NOT(ISBLANK(Créanciers!$I2185)),LOWER(Créanciers!$I2185)&lt;&gt;"chf"),IF(ISBLANK(Créanciers!$P2185),0,IF(ISBLANK(Créanciers!$P2185),0,IF(ISNUMBER(Créanciers!$P2185),Créanciers!$P2185,Créanciers!$G2185))),0)</f>
        <v>0</v>
      </c>
      <c r="J2185">
        <f>IF(AND(NOT(ISBLANK(Créanciers!$I2185)),LOWER(Créanciers!$I2185)&lt;&gt;"chf"),IF(ISBLANK(Créanciers!$Q2185),0,IF(ISBLANK(Créanciers!$Q2185),0,IF(ISNUMBER(Créanciers!$Q2185),Créanciers!$Q2185,Créanciers!$G2185))),0)</f>
        <v>0</v>
      </c>
    </row>
    <row r="2186" spans="2:10" x14ac:dyDescent="0.25">
      <c r="B2186">
        <f>IF(OR(ISBLANK(Créanciers!$I2186),LOWER(Créanciers!$I2186)="chf"),IF(ISBLANK(Créanciers!N2186),0,IF(ISBLANK(Créanciers!$G2186),0,IF(ISNUMBER(Créanciers!N2186),Créanciers!N2186,Créanciers!$G2186))),0)</f>
        <v>0</v>
      </c>
      <c r="C2186">
        <f>IF(OR(ISBLANK(Créanciers!$I2186),LOWER(Créanciers!$I2186)="chf"),IF(ISBLANK(Créanciers!O2186),0,IF(ISBLANK(Créanciers!$G2186),0,IF(ISNUMBER(Créanciers!O2186),Créanciers!O2186,Créanciers!$G2186))),0)</f>
        <v>0</v>
      </c>
      <c r="D2186">
        <f>IF(OR(ISBLANK(Créanciers!$I2186),LOWER(Créanciers!$I2186)="chf"),IF(ISBLANK(Créanciers!P2186),0,IF(ISBLANK(Créanciers!$G2186),0,IF(ISNUMBER(Créanciers!P2186),Créanciers!P2186,Créanciers!$G2186))),0)</f>
        <v>0</v>
      </c>
      <c r="E2186">
        <f>IF(OR(ISBLANK(Créanciers!$I2186),LOWER(Créanciers!$I2186)="chf"),IF(ISBLANK(Créanciers!Q2186),0,IF(ISBLANK(Créanciers!$G2186),0,IF(ISNUMBER(Créanciers!Q2186),Créanciers!Q2186,Créanciers!$G2186))),0)</f>
        <v>0</v>
      </c>
      <c r="G2186">
        <f>IF(AND(NOT(ISBLANK(Créanciers!$I2186)),LOWER(Créanciers!$I2186)&lt;&gt;"chf"),IF(ISBLANK(Créanciers!$N2186),0,IF(ISBLANK(Créanciers!$N2186),0,IF(ISNUMBER(Créanciers!$N2186),Créanciers!$N2186,Créanciers!$G2186))),0)</f>
        <v>0</v>
      </c>
      <c r="H2186">
        <f>IF(AND(NOT(ISBLANK(Créanciers!$I2186)),LOWER(Créanciers!$I2186)&lt;&gt;"chf"),IF(ISBLANK(Créanciers!$O2186),0,IF(ISBLANK(Créanciers!$O2186),0,IF(ISNUMBER(Créanciers!$O2186),Créanciers!$O2186,Créanciers!$G2186))),0)</f>
        <v>0</v>
      </c>
      <c r="I2186">
        <f>IF(AND(NOT(ISBLANK(Créanciers!$I2186)),LOWER(Créanciers!$I2186)&lt;&gt;"chf"),IF(ISBLANK(Créanciers!$P2186),0,IF(ISBLANK(Créanciers!$P2186),0,IF(ISNUMBER(Créanciers!$P2186),Créanciers!$P2186,Créanciers!$G2186))),0)</f>
        <v>0</v>
      </c>
      <c r="J2186">
        <f>IF(AND(NOT(ISBLANK(Créanciers!$I2186)),LOWER(Créanciers!$I2186)&lt;&gt;"chf"),IF(ISBLANK(Créanciers!$Q2186),0,IF(ISBLANK(Créanciers!$Q2186),0,IF(ISNUMBER(Créanciers!$Q2186),Créanciers!$Q2186,Créanciers!$G2186))),0)</f>
        <v>0</v>
      </c>
    </row>
    <row r="2187" spans="2:10" x14ac:dyDescent="0.25">
      <c r="B2187">
        <f>IF(OR(ISBLANK(Créanciers!$I2187),LOWER(Créanciers!$I2187)="chf"),IF(ISBLANK(Créanciers!N2187),0,IF(ISBLANK(Créanciers!$G2187),0,IF(ISNUMBER(Créanciers!N2187),Créanciers!N2187,Créanciers!$G2187))),0)</f>
        <v>0</v>
      </c>
      <c r="C2187">
        <f>IF(OR(ISBLANK(Créanciers!$I2187),LOWER(Créanciers!$I2187)="chf"),IF(ISBLANK(Créanciers!O2187),0,IF(ISBLANK(Créanciers!$G2187),0,IF(ISNUMBER(Créanciers!O2187),Créanciers!O2187,Créanciers!$G2187))),0)</f>
        <v>0</v>
      </c>
      <c r="D2187">
        <f>IF(OR(ISBLANK(Créanciers!$I2187),LOWER(Créanciers!$I2187)="chf"),IF(ISBLANK(Créanciers!P2187),0,IF(ISBLANK(Créanciers!$G2187),0,IF(ISNUMBER(Créanciers!P2187),Créanciers!P2187,Créanciers!$G2187))),0)</f>
        <v>0</v>
      </c>
      <c r="E2187">
        <f>IF(OR(ISBLANK(Créanciers!$I2187),LOWER(Créanciers!$I2187)="chf"),IF(ISBLANK(Créanciers!Q2187),0,IF(ISBLANK(Créanciers!$G2187),0,IF(ISNUMBER(Créanciers!Q2187),Créanciers!Q2187,Créanciers!$G2187))),0)</f>
        <v>0</v>
      </c>
      <c r="G2187">
        <f>IF(AND(NOT(ISBLANK(Créanciers!$I2187)),LOWER(Créanciers!$I2187)&lt;&gt;"chf"),IF(ISBLANK(Créanciers!$N2187),0,IF(ISBLANK(Créanciers!$N2187),0,IF(ISNUMBER(Créanciers!$N2187),Créanciers!$N2187,Créanciers!$G2187))),0)</f>
        <v>0</v>
      </c>
      <c r="H2187">
        <f>IF(AND(NOT(ISBLANK(Créanciers!$I2187)),LOWER(Créanciers!$I2187)&lt;&gt;"chf"),IF(ISBLANK(Créanciers!$O2187),0,IF(ISBLANK(Créanciers!$O2187),0,IF(ISNUMBER(Créanciers!$O2187),Créanciers!$O2187,Créanciers!$G2187))),0)</f>
        <v>0</v>
      </c>
      <c r="I2187">
        <f>IF(AND(NOT(ISBLANK(Créanciers!$I2187)),LOWER(Créanciers!$I2187)&lt;&gt;"chf"),IF(ISBLANK(Créanciers!$P2187),0,IF(ISBLANK(Créanciers!$P2187),0,IF(ISNUMBER(Créanciers!$P2187),Créanciers!$P2187,Créanciers!$G2187))),0)</f>
        <v>0</v>
      </c>
      <c r="J2187">
        <f>IF(AND(NOT(ISBLANK(Créanciers!$I2187)),LOWER(Créanciers!$I2187)&lt;&gt;"chf"),IF(ISBLANK(Créanciers!$Q2187),0,IF(ISBLANK(Créanciers!$Q2187),0,IF(ISNUMBER(Créanciers!$Q2187),Créanciers!$Q2187,Créanciers!$G2187))),0)</f>
        <v>0</v>
      </c>
    </row>
    <row r="2188" spans="2:10" x14ac:dyDescent="0.25">
      <c r="B2188">
        <f>IF(OR(ISBLANK(Créanciers!$I2188),LOWER(Créanciers!$I2188)="chf"),IF(ISBLANK(Créanciers!N2188),0,IF(ISBLANK(Créanciers!$G2188),0,IF(ISNUMBER(Créanciers!N2188),Créanciers!N2188,Créanciers!$G2188))),0)</f>
        <v>0</v>
      </c>
      <c r="C2188">
        <f>IF(OR(ISBLANK(Créanciers!$I2188),LOWER(Créanciers!$I2188)="chf"),IF(ISBLANK(Créanciers!O2188),0,IF(ISBLANK(Créanciers!$G2188),0,IF(ISNUMBER(Créanciers!O2188),Créanciers!O2188,Créanciers!$G2188))),0)</f>
        <v>0</v>
      </c>
      <c r="D2188">
        <f>IF(OR(ISBLANK(Créanciers!$I2188),LOWER(Créanciers!$I2188)="chf"),IF(ISBLANK(Créanciers!P2188),0,IF(ISBLANK(Créanciers!$G2188),0,IF(ISNUMBER(Créanciers!P2188),Créanciers!P2188,Créanciers!$G2188))),0)</f>
        <v>0</v>
      </c>
      <c r="E2188">
        <f>IF(OR(ISBLANK(Créanciers!$I2188),LOWER(Créanciers!$I2188)="chf"),IF(ISBLANK(Créanciers!Q2188),0,IF(ISBLANK(Créanciers!$G2188),0,IF(ISNUMBER(Créanciers!Q2188),Créanciers!Q2188,Créanciers!$G2188))),0)</f>
        <v>0</v>
      </c>
      <c r="G2188">
        <f>IF(AND(NOT(ISBLANK(Créanciers!$I2188)),LOWER(Créanciers!$I2188)&lt;&gt;"chf"),IF(ISBLANK(Créanciers!$N2188),0,IF(ISBLANK(Créanciers!$N2188),0,IF(ISNUMBER(Créanciers!$N2188),Créanciers!$N2188,Créanciers!$G2188))),0)</f>
        <v>0</v>
      </c>
      <c r="H2188">
        <f>IF(AND(NOT(ISBLANK(Créanciers!$I2188)),LOWER(Créanciers!$I2188)&lt;&gt;"chf"),IF(ISBLANK(Créanciers!$O2188),0,IF(ISBLANK(Créanciers!$O2188),0,IF(ISNUMBER(Créanciers!$O2188),Créanciers!$O2188,Créanciers!$G2188))),0)</f>
        <v>0</v>
      </c>
      <c r="I2188">
        <f>IF(AND(NOT(ISBLANK(Créanciers!$I2188)),LOWER(Créanciers!$I2188)&lt;&gt;"chf"),IF(ISBLANK(Créanciers!$P2188),0,IF(ISBLANK(Créanciers!$P2188),0,IF(ISNUMBER(Créanciers!$P2188),Créanciers!$P2188,Créanciers!$G2188))),0)</f>
        <v>0</v>
      </c>
      <c r="J2188">
        <f>IF(AND(NOT(ISBLANK(Créanciers!$I2188)),LOWER(Créanciers!$I2188)&lt;&gt;"chf"),IF(ISBLANK(Créanciers!$Q2188),0,IF(ISBLANK(Créanciers!$Q2188),0,IF(ISNUMBER(Créanciers!$Q2188),Créanciers!$Q2188,Créanciers!$G2188))),0)</f>
        <v>0</v>
      </c>
    </row>
    <row r="2189" spans="2:10" x14ac:dyDescent="0.25">
      <c r="B2189">
        <f>IF(OR(ISBLANK(Créanciers!$I2189),LOWER(Créanciers!$I2189)="chf"),IF(ISBLANK(Créanciers!N2189),0,IF(ISBLANK(Créanciers!$G2189),0,IF(ISNUMBER(Créanciers!N2189),Créanciers!N2189,Créanciers!$G2189))),0)</f>
        <v>0</v>
      </c>
      <c r="C2189">
        <f>IF(OR(ISBLANK(Créanciers!$I2189),LOWER(Créanciers!$I2189)="chf"),IF(ISBLANK(Créanciers!O2189),0,IF(ISBLANK(Créanciers!$G2189),0,IF(ISNUMBER(Créanciers!O2189),Créanciers!O2189,Créanciers!$G2189))),0)</f>
        <v>0</v>
      </c>
      <c r="D2189">
        <f>IF(OR(ISBLANK(Créanciers!$I2189),LOWER(Créanciers!$I2189)="chf"),IF(ISBLANK(Créanciers!P2189),0,IF(ISBLANK(Créanciers!$G2189),0,IF(ISNUMBER(Créanciers!P2189),Créanciers!P2189,Créanciers!$G2189))),0)</f>
        <v>0</v>
      </c>
      <c r="E2189">
        <f>IF(OR(ISBLANK(Créanciers!$I2189),LOWER(Créanciers!$I2189)="chf"),IF(ISBLANK(Créanciers!Q2189),0,IF(ISBLANK(Créanciers!$G2189),0,IF(ISNUMBER(Créanciers!Q2189),Créanciers!Q2189,Créanciers!$G2189))),0)</f>
        <v>0</v>
      </c>
      <c r="G2189">
        <f>IF(AND(NOT(ISBLANK(Créanciers!$I2189)),LOWER(Créanciers!$I2189)&lt;&gt;"chf"),IF(ISBLANK(Créanciers!$N2189),0,IF(ISBLANK(Créanciers!$N2189),0,IF(ISNUMBER(Créanciers!$N2189),Créanciers!$N2189,Créanciers!$G2189))),0)</f>
        <v>0</v>
      </c>
      <c r="H2189">
        <f>IF(AND(NOT(ISBLANK(Créanciers!$I2189)),LOWER(Créanciers!$I2189)&lt;&gt;"chf"),IF(ISBLANK(Créanciers!$O2189),0,IF(ISBLANK(Créanciers!$O2189),0,IF(ISNUMBER(Créanciers!$O2189),Créanciers!$O2189,Créanciers!$G2189))),0)</f>
        <v>0</v>
      </c>
      <c r="I2189">
        <f>IF(AND(NOT(ISBLANK(Créanciers!$I2189)),LOWER(Créanciers!$I2189)&lt;&gt;"chf"),IF(ISBLANK(Créanciers!$P2189),0,IF(ISBLANK(Créanciers!$P2189),0,IF(ISNUMBER(Créanciers!$P2189),Créanciers!$P2189,Créanciers!$G2189))),0)</f>
        <v>0</v>
      </c>
      <c r="J2189">
        <f>IF(AND(NOT(ISBLANK(Créanciers!$I2189)),LOWER(Créanciers!$I2189)&lt;&gt;"chf"),IF(ISBLANK(Créanciers!$Q2189),0,IF(ISBLANK(Créanciers!$Q2189),0,IF(ISNUMBER(Créanciers!$Q2189),Créanciers!$Q2189,Créanciers!$G2189))),0)</f>
        <v>0</v>
      </c>
    </row>
    <row r="2190" spans="2:10" x14ac:dyDescent="0.25">
      <c r="B2190">
        <f>IF(OR(ISBLANK(Créanciers!$I2190),LOWER(Créanciers!$I2190)="chf"),IF(ISBLANK(Créanciers!N2190),0,IF(ISBLANK(Créanciers!$G2190),0,IF(ISNUMBER(Créanciers!N2190),Créanciers!N2190,Créanciers!$G2190))),0)</f>
        <v>0</v>
      </c>
      <c r="C2190">
        <f>IF(OR(ISBLANK(Créanciers!$I2190),LOWER(Créanciers!$I2190)="chf"),IF(ISBLANK(Créanciers!O2190),0,IF(ISBLANK(Créanciers!$G2190),0,IF(ISNUMBER(Créanciers!O2190),Créanciers!O2190,Créanciers!$G2190))),0)</f>
        <v>0</v>
      </c>
      <c r="D2190">
        <f>IF(OR(ISBLANK(Créanciers!$I2190),LOWER(Créanciers!$I2190)="chf"),IF(ISBLANK(Créanciers!P2190),0,IF(ISBLANK(Créanciers!$G2190),0,IF(ISNUMBER(Créanciers!P2190),Créanciers!P2190,Créanciers!$G2190))),0)</f>
        <v>0</v>
      </c>
      <c r="E2190">
        <f>IF(OR(ISBLANK(Créanciers!$I2190),LOWER(Créanciers!$I2190)="chf"),IF(ISBLANK(Créanciers!Q2190),0,IF(ISBLANK(Créanciers!$G2190),0,IF(ISNUMBER(Créanciers!Q2190),Créanciers!Q2190,Créanciers!$G2190))),0)</f>
        <v>0</v>
      </c>
      <c r="G2190">
        <f>IF(AND(NOT(ISBLANK(Créanciers!$I2190)),LOWER(Créanciers!$I2190)&lt;&gt;"chf"),IF(ISBLANK(Créanciers!$N2190),0,IF(ISBLANK(Créanciers!$N2190),0,IF(ISNUMBER(Créanciers!$N2190),Créanciers!$N2190,Créanciers!$G2190))),0)</f>
        <v>0</v>
      </c>
      <c r="H2190">
        <f>IF(AND(NOT(ISBLANK(Créanciers!$I2190)),LOWER(Créanciers!$I2190)&lt;&gt;"chf"),IF(ISBLANK(Créanciers!$O2190),0,IF(ISBLANK(Créanciers!$O2190),0,IF(ISNUMBER(Créanciers!$O2190),Créanciers!$O2190,Créanciers!$G2190))),0)</f>
        <v>0</v>
      </c>
      <c r="I2190">
        <f>IF(AND(NOT(ISBLANK(Créanciers!$I2190)),LOWER(Créanciers!$I2190)&lt;&gt;"chf"),IF(ISBLANK(Créanciers!$P2190),0,IF(ISBLANK(Créanciers!$P2190),0,IF(ISNUMBER(Créanciers!$P2190),Créanciers!$P2190,Créanciers!$G2190))),0)</f>
        <v>0</v>
      </c>
      <c r="J2190">
        <f>IF(AND(NOT(ISBLANK(Créanciers!$I2190)),LOWER(Créanciers!$I2190)&lt;&gt;"chf"),IF(ISBLANK(Créanciers!$Q2190),0,IF(ISBLANK(Créanciers!$Q2190),0,IF(ISNUMBER(Créanciers!$Q2190),Créanciers!$Q2190,Créanciers!$G2190))),0)</f>
        <v>0</v>
      </c>
    </row>
    <row r="2191" spans="2:10" x14ac:dyDescent="0.25">
      <c r="B2191">
        <f>IF(OR(ISBLANK(Créanciers!$I2191),LOWER(Créanciers!$I2191)="chf"),IF(ISBLANK(Créanciers!N2191),0,IF(ISBLANK(Créanciers!$G2191),0,IF(ISNUMBER(Créanciers!N2191),Créanciers!N2191,Créanciers!$G2191))),0)</f>
        <v>0</v>
      </c>
      <c r="C2191">
        <f>IF(OR(ISBLANK(Créanciers!$I2191),LOWER(Créanciers!$I2191)="chf"),IF(ISBLANK(Créanciers!O2191),0,IF(ISBLANK(Créanciers!$G2191),0,IF(ISNUMBER(Créanciers!O2191),Créanciers!O2191,Créanciers!$G2191))),0)</f>
        <v>0</v>
      </c>
      <c r="D2191">
        <f>IF(OR(ISBLANK(Créanciers!$I2191),LOWER(Créanciers!$I2191)="chf"),IF(ISBLANK(Créanciers!P2191),0,IF(ISBLANK(Créanciers!$G2191),0,IF(ISNUMBER(Créanciers!P2191),Créanciers!P2191,Créanciers!$G2191))),0)</f>
        <v>0</v>
      </c>
      <c r="E2191">
        <f>IF(OR(ISBLANK(Créanciers!$I2191),LOWER(Créanciers!$I2191)="chf"),IF(ISBLANK(Créanciers!Q2191),0,IF(ISBLANK(Créanciers!$G2191),0,IF(ISNUMBER(Créanciers!Q2191),Créanciers!Q2191,Créanciers!$G2191))),0)</f>
        <v>0</v>
      </c>
      <c r="G2191">
        <f>IF(AND(NOT(ISBLANK(Créanciers!$I2191)),LOWER(Créanciers!$I2191)&lt;&gt;"chf"),IF(ISBLANK(Créanciers!$N2191),0,IF(ISBLANK(Créanciers!$N2191),0,IF(ISNUMBER(Créanciers!$N2191),Créanciers!$N2191,Créanciers!$G2191))),0)</f>
        <v>0</v>
      </c>
      <c r="H2191">
        <f>IF(AND(NOT(ISBLANK(Créanciers!$I2191)),LOWER(Créanciers!$I2191)&lt;&gt;"chf"),IF(ISBLANK(Créanciers!$O2191),0,IF(ISBLANK(Créanciers!$O2191),0,IF(ISNUMBER(Créanciers!$O2191),Créanciers!$O2191,Créanciers!$G2191))),0)</f>
        <v>0</v>
      </c>
      <c r="I2191">
        <f>IF(AND(NOT(ISBLANK(Créanciers!$I2191)),LOWER(Créanciers!$I2191)&lt;&gt;"chf"),IF(ISBLANK(Créanciers!$P2191),0,IF(ISBLANK(Créanciers!$P2191),0,IF(ISNUMBER(Créanciers!$P2191),Créanciers!$P2191,Créanciers!$G2191))),0)</f>
        <v>0</v>
      </c>
      <c r="J2191">
        <f>IF(AND(NOT(ISBLANK(Créanciers!$I2191)),LOWER(Créanciers!$I2191)&lt;&gt;"chf"),IF(ISBLANK(Créanciers!$Q2191),0,IF(ISBLANK(Créanciers!$Q2191),0,IF(ISNUMBER(Créanciers!$Q2191),Créanciers!$Q2191,Créanciers!$G2191))),0)</f>
        <v>0</v>
      </c>
    </row>
    <row r="2192" spans="2:10" x14ac:dyDescent="0.25">
      <c r="B2192">
        <f>IF(OR(ISBLANK(Créanciers!$I2192),LOWER(Créanciers!$I2192)="chf"),IF(ISBLANK(Créanciers!N2192),0,IF(ISBLANK(Créanciers!$G2192),0,IF(ISNUMBER(Créanciers!N2192),Créanciers!N2192,Créanciers!$G2192))),0)</f>
        <v>0</v>
      </c>
      <c r="C2192">
        <f>IF(OR(ISBLANK(Créanciers!$I2192),LOWER(Créanciers!$I2192)="chf"),IF(ISBLANK(Créanciers!O2192),0,IF(ISBLANK(Créanciers!$G2192),0,IF(ISNUMBER(Créanciers!O2192),Créanciers!O2192,Créanciers!$G2192))),0)</f>
        <v>0</v>
      </c>
      <c r="D2192">
        <f>IF(OR(ISBLANK(Créanciers!$I2192),LOWER(Créanciers!$I2192)="chf"),IF(ISBLANK(Créanciers!P2192),0,IF(ISBLANK(Créanciers!$G2192),0,IF(ISNUMBER(Créanciers!P2192),Créanciers!P2192,Créanciers!$G2192))),0)</f>
        <v>0</v>
      </c>
      <c r="E2192">
        <f>IF(OR(ISBLANK(Créanciers!$I2192),LOWER(Créanciers!$I2192)="chf"),IF(ISBLANK(Créanciers!Q2192),0,IF(ISBLANK(Créanciers!$G2192),0,IF(ISNUMBER(Créanciers!Q2192),Créanciers!Q2192,Créanciers!$G2192))),0)</f>
        <v>0</v>
      </c>
      <c r="G2192">
        <f>IF(AND(NOT(ISBLANK(Créanciers!$I2192)),LOWER(Créanciers!$I2192)&lt;&gt;"chf"),IF(ISBLANK(Créanciers!$N2192),0,IF(ISBLANK(Créanciers!$N2192),0,IF(ISNUMBER(Créanciers!$N2192),Créanciers!$N2192,Créanciers!$G2192))),0)</f>
        <v>0</v>
      </c>
      <c r="H2192">
        <f>IF(AND(NOT(ISBLANK(Créanciers!$I2192)),LOWER(Créanciers!$I2192)&lt;&gt;"chf"),IF(ISBLANK(Créanciers!$O2192),0,IF(ISBLANK(Créanciers!$O2192),0,IF(ISNUMBER(Créanciers!$O2192),Créanciers!$O2192,Créanciers!$G2192))),0)</f>
        <v>0</v>
      </c>
      <c r="I2192">
        <f>IF(AND(NOT(ISBLANK(Créanciers!$I2192)),LOWER(Créanciers!$I2192)&lt;&gt;"chf"),IF(ISBLANK(Créanciers!$P2192),0,IF(ISBLANK(Créanciers!$P2192),0,IF(ISNUMBER(Créanciers!$P2192),Créanciers!$P2192,Créanciers!$G2192))),0)</f>
        <v>0</v>
      </c>
      <c r="J2192">
        <f>IF(AND(NOT(ISBLANK(Créanciers!$I2192)),LOWER(Créanciers!$I2192)&lt;&gt;"chf"),IF(ISBLANK(Créanciers!$Q2192),0,IF(ISBLANK(Créanciers!$Q2192),0,IF(ISNUMBER(Créanciers!$Q2192),Créanciers!$Q2192,Créanciers!$G2192))),0)</f>
        <v>0</v>
      </c>
    </row>
    <row r="2193" spans="2:10" x14ac:dyDescent="0.25">
      <c r="B2193">
        <f>IF(OR(ISBLANK(Créanciers!$I2193),LOWER(Créanciers!$I2193)="chf"),IF(ISBLANK(Créanciers!N2193),0,IF(ISBLANK(Créanciers!$G2193),0,IF(ISNUMBER(Créanciers!N2193),Créanciers!N2193,Créanciers!$G2193))),0)</f>
        <v>0</v>
      </c>
      <c r="C2193">
        <f>IF(OR(ISBLANK(Créanciers!$I2193),LOWER(Créanciers!$I2193)="chf"),IF(ISBLANK(Créanciers!O2193),0,IF(ISBLANK(Créanciers!$G2193),0,IF(ISNUMBER(Créanciers!O2193),Créanciers!O2193,Créanciers!$G2193))),0)</f>
        <v>0</v>
      </c>
      <c r="D2193">
        <f>IF(OR(ISBLANK(Créanciers!$I2193),LOWER(Créanciers!$I2193)="chf"),IF(ISBLANK(Créanciers!P2193),0,IF(ISBLANK(Créanciers!$G2193),0,IF(ISNUMBER(Créanciers!P2193),Créanciers!P2193,Créanciers!$G2193))),0)</f>
        <v>0</v>
      </c>
      <c r="E2193">
        <f>IF(OR(ISBLANK(Créanciers!$I2193),LOWER(Créanciers!$I2193)="chf"),IF(ISBLANK(Créanciers!Q2193),0,IF(ISBLANK(Créanciers!$G2193),0,IF(ISNUMBER(Créanciers!Q2193),Créanciers!Q2193,Créanciers!$G2193))),0)</f>
        <v>0</v>
      </c>
      <c r="G2193">
        <f>IF(AND(NOT(ISBLANK(Créanciers!$I2193)),LOWER(Créanciers!$I2193)&lt;&gt;"chf"),IF(ISBLANK(Créanciers!$N2193),0,IF(ISBLANK(Créanciers!$N2193),0,IF(ISNUMBER(Créanciers!$N2193),Créanciers!$N2193,Créanciers!$G2193))),0)</f>
        <v>0</v>
      </c>
      <c r="H2193">
        <f>IF(AND(NOT(ISBLANK(Créanciers!$I2193)),LOWER(Créanciers!$I2193)&lt;&gt;"chf"),IF(ISBLANK(Créanciers!$O2193),0,IF(ISBLANK(Créanciers!$O2193),0,IF(ISNUMBER(Créanciers!$O2193),Créanciers!$O2193,Créanciers!$G2193))),0)</f>
        <v>0</v>
      </c>
      <c r="I2193">
        <f>IF(AND(NOT(ISBLANK(Créanciers!$I2193)),LOWER(Créanciers!$I2193)&lt;&gt;"chf"),IF(ISBLANK(Créanciers!$P2193),0,IF(ISBLANK(Créanciers!$P2193),0,IF(ISNUMBER(Créanciers!$P2193),Créanciers!$P2193,Créanciers!$G2193))),0)</f>
        <v>0</v>
      </c>
      <c r="J2193">
        <f>IF(AND(NOT(ISBLANK(Créanciers!$I2193)),LOWER(Créanciers!$I2193)&lt;&gt;"chf"),IF(ISBLANK(Créanciers!$Q2193),0,IF(ISBLANK(Créanciers!$Q2193),0,IF(ISNUMBER(Créanciers!$Q2193),Créanciers!$Q2193,Créanciers!$G2193))),0)</f>
        <v>0</v>
      </c>
    </row>
    <row r="2194" spans="2:10" x14ac:dyDescent="0.25">
      <c r="B2194">
        <f>IF(OR(ISBLANK(Créanciers!$I2194),LOWER(Créanciers!$I2194)="chf"),IF(ISBLANK(Créanciers!N2194),0,IF(ISBLANK(Créanciers!$G2194),0,IF(ISNUMBER(Créanciers!N2194),Créanciers!N2194,Créanciers!$G2194))),0)</f>
        <v>0</v>
      </c>
      <c r="C2194">
        <f>IF(OR(ISBLANK(Créanciers!$I2194),LOWER(Créanciers!$I2194)="chf"),IF(ISBLANK(Créanciers!O2194),0,IF(ISBLANK(Créanciers!$G2194),0,IF(ISNUMBER(Créanciers!O2194),Créanciers!O2194,Créanciers!$G2194))),0)</f>
        <v>0</v>
      </c>
      <c r="D2194">
        <f>IF(OR(ISBLANK(Créanciers!$I2194),LOWER(Créanciers!$I2194)="chf"),IF(ISBLANK(Créanciers!P2194),0,IF(ISBLANK(Créanciers!$G2194),0,IF(ISNUMBER(Créanciers!P2194),Créanciers!P2194,Créanciers!$G2194))),0)</f>
        <v>0</v>
      </c>
      <c r="E2194">
        <f>IF(OR(ISBLANK(Créanciers!$I2194),LOWER(Créanciers!$I2194)="chf"),IF(ISBLANK(Créanciers!Q2194),0,IF(ISBLANK(Créanciers!$G2194),0,IF(ISNUMBER(Créanciers!Q2194),Créanciers!Q2194,Créanciers!$G2194))),0)</f>
        <v>0</v>
      </c>
      <c r="G2194">
        <f>IF(AND(NOT(ISBLANK(Créanciers!$I2194)),LOWER(Créanciers!$I2194)&lt;&gt;"chf"),IF(ISBLANK(Créanciers!$N2194),0,IF(ISBLANK(Créanciers!$N2194),0,IF(ISNUMBER(Créanciers!$N2194),Créanciers!$N2194,Créanciers!$G2194))),0)</f>
        <v>0</v>
      </c>
      <c r="H2194">
        <f>IF(AND(NOT(ISBLANK(Créanciers!$I2194)),LOWER(Créanciers!$I2194)&lt;&gt;"chf"),IF(ISBLANK(Créanciers!$O2194),0,IF(ISBLANK(Créanciers!$O2194),0,IF(ISNUMBER(Créanciers!$O2194),Créanciers!$O2194,Créanciers!$G2194))),0)</f>
        <v>0</v>
      </c>
      <c r="I2194">
        <f>IF(AND(NOT(ISBLANK(Créanciers!$I2194)),LOWER(Créanciers!$I2194)&lt;&gt;"chf"),IF(ISBLANK(Créanciers!$P2194),0,IF(ISBLANK(Créanciers!$P2194),0,IF(ISNUMBER(Créanciers!$P2194),Créanciers!$P2194,Créanciers!$G2194))),0)</f>
        <v>0</v>
      </c>
      <c r="J2194">
        <f>IF(AND(NOT(ISBLANK(Créanciers!$I2194)),LOWER(Créanciers!$I2194)&lt;&gt;"chf"),IF(ISBLANK(Créanciers!$Q2194),0,IF(ISBLANK(Créanciers!$Q2194),0,IF(ISNUMBER(Créanciers!$Q2194),Créanciers!$Q2194,Créanciers!$G2194))),0)</f>
        <v>0</v>
      </c>
    </row>
    <row r="2195" spans="2:10" x14ac:dyDescent="0.25">
      <c r="B2195">
        <f>IF(OR(ISBLANK(Créanciers!$I2195),LOWER(Créanciers!$I2195)="chf"),IF(ISBLANK(Créanciers!N2195),0,IF(ISBLANK(Créanciers!$G2195),0,IF(ISNUMBER(Créanciers!N2195),Créanciers!N2195,Créanciers!$G2195))),0)</f>
        <v>0</v>
      </c>
      <c r="C2195">
        <f>IF(OR(ISBLANK(Créanciers!$I2195),LOWER(Créanciers!$I2195)="chf"),IF(ISBLANK(Créanciers!O2195),0,IF(ISBLANK(Créanciers!$G2195),0,IF(ISNUMBER(Créanciers!O2195),Créanciers!O2195,Créanciers!$G2195))),0)</f>
        <v>0</v>
      </c>
      <c r="D2195">
        <f>IF(OR(ISBLANK(Créanciers!$I2195),LOWER(Créanciers!$I2195)="chf"),IF(ISBLANK(Créanciers!P2195),0,IF(ISBLANK(Créanciers!$G2195),0,IF(ISNUMBER(Créanciers!P2195),Créanciers!P2195,Créanciers!$G2195))),0)</f>
        <v>0</v>
      </c>
      <c r="E2195">
        <f>IF(OR(ISBLANK(Créanciers!$I2195),LOWER(Créanciers!$I2195)="chf"),IF(ISBLANK(Créanciers!Q2195),0,IF(ISBLANK(Créanciers!$G2195),0,IF(ISNUMBER(Créanciers!Q2195),Créanciers!Q2195,Créanciers!$G2195))),0)</f>
        <v>0</v>
      </c>
      <c r="G2195">
        <f>IF(AND(NOT(ISBLANK(Créanciers!$I2195)),LOWER(Créanciers!$I2195)&lt;&gt;"chf"),IF(ISBLANK(Créanciers!$N2195),0,IF(ISBLANK(Créanciers!$N2195),0,IF(ISNUMBER(Créanciers!$N2195),Créanciers!$N2195,Créanciers!$G2195))),0)</f>
        <v>0</v>
      </c>
      <c r="H2195">
        <f>IF(AND(NOT(ISBLANK(Créanciers!$I2195)),LOWER(Créanciers!$I2195)&lt;&gt;"chf"),IF(ISBLANK(Créanciers!$O2195),0,IF(ISBLANK(Créanciers!$O2195),0,IF(ISNUMBER(Créanciers!$O2195),Créanciers!$O2195,Créanciers!$G2195))),0)</f>
        <v>0</v>
      </c>
      <c r="I2195">
        <f>IF(AND(NOT(ISBLANK(Créanciers!$I2195)),LOWER(Créanciers!$I2195)&lt;&gt;"chf"),IF(ISBLANK(Créanciers!$P2195),0,IF(ISBLANK(Créanciers!$P2195),0,IF(ISNUMBER(Créanciers!$P2195),Créanciers!$P2195,Créanciers!$G2195))),0)</f>
        <v>0</v>
      </c>
      <c r="J2195">
        <f>IF(AND(NOT(ISBLANK(Créanciers!$I2195)),LOWER(Créanciers!$I2195)&lt;&gt;"chf"),IF(ISBLANK(Créanciers!$Q2195),0,IF(ISBLANK(Créanciers!$Q2195),0,IF(ISNUMBER(Créanciers!$Q2195),Créanciers!$Q2195,Créanciers!$G2195))),0)</f>
        <v>0</v>
      </c>
    </row>
    <row r="2196" spans="2:10" x14ac:dyDescent="0.25">
      <c r="B2196">
        <f>IF(OR(ISBLANK(Créanciers!$I2196),LOWER(Créanciers!$I2196)="chf"),IF(ISBLANK(Créanciers!N2196),0,IF(ISBLANK(Créanciers!$G2196),0,IF(ISNUMBER(Créanciers!N2196),Créanciers!N2196,Créanciers!$G2196))),0)</f>
        <v>0</v>
      </c>
      <c r="C2196">
        <f>IF(OR(ISBLANK(Créanciers!$I2196),LOWER(Créanciers!$I2196)="chf"),IF(ISBLANK(Créanciers!O2196),0,IF(ISBLANK(Créanciers!$G2196),0,IF(ISNUMBER(Créanciers!O2196),Créanciers!O2196,Créanciers!$G2196))),0)</f>
        <v>0</v>
      </c>
      <c r="D2196">
        <f>IF(OR(ISBLANK(Créanciers!$I2196),LOWER(Créanciers!$I2196)="chf"),IF(ISBLANK(Créanciers!P2196),0,IF(ISBLANK(Créanciers!$G2196),0,IF(ISNUMBER(Créanciers!P2196),Créanciers!P2196,Créanciers!$G2196))),0)</f>
        <v>0</v>
      </c>
      <c r="E2196">
        <f>IF(OR(ISBLANK(Créanciers!$I2196),LOWER(Créanciers!$I2196)="chf"),IF(ISBLANK(Créanciers!Q2196),0,IF(ISBLANK(Créanciers!$G2196),0,IF(ISNUMBER(Créanciers!Q2196),Créanciers!Q2196,Créanciers!$G2196))),0)</f>
        <v>0</v>
      </c>
      <c r="G2196">
        <f>IF(AND(NOT(ISBLANK(Créanciers!$I2196)),LOWER(Créanciers!$I2196)&lt;&gt;"chf"),IF(ISBLANK(Créanciers!$N2196),0,IF(ISBLANK(Créanciers!$N2196),0,IF(ISNUMBER(Créanciers!$N2196),Créanciers!$N2196,Créanciers!$G2196))),0)</f>
        <v>0</v>
      </c>
      <c r="H2196">
        <f>IF(AND(NOT(ISBLANK(Créanciers!$I2196)),LOWER(Créanciers!$I2196)&lt;&gt;"chf"),IF(ISBLANK(Créanciers!$O2196),0,IF(ISBLANK(Créanciers!$O2196),0,IF(ISNUMBER(Créanciers!$O2196),Créanciers!$O2196,Créanciers!$G2196))),0)</f>
        <v>0</v>
      </c>
      <c r="I2196">
        <f>IF(AND(NOT(ISBLANK(Créanciers!$I2196)),LOWER(Créanciers!$I2196)&lt;&gt;"chf"),IF(ISBLANK(Créanciers!$P2196),0,IF(ISBLANK(Créanciers!$P2196),0,IF(ISNUMBER(Créanciers!$P2196),Créanciers!$P2196,Créanciers!$G2196))),0)</f>
        <v>0</v>
      </c>
      <c r="J2196">
        <f>IF(AND(NOT(ISBLANK(Créanciers!$I2196)),LOWER(Créanciers!$I2196)&lt;&gt;"chf"),IF(ISBLANK(Créanciers!$Q2196),0,IF(ISBLANK(Créanciers!$Q2196),0,IF(ISNUMBER(Créanciers!$Q2196),Créanciers!$Q2196,Créanciers!$G2196))),0)</f>
        <v>0</v>
      </c>
    </row>
    <row r="2197" spans="2:10" x14ac:dyDescent="0.25">
      <c r="B2197">
        <f>IF(OR(ISBLANK(Créanciers!$I2197),LOWER(Créanciers!$I2197)="chf"),IF(ISBLANK(Créanciers!N2197),0,IF(ISBLANK(Créanciers!$G2197),0,IF(ISNUMBER(Créanciers!N2197),Créanciers!N2197,Créanciers!$G2197))),0)</f>
        <v>0</v>
      </c>
      <c r="C2197">
        <f>IF(OR(ISBLANK(Créanciers!$I2197),LOWER(Créanciers!$I2197)="chf"),IF(ISBLANK(Créanciers!O2197),0,IF(ISBLANK(Créanciers!$G2197),0,IF(ISNUMBER(Créanciers!O2197),Créanciers!O2197,Créanciers!$G2197))),0)</f>
        <v>0</v>
      </c>
      <c r="D2197">
        <f>IF(OR(ISBLANK(Créanciers!$I2197),LOWER(Créanciers!$I2197)="chf"),IF(ISBLANK(Créanciers!P2197),0,IF(ISBLANK(Créanciers!$G2197),0,IF(ISNUMBER(Créanciers!P2197),Créanciers!P2197,Créanciers!$G2197))),0)</f>
        <v>0</v>
      </c>
      <c r="E2197">
        <f>IF(OR(ISBLANK(Créanciers!$I2197),LOWER(Créanciers!$I2197)="chf"),IF(ISBLANK(Créanciers!Q2197),0,IF(ISBLANK(Créanciers!$G2197),0,IF(ISNUMBER(Créanciers!Q2197),Créanciers!Q2197,Créanciers!$G2197))),0)</f>
        <v>0</v>
      </c>
      <c r="G2197">
        <f>IF(AND(NOT(ISBLANK(Créanciers!$I2197)),LOWER(Créanciers!$I2197)&lt;&gt;"chf"),IF(ISBLANK(Créanciers!$N2197),0,IF(ISBLANK(Créanciers!$N2197),0,IF(ISNUMBER(Créanciers!$N2197),Créanciers!$N2197,Créanciers!$G2197))),0)</f>
        <v>0</v>
      </c>
      <c r="H2197">
        <f>IF(AND(NOT(ISBLANK(Créanciers!$I2197)),LOWER(Créanciers!$I2197)&lt;&gt;"chf"),IF(ISBLANK(Créanciers!$O2197),0,IF(ISBLANK(Créanciers!$O2197),0,IF(ISNUMBER(Créanciers!$O2197),Créanciers!$O2197,Créanciers!$G2197))),0)</f>
        <v>0</v>
      </c>
      <c r="I2197">
        <f>IF(AND(NOT(ISBLANK(Créanciers!$I2197)),LOWER(Créanciers!$I2197)&lt;&gt;"chf"),IF(ISBLANK(Créanciers!$P2197),0,IF(ISBLANK(Créanciers!$P2197),0,IF(ISNUMBER(Créanciers!$P2197),Créanciers!$P2197,Créanciers!$G2197))),0)</f>
        <v>0</v>
      </c>
      <c r="J2197">
        <f>IF(AND(NOT(ISBLANK(Créanciers!$I2197)),LOWER(Créanciers!$I2197)&lt;&gt;"chf"),IF(ISBLANK(Créanciers!$Q2197),0,IF(ISBLANK(Créanciers!$Q2197),0,IF(ISNUMBER(Créanciers!$Q2197),Créanciers!$Q2197,Créanciers!$G2197))),0)</f>
        <v>0</v>
      </c>
    </row>
    <row r="2198" spans="2:10" x14ac:dyDescent="0.25">
      <c r="B2198">
        <f>IF(OR(ISBLANK(Créanciers!$I2198),LOWER(Créanciers!$I2198)="chf"),IF(ISBLANK(Créanciers!N2198),0,IF(ISBLANK(Créanciers!$G2198),0,IF(ISNUMBER(Créanciers!N2198),Créanciers!N2198,Créanciers!$G2198))),0)</f>
        <v>0</v>
      </c>
      <c r="C2198">
        <f>IF(OR(ISBLANK(Créanciers!$I2198),LOWER(Créanciers!$I2198)="chf"),IF(ISBLANK(Créanciers!O2198),0,IF(ISBLANK(Créanciers!$G2198),0,IF(ISNUMBER(Créanciers!O2198),Créanciers!O2198,Créanciers!$G2198))),0)</f>
        <v>0</v>
      </c>
      <c r="D2198">
        <f>IF(OR(ISBLANK(Créanciers!$I2198),LOWER(Créanciers!$I2198)="chf"),IF(ISBLANK(Créanciers!P2198),0,IF(ISBLANK(Créanciers!$G2198),0,IF(ISNUMBER(Créanciers!P2198),Créanciers!P2198,Créanciers!$G2198))),0)</f>
        <v>0</v>
      </c>
      <c r="E2198">
        <f>IF(OR(ISBLANK(Créanciers!$I2198),LOWER(Créanciers!$I2198)="chf"),IF(ISBLANK(Créanciers!Q2198),0,IF(ISBLANK(Créanciers!$G2198),0,IF(ISNUMBER(Créanciers!Q2198),Créanciers!Q2198,Créanciers!$G2198))),0)</f>
        <v>0</v>
      </c>
      <c r="G2198">
        <f>IF(AND(NOT(ISBLANK(Créanciers!$I2198)),LOWER(Créanciers!$I2198)&lt;&gt;"chf"),IF(ISBLANK(Créanciers!$N2198),0,IF(ISBLANK(Créanciers!$N2198),0,IF(ISNUMBER(Créanciers!$N2198),Créanciers!$N2198,Créanciers!$G2198))),0)</f>
        <v>0</v>
      </c>
      <c r="H2198">
        <f>IF(AND(NOT(ISBLANK(Créanciers!$I2198)),LOWER(Créanciers!$I2198)&lt;&gt;"chf"),IF(ISBLANK(Créanciers!$O2198),0,IF(ISBLANK(Créanciers!$O2198),0,IF(ISNUMBER(Créanciers!$O2198),Créanciers!$O2198,Créanciers!$G2198))),0)</f>
        <v>0</v>
      </c>
      <c r="I2198">
        <f>IF(AND(NOT(ISBLANK(Créanciers!$I2198)),LOWER(Créanciers!$I2198)&lt;&gt;"chf"),IF(ISBLANK(Créanciers!$P2198),0,IF(ISBLANK(Créanciers!$P2198),0,IF(ISNUMBER(Créanciers!$P2198),Créanciers!$P2198,Créanciers!$G2198))),0)</f>
        <v>0</v>
      </c>
      <c r="J2198">
        <f>IF(AND(NOT(ISBLANK(Créanciers!$I2198)),LOWER(Créanciers!$I2198)&lt;&gt;"chf"),IF(ISBLANK(Créanciers!$Q2198),0,IF(ISBLANK(Créanciers!$Q2198),0,IF(ISNUMBER(Créanciers!$Q2198),Créanciers!$Q2198,Créanciers!$G2198))),0)</f>
        <v>0</v>
      </c>
    </row>
    <row r="2199" spans="2:10" x14ac:dyDescent="0.25">
      <c r="B2199">
        <f>IF(OR(ISBLANK(Créanciers!$I2199),LOWER(Créanciers!$I2199)="chf"),IF(ISBLANK(Créanciers!N2199),0,IF(ISBLANK(Créanciers!$G2199),0,IF(ISNUMBER(Créanciers!N2199),Créanciers!N2199,Créanciers!$G2199))),0)</f>
        <v>0</v>
      </c>
      <c r="C2199">
        <f>IF(OR(ISBLANK(Créanciers!$I2199),LOWER(Créanciers!$I2199)="chf"),IF(ISBLANK(Créanciers!O2199),0,IF(ISBLANK(Créanciers!$G2199),0,IF(ISNUMBER(Créanciers!O2199),Créanciers!O2199,Créanciers!$G2199))),0)</f>
        <v>0</v>
      </c>
      <c r="D2199">
        <f>IF(OR(ISBLANK(Créanciers!$I2199),LOWER(Créanciers!$I2199)="chf"),IF(ISBLANK(Créanciers!P2199),0,IF(ISBLANK(Créanciers!$G2199),0,IF(ISNUMBER(Créanciers!P2199),Créanciers!P2199,Créanciers!$G2199))),0)</f>
        <v>0</v>
      </c>
      <c r="E2199">
        <f>IF(OR(ISBLANK(Créanciers!$I2199),LOWER(Créanciers!$I2199)="chf"),IF(ISBLANK(Créanciers!Q2199),0,IF(ISBLANK(Créanciers!$G2199),0,IF(ISNUMBER(Créanciers!Q2199),Créanciers!Q2199,Créanciers!$G2199))),0)</f>
        <v>0</v>
      </c>
      <c r="G2199">
        <f>IF(AND(NOT(ISBLANK(Créanciers!$I2199)),LOWER(Créanciers!$I2199)&lt;&gt;"chf"),IF(ISBLANK(Créanciers!$N2199),0,IF(ISBLANK(Créanciers!$N2199),0,IF(ISNUMBER(Créanciers!$N2199),Créanciers!$N2199,Créanciers!$G2199))),0)</f>
        <v>0</v>
      </c>
      <c r="H2199">
        <f>IF(AND(NOT(ISBLANK(Créanciers!$I2199)),LOWER(Créanciers!$I2199)&lt;&gt;"chf"),IF(ISBLANK(Créanciers!$O2199),0,IF(ISBLANK(Créanciers!$O2199),0,IF(ISNUMBER(Créanciers!$O2199),Créanciers!$O2199,Créanciers!$G2199))),0)</f>
        <v>0</v>
      </c>
      <c r="I2199">
        <f>IF(AND(NOT(ISBLANK(Créanciers!$I2199)),LOWER(Créanciers!$I2199)&lt;&gt;"chf"),IF(ISBLANK(Créanciers!$P2199),0,IF(ISBLANK(Créanciers!$P2199),0,IF(ISNUMBER(Créanciers!$P2199),Créanciers!$P2199,Créanciers!$G2199))),0)</f>
        <v>0</v>
      </c>
      <c r="J2199">
        <f>IF(AND(NOT(ISBLANK(Créanciers!$I2199)),LOWER(Créanciers!$I2199)&lt;&gt;"chf"),IF(ISBLANK(Créanciers!$Q2199),0,IF(ISBLANK(Créanciers!$Q2199),0,IF(ISNUMBER(Créanciers!$Q2199),Créanciers!$Q2199,Créanciers!$G2199))),0)</f>
        <v>0</v>
      </c>
    </row>
    <row r="2200" spans="2:10" x14ac:dyDescent="0.25">
      <c r="B2200">
        <f>IF(OR(ISBLANK(Créanciers!$I2200),LOWER(Créanciers!$I2200)="chf"),IF(ISBLANK(Créanciers!N2200),0,IF(ISBLANK(Créanciers!$G2200),0,IF(ISNUMBER(Créanciers!N2200),Créanciers!N2200,Créanciers!$G2200))),0)</f>
        <v>0</v>
      </c>
      <c r="C2200">
        <f>IF(OR(ISBLANK(Créanciers!$I2200),LOWER(Créanciers!$I2200)="chf"),IF(ISBLANK(Créanciers!O2200),0,IF(ISBLANK(Créanciers!$G2200),0,IF(ISNUMBER(Créanciers!O2200),Créanciers!O2200,Créanciers!$G2200))),0)</f>
        <v>0</v>
      </c>
      <c r="D2200">
        <f>IF(OR(ISBLANK(Créanciers!$I2200),LOWER(Créanciers!$I2200)="chf"),IF(ISBLANK(Créanciers!P2200),0,IF(ISBLANK(Créanciers!$G2200),0,IF(ISNUMBER(Créanciers!P2200),Créanciers!P2200,Créanciers!$G2200))),0)</f>
        <v>0</v>
      </c>
      <c r="E2200">
        <f>IF(OR(ISBLANK(Créanciers!$I2200),LOWER(Créanciers!$I2200)="chf"),IF(ISBLANK(Créanciers!Q2200),0,IF(ISBLANK(Créanciers!$G2200),0,IF(ISNUMBER(Créanciers!Q2200),Créanciers!Q2200,Créanciers!$G2200))),0)</f>
        <v>0</v>
      </c>
      <c r="G2200">
        <f>IF(AND(NOT(ISBLANK(Créanciers!$I2200)),LOWER(Créanciers!$I2200)&lt;&gt;"chf"),IF(ISBLANK(Créanciers!$N2200),0,IF(ISBLANK(Créanciers!$N2200),0,IF(ISNUMBER(Créanciers!$N2200),Créanciers!$N2200,Créanciers!$G2200))),0)</f>
        <v>0</v>
      </c>
      <c r="H2200">
        <f>IF(AND(NOT(ISBLANK(Créanciers!$I2200)),LOWER(Créanciers!$I2200)&lt;&gt;"chf"),IF(ISBLANK(Créanciers!$O2200),0,IF(ISBLANK(Créanciers!$O2200),0,IF(ISNUMBER(Créanciers!$O2200),Créanciers!$O2200,Créanciers!$G2200))),0)</f>
        <v>0</v>
      </c>
      <c r="I2200">
        <f>IF(AND(NOT(ISBLANK(Créanciers!$I2200)),LOWER(Créanciers!$I2200)&lt;&gt;"chf"),IF(ISBLANK(Créanciers!$P2200),0,IF(ISBLANK(Créanciers!$P2200),0,IF(ISNUMBER(Créanciers!$P2200),Créanciers!$P2200,Créanciers!$G2200))),0)</f>
        <v>0</v>
      </c>
      <c r="J2200">
        <f>IF(AND(NOT(ISBLANK(Créanciers!$I2200)),LOWER(Créanciers!$I2200)&lt;&gt;"chf"),IF(ISBLANK(Créanciers!$Q2200),0,IF(ISBLANK(Créanciers!$Q2200),0,IF(ISNUMBER(Créanciers!$Q2200),Créanciers!$Q2200,Créanciers!$G2200))),0)</f>
        <v>0</v>
      </c>
    </row>
    <row r="2201" spans="2:10" x14ac:dyDescent="0.25">
      <c r="B2201">
        <f>IF(OR(ISBLANK(Créanciers!$I2201),LOWER(Créanciers!$I2201)="chf"),IF(ISBLANK(Créanciers!N2201),0,IF(ISBLANK(Créanciers!$G2201),0,IF(ISNUMBER(Créanciers!N2201),Créanciers!N2201,Créanciers!$G2201))),0)</f>
        <v>0</v>
      </c>
      <c r="C2201">
        <f>IF(OR(ISBLANK(Créanciers!$I2201),LOWER(Créanciers!$I2201)="chf"),IF(ISBLANK(Créanciers!O2201),0,IF(ISBLANK(Créanciers!$G2201),0,IF(ISNUMBER(Créanciers!O2201),Créanciers!O2201,Créanciers!$G2201))),0)</f>
        <v>0</v>
      </c>
      <c r="D2201">
        <f>IF(OR(ISBLANK(Créanciers!$I2201),LOWER(Créanciers!$I2201)="chf"),IF(ISBLANK(Créanciers!P2201),0,IF(ISBLANK(Créanciers!$G2201),0,IF(ISNUMBER(Créanciers!P2201),Créanciers!P2201,Créanciers!$G2201))),0)</f>
        <v>0</v>
      </c>
      <c r="E2201">
        <f>IF(OR(ISBLANK(Créanciers!$I2201),LOWER(Créanciers!$I2201)="chf"),IF(ISBLANK(Créanciers!Q2201),0,IF(ISBLANK(Créanciers!$G2201),0,IF(ISNUMBER(Créanciers!Q2201),Créanciers!Q2201,Créanciers!$G2201))),0)</f>
        <v>0</v>
      </c>
      <c r="G2201">
        <f>IF(AND(NOT(ISBLANK(Créanciers!$I2201)),LOWER(Créanciers!$I2201)&lt;&gt;"chf"),IF(ISBLANK(Créanciers!$N2201),0,IF(ISBLANK(Créanciers!$N2201),0,IF(ISNUMBER(Créanciers!$N2201),Créanciers!$N2201,Créanciers!$G2201))),0)</f>
        <v>0</v>
      </c>
      <c r="H2201">
        <f>IF(AND(NOT(ISBLANK(Créanciers!$I2201)),LOWER(Créanciers!$I2201)&lt;&gt;"chf"),IF(ISBLANK(Créanciers!$O2201),0,IF(ISBLANK(Créanciers!$O2201),0,IF(ISNUMBER(Créanciers!$O2201),Créanciers!$O2201,Créanciers!$G2201))),0)</f>
        <v>0</v>
      </c>
      <c r="I2201">
        <f>IF(AND(NOT(ISBLANK(Créanciers!$I2201)),LOWER(Créanciers!$I2201)&lt;&gt;"chf"),IF(ISBLANK(Créanciers!$P2201),0,IF(ISBLANK(Créanciers!$P2201),0,IF(ISNUMBER(Créanciers!$P2201),Créanciers!$P2201,Créanciers!$G2201))),0)</f>
        <v>0</v>
      </c>
      <c r="J2201">
        <f>IF(AND(NOT(ISBLANK(Créanciers!$I2201)),LOWER(Créanciers!$I2201)&lt;&gt;"chf"),IF(ISBLANK(Créanciers!$Q2201),0,IF(ISBLANK(Créanciers!$Q2201),0,IF(ISNUMBER(Créanciers!$Q2201),Créanciers!$Q2201,Créanciers!$G2201))),0)</f>
        <v>0</v>
      </c>
    </row>
    <row r="2202" spans="2:10" x14ac:dyDescent="0.25">
      <c r="B2202">
        <f>IF(OR(ISBLANK(Créanciers!$I2202),LOWER(Créanciers!$I2202)="chf"),IF(ISBLANK(Créanciers!N2202),0,IF(ISBLANK(Créanciers!$G2202),0,IF(ISNUMBER(Créanciers!N2202),Créanciers!N2202,Créanciers!$G2202))),0)</f>
        <v>0</v>
      </c>
      <c r="C2202">
        <f>IF(OR(ISBLANK(Créanciers!$I2202),LOWER(Créanciers!$I2202)="chf"),IF(ISBLANK(Créanciers!O2202),0,IF(ISBLANK(Créanciers!$G2202),0,IF(ISNUMBER(Créanciers!O2202),Créanciers!O2202,Créanciers!$G2202))),0)</f>
        <v>0</v>
      </c>
      <c r="D2202">
        <f>IF(OR(ISBLANK(Créanciers!$I2202),LOWER(Créanciers!$I2202)="chf"),IF(ISBLANK(Créanciers!P2202),0,IF(ISBLANK(Créanciers!$G2202),0,IF(ISNUMBER(Créanciers!P2202),Créanciers!P2202,Créanciers!$G2202))),0)</f>
        <v>0</v>
      </c>
      <c r="E2202">
        <f>IF(OR(ISBLANK(Créanciers!$I2202),LOWER(Créanciers!$I2202)="chf"),IF(ISBLANK(Créanciers!Q2202),0,IF(ISBLANK(Créanciers!$G2202),0,IF(ISNUMBER(Créanciers!Q2202),Créanciers!Q2202,Créanciers!$G2202))),0)</f>
        <v>0</v>
      </c>
      <c r="G2202">
        <f>IF(AND(NOT(ISBLANK(Créanciers!$I2202)),LOWER(Créanciers!$I2202)&lt;&gt;"chf"),IF(ISBLANK(Créanciers!$N2202),0,IF(ISBLANK(Créanciers!$N2202),0,IF(ISNUMBER(Créanciers!$N2202),Créanciers!$N2202,Créanciers!$G2202))),0)</f>
        <v>0</v>
      </c>
      <c r="H2202">
        <f>IF(AND(NOT(ISBLANK(Créanciers!$I2202)),LOWER(Créanciers!$I2202)&lt;&gt;"chf"),IF(ISBLANK(Créanciers!$O2202),0,IF(ISBLANK(Créanciers!$O2202),0,IF(ISNUMBER(Créanciers!$O2202),Créanciers!$O2202,Créanciers!$G2202))),0)</f>
        <v>0</v>
      </c>
      <c r="I2202">
        <f>IF(AND(NOT(ISBLANK(Créanciers!$I2202)),LOWER(Créanciers!$I2202)&lt;&gt;"chf"),IF(ISBLANK(Créanciers!$P2202),0,IF(ISBLANK(Créanciers!$P2202),0,IF(ISNUMBER(Créanciers!$P2202),Créanciers!$P2202,Créanciers!$G2202))),0)</f>
        <v>0</v>
      </c>
      <c r="J2202">
        <f>IF(AND(NOT(ISBLANK(Créanciers!$I2202)),LOWER(Créanciers!$I2202)&lt;&gt;"chf"),IF(ISBLANK(Créanciers!$Q2202),0,IF(ISBLANK(Créanciers!$Q2202),0,IF(ISNUMBER(Créanciers!$Q2202),Créanciers!$Q2202,Créanciers!$G2202))),0)</f>
        <v>0</v>
      </c>
    </row>
    <row r="2203" spans="2:10" x14ac:dyDescent="0.25">
      <c r="B2203">
        <f>IF(OR(ISBLANK(Créanciers!$I2203),LOWER(Créanciers!$I2203)="chf"),IF(ISBLANK(Créanciers!N2203),0,IF(ISBLANK(Créanciers!$G2203),0,IF(ISNUMBER(Créanciers!N2203),Créanciers!N2203,Créanciers!$G2203))),0)</f>
        <v>0</v>
      </c>
      <c r="C2203">
        <f>IF(OR(ISBLANK(Créanciers!$I2203),LOWER(Créanciers!$I2203)="chf"),IF(ISBLANK(Créanciers!O2203),0,IF(ISBLANK(Créanciers!$G2203),0,IF(ISNUMBER(Créanciers!O2203),Créanciers!O2203,Créanciers!$G2203))),0)</f>
        <v>0</v>
      </c>
      <c r="D2203">
        <f>IF(OR(ISBLANK(Créanciers!$I2203),LOWER(Créanciers!$I2203)="chf"),IF(ISBLANK(Créanciers!P2203),0,IF(ISBLANK(Créanciers!$G2203),0,IF(ISNUMBER(Créanciers!P2203),Créanciers!P2203,Créanciers!$G2203))),0)</f>
        <v>0</v>
      </c>
      <c r="E2203">
        <f>IF(OR(ISBLANK(Créanciers!$I2203),LOWER(Créanciers!$I2203)="chf"),IF(ISBLANK(Créanciers!Q2203),0,IF(ISBLANK(Créanciers!$G2203),0,IF(ISNUMBER(Créanciers!Q2203),Créanciers!Q2203,Créanciers!$G2203))),0)</f>
        <v>0</v>
      </c>
      <c r="G2203">
        <f>IF(AND(NOT(ISBLANK(Créanciers!$I2203)),LOWER(Créanciers!$I2203)&lt;&gt;"chf"),IF(ISBLANK(Créanciers!$N2203),0,IF(ISBLANK(Créanciers!$N2203),0,IF(ISNUMBER(Créanciers!$N2203),Créanciers!$N2203,Créanciers!$G2203))),0)</f>
        <v>0</v>
      </c>
      <c r="H2203">
        <f>IF(AND(NOT(ISBLANK(Créanciers!$I2203)),LOWER(Créanciers!$I2203)&lt;&gt;"chf"),IF(ISBLANK(Créanciers!$O2203),0,IF(ISBLANK(Créanciers!$O2203),0,IF(ISNUMBER(Créanciers!$O2203),Créanciers!$O2203,Créanciers!$G2203))),0)</f>
        <v>0</v>
      </c>
      <c r="I2203">
        <f>IF(AND(NOT(ISBLANK(Créanciers!$I2203)),LOWER(Créanciers!$I2203)&lt;&gt;"chf"),IF(ISBLANK(Créanciers!$P2203),0,IF(ISBLANK(Créanciers!$P2203),0,IF(ISNUMBER(Créanciers!$P2203),Créanciers!$P2203,Créanciers!$G2203))),0)</f>
        <v>0</v>
      </c>
      <c r="J2203">
        <f>IF(AND(NOT(ISBLANK(Créanciers!$I2203)),LOWER(Créanciers!$I2203)&lt;&gt;"chf"),IF(ISBLANK(Créanciers!$Q2203),0,IF(ISBLANK(Créanciers!$Q2203),0,IF(ISNUMBER(Créanciers!$Q2203),Créanciers!$Q2203,Créanciers!$G2203))),0)</f>
        <v>0</v>
      </c>
    </row>
    <row r="2204" spans="2:10" x14ac:dyDescent="0.25">
      <c r="B2204">
        <f>IF(OR(ISBLANK(Créanciers!$I2204),LOWER(Créanciers!$I2204)="chf"),IF(ISBLANK(Créanciers!N2204),0,IF(ISBLANK(Créanciers!$G2204),0,IF(ISNUMBER(Créanciers!N2204),Créanciers!N2204,Créanciers!$G2204))),0)</f>
        <v>0</v>
      </c>
      <c r="C2204">
        <f>IF(OR(ISBLANK(Créanciers!$I2204),LOWER(Créanciers!$I2204)="chf"),IF(ISBLANK(Créanciers!O2204),0,IF(ISBLANK(Créanciers!$G2204),0,IF(ISNUMBER(Créanciers!O2204),Créanciers!O2204,Créanciers!$G2204))),0)</f>
        <v>0</v>
      </c>
      <c r="D2204">
        <f>IF(OR(ISBLANK(Créanciers!$I2204),LOWER(Créanciers!$I2204)="chf"),IF(ISBLANK(Créanciers!P2204),0,IF(ISBLANK(Créanciers!$G2204),0,IF(ISNUMBER(Créanciers!P2204),Créanciers!P2204,Créanciers!$G2204))),0)</f>
        <v>0</v>
      </c>
      <c r="E2204">
        <f>IF(OR(ISBLANK(Créanciers!$I2204),LOWER(Créanciers!$I2204)="chf"),IF(ISBLANK(Créanciers!Q2204),0,IF(ISBLANK(Créanciers!$G2204),0,IF(ISNUMBER(Créanciers!Q2204),Créanciers!Q2204,Créanciers!$G2204))),0)</f>
        <v>0</v>
      </c>
      <c r="G2204">
        <f>IF(AND(NOT(ISBLANK(Créanciers!$I2204)),LOWER(Créanciers!$I2204)&lt;&gt;"chf"),IF(ISBLANK(Créanciers!$N2204),0,IF(ISBLANK(Créanciers!$N2204),0,IF(ISNUMBER(Créanciers!$N2204),Créanciers!$N2204,Créanciers!$G2204))),0)</f>
        <v>0</v>
      </c>
      <c r="H2204">
        <f>IF(AND(NOT(ISBLANK(Créanciers!$I2204)),LOWER(Créanciers!$I2204)&lt;&gt;"chf"),IF(ISBLANK(Créanciers!$O2204),0,IF(ISBLANK(Créanciers!$O2204),0,IF(ISNUMBER(Créanciers!$O2204),Créanciers!$O2204,Créanciers!$G2204))),0)</f>
        <v>0</v>
      </c>
      <c r="I2204">
        <f>IF(AND(NOT(ISBLANK(Créanciers!$I2204)),LOWER(Créanciers!$I2204)&lt;&gt;"chf"),IF(ISBLANK(Créanciers!$P2204),0,IF(ISBLANK(Créanciers!$P2204),0,IF(ISNUMBER(Créanciers!$P2204),Créanciers!$P2204,Créanciers!$G2204))),0)</f>
        <v>0</v>
      </c>
      <c r="J2204">
        <f>IF(AND(NOT(ISBLANK(Créanciers!$I2204)),LOWER(Créanciers!$I2204)&lt;&gt;"chf"),IF(ISBLANK(Créanciers!$Q2204),0,IF(ISBLANK(Créanciers!$Q2204),0,IF(ISNUMBER(Créanciers!$Q2204),Créanciers!$Q2204,Créanciers!$G2204))),0)</f>
        <v>0</v>
      </c>
    </row>
    <row r="2205" spans="2:10" x14ac:dyDescent="0.25">
      <c r="B2205">
        <f>IF(OR(ISBLANK(Créanciers!$I2205),LOWER(Créanciers!$I2205)="chf"),IF(ISBLANK(Créanciers!N2205),0,IF(ISBLANK(Créanciers!$G2205),0,IF(ISNUMBER(Créanciers!N2205),Créanciers!N2205,Créanciers!$G2205))),0)</f>
        <v>0</v>
      </c>
      <c r="C2205">
        <f>IF(OR(ISBLANK(Créanciers!$I2205),LOWER(Créanciers!$I2205)="chf"),IF(ISBLANK(Créanciers!O2205),0,IF(ISBLANK(Créanciers!$G2205),0,IF(ISNUMBER(Créanciers!O2205),Créanciers!O2205,Créanciers!$G2205))),0)</f>
        <v>0</v>
      </c>
      <c r="D2205">
        <f>IF(OR(ISBLANK(Créanciers!$I2205),LOWER(Créanciers!$I2205)="chf"),IF(ISBLANK(Créanciers!P2205),0,IF(ISBLANK(Créanciers!$G2205),0,IF(ISNUMBER(Créanciers!P2205),Créanciers!P2205,Créanciers!$G2205))),0)</f>
        <v>0</v>
      </c>
      <c r="E2205">
        <f>IF(OR(ISBLANK(Créanciers!$I2205),LOWER(Créanciers!$I2205)="chf"),IF(ISBLANK(Créanciers!Q2205),0,IF(ISBLANK(Créanciers!$G2205),0,IF(ISNUMBER(Créanciers!Q2205),Créanciers!Q2205,Créanciers!$G2205))),0)</f>
        <v>0</v>
      </c>
      <c r="G2205">
        <f>IF(AND(NOT(ISBLANK(Créanciers!$I2205)),LOWER(Créanciers!$I2205)&lt;&gt;"chf"),IF(ISBLANK(Créanciers!$N2205),0,IF(ISBLANK(Créanciers!$N2205),0,IF(ISNUMBER(Créanciers!$N2205),Créanciers!$N2205,Créanciers!$G2205))),0)</f>
        <v>0</v>
      </c>
      <c r="H2205">
        <f>IF(AND(NOT(ISBLANK(Créanciers!$I2205)),LOWER(Créanciers!$I2205)&lt;&gt;"chf"),IF(ISBLANK(Créanciers!$O2205),0,IF(ISBLANK(Créanciers!$O2205),0,IF(ISNUMBER(Créanciers!$O2205),Créanciers!$O2205,Créanciers!$G2205))),0)</f>
        <v>0</v>
      </c>
      <c r="I2205">
        <f>IF(AND(NOT(ISBLANK(Créanciers!$I2205)),LOWER(Créanciers!$I2205)&lt;&gt;"chf"),IF(ISBLANK(Créanciers!$P2205),0,IF(ISBLANK(Créanciers!$P2205),0,IF(ISNUMBER(Créanciers!$P2205),Créanciers!$P2205,Créanciers!$G2205))),0)</f>
        <v>0</v>
      </c>
      <c r="J2205">
        <f>IF(AND(NOT(ISBLANK(Créanciers!$I2205)),LOWER(Créanciers!$I2205)&lt;&gt;"chf"),IF(ISBLANK(Créanciers!$Q2205),0,IF(ISBLANK(Créanciers!$Q2205),0,IF(ISNUMBER(Créanciers!$Q2205),Créanciers!$Q2205,Créanciers!$G2205))),0)</f>
        <v>0</v>
      </c>
    </row>
    <row r="2206" spans="2:10" x14ac:dyDescent="0.25">
      <c r="B2206">
        <f>IF(OR(ISBLANK(Créanciers!$I2206),LOWER(Créanciers!$I2206)="chf"),IF(ISBLANK(Créanciers!N2206),0,IF(ISBLANK(Créanciers!$G2206),0,IF(ISNUMBER(Créanciers!N2206),Créanciers!N2206,Créanciers!$G2206))),0)</f>
        <v>0</v>
      </c>
      <c r="C2206">
        <f>IF(OR(ISBLANK(Créanciers!$I2206),LOWER(Créanciers!$I2206)="chf"),IF(ISBLANK(Créanciers!O2206),0,IF(ISBLANK(Créanciers!$G2206),0,IF(ISNUMBER(Créanciers!O2206),Créanciers!O2206,Créanciers!$G2206))),0)</f>
        <v>0</v>
      </c>
      <c r="D2206">
        <f>IF(OR(ISBLANK(Créanciers!$I2206),LOWER(Créanciers!$I2206)="chf"),IF(ISBLANK(Créanciers!P2206),0,IF(ISBLANK(Créanciers!$G2206),0,IF(ISNUMBER(Créanciers!P2206),Créanciers!P2206,Créanciers!$G2206))),0)</f>
        <v>0</v>
      </c>
      <c r="E2206">
        <f>IF(OR(ISBLANK(Créanciers!$I2206),LOWER(Créanciers!$I2206)="chf"),IF(ISBLANK(Créanciers!Q2206),0,IF(ISBLANK(Créanciers!$G2206),0,IF(ISNUMBER(Créanciers!Q2206),Créanciers!Q2206,Créanciers!$G2206))),0)</f>
        <v>0</v>
      </c>
      <c r="G2206">
        <f>IF(AND(NOT(ISBLANK(Créanciers!$I2206)),LOWER(Créanciers!$I2206)&lt;&gt;"chf"),IF(ISBLANK(Créanciers!$N2206),0,IF(ISBLANK(Créanciers!$N2206),0,IF(ISNUMBER(Créanciers!$N2206),Créanciers!$N2206,Créanciers!$G2206))),0)</f>
        <v>0</v>
      </c>
      <c r="H2206">
        <f>IF(AND(NOT(ISBLANK(Créanciers!$I2206)),LOWER(Créanciers!$I2206)&lt;&gt;"chf"),IF(ISBLANK(Créanciers!$O2206),0,IF(ISBLANK(Créanciers!$O2206),0,IF(ISNUMBER(Créanciers!$O2206),Créanciers!$O2206,Créanciers!$G2206))),0)</f>
        <v>0</v>
      </c>
      <c r="I2206">
        <f>IF(AND(NOT(ISBLANK(Créanciers!$I2206)),LOWER(Créanciers!$I2206)&lt;&gt;"chf"),IF(ISBLANK(Créanciers!$P2206),0,IF(ISBLANK(Créanciers!$P2206),0,IF(ISNUMBER(Créanciers!$P2206),Créanciers!$P2206,Créanciers!$G2206))),0)</f>
        <v>0</v>
      </c>
      <c r="J2206">
        <f>IF(AND(NOT(ISBLANK(Créanciers!$I2206)),LOWER(Créanciers!$I2206)&lt;&gt;"chf"),IF(ISBLANK(Créanciers!$Q2206),0,IF(ISBLANK(Créanciers!$Q2206),0,IF(ISNUMBER(Créanciers!$Q2206),Créanciers!$Q2206,Créanciers!$G2206))),0)</f>
        <v>0</v>
      </c>
    </row>
    <row r="2207" spans="2:10" x14ac:dyDescent="0.25">
      <c r="B2207">
        <f>IF(OR(ISBLANK(Créanciers!$I2207),LOWER(Créanciers!$I2207)="chf"),IF(ISBLANK(Créanciers!N2207),0,IF(ISBLANK(Créanciers!$G2207),0,IF(ISNUMBER(Créanciers!N2207),Créanciers!N2207,Créanciers!$G2207))),0)</f>
        <v>0</v>
      </c>
      <c r="C2207">
        <f>IF(OR(ISBLANK(Créanciers!$I2207),LOWER(Créanciers!$I2207)="chf"),IF(ISBLANK(Créanciers!O2207),0,IF(ISBLANK(Créanciers!$G2207),0,IF(ISNUMBER(Créanciers!O2207),Créanciers!O2207,Créanciers!$G2207))),0)</f>
        <v>0</v>
      </c>
      <c r="D2207">
        <f>IF(OR(ISBLANK(Créanciers!$I2207),LOWER(Créanciers!$I2207)="chf"),IF(ISBLANK(Créanciers!P2207),0,IF(ISBLANK(Créanciers!$G2207),0,IF(ISNUMBER(Créanciers!P2207),Créanciers!P2207,Créanciers!$G2207))),0)</f>
        <v>0</v>
      </c>
      <c r="E2207">
        <f>IF(OR(ISBLANK(Créanciers!$I2207),LOWER(Créanciers!$I2207)="chf"),IF(ISBLANK(Créanciers!Q2207),0,IF(ISBLANK(Créanciers!$G2207),0,IF(ISNUMBER(Créanciers!Q2207),Créanciers!Q2207,Créanciers!$G2207))),0)</f>
        <v>0</v>
      </c>
      <c r="G2207">
        <f>IF(AND(NOT(ISBLANK(Créanciers!$I2207)),LOWER(Créanciers!$I2207)&lt;&gt;"chf"),IF(ISBLANK(Créanciers!$N2207),0,IF(ISBLANK(Créanciers!$N2207),0,IF(ISNUMBER(Créanciers!$N2207),Créanciers!$N2207,Créanciers!$G2207))),0)</f>
        <v>0</v>
      </c>
      <c r="H2207">
        <f>IF(AND(NOT(ISBLANK(Créanciers!$I2207)),LOWER(Créanciers!$I2207)&lt;&gt;"chf"),IF(ISBLANK(Créanciers!$O2207),0,IF(ISBLANK(Créanciers!$O2207),0,IF(ISNUMBER(Créanciers!$O2207),Créanciers!$O2207,Créanciers!$G2207))),0)</f>
        <v>0</v>
      </c>
      <c r="I2207">
        <f>IF(AND(NOT(ISBLANK(Créanciers!$I2207)),LOWER(Créanciers!$I2207)&lt;&gt;"chf"),IF(ISBLANK(Créanciers!$P2207),0,IF(ISBLANK(Créanciers!$P2207),0,IF(ISNUMBER(Créanciers!$P2207),Créanciers!$P2207,Créanciers!$G2207))),0)</f>
        <v>0</v>
      </c>
      <c r="J2207">
        <f>IF(AND(NOT(ISBLANK(Créanciers!$I2207)),LOWER(Créanciers!$I2207)&lt;&gt;"chf"),IF(ISBLANK(Créanciers!$Q2207),0,IF(ISBLANK(Créanciers!$Q2207),0,IF(ISNUMBER(Créanciers!$Q2207),Créanciers!$Q2207,Créanciers!$G2207))),0)</f>
        <v>0</v>
      </c>
    </row>
    <row r="2208" spans="2:10" x14ac:dyDescent="0.25">
      <c r="B2208">
        <f>IF(OR(ISBLANK(Créanciers!$I2208),LOWER(Créanciers!$I2208)="chf"),IF(ISBLANK(Créanciers!N2208),0,IF(ISBLANK(Créanciers!$G2208),0,IF(ISNUMBER(Créanciers!N2208),Créanciers!N2208,Créanciers!$G2208))),0)</f>
        <v>0</v>
      </c>
      <c r="C2208">
        <f>IF(OR(ISBLANK(Créanciers!$I2208),LOWER(Créanciers!$I2208)="chf"),IF(ISBLANK(Créanciers!O2208),0,IF(ISBLANK(Créanciers!$G2208),0,IF(ISNUMBER(Créanciers!O2208),Créanciers!O2208,Créanciers!$G2208))),0)</f>
        <v>0</v>
      </c>
      <c r="D2208">
        <f>IF(OR(ISBLANK(Créanciers!$I2208),LOWER(Créanciers!$I2208)="chf"),IF(ISBLANK(Créanciers!P2208),0,IF(ISBLANK(Créanciers!$G2208),0,IF(ISNUMBER(Créanciers!P2208),Créanciers!P2208,Créanciers!$G2208))),0)</f>
        <v>0</v>
      </c>
      <c r="E2208">
        <f>IF(OR(ISBLANK(Créanciers!$I2208),LOWER(Créanciers!$I2208)="chf"),IF(ISBLANK(Créanciers!Q2208),0,IF(ISBLANK(Créanciers!$G2208),0,IF(ISNUMBER(Créanciers!Q2208),Créanciers!Q2208,Créanciers!$G2208))),0)</f>
        <v>0</v>
      </c>
      <c r="G2208">
        <f>IF(AND(NOT(ISBLANK(Créanciers!$I2208)),LOWER(Créanciers!$I2208)&lt;&gt;"chf"),IF(ISBLANK(Créanciers!$N2208),0,IF(ISBLANK(Créanciers!$N2208),0,IF(ISNUMBER(Créanciers!$N2208),Créanciers!$N2208,Créanciers!$G2208))),0)</f>
        <v>0</v>
      </c>
      <c r="H2208">
        <f>IF(AND(NOT(ISBLANK(Créanciers!$I2208)),LOWER(Créanciers!$I2208)&lt;&gt;"chf"),IF(ISBLANK(Créanciers!$O2208),0,IF(ISBLANK(Créanciers!$O2208),0,IF(ISNUMBER(Créanciers!$O2208),Créanciers!$O2208,Créanciers!$G2208))),0)</f>
        <v>0</v>
      </c>
      <c r="I2208">
        <f>IF(AND(NOT(ISBLANK(Créanciers!$I2208)),LOWER(Créanciers!$I2208)&lt;&gt;"chf"),IF(ISBLANK(Créanciers!$P2208),0,IF(ISBLANK(Créanciers!$P2208),0,IF(ISNUMBER(Créanciers!$P2208),Créanciers!$P2208,Créanciers!$G2208))),0)</f>
        <v>0</v>
      </c>
      <c r="J2208">
        <f>IF(AND(NOT(ISBLANK(Créanciers!$I2208)),LOWER(Créanciers!$I2208)&lt;&gt;"chf"),IF(ISBLANK(Créanciers!$Q2208),0,IF(ISBLANK(Créanciers!$Q2208),0,IF(ISNUMBER(Créanciers!$Q2208),Créanciers!$Q2208,Créanciers!$G2208))),0)</f>
        <v>0</v>
      </c>
    </row>
    <row r="2209" spans="2:10" x14ac:dyDescent="0.25">
      <c r="B2209">
        <f>IF(OR(ISBLANK(Créanciers!$I2209),LOWER(Créanciers!$I2209)="chf"),IF(ISBLANK(Créanciers!N2209),0,IF(ISBLANK(Créanciers!$G2209),0,IF(ISNUMBER(Créanciers!N2209),Créanciers!N2209,Créanciers!$G2209))),0)</f>
        <v>0</v>
      </c>
      <c r="C2209">
        <f>IF(OR(ISBLANK(Créanciers!$I2209),LOWER(Créanciers!$I2209)="chf"),IF(ISBLANK(Créanciers!O2209),0,IF(ISBLANK(Créanciers!$G2209),0,IF(ISNUMBER(Créanciers!O2209),Créanciers!O2209,Créanciers!$G2209))),0)</f>
        <v>0</v>
      </c>
      <c r="D2209">
        <f>IF(OR(ISBLANK(Créanciers!$I2209),LOWER(Créanciers!$I2209)="chf"),IF(ISBLANK(Créanciers!P2209),0,IF(ISBLANK(Créanciers!$G2209),0,IF(ISNUMBER(Créanciers!P2209),Créanciers!P2209,Créanciers!$G2209))),0)</f>
        <v>0</v>
      </c>
      <c r="E2209">
        <f>IF(OR(ISBLANK(Créanciers!$I2209),LOWER(Créanciers!$I2209)="chf"),IF(ISBLANK(Créanciers!Q2209),0,IF(ISBLANK(Créanciers!$G2209),0,IF(ISNUMBER(Créanciers!Q2209),Créanciers!Q2209,Créanciers!$G2209))),0)</f>
        <v>0</v>
      </c>
      <c r="G2209">
        <f>IF(AND(NOT(ISBLANK(Créanciers!$I2209)),LOWER(Créanciers!$I2209)&lt;&gt;"chf"),IF(ISBLANK(Créanciers!$N2209),0,IF(ISBLANK(Créanciers!$N2209),0,IF(ISNUMBER(Créanciers!$N2209),Créanciers!$N2209,Créanciers!$G2209))),0)</f>
        <v>0</v>
      </c>
      <c r="H2209">
        <f>IF(AND(NOT(ISBLANK(Créanciers!$I2209)),LOWER(Créanciers!$I2209)&lt;&gt;"chf"),IF(ISBLANK(Créanciers!$O2209),0,IF(ISBLANK(Créanciers!$O2209),0,IF(ISNUMBER(Créanciers!$O2209),Créanciers!$O2209,Créanciers!$G2209))),0)</f>
        <v>0</v>
      </c>
      <c r="I2209">
        <f>IF(AND(NOT(ISBLANK(Créanciers!$I2209)),LOWER(Créanciers!$I2209)&lt;&gt;"chf"),IF(ISBLANK(Créanciers!$P2209),0,IF(ISBLANK(Créanciers!$P2209),0,IF(ISNUMBER(Créanciers!$P2209),Créanciers!$P2209,Créanciers!$G2209))),0)</f>
        <v>0</v>
      </c>
      <c r="J2209">
        <f>IF(AND(NOT(ISBLANK(Créanciers!$I2209)),LOWER(Créanciers!$I2209)&lt;&gt;"chf"),IF(ISBLANK(Créanciers!$Q2209),0,IF(ISBLANK(Créanciers!$Q2209),0,IF(ISNUMBER(Créanciers!$Q2209),Créanciers!$Q2209,Créanciers!$G2209))),0)</f>
        <v>0</v>
      </c>
    </row>
    <row r="2210" spans="2:10" x14ac:dyDescent="0.25">
      <c r="B2210">
        <f>IF(OR(ISBLANK(Créanciers!$I2210),LOWER(Créanciers!$I2210)="chf"),IF(ISBLANK(Créanciers!N2210),0,IF(ISBLANK(Créanciers!$G2210),0,IF(ISNUMBER(Créanciers!N2210),Créanciers!N2210,Créanciers!$G2210))),0)</f>
        <v>0</v>
      </c>
      <c r="C2210">
        <f>IF(OR(ISBLANK(Créanciers!$I2210),LOWER(Créanciers!$I2210)="chf"),IF(ISBLANK(Créanciers!O2210),0,IF(ISBLANK(Créanciers!$G2210),0,IF(ISNUMBER(Créanciers!O2210),Créanciers!O2210,Créanciers!$G2210))),0)</f>
        <v>0</v>
      </c>
      <c r="D2210">
        <f>IF(OR(ISBLANK(Créanciers!$I2210),LOWER(Créanciers!$I2210)="chf"),IF(ISBLANK(Créanciers!P2210),0,IF(ISBLANK(Créanciers!$G2210),0,IF(ISNUMBER(Créanciers!P2210),Créanciers!P2210,Créanciers!$G2210))),0)</f>
        <v>0</v>
      </c>
      <c r="E2210">
        <f>IF(OR(ISBLANK(Créanciers!$I2210),LOWER(Créanciers!$I2210)="chf"),IF(ISBLANK(Créanciers!Q2210),0,IF(ISBLANK(Créanciers!$G2210),0,IF(ISNUMBER(Créanciers!Q2210),Créanciers!Q2210,Créanciers!$G2210))),0)</f>
        <v>0</v>
      </c>
      <c r="G2210">
        <f>IF(AND(NOT(ISBLANK(Créanciers!$I2210)),LOWER(Créanciers!$I2210)&lt;&gt;"chf"),IF(ISBLANK(Créanciers!$N2210),0,IF(ISBLANK(Créanciers!$N2210),0,IF(ISNUMBER(Créanciers!$N2210),Créanciers!$N2210,Créanciers!$G2210))),0)</f>
        <v>0</v>
      </c>
      <c r="H2210">
        <f>IF(AND(NOT(ISBLANK(Créanciers!$I2210)),LOWER(Créanciers!$I2210)&lt;&gt;"chf"),IF(ISBLANK(Créanciers!$O2210),0,IF(ISBLANK(Créanciers!$O2210),0,IF(ISNUMBER(Créanciers!$O2210),Créanciers!$O2210,Créanciers!$G2210))),0)</f>
        <v>0</v>
      </c>
      <c r="I2210">
        <f>IF(AND(NOT(ISBLANK(Créanciers!$I2210)),LOWER(Créanciers!$I2210)&lt;&gt;"chf"),IF(ISBLANK(Créanciers!$P2210),0,IF(ISBLANK(Créanciers!$P2210),0,IF(ISNUMBER(Créanciers!$P2210),Créanciers!$P2210,Créanciers!$G2210))),0)</f>
        <v>0</v>
      </c>
      <c r="J2210">
        <f>IF(AND(NOT(ISBLANK(Créanciers!$I2210)),LOWER(Créanciers!$I2210)&lt;&gt;"chf"),IF(ISBLANK(Créanciers!$Q2210),0,IF(ISBLANK(Créanciers!$Q2210),0,IF(ISNUMBER(Créanciers!$Q2210),Créanciers!$Q2210,Créanciers!$G2210))),0)</f>
        <v>0</v>
      </c>
    </row>
    <row r="2211" spans="2:10" x14ac:dyDescent="0.25">
      <c r="B2211">
        <f>IF(OR(ISBLANK(Créanciers!$I2211),LOWER(Créanciers!$I2211)="chf"),IF(ISBLANK(Créanciers!N2211),0,IF(ISBLANK(Créanciers!$G2211),0,IF(ISNUMBER(Créanciers!N2211),Créanciers!N2211,Créanciers!$G2211))),0)</f>
        <v>0</v>
      </c>
      <c r="C2211">
        <f>IF(OR(ISBLANK(Créanciers!$I2211),LOWER(Créanciers!$I2211)="chf"),IF(ISBLANK(Créanciers!O2211),0,IF(ISBLANK(Créanciers!$G2211),0,IF(ISNUMBER(Créanciers!O2211),Créanciers!O2211,Créanciers!$G2211))),0)</f>
        <v>0</v>
      </c>
      <c r="D2211">
        <f>IF(OR(ISBLANK(Créanciers!$I2211),LOWER(Créanciers!$I2211)="chf"),IF(ISBLANK(Créanciers!P2211),0,IF(ISBLANK(Créanciers!$G2211),0,IF(ISNUMBER(Créanciers!P2211),Créanciers!P2211,Créanciers!$G2211))),0)</f>
        <v>0</v>
      </c>
      <c r="E2211">
        <f>IF(OR(ISBLANK(Créanciers!$I2211),LOWER(Créanciers!$I2211)="chf"),IF(ISBLANK(Créanciers!Q2211),0,IF(ISBLANK(Créanciers!$G2211),0,IF(ISNUMBER(Créanciers!Q2211),Créanciers!Q2211,Créanciers!$G2211))),0)</f>
        <v>0</v>
      </c>
      <c r="G2211">
        <f>IF(AND(NOT(ISBLANK(Créanciers!$I2211)),LOWER(Créanciers!$I2211)&lt;&gt;"chf"),IF(ISBLANK(Créanciers!$N2211),0,IF(ISBLANK(Créanciers!$N2211),0,IF(ISNUMBER(Créanciers!$N2211),Créanciers!$N2211,Créanciers!$G2211))),0)</f>
        <v>0</v>
      </c>
      <c r="H2211">
        <f>IF(AND(NOT(ISBLANK(Créanciers!$I2211)),LOWER(Créanciers!$I2211)&lt;&gt;"chf"),IF(ISBLANK(Créanciers!$O2211),0,IF(ISBLANK(Créanciers!$O2211),0,IF(ISNUMBER(Créanciers!$O2211),Créanciers!$O2211,Créanciers!$G2211))),0)</f>
        <v>0</v>
      </c>
      <c r="I2211">
        <f>IF(AND(NOT(ISBLANK(Créanciers!$I2211)),LOWER(Créanciers!$I2211)&lt;&gt;"chf"),IF(ISBLANK(Créanciers!$P2211),0,IF(ISBLANK(Créanciers!$P2211),0,IF(ISNUMBER(Créanciers!$P2211),Créanciers!$P2211,Créanciers!$G2211))),0)</f>
        <v>0</v>
      </c>
      <c r="J2211">
        <f>IF(AND(NOT(ISBLANK(Créanciers!$I2211)),LOWER(Créanciers!$I2211)&lt;&gt;"chf"),IF(ISBLANK(Créanciers!$Q2211),0,IF(ISBLANK(Créanciers!$Q2211),0,IF(ISNUMBER(Créanciers!$Q2211),Créanciers!$Q2211,Créanciers!$G2211))),0)</f>
        <v>0</v>
      </c>
    </row>
    <row r="2212" spans="2:10" x14ac:dyDescent="0.25">
      <c r="B2212">
        <f>IF(OR(ISBLANK(Créanciers!$I2212),LOWER(Créanciers!$I2212)="chf"),IF(ISBLANK(Créanciers!N2212),0,IF(ISBLANK(Créanciers!$G2212),0,IF(ISNUMBER(Créanciers!N2212),Créanciers!N2212,Créanciers!$G2212))),0)</f>
        <v>0</v>
      </c>
      <c r="C2212">
        <f>IF(OR(ISBLANK(Créanciers!$I2212),LOWER(Créanciers!$I2212)="chf"),IF(ISBLANK(Créanciers!O2212),0,IF(ISBLANK(Créanciers!$G2212),0,IF(ISNUMBER(Créanciers!O2212),Créanciers!O2212,Créanciers!$G2212))),0)</f>
        <v>0</v>
      </c>
      <c r="D2212">
        <f>IF(OR(ISBLANK(Créanciers!$I2212),LOWER(Créanciers!$I2212)="chf"),IF(ISBLANK(Créanciers!P2212),0,IF(ISBLANK(Créanciers!$G2212),0,IF(ISNUMBER(Créanciers!P2212),Créanciers!P2212,Créanciers!$G2212))),0)</f>
        <v>0</v>
      </c>
      <c r="E2212">
        <f>IF(OR(ISBLANK(Créanciers!$I2212),LOWER(Créanciers!$I2212)="chf"),IF(ISBLANK(Créanciers!Q2212),0,IF(ISBLANK(Créanciers!$G2212),0,IF(ISNUMBER(Créanciers!Q2212),Créanciers!Q2212,Créanciers!$G2212))),0)</f>
        <v>0</v>
      </c>
      <c r="G2212">
        <f>IF(AND(NOT(ISBLANK(Créanciers!$I2212)),LOWER(Créanciers!$I2212)&lt;&gt;"chf"),IF(ISBLANK(Créanciers!$N2212),0,IF(ISBLANK(Créanciers!$N2212),0,IF(ISNUMBER(Créanciers!$N2212),Créanciers!$N2212,Créanciers!$G2212))),0)</f>
        <v>0</v>
      </c>
      <c r="H2212">
        <f>IF(AND(NOT(ISBLANK(Créanciers!$I2212)),LOWER(Créanciers!$I2212)&lt;&gt;"chf"),IF(ISBLANK(Créanciers!$O2212),0,IF(ISBLANK(Créanciers!$O2212),0,IF(ISNUMBER(Créanciers!$O2212),Créanciers!$O2212,Créanciers!$G2212))),0)</f>
        <v>0</v>
      </c>
      <c r="I2212">
        <f>IF(AND(NOT(ISBLANK(Créanciers!$I2212)),LOWER(Créanciers!$I2212)&lt;&gt;"chf"),IF(ISBLANK(Créanciers!$P2212),0,IF(ISBLANK(Créanciers!$P2212),0,IF(ISNUMBER(Créanciers!$P2212),Créanciers!$P2212,Créanciers!$G2212))),0)</f>
        <v>0</v>
      </c>
      <c r="J2212">
        <f>IF(AND(NOT(ISBLANK(Créanciers!$I2212)),LOWER(Créanciers!$I2212)&lt;&gt;"chf"),IF(ISBLANK(Créanciers!$Q2212),0,IF(ISBLANK(Créanciers!$Q2212),0,IF(ISNUMBER(Créanciers!$Q2212),Créanciers!$Q2212,Créanciers!$G2212))),0)</f>
        <v>0</v>
      </c>
    </row>
    <row r="2213" spans="2:10" x14ac:dyDescent="0.25">
      <c r="B2213">
        <f>IF(OR(ISBLANK(Créanciers!$I2213),LOWER(Créanciers!$I2213)="chf"),IF(ISBLANK(Créanciers!N2213),0,IF(ISBLANK(Créanciers!$G2213),0,IF(ISNUMBER(Créanciers!N2213),Créanciers!N2213,Créanciers!$G2213))),0)</f>
        <v>0</v>
      </c>
      <c r="C2213">
        <f>IF(OR(ISBLANK(Créanciers!$I2213),LOWER(Créanciers!$I2213)="chf"),IF(ISBLANK(Créanciers!O2213),0,IF(ISBLANK(Créanciers!$G2213),0,IF(ISNUMBER(Créanciers!O2213),Créanciers!O2213,Créanciers!$G2213))),0)</f>
        <v>0</v>
      </c>
      <c r="D2213">
        <f>IF(OR(ISBLANK(Créanciers!$I2213),LOWER(Créanciers!$I2213)="chf"),IF(ISBLANK(Créanciers!P2213),0,IF(ISBLANK(Créanciers!$G2213),0,IF(ISNUMBER(Créanciers!P2213),Créanciers!P2213,Créanciers!$G2213))),0)</f>
        <v>0</v>
      </c>
      <c r="E2213">
        <f>IF(OR(ISBLANK(Créanciers!$I2213),LOWER(Créanciers!$I2213)="chf"),IF(ISBLANK(Créanciers!Q2213),0,IF(ISBLANK(Créanciers!$G2213),0,IF(ISNUMBER(Créanciers!Q2213),Créanciers!Q2213,Créanciers!$G2213))),0)</f>
        <v>0</v>
      </c>
      <c r="G2213">
        <f>IF(AND(NOT(ISBLANK(Créanciers!$I2213)),LOWER(Créanciers!$I2213)&lt;&gt;"chf"),IF(ISBLANK(Créanciers!$N2213),0,IF(ISBLANK(Créanciers!$N2213),0,IF(ISNUMBER(Créanciers!$N2213),Créanciers!$N2213,Créanciers!$G2213))),0)</f>
        <v>0</v>
      </c>
      <c r="H2213">
        <f>IF(AND(NOT(ISBLANK(Créanciers!$I2213)),LOWER(Créanciers!$I2213)&lt;&gt;"chf"),IF(ISBLANK(Créanciers!$O2213),0,IF(ISBLANK(Créanciers!$O2213),0,IF(ISNUMBER(Créanciers!$O2213),Créanciers!$O2213,Créanciers!$G2213))),0)</f>
        <v>0</v>
      </c>
      <c r="I2213">
        <f>IF(AND(NOT(ISBLANK(Créanciers!$I2213)),LOWER(Créanciers!$I2213)&lt;&gt;"chf"),IF(ISBLANK(Créanciers!$P2213),0,IF(ISBLANK(Créanciers!$P2213),0,IF(ISNUMBER(Créanciers!$P2213),Créanciers!$P2213,Créanciers!$G2213))),0)</f>
        <v>0</v>
      </c>
      <c r="J2213">
        <f>IF(AND(NOT(ISBLANK(Créanciers!$I2213)),LOWER(Créanciers!$I2213)&lt;&gt;"chf"),IF(ISBLANK(Créanciers!$Q2213),0,IF(ISBLANK(Créanciers!$Q2213),0,IF(ISNUMBER(Créanciers!$Q2213),Créanciers!$Q2213,Créanciers!$G2213))),0)</f>
        <v>0</v>
      </c>
    </row>
    <row r="2214" spans="2:10" x14ac:dyDescent="0.25">
      <c r="B2214">
        <f>IF(OR(ISBLANK(Créanciers!$I2214),LOWER(Créanciers!$I2214)="chf"),IF(ISBLANK(Créanciers!N2214),0,IF(ISBLANK(Créanciers!$G2214),0,IF(ISNUMBER(Créanciers!N2214),Créanciers!N2214,Créanciers!$G2214))),0)</f>
        <v>0</v>
      </c>
      <c r="C2214">
        <f>IF(OR(ISBLANK(Créanciers!$I2214),LOWER(Créanciers!$I2214)="chf"),IF(ISBLANK(Créanciers!O2214),0,IF(ISBLANK(Créanciers!$G2214),0,IF(ISNUMBER(Créanciers!O2214),Créanciers!O2214,Créanciers!$G2214))),0)</f>
        <v>0</v>
      </c>
      <c r="D2214">
        <f>IF(OR(ISBLANK(Créanciers!$I2214),LOWER(Créanciers!$I2214)="chf"),IF(ISBLANK(Créanciers!P2214),0,IF(ISBLANK(Créanciers!$G2214),0,IF(ISNUMBER(Créanciers!P2214),Créanciers!P2214,Créanciers!$G2214))),0)</f>
        <v>0</v>
      </c>
      <c r="E2214">
        <f>IF(OR(ISBLANK(Créanciers!$I2214),LOWER(Créanciers!$I2214)="chf"),IF(ISBLANK(Créanciers!Q2214),0,IF(ISBLANK(Créanciers!$G2214),0,IF(ISNUMBER(Créanciers!Q2214),Créanciers!Q2214,Créanciers!$G2214))),0)</f>
        <v>0</v>
      </c>
      <c r="G2214">
        <f>IF(AND(NOT(ISBLANK(Créanciers!$I2214)),LOWER(Créanciers!$I2214)&lt;&gt;"chf"),IF(ISBLANK(Créanciers!$N2214),0,IF(ISBLANK(Créanciers!$N2214),0,IF(ISNUMBER(Créanciers!$N2214),Créanciers!$N2214,Créanciers!$G2214))),0)</f>
        <v>0</v>
      </c>
      <c r="H2214">
        <f>IF(AND(NOT(ISBLANK(Créanciers!$I2214)),LOWER(Créanciers!$I2214)&lt;&gt;"chf"),IF(ISBLANK(Créanciers!$O2214),0,IF(ISBLANK(Créanciers!$O2214),0,IF(ISNUMBER(Créanciers!$O2214),Créanciers!$O2214,Créanciers!$G2214))),0)</f>
        <v>0</v>
      </c>
      <c r="I2214">
        <f>IF(AND(NOT(ISBLANK(Créanciers!$I2214)),LOWER(Créanciers!$I2214)&lt;&gt;"chf"),IF(ISBLANK(Créanciers!$P2214),0,IF(ISBLANK(Créanciers!$P2214),0,IF(ISNUMBER(Créanciers!$P2214),Créanciers!$P2214,Créanciers!$G2214))),0)</f>
        <v>0</v>
      </c>
      <c r="J2214">
        <f>IF(AND(NOT(ISBLANK(Créanciers!$I2214)),LOWER(Créanciers!$I2214)&lt;&gt;"chf"),IF(ISBLANK(Créanciers!$Q2214),0,IF(ISBLANK(Créanciers!$Q2214),0,IF(ISNUMBER(Créanciers!$Q2214),Créanciers!$Q2214,Créanciers!$G2214))),0)</f>
        <v>0</v>
      </c>
    </row>
    <row r="2215" spans="2:10" x14ac:dyDescent="0.25">
      <c r="B2215">
        <f>IF(OR(ISBLANK(Créanciers!$I2215),LOWER(Créanciers!$I2215)="chf"),IF(ISBLANK(Créanciers!N2215),0,IF(ISBLANK(Créanciers!$G2215),0,IF(ISNUMBER(Créanciers!N2215),Créanciers!N2215,Créanciers!$G2215))),0)</f>
        <v>0</v>
      </c>
      <c r="C2215">
        <f>IF(OR(ISBLANK(Créanciers!$I2215),LOWER(Créanciers!$I2215)="chf"),IF(ISBLANK(Créanciers!O2215),0,IF(ISBLANK(Créanciers!$G2215),0,IF(ISNUMBER(Créanciers!O2215),Créanciers!O2215,Créanciers!$G2215))),0)</f>
        <v>0</v>
      </c>
      <c r="D2215">
        <f>IF(OR(ISBLANK(Créanciers!$I2215),LOWER(Créanciers!$I2215)="chf"),IF(ISBLANK(Créanciers!P2215),0,IF(ISBLANK(Créanciers!$G2215),0,IF(ISNUMBER(Créanciers!P2215),Créanciers!P2215,Créanciers!$G2215))),0)</f>
        <v>0</v>
      </c>
      <c r="E2215">
        <f>IF(OR(ISBLANK(Créanciers!$I2215),LOWER(Créanciers!$I2215)="chf"),IF(ISBLANK(Créanciers!Q2215),0,IF(ISBLANK(Créanciers!$G2215),0,IF(ISNUMBER(Créanciers!Q2215),Créanciers!Q2215,Créanciers!$G2215))),0)</f>
        <v>0</v>
      </c>
      <c r="G2215">
        <f>IF(AND(NOT(ISBLANK(Créanciers!$I2215)),LOWER(Créanciers!$I2215)&lt;&gt;"chf"),IF(ISBLANK(Créanciers!$N2215),0,IF(ISBLANK(Créanciers!$N2215),0,IF(ISNUMBER(Créanciers!$N2215),Créanciers!$N2215,Créanciers!$G2215))),0)</f>
        <v>0</v>
      </c>
      <c r="H2215">
        <f>IF(AND(NOT(ISBLANK(Créanciers!$I2215)),LOWER(Créanciers!$I2215)&lt;&gt;"chf"),IF(ISBLANK(Créanciers!$O2215),0,IF(ISBLANK(Créanciers!$O2215),0,IF(ISNUMBER(Créanciers!$O2215),Créanciers!$O2215,Créanciers!$G2215))),0)</f>
        <v>0</v>
      </c>
      <c r="I2215">
        <f>IF(AND(NOT(ISBLANK(Créanciers!$I2215)),LOWER(Créanciers!$I2215)&lt;&gt;"chf"),IF(ISBLANK(Créanciers!$P2215),0,IF(ISBLANK(Créanciers!$P2215),0,IF(ISNUMBER(Créanciers!$P2215),Créanciers!$P2215,Créanciers!$G2215))),0)</f>
        <v>0</v>
      </c>
      <c r="J2215">
        <f>IF(AND(NOT(ISBLANK(Créanciers!$I2215)),LOWER(Créanciers!$I2215)&lt;&gt;"chf"),IF(ISBLANK(Créanciers!$Q2215),0,IF(ISBLANK(Créanciers!$Q2215),0,IF(ISNUMBER(Créanciers!$Q2215),Créanciers!$Q2215,Créanciers!$G2215))),0)</f>
        <v>0</v>
      </c>
    </row>
    <row r="2216" spans="2:10" x14ac:dyDescent="0.25">
      <c r="B2216">
        <f>IF(OR(ISBLANK(Créanciers!$I2216),LOWER(Créanciers!$I2216)="chf"),IF(ISBLANK(Créanciers!N2216),0,IF(ISBLANK(Créanciers!$G2216),0,IF(ISNUMBER(Créanciers!N2216),Créanciers!N2216,Créanciers!$G2216))),0)</f>
        <v>0</v>
      </c>
      <c r="C2216">
        <f>IF(OR(ISBLANK(Créanciers!$I2216),LOWER(Créanciers!$I2216)="chf"),IF(ISBLANK(Créanciers!O2216),0,IF(ISBLANK(Créanciers!$G2216),0,IF(ISNUMBER(Créanciers!O2216),Créanciers!O2216,Créanciers!$G2216))),0)</f>
        <v>0</v>
      </c>
      <c r="D2216">
        <f>IF(OR(ISBLANK(Créanciers!$I2216),LOWER(Créanciers!$I2216)="chf"),IF(ISBLANK(Créanciers!P2216),0,IF(ISBLANK(Créanciers!$G2216),0,IF(ISNUMBER(Créanciers!P2216),Créanciers!P2216,Créanciers!$G2216))),0)</f>
        <v>0</v>
      </c>
      <c r="E2216">
        <f>IF(OR(ISBLANK(Créanciers!$I2216),LOWER(Créanciers!$I2216)="chf"),IF(ISBLANK(Créanciers!Q2216),0,IF(ISBLANK(Créanciers!$G2216),0,IF(ISNUMBER(Créanciers!Q2216),Créanciers!Q2216,Créanciers!$G2216))),0)</f>
        <v>0</v>
      </c>
      <c r="G2216">
        <f>IF(AND(NOT(ISBLANK(Créanciers!$I2216)),LOWER(Créanciers!$I2216)&lt;&gt;"chf"),IF(ISBLANK(Créanciers!$N2216),0,IF(ISBLANK(Créanciers!$N2216),0,IF(ISNUMBER(Créanciers!$N2216),Créanciers!$N2216,Créanciers!$G2216))),0)</f>
        <v>0</v>
      </c>
      <c r="H2216">
        <f>IF(AND(NOT(ISBLANK(Créanciers!$I2216)),LOWER(Créanciers!$I2216)&lt;&gt;"chf"),IF(ISBLANK(Créanciers!$O2216),0,IF(ISBLANK(Créanciers!$O2216),0,IF(ISNUMBER(Créanciers!$O2216),Créanciers!$O2216,Créanciers!$G2216))),0)</f>
        <v>0</v>
      </c>
      <c r="I2216">
        <f>IF(AND(NOT(ISBLANK(Créanciers!$I2216)),LOWER(Créanciers!$I2216)&lt;&gt;"chf"),IF(ISBLANK(Créanciers!$P2216),0,IF(ISBLANK(Créanciers!$P2216),0,IF(ISNUMBER(Créanciers!$P2216),Créanciers!$P2216,Créanciers!$G2216))),0)</f>
        <v>0</v>
      </c>
      <c r="J2216">
        <f>IF(AND(NOT(ISBLANK(Créanciers!$I2216)),LOWER(Créanciers!$I2216)&lt;&gt;"chf"),IF(ISBLANK(Créanciers!$Q2216),0,IF(ISBLANK(Créanciers!$Q2216),0,IF(ISNUMBER(Créanciers!$Q2216),Créanciers!$Q2216,Créanciers!$G2216))),0)</f>
        <v>0</v>
      </c>
    </row>
    <row r="2217" spans="2:10" x14ac:dyDescent="0.25">
      <c r="B2217">
        <f>IF(OR(ISBLANK(Créanciers!$I2217),LOWER(Créanciers!$I2217)="chf"),IF(ISBLANK(Créanciers!N2217),0,IF(ISBLANK(Créanciers!$G2217),0,IF(ISNUMBER(Créanciers!N2217),Créanciers!N2217,Créanciers!$G2217))),0)</f>
        <v>0</v>
      </c>
      <c r="C2217">
        <f>IF(OR(ISBLANK(Créanciers!$I2217),LOWER(Créanciers!$I2217)="chf"),IF(ISBLANK(Créanciers!O2217),0,IF(ISBLANK(Créanciers!$G2217),0,IF(ISNUMBER(Créanciers!O2217),Créanciers!O2217,Créanciers!$G2217))),0)</f>
        <v>0</v>
      </c>
      <c r="D2217">
        <f>IF(OR(ISBLANK(Créanciers!$I2217),LOWER(Créanciers!$I2217)="chf"),IF(ISBLANK(Créanciers!P2217),0,IF(ISBLANK(Créanciers!$G2217),0,IF(ISNUMBER(Créanciers!P2217),Créanciers!P2217,Créanciers!$G2217))),0)</f>
        <v>0</v>
      </c>
      <c r="E2217">
        <f>IF(OR(ISBLANK(Créanciers!$I2217),LOWER(Créanciers!$I2217)="chf"),IF(ISBLANK(Créanciers!Q2217),0,IF(ISBLANK(Créanciers!$G2217),0,IF(ISNUMBER(Créanciers!Q2217),Créanciers!Q2217,Créanciers!$G2217))),0)</f>
        <v>0</v>
      </c>
      <c r="G2217">
        <f>IF(AND(NOT(ISBLANK(Créanciers!$I2217)),LOWER(Créanciers!$I2217)&lt;&gt;"chf"),IF(ISBLANK(Créanciers!$N2217),0,IF(ISBLANK(Créanciers!$N2217),0,IF(ISNUMBER(Créanciers!$N2217),Créanciers!$N2217,Créanciers!$G2217))),0)</f>
        <v>0</v>
      </c>
      <c r="H2217">
        <f>IF(AND(NOT(ISBLANK(Créanciers!$I2217)),LOWER(Créanciers!$I2217)&lt;&gt;"chf"),IF(ISBLANK(Créanciers!$O2217),0,IF(ISBLANK(Créanciers!$O2217),0,IF(ISNUMBER(Créanciers!$O2217),Créanciers!$O2217,Créanciers!$G2217))),0)</f>
        <v>0</v>
      </c>
      <c r="I2217">
        <f>IF(AND(NOT(ISBLANK(Créanciers!$I2217)),LOWER(Créanciers!$I2217)&lt;&gt;"chf"),IF(ISBLANK(Créanciers!$P2217),0,IF(ISBLANK(Créanciers!$P2217),0,IF(ISNUMBER(Créanciers!$P2217),Créanciers!$P2217,Créanciers!$G2217))),0)</f>
        <v>0</v>
      </c>
      <c r="J2217">
        <f>IF(AND(NOT(ISBLANK(Créanciers!$I2217)),LOWER(Créanciers!$I2217)&lt;&gt;"chf"),IF(ISBLANK(Créanciers!$Q2217),0,IF(ISBLANK(Créanciers!$Q2217),0,IF(ISNUMBER(Créanciers!$Q2217),Créanciers!$Q2217,Créanciers!$G2217))),0)</f>
        <v>0</v>
      </c>
    </row>
    <row r="2218" spans="2:10" x14ac:dyDescent="0.25">
      <c r="B2218">
        <f>IF(OR(ISBLANK(Créanciers!$I2218),LOWER(Créanciers!$I2218)="chf"),IF(ISBLANK(Créanciers!N2218),0,IF(ISBLANK(Créanciers!$G2218),0,IF(ISNUMBER(Créanciers!N2218),Créanciers!N2218,Créanciers!$G2218))),0)</f>
        <v>0</v>
      </c>
      <c r="C2218">
        <f>IF(OR(ISBLANK(Créanciers!$I2218),LOWER(Créanciers!$I2218)="chf"),IF(ISBLANK(Créanciers!O2218),0,IF(ISBLANK(Créanciers!$G2218),0,IF(ISNUMBER(Créanciers!O2218),Créanciers!O2218,Créanciers!$G2218))),0)</f>
        <v>0</v>
      </c>
      <c r="D2218">
        <f>IF(OR(ISBLANK(Créanciers!$I2218),LOWER(Créanciers!$I2218)="chf"),IF(ISBLANK(Créanciers!P2218),0,IF(ISBLANK(Créanciers!$G2218),0,IF(ISNUMBER(Créanciers!P2218),Créanciers!P2218,Créanciers!$G2218))),0)</f>
        <v>0</v>
      </c>
      <c r="E2218">
        <f>IF(OR(ISBLANK(Créanciers!$I2218),LOWER(Créanciers!$I2218)="chf"),IF(ISBLANK(Créanciers!Q2218),0,IF(ISBLANK(Créanciers!$G2218),0,IF(ISNUMBER(Créanciers!Q2218),Créanciers!Q2218,Créanciers!$G2218))),0)</f>
        <v>0</v>
      </c>
      <c r="G2218">
        <f>IF(AND(NOT(ISBLANK(Créanciers!$I2218)),LOWER(Créanciers!$I2218)&lt;&gt;"chf"),IF(ISBLANK(Créanciers!$N2218),0,IF(ISBLANK(Créanciers!$N2218),0,IF(ISNUMBER(Créanciers!$N2218),Créanciers!$N2218,Créanciers!$G2218))),0)</f>
        <v>0</v>
      </c>
      <c r="H2218">
        <f>IF(AND(NOT(ISBLANK(Créanciers!$I2218)),LOWER(Créanciers!$I2218)&lt;&gt;"chf"),IF(ISBLANK(Créanciers!$O2218),0,IF(ISBLANK(Créanciers!$O2218),0,IF(ISNUMBER(Créanciers!$O2218),Créanciers!$O2218,Créanciers!$G2218))),0)</f>
        <v>0</v>
      </c>
      <c r="I2218">
        <f>IF(AND(NOT(ISBLANK(Créanciers!$I2218)),LOWER(Créanciers!$I2218)&lt;&gt;"chf"),IF(ISBLANK(Créanciers!$P2218),0,IF(ISBLANK(Créanciers!$P2218),0,IF(ISNUMBER(Créanciers!$P2218),Créanciers!$P2218,Créanciers!$G2218))),0)</f>
        <v>0</v>
      </c>
      <c r="J2218">
        <f>IF(AND(NOT(ISBLANK(Créanciers!$I2218)),LOWER(Créanciers!$I2218)&lt;&gt;"chf"),IF(ISBLANK(Créanciers!$Q2218),0,IF(ISBLANK(Créanciers!$Q2218),0,IF(ISNUMBER(Créanciers!$Q2218),Créanciers!$Q2218,Créanciers!$G2218))),0)</f>
        <v>0</v>
      </c>
    </row>
    <row r="2219" spans="2:10" x14ac:dyDescent="0.25">
      <c r="B2219">
        <f>IF(OR(ISBLANK(Créanciers!$I2219),LOWER(Créanciers!$I2219)="chf"),IF(ISBLANK(Créanciers!N2219),0,IF(ISBLANK(Créanciers!$G2219),0,IF(ISNUMBER(Créanciers!N2219),Créanciers!N2219,Créanciers!$G2219))),0)</f>
        <v>0</v>
      </c>
      <c r="C2219">
        <f>IF(OR(ISBLANK(Créanciers!$I2219),LOWER(Créanciers!$I2219)="chf"),IF(ISBLANK(Créanciers!O2219),0,IF(ISBLANK(Créanciers!$G2219),0,IF(ISNUMBER(Créanciers!O2219),Créanciers!O2219,Créanciers!$G2219))),0)</f>
        <v>0</v>
      </c>
      <c r="D2219">
        <f>IF(OR(ISBLANK(Créanciers!$I2219),LOWER(Créanciers!$I2219)="chf"),IF(ISBLANK(Créanciers!P2219),0,IF(ISBLANK(Créanciers!$G2219),0,IF(ISNUMBER(Créanciers!P2219),Créanciers!P2219,Créanciers!$G2219))),0)</f>
        <v>0</v>
      </c>
      <c r="E2219">
        <f>IF(OR(ISBLANK(Créanciers!$I2219),LOWER(Créanciers!$I2219)="chf"),IF(ISBLANK(Créanciers!Q2219),0,IF(ISBLANK(Créanciers!$G2219),0,IF(ISNUMBER(Créanciers!Q2219),Créanciers!Q2219,Créanciers!$G2219))),0)</f>
        <v>0</v>
      </c>
      <c r="G2219">
        <f>IF(AND(NOT(ISBLANK(Créanciers!$I2219)),LOWER(Créanciers!$I2219)&lt;&gt;"chf"),IF(ISBLANK(Créanciers!$N2219),0,IF(ISBLANK(Créanciers!$N2219),0,IF(ISNUMBER(Créanciers!$N2219),Créanciers!$N2219,Créanciers!$G2219))),0)</f>
        <v>0</v>
      </c>
      <c r="H2219">
        <f>IF(AND(NOT(ISBLANK(Créanciers!$I2219)),LOWER(Créanciers!$I2219)&lt;&gt;"chf"),IF(ISBLANK(Créanciers!$O2219),0,IF(ISBLANK(Créanciers!$O2219),0,IF(ISNUMBER(Créanciers!$O2219),Créanciers!$O2219,Créanciers!$G2219))),0)</f>
        <v>0</v>
      </c>
      <c r="I2219">
        <f>IF(AND(NOT(ISBLANK(Créanciers!$I2219)),LOWER(Créanciers!$I2219)&lt;&gt;"chf"),IF(ISBLANK(Créanciers!$P2219),0,IF(ISBLANK(Créanciers!$P2219),0,IF(ISNUMBER(Créanciers!$P2219),Créanciers!$P2219,Créanciers!$G2219))),0)</f>
        <v>0</v>
      </c>
      <c r="J2219">
        <f>IF(AND(NOT(ISBLANK(Créanciers!$I2219)),LOWER(Créanciers!$I2219)&lt;&gt;"chf"),IF(ISBLANK(Créanciers!$Q2219),0,IF(ISBLANK(Créanciers!$Q2219),0,IF(ISNUMBER(Créanciers!$Q2219),Créanciers!$Q2219,Créanciers!$G2219))),0)</f>
        <v>0</v>
      </c>
    </row>
    <row r="2220" spans="2:10" x14ac:dyDescent="0.25">
      <c r="B2220">
        <f>IF(OR(ISBLANK(Créanciers!$I2220),LOWER(Créanciers!$I2220)="chf"),IF(ISBLANK(Créanciers!N2220),0,IF(ISBLANK(Créanciers!$G2220),0,IF(ISNUMBER(Créanciers!N2220),Créanciers!N2220,Créanciers!$G2220))),0)</f>
        <v>0</v>
      </c>
      <c r="C2220">
        <f>IF(OR(ISBLANK(Créanciers!$I2220),LOWER(Créanciers!$I2220)="chf"),IF(ISBLANK(Créanciers!O2220),0,IF(ISBLANK(Créanciers!$G2220),0,IF(ISNUMBER(Créanciers!O2220),Créanciers!O2220,Créanciers!$G2220))),0)</f>
        <v>0</v>
      </c>
      <c r="D2220">
        <f>IF(OR(ISBLANK(Créanciers!$I2220),LOWER(Créanciers!$I2220)="chf"),IF(ISBLANK(Créanciers!P2220),0,IF(ISBLANK(Créanciers!$G2220),0,IF(ISNUMBER(Créanciers!P2220),Créanciers!P2220,Créanciers!$G2220))),0)</f>
        <v>0</v>
      </c>
      <c r="E2220">
        <f>IF(OR(ISBLANK(Créanciers!$I2220),LOWER(Créanciers!$I2220)="chf"),IF(ISBLANK(Créanciers!Q2220),0,IF(ISBLANK(Créanciers!$G2220),0,IF(ISNUMBER(Créanciers!Q2220),Créanciers!Q2220,Créanciers!$G2220))),0)</f>
        <v>0</v>
      </c>
      <c r="G2220">
        <f>IF(AND(NOT(ISBLANK(Créanciers!$I2220)),LOWER(Créanciers!$I2220)&lt;&gt;"chf"),IF(ISBLANK(Créanciers!$N2220),0,IF(ISBLANK(Créanciers!$N2220),0,IF(ISNUMBER(Créanciers!$N2220),Créanciers!$N2220,Créanciers!$G2220))),0)</f>
        <v>0</v>
      </c>
      <c r="H2220">
        <f>IF(AND(NOT(ISBLANK(Créanciers!$I2220)),LOWER(Créanciers!$I2220)&lt;&gt;"chf"),IF(ISBLANK(Créanciers!$O2220),0,IF(ISBLANK(Créanciers!$O2220),0,IF(ISNUMBER(Créanciers!$O2220),Créanciers!$O2220,Créanciers!$G2220))),0)</f>
        <v>0</v>
      </c>
      <c r="I2220">
        <f>IF(AND(NOT(ISBLANK(Créanciers!$I2220)),LOWER(Créanciers!$I2220)&lt;&gt;"chf"),IF(ISBLANK(Créanciers!$P2220),0,IF(ISBLANK(Créanciers!$P2220),0,IF(ISNUMBER(Créanciers!$P2220),Créanciers!$P2220,Créanciers!$G2220))),0)</f>
        <v>0</v>
      </c>
      <c r="J2220">
        <f>IF(AND(NOT(ISBLANK(Créanciers!$I2220)),LOWER(Créanciers!$I2220)&lt;&gt;"chf"),IF(ISBLANK(Créanciers!$Q2220),0,IF(ISBLANK(Créanciers!$Q2220),0,IF(ISNUMBER(Créanciers!$Q2220),Créanciers!$Q2220,Créanciers!$G2220))),0)</f>
        <v>0</v>
      </c>
    </row>
    <row r="2221" spans="2:10" x14ac:dyDescent="0.25">
      <c r="B2221">
        <f>IF(OR(ISBLANK(Créanciers!$I2221),LOWER(Créanciers!$I2221)="chf"),IF(ISBLANK(Créanciers!N2221),0,IF(ISBLANK(Créanciers!$G2221),0,IF(ISNUMBER(Créanciers!N2221),Créanciers!N2221,Créanciers!$G2221))),0)</f>
        <v>0</v>
      </c>
      <c r="C2221">
        <f>IF(OR(ISBLANK(Créanciers!$I2221),LOWER(Créanciers!$I2221)="chf"),IF(ISBLANK(Créanciers!O2221),0,IF(ISBLANK(Créanciers!$G2221),0,IF(ISNUMBER(Créanciers!O2221),Créanciers!O2221,Créanciers!$G2221))),0)</f>
        <v>0</v>
      </c>
      <c r="D2221">
        <f>IF(OR(ISBLANK(Créanciers!$I2221),LOWER(Créanciers!$I2221)="chf"),IF(ISBLANK(Créanciers!P2221),0,IF(ISBLANK(Créanciers!$G2221),0,IF(ISNUMBER(Créanciers!P2221),Créanciers!P2221,Créanciers!$G2221))),0)</f>
        <v>0</v>
      </c>
      <c r="E2221">
        <f>IF(OR(ISBLANK(Créanciers!$I2221),LOWER(Créanciers!$I2221)="chf"),IF(ISBLANK(Créanciers!Q2221),0,IF(ISBLANK(Créanciers!$G2221),0,IF(ISNUMBER(Créanciers!Q2221),Créanciers!Q2221,Créanciers!$G2221))),0)</f>
        <v>0</v>
      </c>
      <c r="G2221">
        <f>IF(AND(NOT(ISBLANK(Créanciers!$I2221)),LOWER(Créanciers!$I2221)&lt;&gt;"chf"),IF(ISBLANK(Créanciers!$N2221),0,IF(ISBLANK(Créanciers!$N2221),0,IF(ISNUMBER(Créanciers!$N2221),Créanciers!$N2221,Créanciers!$G2221))),0)</f>
        <v>0</v>
      </c>
      <c r="H2221">
        <f>IF(AND(NOT(ISBLANK(Créanciers!$I2221)),LOWER(Créanciers!$I2221)&lt;&gt;"chf"),IF(ISBLANK(Créanciers!$O2221),0,IF(ISBLANK(Créanciers!$O2221),0,IF(ISNUMBER(Créanciers!$O2221),Créanciers!$O2221,Créanciers!$G2221))),0)</f>
        <v>0</v>
      </c>
      <c r="I2221">
        <f>IF(AND(NOT(ISBLANK(Créanciers!$I2221)),LOWER(Créanciers!$I2221)&lt;&gt;"chf"),IF(ISBLANK(Créanciers!$P2221),0,IF(ISBLANK(Créanciers!$P2221),0,IF(ISNUMBER(Créanciers!$P2221),Créanciers!$P2221,Créanciers!$G2221))),0)</f>
        <v>0</v>
      </c>
      <c r="J2221">
        <f>IF(AND(NOT(ISBLANK(Créanciers!$I2221)),LOWER(Créanciers!$I2221)&lt;&gt;"chf"),IF(ISBLANK(Créanciers!$Q2221),0,IF(ISBLANK(Créanciers!$Q2221),0,IF(ISNUMBER(Créanciers!$Q2221),Créanciers!$Q2221,Créanciers!$G2221))),0)</f>
        <v>0</v>
      </c>
    </row>
    <row r="2222" spans="2:10" x14ac:dyDescent="0.25">
      <c r="B2222">
        <f>IF(OR(ISBLANK(Créanciers!$I2222),LOWER(Créanciers!$I2222)="chf"),IF(ISBLANK(Créanciers!N2222),0,IF(ISBLANK(Créanciers!$G2222),0,IF(ISNUMBER(Créanciers!N2222),Créanciers!N2222,Créanciers!$G2222))),0)</f>
        <v>0</v>
      </c>
      <c r="C2222">
        <f>IF(OR(ISBLANK(Créanciers!$I2222),LOWER(Créanciers!$I2222)="chf"),IF(ISBLANK(Créanciers!O2222),0,IF(ISBLANK(Créanciers!$G2222),0,IF(ISNUMBER(Créanciers!O2222),Créanciers!O2222,Créanciers!$G2222))),0)</f>
        <v>0</v>
      </c>
      <c r="D2222">
        <f>IF(OR(ISBLANK(Créanciers!$I2222),LOWER(Créanciers!$I2222)="chf"),IF(ISBLANK(Créanciers!P2222),0,IF(ISBLANK(Créanciers!$G2222),0,IF(ISNUMBER(Créanciers!P2222),Créanciers!P2222,Créanciers!$G2222))),0)</f>
        <v>0</v>
      </c>
      <c r="E2222">
        <f>IF(OR(ISBLANK(Créanciers!$I2222),LOWER(Créanciers!$I2222)="chf"),IF(ISBLANK(Créanciers!Q2222),0,IF(ISBLANK(Créanciers!$G2222),0,IF(ISNUMBER(Créanciers!Q2222),Créanciers!Q2222,Créanciers!$G2222))),0)</f>
        <v>0</v>
      </c>
      <c r="G2222">
        <f>IF(AND(NOT(ISBLANK(Créanciers!$I2222)),LOWER(Créanciers!$I2222)&lt;&gt;"chf"),IF(ISBLANK(Créanciers!$N2222),0,IF(ISBLANK(Créanciers!$N2222),0,IF(ISNUMBER(Créanciers!$N2222),Créanciers!$N2222,Créanciers!$G2222))),0)</f>
        <v>0</v>
      </c>
      <c r="H2222">
        <f>IF(AND(NOT(ISBLANK(Créanciers!$I2222)),LOWER(Créanciers!$I2222)&lt;&gt;"chf"),IF(ISBLANK(Créanciers!$O2222),0,IF(ISBLANK(Créanciers!$O2222),0,IF(ISNUMBER(Créanciers!$O2222),Créanciers!$O2222,Créanciers!$G2222))),0)</f>
        <v>0</v>
      </c>
      <c r="I2222">
        <f>IF(AND(NOT(ISBLANK(Créanciers!$I2222)),LOWER(Créanciers!$I2222)&lt;&gt;"chf"),IF(ISBLANK(Créanciers!$P2222),0,IF(ISBLANK(Créanciers!$P2222),0,IF(ISNUMBER(Créanciers!$P2222),Créanciers!$P2222,Créanciers!$G2222))),0)</f>
        <v>0</v>
      </c>
      <c r="J2222">
        <f>IF(AND(NOT(ISBLANK(Créanciers!$I2222)),LOWER(Créanciers!$I2222)&lt;&gt;"chf"),IF(ISBLANK(Créanciers!$Q2222),0,IF(ISBLANK(Créanciers!$Q2222),0,IF(ISNUMBER(Créanciers!$Q2222),Créanciers!$Q2222,Créanciers!$G2222))),0)</f>
        <v>0</v>
      </c>
    </row>
    <row r="2223" spans="2:10" x14ac:dyDescent="0.25">
      <c r="B2223">
        <f>IF(OR(ISBLANK(Créanciers!$I2223),LOWER(Créanciers!$I2223)="chf"),IF(ISBLANK(Créanciers!N2223),0,IF(ISBLANK(Créanciers!$G2223),0,IF(ISNUMBER(Créanciers!N2223),Créanciers!N2223,Créanciers!$G2223))),0)</f>
        <v>0</v>
      </c>
      <c r="C2223">
        <f>IF(OR(ISBLANK(Créanciers!$I2223),LOWER(Créanciers!$I2223)="chf"),IF(ISBLANK(Créanciers!O2223),0,IF(ISBLANK(Créanciers!$G2223),0,IF(ISNUMBER(Créanciers!O2223),Créanciers!O2223,Créanciers!$G2223))),0)</f>
        <v>0</v>
      </c>
      <c r="D2223">
        <f>IF(OR(ISBLANK(Créanciers!$I2223),LOWER(Créanciers!$I2223)="chf"),IF(ISBLANK(Créanciers!P2223),0,IF(ISBLANK(Créanciers!$G2223),0,IF(ISNUMBER(Créanciers!P2223),Créanciers!P2223,Créanciers!$G2223))),0)</f>
        <v>0</v>
      </c>
      <c r="E2223">
        <f>IF(OR(ISBLANK(Créanciers!$I2223),LOWER(Créanciers!$I2223)="chf"),IF(ISBLANK(Créanciers!Q2223),0,IF(ISBLANK(Créanciers!$G2223),0,IF(ISNUMBER(Créanciers!Q2223),Créanciers!Q2223,Créanciers!$G2223))),0)</f>
        <v>0</v>
      </c>
      <c r="G2223">
        <f>IF(AND(NOT(ISBLANK(Créanciers!$I2223)),LOWER(Créanciers!$I2223)&lt;&gt;"chf"),IF(ISBLANK(Créanciers!$N2223),0,IF(ISBLANK(Créanciers!$N2223),0,IF(ISNUMBER(Créanciers!$N2223),Créanciers!$N2223,Créanciers!$G2223))),0)</f>
        <v>0</v>
      </c>
      <c r="H2223">
        <f>IF(AND(NOT(ISBLANK(Créanciers!$I2223)),LOWER(Créanciers!$I2223)&lt;&gt;"chf"),IF(ISBLANK(Créanciers!$O2223),0,IF(ISBLANK(Créanciers!$O2223),0,IF(ISNUMBER(Créanciers!$O2223),Créanciers!$O2223,Créanciers!$G2223))),0)</f>
        <v>0</v>
      </c>
      <c r="I2223">
        <f>IF(AND(NOT(ISBLANK(Créanciers!$I2223)),LOWER(Créanciers!$I2223)&lt;&gt;"chf"),IF(ISBLANK(Créanciers!$P2223),0,IF(ISBLANK(Créanciers!$P2223),0,IF(ISNUMBER(Créanciers!$P2223),Créanciers!$P2223,Créanciers!$G2223))),0)</f>
        <v>0</v>
      </c>
      <c r="J2223">
        <f>IF(AND(NOT(ISBLANK(Créanciers!$I2223)),LOWER(Créanciers!$I2223)&lt;&gt;"chf"),IF(ISBLANK(Créanciers!$Q2223),0,IF(ISBLANK(Créanciers!$Q2223),0,IF(ISNUMBER(Créanciers!$Q2223),Créanciers!$Q2223,Créanciers!$G2223))),0)</f>
        <v>0</v>
      </c>
    </row>
    <row r="2224" spans="2:10" x14ac:dyDescent="0.25">
      <c r="B2224">
        <f>IF(OR(ISBLANK(Créanciers!$I2224),LOWER(Créanciers!$I2224)="chf"),IF(ISBLANK(Créanciers!N2224),0,IF(ISBLANK(Créanciers!$G2224),0,IF(ISNUMBER(Créanciers!N2224),Créanciers!N2224,Créanciers!$G2224))),0)</f>
        <v>0</v>
      </c>
      <c r="C2224">
        <f>IF(OR(ISBLANK(Créanciers!$I2224),LOWER(Créanciers!$I2224)="chf"),IF(ISBLANK(Créanciers!O2224),0,IF(ISBLANK(Créanciers!$G2224),0,IF(ISNUMBER(Créanciers!O2224),Créanciers!O2224,Créanciers!$G2224))),0)</f>
        <v>0</v>
      </c>
      <c r="D2224">
        <f>IF(OR(ISBLANK(Créanciers!$I2224),LOWER(Créanciers!$I2224)="chf"),IF(ISBLANK(Créanciers!P2224),0,IF(ISBLANK(Créanciers!$G2224),0,IF(ISNUMBER(Créanciers!P2224),Créanciers!P2224,Créanciers!$G2224))),0)</f>
        <v>0</v>
      </c>
      <c r="E2224">
        <f>IF(OR(ISBLANK(Créanciers!$I2224),LOWER(Créanciers!$I2224)="chf"),IF(ISBLANK(Créanciers!Q2224),0,IF(ISBLANK(Créanciers!$G2224),0,IF(ISNUMBER(Créanciers!Q2224),Créanciers!Q2224,Créanciers!$G2224))),0)</f>
        <v>0</v>
      </c>
      <c r="G2224">
        <f>IF(AND(NOT(ISBLANK(Créanciers!$I2224)),LOWER(Créanciers!$I2224)&lt;&gt;"chf"),IF(ISBLANK(Créanciers!$N2224),0,IF(ISBLANK(Créanciers!$N2224),0,IF(ISNUMBER(Créanciers!$N2224),Créanciers!$N2224,Créanciers!$G2224))),0)</f>
        <v>0</v>
      </c>
      <c r="H2224">
        <f>IF(AND(NOT(ISBLANK(Créanciers!$I2224)),LOWER(Créanciers!$I2224)&lt;&gt;"chf"),IF(ISBLANK(Créanciers!$O2224),0,IF(ISBLANK(Créanciers!$O2224),0,IF(ISNUMBER(Créanciers!$O2224),Créanciers!$O2224,Créanciers!$G2224))),0)</f>
        <v>0</v>
      </c>
      <c r="I2224">
        <f>IF(AND(NOT(ISBLANK(Créanciers!$I2224)),LOWER(Créanciers!$I2224)&lt;&gt;"chf"),IF(ISBLANK(Créanciers!$P2224),0,IF(ISBLANK(Créanciers!$P2224),0,IF(ISNUMBER(Créanciers!$P2224),Créanciers!$P2224,Créanciers!$G2224))),0)</f>
        <v>0</v>
      </c>
      <c r="J2224">
        <f>IF(AND(NOT(ISBLANK(Créanciers!$I2224)),LOWER(Créanciers!$I2224)&lt;&gt;"chf"),IF(ISBLANK(Créanciers!$Q2224),0,IF(ISBLANK(Créanciers!$Q2224),0,IF(ISNUMBER(Créanciers!$Q2224),Créanciers!$Q2224,Créanciers!$G2224))),0)</f>
        <v>0</v>
      </c>
    </row>
    <row r="2225" spans="2:10" x14ac:dyDescent="0.25">
      <c r="B2225">
        <f>IF(OR(ISBLANK(Créanciers!$I2225),LOWER(Créanciers!$I2225)="chf"),IF(ISBLANK(Créanciers!N2225),0,IF(ISBLANK(Créanciers!$G2225),0,IF(ISNUMBER(Créanciers!N2225),Créanciers!N2225,Créanciers!$G2225))),0)</f>
        <v>0</v>
      </c>
      <c r="C2225">
        <f>IF(OR(ISBLANK(Créanciers!$I2225),LOWER(Créanciers!$I2225)="chf"),IF(ISBLANK(Créanciers!O2225),0,IF(ISBLANK(Créanciers!$G2225),0,IF(ISNUMBER(Créanciers!O2225),Créanciers!O2225,Créanciers!$G2225))),0)</f>
        <v>0</v>
      </c>
      <c r="D2225">
        <f>IF(OR(ISBLANK(Créanciers!$I2225),LOWER(Créanciers!$I2225)="chf"),IF(ISBLANK(Créanciers!P2225),0,IF(ISBLANK(Créanciers!$G2225),0,IF(ISNUMBER(Créanciers!P2225),Créanciers!P2225,Créanciers!$G2225))),0)</f>
        <v>0</v>
      </c>
      <c r="E2225">
        <f>IF(OR(ISBLANK(Créanciers!$I2225),LOWER(Créanciers!$I2225)="chf"),IF(ISBLANK(Créanciers!Q2225),0,IF(ISBLANK(Créanciers!$G2225),0,IF(ISNUMBER(Créanciers!Q2225),Créanciers!Q2225,Créanciers!$G2225))),0)</f>
        <v>0</v>
      </c>
      <c r="G2225">
        <f>IF(AND(NOT(ISBLANK(Créanciers!$I2225)),LOWER(Créanciers!$I2225)&lt;&gt;"chf"),IF(ISBLANK(Créanciers!$N2225),0,IF(ISBLANK(Créanciers!$N2225),0,IF(ISNUMBER(Créanciers!$N2225),Créanciers!$N2225,Créanciers!$G2225))),0)</f>
        <v>0</v>
      </c>
      <c r="H2225">
        <f>IF(AND(NOT(ISBLANK(Créanciers!$I2225)),LOWER(Créanciers!$I2225)&lt;&gt;"chf"),IF(ISBLANK(Créanciers!$O2225),0,IF(ISBLANK(Créanciers!$O2225),0,IF(ISNUMBER(Créanciers!$O2225),Créanciers!$O2225,Créanciers!$G2225))),0)</f>
        <v>0</v>
      </c>
      <c r="I2225">
        <f>IF(AND(NOT(ISBLANK(Créanciers!$I2225)),LOWER(Créanciers!$I2225)&lt;&gt;"chf"),IF(ISBLANK(Créanciers!$P2225),0,IF(ISBLANK(Créanciers!$P2225),0,IF(ISNUMBER(Créanciers!$P2225),Créanciers!$P2225,Créanciers!$G2225))),0)</f>
        <v>0</v>
      </c>
      <c r="J2225">
        <f>IF(AND(NOT(ISBLANK(Créanciers!$I2225)),LOWER(Créanciers!$I2225)&lt;&gt;"chf"),IF(ISBLANK(Créanciers!$Q2225),0,IF(ISBLANK(Créanciers!$Q2225),0,IF(ISNUMBER(Créanciers!$Q2225),Créanciers!$Q2225,Créanciers!$G2225))),0)</f>
        <v>0</v>
      </c>
    </row>
    <row r="2226" spans="2:10" x14ac:dyDescent="0.25">
      <c r="B2226">
        <f>IF(OR(ISBLANK(Créanciers!$I2226),LOWER(Créanciers!$I2226)="chf"),IF(ISBLANK(Créanciers!N2226),0,IF(ISBLANK(Créanciers!$G2226),0,IF(ISNUMBER(Créanciers!N2226),Créanciers!N2226,Créanciers!$G2226))),0)</f>
        <v>0</v>
      </c>
      <c r="C2226">
        <f>IF(OR(ISBLANK(Créanciers!$I2226),LOWER(Créanciers!$I2226)="chf"),IF(ISBLANK(Créanciers!O2226),0,IF(ISBLANK(Créanciers!$G2226),0,IF(ISNUMBER(Créanciers!O2226),Créanciers!O2226,Créanciers!$G2226))),0)</f>
        <v>0</v>
      </c>
      <c r="D2226">
        <f>IF(OR(ISBLANK(Créanciers!$I2226),LOWER(Créanciers!$I2226)="chf"),IF(ISBLANK(Créanciers!P2226),0,IF(ISBLANK(Créanciers!$G2226),0,IF(ISNUMBER(Créanciers!P2226),Créanciers!P2226,Créanciers!$G2226))),0)</f>
        <v>0</v>
      </c>
      <c r="E2226">
        <f>IF(OR(ISBLANK(Créanciers!$I2226),LOWER(Créanciers!$I2226)="chf"),IF(ISBLANK(Créanciers!Q2226),0,IF(ISBLANK(Créanciers!$G2226),0,IF(ISNUMBER(Créanciers!Q2226),Créanciers!Q2226,Créanciers!$G2226))),0)</f>
        <v>0</v>
      </c>
      <c r="G2226">
        <f>IF(AND(NOT(ISBLANK(Créanciers!$I2226)),LOWER(Créanciers!$I2226)&lt;&gt;"chf"),IF(ISBLANK(Créanciers!$N2226),0,IF(ISBLANK(Créanciers!$N2226),0,IF(ISNUMBER(Créanciers!$N2226),Créanciers!$N2226,Créanciers!$G2226))),0)</f>
        <v>0</v>
      </c>
      <c r="H2226">
        <f>IF(AND(NOT(ISBLANK(Créanciers!$I2226)),LOWER(Créanciers!$I2226)&lt;&gt;"chf"),IF(ISBLANK(Créanciers!$O2226),0,IF(ISBLANK(Créanciers!$O2226),0,IF(ISNUMBER(Créanciers!$O2226),Créanciers!$O2226,Créanciers!$G2226))),0)</f>
        <v>0</v>
      </c>
      <c r="I2226">
        <f>IF(AND(NOT(ISBLANK(Créanciers!$I2226)),LOWER(Créanciers!$I2226)&lt;&gt;"chf"),IF(ISBLANK(Créanciers!$P2226),0,IF(ISBLANK(Créanciers!$P2226),0,IF(ISNUMBER(Créanciers!$P2226),Créanciers!$P2226,Créanciers!$G2226))),0)</f>
        <v>0</v>
      </c>
      <c r="J2226">
        <f>IF(AND(NOT(ISBLANK(Créanciers!$I2226)),LOWER(Créanciers!$I2226)&lt;&gt;"chf"),IF(ISBLANK(Créanciers!$Q2226),0,IF(ISBLANK(Créanciers!$Q2226),0,IF(ISNUMBER(Créanciers!$Q2226),Créanciers!$Q2226,Créanciers!$G2226))),0)</f>
        <v>0</v>
      </c>
    </row>
    <row r="2227" spans="2:10" x14ac:dyDescent="0.25">
      <c r="B2227">
        <f>IF(OR(ISBLANK(Créanciers!$I2227),LOWER(Créanciers!$I2227)="chf"),IF(ISBLANK(Créanciers!N2227),0,IF(ISBLANK(Créanciers!$G2227),0,IF(ISNUMBER(Créanciers!N2227),Créanciers!N2227,Créanciers!$G2227))),0)</f>
        <v>0</v>
      </c>
      <c r="C2227">
        <f>IF(OR(ISBLANK(Créanciers!$I2227),LOWER(Créanciers!$I2227)="chf"),IF(ISBLANK(Créanciers!O2227),0,IF(ISBLANK(Créanciers!$G2227),0,IF(ISNUMBER(Créanciers!O2227),Créanciers!O2227,Créanciers!$G2227))),0)</f>
        <v>0</v>
      </c>
      <c r="D2227">
        <f>IF(OR(ISBLANK(Créanciers!$I2227),LOWER(Créanciers!$I2227)="chf"),IF(ISBLANK(Créanciers!P2227),0,IF(ISBLANK(Créanciers!$G2227),0,IF(ISNUMBER(Créanciers!P2227),Créanciers!P2227,Créanciers!$G2227))),0)</f>
        <v>0</v>
      </c>
      <c r="E2227">
        <f>IF(OR(ISBLANK(Créanciers!$I2227),LOWER(Créanciers!$I2227)="chf"),IF(ISBLANK(Créanciers!Q2227),0,IF(ISBLANK(Créanciers!$G2227),0,IF(ISNUMBER(Créanciers!Q2227),Créanciers!Q2227,Créanciers!$G2227))),0)</f>
        <v>0</v>
      </c>
      <c r="G2227">
        <f>IF(AND(NOT(ISBLANK(Créanciers!$I2227)),LOWER(Créanciers!$I2227)&lt;&gt;"chf"),IF(ISBLANK(Créanciers!$N2227),0,IF(ISBLANK(Créanciers!$N2227),0,IF(ISNUMBER(Créanciers!$N2227),Créanciers!$N2227,Créanciers!$G2227))),0)</f>
        <v>0</v>
      </c>
      <c r="H2227">
        <f>IF(AND(NOT(ISBLANK(Créanciers!$I2227)),LOWER(Créanciers!$I2227)&lt;&gt;"chf"),IF(ISBLANK(Créanciers!$O2227),0,IF(ISBLANK(Créanciers!$O2227),0,IF(ISNUMBER(Créanciers!$O2227),Créanciers!$O2227,Créanciers!$G2227))),0)</f>
        <v>0</v>
      </c>
      <c r="I2227">
        <f>IF(AND(NOT(ISBLANK(Créanciers!$I2227)),LOWER(Créanciers!$I2227)&lt;&gt;"chf"),IF(ISBLANK(Créanciers!$P2227),0,IF(ISBLANK(Créanciers!$P2227),0,IF(ISNUMBER(Créanciers!$P2227),Créanciers!$P2227,Créanciers!$G2227))),0)</f>
        <v>0</v>
      </c>
      <c r="J2227">
        <f>IF(AND(NOT(ISBLANK(Créanciers!$I2227)),LOWER(Créanciers!$I2227)&lt;&gt;"chf"),IF(ISBLANK(Créanciers!$Q2227),0,IF(ISBLANK(Créanciers!$Q2227),0,IF(ISNUMBER(Créanciers!$Q2227),Créanciers!$Q2227,Créanciers!$G2227))),0)</f>
        <v>0</v>
      </c>
    </row>
    <row r="2228" spans="2:10" x14ac:dyDescent="0.25">
      <c r="B2228">
        <f>IF(OR(ISBLANK(Créanciers!$I2228),LOWER(Créanciers!$I2228)="chf"),IF(ISBLANK(Créanciers!N2228),0,IF(ISBLANK(Créanciers!$G2228),0,IF(ISNUMBER(Créanciers!N2228),Créanciers!N2228,Créanciers!$G2228))),0)</f>
        <v>0</v>
      </c>
      <c r="C2228">
        <f>IF(OR(ISBLANK(Créanciers!$I2228),LOWER(Créanciers!$I2228)="chf"),IF(ISBLANK(Créanciers!O2228),0,IF(ISBLANK(Créanciers!$G2228),0,IF(ISNUMBER(Créanciers!O2228),Créanciers!O2228,Créanciers!$G2228))),0)</f>
        <v>0</v>
      </c>
      <c r="D2228">
        <f>IF(OR(ISBLANK(Créanciers!$I2228),LOWER(Créanciers!$I2228)="chf"),IF(ISBLANK(Créanciers!P2228),0,IF(ISBLANK(Créanciers!$G2228),0,IF(ISNUMBER(Créanciers!P2228),Créanciers!P2228,Créanciers!$G2228))),0)</f>
        <v>0</v>
      </c>
      <c r="E2228">
        <f>IF(OR(ISBLANK(Créanciers!$I2228),LOWER(Créanciers!$I2228)="chf"),IF(ISBLANK(Créanciers!Q2228),0,IF(ISBLANK(Créanciers!$G2228),0,IF(ISNUMBER(Créanciers!Q2228),Créanciers!Q2228,Créanciers!$G2228))),0)</f>
        <v>0</v>
      </c>
      <c r="G2228">
        <f>IF(AND(NOT(ISBLANK(Créanciers!$I2228)),LOWER(Créanciers!$I2228)&lt;&gt;"chf"),IF(ISBLANK(Créanciers!$N2228),0,IF(ISBLANK(Créanciers!$N2228),0,IF(ISNUMBER(Créanciers!$N2228),Créanciers!$N2228,Créanciers!$G2228))),0)</f>
        <v>0</v>
      </c>
      <c r="H2228">
        <f>IF(AND(NOT(ISBLANK(Créanciers!$I2228)),LOWER(Créanciers!$I2228)&lt;&gt;"chf"),IF(ISBLANK(Créanciers!$O2228),0,IF(ISBLANK(Créanciers!$O2228),0,IF(ISNUMBER(Créanciers!$O2228),Créanciers!$O2228,Créanciers!$G2228))),0)</f>
        <v>0</v>
      </c>
      <c r="I2228">
        <f>IF(AND(NOT(ISBLANK(Créanciers!$I2228)),LOWER(Créanciers!$I2228)&lt;&gt;"chf"),IF(ISBLANK(Créanciers!$P2228),0,IF(ISBLANK(Créanciers!$P2228),0,IF(ISNUMBER(Créanciers!$P2228),Créanciers!$P2228,Créanciers!$G2228))),0)</f>
        <v>0</v>
      </c>
      <c r="J2228">
        <f>IF(AND(NOT(ISBLANK(Créanciers!$I2228)),LOWER(Créanciers!$I2228)&lt;&gt;"chf"),IF(ISBLANK(Créanciers!$Q2228),0,IF(ISBLANK(Créanciers!$Q2228),0,IF(ISNUMBER(Créanciers!$Q2228),Créanciers!$Q2228,Créanciers!$G2228))),0)</f>
        <v>0</v>
      </c>
    </row>
    <row r="2229" spans="2:10" x14ac:dyDescent="0.25">
      <c r="B2229">
        <f>IF(OR(ISBLANK(Créanciers!$I2229),LOWER(Créanciers!$I2229)="chf"),IF(ISBLANK(Créanciers!N2229),0,IF(ISBLANK(Créanciers!$G2229),0,IF(ISNUMBER(Créanciers!N2229),Créanciers!N2229,Créanciers!$G2229))),0)</f>
        <v>0</v>
      </c>
      <c r="C2229">
        <f>IF(OR(ISBLANK(Créanciers!$I2229),LOWER(Créanciers!$I2229)="chf"),IF(ISBLANK(Créanciers!O2229),0,IF(ISBLANK(Créanciers!$G2229),0,IF(ISNUMBER(Créanciers!O2229),Créanciers!O2229,Créanciers!$G2229))),0)</f>
        <v>0</v>
      </c>
      <c r="D2229">
        <f>IF(OR(ISBLANK(Créanciers!$I2229),LOWER(Créanciers!$I2229)="chf"),IF(ISBLANK(Créanciers!P2229),0,IF(ISBLANK(Créanciers!$G2229),0,IF(ISNUMBER(Créanciers!P2229),Créanciers!P2229,Créanciers!$G2229))),0)</f>
        <v>0</v>
      </c>
      <c r="E2229">
        <f>IF(OR(ISBLANK(Créanciers!$I2229),LOWER(Créanciers!$I2229)="chf"),IF(ISBLANK(Créanciers!Q2229),0,IF(ISBLANK(Créanciers!$G2229),0,IF(ISNUMBER(Créanciers!Q2229),Créanciers!Q2229,Créanciers!$G2229))),0)</f>
        <v>0</v>
      </c>
      <c r="G2229">
        <f>IF(AND(NOT(ISBLANK(Créanciers!$I2229)),LOWER(Créanciers!$I2229)&lt;&gt;"chf"),IF(ISBLANK(Créanciers!$N2229),0,IF(ISBLANK(Créanciers!$N2229),0,IF(ISNUMBER(Créanciers!$N2229),Créanciers!$N2229,Créanciers!$G2229))),0)</f>
        <v>0</v>
      </c>
      <c r="H2229">
        <f>IF(AND(NOT(ISBLANK(Créanciers!$I2229)),LOWER(Créanciers!$I2229)&lt;&gt;"chf"),IF(ISBLANK(Créanciers!$O2229),0,IF(ISBLANK(Créanciers!$O2229),0,IF(ISNUMBER(Créanciers!$O2229),Créanciers!$O2229,Créanciers!$G2229))),0)</f>
        <v>0</v>
      </c>
      <c r="I2229">
        <f>IF(AND(NOT(ISBLANK(Créanciers!$I2229)),LOWER(Créanciers!$I2229)&lt;&gt;"chf"),IF(ISBLANK(Créanciers!$P2229),0,IF(ISBLANK(Créanciers!$P2229),0,IF(ISNUMBER(Créanciers!$P2229),Créanciers!$P2229,Créanciers!$G2229))),0)</f>
        <v>0</v>
      </c>
      <c r="J2229">
        <f>IF(AND(NOT(ISBLANK(Créanciers!$I2229)),LOWER(Créanciers!$I2229)&lt;&gt;"chf"),IF(ISBLANK(Créanciers!$Q2229),0,IF(ISBLANK(Créanciers!$Q2229),0,IF(ISNUMBER(Créanciers!$Q2229),Créanciers!$Q2229,Créanciers!$G2229))),0)</f>
        <v>0</v>
      </c>
    </row>
    <row r="2230" spans="2:10" x14ac:dyDescent="0.25">
      <c r="B2230">
        <f>IF(OR(ISBLANK(Créanciers!$I2230),LOWER(Créanciers!$I2230)="chf"),IF(ISBLANK(Créanciers!N2230),0,IF(ISBLANK(Créanciers!$G2230),0,IF(ISNUMBER(Créanciers!N2230),Créanciers!N2230,Créanciers!$G2230))),0)</f>
        <v>0</v>
      </c>
      <c r="C2230">
        <f>IF(OR(ISBLANK(Créanciers!$I2230),LOWER(Créanciers!$I2230)="chf"),IF(ISBLANK(Créanciers!O2230),0,IF(ISBLANK(Créanciers!$G2230),0,IF(ISNUMBER(Créanciers!O2230),Créanciers!O2230,Créanciers!$G2230))),0)</f>
        <v>0</v>
      </c>
      <c r="D2230">
        <f>IF(OR(ISBLANK(Créanciers!$I2230),LOWER(Créanciers!$I2230)="chf"),IF(ISBLANK(Créanciers!P2230),0,IF(ISBLANK(Créanciers!$G2230),0,IF(ISNUMBER(Créanciers!P2230),Créanciers!P2230,Créanciers!$G2230))),0)</f>
        <v>0</v>
      </c>
      <c r="E2230">
        <f>IF(OR(ISBLANK(Créanciers!$I2230),LOWER(Créanciers!$I2230)="chf"),IF(ISBLANK(Créanciers!Q2230),0,IF(ISBLANK(Créanciers!$G2230),0,IF(ISNUMBER(Créanciers!Q2230),Créanciers!Q2230,Créanciers!$G2230))),0)</f>
        <v>0</v>
      </c>
      <c r="G2230">
        <f>IF(AND(NOT(ISBLANK(Créanciers!$I2230)),LOWER(Créanciers!$I2230)&lt;&gt;"chf"),IF(ISBLANK(Créanciers!$N2230),0,IF(ISBLANK(Créanciers!$N2230),0,IF(ISNUMBER(Créanciers!$N2230),Créanciers!$N2230,Créanciers!$G2230))),0)</f>
        <v>0</v>
      </c>
      <c r="H2230">
        <f>IF(AND(NOT(ISBLANK(Créanciers!$I2230)),LOWER(Créanciers!$I2230)&lt;&gt;"chf"),IF(ISBLANK(Créanciers!$O2230),0,IF(ISBLANK(Créanciers!$O2230),0,IF(ISNUMBER(Créanciers!$O2230),Créanciers!$O2230,Créanciers!$G2230))),0)</f>
        <v>0</v>
      </c>
      <c r="I2230">
        <f>IF(AND(NOT(ISBLANK(Créanciers!$I2230)),LOWER(Créanciers!$I2230)&lt;&gt;"chf"),IF(ISBLANK(Créanciers!$P2230),0,IF(ISBLANK(Créanciers!$P2230),0,IF(ISNUMBER(Créanciers!$P2230),Créanciers!$P2230,Créanciers!$G2230))),0)</f>
        <v>0</v>
      </c>
      <c r="J2230">
        <f>IF(AND(NOT(ISBLANK(Créanciers!$I2230)),LOWER(Créanciers!$I2230)&lt;&gt;"chf"),IF(ISBLANK(Créanciers!$Q2230),0,IF(ISBLANK(Créanciers!$Q2230),0,IF(ISNUMBER(Créanciers!$Q2230),Créanciers!$Q2230,Créanciers!$G2230))),0)</f>
        <v>0</v>
      </c>
    </row>
    <row r="2231" spans="2:10" x14ac:dyDescent="0.25">
      <c r="B2231">
        <f>IF(OR(ISBLANK(Créanciers!$I2231),LOWER(Créanciers!$I2231)="chf"),IF(ISBLANK(Créanciers!N2231),0,IF(ISBLANK(Créanciers!$G2231),0,IF(ISNUMBER(Créanciers!N2231),Créanciers!N2231,Créanciers!$G2231))),0)</f>
        <v>0</v>
      </c>
      <c r="C2231">
        <f>IF(OR(ISBLANK(Créanciers!$I2231),LOWER(Créanciers!$I2231)="chf"),IF(ISBLANK(Créanciers!O2231),0,IF(ISBLANK(Créanciers!$G2231),0,IF(ISNUMBER(Créanciers!O2231),Créanciers!O2231,Créanciers!$G2231))),0)</f>
        <v>0</v>
      </c>
      <c r="D2231">
        <f>IF(OR(ISBLANK(Créanciers!$I2231),LOWER(Créanciers!$I2231)="chf"),IF(ISBLANK(Créanciers!P2231),0,IF(ISBLANK(Créanciers!$G2231),0,IF(ISNUMBER(Créanciers!P2231),Créanciers!P2231,Créanciers!$G2231))),0)</f>
        <v>0</v>
      </c>
      <c r="E2231">
        <f>IF(OR(ISBLANK(Créanciers!$I2231),LOWER(Créanciers!$I2231)="chf"),IF(ISBLANK(Créanciers!Q2231),0,IF(ISBLANK(Créanciers!$G2231),0,IF(ISNUMBER(Créanciers!Q2231),Créanciers!Q2231,Créanciers!$G2231))),0)</f>
        <v>0</v>
      </c>
      <c r="G2231">
        <f>IF(AND(NOT(ISBLANK(Créanciers!$I2231)),LOWER(Créanciers!$I2231)&lt;&gt;"chf"),IF(ISBLANK(Créanciers!$N2231),0,IF(ISBLANK(Créanciers!$N2231),0,IF(ISNUMBER(Créanciers!$N2231),Créanciers!$N2231,Créanciers!$G2231))),0)</f>
        <v>0</v>
      </c>
      <c r="H2231">
        <f>IF(AND(NOT(ISBLANK(Créanciers!$I2231)),LOWER(Créanciers!$I2231)&lt;&gt;"chf"),IF(ISBLANK(Créanciers!$O2231),0,IF(ISBLANK(Créanciers!$O2231),0,IF(ISNUMBER(Créanciers!$O2231),Créanciers!$O2231,Créanciers!$G2231))),0)</f>
        <v>0</v>
      </c>
      <c r="I2231">
        <f>IF(AND(NOT(ISBLANK(Créanciers!$I2231)),LOWER(Créanciers!$I2231)&lt;&gt;"chf"),IF(ISBLANK(Créanciers!$P2231),0,IF(ISBLANK(Créanciers!$P2231),0,IF(ISNUMBER(Créanciers!$P2231),Créanciers!$P2231,Créanciers!$G2231))),0)</f>
        <v>0</v>
      </c>
      <c r="J2231">
        <f>IF(AND(NOT(ISBLANK(Créanciers!$I2231)),LOWER(Créanciers!$I2231)&lt;&gt;"chf"),IF(ISBLANK(Créanciers!$Q2231),0,IF(ISBLANK(Créanciers!$Q2231),0,IF(ISNUMBER(Créanciers!$Q2231),Créanciers!$Q2231,Créanciers!$G2231))),0)</f>
        <v>0</v>
      </c>
    </row>
    <row r="2232" spans="2:10" x14ac:dyDescent="0.25">
      <c r="B2232">
        <f>IF(OR(ISBLANK(Créanciers!$I2232),LOWER(Créanciers!$I2232)="chf"),IF(ISBLANK(Créanciers!N2232),0,IF(ISBLANK(Créanciers!$G2232),0,IF(ISNUMBER(Créanciers!N2232),Créanciers!N2232,Créanciers!$G2232))),0)</f>
        <v>0</v>
      </c>
      <c r="C2232">
        <f>IF(OR(ISBLANK(Créanciers!$I2232),LOWER(Créanciers!$I2232)="chf"),IF(ISBLANK(Créanciers!O2232),0,IF(ISBLANK(Créanciers!$G2232),0,IF(ISNUMBER(Créanciers!O2232),Créanciers!O2232,Créanciers!$G2232))),0)</f>
        <v>0</v>
      </c>
      <c r="D2232">
        <f>IF(OR(ISBLANK(Créanciers!$I2232),LOWER(Créanciers!$I2232)="chf"),IF(ISBLANK(Créanciers!P2232),0,IF(ISBLANK(Créanciers!$G2232),0,IF(ISNUMBER(Créanciers!P2232),Créanciers!P2232,Créanciers!$G2232))),0)</f>
        <v>0</v>
      </c>
      <c r="E2232">
        <f>IF(OR(ISBLANK(Créanciers!$I2232),LOWER(Créanciers!$I2232)="chf"),IF(ISBLANK(Créanciers!Q2232),0,IF(ISBLANK(Créanciers!$G2232),0,IF(ISNUMBER(Créanciers!Q2232),Créanciers!Q2232,Créanciers!$G2232))),0)</f>
        <v>0</v>
      </c>
      <c r="G2232">
        <f>IF(AND(NOT(ISBLANK(Créanciers!$I2232)),LOWER(Créanciers!$I2232)&lt;&gt;"chf"),IF(ISBLANK(Créanciers!$N2232),0,IF(ISBLANK(Créanciers!$N2232),0,IF(ISNUMBER(Créanciers!$N2232),Créanciers!$N2232,Créanciers!$G2232))),0)</f>
        <v>0</v>
      </c>
      <c r="H2232">
        <f>IF(AND(NOT(ISBLANK(Créanciers!$I2232)),LOWER(Créanciers!$I2232)&lt;&gt;"chf"),IF(ISBLANK(Créanciers!$O2232),0,IF(ISBLANK(Créanciers!$O2232),0,IF(ISNUMBER(Créanciers!$O2232),Créanciers!$O2232,Créanciers!$G2232))),0)</f>
        <v>0</v>
      </c>
      <c r="I2232">
        <f>IF(AND(NOT(ISBLANK(Créanciers!$I2232)),LOWER(Créanciers!$I2232)&lt;&gt;"chf"),IF(ISBLANK(Créanciers!$P2232),0,IF(ISBLANK(Créanciers!$P2232),0,IF(ISNUMBER(Créanciers!$P2232),Créanciers!$P2232,Créanciers!$G2232))),0)</f>
        <v>0</v>
      </c>
      <c r="J2232">
        <f>IF(AND(NOT(ISBLANK(Créanciers!$I2232)),LOWER(Créanciers!$I2232)&lt;&gt;"chf"),IF(ISBLANK(Créanciers!$Q2232),0,IF(ISBLANK(Créanciers!$Q2232),0,IF(ISNUMBER(Créanciers!$Q2232),Créanciers!$Q2232,Créanciers!$G2232))),0)</f>
        <v>0</v>
      </c>
    </row>
    <row r="2233" spans="2:10" x14ac:dyDescent="0.25">
      <c r="B2233">
        <f>IF(OR(ISBLANK(Créanciers!$I2233),LOWER(Créanciers!$I2233)="chf"),IF(ISBLANK(Créanciers!N2233),0,IF(ISBLANK(Créanciers!$G2233),0,IF(ISNUMBER(Créanciers!N2233),Créanciers!N2233,Créanciers!$G2233))),0)</f>
        <v>0</v>
      </c>
      <c r="C2233">
        <f>IF(OR(ISBLANK(Créanciers!$I2233),LOWER(Créanciers!$I2233)="chf"),IF(ISBLANK(Créanciers!O2233),0,IF(ISBLANK(Créanciers!$G2233),0,IF(ISNUMBER(Créanciers!O2233),Créanciers!O2233,Créanciers!$G2233))),0)</f>
        <v>0</v>
      </c>
      <c r="D2233">
        <f>IF(OR(ISBLANK(Créanciers!$I2233),LOWER(Créanciers!$I2233)="chf"),IF(ISBLANK(Créanciers!P2233),0,IF(ISBLANK(Créanciers!$G2233),0,IF(ISNUMBER(Créanciers!P2233),Créanciers!P2233,Créanciers!$G2233))),0)</f>
        <v>0</v>
      </c>
      <c r="E2233">
        <f>IF(OR(ISBLANK(Créanciers!$I2233),LOWER(Créanciers!$I2233)="chf"),IF(ISBLANK(Créanciers!Q2233),0,IF(ISBLANK(Créanciers!$G2233),0,IF(ISNUMBER(Créanciers!Q2233),Créanciers!Q2233,Créanciers!$G2233))),0)</f>
        <v>0</v>
      </c>
      <c r="G2233">
        <f>IF(AND(NOT(ISBLANK(Créanciers!$I2233)),LOWER(Créanciers!$I2233)&lt;&gt;"chf"),IF(ISBLANK(Créanciers!$N2233),0,IF(ISBLANK(Créanciers!$N2233),0,IF(ISNUMBER(Créanciers!$N2233),Créanciers!$N2233,Créanciers!$G2233))),0)</f>
        <v>0</v>
      </c>
      <c r="H2233">
        <f>IF(AND(NOT(ISBLANK(Créanciers!$I2233)),LOWER(Créanciers!$I2233)&lt;&gt;"chf"),IF(ISBLANK(Créanciers!$O2233),0,IF(ISBLANK(Créanciers!$O2233),0,IF(ISNUMBER(Créanciers!$O2233),Créanciers!$O2233,Créanciers!$G2233))),0)</f>
        <v>0</v>
      </c>
      <c r="I2233">
        <f>IF(AND(NOT(ISBLANK(Créanciers!$I2233)),LOWER(Créanciers!$I2233)&lt;&gt;"chf"),IF(ISBLANK(Créanciers!$P2233),0,IF(ISBLANK(Créanciers!$P2233),0,IF(ISNUMBER(Créanciers!$P2233),Créanciers!$P2233,Créanciers!$G2233))),0)</f>
        <v>0</v>
      </c>
      <c r="J2233">
        <f>IF(AND(NOT(ISBLANK(Créanciers!$I2233)),LOWER(Créanciers!$I2233)&lt;&gt;"chf"),IF(ISBLANK(Créanciers!$Q2233),0,IF(ISBLANK(Créanciers!$Q2233),0,IF(ISNUMBER(Créanciers!$Q2233),Créanciers!$Q2233,Créanciers!$G2233))),0)</f>
        <v>0</v>
      </c>
    </row>
    <row r="2234" spans="2:10" x14ac:dyDescent="0.25">
      <c r="B2234">
        <f>IF(OR(ISBLANK(Créanciers!$I2234),LOWER(Créanciers!$I2234)="chf"),IF(ISBLANK(Créanciers!N2234),0,IF(ISBLANK(Créanciers!$G2234),0,IF(ISNUMBER(Créanciers!N2234),Créanciers!N2234,Créanciers!$G2234))),0)</f>
        <v>0</v>
      </c>
      <c r="C2234">
        <f>IF(OR(ISBLANK(Créanciers!$I2234),LOWER(Créanciers!$I2234)="chf"),IF(ISBLANK(Créanciers!O2234),0,IF(ISBLANK(Créanciers!$G2234),0,IF(ISNUMBER(Créanciers!O2234),Créanciers!O2234,Créanciers!$G2234))),0)</f>
        <v>0</v>
      </c>
      <c r="D2234">
        <f>IF(OR(ISBLANK(Créanciers!$I2234),LOWER(Créanciers!$I2234)="chf"),IF(ISBLANK(Créanciers!P2234),0,IF(ISBLANK(Créanciers!$G2234),0,IF(ISNUMBER(Créanciers!P2234),Créanciers!P2234,Créanciers!$G2234))),0)</f>
        <v>0</v>
      </c>
      <c r="E2234">
        <f>IF(OR(ISBLANK(Créanciers!$I2234),LOWER(Créanciers!$I2234)="chf"),IF(ISBLANK(Créanciers!Q2234),0,IF(ISBLANK(Créanciers!$G2234),0,IF(ISNUMBER(Créanciers!Q2234),Créanciers!Q2234,Créanciers!$G2234))),0)</f>
        <v>0</v>
      </c>
      <c r="G2234">
        <f>IF(AND(NOT(ISBLANK(Créanciers!$I2234)),LOWER(Créanciers!$I2234)&lt;&gt;"chf"),IF(ISBLANK(Créanciers!$N2234),0,IF(ISBLANK(Créanciers!$N2234),0,IF(ISNUMBER(Créanciers!$N2234),Créanciers!$N2234,Créanciers!$G2234))),0)</f>
        <v>0</v>
      </c>
      <c r="H2234">
        <f>IF(AND(NOT(ISBLANK(Créanciers!$I2234)),LOWER(Créanciers!$I2234)&lt;&gt;"chf"),IF(ISBLANK(Créanciers!$O2234),0,IF(ISBLANK(Créanciers!$O2234),0,IF(ISNUMBER(Créanciers!$O2234),Créanciers!$O2234,Créanciers!$G2234))),0)</f>
        <v>0</v>
      </c>
      <c r="I2234">
        <f>IF(AND(NOT(ISBLANK(Créanciers!$I2234)),LOWER(Créanciers!$I2234)&lt;&gt;"chf"),IF(ISBLANK(Créanciers!$P2234),0,IF(ISBLANK(Créanciers!$P2234),0,IF(ISNUMBER(Créanciers!$P2234),Créanciers!$P2234,Créanciers!$G2234))),0)</f>
        <v>0</v>
      </c>
      <c r="J2234">
        <f>IF(AND(NOT(ISBLANK(Créanciers!$I2234)),LOWER(Créanciers!$I2234)&lt;&gt;"chf"),IF(ISBLANK(Créanciers!$Q2234),0,IF(ISBLANK(Créanciers!$Q2234),0,IF(ISNUMBER(Créanciers!$Q2234),Créanciers!$Q2234,Créanciers!$G2234))),0)</f>
        <v>0</v>
      </c>
    </row>
    <row r="2235" spans="2:10" x14ac:dyDescent="0.25">
      <c r="B2235">
        <f>IF(OR(ISBLANK(Créanciers!$I2235),LOWER(Créanciers!$I2235)="chf"),IF(ISBLANK(Créanciers!N2235),0,IF(ISBLANK(Créanciers!$G2235),0,IF(ISNUMBER(Créanciers!N2235),Créanciers!N2235,Créanciers!$G2235))),0)</f>
        <v>0</v>
      </c>
      <c r="C2235">
        <f>IF(OR(ISBLANK(Créanciers!$I2235),LOWER(Créanciers!$I2235)="chf"),IF(ISBLANK(Créanciers!O2235),0,IF(ISBLANK(Créanciers!$G2235),0,IF(ISNUMBER(Créanciers!O2235),Créanciers!O2235,Créanciers!$G2235))),0)</f>
        <v>0</v>
      </c>
      <c r="D2235">
        <f>IF(OR(ISBLANK(Créanciers!$I2235),LOWER(Créanciers!$I2235)="chf"),IF(ISBLANK(Créanciers!P2235),0,IF(ISBLANK(Créanciers!$G2235),0,IF(ISNUMBER(Créanciers!P2235),Créanciers!P2235,Créanciers!$G2235))),0)</f>
        <v>0</v>
      </c>
      <c r="E2235">
        <f>IF(OR(ISBLANK(Créanciers!$I2235),LOWER(Créanciers!$I2235)="chf"),IF(ISBLANK(Créanciers!Q2235),0,IF(ISBLANK(Créanciers!$G2235),0,IF(ISNUMBER(Créanciers!Q2235),Créanciers!Q2235,Créanciers!$G2235))),0)</f>
        <v>0</v>
      </c>
      <c r="G2235">
        <f>IF(AND(NOT(ISBLANK(Créanciers!$I2235)),LOWER(Créanciers!$I2235)&lt;&gt;"chf"),IF(ISBLANK(Créanciers!$N2235),0,IF(ISBLANK(Créanciers!$N2235),0,IF(ISNUMBER(Créanciers!$N2235),Créanciers!$N2235,Créanciers!$G2235))),0)</f>
        <v>0</v>
      </c>
      <c r="H2235">
        <f>IF(AND(NOT(ISBLANK(Créanciers!$I2235)),LOWER(Créanciers!$I2235)&lt;&gt;"chf"),IF(ISBLANK(Créanciers!$O2235),0,IF(ISBLANK(Créanciers!$O2235),0,IF(ISNUMBER(Créanciers!$O2235),Créanciers!$O2235,Créanciers!$G2235))),0)</f>
        <v>0</v>
      </c>
      <c r="I2235">
        <f>IF(AND(NOT(ISBLANK(Créanciers!$I2235)),LOWER(Créanciers!$I2235)&lt;&gt;"chf"),IF(ISBLANK(Créanciers!$P2235),0,IF(ISBLANK(Créanciers!$P2235),0,IF(ISNUMBER(Créanciers!$P2235),Créanciers!$P2235,Créanciers!$G2235))),0)</f>
        <v>0</v>
      </c>
      <c r="J2235">
        <f>IF(AND(NOT(ISBLANK(Créanciers!$I2235)),LOWER(Créanciers!$I2235)&lt;&gt;"chf"),IF(ISBLANK(Créanciers!$Q2235),0,IF(ISBLANK(Créanciers!$Q2235),0,IF(ISNUMBER(Créanciers!$Q2235),Créanciers!$Q2235,Créanciers!$G2235))),0)</f>
        <v>0</v>
      </c>
    </row>
    <row r="2236" spans="2:10" x14ac:dyDescent="0.25">
      <c r="B2236">
        <f>IF(OR(ISBLANK(Créanciers!$I2236),LOWER(Créanciers!$I2236)="chf"),IF(ISBLANK(Créanciers!N2236),0,IF(ISBLANK(Créanciers!$G2236),0,IF(ISNUMBER(Créanciers!N2236),Créanciers!N2236,Créanciers!$G2236))),0)</f>
        <v>0</v>
      </c>
      <c r="C2236">
        <f>IF(OR(ISBLANK(Créanciers!$I2236),LOWER(Créanciers!$I2236)="chf"),IF(ISBLANK(Créanciers!O2236),0,IF(ISBLANK(Créanciers!$G2236),0,IF(ISNUMBER(Créanciers!O2236),Créanciers!O2236,Créanciers!$G2236))),0)</f>
        <v>0</v>
      </c>
      <c r="D2236">
        <f>IF(OR(ISBLANK(Créanciers!$I2236),LOWER(Créanciers!$I2236)="chf"),IF(ISBLANK(Créanciers!P2236),0,IF(ISBLANK(Créanciers!$G2236),0,IF(ISNUMBER(Créanciers!P2236),Créanciers!P2236,Créanciers!$G2236))),0)</f>
        <v>0</v>
      </c>
      <c r="E2236">
        <f>IF(OR(ISBLANK(Créanciers!$I2236),LOWER(Créanciers!$I2236)="chf"),IF(ISBLANK(Créanciers!Q2236),0,IF(ISBLANK(Créanciers!$G2236),0,IF(ISNUMBER(Créanciers!Q2236),Créanciers!Q2236,Créanciers!$G2236))),0)</f>
        <v>0</v>
      </c>
      <c r="G2236">
        <f>IF(AND(NOT(ISBLANK(Créanciers!$I2236)),LOWER(Créanciers!$I2236)&lt;&gt;"chf"),IF(ISBLANK(Créanciers!$N2236),0,IF(ISBLANK(Créanciers!$N2236),0,IF(ISNUMBER(Créanciers!$N2236),Créanciers!$N2236,Créanciers!$G2236))),0)</f>
        <v>0</v>
      </c>
      <c r="H2236">
        <f>IF(AND(NOT(ISBLANK(Créanciers!$I2236)),LOWER(Créanciers!$I2236)&lt;&gt;"chf"),IF(ISBLANK(Créanciers!$O2236),0,IF(ISBLANK(Créanciers!$O2236),0,IF(ISNUMBER(Créanciers!$O2236),Créanciers!$O2236,Créanciers!$G2236))),0)</f>
        <v>0</v>
      </c>
      <c r="I2236">
        <f>IF(AND(NOT(ISBLANK(Créanciers!$I2236)),LOWER(Créanciers!$I2236)&lt;&gt;"chf"),IF(ISBLANK(Créanciers!$P2236),0,IF(ISBLANK(Créanciers!$P2236),0,IF(ISNUMBER(Créanciers!$P2236),Créanciers!$P2236,Créanciers!$G2236))),0)</f>
        <v>0</v>
      </c>
      <c r="J2236">
        <f>IF(AND(NOT(ISBLANK(Créanciers!$I2236)),LOWER(Créanciers!$I2236)&lt;&gt;"chf"),IF(ISBLANK(Créanciers!$Q2236),0,IF(ISBLANK(Créanciers!$Q2236),0,IF(ISNUMBER(Créanciers!$Q2236),Créanciers!$Q2236,Créanciers!$G2236))),0)</f>
        <v>0</v>
      </c>
    </row>
    <row r="2237" spans="2:10" x14ac:dyDescent="0.25">
      <c r="B2237">
        <f>IF(OR(ISBLANK(Créanciers!$I2237),LOWER(Créanciers!$I2237)="chf"),IF(ISBLANK(Créanciers!N2237),0,IF(ISBLANK(Créanciers!$G2237),0,IF(ISNUMBER(Créanciers!N2237),Créanciers!N2237,Créanciers!$G2237))),0)</f>
        <v>0</v>
      </c>
      <c r="C2237">
        <f>IF(OR(ISBLANK(Créanciers!$I2237),LOWER(Créanciers!$I2237)="chf"),IF(ISBLANK(Créanciers!O2237),0,IF(ISBLANK(Créanciers!$G2237),0,IF(ISNUMBER(Créanciers!O2237),Créanciers!O2237,Créanciers!$G2237))),0)</f>
        <v>0</v>
      </c>
      <c r="D2237">
        <f>IF(OR(ISBLANK(Créanciers!$I2237),LOWER(Créanciers!$I2237)="chf"),IF(ISBLANK(Créanciers!P2237),0,IF(ISBLANK(Créanciers!$G2237),0,IF(ISNUMBER(Créanciers!P2237),Créanciers!P2237,Créanciers!$G2237))),0)</f>
        <v>0</v>
      </c>
      <c r="E2237">
        <f>IF(OR(ISBLANK(Créanciers!$I2237),LOWER(Créanciers!$I2237)="chf"),IF(ISBLANK(Créanciers!Q2237),0,IF(ISBLANK(Créanciers!$G2237),0,IF(ISNUMBER(Créanciers!Q2237),Créanciers!Q2237,Créanciers!$G2237))),0)</f>
        <v>0</v>
      </c>
      <c r="G2237">
        <f>IF(AND(NOT(ISBLANK(Créanciers!$I2237)),LOWER(Créanciers!$I2237)&lt;&gt;"chf"),IF(ISBLANK(Créanciers!$N2237),0,IF(ISBLANK(Créanciers!$N2237),0,IF(ISNUMBER(Créanciers!$N2237),Créanciers!$N2237,Créanciers!$G2237))),0)</f>
        <v>0</v>
      </c>
      <c r="H2237">
        <f>IF(AND(NOT(ISBLANK(Créanciers!$I2237)),LOWER(Créanciers!$I2237)&lt;&gt;"chf"),IF(ISBLANK(Créanciers!$O2237),0,IF(ISBLANK(Créanciers!$O2237),0,IF(ISNUMBER(Créanciers!$O2237),Créanciers!$O2237,Créanciers!$G2237))),0)</f>
        <v>0</v>
      </c>
      <c r="I2237">
        <f>IF(AND(NOT(ISBLANK(Créanciers!$I2237)),LOWER(Créanciers!$I2237)&lt;&gt;"chf"),IF(ISBLANK(Créanciers!$P2237),0,IF(ISBLANK(Créanciers!$P2237),0,IF(ISNUMBER(Créanciers!$P2237),Créanciers!$P2237,Créanciers!$G2237))),0)</f>
        <v>0</v>
      </c>
      <c r="J2237">
        <f>IF(AND(NOT(ISBLANK(Créanciers!$I2237)),LOWER(Créanciers!$I2237)&lt;&gt;"chf"),IF(ISBLANK(Créanciers!$Q2237),0,IF(ISBLANK(Créanciers!$Q2237),0,IF(ISNUMBER(Créanciers!$Q2237),Créanciers!$Q2237,Créanciers!$G2237))),0)</f>
        <v>0</v>
      </c>
    </row>
    <row r="2238" spans="2:10" x14ac:dyDescent="0.25">
      <c r="B2238">
        <f>IF(OR(ISBLANK(Créanciers!$I2238),LOWER(Créanciers!$I2238)="chf"),IF(ISBLANK(Créanciers!N2238),0,IF(ISBLANK(Créanciers!$G2238),0,IF(ISNUMBER(Créanciers!N2238),Créanciers!N2238,Créanciers!$G2238))),0)</f>
        <v>0</v>
      </c>
      <c r="C2238">
        <f>IF(OR(ISBLANK(Créanciers!$I2238),LOWER(Créanciers!$I2238)="chf"),IF(ISBLANK(Créanciers!O2238),0,IF(ISBLANK(Créanciers!$G2238),0,IF(ISNUMBER(Créanciers!O2238),Créanciers!O2238,Créanciers!$G2238))),0)</f>
        <v>0</v>
      </c>
      <c r="D2238">
        <f>IF(OR(ISBLANK(Créanciers!$I2238),LOWER(Créanciers!$I2238)="chf"),IF(ISBLANK(Créanciers!P2238),0,IF(ISBLANK(Créanciers!$G2238),0,IF(ISNUMBER(Créanciers!P2238),Créanciers!P2238,Créanciers!$G2238))),0)</f>
        <v>0</v>
      </c>
      <c r="E2238">
        <f>IF(OR(ISBLANK(Créanciers!$I2238),LOWER(Créanciers!$I2238)="chf"),IF(ISBLANK(Créanciers!Q2238),0,IF(ISBLANK(Créanciers!$G2238),0,IF(ISNUMBER(Créanciers!Q2238),Créanciers!Q2238,Créanciers!$G2238))),0)</f>
        <v>0</v>
      </c>
      <c r="G2238">
        <f>IF(AND(NOT(ISBLANK(Créanciers!$I2238)),LOWER(Créanciers!$I2238)&lt;&gt;"chf"),IF(ISBLANK(Créanciers!$N2238),0,IF(ISBLANK(Créanciers!$N2238),0,IF(ISNUMBER(Créanciers!$N2238),Créanciers!$N2238,Créanciers!$G2238))),0)</f>
        <v>0</v>
      </c>
      <c r="H2238">
        <f>IF(AND(NOT(ISBLANK(Créanciers!$I2238)),LOWER(Créanciers!$I2238)&lt;&gt;"chf"),IF(ISBLANK(Créanciers!$O2238),0,IF(ISBLANK(Créanciers!$O2238),0,IF(ISNUMBER(Créanciers!$O2238),Créanciers!$O2238,Créanciers!$G2238))),0)</f>
        <v>0</v>
      </c>
      <c r="I2238">
        <f>IF(AND(NOT(ISBLANK(Créanciers!$I2238)),LOWER(Créanciers!$I2238)&lt;&gt;"chf"),IF(ISBLANK(Créanciers!$P2238),0,IF(ISBLANK(Créanciers!$P2238),0,IF(ISNUMBER(Créanciers!$P2238),Créanciers!$P2238,Créanciers!$G2238))),0)</f>
        <v>0</v>
      </c>
      <c r="J2238">
        <f>IF(AND(NOT(ISBLANK(Créanciers!$I2238)),LOWER(Créanciers!$I2238)&lt;&gt;"chf"),IF(ISBLANK(Créanciers!$Q2238),0,IF(ISBLANK(Créanciers!$Q2238),0,IF(ISNUMBER(Créanciers!$Q2238),Créanciers!$Q2238,Créanciers!$G2238))),0)</f>
        <v>0</v>
      </c>
    </row>
    <row r="2239" spans="2:10" x14ac:dyDescent="0.25">
      <c r="B2239">
        <f>IF(OR(ISBLANK(Créanciers!$I2239),LOWER(Créanciers!$I2239)="chf"),IF(ISBLANK(Créanciers!N2239),0,IF(ISBLANK(Créanciers!$G2239),0,IF(ISNUMBER(Créanciers!N2239),Créanciers!N2239,Créanciers!$G2239))),0)</f>
        <v>0</v>
      </c>
      <c r="C2239">
        <f>IF(OR(ISBLANK(Créanciers!$I2239),LOWER(Créanciers!$I2239)="chf"),IF(ISBLANK(Créanciers!O2239),0,IF(ISBLANK(Créanciers!$G2239),0,IF(ISNUMBER(Créanciers!O2239),Créanciers!O2239,Créanciers!$G2239))),0)</f>
        <v>0</v>
      </c>
      <c r="D2239">
        <f>IF(OR(ISBLANK(Créanciers!$I2239),LOWER(Créanciers!$I2239)="chf"),IF(ISBLANK(Créanciers!P2239),0,IF(ISBLANK(Créanciers!$G2239),0,IF(ISNUMBER(Créanciers!P2239),Créanciers!P2239,Créanciers!$G2239))),0)</f>
        <v>0</v>
      </c>
      <c r="E2239">
        <f>IF(OR(ISBLANK(Créanciers!$I2239),LOWER(Créanciers!$I2239)="chf"),IF(ISBLANK(Créanciers!Q2239),0,IF(ISBLANK(Créanciers!$G2239),0,IF(ISNUMBER(Créanciers!Q2239),Créanciers!Q2239,Créanciers!$G2239))),0)</f>
        <v>0</v>
      </c>
      <c r="G2239">
        <f>IF(AND(NOT(ISBLANK(Créanciers!$I2239)),LOWER(Créanciers!$I2239)&lt;&gt;"chf"),IF(ISBLANK(Créanciers!$N2239),0,IF(ISBLANK(Créanciers!$N2239),0,IF(ISNUMBER(Créanciers!$N2239),Créanciers!$N2239,Créanciers!$G2239))),0)</f>
        <v>0</v>
      </c>
      <c r="H2239">
        <f>IF(AND(NOT(ISBLANK(Créanciers!$I2239)),LOWER(Créanciers!$I2239)&lt;&gt;"chf"),IF(ISBLANK(Créanciers!$O2239),0,IF(ISBLANK(Créanciers!$O2239),0,IF(ISNUMBER(Créanciers!$O2239),Créanciers!$O2239,Créanciers!$G2239))),0)</f>
        <v>0</v>
      </c>
      <c r="I2239">
        <f>IF(AND(NOT(ISBLANK(Créanciers!$I2239)),LOWER(Créanciers!$I2239)&lt;&gt;"chf"),IF(ISBLANK(Créanciers!$P2239),0,IF(ISBLANK(Créanciers!$P2239),0,IF(ISNUMBER(Créanciers!$P2239),Créanciers!$P2239,Créanciers!$G2239))),0)</f>
        <v>0</v>
      </c>
      <c r="J2239">
        <f>IF(AND(NOT(ISBLANK(Créanciers!$I2239)),LOWER(Créanciers!$I2239)&lt;&gt;"chf"),IF(ISBLANK(Créanciers!$Q2239),0,IF(ISBLANK(Créanciers!$Q2239),0,IF(ISNUMBER(Créanciers!$Q2239),Créanciers!$Q2239,Créanciers!$G2239))),0)</f>
        <v>0</v>
      </c>
    </row>
    <row r="2240" spans="2:10" x14ac:dyDescent="0.25">
      <c r="B2240">
        <f>IF(OR(ISBLANK(Créanciers!$I2240),LOWER(Créanciers!$I2240)="chf"),IF(ISBLANK(Créanciers!N2240),0,IF(ISBLANK(Créanciers!$G2240),0,IF(ISNUMBER(Créanciers!N2240),Créanciers!N2240,Créanciers!$G2240))),0)</f>
        <v>0</v>
      </c>
      <c r="C2240">
        <f>IF(OR(ISBLANK(Créanciers!$I2240),LOWER(Créanciers!$I2240)="chf"),IF(ISBLANK(Créanciers!O2240),0,IF(ISBLANK(Créanciers!$G2240),0,IF(ISNUMBER(Créanciers!O2240),Créanciers!O2240,Créanciers!$G2240))),0)</f>
        <v>0</v>
      </c>
      <c r="D2240">
        <f>IF(OR(ISBLANK(Créanciers!$I2240),LOWER(Créanciers!$I2240)="chf"),IF(ISBLANK(Créanciers!P2240),0,IF(ISBLANK(Créanciers!$G2240),0,IF(ISNUMBER(Créanciers!P2240),Créanciers!P2240,Créanciers!$G2240))),0)</f>
        <v>0</v>
      </c>
      <c r="E2240">
        <f>IF(OR(ISBLANK(Créanciers!$I2240),LOWER(Créanciers!$I2240)="chf"),IF(ISBLANK(Créanciers!Q2240),0,IF(ISBLANK(Créanciers!$G2240),0,IF(ISNUMBER(Créanciers!Q2240),Créanciers!Q2240,Créanciers!$G2240))),0)</f>
        <v>0</v>
      </c>
      <c r="G2240">
        <f>IF(AND(NOT(ISBLANK(Créanciers!$I2240)),LOWER(Créanciers!$I2240)&lt;&gt;"chf"),IF(ISBLANK(Créanciers!$N2240),0,IF(ISBLANK(Créanciers!$N2240),0,IF(ISNUMBER(Créanciers!$N2240),Créanciers!$N2240,Créanciers!$G2240))),0)</f>
        <v>0</v>
      </c>
      <c r="H2240">
        <f>IF(AND(NOT(ISBLANK(Créanciers!$I2240)),LOWER(Créanciers!$I2240)&lt;&gt;"chf"),IF(ISBLANK(Créanciers!$O2240),0,IF(ISBLANK(Créanciers!$O2240),0,IF(ISNUMBER(Créanciers!$O2240),Créanciers!$O2240,Créanciers!$G2240))),0)</f>
        <v>0</v>
      </c>
      <c r="I2240">
        <f>IF(AND(NOT(ISBLANK(Créanciers!$I2240)),LOWER(Créanciers!$I2240)&lt;&gt;"chf"),IF(ISBLANK(Créanciers!$P2240),0,IF(ISBLANK(Créanciers!$P2240),0,IF(ISNUMBER(Créanciers!$P2240),Créanciers!$P2240,Créanciers!$G2240))),0)</f>
        <v>0</v>
      </c>
      <c r="J2240">
        <f>IF(AND(NOT(ISBLANK(Créanciers!$I2240)),LOWER(Créanciers!$I2240)&lt;&gt;"chf"),IF(ISBLANK(Créanciers!$Q2240),0,IF(ISBLANK(Créanciers!$Q2240),0,IF(ISNUMBER(Créanciers!$Q2240),Créanciers!$Q2240,Créanciers!$G2240))),0)</f>
        <v>0</v>
      </c>
    </row>
    <row r="2241" spans="2:10" x14ac:dyDescent="0.25">
      <c r="B2241">
        <f>IF(OR(ISBLANK(Créanciers!$I2241),LOWER(Créanciers!$I2241)="chf"),IF(ISBLANK(Créanciers!N2241),0,IF(ISBLANK(Créanciers!$G2241),0,IF(ISNUMBER(Créanciers!N2241),Créanciers!N2241,Créanciers!$G2241))),0)</f>
        <v>0</v>
      </c>
      <c r="C2241">
        <f>IF(OR(ISBLANK(Créanciers!$I2241),LOWER(Créanciers!$I2241)="chf"),IF(ISBLANK(Créanciers!O2241),0,IF(ISBLANK(Créanciers!$G2241),0,IF(ISNUMBER(Créanciers!O2241),Créanciers!O2241,Créanciers!$G2241))),0)</f>
        <v>0</v>
      </c>
      <c r="D2241">
        <f>IF(OR(ISBLANK(Créanciers!$I2241),LOWER(Créanciers!$I2241)="chf"),IF(ISBLANK(Créanciers!P2241),0,IF(ISBLANK(Créanciers!$G2241),0,IF(ISNUMBER(Créanciers!P2241),Créanciers!P2241,Créanciers!$G2241))),0)</f>
        <v>0</v>
      </c>
      <c r="E2241">
        <f>IF(OR(ISBLANK(Créanciers!$I2241),LOWER(Créanciers!$I2241)="chf"),IF(ISBLANK(Créanciers!Q2241),0,IF(ISBLANK(Créanciers!$G2241),0,IF(ISNUMBER(Créanciers!Q2241),Créanciers!Q2241,Créanciers!$G2241))),0)</f>
        <v>0</v>
      </c>
      <c r="G2241">
        <f>IF(AND(NOT(ISBLANK(Créanciers!$I2241)),LOWER(Créanciers!$I2241)&lt;&gt;"chf"),IF(ISBLANK(Créanciers!$N2241),0,IF(ISBLANK(Créanciers!$N2241),0,IF(ISNUMBER(Créanciers!$N2241),Créanciers!$N2241,Créanciers!$G2241))),0)</f>
        <v>0</v>
      </c>
      <c r="H2241">
        <f>IF(AND(NOT(ISBLANK(Créanciers!$I2241)),LOWER(Créanciers!$I2241)&lt;&gt;"chf"),IF(ISBLANK(Créanciers!$O2241),0,IF(ISBLANK(Créanciers!$O2241),0,IF(ISNUMBER(Créanciers!$O2241),Créanciers!$O2241,Créanciers!$G2241))),0)</f>
        <v>0</v>
      </c>
      <c r="I2241">
        <f>IF(AND(NOT(ISBLANK(Créanciers!$I2241)),LOWER(Créanciers!$I2241)&lt;&gt;"chf"),IF(ISBLANK(Créanciers!$P2241),0,IF(ISBLANK(Créanciers!$P2241),0,IF(ISNUMBER(Créanciers!$P2241),Créanciers!$P2241,Créanciers!$G2241))),0)</f>
        <v>0</v>
      </c>
      <c r="J2241">
        <f>IF(AND(NOT(ISBLANK(Créanciers!$I2241)),LOWER(Créanciers!$I2241)&lt;&gt;"chf"),IF(ISBLANK(Créanciers!$Q2241),0,IF(ISBLANK(Créanciers!$Q2241),0,IF(ISNUMBER(Créanciers!$Q2241),Créanciers!$Q2241,Créanciers!$G2241))),0)</f>
        <v>0</v>
      </c>
    </row>
    <row r="2242" spans="2:10" x14ac:dyDescent="0.25">
      <c r="B2242">
        <f>IF(OR(ISBLANK(Créanciers!$I2242),LOWER(Créanciers!$I2242)="chf"),IF(ISBLANK(Créanciers!N2242),0,IF(ISBLANK(Créanciers!$G2242),0,IF(ISNUMBER(Créanciers!N2242),Créanciers!N2242,Créanciers!$G2242))),0)</f>
        <v>0</v>
      </c>
      <c r="C2242">
        <f>IF(OR(ISBLANK(Créanciers!$I2242),LOWER(Créanciers!$I2242)="chf"),IF(ISBLANK(Créanciers!O2242),0,IF(ISBLANK(Créanciers!$G2242),0,IF(ISNUMBER(Créanciers!O2242),Créanciers!O2242,Créanciers!$G2242))),0)</f>
        <v>0</v>
      </c>
      <c r="D2242">
        <f>IF(OR(ISBLANK(Créanciers!$I2242),LOWER(Créanciers!$I2242)="chf"),IF(ISBLANK(Créanciers!P2242),0,IF(ISBLANK(Créanciers!$G2242),0,IF(ISNUMBER(Créanciers!P2242),Créanciers!P2242,Créanciers!$G2242))),0)</f>
        <v>0</v>
      </c>
      <c r="E2242">
        <f>IF(OR(ISBLANK(Créanciers!$I2242),LOWER(Créanciers!$I2242)="chf"),IF(ISBLANK(Créanciers!Q2242),0,IF(ISBLANK(Créanciers!$G2242),0,IF(ISNUMBER(Créanciers!Q2242),Créanciers!Q2242,Créanciers!$G2242))),0)</f>
        <v>0</v>
      </c>
      <c r="G2242">
        <f>IF(AND(NOT(ISBLANK(Créanciers!$I2242)),LOWER(Créanciers!$I2242)&lt;&gt;"chf"),IF(ISBLANK(Créanciers!$N2242),0,IF(ISBLANK(Créanciers!$N2242),0,IF(ISNUMBER(Créanciers!$N2242),Créanciers!$N2242,Créanciers!$G2242))),0)</f>
        <v>0</v>
      </c>
      <c r="H2242">
        <f>IF(AND(NOT(ISBLANK(Créanciers!$I2242)),LOWER(Créanciers!$I2242)&lt;&gt;"chf"),IF(ISBLANK(Créanciers!$O2242),0,IF(ISBLANK(Créanciers!$O2242),0,IF(ISNUMBER(Créanciers!$O2242),Créanciers!$O2242,Créanciers!$G2242))),0)</f>
        <v>0</v>
      </c>
      <c r="I2242">
        <f>IF(AND(NOT(ISBLANK(Créanciers!$I2242)),LOWER(Créanciers!$I2242)&lt;&gt;"chf"),IF(ISBLANK(Créanciers!$P2242),0,IF(ISBLANK(Créanciers!$P2242),0,IF(ISNUMBER(Créanciers!$P2242),Créanciers!$P2242,Créanciers!$G2242))),0)</f>
        <v>0</v>
      </c>
      <c r="J2242">
        <f>IF(AND(NOT(ISBLANK(Créanciers!$I2242)),LOWER(Créanciers!$I2242)&lt;&gt;"chf"),IF(ISBLANK(Créanciers!$Q2242),0,IF(ISBLANK(Créanciers!$Q2242),0,IF(ISNUMBER(Créanciers!$Q2242),Créanciers!$Q2242,Créanciers!$G2242))),0)</f>
        <v>0</v>
      </c>
    </row>
    <row r="2243" spans="2:10" x14ac:dyDescent="0.25">
      <c r="B2243">
        <f>IF(OR(ISBLANK(Créanciers!$I2243),LOWER(Créanciers!$I2243)="chf"),IF(ISBLANK(Créanciers!N2243),0,IF(ISBLANK(Créanciers!$G2243),0,IF(ISNUMBER(Créanciers!N2243),Créanciers!N2243,Créanciers!$G2243))),0)</f>
        <v>0</v>
      </c>
      <c r="C2243">
        <f>IF(OR(ISBLANK(Créanciers!$I2243),LOWER(Créanciers!$I2243)="chf"),IF(ISBLANK(Créanciers!O2243),0,IF(ISBLANK(Créanciers!$G2243),0,IF(ISNUMBER(Créanciers!O2243),Créanciers!O2243,Créanciers!$G2243))),0)</f>
        <v>0</v>
      </c>
      <c r="D2243">
        <f>IF(OR(ISBLANK(Créanciers!$I2243),LOWER(Créanciers!$I2243)="chf"),IF(ISBLANK(Créanciers!P2243),0,IF(ISBLANK(Créanciers!$G2243),0,IF(ISNUMBER(Créanciers!P2243),Créanciers!P2243,Créanciers!$G2243))),0)</f>
        <v>0</v>
      </c>
      <c r="E2243">
        <f>IF(OR(ISBLANK(Créanciers!$I2243),LOWER(Créanciers!$I2243)="chf"),IF(ISBLANK(Créanciers!Q2243),0,IF(ISBLANK(Créanciers!$G2243),0,IF(ISNUMBER(Créanciers!Q2243),Créanciers!Q2243,Créanciers!$G2243))),0)</f>
        <v>0</v>
      </c>
      <c r="G2243">
        <f>IF(AND(NOT(ISBLANK(Créanciers!$I2243)),LOWER(Créanciers!$I2243)&lt;&gt;"chf"),IF(ISBLANK(Créanciers!$N2243),0,IF(ISBLANK(Créanciers!$N2243),0,IF(ISNUMBER(Créanciers!$N2243),Créanciers!$N2243,Créanciers!$G2243))),0)</f>
        <v>0</v>
      </c>
      <c r="H2243">
        <f>IF(AND(NOT(ISBLANK(Créanciers!$I2243)),LOWER(Créanciers!$I2243)&lt;&gt;"chf"),IF(ISBLANK(Créanciers!$O2243),0,IF(ISBLANK(Créanciers!$O2243),0,IF(ISNUMBER(Créanciers!$O2243),Créanciers!$O2243,Créanciers!$G2243))),0)</f>
        <v>0</v>
      </c>
      <c r="I2243">
        <f>IF(AND(NOT(ISBLANK(Créanciers!$I2243)),LOWER(Créanciers!$I2243)&lt;&gt;"chf"),IF(ISBLANK(Créanciers!$P2243),0,IF(ISBLANK(Créanciers!$P2243),0,IF(ISNUMBER(Créanciers!$P2243),Créanciers!$P2243,Créanciers!$G2243))),0)</f>
        <v>0</v>
      </c>
      <c r="J2243">
        <f>IF(AND(NOT(ISBLANK(Créanciers!$I2243)),LOWER(Créanciers!$I2243)&lt;&gt;"chf"),IF(ISBLANK(Créanciers!$Q2243),0,IF(ISBLANK(Créanciers!$Q2243),0,IF(ISNUMBER(Créanciers!$Q2243),Créanciers!$Q2243,Créanciers!$G2243))),0)</f>
        <v>0</v>
      </c>
    </row>
    <row r="2244" spans="2:10" x14ac:dyDescent="0.25">
      <c r="B2244">
        <f>IF(OR(ISBLANK(Créanciers!$I2244),LOWER(Créanciers!$I2244)="chf"),IF(ISBLANK(Créanciers!N2244),0,IF(ISBLANK(Créanciers!$G2244),0,IF(ISNUMBER(Créanciers!N2244),Créanciers!N2244,Créanciers!$G2244))),0)</f>
        <v>0</v>
      </c>
      <c r="C2244">
        <f>IF(OR(ISBLANK(Créanciers!$I2244),LOWER(Créanciers!$I2244)="chf"),IF(ISBLANK(Créanciers!O2244),0,IF(ISBLANK(Créanciers!$G2244),0,IF(ISNUMBER(Créanciers!O2244),Créanciers!O2244,Créanciers!$G2244))),0)</f>
        <v>0</v>
      </c>
      <c r="D2244">
        <f>IF(OR(ISBLANK(Créanciers!$I2244),LOWER(Créanciers!$I2244)="chf"),IF(ISBLANK(Créanciers!P2244),0,IF(ISBLANK(Créanciers!$G2244),0,IF(ISNUMBER(Créanciers!P2244),Créanciers!P2244,Créanciers!$G2244))),0)</f>
        <v>0</v>
      </c>
      <c r="E2244">
        <f>IF(OR(ISBLANK(Créanciers!$I2244),LOWER(Créanciers!$I2244)="chf"),IF(ISBLANK(Créanciers!Q2244),0,IF(ISBLANK(Créanciers!$G2244),0,IF(ISNUMBER(Créanciers!Q2244),Créanciers!Q2244,Créanciers!$G2244))),0)</f>
        <v>0</v>
      </c>
      <c r="G2244">
        <f>IF(AND(NOT(ISBLANK(Créanciers!$I2244)),LOWER(Créanciers!$I2244)&lt;&gt;"chf"),IF(ISBLANK(Créanciers!$N2244),0,IF(ISBLANK(Créanciers!$N2244),0,IF(ISNUMBER(Créanciers!$N2244),Créanciers!$N2244,Créanciers!$G2244))),0)</f>
        <v>0</v>
      </c>
      <c r="H2244">
        <f>IF(AND(NOT(ISBLANK(Créanciers!$I2244)),LOWER(Créanciers!$I2244)&lt;&gt;"chf"),IF(ISBLANK(Créanciers!$O2244),0,IF(ISBLANK(Créanciers!$O2244),0,IF(ISNUMBER(Créanciers!$O2244),Créanciers!$O2244,Créanciers!$G2244))),0)</f>
        <v>0</v>
      </c>
      <c r="I2244">
        <f>IF(AND(NOT(ISBLANK(Créanciers!$I2244)),LOWER(Créanciers!$I2244)&lt;&gt;"chf"),IF(ISBLANK(Créanciers!$P2244),0,IF(ISBLANK(Créanciers!$P2244),0,IF(ISNUMBER(Créanciers!$P2244),Créanciers!$P2244,Créanciers!$G2244))),0)</f>
        <v>0</v>
      </c>
      <c r="J2244">
        <f>IF(AND(NOT(ISBLANK(Créanciers!$I2244)),LOWER(Créanciers!$I2244)&lt;&gt;"chf"),IF(ISBLANK(Créanciers!$Q2244),0,IF(ISBLANK(Créanciers!$Q2244),0,IF(ISNUMBER(Créanciers!$Q2244),Créanciers!$Q2244,Créanciers!$G2244))),0)</f>
        <v>0</v>
      </c>
    </row>
    <row r="2245" spans="2:10" x14ac:dyDescent="0.25">
      <c r="B2245">
        <f>IF(OR(ISBLANK(Créanciers!$I2245),LOWER(Créanciers!$I2245)="chf"),IF(ISBLANK(Créanciers!N2245),0,IF(ISBLANK(Créanciers!$G2245),0,IF(ISNUMBER(Créanciers!N2245),Créanciers!N2245,Créanciers!$G2245))),0)</f>
        <v>0</v>
      </c>
      <c r="C2245">
        <f>IF(OR(ISBLANK(Créanciers!$I2245),LOWER(Créanciers!$I2245)="chf"),IF(ISBLANK(Créanciers!O2245),0,IF(ISBLANK(Créanciers!$G2245),0,IF(ISNUMBER(Créanciers!O2245),Créanciers!O2245,Créanciers!$G2245))),0)</f>
        <v>0</v>
      </c>
      <c r="D2245">
        <f>IF(OR(ISBLANK(Créanciers!$I2245),LOWER(Créanciers!$I2245)="chf"),IF(ISBLANK(Créanciers!P2245),0,IF(ISBLANK(Créanciers!$G2245),0,IF(ISNUMBER(Créanciers!P2245),Créanciers!P2245,Créanciers!$G2245))),0)</f>
        <v>0</v>
      </c>
      <c r="E2245">
        <f>IF(OR(ISBLANK(Créanciers!$I2245),LOWER(Créanciers!$I2245)="chf"),IF(ISBLANK(Créanciers!Q2245),0,IF(ISBLANK(Créanciers!$G2245),0,IF(ISNUMBER(Créanciers!Q2245),Créanciers!Q2245,Créanciers!$G2245))),0)</f>
        <v>0</v>
      </c>
      <c r="G2245">
        <f>IF(AND(NOT(ISBLANK(Créanciers!$I2245)),LOWER(Créanciers!$I2245)&lt;&gt;"chf"),IF(ISBLANK(Créanciers!$N2245),0,IF(ISBLANK(Créanciers!$N2245),0,IF(ISNUMBER(Créanciers!$N2245),Créanciers!$N2245,Créanciers!$G2245))),0)</f>
        <v>0</v>
      </c>
      <c r="H2245">
        <f>IF(AND(NOT(ISBLANK(Créanciers!$I2245)),LOWER(Créanciers!$I2245)&lt;&gt;"chf"),IF(ISBLANK(Créanciers!$O2245),0,IF(ISBLANK(Créanciers!$O2245),0,IF(ISNUMBER(Créanciers!$O2245),Créanciers!$O2245,Créanciers!$G2245))),0)</f>
        <v>0</v>
      </c>
      <c r="I2245">
        <f>IF(AND(NOT(ISBLANK(Créanciers!$I2245)),LOWER(Créanciers!$I2245)&lt;&gt;"chf"),IF(ISBLANK(Créanciers!$P2245),0,IF(ISBLANK(Créanciers!$P2245),0,IF(ISNUMBER(Créanciers!$P2245),Créanciers!$P2245,Créanciers!$G2245))),0)</f>
        <v>0</v>
      </c>
      <c r="J2245">
        <f>IF(AND(NOT(ISBLANK(Créanciers!$I2245)),LOWER(Créanciers!$I2245)&lt;&gt;"chf"),IF(ISBLANK(Créanciers!$Q2245),0,IF(ISBLANK(Créanciers!$Q2245),0,IF(ISNUMBER(Créanciers!$Q2245),Créanciers!$Q2245,Créanciers!$G2245))),0)</f>
        <v>0</v>
      </c>
    </row>
    <row r="2246" spans="2:10" x14ac:dyDescent="0.25">
      <c r="B2246">
        <f>IF(OR(ISBLANK(Créanciers!$I2246),LOWER(Créanciers!$I2246)="chf"),IF(ISBLANK(Créanciers!N2246),0,IF(ISBLANK(Créanciers!$G2246),0,IF(ISNUMBER(Créanciers!N2246),Créanciers!N2246,Créanciers!$G2246))),0)</f>
        <v>0</v>
      </c>
      <c r="C2246">
        <f>IF(OR(ISBLANK(Créanciers!$I2246),LOWER(Créanciers!$I2246)="chf"),IF(ISBLANK(Créanciers!O2246),0,IF(ISBLANK(Créanciers!$G2246),0,IF(ISNUMBER(Créanciers!O2246),Créanciers!O2246,Créanciers!$G2246))),0)</f>
        <v>0</v>
      </c>
      <c r="D2246">
        <f>IF(OR(ISBLANK(Créanciers!$I2246),LOWER(Créanciers!$I2246)="chf"),IF(ISBLANK(Créanciers!P2246),0,IF(ISBLANK(Créanciers!$G2246),0,IF(ISNUMBER(Créanciers!P2246),Créanciers!P2246,Créanciers!$G2246))),0)</f>
        <v>0</v>
      </c>
      <c r="E2246">
        <f>IF(OR(ISBLANK(Créanciers!$I2246),LOWER(Créanciers!$I2246)="chf"),IF(ISBLANK(Créanciers!Q2246),0,IF(ISBLANK(Créanciers!$G2246),0,IF(ISNUMBER(Créanciers!Q2246),Créanciers!Q2246,Créanciers!$G2246))),0)</f>
        <v>0</v>
      </c>
      <c r="G2246">
        <f>IF(AND(NOT(ISBLANK(Créanciers!$I2246)),LOWER(Créanciers!$I2246)&lt;&gt;"chf"),IF(ISBLANK(Créanciers!$N2246),0,IF(ISBLANK(Créanciers!$N2246),0,IF(ISNUMBER(Créanciers!$N2246),Créanciers!$N2246,Créanciers!$G2246))),0)</f>
        <v>0</v>
      </c>
      <c r="H2246">
        <f>IF(AND(NOT(ISBLANK(Créanciers!$I2246)),LOWER(Créanciers!$I2246)&lt;&gt;"chf"),IF(ISBLANK(Créanciers!$O2246),0,IF(ISBLANK(Créanciers!$O2246),0,IF(ISNUMBER(Créanciers!$O2246),Créanciers!$O2246,Créanciers!$G2246))),0)</f>
        <v>0</v>
      </c>
      <c r="I2246">
        <f>IF(AND(NOT(ISBLANK(Créanciers!$I2246)),LOWER(Créanciers!$I2246)&lt;&gt;"chf"),IF(ISBLANK(Créanciers!$P2246),0,IF(ISBLANK(Créanciers!$P2246),0,IF(ISNUMBER(Créanciers!$P2246),Créanciers!$P2246,Créanciers!$G2246))),0)</f>
        <v>0</v>
      </c>
      <c r="J2246">
        <f>IF(AND(NOT(ISBLANK(Créanciers!$I2246)),LOWER(Créanciers!$I2246)&lt;&gt;"chf"),IF(ISBLANK(Créanciers!$Q2246),0,IF(ISBLANK(Créanciers!$Q2246),0,IF(ISNUMBER(Créanciers!$Q2246),Créanciers!$Q2246,Créanciers!$G2246))),0)</f>
        <v>0</v>
      </c>
    </row>
    <row r="2247" spans="2:10" x14ac:dyDescent="0.25">
      <c r="B2247">
        <f>IF(OR(ISBLANK(Créanciers!$I2247),LOWER(Créanciers!$I2247)="chf"),IF(ISBLANK(Créanciers!N2247),0,IF(ISBLANK(Créanciers!$G2247),0,IF(ISNUMBER(Créanciers!N2247),Créanciers!N2247,Créanciers!$G2247))),0)</f>
        <v>0</v>
      </c>
      <c r="C2247">
        <f>IF(OR(ISBLANK(Créanciers!$I2247),LOWER(Créanciers!$I2247)="chf"),IF(ISBLANK(Créanciers!O2247),0,IF(ISBLANK(Créanciers!$G2247),0,IF(ISNUMBER(Créanciers!O2247),Créanciers!O2247,Créanciers!$G2247))),0)</f>
        <v>0</v>
      </c>
      <c r="D2247">
        <f>IF(OR(ISBLANK(Créanciers!$I2247),LOWER(Créanciers!$I2247)="chf"),IF(ISBLANK(Créanciers!P2247),0,IF(ISBLANK(Créanciers!$G2247),0,IF(ISNUMBER(Créanciers!P2247),Créanciers!P2247,Créanciers!$G2247))),0)</f>
        <v>0</v>
      </c>
      <c r="E2247">
        <f>IF(OR(ISBLANK(Créanciers!$I2247),LOWER(Créanciers!$I2247)="chf"),IF(ISBLANK(Créanciers!Q2247),0,IF(ISBLANK(Créanciers!$G2247),0,IF(ISNUMBER(Créanciers!Q2247),Créanciers!Q2247,Créanciers!$G2247))),0)</f>
        <v>0</v>
      </c>
      <c r="G2247">
        <f>IF(AND(NOT(ISBLANK(Créanciers!$I2247)),LOWER(Créanciers!$I2247)&lt;&gt;"chf"),IF(ISBLANK(Créanciers!$N2247),0,IF(ISBLANK(Créanciers!$N2247),0,IF(ISNUMBER(Créanciers!$N2247),Créanciers!$N2247,Créanciers!$G2247))),0)</f>
        <v>0</v>
      </c>
      <c r="H2247">
        <f>IF(AND(NOT(ISBLANK(Créanciers!$I2247)),LOWER(Créanciers!$I2247)&lt;&gt;"chf"),IF(ISBLANK(Créanciers!$O2247),0,IF(ISBLANK(Créanciers!$O2247),0,IF(ISNUMBER(Créanciers!$O2247),Créanciers!$O2247,Créanciers!$G2247))),0)</f>
        <v>0</v>
      </c>
      <c r="I2247">
        <f>IF(AND(NOT(ISBLANK(Créanciers!$I2247)),LOWER(Créanciers!$I2247)&lt;&gt;"chf"),IF(ISBLANK(Créanciers!$P2247),0,IF(ISBLANK(Créanciers!$P2247),0,IF(ISNUMBER(Créanciers!$P2247),Créanciers!$P2247,Créanciers!$G2247))),0)</f>
        <v>0</v>
      </c>
      <c r="J2247">
        <f>IF(AND(NOT(ISBLANK(Créanciers!$I2247)),LOWER(Créanciers!$I2247)&lt;&gt;"chf"),IF(ISBLANK(Créanciers!$Q2247),0,IF(ISBLANK(Créanciers!$Q2247),0,IF(ISNUMBER(Créanciers!$Q2247),Créanciers!$Q2247,Créanciers!$G2247))),0)</f>
        <v>0</v>
      </c>
    </row>
    <row r="2248" spans="2:10" x14ac:dyDescent="0.25">
      <c r="B2248">
        <f>IF(OR(ISBLANK(Créanciers!$I2248),LOWER(Créanciers!$I2248)="chf"),IF(ISBLANK(Créanciers!N2248),0,IF(ISBLANK(Créanciers!$G2248),0,IF(ISNUMBER(Créanciers!N2248),Créanciers!N2248,Créanciers!$G2248))),0)</f>
        <v>0</v>
      </c>
      <c r="C2248">
        <f>IF(OR(ISBLANK(Créanciers!$I2248),LOWER(Créanciers!$I2248)="chf"),IF(ISBLANK(Créanciers!O2248),0,IF(ISBLANK(Créanciers!$G2248),0,IF(ISNUMBER(Créanciers!O2248),Créanciers!O2248,Créanciers!$G2248))),0)</f>
        <v>0</v>
      </c>
      <c r="D2248">
        <f>IF(OR(ISBLANK(Créanciers!$I2248),LOWER(Créanciers!$I2248)="chf"),IF(ISBLANK(Créanciers!P2248),0,IF(ISBLANK(Créanciers!$G2248),0,IF(ISNUMBER(Créanciers!P2248),Créanciers!P2248,Créanciers!$G2248))),0)</f>
        <v>0</v>
      </c>
      <c r="E2248">
        <f>IF(OR(ISBLANK(Créanciers!$I2248),LOWER(Créanciers!$I2248)="chf"),IF(ISBLANK(Créanciers!Q2248),0,IF(ISBLANK(Créanciers!$G2248),0,IF(ISNUMBER(Créanciers!Q2248),Créanciers!Q2248,Créanciers!$G2248))),0)</f>
        <v>0</v>
      </c>
      <c r="G2248">
        <f>IF(AND(NOT(ISBLANK(Créanciers!$I2248)),LOWER(Créanciers!$I2248)&lt;&gt;"chf"),IF(ISBLANK(Créanciers!$N2248),0,IF(ISBLANK(Créanciers!$N2248),0,IF(ISNUMBER(Créanciers!$N2248),Créanciers!$N2248,Créanciers!$G2248))),0)</f>
        <v>0</v>
      </c>
      <c r="H2248">
        <f>IF(AND(NOT(ISBLANK(Créanciers!$I2248)),LOWER(Créanciers!$I2248)&lt;&gt;"chf"),IF(ISBLANK(Créanciers!$O2248),0,IF(ISBLANK(Créanciers!$O2248),0,IF(ISNUMBER(Créanciers!$O2248),Créanciers!$O2248,Créanciers!$G2248))),0)</f>
        <v>0</v>
      </c>
      <c r="I2248">
        <f>IF(AND(NOT(ISBLANK(Créanciers!$I2248)),LOWER(Créanciers!$I2248)&lt;&gt;"chf"),IF(ISBLANK(Créanciers!$P2248),0,IF(ISBLANK(Créanciers!$P2248),0,IF(ISNUMBER(Créanciers!$P2248),Créanciers!$P2248,Créanciers!$G2248))),0)</f>
        <v>0</v>
      </c>
      <c r="J2248">
        <f>IF(AND(NOT(ISBLANK(Créanciers!$I2248)),LOWER(Créanciers!$I2248)&lt;&gt;"chf"),IF(ISBLANK(Créanciers!$Q2248),0,IF(ISBLANK(Créanciers!$Q2248),0,IF(ISNUMBER(Créanciers!$Q2248),Créanciers!$Q2248,Créanciers!$G2248))),0)</f>
        <v>0</v>
      </c>
    </row>
    <row r="2249" spans="2:10" x14ac:dyDescent="0.25">
      <c r="B2249">
        <f>IF(OR(ISBLANK(Créanciers!$I2249),LOWER(Créanciers!$I2249)="chf"),IF(ISBLANK(Créanciers!N2249),0,IF(ISBLANK(Créanciers!$G2249),0,IF(ISNUMBER(Créanciers!N2249),Créanciers!N2249,Créanciers!$G2249))),0)</f>
        <v>0</v>
      </c>
      <c r="C2249">
        <f>IF(OR(ISBLANK(Créanciers!$I2249),LOWER(Créanciers!$I2249)="chf"),IF(ISBLANK(Créanciers!O2249),0,IF(ISBLANK(Créanciers!$G2249),0,IF(ISNUMBER(Créanciers!O2249),Créanciers!O2249,Créanciers!$G2249))),0)</f>
        <v>0</v>
      </c>
      <c r="D2249">
        <f>IF(OR(ISBLANK(Créanciers!$I2249),LOWER(Créanciers!$I2249)="chf"),IF(ISBLANK(Créanciers!P2249),0,IF(ISBLANK(Créanciers!$G2249),0,IF(ISNUMBER(Créanciers!P2249),Créanciers!P2249,Créanciers!$G2249))),0)</f>
        <v>0</v>
      </c>
      <c r="E2249">
        <f>IF(OR(ISBLANK(Créanciers!$I2249),LOWER(Créanciers!$I2249)="chf"),IF(ISBLANK(Créanciers!Q2249),0,IF(ISBLANK(Créanciers!$G2249),0,IF(ISNUMBER(Créanciers!Q2249),Créanciers!Q2249,Créanciers!$G2249))),0)</f>
        <v>0</v>
      </c>
      <c r="G2249">
        <f>IF(AND(NOT(ISBLANK(Créanciers!$I2249)),LOWER(Créanciers!$I2249)&lt;&gt;"chf"),IF(ISBLANK(Créanciers!$N2249),0,IF(ISBLANK(Créanciers!$N2249),0,IF(ISNUMBER(Créanciers!$N2249),Créanciers!$N2249,Créanciers!$G2249))),0)</f>
        <v>0</v>
      </c>
      <c r="H2249">
        <f>IF(AND(NOT(ISBLANK(Créanciers!$I2249)),LOWER(Créanciers!$I2249)&lt;&gt;"chf"),IF(ISBLANK(Créanciers!$O2249),0,IF(ISBLANK(Créanciers!$O2249),0,IF(ISNUMBER(Créanciers!$O2249),Créanciers!$O2249,Créanciers!$G2249))),0)</f>
        <v>0</v>
      </c>
      <c r="I2249">
        <f>IF(AND(NOT(ISBLANK(Créanciers!$I2249)),LOWER(Créanciers!$I2249)&lt;&gt;"chf"),IF(ISBLANK(Créanciers!$P2249),0,IF(ISBLANK(Créanciers!$P2249),0,IF(ISNUMBER(Créanciers!$P2249),Créanciers!$P2249,Créanciers!$G2249))),0)</f>
        <v>0</v>
      </c>
      <c r="J2249">
        <f>IF(AND(NOT(ISBLANK(Créanciers!$I2249)),LOWER(Créanciers!$I2249)&lt;&gt;"chf"),IF(ISBLANK(Créanciers!$Q2249),0,IF(ISBLANK(Créanciers!$Q2249),0,IF(ISNUMBER(Créanciers!$Q2249),Créanciers!$Q2249,Créanciers!$G2249))),0)</f>
        <v>0</v>
      </c>
    </row>
    <row r="2250" spans="2:10" x14ac:dyDescent="0.25">
      <c r="B2250">
        <f>IF(OR(ISBLANK(Créanciers!$I2250),LOWER(Créanciers!$I2250)="chf"),IF(ISBLANK(Créanciers!N2250),0,IF(ISBLANK(Créanciers!$G2250),0,IF(ISNUMBER(Créanciers!N2250),Créanciers!N2250,Créanciers!$G2250))),0)</f>
        <v>0</v>
      </c>
      <c r="C2250">
        <f>IF(OR(ISBLANK(Créanciers!$I2250),LOWER(Créanciers!$I2250)="chf"),IF(ISBLANK(Créanciers!O2250),0,IF(ISBLANK(Créanciers!$G2250),0,IF(ISNUMBER(Créanciers!O2250),Créanciers!O2250,Créanciers!$G2250))),0)</f>
        <v>0</v>
      </c>
      <c r="D2250">
        <f>IF(OR(ISBLANK(Créanciers!$I2250),LOWER(Créanciers!$I2250)="chf"),IF(ISBLANK(Créanciers!P2250),0,IF(ISBLANK(Créanciers!$G2250),0,IF(ISNUMBER(Créanciers!P2250),Créanciers!P2250,Créanciers!$G2250))),0)</f>
        <v>0</v>
      </c>
      <c r="E2250">
        <f>IF(OR(ISBLANK(Créanciers!$I2250),LOWER(Créanciers!$I2250)="chf"),IF(ISBLANK(Créanciers!Q2250),0,IF(ISBLANK(Créanciers!$G2250),0,IF(ISNUMBER(Créanciers!Q2250),Créanciers!Q2250,Créanciers!$G2250))),0)</f>
        <v>0</v>
      </c>
      <c r="G2250">
        <f>IF(AND(NOT(ISBLANK(Créanciers!$I2250)),LOWER(Créanciers!$I2250)&lt;&gt;"chf"),IF(ISBLANK(Créanciers!$N2250),0,IF(ISBLANK(Créanciers!$N2250),0,IF(ISNUMBER(Créanciers!$N2250),Créanciers!$N2250,Créanciers!$G2250))),0)</f>
        <v>0</v>
      </c>
      <c r="H2250">
        <f>IF(AND(NOT(ISBLANK(Créanciers!$I2250)),LOWER(Créanciers!$I2250)&lt;&gt;"chf"),IF(ISBLANK(Créanciers!$O2250),0,IF(ISBLANK(Créanciers!$O2250),0,IF(ISNUMBER(Créanciers!$O2250),Créanciers!$O2250,Créanciers!$G2250))),0)</f>
        <v>0</v>
      </c>
      <c r="I2250">
        <f>IF(AND(NOT(ISBLANK(Créanciers!$I2250)),LOWER(Créanciers!$I2250)&lt;&gt;"chf"),IF(ISBLANK(Créanciers!$P2250),0,IF(ISBLANK(Créanciers!$P2250),0,IF(ISNUMBER(Créanciers!$P2250),Créanciers!$P2250,Créanciers!$G2250))),0)</f>
        <v>0</v>
      </c>
      <c r="J2250">
        <f>IF(AND(NOT(ISBLANK(Créanciers!$I2250)),LOWER(Créanciers!$I2250)&lt;&gt;"chf"),IF(ISBLANK(Créanciers!$Q2250),0,IF(ISBLANK(Créanciers!$Q2250),0,IF(ISNUMBER(Créanciers!$Q2250),Créanciers!$Q2250,Créanciers!$G2250))),0)</f>
        <v>0</v>
      </c>
    </row>
    <row r="2251" spans="2:10" x14ac:dyDescent="0.25">
      <c r="B2251">
        <f>IF(OR(ISBLANK(Créanciers!$I2251),LOWER(Créanciers!$I2251)="chf"),IF(ISBLANK(Créanciers!N2251),0,IF(ISBLANK(Créanciers!$G2251),0,IF(ISNUMBER(Créanciers!N2251),Créanciers!N2251,Créanciers!$G2251))),0)</f>
        <v>0</v>
      </c>
      <c r="C2251">
        <f>IF(OR(ISBLANK(Créanciers!$I2251),LOWER(Créanciers!$I2251)="chf"),IF(ISBLANK(Créanciers!O2251),0,IF(ISBLANK(Créanciers!$G2251),0,IF(ISNUMBER(Créanciers!O2251),Créanciers!O2251,Créanciers!$G2251))),0)</f>
        <v>0</v>
      </c>
      <c r="D2251">
        <f>IF(OR(ISBLANK(Créanciers!$I2251),LOWER(Créanciers!$I2251)="chf"),IF(ISBLANK(Créanciers!P2251),0,IF(ISBLANK(Créanciers!$G2251),0,IF(ISNUMBER(Créanciers!P2251),Créanciers!P2251,Créanciers!$G2251))),0)</f>
        <v>0</v>
      </c>
      <c r="E2251">
        <f>IF(OR(ISBLANK(Créanciers!$I2251),LOWER(Créanciers!$I2251)="chf"),IF(ISBLANK(Créanciers!Q2251),0,IF(ISBLANK(Créanciers!$G2251),0,IF(ISNUMBER(Créanciers!Q2251),Créanciers!Q2251,Créanciers!$G2251))),0)</f>
        <v>0</v>
      </c>
      <c r="G2251">
        <f>IF(AND(NOT(ISBLANK(Créanciers!$I2251)),LOWER(Créanciers!$I2251)&lt;&gt;"chf"),IF(ISBLANK(Créanciers!$N2251),0,IF(ISBLANK(Créanciers!$N2251),0,IF(ISNUMBER(Créanciers!$N2251),Créanciers!$N2251,Créanciers!$G2251))),0)</f>
        <v>0</v>
      </c>
      <c r="H2251">
        <f>IF(AND(NOT(ISBLANK(Créanciers!$I2251)),LOWER(Créanciers!$I2251)&lt;&gt;"chf"),IF(ISBLANK(Créanciers!$O2251),0,IF(ISBLANK(Créanciers!$O2251),0,IF(ISNUMBER(Créanciers!$O2251),Créanciers!$O2251,Créanciers!$G2251))),0)</f>
        <v>0</v>
      </c>
      <c r="I2251">
        <f>IF(AND(NOT(ISBLANK(Créanciers!$I2251)),LOWER(Créanciers!$I2251)&lt;&gt;"chf"),IF(ISBLANK(Créanciers!$P2251),0,IF(ISBLANK(Créanciers!$P2251),0,IF(ISNUMBER(Créanciers!$P2251),Créanciers!$P2251,Créanciers!$G2251))),0)</f>
        <v>0</v>
      </c>
      <c r="J2251">
        <f>IF(AND(NOT(ISBLANK(Créanciers!$I2251)),LOWER(Créanciers!$I2251)&lt;&gt;"chf"),IF(ISBLANK(Créanciers!$Q2251),0,IF(ISBLANK(Créanciers!$Q2251),0,IF(ISNUMBER(Créanciers!$Q2251),Créanciers!$Q2251,Créanciers!$G2251))),0)</f>
        <v>0</v>
      </c>
    </row>
    <row r="2252" spans="2:10" x14ac:dyDescent="0.25">
      <c r="B2252">
        <f>IF(OR(ISBLANK(Créanciers!$I2252),LOWER(Créanciers!$I2252)="chf"),IF(ISBLANK(Créanciers!N2252),0,IF(ISBLANK(Créanciers!$G2252),0,IF(ISNUMBER(Créanciers!N2252),Créanciers!N2252,Créanciers!$G2252))),0)</f>
        <v>0</v>
      </c>
      <c r="C2252">
        <f>IF(OR(ISBLANK(Créanciers!$I2252),LOWER(Créanciers!$I2252)="chf"),IF(ISBLANK(Créanciers!O2252),0,IF(ISBLANK(Créanciers!$G2252),0,IF(ISNUMBER(Créanciers!O2252),Créanciers!O2252,Créanciers!$G2252))),0)</f>
        <v>0</v>
      </c>
      <c r="D2252">
        <f>IF(OR(ISBLANK(Créanciers!$I2252),LOWER(Créanciers!$I2252)="chf"),IF(ISBLANK(Créanciers!P2252),0,IF(ISBLANK(Créanciers!$G2252),0,IF(ISNUMBER(Créanciers!P2252),Créanciers!P2252,Créanciers!$G2252))),0)</f>
        <v>0</v>
      </c>
      <c r="E2252">
        <f>IF(OR(ISBLANK(Créanciers!$I2252),LOWER(Créanciers!$I2252)="chf"),IF(ISBLANK(Créanciers!Q2252),0,IF(ISBLANK(Créanciers!$G2252),0,IF(ISNUMBER(Créanciers!Q2252),Créanciers!Q2252,Créanciers!$G2252))),0)</f>
        <v>0</v>
      </c>
      <c r="G2252">
        <f>IF(AND(NOT(ISBLANK(Créanciers!$I2252)),LOWER(Créanciers!$I2252)&lt;&gt;"chf"),IF(ISBLANK(Créanciers!$N2252),0,IF(ISBLANK(Créanciers!$N2252),0,IF(ISNUMBER(Créanciers!$N2252),Créanciers!$N2252,Créanciers!$G2252))),0)</f>
        <v>0</v>
      </c>
      <c r="H2252">
        <f>IF(AND(NOT(ISBLANK(Créanciers!$I2252)),LOWER(Créanciers!$I2252)&lt;&gt;"chf"),IF(ISBLANK(Créanciers!$O2252),0,IF(ISBLANK(Créanciers!$O2252),0,IF(ISNUMBER(Créanciers!$O2252),Créanciers!$O2252,Créanciers!$G2252))),0)</f>
        <v>0</v>
      </c>
      <c r="I2252">
        <f>IF(AND(NOT(ISBLANK(Créanciers!$I2252)),LOWER(Créanciers!$I2252)&lt;&gt;"chf"),IF(ISBLANK(Créanciers!$P2252),0,IF(ISBLANK(Créanciers!$P2252),0,IF(ISNUMBER(Créanciers!$P2252),Créanciers!$P2252,Créanciers!$G2252))),0)</f>
        <v>0</v>
      </c>
      <c r="J2252">
        <f>IF(AND(NOT(ISBLANK(Créanciers!$I2252)),LOWER(Créanciers!$I2252)&lt;&gt;"chf"),IF(ISBLANK(Créanciers!$Q2252),0,IF(ISBLANK(Créanciers!$Q2252),0,IF(ISNUMBER(Créanciers!$Q2252),Créanciers!$Q2252,Créanciers!$G2252))),0)</f>
        <v>0</v>
      </c>
    </row>
    <row r="2253" spans="2:10" x14ac:dyDescent="0.25">
      <c r="B2253">
        <f>IF(OR(ISBLANK(Créanciers!$I2253),LOWER(Créanciers!$I2253)="chf"),IF(ISBLANK(Créanciers!N2253),0,IF(ISBLANK(Créanciers!$G2253),0,IF(ISNUMBER(Créanciers!N2253),Créanciers!N2253,Créanciers!$G2253))),0)</f>
        <v>0</v>
      </c>
      <c r="C2253">
        <f>IF(OR(ISBLANK(Créanciers!$I2253),LOWER(Créanciers!$I2253)="chf"),IF(ISBLANK(Créanciers!O2253),0,IF(ISBLANK(Créanciers!$G2253),0,IF(ISNUMBER(Créanciers!O2253),Créanciers!O2253,Créanciers!$G2253))),0)</f>
        <v>0</v>
      </c>
      <c r="D2253">
        <f>IF(OR(ISBLANK(Créanciers!$I2253),LOWER(Créanciers!$I2253)="chf"),IF(ISBLANK(Créanciers!P2253),0,IF(ISBLANK(Créanciers!$G2253),0,IF(ISNUMBER(Créanciers!P2253),Créanciers!P2253,Créanciers!$G2253))),0)</f>
        <v>0</v>
      </c>
      <c r="E2253">
        <f>IF(OR(ISBLANK(Créanciers!$I2253),LOWER(Créanciers!$I2253)="chf"),IF(ISBLANK(Créanciers!Q2253),0,IF(ISBLANK(Créanciers!$G2253),0,IF(ISNUMBER(Créanciers!Q2253),Créanciers!Q2253,Créanciers!$G2253))),0)</f>
        <v>0</v>
      </c>
      <c r="G2253">
        <f>IF(AND(NOT(ISBLANK(Créanciers!$I2253)),LOWER(Créanciers!$I2253)&lt;&gt;"chf"),IF(ISBLANK(Créanciers!$N2253),0,IF(ISBLANK(Créanciers!$N2253),0,IF(ISNUMBER(Créanciers!$N2253),Créanciers!$N2253,Créanciers!$G2253))),0)</f>
        <v>0</v>
      </c>
      <c r="H2253">
        <f>IF(AND(NOT(ISBLANK(Créanciers!$I2253)),LOWER(Créanciers!$I2253)&lt;&gt;"chf"),IF(ISBLANK(Créanciers!$O2253),0,IF(ISBLANK(Créanciers!$O2253),0,IF(ISNUMBER(Créanciers!$O2253),Créanciers!$O2253,Créanciers!$G2253))),0)</f>
        <v>0</v>
      </c>
      <c r="I2253">
        <f>IF(AND(NOT(ISBLANK(Créanciers!$I2253)),LOWER(Créanciers!$I2253)&lt;&gt;"chf"),IF(ISBLANK(Créanciers!$P2253),0,IF(ISBLANK(Créanciers!$P2253),0,IF(ISNUMBER(Créanciers!$P2253),Créanciers!$P2253,Créanciers!$G2253))),0)</f>
        <v>0</v>
      </c>
      <c r="J2253">
        <f>IF(AND(NOT(ISBLANK(Créanciers!$I2253)),LOWER(Créanciers!$I2253)&lt;&gt;"chf"),IF(ISBLANK(Créanciers!$Q2253),0,IF(ISBLANK(Créanciers!$Q2253),0,IF(ISNUMBER(Créanciers!$Q2253),Créanciers!$Q2253,Créanciers!$G2253))),0)</f>
        <v>0</v>
      </c>
    </row>
    <row r="2254" spans="2:10" x14ac:dyDescent="0.25">
      <c r="B2254">
        <f>IF(OR(ISBLANK(Créanciers!$I2254),LOWER(Créanciers!$I2254)="chf"),IF(ISBLANK(Créanciers!N2254),0,IF(ISBLANK(Créanciers!$G2254),0,IF(ISNUMBER(Créanciers!N2254),Créanciers!N2254,Créanciers!$G2254))),0)</f>
        <v>0</v>
      </c>
      <c r="C2254">
        <f>IF(OR(ISBLANK(Créanciers!$I2254),LOWER(Créanciers!$I2254)="chf"),IF(ISBLANK(Créanciers!O2254),0,IF(ISBLANK(Créanciers!$G2254),0,IF(ISNUMBER(Créanciers!O2254),Créanciers!O2254,Créanciers!$G2254))),0)</f>
        <v>0</v>
      </c>
      <c r="D2254">
        <f>IF(OR(ISBLANK(Créanciers!$I2254),LOWER(Créanciers!$I2254)="chf"),IF(ISBLANK(Créanciers!P2254),0,IF(ISBLANK(Créanciers!$G2254),0,IF(ISNUMBER(Créanciers!P2254),Créanciers!P2254,Créanciers!$G2254))),0)</f>
        <v>0</v>
      </c>
      <c r="E2254">
        <f>IF(OR(ISBLANK(Créanciers!$I2254),LOWER(Créanciers!$I2254)="chf"),IF(ISBLANK(Créanciers!Q2254),0,IF(ISBLANK(Créanciers!$G2254),0,IF(ISNUMBER(Créanciers!Q2254),Créanciers!Q2254,Créanciers!$G2254))),0)</f>
        <v>0</v>
      </c>
      <c r="G2254">
        <f>IF(AND(NOT(ISBLANK(Créanciers!$I2254)),LOWER(Créanciers!$I2254)&lt;&gt;"chf"),IF(ISBLANK(Créanciers!$N2254),0,IF(ISBLANK(Créanciers!$N2254),0,IF(ISNUMBER(Créanciers!$N2254),Créanciers!$N2254,Créanciers!$G2254))),0)</f>
        <v>0</v>
      </c>
      <c r="H2254">
        <f>IF(AND(NOT(ISBLANK(Créanciers!$I2254)),LOWER(Créanciers!$I2254)&lt;&gt;"chf"),IF(ISBLANK(Créanciers!$O2254),0,IF(ISBLANK(Créanciers!$O2254),0,IF(ISNUMBER(Créanciers!$O2254),Créanciers!$O2254,Créanciers!$G2254))),0)</f>
        <v>0</v>
      </c>
      <c r="I2254">
        <f>IF(AND(NOT(ISBLANK(Créanciers!$I2254)),LOWER(Créanciers!$I2254)&lt;&gt;"chf"),IF(ISBLANK(Créanciers!$P2254),0,IF(ISBLANK(Créanciers!$P2254),0,IF(ISNUMBER(Créanciers!$P2254),Créanciers!$P2254,Créanciers!$G2254))),0)</f>
        <v>0</v>
      </c>
      <c r="J2254">
        <f>IF(AND(NOT(ISBLANK(Créanciers!$I2254)),LOWER(Créanciers!$I2254)&lt;&gt;"chf"),IF(ISBLANK(Créanciers!$Q2254),0,IF(ISBLANK(Créanciers!$Q2254),0,IF(ISNUMBER(Créanciers!$Q2254),Créanciers!$Q2254,Créanciers!$G2254))),0)</f>
        <v>0</v>
      </c>
    </row>
    <row r="2255" spans="2:10" x14ac:dyDescent="0.25">
      <c r="B2255">
        <f>IF(OR(ISBLANK(Créanciers!$I2255),LOWER(Créanciers!$I2255)="chf"),IF(ISBLANK(Créanciers!N2255),0,IF(ISBLANK(Créanciers!$G2255),0,IF(ISNUMBER(Créanciers!N2255),Créanciers!N2255,Créanciers!$G2255))),0)</f>
        <v>0</v>
      </c>
      <c r="C2255">
        <f>IF(OR(ISBLANK(Créanciers!$I2255),LOWER(Créanciers!$I2255)="chf"),IF(ISBLANK(Créanciers!O2255),0,IF(ISBLANK(Créanciers!$G2255),0,IF(ISNUMBER(Créanciers!O2255),Créanciers!O2255,Créanciers!$G2255))),0)</f>
        <v>0</v>
      </c>
      <c r="D2255">
        <f>IF(OR(ISBLANK(Créanciers!$I2255),LOWER(Créanciers!$I2255)="chf"),IF(ISBLANK(Créanciers!P2255),0,IF(ISBLANK(Créanciers!$G2255),0,IF(ISNUMBER(Créanciers!P2255),Créanciers!P2255,Créanciers!$G2255))),0)</f>
        <v>0</v>
      </c>
      <c r="E2255">
        <f>IF(OR(ISBLANK(Créanciers!$I2255),LOWER(Créanciers!$I2255)="chf"),IF(ISBLANK(Créanciers!Q2255),0,IF(ISBLANK(Créanciers!$G2255),0,IF(ISNUMBER(Créanciers!Q2255),Créanciers!Q2255,Créanciers!$G2255))),0)</f>
        <v>0</v>
      </c>
      <c r="G2255">
        <f>IF(AND(NOT(ISBLANK(Créanciers!$I2255)),LOWER(Créanciers!$I2255)&lt;&gt;"chf"),IF(ISBLANK(Créanciers!$N2255),0,IF(ISBLANK(Créanciers!$N2255),0,IF(ISNUMBER(Créanciers!$N2255),Créanciers!$N2255,Créanciers!$G2255))),0)</f>
        <v>0</v>
      </c>
      <c r="H2255">
        <f>IF(AND(NOT(ISBLANK(Créanciers!$I2255)),LOWER(Créanciers!$I2255)&lt;&gt;"chf"),IF(ISBLANK(Créanciers!$O2255),0,IF(ISBLANK(Créanciers!$O2255),0,IF(ISNUMBER(Créanciers!$O2255),Créanciers!$O2255,Créanciers!$G2255))),0)</f>
        <v>0</v>
      </c>
      <c r="I2255">
        <f>IF(AND(NOT(ISBLANK(Créanciers!$I2255)),LOWER(Créanciers!$I2255)&lt;&gt;"chf"),IF(ISBLANK(Créanciers!$P2255),0,IF(ISBLANK(Créanciers!$P2255),0,IF(ISNUMBER(Créanciers!$P2255),Créanciers!$P2255,Créanciers!$G2255))),0)</f>
        <v>0</v>
      </c>
      <c r="J2255">
        <f>IF(AND(NOT(ISBLANK(Créanciers!$I2255)),LOWER(Créanciers!$I2255)&lt;&gt;"chf"),IF(ISBLANK(Créanciers!$Q2255),0,IF(ISBLANK(Créanciers!$Q2255),0,IF(ISNUMBER(Créanciers!$Q2255),Créanciers!$Q2255,Créanciers!$G2255))),0)</f>
        <v>0</v>
      </c>
    </row>
    <row r="2256" spans="2:10" x14ac:dyDescent="0.25">
      <c r="B2256">
        <f>IF(OR(ISBLANK(Créanciers!$I2256),LOWER(Créanciers!$I2256)="chf"),IF(ISBLANK(Créanciers!N2256),0,IF(ISBLANK(Créanciers!$G2256),0,IF(ISNUMBER(Créanciers!N2256),Créanciers!N2256,Créanciers!$G2256))),0)</f>
        <v>0</v>
      </c>
      <c r="C2256">
        <f>IF(OR(ISBLANK(Créanciers!$I2256),LOWER(Créanciers!$I2256)="chf"),IF(ISBLANK(Créanciers!O2256),0,IF(ISBLANK(Créanciers!$G2256),0,IF(ISNUMBER(Créanciers!O2256),Créanciers!O2256,Créanciers!$G2256))),0)</f>
        <v>0</v>
      </c>
      <c r="D2256">
        <f>IF(OR(ISBLANK(Créanciers!$I2256),LOWER(Créanciers!$I2256)="chf"),IF(ISBLANK(Créanciers!P2256),0,IF(ISBLANK(Créanciers!$G2256),0,IF(ISNUMBER(Créanciers!P2256),Créanciers!P2256,Créanciers!$G2256))),0)</f>
        <v>0</v>
      </c>
      <c r="E2256">
        <f>IF(OR(ISBLANK(Créanciers!$I2256),LOWER(Créanciers!$I2256)="chf"),IF(ISBLANK(Créanciers!Q2256),0,IF(ISBLANK(Créanciers!$G2256),0,IF(ISNUMBER(Créanciers!Q2256),Créanciers!Q2256,Créanciers!$G2256))),0)</f>
        <v>0</v>
      </c>
      <c r="G2256">
        <f>IF(AND(NOT(ISBLANK(Créanciers!$I2256)),LOWER(Créanciers!$I2256)&lt;&gt;"chf"),IF(ISBLANK(Créanciers!$N2256),0,IF(ISBLANK(Créanciers!$N2256),0,IF(ISNUMBER(Créanciers!$N2256),Créanciers!$N2256,Créanciers!$G2256))),0)</f>
        <v>0</v>
      </c>
      <c r="H2256">
        <f>IF(AND(NOT(ISBLANK(Créanciers!$I2256)),LOWER(Créanciers!$I2256)&lt;&gt;"chf"),IF(ISBLANK(Créanciers!$O2256),0,IF(ISBLANK(Créanciers!$O2256),0,IF(ISNUMBER(Créanciers!$O2256),Créanciers!$O2256,Créanciers!$G2256))),0)</f>
        <v>0</v>
      </c>
      <c r="I2256">
        <f>IF(AND(NOT(ISBLANK(Créanciers!$I2256)),LOWER(Créanciers!$I2256)&lt;&gt;"chf"),IF(ISBLANK(Créanciers!$P2256),0,IF(ISBLANK(Créanciers!$P2256),0,IF(ISNUMBER(Créanciers!$P2256),Créanciers!$P2256,Créanciers!$G2256))),0)</f>
        <v>0</v>
      </c>
      <c r="J2256">
        <f>IF(AND(NOT(ISBLANK(Créanciers!$I2256)),LOWER(Créanciers!$I2256)&lt;&gt;"chf"),IF(ISBLANK(Créanciers!$Q2256),0,IF(ISBLANK(Créanciers!$Q2256),0,IF(ISNUMBER(Créanciers!$Q2256),Créanciers!$Q2256,Créanciers!$G2256))),0)</f>
        <v>0</v>
      </c>
    </row>
    <row r="2257" spans="2:10" x14ac:dyDescent="0.25">
      <c r="B2257">
        <f>IF(OR(ISBLANK(Créanciers!$I2257),LOWER(Créanciers!$I2257)="chf"),IF(ISBLANK(Créanciers!N2257),0,IF(ISBLANK(Créanciers!$G2257),0,IF(ISNUMBER(Créanciers!N2257),Créanciers!N2257,Créanciers!$G2257))),0)</f>
        <v>0</v>
      </c>
      <c r="C2257">
        <f>IF(OR(ISBLANK(Créanciers!$I2257),LOWER(Créanciers!$I2257)="chf"),IF(ISBLANK(Créanciers!O2257),0,IF(ISBLANK(Créanciers!$G2257),0,IF(ISNUMBER(Créanciers!O2257),Créanciers!O2257,Créanciers!$G2257))),0)</f>
        <v>0</v>
      </c>
      <c r="D2257">
        <f>IF(OR(ISBLANK(Créanciers!$I2257),LOWER(Créanciers!$I2257)="chf"),IF(ISBLANK(Créanciers!P2257),0,IF(ISBLANK(Créanciers!$G2257),0,IF(ISNUMBER(Créanciers!P2257),Créanciers!P2257,Créanciers!$G2257))),0)</f>
        <v>0</v>
      </c>
      <c r="E2257">
        <f>IF(OR(ISBLANK(Créanciers!$I2257),LOWER(Créanciers!$I2257)="chf"),IF(ISBLANK(Créanciers!Q2257),0,IF(ISBLANK(Créanciers!$G2257),0,IF(ISNUMBER(Créanciers!Q2257),Créanciers!Q2257,Créanciers!$G2257))),0)</f>
        <v>0</v>
      </c>
      <c r="G2257">
        <f>IF(AND(NOT(ISBLANK(Créanciers!$I2257)),LOWER(Créanciers!$I2257)&lt;&gt;"chf"),IF(ISBLANK(Créanciers!$N2257),0,IF(ISBLANK(Créanciers!$N2257),0,IF(ISNUMBER(Créanciers!$N2257),Créanciers!$N2257,Créanciers!$G2257))),0)</f>
        <v>0</v>
      </c>
      <c r="H2257">
        <f>IF(AND(NOT(ISBLANK(Créanciers!$I2257)),LOWER(Créanciers!$I2257)&lt;&gt;"chf"),IF(ISBLANK(Créanciers!$O2257),0,IF(ISBLANK(Créanciers!$O2257),0,IF(ISNUMBER(Créanciers!$O2257),Créanciers!$O2257,Créanciers!$G2257))),0)</f>
        <v>0</v>
      </c>
      <c r="I2257">
        <f>IF(AND(NOT(ISBLANK(Créanciers!$I2257)),LOWER(Créanciers!$I2257)&lt;&gt;"chf"),IF(ISBLANK(Créanciers!$P2257),0,IF(ISBLANK(Créanciers!$P2257),0,IF(ISNUMBER(Créanciers!$P2257),Créanciers!$P2257,Créanciers!$G2257))),0)</f>
        <v>0</v>
      </c>
      <c r="J2257">
        <f>IF(AND(NOT(ISBLANK(Créanciers!$I2257)),LOWER(Créanciers!$I2257)&lt;&gt;"chf"),IF(ISBLANK(Créanciers!$Q2257),0,IF(ISBLANK(Créanciers!$Q2257),0,IF(ISNUMBER(Créanciers!$Q2257),Créanciers!$Q2257,Créanciers!$G2257))),0)</f>
        <v>0</v>
      </c>
    </row>
    <row r="2258" spans="2:10" x14ac:dyDescent="0.25">
      <c r="B2258">
        <f>IF(OR(ISBLANK(Créanciers!$I2258),LOWER(Créanciers!$I2258)="chf"),IF(ISBLANK(Créanciers!N2258),0,IF(ISBLANK(Créanciers!$G2258),0,IF(ISNUMBER(Créanciers!N2258),Créanciers!N2258,Créanciers!$G2258))),0)</f>
        <v>0</v>
      </c>
      <c r="C2258">
        <f>IF(OR(ISBLANK(Créanciers!$I2258),LOWER(Créanciers!$I2258)="chf"),IF(ISBLANK(Créanciers!O2258),0,IF(ISBLANK(Créanciers!$G2258),0,IF(ISNUMBER(Créanciers!O2258),Créanciers!O2258,Créanciers!$G2258))),0)</f>
        <v>0</v>
      </c>
      <c r="D2258">
        <f>IF(OR(ISBLANK(Créanciers!$I2258),LOWER(Créanciers!$I2258)="chf"),IF(ISBLANK(Créanciers!P2258),0,IF(ISBLANK(Créanciers!$G2258),0,IF(ISNUMBER(Créanciers!P2258),Créanciers!P2258,Créanciers!$G2258))),0)</f>
        <v>0</v>
      </c>
      <c r="E2258">
        <f>IF(OR(ISBLANK(Créanciers!$I2258),LOWER(Créanciers!$I2258)="chf"),IF(ISBLANK(Créanciers!Q2258),0,IF(ISBLANK(Créanciers!$G2258),0,IF(ISNUMBER(Créanciers!Q2258),Créanciers!Q2258,Créanciers!$G2258))),0)</f>
        <v>0</v>
      </c>
      <c r="G2258">
        <f>IF(AND(NOT(ISBLANK(Créanciers!$I2258)),LOWER(Créanciers!$I2258)&lt;&gt;"chf"),IF(ISBLANK(Créanciers!$N2258),0,IF(ISBLANK(Créanciers!$N2258),0,IF(ISNUMBER(Créanciers!$N2258),Créanciers!$N2258,Créanciers!$G2258))),0)</f>
        <v>0</v>
      </c>
      <c r="H2258">
        <f>IF(AND(NOT(ISBLANK(Créanciers!$I2258)),LOWER(Créanciers!$I2258)&lt;&gt;"chf"),IF(ISBLANK(Créanciers!$O2258),0,IF(ISBLANK(Créanciers!$O2258),0,IF(ISNUMBER(Créanciers!$O2258),Créanciers!$O2258,Créanciers!$G2258))),0)</f>
        <v>0</v>
      </c>
      <c r="I2258">
        <f>IF(AND(NOT(ISBLANK(Créanciers!$I2258)),LOWER(Créanciers!$I2258)&lt;&gt;"chf"),IF(ISBLANK(Créanciers!$P2258),0,IF(ISBLANK(Créanciers!$P2258),0,IF(ISNUMBER(Créanciers!$P2258),Créanciers!$P2258,Créanciers!$G2258))),0)</f>
        <v>0</v>
      </c>
      <c r="J2258">
        <f>IF(AND(NOT(ISBLANK(Créanciers!$I2258)),LOWER(Créanciers!$I2258)&lt;&gt;"chf"),IF(ISBLANK(Créanciers!$Q2258),0,IF(ISBLANK(Créanciers!$Q2258),0,IF(ISNUMBER(Créanciers!$Q2258),Créanciers!$Q2258,Créanciers!$G2258))),0)</f>
        <v>0</v>
      </c>
    </row>
    <row r="2259" spans="2:10" x14ac:dyDescent="0.25">
      <c r="B2259">
        <f>IF(OR(ISBLANK(Créanciers!$I2259),LOWER(Créanciers!$I2259)="chf"),IF(ISBLANK(Créanciers!N2259),0,IF(ISBLANK(Créanciers!$G2259),0,IF(ISNUMBER(Créanciers!N2259),Créanciers!N2259,Créanciers!$G2259))),0)</f>
        <v>0</v>
      </c>
      <c r="C2259">
        <f>IF(OR(ISBLANK(Créanciers!$I2259),LOWER(Créanciers!$I2259)="chf"),IF(ISBLANK(Créanciers!O2259),0,IF(ISBLANK(Créanciers!$G2259),0,IF(ISNUMBER(Créanciers!O2259),Créanciers!O2259,Créanciers!$G2259))),0)</f>
        <v>0</v>
      </c>
      <c r="D2259">
        <f>IF(OR(ISBLANK(Créanciers!$I2259),LOWER(Créanciers!$I2259)="chf"),IF(ISBLANK(Créanciers!P2259),0,IF(ISBLANK(Créanciers!$G2259),0,IF(ISNUMBER(Créanciers!P2259),Créanciers!P2259,Créanciers!$G2259))),0)</f>
        <v>0</v>
      </c>
      <c r="E2259">
        <f>IF(OR(ISBLANK(Créanciers!$I2259),LOWER(Créanciers!$I2259)="chf"),IF(ISBLANK(Créanciers!Q2259),0,IF(ISBLANK(Créanciers!$G2259),0,IF(ISNUMBER(Créanciers!Q2259),Créanciers!Q2259,Créanciers!$G2259))),0)</f>
        <v>0</v>
      </c>
      <c r="G2259">
        <f>IF(AND(NOT(ISBLANK(Créanciers!$I2259)),LOWER(Créanciers!$I2259)&lt;&gt;"chf"),IF(ISBLANK(Créanciers!$N2259),0,IF(ISBLANK(Créanciers!$N2259),0,IF(ISNUMBER(Créanciers!$N2259),Créanciers!$N2259,Créanciers!$G2259))),0)</f>
        <v>0</v>
      </c>
      <c r="H2259">
        <f>IF(AND(NOT(ISBLANK(Créanciers!$I2259)),LOWER(Créanciers!$I2259)&lt;&gt;"chf"),IF(ISBLANK(Créanciers!$O2259),0,IF(ISBLANK(Créanciers!$O2259),0,IF(ISNUMBER(Créanciers!$O2259),Créanciers!$O2259,Créanciers!$G2259))),0)</f>
        <v>0</v>
      </c>
      <c r="I2259">
        <f>IF(AND(NOT(ISBLANK(Créanciers!$I2259)),LOWER(Créanciers!$I2259)&lt;&gt;"chf"),IF(ISBLANK(Créanciers!$P2259),0,IF(ISBLANK(Créanciers!$P2259),0,IF(ISNUMBER(Créanciers!$P2259),Créanciers!$P2259,Créanciers!$G2259))),0)</f>
        <v>0</v>
      </c>
      <c r="J2259">
        <f>IF(AND(NOT(ISBLANK(Créanciers!$I2259)),LOWER(Créanciers!$I2259)&lt;&gt;"chf"),IF(ISBLANK(Créanciers!$Q2259),0,IF(ISBLANK(Créanciers!$Q2259),0,IF(ISNUMBER(Créanciers!$Q2259),Créanciers!$Q2259,Créanciers!$G2259))),0)</f>
        <v>0</v>
      </c>
    </row>
    <row r="2260" spans="2:10" x14ac:dyDescent="0.25">
      <c r="B2260">
        <f>IF(OR(ISBLANK(Créanciers!$I2260),LOWER(Créanciers!$I2260)="chf"),IF(ISBLANK(Créanciers!N2260),0,IF(ISBLANK(Créanciers!$G2260),0,IF(ISNUMBER(Créanciers!N2260),Créanciers!N2260,Créanciers!$G2260))),0)</f>
        <v>0</v>
      </c>
      <c r="C2260">
        <f>IF(OR(ISBLANK(Créanciers!$I2260),LOWER(Créanciers!$I2260)="chf"),IF(ISBLANK(Créanciers!O2260),0,IF(ISBLANK(Créanciers!$G2260),0,IF(ISNUMBER(Créanciers!O2260),Créanciers!O2260,Créanciers!$G2260))),0)</f>
        <v>0</v>
      </c>
      <c r="D2260">
        <f>IF(OR(ISBLANK(Créanciers!$I2260),LOWER(Créanciers!$I2260)="chf"),IF(ISBLANK(Créanciers!P2260),0,IF(ISBLANK(Créanciers!$G2260),0,IF(ISNUMBER(Créanciers!P2260),Créanciers!P2260,Créanciers!$G2260))),0)</f>
        <v>0</v>
      </c>
      <c r="E2260">
        <f>IF(OR(ISBLANK(Créanciers!$I2260),LOWER(Créanciers!$I2260)="chf"),IF(ISBLANK(Créanciers!Q2260),0,IF(ISBLANK(Créanciers!$G2260),0,IF(ISNUMBER(Créanciers!Q2260),Créanciers!Q2260,Créanciers!$G2260))),0)</f>
        <v>0</v>
      </c>
      <c r="G2260">
        <f>IF(AND(NOT(ISBLANK(Créanciers!$I2260)),LOWER(Créanciers!$I2260)&lt;&gt;"chf"),IF(ISBLANK(Créanciers!$N2260),0,IF(ISBLANK(Créanciers!$N2260),0,IF(ISNUMBER(Créanciers!$N2260),Créanciers!$N2260,Créanciers!$G2260))),0)</f>
        <v>0</v>
      </c>
      <c r="H2260">
        <f>IF(AND(NOT(ISBLANK(Créanciers!$I2260)),LOWER(Créanciers!$I2260)&lt;&gt;"chf"),IF(ISBLANK(Créanciers!$O2260),0,IF(ISBLANK(Créanciers!$O2260),0,IF(ISNUMBER(Créanciers!$O2260),Créanciers!$O2260,Créanciers!$G2260))),0)</f>
        <v>0</v>
      </c>
      <c r="I2260">
        <f>IF(AND(NOT(ISBLANK(Créanciers!$I2260)),LOWER(Créanciers!$I2260)&lt;&gt;"chf"),IF(ISBLANK(Créanciers!$P2260),0,IF(ISBLANK(Créanciers!$P2260),0,IF(ISNUMBER(Créanciers!$P2260),Créanciers!$P2260,Créanciers!$G2260))),0)</f>
        <v>0</v>
      </c>
      <c r="J2260">
        <f>IF(AND(NOT(ISBLANK(Créanciers!$I2260)),LOWER(Créanciers!$I2260)&lt;&gt;"chf"),IF(ISBLANK(Créanciers!$Q2260),0,IF(ISBLANK(Créanciers!$Q2260),0,IF(ISNUMBER(Créanciers!$Q2260),Créanciers!$Q2260,Créanciers!$G2260))),0)</f>
        <v>0</v>
      </c>
    </row>
    <row r="2261" spans="2:10" x14ac:dyDescent="0.25">
      <c r="B2261">
        <f>IF(OR(ISBLANK(Créanciers!$I2261),LOWER(Créanciers!$I2261)="chf"),IF(ISBLANK(Créanciers!N2261),0,IF(ISBLANK(Créanciers!$G2261),0,IF(ISNUMBER(Créanciers!N2261),Créanciers!N2261,Créanciers!$G2261))),0)</f>
        <v>0</v>
      </c>
      <c r="C2261">
        <f>IF(OR(ISBLANK(Créanciers!$I2261),LOWER(Créanciers!$I2261)="chf"),IF(ISBLANK(Créanciers!O2261),0,IF(ISBLANK(Créanciers!$G2261),0,IF(ISNUMBER(Créanciers!O2261),Créanciers!O2261,Créanciers!$G2261))),0)</f>
        <v>0</v>
      </c>
      <c r="D2261">
        <f>IF(OR(ISBLANK(Créanciers!$I2261),LOWER(Créanciers!$I2261)="chf"),IF(ISBLANK(Créanciers!P2261),0,IF(ISBLANK(Créanciers!$G2261),0,IF(ISNUMBER(Créanciers!P2261),Créanciers!P2261,Créanciers!$G2261))),0)</f>
        <v>0</v>
      </c>
      <c r="E2261">
        <f>IF(OR(ISBLANK(Créanciers!$I2261),LOWER(Créanciers!$I2261)="chf"),IF(ISBLANK(Créanciers!Q2261),0,IF(ISBLANK(Créanciers!$G2261),0,IF(ISNUMBER(Créanciers!Q2261),Créanciers!Q2261,Créanciers!$G2261))),0)</f>
        <v>0</v>
      </c>
      <c r="G2261">
        <f>IF(AND(NOT(ISBLANK(Créanciers!$I2261)),LOWER(Créanciers!$I2261)&lt;&gt;"chf"),IF(ISBLANK(Créanciers!$N2261),0,IF(ISBLANK(Créanciers!$N2261),0,IF(ISNUMBER(Créanciers!$N2261),Créanciers!$N2261,Créanciers!$G2261))),0)</f>
        <v>0</v>
      </c>
      <c r="H2261">
        <f>IF(AND(NOT(ISBLANK(Créanciers!$I2261)),LOWER(Créanciers!$I2261)&lt;&gt;"chf"),IF(ISBLANK(Créanciers!$O2261),0,IF(ISBLANK(Créanciers!$O2261),0,IF(ISNUMBER(Créanciers!$O2261),Créanciers!$O2261,Créanciers!$G2261))),0)</f>
        <v>0</v>
      </c>
      <c r="I2261">
        <f>IF(AND(NOT(ISBLANK(Créanciers!$I2261)),LOWER(Créanciers!$I2261)&lt;&gt;"chf"),IF(ISBLANK(Créanciers!$P2261),0,IF(ISBLANK(Créanciers!$P2261),0,IF(ISNUMBER(Créanciers!$P2261),Créanciers!$P2261,Créanciers!$G2261))),0)</f>
        <v>0</v>
      </c>
      <c r="J2261">
        <f>IF(AND(NOT(ISBLANK(Créanciers!$I2261)),LOWER(Créanciers!$I2261)&lt;&gt;"chf"),IF(ISBLANK(Créanciers!$Q2261),0,IF(ISBLANK(Créanciers!$Q2261),0,IF(ISNUMBER(Créanciers!$Q2261),Créanciers!$Q2261,Créanciers!$G2261))),0)</f>
        <v>0</v>
      </c>
    </row>
    <row r="2262" spans="2:10" x14ac:dyDescent="0.25">
      <c r="B2262">
        <f>IF(OR(ISBLANK(Créanciers!$I2262),LOWER(Créanciers!$I2262)="chf"),IF(ISBLANK(Créanciers!N2262),0,IF(ISBLANK(Créanciers!$G2262),0,IF(ISNUMBER(Créanciers!N2262),Créanciers!N2262,Créanciers!$G2262))),0)</f>
        <v>0</v>
      </c>
      <c r="C2262">
        <f>IF(OR(ISBLANK(Créanciers!$I2262),LOWER(Créanciers!$I2262)="chf"),IF(ISBLANK(Créanciers!O2262),0,IF(ISBLANK(Créanciers!$G2262),0,IF(ISNUMBER(Créanciers!O2262),Créanciers!O2262,Créanciers!$G2262))),0)</f>
        <v>0</v>
      </c>
      <c r="D2262">
        <f>IF(OR(ISBLANK(Créanciers!$I2262),LOWER(Créanciers!$I2262)="chf"),IF(ISBLANK(Créanciers!P2262),0,IF(ISBLANK(Créanciers!$G2262),0,IF(ISNUMBER(Créanciers!P2262),Créanciers!P2262,Créanciers!$G2262))),0)</f>
        <v>0</v>
      </c>
      <c r="E2262">
        <f>IF(OR(ISBLANK(Créanciers!$I2262),LOWER(Créanciers!$I2262)="chf"),IF(ISBLANK(Créanciers!Q2262),0,IF(ISBLANK(Créanciers!$G2262),0,IF(ISNUMBER(Créanciers!Q2262),Créanciers!Q2262,Créanciers!$G2262))),0)</f>
        <v>0</v>
      </c>
      <c r="G2262">
        <f>IF(AND(NOT(ISBLANK(Créanciers!$I2262)),LOWER(Créanciers!$I2262)&lt;&gt;"chf"),IF(ISBLANK(Créanciers!$N2262),0,IF(ISBLANK(Créanciers!$N2262),0,IF(ISNUMBER(Créanciers!$N2262),Créanciers!$N2262,Créanciers!$G2262))),0)</f>
        <v>0</v>
      </c>
      <c r="H2262">
        <f>IF(AND(NOT(ISBLANK(Créanciers!$I2262)),LOWER(Créanciers!$I2262)&lt;&gt;"chf"),IF(ISBLANK(Créanciers!$O2262),0,IF(ISBLANK(Créanciers!$O2262),0,IF(ISNUMBER(Créanciers!$O2262),Créanciers!$O2262,Créanciers!$G2262))),0)</f>
        <v>0</v>
      </c>
      <c r="I2262">
        <f>IF(AND(NOT(ISBLANK(Créanciers!$I2262)),LOWER(Créanciers!$I2262)&lt;&gt;"chf"),IF(ISBLANK(Créanciers!$P2262),0,IF(ISBLANK(Créanciers!$P2262),0,IF(ISNUMBER(Créanciers!$P2262),Créanciers!$P2262,Créanciers!$G2262))),0)</f>
        <v>0</v>
      </c>
      <c r="J2262">
        <f>IF(AND(NOT(ISBLANK(Créanciers!$I2262)),LOWER(Créanciers!$I2262)&lt;&gt;"chf"),IF(ISBLANK(Créanciers!$Q2262),0,IF(ISBLANK(Créanciers!$Q2262),0,IF(ISNUMBER(Créanciers!$Q2262),Créanciers!$Q2262,Créanciers!$G2262))),0)</f>
        <v>0</v>
      </c>
    </row>
    <row r="2263" spans="2:10" x14ac:dyDescent="0.25">
      <c r="B2263">
        <f>IF(OR(ISBLANK(Créanciers!$I2263),LOWER(Créanciers!$I2263)="chf"),IF(ISBLANK(Créanciers!N2263),0,IF(ISBLANK(Créanciers!$G2263),0,IF(ISNUMBER(Créanciers!N2263),Créanciers!N2263,Créanciers!$G2263))),0)</f>
        <v>0</v>
      </c>
      <c r="C2263">
        <f>IF(OR(ISBLANK(Créanciers!$I2263),LOWER(Créanciers!$I2263)="chf"),IF(ISBLANK(Créanciers!O2263),0,IF(ISBLANK(Créanciers!$G2263),0,IF(ISNUMBER(Créanciers!O2263),Créanciers!O2263,Créanciers!$G2263))),0)</f>
        <v>0</v>
      </c>
      <c r="D2263">
        <f>IF(OR(ISBLANK(Créanciers!$I2263),LOWER(Créanciers!$I2263)="chf"),IF(ISBLANK(Créanciers!P2263),0,IF(ISBLANK(Créanciers!$G2263),0,IF(ISNUMBER(Créanciers!P2263),Créanciers!P2263,Créanciers!$G2263))),0)</f>
        <v>0</v>
      </c>
      <c r="E2263">
        <f>IF(OR(ISBLANK(Créanciers!$I2263),LOWER(Créanciers!$I2263)="chf"),IF(ISBLANK(Créanciers!Q2263),0,IF(ISBLANK(Créanciers!$G2263),0,IF(ISNUMBER(Créanciers!Q2263),Créanciers!Q2263,Créanciers!$G2263))),0)</f>
        <v>0</v>
      </c>
      <c r="G2263">
        <f>IF(AND(NOT(ISBLANK(Créanciers!$I2263)),LOWER(Créanciers!$I2263)&lt;&gt;"chf"),IF(ISBLANK(Créanciers!$N2263),0,IF(ISBLANK(Créanciers!$N2263),0,IF(ISNUMBER(Créanciers!$N2263),Créanciers!$N2263,Créanciers!$G2263))),0)</f>
        <v>0</v>
      </c>
      <c r="H2263">
        <f>IF(AND(NOT(ISBLANK(Créanciers!$I2263)),LOWER(Créanciers!$I2263)&lt;&gt;"chf"),IF(ISBLANK(Créanciers!$O2263),0,IF(ISBLANK(Créanciers!$O2263),0,IF(ISNUMBER(Créanciers!$O2263),Créanciers!$O2263,Créanciers!$G2263))),0)</f>
        <v>0</v>
      </c>
      <c r="I2263">
        <f>IF(AND(NOT(ISBLANK(Créanciers!$I2263)),LOWER(Créanciers!$I2263)&lt;&gt;"chf"),IF(ISBLANK(Créanciers!$P2263),0,IF(ISBLANK(Créanciers!$P2263),0,IF(ISNUMBER(Créanciers!$P2263),Créanciers!$P2263,Créanciers!$G2263))),0)</f>
        <v>0</v>
      </c>
      <c r="J2263">
        <f>IF(AND(NOT(ISBLANK(Créanciers!$I2263)),LOWER(Créanciers!$I2263)&lt;&gt;"chf"),IF(ISBLANK(Créanciers!$Q2263),0,IF(ISBLANK(Créanciers!$Q2263),0,IF(ISNUMBER(Créanciers!$Q2263),Créanciers!$Q2263,Créanciers!$G2263))),0)</f>
        <v>0</v>
      </c>
    </row>
    <row r="2264" spans="2:10" x14ac:dyDescent="0.25">
      <c r="B2264">
        <f>IF(OR(ISBLANK(Créanciers!$I2264),LOWER(Créanciers!$I2264)="chf"),IF(ISBLANK(Créanciers!N2264),0,IF(ISBLANK(Créanciers!$G2264),0,IF(ISNUMBER(Créanciers!N2264),Créanciers!N2264,Créanciers!$G2264))),0)</f>
        <v>0</v>
      </c>
      <c r="C2264">
        <f>IF(OR(ISBLANK(Créanciers!$I2264),LOWER(Créanciers!$I2264)="chf"),IF(ISBLANK(Créanciers!O2264),0,IF(ISBLANK(Créanciers!$G2264),0,IF(ISNUMBER(Créanciers!O2264),Créanciers!O2264,Créanciers!$G2264))),0)</f>
        <v>0</v>
      </c>
      <c r="D2264">
        <f>IF(OR(ISBLANK(Créanciers!$I2264),LOWER(Créanciers!$I2264)="chf"),IF(ISBLANK(Créanciers!P2264),0,IF(ISBLANK(Créanciers!$G2264),0,IF(ISNUMBER(Créanciers!P2264),Créanciers!P2264,Créanciers!$G2264))),0)</f>
        <v>0</v>
      </c>
      <c r="E2264">
        <f>IF(OR(ISBLANK(Créanciers!$I2264),LOWER(Créanciers!$I2264)="chf"),IF(ISBLANK(Créanciers!Q2264),0,IF(ISBLANK(Créanciers!$G2264),0,IF(ISNUMBER(Créanciers!Q2264),Créanciers!Q2264,Créanciers!$G2264))),0)</f>
        <v>0</v>
      </c>
      <c r="G2264">
        <f>IF(AND(NOT(ISBLANK(Créanciers!$I2264)),LOWER(Créanciers!$I2264)&lt;&gt;"chf"),IF(ISBLANK(Créanciers!$N2264),0,IF(ISBLANK(Créanciers!$N2264),0,IF(ISNUMBER(Créanciers!$N2264),Créanciers!$N2264,Créanciers!$G2264))),0)</f>
        <v>0</v>
      </c>
      <c r="H2264">
        <f>IF(AND(NOT(ISBLANK(Créanciers!$I2264)),LOWER(Créanciers!$I2264)&lt;&gt;"chf"),IF(ISBLANK(Créanciers!$O2264),0,IF(ISBLANK(Créanciers!$O2264),0,IF(ISNUMBER(Créanciers!$O2264),Créanciers!$O2264,Créanciers!$G2264))),0)</f>
        <v>0</v>
      </c>
      <c r="I2264">
        <f>IF(AND(NOT(ISBLANK(Créanciers!$I2264)),LOWER(Créanciers!$I2264)&lt;&gt;"chf"),IF(ISBLANK(Créanciers!$P2264),0,IF(ISBLANK(Créanciers!$P2264),0,IF(ISNUMBER(Créanciers!$P2264),Créanciers!$P2264,Créanciers!$G2264))),0)</f>
        <v>0</v>
      </c>
      <c r="J2264">
        <f>IF(AND(NOT(ISBLANK(Créanciers!$I2264)),LOWER(Créanciers!$I2264)&lt;&gt;"chf"),IF(ISBLANK(Créanciers!$Q2264),0,IF(ISBLANK(Créanciers!$Q2264),0,IF(ISNUMBER(Créanciers!$Q2264),Créanciers!$Q2264,Créanciers!$G2264))),0)</f>
        <v>0</v>
      </c>
    </row>
    <row r="2265" spans="2:10" x14ac:dyDescent="0.25">
      <c r="B2265">
        <f>IF(OR(ISBLANK(Créanciers!$I2265),LOWER(Créanciers!$I2265)="chf"),IF(ISBLANK(Créanciers!N2265),0,IF(ISBLANK(Créanciers!$G2265),0,IF(ISNUMBER(Créanciers!N2265),Créanciers!N2265,Créanciers!$G2265))),0)</f>
        <v>0</v>
      </c>
      <c r="C2265">
        <f>IF(OR(ISBLANK(Créanciers!$I2265),LOWER(Créanciers!$I2265)="chf"),IF(ISBLANK(Créanciers!O2265),0,IF(ISBLANK(Créanciers!$G2265),0,IF(ISNUMBER(Créanciers!O2265),Créanciers!O2265,Créanciers!$G2265))),0)</f>
        <v>0</v>
      </c>
      <c r="D2265">
        <f>IF(OR(ISBLANK(Créanciers!$I2265),LOWER(Créanciers!$I2265)="chf"),IF(ISBLANK(Créanciers!P2265),0,IF(ISBLANK(Créanciers!$G2265),0,IF(ISNUMBER(Créanciers!P2265),Créanciers!P2265,Créanciers!$G2265))),0)</f>
        <v>0</v>
      </c>
      <c r="E2265">
        <f>IF(OR(ISBLANK(Créanciers!$I2265),LOWER(Créanciers!$I2265)="chf"),IF(ISBLANK(Créanciers!Q2265),0,IF(ISBLANK(Créanciers!$G2265),0,IF(ISNUMBER(Créanciers!Q2265),Créanciers!Q2265,Créanciers!$G2265))),0)</f>
        <v>0</v>
      </c>
      <c r="G2265">
        <f>IF(AND(NOT(ISBLANK(Créanciers!$I2265)),LOWER(Créanciers!$I2265)&lt;&gt;"chf"),IF(ISBLANK(Créanciers!$N2265),0,IF(ISBLANK(Créanciers!$N2265),0,IF(ISNUMBER(Créanciers!$N2265),Créanciers!$N2265,Créanciers!$G2265))),0)</f>
        <v>0</v>
      </c>
      <c r="H2265">
        <f>IF(AND(NOT(ISBLANK(Créanciers!$I2265)),LOWER(Créanciers!$I2265)&lt;&gt;"chf"),IF(ISBLANK(Créanciers!$O2265),0,IF(ISBLANK(Créanciers!$O2265),0,IF(ISNUMBER(Créanciers!$O2265),Créanciers!$O2265,Créanciers!$G2265))),0)</f>
        <v>0</v>
      </c>
      <c r="I2265">
        <f>IF(AND(NOT(ISBLANK(Créanciers!$I2265)),LOWER(Créanciers!$I2265)&lt;&gt;"chf"),IF(ISBLANK(Créanciers!$P2265),0,IF(ISBLANK(Créanciers!$P2265),0,IF(ISNUMBER(Créanciers!$P2265),Créanciers!$P2265,Créanciers!$G2265))),0)</f>
        <v>0</v>
      </c>
      <c r="J2265">
        <f>IF(AND(NOT(ISBLANK(Créanciers!$I2265)),LOWER(Créanciers!$I2265)&lt;&gt;"chf"),IF(ISBLANK(Créanciers!$Q2265),0,IF(ISBLANK(Créanciers!$Q2265),0,IF(ISNUMBER(Créanciers!$Q2265),Créanciers!$Q2265,Créanciers!$G2265))),0)</f>
        <v>0</v>
      </c>
    </row>
    <row r="2266" spans="2:10" x14ac:dyDescent="0.25">
      <c r="B2266">
        <f>IF(OR(ISBLANK(Créanciers!$I2266),LOWER(Créanciers!$I2266)="chf"),IF(ISBLANK(Créanciers!N2266),0,IF(ISBLANK(Créanciers!$G2266),0,IF(ISNUMBER(Créanciers!N2266),Créanciers!N2266,Créanciers!$G2266))),0)</f>
        <v>0</v>
      </c>
      <c r="C2266">
        <f>IF(OR(ISBLANK(Créanciers!$I2266),LOWER(Créanciers!$I2266)="chf"),IF(ISBLANK(Créanciers!O2266),0,IF(ISBLANK(Créanciers!$G2266),0,IF(ISNUMBER(Créanciers!O2266),Créanciers!O2266,Créanciers!$G2266))),0)</f>
        <v>0</v>
      </c>
      <c r="D2266">
        <f>IF(OR(ISBLANK(Créanciers!$I2266),LOWER(Créanciers!$I2266)="chf"),IF(ISBLANK(Créanciers!P2266),0,IF(ISBLANK(Créanciers!$G2266),0,IF(ISNUMBER(Créanciers!P2266),Créanciers!P2266,Créanciers!$G2266))),0)</f>
        <v>0</v>
      </c>
      <c r="E2266">
        <f>IF(OR(ISBLANK(Créanciers!$I2266),LOWER(Créanciers!$I2266)="chf"),IF(ISBLANK(Créanciers!Q2266),0,IF(ISBLANK(Créanciers!$G2266),0,IF(ISNUMBER(Créanciers!Q2266),Créanciers!Q2266,Créanciers!$G2266))),0)</f>
        <v>0</v>
      </c>
      <c r="G2266">
        <f>IF(AND(NOT(ISBLANK(Créanciers!$I2266)),LOWER(Créanciers!$I2266)&lt;&gt;"chf"),IF(ISBLANK(Créanciers!$N2266),0,IF(ISBLANK(Créanciers!$N2266),0,IF(ISNUMBER(Créanciers!$N2266),Créanciers!$N2266,Créanciers!$G2266))),0)</f>
        <v>0</v>
      </c>
      <c r="H2266">
        <f>IF(AND(NOT(ISBLANK(Créanciers!$I2266)),LOWER(Créanciers!$I2266)&lt;&gt;"chf"),IF(ISBLANK(Créanciers!$O2266),0,IF(ISBLANK(Créanciers!$O2266),0,IF(ISNUMBER(Créanciers!$O2266),Créanciers!$O2266,Créanciers!$G2266))),0)</f>
        <v>0</v>
      </c>
      <c r="I2266">
        <f>IF(AND(NOT(ISBLANK(Créanciers!$I2266)),LOWER(Créanciers!$I2266)&lt;&gt;"chf"),IF(ISBLANK(Créanciers!$P2266),0,IF(ISBLANK(Créanciers!$P2266),0,IF(ISNUMBER(Créanciers!$P2266),Créanciers!$P2266,Créanciers!$G2266))),0)</f>
        <v>0</v>
      </c>
      <c r="J2266">
        <f>IF(AND(NOT(ISBLANK(Créanciers!$I2266)),LOWER(Créanciers!$I2266)&lt;&gt;"chf"),IF(ISBLANK(Créanciers!$Q2266),0,IF(ISBLANK(Créanciers!$Q2266),0,IF(ISNUMBER(Créanciers!$Q2266),Créanciers!$Q2266,Créanciers!$G2266))),0)</f>
        <v>0</v>
      </c>
    </row>
    <row r="2267" spans="2:10" x14ac:dyDescent="0.25">
      <c r="B2267">
        <f>IF(OR(ISBLANK(Créanciers!$I2267),LOWER(Créanciers!$I2267)="chf"),IF(ISBLANK(Créanciers!N2267),0,IF(ISBLANK(Créanciers!$G2267),0,IF(ISNUMBER(Créanciers!N2267),Créanciers!N2267,Créanciers!$G2267))),0)</f>
        <v>0</v>
      </c>
      <c r="C2267">
        <f>IF(OR(ISBLANK(Créanciers!$I2267),LOWER(Créanciers!$I2267)="chf"),IF(ISBLANK(Créanciers!O2267),0,IF(ISBLANK(Créanciers!$G2267),0,IF(ISNUMBER(Créanciers!O2267),Créanciers!O2267,Créanciers!$G2267))),0)</f>
        <v>0</v>
      </c>
      <c r="D2267">
        <f>IF(OR(ISBLANK(Créanciers!$I2267),LOWER(Créanciers!$I2267)="chf"),IF(ISBLANK(Créanciers!P2267),0,IF(ISBLANK(Créanciers!$G2267),0,IF(ISNUMBER(Créanciers!P2267),Créanciers!P2267,Créanciers!$G2267))),0)</f>
        <v>0</v>
      </c>
      <c r="E2267">
        <f>IF(OR(ISBLANK(Créanciers!$I2267),LOWER(Créanciers!$I2267)="chf"),IF(ISBLANK(Créanciers!Q2267),0,IF(ISBLANK(Créanciers!$G2267),0,IF(ISNUMBER(Créanciers!Q2267),Créanciers!Q2267,Créanciers!$G2267))),0)</f>
        <v>0</v>
      </c>
      <c r="G2267">
        <f>IF(AND(NOT(ISBLANK(Créanciers!$I2267)),LOWER(Créanciers!$I2267)&lt;&gt;"chf"),IF(ISBLANK(Créanciers!$N2267),0,IF(ISBLANK(Créanciers!$N2267),0,IF(ISNUMBER(Créanciers!$N2267),Créanciers!$N2267,Créanciers!$G2267))),0)</f>
        <v>0</v>
      </c>
      <c r="H2267">
        <f>IF(AND(NOT(ISBLANK(Créanciers!$I2267)),LOWER(Créanciers!$I2267)&lt;&gt;"chf"),IF(ISBLANK(Créanciers!$O2267),0,IF(ISBLANK(Créanciers!$O2267),0,IF(ISNUMBER(Créanciers!$O2267),Créanciers!$O2267,Créanciers!$G2267))),0)</f>
        <v>0</v>
      </c>
      <c r="I2267">
        <f>IF(AND(NOT(ISBLANK(Créanciers!$I2267)),LOWER(Créanciers!$I2267)&lt;&gt;"chf"),IF(ISBLANK(Créanciers!$P2267),0,IF(ISBLANK(Créanciers!$P2267),0,IF(ISNUMBER(Créanciers!$P2267),Créanciers!$P2267,Créanciers!$G2267))),0)</f>
        <v>0</v>
      </c>
      <c r="J2267">
        <f>IF(AND(NOT(ISBLANK(Créanciers!$I2267)),LOWER(Créanciers!$I2267)&lt;&gt;"chf"),IF(ISBLANK(Créanciers!$Q2267),0,IF(ISBLANK(Créanciers!$Q2267),0,IF(ISNUMBER(Créanciers!$Q2267),Créanciers!$Q2267,Créanciers!$G2267))),0)</f>
        <v>0</v>
      </c>
    </row>
    <row r="2268" spans="2:10" x14ac:dyDescent="0.25">
      <c r="B2268">
        <f>IF(OR(ISBLANK(Créanciers!$I2268),LOWER(Créanciers!$I2268)="chf"),IF(ISBLANK(Créanciers!N2268),0,IF(ISBLANK(Créanciers!$G2268),0,IF(ISNUMBER(Créanciers!N2268),Créanciers!N2268,Créanciers!$G2268))),0)</f>
        <v>0</v>
      </c>
      <c r="C2268">
        <f>IF(OR(ISBLANK(Créanciers!$I2268),LOWER(Créanciers!$I2268)="chf"),IF(ISBLANK(Créanciers!O2268),0,IF(ISBLANK(Créanciers!$G2268),0,IF(ISNUMBER(Créanciers!O2268),Créanciers!O2268,Créanciers!$G2268))),0)</f>
        <v>0</v>
      </c>
      <c r="D2268">
        <f>IF(OR(ISBLANK(Créanciers!$I2268),LOWER(Créanciers!$I2268)="chf"),IF(ISBLANK(Créanciers!P2268),0,IF(ISBLANK(Créanciers!$G2268),0,IF(ISNUMBER(Créanciers!P2268),Créanciers!P2268,Créanciers!$G2268))),0)</f>
        <v>0</v>
      </c>
      <c r="E2268">
        <f>IF(OR(ISBLANK(Créanciers!$I2268),LOWER(Créanciers!$I2268)="chf"),IF(ISBLANK(Créanciers!Q2268),0,IF(ISBLANK(Créanciers!$G2268),0,IF(ISNUMBER(Créanciers!Q2268),Créanciers!Q2268,Créanciers!$G2268))),0)</f>
        <v>0</v>
      </c>
      <c r="G2268">
        <f>IF(AND(NOT(ISBLANK(Créanciers!$I2268)),LOWER(Créanciers!$I2268)&lt;&gt;"chf"),IF(ISBLANK(Créanciers!$N2268),0,IF(ISBLANK(Créanciers!$N2268),0,IF(ISNUMBER(Créanciers!$N2268),Créanciers!$N2268,Créanciers!$G2268))),0)</f>
        <v>0</v>
      </c>
      <c r="H2268">
        <f>IF(AND(NOT(ISBLANK(Créanciers!$I2268)),LOWER(Créanciers!$I2268)&lt;&gt;"chf"),IF(ISBLANK(Créanciers!$O2268),0,IF(ISBLANK(Créanciers!$O2268),0,IF(ISNUMBER(Créanciers!$O2268),Créanciers!$O2268,Créanciers!$G2268))),0)</f>
        <v>0</v>
      </c>
      <c r="I2268">
        <f>IF(AND(NOT(ISBLANK(Créanciers!$I2268)),LOWER(Créanciers!$I2268)&lt;&gt;"chf"),IF(ISBLANK(Créanciers!$P2268),0,IF(ISBLANK(Créanciers!$P2268),0,IF(ISNUMBER(Créanciers!$P2268),Créanciers!$P2268,Créanciers!$G2268))),0)</f>
        <v>0</v>
      </c>
      <c r="J2268">
        <f>IF(AND(NOT(ISBLANK(Créanciers!$I2268)),LOWER(Créanciers!$I2268)&lt;&gt;"chf"),IF(ISBLANK(Créanciers!$Q2268),0,IF(ISBLANK(Créanciers!$Q2268),0,IF(ISNUMBER(Créanciers!$Q2268),Créanciers!$Q2268,Créanciers!$G2268))),0)</f>
        <v>0</v>
      </c>
    </row>
    <row r="2269" spans="2:10" x14ac:dyDescent="0.25">
      <c r="B2269">
        <f>IF(OR(ISBLANK(Créanciers!$I2269),LOWER(Créanciers!$I2269)="chf"),IF(ISBLANK(Créanciers!N2269),0,IF(ISBLANK(Créanciers!$G2269),0,IF(ISNUMBER(Créanciers!N2269),Créanciers!N2269,Créanciers!$G2269))),0)</f>
        <v>0</v>
      </c>
      <c r="C2269">
        <f>IF(OR(ISBLANK(Créanciers!$I2269),LOWER(Créanciers!$I2269)="chf"),IF(ISBLANK(Créanciers!O2269),0,IF(ISBLANK(Créanciers!$G2269),0,IF(ISNUMBER(Créanciers!O2269),Créanciers!O2269,Créanciers!$G2269))),0)</f>
        <v>0</v>
      </c>
      <c r="D2269">
        <f>IF(OR(ISBLANK(Créanciers!$I2269),LOWER(Créanciers!$I2269)="chf"),IF(ISBLANK(Créanciers!P2269),0,IF(ISBLANK(Créanciers!$G2269),0,IF(ISNUMBER(Créanciers!P2269),Créanciers!P2269,Créanciers!$G2269))),0)</f>
        <v>0</v>
      </c>
      <c r="E2269">
        <f>IF(OR(ISBLANK(Créanciers!$I2269),LOWER(Créanciers!$I2269)="chf"),IF(ISBLANK(Créanciers!Q2269),0,IF(ISBLANK(Créanciers!$G2269),0,IF(ISNUMBER(Créanciers!Q2269),Créanciers!Q2269,Créanciers!$G2269))),0)</f>
        <v>0</v>
      </c>
      <c r="G2269">
        <f>IF(AND(NOT(ISBLANK(Créanciers!$I2269)),LOWER(Créanciers!$I2269)&lt;&gt;"chf"),IF(ISBLANK(Créanciers!$N2269),0,IF(ISBLANK(Créanciers!$N2269),0,IF(ISNUMBER(Créanciers!$N2269),Créanciers!$N2269,Créanciers!$G2269))),0)</f>
        <v>0</v>
      </c>
      <c r="H2269">
        <f>IF(AND(NOT(ISBLANK(Créanciers!$I2269)),LOWER(Créanciers!$I2269)&lt;&gt;"chf"),IF(ISBLANK(Créanciers!$O2269),0,IF(ISBLANK(Créanciers!$O2269),0,IF(ISNUMBER(Créanciers!$O2269),Créanciers!$O2269,Créanciers!$G2269))),0)</f>
        <v>0</v>
      </c>
      <c r="I2269">
        <f>IF(AND(NOT(ISBLANK(Créanciers!$I2269)),LOWER(Créanciers!$I2269)&lt;&gt;"chf"),IF(ISBLANK(Créanciers!$P2269),0,IF(ISBLANK(Créanciers!$P2269),0,IF(ISNUMBER(Créanciers!$P2269),Créanciers!$P2269,Créanciers!$G2269))),0)</f>
        <v>0</v>
      </c>
      <c r="J2269">
        <f>IF(AND(NOT(ISBLANK(Créanciers!$I2269)),LOWER(Créanciers!$I2269)&lt;&gt;"chf"),IF(ISBLANK(Créanciers!$Q2269),0,IF(ISBLANK(Créanciers!$Q2269),0,IF(ISNUMBER(Créanciers!$Q2269),Créanciers!$Q2269,Créanciers!$G2269))),0)</f>
        <v>0</v>
      </c>
    </row>
    <row r="2270" spans="2:10" x14ac:dyDescent="0.25">
      <c r="B2270">
        <f>IF(OR(ISBLANK(Créanciers!$I2270),LOWER(Créanciers!$I2270)="chf"),IF(ISBLANK(Créanciers!N2270),0,IF(ISBLANK(Créanciers!$G2270),0,IF(ISNUMBER(Créanciers!N2270),Créanciers!N2270,Créanciers!$G2270))),0)</f>
        <v>0</v>
      </c>
      <c r="C2270">
        <f>IF(OR(ISBLANK(Créanciers!$I2270),LOWER(Créanciers!$I2270)="chf"),IF(ISBLANK(Créanciers!O2270),0,IF(ISBLANK(Créanciers!$G2270),0,IF(ISNUMBER(Créanciers!O2270),Créanciers!O2270,Créanciers!$G2270))),0)</f>
        <v>0</v>
      </c>
      <c r="D2270">
        <f>IF(OR(ISBLANK(Créanciers!$I2270),LOWER(Créanciers!$I2270)="chf"),IF(ISBLANK(Créanciers!P2270),0,IF(ISBLANK(Créanciers!$G2270),0,IF(ISNUMBER(Créanciers!P2270),Créanciers!P2270,Créanciers!$G2270))),0)</f>
        <v>0</v>
      </c>
      <c r="E2270">
        <f>IF(OR(ISBLANK(Créanciers!$I2270),LOWER(Créanciers!$I2270)="chf"),IF(ISBLANK(Créanciers!Q2270),0,IF(ISBLANK(Créanciers!$G2270),0,IF(ISNUMBER(Créanciers!Q2270),Créanciers!Q2270,Créanciers!$G2270))),0)</f>
        <v>0</v>
      </c>
      <c r="G2270">
        <f>IF(AND(NOT(ISBLANK(Créanciers!$I2270)),LOWER(Créanciers!$I2270)&lt;&gt;"chf"),IF(ISBLANK(Créanciers!$N2270),0,IF(ISBLANK(Créanciers!$N2270),0,IF(ISNUMBER(Créanciers!$N2270),Créanciers!$N2270,Créanciers!$G2270))),0)</f>
        <v>0</v>
      </c>
      <c r="H2270">
        <f>IF(AND(NOT(ISBLANK(Créanciers!$I2270)),LOWER(Créanciers!$I2270)&lt;&gt;"chf"),IF(ISBLANK(Créanciers!$O2270),0,IF(ISBLANK(Créanciers!$O2270),0,IF(ISNUMBER(Créanciers!$O2270),Créanciers!$O2270,Créanciers!$G2270))),0)</f>
        <v>0</v>
      </c>
      <c r="I2270">
        <f>IF(AND(NOT(ISBLANK(Créanciers!$I2270)),LOWER(Créanciers!$I2270)&lt;&gt;"chf"),IF(ISBLANK(Créanciers!$P2270),0,IF(ISBLANK(Créanciers!$P2270),0,IF(ISNUMBER(Créanciers!$P2270),Créanciers!$P2270,Créanciers!$G2270))),0)</f>
        <v>0</v>
      </c>
      <c r="J2270">
        <f>IF(AND(NOT(ISBLANK(Créanciers!$I2270)),LOWER(Créanciers!$I2270)&lt;&gt;"chf"),IF(ISBLANK(Créanciers!$Q2270),0,IF(ISBLANK(Créanciers!$Q2270),0,IF(ISNUMBER(Créanciers!$Q2270),Créanciers!$Q2270,Créanciers!$G2270))),0)</f>
        <v>0</v>
      </c>
    </row>
    <row r="2271" spans="2:10" x14ac:dyDescent="0.25">
      <c r="B2271">
        <f>IF(OR(ISBLANK(Créanciers!$I2271),LOWER(Créanciers!$I2271)="chf"),IF(ISBLANK(Créanciers!N2271),0,IF(ISBLANK(Créanciers!$G2271),0,IF(ISNUMBER(Créanciers!N2271),Créanciers!N2271,Créanciers!$G2271))),0)</f>
        <v>0</v>
      </c>
      <c r="C2271">
        <f>IF(OR(ISBLANK(Créanciers!$I2271),LOWER(Créanciers!$I2271)="chf"),IF(ISBLANK(Créanciers!O2271),0,IF(ISBLANK(Créanciers!$G2271),0,IF(ISNUMBER(Créanciers!O2271),Créanciers!O2271,Créanciers!$G2271))),0)</f>
        <v>0</v>
      </c>
      <c r="D2271">
        <f>IF(OR(ISBLANK(Créanciers!$I2271),LOWER(Créanciers!$I2271)="chf"),IF(ISBLANK(Créanciers!P2271),0,IF(ISBLANK(Créanciers!$G2271),0,IF(ISNUMBER(Créanciers!P2271),Créanciers!P2271,Créanciers!$G2271))),0)</f>
        <v>0</v>
      </c>
      <c r="E2271">
        <f>IF(OR(ISBLANK(Créanciers!$I2271),LOWER(Créanciers!$I2271)="chf"),IF(ISBLANK(Créanciers!Q2271),0,IF(ISBLANK(Créanciers!$G2271),0,IF(ISNUMBER(Créanciers!Q2271),Créanciers!Q2271,Créanciers!$G2271))),0)</f>
        <v>0</v>
      </c>
      <c r="G2271">
        <f>IF(AND(NOT(ISBLANK(Créanciers!$I2271)),LOWER(Créanciers!$I2271)&lt;&gt;"chf"),IF(ISBLANK(Créanciers!$N2271),0,IF(ISBLANK(Créanciers!$N2271),0,IF(ISNUMBER(Créanciers!$N2271),Créanciers!$N2271,Créanciers!$G2271))),0)</f>
        <v>0</v>
      </c>
      <c r="H2271">
        <f>IF(AND(NOT(ISBLANK(Créanciers!$I2271)),LOWER(Créanciers!$I2271)&lt;&gt;"chf"),IF(ISBLANK(Créanciers!$O2271),0,IF(ISBLANK(Créanciers!$O2271),0,IF(ISNUMBER(Créanciers!$O2271),Créanciers!$O2271,Créanciers!$G2271))),0)</f>
        <v>0</v>
      </c>
      <c r="I2271">
        <f>IF(AND(NOT(ISBLANK(Créanciers!$I2271)),LOWER(Créanciers!$I2271)&lt;&gt;"chf"),IF(ISBLANK(Créanciers!$P2271),0,IF(ISBLANK(Créanciers!$P2271),0,IF(ISNUMBER(Créanciers!$P2271),Créanciers!$P2271,Créanciers!$G2271))),0)</f>
        <v>0</v>
      </c>
      <c r="J2271">
        <f>IF(AND(NOT(ISBLANK(Créanciers!$I2271)),LOWER(Créanciers!$I2271)&lt;&gt;"chf"),IF(ISBLANK(Créanciers!$Q2271),0,IF(ISBLANK(Créanciers!$Q2271),0,IF(ISNUMBER(Créanciers!$Q2271),Créanciers!$Q2271,Créanciers!$G2271))),0)</f>
        <v>0</v>
      </c>
    </row>
    <row r="2272" spans="2:10" x14ac:dyDescent="0.25">
      <c r="B2272">
        <f>IF(OR(ISBLANK(Créanciers!$I2272),LOWER(Créanciers!$I2272)="chf"),IF(ISBLANK(Créanciers!N2272),0,IF(ISBLANK(Créanciers!$G2272),0,IF(ISNUMBER(Créanciers!N2272),Créanciers!N2272,Créanciers!$G2272))),0)</f>
        <v>0</v>
      </c>
      <c r="C2272">
        <f>IF(OR(ISBLANK(Créanciers!$I2272),LOWER(Créanciers!$I2272)="chf"),IF(ISBLANK(Créanciers!O2272),0,IF(ISBLANK(Créanciers!$G2272),0,IF(ISNUMBER(Créanciers!O2272),Créanciers!O2272,Créanciers!$G2272))),0)</f>
        <v>0</v>
      </c>
      <c r="D2272">
        <f>IF(OR(ISBLANK(Créanciers!$I2272),LOWER(Créanciers!$I2272)="chf"),IF(ISBLANK(Créanciers!P2272),0,IF(ISBLANK(Créanciers!$G2272),0,IF(ISNUMBER(Créanciers!P2272),Créanciers!P2272,Créanciers!$G2272))),0)</f>
        <v>0</v>
      </c>
      <c r="E2272">
        <f>IF(OR(ISBLANK(Créanciers!$I2272),LOWER(Créanciers!$I2272)="chf"),IF(ISBLANK(Créanciers!Q2272),0,IF(ISBLANK(Créanciers!$G2272),0,IF(ISNUMBER(Créanciers!Q2272),Créanciers!Q2272,Créanciers!$G2272))),0)</f>
        <v>0</v>
      </c>
      <c r="G2272">
        <f>IF(AND(NOT(ISBLANK(Créanciers!$I2272)),LOWER(Créanciers!$I2272)&lt;&gt;"chf"),IF(ISBLANK(Créanciers!$N2272),0,IF(ISBLANK(Créanciers!$N2272),0,IF(ISNUMBER(Créanciers!$N2272),Créanciers!$N2272,Créanciers!$G2272))),0)</f>
        <v>0</v>
      </c>
      <c r="H2272">
        <f>IF(AND(NOT(ISBLANK(Créanciers!$I2272)),LOWER(Créanciers!$I2272)&lt;&gt;"chf"),IF(ISBLANK(Créanciers!$O2272),0,IF(ISBLANK(Créanciers!$O2272),0,IF(ISNUMBER(Créanciers!$O2272),Créanciers!$O2272,Créanciers!$G2272))),0)</f>
        <v>0</v>
      </c>
      <c r="I2272">
        <f>IF(AND(NOT(ISBLANK(Créanciers!$I2272)),LOWER(Créanciers!$I2272)&lt;&gt;"chf"),IF(ISBLANK(Créanciers!$P2272),0,IF(ISBLANK(Créanciers!$P2272),0,IF(ISNUMBER(Créanciers!$P2272),Créanciers!$P2272,Créanciers!$G2272))),0)</f>
        <v>0</v>
      </c>
      <c r="J2272">
        <f>IF(AND(NOT(ISBLANK(Créanciers!$I2272)),LOWER(Créanciers!$I2272)&lt;&gt;"chf"),IF(ISBLANK(Créanciers!$Q2272),0,IF(ISBLANK(Créanciers!$Q2272),0,IF(ISNUMBER(Créanciers!$Q2272),Créanciers!$Q2272,Créanciers!$G2272))),0)</f>
        <v>0</v>
      </c>
    </row>
    <row r="2273" spans="2:10" x14ac:dyDescent="0.25">
      <c r="B2273">
        <f>IF(OR(ISBLANK(Créanciers!$I2273),LOWER(Créanciers!$I2273)="chf"),IF(ISBLANK(Créanciers!N2273),0,IF(ISBLANK(Créanciers!$G2273),0,IF(ISNUMBER(Créanciers!N2273),Créanciers!N2273,Créanciers!$G2273))),0)</f>
        <v>0</v>
      </c>
      <c r="C2273">
        <f>IF(OR(ISBLANK(Créanciers!$I2273),LOWER(Créanciers!$I2273)="chf"),IF(ISBLANK(Créanciers!O2273),0,IF(ISBLANK(Créanciers!$G2273),0,IF(ISNUMBER(Créanciers!O2273),Créanciers!O2273,Créanciers!$G2273))),0)</f>
        <v>0</v>
      </c>
      <c r="D2273">
        <f>IF(OR(ISBLANK(Créanciers!$I2273),LOWER(Créanciers!$I2273)="chf"),IF(ISBLANK(Créanciers!P2273),0,IF(ISBLANK(Créanciers!$G2273),0,IF(ISNUMBER(Créanciers!P2273),Créanciers!P2273,Créanciers!$G2273))),0)</f>
        <v>0</v>
      </c>
      <c r="E2273">
        <f>IF(OR(ISBLANK(Créanciers!$I2273),LOWER(Créanciers!$I2273)="chf"),IF(ISBLANK(Créanciers!Q2273),0,IF(ISBLANK(Créanciers!$G2273),0,IF(ISNUMBER(Créanciers!Q2273),Créanciers!Q2273,Créanciers!$G2273))),0)</f>
        <v>0</v>
      </c>
      <c r="G2273">
        <f>IF(AND(NOT(ISBLANK(Créanciers!$I2273)),LOWER(Créanciers!$I2273)&lt;&gt;"chf"),IF(ISBLANK(Créanciers!$N2273),0,IF(ISBLANK(Créanciers!$N2273),0,IF(ISNUMBER(Créanciers!$N2273),Créanciers!$N2273,Créanciers!$G2273))),0)</f>
        <v>0</v>
      </c>
      <c r="H2273">
        <f>IF(AND(NOT(ISBLANK(Créanciers!$I2273)),LOWER(Créanciers!$I2273)&lt;&gt;"chf"),IF(ISBLANK(Créanciers!$O2273),0,IF(ISBLANK(Créanciers!$O2273),0,IF(ISNUMBER(Créanciers!$O2273),Créanciers!$O2273,Créanciers!$G2273))),0)</f>
        <v>0</v>
      </c>
      <c r="I2273">
        <f>IF(AND(NOT(ISBLANK(Créanciers!$I2273)),LOWER(Créanciers!$I2273)&lt;&gt;"chf"),IF(ISBLANK(Créanciers!$P2273),0,IF(ISBLANK(Créanciers!$P2273),0,IF(ISNUMBER(Créanciers!$P2273),Créanciers!$P2273,Créanciers!$G2273))),0)</f>
        <v>0</v>
      </c>
      <c r="J2273">
        <f>IF(AND(NOT(ISBLANK(Créanciers!$I2273)),LOWER(Créanciers!$I2273)&lt;&gt;"chf"),IF(ISBLANK(Créanciers!$Q2273),0,IF(ISBLANK(Créanciers!$Q2273),0,IF(ISNUMBER(Créanciers!$Q2273),Créanciers!$Q2273,Créanciers!$G2273))),0)</f>
        <v>0</v>
      </c>
    </row>
    <row r="2274" spans="2:10" x14ac:dyDescent="0.25">
      <c r="B2274">
        <f>IF(OR(ISBLANK(Créanciers!$I2274),LOWER(Créanciers!$I2274)="chf"),IF(ISBLANK(Créanciers!N2274),0,IF(ISBLANK(Créanciers!$G2274),0,IF(ISNUMBER(Créanciers!N2274),Créanciers!N2274,Créanciers!$G2274))),0)</f>
        <v>0</v>
      </c>
      <c r="C2274">
        <f>IF(OR(ISBLANK(Créanciers!$I2274),LOWER(Créanciers!$I2274)="chf"),IF(ISBLANK(Créanciers!O2274),0,IF(ISBLANK(Créanciers!$G2274),0,IF(ISNUMBER(Créanciers!O2274),Créanciers!O2274,Créanciers!$G2274))),0)</f>
        <v>0</v>
      </c>
      <c r="D2274">
        <f>IF(OR(ISBLANK(Créanciers!$I2274),LOWER(Créanciers!$I2274)="chf"),IF(ISBLANK(Créanciers!P2274),0,IF(ISBLANK(Créanciers!$G2274),0,IF(ISNUMBER(Créanciers!P2274),Créanciers!P2274,Créanciers!$G2274))),0)</f>
        <v>0</v>
      </c>
      <c r="E2274">
        <f>IF(OR(ISBLANK(Créanciers!$I2274),LOWER(Créanciers!$I2274)="chf"),IF(ISBLANK(Créanciers!Q2274),0,IF(ISBLANK(Créanciers!$G2274),0,IF(ISNUMBER(Créanciers!Q2274),Créanciers!Q2274,Créanciers!$G2274))),0)</f>
        <v>0</v>
      </c>
      <c r="G2274">
        <f>IF(AND(NOT(ISBLANK(Créanciers!$I2274)),LOWER(Créanciers!$I2274)&lt;&gt;"chf"),IF(ISBLANK(Créanciers!$N2274),0,IF(ISBLANK(Créanciers!$N2274),0,IF(ISNUMBER(Créanciers!$N2274),Créanciers!$N2274,Créanciers!$G2274))),0)</f>
        <v>0</v>
      </c>
      <c r="H2274">
        <f>IF(AND(NOT(ISBLANK(Créanciers!$I2274)),LOWER(Créanciers!$I2274)&lt;&gt;"chf"),IF(ISBLANK(Créanciers!$O2274),0,IF(ISBLANK(Créanciers!$O2274),0,IF(ISNUMBER(Créanciers!$O2274),Créanciers!$O2274,Créanciers!$G2274))),0)</f>
        <v>0</v>
      </c>
      <c r="I2274">
        <f>IF(AND(NOT(ISBLANK(Créanciers!$I2274)),LOWER(Créanciers!$I2274)&lt;&gt;"chf"),IF(ISBLANK(Créanciers!$P2274),0,IF(ISBLANK(Créanciers!$P2274),0,IF(ISNUMBER(Créanciers!$P2274),Créanciers!$P2274,Créanciers!$G2274))),0)</f>
        <v>0</v>
      </c>
      <c r="J2274">
        <f>IF(AND(NOT(ISBLANK(Créanciers!$I2274)),LOWER(Créanciers!$I2274)&lt;&gt;"chf"),IF(ISBLANK(Créanciers!$Q2274),0,IF(ISBLANK(Créanciers!$Q2274),0,IF(ISNUMBER(Créanciers!$Q2274),Créanciers!$Q2274,Créanciers!$G2274))),0)</f>
        <v>0</v>
      </c>
    </row>
    <row r="2275" spans="2:10" x14ac:dyDescent="0.25">
      <c r="B2275">
        <f>IF(OR(ISBLANK(Créanciers!$I2275),LOWER(Créanciers!$I2275)="chf"),IF(ISBLANK(Créanciers!N2275),0,IF(ISBLANK(Créanciers!$G2275),0,IF(ISNUMBER(Créanciers!N2275),Créanciers!N2275,Créanciers!$G2275))),0)</f>
        <v>0</v>
      </c>
      <c r="C2275">
        <f>IF(OR(ISBLANK(Créanciers!$I2275),LOWER(Créanciers!$I2275)="chf"),IF(ISBLANK(Créanciers!O2275),0,IF(ISBLANK(Créanciers!$G2275),0,IF(ISNUMBER(Créanciers!O2275),Créanciers!O2275,Créanciers!$G2275))),0)</f>
        <v>0</v>
      </c>
      <c r="D2275">
        <f>IF(OR(ISBLANK(Créanciers!$I2275),LOWER(Créanciers!$I2275)="chf"),IF(ISBLANK(Créanciers!P2275),0,IF(ISBLANK(Créanciers!$G2275),0,IF(ISNUMBER(Créanciers!P2275),Créanciers!P2275,Créanciers!$G2275))),0)</f>
        <v>0</v>
      </c>
      <c r="E2275">
        <f>IF(OR(ISBLANK(Créanciers!$I2275),LOWER(Créanciers!$I2275)="chf"),IF(ISBLANK(Créanciers!Q2275),0,IF(ISBLANK(Créanciers!$G2275),0,IF(ISNUMBER(Créanciers!Q2275),Créanciers!Q2275,Créanciers!$G2275))),0)</f>
        <v>0</v>
      </c>
      <c r="G2275">
        <f>IF(AND(NOT(ISBLANK(Créanciers!$I2275)),LOWER(Créanciers!$I2275)&lt;&gt;"chf"),IF(ISBLANK(Créanciers!$N2275),0,IF(ISBLANK(Créanciers!$N2275),0,IF(ISNUMBER(Créanciers!$N2275),Créanciers!$N2275,Créanciers!$G2275))),0)</f>
        <v>0</v>
      </c>
      <c r="H2275">
        <f>IF(AND(NOT(ISBLANK(Créanciers!$I2275)),LOWER(Créanciers!$I2275)&lt;&gt;"chf"),IF(ISBLANK(Créanciers!$O2275),0,IF(ISBLANK(Créanciers!$O2275),0,IF(ISNUMBER(Créanciers!$O2275),Créanciers!$O2275,Créanciers!$G2275))),0)</f>
        <v>0</v>
      </c>
      <c r="I2275">
        <f>IF(AND(NOT(ISBLANK(Créanciers!$I2275)),LOWER(Créanciers!$I2275)&lt;&gt;"chf"),IF(ISBLANK(Créanciers!$P2275),0,IF(ISBLANK(Créanciers!$P2275),0,IF(ISNUMBER(Créanciers!$P2275),Créanciers!$P2275,Créanciers!$G2275))),0)</f>
        <v>0</v>
      </c>
      <c r="J2275">
        <f>IF(AND(NOT(ISBLANK(Créanciers!$I2275)),LOWER(Créanciers!$I2275)&lt;&gt;"chf"),IF(ISBLANK(Créanciers!$Q2275),0,IF(ISBLANK(Créanciers!$Q2275),0,IF(ISNUMBER(Créanciers!$Q2275),Créanciers!$Q2275,Créanciers!$G2275))),0)</f>
        <v>0</v>
      </c>
    </row>
    <row r="2276" spans="2:10" x14ac:dyDescent="0.25">
      <c r="B2276">
        <f>IF(OR(ISBLANK(Créanciers!$I2276),LOWER(Créanciers!$I2276)="chf"),IF(ISBLANK(Créanciers!N2276),0,IF(ISBLANK(Créanciers!$G2276),0,IF(ISNUMBER(Créanciers!N2276),Créanciers!N2276,Créanciers!$G2276))),0)</f>
        <v>0</v>
      </c>
      <c r="C2276">
        <f>IF(OR(ISBLANK(Créanciers!$I2276),LOWER(Créanciers!$I2276)="chf"),IF(ISBLANK(Créanciers!O2276),0,IF(ISBLANK(Créanciers!$G2276),0,IF(ISNUMBER(Créanciers!O2276),Créanciers!O2276,Créanciers!$G2276))),0)</f>
        <v>0</v>
      </c>
      <c r="D2276">
        <f>IF(OR(ISBLANK(Créanciers!$I2276),LOWER(Créanciers!$I2276)="chf"),IF(ISBLANK(Créanciers!P2276),0,IF(ISBLANK(Créanciers!$G2276),0,IF(ISNUMBER(Créanciers!P2276),Créanciers!P2276,Créanciers!$G2276))),0)</f>
        <v>0</v>
      </c>
      <c r="E2276">
        <f>IF(OR(ISBLANK(Créanciers!$I2276),LOWER(Créanciers!$I2276)="chf"),IF(ISBLANK(Créanciers!Q2276),0,IF(ISBLANK(Créanciers!$G2276),0,IF(ISNUMBER(Créanciers!Q2276),Créanciers!Q2276,Créanciers!$G2276))),0)</f>
        <v>0</v>
      </c>
      <c r="G2276">
        <f>IF(AND(NOT(ISBLANK(Créanciers!$I2276)),LOWER(Créanciers!$I2276)&lt;&gt;"chf"),IF(ISBLANK(Créanciers!$N2276),0,IF(ISBLANK(Créanciers!$N2276),0,IF(ISNUMBER(Créanciers!$N2276),Créanciers!$N2276,Créanciers!$G2276))),0)</f>
        <v>0</v>
      </c>
      <c r="H2276">
        <f>IF(AND(NOT(ISBLANK(Créanciers!$I2276)),LOWER(Créanciers!$I2276)&lt;&gt;"chf"),IF(ISBLANK(Créanciers!$O2276),0,IF(ISBLANK(Créanciers!$O2276),0,IF(ISNUMBER(Créanciers!$O2276),Créanciers!$O2276,Créanciers!$G2276))),0)</f>
        <v>0</v>
      </c>
      <c r="I2276">
        <f>IF(AND(NOT(ISBLANK(Créanciers!$I2276)),LOWER(Créanciers!$I2276)&lt;&gt;"chf"),IF(ISBLANK(Créanciers!$P2276),0,IF(ISBLANK(Créanciers!$P2276),0,IF(ISNUMBER(Créanciers!$P2276),Créanciers!$P2276,Créanciers!$G2276))),0)</f>
        <v>0</v>
      </c>
      <c r="J2276">
        <f>IF(AND(NOT(ISBLANK(Créanciers!$I2276)),LOWER(Créanciers!$I2276)&lt;&gt;"chf"),IF(ISBLANK(Créanciers!$Q2276),0,IF(ISBLANK(Créanciers!$Q2276),0,IF(ISNUMBER(Créanciers!$Q2276),Créanciers!$Q2276,Créanciers!$G2276))),0)</f>
        <v>0</v>
      </c>
    </row>
    <row r="2277" spans="2:10" x14ac:dyDescent="0.25">
      <c r="B2277">
        <f>IF(OR(ISBLANK(Créanciers!$I2277),LOWER(Créanciers!$I2277)="chf"),IF(ISBLANK(Créanciers!N2277),0,IF(ISBLANK(Créanciers!$G2277),0,IF(ISNUMBER(Créanciers!N2277),Créanciers!N2277,Créanciers!$G2277))),0)</f>
        <v>0</v>
      </c>
      <c r="C2277">
        <f>IF(OR(ISBLANK(Créanciers!$I2277),LOWER(Créanciers!$I2277)="chf"),IF(ISBLANK(Créanciers!O2277),0,IF(ISBLANK(Créanciers!$G2277),0,IF(ISNUMBER(Créanciers!O2277),Créanciers!O2277,Créanciers!$G2277))),0)</f>
        <v>0</v>
      </c>
      <c r="D2277">
        <f>IF(OR(ISBLANK(Créanciers!$I2277),LOWER(Créanciers!$I2277)="chf"),IF(ISBLANK(Créanciers!P2277),0,IF(ISBLANK(Créanciers!$G2277),0,IF(ISNUMBER(Créanciers!P2277),Créanciers!P2277,Créanciers!$G2277))),0)</f>
        <v>0</v>
      </c>
      <c r="E2277">
        <f>IF(OR(ISBLANK(Créanciers!$I2277),LOWER(Créanciers!$I2277)="chf"),IF(ISBLANK(Créanciers!Q2277),0,IF(ISBLANK(Créanciers!$G2277),0,IF(ISNUMBER(Créanciers!Q2277),Créanciers!Q2277,Créanciers!$G2277))),0)</f>
        <v>0</v>
      </c>
      <c r="G2277">
        <f>IF(AND(NOT(ISBLANK(Créanciers!$I2277)),LOWER(Créanciers!$I2277)&lt;&gt;"chf"),IF(ISBLANK(Créanciers!$N2277),0,IF(ISBLANK(Créanciers!$N2277),0,IF(ISNUMBER(Créanciers!$N2277),Créanciers!$N2277,Créanciers!$G2277))),0)</f>
        <v>0</v>
      </c>
      <c r="H2277">
        <f>IF(AND(NOT(ISBLANK(Créanciers!$I2277)),LOWER(Créanciers!$I2277)&lt;&gt;"chf"),IF(ISBLANK(Créanciers!$O2277),0,IF(ISBLANK(Créanciers!$O2277),0,IF(ISNUMBER(Créanciers!$O2277),Créanciers!$O2277,Créanciers!$G2277))),0)</f>
        <v>0</v>
      </c>
      <c r="I2277">
        <f>IF(AND(NOT(ISBLANK(Créanciers!$I2277)),LOWER(Créanciers!$I2277)&lt;&gt;"chf"),IF(ISBLANK(Créanciers!$P2277),0,IF(ISBLANK(Créanciers!$P2277),0,IF(ISNUMBER(Créanciers!$P2277),Créanciers!$P2277,Créanciers!$G2277))),0)</f>
        <v>0</v>
      </c>
      <c r="J2277">
        <f>IF(AND(NOT(ISBLANK(Créanciers!$I2277)),LOWER(Créanciers!$I2277)&lt;&gt;"chf"),IF(ISBLANK(Créanciers!$Q2277),0,IF(ISBLANK(Créanciers!$Q2277),0,IF(ISNUMBER(Créanciers!$Q2277),Créanciers!$Q2277,Créanciers!$G2277))),0)</f>
        <v>0</v>
      </c>
    </row>
    <row r="2278" spans="2:10" x14ac:dyDescent="0.25">
      <c r="B2278">
        <f>IF(OR(ISBLANK(Créanciers!$I2278),LOWER(Créanciers!$I2278)="chf"),IF(ISBLANK(Créanciers!N2278),0,IF(ISBLANK(Créanciers!$G2278),0,IF(ISNUMBER(Créanciers!N2278),Créanciers!N2278,Créanciers!$G2278))),0)</f>
        <v>0</v>
      </c>
      <c r="C2278">
        <f>IF(OR(ISBLANK(Créanciers!$I2278),LOWER(Créanciers!$I2278)="chf"),IF(ISBLANK(Créanciers!O2278),0,IF(ISBLANK(Créanciers!$G2278),0,IF(ISNUMBER(Créanciers!O2278),Créanciers!O2278,Créanciers!$G2278))),0)</f>
        <v>0</v>
      </c>
      <c r="D2278">
        <f>IF(OR(ISBLANK(Créanciers!$I2278),LOWER(Créanciers!$I2278)="chf"),IF(ISBLANK(Créanciers!P2278),0,IF(ISBLANK(Créanciers!$G2278),0,IF(ISNUMBER(Créanciers!P2278),Créanciers!P2278,Créanciers!$G2278))),0)</f>
        <v>0</v>
      </c>
      <c r="E2278">
        <f>IF(OR(ISBLANK(Créanciers!$I2278),LOWER(Créanciers!$I2278)="chf"),IF(ISBLANK(Créanciers!Q2278),0,IF(ISBLANK(Créanciers!$G2278),0,IF(ISNUMBER(Créanciers!Q2278),Créanciers!Q2278,Créanciers!$G2278))),0)</f>
        <v>0</v>
      </c>
      <c r="G2278">
        <f>IF(AND(NOT(ISBLANK(Créanciers!$I2278)),LOWER(Créanciers!$I2278)&lt;&gt;"chf"),IF(ISBLANK(Créanciers!$N2278),0,IF(ISBLANK(Créanciers!$N2278),0,IF(ISNUMBER(Créanciers!$N2278),Créanciers!$N2278,Créanciers!$G2278))),0)</f>
        <v>0</v>
      </c>
      <c r="H2278">
        <f>IF(AND(NOT(ISBLANK(Créanciers!$I2278)),LOWER(Créanciers!$I2278)&lt;&gt;"chf"),IF(ISBLANK(Créanciers!$O2278),0,IF(ISBLANK(Créanciers!$O2278),0,IF(ISNUMBER(Créanciers!$O2278),Créanciers!$O2278,Créanciers!$G2278))),0)</f>
        <v>0</v>
      </c>
      <c r="I2278">
        <f>IF(AND(NOT(ISBLANK(Créanciers!$I2278)),LOWER(Créanciers!$I2278)&lt;&gt;"chf"),IF(ISBLANK(Créanciers!$P2278),0,IF(ISBLANK(Créanciers!$P2278),0,IF(ISNUMBER(Créanciers!$P2278),Créanciers!$P2278,Créanciers!$G2278))),0)</f>
        <v>0</v>
      </c>
      <c r="J2278">
        <f>IF(AND(NOT(ISBLANK(Créanciers!$I2278)),LOWER(Créanciers!$I2278)&lt;&gt;"chf"),IF(ISBLANK(Créanciers!$Q2278),0,IF(ISBLANK(Créanciers!$Q2278),0,IF(ISNUMBER(Créanciers!$Q2278),Créanciers!$Q2278,Créanciers!$G2278))),0)</f>
        <v>0</v>
      </c>
    </row>
    <row r="2279" spans="2:10" x14ac:dyDescent="0.25">
      <c r="B2279">
        <f>IF(OR(ISBLANK(Créanciers!$I2279),LOWER(Créanciers!$I2279)="chf"),IF(ISBLANK(Créanciers!N2279),0,IF(ISBLANK(Créanciers!$G2279),0,IF(ISNUMBER(Créanciers!N2279),Créanciers!N2279,Créanciers!$G2279))),0)</f>
        <v>0</v>
      </c>
      <c r="C2279">
        <f>IF(OR(ISBLANK(Créanciers!$I2279),LOWER(Créanciers!$I2279)="chf"),IF(ISBLANK(Créanciers!O2279),0,IF(ISBLANK(Créanciers!$G2279),0,IF(ISNUMBER(Créanciers!O2279),Créanciers!O2279,Créanciers!$G2279))),0)</f>
        <v>0</v>
      </c>
      <c r="D2279">
        <f>IF(OR(ISBLANK(Créanciers!$I2279),LOWER(Créanciers!$I2279)="chf"),IF(ISBLANK(Créanciers!P2279),0,IF(ISBLANK(Créanciers!$G2279),0,IF(ISNUMBER(Créanciers!P2279),Créanciers!P2279,Créanciers!$G2279))),0)</f>
        <v>0</v>
      </c>
      <c r="E2279">
        <f>IF(OR(ISBLANK(Créanciers!$I2279),LOWER(Créanciers!$I2279)="chf"),IF(ISBLANK(Créanciers!Q2279),0,IF(ISBLANK(Créanciers!$G2279),0,IF(ISNUMBER(Créanciers!Q2279),Créanciers!Q2279,Créanciers!$G2279))),0)</f>
        <v>0</v>
      </c>
      <c r="G2279">
        <f>IF(AND(NOT(ISBLANK(Créanciers!$I2279)),LOWER(Créanciers!$I2279)&lt;&gt;"chf"),IF(ISBLANK(Créanciers!$N2279),0,IF(ISBLANK(Créanciers!$N2279),0,IF(ISNUMBER(Créanciers!$N2279),Créanciers!$N2279,Créanciers!$G2279))),0)</f>
        <v>0</v>
      </c>
      <c r="H2279">
        <f>IF(AND(NOT(ISBLANK(Créanciers!$I2279)),LOWER(Créanciers!$I2279)&lt;&gt;"chf"),IF(ISBLANK(Créanciers!$O2279),0,IF(ISBLANK(Créanciers!$O2279),0,IF(ISNUMBER(Créanciers!$O2279),Créanciers!$O2279,Créanciers!$G2279))),0)</f>
        <v>0</v>
      </c>
      <c r="I2279">
        <f>IF(AND(NOT(ISBLANK(Créanciers!$I2279)),LOWER(Créanciers!$I2279)&lt;&gt;"chf"),IF(ISBLANK(Créanciers!$P2279),0,IF(ISBLANK(Créanciers!$P2279),0,IF(ISNUMBER(Créanciers!$P2279),Créanciers!$P2279,Créanciers!$G2279))),0)</f>
        <v>0</v>
      </c>
      <c r="J2279">
        <f>IF(AND(NOT(ISBLANK(Créanciers!$I2279)),LOWER(Créanciers!$I2279)&lt;&gt;"chf"),IF(ISBLANK(Créanciers!$Q2279),0,IF(ISBLANK(Créanciers!$Q2279),0,IF(ISNUMBER(Créanciers!$Q2279),Créanciers!$Q2279,Créanciers!$G2279))),0)</f>
        <v>0</v>
      </c>
    </row>
    <row r="2280" spans="2:10" x14ac:dyDescent="0.25">
      <c r="B2280">
        <f>IF(OR(ISBLANK(Créanciers!$I2280),LOWER(Créanciers!$I2280)="chf"),IF(ISBLANK(Créanciers!N2280),0,IF(ISBLANK(Créanciers!$G2280),0,IF(ISNUMBER(Créanciers!N2280),Créanciers!N2280,Créanciers!$G2280))),0)</f>
        <v>0</v>
      </c>
      <c r="C2280">
        <f>IF(OR(ISBLANK(Créanciers!$I2280),LOWER(Créanciers!$I2280)="chf"),IF(ISBLANK(Créanciers!O2280),0,IF(ISBLANK(Créanciers!$G2280),0,IF(ISNUMBER(Créanciers!O2280),Créanciers!O2280,Créanciers!$G2280))),0)</f>
        <v>0</v>
      </c>
      <c r="D2280">
        <f>IF(OR(ISBLANK(Créanciers!$I2280),LOWER(Créanciers!$I2280)="chf"),IF(ISBLANK(Créanciers!P2280),0,IF(ISBLANK(Créanciers!$G2280),0,IF(ISNUMBER(Créanciers!P2280),Créanciers!P2280,Créanciers!$G2280))),0)</f>
        <v>0</v>
      </c>
      <c r="E2280">
        <f>IF(OR(ISBLANK(Créanciers!$I2280),LOWER(Créanciers!$I2280)="chf"),IF(ISBLANK(Créanciers!Q2280),0,IF(ISBLANK(Créanciers!$G2280),0,IF(ISNUMBER(Créanciers!Q2280),Créanciers!Q2280,Créanciers!$G2280))),0)</f>
        <v>0</v>
      </c>
      <c r="G2280">
        <f>IF(AND(NOT(ISBLANK(Créanciers!$I2280)),LOWER(Créanciers!$I2280)&lt;&gt;"chf"),IF(ISBLANK(Créanciers!$N2280),0,IF(ISBLANK(Créanciers!$N2280),0,IF(ISNUMBER(Créanciers!$N2280),Créanciers!$N2280,Créanciers!$G2280))),0)</f>
        <v>0</v>
      </c>
      <c r="H2280">
        <f>IF(AND(NOT(ISBLANK(Créanciers!$I2280)),LOWER(Créanciers!$I2280)&lt;&gt;"chf"),IF(ISBLANK(Créanciers!$O2280),0,IF(ISBLANK(Créanciers!$O2280),0,IF(ISNUMBER(Créanciers!$O2280),Créanciers!$O2280,Créanciers!$G2280))),0)</f>
        <v>0</v>
      </c>
      <c r="I2280">
        <f>IF(AND(NOT(ISBLANK(Créanciers!$I2280)),LOWER(Créanciers!$I2280)&lt;&gt;"chf"),IF(ISBLANK(Créanciers!$P2280),0,IF(ISBLANK(Créanciers!$P2280),0,IF(ISNUMBER(Créanciers!$P2280),Créanciers!$P2280,Créanciers!$G2280))),0)</f>
        <v>0</v>
      </c>
      <c r="J2280">
        <f>IF(AND(NOT(ISBLANK(Créanciers!$I2280)),LOWER(Créanciers!$I2280)&lt;&gt;"chf"),IF(ISBLANK(Créanciers!$Q2280),0,IF(ISBLANK(Créanciers!$Q2280),0,IF(ISNUMBER(Créanciers!$Q2280),Créanciers!$Q2280,Créanciers!$G2280))),0)</f>
        <v>0</v>
      </c>
    </row>
    <row r="2281" spans="2:10" x14ac:dyDescent="0.25">
      <c r="B2281">
        <f>IF(OR(ISBLANK(Créanciers!$I2281),LOWER(Créanciers!$I2281)="chf"),IF(ISBLANK(Créanciers!N2281),0,IF(ISBLANK(Créanciers!$G2281),0,IF(ISNUMBER(Créanciers!N2281),Créanciers!N2281,Créanciers!$G2281))),0)</f>
        <v>0</v>
      </c>
      <c r="C2281">
        <f>IF(OR(ISBLANK(Créanciers!$I2281),LOWER(Créanciers!$I2281)="chf"),IF(ISBLANK(Créanciers!O2281),0,IF(ISBLANK(Créanciers!$G2281),0,IF(ISNUMBER(Créanciers!O2281),Créanciers!O2281,Créanciers!$G2281))),0)</f>
        <v>0</v>
      </c>
      <c r="D2281">
        <f>IF(OR(ISBLANK(Créanciers!$I2281),LOWER(Créanciers!$I2281)="chf"),IF(ISBLANK(Créanciers!P2281),0,IF(ISBLANK(Créanciers!$G2281),0,IF(ISNUMBER(Créanciers!P2281),Créanciers!P2281,Créanciers!$G2281))),0)</f>
        <v>0</v>
      </c>
      <c r="E2281">
        <f>IF(OR(ISBLANK(Créanciers!$I2281),LOWER(Créanciers!$I2281)="chf"),IF(ISBLANK(Créanciers!Q2281),0,IF(ISBLANK(Créanciers!$G2281),0,IF(ISNUMBER(Créanciers!Q2281),Créanciers!Q2281,Créanciers!$G2281))),0)</f>
        <v>0</v>
      </c>
      <c r="G2281">
        <f>IF(AND(NOT(ISBLANK(Créanciers!$I2281)),LOWER(Créanciers!$I2281)&lt;&gt;"chf"),IF(ISBLANK(Créanciers!$N2281),0,IF(ISBLANK(Créanciers!$N2281),0,IF(ISNUMBER(Créanciers!$N2281),Créanciers!$N2281,Créanciers!$G2281))),0)</f>
        <v>0</v>
      </c>
      <c r="H2281">
        <f>IF(AND(NOT(ISBLANK(Créanciers!$I2281)),LOWER(Créanciers!$I2281)&lt;&gt;"chf"),IF(ISBLANK(Créanciers!$O2281),0,IF(ISBLANK(Créanciers!$O2281),0,IF(ISNUMBER(Créanciers!$O2281),Créanciers!$O2281,Créanciers!$G2281))),0)</f>
        <v>0</v>
      </c>
      <c r="I2281">
        <f>IF(AND(NOT(ISBLANK(Créanciers!$I2281)),LOWER(Créanciers!$I2281)&lt;&gt;"chf"),IF(ISBLANK(Créanciers!$P2281),0,IF(ISBLANK(Créanciers!$P2281),0,IF(ISNUMBER(Créanciers!$P2281),Créanciers!$P2281,Créanciers!$G2281))),0)</f>
        <v>0</v>
      </c>
      <c r="J2281">
        <f>IF(AND(NOT(ISBLANK(Créanciers!$I2281)),LOWER(Créanciers!$I2281)&lt;&gt;"chf"),IF(ISBLANK(Créanciers!$Q2281),0,IF(ISBLANK(Créanciers!$Q2281),0,IF(ISNUMBER(Créanciers!$Q2281),Créanciers!$Q2281,Créanciers!$G2281))),0)</f>
        <v>0</v>
      </c>
    </row>
    <row r="2282" spans="2:10" x14ac:dyDescent="0.25">
      <c r="B2282">
        <f>IF(OR(ISBLANK(Créanciers!$I2282),LOWER(Créanciers!$I2282)="chf"),IF(ISBLANK(Créanciers!N2282),0,IF(ISBLANK(Créanciers!$G2282),0,IF(ISNUMBER(Créanciers!N2282),Créanciers!N2282,Créanciers!$G2282))),0)</f>
        <v>0</v>
      </c>
      <c r="C2282">
        <f>IF(OR(ISBLANK(Créanciers!$I2282),LOWER(Créanciers!$I2282)="chf"),IF(ISBLANK(Créanciers!O2282),0,IF(ISBLANK(Créanciers!$G2282),0,IF(ISNUMBER(Créanciers!O2282),Créanciers!O2282,Créanciers!$G2282))),0)</f>
        <v>0</v>
      </c>
      <c r="D2282">
        <f>IF(OR(ISBLANK(Créanciers!$I2282),LOWER(Créanciers!$I2282)="chf"),IF(ISBLANK(Créanciers!P2282),0,IF(ISBLANK(Créanciers!$G2282),0,IF(ISNUMBER(Créanciers!P2282),Créanciers!P2282,Créanciers!$G2282))),0)</f>
        <v>0</v>
      </c>
      <c r="E2282">
        <f>IF(OR(ISBLANK(Créanciers!$I2282),LOWER(Créanciers!$I2282)="chf"),IF(ISBLANK(Créanciers!Q2282),0,IF(ISBLANK(Créanciers!$G2282),0,IF(ISNUMBER(Créanciers!Q2282),Créanciers!Q2282,Créanciers!$G2282))),0)</f>
        <v>0</v>
      </c>
      <c r="G2282">
        <f>IF(AND(NOT(ISBLANK(Créanciers!$I2282)),LOWER(Créanciers!$I2282)&lt;&gt;"chf"),IF(ISBLANK(Créanciers!$N2282),0,IF(ISBLANK(Créanciers!$N2282),0,IF(ISNUMBER(Créanciers!$N2282),Créanciers!$N2282,Créanciers!$G2282))),0)</f>
        <v>0</v>
      </c>
      <c r="H2282">
        <f>IF(AND(NOT(ISBLANK(Créanciers!$I2282)),LOWER(Créanciers!$I2282)&lt;&gt;"chf"),IF(ISBLANK(Créanciers!$O2282),0,IF(ISBLANK(Créanciers!$O2282),0,IF(ISNUMBER(Créanciers!$O2282),Créanciers!$O2282,Créanciers!$G2282))),0)</f>
        <v>0</v>
      </c>
      <c r="I2282">
        <f>IF(AND(NOT(ISBLANK(Créanciers!$I2282)),LOWER(Créanciers!$I2282)&lt;&gt;"chf"),IF(ISBLANK(Créanciers!$P2282),0,IF(ISBLANK(Créanciers!$P2282),0,IF(ISNUMBER(Créanciers!$P2282),Créanciers!$P2282,Créanciers!$G2282))),0)</f>
        <v>0</v>
      </c>
      <c r="J2282">
        <f>IF(AND(NOT(ISBLANK(Créanciers!$I2282)),LOWER(Créanciers!$I2282)&lt;&gt;"chf"),IF(ISBLANK(Créanciers!$Q2282),0,IF(ISBLANK(Créanciers!$Q2282),0,IF(ISNUMBER(Créanciers!$Q2282),Créanciers!$Q2282,Créanciers!$G2282))),0)</f>
        <v>0</v>
      </c>
    </row>
    <row r="2283" spans="2:10" x14ac:dyDescent="0.25">
      <c r="B2283">
        <f>IF(OR(ISBLANK(Créanciers!$I2283),LOWER(Créanciers!$I2283)="chf"),IF(ISBLANK(Créanciers!N2283),0,IF(ISBLANK(Créanciers!$G2283),0,IF(ISNUMBER(Créanciers!N2283),Créanciers!N2283,Créanciers!$G2283))),0)</f>
        <v>0</v>
      </c>
      <c r="C2283">
        <f>IF(OR(ISBLANK(Créanciers!$I2283),LOWER(Créanciers!$I2283)="chf"),IF(ISBLANK(Créanciers!O2283),0,IF(ISBLANK(Créanciers!$G2283),0,IF(ISNUMBER(Créanciers!O2283),Créanciers!O2283,Créanciers!$G2283))),0)</f>
        <v>0</v>
      </c>
      <c r="D2283">
        <f>IF(OR(ISBLANK(Créanciers!$I2283),LOWER(Créanciers!$I2283)="chf"),IF(ISBLANK(Créanciers!P2283),0,IF(ISBLANK(Créanciers!$G2283),0,IF(ISNUMBER(Créanciers!P2283),Créanciers!P2283,Créanciers!$G2283))),0)</f>
        <v>0</v>
      </c>
      <c r="E2283">
        <f>IF(OR(ISBLANK(Créanciers!$I2283),LOWER(Créanciers!$I2283)="chf"),IF(ISBLANK(Créanciers!Q2283),0,IF(ISBLANK(Créanciers!$G2283),0,IF(ISNUMBER(Créanciers!Q2283),Créanciers!Q2283,Créanciers!$G2283))),0)</f>
        <v>0</v>
      </c>
      <c r="G2283">
        <f>IF(AND(NOT(ISBLANK(Créanciers!$I2283)),LOWER(Créanciers!$I2283)&lt;&gt;"chf"),IF(ISBLANK(Créanciers!$N2283),0,IF(ISBLANK(Créanciers!$N2283),0,IF(ISNUMBER(Créanciers!$N2283),Créanciers!$N2283,Créanciers!$G2283))),0)</f>
        <v>0</v>
      </c>
      <c r="H2283">
        <f>IF(AND(NOT(ISBLANK(Créanciers!$I2283)),LOWER(Créanciers!$I2283)&lt;&gt;"chf"),IF(ISBLANK(Créanciers!$O2283),0,IF(ISBLANK(Créanciers!$O2283),0,IF(ISNUMBER(Créanciers!$O2283),Créanciers!$O2283,Créanciers!$G2283))),0)</f>
        <v>0</v>
      </c>
      <c r="I2283">
        <f>IF(AND(NOT(ISBLANK(Créanciers!$I2283)),LOWER(Créanciers!$I2283)&lt;&gt;"chf"),IF(ISBLANK(Créanciers!$P2283),0,IF(ISBLANK(Créanciers!$P2283),0,IF(ISNUMBER(Créanciers!$P2283),Créanciers!$P2283,Créanciers!$G2283))),0)</f>
        <v>0</v>
      </c>
      <c r="J2283">
        <f>IF(AND(NOT(ISBLANK(Créanciers!$I2283)),LOWER(Créanciers!$I2283)&lt;&gt;"chf"),IF(ISBLANK(Créanciers!$Q2283),0,IF(ISBLANK(Créanciers!$Q2283),0,IF(ISNUMBER(Créanciers!$Q2283),Créanciers!$Q2283,Créanciers!$G2283))),0)</f>
        <v>0</v>
      </c>
    </row>
    <row r="2284" spans="2:10" x14ac:dyDescent="0.25">
      <c r="B2284">
        <f>IF(OR(ISBLANK(Créanciers!$I2284),LOWER(Créanciers!$I2284)="chf"),IF(ISBLANK(Créanciers!N2284),0,IF(ISBLANK(Créanciers!$G2284),0,IF(ISNUMBER(Créanciers!N2284),Créanciers!N2284,Créanciers!$G2284))),0)</f>
        <v>0</v>
      </c>
      <c r="C2284">
        <f>IF(OR(ISBLANK(Créanciers!$I2284),LOWER(Créanciers!$I2284)="chf"),IF(ISBLANK(Créanciers!O2284),0,IF(ISBLANK(Créanciers!$G2284),0,IF(ISNUMBER(Créanciers!O2284),Créanciers!O2284,Créanciers!$G2284))),0)</f>
        <v>0</v>
      </c>
      <c r="D2284">
        <f>IF(OR(ISBLANK(Créanciers!$I2284),LOWER(Créanciers!$I2284)="chf"),IF(ISBLANK(Créanciers!P2284),0,IF(ISBLANK(Créanciers!$G2284),0,IF(ISNUMBER(Créanciers!P2284),Créanciers!P2284,Créanciers!$G2284))),0)</f>
        <v>0</v>
      </c>
      <c r="E2284">
        <f>IF(OR(ISBLANK(Créanciers!$I2284),LOWER(Créanciers!$I2284)="chf"),IF(ISBLANK(Créanciers!Q2284),0,IF(ISBLANK(Créanciers!$G2284),0,IF(ISNUMBER(Créanciers!Q2284),Créanciers!Q2284,Créanciers!$G2284))),0)</f>
        <v>0</v>
      </c>
      <c r="G2284">
        <f>IF(AND(NOT(ISBLANK(Créanciers!$I2284)),LOWER(Créanciers!$I2284)&lt;&gt;"chf"),IF(ISBLANK(Créanciers!$N2284),0,IF(ISBLANK(Créanciers!$N2284),0,IF(ISNUMBER(Créanciers!$N2284),Créanciers!$N2284,Créanciers!$G2284))),0)</f>
        <v>0</v>
      </c>
      <c r="H2284">
        <f>IF(AND(NOT(ISBLANK(Créanciers!$I2284)),LOWER(Créanciers!$I2284)&lt;&gt;"chf"),IF(ISBLANK(Créanciers!$O2284),0,IF(ISBLANK(Créanciers!$O2284),0,IF(ISNUMBER(Créanciers!$O2284),Créanciers!$O2284,Créanciers!$G2284))),0)</f>
        <v>0</v>
      </c>
      <c r="I2284">
        <f>IF(AND(NOT(ISBLANK(Créanciers!$I2284)),LOWER(Créanciers!$I2284)&lt;&gt;"chf"),IF(ISBLANK(Créanciers!$P2284),0,IF(ISBLANK(Créanciers!$P2284),0,IF(ISNUMBER(Créanciers!$P2284),Créanciers!$P2284,Créanciers!$G2284))),0)</f>
        <v>0</v>
      </c>
      <c r="J2284">
        <f>IF(AND(NOT(ISBLANK(Créanciers!$I2284)),LOWER(Créanciers!$I2284)&lt;&gt;"chf"),IF(ISBLANK(Créanciers!$Q2284),0,IF(ISBLANK(Créanciers!$Q2284),0,IF(ISNUMBER(Créanciers!$Q2284),Créanciers!$Q2284,Créanciers!$G2284))),0)</f>
        <v>0</v>
      </c>
    </row>
    <row r="2285" spans="2:10" x14ac:dyDescent="0.25">
      <c r="B2285">
        <f>IF(OR(ISBLANK(Créanciers!$I2285),LOWER(Créanciers!$I2285)="chf"),IF(ISBLANK(Créanciers!N2285),0,IF(ISBLANK(Créanciers!$G2285),0,IF(ISNUMBER(Créanciers!N2285),Créanciers!N2285,Créanciers!$G2285))),0)</f>
        <v>0</v>
      </c>
      <c r="C2285">
        <f>IF(OR(ISBLANK(Créanciers!$I2285),LOWER(Créanciers!$I2285)="chf"),IF(ISBLANK(Créanciers!O2285),0,IF(ISBLANK(Créanciers!$G2285),0,IF(ISNUMBER(Créanciers!O2285),Créanciers!O2285,Créanciers!$G2285))),0)</f>
        <v>0</v>
      </c>
      <c r="D2285">
        <f>IF(OR(ISBLANK(Créanciers!$I2285),LOWER(Créanciers!$I2285)="chf"),IF(ISBLANK(Créanciers!P2285),0,IF(ISBLANK(Créanciers!$G2285),0,IF(ISNUMBER(Créanciers!P2285),Créanciers!P2285,Créanciers!$G2285))),0)</f>
        <v>0</v>
      </c>
      <c r="E2285">
        <f>IF(OR(ISBLANK(Créanciers!$I2285),LOWER(Créanciers!$I2285)="chf"),IF(ISBLANK(Créanciers!Q2285),0,IF(ISBLANK(Créanciers!$G2285),0,IF(ISNUMBER(Créanciers!Q2285),Créanciers!Q2285,Créanciers!$G2285))),0)</f>
        <v>0</v>
      </c>
      <c r="G2285">
        <f>IF(AND(NOT(ISBLANK(Créanciers!$I2285)),LOWER(Créanciers!$I2285)&lt;&gt;"chf"),IF(ISBLANK(Créanciers!$N2285),0,IF(ISBLANK(Créanciers!$N2285),0,IF(ISNUMBER(Créanciers!$N2285),Créanciers!$N2285,Créanciers!$G2285))),0)</f>
        <v>0</v>
      </c>
      <c r="H2285">
        <f>IF(AND(NOT(ISBLANK(Créanciers!$I2285)),LOWER(Créanciers!$I2285)&lt;&gt;"chf"),IF(ISBLANK(Créanciers!$O2285),0,IF(ISBLANK(Créanciers!$O2285),0,IF(ISNUMBER(Créanciers!$O2285),Créanciers!$O2285,Créanciers!$G2285))),0)</f>
        <v>0</v>
      </c>
      <c r="I2285">
        <f>IF(AND(NOT(ISBLANK(Créanciers!$I2285)),LOWER(Créanciers!$I2285)&lt;&gt;"chf"),IF(ISBLANK(Créanciers!$P2285),0,IF(ISBLANK(Créanciers!$P2285),0,IF(ISNUMBER(Créanciers!$P2285),Créanciers!$P2285,Créanciers!$G2285))),0)</f>
        <v>0</v>
      </c>
      <c r="J2285">
        <f>IF(AND(NOT(ISBLANK(Créanciers!$I2285)),LOWER(Créanciers!$I2285)&lt;&gt;"chf"),IF(ISBLANK(Créanciers!$Q2285),0,IF(ISBLANK(Créanciers!$Q2285),0,IF(ISNUMBER(Créanciers!$Q2285),Créanciers!$Q2285,Créanciers!$G2285))),0)</f>
        <v>0</v>
      </c>
    </row>
    <row r="2286" spans="2:10" x14ac:dyDescent="0.25">
      <c r="B2286">
        <f>IF(OR(ISBLANK(Créanciers!$I2286),LOWER(Créanciers!$I2286)="chf"),IF(ISBLANK(Créanciers!N2286),0,IF(ISBLANK(Créanciers!$G2286),0,IF(ISNUMBER(Créanciers!N2286),Créanciers!N2286,Créanciers!$G2286))),0)</f>
        <v>0</v>
      </c>
      <c r="C2286">
        <f>IF(OR(ISBLANK(Créanciers!$I2286),LOWER(Créanciers!$I2286)="chf"),IF(ISBLANK(Créanciers!O2286),0,IF(ISBLANK(Créanciers!$G2286),0,IF(ISNUMBER(Créanciers!O2286),Créanciers!O2286,Créanciers!$G2286))),0)</f>
        <v>0</v>
      </c>
      <c r="D2286">
        <f>IF(OR(ISBLANK(Créanciers!$I2286),LOWER(Créanciers!$I2286)="chf"),IF(ISBLANK(Créanciers!P2286),0,IF(ISBLANK(Créanciers!$G2286),0,IF(ISNUMBER(Créanciers!P2286),Créanciers!P2286,Créanciers!$G2286))),0)</f>
        <v>0</v>
      </c>
      <c r="E2286">
        <f>IF(OR(ISBLANK(Créanciers!$I2286),LOWER(Créanciers!$I2286)="chf"),IF(ISBLANK(Créanciers!Q2286),0,IF(ISBLANK(Créanciers!$G2286),0,IF(ISNUMBER(Créanciers!Q2286),Créanciers!Q2286,Créanciers!$G2286))),0)</f>
        <v>0</v>
      </c>
      <c r="G2286">
        <f>IF(AND(NOT(ISBLANK(Créanciers!$I2286)),LOWER(Créanciers!$I2286)&lt;&gt;"chf"),IF(ISBLANK(Créanciers!$N2286),0,IF(ISBLANK(Créanciers!$N2286),0,IF(ISNUMBER(Créanciers!$N2286),Créanciers!$N2286,Créanciers!$G2286))),0)</f>
        <v>0</v>
      </c>
      <c r="H2286">
        <f>IF(AND(NOT(ISBLANK(Créanciers!$I2286)),LOWER(Créanciers!$I2286)&lt;&gt;"chf"),IF(ISBLANK(Créanciers!$O2286),0,IF(ISBLANK(Créanciers!$O2286),0,IF(ISNUMBER(Créanciers!$O2286),Créanciers!$O2286,Créanciers!$G2286))),0)</f>
        <v>0</v>
      </c>
      <c r="I2286">
        <f>IF(AND(NOT(ISBLANK(Créanciers!$I2286)),LOWER(Créanciers!$I2286)&lt;&gt;"chf"),IF(ISBLANK(Créanciers!$P2286),0,IF(ISBLANK(Créanciers!$P2286),0,IF(ISNUMBER(Créanciers!$P2286),Créanciers!$P2286,Créanciers!$G2286))),0)</f>
        <v>0</v>
      </c>
      <c r="J2286">
        <f>IF(AND(NOT(ISBLANK(Créanciers!$I2286)),LOWER(Créanciers!$I2286)&lt;&gt;"chf"),IF(ISBLANK(Créanciers!$Q2286),0,IF(ISBLANK(Créanciers!$Q2286),0,IF(ISNUMBER(Créanciers!$Q2286),Créanciers!$Q2286,Créanciers!$G2286))),0)</f>
        <v>0</v>
      </c>
    </row>
    <row r="2287" spans="2:10" x14ac:dyDescent="0.25">
      <c r="B2287">
        <f>IF(OR(ISBLANK(Créanciers!$I2287),LOWER(Créanciers!$I2287)="chf"),IF(ISBLANK(Créanciers!N2287),0,IF(ISBLANK(Créanciers!$G2287),0,IF(ISNUMBER(Créanciers!N2287),Créanciers!N2287,Créanciers!$G2287))),0)</f>
        <v>0</v>
      </c>
      <c r="C2287">
        <f>IF(OR(ISBLANK(Créanciers!$I2287),LOWER(Créanciers!$I2287)="chf"),IF(ISBLANK(Créanciers!O2287),0,IF(ISBLANK(Créanciers!$G2287),0,IF(ISNUMBER(Créanciers!O2287),Créanciers!O2287,Créanciers!$G2287))),0)</f>
        <v>0</v>
      </c>
      <c r="D2287">
        <f>IF(OR(ISBLANK(Créanciers!$I2287),LOWER(Créanciers!$I2287)="chf"),IF(ISBLANK(Créanciers!P2287),0,IF(ISBLANK(Créanciers!$G2287),0,IF(ISNUMBER(Créanciers!P2287),Créanciers!P2287,Créanciers!$G2287))),0)</f>
        <v>0</v>
      </c>
      <c r="E2287">
        <f>IF(OR(ISBLANK(Créanciers!$I2287),LOWER(Créanciers!$I2287)="chf"),IF(ISBLANK(Créanciers!Q2287),0,IF(ISBLANK(Créanciers!$G2287),0,IF(ISNUMBER(Créanciers!Q2287),Créanciers!Q2287,Créanciers!$G2287))),0)</f>
        <v>0</v>
      </c>
      <c r="G2287">
        <f>IF(AND(NOT(ISBLANK(Créanciers!$I2287)),LOWER(Créanciers!$I2287)&lt;&gt;"chf"),IF(ISBLANK(Créanciers!$N2287),0,IF(ISBLANK(Créanciers!$N2287),0,IF(ISNUMBER(Créanciers!$N2287),Créanciers!$N2287,Créanciers!$G2287))),0)</f>
        <v>0</v>
      </c>
      <c r="H2287">
        <f>IF(AND(NOT(ISBLANK(Créanciers!$I2287)),LOWER(Créanciers!$I2287)&lt;&gt;"chf"),IF(ISBLANK(Créanciers!$O2287),0,IF(ISBLANK(Créanciers!$O2287),0,IF(ISNUMBER(Créanciers!$O2287),Créanciers!$O2287,Créanciers!$G2287))),0)</f>
        <v>0</v>
      </c>
      <c r="I2287">
        <f>IF(AND(NOT(ISBLANK(Créanciers!$I2287)),LOWER(Créanciers!$I2287)&lt;&gt;"chf"),IF(ISBLANK(Créanciers!$P2287),0,IF(ISBLANK(Créanciers!$P2287),0,IF(ISNUMBER(Créanciers!$P2287),Créanciers!$P2287,Créanciers!$G2287))),0)</f>
        <v>0</v>
      </c>
      <c r="J2287">
        <f>IF(AND(NOT(ISBLANK(Créanciers!$I2287)),LOWER(Créanciers!$I2287)&lt;&gt;"chf"),IF(ISBLANK(Créanciers!$Q2287),0,IF(ISBLANK(Créanciers!$Q2287),0,IF(ISNUMBER(Créanciers!$Q2287),Créanciers!$Q2287,Créanciers!$G2287))),0)</f>
        <v>0</v>
      </c>
    </row>
    <row r="2288" spans="2:10" x14ac:dyDescent="0.25">
      <c r="B2288">
        <f>IF(OR(ISBLANK(Créanciers!$I2288),LOWER(Créanciers!$I2288)="chf"),IF(ISBLANK(Créanciers!N2288),0,IF(ISBLANK(Créanciers!$G2288),0,IF(ISNUMBER(Créanciers!N2288),Créanciers!N2288,Créanciers!$G2288))),0)</f>
        <v>0</v>
      </c>
      <c r="C2288">
        <f>IF(OR(ISBLANK(Créanciers!$I2288),LOWER(Créanciers!$I2288)="chf"),IF(ISBLANK(Créanciers!O2288),0,IF(ISBLANK(Créanciers!$G2288),0,IF(ISNUMBER(Créanciers!O2288),Créanciers!O2288,Créanciers!$G2288))),0)</f>
        <v>0</v>
      </c>
      <c r="D2288">
        <f>IF(OR(ISBLANK(Créanciers!$I2288),LOWER(Créanciers!$I2288)="chf"),IF(ISBLANK(Créanciers!P2288),0,IF(ISBLANK(Créanciers!$G2288),0,IF(ISNUMBER(Créanciers!P2288),Créanciers!P2288,Créanciers!$G2288))),0)</f>
        <v>0</v>
      </c>
      <c r="E2288">
        <f>IF(OR(ISBLANK(Créanciers!$I2288),LOWER(Créanciers!$I2288)="chf"),IF(ISBLANK(Créanciers!Q2288),0,IF(ISBLANK(Créanciers!$G2288),0,IF(ISNUMBER(Créanciers!Q2288),Créanciers!Q2288,Créanciers!$G2288))),0)</f>
        <v>0</v>
      </c>
      <c r="G2288">
        <f>IF(AND(NOT(ISBLANK(Créanciers!$I2288)),LOWER(Créanciers!$I2288)&lt;&gt;"chf"),IF(ISBLANK(Créanciers!$N2288),0,IF(ISBLANK(Créanciers!$N2288),0,IF(ISNUMBER(Créanciers!$N2288),Créanciers!$N2288,Créanciers!$G2288))),0)</f>
        <v>0</v>
      </c>
      <c r="H2288">
        <f>IF(AND(NOT(ISBLANK(Créanciers!$I2288)),LOWER(Créanciers!$I2288)&lt;&gt;"chf"),IF(ISBLANK(Créanciers!$O2288),0,IF(ISBLANK(Créanciers!$O2288),0,IF(ISNUMBER(Créanciers!$O2288),Créanciers!$O2288,Créanciers!$G2288))),0)</f>
        <v>0</v>
      </c>
      <c r="I2288">
        <f>IF(AND(NOT(ISBLANK(Créanciers!$I2288)),LOWER(Créanciers!$I2288)&lt;&gt;"chf"),IF(ISBLANK(Créanciers!$P2288),0,IF(ISBLANK(Créanciers!$P2288),0,IF(ISNUMBER(Créanciers!$P2288),Créanciers!$P2288,Créanciers!$G2288))),0)</f>
        <v>0</v>
      </c>
      <c r="J2288">
        <f>IF(AND(NOT(ISBLANK(Créanciers!$I2288)),LOWER(Créanciers!$I2288)&lt;&gt;"chf"),IF(ISBLANK(Créanciers!$Q2288),0,IF(ISBLANK(Créanciers!$Q2288),0,IF(ISNUMBER(Créanciers!$Q2288),Créanciers!$Q2288,Créanciers!$G2288))),0)</f>
        <v>0</v>
      </c>
    </row>
    <row r="2289" spans="2:10" x14ac:dyDescent="0.25">
      <c r="B2289">
        <f>IF(OR(ISBLANK(Créanciers!$I2289),LOWER(Créanciers!$I2289)="chf"),IF(ISBLANK(Créanciers!N2289),0,IF(ISBLANK(Créanciers!$G2289),0,IF(ISNUMBER(Créanciers!N2289),Créanciers!N2289,Créanciers!$G2289))),0)</f>
        <v>0</v>
      </c>
      <c r="C2289">
        <f>IF(OR(ISBLANK(Créanciers!$I2289),LOWER(Créanciers!$I2289)="chf"),IF(ISBLANK(Créanciers!O2289),0,IF(ISBLANK(Créanciers!$G2289),0,IF(ISNUMBER(Créanciers!O2289),Créanciers!O2289,Créanciers!$G2289))),0)</f>
        <v>0</v>
      </c>
      <c r="D2289">
        <f>IF(OR(ISBLANK(Créanciers!$I2289),LOWER(Créanciers!$I2289)="chf"),IF(ISBLANK(Créanciers!P2289),0,IF(ISBLANK(Créanciers!$G2289),0,IF(ISNUMBER(Créanciers!P2289),Créanciers!P2289,Créanciers!$G2289))),0)</f>
        <v>0</v>
      </c>
      <c r="E2289">
        <f>IF(OR(ISBLANK(Créanciers!$I2289),LOWER(Créanciers!$I2289)="chf"),IF(ISBLANK(Créanciers!Q2289),0,IF(ISBLANK(Créanciers!$G2289),0,IF(ISNUMBER(Créanciers!Q2289),Créanciers!Q2289,Créanciers!$G2289))),0)</f>
        <v>0</v>
      </c>
      <c r="G2289">
        <f>IF(AND(NOT(ISBLANK(Créanciers!$I2289)),LOWER(Créanciers!$I2289)&lt;&gt;"chf"),IF(ISBLANK(Créanciers!$N2289),0,IF(ISBLANK(Créanciers!$N2289),0,IF(ISNUMBER(Créanciers!$N2289),Créanciers!$N2289,Créanciers!$G2289))),0)</f>
        <v>0</v>
      </c>
      <c r="H2289">
        <f>IF(AND(NOT(ISBLANK(Créanciers!$I2289)),LOWER(Créanciers!$I2289)&lt;&gt;"chf"),IF(ISBLANK(Créanciers!$O2289),0,IF(ISBLANK(Créanciers!$O2289),0,IF(ISNUMBER(Créanciers!$O2289),Créanciers!$O2289,Créanciers!$G2289))),0)</f>
        <v>0</v>
      </c>
      <c r="I2289">
        <f>IF(AND(NOT(ISBLANK(Créanciers!$I2289)),LOWER(Créanciers!$I2289)&lt;&gt;"chf"),IF(ISBLANK(Créanciers!$P2289),0,IF(ISBLANK(Créanciers!$P2289),0,IF(ISNUMBER(Créanciers!$P2289),Créanciers!$P2289,Créanciers!$G2289))),0)</f>
        <v>0</v>
      </c>
      <c r="J2289">
        <f>IF(AND(NOT(ISBLANK(Créanciers!$I2289)),LOWER(Créanciers!$I2289)&lt;&gt;"chf"),IF(ISBLANK(Créanciers!$Q2289),0,IF(ISBLANK(Créanciers!$Q2289),0,IF(ISNUMBER(Créanciers!$Q2289),Créanciers!$Q2289,Créanciers!$G2289))),0)</f>
        <v>0</v>
      </c>
    </row>
    <row r="2290" spans="2:10" x14ac:dyDescent="0.25">
      <c r="B2290">
        <f>IF(OR(ISBLANK(Créanciers!$I2290),LOWER(Créanciers!$I2290)="chf"),IF(ISBLANK(Créanciers!N2290),0,IF(ISBLANK(Créanciers!$G2290),0,IF(ISNUMBER(Créanciers!N2290),Créanciers!N2290,Créanciers!$G2290))),0)</f>
        <v>0</v>
      </c>
      <c r="C2290">
        <f>IF(OR(ISBLANK(Créanciers!$I2290),LOWER(Créanciers!$I2290)="chf"),IF(ISBLANK(Créanciers!O2290),0,IF(ISBLANK(Créanciers!$G2290),0,IF(ISNUMBER(Créanciers!O2290),Créanciers!O2290,Créanciers!$G2290))),0)</f>
        <v>0</v>
      </c>
      <c r="D2290">
        <f>IF(OR(ISBLANK(Créanciers!$I2290),LOWER(Créanciers!$I2290)="chf"),IF(ISBLANK(Créanciers!P2290),0,IF(ISBLANK(Créanciers!$G2290),0,IF(ISNUMBER(Créanciers!P2290),Créanciers!P2290,Créanciers!$G2290))),0)</f>
        <v>0</v>
      </c>
      <c r="E2290">
        <f>IF(OR(ISBLANK(Créanciers!$I2290),LOWER(Créanciers!$I2290)="chf"),IF(ISBLANK(Créanciers!Q2290),0,IF(ISBLANK(Créanciers!$G2290),0,IF(ISNUMBER(Créanciers!Q2290),Créanciers!Q2290,Créanciers!$G2290))),0)</f>
        <v>0</v>
      </c>
      <c r="G2290">
        <f>IF(AND(NOT(ISBLANK(Créanciers!$I2290)),LOWER(Créanciers!$I2290)&lt;&gt;"chf"),IF(ISBLANK(Créanciers!$N2290),0,IF(ISBLANK(Créanciers!$N2290),0,IF(ISNUMBER(Créanciers!$N2290),Créanciers!$N2290,Créanciers!$G2290))),0)</f>
        <v>0</v>
      </c>
      <c r="H2290">
        <f>IF(AND(NOT(ISBLANK(Créanciers!$I2290)),LOWER(Créanciers!$I2290)&lt;&gt;"chf"),IF(ISBLANK(Créanciers!$O2290),0,IF(ISBLANK(Créanciers!$O2290),0,IF(ISNUMBER(Créanciers!$O2290),Créanciers!$O2290,Créanciers!$G2290))),0)</f>
        <v>0</v>
      </c>
      <c r="I2290">
        <f>IF(AND(NOT(ISBLANK(Créanciers!$I2290)),LOWER(Créanciers!$I2290)&lt;&gt;"chf"),IF(ISBLANK(Créanciers!$P2290),0,IF(ISBLANK(Créanciers!$P2290),0,IF(ISNUMBER(Créanciers!$P2290),Créanciers!$P2290,Créanciers!$G2290))),0)</f>
        <v>0</v>
      </c>
      <c r="J2290">
        <f>IF(AND(NOT(ISBLANK(Créanciers!$I2290)),LOWER(Créanciers!$I2290)&lt;&gt;"chf"),IF(ISBLANK(Créanciers!$Q2290),0,IF(ISBLANK(Créanciers!$Q2290),0,IF(ISNUMBER(Créanciers!$Q2290),Créanciers!$Q2290,Créanciers!$G2290))),0)</f>
        <v>0</v>
      </c>
    </row>
    <row r="2291" spans="2:10" x14ac:dyDescent="0.25">
      <c r="B2291">
        <f>IF(OR(ISBLANK(Créanciers!$I2291),LOWER(Créanciers!$I2291)="chf"),IF(ISBLANK(Créanciers!N2291),0,IF(ISBLANK(Créanciers!$G2291),0,IF(ISNUMBER(Créanciers!N2291),Créanciers!N2291,Créanciers!$G2291))),0)</f>
        <v>0</v>
      </c>
      <c r="C2291">
        <f>IF(OR(ISBLANK(Créanciers!$I2291),LOWER(Créanciers!$I2291)="chf"),IF(ISBLANK(Créanciers!O2291),0,IF(ISBLANK(Créanciers!$G2291),0,IF(ISNUMBER(Créanciers!O2291),Créanciers!O2291,Créanciers!$G2291))),0)</f>
        <v>0</v>
      </c>
      <c r="D2291">
        <f>IF(OR(ISBLANK(Créanciers!$I2291),LOWER(Créanciers!$I2291)="chf"),IF(ISBLANK(Créanciers!P2291),0,IF(ISBLANK(Créanciers!$G2291),0,IF(ISNUMBER(Créanciers!P2291),Créanciers!P2291,Créanciers!$G2291))),0)</f>
        <v>0</v>
      </c>
      <c r="E2291">
        <f>IF(OR(ISBLANK(Créanciers!$I2291),LOWER(Créanciers!$I2291)="chf"),IF(ISBLANK(Créanciers!Q2291),0,IF(ISBLANK(Créanciers!$G2291),0,IF(ISNUMBER(Créanciers!Q2291),Créanciers!Q2291,Créanciers!$G2291))),0)</f>
        <v>0</v>
      </c>
      <c r="G2291">
        <f>IF(AND(NOT(ISBLANK(Créanciers!$I2291)),LOWER(Créanciers!$I2291)&lt;&gt;"chf"),IF(ISBLANK(Créanciers!$N2291),0,IF(ISBLANK(Créanciers!$N2291),0,IF(ISNUMBER(Créanciers!$N2291),Créanciers!$N2291,Créanciers!$G2291))),0)</f>
        <v>0</v>
      </c>
      <c r="H2291">
        <f>IF(AND(NOT(ISBLANK(Créanciers!$I2291)),LOWER(Créanciers!$I2291)&lt;&gt;"chf"),IF(ISBLANK(Créanciers!$O2291),0,IF(ISBLANK(Créanciers!$O2291),0,IF(ISNUMBER(Créanciers!$O2291),Créanciers!$O2291,Créanciers!$G2291))),0)</f>
        <v>0</v>
      </c>
      <c r="I2291">
        <f>IF(AND(NOT(ISBLANK(Créanciers!$I2291)),LOWER(Créanciers!$I2291)&lt;&gt;"chf"),IF(ISBLANK(Créanciers!$P2291),0,IF(ISBLANK(Créanciers!$P2291),0,IF(ISNUMBER(Créanciers!$P2291),Créanciers!$P2291,Créanciers!$G2291))),0)</f>
        <v>0</v>
      </c>
      <c r="J2291">
        <f>IF(AND(NOT(ISBLANK(Créanciers!$I2291)),LOWER(Créanciers!$I2291)&lt;&gt;"chf"),IF(ISBLANK(Créanciers!$Q2291),0,IF(ISBLANK(Créanciers!$Q2291),0,IF(ISNUMBER(Créanciers!$Q2291),Créanciers!$Q2291,Créanciers!$G2291))),0)</f>
        <v>0</v>
      </c>
    </row>
    <row r="2292" spans="2:10" x14ac:dyDescent="0.25">
      <c r="B2292">
        <f>IF(OR(ISBLANK(Créanciers!$I2292),LOWER(Créanciers!$I2292)="chf"),IF(ISBLANK(Créanciers!N2292),0,IF(ISBLANK(Créanciers!$G2292),0,IF(ISNUMBER(Créanciers!N2292),Créanciers!N2292,Créanciers!$G2292))),0)</f>
        <v>0</v>
      </c>
      <c r="C2292">
        <f>IF(OR(ISBLANK(Créanciers!$I2292),LOWER(Créanciers!$I2292)="chf"),IF(ISBLANK(Créanciers!O2292),0,IF(ISBLANK(Créanciers!$G2292),0,IF(ISNUMBER(Créanciers!O2292),Créanciers!O2292,Créanciers!$G2292))),0)</f>
        <v>0</v>
      </c>
      <c r="D2292">
        <f>IF(OR(ISBLANK(Créanciers!$I2292),LOWER(Créanciers!$I2292)="chf"),IF(ISBLANK(Créanciers!P2292),0,IF(ISBLANK(Créanciers!$G2292),0,IF(ISNUMBER(Créanciers!P2292),Créanciers!P2292,Créanciers!$G2292))),0)</f>
        <v>0</v>
      </c>
      <c r="E2292">
        <f>IF(OR(ISBLANK(Créanciers!$I2292),LOWER(Créanciers!$I2292)="chf"),IF(ISBLANK(Créanciers!Q2292),0,IF(ISBLANK(Créanciers!$G2292),0,IF(ISNUMBER(Créanciers!Q2292),Créanciers!Q2292,Créanciers!$G2292))),0)</f>
        <v>0</v>
      </c>
      <c r="G2292">
        <f>IF(AND(NOT(ISBLANK(Créanciers!$I2292)),LOWER(Créanciers!$I2292)&lt;&gt;"chf"),IF(ISBLANK(Créanciers!$N2292),0,IF(ISBLANK(Créanciers!$N2292),0,IF(ISNUMBER(Créanciers!$N2292),Créanciers!$N2292,Créanciers!$G2292))),0)</f>
        <v>0</v>
      </c>
      <c r="H2292">
        <f>IF(AND(NOT(ISBLANK(Créanciers!$I2292)),LOWER(Créanciers!$I2292)&lt;&gt;"chf"),IF(ISBLANK(Créanciers!$O2292),0,IF(ISBLANK(Créanciers!$O2292),0,IF(ISNUMBER(Créanciers!$O2292),Créanciers!$O2292,Créanciers!$G2292))),0)</f>
        <v>0</v>
      </c>
      <c r="I2292">
        <f>IF(AND(NOT(ISBLANK(Créanciers!$I2292)),LOWER(Créanciers!$I2292)&lt;&gt;"chf"),IF(ISBLANK(Créanciers!$P2292),0,IF(ISBLANK(Créanciers!$P2292),0,IF(ISNUMBER(Créanciers!$P2292),Créanciers!$P2292,Créanciers!$G2292))),0)</f>
        <v>0</v>
      </c>
      <c r="J2292">
        <f>IF(AND(NOT(ISBLANK(Créanciers!$I2292)),LOWER(Créanciers!$I2292)&lt;&gt;"chf"),IF(ISBLANK(Créanciers!$Q2292),0,IF(ISBLANK(Créanciers!$Q2292),0,IF(ISNUMBER(Créanciers!$Q2292),Créanciers!$Q2292,Créanciers!$G2292))),0)</f>
        <v>0</v>
      </c>
    </row>
    <row r="2293" spans="2:10" x14ac:dyDescent="0.25">
      <c r="B2293">
        <f>IF(OR(ISBLANK(Créanciers!$I2293),LOWER(Créanciers!$I2293)="chf"),IF(ISBLANK(Créanciers!N2293),0,IF(ISBLANK(Créanciers!$G2293),0,IF(ISNUMBER(Créanciers!N2293),Créanciers!N2293,Créanciers!$G2293))),0)</f>
        <v>0</v>
      </c>
      <c r="C2293">
        <f>IF(OR(ISBLANK(Créanciers!$I2293),LOWER(Créanciers!$I2293)="chf"),IF(ISBLANK(Créanciers!O2293),0,IF(ISBLANK(Créanciers!$G2293),0,IF(ISNUMBER(Créanciers!O2293),Créanciers!O2293,Créanciers!$G2293))),0)</f>
        <v>0</v>
      </c>
      <c r="D2293">
        <f>IF(OR(ISBLANK(Créanciers!$I2293),LOWER(Créanciers!$I2293)="chf"),IF(ISBLANK(Créanciers!P2293),0,IF(ISBLANK(Créanciers!$G2293),0,IF(ISNUMBER(Créanciers!P2293),Créanciers!P2293,Créanciers!$G2293))),0)</f>
        <v>0</v>
      </c>
      <c r="E2293">
        <f>IF(OR(ISBLANK(Créanciers!$I2293),LOWER(Créanciers!$I2293)="chf"),IF(ISBLANK(Créanciers!Q2293),0,IF(ISBLANK(Créanciers!$G2293),0,IF(ISNUMBER(Créanciers!Q2293),Créanciers!Q2293,Créanciers!$G2293))),0)</f>
        <v>0</v>
      </c>
      <c r="G2293">
        <f>IF(AND(NOT(ISBLANK(Créanciers!$I2293)),LOWER(Créanciers!$I2293)&lt;&gt;"chf"),IF(ISBLANK(Créanciers!$N2293),0,IF(ISBLANK(Créanciers!$N2293),0,IF(ISNUMBER(Créanciers!$N2293),Créanciers!$N2293,Créanciers!$G2293))),0)</f>
        <v>0</v>
      </c>
      <c r="H2293">
        <f>IF(AND(NOT(ISBLANK(Créanciers!$I2293)),LOWER(Créanciers!$I2293)&lt;&gt;"chf"),IF(ISBLANK(Créanciers!$O2293),0,IF(ISBLANK(Créanciers!$O2293),0,IF(ISNUMBER(Créanciers!$O2293),Créanciers!$O2293,Créanciers!$G2293))),0)</f>
        <v>0</v>
      </c>
      <c r="I2293">
        <f>IF(AND(NOT(ISBLANK(Créanciers!$I2293)),LOWER(Créanciers!$I2293)&lt;&gt;"chf"),IF(ISBLANK(Créanciers!$P2293),0,IF(ISBLANK(Créanciers!$P2293),0,IF(ISNUMBER(Créanciers!$P2293),Créanciers!$P2293,Créanciers!$G2293))),0)</f>
        <v>0</v>
      </c>
      <c r="J2293">
        <f>IF(AND(NOT(ISBLANK(Créanciers!$I2293)),LOWER(Créanciers!$I2293)&lt;&gt;"chf"),IF(ISBLANK(Créanciers!$Q2293),0,IF(ISBLANK(Créanciers!$Q2293),0,IF(ISNUMBER(Créanciers!$Q2293),Créanciers!$Q2293,Créanciers!$G2293))),0)</f>
        <v>0</v>
      </c>
    </row>
    <row r="2294" spans="2:10" x14ac:dyDescent="0.25">
      <c r="B2294">
        <f>IF(OR(ISBLANK(Créanciers!$I2294),LOWER(Créanciers!$I2294)="chf"),IF(ISBLANK(Créanciers!N2294),0,IF(ISBLANK(Créanciers!$G2294),0,IF(ISNUMBER(Créanciers!N2294),Créanciers!N2294,Créanciers!$G2294))),0)</f>
        <v>0</v>
      </c>
      <c r="C2294">
        <f>IF(OR(ISBLANK(Créanciers!$I2294),LOWER(Créanciers!$I2294)="chf"),IF(ISBLANK(Créanciers!O2294),0,IF(ISBLANK(Créanciers!$G2294),0,IF(ISNUMBER(Créanciers!O2294),Créanciers!O2294,Créanciers!$G2294))),0)</f>
        <v>0</v>
      </c>
      <c r="D2294">
        <f>IF(OR(ISBLANK(Créanciers!$I2294),LOWER(Créanciers!$I2294)="chf"),IF(ISBLANK(Créanciers!P2294),0,IF(ISBLANK(Créanciers!$G2294),0,IF(ISNUMBER(Créanciers!P2294),Créanciers!P2294,Créanciers!$G2294))),0)</f>
        <v>0</v>
      </c>
      <c r="E2294">
        <f>IF(OR(ISBLANK(Créanciers!$I2294),LOWER(Créanciers!$I2294)="chf"),IF(ISBLANK(Créanciers!Q2294),0,IF(ISBLANK(Créanciers!$G2294),0,IF(ISNUMBER(Créanciers!Q2294),Créanciers!Q2294,Créanciers!$G2294))),0)</f>
        <v>0</v>
      </c>
      <c r="G2294">
        <f>IF(AND(NOT(ISBLANK(Créanciers!$I2294)),LOWER(Créanciers!$I2294)&lt;&gt;"chf"),IF(ISBLANK(Créanciers!$N2294),0,IF(ISBLANK(Créanciers!$N2294),0,IF(ISNUMBER(Créanciers!$N2294),Créanciers!$N2294,Créanciers!$G2294))),0)</f>
        <v>0</v>
      </c>
      <c r="H2294">
        <f>IF(AND(NOT(ISBLANK(Créanciers!$I2294)),LOWER(Créanciers!$I2294)&lt;&gt;"chf"),IF(ISBLANK(Créanciers!$O2294),0,IF(ISBLANK(Créanciers!$O2294),0,IF(ISNUMBER(Créanciers!$O2294),Créanciers!$O2294,Créanciers!$G2294))),0)</f>
        <v>0</v>
      </c>
      <c r="I2294">
        <f>IF(AND(NOT(ISBLANK(Créanciers!$I2294)),LOWER(Créanciers!$I2294)&lt;&gt;"chf"),IF(ISBLANK(Créanciers!$P2294),0,IF(ISBLANK(Créanciers!$P2294),0,IF(ISNUMBER(Créanciers!$P2294),Créanciers!$P2294,Créanciers!$G2294))),0)</f>
        <v>0</v>
      </c>
      <c r="J2294">
        <f>IF(AND(NOT(ISBLANK(Créanciers!$I2294)),LOWER(Créanciers!$I2294)&lt;&gt;"chf"),IF(ISBLANK(Créanciers!$Q2294),0,IF(ISBLANK(Créanciers!$Q2294),0,IF(ISNUMBER(Créanciers!$Q2294),Créanciers!$Q2294,Créanciers!$G2294))),0)</f>
        <v>0</v>
      </c>
    </row>
    <row r="2295" spans="2:10" x14ac:dyDescent="0.25">
      <c r="B2295">
        <f>IF(OR(ISBLANK(Créanciers!$I2295),LOWER(Créanciers!$I2295)="chf"),IF(ISBLANK(Créanciers!N2295),0,IF(ISBLANK(Créanciers!$G2295),0,IF(ISNUMBER(Créanciers!N2295),Créanciers!N2295,Créanciers!$G2295))),0)</f>
        <v>0</v>
      </c>
      <c r="C2295">
        <f>IF(OR(ISBLANK(Créanciers!$I2295),LOWER(Créanciers!$I2295)="chf"),IF(ISBLANK(Créanciers!O2295),0,IF(ISBLANK(Créanciers!$G2295),0,IF(ISNUMBER(Créanciers!O2295),Créanciers!O2295,Créanciers!$G2295))),0)</f>
        <v>0</v>
      </c>
      <c r="D2295">
        <f>IF(OR(ISBLANK(Créanciers!$I2295),LOWER(Créanciers!$I2295)="chf"),IF(ISBLANK(Créanciers!P2295),0,IF(ISBLANK(Créanciers!$G2295),0,IF(ISNUMBER(Créanciers!P2295),Créanciers!P2295,Créanciers!$G2295))),0)</f>
        <v>0</v>
      </c>
      <c r="E2295">
        <f>IF(OR(ISBLANK(Créanciers!$I2295),LOWER(Créanciers!$I2295)="chf"),IF(ISBLANK(Créanciers!Q2295),0,IF(ISBLANK(Créanciers!$G2295),0,IF(ISNUMBER(Créanciers!Q2295),Créanciers!Q2295,Créanciers!$G2295))),0)</f>
        <v>0</v>
      </c>
      <c r="G2295">
        <f>IF(AND(NOT(ISBLANK(Créanciers!$I2295)),LOWER(Créanciers!$I2295)&lt;&gt;"chf"),IF(ISBLANK(Créanciers!$N2295),0,IF(ISBLANK(Créanciers!$N2295),0,IF(ISNUMBER(Créanciers!$N2295),Créanciers!$N2295,Créanciers!$G2295))),0)</f>
        <v>0</v>
      </c>
      <c r="H2295">
        <f>IF(AND(NOT(ISBLANK(Créanciers!$I2295)),LOWER(Créanciers!$I2295)&lt;&gt;"chf"),IF(ISBLANK(Créanciers!$O2295),0,IF(ISBLANK(Créanciers!$O2295),0,IF(ISNUMBER(Créanciers!$O2295),Créanciers!$O2295,Créanciers!$G2295))),0)</f>
        <v>0</v>
      </c>
      <c r="I2295">
        <f>IF(AND(NOT(ISBLANK(Créanciers!$I2295)),LOWER(Créanciers!$I2295)&lt;&gt;"chf"),IF(ISBLANK(Créanciers!$P2295),0,IF(ISBLANK(Créanciers!$P2295),0,IF(ISNUMBER(Créanciers!$P2295),Créanciers!$P2295,Créanciers!$G2295))),0)</f>
        <v>0</v>
      </c>
      <c r="J2295">
        <f>IF(AND(NOT(ISBLANK(Créanciers!$I2295)),LOWER(Créanciers!$I2295)&lt;&gt;"chf"),IF(ISBLANK(Créanciers!$Q2295),0,IF(ISBLANK(Créanciers!$Q2295),0,IF(ISNUMBER(Créanciers!$Q2295),Créanciers!$Q2295,Créanciers!$G2295))),0)</f>
        <v>0</v>
      </c>
    </row>
    <row r="2296" spans="2:10" x14ac:dyDescent="0.25">
      <c r="B2296">
        <f>IF(OR(ISBLANK(Créanciers!$I2296),LOWER(Créanciers!$I2296)="chf"),IF(ISBLANK(Créanciers!N2296),0,IF(ISBLANK(Créanciers!$G2296),0,IF(ISNUMBER(Créanciers!N2296),Créanciers!N2296,Créanciers!$G2296))),0)</f>
        <v>0</v>
      </c>
      <c r="C2296">
        <f>IF(OR(ISBLANK(Créanciers!$I2296),LOWER(Créanciers!$I2296)="chf"),IF(ISBLANK(Créanciers!O2296),0,IF(ISBLANK(Créanciers!$G2296),0,IF(ISNUMBER(Créanciers!O2296),Créanciers!O2296,Créanciers!$G2296))),0)</f>
        <v>0</v>
      </c>
      <c r="D2296">
        <f>IF(OR(ISBLANK(Créanciers!$I2296),LOWER(Créanciers!$I2296)="chf"),IF(ISBLANK(Créanciers!P2296),0,IF(ISBLANK(Créanciers!$G2296),0,IF(ISNUMBER(Créanciers!P2296),Créanciers!P2296,Créanciers!$G2296))),0)</f>
        <v>0</v>
      </c>
      <c r="E2296">
        <f>IF(OR(ISBLANK(Créanciers!$I2296),LOWER(Créanciers!$I2296)="chf"),IF(ISBLANK(Créanciers!Q2296),0,IF(ISBLANK(Créanciers!$G2296),0,IF(ISNUMBER(Créanciers!Q2296),Créanciers!Q2296,Créanciers!$G2296))),0)</f>
        <v>0</v>
      </c>
      <c r="G2296">
        <f>IF(AND(NOT(ISBLANK(Créanciers!$I2296)),LOWER(Créanciers!$I2296)&lt;&gt;"chf"),IF(ISBLANK(Créanciers!$N2296),0,IF(ISBLANK(Créanciers!$N2296),0,IF(ISNUMBER(Créanciers!$N2296),Créanciers!$N2296,Créanciers!$G2296))),0)</f>
        <v>0</v>
      </c>
      <c r="H2296">
        <f>IF(AND(NOT(ISBLANK(Créanciers!$I2296)),LOWER(Créanciers!$I2296)&lt;&gt;"chf"),IF(ISBLANK(Créanciers!$O2296),0,IF(ISBLANK(Créanciers!$O2296),0,IF(ISNUMBER(Créanciers!$O2296),Créanciers!$O2296,Créanciers!$G2296))),0)</f>
        <v>0</v>
      </c>
      <c r="I2296">
        <f>IF(AND(NOT(ISBLANK(Créanciers!$I2296)),LOWER(Créanciers!$I2296)&lt;&gt;"chf"),IF(ISBLANK(Créanciers!$P2296),0,IF(ISBLANK(Créanciers!$P2296),0,IF(ISNUMBER(Créanciers!$P2296),Créanciers!$P2296,Créanciers!$G2296))),0)</f>
        <v>0</v>
      </c>
      <c r="J2296">
        <f>IF(AND(NOT(ISBLANK(Créanciers!$I2296)),LOWER(Créanciers!$I2296)&lt;&gt;"chf"),IF(ISBLANK(Créanciers!$Q2296),0,IF(ISBLANK(Créanciers!$Q2296),0,IF(ISNUMBER(Créanciers!$Q2296),Créanciers!$Q2296,Créanciers!$G2296))),0)</f>
        <v>0</v>
      </c>
    </row>
    <row r="2297" spans="2:10" x14ac:dyDescent="0.25">
      <c r="B2297">
        <f>IF(OR(ISBLANK(Créanciers!$I2297),LOWER(Créanciers!$I2297)="chf"),IF(ISBLANK(Créanciers!N2297),0,IF(ISBLANK(Créanciers!$G2297),0,IF(ISNUMBER(Créanciers!N2297),Créanciers!N2297,Créanciers!$G2297))),0)</f>
        <v>0</v>
      </c>
      <c r="C2297">
        <f>IF(OR(ISBLANK(Créanciers!$I2297),LOWER(Créanciers!$I2297)="chf"),IF(ISBLANK(Créanciers!O2297),0,IF(ISBLANK(Créanciers!$G2297),0,IF(ISNUMBER(Créanciers!O2297),Créanciers!O2297,Créanciers!$G2297))),0)</f>
        <v>0</v>
      </c>
      <c r="D2297">
        <f>IF(OR(ISBLANK(Créanciers!$I2297),LOWER(Créanciers!$I2297)="chf"),IF(ISBLANK(Créanciers!P2297),0,IF(ISBLANK(Créanciers!$G2297),0,IF(ISNUMBER(Créanciers!P2297),Créanciers!P2297,Créanciers!$G2297))),0)</f>
        <v>0</v>
      </c>
      <c r="E2297">
        <f>IF(OR(ISBLANK(Créanciers!$I2297),LOWER(Créanciers!$I2297)="chf"),IF(ISBLANK(Créanciers!Q2297),0,IF(ISBLANK(Créanciers!$G2297),0,IF(ISNUMBER(Créanciers!Q2297),Créanciers!Q2297,Créanciers!$G2297))),0)</f>
        <v>0</v>
      </c>
      <c r="G2297">
        <f>IF(AND(NOT(ISBLANK(Créanciers!$I2297)),LOWER(Créanciers!$I2297)&lt;&gt;"chf"),IF(ISBLANK(Créanciers!$N2297),0,IF(ISBLANK(Créanciers!$N2297),0,IF(ISNUMBER(Créanciers!$N2297),Créanciers!$N2297,Créanciers!$G2297))),0)</f>
        <v>0</v>
      </c>
      <c r="H2297">
        <f>IF(AND(NOT(ISBLANK(Créanciers!$I2297)),LOWER(Créanciers!$I2297)&lt;&gt;"chf"),IF(ISBLANK(Créanciers!$O2297),0,IF(ISBLANK(Créanciers!$O2297),0,IF(ISNUMBER(Créanciers!$O2297),Créanciers!$O2297,Créanciers!$G2297))),0)</f>
        <v>0</v>
      </c>
      <c r="I2297">
        <f>IF(AND(NOT(ISBLANK(Créanciers!$I2297)),LOWER(Créanciers!$I2297)&lt;&gt;"chf"),IF(ISBLANK(Créanciers!$P2297),0,IF(ISBLANK(Créanciers!$P2297),0,IF(ISNUMBER(Créanciers!$P2297),Créanciers!$P2297,Créanciers!$G2297))),0)</f>
        <v>0</v>
      </c>
      <c r="J2297">
        <f>IF(AND(NOT(ISBLANK(Créanciers!$I2297)),LOWER(Créanciers!$I2297)&lt;&gt;"chf"),IF(ISBLANK(Créanciers!$Q2297),0,IF(ISBLANK(Créanciers!$Q2297),0,IF(ISNUMBER(Créanciers!$Q2297),Créanciers!$Q2297,Créanciers!$G2297))),0)</f>
        <v>0</v>
      </c>
    </row>
    <row r="2298" spans="2:10" x14ac:dyDescent="0.25">
      <c r="B2298">
        <f>IF(OR(ISBLANK(Créanciers!$I2298),LOWER(Créanciers!$I2298)="chf"),IF(ISBLANK(Créanciers!N2298),0,IF(ISBLANK(Créanciers!$G2298),0,IF(ISNUMBER(Créanciers!N2298),Créanciers!N2298,Créanciers!$G2298))),0)</f>
        <v>0</v>
      </c>
      <c r="C2298">
        <f>IF(OR(ISBLANK(Créanciers!$I2298),LOWER(Créanciers!$I2298)="chf"),IF(ISBLANK(Créanciers!O2298),0,IF(ISBLANK(Créanciers!$G2298),0,IF(ISNUMBER(Créanciers!O2298),Créanciers!O2298,Créanciers!$G2298))),0)</f>
        <v>0</v>
      </c>
      <c r="D2298">
        <f>IF(OR(ISBLANK(Créanciers!$I2298),LOWER(Créanciers!$I2298)="chf"),IF(ISBLANK(Créanciers!P2298),0,IF(ISBLANK(Créanciers!$G2298),0,IF(ISNUMBER(Créanciers!P2298),Créanciers!P2298,Créanciers!$G2298))),0)</f>
        <v>0</v>
      </c>
      <c r="E2298">
        <f>IF(OR(ISBLANK(Créanciers!$I2298),LOWER(Créanciers!$I2298)="chf"),IF(ISBLANK(Créanciers!Q2298),0,IF(ISBLANK(Créanciers!$G2298),0,IF(ISNUMBER(Créanciers!Q2298),Créanciers!Q2298,Créanciers!$G2298))),0)</f>
        <v>0</v>
      </c>
      <c r="G2298">
        <f>IF(AND(NOT(ISBLANK(Créanciers!$I2298)),LOWER(Créanciers!$I2298)&lt;&gt;"chf"),IF(ISBLANK(Créanciers!$N2298),0,IF(ISBLANK(Créanciers!$N2298),0,IF(ISNUMBER(Créanciers!$N2298),Créanciers!$N2298,Créanciers!$G2298))),0)</f>
        <v>0</v>
      </c>
      <c r="H2298">
        <f>IF(AND(NOT(ISBLANK(Créanciers!$I2298)),LOWER(Créanciers!$I2298)&lt;&gt;"chf"),IF(ISBLANK(Créanciers!$O2298),0,IF(ISBLANK(Créanciers!$O2298),0,IF(ISNUMBER(Créanciers!$O2298),Créanciers!$O2298,Créanciers!$G2298))),0)</f>
        <v>0</v>
      </c>
      <c r="I2298">
        <f>IF(AND(NOT(ISBLANK(Créanciers!$I2298)),LOWER(Créanciers!$I2298)&lt;&gt;"chf"),IF(ISBLANK(Créanciers!$P2298),0,IF(ISBLANK(Créanciers!$P2298),0,IF(ISNUMBER(Créanciers!$P2298),Créanciers!$P2298,Créanciers!$G2298))),0)</f>
        <v>0</v>
      </c>
      <c r="J2298">
        <f>IF(AND(NOT(ISBLANK(Créanciers!$I2298)),LOWER(Créanciers!$I2298)&lt;&gt;"chf"),IF(ISBLANK(Créanciers!$Q2298),0,IF(ISBLANK(Créanciers!$Q2298),0,IF(ISNUMBER(Créanciers!$Q2298),Créanciers!$Q2298,Créanciers!$G2298))),0)</f>
        <v>0</v>
      </c>
    </row>
    <row r="2299" spans="2:10" x14ac:dyDescent="0.25">
      <c r="B2299">
        <f>IF(OR(ISBLANK(Créanciers!$I2299),LOWER(Créanciers!$I2299)="chf"),IF(ISBLANK(Créanciers!N2299),0,IF(ISBLANK(Créanciers!$G2299),0,IF(ISNUMBER(Créanciers!N2299),Créanciers!N2299,Créanciers!$G2299))),0)</f>
        <v>0</v>
      </c>
      <c r="C2299">
        <f>IF(OR(ISBLANK(Créanciers!$I2299),LOWER(Créanciers!$I2299)="chf"),IF(ISBLANK(Créanciers!O2299),0,IF(ISBLANK(Créanciers!$G2299),0,IF(ISNUMBER(Créanciers!O2299),Créanciers!O2299,Créanciers!$G2299))),0)</f>
        <v>0</v>
      </c>
      <c r="D2299">
        <f>IF(OR(ISBLANK(Créanciers!$I2299),LOWER(Créanciers!$I2299)="chf"),IF(ISBLANK(Créanciers!P2299),0,IF(ISBLANK(Créanciers!$G2299),0,IF(ISNUMBER(Créanciers!P2299),Créanciers!P2299,Créanciers!$G2299))),0)</f>
        <v>0</v>
      </c>
      <c r="E2299">
        <f>IF(OR(ISBLANK(Créanciers!$I2299),LOWER(Créanciers!$I2299)="chf"),IF(ISBLANK(Créanciers!Q2299),0,IF(ISBLANK(Créanciers!$G2299),0,IF(ISNUMBER(Créanciers!Q2299),Créanciers!Q2299,Créanciers!$G2299))),0)</f>
        <v>0</v>
      </c>
      <c r="G2299">
        <f>IF(AND(NOT(ISBLANK(Créanciers!$I2299)),LOWER(Créanciers!$I2299)&lt;&gt;"chf"),IF(ISBLANK(Créanciers!$N2299),0,IF(ISBLANK(Créanciers!$N2299),0,IF(ISNUMBER(Créanciers!$N2299),Créanciers!$N2299,Créanciers!$G2299))),0)</f>
        <v>0</v>
      </c>
      <c r="H2299">
        <f>IF(AND(NOT(ISBLANK(Créanciers!$I2299)),LOWER(Créanciers!$I2299)&lt;&gt;"chf"),IF(ISBLANK(Créanciers!$O2299),0,IF(ISBLANK(Créanciers!$O2299),0,IF(ISNUMBER(Créanciers!$O2299),Créanciers!$O2299,Créanciers!$G2299))),0)</f>
        <v>0</v>
      </c>
      <c r="I2299">
        <f>IF(AND(NOT(ISBLANK(Créanciers!$I2299)),LOWER(Créanciers!$I2299)&lt;&gt;"chf"),IF(ISBLANK(Créanciers!$P2299),0,IF(ISBLANK(Créanciers!$P2299),0,IF(ISNUMBER(Créanciers!$P2299),Créanciers!$P2299,Créanciers!$G2299))),0)</f>
        <v>0</v>
      </c>
      <c r="J2299">
        <f>IF(AND(NOT(ISBLANK(Créanciers!$I2299)),LOWER(Créanciers!$I2299)&lt;&gt;"chf"),IF(ISBLANK(Créanciers!$Q2299),0,IF(ISBLANK(Créanciers!$Q2299),0,IF(ISNUMBER(Créanciers!$Q2299),Créanciers!$Q2299,Créanciers!$G2299))),0)</f>
        <v>0</v>
      </c>
    </row>
    <row r="2300" spans="2:10" x14ac:dyDescent="0.25">
      <c r="B2300">
        <f>IF(OR(ISBLANK(Créanciers!$I2300),LOWER(Créanciers!$I2300)="chf"),IF(ISBLANK(Créanciers!N2300),0,IF(ISBLANK(Créanciers!$G2300),0,IF(ISNUMBER(Créanciers!N2300),Créanciers!N2300,Créanciers!$G2300))),0)</f>
        <v>0</v>
      </c>
      <c r="C2300">
        <f>IF(OR(ISBLANK(Créanciers!$I2300),LOWER(Créanciers!$I2300)="chf"),IF(ISBLANK(Créanciers!O2300),0,IF(ISBLANK(Créanciers!$G2300),0,IF(ISNUMBER(Créanciers!O2300),Créanciers!O2300,Créanciers!$G2300))),0)</f>
        <v>0</v>
      </c>
      <c r="D2300">
        <f>IF(OR(ISBLANK(Créanciers!$I2300),LOWER(Créanciers!$I2300)="chf"),IF(ISBLANK(Créanciers!P2300),0,IF(ISBLANK(Créanciers!$G2300),0,IF(ISNUMBER(Créanciers!P2300),Créanciers!P2300,Créanciers!$G2300))),0)</f>
        <v>0</v>
      </c>
      <c r="E2300">
        <f>IF(OR(ISBLANK(Créanciers!$I2300),LOWER(Créanciers!$I2300)="chf"),IF(ISBLANK(Créanciers!Q2300),0,IF(ISBLANK(Créanciers!$G2300),0,IF(ISNUMBER(Créanciers!Q2300),Créanciers!Q2300,Créanciers!$G2300))),0)</f>
        <v>0</v>
      </c>
      <c r="G2300">
        <f>IF(AND(NOT(ISBLANK(Créanciers!$I2300)),LOWER(Créanciers!$I2300)&lt;&gt;"chf"),IF(ISBLANK(Créanciers!$N2300),0,IF(ISBLANK(Créanciers!$N2300),0,IF(ISNUMBER(Créanciers!$N2300),Créanciers!$N2300,Créanciers!$G2300))),0)</f>
        <v>0</v>
      </c>
      <c r="H2300">
        <f>IF(AND(NOT(ISBLANK(Créanciers!$I2300)),LOWER(Créanciers!$I2300)&lt;&gt;"chf"),IF(ISBLANK(Créanciers!$O2300),0,IF(ISBLANK(Créanciers!$O2300),0,IF(ISNUMBER(Créanciers!$O2300),Créanciers!$O2300,Créanciers!$G2300))),0)</f>
        <v>0</v>
      </c>
      <c r="I2300">
        <f>IF(AND(NOT(ISBLANK(Créanciers!$I2300)),LOWER(Créanciers!$I2300)&lt;&gt;"chf"),IF(ISBLANK(Créanciers!$P2300),0,IF(ISBLANK(Créanciers!$P2300),0,IF(ISNUMBER(Créanciers!$P2300),Créanciers!$P2300,Créanciers!$G2300))),0)</f>
        <v>0</v>
      </c>
      <c r="J2300">
        <f>IF(AND(NOT(ISBLANK(Créanciers!$I2300)),LOWER(Créanciers!$I2300)&lt;&gt;"chf"),IF(ISBLANK(Créanciers!$Q2300),0,IF(ISBLANK(Créanciers!$Q2300),0,IF(ISNUMBER(Créanciers!$Q2300),Créanciers!$Q2300,Créanciers!$G2300))),0)</f>
        <v>0</v>
      </c>
    </row>
    <row r="2301" spans="2:10" x14ac:dyDescent="0.25">
      <c r="B2301">
        <f>IF(OR(ISBLANK(Créanciers!$I2301),LOWER(Créanciers!$I2301)="chf"),IF(ISBLANK(Créanciers!N2301),0,IF(ISBLANK(Créanciers!$G2301),0,IF(ISNUMBER(Créanciers!N2301),Créanciers!N2301,Créanciers!$G2301))),0)</f>
        <v>0</v>
      </c>
      <c r="C2301">
        <f>IF(OR(ISBLANK(Créanciers!$I2301),LOWER(Créanciers!$I2301)="chf"),IF(ISBLANK(Créanciers!O2301),0,IF(ISBLANK(Créanciers!$G2301),0,IF(ISNUMBER(Créanciers!O2301),Créanciers!O2301,Créanciers!$G2301))),0)</f>
        <v>0</v>
      </c>
      <c r="D2301">
        <f>IF(OR(ISBLANK(Créanciers!$I2301),LOWER(Créanciers!$I2301)="chf"),IF(ISBLANK(Créanciers!P2301),0,IF(ISBLANK(Créanciers!$G2301),0,IF(ISNUMBER(Créanciers!P2301),Créanciers!P2301,Créanciers!$G2301))),0)</f>
        <v>0</v>
      </c>
      <c r="E2301">
        <f>IF(OR(ISBLANK(Créanciers!$I2301),LOWER(Créanciers!$I2301)="chf"),IF(ISBLANK(Créanciers!Q2301),0,IF(ISBLANK(Créanciers!$G2301),0,IF(ISNUMBER(Créanciers!Q2301),Créanciers!Q2301,Créanciers!$G2301))),0)</f>
        <v>0</v>
      </c>
      <c r="G2301">
        <f>IF(AND(NOT(ISBLANK(Créanciers!$I2301)),LOWER(Créanciers!$I2301)&lt;&gt;"chf"),IF(ISBLANK(Créanciers!$N2301),0,IF(ISBLANK(Créanciers!$N2301),0,IF(ISNUMBER(Créanciers!$N2301),Créanciers!$N2301,Créanciers!$G2301))),0)</f>
        <v>0</v>
      </c>
      <c r="H2301">
        <f>IF(AND(NOT(ISBLANK(Créanciers!$I2301)),LOWER(Créanciers!$I2301)&lt;&gt;"chf"),IF(ISBLANK(Créanciers!$O2301),0,IF(ISBLANK(Créanciers!$O2301),0,IF(ISNUMBER(Créanciers!$O2301),Créanciers!$O2301,Créanciers!$G2301))),0)</f>
        <v>0</v>
      </c>
      <c r="I2301">
        <f>IF(AND(NOT(ISBLANK(Créanciers!$I2301)),LOWER(Créanciers!$I2301)&lt;&gt;"chf"),IF(ISBLANK(Créanciers!$P2301),0,IF(ISBLANK(Créanciers!$P2301),0,IF(ISNUMBER(Créanciers!$P2301),Créanciers!$P2301,Créanciers!$G2301))),0)</f>
        <v>0</v>
      </c>
      <c r="J2301">
        <f>IF(AND(NOT(ISBLANK(Créanciers!$I2301)),LOWER(Créanciers!$I2301)&lt;&gt;"chf"),IF(ISBLANK(Créanciers!$Q2301),0,IF(ISBLANK(Créanciers!$Q2301),0,IF(ISNUMBER(Créanciers!$Q2301),Créanciers!$Q2301,Créanciers!$G2301))),0)</f>
        <v>0</v>
      </c>
    </row>
    <row r="2302" spans="2:10" x14ac:dyDescent="0.25">
      <c r="B2302">
        <f>IF(OR(ISBLANK(Créanciers!$I2302),LOWER(Créanciers!$I2302)="chf"),IF(ISBLANK(Créanciers!N2302),0,IF(ISBLANK(Créanciers!$G2302),0,IF(ISNUMBER(Créanciers!N2302),Créanciers!N2302,Créanciers!$G2302))),0)</f>
        <v>0</v>
      </c>
      <c r="C2302">
        <f>IF(OR(ISBLANK(Créanciers!$I2302),LOWER(Créanciers!$I2302)="chf"),IF(ISBLANK(Créanciers!O2302),0,IF(ISBLANK(Créanciers!$G2302),0,IF(ISNUMBER(Créanciers!O2302),Créanciers!O2302,Créanciers!$G2302))),0)</f>
        <v>0</v>
      </c>
      <c r="D2302">
        <f>IF(OR(ISBLANK(Créanciers!$I2302),LOWER(Créanciers!$I2302)="chf"),IF(ISBLANK(Créanciers!P2302),0,IF(ISBLANK(Créanciers!$G2302),0,IF(ISNUMBER(Créanciers!P2302),Créanciers!P2302,Créanciers!$G2302))),0)</f>
        <v>0</v>
      </c>
      <c r="E2302">
        <f>IF(OR(ISBLANK(Créanciers!$I2302),LOWER(Créanciers!$I2302)="chf"),IF(ISBLANK(Créanciers!Q2302),0,IF(ISBLANK(Créanciers!$G2302),0,IF(ISNUMBER(Créanciers!Q2302),Créanciers!Q2302,Créanciers!$G2302))),0)</f>
        <v>0</v>
      </c>
      <c r="G2302">
        <f>IF(AND(NOT(ISBLANK(Créanciers!$I2302)),LOWER(Créanciers!$I2302)&lt;&gt;"chf"),IF(ISBLANK(Créanciers!$N2302),0,IF(ISBLANK(Créanciers!$N2302),0,IF(ISNUMBER(Créanciers!$N2302),Créanciers!$N2302,Créanciers!$G2302))),0)</f>
        <v>0</v>
      </c>
      <c r="H2302">
        <f>IF(AND(NOT(ISBLANK(Créanciers!$I2302)),LOWER(Créanciers!$I2302)&lt;&gt;"chf"),IF(ISBLANK(Créanciers!$O2302),0,IF(ISBLANK(Créanciers!$O2302),0,IF(ISNUMBER(Créanciers!$O2302),Créanciers!$O2302,Créanciers!$G2302))),0)</f>
        <v>0</v>
      </c>
      <c r="I2302">
        <f>IF(AND(NOT(ISBLANK(Créanciers!$I2302)),LOWER(Créanciers!$I2302)&lt;&gt;"chf"),IF(ISBLANK(Créanciers!$P2302),0,IF(ISBLANK(Créanciers!$P2302),0,IF(ISNUMBER(Créanciers!$P2302),Créanciers!$P2302,Créanciers!$G2302))),0)</f>
        <v>0</v>
      </c>
      <c r="J2302">
        <f>IF(AND(NOT(ISBLANK(Créanciers!$I2302)),LOWER(Créanciers!$I2302)&lt;&gt;"chf"),IF(ISBLANK(Créanciers!$Q2302),0,IF(ISBLANK(Créanciers!$Q2302),0,IF(ISNUMBER(Créanciers!$Q2302),Créanciers!$Q2302,Créanciers!$G2302))),0)</f>
        <v>0</v>
      </c>
    </row>
    <row r="2303" spans="2:10" x14ac:dyDescent="0.25">
      <c r="B2303">
        <f>IF(OR(ISBLANK(Créanciers!$I2303),LOWER(Créanciers!$I2303)="chf"),IF(ISBLANK(Créanciers!N2303),0,IF(ISBLANK(Créanciers!$G2303),0,IF(ISNUMBER(Créanciers!N2303),Créanciers!N2303,Créanciers!$G2303))),0)</f>
        <v>0</v>
      </c>
      <c r="C2303">
        <f>IF(OR(ISBLANK(Créanciers!$I2303),LOWER(Créanciers!$I2303)="chf"),IF(ISBLANK(Créanciers!O2303),0,IF(ISBLANK(Créanciers!$G2303),0,IF(ISNUMBER(Créanciers!O2303),Créanciers!O2303,Créanciers!$G2303))),0)</f>
        <v>0</v>
      </c>
      <c r="D2303">
        <f>IF(OR(ISBLANK(Créanciers!$I2303),LOWER(Créanciers!$I2303)="chf"),IF(ISBLANK(Créanciers!P2303),0,IF(ISBLANK(Créanciers!$G2303),0,IF(ISNUMBER(Créanciers!P2303),Créanciers!P2303,Créanciers!$G2303))),0)</f>
        <v>0</v>
      </c>
      <c r="E2303">
        <f>IF(OR(ISBLANK(Créanciers!$I2303),LOWER(Créanciers!$I2303)="chf"),IF(ISBLANK(Créanciers!Q2303),0,IF(ISBLANK(Créanciers!$G2303),0,IF(ISNUMBER(Créanciers!Q2303),Créanciers!Q2303,Créanciers!$G2303))),0)</f>
        <v>0</v>
      </c>
      <c r="G2303">
        <f>IF(AND(NOT(ISBLANK(Créanciers!$I2303)),LOWER(Créanciers!$I2303)&lt;&gt;"chf"),IF(ISBLANK(Créanciers!$N2303),0,IF(ISBLANK(Créanciers!$N2303),0,IF(ISNUMBER(Créanciers!$N2303),Créanciers!$N2303,Créanciers!$G2303))),0)</f>
        <v>0</v>
      </c>
      <c r="H2303">
        <f>IF(AND(NOT(ISBLANK(Créanciers!$I2303)),LOWER(Créanciers!$I2303)&lt;&gt;"chf"),IF(ISBLANK(Créanciers!$O2303),0,IF(ISBLANK(Créanciers!$O2303),0,IF(ISNUMBER(Créanciers!$O2303),Créanciers!$O2303,Créanciers!$G2303))),0)</f>
        <v>0</v>
      </c>
      <c r="I2303">
        <f>IF(AND(NOT(ISBLANK(Créanciers!$I2303)),LOWER(Créanciers!$I2303)&lt;&gt;"chf"),IF(ISBLANK(Créanciers!$P2303),0,IF(ISBLANK(Créanciers!$P2303),0,IF(ISNUMBER(Créanciers!$P2303),Créanciers!$P2303,Créanciers!$G2303))),0)</f>
        <v>0</v>
      </c>
      <c r="J2303">
        <f>IF(AND(NOT(ISBLANK(Créanciers!$I2303)),LOWER(Créanciers!$I2303)&lt;&gt;"chf"),IF(ISBLANK(Créanciers!$Q2303),0,IF(ISBLANK(Créanciers!$Q2303),0,IF(ISNUMBER(Créanciers!$Q2303),Créanciers!$Q2303,Créanciers!$G2303))),0)</f>
        <v>0</v>
      </c>
    </row>
    <row r="2304" spans="2:10" x14ac:dyDescent="0.25">
      <c r="B2304">
        <f>IF(OR(ISBLANK(Créanciers!$I2304),LOWER(Créanciers!$I2304)="chf"),IF(ISBLANK(Créanciers!N2304),0,IF(ISBLANK(Créanciers!$G2304),0,IF(ISNUMBER(Créanciers!N2304),Créanciers!N2304,Créanciers!$G2304))),0)</f>
        <v>0</v>
      </c>
      <c r="C2304">
        <f>IF(OR(ISBLANK(Créanciers!$I2304),LOWER(Créanciers!$I2304)="chf"),IF(ISBLANK(Créanciers!O2304),0,IF(ISBLANK(Créanciers!$G2304),0,IF(ISNUMBER(Créanciers!O2304),Créanciers!O2304,Créanciers!$G2304))),0)</f>
        <v>0</v>
      </c>
      <c r="D2304">
        <f>IF(OR(ISBLANK(Créanciers!$I2304),LOWER(Créanciers!$I2304)="chf"),IF(ISBLANK(Créanciers!P2304),0,IF(ISBLANK(Créanciers!$G2304),0,IF(ISNUMBER(Créanciers!P2304),Créanciers!P2304,Créanciers!$G2304))),0)</f>
        <v>0</v>
      </c>
      <c r="E2304">
        <f>IF(OR(ISBLANK(Créanciers!$I2304),LOWER(Créanciers!$I2304)="chf"),IF(ISBLANK(Créanciers!Q2304),0,IF(ISBLANK(Créanciers!$G2304),0,IF(ISNUMBER(Créanciers!Q2304),Créanciers!Q2304,Créanciers!$G2304))),0)</f>
        <v>0</v>
      </c>
      <c r="G2304">
        <f>IF(AND(NOT(ISBLANK(Créanciers!$I2304)),LOWER(Créanciers!$I2304)&lt;&gt;"chf"),IF(ISBLANK(Créanciers!$N2304),0,IF(ISBLANK(Créanciers!$N2304),0,IF(ISNUMBER(Créanciers!$N2304),Créanciers!$N2304,Créanciers!$G2304))),0)</f>
        <v>0</v>
      </c>
      <c r="H2304">
        <f>IF(AND(NOT(ISBLANK(Créanciers!$I2304)),LOWER(Créanciers!$I2304)&lt;&gt;"chf"),IF(ISBLANK(Créanciers!$O2304),0,IF(ISBLANK(Créanciers!$O2304),0,IF(ISNUMBER(Créanciers!$O2304),Créanciers!$O2304,Créanciers!$G2304))),0)</f>
        <v>0</v>
      </c>
      <c r="I2304">
        <f>IF(AND(NOT(ISBLANK(Créanciers!$I2304)),LOWER(Créanciers!$I2304)&lt;&gt;"chf"),IF(ISBLANK(Créanciers!$P2304),0,IF(ISBLANK(Créanciers!$P2304),0,IF(ISNUMBER(Créanciers!$P2304),Créanciers!$P2304,Créanciers!$G2304))),0)</f>
        <v>0</v>
      </c>
      <c r="J2304">
        <f>IF(AND(NOT(ISBLANK(Créanciers!$I2304)),LOWER(Créanciers!$I2304)&lt;&gt;"chf"),IF(ISBLANK(Créanciers!$Q2304),0,IF(ISBLANK(Créanciers!$Q2304),0,IF(ISNUMBER(Créanciers!$Q2304),Créanciers!$Q2304,Créanciers!$G2304))),0)</f>
        <v>0</v>
      </c>
    </row>
    <row r="2305" spans="2:10" x14ac:dyDescent="0.25">
      <c r="B2305">
        <f>IF(OR(ISBLANK(Créanciers!$I2305),LOWER(Créanciers!$I2305)="chf"),IF(ISBLANK(Créanciers!N2305),0,IF(ISBLANK(Créanciers!$G2305),0,IF(ISNUMBER(Créanciers!N2305),Créanciers!N2305,Créanciers!$G2305))),0)</f>
        <v>0</v>
      </c>
      <c r="C2305">
        <f>IF(OR(ISBLANK(Créanciers!$I2305),LOWER(Créanciers!$I2305)="chf"),IF(ISBLANK(Créanciers!O2305),0,IF(ISBLANK(Créanciers!$G2305),0,IF(ISNUMBER(Créanciers!O2305),Créanciers!O2305,Créanciers!$G2305))),0)</f>
        <v>0</v>
      </c>
      <c r="D2305">
        <f>IF(OR(ISBLANK(Créanciers!$I2305),LOWER(Créanciers!$I2305)="chf"),IF(ISBLANK(Créanciers!P2305),0,IF(ISBLANK(Créanciers!$G2305),0,IF(ISNUMBER(Créanciers!P2305),Créanciers!P2305,Créanciers!$G2305))),0)</f>
        <v>0</v>
      </c>
      <c r="E2305">
        <f>IF(OR(ISBLANK(Créanciers!$I2305),LOWER(Créanciers!$I2305)="chf"),IF(ISBLANK(Créanciers!Q2305),0,IF(ISBLANK(Créanciers!$G2305),0,IF(ISNUMBER(Créanciers!Q2305),Créanciers!Q2305,Créanciers!$G2305))),0)</f>
        <v>0</v>
      </c>
      <c r="G2305">
        <f>IF(AND(NOT(ISBLANK(Créanciers!$I2305)),LOWER(Créanciers!$I2305)&lt;&gt;"chf"),IF(ISBLANK(Créanciers!$N2305),0,IF(ISBLANK(Créanciers!$N2305),0,IF(ISNUMBER(Créanciers!$N2305),Créanciers!$N2305,Créanciers!$G2305))),0)</f>
        <v>0</v>
      </c>
      <c r="H2305">
        <f>IF(AND(NOT(ISBLANK(Créanciers!$I2305)),LOWER(Créanciers!$I2305)&lt;&gt;"chf"),IF(ISBLANK(Créanciers!$O2305),0,IF(ISBLANK(Créanciers!$O2305),0,IF(ISNUMBER(Créanciers!$O2305),Créanciers!$O2305,Créanciers!$G2305))),0)</f>
        <v>0</v>
      </c>
      <c r="I2305">
        <f>IF(AND(NOT(ISBLANK(Créanciers!$I2305)),LOWER(Créanciers!$I2305)&lt;&gt;"chf"),IF(ISBLANK(Créanciers!$P2305),0,IF(ISBLANK(Créanciers!$P2305),0,IF(ISNUMBER(Créanciers!$P2305),Créanciers!$P2305,Créanciers!$G2305))),0)</f>
        <v>0</v>
      </c>
      <c r="J2305">
        <f>IF(AND(NOT(ISBLANK(Créanciers!$I2305)),LOWER(Créanciers!$I2305)&lt;&gt;"chf"),IF(ISBLANK(Créanciers!$Q2305),0,IF(ISBLANK(Créanciers!$Q2305),0,IF(ISNUMBER(Créanciers!$Q2305),Créanciers!$Q2305,Créanciers!$G2305))),0)</f>
        <v>0</v>
      </c>
    </row>
    <row r="2306" spans="2:10" x14ac:dyDescent="0.25">
      <c r="B2306">
        <f>IF(OR(ISBLANK(Créanciers!$I2306),LOWER(Créanciers!$I2306)="chf"),IF(ISBLANK(Créanciers!N2306),0,IF(ISBLANK(Créanciers!$G2306),0,IF(ISNUMBER(Créanciers!N2306),Créanciers!N2306,Créanciers!$G2306))),0)</f>
        <v>0</v>
      </c>
      <c r="C2306">
        <f>IF(OR(ISBLANK(Créanciers!$I2306),LOWER(Créanciers!$I2306)="chf"),IF(ISBLANK(Créanciers!O2306),0,IF(ISBLANK(Créanciers!$G2306),0,IF(ISNUMBER(Créanciers!O2306),Créanciers!O2306,Créanciers!$G2306))),0)</f>
        <v>0</v>
      </c>
      <c r="D2306">
        <f>IF(OR(ISBLANK(Créanciers!$I2306),LOWER(Créanciers!$I2306)="chf"),IF(ISBLANK(Créanciers!P2306),0,IF(ISBLANK(Créanciers!$G2306),0,IF(ISNUMBER(Créanciers!P2306),Créanciers!P2306,Créanciers!$G2306))),0)</f>
        <v>0</v>
      </c>
      <c r="E2306">
        <f>IF(OR(ISBLANK(Créanciers!$I2306),LOWER(Créanciers!$I2306)="chf"),IF(ISBLANK(Créanciers!Q2306),0,IF(ISBLANK(Créanciers!$G2306),0,IF(ISNUMBER(Créanciers!Q2306),Créanciers!Q2306,Créanciers!$G2306))),0)</f>
        <v>0</v>
      </c>
      <c r="G2306">
        <f>IF(AND(NOT(ISBLANK(Créanciers!$I2306)),LOWER(Créanciers!$I2306)&lt;&gt;"chf"),IF(ISBLANK(Créanciers!$N2306),0,IF(ISBLANK(Créanciers!$N2306),0,IF(ISNUMBER(Créanciers!$N2306),Créanciers!$N2306,Créanciers!$G2306))),0)</f>
        <v>0</v>
      </c>
      <c r="H2306">
        <f>IF(AND(NOT(ISBLANK(Créanciers!$I2306)),LOWER(Créanciers!$I2306)&lt;&gt;"chf"),IF(ISBLANK(Créanciers!$O2306),0,IF(ISBLANK(Créanciers!$O2306),0,IF(ISNUMBER(Créanciers!$O2306),Créanciers!$O2306,Créanciers!$G2306))),0)</f>
        <v>0</v>
      </c>
      <c r="I2306">
        <f>IF(AND(NOT(ISBLANK(Créanciers!$I2306)),LOWER(Créanciers!$I2306)&lt;&gt;"chf"),IF(ISBLANK(Créanciers!$P2306),0,IF(ISBLANK(Créanciers!$P2306),0,IF(ISNUMBER(Créanciers!$P2306),Créanciers!$P2306,Créanciers!$G2306))),0)</f>
        <v>0</v>
      </c>
      <c r="J2306">
        <f>IF(AND(NOT(ISBLANK(Créanciers!$I2306)),LOWER(Créanciers!$I2306)&lt;&gt;"chf"),IF(ISBLANK(Créanciers!$Q2306),0,IF(ISBLANK(Créanciers!$Q2306),0,IF(ISNUMBER(Créanciers!$Q2306),Créanciers!$Q2306,Créanciers!$G2306))),0)</f>
        <v>0</v>
      </c>
    </row>
    <row r="2307" spans="2:10" x14ac:dyDescent="0.25">
      <c r="B2307">
        <f>IF(OR(ISBLANK(Créanciers!$I2307),LOWER(Créanciers!$I2307)="chf"),IF(ISBLANK(Créanciers!N2307),0,IF(ISBLANK(Créanciers!$G2307),0,IF(ISNUMBER(Créanciers!N2307),Créanciers!N2307,Créanciers!$G2307))),0)</f>
        <v>0</v>
      </c>
      <c r="C2307">
        <f>IF(OR(ISBLANK(Créanciers!$I2307),LOWER(Créanciers!$I2307)="chf"),IF(ISBLANK(Créanciers!O2307),0,IF(ISBLANK(Créanciers!$G2307),0,IF(ISNUMBER(Créanciers!O2307),Créanciers!O2307,Créanciers!$G2307))),0)</f>
        <v>0</v>
      </c>
      <c r="D2307">
        <f>IF(OR(ISBLANK(Créanciers!$I2307),LOWER(Créanciers!$I2307)="chf"),IF(ISBLANK(Créanciers!P2307),0,IF(ISBLANK(Créanciers!$G2307),0,IF(ISNUMBER(Créanciers!P2307),Créanciers!P2307,Créanciers!$G2307))),0)</f>
        <v>0</v>
      </c>
      <c r="E2307">
        <f>IF(OR(ISBLANK(Créanciers!$I2307),LOWER(Créanciers!$I2307)="chf"),IF(ISBLANK(Créanciers!Q2307),0,IF(ISBLANK(Créanciers!$G2307),0,IF(ISNUMBER(Créanciers!Q2307),Créanciers!Q2307,Créanciers!$G2307))),0)</f>
        <v>0</v>
      </c>
      <c r="G2307">
        <f>IF(AND(NOT(ISBLANK(Créanciers!$I2307)),LOWER(Créanciers!$I2307)&lt;&gt;"chf"),IF(ISBLANK(Créanciers!$N2307),0,IF(ISBLANK(Créanciers!$N2307),0,IF(ISNUMBER(Créanciers!$N2307),Créanciers!$N2307,Créanciers!$G2307))),0)</f>
        <v>0</v>
      </c>
      <c r="H2307">
        <f>IF(AND(NOT(ISBLANK(Créanciers!$I2307)),LOWER(Créanciers!$I2307)&lt;&gt;"chf"),IF(ISBLANK(Créanciers!$O2307),0,IF(ISBLANK(Créanciers!$O2307),0,IF(ISNUMBER(Créanciers!$O2307),Créanciers!$O2307,Créanciers!$G2307))),0)</f>
        <v>0</v>
      </c>
      <c r="I2307">
        <f>IF(AND(NOT(ISBLANK(Créanciers!$I2307)),LOWER(Créanciers!$I2307)&lt;&gt;"chf"),IF(ISBLANK(Créanciers!$P2307),0,IF(ISBLANK(Créanciers!$P2307),0,IF(ISNUMBER(Créanciers!$P2307),Créanciers!$P2307,Créanciers!$G2307))),0)</f>
        <v>0</v>
      </c>
      <c r="J2307">
        <f>IF(AND(NOT(ISBLANK(Créanciers!$I2307)),LOWER(Créanciers!$I2307)&lt;&gt;"chf"),IF(ISBLANK(Créanciers!$Q2307),0,IF(ISBLANK(Créanciers!$Q2307),0,IF(ISNUMBER(Créanciers!$Q2307),Créanciers!$Q2307,Créanciers!$G2307))),0)</f>
        <v>0</v>
      </c>
    </row>
    <row r="2308" spans="2:10" x14ac:dyDescent="0.25">
      <c r="B2308">
        <f>IF(OR(ISBLANK(Créanciers!$I2308),LOWER(Créanciers!$I2308)="chf"),IF(ISBLANK(Créanciers!N2308),0,IF(ISBLANK(Créanciers!$G2308),0,IF(ISNUMBER(Créanciers!N2308),Créanciers!N2308,Créanciers!$G2308))),0)</f>
        <v>0</v>
      </c>
      <c r="C2308">
        <f>IF(OR(ISBLANK(Créanciers!$I2308),LOWER(Créanciers!$I2308)="chf"),IF(ISBLANK(Créanciers!O2308),0,IF(ISBLANK(Créanciers!$G2308),0,IF(ISNUMBER(Créanciers!O2308),Créanciers!O2308,Créanciers!$G2308))),0)</f>
        <v>0</v>
      </c>
      <c r="D2308">
        <f>IF(OR(ISBLANK(Créanciers!$I2308),LOWER(Créanciers!$I2308)="chf"),IF(ISBLANK(Créanciers!P2308),0,IF(ISBLANK(Créanciers!$G2308),0,IF(ISNUMBER(Créanciers!P2308),Créanciers!P2308,Créanciers!$G2308))),0)</f>
        <v>0</v>
      </c>
      <c r="E2308">
        <f>IF(OR(ISBLANK(Créanciers!$I2308),LOWER(Créanciers!$I2308)="chf"),IF(ISBLANK(Créanciers!Q2308),0,IF(ISBLANK(Créanciers!$G2308),0,IF(ISNUMBER(Créanciers!Q2308),Créanciers!Q2308,Créanciers!$G2308))),0)</f>
        <v>0</v>
      </c>
      <c r="G2308">
        <f>IF(AND(NOT(ISBLANK(Créanciers!$I2308)),LOWER(Créanciers!$I2308)&lt;&gt;"chf"),IF(ISBLANK(Créanciers!$N2308),0,IF(ISBLANK(Créanciers!$N2308),0,IF(ISNUMBER(Créanciers!$N2308),Créanciers!$N2308,Créanciers!$G2308))),0)</f>
        <v>0</v>
      </c>
      <c r="H2308">
        <f>IF(AND(NOT(ISBLANK(Créanciers!$I2308)),LOWER(Créanciers!$I2308)&lt;&gt;"chf"),IF(ISBLANK(Créanciers!$O2308),0,IF(ISBLANK(Créanciers!$O2308),0,IF(ISNUMBER(Créanciers!$O2308),Créanciers!$O2308,Créanciers!$G2308))),0)</f>
        <v>0</v>
      </c>
      <c r="I2308">
        <f>IF(AND(NOT(ISBLANK(Créanciers!$I2308)),LOWER(Créanciers!$I2308)&lt;&gt;"chf"),IF(ISBLANK(Créanciers!$P2308),0,IF(ISBLANK(Créanciers!$P2308),0,IF(ISNUMBER(Créanciers!$P2308),Créanciers!$P2308,Créanciers!$G2308))),0)</f>
        <v>0</v>
      </c>
      <c r="J2308">
        <f>IF(AND(NOT(ISBLANK(Créanciers!$I2308)),LOWER(Créanciers!$I2308)&lt;&gt;"chf"),IF(ISBLANK(Créanciers!$Q2308),0,IF(ISBLANK(Créanciers!$Q2308),0,IF(ISNUMBER(Créanciers!$Q2308),Créanciers!$Q2308,Créanciers!$G2308))),0)</f>
        <v>0</v>
      </c>
    </row>
    <row r="2309" spans="2:10" x14ac:dyDescent="0.25">
      <c r="B2309">
        <f>IF(OR(ISBLANK(Créanciers!$I2309),LOWER(Créanciers!$I2309)="chf"),IF(ISBLANK(Créanciers!N2309),0,IF(ISBLANK(Créanciers!$G2309),0,IF(ISNUMBER(Créanciers!N2309),Créanciers!N2309,Créanciers!$G2309))),0)</f>
        <v>0</v>
      </c>
      <c r="C2309">
        <f>IF(OR(ISBLANK(Créanciers!$I2309),LOWER(Créanciers!$I2309)="chf"),IF(ISBLANK(Créanciers!O2309),0,IF(ISBLANK(Créanciers!$G2309),0,IF(ISNUMBER(Créanciers!O2309),Créanciers!O2309,Créanciers!$G2309))),0)</f>
        <v>0</v>
      </c>
      <c r="D2309">
        <f>IF(OR(ISBLANK(Créanciers!$I2309),LOWER(Créanciers!$I2309)="chf"),IF(ISBLANK(Créanciers!P2309),0,IF(ISBLANK(Créanciers!$G2309),0,IF(ISNUMBER(Créanciers!P2309),Créanciers!P2309,Créanciers!$G2309))),0)</f>
        <v>0</v>
      </c>
      <c r="E2309">
        <f>IF(OR(ISBLANK(Créanciers!$I2309),LOWER(Créanciers!$I2309)="chf"),IF(ISBLANK(Créanciers!Q2309),0,IF(ISBLANK(Créanciers!$G2309),0,IF(ISNUMBER(Créanciers!Q2309),Créanciers!Q2309,Créanciers!$G2309))),0)</f>
        <v>0</v>
      </c>
      <c r="G2309">
        <f>IF(AND(NOT(ISBLANK(Créanciers!$I2309)),LOWER(Créanciers!$I2309)&lt;&gt;"chf"),IF(ISBLANK(Créanciers!$N2309),0,IF(ISBLANK(Créanciers!$N2309),0,IF(ISNUMBER(Créanciers!$N2309),Créanciers!$N2309,Créanciers!$G2309))),0)</f>
        <v>0</v>
      </c>
      <c r="H2309">
        <f>IF(AND(NOT(ISBLANK(Créanciers!$I2309)),LOWER(Créanciers!$I2309)&lt;&gt;"chf"),IF(ISBLANK(Créanciers!$O2309),0,IF(ISBLANK(Créanciers!$O2309),0,IF(ISNUMBER(Créanciers!$O2309),Créanciers!$O2309,Créanciers!$G2309))),0)</f>
        <v>0</v>
      </c>
      <c r="I2309">
        <f>IF(AND(NOT(ISBLANK(Créanciers!$I2309)),LOWER(Créanciers!$I2309)&lt;&gt;"chf"),IF(ISBLANK(Créanciers!$P2309),0,IF(ISBLANK(Créanciers!$P2309),0,IF(ISNUMBER(Créanciers!$P2309),Créanciers!$P2309,Créanciers!$G2309))),0)</f>
        <v>0</v>
      </c>
      <c r="J2309">
        <f>IF(AND(NOT(ISBLANK(Créanciers!$I2309)),LOWER(Créanciers!$I2309)&lt;&gt;"chf"),IF(ISBLANK(Créanciers!$Q2309),0,IF(ISBLANK(Créanciers!$Q2309),0,IF(ISNUMBER(Créanciers!$Q2309),Créanciers!$Q2309,Créanciers!$G2309))),0)</f>
        <v>0</v>
      </c>
    </row>
    <row r="2310" spans="2:10" x14ac:dyDescent="0.25">
      <c r="B2310">
        <f>IF(OR(ISBLANK(Créanciers!$I2310),LOWER(Créanciers!$I2310)="chf"),IF(ISBLANK(Créanciers!N2310),0,IF(ISBLANK(Créanciers!$G2310),0,IF(ISNUMBER(Créanciers!N2310),Créanciers!N2310,Créanciers!$G2310))),0)</f>
        <v>0</v>
      </c>
      <c r="C2310">
        <f>IF(OR(ISBLANK(Créanciers!$I2310),LOWER(Créanciers!$I2310)="chf"),IF(ISBLANK(Créanciers!O2310),0,IF(ISBLANK(Créanciers!$G2310),0,IF(ISNUMBER(Créanciers!O2310),Créanciers!O2310,Créanciers!$G2310))),0)</f>
        <v>0</v>
      </c>
      <c r="D2310">
        <f>IF(OR(ISBLANK(Créanciers!$I2310),LOWER(Créanciers!$I2310)="chf"),IF(ISBLANK(Créanciers!P2310),0,IF(ISBLANK(Créanciers!$G2310),0,IF(ISNUMBER(Créanciers!P2310),Créanciers!P2310,Créanciers!$G2310))),0)</f>
        <v>0</v>
      </c>
      <c r="E2310">
        <f>IF(OR(ISBLANK(Créanciers!$I2310),LOWER(Créanciers!$I2310)="chf"),IF(ISBLANK(Créanciers!Q2310),0,IF(ISBLANK(Créanciers!$G2310),0,IF(ISNUMBER(Créanciers!Q2310),Créanciers!Q2310,Créanciers!$G2310))),0)</f>
        <v>0</v>
      </c>
      <c r="G2310">
        <f>IF(AND(NOT(ISBLANK(Créanciers!$I2310)),LOWER(Créanciers!$I2310)&lt;&gt;"chf"),IF(ISBLANK(Créanciers!$N2310),0,IF(ISBLANK(Créanciers!$N2310),0,IF(ISNUMBER(Créanciers!$N2310),Créanciers!$N2310,Créanciers!$G2310))),0)</f>
        <v>0</v>
      </c>
      <c r="H2310">
        <f>IF(AND(NOT(ISBLANK(Créanciers!$I2310)),LOWER(Créanciers!$I2310)&lt;&gt;"chf"),IF(ISBLANK(Créanciers!$O2310),0,IF(ISBLANK(Créanciers!$O2310),0,IF(ISNUMBER(Créanciers!$O2310),Créanciers!$O2310,Créanciers!$G2310))),0)</f>
        <v>0</v>
      </c>
      <c r="I2310">
        <f>IF(AND(NOT(ISBLANK(Créanciers!$I2310)),LOWER(Créanciers!$I2310)&lt;&gt;"chf"),IF(ISBLANK(Créanciers!$P2310),0,IF(ISBLANK(Créanciers!$P2310),0,IF(ISNUMBER(Créanciers!$P2310),Créanciers!$P2310,Créanciers!$G2310))),0)</f>
        <v>0</v>
      </c>
      <c r="J2310">
        <f>IF(AND(NOT(ISBLANK(Créanciers!$I2310)),LOWER(Créanciers!$I2310)&lt;&gt;"chf"),IF(ISBLANK(Créanciers!$Q2310),0,IF(ISBLANK(Créanciers!$Q2310),0,IF(ISNUMBER(Créanciers!$Q2310),Créanciers!$Q2310,Créanciers!$G2310))),0)</f>
        <v>0</v>
      </c>
    </row>
    <row r="2311" spans="2:10" x14ac:dyDescent="0.25">
      <c r="B2311">
        <f>IF(OR(ISBLANK(Créanciers!$I2311),LOWER(Créanciers!$I2311)="chf"),IF(ISBLANK(Créanciers!N2311),0,IF(ISBLANK(Créanciers!$G2311),0,IF(ISNUMBER(Créanciers!N2311),Créanciers!N2311,Créanciers!$G2311))),0)</f>
        <v>0</v>
      </c>
      <c r="C2311">
        <f>IF(OR(ISBLANK(Créanciers!$I2311),LOWER(Créanciers!$I2311)="chf"),IF(ISBLANK(Créanciers!O2311),0,IF(ISBLANK(Créanciers!$G2311),0,IF(ISNUMBER(Créanciers!O2311),Créanciers!O2311,Créanciers!$G2311))),0)</f>
        <v>0</v>
      </c>
      <c r="D2311">
        <f>IF(OR(ISBLANK(Créanciers!$I2311),LOWER(Créanciers!$I2311)="chf"),IF(ISBLANK(Créanciers!P2311),0,IF(ISBLANK(Créanciers!$G2311),0,IF(ISNUMBER(Créanciers!P2311),Créanciers!P2311,Créanciers!$G2311))),0)</f>
        <v>0</v>
      </c>
      <c r="E2311">
        <f>IF(OR(ISBLANK(Créanciers!$I2311),LOWER(Créanciers!$I2311)="chf"),IF(ISBLANK(Créanciers!Q2311),0,IF(ISBLANK(Créanciers!$G2311),0,IF(ISNUMBER(Créanciers!Q2311),Créanciers!Q2311,Créanciers!$G2311))),0)</f>
        <v>0</v>
      </c>
      <c r="G2311">
        <f>IF(AND(NOT(ISBLANK(Créanciers!$I2311)),LOWER(Créanciers!$I2311)&lt;&gt;"chf"),IF(ISBLANK(Créanciers!$N2311),0,IF(ISBLANK(Créanciers!$N2311),0,IF(ISNUMBER(Créanciers!$N2311),Créanciers!$N2311,Créanciers!$G2311))),0)</f>
        <v>0</v>
      </c>
      <c r="H2311">
        <f>IF(AND(NOT(ISBLANK(Créanciers!$I2311)),LOWER(Créanciers!$I2311)&lt;&gt;"chf"),IF(ISBLANK(Créanciers!$O2311),0,IF(ISBLANK(Créanciers!$O2311),0,IF(ISNUMBER(Créanciers!$O2311),Créanciers!$O2311,Créanciers!$G2311))),0)</f>
        <v>0</v>
      </c>
      <c r="I2311">
        <f>IF(AND(NOT(ISBLANK(Créanciers!$I2311)),LOWER(Créanciers!$I2311)&lt;&gt;"chf"),IF(ISBLANK(Créanciers!$P2311),0,IF(ISBLANK(Créanciers!$P2311),0,IF(ISNUMBER(Créanciers!$P2311),Créanciers!$P2311,Créanciers!$G2311))),0)</f>
        <v>0</v>
      </c>
      <c r="J2311">
        <f>IF(AND(NOT(ISBLANK(Créanciers!$I2311)),LOWER(Créanciers!$I2311)&lt;&gt;"chf"),IF(ISBLANK(Créanciers!$Q2311),0,IF(ISBLANK(Créanciers!$Q2311),0,IF(ISNUMBER(Créanciers!$Q2311),Créanciers!$Q2311,Créanciers!$G2311))),0)</f>
        <v>0</v>
      </c>
    </row>
    <row r="2312" spans="2:10" x14ac:dyDescent="0.25">
      <c r="B2312">
        <f>IF(OR(ISBLANK(Créanciers!$I2312),LOWER(Créanciers!$I2312)="chf"),IF(ISBLANK(Créanciers!N2312),0,IF(ISBLANK(Créanciers!$G2312),0,IF(ISNUMBER(Créanciers!N2312),Créanciers!N2312,Créanciers!$G2312))),0)</f>
        <v>0</v>
      </c>
      <c r="C2312">
        <f>IF(OR(ISBLANK(Créanciers!$I2312),LOWER(Créanciers!$I2312)="chf"),IF(ISBLANK(Créanciers!O2312),0,IF(ISBLANK(Créanciers!$G2312),0,IF(ISNUMBER(Créanciers!O2312),Créanciers!O2312,Créanciers!$G2312))),0)</f>
        <v>0</v>
      </c>
      <c r="D2312">
        <f>IF(OR(ISBLANK(Créanciers!$I2312),LOWER(Créanciers!$I2312)="chf"),IF(ISBLANK(Créanciers!P2312),0,IF(ISBLANK(Créanciers!$G2312),0,IF(ISNUMBER(Créanciers!P2312),Créanciers!P2312,Créanciers!$G2312))),0)</f>
        <v>0</v>
      </c>
      <c r="E2312">
        <f>IF(OR(ISBLANK(Créanciers!$I2312),LOWER(Créanciers!$I2312)="chf"),IF(ISBLANK(Créanciers!Q2312),0,IF(ISBLANK(Créanciers!$G2312),0,IF(ISNUMBER(Créanciers!Q2312),Créanciers!Q2312,Créanciers!$G2312))),0)</f>
        <v>0</v>
      </c>
      <c r="G2312">
        <f>IF(AND(NOT(ISBLANK(Créanciers!$I2312)),LOWER(Créanciers!$I2312)&lt;&gt;"chf"),IF(ISBLANK(Créanciers!$N2312),0,IF(ISBLANK(Créanciers!$N2312),0,IF(ISNUMBER(Créanciers!$N2312),Créanciers!$N2312,Créanciers!$G2312))),0)</f>
        <v>0</v>
      </c>
      <c r="H2312">
        <f>IF(AND(NOT(ISBLANK(Créanciers!$I2312)),LOWER(Créanciers!$I2312)&lt;&gt;"chf"),IF(ISBLANK(Créanciers!$O2312),0,IF(ISBLANK(Créanciers!$O2312),0,IF(ISNUMBER(Créanciers!$O2312),Créanciers!$O2312,Créanciers!$G2312))),0)</f>
        <v>0</v>
      </c>
      <c r="I2312">
        <f>IF(AND(NOT(ISBLANK(Créanciers!$I2312)),LOWER(Créanciers!$I2312)&lt;&gt;"chf"),IF(ISBLANK(Créanciers!$P2312),0,IF(ISBLANK(Créanciers!$P2312),0,IF(ISNUMBER(Créanciers!$P2312),Créanciers!$P2312,Créanciers!$G2312))),0)</f>
        <v>0</v>
      </c>
      <c r="J2312">
        <f>IF(AND(NOT(ISBLANK(Créanciers!$I2312)),LOWER(Créanciers!$I2312)&lt;&gt;"chf"),IF(ISBLANK(Créanciers!$Q2312),0,IF(ISBLANK(Créanciers!$Q2312),0,IF(ISNUMBER(Créanciers!$Q2312),Créanciers!$Q2312,Créanciers!$G2312))),0)</f>
        <v>0</v>
      </c>
    </row>
    <row r="2313" spans="2:10" x14ac:dyDescent="0.25">
      <c r="B2313">
        <f>IF(OR(ISBLANK(Créanciers!$I2313),LOWER(Créanciers!$I2313)="chf"),IF(ISBLANK(Créanciers!N2313),0,IF(ISBLANK(Créanciers!$G2313),0,IF(ISNUMBER(Créanciers!N2313),Créanciers!N2313,Créanciers!$G2313))),0)</f>
        <v>0</v>
      </c>
      <c r="C2313">
        <f>IF(OR(ISBLANK(Créanciers!$I2313),LOWER(Créanciers!$I2313)="chf"),IF(ISBLANK(Créanciers!O2313),0,IF(ISBLANK(Créanciers!$G2313),0,IF(ISNUMBER(Créanciers!O2313),Créanciers!O2313,Créanciers!$G2313))),0)</f>
        <v>0</v>
      </c>
      <c r="D2313">
        <f>IF(OR(ISBLANK(Créanciers!$I2313),LOWER(Créanciers!$I2313)="chf"),IF(ISBLANK(Créanciers!P2313),0,IF(ISBLANK(Créanciers!$G2313),0,IF(ISNUMBER(Créanciers!P2313),Créanciers!P2313,Créanciers!$G2313))),0)</f>
        <v>0</v>
      </c>
      <c r="E2313">
        <f>IF(OR(ISBLANK(Créanciers!$I2313),LOWER(Créanciers!$I2313)="chf"),IF(ISBLANK(Créanciers!Q2313),0,IF(ISBLANK(Créanciers!$G2313),0,IF(ISNUMBER(Créanciers!Q2313),Créanciers!Q2313,Créanciers!$G2313))),0)</f>
        <v>0</v>
      </c>
      <c r="G2313">
        <f>IF(AND(NOT(ISBLANK(Créanciers!$I2313)),LOWER(Créanciers!$I2313)&lt;&gt;"chf"),IF(ISBLANK(Créanciers!$N2313),0,IF(ISBLANK(Créanciers!$N2313),0,IF(ISNUMBER(Créanciers!$N2313),Créanciers!$N2313,Créanciers!$G2313))),0)</f>
        <v>0</v>
      </c>
      <c r="H2313">
        <f>IF(AND(NOT(ISBLANK(Créanciers!$I2313)),LOWER(Créanciers!$I2313)&lt;&gt;"chf"),IF(ISBLANK(Créanciers!$O2313),0,IF(ISBLANK(Créanciers!$O2313),0,IF(ISNUMBER(Créanciers!$O2313),Créanciers!$O2313,Créanciers!$G2313))),0)</f>
        <v>0</v>
      </c>
      <c r="I2313">
        <f>IF(AND(NOT(ISBLANK(Créanciers!$I2313)),LOWER(Créanciers!$I2313)&lt;&gt;"chf"),IF(ISBLANK(Créanciers!$P2313),0,IF(ISBLANK(Créanciers!$P2313),0,IF(ISNUMBER(Créanciers!$P2313),Créanciers!$P2313,Créanciers!$G2313))),0)</f>
        <v>0</v>
      </c>
      <c r="J2313">
        <f>IF(AND(NOT(ISBLANK(Créanciers!$I2313)),LOWER(Créanciers!$I2313)&lt;&gt;"chf"),IF(ISBLANK(Créanciers!$Q2313),0,IF(ISBLANK(Créanciers!$Q2313),0,IF(ISNUMBER(Créanciers!$Q2313),Créanciers!$Q2313,Créanciers!$G2313))),0)</f>
        <v>0</v>
      </c>
    </row>
    <row r="2314" spans="2:10" x14ac:dyDescent="0.25">
      <c r="B2314">
        <f>IF(OR(ISBLANK(Créanciers!$I2314),LOWER(Créanciers!$I2314)="chf"),IF(ISBLANK(Créanciers!N2314),0,IF(ISBLANK(Créanciers!$G2314),0,IF(ISNUMBER(Créanciers!N2314),Créanciers!N2314,Créanciers!$G2314))),0)</f>
        <v>0</v>
      </c>
      <c r="C2314">
        <f>IF(OR(ISBLANK(Créanciers!$I2314),LOWER(Créanciers!$I2314)="chf"),IF(ISBLANK(Créanciers!O2314),0,IF(ISBLANK(Créanciers!$G2314),0,IF(ISNUMBER(Créanciers!O2314),Créanciers!O2314,Créanciers!$G2314))),0)</f>
        <v>0</v>
      </c>
      <c r="D2314">
        <f>IF(OR(ISBLANK(Créanciers!$I2314),LOWER(Créanciers!$I2314)="chf"),IF(ISBLANK(Créanciers!P2314),0,IF(ISBLANK(Créanciers!$G2314),0,IF(ISNUMBER(Créanciers!P2314),Créanciers!P2314,Créanciers!$G2314))),0)</f>
        <v>0</v>
      </c>
      <c r="E2314">
        <f>IF(OR(ISBLANK(Créanciers!$I2314),LOWER(Créanciers!$I2314)="chf"),IF(ISBLANK(Créanciers!Q2314),0,IF(ISBLANK(Créanciers!$G2314),0,IF(ISNUMBER(Créanciers!Q2314),Créanciers!Q2314,Créanciers!$G2314))),0)</f>
        <v>0</v>
      </c>
      <c r="G2314">
        <f>IF(AND(NOT(ISBLANK(Créanciers!$I2314)),LOWER(Créanciers!$I2314)&lt;&gt;"chf"),IF(ISBLANK(Créanciers!$N2314),0,IF(ISBLANK(Créanciers!$N2314),0,IF(ISNUMBER(Créanciers!$N2314),Créanciers!$N2314,Créanciers!$G2314))),0)</f>
        <v>0</v>
      </c>
      <c r="H2314">
        <f>IF(AND(NOT(ISBLANK(Créanciers!$I2314)),LOWER(Créanciers!$I2314)&lt;&gt;"chf"),IF(ISBLANK(Créanciers!$O2314),0,IF(ISBLANK(Créanciers!$O2314),0,IF(ISNUMBER(Créanciers!$O2314),Créanciers!$O2314,Créanciers!$G2314))),0)</f>
        <v>0</v>
      </c>
      <c r="I2314">
        <f>IF(AND(NOT(ISBLANK(Créanciers!$I2314)),LOWER(Créanciers!$I2314)&lt;&gt;"chf"),IF(ISBLANK(Créanciers!$P2314),0,IF(ISBLANK(Créanciers!$P2314),0,IF(ISNUMBER(Créanciers!$P2314),Créanciers!$P2314,Créanciers!$G2314))),0)</f>
        <v>0</v>
      </c>
      <c r="J2314">
        <f>IF(AND(NOT(ISBLANK(Créanciers!$I2314)),LOWER(Créanciers!$I2314)&lt;&gt;"chf"),IF(ISBLANK(Créanciers!$Q2314),0,IF(ISBLANK(Créanciers!$Q2314),0,IF(ISNUMBER(Créanciers!$Q2314),Créanciers!$Q2314,Créanciers!$G2314))),0)</f>
        <v>0</v>
      </c>
    </row>
    <row r="2315" spans="2:10" x14ac:dyDescent="0.25">
      <c r="B2315">
        <f>IF(OR(ISBLANK(Créanciers!$I2315),LOWER(Créanciers!$I2315)="chf"),IF(ISBLANK(Créanciers!N2315),0,IF(ISBLANK(Créanciers!$G2315),0,IF(ISNUMBER(Créanciers!N2315),Créanciers!N2315,Créanciers!$G2315))),0)</f>
        <v>0</v>
      </c>
      <c r="C2315">
        <f>IF(OR(ISBLANK(Créanciers!$I2315),LOWER(Créanciers!$I2315)="chf"),IF(ISBLANK(Créanciers!O2315),0,IF(ISBLANK(Créanciers!$G2315),0,IF(ISNUMBER(Créanciers!O2315),Créanciers!O2315,Créanciers!$G2315))),0)</f>
        <v>0</v>
      </c>
      <c r="D2315">
        <f>IF(OR(ISBLANK(Créanciers!$I2315),LOWER(Créanciers!$I2315)="chf"),IF(ISBLANK(Créanciers!P2315),0,IF(ISBLANK(Créanciers!$G2315),0,IF(ISNUMBER(Créanciers!P2315),Créanciers!P2315,Créanciers!$G2315))),0)</f>
        <v>0</v>
      </c>
      <c r="E2315">
        <f>IF(OR(ISBLANK(Créanciers!$I2315),LOWER(Créanciers!$I2315)="chf"),IF(ISBLANK(Créanciers!Q2315),0,IF(ISBLANK(Créanciers!$G2315),0,IF(ISNUMBER(Créanciers!Q2315),Créanciers!Q2315,Créanciers!$G2315))),0)</f>
        <v>0</v>
      </c>
      <c r="G2315">
        <f>IF(AND(NOT(ISBLANK(Créanciers!$I2315)),LOWER(Créanciers!$I2315)&lt;&gt;"chf"),IF(ISBLANK(Créanciers!$N2315),0,IF(ISBLANK(Créanciers!$N2315),0,IF(ISNUMBER(Créanciers!$N2315),Créanciers!$N2315,Créanciers!$G2315))),0)</f>
        <v>0</v>
      </c>
      <c r="H2315">
        <f>IF(AND(NOT(ISBLANK(Créanciers!$I2315)),LOWER(Créanciers!$I2315)&lt;&gt;"chf"),IF(ISBLANK(Créanciers!$O2315),0,IF(ISBLANK(Créanciers!$O2315),0,IF(ISNUMBER(Créanciers!$O2315),Créanciers!$O2315,Créanciers!$G2315))),0)</f>
        <v>0</v>
      </c>
      <c r="I2315">
        <f>IF(AND(NOT(ISBLANK(Créanciers!$I2315)),LOWER(Créanciers!$I2315)&lt;&gt;"chf"),IF(ISBLANK(Créanciers!$P2315),0,IF(ISBLANK(Créanciers!$P2315),0,IF(ISNUMBER(Créanciers!$P2315),Créanciers!$P2315,Créanciers!$G2315))),0)</f>
        <v>0</v>
      </c>
      <c r="J2315">
        <f>IF(AND(NOT(ISBLANK(Créanciers!$I2315)),LOWER(Créanciers!$I2315)&lt;&gt;"chf"),IF(ISBLANK(Créanciers!$Q2315),0,IF(ISBLANK(Créanciers!$Q2315),0,IF(ISNUMBER(Créanciers!$Q2315),Créanciers!$Q2315,Créanciers!$G2315))),0)</f>
        <v>0</v>
      </c>
    </row>
    <row r="2316" spans="2:10" x14ac:dyDescent="0.25">
      <c r="B2316">
        <f>IF(OR(ISBLANK(Créanciers!$I2316),LOWER(Créanciers!$I2316)="chf"),IF(ISBLANK(Créanciers!N2316),0,IF(ISBLANK(Créanciers!$G2316),0,IF(ISNUMBER(Créanciers!N2316),Créanciers!N2316,Créanciers!$G2316))),0)</f>
        <v>0</v>
      </c>
      <c r="C2316">
        <f>IF(OR(ISBLANK(Créanciers!$I2316),LOWER(Créanciers!$I2316)="chf"),IF(ISBLANK(Créanciers!O2316),0,IF(ISBLANK(Créanciers!$G2316),0,IF(ISNUMBER(Créanciers!O2316),Créanciers!O2316,Créanciers!$G2316))),0)</f>
        <v>0</v>
      </c>
      <c r="D2316">
        <f>IF(OR(ISBLANK(Créanciers!$I2316),LOWER(Créanciers!$I2316)="chf"),IF(ISBLANK(Créanciers!P2316),0,IF(ISBLANK(Créanciers!$G2316),0,IF(ISNUMBER(Créanciers!P2316),Créanciers!P2316,Créanciers!$G2316))),0)</f>
        <v>0</v>
      </c>
      <c r="E2316">
        <f>IF(OR(ISBLANK(Créanciers!$I2316),LOWER(Créanciers!$I2316)="chf"),IF(ISBLANK(Créanciers!Q2316),0,IF(ISBLANK(Créanciers!$G2316),0,IF(ISNUMBER(Créanciers!Q2316),Créanciers!Q2316,Créanciers!$G2316))),0)</f>
        <v>0</v>
      </c>
      <c r="G2316">
        <f>IF(AND(NOT(ISBLANK(Créanciers!$I2316)),LOWER(Créanciers!$I2316)&lt;&gt;"chf"),IF(ISBLANK(Créanciers!$N2316),0,IF(ISBLANK(Créanciers!$N2316),0,IF(ISNUMBER(Créanciers!$N2316),Créanciers!$N2316,Créanciers!$G2316))),0)</f>
        <v>0</v>
      </c>
      <c r="H2316">
        <f>IF(AND(NOT(ISBLANK(Créanciers!$I2316)),LOWER(Créanciers!$I2316)&lt;&gt;"chf"),IF(ISBLANK(Créanciers!$O2316),0,IF(ISBLANK(Créanciers!$O2316),0,IF(ISNUMBER(Créanciers!$O2316),Créanciers!$O2316,Créanciers!$G2316))),0)</f>
        <v>0</v>
      </c>
      <c r="I2316">
        <f>IF(AND(NOT(ISBLANK(Créanciers!$I2316)),LOWER(Créanciers!$I2316)&lt;&gt;"chf"),IF(ISBLANK(Créanciers!$P2316),0,IF(ISBLANK(Créanciers!$P2316),0,IF(ISNUMBER(Créanciers!$P2316),Créanciers!$P2316,Créanciers!$G2316))),0)</f>
        <v>0</v>
      </c>
      <c r="J2316">
        <f>IF(AND(NOT(ISBLANK(Créanciers!$I2316)),LOWER(Créanciers!$I2316)&lt;&gt;"chf"),IF(ISBLANK(Créanciers!$Q2316),0,IF(ISBLANK(Créanciers!$Q2316),0,IF(ISNUMBER(Créanciers!$Q2316),Créanciers!$Q2316,Créanciers!$G2316))),0)</f>
        <v>0</v>
      </c>
    </row>
    <row r="2317" spans="2:10" x14ac:dyDescent="0.25">
      <c r="B2317">
        <f>IF(OR(ISBLANK(Créanciers!$I2317),LOWER(Créanciers!$I2317)="chf"),IF(ISBLANK(Créanciers!N2317),0,IF(ISBLANK(Créanciers!$G2317),0,IF(ISNUMBER(Créanciers!N2317),Créanciers!N2317,Créanciers!$G2317))),0)</f>
        <v>0</v>
      </c>
      <c r="C2317">
        <f>IF(OR(ISBLANK(Créanciers!$I2317),LOWER(Créanciers!$I2317)="chf"),IF(ISBLANK(Créanciers!O2317),0,IF(ISBLANK(Créanciers!$G2317),0,IF(ISNUMBER(Créanciers!O2317),Créanciers!O2317,Créanciers!$G2317))),0)</f>
        <v>0</v>
      </c>
      <c r="D2317">
        <f>IF(OR(ISBLANK(Créanciers!$I2317),LOWER(Créanciers!$I2317)="chf"),IF(ISBLANK(Créanciers!P2317),0,IF(ISBLANK(Créanciers!$G2317),0,IF(ISNUMBER(Créanciers!P2317),Créanciers!P2317,Créanciers!$G2317))),0)</f>
        <v>0</v>
      </c>
      <c r="E2317">
        <f>IF(OR(ISBLANK(Créanciers!$I2317),LOWER(Créanciers!$I2317)="chf"),IF(ISBLANK(Créanciers!Q2317),0,IF(ISBLANK(Créanciers!$G2317),0,IF(ISNUMBER(Créanciers!Q2317),Créanciers!Q2317,Créanciers!$G2317))),0)</f>
        <v>0</v>
      </c>
      <c r="G2317">
        <f>IF(AND(NOT(ISBLANK(Créanciers!$I2317)),LOWER(Créanciers!$I2317)&lt;&gt;"chf"),IF(ISBLANK(Créanciers!$N2317),0,IF(ISBLANK(Créanciers!$N2317),0,IF(ISNUMBER(Créanciers!$N2317),Créanciers!$N2317,Créanciers!$G2317))),0)</f>
        <v>0</v>
      </c>
      <c r="H2317">
        <f>IF(AND(NOT(ISBLANK(Créanciers!$I2317)),LOWER(Créanciers!$I2317)&lt;&gt;"chf"),IF(ISBLANK(Créanciers!$O2317),0,IF(ISBLANK(Créanciers!$O2317),0,IF(ISNUMBER(Créanciers!$O2317),Créanciers!$O2317,Créanciers!$G2317))),0)</f>
        <v>0</v>
      </c>
      <c r="I2317">
        <f>IF(AND(NOT(ISBLANK(Créanciers!$I2317)),LOWER(Créanciers!$I2317)&lt;&gt;"chf"),IF(ISBLANK(Créanciers!$P2317),0,IF(ISBLANK(Créanciers!$P2317),0,IF(ISNUMBER(Créanciers!$P2317),Créanciers!$P2317,Créanciers!$G2317))),0)</f>
        <v>0</v>
      </c>
      <c r="J2317">
        <f>IF(AND(NOT(ISBLANK(Créanciers!$I2317)),LOWER(Créanciers!$I2317)&lt;&gt;"chf"),IF(ISBLANK(Créanciers!$Q2317),0,IF(ISBLANK(Créanciers!$Q2317),0,IF(ISNUMBER(Créanciers!$Q2317),Créanciers!$Q2317,Créanciers!$G2317))),0)</f>
        <v>0</v>
      </c>
    </row>
    <row r="2318" spans="2:10" x14ac:dyDescent="0.25">
      <c r="B2318">
        <f>IF(OR(ISBLANK(Créanciers!$I2318),LOWER(Créanciers!$I2318)="chf"),IF(ISBLANK(Créanciers!N2318),0,IF(ISBLANK(Créanciers!$G2318),0,IF(ISNUMBER(Créanciers!N2318),Créanciers!N2318,Créanciers!$G2318))),0)</f>
        <v>0</v>
      </c>
      <c r="C2318">
        <f>IF(OR(ISBLANK(Créanciers!$I2318),LOWER(Créanciers!$I2318)="chf"),IF(ISBLANK(Créanciers!O2318),0,IF(ISBLANK(Créanciers!$G2318),0,IF(ISNUMBER(Créanciers!O2318),Créanciers!O2318,Créanciers!$G2318))),0)</f>
        <v>0</v>
      </c>
      <c r="D2318">
        <f>IF(OR(ISBLANK(Créanciers!$I2318),LOWER(Créanciers!$I2318)="chf"),IF(ISBLANK(Créanciers!P2318),0,IF(ISBLANK(Créanciers!$G2318),0,IF(ISNUMBER(Créanciers!P2318),Créanciers!P2318,Créanciers!$G2318))),0)</f>
        <v>0</v>
      </c>
      <c r="E2318">
        <f>IF(OR(ISBLANK(Créanciers!$I2318),LOWER(Créanciers!$I2318)="chf"),IF(ISBLANK(Créanciers!Q2318),0,IF(ISBLANK(Créanciers!$G2318),0,IF(ISNUMBER(Créanciers!Q2318),Créanciers!Q2318,Créanciers!$G2318))),0)</f>
        <v>0</v>
      </c>
      <c r="G2318">
        <f>IF(AND(NOT(ISBLANK(Créanciers!$I2318)),LOWER(Créanciers!$I2318)&lt;&gt;"chf"),IF(ISBLANK(Créanciers!$N2318),0,IF(ISBLANK(Créanciers!$N2318),0,IF(ISNUMBER(Créanciers!$N2318),Créanciers!$N2318,Créanciers!$G2318))),0)</f>
        <v>0</v>
      </c>
      <c r="H2318">
        <f>IF(AND(NOT(ISBLANK(Créanciers!$I2318)),LOWER(Créanciers!$I2318)&lt;&gt;"chf"),IF(ISBLANK(Créanciers!$O2318),0,IF(ISBLANK(Créanciers!$O2318),0,IF(ISNUMBER(Créanciers!$O2318),Créanciers!$O2318,Créanciers!$G2318))),0)</f>
        <v>0</v>
      </c>
      <c r="I2318">
        <f>IF(AND(NOT(ISBLANK(Créanciers!$I2318)),LOWER(Créanciers!$I2318)&lt;&gt;"chf"),IF(ISBLANK(Créanciers!$P2318),0,IF(ISBLANK(Créanciers!$P2318),0,IF(ISNUMBER(Créanciers!$P2318),Créanciers!$P2318,Créanciers!$G2318))),0)</f>
        <v>0</v>
      </c>
      <c r="J2318">
        <f>IF(AND(NOT(ISBLANK(Créanciers!$I2318)),LOWER(Créanciers!$I2318)&lt;&gt;"chf"),IF(ISBLANK(Créanciers!$Q2318),0,IF(ISBLANK(Créanciers!$Q2318),0,IF(ISNUMBER(Créanciers!$Q2318),Créanciers!$Q2318,Créanciers!$G2318))),0)</f>
        <v>0</v>
      </c>
    </row>
    <row r="2319" spans="2:10" x14ac:dyDescent="0.25">
      <c r="B2319">
        <f>IF(OR(ISBLANK(Créanciers!$I2319),LOWER(Créanciers!$I2319)="chf"),IF(ISBLANK(Créanciers!N2319),0,IF(ISBLANK(Créanciers!$G2319),0,IF(ISNUMBER(Créanciers!N2319),Créanciers!N2319,Créanciers!$G2319))),0)</f>
        <v>0</v>
      </c>
      <c r="C2319">
        <f>IF(OR(ISBLANK(Créanciers!$I2319),LOWER(Créanciers!$I2319)="chf"),IF(ISBLANK(Créanciers!O2319),0,IF(ISBLANK(Créanciers!$G2319),0,IF(ISNUMBER(Créanciers!O2319),Créanciers!O2319,Créanciers!$G2319))),0)</f>
        <v>0</v>
      </c>
      <c r="D2319">
        <f>IF(OR(ISBLANK(Créanciers!$I2319),LOWER(Créanciers!$I2319)="chf"),IF(ISBLANK(Créanciers!P2319),0,IF(ISBLANK(Créanciers!$G2319),0,IF(ISNUMBER(Créanciers!P2319),Créanciers!P2319,Créanciers!$G2319))),0)</f>
        <v>0</v>
      </c>
      <c r="E2319">
        <f>IF(OR(ISBLANK(Créanciers!$I2319),LOWER(Créanciers!$I2319)="chf"),IF(ISBLANK(Créanciers!Q2319),0,IF(ISBLANK(Créanciers!$G2319),0,IF(ISNUMBER(Créanciers!Q2319),Créanciers!Q2319,Créanciers!$G2319))),0)</f>
        <v>0</v>
      </c>
      <c r="G2319">
        <f>IF(AND(NOT(ISBLANK(Créanciers!$I2319)),LOWER(Créanciers!$I2319)&lt;&gt;"chf"),IF(ISBLANK(Créanciers!$N2319),0,IF(ISBLANK(Créanciers!$N2319),0,IF(ISNUMBER(Créanciers!$N2319),Créanciers!$N2319,Créanciers!$G2319))),0)</f>
        <v>0</v>
      </c>
      <c r="H2319">
        <f>IF(AND(NOT(ISBLANK(Créanciers!$I2319)),LOWER(Créanciers!$I2319)&lt;&gt;"chf"),IF(ISBLANK(Créanciers!$O2319),0,IF(ISBLANK(Créanciers!$O2319),0,IF(ISNUMBER(Créanciers!$O2319),Créanciers!$O2319,Créanciers!$G2319))),0)</f>
        <v>0</v>
      </c>
      <c r="I2319">
        <f>IF(AND(NOT(ISBLANK(Créanciers!$I2319)),LOWER(Créanciers!$I2319)&lt;&gt;"chf"),IF(ISBLANK(Créanciers!$P2319),0,IF(ISBLANK(Créanciers!$P2319),0,IF(ISNUMBER(Créanciers!$P2319),Créanciers!$P2319,Créanciers!$G2319))),0)</f>
        <v>0</v>
      </c>
      <c r="J2319">
        <f>IF(AND(NOT(ISBLANK(Créanciers!$I2319)),LOWER(Créanciers!$I2319)&lt;&gt;"chf"),IF(ISBLANK(Créanciers!$Q2319),0,IF(ISBLANK(Créanciers!$Q2319),0,IF(ISNUMBER(Créanciers!$Q2319),Créanciers!$Q2319,Créanciers!$G2319))),0)</f>
        <v>0</v>
      </c>
    </row>
    <row r="2320" spans="2:10" x14ac:dyDescent="0.25">
      <c r="B2320">
        <f>IF(OR(ISBLANK(Créanciers!$I2320),LOWER(Créanciers!$I2320)="chf"),IF(ISBLANK(Créanciers!N2320),0,IF(ISBLANK(Créanciers!$G2320),0,IF(ISNUMBER(Créanciers!N2320),Créanciers!N2320,Créanciers!$G2320))),0)</f>
        <v>0</v>
      </c>
      <c r="C2320">
        <f>IF(OR(ISBLANK(Créanciers!$I2320),LOWER(Créanciers!$I2320)="chf"),IF(ISBLANK(Créanciers!O2320),0,IF(ISBLANK(Créanciers!$G2320),0,IF(ISNUMBER(Créanciers!O2320),Créanciers!O2320,Créanciers!$G2320))),0)</f>
        <v>0</v>
      </c>
      <c r="D2320">
        <f>IF(OR(ISBLANK(Créanciers!$I2320),LOWER(Créanciers!$I2320)="chf"),IF(ISBLANK(Créanciers!P2320),0,IF(ISBLANK(Créanciers!$G2320),0,IF(ISNUMBER(Créanciers!P2320),Créanciers!P2320,Créanciers!$G2320))),0)</f>
        <v>0</v>
      </c>
      <c r="E2320">
        <f>IF(OR(ISBLANK(Créanciers!$I2320),LOWER(Créanciers!$I2320)="chf"),IF(ISBLANK(Créanciers!Q2320),0,IF(ISBLANK(Créanciers!$G2320),0,IF(ISNUMBER(Créanciers!Q2320),Créanciers!Q2320,Créanciers!$G2320))),0)</f>
        <v>0</v>
      </c>
      <c r="G2320">
        <f>IF(AND(NOT(ISBLANK(Créanciers!$I2320)),LOWER(Créanciers!$I2320)&lt;&gt;"chf"),IF(ISBLANK(Créanciers!$N2320),0,IF(ISBLANK(Créanciers!$N2320),0,IF(ISNUMBER(Créanciers!$N2320),Créanciers!$N2320,Créanciers!$G2320))),0)</f>
        <v>0</v>
      </c>
      <c r="H2320">
        <f>IF(AND(NOT(ISBLANK(Créanciers!$I2320)),LOWER(Créanciers!$I2320)&lt;&gt;"chf"),IF(ISBLANK(Créanciers!$O2320),0,IF(ISBLANK(Créanciers!$O2320),0,IF(ISNUMBER(Créanciers!$O2320),Créanciers!$O2320,Créanciers!$G2320))),0)</f>
        <v>0</v>
      </c>
      <c r="I2320">
        <f>IF(AND(NOT(ISBLANK(Créanciers!$I2320)),LOWER(Créanciers!$I2320)&lt;&gt;"chf"),IF(ISBLANK(Créanciers!$P2320),0,IF(ISBLANK(Créanciers!$P2320),0,IF(ISNUMBER(Créanciers!$P2320),Créanciers!$P2320,Créanciers!$G2320))),0)</f>
        <v>0</v>
      </c>
      <c r="J2320">
        <f>IF(AND(NOT(ISBLANK(Créanciers!$I2320)),LOWER(Créanciers!$I2320)&lt;&gt;"chf"),IF(ISBLANK(Créanciers!$Q2320),0,IF(ISBLANK(Créanciers!$Q2320),0,IF(ISNUMBER(Créanciers!$Q2320),Créanciers!$Q2320,Créanciers!$G2320))),0)</f>
        <v>0</v>
      </c>
    </row>
    <row r="2321" spans="2:10" x14ac:dyDescent="0.25">
      <c r="B2321">
        <f>IF(OR(ISBLANK(Créanciers!$I2321),LOWER(Créanciers!$I2321)="chf"),IF(ISBLANK(Créanciers!N2321),0,IF(ISBLANK(Créanciers!$G2321),0,IF(ISNUMBER(Créanciers!N2321),Créanciers!N2321,Créanciers!$G2321))),0)</f>
        <v>0</v>
      </c>
      <c r="C2321">
        <f>IF(OR(ISBLANK(Créanciers!$I2321),LOWER(Créanciers!$I2321)="chf"),IF(ISBLANK(Créanciers!O2321),0,IF(ISBLANK(Créanciers!$G2321),0,IF(ISNUMBER(Créanciers!O2321),Créanciers!O2321,Créanciers!$G2321))),0)</f>
        <v>0</v>
      </c>
      <c r="D2321">
        <f>IF(OR(ISBLANK(Créanciers!$I2321),LOWER(Créanciers!$I2321)="chf"),IF(ISBLANK(Créanciers!P2321),0,IF(ISBLANK(Créanciers!$G2321),0,IF(ISNUMBER(Créanciers!P2321),Créanciers!P2321,Créanciers!$G2321))),0)</f>
        <v>0</v>
      </c>
      <c r="E2321">
        <f>IF(OR(ISBLANK(Créanciers!$I2321),LOWER(Créanciers!$I2321)="chf"),IF(ISBLANK(Créanciers!Q2321),0,IF(ISBLANK(Créanciers!$G2321),0,IF(ISNUMBER(Créanciers!Q2321),Créanciers!Q2321,Créanciers!$G2321))),0)</f>
        <v>0</v>
      </c>
      <c r="G2321">
        <f>IF(AND(NOT(ISBLANK(Créanciers!$I2321)),LOWER(Créanciers!$I2321)&lt;&gt;"chf"),IF(ISBLANK(Créanciers!$N2321),0,IF(ISBLANK(Créanciers!$N2321),0,IF(ISNUMBER(Créanciers!$N2321),Créanciers!$N2321,Créanciers!$G2321))),0)</f>
        <v>0</v>
      </c>
      <c r="H2321">
        <f>IF(AND(NOT(ISBLANK(Créanciers!$I2321)),LOWER(Créanciers!$I2321)&lt;&gt;"chf"),IF(ISBLANK(Créanciers!$O2321),0,IF(ISBLANK(Créanciers!$O2321),0,IF(ISNUMBER(Créanciers!$O2321),Créanciers!$O2321,Créanciers!$G2321))),0)</f>
        <v>0</v>
      </c>
      <c r="I2321">
        <f>IF(AND(NOT(ISBLANK(Créanciers!$I2321)),LOWER(Créanciers!$I2321)&lt;&gt;"chf"),IF(ISBLANK(Créanciers!$P2321),0,IF(ISBLANK(Créanciers!$P2321),0,IF(ISNUMBER(Créanciers!$P2321),Créanciers!$P2321,Créanciers!$G2321))),0)</f>
        <v>0</v>
      </c>
      <c r="J2321">
        <f>IF(AND(NOT(ISBLANK(Créanciers!$I2321)),LOWER(Créanciers!$I2321)&lt;&gt;"chf"),IF(ISBLANK(Créanciers!$Q2321),0,IF(ISBLANK(Créanciers!$Q2321),0,IF(ISNUMBER(Créanciers!$Q2321),Créanciers!$Q2321,Créanciers!$G2321))),0)</f>
        <v>0</v>
      </c>
    </row>
    <row r="2322" spans="2:10" x14ac:dyDescent="0.25">
      <c r="B2322">
        <f>IF(OR(ISBLANK(Créanciers!$I2322),LOWER(Créanciers!$I2322)="chf"),IF(ISBLANK(Créanciers!N2322),0,IF(ISBLANK(Créanciers!$G2322),0,IF(ISNUMBER(Créanciers!N2322),Créanciers!N2322,Créanciers!$G2322))),0)</f>
        <v>0</v>
      </c>
      <c r="C2322">
        <f>IF(OR(ISBLANK(Créanciers!$I2322),LOWER(Créanciers!$I2322)="chf"),IF(ISBLANK(Créanciers!O2322),0,IF(ISBLANK(Créanciers!$G2322),0,IF(ISNUMBER(Créanciers!O2322),Créanciers!O2322,Créanciers!$G2322))),0)</f>
        <v>0</v>
      </c>
      <c r="D2322">
        <f>IF(OR(ISBLANK(Créanciers!$I2322),LOWER(Créanciers!$I2322)="chf"),IF(ISBLANK(Créanciers!P2322),0,IF(ISBLANK(Créanciers!$G2322),0,IF(ISNUMBER(Créanciers!P2322),Créanciers!P2322,Créanciers!$G2322))),0)</f>
        <v>0</v>
      </c>
      <c r="E2322">
        <f>IF(OR(ISBLANK(Créanciers!$I2322),LOWER(Créanciers!$I2322)="chf"),IF(ISBLANK(Créanciers!Q2322),0,IF(ISBLANK(Créanciers!$G2322),0,IF(ISNUMBER(Créanciers!Q2322),Créanciers!Q2322,Créanciers!$G2322))),0)</f>
        <v>0</v>
      </c>
      <c r="G2322">
        <f>IF(AND(NOT(ISBLANK(Créanciers!$I2322)),LOWER(Créanciers!$I2322)&lt;&gt;"chf"),IF(ISBLANK(Créanciers!$N2322),0,IF(ISBLANK(Créanciers!$N2322),0,IF(ISNUMBER(Créanciers!$N2322),Créanciers!$N2322,Créanciers!$G2322))),0)</f>
        <v>0</v>
      </c>
      <c r="H2322">
        <f>IF(AND(NOT(ISBLANK(Créanciers!$I2322)),LOWER(Créanciers!$I2322)&lt;&gt;"chf"),IF(ISBLANK(Créanciers!$O2322),0,IF(ISBLANK(Créanciers!$O2322),0,IF(ISNUMBER(Créanciers!$O2322),Créanciers!$O2322,Créanciers!$G2322))),0)</f>
        <v>0</v>
      </c>
      <c r="I2322">
        <f>IF(AND(NOT(ISBLANK(Créanciers!$I2322)),LOWER(Créanciers!$I2322)&lt;&gt;"chf"),IF(ISBLANK(Créanciers!$P2322),0,IF(ISBLANK(Créanciers!$P2322),0,IF(ISNUMBER(Créanciers!$P2322),Créanciers!$P2322,Créanciers!$G2322))),0)</f>
        <v>0</v>
      </c>
      <c r="J2322">
        <f>IF(AND(NOT(ISBLANK(Créanciers!$I2322)),LOWER(Créanciers!$I2322)&lt;&gt;"chf"),IF(ISBLANK(Créanciers!$Q2322),0,IF(ISBLANK(Créanciers!$Q2322),0,IF(ISNUMBER(Créanciers!$Q2322),Créanciers!$Q2322,Créanciers!$G2322))),0)</f>
        <v>0</v>
      </c>
    </row>
    <row r="2323" spans="2:10" x14ac:dyDescent="0.25">
      <c r="B2323">
        <f>IF(OR(ISBLANK(Créanciers!$I2323),LOWER(Créanciers!$I2323)="chf"),IF(ISBLANK(Créanciers!N2323),0,IF(ISBLANK(Créanciers!$G2323),0,IF(ISNUMBER(Créanciers!N2323),Créanciers!N2323,Créanciers!$G2323))),0)</f>
        <v>0</v>
      </c>
      <c r="C2323">
        <f>IF(OR(ISBLANK(Créanciers!$I2323),LOWER(Créanciers!$I2323)="chf"),IF(ISBLANK(Créanciers!O2323),0,IF(ISBLANK(Créanciers!$G2323),0,IF(ISNUMBER(Créanciers!O2323),Créanciers!O2323,Créanciers!$G2323))),0)</f>
        <v>0</v>
      </c>
      <c r="D2323">
        <f>IF(OR(ISBLANK(Créanciers!$I2323),LOWER(Créanciers!$I2323)="chf"),IF(ISBLANK(Créanciers!P2323),0,IF(ISBLANK(Créanciers!$G2323),0,IF(ISNUMBER(Créanciers!P2323),Créanciers!P2323,Créanciers!$G2323))),0)</f>
        <v>0</v>
      </c>
      <c r="E2323">
        <f>IF(OR(ISBLANK(Créanciers!$I2323),LOWER(Créanciers!$I2323)="chf"),IF(ISBLANK(Créanciers!Q2323),0,IF(ISBLANK(Créanciers!$G2323),0,IF(ISNUMBER(Créanciers!Q2323),Créanciers!Q2323,Créanciers!$G2323))),0)</f>
        <v>0</v>
      </c>
      <c r="G2323">
        <f>IF(AND(NOT(ISBLANK(Créanciers!$I2323)),LOWER(Créanciers!$I2323)&lt;&gt;"chf"),IF(ISBLANK(Créanciers!$N2323),0,IF(ISBLANK(Créanciers!$N2323),0,IF(ISNUMBER(Créanciers!$N2323),Créanciers!$N2323,Créanciers!$G2323))),0)</f>
        <v>0</v>
      </c>
      <c r="H2323">
        <f>IF(AND(NOT(ISBLANK(Créanciers!$I2323)),LOWER(Créanciers!$I2323)&lt;&gt;"chf"),IF(ISBLANK(Créanciers!$O2323),0,IF(ISBLANK(Créanciers!$O2323),0,IF(ISNUMBER(Créanciers!$O2323),Créanciers!$O2323,Créanciers!$G2323))),0)</f>
        <v>0</v>
      </c>
      <c r="I2323">
        <f>IF(AND(NOT(ISBLANK(Créanciers!$I2323)),LOWER(Créanciers!$I2323)&lt;&gt;"chf"),IF(ISBLANK(Créanciers!$P2323),0,IF(ISBLANK(Créanciers!$P2323),0,IF(ISNUMBER(Créanciers!$P2323),Créanciers!$P2323,Créanciers!$G2323))),0)</f>
        <v>0</v>
      </c>
      <c r="J2323">
        <f>IF(AND(NOT(ISBLANK(Créanciers!$I2323)),LOWER(Créanciers!$I2323)&lt;&gt;"chf"),IF(ISBLANK(Créanciers!$Q2323),0,IF(ISBLANK(Créanciers!$Q2323),0,IF(ISNUMBER(Créanciers!$Q2323),Créanciers!$Q2323,Créanciers!$G2323))),0)</f>
        <v>0</v>
      </c>
    </row>
    <row r="2324" spans="2:10" x14ac:dyDescent="0.25">
      <c r="B2324">
        <f>IF(OR(ISBLANK(Créanciers!$I2324),LOWER(Créanciers!$I2324)="chf"),IF(ISBLANK(Créanciers!N2324),0,IF(ISBLANK(Créanciers!$G2324),0,IF(ISNUMBER(Créanciers!N2324),Créanciers!N2324,Créanciers!$G2324))),0)</f>
        <v>0</v>
      </c>
      <c r="C2324">
        <f>IF(OR(ISBLANK(Créanciers!$I2324),LOWER(Créanciers!$I2324)="chf"),IF(ISBLANK(Créanciers!O2324),0,IF(ISBLANK(Créanciers!$G2324),0,IF(ISNUMBER(Créanciers!O2324),Créanciers!O2324,Créanciers!$G2324))),0)</f>
        <v>0</v>
      </c>
      <c r="D2324">
        <f>IF(OR(ISBLANK(Créanciers!$I2324),LOWER(Créanciers!$I2324)="chf"),IF(ISBLANK(Créanciers!P2324),0,IF(ISBLANK(Créanciers!$G2324),0,IF(ISNUMBER(Créanciers!P2324),Créanciers!P2324,Créanciers!$G2324))),0)</f>
        <v>0</v>
      </c>
      <c r="E2324">
        <f>IF(OR(ISBLANK(Créanciers!$I2324),LOWER(Créanciers!$I2324)="chf"),IF(ISBLANK(Créanciers!Q2324),0,IF(ISBLANK(Créanciers!$G2324),0,IF(ISNUMBER(Créanciers!Q2324),Créanciers!Q2324,Créanciers!$G2324))),0)</f>
        <v>0</v>
      </c>
      <c r="G2324">
        <f>IF(AND(NOT(ISBLANK(Créanciers!$I2324)),LOWER(Créanciers!$I2324)&lt;&gt;"chf"),IF(ISBLANK(Créanciers!$N2324),0,IF(ISBLANK(Créanciers!$N2324),0,IF(ISNUMBER(Créanciers!$N2324),Créanciers!$N2324,Créanciers!$G2324))),0)</f>
        <v>0</v>
      </c>
      <c r="H2324">
        <f>IF(AND(NOT(ISBLANK(Créanciers!$I2324)),LOWER(Créanciers!$I2324)&lt;&gt;"chf"),IF(ISBLANK(Créanciers!$O2324),0,IF(ISBLANK(Créanciers!$O2324),0,IF(ISNUMBER(Créanciers!$O2324),Créanciers!$O2324,Créanciers!$G2324))),0)</f>
        <v>0</v>
      </c>
      <c r="I2324">
        <f>IF(AND(NOT(ISBLANK(Créanciers!$I2324)),LOWER(Créanciers!$I2324)&lt;&gt;"chf"),IF(ISBLANK(Créanciers!$P2324),0,IF(ISBLANK(Créanciers!$P2324),0,IF(ISNUMBER(Créanciers!$P2324),Créanciers!$P2324,Créanciers!$G2324))),0)</f>
        <v>0</v>
      </c>
      <c r="J2324">
        <f>IF(AND(NOT(ISBLANK(Créanciers!$I2324)),LOWER(Créanciers!$I2324)&lt;&gt;"chf"),IF(ISBLANK(Créanciers!$Q2324),0,IF(ISBLANK(Créanciers!$Q2324),0,IF(ISNUMBER(Créanciers!$Q2324),Créanciers!$Q2324,Créanciers!$G2324))),0)</f>
        <v>0</v>
      </c>
    </row>
    <row r="2325" spans="2:10" x14ac:dyDescent="0.25">
      <c r="B2325">
        <f>IF(OR(ISBLANK(Créanciers!$I2325),LOWER(Créanciers!$I2325)="chf"),IF(ISBLANK(Créanciers!N2325),0,IF(ISBLANK(Créanciers!$G2325),0,IF(ISNUMBER(Créanciers!N2325),Créanciers!N2325,Créanciers!$G2325))),0)</f>
        <v>0</v>
      </c>
      <c r="C2325">
        <f>IF(OR(ISBLANK(Créanciers!$I2325),LOWER(Créanciers!$I2325)="chf"),IF(ISBLANK(Créanciers!O2325),0,IF(ISBLANK(Créanciers!$G2325),0,IF(ISNUMBER(Créanciers!O2325),Créanciers!O2325,Créanciers!$G2325))),0)</f>
        <v>0</v>
      </c>
      <c r="D2325">
        <f>IF(OR(ISBLANK(Créanciers!$I2325),LOWER(Créanciers!$I2325)="chf"),IF(ISBLANK(Créanciers!P2325),0,IF(ISBLANK(Créanciers!$G2325),0,IF(ISNUMBER(Créanciers!P2325),Créanciers!P2325,Créanciers!$G2325))),0)</f>
        <v>0</v>
      </c>
      <c r="E2325">
        <f>IF(OR(ISBLANK(Créanciers!$I2325),LOWER(Créanciers!$I2325)="chf"),IF(ISBLANK(Créanciers!Q2325),0,IF(ISBLANK(Créanciers!$G2325),0,IF(ISNUMBER(Créanciers!Q2325),Créanciers!Q2325,Créanciers!$G2325))),0)</f>
        <v>0</v>
      </c>
      <c r="G2325">
        <f>IF(AND(NOT(ISBLANK(Créanciers!$I2325)),LOWER(Créanciers!$I2325)&lt;&gt;"chf"),IF(ISBLANK(Créanciers!$N2325),0,IF(ISBLANK(Créanciers!$N2325),0,IF(ISNUMBER(Créanciers!$N2325),Créanciers!$N2325,Créanciers!$G2325))),0)</f>
        <v>0</v>
      </c>
      <c r="H2325">
        <f>IF(AND(NOT(ISBLANK(Créanciers!$I2325)),LOWER(Créanciers!$I2325)&lt;&gt;"chf"),IF(ISBLANK(Créanciers!$O2325),0,IF(ISBLANK(Créanciers!$O2325),0,IF(ISNUMBER(Créanciers!$O2325),Créanciers!$O2325,Créanciers!$G2325))),0)</f>
        <v>0</v>
      </c>
      <c r="I2325">
        <f>IF(AND(NOT(ISBLANK(Créanciers!$I2325)),LOWER(Créanciers!$I2325)&lt;&gt;"chf"),IF(ISBLANK(Créanciers!$P2325),0,IF(ISBLANK(Créanciers!$P2325),0,IF(ISNUMBER(Créanciers!$P2325),Créanciers!$P2325,Créanciers!$G2325))),0)</f>
        <v>0</v>
      </c>
      <c r="J2325">
        <f>IF(AND(NOT(ISBLANK(Créanciers!$I2325)),LOWER(Créanciers!$I2325)&lt;&gt;"chf"),IF(ISBLANK(Créanciers!$Q2325),0,IF(ISBLANK(Créanciers!$Q2325),0,IF(ISNUMBER(Créanciers!$Q2325),Créanciers!$Q2325,Créanciers!$G2325))),0)</f>
        <v>0</v>
      </c>
    </row>
    <row r="2326" spans="2:10" x14ac:dyDescent="0.25">
      <c r="B2326">
        <f>IF(OR(ISBLANK(Créanciers!$I2326),LOWER(Créanciers!$I2326)="chf"),IF(ISBLANK(Créanciers!N2326),0,IF(ISBLANK(Créanciers!$G2326),0,IF(ISNUMBER(Créanciers!N2326),Créanciers!N2326,Créanciers!$G2326))),0)</f>
        <v>0</v>
      </c>
      <c r="C2326">
        <f>IF(OR(ISBLANK(Créanciers!$I2326),LOWER(Créanciers!$I2326)="chf"),IF(ISBLANK(Créanciers!O2326),0,IF(ISBLANK(Créanciers!$G2326),0,IF(ISNUMBER(Créanciers!O2326),Créanciers!O2326,Créanciers!$G2326))),0)</f>
        <v>0</v>
      </c>
      <c r="D2326">
        <f>IF(OR(ISBLANK(Créanciers!$I2326),LOWER(Créanciers!$I2326)="chf"),IF(ISBLANK(Créanciers!P2326),0,IF(ISBLANK(Créanciers!$G2326),0,IF(ISNUMBER(Créanciers!P2326),Créanciers!P2326,Créanciers!$G2326))),0)</f>
        <v>0</v>
      </c>
      <c r="E2326">
        <f>IF(OR(ISBLANK(Créanciers!$I2326),LOWER(Créanciers!$I2326)="chf"),IF(ISBLANK(Créanciers!Q2326),0,IF(ISBLANK(Créanciers!$G2326),0,IF(ISNUMBER(Créanciers!Q2326),Créanciers!Q2326,Créanciers!$G2326))),0)</f>
        <v>0</v>
      </c>
      <c r="G2326">
        <f>IF(AND(NOT(ISBLANK(Créanciers!$I2326)),LOWER(Créanciers!$I2326)&lt;&gt;"chf"),IF(ISBLANK(Créanciers!$N2326),0,IF(ISBLANK(Créanciers!$N2326),0,IF(ISNUMBER(Créanciers!$N2326),Créanciers!$N2326,Créanciers!$G2326))),0)</f>
        <v>0</v>
      </c>
      <c r="H2326">
        <f>IF(AND(NOT(ISBLANK(Créanciers!$I2326)),LOWER(Créanciers!$I2326)&lt;&gt;"chf"),IF(ISBLANK(Créanciers!$O2326),0,IF(ISBLANK(Créanciers!$O2326),0,IF(ISNUMBER(Créanciers!$O2326),Créanciers!$O2326,Créanciers!$G2326))),0)</f>
        <v>0</v>
      </c>
      <c r="I2326">
        <f>IF(AND(NOT(ISBLANK(Créanciers!$I2326)),LOWER(Créanciers!$I2326)&lt;&gt;"chf"),IF(ISBLANK(Créanciers!$P2326),0,IF(ISBLANK(Créanciers!$P2326),0,IF(ISNUMBER(Créanciers!$P2326),Créanciers!$P2326,Créanciers!$G2326))),0)</f>
        <v>0</v>
      </c>
      <c r="J2326">
        <f>IF(AND(NOT(ISBLANK(Créanciers!$I2326)),LOWER(Créanciers!$I2326)&lt;&gt;"chf"),IF(ISBLANK(Créanciers!$Q2326),0,IF(ISBLANK(Créanciers!$Q2326),0,IF(ISNUMBER(Créanciers!$Q2326),Créanciers!$Q2326,Créanciers!$G2326))),0)</f>
        <v>0</v>
      </c>
    </row>
    <row r="2327" spans="2:10" x14ac:dyDescent="0.25">
      <c r="B2327">
        <f>IF(OR(ISBLANK(Créanciers!$I2327),LOWER(Créanciers!$I2327)="chf"),IF(ISBLANK(Créanciers!N2327),0,IF(ISBLANK(Créanciers!$G2327),0,IF(ISNUMBER(Créanciers!N2327),Créanciers!N2327,Créanciers!$G2327))),0)</f>
        <v>0</v>
      </c>
      <c r="C2327">
        <f>IF(OR(ISBLANK(Créanciers!$I2327),LOWER(Créanciers!$I2327)="chf"),IF(ISBLANK(Créanciers!O2327),0,IF(ISBLANK(Créanciers!$G2327),0,IF(ISNUMBER(Créanciers!O2327),Créanciers!O2327,Créanciers!$G2327))),0)</f>
        <v>0</v>
      </c>
      <c r="D2327">
        <f>IF(OR(ISBLANK(Créanciers!$I2327),LOWER(Créanciers!$I2327)="chf"),IF(ISBLANK(Créanciers!P2327),0,IF(ISBLANK(Créanciers!$G2327),0,IF(ISNUMBER(Créanciers!P2327),Créanciers!P2327,Créanciers!$G2327))),0)</f>
        <v>0</v>
      </c>
      <c r="E2327">
        <f>IF(OR(ISBLANK(Créanciers!$I2327),LOWER(Créanciers!$I2327)="chf"),IF(ISBLANK(Créanciers!Q2327),0,IF(ISBLANK(Créanciers!$G2327),0,IF(ISNUMBER(Créanciers!Q2327),Créanciers!Q2327,Créanciers!$G2327))),0)</f>
        <v>0</v>
      </c>
      <c r="G2327">
        <f>IF(AND(NOT(ISBLANK(Créanciers!$I2327)),LOWER(Créanciers!$I2327)&lt;&gt;"chf"),IF(ISBLANK(Créanciers!$N2327),0,IF(ISBLANK(Créanciers!$N2327),0,IF(ISNUMBER(Créanciers!$N2327),Créanciers!$N2327,Créanciers!$G2327))),0)</f>
        <v>0</v>
      </c>
      <c r="H2327">
        <f>IF(AND(NOT(ISBLANK(Créanciers!$I2327)),LOWER(Créanciers!$I2327)&lt;&gt;"chf"),IF(ISBLANK(Créanciers!$O2327),0,IF(ISBLANK(Créanciers!$O2327),0,IF(ISNUMBER(Créanciers!$O2327),Créanciers!$O2327,Créanciers!$G2327))),0)</f>
        <v>0</v>
      </c>
      <c r="I2327">
        <f>IF(AND(NOT(ISBLANK(Créanciers!$I2327)),LOWER(Créanciers!$I2327)&lt;&gt;"chf"),IF(ISBLANK(Créanciers!$P2327),0,IF(ISBLANK(Créanciers!$P2327),0,IF(ISNUMBER(Créanciers!$P2327),Créanciers!$P2327,Créanciers!$G2327))),0)</f>
        <v>0</v>
      </c>
      <c r="J2327">
        <f>IF(AND(NOT(ISBLANK(Créanciers!$I2327)),LOWER(Créanciers!$I2327)&lt;&gt;"chf"),IF(ISBLANK(Créanciers!$Q2327),0,IF(ISBLANK(Créanciers!$Q2327),0,IF(ISNUMBER(Créanciers!$Q2327),Créanciers!$Q2327,Créanciers!$G2327))),0)</f>
        <v>0</v>
      </c>
    </row>
    <row r="2328" spans="2:10" x14ac:dyDescent="0.25">
      <c r="B2328">
        <f>IF(OR(ISBLANK(Créanciers!$I2328),LOWER(Créanciers!$I2328)="chf"),IF(ISBLANK(Créanciers!N2328),0,IF(ISBLANK(Créanciers!$G2328),0,IF(ISNUMBER(Créanciers!N2328),Créanciers!N2328,Créanciers!$G2328))),0)</f>
        <v>0</v>
      </c>
      <c r="C2328">
        <f>IF(OR(ISBLANK(Créanciers!$I2328),LOWER(Créanciers!$I2328)="chf"),IF(ISBLANK(Créanciers!O2328),0,IF(ISBLANK(Créanciers!$G2328),0,IF(ISNUMBER(Créanciers!O2328),Créanciers!O2328,Créanciers!$G2328))),0)</f>
        <v>0</v>
      </c>
      <c r="D2328">
        <f>IF(OR(ISBLANK(Créanciers!$I2328),LOWER(Créanciers!$I2328)="chf"),IF(ISBLANK(Créanciers!P2328),0,IF(ISBLANK(Créanciers!$G2328),0,IF(ISNUMBER(Créanciers!P2328),Créanciers!P2328,Créanciers!$G2328))),0)</f>
        <v>0</v>
      </c>
      <c r="E2328">
        <f>IF(OR(ISBLANK(Créanciers!$I2328),LOWER(Créanciers!$I2328)="chf"),IF(ISBLANK(Créanciers!Q2328),0,IF(ISBLANK(Créanciers!$G2328),0,IF(ISNUMBER(Créanciers!Q2328),Créanciers!Q2328,Créanciers!$G2328))),0)</f>
        <v>0</v>
      </c>
      <c r="G2328">
        <f>IF(AND(NOT(ISBLANK(Créanciers!$I2328)),LOWER(Créanciers!$I2328)&lt;&gt;"chf"),IF(ISBLANK(Créanciers!$N2328),0,IF(ISBLANK(Créanciers!$N2328),0,IF(ISNUMBER(Créanciers!$N2328),Créanciers!$N2328,Créanciers!$G2328))),0)</f>
        <v>0</v>
      </c>
      <c r="H2328">
        <f>IF(AND(NOT(ISBLANK(Créanciers!$I2328)),LOWER(Créanciers!$I2328)&lt;&gt;"chf"),IF(ISBLANK(Créanciers!$O2328),0,IF(ISBLANK(Créanciers!$O2328),0,IF(ISNUMBER(Créanciers!$O2328),Créanciers!$O2328,Créanciers!$G2328))),0)</f>
        <v>0</v>
      </c>
      <c r="I2328">
        <f>IF(AND(NOT(ISBLANK(Créanciers!$I2328)),LOWER(Créanciers!$I2328)&lt;&gt;"chf"),IF(ISBLANK(Créanciers!$P2328),0,IF(ISBLANK(Créanciers!$P2328),0,IF(ISNUMBER(Créanciers!$P2328),Créanciers!$P2328,Créanciers!$G2328))),0)</f>
        <v>0</v>
      </c>
      <c r="J2328">
        <f>IF(AND(NOT(ISBLANK(Créanciers!$I2328)),LOWER(Créanciers!$I2328)&lt;&gt;"chf"),IF(ISBLANK(Créanciers!$Q2328),0,IF(ISBLANK(Créanciers!$Q2328),0,IF(ISNUMBER(Créanciers!$Q2328),Créanciers!$Q2328,Créanciers!$G2328))),0)</f>
        <v>0</v>
      </c>
    </row>
    <row r="2329" spans="2:10" x14ac:dyDescent="0.25">
      <c r="B2329">
        <f>IF(OR(ISBLANK(Créanciers!$I2329),LOWER(Créanciers!$I2329)="chf"),IF(ISBLANK(Créanciers!N2329),0,IF(ISBLANK(Créanciers!$G2329),0,IF(ISNUMBER(Créanciers!N2329),Créanciers!N2329,Créanciers!$G2329))),0)</f>
        <v>0</v>
      </c>
      <c r="C2329">
        <f>IF(OR(ISBLANK(Créanciers!$I2329),LOWER(Créanciers!$I2329)="chf"),IF(ISBLANK(Créanciers!O2329),0,IF(ISBLANK(Créanciers!$G2329),0,IF(ISNUMBER(Créanciers!O2329),Créanciers!O2329,Créanciers!$G2329))),0)</f>
        <v>0</v>
      </c>
      <c r="D2329">
        <f>IF(OR(ISBLANK(Créanciers!$I2329),LOWER(Créanciers!$I2329)="chf"),IF(ISBLANK(Créanciers!P2329),0,IF(ISBLANK(Créanciers!$G2329),0,IF(ISNUMBER(Créanciers!P2329),Créanciers!P2329,Créanciers!$G2329))),0)</f>
        <v>0</v>
      </c>
      <c r="E2329">
        <f>IF(OR(ISBLANK(Créanciers!$I2329),LOWER(Créanciers!$I2329)="chf"),IF(ISBLANK(Créanciers!Q2329),0,IF(ISBLANK(Créanciers!$G2329),0,IF(ISNUMBER(Créanciers!Q2329),Créanciers!Q2329,Créanciers!$G2329))),0)</f>
        <v>0</v>
      </c>
      <c r="G2329">
        <f>IF(AND(NOT(ISBLANK(Créanciers!$I2329)),LOWER(Créanciers!$I2329)&lt;&gt;"chf"),IF(ISBLANK(Créanciers!$N2329),0,IF(ISBLANK(Créanciers!$N2329),0,IF(ISNUMBER(Créanciers!$N2329),Créanciers!$N2329,Créanciers!$G2329))),0)</f>
        <v>0</v>
      </c>
      <c r="H2329">
        <f>IF(AND(NOT(ISBLANK(Créanciers!$I2329)),LOWER(Créanciers!$I2329)&lt;&gt;"chf"),IF(ISBLANK(Créanciers!$O2329),0,IF(ISBLANK(Créanciers!$O2329),0,IF(ISNUMBER(Créanciers!$O2329),Créanciers!$O2329,Créanciers!$G2329))),0)</f>
        <v>0</v>
      </c>
      <c r="I2329">
        <f>IF(AND(NOT(ISBLANK(Créanciers!$I2329)),LOWER(Créanciers!$I2329)&lt;&gt;"chf"),IF(ISBLANK(Créanciers!$P2329),0,IF(ISBLANK(Créanciers!$P2329),0,IF(ISNUMBER(Créanciers!$P2329),Créanciers!$P2329,Créanciers!$G2329))),0)</f>
        <v>0</v>
      </c>
      <c r="J2329">
        <f>IF(AND(NOT(ISBLANK(Créanciers!$I2329)),LOWER(Créanciers!$I2329)&lt;&gt;"chf"),IF(ISBLANK(Créanciers!$Q2329),0,IF(ISBLANK(Créanciers!$Q2329),0,IF(ISNUMBER(Créanciers!$Q2329),Créanciers!$Q2329,Créanciers!$G2329))),0)</f>
        <v>0</v>
      </c>
    </row>
    <row r="2330" spans="2:10" x14ac:dyDescent="0.25">
      <c r="B2330">
        <f>IF(OR(ISBLANK(Créanciers!$I2330),LOWER(Créanciers!$I2330)="chf"),IF(ISBLANK(Créanciers!N2330),0,IF(ISBLANK(Créanciers!$G2330),0,IF(ISNUMBER(Créanciers!N2330),Créanciers!N2330,Créanciers!$G2330))),0)</f>
        <v>0</v>
      </c>
      <c r="C2330">
        <f>IF(OR(ISBLANK(Créanciers!$I2330),LOWER(Créanciers!$I2330)="chf"),IF(ISBLANK(Créanciers!O2330),0,IF(ISBLANK(Créanciers!$G2330),0,IF(ISNUMBER(Créanciers!O2330),Créanciers!O2330,Créanciers!$G2330))),0)</f>
        <v>0</v>
      </c>
      <c r="D2330">
        <f>IF(OR(ISBLANK(Créanciers!$I2330),LOWER(Créanciers!$I2330)="chf"),IF(ISBLANK(Créanciers!P2330),0,IF(ISBLANK(Créanciers!$G2330),0,IF(ISNUMBER(Créanciers!P2330),Créanciers!P2330,Créanciers!$G2330))),0)</f>
        <v>0</v>
      </c>
      <c r="E2330">
        <f>IF(OR(ISBLANK(Créanciers!$I2330),LOWER(Créanciers!$I2330)="chf"),IF(ISBLANK(Créanciers!Q2330),0,IF(ISBLANK(Créanciers!$G2330),0,IF(ISNUMBER(Créanciers!Q2330),Créanciers!Q2330,Créanciers!$G2330))),0)</f>
        <v>0</v>
      </c>
      <c r="G2330">
        <f>IF(AND(NOT(ISBLANK(Créanciers!$I2330)),LOWER(Créanciers!$I2330)&lt;&gt;"chf"),IF(ISBLANK(Créanciers!$N2330),0,IF(ISBLANK(Créanciers!$N2330),0,IF(ISNUMBER(Créanciers!$N2330),Créanciers!$N2330,Créanciers!$G2330))),0)</f>
        <v>0</v>
      </c>
      <c r="H2330">
        <f>IF(AND(NOT(ISBLANK(Créanciers!$I2330)),LOWER(Créanciers!$I2330)&lt;&gt;"chf"),IF(ISBLANK(Créanciers!$O2330),0,IF(ISBLANK(Créanciers!$O2330),0,IF(ISNUMBER(Créanciers!$O2330),Créanciers!$O2330,Créanciers!$G2330))),0)</f>
        <v>0</v>
      </c>
      <c r="I2330">
        <f>IF(AND(NOT(ISBLANK(Créanciers!$I2330)),LOWER(Créanciers!$I2330)&lt;&gt;"chf"),IF(ISBLANK(Créanciers!$P2330),0,IF(ISBLANK(Créanciers!$P2330),0,IF(ISNUMBER(Créanciers!$P2330),Créanciers!$P2330,Créanciers!$G2330))),0)</f>
        <v>0</v>
      </c>
      <c r="J2330">
        <f>IF(AND(NOT(ISBLANK(Créanciers!$I2330)),LOWER(Créanciers!$I2330)&lt;&gt;"chf"),IF(ISBLANK(Créanciers!$Q2330),0,IF(ISBLANK(Créanciers!$Q2330),0,IF(ISNUMBER(Créanciers!$Q2330),Créanciers!$Q2330,Créanciers!$G2330))),0)</f>
        <v>0</v>
      </c>
    </row>
    <row r="2331" spans="2:10" x14ac:dyDescent="0.25">
      <c r="B2331">
        <f>IF(OR(ISBLANK(Créanciers!$I2331),LOWER(Créanciers!$I2331)="chf"),IF(ISBLANK(Créanciers!N2331),0,IF(ISBLANK(Créanciers!$G2331),0,IF(ISNUMBER(Créanciers!N2331),Créanciers!N2331,Créanciers!$G2331))),0)</f>
        <v>0</v>
      </c>
      <c r="C2331">
        <f>IF(OR(ISBLANK(Créanciers!$I2331),LOWER(Créanciers!$I2331)="chf"),IF(ISBLANK(Créanciers!O2331),0,IF(ISBLANK(Créanciers!$G2331),0,IF(ISNUMBER(Créanciers!O2331),Créanciers!O2331,Créanciers!$G2331))),0)</f>
        <v>0</v>
      </c>
      <c r="D2331">
        <f>IF(OR(ISBLANK(Créanciers!$I2331),LOWER(Créanciers!$I2331)="chf"),IF(ISBLANK(Créanciers!P2331),0,IF(ISBLANK(Créanciers!$G2331),0,IF(ISNUMBER(Créanciers!P2331),Créanciers!P2331,Créanciers!$G2331))),0)</f>
        <v>0</v>
      </c>
      <c r="E2331">
        <f>IF(OR(ISBLANK(Créanciers!$I2331),LOWER(Créanciers!$I2331)="chf"),IF(ISBLANK(Créanciers!Q2331),0,IF(ISBLANK(Créanciers!$G2331),0,IF(ISNUMBER(Créanciers!Q2331),Créanciers!Q2331,Créanciers!$G2331))),0)</f>
        <v>0</v>
      </c>
      <c r="G2331">
        <f>IF(AND(NOT(ISBLANK(Créanciers!$I2331)),LOWER(Créanciers!$I2331)&lt;&gt;"chf"),IF(ISBLANK(Créanciers!$N2331),0,IF(ISBLANK(Créanciers!$N2331),0,IF(ISNUMBER(Créanciers!$N2331),Créanciers!$N2331,Créanciers!$G2331))),0)</f>
        <v>0</v>
      </c>
      <c r="H2331">
        <f>IF(AND(NOT(ISBLANK(Créanciers!$I2331)),LOWER(Créanciers!$I2331)&lt;&gt;"chf"),IF(ISBLANK(Créanciers!$O2331),0,IF(ISBLANK(Créanciers!$O2331),0,IF(ISNUMBER(Créanciers!$O2331),Créanciers!$O2331,Créanciers!$G2331))),0)</f>
        <v>0</v>
      </c>
      <c r="I2331">
        <f>IF(AND(NOT(ISBLANK(Créanciers!$I2331)),LOWER(Créanciers!$I2331)&lt;&gt;"chf"),IF(ISBLANK(Créanciers!$P2331),0,IF(ISBLANK(Créanciers!$P2331),0,IF(ISNUMBER(Créanciers!$P2331),Créanciers!$P2331,Créanciers!$G2331))),0)</f>
        <v>0</v>
      </c>
      <c r="J2331">
        <f>IF(AND(NOT(ISBLANK(Créanciers!$I2331)),LOWER(Créanciers!$I2331)&lt;&gt;"chf"),IF(ISBLANK(Créanciers!$Q2331),0,IF(ISBLANK(Créanciers!$Q2331),0,IF(ISNUMBER(Créanciers!$Q2331),Créanciers!$Q2331,Créanciers!$G2331))),0)</f>
        <v>0</v>
      </c>
    </row>
    <row r="2332" spans="2:10" x14ac:dyDescent="0.25">
      <c r="B2332">
        <f>IF(OR(ISBLANK(Créanciers!$I2332),LOWER(Créanciers!$I2332)="chf"),IF(ISBLANK(Créanciers!N2332),0,IF(ISBLANK(Créanciers!$G2332),0,IF(ISNUMBER(Créanciers!N2332),Créanciers!N2332,Créanciers!$G2332))),0)</f>
        <v>0</v>
      </c>
      <c r="C2332">
        <f>IF(OR(ISBLANK(Créanciers!$I2332),LOWER(Créanciers!$I2332)="chf"),IF(ISBLANK(Créanciers!O2332),0,IF(ISBLANK(Créanciers!$G2332),0,IF(ISNUMBER(Créanciers!O2332),Créanciers!O2332,Créanciers!$G2332))),0)</f>
        <v>0</v>
      </c>
      <c r="D2332">
        <f>IF(OR(ISBLANK(Créanciers!$I2332),LOWER(Créanciers!$I2332)="chf"),IF(ISBLANK(Créanciers!P2332),0,IF(ISBLANK(Créanciers!$G2332),0,IF(ISNUMBER(Créanciers!P2332),Créanciers!P2332,Créanciers!$G2332))),0)</f>
        <v>0</v>
      </c>
      <c r="E2332">
        <f>IF(OR(ISBLANK(Créanciers!$I2332),LOWER(Créanciers!$I2332)="chf"),IF(ISBLANK(Créanciers!Q2332),0,IF(ISBLANK(Créanciers!$G2332),0,IF(ISNUMBER(Créanciers!Q2332),Créanciers!Q2332,Créanciers!$G2332))),0)</f>
        <v>0</v>
      </c>
      <c r="G2332">
        <f>IF(AND(NOT(ISBLANK(Créanciers!$I2332)),LOWER(Créanciers!$I2332)&lt;&gt;"chf"),IF(ISBLANK(Créanciers!$N2332),0,IF(ISBLANK(Créanciers!$N2332),0,IF(ISNUMBER(Créanciers!$N2332),Créanciers!$N2332,Créanciers!$G2332))),0)</f>
        <v>0</v>
      </c>
      <c r="H2332">
        <f>IF(AND(NOT(ISBLANK(Créanciers!$I2332)),LOWER(Créanciers!$I2332)&lt;&gt;"chf"),IF(ISBLANK(Créanciers!$O2332),0,IF(ISBLANK(Créanciers!$O2332),0,IF(ISNUMBER(Créanciers!$O2332),Créanciers!$O2332,Créanciers!$G2332))),0)</f>
        <v>0</v>
      </c>
      <c r="I2332">
        <f>IF(AND(NOT(ISBLANK(Créanciers!$I2332)),LOWER(Créanciers!$I2332)&lt;&gt;"chf"),IF(ISBLANK(Créanciers!$P2332),0,IF(ISBLANK(Créanciers!$P2332),0,IF(ISNUMBER(Créanciers!$P2332),Créanciers!$P2332,Créanciers!$G2332))),0)</f>
        <v>0</v>
      </c>
      <c r="J2332">
        <f>IF(AND(NOT(ISBLANK(Créanciers!$I2332)),LOWER(Créanciers!$I2332)&lt;&gt;"chf"),IF(ISBLANK(Créanciers!$Q2332),0,IF(ISBLANK(Créanciers!$Q2332),0,IF(ISNUMBER(Créanciers!$Q2332),Créanciers!$Q2332,Créanciers!$G2332))),0)</f>
        <v>0</v>
      </c>
    </row>
    <row r="2333" spans="2:10" x14ac:dyDescent="0.25">
      <c r="B2333">
        <f>IF(OR(ISBLANK(Créanciers!$I2333),LOWER(Créanciers!$I2333)="chf"),IF(ISBLANK(Créanciers!N2333),0,IF(ISBLANK(Créanciers!$G2333),0,IF(ISNUMBER(Créanciers!N2333),Créanciers!N2333,Créanciers!$G2333))),0)</f>
        <v>0</v>
      </c>
      <c r="C2333">
        <f>IF(OR(ISBLANK(Créanciers!$I2333),LOWER(Créanciers!$I2333)="chf"),IF(ISBLANK(Créanciers!O2333),0,IF(ISBLANK(Créanciers!$G2333),0,IF(ISNUMBER(Créanciers!O2333),Créanciers!O2333,Créanciers!$G2333))),0)</f>
        <v>0</v>
      </c>
      <c r="D2333">
        <f>IF(OR(ISBLANK(Créanciers!$I2333),LOWER(Créanciers!$I2333)="chf"),IF(ISBLANK(Créanciers!P2333),0,IF(ISBLANK(Créanciers!$G2333),0,IF(ISNUMBER(Créanciers!P2333),Créanciers!P2333,Créanciers!$G2333))),0)</f>
        <v>0</v>
      </c>
      <c r="E2333">
        <f>IF(OR(ISBLANK(Créanciers!$I2333),LOWER(Créanciers!$I2333)="chf"),IF(ISBLANK(Créanciers!Q2333),0,IF(ISBLANK(Créanciers!$G2333),0,IF(ISNUMBER(Créanciers!Q2333),Créanciers!Q2333,Créanciers!$G2333))),0)</f>
        <v>0</v>
      </c>
      <c r="G2333">
        <f>IF(AND(NOT(ISBLANK(Créanciers!$I2333)),LOWER(Créanciers!$I2333)&lt;&gt;"chf"),IF(ISBLANK(Créanciers!$N2333),0,IF(ISBLANK(Créanciers!$N2333),0,IF(ISNUMBER(Créanciers!$N2333),Créanciers!$N2333,Créanciers!$G2333))),0)</f>
        <v>0</v>
      </c>
      <c r="H2333">
        <f>IF(AND(NOT(ISBLANK(Créanciers!$I2333)),LOWER(Créanciers!$I2333)&lt;&gt;"chf"),IF(ISBLANK(Créanciers!$O2333),0,IF(ISBLANK(Créanciers!$O2333),0,IF(ISNUMBER(Créanciers!$O2333),Créanciers!$O2333,Créanciers!$G2333))),0)</f>
        <v>0</v>
      </c>
      <c r="I2333">
        <f>IF(AND(NOT(ISBLANK(Créanciers!$I2333)),LOWER(Créanciers!$I2333)&lt;&gt;"chf"),IF(ISBLANK(Créanciers!$P2333),0,IF(ISBLANK(Créanciers!$P2333),0,IF(ISNUMBER(Créanciers!$P2333),Créanciers!$P2333,Créanciers!$G2333))),0)</f>
        <v>0</v>
      </c>
      <c r="J2333">
        <f>IF(AND(NOT(ISBLANK(Créanciers!$I2333)),LOWER(Créanciers!$I2333)&lt;&gt;"chf"),IF(ISBLANK(Créanciers!$Q2333),0,IF(ISBLANK(Créanciers!$Q2333),0,IF(ISNUMBER(Créanciers!$Q2333),Créanciers!$Q2333,Créanciers!$G2333))),0)</f>
        <v>0</v>
      </c>
    </row>
    <row r="2334" spans="2:10" x14ac:dyDescent="0.25">
      <c r="B2334">
        <f>IF(OR(ISBLANK(Créanciers!$I2334),LOWER(Créanciers!$I2334)="chf"),IF(ISBLANK(Créanciers!N2334),0,IF(ISBLANK(Créanciers!$G2334),0,IF(ISNUMBER(Créanciers!N2334),Créanciers!N2334,Créanciers!$G2334))),0)</f>
        <v>0</v>
      </c>
      <c r="C2334">
        <f>IF(OR(ISBLANK(Créanciers!$I2334),LOWER(Créanciers!$I2334)="chf"),IF(ISBLANK(Créanciers!O2334),0,IF(ISBLANK(Créanciers!$G2334),0,IF(ISNUMBER(Créanciers!O2334),Créanciers!O2334,Créanciers!$G2334))),0)</f>
        <v>0</v>
      </c>
      <c r="D2334">
        <f>IF(OR(ISBLANK(Créanciers!$I2334),LOWER(Créanciers!$I2334)="chf"),IF(ISBLANK(Créanciers!P2334),0,IF(ISBLANK(Créanciers!$G2334),0,IF(ISNUMBER(Créanciers!P2334),Créanciers!P2334,Créanciers!$G2334))),0)</f>
        <v>0</v>
      </c>
      <c r="E2334">
        <f>IF(OR(ISBLANK(Créanciers!$I2334),LOWER(Créanciers!$I2334)="chf"),IF(ISBLANK(Créanciers!Q2334),0,IF(ISBLANK(Créanciers!$G2334),0,IF(ISNUMBER(Créanciers!Q2334),Créanciers!Q2334,Créanciers!$G2334))),0)</f>
        <v>0</v>
      </c>
      <c r="G2334">
        <f>IF(AND(NOT(ISBLANK(Créanciers!$I2334)),LOWER(Créanciers!$I2334)&lt;&gt;"chf"),IF(ISBLANK(Créanciers!$N2334),0,IF(ISBLANK(Créanciers!$N2334),0,IF(ISNUMBER(Créanciers!$N2334),Créanciers!$N2334,Créanciers!$G2334))),0)</f>
        <v>0</v>
      </c>
      <c r="H2334">
        <f>IF(AND(NOT(ISBLANK(Créanciers!$I2334)),LOWER(Créanciers!$I2334)&lt;&gt;"chf"),IF(ISBLANK(Créanciers!$O2334),0,IF(ISBLANK(Créanciers!$O2334),0,IF(ISNUMBER(Créanciers!$O2334),Créanciers!$O2334,Créanciers!$G2334))),0)</f>
        <v>0</v>
      </c>
      <c r="I2334">
        <f>IF(AND(NOT(ISBLANK(Créanciers!$I2334)),LOWER(Créanciers!$I2334)&lt;&gt;"chf"),IF(ISBLANK(Créanciers!$P2334),0,IF(ISBLANK(Créanciers!$P2334),0,IF(ISNUMBER(Créanciers!$P2334),Créanciers!$P2334,Créanciers!$G2334))),0)</f>
        <v>0</v>
      </c>
      <c r="J2334">
        <f>IF(AND(NOT(ISBLANK(Créanciers!$I2334)),LOWER(Créanciers!$I2334)&lt;&gt;"chf"),IF(ISBLANK(Créanciers!$Q2334),0,IF(ISBLANK(Créanciers!$Q2334),0,IF(ISNUMBER(Créanciers!$Q2334),Créanciers!$Q2334,Créanciers!$G2334))),0)</f>
        <v>0</v>
      </c>
    </row>
    <row r="2335" spans="2:10" x14ac:dyDescent="0.25">
      <c r="B2335">
        <f>IF(OR(ISBLANK(Créanciers!$I2335),LOWER(Créanciers!$I2335)="chf"),IF(ISBLANK(Créanciers!N2335),0,IF(ISBLANK(Créanciers!$G2335),0,IF(ISNUMBER(Créanciers!N2335),Créanciers!N2335,Créanciers!$G2335))),0)</f>
        <v>0</v>
      </c>
      <c r="C2335">
        <f>IF(OR(ISBLANK(Créanciers!$I2335),LOWER(Créanciers!$I2335)="chf"),IF(ISBLANK(Créanciers!O2335),0,IF(ISBLANK(Créanciers!$G2335),0,IF(ISNUMBER(Créanciers!O2335),Créanciers!O2335,Créanciers!$G2335))),0)</f>
        <v>0</v>
      </c>
      <c r="D2335">
        <f>IF(OR(ISBLANK(Créanciers!$I2335),LOWER(Créanciers!$I2335)="chf"),IF(ISBLANK(Créanciers!P2335),0,IF(ISBLANK(Créanciers!$G2335),0,IF(ISNUMBER(Créanciers!P2335),Créanciers!P2335,Créanciers!$G2335))),0)</f>
        <v>0</v>
      </c>
      <c r="E2335">
        <f>IF(OR(ISBLANK(Créanciers!$I2335),LOWER(Créanciers!$I2335)="chf"),IF(ISBLANK(Créanciers!Q2335),0,IF(ISBLANK(Créanciers!$G2335),0,IF(ISNUMBER(Créanciers!Q2335),Créanciers!Q2335,Créanciers!$G2335))),0)</f>
        <v>0</v>
      </c>
      <c r="G2335">
        <f>IF(AND(NOT(ISBLANK(Créanciers!$I2335)),LOWER(Créanciers!$I2335)&lt;&gt;"chf"),IF(ISBLANK(Créanciers!$N2335),0,IF(ISBLANK(Créanciers!$N2335),0,IF(ISNUMBER(Créanciers!$N2335),Créanciers!$N2335,Créanciers!$G2335))),0)</f>
        <v>0</v>
      </c>
      <c r="H2335">
        <f>IF(AND(NOT(ISBLANK(Créanciers!$I2335)),LOWER(Créanciers!$I2335)&lt;&gt;"chf"),IF(ISBLANK(Créanciers!$O2335),0,IF(ISBLANK(Créanciers!$O2335),0,IF(ISNUMBER(Créanciers!$O2335),Créanciers!$O2335,Créanciers!$G2335))),0)</f>
        <v>0</v>
      </c>
      <c r="I2335">
        <f>IF(AND(NOT(ISBLANK(Créanciers!$I2335)),LOWER(Créanciers!$I2335)&lt;&gt;"chf"),IF(ISBLANK(Créanciers!$P2335),0,IF(ISBLANK(Créanciers!$P2335),0,IF(ISNUMBER(Créanciers!$P2335),Créanciers!$P2335,Créanciers!$G2335))),0)</f>
        <v>0</v>
      </c>
      <c r="J2335">
        <f>IF(AND(NOT(ISBLANK(Créanciers!$I2335)),LOWER(Créanciers!$I2335)&lt;&gt;"chf"),IF(ISBLANK(Créanciers!$Q2335),0,IF(ISBLANK(Créanciers!$Q2335),0,IF(ISNUMBER(Créanciers!$Q2335),Créanciers!$Q2335,Créanciers!$G2335))),0)</f>
        <v>0</v>
      </c>
    </row>
    <row r="2336" spans="2:10" x14ac:dyDescent="0.25">
      <c r="B2336">
        <f>IF(OR(ISBLANK(Créanciers!$I2336),LOWER(Créanciers!$I2336)="chf"),IF(ISBLANK(Créanciers!N2336),0,IF(ISBLANK(Créanciers!$G2336),0,IF(ISNUMBER(Créanciers!N2336),Créanciers!N2336,Créanciers!$G2336))),0)</f>
        <v>0</v>
      </c>
      <c r="C2336">
        <f>IF(OR(ISBLANK(Créanciers!$I2336),LOWER(Créanciers!$I2336)="chf"),IF(ISBLANK(Créanciers!O2336),0,IF(ISBLANK(Créanciers!$G2336),0,IF(ISNUMBER(Créanciers!O2336),Créanciers!O2336,Créanciers!$G2336))),0)</f>
        <v>0</v>
      </c>
      <c r="D2336">
        <f>IF(OR(ISBLANK(Créanciers!$I2336),LOWER(Créanciers!$I2336)="chf"),IF(ISBLANK(Créanciers!P2336),0,IF(ISBLANK(Créanciers!$G2336),0,IF(ISNUMBER(Créanciers!P2336),Créanciers!P2336,Créanciers!$G2336))),0)</f>
        <v>0</v>
      </c>
      <c r="E2336">
        <f>IF(OR(ISBLANK(Créanciers!$I2336),LOWER(Créanciers!$I2336)="chf"),IF(ISBLANK(Créanciers!Q2336),0,IF(ISBLANK(Créanciers!$G2336),0,IF(ISNUMBER(Créanciers!Q2336),Créanciers!Q2336,Créanciers!$G2336))),0)</f>
        <v>0</v>
      </c>
      <c r="G2336">
        <f>IF(AND(NOT(ISBLANK(Créanciers!$I2336)),LOWER(Créanciers!$I2336)&lt;&gt;"chf"),IF(ISBLANK(Créanciers!$N2336),0,IF(ISBLANK(Créanciers!$N2336),0,IF(ISNUMBER(Créanciers!$N2336),Créanciers!$N2336,Créanciers!$G2336))),0)</f>
        <v>0</v>
      </c>
      <c r="H2336">
        <f>IF(AND(NOT(ISBLANK(Créanciers!$I2336)),LOWER(Créanciers!$I2336)&lt;&gt;"chf"),IF(ISBLANK(Créanciers!$O2336),0,IF(ISBLANK(Créanciers!$O2336),0,IF(ISNUMBER(Créanciers!$O2336),Créanciers!$O2336,Créanciers!$G2336))),0)</f>
        <v>0</v>
      </c>
      <c r="I2336">
        <f>IF(AND(NOT(ISBLANK(Créanciers!$I2336)),LOWER(Créanciers!$I2336)&lt;&gt;"chf"),IF(ISBLANK(Créanciers!$P2336),0,IF(ISBLANK(Créanciers!$P2336),0,IF(ISNUMBER(Créanciers!$P2336),Créanciers!$P2336,Créanciers!$G2336))),0)</f>
        <v>0</v>
      </c>
      <c r="J2336">
        <f>IF(AND(NOT(ISBLANK(Créanciers!$I2336)),LOWER(Créanciers!$I2336)&lt;&gt;"chf"),IF(ISBLANK(Créanciers!$Q2336),0,IF(ISBLANK(Créanciers!$Q2336),0,IF(ISNUMBER(Créanciers!$Q2336),Créanciers!$Q2336,Créanciers!$G2336))),0)</f>
        <v>0</v>
      </c>
    </row>
    <row r="2337" spans="2:10" x14ac:dyDescent="0.25">
      <c r="B2337">
        <f>IF(OR(ISBLANK(Créanciers!$I2337),LOWER(Créanciers!$I2337)="chf"),IF(ISBLANK(Créanciers!N2337),0,IF(ISBLANK(Créanciers!$G2337),0,IF(ISNUMBER(Créanciers!N2337),Créanciers!N2337,Créanciers!$G2337))),0)</f>
        <v>0</v>
      </c>
      <c r="C2337">
        <f>IF(OR(ISBLANK(Créanciers!$I2337),LOWER(Créanciers!$I2337)="chf"),IF(ISBLANK(Créanciers!O2337),0,IF(ISBLANK(Créanciers!$G2337),0,IF(ISNUMBER(Créanciers!O2337),Créanciers!O2337,Créanciers!$G2337))),0)</f>
        <v>0</v>
      </c>
      <c r="D2337">
        <f>IF(OR(ISBLANK(Créanciers!$I2337),LOWER(Créanciers!$I2337)="chf"),IF(ISBLANK(Créanciers!P2337),0,IF(ISBLANK(Créanciers!$G2337),0,IF(ISNUMBER(Créanciers!P2337),Créanciers!P2337,Créanciers!$G2337))),0)</f>
        <v>0</v>
      </c>
      <c r="E2337">
        <f>IF(OR(ISBLANK(Créanciers!$I2337),LOWER(Créanciers!$I2337)="chf"),IF(ISBLANK(Créanciers!Q2337),0,IF(ISBLANK(Créanciers!$G2337),0,IF(ISNUMBER(Créanciers!Q2337),Créanciers!Q2337,Créanciers!$G2337))),0)</f>
        <v>0</v>
      </c>
      <c r="G2337">
        <f>IF(AND(NOT(ISBLANK(Créanciers!$I2337)),LOWER(Créanciers!$I2337)&lt;&gt;"chf"),IF(ISBLANK(Créanciers!$N2337),0,IF(ISBLANK(Créanciers!$N2337),0,IF(ISNUMBER(Créanciers!$N2337),Créanciers!$N2337,Créanciers!$G2337))),0)</f>
        <v>0</v>
      </c>
      <c r="H2337">
        <f>IF(AND(NOT(ISBLANK(Créanciers!$I2337)),LOWER(Créanciers!$I2337)&lt;&gt;"chf"),IF(ISBLANK(Créanciers!$O2337),0,IF(ISBLANK(Créanciers!$O2337),0,IF(ISNUMBER(Créanciers!$O2337),Créanciers!$O2337,Créanciers!$G2337))),0)</f>
        <v>0</v>
      </c>
      <c r="I2337">
        <f>IF(AND(NOT(ISBLANK(Créanciers!$I2337)),LOWER(Créanciers!$I2337)&lt;&gt;"chf"),IF(ISBLANK(Créanciers!$P2337),0,IF(ISBLANK(Créanciers!$P2337),0,IF(ISNUMBER(Créanciers!$P2337),Créanciers!$P2337,Créanciers!$G2337))),0)</f>
        <v>0</v>
      </c>
      <c r="J2337">
        <f>IF(AND(NOT(ISBLANK(Créanciers!$I2337)),LOWER(Créanciers!$I2337)&lt;&gt;"chf"),IF(ISBLANK(Créanciers!$Q2337),0,IF(ISBLANK(Créanciers!$Q2337),0,IF(ISNUMBER(Créanciers!$Q2337),Créanciers!$Q2337,Créanciers!$G2337))),0)</f>
        <v>0</v>
      </c>
    </row>
    <row r="2338" spans="2:10" x14ac:dyDescent="0.25">
      <c r="B2338">
        <f>IF(OR(ISBLANK(Créanciers!$I2338),LOWER(Créanciers!$I2338)="chf"),IF(ISBLANK(Créanciers!N2338),0,IF(ISBLANK(Créanciers!$G2338),0,IF(ISNUMBER(Créanciers!N2338),Créanciers!N2338,Créanciers!$G2338))),0)</f>
        <v>0</v>
      </c>
      <c r="C2338">
        <f>IF(OR(ISBLANK(Créanciers!$I2338),LOWER(Créanciers!$I2338)="chf"),IF(ISBLANK(Créanciers!O2338),0,IF(ISBLANK(Créanciers!$G2338),0,IF(ISNUMBER(Créanciers!O2338),Créanciers!O2338,Créanciers!$G2338))),0)</f>
        <v>0</v>
      </c>
      <c r="D2338">
        <f>IF(OR(ISBLANK(Créanciers!$I2338),LOWER(Créanciers!$I2338)="chf"),IF(ISBLANK(Créanciers!P2338),0,IF(ISBLANK(Créanciers!$G2338),0,IF(ISNUMBER(Créanciers!P2338),Créanciers!P2338,Créanciers!$G2338))),0)</f>
        <v>0</v>
      </c>
      <c r="E2338">
        <f>IF(OR(ISBLANK(Créanciers!$I2338),LOWER(Créanciers!$I2338)="chf"),IF(ISBLANK(Créanciers!Q2338),0,IF(ISBLANK(Créanciers!$G2338),0,IF(ISNUMBER(Créanciers!Q2338),Créanciers!Q2338,Créanciers!$G2338))),0)</f>
        <v>0</v>
      </c>
      <c r="G2338">
        <f>IF(AND(NOT(ISBLANK(Créanciers!$I2338)),LOWER(Créanciers!$I2338)&lt;&gt;"chf"),IF(ISBLANK(Créanciers!$N2338),0,IF(ISBLANK(Créanciers!$N2338),0,IF(ISNUMBER(Créanciers!$N2338),Créanciers!$N2338,Créanciers!$G2338))),0)</f>
        <v>0</v>
      </c>
      <c r="H2338">
        <f>IF(AND(NOT(ISBLANK(Créanciers!$I2338)),LOWER(Créanciers!$I2338)&lt;&gt;"chf"),IF(ISBLANK(Créanciers!$O2338),0,IF(ISBLANK(Créanciers!$O2338),0,IF(ISNUMBER(Créanciers!$O2338),Créanciers!$O2338,Créanciers!$G2338))),0)</f>
        <v>0</v>
      </c>
      <c r="I2338">
        <f>IF(AND(NOT(ISBLANK(Créanciers!$I2338)),LOWER(Créanciers!$I2338)&lt;&gt;"chf"),IF(ISBLANK(Créanciers!$P2338),0,IF(ISBLANK(Créanciers!$P2338),0,IF(ISNUMBER(Créanciers!$P2338),Créanciers!$P2338,Créanciers!$G2338))),0)</f>
        <v>0</v>
      </c>
      <c r="J2338">
        <f>IF(AND(NOT(ISBLANK(Créanciers!$I2338)),LOWER(Créanciers!$I2338)&lt;&gt;"chf"),IF(ISBLANK(Créanciers!$Q2338),0,IF(ISBLANK(Créanciers!$Q2338),0,IF(ISNUMBER(Créanciers!$Q2338),Créanciers!$Q2338,Créanciers!$G2338))),0)</f>
        <v>0</v>
      </c>
    </row>
    <row r="2339" spans="2:10" x14ac:dyDescent="0.25">
      <c r="B2339">
        <f>IF(OR(ISBLANK(Créanciers!$I2339),LOWER(Créanciers!$I2339)="chf"),IF(ISBLANK(Créanciers!N2339),0,IF(ISBLANK(Créanciers!$G2339),0,IF(ISNUMBER(Créanciers!N2339),Créanciers!N2339,Créanciers!$G2339))),0)</f>
        <v>0</v>
      </c>
      <c r="C2339">
        <f>IF(OR(ISBLANK(Créanciers!$I2339),LOWER(Créanciers!$I2339)="chf"),IF(ISBLANK(Créanciers!O2339),0,IF(ISBLANK(Créanciers!$G2339),0,IF(ISNUMBER(Créanciers!O2339),Créanciers!O2339,Créanciers!$G2339))),0)</f>
        <v>0</v>
      </c>
      <c r="D2339">
        <f>IF(OR(ISBLANK(Créanciers!$I2339),LOWER(Créanciers!$I2339)="chf"),IF(ISBLANK(Créanciers!P2339),0,IF(ISBLANK(Créanciers!$G2339),0,IF(ISNUMBER(Créanciers!P2339),Créanciers!P2339,Créanciers!$G2339))),0)</f>
        <v>0</v>
      </c>
      <c r="E2339">
        <f>IF(OR(ISBLANK(Créanciers!$I2339),LOWER(Créanciers!$I2339)="chf"),IF(ISBLANK(Créanciers!Q2339),0,IF(ISBLANK(Créanciers!$G2339),0,IF(ISNUMBER(Créanciers!Q2339),Créanciers!Q2339,Créanciers!$G2339))),0)</f>
        <v>0</v>
      </c>
      <c r="G2339">
        <f>IF(AND(NOT(ISBLANK(Créanciers!$I2339)),LOWER(Créanciers!$I2339)&lt;&gt;"chf"),IF(ISBLANK(Créanciers!$N2339),0,IF(ISBLANK(Créanciers!$N2339),0,IF(ISNUMBER(Créanciers!$N2339),Créanciers!$N2339,Créanciers!$G2339))),0)</f>
        <v>0</v>
      </c>
      <c r="H2339">
        <f>IF(AND(NOT(ISBLANK(Créanciers!$I2339)),LOWER(Créanciers!$I2339)&lt;&gt;"chf"),IF(ISBLANK(Créanciers!$O2339),0,IF(ISBLANK(Créanciers!$O2339),0,IF(ISNUMBER(Créanciers!$O2339),Créanciers!$O2339,Créanciers!$G2339))),0)</f>
        <v>0</v>
      </c>
      <c r="I2339">
        <f>IF(AND(NOT(ISBLANK(Créanciers!$I2339)),LOWER(Créanciers!$I2339)&lt;&gt;"chf"),IF(ISBLANK(Créanciers!$P2339),0,IF(ISBLANK(Créanciers!$P2339),0,IF(ISNUMBER(Créanciers!$P2339),Créanciers!$P2339,Créanciers!$G2339))),0)</f>
        <v>0</v>
      </c>
      <c r="J2339">
        <f>IF(AND(NOT(ISBLANK(Créanciers!$I2339)),LOWER(Créanciers!$I2339)&lt;&gt;"chf"),IF(ISBLANK(Créanciers!$Q2339),0,IF(ISBLANK(Créanciers!$Q2339),0,IF(ISNUMBER(Créanciers!$Q2339),Créanciers!$Q2339,Créanciers!$G2339))),0)</f>
        <v>0</v>
      </c>
    </row>
    <row r="2340" spans="2:10" x14ac:dyDescent="0.25">
      <c r="B2340">
        <f>IF(OR(ISBLANK(Créanciers!$I2340),LOWER(Créanciers!$I2340)="chf"),IF(ISBLANK(Créanciers!N2340),0,IF(ISBLANK(Créanciers!$G2340),0,IF(ISNUMBER(Créanciers!N2340),Créanciers!N2340,Créanciers!$G2340))),0)</f>
        <v>0</v>
      </c>
      <c r="C2340">
        <f>IF(OR(ISBLANK(Créanciers!$I2340),LOWER(Créanciers!$I2340)="chf"),IF(ISBLANK(Créanciers!O2340),0,IF(ISBLANK(Créanciers!$G2340),0,IF(ISNUMBER(Créanciers!O2340),Créanciers!O2340,Créanciers!$G2340))),0)</f>
        <v>0</v>
      </c>
      <c r="D2340">
        <f>IF(OR(ISBLANK(Créanciers!$I2340),LOWER(Créanciers!$I2340)="chf"),IF(ISBLANK(Créanciers!P2340),0,IF(ISBLANK(Créanciers!$G2340),0,IF(ISNUMBER(Créanciers!P2340),Créanciers!P2340,Créanciers!$G2340))),0)</f>
        <v>0</v>
      </c>
      <c r="E2340">
        <f>IF(OR(ISBLANK(Créanciers!$I2340),LOWER(Créanciers!$I2340)="chf"),IF(ISBLANK(Créanciers!Q2340),0,IF(ISBLANK(Créanciers!$G2340),0,IF(ISNUMBER(Créanciers!Q2340),Créanciers!Q2340,Créanciers!$G2340))),0)</f>
        <v>0</v>
      </c>
      <c r="G2340">
        <f>IF(AND(NOT(ISBLANK(Créanciers!$I2340)),LOWER(Créanciers!$I2340)&lt;&gt;"chf"),IF(ISBLANK(Créanciers!$N2340),0,IF(ISBLANK(Créanciers!$N2340),0,IF(ISNUMBER(Créanciers!$N2340),Créanciers!$N2340,Créanciers!$G2340))),0)</f>
        <v>0</v>
      </c>
      <c r="H2340">
        <f>IF(AND(NOT(ISBLANK(Créanciers!$I2340)),LOWER(Créanciers!$I2340)&lt;&gt;"chf"),IF(ISBLANK(Créanciers!$O2340),0,IF(ISBLANK(Créanciers!$O2340),0,IF(ISNUMBER(Créanciers!$O2340),Créanciers!$O2340,Créanciers!$G2340))),0)</f>
        <v>0</v>
      </c>
      <c r="I2340">
        <f>IF(AND(NOT(ISBLANK(Créanciers!$I2340)),LOWER(Créanciers!$I2340)&lt;&gt;"chf"),IF(ISBLANK(Créanciers!$P2340),0,IF(ISBLANK(Créanciers!$P2340),0,IF(ISNUMBER(Créanciers!$P2340),Créanciers!$P2340,Créanciers!$G2340))),0)</f>
        <v>0</v>
      </c>
      <c r="J2340">
        <f>IF(AND(NOT(ISBLANK(Créanciers!$I2340)),LOWER(Créanciers!$I2340)&lt;&gt;"chf"),IF(ISBLANK(Créanciers!$Q2340),0,IF(ISBLANK(Créanciers!$Q2340),0,IF(ISNUMBER(Créanciers!$Q2340),Créanciers!$Q2340,Créanciers!$G2340))),0)</f>
        <v>0</v>
      </c>
    </row>
    <row r="2341" spans="2:10" x14ac:dyDescent="0.25">
      <c r="B2341">
        <f>IF(OR(ISBLANK(Créanciers!$I2341),LOWER(Créanciers!$I2341)="chf"),IF(ISBLANK(Créanciers!N2341),0,IF(ISBLANK(Créanciers!$G2341),0,IF(ISNUMBER(Créanciers!N2341),Créanciers!N2341,Créanciers!$G2341))),0)</f>
        <v>0</v>
      </c>
      <c r="C2341">
        <f>IF(OR(ISBLANK(Créanciers!$I2341),LOWER(Créanciers!$I2341)="chf"),IF(ISBLANK(Créanciers!O2341),0,IF(ISBLANK(Créanciers!$G2341),0,IF(ISNUMBER(Créanciers!O2341),Créanciers!O2341,Créanciers!$G2341))),0)</f>
        <v>0</v>
      </c>
      <c r="D2341">
        <f>IF(OR(ISBLANK(Créanciers!$I2341),LOWER(Créanciers!$I2341)="chf"),IF(ISBLANK(Créanciers!P2341),0,IF(ISBLANK(Créanciers!$G2341),0,IF(ISNUMBER(Créanciers!P2341),Créanciers!P2341,Créanciers!$G2341))),0)</f>
        <v>0</v>
      </c>
      <c r="E2341">
        <f>IF(OR(ISBLANK(Créanciers!$I2341),LOWER(Créanciers!$I2341)="chf"),IF(ISBLANK(Créanciers!Q2341),0,IF(ISBLANK(Créanciers!$G2341),0,IF(ISNUMBER(Créanciers!Q2341),Créanciers!Q2341,Créanciers!$G2341))),0)</f>
        <v>0</v>
      </c>
      <c r="G2341">
        <f>IF(AND(NOT(ISBLANK(Créanciers!$I2341)),LOWER(Créanciers!$I2341)&lt;&gt;"chf"),IF(ISBLANK(Créanciers!$N2341),0,IF(ISBLANK(Créanciers!$N2341),0,IF(ISNUMBER(Créanciers!$N2341),Créanciers!$N2341,Créanciers!$G2341))),0)</f>
        <v>0</v>
      </c>
      <c r="H2341">
        <f>IF(AND(NOT(ISBLANK(Créanciers!$I2341)),LOWER(Créanciers!$I2341)&lt;&gt;"chf"),IF(ISBLANK(Créanciers!$O2341),0,IF(ISBLANK(Créanciers!$O2341),0,IF(ISNUMBER(Créanciers!$O2341),Créanciers!$O2341,Créanciers!$G2341))),0)</f>
        <v>0</v>
      </c>
      <c r="I2341">
        <f>IF(AND(NOT(ISBLANK(Créanciers!$I2341)),LOWER(Créanciers!$I2341)&lt;&gt;"chf"),IF(ISBLANK(Créanciers!$P2341),0,IF(ISBLANK(Créanciers!$P2341),0,IF(ISNUMBER(Créanciers!$P2341),Créanciers!$P2341,Créanciers!$G2341))),0)</f>
        <v>0</v>
      </c>
      <c r="J2341">
        <f>IF(AND(NOT(ISBLANK(Créanciers!$I2341)),LOWER(Créanciers!$I2341)&lt;&gt;"chf"),IF(ISBLANK(Créanciers!$Q2341),0,IF(ISBLANK(Créanciers!$Q2341),0,IF(ISNUMBER(Créanciers!$Q2341),Créanciers!$Q2341,Créanciers!$G2341))),0)</f>
        <v>0</v>
      </c>
    </row>
    <row r="2342" spans="2:10" x14ac:dyDescent="0.25">
      <c r="B2342">
        <f>IF(OR(ISBLANK(Créanciers!$I2342),LOWER(Créanciers!$I2342)="chf"),IF(ISBLANK(Créanciers!N2342),0,IF(ISBLANK(Créanciers!$G2342),0,IF(ISNUMBER(Créanciers!N2342),Créanciers!N2342,Créanciers!$G2342))),0)</f>
        <v>0</v>
      </c>
      <c r="C2342">
        <f>IF(OR(ISBLANK(Créanciers!$I2342),LOWER(Créanciers!$I2342)="chf"),IF(ISBLANK(Créanciers!O2342),0,IF(ISBLANK(Créanciers!$G2342),0,IF(ISNUMBER(Créanciers!O2342),Créanciers!O2342,Créanciers!$G2342))),0)</f>
        <v>0</v>
      </c>
      <c r="D2342">
        <f>IF(OR(ISBLANK(Créanciers!$I2342),LOWER(Créanciers!$I2342)="chf"),IF(ISBLANK(Créanciers!P2342),0,IF(ISBLANK(Créanciers!$G2342),0,IF(ISNUMBER(Créanciers!P2342),Créanciers!P2342,Créanciers!$G2342))),0)</f>
        <v>0</v>
      </c>
      <c r="E2342">
        <f>IF(OR(ISBLANK(Créanciers!$I2342),LOWER(Créanciers!$I2342)="chf"),IF(ISBLANK(Créanciers!Q2342),0,IF(ISBLANK(Créanciers!$G2342),0,IF(ISNUMBER(Créanciers!Q2342),Créanciers!Q2342,Créanciers!$G2342))),0)</f>
        <v>0</v>
      </c>
      <c r="G2342">
        <f>IF(AND(NOT(ISBLANK(Créanciers!$I2342)),LOWER(Créanciers!$I2342)&lt;&gt;"chf"),IF(ISBLANK(Créanciers!$N2342),0,IF(ISBLANK(Créanciers!$N2342),0,IF(ISNUMBER(Créanciers!$N2342),Créanciers!$N2342,Créanciers!$G2342))),0)</f>
        <v>0</v>
      </c>
      <c r="H2342">
        <f>IF(AND(NOT(ISBLANK(Créanciers!$I2342)),LOWER(Créanciers!$I2342)&lt;&gt;"chf"),IF(ISBLANK(Créanciers!$O2342),0,IF(ISBLANK(Créanciers!$O2342),0,IF(ISNUMBER(Créanciers!$O2342),Créanciers!$O2342,Créanciers!$G2342))),0)</f>
        <v>0</v>
      </c>
      <c r="I2342">
        <f>IF(AND(NOT(ISBLANK(Créanciers!$I2342)),LOWER(Créanciers!$I2342)&lt;&gt;"chf"),IF(ISBLANK(Créanciers!$P2342),0,IF(ISBLANK(Créanciers!$P2342),0,IF(ISNUMBER(Créanciers!$P2342),Créanciers!$P2342,Créanciers!$G2342))),0)</f>
        <v>0</v>
      </c>
      <c r="J2342">
        <f>IF(AND(NOT(ISBLANK(Créanciers!$I2342)),LOWER(Créanciers!$I2342)&lt;&gt;"chf"),IF(ISBLANK(Créanciers!$Q2342),0,IF(ISBLANK(Créanciers!$Q2342),0,IF(ISNUMBER(Créanciers!$Q2342),Créanciers!$Q2342,Créanciers!$G2342))),0)</f>
        <v>0</v>
      </c>
    </row>
    <row r="2343" spans="2:10" x14ac:dyDescent="0.25">
      <c r="B2343">
        <f>IF(OR(ISBLANK(Créanciers!$I2343),LOWER(Créanciers!$I2343)="chf"),IF(ISBLANK(Créanciers!N2343),0,IF(ISBLANK(Créanciers!$G2343),0,IF(ISNUMBER(Créanciers!N2343),Créanciers!N2343,Créanciers!$G2343))),0)</f>
        <v>0</v>
      </c>
      <c r="C2343">
        <f>IF(OR(ISBLANK(Créanciers!$I2343),LOWER(Créanciers!$I2343)="chf"),IF(ISBLANK(Créanciers!O2343),0,IF(ISBLANK(Créanciers!$G2343),0,IF(ISNUMBER(Créanciers!O2343),Créanciers!O2343,Créanciers!$G2343))),0)</f>
        <v>0</v>
      </c>
      <c r="D2343">
        <f>IF(OR(ISBLANK(Créanciers!$I2343),LOWER(Créanciers!$I2343)="chf"),IF(ISBLANK(Créanciers!P2343),0,IF(ISBLANK(Créanciers!$G2343),0,IF(ISNUMBER(Créanciers!P2343),Créanciers!P2343,Créanciers!$G2343))),0)</f>
        <v>0</v>
      </c>
      <c r="E2343">
        <f>IF(OR(ISBLANK(Créanciers!$I2343),LOWER(Créanciers!$I2343)="chf"),IF(ISBLANK(Créanciers!Q2343),0,IF(ISBLANK(Créanciers!$G2343),0,IF(ISNUMBER(Créanciers!Q2343),Créanciers!Q2343,Créanciers!$G2343))),0)</f>
        <v>0</v>
      </c>
      <c r="G2343">
        <f>IF(AND(NOT(ISBLANK(Créanciers!$I2343)),LOWER(Créanciers!$I2343)&lt;&gt;"chf"),IF(ISBLANK(Créanciers!$N2343),0,IF(ISBLANK(Créanciers!$N2343),0,IF(ISNUMBER(Créanciers!$N2343),Créanciers!$N2343,Créanciers!$G2343))),0)</f>
        <v>0</v>
      </c>
      <c r="H2343">
        <f>IF(AND(NOT(ISBLANK(Créanciers!$I2343)),LOWER(Créanciers!$I2343)&lt;&gt;"chf"),IF(ISBLANK(Créanciers!$O2343),0,IF(ISBLANK(Créanciers!$O2343),0,IF(ISNUMBER(Créanciers!$O2343),Créanciers!$O2343,Créanciers!$G2343))),0)</f>
        <v>0</v>
      </c>
      <c r="I2343">
        <f>IF(AND(NOT(ISBLANK(Créanciers!$I2343)),LOWER(Créanciers!$I2343)&lt;&gt;"chf"),IF(ISBLANK(Créanciers!$P2343),0,IF(ISBLANK(Créanciers!$P2343),0,IF(ISNUMBER(Créanciers!$P2343),Créanciers!$P2343,Créanciers!$G2343))),0)</f>
        <v>0</v>
      </c>
      <c r="J2343">
        <f>IF(AND(NOT(ISBLANK(Créanciers!$I2343)),LOWER(Créanciers!$I2343)&lt;&gt;"chf"),IF(ISBLANK(Créanciers!$Q2343),0,IF(ISBLANK(Créanciers!$Q2343),0,IF(ISNUMBER(Créanciers!$Q2343),Créanciers!$Q2343,Créanciers!$G2343))),0)</f>
        <v>0</v>
      </c>
    </row>
    <row r="2344" spans="2:10" x14ac:dyDescent="0.25">
      <c r="B2344">
        <f>IF(OR(ISBLANK(Créanciers!$I2344),LOWER(Créanciers!$I2344)="chf"),IF(ISBLANK(Créanciers!N2344),0,IF(ISBLANK(Créanciers!$G2344),0,IF(ISNUMBER(Créanciers!N2344),Créanciers!N2344,Créanciers!$G2344))),0)</f>
        <v>0</v>
      </c>
      <c r="C2344">
        <f>IF(OR(ISBLANK(Créanciers!$I2344),LOWER(Créanciers!$I2344)="chf"),IF(ISBLANK(Créanciers!O2344),0,IF(ISBLANK(Créanciers!$G2344),0,IF(ISNUMBER(Créanciers!O2344),Créanciers!O2344,Créanciers!$G2344))),0)</f>
        <v>0</v>
      </c>
      <c r="D2344">
        <f>IF(OR(ISBLANK(Créanciers!$I2344),LOWER(Créanciers!$I2344)="chf"),IF(ISBLANK(Créanciers!P2344),0,IF(ISBLANK(Créanciers!$G2344),0,IF(ISNUMBER(Créanciers!P2344),Créanciers!P2344,Créanciers!$G2344))),0)</f>
        <v>0</v>
      </c>
      <c r="E2344">
        <f>IF(OR(ISBLANK(Créanciers!$I2344),LOWER(Créanciers!$I2344)="chf"),IF(ISBLANK(Créanciers!Q2344),0,IF(ISBLANK(Créanciers!$G2344),0,IF(ISNUMBER(Créanciers!Q2344),Créanciers!Q2344,Créanciers!$G2344))),0)</f>
        <v>0</v>
      </c>
      <c r="G2344">
        <f>IF(AND(NOT(ISBLANK(Créanciers!$I2344)),LOWER(Créanciers!$I2344)&lt;&gt;"chf"),IF(ISBLANK(Créanciers!$N2344),0,IF(ISBLANK(Créanciers!$N2344),0,IF(ISNUMBER(Créanciers!$N2344),Créanciers!$N2344,Créanciers!$G2344))),0)</f>
        <v>0</v>
      </c>
      <c r="H2344">
        <f>IF(AND(NOT(ISBLANK(Créanciers!$I2344)),LOWER(Créanciers!$I2344)&lt;&gt;"chf"),IF(ISBLANK(Créanciers!$O2344),0,IF(ISBLANK(Créanciers!$O2344),0,IF(ISNUMBER(Créanciers!$O2344),Créanciers!$O2344,Créanciers!$G2344))),0)</f>
        <v>0</v>
      </c>
      <c r="I2344">
        <f>IF(AND(NOT(ISBLANK(Créanciers!$I2344)),LOWER(Créanciers!$I2344)&lt;&gt;"chf"),IF(ISBLANK(Créanciers!$P2344),0,IF(ISBLANK(Créanciers!$P2344),0,IF(ISNUMBER(Créanciers!$P2344),Créanciers!$P2344,Créanciers!$G2344))),0)</f>
        <v>0</v>
      </c>
      <c r="J2344">
        <f>IF(AND(NOT(ISBLANK(Créanciers!$I2344)),LOWER(Créanciers!$I2344)&lt;&gt;"chf"),IF(ISBLANK(Créanciers!$Q2344),0,IF(ISBLANK(Créanciers!$Q2344),0,IF(ISNUMBER(Créanciers!$Q2344),Créanciers!$Q2344,Créanciers!$G2344))),0)</f>
        <v>0</v>
      </c>
    </row>
    <row r="2345" spans="2:10" x14ac:dyDescent="0.25">
      <c r="B2345">
        <f>IF(OR(ISBLANK(Créanciers!$I2345),LOWER(Créanciers!$I2345)="chf"),IF(ISBLANK(Créanciers!N2345),0,IF(ISBLANK(Créanciers!$G2345),0,IF(ISNUMBER(Créanciers!N2345),Créanciers!N2345,Créanciers!$G2345))),0)</f>
        <v>0</v>
      </c>
      <c r="C2345">
        <f>IF(OR(ISBLANK(Créanciers!$I2345),LOWER(Créanciers!$I2345)="chf"),IF(ISBLANK(Créanciers!O2345),0,IF(ISBLANK(Créanciers!$G2345),0,IF(ISNUMBER(Créanciers!O2345),Créanciers!O2345,Créanciers!$G2345))),0)</f>
        <v>0</v>
      </c>
      <c r="D2345">
        <f>IF(OR(ISBLANK(Créanciers!$I2345),LOWER(Créanciers!$I2345)="chf"),IF(ISBLANK(Créanciers!P2345),0,IF(ISBLANK(Créanciers!$G2345),0,IF(ISNUMBER(Créanciers!P2345),Créanciers!P2345,Créanciers!$G2345))),0)</f>
        <v>0</v>
      </c>
      <c r="E2345">
        <f>IF(OR(ISBLANK(Créanciers!$I2345),LOWER(Créanciers!$I2345)="chf"),IF(ISBLANK(Créanciers!Q2345),0,IF(ISBLANK(Créanciers!$G2345),0,IF(ISNUMBER(Créanciers!Q2345),Créanciers!Q2345,Créanciers!$G2345))),0)</f>
        <v>0</v>
      </c>
      <c r="G2345">
        <f>IF(AND(NOT(ISBLANK(Créanciers!$I2345)),LOWER(Créanciers!$I2345)&lt;&gt;"chf"),IF(ISBLANK(Créanciers!$N2345),0,IF(ISBLANK(Créanciers!$N2345),0,IF(ISNUMBER(Créanciers!$N2345),Créanciers!$N2345,Créanciers!$G2345))),0)</f>
        <v>0</v>
      </c>
      <c r="H2345">
        <f>IF(AND(NOT(ISBLANK(Créanciers!$I2345)),LOWER(Créanciers!$I2345)&lt;&gt;"chf"),IF(ISBLANK(Créanciers!$O2345),0,IF(ISBLANK(Créanciers!$O2345),0,IF(ISNUMBER(Créanciers!$O2345),Créanciers!$O2345,Créanciers!$G2345))),0)</f>
        <v>0</v>
      </c>
      <c r="I2345">
        <f>IF(AND(NOT(ISBLANK(Créanciers!$I2345)),LOWER(Créanciers!$I2345)&lt;&gt;"chf"),IF(ISBLANK(Créanciers!$P2345),0,IF(ISBLANK(Créanciers!$P2345),0,IF(ISNUMBER(Créanciers!$P2345),Créanciers!$P2345,Créanciers!$G2345))),0)</f>
        <v>0</v>
      </c>
      <c r="J2345">
        <f>IF(AND(NOT(ISBLANK(Créanciers!$I2345)),LOWER(Créanciers!$I2345)&lt;&gt;"chf"),IF(ISBLANK(Créanciers!$Q2345),0,IF(ISBLANK(Créanciers!$Q2345),0,IF(ISNUMBER(Créanciers!$Q2345),Créanciers!$Q2345,Créanciers!$G2345))),0)</f>
        <v>0</v>
      </c>
    </row>
    <row r="2346" spans="2:10" x14ac:dyDescent="0.25">
      <c r="B2346">
        <f>IF(OR(ISBLANK(Créanciers!$I2346),LOWER(Créanciers!$I2346)="chf"),IF(ISBLANK(Créanciers!N2346),0,IF(ISBLANK(Créanciers!$G2346),0,IF(ISNUMBER(Créanciers!N2346),Créanciers!N2346,Créanciers!$G2346))),0)</f>
        <v>0</v>
      </c>
      <c r="C2346">
        <f>IF(OR(ISBLANK(Créanciers!$I2346),LOWER(Créanciers!$I2346)="chf"),IF(ISBLANK(Créanciers!O2346),0,IF(ISBLANK(Créanciers!$G2346),0,IF(ISNUMBER(Créanciers!O2346),Créanciers!O2346,Créanciers!$G2346))),0)</f>
        <v>0</v>
      </c>
      <c r="D2346">
        <f>IF(OR(ISBLANK(Créanciers!$I2346),LOWER(Créanciers!$I2346)="chf"),IF(ISBLANK(Créanciers!P2346),0,IF(ISBLANK(Créanciers!$G2346),0,IF(ISNUMBER(Créanciers!P2346),Créanciers!P2346,Créanciers!$G2346))),0)</f>
        <v>0</v>
      </c>
      <c r="E2346">
        <f>IF(OR(ISBLANK(Créanciers!$I2346),LOWER(Créanciers!$I2346)="chf"),IF(ISBLANK(Créanciers!Q2346),0,IF(ISBLANK(Créanciers!$G2346),0,IF(ISNUMBER(Créanciers!Q2346),Créanciers!Q2346,Créanciers!$G2346))),0)</f>
        <v>0</v>
      </c>
      <c r="G2346">
        <f>IF(AND(NOT(ISBLANK(Créanciers!$I2346)),LOWER(Créanciers!$I2346)&lt;&gt;"chf"),IF(ISBLANK(Créanciers!$N2346),0,IF(ISBLANK(Créanciers!$N2346),0,IF(ISNUMBER(Créanciers!$N2346),Créanciers!$N2346,Créanciers!$G2346))),0)</f>
        <v>0</v>
      </c>
      <c r="H2346">
        <f>IF(AND(NOT(ISBLANK(Créanciers!$I2346)),LOWER(Créanciers!$I2346)&lt;&gt;"chf"),IF(ISBLANK(Créanciers!$O2346),0,IF(ISBLANK(Créanciers!$O2346),0,IF(ISNUMBER(Créanciers!$O2346),Créanciers!$O2346,Créanciers!$G2346))),0)</f>
        <v>0</v>
      </c>
      <c r="I2346">
        <f>IF(AND(NOT(ISBLANK(Créanciers!$I2346)),LOWER(Créanciers!$I2346)&lt;&gt;"chf"),IF(ISBLANK(Créanciers!$P2346),0,IF(ISBLANK(Créanciers!$P2346),0,IF(ISNUMBER(Créanciers!$P2346),Créanciers!$P2346,Créanciers!$G2346))),0)</f>
        <v>0</v>
      </c>
      <c r="J2346">
        <f>IF(AND(NOT(ISBLANK(Créanciers!$I2346)),LOWER(Créanciers!$I2346)&lt;&gt;"chf"),IF(ISBLANK(Créanciers!$Q2346),0,IF(ISBLANK(Créanciers!$Q2346),0,IF(ISNUMBER(Créanciers!$Q2346),Créanciers!$Q2346,Créanciers!$G2346))),0)</f>
        <v>0</v>
      </c>
    </row>
    <row r="2347" spans="2:10" x14ac:dyDescent="0.25">
      <c r="B2347">
        <f>IF(OR(ISBLANK(Créanciers!$I2347),LOWER(Créanciers!$I2347)="chf"),IF(ISBLANK(Créanciers!N2347),0,IF(ISBLANK(Créanciers!$G2347),0,IF(ISNUMBER(Créanciers!N2347),Créanciers!N2347,Créanciers!$G2347))),0)</f>
        <v>0</v>
      </c>
      <c r="C2347">
        <f>IF(OR(ISBLANK(Créanciers!$I2347),LOWER(Créanciers!$I2347)="chf"),IF(ISBLANK(Créanciers!O2347),0,IF(ISBLANK(Créanciers!$G2347),0,IF(ISNUMBER(Créanciers!O2347),Créanciers!O2347,Créanciers!$G2347))),0)</f>
        <v>0</v>
      </c>
      <c r="D2347">
        <f>IF(OR(ISBLANK(Créanciers!$I2347),LOWER(Créanciers!$I2347)="chf"),IF(ISBLANK(Créanciers!P2347),0,IF(ISBLANK(Créanciers!$G2347),0,IF(ISNUMBER(Créanciers!P2347),Créanciers!P2347,Créanciers!$G2347))),0)</f>
        <v>0</v>
      </c>
      <c r="E2347">
        <f>IF(OR(ISBLANK(Créanciers!$I2347),LOWER(Créanciers!$I2347)="chf"),IF(ISBLANK(Créanciers!Q2347),0,IF(ISBLANK(Créanciers!$G2347),0,IF(ISNUMBER(Créanciers!Q2347),Créanciers!Q2347,Créanciers!$G2347))),0)</f>
        <v>0</v>
      </c>
      <c r="G2347">
        <f>IF(AND(NOT(ISBLANK(Créanciers!$I2347)),LOWER(Créanciers!$I2347)&lt;&gt;"chf"),IF(ISBLANK(Créanciers!$N2347),0,IF(ISBLANK(Créanciers!$N2347),0,IF(ISNUMBER(Créanciers!$N2347),Créanciers!$N2347,Créanciers!$G2347))),0)</f>
        <v>0</v>
      </c>
      <c r="H2347">
        <f>IF(AND(NOT(ISBLANK(Créanciers!$I2347)),LOWER(Créanciers!$I2347)&lt;&gt;"chf"),IF(ISBLANK(Créanciers!$O2347),0,IF(ISBLANK(Créanciers!$O2347),0,IF(ISNUMBER(Créanciers!$O2347),Créanciers!$O2347,Créanciers!$G2347))),0)</f>
        <v>0</v>
      </c>
      <c r="I2347">
        <f>IF(AND(NOT(ISBLANK(Créanciers!$I2347)),LOWER(Créanciers!$I2347)&lt;&gt;"chf"),IF(ISBLANK(Créanciers!$P2347),0,IF(ISBLANK(Créanciers!$P2347),0,IF(ISNUMBER(Créanciers!$P2347),Créanciers!$P2347,Créanciers!$G2347))),0)</f>
        <v>0</v>
      </c>
      <c r="J2347">
        <f>IF(AND(NOT(ISBLANK(Créanciers!$I2347)),LOWER(Créanciers!$I2347)&lt;&gt;"chf"),IF(ISBLANK(Créanciers!$Q2347),0,IF(ISBLANK(Créanciers!$Q2347),0,IF(ISNUMBER(Créanciers!$Q2347),Créanciers!$Q2347,Créanciers!$G2347))),0)</f>
        <v>0</v>
      </c>
    </row>
    <row r="2348" spans="2:10" x14ac:dyDescent="0.25">
      <c r="B2348">
        <f>IF(OR(ISBLANK(Créanciers!$I2348),LOWER(Créanciers!$I2348)="chf"),IF(ISBLANK(Créanciers!N2348),0,IF(ISBLANK(Créanciers!$G2348),0,IF(ISNUMBER(Créanciers!N2348),Créanciers!N2348,Créanciers!$G2348))),0)</f>
        <v>0</v>
      </c>
      <c r="C2348">
        <f>IF(OR(ISBLANK(Créanciers!$I2348),LOWER(Créanciers!$I2348)="chf"),IF(ISBLANK(Créanciers!O2348),0,IF(ISBLANK(Créanciers!$G2348),0,IF(ISNUMBER(Créanciers!O2348),Créanciers!O2348,Créanciers!$G2348))),0)</f>
        <v>0</v>
      </c>
      <c r="D2348">
        <f>IF(OR(ISBLANK(Créanciers!$I2348),LOWER(Créanciers!$I2348)="chf"),IF(ISBLANK(Créanciers!P2348),0,IF(ISBLANK(Créanciers!$G2348),0,IF(ISNUMBER(Créanciers!P2348),Créanciers!P2348,Créanciers!$G2348))),0)</f>
        <v>0</v>
      </c>
      <c r="E2348">
        <f>IF(OR(ISBLANK(Créanciers!$I2348),LOWER(Créanciers!$I2348)="chf"),IF(ISBLANK(Créanciers!Q2348),0,IF(ISBLANK(Créanciers!$G2348),0,IF(ISNUMBER(Créanciers!Q2348),Créanciers!Q2348,Créanciers!$G2348))),0)</f>
        <v>0</v>
      </c>
      <c r="G2348">
        <f>IF(AND(NOT(ISBLANK(Créanciers!$I2348)),LOWER(Créanciers!$I2348)&lt;&gt;"chf"),IF(ISBLANK(Créanciers!$N2348),0,IF(ISBLANK(Créanciers!$N2348),0,IF(ISNUMBER(Créanciers!$N2348),Créanciers!$N2348,Créanciers!$G2348))),0)</f>
        <v>0</v>
      </c>
      <c r="H2348">
        <f>IF(AND(NOT(ISBLANK(Créanciers!$I2348)),LOWER(Créanciers!$I2348)&lt;&gt;"chf"),IF(ISBLANK(Créanciers!$O2348),0,IF(ISBLANK(Créanciers!$O2348),0,IF(ISNUMBER(Créanciers!$O2348),Créanciers!$O2348,Créanciers!$G2348))),0)</f>
        <v>0</v>
      </c>
      <c r="I2348">
        <f>IF(AND(NOT(ISBLANK(Créanciers!$I2348)),LOWER(Créanciers!$I2348)&lt;&gt;"chf"),IF(ISBLANK(Créanciers!$P2348),0,IF(ISBLANK(Créanciers!$P2348),0,IF(ISNUMBER(Créanciers!$P2348),Créanciers!$P2348,Créanciers!$G2348))),0)</f>
        <v>0</v>
      </c>
      <c r="J2348">
        <f>IF(AND(NOT(ISBLANK(Créanciers!$I2348)),LOWER(Créanciers!$I2348)&lt;&gt;"chf"),IF(ISBLANK(Créanciers!$Q2348),0,IF(ISBLANK(Créanciers!$Q2348),0,IF(ISNUMBER(Créanciers!$Q2348),Créanciers!$Q2348,Créanciers!$G2348))),0)</f>
        <v>0</v>
      </c>
    </row>
    <row r="2349" spans="2:10" x14ac:dyDescent="0.25">
      <c r="B2349">
        <f>IF(OR(ISBLANK(Créanciers!$I2349),LOWER(Créanciers!$I2349)="chf"),IF(ISBLANK(Créanciers!N2349),0,IF(ISBLANK(Créanciers!$G2349),0,IF(ISNUMBER(Créanciers!N2349),Créanciers!N2349,Créanciers!$G2349))),0)</f>
        <v>0</v>
      </c>
      <c r="C2349">
        <f>IF(OR(ISBLANK(Créanciers!$I2349),LOWER(Créanciers!$I2349)="chf"),IF(ISBLANK(Créanciers!O2349),0,IF(ISBLANK(Créanciers!$G2349),0,IF(ISNUMBER(Créanciers!O2349),Créanciers!O2349,Créanciers!$G2349))),0)</f>
        <v>0</v>
      </c>
      <c r="D2349">
        <f>IF(OR(ISBLANK(Créanciers!$I2349),LOWER(Créanciers!$I2349)="chf"),IF(ISBLANK(Créanciers!P2349),0,IF(ISBLANK(Créanciers!$G2349),0,IF(ISNUMBER(Créanciers!P2349),Créanciers!P2349,Créanciers!$G2349))),0)</f>
        <v>0</v>
      </c>
      <c r="E2349">
        <f>IF(OR(ISBLANK(Créanciers!$I2349),LOWER(Créanciers!$I2349)="chf"),IF(ISBLANK(Créanciers!Q2349),0,IF(ISBLANK(Créanciers!$G2349),0,IF(ISNUMBER(Créanciers!Q2349),Créanciers!Q2349,Créanciers!$G2349))),0)</f>
        <v>0</v>
      </c>
      <c r="G2349">
        <f>IF(AND(NOT(ISBLANK(Créanciers!$I2349)),LOWER(Créanciers!$I2349)&lt;&gt;"chf"),IF(ISBLANK(Créanciers!$N2349),0,IF(ISBLANK(Créanciers!$N2349),0,IF(ISNUMBER(Créanciers!$N2349),Créanciers!$N2349,Créanciers!$G2349))),0)</f>
        <v>0</v>
      </c>
      <c r="H2349">
        <f>IF(AND(NOT(ISBLANK(Créanciers!$I2349)),LOWER(Créanciers!$I2349)&lt;&gt;"chf"),IF(ISBLANK(Créanciers!$O2349),0,IF(ISBLANK(Créanciers!$O2349),0,IF(ISNUMBER(Créanciers!$O2349),Créanciers!$O2349,Créanciers!$G2349))),0)</f>
        <v>0</v>
      </c>
      <c r="I2349">
        <f>IF(AND(NOT(ISBLANK(Créanciers!$I2349)),LOWER(Créanciers!$I2349)&lt;&gt;"chf"),IF(ISBLANK(Créanciers!$P2349),0,IF(ISBLANK(Créanciers!$P2349),0,IF(ISNUMBER(Créanciers!$P2349),Créanciers!$P2349,Créanciers!$G2349))),0)</f>
        <v>0</v>
      </c>
      <c r="J2349">
        <f>IF(AND(NOT(ISBLANK(Créanciers!$I2349)),LOWER(Créanciers!$I2349)&lt;&gt;"chf"),IF(ISBLANK(Créanciers!$Q2349),0,IF(ISBLANK(Créanciers!$Q2349),0,IF(ISNUMBER(Créanciers!$Q2349),Créanciers!$Q2349,Créanciers!$G2349))),0)</f>
        <v>0</v>
      </c>
    </row>
    <row r="2350" spans="2:10" x14ac:dyDescent="0.25">
      <c r="B2350">
        <f>IF(OR(ISBLANK(Créanciers!$I2350),LOWER(Créanciers!$I2350)="chf"),IF(ISBLANK(Créanciers!N2350),0,IF(ISBLANK(Créanciers!$G2350),0,IF(ISNUMBER(Créanciers!N2350),Créanciers!N2350,Créanciers!$G2350))),0)</f>
        <v>0</v>
      </c>
      <c r="C2350">
        <f>IF(OR(ISBLANK(Créanciers!$I2350),LOWER(Créanciers!$I2350)="chf"),IF(ISBLANK(Créanciers!O2350),0,IF(ISBLANK(Créanciers!$G2350),0,IF(ISNUMBER(Créanciers!O2350),Créanciers!O2350,Créanciers!$G2350))),0)</f>
        <v>0</v>
      </c>
      <c r="D2350">
        <f>IF(OR(ISBLANK(Créanciers!$I2350),LOWER(Créanciers!$I2350)="chf"),IF(ISBLANK(Créanciers!P2350),0,IF(ISBLANK(Créanciers!$G2350),0,IF(ISNUMBER(Créanciers!P2350),Créanciers!P2350,Créanciers!$G2350))),0)</f>
        <v>0</v>
      </c>
      <c r="E2350">
        <f>IF(OR(ISBLANK(Créanciers!$I2350),LOWER(Créanciers!$I2350)="chf"),IF(ISBLANK(Créanciers!Q2350),0,IF(ISBLANK(Créanciers!$G2350),0,IF(ISNUMBER(Créanciers!Q2350),Créanciers!Q2350,Créanciers!$G2350))),0)</f>
        <v>0</v>
      </c>
      <c r="G2350">
        <f>IF(AND(NOT(ISBLANK(Créanciers!$I2350)),LOWER(Créanciers!$I2350)&lt;&gt;"chf"),IF(ISBLANK(Créanciers!$N2350),0,IF(ISBLANK(Créanciers!$N2350),0,IF(ISNUMBER(Créanciers!$N2350),Créanciers!$N2350,Créanciers!$G2350))),0)</f>
        <v>0</v>
      </c>
      <c r="H2350">
        <f>IF(AND(NOT(ISBLANK(Créanciers!$I2350)),LOWER(Créanciers!$I2350)&lt;&gt;"chf"),IF(ISBLANK(Créanciers!$O2350),0,IF(ISBLANK(Créanciers!$O2350),0,IF(ISNUMBER(Créanciers!$O2350),Créanciers!$O2350,Créanciers!$G2350))),0)</f>
        <v>0</v>
      </c>
      <c r="I2350">
        <f>IF(AND(NOT(ISBLANK(Créanciers!$I2350)),LOWER(Créanciers!$I2350)&lt;&gt;"chf"),IF(ISBLANK(Créanciers!$P2350),0,IF(ISBLANK(Créanciers!$P2350),0,IF(ISNUMBER(Créanciers!$P2350),Créanciers!$P2350,Créanciers!$G2350))),0)</f>
        <v>0</v>
      </c>
      <c r="J2350">
        <f>IF(AND(NOT(ISBLANK(Créanciers!$I2350)),LOWER(Créanciers!$I2350)&lt;&gt;"chf"),IF(ISBLANK(Créanciers!$Q2350),0,IF(ISBLANK(Créanciers!$Q2350),0,IF(ISNUMBER(Créanciers!$Q2350),Créanciers!$Q2350,Créanciers!$G2350))),0)</f>
        <v>0</v>
      </c>
    </row>
    <row r="2351" spans="2:10" x14ac:dyDescent="0.25">
      <c r="B2351">
        <f>IF(OR(ISBLANK(Créanciers!$I2351),LOWER(Créanciers!$I2351)="chf"),IF(ISBLANK(Créanciers!N2351),0,IF(ISBLANK(Créanciers!$G2351),0,IF(ISNUMBER(Créanciers!N2351),Créanciers!N2351,Créanciers!$G2351))),0)</f>
        <v>0</v>
      </c>
      <c r="C2351">
        <f>IF(OR(ISBLANK(Créanciers!$I2351),LOWER(Créanciers!$I2351)="chf"),IF(ISBLANK(Créanciers!O2351),0,IF(ISBLANK(Créanciers!$G2351),0,IF(ISNUMBER(Créanciers!O2351),Créanciers!O2351,Créanciers!$G2351))),0)</f>
        <v>0</v>
      </c>
      <c r="D2351">
        <f>IF(OR(ISBLANK(Créanciers!$I2351),LOWER(Créanciers!$I2351)="chf"),IF(ISBLANK(Créanciers!P2351),0,IF(ISBLANK(Créanciers!$G2351),0,IF(ISNUMBER(Créanciers!P2351),Créanciers!P2351,Créanciers!$G2351))),0)</f>
        <v>0</v>
      </c>
      <c r="E2351">
        <f>IF(OR(ISBLANK(Créanciers!$I2351),LOWER(Créanciers!$I2351)="chf"),IF(ISBLANK(Créanciers!Q2351),0,IF(ISBLANK(Créanciers!$G2351),0,IF(ISNUMBER(Créanciers!Q2351),Créanciers!Q2351,Créanciers!$G2351))),0)</f>
        <v>0</v>
      </c>
      <c r="G2351">
        <f>IF(AND(NOT(ISBLANK(Créanciers!$I2351)),LOWER(Créanciers!$I2351)&lt;&gt;"chf"),IF(ISBLANK(Créanciers!$N2351),0,IF(ISBLANK(Créanciers!$N2351),0,IF(ISNUMBER(Créanciers!$N2351),Créanciers!$N2351,Créanciers!$G2351))),0)</f>
        <v>0</v>
      </c>
      <c r="H2351">
        <f>IF(AND(NOT(ISBLANK(Créanciers!$I2351)),LOWER(Créanciers!$I2351)&lt;&gt;"chf"),IF(ISBLANK(Créanciers!$O2351),0,IF(ISBLANK(Créanciers!$O2351),0,IF(ISNUMBER(Créanciers!$O2351),Créanciers!$O2351,Créanciers!$G2351))),0)</f>
        <v>0</v>
      </c>
      <c r="I2351">
        <f>IF(AND(NOT(ISBLANK(Créanciers!$I2351)),LOWER(Créanciers!$I2351)&lt;&gt;"chf"),IF(ISBLANK(Créanciers!$P2351),0,IF(ISBLANK(Créanciers!$P2351),0,IF(ISNUMBER(Créanciers!$P2351),Créanciers!$P2351,Créanciers!$G2351))),0)</f>
        <v>0</v>
      </c>
      <c r="J2351">
        <f>IF(AND(NOT(ISBLANK(Créanciers!$I2351)),LOWER(Créanciers!$I2351)&lt;&gt;"chf"),IF(ISBLANK(Créanciers!$Q2351),0,IF(ISBLANK(Créanciers!$Q2351),0,IF(ISNUMBER(Créanciers!$Q2351),Créanciers!$Q2351,Créanciers!$G2351))),0)</f>
        <v>0</v>
      </c>
    </row>
    <row r="2352" spans="2:10" x14ac:dyDescent="0.25">
      <c r="B2352">
        <f>IF(OR(ISBLANK(Créanciers!$I2352),LOWER(Créanciers!$I2352)="chf"),IF(ISBLANK(Créanciers!N2352),0,IF(ISBLANK(Créanciers!$G2352),0,IF(ISNUMBER(Créanciers!N2352),Créanciers!N2352,Créanciers!$G2352))),0)</f>
        <v>0</v>
      </c>
      <c r="C2352">
        <f>IF(OR(ISBLANK(Créanciers!$I2352),LOWER(Créanciers!$I2352)="chf"),IF(ISBLANK(Créanciers!O2352),0,IF(ISBLANK(Créanciers!$G2352),0,IF(ISNUMBER(Créanciers!O2352),Créanciers!O2352,Créanciers!$G2352))),0)</f>
        <v>0</v>
      </c>
      <c r="D2352">
        <f>IF(OR(ISBLANK(Créanciers!$I2352),LOWER(Créanciers!$I2352)="chf"),IF(ISBLANK(Créanciers!P2352),0,IF(ISBLANK(Créanciers!$G2352),0,IF(ISNUMBER(Créanciers!P2352),Créanciers!P2352,Créanciers!$G2352))),0)</f>
        <v>0</v>
      </c>
      <c r="E2352">
        <f>IF(OR(ISBLANK(Créanciers!$I2352),LOWER(Créanciers!$I2352)="chf"),IF(ISBLANK(Créanciers!Q2352),0,IF(ISBLANK(Créanciers!$G2352),0,IF(ISNUMBER(Créanciers!Q2352),Créanciers!Q2352,Créanciers!$G2352))),0)</f>
        <v>0</v>
      </c>
      <c r="G2352">
        <f>IF(AND(NOT(ISBLANK(Créanciers!$I2352)),LOWER(Créanciers!$I2352)&lt;&gt;"chf"),IF(ISBLANK(Créanciers!$N2352),0,IF(ISBLANK(Créanciers!$N2352),0,IF(ISNUMBER(Créanciers!$N2352),Créanciers!$N2352,Créanciers!$G2352))),0)</f>
        <v>0</v>
      </c>
      <c r="H2352">
        <f>IF(AND(NOT(ISBLANK(Créanciers!$I2352)),LOWER(Créanciers!$I2352)&lt;&gt;"chf"),IF(ISBLANK(Créanciers!$O2352),0,IF(ISBLANK(Créanciers!$O2352),0,IF(ISNUMBER(Créanciers!$O2352),Créanciers!$O2352,Créanciers!$G2352))),0)</f>
        <v>0</v>
      </c>
      <c r="I2352">
        <f>IF(AND(NOT(ISBLANK(Créanciers!$I2352)),LOWER(Créanciers!$I2352)&lt;&gt;"chf"),IF(ISBLANK(Créanciers!$P2352),0,IF(ISBLANK(Créanciers!$P2352),0,IF(ISNUMBER(Créanciers!$P2352),Créanciers!$P2352,Créanciers!$G2352))),0)</f>
        <v>0</v>
      </c>
      <c r="J2352">
        <f>IF(AND(NOT(ISBLANK(Créanciers!$I2352)),LOWER(Créanciers!$I2352)&lt;&gt;"chf"),IF(ISBLANK(Créanciers!$Q2352),0,IF(ISBLANK(Créanciers!$Q2352),0,IF(ISNUMBER(Créanciers!$Q2352),Créanciers!$Q2352,Créanciers!$G2352))),0)</f>
        <v>0</v>
      </c>
    </row>
    <row r="2353" spans="2:10" x14ac:dyDescent="0.25">
      <c r="B2353">
        <f>IF(OR(ISBLANK(Créanciers!$I2353),LOWER(Créanciers!$I2353)="chf"),IF(ISBLANK(Créanciers!N2353),0,IF(ISBLANK(Créanciers!$G2353),0,IF(ISNUMBER(Créanciers!N2353),Créanciers!N2353,Créanciers!$G2353))),0)</f>
        <v>0</v>
      </c>
      <c r="C2353">
        <f>IF(OR(ISBLANK(Créanciers!$I2353),LOWER(Créanciers!$I2353)="chf"),IF(ISBLANK(Créanciers!O2353),0,IF(ISBLANK(Créanciers!$G2353),0,IF(ISNUMBER(Créanciers!O2353),Créanciers!O2353,Créanciers!$G2353))),0)</f>
        <v>0</v>
      </c>
      <c r="D2353">
        <f>IF(OR(ISBLANK(Créanciers!$I2353),LOWER(Créanciers!$I2353)="chf"),IF(ISBLANK(Créanciers!P2353),0,IF(ISBLANK(Créanciers!$G2353),0,IF(ISNUMBER(Créanciers!P2353),Créanciers!P2353,Créanciers!$G2353))),0)</f>
        <v>0</v>
      </c>
      <c r="E2353">
        <f>IF(OR(ISBLANK(Créanciers!$I2353),LOWER(Créanciers!$I2353)="chf"),IF(ISBLANK(Créanciers!Q2353),0,IF(ISBLANK(Créanciers!$G2353),0,IF(ISNUMBER(Créanciers!Q2353),Créanciers!Q2353,Créanciers!$G2353))),0)</f>
        <v>0</v>
      </c>
      <c r="G2353">
        <f>IF(AND(NOT(ISBLANK(Créanciers!$I2353)),LOWER(Créanciers!$I2353)&lt;&gt;"chf"),IF(ISBLANK(Créanciers!$N2353),0,IF(ISBLANK(Créanciers!$N2353),0,IF(ISNUMBER(Créanciers!$N2353),Créanciers!$N2353,Créanciers!$G2353))),0)</f>
        <v>0</v>
      </c>
      <c r="H2353">
        <f>IF(AND(NOT(ISBLANK(Créanciers!$I2353)),LOWER(Créanciers!$I2353)&lt;&gt;"chf"),IF(ISBLANK(Créanciers!$O2353),0,IF(ISBLANK(Créanciers!$O2353),0,IF(ISNUMBER(Créanciers!$O2353),Créanciers!$O2353,Créanciers!$G2353))),0)</f>
        <v>0</v>
      </c>
      <c r="I2353">
        <f>IF(AND(NOT(ISBLANK(Créanciers!$I2353)),LOWER(Créanciers!$I2353)&lt;&gt;"chf"),IF(ISBLANK(Créanciers!$P2353),0,IF(ISBLANK(Créanciers!$P2353),0,IF(ISNUMBER(Créanciers!$P2353),Créanciers!$P2353,Créanciers!$G2353))),0)</f>
        <v>0</v>
      </c>
      <c r="J2353">
        <f>IF(AND(NOT(ISBLANK(Créanciers!$I2353)),LOWER(Créanciers!$I2353)&lt;&gt;"chf"),IF(ISBLANK(Créanciers!$Q2353),0,IF(ISBLANK(Créanciers!$Q2353),0,IF(ISNUMBER(Créanciers!$Q2353),Créanciers!$Q2353,Créanciers!$G2353))),0)</f>
        <v>0</v>
      </c>
    </row>
    <row r="2354" spans="2:10" x14ac:dyDescent="0.25">
      <c r="B2354">
        <f>IF(OR(ISBLANK(Créanciers!$I2354),LOWER(Créanciers!$I2354)="chf"),IF(ISBLANK(Créanciers!N2354),0,IF(ISBLANK(Créanciers!$G2354),0,IF(ISNUMBER(Créanciers!N2354),Créanciers!N2354,Créanciers!$G2354))),0)</f>
        <v>0</v>
      </c>
      <c r="C2354">
        <f>IF(OR(ISBLANK(Créanciers!$I2354),LOWER(Créanciers!$I2354)="chf"),IF(ISBLANK(Créanciers!O2354),0,IF(ISBLANK(Créanciers!$G2354),0,IF(ISNUMBER(Créanciers!O2354),Créanciers!O2354,Créanciers!$G2354))),0)</f>
        <v>0</v>
      </c>
      <c r="D2354">
        <f>IF(OR(ISBLANK(Créanciers!$I2354),LOWER(Créanciers!$I2354)="chf"),IF(ISBLANK(Créanciers!P2354),0,IF(ISBLANK(Créanciers!$G2354),0,IF(ISNUMBER(Créanciers!P2354),Créanciers!P2354,Créanciers!$G2354))),0)</f>
        <v>0</v>
      </c>
      <c r="E2354">
        <f>IF(OR(ISBLANK(Créanciers!$I2354),LOWER(Créanciers!$I2354)="chf"),IF(ISBLANK(Créanciers!Q2354),0,IF(ISBLANK(Créanciers!$G2354),0,IF(ISNUMBER(Créanciers!Q2354),Créanciers!Q2354,Créanciers!$G2354))),0)</f>
        <v>0</v>
      </c>
      <c r="G2354">
        <f>IF(AND(NOT(ISBLANK(Créanciers!$I2354)),LOWER(Créanciers!$I2354)&lt;&gt;"chf"),IF(ISBLANK(Créanciers!$N2354),0,IF(ISBLANK(Créanciers!$N2354),0,IF(ISNUMBER(Créanciers!$N2354),Créanciers!$N2354,Créanciers!$G2354))),0)</f>
        <v>0</v>
      </c>
      <c r="H2354">
        <f>IF(AND(NOT(ISBLANK(Créanciers!$I2354)),LOWER(Créanciers!$I2354)&lt;&gt;"chf"),IF(ISBLANK(Créanciers!$O2354),0,IF(ISBLANK(Créanciers!$O2354),0,IF(ISNUMBER(Créanciers!$O2354),Créanciers!$O2354,Créanciers!$G2354))),0)</f>
        <v>0</v>
      </c>
      <c r="I2354">
        <f>IF(AND(NOT(ISBLANK(Créanciers!$I2354)),LOWER(Créanciers!$I2354)&lt;&gt;"chf"),IF(ISBLANK(Créanciers!$P2354),0,IF(ISBLANK(Créanciers!$P2354),0,IF(ISNUMBER(Créanciers!$P2354),Créanciers!$P2354,Créanciers!$G2354))),0)</f>
        <v>0</v>
      </c>
      <c r="J2354">
        <f>IF(AND(NOT(ISBLANK(Créanciers!$I2354)),LOWER(Créanciers!$I2354)&lt;&gt;"chf"),IF(ISBLANK(Créanciers!$Q2354),0,IF(ISBLANK(Créanciers!$Q2354),0,IF(ISNUMBER(Créanciers!$Q2354),Créanciers!$Q2354,Créanciers!$G2354))),0)</f>
        <v>0</v>
      </c>
    </row>
    <row r="2355" spans="2:10" x14ac:dyDescent="0.25">
      <c r="B2355">
        <f>IF(OR(ISBLANK(Créanciers!$I2355),LOWER(Créanciers!$I2355)="chf"),IF(ISBLANK(Créanciers!N2355),0,IF(ISBLANK(Créanciers!$G2355),0,IF(ISNUMBER(Créanciers!N2355),Créanciers!N2355,Créanciers!$G2355))),0)</f>
        <v>0</v>
      </c>
      <c r="C2355">
        <f>IF(OR(ISBLANK(Créanciers!$I2355),LOWER(Créanciers!$I2355)="chf"),IF(ISBLANK(Créanciers!O2355),0,IF(ISBLANK(Créanciers!$G2355),0,IF(ISNUMBER(Créanciers!O2355),Créanciers!O2355,Créanciers!$G2355))),0)</f>
        <v>0</v>
      </c>
      <c r="D2355">
        <f>IF(OR(ISBLANK(Créanciers!$I2355),LOWER(Créanciers!$I2355)="chf"),IF(ISBLANK(Créanciers!P2355),0,IF(ISBLANK(Créanciers!$G2355),0,IF(ISNUMBER(Créanciers!P2355),Créanciers!P2355,Créanciers!$G2355))),0)</f>
        <v>0</v>
      </c>
      <c r="E2355">
        <f>IF(OR(ISBLANK(Créanciers!$I2355),LOWER(Créanciers!$I2355)="chf"),IF(ISBLANK(Créanciers!Q2355),0,IF(ISBLANK(Créanciers!$G2355),0,IF(ISNUMBER(Créanciers!Q2355),Créanciers!Q2355,Créanciers!$G2355))),0)</f>
        <v>0</v>
      </c>
      <c r="G2355">
        <f>IF(AND(NOT(ISBLANK(Créanciers!$I2355)),LOWER(Créanciers!$I2355)&lt;&gt;"chf"),IF(ISBLANK(Créanciers!$N2355),0,IF(ISBLANK(Créanciers!$N2355),0,IF(ISNUMBER(Créanciers!$N2355),Créanciers!$N2355,Créanciers!$G2355))),0)</f>
        <v>0</v>
      </c>
      <c r="H2355">
        <f>IF(AND(NOT(ISBLANK(Créanciers!$I2355)),LOWER(Créanciers!$I2355)&lt;&gt;"chf"),IF(ISBLANK(Créanciers!$O2355),0,IF(ISBLANK(Créanciers!$O2355),0,IF(ISNUMBER(Créanciers!$O2355),Créanciers!$O2355,Créanciers!$G2355))),0)</f>
        <v>0</v>
      </c>
      <c r="I2355">
        <f>IF(AND(NOT(ISBLANK(Créanciers!$I2355)),LOWER(Créanciers!$I2355)&lt;&gt;"chf"),IF(ISBLANK(Créanciers!$P2355),0,IF(ISBLANK(Créanciers!$P2355),0,IF(ISNUMBER(Créanciers!$P2355),Créanciers!$P2355,Créanciers!$G2355))),0)</f>
        <v>0</v>
      </c>
      <c r="J2355">
        <f>IF(AND(NOT(ISBLANK(Créanciers!$I2355)),LOWER(Créanciers!$I2355)&lt;&gt;"chf"),IF(ISBLANK(Créanciers!$Q2355),0,IF(ISBLANK(Créanciers!$Q2355),0,IF(ISNUMBER(Créanciers!$Q2355),Créanciers!$Q2355,Créanciers!$G2355))),0)</f>
        <v>0</v>
      </c>
    </row>
    <row r="2356" spans="2:10" x14ac:dyDescent="0.25">
      <c r="B2356">
        <f>IF(OR(ISBLANK(Créanciers!$I2356),LOWER(Créanciers!$I2356)="chf"),IF(ISBLANK(Créanciers!N2356),0,IF(ISBLANK(Créanciers!$G2356),0,IF(ISNUMBER(Créanciers!N2356),Créanciers!N2356,Créanciers!$G2356))),0)</f>
        <v>0</v>
      </c>
      <c r="C2356">
        <f>IF(OR(ISBLANK(Créanciers!$I2356),LOWER(Créanciers!$I2356)="chf"),IF(ISBLANK(Créanciers!O2356),0,IF(ISBLANK(Créanciers!$G2356),0,IF(ISNUMBER(Créanciers!O2356),Créanciers!O2356,Créanciers!$G2356))),0)</f>
        <v>0</v>
      </c>
      <c r="D2356">
        <f>IF(OR(ISBLANK(Créanciers!$I2356),LOWER(Créanciers!$I2356)="chf"),IF(ISBLANK(Créanciers!P2356),0,IF(ISBLANK(Créanciers!$G2356),0,IF(ISNUMBER(Créanciers!P2356),Créanciers!P2356,Créanciers!$G2356))),0)</f>
        <v>0</v>
      </c>
      <c r="E2356">
        <f>IF(OR(ISBLANK(Créanciers!$I2356),LOWER(Créanciers!$I2356)="chf"),IF(ISBLANK(Créanciers!Q2356),0,IF(ISBLANK(Créanciers!$G2356),0,IF(ISNUMBER(Créanciers!Q2356),Créanciers!Q2356,Créanciers!$G2356))),0)</f>
        <v>0</v>
      </c>
      <c r="G2356">
        <f>IF(AND(NOT(ISBLANK(Créanciers!$I2356)),LOWER(Créanciers!$I2356)&lt;&gt;"chf"),IF(ISBLANK(Créanciers!$N2356),0,IF(ISBLANK(Créanciers!$N2356),0,IF(ISNUMBER(Créanciers!$N2356),Créanciers!$N2356,Créanciers!$G2356))),0)</f>
        <v>0</v>
      </c>
      <c r="H2356">
        <f>IF(AND(NOT(ISBLANK(Créanciers!$I2356)),LOWER(Créanciers!$I2356)&lt;&gt;"chf"),IF(ISBLANK(Créanciers!$O2356),0,IF(ISBLANK(Créanciers!$O2356),0,IF(ISNUMBER(Créanciers!$O2356),Créanciers!$O2356,Créanciers!$G2356))),0)</f>
        <v>0</v>
      </c>
      <c r="I2356">
        <f>IF(AND(NOT(ISBLANK(Créanciers!$I2356)),LOWER(Créanciers!$I2356)&lt;&gt;"chf"),IF(ISBLANK(Créanciers!$P2356),0,IF(ISBLANK(Créanciers!$P2356),0,IF(ISNUMBER(Créanciers!$P2356),Créanciers!$P2356,Créanciers!$G2356))),0)</f>
        <v>0</v>
      </c>
      <c r="J2356">
        <f>IF(AND(NOT(ISBLANK(Créanciers!$I2356)),LOWER(Créanciers!$I2356)&lt;&gt;"chf"),IF(ISBLANK(Créanciers!$Q2356),0,IF(ISBLANK(Créanciers!$Q2356),0,IF(ISNUMBER(Créanciers!$Q2356),Créanciers!$Q2356,Créanciers!$G2356))),0)</f>
        <v>0</v>
      </c>
    </row>
    <row r="2357" spans="2:10" x14ac:dyDescent="0.25">
      <c r="B2357">
        <f>IF(OR(ISBLANK(Créanciers!$I2357),LOWER(Créanciers!$I2357)="chf"),IF(ISBLANK(Créanciers!N2357),0,IF(ISBLANK(Créanciers!$G2357),0,IF(ISNUMBER(Créanciers!N2357),Créanciers!N2357,Créanciers!$G2357))),0)</f>
        <v>0</v>
      </c>
      <c r="C2357">
        <f>IF(OR(ISBLANK(Créanciers!$I2357),LOWER(Créanciers!$I2357)="chf"),IF(ISBLANK(Créanciers!O2357),0,IF(ISBLANK(Créanciers!$G2357),0,IF(ISNUMBER(Créanciers!O2357),Créanciers!O2357,Créanciers!$G2357))),0)</f>
        <v>0</v>
      </c>
      <c r="D2357">
        <f>IF(OR(ISBLANK(Créanciers!$I2357),LOWER(Créanciers!$I2357)="chf"),IF(ISBLANK(Créanciers!P2357),0,IF(ISBLANK(Créanciers!$G2357),0,IF(ISNUMBER(Créanciers!P2357),Créanciers!P2357,Créanciers!$G2357))),0)</f>
        <v>0</v>
      </c>
      <c r="E2357">
        <f>IF(OR(ISBLANK(Créanciers!$I2357),LOWER(Créanciers!$I2357)="chf"),IF(ISBLANK(Créanciers!Q2357),0,IF(ISBLANK(Créanciers!$G2357),0,IF(ISNUMBER(Créanciers!Q2357),Créanciers!Q2357,Créanciers!$G2357))),0)</f>
        <v>0</v>
      </c>
      <c r="G2357">
        <f>IF(AND(NOT(ISBLANK(Créanciers!$I2357)),LOWER(Créanciers!$I2357)&lt;&gt;"chf"),IF(ISBLANK(Créanciers!$N2357),0,IF(ISBLANK(Créanciers!$N2357),0,IF(ISNUMBER(Créanciers!$N2357),Créanciers!$N2357,Créanciers!$G2357))),0)</f>
        <v>0</v>
      </c>
      <c r="H2357">
        <f>IF(AND(NOT(ISBLANK(Créanciers!$I2357)),LOWER(Créanciers!$I2357)&lt;&gt;"chf"),IF(ISBLANK(Créanciers!$O2357),0,IF(ISBLANK(Créanciers!$O2357),0,IF(ISNUMBER(Créanciers!$O2357),Créanciers!$O2357,Créanciers!$G2357))),0)</f>
        <v>0</v>
      </c>
      <c r="I2357">
        <f>IF(AND(NOT(ISBLANK(Créanciers!$I2357)),LOWER(Créanciers!$I2357)&lt;&gt;"chf"),IF(ISBLANK(Créanciers!$P2357),0,IF(ISBLANK(Créanciers!$P2357),0,IF(ISNUMBER(Créanciers!$P2357),Créanciers!$P2357,Créanciers!$G2357))),0)</f>
        <v>0</v>
      </c>
      <c r="J2357">
        <f>IF(AND(NOT(ISBLANK(Créanciers!$I2357)),LOWER(Créanciers!$I2357)&lt;&gt;"chf"),IF(ISBLANK(Créanciers!$Q2357),0,IF(ISBLANK(Créanciers!$Q2357),0,IF(ISNUMBER(Créanciers!$Q2357),Créanciers!$Q2357,Créanciers!$G2357))),0)</f>
        <v>0</v>
      </c>
    </row>
    <row r="2358" spans="2:10" x14ac:dyDescent="0.25">
      <c r="B2358">
        <f>IF(OR(ISBLANK(Créanciers!$I2358),LOWER(Créanciers!$I2358)="chf"),IF(ISBLANK(Créanciers!N2358),0,IF(ISBLANK(Créanciers!$G2358),0,IF(ISNUMBER(Créanciers!N2358),Créanciers!N2358,Créanciers!$G2358))),0)</f>
        <v>0</v>
      </c>
      <c r="C2358">
        <f>IF(OR(ISBLANK(Créanciers!$I2358),LOWER(Créanciers!$I2358)="chf"),IF(ISBLANK(Créanciers!O2358),0,IF(ISBLANK(Créanciers!$G2358),0,IF(ISNUMBER(Créanciers!O2358),Créanciers!O2358,Créanciers!$G2358))),0)</f>
        <v>0</v>
      </c>
      <c r="D2358">
        <f>IF(OR(ISBLANK(Créanciers!$I2358),LOWER(Créanciers!$I2358)="chf"),IF(ISBLANK(Créanciers!P2358),0,IF(ISBLANK(Créanciers!$G2358),0,IF(ISNUMBER(Créanciers!P2358),Créanciers!P2358,Créanciers!$G2358))),0)</f>
        <v>0</v>
      </c>
      <c r="E2358">
        <f>IF(OR(ISBLANK(Créanciers!$I2358),LOWER(Créanciers!$I2358)="chf"),IF(ISBLANK(Créanciers!Q2358),0,IF(ISBLANK(Créanciers!$G2358),0,IF(ISNUMBER(Créanciers!Q2358),Créanciers!Q2358,Créanciers!$G2358))),0)</f>
        <v>0</v>
      </c>
      <c r="G2358">
        <f>IF(AND(NOT(ISBLANK(Créanciers!$I2358)),LOWER(Créanciers!$I2358)&lt;&gt;"chf"),IF(ISBLANK(Créanciers!$N2358),0,IF(ISBLANK(Créanciers!$N2358),0,IF(ISNUMBER(Créanciers!$N2358),Créanciers!$N2358,Créanciers!$G2358))),0)</f>
        <v>0</v>
      </c>
      <c r="H2358">
        <f>IF(AND(NOT(ISBLANK(Créanciers!$I2358)),LOWER(Créanciers!$I2358)&lt;&gt;"chf"),IF(ISBLANK(Créanciers!$O2358),0,IF(ISBLANK(Créanciers!$O2358),0,IF(ISNUMBER(Créanciers!$O2358),Créanciers!$O2358,Créanciers!$G2358))),0)</f>
        <v>0</v>
      </c>
      <c r="I2358">
        <f>IF(AND(NOT(ISBLANK(Créanciers!$I2358)),LOWER(Créanciers!$I2358)&lt;&gt;"chf"),IF(ISBLANK(Créanciers!$P2358),0,IF(ISBLANK(Créanciers!$P2358),0,IF(ISNUMBER(Créanciers!$P2358),Créanciers!$P2358,Créanciers!$G2358))),0)</f>
        <v>0</v>
      </c>
      <c r="J2358">
        <f>IF(AND(NOT(ISBLANK(Créanciers!$I2358)),LOWER(Créanciers!$I2358)&lt;&gt;"chf"),IF(ISBLANK(Créanciers!$Q2358),0,IF(ISBLANK(Créanciers!$Q2358),0,IF(ISNUMBER(Créanciers!$Q2358),Créanciers!$Q2358,Créanciers!$G2358))),0)</f>
        <v>0</v>
      </c>
    </row>
    <row r="2359" spans="2:10" x14ac:dyDescent="0.25">
      <c r="B2359">
        <f>IF(OR(ISBLANK(Créanciers!$I2359),LOWER(Créanciers!$I2359)="chf"),IF(ISBLANK(Créanciers!N2359),0,IF(ISBLANK(Créanciers!$G2359),0,IF(ISNUMBER(Créanciers!N2359),Créanciers!N2359,Créanciers!$G2359))),0)</f>
        <v>0</v>
      </c>
      <c r="C2359">
        <f>IF(OR(ISBLANK(Créanciers!$I2359),LOWER(Créanciers!$I2359)="chf"),IF(ISBLANK(Créanciers!O2359),0,IF(ISBLANK(Créanciers!$G2359),0,IF(ISNUMBER(Créanciers!O2359),Créanciers!O2359,Créanciers!$G2359))),0)</f>
        <v>0</v>
      </c>
      <c r="D2359">
        <f>IF(OR(ISBLANK(Créanciers!$I2359),LOWER(Créanciers!$I2359)="chf"),IF(ISBLANK(Créanciers!P2359),0,IF(ISBLANK(Créanciers!$G2359),0,IF(ISNUMBER(Créanciers!P2359),Créanciers!P2359,Créanciers!$G2359))),0)</f>
        <v>0</v>
      </c>
      <c r="E2359">
        <f>IF(OR(ISBLANK(Créanciers!$I2359),LOWER(Créanciers!$I2359)="chf"),IF(ISBLANK(Créanciers!Q2359),0,IF(ISBLANK(Créanciers!$G2359),0,IF(ISNUMBER(Créanciers!Q2359),Créanciers!Q2359,Créanciers!$G2359))),0)</f>
        <v>0</v>
      </c>
      <c r="G2359">
        <f>IF(AND(NOT(ISBLANK(Créanciers!$I2359)),LOWER(Créanciers!$I2359)&lt;&gt;"chf"),IF(ISBLANK(Créanciers!$N2359),0,IF(ISBLANK(Créanciers!$N2359),0,IF(ISNUMBER(Créanciers!$N2359),Créanciers!$N2359,Créanciers!$G2359))),0)</f>
        <v>0</v>
      </c>
      <c r="H2359">
        <f>IF(AND(NOT(ISBLANK(Créanciers!$I2359)),LOWER(Créanciers!$I2359)&lt;&gt;"chf"),IF(ISBLANK(Créanciers!$O2359),0,IF(ISBLANK(Créanciers!$O2359),0,IF(ISNUMBER(Créanciers!$O2359),Créanciers!$O2359,Créanciers!$G2359))),0)</f>
        <v>0</v>
      </c>
      <c r="I2359">
        <f>IF(AND(NOT(ISBLANK(Créanciers!$I2359)),LOWER(Créanciers!$I2359)&lt;&gt;"chf"),IF(ISBLANK(Créanciers!$P2359),0,IF(ISBLANK(Créanciers!$P2359),0,IF(ISNUMBER(Créanciers!$P2359),Créanciers!$P2359,Créanciers!$G2359))),0)</f>
        <v>0</v>
      </c>
      <c r="J2359">
        <f>IF(AND(NOT(ISBLANK(Créanciers!$I2359)),LOWER(Créanciers!$I2359)&lt;&gt;"chf"),IF(ISBLANK(Créanciers!$Q2359),0,IF(ISBLANK(Créanciers!$Q2359),0,IF(ISNUMBER(Créanciers!$Q2359),Créanciers!$Q2359,Créanciers!$G2359))),0)</f>
        <v>0</v>
      </c>
    </row>
    <row r="2360" spans="2:10" x14ac:dyDescent="0.25">
      <c r="B2360">
        <f>IF(OR(ISBLANK(Créanciers!$I2360),LOWER(Créanciers!$I2360)="chf"),IF(ISBLANK(Créanciers!N2360),0,IF(ISBLANK(Créanciers!$G2360),0,IF(ISNUMBER(Créanciers!N2360),Créanciers!N2360,Créanciers!$G2360))),0)</f>
        <v>0</v>
      </c>
      <c r="C2360">
        <f>IF(OR(ISBLANK(Créanciers!$I2360),LOWER(Créanciers!$I2360)="chf"),IF(ISBLANK(Créanciers!O2360),0,IF(ISBLANK(Créanciers!$G2360),0,IF(ISNUMBER(Créanciers!O2360),Créanciers!O2360,Créanciers!$G2360))),0)</f>
        <v>0</v>
      </c>
      <c r="D2360">
        <f>IF(OR(ISBLANK(Créanciers!$I2360),LOWER(Créanciers!$I2360)="chf"),IF(ISBLANK(Créanciers!P2360),0,IF(ISBLANK(Créanciers!$G2360),0,IF(ISNUMBER(Créanciers!P2360),Créanciers!P2360,Créanciers!$G2360))),0)</f>
        <v>0</v>
      </c>
      <c r="E2360">
        <f>IF(OR(ISBLANK(Créanciers!$I2360),LOWER(Créanciers!$I2360)="chf"),IF(ISBLANK(Créanciers!Q2360),0,IF(ISBLANK(Créanciers!$G2360),0,IF(ISNUMBER(Créanciers!Q2360),Créanciers!Q2360,Créanciers!$G2360))),0)</f>
        <v>0</v>
      </c>
      <c r="G2360">
        <f>IF(AND(NOT(ISBLANK(Créanciers!$I2360)),LOWER(Créanciers!$I2360)&lt;&gt;"chf"),IF(ISBLANK(Créanciers!$N2360),0,IF(ISBLANK(Créanciers!$N2360),0,IF(ISNUMBER(Créanciers!$N2360),Créanciers!$N2360,Créanciers!$G2360))),0)</f>
        <v>0</v>
      </c>
      <c r="H2360">
        <f>IF(AND(NOT(ISBLANK(Créanciers!$I2360)),LOWER(Créanciers!$I2360)&lt;&gt;"chf"),IF(ISBLANK(Créanciers!$O2360),0,IF(ISBLANK(Créanciers!$O2360),0,IF(ISNUMBER(Créanciers!$O2360),Créanciers!$O2360,Créanciers!$G2360))),0)</f>
        <v>0</v>
      </c>
      <c r="I2360">
        <f>IF(AND(NOT(ISBLANK(Créanciers!$I2360)),LOWER(Créanciers!$I2360)&lt;&gt;"chf"),IF(ISBLANK(Créanciers!$P2360),0,IF(ISBLANK(Créanciers!$P2360),0,IF(ISNUMBER(Créanciers!$P2360),Créanciers!$P2360,Créanciers!$G2360))),0)</f>
        <v>0</v>
      </c>
      <c r="J2360">
        <f>IF(AND(NOT(ISBLANK(Créanciers!$I2360)),LOWER(Créanciers!$I2360)&lt;&gt;"chf"),IF(ISBLANK(Créanciers!$Q2360),0,IF(ISBLANK(Créanciers!$Q2360),0,IF(ISNUMBER(Créanciers!$Q2360),Créanciers!$Q2360,Créanciers!$G2360))),0)</f>
        <v>0</v>
      </c>
    </row>
    <row r="2361" spans="2:10" x14ac:dyDescent="0.25">
      <c r="B2361">
        <f>IF(OR(ISBLANK(Créanciers!$I2361),LOWER(Créanciers!$I2361)="chf"),IF(ISBLANK(Créanciers!N2361),0,IF(ISBLANK(Créanciers!$G2361),0,IF(ISNUMBER(Créanciers!N2361),Créanciers!N2361,Créanciers!$G2361))),0)</f>
        <v>0</v>
      </c>
      <c r="C2361">
        <f>IF(OR(ISBLANK(Créanciers!$I2361),LOWER(Créanciers!$I2361)="chf"),IF(ISBLANK(Créanciers!O2361),0,IF(ISBLANK(Créanciers!$G2361),0,IF(ISNUMBER(Créanciers!O2361),Créanciers!O2361,Créanciers!$G2361))),0)</f>
        <v>0</v>
      </c>
      <c r="D2361">
        <f>IF(OR(ISBLANK(Créanciers!$I2361),LOWER(Créanciers!$I2361)="chf"),IF(ISBLANK(Créanciers!P2361),0,IF(ISBLANK(Créanciers!$G2361),0,IF(ISNUMBER(Créanciers!P2361),Créanciers!P2361,Créanciers!$G2361))),0)</f>
        <v>0</v>
      </c>
      <c r="E2361">
        <f>IF(OR(ISBLANK(Créanciers!$I2361),LOWER(Créanciers!$I2361)="chf"),IF(ISBLANK(Créanciers!Q2361),0,IF(ISBLANK(Créanciers!$G2361),0,IF(ISNUMBER(Créanciers!Q2361),Créanciers!Q2361,Créanciers!$G2361))),0)</f>
        <v>0</v>
      </c>
      <c r="G2361">
        <f>IF(AND(NOT(ISBLANK(Créanciers!$I2361)),LOWER(Créanciers!$I2361)&lt;&gt;"chf"),IF(ISBLANK(Créanciers!$N2361),0,IF(ISBLANK(Créanciers!$N2361),0,IF(ISNUMBER(Créanciers!$N2361),Créanciers!$N2361,Créanciers!$G2361))),0)</f>
        <v>0</v>
      </c>
      <c r="H2361">
        <f>IF(AND(NOT(ISBLANK(Créanciers!$I2361)),LOWER(Créanciers!$I2361)&lt;&gt;"chf"),IF(ISBLANK(Créanciers!$O2361),0,IF(ISBLANK(Créanciers!$O2361),0,IF(ISNUMBER(Créanciers!$O2361),Créanciers!$O2361,Créanciers!$G2361))),0)</f>
        <v>0</v>
      </c>
      <c r="I2361">
        <f>IF(AND(NOT(ISBLANK(Créanciers!$I2361)),LOWER(Créanciers!$I2361)&lt;&gt;"chf"),IF(ISBLANK(Créanciers!$P2361),0,IF(ISBLANK(Créanciers!$P2361),0,IF(ISNUMBER(Créanciers!$P2361),Créanciers!$P2361,Créanciers!$G2361))),0)</f>
        <v>0</v>
      </c>
      <c r="J2361">
        <f>IF(AND(NOT(ISBLANK(Créanciers!$I2361)),LOWER(Créanciers!$I2361)&lt;&gt;"chf"),IF(ISBLANK(Créanciers!$Q2361),0,IF(ISBLANK(Créanciers!$Q2361),0,IF(ISNUMBER(Créanciers!$Q2361),Créanciers!$Q2361,Créanciers!$G2361))),0)</f>
        <v>0</v>
      </c>
    </row>
    <row r="2362" spans="2:10" x14ac:dyDescent="0.25">
      <c r="B2362">
        <f>IF(OR(ISBLANK(Créanciers!$I2362),LOWER(Créanciers!$I2362)="chf"),IF(ISBLANK(Créanciers!N2362),0,IF(ISBLANK(Créanciers!$G2362),0,IF(ISNUMBER(Créanciers!N2362),Créanciers!N2362,Créanciers!$G2362))),0)</f>
        <v>0</v>
      </c>
      <c r="C2362">
        <f>IF(OR(ISBLANK(Créanciers!$I2362),LOWER(Créanciers!$I2362)="chf"),IF(ISBLANK(Créanciers!O2362),0,IF(ISBLANK(Créanciers!$G2362),0,IF(ISNUMBER(Créanciers!O2362),Créanciers!O2362,Créanciers!$G2362))),0)</f>
        <v>0</v>
      </c>
      <c r="D2362">
        <f>IF(OR(ISBLANK(Créanciers!$I2362),LOWER(Créanciers!$I2362)="chf"),IF(ISBLANK(Créanciers!P2362),0,IF(ISBLANK(Créanciers!$G2362),0,IF(ISNUMBER(Créanciers!P2362),Créanciers!P2362,Créanciers!$G2362))),0)</f>
        <v>0</v>
      </c>
      <c r="E2362">
        <f>IF(OR(ISBLANK(Créanciers!$I2362),LOWER(Créanciers!$I2362)="chf"),IF(ISBLANK(Créanciers!Q2362),0,IF(ISBLANK(Créanciers!$G2362),0,IF(ISNUMBER(Créanciers!Q2362),Créanciers!Q2362,Créanciers!$G2362))),0)</f>
        <v>0</v>
      </c>
      <c r="G2362">
        <f>IF(AND(NOT(ISBLANK(Créanciers!$I2362)),LOWER(Créanciers!$I2362)&lt;&gt;"chf"),IF(ISBLANK(Créanciers!$N2362),0,IF(ISBLANK(Créanciers!$N2362),0,IF(ISNUMBER(Créanciers!$N2362),Créanciers!$N2362,Créanciers!$G2362))),0)</f>
        <v>0</v>
      </c>
      <c r="H2362">
        <f>IF(AND(NOT(ISBLANK(Créanciers!$I2362)),LOWER(Créanciers!$I2362)&lt;&gt;"chf"),IF(ISBLANK(Créanciers!$O2362),0,IF(ISBLANK(Créanciers!$O2362),0,IF(ISNUMBER(Créanciers!$O2362),Créanciers!$O2362,Créanciers!$G2362))),0)</f>
        <v>0</v>
      </c>
      <c r="I2362">
        <f>IF(AND(NOT(ISBLANK(Créanciers!$I2362)),LOWER(Créanciers!$I2362)&lt;&gt;"chf"),IF(ISBLANK(Créanciers!$P2362),0,IF(ISBLANK(Créanciers!$P2362),0,IF(ISNUMBER(Créanciers!$P2362),Créanciers!$P2362,Créanciers!$G2362))),0)</f>
        <v>0</v>
      </c>
      <c r="J2362">
        <f>IF(AND(NOT(ISBLANK(Créanciers!$I2362)),LOWER(Créanciers!$I2362)&lt;&gt;"chf"),IF(ISBLANK(Créanciers!$Q2362),0,IF(ISBLANK(Créanciers!$Q2362),0,IF(ISNUMBER(Créanciers!$Q2362),Créanciers!$Q2362,Créanciers!$G2362))),0)</f>
        <v>0</v>
      </c>
    </row>
    <row r="2363" spans="2:10" x14ac:dyDescent="0.25">
      <c r="B2363">
        <f>IF(OR(ISBLANK(Créanciers!$I2363),LOWER(Créanciers!$I2363)="chf"),IF(ISBLANK(Créanciers!N2363),0,IF(ISBLANK(Créanciers!$G2363),0,IF(ISNUMBER(Créanciers!N2363),Créanciers!N2363,Créanciers!$G2363))),0)</f>
        <v>0</v>
      </c>
      <c r="C2363">
        <f>IF(OR(ISBLANK(Créanciers!$I2363),LOWER(Créanciers!$I2363)="chf"),IF(ISBLANK(Créanciers!O2363),0,IF(ISBLANK(Créanciers!$G2363),0,IF(ISNUMBER(Créanciers!O2363),Créanciers!O2363,Créanciers!$G2363))),0)</f>
        <v>0</v>
      </c>
      <c r="D2363">
        <f>IF(OR(ISBLANK(Créanciers!$I2363),LOWER(Créanciers!$I2363)="chf"),IF(ISBLANK(Créanciers!P2363),0,IF(ISBLANK(Créanciers!$G2363),0,IF(ISNUMBER(Créanciers!P2363),Créanciers!P2363,Créanciers!$G2363))),0)</f>
        <v>0</v>
      </c>
      <c r="E2363">
        <f>IF(OR(ISBLANK(Créanciers!$I2363),LOWER(Créanciers!$I2363)="chf"),IF(ISBLANK(Créanciers!Q2363),0,IF(ISBLANK(Créanciers!$G2363),0,IF(ISNUMBER(Créanciers!Q2363),Créanciers!Q2363,Créanciers!$G2363))),0)</f>
        <v>0</v>
      </c>
      <c r="G2363">
        <f>IF(AND(NOT(ISBLANK(Créanciers!$I2363)),LOWER(Créanciers!$I2363)&lt;&gt;"chf"),IF(ISBLANK(Créanciers!$N2363),0,IF(ISBLANK(Créanciers!$N2363),0,IF(ISNUMBER(Créanciers!$N2363),Créanciers!$N2363,Créanciers!$G2363))),0)</f>
        <v>0</v>
      </c>
      <c r="H2363">
        <f>IF(AND(NOT(ISBLANK(Créanciers!$I2363)),LOWER(Créanciers!$I2363)&lt;&gt;"chf"),IF(ISBLANK(Créanciers!$O2363),0,IF(ISBLANK(Créanciers!$O2363),0,IF(ISNUMBER(Créanciers!$O2363),Créanciers!$O2363,Créanciers!$G2363))),0)</f>
        <v>0</v>
      </c>
      <c r="I2363">
        <f>IF(AND(NOT(ISBLANK(Créanciers!$I2363)),LOWER(Créanciers!$I2363)&lt;&gt;"chf"),IF(ISBLANK(Créanciers!$P2363),0,IF(ISBLANK(Créanciers!$P2363),0,IF(ISNUMBER(Créanciers!$P2363),Créanciers!$P2363,Créanciers!$G2363))),0)</f>
        <v>0</v>
      </c>
      <c r="J2363">
        <f>IF(AND(NOT(ISBLANK(Créanciers!$I2363)),LOWER(Créanciers!$I2363)&lt;&gt;"chf"),IF(ISBLANK(Créanciers!$Q2363),0,IF(ISBLANK(Créanciers!$Q2363),0,IF(ISNUMBER(Créanciers!$Q2363),Créanciers!$Q2363,Créanciers!$G2363))),0)</f>
        <v>0</v>
      </c>
    </row>
    <row r="2364" spans="2:10" x14ac:dyDescent="0.25">
      <c r="B2364">
        <f>IF(OR(ISBLANK(Créanciers!$I2364),LOWER(Créanciers!$I2364)="chf"),IF(ISBLANK(Créanciers!N2364),0,IF(ISBLANK(Créanciers!$G2364),0,IF(ISNUMBER(Créanciers!N2364),Créanciers!N2364,Créanciers!$G2364))),0)</f>
        <v>0</v>
      </c>
      <c r="C2364">
        <f>IF(OR(ISBLANK(Créanciers!$I2364),LOWER(Créanciers!$I2364)="chf"),IF(ISBLANK(Créanciers!O2364),0,IF(ISBLANK(Créanciers!$G2364),0,IF(ISNUMBER(Créanciers!O2364),Créanciers!O2364,Créanciers!$G2364))),0)</f>
        <v>0</v>
      </c>
      <c r="D2364">
        <f>IF(OR(ISBLANK(Créanciers!$I2364),LOWER(Créanciers!$I2364)="chf"),IF(ISBLANK(Créanciers!P2364),0,IF(ISBLANK(Créanciers!$G2364),0,IF(ISNUMBER(Créanciers!P2364),Créanciers!P2364,Créanciers!$G2364))),0)</f>
        <v>0</v>
      </c>
      <c r="E2364">
        <f>IF(OR(ISBLANK(Créanciers!$I2364),LOWER(Créanciers!$I2364)="chf"),IF(ISBLANK(Créanciers!Q2364),0,IF(ISBLANK(Créanciers!$G2364),0,IF(ISNUMBER(Créanciers!Q2364),Créanciers!Q2364,Créanciers!$G2364))),0)</f>
        <v>0</v>
      </c>
      <c r="G2364">
        <f>IF(AND(NOT(ISBLANK(Créanciers!$I2364)),LOWER(Créanciers!$I2364)&lt;&gt;"chf"),IF(ISBLANK(Créanciers!$N2364),0,IF(ISBLANK(Créanciers!$N2364),0,IF(ISNUMBER(Créanciers!$N2364),Créanciers!$N2364,Créanciers!$G2364))),0)</f>
        <v>0</v>
      </c>
      <c r="H2364">
        <f>IF(AND(NOT(ISBLANK(Créanciers!$I2364)),LOWER(Créanciers!$I2364)&lt;&gt;"chf"),IF(ISBLANK(Créanciers!$O2364),0,IF(ISBLANK(Créanciers!$O2364),0,IF(ISNUMBER(Créanciers!$O2364),Créanciers!$O2364,Créanciers!$G2364))),0)</f>
        <v>0</v>
      </c>
      <c r="I2364">
        <f>IF(AND(NOT(ISBLANK(Créanciers!$I2364)),LOWER(Créanciers!$I2364)&lt;&gt;"chf"),IF(ISBLANK(Créanciers!$P2364),0,IF(ISBLANK(Créanciers!$P2364),0,IF(ISNUMBER(Créanciers!$P2364),Créanciers!$P2364,Créanciers!$G2364))),0)</f>
        <v>0</v>
      </c>
      <c r="J2364">
        <f>IF(AND(NOT(ISBLANK(Créanciers!$I2364)),LOWER(Créanciers!$I2364)&lt;&gt;"chf"),IF(ISBLANK(Créanciers!$Q2364),0,IF(ISBLANK(Créanciers!$Q2364),0,IF(ISNUMBER(Créanciers!$Q2364),Créanciers!$Q2364,Créanciers!$G2364))),0)</f>
        <v>0</v>
      </c>
    </row>
    <row r="2365" spans="2:10" x14ac:dyDescent="0.25">
      <c r="B2365">
        <f>IF(OR(ISBLANK(Créanciers!$I2365),LOWER(Créanciers!$I2365)="chf"),IF(ISBLANK(Créanciers!N2365),0,IF(ISBLANK(Créanciers!$G2365),0,IF(ISNUMBER(Créanciers!N2365),Créanciers!N2365,Créanciers!$G2365))),0)</f>
        <v>0</v>
      </c>
      <c r="C2365">
        <f>IF(OR(ISBLANK(Créanciers!$I2365),LOWER(Créanciers!$I2365)="chf"),IF(ISBLANK(Créanciers!O2365),0,IF(ISBLANK(Créanciers!$G2365),0,IF(ISNUMBER(Créanciers!O2365),Créanciers!O2365,Créanciers!$G2365))),0)</f>
        <v>0</v>
      </c>
      <c r="D2365">
        <f>IF(OR(ISBLANK(Créanciers!$I2365),LOWER(Créanciers!$I2365)="chf"),IF(ISBLANK(Créanciers!P2365),0,IF(ISBLANK(Créanciers!$G2365),0,IF(ISNUMBER(Créanciers!P2365),Créanciers!P2365,Créanciers!$G2365))),0)</f>
        <v>0</v>
      </c>
      <c r="E2365">
        <f>IF(OR(ISBLANK(Créanciers!$I2365),LOWER(Créanciers!$I2365)="chf"),IF(ISBLANK(Créanciers!Q2365),0,IF(ISBLANK(Créanciers!$G2365),0,IF(ISNUMBER(Créanciers!Q2365),Créanciers!Q2365,Créanciers!$G2365))),0)</f>
        <v>0</v>
      </c>
      <c r="G2365">
        <f>IF(AND(NOT(ISBLANK(Créanciers!$I2365)),LOWER(Créanciers!$I2365)&lt;&gt;"chf"),IF(ISBLANK(Créanciers!$N2365),0,IF(ISBLANK(Créanciers!$N2365),0,IF(ISNUMBER(Créanciers!$N2365),Créanciers!$N2365,Créanciers!$G2365))),0)</f>
        <v>0</v>
      </c>
      <c r="H2365">
        <f>IF(AND(NOT(ISBLANK(Créanciers!$I2365)),LOWER(Créanciers!$I2365)&lt;&gt;"chf"),IF(ISBLANK(Créanciers!$O2365),0,IF(ISBLANK(Créanciers!$O2365),0,IF(ISNUMBER(Créanciers!$O2365),Créanciers!$O2365,Créanciers!$G2365))),0)</f>
        <v>0</v>
      </c>
      <c r="I2365">
        <f>IF(AND(NOT(ISBLANK(Créanciers!$I2365)),LOWER(Créanciers!$I2365)&lt;&gt;"chf"),IF(ISBLANK(Créanciers!$P2365),0,IF(ISBLANK(Créanciers!$P2365),0,IF(ISNUMBER(Créanciers!$P2365),Créanciers!$P2365,Créanciers!$G2365))),0)</f>
        <v>0</v>
      </c>
      <c r="J2365">
        <f>IF(AND(NOT(ISBLANK(Créanciers!$I2365)),LOWER(Créanciers!$I2365)&lt;&gt;"chf"),IF(ISBLANK(Créanciers!$Q2365),0,IF(ISBLANK(Créanciers!$Q2365),0,IF(ISNUMBER(Créanciers!$Q2365),Créanciers!$Q2365,Créanciers!$G2365))),0)</f>
        <v>0</v>
      </c>
    </row>
    <row r="2366" spans="2:10" x14ac:dyDescent="0.25">
      <c r="B2366">
        <f>IF(OR(ISBLANK(Créanciers!$I2366),LOWER(Créanciers!$I2366)="chf"),IF(ISBLANK(Créanciers!N2366),0,IF(ISBLANK(Créanciers!$G2366),0,IF(ISNUMBER(Créanciers!N2366),Créanciers!N2366,Créanciers!$G2366))),0)</f>
        <v>0</v>
      </c>
      <c r="C2366">
        <f>IF(OR(ISBLANK(Créanciers!$I2366),LOWER(Créanciers!$I2366)="chf"),IF(ISBLANK(Créanciers!O2366),0,IF(ISBLANK(Créanciers!$G2366),0,IF(ISNUMBER(Créanciers!O2366),Créanciers!O2366,Créanciers!$G2366))),0)</f>
        <v>0</v>
      </c>
      <c r="D2366">
        <f>IF(OR(ISBLANK(Créanciers!$I2366),LOWER(Créanciers!$I2366)="chf"),IF(ISBLANK(Créanciers!P2366),0,IF(ISBLANK(Créanciers!$G2366),0,IF(ISNUMBER(Créanciers!P2366),Créanciers!P2366,Créanciers!$G2366))),0)</f>
        <v>0</v>
      </c>
      <c r="E2366">
        <f>IF(OR(ISBLANK(Créanciers!$I2366),LOWER(Créanciers!$I2366)="chf"),IF(ISBLANK(Créanciers!Q2366),0,IF(ISBLANK(Créanciers!$G2366),0,IF(ISNUMBER(Créanciers!Q2366),Créanciers!Q2366,Créanciers!$G2366))),0)</f>
        <v>0</v>
      </c>
      <c r="G2366">
        <f>IF(AND(NOT(ISBLANK(Créanciers!$I2366)),LOWER(Créanciers!$I2366)&lt;&gt;"chf"),IF(ISBLANK(Créanciers!$N2366),0,IF(ISBLANK(Créanciers!$N2366),0,IF(ISNUMBER(Créanciers!$N2366),Créanciers!$N2366,Créanciers!$G2366))),0)</f>
        <v>0</v>
      </c>
      <c r="H2366">
        <f>IF(AND(NOT(ISBLANK(Créanciers!$I2366)),LOWER(Créanciers!$I2366)&lt;&gt;"chf"),IF(ISBLANK(Créanciers!$O2366),0,IF(ISBLANK(Créanciers!$O2366),0,IF(ISNUMBER(Créanciers!$O2366),Créanciers!$O2366,Créanciers!$G2366))),0)</f>
        <v>0</v>
      </c>
      <c r="I2366">
        <f>IF(AND(NOT(ISBLANK(Créanciers!$I2366)),LOWER(Créanciers!$I2366)&lt;&gt;"chf"),IF(ISBLANK(Créanciers!$P2366),0,IF(ISBLANK(Créanciers!$P2366),0,IF(ISNUMBER(Créanciers!$P2366),Créanciers!$P2366,Créanciers!$G2366))),0)</f>
        <v>0</v>
      </c>
      <c r="J2366">
        <f>IF(AND(NOT(ISBLANK(Créanciers!$I2366)),LOWER(Créanciers!$I2366)&lt;&gt;"chf"),IF(ISBLANK(Créanciers!$Q2366),0,IF(ISBLANK(Créanciers!$Q2366),0,IF(ISNUMBER(Créanciers!$Q2366),Créanciers!$Q2366,Créanciers!$G2366))),0)</f>
        <v>0</v>
      </c>
    </row>
    <row r="2367" spans="2:10" x14ac:dyDescent="0.25">
      <c r="B2367">
        <f>IF(OR(ISBLANK(Créanciers!$I2367),LOWER(Créanciers!$I2367)="chf"),IF(ISBLANK(Créanciers!N2367),0,IF(ISBLANK(Créanciers!$G2367),0,IF(ISNUMBER(Créanciers!N2367),Créanciers!N2367,Créanciers!$G2367))),0)</f>
        <v>0</v>
      </c>
      <c r="C2367">
        <f>IF(OR(ISBLANK(Créanciers!$I2367),LOWER(Créanciers!$I2367)="chf"),IF(ISBLANK(Créanciers!O2367),0,IF(ISBLANK(Créanciers!$G2367),0,IF(ISNUMBER(Créanciers!O2367),Créanciers!O2367,Créanciers!$G2367))),0)</f>
        <v>0</v>
      </c>
      <c r="D2367">
        <f>IF(OR(ISBLANK(Créanciers!$I2367),LOWER(Créanciers!$I2367)="chf"),IF(ISBLANK(Créanciers!P2367),0,IF(ISBLANK(Créanciers!$G2367),0,IF(ISNUMBER(Créanciers!P2367),Créanciers!P2367,Créanciers!$G2367))),0)</f>
        <v>0</v>
      </c>
      <c r="E2367">
        <f>IF(OR(ISBLANK(Créanciers!$I2367),LOWER(Créanciers!$I2367)="chf"),IF(ISBLANK(Créanciers!Q2367),0,IF(ISBLANK(Créanciers!$G2367),0,IF(ISNUMBER(Créanciers!Q2367),Créanciers!Q2367,Créanciers!$G2367))),0)</f>
        <v>0</v>
      </c>
      <c r="G2367">
        <f>IF(AND(NOT(ISBLANK(Créanciers!$I2367)),LOWER(Créanciers!$I2367)&lt;&gt;"chf"),IF(ISBLANK(Créanciers!$N2367),0,IF(ISBLANK(Créanciers!$N2367),0,IF(ISNUMBER(Créanciers!$N2367),Créanciers!$N2367,Créanciers!$G2367))),0)</f>
        <v>0</v>
      </c>
      <c r="H2367">
        <f>IF(AND(NOT(ISBLANK(Créanciers!$I2367)),LOWER(Créanciers!$I2367)&lt;&gt;"chf"),IF(ISBLANK(Créanciers!$O2367),0,IF(ISBLANK(Créanciers!$O2367),0,IF(ISNUMBER(Créanciers!$O2367),Créanciers!$O2367,Créanciers!$G2367))),0)</f>
        <v>0</v>
      </c>
      <c r="I2367">
        <f>IF(AND(NOT(ISBLANK(Créanciers!$I2367)),LOWER(Créanciers!$I2367)&lt;&gt;"chf"),IF(ISBLANK(Créanciers!$P2367),0,IF(ISBLANK(Créanciers!$P2367),0,IF(ISNUMBER(Créanciers!$P2367),Créanciers!$P2367,Créanciers!$G2367))),0)</f>
        <v>0</v>
      </c>
      <c r="J2367">
        <f>IF(AND(NOT(ISBLANK(Créanciers!$I2367)),LOWER(Créanciers!$I2367)&lt;&gt;"chf"),IF(ISBLANK(Créanciers!$Q2367),0,IF(ISBLANK(Créanciers!$Q2367),0,IF(ISNUMBER(Créanciers!$Q2367),Créanciers!$Q2367,Créanciers!$G2367))),0)</f>
        <v>0</v>
      </c>
    </row>
    <row r="2368" spans="2:10" x14ac:dyDescent="0.25">
      <c r="B2368">
        <f>IF(OR(ISBLANK(Créanciers!$I2368),LOWER(Créanciers!$I2368)="chf"),IF(ISBLANK(Créanciers!N2368),0,IF(ISBLANK(Créanciers!$G2368),0,IF(ISNUMBER(Créanciers!N2368),Créanciers!N2368,Créanciers!$G2368))),0)</f>
        <v>0</v>
      </c>
      <c r="C2368">
        <f>IF(OR(ISBLANK(Créanciers!$I2368),LOWER(Créanciers!$I2368)="chf"),IF(ISBLANK(Créanciers!O2368),0,IF(ISBLANK(Créanciers!$G2368),0,IF(ISNUMBER(Créanciers!O2368),Créanciers!O2368,Créanciers!$G2368))),0)</f>
        <v>0</v>
      </c>
      <c r="D2368">
        <f>IF(OR(ISBLANK(Créanciers!$I2368),LOWER(Créanciers!$I2368)="chf"),IF(ISBLANK(Créanciers!P2368),0,IF(ISBLANK(Créanciers!$G2368),0,IF(ISNUMBER(Créanciers!P2368),Créanciers!P2368,Créanciers!$G2368))),0)</f>
        <v>0</v>
      </c>
      <c r="E2368">
        <f>IF(OR(ISBLANK(Créanciers!$I2368),LOWER(Créanciers!$I2368)="chf"),IF(ISBLANK(Créanciers!Q2368),0,IF(ISBLANK(Créanciers!$G2368),0,IF(ISNUMBER(Créanciers!Q2368),Créanciers!Q2368,Créanciers!$G2368))),0)</f>
        <v>0</v>
      </c>
      <c r="G2368">
        <f>IF(AND(NOT(ISBLANK(Créanciers!$I2368)),LOWER(Créanciers!$I2368)&lt;&gt;"chf"),IF(ISBLANK(Créanciers!$N2368),0,IF(ISBLANK(Créanciers!$N2368),0,IF(ISNUMBER(Créanciers!$N2368),Créanciers!$N2368,Créanciers!$G2368))),0)</f>
        <v>0</v>
      </c>
      <c r="H2368">
        <f>IF(AND(NOT(ISBLANK(Créanciers!$I2368)),LOWER(Créanciers!$I2368)&lt;&gt;"chf"),IF(ISBLANK(Créanciers!$O2368),0,IF(ISBLANK(Créanciers!$O2368),0,IF(ISNUMBER(Créanciers!$O2368),Créanciers!$O2368,Créanciers!$G2368))),0)</f>
        <v>0</v>
      </c>
      <c r="I2368">
        <f>IF(AND(NOT(ISBLANK(Créanciers!$I2368)),LOWER(Créanciers!$I2368)&lt;&gt;"chf"),IF(ISBLANK(Créanciers!$P2368),0,IF(ISBLANK(Créanciers!$P2368),0,IF(ISNUMBER(Créanciers!$P2368),Créanciers!$P2368,Créanciers!$G2368))),0)</f>
        <v>0</v>
      </c>
      <c r="J2368">
        <f>IF(AND(NOT(ISBLANK(Créanciers!$I2368)),LOWER(Créanciers!$I2368)&lt;&gt;"chf"),IF(ISBLANK(Créanciers!$Q2368),0,IF(ISBLANK(Créanciers!$Q2368),0,IF(ISNUMBER(Créanciers!$Q2368),Créanciers!$Q2368,Créanciers!$G2368))),0)</f>
        <v>0</v>
      </c>
    </row>
    <row r="2369" spans="2:10" x14ac:dyDescent="0.25">
      <c r="B2369">
        <f>IF(OR(ISBLANK(Créanciers!$I2369),LOWER(Créanciers!$I2369)="chf"),IF(ISBLANK(Créanciers!N2369),0,IF(ISBLANK(Créanciers!$G2369),0,IF(ISNUMBER(Créanciers!N2369),Créanciers!N2369,Créanciers!$G2369))),0)</f>
        <v>0</v>
      </c>
      <c r="C2369">
        <f>IF(OR(ISBLANK(Créanciers!$I2369),LOWER(Créanciers!$I2369)="chf"),IF(ISBLANK(Créanciers!O2369),0,IF(ISBLANK(Créanciers!$G2369),0,IF(ISNUMBER(Créanciers!O2369),Créanciers!O2369,Créanciers!$G2369))),0)</f>
        <v>0</v>
      </c>
      <c r="D2369">
        <f>IF(OR(ISBLANK(Créanciers!$I2369),LOWER(Créanciers!$I2369)="chf"),IF(ISBLANK(Créanciers!P2369),0,IF(ISBLANK(Créanciers!$G2369),0,IF(ISNUMBER(Créanciers!P2369),Créanciers!P2369,Créanciers!$G2369))),0)</f>
        <v>0</v>
      </c>
      <c r="E2369">
        <f>IF(OR(ISBLANK(Créanciers!$I2369),LOWER(Créanciers!$I2369)="chf"),IF(ISBLANK(Créanciers!Q2369),0,IF(ISBLANK(Créanciers!$G2369),0,IF(ISNUMBER(Créanciers!Q2369),Créanciers!Q2369,Créanciers!$G2369))),0)</f>
        <v>0</v>
      </c>
      <c r="G2369">
        <f>IF(AND(NOT(ISBLANK(Créanciers!$I2369)),LOWER(Créanciers!$I2369)&lt;&gt;"chf"),IF(ISBLANK(Créanciers!$N2369),0,IF(ISBLANK(Créanciers!$N2369),0,IF(ISNUMBER(Créanciers!$N2369),Créanciers!$N2369,Créanciers!$G2369))),0)</f>
        <v>0</v>
      </c>
      <c r="H2369">
        <f>IF(AND(NOT(ISBLANK(Créanciers!$I2369)),LOWER(Créanciers!$I2369)&lt;&gt;"chf"),IF(ISBLANK(Créanciers!$O2369),0,IF(ISBLANK(Créanciers!$O2369),0,IF(ISNUMBER(Créanciers!$O2369),Créanciers!$O2369,Créanciers!$G2369))),0)</f>
        <v>0</v>
      </c>
      <c r="I2369">
        <f>IF(AND(NOT(ISBLANK(Créanciers!$I2369)),LOWER(Créanciers!$I2369)&lt;&gt;"chf"),IF(ISBLANK(Créanciers!$P2369),0,IF(ISBLANK(Créanciers!$P2369),0,IF(ISNUMBER(Créanciers!$P2369),Créanciers!$P2369,Créanciers!$G2369))),0)</f>
        <v>0</v>
      </c>
      <c r="J2369">
        <f>IF(AND(NOT(ISBLANK(Créanciers!$I2369)),LOWER(Créanciers!$I2369)&lt;&gt;"chf"),IF(ISBLANK(Créanciers!$Q2369),0,IF(ISBLANK(Créanciers!$Q2369),0,IF(ISNUMBER(Créanciers!$Q2369),Créanciers!$Q2369,Créanciers!$G2369))),0)</f>
        <v>0</v>
      </c>
    </row>
    <row r="2370" spans="2:10" x14ac:dyDescent="0.25">
      <c r="B2370">
        <f>IF(OR(ISBLANK(Créanciers!$I2370),LOWER(Créanciers!$I2370)="chf"),IF(ISBLANK(Créanciers!N2370),0,IF(ISBLANK(Créanciers!$G2370),0,IF(ISNUMBER(Créanciers!N2370),Créanciers!N2370,Créanciers!$G2370))),0)</f>
        <v>0</v>
      </c>
      <c r="C2370">
        <f>IF(OR(ISBLANK(Créanciers!$I2370),LOWER(Créanciers!$I2370)="chf"),IF(ISBLANK(Créanciers!O2370),0,IF(ISBLANK(Créanciers!$G2370),0,IF(ISNUMBER(Créanciers!O2370),Créanciers!O2370,Créanciers!$G2370))),0)</f>
        <v>0</v>
      </c>
      <c r="D2370">
        <f>IF(OR(ISBLANK(Créanciers!$I2370),LOWER(Créanciers!$I2370)="chf"),IF(ISBLANK(Créanciers!P2370),0,IF(ISBLANK(Créanciers!$G2370),0,IF(ISNUMBER(Créanciers!P2370),Créanciers!P2370,Créanciers!$G2370))),0)</f>
        <v>0</v>
      </c>
      <c r="E2370">
        <f>IF(OR(ISBLANK(Créanciers!$I2370),LOWER(Créanciers!$I2370)="chf"),IF(ISBLANK(Créanciers!Q2370),0,IF(ISBLANK(Créanciers!$G2370),0,IF(ISNUMBER(Créanciers!Q2370),Créanciers!Q2370,Créanciers!$G2370))),0)</f>
        <v>0</v>
      </c>
      <c r="G2370">
        <f>IF(AND(NOT(ISBLANK(Créanciers!$I2370)),LOWER(Créanciers!$I2370)&lt;&gt;"chf"),IF(ISBLANK(Créanciers!$N2370),0,IF(ISBLANK(Créanciers!$N2370),0,IF(ISNUMBER(Créanciers!$N2370),Créanciers!$N2370,Créanciers!$G2370))),0)</f>
        <v>0</v>
      </c>
      <c r="H2370">
        <f>IF(AND(NOT(ISBLANK(Créanciers!$I2370)),LOWER(Créanciers!$I2370)&lt;&gt;"chf"),IF(ISBLANK(Créanciers!$O2370),0,IF(ISBLANK(Créanciers!$O2370),0,IF(ISNUMBER(Créanciers!$O2370),Créanciers!$O2370,Créanciers!$G2370))),0)</f>
        <v>0</v>
      </c>
      <c r="I2370">
        <f>IF(AND(NOT(ISBLANK(Créanciers!$I2370)),LOWER(Créanciers!$I2370)&lt;&gt;"chf"),IF(ISBLANK(Créanciers!$P2370),0,IF(ISBLANK(Créanciers!$P2370),0,IF(ISNUMBER(Créanciers!$P2370),Créanciers!$P2370,Créanciers!$G2370))),0)</f>
        <v>0</v>
      </c>
      <c r="J2370">
        <f>IF(AND(NOT(ISBLANK(Créanciers!$I2370)),LOWER(Créanciers!$I2370)&lt;&gt;"chf"),IF(ISBLANK(Créanciers!$Q2370),0,IF(ISBLANK(Créanciers!$Q2370),0,IF(ISNUMBER(Créanciers!$Q2370),Créanciers!$Q2370,Créanciers!$G2370))),0)</f>
        <v>0</v>
      </c>
    </row>
    <row r="2371" spans="2:10" x14ac:dyDescent="0.25">
      <c r="B2371">
        <f>IF(OR(ISBLANK(Créanciers!$I2371),LOWER(Créanciers!$I2371)="chf"),IF(ISBLANK(Créanciers!N2371),0,IF(ISBLANK(Créanciers!$G2371),0,IF(ISNUMBER(Créanciers!N2371),Créanciers!N2371,Créanciers!$G2371))),0)</f>
        <v>0</v>
      </c>
      <c r="C2371">
        <f>IF(OR(ISBLANK(Créanciers!$I2371),LOWER(Créanciers!$I2371)="chf"),IF(ISBLANK(Créanciers!O2371),0,IF(ISBLANK(Créanciers!$G2371),0,IF(ISNUMBER(Créanciers!O2371),Créanciers!O2371,Créanciers!$G2371))),0)</f>
        <v>0</v>
      </c>
      <c r="D2371">
        <f>IF(OR(ISBLANK(Créanciers!$I2371),LOWER(Créanciers!$I2371)="chf"),IF(ISBLANK(Créanciers!P2371),0,IF(ISBLANK(Créanciers!$G2371),0,IF(ISNUMBER(Créanciers!P2371),Créanciers!P2371,Créanciers!$G2371))),0)</f>
        <v>0</v>
      </c>
      <c r="E2371">
        <f>IF(OR(ISBLANK(Créanciers!$I2371),LOWER(Créanciers!$I2371)="chf"),IF(ISBLANK(Créanciers!Q2371),0,IF(ISBLANK(Créanciers!$G2371),0,IF(ISNUMBER(Créanciers!Q2371),Créanciers!Q2371,Créanciers!$G2371))),0)</f>
        <v>0</v>
      </c>
      <c r="G2371">
        <f>IF(AND(NOT(ISBLANK(Créanciers!$I2371)),LOWER(Créanciers!$I2371)&lt;&gt;"chf"),IF(ISBLANK(Créanciers!$N2371),0,IF(ISBLANK(Créanciers!$N2371),0,IF(ISNUMBER(Créanciers!$N2371),Créanciers!$N2371,Créanciers!$G2371))),0)</f>
        <v>0</v>
      </c>
      <c r="H2371">
        <f>IF(AND(NOT(ISBLANK(Créanciers!$I2371)),LOWER(Créanciers!$I2371)&lt;&gt;"chf"),IF(ISBLANK(Créanciers!$O2371),0,IF(ISBLANK(Créanciers!$O2371),0,IF(ISNUMBER(Créanciers!$O2371),Créanciers!$O2371,Créanciers!$G2371))),0)</f>
        <v>0</v>
      </c>
      <c r="I2371">
        <f>IF(AND(NOT(ISBLANK(Créanciers!$I2371)),LOWER(Créanciers!$I2371)&lt;&gt;"chf"),IF(ISBLANK(Créanciers!$P2371),0,IF(ISBLANK(Créanciers!$P2371),0,IF(ISNUMBER(Créanciers!$P2371),Créanciers!$P2371,Créanciers!$G2371))),0)</f>
        <v>0</v>
      </c>
      <c r="J2371">
        <f>IF(AND(NOT(ISBLANK(Créanciers!$I2371)),LOWER(Créanciers!$I2371)&lt;&gt;"chf"),IF(ISBLANK(Créanciers!$Q2371),0,IF(ISBLANK(Créanciers!$Q2371),0,IF(ISNUMBER(Créanciers!$Q2371),Créanciers!$Q2371,Créanciers!$G2371))),0)</f>
        <v>0</v>
      </c>
    </row>
    <row r="2372" spans="2:10" x14ac:dyDescent="0.25">
      <c r="B2372">
        <f>IF(OR(ISBLANK(Créanciers!$I2372),LOWER(Créanciers!$I2372)="chf"),IF(ISBLANK(Créanciers!N2372),0,IF(ISBLANK(Créanciers!$G2372),0,IF(ISNUMBER(Créanciers!N2372),Créanciers!N2372,Créanciers!$G2372))),0)</f>
        <v>0</v>
      </c>
      <c r="C2372">
        <f>IF(OR(ISBLANK(Créanciers!$I2372),LOWER(Créanciers!$I2372)="chf"),IF(ISBLANK(Créanciers!O2372),0,IF(ISBLANK(Créanciers!$G2372),0,IF(ISNUMBER(Créanciers!O2372),Créanciers!O2372,Créanciers!$G2372))),0)</f>
        <v>0</v>
      </c>
      <c r="D2372">
        <f>IF(OR(ISBLANK(Créanciers!$I2372),LOWER(Créanciers!$I2372)="chf"),IF(ISBLANK(Créanciers!P2372),0,IF(ISBLANK(Créanciers!$G2372),0,IF(ISNUMBER(Créanciers!P2372),Créanciers!P2372,Créanciers!$G2372))),0)</f>
        <v>0</v>
      </c>
      <c r="E2372">
        <f>IF(OR(ISBLANK(Créanciers!$I2372),LOWER(Créanciers!$I2372)="chf"),IF(ISBLANK(Créanciers!Q2372),0,IF(ISBLANK(Créanciers!$G2372),0,IF(ISNUMBER(Créanciers!Q2372),Créanciers!Q2372,Créanciers!$G2372))),0)</f>
        <v>0</v>
      </c>
      <c r="G2372">
        <f>IF(AND(NOT(ISBLANK(Créanciers!$I2372)),LOWER(Créanciers!$I2372)&lt;&gt;"chf"),IF(ISBLANK(Créanciers!$N2372),0,IF(ISBLANK(Créanciers!$N2372),0,IF(ISNUMBER(Créanciers!$N2372),Créanciers!$N2372,Créanciers!$G2372))),0)</f>
        <v>0</v>
      </c>
      <c r="H2372">
        <f>IF(AND(NOT(ISBLANK(Créanciers!$I2372)),LOWER(Créanciers!$I2372)&lt;&gt;"chf"),IF(ISBLANK(Créanciers!$O2372),0,IF(ISBLANK(Créanciers!$O2372),0,IF(ISNUMBER(Créanciers!$O2372),Créanciers!$O2372,Créanciers!$G2372))),0)</f>
        <v>0</v>
      </c>
      <c r="I2372">
        <f>IF(AND(NOT(ISBLANK(Créanciers!$I2372)),LOWER(Créanciers!$I2372)&lt;&gt;"chf"),IF(ISBLANK(Créanciers!$P2372),0,IF(ISBLANK(Créanciers!$P2372),0,IF(ISNUMBER(Créanciers!$P2372),Créanciers!$P2372,Créanciers!$G2372))),0)</f>
        <v>0</v>
      </c>
      <c r="J2372">
        <f>IF(AND(NOT(ISBLANK(Créanciers!$I2372)),LOWER(Créanciers!$I2372)&lt;&gt;"chf"),IF(ISBLANK(Créanciers!$Q2372),0,IF(ISBLANK(Créanciers!$Q2372),0,IF(ISNUMBER(Créanciers!$Q2372),Créanciers!$Q2372,Créanciers!$G2372))),0)</f>
        <v>0</v>
      </c>
    </row>
    <row r="2373" spans="2:10" x14ac:dyDescent="0.25">
      <c r="B2373">
        <f>IF(OR(ISBLANK(Créanciers!$I2373),LOWER(Créanciers!$I2373)="chf"),IF(ISBLANK(Créanciers!N2373),0,IF(ISBLANK(Créanciers!$G2373),0,IF(ISNUMBER(Créanciers!N2373),Créanciers!N2373,Créanciers!$G2373))),0)</f>
        <v>0</v>
      </c>
      <c r="C2373">
        <f>IF(OR(ISBLANK(Créanciers!$I2373),LOWER(Créanciers!$I2373)="chf"),IF(ISBLANK(Créanciers!O2373),0,IF(ISBLANK(Créanciers!$G2373),0,IF(ISNUMBER(Créanciers!O2373),Créanciers!O2373,Créanciers!$G2373))),0)</f>
        <v>0</v>
      </c>
      <c r="D2373">
        <f>IF(OR(ISBLANK(Créanciers!$I2373),LOWER(Créanciers!$I2373)="chf"),IF(ISBLANK(Créanciers!P2373),0,IF(ISBLANK(Créanciers!$G2373),0,IF(ISNUMBER(Créanciers!P2373),Créanciers!P2373,Créanciers!$G2373))),0)</f>
        <v>0</v>
      </c>
      <c r="E2373">
        <f>IF(OR(ISBLANK(Créanciers!$I2373),LOWER(Créanciers!$I2373)="chf"),IF(ISBLANK(Créanciers!Q2373),0,IF(ISBLANK(Créanciers!$G2373),0,IF(ISNUMBER(Créanciers!Q2373),Créanciers!Q2373,Créanciers!$G2373))),0)</f>
        <v>0</v>
      </c>
      <c r="G2373">
        <f>IF(AND(NOT(ISBLANK(Créanciers!$I2373)),LOWER(Créanciers!$I2373)&lt;&gt;"chf"),IF(ISBLANK(Créanciers!$N2373),0,IF(ISBLANK(Créanciers!$N2373),0,IF(ISNUMBER(Créanciers!$N2373),Créanciers!$N2373,Créanciers!$G2373))),0)</f>
        <v>0</v>
      </c>
      <c r="H2373">
        <f>IF(AND(NOT(ISBLANK(Créanciers!$I2373)),LOWER(Créanciers!$I2373)&lt;&gt;"chf"),IF(ISBLANK(Créanciers!$O2373),0,IF(ISBLANK(Créanciers!$O2373),0,IF(ISNUMBER(Créanciers!$O2373),Créanciers!$O2373,Créanciers!$G2373))),0)</f>
        <v>0</v>
      </c>
      <c r="I2373">
        <f>IF(AND(NOT(ISBLANK(Créanciers!$I2373)),LOWER(Créanciers!$I2373)&lt;&gt;"chf"),IF(ISBLANK(Créanciers!$P2373),0,IF(ISBLANK(Créanciers!$P2373),0,IF(ISNUMBER(Créanciers!$P2373),Créanciers!$P2373,Créanciers!$G2373))),0)</f>
        <v>0</v>
      </c>
      <c r="J2373">
        <f>IF(AND(NOT(ISBLANK(Créanciers!$I2373)),LOWER(Créanciers!$I2373)&lt;&gt;"chf"),IF(ISBLANK(Créanciers!$Q2373),0,IF(ISBLANK(Créanciers!$Q2373),0,IF(ISNUMBER(Créanciers!$Q2373),Créanciers!$Q2373,Créanciers!$G2373))),0)</f>
        <v>0</v>
      </c>
    </row>
    <row r="2374" spans="2:10" x14ac:dyDescent="0.25">
      <c r="B2374">
        <f>IF(OR(ISBLANK(Créanciers!$I2374),LOWER(Créanciers!$I2374)="chf"),IF(ISBLANK(Créanciers!N2374),0,IF(ISBLANK(Créanciers!$G2374),0,IF(ISNUMBER(Créanciers!N2374),Créanciers!N2374,Créanciers!$G2374))),0)</f>
        <v>0</v>
      </c>
      <c r="C2374">
        <f>IF(OR(ISBLANK(Créanciers!$I2374),LOWER(Créanciers!$I2374)="chf"),IF(ISBLANK(Créanciers!O2374),0,IF(ISBLANK(Créanciers!$G2374),0,IF(ISNUMBER(Créanciers!O2374),Créanciers!O2374,Créanciers!$G2374))),0)</f>
        <v>0</v>
      </c>
      <c r="D2374">
        <f>IF(OR(ISBLANK(Créanciers!$I2374),LOWER(Créanciers!$I2374)="chf"),IF(ISBLANK(Créanciers!P2374),0,IF(ISBLANK(Créanciers!$G2374),0,IF(ISNUMBER(Créanciers!P2374),Créanciers!P2374,Créanciers!$G2374))),0)</f>
        <v>0</v>
      </c>
      <c r="E2374">
        <f>IF(OR(ISBLANK(Créanciers!$I2374),LOWER(Créanciers!$I2374)="chf"),IF(ISBLANK(Créanciers!Q2374),0,IF(ISBLANK(Créanciers!$G2374),0,IF(ISNUMBER(Créanciers!Q2374),Créanciers!Q2374,Créanciers!$G2374))),0)</f>
        <v>0</v>
      </c>
      <c r="G2374">
        <f>IF(AND(NOT(ISBLANK(Créanciers!$I2374)),LOWER(Créanciers!$I2374)&lt;&gt;"chf"),IF(ISBLANK(Créanciers!$N2374),0,IF(ISBLANK(Créanciers!$N2374),0,IF(ISNUMBER(Créanciers!$N2374),Créanciers!$N2374,Créanciers!$G2374))),0)</f>
        <v>0</v>
      </c>
      <c r="H2374">
        <f>IF(AND(NOT(ISBLANK(Créanciers!$I2374)),LOWER(Créanciers!$I2374)&lt;&gt;"chf"),IF(ISBLANK(Créanciers!$O2374),0,IF(ISBLANK(Créanciers!$O2374),0,IF(ISNUMBER(Créanciers!$O2374),Créanciers!$O2374,Créanciers!$G2374))),0)</f>
        <v>0</v>
      </c>
      <c r="I2374">
        <f>IF(AND(NOT(ISBLANK(Créanciers!$I2374)),LOWER(Créanciers!$I2374)&lt;&gt;"chf"),IF(ISBLANK(Créanciers!$P2374),0,IF(ISBLANK(Créanciers!$P2374),0,IF(ISNUMBER(Créanciers!$P2374),Créanciers!$P2374,Créanciers!$G2374))),0)</f>
        <v>0</v>
      </c>
      <c r="J2374">
        <f>IF(AND(NOT(ISBLANK(Créanciers!$I2374)),LOWER(Créanciers!$I2374)&lt;&gt;"chf"),IF(ISBLANK(Créanciers!$Q2374),0,IF(ISBLANK(Créanciers!$Q2374),0,IF(ISNUMBER(Créanciers!$Q2374),Créanciers!$Q2374,Créanciers!$G2374))),0)</f>
        <v>0</v>
      </c>
    </row>
    <row r="2375" spans="2:10" x14ac:dyDescent="0.25">
      <c r="B2375">
        <f>IF(OR(ISBLANK(Créanciers!$I2375),LOWER(Créanciers!$I2375)="chf"),IF(ISBLANK(Créanciers!N2375),0,IF(ISBLANK(Créanciers!$G2375),0,IF(ISNUMBER(Créanciers!N2375),Créanciers!N2375,Créanciers!$G2375))),0)</f>
        <v>0</v>
      </c>
      <c r="C2375">
        <f>IF(OR(ISBLANK(Créanciers!$I2375),LOWER(Créanciers!$I2375)="chf"),IF(ISBLANK(Créanciers!O2375),0,IF(ISBLANK(Créanciers!$G2375),0,IF(ISNUMBER(Créanciers!O2375),Créanciers!O2375,Créanciers!$G2375))),0)</f>
        <v>0</v>
      </c>
      <c r="D2375">
        <f>IF(OR(ISBLANK(Créanciers!$I2375),LOWER(Créanciers!$I2375)="chf"),IF(ISBLANK(Créanciers!P2375),0,IF(ISBLANK(Créanciers!$G2375),0,IF(ISNUMBER(Créanciers!P2375),Créanciers!P2375,Créanciers!$G2375))),0)</f>
        <v>0</v>
      </c>
      <c r="E2375">
        <f>IF(OR(ISBLANK(Créanciers!$I2375),LOWER(Créanciers!$I2375)="chf"),IF(ISBLANK(Créanciers!Q2375),0,IF(ISBLANK(Créanciers!$G2375),0,IF(ISNUMBER(Créanciers!Q2375),Créanciers!Q2375,Créanciers!$G2375))),0)</f>
        <v>0</v>
      </c>
      <c r="G2375">
        <f>IF(AND(NOT(ISBLANK(Créanciers!$I2375)),LOWER(Créanciers!$I2375)&lt;&gt;"chf"),IF(ISBLANK(Créanciers!$N2375),0,IF(ISBLANK(Créanciers!$N2375),0,IF(ISNUMBER(Créanciers!$N2375),Créanciers!$N2375,Créanciers!$G2375))),0)</f>
        <v>0</v>
      </c>
      <c r="H2375">
        <f>IF(AND(NOT(ISBLANK(Créanciers!$I2375)),LOWER(Créanciers!$I2375)&lt;&gt;"chf"),IF(ISBLANK(Créanciers!$O2375),0,IF(ISBLANK(Créanciers!$O2375),0,IF(ISNUMBER(Créanciers!$O2375),Créanciers!$O2375,Créanciers!$G2375))),0)</f>
        <v>0</v>
      </c>
      <c r="I2375">
        <f>IF(AND(NOT(ISBLANK(Créanciers!$I2375)),LOWER(Créanciers!$I2375)&lt;&gt;"chf"),IF(ISBLANK(Créanciers!$P2375),0,IF(ISBLANK(Créanciers!$P2375),0,IF(ISNUMBER(Créanciers!$P2375),Créanciers!$P2375,Créanciers!$G2375))),0)</f>
        <v>0</v>
      </c>
      <c r="J2375">
        <f>IF(AND(NOT(ISBLANK(Créanciers!$I2375)),LOWER(Créanciers!$I2375)&lt;&gt;"chf"),IF(ISBLANK(Créanciers!$Q2375),0,IF(ISBLANK(Créanciers!$Q2375),0,IF(ISNUMBER(Créanciers!$Q2375),Créanciers!$Q2375,Créanciers!$G2375))),0)</f>
        <v>0</v>
      </c>
    </row>
    <row r="2376" spans="2:10" x14ac:dyDescent="0.25">
      <c r="B2376">
        <f>IF(OR(ISBLANK(Créanciers!$I2376),LOWER(Créanciers!$I2376)="chf"),IF(ISBLANK(Créanciers!N2376),0,IF(ISBLANK(Créanciers!$G2376),0,IF(ISNUMBER(Créanciers!N2376),Créanciers!N2376,Créanciers!$G2376))),0)</f>
        <v>0</v>
      </c>
      <c r="C2376">
        <f>IF(OR(ISBLANK(Créanciers!$I2376),LOWER(Créanciers!$I2376)="chf"),IF(ISBLANK(Créanciers!O2376),0,IF(ISBLANK(Créanciers!$G2376),0,IF(ISNUMBER(Créanciers!O2376),Créanciers!O2376,Créanciers!$G2376))),0)</f>
        <v>0</v>
      </c>
      <c r="D2376">
        <f>IF(OR(ISBLANK(Créanciers!$I2376),LOWER(Créanciers!$I2376)="chf"),IF(ISBLANK(Créanciers!P2376),0,IF(ISBLANK(Créanciers!$G2376),0,IF(ISNUMBER(Créanciers!P2376),Créanciers!P2376,Créanciers!$G2376))),0)</f>
        <v>0</v>
      </c>
      <c r="E2376">
        <f>IF(OR(ISBLANK(Créanciers!$I2376),LOWER(Créanciers!$I2376)="chf"),IF(ISBLANK(Créanciers!Q2376),0,IF(ISBLANK(Créanciers!$G2376),0,IF(ISNUMBER(Créanciers!Q2376),Créanciers!Q2376,Créanciers!$G2376))),0)</f>
        <v>0</v>
      </c>
      <c r="G2376">
        <f>IF(AND(NOT(ISBLANK(Créanciers!$I2376)),LOWER(Créanciers!$I2376)&lt;&gt;"chf"),IF(ISBLANK(Créanciers!$N2376),0,IF(ISBLANK(Créanciers!$N2376),0,IF(ISNUMBER(Créanciers!$N2376),Créanciers!$N2376,Créanciers!$G2376))),0)</f>
        <v>0</v>
      </c>
      <c r="H2376">
        <f>IF(AND(NOT(ISBLANK(Créanciers!$I2376)),LOWER(Créanciers!$I2376)&lt;&gt;"chf"),IF(ISBLANK(Créanciers!$O2376),0,IF(ISBLANK(Créanciers!$O2376),0,IF(ISNUMBER(Créanciers!$O2376),Créanciers!$O2376,Créanciers!$G2376))),0)</f>
        <v>0</v>
      </c>
      <c r="I2376">
        <f>IF(AND(NOT(ISBLANK(Créanciers!$I2376)),LOWER(Créanciers!$I2376)&lt;&gt;"chf"),IF(ISBLANK(Créanciers!$P2376),0,IF(ISBLANK(Créanciers!$P2376),0,IF(ISNUMBER(Créanciers!$P2376),Créanciers!$P2376,Créanciers!$G2376))),0)</f>
        <v>0</v>
      </c>
      <c r="J2376">
        <f>IF(AND(NOT(ISBLANK(Créanciers!$I2376)),LOWER(Créanciers!$I2376)&lt;&gt;"chf"),IF(ISBLANK(Créanciers!$Q2376),0,IF(ISBLANK(Créanciers!$Q2376),0,IF(ISNUMBER(Créanciers!$Q2376),Créanciers!$Q2376,Créanciers!$G2376))),0)</f>
        <v>0</v>
      </c>
    </row>
    <row r="2377" spans="2:10" x14ac:dyDescent="0.25">
      <c r="B2377">
        <f>IF(OR(ISBLANK(Créanciers!$I2377),LOWER(Créanciers!$I2377)="chf"),IF(ISBLANK(Créanciers!N2377),0,IF(ISBLANK(Créanciers!$G2377),0,IF(ISNUMBER(Créanciers!N2377),Créanciers!N2377,Créanciers!$G2377))),0)</f>
        <v>0</v>
      </c>
      <c r="C2377">
        <f>IF(OR(ISBLANK(Créanciers!$I2377),LOWER(Créanciers!$I2377)="chf"),IF(ISBLANK(Créanciers!O2377),0,IF(ISBLANK(Créanciers!$G2377),0,IF(ISNUMBER(Créanciers!O2377),Créanciers!O2377,Créanciers!$G2377))),0)</f>
        <v>0</v>
      </c>
      <c r="D2377">
        <f>IF(OR(ISBLANK(Créanciers!$I2377),LOWER(Créanciers!$I2377)="chf"),IF(ISBLANK(Créanciers!P2377),0,IF(ISBLANK(Créanciers!$G2377),0,IF(ISNUMBER(Créanciers!P2377),Créanciers!P2377,Créanciers!$G2377))),0)</f>
        <v>0</v>
      </c>
      <c r="E2377">
        <f>IF(OR(ISBLANK(Créanciers!$I2377),LOWER(Créanciers!$I2377)="chf"),IF(ISBLANK(Créanciers!Q2377),0,IF(ISBLANK(Créanciers!$G2377),0,IF(ISNUMBER(Créanciers!Q2377),Créanciers!Q2377,Créanciers!$G2377))),0)</f>
        <v>0</v>
      </c>
      <c r="G2377">
        <f>IF(AND(NOT(ISBLANK(Créanciers!$I2377)),LOWER(Créanciers!$I2377)&lt;&gt;"chf"),IF(ISBLANK(Créanciers!$N2377),0,IF(ISBLANK(Créanciers!$N2377),0,IF(ISNUMBER(Créanciers!$N2377),Créanciers!$N2377,Créanciers!$G2377))),0)</f>
        <v>0</v>
      </c>
      <c r="H2377">
        <f>IF(AND(NOT(ISBLANK(Créanciers!$I2377)),LOWER(Créanciers!$I2377)&lt;&gt;"chf"),IF(ISBLANK(Créanciers!$O2377),0,IF(ISBLANK(Créanciers!$O2377),0,IF(ISNUMBER(Créanciers!$O2377),Créanciers!$O2377,Créanciers!$G2377))),0)</f>
        <v>0</v>
      </c>
      <c r="I2377">
        <f>IF(AND(NOT(ISBLANK(Créanciers!$I2377)),LOWER(Créanciers!$I2377)&lt;&gt;"chf"),IF(ISBLANK(Créanciers!$P2377),0,IF(ISBLANK(Créanciers!$P2377),0,IF(ISNUMBER(Créanciers!$P2377),Créanciers!$P2377,Créanciers!$G2377))),0)</f>
        <v>0</v>
      </c>
      <c r="J2377">
        <f>IF(AND(NOT(ISBLANK(Créanciers!$I2377)),LOWER(Créanciers!$I2377)&lt;&gt;"chf"),IF(ISBLANK(Créanciers!$Q2377),0,IF(ISBLANK(Créanciers!$Q2377),0,IF(ISNUMBER(Créanciers!$Q2377),Créanciers!$Q2377,Créanciers!$G2377))),0)</f>
        <v>0</v>
      </c>
    </row>
    <row r="2378" spans="2:10" x14ac:dyDescent="0.25">
      <c r="B2378">
        <f>IF(OR(ISBLANK(Créanciers!$I2378),LOWER(Créanciers!$I2378)="chf"),IF(ISBLANK(Créanciers!N2378),0,IF(ISBLANK(Créanciers!$G2378),0,IF(ISNUMBER(Créanciers!N2378),Créanciers!N2378,Créanciers!$G2378))),0)</f>
        <v>0</v>
      </c>
      <c r="C2378">
        <f>IF(OR(ISBLANK(Créanciers!$I2378),LOWER(Créanciers!$I2378)="chf"),IF(ISBLANK(Créanciers!O2378),0,IF(ISBLANK(Créanciers!$G2378),0,IF(ISNUMBER(Créanciers!O2378),Créanciers!O2378,Créanciers!$G2378))),0)</f>
        <v>0</v>
      </c>
      <c r="D2378">
        <f>IF(OR(ISBLANK(Créanciers!$I2378),LOWER(Créanciers!$I2378)="chf"),IF(ISBLANK(Créanciers!P2378),0,IF(ISBLANK(Créanciers!$G2378),0,IF(ISNUMBER(Créanciers!P2378),Créanciers!P2378,Créanciers!$G2378))),0)</f>
        <v>0</v>
      </c>
      <c r="E2378">
        <f>IF(OR(ISBLANK(Créanciers!$I2378),LOWER(Créanciers!$I2378)="chf"),IF(ISBLANK(Créanciers!Q2378),0,IF(ISBLANK(Créanciers!$G2378),0,IF(ISNUMBER(Créanciers!Q2378),Créanciers!Q2378,Créanciers!$G2378))),0)</f>
        <v>0</v>
      </c>
      <c r="G2378">
        <f>IF(AND(NOT(ISBLANK(Créanciers!$I2378)),LOWER(Créanciers!$I2378)&lt;&gt;"chf"),IF(ISBLANK(Créanciers!$N2378),0,IF(ISBLANK(Créanciers!$N2378),0,IF(ISNUMBER(Créanciers!$N2378),Créanciers!$N2378,Créanciers!$G2378))),0)</f>
        <v>0</v>
      </c>
      <c r="H2378">
        <f>IF(AND(NOT(ISBLANK(Créanciers!$I2378)),LOWER(Créanciers!$I2378)&lt;&gt;"chf"),IF(ISBLANK(Créanciers!$O2378),0,IF(ISBLANK(Créanciers!$O2378),0,IF(ISNUMBER(Créanciers!$O2378),Créanciers!$O2378,Créanciers!$G2378))),0)</f>
        <v>0</v>
      </c>
      <c r="I2378">
        <f>IF(AND(NOT(ISBLANK(Créanciers!$I2378)),LOWER(Créanciers!$I2378)&lt;&gt;"chf"),IF(ISBLANK(Créanciers!$P2378),0,IF(ISBLANK(Créanciers!$P2378),0,IF(ISNUMBER(Créanciers!$P2378),Créanciers!$P2378,Créanciers!$G2378))),0)</f>
        <v>0</v>
      </c>
      <c r="J2378">
        <f>IF(AND(NOT(ISBLANK(Créanciers!$I2378)),LOWER(Créanciers!$I2378)&lt;&gt;"chf"),IF(ISBLANK(Créanciers!$Q2378),0,IF(ISBLANK(Créanciers!$Q2378),0,IF(ISNUMBER(Créanciers!$Q2378),Créanciers!$Q2378,Créanciers!$G2378))),0)</f>
        <v>0</v>
      </c>
    </row>
    <row r="2379" spans="2:10" x14ac:dyDescent="0.25">
      <c r="B2379">
        <f>IF(OR(ISBLANK(Créanciers!$I2379),LOWER(Créanciers!$I2379)="chf"),IF(ISBLANK(Créanciers!N2379),0,IF(ISBLANK(Créanciers!$G2379),0,IF(ISNUMBER(Créanciers!N2379),Créanciers!N2379,Créanciers!$G2379))),0)</f>
        <v>0</v>
      </c>
      <c r="C2379">
        <f>IF(OR(ISBLANK(Créanciers!$I2379),LOWER(Créanciers!$I2379)="chf"),IF(ISBLANK(Créanciers!O2379),0,IF(ISBLANK(Créanciers!$G2379),0,IF(ISNUMBER(Créanciers!O2379),Créanciers!O2379,Créanciers!$G2379))),0)</f>
        <v>0</v>
      </c>
      <c r="D2379">
        <f>IF(OR(ISBLANK(Créanciers!$I2379),LOWER(Créanciers!$I2379)="chf"),IF(ISBLANK(Créanciers!P2379),0,IF(ISBLANK(Créanciers!$G2379),0,IF(ISNUMBER(Créanciers!P2379),Créanciers!P2379,Créanciers!$G2379))),0)</f>
        <v>0</v>
      </c>
      <c r="E2379">
        <f>IF(OR(ISBLANK(Créanciers!$I2379),LOWER(Créanciers!$I2379)="chf"),IF(ISBLANK(Créanciers!Q2379),0,IF(ISBLANK(Créanciers!$G2379),0,IF(ISNUMBER(Créanciers!Q2379),Créanciers!Q2379,Créanciers!$G2379))),0)</f>
        <v>0</v>
      </c>
      <c r="G2379">
        <f>IF(AND(NOT(ISBLANK(Créanciers!$I2379)),LOWER(Créanciers!$I2379)&lt;&gt;"chf"),IF(ISBLANK(Créanciers!$N2379),0,IF(ISBLANK(Créanciers!$N2379),0,IF(ISNUMBER(Créanciers!$N2379),Créanciers!$N2379,Créanciers!$G2379))),0)</f>
        <v>0</v>
      </c>
      <c r="H2379">
        <f>IF(AND(NOT(ISBLANK(Créanciers!$I2379)),LOWER(Créanciers!$I2379)&lt;&gt;"chf"),IF(ISBLANK(Créanciers!$O2379),0,IF(ISBLANK(Créanciers!$O2379),0,IF(ISNUMBER(Créanciers!$O2379),Créanciers!$O2379,Créanciers!$G2379))),0)</f>
        <v>0</v>
      </c>
      <c r="I2379">
        <f>IF(AND(NOT(ISBLANK(Créanciers!$I2379)),LOWER(Créanciers!$I2379)&lt;&gt;"chf"),IF(ISBLANK(Créanciers!$P2379),0,IF(ISBLANK(Créanciers!$P2379),0,IF(ISNUMBER(Créanciers!$P2379),Créanciers!$P2379,Créanciers!$G2379))),0)</f>
        <v>0</v>
      </c>
      <c r="J2379">
        <f>IF(AND(NOT(ISBLANK(Créanciers!$I2379)),LOWER(Créanciers!$I2379)&lt;&gt;"chf"),IF(ISBLANK(Créanciers!$Q2379),0,IF(ISBLANK(Créanciers!$Q2379),0,IF(ISNUMBER(Créanciers!$Q2379),Créanciers!$Q2379,Créanciers!$G2379))),0)</f>
        <v>0</v>
      </c>
    </row>
    <row r="2380" spans="2:10" x14ac:dyDescent="0.25">
      <c r="B2380">
        <f>IF(OR(ISBLANK(Créanciers!$I2380),LOWER(Créanciers!$I2380)="chf"),IF(ISBLANK(Créanciers!N2380),0,IF(ISBLANK(Créanciers!$G2380),0,IF(ISNUMBER(Créanciers!N2380),Créanciers!N2380,Créanciers!$G2380))),0)</f>
        <v>0</v>
      </c>
      <c r="C2380">
        <f>IF(OR(ISBLANK(Créanciers!$I2380),LOWER(Créanciers!$I2380)="chf"),IF(ISBLANK(Créanciers!O2380),0,IF(ISBLANK(Créanciers!$G2380),0,IF(ISNUMBER(Créanciers!O2380),Créanciers!O2380,Créanciers!$G2380))),0)</f>
        <v>0</v>
      </c>
      <c r="D2380">
        <f>IF(OR(ISBLANK(Créanciers!$I2380),LOWER(Créanciers!$I2380)="chf"),IF(ISBLANK(Créanciers!P2380),0,IF(ISBLANK(Créanciers!$G2380),0,IF(ISNUMBER(Créanciers!P2380),Créanciers!P2380,Créanciers!$G2380))),0)</f>
        <v>0</v>
      </c>
      <c r="E2380">
        <f>IF(OR(ISBLANK(Créanciers!$I2380),LOWER(Créanciers!$I2380)="chf"),IF(ISBLANK(Créanciers!Q2380),0,IF(ISBLANK(Créanciers!$G2380),0,IF(ISNUMBER(Créanciers!Q2380),Créanciers!Q2380,Créanciers!$G2380))),0)</f>
        <v>0</v>
      </c>
      <c r="G2380">
        <f>IF(AND(NOT(ISBLANK(Créanciers!$I2380)),LOWER(Créanciers!$I2380)&lt;&gt;"chf"),IF(ISBLANK(Créanciers!$N2380),0,IF(ISBLANK(Créanciers!$N2380),0,IF(ISNUMBER(Créanciers!$N2380),Créanciers!$N2380,Créanciers!$G2380))),0)</f>
        <v>0</v>
      </c>
      <c r="H2380">
        <f>IF(AND(NOT(ISBLANK(Créanciers!$I2380)),LOWER(Créanciers!$I2380)&lt;&gt;"chf"),IF(ISBLANK(Créanciers!$O2380),0,IF(ISBLANK(Créanciers!$O2380),0,IF(ISNUMBER(Créanciers!$O2380),Créanciers!$O2380,Créanciers!$G2380))),0)</f>
        <v>0</v>
      </c>
      <c r="I2380">
        <f>IF(AND(NOT(ISBLANK(Créanciers!$I2380)),LOWER(Créanciers!$I2380)&lt;&gt;"chf"),IF(ISBLANK(Créanciers!$P2380),0,IF(ISBLANK(Créanciers!$P2380),0,IF(ISNUMBER(Créanciers!$P2380),Créanciers!$P2380,Créanciers!$G2380))),0)</f>
        <v>0</v>
      </c>
      <c r="J2380">
        <f>IF(AND(NOT(ISBLANK(Créanciers!$I2380)),LOWER(Créanciers!$I2380)&lt;&gt;"chf"),IF(ISBLANK(Créanciers!$Q2380),0,IF(ISBLANK(Créanciers!$Q2380),0,IF(ISNUMBER(Créanciers!$Q2380),Créanciers!$Q2380,Créanciers!$G2380))),0)</f>
        <v>0</v>
      </c>
    </row>
    <row r="2381" spans="2:10" x14ac:dyDescent="0.25">
      <c r="B2381">
        <f>IF(OR(ISBLANK(Créanciers!$I2381),LOWER(Créanciers!$I2381)="chf"),IF(ISBLANK(Créanciers!N2381),0,IF(ISBLANK(Créanciers!$G2381),0,IF(ISNUMBER(Créanciers!N2381),Créanciers!N2381,Créanciers!$G2381))),0)</f>
        <v>0</v>
      </c>
      <c r="C2381">
        <f>IF(OR(ISBLANK(Créanciers!$I2381),LOWER(Créanciers!$I2381)="chf"),IF(ISBLANK(Créanciers!O2381),0,IF(ISBLANK(Créanciers!$G2381),0,IF(ISNUMBER(Créanciers!O2381),Créanciers!O2381,Créanciers!$G2381))),0)</f>
        <v>0</v>
      </c>
      <c r="D2381">
        <f>IF(OR(ISBLANK(Créanciers!$I2381),LOWER(Créanciers!$I2381)="chf"),IF(ISBLANK(Créanciers!P2381),0,IF(ISBLANK(Créanciers!$G2381),0,IF(ISNUMBER(Créanciers!P2381),Créanciers!P2381,Créanciers!$G2381))),0)</f>
        <v>0</v>
      </c>
      <c r="E2381">
        <f>IF(OR(ISBLANK(Créanciers!$I2381),LOWER(Créanciers!$I2381)="chf"),IF(ISBLANK(Créanciers!Q2381),0,IF(ISBLANK(Créanciers!$G2381),0,IF(ISNUMBER(Créanciers!Q2381),Créanciers!Q2381,Créanciers!$G2381))),0)</f>
        <v>0</v>
      </c>
      <c r="G2381">
        <f>IF(AND(NOT(ISBLANK(Créanciers!$I2381)),LOWER(Créanciers!$I2381)&lt;&gt;"chf"),IF(ISBLANK(Créanciers!$N2381),0,IF(ISBLANK(Créanciers!$N2381),0,IF(ISNUMBER(Créanciers!$N2381),Créanciers!$N2381,Créanciers!$G2381))),0)</f>
        <v>0</v>
      </c>
      <c r="H2381">
        <f>IF(AND(NOT(ISBLANK(Créanciers!$I2381)),LOWER(Créanciers!$I2381)&lt;&gt;"chf"),IF(ISBLANK(Créanciers!$O2381),0,IF(ISBLANK(Créanciers!$O2381),0,IF(ISNUMBER(Créanciers!$O2381),Créanciers!$O2381,Créanciers!$G2381))),0)</f>
        <v>0</v>
      </c>
      <c r="I2381">
        <f>IF(AND(NOT(ISBLANK(Créanciers!$I2381)),LOWER(Créanciers!$I2381)&lt;&gt;"chf"),IF(ISBLANK(Créanciers!$P2381),0,IF(ISBLANK(Créanciers!$P2381),0,IF(ISNUMBER(Créanciers!$P2381),Créanciers!$P2381,Créanciers!$G2381))),0)</f>
        <v>0</v>
      </c>
      <c r="J2381">
        <f>IF(AND(NOT(ISBLANK(Créanciers!$I2381)),LOWER(Créanciers!$I2381)&lt;&gt;"chf"),IF(ISBLANK(Créanciers!$Q2381),0,IF(ISBLANK(Créanciers!$Q2381),0,IF(ISNUMBER(Créanciers!$Q2381),Créanciers!$Q2381,Créanciers!$G2381))),0)</f>
        <v>0</v>
      </c>
    </row>
    <row r="2382" spans="2:10" x14ac:dyDescent="0.25">
      <c r="B2382">
        <f>IF(OR(ISBLANK(Créanciers!$I2382),LOWER(Créanciers!$I2382)="chf"),IF(ISBLANK(Créanciers!N2382),0,IF(ISBLANK(Créanciers!$G2382),0,IF(ISNUMBER(Créanciers!N2382),Créanciers!N2382,Créanciers!$G2382))),0)</f>
        <v>0</v>
      </c>
      <c r="C2382">
        <f>IF(OR(ISBLANK(Créanciers!$I2382),LOWER(Créanciers!$I2382)="chf"),IF(ISBLANK(Créanciers!O2382),0,IF(ISBLANK(Créanciers!$G2382),0,IF(ISNUMBER(Créanciers!O2382),Créanciers!O2382,Créanciers!$G2382))),0)</f>
        <v>0</v>
      </c>
      <c r="D2382">
        <f>IF(OR(ISBLANK(Créanciers!$I2382),LOWER(Créanciers!$I2382)="chf"),IF(ISBLANK(Créanciers!P2382),0,IF(ISBLANK(Créanciers!$G2382),0,IF(ISNUMBER(Créanciers!P2382),Créanciers!P2382,Créanciers!$G2382))),0)</f>
        <v>0</v>
      </c>
      <c r="E2382">
        <f>IF(OR(ISBLANK(Créanciers!$I2382),LOWER(Créanciers!$I2382)="chf"),IF(ISBLANK(Créanciers!Q2382),0,IF(ISBLANK(Créanciers!$G2382),0,IF(ISNUMBER(Créanciers!Q2382),Créanciers!Q2382,Créanciers!$G2382))),0)</f>
        <v>0</v>
      </c>
      <c r="G2382">
        <f>IF(AND(NOT(ISBLANK(Créanciers!$I2382)),LOWER(Créanciers!$I2382)&lt;&gt;"chf"),IF(ISBLANK(Créanciers!$N2382),0,IF(ISBLANK(Créanciers!$N2382),0,IF(ISNUMBER(Créanciers!$N2382),Créanciers!$N2382,Créanciers!$G2382))),0)</f>
        <v>0</v>
      </c>
      <c r="H2382">
        <f>IF(AND(NOT(ISBLANK(Créanciers!$I2382)),LOWER(Créanciers!$I2382)&lt;&gt;"chf"),IF(ISBLANK(Créanciers!$O2382),0,IF(ISBLANK(Créanciers!$O2382),0,IF(ISNUMBER(Créanciers!$O2382),Créanciers!$O2382,Créanciers!$G2382))),0)</f>
        <v>0</v>
      </c>
      <c r="I2382">
        <f>IF(AND(NOT(ISBLANK(Créanciers!$I2382)),LOWER(Créanciers!$I2382)&lt;&gt;"chf"),IF(ISBLANK(Créanciers!$P2382),0,IF(ISBLANK(Créanciers!$P2382),0,IF(ISNUMBER(Créanciers!$P2382),Créanciers!$P2382,Créanciers!$G2382))),0)</f>
        <v>0</v>
      </c>
      <c r="J2382">
        <f>IF(AND(NOT(ISBLANK(Créanciers!$I2382)),LOWER(Créanciers!$I2382)&lt;&gt;"chf"),IF(ISBLANK(Créanciers!$Q2382),0,IF(ISBLANK(Créanciers!$Q2382),0,IF(ISNUMBER(Créanciers!$Q2382),Créanciers!$Q2382,Créanciers!$G2382))),0)</f>
        <v>0</v>
      </c>
    </row>
    <row r="2383" spans="2:10" x14ac:dyDescent="0.25">
      <c r="B2383">
        <f>IF(OR(ISBLANK(Créanciers!$I2383),LOWER(Créanciers!$I2383)="chf"),IF(ISBLANK(Créanciers!N2383),0,IF(ISBLANK(Créanciers!$G2383),0,IF(ISNUMBER(Créanciers!N2383),Créanciers!N2383,Créanciers!$G2383))),0)</f>
        <v>0</v>
      </c>
      <c r="C2383">
        <f>IF(OR(ISBLANK(Créanciers!$I2383),LOWER(Créanciers!$I2383)="chf"),IF(ISBLANK(Créanciers!O2383),0,IF(ISBLANK(Créanciers!$G2383),0,IF(ISNUMBER(Créanciers!O2383),Créanciers!O2383,Créanciers!$G2383))),0)</f>
        <v>0</v>
      </c>
      <c r="D2383">
        <f>IF(OR(ISBLANK(Créanciers!$I2383),LOWER(Créanciers!$I2383)="chf"),IF(ISBLANK(Créanciers!P2383),0,IF(ISBLANK(Créanciers!$G2383),0,IF(ISNUMBER(Créanciers!P2383),Créanciers!P2383,Créanciers!$G2383))),0)</f>
        <v>0</v>
      </c>
      <c r="E2383">
        <f>IF(OR(ISBLANK(Créanciers!$I2383),LOWER(Créanciers!$I2383)="chf"),IF(ISBLANK(Créanciers!Q2383),0,IF(ISBLANK(Créanciers!$G2383),0,IF(ISNUMBER(Créanciers!Q2383),Créanciers!Q2383,Créanciers!$G2383))),0)</f>
        <v>0</v>
      </c>
      <c r="G2383">
        <f>IF(AND(NOT(ISBLANK(Créanciers!$I2383)),LOWER(Créanciers!$I2383)&lt;&gt;"chf"),IF(ISBLANK(Créanciers!$N2383),0,IF(ISBLANK(Créanciers!$N2383),0,IF(ISNUMBER(Créanciers!$N2383),Créanciers!$N2383,Créanciers!$G2383))),0)</f>
        <v>0</v>
      </c>
      <c r="H2383">
        <f>IF(AND(NOT(ISBLANK(Créanciers!$I2383)),LOWER(Créanciers!$I2383)&lt;&gt;"chf"),IF(ISBLANK(Créanciers!$O2383),0,IF(ISBLANK(Créanciers!$O2383),0,IF(ISNUMBER(Créanciers!$O2383),Créanciers!$O2383,Créanciers!$G2383))),0)</f>
        <v>0</v>
      </c>
      <c r="I2383">
        <f>IF(AND(NOT(ISBLANK(Créanciers!$I2383)),LOWER(Créanciers!$I2383)&lt;&gt;"chf"),IF(ISBLANK(Créanciers!$P2383),0,IF(ISBLANK(Créanciers!$P2383),0,IF(ISNUMBER(Créanciers!$P2383),Créanciers!$P2383,Créanciers!$G2383))),0)</f>
        <v>0</v>
      </c>
      <c r="J2383">
        <f>IF(AND(NOT(ISBLANK(Créanciers!$I2383)),LOWER(Créanciers!$I2383)&lt;&gt;"chf"),IF(ISBLANK(Créanciers!$Q2383),0,IF(ISBLANK(Créanciers!$Q2383),0,IF(ISNUMBER(Créanciers!$Q2383),Créanciers!$Q2383,Créanciers!$G2383))),0)</f>
        <v>0</v>
      </c>
    </row>
    <row r="2384" spans="2:10" x14ac:dyDescent="0.25">
      <c r="B2384">
        <f>IF(OR(ISBLANK(Créanciers!$I2384),LOWER(Créanciers!$I2384)="chf"),IF(ISBLANK(Créanciers!N2384),0,IF(ISBLANK(Créanciers!$G2384),0,IF(ISNUMBER(Créanciers!N2384),Créanciers!N2384,Créanciers!$G2384))),0)</f>
        <v>0</v>
      </c>
      <c r="C2384">
        <f>IF(OR(ISBLANK(Créanciers!$I2384),LOWER(Créanciers!$I2384)="chf"),IF(ISBLANK(Créanciers!O2384),0,IF(ISBLANK(Créanciers!$G2384),0,IF(ISNUMBER(Créanciers!O2384),Créanciers!O2384,Créanciers!$G2384))),0)</f>
        <v>0</v>
      </c>
      <c r="D2384">
        <f>IF(OR(ISBLANK(Créanciers!$I2384),LOWER(Créanciers!$I2384)="chf"),IF(ISBLANK(Créanciers!P2384),0,IF(ISBLANK(Créanciers!$G2384),0,IF(ISNUMBER(Créanciers!P2384),Créanciers!P2384,Créanciers!$G2384))),0)</f>
        <v>0</v>
      </c>
      <c r="E2384">
        <f>IF(OR(ISBLANK(Créanciers!$I2384),LOWER(Créanciers!$I2384)="chf"),IF(ISBLANK(Créanciers!Q2384),0,IF(ISBLANK(Créanciers!$G2384),0,IF(ISNUMBER(Créanciers!Q2384),Créanciers!Q2384,Créanciers!$G2384))),0)</f>
        <v>0</v>
      </c>
      <c r="G2384">
        <f>IF(AND(NOT(ISBLANK(Créanciers!$I2384)),LOWER(Créanciers!$I2384)&lt;&gt;"chf"),IF(ISBLANK(Créanciers!$N2384),0,IF(ISBLANK(Créanciers!$N2384),0,IF(ISNUMBER(Créanciers!$N2384),Créanciers!$N2384,Créanciers!$G2384))),0)</f>
        <v>0</v>
      </c>
      <c r="H2384">
        <f>IF(AND(NOT(ISBLANK(Créanciers!$I2384)),LOWER(Créanciers!$I2384)&lt;&gt;"chf"),IF(ISBLANK(Créanciers!$O2384),0,IF(ISBLANK(Créanciers!$O2384),0,IF(ISNUMBER(Créanciers!$O2384),Créanciers!$O2384,Créanciers!$G2384))),0)</f>
        <v>0</v>
      </c>
      <c r="I2384">
        <f>IF(AND(NOT(ISBLANK(Créanciers!$I2384)),LOWER(Créanciers!$I2384)&lt;&gt;"chf"),IF(ISBLANK(Créanciers!$P2384),0,IF(ISBLANK(Créanciers!$P2384),0,IF(ISNUMBER(Créanciers!$P2384),Créanciers!$P2384,Créanciers!$G2384))),0)</f>
        <v>0</v>
      </c>
      <c r="J2384">
        <f>IF(AND(NOT(ISBLANK(Créanciers!$I2384)),LOWER(Créanciers!$I2384)&lt;&gt;"chf"),IF(ISBLANK(Créanciers!$Q2384),0,IF(ISBLANK(Créanciers!$Q2384),0,IF(ISNUMBER(Créanciers!$Q2384),Créanciers!$Q2384,Créanciers!$G2384))),0)</f>
        <v>0</v>
      </c>
    </row>
    <row r="2385" spans="2:10" x14ac:dyDescent="0.25">
      <c r="B2385">
        <f>IF(OR(ISBLANK(Créanciers!$I2385),LOWER(Créanciers!$I2385)="chf"),IF(ISBLANK(Créanciers!N2385),0,IF(ISBLANK(Créanciers!$G2385),0,IF(ISNUMBER(Créanciers!N2385),Créanciers!N2385,Créanciers!$G2385))),0)</f>
        <v>0</v>
      </c>
      <c r="C2385">
        <f>IF(OR(ISBLANK(Créanciers!$I2385),LOWER(Créanciers!$I2385)="chf"),IF(ISBLANK(Créanciers!O2385),0,IF(ISBLANK(Créanciers!$G2385),0,IF(ISNUMBER(Créanciers!O2385),Créanciers!O2385,Créanciers!$G2385))),0)</f>
        <v>0</v>
      </c>
      <c r="D2385">
        <f>IF(OR(ISBLANK(Créanciers!$I2385),LOWER(Créanciers!$I2385)="chf"),IF(ISBLANK(Créanciers!P2385),0,IF(ISBLANK(Créanciers!$G2385),0,IF(ISNUMBER(Créanciers!P2385),Créanciers!P2385,Créanciers!$G2385))),0)</f>
        <v>0</v>
      </c>
      <c r="E2385">
        <f>IF(OR(ISBLANK(Créanciers!$I2385),LOWER(Créanciers!$I2385)="chf"),IF(ISBLANK(Créanciers!Q2385),0,IF(ISBLANK(Créanciers!$G2385),0,IF(ISNUMBER(Créanciers!Q2385),Créanciers!Q2385,Créanciers!$G2385))),0)</f>
        <v>0</v>
      </c>
      <c r="G2385">
        <f>IF(AND(NOT(ISBLANK(Créanciers!$I2385)),LOWER(Créanciers!$I2385)&lt;&gt;"chf"),IF(ISBLANK(Créanciers!$N2385),0,IF(ISBLANK(Créanciers!$N2385),0,IF(ISNUMBER(Créanciers!$N2385),Créanciers!$N2385,Créanciers!$G2385))),0)</f>
        <v>0</v>
      </c>
      <c r="H2385">
        <f>IF(AND(NOT(ISBLANK(Créanciers!$I2385)),LOWER(Créanciers!$I2385)&lt;&gt;"chf"),IF(ISBLANK(Créanciers!$O2385),0,IF(ISBLANK(Créanciers!$O2385),0,IF(ISNUMBER(Créanciers!$O2385),Créanciers!$O2385,Créanciers!$G2385))),0)</f>
        <v>0</v>
      </c>
      <c r="I2385">
        <f>IF(AND(NOT(ISBLANK(Créanciers!$I2385)),LOWER(Créanciers!$I2385)&lt;&gt;"chf"),IF(ISBLANK(Créanciers!$P2385),0,IF(ISBLANK(Créanciers!$P2385),0,IF(ISNUMBER(Créanciers!$P2385),Créanciers!$P2385,Créanciers!$G2385))),0)</f>
        <v>0</v>
      </c>
      <c r="J2385">
        <f>IF(AND(NOT(ISBLANK(Créanciers!$I2385)),LOWER(Créanciers!$I2385)&lt;&gt;"chf"),IF(ISBLANK(Créanciers!$Q2385),0,IF(ISBLANK(Créanciers!$Q2385),0,IF(ISNUMBER(Créanciers!$Q2385),Créanciers!$Q2385,Créanciers!$G2385))),0)</f>
        <v>0</v>
      </c>
    </row>
    <row r="2386" spans="2:10" x14ac:dyDescent="0.25">
      <c r="B2386">
        <f>IF(OR(ISBLANK(Créanciers!$I2386),LOWER(Créanciers!$I2386)="chf"),IF(ISBLANK(Créanciers!N2386),0,IF(ISBLANK(Créanciers!$G2386),0,IF(ISNUMBER(Créanciers!N2386),Créanciers!N2386,Créanciers!$G2386))),0)</f>
        <v>0</v>
      </c>
      <c r="C2386">
        <f>IF(OR(ISBLANK(Créanciers!$I2386),LOWER(Créanciers!$I2386)="chf"),IF(ISBLANK(Créanciers!O2386),0,IF(ISBLANK(Créanciers!$G2386),0,IF(ISNUMBER(Créanciers!O2386),Créanciers!O2386,Créanciers!$G2386))),0)</f>
        <v>0</v>
      </c>
      <c r="D2386">
        <f>IF(OR(ISBLANK(Créanciers!$I2386),LOWER(Créanciers!$I2386)="chf"),IF(ISBLANK(Créanciers!P2386),0,IF(ISBLANK(Créanciers!$G2386),0,IF(ISNUMBER(Créanciers!P2386),Créanciers!P2386,Créanciers!$G2386))),0)</f>
        <v>0</v>
      </c>
      <c r="E2386">
        <f>IF(OR(ISBLANK(Créanciers!$I2386),LOWER(Créanciers!$I2386)="chf"),IF(ISBLANK(Créanciers!Q2386),0,IF(ISBLANK(Créanciers!$G2386),0,IF(ISNUMBER(Créanciers!Q2386),Créanciers!Q2386,Créanciers!$G2386))),0)</f>
        <v>0</v>
      </c>
      <c r="G2386">
        <f>IF(AND(NOT(ISBLANK(Créanciers!$I2386)),LOWER(Créanciers!$I2386)&lt;&gt;"chf"),IF(ISBLANK(Créanciers!$N2386),0,IF(ISBLANK(Créanciers!$N2386),0,IF(ISNUMBER(Créanciers!$N2386),Créanciers!$N2386,Créanciers!$G2386))),0)</f>
        <v>0</v>
      </c>
      <c r="H2386">
        <f>IF(AND(NOT(ISBLANK(Créanciers!$I2386)),LOWER(Créanciers!$I2386)&lt;&gt;"chf"),IF(ISBLANK(Créanciers!$O2386),0,IF(ISBLANK(Créanciers!$O2386),0,IF(ISNUMBER(Créanciers!$O2386),Créanciers!$O2386,Créanciers!$G2386))),0)</f>
        <v>0</v>
      </c>
      <c r="I2386">
        <f>IF(AND(NOT(ISBLANK(Créanciers!$I2386)),LOWER(Créanciers!$I2386)&lt;&gt;"chf"),IF(ISBLANK(Créanciers!$P2386),0,IF(ISBLANK(Créanciers!$P2386),0,IF(ISNUMBER(Créanciers!$P2386),Créanciers!$P2386,Créanciers!$G2386))),0)</f>
        <v>0</v>
      </c>
      <c r="J2386">
        <f>IF(AND(NOT(ISBLANK(Créanciers!$I2386)),LOWER(Créanciers!$I2386)&lt;&gt;"chf"),IF(ISBLANK(Créanciers!$Q2386),0,IF(ISBLANK(Créanciers!$Q2386),0,IF(ISNUMBER(Créanciers!$Q2386),Créanciers!$Q2386,Créanciers!$G2386))),0)</f>
        <v>0</v>
      </c>
    </row>
    <row r="2387" spans="2:10" x14ac:dyDescent="0.25">
      <c r="B2387">
        <f>IF(OR(ISBLANK(Créanciers!$I2387),LOWER(Créanciers!$I2387)="chf"),IF(ISBLANK(Créanciers!N2387),0,IF(ISBLANK(Créanciers!$G2387),0,IF(ISNUMBER(Créanciers!N2387),Créanciers!N2387,Créanciers!$G2387))),0)</f>
        <v>0</v>
      </c>
      <c r="C2387">
        <f>IF(OR(ISBLANK(Créanciers!$I2387),LOWER(Créanciers!$I2387)="chf"),IF(ISBLANK(Créanciers!O2387),0,IF(ISBLANK(Créanciers!$G2387),0,IF(ISNUMBER(Créanciers!O2387),Créanciers!O2387,Créanciers!$G2387))),0)</f>
        <v>0</v>
      </c>
      <c r="D2387">
        <f>IF(OR(ISBLANK(Créanciers!$I2387),LOWER(Créanciers!$I2387)="chf"),IF(ISBLANK(Créanciers!P2387),0,IF(ISBLANK(Créanciers!$G2387),0,IF(ISNUMBER(Créanciers!P2387),Créanciers!P2387,Créanciers!$G2387))),0)</f>
        <v>0</v>
      </c>
      <c r="E2387">
        <f>IF(OR(ISBLANK(Créanciers!$I2387),LOWER(Créanciers!$I2387)="chf"),IF(ISBLANK(Créanciers!Q2387),0,IF(ISBLANK(Créanciers!$G2387),0,IF(ISNUMBER(Créanciers!Q2387),Créanciers!Q2387,Créanciers!$G2387))),0)</f>
        <v>0</v>
      </c>
      <c r="G2387">
        <f>IF(AND(NOT(ISBLANK(Créanciers!$I2387)),LOWER(Créanciers!$I2387)&lt;&gt;"chf"),IF(ISBLANK(Créanciers!$N2387),0,IF(ISBLANK(Créanciers!$N2387),0,IF(ISNUMBER(Créanciers!$N2387),Créanciers!$N2387,Créanciers!$G2387))),0)</f>
        <v>0</v>
      </c>
      <c r="H2387">
        <f>IF(AND(NOT(ISBLANK(Créanciers!$I2387)),LOWER(Créanciers!$I2387)&lt;&gt;"chf"),IF(ISBLANK(Créanciers!$O2387),0,IF(ISBLANK(Créanciers!$O2387),0,IF(ISNUMBER(Créanciers!$O2387),Créanciers!$O2387,Créanciers!$G2387))),0)</f>
        <v>0</v>
      </c>
      <c r="I2387">
        <f>IF(AND(NOT(ISBLANK(Créanciers!$I2387)),LOWER(Créanciers!$I2387)&lt;&gt;"chf"),IF(ISBLANK(Créanciers!$P2387),0,IF(ISBLANK(Créanciers!$P2387),0,IF(ISNUMBER(Créanciers!$P2387),Créanciers!$P2387,Créanciers!$G2387))),0)</f>
        <v>0</v>
      </c>
      <c r="J2387">
        <f>IF(AND(NOT(ISBLANK(Créanciers!$I2387)),LOWER(Créanciers!$I2387)&lt;&gt;"chf"),IF(ISBLANK(Créanciers!$Q2387),0,IF(ISBLANK(Créanciers!$Q2387),0,IF(ISNUMBER(Créanciers!$Q2387),Créanciers!$Q2387,Créanciers!$G2387))),0)</f>
        <v>0</v>
      </c>
    </row>
    <row r="2388" spans="2:10" x14ac:dyDescent="0.25">
      <c r="B2388">
        <f>IF(OR(ISBLANK(Créanciers!$I2388),LOWER(Créanciers!$I2388)="chf"),IF(ISBLANK(Créanciers!N2388),0,IF(ISBLANK(Créanciers!$G2388),0,IF(ISNUMBER(Créanciers!N2388),Créanciers!N2388,Créanciers!$G2388))),0)</f>
        <v>0</v>
      </c>
      <c r="C2388">
        <f>IF(OR(ISBLANK(Créanciers!$I2388),LOWER(Créanciers!$I2388)="chf"),IF(ISBLANK(Créanciers!O2388),0,IF(ISBLANK(Créanciers!$G2388),0,IF(ISNUMBER(Créanciers!O2388),Créanciers!O2388,Créanciers!$G2388))),0)</f>
        <v>0</v>
      </c>
      <c r="D2388">
        <f>IF(OR(ISBLANK(Créanciers!$I2388),LOWER(Créanciers!$I2388)="chf"),IF(ISBLANK(Créanciers!P2388),0,IF(ISBLANK(Créanciers!$G2388),0,IF(ISNUMBER(Créanciers!P2388),Créanciers!P2388,Créanciers!$G2388))),0)</f>
        <v>0</v>
      </c>
      <c r="E2388">
        <f>IF(OR(ISBLANK(Créanciers!$I2388),LOWER(Créanciers!$I2388)="chf"),IF(ISBLANK(Créanciers!Q2388),0,IF(ISBLANK(Créanciers!$G2388),0,IF(ISNUMBER(Créanciers!Q2388),Créanciers!Q2388,Créanciers!$G2388))),0)</f>
        <v>0</v>
      </c>
      <c r="G2388">
        <f>IF(AND(NOT(ISBLANK(Créanciers!$I2388)),LOWER(Créanciers!$I2388)&lt;&gt;"chf"),IF(ISBLANK(Créanciers!$N2388),0,IF(ISBLANK(Créanciers!$N2388),0,IF(ISNUMBER(Créanciers!$N2388),Créanciers!$N2388,Créanciers!$G2388))),0)</f>
        <v>0</v>
      </c>
      <c r="H2388">
        <f>IF(AND(NOT(ISBLANK(Créanciers!$I2388)),LOWER(Créanciers!$I2388)&lt;&gt;"chf"),IF(ISBLANK(Créanciers!$O2388),0,IF(ISBLANK(Créanciers!$O2388),0,IF(ISNUMBER(Créanciers!$O2388),Créanciers!$O2388,Créanciers!$G2388))),0)</f>
        <v>0</v>
      </c>
      <c r="I2388">
        <f>IF(AND(NOT(ISBLANK(Créanciers!$I2388)),LOWER(Créanciers!$I2388)&lt;&gt;"chf"),IF(ISBLANK(Créanciers!$P2388),0,IF(ISBLANK(Créanciers!$P2388),0,IF(ISNUMBER(Créanciers!$P2388),Créanciers!$P2388,Créanciers!$G2388))),0)</f>
        <v>0</v>
      </c>
      <c r="J2388">
        <f>IF(AND(NOT(ISBLANK(Créanciers!$I2388)),LOWER(Créanciers!$I2388)&lt;&gt;"chf"),IF(ISBLANK(Créanciers!$Q2388),0,IF(ISBLANK(Créanciers!$Q2388),0,IF(ISNUMBER(Créanciers!$Q2388),Créanciers!$Q2388,Créanciers!$G2388))),0)</f>
        <v>0</v>
      </c>
    </row>
    <row r="2389" spans="2:10" x14ac:dyDescent="0.25">
      <c r="B2389">
        <f>IF(OR(ISBLANK(Créanciers!$I2389),LOWER(Créanciers!$I2389)="chf"),IF(ISBLANK(Créanciers!N2389),0,IF(ISBLANK(Créanciers!$G2389),0,IF(ISNUMBER(Créanciers!N2389),Créanciers!N2389,Créanciers!$G2389))),0)</f>
        <v>0</v>
      </c>
      <c r="C2389">
        <f>IF(OR(ISBLANK(Créanciers!$I2389),LOWER(Créanciers!$I2389)="chf"),IF(ISBLANK(Créanciers!O2389),0,IF(ISBLANK(Créanciers!$G2389),0,IF(ISNUMBER(Créanciers!O2389),Créanciers!O2389,Créanciers!$G2389))),0)</f>
        <v>0</v>
      </c>
      <c r="D2389">
        <f>IF(OR(ISBLANK(Créanciers!$I2389),LOWER(Créanciers!$I2389)="chf"),IF(ISBLANK(Créanciers!P2389),0,IF(ISBLANK(Créanciers!$G2389),0,IF(ISNUMBER(Créanciers!P2389),Créanciers!P2389,Créanciers!$G2389))),0)</f>
        <v>0</v>
      </c>
      <c r="E2389">
        <f>IF(OR(ISBLANK(Créanciers!$I2389),LOWER(Créanciers!$I2389)="chf"),IF(ISBLANK(Créanciers!Q2389),0,IF(ISBLANK(Créanciers!$G2389),0,IF(ISNUMBER(Créanciers!Q2389),Créanciers!Q2389,Créanciers!$G2389))),0)</f>
        <v>0</v>
      </c>
      <c r="G2389">
        <f>IF(AND(NOT(ISBLANK(Créanciers!$I2389)),LOWER(Créanciers!$I2389)&lt;&gt;"chf"),IF(ISBLANK(Créanciers!$N2389),0,IF(ISBLANK(Créanciers!$N2389),0,IF(ISNUMBER(Créanciers!$N2389),Créanciers!$N2389,Créanciers!$G2389))),0)</f>
        <v>0</v>
      </c>
      <c r="H2389">
        <f>IF(AND(NOT(ISBLANK(Créanciers!$I2389)),LOWER(Créanciers!$I2389)&lt;&gt;"chf"),IF(ISBLANK(Créanciers!$O2389),0,IF(ISBLANK(Créanciers!$O2389),0,IF(ISNUMBER(Créanciers!$O2389),Créanciers!$O2389,Créanciers!$G2389))),0)</f>
        <v>0</v>
      </c>
      <c r="I2389">
        <f>IF(AND(NOT(ISBLANK(Créanciers!$I2389)),LOWER(Créanciers!$I2389)&lt;&gt;"chf"),IF(ISBLANK(Créanciers!$P2389),0,IF(ISBLANK(Créanciers!$P2389),0,IF(ISNUMBER(Créanciers!$P2389),Créanciers!$P2389,Créanciers!$G2389))),0)</f>
        <v>0</v>
      </c>
      <c r="J2389">
        <f>IF(AND(NOT(ISBLANK(Créanciers!$I2389)),LOWER(Créanciers!$I2389)&lt;&gt;"chf"),IF(ISBLANK(Créanciers!$Q2389),0,IF(ISBLANK(Créanciers!$Q2389),0,IF(ISNUMBER(Créanciers!$Q2389),Créanciers!$Q2389,Créanciers!$G2389))),0)</f>
        <v>0</v>
      </c>
    </row>
    <row r="2390" spans="2:10" x14ac:dyDescent="0.25">
      <c r="B2390">
        <f>IF(OR(ISBLANK(Créanciers!$I2390),LOWER(Créanciers!$I2390)="chf"),IF(ISBLANK(Créanciers!N2390),0,IF(ISBLANK(Créanciers!$G2390),0,IF(ISNUMBER(Créanciers!N2390),Créanciers!N2390,Créanciers!$G2390))),0)</f>
        <v>0</v>
      </c>
      <c r="C2390">
        <f>IF(OR(ISBLANK(Créanciers!$I2390),LOWER(Créanciers!$I2390)="chf"),IF(ISBLANK(Créanciers!O2390),0,IF(ISBLANK(Créanciers!$G2390),0,IF(ISNUMBER(Créanciers!O2390),Créanciers!O2390,Créanciers!$G2390))),0)</f>
        <v>0</v>
      </c>
      <c r="D2390">
        <f>IF(OR(ISBLANK(Créanciers!$I2390),LOWER(Créanciers!$I2390)="chf"),IF(ISBLANK(Créanciers!P2390),0,IF(ISBLANK(Créanciers!$G2390),0,IF(ISNUMBER(Créanciers!P2390),Créanciers!P2390,Créanciers!$G2390))),0)</f>
        <v>0</v>
      </c>
      <c r="E2390">
        <f>IF(OR(ISBLANK(Créanciers!$I2390),LOWER(Créanciers!$I2390)="chf"),IF(ISBLANK(Créanciers!Q2390),0,IF(ISBLANK(Créanciers!$G2390),0,IF(ISNUMBER(Créanciers!Q2390),Créanciers!Q2390,Créanciers!$G2390))),0)</f>
        <v>0</v>
      </c>
      <c r="G2390">
        <f>IF(AND(NOT(ISBLANK(Créanciers!$I2390)),LOWER(Créanciers!$I2390)&lt;&gt;"chf"),IF(ISBLANK(Créanciers!$N2390),0,IF(ISBLANK(Créanciers!$N2390),0,IF(ISNUMBER(Créanciers!$N2390),Créanciers!$N2390,Créanciers!$G2390))),0)</f>
        <v>0</v>
      </c>
      <c r="H2390">
        <f>IF(AND(NOT(ISBLANK(Créanciers!$I2390)),LOWER(Créanciers!$I2390)&lt;&gt;"chf"),IF(ISBLANK(Créanciers!$O2390),0,IF(ISBLANK(Créanciers!$O2390),0,IF(ISNUMBER(Créanciers!$O2390),Créanciers!$O2390,Créanciers!$G2390))),0)</f>
        <v>0</v>
      </c>
      <c r="I2390">
        <f>IF(AND(NOT(ISBLANK(Créanciers!$I2390)),LOWER(Créanciers!$I2390)&lt;&gt;"chf"),IF(ISBLANK(Créanciers!$P2390),0,IF(ISBLANK(Créanciers!$P2390),0,IF(ISNUMBER(Créanciers!$P2390),Créanciers!$P2390,Créanciers!$G2390))),0)</f>
        <v>0</v>
      </c>
      <c r="J2390">
        <f>IF(AND(NOT(ISBLANK(Créanciers!$I2390)),LOWER(Créanciers!$I2390)&lt;&gt;"chf"),IF(ISBLANK(Créanciers!$Q2390),0,IF(ISBLANK(Créanciers!$Q2390),0,IF(ISNUMBER(Créanciers!$Q2390),Créanciers!$Q2390,Créanciers!$G2390))),0)</f>
        <v>0</v>
      </c>
    </row>
    <row r="2391" spans="2:10" x14ac:dyDescent="0.25">
      <c r="B2391">
        <f>IF(OR(ISBLANK(Créanciers!$I2391),LOWER(Créanciers!$I2391)="chf"),IF(ISBLANK(Créanciers!N2391),0,IF(ISBLANK(Créanciers!$G2391),0,IF(ISNUMBER(Créanciers!N2391),Créanciers!N2391,Créanciers!$G2391))),0)</f>
        <v>0</v>
      </c>
      <c r="C2391">
        <f>IF(OR(ISBLANK(Créanciers!$I2391),LOWER(Créanciers!$I2391)="chf"),IF(ISBLANK(Créanciers!O2391),0,IF(ISBLANK(Créanciers!$G2391),0,IF(ISNUMBER(Créanciers!O2391),Créanciers!O2391,Créanciers!$G2391))),0)</f>
        <v>0</v>
      </c>
      <c r="D2391">
        <f>IF(OR(ISBLANK(Créanciers!$I2391),LOWER(Créanciers!$I2391)="chf"),IF(ISBLANK(Créanciers!P2391),0,IF(ISBLANK(Créanciers!$G2391),0,IF(ISNUMBER(Créanciers!P2391),Créanciers!P2391,Créanciers!$G2391))),0)</f>
        <v>0</v>
      </c>
      <c r="E2391">
        <f>IF(OR(ISBLANK(Créanciers!$I2391),LOWER(Créanciers!$I2391)="chf"),IF(ISBLANK(Créanciers!Q2391),0,IF(ISBLANK(Créanciers!$G2391),0,IF(ISNUMBER(Créanciers!Q2391),Créanciers!Q2391,Créanciers!$G2391))),0)</f>
        <v>0</v>
      </c>
      <c r="G2391">
        <f>IF(AND(NOT(ISBLANK(Créanciers!$I2391)),LOWER(Créanciers!$I2391)&lt;&gt;"chf"),IF(ISBLANK(Créanciers!$N2391),0,IF(ISBLANK(Créanciers!$N2391),0,IF(ISNUMBER(Créanciers!$N2391),Créanciers!$N2391,Créanciers!$G2391))),0)</f>
        <v>0</v>
      </c>
      <c r="H2391">
        <f>IF(AND(NOT(ISBLANK(Créanciers!$I2391)),LOWER(Créanciers!$I2391)&lt;&gt;"chf"),IF(ISBLANK(Créanciers!$O2391),0,IF(ISBLANK(Créanciers!$O2391),0,IF(ISNUMBER(Créanciers!$O2391),Créanciers!$O2391,Créanciers!$G2391))),0)</f>
        <v>0</v>
      </c>
      <c r="I2391">
        <f>IF(AND(NOT(ISBLANK(Créanciers!$I2391)),LOWER(Créanciers!$I2391)&lt;&gt;"chf"),IF(ISBLANK(Créanciers!$P2391),0,IF(ISBLANK(Créanciers!$P2391),0,IF(ISNUMBER(Créanciers!$P2391),Créanciers!$P2391,Créanciers!$G2391))),0)</f>
        <v>0</v>
      </c>
      <c r="J2391">
        <f>IF(AND(NOT(ISBLANK(Créanciers!$I2391)),LOWER(Créanciers!$I2391)&lt;&gt;"chf"),IF(ISBLANK(Créanciers!$Q2391),0,IF(ISBLANK(Créanciers!$Q2391),0,IF(ISNUMBER(Créanciers!$Q2391),Créanciers!$Q2391,Créanciers!$G2391))),0)</f>
        <v>0</v>
      </c>
    </row>
    <row r="2392" spans="2:10" x14ac:dyDescent="0.25">
      <c r="B2392">
        <f>IF(OR(ISBLANK(Créanciers!$I2392),LOWER(Créanciers!$I2392)="chf"),IF(ISBLANK(Créanciers!N2392),0,IF(ISBLANK(Créanciers!$G2392),0,IF(ISNUMBER(Créanciers!N2392),Créanciers!N2392,Créanciers!$G2392))),0)</f>
        <v>0</v>
      </c>
      <c r="C2392">
        <f>IF(OR(ISBLANK(Créanciers!$I2392),LOWER(Créanciers!$I2392)="chf"),IF(ISBLANK(Créanciers!O2392),0,IF(ISBLANK(Créanciers!$G2392),0,IF(ISNUMBER(Créanciers!O2392),Créanciers!O2392,Créanciers!$G2392))),0)</f>
        <v>0</v>
      </c>
      <c r="D2392">
        <f>IF(OR(ISBLANK(Créanciers!$I2392),LOWER(Créanciers!$I2392)="chf"),IF(ISBLANK(Créanciers!P2392),0,IF(ISBLANK(Créanciers!$G2392),0,IF(ISNUMBER(Créanciers!P2392),Créanciers!P2392,Créanciers!$G2392))),0)</f>
        <v>0</v>
      </c>
      <c r="E2392">
        <f>IF(OR(ISBLANK(Créanciers!$I2392),LOWER(Créanciers!$I2392)="chf"),IF(ISBLANK(Créanciers!Q2392),0,IF(ISBLANK(Créanciers!$G2392),0,IF(ISNUMBER(Créanciers!Q2392),Créanciers!Q2392,Créanciers!$G2392))),0)</f>
        <v>0</v>
      </c>
      <c r="G2392">
        <f>IF(AND(NOT(ISBLANK(Créanciers!$I2392)),LOWER(Créanciers!$I2392)&lt;&gt;"chf"),IF(ISBLANK(Créanciers!$N2392),0,IF(ISBLANK(Créanciers!$N2392),0,IF(ISNUMBER(Créanciers!$N2392),Créanciers!$N2392,Créanciers!$G2392))),0)</f>
        <v>0</v>
      </c>
      <c r="H2392">
        <f>IF(AND(NOT(ISBLANK(Créanciers!$I2392)),LOWER(Créanciers!$I2392)&lt;&gt;"chf"),IF(ISBLANK(Créanciers!$O2392),0,IF(ISBLANK(Créanciers!$O2392),0,IF(ISNUMBER(Créanciers!$O2392),Créanciers!$O2392,Créanciers!$G2392))),0)</f>
        <v>0</v>
      </c>
      <c r="I2392">
        <f>IF(AND(NOT(ISBLANK(Créanciers!$I2392)),LOWER(Créanciers!$I2392)&lt;&gt;"chf"),IF(ISBLANK(Créanciers!$P2392),0,IF(ISBLANK(Créanciers!$P2392),0,IF(ISNUMBER(Créanciers!$P2392),Créanciers!$P2392,Créanciers!$G2392))),0)</f>
        <v>0</v>
      </c>
      <c r="J2392">
        <f>IF(AND(NOT(ISBLANK(Créanciers!$I2392)),LOWER(Créanciers!$I2392)&lt;&gt;"chf"),IF(ISBLANK(Créanciers!$Q2392),0,IF(ISBLANK(Créanciers!$Q2392),0,IF(ISNUMBER(Créanciers!$Q2392),Créanciers!$Q2392,Créanciers!$G2392))),0)</f>
        <v>0</v>
      </c>
    </row>
    <row r="2393" spans="2:10" x14ac:dyDescent="0.25">
      <c r="B2393">
        <f>IF(OR(ISBLANK(Créanciers!$I2393),LOWER(Créanciers!$I2393)="chf"),IF(ISBLANK(Créanciers!N2393),0,IF(ISBLANK(Créanciers!$G2393),0,IF(ISNUMBER(Créanciers!N2393),Créanciers!N2393,Créanciers!$G2393))),0)</f>
        <v>0</v>
      </c>
      <c r="C2393">
        <f>IF(OR(ISBLANK(Créanciers!$I2393),LOWER(Créanciers!$I2393)="chf"),IF(ISBLANK(Créanciers!O2393),0,IF(ISBLANK(Créanciers!$G2393),0,IF(ISNUMBER(Créanciers!O2393),Créanciers!O2393,Créanciers!$G2393))),0)</f>
        <v>0</v>
      </c>
      <c r="D2393">
        <f>IF(OR(ISBLANK(Créanciers!$I2393),LOWER(Créanciers!$I2393)="chf"),IF(ISBLANK(Créanciers!P2393),0,IF(ISBLANK(Créanciers!$G2393),0,IF(ISNUMBER(Créanciers!P2393),Créanciers!P2393,Créanciers!$G2393))),0)</f>
        <v>0</v>
      </c>
      <c r="E2393">
        <f>IF(OR(ISBLANK(Créanciers!$I2393),LOWER(Créanciers!$I2393)="chf"),IF(ISBLANK(Créanciers!Q2393),0,IF(ISBLANK(Créanciers!$G2393),0,IF(ISNUMBER(Créanciers!Q2393),Créanciers!Q2393,Créanciers!$G2393))),0)</f>
        <v>0</v>
      </c>
      <c r="G2393">
        <f>IF(AND(NOT(ISBLANK(Créanciers!$I2393)),LOWER(Créanciers!$I2393)&lt;&gt;"chf"),IF(ISBLANK(Créanciers!$N2393),0,IF(ISBLANK(Créanciers!$N2393),0,IF(ISNUMBER(Créanciers!$N2393),Créanciers!$N2393,Créanciers!$G2393))),0)</f>
        <v>0</v>
      </c>
      <c r="H2393">
        <f>IF(AND(NOT(ISBLANK(Créanciers!$I2393)),LOWER(Créanciers!$I2393)&lt;&gt;"chf"),IF(ISBLANK(Créanciers!$O2393),0,IF(ISBLANK(Créanciers!$O2393),0,IF(ISNUMBER(Créanciers!$O2393),Créanciers!$O2393,Créanciers!$G2393))),0)</f>
        <v>0</v>
      </c>
      <c r="I2393">
        <f>IF(AND(NOT(ISBLANK(Créanciers!$I2393)),LOWER(Créanciers!$I2393)&lt;&gt;"chf"),IF(ISBLANK(Créanciers!$P2393),0,IF(ISBLANK(Créanciers!$P2393),0,IF(ISNUMBER(Créanciers!$P2393),Créanciers!$P2393,Créanciers!$G2393))),0)</f>
        <v>0</v>
      </c>
      <c r="J2393">
        <f>IF(AND(NOT(ISBLANK(Créanciers!$I2393)),LOWER(Créanciers!$I2393)&lt;&gt;"chf"),IF(ISBLANK(Créanciers!$Q2393),0,IF(ISBLANK(Créanciers!$Q2393),0,IF(ISNUMBER(Créanciers!$Q2393),Créanciers!$Q2393,Créanciers!$G2393))),0)</f>
        <v>0</v>
      </c>
    </row>
    <row r="2394" spans="2:10" x14ac:dyDescent="0.25">
      <c r="B2394">
        <f>IF(OR(ISBLANK(Créanciers!$I2394),LOWER(Créanciers!$I2394)="chf"),IF(ISBLANK(Créanciers!N2394),0,IF(ISBLANK(Créanciers!$G2394),0,IF(ISNUMBER(Créanciers!N2394),Créanciers!N2394,Créanciers!$G2394))),0)</f>
        <v>0</v>
      </c>
      <c r="C2394">
        <f>IF(OR(ISBLANK(Créanciers!$I2394),LOWER(Créanciers!$I2394)="chf"),IF(ISBLANK(Créanciers!O2394),0,IF(ISBLANK(Créanciers!$G2394),0,IF(ISNUMBER(Créanciers!O2394),Créanciers!O2394,Créanciers!$G2394))),0)</f>
        <v>0</v>
      </c>
      <c r="D2394">
        <f>IF(OR(ISBLANK(Créanciers!$I2394),LOWER(Créanciers!$I2394)="chf"),IF(ISBLANK(Créanciers!P2394),0,IF(ISBLANK(Créanciers!$G2394),0,IF(ISNUMBER(Créanciers!P2394),Créanciers!P2394,Créanciers!$G2394))),0)</f>
        <v>0</v>
      </c>
      <c r="E2394">
        <f>IF(OR(ISBLANK(Créanciers!$I2394),LOWER(Créanciers!$I2394)="chf"),IF(ISBLANK(Créanciers!Q2394),0,IF(ISBLANK(Créanciers!$G2394),0,IF(ISNUMBER(Créanciers!Q2394),Créanciers!Q2394,Créanciers!$G2394))),0)</f>
        <v>0</v>
      </c>
      <c r="G2394">
        <f>IF(AND(NOT(ISBLANK(Créanciers!$I2394)),LOWER(Créanciers!$I2394)&lt;&gt;"chf"),IF(ISBLANK(Créanciers!$N2394),0,IF(ISBLANK(Créanciers!$N2394),0,IF(ISNUMBER(Créanciers!$N2394),Créanciers!$N2394,Créanciers!$G2394))),0)</f>
        <v>0</v>
      </c>
      <c r="H2394">
        <f>IF(AND(NOT(ISBLANK(Créanciers!$I2394)),LOWER(Créanciers!$I2394)&lt;&gt;"chf"),IF(ISBLANK(Créanciers!$O2394),0,IF(ISBLANK(Créanciers!$O2394),0,IF(ISNUMBER(Créanciers!$O2394),Créanciers!$O2394,Créanciers!$G2394))),0)</f>
        <v>0</v>
      </c>
      <c r="I2394">
        <f>IF(AND(NOT(ISBLANK(Créanciers!$I2394)),LOWER(Créanciers!$I2394)&lt;&gt;"chf"),IF(ISBLANK(Créanciers!$P2394),0,IF(ISBLANK(Créanciers!$P2394),0,IF(ISNUMBER(Créanciers!$P2394),Créanciers!$P2394,Créanciers!$G2394))),0)</f>
        <v>0</v>
      </c>
      <c r="J2394">
        <f>IF(AND(NOT(ISBLANK(Créanciers!$I2394)),LOWER(Créanciers!$I2394)&lt;&gt;"chf"),IF(ISBLANK(Créanciers!$Q2394),0,IF(ISBLANK(Créanciers!$Q2394),0,IF(ISNUMBER(Créanciers!$Q2394),Créanciers!$Q2394,Créanciers!$G2394))),0)</f>
        <v>0</v>
      </c>
    </row>
    <row r="2395" spans="2:10" x14ac:dyDescent="0.25">
      <c r="B2395">
        <f>IF(OR(ISBLANK(Créanciers!$I2395),LOWER(Créanciers!$I2395)="chf"),IF(ISBLANK(Créanciers!N2395),0,IF(ISBLANK(Créanciers!$G2395),0,IF(ISNUMBER(Créanciers!N2395),Créanciers!N2395,Créanciers!$G2395))),0)</f>
        <v>0</v>
      </c>
      <c r="C2395">
        <f>IF(OR(ISBLANK(Créanciers!$I2395),LOWER(Créanciers!$I2395)="chf"),IF(ISBLANK(Créanciers!O2395),0,IF(ISBLANK(Créanciers!$G2395),0,IF(ISNUMBER(Créanciers!O2395),Créanciers!O2395,Créanciers!$G2395))),0)</f>
        <v>0</v>
      </c>
      <c r="D2395">
        <f>IF(OR(ISBLANK(Créanciers!$I2395),LOWER(Créanciers!$I2395)="chf"),IF(ISBLANK(Créanciers!P2395),0,IF(ISBLANK(Créanciers!$G2395),0,IF(ISNUMBER(Créanciers!P2395),Créanciers!P2395,Créanciers!$G2395))),0)</f>
        <v>0</v>
      </c>
      <c r="E2395">
        <f>IF(OR(ISBLANK(Créanciers!$I2395),LOWER(Créanciers!$I2395)="chf"),IF(ISBLANK(Créanciers!Q2395),0,IF(ISBLANK(Créanciers!$G2395),0,IF(ISNUMBER(Créanciers!Q2395),Créanciers!Q2395,Créanciers!$G2395))),0)</f>
        <v>0</v>
      </c>
      <c r="G2395">
        <f>IF(AND(NOT(ISBLANK(Créanciers!$I2395)),LOWER(Créanciers!$I2395)&lt;&gt;"chf"),IF(ISBLANK(Créanciers!$N2395),0,IF(ISBLANK(Créanciers!$N2395),0,IF(ISNUMBER(Créanciers!$N2395),Créanciers!$N2395,Créanciers!$G2395))),0)</f>
        <v>0</v>
      </c>
      <c r="H2395">
        <f>IF(AND(NOT(ISBLANK(Créanciers!$I2395)),LOWER(Créanciers!$I2395)&lt;&gt;"chf"),IF(ISBLANK(Créanciers!$O2395),0,IF(ISBLANK(Créanciers!$O2395),0,IF(ISNUMBER(Créanciers!$O2395),Créanciers!$O2395,Créanciers!$G2395))),0)</f>
        <v>0</v>
      </c>
      <c r="I2395">
        <f>IF(AND(NOT(ISBLANK(Créanciers!$I2395)),LOWER(Créanciers!$I2395)&lt;&gt;"chf"),IF(ISBLANK(Créanciers!$P2395),0,IF(ISBLANK(Créanciers!$P2395),0,IF(ISNUMBER(Créanciers!$P2395),Créanciers!$P2395,Créanciers!$G2395))),0)</f>
        <v>0</v>
      </c>
      <c r="J2395">
        <f>IF(AND(NOT(ISBLANK(Créanciers!$I2395)),LOWER(Créanciers!$I2395)&lt;&gt;"chf"),IF(ISBLANK(Créanciers!$Q2395),0,IF(ISBLANK(Créanciers!$Q2395),0,IF(ISNUMBER(Créanciers!$Q2395),Créanciers!$Q2395,Créanciers!$G2395))),0)</f>
        <v>0</v>
      </c>
    </row>
    <row r="2396" spans="2:10" x14ac:dyDescent="0.25">
      <c r="B2396">
        <f>IF(OR(ISBLANK(Créanciers!$I2396),LOWER(Créanciers!$I2396)="chf"),IF(ISBLANK(Créanciers!N2396),0,IF(ISBLANK(Créanciers!$G2396),0,IF(ISNUMBER(Créanciers!N2396),Créanciers!N2396,Créanciers!$G2396))),0)</f>
        <v>0</v>
      </c>
      <c r="C2396">
        <f>IF(OR(ISBLANK(Créanciers!$I2396),LOWER(Créanciers!$I2396)="chf"),IF(ISBLANK(Créanciers!O2396),0,IF(ISBLANK(Créanciers!$G2396),0,IF(ISNUMBER(Créanciers!O2396),Créanciers!O2396,Créanciers!$G2396))),0)</f>
        <v>0</v>
      </c>
      <c r="D2396">
        <f>IF(OR(ISBLANK(Créanciers!$I2396),LOWER(Créanciers!$I2396)="chf"),IF(ISBLANK(Créanciers!P2396),0,IF(ISBLANK(Créanciers!$G2396),0,IF(ISNUMBER(Créanciers!P2396),Créanciers!P2396,Créanciers!$G2396))),0)</f>
        <v>0</v>
      </c>
      <c r="E2396">
        <f>IF(OR(ISBLANK(Créanciers!$I2396),LOWER(Créanciers!$I2396)="chf"),IF(ISBLANK(Créanciers!Q2396),0,IF(ISBLANK(Créanciers!$G2396),0,IF(ISNUMBER(Créanciers!Q2396),Créanciers!Q2396,Créanciers!$G2396))),0)</f>
        <v>0</v>
      </c>
      <c r="G2396">
        <f>IF(AND(NOT(ISBLANK(Créanciers!$I2396)),LOWER(Créanciers!$I2396)&lt;&gt;"chf"),IF(ISBLANK(Créanciers!$N2396),0,IF(ISBLANK(Créanciers!$N2396),0,IF(ISNUMBER(Créanciers!$N2396),Créanciers!$N2396,Créanciers!$G2396))),0)</f>
        <v>0</v>
      </c>
      <c r="H2396">
        <f>IF(AND(NOT(ISBLANK(Créanciers!$I2396)),LOWER(Créanciers!$I2396)&lt;&gt;"chf"),IF(ISBLANK(Créanciers!$O2396),0,IF(ISBLANK(Créanciers!$O2396),0,IF(ISNUMBER(Créanciers!$O2396),Créanciers!$O2396,Créanciers!$G2396))),0)</f>
        <v>0</v>
      </c>
      <c r="I2396">
        <f>IF(AND(NOT(ISBLANK(Créanciers!$I2396)),LOWER(Créanciers!$I2396)&lt;&gt;"chf"),IF(ISBLANK(Créanciers!$P2396),0,IF(ISBLANK(Créanciers!$P2396),0,IF(ISNUMBER(Créanciers!$P2396),Créanciers!$P2396,Créanciers!$G2396))),0)</f>
        <v>0</v>
      </c>
      <c r="J2396">
        <f>IF(AND(NOT(ISBLANK(Créanciers!$I2396)),LOWER(Créanciers!$I2396)&lt;&gt;"chf"),IF(ISBLANK(Créanciers!$Q2396),0,IF(ISBLANK(Créanciers!$Q2396),0,IF(ISNUMBER(Créanciers!$Q2396),Créanciers!$Q2396,Créanciers!$G2396))),0)</f>
        <v>0</v>
      </c>
    </row>
    <row r="2397" spans="2:10" x14ac:dyDescent="0.25">
      <c r="B2397">
        <f>IF(OR(ISBLANK(Créanciers!$I2397),LOWER(Créanciers!$I2397)="chf"),IF(ISBLANK(Créanciers!N2397),0,IF(ISBLANK(Créanciers!$G2397),0,IF(ISNUMBER(Créanciers!N2397),Créanciers!N2397,Créanciers!$G2397))),0)</f>
        <v>0</v>
      </c>
      <c r="C2397">
        <f>IF(OR(ISBLANK(Créanciers!$I2397),LOWER(Créanciers!$I2397)="chf"),IF(ISBLANK(Créanciers!O2397),0,IF(ISBLANK(Créanciers!$G2397),0,IF(ISNUMBER(Créanciers!O2397),Créanciers!O2397,Créanciers!$G2397))),0)</f>
        <v>0</v>
      </c>
      <c r="D2397">
        <f>IF(OR(ISBLANK(Créanciers!$I2397),LOWER(Créanciers!$I2397)="chf"),IF(ISBLANK(Créanciers!P2397),0,IF(ISBLANK(Créanciers!$G2397),0,IF(ISNUMBER(Créanciers!P2397),Créanciers!P2397,Créanciers!$G2397))),0)</f>
        <v>0</v>
      </c>
      <c r="E2397">
        <f>IF(OR(ISBLANK(Créanciers!$I2397),LOWER(Créanciers!$I2397)="chf"),IF(ISBLANK(Créanciers!Q2397),0,IF(ISBLANK(Créanciers!$G2397),0,IF(ISNUMBER(Créanciers!Q2397),Créanciers!Q2397,Créanciers!$G2397))),0)</f>
        <v>0</v>
      </c>
      <c r="G2397">
        <f>IF(AND(NOT(ISBLANK(Créanciers!$I2397)),LOWER(Créanciers!$I2397)&lt;&gt;"chf"),IF(ISBLANK(Créanciers!$N2397),0,IF(ISBLANK(Créanciers!$N2397),0,IF(ISNUMBER(Créanciers!$N2397),Créanciers!$N2397,Créanciers!$G2397))),0)</f>
        <v>0</v>
      </c>
      <c r="H2397">
        <f>IF(AND(NOT(ISBLANK(Créanciers!$I2397)),LOWER(Créanciers!$I2397)&lt;&gt;"chf"),IF(ISBLANK(Créanciers!$O2397),0,IF(ISBLANK(Créanciers!$O2397),0,IF(ISNUMBER(Créanciers!$O2397),Créanciers!$O2397,Créanciers!$G2397))),0)</f>
        <v>0</v>
      </c>
      <c r="I2397">
        <f>IF(AND(NOT(ISBLANK(Créanciers!$I2397)),LOWER(Créanciers!$I2397)&lt;&gt;"chf"),IF(ISBLANK(Créanciers!$P2397),0,IF(ISBLANK(Créanciers!$P2397),0,IF(ISNUMBER(Créanciers!$P2397),Créanciers!$P2397,Créanciers!$G2397))),0)</f>
        <v>0</v>
      </c>
      <c r="J2397">
        <f>IF(AND(NOT(ISBLANK(Créanciers!$I2397)),LOWER(Créanciers!$I2397)&lt;&gt;"chf"),IF(ISBLANK(Créanciers!$Q2397),0,IF(ISBLANK(Créanciers!$Q2397),0,IF(ISNUMBER(Créanciers!$Q2397),Créanciers!$Q2397,Créanciers!$G2397))),0)</f>
        <v>0</v>
      </c>
    </row>
    <row r="2398" spans="2:10" x14ac:dyDescent="0.25">
      <c r="B2398">
        <f>IF(OR(ISBLANK(Créanciers!$I2398),LOWER(Créanciers!$I2398)="chf"),IF(ISBLANK(Créanciers!N2398),0,IF(ISBLANK(Créanciers!$G2398),0,IF(ISNUMBER(Créanciers!N2398),Créanciers!N2398,Créanciers!$G2398))),0)</f>
        <v>0</v>
      </c>
      <c r="C2398">
        <f>IF(OR(ISBLANK(Créanciers!$I2398),LOWER(Créanciers!$I2398)="chf"),IF(ISBLANK(Créanciers!O2398),0,IF(ISBLANK(Créanciers!$G2398),0,IF(ISNUMBER(Créanciers!O2398),Créanciers!O2398,Créanciers!$G2398))),0)</f>
        <v>0</v>
      </c>
      <c r="D2398">
        <f>IF(OR(ISBLANK(Créanciers!$I2398),LOWER(Créanciers!$I2398)="chf"),IF(ISBLANK(Créanciers!P2398),0,IF(ISBLANK(Créanciers!$G2398),0,IF(ISNUMBER(Créanciers!P2398),Créanciers!P2398,Créanciers!$G2398))),0)</f>
        <v>0</v>
      </c>
      <c r="E2398">
        <f>IF(OR(ISBLANK(Créanciers!$I2398),LOWER(Créanciers!$I2398)="chf"),IF(ISBLANK(Créanciers!Q2398),0,IF(ISBLANK(Créanciers!$G2398),0,IF(ISNUMBER(Créanciers!Q2398),Créanciers!Q2398,Créanciers!$G2398))),0)</f>
        <v>0</v>
      </c>
      <c r="G2398">
        <f>IF(AND(NOT(ISBLANK(Créanciers!$I2398)),LOWER(Créanciers!$I2398)&lt;&gt;"chf"),IF(ISBLANK(Créanciers!$N2398),0,IF(ISBLANK(Créanciers!$N2398),0,IF(ISNUMBER(Créanciers!$N2398),Créanciers!$N2398,Créanciers!$G2398))),0)</f>
        <v>0</v>
      </c>
      <c r="H2398">
        <f>IF(AND(NOT(ISBLANK(Créanciers!$I2398)),LOWER(Créanciers!$I2398)&lt;&gt;"chf"),IF(ISBLANK(Créanciers!$O2398),0,IF(ISBLANK(Créanciers!$O2398),0,IF(ISNUMBER(Créanciers!$O2398),Créanciers!$O2398,Créanciers!$G2398))),0)</f>
        <v>0</v>
      </c>
      <c r="I2398">
        <f>IF(AND(NOT(ISBLANK(Créanciers!$I2398)),LOWER(Créanciers!$I2398)&lt;&gt;"chf"),IF(ISBLANK(Créanciers!$P2398),0,IF(ISBLANK(Créanciers!$P2398),0,IF(ISNUMBER(Créanciers!$P2398),Créanciers!$P2398,Créanciers!$G2398))),0)</f>
        <v>0</v>
      </c>
      <c r="J2398">
        <f>IF(AND(NOT(ISBLANK(Créanciers!$I2398)),LOWER(Créanciers!$I2398)&lt;&gt;"chf"),IF(ISBLANK(Créanciers!$Q2398),0,IF(ISBLANK(Créanciers!$Q2398),0,IF(ISNUMBER(Créanciers!$Q2398),Créanciers!$Q2398,Créanciers!$G2398))),0)</f>
        <v>0</v>
      </c>
    </row>
    <row r="2399" spans="2:10" x14ac:dyDescent="0.25">
      <c r="B2399">
        <f>IF(OR(ISBLANK(Créanciers!$I2399),LOWER(Créanciers!$I2399)="chf"),IF(ISBLANK(Créanciers!N2399),0,IF(ISBLANK(Créanciers!$G2399),0,IF(ISNUMBER(Créanciers!N2399),Créanciers!N2399,Créanciers!$G2399))),0)</f>
        <v>0</v>
      </c>
      <c r="C2399">
        <f>IF(OR(ISBLANK(Créanciers!$I2399),LOWER(Créanciers!$I2399)="chf"),IF(ISBLANK(Créanciers!O2399),0,IF(ISBLANK(Créanciers!$G2399),0,IF(ISNUMBER(Créanciers!O2399),Créanciers!O2399,Créanciers!$G2399))),0)</f>
        <v>0</v>
      </c>
      <c r="D2399">
        <f>IF(OR(ISBLANK(Créanciers!$I2399),LOWER(Créanciers!$I2399)="chf"),IF(ISBLANK(Créanciers!P2399),0,IF(ISBLANK(Créanciers!$G2399),0,IF(ISNUMBER(Créanciers!P2399),Créanciers!P2399,Créanciers!$G2399))),0)</f>
        <v>0</v>
      </c>
      <c r="E2399">
        <f>IF(OR(ISBLANK(Créanciers!$I2399),LOWER(Créanciers!$I2399)="chf"),IF(ISBLANK(Créanciers!Q2399),0,IF(ISBLANK(Créanciers!$G2399),0,IF(ISNUMBER(Créanciers!Q2399),Créanciers!Q2399,Créanciers!$G2399))),0)</f>
        <v>0</v>
      </c>
      <c r="G2399">
        <f>IF(AND(NOT(ISBLANK(Créanciers!$I2399)),LOWER(Créanciers!$I2399)&lt;&gt;"chf"),IF(ISBLANK(Créanciers!$N2399),0,IF(ISBLANK(Créanciers!$N2399),0,IF(ISNUMBER(Créanciers!$N2399),Créanciers!$N2399,Créanciers!$G2399))),0)</f>
        <v>0</v>
      </c>
      <c r="H2399">
        <f>IF(AND(NOT(ISBLANK(Créanciers!$I2399)),LOWER(Créanciers!$I2399)&lt;&gt;"chf"),IF(ISBLANK(Créanciers!$O2399),0,IF(ISBLANK(Créanciers!$O2399),0,IF(ISNUMBER(Créanciers!$O2399),Créanciers!$O2399,Créanciers!$G2399))),0)</f>
        <v>0</v>
      </c>
      <c r="I2399">
        <f>IF(AND(NOT(ISBLANK(Créanciers!$I2399)),LOWER(Créanciers!$I2399)&lt;&gt;"chf"),IF(ISBLANK(Créanciers!$P2399),0,IF(ISBLANK(Créanciers!$P2399),0,IF(ISNUMBER(Créanciers!$P2399),Créanciers!$P2399,Créanciers!$G2399))),0)</f>
        <v>0</v>
      </c>
      <c r="J2399">
        <f>IF(AND(NOT(ISBLANK(Créanciers!$I2399)),LOWER(Créanciers!$I2399)&lt;&gt;"chf"),IF(ISBLANK(Créanciers!$Q2399),0,IF(ISBLANK(Créanciers!$Q2399),0,IF(ISNUMBER(Créanciers!$Q2399),Créanciers!$Q2399,Créanciers!$G2399))),0)</f>
        <v>0</v>
      </c>
    </row>
    <row r="2400" spans="2:10" x14ac:dyDescent="0.25">
      <c r="B2400">
        <f>IF(OR(ISBLANK(Créanciers!$I2400),LOWER(Créanciers!$I2400)="chf"),IF(ISBLANK(Créanciers!N2400),0,IF(ISBLANK(Créanciers!$G2400),0,IF(ISNUMBER(Créanciers!N2400),Créanciers!N2400,Créanciers!$G2400))),0)</f>
        <v>0</v>
      </c>
      <c r="C2400">
        <f>IF(OR(ISBLANK(Créanciers!$I2400),LOWER(Créanciers!$I2400)="chf"),IF(ISBLANK(Créanciers!O2400),0,IF(ISBLANK(Créanciers!$G2400),0,IF(ISNUMBER(Créanciers!O2400),Créanciers!O2400,Créanciers!$G2400))),0)</f>
        <v>0</v>
      </c>
      <c r="D2400">
        <f>IF(OR(ISBLANK(Créanciers!$I2400),LOWER(Créanciers!$I2400)="chf"),IF(ISBLANK(Créanciers!P2400),0,IF(ISBLANK(Créanciers!$G2400),0,IF(ISNUMBER(Créanciers!P2400),Créanciers!P2400,Créanciers!$G2400))),0)</f>
        <v>0</v>
      </c>
      <c r="E2400">
        <f>IF(OR(ISBLANK(Créanciers!$I2400),LOWER(Créanciers!$I2400)="chf"),IF(ISBLANK(Créanciers!Q2400),0,IF(ISBLANK(Créanciers!$G2400),0,IF(ISNUMBER(Créanciers!Q2400),Créanciers!Q2400,Créanciers!$G2400))),0)</f>
        <v>0</v>
      </c>
      <c r="G2400">
        <f>IF(AND(NOT(ISBLANK(Créanciers!$I2400)),LOWER(Créanciers!$I2400)&lt;&gt;"chf"),IF(ISBLANK(Créanciers!$N2400),0,IF(ISBLANK(Créanciers!$N2400),0,IF(ISNUMBER(Créanciers!$N2400),Créanciers!$N2400,Créanciers!$G2400))),0)</f>
        <v>0</v>
      </c>
      <c r="H2400">
        <f>IF(AND(NOT(ISBLANK(Créanciers!$I2400)),LOWER(Créanciers!$I2400)&lt;&gt;"chf"),IF(ISBLANK(Créanciers!$O2400),0,IF(ISBLANK(Créanciers!$O2400),0,IF(ISNUMBER(Créanciers!$O2400),Créanciers!$O2400,Créanciers!$G2400))),0)</f>
        <v>0</v>
      </c>
      <c r="I2400">
        <f>IF(AND(NOT(ISBLANK(Créanciers!$I2400)),LOWER(Créanciers!$I2400)&lt;&gt;"chf"),IF(ISBLANK(Créanciers!$P2400),0,IF(ISBLANK(Créanciers!$P2400),0,IF(ISNUMBER(Créanciers!$P2400),Créanciers!$P2400,Créanciers!$G2400))),0)</f>
        <v>0</v>
      </c>
      <c r="J2400">
        <f>IF(AND(NOT(ISBLANK(Créanciers!$I2400)),LOWER(Créanciers!$I2400)&lt;&gt;"chf"),IF(ISBLANK(Créanciers!$Q2400),0,IF(ISBLANK(Créanciers!$Q2400),0,IF(ISNUMBER(Créanciers!$Q2400),Créanciers!$Q2400,Créanciers!$G2400))),0)</f>
        <v>0</v>
      </c>
    </row>
    <row r="2401" spans="2:10" x14ac:dyDescent="0.25">
      <c r="B2401">
        <f>IF(OR(ISBLANK(Créanciers!$I2401),LOWER(Créanciers!$I2401)="chf"),IF(ISBLANK(Créanciers!N2401),0,IF(ISBLANK(Créanciers!$G2401),0,IF(ISNUMBER(Créanciers!N2401),Créanciers!N2401,Créanciers!$G2401))),0)</f>
        <v>0</v>
      </c>
      <c r="C2401">
        <f>IF(OR(ISBLANK(Créanciers!$I2401),LOWER(Créanciers!$I2401)="chf"),IF(ISBLANK(Créanciers!O2401),0,IF(ISBLANK(Créanciers!$G2401),0,IF(ISNUMBER(Créanciers!O2401),Créanciers!O2401,Créanciers!$G2401))),0)</f>
        <v>0</v>
      </c>
      <c r="D2401">
        <f>IF(OR(ISBLANK(Créanciers!$I2401),LOWER(Créanciers!$I2401)="chf"),IF(ISBLANK(Créanciers!P2401),0,IF(ISBLANK(Créanciers!$G2401),0,IF(ISNUMBER(Créanciers!P2401),Créanciers!P2401,Créanciers!$G2401))),0)</f>
        <v>0</v>
      </c>
      <c r="E2401">
        <f>IF(OR(ISBLANK(Créanciers!$I2401),LOWER(Créanciers!$I2401)="chf"),IF(ISBLANK(Créanciers!Q2401),0,IF(ISBLANK(Créanciers!$G2401),0,IF(ISNUMBER(Créanciers!Q2401),Créanciers!Q2401,Créanciers!$G2401))),0)</f>
        <v>0</v>
      </c>
      <c r="G2401">
        <f>IF(AND(NOT(ISBLANK(Créanciers!$I2401)),LOWER(Créanciers!$I2401)&lt;&gt;"chf"),IF(ISBLANK(Créanciers!$N2401),0,IF(ISBLANK(Créanciers!$N2401),0,IF(ISNUMBER(Créanciers!$N2401),Créanciers!$N2401,Créanciers!$G2401))),0)</f>
        <v>0</v>
      </c>
      <c r="H2401">
        <f>IF(AND(NOT(ISBLANK(Créanciers!$I2401)),LOWER(Créanciers!$I2401)&lt;&gt;"chf"),IF(ISBLANK(Créanciers!$O2401),0,IF(ISBLANK(Créanciers!$O2401),0,IF(ISNUMBER(Créanciers!$O2401),Créanciers!$O2401,Créanciers!$G2401))),0)</f>
        <v>0</v>
      </c>
      <c r="I2401">
        <f>IF(AND(NOT(ISBLANK(Créanciers!$I2401)),LOWER(Créanciers!$I2401)&lt;&gt;"chf"),IF(ISBLANK(Créanciers!$P2401),0,IF(ISBLANK(Créanciers!$P2401),0,IF(ISNUMBER(Créanciers!$P2401),Créanciers!$P2401,Créanciers!$G2401))),0)</f>
        <v>0</v>
      </c>
      <c r="J2401">
        <f>IF(AND(NOT(ISBLANK(Créanciers!$I2401)),LOWER(Créanciers!$I2401)&lt;&gt;"chf"),IF(ISBLANK(Créanciers!$Q2401),0,IF(ISBLANK(Créanciers!$Q2401),0,IF(ISNUMBER(Créanciers!$Q2401),Créanciers!$Q2401,Créanciers!$G2401))),0)</f>
        <v>0</v>
      </c>
    </row>
    <row r="2402" spans="2:10" x14ac:dyDescent="0.25">
      <c r="B2402">
        <f>IF(OR(ISBLANK(Créanciers!$I2402),LOWER(Créanciers!$I2402)="chf"),IF(ISBLANK(Créanciers!N2402),0,IF(ISBLANK(Créanciers!$G2402),0,IF(ISNUMBER(Créanciers!N2402),Créanciers!N2402,Créanciers!$G2402))),0)</f>
        <v>0</v>
      </c>
      <c r="C2402">
        <f>IF(OR(ISBLANK(Créanciers!$I2402),LOWER(Créanciers!$I2402)="chf"),IF(ISBLANK(Créanciers!O2402),0,IF(ISBLANK(Créanciers!$G2402),0,IF(ISNUMBER(Créanciers!O2402),Créanciers!O2402,Créanciers!$G2402))),0)</f>
        <v>0</v>
      </c>
      <c r="D2402">
        <f>IF(OR(ISBLANK(Créanciers!$I2402),LOWER(Créanciers!$I2402)="chf"),IF(ISBLANK(Créanciers!P2402),0,IF(ISBLANK(Créanciers!$G2402),0,IF(ISNUMBER(Créanciers!P2402),Créanciers!P2402,Créanciers!$G2402))),0)</f>
        <v>0</v>
      </c>
      <c r="E2402">
        <f>IF(OR(ISBLANK(Créanciers!$I2402),LOWER(Créanciers!$I2402)="chf"),IF(ISBLANK(Créanciers!Q2402),0,IF(ISBLANK(Créanciers!$G2402),0,IF(ISNUMBER(Créanciers!Q2402),Créanciers!Q2402,Créanciers!$G2402))),0)</f>
        <v>0</v>
      </c>
      <c r="G2402">
        <f>IF(AND(NOT(ISBLANK(Créanciers!$I2402)),LOWER(Créanciers!$I2402)&lt;&gt;"chf"),IF(ISBLANK(Créanciers!$N2402),0,IF(ISBLANK(Créanciers!$N2402),0,IF(ISNUMBER(Créanciers!$N2402),Créanciers!$N2402,Créanciers!$G2402))),0)</f>
        <v>0</v>
      </c>
      <c r="H2402">
        <f>IF(AND(NOT(ISBLANK(Créanciers!$I2402)),LOWER(Créanciers!$I2402)&lt;&gt;"chf"),IF(ISBLANK(Créanciers!$O2402),0,IF(ISBLANK(Créanciers!$O2402),0,IF(ISNUMBER(Créanciers!$O2402),Créanciers!$O2402,Créanciers!$G2402))),0)</f>
        <v>0</v>
      </c>
      <c r="I2402">
        <f>IF(AND(NOT(ISBLANK(Créanciers!$I2402)),LOWER(Créanciers!$I2402)&lt;&gt;"chf"),IF(ISBLANK(Créanciers!$P2402),0,IF(ISBLANK(Créanciers!$P2402),0,IF(ISNUMBER(Créanciers!$P2402),Créanciers!$P2402,Créanciers!$G2402))),0)</f>
        <v>0</v>
      </c>
      <c r="J2402">
        <f>IF(AND(NOT(ISBLANK(Créanciers!$I2402)),LOWER(Créanciers!$I2402)&lt;&gt;"chf"),IF(ISBLANK(Créanciers!$Q2402),0,IF(ISBLANK(Créanciers!$Q2402),0,IF(ISNUMBER(Créanciers!$Q2402),Créanciers!$Q2402,Créanciers!$G2402))),0)</f>
        <v>0</v>
      </c>
    </row>
    <row r="2403" spans="2:10" x14ac:dyDescent="0.25">
      <c r="B2403">
        <f>IF(OR(ISBLANK(Créanciers!$I2403),LOWER(Créanciers!$I2403)="chf"),IF(ISBLANK(Créanciers!N2403),0,IF(ISBLANK(Créanciers!$G2403),0,IF(ISNUMBER(Créanciers!N2403),Créanciers!N2403,Créanciers!$G2403))),0)</f>
        <v>0</v>
      </c>
      <c r="C2403">
        <f>IF(OR(ISBLANK(Créanciers!$I2403),LOWER(Créanciers!$I2403)="chf"),IF(ISBLANK(Créanciers!O2403),0,IF(ISBLANK(Créanciers!$G2403),0,IF(ISNUMBER(Créanciers!O2403),Créanciers!O2403,Créanciers!$G2403))),0)</f>
        <v>0</v>
      </c>
      <c r="D2403">
        <f>IF(OR(ISBLANK(Créanciers!$I2403),LOWER(Créanciers!$I2403)="chf"),IF(ISBLANK(Créanciers!P2403),0,IF(ISBLANK(Créanciers!$G2403),0,IF(ISNUMBER(Créanciers!P2403),Créanciers!P2403,Créanciers!$G2403))),0)</f>
        <v>0</v>
      </c>
      <c r="E2403">
        <f>IF(OR(ISBLANK(Créanciers!$I2403),LOWER(Créanciers!$I2403)="chf"),IF(ISBLANK(Créanciers!Q2403),0,IF(ISBLANK(Créanciers!$G2403),0,IF(ISNUMBER(Créanciers!Q2403),Créanciers!Q2403,Créanciers!$G2403))),0)</f>
        <v>0</v>
      </c>
      <c r="G2403">
        <f>IF(AND(NOT(ISBLANK(Créanciers!$I2403)),LOWER(Créanciers!$I2403)&lt;&gt;"chf"),IF(ISBLANK(Créanciers!$N2403),0,IF(ISBLANK(Créanciers!$N2403),0,IF(ISNUMBER(Créanciers!$N2403),Créanciers!$N2403,Créanciers!$G2403))),0)</f>
        <v>0</v>
      </c>
      <c r="H2403">
        <f>IF(AND(NOT(ISBLANK(Créanciers!$I2403)),LOWER(Créanciers!$I2403)&lt;&gt;"chf"),IF(ISBLANK(Créanciers!$O2403),0,IF(ISBLANK(Créanciers!$O2403),0,IF(ISNUMBER(Créanciers!$O2403),Créanciers!$O2403,Créanciers!$G2403))),0)</f>
        <v>0</v>
      </c>
      <c r="I2403">
        <f>IF(AND(NOT(ISBLANK(Créanciers!$I2403)),LOWER(Créanciers!$I2403)&lt;&gt;"chf"),IF(ISBLANK(Créanciers!$P2403),0,IF(ISBLANK(Créanciers!$P2403),0,IF(ISNUMBER(Créanciers!$P2403),Créanciers!$P2403,Créanciers!$G2403))),0)</f>
        <v>0</v>
      </c>
      <c r="J2403">
        <f>IF(AND(NOT(ISBLANK(Créanciers!$I2403)),LOWER(Créanciers!$I2403)&lt;&gt;"chf"),IF(ISBLANK(Créanciers!$Q2403),0,IF(ISBLANK(Créanciers!$Q2403),0,IF(ISNUMBER(Créanciers!$Q2403),Créanciers!$Q2403,Créanciers!$G2403))),0)</f>
        <v>0</v>
      </c>
    </row>
    <row r="2404" spans="2:10" x14ac:dyDescent="0.25">
      <c r="B2404">
        <f>IF(OR(ISBLANK(Créanciers!$I2404),LOWER(Créanciers!$I2404)="chf"),IF(ISBLANK(Créanciers!N2404),0,IF(ISBLANK(Créanciers!$G2404),0,IF(ISNUMBER(Créanciers!N2404),Créanciers!N2404,Créanciers!$G2404))),0)</f>
        <v>0</v>
      </c>
      <c r="C2404">
        <f>IF(OR(ISBLANK(Créanciers!$I2404),LOWER(Créanciers!$I2404)="chf"),IF(ISBLANK(Créanciers!O2404),0,IF(ISBLANK(Créanciers!$G2404),0,IF(ISNUMBER(Créanciers!O2404),Créanciers!O2404,Créanciers!$G2404))),0)</f>
        <v>0</v>
      </c>
      <c r="D2404">
        <f>IF(OR(ISBLANK(Créanciers!$I2404),LOWER(Créanciers!$I2404)="chf"),IF(ISBLANK(Créanciers!P2404),0,IF(ISBLANK(Créanciers!$G2404),0,IF(ISNUMBER(Créanciers!P2404),Créanciers!P2404,Créanciers!$G2404))),0)</f>
        <v>0</v>
      </c>
      <c r="E2404">
        <f>IF(OR(ISBLANK(Créanciers!$I2404),LOWER(Créanciers!$I2404)="chf"),IF(ISBLANK(Créanciers!Q2404),0,IF(ISBLANK(Créanciers!$G2404),0,IF(ISNUMBER(Créanciers!Q2404),Créanciers!Q2404,Créanciers!$G2404))),0)</f>
        <v>0</v>
      </c>
      <c r="G2404">
        <f>IF(AND(NOT(ISBLANK(Créanciers!$I2404)),LOWER(Créanciers!$I2404)&lt;&gt;"chf"),IF(ISBLANK(Créanciers!$N2404),0,IF(ISBLANK(Créanciers!$N2404),0,IF(ISNUMBER(Créanciers!$N2404),Créanciers!$N2404,Créanciers!$G2404))),0)</f>
        <v>0</v>
      </c>
      <c r="H2404">
        <f>IF(AND(NOT(ISBLANK(Créanciers!$I2404)),LOWER(Créanciers!$I2404)&lt;&gt;"chf"),IF(ISBLANK(Créanciers!$O2404),0,IF(ISBLANK(Créanciers!$O2404),0,IF(ISNUMBER(Créanciers!$O2404),Créanciers!$O2404,Créanciers!$G2404))),0)</f>
        <v>0</v>
      </c>
      <c r="I2404">
        <f>IF(AND(NOT(ISBLANK(Créanciers!$I2404)),LOWER(Créanciers!$I2404)&lt;&gt;"chf"),IF(ISBLANK(Créanciers!$P2404),0,IF(ISBLANK(Créanciers!$P2404),0,IF(ISNUMBER(Créanciers!$P2404),Créanciers!$P2404,Créanciers!$G2404))),0)</f>
        <v>0</v>
      </c>
      <c r="J2404">
        <f>IF(AND(NOT(ISBLANK(Créanciers!$I2404)),LOWER(Créanciers!$I2404)&lt;&gt;"chf"),IF(ISBLANK(Créanciers!$Q2404),0,IF(ISBLANK(Créanciers!$Q2404),0,IF(ISNUMBER(Créanciers!$Q2404),Créanciers!$Q2404,Créanciers!$G2404))),0)</f>
        <v>0</v>
      </c>
    </row>
    <row r="2405" spans="2:10" x14ac:dyDescent="0.25">
      <c r="B2405">
        <f>IF(OR(ISBLANK(Créanciers!$I2405),LOWER(Créanciers!$I2405)="chf"),IF(ISBLANK(Créanciers!N2405),0,IF(ISBLANK(Créanciers!$G2405),0,IF(ISNUMBER(Créanciers!N2405),Créanciers!N2405,Créanciers!$G2405))),0)</f>
        <v>0</v>
      </c>
      <c r="C2405">
        <f>IF(OR(ISBLANK(Créanciers!$I2405),LOWER(Créanciers!$I2405)="chf"),IF(ISBLANK(Créanciers!O2405),0,IF(ISBLANK(Créanciers!$G2405),0,IF(ISNUMBER(Créanciers!O2405),Créanciers!O2405,Créanciers!$G2405))),0)</f>
        <v>0</v>
      </c>
      <c r="D2405">
        <f>IF(OR(ISBLANK(Créanciers!$I2405),LOWER(Créanciers!$I2405)="chf"),IF(ISBLANK(Créanciers!P2405),0,IF(ISBLANK(Créanciers!$G2405),0,IF(ISNUMBER(Créanciers!P2405),Créanciers!P2405,Créanciers!$G2405))),0)</f>
        <v>0</v>
      </c>
      <c r="E2405">
        <f>IF(OR(ISBLANK(Créanciers!$I2405),LOWER(Créanciers!$I2405)="chf"),IF(ISBLANK(Créanciers!Q2405),0,IF(ISBLANK(Créanciers!$G2405),0,IF(ISNUMBER(Créanciers!Q2405),Créanciers!Q2405,Créanciers!$G2405))),0)</f>
        <v>0</v>
      </c>
      <c r="G2405">
        <f>IF(AND(NOT(ISBLANK(Créanciers!$I2405)),LOWER(Créanciers!$I2405)&lt;&gt;"chf"),IF(ISBLANK(Créanciers!$N2405),0,IF(ISBLANK(Créanciers!$N2405),0,IF(ISNUMBER(Créanciers!$N2405),Créanciers!$N2405,Créanciers!$G2405))),0)</f>
        <v>0</v>
      </c>
      <c r="H2405">
        <f>IF(AND(NOT(ISBLANK(Créanciers!$I2405)),LOWER(Créanciers!$I2405)&lt;&gt;"chf"),IF(ISBLANK(Créanciers!$O2405),0,IF(ISBLANK(Créanciers!$O2405),0,IF(ISNUMBER(Créanciers!$O2405),Créanciers!$O2405,Créanciers!$G2405))),0)</f>
        <v>0</v>
      </c>
      <c r="I2405">
        <f>IF(AND(NOT(ISBLANK(Créanciers!$I2405)),LOWER(Créanciers!$I2405)&lt;&gt;"chf"),IF(ISBLANK(Créanciers!$P2405),0,IF(ISBLANK(Créanciers!$P2405),0,IF(ISNUMBER(Créanciers!$P2405),Créanciers!$P2405,Créanciers!$G2405))),0)</f>
        <v>0</v>
      </c>
      <c r="J2405">
        <f>IF(AND(NOT(ISBLANK(Créanciers!$I2405)),LOWER(Créanciers!$I2405)&lt;&gt;"chf"),IF(ISBLANK(Créanciers!$Q2405),0,IF(ISBLANK(Créanciers!$Q2405),0,IF(ISNUMBER(Créanciers!$Q2405),Créanciers!$Q2405,Créanciers!$G2405))),0)</f>
        <v>0</v>
      </c>
    </row>
    <row r="2406" spans="2:10" x14ac:dyDescent="0.25">
      <c r="B2406">
        <f>IF(OR(ISBLANK(Créanciers!$I2406),LOWER(Créanciers!$I2406)="chf"),IF(ISBLANK(Créanciers!N2406),0,IF(ISBLANK(Créanciers!$G2406),0,IF(ISNUMBER(Créanciers!N2406),Créanciers!N2406,Créanciers!$G2406))),0)</f>
        <v>0</v>
      </c>
      <c r="C2406">
        <f>IF(OR(ISBLANK(Créanciers!$I2406),LOWER(Créanciers!$I2406)="chf"),IF(ISBLANK(Créanciers!O2406),0,IF(ISBLANK(Créanciers!$G2406),0,IF(ISNUMBER(Créanciers!O2406),Créanciers!O2406,Créanciers!$G2406))),0)</f>
        <v>0</v>
      </c>
      <c r="D2406">
        <f>IF(OR(ISBLANK(Créanciers!$I2406),LOWER(Créanciers!$I2406)="chf"),IF(ISBLANK(Créanciers!P2406),0,IF(ISBLANK(Créanciers!$G2406),0,IF(ISNUMBER(Créanciers!P2406),Créanciers!P2406,Créanciers!$G2406))),0)</f>
        <v>0</v>
      </c>
      <c r="E2406">
        <f>IF(OR(ISBLANK(Créanciers!$I2406),LOWER(Créanciers!$I2406)="chf"),IF(ISBLANK(Créanciers!Q2406),0,IF(ISBLANK(Créanciers!$G2406),0,IF(ISNUMBER(Créanciers!Q2406),Créanciers!Q2406,Créanciers!$G2406))),0)</f>
        <v>0</v>
      </c>
      <c r="G2406">
        <f>IF(AND(NOT(ISBLANK(Créanciers!$I2406)),LOWER(Créanciers!$I2406)&lt;&gt;"chf"),IF(ISBLANK(Créanciers!$N2406),0,IF(ISBLANK(Créanciers!$N2406),0,IF(ISNUMBER(Créanciers!$N2406),Créanciers!$N2406,Créanciers!$G2406))),0)</f>
        <v>0</v>
      </c>
      <c r="H2406">
        <f>IF(AND(NOT(ISBLANK(Créanciers!$I2406)),LOWER(Créanciers!$I2406)&lt;&gt;"chf"),IF(ISBLANK(Créanciers!$O2406),0,IF(ISBLANK(Créanciers!$O2406),0,IF(ISNUMBER(Créanciers!$O2406),Créanciers!$O2406,Créanciers!$G2406))),0)</f>
        <v>0</v>
      </c>
      <c r="I2406">
        <f>IF(AND(NOT(ISBLANK(Créanciers!$I2406)),LOWER(Créanciers!$I2406)&lt;&gt;"chf"),IF(ISBLANK(Créanciers!$P2406),0,IF(ISBLANK(Créanciers!$P2406),0,IF(ISNUMBER(Créanciers!$P2406),Créanciers!$P2406,Créanciers!$G2406))),0)</f>
        <v>0</v>
      </c>
      <c r="J2406">
        <f>IF(AND(NOT(ISBLANK(Créanciers!$I2406)),LOWER(Créanciers!$I2406)&lt;&gt;"chf"),IF(ISBLANK(Créanciers!$Q2406),0,IF(ISBLANK(Créanciers!$Q2406),0,IF(ISNUMBER(Créanciers!$Q2406),Créanciers!$Q2406,Créanciers!$G2406))),0)</f>
        <v>0</v>
      </c>
    </row>
    <row r="2407" spans="2:10" x14ac:dyDescent="0.25">
      <c r="B2407">
        <f>IF(OR(ISBLANK(Créanciers!$I2407),LOWER(Créanciers!$I2407)="chf"),IF(ISBLANK(Créanciers!N2407),0,IF(ISBLANK(Créanciers!$G2407),0,IF(ISNUMBER(Créanciers!N2407),Créanciers!N2407,Créanciers!$G2407))),0)</f>
        <v>0</v>
      </c>
      <c r="C2407">
        <f>IF(OR(ISBLANK(Créanciers!$I2407),LOWER(Créanciers!$I2407)="chf"),IF(ISBLANK(Créanciers!O2407),0,IF(ISBLANK(Créanciers!$G2407),0,IF(ISNUMBER(Créanciers!O2407),Créanciers!O2407,Créanciers!$G2407))),0)</f>
        <v>0</v>
      </c>
      <c r="D2407">
        <f>IF(OR(ISBLANK(Créanciers!$I2407),LOWER(Créanciers!$I2407)="chf"),IF(ISBLANK(Créanciers!P2407),0,IF(ISBLANK(Créanciers!$G2407),0,IF(ISNUMBER(Créanciers!P2407),Créanciers!P2407,Créanciers!$G2407))),0)</f>
        <v>0</v>
      </c>
      <c r="E2407">
        <f>IF(OR(ISBLANK(Créanciers!$I2407),LOWER(Créanciers!$I2407)="chf"),IF(ISBLANK(Créanciers!Q2407),0,IF(ISBLANK(Créanciers!$G2407),0,IF(ISNUMBER(Créanciers!Q2407),Créanciers!Q2407,Créanciers!$G2407))),0)</f>
        <v>0</v>
      </c>
      <c r="G2407">
        <f>IF(AND(NOT(ISBLANK(Créanciers!$I2407)),LOWER(Créanciers!$I2407)&lt;&gt;"chf"),IF(ISBLANK(Créanciers!$N2407),0,IF(ISBLANK(Créanciers!$N2407),0,IF(ISNUMBER(Créanciers!$N2407),Créanciers!$N2407,Créanciers!$G2407))),0)</f>
        <v>0</v>
      </c>
      <c r="H2407">
        <f>IF(AND(NOT(ISBLANK(Créanciers!$I2407)),LOWER(Créanciers!$I2407)&lt;&gt;"chf"),IF(ISBLANK(Créanciers!$O2407),0,IF(ISBLANK(Créanciers!$O2407),0,IF(ISNUMBER(Créanciers!$O2407),Créanciers!$O2407,Créanciers!$G2407))),0)</f>
        <v>0</v>
      </c>
      <c r="I2407">
        <f>IF(AND(NOT(ISBLANK(Créanciers!$I2407)),LOWER(Créanciers!$I2407)&lt;&gt;"chf"),IF(ISBLANK(Créanciers!$P2407),0,IF(ISBLANK(Créanciers!$P2407),0,IF(ISNUMBER(Créanciers!$P2407),Créanciers!$P2407,Créanciers!$G2407))),0)</f>
        <v>0</v>
      </c>
      <c r="J2407">
        <f>IF(AND(NOT(ISBLANK(Créanciers!$I2407)),LOWER(Créanciers!$I2407)&lt;&gt;"chf"),IF(ISBLANK(Créanciers!$Q2407),0,IF(ISBLANK(Créanciers!$Q2407),0,IF(ISNUMBER(Créanciers!$Q2407),Créanciers!$Q2407,Créanciers!$G2407))),0)</f>
        <v>0</v>
      </c>
    </row>
    <row r="2408" spans="2:10" x14ac:dyDescent="0.25">
      <c r="B2408">
        <f>IF(OR(ISBLANK(Créanciers!$I2408),LOWER(Créanciers!$I2408)="chf"),IF(ISBLANK(Créanciers!N2408),0,IF(ISBLANK(Créanciers!$G2408),0,IF(ISNUMBER(Créanciers!N2408),Créanciers!N2408,Créanciers!$G2408))),0)</f>
        <v>0</v>
      </c>
      <c r="C2408">
        <f>IF(OR(ISBLANK(Créanciers!$I2408),LOWER(Créanciers!$I2408)="chf"),IF(ISBLANK(Créanciers!O2408),0,IF(ISBLANK(Créanciers!$G2408),0,IF(ISNUMBER(Créanciers!O2408),Créanciers!O2408,Créanciers!$G2408))),0)</f>
        <v>0</v>
      </c>
      <c r="D2408">
        <f>IF(OR(ISBLANK(Créanciers!$I2408),LOWER(Créanciers!$I2408)="chf"),IF(ISBLANK(Créanciers!P2408),0,IF(ISBLANK(Créanciers!$G2408),0,IF(ISNUMBER(Créanciers!P2408),Créanciers!P2408,Créanciers!$G2408))),0)</f>
        <v>0</v>
      </c>
      <c r="E2408">
        <f>IF(OR(ISBLANK(Créanciers!$I2408),LOWER(Créanciers!$I2408)="chf"),IF(ISBLANK(Créanciers!Q2408),0,IF(ISBLANK(Créanciers!$G2408),0,IF(ISNUMBER(Créanciers!Q2408),Créanciers!Q2408,Créanciers!$G2408))),0)</f>
        <v>0</v>
      </c>
      <c r="G2408">
        <f>IF(AND(NOT(ISBLANK(Créanciers!$I2408)),LOWER(Créanciers!$I2408)&lt;&gt;"chf"),IF(ISBLANK(Créanciers!$N2408),0,IF(ISBLANK(Créanciers!$N2408),0,IF(ISNUMBER(Créanciers!$N2408),Créanciers!$N2408,Créanciers!$G2408))),0)</f>
        <v>0</v>
      </c>
      <c r="H2408">
        <f>IF(AND(NOT(ISBLANK(Créanciers!$I2408)),LOWER(Créanciers!$I2408)&lt;&gt;"chf"),IF(ISBLANK(Créanciers!$O2408),0,IF(ISBLANK(Créanciers!$O2408),0,IF(ISNUMBER(Créanciers!$O2408),Créanciers!$O2408,Créanciers!$G2408))),0)</f>
        <v>0</v>
      </c>
      <c r="I2408">
        <f>IF(AND(NOT(ISBLANK(Créanciers!$I2408)),LOWER(Créanciers!$I2408)&lt;&gt;"chf"),IF(ISBLANK(Créanciers!$P2408),0,IF(ISBLANK(Créanciers!$P2408),0,IF(ISNUMBER(Créanciers!$P2408),Créanciers!$P2408,Créanciers!$G2408))),0)</f>
        <v>0</v>
      </c>
      <c r="J2408">
        <f>IF(AND(NOT(ISBLANK(Créanciers!$I2408)),LOWER(Créanciers!$I2408)&lt;&gt;"chf"),IF(ISBLANK(Créanciers!$Q2408),0,IF(ISBLANK(Créanciers!$Q2408),0,IF(ISNUMBER(Créanciers!$Q2408),Créanciers!$Q2408,Créanciers!$G2408))),0)</f>
        <v>0</v>
      </c>
    </row>
    <row r="2409" spans="2:10" x14ac:dyDescent="0.25">
      <c r="B2409">
        <f>IF(OR(ISBLANK(Créanciers!$I2409),LOWER(Créanciers!$I2409)="chf"),IF(ISBLANK(Créanciers!N2409),0,IF(ISBLANK(Créanciers!$G2409),0,IF(ISNUMBER(Créanciers!N2409),Créanciers!N2409,Créanciers!$G2409))),0)</f>
        <v>0</v>
      </c>
      <c r="C2409">
        <f>IF(OR(ISBLANK(Créanciers!$I2409),LOWER(Créanciers!$I2409)="chf"),IF(ISBLANK(Créanciers!O2409),0,IF(ISBLANK(Créanciers!$G2409),0,IF(ISNUMBER(Créanciers!O2409),Créanciers!O2409,Créanciers!$G2409))),0)</f>
        <v>0</v>
      </c>
      <c r="D2409">
        <f>IF(OR(ISBLANK(Créanciers!$I2409),LOWER(Créanciers!$I2409)="chf"),IF(ISBLANK(Créanciers!P2409),0,IF(ISBLANK(Créanciers!$G2409),0,IF(ISNUMBER(Créanciers!P2409),Créanciers!P2409,Créanciers!$G2409))),0)</f>
        <v>0</v>
      </c>
      <c r="E2409">
        <f>IF(OR(ISBLANK(Créanciers!$I2409),LOWER(Créanciers!$I2409)="chf"),IF(ISBLANK(Créanciers!Q2409),0,IF(ISBLANK(Créanciers!$G2409),0,IF(ISNUMBER(Créanciers!Q2409),Créanciers!Q2409,Créanciers!$G2409))),0)</f>
        <v>0</v>
      </c>
      <c r="G2409">
        <f>IF(AND(NOT(ISBLANK(Créanciers!$I2409)),LOWER(Créanciers!$I2409)&lt;&gt;"chf"),IF(ISBLANK(Créanciers!$N2409),0,IF(ISBLANK(Créanciers!$N2409),0,IF(ISNUMBER(Créanciers!$N2409),Créanciers!$N2409,Créanciers!$G2409))),0)</f>
        <v>0</v>
      </c>
      <c r="H2409">
        <f>IF(AND(NOT(ISBLANK(Créanciers!$I2409)),LOWER(Créanciers!$I2409)&lt;&gt;"chf"),IF(ISBLANK(Créanciers!$O2409),0,IF(ISBLANK(Créanciers!$O2409),0,IF(ISNUMBER(Créanciers!$O2409),Créanciers!$O2409,Créanciers!$G2409))),0)</f>
        <v>0</v>
      </c>
      <c r="I2409">
        <f>IF(AND(NOT(ISBLANK(Créanciers!$I2409)),LOWER(Créanciers!$I2409)&lt;&gt;"chf"),IF(ISBLANK(Créanciers!$P2409),0,IF(ISBLANK(Créanciers!$P2409),0,IF(ISNUMBER(Créanciers!$P2409),Créanciers!$P2409,Créanciers!$G2409))),0)</f>
        <v>0</v>
      </c>
      <c r="J2409">
        <f>IF(AND(NOT(ISBLANK(Créanciers!$I2409)),LOWER(Créanciers!$I2409)&lt;&gt;"chf"),IF(ISBLANK(Créanciers!$Q2409),0,IF(ISBLANK(Créanciers!$Q2409),0,IF(ISNUMBER(Créanciers!$Q2409),Créanciers!$Q2409,Créanciers!$G2409))),0)</f>
        <v>0</v>
      </c>
    </row>
    <row r="2410" spans="2:10" x14ac:dyDescent="0.25">
      <c r="B2410">
        <f>IF(OR(ISBLANK(Créanciers!$I2410),LOWER(Créanciers!$I2410)="chf"),IF(ISBLANK(Créanciers!N2410),0,IF(ISBLANK(Créanciers!$G2410),0,IF(ISNUMBER(Créanciers!N2410),Créanciers!N2410,Créanciers!$G2410))),0)</f>
        <v>0</v>
      </c>
      <c r="C2410">
        <f>IF(OR(ISBLANK(Créanciers!$I2410),LOWER(Créanciers!$I2410)="chf"),IF(ISBLANK(Créanciers!O2410),0,IF(ISBLANK(Créanciers!$G2410),0,IF(ISNUMBER(Créanciers!O2410),Créanciers!O2410,Créanciers!$G2410))),0)</f>
        <v>0</v>
      </c>
      <c r="D2410">
        <f>IF(OR(ISBLANK(Créanciers!$I2410),LOWER(Créanciers!$I2410)="chf"),IF(ISBLANK(Créanciers!P2410),0,IF(ISBLANK(Créanciers!$G2410),0,IF(ISNUMBER(Créanciers!P2410),Créanciers!P2410,Créanciers!$G2410))),0)</f>
        <v>0</v>
      </c>
      <c r="E2410">
        <f>IF(OR(ISBLANK(Créanciers!$I2410),LOWER(Créanciers!$I2410)="chf"),IF(ISBLANK(Créanciers!Q2410),0,IF(ISBLANK(Créanciers!$G2410),0,IF(ISNUMBER(Créanciers!Q2410),Créanciers!Q2410,Créanciers!$G2410))),0)</f>
        <v>0</v>
      </c>
      <c r="G2410">
        <f>IF(AND(NOT(ISBLANK(Créanciers!$I2410)),LOWER(Créanciers!$I2410)&lt;&gt;"chf"),IF(ISBLANK(Créanciers!$N2410),0,IF(ISBLANK(Créanciers!$N2410),0,IF(ISNUMBER(Créanciers!$N2410),Créanciers!$N2410,Créanciers!$G2410))),0)</f>
        <v>0</v>
      </c>
      <c r="H2410">
        <f>IF(AND(NOT(ISBLANK(Créanciers!$I2410)),LOWER(Créanciers!$I2410)&lt;&gt;"chf"),IF(ISBLANK(Créanciers!$O2410),0,IF(ISBLANK(Créanciers!$O2410),0,IF(ISNUMBER(Créanciers!$O2410),Créanciers!$O2410,Créanciers!$G2410))),0)</f>
        <v>0</v>
      </c>
      <c r="I2410">
        <f>IF(AND(NOT(ISBLANK(Créanciers!$I2410)),LOWER(Créanciers!$I2410)&lt;&gt;"chf"),IF(ISBLANK(Créanciers!$P2410),0,IF(ISBLANK(Créanciers!$P2410),0,IF(ISNUMBER(Créanciers!$P2410),Créanciers!$P2410,Créanciers!$G2410))),0)</f>
        <v>0</v>
      </c>
      <c r="J2410">
        <f>IF(AND(NOT(ISBLANK(Créanciers!$I2410)),LOWER(Créanciers!$I2410)&lt;&gt;"chf"),IF(ISBLANK(Créanciers!$Q2410),0,IF(ISBLANK(Créanciers!$Q2410),0,IF(ISNUMBER(Créanciers!$Q2410),Créanciers!$Q2410,Créanciers!$G2410))),0)</f>
        <v>0</v>
      </c>
    </row>
    <row r="2411" spans="2:10" x14ac:dyDescent="0.25">
      <c r="B2411">
        <f>IF(OR(ISBLANK(Créanciers!$I2411),LOWER(Créanciers!$I2411)="chf"),IF(ISBLANK(Créanciers!N2411),0,IF(ISBLANK(Créanciers!$G2411),0,IF(ISNUMBER(Créanciers!N2411),Créanciers!N2411,Créanciers!$G2411))),0)</f>
        <v>0</v>
      </c>
      <c r="C2411">
        <f>IF(OR(ISBLANK(Créanciers!$I2411),LOWER(Créanciers!$I2411)="chf"),IF(ISBLANK(Créanciers!O2411),0,IF(ISBLANK(Créanciers!$G2411),0,IF(ISNUMBER(Créanciers!O2411),Créanciers!O2411,Créanciers!$G2411))),0)</f>
        <v>0</v>
      </c>
      <c r="D2411">
        <f>IF(OR(ISBLANK(Créanciers!$I2411),LOWER(Créanciers!$I2411)="chf"),IF(ISBLANK(Créanciers!P2411),0,IF(ISBLANK(Créanciers!$G2411),0,IF(ISNUMBER(Créanciers!P2411),Créanciers!P2411,Créanciers!$G2411))),0)</f>
        <v>0</v>
      </c>
      <c r="E2411">
        <f>IF(OR(ISBLANK(Créanciers!$I2411),LOWER(Créanciers!$I2411)="chf"),IF(ISBLANK(Créanciers!Q2411),0,IF(ISBLANK(Créanciers!$G2411),0,IF(ISNUMBER(Créanciers!Q2411),Créanciers!Q2411,Créanciers!$G2411))),0)</f>
        <v>0</v>
      </c>
      <c r="G2411">
        <f>IF(AND(NOT(ISBLANK(Créanciers!$I2411)),LOWER(Créanciers!$I2411)&lt;&gt;"chf"),IF(ISBLANK(Créanciers!$N2411),0,IF(ISBLANK(Créanciers!$N2411),0,IF(ISNUMBER(Créanciers!$N2411),Créanciers!$N2411,Créanciers!$G2411))),0)</f>
        <v>0</v>
      </c>
      <c r="H2411">
        <f>IF(AND(NOT(ISBLANK(Créanciers!$I2411)),LOWER(Créanciers!$I2411)&lt;&gt;"chf"),IF(ISBLANK(Créanciers!$O2411),0,IF(ISBLANK(Créanciers!$O2411),0,IF(ISNUMBER(Créanciers!$O2411),Créanciers!$O2411,Créanciers!$G2411))),0)</f>
        <v>0</v>
      </c>
      <c r="I2411">
        <f>IF(AND(NOT(ISBLANK(Créanciers!$I2411)),LOWER(Créanciers!$I2411)&lt;&gt;"chf"),IF(ISBLANK(Créanciers!$P2411),0,IF(ISBLANK(Créanciers!$P2411),0,IF(ISNUMBER(Créanciers!$P2411),Créanciers!$P2411,Créanciers!$G2411))),0)</f>
        <v>0</v>
      </c>
      <c r="J2411">
        <f>IF(AND(NOT(ISBLANK(Créanciers!$I2411)),LOWER(Créanciers!$I2411)&lt;&gt;"chf"),IF(ISBLANK(Créanciers!$Q2411),0,IF(ISBLANK(Créanciers!$Q2411),0,IF(ISNUMBER(Créanciers!$Q2411),Créanciers!$Q2411,Créanciers!$G2411))),0)</f>
        <v>0</v>
      </c>
    </row>
    <row r="2412" spans="2:10" x14ac:dyDescent="0.25">
      <c r="B2412">
        <f>IF(OR(ISBLANK(Créanciers!$I2412),LOWER(Créanciers!$I2412)="chf"),IF(ISBLANK(Créanciers!N2412),0,IF(ISBLANK(Créanciers!$G2412),0,IF(ISNUMBER(Créanciers!N2412),Créanciers!N2412,Créanciers!$G2412))),0)</f>
        <v>0</v>
      </c>
      <c r="C2412">
        <f>IF(OR(ISBLANK(Créanciers!$I2412),LOWER(Créanciers!$I2412)="chf"),IF(ISBLANK(Créanciers!O2412),0,IF(ISBLANK(Créanciers!$G2412),0,IF(ISNUMBER(Créanciers!O2412),Créanciers!O2412,Créanciers!$G2412))),0)</f>
        <v>0</v>
      </c>
      <c r="D2412">
        <f>IF(OR(ISBLANK(Créanciers!$I2412),LOWER(Créanciers!$I2412)="chf"),IF(ISBLANK(Créanciers!P2412),0,IF(ISBLANK(Créanciers!$G2412),0,IF(ISNUMBER(Créanciers!P2412),Créanciers!P2412,Créanciers!$G2412))),0)</f>
        <v>0</v>
      </c>
      <c r="E2412">
        <f>IF(OR(ISBLANK(Créanciers!$I2412),LOWER(Créanciers!$I2412)="chf"),IF(ISBLANK(Créanciers!Q2412),0,IF(ISBLANK(Créanciers!$G2412),0,IF(ISNUMBER(Créanciers!Q2412),Créanciers!Q2412,Créanciers!$G2412))),0)</f>
        <v>0</v>
      </c>
      <c r="G2412">
        <f>IF(AND(NOT(ISBLANK(Créanciers!$I2412)),LOWER(Créanciers!$I2412)&lt;&gt;"chf"),IF(ISBLANK(Créanciers!$N2412),0,IF(ISBLANK(Créanciers!$N2412),0,IF(ISNUMBER(Créanciers!$N2412),Créanciers!$N2412,Créanciers!$G2412))),0)</f>
        <v>0</v>
      </c>
      <c r="H2412">
        <f>IF(AND(NOT(ISBLANK(Créanciers!$I2412)),LOWER(Créanciers!$I2412)&lt;&gt;"chf"),IF(ISBLANK(Créanciers!$O2412),0,IF(ISBLANK(Créanciers!$O2412),0,IF(ISNUMBER(Créanciers!$O2412),Créanciers!$O2412,Créanciers!$G2412))),0)</f>
        <v>0</v>
      </c>
      <c r="I2412">
        <f>IF(AND(NOT(ISBLANK(Créanciers!$I2412)),LOWER(Créanciers!$I2412)&lt;&gt;"chf"),IF(ISBLANK(Créanciers!$P2412),0,IF(ISBLANK(Créanciers!$P2412),0,IF(ISNUMBER(Créanciers!$P2412),Créanciers!$P2412,Créanciers!$G2412))),0)</f>
        <v>0</v>
      </c>
      <c r="J2412">
        <f>IF(AND(NOT(ISBLANK(Créanciers!$I2412)),LOWER(Créanciers!$I2412)&lt;&gt;"chf"),IF(ISBLANK(Créanciers!$Q2412),0,IF(ISBLANK(Créanciers!$Q2412),0,IF(ISNUMBER(Créanciers!$Q2412),Créanciers!$Q2412,Créanciers!$G2412))),0)</f>
        <v>0</v>
      </c>
    </row>
    <row r="2413" spans="2:10" x14ac:dyDescent="0.25">
      <c r="B2413">
        <f>IF(OR(ISBLANK(Créanciers!$I2413),LOWER(Créanciers!$I2413)="chf"),IF(ISBLANK(Créanciers!N2413),0,IF(ISBLANK(Créanciers!$G2413),0,IF(ISNUMBER(Créanciers!N2413),Créanciers!N2413,Créanciers!$G2413))),0)</f>
        <v>0</v>
      </c>
      <c r="C2413">
        <f>IF(OR(ISBLANK(Créanciers!$I2413),LOWER(Créanciers!$I2413)="chf"),IF(ISBLANK(Créanciers!O2413),0,IF(ISBLANK(Créanciers!$G2413),0,IF(ISNUMBER(Créanciers!O2413),Créanciers!O2413,Créanciers!$G2413))),0)</f>
        <v>0</v>
      </c>
      <c r="D2413">
        <f>IF(OR(ISBLANK(Créanciers!$I2413),LOWER(Créanciers!$I2413)="chf"),IF(ISBLANK(Créanciers!P2413),0,IF(ISBLANK(Créanciers!$G2413),0,IF(ISNUMBER(Créanciers!P2413),Créanciers!P2413,Créanciers!$G2413))),0)</f>
        <v>0</v>
      </c>
      <c r="E2413">
        <f>IF(OR(ISBLANK(Créanciers!$I2413),LOWER(Créanciers!$I2413)="chf"),IF(ISBLANK(Créanciers!Q2413),0,IF(ISBLANK(Créanciers!$G2413),0,IF(ISNUMBER(Créanciers!Q2413),Créanciers!Q2413,Créanciers!$G2413))),0)</f>
        <v>0</v>
      </c>
      <c r="G2413">
        <f>IF(AND(NOT(ISBLANK(Créanciers!$I2413)),LOWER(Créanciers!$I2413)&lt;&gt;"chf"),IF(ISBLANK(Créanciers!$N2413),0,IF(ISBLANK(Créanciers!$N2413),0,IF(ISNUMBER(Créanciers!$N2413),Créanciers!$N2413,Créanciers!$G2413))),0)</f>
        <v>0</v>
      </c>
      <c r="H2413">
        <f>IF(AND(NOT(ISBLANK(Créanciers!$I2413)),LOWER(Créanciers!$I2413)&lt;&gt;"chf"),IF(ISBLANK(Créanciers!$O2413),0,IF(ISBLANK(Créanciers!$O2413),0,IF(ISNUMBER(Créanciers!$O2413),Créanciers!$O2413,Créanciers!$G2413))),0)</f>
        <v>0</v>
      </c>
      <c r="I2413">
        <f>IF(AND(NOT(ISBLANK(Créanciers!$I2413)),LOWER(Créanciers!$I2413)&lt;&gt;"chf"),IF(ISBLANK(Créanciers!$P2413),0,IF(ISBLANK(Créanciers!$P2413),0,IF(ISNUMBER(Créanciers!$P2413),Créanciers!$P2413,Créanciers!$G2413))),0)</f>
        <v>0</v>
      </c>
      <c r="J2413">
        <f>IF(AND(NOT(ISBLANK(Créanciers!$I2413)),LOWER(Créanciers!$I2413)&lt;&gt;"chf"),IF(ISBLANK(Créanciers!$Q2413),0,IF(ISBLANK(Créanciers!$Q2413),0,IF(ISNUMBER(Créanciers!$Q2413),Créanciers!$Q2413,Créanciers!$G2413))),0)</f>
        <v>0</v>
      </c>
    </row>
    <row r="2414" spans="2:10" x14ac:dyDescent="0.25">
      <c r="B2414">
        <f>IF(OR(ISBLANK(Créanciers!$I2414),LOWER(Créanciers!$I2414)="chf"),IF(ISBLANK(Créanciers!N2414),0,IF(ISBLANK(Créanciers!$G2414),0,IF(ISNUMBER(Créanciers!N2414),Créanciers!N2414,Créanciers!$G2414))),0)</f>
        <v>0</v>
      </c>
      <c r="C2414">
        <f>IF(OR(ISBLANK(Créanciers!$I2414),LOWER(Créanciers!$I2414)="chf"),IF(ISBLANK(Créanciers!O2414),0,IF(ISBLANK(Créanciers!$G2414),0,IF(ISNUMBER(Créanciers!O2414),Créanciers!O2414,Créanciers!$G2414))),0)</f>
        <v>0</v>
      </c>
      <c r="D2414">
        <f>IF(OR(ISBLANK(Créanciers!$I2414),LOWER(Créanciers!$I2414)="chf"),IF(ISBLANK(Créanciers!P2414),0,IF(ISBLANK(Créanciers!$G2414),0,IF(ISNUMBER(Créanciers!P2414),Créanciers!P2414,Créanciers!$G2414))),0)</f>
        <v>0</v>
      </c>
      <c r="E2414">
        <f>IF(OR(ISBLANK(Créanciers!$I2414),LOWER(Créanciers!$I2414)="chf"),IF(ISBLANK(Créanciers!Q2414),0,IF(ISBLANK(Créanciers!$G2414),0,IF(ISNUMBER(Créanciers!Q2414),Créanciers!Q2414,Créanciers!$G2414))),0)</f>
        <v>0</v>
      </c>
      <c r="G2414">
        <f>IF(AND(NOT(ISBLANK(Créanciers!$I2414)),LOWER(Créanciers!$I2414)&lt;&gt;"chf"),IF(ISBLANK(Créanciers!$N2414),0,IF(ISBLANK(Créanciers!$N2414),0,IF(ISNUMBER(Créanciers!$N2414),Créanciers!$N2414,Créanciers!$G2414))),0)</f>
        <v>0</v>
      </c>
      <c r="H2414">
        <f>IF(AND(NOT(ISBLANK(Créanciers!$I2414)),LOWER(Créanciers!$I2414)&lt;&gt;"chf"),IF(ISBLANK(Créanciers!$O2414),0,IF(ISBLANK(Créanciers!$O2414),0,IF(ISNUMBER(Créanciers!$O2414),Créanciers!$O2414,Créanciers!$G2414))),0)</f>
        <v>0</v>
      </c>
      <c r="I2414">
        <f>IF(AND(NOT(ISBLANK(Créanciers!$I2414)),LOWER(Créanciers!$I2414)&lt;&gt;"chf"),IF(ISBLANK(Créanciers!$P2414),0,IF(ISBLANK(Créanciers!$P2414),0,IF(ISNUMBER(Créanciers!$P2414),Créanciers!$P2414,Créanciers!$G2414))),0)</f>
        <v>0</v>
      </c>
      <c r="J2414">
        <f>IF(AND(NOT(ISBLANK(Créanciers!$I2414)),LOWER(Créanciers!$I2414)&lt;&gt;"chf"),IF(ISBLANK(Créanciers!$Q2414),0,IF(ISBLANK(Créanciers!$Q2414),0,IF(ISNUMBER(Créanciers!$Q2414),Créanciers!$Q2414,Créanciers!$G2414))),0)</f>
        <v>0</v>
      </c>
    </row>
    <row r="2415" spans="2:10" x14ac:dyDescent="0.25">
      <c r="B2415">
        <f>IF(OR(ISBLANK(Créanciers!$I2415),LOWER(Créanciers!$I2415)="chf"),IF(ISBLANK(Créanciers!N2415),0,IF(ISBLANK(Créanciers!$G2415),0,IF(ISNUMBER(Créanciers!N2415),Créanciers!N2415,Créanciers!$G2415))),0)</f>
        <v>0</v>
      </c>
      <c r="C2415">
        <f>IF(OR(ISBLANK(Créanciers!$I2415),LOWER(Créanciers!$I2415)="chf"),IF(ISBLANK(Créanciers!O2415),0,IF(ISBLANK(Créanciers!$G2415),0,IF(ISNUMBER(Créanciers!O2415),Créanciers!O2415,Créanciers!$G2415))),0)</f>
        <v>0</v>
      </c>
      <c r="D2415">
        <f>IF(OR(ISBLANK(Créanciers!$I2415),LOWER(Créanciers!$I2415)="chf"),IF(ISBLANK(Créanciers!P2415),0,IF(ISBLANK(Créanciers!$G2415),0,IF(ISNUMBER(Créanciers!P2415),Créanciers!P2415,Créanciers!$G2415))),0)</f>
        <v>0</v>
      </c>
      <c r="E2415">
        <f>IF(OR(ISBLANK(Créanciers!$I2415),LOWER(Créanciers!$I2415)="chf"),IF(ISBLANK(Créanciers!Q2415),0,IF(ISBLANK(Créanciers!$G2415),0,IF(ISNUMBER(Créanciers!Q2415),Créanciers!Q2415,Créanciers!$G2415))),0)</f>
        <v>0</v>
      </c>
      <c r="G2415">
        <f>IF(AND(NOT(ISBLANK(Créanciers!$I2415)),LOWER(Créanciers!$I2415)&lt;&gt;"chf"),IF(ISBLANK(Créanciers!$N2415),0,IF(ISBLANK(Créanciers!$N2415),0,IF(ISNUMBER(Créanciers!$N2415),Créanciers!$N2415,Créanciers!$G2415))),0)</f>
        <v>0</v>
      </c>
      <c r="H2415">
        <f>IF(AND(NOT(ISBLANK(Créanciers!$I2415)),LOWER(Créanciers!$I2415)&lt;&gt;"chf"),IF(ISBLANK(Créanciers!$O2415),0,IF(ISBLANK(Créanciers!$O2415),0,IF(ISNUMBER(Créanciers!$O2415),Créanciers!$O2415,Créanciers!$G2415))),0)</f>
        <v>0</v>
      </c>
      <c r="I2415">
        <f>IF(AND(NOT(ISBLANK(Créanciers!$I2415)),LOWER(Créanciers!$I2415)&lt;&gt;"chf"),IF(ISBLANK(Créanciers!$P2415),0,IF(ISBLANK(Créanciers!$P2415),0,IF(ISNUMBER(Créanciers!$P2415),Créanciers!$P2415,Créanciers!$G2415))),0)</f>
        <v>0</v>
      </c>
      <c r="J2415">
        <f>IF(AND(NOT(ISBLANK(Créanciers!$I2415)),LOWER(Créanciers!$I2415)&lt;&gt;"chf"),IF(ISBLANK(Créanciers!$Q2415),0,IF(ISBLANK(Créanciers!$Q2415),0,IF(ISNUMBER(Créanciers!$Q2415),Créanciers!$Q2415,Créanciers!$G2415))),0)</f>
        <v>0</v>
      </c>
    </row>
    <row r="2416" spans="2:10" x14ac:dyDescent="0.25">
      <c r="B2416">
        <f>IF(OR(ISBLANK(Créanciers!$I2416),LOWER(Créanciers!$I2416)="chf"),IF(ISBLANK(Créanciers!N2416),0,IF(ISBLANK(Créanciers!$G2416),0,IF(ISNUMBER(Créanciers!N2416),Créanciers!N2416,Créanciers!$G2416))),0)</f>
        <v>0</v>
      </c>
      <c r="C2416">
        <f>IF(OR(ISBLANK(Créanciers!$I2416),LOWER(Créanciers!$I2416)="chf"),IF(ISBLANK(Créanciers!O2416),0,IF(ISBLANK(Créanciers!$G2416),0,IF(ISNUMBER(Créanciers!O2416),Créanciers!O2416,Créanciers!$G2416))),0)</f>
        <v>0</v>
      </c>
      <c r="D2416">
        <f>IF(OR(ISBLANK(Créanciers!$I2416),LOWER(Créanciers!$I2416)="chf"),IF(ISBLANK(Créanciers!P2416),0,IF(ISBLANK(Créanciers!$G2416),0,IF(ISNUMBER(Créanciers!P2416),Créanciers!P2416,Créanciers!$G2416))),0)</f>
        <v>0</v>
      </c>
      <c r="E2416">
        <f>IF(OR(ISBLANK(Créanciers!$I2416),LOWER(Créanciers!$I2416)="chf"),IF(ISBLANK(Créanciers!Q2416),0,IF(ISBLANK(Créanciers!$G2416),0,IF(ISNUMBER(Créanciers!Q2416),Créanciers!Q2416,Créanciers!$G2416))),0)</f>
        <v>0</v>
      </c>
      <c r="G2416">
        <f>IF(AND(NOT(ISBLANK(Créanciers!$I2416)),LOWER(Créanciers!$I2416)&lt;&gt;"chf"),IF(ISBLANK(Créanciers!$N2416),0,IF(ISBLANK(Créanciers!$N2416),0,IF(ISNUMBER(Créanciers!$N2416),Créanciers!$N2416,Créanciers!$G2416))),0)</f>
        <v>0</v>
      </c>
      <c r="H2416">
        <f>IF(AND(NOT(ISBLANK(Créanciers!$I2416)),LOWER(Créanciers!$I2416)&lt;&gt;"chf"),IF(ISBLANK(Créanciers!$O2416),0,IF(ISBLANK(Créanciers!$O2416),0,IF(ISNUMBER(Créanciers!$O2416),Créanciers!$O2416,Créanciers!$G2416))),0)</f>
        <v>0</v>
      </c>
      <c r="I2416">
        <f>IF(AND(NOT(ISBLANK(Créanciers!$I2416)),LOWER(Créanciers!$I2416)&lt;&gt;"chf"),IF(ISBLANK(Créanciers!$P2416),0,IF(ISBLANK(Créanciers!$P2416),0,IF(ISNUMBER(Créanciers!$P2416),Créanciers!$P2416,Créanciers!$G2416))),0)</f>
        <v>0</v>
      </c>
      <c r="J2416">
        <f>IF(AND(NOT(ISBLANK(Créanciers!$I2416)),LOWER(Créanciers!$I2416)&lt;&gt;"chf"),IF(ISBLANK(Créanciers!$Q2416),0,IF(ISBLANK(Créanciers!$Q2416),0,IF(ISNUMBER(Créanciers!$Q2416),Créanciers!$Q2416,Créanciers!$G2416))),0)</f>
        <v>0</v>
      </c>
    </row>
    <row r="2417" spans="2:10" x14ac:dyDescent="0.25">
      <c r="B2417">
        <f>IF(OR(ISBLANK(Créanciers!$I2417),LOWER(Créanciers!$I2417)="chf"),IF(ISBLANK(Créanciers!N2417),0,IF(ISBLANK(Créanciers!$G2417),0,IF(ISNUMBER(Créanciers!N2417),Créanciers!N2417,Créanciers!$G2417))),0)</f>
        <v>0</v>
      </c>
      <c r="C2417">
        <f>IF(OR(ISBLANK(Créanciers!$I2417),LOWER(Créanciers!$I2417)="chf"),IF(ISBLANK(Créanciers!O2417),0,IF(ISBLANK(Créanciers!$G2417),0,IF(ISNUMBER(Créanciers!O2417),Créanciers!O2417,Créanciers!$G2417))),0)</f>
        <v>0</v>
      </c>
      <c r="D2417">
        <f>IF(OR(ISBLANK(Créanciers!$I2417),LOWER(Créanciers!$I2417)="chf"),IF(ISBLANK(Créanciers!P2417),0,IF(ISBLANK(Créanciers!$G2417),0,IF(ISNUMBER(Créanciers!P2417),Créanciers!P2417,Créanciers!$G2417))),0)</f>
        <v>0</v>
      </c>
      <c r="E2417">
        <f>IF(OR(ISBLANK(Créanciers!$I2417),LOWER(Créanciers!$I2417)="chf"),IF(ISBLANK(Créanciers!Q2417),0,IF(ISBLANK(Créanciers!$G2417),0,IF(ISNUMBER(Créanciers!Q2417),Créanciers!Q2417,Créanciers!$G2417))),0)</f>
        <v>0</v>
      </c>
      <c r="G2417">
        <f>IF(AND(NOT(ISBLANK(Créanciers!$I2417)),LOWER(Créanciers!$I2417)&lt;&gt;"chf"),IF(ISBLANK(Créanciers!$N2417),0,IF(ISBLANK(Créanciers!$N2417),0,IF(ISNUMBER(Créanciers!$N2417),Créanciers!$N2417,Créanciers!$G2417))),0)</f>
        <v>0</v>
      </c>
      <c r="H2417">
        <f>IF(AND(NOT(ISBLANK(Créanciers!$I2417)),LOWER(Créanciers!$I2417)&lt;&gt;"chf"),IF(ISBLANK(Créanciers!$O2417),0,IF(ISBLANK(Créanciers!$O2417),0,IF(ISNUMBER(Créanciers!$O2417),Créanciers!$O2417,Créanciers!$G2417))),0)</f>
        <v>0</v>
      </c>
      <c r="I2417">
        <f>IF(AND(NOT(ISBLANK(Créanciers!$I2417)),LOWER(Créanciers!$I2417)&lt;&gt;"chf"),IF(ISBLANK(Créanciers!$P2417),0,IF(ISBLANK(Créanciers!$P2417),0,IF(ISNUMBER(Créanciers!$P2417),Créanciers!$P2417,Créanciers!$G2417))),0)</f>
        <v>0</v>
      </c>
      <c r="J2417">
        <f>IF(AND(NOT(ISBLANK(Créanciers!$I2417)),LOWER(Créanciers!$I2417)&lt;&gt;"chf"),IF(ISBLANK(Créanciers!$Q2417),0,IF(ISBLANK(Créanciers!$Q2417),0,IF(ISNUMBER(Créanciers!$Q2417),Créanciers!$Q2417,Créanciers!$G2417))),0)</f>
        <v>0</v>
      </c>
    </row>
    <row r="2418" spans="2:10" x14ac:dyDescent="0.25">
      <c r="B2418">
        <f>IF(OR(ISBLANK(Créanciers!$I2418),LOWER(Créanciers!$I2418)="chf"),IF(ISBLANK(Créanciers!N2418),0,IF(ISBLANK(Créanciers!$G2418),0,IF(ISNUMBER(Créanciers!N2418),Créanciers!N2418,Créanciers!$G2418))),0)</f>
        <v>0</v>
      </c>
      <c r="C2418">
        <f>IF(OR(ISBLANK(Créanciers!$I2418),LOWER(Créanciers!$I2418)="chf"),IF(ISBLANK(Créanciers!O2418),0,IF(ISBLANK(Créanciers!$G2418),0,IF(ISNUMBER(Créanciers!O2418),Créanciers!O2418,Créanciers!$G2418))),0)</f>
        <v>0</v>
      </c>
      <c r="D2418">
        <f>IF(OR(ISBLANK(Créanciers!$I2418),LOWER(Créanciers!$I2418)="chf"),IF(ISBLANK(Créanciers!P2418),0,IF(ISBLANK(Créanciers!$G2418),0,IF(ISNUMBER(Créanciers!P2418),Créanciers!P2418,Créanciers!$G2418))),0)</f>
        <v>0</v>
      </c>
      <c r="E2418">
        <f>IF(OR(ISBLANK(Créanciers!$I2418),LOWER(Créanciers!$I2418)="chf"),IF(ISBLANK(Créanciers!Q2418),0,IF(ISBLANK(Créanciers!$G2418),0,IF(ISNUMBER(Créanciers!Q2418),Créanciers!Q2418,Créanciers!$G2418))),0)</f>
        <v>0</v>
      </c>
      <c r="G2418">
        <f>IF(AND(NOT(ISBLANK(Créanciers!$I2418)),LOWER(Créanciers!$I2418)&lt;&gt;"chf"),IF(ISBLANK(Créanciers!$N2418),0,IF(ISBLANK(Créanciers!$N2418),0,IF(ISNUMBER(Créanciers!$N2418),Créanciers!$N2418,Créanciers!$G2418))),0)</f>
        <v>0</v>
      </c>
      <c r="H2418">
        <f>IF(AND(NOT(ISBLANK(Créanciers!$I2418)),LOWER(Créanciers!$I2418)&lt;&gt;"chf"),IF(ISBLANK(Créanciers!$O2418),0,IF(ISBLANK(Créanciers!$O2418),0,IF(ISNUMBER(Créanciers!$O2418),Créanciers!$O2418,Créanciers!$G2418))),0)</f>
        <v>0</v>
      </c>
      <c r="I2418">
        <f>IF(AND(NOT(ISBLANK(Créanciers!$I2418)),LOWER(Créanciers!$I2418)&lt;&gt;"chf"),IF(ISBLANK(Créanciers!$P2418),0,IF(ISBLANK(Créanciers!$P2418),0,IF(ISNUMBER(Créanciers!$P2418),Créanciers!$P2418,Créanciers!$G2418))),0)</f>
        <v>0</v>
      </c>
      <c r="J2418">
        <f>IF(AND(NOT(ISBLANK(Créanciers!$I2418)),LOWER(Créanciers!$I2418)&lt;&gt;"chf"),IF(ISBLANK(Créanciers!$Q2418),0,IF(ISBLANK(Créanciers!$Q2418),0,IF(ISNUMBER(Créanciers!$Q2418),Créanciers!$Q2418,Créanciers!$G2418))),0)</f>
        <v>0</v>
      </c>
    </row>
    <row r="2419" spans="2:10" x14ac:dyDescent="0.25">
      <c r="B2419">
        <f>IF(OR(ISBLANK(Créanciers!$I2419),LOWER(Créanciers!$I2419)="chf"),IF(ISBLANK(Créanciers!N2419),0,IF(ISBLANK(Créanciers!$G2419),0,IF(ISNUMBER(Créanciers!N2419),Créanciers!N2419,Créanciers!$G2419))),0)</f>
        <v>0</v>
      </c>
      <c r="C2419">
        <f>IF(OR(ISBLANK(Créanciers!$I2419),LOWER(Créanciers!$I2419)="chf"),IF(ISBLANK(Créanciers!O2419),0,IF(ISBLANK(Créanciers!$G2419),0,IF(ISNUMBER(Créanciers!O2419),Créanciers!O2419,Créanciers!$G2419))),0)</f>
        <v>0</v>
      </c>
      <c r="D2419">
        <f>IF(OR(ISBLANK(Créanciers!$I2419),LOWER(Créanciers!$I2419)="chf"),IF(ISBLANK(Créanciers!P2419),0,IF(ISBLANK(Créanciers!$G2419),0,IF(ISNUMBER(Créanciers!P2419),Créanciers!P2419,Créanciers!$G2419))),0)</f>
        <v>0</v>
      </c>
      <c r="E2419">
        <f>IF(OR(ISBLANK(Créanciers!$I2419),LOWER(Créanciers!$I2419)="chf"),IF(ISBLANK(Créanciers!Q2419),0,IF(ISBLANK(Créanciers!$G2419),0,IF(ISNUMBER(Créanciers!Q2419),Créanciers!Q2419,Créanciers!$G2419))),0)</f>
        <v>0</v>
      </c>
      <c r="G2419">
        <f>IF(AND(NOT(ISBLANK(Créanciers!$I2419)),LOWER(Créanciers!$I2419)&lt;&gt;"chf"),IF(ISBLANK(Créanciers!$N2419),0,IF(ISBLANK(Créanciers!$N2419),0,IF(ISNUMBER(Créanciers!$N2419),Créanciers!$N2419,Créanciers!$G2419))),0)</f>
        <v>0</v>
      </c>
      <c r="H2419">
        <f>IF(AND(NOT(ISBLANK(Créanciers!$I2419)),LOWER(Créanciers!$I2419)&lt;&gt;"chf"),IF(ISBLANK(Créanciers!$O2419),0,IF(ISBLANK(Créanciers!$O2419),0,IF(ISNUMBER(Créanciers!$O2419),Créanciers!$O2419,Créanciers!$G2419))),0)</f>
        <v>0</v>
      </c>
      <c r="I2419">
        <f>IF(AND(NOT(ISBLANK(Créanciers!$I2419)),LOWER(Créanciers!$I2419)&lt;&gt;"chf"),IF(ISBLANK(Créanciers!$P2419),0,IF(ISBLANK(Créanciers!$P2419),0,IF(ISNUMBER(Créanciers!$P2419),Créanciers!$P2419,Créanciers!$G2419))),0)</f>
        <v>0</v>
      </c>
      <c r="J2419">
        <f>IF(AND(NOT(ISBLANK(Créanciers!$I2419)),LOWER(Créanciers!$I2419)&lt;&gt;"chf"),IF(ISBLANK(Créanciers!$Q2419),0,IF(ISBLANK(Créanciers!$Q2419),0,IF(ISNUMBER(Créanciers!$Q2419),Créanciers!$Q2419,Créanciers!$G2419))),0)</f>
        <v>0</v>
      </c>
    </row>
    <row r="2420" spans="2:10" x14ac:dyDescent="0.25">
      <c r="B2420">
        <f>IF(OR(ISBLANK(Créanciers!$I2420),LOWER(Créanciers!$I2420)="chf"),IF(ISBLANK(Créanciers!N2420),0,IF(ISBLANK(Créanciers!$G2420),0,IF(ISNUMBER(Créanciers!N2420),Créanciers!N2420,Créanciers!$G2420))),0)</f>
        <v>0</v>
      </c>
      <c r="C2420">
        <f>IF(OR(ISBLANK(Créanciers!$I2420),LOWER(Créanciers!$I2420)="chf"),IF(ISBLANK(Créanciers!O2420),0,IF(ISBLANK(Créanciers!$G2420),0,IF(ISNUMBER(Créanciers!O2420),Créanciers!O2420,Créanciers!$G2420))),0)</f>
        <v>0</v>
      </c>
      <c r="D2420">
        <f>IF(OR(ISBLANK(Créanciers!$I2420),LOWER(Créanciers!$I2420)="chf"),IF(ISBLANK(Créanciers!P2420),0,IF(ISBLANK(Créanciers!$G2420),0,IF(ISNUMBER(Créanciers!P2420),Créanciers!P2420,Créanciers!$G2420))),0)</f>
        <v>0</v>
      </c>
      <c r="E2420">
        <f>IF(OR(ISBLANK(Créanciers!$I2420),LOWER(Créanciers!$I2420)="chf"),IF(ISBLANK(Créanciers!Q2420),0,IF(ISBLANK(Créanciers!$G2420),0,IF(ISNUMBER(Créanciers!Q2420),Créanciers!Q2420,Créanciers!$G2420))),0)</f>
        <v>0</v>
      </c>
      <c r="G2420">
        <f>IF(AND(NOT(ISBLANK(Créanciers!$I2420)),LOWER(Créanciers!$I2420)&lt;&gt;"chf"),IF(ISBLANK(Créanciers!$N2420),0,IF(ISBLANK(Créanciers!$N2420),0,IF(ISNUMBER(Créanciers!$N2420),Créanciers!$N2420,Créanciers!$G2420))),0)</f>
        <v>0</v>
      </c>
      <c r="H2420">
        <f>IF(AND(NOT(ISBLANK(Créanciers!$I2420)),LOWER(Créanciers!$I2420)&lt;&gt;"chf"),IF(ISBLANK(Créanciers!$O2420),0,IF(ISBLANK(Créanciers!$O2420),0,IF(ISNUMBER(Créanciers!$O2420),Créanciers!$O2420,Créanciers!$G2420))),0)</f>
        <v>0</v>
      </c>
      <c r="I2420">
        <f>IF(AND(NOT(ISBLANK(Créanciers!$I2420)),LOWER(Créanciers!$I2420)&lt;&gt;"chf"),IF(ISBLANK(Créanciers!$P2420),0,IF(ISBLANK(Créanciers!$P2420),0,IF(ISNUMBER(Créanciers!$P2420),Créanciers!$P2420,Créanciers!$G2420))),0)</f>
        <v>0</v>
      </c>
      <c r="J2420">
        <f>IF(AND(NOT(ISBLANK(Créanciers!$I2420)),LOWER(Créanciers!$I2420)&lt;&gt;"chf"),IF(ISBLANK(Créanciers!$Q2420),0,IF(ISBLANK(Créanciers!$Q2420),0,IF(ISNUMBER(Créanciers!$Q2420),Créanciers!$Q2420,Créanciers!$G2420))),0)</f>
        <v>0</v>
      </c>
    </row>
    <row r="2421" spans="2:10" x14ac:dyDescent="0.25">
      <c r="B2421">
        <f>IF(OR(ISBLANK(Créanciers!$I2421),LOWER(Créanciers!$I2421)="chf"),IF(ISBLANK(Créanciers!N2421),0,IF(ISBLANK(Créanciers!$G2421),0,IF(ISNUMBER(Créanciers!N2421),Créanciers!N2421,Créanciers!$G2421))),0)</f>
        <v>0</v>
      </c>
      <c r="C2421">
        <f>IF(OR(ISBLANK(Créanciers!$I2421),LOWER(Créanciers!$I2421)="chf"),IF(ISBLANK(Créanciers!O2421),0,IF(ISBLANK(Créanciers!$G2421),0,IF(ISNUMBER(Créanciers!O2421),Créanciers!O2421,Créanciers!$G2421))),0)</f>
        <v>0</v>
      </c>
      <c r="D2421">
        <f>IF(OR(ISBLANK(Créanciers!$I2421),LOWER(Créanciers!$I2421)="chf"),IF(ISBLANK(Créanciers!P2421),0,IF(ISBLANK(Créanciers!$G2421),0,IF(ISNUMBER(Créanciers!P2421),Créanciers!P2421,Créanciers!$G2421))),0)</f>
        <v>0</v>
      </c>
      <c r="E2421">
        <f>IF(OR(ISBLANK(Créanciers!$I2421),LOWER(Créanciers!$I2421)="chf"),IF(ISBLANK(Créanciers!Q2421),0,IF(ISBLANK(Créanciers!$G2421),0,IF(ISNUMBER(Créanciers!Q2421),Créanciers!Q2421,Créanciers!$G2421))),0)</f>
        <v>0</v>
      </c>
      <c r="G2421">
        <f>IF(AND(NOT(ISBLANK(Créanciers!$I2421)),LOWER(Créanciers!$I2421)&lt;&gt;"chf"),IF(ISBLANK(Créanciers!$N2421),0,IF(ISBLANK(Créanciers!$N2421),0,IF(ISNUMBER(Créanciers!$N2421),Créanciers!$N2421,Créanciers!$G2421))),0)</f>
        <v>0</v>
      </c>
      <c r="H2421">
        <f>IF(AND(NOT(ISBLANK(Créanciers!$I2421)),LOWER(Créanciers!$I2421)&lt;&gt;"chf"),IF(ISBLANK(Créanciers!$O2421),0,IF(ISBLANK(Créanciers!$O2421),0,IF(ISNUMBER(Créanciers!$O2421),Créanciers!$O2421,Créanciers!$G2421))),0)</f>
        <v>0</v>
      </c>
      <c r="I2421">
        <f>IF(AND(NOT(ISBLANK(Créanciers!$I2421)),LOWER(Créanciers!$I2421)&lt;&gt;"chf"),IF(ISBLANK(Créanciers!$P2421),0,IF(ISBLANK(Créanciers!$P2421),0,IF(ISNUMBER(Créanciers!$P2421),Créanciers!$P2421,Créanciers!$G2421))),0)</f>
        <v>0</v>
      </c>
      <c r="J2421">
        <f>IF(AND(NOT(ISBLANK(Créanciers!$I2421)),LOWER(Créanciers!$I2421)&lt;&gt;"chf"),IF(ISBLANK(Créanciers!$Q2421),0,IF(ISBLANK(Créanciers!$Q2421),0,IF(ISNUMBER(Créanciers!$Q2421),Créanciers!$Q2421,Créanciers!$G2421))),0)</f>
        <v>0</v>
      </c>
    </row>
    <row r="2422" spans="2:10" x14ac:dyDescent="0.25">
      <c r="B2422">
        <f>IF(OR(ISBLANK(Créanciers!$I2422),LOWER(Créanciers!$I2422)="chf"),IF(ISBLANK(Créanciers!N2422),0,IF(ISBLANK(Créanciers!$G2422),0,IF(ISNUMBER(Créanciers!N2422),Créanciers!N2422,Créanciers!$G2422))),0)</f>
        <v>0</v>
      </c>
      <c r="C2422">
        <f>IF(OR(ISBLANK(Créanciers!$I2422),LOWER(Créanciers!$I2422)="chf"),IF(ISBLANK(Créanciers!O2422),0,IF(ISBLANK(Créanciers!$G2422),0,IF(ISNUMBER(Créanciers!O2422),Créanciers!O2422,Créanciers!$G2422))),0)</f>
        <v>0</v>
      </c>
      <c r="D2422">
        <f>IF(OR(ISBLANK(Créanciers!$I2422),LOWER(Créanciers!$I2422)="chf"),IF(ISBLANK(Créanciers!P2422),0,IF(ISBLANK(Créanciers!$G2422),0,IF(ISNUMBER(Créanciers!P2422),Créanciers!P2422,Créanciers!$G2422))),0)</f>
        <v>0</v>
      </c>
      <c r="E2422">
        <f>IF(OR(ISBLANK(Créanciers!$I2422),LOWER(Créanciers!$I2422)="chf"),IF(ISBLANK(Créanciers!Q2422),0,IF(ISBLANK(Créanciers!$G2422),0,IF(ISNUMBER(Créanciers!Q2422),Créanciers!Q2422,Créanciers!$G2422))),0)</f>
        <v>0</v>
      </c>
      <c r="G2422">
        <f>IF(AND(NOT(ISBLANK(Créanciers!$I2422)),LOWER(Créanciers!$I2422)&lt;&gt;"chf"),IF(ISBLANK(Créanciers!$N2422),0,IF(ISBLANK(Créanciers!$N2422),0,IF(ISNUMBER(Créanciers!$N2422),Créanciers!$N2422,Créanciers!$G2422))),0)</f>
        <v>0</v>
      </c>
      <c r="H2422">
        <f>IF(AND(NOT(ISBLANK(Créanciers!$I2422)),LOWER(Créanciers!$I2422)&lt;&gt;"chf"),IF(ISBLANK(Créanciers!$O2422),0,IF(ISBLANK(Créanciers!$O2422),0,IF(ISNUMBER(Créanciers!$O2422),Créanciers!$O2422,Créanciers!$G2422))),0)</f>
        <v>0</v>
      </c>
      <c r="I2422">
        <f>IF(AND(NOT(ISBLANK(Créanciers!$I2422)),LOWER(Créanciers!$I2422)&lt;&gt;"chf"),IF(ISBLANK(Créanciers!$P2422),0,IF(ISBLANK(Créanciers!$P2422),0,IF(ISNUMBER(Créanciers!$P2422),Créanciers!$P2422,Créanciers!$G2422))),0)</f>
        <v>0</v>
      </c>
      <c r="J2422">
        <f>IF(AND(NOT(ISBLANK(Créanciers!$I2422)),LOWER(Créanciers!$I2422)&lt;&gt;"chf"),IF(ISBLANK(Créanciers!$Q2422),0,IF(ISBLANK(Créanciers!$Q2422),0,IF(ISNUMBER(Créanciers!$Q2422),Créanciers!$Q2422,Créanciers!$G2422))),0)</f>
        <v>0</v>
      </c>
    </row>
    <row r="2423" spans="2:10" x14ac:dyDescent="0.25">
      <c r="B2423">
        <f>IF(OR(ISBLANK(Créanciers!$I2423),LOWER(Créanciers!$I2423)="chf"),IF(ISBLANK(Créanciers!N2423),0,IF(ISBLANK(Créanciers!$G2423),0,IF(ISNUMBER(Créanciers!N2423),Créanciers!N2423,Créanciers!$G2423))),0)</f>
        <v>0</v>
      </c>
      <c r="C2423">
        <f>IF(OR(ISBLANK(Créanciers!$I2423),LOWER(Créanciers!$I2423)="chf"),IF(ISBLANK(Créanciers!O2423),0,IF(ISBLANK(Créanciers!$G2423),0,IF(ISNUMBER(Créanciers!O2423),Créanciers!O2423,Créanciers!$G2423))),0)</f>
        <v>0</v>
      </c>
      <c r="D2423">
        <f>IF(OR(ISBLANK(Créanciers!$I2423),LOWER(Créanciers!$I2423)="chf"),IF(ISBLANK(Créanciers!P2423),0,IF(ISBLANK(Créanciers!$G2423),0,IF(ISNUMBER(Créanciers!P2423),Créanciers!P2423,Créanciers!$G2423))),0)</f>
        <v>0</v>
      </c>
      <c r="E2423">
        <f>IF(OR(ISBLANK(Créanciers!$I2423),LOWER(Créanciers!$I2423)="chf"),IF(ISBLANK(Créanciers!Q2423),0,IF(ISBLANK(Créanciers!$G2423),0,IF(ISNUMBER(Créanciers!Q2423),Créanciers!Q2423,Créanciers!$G2423))),0)</f>
        <v>0</v>
      </c>
      <c r="G2423">
        <f>IF(AND(NOT(ISBLANK(Créanciers!$I2423)),LOWER(Créanciers!$I2423)&lt;&gt;"chf"),IF(ISBLANK(Créanciers!$N2423),0,IF(ISBLANK(Créanciers!$N2423),0,IF(ISNUMBER(Créanciers!$N2423),Créanciers!$N2423,Créanciers!$G2423))),0)</f>
        <v>0</v>
      </c>
      <c r="H2423">
        <f>IF(AND(NOT(ISBLANK(Créanciers!$I2423)),LOWER(Créanciers!$I2423)&lt;&gt;"chf"),IF(ISBLANK(Créanciers!$O2423),0,IF(ISBLANK(Créanciers!$O2423),0,IF(ISNUMBER(Créanciers!$O2423),Créanciers!$O2423,Créanciers!$G2423))),0)</f>
        <v>0</v>
      </c>
      <c r="I2423">
        <f>IF(AND(NOT(ISBLANK(Créanciers!$I2423)),LOWER(Créanciers!$I2423)&lt;&gt;"chf"),IF(ISBLANK(Créanciers!$P2423),0,IF(ISBLANK(Créanciers!$P2423),0,IF(ISNUMBER(Créanciers!$P2423),Créanciers!$P2423,Créanciers!$G2423))),0)</f>
        <v>0</v>
      </c>
      <c r="J2423">
        <f>IF(AND(NOT(ISBLANK(Créanciers!$I2423)),LOWER(Créanciers!$I2423)&lt;&gt;"chf"),IF(ISBLANK(Créanciers!$Q2423),0,IF(ISBLANK(Créanciers!$Q2423),0,IF(ISNUMBER(Créanciers!$Q2423),Créanciers!$Q2423,Créanciers!$G2423))),0)</f>
        <v>0</v>
      </c>
    </row>
    <row r="2424" spans="2:10" x14ac:dyDescent="0.25">
      <c r="B2424">
        <f>IF(OR(ISBLANK(Créanciers!$I2424),LOWER(Créanciers!$I2424)="chf"),IF(ISBLANK(Créanciers!N2424),0,IF(ISBLANK(Créanciers!$G2424),0,IF(ISNUMBER(Créanciers!N2424),Créanciers!N2424,Créanciers!$G2424))),0)</f>
        <v>0</v>
      </c>
      <c r="C2424">
        <f>IF(OR(ISBLANK(Créanciers!$I2424),LOWER(Créanciers!$I2424)="chf"),IF(ISBLANK(Créanciers!O2424),0,IF(ISBLANK(Créanciers!$G2424),0,IF(ISNUMBER(Créanciers!O2424),Créanciers!O2424,Créanciers!$G2424))),0)</f>
        <v>0</v>
      </c>
      <c r="D2424">
        <f>IF(OR(ISBLANK(Créanciers!$I2424),LOWER(Créanciers!$I2424)="chf"),IF(ISBLANK(Créanciers!P2424),0,IF(ISBLANK(Créanciers!$G2424),0,IF(ISNUMBER(Créanciers!P2424),Créanciers!P2424,Créanciers!$G2424))),0)</f>
        <v>0</v>
      </c>
      <c r="E2424">
        <f>IF(OR(ISBLANK(Créanciers!$I2424),LOWER(Créanciers!$I2424)="chf"),IF(ISBLANK(Créanciers!Q2424),0,IF(ISBLANK(Créanciers!$G2424),0,IF(ISNUMBER(Créanciers!Q2424),Créanciers!Q2424,Créanciers!$G2424))),0)</f>
        <v>0</v>
      </c>
      <c r="G2424">
        <f>IF(AND(NOT(ISBLANK(Créanciers!$I2424)),LOWER(Créanciers!$I2424)&lt;&gt;"chf"),IF(ISBLANK(Créanciers!$N2424),0,IF(ISBLANK(Créanciers!$N2424),0,IF(ISNUMBER(Créanciers!$N2424),Créanciers!$N2424,Créanciers!$G2424))),0)</f>
        <v>0</v>
      </c>
      <c r="H2424">
        <f>IF(AND(NOT(ISBLANK(Créanciers!$I2424)),LOWER(Créanciers!$I2424)&lt;&gt;"chf"),IF(ISBLANK(Créanciers!$O2424),0,IF(ISBLANK(Créanciers!$O2424),0,IF(ISNUMBER(Créanciers!$O2424),Créanciers!$O2424,Créanciers!$G2424))),0)</f>
        <v>0</v>
      </c>
      <c r="I2424">
        <f>IF(AND(NOT(ISBLANK(Créanciers!$I2424)),LOWER(Créanciers!$I2424)&lt;&gt;"chf"),IF(ISBLANK(Créanciers!$P2424),0,IF(ISBLANK(Créanciers!$P2424),0,IF(ISNUMBER(Créanciers!$P2424),Créanciers!$P2424,Créanciers!$G2424))),0)</f>
        <v>0</v>
      </c>
      <c r="J2424">
        <f>IF(AND(NOT(ISBLANK(Créanciers!$I2424)),LOWER(Créanciers!$I2424)&lt;&gt;"chf"),IF(ISBLANK(Créanciers!$Q2424),0,IF(ISBLANK(Créanciers!$Q2424),0,IF(ISNUMBER(Créanciers!$Q2424),Créanciers!$Q2424,Créanciers!$G2424))),0)</f>
        <v>0</v>
      </c>
    </row>
    <row r="2425" spans="2:10" x14ac:dyDescent="0.25">
      <c r="B2425">
        <f>IF(OR(ISBLANK(Créanciers!$I2425),LOWER(Créanciers!$I2425)="chf"),IF(ISBLANK(Créanciers!N2425),0,IF(ISBLANK(Créanciers!$G2425),0,IF(ISNUMBER(Créanciers!N2425),Créanciers!N2425,Créanciers!$G2425))),0)</f>
        <v>0</v>
      </c>
      <c r="C2425">
        <f>IF(OR(ISBLANK(Créanciers!$I2425),LOWER(Créanciers!$I2425)="chf"),IF(ISBLANK(Créanciers!O2425),0,IF(ISBLANK(Créanciers!$G2425),0,IF(ISNUMBER(Créanciers!O2425),Créanciers!O2425,Créanciers!$G2425))),0)</f>
        <v>0</v>
      </c>
      <c r="D2425">
        <f>IF(OR(ISBLANK(Créanciers!$I2425),LOWER(Créanciers!$I2425)="chf"),IF(ISBLANK(Créanciers!P2425),0,IF(ISBLANK(Créanciers!$G2425),0,IF(ISNUMBER(Créanciers!P2425),Créanciers!P2425,Créanciers!$G2425))),0)</f>
        <v>0</v>
      </c>
      <c r="E2425">
        <f>IF(OR(ISBLANK(Créanciers!$I2425),LOWER(Créanciers!$I2425)="chf"),IF(ISBLANK(Créanciers!Q2425),0,IF(ISBLANK(Créanciers!$G2425),0,IF(ISNUMBER(Créanciers!Q2425),Créanciers!Q2425,Créanciers!$G2425))),0)</f>
        <v>0</v>
      </c>
      <c r="G2425">
        <f>IF(AND(NOT(ISBLANK(Créanciers!$I2425)),LOWER(Créanciers!$I2425)&lt;&gt;"chf"),IF(ISBLANK(Créanciers!$N2425),0,IF(ISBLANK(Créanciers!$N2425),0,IF(ISNUMBER(Créanciers!$N2425),Créanciers!$N2425,Créanciers!$G2425))),0)</f>
        <v>0</v>
      </c>
      <c r="H2425">
        <f>IF(AND(NOT(ISBLANK(Créanciers!$I2425)),LOWER(Créanciers!$I2425)&lt;&gt;"chf"),IF(ISBLANK(Créanciers!$O2425),0,IF(ISBLANK(Créanciers!$O2425),0,IF(ISNUMBER(Créanciers!$O2425),Créanciers!$O2425,Créanciers!$G2425))),0)</f>
        <v>0</v>
      </c>
      <c r="I2425">
        <f>IF(AND(NOT(ISBLANK(Créanciers!$I2425)),LOWER(Créanciers!$I2425)&lt;&gt;"chf"),IF(ISBLANK(Créanciers!$P2425),0,IF(ISBLANK(Créanciers!$P2425),0,IF(ISNUMBER(Créanciers!$P2425),Créanciers!$P2425,Créanciers!$G2425))),0)</f>
        <v>0</v>
      </c>
      <c r="J2425">
        <f>IF(AND(NOT(ISBLANK(Créanciers!$I2425)),LOWER(Créanciers!$I2425)&lt;&gt;"chf"),IF(ISBLANK(Créanciers!$Q2425),0,IF(ISBLANK(Créanciers!$Q2425),0,IF(ISNUMBER(Créanciers!$Q2425),Créanciers!$Q2425,Créanciers!$G2425))),0)</f>
        <v>0</v>
      </c>
    </row>
    <row r="2426" spans="2:10" x14ac:dyDescent="0.25">
      <c r="B2426">
        <f>IF(OR(ISBLANK(Créanciers!$I2426),LOWER(Créanciers!$I2426)="chf"),IF(ISBLANK(Créanciers!N2426),0,IF(ISBLANK(Créanciers!$G2426),0,IF(ISNUMBER(Créanciers!N2426),Créanciers!N2426,Créanciers!$G2426))),0)</f>
        <v>0</v>
      </c>
      <c r="C2426">
        <f>IF(OR(ISBLANK(Créanciers!$I2426),LOWER(Créanciers!$I2426)="chf"),IF(ISBLANK(Créanciers!O2426),0,IF(ISBLANK(Créanciers!$G2426),0,IF(ISNUMBER(Créanciers!O2426),Créanciers!O2426,Créanciers!$G2426))),0)</f>
        <v>0</v>
      </c>
      <c r="D2426">
        <f>IF(OR(ISBLANK(Créanciers!$I2426),LOWER(Créanciers!$I2426)="chf"),IF(ISBLANK(Créanciers!P2426),0,IF(ISBLANK(Créanciers!$G2426),0,IF(ISNUMBER(Créanciers!P2426),Créanciers!P2426,Créanciers!$G2426))),0)</f>
        <v>0</v>
      </c>
      <c r="E2426">
        <f>IF(OR(ISBLANK(Créanciers!$I2426),LOWER(Créanciers!$I2426)="chf"),IF(ISBLANK(Créanciers!Q2426),0,IF(ISBLANK(Créanciers!$G2426),0,IF(ISNUMBER(Créanciers!Q2426),Créanciers!Q2426,Créanciers!$G2426))),0)</f>
        <v>0</v>
      </c>
      <c r="G2426">
        <f>IF(AND(NOT(ISBLANK(Créanciers!$I2426)),LOWER(Créanciers!$I2426)&lt;&gt;"chf"),IF(ISBLANK(Créanciers!$N2426),0,IF(ISBLANK(Créanciers!$N2426),0,IF(ISNUMBER(Créanciers!$N2426),Créanciers!$N2426,Créanciers!$G2426))),0)</f>
        <v>0</v>
      </c>
      <c r="H2426">
        <f>IF(AND(NOT(ISBLANK(Créanciers!$I2426)),LOWER(Créanciers!$I2426)&lt;&gt;"chf"),IF(ISBLANK(Créanciers!$O2426),0,IF(ISBLANK(Créanciers!$O2426),0,IF(ISNUMBER(Créanciers!$O2426),Créanciers!$O2426,Créanciers!$G2426))),0)</f>
        <v>0</v>
      </c>
      <c r="I2426">
        <f>IF(AND(NOT(ISBLANK(Créanciers!$I2426)),LOWER(Créanciers!$I2426)&lt;&gt;"chf"),IF(ISBLANK(Créanciers!$P2426),0,IF(ISBLANK(Créanciers!$P2426),0,IF(ISNUMBER(Créanciers!$P2426),Créanciers!$P2426,Créanciers!$G2426))),0)</f>
        <v>0</v>
      </c>
      <c r="J2426">
        <f>IF(AND(NOT(ISBLANK(Créanciers!$I2426)),LOWER(Créanciers!$I2426)&lt;&gt;"chf"),IF(ISBLANK(Créanciers!$Q2426),0,IF(ISBLANK(Créanciers!$Q2426),0,IF(ISNUMBER(Créanciers!$Q2426),Créanciers!$Q2426,Créanciers!$G2426))),0)</f>
        <v>0</v>
      </c>
    </row>
    <row r="2427" spans="2:10" x14ac:dyDescent="0.25">
      <c r="B2427">
        <f>IF(OR(ISBLANK(Créanciers!$I2427),LOWER(Créanciers!$I2427)="chf"),IF(ISBLANK(Créanciers!N2427),0,IF(ISBLANK(Créanciers!$G2427),0,IF(ISNUMBER(Créanciers!N2427),Créanciers!N2427,Créanciers!$G2427))),0)</f>
        <v>0</v>
      </c>
      <c r="C2427">
        <f>IF(OR(ISBLANK(Créanciers!$I2427),LOWER(Créanciers!$I2427)="chf"),IF(ISBLANK(Créanciers!O2427),0,IF(ISBLANK(Créanciers!$G2427),0,IF(ISNUMBER(Créanciers!O2427),Créanciers!O2427,Créanciers!$G2427))),0)</f>
        <v>0</v>
      </c>
      <c r="D2427">
        <f>IF(OR(ISBLANK(Créanciers!$I2427),LOWER(Créanciers!$I2427)="chf"),IF(ISBLANK(Créanciers!P2427),0,IF(ISBLANK(Créanciers!$G2427),0,IF(ISNUMBER(Créanciers!P2427),Créanciers!P2427,Créanciers!$G2427))),0)</f>
        <v>0</v>
      </c>
      <c r="E2427">
        <f>IF(OR(ISBLANK(Créanciers!$I2427),LOWER(Créanciers!$I2427)="chf"),IF(ISBLANK(Créanciers!Q2427),0,IF(ISBLANK(Créanciers!$G2427),0,IF(ISNUMBER(Créanciers!Q2427),Créanciers!Q2427,Créanciers!$G2427))),0)</f>
        <v>0</v>
      </c>
      <c r="G2427">
        <f>IF(AND(NOT(ISBLANK(Créanciers!$I2427)),LOWER(Créanciers!$I2427)&lt;&gt;"chf"),IF(ISBLANK(Créanciers!$N2427),0,IF(ISBLANK(Créanciers!$N2427),0,IF(ISNUMBER(Créanciers!$N2427),Créanciers!$N2427,Créanciers!$G2427))),0)</f>
        <v>0</v>
      </c>
      <c r="H2427">
        <f>IF(AND(NOT(ISBLANK(Créanciers!$I2427)),LOWER(Créanciers!$I2427)&lt;&gt;"chf"),IF(ISBLANK(Créanciers!$O2427),0,IF(ISBLANK(Créanciers!$O2427),0,IF(ISNUMBER(Créanciers!$O2427),Créanciers!$O2427,Créanciers!$G2427))),0)</f>
        <v>0</v>
      </c>
      <c r="I2427">
        <f>IF(AND(NOT(ISBLANK(Créanciers!$I2427)),LOWER(Créanciers!$I2427)&lt;&gt;"chf"),IF(ISBLANK(Créanciers!$P2427),0,IF(ISBLANK(Créanciers!$P2427),0,IF(ISNUMBER(Créanciers!$P2427),Créanciers!$P2427,Créanciers!$G2427))),0)</f>
        <v>0</v>
      </c>
      <c r="J2427">
        <f>IF(AND(NOT(ISBLANK(Créanciers!$I2427)),LOWER(Créanciers!$I2427)&lt;&gt;"chf"),IF(ISBLANK(Créanciers!$Q2427),0,IF(ISBLANK(Créanciers!$Q2427),0,IF(ISNUMBER(Créanciers!$Q2427),Créanciers!$Q2427,Créanciers!$G2427))),0)</f>
        <v>0</v>
      </c>
    </row>
    <row r="2428" spans="2:10" x14ac:dyDescent="0.25">
      <c r="B2428">
        <f>IF(OR(ISBLANK(Créanciers!$I2428),LOWER(Créanciers!$I2428)="chf"),IF(ISBLANK(Créanciers!N2428),0,IF(ISBLANK(Créanciers!$G2428),0,IF(ISNUMBER(Créanciers!N2428),Créanciers!N2428,Créanciers!$G2428))),0)</f>
        <v>0</v>
      </c>
      <c r="C2428">
        <f>IF(OR(ISBLANK(Créanciers!$I2428),LOWER(Créanciers!$I2428)="chf"),IF(ISBLANK(Créanciers!O2428),0,IF(ISBLANK(Créanciers!$G2428),0,IF(ISNUMBER(Créanciers!O2428),Créanciers!O2428,Créanciers!$G2428))),0)</f>
        <v>0</v>
      </c>
      <c r="D2428">
        <f>IF(OR(ISBLANK(Créanciers!$I2428),LOWER(Créanciers!$I2428)="chf"),IF(ISBLANK(Créanciers!P2428),0,IF(ISBLANK(Créanciers!$G2428),0,IF(ISNUMBER(Créanciers!P2428),Créanciers!P2428,Créanciers!$G2428))),0)</f>
        <v>0</v>
      </c>
      <c r="E2428">
        <f>IF(OR(ISBLANK(Créanciers!$I2428),LOWER(Créanciers!$I2428)="chf"),IF(ISBLANK(Créanciers!Q2428),0,IF(ISBLANK(Créanciers!$G2428),0,IF(ISNUMBER(Créanciers!Q2428),Créanciers!Q2428,Créanciers!$G2428))),0)</f>
        <v>0</v>
      </c>
      <c r="G2428">
        <f>IF(AND(NOT(ISBLANK(Créanciers!$I2428)),LOWER(Créanciers!$I2428)&lt;&gt;"chf"),IF(ISBLANK(Créanciers!$N2428),0,IF(ISBLANK(Créanciers!$N2428),0,IF(ISNUMBER(Créanciers!$N2428),Créanciers!$N2428,Créanciers!$G2428))),0)</f>
        <v>0</v>
      </c>
      <c r="H2428">
        <f>IF(AND(NOT(ISBLANK(Créanciers!$I2428)),LOWER(Créanciers!$I2428)&lt;&gt;"chf"),IF(ISBLANK(Créanciers!$O2428),0,IF(ISBLANK(Créanciers!$O2428),0,IF(ISNUMBER(Créanciers!$O2428),Créanciers!$O2428,Créanciers!$G2428))),0)</f>
        <v>0</v>
      </c>
      <c r="I2428">
        <f>IF(AND(NOT(ISBLANK(Créanciers!$I2428)),LOWER(Créanciers!$I2428)&lt;&gt;"chf"),IF(ISBLANK(Créanciers!$P2428),0,IF(ISBLANK(Créanciers!$P2428),0,IF(ISNUMBER(Créanciers!$P2428),Créanciers!$P2428,Créanciers!$G2428))),0)</f>
        <v>0</v>
      </c>
      <c r="J2428">
        <f>IF(AND(NOT(ISBLANK(Créanciers!$I2428)),LOWER(Créanciers!$I2428)&lt;&gt;"chf"),IF(ISBLANK(Créanciers!$Q2428),0,IF(ISBLANK(Créanciers!$Q2428),0,IF(ISNUMBER(Créanciers!$Q2428),Créanciers!$Q2428,Créanciers!$G2428))),0)</f>
        <v>0</v>
      </c>
    </row>
    <row r="2429" spans="2:10" x14ac:dyDescent="0.25">
      <c r="B2429">
        <f>IF(OR(ISBLANK(Créanciers!$I2429),LOWER(Créanciers!$I2429)="chf"),IF(ISBLANK(Créanciers!N2429),0,IF(ISBLANK(Créanciers!$G2429),0,IF(ISNUMBER(Créanciers!N2429),Créanciers!N2429,Créanciers!$G2429))),0)</f>
        <v>0</v>
      </c>
      <c r="C2429">
        <f>IF(OR(ISBLANK(Créanciers!$I2429),LOWER(Créanciers!$I2429)="chf"),IF(ISBLANK(Créanciers!O2429),0,IF(ISBLANK(Créanciers!$G2429),0,IF(ISNUMBER(Créanciers!O2429),Créanciers!O2429,Créanciers!$G2429))),0)</f>
        <v>0</v>
      </c>
      <c r="D2429">
        <f>IF(OR(ISBLANK(Créanciers!$I2429),LOWER(Créanciers!$I2429)="chf"),IF(ISBLANK(Créanciers!P2429),0,IF(ISBLANK(Créanciers!$G2429),0,IF(ISNUMBER(Créanciers!P2429),Créanciers!P2429,Créanciers!$G2429))),0)</f>
        <v>0</v>
      </c>
      <c r="E2429">
        <f>IF(OR(ISBLANK(Créanciers!$I2429),LOWER(Créanciers!$I2429)="chf"),IF(ISBLANK(Créanciers!Q2429),0,IF(ISBLANK(Créanciers!$G2429),0,IF(ISNUMBER(Créanciers!Q2429),Créanciers!Q2429,Créanciers!$G2429))),0)</f>
        <v>0</v>
      </c>
      <c r="G2429">
        <f>IF(AND(NOT(ISBLANK(Créanciers!$I2429)),LOWER(Créanciers!$I2429)&lt;&gt;"chf"),IF(ISBLANK(Créanciers!$N2429),0,IF(ISBLANK(Créanciers!$N2429),0,IF(ISNUMBER(Créanciers!$N2429),Créanciers!$N2429,Créanciers!$G2429))),0)</f>
        <v>0</v>
      </c>
      <c r="H2429">
        <f>IF(AND(NOT(ISBLANK(Créanciers!$I2429)),LOWER(Créanciers!$I2429)&lt;&gt;"chf"),IF(ISBLANK(Créanciers!$O2429),0,IF(ISBLANK(Créanciers!$O2429),0,IF(ISNUMBER(Créanciers!$O2429),Créanciers!$O2429,Créanciers!$G2429))),0)</f>
        <v>0</v>
      </c>
      <c r="I2429">
        <f>IF(AND(NOT(ISBLANK(Créanciers!$I2429)),LOWER(Créanciers!$I2429)&lt;&gt;"chf"),IF(ISBLANK(Créanciers!$P2429),0,IF(ISBLANK(Créanciers!$P2429),0,IF(ISNUMBER(Créanciers!$P2429),Créanciers!$P2429,Créanciers!$G2429))),0)</f>
        <v>0</v>
      </c>
      <c r="J2429">
        <f>IF(AND(NOT(ISBLANK(Créanciers!$I2429)),LOWER(Créanciers!$I2429)&lt;&gt;"chf"),IF(ISBLANK(Créanciers!$Q2429),0,IF(ISBLANK(Créanciers!$Q2429),0,IF(ISNUMBER(Créanciers!$Q2429),Créanciers!$Q2429,Créanciers!$G2429))),0)</f>
        <v>0</v>
      </c>
    </row>
    <row r="2430" spans="2:10" x14ac:dyDescent="0.25">
      <c r="B2430">
        <f>IF(OR(ISBLANK(Créanciers!$I2430),LOWER(Créanciers!$I2430)="chf"),IF(ISBLANK(Créanciers!N2430),0,IF(ISBLANK(Créanciers!$G2430),0,IF(ISNUMBER(Créanciers!N2430),Créanciers!N2430,Créanciers!$G2430))),0)</f>
        <v>0</v>
      </c>
      <c r="C2430">
        <f>IF(OR(ISBLANK(Créanciers!$I2430),LOWER(Créanciers!$I2430)="chf"),IF(ISBLANK(Créanciers!O2430),0,IF(ISBLANK(Créanciers!$G2430),0,IF(ISNUMBER(Créanciers!O2430),Créanciers!O2430,Créanciers!$G2430))),0)</f>
        <v>0</v>
      </c>
      <c r="D2430">
        <f>IF(OR(ISBLANK(Créanciers!$I2430),LOWER(Créanciers!$I2430)="chf"),IF(ISBLANK(Créanciers!P2430),0,IF(ISBLANK(Créanciers!$G2430),0,IF(ISNUMBER(Créanciers!P2430),Créanciers!P2430,Créanciers!$G2430))),0)</f>
        <v>0</v>
      </c>
      <c r="E2430">
        <f>IF(OR(ISBLANK(Créanciers!$I2430),LOWER(Créanciers!$I2430)="chf"),IF(ISBLANK(Créanciers!Q2430),0,IF(ISBLANK(Créanciers!$G2430),0,IF(ISNUMBER(Créanciers!Q2430),Créanciers!Q2430,Créanciers!$G2430))),0)</f>
        <v>0</v>
      </c>
      <c r="G2430">
        <f>IF(AND(NOT(ISBLANK(Créanciers!$I2430)),LOWER(Créanciers!$I2430)&lt;&gt;"chf"),IF(ISBLANK(Créanciers!$N2430),0,IF(ISBLANK(Créanciers!$N2430),0,IF(ISNUMBER(Créanciers!$N2430),Créanciers!$N2430,Créanciers!$G2430))),0)</f>
        <v>0</v>
      </c>
      <c r="H2430">
        <f>IF(AND(NOT(ISBLANK(Créanciers!$I2430)),LOWER(Créanciers!$I2430)&lt;&gt;"chf"),IF(ISBLANK(Créanciers!$O2430),0,IF(ISBLANK(Créanciers!$O2430),0,IF(ISNUMBER(Créanciers!$O2430),Créanciers!$O2430,Créanciers!$G2430))),0)</f>
        <v>0</v>
      </c>
      <c r="I2430">
        <f>IF(AND(NOT(ISBLANK(Créanciers!$I2430)),LOWER(Créanciers!$I2430)&lt;&gt;"chf"),IF(ISBLANK(Créanciers!$P2430),0,IF(ISBLANK(Créanciers!$P2430),0,IF(ISNUMBER(Créanciers!$P2430),Créanciers!$P2430,Créanciers!$G2430))),0)</f>
        <v>0</v>
      </c>
      <c r="J2430">
        <f>IF(AND(NOT(ISBLANK(Créanciers!$I2430)),LOWER(Créanciers!$I2430)&lt;&gt;"chf"),IF(ISBLANK(Créanciers!$Q2430),0,IF(ISBLANK(Créanciers!$Q2430),0,IF(ISNUMBER(Créanciers!$Q2430),Créanciers!$Q2430,Créanciers!$G2430))),0)</f>
        <v>0</v>
      </c>
    </row>
    <row r="2431" spans="2:10" x14ac:dyDescent="0.25">
      <c r="B2431">
        <f>IF(OR(ISBLANK(Créanciers!$I2431),LOWER(Créanciers!$I2431)="chf"),IF(ISBLANK(Créanciers!N2431),0,IF(ISBLANK(Créanciers!$G2431),0,IF(ISNUMBER(Créanciers!N2431),Créanciers!N2431,Créanciers!$G2431))),0)</f>
        <v>0</v>
      </c>
      <c r="C2431">
        <f>IF(OR(ISBLANK(Créanciers!$I2431),LOWER(Créanciers!$I2431)="chf"),IF(ISBLANK(Créanciers!O2431),0,IF(ISBLANK(Créanciers!$G2431),0,IF(ISNUMBER(Créanciers!O2431),Créanciers!O2431,Créanciers!$G2431))),0)</f>
        <v>0</v>
      </c>
      <c r="D2431">
        <f>IF(OR(ISBLANK(Créanciers!$I2431),LOWER(Créanciers!$I2431)="chf"),IF(ISBLANK(Créanciers!P2431),0,IF(ISBLANK(Créanciers!$G2431),0,IF(ISNUMBER(Créanciers!P2431),Créanciers!P2431,Créanciers!$G2431))),0)</f>
        <v>0</v>
      </c>
      <c r="E2431">
        <f>IF(OR(ISBLANK(Créanciers!$I2431),LOWER(Créanciers!$I2431)="chf"),IF(ISBLANK(Créanciers!Q2431),0,IF(ISBLANK(Créanciers!$G2431),0,IF(ISNUMBER(Créanciers!Q2431),Créanciers!Q2431,Créanciers!$G2431))),0)</f>
        <v>0</v>
      </c>
      <c r="G2431">
        <f>IF(AND(NOT(ISBLANK(Créanciers!$I2431)),LOWER(Créanciers!$I2431)&lt;&gt;"chf"),IF(ISBLANK(Créanciers!$N2431),0,IF(ISBLANK(Créanciers!$N2431),0,IF(ISNUMBER(Créanciers!$N2431),Créanciers!$N2431,Créanciers!$G2431))),0)</f>
        <v>0</v>
      </c>
      <c r="H2431">
        <f>IF(AND(NOT(ISBLANK(Créanciers!$I2431)),LOWER(Créanciers!$I2431)&lt;&gt;"chf"),IF(ISBLANK(Créanciers!$O2431),0,IF(ISBLANK(Créanciers!$O2431),0,IF(ISNUMBER(Créanciers!$O2431),Créanciers!$O2431,Créanciers!$G2431))),0)</f>
        <v>0</v>
      </c>
      <c r="I2431">
        <f>IF(AND(NOT(ISBLANK(Créanciers!$I2431)),LOWER(Créanciers!$I2431)&lt;&gt;"chf"),IF(ISBLANK(Créanciers!$P2431),0,IF(ISBLANK(Créanciers!$P2431),0,IF(ISNUMBER(Créanciers!$P2431),Créanciers!$P2431,Créanciers!$G2431))),0)</f>
        <v>0</v>
      </c>
      <c r="J2431">
        <f>IF(AND(NOT(ISBLANK(Créanciers!$I2431)),LOWER(Créanciers!$I2431)&lt;&gt;"chf"),IF(ISBLANK(Créanciers!$Q2431),0,IF(ISBLANK(Créanciers!$Q2431),0,IF(ISNUMBER(Créanciers!$Q2431),Créanciers!$Q2431,Créanciers!$G2431))),0)</f>
        <v>0</v>
      </c>
    </row>
    <row r="2432" spans="2:10" x14ac:dyDescent="0.25">
      <c r="B2432">
        <f>IF(OR(ISBLANK(Créanciers!$I2432),LOWER(Créanciers!$I2432)="chf"),IF(ISBLANK(Créanciers!N2432),0,IF(ISBLANK(Créanciers!$G2432),0,IF(ISNUMBER(Créanciers!N2432),Créanciers!N2432,Créanciers!$G2432))),0)</f>
        <v>0</v>
      </c>
      <c r="C2432">
        <f>IF(OR(ISBLANK(Créanciers!$I2432),LOWER(Créanciers!$I2432)="chf"),IF(ISBLANK(Créanciers!O2432),0,IF(ISBLANK(Créanciers!$G2432),0,IF(ISNUMBER(Créanciers!O2432),Créanciers!O2432,Créanciers!$G2432))),0)</f>
        <v>0</v>
      </c>
      <c r="D2432">
        <f>IF(OR(ISBLANK(Créanciers!$I2432),LOWER(Créanciers!$I2432)="chf"),IF(ISBLANK(Créanciers!P2432),0,IF(ISBLANK(Créanciers!$G2432),0,IF(ISNUMBER(Créanciers!P2432),Créanciers!P2432,Créanciers!$G2432))),0)</f>
        <v>0</v>
      </c>
      <c r="E2432">
        <f>IF(OR(ISBLANK(Créanciers!$I2432),LOWER(Créanciers!$I2432)="chf"),IF(ISBLANK(Créanciers!Q2432),0,IF(ISBLANK(Créanciers!$G2432),0,IF(ISNUMBER(Créanciers!Q2432),Créanciers!Q2432,Créanciers!$G2432))),0)</f>
        <v>0</v>
      </c>
      <c r="G2432">
        <f>IF(AND(NOT(ISBLANK(Créanciers!$I2432)),LOWER(Créanciers!$I2432)&lt;&gt;"chf"),IF(ISBLANK(Créanciers!$N2432),0,IF(ISBLANK(Créanciers!$N2432),0,IF(ISNUMBER(Créanciers!$N2432),Créanciers!$N2432,Créanciers!$G2432))),0)</f>
        <v>0</v>
      </c>
      <c r="H2432">
        <f>IF(AND(NOT(ISBLANK(Créanciers!$I2432)),LOWER(Créanciers!$I2432)&lt;&gt;"chf"),IF(ISBLANK(Créanciers!$O2432),0,IF(ISBLANK(Créanciers!$O2432),0,IF(ISNUMBER(Créanciers!$O2432),Créanciers!$O2432,Créanciers!$G2432))),0)</f>
        <v>0</v>
      </c>
      <c r="I2432">
        <f>IF(AND(NOT(ISBLANK(Créanciers!$I2432)),LOWER(Créanciers!$I2432)&lt;&gt;"chf"),IF(ISBLANK(Créanciers!$P2432),0,IF(ISBLANK(Créanciers!$P2432),0,IF(ISNUMBER(Créanciers!$P2432),Créanciers!$P2432,Créanciers!$G2432))),0)</f>
        <v>0</v>
      </c>
      <c r="J2432">
        <f>IF(AND(NOT(ISBLANK(Créanciers!$I2432)),LOWER(Créanciers!$I2432)&lt;&gt;"chf"),IF(ISBLANK(Créanciers!$Q2432),0,IF(ISBLANK(Créanciers!$Q2432),0,IF(ISNUMBER(Créanciers!$Q2432),Créanciers!$Q2432,Créanciers!$G2432))),0)</f>
        <v>0</v>
      </c>
    </row>
    <row r="2433" spans="2:10" x14ac:dyDescent="0.25">
      <c r="B2433">
        <f>IF(OR(ISBLANK(Créanciers!$I2433),LOWER(Créanciers!$I2433)="chf"),IF(ISBLANK(Créanciers!N2433),0,IF(ISBLANK(Créanciers!$G2433),0,IF(ISNUMBER(Créanciers!N2433),Créanciers!N2433,Créanciers!$G2433))),0)</f>
        <v>0</v>
      </c>
      <c r="C2433">
        <f>IF(OR(ISBLANK(Créanciers!$I2433),LOWER(Créanciers!$I2433)="chf"),IF(ISBLANK(Créanciers!O2433),0,IF(ISBLANK(Créanciers!$G2433),0,IF(ISNUMBER(Créanciers!O2433),Créanciers!O2433,Créanciers!$G2433))),0)</f>
        <v>0</v>
      </c>
      <c r="D2433">
        <f>IF(OR(ISBLANK(Créanciers!$I2433),LOWER(Créanciers!$I2433)="chf"),IF(ISBLANK(Créanciers!P2433),0,IF(ISBLANK(Créanciers!$G2433),0,IF(ISNUMBER(Créanciers!P2433),Créanciers!P2433,Créanciers!$G2433))),0)</f>
        <v>0</v>
      </c>
      <c r="E2433">
        <f>IF(OR(ISBLANK(Créanciers!$I2433),LOWER(Créanciers!$I2433)="chf"),IF(ISBLANK(Créanciers!Q2433),0,IF(ISBLANK(Créanciers!$G2433),0,IF(ISNUMBER(Créanciers!Q2433),Créanciers!Q2433,Créanciers!$G2433))),0)</f>
        <v>0</v>
      </c>
      <c r="G2433">
        <f>IF(AND(NOT(ISBLANK(Créanciers!$I2433)),LOWER(Créanciers!$I2433)&lt;&gt;"chf"),IF(ISBLANK(Créanciers!$N2433),0,IF(ISBLANK(Créanciers!$N2433),0,IF(ISNUMBER(Créanciers!$N2433),Créanciers!$N2433,Créanciers!$G2433))),0)</f>
        <v>0</v>
      </c>
      <c r="H2433">
        <f>IF(AND(NOT(ISBLANK(Créanciers!$I2433)),LOWER(Créanciers!$I2433)&lt;&gt;"chf"),IF(ISBLANK(Créanciers!$O2433),0,IF(ISBLANK(Créanciers!$O2433),0,IF(ISNUMBER(Créanciers!$O2433),Créanciers!$O2433,Créanciers!$G2433))),0)</f>
        <v>0</v>
      </c>
      <c r="I2433">
        <f>IF(AND(NOT(ISBLANK(Créanciers!$I2433)),LOWER(Créanciers!$I2433)&lt;&gt;"chf"),IF(ISBLANK(Créanciers!$P2433),0,IF(ISBLANK(Créanciers!$P2433),0,IF(ISNUMBER(Créanciers!$P2433),Créanciers!$P2433,Créanciers!$G2433))),0)</f>
        <v>0</v>
      </c>
      <c r="J2433">
        <f>IF(AND(NOT(ISBLANK(Créanciers!$I2433)),LOWER(Créanciers!$I2433)&lt;&gt;"chf"),IF(ISBLANK(Créanciers!$Q2433),0,IF(ISBLANK(Créanciers!$Q2433),0,IF(ISNUMBER(Créanciers!$Q2433),Créanciers!$Q2433,Créanciers!$G2433))),0)</f>
        <v>0</v>
      </c>
    </row>
    <row r="2434" spans="2:10" x14ac:dyDescent="0.25">
      <c r="B2434">
        <f>IF(OR(ISBLANK(Créanciers!$I2434),LOWER(Créanciers!$I2434)="chf"),IF(ISBLANK(Créanciers!N2434),0,IF(ISBLANK(Créanciers!$G2434),0,IF(ISNUMBER(Créanciers!N2434),Créanciers!N2434,Créanciers!$G2434))),0)</f>
        <v>0</v>
      </c>
      <c r="C2434">
        <f>IF(OR(ISBLANK(Créanciers!$I2434),LOWER(Créanciers!$I2434)="chf"),IF(ISBLANK(Créanciers!O2434),0,IF(ISBLANK(Créanciers!$G2434),0,IF(ISNUMBER(Créanciers!O2434),Créanciers!O2434,Créanciers!$G2434))),0)</f>
        <v>0</v>
      </c>
      <c r="D2434">
        <f>IF(OR(ISBLANK(Créanciers!$I2434),LOWER(Créanciers!$I2434)="chf"),IF(ISBLANK(Créanciers!P2434),0,IF(ISBLANK(Créanciers!$G2434),0,IF(ISNUMBER(Créanciers!P2434),Créanciers!P2434,Créanciers!$G2434))),0)</f>
        <v>0</v>
      </c>
      <c r="E2434">
        <f>IF(OR(ISBLANK(Créanciers!$I2434),LOWER(Créanciers!$I2434)="chf"),IF(ISBLANK(Créanciers!Q2434),0,IF(ISBLANK(Créanciers!$G2434),0,IF(ISNUMBER(Créanciers!Q2434),Créanciers!Q2434,Créanciers!$G2434))),0)</f>
        <v>0</v>
      </c>
      <c r="G2434">
        <f>IF(AND(NOT(ISBLANK(Créanciers!$I2434)),LOWER(Créanciers!$I2434)&lt;&gt;"chf"),IF(ISBLANK(Créanciers!$N2434),0,IF(ISBLANK(Créanciers!$N2434),0,IF(ISNUMBER(Créanciers!$N2434),Créanciers!$N2434,Créanciers!$G2434))),0)</f>
        <v>0</v>
      </c>
      <c r="H2434">
        <f>IF(AND(NOT(ISBLANK(Créanciers!$I2434)),LOWER(Créanciers!$I2434)&lt;&gt;"chf"),IF(ISBLANK(Créanciers!$O2434),0,IF(ISBLANK(Créanciers!$O2434),0,IF(ISNUMBER(Créanciers!$O2434),Créanciers!$O2434,Créanciers!$G2434))),0)</f>
        <v>0</v>
      </c>
      <c r="I2434">
        <f>IF(AND(NOT(ISBLANK(Créanciers!$I2434)),LOWER(Créanciers!$I2434)&lt;&gt;"chf"),IF(ISBLANK(Créanciers!$P2434),0,IF(ISBLANK(Créanciers!$P2434),0,IF(ISNUMBER(Créanciers!$P2434),Créanciers!$P2434,Créanciers!$G2434))),0)</f>
        <v>0</v>
      </c>
      <c r="J2434">
        <f>IF(AND(NOT(ISBLANK(Créanciers!$I2434)),LOWER(Créanciers!$I2434)&lt;&gt;"chf"),IF(ISBLANK(Créanciers!$Q2434),0,IF(ISBLANK(Créanciers!$Q2434),0,IF(ISNUMBER(Créanciers!$Q2434),Créanciers!$Q2434,Créanciers!$G2434))),0)</f>
        <v>0</v>
      </c>
    </row>
    <row r="2435" spans="2:10" x14ac:dyDescent="0.25">
      <c r="B2435">
        <f>IF(OR(ISBLANK(Créanciers!$I2435),LOWER(Créanciers!$I2435)="chf"),IF(ISBLANK(Créanciers!N2435),0,IF(ISBLANK(Créanciers!$G2435),0,IF(ISNUMBER(Créanciers!N2435),Créanciers!N2435,Créanciers!$G2435))),0)</f>
        <v>0</v>
      </c>
      <c r="C2435">
        <f>IF(OR(ISBLANK(Créanciers!$I2435),LOWER(Créanciers!$I2435)="chf"),IF(ISBLANK(Créanciers!O2435),0,IF(ISBLANK(Créanciers!$G2435),0,IF(ISNUMBER(Créanciers!O2435),Créanciers!O2435,Créanciers!$G2435))),0)</f>
        <v>0</v>
      </c>
      <c r="D2435">
        <f>IF(OR(ISBLANK(Créanciers!$I2435),LOWER(Créanciers!$I2435)="chf"),IF(ISBLANK(Créanciers!P2435),0,IF(ISBLANK(Créanciers!$G2435),0,IF(ISNUMBER(Créanciers!P2435),Créanciers!P2435,Créanciers!$G2435))),0)</f>
        <v>0</v>
      </c>
      <c r="E2435">
        <f>IF(OR(ISBLANK(Créanciers!$I2435),LOWER(Créanciers!$I2435)="chf"),IF(ISBLANK(Créanciers!Q2435),0,IF(ISBLANK(Créanciers!$G2435),0,IF(ISNUMBER(Créanciers!Q2435),Créanciers!Q2435,Créanciers!$G2435))),0)</f>
        <v>0</v>
      </c>
      <c r="G2435">
        <f>IF(AND(NOT(ISBLANK(Créanciers!$I2435)),LOWER(Créanciers!$I2435)&lt;&gt;"chf"),IF(ISBLANK(Créanciers!$N2435),0,IF(ISBLANK(Créanciers!$N2435),0,IF(ISNUMBER(Créanciers!$N2435),Créanciers!$N2435,Créanciers!$G2435))),0)</f>
        <v>0</v>
      </c>
      <c r="H2435">
        <f>IF(AND(NOT(ISBLANK(Créanciers!$I2435)),LOWER(Créanciers!$I2435)&lt;&gt;"chf"),IF(ISBLANK(Créanciers!$O2435),0,IF(ISBLANK(Créanciers!$O2435),0,IF(ISNUMBER(Créanciers!$O2435),Créanciers!$O2435,Créanciers!$G2435))),0)</f>
        <v>0</v>
      </c>
      <c r="I2435">
        <f>IF(AND(NOT(ISBLANK(Créanciers!$I2435)),LOWER(Créanciers!$I2435)&lt;&gt;"chf"),IF(ISBLANK(Créanciers!$P2435),0,IF(ISBLANK(Créanciers!$P2435),0,IF(ISNUMBER(Créanciers!$P2435),Créanciers!$P2435,Créanciers!$G2435))),0)</f>
        <v>0</v>
      </c>
      <c r="J2435">
        <f>IF(AND(NOT(ISBLANK(Créanciers!$I2435)),LOWER(Créanciers!$I2435)&lt;&gt;"chf"),IF(ISBLANK(Créanciers!$Q2435),0,IF(ISBLANK(Créanciers!$Q2435),0,IF(ISNUMBER(Créanciers!$Q2435),Créanciers!$Q2435,Créanciers!$G2435))),0)</f>
        <v>0</v>
      </c>
    </row>
    <row r="2436" spans="2:10" x14ac:dyDescent="0.25">
      <c r="B2436">
        <f>IF(OR(ISBLANK(Créanciers!$I2436),LOWER(Créanciers!$I2436)="chf"),IF(ISBLANK(Créanciers!N2436),0,IF(ISBLANK(Créanciers!$G2436),0,IF(ISNUMBER(Créanciers!N2436),Créanciers!N2436,Créanciers!$G2436))),0)</f>
        <v>0</v>
      </c>
      <c r="C2436">
        <f>IF(OR(ISBLANK(Créanciers!$I2436),LOWER(Créanciers!$I2436)="chf"),IF(ISBLANK(Créanciers!O2436),0,IF(ISBLANK(Créanciers!$G2436),0,IF(ISNUMBER(Créanciers!O2436),Créanciers!O2436,Créanciers!$G2436))),0)</f>
        <v>0</v>
      </c>
      <c r="D2436">
        <f>IF(OR(ISBLANK(Créanciers!$I2436),LOWER(Créanciers!$I2436)="chf"),IF(ISBLANK(Créanciers!P2436),0,IF(ISBLANK(Créanciers!$G2436),0,IF(ISNUMBER(Créanciers!P2436),Créanciers!P2436,Créanciers!$G2436))),0)</f>
        <v>0</v>
      </c>
      <c r="E2436">
        <f>IF(OR(ISBLANK(Créanciers!$I2436),LOWER(Créanciers!$I2436)="chf"),IF(ISBLANK(Créanciers!Q2436),0,IF(ISBLANK(Créanciers!$G2436),0,IF(ISNUMBER(Créanciers!Q2436),Créanciers!Q2436,Créanciers!$G2436))),0)</f>
        <v>0</v>
      </c>
      <c r="G2436">
        <f>IF(AND(NOT(ISBLANK(Créanciers!$I2436)),LOWER(Créanciers!$I2436)&lt;&gt;"chf"),IF(ISBLANK(Créanciers!$N2436),0,IF(ISBLANK(Créanciers!$N2436),0,IF(ISNUMBER(Créanciers!$N2436),Créanciers!$N2436,Créanciers!$G2436))),0)</f>
        <v>0</v>
      </c>
      <c r="H2436">
        <f>IF(AND(NOT(ISBLANK(Créanciers!$I2436)),LOWER(Créanciers!$I2436)&lt;&gt;"chf"),IF(ISBLANK(Créanciers!$O2436),0,IF(ISBLANK(Créanciers!$O2436),0,IF(ISNUMBER(Créanciers!$O2436),Créanciers!$O2436,Créanciers!$G2436))),0)</f>
        <v>0</v>
      </c>
      <c r="I2436">
        <f>IF(AND(NOT(ISBLANK(Créanciers!$I2436)),LOWER(Créanciers!$I2436)&lt;&gt;"chf"),IF(ISBLANK(Créanciers!$P2436),0,IF(ISBLANK(Créanciers!$P2436),0,IF(ISNUMBER(Créanciers!$P2436),Créanciers!$P2436,Créanciers!$G2436))),0)</f>
        <v>0</v>
      </c>
      <c r="J2436">
        <f>IF(AND(NOT(ISBLANK(Créanciers!$I2436)),LOWER(Créanciers!$I2436)&lt;&gt;"chf"),IF(ISBLANK(Créanciers!$Q2436),0,IF(ISBLANK(Créanciers!$Q2436),0,IF(ISNUMBER(Créanciers!$Q2436),Créanciers!$Q2436,Créanciers!$G2436))),0)</f>
        <v>0</v>
      </c>
    </row>
    <row r="2437" spans="2:10" x14ac:dyDescent="0.25">
      <c r="B2437">
        <f>IF(OR(ISBLANK(Créanciers!$I2437),LOWER(Créanciers!$I2437)="chf"),IF(ISBLANK(Créanciers!N2437),0,IF(ISBLANK(Créanciers!$G2437),0,IF(ISNUMBER(Créanciers!N2437),Créanciers!N2437,Créanciers!$G2437))),0)</f>
        <v>0</v>
      </c>
      <c r="C2437">
        <f>IF(OR(ISBLANK(Créanciers!$I2437),LOWER(Créanciers!$I2437)="chf"),IF(ISBLANK(Créanciers!O2437),0,IF(ISBLANK(Créanciers!$G2437),0,IF(ISNUMBER(Créanciers!O2437),Créanciers!O2437,Créanciers!$G2437))),0)</f>
        <v>0</v>
      </c>
      <c r="D2437">
        <f>IF(OR(ISBLANK(Créanciers!$I2437),LOWER(Créanciers!$I2437)="chf"),IF(ISBLANK(Créanciers!P2437),0,IF(ISBLANK(Créanciers!$G2437),0,IF(ISNUMBER(Créanciers!P2437),Créanciers!P2437,Créanciers!$G2437))),0)</f>
        <v>0</v>
      </c>
      <c r="E2437">
        <f>IF(OR(ISBLANK(Créanciers!$I2437),LOWER(Créanciers!$I2437)="chf"),IF(ISBLANK(Créanciers!Q2437),0,IF(ISBLANK(Créanciers!$G2437),0,IF(ISNUMBER(Créanciers!Q2437),Créanciers!Q2437,Créanciers!$G2437))),0)</f>
        <v>0</v>
      </c>
      <c r="G2437">
        <f>IF(AND(NOT(ISBLANK(Créanciers!$I2437)),LOWER(Créanciers!$I2437)&lt;&gt;"chf"),IF(ISBLANK(Créanciers!$N2437),0,IF(ISBLANK(Créanciers!$N2437),0,IF(ISNUMBER(Créanciers!$N2437),Créanciers!$N2437,Créanciers!$G2437))),0)</f>
        <v>0</v>
      </c>
      <c r="H2437">
        <f>IF(AND(NOT(ISBLANK(Créanciers!$I2437)),LOWER(Créanciers!$I2437)&lt;&gt;"chf"),IF(ISBLANK(Créanciers!$O2437),0,IF(ISBLANK(Créanciers!$O2437),0,IF(ISNUMBER(Créanciers!$O2437),Créanciers!$O2437,Créanciers!$G2437))),0)</f>
        <v>0</v>
      </c>
      <c r="I2437">
        <f>IF(AND(NOT(ISBLANK(Créanciers!$I2437)),LOWER(Créanciers!$I2437)&lt;&gt;"chf"),IF(ISBLANK(Créanciers!$P2437),0,IF(ISBLANK(Créanciers!$P2437),0,IF(ISNUMBER(Créanciers!$P2437),Créanciers!$P2437,Créanciers!$G2437))),0)</f>
        <v>0</v>
      </c>
      <c r="J2437">
        <f>IF(AND(NOT(ISBLANK(Créanciers!$I2437)),LOWER(Créanciers!$I2437)&lt;&gt;"chf"),IF(ISBLANK(Créanciers!$Q2437),0,IF(ISBLANK(Créanciers!$Q2437),0,IF(ISNUMBER(Créanciers!$Q2437),Créanciers!$Q2437,Créanciers!$G2437))),0)</f>
        <v>0</v>
      </c>
    </row>
    <row r="2438" spans="2:10" x14ac:dyDescent="0.25">
      <c r="B2438">
        <f>IF(OR(ISBLANK(Créanciers!$I2438),LOWER(Créanciers!$I2438)="chf"),IF(ISBLANK(Créanciers!N2438),0,IF(ISBLANK(Créanciers!$G2438),0,IF(ISNUMBER(Créanciers!N2438),Créanciers!N2438,Créanciers!$G2438))),0)</f>
        <v>0</v>
      </c>
      <c r="C2438">
        <f>IF(OR(ISBLANK(Créanciers!$I2438),LOWER(Créanciers!$I2438)="chf"),IF(ISBLANK(Créanciers!O2438),0,IF(ISBLANK(Créanciers!$G2438),0,IF(ISNUMBER(Créanciers!O2438),Créanciers!O2438,Créanciers!$G2438))),0)</f>
        <v>0</v>
      </c>
      <c r="D2438">
        <f>IF(OR(ISBLANK(Créanciers!$I2438),LOWER(Créanciers!$I2438)="chf"),IF(ISBLANK(Créanciers!P2438),0,IF(ISBLANK(Créanciers!$G2438),0,IF(ISNUMBER(Créanciers!P2438),Créanciers!P2438,Créanciers!$G2438))),0)</f>
        <v>0</v>
      </c>
      <c r="E2438">
        <f>IF(OR(ISBLANK(Créanciers!$I2438),LOWER(Créanciers!$I2438)="chf"),IF(ISBLANK(Créanciers!Q2438),0,IF(ISBLANK(Créanciers!$G2438),0,IF(ISNUMBER(Créanciers!Q2438),Créanciers!Q2438,Créanciers!$G2438))),0)</f>
        <v>0</v>
      </c>
      <c r="G2438">
        <f>IF(AND(NOT(ISBLANK(Créanciers!$I2438)),LOWER(Créanciers!$I2438)&lt;&gt;"chf"),IF(ISBLANK(Créanciers!$N2438),0,IF(ISBLANK(Créanciers!$N2438),0,IF(ISNUMBER(Créanciers!$N2438),Créanciers!$N2438,Créanciers!$G2438))),0)</f>
        <v>0</v>
      </c>
      <c r="H2438">
        <f>IF(AND(NOT(ISBLANK(Créanciers!$I2438)),LOWER(Créanciers!$I2438)&lt;&gt;"chf"),IF(ISBLANK(Créanciers!$O2438),0,IF(ISBLANK(Créanciers!$O2438),0,IF(ISNUMBER(Créanciers!$O2438),Créanciers!$O2438,Créanciers!$G2438))),0)</f>
        <v>0</v>
      </c>
      <c r="I2438">
        <f>IF(AND(NOT(ISBLANK(Créanciers!$I2438)),LOWER(Créanciers!$I2438)&lt;&gt;"chf"),IF(ISBLANK(Créanciers!$P2438),0,IF(ISBLANK(Créanciers!$P2438),0,IF(ISNUMBER(Créanciers!$P2438),Créanciers!$P2438,Créanciers!$G2438))),0)</f>
        <v>0</v>
      </c>
      <c r="J2438">
        <f>IF(AND(NOT(ISBLANK(Créanciers!$I2438)),LOWER(Créanciers!$I2438)&lt;&gt;"chf"),IF(ISBLANK(Créanciers!$Q2438),0,IF(ISBLANK(Créanciers!$Q2438),0,IF(ISNUMBER(Créanciers!$Q2438),Créanciers!$Q2438,Créanciers!$G2438))),0)</f>
        <v>0</v>
      </c>
    </row>
    <row r="2439" spans="2:10" x14ac:dyDescent="0.25">
      <c r="B2439">
        <f>IF(OR(ISBLANK(Créanciers!$I2439),LOWER(Créanciers!$I2439)="chf"),IF(ISBLANK(Créanciers!N2439),0,IF(ISBLANK(Créanciers!$G2439),0,IF(ISNUMBER(Créanciers!N2439),Créanciers!N2439,Créanciers!$G2439))),0)</f>
        <v>0</v>
      </c>
      <c r="C2439">
        <f>IF(OR(ISBLANK(Créanciers!$I2439),LOWER(Créanciers!$I2439)="chf"),IF(ISBLANK(Créanciers!O2439),0,IF(ISBLANK(Créanciers!$G2439),0,IF(ISNUMBER(Créanciers!O2439),Créanciers!O2439,Créanciers!$G2439))),0)</f>
        <v>0</v>
      </c>
      <c r="D2439">
        <f>IF(OR(ISBLANK(Créanciers!$I2439),LOWER(Créanciers!$I2439)="chf"),IF(ISBLANK(Créanciers!P2439),0,IF(ISBLANK(Créanciers!$G2439),0,IF(ISNUMBER(Créanciers!P2439),Créanciers!P2439,Créanciers!$G2439))),0)</f>
        <v>0</v>
      </c>
      <c r="E2439">
        <f>IF(OR(ISBLANK(Créanciers!$I2439),LOWER(Créanciers!$I2439)="chf"),IF(ISBLANK(Créanciers!Q2439),0,IF(ISBLANK(Créanciers!$G2439),0,IF(ISNUMBER(Créanciers!Q2439),Créanciers!Q2439,Créanciers!$G2439))),0)</f>
        <v>0</v>
      </c>
      <c r="G2439">
        <f>IF(AND(NOT(ISBLANK(Créanciers!$I2439)),LOWER(Créanciers!$I2439)&lt;&gt;"chf"),IF(ISBLANK(Créanciers!$N2439),0,IF(ISBLANK(Créanciers!$N2439),0,IF(ISNUMBER(Créanciers!$N2439),Créanciers!$N2439,Créanciers!$G2439))),0)</f>
        <v>0</v>
      </c>
      <c r="H2439">
        <f>IF(AND(NOT(ISBLANK(Créanciers!$I2439)),LOWER(Créanciers!$I2439)&lt;&gt;"chf"),IF(ISBLANK(Créanciers!$O2439),0,IF(ISBLANK(Créanciers!$O2439),0,IF(ISNUMBER(Créanciers!$O2439),Créanciers!$O2439,Créanciers!$G2439))),0)</f>
        <v>0</v>
      </c>
      <c r="I2439">
        <f>IF(AND(NOT(ISBLANK(Créanciers!$I2439)),LOWER(Créanciers!$I2439)&lt;&gt;"chf"),IF(ISBLANK(Créanciers!$P2439),0,IF(ISBLANK(Créanciers!$P2439),0,IF(ISNUMBER(Créanciers!$P2439),Créanciers!$P2439,Créanciers!$G2439))),0)</f>
        <v>0</v>
      </c>
      <c r="J2439">
        <f>IF(AND(NOT(ISBLANK(Créanciers!$I2439)),LOWER(Créanciers!$I2439)&lt;&gt;"chf"),IF(ISBLANK(Créanciers!$Q2439),0,IF(ISBLANK(Créanciers!$Q2439),0,IF(ISNUMBER(Créanciers!$Q2439),Créanciers!$Q2439,Créanciers!$G2439))),0)</f>
        <v>0</v>
      </c>
    </row>
    <row r="2440" spans="2:10" x14ac:dyDescent="0.25">
      <c r="B2440">
        <f>IF(OR(ISBLANK(Créanciers!$I2440),LOWER(Créanciers!$I2440)="chf"),IF(ISBLANK(Créanciers!N2440),0,IF(ISBLANK(Créanciers!$G2440),0,IF(ISNUMBER(Créanciers!N2440),Créanciers!N2440,Créanciers!$G2440))),0)</f>
        <v>0</v>
      </c>
      <c r="C2440">
        <f>IF(OR(ISBLANK(Créanciers!$I2440),LOWER(Créanciers!$I2440)="chf"),IF(ISBLANK(Créanciers!O2440),0,IF(ISBLANK(Créanciers!$G2440),0,IF(ISNUMBER(Créanciers!O2440),Créanciers!O2440,Créanciers!$G2440))),0)</f>
        <v>0</v>
      </c>
      <c r="D2440">
        <f>IF(OR(ISBLANK(Créanciers!$I2440),LOWER(Créanciers!$I2440)="chf"),IF(ISBLANK(Créanciers!P2440),0,IF(ISBLANK(Créanciers!$G2440),0,IF(ISNUMBER(Créanciers!P2440),Créanciers!P2440,Créanciers!$G2440))),0)</f>
        <v>0</v>
      </c>
      <c r="E2440">
        <f>IF(OR(ISBLANK(Créanciers!$I2440),LOWER(Créanciers!$I2440)="chf"),IF(ISBLANK(Créanciers!Q2440),0,IF(ISBLANK(Créanciers!$G2440),0,IF(ISNUMBER(Créanciers!Q2440),Créanciers!Q2440,Créanciers!$G2440))),0)</f>
        <v>0</v>
      </c>
      <c r="G2440">
        <f>IF(AND(NOT(ISBLANK(Créanciers!$I2440)),LOWER(Créanciers!$I2440)&lt;&gt;"chf"),IF(ISBLANK(Créanciers!$N2440),0,IF(ISBLANK(Créanciers!$N2440),0,IF(ISNUMBER(Créanciers!$N2440),Créanciers!$N2440,Créanciers!$G2440))),0)</f>
        <v>0</v>
      </c>
      <c r="H2440">
        <f>IF(AND(NOT(ISBLANK(Créanciers!$I2440)),LOWER(Créanciers!$I2440)&lt;&gt;"chf"),IF(ISBLANK(Créanciers!$O2440),0,IF(ISBLANK(Créanciers!$O2440),0,IF(ISNUMBER(Créanciers!$O2440),Créanciers!$O2440,Créanciers!$G2440))),0)</f>
        <v>0</v>
      </c>
      <c r="I2440">
        <f>IF(AND(NOT(ISBLANK(Créanciers!$I2440)),LOWER(Créanciers!$I2440)&lt;&gt;"chf"),IF(ISBLANK(Créanciers!$P2440),0,IF(ISBLANK(Créanciers!$P2440),0,IF(ISNUMBER(Créanciers!$P2440),Créanciers!$P2440,Créanciers!$G2440))),0)</f>
        <v>0</v>
      </c>
      <c r="J2440">
        <f>IF(AND(NOT(ISBLANK(Créanciers!$I2440)),LOWER(Créanciers!$I2440)&lt;&gt;"chf"),IF(ISBLANK(Créanciers!$Q2440),0,IF(ISBLANK(Créanciers!$Q2440),0,IF(ISNUMBER(Créanciers!$Q2440),Créanciers!$Q2440,Créanciers!$G2440))),0)</f>
        <v>0</v>
      </c>
    </row>
    <row r="2441" spans="2:10" x14ac:dyDescent="0.25">
      <c r="B2441">
        <f>IF(OR(ISBLANK(Créanciers!$I2441),LOWER(Créanciers!$I2441)="chf"),IF(ISBLANK(Créanciers!N2441),0,IF(ISBLANK(Créanciers!$G2441),0,IF(ISNUMBER(Créanciers!N2441),Créanciers!N2441,Créanciers!$G2441))),0)</f>
        <v>0</v>
      </c>
      <c r="C2441">
        <f>IF(OR(ISBLANK(Créanciers!$I2441),LOWER(Créanciers!$I2441)="chf"),IF(ISBLANK(Créanciers!O2441),0,IF(ISBLANK(Créanciers!$G2441),0,IF(ISNUMBER(Créanciers!O2441),Créanciers!O2441,Créanciers!$G2441))),0)</f>
        <v>0</v>
      </c>
      <c r="D2441">
        <f>IF(OR(ISBLANK(Créanciers!$I2441),LOWER(Créanciers!$I2441)="chf"),IF(ISBLANK(Créanciers!P2441),0,IF(ISBLANK(Créanciers!$G2441),0,IF(ISNUMBER(Créanciers!P2441),Créanciers!P2441,Créanciers!$G2441))),0)</f>
        <v>0</v>
      </c>
      <c r="E2441">
        <f>IF(OR(ISBLANK(Créanciers!$I2441),LOWER(Créanciers!$I2441)="chf"),IF(ISBLANK(Créanciers!Q2441),0,IF(ISBLANK(Créanciers!$G2441),0,IF(ISNUMBER(Créanciers!Q2441),Créanciers!Q2441,Créanciers!$G2441))),0)</f>
        <v>0</v>
      </c>
      <c r="G2441">
        <f>IF(AND(NOT(ISBLANK(Créanciers!$I2441)),LOWER(Créanciers!$I2441)&lt;&gt;"chf"),IF(ISBLANK(Créanciers!$N2441),0,IF(ISBLANK(Créanciers!$N2441),0,IF(ISNUMBER(Créanciers!$N2441),Créanciers!$N2441,Créanciers!$G2441))),0)</f>
        <v>0</v>
      </c>
      <c r="H2441">
        <f>IF(AND(NOT(ISBLANK(Créanciers!$I2441)),LOWER(Créanciers!$I2441)&lt;&gt;"chf"),IF(ISBLANK(Créanciers!$O2441),0,IF(ISBLANK(Créanciers!$O2441),0,IF(ISNUMBER(Créanciers!$O2441),Créanciers!$O2441,Créanciers!$G2441))),0)</f>
        <v>0</v>
      </c>
      <c r="I2441">
        <f>IF(AND(NOT(ISBLANK(Créanciers!$I2441)),LOWER(Créanciers!$I2441)&lt;&gt;"chf"),IF(ISBLANK(Créanciers!$P2441),0,IF(ISBLANK(Créanciers!$P2441),0,IF(ISNUMBER(Créanciers!$P2441),Créanciers!$P2441,Créanciers!$G2441))),0)</f>
        <v>0</v>
      </c>
      <c r="J2441">
        <f>IF(AND(NOT(ISBLANK(Créanciers!$I2441)),LOWER(Créanciers!$I2441)&lt;&gt;"chf"),IF(ISBLANK(Créanciers!$Q2441),0,IF(ISBLANK(Créanciers!$Q2441),0,IF(ISNUMBER(Créanciers!$Q2441),Créanciers!$Q2441,Créanciers!$G2441))),0)</f>
        <v>0</v>
      </c>
    </row>
    <row r="2442" spans="2:10" x14ac:dyDescent="0.25">
      <c r="B2442">
        <f>IF(OR(ISBLANK(Créanciers!$I2442),LOWER(Créanciers!$I2442)="chf"),IF(ISBLANK(Créanciers!N2442),0,IF(ISBLANK(Créanciers!$G2442),0,IF(ISNUMBER(Créanciers!N2442),Créanciers!N2442,Créanciers!$G2442))),0)</f>
        <v>0</v>
      </c>
      <c r="C2442">
        <f>IF(OR(ISBLANK(Créanciers!$I2442),LOWER(Créanciers!$I2442)="chf"),IF(ISBLANK(Créanciers!O2442),0,IF(ISBLANK(Créanciers!$G2442),0,IF(ISNUMBER(Créanciers!O2442),Créanciers!O2442,Créanciers!$G2442))),0)</f>
        <v>0</v>
      </c>
      <c r="D2442">
        <f>IF(OR(ISBLANK(Créanciers!$I2442),LOWER(Créanciers!$I2442)="chf"),IF(ISBLANK(Créanciers!P2442),0,IF(ISBLANK(Créanciers!$G2442),0,IF(ISNUMBER(Créanciers!P2442),Créanciers!P2442,Créanciers!$G2442))),0)</f>
        <v>0</v>
      </c>
      <c r="E2442">
        <f>IF(OR(ISBLANK(Créanciers!$I2442),LOWER(Créanciers!$I2442)="chf"),IF(ISBLANK(Créanciers!Q2442),0,IF(ISBLANK(Créanciers!$G2442),0,IF(ISNUMBER(Créanciers!Q2442),Créanciers!Q2442,Créanciers!$G2442))),0)</f>
        <v>0</v>
      </c>
      <c r="G2442">
        <f>IF(AND(NOT(ISBLANK(Créanciers!$I2442)),LOWER(Créanciers!$I2442)&lt;&gt;"chf"),IF(ISBLANK(Créanciers!$N2442),0,IF(ISBLANK(Créanciers!$N2442),0,IF(ISNUMBER(Créanciers!$N2442),Créanciers!$N2442,Créanciers!$G2442))),0)</f>
        <v>0</v>
      </c>
      <c r="H2442">
        <f>IF(AND(NOT(ISBLANK(Créanciers!$I2442)),LOWER(Créanciers!$I2442)&lt;&gt;"chf"),IF(ISBLANK(Créanciers!$O2442),0,IF(ISBLANK(Créanciers!$O2442),0,IF(ISNUMBER(Créanciers!$O2442),Créanciers!$O2442,Créanciers!$G2442))),0)</f>
        <v>0</v>
      </c>
      <c r="I2442">
        <f>IF(AND(NOT(ISBLANK(Créanciers!$I2442)),LOWER(Créanciers!$I2442)&lt;&gt;"chf"),IF(ISBLANK(Créanciers!$P2442),0,IF(ISBLANK(Créanciers!$P2442),0,IF(ISNUMBER(Créanciers!$P2442),Créanciers!$P2442,Créanciers!$G2442))),0)</f>
        <v>0</v>
      </c>
      <c r="J2442">
        <f>IF(AND(NOT(ISBLANK(Créanciers!$I2442)),LOWER(Créanciers!$I2442)&lt;&gt;"chf"),IF(ISBLANK(Créanciers!$Q2442),0,IF(ISBLANK(Créanciers!$Q2442),0,IF(ISNUMBER(Créanciers!$Q2442),Créanciers!$Q2442,Créanciers!$G2442))),0)</f>
        <v>0</v>
      </c>
    </row>
    <row r="2443" spans="2:10" x14ac:dyDescent="0.25">
      <c r="B2443">
        <f>IF(OR(ISBLANK(Créanciers!$I2443),LOWER(Créanciers!$I2443)="chf"),IF(ISBLANK(Créanciers!N2443),0,IF(ISBLANK(Créanciers!$G2443),0,IF(ISNUMBER(Créanciers!N2443),Créanciers!N2443,Créanciers!$G2443))),0)</f>
        <v>0</v>
      </c>
      <c r="C2443">
        <f>IF(OR(ISBLANK(Créanciers!$I2443),LOWER(Créanciers!$I2443)="chf"),IF(ISBLANK(Créanciers!O2443),0,IF(ISBLANK(Créanciers!$G2443),0,IF(ISNUMBER(Créanciers!O2443),Créanciers!O2443,Créanciers!$G2443))),0)</f>
        <v>0</v>
      </c>
      <c r="D2443">
        <f>IF(OR(ISBLANK(Créanciers!$I2443),LOWER(Créanciers!$I2443)="chf"),IF(ISBLANK(Créanciers!P2443),0,IF(ISBLANK(Créanciers!$G2443),0,IF(ISNUMBER(Créanciers!P2443),Créanciers!P2443,Créanciers!$G2443))),0)</f>
        <v>0</v>
      </c>
      <c r="E2443">
        <f>IF(OR(ISBLANK(Créanciers!$I2443),LOWER(Créanciers!$I2443)="chf"),IF(ISBLANK(Créanciers!Q2443),0,IF(ISBLANK(Créanciers!$G2443),0,IF(ISNUMBER(Créanciers!Q2443),Créanciers!Q2443,Créanciers!$G2443))),0)</f>
        <v>0</v>
      </c>
      <c r="G2443">
        <f>IF(AND(NOT(ISBLANK(Créanciers!$I2443)),LOWER(Créanciers!$I2443)&lt;&gt;"chf"),IF(ISBLANK(Créanciers!$N2443),0,IF(ISBLANK(Créanciers!$N2443),0,IF(ISNUMBER(Créanciers!$N2443),Créanciers!$N2443,Créanciers!$G2443))),0)</f>
        <v>0</v>
      </c>
      <c r="H2443">
        <f>IF(AND(NOT(ISBLANK(Créanciers!$I2443)),LOWER(Créanciers!$I2443)&lt;&gt;"chf"),IF(ISBLANK(Créanciers!$O2443),0,IF(ISBLANK(Créanciers!$O2443),0,IF(ISNUMBER(Créanciers!$O2443),Créanciers!$O2443,Créanciers!$G2443))),0)</f>
        <v>0</v>
      </c>
      <c r="I2443">
        <f>IF(AND(NOT(ISBLANK(Créanciers!$I2443)),LOWER(Créanciers!$I2443)&lt;&gt;"chf"),IF(ISBLANK(Créanciers!$P2443),0,IF(ISBLANK(Créanciers!$P2443),0,IF(ISNUMBER(Créanciers!$P2443),Créanciers!$P2443,Créanciers!$G2443))),0)</f>
        <v>0</v>
      </c>
      <c r="J2443">
        <f>IF(AND(NOT(ISBLANK(Créanciers!$I2443)),LOWER(Créanciers!$I2443)&lt;&gt;"chf"),IF(ISBLANK(Créanciers!$Q2443),0,IF(ISBLANK(Créanciers!$Q2443),0,IF(ISNUMBER(Créanciers!$Q2443),Créanciers!$Q2443,Créanciers!$G2443))),0)</f>
        <v>0</v>
      </c>
    </row>
    <row r="2444" spans="2:10" x14ac:dyDescent="0.25">
      <c r="B2444">
        <f>IF(OR(ISBLANK(Créanciers!$I2444),LOWER(Créanciers!$I2444)="chf"),IF(ISBLANK(Créanciers!N2444),0,IF(ISBLANK(Créanciers!$G2444),0,IF(ISNUMBER(Créanciers!N2444),Créanciers!N2444,Créanciers!$G2444))),0)</f>
        <v>0</v>
      </c>
      <c r="C2444">
        <f>IF(OR(ISBLANK(Créanciers!$I2444),LOWER(Créanciers!$I2444)="chf"),IF(ISBLANK(Créanciers!O2444),0,IF(ISBLANK(Créanciers!$G2444),0,IF(ISNUMBER(Créanciers!O2444),Créanciers!O2444,Créanciers!$G2444))),0)</f>
        <v>0</v>
      </c>
      <c r="D2444">
        <f>IF(OR(ISBLANK(Créanciers!$I2444),LOWER(Créanciers!$I2444)="chf"),IF(ISBLANK(Créanciers!P2444),0,IF(ISBLANK(Créanciers!$G2444),0,IF(ISNUMBER(Créanciers!P2444),Créanciers!P2444,Créanciers!$G2444))),0)</f>
        <v>0</v>
      </c>
      <c r="E2444">
        <f>IF(OR(ISBLANK(Créanciers!$I2444),LOWER(Créanciers!$I2444)="chf"),IF(ISBLANK(Créanciers!Q2444),0,IF(ISBLANK(Créanciers!$G2444),0,IF(ISNUMBER(Créanciers!Q2444),Créanciers!Q2444,Créanciers!$G2444))),0)</f>
        <v>0</v>
      </c>
      <c r="G2444">
        <f>IF(AND(NOT(ISBLANK(Créanciers!$I2444)),LOWER(Créanciers!$I2444)&lt;&gt;"chf"),IF(ISBLANK(Créanciers!$N2444),0,IF(ISBLANK(Créanciers!$N2444),0,IF(ISNUMBER(Créanciers!$N2444),Créanciers!$N2444,Créanciers!$G2444))),0)</f>
        <v>0</v>
      </c>
      <c r="H2444">
        <f>IF(AND(NOT(ISBLANK(Créanciers!$I2444)),LOWER(Créanciers!$I2444)&lt;&gt;"chf"),IF(ISBLANK(Créanciers!$O2444),0,IF(ISBLANK(Créanciers!$O2444),0,IF(ISNUMBER(Créanciers!$O2444),Créanciers!$O2444,Créanciers!$G2444))),0)</f>
        <v>0</v>
      </c>
      <c r="I2444">
        <f>IF(AND(NOT(ISBLANK(Créanciers!$I2444)),LOWER(Créanciers!$I2444)&lt;&gt;"chf"),IF(ISBLANK(Créanciers!$P2444),0,IF(ISBLANK(Créanciers!$P2444),0,IF(ISNUMBER(Créanciers!$P2444),Créanciers!$P2444,Créanciers!$G2444))),0)</f>
        <v>0</v>
      </c>
      <c r="J2444">
        <f>IF(AND(NOT(ISBLANK(Créanciers!$I2444)),LOWER(Créanciers!$I2444)&lt;&gt;"chf"),IF(ISBLANK(Créanciers!$Q2444),0,IF(ISBLANK(Créanciers!$Q2444),0,IF(ISNUMBER(Créanciers!$Q2444),Créanciers!$Q2444,Créanciers!$G2444))),0)</f>
        <v>0</v>
      </c>
    </row>
    <row r="2445" spans="2:10" x14ac:dyDescent="0.25">
      <c r="B2445">
        <f>IF(OR(ISBLANK(Créanciers!$I2445),LOWER(Créanciers!$I2445)="chf"),IF(ISBLANK(Créanciers!N2445),0,IF(ISBLANK(Créanciers!$G2445),0,IF(ISNUMBER(Créanciers!N2445),Créanciers!N2445,Créanciers!$G2445))),0)</f>
        <v>0</v>
      </c>
      <c r="C2445">
        <f>IF(OR(ISBLANK(Créanciers!$I2445),LOWER(Créanciers!$I2445)="chf"),IF(ISBLANK(Créanciers!O2445),0,IF(ISBLANK(Créanciers!$G2445),0,IF(ISNUMBER(Créanciers!O2445),Créanciers!O2445,Créanciers!$G2445))),0)</f>
        <v>0</v>
      </c>
      <c r="D2445">
        <f>IF(OR(ISBLANK(Créanciers!$I2445),LOWER(Créanciers!$I2445)="chf"),IF(ISBLANK(Créanciers!P2445),0,IF(ISBLANK(Créanciers!$G2445),0,IF(ISNUMBER(Créanciers!P2445),Créanciers!P2445,Créanciers!$G2445))),0)</f>
        <v>0</v>
      </c>
      <c r="E2445">
        <f>IF(OR(ISBLANK(Créanciers!$I2445),LOWER(Créanciers!$I2445)="chf"),IF(ISBLANK(Créanciers!Q2445),0,IF(ISBLANK(Créanciers!$G2445),0,IF(ISNUMBER(Créanciers!Q2445),Créanciers!Q2445,Créanciers!$G2445))),0)</f>
        <v>0</v>
      </c>
      <c r="G2445">
        <f>IF(AND(NOT(ISBLANK(Créanciers!$I2445)),LOWER(Créanciers!$I2445)&lt;&gt;"chf"),IF(ISBLANK(Créanciers!$N2445),0,IF(ISBLANK(Créanciers!$N2445),0,IF(ISNUMBER(Créanciers!$N2445),Créanciers!$N2445,Créanciers!$G2445))),0)</f>
        <v>0</v>
      </c>
      <c r="H2445">
        <f>IF(AND(NOT(ISBLANK(Créanciers!$I2445)),LOWER(Créanciers!$I2445)&lt;&gt;"chf"),IF(ISBLANK(Créanciers!$O2445),0,IF(ISBLANK(Créanciers!$O2445),0,IF(ISNUMBER(Créanciers!$O2445),Créanciers!$O2445,Créanciers!$G2445))),0)</f>
        <v>0</v>
      </c>
      <c r="I2445">
        <f>IF(AND(NOT(ISBLANK(Créanciers!$I2445)),LOWER(Créanciers!$I2445)&lt;&gt;"chf"),IF(ISBLANK(Créanciers!$P2445),0,IF(ISBLANK(Créanciers!$P2445),0,IF(ISNUMBER(Créanciers!$P2445),Créanciers!$P2445,Créanciers!$G2445))),0)</f>
        <v>0</v>
      </c>
      <c r="J2445">
        <f>IF(AND(NOT(ISBLANK(Créanciers!$I2445)),LOWER(Créanciers!$I2445)&lt;&gt;"chf"),IF(ISBLANK(Créanciers!$Q2445),0,IF(ISBLANK(Créanciers!$Q2445),0,IF(ISNUMBER(Créanciers!$Q2445),Créanciers!$Q2445,Créanciers!$G2445))),0)</f>
        <v>0</v>
      </c>
    </row>
    <row r="2446" spans="2:10" x14ac:dyDescent="0.25">
      <c r="B2446">
        <f>IF(OR(ISBLANK(Créanciers!$I2446),LOWER(Créanciers!$I2446)="chf"),IF(ISBLANK(Créanciers!N2446),0,IF(ISBLANK(Créanciers!$G2446),0,IF(ISNUMBER(Créanciers!N2446),Créanciers!N2446,Créanciers!$G2446))),0)</f>
        <v>0</v>
      </c>
      <c r="C2446">
        <f>IF(OR(ISBLANK(Créanciers!$I2446),LOWER(Créanciers!$I2446)="chf"),IF(ISBLANK(Créanciers!O2446),0,IF(ISBLANK(Créanciers!$G2446),0,IF(ISNUMBER(Créanciers!O2446),Créanciers!O2446,Créanciers!$G2446))),0)</f>
        <v>0</v>
      </c>
      <c r="D2446">
        <f>IF(OR(ISBLANK(Créanciers!$I2446),LOWER(Créanciers!$I2446)="chf"),IF(ISBLANK(Créanciers!P2446),0,IF(ISBLANK(Créanciers!$G2446),0,IF(ISNUMBER(Créanciers!P2446),Créanciers!P2446,Créanciers!$G2446))),0)</f>
        <v>0</v>
      </c>
      <c r="E2446">
        <f>IF(OR(ISBLANK(Créanciers!$I2446),LOWER(Créanciers!$I2446)="chf"),IF(ISBLANK(Créanciers!Q2446),0,IF(ISBLANK(Créanciers!$G2446),0,IF(ISNUMBER(Créanciers!Q2446),Créanciers!Q2446,Créanciers!$G2446))),0)</f>
        <v>0</v>
      </c>
      <c r="G2446">
        <f>IF(AND(NOT(ISBLANK(Créanciers!$I2446)),LOWER(Créanciers!$I2446)&lt;&gt;"chf"),IF(ISBLANK(Créanciers!$N2446),0,IF(ISBLANK(Créanciers!$N2446),0,IF(ISNUMBER(Créanciers!$N2446),Créanciers!$N2446,Créanciers!$G2446))),0)</f>
        <v>0</v>
      </c>
      <c r="H2446">
        <f>IF(AND(NOT(ISBLANK(Créanciers!$I2446)),LOWER(Créanciers!$I2446)&lt;&gt;"chf"),IF(ISBLANK(Créanciers!$O2446),0,IF(ISBLANK(Créanciers!$O2446),0,IF(ISNUMBER(Créanciers!$O2446),Créanciers!$O2446,Créanciers!$G2446))),0)</f>
        <v>0</v>
      </c>
      <c r="I2446">
        <f>IF(AND(NOT(ISBLANK(Créanciers!$I2446)),LOWER(Créanciers!$I2446)&lt;&gt;"chf"),IF(ISBLANK(Créanciers!$P2446),0,IF(ISBLANK(Créanciers!$P2446),0,IF(ISNUMBER(Créanciers!$P2446),Créanciers!$P2446,Créanciers!$G2446))),0)</f>
        <v>0</v>
      </c>
      <c r="J2446">
        <f>IF(AND(NOT(ISBLANK(Créanciers!$I2446)),LOWER(Créanciers!$I2446)&lt;&gt;"chf"),IF(ISBLANK(Créanciers!$Q2446),0,IF(ISBLANK(Créanciers!$Q2446),0,IF(ISNUMBER(Créanciers!$Q2446),Créanciers!$Q2446,Créanciers!$G2446))),0)</f>
        <v>0</v>
      </c>
    </row>
    <row r="2447" spans="2:10" x14ac:dyDescent="0.25">
      <c r="B2447">
        <f>IF(OR(ISBLANK(Créanciers!$I2447),LOWER(Créanciers!$I2447)="chf"),IF(ISBLANK(Créanciers!N2447),0,IF(ISBLANK(Créanciers!$G2447),0,IF(ISNUMBER(Créanciers!N2447),Créanciers!N2447,Créanciers!$G2447))),0)</f>
        <v>0</v>
      </c>
      <c r="C2447">
        <f>IF(OR(ISBLANK(Créanciers!$I2447),LOWER(Créanciers!$I2447)="chf"),IF(ISBLANK(Créanciers!O2447),0,IF(ISBLANK(Créanciers!$G2447),0,IF(ISNUMBER(Créanciers!O2447),Créanciers!O2447,Créanciers!$G2447))),0)</f>
        <v>0</v>
      </c>
      <c r="D2447">
        <f>IF(OR(ISBLANK(Créanciers!$I2447),LOWER(Créanciers!$I2447)="chf"),IF(ISBLANK(Créanciers!P2447),0,IF(ISBLANK(Créanciers!$G2447),0,IF(ISNUMBER(Créanciers!P2447),Créanciers!P2447,Créanciers!$G2447))),0)</f>
        <v>0</v>
      </c>
      <c r="E2447">
        <f>IF(OR(ISBLANK(Créanciers!$I2447),LOWER(Créanciers!$I2447)="chf"),IF(ISBLANK(Créanciers!Q2447),0,IF(ISBLANK(Créanciers!$G2447),0,IF(ISNUMBER(Créanciers!Q2447),Créanciers!Q2447,Créanciers!$G2447))),0)</f>
        <v>0</v>
      </c>
      <c r="G2447">
        <f>IF(AND(NOT(ISBLANK(Créanciers!$I2447)),LOWER(Créanciers!$I2447)&lt;&gt;"chf"),IF(ISBLANK(Créanciers!$N2447),0,IF(ISBLANK(Créanciers!$N2447),0,IF(ISNUMBER(Créanciers!$N2447),Créanciers!$N2447,Créanciers!$G2447))),0)</f>
        <v>0</v>
      </c>
      <c r="H2447">
        <f>IF(AND(NOT(ISBLANK(Créanciers!$I2447)),LOWER(Créanciers!$I2447)&lt;&gt;"chf"),IF(ISBLANK(Créanciers!$O2447),0,IF(ISBLANK(Créanciers!$O2447),0,IF(ISNUMBER(Créanciers!$O2447),Créanciers!$O2447,Créanciers!$G2447))),0)</f>
        <v>0</v>
      </c>
      <c r="I2447">
        <f>IF(AND(NOT(ISBLANK(Créanciers!$I2447)),LOWER(Créanciers!$I2447)&lt;&gt;"chf"),IF(ISBLANK(Créanciers!$P2447),0,IF(ISBLANK(Créanciers!$P2447),0,IF(ISNUMBER(Créanciers!$P2447),Créanciers!$P2447,Créanciers!$G2447))),0)</f>
        <v>0</v>
      </c>
      <c r="J2447">
        <f>IF(AND(NOT(ISBLANK(Créanciers!$I2447)),LOWER(Créanciers!$I2447)&lt;&gt;"chf"),IF(ISBLANK(Créanciers!$Q2447),0,IF(ISBLANK(Créanciers!$Q2447),0,IF(ISNUMBER(Créanciers!$Q2447),Créanciers!$Q2447,Créanciers!$G2447))),0)</f>
        <v>0</v>
      </c>
    </row>
    <row r="2448" spans="2:10" x14ac:dyDescent="0.25">
      <c r="B2448">
        <f>IF(OR(ISBLANK(Créanciers!$I2448),LOWER(Créanciers!$I2448)="chf"),IF(ISBLANK(Créanciers!N2448),0,IF(ISBLANK(Créanciers!$G2448),0,IF(ISNUMBER(Créanciers!N2448),Créanciers!N2448,Créanciers!$G2448))),0)</f>
        <v>0</v>
      </c>
      <c r="C2448">
        <f>IF(OR(ISBLANK(Créanciers!$I2448),LOWER(Créanciers!$I2448)="chf"),IF(ISBLANK(Créanciers!O2448),0,IF(ISBLANK(Créanciers!$G2448),0,IF(ISNUMBER(Créanciers!O2448),Créanciers!O2448,Créanciers!$G2448))),0)</f>
        <v>0</v>
      </c>
      <c r="D2448">
        <f>IF(OR(ISBLANK(Créanciers!$I2448),LOWER(Créanciers!$I2448)="chf"),IF(ISBLANK(Créanciers!P2448),0,IF(ISBLANK(Créanciers!$G2448),0,IF(ISNUMBER(Créanciers!P2448),Créanciers!P2448,Créanciers!$G2448))),0)</f>
        <v>0</v>
      </c>
      <c r="E2448">
        <f>IF(OR(ISBLANK(Créanciers!$I2448),LOWER(Créanciers!$I2448)="chf"),IF(ISBLANK(Créanciers!Q2448),0,IF(ISBLANK(Créanciers!$G2448),0,IF(ISNUMBER(Créanciers!Q2448),Créanciers!Q2448,Créanciers!$G2448))),0)</f>
        <v>0</v>
      </c>
      <c r="G2448">
        <f>IF(AND(NOT(ISBLANK(Créanciers!$I2448)),LOWER(Créanciers!$I2448)&lt;&gt;"chf"),IF(ISBLANK(Créanciers!$N2448),0,IF(ISBLANK(Créanciers!$N2448),0,IF(ISNUMBER(Créanciers!$N2448),Créanciers!$N2448,Créanciers!$G2448))),0)</f>
        <v>0</v>
      </c>
      <c r="H2448">
        <f>IF(AND(NOT(ISBLANK(Créanciers!$I2448)),LOWER(Créanciers!$I2448)&lt;&gt;"chf"),IF(ISBLANK(Créanciers!$O2448),0,IF(ISBLANK(Créanciers!$O2448),0,IF(ISNUMBER(Créanciers!$O2448),Créanciers!$O2448,Créanciers!$G2448))),0)</f>
        <v>0</v>
      </c>
      <c r="I2448">
        <f>IF(AND(NOT(ISBLANK(Créanciers!$I2448)),LOWER(Créanciers!$I2448)&lt;&gt;"chf"),IF(ISBLANK(Créanciers!$P2448),0,IF(ISBLANK(Créanciers!$P2448),0,IF(ISNUMBER(Créanciers!$P2448),Créanciers!$P2448,Créanciers!$G2448))),0)</f>
        <v>0</v>
      </c>
      <c r="J2448">
        <f>IF(AND(NOT(ISBLANK(Créanciers!$I2448)),LOWER(Créanciers!$I2448)&lt;&gt;"chf"),IF(ISBLANK(Créanciers!$Q2448),0,IF(ISBLANK(Créanciers!$Q2448),0,IF(ISNUMBER(Créanciers!$Q2448),Créanciers!$Q2448,Créanciers!$G2448))),0)</f>
        <v>0</v>
      </c>
    </row>
    <row r="2449" spans="2:10" x14ac:dyDescent="0.25">
      <c r="B2449">
        <f>IF(OR(ISBLANK(Créanciers!$I2449),LOWER(Créanciers!$I2449)="chf"),IF(ISBLANK(Créanciers!N2449),0,IF(ISBLANK(Créanciers!$G2449),0,IF(ISNUMBER(Créanciers!N2449),Créanciers!N2449,Créanciers!$G2449))),0)</f>
        <v>0</v>
      </c>
      <c r="C2449">
        <f>IF(OR(ISBLANK(Créanciers!$I2449),LOWER(Créanciers!$I2449)="chf"),IF(ISBLANK(Créanciers!O2449),0,IF(ISBLANK(Créanciers!$G2449),0,IF(ISNUMBER(Créanciers!O2449),Créanciers!O2449,Créanciers!$G2449))),0)</f>
        <v>0</v>
      </c>
      <c r="D2449">
        <f>IF(OR(ISBLANK(Créanciers!$I2449),LOWER(Créanciers!$I2449)="chf"),IF(ISBLANK(Créanciers!P2449),0,IF(ISBLANK(Créanciers!$G2449),0,IF(ISNUMBER(Créanciers!P2449),Créanciers!P2449,Créanciers!$G2449))),0)</f>
        <v>0</v>
      </c>
      <c r="E2449">
        <f>IF(OR(ISBLANK(Créanciers!$I2449),LOWER(Créanciers!$I2449)="chf"),IF(ISBLANK(Créanciers!Q2449),0,IF(ISBLANK(Créanciers!$G2449),0,IF(ISNUMBER(Créanciers!Q2449),Créanciers!Q2449,Créanciers!$G2449))),0)</f>
        <v>0</v>
      </c>
      <c r="G2449">
        <f>IF(AND(NOT(ISBLANK(Créanciers!$I2449)),LOWER(Créanciers!$I2449)&lt;&gt;"chf"),IF(ISBLANK(Créanciers!$N2449),0,IF(ISBLANK(Créanciers!$N2449),0,IF(ISNUMBER(Créanciers!$N2449),Créanciers!$N2449,Créanciers!$G2449))),0)</f>
        <v>0</v>
      </c>
      <c r="H2449">
        <f>IF(AND(NOT(ISBLANK(Créanciers!$I2449)),LOWER(Créanciers!$I2449)&lt;&gt;"chf"),IF(ISBLANK(Créanciers!$O2449),0,IF(ISBLANK(Créanciers!$O2449),0,IF(ISNUMBER(Créanciers!$O2449),Créanciers!$O2449,Créanciers!$G2449))),0)</f>
        <v>0</v>
      </c>
      <c r="I2449">
        <f>IF(AND(NOT(ISBLANK(Créanciers!$I2449)),LOWER(Créanciers!$I2449)&lt;&gt;"chf"),IF(ISBLANK(Créanciers!$P2449),0,IF(ISBLANK(Créanciers!$P2449),0,IF(ISNUMBER(Créanciers!$P2449),Créanciers!$P2449,Créanciers!$G2449))),0)</f>
        <v>0</v>
      </c>
      <c r="J2449">
        <f>IF(AND(NOT(ISBLANK(Créanciers!$I2449)),LOWER(Créanciers!$I2449)&lt;&gt;"chf"),IF(ISBLANK(Créanciers!$Q2449),0,IF(ISBLANK(Créanciers!$Q2449),0,IF(ISNUMBER(Créanciers!$Q2449),Créanciers!$Q2449,Créanciers!$G2449))),0)</f>
        <v>0</v>
      </c>
    </row>
    <row r="2450" spans="2:10" x14ac:dyDescent="0.25">
      <c r="B2450">
        <f>IF(OR(ISBLANK(Créanciers!$I2450),LOWER(Créanciers!$I2450)="chf"),IF(ISBLANK(Créanciers!N2450),0,IF(ISBLANK(Créanciers!$G2450),0,IF(ISNUMBER(Créanciers!N2450),Créanciers!N2450,Créanciers!$G2450))),0)</f>
        <v>0</v>
      </c>
      <c r="C2450">
        <f>IF(OR(ISBLANK(Créanciers!$I2450),LOWER(Créanciers!$I2450)="chf"),IF(ISBLANK(Créanciers!O2450),0,IF(ISBLANK(Créanciers!$G2450),0,IF(ISNUMBER(Créanciers!O2450),Créanciers!O2450,Créanciers!$G2450))),0)</f>
        <v>0</v>
      </c>
      <c r="D2450">
        <f>IF(OR(ISBLANK(Créanciers!$I2450),LOWER(Créanciers!$I2450)="chf"),IF(ISBLANK(Créanciers!P2450),0,IF(ISBLANK(Créanciers!$G2450),0,IF(ISNUMBER(Créanciers!P2450),Créanciers!P2450,Créanciers!$G2450))),0)</f>
        <v>0</v>
      </c>
      <c r="E2450">
        <f>IF(OR(ISBLANK(Créanciers!$I2450),LOWER(Créanciers!$I2450)="chf"),IF(ISBLANK(Créanciers!Q2450),0,IF(ISBLANK(Créanciers!$G2450),0,IF(ISNUMBER(Créanciers!Q2450),Créanciers!Q2450,Créanciers!$G2450))),0)</f>
        <v>0</v>
      </c>
      <c r="G2450">
        <f>IF(AND(NOT(ISBLANK(Créanciers!$I2450)),LOWER(Créanciers!$I2450)&lt;&gt;"chf"),IF(ISBLANK(Créanciers!$N2450),0,IF(ISBLANK(Créanciers!$N2450),0,IF(ISNUMBER(Créanciers!$N2450),Créanciers!$N2450,Créanciers!$G2450))),0)</f>
        <v>0</v>
      </c>
      <c r="H2450">
        <f>IF(AND(NOT(ISBLANK(Créanciers!$I2450)),LOWER(Créanciers!$I2450)&lt;&gt;"chf"),IF(ISBLANK(Créanciers!$O2450),0,IF(ISBLANK(Créanciers!$O2450),0,IF(ISNUMBER(Créanciers!$O2450),Créanciers!$O2450,Créanciers!$G2450))),0)</f>
        <v>0</v>
      </c>
      <c r="I2450">
        <f>IF(AND(NOT(ISBLANK(Créanciers!$I2450)),LOWER(Créanciers!$I2450)&lt;&gt;"chf"),IF(ISBLANK(Créanciers!$P2450),0,IF(ISBLANK(Créanciers!$P2450),0,IF(ISNUMBER(Créanciers!$P2450),Créanciers!$P2450,Créanciers!$G2450))),0)</f>
        <v>0</v>
      </c>
      <c r="J2450">
        <f>IF(AND(NOT(ISBLANK(Créanciers!$I2450)),LOWER(Créanciers!$I2450)&lt;&gt;"chf"),IF(ISBLANK(Créanciers!$Q2450),0,IF(ISBLANK(Créanciers!$Q2450),0,IF(ISNUMBER(Créanciers!$Q2450),Créanciers!$Q2450,Créanciers!$G2450))),0)</f>
        <v>0</v>
      </c>
    </row>
    <row r="2451" spans="2:10" x14ac:dyDescent="0.25">
      <c r="B2451">
        <f>IF(OR(ISBLANK(Créanciers!$I2451),LOWER(Créanciers!$I2451)="chf"),IF(ISBLANK(Créanciers!N2451),0,IF(ISBLANK(Créanciers!$G2451),0,IF(ISNUMBER(Créanciers!N2451),Créanciers!N2451,Créanciers!$G2451))),0)</f>
        <v>0</v>
      </c>
      <c r="C2451">
        <f>IF(OR(ISBLANK(Créanciers!$I2451),LOWER(Créanciers!$I2451)="chf"),IF(ISBLANK(Créanciers!O2451),0,IF(ISBLANK(Créanciers!$G2451),0,IF(ISNUMBER(Créanciers!O2451),Créanciers!O2451,Créanciers!$G2451))),0)</f>
        <v>0</v>
      </c>
      <c r="D2451">
        <f>IF(OR(ISBLANK(Créanciers!$I2451),LOWER(Créanciers!$I2451)="chf"),IF(ISBLANK(Créanciers!P2451),0,IF(ISBLANK(Créanciers!$G2451),0,IF(ISNUMBER(Créanciers!P2451),Créanciers!P2451,Créanciers!$G2451))),0)</f>
        <v>0</v>
      </c>
      <c r="E2451">
        <f>IF(OR(ISBLANK(Créanciers!$I2451),LOWER(Créanciers!$I2451)="chf"),IF(ISBLANK(Créanciers!Q2451),0,IF(ISBLANK(Créanciers!$G2451),0,IF(ISNUMBER(Créanciers!Q2451),Créanciers!Q2451,Créanciers!$G2451))),0)</f>
        <v>0</v>
      </c>
      <c r="G2451">
        <f>IF(AND(NOT(ISBLANK(Créanciers!$I2451)),LOWER(Créanciers!$I2451)&lt;&gt;"chf"),IF(ISBLANK(Créanciers!$N2451),0,IF(ISBLANK(Créanciers!$N2451),0,IF(ISNUMBER(Créanciers!$N2451),Créanciers!$N2451,Créanciers!$G2451))),0)</f>
        <v>0</v>
      </c>
      <c r="H2451">
        <f>IF(AND(NOT(ISBLANK(Créanciers!$I2451)),LOWER(Créanciers!$I2451)&lt;&gt;"chf"),IF(ISBLANK(Créanciers!$O2451),0,IF(ISBLANK(Créanciers!$O2451),0,IF(ISNUMBER(Créanciers!$O2451),Créanciers!$O2451,Créanciers!$G2451))),0)</f>
        <v>0</v>
      </c>
      <c r="I2451">
        <f>IF(AND(NOT(ISBLANK(Créanciers!$I2451)),LOWER(Créanciers!$I2451)&lt;&gt;"chf"),IF(ISBLANK(Créanciers!$P2451),0,IF(ISBLANK(Créanciers!$P2451),0,IF(ISNUMBER(Créanciers!$P2451),Créanciers!$P2451,Créanciers!$G2451))),0)</f>
        <v>0</v>
      </c>
      <c r="J2451">
        <f>IF(AND(NOT(ISBLANK(Créanciers!$I2451)),LOWER(Créanciers!$I2451)&lt;&gt;"chf"),IF(ISBLANK(Créanciers!$Q2451),0,IF(ISBLANK(Créanciers!$Q2451),0,IF(ISNUMBER(Créanciers!$Q2451),Créanciers!$Q2451,Créanciers!$G2451))),0)</f>
        <v>0</v>
      </c>
    </row>
    <row r="2452" spans="2:10" x14ac:dyDescent="0.25">
      <c r="B2452">
        <f>IF(OR(ISBLANK(Créanciers!$I2452),LOWER(Créanciers!$I2452)="chf"),IF(ISBLANK(Créanciers!N2452),0,IF(ISBLANK(Créanciers!$G2452),0,IF(ISNUMBER(Créanciers!N2452),Créanciers!N2452,Créanciers!$G2452))),0)</f>
        <v>0</v>
      </c>
      <c r="C2452">
        <f>IF(OR(ISBLANK(Créanciers!$I2452),LOWER(Créanciers!$I2452)="chf"),IF(ISBLANK(Créanciers!O2452),0,IF(ISBLANK(Créanciers!$G2452),0,IF(ISNUMBER(Créanciers!O2452),Créanciers!O2452,Créanciers!$G2452))),0)</f>
        <v>0</v>
      </c>
      <c r="D2452">
        <f>IF(OR(ISBLANK(Créanciers!$I2452),LOWER(Créanciers!$I2452)="chf"),IF(ISBLANK(Créanciers!P2452),0,IF(ISBLANK(Créanciers!$G2452),0,IF(ISNUMBER(Créanciers!P2452),Créanciers!P2452,Créanciers!$G2452))),0)</f>
        <v>0</v>
      </c>
      <c r="E2452">
        <f>IF(OR(ISBLANK(Créanciers!$I2452),LOWER(Créanciers!$I2452)="chf"),IF(ISBLANK(Créanciers!Q2452),0,IF(ISBLANK(Créanciers!$G2452),0,IF(ISNUMBER(Créanciers!Q2452),Créanciers!Q2452,Créanciers!$G2452))),0)</f>
        <v>0</v>
      </c>
      <c r="G2452">
        <f>IF(AND(NOT(ISBLANK(Créanciers!$I2452)),LOWER(Créanciers!$I2452)&lt;&gt;"chf"),IF(ISBLANK(Créanciers!$N2452),0,IF(ISBLANK(Créanciers!$N2452),0,IF(ISNUMBER(Créanciers!$N2452),Créanciers!$N2452,Créanciers!$G2452))),0)</f>
        <v>0</v>
      </c>
      <c r="H2452">
        <f>IF(AND(NOT(ISBLANK(Créanciers!$I2452)),LOWER(Créanciers!$I2452)&lt;&gt;"chf"),IF(ISBLANK(Créanciers!$O2452),0,IF(ISBLANK(Créanciers!$O2452),0,IF(ISNUMBER(Créanciers!$O2452),Créanciers!$O2452,Créanciers!$G2452))),0)</f>
        <v>0</v>
      </c>
      <c r="I2452">
        <f>IF(AND(NOT(ISBLANK(Créanciers!$I2452)),LOWER(Créanciers!$I2452)&lt;&gt;"chf"),IF(ISBLANK(Créanciers!$P2452),0,IF(ISBLANK(Créanciers!$P2452),0,IF(ISNUMBER(Créanciers!$P2452),Créanciers!$P2452,Créanciers!$G2452))),0)</f>
        <v>0</v>
      </c>
      <c r="J2452">
        <f>IF(AND(NOT(ISBLANK(Créanciers!$I2452)),LOWER(Créanciers!$I2452)&lt;&gt;"chf"),IF(ISBLANK(Créanciers!$Q2452),0,IF(ISBLANK(Créanciers!$Q2452),0,IF(ISNUMBER(Créanciers!$Q2452),Créanciers!$Q2452,Créanciers!$G2452))),0)</f>
        <v>0</v>
      </c>
    </row>
    <row r="2453" spans="2:10" x14ac:dyDescent="0.25">
      <c r="B2453">
        <f>IF(OR(ISBLANK(Créanciers!$I2453),LOWER(Créanciers!$I2453)="chf"),IF(ISBLANK(Créanciers!N2453),0,IF(ISBLANK(Créanciers!$G2453),0,IF(ISNUMBER(Créanciers!N2453),Créanciers!N2453,Créanciers!$G2453))),0)</f>
        <v>0</v>
      </c>
      <c r="C2453">
        <f>IF(OR(ISBLANK(Créanciers!$I2453),LOWER(Créanciers!$I2453)="chf"),IF(ISBLANK(Créanciers!O2453),0,IF(ISBLANK(Créanciers!$G2453),0,IF(ISNUMBER(Créanciers!O2453),Créanciers!O2453,Créanciers!$G2453))),0)</f>
        <v>0</v>
      </c>
      <c r="D2453">
        <f>IF(OR(ISBLANK(Créanciers!$I2453),LOWER(Créanciers!$I2453)="chf"),IF(ISBLANK(Créanciers!P2453),0,IF(ISBLANK(Créanciers!$G2453),0,IF(ISNUMBER(Créanciers!P2453),Créanciers!P2453,Créanciers!$G2453))),0)</f>
        <v>0</v>
      </c>
      <c r="E2453">
        <f>IF(OR(ISBLANK(Créanciers!$I2453),LOWER(Créanciers!$I2453)="chf"),IF(ISBLANK(Créanciers!Q2453),0,IF(ISBLANK(Créanciers!$G2453),0,IF(ISNUMBER(Créanciers!Q2453),Créanciers!Q2453,Créanciers!$G2453))),0)</f>
        <v>0</v>
      </c>
      <c r="G2453">
        <f>IF(AND(NOT(ISBLANK(Créanciers!$I2453)),LOWER(Créanciers!$I2453)&lt;&gt;"chf"),IF(ISBLANK(Créanciers!$N2453),0,IF(ISBLANK(Créanciers!$N2453),0,IF(ISNUMBER(Créanciers!$N2453),Créanciers!$N2453,Créanciers!$G2453))),0)</f>
        <v>0</v>
      </c>
      <c r="H2453">
        <f>IF(AND(NOT(ISBLANK(Créanciers!$I2453)),LOWER(Créanciers!$I2453)&lt;&gt;"chf"),IF(ISBLANK(Créanciers!$O2453),0,IF(ISBLANK(Créanciers!$O2453),0,IF(ISNUMBER(Créanciers!$O2453),Créanciers!$O2453,Créanciers!$G2453))),0)</f>
        <v>0</v>
      </c>
      <c r="I2453">
        <f>IF(AND(NOT(ISBLANK(Créanciers!$I2453)),LOWER(Créanciers!$I2453)&lt;&gt;"chf"),IF(ISBLANK(Créanciers!$P2453),0,IF(ISBLANK(Créanciers!$P2453),0,IF(ISNUMBER(Créanciers!$P2453),Créanciers!$P2453,Créanciers!$G2453))),0)</f>
        <v>0</v>
      </c>
      <c r="J2453">
        <f>IF(AND(NOT(ISBLANK(Créanciers!$I2453)),LOWER(Créanciers!$I2453)&lt;&gt;"chf"),IF(ISBLANK(Créanciers!$Q2453),0,IF(ISBLANK(Créanciers!$Q2453),0,IF(ISNUMBER(Créanciers!$Q2453),Créanciers!$Q2453,Créanciers!$G2453))),0)</f>
        <v>0</v>
      </c>
    </row>
    <row r="2454" spans="2:10" x14ac:dyDescent="0.25">
      <c r="B2454">
        <f>IF(OR(ISBLANK(Créanciers!$I2454),LOWER(Créanciers!$I2454)="chf"),IF(ISBLANK(Créanciers!N2454),0,IF(ISBLANK(Créanciers!$G2454),0,IF(ISNUMBER(Créanciers!N2454),Créanciers!N2454,Créanciers!$G2454))),0)</f>
        <v>0</v>
      </c>
      <c r="C2454">
        <f>IF(OR(ISBLANK(Créanciers!$I2454),LOWER(Créanciers!$I2454)="chf"),IF(ISBLANK(Créanciers!O2454),0,IF(ISBLANK(Créanciers!$G2454),0,IF(ISNUMBER(Créanciers!O2454),Créanciers!O2454,Créanciers!$G2454))),0)</f>
        <v>0</v>
      </c>
      <c r="D2454">
        <f>IF(OR(ISBLANK(Créanciers!$I2454),LOWER(Créanciers!$I2454)="chf"),IF(ISBLANK(Créanciers!P2454),0,IF(ISBLANK(Créanciers!$G2454),0,IF(ISNUMBER(Créanciers!P2454),Créanciers!P2454,Créanciers!$G2454))),0)</f>
        <v>0</v>
      </c>
      <c r="E2454">
        <f>IF(OR(ISBLANK(Créanciers!$I2454),LOWER(Créanciers!$I2454)="chf"),IF(ISBLANK(Créanciers!Q2454),0,IF(ISBLANK(Créanciers!$G2454),0,IF(ISNUMBER(Créanciers!Q2454),Créanciers!Q2454,Créanciers!$G2454))),0)</f>
        <v>0</v>
      </c>
      <c r="G2454">
        <f>IF(AND(NOT(ISBLANK(Créanciers!$I2454)),LOWER(Créanciers!$I2454)&lt;&gt;"chf"),IF(ISBLANK(Créanciers!$N2454),0,IF(ISBLANK(Créanciers!$N2454),0,IF(ISNUMBER(Créanciers!$N2454),Créanciers!$N2454,Créanciers!$G2454))),0)</f>
        <v>0</v>
      </c>
      <c r="H2454">
        <f>IF(AND(NOT(ISBLANK(Créanciers!$I2454)),LOWER(Créanciers!$I2454)&lt;&gt;"chf"),IF(ISBLANK(Créanciers!$O2454),0,IF(ISBLANK(Créanciers!$O2454),0,IF(ISNUMBER(Créanciers!$O2454),Créanciers!$O2454,Créanciers!$G2454))),0)</f>
        <v>0</v>
      </c>
      <c r="I2454">
        <f>IF(AND(NOT(ISBLANK(Créanciers!$I2454)),LOWER(Créanciers!$I2454)&lt;&gt;"chf"),IF(ISBLANK(Créanciers!$P2454),0,IF(ISBLANK(Créanciers!$P2454),0,IF(ISNUMBER(Créanciers!$P2454),Créanciers!$P2454,Créanciers!$G2454))),0)</f>
        <v>0</v>
      </c>
      <c r="J2454">
        <f>IF(AND(NOT(ISBLANK(Créanciers!$I2454)),LOWER(Créanciers!$I2454)&lt;&gt;"chf"),IF(ISBLANK(Créanciers!$Q2454),0,IF(ISBLANK(Créanciers!$Q2454),0,IF(ISNUMBER(Créanciers!$Q2454),Créanciers!$Q2454,Créanciers!$G2454))),0)</f>
        <v>0</v>
      </c>
    </row>
    <row r="2455" spans="2:10" x14ac:dyDescent="0.25">
      <c r="B2455">
        <f>IF(OR(ISBLANK(Créanciers!$I2455),LOWER(Créanciers!$I2455)="chf"),IF(ISBLANK(Créanciers!N2455),0,IF(ISBLANK(Créanciers!$G2455),0,IF(ISNUMBER(Créanciers!N2455),Créanciers!N2455,Créanciers!$G2455))),0)</f>
        <v>0</v>
      </c>
      <c r="C2455">
        <f>IF(OR(ISBLANK(Créanciers!$I2455),LOWER(Créanciers!$I2455)="chf"),IF(ISBLANK(Créanciers!O2455),0,IF(ISBLANK(Créanciers!$G2455),0,IF(ISNUMBER(Créanciers!O2455),Créanciers!O2455,Créanciers!$G2455))),0)</f>
        <v>0</v>
      </c>
      <c r="D2455">
        <f>IF(OR(ISBLANK(Créanciers!$I2455),LOWER(Créanciers!$I2455)="chf"),IF(ISBLANK(Créanciers!P2455),0,IF(ISBLANK(Créanciers!$G2455),0,IF(ISNUMBER(Créanciers!P2455),Créanciers!P2455,Créanciers!$G2455))),0)</f>
        <v>0</v>
      </c>
      <c r="E2455">
        <f>IF(OR(ISBLANK(Créanciers!$I2455),LOWER(Créanciers!$I2455)="chf"),IF(ISBLANK(Créanciers!Q2455),0,IF(ISBLANK(Créanciers!$G2455),0,IF(ISNUMBER(Créanciers!Q2455),Créanciers!Q2455,Créanciers!$G2455))),0)</f>
        <v>0</v>
      </c>
      <c r="G2455">
        <f>IF(AND(NOT(ISBLANK(Créanciers!$I2455)),LOWER(Créanciers!$I2455)&lt;&gt;"chf"),IF(ISBLANK(Créanciers!$N2455),0,IF(ISBLANK(Créanciers!$N2455),0,IF(ISNUMBER(Créanciers!$N2455),Créanciers!$N2455,Créanciers!$G2455))),0)</f>
        <v>0</v>
      </c>
      <c r="H2455">
        <f>IF(AND(NOT(ISBLANK(Créanciers!$I2455)),LOWER(Créanciers!$I2455)&lt;&gt;"chf"),IF(ISBLANK(Créanciers!$O2455),0,IF(ISBLANK(Créanciers!$O2455),0,IF(ISNUMBER(Créanciers!$O2455),Créanciers!$O2455,Créanciers!$G2455))),0)</f>
        <v>0</v>
      </c>
      <c r="I2455">
        <f>IF(AND(NOT(ISBLANK(Créanciers!$I2455)),LOWER(Créanciers!$I2455)&lt;&gt;"chf"),IF(ISBLANK(Créanciers!$P2455),0,IF(ISBLANK(Créanciers!$P2455),0,IF(ISNUMBER(Créanciers!$P2455),Créanciers!$P2455,Créanciers!$G2455))),0)</f>
        <v>0</v>
      </c>
      <c r="J2455">
        <f>IF(AND(NOT(ISBLANK(Créanciers!$I2455)),LOWER(Créanciers!$I2455)&lt;&gt;"chf"),IF(ISBLANK(Créanciers!$Q2455),0,IF(ISBLANK(Créanciers!$Q2455),0,IF(ISNUMBER(Créanciers!$Q2455),Créanciers!$Q2455,Créanciers!$G2455))),0)</f>
        <v>0</v>
      </c>
    </row>
    <row r="2456" spans="2:10" x14ac:dyDescent="0.25">
      <c r="B2456">
        <f>IF(OR(ISBLANK(Créanciers!$I2456),LOWER(Créanciers!$I2456)="chf"),IF(ISBLANK(Créanciers!N2456),0,IF(ISBLANK(Créanciers!$G2456),0,IF(ISNUMBER(Créanciers!N2456),Créanciers!N2456,Créanciers!$G2456))),0)</f>
        <v>0</v>
      </c>
      <c r="C2456">
        <f>IF(OR(ISBLANK(Créanciers!$I2456),LOWER(Créanciers!$I2456)="chf"),IF(ISBLANK(Créanciers!O2456),0,IF(ISBLANK(Créanciers!$G2456),0,IF(ISNUMBER(Créanciers!O2456),Créanciers!O2456,Créanciers!$G2456))),0)</f>
        <v>0</v>
      </c>
      <c r="D2456">
        <f>IF(OR(ISBLANK(Créanciers!$I2456),LOWER(Créanciers!$I2456)="chf"),IF(ISBLANK(Créanciers!P2456),0,IF(ISBLANK(Créanciers!$G2456),0,IF(ISNUMBER(Créanciers!P2456),Créanciers!P2456,Créanciers!$G2456))),0)</f>
        <v>0</v>
      </c>
      <c r="E2456">
        <f>IF(OR(ISBLANK(Créanciers!$I2456),LOWER(Créanciers!$I2456)="chf"),IF(ISBLANK(Créanciers!Q2456),0,IF(ISBLANK(Créanciers!$G2456),0,IF(ISNUMBER(Créanciers!Q2456),Créanciers!Q2456,Créanciers!$G2456))),0)</f>
        <v>0</v>
      </c>
      <c r="G2456">
        <f>IF(AND(NOT(ISBLANK(Créanciers!$I2456)),LOWER(Créanciers!$I2456)&lt;&gt;"chf"),IF(ISBLANK(Créanciers!$N2456),0,IF(ISBLANK(Créanciers!$N2456),0,IF(ISNUMBER(Créanciers!$N2456),Créanciers!$N2456,Créanciers!$G2456))),0)</f>
        <v>0</v>
      </c>
      <c r="H2456">
        <f>IF(AND(NOT(ISBLANK(Créanciers!$I2456)),LOWER(Créanciers!$I2456)&lt;&gt;"chf"),IF(ISBLANK(Créanciers!$O2456),0,IF(ISBLANK(Créanciers!$O2456),0,IF(ISNUMBER(Créanciers!$O2456),Créanciers!$O2456,Créanciers!$G2456))),0)</f>
        <v>0</v>
      </c>
      <c r="I2456">
        <f>IF(AND(NOT(ISBLANK(Créanciers!$I2456)),LOWER(Créanciers!$I2456)&lt;&gt;"chf"),IF(ISBLANK(Créanciers!$P2456),0,IF(ISBLANK(Créanciers!$P2456),0,IF(ISNUMBER(Créanciers!$P2456),Créanciers!$P2456,Créanciers!$G2456))),0)</f>
        <v>0</v>
      </c>
      <c r="J2456">
        <f>IF(AND(NOT(ISBLANK(Créanciers!$I2456)),LOWER(Créanciers!$I2456)&lt;&gt;"chf"),IF(ISBLANK(Créanciers!$Q2456),0,IF(ISBLANK(Créanciers!$Q2456),0,IF(ISNUMBER(Créanciers!$Q2456),Créanciers!$Q2456,Créanciers!$G2456))),0)</f>
        <v>0</v>
      </c>
    </row>
    <row r="2457" spans="2:10" x14ac:dyDescent="0.25">
      <c r="B2457">
        <f>IF(OR(ISBLANK(Créanciers!$I2457),LOWER(Créanciers!$I2457)="chf"),IF(ISBLANK(Créanciers!N2457),0,IF(ISBLANK(Créanciers!$G2457),0,IF(ISNUMBER(Créanciers!N2457),Créanciers!N2457,Créanciers!$G2457))),0)</f>
        <v>0</v>
      </c>
      <c r="C2457">
        <f>IF(OR(ISBLANK(Créanciers!$I2457),LOWER(Créanciers!$I2457)="chf"),IF(ISBLANK(Créanciers!O2457),0,IF(ISBLANK(Créanciers!$G2457),0,IF(ISNUMBER(Créanciers!O2457),Créanciers!O2457,Créanciers!$G2457))),0)</f>
        <v>0</v>
      </c>
      <c r="D2457">
        <f>IF(OR(ISBLANK(Créanciers!$I2457),LOWER(Créanciers!$I2457)="chf"),IF(ISBLANK(Créanciers!P2457),0,IF(ISBLANK(Créanciers!$G2457),0,IF(ISNUMBER(Créanciers!P2457),Créanciers!P2457,Créanciers!$G2457))),0)</f>
        <v>0</v>
      </c>
      <c r="E2457">
        <f>IF(OR(ISBLANK(Créanciers!$I2457),LOWER(Créanciers!$I2457)="chf"),IF(ISBLANK(Créanciers!Q2457),0,IF(ISBLANK(Créanciers!$G2457),0,IF(ISNUMBER(Créanciers!Q2457),Créanciers!Q2457,Créanciers!$G2457))),0)</f>
        <v>0</v>
      </c>
      <c r="G2457">
        <f>IF(AND(NOT(ISBLANK(Créanciers!$I2457)),LOWER(Créanciers!$I2457)&lt;&gt;"chf"),IF(ISBLANK(Créanciers!$N2457),0,IF(ISBLANK(Créanciers!$N2457),0,IF(ISNUMBER(Créanciers!$N2457),Créanciers!$N2457,Créanciers!$G2457))),0)</f>
        <v>0</v>
      </c>
      <c r="H2457">
        <f>IF(AND(NOT(ISBLANK(Créanciers!$I2457)),LOWER(Créanciers!$I2457)&lt;&gt;"chf"),IF(ISBLANK(Créanciers!$O2457),0,IF(ISBLANK(Créanciers!$O2457),0,IF(ISNUMBER(Créanciers!$O2457),Créanciers!$O2457,Créanciers!$G2457))),0)</f>
        <v>0</v>
      </c>
      <c r="I2457">
        <f>IF(AND(NOT(ISBLANK(Créanciers!$I2457)),LOWER(Créanciers!$I2457)&lt;&gt;"chf"),IF(ISBLANK(Créanciers!$P2457),0,IF(ISBLANK(Créanciers!$P2457),0,IF(ISNUMBER(Créanciers!$P2457),Créanciers!$P2457,Créanciers!$G2457))),0)</f>
        <v>0</v>
      </c>
      <c r="J2457">
        <f>IF(AND(NOT(ISBLANK(Créanciers!$I2457)),LOWER(Créanciers!$I2457)&lt;&gt;"chf"),IF(ISBLANK(Créanciers!$Q2457),0,IF(ISBLANK(Créanciers!$Q2457),0,IF(ISNUMBER(Créanciers!$Q2457),Créanciers!$Q2457,Créanciers!$G2457))),0)</f>
        <v>0</v>
      </c>
    </row>
    <row r="2458" spans="2:10" x14ac:dyDescent="0.25">
      <c r="B2458">
        <f>IF(OR(ISBLANK(Créanciers!$I2458),LOWER(Créanciers!$I2458)="chf"),IF(ISBLANK(Créanciers!N2458),0,IF(ISBLANK(Créanciers!$G2458),0,IF(ISNUMBER(Créanciers!N2458),Créanciers!N2458,Créanciers!$G2458))),0)</f>
        <v>0</v>
      </c>
      <c r="C2458">
        <f>IF(OR(ISBLANK(Créanciers!$I2458),LOWER(Créanciers!$I2458)="chf"),IF(ISBLANK(Créanciers!O2458),0,IF(ISBLANK(Créanciers!$G2458),0,IF(ISNUMBER(Créanciers!O2458),Créanciers!O2458,Créanciers!$G2458))),0)</f>
        <v>0</v>
      </c>
      <c r="D2458">
        <f>IF(OR(ISBLANK(Créanciers!$I2458),LOWER(Créanciers!$I2458)="chf"),IF(ISBLANK(Créanciers!P2458),0,IF(ISBLANK(Créanciers!$G2458),0,IF(ISNUMBER(Créanciers!P2458),Créanciers!P2458,Créanciers!$G2458))),0)</f>
        <v>0</v>
      </c>
      <c r="E2458">
        <f>IF(OR(ISBLANK(Créanciers!$I2458),LOWER(Créanciers!$I2458)="chf"),IF(ISBLANK(Créanciers!Q2458),0,IF(ISBLANK(Créanciers!$G2458),0,IF(ISNUMBER(Créanciers!Q2458),Créanciers!Q2458,Créanciers!$G2458))),0)</f>
        <v>0</v>
      </c>
      <c r="G2458">
        <f>IF(AND(NOT(ISBLANK(Créanciers!$I2458)),LOWER(Créanciers!$I2458)&lt;&gt;"chf"),IF(ISBLANK(Créanciers!$N2458),0,IF(ISBLANK(Créanciers!$N2458),0,IF(ISNUMBER(Créanciers!$N2458),Créanciers!$N2458,Créanciers!$G2458))),0)</f>
        <v>0</v>
      </c>
      <c r="H2458">
        <f>IF(AND(NOT(ISBLANK(Créanciers!$I2458)),LOWER(Créanciers!$I2458)&lt;&gt;"chf"),IF(ISBLANK(Créanciers!$O2458),0,IF(ISBLANK(Créanciers!$O2458),0,IF(ISNUMBER(Créanciers!$O2458),Créanciers!$O2458,Créanciers!$G2458))),0)</f>
        <v>0</v>
      </c>
      <c r="I2458">
        <f>IF(AND(NOT(ISBLANK(Créanciers!$I2458)),LOWER(Créanciers!$I2458)&lt;&gt;"chf"),IF(ISBLANK(Créanciers!$P2458),0,IF(ISBLANK(Créanciers!$P2458),0,IF(ISNUMBER(Créanciers!$P2458),Créanciers!$P2458,Créanciers!$G2458))),0)</f>
        <v>0</v>
      </c>
      <c r="J2458">
        <f>IF(AND(NOT(ISBLANK(Créanciers!$I2458)),LOWER(Créanciers!$I2458)&lt;&gt;"chf"),IF(ISBLANK(Créanciers!$Q2458),0,IF(ISBLANK(Créanciers!$Q2458),0,IF(ISNUMBER(Créanciers!$Q2458),Créanciers!$Q2458,Créanciers!$G2458))),0)</f>
        <v>0</v>
      </c>
    </row>
    <row r="2459" spans="2:10" x14ac:dyDescent="0.25">
      <c r="B2459">
        <f>IF(OR(ISBLANK(Créanciers!$I2459),LOWER(Créanciers!$I2459)="chf"),IF(ISBLANK(Créanciers!N2459),0,IF(ISBLANK(Créanciers!$G2459),0,IF(ISNUMBER(Créanciers!N2459),Créanciers!N2459,Créanciers!$G2459))),0)</f>
        <v>0</v>
      </c>
      <c r="C2459">
        <f>IF(OR(ISBLANK(Créanciers!$I2459),LOWER(Créanciers!$I2459)="chf"),IF(ISBLANK(Créanciers!O2459),0,IF(ISBLANK(Créanciers!$G2459),0,IF(ISNUMBER(Créanciers!O2459),Créanciers!O2459,Créanciers!$G2459))),0)</f>
        <v>0</v>
      </c>
      <c r="D2459">
        <f>IF(OR(ISBLANK(Créanciers!$I2459),LOWER(Créanciers!$I2459)="chf"),IF(ISBLANK(Créanciers!P2459),0,IF(ISBLANK(Créanciers!$G2459),0,IF(ISNUMBER(Créanciers!P2459),Créanciers!P2459,Créanciers!$G2459))),0)</f>
        <v>0</v>
      </c>
      <c r="E2459">
        <f>IF(OR(ISBLANK(Créanciers!$I2459),LOWER(Créanciers!$I2459)="chf"),IF(ISBLANK(Créanciers!Q2459),0,IF(ISBLANK(Créanciers!$G2459),0,IF(ISNUMBER(Créanciers!Q2459),Créanciers!Q2459,Créanciers!$G2459))),0)</f>
        <v>0</v>
      </c>
      <c r="G2459">
        <f>IF(AND(NOT(ISBLANK(Créanciers!$I2459)),LOWER(Créanciers!$I2459)&lt;&gt;"chf"),IF(ISBLANK(Créanciers!$N2459),0,IF(ISBLANK(Créanciers!$N2459),0,IF(ISNUMBER(Créanciers!$N2459),Créanciers!$N2459,Créanciers!$G2459))),0)</f>
        <v>0</v>
      </c>
      <c r="H2459">
        <f>IF(AND(NOT(ISBLANK(Créanciers!$I2459)),LOWER(Créanciers!$I2459)&lt;&gt;"chf"),IF(ISBLANK(Créanciers!$O2459),0,IF(ISBLANK(Créanciers!$O2459),0,IF(ISNUMBER(Créanciers!$O2459),Créanciers!$O2459,Créanciers!$G2459))),0)</f>
        <v>0</v>
      </c>
      <c r="I2459">
        <f>IF(AND(NOT(ISBLANK(Créanciers!$I2459)),LOWER(Créanciers!$I2459)&lt;&gt;"chf"),IF(ISBLANK(Créanciers!$P2459),0,IF(ISBLANK(Créanciers!$P2459),0,IF(ISNUMBER(Créanciers!$P2459),Créanciers!$P2459,Créanciers!$G2459))),0)</f>
        <v>0</v>
      </c>
      <c r="J2459">
        <f>IF(AND(NOT(ISBLANK(Créanciers!$I2459)),LOWER(Créanciers!$I2459)&lt;&gt;"chf"),IF(ISBLANK(Créanciers!$Q2459),0,IF(ISBLANK(Créanciers!$Q2459),0,IF(ISNUMBER(Créanciers!$Q2459),Créanciers!$Q2459,Créanciers!$G2459))),0)</f>
        <v>0</v>
      </c>
    </row>
    <row r="2460" spans="2:10" x14ac:dyDescent="0.25">
      <c r="B2460">
        <f>IF(OR(ISBLANK(Créanciers!$I2460),LOWER(Créanciers!$I2460)="chf"),IF(ISBLANK(Créanciers!N2460),0,IF(ISBLANK(Créanciers!$G2460),0,IF(ISNUMBER(Créanciers!N2460),Créanciers!N2460,Créanciers!$G2460))),0)</f>
        <v>0</v>
      </c>
      <c r="C2460">
        <f>IF(OR(ISBLANK(Créanciers!$I2460),LOWER(Créanciers!$I2460)="chf"),IF(ISBLANK(Créanciers!O2460),0,IF(ISBLANK(Créanciers!$G2460),0,IF(ISNUMBER(Créanciers!O2460),Créanciers!O2460,Créanciers!$G2460))),0)</f>
        <v>0</v>
      </c>
      <c r="D2460">
        <f>IF(OR(ISBLANK(Créanciers!$I2460),LOWER(Créanciers!$I2460)="chf"),IF(ISBLANK(Créanciers!P2460),0,IF(ISBLANK(Créanciers!$G2460),0,IF(ISNUMBER(Créanciers!P2460),Créanciers!P2460,Créanciers!$G2460))),0)</f>
        <v>0</v>
      </c>
      <c r="E2460">
        <f>IF(OR(ISBLANK(Créanciers!$I2460),LOWER(Créanciers!$I2460)="chf"),IF(ISBLANK(Créanciers!Q2460),0,IF(ISBLANK(Créanciers!$G2460),0,IF(ISNUMBER(Créanciers!Q2460),Créanciers!Q2460,Créanciers!$G2460))),0)</f>
        <v>0</v>
      </c>
      <c r="G2460">
        <f>IF(AND(NOT(ISBLANK(Créanciers!$I2460)),LOWER(Créanciers!$I2460)&lt;&gt;"chf"),IF(ISBLANK(Créanciers!$N2460),0,IF(ISBLANK(Créanciers!$N2460),0,IF(ISNUMBER(Créanciers!$N2460),Créanciers!$N2460,Créanciers!$G2460))),0)</f>
        <v>0</v>
      </c>
      <c r="H2460">
        <f>IF(AND(NOT(ISBLANK(Créanciers!$I2460)),LOWER(Créanciers!$I2460)&lt;&gt;"chf"),IF(ISBLANK(Créanciers!$O2460),0,IF(ISBLANK(Créanciers!$O2460),0,IF(ISNUMBER(Créanciers!$O2460),Créanciers!$O2460,Créanciers!$G2460))),0)</f>
        <v>0</v>
      </c>
      <c r="I2460">
        <f>IF(AND(NOT(ISBLANK(Créanciers!$I2460)),LOWER(Créanciers!$I2460)&lt;&gt;"chf"),IF(ISBLANK(Créanciers!$P2460),0,IF(ISBLANK(Créanciers!$P2460),0,IF(ISNUMBER(Créanciers!$P2460),Créanciers!$P2460,Créanciers!$G2460))),0)</f>
        <v>0</v>
      </c>
      <c r="J2460">
        <f>IF(AND(NOT(ISBLANK(Créanciers!$I2460)),LOWER(Créanciers!$I2460)&lt;&gt;"chf"),IF(ISBLANK(Créanciers!$Q2460),0,IF(ISBLANK(Créanciers!$Q2460),0,IF(ISNUMBER(Créanciers!$Q2460),Créanciers!$Q2460,Créanciers!$G2460))),0)</f>
        <v>0</v>
      </c>
    </row>
    <row r="2461" spans="2:10" x14ac:dyDescent="0.25">
      <c r="B2461">
        <f>IF(OR(ISBLANK(Créanciers!$I2461),LOWER(Créanciers!$I2461)="chf"),IF(ISBLANK(Créanciers!N2461),0,IF(ISBLANK(Créanciers!$G2461),0,IF(ISNUMBER(Créanciers!N2461),Créanciers!N2461,Créanciers!$G2461))),0)</f>
        <v>0</v>
      </c>
      <c r="C2461">
        <f>IF(OR(ISBLANK(Créanciers!$I2461),LOWER(Créanciers!$I2461)="chf"),IF(ISBLANK(Créanciers!O2461),0,IF(ISBLANK(Créanciers!$G2461),0,IF(ISNUMBER(Créanciers!O2461),Créanciers!O2461,Créanciers!$G2461))),0)</f>
        <v>0</v>
      </c>
      <c r="D2461">
        <f>IF(OR(ISBLANK(Créanciers!$I2461),LOWER(Créanciers!$I2461)="chf"),IF(ISBLANK(Créanciers!P2461),0,IF(ISBLANK(Créanciers!$G2461),0,IF(ISNUMBER(Créanciers!P2461),Créanciers!P2461,Créanciers!$G2461))),0)</f>
        <v>0</v>
      </c>
      <c r="E2461">
        <f>IF(OR(ISBLANK(Créanciers!$I2461),LOWER(Créanciers!$I2461)="chf"),IF(ISBLANK(Créanciers!Q2461),0,IF(ISBLANK(Créanciers!$G2461),0,IF(ISNUMBER(Créanciers!Q2461),Créanciers!Q2461,Créanciers!$G2461))),0)</f>
        <v>0</v>
      </c>
      <c r="G2461">
        <f>IF(AND(NOT(ISBLANK(Créanciers!$I2461)),LOWER(Créanciers!$I2461)&lt;&gt;"chf"),IF(ISBLANK(Créanciers!$N2461),0,IF(ISBLANK(Créanciers!$N2461),0,IF(ISNUMBER(Créanciers!$N2461),Créanciers!$N2461,Créanciers!$G2461))),0)</f>
        <v>0</v>
      </c>
      <c r="H2461">
        <f>IF(AND(NOT(ISBLANK(Créanciers!$I2461)),LOWER(Créanciers!$I2461)&lt;&gt;"chf"),IF(ISBLANK(Créanciers!$O2461),0,IF(ISBLANK(Créanciers!$O2461),0,IF(ISNUMBER(Créanciers!$O2461),Créanciers!$O2461,Créanciers!$G2461))),0)</f>
        <v>0</v>
      </c>
      <c r="I2461">
        <f>IF(AND(NOT(ISBLANK(Créanciers!$I2461)),LOWER(Créanciers!$I2461)&lt;&gt;"chf"),IF(ISBLANK(Créanciers!$P2461),0,IF(ISBLANK(Créanciers!$P2461),0,IF(ISNUMBER(Créanciers!$P2461),Créanciers!$P2461,Créanciers!$G2461))),0)</f>
        <v>0</v>
      </c>
      <c r="J2461">
        <f>IF(AND(NOT(ISBLANK(Créanciers!$I2461)),LOWER(Créanciers!$I2461)&lt;&gt;"chf"),IF(ISBLANK(Créanciers!$Q2461),0,IF(ISBLANK(Créanciers!$Q2461),0,IF(ISNUMBER(Créanciers!$Q2461),Créanciers!$Q2461,Créanciers!$G2461))),0)</f>
        <v>0</v>
      </c>
    </row>
    <row r="2462" spans="2:10" x14ac:dyDescent="0.25">
      <c r="B2462">
        <f>IF(OR(ISBLANK(Créanciers!$I2462),LOWER(Créanciers!$I2462)="chf"),IF(ISBLANK(Créanciers!N2462),0,IF(ISBLANK(Créanciers!$G2462),0,IF(ISNUMBER(Créanciers!N2462),Créanciers!N2462,Créanciers!$G2462))),0)</f>
        <v>0</v>
      </c>
      <c r="C2462">
        <f>IF(OR(ISBLANK(Créanciers!$I2462),LOWER(Créanciers!$I2462)="chf"),IF(ISBLANK(Créanciers!O2462),0,IF(ISBLANK(Créanciers!$G2462),0,IF(ISNUMBER(Créanciers!O2462),Créanciers!O2462,Créanciers!$G2462))),0)</f>
        <v>0</v>
      </c>
      <c r="D2462">
        <f>IF(OR(ISBLANK(Créanciers!$I2462),LOWER(Créanciers!$I2462)="chf"),IF(ISBLANK(Créanciers!P2462),0,IF(ISBLANK(Créanciers!$G2462),0,IF(ISNUMBER(Créanciers!P2462),Créanciers!P2462,Créanciers!$G2462))),0)</f>
        <v>0</v>
      </c>
      <c r="E2462">
        <f>IF(OR(ISBLANK(Créanciers!$I2462),LOWER(Créanciers!$I2462)="chf"),IF(ISBLANK(Créanciers!Q2462),0,IF(ISBLANK(Créanciers!$G2462),0,IF(ISNUMBER(Créanciers!Q2462),Créanciers!Q2462,Créanciers!$G2462))),0)</f>
        <v>0</v>
      </c>
      <c r="G2462">
        <f>IF(AND(NOT(ISBLANK(Créanciers!$I2462)),LOWER(Créanciers!$I2462)&lt;&gt;"chf"),IF(ISBLANK(Créanciers!$N2462),0,IF(ISBLANK(Créanciers!$N2462),0,IF(ISNUMBER(Créanciers!$N2462),Créanciers!$N2462,Créanciers!$G2462))),0)</f>
        <v>0</v>
      </c>
      <c r="H2462">
        <f>IF(AND(NOT(ISBLANK(Créanciers!$I2462)),LOWER(Créanciers!$I2462)&lt;&gt;"chf"),IF(ISBLANK(Créanciers!$O2462),0,IF(ISBLANK(Créanciers!$O2462),0,IF(ISNUMBER(Créanciers!$O2462),Créanciers!$O2462,Créanciers!$G2462))),0)</f>
        <v>0</v>
      </c>
      <c r="I2462">
        <f>IF(AND(NOT(ISBLANK(Créanciers!$I2462)),LOWER(Créanciers!$I2462)&lt;&gt;"chf"),IF(ISBLANK(Créanciers!$P2462),0,IF(ISBLANK(Créanciers!$P2462),0,IF(ISNUMBER(Créanciers!$P2462),Créanciers!$P2462,Créanciers!$G2462))),0)</f>
        <v>0</v>
      </c>
      <c r="J2462">
        <f>IF(AND(NOT(ISBLANK(Créanciers!$I2462)),LOWER(Créanciers!$I2462)&lt;&gt;"chf"),IF(ISBLANK(Créanciers!$Q2462),0,IF(ISBLANK(Créanciers!$Q2462),0,IF(ISNUMBER(Créanciers!$Q2462),Créanciers!$Q2462,Créanciers!$G2462))),0)</f>
        <v>0</v>
      </c>
    </row>
    <row r="2463" spans="2:10" x14ac:dyDescent="0.25">
      <c r="B2463">
        <f>IF(OR(ISBLANK(Créanciers!$I2463),LOWER(Créanciers!$I2463)="chf"),IF(ISBLANK(Créanciers!N2463),0,IF(ISBLANK(Créanciers!$G2463),0,IF(ISNUMBER(Créanciers!N2463),Créanciers!N2463,Créanciers!$G2463))),0)</f>
        <v>0</v>
      </c>
      <c r="C2463">
        <f>IF(OR(ISBLANK(Créanciers!$I2463),LOWER(Créanciers!$I2463)="chf"),IF(ISBLANK(Créanciers!O2463),0,IF(ISBLANK(Créanciers!$G2463),0,IF(ISNUMBER(Créanciers!O2463),Créanciers!O2463,Créanciers!$G2463))),0)</f>
        <v>0</v>
      </c>
      <c r="D2463">
        <f>IF(OR(ISBLANK(Créanciers!$I2463),LOWER(Créanciers!$I2463)="chf"),IF(ISBLANK(Créanciers!P2463),0,IF(ISBLANK(Créanciers!$G2463),0,IF(ISNUMBER(Créanciers!P2463),Créanciers!P2463,Créanciers!$G2463))),0)</f>
        <v>0</v>
      </c>
      <c r="E2463">
        <f>IF(OR(ISBLANK(Créanciers!$I2463),LOWER(Créanciers!$I2463)="chf"),IF(ISBLANK(Créanciers!Q2463),0,IF(ISBLANK(Créanciers!$G2463),0,IF(ISNUMBER(Créanciers!Q2463),Créanciers!Q2463,Créanciers!$G2463))),0)</f>
        <v>0</v>
      </c>
      <c r="G2463">
        <f>IF(AND(NOT(ISBLANK(Créanciers!$I2463)),LOWER(Créanciers!$I2463)&lt;&gt;"chf"),IF(ISBLANK(Créanciers!$N2463),0,IF(ISBLANK(Créanciers!$N2463),0,IF(ISNUMBER(Créanciers!$N2463),Créanciers!$N2463,Créanciers!$G2463))),0)</f>
        <v>0</v>
      </c>
      <c r="H2463">
        <f>IF(AND(NOT(ISBLANK(Créanciers!$I2463)),LOWER(Créanciers!$I2463)&lt;&gt;"chf"),IF(ISBLANK(Créanciers!$O2463),0,IF(ISBLANK(Créanciers!$O2463),0,IF(ISNUMBER(Créanciers!$O2463),Créanciers!$O2463,Créanciers!$G2463))),0)</f>
        <v>0</v>
      </c>
      <c r="I2463">
        <f>IF(AND(NOT(ISBLANK(Créanciers!$I2463)),LOWER(Créanciers!$I2463)&lt;&gt;"chf"),IF(ISBLANK(Créanciers!$P2463),0,IF(ISBLANK(Créanciers!$P2463),0,IF(ISNUMBER(Créanciers!$P2463),Créanciers!$P2463,Créanciers!$G2463))),0)</f>
        <v>0</v>
      </c>
      <c r="J2463">
        <f>IF(AND(NOT(ISBLANK(Créanciers!$I2463)),LOWER(Créanciers!$I2463)&lt;&gt;"chf"),IF(ISBLANK(Créanciers!$Q2463),0,IF(ISBLANK(Créanciers!$Q2463),0,IF(ISNUMBER(Créanciers!$Q2463),Créanciers!$Q2463,Créanciers!$G2463))),0)</f>
        <v>0</v>
      </c>
    </row>
    <row r="2464" spans="2:10" x14ac:dyDescent="0.25">
      <c r="B2464">
        <f>IF(OR(ISBLANK(Créanciers!$I2464),LOWER(Créanciers!$I2464)="chf"),IF(ISBLANK(Créanciers!N2464),0,IF(ISBLANK(Créanciers!$G2464),0,IF(ISNUMBER(Créanciers!N2464),Créanciers!N2464,Créanciers!$G2464))),0)</f>
        <v>0</v>
      </c>
      <c r="C2464">
        <f>IF(OR(ISBLANK(Créanciers!$I2464),LOWER(Créanciers!$I2464)="chf"),IF(ISBLANK(Créanciers!O2464),0,IF(ISBLANK(Créanciers!$G2464),0,IF(ISNUMBER(Créanciers!O2464),Créanciers!O2464,Créanciers!$G2464))),0)</f>
        <v>0</v>
      </c>
      <c r="D2464">
        <f>IF(OR(ISBLANK(Créanciers!$I2464),LOWER(Créanciers!$I2464)="chf"),IF(ISBLANK(Créanciers!P2464),0,IF(ISBLANK(Créanciers!$G2464),0,IF(ISNUMBER(Créanciers!P2464),Créanciers!P2464,Créanciers!$G2464))),0)</f>
        <v>0</v>
      </c>
      <c r="E2464">
        <f>IF(OR(ISBLANK(Créanciers!$I2464),LOWER(Créanciers!$I2464)="chf"),IF(ISBLANK(Créanciers!Q2464),0,IF(ISBLANK(Créanciers!$G2464),0,IF(ISNUMBER(Créanciers!Q2464),Créanciers!Q2464,Créanciers!$G2464))),0)</f>
        <v>0</v>
      </c>
      <c r="G2464">
        <f>IF(AND(NOT(ISBLANK(Créanciers!$I2464)),LOWER(Créanciers!$I2464)&lt;&gt;"chf"),IF(ISBLANK(Créanciers!$N2464),0,IF(ISBLANK(Créanciers!$N2464),0,IF(ISNUMBER(Créanciers!$N2464),Créanciers!$N2464,Créanciers!$G2464))),0)</f>
        <v>0</v>
      </c>
      <c r="H2464">
        <f>IF(AND(NOT(ISBLANK(Créanciers!$I2464)),LOWER(Créanciers!$I2464)&lt;&gt;"chf"),IF(ISBLANK(Créanciers!$O2464),0,IF(ISBLANK(Créanciers!$O2464),0,IF(ISNUMBER(Créanciers!$O2464),Créanciers!$O2464,Créanciers!$G2464))),0)</f>
        <v>0</v>
      </c>
      <c r="I2464">
        <f>IF(AND(NOT(ISBLANK(Créanciers!$I2464)),LOWER(Créanciers!$I2464)&lt;&gt;"chf"),IF(ISBLANK(Créanciers!$P2464),0,IF(ISBLANK(Créanciers!$P2464),0,IF(ISNUMBER(Créanciers!$P2464),Créanciers!$P2464,Créanciers!$G2464))),0)</f>
        <v>0</v>
      </c>
      <c r="J2464">
        <f>IF(AND(NOT(ISBLANK(Créanciers!$I2464)),LOWER(Créanciers!$I2464)&lt;&gt;"chf"),IF(ISBLANK(Créanciers!$Q2464),0,IF(ISBLANK(Créanciers!$Q2464),0,IF(ISNUMBER(Créanciers!$Q2464),Créanciers!$Q2464,Créanciers!$G2464))),0)</f>
        <v>0</v>
      </c>
    </row>
    <row r="2465" spans="2:10" x14ac:dyDescent="0.25">
      <c r="B2465">
        <f>IF(OR(ISBLANK(Créanciers!$I2465),LOWER(Créanciers!$I2465)="chf"),IF(ISBLANK(Créanciers!N2465),0,IF(ISBLANK(Créanciers!$G2465),0,IF(ISNUMBER(Créanciers!N2465),Créanciers!N2465,Créanciers!$G2465))),0)</f>
        <v>0</v>
      </c>
      <c r="C2465">
        <f>IF(OR(ISBLANK(Créanciers!$I2465),LOWER(Créanciers!$I2465)="chf"),IF(ISBLANK(Créanciers!O2465),0,IF(ISBLANK(Créanciers!$G2465),0,IF(ISNUMBER(Créanciers!O2465),Créanciers!O2465,Créanciers!$G2465))),0)</f>
        <v>0</v>
      </c>
      <c r="D2465">
        <f>IF(OR(ISBLANK(Créanciers!$I2465),LOWER(Créanciers!$I2465)="chf"),IF(ISBLANK(Créanciers!P2465),0,IF(ISBLANK(Créanciers!$G2465),0,IF(ISNUMBER(Créanciers!P2465),Créanciers!P2465,Créanciers!$G2465))),0)</f>
        <v>0</v>
      </c>
      <c r="E2465">
        <f>IF(OR(ISBLANK(Créanciers!$I2465),LOWER(Créanciers!$I2465)="chf"),IF(ISBLANK(Créanciers!Q2465),0,IF(ISBLANK(Créanciers!$G2465),0,IF(ISNUMBER(Créanciers!Q2465),Créanciers!Q2465,Créanciers!$G2465))),0)</f>
        <v>0</v>
      </c>
      <c r="G2465">
        <f>IF(AND(NOT(ISBLANK(Créanciers!$I2465)),LOWER(Créanciers!$I2465)&lt;&gt;"chf"),IF(ISBLANK(Créanciers!$N2465),0,IF(ISBLANK(Créanciers!$N2465),0,IF(ISNUMBER(Créanciers!$N2465),Créanciers!$N2465,Créanciers!$G2465))),0)</f>
        <v>0</v>
      </c>
      <c r="H2465">
        <f>IF(AND(NOT(ISBLANK(Créanciers!$I2465)),LOWER(Créanciers!$I2465)&lt;&gt;"chf"),IF(ISBLANK(Créanciers!$O2465),0,IF(ISBLANK(Créanciers!$O2465),0,IF(ISNUMBER(Créanciers!$O2465),Créanciers!$O2465,Créanciers!$G2465))),0)</f>
        <v>0</v>
      </c>
      <c r="I2465">
        <f>IF(AND(NOT(ISBLANK(Créanciers!$I2465)),LOWER(Créanciers!$I2465)&lt;&gt;"chf"),IF(ISBLANK(Créanciers!$P2465),0,IF(ISBLANK(Créanciers!$P2465),0,IF(ISNUMBER(Créanciers!$P2465),Créanciers!$P2465,Créanciers!$G2465))),0)</f>
        <v>0</v>
      </c>
      <c r="J2465">
        <f>IF(AND(NOT(ISBLANK(Créanciers!$I2465)),LOWER(Créanciers!$I2465)&lt;&gt;"chf"),IF(ISBLANK(Créanciers!$Q2465),0,IF(ISBLANK(Créanciers!$Q2465),0,IF(ISNUMBER(Créanciers!$Q2465),Créanciers!$Q2465,Créanciers!$G2465))),0)</f>
        <v>0</v>
      </c>
    </row>
    <row r="2466" spans="2:10" x14ac:dyDescent="0.25">
      <c r="B2466">
        <f>IF(OR(ISBLANK(Créanciers!$I2466),LOWER(Créanciers!$I2466)="chf"),IF(ISBLANK(Créanciers!N2466),0,IF(ISBLANK(Créanciers!$G2466),0,IF(ISNUMBER(Créanciers!N2466),Créanciers!N2466,Créanciers!$G2466))),0)</f>
        <v>0</v>
      </c>
      <c r="C2466">
        <f>IF(OR(ISBLANK(Créanciers!$I2466),LOWER(Créanciers!$I2466)="chf"),IF(ISBLANK(Créanciers!O2466),0,IF(ISBLANK(Créanciers!$G2466),0,IF(ISNUMBER(Créanciers!O2466),Créanciers!O2466,Créanciers!$G2466))),0)</f>
        <v>0</v>
      </c>
      <c r="D2466">
        <f>IF(OR(ISBLANK(Créanciers!$I2466),LOWER(Créanciers!$I2466)="chf"),IF(ISBLANK(Créanciers!P2466),0,IF(ISBLANK(Créanciers!$G2466),0,IF(ISNUMBER(Créanciers!P2466),Créanciers!P2466,Créanciers!$G2466))),0)</f>
        <v>0</v>
      </c>
      <c r="E2466">
        <f>IF(OR(ISBLANK(Créanciers!$I2466),LOWER(Créanciers!$I2466)="chf"),IF(ISBLANK(Créanciers!Q2466),0,IF(ISBLANK(Créanciers!$G2466),0,IF(ISNUMBER(Créanciers!Q2466),Créanciers!Q2466,Créanciers!$G2466))),0)</f>
        <v>0</v>
      </c>
      <c r="G2466">
        <f>IF(AND(NOT(ISBLANK(Créanciers!$I2466)),LOWER(Créanciers!$I2466)&lt;&gt;"chf"),IF(ISBLANK(Créanciers!$N2466),0,IF(ISBLANK(Créanciers!$N2466),0,IF(ISNUMBER(Créanciers!$N2466),Créanciers!$N2466,Créanciers!$G2466))),0)</f>
        <v>0</v>
      </c>
      <c r="H2466">
        <f>IF(AND(NOT(ISBLANK(Créanciers!$I2466)),LOWER(Créanciers!$I2466)&lt;&gt;"chf"),IF(ISBLANK(Créanciers!$O2466),0,IF(ISBLANK(Créanciers!$O2466),0,IF(ISNUMBER(Créanciers!$O2466),Créanciers!$O2466,Créanciers!$G2466))),0)</f>
        <v>0</v>
      </c>
      <c r="I2466">
        <f>IF(AND(NOT(ISBLANK(Créanciers!$I2466)),LOWER(Créanciers!$I2466)&lt;&gt;"chf"),IF(ISBLANK(Créanciers!$P2466),0,IF(ISBLANK(Créanciers!$P2466),0,IF(ISNUMBER(Créanciers!$P2466),Créanciers!$P2466,Créanciers!$G2466))),0)</f>
        <v>0</v>
      </c>
      <c r="J2466">
        <f>IF(AND(NOT(ISBLANK(Créanciers!$I2466)),LOWER(Créanciers!$I2466)&lt;&gt;"chf"),IF(ISBLANK(Créanciers!$Q2466),0,IF(ISBLANK(Créanciers!$Q2466),0,IF(ISNUMBER(Créanciers!$Q2466),Créanciers!$Q2466,Créanciers!$G2466))),0)</f>
        <v>0</v>
      </c>
    </row>
    <row r="2467" spans="2:10" x14ac:dyDescent="0.25">
      <c r="B2467">
        <f>IF(OR(ISBLANK(Créanciers!$I2467),LOWER(Créanciers!$I2467)="chf"),IF(ISBLANK(Créanciers!N2467),0,IF(ISBLANK(Créanciers!$G2467),0,IF(ISNUMBER(Créanciers!N2467),Créanciers!N2467,Créanciers!$G2467))),0)</f>
        <v>0</v>
      </c>
      <c r="C2467">
        <f>IF(OR(ISBLANK(Créanciers!$I2467),LOWER(Créanciers!$I2467)="chf"),IF(ISBLANK(Créanciers!O2467),0,IF(ISBLANK(Créanciers!$G2467),0,IF(ISNUMBER(Créanciers!O2467),Créanciers!O2467,Créanciers!$G2467))),0)</f>
        <v>0</v>
      </c>
      <c r="D2467">
        <f>IF(OR(ISBLANK(Créanciers!$I2467),LOWER(Créanciers!$I2467)="chf"),IF(ISBLANK(Créanciers!P2467),0,IF(ISBLANK(Créanciers!$G2467),0,IF(ISNUMBER(Créanciers!P2467),Créanciers!P2467,Créanciers!$G2467))),0)</f>
        <v>0</v>
      </c>
      <c r="E2467">
        <f>IF(OR(ISBLANK(Créanciers!$I2467),LOWER(Créanciers!$I2467)="chf"),IF(ISBLANK(Créanciers!Q2467),0,IF(ISBLANK(Créanciers!$G2467),0,IF(ISNUMBER(Créanciers!Q2467),Créanciers!Q2467,Créanciers!$G2467))),0)</f>
        <v>0</v>
      </c>
      <c r="G2467">
        <f>IF(AND(NOT(ISBLANK(Créanciers!$I2467)),LOWER(Créanciers!$I2467)&lt;&gt;"chf"),IF(ISBLANK(Créanciers!$N2467),0,IF(ISBLANK(Créanciers!$N2467),0,IF(ISNUMBER(Créanciers!$N2467),Créanciers!$N2467,Créanciers!$G2467))),0)</f>
        <v>0</v>
      </c>
      <c r="H2467">
        <f>IF(AND(NOT(ISBLANK(Créanciers!$I2467)),LOWER(Créanciers!$I2467)&lt;&gt;"chf"),IF(ISBLANK(Créanciers!$O2467),0,IF(ISBLANK(Créanciers!$O2467),0,IF(ISNUMBER(Créanciers!$O2467),Créanciers!$O2467,Créanciers!$G2467))),0)</f>
        <v>0</v>
      </c>
      <c r="I2467">
        <f>IF(AND(NOT(ISBLANK(Créanciers!$I2467)),LOWER(Créanciers!$I2467)&lt;&gt;"chf"),IF(ISBLANK(Créanciers!$P2467),0,IF(ISBLANK(Créanciers!$P2467),0,IF(ISNUMBER(Créanciers!$P2467),Créanciers!$P2467,Créanciers!$G2467))),0)</f>
        <v>0</v>
      </c>
      <c r="J2467">
        <f>IF(AND(NOT(ISBLANK(Créanciers!$I2467)),LOWER(Créanciers!$I2467)&lt;&gt;"chf"),IF(ISBLANK(Créanciers!$Q2467),0,IF(ISBLANK(Créanciers!$Q2467),0,IF(ISNUMBER(Créanciers!$Q2467),Créanciers!$Q2467,Créanciers!$G2467))),0)</f>
        <v>0</v>
      </c>
    </row>
    <row r="2468" spans="2:10" x14ac:dyDescent="0.25">
      <c r="B2468">
        <f>IF(OR(ISBLANK(Créanciers!$I2468),LOWER(Créanciers!$I2468)="chf"),IF(ISBLANK(Créanciers!N2468),0,IF(ISBLANK(Créanciers!$G2468),0,IF(ISNUMBER(Créanciers!N2468),Créanciers!N2468,Créanciers!$G2468))),0)</f>
        <v>0</v>
      </c>
      <c r="C2468">
        <f>IF(OR(ISBLANK(Créanciers!$I2468),LOWER(Créanciers!$I2468)="chf"),IF(ISBLANK(Créanciers!O2468),0,IF(ISBLANK(Créanciers!$G2468),0,IF(ISNUMBER(Créanciers!O2468),Créanciers!O2468,Créanciers!$G2468))),0)</f>
        <v>0</v>
      </c>
      <c r="D2468">
        <f>IF(OR(ISBLANK(Créanciers!$I2468),LOWER(Créanciers!$I2468)="chf"),IF(ISBLANK(Créanciers!P2468),0,IF(ISBLANK(Créanciers!$G2468),0,IF(ISNUMBER(Créanciers!P2468),Créanciers!P2468,Créanciers!$G2468))),0)</f>
        <v>0</v>
      </c>
      <c r="E2468">
        <f>IF(OR(ISBLANK(Créanciers!$I2468),LOWER(Créanciers!$I2468)="chf"),IF(ISBLANK(Créanciers!Q2468),0,IF(ISBLANK(Créanciers!$G2468),0,IF(ISNUMBER(Créanciers!Q2468),Créanciers!Q2468,Créanciers!$G2468))),0)</f>
        <v>0</v>
      </c>
      <c r="G2468">
        <f>IF(AND(NOT(ISBLANK(Créanciers!$I2468)),LOWER(Créanciers!$I2468)&lt;&gt;"chf"),IF(ISBLANK(Créanciers!$N2468),0,IF(ISBLANK(Créanciers!$N2468),0,IF(ISNUMBER(Créanciers!$N2468),Créanciers!$N2468,Créanciers!$G2468))),0)</f>
        <v>0</v>
      </c>
      <c r="H2468">
        <f>IF(AND(NOT(ISBLANK(Créanciers!$I2468)),LOWER(Créanciers!$I2468)&lt;&gt;"chf"),IF(ISBLANK(Créanciers!$O2468),0,IF(ISBLANK(Créanciers!$O2468),0,IF(ISNUMBER(Créanciers!$O2468),Créanciers!$O2468,Créanciers!$G2468))),0)</f>
        <v>0</v>
      </c>
      <c r="I2468">
        <f>IF(AND(NOT(ISBLANK(Créanciers!$I2468)),LOWER(Créanciers!$I2468)&lt;&gt;"chf"),IF(ISBLANK(Créanciers!$P2468),0,IF(ISBLANK(Créanciers!$P2468),0,IF(ISNUMBER(Créanciers!$P2468),Créanciers!$P2468,Créanciers!$G2468))),0)</f>
        <v>0</v>
      </c>
      <c r="J2468">
        <f>IF(AND(NOT(ISBLANK(Créanciers!$I2468)),LOWER(Créanciers!$I2468)&lt;&gt;"chf"),IF(ISBLANK(Créanciers!$Q2468),0,IF(ISBLANK(Créanciers!$Q2468),0,IF(ISNUMBER(Créanciers!$Q2468),Créanciers!$Q2468,Créanciers!$G2468))),0)</f>
        <v>0</v>
      </c>
    </row>
    <row r="2469" spans="2:10" x14ac:dyDescent="0.25">
      <c r="B2469">
        <f>IF(OR(ISBLANK(Créanciers!$I2469),LOWER(Créanciers!$I2469)="chf"),IF(ISBLANK(Créanciers!N2469),0,IF(ISBLANK(Créanciers!$G2469),0,IF(ISNUMBER(Créanciers!N2469),Créanciers!N2469,Créanciers!$G2469))),0)</f>
        <v>0</v>
      </c>
      <c r="C2469">
        <f>IF(OR(ISBLANK(Créanciers!$I2469),LOWER(Créanciers!$I2469)="chf"),IF(ISBLANK(Créanciers!O2469),0,IF(ISBLANK(Créanciers!$G2469),0,IF(ISNUMBER(Créanciers!O2469),Créanciers!O2469,Créanciers!$G2469))),0)</f>
        <v>0</v>
      </c>
      <c r="D2469">
        <f>IF(OR(ISBLANK(Créanciers!$I2469),LOWER(Créanciers!$I2469)="chf"),IF(ISBLANK(Créanciers!P2469),0,IF(ISBLANK(Créanciers!$G2469),0,IF(ISNUMBER(Créanciers!P2469),Créanciers!P2469,Créanciers!$G2469))),0)</f>
        <v>0</v>
      </c>
      <c r="E2469">
        <f>IF(OR(ISBLANK(Créanciers!$I2469),LOWER(Créanciers!$I2469)="chf"),IF(ISBLANK(Créanciers!Q2469),0,IF(ISBLANK(Créanciers!$G2469),0,IF(ISNUMBER(Créanciers!Q2469),Créanciers!Q2469,Créanciers!$G2469))),0)</f>
        <v>0</v>
      </c>
      <c r="G2469">
        <f>IF(AND(NOT(ISBLANK(Créanciers!$I2469)),LOWER(Créanciers!$I2469)&lt;&gt;"chf"),IF(ISBLANK(Créanciers!$N2469),0,IF(ISBLANK(Créanciers!$N2469),0,IF(ISNUMBER(Créanciers!$N2469),Créanciers!$N2469,Créanciers!$G2469))),0)</f>
        <v>0</v>
      </c>
      <c r="H2469">
        <f>IF(AND(NOT(ISBLANK(Créanciers!$I2469)),LOWER(Créanciers!$I2469)&lt;&gt;"chf"),IF(ISBLANK(Créanciers!$O2469),0,IF(ISBLANK(Créanciers!$O2469),0,IF(ISNUMBER(Créanciers!$O2469),Créanciers!$O2469,Créanciers!$G2469))),0)</f>
        <v>0</v>
      </c>
      <c r="I2469">
        <f>IF(AND(NOT(ISBLANK(Créanciers!$I2469)),LOWER(Créanciers!$I2469)&lt;&gt;"chf"),IF(ISBLANK(Créanciers!$P2469),0,IF(ISBLANK(Créanciers!$P2469),0,IF(ISNUMBER(Créanciers!$P2469),Créanciers!$P2469,Créanciers!$G2469))),0)</f>
        <v>0</v>
      </c>
      <c r="J2469">
        <f>IF(AND(NOT(ISBLANK(Créanciers!$I2469)),LOWER(Créanciers!$I2469)&lt;&gt;"chf"),IF(ISBLANK(Créanciers!$Q2469),0,IF(ISBLANK(Créanciers!$Q2469),0,IF(ISNUMBER(Créanciers!$Q2469),Créanciers!$Q2469,Créanciers!$G2469))),0)</f>
        <v>0</v>
      </c>
    </row>
    <row r="2470" spans="2:10" x14ac:dyDescent="0.25">
      <c r="B2470">
        <f>IF(OR(ISBLANK(Créanciers!$I2470),LOWER(Créanciers!$I2470)="chf"),IF(ISBLANK(Créanciers!N2470),0,IF(ISBLANK(Créanciers!$G2470),0,IF(ISNUMBER(Créanciers!N2470),Créanciers!N2470,Créanciers!$G2470))),0)</f>
        <v>0</v>
      </c>
      <c r="C2470">
        <f>IF(OR(ISBLANK(Créanciers!$I2470),LOWER(Créanciers!$I2470)="chf"),IF(ISBLANK(Créanciers!O2470),0,IF(ISBLANK(Créanciers!$G2470),0,IF(ISNUMBER(Créanciers!O2470),Créanciers!O2470,Créanciers!$G2470))),0)</f>
        <v>0</v>
      </c>
      <c r="D2470">
        <f>IF(OR(ISBLANK(Créanciers!$I2470),LOWER(Créanciers!$I2470)="chf"),IF(ISBLANK(Créanciers!P2470),0,IF(ISBLANK(Créanciers!$G2470),0,IF(ISNUMBER(Créanciers!P2470),Créanciers!P2470,Créanciers!$G2470))),0)</f>
        <v>0</v>
      </c>
      <c r="E2470">
        <f>IF(OR(ISBLANK(Créanciers!$I2470),LOWER(Créanciers!$I2470)="chf"),IF(ISBLANK(Créanciers!Q2470),0,IF(ISBLANK(Créanciers!$G2470),0,IF(ISNUMBER(Créanciers!Q2470),Créanciers!Q2470,Créanciers!$G2470))),0)</f>
        <v>0</v>
      </c>
      <c r="G2470">
        <f>IF(AND(NOT(ISBLANK(Créanciers!$I2470)),LOWER(Créanciers!$I2470)&lt;&gt;"chf"),IF(ISBLANK(Créanciers!$N2470),0,IF(ISBLANK(Créanciers!$N2470),0,IF(ISNUMBER(Créanciers!$N2470),Créanciers!$N2470,Créanciers!$G2470))),0)</f>
        <v>0</v>
      </c>
      <c r="H2470">
        <f>IF(AND(NOT(ISBLANK(Créanciers!$I2470)),LOWER(Créanciers!$I2470)&lt;&gt;"chf"),IF(ISBLANK(Créanciers!$O2470),0,IF(ISBLANK(Créanciers!$O2470),0,IF(ISNUMBER(Créanciers!$O2470),Créanciers!$O2470,Créanciers!$G2470))),0)</f>
        <v>0</v>
      </c>
      <c r="I2470">
        <f>IF(AND(NOT(ISBLANK(Créanciers!$I2470)),LOWER(Créanciers!$I2470)&lt;&gt;"chf"),IF(ISBLANK(Créanciers!$P2470),0,IF(ISBLANK(Créanciers!$P2470),0,IF(ISNUMBER(Créanciers!$P2470),Créanciers!$P2470,Créanciers!$G2470))),0)</f>
        <v>0</v>
      </c>
      <c r="J2470">
        <f>IF(AND(NOT(ISBLANK(Créanciers!$I2470)),LOWER(Créanciers!$I2470)&lt;&gt;"chf"),IF(ISBLANK(Créanciers!$Q2470),0,IF(ISBLANK(Créanciers!$Q2470),0,IF(ISNUMBER(Créanciers!$Q2470),Créanciers!$Q2470,Créanciers!$G2470))),0)</f>
        <v>0</v>
      </c>
    </row>
    <row r="2471" spans="2:10" x14ac:dyDescent="0.25">
      <c r="B2471">
        <f>IF(OR(ISBLANK(Créanciers!$I2471),LOWER(Créanciers!$I2471)="chf"),IF(ISBLANK(Créanciers!N2471),0,IF(ISBLANK(Créanciers!$G2471),0,IF(ISNUMBER(Créanciers!N2471),Créanciers!N2471,Créanciers!$G2471))),0)</f>
        <v>0</v>
      </c>
      <c r="C2471">
        <f>IF(OR(ISBLANK(Créanciers!$I2471),LOWER(Créanciers!$I2471)="chf"),IF(ISBLANK(Créanciers!O2471),0,IF(ISBLANK(Créanciers!$G2471),0,IF(ISNUMBER(Créanciers!O2471),Créanciers!O2471,Créanciers!$G2471))),0)</f>
        <v>0</v>
      </c>
      <c r="D2471">
        <f>IF(OR(ISBLANK(Créanciers!$I2471),LOWER(Créanciers!$I2471)="chf"),IF(ISBLANK(Créanciers!P2471),0,IF(ISBLANK(Créanciers!$G2471),0,IF(ISNUMBER(Créanciers!P2471),Créanciers!P2471,Créanciers!$G2471))),0)</f>
        <v>0</v>
      </c>
      <c r="E2471">
        <f>IF(OR(ISBLANK(Créanciers!$I2471),LOWER(Créanciers!$I2471)="chf"),IF(ISBLANK(Créanciers!Q2471),0,IF(ISBLANK(Créanciers!$G2471),0,IF(ISNUMBER(Créanciers!Q2471),Créanciers!Q2471,Créanciers!$G2471))),0)</f>
        <v>0</v>
      </c>
      <c r="G2471">
        <f>IF(AND(NOT(ISBLANK(Créanciers!$I2471)),LOWER(Créanciers!$I2471)&lt;&gt;"chf"),IF(ISBLANK(Créanciers!$N2471),0,IF(ISBLANK(Créanciers!$N2471),0,IF(ISNUMBER(Créanciers!$N2471),Créanciers!$N2471,Créanciers!$G2471))),0)</f>
        <v>0</v>
      </c>
      <c r="H2471">
        <f>IF(AND(NOT(ISBLANK(Créanciers!$I2471)),LOWER(Créanciers!$I2471)&lt;&gt;"chf"),IF(ISBLANK(Créanciers!$O2471),0,IF(ISBLANK(Créanciers!$O2471),0,IF(ISNUMBER(Créanciers!$O2471),Créanciers!$O2471,Créanciers!$G2471))),0)</f>
        <v>0</v>
      </c>
      <c r="I2471">
        <f>IF(AND(NOT(ISBLANK(Créanciers!$I2471)),LOWER(Créanciers!$I2471)&lt;&gt;"chf"),IF(ISBLANK(Créanciers!$P2471),0,IF(ISBLANK(Créanciers!$P2471),0,IF(ISNUMBER(Créanciers!$P2471),Créanciers!$P2471,Créanciers!$G2471))),0)</f>
        <v>0</v>
      </c>
      <c r="J2471">
        <f>IF(AND(NOT(ISBLANK(Créanciers!$I2471)),LOWER(Créanciers!$I2471)&lt;&gt;"chf"),IF(ISBLANK(Créanciers!$Q2471),0,IF(ISBLANK(Créanciers!$Q2471),0,IF(ISNUMBER(Créanciers!$Q2471),Créanciers!$Q2471,Créanciers!$G2471))),0)</f>
        <v>0</v>
      </c>
    </row>
    <row r="2472" spans="2:10" x14ac:dyDescent="0.25">
      <c r="B2472">
        <f>IF(OR(ISBLANK(Créanciers!$I2472),LOWER(Créanciers!$I2472)="chf"),IF(ISBLANK(Créanciers!N2472),0,IF(ISBLANK(Créanciers!$G2472),0,IF(ISNUMBER(Créanciers!N2472),Créanciers!N2472,Créanciers!$G2472))),0)</f>
        <v>0</v>
      </c>
      <c r="C2472">
        <f>IF(OR(ISBLANK(Créanciers!$I2472),LOWER(Créanciers!$I2472)="chf"),IF(ISBLANK(Créanciers!O2472),0,IF(ISBLANK(Créanciers!$G2472),0,IF(ISNUMBER(Créanciers!O2472),Créanciers!O2472,Créanciers!$G2472))),0)</f>
        <v>0</v>
      </c>
      <c r="D2472">
        <f>IF(OR(ISBLANK(Créanciers!$I2472),LOWER(Créanciers!$I2472)="chf"),IF(ISBLANK(Créanciers!P2472),0,IF(ISBLANK(Créanciers!$G2472),0,IF(ISNUMBER(Créanciers!P2472),Créanciers!P2472,Créanciers!$G2472))),0)</f>
        <v>0</v>
      </c>
      <c r="E2472">
        <f>IF(OR(ISBLANK(Créanciers!$I2472),LOWER(Créanciers!$I2472)="chf"),IF(ISBLANK(Créanciers!Q2472),0,IF(ISBLANK(Créanciers!$G2472),0,IF(ISNUMBER(Créanciers!Q2472),Créanciers!Q2472,Créanciers!$G2472))),0)</f>
        <v>0</v>
      </c>
      <c r="G2472">
        <f>IF(AND(NOT(ISBLANK(Créanciers!$I2472)),LOWER(Créanciers!$I2472)&lt;&gt;"chf"),IF(ISBLANK(Créanciers!$N2472),0,IF(ISBLANK(Créanciers!$N2472),0,IF(ISNUMBER(Créanciers!$N2472),Créanciers!$N2472,Créanciers!$G2472))),0)</f>
        <v>0</v>
      </c>
      <c r="H2472">
        <f>IF(AND(NOT(ISBLANK(Créanciers!$I2472)),LOWER(Créanciers!$I2472)&lt;&gt;"chf"),IF(ISBLANK(Créanciers!$O2472),0,IF(ISBLANK(Créanciers!$O2472),0,IF(ISNUMBER(Créanciers!$O2472),Créanciers!$O2472,Créanciers!$G2472))),0)</f>
        <v>0</v>
      </c>
      <c r="I2472">
        <f>IF(AND(NOT(ISBLANK(Créanciers!$I2472)),LOWER(Créanciers!$I2472)&lt;&gt;"chf"),IF(ISBLANK(Créanciers!$P2472),0,IF(ISBLANK(Créanciers!$P2472),0,IF(ISNUMBER(Créanciers!$P2472),Créanciers!$P2472,Créanciers!$G2472))),0)</f>
        <v>0</v>
      </c>
      <c r="J2472">
        <f>IF(AND(NOT(ISBLANK(Créanciers!$I2472)),LOWER(Créanciers!$I2472)&lt;&gt;"chf"),IF(ISBLANK(Créanciers!$Q2472),0,IF(ISBLANK(Créanciers!$Q2472),0,IF(ISNUMBER(Créanciers!$Q2472),Créanciers!$Q2472,Créanciers!$G2472))),0)</f>
        <v>0</v>
      </c>
    </row>
    <row r="2473" spans="2:10" x14ac:dyDescent="0.25">
      <c r="B2473">
        <f>IF(OR(ISBLANK(Créanciers!$I2473),LOWER(Créanciers!$I2473)="chf"),IF(ISBLANK(Créanciers!N2473),0,IF(ISBLANK(Créanciers!$G2473),0,IF(ISNUMBER(Créanciers!N2473),Créanciers!N2473,Créanciers!$G2473))),0)</f>
        <v>0</v>
      </c>
      <c r="C2473">
        <f>IF(OR(ISBLANK(Créanciers!$I2473),LOWER(Créanciers!$I2473)="chf"),IF(ISBLANK(Créanciers!O2473),0,IF(ISBLANK(Créanciers!$G2473),0,IF(ISNUMBER(Créanciers!O2473),Créanciers!O2473,Créanciers!$G2473))),0)</f>
        <v>0</v>
      </c>
      <c r="D2473">
        <f>IF(OR(ISBLANK(Créanciers!$I2473),LOWER(Créanciers!$I2473)="chf"),IF(ISBLANK(Créanciers!P2473),0,IF(ISBLANK(Créanciers!$G2473),0,IF(ISNUMBER(Créanciers!P2473),Créanciers!P2473,Créanciers!$G2473))),0)</f>
        <v>0</v>
      </c>
      <c r="E2473">
        <f>IF(OR(ISBLANK(Créanciers!$I2473),LOWER(Créanciers!$I2473)="chf"),IF(ISBLANK(Créanciers!Q2473),0,IF(ISBLANK(Créanciers!$G2473),0,IF(ISNUMBER(Créanciers!Q2473),Créanciers!Q2473,Créanciers!$G2473))),0)</f>
        <v>0</v>
      </c>
      <c r="G2473">
        <f>IF(AND(NOT(ISBLANK(Créanciers!$I2473)),LOWER(Créanciers!$I2473)&lt;&gt;"chf"),IF(ISBLANK(Créanciers!$N2473),0,IF(ISBLANK(Créanciers!$N2473),0,IF(ISNUMBER(Créanciers!$N2473),Créanciers!$N2473,Créanciers!$G2473))),0)</f>
        <v>0</v>
      </c>
      <c r="H2473">
        <f>IF(AND(NOT(ISBLANK(Créanciers!$I2473)),LOWER(Créanciers!$I2473)&lt;&gt;"chf"),IF(ISBLANK(Créanciers!$O2473),0,IF(ISBLANK(Créanciers!$O2473),0,IF(ISNUMBER(Créanciers!$O2473),Créanciers!$O2473,Créanciers!$G2473))),0)</f>
        <v>0</v>
      </c>
      <c r="I2473">
        <f>IF(AND(NOT(ISBLANK(Créanciers!$I2473)),LOWER(Créanciers!$I2473)&lt;&gt;"chf"),IF(ISBLANK(Créanciers!$P2473),0,IF(ISBLANK(Créanciers!$P2473),0,IF(ISNUMBER(Créanciers!$P2473),Créanciers!$P2473,Créanciers!$G2473))),0)</f>
        <v>0</v>
      </c>
      <c r="J2473">
        <f>IF(AND(NOT(ISBLANK(Créanciers!$I2473)),LOWER(Créanciers!$I2473)&lt;&gt;"chf"),IF(ISBLANK(Créanciers!$Q2473),0,IF(ISBLANK(Créanciers!$Q2473),0,IF(ISNUMBER(Créanciers!$Q2473),Créanciers!$Q2473,Créanciers!$G2473))),0)</f>
        <v>0</v>
      </c>
    </row>
    <row r="2474" spans="2:10" x14ac:dyDescent="0.25">
      <c r="B2474">
        <f>IF(OR(ISBLANK(Créanciers!$I2474),LOWER(Créanciers!$I2474)="chf"),IF(ISBLANK(Créanciers!N2474),0,IF(ISBLANK(Créanciers!$G2474),0,IF(ISNUMBER(Créanciers!N2474),Créanciers!N2474,Créanciers!$G2474))),0)</f>
        <v>0</v>
      </c>
      <c r="C2474">
        <f>IF(OR(ISBLANK(Créanciers!$I2474),LOWER(Créanciers!$I2474)="chf"),IF(ISBLANK(Créanciers!O2474),0,IF(ISBLANK(Créanciers!$G2474),0,IF(ISNUMBER(Créanciers!O2474),Créanciers!O2474,Créanciers!$G2474))),0)</f>
        <v>0</v>
      </c>
      <c r="D2474">
        <f>IF(OR(ISBLANK(Créanciers!$I2474),LOWER(Créanciers!$I2474)="chf"),IF(ISBLANK(Créanciers!P2474),0,IF(ISBLANK(Créanciers!$G2474),0,IF(ISNUMBER(Créanciers!P2474),Créanciers!P2474,Créanciers!$G2474))),0)</f>
        <v>0</v>
      </c>
      <c r="E2474">
        <f>IF(OR(ISBLANK(Créanciers!$I2474),LOWER(Créanciers!$I2474)="chf"),IF(ISBLANK(Créanciers!Q2474),0,IF(ISBLANK(Créanciers!$G2474),0,IF(ISNUMBER(Créanciers!Q2474),Créanciers!Q2474,Créanciers!$G2474))),0)</f>
        <v>0</v>
      </c>
      <c r="G2474">
        <f>IF(AND(NOT(ISBLANK(Créanciers!$I2474)),LOWER(Créanciers!$I2474)&lt;&gt;"chf"),IF(ISBLANK(Créanciers!$N2474),0,IF(ISBLANK(Créanciers!$N2474),0,IF(ISNUMBER(Créanciers!$N2474),Créanciers!$N2474,Créanciers!$G2474))),0)</f>
        <v>0</v>
      </c>
      <c r="H2474">
        <f>IF(AND(NOT(ISBLANK(Créanciers!$I2474)),LOWER(Créanciers!$I2474)&lt;&gt;"chf"),IF(ISBLANK(Créanciers!$O2474),0,IF(ISBLANK(Créanciers!$O2474),0,IF(ISNUMBER(Créanciers!$O2474),Créanciers!$O2474,Créanciers!$G2474))),0)</f>
        <v>0</v>
      </c>
      <c r="I2474">
        <f>IF(AND(NOT(ISBLANK(Créanciers!$I2474)),LOWER(Créanciers!$I2474)&lt;&gt;"chf"),IF(ISBLANK(Créanciers!$P2474),0,IF(ISBLANK(Créanciers!$P2474),0,IF(ISNUMBER(Créanciers!$P2474),Créanciers!$P2474,Créanciers!$G2474))),0)</f>
        <v>0</v>
      </c>
      <c r="J2474">
        <f>IF(AND(NOT(ISBLANK(Créanciers!$I2474)),LOWER(Créanciers!$I2474)&lt;&gt;"chf"),IF(ISBLANK(Créanciers!$Q2474),0,IF(ISBLANK(Créanciers!$Q2474),0,IF(ISNUMBER(Créanciers!$Q2474),Créanciers!$Q2474,Créanciers!$G2474))),0)</f>
        <v>0</v>
      </c>
    </row>
    <row r="2475" spans="2:10" x14ac:dyDescent="0.25">
      <c r="B2475">
        <f>IF(OR(ISBLANK(Créanciers!$I2475),LOWER(Créanciers!$I2475)="chf"),IF(ISBLANK(Créanciers!N2475),0,IF(ISBLANK(Créanciers!$G2475),0,IF(ISNUMBER(Créanciers!N2475),Créanciers!N2475,Créanciers!$G2475))),0)</f>
        <v>0</v>
      </c>
      <c r="C2475">
        <f>IF(OR(ISBLANK(Créanciers!$I2475),LOWER(Créanciers!$I2475)="chf"),IF(ISBLANK(Créanciers!O2475),0,IF(ISBLANK(Créanciers!$G2475),0,IF(ISNUMBER(Créanciers!O2475),Créanciers!O2475,Créanciers!$G2475))),0)</f>
        <v>0</v>
      </c>
      <c r="D2475">
        <f>IF(OR(ISBLANK(Créanciers!$I2475),LOWER(Créanciers!$I2475)="chf"),IF(ISBLANK(Créanciers!P2475),0,IF(ISBLANK(Créanciers!$G2475),0,IF(ISNUMBER(Créanciers!P2475),Créanciers!P2475,Créanciers!$G2475))),0)</f>
        <v>0</v>
      </c>
      <c r="E2475">
        <f>IF(OR(ISBLANK(Créanciers!$I2475),LOWER(Créanciers!$I2475)="chf"),IF(ISBLANK(Créanciers!Q2475),0,IF(ISBLANK(Créanciers!$G2475),0,IF(ISNUMBER(Créanciers!Q2475),Créanciers!Q2475,Créanciers!$G2475))),0)</f>
        <v>0</v>
      </c>
      <c r="G2475">
        <f>IF(AND(NOT(ISBLANK(Créanciers!$I2475)),LOWER(Créanciers!$I2475)&lt;&gt;"chf"),IF(ISBLANK(Créanciers!$N2475),0,IF(ISBLANK(Créanciers!$N2475),0,IF(ISNUMBER(Créanciers!$N2475),Créanciers!$N2475,Créanciers!$G2475))),0)</f>
        <v>0</v>
      </c>
      <c r="H2475">
        <f>IF(AND(NOT(ISBLANK(Créanciers!$I2475)),LOWER(Créanciers!$I2475)&lt;&gt;"chf"),IF(ISBLANK(Créanciers!$O2475),0,IF(ISBLANK(Créanciers!$O2475),0,IF(ISNUMBER(Créanciers!$O2475),Créanciers!$O2475,Créanciers!$G2475))),0)</f>
        <v>0</v>
      </c>
      <c r="I2475">
        <f>IF(AND(NOT(ISBLANK(Créanciers!$I2475)),LOWER(Créanciers!$I2475)&lt;&gt;"chf"),IF(ISBLANK(Créanciers!$P2475),0,IF(ISBLANK(Créanciers!$P2475),0,IF(ISNUMBER(Créanciers!$P2475),Créanciers!$P2475,Créanciers!$G2475))),0)</f>
        <v>0</v>
      </c>
      <c r="J2475">
        <f>IF(AND(NOT(ISBLANK(Créanciers!$I2475)),LOWER(Créanciers!$I2475)&lt;&gt;"chf"),IF(ISBLANK(Créanciers!$Q2475),0,IF(ISBLANK(Créanciers!$Q2475),0,IF(ISNUMBER(Créanciers!$Q2475),Créanciers!$Q2475,Créanciers!$G2475))),0)</f>
        <v>0</v>
      </c>
    </row>
    <row r="2476" spans="2:10" x14ac:dyDescent="0.25">
      <c r="B2476">
        <f>IF(OR(ISBLANK(Créanciers!$I2476),LOWER(Créanciers!$I2476)="chf"),IF(ISBLANK(Créanciers!N2476),0,IF(ISBLANK(Créanciers!$G2476),0,IF(ISNUMBER(Créanciers!N2476),Créanciers!N2476,Créanciers!$G2476))),0)</f>
        <v>0</v>
      </c>
      <c r="C2476">
        <f>IF(OR(ISBLANK(Créanciers!$I2476),LOWER(Créanciers!$I2476)="chf"),IF(ISBLANK(Créanciers!O2476),0,IF(ISBLANK(Créanciers!$G2476),0,IF(ISNUMBER(Créanciers!O2476),Créanciers!O2476,Créanciers!$G2476))),0)</f>
        <v>0</v>
      </c>
      <c r="D2476">
        <f>IF(OR(ISBLANK(Créanciers!$I2476),LOWER(Créanciers!$I2476)="chf"),IF(ISBLANK(Créanciers!P2476),0,IF(ISBLANK(Créanciers!$G2476),0,IF(ISNUMBER(Créanciers!P2476),Créanciers!P2476,Créanciers!$G2476))),0)</f>
        <v>0</v>
      </c>
      <c r="E2476">
        <f>IF(OR(ISBLANK(Créanciers!$I2476),LOWER(Créanciers!$I2476)="chf"),IF(ISBLANK(Créanciers!Q2476),0,IF(ISBLANK(Créanciers!$G2476),0,IF(ISNUMBER(Créanciers!Q2476),Créanciers!Q2476,Créanciers!$G2476))),0)</f>
        <v>0</v>
      </c>
      <c r="G2476">
        <f>IF(AND(NOT(ISBLANK(Créanciers!$I2476)),LOWER(Créanciers!$I2476)&lt;&gt;"chf"),IF(ISBLANK(Créanciers!$N2476),0,IF(ISBLANK(Créanciers!$N2476),0,IF(ISNUMBER(Créanciers!$N2476),Créanciers!$N2476,Créanciers!$G2476))),0)</f>
        <v>0</v>
      </c>
      <c r="H2476">
        <f>IF(AND(NOT(ISBLANK(Créanciers!$I2476)),LOWER(Créanciers!$I2476)&lt;&gt;"chf"),IF(ISBLANK(Créanciers!$O2476),0,IF(ISBLANK(Créanciers!$O2476),0,IF(ISNUMBER(Créanciers!$O2476),Créanciers!$O2476,Créanciers!$G2476))),0)</f>
        <v>0</v>
      </c>
      <c r="I2476">
        <f>IF(AND(NOT(ISBLANK(Créanciers!$I2476)),LOWER(Créanciers!$I2476)&lt;&gt;"chf"),IF(ISBLANK(Créanciers!$P2476),0,IF(ISBLANK(Créanciers!$P2476),0,IF(ISNUMBER(Créanciers!$P2476),Créanciers!$P2476,Créanciers!$G2476))),0)</f>
        <v>0</v>
      </c>
      <c r="J2476">
        <f>IF(AND(NOT(ISBLANK(Créanciers!$I2476)),LOWER(Créanciers!$I2476)&lt;&gt;"chf"),IF(ISBLANK(Créanciers!$Q2476),0,IF(ISBLANK(Créanciers!$Q2476),0,IF(ISNUMBER(Créanciers!$Q2476),Créanciers!$Q2476,Créanciers!$G2476))),0)</f>
        <v>0</v>
      </c>
    </row>
    <row r="2477" spans="2:10" x14ac:dyDescent="0.25">
      <c r="B2477">
        <f>IF(OR(ISBLANK(Créanciers!$I2477),LOWER(Créanciers!$I2477)="chf"),IF(ISBLANK(Créanciers!N2477),0,IF(ISBLANK(Créanciers!$G2477),0,IF(ISNUMBER(Créanciers!N2477),Créanciers!N2477,Créanciers!$G2477))),0)</f>
        <v>0</v>
      </c>
      <c r="C2477">
        <f>IF(OR(ISBLANK(Créanciers!$I2477),LOWER(Créanciers!$I2477)="chf"),IF(ISBLANK(Créanciers!O2477),0,IF(ISBLANK(Créanciers!$G2477),0,IF(ISNUMBER(Créanciers!O2477),Créanciers!O2477,Créanciers!$G2477))),0)</f>
        <v>0</v>
      </c>
      <c r="D2477">
        <f>IF(OR(ISBLANK(Créanciers!$I2477),LOWER(Créanciers!$I2477)="chf"),IF(ISBLANK(Créanciers!P2477),0,IF(ISBLANK(Créanciers!$G2477),0,IF(ISNUMBER(Créanciers!P2477),Créanciers!P2477,Créanciers!$G2477))),0)</f>
        <v>0</v>
      </c>
      <c r="E2477">
        <f>IF(OR(ISBLANK(Créanciers!$I2477),LOWER(Créanciers!$I2477)="chf"),IF(ISBLANK(Créanciers!Q2477),0,IF(ISBLANK(Créanciers!$G2477),0,IF(ISNUMBER(Créanciers!Q2477),Créanciers!Q2477,Créanciers!$G2477))),0)</f>
        <v>0</v>
      </c>
      <c r="G2477">
        <f>IF(AND(NOT(ISBLANK(Créanciers!$I2477)),LOWER(Créanciers!$I2477)&lt;&gt;"chf"),IF(ISBLANK(Créanciers!$N2477),0,IF(ISBLANK(Créanciers!$N2477),0,IF(ISNUMBER(Créanciers!$N2477),Créanciers!$N2477,Créanciers!$G2477))),0)</f>
        <v>0</v>
      </c>
      <c r="H2477">
        <f>IF(AND(NOT(ISBLANK(Créanciers!$I2477)),LOWER(Créanciers!$I2477)&lt;&gt;"chf"),IF(ISBLANK(Créanciers!$O2477),0,IF(ISBLANK(Créanciers!$O2477),0,IF(ISNUMBER(Créanciers!$O2477),Créanciers!$O2477,Créanciers!$G2477))),0)</f>
        <v>0</v>
      </c>
      <c r="I2477">
        <f>IF(AND(NOT(ISBLANK(Créanciers!$I2477)),LOWER(Créanciers!$I2477)&lt;&gt;"chf"),IF(ISBLANK(Créanciers!$P2477),0,IF(ISBLANK(Créanciers!$P2477),0,IF(ISNUMBER(Créanciers!$P2477),Créanciers!$P2477,Créanciers!$G2477))),0)</f>
        <v>0</v>
      </c>
      <c r="J2477">
        <f>IF(AND(NOT(ISBLANK(Créanciers!$I2477)),LOWER(Créanciers!$I2477)&lt;&gt;"chf"),IF(ISBLANK(Créanciers!$Q2477),0,IF(ISBLANK(Créanciers!$Q2477),0,IF(ISNUMBER(Créanciers!$Q2477),Créanciers!$Q2477,Créanciers!$G2477))),0)</f>
        <v>0</v>
      </c>
    </row>
    <row r="2478" spans="2:10" x14ac:dyDescent="0.25">
      <c r="B2478">
        <f>IF(OR(ISBLANK(Créanciers!$I2478),LOWER(Créanciers!$I2478)="chf"),IF(ISBLANK(Créanciers!N2478),0,IF(ISBLANK(Créanciers!$G2478),0,IF(ISNUMBER(Créanciers!N2478),Créanciers!N2478,Créanciers!$G2478))),0)</f>
        <v>0</v>
      </c>
      <c r="C2478">
        <f>IF(OR(ISBLANK(Créanciers!$I2478),LOWER(Créanciers!$I2478)="chf"),IF(ISBLANK(Créanciers!O2478),0,IF(ISBLANK(Créanciers!$G2478),0,IF(ISNUMBER(Créanciers!O2478),Créanciers!O2478,Créanciers!$G2478))),0)</f>
        <v>0</v>
      </c>
      <c r="D2478">
        <f>IF(OR(ISBLANK(Créanciers!$I2478),LOWER(Créanciers!$I2478)="chf"),IF(ISBLANK(Créanciers!P2478),0,IF(ISBLANK(Créanciers!$G2478),0,IF(ISNUMBER(Créanciers!P2478),Créanciers!P2478,Créanciers!$G2478))),0)</f>
        <v>0</v>
      </c>
      <c r="E2478">
        <f>IF(OR(ISBLANK(Créanciers!$I2478),LOWER(Créanciers!$I2478)="chf"),IF(ISBLANK(Créanciers!Q2478),0,IF(ISBLANK(Créanciers!$G2478),0,IF(ISNUMBER(Créanciers!Q2478),Créanciers!Q2478,Créanciers!$G2478))),0)</f>
        <v>0</v>
      </c>
      <c r="G2478">
        <f>IF(AND(NOT(ISBLANK(Créanciers!$I2478)),LOWER(Créanciers!$I2478)&lt;&gt;"chf"),IF(ISBLANK(Créanciers!$N2478),0,IF(ISBLANK(Créanciers!$N2478),0,IF(ISNUMBER(Créanciers!$N2478),Créanciers!$N2478,Créanciers!$G2478))),0)</f>
        <v>0</v>
      </c>
      <c r="H2478">
        <f>IF(AND(NOT(ISBLANK(Créanciers!$I2478)),LOWER(Créanciers!$I2478)&lt;&gt;"chf"),IF(ISBLANK(Créanciers!$O2478),0,IF(ISBLANK(Créanciers!$O2478),0,IF(ISNUMBER(Créanciers!$O2478),Créanciers!$O2478,Créanciers!$G2478))),0)</f>
        <v>0</v>
      </c>
      <c r="I2478">
        <f>IF(AND(NOT(ISBLANK(Créanciers!$I2478)),LOWER(Créanciers!$I2478)&lt;&gt;"chf"),IF(ISBLANK(Créanciers!$P2478),0,IF(ISBLANK(Créanciers!$P2478),0,IF(ISNUMBER(Créanciers!$P2478),Créanciers!$P2478,Créanciers!$G2478))),0)</f>
        <v>0</v>
      </c>
      <c r="J2478">
        <f>IF(AND(NOT(ISBLANK(Créanciers!$I2478)),LOWER(Créanciers!$I2478)&lt;&gt;"chf"),IF(ISBLANK(Créanciers!$Q2478),0,IF(ISBLANK(Créanciers!$Q2478),0,IF(ISNUMBER(Créanciers!$Q2478),Créanciers!$Q2478,Créanciers!$G2478))),0)</f>
        <v>0</v>
      </c>
    </row>
    <row r="2479" spans="2:10" x14ac:dyDescent="0.25">
      <c r="B2479">
        <f>IF(OR(ISBLANK(Créanciers!$I2479),LOWER(Créanciers!$I2479)="chf"),IF(ISBLANK(Créanciers!N2479),0,IF(ISBLANK(Créanciers!$G2479),0,IF(ISNUMBER(Créanciers!N2479),Créanciers!N2479,Créanciers!$G2479))),0)</f>
        <v>0</v>
      </c>
      <c r="C2479">
        <f>IF(OR(ISBLANK(Créanciers!$I2479),LOWER(Créanciers!$I2479)="chf"),IF(ISBLANK(Créanciers!O2479),0,IF(ISBLANK(Créanciers!$G2479),0,IF(ISNUMBER(Créanciers!O2479),Créanciers!O2479,Créanciers!$G2479))),0)</f>
        <v>0</v>
      </c>
      <c r="D2479">
        <f>IF(OR(ISBLANK(Créanciers!$I2479),LOWER(Créanciers!$I2479)="chf"),IF(ISBLANK(Créanciers!P2479),0,IF(ISBLANK(Créanciers!$G2479),0,IF(ISNUMBER(Créanciers!P2479),Créanciers!P2479,Créanciers!$G2479))),0)</f>
        <v>0</v>
      </c>
      <c r="E2479">
        <f>IF(OR(ISBLANK(Créanciers!$I2479),LOWER(Créanciers!$I2479)="chf"),IF(ISBLANK(Créanciers!Q2479),0,IF(ISBLANK(Créanciers!$G2479),0,IF(ISNUMBER(Créanciers!Q2479),Créanciers!Q2479,Créanciers!$G2479))),0)</f>
        <v>0</v>
      </c>
      <c r="G2479">
        <f>IF(AND(NOT(ISBLANK(Créanciers!$I2479)),LOWER(Créanciers!$I2479)&lt;&gt;"chf"),IF(ISBLANK(Créanciers!$N2479),0,IF(ISBLANK(Créanciers!$N2479),0,IF(ISNUMBER(Créanciers!$N2479),Créanciers!$N2479,Créanciers!$G2479))),0)</f>
        <v>0</v>
      </c>
      <c r="H2479">
        <f>IF(AND(NOT(ISBLANK(Créanciers!$I2479)),LOWER(Créanciers!$I2479)&lt;&gt;"chf"),IF(ISBLANK(Créanciers!$O2479),0,IF(ISBLANK(Créanciers!$O2479),0,IF(ISNUMBER(Créanciers!$O2479),Créanciers!$O2479,Créanciers!$G2479))),0)</f>
        <v>0</v>
      </c>
      <c r="I2479">
        <f>IF(AND(NOT(ISBLANK(Créanciers!$I2479)),LOWER(Créanciers!$I2479)&lt;&gt;"chf"),IF(ISBLANK(Créanciers!$P2479),0,IF(ISBLANK(Créanciers!$P2479),0,IF(ISNUMBER(Créanciers!$P2479),Créanciers!$P2479,Créanciers!$G2479))),0)</f>
        <v>0</v>
      </c>
      <c r="J2479">
        <f>IF(AND(NOT(ISBLANK(Créanciers!$I2479)),LOWER(Créanciers!$I2479)&lt;&gt;"chf"),IF(ISBLANK(Créanciers!$Q2479),0,IF(ISBLANK(Créanciers!$Q2479),0,IF(ISNUMBER(Créanciers!$Q2479),Créanciers!$Q2479,Créanciers!$G2479))),0)</f>
        <v>0</v>
      </c>
    </row>
    <row r="2480" spans="2:10" x14ac:dyDescent="0.25">
      <c r="B2480">
        <f>IF(OR(ISBLANK(Créanciers!$I2480),LOWER(Créanciers!$I2480)="chf"),IF(ISBLANK(Créanciers!N2480),0,IF(ISBLANK(Créanciers!$G2480),0,IF(ISNUMBER(Créanciers!N2480),Créanciers!N2480,Créanciers!$G2480))),0)</f>
        <v>0</v>
      </c>
      <c r="C2480">
        <f>IF(OR(ISBLANK(Créanciers!$I2480),LOWER(Créanciers!$I2480)="chf"),IF(ISBLANK(Créanciers!O2480),0,IF(ISBLANK(Créanciers!$G2480),0,IF(ISNUMBER(Créanciers!O2480),Créanciers!O2480,Créanciers!$G2480))),0)</f>
        <v>0</v>
      </c>
      <c r="D2480">
        <f>IF(OR(ISBLANK(Créanciers!$I2480),LOWER(Créanciers!$I2480)="chf"),IF(ISBLANK(Créanciers!P2480),0,IF(ISBLANK(Créanciers!$G2480),0,IF(ISNUMBER(Créanciers!P2480),Créanciers!P2480,Créanciers!$G2480))),0)</f>
        <v>0</v>
      </c>
      <c r="E2480">
        <f>IF(OR(ISBLANK(Créanciers!$I2480),LOWER(Créanciers!$I2480)="chf"),IF(ISBLANK(Créanciers!Q2480),0,IF(ISBLANK(Créanciers!$G2480),0,IF(ISNUMBER(Créanciers!Q2480),Créanciers!Q2480,Créanciers!$G2480))),0)</f>
        <v>0</v>
      </c>
      <c r="G2480">
        <f>IF(AND(NOT(ISBLANK(Créanciers!$I2480)),LOWER(Créanciers!$I2480)&lt;&gt;"chf"),IF(ISBLANK(Créanciers!$N2480),0,IF(ISBLANK(Créanciers!$N2480),0,IF(ISNUMBER(Créanciers!$N2480),Créanciers!$N2480,Créanciers!$G2480))),0)</f>
        <v>0</v>
      </c>
      <c r="H2480">
        <f>IF(AND(NOT(ISBLANK(Créanciers!$I2480)),LOWER(Créanciers!$I2480)&lt;&gt;"chf"),IF(ISBLANK(Créanciers!$O2480),0,IF(ISBLANK(Créanciers!$O2480),0,IF(ISNUMBER(Créanciers!$O2480),Créanciers!$O2480,Créanciers!$G2480))),0)</f>
        <v>0</v>
      </c>
      <c r="I2480">
        <f>IF(AND(NOT(ISBLANK(Créanciers!$I2480)),LOWER(Créanciers!$I2480)&lt;&gt;"chf"),IF(ISBLANK(Créanciers!$P2480),0,IF(ISBLANK(Créanciers!$P2480),0,IF(ISNUMBER(Créanciers!$P2480),Créanciers!$P2480,Créanciers!$G2480))),0)</f>
        <v>0</v>
      </c>
      <c r="J2480">
        <f>IF(AND(NOT(ISBLANK(Créanciers!$I2480)),LOWER(Créanciers!$I2480)&lt;&gt;"chf"),IF(ISBLANK(Créanciers!$Q2480),0,IF(ISBLANK(Créanciers!$Q2480),0,IF(ISNUMBER(Créanciers!$Q2480),Créanciers!$Q2480,Créanciers!$G2480))),0)</f>
        <v>0</v>
      </c>
    </row>
    <row r="2481" spans="2:10" x14ac:dyDescent="0.25">
      <c r="B2481">
        <f>IF(OR(ISBLANK(Créanciers!$I2481),LOWER(Créanciers!$I2481)="chf"),IF(ISBLANK(Créanciers!N2481),0,IF(ISBLANK(Créanciers!$G2481),0,IF(ISNUMBER(Créanciers!N2481),Créanciers!N2481,Créanciers!$G2481))),0)</f>
        <v>0</v>
      </c>
      <c r="C2481">
        <f>IF(OR(ISBLANK(Créanciers!$I2481),LOWER(Créanciers!$I2481)="chf"),IF(ISBLANK(Créanciers!O2481),0,IF(ISBLANK(Créanciers!$G2481),0,IF(ISNUMBER(Créanciers!O2481),Créanciers!O2481,Créanciers!$G2481))),0)</f>
        <v>0</v>
      </c>
      <c r="D2481">
        <f>IF(OR(ISBLANK(Créanciers!$I2481),LOWER(Créanciers!$I2481)="chf"),IF(ISBLANK(Créanciers!P2481),0,IF(ISBLANK(Créanciers!$G2481),0,IF(ISNUMBER(Créanciers!P2481),Créanciers!P2481,Créanciers!$G2481))),0)</f>
        <v>0</v>
      </c>
      <c r="E2481">
        <f>IF(OR(ISBLANK(Créanciers!$I2481),LOWER(Créanciers!$I2481)="chf"),IF(ISBLANK(Créanciers!Q2481),0,IF(ISBLANK(Créanciers!$G2481),0,IF(ISNUMBER(Créanciers!Q2481),Créanciers!Q2481,Créanciers!$G2481))),0)</f>
        <v>0</v>
      </c>
      <c r="G2481">
        <f>IF(AND(NOT(ISBLANK(Créanciers!$I2481)),LOWER(Créanciers!$I2481)&lt;&gt;"chf"),IF(ISBLANK(Créanciers!$N2481),0,IF(ISBLANK(Créanciers!$N2481),0,IF(ISNUMBER(Créanciers!$N2481),Créanciers!$N2481,Créanciers!$G2481))),0)</f>
        <v>0</v>
      </c>
      <c r="H2481">
        <f>IF(AND(NOT(ISBLANK(Créanciers!$I2481)),LOWER(Créanciers!$I2481)&lt;&gt;"chf"),IF(ISBLANK(Créanciers!$O2481),0,IF(ISBLANK(Créanciers!$O2481),0,IF(ISNUMBER(Créanciers!$O2481),Créanciers!$O2481,Créanciers!$G2481))),0)</f>
        <v>0</v>
      </c>
      <c r="I2481">
        <f>IF(AND(NOT(ISBLANK(Créanciers!$I2481)),LOWER(Créanciers!$I2481)&lt;&gt;"chf"),IF(ISBLANK(Créanciers!$P2481),0,IF(ISBLANK(Créanciers!$P2481),0,IF(ISNUMBER(Créanciers!$P2481),Créanciers!$P2481,Créanciers!$G2481))),0)</f>
        <v>0</v>
      </c>
      <c r="J2481">
        <f>IF(AND(NOT(ISBLANK(Créanciers!$I2481)),LOWER(Créanciers!$I2481)&lt;&gt;"chf"),IF(ISBLANK(Créanciers!$Q2481),0,IF(ISBLANK(Créanciers!$Q2481),0,IF(ISNUMBER(Créanciers!$Q2481),Créanciers!$Q2481,Créanciers!$G2481))),0)</f>
        <v>0</v>
      </c>
    </row>
    <row r="2482" spans="2:10" x14ac:dyDescent="0.25">
      <c r="B2482">
        <f>IF(OR(ISBLANK(Créanciers!$I2482),LOWER(Créanciers!$I2482)="chf"),IF(ISBLANK(Créanciers!N2482),0,IF(ISBLANK(Créanciers!$G2482),0,IF(ISNUMBER(Créanciers!N2482),Créanciers!N2482,Créanciers!$G2482))),0)</f>
        <v>0</v>
      </c>
      <c r="C2482">
        <f>IF(OR(ISBLANK(Créanciers!$I2482),LOWER(Créanciers!$I2482)="chf"),IF(ISBLANK(Créanciers!O2482),0,IF(ISBLANK(Créanciers!$G2482),0,IF(ISNUMBER(Créanciers!O2482),Créanciers!O2482,Créanciers!$G2482))),0)</f>
        <v>0</v>
      </c>
      <c r="D2482">
        <f>IF(OR(ISBLANK(Créanciers!$I2482),LOWER(Créanciers!$I2482)="chf"),IF(ISBLANK(Créanciers!P2482),0,IF(ISBLANK(Créanciers!$G2482),0,IF(ISNUMBER(Créanciers!P2482),Créanciers!P2482,Créanciers!$G2482))),0)</f>
        <v>0</v>
      </c>
      <c r="E2482">
        <f>IF(OR(ISBLANK(Créanciers!$I2482),LOWER(Créanciers!$I2482)="chf"),IF(ISBLANK(Créanciers!Q2482),0,IF(ISBLANK(Créanciers!$G2482),0,IF(ISNUMBER(Créanciers!Q2482),Créanciers!Q2482,Créanciers!$G2482))),0)</f>
        <v>0</v>
      </c>
      <c r="G2482">
        <f>IF(AND(NOT(ISBLANK(Créanciers!$I2482)),LOWER(Créanciers!$I2482)&lt;&gt;"chf"),IF(ISBLANK(Créanciers!$N2482),0,IF(ISBLANK(Créanciers!$N2482),0,IF(ISNUMBER(Créanciers!$N2482),Créanciers!$N2482,Créanciers!$G2482))),0)</f>
        <v>0</v>
      </c>
      <c r="H2482">
        <f>IF(AND(NOT(ISBLANK(Créanciers!$I2482)),LOWER(Créanciers!$I2482)&lt;&gt;"chf"),IF(ISBLANK(Créanciers!$O2482),0,IF(ISBLANK(Créanciers!$O2482),0,IF(ISNUMBER(Créanciers!$O2482),Créanciers!$O2482,Créanciers!$G2482))),0)</f>
        <v>0</v>
      </c>
      <c r="I2482">
        <f>IF(AND(NOT(ISBLANK(Créanciers!$I2482)),LOWER(Créanciers!$I2482)&lt;&gt;"chf"),IF(ISBLANK(Créanciers!$P2482),0,IF(ISBLANK(Créanciers!$P2482),0,IF(ISNUMBER(Créanciers!$P2482),Créanciers!$P2482,Créanciers!$G2482))),0)</f>
        <v>0</v>
      </c>
      <c r="J2482">
        <f>IF(AND(NOT(ISBLANK(Créanciers!$I2482)),LOWER(Créanciers!$I2482)&lt;&gt;"chf"),IF(ISBLANK(Créanciers!$Q2482),0,IF(ISBLANK(Créanciers!$Q2482),0,IF(ISNUMBER(Créanciers!$Q2482),Créanciers!$Q2482,Créanciers!$G2482))),0)</f>
        <v>0</v>
      </c>
    </row>
    <row r="2483" spans="2:10" x14ac:dyDescent="0.25">
      <c r="B2483">
        <f>IF(OR(ISBLANK(Créanciers!$I2483),LOWER(Créanciers!$I2483)="chf"),IF(ISBLANK(Créanciers!N2483),0,IF(ISBLANK(Créanciers!$G2483),0,IF(ISNUMBER(Créanciers!N2483),Créanciers!N2483,Créanciers!$G2483))),0)</f>
        <v>0</v>
      </c>
      <c r="C2483">
        <f>IF(OR(ISBLANK(Créanciers!$I2483),LOWER(Créanciers!$I2483)="chf"),IF(ISBLANK(Créanciers!O2483),0,IF(ISBLANK(Créanciers!$G2483),0,IF(ISNUMBER(Créanciers!O2483),Créanciers!O2483,Créanciers!$G2483))),0)</f>
        <v>0</v>
      </c>
      <c r="D2483">
        <f>IF(OR(ISBLANK(Créanciers!$I2483),LOWER(Créanciers!$I2483)="chf"),IF(ISBLANK(Créanciers!P2483),0,IF(ISBLANK(Créanciers!$G2483),0,IF(ISNUMBER(Créanciers!P2483),Créanciers!P2483,Créanciers!$G2483))),0)</f>
        <v>0</v>
      </c>
      <c r="E2483">
        <f>IF(OR(ISBLANK(Créanciers!$I2483),LOWER(Créanciers!$I2483)="chf"),IF(ISBLANK(Créanciers!Q2483),0,IF(ISBLANK(Créanciers!$G2483),0,IF(ISNUMBER(Créanciers!Q2483),Créanciers!Q2483,Créanciers!$G2483))),0)</f>
        <v>0</v>
      </c>
      <c r="G2483">
        <f>IF(AND(NOT(ISBLANK(Créanciers!$I2483)),LOWER(Créanciers!$I2483)&lt;&gt;"chf"),IF(ISBLANK(Créanciers!$N2483),0,IF(ISBLANK(Créanciers!$N2483),0,IF(ISNUMBER(Créanciers!$N2483),Créanciers!$N2483,Créanciers!$G2483))),0)</f>
        <v>0</v>
      </c>
      <c r="H2483">
        <f>IF(AND(NOT(ISBLANK(Créanciers!$I2483)),LOWER(Créanciers!$I2483)&lt;&gt;"chf"),IF(ISBLANK(Créanciers!$O2483),0,IF(ISBLANK(Créanciers!$O2483),0,IF(ISNUMBER(Créanciers!$O2483),Créanciers!$O2483,Créanciers!$G2483))),0)</f>
        <v>0</v>
      </c>
      <c r="I2483">
        <f>IF(AND(NOT(ISBLANK(Créanciers!$I2483)),LOWER(Créanciers!$I2483)&lt;&gt;"chf"),IF(ISBLANK(Créanciers!$P2483),0,IF(ISBLANK(Créanciers!$P2483),0,IF(ISNUMBER(Créanciers!$P2483),Créanciers!$P2483,Créanciers!$G2483))),0)</f>
        <v>0</v>
      </c>
      <c r="J2483">
        <f>IF(AND(NOT(ISBLANK(Créanciers!$I2483)),LOWER(Créanciers!$I2483)&lt;&gt;"chf"),IF(ISBLANK(Créanciers!$Q2483),0,IF(ISBLANK(Créanciers!$Q2483),0,IF(ISNUMBER(Créanciers!$Q2483),Créanciers!$Q2483,Créanciers!$G2483))),0)</f>
        <v>0</v>
      </c>
    </row>
    <row r="2484" spans="2:10" x14ac:dyDescent="0.25">
      <c r="B2484">
        <f>IF(OR(ISBLANK(Créanciers!$I2484),LOWER(Créanciers!$I2484)="chf"),IF(ISBLANK(Créanciers!N2484),0,IF(ISBLANK(Créanciers!$G2484),0,IF(ISNUMBER(Créanciers!N2484),Créanciers!N2484,Créanciers!$G2484))),0)</f>
        <v>0</v>
      </c>
      <c r="C2484">
        <f>IF(OR(ISBLANK(Créanciers!$I2484),LOWER(Créanciers!$I2484)="chf"),IF(ISBLANK(Créanciers!O2484),0,IF(ISBLANK(Créanciers!$G2484),0,IF(ISNUMBER(Créanciers!O2484),Créanciers!O2484,Créanciers!$G2484))),0)</f>
        <v>0</v>
      </c>
      <c r="D2484">
        <f>IF(OR(ISBLANK(Créanciers!$I2484),LOWER(Créanciers!$I2484)="chf"),IF(ISBLANK(Créanciers!P2484),0,IF(ISBLANK(Créanciers!$G2484),0,IF(ISNUMBER(Créanciers!P2484),Créanciers!P2484,Créanciers!$G2484))),0)</f>
        <v>0</v>
      </c>
      <c r="E2484">
        <f>IF(OR(ISBLANK(Créanciers!$I2484),LOWER(Créanciers!$I2484)="chf"),IF(ISBLANK(Créanciers!Q2484),0,IF(ISBLANK(Créanciers!$G2484),0,IF(ISNUMBER(Créanciers!Q2484),Créanciers!Q2484,Créanciers!$G2484))),0)</f>
        <v>0</v>
      </c>
      <c r="G2484">
        <f>IF(AND(NOT(ISBLANK(Créanciers!$I2484)),LOWER(Créanciers!$I2484)&lt;&gt;"chf"),IF(ISBLANK(Créanciers!$N2484),0,IF(ISBLANK(Créanciers!$N2484),0,IF(ISNUMBER(Créanciers!$N2484),Créanciers!$N2484,Créanciers!$G2484))),0)</f>
        <v>0</v>
      </c>
      <c r="H2484">
        <f>IF(AND(NOT(ISBLANK(Créanciers!$I2484)),LOWER(Créanciers!$I2484)&lt;&gt;"chf"),IF(ISBLANK(Créanciers!$O2484),0,IF(ISBLANK(Créanciers!$O2484),0,IF(ISNUMBER(Créanciers!$O2484),Créanciers!$O2484,Créanciers!$G2484))),0)</f>
        <v>0</v>
      </c>
      <c r="I2484">
        <f>IF(AND(NOT(ISBLANK(Créanciers!$I2484)),LOWER(Créanciers!$I2484)&lt;&gt;"chf"),IF(ISBLANK(Créanciers!$P2484),0,IF(ISBLANK(Créanciers!$P2484),0,IF(ISNUMBER(Créanciers!$P2484),Créanciers!$P2484,Créanciers!$G2484))),0)</f>
        <v>0</v>
      </c>
      <c r="J2484">
        <f>IF(AND(NOT(ISBLANK(Créanciers!$I2484)),LOWER(Créanciers!$I2484)&lt;&gt;"chf"),IF(ISBLANK(Créanciers!$Q2484),0,IF(ISBLANK(Créanciers!$Q2484),0,IF(ISNUMBER(Créanciers!$Q2484),Créanciers!$Q2484,Créanciers!$G2484))),0)</f>
        <v>0</v>
      </c>
    </row>
    <row r="2485" spans="2:10" x14ac:dyDescent="0.25">
      <c r="B2485">
        <f>IF(OR(ISBLANK(Créanciers!$I2485),LOWER(Créanciers!$I2485)="chf"),IF(ISBLANK(Créanciers!N2485),0,IF(ISBLANK(Créanciers!$G2485),0,IF(ISNUMBER(Créanciers!N2485),Créanciers!N2485,Créanciers!$G2485))),0)</f>
        <v>0</v>
      </c>
      <c r="C2485">
        <f>IF(OR(ISBLANK(Créanciers!$I2485),LOWER(Créanciers!$I2485)="chf"),IF(ISBLANK(Créanciers!O2485),0,IF(ISBLANK(Créanciers!$G2485),0,IF(ISNUMBER(Créanciers!O2485),Créanciers!O2485,Créanciers!$G2485))),0)</f>
        <v>0</v>
      </c>
      <c r="D2485">
        <f>IF(OR(ISBLANK(Créanciers!$I2485),LOWER(Créanciers!$I2485)="chf"),IF(ISBLANK(Créanciers!P2485),0,IF(ISBLANK(Créanciers!$G2485),0,IF(ISNUMBER(Créanciers!P2485),Créanciers!P2485,Créanciers!$G2485))),0)</f>
        <v>0</v>
      </c>
      <c r="E2485">
        <f>IF(OR(ISBLANK(Créanciers!$I2485),LOWER(Créanciers!$I2485)="chf"),IF(ISBLANK(Créanciers!Q2485),0,IF(ISBLANK(Créanciers!$G2485),0,IF(ISNUMBER(Créanciers!Q2485),Créanciers!Q2485,Créanciers!$G2485))),0)</f>
        <v>0</v>
      </c>
      <c r="G2485">
        <f>IF(AND(NOT(ISBLANK(Créanciers!$I2485)),LOWER(Créanciers!$I2485)&lt;&gt;"chf"),IF(ISBLANK(Créanciers!$N2485),0,IF(ISBLANK(Créanciers!$N2485),0,IF(ISNUMBER(Créanciers!$N2485),Créanciers!$N2485,Créanciers!$G2485))),0)</f>
        <v>0</v>
      </c>
      <c r="H2485">
        <f>IF(AND(NOT(ISBLANK(Créanciers!$I2485)),LOWER(Créanciers!$I2485)&lt;&gt;"chf"),IF(ISBLANK(Créanciers!$O2485),0,IF(ISBLANK(Créanciers!$O2485),0,IF(ISNUMBER(Créanciers!$O2485),Créanciers!$O2485,Créanciers!$G2485))),0)</f>
        <v>0</v>
      </c>
      <c r="I2485">
        <f>IF(AND(NOT(ISBLANK(Créanciers!$I2485)),LOWER(Créanciers!$I2485)&lt;&gt;"chf"),IF(ISBLANK(Créanciers!$P2485),0,IF(ISBLANK(Créanciers!$P2485),0,IF(ISNUMBER(Créanciers!$P2485),Créanciers!$P2485,Créanciers!$G2485))),0)</f>
        <v>0</v>
      </c>
      <c r="J2485">
        <f>IF(AND(NOT(ISBLANK(Créanciers!$I2485)),LOWER(Créanciers!$I2485)&lt;&gt;"chf"),IF(ISBLANK(Créanciers!$Q2485),0,IF(ISBLANK(Créanciers!$Q2485),0,IF(ISNUMBER(Créanciers!$Q2485),Créanciers!$Q2485,Créanciers!$G2485))),0)</f>
        <v>0</v>
      </c>
    </row>
    <row r="2486" spans="2:10" x14ac:dyDescent="0.25">
      <c r="B2486">
        <f>IF(OR(ISBLANK(Créanciers!$I2486),LOWER(Créanciers!$I2486)="chf"),IF(ISBLANK(Créanciers!N2486),0,IF(ISBLANK(Créanciers!$G2486),0,IF(ISNUMBER(Créanciers!N2486),Créanciers!N2486,Créanciers!$G2486))),0)</f>
        <v>0</v>
      </c>
      <c r="C2486">
        <f>IF(OR(ISBLANK(Créanciers!$I2486),LOWER(Créanciers!$I2486)="chf"),IF(ISBLANK(Créanciers!O2486),0,IF(ISBLANK(Créanciers!$G2486),0,IF(ISNUMBER(Créanciers!O2486),Créanciers!O2486,Créanciers!$G2486))),0)</f>
        <v>0</v>
      </c>
      <c r="D2486">
        <f>IF(OR(ISBLANK(Créanciers!$I2486),LOWER(Créanciers!$I2486)="chf"),IF(ISBLANK(Créanciers!P2486),0,IF(ISBLANK(Créanciers!$G2486),0,IF(ISNUMBER(Créanciers!P2486),Créanciers!P2486,Créanciers!$G2486))),0)</f>
        <v>0</v>
      </c>
      <c r="E2486">
        <f>IF(OR(ISBLANK(Créanciers!$I2486),LOWER(Créanciers!$I2486)="chf"),IF(ISBLANK(Créanciers!Q2486),0,IF(ISBLANK(Créanciers!$G2486),0,IF(ISNUMBER(Créanciers!Q2486),Créanciers!Q2486,Créanciers!$G2486))),0)</f>
        <v>0</v>
      </c>
      <c r="G2486">
        <f>IF(AND(NOT(ISBLANK(Créanciers!$I2486)),LOWER(Créanciers!$I2486)&lt;&gt;"chf"),IF(ISBLANK(Créanciers!$N2486),0,IF(ISBLANK(Créanciers!$N2486),0,IF(ISNUMBER(Créanciers!$N2486),Créanciers!$N2486,Créanciers!$G2486))),0)</f>
        <v>0</v>
      </c>
      <c r="H2486">
        <f>IF(AND(NOT(ISBLANK(Créanciers!$I2486)),LOWER(Créanciers!$I2486)&lt;&gt;"chf"),IF(ISBLANK(Créanciers!$O2486),0,IF(ISBLANK(Créanciers!$O2486),0,IF(ISNUMBER(Créanciers!$O2486),Créanciers!$O2486,Créanciers!$G2486))),0)</f>
        <v>0</v>
      </c>
      <c r="I2486">
        <f>IF(AND(NOT(ISBLANK(Créanciers!$I2486)),LOWER(Créanciers!$I2486)&lt;&gt;"chf"),IF(ISBLANK(Créanciers!$P2486),0,IF(ISBLANK(Créanciers!$P2486),0,IF(ISNUMBER(Créanciers!$P2486),Créanciers!$P2486,Créanciers!$G2486))),0)</f>
        <v>0</v>
      </c>
      <c r="J2486">
        <f>IF(AND(NOT(ISBLANK(Créanciers!$I2486)),LOWER(Créanciers!$I2486)&lt;&gt;"chf"),IF(ISBLANK(Créanciers!$Q2486),0,IF(ISBLANK(Créanciers!$Q2486),0,IF(ISNUMBER(Créanciers!$Q2486),Créanciers!$Q2486,Créanciers!$G2486))),0)</f>
        <v>0</v>
      </c>
    </row>
    <row r="2487" spans="2:10" x14ac:dyDescent="0.25">
      <c r="B2487">
        <f>IF(OR(ISBLANK(Créanciers!$I2487),LOWER(Créanciers!$I2487)="chf"),IF(ISBLANK(Créanciers!N2487),0,IF(ISBLANK(Créanciers!$G2487),0,IF(ISNUMBER(Créanciers!N2487),Créanciers!N2487,Créanciers!$G2487))),0)</f>
        <v>0</v>
      </c>
      <c r="C2487">
        <f>IF(OR(ISBLANK(Créanciers!$I2487),LOWER(Créanciers!$I2487)="chf"),IF(ISBLANK(Créanciers!O2487),0,IF(ISBLANK(Créanciers!$G2487),0,IF(ISNUMBER(Créanciers!O2487),Créanciers!O2487,Créanciers!$G2487))),0)</f>
        <v>0</v>
      </c>
      <c r="D2487">
        <f>IF(OR(ISBLANK(Créanciers!$I2487),LOWER(Créanciers!$I2487)="chf"),IF(ISBLANK(Créanciers!P2487),0,IF(ISBLANK(Créanciers!$G2487),0,IF(ISNUMBER(Créanciers!P2487),Créanciers!P2487,Créanciers!$G2487))),0)</f>
        <v>0</v>
      </c>
      <c r="E2487">
        <f>IF(OR(ISBLANK(Créanciers!$I2487),LOWER(Créanciers!$I2487)="chf"),IF(ISBLANK(Créanciers!Q2487),0,IF(ISBLANK(Créanciers!$G2487),0,IF(ISNUMBER(Créanciers!Q2487),Créanciers!Q2487,Créanciers!$G2487))),0)</f>
        <v>0</v>
      </c>
      <c r="G2487">
        <f>IF(AND(NOT(ISBLANK(Créanciers!$I2487)),LOWER(Créanciers!$I2487)&lt;&gt;"chf"),IF(ISBLANK(Créanciers!$N2487),0,IF(ISBLANK(Créanciers!$N2487),0,IF(ISNUMBER(Créanciers!$N2487),Créanciers!$N2487,Créanciers!$G2487))),0)</f>
        <v>0</v>
      </c>
      <c r="H2487">
        <f>IF(AND(NOT(ISBLANK(Créanciers!$I2487)),LOWER(Créanciers!$I2487)&lt;&gt;"chf"),IF(ISBLANK(Créanciers!$O2487),0,IF(ISBLANK(Créanciers!$O2487),0,IF(ISNUMBER(Créanciers!$O2487),Créanciers!$O2487,Créanciers!$G2487))),0)</f>
        <v>0</v>
      </c>
      <c r="I2487">
        <f>IF(AND(NOT(ISBLANK(Créanciers!$I2487)),LOWER(Créanciers!$I2487)&lt;&gt;"chf"),IF(ISBLANK(Créanciers!$P2487),0,IF(ISBLANK(Créanciers!$P2487),0,IF(ISNUMBER(Créanciers!$P2487),Créanciers!$P2487,Créanciers!$G2487))),0)</f>
        <v>0</v>
      </c>
      <c r="J2487">
        <f>IF(AND(NOT(ISBLANK(Créanciers!$I2487)),LOWER(Créanciers!$I2487)&lt;&gt;"chf"),IF(ISBLANK(Créanciers!$Q2487),0,IF(ISBLANK(Créanciers!$Q2487),0,IF(ISNUMBER(Créanciers!$Q2487),Créanciers!$Q2487,Créanciers!$G2487))),0)</f>
        <v>0</v>
      </c>
    </row>
    <row r="2488" spans="2:10" x14ac:dyDescent="0.25">
      <c r="B2488">
        <f>IF(OR(ISBLANK(Créanciers!$I2488),LOWER(Créanciers!$I2488)="chf"),IF(ISBLANK(Créanciers!N2488),0,IF(ISBLANK(Créanciers!$G2488),0,IF(ISNUMBER(Créanciers!N2488),Créanciers!N2488,Créanciers!$G2488))),0)</f>
        <v>0</v>
      </c>
      <c r="C2488">
        <f>IF(OR(ISBLANK(Créanciers!$I2488),LOWER(Créanciers!$I2488)="chf"),IF(ISBLANK(Créanciers!O2488),0,IF(ISBLANK(Créanciers!$G2488),0,IF(ISNUMBER(Créanciers!O2488),Créanciers!O2488,Créanciers!$G2488))),0)</f>
        <v>0</v>
      </c>
      <c r="D2488">
        <f>IF(OR(ISBLANK(Créanciers!$I2488),LOWER(Créanciers!$I2488)="chf"),IF(ISBLANK(Créanciers!P2488),0,IF(ISBLANK(Créanciers!$G2488),0,IF(ISNUMBER(Créanciers!P2488),Créanciers!P2488,Créanciers!$G2488))),0)</f>
        <v>0</v>
      </c>
      <c r="E2488">
        <f>IF(OR(ISBLANK(Créanciers!$I2488),LOWER(Créanciers!$I2488)="chf"),IF(ISBLANK(Créanciers!Q2488),0,IF(ISBLANK(Créanciers!$G2488),0,IF(ISNUMBER(Créanciers!Q2488),Créanciers!Q2488,Créanciers!$G2488))),0)</f>
        <v>0</v>
      </c>
      <c r="G2488">
        <f>IF(AND(NOT(ISBLANK(Créanciers!$I2488)),LOWER(Créanciers!$I2488)&lt;&gt;"chf"),IF(ISBLANK(Créanciers!$N2488),0,IF(ISBLANK(Créanciers!$N2488),0,IF(ISNUMBER(Créanciers!$N2488),Créanciers!$N2488,Créanciers!$G2488))),0)</f>
        <v>0</v>
      </c>
      <c r="H2488">
        <f>IF(AND(NOT(ISBLANK(Créanciers!$I2488)),LOWER(Créanciers!$I2488)&lt;&gt;"chf"),IF(ISBLANK(Créanciers!$O2488),0,IF(ISBLANK(Créanciers!$O2488),0,IF(ISNUMBER(Créanciers!$O2488),Créanciers!$O2488,Créanciers!$G2488))),0)</f>
        <v>0</v>
      </c>
      <c r="I2488">
        <f>IF(AND(NOT(ISBLANK(Créanciers!$I2488)),LOWER(Créanciers!$I2488)&lt;&gt;"chf"),IF(ISBLANK(Créanciers!$P2488),0,IF(ISBLANK(Créanciers!$P2488),0,IF(ISNUMBER(Créanciers!$P2488),Créanciers!$P2488,Créanciers!$G2488))),0)</f>
        <v>0</v>
      </c>
      <c r="J2488">
        <f>IF(AND(NOT(ISBLANK(Créanciers!$I2488)),LOWER(Créanciers!$I2488)&lt;&gt;"chf"),IF(ISBLANK(Créanciers!$Q2488),0,IF(ISBLANK(Créanciers!$Q2488),0,IF(ISNUMBER(Créanciers!$Q2488),Créanciers!$Q2488,Créanciers!$G2488))),0)</f>
        <v>0</v>
      </c>
    </row>
    <row r="2489" spans="2:10" x14ac:dyDescent="0.25">
      <c r="B2489">
        <f>IF(OR(ISBLANK(Créanciers!$I2489),LOWER(Créanciers!$I2489)="chf"),IF(ISBLANK(Créanciers!N2489),0,IF(ISBLANK(Créanciers!$G2489),0,IF(ISNUMBER(Créanciers!N2489),Créanciers!N2489,Créanciers!$G2489))),0)</f>
        <v>0</v>
      </c>
      <c r="C2489">
        <f>IF(OR(ISBLANK(Créanciers!$I2489),LOWER(Créanciers!$I2489)="chf"),IF(ISBLANK(Créanciers!O2489),0,IF(ISBLANK(Créanciers!$G2489),0,IF(ISNUMBER(Créanciers!O2489),Créanciers!O2489,Créanciers!$G2489))),0)</f>
        <v>0</v>
      </c>
      <c r="D2489">
        <f>IF(OR(ISBLANK(Créanciers!$I2489),LOWER(Créanciers!$I2489)="chf"),IF(ISBLANK(Créanciers!P2489),0,IF(ISBLANK(Créanciers!$G2489),0,IF(ISNUMBER(Créanciers!P2489),Créanciers!P2489,Créanciers!$G2489))),0)</f>
        <v>0</v>
      </c>
      <c r="E2489">
        <f>IF(OR(ISBLANK(Créanciers!$I2489),LOWER(Créanciers!$I2489)="chf"),IF(ISBLANK(Créanciers!Q2489),0,IF(ISBLANK(Créanciers!$G2489),0,IF(ISNUMBER(Créanciers!Q2489),Créanciers!Q2489,Créanciers!$G2489))),0)</f>
        <v>0</v>
      </c>
      <c r="G2489">
        <f>IF(AND(NOT(ISBLANK(Créanciers!$I2489)),LOWER(Créanciers!$I2489)&lt;&gt;"chf"),IF(ISBLANK(Créanciers!$N2489),0,IF(ISBLANK(Créanciers!$N2489),0,IF(ISNUMBER(Créanciers!$N2489),Créanciers!$N2489,Créanciers!$G2489))),0)</f>
        <v>0</v>
      </c>
      <c r="H2489">
        <f>IF(AND(NOT(ISBLANK(Créanciers!$I2489)),LOWER(Créanciers!$I2489)&lt;&gt;"chf"),IF(ISBLANK(Créanciers!$O2489),0,IF(ISBLANK(Créanciers!$O2489),0,IF(ISNUMBER(Créanciers!$O2489),Créanciers!$O2489,Créanciers!$G2489))),0)</f>
        <v>0</v>
      </c>
      <c r="I2489">
        <f>IF(AND(NOT(ISBLANK(Créanciers!$I2489)),LOWER(Créanciers!$I2489)&lt;&gt;"chf"),IF(ISBLANK(Créanciers!$P2489),0,IF(ISBLANK(Créanciers!$P2489),0,IF(ISNUMBER(Créanciers!$P2489),Créanciers!$P2489,Créanciers!$G2489))),0)</f>
        <v>0</v>
      </c>
      <c r="J2489">
        <f>IF(AND(NOT(ISBLANK(Créanciers!$I2489)),LOWER(Créanciers!$I2489)&lt;&gt;"chf"),IF(ISBLANK(Créanciers!$Q2489),0,IF(ISBLANK(Créanciers!$Q2489),0,IF(ISNUMBER(Créanciers!$Q2489),Créanciers!$Q2489,Créanciers!$G2489))),0)</f>
        <v>0</v>
      </c>
    </row>
    <row r="2490" spans="2:10" x14ac:dyDescent="0.25">
      <c r="B2490">
        <f>IF(OR(ISBLANK(Créanciers!$I2490),LOWER(Créanciers!$I2490)="chf"),IF(ISBLANK(Créanciers!N2490),0,IF(ISBLANK(Créanciers!$G2490),0,IF(ISNUMBER(Créanciers!N2490),Créanciers!N2490,Créanciers!$G2490))),0)</f>
        <v>0</v>
      </c>
      <c r="C2490">
        <f>IF(OR(ISBLANK(Créanciers!$I2490),LOWER(Créanciers!$I2490)="chf"),IF(ISBLANK(Créanciers!O2490),0,IF(ISBLANK(Créanciers!$G2490),0,IF(ISNUMBER(Créanciers!O2490),Créanciers!O2490,Créanciers!$G2490))),0)</f>
        <v>0</v>
      </c>
      <c r="D2490">
        <f>IF(OR(ISBLANK(Créanciers!$I2490),LOWER(Créanciers!$I2490)="chf"),IF(ISBLANK(Créanciers!P2490),0,IF(ISBLANK(Créanciers!$G2490),0,IF(ISNUMBER(Créanciers!P2490),Créanciers!P2490,Créanciers!$G2490))),0)</f>
        <v>0</v>
      </c>
      <c r="E2490">
        <f>IF(OR(ISBLANK(Créanciers!$I2490),LOWER(Créanciers!$I2490)="chf"),IF(ISBLANK(Créanciers!Q2490),0,IF(ISBLANK(Créanciers!$G2490),0,IF(ISNUMBER(Créanciers!Q2490),Créanciers!Q2490,Créanciers!$G2490))),0)</f>
        <v>0</v>
      </c>
      <c r="G2490">
        <f>IF(AND(NOT(ISBLANK(Créanciers!$I2490)),LOWER(Créanciers!$I2490)&lt;&gt;"chf"),IF(ISBLANK(Créanciers!$N2490),0,IF(ISBLANK(Créanciers!$N2490),0,IF(ISNUMBER(Créanciers!$N2490),Créanciers!$N2490,Créanciers!$G2490))),0)</f>
        <v>0</v>
      </c>
      <c r="H2490">
        <f>IF(AND(NOT(ISBLANK(Créanciers!$I2490)),LOWER(Créanciers!$I2490)&lt;&gt;"chf"),IF(ISBLANK(Créanciers!$O2490),0,IF(ISBLANK(Créanciers!$O2490),0,IF(ISNUMBER(Créanciers!$O2490),Créanciers!$O2490,Créanciers!$G2490))),0)</f>
        <v>0</v>
      </c>
      <c r="I2490">
        <f>IF(AND(NOT(ISBLANK(Créanciers!$I2490)),LOWER(Créanciers!$I2490)&lt;&gt;"chf"),IF(ISBLANK(Créanciers!$P2490),0,IF(ISBLANK(Créanciers!$P2490),0,IF(ISNUMBER(Créanciers!$P2490),Créanciers!$P2490,Créanciers!$G2490))),0)</f>
        <v>0</v>
      </c>
      <c r="J2490">
        <f>IF(AND(NOT(ISBLANK(Créanciers!$I2490)),LOWER(Créanciers!$I2490)&lt;&gt;"chf"),IF(ISBLANK(Créanciers!$Q2490),0,IF(ISBLANK(Créanciers!$Q2490),0,IF(ISNUMBER(Créanciers!$Q2490),Créanciers!$Q2490,Créanciers!$G2490))),0)</f>
        <v>0</v>
      </c>
    </row>
    <row r="2491" spans="2:10" x14ac:dyDescent="0.25">
      <c r="B2491">
        <f>IF(OR(ISBLANK(Créanciers!$I2491),LOWER(Créanciers!$I2491)="chf"),IF(ISBLANK(Créanciers!N2491),0,IF(ISBLANK(Créanciers!$G2491),0,IF(ISNUMBER(Créanciers!N2491),Créanciers!N2491,Créanciers!$G2491))),0)</f>
        <v>0</v>
      </c>
      <c r="C2491">
        <f>IF(OR(ISBLANK(Créanciers!$I2491),LOWER(Créanciers!$I2491)="chf"),IF(ISBLANK(Créanciers!O2491),0,IF(ISBLANK(Créanciers!$G2491),0,IF(ISNUMBER(Créanciers!O2491),Créanciers!O2491,Créanciers!$G2491))),0)</f>
        <v>0</v>
      </c>
      <c r="D2491">
        <f>IF(OR(ISBLANK(Créanciers!$I2491),LOWER(Créanciers!$I2491)="chf"),IF(ISBLANK(Créanciers!P2491),0,IF(ISBLANK(Créanciers!$G2491),0,IF(ISNUMBER(Créanciers!P2491),Créanciers!P2491,Créanciers!$G2491))),0)</f>
        <v>0</v>
      </c>
      <c r="E2491">
        <f>IF(OR(ISBLANK(Créanciers!$I2491),LOWER(Créanciers!$I2491)="chf"),IF(ISBLANK(Créanciers!Q2491),0,IF(ISBLANK(Créanciers!$G2491),0,IF(ISNUMBER(Créanciers!Q2491),Créanciers!Q2491,Créanciers!$G2491))),0)</f>
        <v>0</v>
      </c>
      <c r="G2491">
        <f>IF(AND(NOT(ISBLANK(Créanciers!$I2491)),LOWER(Créanciers!$I2491)&lt;&gt;"chf"),IF(ISBLANK(Créanciers!$N2491),0,IF(ISBLANK(Créanciers!$N2491),0,IF(ISNUMBER(Créanciers!$N2491),Créanciers!$N2491,Créanciers!$G2491))),0)</f>
        <v>0</v>
      </c>
      <c r="H2491">
        <f>IF(AND(NOT(ISBLANK(Créanciers!$I2491)),LOWER(Créanciers!$I2491)&lt;&gt;"chf"),IF(ISBLANK(Créanciers!$O2491),0,IF(ISBLANK(Créanciers!$O2491),0,IF(ISNUMBER(Créanciers!$O2491),Créanciers!$O2491,Créanciers!$G2491))),0)</f>
        <v>0</v>
      </c>
      <c r="I2491">
        <f>IF(AND(NOT(ISBLANK(Créanciers!$I2491)),LOWER(Créanciers!$I2491)&lt;&gt;"chf"),IF(ISBLANK(Créanciers!$P2491),0,IF(ISBLANK(Créanciers!$P2491),0,IF(ISNUMBER(Créanciers!$P2491),Créanciers!$P2491,Créanciers!$G2491))),0)</f>
        <v>0</v>
      </c>
      <c r="J2491">
        <f>IF(AND(NOT(ISBLANK(Créanciers!$I2491)),LOWER(Créanciers!$I2491)&lt;&gt;"chf"),IF(ISBLANK(Créanciers!$Q2491),0,IF(ISBLANK(Créanciers!$Q2491),0,IF(ISNUMBER(Créanciers!$Q2491),Créanciers!$Q2491,Créanciers!$G2491))),0)</f>
        <v>0</v>
      </c>
    </row>
    <row r="2492" spans="2:10" x14ac:dyDescent="0.25">
      <c r="B2492">
        <f>IF(OR(ISBLANK(Créanciers!$I2492),LOWER(Créanciers!$I2492)="chf"),IF(ISBLANK(Créanciers!N2492),0,IF(ISBLANK(Créanciers!$G2492),0,IF(ISNUMBER(Créanciers!N2492),Créanciers!N2492,Créanciers!$G2492))),0)</f>
        <v>0</v>
      </c>
      <c r="C2492">
        <f>IF(OR(ISBLANK(Créanciers!$I2492),LOWER(Créanciers!$I2492)="chf"),IF(ISBLANK(Créanciers!O2492),0,IF(ISBLANK(Créanciers!$G2492),0,IF(ISNUMBER(Créanciers!O2492),Créanciers!O2492,Créanciers!$G2492))),0)</f>
        <v>0</v>
      </c>
      <c r="D2492">
        <f>IF(OR(ISBLANK(Créanciers!$I2492),LOWER(Créanciers!$I2492)="chf"),IF(ISBLANK(Créanciers!P2492),0,IF(ISBLANK(Créanciers!$G2492),0,IF(ISNUMBER(Créanciers!P2492),Créanciers!P2492,Créanciers!$G2492))),0)</f>
        <v>0</v>
      </c>
      <c r="E2492">
        <f>IF(OR(ISBLANK(Créanciers!$I2492),LOWER(Créanciers!$I2492)="chf"),IF(ISBLANK(Créanciers!Q2492),0,IF(ISBLANK(Créanciers!$G2492),0,IF(ISNUMBER(Créanciers!Q2492),Créanciers!Q2492,Créanciers!$G2492))),0)</f>
        <v>0</v>
      </c>
      <c r="G2492">
        <f>IF(AND(NOT(ISBLANK(Créanciers!$I2492)),LOWER(Créanciers!$I2492)&lt;&gt;"chf"),IF(ISBLANK(Créanciers!$N2492),0,IF(ISBLANK(Créanciers!$N2492),0,IF(ISNUMBER(Créanciers!$N2492),Créanciers!$N2492,Créanciers!$G2492))),0)</f>
        <v>0</v>
      </c>
      <c r="H2492">
        <f>IF(AND(NOT(ISBLANK(Créanciers!$I2492)),LOWER(Créanciers!$I2492)&lt;&gt;"chf"),IF(ISBLANK(Créanciers!$O2492),0,IF(ISBLANK(Créanciers!$O2492),0,IF(ISNUMBER(Créanciers!$O2492),Créanciers!$O2492,Créanciers!$G2492))),0)</f>
        <v>0</v>
      </c>
      <c r="I2492">
        <f>IF(AND(NOT(ISBLANK(Créanciers!$I2492)),LOWER(Créanciers!$I2492)&lt;&gt;"chf"),IF(ISBLANK(Créanciers!$P2492),0,IF(ISBLANK(Créanciers!$P2492),0,IF(ISNUMBER(Créanciers!$P2492),Créanciers!$P2492,Créanciers!$G2492))),0)</f>
        <v>0</v>
      </c>
      <c r="J2492">
        <f>IF(AND(NOT(ISBLANK(Créanciers!$I2492)),LOWER(Créanciers!$I2492)&lt;&gt;"chf"),IF(ISBLANK(Créanciers!$Q2492),0,IF(ISBLANK(Créanciers!$Q2492),0,IF(ISNUMBER(Créanciers!$Q2492),Créanciers!$Q2492,Créanciers!$G2492))),0)</f>
        <v>0</v>
      </c>
    </row>
    <row r="2493" spans="2:10" x14ac:dyDescent="0.25">
      <c r="B2493">
        <f>IF(OR(ISBLANK(Créanciers!$I2493),LOWER(Créanciers!$I2493)="chf"),IF(ISBLANK(Créanciers!N2493),0,IF(ISBLANK(Créanciers!$G2493),0,IF(ISNUMBER(Créanciers!N2493),Créanciers!N2493,Créanciers!$G2493))),0)</f>
        <v>0</v>
      </c>
      <c r="C2493">
        <f>IF(OR(ISBLANK(Créanciers!$I2493),LOWER(Créanciers!$I2493)="chf"),IF(ISBLANK(Créanciers!O2493),0,IF(ISBLANK(Créanciers!$G2493),0,IF(ISNUMBER(Créanciers!O2493),Créanciers!O2493,Créanciers!$G2493))),0)</f>
        <v>0</v>
      </c>
      <c r="D2493">
        <f>IF(OR(ISBLANK(Créanciers!$I2493),LOWER(Créanciers!$I2493)="chf"),IF(ISBLANK(Créanciers!P2493),0,IF(ISBLANK(Créanciers!$G2493),0,IF(ISNUMBER(Créanciers!P2493),Créanciers!P2493,Créanciers!$G2493))),0)</f>
        <v>0</v>
      </c>
      <c r="E2493">
        <f>IF(OR(ISBLANK(Créanciers!$I2493),LOWER(Créanciers!$I2493)="chf"),IF(ISBLANK(Créanciers!Q2493),0,IF(ISBLANK(Créanciers!$G2493),0,IF(ISNUMBER(Créanciers!Q2493),Créanciers!Q2493,Créanciers!$G2493))),0)</f>
        <v>0</v>
      </c>
      <c r="G2493">
        <f>IF(AND(NOT(ISBLANK(Créanciers!$I2493)),LOWER(Créanciers!$I2493)&lt;&gt;"chf"),IF(ISBLANK(Créanciers!$N2493),0,IF(ISBLANK(Créanciers!$N2493),0,IF(ISNUMBER(Créanciers!$N2493),Créanciers!$N2493,Créanciers!$G2493))),0)</f>
        <v>0</v>
      </c>
      <c r="H2493">
        <f>IF(AND(NOT(ISBLANK(Créanciers!$I2493)),LOWER(Créanciers!$I2493)&lt;&gt;"chf"),IF(ISBLANK(Créanciers!$O2493),0,IF(ISBLANK(Créanciers!$O2493),0,IF(ISNUMBER(Créanciers!$O2493),Créanciers!$O2493,Créanciers!$G2493))),0)</f>
        <v>0</v>
      </c>
      <c r="I2493">
        <f>IF(AND(NOT(ISBLANK(Créanciers!$I2493)),LOWER(Créanciers!$I2493)&lt;&gt;"chf"),IF(ISBLANK(Créanciers!$P2493),0,IF(ISBLANK(Créanciers!$P2493),0,IF(ISNUMBER(Créanciers!$P2493),Créanciers!$P2493,Créanciers!$G2493))),0)</f>
        <v>0</v>
      </c>
      <c r="J2493">
        <f>IF(AND(NOT(ISBLANK(Créanciers!$I2493)),LOWER(Créanciers!$I2493)&lt;&gt;"chf"),IF(ISBLANK(Créanciers!$Q2493),0,IF(ISBLANK(Créanciers!$Q2493),0,IF(ISNUMBER(Créanciers!$Q2493),Créanciers!$Q2493,Créanciers!$G2493))),0)</f>
        <v>0</v>
      </c>
    </row>
    <row r="2494" spans="2:10" x14ac:dyDescent="0.25">
      <c r="B2494">
        <f>IF(OR(ISBLANK(Créanciers!$I2494),LOWER(Créanciers!$I2494)="chf"),IF(ISBLANK(Créanciers!N2494),0,IF(ISBLANK(Créanciers!$G2494),0,IF(ISNUMBER(Créanciers!N2494),Créanciers!N2494,Créanciers!$G2494))),0)</f>
        <v>0</v>
      </c>
      <c r="C2494">
        <f>IF(OR(ISBLANK(Créanciers!$I2494),LOWER(Créanciers!$I2494)="chf"),IF(ISBLANK(Créanciers!O2494),0,IF(ISBLANK(Créanciers!$G2494),0,IF(ISNUMBER(Créanciers!O2494),Créanciers!O2494,Créanciers!$G2494))),0)</f>
        <v>0</v>
      </c>
      <c r="D2494">
        <f>IF(OR(ISBLANK(Créanciers!$I2494),LOWER(Créanciers!$I2494)="chf"),IF(ISBLANK(Créanciers!P2494),0,IF(ISBLANK(Créanciers!$G2494),0,IF(ISNUMBER(Créanciers!P2494),Créanciers!P2494,Créanciers!$G2494))),0)</f>
        <v>0</v>
      </c>
      <c r="E2494">
        <f>IF(OR(ISBLANK(Créanciers!$I2494),LOWER(Créanciers!$I2494)="chf"),IF(ISBLANK(Créanciers!Q2494),0,IF(ISBLANK(Créanciers!$G2494),0,IF(ISNUMBER(Créanciers!Q2494),Créanciers!Q2494,Créanciers!$G2494))),0)</f>
        <v>0</v>
      </c>
      <c r="G2494">
        <f>IF(AND(NOT(ISBLANK(Créanciers!$I2494)),LOWER(Créanciers!$I2494)&lt;&gt;"chf"),IF(ISBLANK(Créanciers!$N2494),0,IF(ISBLANK(Créanciers!$N2494),0,IF(ISNUMBER(Créanciers!$N2494),Créanciers!$N2494,Créanciers!$G2494))),0)</f>
        <v>0</v>
      </c>
      <c r="H2494">
        <f>IF(AND(NOT(ISBLANK(Créanciers!$I2494)),LOWER(Créanciers!$I2494)&lt;&gt;"chf"),IF(ISBLANK(Créanciers!$O2494),0,IF(ISBLANK(Créanciers!$O2494),0,IF(ISNUMBER(Créanciers!$O2494),Créanciers!$O2494,Créanciers!$G2494))),0)</f>
        <v>0</v>
      </c>
      <c r="I2494">
        <f>IF(AND(NOT(ISBLANK(Créanciers!$I2494)),LOWER(Créanciers!$I2494)&lt;&gt;"chf"),IF(ISBLANK(Créanciers!$P2494),0,IF(ISBLANK(Créanciers!$P2494),0,IF(ISNUMBER(Créanciers!$P2494),Créanciers!$P2494,Créanciers!$G2494))),0)</f>
        <v>0</v>
      </c>
      <c r="J2494">
        <f>IF(AND(NOT(ISBLANK(Créanciers!$I2494)),LOWER(Créanciers!$I2494)&lt;&gt;"chf"),IF(ISBLANK(Créanciers!$Q2494),0,IF(ISBLANK(Créanciers!$Q2494),0,IF(ISNUMBER(Créanciers!$Q2494),Créanciers!$Q2494,Créanciers!$G2494))),0)</f>
        <v>0</v>
      </c>
    </row>
    <row r="2495" spans="2:10" x14ac:dyDescent="0.25">
      <c r="B2495">
        <f>IF(OR(ISBLANK(Créanciers!$I2495),LOWER(Créanciers!$I2495)="chf"),IF(ISBLANK(Créanciers!N2495),0,IF(ISBLANK(Créanciers!$G2495),0,IF(ISNUMBER(Créanciers!N2495),Créanciers!N2495,Créanciers!$G2495))),0)</f>
        <v>0</v>
      </c>
      <c r="C2495">
        <f>IF(OR(ISBLANK(Créanciers!$I2495),LOWER(Créanciers!$I2495)="chf"),IF(ISBLANK(Créanciers!O2495),0,IF(ISBLANK(Créanciers!$G2495),0,IF(ISNUMBER(Créanciers!O2495),Créanciers!O2495,Créanciers!$G2495))),0)</f>
        <v>0</v>
      </c>
      <c r="D2495">
        <f>IF(OR(ISBLANK(Créanciers!$I2495),LOWER(Créanciers!$I2495)="chf"),IF(ISBLANK(Créanciers!P2495),0,IF(ISBLANK(Créanciers!$G2495),0,IF(ISNUMBER(Créanciers!P2495),Créanciers!P2495,Créanciers!$G2495))),0)</f>
        <v>0</v>
      </c>
      <c r="E2495">
        <f>IF(OR(ISBLANK(Créanciers!$I2495),LOWER(Créanciers!$I2495)="chf"),IF(ISBLANK(Créanciers!Q2495),0,IF(ISBLANK(Créanciers!$G2495),0,IF(ISNUMBER(Créanciers!Q2495),Créanciers!Q2495,Créanciers!$G2495))),0)</f>
        <v>0</v>
      </c>
      <c r="G2495">
        <f>IF(AND(NOT(ISBLANK(Créanciers!$I2495)),LOWER(Créanciers!$I2495)&lt;&gt;"chf"),IF(ISBLANK(Créanciers!$N2495),0,IF(ISBLANK(Créanciers!$N2495),0,IF(ISNUMBER(Créanciers!$N2495),Créanciers!$N2495,Créanciers!$G2495))),0)</f>
        <v>0</v>
      </c>
      <c r="H2495">
        <f>IF(AND(NOT(ISBLANK(Créanciers!$I2495)),LOWER(Créanciers!$I2495)&lt;&gt;"chf"),IF(ISBLANK(Créanciers!$O2495),0,IF(ISBLANK(Créanciers!$O2495),0,IF(ISNUMBER(Créanciers!$O2495),Créanciers!$O2495,Créanciers!$G2495))),0)</f>
        <v>0</v>
      </c>
      <c r="I2495">
        <f>IF(AND(NOT(ISBLANK(Créanciers!$I2495)),LOWER(Créanciers!$I2495)&lt;&gt;"chf"),IF(ISBLANK(Créanciers!$P2495),0,IF(ISBLANK(Créanciers!$P2495),0,IF(ISNUMBER(Créanciers!$P2495),Créanciers!$P2495,Créanciers!$G2495))),0)</f>
        <v>0</v>
      </c>
      <c r="J2495">
        <f>IF(AND(NOT(ISBLANK(Créanciers!$I2495)),LOWER(Créanciers!$I2495)&lt;&gt;"chf"),IF(ISBLANK(Créanciers!$Q2495),0,IF(ISBLANK(Créanciers!$Q2495),0,IF(ISNUMBER(Créanciers!$Q2495),Créanciers!$Q2495,Créanciers!$G2495))),0)</f>
        <v>0</v>
      </c>
    </row>
    <row r="2496" spans="2:10" x14ac:dyDescent="0.25">
      <c r="B2496">
        <f>IF(OR(ISBLANK(Créanciers!$I2496),LOWER(Créanciers!$I2496)="chf"),IF(ISBLANK(Créanciers!N2496),0,IF(ISBLANK(Créanciers!$G2496),0,IF(ISNUMBER(Créanciers!N2496),Créanciers!N2496,Créanciers!$G2496))),0)</f>
        <v>0</v>
      </c>
      <c r="C2496">
        <f>IF(OR(ISBLANK(Créanciers!$I2496),LOWER(Créanciers!$I2496)="chf"),IF(ISBLANK(Créanciers!O2496),0,IF(ISBLANK(Créanciers!$G2496),0,IF(ISNUMBER(Créanciers!O2496),Créanciers!O2496,Créanciers!$G2496))),0)</f>
        <v>0</v>
      </c>
      <c r="D2496">
        <f>IF(OR(ISBLANK(Créanciers!$I2496),LOWER(Créanciers!$I2496)="chf"),IF(ISBLANK(Créanciers!P2496),0,IF(ISBLANK(Créanciers!$G2496),0,IF(ISNUMBER(Créanciers!P2496),Créanciers!P2496,Créanciers!$G2496))),0)</f>
        <v>0</v>
      </c>
      <c r="E2496">
        <f>IF(OR(ISBLANK(Créanciers!$I2496),LOWER(Créanciers!$I2496)="chf"),IF(ISBLANK(Créanciers!Q2496),0,IF(ISBLANK(Créanciers!$G2496),0,IF(ISNUMBER(Créanciers!Q2496),Créanciers!Q2496,Créanciers!$G2496))),0)</f>
        <v>0</v>
      </c>
      <c r="G2496">
        <f>IF(AND(NOT(ISBLANK(Créanciers!$I2496)),LOWER(Créanciers!$I2496)&lt;&gt;"chf"),IF(ISBLANK(Créanciers!$N2496),0,IF(ISBLANK(Créanciers!$N2496),0,IF(ISNUMBER(Créanciers!$N2496),Créanciers!$N2496,Créanciers!$G2496))),0)</f>
        <v>0</v>
      </c>
      <c r="H2496">
        <f>IF(AND(NOT(ISBLANK(Créanciers!$I2496)),LOWER(Créanciers!$I2496)&lt;&gt;"chf"),IF(ISBLANK(Créanciers!$O2496),0,IF(ISBLANK(Créanciers!$O2496),0,IF(ISNUMBER(Créanciers!$O2496),Créanciers!$O2496,Créanciers!$G2496))),0)</f>
        <v>0</v>
      </c>
      <c r="I2496">
        <f>IF(AND(NOT(ISBLANK(Créanciers!$I2496)),LOWER(Créanciers!$I2496)&lt;&gt;"chf"),IF(ISBLANK(Créanciers!$P2496),0,IF(ISBLANK(Créanciers!$P2496),0,IF(ISNUMBER(Créanciers!$P2496),Créanciers!$P2496,Créanciers!$G2496))),0)</f>
        <v>0</v>
      </c>
      <c r="J2496">
        <f>IF(AND(NOT(ISBLANK(Créanciers!$I2496)),LOWER(Créanciers!$I2496)&lt;&gt;"chf"),IF(ISBLANK(Créanciers!$Q2496),0,IF(ISBLANK(Créanciers!$Q2496),0,IF(ISNUMBER(Créanciers!$Q2496),Créanciers!$Q2496,Créanciers!$G2496))),0)</f>
        <v>0</v>
      </c>
    </row>
    <row r="2497" spans="2:10" x14ac:dyDescent="0.25">
      <c r="B2497">
        <f>IF(OR(ISBLANK(Créanciers!$I2497),LOWER(Créanciers!$I2497)="chf"),IF(ISBLANK(Créanciers!N2497),0,IF(ISBLANK(Créanciers!$G2497),0,IF(ISNUMBER(Créanciers!N2497),Créanciers!N2497,Créanciers!$G2497))),0)</f>
        <v>0</v>
      </c>
      <c r="C2497">
        <f>IF(OR(ISBLANK(Créanciers!$I2497),LOWER(Créanciers!$I2497)="chf"),IF(ISBLANK(Créanciers!O2497),0,IF(ISBLANK(Créanciers!$G2497),0,IF(ISNUMBER(Créanciers!O2497),Créanciers!O2497,Créanciers!$G2497))),0)</f>
        <v>0</v>
      </c>
      <c r="D2497">
        <f>IF(OR(ISBLANK(Créanciers!$I2497),LOWER(Créanciers!$I2497)="chf"),IF(ISBLANK(Créanciers!P2497),0,IF(ISBLANK(Créanciers!$G2497),0,IF(ISNUMBER(Créanciers!P2497),Créanciers!P2497,Créanciers!$G2497))),0)</f>
        <v>0</v>
      </c>
      <c r="E2497">
        <f>IF(OR(ISBLANK(Créanciers!$I2497),LOWER(Créanciers!$I2497)="chf"),IF(ISBLANK(Créanciers!Q2497),0,IF(ISBLANK(Créanciers!$G2497),0,IF(ISNUMBER(Créanciers!Q2497),Créanciers!Q2497,Créanciers!$G2497))),0)</f>
        <v>0</v>
      </c>
      <c r="G2497">
        <f>IF(AND(NOT(ISBLANK(Créanciers!$I2497)),LOWER(Créanciers!$I2497)&lt;&gt;"chf"),IF(ISBLANK(Créanciers!$N2497),0,IF(ISBLANK(Créanciers!$N2497),0,IF(ISNUMBER(Créanciers!$N2497),Créanciers!$N2497,Créanciers!$G2497))),0)</f>
        <v>0</v>
      </c>
      <c r="H2497">
        <f>IF(AND(NOT(ISBLANK(Créanciers!$I2497)),LOWER(Créanciers!$I2497)&lt;&gt;"chf"),IF(ISBLANK(Créanciers!$O2497),0,IF(ISBLANK(Créanciers!$O2497),0,IF(ISNUMBER(Créanciers!$O2497),Créanciers!$O2497,Créanciers!$G2497))),0)</f>
        <v>0</v>
      </c>
      <c r="I2497">
        <f>IF(AND(NOT(ISBLANK(Créanciers!$I2497)),LOWER(Créanciers!$I2497)&lt;&gt;"chf"),IF(ISBLANK(Créanciers!$P2497),0,IF(ISBLANK(Créanciers!$P2497),0,IF(ISNUMBER(Créanciers!$P2497),Créanciers!$P2497,Créanciers!$G2497))),0)</f>
        <v>0</v>
      </c>
      <c r="J2497">
        <f>IF(AND(NOT(ISBLANK(Créanciers!$I2497)),LOWER(Créanciers!$I2497)&lt;&gt;"chf"),IF(ISBLANK(Créanciers!$Q2497),0,IF(ISBLANK(Créanciers!$Q2497),0,IF(ISNUMBER(Créanciers!$Q2497),Créanciers!$Q2497,Créanciers!$G2497))),0)</f>
        <v>0</v>
      </c>
    </row>
    <row r="2498" spans="2:10" x14ac:dyDescent="0.25">
      <c r="B2498">
        <f>IF(OR(ISBLANK(Créanciers!$I2498),LOWER(Créanciers!$I2498)="chf"),IF(ISBLANK(Créanciers!N2498),0,IF(ISBLANK(Créanciers!$G2498),0,IF(ISNUMBER(Créanciers!N2498),Créanciers!N2498,Créanciers!$G2498))),0)</f>
        <v>0</v>
      </c>
      <c r="C2498">
        <f>IF(OR(ISBLANK(Créanciers!$I2498),LOWER(Créanciers!$I2498)="chf"),IF(ISBLANK(Créanciers!O2498),0,IF(ISBLANK(Créanciers!$G2498),0,IF(ISNUMBER(Créanciers!O2498),Créanciers!O2498,Créanciers!$G2498))),0)</f>
        <v>0</v>
      </c>
      <c r="D2498">
        <f>IF(OR(ISBLANK(Créanciers!$I2498),LOWER(Créanciers!$I2498)="chf"),IF(ISBLANK(Créanciers!P2498),0,IF(ISBLANK(Créanciers!$G2498),0,IF(ISNUMBER(Créanciers!P2498),Créanciers!P2498,Créanciers!$G2498))),0)</f>
        <v>0</v>
      </c>
      <c r="E2498">
        <f>IF(OR(ISBLANK(Créanciers!$I2498),LOWER(Créanciers!$I2498)="chf"),IF(ISBLANK(Créanciers!Q2498),0,IF(ISBLANK(Créanciers!$G2498),0,IF(ISNUMBER(Créanciers!Q2498),Créanciers!Q2498,Créanciers!$G2498))),0)</f>
        <v>0</v>
      </c>
      <c r="G2498">
        <f>IF(AND(NOT(ISBLANK(Créanciers!$I2498)),LOWER(Créanciers!$I2498)&lt;&gt;"chf"),IF(ISBLANK(Créanciers!$N2498),0,IF(ISBLANK(Créanciers!$N2498),0,IF(ISNUMBER(Créanciers!$N2498),Créanciers!$N2498,Créanciers!$G2498))),0)</f>
        <v>0</v>
      </c>
      <c r="H2498">
        <f>IF(AND(NOT(ISBLANK(Créanciers!$I2498)),LOWER(Créanciers!$I2498)&lt;&gt;"chf"),IF(ISBLANK(Créanciers!$O2498),0,IF(ISBLANK(Créanciers!$O2498),0,IF(ISNUMBER(Créanciers!$O2498),Créanciers!$O2498,Créanciers!$G2498))),0)</f>
        <v>0</v>
      </c>
      <c r="I2498">
        <f>IF(AND(NOT(ISBLANK(Créanciers!$I2498)),LOWER(Créanciers!$I2498)&lt;&gt;"chf"),IF(ISBLANK(Créanciers!$P2498),0,IF(ISBLANK(Créanciers!$P2498),0,IF(ISNUMBER(Créanciers!$P2498),Créanciers!$P2498,Créanciers!$G2498))),0)</f>
        <v>0</v>
      </c>
      <c r="J2498">
        <f>IF(AND(NOT(ISBLANK(Créanciers!$I2498)),LOWER(Créanciers!$I2498)&lt;&gt;"chf"),IF(ISBLANK(Créanciers!$Q2498),0,IF(ISBLANK(Créanciers!$Q2498),0,IF(ISNUMBER(Créanciers!$Q2498),Créanciers!$Q2498,Créanciers!$G2498))),0)</f>
        <v>0</v>
      </c>
    </row>
    <row r="2499" spans="2:10" x14ac:dyDescent="0.25">
      <c r="B2499">
        <f>IF(OR(ISBLANK(Créanciers!$I2499),LOWER(Créanciers!$I2499)="chf"),IF(ISBLANK(Créanciers!N2499),0,IF(ISBLANK(Créanciers!$G2499),0,IF(ISNUMBER(Créanciers!N2499),Créanciers!N2499,Créanciers!$G2499))),0)</f>
        <v>0</v>
      </c>
      <c r="C2499">
        <f>IF(OR(ISBLANK(Créanciers!$I2499),LOWER(Créanciers!$I2499)="chf"),IF(ISBLANK(Créanciers!O2499),0,IF(ISBLANK(Créanciers!$G2499),0,IF(ISNUMBER(Créanciers!O2499),Créanciers!O2499,Créanciers!$G2499))),0)</f>
        <v>0</v>
      </c>
      <c r="D2499">
        <f>IF(OR(ISBLANK(Créanciers!$I2499),LOWER(Créanciers!$I2499)="chf"),IF(ISBLANK(Créanciers!P2499),0,IF(ISBLANK(Créanciers!$G2499),0,IF(ISNUMBER(Créanciers!P2499),Créanciers!P2499,Créanciers!$G2499))),0)</f>
        <v>0</v>
      </c>
      <c r="E2499">
        <f>IF(OR(ISBLANK(Créanciers!$I2499),LOWER(Créanciers!$I2499)="chf"),IF(ISBLANK(Créanciers!Q2499),0,IF(ISBLANK(Créanciers!$G2499),0,IF(ISNUMBER(Créanciers!Q2499),Créanciers!Q2499,Créanciers!$G2499))),0)</f>
        <v>0</v>
      </c>
      <c r="G2499">
        <f>IF(AND(NOT(ISBLANK(Créanciers!$I2499)),LOWER(Créanciers!$I2499)&lt;&gt;"chf"),IF(ISBLANK(Créanciers!$N2499),0,IF(ISBLANK(Créanciers!$N2499),0,IF(ISNUMBER(Créanciers!$N2499),Créanciers!$N2499,Créanciers!$G2499))),0)</f>
        <v>0</v>
      </c>
      <c r="H2499">
        <f>IF(AND(NOT(ISBLANK(Créanciers!$I2499)),LOWER(Créanciers!$I2499)&lt;&gt;"chf"),IF(ISBLANK(Créanciers!$O2499),0,IF(ISBLANK(Créanciers!$O2499),0,IF(ISNUMBER(Créanciers!$O2499),Créanciers!$O2499,Créanciers!$G2499))),0)</f>
        <v>0</v>
      </c>
      <c r="I2499">
        <f>IF(AND(NOT(ISBLANK(Créanciers!$I2499)),LOWER(Créanciers!$I2499)&lt;&gt;"chf"),IF(ISBLANK(Créanciers!$P2499),0,IF(ISBLANK(Créanciers!$P2499),0,IF(ISNUMBER(Créanciers!$P2499),Créanciers!$P2499,Créanciers!$G2499))),0)</f>
        <v>0</v>
      </c>
      <c r="J2499">
        <f>IF(AND(NOT(ISBLANK(Créanciers!$I2499)),LOWER(Créanciers!$I2499)&lt;&gt;"chf"),IF(ISBLANK(Créanciers!$Q2499),0,IF(ISBLANK(Créanciers!$Q2499),0,IF(ISNUMBER(Créanciers!$Q2499),Créanciers!$Q2499,Créanciers!$G2499))),0)</f>
        <v>0</v>
      </c>
    </row>
    <row r="2500" spans="2:10" x14ac:dyDescent="0.25">
      <c r="B2500">
        <f>IF(OR(ISBLANK(Créanciers!$I2500),LOWER(Créanciers!$I2500)="chf"),IF(ISBLANK(Créanciers!N2500),0,IF(ISBLANK(Créanciers!$G2500),0,IF(ISNUMBER(Créanciers!N2500),Créanciers!N2500,Créanciers!$G2500))),0)</f>
        <v>0</v>
      </c>
      <c r="C2500">
        <f>IF(OR(ISBLANK(Créanciers!$I2500),LOWER(Créanciers!$I2500)="chf"),IF(ISBLANK(Créanciers!O2500),0,IF(ISBLANK(Créanciers!$G2500),0,IF(ISNUMBER(Créanciers!O2500),Créanciers!O2500,Créanciers!$G2500))),0)</f>
        <v>0</v>
      </c>
      <c r="D2500">
        <f>IF(OR(ISBLANK(Créanciers!$I2500),LOWER(Créanciers!$I2500)="chf"),IF(ISBLANK(Créanciers!P2500),0,IF(ISBLANK(Créanciers!$G2500),0,IF(ISNUMBER(Créanciers!P2500),Créanciers!P2500,Créanciers!$G2500))),0)</f>
        <v>0</v>
      </c>
      <c r="E2500">
        <f>IF(OR(ISBLANK(Créanciers!$I2500),LOWER(Créanciers!$I2500)="chf"),IF(ISBLANK(Créanciers!Q2500),0,IF(ISBLANK(Créanciers!$G2500),0,IF(ISNUMBER(Créanciers!Q2500),Créanciers!Q2500,Créanciers!$G2500))),0)</f>
        <v>0</v>
      </c>
      <c r="G2500">
        <f>IF(AND(NOT(ISBLANK(Créanciers!$I2500)),LOWER(Créanciers!$I2500)&lt;&gt;"chf"),IF(ISBLANK(Créanciers!$N2500),0,IF(ISBLANK(Créanciers!$N2500),0,IF(ISNUMBER(Créanciers!$N2500),Créanciers!$N2500,Créanciers!$G2500))),0)</f>
        <v>0</v>
      </c>
      <c r="H2500">
        <f>IF(AND(NOT(ISBLANK(Créanciers!$I2500)),LOWER(Créanciers!$I2500)&lt;&gt;"chf"),IF(ISBLANK(Créanciers!$O2500),0,IF(ISBLANK(Créanciers!$O2500),0,IF(ISNUMBER(Créanciers!$O2500),Créanciers!$O2500,Créanciers!$G2500))),0)</f>
        <v>0</v>
      </c>
      <c r="I2500">
        <f>IF(AND(NOT(ISBLANK(Créanciers!$I2500)),LOWER(Créanciers!$I2500)&lt;&gt;"chf"),IF(ISBLANK(Créanciers!$P2500),0,IF(ISBLANK(Créanciers!$P2500),0,IF(ISNUMBER(Créanciers!$P2500),Créanciers!$P2500,Créanciers!$G2500))),0)</f>
        <v>0</v>
      </c>
      <c r="J2500">
        <f>IF(AND(NOT(ISBLANK(Créanciers!$I2500)),LOWER(Créanciers!$I2500)&lt;&gt;"chf"),IF(ISBLANK(Créanciers!$Q2500),0,IF(ISBLANK(Créanciers!$Q2500),0,IF(ISNUMBER(Créanciers!$Q2500),Créanciers!$Q2500,Créanciers!$G2500))),0)</f>
        <v>0</v>
      </c>
    </row>
    <row r="2501" spans="2:10" x14ac:dyDescent="0.25">
      <c r="B2501">
        <f>IF(OR(ISBLANK(Créanciers!$I2501),LOWER(Créanciers!$I2501)="chf"),IF(ISBLANK(Créanciers!N2501),0,IF(ISBLANK(Créanciers!$G2501),0,IF(ISNUMBER(Créanciers!N2501),Créanciers!N2501,Créanciers!$G2501))),0)</f>
        <v>0</v>
      </c>
      <c r="C2501">
        <f>IF(OR(ISBLANK(Créanciers!$I2501),LOWER(Créanciers!$I2501)="chf"),IF(ISBLANK(Créanciers!O2501),0,IF(ISBLANK(Créanciers!$G2501),0,IF(ISNUMBER(Créanciers!O2501),Créanciers!O2501,Créanciers!$G2501))),0)</f>
        <v>0</v>
      </c>
      <c r="D2501">
        <f>IF(OR(ISBLANK(Créanciers!$I2501),LOWER(Créanciers!$I2501)="chf"),IF(ISBLANK(Créanciers!P2501),0,IF(ISBLANK(Créanciers!$G2501),0,IF(ISNUMBER(Créanciers!P2501),Créanciers!P2501,Créanciers!$G2501))),0)</f>
        <v>0</v>
      </c>
      <c r="E2501">
        <f>IF(OR(ISBLANK(Créanciers!$I2501),LOWER(Créanciers!$I2501)="chf"),IF(ISBLANK(Créanciers!Q2501),0,IF(ISBLANK(Créanciers!$G2501),0,IF(ISNUMBER(Créanciers!Q2501),Créanciers!Q2501,Créanciers!$G2501))),0)</f>
        <v>0</v>
      </c>
      <c r="G2501">
        <f>IF(AND(NOT(ISBLANK(Créanciers!$I2501)),LOWER(Créanciers!$I2501)&lt;&gt;"chf"),IF(ISBLANK(Créanciers!$N2501),0,IF(ISBLANK(Créanciers!$N2501),0,IF(ISNUMBER(Créanciers!$N2501),Créanciers!$N2501,Créanciers!$G2501))),0)</f>
        <v>0</v>
      </c>
      <c r="H2501">
        <f>IF(AND(NOT(ISBLANK(Créanciers!$I2501)),LOWER(Créanciers!$I2501)&lt;&gt;"chf"),IF(ISBLANK(Créanciers!$O2501),0,IF(ISBLANK(Créanciers!$O2501),0,IF(ISNUMBER(Créanciers!$O2501),Créanciers!$O2501,Créanciers!$G2501))),0)</f>
        <v>0</v>
      </c>
      <c r="I2501">
        <f>IF(AND(NOT(ISBLANK(Créanciers!$I2501)),LOWER(Créanciers!$I2501)&lt;&gt;"chf"),IF(ISBLANK(Créanciers!$P2501),0,IF(ISBLANK(Créanciers!$P2501),0,IF(ISNUMBER(Créanciers!$P2501),Créanciers!$P2501,Créanciers!$G2501))),0)</f>
        <v>0</v>
      </c>
      <c r="J2501">
        <f>IF(AND(NOT(ISBLANK(Créanciers!$I2501)),LOWER(Créanciers!$I2501)&lt;&gt;"chf"),IF(ISBLANK(Créanciers!$Q2501),0,IF(ISBLANK(Créanciers!$Q2501),0,IF(ISNUMBER(Créanciers!$Q2501),Créanciers!$Q2501,Créanciers!$G2501))),0)</f>
        <v>0</v>
      </c>
    </row>
    <row r="2502" spans="2:10" x14ac:dyDescent="0.25">
      <c r="B2502">
        <f>IF(OR(ISBLANK(Créanciers!$I2502),LOWER(Créanciers!$I2502)="chf"),IF(ISBLANK(Créanciers!N2502),0,IF(ISBLANK(Créanciers!$G2502),0,IF(ISNUMBER(Créanciers!N2502),Créanciers!N2502,Créanciers!$G2502))),0)</f>
        <v>0</v>
      </c>
      <c r="C2502">
        <f>IF(OR(ISBLANK(Créanciers!$I2502),LOWER(Créanciers!$I2502)="chf"),IF(ISBLANK(Créanciers!O2502),0,IF(ISBLANK(Créanciers!$G2502),0,IF(ISNUMBER(Créanciers!O2502),Créanciers!O2502,Créanciers!$G2502))),0)</f>
        <v>0</v>
      </c>
      <c r="D2502">
        <f>IF(OR(ISBLANK(Créanciers!$I2502),LOWER(Créanciers!$I2502)="chf"),IF(ISBLANK(Créanciers!P2502),0,IF(ISBLANK(Créanciers!$G2502),0,IF(ISNUMBER(Créanciers!P2502),Créanciers!P2502,Créanciers!$G2502))),0)</f>
        <v>0</v>
      </c>
      <c r="E2502">
        <f>IF(OR(ISBLANK(Créanciers!$I2502),LOWER(Créanciers!$I2502)="chf"),IF(ISBLANK(Créanciers!Q2502),0,IF(ISBLANK(Créanciers!$G2502),0,IF(ISNUMBER(Créanciers!Q2502),Créanciers!Q2502,Créanciers!$G2502))),0)</f>
        <v>0</v>
      </c>
      <c r="G2502">
        <f>IF(AND(NOT(ISBLANK(Créanciers!$I2502)),LOWER(Créanciers!$I2502)&lt;&gt;"chf"),IF(ISBLANK(Créanciers!$N2502),0,IF(ISBLANK(Créanciers!$N2502),0,IF(ISNUMBER(Créanciers!$N2502),Créanciers!$N2502,Créanciers!$G2502))),0)</f>
        <v>0</v>
      </c>
      <c r="H2502">
        <f>IF(AND(NOT(ISBLANK(Créanciers!$I2502)),LOWER(Créanciers!$I2502)&lt;&gt;"chf"),IF(ISBLANK(Créanciers!$O2502),0,IF(ISBLANK(Créanciers!$O2502),0,IF(ISNUMBER(Créanciers!$O2502),Créanciers!$O2502,Créanciers!$G2502))),0)</f>
        <v>0</v>
      </c>
      <c r="I2502">
        <f>IF(AND(NOT(ISBLANK(Créanciers!$I2502)),LOWER(Créanciers!$I2502)&lt;&gt;"chf"),IF(ISBLANK(Créanciers!$P2502),0,IF(ISBLANK(Créanciers!$P2502),0,IF(ISNUMBER(Créanciers!$P2502),Créanciers!$P2502,Créanciers!$G2502))),0)</f>
        <v>0</v>
      </c>
      <c r="J2502">
        <f>IF(AND(NOT(ISBLANK(Créanciers!$I2502)),LOWER(Créanciers!$I2502)&lt;&gt;"chf"),IF(ISBLANK(Créanciers!$Q2502),0,IF(ISBLANK(Créanciers!$Q2502),0,IF(ISNUMBER(Créanciers!$Q2502),Créanciers!$Q2502,Créanciers!$G2502))),0)</f>
        <v>0</v>
      </c>
    </row>
    <row r="2503" spans="2:10" x14ac:dyDescent="0.25">
      <c r="B2503">
        <f>IF(OR(ISBLANK(Créanciers!$I2503),LOWER(Créanciers!$I2503)="chf"),IF(ISBLANK(Créanciers!N2503),0,IF(ISBLANK(Créanciers!$G2503),0,IF(ISNUMBER(Créanciers!N2503),Créanciers!N2503,Créanciers!$G2503))),0)</f>
        <v>0</v>
      </c>
      <c r="C2503">
        <f>IF(OR(ISBLANK(Créanciers!$I2503),LOWER(Créanciers!$I2503)="chf"),IF(ISBLANK(Créanciers!O2503),0,IF(ISBLANK(Créanciers!$G2503),0,IF(ISNUMBER(Créanciers!O2503),Créanciers!O2503,Créanciers!$G2503))),0)</f>
        <v>0</v>
      </c>
      <c r="D2503">
        <f>IF(OR(ISBLANK(Créanciers!$I2503),LOWER(Créanciers!$I2503)="chf"),IF(ISBLANK(Créanciers!P2503),0,IF(ISBLANK(Créanciers!$G2503),0,IF(ISNUMBER(Créanciers!P2503),Créanciers!P2503,Créanciers!$G2503))),0)</f>
        <v>0</v>
      </c>
      <c r="E2503">
        <f>IF(OR(ISBLANK(Créanciers!$I2503),LOWER(Créanciers!$I2503)="chf"),IF(ISBLANK(Créanciers!Q2503),0,IF(ISBLANK(Créanciers!$G2503),0,IF(ISNUMBER(Créanciers!Q2503),Créanciers!Q2503,Créanciers!$G2503))),0)</f>
        <v>0</v>
      </c>
      <c r="G2503">
        <f>IF(AND(NOT(ISBLANK(Créanciers!$I2503)),LOWER(Créanciers!$I2503)&lt;&gt;"chf"),IF(ISBLANK(Créanciers!$N2503),0,IF(ISBLANK(Créanciers!$N2503),0,IF(ISNUMBER(Créanciers!$N2503),Créanciers!$N2503,Créanciers!$G2503))),0)</f>
        <v>0</v>
      </c>
      <c r="H2503">
        <f>IF(AND(NOT(ISBLANK(Créanciers!$I2503)),LOWER(Créanciers!$I2503)&lt;&gt;"chf"),IF(ISBLANK(Créanciers!$O2503),0,IF(ISBLANK(Créanciers!$O2503),0,IF(ISNUMBER(Créanciers!$O2503),Créanciers!$O2503,Créanciers!$G2503))),0)</f>
        <v>0</v>
      </c>
      <c r="I2503">
        <f>IF(AND(NOT(ISBLANK(Créanciers!$I2503)),LOWER(Créanciers!$I2503)&lt;&gt;"chf"),IF(ISBLANK(Créanciers!$P2503),0,IF(ISBLANK(Créanciers!$P2503),0,IF(ISNUMBER(Créanciers!$P2503),Créanciers!$P2503,Créanciers!$G2503))),0)</f>
        <v>0</v>
      </c>
      <c r="J2503">
        <f>IF(AND(NOT(ISBLANK(Créanciers!$I2503)),LOWER(Créanciers!$I2503)&lt;&gt;"chf"),IF(ISBLANK(Créanciers!$Q2503),0,IF(ISBLANK(Créanciers!$Q2503),0,IF(ISNUMBER(Créanciers!$Q2503),Créanciers!$Q2503,Créanciers!$G2503))),0)</f>
        <v>0</v>
      </c>
    </row>
    <row r="2504" spans="2:10" x14ac:dyDescent="0.25">
      <c r="B2504">
        <f>IF(OR(ISBLANK(Créanciers!$I2504),LOWER(Créanciers!$I2504)="chf"),IF(ISBLANK(Créanciers!N2504),0,IF(ISBLANK(Créanciers!$G2504),0,IF(ISNUMBER(Créanciers!N2504),Créanciers!N2504,Créanciers!$G2504))),0)</f>
        <v>0</v>
      </c>
      <c r="C2504">
        <f>IF(OR(ISBLANK(Créanciers!$I2504),LOWER(Créanciers!$I2504)="chf"),IF(ISBLANK(Créanciers!O2504),0,IF(ISBLANK(Créanciers!$G2504),0,IF(ISNUMBER(Créanciers!O2504),Créanciers!O2504,Créanciers!$G2504))),0)</f>
        <v>0</v>
      </c>
      <c r="D2504">
        <f>IF(OR(ISBLANK(Créanciers!$I2504),LOWER(Créanciers!$I2504)="chf"),IF(ISBLANK(Créanciers!P2504),0,IF(ISBLANK(Créanciers!$G2504),0,IF(ISNUMBER(Créanciers!P2504),Créanciers!P2504,Créanciers!$G2504))),0)</f>
        <v>0</v>
      </c>
      <c r="E2504">
        <f>IF(OR(ISBLANK(Créanciers!$I2504),LOWER(Créanciers!$I2504)="chf"),IF(ISBLANK(Créanciers!Q2504),0,IF(ISBLANK(Créanciers!$G2504),0,IF(ISNUMBER(Créanciers!Q2504),Créanciers!Q2504,Créanciers!$G2504))),0)</f>
        <v>0</v>
      </c>
      <c r="G2504">
        <f>IF(AND(NOT(ISBLANK(Créanciers!$I2504)),LOWER(Créanciers!$I2504)&lt;&gt;"chf"),IF(ISBLANK(Créanciers!$N2504),0,IF(ISBLANK(Créanciers!$N2504),0,IF(ISNUMBER(Créanciers!$N2504),Créanciers!$N2504,Créanciers!$G2504))),0)</f>
        <v>0</v>
      </c>
      <c r="H2504">
        <f>IF(AND(NOT(ISBLANK(Créanciers!$I2504)),LOWER(Créanciers!$I2504)&lt;&gt;"chf"),IF(ISBLANK(Créanciers!$O2504),0,IF(ISBLANK(Créanciers!$O2504),0,IF(ISNUMBER(Créanciers!$O2504),Créanciers!$O2504,Créanciers!$G2504))),0)</f>
        <v>0</v>
      </c>
      <c r="I2504">
        <f>IF(AND(NOT(ISBLANK(Créanciers!$I2504)),LOWER(Créanciers!$I2504)&lt;&gt;"chf"),IF(ISBLANK(Créanciers!$P2504),0,IF(ISBLANK(Créanciers!$P2504),0,IF(ISNUMBER(Créanciers!$P2504),Créanciers!$P2504,Créanciers!$G2504))),0)</f>
        <v>0</v>
      </c>
      <c r="J2504">
        <f>IF(AND(NOT(ISBLANK(Créanciers!$I2504)),LOWER(Créanciers!$I2504)&lt;&gt;"chf"),IF(ISBLANK(Créanciers!$Q2504),0,IF(ISBLANK(Créanciers!$Q2504),0,IF(ISNUMBER(Créanciers!$Q2504),Créanciers!$Q2504,Créanciers!$G2504))),0)</f>
        <v>0</v>
      </c>
    </row>
    <row r="2505" spans="2:10" x14ac:dyDescent="0.25">
      <c r="B2505">
        <f>IF(OR(ISBLANK(Créanciers!$I2505),LOWER(Créanciers!$I2505)="chf"),IF(ISBLANK(Créanciers!N2505),0,IF(ISBLANK(Créanciers!$G2505),0,IF(ISNUMBER(Créanciers!N2505),Créanciers!N2505,Créanciers!$G2505))),0)</f>
        <v>0</v>
      </c>
      <c r="C2505">
        <f>IF(OR(ISBLANK(Créanciers!$I2505),LOWER(Créanciers!$I2505)="chf"),IF(ISBLANK(Créanciers!O2505),0,IF(ISBLANK(Créanciers!$G2505),0,IF(ISNUMBER(Créanciers!O2505),Créanciers!O2505,Créanciers!$G2505))),0)</f>
        <v>0</v>
      </c>
      <c r="D2505">
        <f>IF(OR(ISBLANK(Créanciers!$I2505),LOWER(Créanciers!$I2505)="chf"),IF(ISBLANK(Créanciers!P2505),0,IF(ISBLANK(Créanciers!$G2505),0,IF(ISNUMBER(Créanciers!P2505),Créanciers!P2505,Créanciers!$G2505))),0)</f>
        <v>0</v>
      </c>
      <c r="E2505">
        <f>IF(OR(ISBLANK(Créanciers!$I2505),LOWER(Créanciers!$I2505)="chf"),IF(ISBLANK(Créanciers!Q2505),0,IF(ISBLANK(Créanciers!$G2505),0,IF(ISNUMBER(Créanciers!Q2505),Créanciers!Q2505,Créanciers!$G2505))),0)</f>
        <v>0</v>
      </c>
      <c r="G2505">
        <f>IF(AND(NOT(ISBLANK(Créanciers!$I2505)),LOWER(Créanciers!$I2505)&lt;&gt;"chf"),IF(ISBLANK(Créanciers!$N2505),0,IF(ISBLANK(Créanciers!$N2505),0,IF(ISNUMBER(Créanciers!$N2505),Créanciers!$N2505,Créanciers!$G2505))),0)</f>
        <v>0</v>
      </c>
      <c r="H2505">
        <f>IF(AND(NOT(ISBLANK(Créanciers!$I2505)),LOWER(Créanciers!$I2505)&lt;&gt;"chf"),IF(ISBLANK(Créanciers!$O2505),0,IF(ISBLANK(Créanciers!$O2505),0,IF(ISNUMBER(Créanciers!$O2505),Créanciers!$O2505,Créanciers!$G2505))),0)</f>
        <v>0</v>
      </c>
      <c r="I2505">
        <f>IF(AND(NOT(ISBLANK(Créanciers!$I2505)),LOWER(Créanciers!$I2505)&lt;&gt;"chf"),IF(ISBLANK(Créanciers!$P2505),0,IF(ISBLANK(Créanciers!$P2505),0,IF(ISNUMBER(Créanciers!$P2505),Créanciers!$P2505,Créanciers!$G2505))),0)</f>
        <v>0</v>
      </c>
      <c r="J2505">
        <f>IF(AND(NOT(ISBLANK(Créanciers!$I2505)),LOWER(Créanciers!$I2505)&lt;&gt;"chf"),IF(ISBLANK(Créanciers!$Q2505),0,IF(ISBLANK(Créanciers!$Q2505),0,IF(ISNUMBER(Créanciers!$Q2505),Créanciers!$Q2505,Créanciers!$G2505))),0)</f>
        <v>0</v>
      </c>
    </row>
    <row r="2506" spans="2:10" x14ac:dyDescent="0.25">
      <c r="B2506">
        <f>IF(OR(ISBLANK(Créanciers!$I2506),LOWER(Créanciers!$I2506)="chf"),IF(ISBLANK(Créanciers!N2506),0,IF(ISBLANK(Créanciers!$G2506),0,IF(ISNUMBER(Créanciers!N2506),Créanciers!N2506,Créanciers!$G2506))),0)</f>
        <v>0</v>
      </c>
      <c r="C2506">
        <f>IF(OR(ISBLANK(Créanciers!$I2506),LOWER(Créanciers!$I2506)="chf"),IF(ISBLANK(Créanciers!O2506),0,IF(ISBLANK(Créanciers!$G2506),0,IF(ISNUMBER(Créanciers!O2506),Créanciers!O2506,Créanciers!$G2506))),0)</f>
        <v>0</v>
      </c>
      <c r="D2506">
        <f>IF(OR(ISBLANK(Créanciers!$I2506),LOWER(Créanciers!$I2506)="chf"),IF(ISBLANK(Créanciers!P2506),0,IF(ISBLANK(Créanciers!$G2506),0,IF(ISNUMBER(Créanciers!P2506),Créanciers!P2506,Créanciers!$G2506))),0)</f>
        <v>0</v>
      </c>
      <c r="E2506">
        <f>IF(OR(ISBLANK(Créanciers!$I2506),LOWER(Créanciers!$I2506)="chf"),IF(ISBLANK(Créanciers!Q2506),0,IF(ISBLANK(Créanciers!$G2506),0,IF(ISNUMBER(Créanciers!Q2506),Créanciers!Q2506,Créanciers!$G2506))),0)</f>
        <v>0</v>
      </c>
      <c r="G2506">
        <f>IF(AND(NOT(ISBLANK(Créanciers!$I2506)),LOWER(Créanciers!$I2506)&lt;&gt;"chf"),IF(ISBLANK(Créanciers!$N2506),0,IF(ISBLANK(Créanciers!$N2506),0,IF(ISNUMBER(Créanciers!$N2506),Créanciers!$N2506,Créanciers!$G2506))),0)</f>
        <v>0</v>
      </c>
      <c r="H2506">
        <f>IF(AND(NOT(ISBLANK(Créanciers!$I2506)),LOWER(Créanciers!$I2506)&lt;&gt;"chf"),IF(ISBLANK(Créanciers!$O2506),0,IF(ISBLANK(Créanciers!$O2506),0,IF(ISNUMBER(Créanciers!$O2506),Créanciers!$O2506,Créanciers!$G2506))),0)</f>
        <v>0</v>
      </c>
      <c r="I2506">
        <f>IF(AND(NOT(ISBLANK(Créanciers!$I2506)),LOWER(Créanciers!$I2506)&lt;&gt;"chf"),IF(ISBLANK(Créanciers!$P2506),0,IF(ISBLANK(Créanciers!$P2506),0,IF(ISNUMBER(Créanciers!$P2506),Créanciers!$P2506,Créanciers!$G2506))),0)</f>
        <v>0</v>
      </c>
      <c r="J2506">
        <f>IF(AND(NOT(ISBLANK(Créanciers!$I2506)),LOWER(Créanciers!$I2506)&lt;&gt;"chf"),IF(ISBLANK(Créanciers!$Q2506),0,IF(ISBLANK(Créanciers!$Q2506),0,IF(ISNUMBER(Créanciers!$Q2506),Créanciers!$Q2506,Créanciers!$G2506))),0)</f>
        <v>0</v>
      </c>
    </row>
    <row r="2507" spans="2:10" x14ac:dyDescent="0.25">
      <c r="B2507">
        <f>IF(OR(ISBLANK(Créanciers!$I2507),LOWER(Créanciers!$I2507)="chf"),IF(ISBLANK(Créanciers!N2507),0,IF(ISBLANK(Créanciers!$G2507),0,IF(ISNUMBER(Créanciers!N2507),Créanciers!N2507,Créanciers!$G2507))),0)</f>
        <v>0</v>
      </c>
      <c r="C2507">
        <f>IF(OR(ISBLANK(Créanciers!$I2507),LOWER(Créanciers!$I2507)="chf"),IF(ISBLANK(Créanciers!O2507),0,IF(ISBLANK(Créanciers!$G2507),0,IF(ISNUMBER(Créanciers!O2507),Créanciers!O2507,Créanciers!$G2507))),0)</f>
        <v>0</v>
      </c>
      <c r="D2507">
        <f>IF(OR(ISBLANK(Créanciers!$I2507),LOWER(Créanciers!$I2507)="chf"),IF(ISBLANK(Créanciers!P2507),0,IF(ISBLANK(Créanciers!$G2507),0,IF(ISNUMBER(Créanciers!P2507),Créanciers!P2507,Créanciers!$G2507))),0)</f>
        <v>0</v>
      </c>
      <c r="E2507">
        <f>IF(OR(ISBLANK(Créanciers!$I2507),LOWER(Créanciers!$I2507)="chf"),IF(ISBLANK(Créanciers!Q2507),0,IF(ISBLANK(Créanciers!$G2507),0,IF(ISNUMBER(Créanciers!Q2507),Créanciers!Q2507,Créanciers!$G2507))),0)</f>
        <v>0</v>
      </c>
      <c r="G2507">
        <f>IF(AND(NOT(ISBLANK(Créanciers!$I2507)),LOWER(Créanciers!$I2507)&lt;&gt;"chf"),IF(ISBLANK(Créanciers!$N2507),0,IF(ISBLANK(Créanciers!$N2507),0,IF(ISNUMBER(Créanciers!$N2507),Créanciers!$N2507,Créanciers!$G2507))),0)</f>
        <v>0</v>
      </c>
      <c r="H2507">
        <f>IF(AND(NOT(ISBLANK(Créanciers!$I2507)),LOWER(Créanciers!$I2507)&lt;&gt;"chf"),IF(ISBLANK(Créanciers!$O2507),0,IF(ISBLANK(Créanciers!$O2507),0,IF(ISNUMBER(Créanciers!$O2507),Créanciers!$O2507,Créanciers!$G2507))),0)</f>
        <v>0</v>
      </c>
      <c r="I2507">
        <f>IF(AND(NOT(ISBLANK(Créanciers!$I2507)),LOWER(Créanciers!$I2507)&lt;&gt;"chf"),IF(ISBLANK(Créanciers!$P2507),0,IF(ISBLANK(Créanciers!$P2507),0,IF(ISNUMBER(Créanciers!$P2507),Créanciers!$P2507,Créanciers!$G2507))),0)</f>
        <v>0</v>
      </c>
      <c r="J2507">
        <f>IF(AND(NOT(ISBLANK(Créanciers!$I2507)),LOWER(Créanciers!$I2507)&lt;&gt;"chf"),IF(ISBLANK(Créanciers!$Q2507),0,IF(ISBLANK(Créanciers!$Q2507),0,IF(ISNUMBER(Créanciers!$Q2507),Créanciers!$Q2507,Créanciers!$G2507))),0)</f>
        <v>0</v>
      </c>
    </row>
    <row r="2508" spans="2:10" x14ac:dyDescent="0.25">
      <c r="B2508">
        <f>IF(OR(ISBLANK(Créanciers!$I2508),LOWER(Créanciers!$I2508)="chf"),IF(ISBLANK(Créanciers!N2508),0,IF(ISBLANK(Créanciers!$G2508),0,IF(ISNUMBER(Créanciers!N2508),Créanciers!N2508,Créanciers!$G2508))),0)</f>
        <v>0</v>
      </c>
      <c r="C2508">
        <f>IF(OR(ISBLANK(Créanciers!$I2508),LOWER(Créanciers!$I2508)="chf"),IF(ISBLANK(Créanciers!O2508),0,IF(ISBLANK(Créanciers!$G2508),0,IF(ISNUMBER(Créanciers!O2508),Créanciers!O2508,Créanciers!$G2508))),0)</f>
        <v>0</v>
      </c>
      <c r="D2508">
        <f>IF(OR(ISBLANK(Créanciers!$I2508),LOWER(Créanciers!$I2508)="chf"),IF(ISBLANK(Créanciers!P2508),0,IF(ISBLANK(Créanciers!$G2508),0,IF(ISNUMBER(Créanciers!P2508),Créanciers!P2508,Créanciers!$G2508))),0)</f>
        <v>0</v>
      </c>
      <c r="E2508">
        <f>IF(OR(ISBLANK(Créanciers!$I2508),LOWER(Créanciers!$I2508)="chf"),IF(ISBLANK(Créanciers!Q2508),0,IF(ISBLANK(Créanciers!$G2508),0,IF(ISNUMBER(Créanciers!Q2508),Créanciers!Q2508,Créanciers!$G2508))),0)</f>
        <v>0</v>
      </c>
      <c r="G2508">
        <f>IF(AND(NOT(ISBLANK(Créanciers!$I2508)),LOWER(Créanciers!$I2508)&lt;&gt;"chf"),IF(ISBLANK(Créanciers!$N2508),0,IF(ISBLANK(Créanciers!$N2508),0,IF(ISNUMBER(Créanciers!$N2508),Créanciers!$N2508,Créanciers!$G2508))),0)</f>
        <v>0</v>
      </c>
      <c r="H2508">
        <f>IF(AND(NOT(ISBLANK(Créanciers!$I2508)),LOWER(Créanciers!$I2508)&lt;&gt;"chf"),IF(ISBLANK(Créanciers!$O2508),0,IF(ISBLANK(Créanciers!$O2508),0,IF(ISNUMBER(Créanciers!$O2508),Créanciers!$O2508,Créanciers!$G2508))),0)</f>
        <v>0</v>
      </c>
      <c r="I2508">
        <f>IF(AND(NOT(ISBLANK(Créanciers!$I2508)),LOWER(Créanciers!$I2508)&lt;&gt;"chf"),IF(ISBLANK(Créanciers!$P2508),0,IF(ISBLANK(Créanciers!$P2508),0,IF(ISNUMBER(Créanciers!$P2508),Créanciers!$P2508,Créanciers!$G2508))),0)</f>
        <v>0</v>
      </c>
      <c r="J2508">
        <f>IF(AND(NOT(ISBLANK(Créanciers!$I2508)),LOWER(Créanciers!$I2508)&lt;&gt;"chf"),IF(ISBLANK(Créanciers!$Q2508),0,IF(ISBLANK(Créanciers!$Q2508),0,IF(ISNUMBER(Créanciers!$Q2508),Créanciers!$Q2508,Créanciers!$G2508))),0)</f>
        <v>0</v>
      </c>
    </row>
    <row r="2509" spans="2:10" x14ac:dyDescent="0.25">
      <c r="B2509">
        <f>IF(OR(ISBLANK(Créanciers!$I2509),LOWER(Créanciers!$I2509)="chf"),IF(ISBLANK(Créanciers!N2509),0,IF(ISBLANK(Créanciers!$G2509),0,IF(ISNUMBER(Créanciers!N2509),Créanciers!N2509,Créanciers!$G2509))),0)</f>
        <v>0</v>
      </c>
      <c r="C2509">
        <f>IF(OR(ISBLANK(Créanciers!$I2509),LOWER(Créanciers!$I2509)="chf"),IF(ISBLANK(Créanciers!O2509),0,IF(ISBLANK(Créanciers!$G2509),0,IF(ISNUMBER(Créanciers!O2509),Créanciers!O2509,Créanciers!$G2509))),0)</f>
        <v>0</v>
      </c>
      <c r="D2509">
        <f>IF(OR(ISBLANK(Créanciers!$I2509),LOWER(Créanciers!$I2509)="chf"),IF(ISBLANK(Créanciers!P2509),0,IF(ISBLANK(Créanciers!$G2509),0,IF(ISNUMBER(Créanciers!P2509),Créanciers!P2509,Créanciers!$G2509))),0)</f>
        <v>0</v>
      </c>
      <c r="E2509">
        <f>IF(OR(ISBLANK(Créanciers!$I2509),LOWER(Créanciers!$I2509)="chf"),IF(ISBLANK(Créanciers!Q2509),0,IF(ISBLANK(Créanciers!$G2509),0,IF(ISNUMBER(Créanciers!Q2509),Créanciers!Q2509,Créanciers!$G2509))),0)</f>
        <v>0</v>
      </c>
      <c r="G2509">
        <f>IF(AND(NOT(ISBLANK(Créanciers!$I2509)),LOWER(Créanciers!$I2509)&lt;&gt;"chf"),IF(ISBLANK(Créanciers!$N2509),0,IF(ISBLANK(Créanciers!$N2509),0,IF(ISNUMBER(Créanciers!$N2509),Créanciers!$N2509,Créanciers!$G2509))),0)</f>
        <v>0</v>
      </c>
      <c r="H2509">
        <f>IF(AND(NOT(ISBLANK(Créanciers!$I2509)),LOWER(Créanciers!$I2509)&lt;&gt;"chf"),IF(ISBLANK(Créanciers!$O2509),0,IF(ISBLANK(Créanciers!$O2509),0,IF(ISNUMBER(Créanciers!$O2509),Créanciers!$O2509,Créanciers!$G2509))),0)</f>
        <v>0</v>
      </c>
      <c r="I2509">
        <f>IF(AND(NOT(ISBLANK(Créanciers!$I2509)),LOWER(Créanciers!$I2509)&lt;&gt;"chf"),IF(ISBLANK(Créanciers!$P2509),0,IF(ISBLANK(Créanciers!$P2509),0,IF(ISNUMBER(Créanciers!$P2509),Créanciers!$P2509,Créanciers!$G2509))),0)</f>
        <v>0</v>
      </c>
      <c r="J2509">
        <f>IF(AND(NOT(ISBLANK(Créanciers!$I2509)),LOWER(Créanciers!$I2509)&lt;&gt;"chf"),IF(ISBLANK(Créanciers!$Q2509),0,IF(ISBLANK(Créanciers!$Q2509),0,IF(ISNUMBER(Créanciers!$Q2509),Créanciers!$Q2509,Créanciers!$G2509))),0)</f>
        <v>0</v>
      </c>
    </row>
    <row r="2510" spans="2:10" x14ac:dyDescent="0.25">
      <c r="B2510">
        <f>IF(OR(ISBLANK(Créanciers!$I2510),LOWER(Créanciers!$I2510)="chf"),IF(ISBLANK(Créanciers!N2510),0,IF(ISBLANK(Créanciers!$G2510),0,IF(ISNUMBER(Créanciers!N2510),Créanciers!N2510,Créanciers!$G2510))),0)</f>
        <v>0</v>
      </c>
      <c r="C2510">
        <f>IF(OR(ISBLANK(Créanciers!$I2510),LOWER(Créanciers!$I2510)="chf"),IF(ISBLANK(Créanciers!O2510),0,IF(ISBLANK(Créanciers!$G2510),0,IF(ISNUMBER(Créanciers!O2510),Créanciers!O2510,Créanciers!$G2510))),0)</f>
        <v>0</v>
      </c>
      <c r="D2510">
        <f>IF(OR(ISBLANK(Créanciers!$I2510),LOWER(Créanciers!$I2510)="chf"),IF(ISBLANK(Créanciers!P2510),0,IF(ISBLANK(Créanciers!$G2510),0,IF(ISNUMBER(Créanciers!P2510),Créanciers!P2510,Créanciers!$G2510))),0)</f>
        <v>0</v>
      </c>
      <c r="E2510">
        <f>IF(OR(ISBLANK(Créanciers!$I2510),LOWER(Créanciers!$I2510)="chf"),IF(ISBLANK(Créanciers!Q2510),0,IF(ISBLANK(Créanciers!$G2510),0,IF(ISNUMBER(Créanciers!Q2510),Créanciers!Q2510,Créanciers!$G2510))),0)</f>
        <v>0</v>
      </c>
      <c r="G2510">
        <f>IF(AND(NOT(ISBLANK(Créanciers!$I2510)),LOWER(Créanciers!$I2510)&lt;&gt;"chf"),IF(ISBLANK(Créanciers!$N2510),0,IF(ISBLANK(Créanciers!$N2510),0,IF(ISNUMBER(Créanciers!$N2510),Créanciers!$N2510,Créanciers!$G2510))),0)</f>
        <v>0</v>
      </c>
      <c r="H2510">
        <f>IF(AND(NOT(ISBLANK(Créanciers!$I2510)),LOWER(Créanciers!$I2510)&lt;&gt;"chf"),IF(ISBLANK(Créanciers!$O2510),0,IF(ISBLANK(Créanciers!$O2510),0,IF(ISNUMBER(Créanciers!$O2510),Créanciers!$O2510,Créanciers!$G2510))),0)</f>
        <v>0</v>
      </c>
      <c r="I2510">
        <f>IF(AND(NOT(ISBLANK(Créanciers!$I2510)),LOWER(Créanciers!$I2510)&lt;&gt;"chf"),IF(ISBLANK(Créanciers!$P2510),0,IF(ISBLANK(Créanciers!$P2510),0,IF(ISNUMBER(Créanciers!$P2510),Créanciers!$P2510,Créanciers!$G2510))),0)</f>
        <v>0</v>
      </c>
      <c r="J2510">
        <f>IF(AND(NOT(ISBLANK(Créanciers!$I2510)),LOWER(Créanciers!$I2510)&lt;&gt;"chf"),IF(ISBLANK(Créanciers!$Q2510),0,IF(ISBLANK(Créanciers!$Q2510),0,IF(ISNUMBER(Créanciers!$Q2510),Créanciers!$Q2510,Créanciers!$G2510))),0)</f>
        <v>0</v>
      </c>
    </row>
    <row r="2511" spans="2:10" x14ac:dyDescent="0.25">
      <c r="B2511">
        <f>IF(OR(ISBLANK(Créanciers!$I2511),LOWER(Créanciers!$I2511)="chf"),IF(ISBLANK(Créanciers!N2511),0,IF(ISBLANK(Créanciers!$G2511),0,IF(ISNUMBER(Créanciers!N2511),Créanciers!N2511,Créanciers!$G2511))),0)</f>
        <v>0</v>
      </c>
      <c r="C2511">
        <f>IF(OR(ISBLANK(Créanciers!$I2511),LOWER(Créanciers!$I2511)="chf"),IF(ISBLANK(Créanciers!O2511),0,IF(ISBLANK(Créanciers!$G2511),0,IF(ISNUMBER(Créanciers!O2511),Créanciers!O2511,Créanciers!$G2511))),0)</f>
        <v>0</v>
      </c>
      <c r="D2511">
        <f>IF(OR(ISBLANK(Créanciers!$I2511),LOWER(Créanciers!$I2511)="chf"),IF(ISBLANK(Créanciers!P2511),0,IF(ISBLANK(Créanciers!$G2511),0,IF(ISNUMBER(Créanciers!P2511),Créanciers!P2511,Créanciers!$G2511))),0)</f>
        <v>0</v>
      </c>
      <c r="E2511">
        <f>IF(OR(ISBLANK(Créanciers!$I2511),LOWER(Créanciers!$I2511)="chf"),IF(ISBLANK(Créanciers!Q2511),0,IF(ISBLANK(Créanciers!$G2511),0,IF(ISNUMBER(Créanciers!Q2511),Créanciers!Q2511,Créanciers!$G2511))),0)</f>
        <v>0</v>
      </c>
      <c r="G2511">
        <f>IF(AND(NOT(ISBLANK(Créanciers!$I2511)),LOWER(Créanciers!$I2511)&lt;&gt;"chf"),IF(ISBLANK(Créanciers!$N2511),0,IF(ISBLANK(Créanciers!$N2511),0,IF(ISNUMBER(Créanciers!$N2511),Créanciers!$N2511,Créanciers!$G2511))),0)</f>
        <v>0</v>
      </c>
      <c r="H2511">
        <f>IF(AND(NOT(ISBLANK(Créanciers!$I2511)),LOWER(Créanciers!$I2511)&lt;&gt;"chf"),IF(ISBLANK(Créanciers!$O2511),0,IF(ISBLANK(Créanciers!$O2511),0,IF(ISNUMBER(Créanciers!$O2511),Créanciers!$O2511,Créanciers!$G2511))),0)</f>
        <v>0</v>
      </c>
      <c r="I2511">
        <f>IF(AND(NOT(ISBLANK(Créanciers!$I2511)),LOWER(Créanciers!$I2511)&lt;&gt;"chf"),IF(ISBLANK(Créanciers!$P2511),0,IF(ISBLANK(Créanciers!$P2511),0,IF(ISNUMBER(Créanciers!$P2511),Créanciers!$P2511,Créanciers!$G2511))),0)</f>
        <v>0</v>
      </c>
      <c r="J2511">
        <f>IF(AND(NOT(ISBLANK(Créanciers!$I2511)),LOWER(Créanciers!$I2511)&lt;&gt;"chf"),IF(ISBLANK(Créanciers!$Q2511),0,IF(ISBLANK(Créanciers!$Q2511),0,IF(ISNUMBER(Créanciers!$Q2511),Créanciers!$Q2511,Créanciers!$G2511))),0)</f>
        <v>0</v>
      </c>
    </row>
    <row r="2512" spans="2:10" x14ac:dyDescent="0.25">
      <c r="B2512">
        <f>IF(OR(ISBLANK(Créanciers!$I2512),LOWER(Créanciers!$I2512)="chf"),IF(ISBLANK(Créanciers!N2512),0,IF(ISBLANK(Créanciers!$G2512),0,IF(ISNUMBER(Créanciers!N2512),Créanciers!N2512,Créanciers!$G2512))),0)</f>
        <v>0</v>
      </c>
      <c r="C2512">
        <f>IF(OR(ISBLANK(Créanciers!$I2512),LOWER(Créanciers!$I2512)="chf"),IF(ISBLANK(Créanciers!O2512),0,IF(ISBLANK(Créanciers!$G2512),0,IF(ISNUMBER(Créanciers!O2512),Créanciers!O2512,Créanciers!$G2512))),0)</f>
        <v>0</v>
      </c>
      <c r="D2512">
        <f>IF(OR(ISBLANK(Créanciers!$I2512),LOWER(Créanciers!$I2512)="chf"),IF(ISBLANK(Créanciers!P2512),0,IF(ISBLANK(Créanciers!$G2512),0,IF(ISNUMBER(Créanciers!P2512),Créanciers!P2512,Créanciers!$G2512))),0)</f>
        <v>0</v>
      </c>
      <c r="E2512">
        <f>IF(OR(ISBLANK(Créanciers!$I2512),LOWER(Créanciers!$I2512)="chf"),IF(ISBLANK(Créanciers!Q2512),0,IF(ISBLANK(Créanciers!$G2512),0,IF(ISNUMBER(Créanciers!Q2512),Créanciers!Q2512,Créanciers!$G2512))),0)</f>
        <v>0</v>
      </c>
      <c r="G2512">
        <f>IF(AND(NOT(ISBLANK(Créanciers!$I2512)),LOWER(Créanciers!$I2512)&lt;&gt;"chf"),IF(ISBLANK(Créanciers!$N2512),0,IF(ISBLANK(Créanciers!$N2512),0,IF(ISNUMBER(Créanciers!$N2512),Créanciers!$N2512,Créanciers!$G2512))),0)</f>
        <v>0</v>
      </c>
      <c r="H2512">
        <f>IF(AND(NOT(ISBLANK(Créanciers!$I2512)),LOWER(Créanciers!$I2512)&lt;&gt;"chf"),IF(ISBLANK(Créanciers!$O2512),0,IF(ISBLANK(Créanciers!$O2512),0,IF(ISNUMBER(Créanciers!$O2512),Créanciers!$O2512,Créanciers!$G2512))),0)</f>
        <v>0</v>
      </c>
      <c r="I2512">
        <f>IF(AND(NOT(ISBLANK(Créanciers!$I2512)),LOWER(Créanciers!$I2512)&lt;&gt;"chf"),IF(ISBLANK(Créanciers!$P2512),0,IF(ISBLANK(Créanciers!$P2512),0,IF(ISNUMBER(Créanciers!$P2512),Créanciers!$P2512,Créanciers!$G2512))),0)</f>
        <v>0</v>
      </c>
      <c r="J2512">
        <f>IF(AND(NOT(ISBLANK(Créanciers!$I2512)),LOWER(Créanciers!$I2512)&lt;&gt;"chf"),IF(ISBLANK(Créanciers!$Q2512),0,IF(ISBLANK(Créanciers!$Q2512),0,IF(ISNUMBER(Créanciers!$Q2512),Créanciers!$Q2512,Créanciers!$G2512))),0)</f>
        <v>0</v>
      </c>
    </row>
    <row r="2513" spans="2:10" x14ac:dyDescent="0.25">
      <c r="B2513">
        <f>IF(OR(ISBLANK(Créanciers!$I2513),LOWER(Créanciers!$I2513)="chf"),IF(ISBLANK(Créanciers!N2513),0,IF(ISBLANK(Créanciers!$G2513),0,IF(ISNUMBER(Créanciers!N2513),Créanciers!N2513,Créanciers!$G2513))),0)</f>
        <v>0</v>
      </c>
      <c r="C2513">
        <f>IF(OR(ISBLANK(Créanciers!$I2513),LOWER(Créanciers!$I2513)="chf"),IF(ISBLANK(Créanciers!O2513),0,IF(ISBLANK(Créanciers!$G2513),0,IF(ISNUMBER(Créanciers!O2513),Créanciers!O2513,Créanciers!$G2513))),0)</f>
        <v>0</v>
      </c>
      <c r="D2513">
        <f>IF(OR(ISBLANK(Créanciers!$I2513),LOWER(Créanciers!$I2513)="chf"),IF(ISBLANK(Créanciers!P2513),0,IF(ISBLANK(Créanciers!$G2513),0,IF(ISNUMBER(Créanciers!P2513),Créanciers!P2513,Créanciers!$G2513))),0)</f>
        <v>0</v>
      </c>
      <c r="E2513">
        <f>IF(OR(ISBLANK(Créanciers!$I2513),LOWER(Créanciers!$I2513)="chf"),IF(ISBLANK(Créanciers!Q2513),0,IF(ISBLANK(Créanciers!$G2513),0,IF(ISNUMBER(Créanciers!Q2513),Créanciers!Q2513,Créanciers!$G2513))),0)</f>
        <v>0</v>
      </c>
      <c r="G2513">
        <f>IF(AND(NOT(ISBLANK(Créanciers!$I2513)),LOWER(Créanciers!$I2513)&lt;&gt;"chf"),IF(ISBLANK(Créanciers!$N2513),0,IF(ISBLANK(Créanciers!$N2513),0,IF(ISNUMBER(Créanciers!$N2513),Créanciers!$N2513,Créanciers!$G2513))),0)</f>
        <v>0</v>
      </c>
      <c r="H2513">
        <f>IF(AND(NOT(ISBLANK(Créanciers!$I2513)),LOWER(Créanciers!$I2513)&lt;&gt;"chf"),IF(ISBLANK(Créanciers!$O2513),0,IF(ISBLANK(Créanciers!$O2513),0,IF(ISNUMBER(Créanciers!$O2513),Créanciers!$O2513,Créanciers!$G2513))),0)</f>
        <v>0</v>
      </c>
      <c r="I2513">
        <f>IF(AND(NOT(ISBLANK(Créanciers!$I2513)),LOWER(Créanciers!$I2513)&lt;&gt;"chf"),IF(ISBLANK(Créanciers!$P2513),0,IF(ISBLANK(Créanciers!$P2513),0,IF(ISNUMBER(Créanciers!$P2513),Créanciers!$P2513,Créanciers!$G2513))),0)</f>
        <v>0</v>
      </c>
      <c r="J2513">
        <f>IF(AND(NOT(ISBLANK(Créanciers!$I2513)),LOWER(Créanciers!$I2513)&lt;&gt;"chf"),IF(ISBLANK(Créanciers!$Q2513),0,IF(ISBLANK(Créanciers!$Q2513),0,IF(ISNUMBER(Créanciers!$Q2513),Créanciers!$Q2513,Créanciers!$G2513))),0)</f>
        <v>0</v>
      </c>
    </row>
    <row r="2514" spans="2:10" x14ac:dyDescent="0.25">
      <c r="B2514">
        <f>IF(OR(ISBLANK(Créanciers!$I2514),LOWER(Créanciers!$I2514)="chf"),IF(ISBLANK(Créanciers!N2514),0,IF(ISBLANK(Créanciers!$G2514),0,IF(ISNUMBER(Créanciers!N2514),Créanciers!N2514,Créanciers!$G2514))),0)</f>
        <v>0</v>
      </c>
      <c r="C2514">
        <f>IF(OR(ISBLANK(Créanciers!$I2514),LOWER(Créanciers!$I2514)="chf"),IF(ISBLANK(Créanciers!O2514),0,IF(ISBLANK(Créanciers!$G2514),0,IF(ISNUMBER(Créanciers!O2514),Créanciers!O2514,Créanciers!$G2514))),0)</f>
        <v>0</v>
      </c>
      <c r="D2514">
        <f>IF(OR(ISBLANK(Créanciers!$I2514),LOWER(Créanciers!$I2514)="chf"),IF(ISBLANK(Créanciers!P2514),0,IF(ISBLANK(Créanciers!$G2514),0,IF(ISNUMBER(Créanciers!P2514),Créanciers!P2514,Créanciers!$G2514))),0)</f>
        <v>0</v>
      </c>
      <c r="E2514">
        <f>IF(OR(ISBLANK(Créanciers!$I2514),LOWER(Créanciers!$I2514)="chf"),IF(ISBLANK(Créanciers!Q2514),0,IF(ISBLANK(Créanciers!$G2514),0,IF(ISNUMBER(Créanciers!Q2514),Créanciers!Q2514,Créanciers!$G2514))),0)</f>
        <v>0</v>
      </c>
      <c r="G2514">
        <f>IF(AND(NOT(ISBLANK(Créanciers!$I2514)),LOWER(Créanciers!$I2514)&lt;&gt;"chf"),IF(ISBLANK(Créanciers!$N2514),0,IF(ISBLANK(Créanciers!$N2514),0,IF(ISNUMBER(Créanciers!$N2514),Créanciers!$N2514,Créanciers!$G2514))),0)</f>
        <v>0</v>
      </c>
      <c r="H2514">
        <f>IF(AND(NOT(ISBLANK(Créanciers!$I2514)),LOWER(Créanciers!$I2514)&lt;&gt;"chf"),IF(ISBLANK(Créanciers!$O2514),0,IF(ISBLANK(Créanciers!$O2514),0,IF(ISNUMBER(Créanciers!$O2514),Créanciers!$O2514,Créanciers!$G2514))),0)</f>
        <v>0</v>
      </c>
      <c r="I2514">
        <f>IF(AND(NOT(ISBLANK(Créanciers!$I2514)),LOWER(Créanciers!$I2514)&lt;&gt;"chf"),IF(ISBLANK(Créanciers!$P2514),0,IF(ISBLANK(Créanciers!$P2514),0,IF(ISNUMBER(Créanciers!$P2514),Créanciers!$P2514,Créanciers!$G2514))),0)</f>
        <v>0</v>
      </c>
      <c r="J2514">
        <f>IF(AND(NOT(ISBLANK(Créanciers!$I2514)),LOWER(Créanciers!$I2514)&lt;&gt;"chf"),IF(ISBLANK(Créanciers!$Q2514),0,IF(ISBLANK(Créanciers!$Q2514),0,IF(ISNUMBER(Créanciers!$Q2514),Créanciers!$Q2514,Créanciers!$G2514))),0)</f>
        <v>0</v>
      </c>
    </row>
    <row r="2515" spans="2:10" x14ac:dyDescent="0.25">
      <c r="B2515">
        <f>IF(OR(ISBLANK(Créanciers!$I2515),LOWER(Créanciers!$I2515)="chf"),IF(ISBLANK(Créanciers!N2515),0,IF(ISBLANK(Créanciers!$G2515),0,IF(ISNUMBER(Créanciers!N2515),Créanciers!N2515,Créanciers!$G2515))),0)</f>
        <v>0</v>
      </c>
      <c r="C2515">
        <f>IF(OR(ISBLANK(Créanciers!$I2515),LOWER(Créanciers!$I2515)="chf"),IF(ISBLANK(Créanciers!O2515),0,IF(ISBLANK(Créanciers!$G2515),0,IF(ISNUMBER(Créanciers!O2515),Créanciers!O2515,Créanciers!$G2515))),0)</f>
        <v>0</v>
      </c>
      <c r="D2515">
        <f>IF(OR(ISBLANK(Créanciers!$I2515),LOWER(Créanciers!$I2515)="chf"),IF(ISBLANK(Créanciers!P2515),0,IF(ISBLANK(Créanciers!$G2515),0,IF(ISNUMBER(Créanciers!P2515),Créanciers!P2515,Créanciers!$G2515))),0)</f>
        <v>0</v>
      </c>
      <c r="E2515">
        <f>IF(OR(ISBLANK(Créanciers!$I2515),LOWER(Créanciers!$I2515)="chf"),IF(ISBLANK(Créanciers!Q2515),0,IF(ISBLANK(Créanciers!$G2515),0,IF(ISNUMBER(Créanciers!Q2515),Créanciers!Q2515,Créanciers!$G2515))),0)</f>
        <v>0</v>
      </c>
      <c r="G2515">
        <f>IF(AND(NOT(ISBLANK(Créanciers!$I2515)),LOWER(Créanciers!$I2515)&lt;&gt;"chf"),IF(ISBLANK(Créanciers!$N2515),0,IF(ISBLANK(Créanciers!$N2515),0,IF(ISNUMBER(Créanciers!$N2515),Créanciers!$N2515,Créanciers!$G2515))),0)</f>
        <v>0</v>
      </c>
      <c r="H2515">
        <f>IF(AND(NOT(ISBLANK(Créanciers!$I2515)),LOWER(Créanciers!$I2515)&lt;&gt;"chf"),IF(ISBLANK(Créanciers!$O2515),0,IF(ISBLANK(Créanciers!$O2515),0,IF(ISNUMBER(Créanciers!$O2515),Créanciers!$O2515,Créanciers!$G2515))),0)</f>
        <v>0</v>
      </c>
      <c r="I2515">
        <f>IF(AND(NOT(ISBLANK(Créanciers!$I2515)),LOWER(Créanciers!$I2515)&lt;&gt;"chf"),IF(ISBLANK(Créanciers!$P2515),0,IF(ISBLANK(Créanciers!$P2515),0,IF(ISNUMBER(Créanciers!$P2515),Créanciers!$P2515,Créanciers!$G2515))),0)</f>
        <v>0</v>
      </c>
      <c r="J2515">
        <f>IF(AND(NOT(ISBLANK(Créanciers!$I2515)),LOWER(Créanciers!$I2515)&lt;&gt;"chf"),IF(ISBLANK(Créanciers!$Q2515),0,IF(ISBLANK(Créanciers!$Q2515),0,IF(ISNUMBER(Créanciers!$Q2515),Créanciers!$Q2515,Créanciers!$G2515))),0)</f>
        <v>0</v>
      </c>
    </row>
    <row r="2516" spans="2:10" x14ac:dyDescent="0.25">
      <c r="B2516">
        <f>IF(OR(ISBLANK(Créanciers!$I2516),LOWER(Créanciers!$I2516)="chf"),IF(ISBLANK(Créanciers!N2516),0,IF(ISBLANK(Créanciers!$G2516),0,IF(ISNUMBER(Créanciers!N2516),Créanciers!N2516,Créanciers!$G2516))),0)</f>
        <v>0</v>
      </c>
      <c r="C2516">
        <f>IF(OR(ISBLANK(Créanciers!$I2516),LOWER(Créanciers!$I2516)="chf"),IF(ISBLANK(Créanciers!O2516),0,IF(ISBLANK(Créanciers!$G2516),0,IF(ISNUMBER(Créanciers!O2516),Créanciers!O2516,Créanciers!$G2516))),0)</f>
        <v>0</v>
      </c>
      <c r="D2516">
        <f>IF(OR(ISBLANK(Créanciers!$I2516),LOWER(Créanciers!$I2516)="chf"),IF(ISBLANK(Créanciers!P2516),0,IF(ISBLANK(Créanciers!$G2516),0,IF(ISNUMBER(Créanciers!P2516),Créanciers!P2516,Créanciers!$G2516))),0)</f>
        <v>0</v>
      </c>
      <c r="E2516">
        <f>IF(OR(ISBLANK(Créanciers!$I2516),LOWER(Créanciers!$I2516)="chf"),IF(ISBLANK(Créanciers!Q2516),0,IF(ISBLANK(Créanciers!$G2516),0,IF(ISNUMBER(Créanciers!Q2516),Créanciers!Q2516,Créanciers!$G2516))),0)</f>
        <v>0</v>
      </c>
      <c r="G2516">
        <f>IF(AND(NOT(ISBLANK(Créanciers!$I2516)),LOWER(Créanciers!$I2516)&lt;&gt;"chf"),IF(ISBLANK(Créanciers!$N2516),0,IF(ISBLANK(Créanciers!$N2516),0,IF(ISNUMBER(Créanciers!$N2516),Créanciers!$N2516,Créanciers!$G2516))),0)</f>
        <v>0</v>
      </c>
      <c r="H2516">
        <f>IF(AND(NOT(ISBLANK(Créanciers!$I2516)),LOWER(Créanciers!$I2516)&lt;&gt;"chf"),IF(ISBLANK(Créanciers!$O2516),0,IF(ISBLANK(Créanciers!$O2516),0,IF(ISNUMBER(Créanciers!$O2516),Créanciers!$O2516,Créanciers!$G2516))),0)</f>
        <v>0</v>
      </c>
      <c r="I2516">
        <f>IF(AND(NOT(ISBLANK(Créanciers!$I2516)),LOWER(Créanciers!$I2516)&lt;&gt;"chf"),IF(ISBLANK(Créanciers!$P2516),0,IF(ISBLANK(Créanciers!$P2516),0,IF(ISNUMBER(Créanciers!$P2516),Créanciers!$P2516,Créanciers!$G2516))),0)</f>
        <v>0</v>
      </c>
      <c r="J2516">
        <f>IF(AND(NOT(ISBLANK(Créanciers!$I2516)),LOWER(Créanciers!$I2516)&lt;&gt;"chf"),IF(ISBLANK(Créanciers!$Q2516),0,IF(ISBLANK(Créanciers!$Q2516),0,IF(ISNUMBER(Créanciers!$Q2516),Créanciers!$Q2516,Créanciers!$G2516))),0)</f>
        <v>0</v>
      </c>
    </row>
    <row r="2517" spans="2:10" x14ac:dyDescent="0.25">
      <c r="B2517">
        <f>IF(OR(ISBLANK(Créanciers!$I2517),LOWER(Créanciers!$I2517)="chf"),IF(ISBLANK(Créanciers!N2517),0,IF(ISBLANK(Créanciers!$G2517),0,IF(ISNUMBER(Créanciers!N2517),Créanciers!N2517,Créanciers!$G2517))),0)</f>
        <v>0</v>
      </c>
      <c r="C2517">
        <f>IF(OR(ISBLANK(Créanciers!$I2517),LOWER(Créanciers!$I2517)="chf"),IF(ISBLANK(Créanciers!O2517),0,IF(ISBLANK(Créanciers!$G2517),0,IF(ISNUMBER(Créanciers!O2517),Créanciers!O2517,Créanciers!$G2517))),0)</f>
        <v>0</v>
      </c>
      <c r="D2517">
        <f>IF(OR(ISBLANK(Créanciers!$I2517),LOWER(Créanciers!$I2517)="chf"),IF(ISBLANK(Créanciers!P2517),0,IF(ISBLANK(Créanciers!$G2517),0,IF(ISNUMBER(Créanciers!P2517),Créanciers!P2517,Créanciers!$G2517))),0)</f>
        <v>0</v>
      </c>
      <c r="E2517">
        <f>IF(OR(ISBLANK(Créanciers!$I2517),LOWER(Créanciers!$I2517)="chf"),IF(ISBLANK(Créanciers!Q2517),0,IF(ISBLANK(Créanciers!$G2517),0,IF(ISNUMBER(Créanciers!Q2517),Créanciers!Q2517,Créanciers!$G2517))),0)</f>
        <v>0</v>
      </c>
      <c r="G2517">
        <f>IF(AND(NOT(ISBLANK(Créanciers!$I2517)),LOWER(Créanciers!$I2517)&lt;&gt;"chf"),IF(ISBLANK(Créanciers!$N2517),0,IF(ISBLANK(Créanciers!$N2517),0,IF(ISNUMBER(Créanciers!$N2517),Créanciers!$N2517,Créanciers!$G2517))),0)</f>
        <v>0</v>
      </c>
      <c r="H2517">
        <f>IF(AND(NOT(ISBLANK(Créanciers!$I2517)),LOWER(Créanciers!$I2517)&lt;&gt;"chf"),IF(ISBLANK(Créanciers!$O2517),0,IF(ISBLANK(Créanciers!$O2517),0,IF(ISNUMBER(Créanciers!$O2517),Créanciers!$O2517,Créanciers!$G2517))),0)</f>
        <v>0</v>
      </c>
      <c r="I2517">
        <f>IF(AND(NOT(ISBLANK(Créanciers!$I2517)),LOWER(Créanciers!$I2517)&lt;&gt;"chf"),IF(ISBLANK(Créanciers!$P2517),0,IF(ISBLANK(Créanciers!$P2517),0,IF(ISNUMBER(Créanciers!$P2517),Créanciers!$P2517,Créanciers!$G2517))),0)</f>
        <v>0</v>
      </c>
      <c r="J2517">
        <f>IF(AND(NOT(ISBLANK(Créanciers!$I2517)),LOWER(Créanciers!$I2517)&lt;&gt;"chf"),IF(ISBLANK(Créanciers!$Q2517),0,IF(ISBLANK(Créanciers!$Q2517),0,IF(ISNUMBER(Créanciers!$Q2517),Créanciers!$Q2517,Créanciers!$G2517))),0)</f>
        <v>0</v>
      </c>
    </row>
    <row r="2518" spans="2:10" x14ac:dyDescent="0.25">
      <c r="B2518">
        <f>IF(OR(ISBLANK(Créanciers!$I2518),LOWER(Créanciers!$I2518)="chf"),IF(ISBLANK(Créanciers!N2518),0,IF(ISBLANK(Créanciers!$G2518),0,IF(ISNUMBER(Créanciers!N2518),Créanciers!N2518,Créanciers!$G2518))),0)</f>
        <v>0</v>
      </c>
      <c r="C2518">
        <f>IF(OR(ISBLANK(Créanciers!$I2518),LOWER(Créanciers!$I2518)="chf"),IF(ISBLANK(Créanciers!O2518),0,IF(ISBLANK(Créanciers!$G2518),0,IF(ISNUMBER(Créanciers!O2518),Créanciers!O2518,Créanciers!$G2518))),0)</f>
        <v>0</v>
      </c>
      <c r="D2518">
        <f>IF(OR(ISBLANK(Créanciers!$I2518),LOWER(Créanciers!$I2518)="chf"),IF(ISBLANK(Créanciers!P2518),0,IF(ISBLANK(Créanciers!$G2518),0,IF(ISNUMBER(Créanciers!P2518),Créanciers!P2518,Créanciers!$G2518))),0)</f>
        <v>0</v>
      </c>
      <c r="E2518">
        <f>IF(OR(ISBLANK(Créanciers!$I2518),LOWER(Créanciers!$I2518)="chf"),IF(ISBLANK(Créanciers!Q2518),0,IF(ISBLANK(Créanciers!$G2518),0,IF(ISNUMBER(Créanciers!Q2518),Créanciers!Q2518,Créanciers!$G2518))),0)</f>
        <v>0</v>
      </c>
      <c r="G2518">
        <f>IF(AND(NOT(ISBLANK(Créanciers!$I2518)),LOWER(Créanciers!$I2518)&lt;&gt;"chf"),IF(ISBLANK(Créanciers!$N2518),0,IF(ISBLANK(Créanciers!$N2518),0,IF(ISNUMBER(Créanciers!$N2518),Créanciers!$N2518,Créanciers!$G2518))),0)</f>
        <v>0</v>
      </c>
      <c r="H2518">
        <f>IF(AND(NOT(ISBLANK(Créanciers!$I2518)),LOWER(Créanciers!$I2518)&lt;&gt;"chf"),IF(ISBLANK(Créanciers!$O2518),0,IF(ISBLANK(Créanciers!$O2518),0,IF(ISNUMBER(Créanciers!$O2518),Créanciers!$O2518,Créanciers!$G2518))),0)</f>
        <v>0</v>
      </c>
      <c r="I2518">
        <f>IF(AND(NOT(ISBLANK(Créanciers!$I2518)),LOWER(Créanciers!$I2518)&lt;&gt;"chf"),IF(ISBLANK(Créanciers!$P2518),0,IF(ISBLANK(Créanciers!$P2518),0,IF(ISNUMBER(Créanciers!$P2518),Créanciers!$P2518,Créanciers!$G2518))),0)</f>
        <v>0</v>
      </c>
      <c r="J2518">
        <f>IF(AND(NOT(ISBLANK(Créanciers!$I2518)),LOWER(Créanciers!$I2518)&lt;&gt;"chf"),IF(ISBLANK(Créanciers!$Q2518),0,IF(ISBLANK(Créanciers!$Q2518),0,IF(ISNUMBER(Créanciers!$Q2518),Créanciers!$Q2518,Créanciers!$G2518))),0)</f>
        <v>0</v>
      </c>
    </row>
    <row r="2519" spans="2:10" x14ac:dyDescent="0.25">
      <c r="B2519">
        <f>IF(OR(ISBLANK(Créanciers!$I2519),LOWER(Créanciers!$I2519)="chf"),IF(ISBLANK(Créanciers!N2519),0,IF(ISBLANK(Créanciers!$G2519),0,IF(ISNUMBER(Créanciers!N2519),Créanciers!N2519,Créanciers!$G2519))),0)</f>
        <v>0</v>
      </c>
      <c r="C2519">
        <f>IF(OR(ISBLANK(Créanciers!$I2519),LOWER(Créanciers!$I2519)="chf"),IF(ISBLANK(Créanciers!O2519),0,IF(ISBLANK(Créanciers!$G2519),0,IF(ISNUMBER(Créanciers!O2519),Créanciers!O2519,Créanciers!$G2519))),0)</f>
        <v>0</v>
      </c>
      <c r="D2519">
        <f>IF(OR(ISBLANK(Créanciers!$I2519),LOWER(Créanciers!$I2519)="chf"),IF(ISBLANK(Créanciers!P2519),0,IF(ISBLANK(Créanciers!$G2519),0,IF(ISNUMBER(Créanciers!P2519),Créanciers!P2519,Créanciers!$G2519))),0)</f>
        <v>0</v>
      </c>
      <c r="E2519">
        <f>IF(OR(ISBLANK(Créanciers!$I2519),LOWER(Créanciers!$I2519)="chf"),IF(ISBLANK(Créanciers!Q2519),0,IF(ISBLANK(Créanciers!$G2519),0,IF(ISNUMBER(Créanciers!Q2519),Créanciers!Q2519,Créanciers!$G2519))),0)</f>
        <v>0</v>
      </c>
      <c r="G2519">
        <f>IF(AND(NOT(ISBLANK(Créanciers!$I2519)),LOWER(Créanciers!$I2519)&lt;&gt;"chf"),IF(ISBLANK(Créanciers!$N2519),0,IF(ISBLANK(Créanciers!$N2519),0,IF(ISNUMBER(Créanciers!$N2519),Créanciers!$N2519,Créanciers!$G2519))),0)</f>
        <v>0</v>
      </c>
      <c r="H2519">
        <f>IF(AND(NOT(ISBLANK(Créanciers!$I2519)),LOWER(Créanciers!$I2519)&lt;&gt;"chf"),IF(ISBLANK(Créanciers!$O2519),0,IF(ISBLANK(Créanciers!$O2519),0,IF(ISNUMBER(Créanciers!$O2519),Créanciers!$O2519,Créanciers!$G2519))),0)</f>
        <v>0</v>
      </c>
      <c r="I2519">
        <f>IF(AND(NOT(ISBLANK(Créanciers!$I2519)),LOWER(Créanciers!$I2519)&lt;&gt;"chf"),IF(ISBLANK(Créanciers!$P2519),0,IF(ISBLANK(Créanciers!$P2519),0,IF(ISNUMBER(Créanciers!$P2519),Créanciers!$P2519,Créanciers!$G2519))),0)</f>
        <v>0</v>
      </c>
      <c r="J2519">
        <f>IF(AND(NOT(ISBLANK(Créanciers!$I2519)),LOWER(Créanciers!$I2519)&lt;&gt;"chf"),IF(ISBLANK(Créanciers!$Q2519),0,IF(ISBLANK(Créanciers!$Q2519),0,IF(ISNUMBER(Créanciers!$Q2519),Créanciers!$Q2519,Créanciers!$G2519))),0)</f>
        <v>0</v>
      </c>
    </row>
    <row r="2520" spans="2:10" x14ac:dyDescent="0.25">
      <c r="B2520">
        <f>IF(OR(ISBLANK(Créanciers!$I2520),LOWER(Créanciers!$I2520)="chf"),IF(ISBLANK(Créanciers!N2520),0,IF(ISBLANK(Créanciers!$G2520),0,IF(ISNUMBER(Créanciers!N2520),Créanciers!N2520,Créanciers!$G2520))),0)</f>
        <v>0</v>
      </c>
      <c r="C2520">
        <f>IF(OR(ISBLANK(Créanciers!$I2520),LOWER(Créanciers!$I2520)="chf"),IF(ISBLANK(Créanciers!O2520),0,IF(ISBLANK(Créanciers!$G2520),0,IF(ISNUMBER(Créanciers!O2520),Créanciers!O2520,Créanciers!$G2520))),0)</f>
        <v>0</v>
      </c>
      <c r="D2520">
        <f>IF(OR(ISBLANK(Créanciers!$I2520),LOWER(Créanciers!$I2520)="chf"),IF(ISBLANK(Créanciers!P2520),0,IF(ISBLANK(Créanciers!$G2520),0,IF(ISNUMBER(Créanciers!P2520),Créanciers!P2520,Créanciers!$G2520))),0)</f>
        <v>0</v>
      </c>
      <c r="E2520">
        <f>IF(OR(ISBLANK(Créanciers!$I2520),LOWER(Créanciers!$I2520)="chf"),IF(ISBLANK(Créanciers!Q2520),0,IF(ISBLANK(Créanciers!$G2520),0,IF(ISNUMBER(Créanciers!Q2520),Créanciers!Q2520,Créanciers!$G2520))),0)</f>
        <v>0</v>
      </c>
      <c r="G2520">
        <f>IF(AND(NOT(ISBLANK(Créanciers!$I2520)),LOWER(Créanciers!$I2520)&lt;&gt;"chf"),IF(ISBLANK(Créanciers!$N2520),0,IF(ISBLANK(Créanciers!$N2520),0,IF(ISNUMBER(Créanciers!$N2520),Créanciers!$N2520,Créanciers!$G2520))),0)</f>
        <v>0</v>
      </c>
      <c r="H2520">
        <f>IF(AND(NOT(ISBLANK(Créanciers!$I2520)),LOWER(Créanciers!$I2520)&lt;&gt;"chf"),IF(ISBLANK(Créanciers!$O2520),0,IF(ISBLANK(Créanciers!$O2520),0,IF(ISNUMBER(Créanciers!$O2520),Créanciers!$O2520,Créanciers!$G2520))),0)</f>
        <v>0</v>
      </c>
      <c r="I2520">
        <f>IF(AND(NOT(ISBLANK(Créanciers!$I2520)),LOWER(Créanciers!$I2520)&lt;&gt;"chf"),IF(ISBLANK(Créanciers!$P2520),0,IF(ISBLANK(Créanciers!$P2520),0,IF(ISNUMBER(Créanciers!$P2520),Créanciers!$P2520,Créanciers!$G2520))),0)</f>
        <v>0</v>
      </c>
      <c r="J2520">
        <f>IF(AND(NOT(ISBLANK(Créanciers!$I2520)),LOWER(Créanciers!$I2520)&lt;&gt;"chf"),IF(ISBLANK(Créanciers!$Q2520),0,IF(ISBLANK(Créanciers!$Q2520),0,IF(ISNUMBER(Créanciers!$Q2520),Créanciers!$Q2520,Créanciers!$G2520))),0)</f>
        <v>0</v>
      </c>
    </row>
    <row r="2521" spans="2:10" x14ac:dyDescent="0.25">
      <c r="B2521">
        <f>IF(OR(ISBLANK(Créanciers!$I2521),LOWER(Créanciers!$I2521)="chf"),IF(ISBLANK(Créanciers!N2521),0,IF(ISBLANK(Créanciers!$G2521),0,IF(ISNUMBER(Créanciers!N2521),Créanciers!N2521,Créanciers!$G2521))),0)</f>
        <v>0</v>
      </c>
      <c r="C2521">
        <f>IF(OR(ISBLANK(Créanciers!$I2521),LOWER(Créanciers!$I2521)="chf"),IF(ISBLANK(Créanciers!O2521),0,IF(ISBLANK(Créanciers!$G2521),0,IF(ISNUMBER(Créanciers!O2521),Créanciers!O2521,Créanciers!$G2521))),0)</f>
        <v>0</v>
      </c>
      <c r="D2521">
        <f>IF(OR(ISBLANK(Créanciers!$I2521),LOWER(Créanciers!$I2521)="chf"),IF(ISBLANK(Créanciers!P2521),0,IF(ISBLANK(Créanciers!$G2521),0,IF(ISNUMBER(Créanciers!P2521),Créanciers!P2521,Créanciers!$G2521))),0)</f>
        <v>0</v>
      </c>
      <c r="E2521">
        <f>IF(OR(ISBLANK(Créanciers!$I2521),LOWER(Créanciers!$I2521)="chf"),IF(ISBLANK(Créanciers!Q2521),0,IF(ISBLANK(Créanciers!$G2521),0,IF(ISNUMBER(Créanciers!Q2521),Créanciers!Q2521,Créanciers!$G2521))),0)</f>
        <v>0</v>
      </c>
      <c r="G2521">
        <f>IF(AND(NOT(ISBLANK(Créanciers!$I2521)),LOWER(Créanciers!$I2521)&lt;&gt;"chf"),IF(ISBLANK(Créanciers!$N2521),0,IF(ISBLANK(Créanciers!$N2521),0,IF(ISNUMBER(Créanciers!$N2521),Créanciers!$N2521,Créanciers!$G2521))),0)</f>
        <v>0</v>
      </c>
      <c r="H2521">
        <f>IF(AND(NOT(ISBLANK(Créanciers!$I2521)),LOWER(Créanciers!$I2521)&lt;&gt;"chf"),IF(ISBLANK(Créanciers!$O2521),0,IF(ISBLANK(Créanciers!$O2521),0,IF(ISNUMBER(Créanciers!$O2521),Créanciers!$O2521,Créanciers!$G2521))),0)</f>
        <v>0</v>
      </c>
      <c r="I2521">
        <f>IF(AND(NOT(ISBLANK(Créanciers!$I2521)),LOWER(Créanciers!$I2521)&lt;&gt;"chf"),IF(ISBLANK(Créanciers!$P2521),0,IF(ISBLANK(Créanciers!$P2521),0,IF(ISNUMBER(Créanciers!$P2521),Créanciers!$P2521,Créanciers!$G2521))),0)</f>
        <v>0</v>
      </c>
      <c r="J2521">
        <f>IF(AND(NOT(ISBLANK(Créanciers!$I2521)),LOWER(Créanciers!$I2521)&lt;&gt;"chf"),IF(ISBLANK(Créanciers!$Q2521),0,IF(ISBLANK(Créanciers!$Q2521),0,IF(ISNUMBER(Créanciers!$Q2521),Créanciers!$Q2521,Créanciers!$G2521))),0)</f>
        <v>0</v>
      </c>
    </row>
    <row r="2522" spans="2:10" x14ac:dyDescent="0.25">
      <c r="B2522">
        <f>IF(OR(ISBLANK(Créanciers!$I2522),LOWER(Créanciers!$I2522)="chf"),IF(ISBLANK(Créanciers!N2522),0,IF(ISBLANK(Créanciers!$G2522),0,IF(ISNUMBER(Créanciers!N2522),Créanciers!N2522,Créanciers!$G2522))),0)</f>
        <v>0</v>
      </c>
      <c r="C2522">
        <f>IF(OR(ISBLANK(Créanciers!$I2522),LOWER(Créanciers!$I2522)="chf"),IF(ISBLANK(Créanciers!O2522),0,IF(ISBLANK(Créanciers!$G2522),0,IF(ISNUMBER(Créanciers!O2522),Créanciers!O2522,Créanciers!$G2522))),0)</f>
        <v>0</v>
      </c>
      <c r="D2522">
        <f>IF(OR(ISBLANK(Créanciers!$I2522),LOWER(Créanciers!$I2522)="chf"),IF(ISBLANK(Créanciers!P2522),0,IF(ISBLANK(Créanciers!$G2522),0,IF(ISNUMBER(Créanciers!P2522),Créanciers!P2522,Créanciers!$G2522))),0)</f>
        <v>0</v>
      </c>
      <c r="E2522">
        <f>IF(OR(ISBLANK(Créanciers!$I2522),LOWER(Créanciers!$I2522)="chf"),IF(ISBLANK(Créanciers!Q2522),0,IF(ISBLANK(Créanciers!$G2522),0,IF(ISNUMBER(Créanciers!Q2522),Créanciers!Q2522,Créanciers!$G2522))),0)</f>
        <v>0</v>
      </c>
      <c r="G2522">
        <f>IF(AND(NOT(ISBLANK(Créanciers!$I2522)),LOWER(Créanciers!$I2522)&lt;&gt;"chf"),IF(ISBLANK(Créanciers!$N2522),0,IF(ISBLANK(Créanciers!$N2522),0,IF(ISNUMBER(Créanciers!$N2522),Créanciers!$N2522,Créanciers!$G2522))),0)</f>
        <v>0</v>
      </c>
      <c r="H2522">
        <f>IF(AND(NOT(ISBLANK(Créanciers!$I2522)),LOWER(Créanciers!$I2522)&lt;&gt;"chf"),IF(ISBLANK(Créanciers!$O2522),0,IF(ISBLANK(Créanciers!$O2522),0,IF(ISNUMBER(Créanciers!$O2522),Créanciers!$O2522,Créanciers!$G2522))),0)</f>
        <v>0</v>
      </c>
      <c r="I2522">
        <f>IF(AND(NOT(ISBLANK(Créanciers!$I2522)),LOWER(Créanciers!$I2522)&lt;&gt;"chf"),IF(ISBLANK(Créanciers!$P2522),0,IF(ISBLANK(Créanciers!$P2522),0,IF(ISNUMBER(Créanciers!$P2522),Créanciers!$P2522,Créanciers!$G2522))),0)</f>
        <v>0</v>
      </c>
      <c r="J2522">
        <f>IF(AND(NOT(ISBLANK(Créanciers!$I2522)),LOWER(Créanciers!$I2522)&lt;&gt;"chf"),IF(ISBLANK(Créanciers!$Q2522),0,IF(ISBLANK(Créanciers!$Q2522),0,IF(ISNUMBER(Créanciers!$Q2522),Créanciers!$Q2522,Créanciers!$G2522))),0)</f>
        <v>0</v>
      </c>
    </row>
    <row r="2523" spans="2:10" x14ac:dyDescent="0.25">
      <c r="B2523">
        <f>IF(OR(ISBLANK(Créanciers!$I2523),LOWER(Créanciers!$I2523)="chf"),IF(ISBLANK(Créanciers!N2523),0,IF(ISBLANK(Créanciers!$G2523),0,IF(ISNUMBER(Créanciers!N2523),Créanciers!N2523,Créanciers!$G2523))),0)</f>
        <v>0</v>
      </c>
      <c r="C2523">
        <f>IF(OR(ISBLANK(Créanciers!$I2523),LOWER(Créanciers!$I2523)="chf"),IF(ISBLANK(Créanciers!O2523),0,IF(ISBLANK(Créanciers!$G2523),0,IF(ISNUMBER(Créanciers!O2523),Créanciers!O2523,Créanciers!$G2523))),0)</f>
        <v>0</v>
      </c>
      <c r="D2523">
        <f>IF(OR(ISBLANK(Créanciers!$I2523),LOWER(Créanciers!$I2523)="chf"),IF(ISBLANK(Créanciers!P2523),0,IF(ISBLANK(Créanciers!$G2523),0,IF(ISNUMBER(Créanciers!P2523),Créanciers!P2523,Créanciers!$G2523))),0)</f>
        <v>0</v>
      </c>
      <c r="E2523">
        <f>IF(OR(ISBLANK(Créanciers!$I2523),LOWER(Créanciers!$I2523)="chf"),IF(ISBLANK(Créanciers!Q2523),0,IF(ISBLANK(Créanciers!$G2523),0,IF(ISNUMBER(Créanciers!Q2523),Créanciers!Q2523,Créanciers!$G2523))),0)</f>
        <v>0</v>
      </c>
      <c r="G2523">
        <f>IF(AND(NOT(ISBLANK(Créanciers!$I2523)),LOWER(Créanciers!$I2523)&lt;&gt;"chf"),IF(ISBLANK(Créanciers!$N2523),0,IF(ISBLANK(Créanciers!$N2523),0,IF(ISNUMBER(Créanciers!$N2523),Créanciers!$N2523,Créanciers!$G2523))),0)</f>
        <v>0</v>
      </c>
      <c r="H2523">
        <f>IF(AND(NOT(ISBLANK(Créanciers!$I2523)),LOWER(Créanciers!$I2523)&lt;&gt;"chf"),IF(ISBLANK(Créanciers!$O2523),0,IF(ISBLANK(Créanciers!$O2523),0,IF(ISNUMBER(Créanciers!$O2523),Créanciers!$O2523,Créanciers!$G2523))),0)</f>
        <v>0</v>
      </c>
      <c r="I2523">
        <f>IF(AND(NOT(ISBLANK(Créanciers!$I2523)),LOWER(Créanciers!$I2523)&lt;&gt;"chf"),IF(ISBLANK(Créanciers!$P2523),0,IF(ISBLANK(Créanciers!$P2523),0,IF(ISNUMBER(Créanciers!$P2523),Créanciers!$P2523,Créanciers!$G2523))),0)</f>
        <v>0</v>
      </c>
      <c r="J2523">
        <f>IF(AND(NOT(ISBLANK(Créanciers!$I2523)),LOWER(Créanciers!$I2523)&lt;&gt;"chf"),IF(ISBLANK(Créanciers!$Q2523),0,IF(ISBLANK(Créanciers!$Q2523),0,IF(ISNUMBER(Créanciers!$Q2523),Créanciers!$Q2523,Créanciers!$G2523))),0)</f>
        <v>0</v>
      </c>
    </row>
    <row r="2524" spans="2:10" x14ac:dyDescent="0.25">
      <c r="B2524">
        <f>IF(OR(ISBLANK(Créanciers!$I2524),LOWER(Créanciers!$I2524)="chf"),IF(ISBLANK(Créanciers!N2524),0,IF(ISBLANK(Créanciers!$G2524),0,IF(ISNUMBER(Créanciers!N2524),Créanciers!N2524,Créanciers!$G2524))),0)</f>
        <v>0</v>
      </c>
      <c r="C2524">
        <f>IF(OR(ISBLANK(Créanciers!$I2524),LOWER(Créanciers!$I2524)="chf"),IF(ISBLANK(Créanciers!O2524),0,IF(ISBLANK(Créanciers!$G2524),0,IF(ISNUMBER(Créanciers!O2524),Créanciers!O2524,Créanciers!$G2524))),0)</f>
        <v>0</v>
      </c>
      <c r="D2524">
        <f>IF(OR(ISBLANK(Créanciers!$I2524),LOWER(Créanciers!$I2524)="chf"),IF(ISBLANK(Créanciers!P2524),0,IF(ISBLANK(Créanciers!$G2524),0,IF(ISNUMBER(Créanciers!P2524),Créanciers!P2524,Créanciers!$G2524))),0)</f>
        <v>0</v>
      </c>
      <c r="E2524">
        <f>IF(OR(ISBLANK(Créanciers!$I2524),LOWER(Créanciers!$I2524)="chf"),IF(ISBLANK(Créanciers!Q2524),0,IF(ISBLANK(Créanciers!$G2524),0,IF(ISNUMBER(Créanciers!Q2524),Créanciers!Q2524,Créanciers!$G2524))),0)</f>
        <v>0</v>
      </c>
      <c r="G2524">
        <f>IF(AND(NOT(ISBLANK(Créanciers!$I2524)),LOWER(Créanciers!$I2524)&lt;&gt;"chf"),IF(ISBLANK(Créanciers!$N2524),0,IF(ISBLANK(Créanciers!$N2524),0,IF(ISNUMBER(Créanciers!$N2524),Créanciers!$N2524,Créanciers!$G2524))),0)</f>
        <v>0</v>
      </c>
      <c r="H2524">
        <f>IF(AND(NOT(ISBLANK(Créanciers!$I2524)),LOWER(Créanciers!$I2524)&lt;&gt;"chf"),IF(ISBLANK(Créanciers!$O2524),0,IF(ISBLANK(Créanciers!$O2524),0,IF(ISNUMBER(Créanciers!$O2524),Créanciers!$O2524,Créanciers!$G2524))),0)</f>
        <v>0</v>
      </c>
      <c r="I2524">
        <f>IF(AND(NOT(ISBLANK(Créanciers!$I2524)),LOWER(Créanciers!$I2524)&lt;&gt;"chf"),IF(ISBLANK(Créanciers!$P2524),0,IF(ISBLANK(Créanciers!$P2524),0,IF(ISNUMBER(Créanciers!$P2524),Créanciers!$P2524,Créanciers!$G2524))),0)</f>
        <v>0</v>
      </c>
      <c r="J2524">
        <f>IF(AND(NOT(ISBLANK(Créanciers!$I2524)),LOWER(Créanciers!$I2524)&lt;&gt;"chf"),IF(ISBLANK(Créanciers!$Q2524),0,IF(ISBLANK(Créanciers!$Q2524),0,IF(ISNUMBER(Créanciers!$Q2524),Créanciers!$Q2524,Créanciers!$G2524))),0)</f>
        <v>0</v>
      </c>
    </row>
    <row r="2525" spans="2:10" x14ac:dyDescent="0.25">
      <c r="B2525">
        <f>IF(OR(ISBLANK(Créanciers!$I2525),LOWER(Créanciers!$I2525)="chf"),IF(ISBLANK(Créanciers!N2525),0,IF(ISBLANK(Créanciers!$G2525),0,IF(ISNUMBER(Créanciers!N2525),Créanciers!N2525,Créanciers!$G2525))),0)</f>
        <v>0</v>
      </c>
      <c r="C2525">
        <f>IF(OR(ISBLANK(Créanciers!$I2525),LOWER(Créanciers!$I2525)="chf"),IF(ISBLANK(Créanciers!O2525),0,IF(ISBLANK(Créanciers!$G2525),0,IF(ISNUMBER(Créanciers!O2525),Créanciers!O2525,Créanciers!$G2525))),0)</f>
        <v>0</v>
      </c>
      <c r="D2525">
        <f>IF(OR(ISBLANK(Créanciers!$I2525),LOWER(Créanciers!$I2525)="chf"),IF(ISBLANK(Créanciers!P2525),0,IF(ISBLANK(Créanciers!$G2525),0,IF(ISNUMBER(Créanciers!P2525),Créanciers!P2525,Créanciers!$G2525))),0)</f>
        <v>0</v>
      </c>
      <c r="E2525">
        <f>IF(OR(ISBLANK(Créanciers!$I2525),LOWER(Créanciers!$I2525)="chf"),IF(ISBLANK(Créanciers!Q2525),0,IF(ISBLANK(Créanciers!$G2525),0,IF(ISNUMBER(Créanciers!Q2525),Créanciers!Q2525,Créanciers!$G2525))),0)</f>
        <v>0</v>
      </c>
      <c r="G2525">
        <f>IF(AND(NOT(ISBLANK(Créanciers!$I2525)),LOWER(Créanciers!$I2525)&lt;&gt;"chf"),IF(ISBLANK(Créanciers!$N2525),0,IF(ISBLANK(Créanciers!$N2525),0,IF(ISNUMBER(Créanciers!$N2525),Créanciers!$N2525,Créanciers!$G2525))),0)</f>
        <v>0</v>
      </c>
      <c r="H2525">
        <f>IF(AND(NOT(ISBLANK(Créanciers!$I2525)),LOWER(Créanciers!$I2525)&lt;&gt;"chf"),IF(ISBLANK(Créanciers!$O2525),0,IF(ISBLANK(Créanciers!$O2525),0,IF(ISNUMBER(Créanciers!$O2525),Créanciers!$O2525,Créanciers!$G2525))),0)</f>
        <v>0</v>
      </c>
      <c r="I2525">
        <f>IF(AND(NOT(ISBLANK(Créanciers!$I2525)),LOWER(Créanciers!$I2525)&lt;&gt;"chf"),IF(ISBLANK(Créanciers!$P2525),0,IF(ISBLANK(Créanciers!$P2525),0,IF(ISNUMBER(Créanciers!$P2525),Créanciers!$P2525,Créanciers!$G2525))),0)</f>
        <v>0</v>
      </c>
      <c r="J2525">
        <f>IF(AND(NOT(ISBLANK(Créanciers!$I2525)),LOWER(Créanciers!$I2525)&lt;&gt;"chf"),IF(ISBLANK(Créanciers!$Q2525),0,IF(ISBLANK(Créanciers!$Q2525),0,IF(ISNUMBER(Créanciers!$Q2525),Créanciers!$Q2525,Créanciers!$G2525))),0)</f>
        <v>0</v>
      </c>
    </row>
    <row r="2526" spans="2:10" x14ac:dyDescent="0.25">
      <c r="B2526">
        <f>IF(OR(ISBLANK(Créanciers!$I2526),LOWER(Créanciers!$I2526)="chf"),IF(ISBLANK(Créanciers!N2526),0,IF(ISBLANK(Créanciers!$G2526),0,IF(ISNUMBER(Créanciers!N2526),Créanciers!N2526,Créanciers!$G2526))),0)</f>
        <v>0</v>
      </c>
      <c r="C2526">
        <f>IF(OR(ISBLANK(Créanciers!$I2526),LOWER(Créanciers!$I2526)="chf"),IF(ISBLANK(Créanciers!O2526),0,IF(ISBLANK(Créanciers!$G2526),0,IF(ISNUMBER(Créanciers!O2526),Créanciers!O2526,Créanciers!$G2526))),0)</f>
        <v>0</v>
      </c>
      <c r="D2526">
        <f>IF(OR(ISBLANK(Créanciers!$I2526),LOWER(Créanciers!$I2526)="chf"),IF(ISBLANK(Créanciers!P2526),0,IF(ISBLANK(Créanciers!$G2526),0,IF(ISNUMBER(Créanciers!P2526),Créanciers!P2526,Créanciers!$G2526))),0)</f>
        <v>0</v>
      </c>
      <c r="E2526">
        <f>IF(OR(ISBLANK(Créanciers!$I2526),LOWER(Créanciers!$I2526)="chf"),IF(ISBLANK(Créanciers!Q2526),0,IF(ISBLANK(Créanciers!$G2526),0,IF(ISNUMBER(Créanciers!Q2526),Créanciers!Q2526,Créanciers!$G2526))),0)</f>
        <v>0</v>
      </c>
      <c r="G2526">
        <f>IF(AND(NOT(ISBLANK(Créanciers!$I2526)),LOWER(Créanciers!$I2526)&lt;&gt;"chf"),IF(ISBLANK(Créanciers!$N2526),0,IF(ISBLANK(Créanciers!$N2526),0,IF(ISNUMBER(Créanciers!$N2526),Créanciers!$N2526,Créanciers!$G2526))),0)</f>
        <v>0</v>
      </c>
      <c r="H2526">
        <f>IF(AND(NOT(ISBLANK(Créanciers!$I2526)),LOWER(Créanciers!$I2526)&lt;&gt;"chf"),IF(ISBLANK(Créanciers!$O2526),0,IF(ISBLANK(Créanciers!$O2526),0,IF(ISNUMBER(Créanciers!$O2526),Créanciers!$O2526,Créanciers!$G2526))),0)</f>
        <v>0</v>
      </c>
      <c r="I2526">
        <f>IF(AND(NOT(ISBLANK(Créanciers!$I2526)),LOWER(Créanciers!$I2526)&lt;&gt;"chf"),IF(ISBLANK(Créanciers!$P2526),0,IF(ISBLANK(Créanciers!$P2526),0,IF(ISNUMBER(Créanciers!$P2526),Créanciers!$P2526,Créanciers!$G2526))),0)</f>
        <v>0</v>
      </c>
      <c r="J2526">
        <f>IF(AND(NOT(ISBLANK(Créanciers!$I2526)),LOWER(Créanciers!$I2526)&lt;&gt;"chf"),IF(ISBLANK(Créanciers!$Q2526),0,IF(ISBLANK(Créanciers!$Q2526),0,IF(ISNUMBER(Créanciers!$Q2526),Créanciers!$Q2526,Créanciers!$G2526))),0)</f>
        <v>0</v>
      </c>
    </row>
    <row r="2527" spans="2:10" x14ac:dyDescent="0.25">
      <c r="B2527">
        <f>IF(OR(ISBLANK(Créanciers!$I2527),LOWER(Créanciers!$I2527)="chf"),IF(ISBLANK(Créanciers!N2527),0,IF(ISBLANK(Créanciers!$G2527),0,IF(ISNUMBER(Créanciers!N2527),Créanciers!N2527,Créanciers!$G2527))),0)</f>
        <v>0</v>
      </c>
      <c r="C2527">
        <f>IF(OR(ISBLANK(Créanciers!$I2527),LOWER(Créanciers!$I2527)="chf"),IF(ISBLANK(Créanciers!O2527),0,IF(ISBLANK(Créanciers!$G2527),0,IF(ISNUMBER(Créanciers!O2527),Créanciers!O2527,Créanciers!$G2527))),0)</f>
        <v>0</v>
      </c>
      <c r="D2527">
        <f>IF(OR(ISBLANK(Créanciers!$I2527),LOWER(Créanciers!$I2527)="chf"),IF(ISBLANK(Créanciers!P2527),0,IF(ISBLANK(Créanciers!$G2527),0,IF(ISNUMBER(Créanciers!P2527),Créanciers!P2527,Créanciers!$G2527))),0)</f>
        <v>0</v>
      </c>
      <c r="E2527">
        <f>IF(OR(ISBLANK(Créanciers!$I2527),LOWER(Créanciers!$I2527)="chf"),IF(ISBLANK(Créanciers!Q2527),0,IF(ISBLANK(Créanciers!$G2527),0,IF(ISNUMBER(Créanciers!Q2527),Créanciers!Q2527,Créanciers!$G2527))),0)</f>
        <v>0</v>
      </c>
      <c r="G2527">
        <f>IF(AND(NOT(ISBLANK(Créanciers!$I2527)),LOWER(Créanciers!$I2527)&lt;&gt;"chf"),IF(ISBLANK(Créanciers!$N2527),0,IF(ISBLANK(Créanciers!$N2527),0,IF(ISNUMBER(Créanciers!$N2527),Créanciers!$N2527,Créanciers!$G2527))),0)</f>
        <v>0</v>
      </c>
      <c r="H2527">
        <f>IF(AND(NOT(ISBLANK(Créanciers!$I2527)),LOWER(Créanciers!$I2527)&lt;&gt;"chf"),IF(ISBLANK(Créanciers!$O2527),0,IF(ISBLANK(Créanciers!$O2527),0,IF(ISNUMBER(Créanciers!$O2527),Créanciers!$O2527,Créanciers!$G2527))),0)</f>
        <v>0</v>
      </c>
      <c r="I2527">
        <f>IF(AND(NOT(ISBLANK(Créanciers!$I2527)),LOWER(Créanciers!$I2527)&lt;&gt;"chf"),IF(ISBLANK(Créanciers!$P2527),0,IF(ISBLANK(Créanciers!$P2527),0,IF(ISNUMBER(Créanciers!$P2527),Créanciers!$P2527,Créanciers!$G2527))),0)</f>
        <v>0</v>
      </c>
      <c r="J2527">
        <f>IF(AND(NOT(ISBLANK(Créanciers!$I2527)),LOWER(Créanciers!$I2527)&lt;&gt;"chf"),IF(ISBLANK(Créanciers!$Q2527),0,IF(ISBLANK(Créanciers!$Q2527),0,IF(ISNUMBER(Créanciers!$Q2527),Créanciers!$Q2527,Créanciers!$G2527))),0)</f>
        <v>0</v>
      </c>
    </row>
    <row r="2528" spans="2:10" x14ac:dyDescent="0.25">
      <c r="B2528">
        <f>IF(OR(ISBLANK(Créanciers!$I2528),LOWER(Créanciers!$I2528)="chf"),IF(ISBLANK(Créanciers!N2528),0,IF(ISBLANK(Créanciers!$G2528),0,IF(ISNUMBER(Créanciers!N2528),Créanciers!N2528,Créanciers!$G2528))),0)</f>
        <v>0</v>
      </c>
      <c r="C2528">
        <f>IF(OR(ISBLANK(Créanciers!$I2528),LOWER(Créanciers!$I2528)="chf"),IF(ISBLANK(Créanciers!O2528),0,IF(ISBLANK(Créanciers!$G2528),0,IF(ISNUMBER(Créanciers!O2528),Créanciers!O2528,Créanciers!$G2528))),0)</f>
        <v>0</v>
      </c>
      <c r="D2528">
        <f>IF(OR(ISBLANK(Créanciers!$I2528),LOWER(Créanciers!$I2528)="chf"),IF(ISBLANK(Créanciers!P2528),0,IF(ISBLANK(Créanciers!$G2528),0,IF(ISNUMBER(Créanciers!P2528),Créanciers!P2528,Créanciers!$G2528))),0)</f>
        <v>0</v>
      </c>
      <c r="E2528">
        <f>IF(OR(ISBLANK(Créanciers!$I2528),LOWER(Créanciers!$I2528)="chf"),IF(ISBLANK(Créanciers!Q2528),0,IF(ISBLANK(Créanciers!$G2528),0,IF(ISNUMBER(Créanciers!Q2528),Créanciers!Q2528,Créanciers!$G2528))),0)</f>
        <v>0</v>
      </c>
      <c r="G2528">
        <f>IF(AND(NOT(ISBLANK(Créanciers!$I2528)),LOWER(Créanciers!$I2528)&lt;&gt;"chf"),IF(ISBLANK(Créanciers!$N2528),0,IF(ISBLANK(Créanciers!$N2528),0,IF(ISNUMBER(Créanciers!$N2528),Créanciers!$N2528,Créanciers!$G2528))),0)</f>
        <v>0</v>
      </c>
      <c r="H2528">
        <f>IF(AND(NOT(ISBLANK(Créanciers!$I2528)),LOWER(Créanciers!$I2528)&lt;&gt;"chf"),IF(ISBLANK(Créanciers!$O2528),0,IF(ISBLANK(Créanciers!$O2528),0,IF(ISNUMBER(Créanciers!$O2528),Créanciers!$O2528,Créanciers!$G2528))),0)</f>
        <v>0</v>
      </c>
      <c r="I2528">
        <f>IF(AND(NOT(ISBLANK(Créanciers!$I2528)),LOWER(Créanciers!$I2528)&lt;&gt;"chf"),IF(ISBLANK(Créanciers!$P2528),0,IF(ISBLANK(Créanciers!$P2528),0,IF(ISNUMBER(Créanciers!$P2528),Créanciers!$P2528,Créanciers!$G2528))),0)</f>
        <v>0</v>
      </c>
      <c r="J2528">
        <f>IF(AND(NOT(ISBLANK(Créanciers!$I2528)),LOWER(Créanciers!$I2528)&lt;&gt;"chf"),IF(ISBLANK(Créanciers!$Q2528),0,IF(ISBLANK(Créanciers!$Q2528),0,IF(ISNUMBER(Créanciers!$Q2528),Créanciers!$Q2528,Créanciers!$G2528))),0)</f>
        <v>0</v>
      </c>
    </row>
    <row r="2529" spans="2:10" x14ac:dyDescent="0.25">
      <c r="B2529">
        <f>IF(OR(ISBLANK(Créanciers!$I2529),LOWER(Créanciers!$I2529)="chf"),IF(ISBLANK(Créanciers!N2529),0,IF(ISBLANK(Créanciers!$G2529),0,IF(ISNUMBER(Créanciers!N2529),Créanciers!N2529,Créanciers!$G2529))),0)</f>
        <v>0</v>
      </c>
      <c r="C2529">
        <f>IF(OR(ISBLANK(Créanciers!$I2529),LOWER(Créanciers!$I2529)="chf"),IF(ISBLANK(Créanciers!O2529),0,IF(ISBLANK(Créanciers!$G2529),0,IF(ISNUMBER(Créanciers!O2529),Créanciers!O2529,Créanciers!$G2529))),0)</f>
        <v>0</v>
      </c>
      <c r="D2529">
        <f>IF(OR(ISBLANK(Créanciers!$I2529),LOWER(Créanciers!$I2529)="chf"),IF(ISBLANK(Créanciers!P2529),0,IF(ISBLANK(Créanciers!$G2529),0,IF(ISNUMBER(Créanciers!P2529),Créanciers!P2529,Créanciers!$G2529))),0)</f>
        <v>0</v>
      </c>
      <c r="E2529">
        <f>IF(OR(ISBLANK(Créanciers!$I2529),LOWER(Créanciers!$I2529)="chf"),IF(ISBLANK(Créanciers!Q2529),0,IF(ISBLANK(Créanciers!$G2529),0,IF(ISNUMBER(Créanciers!Q2529),Créanciers!Q2529,Créanciers!$G2529))),0)</f>
        <v>0</v>
      </c>
      <c r="G2529">
        <f>IF(AND(NOT(ISBLANK(Créanciers!$I2529)),LOWER(Créanciers!$I2529)&lt;&gt;"chf"),IF(ISBLANK(Créanciers!$N2529),0,IF(ISBLANK(Créanciers!$N2529),0,IF(ISNUMBER(Créanciers!$N2529),Créanciers!$N2529,Créanciers!$G2529))),0)</f>
        <v>0</v>
      </c>
      <c r="H2529">
        <f>IF(AND(NOT(ISBLANK(Créanciers!$I2529)),LOWER(Créanciers!$I2529)&lt;&gt;"chf"),IF(ISBLANK(Créanciers!$O2529),0,IF(ISBLANK(Créanciers!$O2529),0,IF(ISNUMBER(Créanciers!$O2529),Créanciers!$O2529,Créanciers!$G2529))),0)</f>
        <v>0</v>
      </c>
      <c r="I2529">
        <f>IF(AND(NOT(ISBLANK(Créanciers!$I2529)),LOWER(Créanciers!$I2529)&lt;&gt;"chf"),IF(ISBLANK(Créanciers!$P2529),0,IF(ISBLANK(Créanciers!$P2529),0,IF(ISNUMBER(Créanciers!$P2529),Créanciers!$P2529,Créanciers!$G2529))),0)</f>
        <v>0</v>
      </c>
      <c r="J2529">
        <f>IF(AND(NOT(ISBLANK(Créanciers!$I2529)),LOWER(Créanciers!$I2529)&lt;&gt;"chf"),IF(ISBLANK(Créanciers!$Q2529),0,IF(ISBLANK(Créanciers!$Q2529),0,IF(ISNUMBER(Créanciers!$Q2529),Créanciers!$Q2529,Créanciers!$G2529))),0)</f>
        <v>0</v>
      </c>
    </row>
    <row r="2530" spans="2:10" x14ac:dyDescent="0.25">
      <c r="B2530">
        <f>IF(OR(ISBLANK(Créanciers!$I2530),LOWER(Créanciers!$I2530)="chf"),IF(ISBLANK(Créanciers!N2530),0,IF(ISBLANK(Créanciers!$G2530),0,IF(ISNUMBER(Créanciers!N2530),Créanciers!N2530,Créanciers!$G2530))),0)</f>
        <v>0</v>
      </c>
      <c r="C2530">
        <f>IF(OR(ISBLANK(Créanciers!$I2530),LOWER(Créanciers!$I2530)="chf"),IF(ISBLANK(Créanciers!O2530),0,IF(ISBLANK(Créanciers!$G2530),0,IF(ISNUMBER(Créanciers!O2530),Créanciers!O2530,Créanciers!$G2530))),0)</f>
        <v>0</v>
      </c>
      <c r="D2530">
        <f>IF(OR(ISBLANK(Créanciers!$I2530),LOWER(Créanciers!$I2530)="chf"),IF(ISBLANK(Créanciers!P2530),0,IF(ISBLANK(Créanciers!$G2530),0,IF(ISNUMBER(Créanciers!P2530),Créanciers!P2530,Créanciers!$G2530))),0)</f>
        <v>0</v>
      </c>
      <c r="E2530">
        <f>IF(OR(ISBLANK(Créanciers!$I2530),LOWER(Créanciers!$I2530)="chf"),IF(ISBLANK(Créanciers!Q2530),0,IF(ISBLANK(Créanciers!$G2530),0,IF(ISNUMBER(Créanciers!Q2530),Créanciers!Q2530,Créanciers!$G2530))),0)</f>
        <v>0</v>
      </c>
      <c r="G2530">
        <f>IF(AND(NOT(ISBLANK(Créanciers!$I2530)),LOWER(Créanciers!$I2530)&lt;&gt;"chf"),IF(ISBLANK(Créanciers!$N2530),0,IF(ISBLANK(Créanciers!$N2530),0,IF(ISNUMBER(Créanciers!$N2530),Créanciers!$N2530,Créanciers!$G2530))),0)</f>
        <v>0</v>
      </c>
      <c r="H2530">
        <f>IF(AND(NOT(ISBLANK(Créanciers!$I2530)),LOWER(Créanciers!$I2530)&lt;&gt;"chf"),IF(ISBLANK(Créanciers!$O2530),0,IF(ISBLANK(Créanciers!$O2530),0,IF(ISNUMBER(Créanciers!$O2530),Créanciers!$O2530,Créanciers!$G2530))),0)</f>
        <v>0</v>
      </c>
      <c r="I2530">
        <f>IF(AND(NOT(ISBLANK(Créanciers!$I2530)),LOWER(Créanciers!$I2530)&lt;&gt;"chf"),IF(ISBLANK(Créanciers!$P2530),0,IF(ISBLANK(Créanciers!$P2530),0,IF(ISNUMBER(Créanciers!$P2530),Créanciers!$P2530,Créanciers!$G2530))),0)</f>
        <v>0</v>
      </c>
      <c r="J2530">
        <f>IF(AND(NOT(ISBLANK(Créanciers!$I2530)),LOWER(Créanciers!$I2530)&lt;&gt;"chf"),IF(ISBLANK(Créanciers!$Q2530),0,IF(ISBLANK(Créanciers!$Q2530),0,IF(ISNUMBER(Créanciers!$Q2530),Créanciers!$Q2530,Créanciers!$G2530))),0)</f>
        <v>0</v>
      </c>
    </row>
    <row r="2531" spans="2:10" x14ac:dyDescent="0.25">
      <c r="B2531">
        <f>IF(OR(ISBLANK(Créanciers!$I2531),LOWER(Créanciers!$I2531)="chf"),IF(ISBLANK(Créanciers!N2531),0,IF(ISBLANK(Créanciers!$G2531),0,IF(ISNUMBER(Créanciers!N2531),Créanciers!N2531,Créanciers!$G2531))),0)</f>
        <v>0</v>
      </c>
      <c r="C2531">
        <f>IF(OR(ISBLANK(Créanciers!$I2531),LOWER(Créanciers!$I2531)="chf"),IF(ISBLANK(Créanciers!O2531),0,IF(ISBLANK(Créanciers!$G2531),0,IF(ISNUMBER(Créanciers!O2531),Créanciers!O2531,Créanciers!$G2531))),0)</f>
        <v>0</v>
      </c>
      <c r="D2531">
        <f>IF(OR(ISBLANK(Créanciers!$I2531),LOWER(Créanciers!$I2531)="chf"),IF(ISBLANK(Créanciers!P2531),0,IF(ISBLANK(Créanciers!$G2531),0,IF(ISNUMBER(Créanciers!P2531),Créanciers!P2531,Créanciers!$G2531))),0)</f>
        <v>0</v>
      </c>
      <c r="E2531">
        <f>IF(OR(ISBLANK(Créanciers!$I2531),LOWER(Créanciers!$I2531)="chf"),IF(ISBLANK(Créanciers!Q2531),0,IF(ISBLANK(Créanciers!$G2531),0,IF(ISNUMBER(Créanciers!Q2531),Créanciers!Q2531,Créanciers!$G2531))),0)</f>
        <v>0</v>
      </c>
      <c r="G2531">
        <f>IF(AND(NOT(ISBLANK(Créanciers!$I2531)),LOWER(Créanciers!$I2531)&lt;&gt;"chf"),IF(ISBLANK(Créanciers!$N2531),0,IF(ISBLANK(Créanciers!$N2531),0,IF(ISNUMBER(Créanciers!$N2531),Créanciers!$N2531,Créanciers!$G2531))),0)</f>
        <v>0</v>
      </c>
      <c r="H2531">
        <f>IF(AND(NOT(ISBLANK(Créanciers!$I2531)),LOWER(Créanciers!$I2531)&lt;&gt;"chf"),IF(ISBLANK(Créanciers!$O2531),0,IF(ISBLANK(Créanciers!$O2531),0,IF(ISNUMBER(Créanciers!$O2531),Créanciers!$O2531,Créanciers!$G2531))),0)</f>
        <v>0</v>
      </c>
      <c r="I2531">
        <f>IF(AND(NOT(ISBLANK(Créanciers!$I2531)),LOWER(Créanciers!$I2531)&lt;&gt;"chf"),IF(ISBLANK(Créanciers!$P2531),0,IF(ISBLANK(Créanciers!$P2531),0,IF(ISNUMBER(Créanciers!$P2531),Créanciers!$P2531,Créanciers!$G2531))),0)</f>
        <v>0</v>
      </c>
      <c r="J2531">
        <f>IF(AND(NOT(ISBLANK(Créanciers!$I2531)),LOWER(Créanciers!$I2531)&lt;&gt;"chf"),IF(ISBLANK(Créanciers!$Q2531),0,IF(ISBLANK(Créanciers!$Q2531),0,IF(ISNUMBER(Créanciers!$Q2531),Créanciers!$Q2531,Créanciers!$G2531))),0)</f>
        <v>0</v>
      </c>
    </row>
    <row r="2532" spans="2:10" x14ac:dyDescent="0.25">
      <c r="B2532">
        <f>IF(OR(ISBLANK(Créanciers!$I2532),LOWER(Créanciers!$I2532)="chf"),IF(ISBLANK(Créanciers!N2532),0,IF(ISBLANK(Créanciers!$G2532),0,IF(ISNUMBER(Créanciers!N2532),Créanciers!N2532,Créanciers!$G2532))),0)</f>
        <v>0</v>
      </c>
      <c r="C2532">
        <f>IF(OR(ISBLANK(Créanciers!$I2532),LOWER(Créanciers!$I2532)="chf"),IF(ISBLANK(Créanciers!O2532),0,IF(ISBLANK(Créanciers!$G2532),0,IF(ISNUMBER(Créanciers!O2532),Créanciers!O2532,Créanciers!$G2532))),0)</f>
        <v>0</v>
      </c>
      <c r="D2532">
        <f>IF(OR(ISBLANK(Créanciers!$I2532),LOWER(Créanciers!$I2532)="chf"),IF(ISBLANK(Créanciers!P2532),0,IF(ISBLANK(Créanciers!$G2532),0,IF(ISNUMBER(Créanciers!P2532),Créanciers!P2532,Créanciers!$G2532))),0)</f>
        <v>0</v>
      </c>
      <c r="E2532">
        <f>IF(OR(ISBLANK(Créanciers!$I2532),LOWER(Créanciers!$I2532)="chf"),IF(ISBLANK(Créanciers!Q2532),0,IF(ISBLANK(Créanciers!$G2532),0,IF(ISNUMBER(Créanciers!Q2532),Créanciers!Q2532,Créanciers!$G2532))),0)</f>
        <v>0</v>
      </c>
      <c r="G2532">
        <f>IF(AND(NOT(ISBLANK(Créanciers!$I2532)),LOWER(Créanciers!$I2532)&lt;&gt;"chf"),IF(ISBLANK(Créanciers!$N2532),0,IF(ISBLANK(Créanciers!$N2532),0,IF(ISNUMBER(Créanciers!$N2532),Créanciers!$N2532,Créanciers!$G2532))),0)</f>
        <v>0</v>
      </c>
      <c r="H2532">
        <f>IF(AND(NOT(ISBLANK(Créanciers!$I2532)),LOWER(Créanciers!$I2532)&lt;&gt;"chf"),IF(ISBLANK(Créanciers!$O2532),0,IF(ISBLANK(Créanciers!$O2532),0,IF(ISNUMBER(Créanciers!$O2532),Créanciers!$O2532,Créanciers!$G2532))),0)</f>
        <v>0</v>
      </c>
      <c r="I2532">
        <f>IF(AND(NOT(ISBLANK(Créanciers!$I2532)),LOWER(Créanciers!$I2532)&lt;&gt;"chf"),IF(ISBLANK(Créanciers!$P2532),0,IF(ISBLANK(Créanciers!$P2532),0,IF(ISNUMBER(Créanciers!$P2532),Créanciers!$P2532,Créanciers!$G2532))),0)</f>
        <v>0</v>
      </c>
      <c r="J2532">
        <f>IF(AND(NOT(ISBLANK(Créanciers!$I2532)),LOWER(Créanciers!$I2532)&lt;&gt;"chf"),IF(ISBLANK(Créanciers!$Q2532),0,IF(ISBLANK(Créanciers!$Q2532),0,IF(ISNUMBER(Créanciers!$Q2532),Créanciers!$Q2532,Créanciers!$G2532))),0)</f>
        <v>0</v>
      </c>
    </row>
    <row r="2533" spans="2:10" x14ac:dyDescent="0.25">
      <c r="B2533">
        <f>IF(OR(ISBLANK(Créanciers!$I2533),LOWER(Créanciers!$I2533)="chf"),IF(ISBLANK(Créanciers!N2533),0,IF(ISBLANK(Créanciers!$G2533),0,IF(ISNUMBER(Créanciers!N2533),Créanciers!N2533,Créanciers!$G2533))),0)</f>
        <v>0</v>
      </c>
      <c r="C2533">
        <f>IF(OR(ISBLANK(Créanciers!$I2533),LOWER(Créanciers!$I2533)="chf"),IF(ISBLANK(Créanciers!O2533),0,IF(ISBLANK(Créanciers!$G2533),0,IF(ISNUMBER(Créanciers!O2533),Créanciers!O2533,Créanciers!$G2533))),0)</f>
        <v>0</v>
      </c>
      <c r="D2533">
        <f>IF(OR(ISBLANK(Créanciers!$I2533),LOWER(Créanciers!$I2533)="chf"),IF(ISBLANK(Créanciers!P2533),0,IF(ISBLANK(Créanciers!$G2533),0,IF(ISNUMBER(Créanciers!P2533),Créanciers!P2533,Créanciers!$G2533))),0)</f>
        <v>0</v>
      </c>
      <c r="E2533">
        <f>IF(OR(ISBLANK(Créanciers!$I2533),LOWER(Créanciers!$I2533)="chf"),IF(ISBLANK(Créanciers!Q2533),0,IF(ISBLANK(Créanciers!$G2533),0,IF(ISNUMBER(Créanciers!Q2533),Créanciers!Q2533,Créanciers!$G2533))),0)</f>
        <v>0</v>
      </c>
      <c r="G2533">
        <f>IF(AND(NOT(ISBLANK(Créanciers!$I2533)),LOWER(Créanciers!$I2533)&lt;&gt;"chf"),IF(ISBLANK(Créanciers!$N2533),0,IF(ISBLANK(Créanciers!$N2533),0,IF(ISNUMBER(Créanciers!$N2533),Créanciers!$N2533,Créanciers!$G2533))),0)</f>
        <v>0</v>
      </c>
      <c r="H2533">
        <f>IF(AND(NOT(ISBLANK(Créanciers!$I2533)),LOWER(Créanciers!$I2533)&lt;&gt;"chf"),IF(ISBLANK(Créanciers!$O2533),0,IF(ISBLANK(Créanciers!$O2533),0,IF(ISNUMBER(Créanciers!$O2533),Créanciers!$O2533,Créanciers!$G2533))),0)</f>
        <v>0</v>
      </c>
      <c r="I2533">
        <f>IF(AND(NOT(ISBLANK(Créanciers!$I2533)),LOWER(Créanciers!$I2533)&lt;&gt;"chf"),IF(ISBLANK(Créanciers!$P2533),0,IF(ISBLANK(Créanciers!$P2533),0,IF(ISNUMBER(Créanciers!$P2533),Créanciers!$P2533,Créanciers!$G2533))),0)</f>
        <v>0</v>
      </c>
      <c r="J2533">
        <f>IF(AND(NOT(ISBLANK(Créanciers!$I2533)),LOWER(Créanciers!$I2533)&lt;&gt;"chf"),IF(ISBLANK(Créanciers!$Q2533),0,IF(ISBLANK(Créanciers!$Q2533),0,IF(ISNUMBER(Créanciers!$Q2533),Créanciers!$Q2533,Créanciers!$G2533))),0)</f>
        <v>0</v>
      </c>
    </row>
    <row r="2534" spans="2:10" x14ac:dyDescent="0.25">
      <c r="B2534">
        <f>IF(OR(ISBLANK(Créanciers!$I2534),LOWER(Créanciers!$I2534)="chf"),IF(ISBLANK(Créanciers!N2534),0,IF(ISBLANK(Créanciers!$G2534),0,IF(ISNUMBER(Créanciers!N2534),Créanciers!N2534,Créanciers!$G2534))),0)</f>
        <v>0</v>
      </c>
      <c r="C2534">
        <f>IF(OR(ISBLANK(Créanciers!$I2534),LOWER(Créanciers!$I2534)="chf"),IF(ISBLANK(Créanciers!O2534),0,IF(ISBLANK(Créanciers!$G2534),0,IF(ISNUMBER(Créanciers!O2534),Créanciers!O2534,Créanciers!$G2534))),0)</f>
        <v>0</v>
      </c>
      <c r="D2534">
        <f>IF(OR(ISBLANK(Créanciers!$I2534),LOWER(Créanciers!$I2534)="chf"),IF(ISBLANK(Créanciers!P2534),0,IF(ISBLANK(Créanciers!$G2534),0,IF(ISNUMBER(Créanciers!P2534),Créanciers!P2534,Créanciers!$G2534))),0)</f>
        <v>0</v>
      </c>
      <c r="E2534">
        <f>IF(OR(ISBLANK(Créanciers!$I2534),LOWER(Créanciers!$I2534)="chf"),IF(ISBLANK(Créanciers!Q2534),0,IF(ISBLANK(Créanciers!$G2534),0,IF(ISNUMBER(Créanciers!Q2534),Créanciers!Q2534,Créanciers!$G2534))),0)</f>
        <v>0</v>
      </c>
      <c r="G2534">
        <f>IF(AND(NOT(ISBLANK(Créanciers!$I2534)),LOWER(Créanciers!$I2534)&lt;&gt;"chf"),IF(ISBLANK(Créanciers!$N2534),0,IF(ISBLANK(Créanciers!$N2534),0,IF(ISNUMBER(Créanciers!$N2534),Créanciers!$N2534,Créanciers!$G2534))),0)</f>
        <v>0</v>
      </c>
      <c r="H2534">
        <f>IF(AND(NOT(ISBLANK(Créanciers!$I2534)),LOWER(Créanciers!$I2534)&lt;&gt;"chf"),IF(ISBLANK(Créanciers!$O2534),0,IF(ISBLANK(Créanciers!$O2534),0,IF(ISNUMBER(Créanciers!$O2534),Créanciers!$O2534,Créanciers!$G2534))),0)</f>
        <v>0</v>
      </c>
      <c r="I2534">
        <f>IF(AND(NOT(ISBLANK(Créanciers!$I2534)),LOWER(Créanciers!$I2534)&lt;&gt;"chf"),IF(ISBLANK(Créanciers!$P2534),0,IF(ISBLANK(Créanciers!$P2534),0,IF(ISNUMBER(Créanciers!$P2534),Créanciers!$P2534,Créanciers!$G2534))),0)</f>
        <v>0</v>
      </c>
      <c r="J2534">
        <f>IF(AND(NOT(ISBLANK(Créanciers!$I2534)),LOWER(Créanciers!$I2534)&lt;&gt;"chf"),IF(ISBLANK(Créanciers!$Q2534),0,IF(ISBLANK(Créanciers!$Q2534),0,IF(ISNUMBER(Créanciers!$Q2534),Créanciers!$Q2534,Créanciers!$G2534))),0)</f>
        <v>0</v>
      </c>
    </row>
    <row r="2535" spans="2:10" x14ac:dyDescent="0.25">
      <c r="B2535">
        <f>IF(OR(ISBLANK(Créanciers!$I2535),LOWER(Créanciers!$I2535)="chf"),IF(ISBLANK(Créanciers!N2535),0,IF(ISBLANK(Créanciers!$G2535),0,IF(ISNUMBER(Créanciers!N2535),Créanciers!N2535,Créanciers!$G2535))),0)</f>
        <v>0</v>
      </c>
      <c r="C2535">
        <f>IF(OR(ISBLANK(Créanciers!$I2535),LOWER(Créanciers!$I2535)="chf"),IF(ISBLANK(Créanciers!O2535),0,IF(ISBLANK(Créanciers!$G2535),0,IF(ISNUMBER(Créanciers!O2535),Créanciers!O2535,Créanciers!$G2535))),0)</f>
        <v>0</v>
      </c>
      <c r="D2535">
        <f>IF(OR(ISBLANK(Créanciers!$I2535),LOWER(Créanciers!$I2535)="chf"),IF(ISBLANK(Créanciers!P2535),0,IF(ISBLANK(Créanciers!$G2535),0,IF(ISNUMBER(Créanciers!P2535),Créanciers!P2535,Créanciers!$G2535))),0)</f>
        <v>0</v>
      </c>
      <c r="E2535">
        <f>IF(OR(ISBLANK(Créanciers!$I2535),LOWER(Créanciers!$I2535)="chf"),IF(ISBLANK(Créanciers!Q2535),0,IF(ISBLANK(Créanciers!$G2535),0,IF(ISNUMBER(Créanciers!Q2535),Créanciers!Q2535,Créanciers!$G2535))),0)</f>
        <v>0</v>
      </c>
      <c r="G2535">
        <f>IF(AND(NOT(ISBLANK(Créanciers!$I2535)),LOWER(Créanciers!$I2535)&lt;&gt;"chf"),IF(ISBLANK(Créanciers!$N2535),0,IF(ISBLANK(Créanciers!$N2535),0,IF(ISNUMBER(Créanciers!$N2535),Créanciers!$N2535,Créanciers!$G2535))),0)</f>
        <v>0</v>
      </c>
      <c r="H2535">
        <f>IF(AND(NOT(ISBLANK(Créanciers!$I2535)),LOWER(Créanciers!$I2535)&lt;&gt;"chf"),IF(ISBLANK(Créanciers!$O2535),0,IF(ISBLANK(Créanciers!$O2535),0,IF(ISNUMBER(Créanciers!$O2535),Créanciers!$O2535,Créanciers!$G2535))),0)</f>
        <v>0</v>
      </c>
      <c r="I2535">
        <f>IF(AND(NOT(ISBLANK(Créanciers!$I2535)),LOWER(Créanciers!$I2535)&lt;&gt;"chf"),IF(ISBLANK(Créanciers!$P2535),0,IF(ISBLANK(Créanciers!$P2535),0,IF(ISNUMBER(Créanciers!$P2535),Créanciers!$P2535,Créanciers!$G2535))),0)</f>
        <v>0</v>
      </c>
      <c r="J2535">
        <f>IF(AND(NOT(ISBLANK(Créanciers!$I2535)),LOWER(Créanciers!$I2535)&lt;&gt;"chf"),IF(ISBLANK(Créanciers!$Q2535),0,IF(ISBLANK(Créanciers!$Q2535),0,IF(ISNUMBER(Créanciers!$Q2535),Créanciers!$Q2535,Créanciers!$G2535))),0)</f>
        <v>0</v>
      </c>
    </row>
    <row r="2536" spans="2:10" x14ac:dyDescent="0.25">
      <c r="B2536">
        <f>IF(OR(ISBLANK(Créanciers!$I2536),LOWER(Créanciers!$I2536)="chf"),IF(ISBLANK(Créanciers!N2536),0,IF(ISBLANK(Créanciers!$G2536),0,IF(ISNUMBER(Créanciers!N2536),Créanciers!N2536,Créanciers!$G2536))),0)</f>
        <v>0</v>
      </c>
      <c r="C2536">
        <f>IF(OR(ISBLANK(Créanciers!$I2536),LOWER(Créanciers!$I2536)="chf"),IF(ISBLANK(Créanciers!O2536),0,IF(ISBLANK(Créanciers!$G2536),0,IF(ISNUMBER(Créanciers!O2536),Créanciers!O2536,Créanciers!$G2536))),0)</f>
        <v>0</v>
      </c>
      <c r="D2536">
        <f>IF(OR(ISBLANK(Créanciers!$I2536),LOWER(Créanciers!$I2536)="chf"),IF(ISBLANK(Créanciers!P2536),0,IF(ISBLANK(Créanciers!$G2536),0,IF(ISNUMBER(Créanciers!P2536),Créanciers!P2536,Créanciers!$G2536))),0)</f>
        <v>0</v>
      </c>
      <c r="E2536">
        <f>IF(OR(ISBLANK(Créanciers!$I2536),LOWER(Créanciers!$I2536)="chf"),IF(ISBLANK(Créanciers!Q2536),0,IF(ISBLANK(Créanciers!$G2536),0,IF(ISNUMBER(Créanciers!Q2536),Créanciers!Q2536,Créanciers!$G2536))),0)</f>
        <v>0</v>
      </c>
      <c r="G2536">
        <f>IF(AND(NOT(ISBLANK(Créanciers!$I2536)),LOWER(Créanciers!$I2536)&lt;&gt;"chf"),IF(ISBLANK(Créanciers!$N2536),0,IF(ISBLANK(Créanciers!$N2536),0,IF(ISNUMBER(Créanciers!$N2536),Créanciers!$N2536,Créanciers!$G2536))),0)</f>
        <v>0</v>
      </c>
      <c r="H2536">
        <f>IF(AND(NOT(ISBLANK(Créanciers!$I2536)),LOWER(Créanciers!$I2536)&lt;&gt;"chf"),IF(ISBLANK(Créanciers!$O2536),0,IF(ISBLANK(Créanciers!$O2536),0,IF(ISNUMBER(Créanciers!$O2536),Créanciers!$O2536,Créanciers!$G2536))),0)</f>
        <v>0</v>
      </c>
      <c r="I2536">
        <f>IF(AND(NOT(ISBLANK(Créanciers!$I2536)),LOWER(Créanciers!$I2536)&lt;&gt;"chf"),IF(ISBLANK(Créanciers!$P2536),0,IF(ISBLANK(Créanciers!$P2536),0,IF(ISNUMBER(Créanciers!$P2536),Créanciers!$P2536,Créanciers!$G2536))),0)</f>
        <v>0</v>
      </c>
      <c r="J2536">
        <f>IF(AND(NOT(ISBLANK(Créanciers!$I2536)),LOWER(Créanciers!$I2536)&lt;&gt;"chf"),IF(ISBLANK(Créanciers!$Q2536),0,IF(ISBLANK(Créanciers!$Q2536),0,IF(ISNUMBER(Créanciers!$Q2536),Créanciers!$Q2536,Créanciers!$G2536))),0)</f>
        <v>0</v>
      </c>
    </row>
    <row r="2537" spans="2:10" x14ac:dyDescent="0.25">
      <c r="B2537">
        <f>IF(OR(ISBLANK(Créanciers!$I2537),LOWER(Créanciers!$I2537)="chf"),IF(ISBLANK(Créanciers!N2537),0,IF(ISBLANK(Créanciers!$G2537),0,IF(ISNUMBER(Créanciers!N2537),Créanciers!N2537,Créanciers!$G2537))),0)</f>
        <v>0</v>
      </c>
      <c r="C2537">
        <f>IF(OR(ISBLANK(Créanciers!$I2537),LOWER(Créanciers!$I2537)="chf"),IF(ISBLANK(Créanciers!O2537),0,IF(ISBLANK(Créanciers!$G2537),0,IF(ISNUMBER(Créanciers!O2537),Créanciers!O2537,Créanciers!$G2537))),0)</f>
        <v>0</v>
      </c>
      <c r="D2537">
        <f>IF(OR(ISBLANK(Créanciers!$I2537),LOWER(Créanciers!$I2537)="chf"),IF(ISBLANK(Créanciers!P2537),0,IF(ISBLANK(Créanciers!$G2537),0,IF(ISNUMBER(Créanciers!P2537),Créanciers!P2537,Créanciers!$G2537))),0)</f>
        <v>0</v>
      </c>
      <c r="E2537">
        <f>IF(OR(ISBLANK(Créanciers!$I2537),LOWER(Créanciers!$I2537)="chf"),IF(ISBLANK(Créanciers!Q2537),0,IF(ISBLANK(Créanciers!$G2537),0,IF(ISNUMBER(Créanciers!Q2537),Créanciers!Q2537,Créanciers!$G2537))),0)</f>
        <v>0</v>
      </c>
      <c r="G2537">
        <f>IF(AND(NOT(ISBLANK(Créanciers!$I2537)),LOWER(Créanciers!$I2537)&lt;&gt;"chf"),IF(ISBLANK(Créanciers!$N2537),0,IF(ISBLANK(Créanciers!$N2537),0,IF(ISNUMBER(Créanciers!$N2537),Créanciers!$N2537,Créanciers!$G2537))),0)</f>
        <v>0</v>
      </c>
      <c r="H2537">
        <f>IF(AND(NOT(ISBLANK(Créanciers!$I2537)),LOWER(Créanciers!$I2537)&lt;&gt;"chf"),IF(ISBLANK(Créanciers!$O2537),0,IF(ISBLANK(Créanciers!$O2537),0,IF(ISNUMBER(Créanciers!$O2537),Créanciers!$O2537,Créanciers!$G2537))),0)</f>
        <v>0</v>
      </c>
      <c r="I2537">
        <f>IF(AND(NOT(ISBLANK(Créanciers!$I2537)),LOWER(Créanciers!$I2537)&lt;&gt;"chf"),IF(ISBLANK(Créanciers!$P2537),0,IF(ISBLANK(Créanciers!$P2537),0,IF(ISNUMBER(Créanciers!$P2537),Créanciers!$P2537,Créanciers!$G2537))),0)</f>
        <v>0</v>
      </c>
      <c r="J2537">
        <f>IF(AND(NOT(ISBLANK(Créanciers!$I2537)),LOWER(Créanciers!$I2537)&lt;&gt;"chf"),IF(ISBLANK(Créanciers!$Q2537),0,IF(ISBLANK(Créanciers!$Q2537),0,IF(ISNUMBER(Créanciers!$Q2537),Créanciers!$Q2537,Créanciers!$G2537))),0)</f>
        <v>0</v>
      </c>
    </row>
    <row r="2538" spans="2:10" x14ac:dyDescent="0.25">
      <c r="B2538">
        <f>IF(OR(ISBLANK(Créanciers!$I2538),LOWER(Créanciers!$I2538)="chf"),IF(ISBLANK(Créanciers!N2538),0,IF(ISBLANK(Créanciers!$G2538),0,IF(ISNUMBER(Créanciers!N2538),Créanciers!N2538,Créanciers!$G2538))),0)</f>
        <v>0</v>
      </c>
      <c r="C2538">
        <f>IF(OR(ISBLANK(Créanciers!$I2538),LOWER(Créanciers!$I2538)="chf"),IF(ISBLANK(Créanciers!O2538),0,IF(ISBLANK(Créanciers!$G2538),0,IF(ISNUMBER(Créanciers!O2538),Créanciers!O2538,Créanciers!$G2538))),0)</f>
        <v>0</v>
      </c>
      <c r="D2538">
        <f>IF(OR(ISBLANK(Créanciers!$I2538),LOWER(Créanciers!$I2538)="chf"),IF(ISBLANK(Créanciers!P2538),0,IF(ISBLANK(Créanciers!$G2538),0,IF(ISNUMBER(Créanciers!P2538),Créanciers!P2538,Créanciers!$G2538))),0)</f>
        <v>0</v>
      </c>
      <c r="E2538">
        <f>IF(OR(ISBLANK(Créanciers!$I2538),LOWER(Créanciers!$I2538)="chf"),IF(ISBLANK(Créanciers!Q2538),0,IF(ISBLANK(Créanciers!$G2538),0,IF(ISNUMBER(Créanciers!Q2538),Créanciers!Q2538,Créanciers!$G2538))),0)</f>
        <v>0</v>
      </c>
      <c r="G2538">
        <f>IF(AND(NOT(ISBLANK(Créanciers!$I2538)),LOWER(Créanciers!$I2538)&lt;&gt;"chf"),IF(ISBLANK(Créanciers!$N2538),0,IF(ISBLANK(Créanciers!$N2538),0,IF(ISNUMBER(Créanciers!$N2538),Créanciers!$N2538,Créanciers!$G2538))),0)</f>
        <v>0</v>
      </c>
      <c r="H2538">
        <f>IF(AND(NOT(ISBLANK(Créanciers!$I2538)),LOWER(Créanciers!$I2538)&lt;&gt;"chf"),IF(ISBLANK(Créanciers!$O2538),0,IF(ISBLANK(Créanciers!$O2538),0,IF(ISNUMBER(Créanciers!$O2538),Créanciers!$O2538,Créanciers!$G2538))),0)</f>
        <v>0</v>
      </c>
      <c r="I2538">
        <f>IF(AND(NOT(ISBLANK(Créanciers!$I2538)),LOWER(Créanciers!$I2538)&lt;&gt;"chf"),IF(ISBLANK(Créanciers!$P2538),0,IF(ISBLANK(Créanciers!$P2538),0,IF(ISNUMBER(Créanciers!$P2538),Créanciers!$P2538,Créanciers!$G2538))),0)</f>
        <v>0</v>
      </c>
      <c r="J2538">
        <f>IF(AND(NOT(ISBLANK(Créanciers!$I2538)),LOWER(Créanciers!$I2538)&lt;&gt;"chf"),IF(ISBLANK(Créanciers!$Q2538),0,IF(ISBLANK(Créanciers!$Q2538),0,IF(ISNUMBER(Créanciers!$Q2538),Créanciers!$Q2538,Créanciers!$G2538))),0)</f>
        <v>0</v>
      </c>
    </row>
    <row r="2539" spans="2:10" x14ac:dyDescent="0.25">
      <c r="B2539">
        <f>IF(OR(ISBLANK(Créanciers!$I2539),LOWER(Créanciers!$I2539)="chf"),IF(ISBLANK(Créanciers!N2539),0,IF(ISBLANK(Créanciers!$G2539),0,IF(ISNUMBER(Créanciers!N2539),Créanciers!N2539,Créanciers!$G2539))),0)</f>
        <v>0</v>
      </c>
      <c r="C2539">
        <f>IF(OR(ISBLANK(Créanciers!$I2539),LOWER(Créanciers!$I2539)="chf"),IF(ISBLANK(Créanciers!O2539),0,IF(ISBLANK(Créanciers!$G2539),0,IF(ISNUMBER(Créanciers!O2539),Créanciers!O2539,Créanciers!$G2539))),0)</f>
        <v>0</v>
      </c>
      <c r="D2539">
        <f>IF(OR(ISBLANK(Créanciers!$I2539),LOWER(Créanciers!$I2539)="chf"),IF(ISBLANK(Créanciers!P2539),0,IF(ISBLANK(Créanciers!$G2539),0,IF(ISNUMBER(Créanciers!P2539),Créanciers!P2539,Créanciers!$G2539))),0)</f>
        <v>0</v>
      </c>
      <c r="E2539">
        <f>IF(OR(ISBLANK(Créanciers!$I2539),LOWER(Créanciers!$I2539)="chf"),IF(ISBLANK(Créanciers!Q2539),0,IF(ISBLANK(Créanciers!$G2539),0,IF(ISNUMBER(Créanciers!Q2539),Créanciers!Q2539,Créanciers!$G2539))),0)</f>
        <v>0</v>
      </c>
      <c r="G2539">
        <f>IF(AND(NOT(ISBLANK(Créanciers!$I2539)),LOWER(Créanciers!$I2539)&lt;&gt;"chf"),IF(ISBLANK(Créanciers!$N2539),0,IF(ISBLANK(Créanciers!$N2539),0,IF(ISNUMBER(Créanciers!$N2539),Créanciers!$N2539,Créanciers!$G2539))),0)</f>
        <v>0</v>
      </c>
      <c r="H2539">
        <f>IF(AND(NOT(ISBLANK(Créanciers!$I2539)),LOWER(Créanciers!$I2539)&lt;&gt;"chf"),IF(ISBLANK(Créanciers!$O2539),0,IF(ISBLANK(Créanciers!$O2539),0,IF(ISNUMBER(Créanciers!$O2539),Créanciers!$O2539,Créanciers!$G2539))),0)</f>
        <v>0</v>
      </c>
      <c r="I2539">
        <f>IF(AND(NOT(ISBLANK(Créanciers!$I2539)),LOWER(Créanciers!$I2539)&lt;&gt;"chf"),IF(ISBLANK(Créanciers!$P2539),0,IF(ISBLANK(Créanciers!$P2539),0,IF(ISNUMBER(Créanciers!$P2539),Créanciers!$P2539,Créanciers!$G2539))),0)</f>
        <v>0</v>
      </c>
      <c r="J2539">
        <f>IF(AND(NOT(ISBLANK(Créanciers!$I2539)),LOWER(Créanciers!$I2539)&lt;&gt;"chf"),IF(ISBLANK(Créanciers!$Q2539),0,IF(ISBLANK(Créanciers!$Q2539),0,IF(ISNUMBER(Créanciers!$Q2539),Créanciers!$Q2539,Créanciers!$G2539))),0)</f>
        <v>0</v>
      </c>
    </row>
    <row r="2540" spans="2:10" x14ac:dyDescent="0.25">
      <c r="B2540">
        <f>IF(OR(ISBLANK(Créanciers!$I2540),LOWER(Créanciers!$I2540)="chf"),IF(ISBLANK(Créanciers!N2540),0,IF(ISBLANK(Créanciers!$G2540),0,IF(ISNUMBER(Créanciers!N2540),Créanciers!N2540,Créanciers!$G2540))),0)</f>
        <v>0</v>
      </c>
      <c r="C2540">
        <f>IF(OR(ISBLANK(Créanciers!$I2540),LOWER(Créanciers!$I2540)="chf"),IF(ISBLANK(Créanciers!O2540),0,IF(ISBLANK(Créanciers!$G2540),0,IF(ISNUMBER(Créanciers!O2540),Créanciers!O2540,Créanciers!$G2540))),0)</f>
        <v>0</v>
      </c>
      <c r="D2540">
        <f>IF(OR(ISBLANK(Créanciers!$I2540),LOWER(Créanciers!$I2540)="chf"),IF(ISBLANK(Créanciers!P2540),0,IF(ISBLANK(Créanciers!$G2540),0,IF(ISNUMBER(Créanciers!P2540),Créanciers!P2540,Créanciers!$G2540))),0)</f>
        <v>0</v>
      </c>
      <c r="E2540">
        <f>IF(OR(ISBLANK(Créanciers!$I2540),LOWER(Créanciers!$I2540)="chf"),IF(ISBLANK(Créanciers!Q2540),0,IF(ISBLANK(Créanciers!$G2540),0,IF(ISNUMBER(Créanciers!Q2540),Créanciers!Q2540,Créanciers!$G2540))),0)</f>
        <v>0</v>
      </c>
      <c r="G2540">
        <f>IF(AND(NOT(ISBLANK(Créanciers!$I2540)),LOWER(Créanciers!$I2540)&lt;&gt;"chf"),IF(ISBLANK(Créanciers!$N2540),0,IF(ISBLANK(Créanciers!$N2540),0,IF(ISNUMBER(Créanciers!$N2540),Créanciers!$N2540,Créanciers!$G2540))),0)</f>
        <v>0</v>
      </c>
      <c r="H2540">
        <f>IF(AND(NOT(ISBLANK(Créanciers!$I2540)),LOWER(Créanciers!$I2540)&lt;&gt;"chf"),IF(ISBLANK(Créanciers!$O2540),0,IF(ISBLANK(Créanciers!$O2540),0,IF(ISNUMBER(Créanciers!$O2540),Créanciers!$O2540,Créanciers!$G2540))),0)</f>
        <v>0</v>
      </c>
      <c r="I2540">
        <f>IF(AND(NOT(ISBLANK(Créanciers!$I2540)),LOWER(Créanciers!$I2540)&lt;&gt;"chf"),IF(ISBLANK(Créanciers!$P2540),0,IF(ISBLANK(Créanciers!$P2540),0,IF(ISNUMBER(Créanciers!$P2540),Créanciers!$P2540,Créanciers!$G2540))),0)</f>
        <v>0</v>
      </c>
      <c r="J2540">
        <f>IF(AND(NOT(ISBLANK(Créanciers!$I2540)),LOWER(Créanciers!$I2540)&lt;&gt;"chf"),IF(ISBLANK(Créanciers!$Q2540),0,IF(ISBLANK(Créanciers!$Q2540),0,IF(ISNUMBER(Créanciers!$Q2540),Créanciers!$Q2540,Créanciers!$G2540))),0)</f>
        <v>0</v>
      </c>
    </row>
    <row r="2541" spans="2:10" x14ac:dyDescent="0.25">
      <c r="B2541">
        <f>IF(OR(ISBLANK(Créanciers!$I2541),LOWER(Créanciers!$I2541)="chf"),IF(ISBLANK(Créanciers!N2541),0,IF(ISBLANK(Créanciers!$G2541),0,IF(ISNUMBER(Créanciers!N2541),Créanciers!N2541,Créanciers!$G2541))),0)</f>
        <v>0</v>
      </c>
      <c r="C2541">
        <f>IF(OR(ISBLANK(Créanciers!$I2541),LOWER(Créanciers!$I2541)="chf"),IF(ISBLANK(Créanciers!O2541),0,IF(ISBLANK(Créanciers!$G2541),0,IF(ISNUMBER(Créanciers!O2541),Créanciers!O2541,Créanciers!$G2541))),0)</f>
        <v>0</v>
      </c>
      <c r="D2541">
        <f>IF(OR(ISBLANK(Créanciers!$I2541),LOWER(Créanciers!$I2541)="chf"),IF(ISBLANK(Créanciers!P2541),0,IF(ISBLANK(Créanciers!$G2541),0,IF(ISNUMBER(Créanciers!P2541),Créanciers!P2541,Créanciers!$G2541))),0)</f>
        <v>0</v>
      </c>
      <c r="E2541">
        <f>IF(OR(ISBLANK(Créanciers!$I2541),LOWER(Créanciers!$I2541)="chf"),IF(ISBLANK(Créanciers!Q2541),0,IF(ISBLANK(Créanciers!$G2541),0,IF(ISNUMBER(Créanciers!Q2541),Créanciers!Q2541,Créanciers!$G2541))),0)</f>
        <v>0</v>
      </c>
      <c r="G2541">
        <f>IF(AND(NOT(ISBLANK(Créanciers!$I2541)),LOWER(Créanciers!$I2541)&lt;&gt;"chf"),IF(ISBLANK(Créanciers!$N2541),0,IF(ISBLANK(Créanciers!$N2541),0,IF(ISNUMBER(Créanciers!$N2541),Créanciers!$N2541,Créanciers!$G2541))),0)</f>
        <v>0</v>
      </c>
      <c r="H2541">
        <f>IF(AND(NOT(ISBLANK(Créanciers!$I2541)),LOWER(Créanciers!$I2541)&lt;&gt;"chf"),IF(ISBLANK(Créanciers!$O2541),0,IF(ISBLANK(Créanciers!$O2541),0,IF(ISNUMBER(Créanciers!$O2541),Créanciers!$O2541,Créanciers!$G2541))),0)</f>
        <v>0</v>
      </c>
      <c r="I2541">
        <f>IF(AND(NOT(ISBLANK(Créanciers!$I2541)),LOWER(Créanciers!$I2541)&lt;&gt;"chf"),IF(ISBLANK(Créanciers!$P2541),0,IF(ISBLANK(Créanciers!$P2541),0,IF(ISNUMBER(Créanciers!$P2541),Créanciers!$P2541,Créanciers!$G2541))),0)</f>
        <v>0</v>
      </c>
      <c r="J2541">
        <f>IF(AND(NOT(ISBLANK(Créanciers!$I2541)),LOWER(Créanciers!$I2541)&lt;&gt;"chf"),IF(ISBLANK(Créanciers!$Q2541),0,IF(ISBLANK(Créanciers!$Q2541),0,IF(ISNUMBER(Créanciers!$Q2541),Créanciers!$Q2541,Créanciers!$G2541))),0)</f>
        <v>0</v>
      </c>
    </row>
    <row r="2542" spans="2:10" x14ac:dyDescent="0.25">
      <c r="B2542">
        <f>IF(OR(ISBLANK(Créanciers!$I2542),LOWER(Créanciers!$I2542)="chf"),IF(ISBLANK(Créanciers!N2542),0,IF(ISBLANK(Créanciers!$G2542),0,IF(ISNUMBER(Créanciers!N2542),Créanciers!N2542,Créanciers!$G2542))),0)</f>
        <v>0</v>
      </c>
      <c r="C2542">
        <f>IF(OR(ISBLANK(Créanciers!$I2542),LOWER(Créanciers!$I2542)="chf"),IF(ISBLANK(Créanciers!O2542),0,IF(ISBLANK(Créanciers!$G2542),0,IF(ISNUMBER(Créanciers!O2542),Créanciers!O2542,Créanciers!$G2542))),0)</f>
        <v>0</v>
      </c>
      <c r="D2542">
        <f>IF(OR(ISBLANK(Créanciers!$I2542),LOWER(Créanciers!$I2542)="chf"),IF(ISBLANK(Créanciers!P2542),0,IF(ISBLANK(Créanciers!$G2542),0,IF(ISNUMBER(Créanciers!P2542),Créanciers!P2542,Créanciers!$G2542))),0)</f>
        <v>0</v>
      </c>
      <c r="E2542">
        <f>IF(OR(ISBLANK(Créanciers!$I2542),LOWER(Créanciers!$I2542)="chf"),IF(ISBLANK(Créanciers!Q2542),0,IF(ISBLANK(Créanciers!$G2542),0,IF(ISNUMBER(Créanciers!Q2542),Créanciers!Q2542,Créanciers!$G2542))),0)</f>
        <v>0</v>
      </c>
      <c r="G2542">
        <f>IF(AND(NOT(ISBLANK(Créanciers!$I2542)),LOWER(Créanciers!$I2542)&lt;&gt;"chf"),IF(ISBLANK(Créanciers!$N2542),0,IF(ISBLANK(Créanciers!$N2542),0,IF(ISNUMBER(Créanciers!$N2542),Créanciers!$N2542,Créanciers!$G2542))),0)</f>
        <v>0</v>
      </c>
      <c r="H2542">
        <f>IF(AND(NOT(ISBLANK(Créanciers!$I2542)),LOWER(Créanciers!$I2542)&lt;&gt;"chf"),IF(ISBLANK(Créanciers!$O2542),0,IF(ISBLANK(Créanciers!$O2542),0,IF(ISNUMBER(Créanciers!$O2542),Créanciers!$O2542,Créanciers!$G2542))),0)</f>
        <v>0</v>
      </c>
      <c r="I2542">
        <f>IF(AND(NOT(ISBLANK(Créanciers!$I2542)),LOWER(Créanciers!$I2542)&lt;&gt;"chf"),IF(ISBLANK(Créanciers!$P2542),0,IF(ISBLANK(Créanciers!$P2542),0,IF(ISNUMBER(Créanciers!$P2542),Créanciers!$P2542,Créanciers!$G2542))),0)</f>
        <v>0</v>
      </c>
      <c r="J2542">
        <f>IF(AND(NOT(ISBLANK(Créanciers!$I2542)),LOWER(Créanciers!$I2542)&lt;&gt;"chf"),IF(ISBLANK(Créanciers!$Q2542),0,IF(ISBLANK(Créanciers!$Q2542),0,IF(ISNUMBER(Créanciers!$Q2542),Créanciers!$Q2542,Créanciers!$G2542))),0)</f>
        <v>0</v>
      </c>
    </row>
    <row r="2543" spans="2:10" x14ac:dyDescent="0.25">
      <c r="B2543">
        <f>IF(OR(ISBLANK(Créanciers!$I2543),LOWER(Créanciers!$I2543)="chf"),IF(ISBLANK(Créanciers!N2543),0,IF(ISBLANK(Créanciers!$G2543),0,IF(ISNUMBER(Créanciers!N2543),Créanciers!N2543,Créanciers!$G2543))),0)</f>
        <v>0</v>
      </c>
      <c r="C2543">
        <f>IF(OR(ISBLANK(Créanciers!$I2543),LOWER(Créanciers!$I2543)="chf"),IF(ISBLANK(Créanciers!O2543),0,IF(ISBLANK(Créanciers!$G2543),0,IF(ISNUMBER(Créanciers!O2543),Créanciers!O2543,Créanciers!$G2543))),0)</f>
        <v>0</v>
      </c>
      <c r="D2543">
        <f>IF(OR(ISBLANK(Créanciers!$I2543),LOWER(Créanciers!$I2543)="chf"),IF(ISBLANK(Créanciers!P2543),0,IF(ISBLANK(Créanciers!$G2543),0,IF(ISNUMBER(Créanciers!P2543),Créanciers!P2543,Créanciers!$G2543))),0)</f>
        <v>0</v>
      </c>
      <c r="E2543">
        <f>IF(OR(ISBLANK(Créanciers!$I2543),LOWER(Créanciers!$I2543)="chf"),IF(ISBLANK(Créanciers!Q2543),0,IF(ISBLANK(Créanciers!$G2543),0,IF(ISNUMBER(Créanciers!Q2543),Créanciers!Q2543,Créanciers!$G2543))),0)</f>
        <v>0</v>
      </c>
      <c r="G2543">
        <f>IF(AND(NOT(ISBLANK(Créanciers!$I2543)),LOWER(Créanciers!$I2543)&lt;&gt;"chf"),IF(ISBLANK(Créanciers!$N2543),0,IF(ISBLANK(Créanciers!$N2543),0,IF(ISNUMBER(Créanciers!$N2543),Créanciers!$N2543,Créanciers!$G2543))),0)</f>
        <v>0</v>
      </c>
      <c r="H2543">
        <f>IF(AND(NOT(ISBLANK(Créanciers!$I2543)),LOWER(Créanciers!$I2543)&lt;&gt;"chf"),IF(ISBLANK(Créanciers!$O2543),0,IF(ISBLANK(Créanciers!$O2543),0,IF(ISNUMBER(Créanciers!$O2543),Créanciers!$O2543,Créanciers!$G2543))),0)</f>
        <v>0</v>
      </c>
      <c r="I2543">
        <f>IF(AND(NOT(ISBLANK(Créanciers!$I2543)),LOWER(Créanciers!$I2543)&lt;&gt;"chf"),IF(ISBLANK(Créanciers!$P2543),0,IF(ISBLANK(Créanciers!$P2543),0,IF(ISNUMBER(Créanciers!$P2543),Créanciers!$P2543,Créanciers!$G2543))),0)</f>
        <v>0</v>
      </c>
      <c r="J2543">
        <f>IF(AND(NOT(ISBLANK(Créanciers!$I2543)),LOWER(Créanciers!$I2543)&lt;&gt;"chf"),IF(ISBLANK(Créanciers!$Q2543),0,IF(ISBLANK(Créanciers!$Q2543),0,IF(ISNUMBER(Créanciers!$Q2543),Créanciers!$Q2543,Créanciers!$G2543))),0)</f>
        <v>0</v>
      </c>
    </row>
    <row r="2544" spans="2:10" x14ac:dyDescent="0.25">
      <c r="B2544">
        <f>IF(OR(ISBLANK(Créanciers!$I2544),LOWER(Créanciers!$I2544)="chf"),IF(ISBLANK(Créanciers!N2544),0,IF(ISBLANK(Créanciers!$G2544),0,IF(ISNUMBER(Créanciers!N2544),Créanciers!N2544,Créanciers!$G2544))),0)</f>
        <v>0</v>
      </c>
      <c r="C2544">
        <f>IF(OR(ISBLANK(Créanciers!$I2544),LOWER(Créanciers!$I2544)="chf"),IF(ISBLANK(Créanciers!O2544),0,IF(ISBLANK(Créanciers!$G2544),0,IF(ISNUMBER(Créanciers!O2544),Créanciers!O2544,Créanciers!$G2544))),0)</f>
        <v>0</v>
      </c>
      <c r="D2544">
        <f>IF(OR(ISBLANK(Créanciers!$I2544),LOWER(Créanciers!$I2544)="chf"),IF(ISBLANK(Créanciers!P2544),0,IF(ISBLANK(Créanciers!$G2544),0,IF(ISNUMBER(Créanciers!P2544),Créanciers!P2544,Créanciers!$G2544))),0)</f>
        <v>0</v>
      </c>
      <c r="E2544">
        <f>IF(OR(ISBLANK(Créanciers!$I2544),LOWER(Créanciers!$I2544)="chf"),IF(ISBLANK(Créanciers!Q2544),0,IF(ISBLANK(Créanciers!$G2544),0,IF(ISNUMBER(Créanciers!Q2544),Créanciers!Q2544,Créanciers!$G2544))),0)</f>
        <v>0</v>
      </c>
      <c r="G2544">
        <f>IF(AND(NOT(ISBLANK(Créanciers!$I2544)),LOWER(Créanciers!$I2544)&lt;&gt;"chf"),IF(ISBLANK(Créanciers!$N2544),0,IF(ISBLANK(Créanciers!$N2544),0,IF(ISNUMBER(Créanciers!$N2544),Créanciers!$N2544,Créanciers!$G2544))),0)</f>
        <v>0</v>
      </c>
      <c r="H2544">
        <f>IF(AND(NOT(ISBLANK(Créanciers!$I2544)),LOWER(Créanciers!$I2544)&lt;&gt;"chf"),IF(ISBLANK(Créanciers!$O2544),0,IF(ISBLANK(Créanciers!$O2544),0,IF(ISNUMBER(Créanciers!$O2544),Créanciers!$O2544,Créanciers!$G2544))),0)</f>
        <v>0</v>
      </c>
      <c r="I2544">
        <f>IF(AND(NOT(ISBLANK(Créanciers!$I2544)),LOWER(Créanciers!$I2544)&lt;&gt;"chf"),IF(ISBLANK(Créanciers!$P2544),0,IF(ISBLANK(Créanciers!$P2544),0,IF(ISNUMBER(Créanciers!$P2544),Créanciers!$P2544,Créanciers!$G2544))),0)</f>
        <v>0</v>
      </c>
      <c r="J2544">
        <f>IF(AND(NOT(ISBLANK(Créanciers!$I2544)),LOWER(Créanciers!$I2544)&lt;&gt;"chf"),IF(ISBLANK(Créanciers!$Q2544),0,IF(ISBLANK(Créanciers!$Q2544),0,IF(ISNUMBER(Créanciers!$Q2544),Créanciers!$Q2544,Créanciers!$G2544))),0)</f>
        <v>0</v>
      </c>
    </row>
    <row r="2545" spans="2:10" x14ac:dyDescent="0.25">
      <c r="B2545">
        <f>IF(OR(ISBLANK(Créanciers!$I2545),LOWER(Créanciers!$I2545)="chf"),IF(ISBLANK(Créanciers!N2545),0,IF(ISBLANK(Créanciers!$G2545),0,IF(ISNUMBER(Créanciers!N2545),Créanciers!N2545,Créanciers!$G2545))),0)</f>
        <v>0</v>
      </c>
      <c r="C2545">
        <f>IF(OR(ISBLANK(Créanciers!$I2545),LOWER(Créanciers!$I2545)="chf"),IF(ISBLANK(Créanciers!O2545),0,IF(ISBLANK(Créanciers!$G2545),0,IF(ISNUMBER(Créanciers!O2545),Créanciers!O2545,Créanciers!$G2545))),0)</f>
        <v>0</v>
      </c>
      <c r="D2545">
        <f>IF(OR(ISBLANK(Créanciers!$I2545),LOWER(Créanciers!$I2545)="chf"),IF(ISBLANK(Créanciers!P2545),0,IF(ISBLANK(Créanciers!$G2545),0,IF(ISNUMBER(Créanciers!P2545),Créanciers!P2545,Créanciers!$G2545))),0)</f>
        <v>0</v>
      </c>
      <c r="E2545">
        <f>IF(OR(ISBLANK(Créanciers!$I2545),LOWER(Créanciers!$I2545)="chf"),IF(ISBLANK(Créanciers!Q2545),0,IF(ISBLANK(Créanciers!$G2545),0,IF(ISNUMBER(Créanciers!Q2545),Créanciers!Q2545,Créanciers!$G2545))),0)</f>
        <v>0</v>
      </c>
      <c r="G2545">
        <f>IF(AND(NOT(ISBLANK(Créanciers!$I2545)),LOWER(Créanciers!$I2545)&lt;&gt;"chf"),IF(ISBLANK(Créanciers!$N2545),0,IF(ISBLANK(Créanciers!$N2545),0,IF(ISNUMBER(Créanciers!$N2545),Créanciers!$N2545,Créanciers!$G2545))),0)</f>
        <v>0</v>
      </c>
      <c r="H2545">
        <f>IF(AND(NOT(ISBLANK(Créanciers!$I2545)),LOWER(Créanciers!$I2545)&lt;&gt;"chf"),IF(ISBLANK(Créanciers!$O2545),0,IF(ISBLANK(Créanciers!$O2545),0,IF(ISNUMBER(Créanciers!$O2545),Créanciers!$O2545,Créanciers!$G2545))),0)</f>
        <v>0</v>
      </c>
      <c r="I2545">
        <f>IF(AND(NOT(ISBLANK(Créanciers!$I2545)),LOWER(Créanciers!$I2545)&lt;&gt;"chf"),IF(ISBLANK(Créanciers!$P2545),0,IF(ISBLANK(Créanciers!$P2545),0,IF(ISNUMBER(Créanciers!$P2545),Créanciers!$P2545,Créanciers!$G2545))),0)</f>
        <v>0</v>
      </c>
      <c r="J2545">
        <f>IF(AND(NOT(ISBLANK(Créanciers!$I2545)),LOWER(Créanciers!$I2545)&lt;&gt;"chf"),IF(ISBLANK(Créanciers!$Q2545),0,IF(ISBLANK(Créanciers!$Q2545),0,IF(ISNUMBER(Créanciers!$Q2545),Créanciers!$Q2545,Créanciers!$G2545))),0)</f>
        <v>0</v>
      </c>
    </row>
    <row r="2546" spans="2:10" x14ac:dyDescent="0.25">
      <c r="B2546">
        <f>IF(OR(ISBLANK(Créanciers!$I2546),LOWER(Créanciers!$I2546)="chf"),IF(ISBLANK(Créanciers!N2546),0,IF(ISBLANK(Créanciers!$G2546),0,IF(ISNUMBER(Créanciers!N2546),Créanciers!N2546,Créanciers!$G2546))),0)</f>
        <v>0</v>
      </c>
      <c r="C2546">
        <f>IF(OR(ISBLANK(Créanciers!$I2546),LOWER(Créanciers!$I2546)="chf"),IF(ISBLANK(Créanciers!O2546),0,IF(ISBLANK(Créanciers!$G2546),0,IF(ISNUMBER(Créanciers!O2546),Créanciers!O2546,Créanciers!$G2546))),0)</f>
        <v>0</v>
      </c>
      <c r="D2546">
        <f>IF(OR(ISBLANK(Créanciers!$I2546),LOWER(Créanciers!$I2546)="chf"),IF(ISBLANK(Créanciers!P2546),0,IF(ISBLANK(Créanciers!$G2546),0,IF(ISNUMBER(Créanciers!P2546),Créanciers!P2546,Créanciers!$G2546))),0)</f>
        <v>0</v>
      </c>
      <c r="E2546">
        <f>IF(OR(ISBLANK(Créanciers!$I2546),LOWER(Créanciers!$I2546)="chf"),IF(ISBLANK(Créanciers!Q2546),0,IF(ISBLANK(Créanciers!$G2546),0,IF(ISNUMBER(Créanciers!Q2546),Créanciers!Q2546,Créanciers!$G2546))),0)</f>
        <v>0</v>
      </c>
      <c r="G2546">
        <f>IF(AND(NOT(ISBLANK(Créanciers!$I2546)),LOWER(Créanciers!$I2546)&lt;&gt;"chf"),IF(ISBLANK(Créanciers!$N2546),0,IF(ISBLANK(Créanciers!$N2546),0,IF(ISNUMBER(Créanciers!$N2546),Créanciers!$N2546,Créanciers!$G2546))),0)</f>
        <v>0</v>
      </c>
      <c r="H2546">
        <f>IF(AND(NOT(ISBLANK(Créanciers!$I2546)),LOWER(Créanciers!$I2546)&lt;&gt;"chf"),IF(ISBLANK(Créanciers!$O2546),0,IF(ISBLANK(Créanciers!$O2546),0,IF(ISNUMBER(Créanciers!$O2546),Créanciers!$O2546,Créanciers!$G2546))),0)</f>
        <v>0</v>
      </c>
      <c r="I2546">
        <f>IF(AND(NOT(ISBLANK(Créanciers!$I2546)),LOWER(Créanciers!$I2546)&lt;&gt;"chf"),IF(ISBLANK(Créanciers!$P2546),0,IF(ISBLANK(Créanciers!$P2546),0,IF(ISNUMBER(Créanciers!$P2546),Créanciers!$P2546,Créanciers!$G2546))),0)</f>
        <v>0</v>
      </c>
      <c r="J2546">
        <f>IF(AND(NOT(ISBLANK(Créanciers!$I2546)),LOWER(Créanciers!$I2546)&lt;&gt;"chf"),IF(ISBLANK(Créanciers!$Q2546),0,IF(ISBLANK(Créanciers!$Q2546),0,IF(ISNUMBER(Créanciers!$Q2546),Créanciers!$Q2546,Créanciers!$G2546))),0)</f>
        <v>0</v>
      </c>
    </row>
    <row r="2547" spans="2:10" x14ac:dyDescent="0.25">
      <c r="B2547">
        <f>IF(OR(ISBLANK(Créanciers!$I2547),LOWER(Créanciers!$I2547)="chf"),IF(ISBLANK(Créanciers!N2547),0,IF(ISBLANK(Créanciers!$G2547),0,IF(ISNUMBER(Créanciers!N2547),Créanciers!N2547,Créanciers!$G2547))),0)</f>
        <v>0</v>
      </c>
      <c r="C2547">
        <f>IF(OR(ISBLANK(Créanciers!$I2547),LOWER(Créanciers!$I2547)="chf"),IF(ISBLANK(Créanciers!O2547),0,IF(ISBLANK(Créanciers!$G2547),0,IF(ISNUMBER(Créanciers!O2547),Créanciers!O2547,Créanciers!$G2547))),0)</f>
        <v>0</v>
      </c>
      <c r="D2547">
        <f>IF(OR(ISBLANK(Créanciers!$I2547),LOWER(Créanciers!$I2547)="chf"),IF(ISBLANK(Créanciers!P2547),0,IF(ISBLANK(Créanciers!$G2547),0,IF(ISNUMBER(Créanciers!P2547),Créanciers!P2547,Créanciers!$G2547))),0)</f>
        <v>0</v>
      </c>
      <c r="E2547">
        <f>IF(OR(ISBLANK(Créanciers!$I2547),LOWER(Créanciers!$I2547)="chf"),IF(ISBLANK(Créanciers!Q2547),0,IF(ISBLANK(Créanciers!$G2547),0,IF(ISNUMBER(Créanciers!Q2547),Créanciers!Q2547,Créanciers!$G2547))),0)</f>
        <v>0</v>
      </c>
      <c r="G2547">
        <f>IF(AND(NOT(ISBLANK(Créanciers!$I2547)),LOWER(Créanciers!$I2547)&lt;&gt;"chf"),IF(ISBLANK(Créanciers!$N2547),0,IF(ISBLANK(Créanciers!$N2547),0,IF(ISNUMBER(Créanciers!$N2547),Créanciers!$N2547,Créanciers!$G2547))),0)</f>
        <v>0</v>
      </c>
      <c r="H2547">
        <f>IF(AND(NOT(ISBLANK(Créanciers!$I2547)),LOWER(Créanciers!$I2547)&lt;&gt;"chf"),IF(ISBLANK(Créanciers!$O2547),0,IF(ISBLANK(Créanciers!$O2547),0,IF(ISNUMBER(Créanciers!$O2547),Créanciers!$O2547,Créanciers!$G2547))),0)</f>
        <v>0</v>
      </c>
      <c r="I2547">
        <f>IF(AND(NOT(ISBLANK(Créanciers!$I2547)),LOWER(Créanciers!$I2547)&lt;&gt;"chf"),IF(ISBLANK(Créanciers!$P2547),0,IF(ISBLANK(Créanciers!$P2547),0,IF(ISNUMBER(Créanciers!$P2547),Créanciers!$P2547,Créanciers!$G2547))),0)</f>
        <v>0</v>
      </c>
      <c r="J2547">
        <f>IF(AND(NOT(ISBLANK(Créanciers!$I2547)),LOWER(Créanciers!$I2547)&lt;&gt;"chf"),IF(ISBLANK(Créanciers!$Q2547),0,IF(ISBLANK(Créanciers!$Q2547),0,IF(ISNUMBER(Créanciers!$Q2547),Créanciers!$Q2547,Créanciers!$G2547))),0)</f>
        <v>0</v>
      </c>
    </row>
    <row r="2548" spans="2:10" x14ac:dyDescent="0.25">
      <c r="B2548">
        <f>IF(OR(ISBLANK(Créanciers!$I2548),LOWER(Créanciers!$I2548)="chf"),IF(ISBLANK(Créanciers!N2548),0,IF(ISBLANK(Créanciers!$G2548),0,IF(ISNUMBER(Créanciers!N2548),Créanciers!N2548,Créanciers!$G2548))),0)</f>
        <v>0</v>
      </c>
      <c r="C2548">
        <f>IF(OR(ISBLANK(Créanciers!$I2548),LOWER(Créanciers!$I2548)="chf"),IF(ISBLANK(Créanciers!O2548),0,IF(ISBLANK(Créanciers!$G2548),0,IF(ISNUMBER(Créanciers!O2548),Créanciers!O2548,Créanciers!$G2548))),0)</f>
        <v>0</v>
      </c>
      <c r="D2548">
        <f>IF(OR(ISBLANK(Créanciers!$I2548),LOWER(Créanciers!$I2548)="chf"),IF(ISBLANK(Créanciers!P2548),0,IF(ISBLANK(Créanciers!$G2548),0,IF(ISNUMBER(Créanciers!P2548),Créanciers!P2548,Créanciers!$G2548))),0)</f>
        <v>0</v>
      </c>
      <c r="E2548">
        <f>IF(OR(ISBLANK(Créanciers!$I2548),LOWER(Créanciers!$I2548)="chf"),IF(ISBLANK(Créanciers!Q2548),0,IF(ISBLANK(Créanciers!$G2548),0,IF(ISNUMBER(Créanciers!Q2548),Créanciers!Q2548,Créanciers!$G2548))),0)</f>
        <v>0</v>
      </c>
      <c r="G2548">
        <f>IF(AND(NOT(ISBLANK(Créanciers!$I2548)),LOWER(Créanciers!$I2548)&lt;&gt;"chf"),IF(ISBLANK(Créanciers!$N2548),0,IF(ISBLANK(Créanciers!$N2548),0,IF(ISNUMBER(Créanciers!$N2548),Créanciers!$N2548,Créanciers!$G2548))),0)</f>
        <v>0</v>
      </c>
      <c r="H2548">
        <f>IF(AND(NOT(ISBLANK(Créanciers!$I2548)),LOWER(Créanciers!$I2548)&lt;&gt;"chf"),IF(ISBLANK(Créanciers!$O2548),0,IF(ISBLANK(Créanciers!$O2548),0,IF(ISNUMBER(Créanciers!$O2548),Créanciers!$O2548,Créanciers!$G2548))),0)</f>
        <v>0</v>
      </c>
      <c r="I2548">
        <f>IF(AND(NOT(ISBLANK(Créanciers!$I2548)),LOWER(Créanciers!$I2548)&lt;&gt;"chf"),IF(ISBLANK(Créanciers!$P2548),0,IF(ISBLANK(Créanciers!$P2548),0,IF(ISNUMBER(Créanciers!$P2548),Créanciers!$P2548,Créanciers!$G2548))),0)</f>
        <v>0</v>
      </c>
      <c r="J2548">
        <f>IF(AND(NOT(ISBLANK(Créanciers!$I2548)),LOWER(Créanciers!$I2548)&lt;&gt;"chf"),IF(ISBLANK(Créanciers!$Q2548),0,IF(ISBLANK(Créanciers!$Q2548),0,IF(ISNUMBER(Créanciers!$Q2548),Créanciers!$Q2548,Créanciers!$G2548))),0)</f>
        <v>0</v>
      </c>
    </row>
    <row r="2549" spans="2:10" x14ac:dyDescent="0.25">
      <c r="B2549">
        <f>IF(OR(ISBLANK(Créanciers!$I2549),LOWER(Créanciers!$I2549)="chf"),IF(ISBLANK(Créanciers!N2549),0,IF(ISBLANK(Créanciers!$G2549),0,IF(ISNUMBER(Créanciers!N2549),Créanciers!N2549,Créanciers!$G2549))),0)</f>
        <v>0</v>
      </c>
      <c r="C2549">
        <f>IF(OR(ISBLANK(Créanciers!$I2549),LOWER(Créanciers!$I2549)="chf"),IF(ISBLANK(Créanciers!O2549),0,IF(ISBLANK(Créanciers!$G2549),0,IF(ISNUMBER(Créanciers!O2549),Créanciers!O2549,Créanciers!$G2549))),0)</f>
        <v>0</v>
      </c>
      <c r="D2549">
        <f>IF(OR(ISBLANK(Créanciers!$I2549),LOWER(Créanciers!$I2549)="chf"),IF(ISBLANK(Créanciers!P2549),0,IF(ISBLANK(Créanciers!$G2549),0,IF(ISNUMBER(Créanciers!P2549),Créanciers!P2549,Créanciers!$G2549))),0)</f>
        <v>0</v>
      </c>
      <c r="E2549">
        <f>IF(OR(ISBLANK(Créanciers!$I2549),LOWER(Créanciers!$I2549)="chf"),IF(ISBLANK(Créanciers!Q2549),0,IF(ISBLANK(Créanciers!$G2549),0,IF(ISNUMBER(Créanciers!Q2549),Créanciers!Q2549,Créanciers!$G2549))),0)</f>
        <v>0</v>
      </c>
      <c r="G2549">
        <f>IF(AND(NOT(ISBLANK(Créanciers!$I2549)),LOWER(Créanciers!$I2549)&lt;&gt;"chf"),IF(ISBLANK(Créanciers!$N2549),0,IF(ISBLANK(Créanciers!$N2549),0,IF(ISNUMBER(Créanciers!$N2549),Créanciers!$N2549,Créanciers!$G2549))),0)</f>
        <v>0</v>
      </c>
      <c r="H2549">
        <f>IF(AND(NOT(ISBLANK(Créanciers!$I2549)),LOWER(Créanciers!$I2549)&lt;&gt;"chf"),IF(ISBLANK(Créanciers!$O2549),0,IF(ISBLANK(Créanciers!$O2549),0,IF(ISNUMBER(Créanciers!$O2549),Créanciers!$O2549,Créanciers!$G2549))),0)</f>
        <v>0</v>
      </c>
      <c r="I2549">
        <f>IF(AND(NOT(ISBLANK(Créanciers!$I2549)),LOWER(Créanciers!$I2549)&lt;&gt;"chf"),IF(ISBLANK(Créanciers!$P2549),0,IF(ISBLANK(Créanciers!$P2549),0,IF(ISNUMBER(Créanciers!$P2549),Créanciers!$P2549,Créanciers!$G2549))),0)</f>
        <v>0</v>
      </c>
      <c r="J2549">
        <f>IF(AND(NOT(ISBLANK(Créanciers!$I2549)),LOWER(Créanciers!$I2549)&lt;&gt;"chf"),IF(ISBLANK(Créanciers!$Q2549),0,IF(ISBLANK(Créanciers!$Q2549),0,IF(ISNUMBER(Créanciers!$Q2549),Créanciers!$Q2549,Créanciers!$G2549))),0)</f>
        <v>0</v>
      </c>
    </row>
    <row r="2550" spans="2:10" x14ac:dyDescent="0.25">
      <c r="B2550">
        <f>IF(OR(ISBLANK(Créanciers!$I2550),LOWER(Créanciers!$I2550)="chf"),IF(ISBLANK(Créanciers!N2550),0,IF(ISBLANK(Créanciers!$G2550),0,IF(ISNUMBER(Créanciers!N2550),Créanciers!N2550,Créanciers!$G2550))),0)</f>
        <v>0</v>
      </c>
      <c r="C2550">
        <f>IF(OR(ISBLANK(Créanciers!$I2550),LOWER(Créanciers!$I2550)="chf"),IF(ISBLANK(Créanciers!O2550),0,IF(ISBLANK(Créanciers!$G2550),0,IF(ISNUMBER(Créanciers!O2550),Créanciers!O2550,Créanciers!$G2550))),0)</f>
        <v>0</v>
      </c>
      <c r="D2550">
        <f>IF(OR(ISBLANK(Créanciers!$I2550),LOWER(Créanciers!$I2550)="chf"),IF(ISBLANK(Créanciers!P2550),0,IF(ISBLANK(Créanciers!$G2550),0,IF(ISNUMBER(Créanciers!P2550),Créanciers!P2550,Créanciers!$G2550))),0)</f>
        <v>0</v>
      </c>
      <c r="E2550">
        <f>IF(OR(ISBLANK(Créanciers!$I2550),LOWER(Créanciers!$I2550)="chf"),IF(ISBLANK(Créanciers!Q2550),0,IF(ISBLANK(Créanciers!$G2550),0,IF(ISNUMBER(Créanciers!Q2550),Créanciers!Q2550,Créanciers!$G2550))),0)</f>
        <v>0</v>
      </c>
      <c r="G2550">
        <f>IF(AND(NOT(ISBLANK(Créanciers!$I2550)),LOWER(Créanciers!$I2550)&lt;&gt;"chf"),IF(ISBLANK(Créanciers!$N2550),0,IF(ISBLANK(Créanciers!$N2550),0,IF(ISNUMBER(Créanciers!$N2550),Créanciers!$N2550,Créanciers!$G2550))),0)</f>
        <v>0</v>
      </c>
      <c r="H2550">
        <f>IF(AND(NOT(ISBLANK(Créanciers!$I2550)),LOWER(Créanciers!$I2550)&lt;&gt;"chf"),IF(ISBLANK(Créanciers!$O2550),0,IF(ISBLANK(Créanciers!$O2550),0,IF(ISNUMBER(Créanciers!$O2550),Créanciers!$O2550,Créanciers!$G2550))),0)</f>
        <v>0</v>
      </c>
      <c r="I2550">
        <f>IF(AND(NOT(ISBLANK(Créanciers!$I2550)),LOWER(Créanciers!$I2550)&lt;&gt;"chf"),IF(ISBLANK(Créanciers!$P2550),0,IF(ISBLANK(Créanciers!$P2550),0,IF(ISNUMBER(Créanciers!$P2550),Créanciers!$P2550,Créanciers!$G2550))),0)</f>
        <v>0</v>
      </c>
      <c r="J2550">
        <f>IF(AND(NOT(ISBLANK(Créanciers!$I2550)),LOWER(Créanciers!$I2550)&lt;&gt;"chf"),IF(ISBLANK(Créanciers!$Q2550),0,IF(ISBLANK(Créanciers!$Q2550),0,IF(ISNUMBER(Créanciers!$Q2550),Créanciers!$Q2550,Créanciers!$G2550))),0)</f>
        <v>0</v>
      </c>
    </row>
    <row r="2551" spans="2:10" x14ac:dyDescent="0.25">
      <c r="B2551">
        <f>IF(OR(ISBLANK(Créanciers!$I2551),LOWER(Créanciers!$I2551)="chf"),IF(ISBLANK(Créanciers!N2551),0,IF(ISBLANK(Créanciers!$G2551),0,IF(ISNUMBER(Créanciers!N2551),Créanciers!N2551,Créanciers!$G2551))),0)</f>
        <v>0</v>
      </c>
      <c r="C2551">
        <f>IF(OR(ISBLANK(Créanciers!$I2551),LOWER(Créanciers!$I2551)="chf"),IF(ISBLANK(Créanciers!O2551),0,IF(ISBLANK(Créanciers!$G2551),0,IF(ISNUMBER(Créanciers!O2551),Créanciers!O2551,Créanciers!$G2551))),0)</f>
        <v>0</v>
      </c>
      <c r="D2551">
        <f>IF(OR(ISBLANK(Créanciers!$I2551),LOWER(Créanciers!$I2551)="chf"),IF(ISBLANK(Créanciers!P2551),0,IF(ISBLANK(Créanciers!$G2551),0,IF(ISNUMBER(Créanciers!P2551),Créanciers!P2551,Créanciers!$G2551))),0)</f>
        <v>0</v>
      </c>
      <c r="E2551">
        <f>IF(OR(ISBLANK(Créanciers!$I2551),LOWER(Créanciers!$I2551)="chf"),IF(ISBLANK(Créanciers!Q2551),0,IF(ISBLANK(Créanciers!$G2551),0,IF(ISNUMBER(Créanciers!Q2551),Créanciers!Q2551,Créanciers!$G2551))),0)</f>
        <v>0</v>
      </c>
      <c r="G2551">
        <f>IF(AND(NOT(ISBLANK(Créanciers!$I2551)),LOWER(Créanciers!$I2551)&lt;&gt;"chf"),IF(ISBLANK(Créanciers!$N2551),0,IF(ISBLANK(Créanciers!$N2551),0,IF(ISNUMBER(Créanciers!$N2551),Créanciers!$N2551,Créanciers!$G2551))),0)</f>
        <v>0</v>
      </c>
      <c r="H2551">
        <f>IF(AND(NOT(ISBLANK(Créanciers!$I2551)),LOWER(Créanciers!$I2551)&lt;&gt;"chf"),IF(ISBLANK(Créanciers!$O2551),0,IF(ISBLANK(Créanciers!$O2551),0,IF(ISNUMBER(Créanciers!$O2551),Créanciers!$O2551,Créanciers!$G2551))),0)</f>
        <v>0</v>
      </c>
      <c r="I2551">
        <f>IF(AND(NOT(ISBLANK(Créanciers!$I2551)),LOWER(Créanciers!$I2551)&lt;&gt;"chf"),IF(ISBLANK(Créanciers!$P2551),0,IF(ISBLANK(Créanciers!$P2551),0,IF(ISNUMBER(Créanciers!$P2551),Créanciers!$P2551,Créanciers!$G2551))),0)</f>
        <v>0</v>
      </c>
      <c r="J2551">
        <f>IF(AND(NOT(ISBLANK(Créanciers!$I2551)),LOWER(Créanciers!$I2551)&lt;&gt;"chf"),IF(ISBLANK(Créanciers!$Q2551),0,IF(ISBLANK(Créanciers!$Q2551),0,IF(ISNUMBER(Créanciers!$Q2551),Créanciers!$Q2551,Créanciers!$G2551))),0)</f>
        <v>0</v>
      </c>
    </row>
    <row r="2552" spans="2:10" x14ac:dyDescent="0.25">
      <c r="B2552">
        <f>IF(OR(ISBLANK(Créanciers!$I2552),LOWER(Créanciers!$I2552)="chf"),IF(ISBLANK(Créanciers!N2552),0,IF(ISBLANK(Créanciers!$G2552),0,IF(ISNUMBER(Créanciers!N2552),Créanciers!N2552,Créanciers!$G2552))),0)</f>
        <v>0</v>
      </c>
      <c r="C2552">
        <f>IF(OR(ISBLANK(Créanciers!$I2552),LOWER(Créanciers!$I2552)="chf"),IF(ISBLANK(Créanciers!O2552),0,IF(ISBLANK(Créanciers!$G2552),0,IF(ISNUMBER(Créanciers!O2552),Créanciers!O2552,Créanciers!$G2552))),0)</f>
        <v>0</v>
      </c>
      <c r="D2552">
        <f>IF(OR(ISBLANK(Créanciers!$I2552),LOWER(Créanciers!$I2552)="chf"),IF(ISBLANK(Créanciers!P2552),0,IF(ISBLANK(Créanciers!$G2552),0,IF(ISNUMBER(Créanciers!P2552),Créanciers!P2552,Créanciers!$G2552))),0)</f>
        <v>0</v>
      </c>
      <c r="E2552">
        <f>IF(OR(ISBLANK(Créanciers!$I2552),LOWER(Créanciers!$I2552)="chf"),IF(ISBLANK(Créanciers!Q2552),0,IF(ISBLANK(Créanciers!$G2552),0,IF(ISNUMBER(Créanciers!Q2552),Créanciers!Q2552,Créanciers!$G2552))),0)</f>
        <v>0</v>
      </c>
      <c r="G2552">
        <f>IF(AND(NOT(ISBLANK(Créanciers!$I2552)),LOWER(Créanciers!$I2552)&lt;&gt;"chf"),IF(ISBLANK(Créanciers!$N2552),0,IF(ISBLANK(Créanciers!$N2552),0,IF(ISNUMBER(Créanciers!$N2552),Créanciers!$N2552,Créanciers!$G2552))),0)</f>
        <v>0</v>
      </c>
      <c r="H2552">
        <f>IF(AND(NOT(ISBLANK(Créanciers!$I2552)),LOWER(Créanciers!$I2552)&lt;&gt;"chf"),IF(ISBLANK(Créanciers!$O2552),0,IF(ISBLANK(Créanciers!$O2552),0,IF(ISNUMBER(Créanciers!$O2552),Créanciers!$O2552,Créanciers!$G2552))),0)</f>
        <v>0</v>
      </c>
      <c r="I2552">
        <f>IF(AND(NOT(ISBLANK(Créanciers!$I2552)),LOWER(Créanciers!$I2552)&lt;&gt;"chf"),IF(ISBLANK(Créanciers!$P2552),0,IF(ISBLANK(Créanciers!$P2552),0,IF(ISNUMBER(Créanciers!$P2552),Créanciers!$P2552,Créanciers!$G2552))),0)</f>
        <v>0</v>
      </c>
      <c r="J2552">
        <f>IF(AND(NOT(ISBLANK(Créanciers!$I2552)),LOWER(Créanciers!$I2552)&lt;&gt;"chf"),IF(ISBLANK(Créanciers!$Q2552),0,IF(ISBLANK(Créanciers!$Q2552),0,IF(ISNUMBER(Créanciers!$Q2552),Créanciers!$Q2552,Créanciers!$G2552))),0)</f>
        <v>0</v>
      </c>
    </row>
    <row r="2553" spans="2:10" x14ac:dyDescent="0.25">
      <c r="B2553">
        <f>IF(OR(ISBLANK(Créanciers!$I2553),LOWER(Créanciers!$I2553)="chf"),IF(ISBLANK(Créanciers!N2553),0,IF(ISBLANK(Créanciers!$G2553),0,IF(ISNUMBER(Créanciers!N2553),Créanciers!N2553,Créanciers!$G2553))),0)</f>
        <v>0</v>
      </c>
      <c r="C2553">
        <f>IF(OR(ISBLANK(Créanciers!$I2553),LOWER(Créanciers!$I2553)="chf"),IF(ISBLANK(Créanciers!O2553),0,IF(ISBLANK(Créanciers!$G2553),0,IF(ISNUMBER(Créanciers!O2553),Créanciers!O2553,Créanciers!$G2553))),0)</f>
        <v>0</v>
      </c>
      <c r="D2553">
        <f>IF(OR(ISBLANK(Créanciers!$I2553),LOWER(Créanciers!$I2553)="chf"),IF(ISBLANK(Créanciers!P2553),0,IF(ISBLANK(Créanciers!$G2553),0,IF(ISNUMBER(Créanciers!P2553),Créanciers!P2553,Créanciers!$G2553))),0)</f>
        <v>0</v>
      </c>
      <c r="E2553">
        <f>IF(OR(ISBLANK(Créanciers!$I2553),LOWER(Créanciers!$I2553)="chf"),IF(ISBLANK(Créanciers!Q2553),0,IF(ISBLANK(Créanciers!$G2553),0,IF(ISNUMBER(Créanciers!Q2553),Créanciers!Q2553,Créanciers!$G2553))),0)</f>
        <v>0</v>
      </c>
      <c r="G2553">
        <f>IF(AND(NOT(ISBLANK(Créanciers!$I2553)),LOWER(Créanciers!$I2553)&lt;&gt;"chf"),IF(ISBLANK(Créanciers!$N2553),0,IF(ISBLANK(Créanciers!$N2553),0,IF(ISNUMBER(Créanciers!$N2553),Créanciers!$N2553,Créanciers!$G2553))),0)</f>
        <v>0</v>
      </c>
      <c r="H2553">
        <f>IF(AND(NOT(ISBLANK(Créanciers!$I2553)),LOWER(Créanciers!$I2553)&lt;&gt;"chf"),IF(ISBLANK(Créanciers!$O2553),0,IF(ISBLANK(Créanciers!$O2553),0,IF(ISNUMBER(Créanciers!$O2553),Créanciers!$O2553,Créanciers!$G2553))),0)</f>
        <v>0</v>
      </c>
      <c r="I2553">
        <f>IF(AND(NOT(ISBLANK(Créanciers!$I2553)),LOWER(Créanciers!$I2553)&lt;&gt;"chf"),IF(ISBLANK(Créanciers!$P2553),0,IF(ISBLANK(Créanciers!$P2553),0,IF(ISNUMBER(Créanciers!$P2553),Créanciers!$P2553,Créanciers!$G2553))),0)</f>
        <v>0</v>
      </c>
      <c r="J2553">
        <f>IF(AND(NOT(ISBLANK(Créanciers!$I2553)),LOWER(Créanciers!$I2553)&lt;&gt;"chf"),IF(ISBLANK(Créanciers!$Q2553),0,IF(ISBLANK(Créanciers!$Q2553),0,IF(ISNUMBER(Créanciers!$Q2553),Créanciers!$Q2553,Créanciers!$G2553))),0)</f>
        <v>0</v>
      </c>
    </row>
    <row r="2554" spans="2:10" x14ac:dyDescent="0.25">
      <c r="B2554">
        <f>IF(OR(ISBLANK(Créanciers!$I2554),LOWER(Créanciers!$I2554)="chf"),IF(ISBLANK(Créanciers!N2554),0,IF(ISBLANK(Créanciers!$G2554),0,IF(ISNUMBER(Créanciers!N2554),Créanciers!N2554,Créanciers!$G2554))),0)</f>
        <v>0</v>
      </c>
      <c r="C2554">
        <f>IF(OR(ISBLANK(Créanciers!$I2554),LOWER(Créanciers!$I2554)="chf"),IF(ISBLANK(Créanciers!O2554),0,IF(ISBLANK(Créanciers!$G2554),0,IF(ISNUMBER(Créanciers!O2554),Créanciers!O2554,Créanciers!$G2554))),0)</f>
        <v>0</v>
      </c>
      <c r="D2554">
        <f>IF(OR(ISBLANK(Créanciers!$I2554),LOWER(Créanciers!$I2554)="chf"),IF(ISBLANK(Créanciers!P2554),0,IF(ISBLANK(Créanciers!$G2554),0,IF(ISNUMBER(Créanciers!P2554),Créanciers!P2554,Créanciers!$G2554))),0)</f>
        <v>0</v>
      </c>
      <c r="E2554">
        <f>IF(OR(ISBLANK(Créanciers!$I2554),LOWER(Créanciers!$I2554)="chf"),IF(ISBLANK(Créanciers!Q2554),0,IF(ISBLANK(Créanciers!$G2554),0,IF(ISNUMBER(Créanciers!Q2554),Créanciers!Q2554,Créanciers!$G2554))),0)</f>
        <v>0</v>
      </c>
      <c r="G2554">
        <f>IF(AND(NOT(ISBLANK(Créanciers!$I2554)),LOWER(Créanciers!$I2554)&lt;&gt;"chf"),IF(ISBLANK(Créanciers!$N2554),0,IF(ISBLANK(Créanciers!$N2554),0,IF(ISNUMBER(Créanciers!$N2554),Créanciers!$N2554,Créanciers!$G2554))),0)</f>
        <v>0</v>
      </c>
      <c r="H2554">
        <f>IF(AND(NOT(ISBLANK(Créanciers!$I2554)),LOWER(Créanciers!$I2554)&lt;&gt;"chf"),IF(ISBLANK(Créanciers!$O2554),0,IF(ISBLANK(Créanciers!$O2554),0,IF(ISNUMBER(Créanciers!$O2554),Créanciers!$O2554,Créanciers!$G2554))),0)</f>
        <v>0</v>
      </c>
      <c r="I2554">
        <f>IF(AND(NOT(ISBLANK(Créanciers!$I2554)),LOWER(Créanciers!$I2554)&lt;&gt;"chf"),IF(ISBLANK(Créanciers!$P2554),0,IF(ISBLANK(Créanciers!$P2554),0,IF(ISNUMBER(Créanciers!$P2554),Créanciers!$P2554,Créanciers!$G2554))),0)</f>
        <v>0</v>
      </c>
      <c r="J2554">
        <f>IF(AND(NOT(ISBLANK(Créanciers!$I2554)),LOWER(Créanciers!$I2554)&lt;&gt;"chf"),IF(ISBLANK(Créanciers!$Q2554),0,IF(ISBLANK(Créanciers!$Q2554),0,IF(ISNUMBER(Créanciers!$Q2554),Créanciers!$Q2554,Créanciers!$G2554))),0)</f>
        <v>0</v>
      </c>
    </row>
    <row r="2555" spans="2:10" x14ac:dyDescent="0.25">
      <c r="B2555">
        <f>IF(OR(ISBLANK(Créanciers!$I2555),LOWER(Créanciers!$I2555)="chf"),IF(ISBLANK(Créanciers!N2555),0,IF(ISBLANK(Créanciers!$G2555),0,IF(ISNUMBER(Créanciers!N2555),Créanciers!N2555,Créanciers!$G2555))),0)</f>
        <v>0</v>
      </c>
      <c r="C2555">
        <f>IF(OR(ISBLANK(Créanciers!$I2555),LOWER(Créanciers!$I2555)="chf"),IF(ISBLANK(Créanciers!O2555),0,IF(ISBLANK(Créanciers!$G2555),0,IF(ISNUMBER(Créanciers!O2555),Créanciers!O2555,Créanciers!$G2555))),0)</f>
        <v>0</v>
      </c>
      <c r="D2555">
        <f>IF(OR(ISBLANK(Créanciers!$I2555),LOWER(Créanciers!$I2555)="chf"),IF(ISBLANK(Créanciers!P2555),0,IF(ISBLANK(Créanciers!$G2555),0,IF(ISNUMBER(Créanciers!P2555),Créanciers!P2555,Créanciers!$G2555))),0)</f>
        <v>0</v>
      </c>
      <c r="E2555">
        <f>IF(OR(ISBLANK(Créanciers!$I2555),LOWER(Créanciers!$I2555)="chf"),IF(ISBLANK(Créanciers!Q2555),0,IF(ISBLANK(Créanciers!$G2555),0,IF(ISNUMBER(Créanciers!Q2555),Créanciers!Q2555,Créanciers!$G2555))),0)</f>
        <v>0</v>
      </c>
      <c r="G2555">
        <f>IF(AND(NOT(ISBLANK(Créanciers!$I2555)),LOWER(Créanciers!$I2555)&lt;&gt;"chf"),IF(ISBLANK(Créanciers!$N2555),0,IF(ISBLANK(Créanciers!$N2555),0,IF(ISNUMBER(Créanciers!$N2555),Créanciers!$N2555,Créanciers!$G2555))),0)</f>
        <v>0</v>
      </c>
      <c r="H2555">
        <f>IF(AND(NOT(ISBLANK(Créanciers!$I2555)),LOWER(Créanciers!$I2555)&lt;&gt;"chf"),IF(ISBLANK(Créanciers!$O2555),0,IF(ISBLANK(Créanciers!$O2555),0,IF(ISNUMBER(Créanciers!$O2555),Créanciers!$O2555,Créanciers!$G2555))),0)</f>
        <v>0</v>
      </c>
      <c r="I2555">
        <f>IF(AND(NOT(ISBLANK(Créanciers!$I2555)),LOWER(Créanciers!$I2555)&lt;&gt;"chf"),IF(ISBLANK(Créanciers!$P2555),0,IF(ISBLANK(Créanciers!$P2555),0,IF(ISNUMBER(Créanciers!$P2555),Créanciers!$P2555,Créanciers!$G2555))),0)</f>
        <v>0</v>
      </c>
      <c r="J2555">
        <f>IF(AND(NOT(ISBLANK(Créanciers!$I2555)),LOWER(Créanciers!$I2555)&lt;&gt;"chf"),IF(ISBLANK(Créanciers!$Q2555),0,IF(ISBLANK(Créanciers!$Q2555),0,IF(ISNUMBER(Créanciers!$Q2555),Créanciers!$Q2555,Créanciers!$G2555))),0)</f>
        <v>0</v>
      </c>
    </row>
    <row r="2556" spans="2:10" x14ac:dyDescent="0.25">
      <c r="B2556">
        <f>IF(OR(ISBLANK(Créanciers!$I2556),LOWER(Créanciers!$I2556)="chf"),IF(ISBLANK(Créanciers!N2556),0,IF(ISBLANK(Créanciers!$G2556),0,IF(ISNUMBER(Créanciers!N2556),Créanciers!N2556,Créanciers!$G2556))),0)</f>
        <v>0</v>
      </c>
      <c r="C2556">
        <f>IF(OR(ISBLANK(Créanciers!$I2556),LOWER(Créanciers!$I2556)="chf"),IF(ISBLANK(Créanciers!O2556),0,IF(ISBLANK(Créanciers!$G2556),0,IF(ISNUMBER(Créanciers!O2556),Créanciers!O2556,Créanciers!$G2556))),0)</f>
        <v>0</v>
      </c>
      <c r="D2556">
        <f>IF(OR(ISBLANK(Créanciers!$I2556),LOWER(Créanciers!$I2556)="chf"),IF(ISBLANK(Créanciers!P2556),0,IF(ISBLANK(Créanciers!$G2556),0,IF(ISNUMBER(Créanciers!P2556),Créanciers!P2556,Créanciers!$G2556))),0)</f>
        <v>0</v>
      </c>
      <c r="E2556">
        <f>IF(OR(ISBLANK(Créanciers!$I2556),LOWER(Créanciers!$I2556)="chf"),IF(ISBLANK(Créanciers!Q2556),0,IF(ISBLANK(Créanciers!$G2556),0,IF(ISNUMBER(Créanciers!Q2556),Créanciers!Q2556,Créanciers!$G2556))),0)</f>
        <v>0</v>
      </c>
      <c r="G2556">
        <f>IF(AND(NOT(ISBLANK(Créanciers!$I2556)),LOWER(Créanciers!$I2556)&lt;&gt;"chf"),IF(ISBLANK(Créanciers!$N2556),0,IF(ISBLANK(Créanciers!$N2556),0,IF(ISNUMBER(Créanciers!$N2556),Créanciers!$N2556,Créanciers!$G2556))),0)</f>
        <v>0</v>
      </c>
      <c r="H2556">
        <f>IF(AND(NOT(ISBLANK(Créanciers!$I2556)),LOWER(Créanciers!$I2556)&lt;&gt;"chf"),IF(ISBLANK(Créanciers!$O2556),0,IF(ISBLANK(Créanciers!$O2556),0,IF(ISNUMBER(Créanciers!$O2556),Créanciers!$O2556,Créanciers!$G2556))),0)</f>
        <v>0</v>
      </c>
      <c r="I2556">
        <f>IF(AND(NOT(ISBLANK(Créanciers!$I2556)),LOWER(Créanciers!$I2556)&lt;&gt;"chf"),IF(ISBLANK(Créanciers!$P2556),0,IF(ISBLANK(Créanciers!$P2556),0,IF(ISNUMBER(Créanciers!$P2556),Créanciers!$P2556,Créanciers!$G2556))),0)</f>
        <v>0</v>
      </c>
      <c r="J2556">
        <f>IF(AND(NOT(ISBLANK(Créanciers!$I2556)),LOWER(Créanciers!$I2556)&lt;&gt;"chf"),IF(ISBLANK(Créanciers!$Q2556),0,IF(ISBLANK(Créanciers!$Q2556),0,IF(ISNUMBER(Créanciers!$Q2556),Créanciers!$Q2556,Créanciers!$G2556))),0)</f>
        <v>0</v>
      </c>
    </row>
    <row r="2557" spans="2:10" x14ac:dyDescent="0.25">
      <c r="B2557">
        <f>IF(OR(ISBLANK(Créanciers!$I2557),LOWER(Créanciers!$I2557)="chf"),IF(ISBLANK(Créanciers!N2557),0,IF(ISBLANK(Créanciers!$G2557),0,IF(ISNUMBER(Créanciers!N2557),Créanciers!N2557,Créanciers!$G2557))),0)</f>
        <v>0</v>
      </c>
      <c r="C2557">
        <f>IF(OR(ISBLANK(Créanciers!$I2557),LOWER(Créanciers!$I2557)="chf"),IF(ISBLANK(Créanciers!O2557),0,IF(ISBLANK(Créanciers!$G2557),0,IF(ISNUMBER(Créanciers!O2557),Créanciers!O2557,Créanciers!$G2557))),0)</f>
        <v>0</v>
      </c>
      <c r="D2557">
        <f>IF(OR(ISBLANK(Créanciers!$I2557),LOWER(Créanciers!$I2557)="chf"),IF(ISBLANK(Créanciers!P2557),0,IF(ISBLANK(Créanciers!$G2557),0,IF(ISNUMBER(Créanciers!P2557),Créanciers!P2557,Créanciers!$G2557))),0)</f>
        <v>0</v>
      </c>
      <c r="E2557">
        <f>IF(OR(ISBLANK(Créanciers!$I2557),LOWER(Créanciers!$I2557)="chf"),IF(ISBLANK(Créanciers!Q2557),0,IF(ISBLANK(Créanciers!$G2557),0,IF(ISNUMBER(Créanciers!Q2557),Créanciers!Q2557,Créanciers!$G2557))),0)</f>
        <v>0</v>
      </c>
      <c r="G2557">
        <f>IF(AND(NOT(ISBLANK(Créanciers!$I2557)),LOWER(Créanciers!$I2557)&lt;&gt;"chf"),IF(ISBLANK(Créanciers!$N2557),0,IF(ISBLANK(Créanciers!$N2557),0,IF(ISNUMBER(Créanciers!$N2557),Créanciers!$N2557,Créanciers!$G2557))),0)</f>
        <v>0</v>
      </c>
      <c r="H2557">
        <f>IF(AND(NOT(ISBLANK(Créanciers!$I2557)),LOWER(Créanciers!$I2557)&lt;&gt;"chf"),IF(ISBLANK(Créanciers!$O2557),0,IF(ISBLANK(Créanciers!$O2557),0,IF(ISNUMBER(Créanciers!$O2557),Créanciers!$O2557,Créanciers!$G2557))),0)</f>
        <v>0</v>
      </c>
      <c r="I2557">
        <f>IF(AND(NOT(ISBLANK(Créanciers!$I2557)),LOWER(Créanciers!$I2557)&lt;&gt;"chf"),IF(ISBLANK(Créanciers!$P2557),0,IF(ISBLANK(Créanciers!$P2557),0,IF(ISNUMBER(Créanciers!$P2557),Créanciers!$P2557,Créanciers!$G2557))),0)</f>
        <v>0</v>
      </c>
      <c r="J2557">
        <f>IF(AND(NOT(ISBLANK(Créanciers!$I2557)),LOWER(Créanciers!$I2557)&lt;&gt;"chf"),IF(ISBLANK(Créanciers!$Q2557),0,IF(ISBLANK(Créanciers!$Q2557),0,IF(ISNUMBER(Créanciers!$Q2557),Créanciers!$Q2557,Créanciers!$G2557))),0)</f>
        <v>0</v>
      </c>
    </row>
    <row r="2558" spans="2:10" x14ac:dyDescent="0.25">
      <c r="B2558">
        <f>IF(OR(ISBLANK(Créanciers!$I2558),LOWER(Créanciers!$I2558)="chf"),IF(ISBLANK(Créanciers!N2558),0,IF(ISBLANK(Créanciers!$G2558),0,IF(ISNUMBER(Créanciers!N2558),Créanciers!N2558,Créanciers!$G2558))),0)</f>
        <v>0</v>
      </c>
      <c r="C2558">
        <f>IF(OR(ISBLANK(Créanciers!$I2558),LOWER(Créanciers!$I2558)="chf"),IF(ISBLANK(Créanciers!O2558),0,IF(ISBLANK(Créanciers!$G2558),0,IF(ISNUMBER(Créanciers!O2558),Créanciers!O2558,Créanciers!$G2558))),0)</f>
        <v>0</v>
      </c>
      <c r="D2558">
        <f>IF(OR(ISBLANK(Créanciers!$I2558),LOWER(Créanciers!$I2558)="chf"),IF(ISBLANK(Créanciers!P2558),0,IF(ISBLANK(Créanciers!$G2558),0,IF(ISNUMBER(Créanciers!P2558),Créanciers!P2558,Créanciers!$G2558))),0)</f>
        <v>0</v>
      </c>
      <c r="E2558">
        <f>IF(OR(ISBLANK(Créanciers!$I2558),LOWER(Créanciers!$I2558)="chf"),IF(ISBLANK(Créanciers!Q2558),0,IF(ISBLANK(Créanciers!$G2558),0,IF(ISNUMBER(Créanciers!Q2558),Créanciers!Q2558,Créanciers!$G2558))),0)</f>
        <v>0</v>
      </c>
      <c r="G2558">
        <f>IF(AND(NOT(ISBLANK(Créanciers!$I2558)),LOWER(Créanciers!$I2558)&lt;&gt;"chf"),IF(ISBLANK(Créanciers!$N2558),0,IF(ISBLANK(Créanciers!$N2558),0,IF(ISNUMBER(Créanciers!$N2558),Créanciers!$N2558,Créanciers!$G2558))),0)</f>
        <v>0</v>
      </c>
      <c r="H2558">
        <f>IF(AND(NOT(ISBLANK(Créanciers!$I2558)),LOWER(Créanciers!$I2558)&lt;&gt;"chf"),IF(ISBLANK(Créanciers!$O2558),0,IF(ISBLANK(Créanciers!$O2558),0,IF(ISNUMBER(Créanciers!$O2558),Créanciers!$O2558,Créanciers!$G2558))),0)</f>
        <v>0</v>
      </c>
      <c r="I2558">
        <f>IF(AND(NOT(ISBLANK(Créanciers!$I2558)),LOWER(Créanciers!$I2558)&lt;&gt;"chf"),IF(ISBLANK(Créanciers!$P2558),0,IF(ISBLANK(Créanciers!$P2558),0,IF(ISNUMBER(Créanciers!$P2558),Créanciers!$P2558,Créanciers!$G2558))),0)</f>
        <v>0</v>
      </c>
      <c r="J2558">
        <f>IF(AND(NOT(ISBLANK(Créanciers!$I2558)),LOWER(Créanciers!$I2558)&lt;&gt;"chf"),IF(ISBLANK(Créanciers!$Q2558),0,IF(ISBLANK(Créanciers!$Q2558),0,IF(ISNUMBER(Créanciers!$Q2558),Créanciers!$Q2558,Créanciers!$G2558))),0)</f>
        <v>0</v>
      </c>
    </row>
    <row r="2559" spans="2:10" x14ac:dyDescent="0.25">
      <c r="B2559">
        <f>IF(OR(ISBLANK(Créanciers!$I2559),LOWER(Créanciers!$I2559)="chf"),IF(ISBLANK(Créanciers!N2559),0,IF(ISBLANK(Créanciers!$G2559),0,IF(ISNUMBER(Créanciers!N2559),Créanciers!N2559,Créanciers!$G2559))),0)</f>
        <v>0</v>
      </c>
      <c r="C2559">
        <f>IF(OR(ISBLANK(Créanciers!$I2559),LOWER(Créanciers!$I2559)="chf"),IF(ISBLANK(Créanciers!O2559),0,IF(ISBLANK(Créanciers!$G2559),0,IF(ISNUMBER(Créanciers!O2559),Créanciers!O2559,Créanciers!$G2559))),0)</f>
        <v>0</v>
      </c>
      <c r="D2559">
        <f>IF(OR(ISBLANK(Créanciers!$I2559),LOWER(Créanciers!$I2559)="chf"),IF(ISBLANK(Créanciers!P2559),0,IF(ISBLANK(Créanciers!$G2559),0,IF(ISNUMBER(Créanciers!P2559),Créanciers!P2559,Créanciers!$G2559))),0)</f>
        <v>0</v>
      </c>
      <c r="E2559">
        <f>IF(OR(ISBLANK(Créanciers!$I2559),LOWER(Créanciers!$I2559)="chf"),IF(ISBLANK(Créanciers!Q2559),0,IF(ISBLANK(Créanciers!$G2559),0,IF(ISNUMBER(Créanciers!Q2559),Créanciers!Q2559,Créanciers!$G2559))),0)</f>
        <v>0</v>
      </c>
      <c r="G2559">
        <f>IF(AND(NOT(ISBLANK(Créanciers!$I2559)),LOWER(Créanciers!$I2559)&lt;&gt;"chf"),IF(ISBLANK(Créanciers!$N2559),0,IF(ISBLANK(Créanciers!$N2559),0,IF(ISNUMBER(Créanciers!$N2559),Créanciers!$N2559,Créanciers!$G2559))),0)</f>
        <v>0</v>
      </c>
      <c r="H2559">
        <f>IF(AND(NOT(ISBLANK(Créanciers!$I2559)),LOWER(Créanciers!$I2559)&lt;&gt;"chf"),IF(ISBLANK(Créanciers!$O2559),0,IF(ISBLANK(Créanciers!$O2559),0,IF(ISNUMBER(Créanciers!$O2559),Créanciers!$O2559,Créanciers!$G2559))),0)</f>
        <v>0</v>
      </c>
      <c r="I2559">
        <f>IF(AND(NOT(ISBLANK(Créanciers!$I2559)),LOWER(Créanciers!$I2559)&lt;&gt;"chf"),IF(ISBLANK(Créanciers!$P2559),0,IF(ISBLANK(Créanciers!$P2559),0,IF(ISNUMBER(Créanciers!$P2559),Créanciers!$P2559,Créanciers!$G2559))),0)</f>
        <v>0</v>
      </c>
      <c r="J2559">
        <f>IF(AND(NOT(ISBLANK(Créanciers!$I2559)),LOWER(Créanciers!$I2559)&lt;&gt;"chf"),IF(ISBLANK(Créanciers!$Q2559),0,IF(ISBLANK(Créanciers!$Q2559),0,IF(ISNUMBER(Créanciers!$Q2559),Créanciers!$Q2559,Créanciers!$G2559))),0)</f>
        <v>0</v>
      </c>
    </row>
    <row r="2560" spans="2:10" x14ac:dyDescent="0.25">
      <c r="B2560">
        <f>IF(OR(ISBLANK(Créanciers!$I2560),LOWER(Créanciers!$I2560)="chf"),IF(ISBLANK(Créanciers!N2560),0,IF(ISBLANK(Créanciers!$G2560),0,IF(ISNUMBER(Créanciers!N2560),Créanciers!N2560,Créanciers!$G2560))),0)</f>
        <v>0</v>
      </c>
      <c r="C2560">
        <f>IF(OR(ISBLANK(Créanciers!$I2560),LOWER(Créanciers!$I2560)="chf"),IF(ISBLANK(Créanciers!O2560),0,IF(ISBLANK(Créanciers!$G2560),0,IF(ISNUMBER(Créanciers!O2560),Créanciers!O2560,Créanciers!$G2560))),0)</f>
        <v>0</v>
      </c>
      <c r="D2560">
        <f>IF(OR(ISBLANK(Créanciers!$I2560),LOWER(Créanciers!$I2560)="chf"),IF(ISBLANK(Créanciers!P2560),0,IF(ISBLANK(Créanciers!$G2560),0,IF(ISNUMBER(Créanciers!P2560),Créanciers!P2560,Créanciers!$G2560))),0)</f>
        <v>0</v>
      </c>
      <c r="E2560">
        <f>IF(OR(ISBLANK(Créanciers!$I2560),LOWER(Créanciers!$I2560)="chf"),IF(ISBLANK(Créanciers!Q2560),0,IF(ISBLANK(Créanciers!$G2560),0,IF(ISNUMBER(Créanciers!Q2560),Créanciers!Q2560,Créanciers!$G2560))),0)</f>
        <v>0</v>
      </c>
      <c r="G2560">
        <f>IF(AND(NOT(ISBLANK(Créanciers!$I2560)),LOWER(Créanciers!$I2560)&lt;&gt;"chf"),IF(ISBLANK(Créanciers!$N2560),0,IF(ISBLANK(Créanciers!$N2560),0,IF(ISNUMBER(Créanciers!$N2560),Créanciers!$N2560,Créanciers!$G2560))),0)</f>
        <v>0</v>
      </c>
      <c r="H2560">
        <f>IF(AND(NOT(ISBLANK(Créanciers!$I2560)),LOWER(Créanciers!$I2560)&lt;&gt;"chf"),IF(ISBLANK(Créanciers!$O2560),0,IF(ISBLANK(Créanciers!$O2560),0,IF(ISNUMBER(Créanciers!$O2560),Créanciers!$O2560,Créanciers!$G2560))),0)</f>
        <v>0</v>
      </c>
      <c r="I2560">
        <f>IF(AND(NOT(ISBLANK(Créanciers!$I2560)),LOWER(Créanciers!$I2560)&lt;&gt;"chf"),IF(ISBLANK(Créanciers!$P2560),0,IF(ISBLANK(Créanciers!$P2560),0,IF(ISNUMBER(Créanciers!$P2560),Créanciers!$P2560,Créanciers!$G2560))),0)</f>
        <v>0</v>
      </c>
      <c r="J2560">
        <f>IF(AND(NOT(ISBLANK(Créanciers!$I2560)),LOWER(Créanciers!$I2560)&lt;&gt;"chf"),IF(ISBLANK(Créanciers!$Q2560),0,IF(ISBLANK(Créanciers!$Q2560),0,IF(ISNUMBER(Créanciers!$Q2560),Créanciers!$Q2560,Créanciers!$G2560))),0)</f>
        <v>0</v>
      </c>
    </row>
    <row r="2561" spans="2:10" x14ac:dyDescent="0.25">
      <c r="B2561">
        <f>IF(OR(ISBLANK(Créanciers!$I2561),LOWER(Créanciers!$I2561)="chf"),IF(ISBLANK(Créanciers!N2561),0,IF(ISBLANK(Créanciers!$G2561),0,IF(ISNUMBER(Créanciers!N2561),Créanciers!N2561,Créanciers!$G2561))),0)</f>
        <v>0</v>
      </c>
      <c r="C2561">
        <f>IF(OR(ISBLANK(Créanciers!$I2561),LOWER(Créanciers!$I2561)="chf"),IF(ISBLANK(Créanciers!O2561),0,IF(ISBLANK(Créanciers!$G2561),0,IF(ISNUMBER(Créanciers!O2561),Créanciers!O2561,Créanciers!$G2561))),0)</f>
        <v>0</v>
      </c>
      <c r="D2561">
        <f>IF(OR(ISBLANK(Créanciers!$I2561),LOWER(Créanciers!$I2561)="chf"),IF(ISBLANK(Créanciers!P2561),0,IF(ISBLANK(Créanciers!$G2561),0,IF(ISNUMBER(Créanciers!P2561),Créanciers!P2561,Créanciers!$G2561))),0)</f>
        <v>0</v>
      </c>
      <c r="E2561">
        <f>IF(OR(ISBLANK(Créanciers!$I2561),LOWER(Créanciers!$I2561)="chf"),IF(ISBLANK(Créanciers!Q2561),0,IF(ISBLANK(Créanciers!$G2561),0,IF(ISNUMBER(Créanciers!Q2561),Créanciers!Q2561,Créanciers!$G2561))),0)</f>
        <v>0</v>
      </c>
      <c r="G2561">
        <f>IF(AND(NOT(ISBLANK(Créanciers!$I2561)),LOWER(Créanciers!$I2561)&lt;&gt;"chf"),IF(ISBLANK(Créanciers!$N2561),0,IF(ISBLANK(Créanciers!$N2561),0,IF(ISNUMBER(Créanciers!$N2561),Créanciers!$N2561,Créanciers!$G2561))),0)</f>
        <v>0</v>
      </c>
      <c r="H2561">
        <f>IF(AND(NOT(ISBLANK(Créanciers!$I2561)),LOWER(Créanciers!$I2561)&lt;&gt;"chf"),IF(ISBLANK(Créanciers!$O2561),0,IF(ISBLANK(Créanciers!$O2561),0,IF(ISNUMBER(Créanciers!$O2561),Créanciers!$O2561,Créanciers!$G2561))),0)</f>
        <v>0</v>
      </c>
      <c r="I2561">
        <f>IF(AND(NOT(ISBLANK(Créanciers!$I2561)),LOWER(Créanciers!$I2561)&lt;&gt;"chf"),IF(ISBLANK(Créanciers!$P2561),0,IF(ISBLANK(Créanciers!$P2561),0,IF(ISNUMBER(Créanciers!$P2561),Créanciers!$P2561,Créanciers!$G2561))),0)</f>
        <v>0</v>
      </c>
      <c r="J2561">
        <f>IF(AND(NOT(ISBLANK(Créanciers!$I2561)),LOWER(Créanciers!$I2561)&lt;&gt;"chf"),IF(ISBLANK(Créanciers!$Q2561),0,IF(ISBLANK(Créanciers!$Q2561),0,IF(ISNUMBER(Créanciers!$Q2561),Créanciers!$Q2561,Créanciers!$G2561))),0)</f>
        <v>0</v>
      </c>
    </row>
    <row r="2562" spans="2:10" x14ac:dyDescent="0.25">
      <c r="B2562">
        <f>IF(OR(ISBLANK(Créanciers!$I2562),LOWER(Créanciers!$I2562)="chf"),IF(ISBLANK(Créanciers!N2562),0,IF(ISBLANK(Créanciers!$G2562),0,IF(ISNUMBER(Créanciers!N2562),Créanciers!N2562,Créanciers!$G2562))),0)</f>
        <v>0</v>
      </c>
      <c r="C2562">
        <f>IF(OR(ISBLANK(Créanciers!$I2562),LOWER(Créanciers!$I2562)="chf"),IF(ISBLANK(Créanciers!O2562),0,IF(ISBLANK(Créanciers!$G2562),0,IF(ISNUMBER(Créanciers!O2562),Créanciers!O2562,Créanciers!$G2562))),0)</f>
        <v>0</v>
      </c>
      <c r="D2562">
        <f>IF(OR(ISBLANK(Créanciers!$I2562),LOWER(Créanciers!$I2562)="chf"),IF(ISBLANK(Créanciers!P2562),0,IF(ISBLANK(Créanciers!$G2562),0,IF(ISNUMBER(Créanciers!P2562),Créanciers!P2562,Créanciers!$G2562))),0)</f>
        <v>0</v>
      </c>
      <c r="E2562">
        <f>IF(OR(ISBLANK(Créanciers!$I2562),LOWER(Créanciers!$I2562)="chf"),IF(ISBLANK(Créanciers!Q2562),0,IF(ISBLANK(Créanciers!$G2562),0,IF(ISNUMBER(Créanciers!Q2562),Créanciers!Q2562,Créanciers!$G2562))),0)</f>
        <v>0</v>
      </c>
      <c r="G2562">
        <f>IF(AND(NOT(ISBLANK(Créanciers!$I2562)),LOWER(Créanciers!$I2562)&lt;&gt;"chf"),IF(ISBLANK(Créanciers!$N2562),0,IF(ISBLANK(Créanciers!$N2562),0,IF(ISNUMBER(Créanciers!$N2562),Créanciers!$N2562,Créanciers!$G2562))),0)</f>
        <v>0</v>
      </c>
      <c r="H2562">
        <f>IF(AND(NOT(ISBLANK(Créanciers!$I2562)),LOWER(Créanciers!$I2562)&lt;&gt;"chf"),IF(ISBLANK(Créanciers!$O2562),0,IF(ISBLANK(Créanciers!$O2562),0,IF(ISNUMBER(Créanciers!$O2562),Créanciers!$O2562,Créanciers!$G2562))),0)</f>
        <v>0</v>
      </c>
      <c r="I2562">
        <f>IF(AND(NOT(ISBLANK(Créanciers!$I2562)),LOWER(Créanciers!$I2562)&lt;&gt;"chf"),IF(ISBLANK(Créanciers!$P2562),0,IF(ISBLANK(Créanciers!$P2562),0,IF(ISNUMBER(Créanciers!$P2562),Créanciers!$P2562,Créanciers!$G2562))),0)</f>
        <v>0</v>
      </c>
      <c r="J2562">
        <f>IF(AND(NOT(ISBLANK(Créanciers!$I2562)),LOWER(Créanciers!$I2562)&lt;&gt;"chf"),IF(ISBLANK(Créanciers!$Q2562),0,IF(ISBLANK(Créanciers!$Q2562),0,IF(ISNUMBER(Créanciers!$Q2562),Créanciers!$Q2562,Créanciers!$G2562))),0)</f>
        <v>0</v>
      </c>
    </row>
    <row r="2563" spans="2:10" x14ac:dyDescent="0.25">
      <c r="B2563">
        <f>IF(OR(ISBLANK(Créanciers!$I2563),LOWER(Créanciers!$I2563)="chf"),IF(ISBLANK(Créanciers!N2563),0,IF(ISBLANK(Créanciers!$G2563),0,IF(ISNUMBER(Créanciers!N2563),Créanciers!N2563,Créanciers!$G2563))),0)</f>
        <v>0</v>
      </c>
      <c r="C2563">
        <f>IF(OR(ISBLANK(Créanciers!$I2563),LOWER(Créanciers!$I2563)="chf"),IF(ISBLANK(Créanciers!O2563),0,IF(ISBLANK(Créanciers!$G2563),0,IF(ISNUMBER(Créanciers!O2563),Créanciers!O2563,Créanciers!$G2563))),0)</f>
        <v>0</v>
      </c>
      <c r="D2563">
        <f>IF(OR(ISBLANK(Créanciers!$I2563),LOWER(Créanciers!$I2563)="chf"),IF(ISBLANK(Créanciers!P2563),0,IF(ISBLANK(Créanciers!$G2563),0,IF(ISNUMBER(Créanciers!P2563),Créanciers!P2563,Créanciers!$G2563))),0)</f>
        <v>0</v>
      </c>
      <c r="E2563">
        <f>IF(OR(ISBLANK(Créanciers!$I2563),LOWER(Créanciers!$I2563)="chf"),IF(ISBLANK(Créanciers!Q2563),0,IF(ISBLANK(Créanciers!$G2563),0,IF(ISNUMBER(Créanciers!Q2563),Créanciers!Q2563,Créanciers!$G2563))),0)</f>
        <v>0</v>
      </c>
      <c r="G2563">
        <f>IF(AND(NOT(ISBLANK(Créanciers!$I2563)),LOWER(Créanciers!$I2563)&lt;&gt;"chf"),IF(ISBLANK(Créanciers!$N2563),0,IF(ISBLANK(Créanciers!$N2563),0,IF(ISNUMBER(Créanciers!$N2563),Créanciers!$N2563,Créanciers!$G2563))),0)</f>
        <v>0</v>
      </c>
      <c r="H2563">
        <f>IF(AND(NOT(ISBLANK(Créanciers!$I2563)),LOWER(Créanciers!$I2563)&lt;&gt;"chf"),IF(ISBLANK(Créanciers!$O2563),0,IF(ISBLANK(Créanciers!$O2563),0,IF(ISNUMBER(Créanciers!$O2563),Créanciers!$O2563,Créanciers!$G2563))),0)</f>
        <v>0</v>
      </c>
      <c r="I2563">
        <f>IF(AND(NOT(ISBLANK(Créanciers!$I2563)),LOWER(Créanciers!$I2563)&lt;&gt;"chf"),IF(ISBLANK(Créanciers!$P2563),0,IF(ISBLANK(Créanciers!$P2563),0,IF(ISNUMBER(Créanciers!$P2563),Créanciers!$P2563,Créanciers!$G2563))),0)</f>
        <v>0</v>
      </c>
      <c r="J2563">
        <f>IF(AND(NOT(ISBLANK(Créanciers!$I2563)),LOWER(Créanciers!$I2563)&lt;&gt;"chf"),IF(ISBLANK(Créanciers!$Q2563),0,IF(ISBLANK(Créanciers!$Q2563),0,IF(ISNUMBER(Créanciers!$Q2563),Créanciers!$Q2563,Créanciers!$G2563))),0)</f>
        <v>0</v>
      </c>
    </row>
    <row r="2564" spans="2:10" x14ac:dyDescent="0.25">
      <c r="B2564">
        <f>IF(OR(ISBLANK(Créanciers!$I2564),LOWER(Créanciers!$I2564)="chf"),IF(ISBLANK(Créanciers!N2564),0,IF(ISBLANK(Créanciers!$G2564),0,IF(ISNUMBER(Créanciers!N2564),Créanciers!N2564,Créanciers!$G2564))),0)</f>
        <v>0</v>
      </c>
      <c r="C2564">
        <f>IF(OR(ISBLANK(Créanciers!$I2564),LOWER(Créanciers!$I2564)="chf"),IF(ISBLANK(Créanciers!O2564),0,IF(ISBLANK(Créanciers!$G2564),0,IF(ISNUMBER(Créanciers!O2564),Créanciers!O2564,Créanciers!$G2564))),0)</f>
        <v>0</v>
      </c>
      <c r="D2564">
        <f>IF(OR(ISBLANK(Créanciers!$I2564),LOWER(Créanciers!$I2564)="chf"),IF(ISBLANK(Créanciers!P2564),0,IF(ISBLANK(Créanciers!$G2564),0,IF(ISNUMBER(Créanciers!P2564),Créanciers!P2564,Créanciers!$G2564))),0)</f>
        <v>0</v>
      </c>
      <c r="E2564">
        <f>IF(OR(ISBLANK(Créanciers!$I2564),LOWER(Créanciers!$I2564)="chf"),IF(ISBLANK(Créanciers!Q2564),0,IF(ISBLANK(Créanciers!$G2564),0,IF(ISNUMBER(Créanciers!Q2564),Créanciers!Q2564,Créanciers!$G2564))),0)</f>
        <v>0</v>
      </c>
      <c r="G2564">
        <f>IF(AND(NOT(ISBLANK(Créanciers!$I2564)),LOWER(Créanciers!$I2564)&lt;&gt;"chf"),IF(ISBLANK(Créanciers!$N2564),0,IF(ISBLANK(Créanciers!$N2564),0,IF(ISNUMBER(Créanciers!$N2564),Créanciers!$N2564,Créanciers!$G2564))),0)</f>
        <v>0</v>
      </c>
      <c r="H2564">
        <f>IF(AND(NOT(ISBLANK(Créanciers!$I2564)),LOWER(Créanciers!$I2564)&lt;&gt;"chf"),IF(ISBLANK(Créanciers!$O2564),0,IF(ISBLANK(Créanciers!$O2564),0,IF(ISNUMBER(Créanciers!$O2564),Créanciers!$O2564,Créanciers!$G2564))),0)</f>
        <v>0</v>
      </c>
      <c r="I2564">
        <f>IF(AND(NOT(ISBLANK(Créanciers!$I2564)),LOWER(Créanciers!$I2564)&lt;&gt;"chf"),IF(ISBLANK(Créanciers!$P2564),0,IF(ISBLANK(Créanciers!$P2564),0,IF(ISNUMBER(Créanciers!$P2564),Créanciers!$P2564,Créanciers!$G2564))),0)</f>
        <v>0</v>
      </c>
      <c r="J2564">
        <f>IF(AND(NOT(ISBLANK(Créanciers!$I2564)),LOWER(Créanciers!$I2564)&lt;&gt;"chf"),IF(ISBLANK(Créanciers!$Q2564),0,IF(ISBLANK(Créanciers!$Q2564),0,IF(ISNUMBER(Créanciers!$Q2564),Créanciers!$Q2564,Créanciers!$G2564))),0)</f>
        <v>0</v>
      </c>
    </row>
    <row r="2565" spans="2:10" x14ac:dyDescent="0.25">
      <c r="B2565">
        <f>IF(OR(ISBLANK(Créanciers!$I2565),LOWER(Créanciers!$I2565)="chf"),IF(ISBLANK(Créanciers!N2565),0,IF(ISBLANK(Créanciers!$G2565),0,IF(ISNUMBER(Créanciers!N2565),Créanciers!N2565,Créanciers!$G2565))),0)</f>
        <v>0</v>
      </c>
      <c r="C2565">
        <f>IF(OR(ISBLANK(Créanciers!$I2565),LOWER(Créanciers!$I2565)="chf"),IF(ISBLANK(Créanciers!O2565),0,IF(ISBLANK(Créanciers!$G2565),0,IF(ISNUMBER(Créanciers!O2565),Créanciers!O2565,Créanciers!$G2565))),0)</f>
        <v>0</v>
      </c>
      <c r="D2565">
        <f>IF(OR(ISBLANK(Créanciers!$I2565),LOWER(Créanciers!$I2565)="chf"),IF(ISBLANK(Créanciers!P2565),0,IF(ISBLANK(Créanciers!$G2565),0,IF(ISNUMBER(Créanciers!P2565),Créanciers!P2565,Créanciers!$G2565))),0)</f>
        <v>0</v>
      </c>
      <c r="E2565">
        <f>IF(OR(ISBLANK(Créanciers!$I2565),LOWER(Créanciers!$I2565)="chf"),IF(ISBLANK(Créanciers!Q2565),0,IF(ISBLANK(Créanciers!$G2565),0,IF(ISNUMBER(Créanciers!Q2565),Créanciers!Q2565,Créanciers!$G2565))),0)</f>
        <v>0</v>
      </c>
      <c r="G2565">
        <f>IF(AND(NOT(ISBLANK(Créanciers!$I2565)),LOWER(Créanciers!$I2565)&lt;&gt;"chf"),IF(ISBLANK(Créanciers!$N2565),0,IF(ISBLANK(Créanciers!$N2565),0,IF(ISNUMBER(Créanciers!$N2565),Créanciers!$N2565,Créanciers!$G2565))),0)</f>
        <v>0</v>
      </c>
      <c r="H2565">
        <f>IF(AND(NOT(ISBLANK(Créanciers!$I2565)),LOWER(Créanciers!$I2565)&lt;&gt;"chf"),IF(ISBLANK(Créanciers!$O2565),0,IF(ISBLANK(Créanciers!$O2565),0,IF(ISNUMBER(Créanciers!$O2565),Créanciers!$O2565,Créanciers!$G2565))),0)</f>
        <v>0</v>
      </c>
      <c r="I2565">
        <f>IF(AND(NOT(ISBLANK(Créanciers!$I2565)),LOWER(Créanciers!$I2565)&lt;&gt;"chf"),IF(ISBLANK(Créanciers!$P2565),0,IF(ISBLANK(Créanciers!$P2565),0,IF(ISNUMBER(Créanciers!$P2565),Créanciers!$P2565,Créanciers!$G2565))),0)</f>
        <v>0</v>
      </c>
      <c r="J2565">
        <f>IF(AND(NOT(ISBLANK(Créanciers!$I2565)),LOWER(Créanciers!$I2565)&lt;&gt;"chf"),IF(ISBLANK(Créanciers!$Q2565),0,IF(ISBLANK(Créanciers!$Q2565),0,IF(ISNUMBER(Créanciers!$Q2565),Créanciers!$Q2565,Créanciers!$G2565))),0)</f>
        <v>0</v>
      </c>
    </row>
    <row r="2566" spans="2:10" x14ac:dyDescent="0.25">
      <c r="B2566">
        <f>IF(OR(ISBLANK(Créanciers!$I2566),LOWER(Créanciers!$I2566)="chf"),IF(ISBLANK(Créanciers!N2566),0,IF(ISBLANK(Créanciers!$G2566),0,IF(ISNUMBER(Créanciers!N2566),Créanciers!N2566,Créanciers!$G2566))),0)</f>
        <v>0</v>
      </c>
      <c r="C2566">
        <f>IF(OR(ISBLANK(Créanciers!$I2566),LOWER(Créanciers!$I2566)="chf"),IF(ISBLANK(Créanciers!O2566),0,IF(ISBLANK(Créanciers!$G2566),0,IF(ISNUMBER(Créanciers!O2566),Créanciers!O2566,Créanciers!$G2566))),0)</f>
        <v>0</v>
      </c>
      <c r="D2566">
        <f>IF(OR(ISBLANK(Créanciers!$I2566),LOWER(Créanciers!$I2566)="chf"),IF(ISBLANK(Créanciers!P2566),0,IF(ISBLANK(Créanciers!$G2566),0,IF(ISNUMBER(Créanciers!P2566),Créanciers!P2566,Créanciers!$G2566))),0)</f>
        <v>0</v>
      </c>
      <c r="E2566">
        <f>IF(OR(ISBLANK(Créanciers!$I2566),LOWER(Créanciers!$I2566)="chf"),IF(ISBLANK(Créanciers!Q2566),0,IF(ISBLANK(Créanciers!$G2566),0,IF(ISNUMBER(Créanciers!Q2566),Créanciers!Q2566,Créanciers!$G2566))),0)</f>
        <v>0</v>
      </c>
      <c r="G2566">
        <f>IF(AND(NOT(ISBLANK(Créanciers!$I2566)),LOWER(Créanciers!$I2566)&lt;&gt;"chf"),IF(ISBLANK(Créanciers!$N2566),0,IF(ISBLANK(Créanciers!$N2566),0,IF(ISNUMBER(Créanciers!$N2566),Créanciers!$N2566,Créanciers!$G2566))),0)</f>
        <v>0</v>
      </c>
      <c r="H2566">
        <f>IF(AND(NOT(ISBLANK(Créanciers!$I2566)),LOWER(Créanciers!$I2566)&lt;&gt;"chf"),IF(ISBLANK(Créanciers!$O2566),0,IF(ISBLANK(Créanciers!$O2566),0,IF(ISNUMBER(Créanciers!$O2566),Créanciers!$O2566,Créanciers!$G2566))),0)</f>
        <v>0</v>
      </c>
      <c r="I2566">
        <f>IF(AND(NOT(ISBLANK(Créanciers!$I2566)),LOWER(Créanciers!$I2566)&lt;&gt;"chf"),IF(ISBLANK(Créanciers!$P2566),0,IF(ISBLANK(Créanciers!$P2566),0,IF(ISNUMBER(Créanciers!$P2566),Créanciers!$P2566,Créanciers!$G2566))),0)</f>
        <v>0</v>
      </c>
      <c r="J2566">
        <f>IF(AND(NOT(ISBLANK(Créanciers!$I2566)),LOWER(Créanciers!$I2566)&lt;&gt;"chf"),IF(ISBLANK(Créanciers!$Q2566),0,IF(ISBLANK(Créanciers!$Q2566),0,IF(ISNUMBER(Créanciers!$Q2566),Créanciers!$Q2566,Créanciers!$G2566))),0)</f>
        <v>0</v>
      </c>
    </row>
    <row r="2567" spans="2:10" x14ac:dyDescent="0.25">
      <c r="B2567">
        <f>IF(OR(ISBLANK(Créanciers!$I2567),LOWER(Créanciers!$I2567)="chf"),IF(ISBLANK(Créanciers!N2567),0,IF(ISBLANK(Créanciers!$G2567),0,IF(ISNUMBER(Créanciers!N2567),Créanciers!N2567,Créanciers!$G2567))),0)</f>
        <v>0</v>
      </c>
      <c r="C2567">
        <f>IF(OR(ISBLANK(Créanciers!$I2567),LOWER(Créanciers!$I2567)="chf"),IF(ISBLANK(Créanciers!O2567),0,IF(ISBLANK(Créanciers!$G2567),0,IF(ISNUMBER(Créanciers!O2567),Créanciers!O2567,Créanciers!$G2567))),0)</f>
        <v>0</v>
      </c>
      <c r="D2567">
        <f>IF(OR(ISBLANK(Créanciers!$I2567),LOWER(Créanciers!$I2567)="chf"),IF(ISBLANK(Créanciers!P2567),0,IF(ISBLANK(Créanciers!$G2567),0,IF(ISNUMBER(Créanciers!P2567),Créanciers!P2567,Créanciers!$G2567))),0)</f>
        <v>0</v>
      </c>
      <c r="E2567">
        <f>IF(OR(ISBLANK(Créanciers!$I2567),LOWER(Créanciers!$I2567)="chf"),IF(ISBLANK(Créanciers!Q2567),0,IF(ISBLANK(Créanciers!$G2567),0,IF(ISNUMBER(Créanciers!Q2567),Créanciers!Q2567,Créanciers!$G2567))),0)</f>
        <v>0</v>
      </c>
      <c r="G2567">
        <f>IF(AND(NOT(ISBLANK(Créanciers!$I2567)),LOWER(Créanciers!$I2567)&lt;&gt;"chf"),IF(ISBLANK(Créanciers!$N2567),0,IF(ISBLANK(Créanciers!$N2567),0,IF(ISNUMBER(Créanciers!$N2567),Créanciers!$N2567,Créanciers!$G2567))),0)</f>
        <v>0</v>
      </c>
      <c r="H2567">
        <f>IF(AND(NOT(ISBLANK(Créanciers!$I2567)),LOWER(Créanciers!$I2567)&lt;&gt;"chf"),IF(ISBLANK(Créanciers!$O2567),0,IF(ISBLANK(Créanciers!$O2567),0,IF(ISNUMBER(Créanciers!$O2567),Créanciers!$O2567,Créanciers!$G2567))),0)</f>
        <v>0</v>
      </c>
      <c r="I2567">
        <f>IF(AND(NOT(ISBLANK(Créanciers!$I2567)),LOWER(Créanciers!$I2567)&lt;&gt;"chf"),IF(ISBLANK(Créanciers!$P2567),0,IF(ISBLANK(Créanciers!$P2567),0,IF(ISNUMBER(Créanciers!$P2567),Créanciers!$P2567,Créanciers!$G2567))),0)</f>
        <v>0</v>
      </c>
      <c r="J2567">
        <f>IF(AND(NOT(ISBLANK(Créanciers!$I2567)),LOWER(Créanciers!$I2567)&lt;&gt;"chf"),IF(ISBLANK(Créanciers!$Q2567),0,IF(ISBLANK(Créanciers!$Q2567),0,IF(ISNUMBER(Créanciers!$Q2567),Créanciers!$Q2567,Créanciers!$G2567))),0)</f>
        <v>0</v>
      </c>
    </row>
    <row r="2568" spans="2:10" x14ac:dyDescent="0.25">
      <c r="B2568">
        <f>IF(OR(ISBLANK(Créanciers!$I2568),LOWER(Créanciers!$I2568)="chf"),IF(ISBLANK(Créanciers!N2568),0,IF(ISBLANK(Créanciers!$G2568),0,IF(ISNUMBER(Créanciers!N2568),Créanciers!N2568,Créanciers!$G2568))),0)</f>
        <v>0</v>
      </c>
      <c r="C2568">
        <f>IF(OR(ISBLANK(Créanciers!$I2568),LOWER(Créanciers!$I2568)="chf"),IF(ISBLANK(Créanciers!O2568),0,IF(ISBLANK(Créanciers!$G2568),0,IF(ISNUMBER(Créanciers!O2568),Créanciers!O2568,Créanciers!$G2568))),0)</f>
        <v>0</v>
      </c>
      <c r="D2568">
        <f>IF(OR(ISBLANK(Créanciers!$I2568),LOWER(Créanciers!$I2568)="chf"),IF(ISBLANK(Créanciers!P2568),0,IF(ISBLANK(Créanciers!$G2568),0,IF(ISNUMBER(Créanciers!P2568),Créanciers!P2568,Créanciers!$G2568))),0)</f>
        <v>0</v>
      </c>
      <c r="E2568">
        <f>IF(OR(ISBLANK(Créanciers!$I2568),LOWER(Créanciers!$I2568)="chf"),IF(ISBLANK(Créanciers!Q2568),0,IF(ISBLANK(Créanciers!$G2568),0,IF(ISNUMBER(Créanciers!Q2568),Créanciers!Q2568,Créanciers!$G2568))),0)</f>
        <v>0</v>
      </c>
      <c r="G2568">
        <f>IF(AND(NOT(ISBLANK(Créanciers!$I2568)),LOWER(Créanciers!$I2568)&lt;&gt;"chf"),IF(ISBLANK(Créanciers!$N2568),0,IF(ISBLANK(Créanciers!$N2568),0,IF(ISNUMBER(Créanciers!$N2568),Créanciers!$N2568,Créanciers!$G2568))),0)</f>
        <v>0</v>
      </c>
      <c r="H2568">
        <f>IF(AND(NOT(ISBLANK(Créanciers!$I2568)),LOWER(Créanciers!$I2568)&lt;&gt;"chf"),IF(ISBLANK(Créanciers!$O2568),0,IF(ISBLANK(Créanciers!$O2568),0,IF(ISNUMBER(Créanciers!$O2568),Créanciers!$O2568,Créanciers!$G2568))),0)</f>
        <v>0</v>
      </c>
      <c r="I2568">
        <f>IF(AND(NOT(ISBLANK(Créanciers!$I2568)),LOWER(Créanciers!$I2568)&lt;&gt;"chf"),IF(ISBLANK(Créanciers!$P2568),0,IF(ISBLANK(Créanciers!$P2568),0,IF(ISNUMBER(Créanciers!$P2568),Créanciers!$P2568,Créanciers!$G2568))),0)</f>
        <v>0</v>
      </c>
      <c r="J2568">
        <f>IF(AND(NOT(ISBLANK(Créanciers!$I2568)),LOWER(Créanciers!$I2568)&lt;&gt;"chf"),IF(ISBLANK(Créanciers!$Q2568),0,IF(ISBLANK(Créanciers!$Q2568),0,IF(ISNUMBER(Créanciers!$Q2568),Créanciers!$Q2568,Créanciers!$G2568))),0)</f>
        <v>0</v>
      </c>
    </row>
    <row r="2569" spans="2:10" x14ac:dyDescent="0.25">
      <c r="B2569">
        <f>IF(OR(ISBLANK(Créanciers!$I2569),LOWER(Créanciers!$I2569)="chf"),IF(ISBLANK(Créanciers!N2569),0,IF(ISBLANK(Créanciers!$G2569),0,IF(ISNUMBER(Créanciers!N2569),Créanciers!N2569,Créanciers!$G2569))),0)</f>
        <v>0</v>
      </c>
      <c r="C2569">
        <f>IF(OR(ISBLANK(Créanciers!$I2569),LOWER(Créanciers!$I2569)="chf"),IF(ISBLANK(Créanciers!O2569),0,IF(ISBLANK(Créanciers!$G2569),0,IF(ISNUMBER(Créanciers!O2569),Créanciers!O2569,Créanciers!$G2569))),0)</f>
        <v>0</v>
      </c>
      <c r="D2569">
        <f>IF(OR(ISBLANK(Créanciers!$I2569),LOWER(Créanciers!$I2569)="chf"),IF(ISBLANK(Créanciers!P2569),0,IF(ISBLANK(Créanciers!$G2569),0,IF(ISNUMBER(Créanciers!P2569),Créanciers!P2569,Créanciers!$G2569))),0)</f>
        <v>0</v>
      </c>
      <c r="E2569">
        <f>IF(OR(ISBLANK(Créanciers!$I2569),LOWER(Créanciers!$I2569)="chf"),IF(ISBLANK(Créanciers!Q2569),0,IF(ISBLANK(Créanciers!$G2569),0,IF(ISNUMBER(Créanciers!Q2569),Créanciers!Q2569,Créanciers!$G2569))),0)</f>
        <v>0</v>
      </c>
      <c r="G2569">
        <f>IF(AND(NOT(ISBLANK(Créanciers!$I2569)),LOWER(Créanciers!$I2569)&lt;&gt;"chf"),IF(ISBLANK(Créanciers!$N2569),0,IF(ISBLANK(Créanciers!$N2569),0,IF(ISNUMBER(Créanciers!$N2569),Créanciers!$N2569,Créanciers!$G2569))),0)</f>
        <v>0</v>
      </c>
      <c r="H2569">
        <f>IF(AND(NOT(ISBLANK(Créanciers!$I2569)),LOWER(Créanciers!$I2569)&lt;&gt;"chf"),IF(ISBLANK(Créanciers!$O2569),0,IF(ISBLANK(Créanciers!$O2569),0,IF(ISNUMBER(Créanciers!$O2569),Créanciers!$O2569,Créanciers!$G2569))),0)</f>
        <v>0</v>
      </c>
      <c r="I2569">
        <f>IF(AND(NOT(ISBLANK(Créanciers!$I2569)),LOWER(Créanciers!$I2569)&lt;&gt;"chf"),IF(ISBLANK(Créanciers!$P2569),0,IF(ISBLANK(Créanciers!$P2569),0,IF(ISNUMBER(Créanciers!$P2569),Créanciers!$P2569,Créanciers!$G2569))),0)</f>
        <v>0</v>
      </c>
      <c r="J2569">
        <f>IF(AND(NOT(ISBLANK(Créanciers!$I2569)),LOWER(Créanciers!$I2569)&lt;&gt;"chf"),IF(ISBLANK(Créanciers!$Q2569),0,IF(ISBLANK(Créanciers!$Q2569),0,IF(ISNUMBER(Créanciers!$Q2569),Créanciers!$Q2569,Créanciers!$G2569))),0)</f>
        <v>0</v>
      </c>
    </row>
    <row r="2570" spans="2:10" x14ac:dyDescent="0.25">
      <c r="B2570">
        <f>IF(OR(ISBLANK(Créanciers!$I2570),LOWER(Créanciers!$I2570)="chf"),IF(ISBLANK(Créanciers!N2570),0,IF(ISBLANK(Créanciers!$G2570),0,IF(ISNUMBER(Créanciers!N2570),Créanciers!N2570,Créanciers!$G2570))),0)</f>
        <v>0</v>
      </c>
      <c r="C2570">
        <f>IF(OR(ISBLANK(Créanciers!$I2570),LOWER(Créanciers!$I2570)="chf"),IF(ISBLANK(Créanciers!O2570),0,IF(ISBLANK(Créanciers!$G2570),0,IF(ISNUMBER(Créanciers!O2570),Créanciers!O2570,Créanciers!$G2570))),0)</f>
        <v>0</v>
      </c>
      <c r="D2570">
        <f>IF(OR(ISBLANK(Créanciers!$I2570),LOWER(Créanciers!$I2570)="chf"),IF(ISBLANK(Créanciers!P2570),0,IF(ISBLANK(Créanciers!$G2570),0,IF(ISNUMBER(Créanciers!P2570),Créanciers!P2570,Créanciers!$G2570))),0)</f>
        <v>0</v>
      </c>
      <c r="E2570">
        <f>IF(OR(ISBLANK(Créanciers!$I2570),LOWER(Créanciers!$I2570)="chf"),IF(ISBLANK(Créanciers!Q2570),0,IF(ISBLANK(Créanciers!$G2570),0,IF(ISNUMBER(Créanciers!Q2570),Créanciers!Q2570,Créanciers!$G2570))),0)</f>
        <v>0</v>
      </c>
      <c r="G2570">
        <f>IF(AND(NOT(ISBLANK(Créanciers!$I2570)),LOWER(Créanciers!$I2570)&lt;&gt;"chf"),IF(ISBLANK(Créanciers!$N2570),0,IF(ISBLANK(Créanciers!$N2570),0,IF(ISNUMBER(Créanciers!$N2570),Créanciers!$N2570,Créanciers!$G2570))),0)</f>
        <v>0</v>
      </c>
      <c r="H2570">
        <f>IF(AND(NOT(ISBLANK(Créanciers!$I2570)),LOWER(Créanciers!$I2570)&lt;&gt;"chf"),IF(ISBLANK(Créanciers!$O2570),0,IF(ISBLANK(Créanciers!$O2570),0,IF(ISNUMBER(Créanciers!$O2570),Créanciers!$O2570,Créanciers!$G2570))),0)</f>
        <v>0</v>
      </c>
      <c r="I2570">
        <f>IF(AND(NOT(ISBLANK(Créanciers!$I2570)),LOWER(Créanciers!$I2570)&lt;&gt;"chf"),IF(ISBLANK(Créanciers!$P2570),0,IF(ISBLANK(Créanciers!$P2570),0,IF(ISNUMBER(Créanciers!$P2570),Créanciers!$P2570,Créanciers!$G2570))),0)</f>
        <v>0</v>
      </c>
      <c r="J2570">
        <f>IF(AND(NOT(ISBLANK(Créanciers!$I2570)),LOWER(Créanciers!$I2570)&lt;&gt;"chf"),IF(ISBLANK(Créanciers!$Q2570),0,IF(ISBLANK(Créanciers!$Q2570),0,IF(ISNUMBER(Créanciers!$Q2570),Créanciers!$Q2570,Créanciers!$G2570))),0)</f>
        <v>0</v>
      </c>
    </row>
    <row r="2571" spans="2:10" x14ac:dyDescent="0.25">
      <c r="B2571">
        <f>IF(OR(ISBLANK(Créanciers!$I2571),LOWER(Créanciers!$I2571)="chf"),IF(ISBLANK(Créanciers!N2571),0,IF(ISBLANK(Créanciers!$G2571),0,IF(ISNUMBER(Créanciers!N2571),Créanciers!N2571,Créanciers!$G2571))),0)</f>
        <v>0</v>
      </c>
      <c r="C2571">
        <f>IF(OR(ISBLANK(Créanciers!$I2571),LOWER(Créanciers!$I2571)="chf"),IF(ISBLANK(Créanciers!O2571),0,IF(ISBLANK(Créanciers!$G2571),0,IF(ISNUMBER(Créanciers!O2571),Créanciers!O2571,Créanciers!$G2571))),0)</f>
        <v>0</v>
      </c>
      <c r="D2571">
        <f>IF(OR(ISBLANK(Créanciers!$I2571),LOWER(Créanciers!$I2571)="chf"),IF(ISBLANK(Créanciers!P2571),0,IF(ISBLANK(Créanciers!$G2571),0,IF(ISNUMBER(Créanciers!P2571),Créanciers!P2571,Créanciers!$G2571))),0)</f>
        <v>0</v>
      </c>
      <c r="E2571">
        <f>IF(OR(ISBLANK(Créanciers!$I2571),LOWER(Créanciers!$I2571)="chf"),IF(ISBLANK(Créanciers!Q2571),0,IF(ISBLANK(Créanciers!$G2571),0,IF(ISNUMBER(Créanciers!Q2571),Créanciers!Q2571,Créanciers!$G2571))),0)</f>
        <v>0</v>
      </c>
      <c r="G2571">
        <f>IF(AND(NOT(ISBLANK(Créanciers!$I2571)),LOWER(Créanciers!$I2571)&lt;&gt;"chf"),IF(ISBLANK(Créanciers!$N2571),0,IF(ISBLANK(Créanciers!$N2571),0,IF(ISNUMBER(Créanciers!$N2571),Créanciers!$N2571,Créanciers!$G2571))),0)</f>
        <v>0</v>
      </c>
      <c r="H2571">
        <f>IF(AND(NOT(ISBLANK(Créanciers!$I2571)),LOWER(Créanciers!$I2571)&lt;&gt;"chf"),IF(ISBLANK(Créanciers!$O2571),0,IF(ISBLANK(Créanciers!$O2571),0,IF(ISNUMBER(Créanciers!$O2571),Créanciers!$O2571,Créanciers!$G2571))),0)</f>
        <v>0</v>
      </c>
      <c r="I2571">
        <f>IF(AND(NOT(ISBLANK(Créanciers!$I2571)),LOWER(Créanciers!$I2571)&lt;&gt;"chf"),IF(ISBLANK(Créanciers!$P2571),0,IF(ISBLANK(Créanciers!$P2571),0,IF(ISNUMBER(Créanciers!$P2571),Créanciers!$P2571,Créanciers!$G2571))),0)</f>
        <v>0</v>
      </c>
      <c r="J2571">
        <f>IF(AND(NOT(ISBLANK(Créanciers!$I2571)),LOWER(Créanciers!$I2571)&lt;&gt;"chf"),IF(ISBLANK(Créanciers!$Q2571),0,IF(ISBLANK(Créanciers!$Q2571),0,IF(ISNUMBER(Créanciers!$Q2571),Créanciers!$Q2571,Créanciers!$G2571))),0)</f>
        <v>0</v>
      </c>
    </row>
    <row r="2572" spans="2:10" x14ac:dyDescent="0.25">
      <c r="B2572">
        <f>IF(OR(ISBLANK(Créanciers!$I2572),LOWER(Créanciers!$I2572)="chf"),IF(ISBLANK(Créanciers!N2572),0,IF(ISBLANK(Créanciers!$G2572),0,IF(ISNUMBER(Créanciers!N2572),Créanciers!N2572,Créanciers!$G2572))),0)</f>
        <v>0</v>
      </c>
      <c r="C2572">
        <f>IF(OR(ISBLANK(Créanciers!$I2572),LOWER(Créanciers!$I2572)="chf"),IF(ISBLANK(Créanciers!O2572),0,IF(ISBLANK(Créanciers!$G2572),0,IF(ISNUMBER(Créanciers!O2572),Créanciers!O2572,Créanciers!$G2572))),0)</f>
        <v>0</v>
      </c>
      <c r="D2572">
        <f>IF(OR(ISBLANK(Créanciers!$I2572),LOWER(Créanciers!$I2572)="chf"),IF(ISBLANK(Créanciers!P2572),0,IF(ISBLANK(Créanciers!$G2572),0,IF(ISNUMBER(Créanciers!P2572),Créanciers!P2572,Créanciers!$G2572))),0)</f>
        <v>0</v>
      </c>
      <c r="E2572">
        <f>IF(OR(ISBLANK(Créanciers!$I2572),LOWER(Créanciers!$I2572)="chf"),IF(ISBLANK(Créanciers!Q2572),0,IF(ISBLANK(Créanciers!$G2572),0,IF(ISNUMBER(Créanciers!Q2572),Créanciers!Q2572,Créanciers!$G2572))),0)</f>
        <v>0</v>
      </c>
      <c r="G2572">
        <f>IF(AND(NOT(ISBLANK(Créanciers!$I2572)),LOWER(Créanciers!$I2572)&lt;&gt;"chf"),IF(ISBLANK(Créanciers!$N2572),0,IF(ISBLANK(Créanciers!$N2572),0,IF(ISNUMBER(Créanciers!$N2572),Créanciers!$N2572,Créanciers!$G2572))),0)</f>
        <v>0</v>
      </c>
      <c r="H2572">
        <f>IF(AND(NOT(ISBLANK(Créanciers!$I2572)),LOWER(Créanciers!$I2572)&lt;&gt;"chf"),IF(ISBLANK(Créanciers!$O2572),0,IF(ISBLANK(Créanciers!$O2572),0,IF(ISNUMBER(Créanciers!$O2572),Créanciers!$O2572,Créanciers!$G2572))),0)</f>
        <v>0</v>
      </c>
      <c r="I2572">
        <f>IF(AND(NOT(ISBLANK(Créanciers!$I2572)),LOWER(Créanciers!$I2572)&lt;&gt;"chf"),IF(ISBLANK(Créanciers!$P2572),0,IF(ISBLANK(Créanciers!$P2572),0,IF(ISNUMBER(Créanciers!$P2572),Créanciers!$P2572,Créanciers!$G2572))),0)</f>
        <v>0</v>
      </c>
      <c r="J2572">
        <f>IF(AND(NOT(ISBLANK(Créanciers!$I2572)),LOWER(Créanciers!$I2572)&lt;&gt;"chf"),IF(ISBLANK(Créanciers!$Q2572),0,IF(ISBLANK(Créanciers!$Q2572),0,IF(ISNUMBER(Créanciers!$Q2572),Créanciers!$Q2572,Créanciers!$G2572))),0)</f>
        <v>0</v>
      </c>
    </row>
    <row r="2573" spans="2:10" x14ac:dyDescent="0.25">
      <c r="B2573">
        <f>IF(OR(ISBLANK(Créanciers!$I2573),LOWER(Créanciers!$I2573)="chf"),IF(ISBLANK(Créanciers!N2573),0,IF(ISBLANK(Créanciers!$G2573),0,IF(ISNUMBER(Créanciers!N2573),Créanciers!N2573,Créanciers!$G2573))),0)</f>
        <v>0</v>
      </c>
      <c r="C2573">
        <f>IF(OR(ISBLANK(Créanciers!$I2573),LOWER(Créanciers!$I2573)="chf"),IF(ISBLANK(Créanciers!O2573),0,IF(ISBLANK(Créanciers!$G2573),0,IF(ISNUMBER(Créanciers!O2573),Créanciers!O2573,Créanciers!$G2573))),0)</f>
        <v>0</v>
      </c>
      <c r="D2573">
        <f>IF(OR(ISBLANK(Créanciers!$I2573),LOWER(Créanciers!$I2573)="chf"),IF(ISBLANK(Créanciers!P2573),0,IF(ISBLANK(Créanciers!$G2573),0,IF(ISNUMBER(Créanciers!P2573),Créanciers!P2573,Créanciers!$G2573))),0)</f>
        <v>0</v>
      </c>
      <c r="E2573">
        <f>IF(OR(ISBLANK(Créanciers!$I2573),LOWER(Créanciers!$I2573)="chf"),IF(ISBLANK(Créanciers!Q2573),0,IF(ISBLANK(Créanciers!$G2573),0,IF(ISNUMBER(Créanciers!Q2573),Créanciers!Q2573,Créanciers!$G2573))),0)</f>
        <v>0</v>
      </c>
      <c r="G2573">
        <f>IF(AND(NOT(ISBLANK(Créanciers!$I2573)),LOWER(Créanciers!$I2573)&lt;&gt;"chf"),IF(ISBLANK(Créanciers!$N2573),0,IF(ISBLANK(Créanciers!$N2573),0,IF(ISNUMBER(Créanciers!$N2573),Créanciers!$N2573,Créanciers!$G2573))),0)</f>
        <v>0</v>
      </c>
      <c r="H2573">
        <f>IF(AND(NOT(ISBLANK(Créanciers!$I2573)),LOWER(Créanciers!$I2573)&lt;&gt;"chf"),IF(ISBLANK(Créanciers!$O2573),0,IF(ISBLANK(Créanciers!$O2573),0,IF(ISNUMBER(Créanciers!$O2573),Créanciers!$O2573,Créanciers!$G2573))),0)</f>
        <v>0</v>
      </c>
      <c r="I2573">
        <f>IF(AND(NOT(ISBLANK(Créanciers!$I2573)),LOWER(Créanciers!$I2573)&lt;&gt;"chf"),IF(ISBLANK(Créanciers!$P2573),0,IF(ISBLANK(Créanciers!$P2573),0,IF(ISNUMBER(Créanciers!$P2573),Créanciers!$P2573,Créanciers!$G2573))),0)</f>
        <v>0</v>
      </c>
      <c r="J2573">
        <f>IF(AND(NOT(ISBLANK(Créanciers!$I2573)),LOWER(Créanciers!$I2573)&lt;&gt;"chf"),IF(ISBLANK(Créanciers!$Q2573),0,IF(ISBLANK(Créanciers!$Q2573),0,IF(ISNUMBER(Créanciers!$Q2573),Créanciers!$Q2573,Créanciers!$G2573))),0)</f>
        <v>0</v>
      </c>
    </row>
    <row r="2574" spans="2:10" x14ac:dyDescent="0.25">
      <c r="B2574">
        <f>IF(OR(ISBLANK(Créanciers!$I2574),LOWER(Créanciers!$I2574)="chf"),IF(ISBLANK(Créanciers!N2574),0,IF(ISBLANK(Créanciers!$G2574),0,IF(ISNUMBER(Créanciers!N2574),Créanciers!N2574,Créanciers!$G2574))),0)</f>
        <v>0</v>
      </c>
      <c r="C2574">
        <f>IF(OR(ISBLANK(Créanciers!$I2574),LOWER(Créanciers!$I2574)="chf"),IF(ISBLANK(Créanciers!O2574),0,IF(ISBLANK(Créanciers!$G2574),0,IF(ISNUMBER(Créanciers!O2574),Créanciers!O2574,Créanciers!$G2574))),0)</f>
        <v>0</v>
      </c>
      <c r="D2574">
        <f>IF(OR(ISBLANK(Créanciers!$I2574),LOWER(Créanciers!$I2574)="chf"),IF(ISBLANK(Créanciers!P2574),0,IF(ISBLANK(Créanciers!$G2574),0,IF(ISNUMBER(Créanciers!P2574),Créanciers!P2574,Créanciers!$G2574))),0)</f>
        <v>0</v>
      </c>
      <c r="E2574">
        <f>IF(OR(ISBLANK(Créanciers!$I2574),LOWER(Créanciers!$I2574)="chf"),IF(ISBLANK(Créanciers!Q2574),0,IF(ISBLANK(Créanciers!$G2574),0,IF(ISNUMBER(Créanciers!Q2574),Créanciers!Q2574,Créanciers!$G2574))),0)</f>
        <v>0</v>
      </c>
      <c r="G2574">
        <f>IF(AND(NOT(ISBLANK(Créanciers!$I2574)),LOWER(Créanciers!$I2574)&lt;&gt;"chf"),IF(ISBLANK(Créanciers!$N2574),0,IF(ISBLANK(Créanciers!$N2574),0,IF(ISNUMBER(Créanciers!$N2574),Créanciers!$N2574,Créanciers!$G2574))),0)</f>
        <v>0</v>
      </c>
      <c r="H2574">
        <f>IF(AND(NOT(ISBLANK(Créanciers!$I2574)),LOWER(Créanciers!$I2574)&lt;&gt;"chf"),IF(ISBLANK(Créanciers!$O2574),0,IF(ISBLANK(Créanciers!$O2574),0,IF(ISNUMBER(Créanciers!$O2574),Créanciers!$O2574,Créanciers!$G2574))),0)</f>
        <v>0</v>
      </c>
      <c r="I2574">
        <f>IF(AND(NOT(ISBLANK(Créanciers!$I2574)),LOWER(Créanciers!$I2574)&lt;&gt;"chf"),IF(ISBLANK(Créanciers!$P2574),0,IF(ISBLANK(Créanciers!$P2574),0,IF(ISNUMBER(Créanciers!$P2574),Créanciers!$P2574,Créanciers!$G2574))),0)</f>
        <v>0</v>
      </c>
      <c r="J2574">
        <f>IF(AND(NOT(ISBLANK(Créanciers!$I2574)),LOWER(Créanciers!$I2574)&lt;&gt;"chf"),IF(ISBLANK(Créanciers!$Q2574),0,IF(ISBLANK(Créanciers!$Q2574),0,IF(ISNUMBER(Créanciers!$Q2574),Créanciers!$Q2574,Créanciers!$G2574))),0)</f>
        <v>0</v>
      </c>
    </row>
    <row r="2575" spans="2:10" x14ac:dyDescent="0.25">
      <c r="B2575">
        <f>IF(OR(ISBLANK(Créanciers!$I2575),LOWER(Créanciers!$I2575)="chf"),IF(ISBLANK(Créanciers!N2575),0,IF(ISBLANK(Créanciers!$G2575),0,IF(ISNUMBER(Créanciers!N2575),Créanciers!N2575,Créanciers!$G2575))),0)</f>
        <v>0</v>
      </c>
      <c r="C2575">
        <f>IF(OR(ISBLANK(Créanciers!$I2575),LOWER(Créanciers!$I2575)="chf"),IF(ISBLANK(Créanciers!O2575),0,IF(ISBLANK(Créanciers!$G2575),0,IF(ISNUMBER(Créanciers!O2575),Créanciers!O2575,Créanciers!$G2575))),0)</f>
        <v>0</v>
      </c>
      <c r="D2575">
        <f>IF(OR(ISBLANK(Créanciers!$I2575),LOWER(Créanciers!$I2575)="chf"),IF(ISBLANK(Créanciers!P2575),0,IF(ISBLANK(Créanciers!$G2575),0,IF(ISNUMBER(Créanciers!P2575),Créanciers!P2575,Créanciers!$G2575))),0)</f>
        <v>0</v>
      </c>
      <c r="E2575">
        <f>IF(OR(ISBLANK(Créanciers!$I2575),LOWER(Créanciers!$I2575)="chf"),IF(ISBLANK(Créanciers!Q2575),0,IF(ISBLANK(Créanciers!$G2575),0,IF(ISNUMBER(Créanciers!Q2575),Créanciers!Q2575,Créanciers!$G2575))),0)</f>
        <v>0</v>
      </c>
      <c r="G2575">
        <f>IF(AND(NOT(ISBLANK(Créanciers!$I2575)),LOWER(Créanciers!$I2575)&lt;&gt;"chf"),IF(ISBLANK(Créanciers!$N2575),0,IF(ISBLANK(Créanciers!$N2575),0,IF(ISNUMBER(Créanciers!$N2575),Créanciers!$N2575,Créanciers!$G2575))),0)</f>
        <v>0</v>
      </c>
      <c r="H2575">
        <f>IF(AND(NOT(ISBLANK(Créanciers!$I2575)),LOWER(Créanciers!$I2575)&lt;&gt;"chf"),IF(ISBLANK(Créanciers!$O2575),0,IF(ISBLANK(Créanciers!$O2575),0,IF(ISNUMBER(Créanciers!$O2575),Créanciers!$O2575,Créanciers!$G2575))),0)</f>
        <v>0</v>
      </c>
      <c r="I2575">
        <f>IF(AND(NOT(ISBLANK(Créanciers!$I2575)),LOWER(Créanciers!$I2575)&lt;&gt;"chf"),IF(ISBLANK(Créanciers!$P2575),0,IF(ISBLANK(Créanciers!$P2575),0,IF(ISNUMBER(Créanciers!$P2575),Créanciers!$P2575,Créanciers!$G2575))),0)</f>
        <v>0</v>
      </c>
      <c r="J2575">
        <f>IF(AND(NOT(ISBLANK(Créanciers!$I2575)),LOWER(Créanciers!$I2575)&lt;&gt;"chf"),IF(ISBLANK(Créanciers!$Q2575),0,IF(ISBLANK(Créanciers!$Q2575),0,IF(ISNUMBER(Créanciers!$Q2575),Créanciers!$Q2575,Créanciers!$G2575))),0)</f>
        <v>0</v>
      </c>
    </row>
    <row r="2576" spans="2:10" x14ac:dyDescent="0.25">
      <c r="B2576">
        <f>IF(OR(ISBLANK(Créanciers!$I2576),LOWER(Créanciers!$I2576)="chf"),IF(ISBLANK(Créanciers!N2576),0,IF(ISBLANK(Créanciers!$G2576),0,IF(ISNUMBER(Créanciers!N2576),Créanciers!N2576,Créanciers!$G2576))),0)</f>
        <v>0</v>
      </c>
      <c r="C2576">
        <f>IF(OR(ISBLANK(Créanciers!$I2576),LOWER(Créanciers!$I2576)="chf"),IF(ISBLANK(Créanciers!O2576),0,IF(ISBLANK(Créanciers!$G2576),0,IF(ISNUMBER(Créanciers!O2576),Créanciers!O2576,Créanciers!$G2576))),0)</f>
        <v>0</v>
      </c>
      <c r="D2576">
        <f>IF(OR(ISBLANK(Créanciers!$I2576),LOWER(Créanciers!$I2576)="chf"),IF(ISBLANK(Créanciers!P2576),0,IF(ISBLANK(Créanciers!$G2576),0,IF(ISNUMBER(Créanciers!P2576),Créanciers!P2576,Créanciers!$G2576))),0)</f>
        <v>0</v>
      </c>
      <c r="E2576">
        <f>IF(OR(ISBLANK(Créanciers!$I2576),LOWER(Créanciers!$I2576)="chf"),IF(ISBLANK(Créanciers!Q2576),0,IF(ISBLANK(Créanciers!$G2576),0,IF(ISNUMBER(Créanciers!Q2576),Créanciers!Q2576,Créanciers!$G2576))),0)</f>
        <v>0</v>
      </c>
      <c r="G2576">
        <f>IF(AND(NOT(ISBLANK(Créanciers!$I2576)),LOWER(Créanciers!$I2576)&lt;&gt;"chf"),IF(ISBLANK(Créanciers!$N2576),0,IF(ISBLANK(Créanciers!$N2576),0,IF(ISNUMBER(Créanciers!$N2576),Créanciers!$N2576,Créanciers!$G2576))),0)</f>
        <v>0</v>
      </c>
      <c r="H2576">
        <f>IF(AND(NOT(ISBLANK(Créanciers!$I2576)),LOWER(Créanciers!$I2576)&lt;&gt;"chf"),IF(ISBLANK(Créanciers!$O2576),0,IF(ISBLANK(Créanciers!$O2576),0,IF(ISNUMBER(Créanciers!$O2576),Créanciers!$O2576,Créanciers!$G2576))),0)</f>
        <v>0</v>
      </c>
      <c r="I2576">
        <f>IF(AND(NOT(ISBLANK(Créanciers!$I2576)),LOWER(Créanciers!$I2576)&lt;&gt;"chf"),IF(ISBLANK(Créanciers!$P2576),0,IF(ISBLANK(Créanciers!$P2576),0,IF(ISNUMBER(Créanciers!$P2576),Créanciers!$P2576,Créanciers!$G2576))),0)</f>
        <v>0</v>
      </c>
      <c r="J2576">
        <f>IF(AND(NOT(ISBLANK(Créanciers!$I2576)),LOWER(Créanciers!$I2576)&lt;&gt;"chf"),IF(ISBLANK(Créanciers!$Q2576),0,IF(ISBLANK(Créanciers!$Q2576),0,IF(ISNUMBER(Créanciers!$Q2576),Créanciers!$Q2576,Créanciers!$G2576))),0)</f>
        <v>0</v>
      </c>
    </row>
    <row r="2577" spans="2:10" x14ac:dyDescent="0.25">
      <c r="B2577">
        <f>IF(OR(ISBLANK(Créanciers!$I2577),LOWER(Créanciers!$I2577)="chf"),IF(ISBLANK(Créanciers!N2577),0,IF(ISBLANK(Créanciers!$G2577),0,IF(ISNUMBER(Créanciers!N2577),Créanciers!N2577,Créanciers!$G2577))),0)</f>
        <v>0</v>
      </c>
      <c r="C2577">
        <f>IF(OR(ISBLANK(Créanciers!$I2577),LOWER(Créanciers!$I2577)="chf"),IF(ISBLANK(Créanciers!O2577),0,IF(ISBLANK(Créanciers!$G2577),0,IF(ISNUMBER(Créanciers!O2577),Créanciers!O2577,Créanciers!$G2577))),0)</f>
        <v>0</v>
      </c>
      <c r="D2577">
        <f>IF(OR(ISBLANK(Créanciers!$I2577),LOWER(Créanciers!$I2577)="chf"),IF(ISBLANK(Créanciers!P2577),0,IF(ISBLANK(Créanciers!$G2577),0,IF(ISNUMBER(Créanciers!P2577),Créanciers!P2577,Créanciers!$G2577))),0)</f>
        <v>0</v>
      </c>
      <c r="E2577">
        <f>IF(OR(ISBLANK(Créanciers!$I2577),LOWER(Créanciers!$I2577)="chf"),IF(ISBLANK(Créanciers!Q2577),0,IF(ISBLANK(Créanciers!$G2577),0,IF(ISNUMBER(Créanciers!Q2577),Créanciers!Q2577,Créanciers!$G2577))),0)</f>
        <v>0</v>
      </c>
      <c r="G2577">
        <f>IF(AND(NOT(ISBLANK(Créanciers!$I2577)),LOWER(Créanciers!$I2577)&lt;&gt;"chf"),IF(ISBLANK(Créanciers!$N2577),0,IF(ISBLANK(Créanciers!$N2577),0,IF(ISNUMBER(Créanciers!$N2577),Créanciers!$N2577,Créanciers!$G2577))),0)</f>
        <v>0</v>
      </c>
      <c r="H2577">
        <f>IF(AND(NOT(ISBLANK(Créanciers!$I2577)),LOWER(Créanciers!$I2577)&lt;&gt;"chf"),IF(ISBLANK(Créanciers!$O2577),0,IF(ISBLANK(Créanciers!$O2577),0,IF(ISNUMBER(Créanciers!$O2577),Créanciers!$O2577,Créanciers!$G2577))),0)</f>
        <v>0</v>
      </c>
      <c r="I2577">
        <f>IF(AND(NOT(ISBLANK(Créanciers!$I2577)),LOWER(Créanciers!$I2577)&lt;&gt;"chf"),IF(ISBLANK(Créanciers!$P2577),0,IF(ISBLANK(Créanciers!$P2577),0,IF(ISNUMBER(Créanciers!$P2577),Créanciers!$P2577,Créanciers!$G2577))),0)</f>
        <v>0</v>
      </c>
      <c r="J2577">
        <f>IF(AND(NOT(ISBLANK(Créanciers!$I2577)),LOWER(Créanciers!$I2577)&lt;&gt;"chf"),IF(ISBLANK(Créanciers!$Q2577),0,IF(ISBLANK(Créanciers!$Q2577),0,IF(ISNUMBER(Créanciers!$Q2577),Créanciers!$Q2577,Créanciers!$G2577))),0)</f>
        <v>0</v>
      </c>
    </row>
    <row r="2578" spans="2:10" x14ac:dyDescent="0.25">
      <c r="B2578">
        <f>IF(OR(ISBLANK(Créanciers!$I2578),LOWER(Créanciers!$I2578)="chf"),IF(ISBLANK(Créanciers!N2578),0,IF(ISBLANK(Créanciers!$G2578),0,IF(ISNUMBER(Créanciers!N2578),Créanciers!N2578,Créanciers!$G2578))),0)</f>
        <v>0</v>
      </c>
      <c r="C2578">
        <f>IF(OR(ISBLANK(Créanciers!$I2578),LOWER(Créanciers!$I2578)="chf"),IF(ISBLANK(Créanciers!O2578),0,IF(ISBLANK(Créanciers!$G2578),0,IF(ISNUMBER(Créanciers!O2578),Créanciers!O2578,Créanciers!$G2578))),0)</f>
        <v>0</v>
      </c>
      <c r="D2578">
        <f>IF(OR(ISBLANK(Créanciers!$I2578),LOWER(Créanciers!$I2578)="chf"),IF(ISBLANK(Créanciers!P2578),0,IF(ISBLANK(Créanciers!$G2578),0,IF(ISNUMBER(Créanciers!P2578),Créanciers!P2578,Créanciers!$G2578))),0)</f>
        <v>0</v>
      </c>
      <c r="E2578">
        <f>IF(OR(ISBLANK(Créanciers!$I2578),LOWER(Créanciers!$I2578)="chf"),IF(ISBLANK(Créanciers!Q2578),0,IF(ISBLANK(Créanciers!$G2578),0,IF(ISNUMBER(Créanciers!Q2578),Créanciers!Q2578,Créanciers!$G2578))),0)</f>
        <v>0</v>
      </c>
      <c r="G2578">
        <f>IF(AND(NOT(ISBLANK(Créanciers!$I2578)),LOWER(Créanciers!$I2578)&lt;&gt;"chf"),IF(ISBLANK(Créanciers!$N2578),0,IF(ISBLANK(Créanciers!$N2578),0,IF(ISNUMBER(Créanciers!$N2578),Créanciers!$N2578,Créanciers!$G2578))),0)</f>
        <v>0</v>
      </c>
      <c r="H2578">
        <f>IF(AND(NOT(ISBLANK(Créanciers!$I2578)),LOWER(Créanciers!$I2578)&lt;&gt;"chf"),IF(ISBLANK(Créanciers!$O2578),0,IF(ISBLANK(Créanciers!$O2578),0,IF(ISNUMBER(Créanciers!$O2578),Créanciers!$O2578,Créanciers!$G2578))),0)</f>
        <v>0</v>
      </c>
      <c r="I2578">
        <f>IF(AND(NOT(ISBLANK(Créanciers!$I2578)),LOWER(Créanciers!$I2578)&lt;&gt;"chf"),IF(ISBLANK(Créanciers!$P2578),0,IF(ISBLANK(Créanciers!$P2578),0,IF(ISNUMBER(Créanciers!$P2578),Créanciers!$P2578,Créanciers!$G2578))),0)</f>
        <v>0</v>
      </c>
      <c r="J2578">
        <f>IF(AND(NOT(ISBLANK(Créanciers!$I2578)),LOWER(Créanciers!$I2578)&lt;&gt;"chf"),IF(ISBLANK(Créanciers!$Q2578),0,IF(ISBLANK(Créanciers!$Q2578),0,IF(ISNUMBER(Créanciers!$Q2578),Créanciers!$Q2578,Créanciers!$G2578))),0)</f>
        <v>0</v>
      </c>
    </row>
    <row r="2579" spans="2:10" x14ac:dyDescent="0.25">
      <c r="B2579">
        <f>IF(OR(ISBLANK(Créanciers!$I2579),LOWER(Créanciers!$I2579)="chf"),IF(ISBLANK(Créanciers!N2579),0,IF(ISBLANK(Créanciers!$G2579),0,IF(ISNUMBER(Créanciers!N2579),Créanciers!N2579,Créanciers!$G2579))),0)</f>
        <v>0</v>
      </c>
      <c r="C2579">
        <f>IF(OR(ISBLANK(Créanciers!$I2579),LOWER(Créanciers!$I2579)="chf"),IF(ISBLANK(Créanciers!O2579),0,IF(ISBLANK(Créanciers!$G2579),0,IF(ISNUMBER(Créanciers!O2579),Créanciers!O2579,Créanciers!$G2579))),0)</f>
        <v>0</v>
      </c>
      <c r="D2579">
        <f>IF(OR(ISBLANK(Créanciers!$I2579),LOWER(Créanciers!$I2579)="chf"),IF(ISBLANK(Créanciers!P2579),0,IF(ISBLANK(Créanciers!$G2579),0,IF(ISNUMBER(Créanciers!P2579),Créanciers!P2579,Créanciers!$G2579))),0)</f>
        <v>0</v>
      </c>
      <c r="E2579">
        <f>IF(OR(ISBLANK(Créanciers!$I2579),LOWER(Créanciers!$I2579)="chf"),IF(ISBLANK(Créanciers!Q2579),0,IF(ISBLANK(Créanciers!$G2579),0,IF(ISNUMBER(Créanciers!Q2579),Créanciers!Q2579,Créanciers!$G2579))),0)</f>
        <v>0</v>
      </c>
      <c r="G2579">
        <f>IF(AND(NOT(ISBLANK(Créanciers!$I2579)),LOWER(Créanciers!$I2579)&lt;&gt;"chf"),IF(ISBLANK(Créanciers!$N2579),0,IF(ISBLANK(Créanciers!$N2579),0,IF(ISNUMBER(Créanciers!$N2579),Créanciers!$N2579,Créanciers!$G2579))),0)</f>
        <v>0</v>
      </c>
      <c r="H2579">
        <f>IF(AND(NOT(ISBLANK(Créanciers!$I2579)),LOWER(Créanciers!$I2579)&lt;&gt;"chf"),IF(ISBLANK(Créanciers!$O2579),0,IF(ISBLANK(Créanciers!$O2579),0,IF(ISNUMBER(Créanciers!$O2579),Créanciers!$O2579,Créanciers!$G2579))),0)</f>
        <v>0</v>
      </c>
      <c r="I2579">
        <f>IF(AND(NOT(ISBLANK(Créanciers!$I2579)),LOWER(Créanciers!$I2579)&lt;&gt;"chf"),IF(ISBLANK(Créanciers!$P2579),0,IF(ISBLANK(Créanciers!$P2579),0,IF(ISNUMBER(Créanciers!$P2579),Créanciers!$P2579,Créanciers!$G2579))),0)</f>
        <v>0</v>
      </c>
      <c r="J2579">
        <f>IF(AND(NOT(ISBLANK(Créanciers!$I2579)),LOWER(Créanciers!$I2579)&lt;&gt;"chf"),IF(ISBLANK(Créanciers!$Q2579),0,IF(ISBLANK(Créanciers!$Q2579),0,IF(ISNUMBER(Créanciers!$Q2579),Créanciers!$Q2579,Créanciers!$G2579))),0)</f>
        <v>0</v>
      </c>
    </row>
    <row r="2580" spans="2:10" x14ac:dyDescent="0.25">
      <c r="B2580">
        <f>IF(OR(ISBLANK(Créanciers!$I2580),LOWER(Créanciers!$I2580)="chf"),IF(ISBLANK(Créanciers!N2580),0,IF(ISBLANK(Créanciers!$G2580),0,IF(ISNUMBER(Créanciers!N2580),Créanciers!N2580,Créanciers!$G2580))),0)</f>
        <v>0</v>
      </c>
      <c r="C2580">
        <f>IF(OR(ISBLANK(Créanciers!$I2580),LOWER(Créanciers!$I2580)="chf"),IF(ISBLANK(Créanciers!O2580),0,IF(ISBLANK(Créanciers!$G2580),0,IF(ISNUMBER(Créanciers!O2580),Créanciers!O2580,Créanciers!$G2580))),0)</f>
        <v>0</v>
      </c>
      <c r="D2580">
        <f>IF(OR(ISBLANK(Créanciers!$I2580),LOWER(Créanciers!$I2580)="chf"),IF(ISBLANK(Créanciers!P2580),0,IF(ISBLANK(Créanciers!$G2580),0,IF(ISNUMBER(Créanciers!P2580),Créanciers!P2580,Créanciers!$G2580))),0)</f>
        <v>0</v>
      </c>
      <c r="E2580">
        <f>IF(OR(ISBLANK(Créanciers!$I2580),LOWER(Créanciers!$I2580)="chf"),IF(ISBLANK(Créanciers!Q2580),0,IF(ISBLANK(Créanciers!$G2580),0,IF(ISNUMBER(Créanciers!Q2580),Créanciers!Q2580,Créanciers!$G2580))),0)</f>
        <v>0</v>
      </c>
      <c r="G2580">
        <f>IF(AND(NOT(ISBLANK(Créanciers!$I2580)),LOWER(Créanciers!$I2580)&lt;&gt;"chf"),IF(ISBLANK(Créanciers!$N2580),0,IF(ISBLANK(Créanciers!$N2580),0,IF(ISNUMBER(Créanciers!$N2580),Créanciers!$N2580,Créanciers!$G2580))),0)</f>
        <v>0</v>
      </c>
      <c r="H2580">
        <f>IF(AND(NOT(ISBLANK(Créanciers!$I2580)),LOWER(Créanciers!$I2580)&lt;&gt;"chf"),IF(ISBLANK(Créanciers!$O2580),0,IF(ISBLANK(Créanciers!$O2580),0,IF(ISNUMBER(Créanciers!$O2580),Créanciers!$O2580,Créanciers!$G2580))),0)</f>
        <v>0</v>
      </c>
      <c r="I2580">
        <f>IF(AND(NOT(ISBLANK(Créanciers!$I2580)),LOWER(Créanciers!$I2580)&lt;&gt;"chf"),IF(ISBLANK(Créanciers!$P2580),0,IF(ISBLANK(Créanciers!$P2580),0,IF(ISNUMBER(Créanciers!$P2580),Créanciers!$P2580,Créanciers!$G2580))),0)</f>
        <v>0</v>
      </c>
      <c r="J2580">
        <f>IF(AND(NOT(ISBLANK(Créanciers!$I2580)),LOWER(Créanciers!$I2580)&lt;&gt;"chf"),IF(ISBLANK(Créanciers!$Q2580),0,IF(ISBLANK(Créanciers!$Q2580),0,IF(ISNUMBER(Créanciers!$Q2580),Créanciers!$Q2580,Créanciers!$G2580))),0)</f>
        <v>0</v>
      </c>
    </row>
    <row r="2581" spans="2:10" x14ac:dyDescent="0.25">
      <c r="B2581">
        <f>IF(OR(ISBLANK(Créanciers!$I2581),LOWER(Créanciers!$I2581)="chf"),IF(ISBLANK(Créanciers!N2581),0,IF(ISBLANK(Créanciers!$G2581),0,IF(ISNUMBER(Créanciers!N2581),Créanciers!N2581,Créanciers!$G2581))),0)</f>
        <v>0</v>
      </c>
      <c r="C2581">
        <f>IF(OR(ISBLANK(Créanciers!$I2581),LOWER(Créanciers!$I2581)="chf"),IF(ISBLANK(Créanciers!O2581),0,IF(ISBLANK(Créanciers!$G2581),0,IF(ISNUMBER(Créanciers!O2581),Créanciers!O2581,Créanciers!$G2581))),0)</f>
        <v>0</v>
      </c>
      <c r="D2581">
        <f>IF(OR(ISBLANK(Créanciers!$I2581),LOWER(Créanciers!$I2581)="chf"),IF(ISBLANK(Créanciers!P2581),0,IF(ISBLANK(Créanciers!$G2581),0,IF(ISNUMBER(Créanciers!P2581),Créanciers!P2581,Créanciers!$G2581))),0)</f>
        <v>0</v>
      </c>
      <c r="E2581">
        <f>IF(OR(ISBLANK(Créanciers!$I2581),LOWER(Créanciers!$I2581)="chf"),IF(ISBLANK(Créanciers!Q2581),0,IF(ISBLANK(Créanciers!$G2581),0,IF(ISNUMBER(Créanciers!Q2581),Créanciers!Q2581,Créanciers!$G2581))),0)</f>
        <v>0</v>
      </c>
      <c r="G2581">
        <f>IF(AND(NOT(ISBLANK(Créanciers!$I2581)),LOWER(Créanciers!$I2581)&lt;&gt;"chf"),IF(ISBLANK(Créanciers!$N2581),0,IF(ISBLANK(Créanciers!$N2581),0,IF(ISNUMBER(Créanciers!$N2581),Créanciers!$N2581,Créanciers!$G2581))),0)</f>
        <v>0</v>
      </c>
      <c r="H2581">
        <f>IF(AND(NOT(ISBLANK(Créanciers!$I2581)),LOWER(Créanciers!$I2581)&lt;&gt;"chf"),IF(ISBLANK(Créanciers!$O2581),0,IF(ISBLANK(Créanciers!$O2581),0,IF(ISNUMBER(Créanciers!$O2581),Créanciers!$O2581,Créanciers!$G2581))),0)</f>
        <v>0</v>
      </c>
      <c r="I2581">
        <f>IF(AND(NOT(ISBLANK(Créanciers!$I2581)),LOWER(Créanciers!$I2581)&lt;&gt;"chf"),IF(ISBLANK(Créanciers!$P2581),0,IF(ISBLANK(Créanciers!$P2581),0,IF(ISNUMBER(Créanciers!$P2581),Créanciers!$P2581,Créanciers!$G2581))),0)</f>
        <v>0</v>
      </c>
      <c r="J2581">
        <f>IF(AND(NOT(ISBLANK(Créanciers!$I2581)),LOWER(Créanciers!$I2581)&lt;&gt;"chf"),IF(ISBLANK(Créanciers!$Q2581),0,IF(ISBLANK(Créanciers!$Q2581),0,IF(ISNUMBER(Créanciers!$Q2581),Créanciers!$Q2581,Créanciers!$G2581))),0)</f>
        <v>0</v>
      </c>
    </row>
    <row r="2582" spans="2:10" x14ac:dyDescent="0.25">
      <c r="B2582">
        <f>IF(OR(ISBLANK(Créanciers!$I2582),LOWER(Créanciers!$I2582)="chf"),IF(ISBLANK(Créanciers!N2582),0,IF(ISBLANK(Créanciers!$G2582),0,IF(ISNUMBER(Créanciers!N2582),Créanciers!N2582,Créanciers!$G2582))),0)</f>
        <v>0</v>
      </c>
      <c r="C2582">
        <f>IF(OR(ISBLANK(Créanciers!$I2582),LOWER(Créanciers!$I2582)="chf"),IF(ISBLANK(Créanciers!O2582),0,IF(ISBLANK(Créanciers!$G2582),0,IF(ISNUMBER(Créanciers!O2582),Créanciers!O2582,Créanciers!$G2582))),0)</f>
        <v>0</v>
      </c>
      <c r="D2582">
        <f>IF(OR(ISBLANK(Créanciers!$I2582),LOWER(Créanciers!$I2582)="chf"),IF(ISBLANK(Créanciers!P2582),0,IF(ISBLANK(Créanciers!$G2582),0,IF(ISNUMBER(Créanciers!P2582),Créanciers!P2582,Créanciers!$G2582))),0)</f>
        <v>0</v>
      </c>
      <c r="E2582">
        <f>IF(OR(ISBLANK(Créanciers!$I2582),LOWER(Créanciers!$I2582)="chf"),IF(ISBLANK(Créanciers!Q2582),0,IF(ISBLANK(Créanciers!$G2582),0,IF(ISNUMBER(Créanciers!Q2582),Créanciers!Q2582,Créanciers!$G2582))),0)</f>
        <v>0</v>
      </c>
      <c r="G2582">
        <f>IF(AND(NOT(ISBLANK(Créanciers!$I2582)),LOWER(Créanciers!$I2582)&lt;&gt;"chf"),IF(ISBLANK(Créanciers!$N2582),0,IF(ISBLANK(Créanciers!$N2582),0,IF(ISNUMBER(Créanciers!$N2582),Créanciers!$N2582,Créanciers!$G2582))),0)</f>
        <v>0</v>
      </c>
      <c r="H2582">
        <f>IF(AND(NOT(ISBLANK(Créanciers!$I2582)),LOWER(Créanciers!$I2582)&lt;&gt;"chf"),IF(ISBLANK(Créanciers!$O2582),0,IF(ISBLANK(Créanciers!$O2582),0,IF(ISNUMBER(Créanciers!$O2582),Créanciers!$O2582,Créanciers!$G2582))),0)</f>
        <v>0</v>
      </c>
      <c r="I2582">
        <f>IF(AND(NOT(ISBLANK(Créanciers!$I2582)),LOWER(Créanciers!$I2582)&lt;&gt;"chf"),IF(ISBLANK(Créanciers!$P2582),0,IF(ISBLANK(Créanciers!$P2582),0,IF(ISNUMBER(Créanciers!$P2582),Créanciers!$P2582,Créanciers!$G2582))),0)</f>
        <v>0</v>
      </c>
      <c r="J2582">
        <f>IF(AND(NOT(ISBLANK(Créanciers!$I2582)),LOWER(Créanciers!$I2582)&lt;&gt;"chf"),IF(ISBLANK(Créanciers!$Q2582),0,IF(ISBLANK(Créanciers!$Q2582),0,IF(ISNUMBER(Créanciers!$Q2582),Créanciers!$Q2582,Créanciers!$G2582))),0)</f>
        <v>0</v>
      </c>
    </row>
    <row r="2583" spans="2:10" x14ac:dyDescent="0.25">
      <c r="B2583">
        <f>IF(OR(ISBLANK(Créanciers!$I2583),LOWER(Créanciers!$I2583)="chf"),IF(ISBLANK(Créanciers!N2583),0,IF(ISBLANK(Créanciers!$G2583),0,IF(ISNUMBER(Créanciers!N2583),Créanciers!N2583,Créanciers!$G2583))),0)</f>
        <v>0</v>
      </c>
      <c r="C2583">
        <f>IF(OR(ISBLANK(Créanciers!$I2583),LOWER(Créanciers!$I2583)="chf"),IF(ISBLANK(Créanciers!O2583),0,IF(ISBLANK(Créanciers!$G2583),0,IF(ISNUMBER(Créanciers!O2583),Créanciers!O2583,Créanciers!$G2583))),0)</f>
        <v>0</v>
      </c>
      <c r="D2583">
        <f>IF(OR(ISBLANK(Créanciers!$I2583),LOWER(Créanciers!$I2583)="chf"),IF(ISBLANK(Créanciers!P2583),0,IF(ISBLANK(Créanciers!$G2583),0,IF(ISNUMBER(Créanciers!P2583),Créanciers!P2583,Créanciers!$G2583))),0)</f>
        <v>0</v>
      </c>
      <c r="E2583">
        <f>IF(OR(ISBLANK(Créanciers!$I2583),LOWER(Créanciers!$I2583)="chf"),IF(ISBLANK(Créanciers!Q2583),0,IF(ISBLANK(Créanciers!$G2583),0,IF(ISNUMBER(Créanciers!Q2583),Créanciers!Q2583,Créanciers!$G2583))),0)</f>
        <v>0</v>
      </c>
      <c r="G2583">
        <f>IF(AND(NOT(ISBLANK(Créanciers!$I2583)),LOWER(Créanciers!$I2583)&lt;&gt;"chf"),IF(ISBLANK(Créanciers!$N2583),0,IF(ISBLANK(Créanciers!$N2583),0,IF(ISNUMBER(Créanciers!$N2583),Créanciers!$N2583,Créanciers!$G2583))),0)</f>
        <v>0</v>
      </c>
      <c r="H2583">
        <f>IF(AND(NOT(ISBLANK(Créanciers!$I2583)),LOWER(Créanciers!$I2583)&lt;&gt;"chf"),IF(ISBLANK(Créanciers!$O2583),0,IF(ISBLANK(Créanciers!$O2583),0,IF(ISNUMBER(Créanciers!$O2583),Créanciers!$O2583,Créanciers!$G2583))),0)</f>
        <v>0</v>
      </c>
      <c r="I2583">
        <f>IF(AND(NOT(ISBLANK(Créanciers!$I2583)),LOWER(Créanciers!$I2583)&lt;&gt;"chf"),IF(ISBLANK(Créanciers!$P2583),0,IF(ISBLANK(Créanciers!$P2583),0,IF(ISNUMBER(Créanciers!$P2583),Créanciers!$P2583,Créanciers!$G2583))),0)</f>
        <v>0</v>
      </c>
      <c r="J2583">
        <f>IF(AND(NOT(ISBLANK(Créanciers!$I2583)),LOWER(Créanciers!$I2583)&lt;&gt;"chf"),IF(ISBLANK(Créanciers!$Q2583),0,IF(ISBLANK(Créanciers!$Q2583),0,IF(ISNUMBER(Créanciers!$Q2583),Créanciers!$Q2583,Créanciers!$G2583))),0)</f>
        <v>0</v>
      </c>
    </row>
    <row r="2584" spans="2:10" x14ac:dyDescent="0.25">
      <c r="B2584">
        <f>IF(OR(ISBLANK(Créanciers!$I2584),LOWER(Créanciers!$I2584)="chf"),IF(ISBLANK(Créanciers!N2584),0,IF(ISBLANK(Créanciers!$G2584),0,IF(ISNUMBER(Créanciers!N2584),Créanciers!N2584,Créanciers!$G2584))),0)</f>
        <v>0</v>
      </c>
      <c r="C2584">
        <f>IF(OR(ISBLANK(Créanciers!$I2584),LOWER(Créanciers!$I2584)="chf"),IF(ISBLANK(Créanciers!O2584),0,IF(ISBLANK(Créanciers!$G2584),0,IF(ISNUMBER(Créanciers!O2584),Créanciers!O2584,Créanciers!$G2584))),0)</f>
        <v>0</v>
      </c>
      <c r="D2584">
        <f>IF(OR(ISBLANK(Créanciers!$I2584),LOWER(Créanciers!$I2584)="chf"),IF(ISBLANK(Créanciers!P2584),0,IF(ISBLANK(Créanciers!$G2584),0,IF(ISNUMBER(Créanciers!P2584),Créanciers!P2584,Créanciers!$G2584))),0)</f>
        <v>0</v>
      </c>
      <c r="E2584">
        <f>IF(OR(ISBLANK(Créanciers!$I2584),LOWER(Créanciers!$I2584)="chf"),IF(ISBLANK(Créanciers!Q2584),0,IF(ISBLANK(Créanciers!$G2584),0,IF(ISNUMBER(Créanciers!Q2584),Créanciers!Q2584,Créanciers!$G2584))),0)</f>
        <v>0</v>
      </c>
      <c r="G2584">
        <f>IF(AND(NOT(ISBLANK(Créanciers!$I2584)),LOWER(Créanciers!$I2584)&lt;&gt;"chf"),IF(ISBLANK(Créanciers!$N2584),0,IF(ISBLANK(Créanciers!$N2584),0,IF(ISNUMBER(Créanciers!$N2584),Créanciers!$N2584,Créanciers!$G2584))),0)</f>
        <v>0</v>
      </c>
      <c r="H2584">
        <f>IF(AND(NOT(ISBLANK(Créanciers!$I2584)),LOWER(Créanciers!$I2584)&lt;&gt;"chf"),IF(ISBLANK(Créanciers!$O2584),0,IF(ISBLANK(Créanciers!$O2584),0,IF(ISNUMBER(Créanciers!$O2584),Créanciers!$O2584,Créanciers!$G2584))),0)</f>
        <v>0</v>
      </c>
      <c r="I2584">
        <f>IF(AND(NOT(ISBLANK(Créanciers!$I2584)),LOWER(Créanciers!$I2584)&lt;&gt;"chf"),IF(ISBLANK(Créanciers!$P2584),0,IF(ISBLANK(Créanciers!$P2584),0,IF(ISNUMBER(Créanciers!$P2584),Créanciers!$P2584,Créanciers!$G2584))),0)</f>
        <v>0</v>
      </c>
      <c r="J2584">
        <f>IF(AND(NOT(ISBLANK(Créanciers!$I2584)),LOWER(Créanciers!$I2584)&lt;&gt;"chf"),IF(ISBLANK(Créanciers!$Q2584),0,IF(ISBLANK(Créanciers!$Q2584),0,IF(ISNUMBER(Créanciers!$Q2584),Créanciers!$Q2584,Créanciers!$G2584))),0)</f>
        <v>0</v>
      </c>
    </row>
    <row r="2585" spans="2:10" x14ac:dyDescent="0.25">
      <c r="B2585">
        <f>IF(OR(ISBLANK(Créanciers!$I2585),LOWER(Créanciers!$I2585)="chf"),IF(ISBLANK(Créanciers!N2585),0,IF(ISBLANK(Créanciers!$G2585),0,IF(ISNUMBER(Créanciers!N2585),Créanciers!N2585,Créanciers!$G2585))),0)</f>
        <v>0</v>
      </c>
      <c r="C2585">
        <f>IF(OR(ISBLANK(Créanciers!$I2585),LOWER(Créanciers!$I2585)="chf"),IF(ISBLANK(Créanciers!O2585),0,IF(ISBLANK(Créanciers!$G2585),0,IF(ISNUMBER(Créanciers!O2585),Créanciers!O2585,Créanciers!$G2585))),0)</f>
        <v>0</v>
      </c>
      <c r="D2585">
        <f>IF(OR(ISBLANK(Créanciers!$I2585),LOWER(Créanciers!$I2585)="chf"),IF(ISBLANK(Créanciers!P2585),0,IF(ISBLANK(Créanciers!$G2585),0,IF(ISNUMBER(Créanciers!P2585),Créanciers!P2585,Créanciers!$G2585))),0)</f>
        <v>0</v>
      </c>
      <c r="E2585">
        <f>IF(OR(ISBLANK(Créanciers!$I2585),LOWER(Créanciers!$I2585)="chf"),IF(ISBLANK(Créanciers!Q2585),0,IF(ISBLANK(Créanciers!$G2585),0,IF(ISNUMBER(Créanciers!Q2585),Créanciers!Q2585,Créanciers!$G2585))),0)</f>
        <v>0</v>
      </c>
      <c r="G2585">
        <f>IF(AND(NOT(ISBLANK(Créanciers!$I2585)),LOWER(Créanciers!$I2585)&lt;&gt;"chf"),IF(ISBLANK(Créanciers!$N2585),0,IF(ISBLANK(Créanciers!$N2585),0,IF(ISNUMBER(Créanciers!$N2585),Créanciers!$N2585,Créanciers!$G2585))),0)</f>
        <v>0</v>
      </c>
      <c r="H2585">
        <f>IF(AND(NOT(ISBLANK(Créanciers!$I2585)),LOWER(Créanciers!$I2585)&lt;&gt;"chf"),IF(ISBLANK(Créanciers!$O2585),0,IF(ISBLANK(Créanciers!$O2585),0,IF(ISNUMBER(Créanciers!$O2585),Créanciers!$O2585,Créanciers!$G2585))),0)</f>
        <v>0</v>
      </c>
      <c r="I2585">
        <f>IF(AND(NOT(ISBLANK(Créanciers!$I2585)),LOWER(Créanciers!$I2585)&lt;&gt;"chf"),IF(ISBLANK(Créanciers!$P2585),0,IF(ISBLANK(Créanciers!$P2585),0,IF(ISNUMBER(Créanciers!$P2585),Créanciers!$P2585,Créanciers!$G2585))),0)</f>
        <v>0</v>
      </c>
      <c r="J2585">
        <f>IF(AND(NOT(ISBLANK(Créanciers!$I2585)),LOWER(Créanciers!$I2585)&lt;&gt;"chf"),IF(ISBLANK(Créanciers!$Q2585),0,IF(ISBLANK(Créanciers!$Q2585),0,IF(ISNUMBER(Créanciers!$Q2585),Créanciers!$Q2585,Créanciers!$G2585))),0)</f>
        <v>0</v>
      </c>
    </row>
    <row r="2586" spans="2:10" x14ac:dyDescent="0.25">
      <c r="B2586">
        <f>IF(OR(ISBLANK(Créanciers!$I2586),LOWER(Créanciers!$I2586)="chf"),IF(ISBLANK(Créanciers!N2586),0,IF(ISBLANK(Créanciers!$G2586),0,IF(ISNUMBER(Créanciers!N2586),Créanciers!N2586,Créanciers!$G2586))),0)</f>
        <v>0</v>
      </c>
      <c r="C2586">
        <f>IF(OR(ISBLANK(Créanciers!$I2586),LOWER(Créanciers!$I2586)="chf"),IF(ISBLANK(Créanciers!O2586),0,IF(ISBLANK(Créanciers!$G2586),0,IF(ISNUMBER(Créanciers!O2586),Créanciers!O2586,Créanciers!$G2586))),0)</f>
        <v>0</v>
      </c>
      <c r="D2586">
        <f>IF(OR(ISBLANK(Créanciers!$I2586),LOWER(Créanciers!$I2586)="chf"),IF(ISBLANK(Créanciers!P2586),0,IF(ISBLANK(Créanciers!$G2586),0,IF(ISNUMBER(Créanciers!P2586),Créanciers!P2586,Créanciers!$G2586))),0)</f>
        <v>0</v>
      </c>
      <c r="E2586">
        <f>IF(OR(ISBLANK(Créanciers!$I2586),LOWER(Créanciers!$I2586)="chf"),IF(ISBLANK(Créanciers!Q2586),0,IF(ISBLANK(Créanciers!$G2586),0,IF(ISNUMBER(Créanciers!Q2586),Créanciers!Q2586,Créanciers!$G2586))),0)</f>
        <v>0</v>
      </c>
      <c r="G2586">
        <f>IF(AND(NOT(ISBLANK(Créanciers!$I2586)),LOWER(Créanciers!$I2586)&lt;&gt;"chf"),IF(ISBLANK(Créanciers!$N2586),0,IF(ISBLANK(Créanciers!$N2586),0,IF(ISNUMBER(Créanciers!$N2586),Créanciers!$N2586,Créanciers!$G2586))),0)</f>
        <v>0</v>
      </c>
      <c r="H2586">
        <f>IF(AND(NOT(ISBLANK(Créanciers!$I2586)),LOWER(Créanciers!$I2586)&lt;&gt;"chf"),IF(ISBLANK(Créanciers!$O2586),0,IF(ISBLANK(Créanciers!$O2586),0,IF(ISNUMBER(Créanciers!$O2586),Créanciers!$O2586,Créanciers!$G2586))),0)</f>
        <v>0</v>
      </c>
      <c r="I2586">
        <f>IF(AND(NOT(ISBLANK(Créanciers!$I2586)),LOWER(Créanciers!$I2586)&lt;&gt;"chf"),IF(ISBLANK(Créanciers!$P2586),0,IF(ISBLANK(Créanciers!$P2586),0,IF(ISNUMBER(Créanciers!$P2586),Créanciers!$P2586,Créanciers!$G2586))),0)</f>
        <v>0</v>
      </c>
      <c r="J2586">
        <f>IF(AND(NOT(ISBLANK(Créanciers!$I2586)),LOWER(Créanciers!$I2586)&lt;&gt;"chf"),IF(ISBLANK(Créanciers!$Q2586),0,IF(ISBLANK(Créanciers!$Q2586),0,IF(ISNUMBER(Créanciers!$Q2586),Créanciers!$Q2586,Créanciers!$G2586))),0)</f>
        <v>0</v>
      </c>
    </row>
    <row r="2587" spans="2:10" x14ac:dyDescent="0.25">
      <c r="B2587">
        <f>IF(OR(ISBLANK(Créanciers!$I2587),LOWER(Créanciers!$I2587)="chf"),IF(ISBLANK(Créanciers!N2587),0,IF(ISBLANK(Créanciers!$G2587),0,IF(ISNUMBER(Créanciers!N2587),Créanciers!N2587,Créanciers!$G2587))),0)</f>
        <v>0</v>
      </c>
      <c r="C2587">
        <f>IF(OR(ISBLANK(Créanciers!$I2587),LOWER(Créanciers!$I2587)="chf"),IF(ISBLANK(Créanciers!O2587),0,IF(ISBLANK(Créanciers!$G2587),0,IF(ISNUMBER(Créanciers!O2587),Créanciers!O2587,Créanciers!$G2587))),0)</f>
        <v>0</v>
      </c>
      <c r="D2587">
        <f>IF(OR(ISBLANK(Créanciers!$I2587),LOWER(Créanciers!$I2587)="chf"),IF(ISBLANK(Créanciers!P2587),0,IF(ISBLANK(Créanciers!$G2587),0,IF(ISNUMBER(Créanciers!P2587),Créanciers!P2587,Créanciers!$G2587))),0)</f>
        <v>0</v>
      </c>
      <c r="E2587">
        <f>IF(OR(ISBLANK(Créanciers!$I2587),LOWER(Créanciers!$I2587)="chf"),IF(ISBLANK(Créanciers!Q2587),0,IF(ISBLANK(Créanciers!$G2587),0,IF(ISNUMBER(Créanciers!Q2587),Créanciers!Q2587,Créanciers!$G2587))),0)</f>
        <v>0</v>
      </c>
      <c r="G2587">
        <f>IF(AND(NOT(ISBLANK(Créanciers!$I2587)),LOWER(Créanciers!$I2587)&lt;&gt;"chf"),IF(ISBLANK(Créanciers!$N2587),0,IF(ISBLANK(Créanciers!$N2587),0,IF(ISNUMBER(Créanciers!$N2587),Créanciers!$N2587,Créanciers!$G2587))),0)</f>
        <v>0</v>
      </c>
      <c r="H2587">
        <f>IF(AND(NOT(ISBLANK(Créanciers!$I2587)),LOWER(Créanciers!$I2587)&lt;&gt;"chf"),IF(ISBLANK(Créanciers!$O2587),0,IF(ISBLANK(Créanciers!$O2587),0,IF(ISNUMBER(Créanciers!$O2587),Créanciers!$O2587,Créanciers!$G2587))),0)</f>
        <v>0</v>
      </c>
      <c r="I2587">
        <f>IF(AND(NOT(ISBLANK(Créanciers!$I2587)),LOWER(Créanciers!$I2587)&lt;&gt;"chf"),IF(ISBLANK(Créanciers!$P2587),0,IF(ISBLANK(Créanciers!$P2587),0,IF(ISNUMBER(Créanciers!$P2587),Créanciers!$P2587,Créanciers!$G2587))),0)</f>
        <v>0</v>
      </c>
      <c r="J2587">
        <f>IF(AND(NOT(ISBLANK(Créanciers!$I2587)),LOWER(Créanciers!$I2587)&lt;&gt;"chf"),IF(ISBLANK(Créanciers!$Q2587),0,IF(ISBLANK(Créanciers!$Q2587),0,IF(ISNUMBER(Créanciers!$Q2587),Créanciers!$Q2587,Créanciers!$G2587))),0)</f>
        <v>0</v>
      </c>
    </row>
    <row r="2588" spans="2:10" x14ac:dyDescent="0.25">
      <c r="B2588">
        <f>IF(OR(ISBLANK(Créanciers!$I2588),LOWER(Créanciers!$I2588)="chf"),IF(ISBLANK(Créanciers!N2588),0,IF(ISBLANK(Créanciers!$G2588),0,IF(ISNUMBER(Créanciers!N2588),Créanciers!N2588,Créanciers!$G2588))),0)</f>
        <v>0</v>
      </c>
      <c r="C2588">
        <f>IF(OR(ISBLANK(Créanciers!$I2588),LOWER(Créanciers!$I2588)="chf"),IF(ISBLANK(Créanciers!O2588),0,IF(ISBLANK(Créanciers!$G2588),0,IF(ISNUMBER(Créanciers!O2588),Créanciers!O2588,Créanciers!$G2588))),0)</f>
        <v>0</v>
      </c>
      <c r="D2588">
        <f>IF(OR(ISBLANK(Créanciers!$I2588),LOWER(Créanciers!$I2588)="chf"),IF(ISBLANK(Créanciers!P2588),0,IF(ISBLANK(Créanciers!$G2588),0,IF(ISNUMBER(Créanciers!P2588),Créanciers!P2588,Créanciers!$G2588))),0)</f>
        <v>0</v>
      </c>
      <c r="E2588">
        <f>IF(OR(ISBLANK(Créanciers!$I2588),LOWER(Créanciers!$I2588)="chf"),IF(ISBLANK(Créanciers!Q2588),0,IF(ISBLANK(Créanciers!$G2588),0,IF(ISNUMBER(Créanciers!Q2588),Créanciers!Q2588,Créanciers!$G2588))),0)</f>
        <v>0</v>
      </c>
      <c r="G2588">
        <f>IF(AND(NOT(ISBLANK(Créanciers!$I2588)),LOWER(Créanciers!$I2588)&lt;&gt;"chf"),IF(ISBLANK(Créanciers!$N2588),0,IF(ISBLANK(Créanciers!$N2588),0,IF(ISNUMBER(Créanciers!$N2588),Créanciers!$N2588,Créanciers!$G2588))),0)</f>
        <v>0</v>
      </c>
      <c r="H2588">
        <f>IF(AND(NOT(ISBLANK(Créanciers!$I2588)),LOWER(Créanciers!$I2588)&lt;&gt;"chf"),IF(ISBLANK(Créanciers!$O2588),0,IF(ISBLANK(Créanciers!$O2588),0,IF(ISNUMBER(Créanciers!$O2588),Créanciers!$O2588,Créanciers!$G2588))),0)</f>
        <v>0</v>
      </c>
      <c r="I2588">
        <f>IF(AND(NOT(ISBLANK(Créanciers!$I2588)),LOWER(Créanciers!$I2588)&lt;&gt;"chf"),IF(ISBLANK(Créanciers!$P2588),0,IF(ISBLANK(Créanciers!$P2588),0,IF(ISNUMBER(Créanciers!$P2588),Créanciers!$P2588,Créanciers!$G2588))),0)</f>
        <v>0</v>
      </c>
      <c r="J2588">
        <f>IF(AND(NOT(ISBLANK(Créanciers!$I2588)),LOWER(Créanciers!$I2588)&lt;&gt;"chf"),IF(ISBLANK(Créanciers!$Q2588),0,IF(ISBLANK(Créanciers!$Q2588),0,IF(ISNUMBER(Créanciers!$Q2588),Créanciers!$Q2588,Créanciers!$G2588))),0)</f>
        <v>0</v>
      </c>
    </row>
    <row r="2589" spans="2:10" x14ac:dyDescent="0.25">
      <c r="B2589">
        <f>IF(OR(ISBLANK(Créanciers!$I2589),LOWER(Créanciers!$I2589)="chf"),IF(ISBLANK(Créanciers!N2589),0,IF(ISBLANK(Créanciers!$G2589),0,IF(ISNUMBER(Créanciers!N2589),Créanciers!N2589,Créanciers!$G2589))),0)</f>
        <v>0</v>
      </c>
      <c r="C2589">
        <f>IF(OR(ISBLANK(Créanciers!$I2589),LOWER(Créanciers!$I2589)="chf"),IF(ISBLANK(Créanciers!O2589),0,IF(ISBLANK(Créanciers!$G2589),0,IF(ISNUMBER(Créanciers!O2589),Créanciers!O2589,Créanciers!$G2589))),0)</f>
        <v>0</v>
      </c>
      <c r="D2589">
        <f>IF(OR(ISBLANK(Créanciers!$I2589),LOWER(Créanciers!$I2589)="chf"),IF(ISBLANK(Créanciers!P2589),0,IF(ISBLANK(Créanciers!$G2589),0,IF(ISNUMBER(Créanciers!P2589),Créanciers!P2589,Créanciers!$G2589))),0)</f>
        <v>0</v>
      </c>
      <c r="E2589">
        <f>IF(OR(ISBLANK(Créanciers!$I2589),LOWER(Créanciers!$I2589)="chf"),IF(ISBLANK(Créanciers!Q2589),0,IF(ISBLANK(Créanciers!$G2589),0,IF(ISNUMBER(Créanciers!Q2589),Créanciers!Q2589,Créanciers!$G2589))),0)</f>
        <v>0</v>
      </c>
      <c r="G2589">
        <f>IF(AND(NOT(ISBLANK(Créanciers!$I2589)),LOWER(Créanciers!$I2589)&lt;&gt;"chf"),IF(ISBLANK(Créanciers!$N2589),0,IF(ISBLANK(Créanciers!$N2589),0,IF(ISNUMBER(Créanciers!$N2589),Créanciers!$N2589,Créanciers!$G2589))),0)</f>
        <v>0</v>
      </c>
      <c r="H2589">
        <f>IF(AND(NOT(ISBLANK(Créanciers!$I2589)),LOWER(Créanciers!$I2589)&lt;&gt;"chf"),IF(ISBLANK(Créanciers!$O2589),0,IF(ISBLANK(Créanciers!$O2589),0,IF(ISNUMBER(Créanciers!$O2589),Créanciers!$O2589,Créanciers!$G2589))),0)</f>
        <v>0</v>
      </c>
      <c r="I2589">
        <f>IF(AND(NOT(ISBLANK(Créanciers!$I2589)),LOWER(Créanciers!$I2589)&lt;&gt;"chf"),IF(ISBLANK(Créanciers!$P2589),0,IF(ISBLANK(Créanciers!$P2589),0,IF(ISNUMBER(Créanciers!$P2589),Créanciers!$P2589,Créanciers!$G2589))),0)</f>
        <v>0</v>
      </c>
      <c r="J2589">
        <f>IF(AND(NOT(ISBLANK(Créanciers!$I2589)),LOWER(Créanciers!$I2589)&lt;&gt;"chf"),IF(ISBLANK(Créanciers!$Q2589),0,IF(ISBLANK(Créanciers!$Q2589),0,IF(ISNUMBER(Créanciers!$Q2589),Créanciers!$Q2589,Créanciers!$G2589))),0)</f>
        <v>0</v>
      </c>
    </row>
    <row r="2590" spans="2:10" x14ac:dyDescent="0.25">
      <c r="B2590">
        <f>IF(OR(ISBLANK(Créanciers!$I2590),LOWER(Créanciers!$I2590)="chf"),IF(ISBLANK(Créanciers!N2590),0,IF(ISBLANK(Créanciers!$G2590),0,IF(ISNUMBER(Créanciers!N2590),Créanciers!N2590,Créanciers!$G2590))),0)</f>
        <v>0</v>
      </c>
      <c r="C2590">
        <f>IF(OR(ISBLANK(Créanciers!$I2590),LOWER(Créanciers!$I2590)="chf"),IF(ISBLANK(Créanciers!O2590),0,IF(ISBLANK(Créanciers!$G2590),0,IF(ISNUMBER(Créanciers!O2590),Créanciers!O2590,Créanciers!$G2590))),0)</f>
        <v>0</v>
      </c>
      <c r="D2590">
        <f>IF(OR(ISBLANK(Créanciers!$I2590),LOWER(Créanciers!$I2590)="chf"),IF(ISBLANK(Créanciers!P2590),0,IF(ISBLANK(Créanciers!$G2590),0,IF(ISNUMBER(Créanciers!P2590),Créanciers!P2590,Créanciers!$G2590))),0)</f>
        <v>0</v>
      </c>
      <c r="E2590">
        <f>IF(OR(ISBLANK(Créanciers!$I2590),LOWER(Créanciers!$I2590)="chf"),IF(ISBLANK(Créanciers!Q2590),0,IF(ISBLANK(Créanciers!$G2590),0,IF(ISNUMBER(Créanciers!Q2590),Créanciers!Q2590,Créanciers!$G2590))),0)</f>
        <v>0</v>
      </c>
      <c r="G2590">
        <f>IF(AND(NOT(ISBLANK(Créanciers!$I2590)),LOWER(Créanciers!$I2590)&lt;&gt;"chf"),IF(ISBLANK(Créanciers!$N2590),0,IF(ISBLANK(Créanciers!$N2590),0,IF(ISNUMBER(Créanciers!$N2590),Créanciers!$N2590,Créanciers!$G2590))),0)</f>
        <v>0</v>
      </c>
      <c r="H2590">
        <f>IF(AND(NOT(ISBLANK(Créanciers!$I2590)),LOWER(Créanciers!$I2590)&lt;&gt;"chf"),IF(ISBLANK(Créanciers!$O2590),0,IF(ISBLANK(Créanciers!$O2590),0,IF(ISNUMBER(Créanciers!$O2590),Créanciers!$O2590,Créanciers!$G2590))),0)</f>
        <v>0</v>
      </c>
      <c r="I2590">
        <f>IF(AND(NOT(ISBLANK(Créanciers!$I2590)),LOWER(Créanciers!$I2590)&lt;&gt;"chf"),IF(ISBLANK(Créanciers!$P2590),0,IF(ISBLANK(Créanciers!$P2590),0,IF(ISNUMBER(Créanciers!$P2590),Créanciers!$P2590,Créanciers!$G2590))),0)</f>
        <v>0</v>
      </c>
      <c r="J2590">
        <f>IF(AND(NOT(ISBLANK(Créanciers!$I2590)),LOWER(Créanciers!$I2590)&lt;&gt;"chf"),IF(ISBLANK(Créanciers!$Q2590),0,IF(ISBLANK(Créanciers!$Q2590),0,IF(ISNUMBER(Créanciers!$Q2590),Créanciers!$Q2590,Créanciers!$G2590))),0)</f>
        <v>0</v>
      </c>
    </row>
    <row r="2591" spans="2:10" x14ac:dyDescent="0.25">
      <c r="B2591">
        <f>IF(OR(ISBLANK(Créanciers!$I2591),LOWER(Créanciers!$I2591)="chf"),IF(ISBLANK(Créanciers!N2591),0,IF(ISBLANK(Créanciers!$G2591),0,IF(ISNUMBER(Créanciers!N2591),Créanciers!N2591,Créanciers!$G2591))),0)</f>
        <v>0</v>
      </c>
      <c r="C2591">
        <f>IF(OR(ISBLANK(Créanciers!$I2591),LOWER(Créanciers!$I2591)="chf"),IF(ISBLANK(Créanciers!O2591),0,IF(ISBLANK(Créanciers!$G2591),0,IF(ISNUMBER(Créanciers!O2591),Créanciers!O2591,Créanciers!$G2591))),0)</f>
        <v>0</v>
      </c>
      <c r="D2591">
        <f>IF(OR(ISBLANK(Créanciers!$I2591),LOWER(Créanciers!$I2591)="chf"),IF(ISBLANK(Créanciers!P2591),0,IF(ISBLANK(Créanciers!$G2591),0,IF(ISNUMBER(Créanciers!P2591),Créanciers!P2591,Créanciers!$G2591))),0)</f>
        <v>0</v>
      </c>
      <c r="E2591">
        <f>IF(OR(ISBLANK(Créanciers!$I2591),LOWER(Créanciers!$I2591)="chf"),IF(ISBLANK(Créanciers!Q2591),0,IF(ISBLANK(Créanciers!$G2591),0,IF(ISNUMBER(Créanciers!Q2591),Créanciers!Q2591,Créanciers!$G2591))),0)</f>
        <v>0</v>
      </c>
      <c r="G2591">
        <f>IF(AND(NOT(ISBLANK(Créanciers!$I2591)),LOWER(Créanciers!$I2591)&lt;&gt;"chf"),IF(ISBLANK(Créanciers!$N2591),0,IF(ISBLANK(Créanciers!$N2591),0,IF(ISNUMBER(Créanciers!$N2591),Créanciers!$N2591,Créanciers!$G2591))),0)</f>
        <v>0</v>
      </c>
      <c r="H2591">
        <f>IF(AND(NOT(ISBLANK(Créanciers!$I2591)),LOWER(Créanciers!$I2591)&lt;&gt;"chf"),IF(ISBLANK(Créanciers!$O2591),0,IF(ISBLANK(Créanciers!$O2591),0,IF(ISNUMBER(Créanciers!$O2591),Créanciers!$O2591,Créanciers!$G2591))),0)</f>
        <v>0</v>
      </c>
      <c r="I2591">
        <f>IF(AND(NOT(ISBLANK(Créanciers!$I2591)),LOWER(Créanciers!$I2591)&lt;&gt;"chf"),IF(ISBLANK(Créanciers!$P2591),0,IF(ISBLANK(Créanciers!$P2591),0,IF(ISNUMBER(Créanciers!$P2591),Créanciers!$P2591,Créanciers!$G2591))),0)</f>
        <v>0</v>
      </c>
      <c r="J2591">
        <f>IF(AND(NOT(ISBLANK(Créanciers!$I2591)),LOWER(Créanciers!$I2591)&lt;&gt;"chf"),IF(ISBLANK(Créanciers!$Q2591),0,IF(ISBLANK(Créanciers!$Q2591),0,IF(ISNUMBER(Créanciers!$Q2591),Créanciers!$Q2591,Créanciers!$G2591))),0)</f>
        <v>0</v>
      </c>
    </row>
    <row r="2592" spans="2:10" x14ac:dyDescent="0.25">
      <c r="B2592">
        <f>IF(OR(ISBLANK(Créanciers!$I2592),LOWER(Créanciers!$I2592)="chf"),IF(ISBLANK(Créanciers!N2592),0,IF(ISBLANK(Créanciers!$G2592),0,IF(ISNUMBER(Créanciers!N2592),Créanciers!N2592,Créanciers!$G2592))),0)</f>
        <v>0</v>
      </c>
      <c r="C2592">
        <f>IF(OR(ISBLANK(Créanciers!$I2592),LOWER(Créanciers!$I2592)="chf"),IF(ISBLANK(Créanciers!O2592),0,IF(ISBLANK(Créanciers!$G2592),0,IF(ISNUMBER(Créanciers!O2592),Créanciers!O2592,Créanciers!$G2592))),0)</f>
        <v>0</v>
      </c>
      <c r="D2592">
        <f>IF(OR(ISBLANK(Créanciers!$I2592),LOWER(Créanciers!$I2592)="chf"),IF(ISBLANK(Créanciers!P2592),0,IF(ISBLANK(Créanciers!$G2592),0,IF(ISNUMBER(Créanciers!P2592),Créanciers!P2592,Créanciers!$G2592))),0)</f>
        <v>0</v>
      </c>
      <c r="E2592">
        <f>IF(OR(ISBLANK(Créanciers!$I2592),LOWER(Créanciers!$I2592)="chf"),IF(ISBLANK(Créanciers!Q2592),0,IF(ISBLANK(Créanciers!$G2592),0,IF(ISNUMBER(Créanciers!Q2592),Créanciers!Q2592,Créanciers!$G2592))),0)</f>
        <v>0</v>
      </c>
      <c r="G2592">
        <f>IF(AND(NOT(ISBLANK(Créanciers!$I2592)),LOWER(Créanciers!$I2592)&lt;&gt;"chf"),IF(ISBLANK(Créanciers!$N2592),0,IF(ISBLANK(Créanciers!$N2592),0,IF(ISNUMBER(Créanciers!$N2592),Créanciers!$N2592,Créanciers!$G2592))),0)</f>
        <v>0</v>
      </c>
      <c r="H2592">
        <f>IF(AND(NOT(ISBLANK(Créanciers!$I2592)),LOWER(Créanciers!$I2592)&lt;&gt;"chf"),IF(ISBLANK(Créanciers!$O2592),0,IF(ISBLANK(Créanciers!$O2592),0,IF(ISNUMBER(Créanciers!$O2592),Créanciers!$O2592,Créanciers!$G2592))),0)</f>
        <v>0</v>
      </c>
      <c r="I2592">
        <f>IF(AND(NOT(ISBLANK(Créanciers!$I2592)),LOWER(Créanciers!$I2592)&lt;&gt;"chf"),IF(ISBLANK(Créanciers!$P2592),0,IF(ISBLANK(Créanciers!$P2592),0,IF(ISNUMBER(Créanciers!$P2592),Créanciers!$P2592,Créanciers!$G2592))),0)</f>
        <v>0</v>
      </c>
      <c r="J2592">
        <f>IF(AND(NOT(ISBLANK(Créanciers!$I2592)),LOWER(Créanciers!$I2592)&lt;&gt;"chf"),IF(ISBLANK(Créanciers!$Q2592),0,IF(ISBLANK(Créanciers!$Q2592),0,IF(ISNUMBER(Créanciers!$Q2592),Créanciers!$Q2592,Créanciers!$G2592))),0)</f>
        <v>0</v>
      </c>
    </row>
    <row r="2593" spans="2:10" x14ac:dyDescent="0.25">
      <c r="B2593">
        <f>IF(OR(ISBLANK(Créanciers!$I2593),LOWER(Créanciers!$I2593)="chf"),IF(ISBLANK(Créanciers!N2593),0,IF(ISBLANK(Créanciers!$G2593),0,IF(ISNUMBER(Créanciers!N2593),Créanciers!N2593,Créanciers!$G2593))),0)</f>
        <v>0</v>
      </c>
      <c r="C2593">
        <f>IF(OR(ISBLANK(Créanciers!$I2593),LOWER(Créanciers!$I2593)="chf"),IF(ISBLANK(Créanciers!O2593),0,IF(ISBLANK(Créanciers!$G2593),0,IF(ISNUMBER(Créanciers!O2593),Créanciers!O2593,Créanciers!$G2593))),0)</f>
        <v>0</v>
      </c>
      <c r="D2593">
        <f>IF(OR(ISBLANK(Créanciers!$I2593),LOWER(Créanciers!$I2593)="chf"),IF(ISBLANK(Créanciers!P2593),0,IF(ISBLANK(Créanciers!$G2593),0,IF(ISNUMBER(Créanciers!P2593),Créanciers!P2593,Créanciers!$G2593))),0)</f>
        <v>0</v>
      </c>
      <c r="E2593">
        <f>IF(OR(ISBLANK(Créanciers!$I2593),LOWER(Créanciers!$I2593)="chf"),IF(ISBLANK(Créanciers!Q2593),0,IF(ISBLANK(Créanciers!$G2593),0,IF(ISNUMBER(Créanciers!Q2593),Créanciers!Q2593,Créanciers!$G2593))),0)</f>
        <v>0</v>
      </c>
      <c r="G2593">
        <f>IF(AND(NOT(ISBLANK(Créanciers!$I2593)),LOWER(Créanciers!$I2593)&lt;&gt;"chf"),IF(ISBLANK(Créanciers!$N2593),0,IF(ISBLANK(Créanciers!$N2593),0,IF(ISNUMBER(Créanciers!$N2593),Créanciers!$N2593,Créanciers!$G2593))),0)</f>
        <v>0</v>
      </c>
      <c r="H2593">
        <f>IF(AND(NOT(ISBLANK(Créanciers!$I2593)),LOWER(Créanciers!$I2593)&lt;&gt;"chf"),IF(ISBLANK(Créanciers!$O2593),0,IF(ISBLANK(Créanciers!$O2593),0,IF(ISNUMBER(Créanciers!$O2593),Créanciers!$O2593,Créanciers!$G2593))),0)</f>
        <v>0</v>
      </c>
      <c r="I2593">
        <f>IF(AND(NOT(ISBLANK(Créanciers!$I2593)),LOWER(Créanciers!$I2593)&lt;&gt;"chf"),IF(ISBLANK(Créanciers!$P2593),0,IF(ISBLANK(Créanciers!$P2593),0,IF(ISNUMBER(Créanciers!$P2593),Créanciers!$P2593,Créanciers!$G2593))),0)</f>
        <v>0</v>
      </c>
      <c r="J2593">
        <f>IF(AND(NOT(ISBLANK(Créanciers!$I2593)),LOWER(Créanciers!$I2593)&lt;&gt;"chf"),IF(ISBLANK(Créanciers!$Q2593),0,IF(ISBLANK(Créanciers!$Q2593),0,IF(ISNUMBER(Créanciers!$Q2593),Créanciers!$Q2593,Créanciers!$G2593))),0)</f>
        <v>0</v>
      </c>
    </row>
    <row r="2594" spans="2:10" x14ac:dyDescent="0.25">
      <c r="B2594">
        <f>IF(OR(ISBLANK(Créanciers!$I2594),LOWER(Créanciers!$I2594)="chf"),IF(ISBLANK(Créanciers!N2594),0,IF(ISBLANK(Créanciers!$G2594),0,IF(ISNUMBER(Créanciers!N2594),Créanciers!N2594,Créanciers!$G2594))),0)</f>
        <v>0</v>
      </c>
      <c r="C2594">
        <f>IF(OR(ISBLANK(Créanciers!$I2594),LOWER(Créanciers!$I2594)="chf"),IF(ISBLANK(Créanciers!O2594),0,IF(ISBLANK(Créanciers!$G2594),0,IF(ISNUMBER(Créanciers!O2594),Créanciers!O2594,Créanciers!$G2594))),0)</f>
        <v>0</v>
      </c>
      <c r="D2594">
        <f>IF(OR(ISBLANK(Créanciers!$I2594),LOWER(Créanciers!$I2594)="chf"),IF(ISBLANK(Créanciers!P2594),0,IF(ISBLANK(Créanciers!$G2594),0,IF(ISNUMBER(Créanciers!P2594),Créanciers!P2594,Créanciers!$G2594))),0)</f>
        <v>0</v>
      </c>
      <c r="E2594">
        <f>IF(OR(ISBLANK(Créanciers!$I2594),LOWER(Créanciers!$I2594)="chf"),IF(ISBLANK(Créanciers!Q2594),0,IF(ISBLANK(Créanciers!$G2594),0,IF(ISNUMBER(Créanciers!Q2594),Créanciers!Q2594,Créanciers!$G2594))),0)</f>
        <v>0</v>
      </c>
      <c r="G2594">
        <f>IF(AND(NOT(ISBLANK(Créanciers!$I2594)),LOWER(Créanciers!$I2594)&lt;&gt;"chf"),IF(ISBLANK(Créanciers!$N2594),0,IF(ISBLANK(Créanciers!$N2594),0,IF(ISNUMBER(Créanciers!$N2594),Créanciers!$N2594,Créanciers!$G2594))),0)</f>
        <v>0</v>
      </c>
      <c r="H2594">
        <f>IF(AND(NOT(ISBLANK(Créanciers!$I2594)),LOWER(Créanciers!$I2594)&lt;&gt;"chf"),IF(ISBLANK(Créanciers!$O2594),0,IF(ISBLANK(Créanciers!$O2594),0,IF(ISNUMBER(Créanciers!$O2594),Créanciers!$O2594,Créanciers!$G2594))),0)</f>
        <v>0</v>
      </c>
      <c r="I2594">
        <f>IF(AND(NOT(ISBLANK(Créanciers!$I2594)),LOWER(Créanciers!$I2594)&lt;&gt;"chf"),IF(ISBLANK(Créanciers!$P2594),0,IF(ISBLANK(Créanciers!$P2594),0,IF(ISNUMBER(Créanciers!$P2594),Créanciers!$P2594,Créanciers!$G2594))),0)</f>
        <v>0</v>
      </c>
      <c r="J2594">
        <f>IF(AND(NOT(ISBLANK(Créanciers!$I2594)),LOWER(Créanciers!$I2594)&lt;&gt;"chf"),IF(ISBLANK(Créanciers!$Q2594),0,IF(ISBLANK(Créanciers!$Q2594),0,IF(ISNUMBER(Créanciers!$Q2594),Créanciers!$Q2594,Créanciers!$G2594))),0)</f>
        <v>0</v>
      </c>
    </row>
    <row r="2595" spans="2:10" x14ac:dyDescent="0.25">
      <c r="B2595">
        <f>IF(OR(ISBLANK(Créanciers!$I2595),LOWER(Créanciers!$I2595)="chf"),IF(ISBLANK(Créanciers!N2595),0,IF(ISBLANK(Créanciers!$G2595),0,IF(ISNUMBER(Créanciers!N2595),Créanciers!N2595,Créanciers!$G2595))),0)</f>
        <v>0</v>
      </c>
      <c r="C2595">
        <f>IF(OR(ISBLANK(Créanciers!$I2595),LOWER(Créanciers!$I2595)="chf"),IF(ISBLANK(Créanciers!O2595),0,IF(ISBLANK(Créanciers!$G2595),0,IF(ISNUMBER(Créanciers!O2595),Créanciers!O2595,Créanciers!$G2595))),0)</f>
        <v>0</v>
      </c>
      <c r="D2595">
        <f>IF(OR(ISBLANK(Créanciers!$I2595),LOWER(Créanciers!$I2595)="chf"),IF(ISBLANK(Créanciers!P2595),0,IF(ISBLANK(Créanciers!$G2595),0,IF(ISNUMBER(Créanciers!P2595),Créanciers!P2595,Créanciers!$G2595))),0)</f>
        <v>0</v>
      </c>
      <c r="E2595">
        <f>IF(OR(ISBLANK(Créanciers!$I2595),LOWER(Créanciers!$I2595)="chf"),IF(ISBLANK(Créanciers!Q2595),0,IF(ISBLANK(Créanciers!$G2595),0,IF(ISNUMBER(Créanciers!Q2595),Créanciers!Q2595,Créanciers!$G2595))),0)</f>
        <v>0</v>
      </c>
      <c r="G2595">
        <f>IF(AND(NOT(ISBLANK(Créanciers!$I2595)),LOWER(Créanciers!$I2595)&lt;&gt;"chf"),IF(ISBLANK(Créanciers!$N2595),0,IF(ISBLANK(Créanciers!$N2595),0,IF(ISNUMBER(Créanciers!$N2595),Créanciers!$N2595,Créanciers!$G2595))),0)</f>
        <v>0</v>
      </c>
      <c r="H2595">
        <f>IF(AND(NOT(ISBLANK(Créanciers!$I2595)),LOWER(Créanciers!$I2595)&lt;&gt;"chf"),IF(ISBLANK(Créanciers!$O2595),0,IF(ISBLANK(Créanciers!$O2595),0,IF(ISNUMBER(Créanciers!$O2595),Créanciers!$O2595,Créanciers!$G2595))),0)</f>
        <v>0</v>
      </c>
      <c r="I2595">
        <f>IF(AND(NOT(ISBLANK(Créanciers!$I2595)),LOWER(Créanciers!$I2595)&lt;&gt;"chf"),IF(ISBLANK(Créanciers!$P2595),0,IF(ISBLANK(Créanciers!$P2595),0,IF(ISNUMBER(Créanciers!$P2595),Créanciers!$P2595,Créanciers!$G2595))),0)</f>
        <v>0</v>
      </c>
      <c r="J2595">
        <f>IF(AND(NOT(ISBLANK(Créanciers!$I2595)),LOWER(Créanciers!$I2595)&lt;&gt;"chf"),IF(ISBLANK(Créanciers!$Q2595),0,IF(ISBLANK(Créanciers!$Q2595),0,IF(ISNUMBER(Créanciers!$Q2595),Créanciers!$Q2595,Créanciers!$G2595))),0)</f>
        <v>0</v>
      </c>
    </row>
    <row r="2596" spans="2:10" x14ac:dyDescent="0.25">
      <c r="B2596">
        <f>IF(OR(ISBLANK(Créanciers!$I2596),LOWER(Créanciers!$I2596)="chf"),IF(ISBLANK(Créanciers!N2596),0,IF(ISBLANK(Créanciers!$G2596),0,IF(ISNUMBER(Créanciers!N2596),Créanciers!N2596,Créanciers!$G2596))),0)</f>
        <v>0</v>
      </c>
      <c r="C2596">
        <f>IF(OR(ISBLANK(Créanciers!$I2596),LOWER(Créanciers!$I2596)="chf"),IF(ISBLANK(Créanciers!O2596),0,IF(ISBLANK(Créanciers!$G2596),0,IF(ISNUMBER(Créanciers!O2596),Créanciers!O2596,Créanciers!$G2596))),0)</f>
        <v>0</v>
      </c>
      <c r="D2596">
        <f>IF(OR(ISBLANK(Créanciers!$I2596),LOWER(Créanciers!$I2596)="chf"),IF(ISBLANK(Créanciers!P2596),0,IF(ISBLANK(Créanciers!$G2596),0,IF(ISNUMBER(Créanciers!P2596),Créanciers!P2596,Créanciers!$G2596))),0)</f>
        <v>0</v>
      </c>
      <c r="E2596">
        <f>IF(OR(ISBLANK(Créanciers!$I2596),LOWER(Créanciers!$I2596)="chf"),IF(ISBLANK(Créanciers!Q2596),0,IF(ISBLANK(Créanciers!$G2596),0,IF(ISNUMBER(Créanciers!Q2596),Créanciers!Q2596,Créanciers!$G2596))),0)</f>
        <v>0</v>
      </c>
      <c r="G2596">
        <f>IF(AND(NOT(ISBLANK(Créanciers!$I2596)),LOWER(Créanciers!$I2596)&lt;&gt;"chf"),IF(ISBLANK(Créanciers!$N2596),0,IF(ISBLANK(Créanciers!$N2596),0,IF(ISNUMBER(Créanciers!$N2596),Créanciers!$N2596,Créanciers!$G2596))),0)</f>
        <v>0</v>
      </c>
      <c r="H2596">
        <f>IF(AND(NOT(ISBLANK(Créanciers!$I2596)),LOWER(Créanciers!$I2596)&lt;&gt;"chf"),IF(ISBLANK(Créanciers!$O2596),0,IF(ISBLANK(Créanciers!$O2596),0,IF(ISNUMBER(Créanciers!$O2596),Créanciers!$O2596,Créanciers!$G2596))),0)</f>
        <v>0</v>
      </c>
      <c r="I2596">
        <f>IF(AND(NOT(ISBLANK(Créanciers!$I2596)),LOWER(Créanciers!$I2596)&lt;&gt;"chf"),IF(ISBLANK(Créanciers!$P2596),0,IF(ISBLANK(Créanciers!$P2596),0,IF(ISNUMBER(Créanciers!$P2596),Créanciers!$P2596,Créanciers!$G2596))),0)</f>
        <v>0</v>
      </c>
      <c r="J2596">
        <f>IF(AND(NOT(ISBLANK(Créanciers!$I2596)),LOWER(Créanciers!$I2596)&lt;&gt;"chf"),IF(ISBLANK(Créanciers!$Q2596),0,IF(ISBLANK(Créanciers!$Q2596),0,IF(ISNUMBER(Créanciers!$Q2596),Créanciers!$Q2596,Créanciers!$G2596))),0)</f>
        <v>0</v>
      </c>
    </row>
    <row r="2597" spans="2:10" x14ac:dyDescent="0.25">
      <c r="B2597">
        <f>IF(OR(ISBLANK(Créanciers!$I2597),LOWER(Créanciers!$I2597)="chf"),IF(ISBLANK(Créanciers!N2597),0,IF(ISBLANK(Créanciers!$G2597),0,IF(ISNUMBER(Créanciers!N2597),Créanciers!N2597,Créanciers!$G2597))),0)</f>
        <v>0</v>
      </c>
      <c r="C2597">
        <f>IF(OR(ISBLANK(Créanciers!$I2597),LOWER(Créanciers!$I2597)="chf"),IF(ISBLANK(Créanciers!O2597),0,IF(ISBLANK(Créanciers!$G2597),0,IF(ISNUMBER(Créanciers!O2597),Créanciers!O2597,Créanciers!$G2597))),0)</f>
        <v>0</v>
      </c>
      <c r="D2597">
        <f>IF(OR(ISBLANK(Créanciers!$I2597),LOWER(Créanciers!$I2597)="chf"),IF(ISBLANK(Créanciers!P2597),0,IF(ISBLANK(Créanciers!$G2597),0,IF(ISNUMBER(Créanciers!P2597),Créanciers!P2597,Créanciers!$G2597))),0)</f>
        <v>0</v>
      </c>
      <c r="E2597">
        <f>IF(OR(ISBLANK(Créanciers!$I2597),LOWER(Créanciers!$I2597)="chf"),IF(ISBLANK(Créanciers!Q2597),0,IF(ISBLANK(Créanciers!$G2597),0,IF(ISNUMBER(Créanciers!Q2597),Créanciers!Q2597,Créanciers!$G2597))),0)</f>
        <v>0</v>
      </c>
      <c r="G2597">
        <f>IF(AND(NOT(ISBLANK(Créanciers!$I2597)),LOWER(Créanciers!$I2597)&lt;&gt;"chf"),IF(ISBLANK(Créanciers!$N2597),0,IF(ISBLANK(Créanciers!$N2597),0,IF(ISNUMBER(Créanciers!$N2597),Créanciers!$N2597,Créanciers!$G2597))),0)</f>
        <v>0</v>
      </c>
      <c r="H2597">
        <f>IF(AND(NOT(ISBLANK(Créanciers!$I2597)),LOWER(Créanciers!$I2597)&lt;&gt;"chf"),IF(ISBLANK(Créanciers!$O2597),0,IF(ISBLANK(Créanciers!$O2597),0,IF(ISNUMBER(Créanciers!$O2597),Créanciers!$O2597,Créanciers!$G2597))),0)</f>
        <v>0</v>
      </c>
      <c r="I2597">
        <f>IF(AND(NOT(ISBLANK(Créanciers!$I2597)),LOWER(Créanciers!$I2597)&lt;&gt;"chf"),IF(ISBLANK(Créanciers!$P2597),0,IF(ISBLANK(Créanciers!$P2597),0,IF(ISNUMBER(Créanciers!$P2597),Créanciers!$P2597,Créanciers!$G2597))),0)</f>
        <v>0</v>
      </c>
      <c r="J2597">
        <f>IF(AND(NOT(ISBLANK(Créanciers!$I2597)),LOWER(Créanciers!$I2597)&lt;&gt;"chf"),IF(ISBLANK(Créanciers!$Q2597),0,IF(ISBLANK(Créanciers!$Q2597),0,IF(ISNUMBER(Créanciers!$Q2597),Créanciers!$Q2597,Créanciers!$G2597))),0)</f>
        <v>0</v>
      </c>
    </row>
    <row r="2598" spans="2:10" x14ac:dyDescent="0.25">
      <c r="B2598">
        <f>IF(OR(ISBLANK(Créanciers!$I2598),LOWER(Créanciers!$I2598)="chf"),IF(ISBLANK(Créanciers!N2598),0,IF(ISBLANK(Créanciers!$G2598),0,IF(ISNUMBER(Créanciers!N2598),Créanciers!N2598,Créanciers!$G2598))),0)</f>
        <v>0</v>
      </c>
      <c r="C2598">
        <f>IF(OR(ISBLANK(Créanciers!$I2598),LOWER(Créanciers!$I2598)="chf"),IF(ISBLANK(Créanciers!O2598),0,IF(ISBLANK(Créanciers!$G2598),0,IF(ISNUMBER(Créanciers!O2598),Créanciers!O2598,Créanciers!$G2598))),0)</f>
        <v>0</v>
      </c>
      <c r="D2598">
        <f>IF(OR(ISBLANK(Créanciers!$I2598),LOWER(Créanciers!$I2598)="chf"),IF(ISBLANK(Créanciers!P2598),0,IF(ISBLANK(Créanciers!$G2598),0,IF(ISNUMBER(Créanciers!P2598),Créanciers!P2598,Créanciers!$G2598))),0)</f>
        <v>0</v>
      </c>
      <c r="E2598">
        <f>IF(OR(ISBLANK(Créanciers!$I2598),LOWER(Créanciers!$I2598)="chf"),IF(ISBLANK(Créanciers!Q2598),0,IF(ISBLANK(Créanciers!$G2598),0,IF(ISNUMBER(Créanciers!Q2598),Créanciers!Q2598,Créanciers!$G2598))),0)</f>
        <v>0</v>
      </c>
      <c r="G2598">
        <f>IF(AND(NOT(ISBLANK(Créanciers!$I2598)),LOWER(Créanciers!$I2598)&lt;&gt;"chf"),IF(ISBLANK(Créanciers!$N2598),0,IF(ISBLANK(Créanciers!$N2598),0,IF(ISNUMBER(Créanciers!$N2598),Créanciers!$N2598,Créanciers!$G2598))),0)</f>
        <v>0</v>
      </c>
      <c r="H2598">
        <f>IF(AND(NOT(ISBLANK(Créanciers!$I2598)),LOWER(Créanciers!$I2598)&lt;&gt;"chf"),IF(ISBLANK(Créanciers!$O2598),0,IF(ISBLANK(Créanciers!$O2598),0,IF(ISNUMBER(Créanciers!$O2598),Créanciers!$O2598,Créanciers!$G2598))),0)</f>
        <v>0</v>
      </c>
      <c r="I2598">
        <f>IF(AND(NOT(ISBLANK(Créanciers!$I2598)),LOWER(Créanciers!$I2598)&lt;&gt;"chf"),IF(ISBLANK(Créanciers!$P2598),0,IF(ISBLANK(Créanciers!$P2598),0,IF(ISNUMBER(Créanciers!$P2598),Créanciers!$P2598,Créanciers!$G2598))),0)</f>
        <v>0</v>
      </c>
      <c r="J2598">
        <f>IF(AND(NOT(ISBLANK(Créanciers!$I2598)),LOWER(Créanciers!$I2598)&lt;&gt;"chf"),IF(ISBLANK(Créanciers!$Q2598),0,IF(ISBLANK(Créanciers!$Q2598),0,IF(ISNUMBER(Créanciers!$Q2598),Créanciers!$Q2598,Créanciers!$G2598))),0)</f>
        <v>0</v>
      </c>
    </row>
    <row r="2599" spans="2:10" x14ac:dyDescent="0.25">
      <c r="B2599">
        <f>IF(OR(ISBLANK(Créanciers!$I2599),LOWER(Créanciers!$I2599)="chf"),IF(ISBLANK(Créanciers!N2599),0,IF(ISBLANK(Créanciers!$G2599),0,IF(ISNUMBER(Créanciers!N2599),Créanciers!N2599,Créanciers!$G2599))),0)</f>
        <v>0</v>
      </c>
      <c r="C2599">
        <f>IF(OR(ISBLANK(Créanciers!$I2599),LOWER(Créanciers!$I2599)="chf"),IF(ISBLANK(Créanciers!O2599),0,IF(ISBLANK(Créanciers!$G2599),0,IF(ISNUMBER(Créanciers!O2599),Créanciers!O2599,Créanciers!$G2599))),0)</f>
        <v>0</v>
      </c>
      <c r="D2599">
        <f>IF(OR(ISBLANK(Créanciers!$I2599),LOWER(Créanciers!$I2599)="chf"),IF(ISBLANK(Créanciers!P2599),0,IF(ISBLANK(Créanciers!$G2599),0,IF(ISNUMBER(Créanciers!P2599),Créanciers!P2599,Créanciers!$G2599))),0)</f>
        <v>0</v>
      </c>
      <c r="E2599">
        <f>IF(OR(ISBLANK(Créanciers!$I2599),LOWER(Créanciers!$I2599)="chf"),IF(ISBLANK(Créanciers!Q2599),0,IF(ISBLANK(Créanciers!$G2599),0,IF(ISNUMBER(Créanciers!Q2599),Créanciers!Q2599,Créanciers!$G2599))),0)</f>
        <v>0</v>
      </c>
      <c r="G2599">
        <f>IF(AND(NOT(ISBLANK(Créanciers!$I2599)),LOWER(Créanciers!$I2599)&lt;&gt;"chf"),IF(ISBLANK(Créanciers!$N2599),0,IF(ISBLANK(Créanciers!$N2599),0,IF(ISNUMBER(Créanciers!$N2599),Créanciers!$N2599,Créanciers!$G2599))),0)</f>
        <v>0</v>
      </c>
      <c r="H2599">
        <f>IF(AND(NOT(ISBLANK(Créanciers!$I2599)),LOWER(Créanciers!$I2599)&lt;&gt;"chf"),IF(ISBLANK(Créanciers!$O2599),0,IF(ISBLANK(Créanciers!$O2599),0,IF(ISNUMBER(Créanciers!$O2599),Créanciers!$O2599,Créanciers!$G2599))),0)</f>
        <v>0</v>
      </c>
      <c r="I2599">
        <f>IF(AND(NOT(ISBLANK(Créanciers!$I2599)),LOWER(Créanciers!$I2599)&lt;&gt;"chf"),IF(ISBLANK(Créanciers!$P2599),0,IF(ISBLANK(Créanciers!$P2599),0,IF(ISNUMBER(Créanciers!$P2599),Créanciers!$P2599,Créanciers!$G2599))),0)</f>
        <v>0</v>
      </c>
      <c r="J2599">
        <f>IF(AND(NOT(ISBLANK(Créanciers!$I2599)),LOWER(Créanciers!$I2599)&lt;&gt;"chf"),IF(ISBLANK(Créanciers!$Q2599),0,IF(ISBLANK(Créanciers!$Q2599),0,IF(ISNUMBER(Créanciers!$Q2599),Créanciers!$Q2599,Créanciers!$G2599))),0)</f>
        <v>0</v>
      </c>
    </row>
    <row r="2600" spans="2:10" x14ac:dyDescent="0.25">
      <c r="B2600">
        <f>IF(OR(ISBLANK(Créanciers!$I2600),LOWER(Créanciers!$I2600)="chf"),IF(ISBLANK(Créanciers!N2600),0,IF(ISBLANK(Créanciers!$G2600),0,IF(ISNUMBER(Créanciers!N2600),Créanciers!N2600,Créanciers!$G2600))),0)</f>
        <v>0</v>
      </c>
      <c r="C2600">
        <f>IF(OR(ISBLANK(Créanciers!$I2600),LOWER(Créanciers!$I2600)="chf"),IF(ISBLANK(Créanciers!O2600),0,IF(ISBLANK(Créanciers!$G2600),0,IF(ISNUMBER(Créanciers!O2600),Créanciers!O2600,Créanciers!$G2600))),0)</f>
        <v>0</v>
      </c>
      <c r="D2600">
        <f>IF(OR(ISBLANK(Créanciers!$I2600),LOWER(Créanciers!$I2600)="chf"),IF(ISBLANK(Créanciers!P2600),0,IF(ISBLANK(Créanciers!$G2600),0,IF(ISNUMBER(Créanciers!P2600),Créanciers!P2600,Créanciers!$G2600))),0)</f>
        <v>0</v>
      </c>
      <c r="E2600">
        <f>IF(OR(ISBLANK(Créanciers!$I2600),LOWER(Créanciers!$I2600)="chf"),IF(ISBLANK(Créanciers!Q2600),0,IF(ISBLANK(Créanciers!$G2600),0,IF(ISNUMBER(Créanciers!Q2600),Créanciers!Q2600,Créanciers!$G2600))),0)</f>
        <v>0</v>
      </c>
      <c r="G2600">
        <f>IF(AND(NOT(ISBLANK(Créanciers!$I2600)),LOWER(Créanciers!$I2600)&lt;&gt;"chf"),IF(ISBLANK(Créanciers!$N2600),0,IF(ISBLANK(Créanciers!$N2600),0,IF(ISNUMBER(Créanciers!$N2600),Créanciers!$N2600,Créanciers!$G2600))),0)</f>
        <v>0</v>
      </c>
      <c r="H2600">
        <f>IF(AND(NOT(ISBLANK(Créanciers!$I2600)),LOWER(Créanciers!$I2600)&lt;&gt;"chf"),IF(ISBLANK(Créanciers!$O2600),0,IF(ISBLANK(Créanciers!$O2600),0,IF(ISNUMBER(Créanciers!$O2600),Créanciers!$O2600,Créanciers!$G2600))),0)</f>
        <v>0</v>
      </c>
      <c r="I2600">
        <f>IF(AND(NOT(ISBLANK(Créanciers!$I2600)),LOWER(Créanciers!$I2600)&lt;&gt;"chf"),IF(ISBLANK(Créanciers!$P2600),0,IF(ISBLANK(Créanciers!$P2600),0,IF(ISNUMBER(Créanciers!$P2600),Créanciers!$P2600,Créanciers!$G2600))),0)</f>
        <v>0</v>
      </c>
      <c r="J2600">
        <f>IF(AND(NOT(ISBLANK(Créanciers!$I2600)),LOWER(Créanciers!$I2600)&lt;&gt;"chf"),IF(ISBLANK(Créanciers!$Q2600),0,IF(ISBLANK(Créanciers!$Q2600),0,IF(ISNUMBER(Créanciers!$Q2600),Créanciers!$Q2600,Créanciers!$G2600))),0)</f>
        <v>0</v>
      </c>
    </row>
    <row r="2601" spans="2:10" x14ac:dyDescent="0.25">
      <c r="B2601">
        <f>IF(OR(ISBLANK(Créanciers!$I2601),LOWER(Créanciers!$I2601)="chf"),IF(ISBLANK(Créanciers!N2601),0,IF(ISBLANK(Créanciers!$G2601),0,IF(ISNUMBER(Créanciers!N2601),Créanciers!N2601,Créanciers!$G2601))),0)</f>
        <v>0</v>
      </c>
      <c r="C2601">
        <f>IF(OR(ISBLANK(Créanciers!$I2601),LOWER(Créanciers!$I2601)="chf"),IF(ISBLANK(Créanciers!O2601),0,IF(ISBLANK(Créanciers!$G2601),0,IF(ISNUMBER(Créanciers!O2601),Créanciers!O2601,Créanciers!$G2601))),0)</f>
        <v>0</v>
      </c>
      <c r="D2601">
        <f>IF(OR(ISBLANK(Créanciers!$I2601),LOWER(Créanciers!$I2601)="chf"),IF(ISBLANK(Créanciers!P2601),0,IF(ISBLANK(Créanciers!$G2601),0,IF(ISNUMBER(Créanciers!P2601),Créanciers!P2601,Créanciers!$G2601))),0)</f>
        <v>0</v>
      </c>
      <c r="E2601">
        <f>IF(OR(ISBLANK(Créanciers!$I2601),LOWER(Créanciers!$I2601)="chf"),IF(ISBLANK(Créanciers!Q2601),0,IF(ISBLANK(Créanciers!$G2601),0,IF(ISNUMBER(Créanciers!Q2601),Créanciers!Q2601,Créanciers!$G2601))),0)</f>
        <v>0</v>
      </c>
      <c r="G2601">
        <f>IF(AND(NOT(ISBLANK(Créanciers!$I2601)),LOWER(Créanciers!$I2601)&lt;&gt;"chf"),IF(ISBLANK(Créanciers!$N2601),0,IF(ISBLANK(Créanciers!$N2601),0,IF(ISNUMBER(Créanciers!$N2601),Créanciers!$N2601,Créanciers!$G2601))),0)</f>
        <v>0</v>
      </c>
      <c r="H2601">
        <f>IF(AND(NOT(ISBLANK(Créanciers!$I2601)),LOWER(Créanciers!$I2601)&lt;&gt;"chf"),IF(ISBLANK(Créanciers!$O2601),0,IF(ISBLANK(Créanciers!$O2601),0,IF(ISNUMBER(Créanciers!$O2601),Créanciers!$O2601,Créanciers!$G2601))),0)</f>
        <v>0</v>
      </c>
      <c r="I2601">
        <f>IF(AND(NOT(ISBLANK(Créanciers!$I2601)),LOWER(Créanciers!$I2601)&lt;&gt;"chf"),IF(ISBLANK(Créanciers!$P2601),0,IF(ISBLANK(Créanciers!$P2601),0,IF(ISNUMBER(Créanciers!$P2601),Créanciers!$P2601,Créanciers!$G2601))),0)</f>
        <v>0</v>
      </c>
      <c r="J2601">
        <f>IF(AND(NOT(ISBLANK(Créanciers!$I2601)),LOWER(Créanciers!$I2601)&lt;&gt;"chf"),IF(ISBLANK(Créanciers!$Q2601),0,IF(ISBLANK(Créanciers!$Q2601),0,IF(ISNUMBER(Créanciers!$Q2601),Créanciers!$Q2601,Créanciers!$G2601))),0)</f>
        <v>0</v>
      </c>
    </row>
    <row r="2602" spans="2:10" x14ac:dyDescent="0.25">
      <c r="B2602">
        <f>IF(OR(ISBLANK(Créanciers!$I2602),LOWER(Créanciers!$I2602)="chf"),IF(ISBLANK(Créanciers!N2602),0,IF(ISBLANK(Créanciers!$G2602),0,IF(ISNUMBER(Créanciers!N2602),Créanciers!N2602,Créanciers!$G2602))),0)</f>
        <v>0</v>
      </c>
      <c r="C2602">
        <f>IF(OR(ISBLANK(Créanciers!$I2602),LOWER(Créanciers!$I2602)="chf"),IF(ISBLANK(Créanciers!O2602),0,IF(ISBLANK(Créanciers!$G2602),0,IF(ISNUMBER(Créanciers!O2602),Créanciers!O2602,Créanciers!$G2602))),0)</f>
        <v>0</v>
      </c>
      <c r="D2602">
        <f>IF(OR(ISBLANK(Créanciers!$I2602),LOWER(Créanciers!$I2602)="chf"),IF(ISBLANK(Créanciers!P2602),0,IF(ISBLANK(Créanciers!$G2602),0,IF(ISNUMBER(Créanciers!P2602),Créanciers!P2602,Créanciers!$G2602))),0)</f>
        <v>0</v>
      </c>
      <c r="E2602">
        <f>IF(OR(ISBLANK(Créanciers!$I2602),LOWER(Créanciers!$I2602)="chf"),IF(ISBLANK(Créanciers!Q2602),0,IF(ISBLANK(Créanciers!$G2602),0,IF(ISNUMBER(Créanciers!Q2602),Créanciers!Q2602,Créanciers!$G2602))),0)</f>
        <v>0</v>
      </c>
      <c r="G2602">
        <f>IF(AND(NOT(ISBLANK(Créanciers!$I2602)),LOWER(Créanciers!$I2602)&lt;&gt;"chf"),IF(ISBLANK(Créanciers!$N2602),0,IF(ISBLANK(Créanciers!$N2602),0,IF(ISNUMBER(Créanciers!$N2602),Créanciers!$N2602,Créanciers!$G2602))),0)</f>
        <v>0</v>
      </c>
      <c r="H2602">
        <f>IF(AND(NOT(ISBLANK(Créanciers!$I2602)),LOWER(Créanciers!$I2602)&lt;&gt;"chf"),IF(ISBLANK(Créanciers!$O2602),0,IF(ISBLANK(Créanciers!$O2602),0,IF(ISNUMBER(Créanciers!$O2602),Créanciers!$O2602,Créanciers!$G2602))),0)</f>
        <v>0</v>
      </c>
      <c r="I2602">
        <f>IF(AND(NOT(ISBLANK(Créanciers!$I2602)),LOWER(Créanciers!$I2602)&lt;&gt;"chf"),IF(ISBLANK(Créanciers!$P2602),0,IF(ISBLANK(Créanciers!$P2602),0,IF(ISNUMBER(Créanciers!$P2602),Créanciers!$P2602,Créanciers!$G2602))),0)</f>
        <v>0</v>
      </c>
      <c r="J2602">
        <f>IF(AND(NOT(ISBLANK(Créanciers!$I2602)),LOWER(Créanciers!$I2602)&lt;&gt;"chf"),IF(ISBLANK(Créanciers!$Q2602),0,IF(ISBLANK(Créanciers!$Q2602),0,IF(ISNUMBER(Créanciers!$Q2602),Créanciers!$Q2602,Créanciers!$G2602))),0)</f>
        <v>0</v>
      </c>
    </row>
    <row r="2603" spans="2:10" x14ac:dyDescent="0.25">
      <c r="B2603">
        <f>IF(OR(ISBLANK(Créanciers!$I2603),LOWER(Créanciers!$I2603)="chf"),IF(ISBLANK(Créanciers!N2603),0,IF(ISBLANK(Créanciers!$G2603),0,IF(ISNUMBER(Créanciers!N2603),Créanciers!N2603,Créanciers!$G2603))),0)</f>
        <v>0</v>
      </c>
      <c r="C2603">
        <f>IF(OR(ISBLANK(Créanciers!$I2603),LOWER(Créanciers!$I2603)="chf"),IF(ISBLANK(Créanciers!O2603),0,IF(ISBLANK(Créanciers!$G2603),0,IF(ISNUMBER(Créanciers!O2603),Créanciers!O2603,Créanciers!$G2603))),0)</f>
        <v>0</v>
      </c>
      <c r="D2603">
        <f>IF(OR(ISBLANK(Créanciers!$I2603),LOWER(Créanciers!$I2603)="chf"),IF(ISBLANK(Créanciers!P2603),0,IF(ISBLANK(Créanciers!$G2603),0,IF(ISNUMBER(Créanciers!P2603),Créanciers!P2603,Créanciers!$G2603))),0)</f>
        <v>0</v>
      </c>
      <c r="E2603">
        <f>IF(OR(ISBLANK(Créanciers!$I2603),LOWER(Créanciers!$I2603)="chf"),IF(ISBLANK(Créanciers!Q2603),0,IF(ISBLANK(Créanciers!$G2603),0,IF(ISNUMBER(Créanciers!Q2603),Créanciers!Q2603,Créanciers!$G2603))),0)</f>
        <v>0</v>
      </c>
      <c r="G2603">
        <f>IF(AND(NOT(ISBLANK(Créanciers!$I2603)),LOWER(Créanciers!$I2603)&lt;&gt;"chf"),IF(ISBLANK(Créanciers!$N2603),0,IF(ISBLANK(Créanciers!$N2603),0,IF(ISNUMBER(Créanciers!$N2603),Créanciers!$N2603,Créanciers!$G2603))),0)</f>
        <v>0</v>
      </c>
      <c r="H2603">
        <f>IF(AND(NOT(ISBLANK(Créanciers!$I2603)),LOWER(Créanciers!$I2603)&lt;&gt;"chf"),IF(ISBLANK(Créanciers!$O2603),0,IF(ISBLANK(Créanciers!$O2603),0,IF(ISNUMBER(Créanciers!$O2603),Créanciers!$O2603,Créanciers!$G2603))),0)</f>
        <v>0</v>
      </c>
      <c r="I2603">
        <f>IF(AND(NOT(ISBLANK(Créanciers!$I2603)),LOWER(Créanciers!$I2603)&lt;&gt;"chf"),IF(ISBLANK(Créanciers!$P2603),0,IF(ISBLANK(Créanciers!$P2603),0,IF(ISNUMBER(Créanciers!$P2603),Créanciers!$P2603,Créanciers!$G2603))),0)</f>
        <v>0</v>
      </c>
      <c r="J2603">
        <f>IF(AND(NOT(ISBLANK(Créanciers!$I2603)),LOWER(Créanciers!$I2603)&lt;&gt;"chf"),IF(ISBLANK(Créanciers!$Q2603),0,IF(ISBLANK(Créanciers!$Q2603),0,IF(ISNUMBER(Créanciers!$Q2603),Créanciers!$Q2603,Créanciers!$G2603))),0)</f>
        <v>0</v>
      </c>
    </row>
    <row r="2604" spans="2:10" x14ac:dyDescent="0.25">
      <c r="B2604">
        <f>IF(OR(ISBLANK(Créanciers!$I2604),LOWER(Créanciers!$I2604)="chf"),IF(ISBLANK(Créanciers!N2604),0,IF(ISBLANK(Créanciers!$G2604),0,IF(ISNUMBER(Créanciers!N2604),Créanciers!N2604,Créanciers!$G2604))),0)</f>
        <v>0</v>
      </c>
      <c r="C2604">
        <f>IF(OR(ISBLANK(Créanciers!$I2604),LOWER(Créanciers!$I2604)="chf"),IF(ISBLANK(Créanciers!O2604),0,IF(ISBLANK(Créanciers!$G2604),0,IF(ISNUMBER(Créanciers!O2604),Créanciers!O2604,Créanciers!$G2604))),0)</f>
        <v>0</v>
      </c>
      <c r="D2604">
        <f>IF(OR(ISBLANK(Créanciers!$I2604),LOWER(Créanciers!$I2604)="chf"),IF(ISBLANK(Créanciers!P2604),0,IF(ISBLANK(Créanciers!$G2604),0,IF(ISNUMBER(Créanciers!P2604),Créanciers!P2604,Créanciers!$G2604))),0)</f>
        <v>0</v>
      </c>
      <c r="E2604">
        <f>IF(OR(ISBLANK(Créanciers!$I2604),LOWER(Créanciers!$I2604)="chf"),IF(ISBLANK(Créanciers!Q2604),0,IF(ISBLANK(Créanciers!$G2604),0,IF(ISNUMBER(Créanciers!Q2604),Créanciers!Q2604,Créanciers!$G2604))),0)</f>
        <v>0</v>
      </c>
      <c r="G2604">
        <f>IF(AND(NOT(ISBLANK(Créanciers!$I2604)),LOWER(Créanciers!$I2604)&lt;&gt;"chf"),IF(ISBLANK(Créanciers!$N2604),0,IF(ISBLANK(Créanciers!$N2604),0,IF(ISNUMBER(Créanciers!$N2604),Créanciers!$N2604,Créanciers!$G2604))),0)</f>
        <v>0</v>
      </c>
      <c r="H2604">
        <f>IF(AND(NOT(ISBLANK(Créanciers!$I2604)),LOWER(Créanciers!$I2604)&lt;&gt;"chf"),IF(ISBLANK(Créanciers!$O2604),0,IF(ISBLANK(Créanciers!$O2604),0,IF(ISNUMBER(Créanciers!$O2604),Créanciers!$O2604,Créanciers!$G2604))),0)</f>
        <v>0</v>
      </c>
      <c r="I2604">
        <f>IF(AND(NOT(ISBLANK(Créanciers!$I2604)),LOWER(Créanciers!$I2604)&lt;&gt;"chf"),IF(ISBLANK(Créanciers!$P2604),0,IF(ISBLANK(Créanciers!$P2604),0,IF(ISNUMBER(Créanciers!$P2604),Créanciers!$P2604,Créanciers!$G2604))),0)</f>
        <v>0</v>
      </c>
      <c r="J2604">
        <f>IF(AND(NOT(ISBLANK(Créanciers!$I2604)),LOWER(Créanciers!$I2604)&lt;&gt;"chf"),IF(ISBLANK(Créanciers!$Q2604),0,IF(ISBLANK(Créanciers!$Q2604),0,IF(ISNUMBER(Créanciers!$Q2604),Créanciers!$Q2604,Créanciers!$G2604))),0)</f>
        <v>0</v>
      </c>
    </row>
    <row r="2605" spans="2:10" x14ac:dyDescent="0.25">
      <c r="B2605">
        <f>IF(OR(ISBLANK(Créanciers!$I2605),LOWER(Créanciers!$I2605)="chf"),IF(ISBLANK(Créanciers!N2605),0,IF(ISBLANK(Créanciers!$G2605),0,IF(ISNUMBER(Créanciers!N2605),Créanciers!N2605,Créanciers!$G2605))),0)</f>
        <v>0</v>
      </c>
      <c r="C2605">
        <f>IF(OR(ISBLANK(Créanciers!$I2605),LOWER(Créanciers!$I2605)="chf"),IF(ISBLANK(Créanciers!O2605),0,IF(ISBLANK(Créanciers!$G2605),0,IF(ISNUMBER(Créanciers!O2605),Créanciers!O2605,Créanciers!$G2605))),0)</f>
        <v>0</v>
      </c>
      <c r="D2605">
        <f>IF(OR(ISBLANK(Créanciers!$I2605),LOWER(Créanciers!$I2605)="chf"),IF(ISBLANK(Créanciers!P2605),0,IF(ISBLANK(Créanciers!$G2605),0,IF(ISNUMBER(Créanciers!P2605),Créanciers!P2605,Créanciers!$G2605))),0)</f>
        <v>0</v>
      </c>
      <c r="E2605">
        <f>IF(OR(ISBLANK(Créanciers!$I2605),LOWER(Créanciers!$I2605)="chf"),IF(ISBLANK(Créanciers!Q2605),0,IF(ISBLANK(Créanciers!$G2605),0,IF(ISNUMBER(Créanciers!Q2605),Créanciers!Q2605,Créanciers!$G2605))),0)</f>
        <v>0</v>
      </c>
      <c r="G2605">
        <f>IF(AND(NOT(ISBLANK(Créanciers!$I2605)),LOWER(Créanciers!$I2605)&lt;&gt;"chf"),IF(ISBLANK(Créanciers!$N2605),0,IF(ISBLANK(Créanciers!$N2605),0,IF(ISNUMBER(Créanciers!$N2605),Créanciers!$N2605,Créanciers!$G2605))),0)</f>
        <v>0</v>
      </c>
      <c r="H2605">
        <f>IF(AND(NOT(ISBLANK(Créanciers!$I2605)),LOWER(Créanciers!$I2605)&lt;&gt;"chf"),IF(ISBLANK(Créanciers!$O2605),0,IF(ISBLANK(Créanciers!$O2605),0,IF(ISNUMBER(Créanciers!$O2605),Créanciers!$O2605,Créanciers!$G2605))),0)</f>
        <v>0</v>
      </c>
      <c r="I2605">
        <f>IF(AND(NOT(ISBLANK(Créanciers!$I2605)),LOWER(Créanciers!$I2605)&lt;&gt;"chf"),IF(ISBLANK(Créanciers!$P2605),0,IF(ISBLANK(Créanciers!$P2605),0,IF(ISNUMBER(Créanciers!$P2605),Créanciers!$P2605,Créanciers!$G2605))),0)</f>
        <v>0</v>
      </c>
      <c r="J2605">
        <f>IF(AND(NOT(ISBLANK(Créanciers!$I2605)),LOWER(Créanciers!$I2605)&lt;&gt;"chf"),IF(ISBLANK(Créanciers!$Q2605),0,IF(ISBLANK(Créanciers!$Q2605),0,IF(ISNUMBER(Créanciers!$Q2605),Créanciers!$Q2605,Créanciers!$G2605))),0)</f>
        <v>0</v>
      </c>
    </row>
    <row r="2606" spans="2:10" x14ac:dyDescent="0.25">
      <c r="B2606">
        <f>IF(OR(ISBLANK(Créanciers!$I2606),LOWER(Créanciers!$I2606)="chf"),IF(ISBLANK(Créanciers!N2606),0,IF(ISBLANK(Créanciers!$G2606),0,IF(ISNUMBER(Créanciers!N2606),Créanciers!N2606,Créanciers!$G2606))),0)</f>
        <v>0</v>
      </c>
      <c r="C2606">
        <f>IF(OR(ISBLANK(Créanciers!$I2606),LOWER(Créanciers!$I2606)="chf"),IF(ISBLANK(Créanciers!O2606),0,IF(ISBLANK(Créanciers!$G2606),0,IF(ISNUMBER(Créanciers!O2606),Créanciers!O2606,Créanciers!$G2606))),0)</f>
        <v>0</v>
      </c>
      <c r="D2606">
        <f>IF(OR(ISBLANK(Créanciers!$I2606),LOWER(Créanciers!$I2606)="chf"),IF(ISBLANK(Créanciers!P2606),0,IF(ISBLANK(Créanciers!$G2606),0,IF(ISNUMBER(Créanciers!P2606),Créanciers!P2606,Créanciers!$G2606))),0)</f>
        <v>0</v>
      </c>
      <c r="E2606">
        <f>IF(OR(ISBLANK(Créanciers!$I2606),LOWER(Créanciers!$I2606)="chf"),IF(ISBLANK(Créanciers!Q2606),0,IF(ISBLANK(Créanciers!$G2606),0,IF(ISNUMBER(Créanciers!Q2606),Créanciers!Q2606,Créanciers!$G2606))),0)</f>
        <v>0</v>
      </c>
      <c r="G2606">
        <f>IF(AND(NOT(ISBLANK(Créanciers!$I2606)),LOWER(Créanciers!$I2606)&lt;&gt;"chf"),IF(ISBLANK(Créanciers!$N2606),0,IF(ISBLANK(Créanciers!$N2606),0,IF(ISNUMBER(Créanciers!$N2606),Créanciers!$N2606,Créanciers!$G2606))),0)</f>
        <v>0</v>
      </c>
      <c r="H2606">
        <f>IF(AND(NOT(ISBLANK(Créanciers!$I2606)),LOWER(Créanciers!$I2606)&lt;&gt;"chf"),IF(ISBLANK(Créanciers!$O2606),0,IF(ISBLANK(Créanciers!$O2606),0,IF(ISNUMBER(Créanciers!$O2606),Créanciers!$O2606,Créanciers!$G2606))),0)</f>
        <v>0</v>
      </c>
      <c r="I2606">
        <f>IF(AND(NOT(ISBLANK(Créanciers!$I2606)),LOWER(Créanciers!$I2606)&lt;&gt;"chf"),IF(ISBLANK(Créanciers!$P2606),0,IF(ISBLANK(Créanciers!$P2606),0,IF(ISNUMBER(Créanciers!$P2606),Créanciers!$P2606,Créanciers!$G2606))),0)</f>
        <v>0</v>
      </c>
      <c r="J2606">
        <f>IF(AND(NOT(ISBLANK(Créanciers!$I2606)),LOWER(Créanciers!$I2606)&lt;&gt;"chf"),IF(ISBLANK(Créanciers!$Q2606),0,IF(ISBLANK(Créanciers!$Q2606),0,IF(ISNUMBER(Créanciers!$Q2606),Créanciers!$Q2606,Créanciers!$G2606))),0)</f>
        <v>0</v>
      </c>
    </row>
    <row r="2607" spans="2:10" x14ac:dyDescent="0.25">
      <c r="B2607">
        <f>IF(OR(ISBLANK(Créanciers!$I2607),LOWER(Créanciers!$I2607)="chf"),IF(ISBLANK(Créanciers!N2607),0,IF(ISBLANK(Créanciers!$G2607),0,IF(ISNUMBER(Créanciers!N2607),Créanciers!N2607,Créanciers!$G2607))),0)</f>
        <v>0</v>
      </c>
      <c r="C2607">
        <f>IF(OR(ISBLANK(Créanciers!$I2607),LOWER(Créanciers!$I2607)="chf"),IF(ISBLANK(Créanciers!O2607),0,IF(ISBLANK(Créanciers!$G2607),0,IF(ISNUMBER(Créanciers!O2607),Créanciers!O2607,Créanciers!$G2607))),0)</f>
        <v>0</v>
      </c>
      <c r="D2607">
        <f>IF(OR(ISBLANK(Créanciers!$I2607),LOWER(Créanciers!$I2607)="chf"),IF(ISBLANK(Créanciers!P2607),0,IF(ISBLANK(Créanciers!$G2607),0,IF(ISNUMBER(Créanciers!P2607),Créanciers!P2607,Créanciers!$G2607))),0)</f>
        <v>0</v>
      </c>
      <c r="E2607">
        <f>IF(OR(ISBLANK(Créanciers!$I2607),LOWER(Créanciers!$I2607)="chf"),IF(ISBLANK(Créanciers!Q2607),0,IF(ISBLANK(Créanciers!$G2607),0,IF(ISNUMBER(Créanciers!Q2607),Créanciers!Q2607,Créanciers!$G2607))),0)</f>
        <v>0</v>
      </c>
      <c r="G2607">
        <f>IF(AND(NOT(ISBLANK(Créanciers!$I2607)),LOWER(Créanciers!$I2607)&lt;&gt;"chf"),IF(ISBLANK(Créanciers!$N2607),0,IF(ISBLANK(Créanciers!$N2607),0,IF(ISNUMBER(Créanciers!$N2607),Créanciers!$N2607,Créanciers!$G2607))),0)</f>
        <v>0</v>
      </c>
      <c r="H2607">
        <f>IF(AND(NOT(ISBLANK(Créanciers!$I2607)),LOWER(Créanciers!$I2607)&lt;&gt;"chf"),IF(ISBLANK(Créanciers!$O2607),0,IF(ISBLANK(Créanciers!$O2607),0,IF(ISNUMBER(Créanciers!$O2607),Créanciers!$O2607,Créanciers!$G2607))),0)</f>
        <v>0</v>
      </c>
      <c r="I2607">
        <f>IF(AND(NOT(ISBLANK(Créanciers!$I2607)),LOWER(Créanciers!$I2607)&lt;&gt;"chf"),IF(ISBLANK(Créanciers!$P2607),0,IF(ISBLANK(Créanciers!$P2607),0,IF(ISNUMBER(Créanciers!$P2607),Créanciers!$P2607,Créanciers!$G2607))),0)</f>
        <v>0</v>
      </c>
      <c r="J2607">
        <f>IF(AND(NOT(ISBLANK(Créanciers!$I2607)),LOWER(Créanciers!$I2607)&lt;&gt;"chf"),IF(ISBLANK(Créanciers!$Q2607),0,IF(ISBLANK(Créanciers!$Q2607),0,IF(ISNUMBER(Créanciers!$Q2607),Créanciers!$Q2607,Créanciers!$G2607))),0)</f>
        <v>0</v>
      </c>
    </row>
    <row r="2608" spans="2:10" x14ac:dyDescent="0.25">
      <c r="B2608">
        <f>IF(OR(ISBLANK(Créanciers!$I2608),LOWER(Créanciers!$I2608)="chf"),IF(ISBLANK(Créanciers!N2608),0,IF(ISBLANK(Créanciers!$G2608),0,IF(ISNUMBER(Créanciers!N2608),Créanciers!N2608,Créanciers!$G2608))),0)</f>
        <v>0</v>
      </c>
      <c r="C2608">
        <f>IF(OR(ISBLANK(Créanciers!$I2608),LOWER(Créanciers!$I2608)="chf"),IF(ISBLANK(Créanciers!O2608),0,IF(ISBLANK(Créanciers!$G2608),0,IF(ISNUMBER(Créanciers!O2608),Créanciers!O2608,Créanciers!$G2608))),0)</f>
        <v>0</v>
      </c>
      <c r="D2608">
        <f>IF(OR(ISBLANK(Créanciers!$I2608),LOWER(Créanciers!$I2608)="chf"),IF(ISBLANK(Créanciers!P2608),0,IF(ISBLANK(Créanciers!$G2608),0,IF(ISNUMBER(Créanciers!P2608),Créanciers!P2608,Créanciers!$G2608))),0)</f>
        <v>0</v>
      </c>
      <c r="E2608">
        <f>IF(OR(ISBLANK(Créanciers!$I2608),LOWER(Créanciers!$I2608)="chf"),IF(ISBLANK(Créanciers!Q2608),0,IF(ISBLANK(Créanciers!$G2608),0,IF(ISNUMBER(Créanciers!Q2608),Créanciers!Q2608,Créanciers!$G2608))),0)</f>
        <v>0</v>
      </c>
      <c r="G2608">
        <f>IF(AND(NOT(ISBLANK(Créanciers!$I2608)),LOWER(Créanciers!$I2608)&lt;&gt;"chf"),IF(ISBLANK(Créanciers!$N2608),0,IF(ISBLANK(Créanciers!$N2608),0,IF(ISNUMBER(Créanciers!$N2608),Créanciers!$N2608,Créanciers!$G2608))),0)</f>
        <v>0</v>
      </c>
      <c r="H2608">
        <f>IF(AND(NOT(ISBLANK(Créanciers!$I2608)),LOWER(Créanciers!$I2608)&lt;&gt;"chf"),IF(ISBLANK(Créanciers!$O2608),0,IF(ISBLANK(Créanciers!$O2608),0,IF(ISNUMBER(Créanciers!$O2608),Créanciers!$O2608,Créanciers!$G2608))),0)</f>
        <v>0</v>
      </c>
      <c r="I2608">
        <f>IF(AND(NOT(ISBLANK(Créanciers!$I2608)),LOWER(Créanciers!$I2608)&lt;&gt;"chf"),IF(ISBLANK(Créanciers!$P2608),0,IF(ISBLANK(Créanciers!$P2608),0,IF(ISNUMBER(Créanciers!$P2608),Créanciers!$P2608,Créanciers!$G2608))),0)</f>
        <v>0</v>
      </c>
      <c r="J2608">
        <f>IF(AND(NOT(ISBLANK(Créanciers!$I2608)),LOWER(Créanciers!$I2608)&lt;&gt;"chf"),IF(ISBLANK(Créanciers!$Q2608),0,IF(ISBLANK(Créanciers!$Q2608),0,IF(ISNUMBER(Créanciers!$Q2608),Créanciers!$Q2608,Créanciers!$G2608))),0)</f>
        <v>0</v>
      </c>
    </row>
    <row r="2609" spans="2:10" x14ac:dyDescent="0.25">
      <c r="B2609">
        <f>IF(OR(ISBLANK(Créanciers!$I2609),LOWER(Créanciers!$I2609)="chf"),IF(ISBLANK(Créanciers!N2609),0,IF(ISBLANK(Créanciers!$G2609),0,IF(ISNUMBER(Créanciers!N2609),Créanciers!N2609,Créanciers!$G2609))),0)</f>
        <v>0</v>
      </c>
      <c r="C2609">
        <f>IF(OR(ISBLANK(Créanciers!$I2609),LOWER(Créanciers!$I2609)="chf"),IF(ISBLANK(Créanciers!O2609),0,IF(ISBLANK(Créanciers!$G2609),0,IF(ISNUMBER(Créanciers!O2609),Créanciers!O2609,Créanciers!$G2609))),0)</f>
        <v>0</v>
      </c>
      <c r="D2609">
        <f>IF(OR(ISBLANK(Créanciers!$I2609),LOWER(Créanciers!$I2609)="chf"),IF(ISBLANK(Créanciers!P2609),0,IF(ISBLANK(Créanciers!$G2609),0,IF(ISNUMBER(Créanciers!P2609),Créanciers!P2609,Créanciers!$G2609))),0)</f>
        <v>0</v>
      </c>
      <c r="E2609">
        <f>IF(OR(ISBLANK(Créanciers!$I2609),LOWER(Créanciers!$I2609)="chf"),IF(ISBLANK(Créanciers!Q2609),0,IF(ISBLANK(Créanciers!$G2609),0,IF(ISNUMBER(Créanciers!Q2609),Créanciers!Q2609,Créanciers!$G2609))),0)</f>
        <v>0</v>
      </c>
      <c r="G2609">
        <f>IF(AND(NOT(ISBLANK(Créanciers!$I2609)),LOWER(Créanciers!$I2609)&lt;&gt;"chf"),IF(ISBLANK(Créanciers!$N2609),0,IF(ISBLANK(Créanciers!$N2609),0,IF(ISNUMBER(Créanciers!$N2609),Créanciers!$N2609,Créanciers!$G2609))),0)</f>
        <v>0</v>
      </c>
      <c r="H2609">
        <f>IF(AND(NOT(ISBLANK(Créanciers!$I2609)),LOWER(Créanciers!$I2609)&lt;&gt;"chf"),IF(ISBLANK(Créanciers!$O2609),0,IF(ISBLANK(Créanciers!$O2609),0,IF(ISNUMBER(Créanciers!$O2609),Créanciers!$O2609,Créanciers!$G2609))),0)</f>
        <v>0</v>
      </c>
      <c r="I2609">
        <f>IF(AND(NOT(ISBLANK(Créanciers!$I2609)),LOWER(Créanciers!$I2609)&lt;&gt;"chf"),IF(ISBLANK(Créanciers!$P2609),0,IF(ISBLANK(Créanciers!$P2609),0,IF(ISNUMBER(Créanciers!$P2609),Créanciers!$P2609,Créanciers!$G2609))),0)</f>
        <v>0</v>
      </c>
      <c r="J2609">
        <f>IF(AND(NOT(ISBLANK(Créanciers!$I2609)),LOWER(Créanciers!$I2609)&lt;&gt;"chf"),IF(ISBLANK(Créanciers!$Q2609),0,IF(ISBLANK(Créanciers!$Q2609),0,IF(ISNUMBER(Créanciers!$Q2609),Créanciers!$Q2609,Créanciers!$G2609))),0)</f>
        <v>0</v>
      </c>
    </row>
    <row r="2610" spans="2:10" x14ac:dyDescent="0.25">
      <c r="B2610">
        <f>IF(OR(ISBLANK(Créanciers!$I2610),LOWER(Créanciers!$I2610)="chf"),IF(ISBLANK(Créanciers!N2610),0,IF(ISBLANK(Créanciers!$G2610),0,IF(ISNUMBER(Créanciers!N2610),Créanciers!N2610,Créanciers!$G2610))),0)</f>
        <v>0</v>
      </c>
      <c r="C2610">
        <f>IF(OR(ISBLANK(Créanciers!$I2610),LOWER(Créanciers!$I2610)="chf"),IF(ISBLANK(Créanciers!O2610),0,IF(ISBLANK(Créanciers!$G2610),0,IF(ISNUMBER(Créanciers!O2610),Créanciers!O2610,Créanciers!$G2610))),0)</f>
        <v>0</v>
      </c>
      <c r="D2610">
        <f>IF(OR(ISBLANK(Créanciers!$I2610),LOWER(Créanciers!$I2610)="chf"),IF(ISBLANK(Créanciers!P2610),0,IF(ISBLANK(Créanciers!$G2610),0,IF(ISNUMBER(Créanciers!P2610),Créanciers!P2610,Créanciers!$G2610))),0)</f>
        <v>0</v>
      </c>
      <c r="E2610">
        <f>IF(OR(ISBLANK(Créanciers!$I2610),LOWER(Créanciers!$I2610)="chf"),IF(ISBLANK(Créanciers!Q2610),0,IF(ISBLANK(Créanciers!$G2610),0,IF(ISNUMBER(Créanciers!Q2610),Créanciers!Q2610,Créanciers!$G2610))),0)</f>
        <v>0</v>
      </c>
      <c r="G2610">
        <f>IF(AND(NOT(ISBLANK(Créanciers!$I2610)),LOWER(Créanciers!$I2610)&lt;&gt;"chf"),IF(ISBLANK(Créanciers!$N2610),0,IF(ISBLANK(Créanciers!$N2610),0,IF(ISNUMBER(Créanciers!$N2610),Créanciers!$N2610,Créanciers!$G2610))),0)</f>
        <v>0</v>
      </c>
      <c r="H2610">
        <f>IF(AND(NOT(ISBLANK(Créanciers!$I2610)),LOWER(Créanciers!$I2610)&lt;&gt;"chf"),IF(ISBLANK(Créanciers!$O2610),0,IF(ISBLANK(Créanciers!$O2610),0,IF(ISNUMBER(Créanciers!$O2610),Créanciers!$O2610,Créanciers!$G2610))),0)</f>
        <v>0</v>
      </c>
      <c r="I2610">
        <f>IF(AND(NOT(ISBLANK(Créanciers!$I2610)),LOWER(Créanciers!$I2610)&lt;&gt;"chf"),IF(ISBLANK(Créanciers!$P2610),0,IF(ISBLANK(Créanciers!$P2610),0,IF(ISNUMBER(Créanciers!$P2610),Créanciers!$P2610,Créanciers!$G2610))),0)</f>
        <v>0</v>
      </c>
      <c r="J2610">
        <f>IF(AND(NOT(ISBLANK(Créanciers!$I2610)),LOWER(Créanciers!$I2610)&lt;&gt;"chf"),IF(ISBLANK(Créanciers!$Q2610),0,IF(ISBLANK(Créanciers!$Q2610),0,IF(ISNUMBER(Créanciers!$Q2610),Créanciers!$Q2610,Créanciers!$G2610))),0)</f>
        <v>0</v>
      </c>
    </row>
    <row r="2611" spans="2:10" x14ac:dyDescent="0.25">
      <c r="B2611">
        <f>IF(OR(ISBLANK(Créanciers!$I2611),LOWER(Créanciers!$I2611)="chf"),IF(ISBLANK(Créanciers!N2611),0,IF(ISBLANK(Créanciers!$G2611),0,IF(ISNUMBER(Créanciers!N2611),Créanciers!N2611,Créanciers!$G2611))),0)</f>
        <v>0</v>
      </c>
      <c r="C2611">
        <f>IF(OR(ISBLANK(Créanciers!$I2611),LOWER(Créanciers!$I2611)="chf"),IF(ISBLANK(Créanciers!O2611),0,IF(ISBLANK(Créanciers!$G2611),0,IF(ISNUMBER(Créanciers!O2611),Créanciers!O2611,Créanciers!$G2611))),0)</f>
        <v>0</v>
      </c>
      <c r="D2611">
        <f>IF(OR(ISBLANK(Créanciers!$I2611),LOWER(Créanciers!$I2611)="chf"),IF(ISBLANK(Créanciers!P2611),0,IF(ISBLANK(Créanciers!$G2611),0,IF(ISNUMBER(Créanciers!P2611),Créanciers!P2611,Créanciers!$G2611))),0)</f>
        <v>0</v>
      </c>
      <c r="E2611">
        <f>IF(OR(ISBLANK(Créanciers!$I2611),LOWER(Créanciers!$I2611)="chf"),IF(ISBLANK(Créanciers!Q2611),0,IF(ISBLANK(Créanciers!$G2611),0,IF(ISNUMBER(Créanciers!Q2611),Créanciers!Q2611,Créanciers!$G2611))),0)</f>
        <v>0</v>
      </c>
      <c r="G2611">
        <f>IF(AND(NOT(ISBLANK(Créanciers!$I2611)),LOWER(Créanciers!$I2611)&lt;&gt;"chf"),IF(ISBLANK(Créanciers!$N2611),0,IF(ISBLANK(Créanciers!$N2611),0,IF(ISNUMBER(Créanciers!$N2611),Créanciers!$N2611,Créanciers!$G2611))),0)</f>
        <v>0</v>
      </c>
      <c r="H2611">
        <f>IF(AND(NOT(ISBLANK(Créanciers!$I2611)),LOWER(Créanciers!$I2611)&lt;&gt;"chf"),IF(ISBLANK(Créanciers!$O2611),0,IF(ISBLANK(Créanciers!$O2611),0,IF(ISNUMBER(Créanciers!$O2611),Créanciers!$O2611,Créanciers!$G2611))),0)</f>
        <v>0</v>
      </c>
      <c r="I2611">
        <f>IF(AND(NOT(ISBLANK(Créanciers!$I2611)),LOWER(Créanciers!$I2611)&lt;&gt;"chf"),IF(ISBLANK(Créanciers!$P2611),0,IF(ISBLANK(Créanciers!$P2611),0,IF(ISNUMBER(Créanciers!$P2611),Créanciers!$P2611,Créanciers!$G2611))),0)</f>
        <v>0</v>
      </c>
      <c r="J2611">
        <f>IF(AND(NOT(ISBLANK(Créanciers!$I2611)),LOWER(Créanciers!$I2611)&lt;&gt;"chf"),IF(ISBLANK(Créanciers!$Q2611),0,IF(ISBLANK(Créanciers!$Q2611),0,IF(ISNUMBER(Créanciers!$Q2611),Créanciers!$Q2611,Créanciers!$G2611))),0)</f>
        <v>0</v>
      </c>
    </row>
    <row r="2612" spans="2:10" x14ac:dyDescent="0.25">
      <c r="B2612">
        <f>IF(OR(ISBLANK(Créanciers!$I2612),LOWER(Créanciers!$I2612)="chf"),IF(ISBLANK(Créanciers!N2612),0,IF(ISBLANK(Créanciers!$G2612),0,IF(ISNUMBER(Créanciers!N2612),Créanciers!N2612,Créanciers!$G2612))),0)</f>
        <v>0</v>
      </c>
      <c r="C2612">
        <f>IF(OR(ISBLANK(Créanciers!$I2612),LOWER(Créanciers!$I2612)="chf"),IF(ISBLANK(Créanciers!O2612),0,IF(ISBLANK(Créanciers!$G2612),0,IF(ISNUMBER(Créanciers!O2612),Créanciers!O2612,Créanciers!$G2612))),0)</f>
        <v>0</v>
      </c>
      <c r="D2612">
        <f>IF(OR(ISBLANK(Créanciers!$I2612),LOWER(Créanciers!$I2612)="chf"),IF(ISBLANK(Créanciers!P2612),0,IF(ISBLANK(Créanciers!$G2612),0,IF(ISNUMBER(Créanciers!P2612),Créanciers!P2612,Créanciers!$G2612))),0)</f>
        <v>0</v>
      </c>
      <c r="E2612">
        <f>IF(OR(ISBLANK(Créanciers!$I2612),LOWER(Créanciers!$I2612)="chf"),IF(ISBLANK(Créanciers!Q2612),0,IF(ISBLANK(Créanciers!$G2612),0,IF(ISNUMBER(Créanciers!Q2612),Créanciers!Q2612,Créanciers!$G2612))),0)</f>
        <v>0</v>
      </c>
      <c r="G2612">
        <f>IF(AND(NOT(ISBLANK(Créanciers!$I2612)),LOWER(Créanciers!$I2612)&lt;&gt;"chf"),IF(ISBLANK(Créanciers!$N2612),0,IF(ISBLANK(Créanciers!$N2612),0,IF(ISNUMBER(Créanciers!$N2612),Créanciers!$N2612,Créanciers!$G2612))),0)</f>
        <v>0</v>
      </c>
      <c r="H2612">
        <f>IF(AND(NOT(ISBLANK(Créanciers!$I2612)),LOWER(Créanciers!$I2612)&lt;&gt;"chf"),IF(ISBLANK(Créanciers!$O2612),0,IF(ISBLANK(Créanciers!$O2612),0,IF(ISNUMBER(Créanciers!$O2612),Créanciers!$O2612,Créanciers!$G2612))),0)</f>
        <v>0</v>
      </c>
      <c r="I2612">
        <f>IF(AND(NOT(ISBLANK(Créanciers!$I2612)),LOWER(Créanciers!$I2612)&lt;&gt;"chf"),IF(ISBLANK(Créanciers!$P2612),0,IF(ISBLANK(Créanciers!$P2612),0,IF(ISNUMBER(Créanciers!$P2612),Créanciers!$P2612,Créanciers!$G2612))),0)</f>
        <v>0</v>
      </c>
      <c r="J2612">
        <f>IF(AND(NOT(ISBLANK(Créanciers!$I2612)),LOWER(Créanciers!$I2612)&lt;&gt;"chf"),IF(ISBLANK(Créanciers!$Q2612),0,IF(ISBLANK(Créanciers!$Q2612),0,IF(ISNUMBER(Créanciers!$Q2612),Créanciers!$Q2612,Créanciers!$G2612))),0)</f>
        <v>0</v>
      </c>
    </row>
    <row r="2613" spans="2:10" x14ac:dyDescent="0.25">
      <c r="B2613">
        <f>IF(OR(ISBLANK(Créanciers!$I2613),LOWER(Créanciers!$I2613)="chf"),IF(ISBLANK(Créanciers!N2613),0,IF(ISBLANK(Créanciers!$G2613),0,IF(ISNUMBER(Créanciers!N2613),Créanciers!N2613,Créanciers!$G2613))),0)</f>
        <v>0</v>
      </c>
      <c r="C2613">
        <f>IF(OR(ISBLANK(Créanciers!$I2613),LOWER(Créanciers!$I2613)="chf"),IF(ISBLANK(Créanciers!O2613),0,IF(ISBLANK(Créanciers!$G2613),0,IF(ISNUMBER(Créanciers!O2613),Créanciers!O2613,Créanciers!$G2613))),0)</f>
        <v>0</v>
      </c>
      <c r="D2613">
        <f>IF(OR(ISBLANK(Créanciers!$I2613),LOWER(Créanciers!$I2613)="chf"),IF(ISBLANK(Créanciers!P2613),0,IF(ISBLANK(Créanciers!$G2613),0,IF(ISNUMBER(Créanciers!P2613),Créanciers!P2613,Créanciers!$G2613))),0)</f>
        <v>0</v>
      </c>
      <c r="E2613">
        <f>IF(OR(ISBLANK(Créanciers!$I2613),LOWER(Créanciers!$I2613)="chf"),IF(ISBLANK(Créanciers!Q2613),0,IF(ISBLANK(Créanciers!$G2613),0,IF(ISNUMBER(Créanciers!Q2613),Créanciers!Q2613,Créanciers!$G2613))),0)</f>
        <v>0</v>
      </c>
      <c r="G2613">
        <f>IF(AND(NOT(ISBLANK(Créanciers!$I2613)),LOWER(Créanciers!$I2613)&lt;&gt;"chf"),IF(ISBLANK(Créanciers!$N2613),0,IF(ISBLANK(Créanciers!$N2613),0,IF(ISNUMBER(Créanciers!$N2613),Créanciers!$N2613,Créanciers!$G2613))),0)</f>
        <v>0</v>
      </c>
      <c r="H2613">
        <f>IF(AND(NOT(ISBLANK(Créanciers!$I2613)),LOWER(Créanciers!$I2613)&lt;&gt;"chf"),IF(ISBLANK(Créanciers!$O2613),0,IF(ISBLANK(Créanciers!$O2613),0,IF(ISNUMBER(Créanciers!$O2613),Créanciers!$O2613,Créanciers!$G2613))),0)</f>
        <v>0</v>
      </c>
      <c r="I2613">
        <f>IF(AND(NOT(ISBLANK(Créanciers!$I2613)),LOWER(Créanciers!$I2613)&lt;&gt;"chf"),IF(ISBLANK(Créanciers!$P2613),0,IF(ISBLANK(Créanciers!$P2613),0,IF(ISNUMBER(Créanciers!$P2613),Créanciers!$P2613,Créanciers!$G2613))),0)</f>
        <v>0</v>
      </c>
      <c r="J2613">
        <f>IF(AND(NOT(ISBLANK(Créanciers!$I2613)),LOWER(Créanciers!$I2613)&lt;&gt;"chf"),IF(ISBLANK(Créanciers!$Q2613),0,IF(ISBLANK(Créanciers!$Q2613),0,IF(ISNUMBER(Créanciers!$Q2613),Créanciers!$Q2613,Créanciers!$G2613))),0)</f>
        <v>0</v>
      </c>
    </row>
    <row r="2614" spans="2:10" x14ac:dyDescent="0.25">
      <c r="B2614">
        <f>IF(OR(ISBLANK(Créanciers!$I2614),LOWER(Créanciers!$I2614)="chf"),IF(ISBLANK(Créanciers!N2614),0,IF(ISBLANK(Créanciers!$G2614),0,IF(ISNUMBER(Créanciers!N2614),Créanciers!N2614,Créanciers!$G2614))),0)</f>
        <v>0</v>
      </c>
      <c r="C2614">
        <f>IF(OR(ISBLANK(Créanciers!$I2614),LOWER(Créanciers!$I2614)="chf"),IF(ISBLANK(Créanciers!O2614),0,IF(ISBLANK(Créanciers!$G2614),0,IF(ISNUMBER(Créanciers!O2614),Créanciers!O2614,Créanciers!$G2614))),0)</f>
        <v>0</v>
      </c>
      <c r="D2614">
        <f>IF(OR(ISBLANK(Créanciers!$I2614),LOWER(Créanciers!$I2614)="chf"),IF(ISBLANK(Créanciers!P2614),0,IF(ISBLANK(Créanciers!$G2614),0,IF(ISNUMBER(Créanciers!P2614),Créanciers!P2614,Créanciers!$G2614))),0)</f>
        <v>0</v>
      </c>
      <c r="E2614">
        <f>IF(OR(ISBLANK(Créanciers!$I2614),LOWER(Créanciers!$I2614)="chf"),IF(ISBLANK(Créanciers!Q2614),0,IF(ISBLANK(Créanciers!$G2614),0,IF(ISNUMBER(Créanciers!Q2614),Créanciers!Q2614,Créanciers!$G2614))),0)</f>
        <v>0</v>
      </c>
      <c r="G2614">
        <f>IF(AND(NOT(ISBLANK(Créanciers!$I2614)),LOWER(Créanciers!$I2614)&lt;&gt;"chf"),IF(ISBLANK(Créanciers!$N2614),0,IF(ISBLANK(Créanciers!$N2614),0,IF(ISNUMBER(Créanciers!$N2614),Créanciers!$N2614,Créanciers!$G2614))),0)</f>
        <v>0</v>
      </c>
      <c r="H2614">
        <f>IF(AND(NOT(ISBLANK(Créanciers!$I2614)),LOWER(Créanciers!$I2614)&lt;&gt;"chf"),IF(ISBLANK(Créanciers!$O2614),0,IF(ISBLANK(Créanciers!$O2614),0,IF(ISNUMBER(Créanciers!$O2614),Créanciers!$O2614,Créanciers!$G2614))),0)</f>
        <v>0</v>
      </c>
      <c r="I2614">
        <f>IF(AND(NOT(ISBLANK(Créanciers!$I2614)),LOWER(Créanciers!$I2614)&lt;&gt;"chf"),IF(ISBLANK(Créanciers!$P2614),0,IF(ISBLANK(Créanciers!$P2614),0,IF(ISNUMBER(Créanciers!$P2614),Créanciers!$P2614,Créanciers!$G2614))),0)</f>
        <v>0</v>
      </c>
      <c r="J2614">
        <f>IF(AND(NOT(ISBLANK(Créanciers!$I2614)),LOWER(Créanciers!$I2614)&lt;&gt;"chf"),IF(ISBLANK(Créanciers!$Q2614),0,IF(ISBLANK(Créanciers!$Q2614),0,IF(ISNUMBER(Créanciers!$Q2614),Créanciers!$Q2614,Créanciers!$G2614))),0)</f>
        <v>0</v>
      </c>
    </row>
    <row r="2615" spans="2:10" x14ac:dyDescent="0.25">
      <c r="B2615">
        <f>IF(OR(ISBLANK(Créanciers!$I2615),LOWER(Créanciers!$I2615)="chf"),IF(ISBLANK(Créanciers!N2615),0,IF(ISBLANK(Créanciers!$G2615),0,IF(ISNUMBER(Créanciers!N2615),Créanciers!N2615,Créanciers!$G2615))),0)</f>
        <v>0</v>
      </c>
      <c r="C2615">
        <f>IF(OR(ISBLANK(Créanciers!$I2615),LOWER(Créanciers!$I2615)="chf"),IF(ISBLANK(Créanciers!O2615),0,IF(ISBLANK(Créanciers!$G2615),0,IF(ISNUMBER(Créanciers!O2615),Créanciers!O2615,Créanciers!$G2615))),0)</f>
        <v>0</v>
      </c>
      <c r="D2615">
        <f>IF(OR(ISBLANK(Créanciers!$I2615),LOWER(Créanciers!$I2615)="chf"),IF(ISBLANK(Créanciers!P2615),0,IF(ISBLANK(Créanciers!$G2615),0,IF(ISNUMBER(Créanciers!P2615),Créanciers!P2615,Créanciers!$G2615))),0)</f>
        <v>0</v>
      </c>
      <c r="E2615">
        <f>IF(OR(ISBLANK(Créanciers!$I2615),LOWER(Créanciers!$I2615)="chf"),IF(ISBLANK(Créanciers!Q2615),0,IF(ISBLANK(Créanciers!$G2615),0,IF(ISNUMBER(Créanciers!Q2615),Créanciers!Q2615,Créanciers!$G2615))),0)</f>
        <v>0</v>
      </c>
      <c r="G2615">
        <f>IF(AND(NOT(ISBLANK(Créanciers!$I2615)),LOWER(Créanciers!$I2615)&lt;&gt;"chf"),IF(ISBLANK(Créanciers!$N2615),0,IF(ISBLANK(Créanciers!$N2615),0,IF(ISNUMBER(Créanciers!$N2615),Créanciers!$N2615,Créanciers!$G2615))),0)</f>
        <v>0</v>
      </c>
      <c r="H2615">
        <f>IF(AND(NOT(ISBLANK(Créanciers!$I2615)),LOWER(Créanciers!$I2615)&lt;&gt;"chf"),IF(ISBLANK(Créanciers!$O2615),0,IF(ISBLANK(Créanciers!$O2615),0,IF(ISNUMBER(Créanciers!$O2615),Créanciers!$O2615,Créanciers!$G2615))),0)</f>
        <v>0</v>
      </c>
      <c r="I2615">
        <f>IF(AND(NOT(ISBLANK(Créanciers!$I2615)),LOWER(Créanciers!$I2615)&lt;&gt;"chf"),IF(ISBLANK(Créanciers!$P2615),0,IF(ISBLANK(Créanciers!$P2615),0,IF(ISNUMBER(Créanciers!$P2615),Créanciers!$P2615,Créanciers!$G2615))),0)</f>
        <v>0</v>
      </c>
      <c r="J2615">
        <f>IF(AND(NOT(ISBLANK(Créanciers!$I2615)),LOWER(Créanciers!$I2615)&lt;&gt;"chf"),IF(ISBLANK(Créanciers!$Q2615),0,IF(ISBLANK(Créanciers!$Q2615),0,IF(ISNUMBER(Créanciers!$Q2615),Créanciers!$Q2615,Créanciers!$G2615))),0)</f>
        <v>0</v>
      </c>
    </row>
    <row r="2616" spans="2:10" x14ac:dyDescent="0.25">
      <c r="B2616">
        <f>IF(OR(ISBLANK(Créanciers!$I2616),LOWER(Créanciers!$I2616)="chf"),IF(ISBLANK(Créanciers!N2616),0,IF(ISBLANK(Créanciers!$G2616),0,IF(ISNUMBER(Créanciers!N2616),Créanciers!N2616,Créanciers!$G2616))),0)</f>
        <v>0</v>
      </c>
      <c r="C2616">
        <f>IF(OR(ISBLANK(Créanciers!$I2616),LOWER(Créanciers!$I2616)="chf"),IF(ISBLANK(Créanciers!O2616),0,IF(ISBLANK(Créanciers!$G2616),0,IF(ISNUMBER(Créanciers!O2616),Créanciers!O2616,Créanciers!$G2616))),0)</f>
        <v>0</v>
      </c>
      <c r="D2616">
        <f>IF(OR(ISBLANK(Créanciers!$I2616),LOWER(Créanciers!$I2616)="chf"),IF(ISBLANK(Créanciers!P2616),0,IF(ISBLANK(Créanciers!$G2616),0,IF(ISNUMBER(Créanciers!P2616),Créanciers!P2616,Créanciers!$G2616))),0)</f>
        <v>0</v>
      </c>
      <c r="E2616">
        <f>IF(OR(ISBLANK(Créanciers!$I2616),LOWER(Créanciers!$I2616)="chf"),IF(ISBLANK(Créanciers!Q2616),0,IF(ISBLANK(Créanciers!$G2616),0,IF(ISNUMBER(Créanciers!Q2616),Créanciers!Q2616,Créanciers!$G2616))),0)</f>
        <v>0</v>
      </c>
      <c r="G2616">
        <f>IF(AND(NOT(ISBLANK(Créanciers!$I2616)),LOWER(Créanciers!$I2616)&lt;&gt;"chf"),IF(ISBLANK(Créanciers!$N2616),0,IF(ISBLANK(Créanciers!$N2616),0,IF(ISNUMBER(Créanciers!$N2616),Créanciers!$N2616,Créanciers!$G2616))),0)</f>
        <v>0</v>
      </c>
      <c r="H2616">
        <f>IF(AND(NOT(ISBLANK(Créanciers!$I2616)),LOWER(Créanciers!$I2616)&lt;&gt;"chf"),IF(ISBLANK(Créanciers!$O2616),0,IF(ISBLANK(Créanciers!$O2616),0,IF(ISNUMBER(Créanciers!$O2616),Créanciers!$O2616,Créanciers!$G2616))),0)</f>
        <v>0</v>
      </c>
      <c r="I2616">
        <f>IF(AND(NOT(ISBLANK(Créanciers!$I2616)),LOWER(Créanciers!$I2616)&lt;&gt;"chf"),IF(ISBLANK(Créanciers!$P2616),0,IF(ISBLANK(Créanciers!$P2616),0,IF(ISNUMBER(Créanciers!$P2616),Créanciers!$P2616,Créanciers!$G2616))),0)</f>
        <v>0</v>
      </c>
      <c r="J2616">
        <f>IF(AND(NOT(ISBLANK(Créanciers!$I2616)),LOWER(Créanciers!$I2616)&lt;&gt;"chf"),IF(ISBLANK(Créanciers!$Q2616),0,IF(ISBLANK(Créanciers!$Q2616),0,IF(ISNUMBER(Créanciers!$Q2616),Créanciers!$Q2616,Créanciers!$G2616))),0)</f>
        <v>0</v>
      </c>
    </row>
    <row r="2617" spans="2:10" x14ac:dyDescent="0.25">
      <c r="B2617">
        <f>IF(OR(ISBLANK(Créanciers!$I2617),LOWER(Créanciers!$I2617)="chf"),IF(ISBLANK(Créanciers!N2617),0,IF(ISBLANK(Créanciers!$G2617),0,IF(ISNUMBER(Créanciers!N2617),Créanciers!N2617,Créanciers!$G2617))),0)</f>
        <v>0</v>
      </c>
      <c r="C2617">
        <f>IF(OR(ISBLANK(Créanciers!$I2617),LOWER(Créanciers!$I2617)="chf"),IF(ISBLANK(Créanciers!O2617),0,IF(ISBLANK(Créanciers!$G2617),0,IF(ISNUMBER(Créanciers!O2617),Créanciers!O2617,Créanciers!$G2617))),0)</f>
        <v>0</v>
      </c>
      <c r="D2617">
        <f>IF(OR(ISBLANK(Créanciers!$I2617),LOWER(Créanciers!$I2617)="chf"),IF(ISBLANK(Créanciers!P2617),0,IF(ISBLANK(Créanciers!$G2617),0,IF(ISNUMBER(Créanciers!P2617),Créanciers!P2617,Créanciers!$G2617))),0)</f>
        <v>0</v>
      </c>
      <c r="E2617">
        <f>IF(OR(ISBLANK(Créanciers!$I2617),LOWER(Créanciers!$I2617)="chf"),IF(ISBLANK(Créanciers!Q2617),0,IF(ISBLANK(Créanciers!$G2617),0,IF(ISNUMBER(Créanciers!Q2617),Créanciers!Q2617,Créanciers!$G2617))),0)</f>
        <v>0</v>
      </c>
      <c r="G2617">
        <f>IF(AND(NOT(ISBLANK(Créanciers!$I2617)),LOWER(Créanciers!$I2617)&lt;&gt;"chf"),IF(ISBLANK(Créanciers!$N2617),0,IF(ISBLANK(Créanciers!$N2617),0,IF(ISNUMBER(Créanciers!$N2617),Créanciers!$N2617,Créanciers!$G2617))),0)</f>
        <v>0</v>
      </c>
      <c r="H2617">
        <f>IF(AND(NOT(ISBLANK(Créanciers!$I2617)),LOWER(Créanciers!$I2617)&lt;&gt;"chf"),IF(ISBLANK(Créanciers!$O2617),0,IF(ISBLANK(Créanciers!$O2617),0,IF(ISNUMBER(Créanciers!$O2617),Créanciers!$O2617,Créanciers!$G2617))),0)</f>
        <v>0</v>
      </c>
      <c r="I2617">
        <f>IF(AND(NOT(ISBLANK(Créanciers!$I2617)),LOWER(Créanciers!$I2617)&lt;&gt;"chf"),IF(ISBLANK(Créanciers!$P2617),0,IF(ISBLANK(Créanciers!$P2617),0,IF(ISNUMBER(Créanciers!$P2617),Créanciers!$P2617,Créanciers!$G2617))),0)</f>
        <v>0</v>
      </c>
      <c r="J2617">
        <f>IF(AND(NOT(ISBLANK(Créanciers!$I2617)),LOWER(Créanciers!$I2617)&lt;&gt;"chf"),IF(ISBLANK(Créanciers!$Q2617),0,IF(ISBLANK(Créanciers!$Q2617),0,IF(ISNUMBER(Créanciers!$Q2617),Créanciers!$Q2617,Créanciers!$G2617))),0)</f>
        <v>0</v>
      </c>
    </row>
    <row r="2618" spans="2:10" x14ac:dyDescent="0.25">
      <c r="B2618">
        <f>IF(OR(ISBLANK(Créanciers!$I2618),LOWER(Créanciers!$I2618)="chf"),IF(ISBLANK(Créanciers!N2618),0,IF(ISBLANK(Créanciers!$G2618),0,IF(ISNUMBER(Créanciers!N2618),Créanciers!N2618,Créanciers!$G2618))),0)</f>
        <v>0</v>
      </c>
      <c r="C2618">
        <f>IF(OR(ISBLANK(Créanciers!$I2618),LOWER(Créanciers!$I2618)="chf"),IF(ISBLANK(Créanciers!O2618),0,IF(ISBLANK(Créanciers!$G2618),0,IF(ISNUMBER(Créanciers!O2618),Créanciers!O2618,Créanciers!$G2618))),0)</f>
        <v>0</v>
      </c>
      <c r="D2618">
        <f>IF(OR(ISBLANK(Créanciers!$I2618),LOWER(Créanciers!$I2618)="chf"),IF(ISBLANK(Créanciers!P2618),0,IF(ISBLANK(Créanciers!$G2618),0,IF(ISNUMBER(Créanciers!P2618),Créanciers!P2618,Créanciers!$G2618))),0)</f>
        <v>0</v>
      </c>
      <c r="E2618">
        <f>IF(OR(ISBLANK(Créanciers!$I2618),LOWER(Créanciers!$I2618)="chf"),IF(ISBLANK(Créanciers!Q2618),0,IF(ISBLANK(Créanciers!$G2618),0,IF(ISNUMBER(Créanciers!Q2618),Créanciers!Q2618,Créanciers!$G2618))),0)</f>
        <v>0</v>
      </c>
      <c r="G2618">
        <f>IF(AND(NOT(ISBLANK(Créanciers!$I2618)),LOWER(Créanciers!$I2618)&lt;&gt;"chf"),IF(ISBLANK(Créanciers!$N2618),0,IF(ISBLANK(Créanciers!$N2618),0,IF(ISNUMBER(Créanciers!$N2618),Créanciers!$N2618,Créanciers!$G2618))),0)</f>
        <v>0</v>
      </c>
      <c r="H2618">
        <f>IF(AND(NOT(ISBLANK(Créanciers!$I2618)),LOWER(Créanciers!$I2618)&lt;&gt;"chf"),IF(ISBLANK(Créanciers!$O2618),0,IF(ISBLANK(Créanciers!$O2618),0,IF(ISNUMBER(Créanciers!$O2618),Créanciers!$O2618,Créanciers!$G2618))),0)</f>
        <v>0</v>
      </c>
      <c r="I2618">
        <f>IF(AND(NOT(ISBLANK(Créanciers!$I2618)),LOWER(Créanciers!$I2618)&lt;&gt;"chf"),IF(ISBLANK(Créanciers!$P2618),0,IF(ISBLANK(Créanciers!$P2618),0,IF(ISNUMBER(Créanciers!$P2618),Créanciers!$P2618,Créanciers!$G2618))),0)</f>
        <v>0</v>
      </c>
      <c r="J2618">
        <f>IF(AND(NOT(ISBLANK(Créanciers!$I2618)),LOWER(Créanciers!$I2618)&lt;&gt;"chf"),IF(ISBLANK(Créanciers!$Q2618),0,IF(ISBLANK(Créanciers!$Q2618),0,IF(ISNUMBER(Créanciers!$Q2618),Créanciers!$Q2618,Créanciers!$G2618))),0)</f>
        <v>0</v>
      </c>
    </row>
    <row r="2619" spans="2:10" x14ac:dyDescent="0.25">
      <c r="B2619">
        <f>IF(OR(ISBLANK(Créanciers!$I2619),LOWER(Créanciers!$I2619)="chf"),IF(ISBLANK(Créanciers!N2619),0,IF(ISBLANK(Créanciers!$G2619),0,IF(ISNUMBER(Créanciers!N2619),Créanciers!N2619,Créanciers!$G2619))),0)</f>
        <v>0</v>
      </c>
      <c r="C2619">
        <f>IF(OR(ISBLANK(Créanciers!$I2619),LOWER(Créanciers!$I2619)="chf"),IF(ISBLANK(Créanciers!O2619),0,IF(ISBLANK(Créanciers!$G2619),0,IF(ISNUMBER(Créanciers!O2619),Créanciers!O2619,Créanciers!$G2619))),0)</f>
        <v>0</v>
      </c>
      <c r="D2619">
        <f>IF(OR(ISBLANK(Créanciers!$I2619),LOWER(Créanciers!$I2619)="chf"),IF(ISBLANK(Créanciers!P2619),0,IF(ISBLANK(Créanciers!$G2619),0,IF(ISNUMBER(Créanciers!P2619),Créanciers!P2619,Créanciers!$G2619))),0)</f>
        <v>0</v>
      </c>
      <c r="E2619">
        <f>IF(OR(ISBLANK(Créanciers!$I2619),LOWER(Créanciers!$I2619)="chf"),IF(ISBLANK(Créanciers!Q2619),0,IF(ISBLANK(Créanciers!$G2619),0,IF(ISNUMBER(Créanciers!Q2619),Créanciers!Q2619,Créanciers!$G2619))),0)</f>
        <v>0</v>
      </c>
      <c r="G2619">
        <f>IF(AND(NOT(ISBLANK(Créanciers!$I2619)),LOWER(Créanciers!$I2619)&lt;&gt;"chf"),IF(ISBLANK(Créanciers!$N2619),0,IF(ISBLANK(Créanciers!$N2619),0,IF(ISNUMBER(Créanciers!$N2619),Créanciers!$N2619,Créanciers!$G2619))),0)</f>
        <v>0</v>
      </c>
      <c r="H2619">
        <f>IF(AND(NOT(ISBLANK(Créanciers!$I2619)),LOWER(Créanciers!$I2619)&lt;&gt;"chf"),IF(ISBLANK(Créanciers!$O2619),0,IF(ISBLANK(Créanciers!$O2619),0,IF(ISNUMBER(Créanciers!$O2619),Créanciers!$O2619,Créanciers!$G2619))),0)</f>
        <v>0</v>
      </c>
      <c r="I2619">
        <f>IF(AND(NOT(ISBLANK(Créanciers!$I2619)),LOWER(Créanciers!$I2619)&lt;&gt;"chf"),IF(ISBLANK(Créanciers!$P2619),0,IF(ISBLANK(Créanciers!$P2619),0,IF(ISNUMBER(Créanciers!$P2619),Créanciers!$P2619,Créanciers!$G2619))),0)</f>
        <v>0</v>
      </c>
      <c r="J2619">
        <f>IF(AND(NOT(ISBLANK(Créanciers!$I2619)),LOWER(Créanciers!$I2619)&lt;&gt;"chf"),IF(ISBLANK(Créanciers!$Q2619),0,IF(ISBLANK(Créanciers!$Q2619),0,IF(ISNUMBER(Créanciers!$Q2619),Créanciers!$Q2619,Créanciers!$G2619))),0)</f>
        <v>0</v>
      </c>
    </row>
    <row r="2620" spans="2:10" x14ac:dyDescent="0.25">
      <c r="B2620">
        <f>IF(OR(ISBLANK(Créanciers!$I2620),LOWER(Créanciers!$I2620)="chf"),IF(ISBLANK(Créanciers!N2620),0,IF(ISBLANK(Créanciers!$G2620),0,IF(ISNUMBER(Créanciers!N2620),Créanciers!N2620,Créanciers!$G2620))),0)</f>
        <v>0</v>
      </c>
      <c r="C2620">
        <f>IF(OR(ISBLANK(Créanciers!$I2620),LOWER(Créanciers!$I2620)="chf"),IF(ISBLANK(Créanciers!O2620),0,IF(ISBLANK(Créanciers!$G2620),0,IF(ISNUMBER(Créanciers!O2620),Créanciers!O2620,Créanciers!$G2620))),0)</f>
        <v>0</v>
      </c>
      <c r="D2620">
        <f>IF(OR(ISBLANK(Créanciers!$I2620),LOWER(Créanciers!$I2620)="chf"),IF(ISBLANK(Créanciers!P2620),0,IF(ISBLANK(Créanciers!$G2620),0,IF(ISNUMBER(Créanciers!P2620),Créanciers!P2620,Créanciers!$G2620))),0)</f>
        <v>0</v>
      </c>
      <c r="E2620">
        <f>IF(OR(ISBLANK(Créanciers!$I2620),LOWER(Créanciers!$I2620)="chf"),IF(ISBLANK(Créanciers!Q2620),0,IF(ISBLANK(Créanciers!$G2620),0,IF(ISNUMBER(Créanciers!Q2620),Créanciers!Q2620,Créanciers!$G2620))),0)</f>
        <v>0</v>
      </c>
      <c r="G2620">
        <f>IF(AND(NOT(ISBLANK(Créanciers!$I2620)),LOWER(Créanciers!$I2620)&lt;&gt;"chf"),IF(ISBLANK(Créanciers!$N2620),0,IF(ISBLANK(Créanciers!$N2620),0,IF(ISNUMBER(Créanciers!$N2620),Créanciers!$N2620,Créanciers!$G2620))),0)</f>
        <v>0</v>
      </c>
      <c r="H2620">
        <f>IF(AND(NOT(ISBLANK(Créanciers!$I2620)),LOWER(Créanciers!$I2620)&lt;&gt;"chf"),IF(ISBLANK(Créanciers!$O2620),0,IF(ISBLANK(Créanciers!$O2620),0,IF(ISNUMBER(Créanciers!$O2620),Créanciers!$O2620,Créanciers!$G2620))),0)</f>
        <v>0</v>
      </c>
      <c r="I2620">
        <f>IF(AND(NOT(ISBLANK(Créanciers!$I2620)),LOWER(Créanciers!$I2620)&lt;&gt;"chf"),IF(ISBLANK(Créanciers!$P2620),0,IF(ISBLANK(Créanciers!$P2620),0,IF(ISNUMBER(Créanciers!$P2620),Créanciers!$P2620,Créanciers!$G2620))),0)</f>
        <v>0</v>
      </c>
      <c r="J2620">
        <f>IF(AND(NOT(ISBLANK(Créanciers!$I2620)),LOWER(Créanciers!$I2620)&lt;&gt;"chf"),IF(ISBLANK(Créanciers!$Q2620),0,IF(ISBLANK(Créanciers!$Q2620),0,IF(ISNUMBER(Créanciers!$Q2620),Créanciers!$Q2620,Créanciers!$G2620))),0)</f>
        <v>0</v>
      </c>
    </row>
    <row r="2621" spans="2:10" x14ac:dyDescent="0.25">
      <c r="B2621">
        <f>IF(OR(ISBLANK(Créanciers!$I2621),LOWER(Créanciers!$I2621)="chf"),IF(ISBLANK(Créanciers!N2621),0,IF(ISBLANK(Créanciers!$G2621),0,IF(ISNUMBER(Créanciers!N2621),Créanciers!N2621,Créanciers!$G2621))),0)</f>
        <v>0</v>
      </c>
      <c r="C2621">
        <f>IF(OR(ISBLANK(Créanciers!$I2621),LOWER(Créanciers!$I2621)="chf"),IF(ISBLANK(Créanciers!O2621),0,IF(ISBLANK(Créanciers!$G2621),0,IF(ISNUMBER(Créanciers!O2621),Créanciers!O2621,Créanciers!$G2621))),0)</f>
        <v>0</v>
      </c>
      <c r="D2621">
        <f>IF(OR(ISBLANK(Créanciers!$I2621),LOWER(Créanciers!$I2621)="chf"),IF(ISBLANK(Créanciers!P2621),0,IF(ISBLANK(Créanciers!$G2621),0,IF(ISNUMBER(Créanciers!P2621),Créanciers!P2621,Créanciers!$G2621))),0)</f>
        <v>0</v>
      </c>
      <c r="E2621">
        <f>IF(OR(ISBLANK(Créanciers!$I2621),LOWER(Créanciers!$I2621)="chf"),IF(ISBLANK(Créanciers!Q2621),0,IF(ISBLANK(Créanciers!$G2621),0,IF(ISNUMBER(Créanciers!Q2621),Créanciers!Q2621,Créanciers!$G2621))),0)</f>
        <v>0</v>
      </c>
      <c r="G2621">
        <f>IF(AND(NOT(ISBLANK(Créanciers!$I2621)),LOWER(Créanciers!$I2621)&lt;&gt;"chf"),IF(ISBLANK(Créanciers!$N2621),0,IF(ISBLANK(Créanciers!$N2621),0,IF(ISNUMBER(Créanciers!$N2621),Créanciers!$N2621,Créanciers!$G2621))),0)</f>
        <v>0</v>
      </c>
      <c r="H2621">
        <f>IF(AND(NOT(ISBLANK(Créanciers!$I2621)),LOWER(Créanciers!$I2621)&lt;&gt;"chf"),IF(ISBLANK(Créanciers!$O2621),0,IF(ISBLANK(Créanciers!$O2621),0,IF(ISNUMBER(Créanciers!$O2621),Créanciers!$O2621,Créanciers!$G2621))),0)</f>
        <v>0</v>
      </c>
      <c r="I2621">
        <f>IF(AND(NOT(ISBLANK(Créanciers!$I2621)),LOWER(Créanciers!$I2621)&lt;&gt;"chf"),IF(ISBLANK(Créanciers!$P2621),0,IF(ISBLANK(Créanciers!$P2621),0,IF(ISNUMBER(Créanciers!$P2621),Créanciers!$P2621,Créanciers!$G2621))),0)</f>
        <v>0</v>
      </c>
      <c r="J2621">
        <f>IF(AND(NOT(ISBLANK(Créanciers!$I2621)),LOWER(Créanciers!$I2621)&lt;&gt;"chf"),IF(ISBLANK(Créanciers!$Q2621),0,IF(ISBLANK(Créanciers!$Q2621),0,IF(ISNUMBER(Créanciers!$Q2621),Créanciers!$Q2621,Créanciers!$G2621))),0)</f>
        <v>0</v>
      </c>
    </row>
    <row r="2622" spans="2:10" x14ac:dyDescent="0.25">
      <c r="B2622">
        <f>IF(OR(ISBLANK(Créanciers!$I2622),LOWER(Créanciers!$I2622)="chf"),IF(ISBLANK(Créanciers!N2622),0,IF(ISBLANK(Créanciers!$G2622),0,IF(ISNUMBER(Créanciers!N2622),Créanciers!N2622,Créanciers!$G2622))),0)</f>
        <v>0</v>
      </c>
      <c r="C2622">
        <f>IF(OR(ISBLANK(Créanciers!$I2622),LOWER(Créanciers!$I2622)="chf"),IF(ISBLANK(Créanciers!O2622),0,IF(ISBLANK(Créanciers!$G2622),0,IF(ISNUMBER(Créanciers!O2622),Créanciers!O2622,Créanciers!$G2622))),0)</f>
        <v>0</v>
      </c>
      <c r="D2622">
        <f>IF(OR(ISBLANK(Créanciers!$I2622),LOWER(Créanciers!$I2622)="chf"),IF(ISBLANK(Créanciers!P2622),0,IF(ISBLANK(Créanciers!$G2622),0,IF(ISNUMBER(Créanciers!P2622),Créanciers!P2622,Créanciers!$G2622))),0)</f>
        <v>0</v>
      </c>
      <c r="E2622">
        <f>IF(OR(ISBLANK(Créanciers!$I2622),LOWER(Créanciers!$I2622)="chf"),IF(ISBLANK(Créanciers!Q2622),0,IF(ISBLANK(Créanciers!$G2622),0,IF(ISNUMBER(Créanciers!Q2622),Créanciers!Q2622,Créanciers!$G2622))),0)</f>
        <v>0</v>
      </c>
      <c r="G2622">
        <f>IF(AND(NOT(ISBLANK(Créanciers!$I2622)),LOWER(Créanciers!$I2622)&lt;&gt;"chf"),IF(ISBLANK(Créanciers!$N2622),0,IF(ISBLANK(Créanciers!$N2622),0,IF(ISNUMBER(Créanciers!$N2622),Créanciers!$N2622,Créanciers!$G2622))),0)</f>
        <v>0</v>
      </c>
      <c r="H2622">
        <f>IF(AND(NOT(ISBLANK(Créanciers!$I2622)),LOWER(Créanciers!$I2622)&lt;&gt;"chf"),IF(ISBLANK(Créanciers!$O2622),0,IF(ISBLANK(Créanciers!$O2622),0,IF(ISNUMBER(Créanciers!$O2622),Créanciers!$O2622,Créanciers!$G2622))),0)</f>
        <v>0</v>
      </c>
      <c r="I2622">
        <f>IF(AND(NOT(ISBLANK(Créanciers!$I2622)),LOWER(Créanciers!$I2622)&lt;&gt;"chf"),IF(ISBLANK(Créanciers!$P2622),0,IF(ISBLANK(Créanciers!$P2622),0,IF(ISNUMBER(Créanciers!$P2622),Créanciers!$P2622,Créanciers!$G2622))),0)</f>
        <v>0</v>
      </c>
      <c r="J2622">
        <f>IF(AND(NOT(ISBLANK(Créanciers!$I2622)),LOWER(Créanciers!$I2622)&lt;&gt;"chf"),IF(ISBLANK(Créanciers!$Q2622),0,IF(ISBLANK(Créanciers!$Q2622),0,IF(ISNUMBER(Créanciers!$Q2622),Créanciers!$Q2622,Créanciers!$G2622))),0)</f>
        <v>0</v>
      </c>
    </row>
    <row r="2623" spans="2:10" x14ac:dyDescent="0.25">
      <c r="B2623">
        <f>IF(OR(ISBLANK(Créanciers!$I2623),LOWER(Créanciers!$I2623)="chf"),IF(ISBLANK(Créanciers!N2623),0,IF(ISBLANK(Créanciers!$G2623),0,IF(ISNUMBER(Créanciers!N2623),Créanciers!N2623,Créanciers!$G2623))),0)</f>
        <v>0</v>
      </c>
      <c r="C2623">
        <f>IF(OR(ISBLANK(Créanciers!$I2623),LOWER(Créanciers!$I2623)="chf"),IF(ISBLANK(Créanciers!O2623),0,IF(ISBLANK(Créanciers!$G2623),0,IF(ISNUMBER(Créanciers!O2623),Créanciers!O2623,Créanciers!$G2623))),0)</f>
        <v>0</v>
      </c>
      <c r="D2623">
        <f>IF(OR(ISBLANK(Créanciers!$I2623),LOWER(Créanciers!$I2623)="chf"),IF(ISBLANK(Créanciers!P2623),0,IF(ISBLANK(Créanciers!$G2623),0,IF(ISNUMBER(Créanciers!P2623),Créanciers!P2623,Créanciers!$G2623))),0)</f>
        <v>0</v>
      </c>
      <c r="E2623">
        <f>IF(OR(ISBLANK(Créanciers!$I2623),LOWER(Créanciers!$I2623)="chf"),IF(ISBLANK(Créanciers!Q2623),0,IF(ISBLANK(Créanciers!$G2623),0,IF(ISNUMBER(Créanciers!Q2623),Créanciers!Q2623,Créanciers!$G2623))),0)</f>
        <v>0</v>
      </c>
      <c r="G2623">
        <f>IF(AND(NOT(ISBLANK(Créanciers!$I2623)),LOWER(Créanciers!$I2623)&lt;&gt;"chf"),IF(ISBLANK(Créanciers!$N2623),0,IF(ISBLANK(Créanciers!$N2623),0,IF(ISNUMBER(Créanciers!$N2623),Créanciers!$N2623,Créanciers!$G2623))),0)</f>
        <v>0</v>
      </c>
      <c r="H2623">
        <f>IF(AND(NOT(ISBLANK(Créanciers!$I2623)),LOWER(Créanciers!$I2623)&lt;&gt;"chf"),IF(ISBLANK(Créanciers!$O2623),0,IF(ISBLANK(Créanciers!$O2623),0,IF(ISNUMBER(Créanciers!$O2623),Créanciers!$O2623,Créanciers!$G2623))),0)</f>
        <v>0</v>
      </c>
      <c r="I2623">
        <f>IF(AND(NOT(ISBLANK(Créanciers!$I2623)),LOWER(Créanciers!$I2623)&lt;&gt;"chf"),IF(ISBLANK(Créanciers!$P2623),0,IF(ISBLANK(Créanciers!$P2623),0,IF(ISNUMBER(Créanciers!$P2623),Créanciers!$P2623,Créanciers!$G2623))),0)</f>
        <v>0</v>
      </c>
      <c r="J2623">
        <f>IF(AND(NOT(ISBLANK(Créanciers!$I2623)),LOWER(Créanciers!$I2623)&lt;&gt;"chf"),IF(ISBLANK(Créanciers!$Q2623),0,IF(ISBLANK(Créanciers!$Q2623),0,IF(ISNUMBER(Créanciers!$Q2623),Créanciers!$Q2623,Créanciers!$G2623))),0)</f>
        <v>0</v>
      </c>
    </row>
    <row r="2624" spans="2:10" x14ac:dyDescent="0.25">
      <c r="B2624">
        <f>IF(OR(ISBLANK(Créanciers!$I2624),LOWER(Créanciers!$I2624)="chf"),IF(ISBLANK(Créanciers!N2624),0,IF(ISBLANK(Créanciers!$G2624),0,IF(ISNUMBER(Créanciers!N2624),Créanciers!N2624,Créanciers!$G2624))),0)</f>
        <v>0</v>
      </c>
      <c r="C2624">
        <f>IF(OR(ISBLANK(Créanciers!$I2624),LOWER(Créanciers!$I2624)="chf"),IF(ISBLANK(Créanciers!O2624),0,IF(ISBLANK(Créanciers!$G2624),0,IF(ISNUMBER(Créanciers!O2624),Créanciers!O2624,Créanciers!$G2624))),0)</f>
        <v>0</v>
      </c>
      <c r="D2624">
        <f>IF(OR(ISBLANK(Créanciers!$I2624),LOWER(Créanciers!$I2624)="chf"),IF(ISBLANK(Créanciers!P2624),0,IF(ISBLANK(Créanciers!$G2624),0,IF(ISNUMBER(Créanciers!P2624),Créanciers!P2624,Créanciers!$G2624))),0)</f>
        <v>0</v>
      </c>
      <c r="E2624">
        <f>IF(OR(ISBLANK(Créanciers!$I2624),LOWER(Créanciers!$I2624)="chf"),IF(ISBLANK(Créanciers!Q2624),0,IF(ISBLANK(Créanciers!$G2624),0,IF(ISNUMBER(Créanciers!Q2624),Créanciers!Q2624,Créanciers!$G2624))),0)</f>
        <v>0</v>
      </c>
      <c r="G2624">
        <f>IF(AND(NOT(ISBLANK(Créanciers!$I2624)),LOWER(Créanciers!$I2624)&lt;&gt;"chf"),IF(ISBLANK(Créanciers!$N2624),0,IF(ISBLANK(Créanciers!$N2624),0,IF(ISNUMBER(Créanciers!$N2624),Créanciers!$N2624,Créanciers!$G2624))),0)</f>
        <v>0</v>
      </c>
      <c r="H2624">
        <f>IF(AND(NOT(ISBLANK(Créanciers!$I2624)),LOWER(Créanciers!$I2624)&lt;&gt;"chf"),IF(ISBLANK(Créanciers!$O2624),0,IF(ISBLANK(Créanciers!$O2624),0,IF(ISNUMBER(Créanciers!$O2624),Créanciers!$O2624,Créanciers!$G2624))),0)</f>
        <v>0</v>
      </c>
      <c r="I2624">
        <f>IF(AND(NOT(ISBLANK(Créanciers!$I2624)),LOWER(Créanciers!$I2624)&lt;&gt;"chf"),IF(ISBLANK(Créanciers!$P2624),0,IF(ISBLANK(Créanciers!$P2624),0,IF(ISNUMBER(Créanciers!$P2624),Créanciers!$P2624,Créanciers!$G2624))),0)</f>
        <v>0</v>
      </c>
      <c r="J2624">
        <f>IF(AND(NOT(ISBLANK(Créanciers!$I2624)),LOWER(Créanciers!$I2624)&lt;&gt;"chf"),IF(ISBLANK(Créanciers!$Q2624),0,IF(ISBLANK(Créanciers!$Q2624),0,IF(ISNUMBER(Créanciers!$Q2624),Créanciers!$Q2624,Créanciers!$G2624))),0)</f>
        <v>0</v>
      </c>
    </row>
    <row r="2625" spans="2:10" x14ac:dyDescent="0.25">
      <c r="B2625">
        <f>IF(OR(ISBLANK(Créanciers!$I2625),LOWER(Créanciers!$I2625)="chf"),IF(ISBLANK(Créanciers!N2625),0,IF(ISBLANK(Créanciers!$G2625),0,IF(ISNUMBER(Créanciers!N2625),Créanciers!N2625,Créanciers!$G2625))),0)</f>
        <v>0</v>
      </c>
      <c r="C2625">
        <f>IF(OR(ISBLANK(Créanciers!$I2625),LOWER(Créanciers!$I2625)="chf"),IF(ISBLANK(Créanciers!O2625),0,IF(ISBLANK(Créanciers!$G2625),0,IF(ISNUMBER(Créanciers!O2625),Créanciers!O2625,Créanciers!$G2625))),0)</f>
        <v>0</v>
      </c>
      <c r="D2625">
        <f>IF(OR(ISBLANK(Créanciers!$I2625),LOWER(Créanciers!$I2625)="chf"),IF(ISBLANK(Créanciers!P2625),0,IF(ISBLANK(Créanciers!$G2625),0,IF(ISNUMBER(Créanciers!P2625),Créanciers!P2625,Créanciers!$G2625))),0)</f>
        <v>0</v>
      </c>
      <c r="E2625">
        <f>IF(OR(ISBLANK(Créanciers!$I2625),LOWER(Créanciers!$I2625)="chf"),IF(ISBLANK(Créanciers!Q2625),0,IF(ISBLANK(Créanciers!$G2625),0,IF(ISNUMBER(Créanciers!Q2625),Créanciers!Q2625,Créanciers!$G2625))),0)</f>
        <v>0</v>
      </c>
      <c r="G2625">
        <f>IF(AND(NOT(ISBLANK(Créanciers!$I2625)),LOWER(Créanciers!$I2625)&lt;&gt;"chf"),IF(ISBLANK(Créanciers!$N2625),0,IF(ISBLANK(Créanciers!$N2625),0,IF(ISNUMBER(Créanciers!$N2625),Créanciers!$N2625,Créanciers!$G2625))),0)</f>
        <v>0</v>
      </c>
      <c r="H2625">
        <f>IF(AND(NOT(ISBLANK(Créanciers!$I2625)),LOWER(Créanciers!$I2625)&lt;&gt;"chf"),IF(ISBLANK(Créanciers!$O2625),0,IF(ISBLANK(Créanciers!$O2625),0,IF(ISNUMBER(Créanciers!$O2625),Créanciers!$O2625,Créanciers!$G2625))),0)</f>
        <v>0</v>
      </c>
      <c r="I2625">
        <f>IF(AND(NOT(ISBLANK(Créanciers!$I2625)),LOWER(Créanciers!$I2625)&lt;&gt;"chf"),IF(ISBLANK(Créanciers!$P2625),0,IF(ISBLANK(Créanciers!$P2625),0,IF(ISNUMBER(Créanciers!$P2625),Créanciers!$P2625,Créanciers!$G2625))),0)</f>
        <v>0</v>
      </c>
      <c r="J2625">
        <f>IF(AND(NOT(ISBLANK(Créanciers!$I2625)),LOWER(Créanciers!$I2625)&lt;&gt;"chf"),IF(ISBLANK(Créanciers!$Q2625),0,IF(ISBLANK(Créanciers!$Q2625),0,IF(ISNUMBER(Créanciers!$Q2625),Créanciers!$Q2625,Créanciers!$G2625))),0)</f>
        <v>0</v>
      </c>
    </row>
    <row r="2626" spans="2:10" x14ac:dyDescent="0.25">
      <c r="B2626">
        <f>IF(OR(ISBLANK(Créanciers!$I2626),LOWER(Créanciers!$I2626)="chf"),IF(ISBLANK(Créanciers!N2626),0,IF(ISBLANK(Créanciers!$G2626),0,IF(ISNUMBER(Créanciers!N2626),Créanciers!N2626,Créanciers!$G2626))),0)</f>
        <v>0</v>
      </c>
      <c r="C2626">
        <f>IF(OR(ISBLANK(Créanciers!$I2626),LOWER(Créanciers!$I2626)="chf"),IF(ISBLANK(Créanciers!O2626),0,IF(ISBLANK(Créanciers!$G2626),0,IF(ISNUMBER(Créanciers!O2626),Créanciers!O2626,Créanciers!$G2626))),0)</f>
        <v>0</v>
      </c>
      <c r="D2626">
        <f>IF(OR(ISBLANK(Créanciers!$I2626),LOWER(Créanciers!$I2626)="chf"),IF(ISBLANK(Créanciers!P2626),0,IF(ISBLANK(Créanciers!$G2626),0,IF(ISNUMBER(Créanciers!P2626),Créanciers!P2626,Créanciers!$G2626))),0)</f>
        <v>0</v>
      </c>
      <c r="E2626">
        <f>IF(OR(ISBLANK(Créanciers!$I2626),LOWER(Créanciers!$I2626)="chf"),IF(ISBLANK(Créanciers!Q2626),0,IF(ISBLANK(Créanciers!$G2626),0,IF(ISNUMBER(Créanciers!Q2626),Créanciers!Q2626,Créanciers!$G2626))),0)</f>
        <v>0</v>
      </c>
      <c r="G2626">
        <f>IF(AND(NOT(ISBLANK(Créanciers!$I2626)),LOWER(Créanciers!$I2626)&lt;&gt;"chf"),IF(ISBLANK(Créanciers!$N2626),0,IF(ISBLANK(Créanciers!$N2626),0,IF(ISNUMBER(Créanciers!$N2626),Créanciers!$N2626,Créanciers!$G2626))),0)</f>
        <v>0</v>
      </c>
      <c r="H2626">
        <f>IF(AND(NOT(ISBLANK(Créanciers!$I2626)),LOWER(Créanciers!$I2626)&lt;&gt;"chf"),IF(ISBLANK(Créanciers!$O2626),0,IF(ISBLANK(Créanciers!$O2626),0,IF(ISNUMBER(Créanciers!$O2626),Créanciers!$O2626,Créanciers!$G2626))),0)</f>
        <v>0</v>
      </c>
      <c r="I2626">
        <f>IF(AND(NOT(ISBLANK(Créanciers!$I2626)),LOWER(Créanciers!$I2626)&lt;&gt;"chf"),IF(ISBLANK(Créanciers!$P2626),0,IF(ISBLANK(Créanciers!$P2626),0,IF(ISNUMBER(Créanciers!$P2626),Créanciers!$P2626,Créanciers!$G2626))),0)</f>
        <v>0</v>
      </c>
      <c r="J2626">
        <f>IF(AND(NOT(ISBLANK(Créanciers!$I2626)),LOWER(Créanciers!$I2626)&lt;&gt;"chf"),IF(ISBLANK(Créanciers!$Q2626),0,IF(ISBLANK(Créanciers!$Q2626),0,IF(ISNUMBER(Créanciers!$Q2626),Créanciers!$Q2626,Créanciers!$G2626))),0)</f>
        <v>0</v>
      </c>
    </row>
    <row r="2627" spans="2:10" x14ac:dyDescent="0.25">
      <c r="B2627">
        <f>IF(OR(ISBLANK(Créanciers!$I2627),LOWER(Créanciers!$I2627)="chf"),IF(ISBLANK(Créanciers!N2627),0,IF(ISBLANK(Créanciers!$G2627),0,IF(ISNUMBER(Créanciers!N2627),Créanciers!N2627,Créanciers!$G2627))),0)</f>
        <v>0</v>
      </c>
      <c r="C2627">
        <f>IF(OR(ISBLANK(Créanciers!$I2627),LOWER(Créanciers!$I2627)="chf"),IF(ISBLANK(Créanciers!O2627),0,IF(ISBLANK(Créanciers!$G2627),0,IF(ISNUMBER(Créanciers!O2627),Créanciers!O2627,Créanciers!$G2627))),0)</f>
        <v>0</v>
      </c>
      <c r="D2627">
        <f>IF(OR(ISBLANK(Créanciers!$I2627),LOWER(Créanciers!$I2627)="chf"),IF(ISBLANK(Créanciers!P2627),0,IF(ISBLANK(Créanciers!$G2627),0,IF(ISNUMBER(Créanciers!P2627),Créanciers!P2627,Créanciers!$G2627))),0)</f>
        <v>0</v>
      </c>
      <c r="E2627">
        <f>IF(OR(ISBLANK(Créanciers!$I2627),LOWER(Créanciers!$I2627)="chf"),IF(ISBLANK(Créanciers!Q2627),0,IF(ISBLANK(Créanciers!$G2627),0,IF(ISNUMBER(Créanciers!Q2627),Créanciers!Q2627,Créanciers!$G2627))),0)</f>
        <v>0</v>
      </c>
      <c r="G2627">
        <f>IF(AND(NOT(ISBLANK(Créanciers!$I2627)),LOWER(Créanciers!$I2627)&lt;&gt;"chf"),IF(ISBLANK(Créanciers!$N2627),0,IF(ISBLANK(Créanciers!$N2627),0,IF(ISNUMBER(Créanciers!$N2627),Créanciers!$N2627,Créanciers!$G2627))),0)</f>
        <v>0</v>
      </c>
      <c r="H2627">
        <f>IF(AND(NOT(ISBLANK(Créanciers!$I2627)),LOWER(Créanciers!$I2627)&lt;&gt;"chf"),IF(ISBLANK(Créanciers!$O2627),0,IF(ISBLANK(Créanciers!$O2627),0,IF(ISNUMBER(Créanciers!$O2627),Créanciers!$O2627,Créanciers!$G2627))),0)</f>
        <v>0</v>
      </c>
      <c r="I2627">
        <f>IF(AND(NOT(ISBLANK(Créanciers!$I2627)),LOWER(Créanciers!$I2627)&lt;&gt;"chf"),IF(ISBLANK(Créanciers!$P2627),0,IF(ISBLANK(Créanciers!$P2627),0,IF(ISNUMBER(Créanciers!$P2627),Créanciers!$P2627,Créanciers!$G2627))),0)</f>
        <v>0</v>
      </c>
      <c r="J2627">
        <f>IF(AND(NOT(ISBLANK(Créanciers!$I2627)),LOWER(Créanciers!$I2627)&lt;&gt;"chf"),IF(ISBLANK(Créanciers!$Q2627),0,IF(ISBLANK(Créanciers!$Q2627),0,IF(ISNUMBER(Créanciers!$Q2627),Créanciers!$Q2627,Créanciers!$G2627))),0)</f>
        <v>0</v>
      </c>
    </row>
    <row r="2628" spans="2:10" x14ac:dyDescent="0.25">
      <c r="B2628">
        <f>IF(OR(ISBLANK(Créanciers!$I2628),LOWER(Créanciers!$I2628)="chf"),IF(ISBLANK(Créanciers!N2628),0,IF(ISBLANK(Créanciers!$G2628),0,IF(ISNUMBER(Créanciers!N2628),Créanciers!N2628,Créanciers!$G2628))),0)</f>
        <v>0</v>
      </c>
      <c r="C2628">
        <f>IF(OR(ISBLANK(Créanciers!$I2628),LOWER(Créanciers!$I2628)="chf"),IF(ISBLANK(Créanciers!O2628),0,IF(ISBLANK(Créanciers!$G2628),0,IF(ISNUMBER(Créanciers!O2628),Créanciers!O2628,Créanciers!$G2628))),0)</f>
        <v>0</v>
      </c>
      <c r="D2628">
        <f>IF(OR(ISBLANK(Créanciers!$I2628),LOWER(Créanciers!$I2628)="chf"),IF(ISBLANK(Créanciers!P2628),0,IF(ISBLANK(Créanciers!$G2628),0,IF(ISNUMBER(Créanciers!P2628),Créanciers!P2628,Créanciers!$G2628))),0)</f>
        <v>0</v>
      </c>
      <c r="E2628">
        <f>IF(OR(ISBLANK(Créanciers!$I2628),LOWER(Créanciers!$I2628)="chf"),IF(ISBLANK(Créanciers!Q2628),0,IF(ISBLANK(Créanciers!$G2628),0,IF(ISNUMBER(Créanciers!Q2628),Créanciers!Q2628,Créanciers!$G2628))),0)</f>
        <v>0</v>
      </c>
      <c r="G2628">
        <f>IF(AND(NOT(ISBLANK(Créanciers!$I2628)),LOWER(Créanciers!$I2628)&lt;&gt;"chf"),IF(ISBLANK(Créanciers!$N2628),0,IF(ISBLANK(Créanciers!$N2628),0,IF(ISNUMBER(Créanciers!$N2628),Créanciers!$N2628,Créanciers!$G2628))),0)</f>
        <v>0</v>
      </c>
      <c r="H2628">
        <f>IF(AND(NOT(ISBLANK(Créanciers!$I2628)),LOWER(Créanciers!$I2628)&lt;&gt;"chf"),IF(ISBLANK(Créanciers!$O2628),0,IF(ISBLANK(Créanciers!$O2628),0,IF(ISNUMBER(Créanciers!$O2628),Créanciers!$O2628,Créanciers!$G2628))),0)</f>
        <v>0</v>
      </c>
      <c r="I2628">
        <f>IF(AND(NOT(ISBLANK(Créanciers!$I2628)),LOWER(Créanciers!$I2628)&lt;&gt;"chf"),IF(ISBLANK(Créanciers!$P2628),0,IF(ISBLANK(Créanciers!$P2628),0,IF(ISNUMBER(Créanciers!$P2628),Créanciers!$P2628,Créanciers!$G2628))),0)</f>
        <v>0</v>
      </c>
      <c r="J2628">
        <f>IF(AND(NOT(ISBLANK(Créanciers!$I2628)),LOWER(Créanciers!$I2628)&lt;&gt;"chf"),IF(ISBLANK(Créanciers!$Q2628),0,IF(ISBLANK(Créanciers!$Q2628),0,IF(ISNUMBER(Créanciers!$Q2628),Créanciers!$Q2628,Créanciers!$G2628))),0)</f>
        <v>0</v>
      </c>
    </row>
    <row r="2629" spans="2:10" x14ac:dyDescent="0.25">
      <c r="B2629">
        <f>IF(OR(ISBLANK(Créanciers!$I2629),LOWER(Créanciers!$I2629)="chf"),IF(ISBLANK(Créanciers!N2629),0,IF(ISBLANK(Créanciers!$G2629),0,IF(ISNUMBER(Créanciers!N2629),Créanciers!N2629,Créanciers!$G2629))),0)</f>
        <v>0</v>
      </c>
      <c r="C2629">
        <f>IF(OR(ISBLANK(Créanciers!$I2629),LOWER(Créanciers!$I2629)="chf"),IF(ISBLANK(Créanciers!O2629),0,IF(ISBLANK(Créanciers!$G2629),0,IF(ISNUMBER(Créanciers!O2629),Créanciers!O2629,Créanciers!$G2629))),0)</f>
        <v>0</v>
      </c>
      <c r="D2629">
        <f>IF(OR(ISBLANK(Créanciers!$I2629),LOWER(Créanciers!$I2629)="chf"),IF(ISBLANK(Créanciers!P2629),0,IF(ISBLANK(Créanciers!$G2629),0,IF(ISNUMBER(Créanciers!P2629),Créanciers!P2629,Créanciers!$G2629))),0)</f>
        <v>0</v>
      </c>
      <c r="E2629">
        <f>IF(OR(ISBLANK(Créanciers!$I2629),LOWER(Créanciers!$I2629)="chf"),IF(ISBLANK(Créanciers!Q2629),0,IF(ISBLANK(Créanciers!$G2629),0,IF(ISNUMBER(Créanciers!Q2629),Créanciers!Q2629,Créanciers!$G2629))),0)</f>
        <v>0</v>
      </c>
      <c r="G2629">
        <f>IF(AND(NOT(ISBLANK(Créanciers!$I2629)),LOWER(Créanciers!$I2629)&lt;&gt;"chf"),IF(ISBLANK(Créanciers!$N2629),0,IF(ISBLANK(Créanciers!$N2629),0,IF(ISNUMBER(Créanciers!$N2629),Créanciers!$N2629,Créanciers!$G2629))),0)</f>
        <v>0</v>
      </c>
      <c r="H2629">
        <f>IF(AND(NOT(ISBLANK(Créanciers!$I2629)),LOWER(Créanciers!$I2629)&lt;&gt;"chf"),IF(ISBLANK(Créanciers!$O2629),0,IF(ISBLANK(Créanciers!$O2629),0,IF(ISNUMBER(Créanciers!$O2629),Créanciers!$O2629,Créanciers!$G2629))),0)</f>
        <v>0</v>
      </c>
      <c r="I2629">
        <f>IF(AND(NOT(ISBLANK(Créanciers!$I2629)),LOWER(Créanciers!$I2629)&lt;&gt;"chf"),IF(ISBLANK(Créanciers!$P2629),0,IF(ISBLANK(Créanciers!$P2629),0,IF(ISNUMBER(Créanciers!$P2629),Créanciers!$P2629,Créanciers!$G2629))),0)</f>
        <v>0</v>
      </c>
      <c r="J2629">
        <f>IF(AND(NOT(ISBLANK(Créanciers!$I2629)),LOWER(Créanciers!$I2629)&lt;&gt;"chf"),IF(ISBLANK(Créanciers!$Q2629),0,IF(ISBLANK(Créanciers!$Q2629),0,IF(ISNUMBER(Créanciers!$Q2629),Créanciers!$Q2629,Créanciers!$G2629))),0)</f>
        <v>0</v>
      </c>
    </row>
    <row r="2630" spans="2:10" x14ac:dyDescent="0.25">
      <c r="B2630">
        <f>IF(OR(ISBLANK(Créanciers!$I2630),LOWER(Créanciers!$I2630)="chf"),IF(ISBLANK(Créanciers!N2630),0,IF(ISBLANK(Créanciers!$G2630),0,IF(ISNUMBER(Créanciers!N2630),Créanciers!N2630,Créanciers!$G2630))),0)</f>
        <v>0</v>
      </c>
      <c r="C2630">
        <f>IF(OR(ISBLANK(Créanciers!$I2630),LOWER(Créanciers!$I2630)="chf"),IF(ISBLANK(Créanciers!O2630),0,IF(ISBLANK(Créanciers!$G2630),0,IF(ISNUMBER(Créanciers!O2630),Créanciers!O2630,Créanciers!$G2630))),0)</f>
        <v>0</v>
      </c>
      <c r="D2630">
        <f>IF(OR(ISBLANK(Créanciers!$I2630),LOWER(Créanciers!$I2630)="chf"),IF(ISBLANK(Créanciers!P2630),0,IF(ISBLANK(Créanciers!$G2630),0,IF(ISNUMBER(Créanciers!P2630),Créanciers!P2630,Créanciers!$G2630))),0)</f>
        <v>0</v>
      </c>
      <c r="E2630">
        <f>IF(OR(ISBLANK(Créanciers!$I2630),LOWER(Créanciers!$I2630)="chf"),IF(ISBLANK(Créanciers!Q2630),0,IF(ISBLANK(Créanciers!$G2630),0,IF(ISNUMBER(Créanciers!Q2630),Créanciers!Q2630,Créanciers!$G2630))),0)</f>
        <v>0</v>
      </c>
      <c r="G2630">
        <f>IF(AND(NOT(ISBLANK(Créanciers!$I2630)),LOWER(Créanciers!$I2630)&lt;&gt;"chf"),IF(ISBLANK(Créanciers!$N2630),0,IF(ISBLANK(Créanciers!$N2630),0,IF(ISNUMBER(Créanciers!$N2630),Créanciers!$N2630,Créanciers!$G2630))),0)</f>
        <v>0</v>
      </c>
      <c r="H2630">
        <f>IF(AND(NOT(ISBLANK(Créanciers!$I2630)),LOWER(Créanciers!$I2630)&lt;&gt;"chf"),IF(ISBLANK(Créanciers!$O2630),0,IF(ISBLANK(Créanciers!$O2630),0,IF(ISNUMBER(Créanciers!$O2630),Créanciers!$O2630,Créanciers!$G2630))),0)</f>
        <v>0</v>
      </c>
      <c r="I2630">
        <f>IF(AND(NOT(ISBLANK(Créanciers!$I2630)),LOWER(Créanciers!$I2630)&lt;&gt;"chf"),IF(ISBLANK(Créanciers!$P2630),0,IF(ISBLANK(Créanciers!$P2630),0,IF(ISNUMBER(Créanciers!$P2630),Créanciers!$P2630,Créanciers!$G2630))),0)</f>
        <v>0</v>
      </c>
      <c r="J2630">
        <f>IF(AND(NOT(ISBLANK(Créanciers!$I2630)),LOWER(Créanciers!$I2630)&lt;&gt;"chf"),IF(ISBLANK(Créanciers!$Q2630),0,IF(ISBLANK(Créanciers!$Q2630),0,IF(ISNUMBER(Créanciers!$Q2630),Créanciers!$Q2630,Créanciers!$G2630))),0)</f>
        <v>0</v>
      </c>
    </row>
    <row r="2631" spans="2:10" x14ac:dyDescent="0.25">
      <c r="B2631">
        <f>IF(OR(ISBLANK(Créanciers!$I2631),LOWER(Créanciers!$I2631)="chf"),IF(ISBLANK(Créanciers!N2631),0,IF(ISBLANK(Créanciers!$G2631),0,IF(ISNUMBER(Créanciers!N2631),Créanciers!N2631,Créanciers!$G2631))),0)</f>
        <v>0</v>
      </c>
      <c r="C2631">
        <f>IF(OR(ISBLANK(Créanciers!$I2631),LOWER(Créanciers!$I2631)="chf"),IF(ISBLANK(Créanciers!O2631),0,IF(ISBLANK(Créanciers!$G2631),0,IF(ISNUMBER(Créanciers!O2631),Créanciers!O2631,Créanciers!$G2631))),0)</f>
        <v>0</v>
      </c>
      <c r="D2631">
        <f>IF(OR(ISBLANK(Créanciers!$I2631),LOWER(Créanciers!$I2631)="chf"),IF(ISBLANK(Créanciers!P2631),0,IF(ISBLANK(Créanciers!$G2631),0,IF(ISNUMBER(Créanciers!P2631),Créanciers!P2631,Créanciers!$G2631))),0)</f>
        <v>0</v>
      </c>
      <c r="E2631">
        <f>IF(OR(ISBLANK(Créanciers!$I2631),LOWER(Créanciers!$I2631)="chf"),IF(ISBLANK(Créanciers!Q2631),0,IF(ISBLANK(Créanciers!$G2631),0,IF(ISNUMBER(Créanciers!Q2631),Créanciers!Q2631,Créanciers!$G2631))),0)</f>
        <v>0</v>
      </c>
      <c r="G2631">
        <f>IF(AND(NOT(ISBLANK(Créanciers!$I2631)),LOWER(Créanciers!$I2631)&lt;&gt;"chf"),IF(ISBLANK(Créanciers!$N2631),0,IF(ISBLANK(Créanciers!$N2631),0,IF(ISNUMBER(Créanciers!$N2631),Créanciers!$N2631,Créanciers!$G2631))),0)</f>
        <v>0</v>
      </c>
      <c r="H2631">
        <f>IF(AND(NOT(ISBLANK(Créanciers!$I2631)),LOWER(Créanciers!$I2631)&lt;&gt;"chf"),IF(ISBLANK(Créanciers!$O2631),0,IF(ISBLANK(Créanciers!$O2631),0,IF(ISNUMBER(Créanciers!$O2631),Créanciers!$O2631,Créanciers!$G2631))),0)</f>
        <v>0</v>
      </c>
      <c r="I2631">
        <f>IF(AND(NOT(ISBLANK(Créanciers!$I2631)),LOWER(Créanciers!$I2631)&lt;&gt;"chf"),IF(ISBLANK(Créanciers!$P2631),0,IF(ISBLANK(Créanciers!$P2631),0,IF(ISNUMBER(Créanciers!$P2631),Créanciers!$P2631,Créanciers!$G2631))),0)</f>
        <v>0</v>
      </c>
      <c r="J2631">
        <f>IF(AND(NOT(ISBLANK(Créanciers!$I2631)),LOWER(Créanciers!$I2631)&lt;&gt;"chf"),IF(ISBLANK(Créanciers!$Q2631),0,IF(ISBLANK(Créanciers!$Q2631),0,IF(ISNUMBER(Créanciers!$Q2631),Créanciers!$Q2631,Créanciers!$G2631))),0)</f>
        <v>0</v>
      </c>
    </row>
    <row r="2632" spans="2:10" x14ac:dyDescent="0.25">
      <c r="B2632">
        <f>IF(OR(ISBLANK(Créanciers!$I2632),LOWER(Créanciers!$I2632)="chf"),IF(ISBLANK(Créanciers!N2632),0,IF(ISBLANK(Créanciers!$G2632),0,IF(ISNUMBER(Créanciers!N2632),Créanciers!N2632,Créanciers!$G2632))),0)</f>
        <v>0</v>
      </c>
      <c r="C2632">
        <f>IF(OR(ISBLANK(Créanciers!$I2632),LOWER(Créanciers!$I2632)="chf"),IF(ISBLANK(Créanciers!O2632),0,IF(ISBLANK(Créanciers!$G2632),0,IF(ISNUMBER(Créanciers!O2632),Créanciers!O2632,Créanciers!$G2632))),0)</f>
        <v>0</v>
      </c>
      <c r="D2632">
        <f>IF(OR(ISBLANK(Créanciers!$I2632),LOWER(Créanciers!$I2632)="chf"),IF(ISBLANK(Créanciers!P2632),0,IF(ISBLANK(Créanciers!$G2632),0,IF(ISNUMBER(Créanciers!P2632),Créanciers!P2632,Créanciers!$G2632))),0)</f>
        <v>0</v>
      </c>
      <c r="E2632">
        <f>IF(OR(ISBLANK(Créanciers!$I2632),LOWER(Créanciers!$I2632)="chf"),IF(ISBLANK(Créanciers!Q2632),0,IF(ISBLANK(Créanciers!$G2632),0,IF(ISNUMBER(Créanciers!Q2632),Créanciers!Q2632,Créanciers!$G2632))),0)</f>
        <v>0</v>
      </c>
      <c r="G2632">
        <f>IF(AND(NOT(ISBLANK(Créanciers!$I2632)),LOWER(Créanciers!$I2632)&lt;&gt;"chf"),IF(ISBLANK(Créanciers!$N2632),0,IF(ISBLANK(Créanciers!$N2632),0,IF(ISNUMBER(Créanciers!$N2632),Créanciers!$N2632,Créanciers!$G2632))),0)</f>
        <v>0</v>
      </c>
      <c r="H2632">
        <f>IF(AND(NOT(ISBLANK(Créanciers!$I2632)),LOWER(Créanciers!$I2632)&lt;&gt;"chf"),IF(ISBLANK(Créanciers!$O2632),0,IF(ISBLANK(Créanciers!$O2632),0,IF(ISNUMBER(Créanciers!$O2632),Créanciers!$O2632,Créanciers!$G2632))),0)</f>
        <v>0</v>
      </c>
      <c r="I2632">
        <f>IF(AND(NOT(ISBLANK(Créanciers!$I2632)),LOWER(Créanciers!$I2632)&lt;&gt;"chf"),IF(ISBLANK(Créanciers!$P2632),0,IF(ISBLANK(Créanciers!$P2632),0,IF(ISNUMBER(Créanciers!$P2632),Créanciers!$P2632,Créanciers!$G2632))),0)</f>
        <v>0</v>
      </c>
      <c r="J2632">
        <f>IF(AND(NOT(ISBLANK(Créanciers!$I2632)),LOWER(Créanciers!$I2632)&lt;&gt;"chf"),IF(ISBLANK(Créanciers!$Q2632),0,IF(ISBLANK(Créanciers!$Q2632),0,IF(ISNUMBER(Créanciers!$Q2632),Créanciers!$Q2632,Créanciers!$G2632))),0)</f>
        <v>0</v>
      </c>
    </row>
    <row r="2633" spans="2:10" x14ac:dyDescent="0.25">
      <c r="B2633">
        <f>IF(OR(ISBLANK(Créanciers!$I2633),LOWER(Créanciers!$I2633)="chf"),IF(ISBLANK(Créanciers!N2633),0,IF(ISBLANK(Créanciers!$G2633),0,IF(ISNUMBER(Créanciers!N2633),Créanciers!N2633,Créanciers!$G2633))),0)</f>
        <v>0</v>
      </c>
      <c r="C2633">
        <f>IF(OR(ISBLANK(Créanciers!$I2633),LOWER(Créanciers!$I2633)="chf"),IF(ISBLANK(Créanciers!O2633),0,IF(ISBLANK(Créanciers!$G2633),0,IF(ISNUMBER(Créanciers!O2633),Créanciers!O2633,Créanciers!$G2633))),0)</f>
        <v>0</v>
      </c>
      <c r="D2633">
        <f>IF(OR(ISBLANK(Créanciers!$I2633),LOWER(Créanciers!$I2633)="chf"),IF(ISBLANK(Créanciers!P2633),0,IF(ISBLANK(Créanciers!$G2633),0,IF(ISNUMBER(Créanciers!P2633),Créanciers!P2633,Créanciers!$G2633))),0)</f>
        <v>0</v>
      </c>
      <c r="E2633">
        <f>IF(OR(ISBLANK(Créanciers!$I2633),LOWER(Créanciers!$I2633)="chf"),IF(ISBLANK(Créanciers!Q2633),0,IF(ISBLANK(Créanciers!$G2633),0,IF(ISNUMBER(Créanciers!Q2633),Créanciers!Q2633,Créanciers!$G2633))),0)</f>
        <v>0</v>
      </c>
      <c r="G2633">
        <f>IF(AND(NOT(ISBLANK(Créanciers!$I2633)),LOWER(Créanciers!$I2633)&lt;&gt;"chf"),IF(ISBLANK(Créanciers!$N2633),0,IF(ISBLANK(Créanciers!$N2633),0,IF(ISNUMBER(Créanciers!$N2633),Créanciers!$N2633,Créanciers!$G2633))),0)</f>
        <v>0</v>
      </c>
      <c r="H2633">
        <f>IF(AND(NOT(ISBLANK(Créanciers!$I2633)),LOWER(Créanciers!$I2633)&lt;&gt;"chf"),IF(ISBLANK(Créanciers!$O2633),0,IF(ISBLANK(Créanciers!$O2633),0,IF(ISNUMBER(Créanciers!$O2633),Créanciers!$O2633,Créanciers!$G2633))),0)</f>
        <v>0</v>
      </c>
      <c r="I2633">
        <f>IF(AND(NOT(ISBLANK(Créanciers!$I2633)),LOWER(Créanciers!$I2633)&lt;&gt;"chf"),IF(ISBLANK(Créanciers!$P2633),0,IF(ISBLANK(Créanciers!$P2633),0,IF(ISNUMBER(Créanciers!$P2633),Créanciers!$P2633,Créanciers!$G2633))),0)</f>
        <v>0</v>
      </c>
      <c r="J2633">
        <f>IF(AND(NOT(ISBLANK(Créanciers!$I2633)),LOWER(Créanciers!$I2633)&lt;&gt;"chf"),IF(ISBLANK(Créanciers!$Q2633),0,IF(ISBLANK(Créanciers!$Q2633),0,IF(ISNUMBER(Créanciers!$Q2633),Créanciers!$Q2633,Créanciers!$G2633))),0)</f>
        <v>0</v>
      </c>
    </row>
    <row r="2634" spans="2:10" x14ac:dyDescent="0.25">
      <c r="B2634">
        <f>IF(OR(ISBLANK(Créanciers!$I2634),LOWER(Créanciers!$I2634)="chf"),IF(ISBLANK(Créanciers!N2634),0,IF(ISBLANK(Créanciers!$G2634),0,IF(ISNUMBER(Créanciers!N2634),Créanciers!N2634,Créanciers!$G2634))),0)</f>
        <v>0</v>
      </c>
      <c r="C2634">
        <f>IF(OR(ISBLANK(Créanciers!$I2634),LOWER(Créanciers!$I2634)="chf"),IF(ISBLANK(Créanciers!O2634),0,IF(ISBLANK(Créanciers!$G2634),0,IF(ISNUMBER(Créanciers!O2634),Créanciers!O2634,Créanciers!$G2634))),0)</f>
        <v>0</v>
      </c>
      <c r="D2634">
        <f>IF(OR(ISBLANK(Créanciers!$I2634),LOWER(Créanciers!$I2634)="chf"),IF(ISBLANK(Créanciers!P2634),0,IF(ISBLANK(Créanciers!$G2634),0,IF(ISNUMBER(Créanciers!P2634),Créanciers!P2634,Créanciers!$G2634))),0)</f>
        <v>0</v>
      </c>
      <c r="E2634">
        <f>IF(OR(ISBLANK(Créanciers!$I2634),LOWER(Créanciers!$I2634)="chf"),IF(ISBLANK(Créanciers!Q2634),0,IF(ISBLANK(Créanciers!$G2634),0,IF(ISNUMBER(Créanciers!Q2634),Créanciers!Q2634,Créanciers!$G2634))),0)</f>
        <v>0</v>
      </c>
      <c r="G2634">
        <f>IF(AND(NOT(ISBLANK(Créanciers!$I2634)),LOWER(Créanciers!$I2634)&lt;&gt;"chf"),IF(ISBLANK(Créanciers!$N2634),0,IF(ISBLANK(Créanciers!$N2634),0,IF(ISNUMBER(Créanciers!$N2634),Créanciers!$N2634,Créanciers!$G2634))),0)</f>
        <v>0</v>
      </c>
      <c r="H2634">
        <f>IF(AND(NOT(ISBLANK(Créanciers!$I2634)),LOWER(Créanciers!$I2634)&lt;&gt;"chf"),IF(ISBLANK(Créanciers!$O2634),0,IF(ISBLANK(Créanciers!$O2634),0,IF(ISNUMBER(Créanciers!$O2634),Créanciers!$O2634,Créanciers!$G2634))),0)</f>
        <v>0</v>
      </c>
      <c r="I2634">
        <f>IF(AND(NOT(ISBLANK(Créanciers!$I2634)),LOWER(Créanciers!$I2634)&lt;&gt;"chf"),IF(ISBLANK(Créanciers!$P2634),0,IF(ISBLANK(Créanciers!$P2634),0,IF(ISNUMBER(Créanciers!$P2634),Créanciers!$P2634,Créanciers!$G2634))),0)</f>
        <v>0</v>
      </c>
      <c r="J2634">
        <f>IF(AND(NOT(ISBLANK(Créanciers!$I2634)),LOWER(Créanciers!$I2634)&lt;&gt;"chf"),IF(ISBLANK(Créanciers!$Q2634),0,IF(ISBLANK(Créanciers!$Q2634),0,IF(ISNUMBER(Créanciers!$Q2634),Créanciers!$Q2634,Créanciers!$G2634))),0)</f>
        <v>0</v>
      </c>
    </row>
    <row r="2635" spans="2:10" x14ac:dyDescent="0.25">
      <c r="B2635">
        <f>IF(OR(ISBLANK(Créanciers!$I2635),LOWER(Créanciers!$I2635)="chf"),IF(ISBLANK(Créanciers!N2635),0,IF(ISBLANK(Créanciers!$G2635),0,IF(ISNUMBER(Créanciers!N2635),Créanciers!N2635,Créanciers!$G2635))),0)</f>
        <v>0</v>
      </c>
      <c r="C2635">
        <f>IF(OR(ISBLANK(Créanciers!$I2635),LOWER(Créanciers!$I2635)="chf"),IF(ISBLANK(Créanciers!O2635),0,IF(ISBLANK(Créanciers!$G2635),0,IF(ISNUMBER(Créanciers!O2635),Créanciers!O2635,Créanciers!$G2635))),0)</f>
        <v>0</v>
      </c>
      <c r="D2635">
        <f>IF(OR(ISBLANK(Créanciers!$I2635),LOWER(Créanciers!$I2635)="chf"),IF(ISBLANK(Créanciers!P2635),0,IF(ISBLANK(Créanciers!$G2635),0,IF(ISNUMBER(Créanciers!P2635),Créanciers!P2635,Créanciers!$G2635))),0)</f>
        <v>0</v>
      </c>
      <c r="E2635">
        <f>IF(OR(ISBLANK(Créanciers!$I2635),LOWER(Créanciers!$I2635)="chf"),IF(ISBLANK(Créanciers!Q2635),0,IF(ISBLANK(Créanciers!$G2635),0,IF(ISNUMBER(Créanciers!Q2635),Créanciers!Q2635,Créanciers!$G2635))),0)</f>
        <v>0</v>
      </c>
      <c r="G2635">
        <f>IF(AND(NOT(ISBLANK(Créanciers!$I2635)),LOWER(Créanciers!$I2635)&lt;&gt;"chf"),IF(ISBLANK(Créanciers!$N2635),0,IF(ISBLANK(Créanciers!$N2635),0,IF(ISNUMBER(Créanciers!$N2635),Créanciers!$N2635,Créanciers!$G2635))),0)</f>
        <v>0</v>
      </c>
      <c r="H2635">
        <f>IF(AND(NOT(ISBLANK(Créanciers!$I2635)),LOWER(Créanciers!$I2635)&lt;&gt;"chf"),IF(ISBLANK(Créanciers!$O2635),0,IF(ISBLANK(Créanciers!$O2635),0,IF(ISNUMBER(Créanciers!$O2635),Créanciers!$O2635,Créanciers!$G2635))),0)</f>
        <v>0</v>
      </c>
      <c r="I2635">
        <f>IF(AND(NOT(ISBLANK(Créanciers!$I2635)),LOWER(Créanciers!$I2635)&lt;&gt;"chf"),IF(ISBLANK(Créanciers!$P2635),0,IF(ISBLANK(Créanciers!$P2635),0,IF(ISNUMBER(Créanciers!$P2635),Créanciers!$P2635,Créanciers!$G2635))),0)</f>
        <v>0</v>
      </c>
      <c r="J2635">
        <f>IF(AND(NOT(ISBLANK(Créanciers!$I2635)),LOWER(Créanciers!$I2635)&lt;&gt;"chf"),IF(ISBLANK(Créanciers!$Q2635),0,IF(ISBLANK(Créanciers!$Q2635),0,IF(ISNUMBER(Créanciers!$Q2635),Créanciers!$Q2635,Créanciers!$G2635))),0)</f>
        <v>0</v>
      </c>
    </row>
    <row r="2636" spans="2:10" x14ac:dyDescent="0.25">
      <c r="B2636">
        <f>IF(OR(ISBLANK(Créanciers!$I2636),LOWER(Créanciers!$I2636)="chf"),IF(ISBLANK(Créanciers!N2636),0,IF(ISBLANK(Créanciers!$G2636),0,IF(ISNUMBER(Créanciers!N2636),Créanciers!N2636,Créanciers!$G2636))),0)</f>
        <v>0</v>
      </c>
      <c r="C2636">
        <f>IF(OR(ISBLANK(Créanciers!$I2636),LOWER(Créanciers!$I2636)="chf"),IF(ISBLANK(Créanciers!O2636),0,IF(ISBLANK(Créanciers!$G2636),0,IF(ISNUMBER(Créanciers!O2636),Créanciers!O2636,Créanciers!$G2636))),0)</f>
        <v>0</v>
      </c>
      <c r="D2636">
        <f>IF(OR(ISBLANK(Créanciers!$I2636),LOWER(Créanciers!$I2636)="chf"),IF(ISBLANK(Créanciers!P2636),0,IF(ISBLANK(Créanciers!$G2636),0,IF(ISNUMBER(Créanciers!P2636),Créanciers!P2636,Créanciers!$G2636))),0)</f>
        <v>0</v>
      </c>
      <c r="E2636">
        <f>IF(OR(ISBLANK(Créanciers!$I2636),LOWER(Créanciers!$I2636)="chf"),IF(ISBLANK(Créanciers!Q2636),0,IF(ISBLANK(Créanciers!$G2636),0,IF(ISNUMBER(Créanciers!Q2636),Créanciers!Q2636,Créanciers!$G2636))),0)</f>
        <v>0</v>
      </c>
      <c r="G2636">
        <f>IF(AND(NOT(ISBLANK(Créanciers!$I2636)),LOWER(Créanciers!$I2636)&lt;&gt;"chf"),IF(ISBLANK(Créanciers!$N2636),0,IF(ISBLANK(Créanciers!$N2636),0,IF(ISNUMBER(Créanciers!$N2636),Créanciers!$N2636,Créanciers!$G2636))),0)</f>
        <v>0</v>
      </c>
      <c r="H2636">
        <f>IF(AND(NOT(ISBLANK(Créanciers!$I2636)),LOWER(Créanciers!$I2636)&lt;&gt;"chf"),IF(ISBLANK(Créanciers!$O2636),0,IF(ISBLANK(Créanciers!$O2636),0,IF(ISNUMBER(Créanciers!$O2636),Créanciers!$O2636,Créanciers!$G2636))),0)</f>
        <v>0</v>
      </c>
      <c r="I2636">
        <f>IF(AND(NOT(ISBLANK(Créanciers!$I2636)),LOWER(Créanciers!$I2636)&lt;&gt;"chf"),IF(ISBLANK(Créanciers!$P2636),0,IF(ISBLANK(Créanciers!$P2636),0,IF(ISNUMBER(Créanciers!$P2636),Créanciers!$P2636,Créanciers!$G2636))),0)</f>
        <v>0</v>
      </c>
      <c r="J2636">
        <f>IF(AND(NOT(ISBLANK(Créanciers!$I2636)),LOWER(Créanciers!$I2636)&lt;&gt;"chf"),IF(ISBLANK(Créanciers!$Q2636),0,IF(ISBLANK(Créanciers!$Q2636),0,IF(ISNUMBER(Créanciers!$Q2636),Créanciers!$Q2636,Créanciers!$G2636))),0)</f>
        <v>0</v>
      </c>
    </row>
    <row r="2637" spans="2:10" x14ac:dyDescent="0.25">
      <c r="B2637">
        <f>IF(OR(ISBLANK(Créanciers!$I2637),LOWER(Créanciers!$I2637)="chf"),IF(ISBLANK(Créanciers!N2637),0,IF(ISBLANK(Créanciers!$G2637),0,IF(ISNUMBER(Créanciers!N2637),Créanciers!N2637,Créanciers!$G2637))),0)</f>
        <v>0</v>
      </c>
      <c r="C2637">
        <f>IF(OR(ISBLANK(Créanciers!$I2637),LOWER(Créanciers!$I2637)="chf"),IF(ISBLANK(Créanciers!O2637),0,IF(ISBLANK(Créanciers!$G2637),0,IF(ISNUMBER(Créanciers!O2637),Créanciers!O2637,Créanciers!$G2637))),0)</f>
        <v>0</v>
      </c>
      <c r="D2637">
        <f>IF(OR(ISBLANK(Créanciers!$I2637),LOWER(Créanciers!$I2637)="chf"),IF(ISBLANK(Créanciers!P2637),0,IF(ISBLANK(Créanciers!$G2637),0,IF(ISNUMBER(Créanciers!P2637),Créanciers!P2637,Créanciers!$G2637))),0)</f>
        <v>0</v>
      </c>
      <c r="E2637">
        <f>IF(OR(ISBLANK(Créanciers!$I2637),LOWER(Créanciers!$I2637)="chf"),IF(ISBLANK(Créanciers!Q2637),0,IF(ISBLANK(Créanciers!$G2637),0,IF(ISNUMBER(Créanciers!Q2637),Créanciers!Q2637,Créanciers!$G2637))),0)</f>
        <v>0</v>
      </c>
      <c r="G2637">
        <f>IF(AND(NOT(ISBLANK(Créanciers!$I2637)),LOWER(Créanciers!$I2637)&lt;&gt;"chf"),IF(ISBLANK(Créanciers!$N2637),0,IF(ISBLANK(Créanciers!$N2637),0,IF(ISNUMBER(Créanciers!$N2637),Créanciers!$N2637,Créanciers!$G2637))),0)</f>
        <v>0</v>
      </c>
      <c r="H2637">
        <f>IF(AND(NOT(ISBLANK(Créanciers!$I2637)),LOWER(Créanciers!$I2637)&lt;&gt;"chf"),IF(ISBLANK(Créanciers!$O2637),0,IF(ISBLANK(Créanciers!$O2637),0,IF(ISNUMBER(Créanciers!$O2637),Créanciers!$O2637,Créanciers!$G2637))),0)</f>
        <v>0</v>
      </c>
      <c r="I2637">
        <f>IF(AND(NOT(ISBLANK(Créanciers!$I2637)),LOWER(Créanciers!$I2637)&lt;&gt;"chf"),IF(ISBLANK(Créanciers!$P2637),0,IF(ISBLANK(Créanciers!$P2637),0,IF(ISNUMBER(Créanciers!$P2637),Créanciers!$P2637,Créanciers!$G2637))),0)</f>
        <v>0</v>
      </c>
      <c r="J2637">
        <f>IF(AND(NOT(ISBLANK(Créanciers!$I2637)),LOWER(Créanciers!$I2637)&lt;&gt;"chf"),IF(ISBLANK(Créanciers!$Q2637),0,IF(ISBLANK(Créanciers!$Q2637),0,IF(ISNUMBER(Créanciers!$Q2637),Créanciers!$Q2637,Créanciers!$G2637))),0)</f>
        <v>0</v>
      </c>
    </row>
    <row r="2638" spans="2:10" x14ac:dyDescent="0.25">
      <c r="B2638">
        <f>IF(OR(ISBLANK(Créanciers!$I2638),LOWER(Créanciers!$I2638)="chf"),IF(ISBLANK(Créanciers!N2638),0,IF(ISBLANK(Créanciers!$G2638),0,IF(ISNUMBER(Créanciers!N2638),Créanciers!N2638,Créanciers!$G2638))),0)</f>
        <v>0</v>
      </c>
      <c r="C2638">
        <f>IF(OR(ISBLANK(Créanciers!$I2638),LOWER(Créanciers!$I2638)="chf"),IF(ISBLANK(Créanciers!O2638),0,IF(ISBLANK(Créanciers!$G2638),0,IF(ISNUMBER(Créanciers!O2638),Créanciers!O2638,Créanciers!$G2638))),0)</f>
        <v>0</v>
      </c>
      <c r="D2638">
        <f>IF(OR(ISBLANK(Créanciers!$I2638),LOWER(Créanciers!$I2638)="chf"),IF(ISBLANK(Créanciers!P2638),0,IF(ISBLANK(Créanciers!$G2638),0,IF(ISNUMBER(Créanciers!P2638),Créanciers!P2638,Créanciers!$G2638))),0)</f>
        <v>0</v>
      </c>
      <c r="E2638">
        <f>IF(OR(ISBLANK(Créanciers!$I2638),LOWER(Créanciers!$I2638)="chf"),IF(ISBLANK(Créanciers!Q2638),0,IF(ISBLANK(Créanciers!$G2638),0,IF(ISNUMBER(Créanciers!Q2638),Créanciers!Q2638,Créanciers!$G2638))),0)</f>
        <v>0</v>
      </c>
      <c r="G2638">
        <f>IF(AND(NOT(ISBLANK(Créanciers!$I2638)),LOWER(Créanciers!$I2638)&lt;&gt;"chf"),IF(ISBLANK(Créanciers!$N2638),0,IF(ISBLANK(Créanciers!$N2638),0,IF(ISNUMBER(Créanciers!$N2638),Créanciers!$N2638,Créanciers!$G2638))),0)</f>
        <v>0</v>
      </c>
      <c r="H2638">
        <f>IF(AND(NOT(ISBLANK(Créanciers!$I2638)),LOWER(Créanciers!$I2638)&lt;&gt;"chf"),IF(ISBLANK(Créanciers!$O2638),0,IF(ISBLANK(Créanciers!$O2638),0,IF(ISNUMBER(Créanciers!$O2638),Créanciers!$O2638,Créanciers!$G2638))),0)</f>
        <v>0</v>
      </c>
      <c r="I2638">
        <f>IF(AND(NOT(ISBLANK(Créanciers!$I2638)),LOWER(Créanciers!$I2638)&lt;&gt;"chf"),IF(ISBLANK(Créanciers!$P2638),0,IF(ISBLANK(Créanciers!$P2638),0,IF(ISNUMBER(Créanciers!$P2638),Créanciers!$P2638,Créanciers!$G2638))),0)</f>
        <v>0</v>
      </c>
      <c r="J2638">
        <f>IF(AND(NOT(ISBLANK(Créanciers!$I2638)),LOWER(Créanciers!$I2638)&lt;&gt;"chf"),IF(ISBLANK(Créanciers!$Q2638),0,IF(ISBLANK(Créanciers!$Q2638),0,IF(ISNUMBER(Créanciers!$Q2638),Créanciers!$Q2638,Créanciers!$G2638))),0)</f>
        <v>0</v>
      </c>
    </row>
    <row r="2639" spans="2:10" x14ac:dyDescent="0.25">
      <c r="B2639">
        <f>IF(OR(ISBLANK(Créanciers!$I2639),LOWER(Créanciers!$I2639)="chf"),IF(ISBLANK(Créanciers!N2639),0,IF(ISBLANK(Créanciers!$G2639),0,IF(ISNUMBER(Créanciers!N2639),Créanciers!N2639,Créanciers!$G2639))),0)</f>
        <v>0</v>
      </c>
      <c r="C2639">
        <f>IF(OR(ISBLANK(Créanciers!$I2639),LOWER(Créanciers!$I2639)="chf"),IF(ISBLANK(Créanciers!O2639),0,IF(ISBLANK(Créanciers!$G2639),0,IF(ISNUMBER(Créanciers!O2639),Créanciers!O2639,Créanciers!$G2639))),0)</f>
        <v>0</v>
      </c>
      <c r="D2639">
        <f>IF(OR(ISBLANK(Créanciers!$I2639),LOWER(Créanciers!$I2639)="chf"),IF(ISBLANK(Créanciers!P2639),0,IF(ISBLANK(Créanciers!$G2639),0,IF(ISNUMBER(Créanciers!P2639),Créanciers!P2639,Créanciers!$G2639))),0)</f>
        <v>0</v>
      </c>
      <c r="E2639">
        <f>IF(OR(ISBLANK(Créanciers!$I2639),LOWER(Créanciers!$I2639)="chf"),IF(ISBLANK(Créanciers!Q2639),0,IF(ISBLANK(Créanciers!$G2639),0,IF(ISNUMBER(Créanciers!Q2639),Créanciers!Q2639,Créanciers!$G2639))),0)</f>
        <v>0</v>
      </c>
      <c r="G2639">
        <f>IF(AND(NOT(ISBLANK(Créanciers!$I2639)),LOWER(Créanciers!$I2639)&lt;&gt;"chf"),IF(ISBLANK(Créanciers!$N2639),0,IF(ISBLANK(Créanciers!$N2639),0,IF(ISNUMBER(Créanciers!$N2639),Créanciers!$N2639,Créanciers!$G2639))),0)</f>
        <v>0</v>
      </c>
      <c r="H2639">
        <f>IF(AND(NOT(ISBLANK(Créanciers!$I2639)),LOWER(Créanciers!$I2639)&lt;&gt;"chf"),IF(ISBLANK(Créanciers!$O2639),0,IF(ISBLANK(Créanciers!$O2639),0,IF(ISNUMBER(Créanciers!$O2639),Créanciers!$O2639,Créanciers!$G2639))),0)</f>
        <v>0</v>
      </c>
      <c r="I2639">
        <f>IF(AND(NOT(ISBLANK(Créanciers!$I2639)),LOWER(Créanciers!$I2639)&lt;&gt;"chf"),IF(ISBLANK(Créanciers!$P2639),0,IF(ISBLANK(Créanciers!$P2639),0,IF(ISNUMBER(Créanciers!$P2639),Créanciers!$P2639,Créanciers!$G2639))),0)</f>
        <v>0</v>
      </c>
      <c r="J2639">
        <f>IF(AND(NOT(ISBLANK(Créanciers!$I2639)),LOWER(Créanciers!$I2639)&lt;&gt;"chf"),IF(ISBLANK(Créanciers!$Q2639),0,IF(ISBLANK(Créanciers!$Q2639),0,IF(ISNUMBER(Créanciers!$Q2639),Créanciers!$Q2639,Créanciers!$G2639))),0)</f>
        <v>0</v>
      </c>
    </row>
    <row r="2640" spans="2:10" x14ac:dyDescent="0.25">
      <c r="B2640">
        <f>IF(OR(ISBLANK(Créanciers!$I2640),LOWER(Créanciers!$I2640)="chf"),IF(ISBLANK(Créanciers!N2640),0,IF(ISBLANK(Créanciers!$G2640),0,IF(ISNUMBER(Créanciers!N2640),Créanciers!N2640,Créanciers!$G2640))),0)</f>
        <v>0</v>
      </c>
      <c r="C2640">
        <f>IF(OR(ISBLANK(Créanciers!$I2640),LOWER(Créanciers!$I2640)="chf"),IF(ISBLANK(Créanciers!O2640),0,IF(ISBLANK(Créanciers!$G2640),0,IF(ISNUMBER(Créanciers!O2640),Créanciers!O2640,Créanciers!$G2640))),0)</f>
        <v>0</v>
      </c>
      <c r="D2640">
        <f>IF(OR(ISBLANK(Créanciers!$I2640),LOWER(Créanciers!$I2640)="chf"),IF(ISBLANK(Créanciers!P2640),0,IF(ISBLANK(Créanciers!$G2640),0,IF(ISNUMBER(Créanciers!P2640),Créanciers!P2640,Créanciers!$G2640))),0)</f>
        <v>0</v>
      </c>
      <c r="E2640">
        <f>IF(OR(ISBLANK(Créanciers!$I2640),LOWER(Créanciers!$I2640)="chf"),IF(ISBLANK(Créanciers!Q2640),0,IF(ISBLANK(Créanciers!$G2640),0,IF(ISNUMBER(Créanciers!Q2640),Créanciers!Q2640,Créanciers!$G2640))),0)</f>
        <v>0</v>
      </c>
      <c r="G2640">
        <f>IF(AND(NOT(ISBLANK(Créanciers!$I2640)),LOWER(Créanciers!$I2640)&lt;&gt;"chf"),IF(ISBLANK(Créanciers!$N2640),0,IF(ISBLANK(Créanciers!$N2640),0,IF(ISNUMBER(Créanciers!$N2640),Créanciers!$N2640,Créanciers!$G2640))),0)</f>
        <v>0</v>
      </c>
      <c r="H2640">
        <f>IF(AND(NOT(ISBLANK(Créanciers!$I2640)),LOWER(Créanciers!$I2640)&lt;&gt;"chf"),IF(ISBLANK(Créanciers!$O2640),0,IF(ISBLANK(Créanciers!$O2640),0,IF(ISNUMBER(Créanciers!$O2640),Créanciers!$O2640,Créanciers!$G2640))),0)</f>
        <v>0</v>
      </c>
      <c r="I2640">
        <f>IF(AND(NOT(ISBLANK(Créanciers!$I2640)),LOWER(Créanciers!$I2640)&lt;&gt;"chf"),IF(ISBLANK(Créanciers!$P2640),0,IF(ISBLANK(Créanciers!$P2640),0,IF(ISNUMBER(Créanciers!$P2640),Créanciers!$P2640,Créanciers!$G2640))),0)</f>
        <v>0</v>
      </c>
      <c r="J2640">
        <f>IF(AND(NOT(ISBLANK(Créanciers!$I2640)),LOWER(Créanciers!$I2640)&lt;&gt;"chf"),IF(ISBLANK(Créanciers!$Q2640),0,IF(ISBLANK(Créanciers!$Q2640),0,IF(ISNUMBER(Créanciers!$Q2640),Créanciers!$Q2640,Créanciers!$G2640))),0)</f>
        <v>0</v>
      </c>
    </row>
    <row r="2641" spans="2:10" x14ac:dyDescent="0.25">
      <c r="B2641">
        <f>IF(OR(ISBLANK(Créanciers!$I2641),LOWER(Créanciers!$I2641)="chf"),IF(ISBLANK(Créanciers!N2641),0,IF(ISBLANK(Créanciers!$G2641),0,IF(ISNUMBER(Créanciers!N2641),Créanciers!N2641,Créanciers!$G2641))),0)</f>
        <v>0</v>
      </c>
      <c r="C2641">
        <f>IF(OR(ISBLANK(Créanciers!$I2641),LOWER(Créanciers!$I2641)="chf"),IF(ISBLANK(Créanciers!O2641),0,IF(ISBLANK(Créanciers!$G2641),0,IF(ISNUMBER(Créanciers!O2641),Créanciers!O2641,Créanciers!$G2641))),0)</f>
        <v>0</v>
      </c>
      <c r="D2641">
        <f>IF(OR(ISBLANK(Créanciers!$I2641),LOWER(Créanciers!$I2641)="chf"),IF(ISBLANK(Créanciers!P2641),0,IF(ISBLANK(Créanciers!$G2641),0,IF(ISNUMBER(Créanciers!P2641),Créanciers!P2641,Créanciers!$G2641))),0)</f>
        <v>0</v>
      </c>
      <c r="E2641">
        <f>IF(OR(ISBLANK(Créanciers!$I2641),LOWER(Créanciers!$I2641)="chf"),IF(ISBLANK(Créanciers!Q2641),0,IF(ISBLANK(Créanciers!$G2641),0,IF(ISNUMBER(Créanciers!Q2641),Créanciers!Q2641,Créanciers!$G2641))),0)</f>
        <v>0</v>
      </c>
      <c r="G2641">
        <f>IF(AND(NOT(ISBLANK(Créanciers!$I2641)),LOWER(Créanciers!$I2641)&lt;&gt;"chf"),IF(ISBLANK(Créanciers!$N2641),0,IF(ISBLANK(Créanciers!$N2641),0,IF(ISNUMBER(Créanciers!$N2641),Créanciers!$N2641,Créanciers!$G2641))),0)</f>
        <v>0</v>
      </c>
      <c r="H2641">
        <f>IF(AND(NOT(ISBLANK(Créanciers!$I2641)),LOWER(Créanciers!$I2641)&lt;&gt;"chf"),IF(ISBLANK(Créanciers!$O2641),0,IF(ISBLANK(Créanciers!$O2641),0,IF(ISNUMBER(Créanciers!$O2641),Créanciers!$O2641,Créanciers!$G2641))),0)</f>
        <v>0</v>
      </c>
      <c r="I2641">
        <f>IF(AND(NOT(ISBLANK(Créanciers!$I2641)),LOWER(Créanciers!$I2641)&lt;&gt;"chf"),IF(ISBLANK(Créanciers!$P2641),0,IF(ISBLANK(Créanciers!$P2641),0,IF(ISNUMBER(Créanciers!$P2641),Créanciers!$P2641,Créanciers!$G2641))),0)</f>
        <v>0</v>
      </c>
      <c r="J2641">
        <f>IF(AND(NOT(ISBLANK(Créanciers!$I2641)),LOWER(Créanciers!$I2641)&lt;&gt;"chf"),IF(ISBLANK(Créanciers!$Q2641),0,IF(ISBLANK(Créanciers!$Q2641),0,IF(ISNUMBER(Créanciers!$Q2641),Créanciers!$Q2641,Créanciers!$G2641))),0)</f>
        <v>0</v>
      </c>
    </row>
    <row r="2642" spans="2:10" x14ac:dyDescent="0.25">
      <c r="B2642">
        <f>IF(OR(ISBLANK(Créanciers!$I2642),LOWER(Créanciers!$I2642)="chf"),IF(ISBLANK(Créanciers!N2642),0,IF(ISBLANK(Créanciers!$G2642),0,IF(ISNUMBER(Créanciers!N2642),Créanciers!N2642,Créanciers!$G2642))),0)</f>
        <v>0</v>
      </c>
      <c r="C2642">
        <f>IF(OR(ISBLANK(Créanciers!$I2642),LOWER(Créanciers!$I2642)="chf"),IF(ISBLANK(Créanciers!O2642),0,IF(ISBLANK(Créanciers!$G2642),0,IF(ISNUMBER(Créanciers!O2642),Créanciers!O2642,Créanciers!$G2642))),0)</f>
        <v>0</v>
      </c>
      <c r="D2642">
        <f>IF(OR(ISBLANK(Créanciers!$I2642),LOWER(Créanciers!$I2642)="chf"),IF(ISBLANK(Créanciers!P2642),0,IF(ISBLANK(Créanciers!$G2642),0,IF(ISNUMBER(Créanciers!P2642),Créanciers!P2642,Créanciers!$G2642))),0)</f>
        <v>0</v>
      </c>
      <c r="E2642">
        <f>IF(OR(ISBLANK(Créanciers!$I2642),LOWER(Créanciers!$I2642)="chf"),IF(ISBLANK(Créanciers!Q2642),0,IF(ISBLANK(Créanciers!$G2642),0,IF(ISNUMBER(Créanciers!Q2642),Créanciers!Q2642,Créanciers!$G2642))),0)</f>
        <v>0</v>
      </c>
      <c r="G2642">
        <f>IF(AND(NOT(ISBLANK(Créanciers!$I2642)),LOWER(Créanciers!$I2642)&lt;&gt;"chf"),IF(ISBLANK(Créanciers!$N2642),0,IF(ISBLANK(Créanciers!$N2642),0,IF(ISNUMBER(Créanciers!$N2642),Créanciers!$N2642,Créanciers!$G2642))),0)</f>
        <v>0</v>
      </c>
      <c r="H2642">
        <f>IF(AND(NOT(ISBLANK(Créanciers!$I2642)),LOWER(Créanciers!$I2642)&lt;&gt;"chf"),IF(ISBLANK(Créanciers!$O2642),0,IF(ISBLANK(Créanciers!$O2642),0,IF(ISNUMBER(Créanciers!$O2642),Créanciers!$O2642,Créanciers!$G2642))),0)</f>
        <v>0</v>
      </c>
      <c r="I2642">
        <f>IF(AND(NOT(ISBLANK(Créanciers!$I2642)),LOWER(Créanciers!$I2642)&lt;&gt;"chf"),IF(ISBLANK(Créanciers!$P2642),0,IF(ISBLANK(Créanciers!$P2642),0,IF(ISNUMBER(Créanciers!$P2642),Créanciers!$P2642,Créanciers!$G2642))),0)</f>
        <v>0</v>
      </c>
      <c r="J2642">
        <f>IF(AND(NOT(ISBLANK(Créanciers!$I2642)),LOWER(Créanciers!$I2642)&lt;&gt;"chf"),IF(ISBLANK(Créanciers!$Q2642),0,IF(ISBLANK(Créanciers!$Q2642),0,IF(ISNUMBER(Créanciers!$Q2642),Créanciers!$Q2642,Créanciers!$G2642))),0)</f>
        <v>0</v>
      </c>
    </row>
    <row r="2643" spans="2:10" x14ac:dyDescent="0.25">
      <c r="B2643">
        <f>IF(OR(ISBLANK(Créanciers!$I2643),LOWER(Créanciers!$I2643)="chf"),IF(ISBLANK(Créanciers!N2643),0,IF(ISBLANK(Créanciers!$G2643),0,IF(ISNUMBER(Créanciers!N2643),Créanciers!N2643,Créanciers!$G2643))),0)</f>
        <v>0</v>
      </c>
      <c r="C2643">
        <f>IF(OR(ISBLANK(Créanciers!$I2643),LOWER(Créanciers!$I2643)="chf"),IF(ISBLANK(Créanciers!O2643),0,IF(ISBLANK(Créanciers!$G2643),0,IF(ISNUMBER(Créanciers!O2643),Créanciers!O2643,Créanciers!$G2643))),0)</f>
        <v>0</v>
      </c>
      <c r="D2643">
        <f>IF(OR(ISBLANK(Créanciers!$I2643),LOWER(Créanciers!$I2643)="chf"),IF(ISBLANK(Créanciers!P2643),0,IF(ISBLANK(Créanciers!$G2643),0,IF(ISNUMBER(Créanciers!P2643),Créanciers!P2643,Créanciers!$G2643))),0)</f>
        <v>0</v>
      </c>
      <c r="E2643">
        <f>IF(OR(ISBLANK(Créanciers!$I2643),LOWER(Créanciers!$I2643)="chf"),IF(ISBLANK(Créanciers!Q2643),0,IF(ISBLANK(Créanciers!$G2643),0,IF(ISNUMBER(Créanciers!Q2643),Créanciers!Q2643,Créanciers!$G2643))),0)</f>
        <v>0</v>
      </c>
      <c r="G2643">
        <f>IF(AND(NOT(ISBLANK(Créanciers!$I2643)),LOWER(Créanciers!$I2643)&lt;&gt;"chf"),IF(ISBLANK(Créanciers!$N2643),0,IF(ISBLANK(Créanciers!$N2643),0,IF(ISNUMBER(Créanciers!$N2643),Créanciers!$N2643,Créanciers!$G2643))),0)</f>
        <v>0</v>
      </c>
      <c r="H2643">
        <f>IF(AND(NOT(ISBLANK(Créanciers!$I2643)),LOWER(Créanciers!$I2643)&lt;&gt;"chf"),IF(ISBLANK(Créanciers!$O2643),0,IF(ISBLANK(Créanciers!$O2643),0,IF(ISNUMBER(Créanciers!$O2643),Créanciers!$O2643,Créanciers!$G2643))),0)</f>
        <v>0</v>
      </c>
      <c r="I2643">
        <f>IF(AND(NOT(ISBLANK(Créanciers!$I2643)),LOWER(Créanciers!$I2643)&lt;&gt;"chf"),IF(ISBLANK(Créanciers!$P2643),0,IF(ISBLANK(Créanciers!$P2643),0,IF(ISNUMBER(Créanciers!$P2643),Créanciers!$P2643,Créanciers!$G2643))),0)</f>
        <v>0</v>
      </c>
      <c r="J2643">
        <f>IF(AND(NOT(ISBLANK(Créanciers!$I2643)),LOWER(Créanciers!$I2643)&lt;&gt;"chf"),IF(ISBLANK(Créanciers!$Q2643),0,IF(ISBLANK(Créanciers!$Q2643),0,IF(ISNUMBER(Créanciers!$Q2643),Créanciers!$Q2643,Créanciers!$G2643))),0)</f>
        <v>0</v>
      </c>
    </row>
    <row r="2644" spans="2:10" x14ac:dyDescent="0.25">
      <c r="B2644">
        <f>IF(OR(ISBLANK(Créanciers!$I2644),LOWER(Créanciers!$I2644)="chf"),IF(ISBLANK(Créanciers!N2644),0,IF(ISBLANK(Créanciers!$G2644),0,IF(ISNUMBER(Créanciers!N2644),Créanciers!N2644,Créanciers!$G2644))),0)</f>
        <v>0</v>
      </c>
      <c r="C2644">
        <f>IF(OR(ISBLANK(Créanciers!$I2644),LOWER(Créanciers!$I2644)="chf"),IF(ISBLANK(Créanciers!O2644),0,IF(ISBLANK(Créanciers!$G2644),0,IF(ISNUMBER(Créanciers!O2644),Créanciers!O2644,Créanciers!$G2644))),0)</f>
        <v>0</v>
      </c>
      <c r="D2644">
        <f>IF(OR(ISBLANK(Créanciers!$I2644),LOWER(Créanciers!$I2644)="chf"),IF(ISBLANK(Créanciers!P2644),0,IF(ISBLANK(Créanciers!$G2644),0,IF(ISNUMBER(Créanciers!P2644),Créanciers!P2644,Créanciers!$G2644))),0)</f>
        <v>0</v>
      </c>
      <c r="E2644">
        <f>IF(OR(ISBLANK(Créanciers!$I2644),LOWER(Créanciers!$I2644)="chf"),IF(ISBLANK(Créanciers!Q2644),0,IF(ISBLANK(Créanciers!$G2644),0,IF(ISNUMBER(Créanciers!Q2644),Créanciers!Q2644,Créanciers!$G2644))),0)</f>
        <v>0</v>
      </c>
      <c r="G2644">
        <f>IF(AND(NOT(ISBLANK(Créanciers!$I2644)),LOWER(Créanciers!$I2644)&lt;&gt;"chf"),IF(ISBLANK(Créanciers!$N2644),0,IF(ISBLANK(Créanciers!$N2644),0,IF(ISNUMBER(Créanciers!$N2644),Créanciers!$N2644,Créanciers!$G2644))),0)</f>
        <v>0</v>
      </c>
      <c r="H2644">
        <f>IF(AND(NOT(ISBLANK(Créanciers!$I2644)),LOWER(Créanciers!$I2644)&lt;&gt;"chf"),IF(ISBLANK(Créanciers!$O2644),0,IF(ISBLANK(Créanciers!$O2644),0,IF(ISNUMBER(Créanciers!$O2644),Créanciers!$O2644,Créanciers!$G2644))),0)</f>
        <v>0</v>
      </c>
      <c r="I2644">
        <f>IF(AND(NOT(ISBLANK(Créanciers!$I2644)),LOWER(Créanciers!$I2644)&lt;&gt;"chf"),IF(ISBLANK(Créanciers!$P2644),0,IF(ISBLANK(Créanciers!$P2644),0,IF(ISNUMBER(Créanciers!$P2644),Créanciers!$P2644,Créanciers!$G2644))),0)</f>
        <v>0</v>
      </c>
      <c r="J2644">
        <f>IF(AND(NOT(ISBLANK(Créanciers!$I2644)),LOWER(Créanciers!$I2644)&lt;&gt;"chf"),IF(ISBLANK(Créanciers!$Q2644),0,IF(ISBLANK(Créanciers!$Q2644),0,IF(ISNUMBER(Créanciers!$Q2644),Créanciers!$Q2644,Créanciers!$G2644))),0)</f>
        <v>0</v>
      </c>
    </row>
    <row r="2645" spans="2:10" x14ac:dyDescent="0.25">
      <c r="B2645">
        <f>IF(OR(ISBLANK(Créanciers!$I2645),LOWER(Créanciers!$I2645)="chf"),IF(ISBLANK(Créanciers!N2645),0,IF(ISBLANK(Créanciers!$G2645),0,IF(ISNUMBER(Créanciers!N2645),Créanciers!N2645,Créanciers!$G2645))),0)</f>
        <v>0</v>
      </c>
      <c r="C2645">
        <f>IF(OR(ISBLANK(Créanciers!$I2645),LOWER(Créanciers!$I2645)="chf"),IF(ISBLANK(Créanciers!O2645),0,IF(ISBLANK(Créanciers!$G2645),0,IF(ISNUMBER(Créanciers!O2645),Créanciers!O2645,Créanciers!$G2645))),0)</f>
        <v>0</v>
      </c>
      <c r="D2645">
        <f>IF(OR(ISBLANK(Créanciers!$I2645),LOWER(Créanciers!$I2645)="chf"),IF(ISBLANK(Créanciers!P2645),0,IF(ISBLANK(Créanciers!$G2645),0,IF(ISNUMBER(Créanciers!P2645),Créanciers!P2645,Créanciers!$G2645))),0)</f>
        <v>0</v>
      </c>
      <c r="E2645">
        <f>IF(OR(ISBLANK(Créanciers!$I2645),LOWER(Créanciers!$I2645)="chf"),IF(ISBLANK(Créanciers!Q2645),0,IF(ISBLANK(Créanciers!$G2645),0,IF(ISNUMBER(Créanciers!Q2645),Créanciers!Q2645,Créanciers!$G2645))),0)</f>
        <v>0</v>
      </c>
      <c r="G2645">
        <f>IF(AND(NOT(ISBLANK(Créanciers!$I2645)),LOWER(Créanciers!$I2645)&lt;&gt;"chf"),IF(ISBLANK(Créanciers!$N2645),0,IF(ISBLANK(Créanciers!$N2645),0,IF(ISNUMBER(Créanciers!$N2645),Créanciers!$N2645,Créanciers!$G2645))),0)</f>
        <v>0</v>
      </c>
      <c r="H2645">
        <f>IF(AND(NOT(ISBLANK(Créanciers!$I2645)),LOWER(Créanciers!$I2645)&lt;&gt;"chf"),IF(ISBLANK(Créanciers!$O2645),0,IF(ISBLANK(Créanciers!$O2645),0,IF(ISNUMBER(Créanciers!$O2645),Créanciers!$O2645,Créanciers!$G2645))),0)</f>
        <v>0</v>
      </c>
      <c r="I2645">
        <f>IF(AND(NOT(ISBLANK(Créanciers!$I2645)),LOWER(Créanciers!$I2645)&lt;&gt;"chf"),IF(ISBLANK(Créanciers!$P2645),0,IF(ISBLANK(Créanciers!$P2645),0,IF(ISNUMBER(Créanciers!$P2645),Créanciers!$P2645,Créanciers!$G2645))),0)</f>
        <v>0</v>
      </c>
      <c r="J2645">
        <f>IF(AND(NOT(ISBLANK(Créanciers!$I2645)),LOWER(Créanciers!$I2645)&lt;&gt;"chf"),IF(ISBLANK(Créanciers!$Q2645),0,IF(ISBLANK(Créanciers!$Q2645),0,IF(ISNUMBER(Créanciers!$Q2645),Créanciers!$Q2645,Créanciers!$G2645))),0)</f>
        <v>0</v>
      </c>
    </row>
    <row r="2646" spans="2:10" x14ac:dyDescent="0.25">
      <c r="B2646">
        <f>IF(OR(ISBLANK(Créanciers!$I2646),LOWER(Créanciers!$I2646)="chf"),IF(ISBLANK(Créanciers!N2646),0,IF(ISBLANK(Créanciers!$G2646),0,IF(ISNUMBER(Créanciers!N2646),Créanciers!N2646,Créanciers!$G2646))),0)</f>
        <v>0</v>
      </c>
      <c r="C2646">
        <f>IF(OR(ISBLANK(Créanciers!$I2646),LOWER(Créanciers!$I2646)="chf"),IF(ISBLANK(Créanciers!O2646),0,IF(ISBLANK(Créanciers!$G2646),0,IF(ISNUMBER(Créanciers!O2646),Créanciers!O2646,Créanciers!$G2646))),0)</f>
        <v>0</v>
      </c>
      <c r="D2646">
        <f>IF(OR(ISBLANK(Créanciers!$I2646),LOWER(Créanciers!$I2646)="chf"),IF(ISBLANK(Créanciers!P2646),0,IF(ISBLANK(Créanciers!$G2646),0,IF(ISNUMBER(Créanciers!P2646),Créanciers!P2646,Créanciers!$G2646))),0)</f>
        <v>0</v>
      </c>
      <c r="E2646">
        <f>IF(OR(ISBLANK(Créanciers!$I2646),LOWER(Créanciers!$I2646)="chf"),IF(ISBLANK(Créanciers!Q2646),0,IF(ISBLANK(Créanciers!$G2646),0,IF(ISNUMBER(Créanciers!Q2646),Créanciers!Q2646,Créanciers!$G2646))),0)</f>
        <v>0</v>
      </c>
      <c r="G2646">
        <f>IF(AND(NOT(ISBLANK(Créanciers!$I2646)),LOWER(Créanciers!$I2646)&lt;&gt;"chf"),IF(ISBLANK(Créanciers!$N2646),0,IF(ISBLANK(Créanciers!$N2646),0,IF(ISNUMBER(Créanciers!$N2646),Créanciers!$N2646,Créanciers!$G2646))),0)</f>
        <v>0</v>
      </c>
      <c r="H2646">
        <f>IF(AND(NOT(ISBLANK(Créanciers!$I2646)),LOWER(Créanciers!$I2646)&lt;&gt;"chf"),IF(ISBLANK(Créanciers!$O2646),0,IF(ISBLANK(Créanciers!$O2646),0,IF(ISNUMBER(Créanciers!$O2646),Créanciers!$O2646,Créanciers!$G2646))),0)</f>
        <v>0</v>
      </c>
      <c r="I2646">
        <f>IF(AND(NOT(ISBLANK(Créanciers!$I2646)),LOWER(Créanciers!$I2646)&lt;&gt;"chf"),IF(ISBLANK(Créanciers!$P2646),0,IF(ISBLANK(Créanciers!$P2646),0,IF(ISNUMBER(Créanciers!$P2646),Créanciers!$P2646,Créanciers!$G2646))),0)</f>
        <v>0</v>
      </c>
      <c r="J2646">
        <f>IF(AND(NOT(ISBLANK(Créanciers!$I2646)),LOWER(Créanciers!$I2646)&lt;&gt;"chf"),IF(ISBLANK(Créanciers!$Q2646),0,IF(ISBLANK(Créanciers!$Q2646),0,IF(ISNUMBER(Créanciers!$Q2646),Créanciers!$Q2646,Créanciers!$G2646))),0)</f>
        <v>0</v>
      </c>
    </row>
    <row r="2647" spans="2:10" x14ac:dyDescent="0.25">
      <c r="B2647">
        <f>IF(OR(ISBLANK(Créanciers!$I2647),LOWER(Créanciers!$I2647)="chf"),IF(ISBLANK(Créanciers!N2647),0,IF(ISBLANK(Créanciers!$G2647),0,IF(ISNUMBER(Créanciers!N2647),Créanciers!N2647,Créanciers!$G2647))),0)</f>
        <v>0</v>
      </c>
      <c r="C2647">
        <f>IF(OR(ISBLANK(Créanciers!$I2647),LOWER(Créanciers!$I2647)="chf"),IF(ISBLANK(Créanciers!O2647),0,IF(ISBLANK(Créanciers!$G2647),0,IF(ISNUMBER(Créanciers!O2647),Créanciers!O2647,Créanciers!$G2647))),0)</f>
        <v>0</v>
      </c>
      <c r="D2647">
        <f>IF(OR(ISBLANK(Créanciers!$I2647),LOWER(Créanciers!$I2647)="chf"),IF(ISBLANK(Créanciers!P2647),0,IF(ISBLANK(Créanciers!$G2647),0,IF(ISNUMBER(Créanciers!P2647),Créanciers!P2647,Créanciers!$G2647))),0)</f>
        <v>0</v>
      </c>
      <c r="E2647">
        <f>IF(OR(ISBLANK(Créanciers!$I2647),LOWER(Créanciers!$I2647)="chf"),IF(ISBLANK(Créanciers!Q2647),0,IF(ISBLANK(Créanciers!$G2647),0,IF(ISNUMBER(Créanciers!Q2647),Créanciers!Q2647,Créanciers!$G2647))),0)</f>
        <v>0</v>
      </c>
      <c r="G2647">
        <f>IF(AND(NOT(ISBLANK(Créanciers!$I2647)),LOWER(Créanciers!$I2647)&lt;&gt;"chf"),IF(ISBLANK(Créanciers!$N2647),0,IF(ISBLANK(Créanciers!$N2647),0,IF(ISNUMBER(Créanciers!$N2647),Créanciers!$N2647,Créanciers!$G2647))),0)</f>
        <v>0</v>
      </c>
      <c r="H2647">
        <f>IF(AND(NOT(ISBLANK(Créanciers!$I2647)),LOWER(Créanciers!$I2647)&lt;&gt;"chf"),IF(ISBLANK(Créanciers!$O2647),0,IF(ISBLANK(Créanciers!$O2647),0,IF(ISNUMBER(Créanciers!$O2647),Créanciers!$O2647,Créanciers!$G2647))),0)</f>
        <v>0</v>
      </c>
      <c r="I2647">
        <f>IF(AND(NOT(ISBLANK(Créanciers!$I2647)),LOWER(Créanciers!$I2647)&lt;&gt;"chf"),IF(ISBLANK(Créanciers!$P2647),0,IF(ISBLANK(Créanciers!$P2647),0,IF(ISNUMBER(Créanciers!$P2647),Créanciers!$P2647,Créanciers!$G2647))),0)</f>
        <v>0</v>
      </c>
      <c r="J2647">
        <f>IF(AND(NOT(ISBLANK(Créanciers!$I2647)),LOWER(Créanciers!$I2647)&lt;&gt;"chf"),IF(ISBLANK(Créanciers!$Q2647),0,IF(ISBLANK(Créanciers!$Q2647),0,IF(ISNUMBER(Créanciers!$Q2647),Créanciers!$Q2647,Créanciers!$G2647))),0)</f>
        <v>0</v>
      </c>
    </row>
    <row r="2648" spans="2:10" x14ac:dyDescent="0.25">
      <c r="B2648">
        <f>IF(OR(ISBLANK(Créanciers!$I2648),LOWER(Créanciers!$I2648)="chf"),IF(ISBLANK(Créanciers!N2648),0,IF(ISBLANK(Créanciers!$G2648),0,IF(ISNUMBER(Créanciers!N2648),Créanciers!N2648,Créanciers!$G2648))),0)</f>
        <v>0</v>
      </c>
      <c r="C2648">
        <f>IF(OR(ISBLANK(Créanciers!$I2648),LOWER(Créanciers!$I2648)="chf"),IF(ISBLANK(Créanciers!O2648),0,IF(ISBLANK(Créanciers!$G2648),0,IF(ISNUMBER(Créanciers!O2648),Créanciers!O2648,Créanciers!$G2648))),0)</f>
        <v>0</v>
      </c>
      <c r="D2648">
        <f>IF(OR(ISBLANK(Créanciers!$I2648),LOWER(Créanciers!$I2648)="chf"),IF(ISBLANK(Créanciers!P2648),0,IF(ISBLANK(Créanciers!$G2648),0,IF(ISNUMBER(Créanciers!P2648),Créanciers!P2648,Créanciers!$G2648))),0)</f>
        <v>0</v>
      </c>
      <c r="E2648">
        <f>IF(OR(ISBLANK(Créanciers!$I2648),LOWER(Créanciers!$I2648)="chf"),IF(ISBLANK(Créanciers!Q2648),0,IF(ISBLANK(Créanciers!$G2648),0,IF(ISNUMBER(Créanciers!Q2648),Créanciers!Q2648,Créanciers!$G2648))),0)</f>
        <v>0</v>
      </c>
      <c r="G2648">
        <f>IF(AND(NOT(ISBLANK(Créanciers!$I2648)),LOWER(Créanciers!$I2648)&lt;&gt;"chf"),IF(ISBLANK(Créanciers!$N2648),0,IF(ISBLANK(Créanciers!$N2648),0,IF(ISNUMBER(Créanciers!$N2648),Créanciers!$N2648,Créanciers!$G2648))),0)</f>
        <v>0</v>
      </c>
      <c r="H2648">
        <f>IF(AND(NOT(ISBLANK(Créanciers!$I2648)),LOWER(Créanciers!$I2648)&lt;&gt;"chf"),IF(ISBLANK(Créanciers!$O2648),0,IF(ISBLANK(Créanciers!$O2648),0,IF(ISNUMBER(Créanciers!$O2648),Créanciers!$O2648,Créanciers!$G2648))),0)</f>
        <v>0</v>
      </c>
      <c r="I2648">
        <f>IF(AND(NOT(ISBLANK(Créanciers!$I2648)),LOWER(Créanciers!$I2648)&lt;&gt;"chf"),IF(ISBLANK(Créanciers!$P2648),0,IF(ISBLANK(Créanciers!$P2648),0,IF(ISNUMBER(Créanciers!$P2648),Créanciers!$P2648,Créanciers!$G2648))),0)</f>
        <v>0</v>
      </c>
      <c r="J2648">
        <f>IF(AND(NOT(ISBLANK(Créanciers!$I2648)),LOWER(Créanciers!$I2648)&lt;&gt;"chf"),IF(ISBLANK(Créanciers!$Q2648),0,IF(ISBLANK(Créanciers!$Q2648),0,IF(ISNUMBER(Créanciers!$Q2648),Créanciers!$Q2648,Créanciers!$G2648))),0)</f>
        <v>0</v>
      </c>
    </row>
    <row r="2649" spans="2:10" x14ac:dyDescent="0.25">
      <c r="B2649">
        <f>IF(OR(ISBLANK(Créanciers!$I2649),LOWER(Créanciers!$I2649)="chf"),IF(ISBLANK(Créanciers!N2649),0,IF(ISBLANK(Créanciers!$G2649),0,IF(ISNUMBER(Créanciers!N2649),Créanciers!N2649,Créanciers!$G2649))),0)</f>
        <v>0</v>
      </c>
      <c r="C2649">
        <f>IF(OR(ISBLANK(Créanciers!$I2649),LOWER(Créanciers!$I2649)="chf"),IF(ISBLANK(Créanciers!O2649),0,IF(ISBLANK(Créanciers!$G2649),0,IF(ISNUMBER(Créanciers!O2649),Créanciers!O2649,Créanciers!$G2649))),0)</f>
        <v>0</v>
      </c>
      <c r="D2649">
        <f>IF(OR(ISBLANK(Créanciers!$I2649),LOWER(Créanciers!$I2649)="chf"),IF(ISBLANK(Créanciers!P2649),0,IF(ISBLANK(Créanciers!$G2649),0,IF(ISNUMBER(Créanciers!P2649),Créanciers!P2649,Créanciers!$G2649))),0)</f>
        <v>0</v>
      </c>
      <c r="E2649">
        <f>IF(OR(ISBLANK(Créanciers!$I2649),LOWER(Créanciers!$I2649)="chf"),IF(ISBLANK(Créanciers!Q2649),0,IF(ISBLANK(Créanciers!$G2649),0,IF(ISNUMBER(Créanciers!Q2649),Créanciers!Q2649,Créanciers!$G2649))),0)</f>
        <v>0</v>
      </c>
      <c r="G2649">
        <f>IF(AND(NOT(ISBLANK(Créanciers!$I2649)),LOWER(Créanciers!$I2649)&lt;&gt;"chf"),IF(ISBLANK(Créanciers!$N2649),0,IF(ISBLANK(Créanciers!$N2649),0,IF(ISNUMBER(Créanciers!$N2649),Créanciers!$N2649,Créanciers!$G2649))),0)</f>
        <v>0</v>
      </c>
      <c r="H2649">
        <f>IF(AND(NOT(ISBLANK(Créanciers!$I2649)),LOWER(Créanciers!$I2649)&lt;&gt;"chf"),IF(ISBLANK(Créanciers!$O2649),0,IF(ISBLANK(Créanciers!$O2649),0,IF(ISNUMBER(Créanciers!$O2649),Créanciers!$O2649,Créanciers!$G2649))),0)</f>
        <v>0</v>
      </c>
      <c r="I2649">
        <f>IF(AND(NOT(ISBLANK(Créanciers!$I2649)),LOWER(Créanciers!$I2649)&lt;&gt;"chf"),IF(ISBLANK(Créanciers!$P2649),0,IF(ISBLANK(Créanciers!$P2649),0,IF(ISNUMBER(Créanciers!$P2649),Créanciers!$P2649,Créanciers!$G2649))),0)</f>
        <v>0</v>
      </c>
      <c r="J2649">
        <f>IF(AND(NOT(ISBLANK(Créanciers!$I2649)),LOWER(Créanciers!$I2649)&lt;&gt;"chf"),IF(ISBLANK(Créanciers!$Q2649),0,IF(ISBLANK(Créanciers!$Q2649),0,IF(ISNUMBER(Créanciers!$Q2649),Créanciers!$Q2649,Créanciers!$G2649))),0)</f>
        <v>0</v>
      </c>
    </row>
    <row r="2650" spans="2:10" x14ac:dyDescent="0.25">
      <c r="B2650">
        <f>IF(OR(ISBLANK(Créanciers!$I2650),LOWER(Créanciers!$I2650)="chf"),IF(ISBLANK(Créanciers!N2650),0,IF(ISBLANK(Créanciers!$G2650),0,IF(ISNUMBER(Créanciers!N2650),Créanciers!N2650,Créanciers!$G2650))),0)</f>
        <v>0</v>
      </c>
      <c r="C2650">
        <f>IF(OR(ISBLANK(Créanciers!$I2650),LOWER(Créanciers!$I2650)="chf"),IF(ISBLANK(Créanciers!O2650),0,IF(ISBLANK(Créanciers!$G2650),0,IF(ISNUMBER(Créanciers!O2650),Créanciers!O2650,Créanciers!$G2650))),0)</f>
        <v>0</v>
      </c>
      <c r="D2650">
        <f>IF(OR(ISBLANK(Créanciers!$I2650),LOWER(Créanciers!$I2650)="chf"),IF(ISBLANK(Créanciers!P2650),0,IF(ISBLANK(Créanciers!$G2650),0,IF(ISNUMBER(Créanciers!P2650),Créanciers!P2650,Créanciers!$G2650))),0)</f>
        <v>0</v>
      </c>
      <c r="E2650">
        <f>IF(OR(ISBLANK(Créanciers!$I2650),LOWER(Créanciers!$I2650)="chf"),IF(ISBLANK(Créanciers!Q2650),0,IF(ISBLANK(Créanciers!$G2650),0,IF(ISNUMBER(Créanciers!Q2650),Créanciers!Q2650,Créanciers!$G2650))),0)</f>
        <v>0</v>
      </c>
      <c r="G2650">
        <f>IF(AND(NOT(ISBLANK(Créanciers!$I2650)),LOWER(Créanciers!$I2650)&lt;&gt;"chf"),IF(ISBLANK(Créanciers!$N2650),0,IF(ISBLANK(Créanciers!$N2650),0,IF(ISNUMBER(Créanciers!$N2650),Créanciers!$N2650,Créanciers!$G2650))),0)</f>
        <v>0</v>
      </c>
      <c r="H2650">
        <f>IF(AND(NOT(ISBLANK(Créanciers!$I2650)),LOWER(Créanciers!$I2650)&lt;&gt;"chf"),IF(ISBLANK(Créanciers!$O2650),0,IF(ISBLANK(Créanciers!$O2650),0,IF(ISNUMBER(Créanciers!$O2650),Créanciers!$O2650,Créanciers!$G2650))),0)</f>
        <v>0</v>
      </c>
      <c r="I2650">
        <f>IF(AND(NOT(ISBLANK(Créanciers!$I2650)),LOWER(Créanciers!$I2650)&lt;&gt;"chf"),IF(ISBLANK(Créanciers!$P2650),0,IF(ISBLANK(Créanciers!$P2650),0,IF(ISNUMBER(Créanciers!$P2650),Créanciers!$P2650,Créanciers!$G2650))),0)</f>
        <v>0</v>
      </c>
      <c r="J2650">
        <f>IF(AND(NOT(ISBLANK(Créanciers!$I2650)),LOWER(Créanciers!$I2650)&lt;&gt;"chf"),IF(ISBLANK(Créanciers!$Q2650),0,IF(ISBLANK(Créanciers!$Q2650),0,IF(ISNUMBER(Créanciers!$Q2650),Créanciers!$Q2650,Créanciers!$G2650))),0)</f>
        <v>0</v>
      </c>
    </row>
    <row r="2651" spans="2:10" x14ac:dyDescent="0.25">
      <c r="B2651">
        <f>IF(OR(ISBLANK(Créanciers!$I2651),LOWER(Créanciers!$I2651)="chf"),IF(ISBLANK(Créanciers!N2651),0,IF(ISBLANK(Créanciers!$G2651),0,IF(ISNUMBER(Créanciers!N2651),Créanciers!N2651,Créanciers!$G2651))),0)</f>
        <v>0</v>
      </c>
      <c r="C2651">
        <f>IF(OR(ISBLANK(Créanciers!$I2651),LOWER(Créanciers!$I2651)="chf"),IF(ISBLANK(Créanciers!O2651),0,IF(ISBLANK(Créanciers!$G2651),0,IF(ISNUMBER(Créanciers!O2651),Créanciers!O2651,Créanciers!$G2651))),0)</f>
        <v>0</v>
      </c>
      <c r="D2651">
        <f>IF(OR(ISBLANK(Créanciers!$I2651),LOWER(Créanciers!$I2651)="chf"),IF(ISBLANK(Créanciers!P2651),0,IF(ISBLANK(Créanciers!$G2651),0,IF(ISNUMBER(Créanciers!P2651),Créanciers!P2651,Créanciers!$G2651))),0)</f>
        <v>0</v>
      </c>
      <c r="E2651">
        <f>IF(OR(ISBLANK(Créanciers!$I2651),LOWER(Créanciers!$I2651)="chf"),IF(ISBLANK(Créanciers!Q2651),0,IF(ISBLANK(Créanciers!$G2651),0,IF(ISNUMBER(Créanciers!Q2651),Créanciers!Q2651,Créanciers!$G2651))),0)</f>
        <v>0</v>
      </c>
      <c r="G2651">
        <f>IF(AND(NOT(ISBLANK(Créanciers!$I2651)),LOWER(Créanciers!$I2651)&lt;&gt;"chf"),IF(ISBLANK(Créanciers!$N2651),0,IF(ISBLANK(Créanciers!$N2651),0,IF(ISNUMBER(Créanciers!$N2651),Créanciers!$N2651,Créanciers!$G2651))),0)</f>
        <v>0</v>
      </c>
      <c r="H2651">
        <f>IF(AND(NOT(ISBLANK(Créanciers!$I2651)),LOWER(Créanciers!$I2651)&lt;&gt;"chf"),IF(ISBLANK(Créanciers!$O2651),0,IF(ISBLANK(Créanciers!$O2651),0,IF(ISNUMBER(Créanciers!$O2651),Créanciers!$O2651,Créanciers!$G2651))),0)</f>
        <v>0</v>
      </c>
      <c r="I2651">
        <f>IF(AND(NOT(ISBLANK(Créanciers!$I2651)),LOWER(Créanciers!$I2651)&lt;&gt;"chf"),IF(ISBLANK(Créanciers!$P2651),0,IF(ISBLANK(Créanciers!$P2651),0,IF(ISNUMBER(Créanciers!$P2651),Créanciers!$P2651,Créanciers!$G2651))),0)</f>
        <v>0</v>
      </c>
      <c r="J2651">
        <f>IF(AND(NOT(ISBLANK(Créanciers!$I2651)),LOWER(Créanciers!$I2651)&lt;&gt;"chf"),IF(ISBLANK(Créanciers!$Q2651),0,IF(ISBLANK(Créanciers!$Q2651),0,IF(ISNUMBER(Créanciers!$Q2651),Créanciers!$Q2651,Créanciers!$G2651))),0)</f>
        <v>0</v>
      </c>
    </row>
    <row r="2652" spans="2:10" x14ac:dyDescent="0.25">
      <c r="B2652">
        <f>IF(OR(ISBLANK(Créanciers!$I2652),LOWER(Créanciers!$I2652)="chf"),IF(ISBLANK(Créanciers!N2652),0,IF(ISBLANK(Créanciers!$G2652),0,IF(ISNUMBER(Créanciers!N2652),Créanciers!N2652,Créanciers!$G2652))),0)</f>
        <v>0</v>
      </c>
      <c r="C2652">
        <f>IF(OR(ISBLANK(Créanciers!$I2652),LOWER(Créanciers!$I2652)="chf"),IF(ISBLANK(Créanciers!O2652),0,IF(ISBLANK(Créanciers!$G2652),0,IF(ISNUMBER(Créanciers!O2652),Créanciers!O2652,Créanciers!$G2652))),0)</f>
        <v>0</v>
      </c>
      <c r="D2652">
        <f>IF(OR(ISBLANK(Créanciers!$I2652),LOWER(Créanciers!$I2652)="chf"),IF(ISBLANK(Créanciers!P2652),0,IF(ISBLANK(Créanciers!$G2652),0,IF(ISNUMBER(Créanciers!P2652),Créanciers!P2652,Créanciers!$G2652))),0)</f>
        <v>0</v>
      </c>
      <c r="E2652">
        <f>IF(OR(ISBLANK(Créanciers!$I2652),LOWER(Créanciers!$I2652)="chf"),IF(ISBLANK(Créanciers!Q2652),0,IF(ISBLANK(Créanciers!$G2652),0,IF(ISNUMBER(Créanciers!Q2652),Créanciers!Q2652,Créanciers!$G2652))),0)</f>
        <v>0</v>
      </c>
      <c r="G2652">
        <f>IF(AND(NOT(ISBLANK(Créanciers!$I2652)),LOWER(Créanciers!$I2652)&lt;&gt;"chf"),IF(ISBLANK(Créanciers!$N2652),0,IF(ISBLANK(Créanciers!$N2652),0,IF(ISNUMBER(Créanciers!$N2652),Créanciers!$N2652,Créanciers!$G2652))),0)</f>
        <v>0</v>
      </c>
      <c r="H2652">
        <f>IF(AND(NOT(ISBLANK(Créanciers!$I2652)),LOWER(Créanciers!$I2652)&lt;&gt;"chf"),IF(ISBLANK(Créanciers!$O2652),0,IF(ISBLANK(Créanciers!$O2652),0,IF(ISNUMBER(Créanciers!$O2652),Créanciers!$O2652,Créanciers!$G2652))),0)</f>
        <v>0</v>
      </c>
      <c r="I2652">
        <f>IF(AND(NOT(ISBLANK(Créanciers!$I2652)),LOWER(Créanciers!$I2652)&lt;&gt;"chf"),IF(ISBLANK(Créanciers!$P2652),0,IF(ISBLANK(Créanciers!$P2652),0,IF(ISNUMBER(Créanciers!$P2652),Créanciers!$P2652,Créanciers!$G2652))),0)</f>
        <v>0</v>
      </c>
      <c r="J2652">
        <f>IF(AND(NOT(ISBLANK(Créanciers!$I2652)),LOWER(Créanciers!$I2652)&lt;&gt;"chf"),IF(ISBLANK(Créanciers!$Q2652),0,IF(ISBLANK(Créanciers!$Q2652),0,IF(ISNUMBER(Créanciers!$Q2652),Créanciers!$Q2652,Créanciers!$G2652))),0)</f>
        <v>0</v>
      </c>
    </row>
    <row r="2653" spans="2:10" x14ac:dyDescent="0.25">
      <c r="B2653">
        <f>IF(OR(ISBLANK(Créanciers!$I2653),LOWER(Créanciers!$I2653)="chf"),IF(ISBLANK(Créanciers!N2653),0,IF(ISBLANK(Créanciers!$G2653),0,IF(ISNUMBER(Créanciers!N2653),Créanciers!N2653,Créanciers!$G2653))),0)</f>
        <v>0</v>
      </c>
      <c r="C2653">
        <f>IF(OR(ISBLANK(Créanciers!$I2653),LOWER(Créanciers!$I2653)="chf"),IF(ISBLANK(Créanciers!O2653),0,IF(ISBLANK(Créanciers!$G2653),0,IF(ISNUMBER(Créanciers!O2653),Créanciers!O2653,Créanciers!$G2653))),0)</f>
        <v>0</v>
      </c>
      <c r="D2653">
        <f>IF(OR(ISBLANK(Créanciers!$I2653),LOWER(Créanciers!$I2653)="chf"),IF(ISBLANK(Créanciers!P2653),0,IF(ISBLANK(Créanciers!$G2653),0,IF(ISNUMBER(Créanciers!P2653),Créanciers!P2653,Créanciers!$G2653))),0)</f>
        <v>0</v>
      </c>
      <c r="E2653">
        <f>IF(OR(ISBLANK(Créanciers!$I2653),LOWER(Créanciers!$I2653)="chf"),IF(ISBLANK(Créanciers!Q2653),0,IF(ISBLANK(Créanciers!$G2653),0,IF(ISNUMBER(Créanciers!Q2653),Créanciers!Q2653,Créanciers!$G2653))),0)</f>
        <v>0</v>
      </c>
      <c r="G2653">
        <f>IF(AND(NOT(ISBLANK(Créanciers!$I2653)),LOWER(Créanciers!$I2653)&lt;&gt;"chf"),IF(ISBLANK(Créanciers!$N2653),0,IF(ISBLANK(Créanciers!$N2653),0,IF(ISNUMBER(Créanciers!$N2653),Créanciers!$N2653,Créanciers!$G2653))),0)</f>
        <v>0</v>
      </c>
      <c r="H2653">
        <f>IF(AND(NOT(ISBLANK(Créanciers!$I2653)),LOWER(Créanciers!$I2653)&lt;&gt;"chf"),IF(ISBLANK(Créanciers!$O2653),0,IF(ISBLANK(Créanciers!$O2653),0,IF(ISNUMBER(Créanciers!$O2653),Créanciers!$O2653,Créanciers!$G2653))),0)</f>
        <v>0</v>
      </c>
      <c r="I2653">
        <f>IF(AND(NOT(ISBLANK(Créanciers!$I2653)),LOWER(Créanciers!$I2653)&lt;&gt;"chf"),IF(ISBLANK(Créanciers!$P2653),0,IF(ISBLANK(Créanciers!$P2653),0,IF(ISNUMBER(Créanciers!$P2653),Créanciers!$P2653,Créanciers!$G2653))),0)</f>
        <v>0</v>
      </c>
      <c r="J2653">
        <f>IF(AND(NOT(ISBLANK(Créanciers!$I2653)),LOWER(Créanciers!$I2653)&lt;&gt;"chf"),IF(ISBLANK(Créanciers!$Q2653),0,IF(ISBLANK(Créanciers!$Q2653),0,IF(ISNUMBER(Créanciers!$Q2653),Créanciers!$Q2653,Créanciers!$G2653))),0)</f>
        <v>0</v>
      </c>
    </row>
    <row r="2654" spans="2:10" x14ac:dyDescent="0.25">
      <c r="B2654">
        <f>IF(OR(ISBLANK(Créanciers!$I2654),LOWER(Créanciers!$I2654)="chf"),IF(ISBLANK(Créanciers!N2654),0,IF(ISBLANK(Créanciers!$G2654),0,IF(ISNUMBER(Créanciers!N2654),Créanciers!N2654,Créanciers!$G2654))),0)</f>
        <v>0</v>
      </c>
      <c r="C2654">
        <f>IF(OR(ISBLANK(Créanciers!$I2654),LOWER(Créanciers!$I2654)="chf"),IF(ISBLANK(Créanciers!O2654),0,IF(ISBLANK(Créanciers!$G2654),0,IF(ISNUMBER(Créanciers!O2654),Créanciers!O2654,Créanciers!$G2654))),0)</f>
        <v>0</v>
      </c>
      <c r="D2654">
        <f>IF(OR(ISBLANK(Créanciers!$I2654),LOWER(Créanciers!$I2654)="chf"),IF(ISBLANK(Créanciers!P2654),0,IF(ISBLANK(Créanciers!$G2654),0,IF(ISNUMBER(Créanciers!P2654),Créanciers!P2654,Créanciers!$G2654))),0)</f>
        <v>0</v>
      </c>
      <c r="E2654">
        <f>IF(OR(ISBLANK(Créanciers!$I2654),LOWER(Créanciers!$I2654)="chf"),IF(ISBLANK(Créanciers!Q2654),0,IF(ISBLANK(Créanciers!$G2654),0,IF(ISNUMBER(Créanciers!Q2654),Créanciers!Q2654,Créanciers!$G2654))),0)</f>
        <v>0</v>
      </c>
      <c r="G2654">
        <f>IF(AND(NOT(ISBLANK(Créanciers!$I2654)),LOWER(Créanciers!$I2654)&lt;&gt;"chf"),IF(ISBLANK(Créanciers!$N2654),0,IF(ISBLANK(Créanciers!$N2654),0,IF(ISNUMBER(Créanciers!$N2654),Créanciers!$N2654,Créanciers!$G2654))),0)</f>
        <v>0</v>
      </c>
      <c r="H2654">
        <f>IF(AND(NOT(ISBLANK(Créanciers!$I2654)),LOWER(Créanciers!$I2654)&lt;&gt;"chf"),IF(ISBLANK(Créanciers!$O2654),0,IF(ISBLANK(Créanciers!$O2654),0,IF(ISNUMBER(Créanciers!$O2654),Créanciers!$O2654,Créanciers!$G2654))),0)</f>
        <v>0</v>
      </c>
      <c r="I2654">
        <f>IF(AND(NOT(ISBLANK(Créanciers!$I2654)),LOWER(Créanciers!$I2654)&lt;&gt;"chf"),IF(ISBLANK(Créanciers!$P2654),0,IF(ISBLANK(Créanciers!$P2654),0,IF(ISNUMBER(Créanciers!$P2654),Créanciers!$P2654,Créanciers!$G2654))),0)</f>
        <v>0</v>
      </c>
      <c r="J2654">
        <f>IF(AND(NOT(ISBLANK(Créanciers!$I2654)),LOWER(Créanciers!$I2654)&lt;&gt;"chf"),IF(ISBLANK(Créanciers!$Q2654),0,IF(ISBLANK(Créanciers!$Q2654),0,IF(ISNUMBER(Créanciers!$Q2654),Créanciers!$Q2654,Créanciers!$G2654))),0)</f>
        <v>0</v>
      </c>
    </row>
    <row r="2655" spans="2:10" x14ac:dyDescent="0.25">
      <c r="B2655">
        <f>IF(OR(ISBLANK(Créanciers!$I2655),LOWER(Créanciers!$I2655)="chf"),IF(ISBLANK(Créanciers!N2655),0,IF(ISBLANK(Créanciers!$G2655),0,IF(ISNUMBER(Créanciers!N2655),Créanciers!N2655,Créanciers!$G2655))),0)</f>
        <v>0</v>
      </c>
      <c r="C2655">
        <f>IF(OR(ISBLANK(Créanciers!$I2655),LOWER(Créanciers!$I2655)="chf"),IF(ISBLANK(Créanciers!O2655),0,IF(ISBLANK(Créanciers!$G2655),0,IF(ISNUMBER(Créanciers!O2655),Créanciers!O2655,Créanciers!$G2655))),0)</f>
        <v>0</v>
      </c>
      <c r="D2655">
        <f>IF(OR(ISBLANK(Créanciers!$I2655),LOWER(Créanciers!$I2655)="chf"),IF(ISBLANK(Créanciers!P2655),0,IF(ISBLANK(Créanciers!$G2655),0,IF(ISNUMBER(Créanciers!P2655),Créanciers!P2655,Créanciers!$G2655))),0)</f>
        <v>0</v>
      </c>
      <c r="E2655">
        <f>IF(OR(ISBLANK(Créanciers!$I2655),LOWER(Créanciers!$I2655)="chf"),IF(ISBLANK(Créanciers!Q2655),0,IF(ISBLANK(Créanciers!$G2655),0,IF(ISNUMBER(Créanciers!Q2655),Créanciers!Q2655,Créanciers!$G2655))),0)</f>
        <v>0</v>
      </c>
      <c r="G2655">
        <f>IF(AND(NOT(ISBLANK(Créanciers!$I2655)),LOWER(Créanciers!$I2655)&lt;&gt;"chf"),IF(ISBLANK(Créanciers!$N2655),0,IF(ISBLANK(Créanciers!$N2655),0,IF(ISNUMBER(Créanciers!$N2655),Créanciers!$N2655,Créanciers!$G2655))),0)</f>
        <v>0</v>
      </c>
      <c r="H2655">
        <f>IF(AND(NOT(ISBLANK(Créanciers!$I2655)),LOWER(Créanciers!$I2655)&lt;&gt;"chf"),IF(ISBLANK(Créanciers!$O2655),0,IF(ISBLANK(Créanciers!$O2655),0,IF(ISNUMBER(Créanciers!$O2655),Créanciers!$O2655,Créanciers!$G2655))),0)</f>
        <v>0</v>
      </c>
      <c r="I2655">
        <f>IF(AND(NOT(ISBLANK(Créanciers!$I2655)),LOWER(Créanciers!$I2655)&lt;&gt;"chf"),IF(ISBLANK(Créanciers!$P2655),0,IF(ISBLANK(Créanciers!$P2655),0,IF(ISNUMBER(Créanciers!$P2655),Créanciers!$P2655,Créanciers!$G2655))),0)</f>
        <v>0</v>
      </c>
      <c r="J2655">
        <f>IF(AND(NOT(ISBLANK(Créanciers!$I2655)),LOWER(Créanciers!$I2655)&lt;&gt;"chf"),IF(ISBLANK(Créanciers!$Q2655),0,IF(ISBLANK(Créanciers!$Q2655),0,IF(ISNUMBER(Créanciers!$Q2655),Créanciers!$Q2655,Créanciers!$G2655))),0)</f>
        <v>0</v>
      </c>
    </row>
    <row r="2656" spans="2:10" x14ac:dyDescent="0.25">
      <c r="B2656">
        <f>IF(OR(ISBLANK(Créanciers!$I2656),LOWER(Créanciers!$I2656)="chf"),IF(ISBLANK(Créanciers!N2656),0,IF(ISBLANK(Créanciers!$G2656),0,IF(ISNUMBER(Créanciers!N2656),Créanciers!N2656,Créanciers!$G2656))),0)</f>
        <v>0</v>
      </c>
      <c r="C2656">
        <f>IF(OR(ISBLANK(Créanciers!$I2656),LOWER(Créanciers!$I2656)="chf"),IF(ISBLANK(Créanciers!O2656),0,IF(ISBLANK(Créanciers!$G2656),0,IF(ISNUMBER(Créanciers!O2656),Créanciers!O2656,Créanciers!$G2656))),0)</f>
        <v>0</v>
      </c>
      <c r="D2656">
        <f>IF(OR(ISBLANK(Créanciers!$I2656),LOWER(Créanciers!$I2656)="chf"),IF(ISBLANK(Créanciers!P2656),0,IF(ISBLANK(Créanciers!$G2656),0,IF(ISNUMBER(Créanciers!P2656),Créanciers!P2656,Créanciers!$G2656))),0)</f>
        <v>0</v>
      </c>
      <c r="E2656">
        <f>IF(OR(ISBLANK(Créanciers!$I2656),LOWER(Créanciers!$I2656)="chf"),IF(ISBLANK(Créanciers!Q2656),0,IF(ISBLANK(Créanciers!$G2656),0,IF(ISNUMBER(Créanciers!Q2656),Créanciers!Q2656,Créanciers!$G2656))),0)</f>
        <v>0</v>
      </c>
      <c r="G2656">
        <f>IF(AND(NOT(ISBLANK(Créanciers!$I2656)),LOWER(Créanciers!$I2656)&lt;&gt;"chf"),IF(ISBLANK(Créanciers!$N2656),0,IF(ISBLANK(Créanciers!$N2656),0,IF(ISNUMBER(Créanciers!$N2656),Créanciers!$N2656,Créanciers!$G2656))),0)</f>
        <v>0</v>
      </c>
      <c r="H2656">
        <f>IF(AND(NOT(ISBLANK(Créanciers!$I2656)),LOWER(Créanciers!$I2656)&lt;&gt;"chf"),IF(ISBLANK(Créanciers!$O2656),0,IF(ISBLANK(Créanciers!$O2656),0,IF(ISNUMBER(Créanciers!$O2656),Créanciers!$O2656,Créanciers!$G2656))),0)</f>
        <v>0</v>
      </c>
      <c r="I2656">
        <f>IF(AND(NOT(ISBLANK(Créanciers!$I2656)),LOWER(Créanciers!$I2656)&lt;&gt;"chf"),IF(ISBLANK(Créanciers!$P2656),0,IF(ISBLANK(Créanciers!$P2656),0,IF(ISNUMBER(Créanciers!$P2656),Créanciers!$P2656,Créanciers!$G2656))),0)</f>
        <v>0</v>
      </c>
      <c r="J2656">
        <f>IF(AND(NOT(ISBLANK(Créanciers!$I2656)),LOWER(Créanciers!$I2656)&lt;&gt;"chf"),IF(ISBLANK(Créanciers!$Q2656),0,IF(ISBLANK(Créanciers!$Q2656),0,IF(ISNUMBER(Créanciers!$Q2656),Créanciers!$Q2656,Créanciers!$G2656))),0)</f>
        <v>0</v>
      </c>
    </row>
    <row r="2657" spans="2:10" x14ac:dyDescent="0.25">
      <c r="B2657">
        <f>IF(OR(ISBLANK(Créanciers!$I2657),LOWER(Créanciers!$I2657)="chf"),IF(ISBLANK(Créanciers!N2657),0,IF(ISBLANK(Créanciers!$G2657),0,IF(ISNUMBER(Créanciers!N2657),Créanciers!N2657,Créanciers!$G2657))),0)</f>
        <v>0</v>
      </c>
      <c r="C2657">
        <f>IF(OR(ISBLANK(Créanciers!$I2657),LOWER(Créanciers!$I2657)="chf"),IF(ISBLANK(Créanciers!O2657),0,IF(ISBLANK(Créanciers!$G2657),0,IF(ISNUMBER(Créanciers!O2657),Créanciers!O2657,Créanciers!$G2657))),0)</f>
        <v>0</v>
      </c>
      <c r="D2657">
        <f>IF(OR(ISBLANK(Créanciers!$I2657),LOWER(Créanciers!$I2657)="chf"),IF(ISBLANK(Créanciers!P2657),0,IF(ISBLANK(Créanciers!$G2657),0,IF(ISNUMBER(Créanciers!P2657),Créanciers!P2657,Créanciers!$G2657))),0)</f>
        <v>0</v>
      </c>
      <c r="E2657">
        <f>IF(OR(ISBLANK(Créanciers!$I2657),LOWER(Créanciers!$I2657)="chf"),IF(ISBLANK(Créanciers!Q2657),0,IF(ISBLANK(Créanciers!$G2657),0,IF(ISNUMBER(Créanciers!Q2657),Créanciers!Q2657,Créanciers!$G2657))),0)</f>
        <v>0</v>
      </c>
      <c r="G2657">
        <f>IF(AND(NOT(ISBLANK(Créanciers!$I2657)),LOWER(Créanciers!$I2657)&lt;&gt;"chf"),IF(ISBLANK(Créanciers!$N2657),0,IF(ISBLANK(Créanciers!$N2657),0,IF(ISNUMBER(Créanciers!$N2657),Créanciers!$N2657,Créanciers!$G2657))),0)</f>
        <v>0</v>
      </c>
      <c r="H2657">
        <f>IF(AND(NOT(ISBLANK(Créanciers!$I2657)),LOWER(Créanciers!$I2657)&lt;&gt;"chf"),IF(ISBLANK(Créanciers!$O2657),0,IF(ISBLANK(Créanciers!$O2657),0,IF(ISNUMBER(Créanciers!$O2657),Créanciers!$O2657,Créanciers!$G2657))),0)</f>
        <v>0</v>
      </c>
      <c r="I2657">
        <f>IF(AND(NOT(ISBLANK(Créanciers!$I2657)),LOWER(Créanciers!$I2657)&lt;&gt;"chf"),IF(ISBLANK(Créanciers!$P2657),0,IF(ISBLANK(Créanciers!$P2657),0,IF(ISNUMBER(Créanciers!$P2657),Créanciers!$P2657,Créanciers!$G2657))),0)</f>
        <v>0</v>
      </c>
      <c r="J2657">
        <f>IF(AND(NOT(ISBLANK(Créanciers!$I2657)),LOWER(Créanciers!$I2657)&lt;&gt;"chf"),IF(ISBLANK(Créanciers!$Q2657),0,IF(ISBLANK(Créanciers!$Q2657),0,IF(ISNUMBER(Créanciers!$Q2657),Créanciers!$Q2657,Créanciers!$G2657))),0)</f>
        <v>0</v>
      </c>
    </row>
    <row r="2658" spans="2:10" x14ac:dyDescent="0.25">
      <c r="B2658">
        <f>IF(OR(ISBLANK(Créanciers!$I2658),LOWER(Créanciers!$I2658)="chf"),IF(ISBLANK(Créanciers!N2658),0,IF(ISBLANK(Créanciers!$G2658),0,IF(ISNUMBER(Créanciers!N2658),Créanciers!N2658,Créanciers!$G2658))),0)</f>
        <v>0</v>
      </c>
      <c r="C2658">
        <f>IF(OR(ISBLANK(Créanciers!$I2658),LOWER(Créanciers!$I2658)="chf"),IF(ISBLANK(Créanciers!O2658),0,IF(ISBLANK(Créanciers!$G2658),0,IF(ISNUMBER(Créanciers!O2658),Créanciers!O2658,Créanciers!$G2658))),0)</f>
        <v>0</v>
      </c>
      <c r="D2658">
        <f>IF(OR(ISBLANK(Créanciers!$I2658),LOWER(Créanciers!$I2658)="chf"),IF(ISBLANK(Créanciers!P2658),0,IF(ISBLANK(Créanciers!$G2658),0,IF(ISNUMBER(Créanciers!P2658),Créanciers!P2658,Créanciers!$G2658))),0)</f>
        <v>0</v>
      </c>
      <c r="E2658">
        <f>IF(OR(ISBLANK(Créanciers!$I2658),LOWER(Créanciers!$I2658)="chf"),IF(ISBLANK(Créanciers!Q2658),0,IF(ISBLANK(Créanciers!$G2658),0,IF(ISNUMBER(Créanciers!Q2658),Créanciers!Q2658,Créanciers!$G2658))),0)</f>
        <v>0</v>
      </c>
      <c r="G2658">
        <f>IF(AND(NOT(ISBLANK(Créanciers!$I2658)),LOWER(Créanciers!$I2658)&lt;&gt;"chf"),IF(ISBLANK(Créanciers!$N2658),0,IF(ISBLANK(Créanciers!$N2658),0,IF(ISNUMBER(Créanciers!$N2658),Créanciers!$N2658,Créanciers!$G2658))),0)</f>
        <v>0</v>
      </c>
      <c r="H2658">
        <f>IF(AND(NOT(ISBLANK(Créanciers!$I2658)),LOWER(Créanciers!$I2658)&lt;&gt;"chf"),IF(ISBLANK(Créanciers!$O2658),0,IF(ISBLANK(Créanciers!$O2658),0,IF(ISNUMBER(Créanciers!$O2658),Créanciers!$O2658,Créanciers!$G2658))),0)</f>
        <v>0</v>
      </c>
      <c r="I2658">
        <f>IF(AND(NOT(ISBLANK(Créanciers!$I2658)),LOWER(Créanciers!$I2658)&lt;&gt;"chf"),IF(ISBLANK(Créanciers!$P2658),0,IF(ISBLANK(Créanciers!$P2658),0,IF(ISNUMBER(Créanciers!$P2658),Créanciers!$P2658,Créanciers!$G2658))),0)</f>
        <v>0</v>
      </c>
      <c r="J2658">
        <f>IF(AND(NOT(ISBLANK(Créanciers!$I2658)),LOWER(Créanciers!$I2658)&lt;&gt;"chf"),IF(ISBLANK(Créanciers!$Q2658),0,IF(ISBLANK(Créanciers!$Q2658),0,IF(ISNUMBER(Créanciers!$Q2658),Créanciers!$Q2658,Créanciers!$G2658))),0)</f>
        <v>0</v>
      </c>
    </row>
    <row r="2659" spans="2:10" x14ac:dyDescent="0.25">
      <c r="B2659">
        <f>IF(OR(ISBLANK(Créanciers!$I2659),LOWER(Créanciers!$I2659)="chf"),IF(ISBLANK(Créanciers!N2659),0,IF(ISBLANK(Créanciers!$G2659),0,IF(ISNUMBER(Créanciers!N2659),Créanciers!N2659,Créanciers!$G2659))),0)</f>
        <v>0</v>
      </c>
      <c r="C2659">
        <f>IF(OR(ISBLANK(Créanciers!$I2659),LOWER(Créanciers!$I2659)="chf"),IF(ISBLANK(Créanciers!O2659),0,IF(ISBLANK(Créanciers!$G2659),0,IF(ISNUMBER(Créanciers!O2659),Créanciers!O2659,Créanciers!$G2659))),0)</f>
        <v>0</v>
      </c>
      <c r="D2659">
        <f>IF(OR(ISBLANK(Créanciers!$I2659),LOWER(Créanciers!$I2659)="chf"),IF(ISBLANK(Créanciers!P2659),0,IF(ISBLANK(Créanciers!$G2659),0,IF(ISNUMBER(Créanciers!P2659),Créanciers!P2659,Créanciers!$G2659))),0)</f>
        <v>0</v>
      </c>
      <c r="E2659">
        <f>IF(OR(ISBLANK(Créanciers!$I2659),LOWER(Créanciers!$I2659)="chf"),IF(ISBLANK(Créanciers!Q2659),0,IF(ISBLANK(Créanciers!$G2659),0,IF(ISNUMBER(Créanciers!Q2659),Créanciers!Q2659,Créanciers!$G2659))),0)</f>
        <v>0</v>
      </c>
      <c r="G2659">
        <f>IF(AND(NOT(ISBLANK(Créanciers!$I2659)),LOWER(Créanciers!$I2659)&lt;&gt;"chf"),IF(ISBLANK(Créanciers!$N2659),0,IF(ISBLANK(Créanciers!$N2659),0,IF(ISNUMBER(Créanciers!$N2659),Créanciers!$N2659,Créanciers!$G2659))),0)</f>
        <v>0</v>
      </c>
      <c r="H2659">
        <f>IF(AND(NOT(ISBLANK(Créanciers!$I2659)),LOWER(Créanciers!$I2659)&lt;&gt;"chf"),IF(ISBLANK(Créanciers!$O2659),0,IF(ISBLANK(Créanciers!$O2659),0,IF(ISNUMBER(Créanciers!$O2659),Créanciers!$O2659,Créanciers!$G2659))),0)</f>
        <v>0</v>
      </c>
      <c r="I2659">
        <f>IF(AND(NOT(ISBLANK(Créanciers!$I2659)),LOWER(Créanciers!$I2659)&lt;&gt;"chf"),IF(ISBLANK(Créanciers!$P2659),0,IF(ISBLANK(Créanciers!$P2659),0,IF(ISNUMBER(Créanciers!$P2659),Créanciers!$P2659,Créanciers!$G2659))),0)</f>
        <v>0</v>
      </c>
      <c r="J2659">
        <f>IF(AND(NOT(ISBLANK(Créanciers!$I2659)),LOWER(Créanciers!$I2659)&lt;&gt;"chf"),IF(ISBLANK(Créanciers!$Q2659),0,IF(ISBLANK(Créanciers!$Q2659),0,IF(ISNUMBER(Créanciers!$Q2659),Créanciers!$Q2659,Créanciers!$G2659))),0)</f>
        <v>0</v>
      </c>
    </row>
    <row r="2660" spans="2:10" x14ac:dyDescent="0.25">
      <c r="B2660">
        <f>IF(OR(ISBLANK(Créanciers!$I2660),LOWER(Créanciers!$I2660)="chf"),IF(ISBLANK(Créanciers!N2660),0,IF(ISBLANK(Créanciers!$G2660),0,IF(ISNUMBER(Créanciers!N2660),Créanciers!N2660,Créanciers!$G2660))),0)</f>
        <v>0</v>
      </c>
      <c r="C2660">
        <f>IF(OR(ISBLANK(Créanciers!$I2660),LOWER(Créanciers!$I2660)="chf"),IF(ISBLANK(Créanciers!O2660),0,IF(ISBLANK(Créanciers!$G2660),0,IF(ISNUMBER(Créanciers!O2660),Créanciers!O2660,Créanciers!$G2660))),0)</f>
        <v>0</v>
      </c>
      <c r="D2660">
        <f>IF(OR(ISBLANK(Créanciers!$I2660),LOWER(Créanciers!$I2660)="chf"),IF(ISBLANK(Créanciers!P2660),0,IF(ISBLANK(Créanciers!$G2660),0,IF(ISNUMBER(Créanciers!P2660),Créanciers!P2660,Créanciers!$G2660))),0)</f>
        <v>0</v>
      </c>
      <c r="E2660">
        <f>IF(OR(ISBLANK(Créanciers!$I2660),LOWER(Créanciers!$I2660)="chf"),IF(ISBLANK(Créanciers!Q2660),0,IF(ISBLANK(Créanciers!$G2660),0,IF(ISNUMBER(Créanciers!Q2660),Créanciers!Q2660,Créanciers!$G2660))),0)</f>
        <v>0</v>
      </c>
      <c r="G2660">
        <f>IF(AND(NOT(ISBLANK(Créanciers!$I2660)),LOWER(Créanciers!$I2660)&lt;&gt;"chf"),IF(ISBLANK(Créanciers!$N2660),0,IF(ISBLANK(Créanciers!$N2660),0,IF(ISNUMBER(Créanciers!$N2660),Créanciers!$N2660,Créanciers!$G2660))),0)</f>
        <v>0</v>
      </c>
      <c r="H2660">
        <f>IF(AND(NOT(ISBLANK(Créanciers!$I2660)),LOWER(Créanciers!$I2660)&lt;&gt;"chf"),IF(ISBLANK(Créanciers!$O2660),0,IF(ISBLANK(Créanciers!$O2660),0,IF(ISNUMBER(Créanciers!$O2660),Créanciers!$O2660,Créanciers!$G2660))),0)</f>
        <v>0</v>
      </c>
      <c r="I2660">
        <f>IF(AND(NOT(ISBLANK(Créanciers!$I2660)),LOWER(Créanciers!$I2660)&lt;&gt;"chf"),IF(ISBLANK(Créanciers!$P2660),0,IF(ISBLANK(Créanciers!$P2660),0,IF(ISNUMBER(Créanciers!$P2660),Créanciers!$P2660,Créanciers!$G2660))),0)</f>
        <v>0</v>
      </c>
      <c r="J2660">
        <f>IF(AND(NOT(ISBLANK(Créanciers!$I2660)),LOWER(Créanciers!$I2660)&lt;&gt;"chf"),IF(ISBLANK(Créanciers!$Q2660),0,IF(ISBLANK(Créanciers!$Q2660),0,IF(ISNUMBER(Créanciers!$Q2660),Créanciers!$Q2660,Créanciers!$G2660))),0)</f>
        <v>0</v>
      </c>
    </row>
    <row r="2661" spans="2:10" x14ac:dyDescent="0.25">
      <c r="B2661">
        <f>IF(OR(ISBLANK(Créanciers!$I2661),LOWER(Créanciers!$I2661)="chf"),IF(ISBLANK(Créanciers!N2661),0,IF(ISBLANK(Créanciers!$G2661),0,IF(ISNUMBER(Créanciers!N2661),Créanciers!N2661,Créanciers!$G2661))),0)</f>
        <v>0</v>
      </c>
      <c r="C2661">
        <f>IF(OR(ISBLANK(Créanciers!$I2661),LOWER(Créanciers!$I2661)="chf"),IF(ISBLANK(Créanciers!O2661),0,IF(ISBLANK(Créanciers!$G2661),0,IF(ISNUMBER(Créanciers!O2661),Créanciers!O2661,Créanciers!$G2661))),0)</f>
        <v>0</v>
      </c>
      <c r="D2661">
        <f>IF(OR(ISBLANK(Créanciers!$I2661),LOWER(Créanciers!$I2661)="chf"),IF(ISBLANK(Créanciers!P2661),0,IF(ISBLANK(Créanciers!$G2661),0,IF(ISNUMBER(Créanciers!P2661),Créanciers!P2661,Créanciers!$G2661))),0)</f>
        <v>0</v>
      </c>
      <c r="E2661">
        <f>IF(OR(ISBLANK(Créanciers!$I2661),LOWER(Créanciers!$I2661)="chf"),IF(ISBLANK(Créanciers!Q2661),0,IF(ISBLANK(Créanciers!$G2661),0,IF(ISNUMBER(Créanciers!Q2661),Créanciers!Q2661,Créanciers!$G2661))),0)</f>
        <v>0</v>
      </c>
      <c r="G2661">
        <f>IF(AND(NOT(ISBLANK(Créanciers!$I2661)),LOWER(Créanciers!$I2661)&lt;&gt;"chf"),IF(ISBLANK(Créanciers!$N2661),0,IF(ISBLANK(Créanciers!$N2661),0,IF(ISNUMBER(Créanciers!$N2661),Créanciers!$N2661,Créanciers!$G2661))),0)</f>
        <v>0</v>
      </c>
      <c r="H2661">
        <f>IF(AND(NOT(ISBLANK(Créanciers!$I2661)),LOWER(Créanciers!$I2661)&lt;&gt;"chf"),IF(ISBLANK(Créanciers!$O2661),0,IF(ISBLANK(Créanciers!$O2661),0,IF(ISNUMBER(Créanciers!$O2661),Créanciers!$O2661,Créanciers!$G2661))),0)</f>
        <v>0</v>
      </c>
      <c r="I2661">
        <f>IF(AND(NOT(ISBLANK(Créanciers!$I2661)),LOWER(Créanciers!$I2661)&lt;&gt;"chf"),IF(ISBLANK(Créanciers!$P2661),0,IF(ISBLANK(Créanciers!$P2661),0,IF(ISNUMBER(Créanciers!$P2661),Créanciers!$P2661,Créanciers!$G2661))),0)</f>
        <v>0</v>
      </c>
      <c r="J2661">
        <f>IF(AND(NOT(ISBLANK(Créanciers!$I2661)),LOWER(Créanciers!$I2661)&lt;&gt;"chf"),IF(ISBLANK(Créanciers!$Q2661),0,IF(ISBLANK(Créanciers!$Q2661),0,IF(ISNUMBER(Créanciers!$Q2661),Créanciers!$Q2661,Créanciers!$G2661))),0)</f>
        <v>0</v>
      </c>
    </row>
    <row r="2662" spans="2:10" x14ac:dyDescent="0.25">
      <c r="B2662">
        <f>IF(OR(ISBLANK(Créanciers!$I2662),LOWER(Créanciers!$I2662)="chf"),IF(ISBLANK(Créanciers!N2662),0,IF(ISBLANK(Créanciers!$G2662),0,IF(ISNUMBER(Créanciers!N2662),Créanciers!N2662,Créanciers!$G2662))),0)</f>
        <v>0</v>
      </c>
      <c r="C2662">
        <f>IF(OR(ISBLANK(Créanciers!$I2662),LOWER(Créanciers!$I2662)="chf"),IF(ISBLANK(Créanciers!O2662),0,IF(ISBLANK(Créanciers!$G2662),0,IF(ISNUMBER(Créanciers!O2662),Créanciers!O2662,Créanciers!$G2662))),0)</f>
        <v>0</v>
      </c>
      <c r="D2662">
        <f>IF(OR(ISBLANK(Créanciers!$I2662),LOWER(Créanciers!$I2662)="chf"),IF(ISBLANK(Créanciers!P2662),0,IF(ISBLANK(Créanciers!$G2662),0,IF(ISNUMBER(Créanciers!P2662),Créanciers!P2662,Créanciers!$G2662))),0)</f>
        <v>0</v>
      </c>
      <c r="E2662">
        <f>IF(OR(ISBLANK(Créanciers!$I2662),LOWER(Créanciers!$I2662)="chf"),IF(ISBLANK(Créanciers!Q2662),0,IF(ISBLANK(Créanciers!$G2662),0,IF(ISNUMBER(Créanciers!Q2662),Créanciers!Q2662,Créanciers!$G2662))),0)</f>
        <v>0</v>
      </c>
      <c r="G2662">
        <f>IF(AND(NOT(ISBLANK(Créanciers!$I2662)),LOWER(Créanciers!$I2662)&lt;&gt;"chf"),IF(ISBLANK(Créanciers!$N2662),0,IF(ISBLANK(Créanciers!$N2662),0,IF(ISNUMBER(Créanciers!$N2662),Créanciers!$N2662,Créanciers!$G2662))),0)</f>
        <v>0</v>
      </c>
      <c r="H2662">
        <f>IF(AND(NOT(ISBLANK(Créanciers!$I2662)),LOWER(Créanciers!$I2662)&lt;&gt;"chf"),IF(ISBLANK(Créanciers!$O2662),0,IF(ISBLANK(Créanciers!$O2662),0,IF(ISNUMBER(Créanciers!$O2662),Créanciers!$O2662,Créanciers!$G2662))),0)</f>
        <v>0</v>
      </c>
      <c r="I2662">
        <f>IF(AND(NOT(ISBLANK(Créanciers!$I2662)),LOWER(Créanciers!$I2662)&lt;&gt;"chf"),IF(ISBLANK(Créanciers!$P2662),0,IF(ISBLANK(Créanciers!$P2662),0,IF(ISNUMBER(Créanciers!$P2662),Créanciers!$P2662,Créanciers!$G2662))),0)</f>
        <v>0</v>
      </c>
      <c r="J2662">
        <f>IF(AND(NOT(ISBLANK(Créanciers!$I2662)),LOWER(Créanciers!$I2662)&lt;&gt;"chf"),IF(ISBLANK(Créanciers!$Q2662),0,IF(ISBLANK(Créanciers!$Q2662),0,IF(ISNUMBER(Créanciers!$Q2662),Créanciers!$Q2662,Créanciers!$G2662))),0)</f>
        <v>0</v>
      </c>
    </row>
    <row r="2663" spans="2:10" x14ac:dyDescent="0.25">
      <c r="B2663">
        <f>IF(OR(ISBLANK(Créanciers!$I2663),LOWER(Créanciers!$I2663)="chf"),IF(ISBLANK(Créanciers!N2663),0,IF(ISBLANK(Créanciers!$G2663),0,IF(ISNUMBER(Créanciers!N2663),Créanciers!N2663,Créanciers!$G2663))),0)</f>
        <v>0</v>
      </c>
      <c r="C2663">
        <f>IF(OR(ISBLANK(Créanciers!$I2663),LOWER(Créanciers!$I2663)="chf"),IF(ISBLANK(Créanciers!O2663),0,IF(ISBLANK(Créanciers!$G2663),0,IF(ISNUMBER(Créanciers!O2663),Créanciers!O2663,Créanciers!$G2663))),0)</f>
        <v>0</v>
      </c>
      <c r="D2663">
        <f>IF(OR(ISBLANK(Créanciers!$I2663),LOWER(Créanciers!$I2663)="chf"),IF(ISBLANK(Créanciers!P2663),0,IF(ISBLANK(Créanciers!$G2663),0,IF(ISNUMBER(Créanciers!P2663),Créanciers!P2663,Créanciers!$G2663))),0)</f>
        <v>0</v>
      </c>
      <c r="E2663">
        <f>IF(OR(ISBLANK(Créanciers!$I2663),LOWER(Créanciers!$I2663)="chf"),IF(ISBLANK(Créanciers!Q2663),0,IF(ISBLANK(Créanciers!$G2663),0,IF(ISNUMBER(Créanciers!Q2663),Créanciers!Q2663,Créanciers!$G2663))),0)</f>
        <v>0</v>
      </c>
      <c r="G2663">
        <f>IF(AND(NOT(ISBLANK(Créanciers!$I2663)),LOWER(Créanciers!$I2663)&lt;&gt;"chf"),IF(ISBLANK(Créanciers!$N2663),0,IF(ISBLANK(Créanciers!$N2663),0,IF(ISNUMBER(Créanciers!$N2663),Créanciers!$N2663,Créanciers!$G2663))),0)</f>
        <v>0</v>
      </c>
      <c r="H2663">
        <f>IF(AND(NOT(ISBLANK(Créanciers!$I2663)),LOWER(Créanciers!$I2663)&lt;&gt;"chf"),IF(ISBLANK(Créanciers!$O2663),0,IF(ISBLANK(Créanciers!$O2663),0,IF(ISNUMBER(Créanciers!$O2663),Créanciers!$O2663,Créanciers!$G2663))),0)</f>
        <v>0</v>
      </c>
      <c r="I2663">
        <f>IF(AND(NOT(ISBLANK(Créanciers!$I2663)),LOWER(Créanciers!$I2663)&lt;&gt;"chf"),IF(ISBLANK(Créanciers!$P2663),0,IF(ISBLANK(Créanciers!$P2663),0,IF(ISNUMBER(Créanciers!$P2663),Créanciers!$P2663,Créanciers!$G2663))),0)</f>
        <v>0</v>
      </c>
      <c r="J2663">
        <f>IF(AND(NOT(ISBLANK(Créanciers!$I2663)),LOWER(Créanciers!$I2663)&lt;&gt;"chf"),IF(ISBLANK(Créanciers!$Q2663),0,IF(ISBLANK(Créanciers!$Q2663),0,IF(ISNUMBER(Créanciers!$Q2663),Créanciers!$Q2663,Créanciers!$G2663))),0)</f>
        <v>0</v>
      </c>
    </row>
    <row r="2664" spans="2:10" x14ac:dyDescent="0.25">
      <c r="B2664">
        <f>IF(OR(ISBLANK(Créanciers!$I2664),LOWER(Créanciers!$I2664)="chf"),IF(ISBLANK(Créanciers!N2664),0,IF(ISBLANK(Créanciers!$G2664),0,IF(ISNUMBER(Créanciers!N2664),Créanciers!N2664,Créanciers!$G2664))),0)</f>
        <v>0</v>
      </c>
      <c r="C2664">
        <f>IF(OR(ISBLANK(Créanciers!$I2664),LOWER(Créanciers!$I2664)="chf"),IF(ISBLANK(Créanciers!O2664),0,IF(ISBLANK(Créanciers!$G2664),0,IF(ISNUMBER(Créanciers!O2664),Créanciers!O2664,Créanciers!$G2664))),0)</f>
        <v>0</v>
      </c>
      <c r="D2664">
        <f>IF(OR(ISBLANK(Créanciers!$I2664),LOWER(Créanciers!$I2664)="chf"),IF(ISBLANK(Créanciers!P2664),0,IF(ISBLANK(Créanciers!$G2664),0,IF(ISNUMBER(Créanciers!P2664),Créanciers!P2664,Créanciers!$G2664))),0)</f>
        <v>0</v>
      </c>
      <c r="E2664">
        <f>IF(OR(ISBLANK(Créanciers!$I2664),LOWER(Créanciers!$I2664)="chf"),IF(ISBLANK(Créanciers!Q2664),0,IF(ISBLANK(Créanciers!$G2664),0,IF(ISNUMBER(Créanciers!Q2664),Créanciers!Q2664,Créanciers!$G2664))),0)</f>
        <v>0</v>
      </c>
      <c r="G2664">
        <f>IF(AND(NOT(ISBLANK(Créanciers!$I2664)),LOWER(Créanciers!$I2664)&lt;&gt;"chf"),IF(ISBLANK(Créanciers!$N2664),0,IF(ISBLANK(Créanciers!$N2664),0,IF(ISNUMBER(Créanciers!$N2664),Créanciers!$N2664,Créanciers!$G2664))),0)</f>
        <v>0</v>
      </c>
      <c r="H2664">
        <f>IF(AND(NOT(ISBLANK(Créanciers!$I2664)),LOWER(Créanciers!$I2664)&lt;&gt;"chf"),IF(ISBLANK(Créanciers!$O2664),0,IF(ISBLANK(Créanciers!$O2664),0,IF(ISNUMBER(Créanciers!$O2664),Créanciers!$O2664,Créanciers!$G2664))),0)</f>
        <v>0</v>
      </c>
      <c r="I2664">
        <f>IF(AND(NOT(ISBLANK(Créanciers!$I2664)),LOWER(Créanciers!$I2664)&lt;&gt;"chf"),IF(ISBLANK(Créanciers!$P2664),0,IF(ISBLANK(Créanciers!$P2664),0,IF(ISNUMBER(Créanciers!$P2664),Créanciers!$P2664,Créanciers!$G2664))),0)</f>
        <v>0</v>
      </c>
      <c r="J2664">
        <f>IF(AND(NOT(ISBLANK(Créanciers!$I2664)),LOWER(Créanciers!$I2664)&lt;&gt;"chf"),IF(ISBLANK(Créanciers!$Q2664),0,IF(ISBLANK(Créanciers!$Q2664),0,IF(ISNUMBER(Créanciers!$Q2664),Créanciers!$Q2664,Créanciers!$G2664))),0)</f>
        <v>0</v>
      </c>
    </row>
    <row r="2665" spans="2:10" x14ac:dyDescent="0.25">
      <c r="B2665">
        <f>IF(OR(ISBLANK(Créanciers!$I2665),LOWER(Créanciers!$I2665)="chf"),IF(ISBLANK(Créanciers!N2665),0,IF(ISBLANK(Créanciers!$G2665),0,IF(ISNUMBER(Créanciers!N2665),Créanciers!N2665,Créanciers!$G2665))),0)</f>
        <v>0</v>
      </c>
      <c r="C2665">
        <f>IF(OR(ISBLANK(Créanciers!$I2665),LOWER(Créanciers!$I2665)="chf"),IF(ISBLANK(Créanciers!O2665),0,IF(ISBLANK(Créanciers!$G2665),0,IF(ISNUMBER(Créanciers!O2665),Créanciers!O2665,Créanciers!$G2665))),0)</f>
        <v>0</v>
      </c>
      <c r="D2665">
        <f>IF(OR(ISBLANK(Créanciers!$I2665),LOWER(Créanciers!$I2665)="chf"),IF(ISBLANK(Créanciers!P2665),0,IF(ISBLANK(Créanciers!$G2665),0,IF(ISNUMBER(Créanciers!P2665),Créanciers!P2665,Créanciers!$G2665))),0)</f>
        <v>0</v>
      </c>
      <c r="E2665">
        <f>IF(OR(ISBLANK(Créanciers!$I2665),LOWER(Créanciers!$I2665)="chf"),IF(ISBLANK(Créanciers!Q2665),0,IF(ISBLANK(Créanciers!$G2665),0,IF(ISNUMBER(Créanciers!Q2665),Créanciers!Q2665,Créanciers!$G2665))),0)</f>
        <v>0</v>
      </c>
      <c r="G2665">
        <f>IF(AND(NOT(ISBLANK(Créanciers!$I2665)),LOWER(Créanciers!$I2665)&lt;&gt;"chf"),IF(ISBLANK(Créanciers!$N2665),0,IF(ISBLANK(Créanciers!$N2665),0,IF(ISNUMBER(Créanciers!$N2665),Créanciers!$N2665,Créanciers!$G2665))),0)</f>
        <v>0</v>
      </c>
      <c r="H2665">
        <f>IF(AND(NOT(ISBLANK(Créanciers!$I2665)),LOWER(Créanciers!$I2665)&lt;&gt;"chf"),IF(ISBLANK(Créanciers!$O2665),0,IF(ISBLANK(Créanciers!$O2665),0,IF(ISNUMBER(Créanciers!$O2665),Créanciers!$O2665,Créanciers!$G2665))),0)</f>
        <v>0</v>
      </c>
      <c r="I2665">
        <f>IF(AND(NOT(ISBLANK(Créanciers!$I2665)),LOWER(Créanciers!$I2665)&lt;&gt;"chf"),IF(ISBLANK(Créanciers!$P2665),0,IF(ISBLANK(Créanciers!$P2665),0,IF(ISNUMBER(Créanciers!$P2665),Créanciers!$P2665,Créanciers!$G2665))),0)</f>
        <v>0</v>
      </c>
      <c r="J2665">
        <f>IF(AND(NOT(ISBLANK(Créanciers!$I2665)),LOWER(Créanciers!$I2665)&lt;&gt;"chf"),IF(ISBLANK(Créanciers!$Q2665),0,IF(ISBLANK(Créanciers!$Q2665),0,IF(ISNUMBER(Créanciers!$Q2665),Créanciers!$Q2665,Créanciers!$G2665))),0)</f>
        <v>0</v>
      </c>
    </row>
    <row r="2666" spans="2:10" x14ac:dyDescent="0.25">
      <c r="B2666">
        <f>IF(OR(ISBLANK(Créanciers!$I2666),LOWER(Créanciers!$I2666)="chf"),IF(ISBLANK(Créanciers!N2666),0,IF(ISBLANK(Créanciers!$G2666),0,IF(ISNUMBER(Créanciers!N2666),Créanciers!N2666,Créanciers!$G2666))),0)</f>
        <v>0</v>
      </c>
      <c r="C2666">
        <f>IF(OR(ISBLANK(Créanciers!$I2666),LOWER(Créanciers!$I2666)="chf"),IF(ISBLANK(Créanciers!O2666),0,IF(ISBLANK(Créanciers!$G2666),0,IF(ISNUMBER(Créanciers!O2666),Créanciers!O2666,Créanciers!$G2666))),0)</f>
        <v>0</v>
      </c>
      <c r="D2666">
        <f>IF(OR(ISBLANK(Créanciers!$I2666),LOWER(Créanciers!$I2666)="chf"),IF(ISBLANK(Créanciers!P2666),0,IF(ISBLANK(Créanciers!$G2666),0,IF(ISNUMBER(Créanciers!P2666),Créanciers!P2666,Créanciers!$G2666))),0)</f>
        <v>0</v>
      </c>
      <c r="E2666">
        <f>IF(OR(ISBLANK(Créanciers!$I2666),LOWER(Créanciers!$I2666)="chf"),IF(ISBLANK(Créanciers!Q2666),0,IF(ISBLANK(Créanciers!$G2666),0,IF(ISNUMBER(Créanciers!Q2666),Créanciers!Q2666,Créanciers!$G2666))),0)</f>
        <v>0</v>
      </c>
      <c r="G2666">
        <f>IF(AND(NOT(ISBLANK(Créanciers!$I2666)),LOWER(Créanciers!$I2666)&lt;&gt;"chf"),IF(ISBLANK(Créanciers!$N2666),0,IF(ISBLANK(Créanciers!$N2666),0,IF(ISNUMBER(Créanciers!$N2666),Créanciers!$N2666,Créanciers!$G2666))),0)</f>
        <v>0</v>
      </c>
      <c r="H2666">
        <f>IF(AND(NOT(ISBLANK(Créanciers!$I2666)),LOWER(Créanciers!$I2666)&lt;&gt;"chf"),IF(ISBLANK(Créanciers!$O2666),0,IF(ISBLANK(Créanciers!$O2666),0,IF(ISNUMBER(Créanciers!$O2666),Créanciers!$O2666,Créanciers!$G2666))),0)</f>
        <v>0</v>
      </c>
      <c r="I2666">
        <f>IF(AND(NOT(ISBLANK(Créanciers!$I2666)),LOWER(Créanciers!$I2666)&lt;&gt;"chf"),IF(ISBLANK(Créanciers!$P2666),0,IF(ISBLANK(Créanciers!$P2666),0,IF(ISNUMBER(Créanciers!$P2666),Créanciers!$P2666,Créanciers!$G2666))),0)</f>
        <v>0</v>
      </c>
      <c r="J2666">
        <f>IF(AND(NOT(ISBLANK(Créanciers!$I2666)),LOWER(Créanciers!$I2666)&lt;&gt;"chf"),IF(ISBLANK(Créanciers!$Q2666),0,IF(ISBLANK(Créanciers!$Q2666),0,IF(ISNUMBER(Créanciers!$Q2666),Créanciers!$Q2666,Créanciers!$G2666))),0)</f>
        <v>0</v>
      </c>
    </row>
    <row r="2667" spans="2:10" x14ac:dyDescent="0.25">
      <c r="B2667">
        <f>IF(OR(ISBLANK(Créanciers!$I2667),LOWER(Créanciers!$I2667)="chf"),IF(ISBLANK(Créanciers!N2667),0,IF(ISBLANK(Créanciers!$G2667),0,IF(ISNUMBER(Créanciers!N2667),Créanciers!N2667,Créanciers!$G2667))),0)</f>
        <v>0</v>
      </c>
      <c r="C2667">
        <f>IF(OR(ISBLANK(Créanciers!$I2667),LOWER(Créanciers!$I2667)="chf"),IF(ISBLANK(Créanciers!O2667),0,IF(ISBLANK(Créanciers!$G2667),0,IF(ISNUMBER(Créanciers!O2667),Créanciers!O2667,Créanciers!$G2667))),0)</f>
        <v>0</v>
      </c>
      <c r="D2667">
        <f>IF(OR(ISBLANK(Créanciers!$I2667),LOWER(Créanciers!$I2667)="chf"),IF(ISBLANK(Créanciers!P2667),0,IF(ISBLANK(Créanciers!$G2667),0,IF(ISNUMBER(Créanciers!P2667),Créanciers!P2667,Créanciers!$G2667))),0)</f>
        <v>0</v>
      </c>
      <c r="E2667">
        <f>IF(OR(ISBLANK(Créanciers!$I2667),LOWER(Créanciers!$I2667)="chf"),IF(ISBLANK(Créanciers!Q2667),0,IF(ISBLANK(Créanciers!$G2667),0,IF(ISNUMBER(Créanciers!Q2667),Créanciers!Q2667,Créanciers!$G2667))),0)</f>
        <v>0</v>
      </c>
      <c r="G2667">
        <f>IF(AND(NOT(ISBLANK(Créanciers!$I2667)),LOWER(Créanciers!$I2667)&lt;&gt;"chf"),IF(ISBLANK(Créanciers!$N2667),0,IF(ISBLANK(Créanciers!$N2667),0,IF(ISNUMBER(Créanciers!$N2667),Créanciers!$N2667,Créanciers!$G2667))),0)</f>
        <v>0</v>
      </c>
      <c r="H2667">
        <f>IF(AND(NOT(ISBLANK(Créanciers!$I2667)),LOWER(Créanciers!$I2667)&lt;&gt;"chf"),IF(ISBLANK(Créanciers!$O2667),0,IF(ISBLANK(Créanciers!$O2667),0,IF(ISNUMBER(Créanciers!$O2667),Créanciers!$O2667,Créanciers!$G2667))),0)</f>
        <v>0</v>
      </c>
      <c r="I2667">
        <f>IF(AND(NOT(ISBLANK(Créanciers!$I2667)),LOWER(Créanciers!$I2667)&lt;&gt;"chf"),IF(ISBLANK(Créanciers!$P2667),0,IF(ISBLANK(Créanciers!$P2667),0,IF(ISNUMBER(Créanciers!$P2667),Créanciers!$P2667,Créanciers!$G2667))),0)</f>
        <v>0</v>
      </c>
      <c r="J2667">
        <f>IF(AND(NOT(ISBLANK(Créanciers!$I2667)),LOWER(Créanciers!$I2667)&lt;&gt;"chf"),IF(ISBLANK(Créanciers!$Q2667),0,IF(ISBLANK(Créanciers!$Q2667),0,IF(ISNUMBER(Créanciers!$Q2667),Créanciers!$Q2667,Créanciers!$G2667))),0)</f>
        <v>0</v>
      </c>
    </row>
    <row r="2668" spans="2:10" x14ac:dyDescent="0.25">
      <c r="B2668">
        <f>IF(OR(ISBLANK(Créanciers!$I2668),LOWER(Créanciers!$I2668)="chf"),IF(ISBLANK(Créanciers!N2668),0,IF(ISBLANK(Créanciers!$G2668),0,IF(ISNUMBER(Créanciers!N2668),Créanciers!N2668,Créanciers!$G2668))),0)</f>
        <v>0</v>
      </c>
      <c r="C2668">
        <f>IF(OR(ISBLANK(Créanciers!$I2668),LOWER(Créanciers!$I2668)="chf"),IF(ISBLANK(Créanciers!O2668),0,IF(ISBLANK(Créanciers!$G2668),0,IF(ISNUMBER(Créanciers!O2668),Créanciers!O2668,Créanciers!$G2668))),0)</f>
        <v>0</v>
      </c>
      <c r="D2668">
        <f>IF(OR(ISBLANK(Créanciers!$I2668),LOWER(Créanciers!$I2668)="chf"),IF(ISBLANK(Créanciers!P2668),0,IF(ISBLANK(Créanciers!$G2668),0,IF(ISNUMBER(Créanciers!P2668),Créanciers!P2668,Créanciers!$G2668))),0)</f>
        <v>0</v>
      </c>
      <c r="E2668">
        <f>IF(OR(ISBLANK(Créanciers!$I2668),LOWER(Créanciers!$I2668)="chf"),IF(ISBLANK(Créanciers!Q2668),0,IF(ISBLANK(Créanciers!$G2668),0,IF(ISNUMBER(Créanciers!Q2668),Créanciers!Q2668,Créanciers!$G2668))),0)</f>
        <v>0</v>
      </c>
      <c r="G2668">
        <f>IF(AND(NOT(ISBLANK(Créanciers!$I2668)),LOWER(Créanciers!$I2668)&lt;&gt;"chf"),IF(ISBLANK(Créanciers!$N2668),0,IF(ISBLANK(Créanciers!$N2668),0,IF(ISNUMBER(Créanciers!$N2668),Créanciers!$N2668,Créanciers!$G2668))),0)</f>
        <v>0</v>
      </c>
      <c r="H2668">
        <f>IF(AND(NOT(ISBLANK(Créanciers!$I2668)),LOWER(Créanciers!$I2668)&lt;&gt;"chf"),IF(ISBLANK(Créanciers!$O2668),0,IF(ISBLANK(Créanciers!$O2668),0,IF(ISNUMBER(Créanciers!$O2668),Créanciers!$O2668,Créanciers!$G2668))),0)</f>
        <v>0</v>
      </c>
      <c r="I2668">
        <f>IF(AND(NOT(ISBLANK(Créanciers!$I2668)),LOWER(Créanciers!$I2668)&lt;&gt;"chf"),IF(ISBLANK(Créanciers!$P2668),0,IF(ISBLANK(Créanciers!$P2668),0,IF(ISNUMBER(Créanciers!$P2668),Créanciers!$P2668,Créanciers!$G2668))),0)</f>
        <v>0</v>
      </c>
      <c r="J2668">
        <f>IF(AND(NOT(ISBLANK(Créanciers!$I2668)),LOWER(Créanciers!$I2668)&lt;&gt;"chf"),IF(ISBLANK(Créanciers!$Q2668),0,IF(ISBLANK(Créanciers!$Q2668),0,IF(ISNUMBER(Créanciers!$Q2668),Créanciers!$Q2668,Créanciers!$G2668))),0)</f>
        <v>0</v>
      </c>
    </row>
    <row r="2669" spans="2:10" x14ac:dyDescent="0.25">
      <c r="B2669">
        <f>IF(OR(ISBLANK(Créanciers!$I2669),LOWER(Créanciers!$I2669)="chf"),IF(ISBLANK(Créanciers!N2669),0,IF(ISBLANK(Créanciers!$G2669),0,IF(ISNUMBER(Créanciers!N2669),Créanciers!N2669,Créanciers!$G2669))),0)</f>
        <v>0</v>
      </c>
      <c r="C2669">
        <f>IF(OR(ISBLANK(Créanciers!$I2669),LOWER(Créanciers!$I2669)="chf"),IF(ISBLANK(Créanciers!O2669),0,IF(ISBLANK(Créanciers!$G2669),0,IF(ISNUMBER(Créanciers!O2669),Créanciers!O2669,Créanciers!$G2669))),0)</f>
        <v>0</v>
      </c>
      <c r="D2669">
        <f>IF(OR(ISBLANK(Créanciers!$I2669),LOWER(Créanciers!$I2669)="chf"),IF(ISBLANK(Créanciers!P2669),0,IF(ISBLANK(Créanciers!$G2669),0,IF(ISNUMBER(Créanciers!P2669),Créanciers!P2669,Créanciers!$G2669))),0)</f>
        <v>0</v>
      </c>
      <c r="E2669">
        <f>IF(OR(ISBLANK(Créanciers!$I2669),LOWER(Créanciers!$I2669)="chf"),IF(ISBLANK(Créanciers!Q2669),0,IF(ISBLANK(Créanciers!$G2669),0,IF(ISNUMBER(Créanciers!Q2669),Créanciers!Q2669,Créanciers!$G2669))),0)</f>
        <v>0</v>
      </c>
      <c r="G2669">
        <f>IF(AND(NOT(ISBLANK(Créanciers!$I2669)),LOWER(Créanciers!$I2669)&lt;&gt;"chf"),IF(ISBLANK(Créanciers!$N2669),0,IF(ISBLANK(Créanciers!$N2669),0,IF(ISNUMBER(Créanciers!$N2669),Créanciers!$N2669,Créanciers!$G2669))),0)</f>
        <v>0</v>
      </c>
      <c r="H2669">
        <f>IF(AND(NOT(ISBLANK(Créanciers!$I2669)),LOWER(Créanciers!$I2669)&lt;&gt;"chf"),IF(ISBLANK(Créanciers!$O2669),0,IF(ISBLANK(Créanciers!$O2669),0,IF(ISNUMBER(Créanciers!$O2669),Créanciers!$O2669,Créanciers!$G2669))),0)</f>
        <v>0</v>
      </c>
      <c r="I2669">
        <f>IF(AND(NOT(ISBLANK(Créanciers!$I2669)),LOWER(Créanciers!$I2669)&lt;&gt;"chf"),IF(ISBLANK(Créanciers!$P2669),0,IF(ISBLANK(Créanciers!$P2669),0,IF(ISNUMBER(Créanciers!$P2669),Créanciers!$P2669,Créanciers!$G2669))),0)</f>
        <v>0</v>
      </c>
      <c r="J2669">
        <f>IF(AND(NOT(ISBLANK(Créanciers!$I2669)),LOWER(Créanciers!$I2669)&lt;&gt;"chf"),IF(ISBLANK(Créanciers!$Q2669),0,IF(ISBLANK(Créanciers!$Q2669),0,IF(ISNUMBER(Créanciers!$Q2669),Créanciers!$Q2669,Créanciers!$G2669))),0)</f>
        <v>0</v>
      </c>
    </row>
    <row r="2670" spans="2:10" x14ac:dyDescent="0.25">
      <c r="B2670">
        <f>IF(OR(ISBLANK(Créanciers!$I2670),LOWER(Créanciers!$I2670)="chf"),IF(ISBLANK(Créanciers!N2670),0,IF(ISBLANK(Créanciers!$G2670),0,IF(ISNUMBER(Créanciers!N2670),Créanciers!N2670,Créanciers!$G2670))),0)</f>
        <v>0</v>
      </c>
      <c r="C2670">
        <f>IF(OR(ISBLANK(Créanciers!$I2670),LOWER(Créanciers!$I2670)="chf"),IF(ISBLANK(Créanciers!O2670),0,IF(ISBLANK(Créanciers!$G2670),0,IF(ISNUMBER(Créanciers!O2670),Créanciers!O2670,Créanciers!$G2670))),0)</f>
        <v>0</v>
      </c>
      <c r="D2670">
        <f>IF(OR(ISBLANK(Créanciers!$I2670),LOWER(Créanciers!$I2670)="chf"),IF(ISBLANK(Créanciers!P2670),0,IF(ISBLANK(Créanciers!$G2670),0,IF(ISNUMBER(Créanciers!P2670),Créanciers!P2670,Créanciers!$G2670))),0)</f>
        <v>0</v>
      </c>
      <c r="E2670">
        <f>IF(OR(ISBLANK(Créanciers!$I2670),LOWER(Créanciers!$I2670)="chf"),IF(ISBLANK(Créanciers!Q2670),0,IF(ISBLANK(Créanciers!$G2670),0,IF(ISNUMBER(Créanciers!Q2670),Créanciers!Q2670,Créanciers!$G2670))),0)</f>
        <v>0</v>
      </c>
      <c r="G2670">
        <f>IF(AND(NOT(ISBLANK(Créanciers!$I2670)),LOWER(Créanciers!$I2670)&lt;&gt;"chf"),IF(ISBLANK(Créanciers!$N2670),0,IF(ISBLANK(Créanciers!$N2670),0,IF(ISNUMBER(Créanciers!$N2670),Créanciers!$N2670,Créanciers!$G2670))),0)</f>
        <v>0</v>
      </c>
      <c r="H2670">
        <f>IF(AND(NOT(ISBLANK(Créanciers!$I2670)),LOWER(Créanciers!$I2670)&lt;&gt;"chf"),IF(ISBLANK(Créanciers!$O2670),0,IF(ISBLANK(Créanciers!$O2670),0,IF(ISNUMBER(Créanciers!$O2670),Créanciers!$O2670,Créanciers!$G2670))),0)</f>
        <v>0</v>
      </c>
      <c r="I2670">
        <f>IF(AND(NOT(ISBLANK(Créanciers!$I2670)),LOWER(Créanciers!$I2670)&lt;&gt;"chf"),IF(ISBLANK(Créanciers!$P2670),0,IF(ISBLANK(Créanciers!$P2670),0,IF(ISNUMBER(Créanciers!$P2670),Créanciers!$P2670,Créanciers!$G2670))),0)</f>
        <v>0</v>
      </c>
      <c r="J2670">
        <f>IF(AND(NOT(ISBLANK(Créanciers!$I2670)),LOWER(Créanciers!$I2670)&lt;&gt;"chf"),IF(ISBLANK(Créanciers!$Q2670),0,IF(ISBLANK(Créanciers!$Q2670),0,IF(ISNUMBER(Créanciers!$Q2670),Créanciers!$Q2670,Créanciers!$G2670))),0)</f>
        <v>0</v>
      </c>
    </row>
    <row r="2671" spans="2:10" x14ac:dyDescent="0.25">
      <c r="B2671">
        <f>IF(OR(ISBLANK(Créanciers!$I2671),LOWER(Créanciers!$I2671)="chf"),IF(ISBLANK(Créanciers!N2671),0,IF(ISBLANK(Créanciers!$G2671),0,IF(ISNUMBER(Créanciers!N2671),Créanciers!N2671,Créanciers!$G2671))),0)</f>
        <v>0</v>
      </c>
      <c r="C2671">
        <f>IF(OR(ISBLANK(Créanciers!$I2671),LOWER(Créanciers!$I2671)="chf"),IF(ISBLANK(Créanciers!O2671),0,IF(ISBLANK(Créanciers!$G2671),0,IF(ISNUMBER(Créanciers!O2671),Créanciers!O2671,Créanciers!$G2671))),0)</f>
        <v>0</v>
      </c>
      <c r="D2671">
        <f>IF(OR(ISBLANK(Créanciers!$I2671),LOWER(Créanciers!$I2671)="chf"),IF(ISBLANK(Créanciers!P2671),0,IF(ISBLANK(Créanciers!$G2671),0,IF(ISNUMBER(Créanciers!P2671),Créanciers!P2671,Créanciers!$G2671))),0)</f>
        <v>0</v>
      </c>
      <c r="E2671">
        <f>IF(OR(ISBLANK(Créanciers!$I2671),LOWER(Créanciers!$I2671)="chf"),IF(ISBLANK(Créanciers!Q2671),0,IF(ISBLANK(Créanciers!$G2671),0,IF(ISNUMBER(Créanciers!Q2671),Créanciers!Q2671,Créanciers!$G2671))),0)</f>
        <v>0</v>
      </c>
      <c r="G2671">
        <f>IF(AND(NOT(ISBLANK(Créanciers!$I2671)),LOWER(Créanciers!$I2671)&lt;&gt;"chf"),IF(ISBLANK(Créanciers!$N2671),0,IF(ISBLANK(Créanciers!$N2671),0,IF(ISNUMBER(Créanciers!$N2671),Créanciers!$N2671,Créanciers!$G2671))),0)</f>
        <v>0</v>
      </c>
      <c r="H2671">
        <f>IF(AND(NOT(ISBLANK(Créanciers!$I2671)),LOWER(Créanciers!$I2671)&lt;&gt;"chf"),IF(ISBLANK(Créanciers!$O2671),0,IF(ISBLANK(Créanciers!$O2671),0,IF(ISNUMBER(Créanciers!$O2671),Créanciers!$O2671,Créanciers!$G2671))),0)</f>
        <v>0</v>
      </c>
      <c r="I2671">
        <f>IF(AND(NOT(ISBLANK(Créanciers!$I2671)),LOWER(Créanciers!$I2671)&lt;&gt;"chf"),IF(ISBLANK(Créanciers!$P2671),0,IF(ISBLANK(Créanciers!$P2671),0,IF(ISNUMBER(Créanciers!$P2671),Créanciers!$P2671,Créanciers!$G2671))),0)</f>
        <v>0</v>
      </c>
      <c r="J2671">
        <f>IF(AND(NOT(ISBLANK(Créanciers!$I2671)),LOWER(Créanciers!$I2671)&lt;&gt;"chf"),IF(ISBLANK(Créanciers!$Q2671),0,IF(ISBLANK(Créanciers!$Q2671),0,IF(ISNUMBER(Créanciers!$Q2671),Créanciers!$Q2671,Créanciers!$G2671))),0)</f>
        <v>0</v>
      </c>
    </row>
    <row r="2672" spans="2:10" x14ac:dyDescent="0.25">
      <c r="B2672">
        <f>IF(OR(ISBLANK(Créanciers!$I2672),LOWER(Créanciers!$I2672)="chf"),IF(ISBLANK(Créanciers!N2672),0,IF(ISBLANK(Créanciers!$G2672),0,IF(ISNUMBER(Créanciers!N2672),Créanciers!N2672,Créanciers!$G2672))),0)</f>
        <v>0</v>
      </c>
      <c r="C2672">
        <f>IF(OR(ISBLANK(Créanciers!$I2672),LOWER(Créanciers!$I2672)="chf"),IF(ISBLANK(Créanciers!O2672),0,IF(ISBLANK(Créanciers!$G2672),0,IF(ISNUMBER(Créanciers!O2672),Créanciers!O2672,Créanciers!$G2672))),0)</f>
        <v>0</v>
      </c>
      <c r="D2672">
        <f>IF(OR(ISBLANK(Créanciers!$I2672),LOWER(Créanciers!$I2672)="chf"),IF(ISBLANK(Créanciers!P2672),0,IF(ISBLANK(Créanciers!$G2672),0,IF(ISNUMBER(Créanciers!P2672),Créanciers!P2672,Créanciers!$G2672))),0)</f>
        <v>0</v>
      </c>
      <c r="E2672">
        <f>IF(OR(ISBLANK(Créanciers!$I2672),LOWER(Créanciers!$I2672)="chf"),IF(ISBLANK(Créanciers!Q2672),0,IF(ISBLANK(Créanciers!$G2672),0,IF(ISNUMBER(Créanciers!Q2672),Créanciers!Q2672,Créanciers!$G2672))),0)</f>
        <v>0</v>
      </c>
      <c r="G2672">
        <f>IF(AND(NOT(ISBLANK(Créanciers!$I2672)),LOWER(Créanciers!$I2672)&lt;&gt;"chf"),IF(ISBLANK(Créanciers!$N2672),0,IF(ISBLANK(Créanciers!$N2672),0,IF(ISNUMBER(Créanciers!$N2672),Créanciers!$N2672,Créanciers!$G2672))),0)</f>
        <v>0</v>
      </c>
      <c r="H2672">
        <f>IF(AND(NOT(ISBLANK(Créanciers!$I2672)),LOWER(Créanciers!$I2672)&lt;&gt;"chf"),IF(ISBLANK(Créanciers!$O2672),0,IF(ISBLANK(Créanciers!$O2672),0,IF(ISNUMBER(Créanciers!$O2672),Créanciers!$O2672,Créanciers!$G2672))),0)</f>
        <v>0</v>
      </c>
      <c r="I2672">
        <f>IF(AND(NOT(ISBLANK(Créanciers!$I2672)),LOWER(Créanciers!$I2672)&lt;&gt;"chf"),IF(ISBLANK(Créanciers!$P2672),0,IF(ISBLANK(Créanciers!$P2672),0,IF(ISNUMBER(Créanciers!$P2672),Créanciers!$P2672,Créanciers!$G2672))),0)</f>
        <v>0</v>
      </c>
      <c r="J2672">
        <f>IF(AND(NOT(ISBLANK(Créanciers!$I2672)),LOWER(Créanciers!$I2672)&lt;&gt;"chf"),IF(ISBLANK(Créanciers!$Q2672),0,IF(ISBLANK(Créanciers!$Q2672),0,IF(ISNUMBER(Créanciers!$Q2672),Créanciers!$Q2672,Créanciers!$G2672))),0)</f>
        <v>0</v>
      </c>
    </row>
    <row r="2673" spans="2:10" x14ac:dyDescent="0.25">
      <c r="B2673">
        <f>IF(OR(ISBLANK(Créanciers!$I2673),LOWER(Créanciers!$I2673)="chf"),IF(ISBLANK(Créanciers!N2673),0,IF(ISBLANK(Créanciers!$G2673),0,IF(ISNUMBER(Créanciers!N2673),Créanciers!N2673,Créanciers!$G2673))),0)</f>
        <v>0</v>
      </c>
      <c r="C2673">
        <f>IF(OR(ISBLANK(Créanciers!$I2673),LOWER(Créanciers!$I2673)="chf"),IF(ISBLANK(Créanciers!O2673),0,IF(ISBLANK(Créanciers!$G2673),0,IF(ISNUMBER(Créanciers!O2673),Créanciers!O2673,Créanciers!$G2673))),0)</f>
        <v>0</v>
      </c>
      <c r="D2673">
        <f>IF(OR(ISBLANK(Créanciers!$I2673),LOWER(Créanciers!$I2673)="chf"),IF(ISBLANK(Créanciers!P2673),0,IF(ISBLANK(Créanciers!$G2673),0,IF(ISNUMBER(Créanciers!P2673),Créanciers!P2673,Créanciers!$G2673))),0)</f>
        <v>0</v>
      </c>
      <c r="E2673">
        <f>IF(OR(ISBLANK(Créanciers!$I2673),LOWER(Créanciers!$I2673)="chf"),IF(ISBLANK(Créanciers!Q2673),0,IF(ISBLANK(Créanciers!$G2673),0,IF(ISNUMBER(Créanciers!Q2673),Créanciers!Q2673,Créanciers!$G2673))),0)</f>
        <v>0</v>
      </c>
      <c r="G2673">
        <f>IF(AND(NOT(ISBLANK(Créanciers!$I2673)),LOWER(Créanciers!$I2673)&lt;&gt;"chf"),IF(ISBLANK(Créanciers!$N2673),0,IF(ISBLANK(Créanciers!$N2673),0,IF(ISNUMBER(Créanciers!$N2673),Créanciers!$N2673,Créanciers!$G2673))),0)</f>
        <v>0</v>
      </c>
      <c r="H2673">
        <f>IF(AND(NOT(ISBLANK(Créanciers!$I2673)),LOWER(Créanciers!$I2673)&lt;&gt;"chf"),IF(ISBLANK(Créanciers!$O2673),0,IF(ISBLANK(Créanciers!$O2673),0,IF(ISNUMBER(Créanciers!$O2673),Créanciers!$O2673,Créanciers!$G2673))),0)</f>
        <v>0</v>
      </c>
      <c r="I2673">
        <f>IF(AND(NOT(ISBLANK(Créanciers!$I2673)),LOWER(Créanciers!$I2673)&lt;&gt;"chf"),IF(ISBLANK(Créanciers!$P2673),0,IF(ISBLANK(Créanciers!$P2673),0,IF(ISNUMBER(Créanciers!$P2673),Créanciers!$P2673,Créanciers!$G2673))),0)</f>
        <v>0</v>
      </c>
      <c r="J2673">
        <f>IF(AND(NOT(ISBLANK(Créanciers!$I2673)),LOWER(Créanciers!$I2673)&lt;&gt;"chf"),IF(ISBLANK(Créanciers!$Q2673),0,IF(ISBLANK(Créanciers!$Q2673),0,IF(ISNUMBER(Créanciers!$Q2673),Créanciers!$Q2673,Créanciers!$G2673))),0)</f>
        <v>0</v>
      </c>
    </row>
    <row r="2674" spans="2:10" x14ac:dyDescent="0.25">
      <c r="B2674">
        <f>IF(OR(ISBLANK(Créanciers!$I2674),LOWER(Créanciers!$I2674)="chf"),IF(ISBLANK(Créanciers!N2674),0,IF(ISBLANK(Créanciers!$G2674),0,IF(ISNUMBER(Créanciers!N2674),Créanciers!N2674,Créanciers!$G2674))),0)</f>
        <v>0</v>
      </c>
      <c r="C2674">
        <f>IF(OR(ISBLANK(Créanciers!$I2674),LOWER(Créanciers!$I2674)="chf"),IF(ISBLANK(Créanciers!O2674),0,IF(ISBLANK(Créanciers!$G2674),0,IF(ISNUMBER(Créanciers!O2674),Créanciers!O2674,Créanciers!$G2674))),0)</f>
        <v>0</v>
      </c>
      <c r="D2674">
        <f>IF(OR(ISBLANK(Créanciers!$I2674),LOWER(Créanciers!$I2674)="chf"),IF(ISBLANK(Créanciers!P2674),0,IF(ISBLANK(Créanciers!$G2674),0,IF(ISNUMBER(Créanciers!P2674),Créanciers!P2674,Créanciers!$G2674))),0)</f>
        <v>0</v>
      </c>
      <c r="E2674">
        <f>IF(OR(ISBLANK(Créanciers!$I2674),LOWER(Créanciers!$I2674)="chf"),IF(ISBLANK(Créanciers!Q2674),0,IF(ISBLANK(Créanciers!$G2674),0,IF(ISNUMBER(Créanciers!Q2674),Créanciers!Q2674,Créanciers!$G2674))),0)</f>
        <v>0</v>
      </c>
      <c r="G2674">
        <f>IF(AND(NOT(ISBLANK(Créanciers!$I2674)),LOWER(Créanciers!$I2674)&lt;&gt;"chf"),IF(ISBLANK(Créanciers!$N2674),0,IF(ISBLANK(Créanciers!$N2674),0,IF(ISNUMBER(Créanciers!$N2674),Créanciers!$N2674,Créanciers!$G2674))),0)</f>
        <v>0</v>
      </c>
      <c r="H2674">
        <f>IF(AND(NOT(ISBLANK(Créanciers!$I2674)),LOWER(Créanciers!$I2674)&lt;&gt;"chf"),IF(ISBLANK(Créanciers!$O2674),0,IF(ISBLANK(Créanciers!$O2674),0,IF(ISNUMBER(Créanciers!$O2674),Créanciers!$O2674,Créanciers!$G2674))),0)</f>
        <v>0</v>
      </c>
      <c r="I2674">
        <f>IF(AND(NOT(ISBLANK(Créanciers!$I2674)),LOWER(Créanciers!$I2674)&lt;&gt;"chf"),IF(ISBLANK(Créanciers!$P2674),0,IF(ISBLANK(Créanciers!$P2674),0,IF(ISNUMBER(Créanciers!$P2674),Créanciers!$P2674,Créanciers!$G2674))),0)</f>
        <v>0</v>
      </c>
      <c r="J2674">
        <f>IF(AND(NOT(ISBLANK(Créanciers!$I2674)),LOWER(Créanciers!$I2674)&lt;&gt;"chf"),IF(ISBLANK(Créanciers!$Q2674),0,IF(ISBLANK(Créanciers!$Q2674),0,IF(ISNUMBER(Créanciers!$Q2674),Créanciers!$Q2674,Créanciers!$G2674))),0)</f>
        <v>0</v>
      </c>
    </row>
    <row r="2675" spans="2:10" x14ac:dyDescent="0.25">
      <c r="B2675">
        <f>IF(OR(ISBLANK(Créanciers!$I2675),LOWER(Créanciers!$I2675)="chf"),IF(ISBLANK(Créanciers!N2675),0,IF(ISBLANK(Créanciers!$G2675),0,IF(ISNUMBER(Créanciers!N2675),Créanciers!N2675,Créanciers!$G2675))),0)</f>
        <v>0</v>
      </c>
      <c r="C2675">
        <f>IF(OR(ISBLANK(Créanciers!$I2675),LOWER(Créanciers!$I2675)="chf"),IF(ISBLANK(Créanciers!O2675),0,IF(ISBLANK(Créanciers!$G2675),0,IF(ISNUMBER(Créanciers!O2675),Créanciers!O2675,Créanciers!$G2675))),0)</f>
        <v>0</v>
      </c>
      <c r="D2675">
        <f>IF(OR(ISBLANK(Créanciers!$I2675),LOWER(Créanciers!$I2675)="chf"),IF(ISBLANK(Créanciers!P2675),0,IF(ISBLANK(Créanciers!$G2675),0,IF(ISNUMBER(Créanciers!P2675),Créanciers!P2675,Créanciers!$G2675))),0)</f>
        <v>0</v>
      </c>
      <c r="E2675">
        <f>IF(OR(ISBLANK(Créanciers!$I2675),LOWER(Créanciers!$I2675)="chf"),IF(ISBLANK(Créanciers!Q2675),0,IF(ISBLANK(Créanciers!$G2675),0,IF(ISNUMBER(Créanciers!Q2675),Créanciers!Q2675,Créanciers!$G2675))),0)</f>
        <v>0</v>
      </c>
      <c r="G2675">
        <f>IF(AND(NOT(ISBLANK(Créanciers!$I2675)),LOWER(Créanciers!$I2675)&lt;&gt;"chf"),IF(ISBLANK(Créanciers!$N2675),0,IF(ISBLANK(Créanciers!$N2675),0,IF(ISNUMBER(Créanciers!$N2675),Créanciers!$N2675,Créanciers!$G2675))),0)</f>
        <v>0</v>
      </c>
      <c r="H2675">
        <f>IF(AND(NOT(ISBLANK(Créanciers!$I2675)),LOWER(Créanciers!$I2675)&lt;&gt;"chf"),IF(ISBLANK(Créanciers!$O2675),0,IF(ISBLANK(Créanciers!$O2675),0,IF(ISNUMBER(Créanciers!$O2675),Créanciers!$O2675,Créanciers!$G2675))),0)</f>
        <v>0</v>
      </c>
      <c r="I2675">
        <f>IF(AND(NOT(ISBLANK(Créanciers!$I2675)),LOWER(Créanciers!$I2675)&lt;&gt;"chf"),IF(ISBLANK(Créanciers!$P2675),0,IF(ISBLANK(Créanciers!$P2675),0,IF(ISNUMBER(Créanciers!$P2675),Créanciers!$P2675,Créanciers!$G2675))),0)</f>
        <v>0</v>
      </c>
      <c r="J2675">
        <f>IF(AND(NOT(ISBLANK(Créanciers!$I2675)),LOWER(Créanciers!$I2675)&lt;&gt;"chf"),IF(ISBLANK(Créanciers!$Q2675),0,IF(ISBLANK(Créanciers!$Q2675),0,IF(ISNUMBER(Créanciers!$Q2675),Créanciers!$Q2675,Créanciers!$G2675))),0)</f>
        <v>0</v>
      </c>
    </row>
    <row r="2676" spans="2:10" x14ac:dyDescent="0.25">
      <c r="B2676">
        <f>IF(OR(ISBLANK(Créanciers!$I2676),LOWER(Créanciers!$I2676)="chf"),IF(ISBLANK(Créanciers!N2676),0,IF(ISBLANK(Créanciers!$G2676),0,IF(ISNUMBER(Créanciers!N2676),Créanciers!N2676,Créanciers!$G2676))),0)</f>
        <v>0</v>
      </c>
      <c r="C2676">
        <f>IF(OR(ISBLANK(Créanciers!$I2676),LOWER(Créanciers!$I2676)="chf"),IF(ISBLANK(Créanciers!O2676),0,IF(ISBLANK(Créanciers!$G2676),0,IF(ISNUMBER(Créanciers!O2676),Créanciers!O2676,Créanciers!$G2676))),0)</f>
        <v>0</v>
      </c>
      <c r="D2676">
        <f>IF(OR(ISBLANK(Créanciers!$I2676),LOWER(Créanciers!$I2676)="chf"),IF(ISBLANK(Créanciers!P2676),0,IF(ISBLANK(Créanciers!$G2676),0,IF(ISNUMBER(Créanciers!P2676),Créanciers!P2676,Créanciers!$G2676))),0)</f>
        <v>0</v>
      </c>
      <c r="E2676">
        <f>IF(OR(ISBLANK(Créanciers!$I2676),LOWER(Créanciers!$I2676)="chf"),IF(ISBLANK(Créanciers!Q2676),0,IF(ISBLANK(Créanciers!$G2676),0,IF(ISNUMBER(Créanciers!Q2676),Créanciers!Q2676,Créanciers!$G2676))),0)</f>
        <v>0</v>
      </c>
      <c r="G2676">
        <f>IF(AND(NOT(ISBLANK(Créanciers!$I2676)),LOWER(Créanciers!$I2676)&lt;&gt;"chf"),IF(ISBLANK(Créanciers!$N2676),0,IF(ISBLANK(Créanciers!$N2676),0,IF(ISNUMBER(Créanciers!$N2676),Créanciers!$N2676,Créanciers!$G2676))),0)</f>
        <v>0</v>
      </c>
      <c r="H2676">
        <f>IF(AND(NOT(ISBLANK(Créanciers!$I2676)),LOWER(Créanciers!$I2676)&lt;&gt;"chf"),IF(ISBLANK(Créanciers!$O2676),0,IF(ISBLANK(Créanciers!$O2676),0,IF(ISNUMBER(Créanciers!$O2676),Créanciers!$O2676,Créanciers!$G2676))),0)</f>
        <v>0</v>
      </c>
      <c r="I2676">
        <f>IF(AND(NOT(ISBLANK(Créanciers!$I2676)),LOWER(Créanciers!$I2676)&lt;&gt;"chf"),IF(ISBLANK(Créanciers!$P2676),0,IF(ISBLANK(Créanciers!$P2676),0,IF(ISNUMBER(Créanciers!$P2676),Créanciers!$P2676,Créanciers!$G2676))),0)</f>
        <v>0</v>
      </c>
      <c r="J2676">
        <f>IF(AND(NOT(ISBLANK(Créanciers!$I2676)),LOWER(Créanciers!$I2676)&lt;&gt;"chf"),IF(ISBLANK(Créanciers!$Q2676),0,IF(ISBLANK(Créanciers!$Q2676),0,IF(ISNUMBER(Créanciers!$Q2676),Créanciers!$Q2676,Créanciers!$G2676))),0)</f>
        <v>0</v>
      </c>
    </row>
    <row r="2677" spans="2:10" x14ac:dyDescent="0.25">
      <c r="B2677">
        <f>IF(OR(ISBLANK(Créanciers!$I2677),LOWER(Créanciers!$I2677)="chf"),IF(ISBLANK(Créanciers!N2677),0,IF(ISBLANK(Créanciers!$G2677),0,IF(ISNUMBER(Créanciers!N2677),Créanciers!N2677,Créanciers!$G2677))),0)</f>
        <v>0</v>
      </c>
      <c r="C2677">
        <f>IF(OR(ISBLANK(Créanciers!$I2677),LOWER(Créanciers!$I2677)="chf"),IF(ISBLANK(Créanciers!O2677),0,IF(ISBLANK(Créanciers!$G2677),0,IF(ISNUMBER(Créanciers!O2677),Créanciers!O2677,Créanciers!$G2677))),0)</f>
        <v>0</v>
      </c>
      <c r="D2677">
        <f>IF(OR(ISBLANK(Créanciers!$I2677),LOWER(Créanciers!$I2677)="chf"),IF(ISBLANK(Créanciers!P2677),0,IF(ISBLANK(Créanciers!$G2677),0,IF(ISNUMBER(Créanciers!P2677),Créanciers!P2677,Créanciers!$G2677))),0)</f>
        <v>0</v>
      </c>
      <c r="E2677">
        <f>IF(OR(ISBLANK(Créanciers!$I2677),LOWER(Créanciers!$I2677)="chf"),IF(ISBLANK(Créanciers!Q2677),0,IF(ISBLANK(Créanciers!$G2677),0,IF(ISNUMBER(Créanciers!Q2677),Créanciers!Q2677,Créanciers!$G2677))),0)</f>
        <v>0</v>
      </c>
      <c r="G2677">
        <f>IF(AND(NOT(ISBLANK(Créanciers!$I2677)),LOWER(Créanciers!$I2677)&lt;&gt;"chf"),IF(ISBLANK(Créanciers!$N2677),0,IF(ISBLANK(Créanciers!$N2677),0,IF(ISNUMBER(Créanciers!$N2677),Créanciers!$N2677,Créanciers!$G2677))),0)</f>
        <v>0</v>
      </c>
      <c r="H2677">
        <f>IF(AND(NOT(ISBLANK(Créanciers!$I2677)),LOWER(Créanciers!$I2677)&lt;&gt;"chf"),IF(ISBLANK(Créanciers!$O2677),0,IF(ISBLANK(Créanciers!$O2677),0,IF(ISNUMBER(Créanciers!$O2677),Créanciers!$O2677,Créanciers!$G2677))),0)</f>
        <v>0</v>
      </c>
      <c r="I2677">
        <f>IF(AND(NOT(ISBLANK(Créanciers!$I2677)),LOWER(Créanciers!$I2677)&lt;&gt;"chf"),IF(ISBLANK(Créanciers!$P2677),0,IF(ISBLANK(Créanciers!$P2677),0,IF(ISNUMBER(Créanciers!$P2677),Créanciers!$P2677,Créanciers!$G2677))),0)</f>
        <v>0</v>
      </c>
      <c r="J2677">
        <f>IF(AND(NOT(ISBLANK(Créanciers!$I2677)),LOWER(Créanciers!$I2677)&lt;&gt;"chf"),IF(ISBLANK(Créanciers!$Q2677),0,IF(ISBLANK(Créanciers!$Q2677),0,IF(ISNUMBER(Créanciers!$Q2677),Créanciers!$Q2677,Créanciers!$G2677))),0)</f>
        <v>0</v>
      </c>
    </row>
    <row r="2678" spans="2:10" x14ac:dyDescent="0.25">
      <c r="B2678">
        <f>IF(OR(ISBLANK(Créanciers!$I2678),LOWER(Créanciers!$I2678)="chf"),IF(ISBLANK(Créanciers!N2678),0,IF(ISBLANK(Créanciers!$G2678),0,IF(ISNUMBER(Créanciers!N2678),Créanciers!N2678,Créanciers!$G2678))),0)</f>
        <v>0</v>
      </c>
      <c r="C2678">
        <f>IF(OR(ISBLANK(Créanciers!$I2678),LOWER(Créanciers!$I2678)="chf"),IF(ISBLANK(Créanciers!O2678),0,IF(ISBLANK(Créanciers!$G2678),0,IF(ISNUMBER(Créanciers!O2678),Créanciers!O2678,Créanciers!$G2678))),0)</f>
        <v>0</v>
      </c>
      <c r="D2678">
        <f>IF(OR(ISBLANK(Créanciers!$I2678),LOWER(Créanciers!$I2678)="chf"),IF(ISBLANK(Créanciers!P2678),0,IF(ISBLANK(Créanciers!$G2678),0,IF(ISNUMBER(Créanciers!P2678),Créanciers!P2678,Créanciers!$G2678))),0)</f>
        <v>0</v>
      </c>
      <c r="E2678">
        <f>IF(OR(ISBLANK(Créanciers!$I2678),LOWER(Créanciers!$I2678)="chf"),IF(ISBLANK(Créanciers!Q2678),0,IF(ISBLANK(Créanciers!$G2678),0,IF(ISNUMBER(Créanciers!Q2678),Créanciers!Q2678,Créanciers!$G2678))),0)</f>
        <v>0</v>
      </c>
      <c r="G2678">
        <f>IF(AND(NOT(ISBLANK(Créanciers!$I2678)),LOWER(Créanciers!$I2678)&lt;&gt;"chf"),IF(ISBLANK(Créanciers!$N2678),0,IF(ISBLANK(Créanciers!$N2678),0,IF(ISNUMBER(Créanciers!$N2678),Créanciers!$N2678,Créanciers!$G2678))),0)</f>
        <v>0</v>
      </c>
      <c r="H2678">
        <f>IF(AND(NOT(ISBLANK(Créanciers!$I2678)),LOWER(Créanciers!$I2678)&lt;&gt;"chf"),IF(ISBLANK(Créanciers!$O2678),0,IF(ISBLANK(Créanciers!$O2678),0,IF(ISNUMBER(Créanciers!$O2678),Créanciers!$O2678,Créanciers!$G2678))),0)</f>
        <v>0</v>
      </c>
      <c r="I2678">
        <f>IF(AND(NOT(ISBLANK(Créanciers!$I2678)),LOWER(Créanciers!$I2678)&lt;&gt;"chf"),IF(ISBLANK(Créanciers!$P2678),0,IF(ISBLANK(Créanciers!$P2678),0,IF(ISNUMBER(Créanciers!$P2678),Créanciers!$P2678,Créanciers!$G2678))),0)</f>
        <v>0</v>
      </c>
      <c r="J2678">
        <f>IF(AND(NOT(ISBLANK(Créanciers!$I2678)),LOWER(Créanciers!$I2678)&lt;&gt;"chf"),IF(ISBLANK(Créanciers!$Q2678),0,IF(ISBLANK(Créanciers!$Q2678),0,IF(ISNUMBER(Créanciers!$Q2678),Créanciers!$Q2678,Créanciers!$G2678))),0)</f>
        <v>0</v>
      </c>
    </row>
    <row r="2679" spans="2:10" x14ac:dyDescent="0.25">
      <c r="B2679">
        <f>IF(OR(ISBLANK(Créanciers!$I2679),LOWER(Créanciers!$I2679)="chf"),IF(ISBLANK(Créanciers!N2679),0,IF(ISBLANK(Créanciers!$G2679),0,IF(ISNUMBER(Créanciers!N2679),Créanciers!N2679,Créanciers!$G2679))),0)</f>
        <v>0</v>
      </c>
      <c r="C2679">
        <f>IF(OR(ISBLANK(Créanciers!$I2679),LOWER(Créanciers!$I2679)="chf"),IF(ISBLANK(Créanciers!O2679),0,IF(ISBLANK(Créanciers!$G2679),0,IF(ISNUMBER(Créanciers!O2679),Créanciers!O2679,Créanciers!$G2679))),0)</f>
        <v>0</v>
      </c>
      <c r="D2679">
        <f>IF(OR(ISBLANK(Créanciers!$I2679),LOWER(Créanciers!$I2679)="chf"),IF(ISBLANK(Créanciers!P2679),0,IF(ISBLANK(Créanciers!$G2679),0,IF(ISNUMBER(Créanciers!P2679),Créanciers!P2679,Créanciers!$G2679))),0)</f>
        <v>0</v>
      </c>
      <c r="E2679">
        <f>IF(OR(ISBLANK(Créanciers!$I2679),LOWER(Créanciers!$I2679)="chf"),IF(ISBLANK(Créanciers!Q2679),0,IF(ISBLANK(Créanciers!$G2679),0,IF(ISNUMBER(Créanciers!Q2679),Créanciers!Q2679,Créanciers!$G2679))),0)</f>
        <v>0</v>
      </c>
      <c r="G2679">
        <f>IF(AND(NOT(ISBLANK(Créanciers!$I2679)),LOWER(Créanciers!$I2679)&lt;&gt;"chf"),IF(ISBLANK(Créanciers!$N2679),0,IF(ISBLANK(Créanciers!$N2679),0,IF(ISNUMBER(Créanciers!$N2679),Créanciers!$N2679,Créanciers!$G2679))),0)</f>
        <v>0</v>
      </c>
      <c r="H2679">
        <f>IF(AND(NOT(ISBLANK(Créanciers!$I2679)),LOWER(Créanciers!$I2679)&lt;&gt;"chf"),IF(ISBLANK(Créanciers!$O2679),0,IF(ISBLANK(Créanciers!$O2679),0,IF(ISNUMBER(Créanciers!$O2679),Créanciers!$O2679,Créanciers!$G2679))),0)</f>
        <v>0</v>
      </c>
      <c r="I2679">
        <f>IF(AND(NOT(ISBLANK(Créanciers!$I2679)),LOWER(Créanciers!$I2679)&lt;&gt;"chf"),IF(ISBLANK(Créanciers!$P2679),0,IF(ISBLANK(Créanciers!$P2679),0,IF(ISNUMBER(Créanciers!$P2679),Créanciers!$P2679,Créanciers!$G2679))),0)</f>
        <v>0</v>
      </c>
      <c r="J2679">
        <f>IF(AND(NOT(ISBLANK(Créanciers!$I2679)),LOWER(Créanciers!$I2679)&lt;&gt;"chf"),IF(ISBLANK(Créanciers!$Q2679),0,IF(ISBLANK(Créanciers!$Q2679),0,IF(ISNUMBER(Créanciers!$Q2679),Créanciers!$Q2679,Créanciers!$G2679))),0)</f>
        <v>0</v>
      </c>
    </row>
    <row r="2680" spans="2:10" x14ac:dyDescent="0.25">
      <c r="B2680">
        <f>IF(OR(ISBLANK(Créanciers!$I2680),LOWER(Créanciers!$I2680)="chf"),IF(ISBLANK(Créanciers!N2680),0,IF(ISBLANK(Créanciers!$G2680),0,IF(ISNUMBER(Créanciers!N2680),Créanciers!N2680,Créanciers!$G2680))),0)</f>
        <v>0</v>
      </c>
      <c r="C2680">
        <f>IF(OR(ISBLANK(Créanciers!$I2680),LOWER(Créanciers!$I2680)="chf"),IF(ISBLANK(Créanciers!O2680),0,IF(ISBLANK(Créanciers!$G2680),0,IF(ISNUMBER(Créanciers!O2680),Créanciers!O2680,Créanciers!$G2680))),0)</f>
        <v>0</v>
      </c>
      <c r="D2680">
        <f>IF(OR(ISBLANK(Créanciers!$I2680),LOWER(Créanciers!$I2680)="chf"),IF(ISBLANK(Créanciers!P2680),0,IF(ISBLANK(Créanciers!$G2680),0,IF(ISNUMBER(Créanciers!P2680),Créanciers!P2680,Créanciers!$G2680))),0)</f>
        <v>0</v>
      </c>
      <c r="E2680">
        <f>IF(OR(ISBLANK(Créanciers!$I2680),LOWER(Créanciers!$I2680)="chf"),IF(ISBLANK(Créanciers!Q2680),0,IF(ISBLANK(Créanciers!$G2680),0,IF(ISNUMBER(Créanciers!Q2680),Créanciers!Q2680,Créanciers!$G2680))),0)</f>
        <v>0</v>
      </c>
      <c r="G2680">
        <f>IF(AND(NOT(ISBLANK(Créanciers!$I2680)),LOWER(Créanciers!$I2680)&lt;&gt;"chf"),IF(ISBLANK(Créanciers!$N2680),0,IF(ISBLANK(Créanciers!$N2680),0,IF(ISNUMBER(Créanciers!$N2680),Créanciers!$N2680,Créanciers!$G2680))),0)</f>
        <v>0</v>
      </c>
      <c r="H2680">
        <f>IF(AND(NOT(ISBLANK(Créanciers!$I2680)),LOWER(Créanciers!$I2680)&lt;&gt;"chf"),IF(ISBLANK(Créanciers!$O2680),0,IF(ISBLANK(Créanciers!$O2680),0,IF(ISNUMBER(Créanciers!$O2680),Créanciers!$O2680,Créanciers!$G2680))),0)</f>
        <v>0</v>
      </c>
      <c r="I2680">
        <f>IF(AND(NOT(ISBLANK(Créanciers!$I2680)),LOWER(Créanciers!$I2680)&lt;&gt;"chf"),IF(ISBLANK(Créanciers!$P2680),0,IF(ISBLANK(Créanciers!$P2680),0,IF(ISNUMBER(Créanciers!$P2680),Créanciers!$P2680,Créanciers!$G2680))),0)</f>
        <v>0</v>
      </c>
      <c r="J2680">
        <f>IF(AND(NOT(ISBLANK(Créanciers!$I2680)),LOWER(Créanciers!$I2680)&lt;&gt;"chf"),IF(ISBLANK(Créanciers!$Q2680),0,IF(ISBLANK(Créanciers!$Q2680),0,IF(ISNUMBER(Créanciers!$Q2680),Créanciers!$Q2680,Créanciers!$G2680))),0)</f>
        <v>0</v>
      </c>
    </row>
    <row r="2681" spans="2:10" x14ac:dyDescent="0.25">
      <c r="B2681">
        <f>IF(OR(ISBLANK(Créanciers!$I2681),LOWER(Créanciers!$I2681)="chf"),IF(ISBLANK(Créanciers!N2681),0,IF(ISBLANK(Créanciers!$G2681),0,IF(ISNUMBER(Créanciers!N2681),Créanciers!N2681,Créanciers!$G2681))),0)</f>
        <v>0</v>
      </c>
      <c r="C2681">
        <f>IF(OR(ISBLANK(Créanciers!$I2681),LOWER(Créanciers!$I2681)="chf"),IF(ISBLANK(Créanciers!O2681),0,IF(ISBLANK(Créanciers!$G2681),0,IF(ISNUMBER(Créanciers!O2681),Créanciers!O2681,Créanciers!$G2681))),0)</f>
        <v>0</v>
      </c>
      <c r="D2681">
        <f>IF(OR(ISBLANK(Créanciers!$I2681),LOWER(Créanciers!$I2681)="chf"),IF(ISBLANK(Créanciers!P2681),0,IF(ISBLANK(Créanciers!$G2681),0,IF(ISNUMBER(Créanciers!P2681),Créanciers!P2681,Créanciers!$G2681))),0)</f>
        <v>0</v>
      </c>
      <c r="E2681">
        <f>IF(OR(ISBLANK(Créanciers!$I2681),LOWER(Créanciers!$I2681)="chf"),IF(ISBLANK(Créanciers!Q2681),0,IF(ISBLANK(Créanciers!$G2681),0,IF(ISNUMBER(Créanciers!Q2681),Créanciers!Q2681,Créanciers!$G2681))),0)</f>
        <v>0</v>
      </c>
      <c r="G2681">
        <f>IF(AND(NOT(ISBLANK(Créanciers!$I2681)),LOWER(Créanciers!$I2681)&lt;&gt;"chf"),IF(ISBLANK(Créanciers!$N2681),0,IF(ISBLANK(Créanciers!$N2681),0,IF(ISNUMBER(Créanciers!$N2681),Créanciers!$N2681,Créanciers!$G2681))),0)</f>
        <v>0</v>
      </c>
      <c r="H2681">
        <f>IF(AND(NOT(ISBLANK(Créanciers!$I2681)),LOWER(Créanciers!$I2681)&lt;&gt;"chf"),IF(ISBLANK(Créanciers!$O2681),0,IF(ISBLANK(Créanciers!$O2681),0,IF(ISNUMBER(Créanciers!$O2681),Créanciers!$O2681,Créanciers!$G2681))),0)</f>
        <v>0</v>
      </c>
      <c r="I2681">
        <f>IF(AND(NOT(ISBLANK(Créanciers!$I2681)),LOWER(Créanciers!$I2681)&lt;&gt;"chf"),IF(ISBLANK(Créanciers!$P2681),0,IF(ISBLANK(Créanciers!$P2681),0,IF(ISNUMBER(Créanciers!$P2681),Créanciers!$P2681,Créanciers!$G2681))),0)</f>
        <v>0</v>
      </c>
      <c r="J2681">
        <f>IF(AND(NOT(ISBLANK(Créanciers!$I2681)),LOWER(Créanciers!$I2681)&lt;&gt;"chf"),IF(ISBLANK(Créanciers!$Q2681),0,IF(ISBLANK(Créanciers!$Q2681),0,IF(ISNUMBER(Créanciers!$Q2681),Créanciers!$Q2681,Créanciers!$G2681))),0)</f>
        <v>0</v>
      </c>
    </row>
    <row r="2682" spans="2:10" x14ac:dyDescent="0.25">
      <c r="B2682">
        <f>IF(OR(ISBLANK(Créanciers!$I2682),LOWER(Créanciers!$I2682)="chf"),IF(ISBLANK(Créanciers!N2682),0,IF(ISBLANK(Créanciers!$G2682),0,IF(ISNUMBER(Créanciers!N2682),Créanciers!N2682,Créanciers!$G2682))),0)</f>
        <v>0</v>
      </c>
      <c r="C2682">
        <f>IF(OR(ISBLANK(Créanciers!$I2682),LOWER(Créanciers!$I2682)="chf"),IF(ISBLANK(Créanciers!O2682),0,IF(ISBLANK(Créanciers!$G2682),0,IF(ISNUMBER(Créanciers!O2682),Créanciers!O2682,Créanciers!$G2682))),0)</f>
        <v>0</v>
      </c>
      <c r="D2682">
        <f>IF(OR(ISBLANK(Créanciers!$I2682),LOWER(Créanciers!$I2682)="chf"),IF(ISBLANK(Créanciers!P2682),0,IF(ISBLANK(Créanciers!$G2682),0,IF(ISNUMBER(Créanciers!P2682),Créanciers!P2682,Créanciers!$G2682))),0)</f>
        <v>0</v>
      </c>
      <c r="E2682">
        <f>IF(OR(ISBLANK(Créanciers!$I2682),LOWER(Créanciers!$I2682)="chf"),IF(ISBLANK(Créanciers!Q2682),0,IF(ISBLANK(Créanciers!$G2682),0,IF(ISNUMBER(Créanciers!Q2682),Créanciers!Q2682,Créanciers!$G2682))),0)</f>
        <v>0</v>
      </c>
      <c r="G2682">
        <f>IF(AND(NOT(ISBLANK(Créanciers!$I2682)),LOWER(Créanciers!$I2682)&lt;&gt;"chf"),IF(ISBLANK(Créanciers!$N2682),0,IF(ISBLANK(Créanciers!$N2682),0,IF(ISNUMBER(Créanciers!$N2682),Créanciers!$N2682,Créanciers!$G2682))),0)</f>
        <v>0</v>
      </c>
      <c r="H2682">
        <f>IF(AND(NOT(ISBLANK(Créanciers!$I2682)),LOWER(Créanciers!$I2682)&lt;&gt;"chf"),IF(ISBLANK(Créanciers!$O2682),0,IF(ISBLANK(Créanciers!$O2682),0,IF(ISNUMBER(Créanciers!$O2682),Créanciers!$O2682,Créanciers!$G2682))),0)</f>
        <v>0</v>
      </c>
      <c r="I2682">
        <f>IF(AND(NOT(ISBLANK(Créanciers!$I2682)),LOWER(Créanciers!$I2682)&lt;&gt;"chf"),IF(ISBLANK(Créanciers!$P2682),0,IF(ISBLANK(Créanciers!$P2682),0,IF(ISNUMBER(Créanciers!$P2682),Créanciers!$P2682,Créanciers!$G2682))),0)</f>
        <v>0</v>
      </c>
      <c r="J2682">
        <f>IF(AND(NOT(ISBLANK(Créanciers!$I2682)),LOWER(Créanciers!$I2682)&lt;&gt;"chf"),IF(ISBLANK(Créanciers!$Q2682),0,IF(ISBLANK(Créanciers!$Q2682),0,IF(ISNUMBER(Créanciers!$Q2682),Créanciers!$Q2682,Créanciers!$G2682))),0)</f>
        <v>0</v>
      </c>
    </row>
    <row r="2683" spans="2:10" x14ac:dyDescent="0.25">
      <c r="B2683">
        <f>IF(OR(ISBLANK(Créanciers!$I2683),LOWER(Créanciers!$I2683)="chf"),IF(ISBLANK(Créanciers!N2683),0,IF(ISBLANK(Créanciers!$G2683),0,IF(ISNUMBER(Créanciers!N2683),Créanciers!N2683,Créanciers!$G2683))),0)</f>
        <v>0</v>
      </c>
      <c r="C2683">
        <f>IF(OR(ISBLANK(Créanciers!$I2683),LOWER(Créanciers!$I2683)="chf"),IF(ISBLANK(Créanciers!O2683),0,IF(ISBLANK(Créanciers!$G2683),0,IF(ISNUMBER(Créanciers!O2683),Créanciers!O2683,Créanciers!$G2683))),0)</f>
        <v>0</v>
      </c>
      <c r="D2683">
        <f>IF(OR(ISBLANK(Créanciers!$I2683),LOWER(Créanciers!$I2683)="chf"),IF(ISBLANK(Créanciers!P2683),0,IF(ISBLANK(Créanciers!$G2683),0,IF(ISNUMBER(Créanciers!P2683),Créanciers!P2683,Créanciers!$G2683))),0)</f>
        <v>0</v>
      </c>
      <c r="E2683">
        <f>IF(OR(ISBLANK(Créanciers!$I2683),LOWER(Créanciers!$I2683)="chf"),IF(ISBLANK(Créanciers!Q2683),0,IF(ISBLANK(Créanciers!$G2683),0,IF(ISNUMBER(Créanciers!Q2683),Créanciers!Q2683,Créanciers!$G2683))),0)</f>
        <v>0</v>
      </c>
      <c r="G2683">
        <f>IF(AND(NOT(ISBLANK(Créanciers!$I2683)),LOWER(Créanciers!$I2683)&lt;&gt;"chf"),IF(ISBLANK(Créanciers!$N2683),0,IF(ISBLANK(Créanciers!$N2683),0,IF(ISNUMBER(Créanciers!$N2683),Créanciers!$N2683,Créanciers!$G2683))),0)</f>
        <v>0</v>
      </c>
      <c r="H2683">
        <f>IF(AND(NOT(ISBLANK(Créanciers!$I2683)),LOWER(Créanciers!$I2683)&lt;&gt;"chf"),IF(ISBLANK(Créanciers!$O2683),0,IF(ISBLANK(Créanciers!$O2683),0,IF(ISNUMBER(Créanciers!$O2683),Créanciers!$O2683,Créanciers!$G2683))),0)</f>
        <v>0</v>
      </c>
      <c r="I2683">
        <f>IF(AND(NOT(ISBLANK(Créanciers!$I2683)),LOWER(Créanciers!$I2683)&lt;&gt;"chf"),IF(ISBLANK(Créanciers!$P2683),0,IF(ISBLANK(Créanciers!$P2683),0,IF(ISNUMBER(Créanciers!$P2683),Créanciers!$P2683,Créanciers!$G2683))),0)</f>
        <v>0</v>
      </c>
      <c r="J2683">
        <f>IF(AND(NOT(ISBLANK(Créanciers!$I2683)),LOWER(Créanciers!$I2683)&lt;&gt;"chf"),IF(ISBLANK(Créanciers!$Q2683),0,IF(ISBLANK(Créanciers!$Q2683),0,IF(ISNUMBER(Créanciers!$Q2683),Créanciers!$Q2683,Créanciers!$G2683))),0)</f>
        <v>0</v>
      </c>
    </row>
    <row r="2684" spans="2:10" x14ac:dyDescent="0.25">
      <c r="B2684">
        <f>IF(OR(ISBLANK(Créanciers!$I2684),LOWER(Créanciers!$I2684)="chf"),IF(ISBLANK(Créanciers!N2684),0,IF(ISBLANK(Créanciers!$G2684),0,IF(ISNUMBER(Créanciers!N2684),Créanciers!N2684,Créanciers!$G2684))),0)</f>
        <v>0</v>
      </c>
      <c r="C2684">
        <f>IF(OR(ISBLANK(Créanciers!$I2684),LOWER(Créanciers!$I2684)="chf"),IF(ISBLANK(Créanciers!O2684),0,IF(ISBLANK(Créanciers!$G2684),0,IF(ISNUMBER(Créanciers!O2684),Créanciers!O2684,Créanciers!$G2684))),0)</f>
        <v>0</v>
      </c>
      <c r="D2684">
        <f>IF(OR(ISBLANK(Créanciers!$I2684),LOWER(Créanciers!$I2684)="chf"),IF(ISBLANK(Créanciers!P2684),0,IF(ISBLANK(Créanciers!$G2684),0,IF(ISNUMBER(Créanciers!P2684),Créanciers!P2684,Créanciers!$G2684))),0)</f>
        <v>0</v>
      </c>
      <c r="E2684">
        <f>IF(OR(ISBLANK(Créanciers!$I2684),LOWER(Créanciers!$I2684)="chf"),IF(ISBLANK(Créanciers!Q2684),0,IF(ISBLANK(Créanciers!$G2684),0,IF(ISNUMBER(Créanciers!Q2684),Créanciers!Q2684,Créanciers!$G2684))),0)</f>
        <v>0</v>
      </c>
      <c r="G2684">
        <f>IF(AND(NOT(ISBLANK(Créanciers!$I2684)),LOWER(Créanciers!$I2684)&lt;&gt;"chf"),IF(ISBLANK(Créanciers!$N2684),0,IF(ISBLANK(Créanciers!$N2684),0,IF(ISNUMBER(Créanciers!$N2684),Créanciers!$N2684,Créanciers!$G2684))),0)</f>
        <v>0</v>
      </c>
      <c r="H2684">
        <f>IF(AND(NOT(ISBLANK(Créanciers!$I2684)),LOWER(Créanciers!$I2684)&lt;&gt;"chf"),IF(ISBLANK(Créanciers!$O2684),0,IF(ISBLANK(Créanciers!$O2684),0,IF(ISNUMBER(Créanciers!$O2684),Créanciers!$O2684,Créanciers!$G2684))),0)</f>
        <v>0</v>
      </c>
      <c r="I2684">
        <f>IF(AND(NOT(ISBLANK(Créanciers!$I2684)),LOWER(Créanciers!$I2684)&lt;&gt;"chf"),IF(ISBLANK(Créanciers!$P2684),0,IF(ISBLANK(Créanciers!$P2684),0,IF(ISNUMBER(Créanciers!$P2684),Créanciers!$P2684,Créanciers!$G2684))),0)</f>
        <v>0</v>
      </c>
      <c r="J2684">
        <f>IF(AND(NOT(ISBLANK(Créanciers!$I2684)),LOWER(Créanciers!$I2684)&lt;&gt;"chf"),IF(ISBLANK(Créanciers!$Q2684),0,IF(ISBLANK(Créanciers!$Q2684),0,IF(ISNUMBER(Créanciers!$Q2684),Créanciers!$Q2684,Créanciers!$G2684))),0)</f>
        <v>0</v>
      </c>
    </row>
    <row r="2685" spans="2:10" x14ac:dyDescent="0.25">
      <c r="B2685">
        <f>IF(OR(ISBLANK(Créanciers!$I2685),LOWER(Créanciers!$I2685)="chf"),IF(ISBLANK(Créanciers!N2685),0,IF(ISBLANK(Créanciers!$G2685),0,IF(ISNUMBER(Créanciers!N2685),Créanciers!N2685,Créanciers!$G2685))),0)</f>
        <v>0</v>
      </c>
      <c r="C2685">
        <f>IF(OR(ISBLANK(Créanciers!$I2685),LOWER(Créanciers!$I2685)="chf"),IF(ISBLANK(Créanciers!O2685),0,IF(ISBLANK(Créanciers!$G2685),0,IF(ISNUMBER(Créanciers!O2685),Créanciers!O2685,Créanciers!$G2685))),0)</f>
        <v>0</v>
      </c>
      <c r="D2685">
        <f>IF(OR(ISBLANK(Créanciers!$I2685),LOWER(Créanciers!$I2685)="chf"),IF(ISBLANK(Créanciers!P2685),0,IF(ISBLANK(Créanciers!$G2685),0,IF(ISNUMBER(Créanciers!P2685),Créanciers!P2685,Créanciers!$G2685))),0)</f>
        <v>0</v>
      </c>
      <c r="E2685">
        <f>IF(OR(ISBLANK(Créanciers!$I2685),LOWER(Créanciers!$I2685)="chf"),IF(ISBLANK(Créanciers!Q2685),0,IF(ISBLANK(Créanciers!$G2685),0,IF(ISNUMBER(Créanciers!Q2685),Créanciers!Q2685,Créanciers!$G2685))),0)</f>
        <v>0</v>
      </c>
      <c r="G2685">
        <f>IF(AND(NOT(ISBLANK(Créanciers!$I2685)),LOWER(Créanciers!$I2685)&lt;&gt;"chf"),IF(ISBLANK(Créanciers!$N2685),0,IF(ISBLANK(Créanciers!$N2685),0,IF(ISNUMBER(Créanciers!$N2685),Créanciers!$N2685,Créanciers!$G2685))),0)</f>
        <v>0</v>
      </c>
      <c r="H2685">
        <f>IF(AND(NOT(ISBLANK(Créanciers!$I2685)),LOWER(Créanciers!$I2685)&lt;&gt;"chf"),IF(ISBLANK(Créanciers!$O2685),0,IF(ISBLANK(Créanciers!$O2685),0,IF(ISNUMBER(Créanciers!$O2685),Créanciers!$O2685,Créanciers!$G2685))),0)</f>
        <v>0</v>
      </c>
      <c r="I2685">
        <f>IF(AND(NOT(ISBLANK(Créanciers!$I2685)),LOWER(Créanciers!$I2685)&lt;&gt;"chf"),IF(ISBLANK(Créanciers!$P2685),0,IF(ISBLANK(Créanciers!$P2685),0,IF(ISNUMBER(Créanciers!$P2685),Créanciers!$P2685,Créanciers!$G2685))),0)</f>
        <v>0</v>
      </c>
      <c r="J2685">
        <f>IF(AND(NOT(ISBLANK(Créanciers!$I2685)),LOWER(Créanciers!$I2685)&lt;&gt;"chf"),IF(ISBLANK(Créanciers!$Q2685),0,IF(ISBLANK(Créanciers!$Q2685),0,IF(ISNUMBER(Créanciers!$Q2685),Créanciers!$Q2685,Créanciers!$G2685))),0)</f>
        <v>0</v>
      </c>
    </row>
    <row r="2686" spans="2:10" x14ac:dyDescent="0.25">
      <c r="B2686">
        <f>IF(OR(ISBLANK(Créanciers!$I2686),LOWER(Créanciers!$I2686)="chf"),IF(ISBLANK(Créanciers!N2686),0,IF(ISBLANK(Créanciers!$G2686),0,IF(ISNUMBER(Créanciers!N2686),Créanciers!N2686,Créanciers!$G2686))),0)</f>
        <v>0</v>
      </c>
      <c r="C2686">
        <f>IF(OR(ISBLANK(Créanciers!$I2686),LOWER(Créanciers!$I2686)="chf"),IF(ISBLANK(Créanciers!O2686),0,IF(ISBLANK(Créanciers!$G2686),0,IF(ISNUMBER(Créanciers!O2686),Créanciers!O2686,Créanciers!$G2686))),0)</f>
        <v>0</v>
      </c>
      <c r="D2686">
        <f>IF(OR(ISBLANK(Créanciers!$I2686),LOWER(Créanciers!$I2686)="chf"),IF(ISBLANK(Créanciers!P2686),0,IF(ISBLANK(Créanciers!$G2686),0,IF(ISNUMBER(Créanciers!P2686),Créanciers!P2686,Créanciers!$G2686))),0)</f>
        <v>0</v>
      </c>
      <c r="E2686">
        <f>IF(OR(ISBLANK(Créanciers!$I2686),LOWER(Créanciers!$I2686)="chf"),IF(ISBLANK(Créanciers!Q2686),0,IF(ISBLANK(Créanciers!$G2686),0,IF(ISNUMBER(Créanciers!Q2686),Créanciers!Q2686,Créanciers!$G2686))),0)</f>
        <v>0</v>
      </c>
      <c r="G2686">
        <f>IF(AND(NOT(ISBLANK(Créanciers!$I2686)),LOWER(Créanciers!$I2686)&lt;&gt;"chf"),IF(ISBLANK(Créanciers!$N2686),0,IF(ISBLANK(Créanciers!$N2686),0,IF(ISNUMBER(Créanciers!$N2686),Créanciers!$N2686,Créanciers!$G2686))),0)</f>
        <v>0</v>
      </c>
      <c r="H2686">
        <f>IF(AND(NOT(ISBLANK(Créanciers!$I2686)),LOWER(Créanciers!$I2686)&lt;&gt;"chf"),IF(ISBLANK(Créanciers!$O2686),0,IF(ISBLANK(Créanciers!$O2686),0,IF(ISNUMBER(Créanciers!$O2686),Créanciers!$O2686,Créanciers!$G2686))),0)</f>
        <v>0</v>
      </c>
      <c r="I2686">
        <f>IF(AND(NOT(ISBLANK(Créanciers!$I2686)),LOWER(Créanciers!$I2686)&lt;&gt;"chf"),IF(ISBLANK(Créanciers!$P2686),0,IF(ISBLANK(Créanciers!$P2686),0,IF(ISNUMBER(Créanciers!$P2686),Créanciers!$P2686,Créanciers!$G2686))),0)</f>
        <v>0</v>
      </c>
      <c r="J2686">
        <f>IF(AND(NOT(ISBLANK(Créanciers!$I2686)),LOWER(Créanciers!$I2686)&lt;&gt;"chf"),IF(ISBLANK(Créanciers!$Q2686),0,IF(ISBLANK(Créanciers!$Q2686),0,IF(ISNUMBER(Créanciers!$Q2686),Créanciers!$Q2686,Créanciers!$G2686))),0)</f>
        <v>0</v>
      </c>
    </row>
    <row r="2687" spans="2:10" x14ac:dyDescent="0.25">
      <c r="B2687">
        <f>IF(OR(ISBLANK(Créanciers!$I2687),LOWER(Créanciers!$I2687)="chf"),IF(ISBLANK(Créanciers!N2687),0,IF(ISBLANK(Créanciers!$G2687),0,IF(ISNUMBER(Créanciers!N2687),Créanciers!N2687,Créanciers!$G2687))),0)</f>
        <v>0</v>
      </c>
      <c r="C2687">
        <f>IF(OR(ISBLANK(Créanciers!$I2687),LOWER(Créanciers!$I2687)="chf"),IF(ISBLANK(Créanciers!O2687),0,IF(ISBLANK(Créanciers!$G2687),0,IF(ISNUMBER(Créanciers!O2687),Créanciers!O2687,Créanciers!$G2687))),0)</f>
        <v>0</v>
      </c>
      <c r="D2687">
        <f>IF(OR(ISBLANK(Créanciers!$I2687),LOWER(Créanciers!$I2687)="chf"),IF(ISBLANK(Créanciers!P2687),0,IF(ISBLANK(Créanciers!$G2687),0,IF(ISNUMBER(Créanciers!P2687),Créanciers!P2687,Créanciers!$G2687))),0)</f>
        <v>0</v>
      </c>
      <c r="E2687">
        <f>IF(OR(ISBLANK(Créanciers!$I2687),LOWER(Créanciers!$I2687)="chf"),IF(ISBLANK(Créanciers!Q2687),0,IF(ISBLANK(Créanciers!$G2687),0,IF(ISNUMBER(Créanciers!Q2687),Créanciers!Q2687,Créanciers!$G2687))),0)</f>
        <v>0</v>
      </c>
      <c r="G2687">
        <f>IF(AND(NOT(ISBLANK(Créanciers!$I2687)),LOWER(Créanciers!$I2687)&lt;&gt;"chf"),IF(ISBLANK(Créanciers!$N2687),0,IF(ISBLANK(Créanciers!$N2687),0,IF(ISNUMBER(Créanciers!$N2687),Créanciers!$N2687,Créanciers!$G2687))),0)</f>
        <v>0</v>
      </c>
      <c r="H2687">
        <f>IF(AND(NOT(ISBLANK(Créanciers!$I2687)),LOWER(Créanciers!$I2687)&lt;&gt;"chf"),IF(ISBLANK(Créanciers!$O2687),0,IF(ISBLANK(Créanciers!$O2687),0,IF(ISNUMBER(Créanciers!$O2687),Créanciers!$O2687,Créanciers!$G2687))),0)</f>
        <v>0</v>
      </c>
      <c r="I2687">
        <f>IF(AND(NOT(ISBLANK(Créanciers!$I2687)),LOWER(Créanciers!$I2687)&lt;&gt;"chf"),IF(ISBLANK(Créanciers!$P2687),0,IF(ISBLANK(Créanciers!$P2687),0,IF(ISNUMBER(Créanciers!$P2687),Créanciers!$P2687,Créanciers!$G2687))),0)</f>
        <v>0</v>
      </c>
      <c r="J2687">
        <f>IF(AND(NOT(ISBLANK(Créanciers!$I2687)),LOWER(Créanciers!$I2687)&lt;&gt;"chf"),IF(ISBLANK(Créanciers!$Q2687),0,IF(ISBLANK(Créanciers!$Q2687),0,IF(ISNUMBER(Créanciers!$Q2687),Créanciers!$Q2687,Créanciers!$G2687))),0)</f>
        <v>0</v>
      </c>
    </row>
    <row r="2688" spans="2:10" x14ac:dyDescent="0.25">
      <c r="B2688">
        <f>IF(OR(ISBLANK(Créanciers!$I2688),LOWER(Créanciers!$I2688)="chf"),IF(ISBLANK(Créanciers!N2688),0,IF(ISBLANK(Créanciers!$G2688),0,IF(ISNUMBER(Créanciers!N2688),Créanciers!N2688,Créanciers!$G2688))),0)</f>
        <v>0</v>
      </c>
      <c r="C2688">
        <f>IF(OR(ISBLANK(Créanciers!$I2688),LOWER(Créanciers!$I2688)="chf"),IF(ISBLANK(Créanciers!O2688),0,IF(ISBLANK(Créanciers!$G2688),0,IF(ISNUMBER(Créanciers!O2688),Créanciers!O2688,Créanciers!$G2688))),0)</f>
        <v>0</v>
      </c>
      <c r="D2688">
        <f>IF(OR(ISBLANK(Créanciers!$I2688),LOWER(Créanciers!$I2688)="chf"),IF(ISBLANK(Créanciers!P2688),0,IF(ISBLANK(Créanciers!$G2688),0,IF(ISNUMBER(Créanciers!P2688),Créanciers!P2688,Créanciers!$G2688))),0)</f>
        <v>0</v>
      </c>
      <c r="E2688">
        <f>IF(OR(ISBLANK(Créanciers!$I2688),LOWER(Créanciers!$I2688)="chf"),IF(ISBLANK(Créanciers!Q2688),0,IF(ISBLANK(Créanciers!$G2688),0,IF(ISNUMBER(Créanciers!Q2688),Créanciers!Q2688,Créanciers!$G2688))),0)</f>
        <v>0</v>
      </c>
      <c r="G2688">
        <f>IF(AND(NOT(ISBLANK(Créanciers!$I2688)),LOWER(Créanciers!$I2688)&lt;&gt;"chf"),IF(ISBLANK(Créanciers!$N2688),0,IF(ISBLANK(Créanciers!$N2688),0,IF(ISNUMBER(Créanciers!$N2688),Créanciers!$N2688,Créanciers!$G2688))),0)</f>
        <v>0</v>
      </c>
      <c r="H2688">
        <f>IF(AND(NOT(ISBLANK(Créanciers!$I2688)),LOWER(Créanciers!$I2688)&lt;&gt;"chf"),IF(ISBLANK(Créanciers!$O2688),0,IF(ISBLANK(Créanciers!$O2688),0,IF(ISNUMBER(Créanciers!$O2688),Créanciers!$O2688,Créanciers!$G2688))),0)</f>
        <v>0</v>
      </c>
      <c r="I2688">
        <f>IF(AND(NOT(ISBLANK(Créanciers!$I2688)),LOWER(Créanciers!$I2688)&lt;&gt;"chf"),IF(ISBLANK(Créanciers!$P2688),0,IF(ISBLANK(Créanciers!$P2688),0,IF(ISNUMBER(Créanciers!$P2688),Créanciers!$P2688,Créanciers!$G2688))),0)</f>
        <v>0</v>
      </c>
      <c r="J2688">
        <f>IF(AND(NOT(ISBLANK(Créanciers!$I2688)),LOWER(Créanciers!$I2688)&lt;&gt;"chf"),IF(ISBLANK(Créanciers!$Q2688),0,IF(ISBLANK(Créanciers!$Q2688),0,IF(ISNUMBER(Créanciers!$Q2688),Créanciers!$Q2688,Créanciers!$G2688))),0)</f>
        <v>0</v>
      </c>
    </row>
    <row r="2689" spans="2:10" x14ac:dyDescent="0.25">
      <c r="B2689">
        <f>IF(OR(ISBLANK(Créanciers!$I2689),LOWER(Créanciers!$I2689)="chf"),IF(ISBLANK(Créanciers!N2689),0,IF(ISBLANK(Créanciers!$G2689),0,IF(ISNUMBER(Créanciers!N2689),Créanciers!N2689,Créanciers!$G2689))),0)</f>
        <v>0</v>
      </c>
      <c r="C2689">
        <f>IF(OR(ISBLANK(Créanciers!$I2689),LOWER(Créanciers!$I2689)="chf"),IF(ISBLANK(Créanciers!O2689),0,IF(ISBLANK(Créanciers!$G2689),0,IF(ISNUMBER(Créanciers!O2689),Créanciers!O2689,Créanciers!$G2689))),0)</f>
        <v>0</v>
      </c>
      <c r="D2689">
        <f>IF(OR(ISBLANK(Créanciers!$I2689),LOWER(Créanciers!$I2689)="chf"),IF(ISBLANK(Créanciers!P2689),0,IF(ISBLANK(Créanciers!$G2689),0,IF(ISNUMBER(Créanciers!P2689),Créanciers!P2689,Créanciers!$G2689))),0)</f>
        <v>0</v>
      </c>
      <c r="E2689">
        <f>IF(OR(ISBLANK(Créanciers!$I2689),LOWER(Créanciers!$I2689)="chf"),IF(ISBLANK(Créanciers!Q2689),0,IF(ISBLANK(Créanciers!$G2689),0,IF(ISNUMBER(Créanciers!Q2689),Créanciers!Q2689,Créanciers!$G2689))),0)</f>
        <v>0</v>
      </c>
      <c r="G2689">
        <f>IF(AND(NOT(ISBLANK(Créanciers!$I2689)),LOWER(Créanciers!$I2689)&lt;&gt;"chf"),IF(ISBLANK(Créanciers!$N2689),0,IF(ISBLANK(Créanciers!$N2689),0,IF(ISNUMBER(Créanciers!$N2689),Créanciers!$N2689,Créanciers!$G2689))),0)</f>
        <v>0</v>
      </c>
      <c r="H2689">
        <f>IF(AND(NOT(ISBLANK(Créanciers!$I2689)),LOWER(Créanciers!$I2689)&lt;&gt;"chf"),IF(ISBLANK(Créanciers!$O2689),0,IF(ISBLANK(Créanciers!$O2689),0,IF(ISNUMBER(Créanciers!$O2689),Créanciers!$O2689,Créanciers!$G2689))),0)</f>
        <v>0</v>
      </c>
      <c r="I2689">
        <f>IF(AND(NOT(ISBLANK(Créanciers!$I2689)),LOWER(Créanciers!$I2689)&lt;&gt;"chf"),IF(ISBLANK(Créanciers!$P2689),0,IF(ISBLANK(Créanciers!$P2689),0,IF(ISNUMBER(Créanciers!$P2689),Créanciers!$P2689,Créanciers!$G2689))),0)</f>
        <v>0</v>
      </c>
      <c r="J2689">
        <f>IF(AND(NOT(ISBLANK(Créanciers!$I2689)),LOWER(Créanciers!$I2689)&lt;&gt;"chf"),IF(ISBLANK(Créanciers!$Q2689),0,IF(ISBLANK(Créanciers!$Q2689),0,IF(ISNUMBER(Créanciers!$Q2689),Créanciers!$Q2689,Créanciers!$G2689))),0)</f>
        <v>0</v>
      </c>
    </row>
    <row r="2690" spans="2:10" x14ac:dyDescent="0.25">
      <c r="B2690">
        <f>IF(OR(ISBLANK(Créanciers!$I2690),LOWER(Créanciers!$I2690)="chf"),IF(ISBLANK(Créanciers!N2690),0,IF(ISBLANK(Créanciers!$G2690),0,IF(ISNUMBER(Créanciers!N2690),Créanciers!N2690,Créanciers!$G2690))),0)</f>
        <v>0</v>
      </c>
      <c r="C2690">
        <f>IF(OR(ISBLANK(Créanciers!$I2690),LOWER(Créanciers!$I2690)="chf"),IF(ISBLANK(Créanciers!O2690),0,IF(ISBLANK(Créanciers!$G2690),0,IF(ISNUMBER(Créanciers!O2690),Créanciers!O2690,Créanciers!$G2690))),0)</f>
        <v>0</v>
      </c>
      <c r="D2690">
        <f>IF(OR(ISBLANK(Créanciers!$I2690),LOWER(Créanciers!$I2690)="chf"),IF(ISBLANK(Créanciers!P2690),0,IF(ISBLANK(Créanciers!$G2690),0,IF(ISNUMBER(Créanciers!P2690),Créanciers!P2690,Créanciers!$G2690))),0)</f>
        <v>0</v>
      </c>
      <c r="E2690">
        <f>IF(OR(ISBLANK(Créanciers!$I2690),LOWER(Créanciers!$I2690)="chf"),IF(ISBLANK(Créanciers!Q2690),0,IF(ISBLANK(Créanciers!$G2690),0,IF(ISNUMBER(Créanciers!Q2690),Créanciers!Q2690,Créanciers!$G2690))),0)</f>
        <v>0</v>
      </c>
      <c r="G2690">
        <f>IF(AND(NOT(ISBLANK(Créanciers!$I2690)),LOWER(Créanciers!$I2690)&lt;&gt;"chf"),IF(ISBLANK(Créanciers!$N2690),0,IF(ISBLANK(Créanciers!$N2690),0,IF(ISNUMBER(Créanciers!$N2690),Créanciers!$N2690,Créanciers!$G2690))),0)</f>
        <v>0</v>
      </c>
      <c r="H2690">
        <f>IF(AND(NOT(ISBLANK(Créanciers!$I2690)),LOWER(Créanciers!$I2690)&lt;&gt;"chf"),IF(ISBLANK(Créanciers!$O2690),0,IF(ISBLANK(Créanciers!$O2690),0,IF(ISNUMBER(Créanciers!$O2690),Créanciers!$O2690,Créanciers!$G2690))),0)</f>
        <v>0</v>
      </c>
      <c r="I2690">
        <f>IF(AND(NOT(ISBLANK(Créanciers!$I2690)),LOWER(Créanciers!$I2690)&lt;&gt;"chf"),IF(ISBLANK(Créanciers!$P2690),0,IF(ISBLANK(Créanciers!$P2690),0,IF(ISNUMBER(Créanciers!$P2690),Créanciers!$P2690,Créanciers!$G2690))),0)</f>
        <v>0</v>
      </c>
      <c r="J2690">
        <f>IF(AND(NOT(ISBLANK(Créanciers!$I2690)),LOWER(Créanciers!$I2690)&lt;&gt;"chf"),IF(ISBLANK(Créanciers!$Q2690),0,IF(ISBLANK(Créanciers!$Q2690),0,IF(ISNUMBER(Créanciers!$Q2690),Créanciers!$Q2690,Créanciers!$G2690))),0)</f>
        <v>0</v>
      </c>
    </row>
    <row r="2691" spans="2:10" x14ac:dyDescent="0.25">
      <c r="B2691">
        <f>IF(OR(ISBLANK(Créanciers!$I2691),LOWER(Créanciers!$I2691)="chf"),IF(ISBLANK(Créanciers!N2691),0,IF(ISBLANK(Créanciers!$G2691),0,IF(ISNUMBER(Créanciers!N2691),Créanciers!N2691,Créanciers!$G2691))),0)</f>
        <v>0</v>
      </c>
      <c r="C2691">
        <f>IF(OR(ISBLANK(Créanciers!$I2691),LOWER(Créanciers!$I2691)="chf"),IF(ISBLANK(Créanciers!O2691),0,IF(ISBLANK(Créanciers!$G2691),0,IF(ISNUMBER(Créanciers!O2691),Créanciers!O2691,Créanciers!$G2691))),0)</f>
        <v>0</v>
      </c>
      <c r="D2691">
        <f>IF(OR(ISBLANK(Créanciers!$I2691),LOWER(Créanciers!$I2691)="chf"),IF(ISBLANK(Créanciers!P2691),0,IF(ISBLANK(Créanciers!$G2691),0,IF(ISNUMBER(Créanciers!P2691),Créanciers!P2691,Créanciers!$G2691))),0)</f>
        <v>0</v>
      </c>
      <c r="E2691">
        <f>IF(OR(ISBLANK(Créanciers!$I2691),LOWER(Créanciers!$I2691)="chf"),IF(ISBLANK(Créanciers!Q2691),0,IF(ISBLANK(Créanciers!$G2691),0,IF(ISNUMBER(Créanciers!Q2691),Créanciers!Q2691,Créanciers!$G2691))),0)</f>
        <v>0</v>
      </c>
      <c r="G2691">
        <f>IF(AND(NOT(ISBLANK(Créanciers!$I2691)),LOWER(Créanciers!$I2691)&lt;&gt;"chf"),IF(ISBLANK(Créanciers!$N2691),0,IF(ISBLANK(Créanciers!$N2691),0,IF(ISNUMBER(Créanciers!$N2691),Créanciers!$N2691,Créanciers!$G2691))),0)</f>
        <v>0</v>
      </c>
      <c r="H2691">
        <f>IF(AND(NOT(ISBLANK(Créanciers!$I2691)),LOWER(Créanciers!$I2691)&lt;&gt;"chf"),IF(ISBLANK(Créanciers!$O2691),0,IF(ISBLANK(Créanciers!$O2691),0,IF(ISNUMBER(Créanciers!$O2691),Créanciers!$O2691,Créanciers!$G2691))),0)</f>
        <v>0</v>
      </c>
      <c r="I2691">
        <f>IF(AND(NOT(ISBLANK(Créanciers!$I2691)),LOWER(Créanciers!$I2691)&lt;&gt;"chf"),IF(ISBLANK(Créanciers!$P2691),0,IF(ISBLANK(Créanciers!$P2691),0,IF(ISNUMBER(Créanciers!$P2691),Créanciers!$P2691,Créanciers!$G2691))),0)</f>
        <v>0</v>
      </c>
      <c r="J2691">
        <f>IF(AND(NOT(ISBLANK(Créanciers!$I2691)),LOWER(Créanciers!$I2691)&lt;&gt;"chf"),IF(ISBLANK(Créanciers!$Q2691),0,IF(ISBLANK(Créanciers!$Q2691),0,IF(ISNUMBER(Créanciers!$Q2691),Créanciers!$Q2691,Créanciers!$G2691))),0)</f>
        <v>0</v>
      </c>
    </row>
    <row r="2692" spans="2:10" x14ac:dyDescent="0.25">
      <c r="B2692">
        <f>IF(OR(ISBLANK(Créanciers!$I2692),LOWER(Créanciers!$I2692)="chf"),IF(ISBLANK(Créanciers!N2692),0,IF(ISBLANK(Créanciers!$G2692),0,IF(ISNUMBER(Créanciers!N2692),Créanciers!N2692,Créanciers!$G2692))),0)</f>
        <v>0</v>
      </c>
      <c r="C2692">
        <f>IF(OR(ISBLANK(Créanciers!$I2692),LOWER(Créanciers!$I2692)="chf"),IF(ISBLANK(Créanciers!O2692),0,IF(ISBLANK(Créanciers!$G2692),0,IF(ISNUMBER(Créanciers!O2692),Créanciers!O2692,Créanciers!$G2692))),0)</f>
        <v>0</v>
      </c>
      <c r="D2692">
        <f>IF(OR(ISBLANK(Créanciers!$I2692),LOWER(Créanciers!$I2692)="chf"),IF(ISBLANK(Créanciers!P2692),0,IF(ISBLANK(Créanciers!$G2692),0,IF(ISNUMBER(Créanciers!P2692),Créanciers!P2692,Créanciers!$G2692))),0)</f>
        <v>0</v>
      </c>
      <c r="E2692">
        <f>IF(OR(ISBLANK(Créanciers!$I2692),LOWER(Créanciers!$I2692)="chf"),IF(ISBLANK(Créanciers!Q2692),0,IF(ISBLANK(Créanciers!$G2692),0,IF(ISNUMBER(Créanciers!Q2692),Créanciers!Q2692,Créanciers!$G2692))),0)</f>
        <v>0</v>
      </c>
      <c r="G2692">
        <f>IF(AND(NOT(ISBLANK(Créanciers!$I2692)),LOWER(Créanciers!$I2692)&lt;&gt;"chf"),IF(ISBLANK(Créanciers!$N2692),0,IF(ISBLANK(Créanciers!$N2692),0,IF(ISNUMBER(Créanciers!$N2692),Créanciers!$N2692,Créanciers!$G2692))),0)</f>
        <v>0</v>
      </c>
      <c r="H2692">
        <f>IF(AND(NOT(ISBLANK(Créanciers!$I2692)),LOWER(Créanciers!$I2692)&lt;&gt;"chf"),IF(ISBLANK(Créanciers!$O2692),0,IF(ISBLANK(Créanciers!$O2692),0,IF(ISNUMBER(Créanciers!$O2692),Créanciers!$O2692,Créanciers!$G2692))),0)</f>
        <v>0</v>
      </c>
      <c r="I2692">
        <f>IF(AND(NOT(ISBLANK(Créanciers!$I2692)),LOWER(Créanciers!$I2692)&lt;&gt;"chf"),IF(ISBLANK(Créanciers!$P2692),0,IF(ISBLANK(Créanciers!$P2692),0,IF(ISNUMBER(Créanciers!$P2692),Créanciers!$P2692,Créanciers!$G2692))),0)</f>
        <v>0</v>
      </c>
      <c r="J2692">
        <f>IF(AND(NOT(ISBLANK(Créanciers!$I2692)),LOWER(Créanciers!$I2692)&lt;&gt;"chf"),IF(ISBLANK(Créanciers!$Q2692),0,IF(ISBLANK(Créanciers!$Q2692),0,IF(ISNUMBER(Créanciers!$Q2692),Créanciers!$Q2692,Créanciers!$G2692))),0)</f>
        <v>0</v>
      </c>
    </row>
    <row r="2693" spans="2:10" x14ac:dyDescent="0.25">
      <c r="B2693">
        <f>IF(OR(ISBLANK(Créanciers!$I2693),LOWER(Créanciers!$I2693)="chf"),IF(ISBLANK(Créanciers!N2693),0,IF(ISBLANK(Créanciers!$G2693),0,IF(ISNUMBER(Créanciers!N2693),Créanciers!N2693,Créanciers!$G2693))),0)</f>
        <v>0</v>
      </c>
      <c r="C2693">
        <f>IF(OR(ISBLANK(Créanciers!$I2693),LOWER(Créanciers!$I2693)="chf"),IF(ISBLANK(Créanciers!O2693),0,IF(ISBLANK(Créanciers!$G2693),0,IF(ISNUMBER(Créanciers!O2693),Créanciers!O2693,Créanciers!$G2693))),0)</f>
        <v>0</v>
      </c>
      <c r="D2693">
        <f>IF(OR(ISBLANK(Créanciers!$I2693),LOWER(Créanciers!$I2693)="chf"),IF(ISBLANK(Créanciers!P2693),0,IF(ISBLANK(Créanciers!$G2693),0,IF(ISNUMBER(Créanciers!P2693),Créanciers!P2693,Créanciers!$G2693))),0)</f>
        <v>0</v>
      </c>
      <c r="E2693">
        <f>IF(OR(ISBLANK(Créanciers!$I2693),LOWER(Créanciers!$I2693)="chf"),IF(ISBLANK(Créanciers!Q2693),0,IF(ISBLANK(Créanciers!$G2693),0,IF(ISNUMBER(Créanciers!Q2693),Créanciers!Q2693,Créanciers!$G2693))),0)</f>
        <v>0</v>
      </c>
      <c r="G2693">
        <f>IF(AND(NOT(ISBLANK(Créanciers!$I2693)),LOWER(Créanciers!$I2693)&lt;&gt;"chf"),IF(ISBLANK(Créanciers!$N2693),0,IF(ISBLANK(Créanciers!$N2693),0,IF(ISNUMBER(Créanciers!$N2693),Créanciers!$N2693,Créanciers!$G2693))),0)</f>
        <v>0</v>
      </c>
      <c r="H2693">
        <f>IF(AND(NOT(ISBLANK(Créanciers!$I2693)),LOWER(Créanciers!$I2693)&lt;&gt;"chf"),IF(ISBLANK(Créanciers!$O2693),0,IF(ISBLANK(Créanciers!$O2693),0,IF(ISNUMBER(Créanciers!$O2693),Créanciers!$O2693,Créanciers!$G2693))),0)</f>
        <v>0</v>
      </c>
      <c r="I2693">
        <f>IF(AND(NOT(ISBLANK(Créanciers!$I2693)),LOWER(Créanciers!$I2693)&lt;&gt;"chf"),IF(ISBLANK(Créanciers!$P2693),0,IF(ISBLANK(Créanciers!$P2693),0,IF(ISNUMBER(Créanciers!$P2693),Créanciers!$P2693,Créanciers!$G2693))),0)</f>
        <v>0</v>
      </c>
      <c r="J2693">
        <f>IF(AND(NOT(ISBLANK(Créanciers!$I2693)),LOWER(Créanciers!$I2693)&lt;&gt;"chf"),IF(ISBLANK(Créanciers!$Q2693),0,IF(ISBLANK(Créanciers!$Q2693),0,IF(ISNUMBER(Créanciers!$Q2693),Créanciers!$Q2693,Créanciers!$G2693))),0)</f>
        <v>0</v>
      </c>
    </row>
    <row r="2694" spans="2:10" x14ac:dyDescent="0.25">
      <c r="B2694">
        <f>IF(OR(ISBLANK(Créanciers!$I2694),LOWER(Créanciers!$I2694)="chf"),IF(ISBLANK(Créanciers!N2694),0,IF(ISBLANK(Créanciers!$G2694),0,IF(ISNUMBER(Créanciers!N2694),Créanciers!N2694,Créanciers!$G2694))),0)</f>
        <v>0</v>
      </c>
      <c r="C2694">
        <f>IF(OR(ISBLANK(Créanciers!$I2694),LOWER(Créanciers!$I2694)="chf"),IF(ISBLANK(Créanciers!O2694),0,IF(ISBLANK(Créanciers!$G2694),0,IF(ISNUMBER(Créanciers!O2694),Créanciers!O2694,Créanciers!$G2694))),0)</f>
        <v>0</v>
      </c>
      <c r="D2694">
        <f>IF(OR(ISBLANK(Créanciers!$I2694),LOWER(Créanciers!$I2694)="chf"),IF(ISBLANK(Créanciers!P2694),0,IF(ISBLANK(Créanciers!$G2694),0,IF(ISNUMBER(Créanciers!P2694),Créanciers!P2694,Créanciers!$G2694))),0)</f>
        <v>0</v>
      </c>
      <c r="E2694">
        <f>IF(OR(ISBLANK(Créanciers!$I2694),LOWER(Créanciers!$I2694)="chf"),IF(ISBLANK(Créanciers!Q2694),0,IF(ISBLANK(Créanciers!$G2694),0,IF(ISNUMBER(Créanciers!Q2694),Créanciers!Q2694,Créanciers!$G2694))),0)</f>
        <v>0</v>
      </c>
      <c r="G2694">
        <f>IF(AND(NOT(ISBLANK(Créanciers!$I2694)),LOWER(Créanciers!$I2694)&lt;&gt;"chf"),IF(ISBLANK(Créanciers!$N2694),0,IF(ISBLANK(Créanciers!$N2694),0,IF(ISNUMBER(Créanciers!$N2694),Créanciers!$N2694,Créanciers!$G2694))),0)</f>
        <v>0</v>
      </c>
      <c r="H2694">
        <f>IF(AND(NOT(ISBLANK(Créanciers!$I2694)),LOWER(Créanciers!$I2694)&lt;&gt;"chf"),IF(ISBLANK(Créanciers!$O2694),0,IF(ISBLANK(Créanciers!$O2694),0,IF(ISNUMBER(Créanciers!$O2694),Créanciers!$O2694,Créanciers!$G2694))),0)</f>
        <v>0</v>
      </c>
      <c r="I2694">
        <f>IF(AND(NOT(ISBLANK(Créanciers!$I2694)),LOWER(Créanciers!$I2694)&lt;&gt;"chf"),IF(ISBLANK(Créanciers!$P2694),0,IF(ISBLANK(Créanciers!$P2694),0,IF(ISNUMBER(Créanciers!$P2694),Créanciers!$P2694,Créanciers!$G2694))),0)</f>
        <v>0</v>
      </c>
      <c r="J2694">
        <f>IF(AND(NOT(ISBLANK(Créanciers!$I2694)),LOWER(Créanciers!$I2694)&lt;&gt;"chf"),IF(ISBLANK(Créanciers!$Q2694),0,IF(ISBLANK(Créanciers!$Q2694),0,IF(ISNUMBER(Créanciers!$Q2694),Créanciers!$Q2694,Créanciers!$G2694))),0)</f>
        <v>0</v>
      </c>
    </row>
    <row r="2695" spans="2:10" x14ac:dyDescent="0.25">
      <c r="B2695">
        <f>IF(OR(ISBLANK(Créanciers!$I2695),LOWER(Créanciers!$I2695)="chf"),IF(ISBLANK(Créanciers!N2695),0,IF(ISBLANK(Créanciers!$G2695),0,IF(ISNUMBER(Créanciers!N2695),Créanciers!N2695,Créanciers!$G2695))),0)</f>
        <v>0</v>
      </c>
      <c r="C2695">
        <f>IF(OR(ISBLANK(Créanciers!$I2695),LOWER(Créanciers!$I2695)="chf"),IF(ISBLANK(Créanciers!O2695),0,IF(ISBLANK(Créanciers!$G2695),0,IF(ISNUMBER(Créanciers!O2695),Créanciers!O2695,Créanciers!$G2695))),0)</f>
        <v>0</v>
      </c>
      <c r="D2695">
        <f>IF(OR(ISBLANK(Créanciers!$I2695),LOWER(Créanciers!$I2695)="chf"),IF(ISBLANK(Créanciers!P2695),0,IF(ISBLANK(Créanciers!$G2695),0,IF(ISNUMBER(Créanciers!P2695),Créanciers!P2695,Créanciers!$G2695))),0)</f>
        <v>0</v>
      </c>
      <c r="E2695">
        <f>IF(OR(ISBLANK(Créanciers!$I2695),LOWER(Créanciers!$I2695)="chf"),IF(ISBLANK(Créanciers!Q2695),0,IF(ISBLANK(Créanciers!$G2695),0,IF(ISNUMBER(Créanciers!Q2695),Créanciers!Q2695,Créanciers!$G2695))),0)</f>
        <v>0</v>
      </c>
      <c r="G2695">
        <f>IF(AND(NOT(ISBLANK(Créanciers!$I2695)),LOWER(Créanciers!$I2695)&lt;&gt;"chf"),IF(ISBLANK(Créanciers!$N2695),0,IF(ISBLANK(Créanciers!$N2695),0,IF(ISNUMBER(Créanciers!$N2695),Créanciers!$N2695,Créanciers!$G2695))),0)</f>
        <v>0</v>
      </c>
      <c r="H2695">
        <f>IF(AND(NOT(ISBLANK(Créanciers!$I2695)),LOWER(Créanciers!$I2695)&lt;&gt;"chf"),IF(ISBLANK(Créanciers!$O2695),0,IF(ISBLANK(Créanciers!$O2695),0,IF(ISNUMBER(Créanciers!$O2695),Créanciers!$O2695,Créanciers!$G2695))),0)</f>
        <v>0</v>
      </c>
      <c r="I2695">
        <f>IF(AND(NOT(ISBLANK(Créanciers!$I2695)),LOWER(Créanciers!$I2695)&lt;&gt;"chf"),IF(ISBLANK(Créanciers!$P2695),0,IF(ISBLANK(Créanciers!$P2695),0,IF(ISNUMBER(Créanciers!$P2695),Créanciers!$P2695,Créanciers!$G2695))),0)</f>
        <v>0</v>
      </c>
      <c r="J2695">
        <f>IF(AND(NOT(ISBLANK(Créanciers!$I2695)),LOWER(Créanciers!$I2695)&lt;&gt;"chf"),IF(ISBLANK(Créanciers!$Q2695),0,IF(ISBLANK(Créanciers!$Q2695),0,IF(ISNUMBER(Créanciers!$Q2695),Créanciers!$Q2695,Créanciers!$G2695))),0)</f>
        <v>0</v>
      </c>
    </row>
    <row r="2696" spans="2:10" x14ac:dyDescent="0.25">
      <c r="B2696">
        <f>IF(OR(ISBLANK(Créanciers!$I2696),LOWER(Créanciers!$I2696)="chf"),IF(ISBLANK(Créanciers!N2696),0,IF(ISBLANK(Créanciers!$G2696),0,IF(ISNUMBER(Créanciers!N2696),Créanciers!N2696,Créanciers!$G2696))),0)</f>
        <v>0</v>
      </c>
      <c r="C2696">
        <f>IF(OR(ISBLANK(Créanciers!$I2696),LOWER(Créanciers!$I2696)="chf"),IF(ISBLANK(Créanciers!O2696),0,IF(ISBLANK(Créanciers!$G2696),0,IF(ISNUMBER(Créanciers!O2696),Créanciers!O2696,Créanciers!$G2696))),0)</f>
        <v>0</v>
      </c>
      <c r="D2696">
        <f>IF(OR(ISBLANK(Créanciers!$I2696),LOWER(Créanciers!$I2696)="chf"),IF(ISBLANK(Créanciers!P2696),0,IF(ISBLANK(Créanciers!$G2696),0,IF(ISNUMBER(Créanciers!P2696),Créanciers!P2696,Créanciers!$G2696))),0)</f>
        <v>0</v>
      </c>
      <c r="E2696">
        <f>IF(OR(ISBLANK(Créanciers!$I2696),LOWER(Créanciers!$I2696)="chf"),IF(ISBLANK(Créanciers!Q2696),0,IF(ISBLANK(Créanciers!$G2696),0,IF(ISNUMBER(Créanciers!Q2696),Créanciers!Q2696,Créanciers!$G2696))),0)</f>
        <v>0</v>
      </c>
      <c r="G2696">
        <f>IF(AND(NOT(ISBLANK(Créanciers!$I2696)),LOWER(Créanciers!$I2696)&lt;&gt;"chf"),IF(ISBLANK(Créanciers!$N2696),0,IF(ISBLANK(Créanciers!$N2696),0,IF(ISNUMBER(Créanciers!$N2696),Créanciers!$N2696,Créanciers!$G2696))),0)</f>
        <v>0</v>
      </c>
      <c r="H2696">
        <f>IF(AND(NOT(ISBLANK(Créanciers!$I2696)),LOWER(Créanciers!$I2696)&lt;&gt;"chf"),IF(ISBLANK(Créanciers!$O2696),0,IF(ISBLANK(Créanciers!$O2696),0,IF(ISNUMBER(Créanciers!$O2696),Créanciers!$O2696,Créanciers!$G2696))),0)</f>
        <v>0</v>
      </c>
      <c r="I2696">
        <f>IF(AND(NOT(ISBLANK(Créanciers!$I2696)),LOWER(Créanciers!$I2696)&lt;&gt;"chf"),IF(ISBLANK(Créanciers!$P2696),0,IF(ISBLANK(Créanciers!$P2696),0,IF(ISNUMBER(Créanciers!$P2696),Créanciers!$P2696,Créanciers!$G2696))),0)</f>
        <v>0</v>
      </c>
      <c r="J2696">
        <f>IF(AND(NOT(ISBLANK(Créanciers!$I2696)),LOWER(Créanciers!$I2696)&lt;&gt;"chf"),IF(ISBLANK(Créanciers!$Q2696),0,IF(ISBLANK(Créanciers!$Q2696),0,IF(ISNUMBER(Créanciers!$Q2696),Créanciers!$Q2696,Créanciers!$G2696))),0)</f>
        <v>0</v>
      </c>
    </row>
    <row r="2697" spans="2:10" x14ac:dyDescent="0.25">
      <c r="B2697">
        <f>IF(OR(ISBLANK(Créanciers!$I2697),LOWER(Créanciers!$I2697)="chf"),IF(ISBLANK(Créanciers!N2697),0,IF(ISBLANK(Créanciers!$G2697),0,IF(ISNUMBER(Créanciers!N2697),Créanciers!N2697,Créanciers!$G2697))),0)</f>
        <v>0</v>
      </c>
      <c r="C2697">
        <f>IF(OR(ISBLANK(Créanciers!$I2697),LOWER(Créanciers!$I2697)="chf"),IF(ISBLANK(Créanciers!O2697),0,IF(ISBLANK(Créanciers!$G2697),0,IF(ISNUMBER(Créanciers!O2697),Créanciers!O2697,Créanciers!$G2697))),0)</f>
        <v>0</v>
      </c>
      <c r="D2697">
        <f>IF(OR(ISBLANK(Créanciers!$I2697),LOWER(Créanciers!$I2697)="chf"),IF(ISBLANK(Créanciers!P2697),0,IF(ISBLANK(Créanciers!$G2697),0,IF(ISNUMBER(Créanciers!P2697),Créanciers!P2697,Créanciers!$G2697))),0)</f>
        <v>0</v>
      </c>
      <c r="E2697">
        <f>IF(OR(ISBLANK(Créanciers!$I2697),LOWER(Créanciers!$I2697)="chf"),IF(ISBLANK(Créanciers!Q2697),0,IF(ISBLANK(Créanciers!$G2697),0,IF(ISNUMBER(Créanciers!Q2697),Créanciers!Q2697,Créanciers!$G2697))),0)</f>
        <v>0</v>
      </c>
      <c r="G2697">
        <f>IF(AND(NOT(ISBLANK(Créanciers!$I2697)),LOWER(Créanciers!$I2697)&lt;&gt;"chf"),IF(ISBLANK(Créanciers!$N2697),0,IF(ISBLANK(Créanciers!$N2697),0,IF(ISNUMBER(Créanciers!$N2697),Créanciers!$N2697,Créanciers!$G2697))),0)</f>
        <v>0</v>
      </c>
      <c r="H2697">
        <f>IF(AND(NOT(ISBLANK(Créanciers!$I2697)),LOWER(Créanciers!$I2697)&lt;&gt;"chf"),IF(ISBLANK(Créanciers!$O2697),0,IF(ISBLANK(Créanciers!$O2697),0,IF(ISNUMBER(Créanciers!$O2697),Créanciers!$O2697,Créanciers!$G2697))),0)</f>
        <v>0</v>
      </c>
      <c r="I2697">
        <f>IF(AND(NOT(ISBLANK(Créanciers!$I2697)),LOWER(Créanciers!$I2697)&lt;&gt;"chf"),IF(ISBLANK(Créanciers!$P2697),0,IF(ISBLANK(Créanciers!$P2697),0,IF(ISNUMBER(Créanciers!$P2697),Créanciers!$P2697,Créanciers!$G2697))),0)</f>
        <v>0</v>
      </c>
      <c r="J2697">
        <f>IF(AND(NOT(ISBLANK(Créanciers!$I2697)),LOWER(Créanciers!$I2697)&lt;&gt;"chf"),IF(ISBLANK(Créanciers!$Q2697),0,IF(ISBLANK(Créanciers!$Q2697),0,IF(ISNUMBER(Créanciers!$Q2697),Créanciers!$Q2697,Créanciers!$G2697))),0)</f>
        <v>0</v>
      </c>
    </row>
    <row r="2698" spans="2:10" x14ac:dyDescent="0.25">
      <c r="B2698">
        <f>IF(OR(ISBLANK(Créanciers!$I2698),LOWER(Créanciers!$I2698)="chf"),IF(ISBLANK(Créanciers!N2698),0,IF(ISBLANK(Créanciers!$G2698),0,IF(ISNUMBER(Créanciers!N2698),Créanciers!N2698,Créanciers!$G2698))),0)</f>
        <v>0</v>
      </c>
      <c r="C2698">
        <f>IF(OR(ISBLANK(Créanciers!$I2698),LOWER(Créanciers!$I2698)="chf"),IF(ISBLANK(Créanciers!O2698),0,IF(ISBLANK(Créanciers!$G2698),0,IF(ISNUMBER(Créanciers!O2698),Créanciers!O2698,Créanciers!$G2698))),0)</f>
        <v>0</v>
      </c>
      <c r="D2698">
        <f>IF(OR(ISBLANK(Créanciers!$I2698),LOWER(Créanciers!$I2698)="chf"),IF(ISBLANK(Créanciers!P2698),0,IF(ISBLANK(Créanciers!$G2698),0,IF(ISNUMBER(Créanciers!P2698),Créanciers!P2698,Créanciers!$G2698))),0)</f>
        <v>0</v>
      </c>
      <c r="E2698">
        <f>IF(OR(ISBLANK(Créanciers!$I2698),LOWER(Créanciers!$I2698)="chf"),IF(ISBLANK(Créanciers!Q2698),0,IF(ISBLANK(Créanciers!$G2698),0,IF(ISNUMBER(Créanciers!Q2698),Créanciers!Q2698,Créanciers!$G2698))),0)</f>
        <v>0</v>
      </c>
      <c r="G2698">
        <f>IF(AND(NOT(ISBLANK(Créanciers!$I2698)),LOWER(Créanciers!$I2698)&lt;&gt;"chf"),IF(ISBLANK(Créanciers!$N2698),0,IF(ISBLANK(Créanciers!$N2698),0,IF(ISNUMBER(Créanciers!$N2698),Créanciers!$N2698,Créanciers!$G2698))),0)</f>
        <v>0</v>
      </c>
      <c r="H2698">
        <f>IF(AND(NOT(ISBLANK(Créanciers!$I2698)),LOWER(Créanciers!$I2698)&lt;&gt;"chf"),IF(ISBLANK(Créanciers!$O2698),0,IF(ISBLANK(Créanciers!$O2698),0,IF(ISNUMBER(Créanciers!$O2698),Créanciers!$O2698,Créanciers!$G2698))),0)</f>
        <v>0</v>
      </c>
      <c r="I2698">
        <f>IF(AND(NOT(ISBLANK(Créanciers!$I2698)),LOWER(Créanciers!$I2698)&lt;&gt;"chf"),IF(ISBLANK(Créanciers!$P2698),0,IF(ISBLANK(Créanciers!$P2698),0,IF(ISNUMBER(Créanciers!$P2698),Créanciers!$P2698,Créanciers!$G2698))),0)</f>
        <v>0</v>
      </c>
      <c r="J2698">
        <f>IF(AND(NOT(ISBLANK(Créanciers!$I2698)),LOWER(Créanciers!$I2698)&lt;&gt;"chf"),IF(ISBLANK(Créanciers!$Q2698),0,IF(ISBLANK(Créanciers!$Q2698),0,IF(ISNUMBER(Créanciers!$Q2698),Créanciers!$Q2698,Créanciers!$G2698))),0)</f>
        <v>0</v>
      </c>
    </row>
    <row r="2699" spans="2:10" x14ac:dyDescent="0.25">
      <c r="B2699">
        <f>IF(OR(ISBLANK(Créanciers!$I2699),LOWER(Créanciers!$I2699)="chf"),IF(ISBLANK(Créanciers!N2699),0,IF(ISBLANK(Créanciers!$G2699),0,IF(ISNUMBER(Créanciers!N2699),Créanciers!N2699,Créanciers!$G2699))),0)</f>
        <v>0</v>
      </c>
      <c r="C2699">
        <f>IF(OR(ISBLANK(Créanciers!$I2699),LOWER(Créanciers!$I2699)="chf"),IF(ISBLANK(Créanciers!O2699),0,IF(ISBLANK(Créanciers!$G2699),0,IF(ISNUMBER(Créanciers!O2699),Créanciers!O2699,Créanciers!$G2699))),0)</f>
        <v>0</v>
      </c>
      <c r="D2699">
        <f>IF(OR(ISBLANK(Créanciers!$I2699),LOWER(Créanciers!$I2699)="chf"),IF(ISBLANK(Créanciers!P2699),0,IF(ISBLANK(Créanciers!$G2699),0,IF(ISNUMBER(Créanciers!P2699),Créanciers!P2699,Créanciers!$G2699))),0)</f>
        <v>0</v>
      </c>
      <c r="E2699">
        <f>IF(OR(ISBLANK(Créanciers!$I2699),LOWER(Créanciers!$I2699)="chf"),IF(ISBLANK(Créanciers!Q2699),0,IF(ISBLANK(Créanciers!$G2699),0,IF(ISNUMBER(Créanciers!Q2699),Créanciers!Q2699,Créanciers!$G2699))),0)</f>
        <v>0</v>
      </c>
      <c r="G2699">
        <f>IF(AND(NOT(ISBLANK(Créanciers!$I2699)),LOWER(Créanciers!$I2699)&lt;&gt;"chf"),IF(ISBLANK(Créanciers!$N2699),0,IF(ISBLANK(Créanciers!$N2699),0,IF(ISNUMBER(Créanciers!$N2699),Créanciers!$N2699,Créanciers!$G2699))),0)</f>
        <v>0</v>
      </c>
      <c r="H2699">
        <f>IF(AND(NOT(ISBLANK(Créanciers!$I2699)),LOWER(Créanciers!$I2699)&lt;&gt;"chf"),IF(ISBLANK(Créanciers!$O2699),0,IF(ISBLANK(Créanciers!$O2699),0,IF(ISNUMBER(Créanciers!$O2699),Créanciers!$O2699,Créanciers!$G2699))),0)</f>
        <v>0</v>
      </c>
      <c r="I2699">
        <f>IF(AND(NOT(ISBLANK(Créanciers!$I2699)),LOWER(Créanciers!$I2699)&lt;&gt;"chf"),IF(ISBLANK(Créanciers!$P2699),0,IF(ISBLANK(Créanciers!$P2699),0,IF(ISNUMBER(Créanciers!$P2699),Créanciers!$P2699,Créanciers!$G2699))),0)</f>
        <v>0</v>
      </c>
      <c r="J2699">
        <f>IF(AND(NOT(ISBLANK(Créanciers!$I2699)),LOWER(Créanciers!$I2699)&lt;&gt;"chf"),IF(ISBLANK(Créanciers!$Q2699),0,IF(ISBLANK(Créanciers!$Q2699),0,IF(ISNUMBER(Créanciers!$Q2699),Créanciers!$Q2699,Créanciers!$G2699))),0)</f>
        <v>0</v>
      </c>
    </row>
    <row r="2700" spans="2:10" x14ac:dyDescent="0.25">
      <c r="B2700">
        <f>IF(OR(ISBLANK(Créanciers!$I2700),LOWER(Créanciers!$I2700)="chf"),IF(ISBLANK(Créanciers!N2700),0,IF(ISBLANK(Créanciers!$G2700),0,IF(ISNUMBER(Créanciers!N2700),Créanciers!N2700,Créanciers!$G2700))),0)</f>
        <v>0</v>
      </c>
      <c r="C2700">
        <f>IF(OR(ISBLANK(Créanciers!$I2700),LOWER(Créanciers!$I2700)="chf"),IF(ISBLANK(Créanciers!O2700),0,IF(ISBLANK(Créanciers!$G2700),0,IF(ISNUMBER(Créanciers!O2700),Créanciers!O2700,Créanciers!$G2700))),0)</f>
        <v>0</v>
      </c>
      <c r="D2700">
        <f>IF(OR(ISBLANK(Créanciers!$I2700),LOWER(Créanciers!$I2700)="chf"),IF(ISBLANK(Créanciers!P2700),0,IF(ISBLANK(Créanciers!$G2700),0,IF(ISNUMBER(Créanciers!P2700),Créanciers!P2700,Créanciers!$G2700))),0)</f>
        <v>0</v>
      </c>
      <c r="E2700">
        <f>IF(OR(ISBLANK(Créanciers!$I2700),LOWER(Créanciers!$I2700)="chf"),IF(ISBLANK(Créanciers!Q2700),0,IF(ISBLANK(Créanciers!$G2700),0,IF(ISNUMBER(Créanciers!Q2700),Créanciers!Q2700,Créanciers!$G2700))),0)</f>
        <v>0</v>
      </c>
      <c r="G2700">
        <f>IF(AND(NOT(ISBLANK(Créanciers!$I2700)),LOWER(Créanciers!$I2700)&lt;&gt;"chf"),IF(ISBLANK(Créanciers!$N2700),0,IF(ISBLANK(Créanciers!$N2700),0,IF(ISNUMBER(Créanciers!$N2700),Créanciers!$N2700,Créanciers!$G2700))),0)</f>
        <v>0</v>
      </c>
      <c r="H2700">
        <f>IF(AND(NOT(ISBLANK(Créanciers!$I2700)),LOWER(Créanciers!$I2700)&lt;&gt;"chf"),IF(ISBLANK(Créanciers!$O2700),0,IF(ISBLANK(Créanciers!$O2700),0,IF(ISNUMBER(Créanciers!$O2700),Créanciers!$O2700,Créanciers!$G2700))),0)</f>
        <v>0</v>
      </c>
      <c r="I2700">
        <f>IF(AND(NOT(ISBLANK(Créanciers!$I2700)),LOWER(Créanciers!$I2700)&lt;&gt;"chf"),IF(ISBLANK(Créanciers!$P2700),0,IF(ISBLANK(Créanciers!$P2700),0,IF(ISNUMBER(Créanciers!$P2700),Créanciers!$P2700,Créanciers!$G2700))),0)</f>
        <v>0</v>
      </c>
      <c r="J2700">
        <f>IF(AND(NOT(ISBLANK(Créanciers!$I2700)),LOWER(Créanciers!$I2700)&lt;&gt;"chf"),IF(ISBLANK(Créanciers!$Q2700),0,IF(ISBLANK(Créanciers!$Q2700),0,IF(ISNUMBER(Créanciers!$Q2700),Créanciers!$Q2700,Créanciers!$G2700))),0)</f>
        <v>0</v>
      </c>
    </row>
    <row r="2701" spans="2:10" x14ac:dyDescent="0.25">
      <c r="B2701">
        <f>IF(OR(ISBLANK(Créanciers!$I2701),LOWER(Créanciers!$I2701)="chf"),IF(ISBLANK(Créanciers!N2701),0,IF(ISBLANK(Créanciers!$G2701),0,IF(ISNUMBER(Créanciers!N2701),Créanciers!N2701,Créanciers!$G2701))),0)</f>
        <v>0</v>
      </c>
      <c r="C2701">
        <f>IF(OR(ISBLANK(Créanciers!$I2701),LOWER(Créanciers!$I2701)="chf"),IF(ISBLANK(Créanciers!O2701),0,IF(ISBLANK(Créanciers!$G2701),0,IF(ISNUMBER(Créanciers!O2701),Créanciers!O2701,Créanciers!$G2701))),0)</f>
        <v>0</v>
      </c>
      <c r="D2701">
        <f>IF(OR(ISBLANK(Créanciers!$I2701),LOWER(Créanciers!$I2701)="chf"),IF(ISBLANK(Créanciers!P2701),0,IF(ISBLANK(Créanciers!$G2701),0,IF(ISNUMBER(Créanciers!P2701),Créanciers!P2701,Créanciers!$G2701))),0)</f>
        <v>0</v>
      </c>
      <c r="E2701">
        <f>IF(OR(ISBLANK(Créanciers!$I2701),LOWER(Créanciers!$I2701)="chf"),IF(ISBLANK(Créanciers!Q2701),0,IF(ISBLANK(Créanciers!$G2701),0,IF(ISNUMBER(Créanciers!Q2701),Créanciers!Q2701,Créanciers!$G2701))),0)</f>
        <v>0</v>
      </c>
      <c r="G2701">
        <f>IF(AND(NOT(ISBLANK(Créanciers!$I2701)),LOWER(Créanciers!$I2701)&lt;&gt;"chf"),IF(ISBLANK(Créanciers!$N2701),0,IF(ISBLANK(Créanciers!$N2701),0,IF(ISNUMBER(Créanciers!$N2701),Créanciers!$N2701,Créanciers!$G2701))),0)</f>
        <v>0</v>
      </c>
      <c r="H2701">
        <f>IF(AND(NOT(ISBLANK(Créanciers!$I2701)),LOWER(Créanciers!$I2701)&lt;&gt;"chf"),IF(ISBLANK(Créanciers!$O2701),0,IF(ISBLANK(Créanciers!$O2701),0,IF(ISNUMBER(Créanciers!$O2701),Créanciers!$O2701,Créanciers!$G2701))),0)</f>
        <v>0</v>
      </c>
      <c r="I2701">
        <f>IF(AND(NOT(ISBLANK(Créanciers!$I2701)),LOWER(Créanciers!$I2701)&lt;&gt;"chf"),IF(ISBLANK(Créanciers!$P2701),0,IF(ISBLANK(Créanciers!$P2701),0,IF(ISNUMBER(Créanciers!$P2701),Créanciers!$P2701,Créanciers!$G2701))),0)</f>
        <v>0</v>
      </c>
      <c r="J2701">
        <f>IF(AND(NOT(ISBLANK(Créanciers!$I2701)),LOWER(Créanciers!$I2701)&lt;&gt;"chf"),IF(ISBLANK(Créanciers!$Q2701),0,IF(ISBLANK(Créanciers!$Q2701),0,IF(ISNUMBER(Créanciers!$Q2701),Créanciers!$Q2701,Créanciers!$G2701))),0)</f>
        <v>0</v>
      </c>
    </row>
    <row r="2702" spans="2:10" x14ac:dyDescent="0.25">
      <c r="B2702">
        <f>IF(OR(ISBLANK(Créanciers!$I2702),LOWER(Créanciers!$I2702)="chf"),IF(ISBLANK(Créanciers!N2702),0,IF(ISBLANK(Créanciers!$G2702),0,IF(ISNUMBER(Créanciers!N2702),Créanciers!N2702,Créanciers!$G2702))),0)</f>
        <v>0</v>
      </c>
      <c r="C2702">
        <f>IF(OR(ISBLANK(Créanciers!$I2702),LOWER(Créanciers!$I2702)="chf"),IF(ISBLANK(Créanciers!O2702),0,IF(ISBLANK(Créanciers!$G2702),0,IF(ISNUMBER(Créanciers!O2702),Créanciers!O2702,Créanciers!$G2702))),0)</f>
        <v>0</v>
      </c>
      <c r="D2702">
        <f>IF(OR(ISBLANK(Créanciers!$I2702),LOWER(Créanciers!$I2702)="chf"),IF(ISBLANK(Créanciers!P2702),0,IF(ISBLANK(Créanciers!$G2702),0,IF(ISNUMBER(Créanciers!P2702),Créanciers!P2702,Créanciers!$G2702))),0)</f>
        <v>0</v>
      </c>
      <c r="E2702">
        <f>IF(OR(ISBLANK(Créanciers!$I2702),LOWER(Créanciers!$I2702)="chf"),IF(ISBLANK(Créanciers!Q2702),0,IF(ISBLANK(Créanciers!$G2702),0,IF(ISNUMBER(Créanciers!Q2702),Créanciers!Q2702,Créanciers!$G2702))),0)</f>
        <v>0</v>
      </c>
      <c r="G2702">
        <f>IF(AND(NOT(ISBLANK(Créanciers!$I2702)),LOWER(Créanciers!$I2702)&lt;&gt;"chf"),IF(ISBLANK(Créanciers!$N2702),0,IF(ISBLANK(Créanciers!$N2702),0,IF(ISNUMBER(Créanciers!$N2702),Créanciers!$N2702,Créanciers!$G2702))),0)</f>
        <v>0</v>
      </c>
      <c r="H2702">
        <f>IF(AND(NOT(ISBLANK(Créanciers!$I2702)),LOWER(Créanciers!$I2702)&lt;&gt;"chf"),IF(ISBLANK(Créanciers!$O2702),0,IF(ISBLANK(Créanciers!$O2702),0,IF(ISNUMBER(Créanciers!$O2702),Créanciers!$O2702,Créanciers!$G2702))),0)</f>
        <v>0</v>
      </c>
      <c r="I2702">
        <f>IF(AND(NOT(ISBLANK(Créanciers!$I2702)),LOWER(Créanciers!$I2702)&lt;&gt;"chf"),IF(ISBLANK(Créanciers!$P2702),0,IF(ISBLANK(Créanciers!$P2702),0,IF(ISNUMBER(Créanciers!$P2702),Créanciers!$P2702,Créanciers!$G2702))),0)</f>
        <v>0</v>
      </c>
      <c r="J2702">
        <f>IF(AND(NOT(ISBLANK(Créanciers!$I2702)),LOWER(Créanciers!$I2702)&lt;&gt;"chf"),IF(ISBLANK(Créanciers!$Q2702),0,IF(ISBLANK(Créanciers!$Q2702),0,IF(ISNUMBER(Créanciers!$Q2702),Créanciers!$Q2702,Créanciers!$G2702))),0)</f>
        <v>0</v>
      </c>
    </row>
    <row r="2703" spans="2:10" x14ac:dyDescent="0.25">
      <c r="B2703">
        <f>IF(OR(ISBLANK(Créanciers!$I2703),LOWER(Créanciers!$I2703)="chf"),IF(ISBLANK(Créanciers!N2703),0,IF(ISBLANK(Créanciers!$G2703),0,IF(ISNUMBER(Créanciers!N2703),Créanciers!N2703,Créanciers!$G2703))),0)</f>
        <v>0</v>
      </c>
      <c r="C2703">
        <f>IF(OR(ISBLANK(Créanciers!$I2703),LOWER(Créanciers!$I2703)="chf"),IF(ISBLANK(Créanciers!O2703),0,IF(ISBLANK(Créanciers!$G2703),0,IF(ISNUMBER(Créanciers!O2703),Créanciers!O2703,Créanciers!$G2703))),0)</f>
        <v>0</v>
      </c>
      <c r="D2703">
        <f>IF(OR(ISBLANK(Créanciers!$I2703),LOWER(Créanciers!$I2703)="chf"),IF(ISBLANK(Créanciers!P2703),0,IF(ISBLANK(Créanciers!$G2703),0,IF(ISNUMBER(Créanciers!P2703),Créanciers!P2703,Créanciers!$G2703))),0)</f>
        <v>0</v>
      </c>
      <c r="E2703">
        <f>IF(OR(ISBLANK(Créanciers!$I2703),LOWER(Créanciers!$I2703)="chf"),IF(ISBLANK(Créanciers!Q2703),0,IF(ISBLANK(Créanciers!$G2703),0,IF(ISNUMBER(Créanciers!Q2703),Créanciers!Q2703,Créanciers!$G2703))),0)</f>
        <v>0</v>
      </c>
      <c r="G2703">
        <f>IF(AND(NOT(ISBLANK(Créanciers!$I2703)),LOWER(Créanciers!$I2703)&lt;&gt;"chf"),IF(ISBLANK(Créanciers!$N2703),0,IF(ISBLANK(Créanciers!$N2703),0,IF(ISNUMBER(Créanciers!$N2703),Créanciers!$N2703,Créanciers!$G2703))),0)</f>
        <v>0</v>
      </c>
      <c r="H2703">
        <f>IF(AND(NOT(ISBLANK(Créanciers!$I2703)),LOWER(Créanciers!$I2703)&lt;&gt;"chf"),IF(ISBLANK(Créanciers!$O2703),0,IF(ISBLANK(Créanciers!$O2703),0,IF(ISNUMBER(Créanciers!$O2703),Créanciers!$O2703,Créanciers!$G2703))),0)</f>
        <v>0</v>
      </c>
      <c r="I2703">
        <f>IF(AND(NOT(ISBLANK(Créanciers!$I2703)),LOWER(Créanciers!$I2703)&lt;&gt;"chf"),IF(ISBLANK(Créanciers!$P2703),0,IF(ISBLANK(Créanciers!$P2703),0,IF(ISNUMBER(Créanciers!$P2703),Créanciers!$P2703,Créanciers!$G2703))),0)</f>
        <v>0</v>
      </c>
      <c r="J2703">
        <f>IF(AND(NOT(ISBLANK(Créanciers!$I2703)),LOWER(Créanciers!$I2703)&lt;&gt;"chf"),IF(ISBLANK(Créanciers!$Q2703),0,IF(ISBLANK(Créanciers!$Q2703),0,IF(ISNUMBER(Créanciers!$Q2703),Créanciers!$Q2703,Créanciers!$G2703))),0)</f>
        <v>0</v>
      </c>
    </row>
    <row r="2704" spans="2:10" x14ac:dyDescent="0.25">
      <c r="B2704">
        <f>IF(OR(ISBLANK(Créanciers!$I2704),LOWER(Créanciers!$I2704)="chf"),IF(ISBLANK(Créanciers!N2704),0,IF(ISBLANK(Créanciers!$G2704),0,IF(ISNUMBER(Créanciers!N2704),Créanciers!N2704,Créanciers!$G2704))),0)</f>
        <v>0</v>
      </c>
      <c r="C2704">
        <f>IF(OR(ISBLANK(Créanciers!$I2704),LOWER(Créanciers!$I2704)="chf"),IF(ISBLANK(Créanciers!O2704),0,IF(ISBLANK(Créanciers!$G2704),0,IF(ISNUMBER(Créanciers!O2704),Créanciers!O2704,Créanciers!$G2704))),0)</f>
        <v>0</v>
      </c>
      <c r="D2704">
        <f>IF(OR(ISBLANK(Créanciers!$I2704),LOWER(Créanciers!$I2704)="chf"),IF(ISBLANK(Créanciers!P2704),0,IF(ISBLANK(Créanciers!$G2704),0,IF(ISNUMBER(Créanciers!P2704),Créanciers!P2704,Créanciers!$G2704))),0)</f>
        <v>0</v>
      </c>
      <c r="E2704">
        <f>IF(OR(ISBLANK(Créanciers!$I2704),LOWER(Créanciers!$I2704)="chf"),IF(ISBLANK(Créanciers!Q2704),0,IF(ISBLANK(Créanciers!$G2704),0,IF(ISNUMBER(Créanciers!Q2704),Créanciers!Q2704,Créanciers!$G2704))),0)</f>
        <v>0</v>
      </c>
      <c r="G2704">
        <f>IF(AND(NOT(ISBLANK(Créanciers!$I2704)),LOWER(Créanciers!$I2704)&lt;&gt;"chf"),IF(ISBLANK(Créanciers!$N2704),0,IF(ISBLANK(Créanciers!$N2704),0,IF(ISNUMBER(Créanciers!$N2704),Créanciers!$N2704,Créanciers!$G2704))),0)</f>
        <v>0</v>
      </c>
      <c r="H2704">
        <f>IF(AND(NOT(ISBLANK(Créanciers!$I2704)),LOWER(Créanciers!$I2704)&lt;&gt;"chf"),IF(ISBLANK(Créanciers!$O2704),0,IF(ISBLANK(Créanciers!$O2704),0,IF(ISNUMBER(Créanciers!$O2704),Créanciers!$O2704,Créanciers!$G2704))),0)</f>
        <v>0</v>
      </c>
      <c r="I2704">
        <f>IF(AND(NOT(ISBLANK(Créanciers!$I2704)),LOWER(Créanciers!$I2704)&lt;&gt;"chf"),IF(ISBLANK(Créanciers!$P2704),0,IF(ISBLANK(Créanciers!$P2704),0,IF(ISNUMBER(Créanciers!$P2704),Créanciers!$P2704,Créanciers!$G2704))),0)</f>
        <v>0</v>
      </c>
      <c r="J2704">
        <f>IF(AND(NOT(ISBLANK(Créanciers!$I2704)),LOWER(Créanciers!$I2704)&lt;&gt;"chf"),IF(ISBLANK(Créanciers!$Q2704),0,IF(ISBLANK(Créanciers!$Q2704),0,IF(ISNUMBER(Créanciers!$Q2704),Créanciers!$Q2704,Créanciers!$G2704))),0)</f>
        <v>0</v>
      </c>
    </row>
    <row r="2705" spans="2:10" x14ac:dyDescent="0.25">
      <c r="B2705">
        <f>IF(OR(ISBLANK(Créanciers!$I2705),LOWER(Créanciers!$I2705)="chf"),IF(ISBLANK(Créanciers!N2705),0,IF(ISBLANK(Créanciers!$G2705),0,IF(ISNUMBER(Créanciers!N2705),Créanciers!N2705,Créanciers!$G2705))),0)</f>
        <v>0</v>
      </c>
      <c r="C2705">
        <f>IF(OR(ISBLANK(Créanciers!$I2705),LOWER(Créanciers!$I2705)="chf"),IF(ISBLANK(Créanciers!O2705),0,IF(ISBLANK(Créanciers!$G2705),0,IF(ISNUMBER(Créanciers!O2705),Créanciers!O2705,Créanciers!$G2705))),0)</f>
        <v>0</v>
      </c>
      <c r="D2705">
        <f>IF(OR(ISBLANK(Créanciers!$I2705),LOWER(Créanciers!$I2705)="chf"),IF(ISBLANK(Créanciers!P2705),0,IF(ISBLANK(Créanciers!$G2705),0,IF(ISNUMBER(Créanciers!P2705),Créanciers!P2705,Créanciers!$G2705))),0)</f>
        <v>0</v>
      </c>
      <c r="E2705">
        <f>IF(OR(ISBLANK(Créanciers!$I2705),LOWER(Créanciers!$I2705)="chf"),IF(ISBLANK(Créanciers!Q2705),0,IF(ISBLANK(Créanciers!$G2705),0,IF(ISNUMBER(Créanciers!Q2705),Créanciers!Q2705,Créanciers!$G2705))),0)</f>
        <v>0</v>
      </c>
      <c r="G2705">
        <f>IF(AND(NOT(ISBLANK(Créanciers!$I2705)),LOWER(Créanciers!$I2705)&lt;&gt;"chf"),IF(ISBLANK(Créanciers!$N2705),0,IF(ISBLANK(Créanciers!$N2705),0,IF(ISNUMBER(Créanciers!$N2705),Créanciers!$N2705,Créanciers!$G2705))),0)</f>
        <v>0</v>
      </c>
      <c r="H2705">
        <f>IF(AND(NOT(ISBLANK(Créanciers!$I2705)),LOWER(Créanciers!$I2705)&lt;&gt;"chf"),IF(ISBLANK(Créanciers!$O2705),0,IF(ISBLANK(Créanciers!$O2705),0,IF(ISNUMBER(Créanciers!$O2705),Créanciers!$O2705,Créanciers!$G2705))),0)</f>
        <v>0</v>
      </c>
      <c r="I2705">
        <f>IF(AND(NOT(ISBLANK(Créanciers!$I2705)),LOWER(Créanciers!$I2705)&lt;&gt;"chf"),IF(ISBLANK(Créanciers!$P2705),0,IF(ISBLANK(Créanciers!$P2705),0,IF(ISNUMBER(Créanciers!$P2705),Créanciers!$P2705,Créanciers!$G2705))),0)</f>
        <v>0</v>
      </c>
      <c r="J2705">
        <f>IF(AND(NOT(ISBLANK(Créanciers!$I2705)),LOWER(Créanciers!$I2705)&lt;&gt;"chf"),IF(ISBLANK(Créanciers!$Q2705),0,IF(ISBLANK(Créanciers!$Q2705),0,IF(ISNUMBER(Créanciers!$Q2705),Créanciers!$Q2705,Créanciers!$G2705))),0)</f>
        <v>0</v>
      </c>
    </row>
    <row r="2706" spans="2:10" x14ac:dyDescent="0.25">
      <c r="B2706">
        <f>IF(OR(ISBLANK(Créanciers!$I2706),LOWER(Créanciers!$I2706)="chf"),IF(ISBLANK(Créanciers!N2706),0,IF(ISBLANK(Créanciers!$G2706),0,IF(ISNUMBER(Créanciers!N2706),Créanciers!N2706,Créanciers!$G2706))),0)</f>
        <v>0</v>
      </c>
      <c r="C2706">
        <f>IF(OR(ISBLANK(Créanciers!$I2706),LOWER(Créanciers!$I2706)="chf"),IF(ISBLANK(Créanciers!O2706),0,IF(ISBLANK(Créanciers!$G2706),0,IF(ISNUMBER(Créanciers!O2706),Créanciers!O2706,Créanciers!$G2706))),0)</f>
        <v>0</v>
      </c>
      <c r="D2706">
        <f>IF(OR(ISBLANK(Créanciers!$I2706),LOWER(Créanciers!$I2706)="chf"),IF(ISBLANK(Créanciers!P2706),0,IF(ISBLANK(Créanciers!$G2706),0,IF(ISNUMBER(Créanciers!P2706),Créanciers!P2706,Créanciers!$G2706))),0)</f>
        <v>0</v>
      </c>
      <c r="E2706">
        <f>IF(OR(ISBLANK(Créanciers!$I2706),LOWER(Créanciers!$I2706)="chf"),IF(ISBLANK(Créanciers!Q2706),0,IF(ISBLANK(Créanciers!$G2706),0,IF(ISNUMBER(Créanciers!Q2706),Créanciers!Q2706,Créanciers!$G2706))),0)</f>
        <v>0</v>
      </c>
      <c r="G2706">
        <f>IF(AND(NOT(ISBLANK(Créanciers!$I2706)),LOWER(Créanciers!$I2706)&lt;&gt;"chf"),IF(ISBLANK(Créanciers!$N2706),0,IF(ISBLANK(Créanciers!$N2706),0,IF(ISNUMBER(Créanciers!$N2706),Créanciers!$N2706,Créanciers!$G2706))),0)</f>
        <v>0</v>
      </c>
      <c r="H2706">
        <f>IF(AND(NOT(ISBLANK(Créanciers!$I2706)),LOWER(Créanciers!$I2706)&lt;&gt;"chf"),IF(ISBLANK(Créanciers!$O2706),0,IF(ISBLANK(Créanciers!$O2706),0,IF(ISNUMBER(Créanciers!$O2706),Créanciers!$O2706,Créanciers!$G2706))),0)</f>
        <v>0</v>
      </c>
      <c r="I2706">
        <f>IF(AND(NOT(ISBLANK(Créanciers!$I2706)),LOWER(Créanciers!$I2706)&lt;&gt;"chf"),IF(ISBLANK(Créanciers!$P2706),0,IF(ISBLANK(Créanciers!$P2706),0,IF(ISNUMBER(Créanciers!$P2706),Créanciers!$P2706,Créanciers!$G2706))),0)</f>
        <v>0</v>
      </c>
      <c r="J2706">
        <f>IF(AND(NOT(ISBLANK(Créanciers!$I2706)),LOWER(Créanciers!$I2706)&lt;&gt;"chf"),IF(ISBLANK(Créanciers!$Q2706),0,IF(ISBLANK(Créanciers!$Q2706),0,IF(ISNUMBER(Créanciers!$Q2706),Créanciers!$Q2706,Créanciers!$G2706))),0)</f>
        <v>0</v>
      </c>
    </row>
    <row r="2707" spans="2:10" x14ac:dyDescent="0.25">
      <c r="B2707">
        <f>IF(OR(ISBLANK(Créanciers!$I2707),LOWER(Créanciers!$I2707)="chf"),IF(ISBLANK(Créanciers!N2707),0,IF(ISBLANK(Créanciers!$G2707),0,IF(ISNUMBER(Créanciers!N2707),Créanciers!N2707,Créanciers!$G2707))),0)</f>
        <v>0</v>
      </c>
      <c r="C2707">
        <f>IF(OR(ISBLANK(Créanciers!$I2707),LOWER(Créanciers!$I2707)="chf"),IF(ISBLANK(Créanciers!O2707),0,IF(ISBLANK(Créanciers!$G2707),0,IF(ISNUMBER(Créanciers!O2707),Créanciers!O2707,Créanciers!$G2707))),0)</f>
        <v>0</v>
      </c>
      <c r="D2707">
        <f>IF(OR(ISBLANK(Créanciers!$I2707),LOWER(Créanciers!$I2707)="chf"),IF(ISBLANK(Créanciers!P2707),0,IF(ISBLANK(Créanciers!$G2707),0,IF(ISNUMBER(Créanciers!P2707),Créanciers!P2707,Créanciers!$G2707))),0)</f>
        <v>0</v>
      </c>
      <c r="E2707">
        <f>IF(OR(ISBLANK(Créanciers!$I2707),LOWER(Créanciers!$I2707)="chf"),IF(ISBLANK(Créanciers!Q2707),0,IF(ISBLANK(Créanciers!$G2707),0,IF(ISNUMBER(Créanciers!Q2707),Créanciers!Q2707,Créanciers!$G2707))),0)</f>
        <v>0</v>
      </c>
      <c r="G2707">
        <f>IF(AND(NOT(ISBLANK(Créanciers!$I2707)),LOWER(Créanciers!$I2707)&lt;&gt;"chf"),IF(ISBLANK(Créanciers!$N2707),0,IF(ISBLANK(Créanciers!$N2707),0,IF(ISNUMBER(Créanciers!$N2707),Créanciers!$N2707,Créanciers!$G2707))),0)</f>
        <v>0</v>
      </c>
      <c r="H2707">
        <f>IF(AND(NOT(ISBLANK(Créanciers!$I2707)),LOWER(Créanciers!$I2707)&lt;&gt;"chf"),IF(ISBLANK(Créanciers!$O2707),0,IF(ISBLANK(Créanciers!$O2707),0,IF(ISNUMBER(Créanciers!$O2707),Créanciers!$O2707,Créanciers!$G2707))),0)</f>
        <v>0</v>
      </c>
      <c r="I2707">
        <f>IF(AND(NOT(ISBLANK(Créanciers!$I2707)),LOWER(Créanciers!$I2707)&lt;&gt;"chf"),IF(ISBLANK(Créanciers!$P2707),0,IF(ISBLANK(Créanciers!$P2707),0,IF(ISNUMBER(Créanciers!$P2707),Créanciers!$P2707,Créanciers!$G2707))),0)</f>
        <v>0</v>
      </c>
      <c r="J2707">
        <f>IF(AND(NOT(ISBLANK(Créanciers!$I2707)),LOWER(Créanciers!$I2707)&lt;&gt;"chf"),IF(ISBLANK(Créanciers!$Q2707),0,IF(ISBLANK(Créanciers!$Q2707),0,IF(ISNUMBER(Créanciers!$Q2707),Créanciers!$Q2707,Créanciers!$G2707))),0)</f>
        <v>0</v>
      </c>
    </row>
    <row r="2708" spans="2:10" x14ac:dyDescent="0.25">
      <c r="B2708">
        <f>IF(OR(ISBLANK(Créanciers!$I2708),LOWER(Créanciers!$I2708)="chf"),IF(ISBLANK(Créanciers!N2708),0,IF(ISBLANK(Créanciers!$G2708),0,IF(ISNUMBER(Créanciers!N2708),Créanciers!N2708,Créanciers!$G2708))),0)</f>
        <v>0</v>
      </c>
      <c r="C2708">
        <f>IF(OR(ISBLANK(Créanciers!$I2708),LOWER(Créanciers!$I2708)="chf"),IF(ISBLANK(Créanciers!O2708),0,IF(ISBLANK(Créanciers!$G2708),0,IF(ISNUMBER(Créanciers!O2708),Créanciers!O2708,Créanciers!$G2708))),0)</f>
        <v>0</v>
      </c>
      <c r="D2708">
        <f>IF(OR(ISBLANK(Créanciers!$I2708),LOWER(Créanciers!$I2708)="chf"),IF(ISBLANK(Créanciers!P2708),0,IF(ISBLANK(Créanciers!$G2708),0,IF(ISNUMBER(Créanciers!P2708),Créanciers!P2708,Créanciers!$G2708))),0)</f>
        <v>0</v>
      </c>
      <c r="E2708">
        <f>IF(OR(ISBLANK(Créanciers!$I2708),LOWER(Créanciers!$I2708)="chf"),IF(ISBLANK(Créanciers!Q2708),0,IF(ISBLANK(Créanciers!$G2708),0,IF(ISNUMBER(Créanciers!Q2708),Créanciers!Q2708,Créanciers!$G2708))),0)</f>
        <v>0</v>
      </c>
      <c r="G2708">
        <f>IF(AND(NOT(ISBLANK(Créanciers!$I2708)),LOWER(Créanciers!$I2708)&lt;&gt;"chf"),IF(ISBLANK(Créanciers!$N2708),0,IF(ISBLANK(Créanciers!$N2708),0,IF(ISNUMBER(Créanciers!$N2708),Créanciers!$N2708,Créanciers!$G2708))),0)</f>
        <v>0</v>
      </c>
      <c r="H2708">
        <f>IF(AND(NOT(ISBLANK(Créanciers!$I2708)),LOWER(Créanciers!$I2708)&lt;&gt;"chf"),IF(ISBLANK(Créanciers!$O2708),0,IF(ISBLANK(Créanciers!$O2708),0,IF(ISNUMBER(Créanciers!$O2708),Créanciers!$O2708,Créanciers!$G2708))),0)</f>
        <v>0</v>
      </c>
      <c r="I2708">
        <f>IF(AND(NOT(ISBLANK(Créanciers!$I2708)),LOWER(Créanciers!$I2708)&lt;&gt;"chf"),IF(ISBLANK(Créanciers!$P2708),0,IF(ISBLANK(Créanciers!$P2708),0,IF(ISNUMBER(Créanciers!$P2708),Créanciers!$P2708,Créanciers!$G2708))),0)</f>
        <v>0</v>
      </c>
      <c r="J2708">
        <f>IF(AND(NOT(ISBLANK(Créanciers!$I2708)),LOWER(Créanciers!$I2708)&lt;&gt;"chf"),IF(ISBLANK(Créanciers!$Q2708),0,IF(ISBLANK(Créanciers!$Q2708),0,IF(ISNUMBER(Créanciers!$Q2708),Créanciers!$Q2708,Créanciers!$G2708))),0)</f>
        <v>0</v>
      </c>
    </row>
    <row r="2709" spans="2:10" x14ac:dyDescent="0.25">
      <c r="B2709">
        <f>IF(OR(ISBLANK(Créanciers!$I2709),LOWER(Créanciers!$I2709)="chf"),IF(ISBLANK(Créanciers!N2709),0,IF(ISBLANK(Créanciers!$G2709),0,IF(ISNUMBER(Créanciers!N2709),Créanciers!N2709,Créanciers!$G2709))),0)</f>
        <v>0</v>
      </c>
      <c r="C2709">
        <f>IF(OR(ISBLANK(Créanciers!$I2709),LOWER(Créanciers!$I2709)="chf"),IF(ISBLANK(Créanciers!O2709),0,IF(ISBLANK(Créanciers!$G2709),0,IF(ISNUMBER(Créanciers!O2709),Créanciers!O2709,Créanciers!$G2709))),0)</f>
        <v>0</v>
      </c>
      <c r="D2709">
        <f>IF(OR(ISBLANK(Créanciers!$I2709),LOWER(Créanciers!$I2709)="chf"),IF(ISBLANK(Créanciers!P2709),0,IF(ISBLANK(Créanciers!$G2709),0,IF(ISNUMBER(Créanciers!P2709),Créanciers!P2709,Créanciers!$G2709))),0)</f>
        <v>0</v>
      </c>
      <c r="E2709">
        <f>IF(OR(ISBLANK(Créanciers!$I2709),LOWER(Créanciers!$I2709)="chf"),IF(ISBLANK(Créanciers!Q2709),0,IF(ISBLANK(Créanciers!$G2709),0,IF(ISNUMBER(Créanciers!Q2709),Créanciers!Q2709,Créanciers!$G2709))),0)</f>
        <v>0</v>
      </c>
      <c r="G2709">
        <f>IF(AND(NOT(ISBLANK(Créanciers!$I2709)),LOWER(Créanciers!$I2709)&lt;&gt;"chf"),IF(ISBLANK(Créanciers!$N2709),0,IF(ISBLANK(Créanciers!$N2709),0,IF(ISNUMBER(Créanciers!$N2709),Créanciers!$N2709,Créanciers!$G2709))),0)</f>
        <v>0</v>
      </c>
      <c r="H2709">
        <f>IF(AND(NOT(ISBLANK(Créanciers!$I2709)),LOWER(Créanciers!$I2709)&lt;&gt;"chf"),IF(ISBLANK(Créanciers!$O2709),0,IF(ISBLANK(Créanciers!$O2709),0,IF(ISNUMBER(Créanciers!$O2709),Créanciers!$O2709,Créanciers!$G2709))),0)</f>
        <v>0</v>
      </c>
      <c r="I2709">
        <f>IF(AND(NOT(ISBLANK(Créanciers!$I2709)),LOWER(Créanciers!$I2709)&lt;&gt;"chf"),IF(ISBLANK(Créanciers!$P2709),0,IF(ISBLANK(Créanciers!$P2709),0,IF(ISNUMBER(Créanciers!$P2709),Créanciers!$P2709,Créanciers!$G2709))),0)</f>
        <v>0</v>
      </c>
      <c r="J2709">
        <f>IF(AND(NOT(ISBLANK(Créanciers!$I2709)),LOWER(Créanciers!$I2709)&lt;&gt;"chf"),IF(ISBLANK(Créanciers!$Q2709),0,IF(ISBLANK(Créanciers!$Q2709),0,IF(ISNUMBER(Créanciers!$Q2709),Créanciers!$Q2709,Créanciers!$G2709))),0)</f>
        <v>0</v>
      </c>
    </row>
    <row r="2710" spans="2:10" x14ac:dyDescent="0.25">
      <c r="B2710">
        <f>IF(OR(ISBLANK(Créanciers!$I2710),LOWER(Créanciers!$I2710)="chf"),IF(ISBLANK(Créanciers!N2710),0,IF(ISBLANK(Créanciers!$G2710),0,IF(ISNUMBER(Créanciers!N2710),Créanciers!N2710,Créanciers!$G2710))),0)</f>
        <v>0</v>
      </c>
      <c r="C2710">
        <f>IF(OR(ISBLANK(Créanciers!$I2710),LOWER(Créanciers!$I2710)="chf"),IF(ISBLANK(Créanciers!O2710),0,IF(ISBLANK(Créanciers!$G2710),0,IF(ISNUMBER(Créanciers!O2710),Créanciers!O2710,Créanciers!$G2710))),0)</f>
        <v>0</v>
      </c>
      <c r="D2710">
        <f>IF(OR(ISBLANK(Créanciers!$I2710),LOWER(Créanciers!$I2710)="chf"),IF(ISBLANK(Créanciers!P2710),0,IF(ISBLANK(Créanciers!$G2710),0,IF(ISNUMBER(Créanciers!P2710),Créanciers!P2710,Créanciers!$G2710))),0)</f>
        <v>0</v>
      </c>
      <c r="E2710">
        <f>IF(OR(ISBLANK(Créanciers!$I2710),LOWER(Créanciers!$I2710)="chf"),IF(ISBLANK(Créanciers!Q2710),0,IF(ISBLANK(Créanciers!$G2710),0,IF(ISNUMBER(Créanciers!Q2710),Créanciers!Q2710,Créanciers!$G2710))),0)</f>
        <v>0</v>
      </c>
      <c r="G2710">
        <f>IF(AND(NOT(ISBLANK(Créanciers!$I2710)),LOWER(Créanciers!$I2710)&lt;&gt;"chf"),IF(ISBLANK(Créanciers!$N2710),0,IF(ISBLANK(Créanciers!$N2710),0,IF(ISNUMBER(Créanciers!$N2710),Créanciers!$N2710,Créanciers!$G2710))),0)</f>
        <v>0</v>
      </c>
      <c r="H2710">
        <f>IF(AND(NOT(ISBLANK(Créanciers!$I2710)),LOWER(Créanciers!$I2710)&lt;&gt;"chf"),IF(ISBLANK(Créanciers!$O2710),0,IF(ISBLANK(Créanciers!$O2710),0,IF(ISNUMBER(Créanciers!$O2710),Créanciers!$O2710,Créanciers!$G2710))),0)</f>
        <v>0</v>
      </c>
      <c r="I2710">
        <f>IF(AND(NOT(ISBLANK(Créanciers!$I2710)),LOWER(Créanciers!$I2710)&lt;&gt;"chf"),IF(ISBLANK(Créanciers!$P2710),0,IF(ISBLANK(Créanciers!$P2710),0,IF(ISNUMBER(Créanciers!$P2710),Créanciers!$P2710,Créanciers!$G2710))),0)</f>
        <v>0</v>
      </c>
      <c r="J2710">
        <f>IF(AND(NOT(ISBLANK(Créanciers!$I2710)),LOWER(Créanciers!$I2710)&lt;&gt;"chf"),IF(ISBLANK(Créanciers!$Q2710),0,IF(ISBLANK(Créanciers!$Q2710),0,IF(ISNUMBER(Créanciers!$Q2710),Créanciers!$Q2710,Créanciers!$G2710))),0)</f>
        <v>0</v>
      </c>
    </row>
    <row r="2711" spans="2:10" x14ac:dyDescent="0.25">
      <c r="B2711">
        <f>IF(OR(ISBLANK(Créanciers!$I2711),LOWER(Créanciers!$I2711)="chf"),IF(ISBLANK(Créanciers!N2711),0,IF(ISBLANK(Créanciers!$G2711),0,IF(ISNUMBER(Créanciers!N2711),Créanciers!N2711,Créanciers!$G2711))),0)</f>
        <v>0</v>
      </c>
      <c r="C2711">
        <f>IF(OR(ISBLANK(Créanciers!$I2711),LOWER(Créanciers!$I2711)="chf"),IF(ISBLANK(Créanciers!O2711),0,IF(ISBLANK(Créanciers!$G2711),0,IF(ISNUMBER(Créanciers!O2711),Créanciers!O2711,Créanciers!$G2711))),0)</f>
        <v>0</v>
      </c>
      <c r="D2711">
        <f>IF(OR(ISBLANK(Créanciers!$I2711),LOWER(Créanciers!$I2711)="chf"),IF(ISBLANK(Créanciers!P2711),0,IF(ISBLANK(Créanciers!$G2711),0,IF(ISNUMBER(Créanciers!P2711),Créanciers!P2711,Créanciers!$G2711))),0)</f>
        <v>0</v>
      </c>
      <c r="E2711">
        <f>IF(OR(ISBLANK(Créanciers!$I2711),LOWER(Créanciers!$I2711)="chf"),IF(ISBLANK(Créanciers!Q2711),0,IF(ISBLANK(Créanciers!$G2711),0,IF(ISNUMBER(Créanciers!Q2711),Créanciers!Q2711,Créanciers!$G2711))),0)</f>
        <v>0</v>
      </c>
      <c r="G2711">
        <f>IF(AND(NOT(ISBLANK(Créanciers!$I2711)),LOWER(Créanciers!$I2711)&lt;&gt;"chf"),IF(ISBLANK(Créanciers!$N2711),0,IF(ISBLANK(Créanciers!$N2711),0,IF(ISNUMBER(Créanciers!$N2711),Créanciers!$N2711,Créanciers!$G2711))),0)</f>
        <v>0</v>
      </c>
      <c r="H2711">
        <f>IF(AND(NOT(ISBLANK(Créanciers!$I2711)),LOWER(Créanciers!$I2711)&lt;&gt;"chf"),IF(ISBLANK(Créanciers!$O2711),0,IF(ISBLANK(Créanciers!$O2711),0,IF(ISNUMBER(Créanciers!$O2711),Créanciers!$O2711,Créanciers!$G2711))),0)</f>
        <v>0</v>
      </c>
      <c r="I2711">
        <f>IF(AND(NOT(ISBLANK(Créanciers!$I2711)),LOWER(Créanciers!$I2711)&lt;&gt;"chf"),IF(ISBLANK(Créanciers!$P2711),0,IF(ISBLANK(Créanciers!$P2711),0,IF(ISNUMBER(Créanciers!$P2711),Créanciers!$P2711,Créanciers!$G2711))),0)</f>
        <v>0</v>
      </c>
      <c r="J2711">
        <f>IF(AND(NOT(ISBLANK(Créanciers!$I2711)),LOWER(Créanciers!$I2711)&lt;&gt;"chf"),IF(ISBLANK(Créanciers!$Q2711),0,IF(ISBLANK(Créanciers!$Q2711),0,IF(ISNUMBER(Créanciers!$Q2711),Créanciers!$Q2711,Créanciers!$G2711))),0)</f>
        <v>0</v>
      </c>
    </row>
    <row r="2712" spans="2:10" x14ac:dyDescent="0.25">
      <c r="B2712">
        <f>IF(OR(ISBLANK(Créanciers!$I2712),LOWER(Créanciers!$I2712)="chf"),IF(ISBLANK(Créanciers!N2712),0,IF(ISBLANK(Créanciers!$G2712),0,IF(ISNUMBER(Créanciers!N2712),Créanciers!N2712,Créanciers!$G2712))),0)</f>
        <v>0</v>
      </c>
      <c r="C2712">
        <f>IF(OR(ISBLANK(Créanciers!$I2712),LOWER(Créanciers!$I2712)="chf"),IF(ISBLANK(Créanciers!O2712),0,IF(ISBLANK(Créanciers!$G2712),0,IF(ISNUMBER(Créanciers!O2712),Créanciers!O2712,Créanciers!$G2712))),0)</f>
        <v>0</v>
      </c>
      <c r="D2712">
        <f>IF(OR(ISBLANK(Créanciers!$I2712),LOWER(Créanciers!$I2712)="chf"),IF(ISBLANK(Créanciers!P2712),0,IF(ISBLANK(Créanciers!$G2712),0,IF(ISNUMBER(Créanciers!P2712),Créanciers!P2712,Créanciers!$G2712))),0)</f>
        <v>0</v>
      </c>
      <c r="E2712">
        <f>IF(OR(ISBLANK(Créanciers!$I2712),LOWER(Créanciers!$I2712)="chf"),IF(ISBLANK(Créanciers!Q2712),0,IF(ISBLANK(Créanciers!$G2712),0,IF(ISNUMBER(Créanciers!Q2712),Créanciers!Q2712,Créanciers!$G2712))),0)</f>
        <v>0</v>
      </c>
      <c r="G2712">
        <f>IF(AND(NOT(ISBLANK(Créanciers!$I2712)),LOWER(Créanciers!$I2712)&lt;&gt;"chf"),IF(ISBLANK(Créanciers!$N2712),0,IF(ISBLANK(Créanciers!$N2712),0,IF(ISNUMBER(Créanciers!$N2712),Créanciers!$N2712,Créanciers!$G2712))),0)</f>
        <v>0</v>
      </c>
      <c r="H2712">
        <f>IF(AND(NOT(ISBLANK(Créanciers!$I2712)),LOWER(Créanciers!$I2712)&lt;&gt;"chf"),IF(ISBLANK(Créanciers!$O2712),0,IF(ISBLANK(Créanciers!$O2712),0,IF(ISNUMBER(Créanciers!$O2712),Créanciers!$O2712,Créanciers!$G2712))),0)</f>
        <v>0</v>
      </c>
      <c r="I2712">
        <f>IF(AND(NOT(ISBLANK(Créanciers!$I2712)),LOWER(Créanciers!$I2712)&lt;&gt;"chf"),IF(ISBLANK(Créanciers!$P2712),0,IF(ISBLANK(Créanciers!$P2712),0,IF(ISNUMBER(Créanciers!$P2712),Créanciers!$P2712,Créanciers!$G2712))),0)</f>
        <v>0</v>
      </c>
      <c r="J2712">
        <f>IF(AND(NOT(ISBLANK(Créanciers!$I2712)),LOWER(Créanciers!$I2712)&lt;&gt;"chf"),IF(ISBLANK(Créanciers!$Q2712),0,IF(ISBLANK(Créanciers!$Q2712),0,IF(ISNUMBER(Créanciers!$Q2712),Créanciers!$Q2712,Créanciers!$G2712))),0)</f>
        <v>0</v>
      </c>
    </row>
    <row r="2713" spans="2:10" x14ac:dyDescent="0.25">
      <c r="B2713">
        <f>IF(OR(ISBLANK(Créanciers!$I2713),LOWER(Créanciers!$I2713)="chf"),IF(ISBLANK(Créanciers!N2713),0,IF(ISBLANK(Créanciers!$G2713),0,IF(ISNUMBER(Créanciers!N2713),Créanciers!N2713,Créanciers!$G2713))),0)</f>
        <v>0</v>
      </c>
      <c r="C2713">
        <f>IF(OR(ISBLANK(Créanciers!$I2713),LOWER(Créanciers!$I2713)="chf"),IF(ISBLANK(Créanciers!O2713),0,IF(ISBLANK(Créanciers!$G2713),0,IF(ISNUMBER(Créanciers!O2713),Créanciers!O2713,Créanciers!$G2713))),0)</f>
        <v>0</v>
      </c>
      <c r="D2713">
        <f>IF(OR(ISBLANK(Créanciers!$I2713),LOWER(Créanciers!$I2713)="chf"),IF(ISBLANK(Créanciers!P2713),0,IF(ISBLANK(Créanciers!$G2713),0,IF(ISNUMBER(Créanciers!P2713),Créanciers!P2713,Créanciers!$G2713))),0)</f>
        <v>0</v>
      </c>
      <c r="E2713">
        <f>IF(OR(ISBLANK(Créanciers!$I2713),LOWER(Créanciers!$I2713)="chf"),IF(ISBLANK(Créanciers!Q2713),0,IF(ISBLANK(Créanciers!$G2713),0,IF(ISNUMBER(Créanciers!Q2713),Créanciers!Q2713,Créanciers!$G2713))),0)</f>
        <v>0</v>
      </c>
      <c r="G2713">
        <f>IF(AND(NOT(ISBLANK(Créanciers!$I2713)),LOWER(Créanciers!$I2713)&lt;&gt;"chf"),IF(ISBLANK(Créanciers!$N2713),0,IF(ISBLANK(Créanciers!$N2713),0,IF(ISNUMBER(Créanciers!$N2713),Créanciers!$N2713,Créanciers!$G2713))),0)</f>
        <v>0</v>
      </c>
      <c r="H2713">
        <f>IF(AND(NOT(ISBLANK(Créanciers!$I2713)),LOWER(Créanciers!$I2713)&lt;&gt;"chf"),IF(ISBLANK(Créanciers!$O2713),0,IF(ISBLANK(Créanciers!$O2713),0,IF(ISNUMBER(Créanciers!$O2713),Créanciers!$O2713,Créanciers!$G2713))),0)</f>
        <v>0</v>
      </c>
      <c r="I2713">
        <f>IF(AND(NOT(ISBLANK(Créanciers!$I2713)),LOWER(Créanciers!$I2713)&lt;&gt;"chf"),IF(ISBLANK(Créanciers!$P2713),0,IF(ISBLANK(Créanciers!$P2713),0,IF(ISNUMBER(Créanciers!$P2713),Créanciers!$P2713,Créanciers!$G2713))),0)</f>
        <v>0</v>
      </c>
      <c r="J2713">
        <f>IF(AND(NOT(ISBLANK(Créanciers!$I2713)),LOWER(Créanciers!$I2713)&lt;&gt;"chf"),IF(ISBLANK(Créanciers!$Q2713),0,IF(ISBLANK(Créanciers!$Q2713),0,IF(ISNUMBER(Créanciers!$Q2713),Créanciers!$Q2713,Créanciers!$G2713))),0)</f>
        <v>0</v>
      </c>
    </row>
    <row r="2714" spans="2:10" x14ac:dyDescent="0.25">
      <c r="B2714">
        <f>IF(OR(ISBLANK(Créanciers!$I2714),LOWER(Créanciers!$I2714)="chf"),IF(ISBLANK(Créanciers!N2714),0,IF(ISBLANK(Créanciers!$G2714),0,IF(ISNUMBER(Créanciers!N2714),Créanciers!N2714,Créanciers!$G2714))),0)</f>
        <v>0</v>
      </c>
      <c r="C2714">
        <f>IF(OR(ISBLANK(Créanciers!$I2714),LOWER(Créanciers!$I2714)="chf"),IF(ISBLANK(Créanciers!O2714),0,IF(ISBLANK(Créanciers!$G2714),0,IF(ISNUMBER(Créanciers!O2714),Créanciers!O2714,Créanciers!$G2714))),0)</f>
        <v>0</v>
      </c>
      <c r="D2714">
        <f>IF(OR(ISBLANK(Créanciers!$I2714),LOWER(Créanciers!$I2714)="chf"),IF(ISBLANK(Créanciers!P2714),0,IF(ISBLANK(Créanciers!$G2714),0,IF(ISNUMBER(Créanciers!P2714),Créanciers!P2714,Créanciers!$G2714))),0)</f>
        <v>0</v>
      </c>
      <c r="E2714">
        <f>IF(OR(ISBLANK(Créanciers!$I2714),LOWER(Créanciers!$I2714)="chf"),IF(ISBLANK(Créanciers!Q2714),0,IF(ISBLANK(Créanciers!$G2714),0,IF(ISNUMBER(Créanciers!Q2714),Créanciers!Q2714,Créanciers!$G2714))),0)</f>
        <v>0</v>
      </c>
      <c r="G2714">
        <f>IF(AND(NOT(ISBLANK(Créanciers!$I2714)),LOWER(Créanciers!$I2714)&lt;&gt;"chf"),IF(ISBLANK(Créanciers!$N2714),0,IF(ISBLANK(Créanciers!$N2714),0,IF(ISNUMBER(Créanciers!$N2714),Créanciers!$N2714,Créanciers!$G2714))),0)</f>
        <v>0</v>
      </c>
      <c r="H2714">
        <f>IF(AND(NOT(ISBLANK(Créanciers!$I2714)),LOWER(Créanciers!$I2714)&lt;&gt;"chf"),IF(ISBLANK(Créanciers!$O2714),0,IF(ISBLANK(Créanciers!$O2714),0,IF(ISNUMBER(Créanciers!$O2714),Créanciers!$O2714,Créanciers!$G2714))),0)</f>
        <v>0</v>
      </c>
      <c r="I2714">
        <f>IF(AND(NOT(ISBLANK(Créanciers!$I2714)),LOWER(Créanciers!$I2714)&lt;&gt;"chf"),IF(ISBLANK(Créanciers!$P2714),0,IF(ISBLANK(Créanciers!$P2714),0,IF(ISNUMBER(Créanciers!$P2714),Créanciers!$P2714,Créanciers!$G2714))),0)</f>
        <v>0</v>
      </c>
      <c r="J2714">
        <f>IF(AND(NOT(ISBLANK(Créanciers!$I2714)),LOWER(Créanciers!$I2714)&lt;&gt;"chf"),IF(ISBLANK(Créanciers!$Q2714),0,IF(ISBLANK(Créanciers!$Q2714),0,IF(ISNUMBER(Créanciers!$Q2714),Créanciers!$Q2714,Créanciers!$G2714))),0)</f>
        <v>0</v>
      </c>
    </row>
    <row r="2715" spans="2:10" x14ac:dyDescent="0.25">
      <c r="B2715">
        <f>IF(OR(ISBLANK(Créanciers!$I2715),LOWER(Créanciers!$I2715)="chf"),IF(ISBLANK(Créanciers!N2715),0,IF(ISBLANK(Créanciers!$G2715),0,IF(ISNUMBER(Créanciers!N2715),Créanciers!N2715,Créanciers!$G2715))),0)</f>
        <v>0</v>
      </c>
      <c r="C2715">
        <f>IF(OR(ISBLANK(Créanciers!$I2715),LOWER(Créanciers!$I2715)="chf"),IF(ISBLANK(Créanciers!O2715),0,IF(ISBLANK(Créanciers!$G2715),0,IF(ISNUMBER(Créanciers!O2715),Créanciers!O2715,Créanciers!$G2715))),0)</f>
        <v>0</v>
      </c>
      <c r="D2715">
        <f>IF(OR(ISBLANK(Créanciers!$I2715),LOWER(Créanciers!$I2715)="chf"),IF(ISBLANK(Créanciers!P2715),0,IF(ISBLANK(Créanciers!$G2715),0,IF(ISNUMBER(Créanciers!P2715),Créanciers!P2715,Créanciers!$G2715))),0)</f>
        <v>0</v>
      </c>
      <c r="E2715">
        <f>IF(OR(ISBLANK(Créanciers!$I2715),LOWER(Créanciers!$I2715)="chf"),IF(ISBLANK(Créanciers!Q2715),0,IF(ISBLANK(Créanciers!$G2715),0,IF(ISNUMBER(Créanciers!Q2715),Créanciers!Q2715,Créanciers!$G2715))),0)</f>
        <v>0</v>
      </c>
      <c r="G2715">
        <f>IF(AND(NOT(ISBLANK(Créanciers!$I2715)),LOWER(Créanciers!$I2715)&lt;&gt;"chf"),IF(ISBLANK(Créanciers!$N2715),0,IF(ISBLANK(Créanciers!$N2715),0,IF(ISNUMBER(Créanciers!$N2715),Créanciers!$N2715,Créanciers!$G2715))),0)</f>
        <v>0</v>
      </c>
      <c r="H2715">
        <f>IF(AND(NOT(ISBLANK(Créanciers!$I2715)),LOWER(Créanciers!$I2715)&lt;&gt;"chf"),IF(ISBLANK(Créanciers!$O2715),0,IF(ISBLANK(Créanciers!$O2715),0,IF(ISNUMBER(Créanciers!$O2715),Créanciers!$O2715,Créanciers!$G2715))),0)</f>
        <v>0</v>
      </c>
      <c r="I2715">
        <f>IF(AND(NOT(ISBLANK(Créanciers!$I2715)),LOWER(Créanciers!$I2715)&lt;&gt;"chf"),IF(ISBLANK(Créanciers!$P2715),0,IF(ISBLANK(Créanciers!$P2715),0,IF(ISNUMBER(Créanciers!$P2715),Créanciers!$P2715,Créanciers!$G2715))),0)</f>
        <v>0</v>
      </c>
      <c r="J2715">
        <f>IF(AND(NOT(ISBLANK(Créanciers!$I2715)),LOWER(Créanciers!$I2715)&lt;&gt;"chf"),IF(ISBLANK(Créanciers!$Q2715),0,IF(ISBLANK(Créanciers!$Q2715),0,IF(ISNUMBER(Créanciers!$Q2715),Créanciers!$Q2715,Créanciers!$G2715))),0)</f>
        <v>0</v>
      </c>
    </row>
    <row r="2716" spans="2:10" x14ac:dyDescent="0.25">
      <c r="B2716">
        <f>IF(OR(ISBLANK(Créanciers!$I2716),LOWER(Créanciers!$I2716)="chf"),IF(ISBLANK(Créanciers!N2716),0,IF(ISBLANK(Créanciers!$G2716),0,IF(ISNUMBER(Créanciers!N2716),Créanciers!N2716,Créanciers!$G2716))),0)</f>
        <v>0</v>
      </c>
      <c r="C2716">
        <f>IF(OR(ISBLANK(Créanciers!$I2716),LOWER(Créanciers!$I2716)="chf"),IF(ISBLANK(Créanciers!O2716),0,IF(ISBLANK(Créanciers!$G2716),0,IF(ISNUMBER(Créanciers!O2716),Créanciers!O2716,Créanciers!$G2716))),0)</f>
        <v>0</v>
      </c>
      <c r="D2716">
        <f>IF(OR(ISBLANK(Créanciers!$I2716),LOWER(Créanciers!$I2716)="chf"),IF(ISBLANK(Créanciers!P2716),0,IF(ISBLANK(Créanciers!$G2716),0,IF(ISNUMBER(Créanciers!P2716),Créanciers!P2716,Créanciers!$G2716))),0)</f>
        <v>0</v>
      </c>
      <c r="E2716">
        <f>IF(OR(ISBLANK(Créanciers!$I2716),LOWER(Créanciers!$I2716)="chf"),IF(ISBLANK(Créanciers!Q2716),0,IF(ISBLANK(Créanciers!$G2716),0,IF(ISNUMBER(Créanciers!Q2716),Créanciers!Q2716,Créanciers!$G2716))),0)</f>
        <v>0</v>
      </c>
      <c r="G2716">
        <f>IF(AND(NOT(ISBLANK(Créanciers!$I2716)),LOWER(Créanciers!$I2716)&lt;&gt;"chf"),IF(ISBLANK(Créanciers!$N2716),0,IF(ISBLANK(Créanciers!$N2716),0,IF(ISNUMBER(Créanciers!$N2716),Créanciers!$N2716,Créanciers!$G2716))),0)</f>
        <v>0</v>
      </c>
      <c r="H2716">
        <f>IF(AND(NOT(ISBLANK(Créanciers!$I2716)),LOWER(Créanciers!$I2716)&lt;&gt;"chf"),IF(ISBLANK(Créanciers!$O2716),0,IF(ISBLANK(Créanciers!$O2716),0,IF(ISNUMBER(Créanciers!$O2716),Créanciers!$O2716,Créanciers!$G2716))),0)</f>
        <v>0</v>
      </c>
      <c r="I2716">
        <f>IF(AND(NOT(ISBLANK(Créanciers!$I2716)),LOWER(Créanciers!$I2716)&lt;&gt;"chf"),IF(ISBLANK(Créanciers!$P2716),0,IF(ISBLANK(Créanciers!$P2716),0,IF(ISNUMBER(Créanciers!$P2716),Créanciers!$P2716,Créanciers!$G2716))),0)</f>
        <v>0</v>
      </c>
      <c r="J2716">
        <f>IF(AND(NOT(ISBLANK(Créanciers!$I2716)),LOWER(Créanciers!$I2716)&lt;&gt;"chf"),IF(ISBLANK(Créanciers!$Q2716),0,IF(ISBLANK(Créanciers!$Q2716),0,IF(ISNUMBER(Créanciers!$Q2716),Créanciers!$Q2716,Créanciers!$G2716))),0)</f>
        <v>0</v>
      </c>
    </row>
    <row r="2717" spans="2:10" x14ac:dyDescent="0.25">
      <c r="B2717">
        <f>IF(OR(ISBLANK(Créanciers!$I2717),LOWER(Créanciers!$I2717)="chf"),IF(ISBLANK(Créanciers!N2717),0,IF(ISBLANK(Créanciers!$G2717),0,IF(ISNUMBER(Créanciers!N2717),Créanciers!N2717,Créanciers!$G2717))),0)</f>
        <v>0</v>
      </c>
      <c r="C2717">
        <f>IF(OR(ISBLANK(Créanciers!$I2717),LOWER(Créanciers!$I2717)="chf"),IF(ISBLANK(Créanciers!O2717),0,IF(ISBLANK(Créanciers!$G2717),0,IF(ISNUMBER(Créanciers!O2717),Créanciers!O2717,Créanciers!$G2717))),0)</f>
        <v>0</v>
      </c>
      <c r="D2717">
        <f>IF(OR(ISBLANK(Créanciers!$I2717),LOWER(Créanciers!$I2717)="chf"),IF(ISBLANK(Créanciers!P2717),0,IF(ISBLANK(Créanciers!$G2717),0,IF(ISNUMBER(Créanciers!P2717),Créanciers!P2717,Créanciers!$G2717))),0)</f>
        <v>0</v>
      </c>
      <c r="E2717">
        <f>IF(OR(ISBLANK(Créanciers!$I2717),LOWER(Créanciers!$I2717)="chf"),IF(ISBLANK(Créanciers!Q2717),0,IF(ISBLANK(Créanciers!$G2717),0,IF(ISNUMBER(Créanciers!Q2717),Créanciers!Q2717,Créanciers!$G2717))),0)</f>
        <v>0</v>
      </c>
      <c r="G2717">
        <f>IF(AND(NOT(ISBLANK(Créanciers!$I2717)),LOWER(Créanciers!$I2717)&lt;&gt;"chf"),IF(ISBLANK(Créanciers!$N2717),0,IF(ISBLANK(Créanciers!$N2717),0,IF(ISNUMBER(Créanciers!$N2717),Créanciers!$N2717,Créanciers!$G2717))),0)</f>
        <v>0</v>
      </c>
      <c r="H2717">
        <f>IF(AND(NOT(ISBLANK(Créanciers!$I2717)),LOWER(Créanciers!$I2717)&lt;&gt;"chf"),IF(ISBLANK(Créanciers!$O2717),0,IF(ISBLANK(Créanciers!$O2717),0,IF(ISNUMBER(Créanciers!$O2717),Créanciers!$O2717,Créanciers!$G2717))),0)</f>
        <v>0</v>
      </c>
      <c r="I2717">
        <f>IF(AND(NOT(ISBLANK(Créanciers!$I2717)),LOWER(Créanciers!$I2717)&lt;&gt;"chf"),IF(ISBLANK(Créanciers!$P2717),0,IF(ISBLANK(Créanciers!$P2717),0,IF(ISNUMBER(Créanciers!$P2717),Créanciers!$P2717,Créanciers!$G2717))),0)</f>
        <v>0</v>
      </c>
      <c r="J2717">
        <f>IF(AND(NOT(ISBLANK(Créanciers!$I2717)),LOWER(Créanciers!$I2717)&lt;&gt;"chf"),IF(ISBLANK(Créanciers!$Q2717),0,IF(ISBLANK(Créanciers!$Q2717),0,IF(ISNUMBER(Créanciers!$Q2717),Créanciers!$Q2717,Créanciers!$G2717))),0)</f>
        <v>0</v>
      </c>
    </row>
    <row r="2718" spans="2:10" x14ac:dyDescent="0.25">
      <c r="B2718">
        <f>IF(OR(ISBLANK(Créanciers!$I2718),LOWER(Créanciers!$I2718)="chf"),IF(ISBLANK(Créanciers!N2718),0,IF(ISBLANK(Créanciers!$G2718),0,IF(ISNUMBER(Créanciers!N2718),Créanciers!N2718,Créanciers!$G2718))),0)</f>
        <v>0</v>
      </c>
      <c r="C2718">
        <f>IF(OR(ISBLANK(Créanciers!$I2718),LOWER(Créanciers!$I2718)="chf"),IF(ISBLANK(Créanciers!O2718),0,IF(ISBLANK(Créanciers!$G2718),0,IF(ISNUMBER(Créanciers!O2718),Créanciers!O2718,Créanciers!$G2718))),0)</f>
        <v>0</v>
      </c>
      <c r="D2718">
        <f>IF(OR(ISBLANK(Créanciers!$I2718),LOWER(Créanciers!$I2718)="chf"),IF(ISBLANK(Créanciers!P2718),0,IF(ISBLANK(Créanciers!$G2718),0,IF(ISNUMBER(Créanciers!P2718),Créanciers!P2718,Créanciers!$G2718))),0)</f>
        <v>0</v>
      </c>
      <c r="E2718">
        <f>IF(OR(ISBLANK(Créanciers!$I2718),LOWER(Créanciers!$I2718)="chf"),IF(ISBLANK(Créanciers!Q2718),0,IF(ISBLANK(Créanciers!$G2718),0,IF(ISNUMBER(Créanciers!Q2718),Créanciers!Q2718,Créanciers!$G2718))),0)</f>
        <v>0</v>
      </c>
      <c r="G2718">
        <f>IF(AND(NOT(ISBLANK(Créanciers!$I2718)),LOWER(Créanciers!$I2718)&lt;&gt;"chf"),IF(ISBLANK(Créanciers!$N2718),0,IF(ISBLANK(Créanciers!$N2718),0,IF(ISNUMBER(Créanciers!$N2718),Créanciers!$N2718,Créanciers!$G2718))),0)</f>
        <v>0</v>
      </c>
      <c r="H2718">
        <f>IF(AND(NOT(ISBLANK(Créanciers!$I2718)),LOWER(Créanciers!$I2718)&lt;&gt;"chf"),IF(ISBLANK(Créanciers!$O2718),0,IF(ISBLANK(Créanciers!$O2718),0,IF(ISNUMBER(Créanciers!$O2718),Créanciers!$O2718,Créanciers!$G2718))),0)</f>
        <v>0</v>
      </c>
      <c r="I2718">
        <f>IF(AND(NOT(ISBLANK(Créanciers!$I2718)),LOWER(Créanciers!$I2718)&lt;&gt;"chf"),IF(ISBLANK(Créanciers!$P2718),0,IF(ISBLANK(Créanciers!$P2718),0,IF(ISNUMBER(Créanciers!$P2718),Créanciers!$P2718,Créanciers!$G2718))),0)</f>
        <v>0</v>
      </c>
      <c r="J2718">
        <f>IF(AND(NOT(ISBLANK(Créanciers!$I2718)),LOWER(Créanciers!$I2718)&lt;&gt;"chf"),IF(ISBLANK(Créanciers!$Q2718),0,IF(ISBLANK(Créanciers!$Q2718),0,IF(ISNUMBER(Créanciers!$Q2718),Créanciers!$Q2718,Créanciers!$G2718))),0)</f>
        <v>0</v>
      </c>
    </row>
    <row r="2719" spans="2:10" x14ac:dyDescent="0.25">
      <c r="B2719">
        <f>IF(OR(ISBLANK(Créanciers!$I2719),LOWER(Créanciers!$I2719)="chf"),IF(ISBLANK(Créanciers!N2719),0,IF(ISBLANK(Créanciers!$G2719),0,IF(ISNUMBER(Créanciers!N2719),Créanciers!N2719,Créanciers!$G2719))),0)</f>
        <v>0</v>
      </c>
      <c r="C2719">
        <f>IF(OR(ISBLANK(Créanciers!$I2719),LOWER(Créanciers!$I2719)="chf"),IF(ISBLANK(Créanciers!O2719),0,IF(ISBLANK(Créanciers!$G2719),0,IF(ISNUMBER(Créanciers!O2719),Créanciers!O2719,Créanciers!$G2719))),0)</f>
        <v>0</v>
      </c>
      <c r="D2719">
        <f>IF(OR(ISBLANK(Créanciers!$I2719),LOWER(Créanciers!$I2719)="chf"),IF(ISBLANK(Créanciers!P2719),0,IF(ISBLANK(Créanciers!$G2719),0,IF(ISNUMBER(Créanciers!P2719),Créanciers!P2719,Créanciers!$G2719))),0)</f>
        <v>0</v>
      </c>
      <c r="E2719">
        <f>IF(OR(ISBLANK(Créanciers!$I2719),LOWER(Créanciers!$I2719)="chf"),IF(ISBLANK(Créanciers!Q2719),0,IF(ISBLANK(Créanciers!$G2719),0,IF(ISNUMBER(Créanciers!Q2719),Créanciers!Q2719,Créanciers!$G2719))),0)</f>
        <v>0</v>
      </c>
      <c r="G2719">
        <f>IF(AND(NOT(ISBLANK(Créanciers!$I2719)),LOWER(Créanciers!$I2719)&lt;&gt;"chf"),IF(ISBLANK(Créanciers!$N2719),0,IF(ISBLANK(Créanciers!$N2719),0,IF(ISNUMBER(Créanciers!$N2719),Créanciers!$N2719,Créanciers!$G2719))),0)</f>
        <v>0</v>
      </c>
      <c r="H2719">
        <f>IF(AND(NOT(ISBLANK(Créanciers!$I2719)),LOWER(Créanciers!$I2719)&lt;&gt;"chf"),IF(ISBLANK(Créanciers!$O2719),0,IF(ISBLANK(Créanciers!$O2719),0,IF(ISNUMBER(Créanciers!$O2719),Créanciers!$O2719,Créanciers!$G2719))),0)</f>
        <v>0</v>
      </c>
      <c r="I2719">
        <f>IF(AND(NOT(ISBLANK(Créanciers!$I2719)),LOWER(Créanciers!$I2719)&lt;&gt;"chf"),IF(ISBLANK(Créanciers!$P2719),0,IF(ISBLANK(Créanciers!$P2719),0,IF(ISNUMBER(Créanciers!$P2719),Créanciers!$P2719,Créanciers!$G2719))),0)</f>
        <v>0</v>
      </c>
      <c r="J2719">
        <f>IF(AND(NOT(ISBLANK(Créanciers!$I2719)),LOWER(Créanciers!$I2719)&lt;&gt;"chf"),IF(ISBLANK(Créanciers!$Q2719),0,IF(ISBLANK(Créanciers!$Q2719),0,IF(ISNUMBER(Créanciers!$Q2719),Créanciers!$Q2719,Créanciers!$G2719))),0)</f>
        <v>0</v>
      </c>
    </row>
    <row r="2720" spans="2:10" x14ac:dyDescent="0.25">
      <c r="B2720">
        <f>IF(OR(ISBLANK(Créanciers!$I2720),LOWER(Créanciers!$I2720)="chf"),IF(ISBLANK(Créanciers!N2720),0,IF(ISBLANK(Créanciers!$G2720),0,IF(ISNUMBER(Créanciers!N2720),Créanciers!N2720,Créanciers!$G2720))),0)</f>
        <v>0</v>
      </c>
      <c r="C2720">
        <f>IF(OR(ISBLANK(Créanciers!$I2720),LOWER(Créanciers!$I2720)="chf"),IF(ISBLANK(Créanciers!O2720),0,IF(ISBLANK(Créanciers!$G2720),0,IF(ISNUMBER(Créanciers!O2720),Créanciers!O2720,Créanciers!$G2720))),0)</f>
        <v>0</v>
      </c>
      <c r="D2720">
        <f>IF(OR(ISBLANK(Créanciers!$I2720),LOWER(Créanciers!$I2720)="chf"),IF(ISBLANK(Créanciers!P2720),0,IF(ISBLANK(Créanciers!$G2720),0,IF(ISNUMBER(Créanciers!P2720),Créanciers!P2720,Créanciers!$G2720))),0)</f>
        <v>0</v>
      </c>
      <c r="E2720">
        <f>IF(OR(ISBLANK(Créanciers!$I2720),LOWER(Créanciers!$I2720)="chf"),IF(ISBLANK(Créanciers!Q2720),0,IF(ISBLANK(Créanciers!$G2720),0,IF(ISNUMBER(Créanciers!Q2720),Créanciers!Q2720,Créanciers!$G2720))),0)</f>
        <v>0</v>
      </c>
      <c r="G2720">
        <f>IF(AND(NOT(ISBLANK(Créanciers!$I2720)),LOWER(Créanciers!$I2720)&lt;&gt;"chf"),IF(ISBLANK(Créanciers!$N2720),0,IF(ISBLANK(Créanciers!$N2720),0,IF(ISNUMBER(Créanciers!$N2720),Créanciers!$N2720,Créanciers!$G2720))),0)</f>
        <v>0</v>
      </c>
      <c r="H2720">
        <f>IF(AND(NOT(ISBLANK(Créanciers!$I2720)),LOWER(Créanciers!$I2720)&lt;&gt;"chf"),IF(ISBLANK(Créanciers!$O2720),0,IF(ISBLANK(Créanciers!$O2720),0,IF(ISNUMBER(Créanciers!$O2720),Créanciers!$O2720,Créanciers!$G2720))),0)</f>
        <v>0</v>
      </c>
      <c r="I2720">
        <f>IF(AND(NOT(ISBLANK(Créanciers!$I2720)),LOWER(Créanciers!$I2720)&lt;&gt;"chf"),IF(ISBLANK(Créanciers!$P2720),0,IF(ISBLANK(Créanciers!$P2720),0,IF(ISNUMBER(Créanciers!$P2720),Créanciers!$P2720,Créanciers!$G2720))),0)</f>
        <v>0</v>
      </c>
      <c r="J2720">
        <f>IF(AND(NOT(ISBLANK(Créanciers!$I2720)),LOWER(Créanciers!$I2720)&lt;&gt;"chf"),IF(ISBLANK(Créanciers!$Q2720),0,IF(ISBLANK(Créanciers!$Q2720),0,IF(ISNUMBER(Créanciers!$Q2720),Créanciers!$Q2720,Créanciers!$G2720))),0)</f>
        <v>0</v>
      </c>
    </row>
    <row r="2721" spans="2:10" x14ac:dyDescent="0.25">
      <c r="B2721">
        <f>IF(OR(ISBLANK(Créanciers!$I2721),LOWER(Créanciers!$I2721)="chf"),IF(ISBLANK(Créanciers!N2721),0,IF(ISBLANK(Créanciers!$G2721),0,IF(ISNUMBER(Créanciers!N2721),Créanciers!N2721,Créanciers!$G2721))),0)</f>
        <v>0</v>
      </c>
      <c r="C2721">
        <f>IF(OR(ISBLANK(Créanciers!$I2721),LOWER(Créanciers!$I2721)="chf"),IF(ISBLANK(Créanciers!O2721),0,IF(ISBLANK(Créanciers!$G2721),0,IF(ISNUMBER(Créanciers!O2721),Créanciers!O2721,Créanciers!$G2721))),0)</f>
        <v>0</v>
      </c>
      <c r="D2721">
        <f>IF(OR(ISBLANK(Créanciers!$I2721),LOWER(Créanciers!$I2721)="chf"),IF(ISBLANK(Créanciers!P2721),0,IF(ISBLANK(Créanciers!$G2721),0,IF(ISNUMBER(Créanciers!P2721),Créanciers!P2721,Créanciers!$G2721))),0)</f>
        <v>0</v>
      </c>
      <c r="E2721">
        <f>IF(OR(ISBLANK(Créanciers!$I2721),LOWER(Créanciers!$I2721)="chf"),IF(ISBLANK(Créanciers!Q2721),0,IF(ISBLANK(Créanciers!$G2721),0,IF(ISNUMBER(Créanciers!Q2721),Créanciers!Q2721,Créanciers!$G2721))),0)</f>
        <v>0</v>
      </c>
      <c r="G2721">
        <f>IF(AND(NOT(ISBLANK(Créanciers!$I2721)),LOWER(Créanciers!$I2721)&lt;&gt;"chf"),IF(ISBLANK(Créanciers!$N2721),0,IF(ISBLANK(Créanciers!$N2721),0,IF(ISNUMBER(Créanciers!$N2721),Créanciers!$N2721,Créanciers!$G2721))),0)</f>
        <v>0</v>
      </c>
      <c r="H2721">
        <f>IF(AND(NOT(ISBLANK(Créanciers!$I2721)),LOWER(Créanciers!$I2721)&lt;&gt;"chf"),IF(ISBLANK(Créanciers!$O2721),0,IF(ISBLANK(Créanciers!$O2721),0,IF(ISNUMBER(Créanciers!$O2721),Créanciers!$O2721,Créanciers!$G2721))),0)</f>
        <v>0</v>
      </c>
      <c r="I2721">
        <f>IF(AND(NOT(ISBLANK(Créanciers!$I2721)),LOWER(Créanciers!$I2721)&lt;&gt;"chf"),IF(ISBLANK(Créanciers!$P2721),0,IF(ISBLANK(Créanciers!$P2721),0,IF(ISNUMBER(Créanciers!$P2721),Créanciers!$P2721,Créanciers!$G2721))),0)</f>
        <v>0</v>
      </c>
      <c r="J2721">
        <f>IF(AND(NOT(ISBLANK(Créanciers!$I2721)),LOWER(Créanciers!$I2721)&lt;&gt;"chf"),IF(ISBLANK(Créanciers!$Q2721),0,IF(ISBLANK(Créanciers!$Q2721),0,IF(ISNUMBER(Créanciers!$Q2721),Créanciers!$Q2721,Créanciers!$G2721))),0)</f>
        <v>0</v>
      </c>
    </row>
    <row r="2722" spans="2:10" x14ac:dyDescent="0.25">
      <c r="B2722">
        <f>IF(OR(ISBLANK(Créanciers!$I2722),LOWER(Créanciers!$I2722)="chf"),IF(ISBLANK(Créanciers!N2722),0,IF(ISBLANK(Créanciers!$G2722),0,IF(ISNUMBER(Créanciers!N2722),Créanciers!N2722,Créanciers!$G2722))),0)</f>
        <v>0</v>
      </c>
      <c r="C2722">
        <f>IF(OR(ISBLANK(Créanciers!$I2722),LOWER(Créanciers!$I2722)="chf"),IF(ISBLANK(Créanciers!O2722),0,IF(ISBLANK(Créanciers!$G2722),0,IF(ISNUMBER(Créanciers!O2722),Créanciers!O2722,Créanciers!$G2722))),0)</f>
        <v>0</v>
      </c>
      <c r="D2722">
        <f>IF(OR(ISBLANK(Créanciers!$I2722),LOWER(Créanciers!$I2722)="chf"),IF(ISBLANK(Créanciers!P2722),0,IF(ISBLANK(Créanciers!$G2722),0,IF(ISNUMBER(Créanciers!P2722),Créanciers!P2722,Créanciers!$G2722))),0)</f>
        <v>0</v>
      </c>
      <c r="E2722">
        <f>IF(OR(ISBLANK(Créanciers!$I2722),LOWER(Créanciers!$I2722)="chf"),IF(ISBLANK(Créanciers!Q2722),0,IF(ISBLANK(Créanciers!$G2722),0,IF(ISNUMBER(Créanciers!Q2722),Créanciers!Q2722,Créanciers!$G2722))),0)</f>
        <v>0</v>
      </c>
      <c r="G2722">
        <f>IF(AND(NOT(ISBLANK(Créanciers!$I2722)),LOWER(Créanciers!$I2722)&lt;&gt;"chf"),IF(ISBLANK(Créanciers!$N2722),0,IF(ISBLANK(Créanciers!$N2722),0,IF(ISNUMBER(Créanciers!$N2722),Créanciers!$N2722,Créanciers!$G2722))),0)</f>
        <v>0</v>
      </c>
      <c r="H2722">
        <f>IF(AND(NOT(ISBLANK(Créanciers!$I2722)),LOWER(Créanciers!$I2722)&lt;&gt;"chf"),IF(ISBLANK(Créanciers!$O2722),0,IF(ISBLANK(Créanciers!$O2722),0,IF(ISNUMBER(Créanciers!$O2722),Créanciers!$O2722,Créanciers!$G2722))),0)</f>
        <v>0</v>
      </c>
      <c r="I2722">
        <f>IF(AND(NOT(ISBLANK(Créanciers!$I2722)),LOWER(Créanciers!$I2722)&lt;&gt;"chf"),IF(ISBLANK(Créanciers!$P2722),0,IF(ISBLANK(Créanciers!$P2722),0,IF(ISNUMBER(Créanciers!$P2722),Créanciers!$P2722,Créanciers!$G2722))),0)</f>
        <v>0</v>
      </c>
      <c r="J2722">
        <f>IF(AND(NOT(ISBLANK(Créanciers!$I2722)),LOWER(Créanciers!$I2722)&lt;&gt;"chf"),IF(ISBLANK(Créanciers!$Q2722),0,IF(ISBLANK(Créanciers!$Q2722),0,IF(ISNUMBER(Créanciers!$Q2722),Créanciers!$Q2722,Créanciers!$G2722))),0)</f>
        <v>0</v>
      </c>
    </row>
    <row r="2723" spans="2:10" x14ac:dyDescent="0.25">
      <c r="B2723">
        <f>IF(OR(ISBLANK(Créanciers!$I2723),LOWER(Créanciers!$I2723)="chf"),IF(ISBLANK(Créanciers!N2723),0,IF(ISBLANK(Créanciers!$G2723),0,IF(ISNUMBER(Créanciers!N2723),Créanciers!N2723,Créanciers!$G2723))),0)</f>
        <v>0</v>
      </c>
      <c r="C2723">
        <f>IF(OR(ISBLANK(Créanciers!$I2723),LOWER(Créanciers!$I2723)="chf"),IF(ISBLANK(Créanciers!O2723),0,IF(ISBLANK(Créanciers!$G2723),0,IF(ISNUMBER(Créanciers!O2723),Créanciers!O2723,Créanciers!$G2723))),0)</f>
        <v>0</v>
      </c>
      <c r="D2723">
        <f>IF(OR(ISBLANK(Créanciers!$I2723),LOWER(Créanciers!$I2723)="chf"),IF(ISBLANK(Créanciers!P2723),0,IF(ISBLANK(Créanciers!$G2723),0,IF(ISNUMBER(Créanciers!P2723),Créanciers!P2723,Créanciers!$G2723))),0)</f>
        <v>0</v>
      </c>
      <c r="E2723">
        <f>IF(OR(ISBLANK(Créanciers!$I2723),LOWER(Créanciers!$I2723)="chf"),IF(ISBLANK(Créanciers!Q2723),0,IF(ISBLANK(Créanciers!$G2723),0,IF(ISNUMBER(Créanciers!Q2723),Créanciers!Q2723,Créanciers!$G2723))),0)</f>
        <v>0</v>
      </c>
      <c r="G2723">
        <f>IF(AND(NOT(ISBLANK(Créanciers!$I2723)),LOWER(Créanciers!$I2723)&lt;&gt;"chf"),IF(ISBLANK(Créanciers!$N2723),0,IF(ISBLANK(Créanciers!$N2723),0,IF(ISNUMBER(Créanciers!$N2723),Créanciers!$N2723,Créanciers!$G2723))),0)</f>
        <v>0</v>
      </c>
      <c r="H2723">
        <f>IF(AND(NOT(ISBLANK(Créanciers!$I2723)),LOWER(Créanciers!$I2723)&lt;&gt;"chf"),IF(ISBLANK(Créanciers!$O2723),0,IF(ISBLANK(Créanciers!$O2723),0,IF(ISNUMBER(Créanciers!$O2723),Créanciers!$O2723,Créanciers!$G2723))),0)</f>
        <v>0</v>
      </c>
      <c r="I2723">
        <f>IF(AND(NOT(ISBLANK(Créanciers!$I2723)),LOWER(Créanciers!$I2723)&lt;&gt;"chf"),IF(ISBLANK(Créanciers!$P2723),0,IF(ISBLANK(Créanciers!$P2723),0,IF(ISNUMBER(Créanciers!$P2723),Créanciers!$P2723,Créanciers!$G2723))),0)</f>
        <v>0</v>
      </c>
      <c r="J2723">
        <f>IF(AND(NOT(ISBLANK(Créanciers!$I2723)),LOWER(Créanciers!$I2723)&lt;&gt;"chf"),IF(ISBLANK(Créanciers!$Q2723),0,IF(ISBLANK(Créanciers!$Q2723),0,IF(ISNUMBER(Créanciers!$Q2723),Créanciers!$Q2723,Créanciers!$G2723))),0)</f>
        <v>0</v>
      </c>
    </row>
    <row r="2724" spans="2:10" x14ac:dyDescent="0.25">
      <c r="B2724">
        <f>IF(OR(ISBLANK(Créanciers!$I2724),LOWER(Créanciers!$I2724)="chf"),IF(ISBLANK(Créanciers!N2724),0,IF(ISBLANK(Créanciers!$G2724),0,IF(ISNUMBER(Créanciers!N2724),Créanciers!N2724,Créanciers!$G2724))),0)</f>
        <v>0</v>
      </c>
      <c r="C2724">
        <f>IF(OR(ISBLANK(Créanciers!$I2724),LOWER(Créanciers!$I2724)="chf"),IF(ISBLANK(Créanciers!O2724),0,IF(ISBLANK(Créanciers!$G2724),0,IF(ISNUMBER(Créanciers!O2724),Créanciers!O2724,Créanciers!$G2724))),0)</f>
        <v>0</v>
      </c>
      <c r="D2724">
        <f>IF(OR(ISBLANK(Créanciers!$I2724),LOWER(Créanciers!$I2724)="chf"),IF(ISBLANK(Créanciers!P2724),0,IF(ISBLANK(Créanciers!$G2724),0,IF(ISNUMBER(Créanciers!P2724),Créanciers!P2724,Créanciers!$G2724))),0)</f>
        <v>0</v>
      </c>
      <c r="E2724">
        <f>IF(OR(ISBLANK(Créanciers!$I2724),LOWER(Créanciers!$I2724)="chf"),IF(ISBLANK(Créanciers!Q2724),0,IF(ISBLANK(Créanciers!$G2724),0,IF(ISNUMBER(Créanciers!Q2724),Créanciers!Q2724,Créanciers!$G2724))),0)</f>
        <v>0</v>
      </c>
      <c r="G2724">
        <f>IF(AND(NOT(ISBLANK(Créanciers!$I2724)),LOWER(Créanciers!$I2724)&lt;&gt;"chf"),IF(ISBLANK(Créanciers!$N2724),0,IF(ISBLANK(Créanciers!$N2724),0,IF(ISNUMBER(Créanciers!$N2724),Créanciers!$N2724,Créanciers!$G2724))),0)</f>
        <v>0</v>
      </c>
      <c r="H2724">
        <f>IF(AND(NOT(ISBLANK(Créanciers!$I2724)),LOWER(Créanciers!$I2724)&lt;&gt;"chf"),IF(ISBLANK(Créanciers!$O2724),0,IF(ISBLANK(Créanciers!$O2724),0,IF(ISNUMBER(Créanciers!$O2724),Créanciers!$O2724,Créanciers!$G2724))),0)</f>
        <v>0</v>
      </c>
      <c r="I2724">
        <f>IF(AND(NOT(ISBLANK(Créanciers!$I2724)),LOWER(Créanciers!$I2724)&lt;&gt;"chf"),IF(ISBLANK(Créanciers!$P2724),0,IF(ISBLANK(Créanciers!$P2724),0,IF(ISNUMBER(Créanciers!$P2724),Créanciers!$P2724,Créanciers!$G2724))),0)</f>
        <v>0</v>
      </c>
      <c r="J2724">
        <f>IF(AND(NOT(ISBLANK(Créanciers!$I2724)),LOWER(Créanciers!$I2724)&lt;&gt;"chf"),IF(ISBLANK(Créanciers!$Q2724),0,IF(ISBLANK(Créanciers!$Q2724),0,IF(ISNUMBER(Créanciers!$Q2724),Créanciers!$Q2724,Créanciers!$G2724))),0)</f>
        <v>0</v>
      </c>
    </row>
    <row r="2725" spans="2:10" x14ac:dyDescent="0.25">
      <c r="B2725">
        <f>IF(OR(ISBLANK(Créanciers!$I2725),LOWER(Créanciers!$I2725)="chf"),IF(ISBLANK(Créanciers!N2725),0,IF(ISBLANK(Créanciers!$G2725),0,IF(ISNUMBER(Créanciers!N2725),Créanciers!N2725,Créanciers!$G2725))),0)</f>
        <v>0</v>
      </c>
      <c r="C2725">
        <f>IF(OR(ISBLANK(Créanciers!$I2725),LOWER(Créanciers!$I2725)="chf"),IF(ISBLANK(Créanciers!O2725),0,IF(ISBLANK(Créanciers!$G2725),0,IF(ISNUMBER(Créanciers!O2725),Créanciers!O2725,Créanciers!$G2725))),0)</f>
        <v>0</v>
      </c>
      <c r="D2725">
        <f>IF(OR(ISBLANK(Créanciers!$I2725),LOWER(Créanciers!$I2725)="chf"),IF(ISBLANK(Créanciers!P2725),0,IF(ISBLANK(Créanciers!$G2725),0,IF(ISNUMBER(Créanciers!P2725),Créanciers!P2725,Créanciers!$G2725))),0)</f>
        <v>0</v>
      </c>
      <c r="E2725">
        <f>IF(OR(ISBLANK(Créanciers!$I2725),LOWER(Créanciers!$I2725)="chf"),IF(ISBLANK(Créanciers!Q2725),0,IF(ISBLANK(Créanciers!$G2725),0,IF(ISNUMBER(Créanciers!Q2725),Créanciers!Q2725,Créanciers!$G2725))),0)</f>
        <v>0</v>
      </c>
      <c r="G2725">
        <f>IF(AND(NOT(ISBLANK(Créanciers!$I2725)),LOWER(Créanciers!$I2725)&lt;&gt;"chf"),IF(ISBLANK(Créanciers!$N2725),0,IF(ISBLANK(Créanciers!$N2725),0,IF(ISNUMBER(Créanciers!$N2725),Créanciers!$N2725,Créanciers!$G2725))),0)</f>
        <v>0</v>
      </c>
      <c r="H2725">
        <f>IF(AND(NOT(ISBLANK(Créanciers!$I2725)),LOWER(Créanciers!$I2725)&lt;&gt;"chf"),IF(ISBLANK(Créanciers!$O2725),0,IF(ISBLANK(Créanciers!$O2725),0,IF(ISNUMBER(Créanciers!$O2725),Créanciers!$O2725,Créanciers!$G2725))),0)</f>
        <v>0</v>
      </c>
      <c r="I2725">
        <f>IF(AND(NOT(ISBLANK(Créanciers!$I2725)),LOWER(Créanciers!$I2725)&lt;&gt;"chf"),IF(ISBLANK(Créanciers!$P2725),0,IF(ISBLANK(Créanciers!$P2725),0,IF(ISNUMBER(Créanciers!$P2725),Créanciers!$P2725,Créanciers!$G2725))),0)</f>
        <v>0</v>
      </c>
      <c r="J2725">
        <f>IF(AND(NOT(ISBLANK(Créanciers!$I2725)),LOWER(Créanciers!$I2725)&lt;&gt;"chf"),IF(ISBLANK(Créanciers!$Q2725),0,IF(ISBLANK(Créanciers!$Q2725),0,IF(ISNUMBER(Créanciers!$Q2725),Créanciers!$Q2725,Créanciers!$G2725))),0)</f>
        <v>0</v>
      </c>
    </row>
    <row r="2726" spans="2:10" x14ac:dyDescent="0.25">
      <c r="B2726">
        <f>IF(OR(ISBLANK(Créanciers!$I2726),LOWER(Créanciers!$I2726)="chf"),IF(ISBLANK(Créanciers!N2726),0,IF(ISBLANK(Créanciers!$G2726),0,IF(ISNUMBER(Créanciers!N2726),Créanciers!N2726,Créanciers!$G2726))),0)</f>
        <v>0</v>
      </c>
      <c r="C2726">
        <f>IF(OR(ISBLANK(Créanciers!$I2726),LOWER(Créanciers!$I2726)="chf"),IF(ISBLANK(Créanciers!O2726),0,IF(ISBLANK(Créanciers!$G2726),0,IF(ISNUMBER(Créanciers!O2726),Créanciers!O2726,Créanciers!$G2726))),0)</f>
        <v>0</v>
      </c>
      <c r="D2726">
        <f>IF(OR(ISBLANK(Créanciers!$I2726),LOWER(Créanciers!$I2726)="chf"),IF(ISBLANK(Créanciers!P2726),0,IF(ISBLANK(Créanciers!$G2726),0,IF(ISNUMBER(Créanciers!P2726),Créanciers!P2726,Créanciers!$G2726))),0)</f>
        <v>0</v>
      </c>
      <c r="E2726">
        <f>IF(OR(ISBLANK(Créanciers!$I2726),LOWER(Créanciers!$I2726)="chf"),IF(ISBLANK(Créanciers!Q2726),0,IF(ISBLANK(Créanciers!$G2726),0,IF(ISNUMBER(Créanciers!Q2726),Créanciers!Q2726,Créanciers!$G2726))),0)</f>
        <v>0</v>
      </c>
      <c r="G2726">
        <f>IF(AND(NOT(ISBLANK(Créanciers!$I2726)),LOWER(Créanciers!$I2726)&lt;&gt;"chf"),IF(ISBLANK(Créanciers!$N2726),0,IF(ISBLANK(Créanciers!$N2726),0,IF(ISNUMBER(Créanciers!$N2726),Créanciers!$N2726,Créanciers!$G2726))),0)</f>
        <v>0</v>
      </c>
      <c r="H2726">
        <f>IF(AND(NOT(ISBLANK(Créanciers!$I2726)),LOWER(Créanciers!$I2726)&lt;&gt;"chf"),IF(ISBLANK(Créanciers!$O2726),0,IF(ISBLANK(Créanciers!$O2726),0,IF(ISNUMBER(Créanciers!$O2726),Créanciers!$O2726,Créanciers!$G2726))),0)</f>
        <v>0</v>
      </c>
      <c r="I2726">
        <f>IF(AND(NOT(ISBLANK(Créanciers!$I2726)),LOWER(Créanciers!$I2726)&lt;&gt;"chf"),IF(ISBLANK(Créanciers!$P2726),0,IF(ISBLANK(Créanciers!$P2726),0,IF(ISNUMBER(Créanciers!$P2726),Créanciers!$P2726,Créanciers!$G2726))),0)</f>
        <v>0</v>
      </c>
      <c r="J2726">
        <f>IF(AND(NOT(ISBLANK(Créanciers!$I2726)),LOWER(Créanciers!$I2726)&lt;&gt;"chf"),IF(ISBLANK(Créanciers!$Q2726),0,IF(ISBLANK(Créanciers!$Q2726),0,IF(ISNUMBER(Créanciers!$Q2726),Créanciers!$Q2726,Créanciers!$G2726))),0)</f>
        <v>0</v>
      </c>
    </row>
    <row r="2727" spans="2:10" x14ac:dyDescent="0.25">
      <c r="B2727">
        <f>IF(OR(ISBLANK(Créanciers!$I2727),LOWER(Créanciers!$I2727)="chf"),IF(ISBLANK(Créanciers!N2727),0,IF(ISBLANK(Créanciers!$G2727),0,IF(ISNUMBER(Créanciers!N2727),Créanciers!N2727,Créanciers!$G2727))),0)</f>
        <v>0</v>
      </c>
      <c r="C2727">
        <f>IF(OR(ISBLANK(Créanciers!$I2727),LOWER(Créanciers!$I2727)="chf"),IF(ISBLANK(Créanciers!O2727),0,IF(ISBLANK(Créanciers!$G2727),0,IF(ISNUMBER(Créanciers!O2727),Créanciers!O2727,Créanciers!$G2727))),0)</f>
        <v>0</v>
      </c>
      <c r="D2727">
        <f>IF(OR(ISBLANK(Créanciers!$I2727),LOWER(Créanciers!$I2727)="chf"),IF(ISBLANK(Créanciers!P2727),0,IF(ISBLANK(Créanciers!$G2727),0,IF(ISNUMBER(Créanciers!P2727),Créanciers!P2727,Créanciers!$G2727))),0)</f>
        <v>0</v>
      </c>
      <c r="E2727">
        <f>IF(OR(ISBLANK(Créanciers!$I2727),LOWER(Créanciers!$I2727)="chf"),IF(ISBLANK(Créanciers!Q2727),0,IF(ISBLANK(Créanciers!$G2727),0,IF(ISNUMBER(Créanciers!Q2727),Créanciers!Q2727,Créanciers!$G2727))),0)</f>
        <v>0</v>
      </c>
      <c r="G2727">
        <f>IF(AND(NOT(ISBLANK(Créanciers!$I2727)),LOWER(Créanciers!$I2727)&lt;&gt;"chf"),IF(ISBLANK(Créanciers!$N2727),0,IF(ISBLANK(Créanciers!$N2727),0,IF(ISNUMBER(Créanciers!$N2727),Créanciers!$N2727,Créanciers!$G2727))),0)</f>
        <v>0</v>
      </c>
      <c r="H2727">
        <f>IF(AND(NOT(ISBLANK(Créanciers!$I2727)),LOWER(Créanciers!$I2727)&lt;&gt;"chf"),IF(ISBLANK(Créanciers!$O2727),0,IF(ISBLANK(Créanciers!$O2727),0,IF(ISNUMBER(Créanciers!$O2727),Créanciers!$O2727,Créanciers!$G2727))),0)</f>
        <v>0</v>
      </c>
      <c r="I2727">
        <f>IF(AND(NOT(ISBLANK(Créanciers!$I2727)),LOWER(Créanciers!$I2727)&lt;&gt;"chf"),IF(ISBLANK(Créanciers!$P2727),0,IF(ISBLANK(Créanciers!$P2727),0,IF(ISNUMBER(Créanciers!$P2727),Créanciers!$P2727,Créanciers!$G2727))),0)</f>
        <v>0</v>
      </c>
      <c r="J2727">
        <f>IF(AND(NOT(ISBLANK(Créanciers!$I2727)),LOWER(Créanciers!$I2727)&lt;&gt;"chf"),IF(ISBLANK(Créanciers!$Q2727),0,IF(ISBLANK(Créanciers!$Q2727),0,IF(ISNUMBER(Créanciers!$Q2727),Créanciers!$Q2727,Créanciers!$G2727))),0)</f>
        <v>0</v>
      </c>
    </row>
    <row r="2728" spans="2:10" x14ac:dyDescent="0.25">
      <c r="B2728">
        <f>IF(OR(ISBLANK(Créanciers!$I2728),LOWER(Créanciers!$I2728)="chf"),IF(ISBLANK(Créanciers!N2728),0,IF(ISBLANK(Créanciers!$G2728),0,IF(ISNUMBER(Créanciers!N2728),Créanciers!N2728,Créanciers!$G2728))),0)</f>
        <v>0</v>
      </c>
      <c r="C2728">
        <f>IF(OR(ISBLANK(Créanciers!$I2728),LOWER(Créanciers!$I2728)="chf"),IF(ISBLANK(Créanciers!O2728),0,IF(ISBLANK(Créanciers!$G2728),0,IF(ISNUMBER(Créanciers!O2728),Créanciers!O2728,Créanciers!$G2728))),0)</f>
        <v>0</v>
      </c>
      <c r="D2728">
        <f>IF(OR(ISBLANK(Créanciers!$I2728),LOWER(Créanciers!$I2728)="chf"),IF(ISBLANK(Créanciers!P2728),0,IF(ISBLANK(Créanciers!$G2728),0,IF(ISNUMBER(Créanciers!P2728),Créanciers!P2728,Créanciers!$G2728))),0)</f>
        <v>0</v>
      </c>
      <c r="E2728">
        <f>IF(OR(ISBLANK(Créanciers!$I2728),LOWER(Créanciers!$I2728)="chf"),IF(ISBLANK(Créanciers!Q2728),0,IF(ISBLANK(Créanciers!$G2728),0,IF(ISNUMBER(Créanciers!Q2728),Créanciers!Q2728,Créanciers!$G2728))),0)</f>
        <v>0</v>
      </c>
      <c r="G2728">
        <f>IF(AND(NOT(ISBLANK(Créanciers!$I2728)),LOWER(Créanciers!$I2728)&lt;&gt;"chf"),IF(ISBLANK(Créanciers!$N2728),0,IF(ISBLANK(Créanciers!$N2728),0,IF(ISNUMBER(Créanciers!$N2728),Créanciers!$N2728,Créanciers!$G2728))),0)</f>
        <v>0</v>
      </c>
      <c r="H2728">
        <f>IF(AND(NOT(ISBLANK(Créanciers!$I2728)),LOWER(Créanciers!$I2728)&lt;&gt;"chf"),IF(ISBLANK(Créanciers!$O2728),0,IF(ISBLANK(Créanciers!$O2728),0,IF(ISNUMBER(Créanciers!$O2728),Créanciers!$O2728,Créanciers!$G2728))),0)</f>
        <v>0</v>
      </c>
      <c r="I2728">
        <f>IF(AND(NOT(ISBLANK(Créanciers!$I2728)),LOWER(Créanciers!$I2728)&lt;&gt;"chf"),IF(ISBLANK(Créanciers!$P2728),0,IF(ISBLANK(Créanciers!$P2728),0,IF(ISNUMBER(Créanciers!$P2728),Créanciers!$P2728,Créanciers!$G2728))),0)</f>
        <v>0</v>
      </c>
      <c r="J2728">
        <f>IF(AND(NOT(ISBLANK(Créanciers!$I2728)),LOWER(Créanciers!$I2728)&lt;&gt;"chf"),IF(ISBLANK(Créanciers!$Q2728),0,IF(ISBLANK(Créanciers!$Q2728),0,IF(ISNUMBER(Créanciers!$Q2728),Créanciers!$Q2728,Créanciers!$G2728))),0)</f>
        <v>0</v>
      </c>
    </row>
    <row r="2729" spans="2:10" x14ac:dyDescent="0.25">
      <c r="B2729">
        <f>IF(OR(ISBLANK(Créanciers!$I2729),LOWER(Créanciers!$I2729)="chf"),IF(ISBLANK(Créanciers!N2729),0,IF(ISBLANK(Créanciers!$G2729),0,IF(ISNUMBER(Créanciers!N2729),Créanciers!N2729,Créanciers!$G2729))),0)</f>
        <v>0</v>
      </c>
      <c r="C2729">
        <f>IF(OR(ISBLANK(Créanciers!$I2729),LOWER(Créanciers!$I2729)="chf"),IF(ISBLANK(Créanciers!O2729),0,IF(ISBLANK(Créanciers!$G2729),0,IF(ISNUMBER(Créanciers!O2729),Créanciers!O2729,Créanciers!$G2729))),0)</f>
        <v>0</v>
      </c>
      <c r="D2729">
        <f>IF(OR(ISBLANK(Créanciers!$I2729),LOWER(Créanciers!$I2729)="chf"),IF(ISBLANK(Créanciers!P2729),0,IF(ISBLANK(Créanciers!$G2729),0,IF(ISNUMBER(Créanciers!P2729),Créanciers!P2729,Créanciers!$G2729))),0)</f>
        <v>0</v>
      </c>
      <c r="E2729">
        <f>IF(OR(ISBLANK(Créanciers!$I2729),LOWER(Créanciers!$I2729)="chf"),IF(ISBLANK(Créanciers!Q2729),0,IF(ISBLANK(Créanciers!$G2729),0,IF(ISNUMBER(Créanciers!Q2729),Créanciers!Q2729,Créanciers!$G2729))),0)</f>
        <v>0</v>
      </c>
      <c r="G2729">
        <f>IF(AND(NOT(ISBLANK(Créanciers!$I2729)),LOWER(Créanciers!$I2729)&lt;&gt;"chf"),IF(ISBLANK(Créanciers!$N2729),0,IF(ISBLANK(Créanciers!$N2729),0,IF(ISNUMBER(Créanciers!$N2729),Créanciers!$N2729,Créanciers!$G2729))),0)</f>
        <v>0</v>
      </c>
      <c r="H2729">
        <f>IF(AND(NOT(ISBLANK(Créanciers!$I2729)),LOWER(Créanciers!$I2729)&lt;&gt;"chf"),IF(ISBLANK(Créanciers!$O2729),0,IF(ISBLANK(Créanciers!$O2729),0,IF(ISNUMBER(Créanciers!$O2729),Créanciers!$O2729,Créanciers!$G2729))),0)</f>
        <v>0</v>
      </c>
      <c r="I2729">
        <f>IF(AND(NOT(ISBLANK(Créanciers!$I2729)),LOWER(Créanciers!$I2729)&lt;&gt;"chf"),IF(ISBLANK(Créanciers!$P2729),0,IF(ISBLANK(Créanciers!$P2729),0,IF(ISNUMBER(Créanciers!$P2729),Créanciers!$P2729,Créanciers!$G2729))),0)</f>
        <v>0</v>
      </c>
      <c r="J2729">
        <f>IF(AND(NOT(ISBLANK(Créanciers!$I2729)),LOWER(Créanciers!$I2729)&lt;&gt;"chf"),IF(ISBLANK(Créanciers!$Q2729),0,IF(ISBLANK(Créanciers!$Q2729),0,IF(ISNUMBER(Créanciers!$Q2729),Créanciers!$Q2729,Créanciers!$G2729))),0)</f>
        <v>0</v>
      </c>
    </row>
    <row r="2730" spans="2:10" x14ac:dyDescent="0.25">
      <c r="B2730">
        <f>IF(OR(ISBLANK(Créanciers!$I2730),LOWER(Créanciers!$I2730)="chf"),IF(ISBLANK(Créanciers!N2730),0,IF(ISBLANK(Créanciers!$G2730),0,IF(ISNUMBER(Créanciers!N2730),Créanciers!N2730,Créanciers!$G2730))),0)</f>
        <v>0</v>
      </c>
      <c r="C2730">
        <f>IF(OR(ISBLANK(Créanciers!$I2730),LOWER(Créanciers!$I2730)="chf"),IF(ISBLANK(Créanciers!O2730),0,IF(ISBLANK(Créanciers!$G2730),0,IF(ISNUMBER(Créanciers!O2730),Créanciers!O2730,Créanciers!$G2730))),0)</f>
        <v>0</v>
      </c>
      <c r="D2730">
        <f>IF(OR(ISBLANK(Créanciers!$I2730),LOWER(Créanciers!$I2730)="chf"),IF(ISBLANK(Créanciers!P2730),0,IF(ISBLANK(Créanciers!$G2730),0,IF(ISNUMBER(Créanciers!P2730),Créanciers!P2730,Créanciers!$G2730))),0)</f>
        <v>0</v>
      </c>
      <c r="E2730">
        <f>IF(OR(ISBLANK(Créanciers!$I2730),LOWER(Créanciers!$I2730)="chf"),IF(ISBLANK(Créanciers!Q2730),0,IF(ISBLANK(Créanciers!$G2730),0,IF(ISNUMBER(Créanciers!Q2730),Créanciers!Q2730,Créanciers!$G2730))),0)</f>
        <v>0</v>
      </c>
      <c r="G2730">
        <f>IF(AND(NOT(ISBLANK(Créanciers!$I2730)),LOWER(Créanciers!$I2730)&lt;&gt;"chf"),IF(ISBLANK(Créanciers!$N2730),0,IF(ISBLANK(Créanciers!$N2730),0,IF(ISNUMBER(Créanciers!$N2730),Créanciers!$N2730,Créanciers!$G2730))),0)</f>
        <v>0</v>
      </c>
      <c r="H2730">
        <f>IF(AND(NOT(ISBLANK(Créanciers!$I2730)),LOWER(Créanciers!$I2730)&lt;&gt;"chf"),IF(ISBLANK(Créanciers!$O2730),0,IF(ISBLANK(Créanciers!$O2730),0,IF(ISNUMBER(Créanciers!$O2730),Créanciers!$O2730,Créanciers!$G2730))),0)</f>
        <v>0</v>
      </c>
      <c r="I2730">
        <f>IF(AND(NOT(ISBLANK(Créanciers!$I2730)),LOWER(Créanciers!$I2730)&lt;&gt;"chf"),IF(ISBLANK(Créanciers!$P2730),0,IF(ISBLANK(Créanciers!$P2730),0,IF(ISNUMBER(Créanciers!$P2730),Créanciers!$P2730,Créanciers!$G2730))),0)</f>
        <v>0</v>
      </c>
      <c r="J2730">
        <f>IF(AND(NOT(ISBLANK(Créanciers!$I2730)),LOWER(Créanciers!$I2730)&lt;&gt;"chf"),IF(ISBLANK(Créanciers!$Q2730),0,IF(ISBLANK(Créanciers!$Q2730),0,IF(ISNUMBER(Créanciers!$Q2730),Créanciers!$Q2730,Créanciers!$G2730))),0)</f>
        <v>0</v>
      </c>
    </row>
    <row r="2731" spans="2:10" x14ac:dyDescent="0.25">
      <c r="B2731">
        <f>IF(OR(ISBLANK(Créanciers!$I2731),LOWER(Créanciers!$I2731)="chf"),IF(ISBLANK(Créanciers!N2731),0,IF(ISBLANK(Créanciers!$G2731),0,IF(ISNUMBER(Créanciers!N2731),Créanciers!N2731,Créanciers!$G2731))),0)</f>
        <v>0</v>
      </c>
      <c r="C2731">
        <f>IF(OR(ISBLANK(Créanciers!$I2731),LOWER(Créanciers!$I2731)="chf"),IF(ISBLANK(Créanciers!O2731),0,IF(ISBLANK(Créanciers!$G2731),0,IF(ISNUMBER(Créanciers!O2731),Créanciers!O2731,Créanciers!$G2731))),0)</f>
        <v>0</v>
      </c>
      <c r="D2731">
        <f>IF(OR(ISBLANK(Créanciers!$I2731),LOWER(Créanciers!$I2731)="chf"),IF(ISBLANK(Créanciers!P2731),0,IF(ISBLANK(Créanciers!$G2731),0,IF(ISNUMBER(Créanciers!P2731),Créanciers!P2731,Créanciers!$G2731))),0)</f>
        <v>0</v>
      </c>
      <c r="E2731">
        <f>IF(OR(ISBLANK(Créanciers!$I2731),LOWER(Créanciers!$I2731)="chf"),IF(ISBLANK(Créanciers!Q2731),0,IF(ISBLANK(Créanciers!$G2731),0,IF(ISNUMBER(Créanciers!Q2731),Créanciers!Q2731,Créanciers!$G2731))),0)</f>
        <v>0</v>
      </c>
      <c r="G2731">
        <f>IF(AND(NOT(ISBLANK(Créanciers!$I2731)),LOWER(Créanciers!$I2731)&lt;&gt;"chf"),IF(ISBLANK(Créanciers!$N2731),0,IF(ISBLANK(Créanciers!$N2731),0,IF(ISNUMBER(Créanciers!$N2731),Créanciers!$N2731,Créanciers!$G2731))),0)</f>
        <v>0</v>
      </c>
      <c r="H2731">
        <f>IF(AND(NOT(ISBLANK(Créanciers!$I2731)),LOWER(Créanciers!$I2731)&lt;&gt;"chf"),IF(ISBLANK(Créanciers!$O2731),0,IF(ISBLANK(Créanciers!$O2731),0,IF(ISNUMBER(Créanciers!$O2731),Créanciers!$O2731,Créanciers!$G2731))),0)</f>
        <v>0</v>
      </c>
      <c r="I2731">
        <f>IF(AND(NOT(ISBLANK(Créanciers!$I2731)),LOWER(Créanciers!$I2731)&lt;&gt;"chf"),IF(ISBLANK(Créanciers!$P2731),0,IF(ISBLANK(Créanciers!$P2731),0,IF(ISNUMBER(Créanciers!$P2731),Créanciers!$P2731,Créanciers!$G2731))),0)</f>
        <v>0</v>
      </c>
      <c r="J2731">
        <f>IF(AND(NOT(ISBLANK(Créanciers!$I2731)),LOWER(Créanciers!$I2731)&lt;&gt;"chf"),IF(ISBLANK(Créanciers!$Q2731),0,IF(ISBLANK(Créanciers!$Q2731),0,IF(ISNUMBER(Créanciers!$Q2731),Créanciers!$Q2731,Créanciers!$G2731))),0)</f>
        <v>0</v>
      </c>
    </row>
    <row r="2732" spans="2:10" x14ac:dyDescent="0.25">
      <c r="B2732">
        <f>IF(OR(ISBLANK(Créanciers!$I2732),LOWER(Créanciers!$I2732)="chf"),IF(ISBLANK(Créanciers!N2732),0,IF(ISBLANK(Créanciers!$G2732),0,IF(ISNUMBER(Créanciers!N2732),Créanciers!N2732,Créanciers!$G2732))),0)</f>
        <v>0</v>
      </c>
      <c r="C2732">
        <f>IF(OR(ISBLANK(Créanciers!$I2732),LOWER(Créanciers!$I2732)="chf"),IF(ISBLANK(Créanciers!O2732),0,IF(ISBLANK(Créanciers!$G2732),0,IF(ISNUMBER(Créanciers!O2732),Créanciers!O2732,Créanciers!$G2732))),0)</f>
        <v>0</v>
      </c>
      <c r="D2732">
        <f>IF(OR(ISBLANK(Créanciers!$I2732),LOWER(Créanciers!$I2732)="chf"),IF(ISBLANK(Créanciers!P2732),0,IF(ISBLANK(Créanciers!$G2732),0,IF(ISNUMBER(Créanciers!P2732),Créanciers!P2732,Créanciers!$G2732))),0)</f>
        <v>0</v>
      </c>
      <c r="E2732">
        <f>IF(OR(ISBLANK(Créanciers!$I2732),LOWER(Créanciers!$I2732)="chf"),IF(ISBLANK(Créanciers!Q2732),0,IF(ISBLANK(Créanciers!$G2732),0,IF(ISNUMBER(Créanciers!Q2732),Créanciers!Q2732,Créanciers!$G2732))),0)</f>
        <v>0</v>
      </c>
      <c r="G2732">
        <f>IF(AND(NOT(ISBLANK(Créanciers!$I2732)),LOWER(Créanciers!$I2732)&lt;&gt;"chf"),IF(ISBLANK(Créanciers!$N2732),0,IF(ISBLANK(Créanciers!$N2732),0,IF(ISNUMBER(Créanciers!$N2732),Créanciers!$N2732,Créanciers!$G2732))),0)</f>
        <v>0</v>
      </c>
      <c r="H2732">
        <f>IF(AND(NOT(ISBLANK(Créanciers!$I2732)),LOWER(Créanciers!$I2732)&lt;&gt;"chf"),IF(ISBLANK(Créanciers!$O2732),0,IF(ISBLANK(Créanciers!$O2732),0,IF(ISNUMBER(Créanciers!$O2732),Créanciers!$O2732,Créanciers!$G2732))),0)</f>
        <v>0</v>
      </c>
      <c r="I2732">
        <f>IF(AND(NOT(ISBLANK(Créanciers!$I2732)),LOWER(Créanciers!$I2732)&lt;&gt;"chf"),IF(ISBLANK(Créanciers!$P2732),0,IF(ISBLANK(Créanciers!$P2732),0,IF(ISNUMBER(Créanciers!$P2732),Créanciers!$P2732,Créanciers!$G2732))),0)</f>
        <v>0</v>
      </c>
      <c r="J2732">
        <f>IF(AND(NOT(ISBLANK(Créanciers!$I2732)),LOWER(Créanciers!$I2732)&lt;&gt;"chf"),IF(ISBLANK(Créanciers!$Q2732),0,IF(ISBLANK(Créanciers!$Q2732),0,IF(ISNUMBER(Créanciers!$Q2732),Créanciers!$Q2732,Créanciers!$G2732))),0)</f>
        <v>0</v>
      </c>
    </row>
    <row r="2733" spans="2:10" x14ac:dyDescent="0.25">
      <c r="B2733">
        <f>IF(OR(ISBLANK(Créanciers!$I2733),LOWER(Créanciers!$I2733)="chf"),IF(ISBLANK(Créanciers!N2733),0,IF(ISBLANK(Créanciers!$G2733),0,IF(ISNUMBER(Créanciers!N2733),Créanciers!N2733,Créanciers!$G2733))),0)</f>
        <v>0</v>
      </c>
      <c r="C2733">
        <f>IF(OR(ISBLANK(Créanciers!$I2733),LOWER(Créanciers!$I2733)="chf"),IF(ISBLANK(Créanciers!O2733),0,IF(ISBLANK(Créanciers!$G2733),0,IF(ISNUMBER(Créanciers!O2733),Créanciers!O2733,Créanciers!$G2733))),0)</f>
        <v>0</v>
      </c>
      <c r="D2733">
        <f>IF(OR(ISBLANK(Créanciers!$I2733),LOWER(Créanciers!$I2733)="chf"),IF(ISBLANK(Créanciers!P2733),0,IF(ISBLANK(Créanciers!$G2733),0,IF(ISNUMBER(Créanciers!P2733),Créanciers!P2733,Créanciers!$G2733))),0)</f>
        <v>0</v>
      </c>
      <c r="E2733">
        <f>IF(OR(ISBLANK(Créanciers!$I2733),LOWER(Créanciers!$I2733)="chf"),IF(ISBLANK(Créanciers!Q2733),0,IF(ISBLANK(Créanciers!$G2733),0,IF(ISNUMBER(Créanciers!Q2733),Créanciers!Q2733,Créanciers!$G2733))),0)</f>
        <v>0</v>
      </c>
      <c r="G2733">
        <f>IF(AND(NOT(ISBLANK(Créanciers!$I2733)),LOWER(Créanciers!$I2733)&lt;&gt;"chf"),IF(ISBLANK(Créanciers!$N2733),0,IF(ISBLANK(Créanciers!$N2733),0,IF(ISNUMBER(Créanciers!$N2733),Créanciers!$N2733,Créanciers!$G2733))),0)</f>
        <v>0</v>
      </c>
      <c r="H2733">
        <f>IF(AND(NOT(ISBLANK(Créanciers!$I2733)),LOWER(Créanciers!$I2733)&lt;&gt;"chf"),IF(ISBLANK(Créanciers!$O2733),0,IF(ISBLANK(Créanciers!$O2733),0,IF(ISNUMBER(Créanciers!$O2733),Créanciers!$O2733,Créanciers!$G2733))),0)</f>
        <v>0</v>
      </c>
      <c r="I2733">
        <f>IF(AND(NOT(ISBLANK(Créanciers!$I2733)),LOWER(Créanciers!$I2733)&lt;&gt;"chf"),IF(ISBLANK(Créanciers!$P2733),0,IF(ISBLANK(Créanciers!$P2733),0,IF(ISNUMBER(Créanciers!$P2733),Créanciers!$P2733,Créanciers!$G2733))),0)</f>
        <v>0</v>
      </c>
      <c r="J2733">
        <f>IF(AND(NOT(ISBLANK(Créanciers!$I2733)),LOWER(Créanciers!$I2733)&lt;&gt;"chf"),IF(ISBLANK(Créanciers!$Q2733),0,IF(ISBLANK(Créanciers!$Q2733),0,IF(ISNUMBER(Créanciers!$Q2733),Créanciers!$Q2733,Créanciers!$G2733))),0)</f>
        <v>0</v>
      </c>
    </row>
    <row r="2734" spans="2:10" x14ac:dyDescent="0.25">
      <c r="B2734">
        <f>IF(OR(ISBLANK(Créanciers!$I2734),LOWER(Créanciers!$I2734)="chf"),IF(ISBLANK(Créanciers!N2734),0,IF(ISBLANK(Créanciers!$G2734),0,IF(ISNUMBER(Créanciers!N2734),Créanciers!N2734,Créanciers!$G2734))),0)</f>
        <v>0</v>
      </c>
      <c r="C2734">
        <f>IF(OR(ISBLANK(Créanciers!$I2734),LOWER(Créanciers!$I2734)="chf"),IF(ISBLANK(Créanciers!O2734),0,IF(ISBLANK(Créanciers!$G2734),0,IF(ISNUMBER(Créanciers!O2734),Créanciers!O2734,Créanciers!$G2734))),0)</f>
        <v>0</v>
      </c>
      <c r="D2734">
        <f>IF(OR(ISBLANK(Créanciers!$I2734),LOWER(Créanciers!$I2734)="chf"),IF(ISBLANK(Créanciers!P2734),0,IF(ISBLANK(Créanciers!$G2734),0,IF(ISNUMBER(Créanciers!P2734),Créanciers!P2734,Créanciers!$G2734))),0)</f>
        <v>0</v>
      </c>
      <c r="E2734">
        <f>IF(OR(ISBLANK(Créanciers!$I2734),LOWER(Créanciers!$I2734)="chf"),IF(ISBLANK(Créanciers!Q2734),0,IF(ISBLANK(Créanciers!$G2734),0,IF(ISNUMBER(Créanciers!Q2734),Créanciers!Q2734,Créanciers!$G2734))),0)</f>
        <v>0</v>
      </c>
      <c r="G2734">
        <f>IF(AND(NOT(ISBLANK(Créanciers!$I2734)),LOWER(Créanciers!$I2734)&lt;&gt;"chf"),IF(ISBLANK(Créanciers!$N2734),0,IF(ISBLANK(Créanciers!$N2734),0,IF(ISNUMBER(Créanciers!$N2734),Créanciers!$N2734,Créanciers!$G2734))),0)</f>
        <v>0</v>
      </c>
      <c r="H2734">
        <f>IF(AND(NOT(ISBLANK(Créanciers!$I2734)),LOWER(Créanciers!$I2734)&lt;&gt;"chf"),IF(ISBLANK(Créanciers!$O2734),0,IF(ISBLANK(Créanciers!$O2734),0,IF(ISNUMBER(Créanciers!$O2734),Créanciers!$O2734,Créanciers!$G2734))),0)</f>
        <v>0</v>
      </c>
      <c r="I2734">
        <f>IF(AND(NOT(ISBLANK(Créanciers!$I2734)),LOWER(Créanciers!$I2734)&lt;&gt;"chf"),IF(ISBLANK(Créanciers!$P2734),0,IF(ISBLANK(Créanciers!$P2734),0,IF(ISNUMBER(Créanciers!$P2734),Créanciers!$P2734,Créanciers!$G2734))),0)</f>
        <v>0</v>
      </c>
      <c r="J2734">
        <f>IF(AND(NOT(ISBLANK(Créanciers!$I2734)),LOWER(Créanciers!$I2734)&lt;&gt;"chf"),IF(ISBLANK(Créanciers!$Q2734),0,IF(ISBLANK(Créanciers!$Q2734),0,IF(ISNUMBER(Créanciers!$Q2734),Créanciers!$Q2734,Créanciers!$G2734))),0)</f>
        <v>0</v>
      </c>
    </row>
    <row r="2735" spans="2:10" x14ac:dyDescent="0.25">
      <c r="B2735">
        <f>IF(OR(ISBLANK(Créanciers!$I2735),LOWER(Créanciers!$I2735)="chf"),IF(ISBLANK(Créanciers!N2735),0,IF(ISBLANK(Créanciers!$G2735),0,IF(ISNUMBER(Créanciers!N2735),Créanciers!N2735,Créanciers!$G2735))),0)</f>
        <v>0</v>
      </c>
      <c r="C2735">
        <f>IF(OR(ISBLANK(Créanciers!$I2735),LOWER(Créanciers!$I2735)="chf"),IF(ISBLANK(Créanciers!O2735),0,IF(ISBLANK(Créanciers!$G2735),0,IF(ISNUMBER(Créanciers!O2735),Créanciers!O2735,Créanciers!$G2735))),0)</f>
        <v>0</v>
      </c>
      <c r="D2735">
        <f>IF(OR(ISBLANK(Créanciers!$I2735),LOWER(Créanciers!$I2735)="chf"),IF(ISBLANK(Créanciers!P2735),0,IF(ISBLANK(Créanciers!$G2735),0,IF(ISNUMBER(Créanciers!P2735),Créanciers!P2735,Créanciers!$G2735))),0)</f>
        <v>0</v>
      </c>
      <c r="E2735">
        <f>IF(OR(ISBLANK(Créanciers!$I2735),LOWER(Créanciers!$I2735)="chf"),IF(ISBLANK(Créanciers!Q2735),0,IF(ISBLANK(Créanciers!$G2735),0,IF(ISNUMBER(Créanciers!Q2735),Créanciers!Q2735,Créanciers!$G2735))),0)</f>
        <v>0</v>
      </c>
      <c r="G2735">
        <f>IF(AND(NOT(ISBLANK(Créanciers!$I2735)),LOWER(Créanciers!$I2735)&lt;&gt;"chf"),IF(ISBLANK(Créanciers!$N2735),0,IF(ISBLANK(Créanciers!$N2735),0,IF(ISNUMBER(Créanciers!$N2735),Créanciers!$N2735,Créanciers!$G2735))),0)</f>
        <v>0</v>
      </c>
      <c r="H2735">
        <f>IF(AND(NOT(ISBLANK(Créanciers!$I2735)),LOWER(Créanciers!$I2735)&lt;&gt;"chf"),IF(ISBLANK(Créanciers!$O2735),0,IF(ISBLANK(Créanciers!$O2735),0,IF(ISNUMBER(Créanciers!$O2735),Créanciers!$O2735,Créanciers!$G2735))),0)</f>
        <v>0</v>
      </c>
      <c r="I2735">
        <f>IF(AND(NOT(ISBLANK(Créanciers!$I2735)),LOWER(Créanciers!$I2735)&lt;&gt;"chf"),IF(ISBLANK(Créanciers!$P2735),0,IF(ISBLANK(Créanciers!$P2735),0,IF(ISNUMBER(Créanciers!$P2735),Créanciers!$P2735,Créanciers!$G2735))),0)</f>
        <v>0</v>
      </c>
      <c r="J2735">
        <f>IF(AND(NOT(ISBLANK(Créanciers!$I2735)),LOWER(Créanciers!$I2735)&lt;&gt;"chf"),IF(ISBLANK(Créanciers!$Q2735),0,IF(ISBLANK(Créanciers!$Q2735),0,IF(ISNUMBER(Créanciers!$Q2735),Créanciers!$Q2735,Créanciers!$G2735))),0)</f>
        <v>0</v>
      </c>
    </row>
    <row r="2736" spans="2:10" x14ac:dyDescent="0.25">
      <c r="B2736">
        <f>IF(OR(ISBLANK(Créanciers!$I2736),LOWER(Créanciers!$I2736)="chf"),IF(ISBLANK(Créanciers!N2736),0,IF(ISBLANK(Créanciers!$G2736),0,IF(ISNUMBER(Créanciers!N2736),Créanciers!N2736,Créanciers!$G2736))),0)</f>
        <v>0</v>
      </c>
      <c r="C2736">
        <f>IF(OR(ISBLANK(Créanciers!$I2736),LOWER(Créanciers!$I2736)="chf"),IF(ISBLANK(Créanciers!O2736),0,IF(ISBLANK(Créanciers!$G2736),0,IF(ISNUMBER(Créanciers!O2736),Créanciers!O2736,Créanciers!$G2736))),0)</f>
        <v>0</v>
      </c>
      <c r="D2736">
        <f>IF(OR(ISBLANK(Créanciers!$I2736),LOWER(Créanciers!$I2736)="chf"),IF(ISBLANK(Créanciers!P2736),0,IF(ISBLANK(Créanciers!$G2736),0,IF(ISNUMBER(Créanciers!P2736),Créanciers!P2736,Créanciers!$G2736))),0)</f>
        <v>0</v>
      </c>
      <c r="E2736">
        <f>IF(OR(ISBLANK(Créanciers!$I2736),LOWER(Créanciers!$I2736)="chf"),IF(ISBLANK(Créanciers!Q2736),0,IF(ISBLANK(Créanciers!$G2736),0,IF(ISNUMBER(Créanciers!Q2736),Créanciers!Q2736,Créanciers!$G2736))),0)</f>
        <v>0</v>
      </c>
      <c r="G2736">
        <f>IF(AND(NOT(ISBLANK(Créanciers!$I2736)),LOWER(Créanciers!$I2736)&lt;&gt;"chf"),IF(ISBLANK(Créanciers!$N2736),0,IF(ISBLANK(Créanciers!$N2736),0,IF(ISNUMBER(Créanciers!$N2736),Créanciers!$N2736,Créanciers!$G2736))),0)</f>
        <v>0</v>
      </c>
      <c r="H2736">
        <f>IF(AND(NOT(ISBLANK(Créanciers!$I2736)),LOWER(Créanciers!$I2736)&lt;&gt;"chf"),IF(ISBLANK(Créanciers!$O2736),0,IF(ISBLANK(Créanciers!$O2736),0,IF(ISNUMBER(Créanciers!$O2736),Créanciers!$O2736,Créanciers!$G2736))),0)</f>
        <v>0</v>
      </c>
      <c r="I2736">
        <f>IF(AND(NOT(ISBLANK(Créanciers!$I2736)),LOWER(Créanciers!$I2736)&lt;&gt;"chf"),IF(ISBLANK(Créanciers!$P2736),0,IF(ISBLANK(Créanciers!$P2736),0,IF(ISNUMBER(Créanciers!$P2736),Créanciers!$P2736,Créanciers!$G2736))),0)</f>
        <v>0</v>
      </c>
      <c r="J2736">
        <f>IF(AND(NOT(ISBLANK(Créanciers!$I2736)),LOWER(Créanciers!$I2736)&lt;&gt;"chf"),IF(ISBLANK(Créanciers!$Q2736),0,IF(ISBLANK(Créanciers!$Q2736),0,IF(ISNUMBER(Créanciers!$Q2736),Créanciers!$Q2736,Créanciers!$G2736))),0)</f>
        <v>0</v>
      </c>
    </row>
    <row r="2737" spans="2:10" x14ac:dyDescent="0.25">
      <c r="B2737">
        <f>IF(OR(ISBLANK(Créanciers!$I2737),LOWER(Créanciers!$I2737)="chf"),IF(ISBLANK(Créanciers!N2737),0,IF(ISBLANK(Créanciers!$G2737),0,IF(ISNUMBER(Créanciers!N2737),Créanciers!N2737,Créanciers!$G2737))),0)</f>
        <v>0</v>
      </c>
      <c r="C2737">
        <f>IF(OR(ISBLANK(Créanciers!$I2737),LOWER(Créanciers!$I2737)="chf"),IF(ISBLANK(Créanciers!O2737),0,IF(ISBLANK(Créanciers!$G2737),0,IF(ISNUMBER(Créanciers!O2737),Créanciers!O2737,Créanciers!$G2737))),0)</f>
        <v>0</v>
      </c>
      <c r="D2737">
        <f>IF(OR(ISBLANK(Créanciers!$I2737),LOWER(Créanciers!$I2737)="chf"),IF(ISBLANK(Créanciers!P2737),0,IF(ISBLANK(Créanciers!$G2737),0,IF(ISNUMBER(Créanciers!P2737),Créanciers!P2737,Créanciers!$G2737))),0)</f>
        <v>0</v>
      </c>
      <c r="E2737">
        <f>IF(OR(ISBLANK(Créanciers!$I2737),LOWER(Créanciers!$I2737)="chf"),IF(ISBLANK(Créanciers!Q2737),0,IF(ISBLANK(Créanciers!$G2737),0,IF(ISNUMBER(Créanciers!Q2737),Créanciers!Q2737,Créanciers!$G2737))),0)</f>
        <v>0</v>
      </c>
      <c r="G2737">
        <f>IF(AND(NOT(ISBLANK(Créanciers!$I2737)),LOWER(Créanciers!$I2737)&lt;&gt;"chf"),IF(ISBLANK(Créanciers!$N2737),0,IF(ISBLANK(Créanciers!$N2737),0,IF(ISNUMBER(Créanciers!$N2737),Créanciers!$N2737,Créanciers!$G2737))),0)</f>
        <v>0</v>
      </c>
      <c r="H2737">
        <f>IF(AND(NOT(ISBLANK(Créanciers!$I2737)),LOWER(Créanciers!$I2737)&lt;&gt;"chf"),IF(ISBLANK(Créanciers!$O2737),0,IF(ISBLANK(Créanciers!$O2737),0,IF(ISNUMBER(Créanciers!$O2737),Créanciers!$O2737,Créanciers!$G2737))),0)</f>
        <v>0</v>
      </c>
      <c r="I2737">
        <f>IF(AND(NOT(ISBLANK(Créanciers!$I2737)),LOWER(Créanciers!$I2737)&lt;&gt;"chf"),IF(ISBLANK(Créanciers!$P2737),0,IF(ISBLANK(Créanciers!$P2737),0,IF(ISNUMBER(Créanciers!$P2737),Créanciers!$P2737,Créanciers!$G2737))),0)</f>
        <v>0</v>
      </c>
      <c r="J2737">
        <f>IF(AND(NOT(ISBLANK(Créanciers!$I2737)),LOWER(Créanciers!$I2737)&lt;&gt;"chf"),IF(ISBLANK(Créanciers!$Q2737),0,IF(ISBLANK(Créanciers!$Q2737),0,IF(ISNUMBER(Créanciers!$Q2737),Créanciers!$Q2737,Créanciers!$G2737))),0)</f>
        <v>0</v>
      </c>
    </row>
    <row r="2738" spans="2:10" x14ac:dyDescent="0.25">
      <c r="B2738">
        <f>IF(OR(ISBLANK(Créanciers!$I2738),LOWER(Créanciers!$I2738)="chf"),IF(ISBLANK(Créanciers!N2738),0,IF(ISBLANK(Créanciers!$G2738),0,IF(ISNUMBER(Créanciers!N2738),Créanciers!N2738,Créanciers!$G2738))),0)</f>
        <v>0</v>
      </c>
      <c r="C2738">
        <f>IF(OR(ISBLANK(Créanciers!$I2738),LOWER(Créanciers!$I2738)="chf"),IF(ISBLANK(Créanciers!O2738),0,IF(ISBLANK(Créanciers!$G2738),0,IF(ISNUMBER(Créanciers!O2738),Créanciers!O2738,Créanciers!$G2738))),0)</f>
        <v>0</v>
      </c>
      <c r="D2738">
        <f>IF(OR(ISBLANK(Créanciers!$I2738),LOWER(Créanciers!$I2738)="chf"),IF(ISBLANK(Créanciers!P2738),0,IF(ISBLANK(Créanciers!$G2738),0,IF(ISNUMBER(Créanciers!P2738),Créanciers!P2738,Créanciers!$G2738))),0)</f>
        <v>0</v>
      </c>
      <c r="E2738">
        <f>IF(OR(ISBLANK(Créanciers!$I2738),LOWER(Créanciers!$I2738)="chf"),IF(ISBLANK(Créanciers!Q2738),0,IF(ISBLANK(Créanciers!$G2738),0,IF(ISNUMBER(Créanciers!Q2738),Créanciers!Q2738,Créanciers!$G2738))),0)</f>
        <v>0</v>
      </c>
      <c r="G2738">
        <f>IF(AND(NOT(ISBLANK(Créanciers!$I2738)),LOWER(Créanciers!$I2738)&lt;&gt;"chf"),IF(ISBLANK(Créanciers!$N2738),0,IF(ISBLANK(Créanciers!$N2738),0,IF(ISNUMBER(Créanciers!$N2738),Créanciers!$N2738,Créanciers!$G2738))),0)</f>
        <v>0</v>
      </c>
      <c r="H2738">
        <f>IF(AND(NOT(ISBLANK(Créanciers!$I2738)),LOWER(Créanciers!$I2738)&lt;&gt;"chf"),IF(ISBLANK(Créanciers!$O2738),0,IF(ISBLANK(Créanciers!$O2738),0,IF(ISNUMBER(Créanciers!$O2738),Créanciers!$O2738,Créanciers!$G2738))),0)</f>
        <v>0</v>
      </c>
      <c r="I2738">
        <f>IF(AND(NOT(ISBLANK(Créanciers!$I2738)),LOWER(Créanciers!$I2738)&lt;&gt;"chf"),IF(ISBLANK(Créanciers!$P2738),0,IF(ISBLANK(Créanciers!$P2738),0,IF(ISNUMBER(Créanciers!$P2738),Créanciers!$P2738,Créanciers!$G2738))),0)</f>
        <v>0</v>
      </c>
      <c r="J2738">
        <f>IF(AND(NOT(ISBLANK(Créanciers!$I2738)),LOWER(Créanciers!$I2738)&lt;&gt;"chf"),IF(ISBLANK(Créanciers!$Q2738),0,IF(ISBLANK(Créanciers!$Q2738),0,IF(ISNUMBER(Créanciers!$Q2738),Créanciers!$Q2738,Créanciers!$G2738))),0)</f>
        <v>0</v>
      </c>
    </row>
    <row r="2739" spans="2:10" x14ac:dyDescent="0.25">
      <c r="B2739">
        <f>IF(OR(ISBLANK(Créanciers!$I2739),LOWER(Créanciers!$I2739)="chf"),IF(ISBLANK(Créanciers!N2739),0,IF(ISBLANK(Créanciers!$G2739),0,IF(ISNUMBER(Créanciers!N2739),Créanciers!N2739,Créanciers!$G2739))),0)</f>
        <v>0</v>
      </c>
      <c r="C2739">
        <f>IF(OR(ISBLANK(Créanciers!$I2739),LOWER(Créanciers!$I2739)="chf"),IF(ISBLANK(Créanciers!O2739),0,IF(ISBLANK(Créanciers!$G2739),0,IF(ISNUMBER(Créanciers!O2739),Créanciers!O2739,Créanciers!$G2739))),0)</f>
        <v>0</v>
      </c>
      <c r="D2739">
        <f>IF(OR(ISBLANK(Créanciers!$I2739),LOWER(Créanciers!$I2739)="chf"),IF(ISBLANK(Créanciers!P2739),0,IF(ISBLANK(Créanciers!$G2739),0,IF(ISNUMBER(Créanciers!P2739),Créanciers!P2739,Créanciers!$G2739))),0)</f>
        <v>0</v>
      </c>
      <c r="E2739">
        <f>IF(OR(ISBLANK(Créanciers!$I2739),LOWER(Créanciers!$I2739)="chf"),IF(ISBLANK(Créanciers!Q2739),0,IF(ISBLANK(Créanciers!$G2739),0,IF(ISNUMBER(Créanciers!Q2739),Créanciers!Q2739,Créanciers!$G2739))),0)</f>
        <v>0</v>
      </c>
      <c r="G2739">
        <f>IF(AND(NOT(ISBLANK(Créanciers!$I2739)),LOWER(Créanciers!$I2739)&lt;&gt;"chf"),IF(ISBLANK(Créanciers!$N2739),0,IF(ISBLANK(Créanciers!$N2739),0,IF(ISNUMBER(Créanciers!$N2739),Créanciers!$N2739,Créanciers!$G2739))),0)</f>
        <v>0</v>
      </c>
      <c r="H2739">
        <f>IF(AND(NOT(ISBLANK(Créanciers!$I2739)),LOWER(Créanciers!$I2739)&lt;&gt;"chf"),IF(ISBLANK(Créanciers!$O2739),0,IF(ISBLANK(Créanciers!$O2739),0,IF(ISNUMBER(Créanciers!$O2739),Créanciers!$O2739,Créanciers!$G2739))),0)</f>
        <v>0</v>
      </c>
      <c r="I2739">
        <f>IF(AND(NOT(ISBLANK(Créanciers!$I2739)),LOWER(Créanciers!$I2739)&lt;&gt;"chf"),IF(ISBLANK(Créanciers!$P2739),0,IF(ISBLANK(Créanciers!$P2739),0,IF(ISNUMBER(Créanciers!$P2739),Créanciers!$P2739,Créanciers!$G2739))),0)</f>
        <v>0</v>
      </c>
      <c r="J2739">
        <f>IF(AND(NOT(ISBLANK(Créanciers!$I2739)),LOWER(Créanciers!$I2739)&lt;&gt;"chf"),IF(ISBLANK(Créanciers!$Q2739),0,IF(ISBLANK(Créanciers!$Q2739),0,IF(ISNUMBER(Créanciers!$Q2739),Créanciers!$Q2739,Créanciers!$G2739))),0)</f>
        <v>0</v>
      </c>
    </row>
    <row r="2740" spans="2:10" x14ac:dyDescent="0.25">
      <c r="B2740">
        <f>IF(OR(ISBLANK(Créanciers!$I2740),LOWER(Créanciers!$I2740)="chf"),IF(ISBLANK(Créanciers!N2740),0,IF(ISBLANK(Créanciers!$G2740),0,IF(ISNUMBER(Créanciers!N2740),Créanciers!N2740,Créanciers!$G2740))),0)</f>
        <v>0</v>
      </c>
      <c r="C2740">
        <f>IF(OR(ISBLANK(Créanciers!$I2740),LOWER(Créanciers!$I2740)="chf"),IF(ISBLANK(Créanciers!O2740),0,IF(ISBLANK(Créanciers!$G2740),0,IF(ISNUMBER(Créanciers!O2740),Créanciers!O2740,Créanciers!$G2740))),0)</f>
        <v>0</v>
      </c>
      <c r="D2740">
        <f>IF(OR(ISBLANK(Créanciers!$I2740),LOWER(Créanciers!$I2740)="chf"),IF(ISBLANK(Créanciers!P2740),0,IF(ISBLANK(Créanciers!$G2740),0,IF(ISNUMBER(Créanciers!P2740),Créanciers!P2740,Créanciers!$G2740))),0)</f>
        <v>0</v>
      </c>
      <c r="E2740">
        <f>IF(OR(ISBLANK(Créanciers!$I2740),LOWER(Créanciers!$I2740)="chf"),IF(ISBLANK(Créanciers!Q2740),0,IF(ISBLANK(Créanciers!$G2740),0,IF(ISNUMBER(Créanciers!Q2740),Créanciers!Q2740,Créanciers!$G2740))),0)</f>
        <v>0</v>
      </c>
      <c r="G2740">
        <f>IF(AND(NOT(ISBLANK(Créanciers!$I2740)),LOWER(Créanciers!$I2740)&lt;&gt;"chf"),IF(ISBLANK(Créanciers!$N2740),0,IF(ISBLANK(Créanciers!$N2740),0,IF(ISNUMBER(Créanciers!$N2740),Créanciers!$N2740,Créanciers!$G2740))),0)</f>
        <v>0</v>
      </c>
      <c r="H2740">
        <f>IF(AND(NOT(ISBLANK(Créanciers!$I2740)),LOWER(Créanciers!$I2740)&lt;&gt;"chf"),IF(ISBLANK(Créanciers!$O2740),0,IF(ISBLANK(Créanciers!$O2740),0,IF(ISNUMBER(Créanciers!$O2740),Créanciers!$O2740,Créanciers!$G2740))),0)</f>
        <v>0</v>
      </c>
      <c r="I2740">
        <f>IF(AND(NOT(ISBLANK(Créanciers!$I2740)),LOWER(Créanciers!$I2740)&lt;&gt;"chf"),IF(ISBLANK(Créanciers!$P2740),0,IF(ISBLANK(Créanciers!$P2740),0,IF(ISNUMBER(Créanciers!$P2740),Créanciers!$P2740,Créanciers!$G2740))),0)</f>
        <v>0</v>
      </c>
      <c r="J2740">
        <f>IF(AND(NOT(ISBLANK(Créanciers!$I2740)),LOWER(Créanciers!$I2740)&lt;&gt;"chf"),IF(ISBLANK(Créanciers!$Q2740),0,IF(ISBLANK(Créanciers!$Q2740),0,IF(ISNUMBER(Créanciers!$Q2740),Créanciers!$Q2740,Créanciers!$G2740))),0)</f>
        <v>0</v>
      </c>
    </row>
    <row r="2741" spans="2:10" x14ac:dyDescent="0.25">
      <c r="B2741">
        <f>IF(OR(ISBLANK(Créanciers!$I2741),LOWER(Créanciers!$I2741)="chf"),IF(ISBLANK(Créanciers!N2741),0,IF(ISBLANK(Créanciers!$G2741),0,IF(ISNUMBER(Créanciers!N2741),Créanciers!N2741,Créanciers!$G2741))),0)</f>
        <v>0</v>
      </c>
      <c r="C2741">
        <f>IF(OR(ISBLANK(Créanciers!$I2741),LOWER(Créanciers!$I2741)="chf"),IF(ISBLANK(Créanciers!O2741),0,IF(ISBLANK(Créanciers!$G2741),0,IF(ISNUMBER(Créanciers!O2741),Créanciers!O2741,Créanciers!$G2741))),0)</f>
        <v>0</v>
      </c>
      <c r="D2741">
        <f>IF(OR(ISBLANK(Créanciers!$I2741),LOWER(Créanciers!$I2741)="chf"),IF(ISBLANK(Créanciers!P2741),0,IF(ISBLANK(Créanciers!$G2741),0,IF(ISNUMBER(Créanciers!P2741),Créanciers!P2741,Créanciers!$G2741))),0)</f>
        <v>0</v>
      </c>
      <c r="E2741">
        <f>IF(OR(ISBLANK(Créanciers!$I2741),LOWER(Créanciers!$I2741)="chf"),IF(ISBLANK(Créanciers!Q2741),0,IF(ISBLANK(Créanciers!$G2741),0,IF(ISNUMBER(Créanciers!Q2741),Créanciers!Q2741,Créanciers!$G2741))),0)</f>
        <v>0</v>
      </c>
      <c r="G2741">
        <f>IF(AND(NOT(ISBLANK(Créanciers!$I2741)),LOWER(Créanciers!$I2741)&lt;&gt;"chf"),IF(ISBLANK(Créanciers!$N2741),0,IF(ISBLANK(Créanciers!$N2741),0,IF(ISNUMBER(Créanciers!$N2741),Créanciers!$N2741,Créanciers!$G2741))),0)</f>
        <v>0</v>
      </c>
      <c r="H2741">
        <f>IF(AND(NOT(ISBLANK(Créanciers!$I2741)),LOWER(Créanciers!$I2741)&lt;&gt;"chf"),IF(ISBLANK(Créanciers!$O2741),0,IF(ISBLANK(Créanciers!$O2741),0,IF(ISNUMBER(Créanciers!$O2741),Créanciers!$O2741,Créanciers!$G2741))),0)</f>
        <v>0</v>
      </c>
      <c r="I2741">
        <f>IF(AND(NOT(ISBLANK(Créanciers!$I2741)),LOWER(Créanciers!$I2741)&lt;&gt;"chf"),IF(ISBLANK(Créanciers!$P2741),0,IF(ISBLANK(Créanciers!$P2741),0,IF(ISNUMBER(Créanciers!$P2741),Créanciers!$P2741,Créanciers!$G2741))),0)</f>
        <v>0</v>
      </c>
      <c r="J2741">
        <f>IF(AND(NOT(ISBLANK(Créanciers!$I2741)),LOWER(Créanciers!$I2741)&lt;&gt;"chf"),IF(ISBLANK(Créanciers!$Q2741),0,IF(ISBLANK(Créanciers!$Q2741),0,IF(ISNUMBER(Créanciers!$Q2741),Créanciers!$Q2741,Créanciers!$G2741))),0)</f>
        <v>0</v>
      </c>
    </row>
    <row r="2742" spans="2:10" x14ac:dyDescent="0.25">
      <c r="B2742">
        <f>IF(OR(ISBLANK(Créanciers!$I2742),LOWER(Créanciers!$I2742)="chf"),IF(ISBLANK(Créanciers!N2742),0,IF(ISBLANK(Créanciers!$G2742),0,IF(ISNUMBER(Créanciers!N2742),Créanciers!N2742,Créanciers!$G2742))),0)</f>
        <v>0</v>
      </c>
      <c r="C2742">
        <f>IF(OR(ISBLANK(Créanciers!$I2742),LOWER(Créanciers!$I2742)="chf"),IF(ISBLANK(Créanciers!O2742),0,IF(ISBLANK(Créanciers!$G2742),0,IF(ISNUMBER(Créanciers!O2742),Créanciers!O2742,Créanciers!$G2742))),0)</f>
        <v>0</v>
      </c>
      <c r="D2742">
        <f>IF(OR(ISBLANK(Créanciers!$I2742),LOWER(Créanciers!$I2742)="chf"),IF(ISBLANK(Créanciers!P2742),0,IF(ISBLANK(Créanciers!$G2742),0,IF(ISNUMBER(Créanciers!P2742),Créanciers!P2742,Créanciers!$G2742))),0)</f>
        <v>0</v>
      </c>
      <c r="E2742">
        <f>IF(OR(ISBLANK(Créanciers!$I2742),LOWER(Créanciers!$I2742)="chf"),IF(ISBLANK(Créanciers!Q2742),0,IF(ISBLANK(Créanciers!$G2742),0,IF(ISNUMBER(Créanciers!Q2742),Créanciers!Q2742,Créanciers!$G2742))),0)</f>
        <v>0</v>
      </c>
      <c r="G2742">
        <f>IF(AND(NOT(ISBLANK(Créanciers!$I2742)),LOWER(Créanciers!$I2742)&lt;&gt;"chf"),IF(ISBLANK(Créanciers!$N2742),0,IF(ISBLANK(Créanciers!$N2742),0,IF(ISNUMBER(Créanciers!$N2742),Créanciers!$N2742,Créanciers!$G2742))),0)</f>
        <v>0</v>
      </c>
      <c r="H2742">
        <f>IF(AND(NOT(ISBLANK(Créanciers!$I2742)),LOWER(Créanciers!$I2742)&lt;&gt;"chf"),IF(ISBLANK(Créanciers!$O2742),0,IF(ISBLANK(Créanciers!$O2742),0,IF(ISNUMBER(Créanciers!$O2742),Créanciers!$O2742,Créanciers!$G2742))),0)</f>
        <v>0</v>
      </c>
      <c r="I2742">
        <f>IF(AND(NOT(ISBLANK(Créanciers!$I2742)),LOWER(Créanciers!$I2742)&lt;&gt;"chf"),IF(ISBLANK(Créanciers!$P2742),0,IF(ISBLANK(Créanciers!$P2742),0,IF(ISNUMBER(Créanciers!$P2742),Créanciers!$P2742,Créanciers!$G2742))),0)</f>
        <v>0</v>
      </c>
      <c r="J2742">
        <f>IF(AND(NOT(ISBLANK(Créanciers!$I2742)),LOWER(Créanciers!$I2742)&lt;&gt;"chf"),IF(ISBLANK(Créanciers!$Q2742),0,IF(ISBLANK(Créanciers!$Q2742),0,IF(ISNUMBER(Créanciers!$Q2742),Créanciers!$Q2742,Créanciers!$G2742))),0)</f>
        <v>0</v>
      </c>
    </row>
    <row r="2743" spans="2:10" x14ac:dyDescent="0.25">
      <c r="B2743">
        <f>IF(OR(ISBLANK(Créanciers!$I2743),LOWER(Créanciers!$I2743)="chf"),IF(ISBLANK(Créanciers!N2743),0,IF(ISBLANK(Créanciers!$G2743),0,IF(ISNUMBER(Créanciers!N2743),Créanciers!N2743,Créanciers!$G2743))),0)</f>
        <v>0</v>
      </c>
      <c r="C2743">
        <f>IF(OR(ISBLANK(Créanciers!$I2743),LOWER(Créanciers!$I2743)="chf"),IF(ISBLANK(Créanciers!O2743),0,IF(ISBLANK(Créanciers!$G2743),0,IF(ISNUMBER(Créanciers!O2743),Créanciers!O2743,Créanciers!$G2743))),0)</f>
        <v>0</v>
      </c>
      <c r="D2743">
        <f>IF(OR(ISBLANK(Créanciers!$I2743),LOWER(Créanciers!$I2743)="chf"),IF(ISBLANK(Créanciers!P2743),0,IF(ISBLANK(Créanciers!$G2743),0,IF(ISNUMBER(Créanciers!P2743),Créanciers!P2743,Créanciers!$G2743))),0)</f>
        <v>0</v>
      </c>
      <c r="E2743">
        <f>IF(OR(ISBLANK(Créanciers!$I2743),LOWER(Créanciers!$I2743)="chf"),IF(ISBLANK(Créanciers!Q2743),0,IF(ISBLANK(Créanciers!$G2743),0,IF(ISNUMBER(Créanciers!Q2743),Créanciers!Q2743,Créanciers!$G2743))),0)</f>
        <v>0</v>
      </c>
      <c r="G2743">
        <f>IF(AND(NOT(ISBLANK(Créanciers!$I2743)),LOWER(Créanciers!$I2743)&lt;&gt;"chf"),IF(ISBLANK(Créanciers!$N2743),0,IF(ISBLANK(Créanciers!$N2743),0,IF(ISNUMBER(Créanciers!$N2743),Créanciers!$N2743,Créanciers!$G2743))),0)</f>
        <v>0</v>
      </c>
      <c r="H2743">
        <f>IF(AND(NOT(ISBLANK(Créanciers!$I2743)),LOWER(Créanciers!$I2743)&lt;&gt;"chf"),IF(ISBLANK(Créanciers!$O2743),0,IF(ISBLANK(Créanciers!$O2743),0,IF(ISNUMBER(Créanciers!$O2743),Créanciers!$O2743,Créanciers!$G2743))),0)</f>
        <v>0</v>
      </c>
      <c r="I2743">
        <f>IF(AND(NOT(ISBLANK(Créanciers!$I2743)),LOWER(Créanciers!$I2743)&lt;&gt;"chf"),IF(ISBLANK(Créanciers!$P2743),0,IF(ISBLANK(Créanciers!$P2743),0,IF(ISNUMBER(Créanciers!$P2743),Créanciers!$P2743,Créanciers!$G2743))),0)</f>
        <v>0</v>
      </c>
      <c r="J2743">
        <f>IF(AND(NOT(ISBLANK(Créanciers!$I2743)),LOWER(Créanciers!$I2743)&lt;&gt;"chf"),IF(ISBLANK(Créanciers!$Q2743),0,IF(ISBLANK(Créanciers!$Q2743),0,IF(ISNUMBER(Créanciers!$Q2743),Créanciers!$Q2743,Créanciers!$G2743))),0)</f>
        <v>0</v>
      </c>
    </row>
    <row r="2744" spans="2:10" x14ac:dyDescent="0.25">
      <c r="B2744">
        <f>IF(OR(ISBLANK(Créanciers!$I2744),LOWER(Créanciers!$I2744)="chf"),IF(ISBLANK(Créanciers!N2744),0,IF(ISBLANK(Créanciers!$G2744),0,IF(ISNUMBER(Créanciers!N2744),Créanciers!N2744,Créanciers!$G2744))),0)</f>
        <v>0</v>
      </c>
      <c r="C2744">
        <f>IF(OR(ISBLANK(Créanciers!$I2744),LOWER(Créanciers!$I2744)="chf"),IF(ISBLANK(Créanciers!O2744),0,IF(ISBLANK(Créanciers!$G2744),0,IF(ISNUMBER(Créanciers!O2744),Créanciers!O2744,Créanciers!$G2744))),0)</f>
        <v>0</v>
      </c>
      <c r="D2744">
        <f>IF(OR(ISBLANK(Créanciers!$I2744),LOWER(Créanciers!$I2744)="chf"),IF(ISBLANK(Créanciers!P2744),0,IF(ISBLANK(Créanciers!$G2744),0,IF(ISNUMBER(Créanciers!P2744),Créanciers!P2744,Créanciers!$G2744))),0)</f>
        <v>0</v>
      </c>
      <c r="E2744">
        <f>IF(OR(ISBLANK(Créanciers!$I2744),LOWER(Créanciers!$I2744)="chf"),IF(ISBLANK(Créanciers!Q2744),0,IF(ISBLANK(Créanciers!$G2744),0,IF(ISNUMBER(Créanciers!Q2744),Créanciers!Q2744,Créanciers!$G2744))),0)</f>
        <v>0</v>
      </c>
      <c r="G2744">
        <f>IF(AND(NOT(ISBLANK(Créanciers!$I2744)),LOWER(Créanciers!$I2744)&lt;&gt;"chf"),IF(ISBLANK(Créanciers!$N2744),0,IF(ISBLANK(Créanciers!$N2744),0,IF(ISNUMBER(Créanciers!$N2744),Créanciers!$N2744,Créanciers!$G2744))),0)</f>
        <v>0</v>
      </c>
      <c r="H2744">
        <f>IF(AND(NOT(ISBLANK(Créanciers!$I2744)),LOWER(Créanciers!$I2744)&lt;&gt;"chf"),IF(ISBLANK(Créanciers!$O2744),0,IF(ISBLANK(Créanciers!$O2744),0,IF(ISNUMBER(Créanciers!$O2744),Créanciers!$O2744,Créanciers!$G2744))),0)</f>
        <v>0</v>
      </c>
      <c r="I2744">
        <f>IF(AND(NOT(ISBLANK(Créanciers!$I2744)),LOWER(Créanciers!$I2744)&lt;&gt;"chf"),IF(ISBLANK(Créanciers!$P2744),0,IF(ISBLANK(Créanciers!$P2744),0,IF(ISNUMBER(Créanciers!$P2744),Créanciers!$P2744,Créanciers!$G2744))),0)</f>
        <v>0</v>
      </c>
      <c r="J2744">
        <f>IF(AND(NOT(ISBLANK(Créanciers!$I2744)),LOWER(Créanciers!$I2744)&lt;&gt;"chf"),IF(ISBLANK(Créanciers!$Q2744),0,IF(ISBLANK(Créanciers!$Q2744),0,IF(ISNUMBER(Créanciers!$Q2744),Créanciers!$Q2744,Créanciers!$G2744))),0)</f>
        <v>0</v>
      </c>
    </row>
    <row r="2745" spans="2:10" x14ac:dyDescent="0.25">
      <c r="B2745">
        <f>IF(OR(ISBLANK(Créanciers!$I2745),LOWER(Créanciers!$I2745)="chf"),IF(ISBLANK(Créanciers!N2745),0,IF(ISBLANK(Créanciers!$G2745),0,IF(ISNUMBER(Créanciers!N2745),Créanciers!N2745,Créanciers!$G2745))),0)</f>
        <v>0</v>
      </c>
      <c r="C2745">
        <f>IF(OR(ISBLANK(Créanciers!$I2745),LOWER(Créanciers!$I2745)="chf"),IF(ISBLANK(Créanciers!O2745),0,IF(ISBLANK(Créanciers!$G2745),0,IF(ISNUMBER(Créanciers!O2745),Créanciers!O2745,Créanciers!$G2745))),0)</f>
        <v>0</v>
      </c>
      <c r="D2745">
        <f>IF(OR(ISBLANK(Créanciers!$I2745),LOWER(Créanciers!$I2745)="chf"),IF(ISBLANK(Créanciers!P2745),0,IF(ISBLANK(Créanciers!$G2745),0,IF(ISNUMBER(Créanciers!P2745),Créanciers!P2745,Créanciers!$G2745))),0)</f>
        <v>0</v>
      </c>
      <c r="E2745">
        <f>IF(OR(ISBLANK(Créanciers!$I2745),LOWER(Créanciers!$I2745)="chf"),IF(ISBLANK(Créanciers!Q2745),0,IF(ISBLANK(Créanciers!$G2745),0,IF(ISNUMBER(Créanciers!Q2745),Créanciers!Q2745,Créanciers!$G2745))),0)</f>
        <v>0</v>
      </c>
      <c r="G2745">
        <f>IF(AND(NOT(ISBLANK(Créanciers!$I2745)),LOWER(Créanciers!$I2745)&lt;&gt;"chf"),IF(ISBLANK(Créanciers!$N2745),0,IF(ISBLANK(Créanciers!$N2745),0,IF(ISNUMBER(Créanciers!$N2745),Créanciers!$N2745,Créanciers!$G2745))),0)</f>
        <v>0</v>
      </c>
      <c r="H2745">
        <f>IF(AND(NOT(ISBLANK(Créanciers!$I2745)),LOWER(Créanciers!$I2745)&lt;&gt;"chf"),IF(ISBLANK(Créanciers!$O2745),0,IF(ISBLANK(Créanciers!$O2745),0,IF(ISNUMBER(Créanciers!$O2745),Créanciers!$O2745,Créanciers!$G2745))),0)</f>
        <v>0</v>
      </c>
      <c r="I2745">
        <f>IF(AND(NOT(ISBLANK(Créanciers!$I2745)),LOWER(Créanciers!$I2745)&lt;&gt;"chf"),IF(ISBLANK(Créanciers!$P2745),0,IF(ISBLANK(Créanciers!$P2745),0,IF(ISNUMBER(Créanciers!$P2745),Créanciers!$P2745,Créanciers!$G2745))),0)</f>
        <v>0</v>
      </c>
      <c r="J2745">
        <f>IF(AND(NOT(ISBLANK(Créanciers!$I2745)),LOWER(Créanciers!$I2745)&lt;&gt;"chf"),IF(ISBLANK(Créanciers!$Q2745),0,IF(ISBLANK(Créanciers!$Q2745),0,IF(ISNUMBER(Créanciers!$Q2745),Créanciers!$Q2745,Créanciers!$G2745))),0)</f>
        <v>0</v>
      </c>
    </row>
    <row r="2746" spans="2:10" x14ac:dyDescent="0.25">
      <c r="B2746">
        <f>IF(OR(ISBLANK(Créanciers!$I2746),LOWER(Créanciers!$I2746)="chf"),IF(ISBLANK(Créanciers!N2746),0,IF(ISBLANK(Créanciers!$G2746),0,IF(ISNUMBER(Créanciers!N2746),Créanciers!N2746,Créanciers!$G2746))),0)</f>
        <v>0</v>
      </c>
      <c r="C2746">
        <f>IF(OR(ISBLANK(Créanciers!$I2746),LOWER(Créanciers!$I2746)="chf"),IF(ISBLANK(Créanciers!O2746),0,IF(ISBLANK(Créanciers!$G2746),0,IF(ISNUMBER(Créanciers!O2746),Créanciers!O2746,Créanciers!$G2746))),0)</f>
        <v>0</v>
      </c>
      <c r="D2746">
        <f>IF(OR(ISBLANK(Créanciers!$I2746),LOWER(Créanciers!$I2746)="chf"),IF(ISBLANK(Créanciers!P2746),0,IF(ISBLANK(Créanciers!$G2746),0,IF(ISNUMBER(Créanciers!P2746),Créanciers!P2746,Créanciers!$G2746))),0)</f>
        <v>0</v>
      </c>
      <c r="E2746">
        <f>IF(OR(ISBLANK(Créanciers!$I2746),LOWER(Créanciers!$I2746)="chf"),IF(ISBLANK(Créanciers!Q2746),0,IF(ISBLANK(Créanciers!$G2746),0,IF(ISNUMBER(Créanciers!Q2746),Créanciers!Q2746,Créanciers!$G2746))),0)</f>
        <v>0</v>
      </c>
      <c r="G2746">
        <f>IF(AND(NOT(ISBLANK(Créanciers!$I2746)),LOWER(Créanciers!$I2746)&lt;&gt;"chf"),IF(ISBLANK(Créanciers!$N2746),0,IF(ISBLANK(Créanciers!$N2746),0,IF(ISNUMBER(Créanciers!$N2746),Créanciers!$N2746,Créanciers!$G2746))),0)</f>
        <v>0</v>
      </c>
      <c r="H2746">
        <f>IF(AND(NOT(ISBLANK(Créanciers!$I2746)),LOWER(Créanciers!$I2746)&lt;&gt;"chf"),IF(ISBLANK(Créanciers!$O2746),0,IF(ISBLANK(Créanciers!$O2746),0,IF(ISNUMBER(Créanciers!$O2746),Créanciers!$O2746,Créanciers!$G2746))),0)</f>
        <v>0</v>
      </c>
      <c r="I2746">
        <f>IF(AND(NOT(ISBLANK(Créanciers!$I2746)),LOWER(Créanciers!$I2746)&lt;&gt;"chf"),IF(ISBLANK(Créanciers!$P2746),0,IF(ISBLANK(Créanciers!$P2746),0,IF(ISNUMBER(Créanciers!$P2746),Créanciers!$P2746,Créanciers!$G2746))),0)</f>
        <v>0</v>
      </c>
      <c r="J2746">
        <f>IF(AND(NOT(ISBLANK(Créanciers!$I2746)),LOWER(Créanciers!$I2746)&lt;&gt;"chf"),IF(ISBLANK(Créanciers!$Q2746),0,IF(ISBLANK(Créanciers!$Q2746),0,IF(ISNUMBER(Créanciers!$Q2746),Créanciers!$Q2746,Créanciers!$G2746))),0)</f>
        <v>0</v>
      </c>
    </row>
    <row r="2747" spans="2:10" x14ac:dyDescent="0.25">
      <c r="B2747">
        <f>IF(OR(ISBLANK(Créanciers!$I2747),LOWER(Créanciers!$I2747)="chf"),IF(ISBLANK(Créanciers!N2747),0,IF(ISBLANK(Créanciers!$G2747),0,IF(ISNUMBER(Créanciers!N2747),Créanciers!N2747,Créanciers!$G2747))),0)</f>
        <v>0</v>
      </c>
      <c r="C2747">
        <f>IF(OR(ISBLANK(Créanciers!$I2747),LOWER(Créanciers!$I2747)="chf"),IF(ISBLANK(Créanciers!O2747),0,IF(ISBLANK(Créanciers!$G2747),0,IF(ISNUMBER(Créanciers!O2747),Créanciers!O2747,Créanciers!$G2747))),0)</f>
        <v>0</v>
      </c>
      <c r="D2747">
        <f>IF(OR(ISBLANK(Créanciers!$I2747),LOWER(Créanciers!$I2747)="chf"),IF(ISBLANK(Créanciers!P2747),0,IF(ISBLANK(Créanciers!$G2747),0,IF(ISNUMBER(Créanciers!P2747),Créanciers!P2747,Créanciers!$G2747))),0)</f>
        <v>0</v>
      </c>
      <c r="E2747">
        <f>IF(OR(ISBLANK(Créanciers!$I2747),LOWER(Créanciers!$I2747)="chf"),IF(ISBLANK(Créanciers!Q2747),0,IF(ISBLANK(Créanciers!$G2747),0,IF(ISNUMBER(Créanciers!Q2747),Créanciers!Q2747,Créanciers!$G2747))),0)</f>
        <v>0</v>
      </c>
      <c r="G2747">
        <f>IF(AND(NOT(ISBLANK(Créanciers!$I2747)),LOWER(Créanciers!$I2747)&lt;&gt;"chf"),IF(ISBLANK(Créanciers!$N2747),0,IF(ISBLANK(Créanciers!$N2747),0,IF(ISNUMBER(Créanciers!$N2747),Créanciers!$N2747,Créanciers!$G2747))),0)</f>
        <v>0</v>
      </c>
      <c r="H2747">
        <f>IF(AND(NOT(ISBLANK(Créanciers!$I2747)),LOWER(Créanciers!$I2747)&lt;&gt;"chf"),IF(ISBLANK(Créanciers!$O2747),0,IF(ISBLANK(Créanciers!$O2747),0,IF(ISNUMBER(Créanciers!$O2747),Créanciers!$O2747,Créanciers!$G2747))),0)</f>
        <v>0</v>
      </c>
      <c r="I2747">
        <f>IF(AND(NOT(ISBLANK(Créanciers!$I2747)),LOWER(Créanciers!$I2747)&lt;&gt;"chf"),IF(ISBLANK(Créanciers!$P2747),0,IF(ISBLANK(Créanciers!$P2747),0,IF(ISNUMBER(Créanciers!$P2747),Créanciers!$P2747,Créanciers!$G2747))),0)</f>
        <v>0</v>
      </c>
      <c r="J2747">
        <f>IF(AND(NOT(ISBLANK(Créanciers!$I2747)),LOWER(Créanciers!$I2747)&lt;&gt;"chf"),IF(ISBLANK(Créanciers!$Q2747),0,IF(ISBLANK(Créanciers!$Q2747),0,IF(ISNUMBER(Créanciers!$Q2747),Créanciers!$Q2747,Créanciers!$G2747))),0)</f>
        <v>0</v>
      </c>
    </row>
    <row r="2748" spans="2:10" x14ac:dyDescent="0.25">
      <c r="B2748">
        <f>IF(OR(ISBLANK(Créanciers!$I2748),LOWER(Créanciers!$I2748)="chf"),IF(ISBLANK(Créanciers!N2748),0,IF(ISBLANK(Créanciers!$G2748),0,IF(ISNUMBER(Créanciers!N2748),Créanciers!N2748,Créanciers!$G2748))),0)</f>
        <v>0</v>
      </c>
      <c r="C2748">
        <f>IF(OR(ISBLANK(Créanciers!$I2748),LOWER(Créanciers!$I2748)="chf"),IF(ISBLANK(Créanciers!O2748),0,IF(ISBLANK(Créanciers!$G2748),0,IF(ISNUMBER(Créanciers!O2748),Créanciers!O2748,Créanciers!$G2748))),0)</f>
        <v>0</v>
      </c>
      <c r="D2748">
        <f>IF(OR(ISBLANK(Créanciers!$I2748),LOWER(Créanciers!$I2748)="chf"),IF(ISBLANK(Créanciers!P2748),0,IF(ISBLANK(Créanciers!$G2748),0,IF(ISNUMBER(Créanciers!P2748),Créanciers!P2748,Créanciers!$G2748))),0)</f>
        <v>0</v>
      </c>
      <c r="E2748">
        <f>IF(OR(ISBLANK(Créanciers!$I2748),LOWER(Créanciers!$I2748)="chf"),IF(ISBLANK(Créanciers!Q2748),0,IF(ISBLANK(Créanciers!$G2748),0,IF(ISNUMBER(Créanciers!Q2748),Créanciers!Q2748,Créanciers!$G2748))),0)</f>
        <v>0</v>
      </c>
      <c r="G2748">
        <f>IF(AND(NOT(ISBLANK(Créanciers!$I2748)),LOWER(Créanciers!$I2748)&lt;&gt;"chf"),IF(ISBLANK(Créanciers!$N2748),0,IF(ISBLANK(Créanciers!$N2748),0,IF(ISNUMBER(Créanciers!$N2748),Créanciers!$N2748,Créanciers!$G2748))),0)</f>
        <v>0</v>
      </c>
      <c r="H2748">
        <f>IF(AND(NOT(ISBLANK(Créanciers!$I2748)),LOWER(Créanciers!$I2748)&lt;&gt;"chf"),IF(ISBLANK(Créanciers!$O2748),0,IF(ISBLANK(Créanciers!$O2748),0,IF(ISNUMBER(Créanciers!$O2748),Créanciers!$O2748,Créanciers!$G2748))),0)</f>
        <v>0</v>
      </c>
      <c r="I2748">
        <f>IF(AND(NOT(ISBLANK(Créanciers!$I2748)),LOWER(Créanciers!$I2748)&lt;&gt;"chf"),IF(ISBLANK(Créanciers!$P2748),0,IF(ISBLANK(Créanciers!$P2748),0,IF(ISNUMBER(Créanciers!$P2748),Créanciers!$P2748,Créanciers!$G2748))),0)</f>
        <v>0</v>
      </c>
      <c r="J2748">
        <f>IF(AND(NOT(ISBLANK(Créanciers!$I2748)),LOWER(Créanciers!$I2748)&lt;&gt;"chf"),IF(ISBLANK(Créanciers!$Q2748),0,IF(ISBLANK(Créanciers!$Q2748),0,IF(ISNUMBER(Créanciers!$Q2748),Créanciers!$Q2748,Créanciers!$G2748))),0)</f>
        <v>0</v>
      </c>
    </row>
    <row r="2749" spans="2:10" x14ac:dyDescent="0.25">
      <c r="B2749">
        <f>IF(OR(ISBLANK(Créanciers!$I2749),LOWER(Créanciers!$I2749)="chf"),IF(ISBLANK(Créanciers!N2749),0,IF(ISBLANK(Créanciers!$G2749),0,IF(ISNUMBER(Créanciers!N2749),Créanciers!N2749,Créanciers!$G2749))),0)</f>
        <v>0</v>
      </c>
      <c r="C2749">
        <f>IF(OR(ISBLANK(Créanciers!$I2749),LOWER(Créanciers!$I2749)="chf"),IF(ISBLANK(Créanciers!O2749),0,IF(ISBLANK(Créanciers!$G2749),0,IF(ISNUMBER(Créanciers!O2749),Créanciers!O2749,Créanciers!$G2749))),0)</f>
        <v>0</v>
      </c>
      <c r="D2749">
        <f>IF(OR(ISBLANK(Créanciers!$I2749),LOWER(Créanciers!$I2749)="chf"),IF(ISBLANK(Créanciers!P2749),0,IF(ISBLANK(Créanciers!$G2749),0,IF(ISNUMBER(Créanciers!P2749),Créanciers!P2749,Créanciers!$G2749))),0)</f>
        <v>0</v>
      </c>
      <c r="E2749">
        <f>IF(OR(ISBLANK(Créanciers!$I2749),LOWER(Créanciers!$I2749)="chf"),IF(ISBLANK(Créanciers!Q2749),0,IF(ISBLANK(Créanciers!$G2749),0,IF(ISNUMBER(Créanciers!Q2749),Créanciers!Q2749,Créanciers!$G2749))),0)</f>
        <v>0</v>
      </c>
      <c r="G2749">
        <f>IF(AND(NOT(ISBLANK(Créanciers!$I2749)),LOWER(Créanciers!$I2749)&lt;&gt;"chf"),IF(ISBLANK(Créanciers!$N2749),0,IF(ISBLANK(Créanciers!$N2749),0,IF(ISNUMBER(Créanciers!$N2749),Créanciers!$N2749,Créanciers!$G2749))),0)</f>
        <v>0</v>
      </c>
      <c r="H2749">
        <f>IF(AND(NOT(ISBLANK(Créanciers!$I2749)),LOWER(Créanciers!$I2749)&lt;&gt;"chf"),IF(ISBLANK(Créanciers!$O2749),0,IF(ISBLANK(Créanciers!$O2749),0,IF(ISNUMBER(Créanciers!$O2749),Créanciers!$O2749,Créanciers!$G2749))),0)</f>
        <v>0</v>
      </c>
      <c r="I2749">
        <f>IF(AND(NOT(ISBLANK(Créanciers!$I2749)),LOWER(Créanciers!$I2749)&lt;&gt;"chf"),IF(ISBLANK(Créanciers!$P2749),0,IF(ISBLANK(Créanciers!$P2749),0,IF(ISNUMBER(Créanciers!$P2749),Créanciers!$P2749,Créanciers!$G2749))),0)</f>
        <v>0</v>
      </c>
      <c r="J2749">
        <f>IF(AND(NOT(ISBLANK(Créanciers!$I2749)),LOWER(Créanciers!$I2749)&lt;&gt;"chf"),IF(ISBLANK(Créanciers!$Q2749),0,IF(ISBLANK(Créanciers!$Q2749),0,IF(ISNUMBER(Créanciers!$Q2749),Créanciers!$Q2749,Créanciers!$G2749))),0)</f>
        <v>0</v>
      </c>
    </row>
    <row r="2750" spans="2:10" x14ac:dyDescent="0.25">
      <c r="B2750">
        <f>IF(OR(ISBLANK(Créanciers!$I2750),LOWER(Créanciers!$I2750)="chf"),IF(ISBLANK(Créanciers!N2750),0,IF(ISBLANK(Créanciers!$G2750),0,IF(ISNUMBER(Créanciers!N2750),Créanciers!N2750,Créanciers!$G2750))),0)</f>
        <v>0</v>
      </c>
      <c r="C2750">
        <f>IF(OR(ISBLANK(Créanciers!$I2750),LOWER(Créanciers!$I2750)="chf"),IF(ISBLANK(Créanciers!O2750),0,IF(ISBLANK(Créanciers!$G2750),0,IF(ISNUMBER(Créanciers!O2750),Créanciers!O2750,Créanciers!$G2750))),0)</f>
        <v>0</v>
      </c>
      <c r="D2750">
        <f>IF(OR(ISBLANK(Créanciers!$I2750),LOWER(Créanciers!$I2750)="chf"),IF(ISBLANK(Créanciers!P2750),0,IF(ISBLANK(Créanciers!$G2750),0,IF(ISNUMBER(Créanciers!P2750),Créanciers!P2750,Créanciers!$G2750))),0)</f>
        <v>0</v>
      </c>
      <c r="E2750">
        <f>IF(OR(ISBLANK(Créanciers!$I2750),LOWER(Créanciers!$I2750)="chf"),IF(ISBLANK(Créanciers!Q2750),0,IF(ISBLANK(Créanciers!$G2750),0,IF(ISNUMBER(Créanciers!Q2750),Créanciers!Q2750,Créanciers!$G2750))),0)</f>
        <v>0</v>
      </c>
      <c r="G2750">
        <f>IF(AND(NOT(ISBLANK(Créanciers!$I2750)),LOWER(Créanciers!$I2750)&lt;&gt;"chf"),IF(ISBLANK(Créanciers!$N2750),0,IF(ISBLANK(Créanciers!$N2750),0,IF(ISNUMBER(Créanciers!$N2750),Créanciers!$N2750,Créanciers!$G2750))),0)</f>
        <v>0</v>
      </c>
      <c r="H2750">
        <f>IF(AND(NOT(ISBLANK(Créanciers!$I2750)),LOWER(Créanciers!$I2750)&lt;&gt;"chf"),IF(ISBLANK(Créanciers!$O2750),0,IF(ISBLANK(Créanciers!$O2750),0,IF(ISNUMBER(Créanciers!$O2750),Créanciers!$O2750,Créanciers!$G2750))),0)</f>
        <v>0</v>
      </c>
      <c r="I2750">
        <f>IF(AND(NOT(ISBLANK(Créanciers!$I2750)),LOWER(Créanciers!$I2750)&lt;&gt;"chf"),IF(ISBLANK(Créanciers!$P2750),0,IF(ISBLANK(Créanciers!$P2750),0,IF(ISNUMBER(Créanciers!$P2750),Créanciers!$P2750,Créanciers!$G2750))),0)</f>
        <v>0</v>
      </c>
      <c r="J2750">
        <f>IF(AND(NOT(ISBLANK(Créanciers!$I2750)),LOWER(Créanciers!$I2750)&lt;&gt;"chf"),IF(ISBLANK(Créanciers!$Q2750),0,IF(ISBLANK(Créanciers!$Q2750),0,IF(ISNUMBER(Créanciers!$Q2750),Créanciers!$Q2750,Créanciers!$G2750))),0)</f>
        <v>0</v>
      </c>
    </row>
    <row r="2751" spans="2:10" x14ac:dyDescent="0.25">
      <c r="B2751">
        <f>IF(OR(ISBLANK(Créanciers!$I2751),LOWER(Créanciers!$I2751)="chf"),IF(ISBLANK(Créanciers!N2751),0,IF(ISBLANK(Créanciers!$G2751),0,IF(ISNUMBER(Créanciers!N2751),Créanciers!N2751,Créanciers!$G2751))),0)</f>
        <v>0</v>
      </c>
      <c r="C2751">
        <f>IF(OR(ISBLANK(Créanciers!$I2751),LOWER(Créanciers!$I2751)="chf"),IF(ISBLANK(Créanciers!O2751),0,IF(ISBLANK(Créanciers!$G2751),0,IF(ISNUMBER(Créanciers!O2751),Créanciers!O2751,Créanciers!$G2751))),0)</f>
        <v>0</v>
      </c>
      <c r="D2751">
        <f>IF(OR(ISBLANK(Créanciers!$I2751),LOWER(Créanciers!$I2751)="chf"),IF(ISBLANK(Créanciers!P2751),0,IF(ISBLANK(Créanciers!$G2751),0,IF(ISNUMBER(Créanciers!P2751),Créanciers!P2751,Créanciers!$G2751))),0)</f>
        <v>0</v>
      </c>
      <c r="E2751">
        <f>IF(OR(ISBLANK(Créanciers!$I2751),LOWER(Créanciers!$I2751)="chf"),IF(ISBLANK(Créanciers!Q2751),0,IF(ISBLANK(Créanciers!$G2751),0,IF(ISNUMBER(Créanciers!Q2751),Créanciers!Q2751,Créanciers!$G2751))),0)</f>
        <v>0</v>
      </c>
      <c r="G2751">
        <f>IF(AND(NOT(ISBLANK(Créanciers!$I2751)),LOWER(Créanciers!$I2751)&lt;&gt;"chf"),IF(ISBLANK(Créanciers!$N2751),0,IF(ISBLANK(Créanciers!$N2751),0,IF(ISNUMBER(Créanciers!$N2751),Créanciers!$N2751,Créanciers!$G2751))),0)</f>
        <v>0</v>
      </c>
      <c r="H2751">
        <f>IF(AND(NOT(ISBLANK(Créanciers!$I2751)),LOWER(Créanciers!$I2751)&lt;&gt;"chf"),IF(ISBLANK(Créanciers!$O2751),0,IF(ISBLANK(Créanciers!$O2751),0,IF(ISNUMBER(Créanciers!$O2751),Créanciers!$O2751,Créanciers!$G2751))),0)</f>
        <v>0</v>
      </c>
      <c r="I2751">
        <f>IF(AND(NOT(ISBLANK(Créanciers!$I2751)),LOWER(Créanciers!$I2751)&lt;&gt;"chf"),IF(ISBLANK(Créanciers!$P2751),0,IF(ISBLANK(Créanciers!$P2751),0,IF(ISNUMBER(Créanciers!$P2751),Créanciers!$P2751,Créanciers!$G2751))),0)</f>
        <v>0</v>
      </c>
      <c r="J2751">
        <f>IF(AND(NOT(ISBLANK(Créanciers!$I2751)),LOWER(Créanciers!$I2751)&lt;&gt;"chf"),IF(ISBLANK(Créanciers!$Q2751),0,IF(ISBLANK(Créanciers!$Q2751),0,IF(ISNUMBER(Créanciers!$Q2751),Créanciers!$Q2751,Créanciers!$G2751))),0)</f>
        <v>0</v>
      </c>
    </row>
    <row r="2752" spans="2:10" x14ac:dyDescent="0.25">
      <c r="B2752">
        <f>IF(OR(ISBLANK(Créanciers!$I2752),LOWER(Créanciers!$I2752)="chf"),IF(ISBLANK(Créanciers!N2752),0,IF(ISBLANK(Créanciers!$G2752),0,IF(ISNUMBER(Créanciers!N2752),Créanciers!N2752,Créanciers!$G2752))),0)</f>
        <v>0</v>
      </c>
      <c r="C2752">
        <f>IF(OR(ISBLANK(Créanciers!$I2752),LOWER(Créanciers!$I2752)="chf"),IF(ISBLANK(Créanciers!O2752),0,IF(ISBLANK(Créanciers!$G2752),0,IF(ISNUMBER(Créanciers!O2752),Créanciers!O2752,Créanciers!$G2752))),0)</f>
        <v>0</v>
      </c>
      <c r="D2752">
        <f>IF(OR(ISBLANK(Créanciers!$I2752),LOWER(Créanciers!$I2752)="chf"),IF(ISBLANK(Créanciers!P2752),0,IF(ISBLANK(Créanciers!$G2752),0,IF(ISNUMBER(Créanciers!P2752),Créanciers!P2752,Créanciers!$G2752))),0)</f>
        <v>0</v>
      </c>
      <c r="E2752">
        <f>IF(OR(ISBLANK(Créanciers!$I2752),LOWER(Créanciers!$I2752)="chf"),IF(ISBLANK(Créanciers!Q2752),0,IF(ISBLANK(Créanciers!$G2752),0,IF(ISNUMBER(Créanciers!Q2752),Créanciers!Q2752,Créanciers!$G2752))),0)</f>
        <v>0</v>
      </c>
      <c r="G2752">
        <f>IF(AND(NOT(ISBLANK(Créanciers!$I2752)),LOWER(Créanciers!$I2752)&lt;&gt;"chf"),IF(ISBLANK(Créanciers!$N2752),0,IF(ISBLANK(Créanciers!$N2752),0,IF(ISNUMBER(Créanciers!$N2752),Créanciers!$N2752,Créanciers!$G2752))),0)</f>
        <v>0</v>
      </c>
      <c r="H2752">
        <f>IF(AND(NOT(ISBLANK(Créanciers!$I2752)),LOWER(Créanciers!$I2752)&lt;&gt;"chf"),IF(ISBLANK(Créanciers!$O2752),0,IF(ISBLANK(Créanciers!$O2752),0,IF(ISNUMBER(Créanciers!$O2752),Créanciers!$O2752,Créanciers!$G2752))),0)</f>
        <v>0</v>
      </c>
      <c r="I2752">
        <f>IF(AND(NOT(ISBLANK(Créanciers!$I2752)),LOWER(Créanciers!$I2752)&lt;&gt;"chf"),IF(ISBLANK(Créanciers!$P2752),0,IF(ISBLANK(Créanciers!$P2752),0,IF(ISNUMBER(Créanciers!$P2752),Créanciers!$P2752,Créanciers!$G2752))),0)</f>
        <v>0</v>
      </c>
      <c r="J2752">
        <f>IF(AND(NOT(ISBLANK(Créanciers!$I2752)),LOWER(Créanciers!$I2752)&lt;&gt;"chf"),IF(ISBLANK(Créanciers!$Q2752),0,IF(ISBLANK(Créanciers!$Q2752),0,IF(ISNUMBER(Créanciers!$Q2752),Créanciers!$Q2752,Créanciers!$G2752))),0)</f>
        <v>0</v>
      </c>
    </row>
    <row r="2753" spans="2:10" x14ac:dyDescent="0.25">
      <c r="B2753">
        <f>IF(OR(ISBLANK(Créanciers!$I2753),LOWER(Créanciers!$I2753)="chf"),IF(ISBLANK(Créanciers!N2753),0,IF(ISBLANK(Créanciers!$G2753),0,IF(ISNUMBER(Créanciers!N2753),Créanciers!N2753,Créanciers!$G2753))),0)</f>
        <v>0</v>
      </c>
      <c r="C2753">
        <f>IF(OR(ISBLANK(Créanciers!$I2753),LOWER(Créanciers!$I2753)="chf"),IF(ISBLANK(Créanciers!O2753),0,IF(ISBLANK(Créanciers!$G2753),0,IF(ISNUMBER(Créanciers!O2753),Créanciers!O2753,Créanciers!$G2753))),0)</f>
        <v>0</v>
      </c>
      <c r="D2753">
        <f>IF(OR(ISBLANK(Créanciers!$I2753),LOWER(Créanciers!$I2753)="chf"),IF(ISBLANK(Créanciers!P2753),0,IF(ISBLANK(Créanciers!$G2753),0,IF(ISNUMBER(Créanciers!P2753),Créanciers!P2753,Créanciers!$G2753))),0)</f>
        <v>0</v>
      </c>
      <c r="E2753">
        <f>IF(OR(ISBLANK(Créanciers!$I2753),LOWER(Créanciers!$I2753)="chf"),IF(ISBLANK(Créanciers!Q2753),0,IF(ISBLANK(Créanciers!$G2753),0,IF(ISNUMBER(Créanciers!Q2753),Créanciers!Q2753,Créanciers!$G2753))),0)</f>
        <v>0</v>
      </c>
      <c r="G2753">
        <f>IF(AND(NOT(ISBLANK(Créanciers!$I2753)),LOWER(Créanciers!$I2753)&lt;&gt;"chf"),IF(ISBLANK(Créanciers!$N2753),0,IF(ISBLANK(Créanciers!$N2753),0,IF(ISNUMBER(Créanciers!$N2753),Créanciers!$N2753,Créanciers!$G2753))),0)</f>
        <v>0</v>
      </c>
      <c r="H2753">
        <f>IF(AND(NOT(ISBLANK(Créanciers!$I2753)),LOWER(Créanciers!$I2753)&lt;&gt;"chf"),IF(ISBLANK(Créanciers!$O2753),0,IF(ISBLANK(Créanciers!$O2753),0,IF(ISNUMBER(Créanciers!$O2753),Créanciers!$O2753,Créanciers!$G2753))),0)</f>
        <v>0</v>
      </c>
      <c r="I2753">
        <f>IF(AND(NOT(ISBLANK(Créanciers!$I2753)),LOWER(Créanciers!$I2753)&lt;&gt;"chf"),IF(ISBLANK(Créanciers!$P2753),0,IF(ISBLANK(Créanciers!$P2753),0,IF(ISNUMBER(Créanciers!$P2753),Créanciers!$P2753,Créanciers!$G2753))),0)</f>
        <v>0</v>
      </c>
      <c r="J2753">
        <f>IF(AND(NOT(ISBLANK(Créanciers!$I2753)),LOWER(Créanciers!$I2753)&lt;&gt;"chf"),IF(ISBLANK(Créanciers!$Q2753),0,IF(ISBLANK(Créanciers!$Q2753),0,IF(ISNUMBER(Créanciers!$Q2753),Créanciers!$Q2753,Créanciers!$G2753))),0)</f>
        <v>0</v>
      </c>
    </row>
    <row r="2754" spans="2:10" x14ac:dyDescent="0.25">
      <c r="B2754">
        <f>IF(OR(ISBLANK(Créanciers!$I2754),LOWER(Créanciers!$I2754)="chf"),IF(ISBLANK(Créanciers!N2754),0,IF(ISBLANK(Créanciers!$G2754),0,IF(ISNUMBER(Créanciers!N2754),Créanciers!N2754,Créanciers!$G2754))),0)</f>
        <v>0</v>
      </c>
      <c r="C2754">
        <f>IF(OR(ISBLANK(Créanciers!$I2754),LOWER(Créanciers!$I2754)="chf"),IF(ISBLANK(Créanciers!O2754),0,IF(ISBLANK(Créanciers!$G2754),0,IF(ISNUMBER(Créanciers!O2754),Créanciers!O2754,Créanciers!$G2754))),0)</f>
        <v>0</v>
      </c>
      <c r="D2754">
        <f>IF(OR(ISBLANK(Créanciers!$I2754),LOWER(Créanciers!$I2754)="chf"),IF(ISBLANK(Créanciers!P2754),0,IF(ISBLANK(Créanciers!$G2754),0,IF(ISNUMBER(Créanciers!P2754),Créanciers!P2754,Créanciers!$G2754))),0)</f>
        <v>0</v>
      </c>
      <c r="E2754">
        <f>IF(OR(ISBLANK(Créanciers!$I2754),LOWER(Créanciers!$I2754)="chf"),IF(ISBLANK(Créanciers!Q2754),0,IF(ISBLANK(Créanciers!$G2754),0,IF(ISNUMBER(Créanciers!Q2754),Créanciers!Q2754,Créanciers!$G2754))),0)</f>
        <v>0</v>
      </c>
      <c r="G2754">
        <f>IF(AND(NOT(ISBLANK(Créanciers!$I2754)),LOWER(Créanciers!$I2754)&lt;&gt;"chf"),IF(ISBLANK(Créanciers!$N2754),0,IF(ISBLANK(Créanciers!$N2754),0,IF(ISNUMBER(Créanciers!$N2754),Créanciers!$N2754,Créanciers!$G2754))),0)</f>
        <v>0</v>
      </c>
      <c r="H2754">
        <f>IF(AND(NOT(ISBLANK(Créanciers!$I2754)),LOWER(Créanciers!$I2754)&lt;&gt;"chf"),IF(ISBLANK(Créanciers!$O2754),0,IF(ISBLANK(Créanciers!$O2754),0,IF(ISNUMBER(Créanciers!$O2754),Créanciers!$O2754,Créanciers!$G2754))),0)</f>
        <v>0</v>
      </c>
      <c r="I2754">
        <f>IF(AND(NOT(ISBLANK(Créanciers!$I2754)),LOWER(Créanciers!$I2754)&lt;&gt;"chf"),IF(ISBLANK(Créanciers!$P2754),0,IF(ISBLANK(Créanciers!$P2754),0,IF(ISNUMBER(Créanciers!$P2754),Créanciers!$P2754,Créanciers!$G2754))),0)</f>
        <v>0</v>
      </c>
      <c r="J2754">
        <f>IF(AND(NOT(ISBLANK(Créanciers!$I2754)),LOWER(Créanciers!$I2754)&lt;&gt;"chf"),IF(ISBLANK(Créanciers!$Q2754),0,IF(ISBLANK(Créanciers!$Q2754),0,IF(ISNUMBER(Créanciers!$Q2754),Créanciers!$Q2754,Créanciers!$G2754))),0)</f>
        <v>0</v>
      </c>
    </row>
    <row r="2755" spans="2:10" x14ac:dyDescent="0.25">
      <c r="B2755">
        <f>IF(OR(ISBLANK(Créanciers!$I2755),LOWER(Créanciers!$I2755)="chf"),IF(ISBLANK(Créanciers!N2755),0,IF(ISBLANK(Créanciers!$G2755),0,IF(ISNUMBER(Créanciers!N2755),Créanciers!N2755,Créanciers!$G2755))),0)</f>
        <v>0</v>
      </c>
      <c r="C2755">
        <f>IF(OR(ISBLANK(Créanciers!$I2755),LOWER(Créanciers!$I2755)="chf"),IF(ISBLANK(Créanciers!O2755),0,IF(ISBLANK(Créanciers!$G2755),0,IF(ISNUMBER(Créanciers!O2755),Créanciers!O2755,Créanciers!$G2755))),0)</f>
        <v>0</v>
      </c>
      <c r="D2755">
        <f>IF(OR(ISBLANK(Créanciers!$I2755),LOWER(Créanciers!$I2755)="chf"),IF(ISBLANK(Créanciers!P2755),0,IF(ISBLANK(Créanciers!$G2755),0,IF(ISNUMBER(Créanciers!P2755),Créanciers!P2755,Créanciers!$G2755))),0)</f>
        <v>0</v>
      </c>
      <c r="E2755">
        <f>IF(OR(ISBLANK(Créanciers!$I2755),LOWER(Créanciers!$I2755)="chf"),IF(ISBLANK(Créanciers!Q2755),0,IF(ISBLANK(Créanciers!$G2755),0,IF(ISNUMBER(Créanciers!Q2755),Créanciers!Q2755,Créanciers!$G2755))),0)</f>
        <v>0</v>
      </c>
      <c r="G2755">
        <f>IF(AND(NOT(ISBLANK(Créanciers!$I2755)),LOWER(Créanciers!$I2755)&lt;&gt;"chf"),IF(ISBLANK(Créanciers!$N2755),0,IF(ISBLANK(Créanciers!$N2755),0,IF(ISNUMBER(Créanciers!$N2755),Créanciers!$N2755,Créanciers!$G2755))),0)</f>
        <v>0</v>
      </c>
      <c r="H2755">
        <f>IF(AND(NOT(ISBLANK(Créanciers!$I2755)),LOWER(Créanciers!$I2755)&lt;&gt;"chf"),IF(ISBLANK(Créanciers!$O2755),0,IF(ISBLANK(Créanciers!$O2755),0,IF(ISNUMBER(Créanciers!$O2755),Créanciers!$O2755,Créanciers!$G2755))),0)</f>
        <v>0</v>
      </c>
      <c r="I2755">
        <f>IF(AND(NOT(ISBLANK(Créanciers!$I2755)),LOWER(Créanciers!$I2755)&lt;&gt;"chf"),IF(ISBLANK(Créanciers!$P2755),0,IF(ISBLANK(Créanciers!$P2755),0,IF(ISNUMBER(Créanciers!$P2755),Créanciers!$P2755,Créanciers!$G2755))),0)</f>
        <v>0</v>
      </c>
      <c r="J2755">
        <f>IF(AND(NOT(ISBLANK(Créanciers!$I2755)),LOWER(Créanciers!$I2755)&lt;&gt;"chf"),IF(ISBLANK(Créanciers!$Q2755),0,IF(ISBLANK(Créanciers!$Q2755),0,IF(ISNUMBER(Créanciers!$Q2755),Créanciers!$Q2755,Créanciers!$G2755))),0)</f>
        <v>0</v>
      </c>
    </row>
    <row r="2756" spans="2:10" x14ac:dyDescent="0.25">
      <c r="B2756">
        <f>IF(OR(ISBLANK(Créanciers!$I2756),LOWER(Créanciers!$I2756)="chf"),IF(ISBLANK(Créanciers!N2756),0,IF(ISBLANK(Créanciers!$G2756),0,IF(ISNUMBER(Créanciers!N2756),Créanciers!N2756,Créanciers!$G2756))),0)</f>
        <v>0</v>
      </c>
      <c r="C2756">
        <f>IF(OR(ISBLANK(Créanciers!$I2756),LOWER(Créanciers!$I2756)="chf"),IF(ISBLANK(Créanciers!O2756),0,IF(ISBLANK(Créanciers!$G2756),0,IF(ISNUMBER(Créanciers!O2756),Créanciers!O2756,Créanciers!$G2756))),0)</f>
        <v>0</v>
      </c>
      <c r="D2756">
        <f>IF(OR(ISBLANK(Créanciers!$I2756),LOWER(Créanciers!$I2756)="chf"),IF(ISBLANK(Créanciers!P2756),0,IF(ISBLANK(Créanciers!$G2756),0,IF(ISNUMBER(Créanciers!P2756),Créanciers!P2756,Créanciers!$G2756))),0)</f>
        <v>0</v>
      </c>
      <c r="E2756">
        <f>IF(OR(ISBLANK(Créanciers!$I2756),LOWER(Créanciers!$I2756)="chf"),IF(ISBLANK(Créanciers!Q2756),0,IF(ISBLANK(Créanciers!$G2756),0,IF(ISNUMBER(Créanciers!Q2756),Créanciers!Q2756,Créanciers!$G2756))),0)</f>
        <v>0</v>
      </c>
      <c r="G2756">
        <f>IF(AND(NOT(ISBLANK(Créanciers!$I2756)),LOWER(Créanciers!$I2756)&lt;&gt;"chf"),IF(ISBLANK(Créanciers!$N2756),0,IF(ISBLANK(Créanciers!$N2756),0,IF(ISNUMBER(Créanciers!$N2756),Créanciers!$N2756,Créanciers!$G2756))),0)</f>
        <v>0</v>
      </c>
      <c r="H2756">
        <f>IF(AND(NOT(ISBLANK(Créanciers!$I2756)),LOWER(Créanciers!$I2756)&lt;&gt;"chf"),IF(ISBLANK(Créanciers!$O2756),0,IF(ISBLANK(Créanciers!$O2756),0,IF(ISNUMBER(Créanciers!$O2756),Créanciers!$O2756,Créanciers!$G2756))),0)</f>
        <v>0</v>
      </c>
      <c r="I2756">
        <f>IF(AND(NOT(ISBLANK(Créanciers!$I2756)),LOWER(Créanciers!$I2756)&lt;&gt;"chf"),IF(ISBLANK(Créanciers!$P2756),0,IF(ISBLANK(Créanciers!$P2756),0,IF(ISNUMBER(Créanciers!$P2756),Créanciers!$P2756,Créanciers!$G2756))),0)</f>
        <v>0</v>
      </c>
      <c r="J2756">
        <f>IF(AND(NOT(ISBLANK(Créanciers!$I2756)),LOWER(Créanciers!$I2756)&lt;&gt;"chf"),IF(ISBLANK(Créanciers!$Q2756),0,IF(ISBLANK(Créanciers!$Q2756),0,IF(ISNUMBER(Créanciers!$Q2756),Créanciers!$Q2756,Créanciers!$G2756))),0)</f>
        <v>0</v>
      </c>
    </row>
    <row r="2757" spans="2:10" x14ac:dyDescent="0.25">
      <c r="B2757">
        <f>IF(OR(ISBLANK(Créanciers!$I2757),LOWER(Créanciers!$I2757)="chf"),IF(ISBLANK(Créanciers!N2757),0,IF(ISBLANK(Créanciers!$G2757),0,IF(ISNUMBER(Créanciers!N2757),Créanciers!N2757,Créanciers!$G2757))),0)</f>
        <v>0</v>
      </c>
      <c r="C2757">
        <f>IF(OR(ISBLANK(Créanciers!$I2757),LOWER(Créanciers!$I2757)="chf"),IF(ISBLANK(Créanciers!O2757),0,IF(ISBLANK(Créanciers!$G2757),0,IF(ISNUMBER(Créanciers!O2757),Créanciers!O2757,Créanciers!$G2757))),0)</f>
        <v>0</v>
      </c>
      <c r="D2757">
        <f>IF(OR(ISBLANK(Créanciers!$I2757),LOWER(Créanciers!$I2757)="chf"),IF(ISBLANK(Créanciers!P2757),0,IF(ISBLANK(Créanciers!$G2757),0,IF(ISNUMBER(Créanciers!P2757),Créanciers!P2757,Créanciers!$G2757))),0)</f>
        <v>0</v>
      </c>
      <c r="E2757">
        <f>IF(OR(ISBLANK(Créanciers!$I2757),LOWER(Créanciers!$I2757)="chf"),IF(ISBLANK(Créanciers!Q2757),0,IF(ISBLANK(Créanciers!$G2757),0,IF(ISNUMBER(Créanciers!Q2757),Créanciers!Q2757,Créanciers!$G2757))),0)</f>
        <v>0</v>
      </c>
      <c r="G2757">
        <f>IF(AND(NOT(ISBLANK(Créanciers!$I2757)),LOWER(Créanciers!$I2757)&lt;&gt;"chf"),IF(ISBLANK(Créanciers!$N2757),0,IF(ISBLANK(Créanciers!$N2757),0,IF(ISNUMBER(Créanciers!$N2757),Créanciers!$N2757,Créanciers!$G2757))),0)</f>
        <v>0</v>
      </c>
      <c r="H2757">
        <f>IF(AND(NOT(ISBLANK(Créanciers!$I2757)),LOWER(Créanciers!$I2757)&lt;&gt;"chf"),IF(ISBLANK(Créanciers!$O2757),0,IF(ISBLANK(Créanciers!$O2757),0,IF(ISNUMBER(Créanciers!$O2757),Créanciers!$O2757,Créanciers!$G2757))),0)</f>
        <v>0</v>
      </c>
      <c r="I2757">
        <f>IF(AND(NOT(ISBLANK(Créanciers!$I2757)),LOWER(Créanciers!$I2757)&lt;&gt;"chf"),IF(ISBLANK(Créanciers!$P2757),0,IF(ISBLANK(Créanciers!$P2757),0,IF(ISNUMBER(Créanciers!$P2757),Créanciers!$P2757,Créanciers!$G2757))),0)</f>
        <v>0</v>
      </c>
      <c r="J2757">
        <f>IF(AND(NOT(ISBLANK(Créanciers!$I2757)),LOWER(Créanciers!$I2757)&lt;&gt;"chf"),IF(ISBLANK(Créanciers!$Q2757),0,IF(ISBLANK(Créanciers!$Q2757),0,IF(ISNUMBER(Créanciers!$Q2757),Créanciers!$Q2757,Créanciers!$G2757))),0)</f>
        <v>0</v>
      </c>
    </row>
    <row r="2758" spans="2:10" x14ac:dyDescent="0.25">
      <c r="B2758">
        <f>IF(OR(ISBLANK(Créanciers!$I2758),LOWER(Créanciers!$I2758)="chf"),IF(ISBLANK(Créanciers!N2758),0,IF(ISBLANK(Créanciers!$G2758),0,IF(ISNUMBER(Créanciers!N2758),Créanciers!N2758,Créanciers!$G2758))),0)</f>
        <v>0</v>
      </c>
      <c r="C2758">
        <f>IF(OR(ISBLANK(Créanciers!$I2758),LOWER(Créanciers!$I2758)="chf"),IF(ISBLANK(Créanciers!O2758),0,IF(ISBLANK(Créanciers!$G2758),0,IF(ISNUMBER(Créanciers!O2758),Créanciers!O2758,Créanciers!$G2758))),0)</f>
        <v>0</v>
      </c>
      <c r="D2758">
        <f>IF(OR(ISBLANK(Créanciers!$I2758),LOWER(Créanciers!$I2758)="chf"),IF(ISBLANK(Créanciers!P2758),0,IF(ISBLANK(Créanciers!$G2758),0,IF(ISNUMBER(Créanciers!P2758),Créanciers!P2758,Créanciers!$G2758))),0)</f>
        <v>0</v>
      </c>
      <c r="E2758">
        <f>IF(OR(ISBLANK(Créanciers!$I2758),LOWER(Créanciers!$I2758)="chf"),IF(ISBLANK(Créanciers!Q2758),0,IF(ISBLANK(Créanciers!$G2758),0,IF(ISNUMBER(Créanciers!Q2758),Créanciers!Q2758,Créanciers!$G2758))),0)</f>
        <v>0</v>
      </c>
      <c r="G2758">
        <f>IF(AND(NOT(ISBLANK(Créanciers!$I2758)),LOWER(Créanciers!$I2758)&lt;&gt;"chf"),IF(ISBLANK(Créanciers!$N2758),0,IF(ISBLANK(Créanciers!$N2758),0,IF(ISNUMBER(Créanciers!$N2758),Créanciers!$N2758,Créanciers!$G2758))),0)</f>
        <v>0</v>
      </c>
      <c r="H2758">
        <f>IF(AND(NOT(ISBLANK(Créanciers!$I2758)),LOWER(Créanciers!$I2758)&lt;&gt;"chf"),IF(ISBLANK(Créanciers!$O2758),0,IF(ISBLANK(Créanciers!$O2758),0,IF(ISNUMBER(Créanciers!$O2758),Créanciers!$O2758,Créanciers!$G2758))),0)</f>
        <v>0</v>
      </c>
      <c r="I2758">
        <f>IF(AND(NOT(ISBLANK(Créanciers!$I2758)),LOWER(Créanciers!$I2758)&lt;&gt;"chf"),IF(ISBLANK(Créanciers!$P2758),0,IF(ISBLANK(Créanciers!$P2758),0,IF(ISNUMBER(Créanciers!$P2758),Créanciers!$P2758,Créanciers!$G2758))),0)</f>
        <v>0</v>
      </c>
      <c r="J2758">
        <f>IF(AND(NOT(ISBLANK(Créanciers!$I2758)),LOWER(Créanciers!$I2758)&lt;&gt;"chf"),IF(ISBLANK(Créanciers!$Q2758),0,IF(ISBLANK(Créanciers!$Q2758),0,IF(ISNUMBER(Créanciers!$Q2758),Créanciers!$Q2758,Créanciers!$G2758))),0)</f>
        <v>0</v>
      </c>
    </row>
    <row r="2759" spans="2:10" x14ac:dyDescent="0.25">
      <c r="B2759">
        <f>IF(OR(ISBLANK(Créanciers!$I2759),LOWER(Créanciers!$I2759)="chf"),IF(ISBLANK(Créanciers!N2759),0,IF(ISBLANK(Créanciers!$G2759),0,IF(ISNUMBER(Créanciers!N2759),Créanciers!N2759,Créanciers!$G2759))),0)</f>
        <v>0</v>
      </c>
      <c r="C2759">
        <f>IF(OR(ISBLANK(Créanciers!$I2759),LOWER(Créanciers!$I2759)="chf"),IF(ISBLANK(Créanciers!O2759),0,IF(ISBLANK(Créanciers!$G2759),0,IF(ISNUMBER(Créanciers!O2759),Créanciers!O2759,Créanciers!$G2759))),0)</f>
        <v>0</v>
      </c>
      <c r="D2759">
        <f>IF(OR(ISBLANK(Créanciers!$I2759),LOWER(Créanciers!$I2759)="chf"),IF(ISBLANK(Créanciers!P2759),0,IF(ISBLANK(Créanciers!$G2759),0,IF(ISNUMBER(Créanciers!P2759),Créanciers!P2759,Créanciers!$G2759))),0)</f>
        <v>0</v>
      </c>
      <c r="E2759">
        <f>IF(OR(ISBLANK(Créanciers!$I2759),LOWER(Créanciers!$I2759)="chf"),IF(ISBLANK(Créanciers!Q2759),0,IF(ISBLANK(Créanciers!$G2759),0,IF(ISNUMBER(Créanciers!Q2759),Créanciers!Q2759,Créanciers!$G2759))),0)</f>
        <v>0</v>
      </c>
      <c r="G2759">
        <f>IF(AND(NOT(ISBLANK(Créanciers!$I2759)),LOWER(Créanciers!$I2759)&lt;&gt;"chf"),IF(ISBLANK(Créanciers!$N2759),0,IF(ISBLANK(Créanciers!$N2759),0,IF(ISNUMBER(Créanciers!$N2759),Créanciers!$N2759,Créanciers!$G2759))),0)</f>
        <v>0</v>
      </c>
      <c r="H2759">
        <f>IF(AND(NOT(ISBLANK(Créanciers!$I2759)),LOWER(Créanciers!$I2759)&lt;&gt;"chf"),IF(ISBLANK(Créanciers!$O2759),0,IF(ISBLANK(Créanciers!$O2759),0,IF(ISNUMBER(Créanciers!$O2759),Créanciers!$O2759,Créanciers!$G2759))),0)</f>
        <v>0</v>
      </c>
      <c r="I2759">
        <f>IF(AND(NOT(ISBLANK(Créanciers!$I2759)),LOWER(Créanciers!$I2759)&lt;&gt;"chf"),IF(ISBLANK(Créanciers!$P2759),0,IF(ISBLANK(Créanciers!$P2759),0,IF(ISNUMBER(Créanciers!$P2759),Créanciers!$P2759,Créanciers!$G2759))),0)</f>
        <v>0</v>
      </c>
      <c r="J2759">
        <f>IF(AND(NOT(ISBLANK(Créanciers!$I2759)),LOWER(Créanciers!$I2759)&lt;&gt;"chf"),IF(ISBLANK(Créanciers!$Q2759),0,IF(ISBLANK(Créanciers!$Q2759),0,IF(ISNUMBER(Créanciers!$Q2759),Créanciers!$Q2759,Créanciers!$G2759))),0)</f>
        <v>0</v>
      </c>
    </row>
    <row r="2760" spans="2:10" x14ac:dyDescent="0.25">
      <c r="B2760">
        <f>IF(OR(ISBLANK(Créanciers!$I2760),LOWER(Créanciers!$I2760)="chf"),IF(ISBLANK(Créanciers!N2760),0,IF(ISBLANK(Créanciers!$G2760),0,IF(ISNUMBER(Créanciers!N2760),Créanciers!N2760,Créanciers!$G2760))),0)</f>
        <v>0</v>
      </c>
      <c r="C2760">
        <f>IF(OR(ISBLANK(Créanciers!$I2760),LOWER(Créanciers!$I2760)="chf"),IF(ISBLANK(Créanciers!O2760),0,IF(ISBLANK(Créanciers!$G2760),0,IF(ISNUMBER(Créanciers!O2760),Créanciers!O2760,Créanciers!$G2760))),0)</f>
        <v>0</v>
      </c>
      <c r="D2760">
        <f>IF(OR(ISBLANK(Créanciers!$I2760),LOWER(Créanciers!$I2760)="chf"),IF(ISBLANK(Créanciers!P2760),0,IF(ISBLANK(Créanciers!$G2760),0,IF(ISNUMBER(Créanciers!P2760),Créanciers!P2760,Créanciers!$G2760))),0)</f>
        <v>0</v>
      </c>
      <c r="E2760">
        <f>IF(OR(ISBLANK(Créanciers!$I2760),LOWER(Créanciers!$I2760)="chf"),IF(ISBLANK(Créanciers!Q2760),0,IF(ISBLANK(Créanciers!$G2760),0,IF(ISNUMBER(Créanciers!Q2760),Créanciers!Q2760,Créanciers!$G2760))),0)</f>
        <v>0</v>
      </c>
      <c r="G2760">
        <f>IF(AND(NOT(ISBLANK(Créanciers!$I2760)),LOWER(Créanciers!$I2760)&lt;&gt;"chf"),IF(ISBLANK(Créanciers!$N2760),0,IF(ISBLANK(Créanciers!$N2760),0,IF(ISNUMBER(Créanciers!$N2760),Créanciers!$N2760,Créanciers!$G2760))),0)</f>
        <v>0</v>
      </c>
      <c r="H2760">
        <f>IF(AND(NOT(ISBLANK(Créanciers!$I2760)),LOWER(Créanciers!$I2760)&lt;&gt;"chf"),IF(ISBLANK(Créanciers!$O2760),0,IF(ISBLANK(Créanciers!$O2760),0,IF(ISNUMBER(Créanciers!$O2760),Créanciers!$O2760,Créanciers!$G2760))),0)</f>
        <v>0</v>
      </c>
      <c r="I2760">
        <f>IF(AND(NOT(ISBLANK(Créanciers!$I2760)),LOWER(Créanciers!$I2760)&lt;&gt;"chf"),IF(ISBLANK(Créanciers!$P2760),0,IF(ISBLANK(Créanciers!$P2760),0,IF(ISNUMBER(Créanciers!$P2760),Créanciers!$P2760,Créanciers!$G2760))),0)</f>
        <v>0</v>
      </c>
      <c r="J2760">
        <f>IF(AND(NOT(ISBLANK(Créanciers!$I2760)),LOWER(Créanciers!$I2760)&lt;&gt;"chf"),IF(ISBLANK(Créanciers!$Q2760),0,IF(ISBLANK(Créanciers!$Q2760),0,IF(ISNUMBER(Créanciers!$Q2760),Créanciers!$Q2760,Créanciers!$G2760))),0)</f>
        <v>0</v>
      </c>
    </row>
    <row r="2761" spans="2:10" x14ac:dyDescent="0.25">
      <c r="B2761">
        <f>IF(OR(ISBLANK(Créanciers!$I2761),LOWER(Créanciers!$I2761)="chf"),IF(ISBLANK(Créanciers!N2761),0,IF(ISBLANK(Créanciers!$G2761),0,IF(ISNUMBER(Créanciers!N2761),Créanciers!N2761,Créanciers!$G2761))),0)</f>
        <v>0</v>
      </c>
      <c r="C2761">
        <f>IF(OR(ISBLANK(Créanciers!$I2761),LOWER(Créanciers!$I2761)="chf"),IF(ISBLANK(Créanciers!O2761),0,IF(ISBLANK(Créanciers!$G2761),0,IF(ISNUMBER(Créanciers!O2761),Créanciers!O2761,Créanciers!$G2761))),0)</f>
        <v>0</v>
      </c>
      <c r="D2761">
        <f>IF(OR(ISBLANK(Créanciers!$I2761),LOWER(Créanciers!$I2761)="chf"),IF(ISBLANK(Créanciers!P2761),0,IF(ISBLANK(Créanciers!$G2761),0,IF(ISNUMBER(Créanciers!P2761),Créanciers!P2761,Créanciers!$G2761))),0)</f>
        <v>0</v>
      </c>
      <c r="E2761">
        <f>IF(OR(ISBLANK(Créanciers!$I2761),LOWER(Créanciers!$I2761)="chf"),IF(ISBLANK(Créanciers!Q2761),0,IF(ISBLANK(Créanciers!$G2761),0,IF(ISNUMBER(Créanciers!Q2761),Créanciers!Q2761,Créanciers!$G2761))),0)</f>
        <v>0</v>
      </c>
      <c r="G2761">
        <f>IF(AND(NOT(ISBLANK(Créanciers!$I2761)),LOWER(Créanciers!$I2761)&lt;&gt;"chf"),IF(ISBLANK(Créanciers!$N2761),0,IF(ISBLANK(Créanciers!$N2761),0,IF(ISNUMBER(Créanciers!$N2761),Créanciers!$N2761,Créanciers!$G2761))),0)</f>
        <v>0</v>
      </c>
      <c r="H2761">
        <f>IF(AND(NOT(ISBLANK(Créanciers!$I2761)),LOWER(Créanciers!$I2761)&lt;&gt;"chf"),IF(ISBLANK(Créanciers!$O2761),0,IF(ISBLANK(Créanciers!$O2761),0,IF(ISNUMBER(Créanciers!$O2761),Créanciers!$O2761,Créanciers!$G2761))),0)</f>
        <v>0</v>
      </c>
      <c r="I2761">
        <f>IF(AND(NOT(ISBLANK(Créanciers!$I2761)),LOWER(Créanciers!$I2761)&lt;&gt;"chf"),IF(ISBLANK(Créanciers!$P2761),0,IF(ISBLANK(Créanciers!$P2761),0,IF(ISNUMBER(Créanciers!$P2761),Créanciers!$P2761,Créanciers!$G2761))),0)</f>
        <v>0</v>
      </c>
      <c r="J2761">
        <f>IF(AND(NOT(ISBLANK(Créanciers!$I2761)),LOWER(Créanciers!$I2761)&lt;&gt;"chf"),IF(ISBLANK(Créanciers!$Q2761),0,IF(ISBLANK(Créanciers!$Q2761),0,IF(ISNUMBER(Créanciers!$Q2761),Créanciers!$Q2761,Créanciers!$G2761))),0)</f>
        <v>0</v>
      </c>
    </row>
    <row r="2762" spans="2:10" x14ac:dyDescent="0.25">
      <c r="B2762">
        <f>IF(OR(ISBLANK(Créanciers!$I2762),LOWER(Créanciers!$I2762)="chf"),IF(ISBLANK(Créanciers!N2762),0,IF(ISBLANK(Créanciers!$G2762),0,IF(ISNUMBER(Créanciers!N2762),Créanciers!N2762,Créanciers!$G2762))),0)</f>
        <v>0</v>
      </c>
      <c r="C2762">
        <f>IF(OR(ISBLANK(Créanciers!$I2762),LOWER(Créanciers!$I2762)="chf"),IF(ISBLANK(Créanciers!O2762),0,IF(ISBLANK(Créanciers!$G2762),0,IF(ISNUMBER(Créanciers!O2762),Créanciers!O2762,Créanciers!$G2762))),0)</f>
        <v>0</v>
      </c>
      <c r="D2762">
        <f>IF(OR(ISBLANK(Créanciers!$I2762),LOWER(Créanciers!$I2762)="chf"),IF(ISBLANK(Créanciers!P2762),0,IF(ISBLANK(Créanciers!$G2762),0,IF(ISNUMBER(Créanciers!P2762),Créanciers!P2762,Créanciers!$G2762))),0)</f>
        <v>0</v>
      </c>
      <c r="E2762">
        <f>IF(OR(ISBLANK(Créanciers!$I2762),LOWER(Créanciers!$I2762)="chf"),IF(ISBLANK(Créanciers!Q2762),0,IF(ISBLANK(Créanciers!$G2762),0,IF(ISNUMBER(Créanciers!Q2762),Créanciers!Q2762,Créanciers!$G2762))),0)</f>
        <v>0</v>
      </c>
      <c r="G2762">
        <f>IF(AND(NOT(ISBLANK(Créanciers!$I2762)),LOWER(Créanciers!$I2762)&lt;&gt;"chf"),IF(ISBLANK(Créanciers!$N2762),0,IF(ISBLANK(Créanciers!$N2762),0,IF(ISNUMBER(Créanciers!$N2762),Créanciers!$N2762,Créanciers!$G2762))),0)</f>
        <v>0</v>
      </c>
      <c r="H2762">
        <f>IF(AND(NOT(ISBLANK(Créanciers!$I2762)),LOWER(Créanciers!$I2762)&lt;&gt;"chf"),IF(ISBLANK(Créanciers!$O2762),0,IF(ISBLANK(Créanciers!$O2762),0,IF(ISNUMBER(Créanciers!$O2762),Créanciers!$O2762,Créanciers!$G2762))),0)</f>
        <v>0</v>
      </c>
      <c r="I2762">
        <f>IF(AND(NOT(ISBLANK(Créanciers!$I2762)),LOWER(Créanciers!$I2762)&lt;&gt;"chf"),IF(ISBLANK(Créanciers!$P2762),0,IF(ISBLANK(Créanciers!$P2762),0,IF(ISNUMBER(Créanciers!$P2762),Créanciers!$P2762,Créanciers!$G2762))),0)</f>
        <v>0</v>
      </c>
      <c r="J2762">
        <f>IF(AND(NOT(ISBLANK(Créanciers!$I2762)),LOWER(Créanciers!$I2762)&lt;&gt;"chf"),IF(ISBLANK(Créanciers!$Q2762),0,IF(ISBLANK(Créanciers!$Q2762),0,IF(ISNUMBER(Créanciers!$Q2762),Créanciers!$Q2762,Créanciers!$G2762))),0)</f>
        <v>0</v>
      </c>
    </row>
    <row r="2763" spans="2:10" x14ac:dyDescent="0.25">
      <c r="B2763">
        <f>IF(OR(ISBLANK(Créanciers!$I2763),LOWER(Créanciers!$I2763)="chf"),IF(ISBLANK(Créanciers!N2763),0,IF(ISBLANK(Créanciers!$G2763),0,IF(ISNUMBER(Créanciers!N2763),Créanciers!N2763,Créanciers!$G2763))),0)</f>
        <v>0</v>
      </c>
      <c r="C2763">
        <f>IF(OR(ISBLANK(Créanciers!$I2763),LOWER(Créanciers!$I2763)="chf"),IF(ISBLANK(Créanciers!O2763),0,IF(ISBLANK(Créanciers!$G2763),0,IF(ISNUMBER(Créanciers!O2763),Créanciers!O2763,Créanciers!$G2763))),0)</f>
        <v>0</v>
      </c>
      <c r="D2763">
        <f>IF(OR(ISBLANK(Créanciers!$I2763),LOWER(Créanciers!$I2763)="chf"),IF(ISBLANK(Créanciers!P2763),0,IF(ISBLANK(Créanciers!$G2763),0,IF(ISNUMBER(Créanciers!P2763),Créanciers!P2763,Créanciers!$G2763))),0)</f>
        <v>0</v>
      </c>
      <c r="E2763">
        <f>IF(OR(ISBLANK(Créanciers!$I2763),LOWER(Créanciers!$I2763)="chf"),IF(ISBLANK(Créanciers!Q2763),0,IF(ISBLANK(Créanciers!$G2763),0,IF(ISNUMBER(Créanciers!Q2763),Créanciers!Q2763,Créanciers!$G2763))),0)</f>
        <v>0</v>
      </c>
      <c r="G2763">
        <f>IF(AND(NOT(ISBLANK(Créanciers!$I2763)),LOWER(Créanciers!$I2763)&lt;&gt;"chf"),IF(ISBLANK(Créanciers!$N2763),0,IF(ISBLANK(Créanciers!$N2763),0,IF(ISNUMBER(Créanciers!$N2763),Créanciers!$N2763,Créanciers!$G2763))),0)</f>
        <v>0</v>
      </c>
      <c r="H2763">
        <f>IF(AND(NOT(ISBLANK(Créanciers!$I2763)),LOWER(Créanciers!$I2763)&lt;&gt;"chf"),IF(ISBLANK(Créanciers!$O2763),0,IF(ISBLANK(Créanciers!$O2763),0,IF(ISNUMBER(Créanciers!$O2763),Créanciers!$O2763,Créanciers!$G2763))),0)</f>
        <v>0</v>
      </c>
      <c r="I2763">
        <f>IF(AND(NOT(ISBLANK(Créanciers!$I2763)),LOWER(Créanciers!$I2763)&lt;&gt;"chf"),IF(ISBLANK(Créanciers!$P2763),0,IF(ISBLANK(Créanciers!$P2763),0,IF(ISNUMBER(Créanciers!$P2763),Créanciers!$P2763,Créanciers!$G2763))),0)</f>
        <v>0</v>
      </c>
      <c r="J2763">
        <f>IF(AND(NOT(ISBLANK(Créanciers!$I2763)),LOWER(Créanciers!$I2763)&lt;&gt;"chf"),IF(ISBLANK(Créanciers!$Q2763),0,IF(ISBLANK(Créanciers!$Q2763),0,IF(ISNUMBER(Créanciers!$Q2763),Créanciers!$Q2763,Créanciers!$G2763))),0)</f>
        <v>0</v>
      </c>
    </row>
    <row r="2764" spans="2:10" x14ac:dyDescent="0.25">
      <c r="B2764">
        <f>IF(OR(ISBLANK(Créanciers!$I2764),LOWER(Créanciers!$I2764)="chf"),IF(ISBLANK(Créanciers!N2764),0,IF(ISBLANK(Créanciers!$G2764),0,IF(ISNUMBER(Créanciers!N2764),Créanciers!N2764,Créanciers!$G2764))),0)</f>
        <v>0</v>
      </c>
      <c r="C2764">
        <f>IF(OR(ISBLANK(Créanciers!$I2764),LOWER(Créanciers!$I2764)="chf"),IF(ISBLANK(Créanciers!O2764),0,IF(ISBLANK(Créanciers!$G2764),0,IF(ISNUMBER(Créanciers!O2764),Créanciers!O2764,Créanciers!$G2764))),0)</f>
        <v>0</v>
      </c>
      <c r="D2764">
        <f>IF(OR(ISBLANK(Créanciers!$I2764),LOWER(Créanciers!$I2764)="chf"),IF(ISBLANK(Créanciers!P2764),0,IF(ISBLANK(Créanciers!$G2764),0,IF(ISNUMBER(Créanciers!P2764),Créanciers!P2764,Créanciers!$G2764))),0)</f>
        <v>0</v>
      </c>
      <c r="E2764">
        <f>IF(OR(ISBLANK(Créanciers!$I2764),LOWER(Créanciers!$I2764)="chf"),IF(ISBLANK(Créanciers!Q2764),0,IF(ISBLANK(Créanciers!$G2764),0,IF(ISNUMBER(Créanciers!Q2764),Créanciers!Q2764,Créanciers!$G2764))),0)</f>
        <v>0</v>
      </c>
      <c r="G2764">
        <f>IF(AND(NOT(ISBLANK(Créanciers!$I2764)),LOWER(Créanciers!$I2764)&lt;&gt;"chf"),IF(ISBLANK(Créanciers!$N2764),0,IF(ISBLANK(Créanciers!$N2764),0,IF(ISNUMBER(Créanciers!$N2764),Créanciers!$N2764,Créanciers!$G2764))),0)</f>
        <v>0</v>
      </c>
      <c r="H2764">
        <f>IF(AND(NOT(ISBLANK(Créanciers!$I2764)),LOWER(Créanciers!$I2764)&lt;&gt;"chf"),IF(ISBLANK(Créanciers!$O2764),0,IF(ISBLANK(Créanciers!$O2764),0,IF(ISNUMBER(Créanciers!$O2764),Créanciers!$O2764,Créanciers!$G2764))),0)</f>
        <v>0</v>
      </c>
      <c r="I2764">
        <f>IF(AND(NOT(ISBLANK(Créanciers!$I2764)),LOWER(Créanciers!$I2764)&lt;&gt;"chf"),IF(ISBLANK(Créanciers!$P2764),0,IF(ISBLANK(Créanciers!$P2764),0,IF(ISNUMBER(Créanciers!$P2764),Créanciers!$P2764,Créanciers!$G2764))),0)</f>
        <v>0</v>
      </c>
      <c r="J2764">
        <f>IF(AND(NOT(ISBLANK(Créanciers!$I2764)),LOWER(Créanciers!$I2764)&lt;&gt;"chf"),IF(ISBLANK(Créanciers!$Q2764),0,IF(ISBLANK(Créanciers!$Q2764),0,IF(ISNUMBER(Créanciers!$Q2764),Créanciers!$Q2764,Créanciers!$G2764))),0)</f>
        <v>0</v>
      </c>
    </row>
    <row r="2765" spans="2:10" x14ac:dyDescent="0.25">
      <c r="B2765">
        <f>IF(OR(ISBLANK(Créanciers!$I2765),LOWER(Créanciers!$I2765)="chf"),IF(ISBLANK(Créanciers!N2765),0,IF(ISBLANK(Créanciers!$G2765),0,IF(ISNUMBER(Créanciers!N2765),Créanciers!N2765,Créanciers!$G2765))),0)</f>
        <v>0</v>
      </c>
      <c r="C2765">
        <f>IF(OR(ISBLANK(Créanciers!$I2765),LOWER(Créanciers!$I2765)="chf"),IF(ISBLANK(Créanciers!O2765),0,IF(ISBLANK(Créanciers!$G2765),0,IF(ISNUMBER(Créanciers!O2765),Créanciers!O2765,Créanciers!$G2765))),0)</f>
        <v>0</v>
      </c>
      <c r="D2765">
        <f>IF(OR(ISBLANK(Créanciers!$I2765),LOWER(Créanciers!$I2765)="chf"),IF(ISBLANK(Créanciers!P2765),0,IF(ISBLANK(Créanciers!$G2765),0,IF(ISNUMBER(Créanciers!P2765),Créanciers!P2765,Créanciers!$G2765))),0)</f>
        <v>0</v>
      </c>
      <c r="E2765">
        <f>IF(OR(ISBLANK(Créanciers!$I2765),LOWER(Créanciers!$I2765)="chf"),IF(ISBLANK(Créanciers!Q2765),0,IF(ISBLANK(Créanciers!$G2765),0,IF(ISNUMBER(Créanciers!Q2765),Créanciers!Q2765,Créanciers!$G2765))),0)</f>
        <v>0</v>
      </c>
      <c r="G2765">
        <f>IF(AND(NOT(ISBLANK(Créanciers!$I2765)),LOWER(Créanciers!$I2765)&lt;&gt;"chf"),IF(ISBLANK(Créanciers!$N2765),0,IF(ISBLANK(Créanciers!$N2765),0,IF(ISNUMBER(Créanciers!$N2765),Créanciers!$N2765,Créanciers!$G2765))),0)</f>
        <v>0</v>
      </c>
      <c r="H2765">
        <f>IF(AND(NOT(ISBLANK(Créanciers!$I2765)),LOWER(Créanciers!$I2765)&lt;&gt;"chf"),IF(ISBLANK(Créanciers!$O2765),0,IF(ISBLANK(Créanciers!$O2765),0,IF(ISNUMBER(Créanciers!$O2765),Créanciers!$O2765,Créanciers!$G2765))),0)</f>
        <v>0</v>
      </c>
      <c r="I2765">
        <f>IF(AND(NOT(ISBLANK(Créanciers!$I2765)),LOWER(Créanciers!$I2765)&lt;&gt;"chf"),IF(ISBLANK(Créanciers!$P2765),0,IF(ISBLANK(Créanciers!$P2765),0,IF(ISNUMBER(Créanciers!$P2765),Créanciers!$P2765,Créanciers!$G2765))),0)</f>
        <v>0</v>
      </c>
      <c r="J2765">
        <f>IF(AND(NOT(ISBLANK(Créanciers!$I2765)),LOWER(Créanciers!$I2765)&lt;&gt;"chf"),IF(ISBLANK(Créanciers!$Q2765),0,IF(ISBLANK(Créanciers!$Q2765),0,IF(ISNUMBER(Créanciers!$Q2765),Créanciers!$Q2765,Créanciers!$G2765))),0)</f>
        <v>0</v>
      </c>
    </row>
    <row r="2766" spans="2:10" x14ac:dyDescent="0.25">
      <c r="B2766">
        <f>IF(OR(ISBLANK(Créanciers!$I2766),LOWER(Créanciers!$I2766)="chf"),IF(ISBLANK(Créanciers!N2766),0,IF(ISBLANK(Créanciers!$G2766),0,IF(ISNUMBER(Créanciers!N2766),Créanciers!N2766,Créanciers!$G2766))),0)</f>
        <v>0</v>
      </c>
      <c r="C2766">
        <f>IF(OR(ISBLANK(Créanciers!$I2766),LOWER(Créanciers!$I2766)="chf"),IF(ISBLANK(Créanciers!O2766),0,IF(ISBLANK(Créanciers!$G2766),0,IF(ISNUMBER(Créanciers!O2766),Créanciers!O2766,Créanciers!$G2766))),0)</f>
        <v>0</v>
      </c>
      <c r="D2766">
        <f>IF(OR(ISBLANK(Créanciers!$I2766),LOWER(Créanciers!$I2766)="chf"),IF(ISBLANK(Créanciers!P2766),0,IF(ISBLANK(Créanciers!$G2766),0,IF(ISNUMBER(Créanciers!P2766),Créanciers!P2766,Créanciers!$G2766))),0)</f>
        <v>0</v>
      </c>
      <c r="E2766">
        <f>IF(OR(ISBLANK(Créanciers!$I2766),LOWER(Créanciers!$I2766)="chf"),IF(ISBLANK(Créanciers!Q2766),0,IF(ISBLANK(Créanciers!$G2766),0,IF(ISNUMBER(Créanciers!Q2766),Créanciers!Q2766,Créanciers!$G2766))),0)</f>
        <v>0</v>
      </c>
      <c r="G2766">
        <f>IF(AND(NOT(ISBLANK(Créanciers!$I2766)),LOWER(Créanciers!$I2766)&lt;&gt;"chf"),IF(ISBLANK(Créanciers!$N2766),0,IF(ISBLANK(Créanciers!$N2766),0,IF(ISNUMBER(Créanciers!$N2766),Créanciers!$N2766,Créanciers!$G2766))),0)</f>
        <v>0</v>
      </c>
      <c r="H2766">
        <f>IF(AND(NOT(ISBLANK(Créanciers!$I2766)),LOWER(Créanciers!$I2766)&lt;&gt;"chf"),IF(ISBLANK(Créanciers!$O2766),0,IF(ISBLANK(Créanciers!$O2766),0,IF(ISNUMBER(Créanciers!$O2766),Créanciers!$O2766,Créanciers!$G2766))),0)</f>
        <v>0</v>
      </c>
      <c r="I2766">
        <f>IF(AND(NOT(ISBLANK(Créanciers!$I2766)),LOWER(Créanciers!$I2766)&lt;&gt;"chf"),IF(ISBLANK(Créanciers!$P2766),0,IF(ISBLANK(Créanciers!$P2766),0,IF(ISNUMBER(Créanciers!$P2766),Créanciers!$P2766,Créanciers!$G2766))),0)</f>
        <v>0</v>
      </c>
      <c r="J2766">
        <f>IF(AND(NOT(ISBLANK(Créanciers!$I2766)),LOWER(Créanciers!$I2766)&lt;&gt;"chf"),IF(ISBLANK(Créanciers!$Q2766),0,IF(ISBLANK(Créanciers!$Q2766),0,IF(ISNUMBER(Créanciers!$Q2766),Créanciers!$Q2766,Créanciers!$G2766))),0)</f>
        <v>0</v>
      </c>
    </row>
    <row r="2767" spans="2:10" x14ac:dyDescent="0.25">
      <c r="B2767">
        <f>IF(OR(ISBLANK(Créanciers!$I2767),LOWER(Créanciers!$I2767)="chf"),IF(ISBLANK(Créanciers!N2767),0,IF(ISBLANK(Créanciers!$G2767),0,IF(ISNUMBER(Créanciers!N2767),Créanciers!N2767,Créanciers!$G2767))),0)</f>
        <v>0</v>
      </c>
      <c r="C2767">
        <f>IF(OR(ISBLANK(Créanciers!$I2767),LOWER(Créanciers!$I2767)="chf"),IF(ISBLANK(Créanciers!O2767),0,IF(ISBLANK(Créanciers!$G2767),0,IF(ISNUMBER(Créanciers!O2767),Créanciers!O2767,Créanciers!$G2767))),0)</f>
        <v>0</v>
      </c>
      <c r="D2767">
        <f>IF(OR(ISBLANK(Créanciers!$I2767),LOWER(Créanciers!$I2767)="chf"),IF(ISBLANK(Créanciers!P2767),0,IF(ISBLANK(Créanciers!$G2767),0,IF(ISNUMBER(Créanciers!P2767),Créanciers!P2767,Créanciers!$G2767))),0)</f>
        <v>0</v>
      </c>
      <c r="E2767">
        <f>IF(OR(ISBLANK(Créanciers!$I2767),LOWER(Créanciers!$I2767)="chf"),IF(ISBLANK(Créanciers!Q2767),0,IF(ISBLANK(Créanciers!$G2767),0,IF(ISNUMBER(Créanciers!Q2767),Créanciers!Q2767,Créanciers!$G2767))),0)</f>
        <v>0</v>
      </c>
      <c r="G2767">
        <f>IF(AND(NOT(ISBLANK(Créanciers!$I2767)),LOWER(Créanciers!$I2767)&lt;&gt;"chf"),IF(ISBLANK(Créanciers!$N2767),0,IF(ISBLANK(Créanciers!$N2767),0,IF(ISNUMBER(Créanciers!$N2767),Créanciers!$N2767,Créanciers!$G2767))),0)</f>
        <v>0</v>
      </c>
      <c r="H2767">
        <f>IF(AND(NOT(ISBLANK(Créanciers!$I2767)),LOWER(Créanciers!$I2767)&lt;&gt;"chf"),IF(ISBLANK(Créanciers!$O2767),0,IF(ISBLANK(Créanciers!$O2767),0,IF(ISNUMBER(Créanciers!$O2767),Créanciers!$O2767,Créanciers!$G2767))),0)</f>
        <v>0</v>
      </c>
      <c r="I2767">
        <f>IF(AND(NOT(ISBLANK(Créanciers!$I2767)),LOWER(Créanciers!$I2767)&lt;&gt;"chf"),IF(ISBLANK(Créanciers!$P2767),0,IF(ISBLANK(Créanciers!$P2767),0,IF(ISNUMBER(Créanciers!$P2767),Créanciers!$P2767,Créanciers!$G2767))),0)</f>
        <v>0</v>
      </c>
      <c r="J2767">
        <f>IF(AND(NOT(ISBLANK(Créanciers!$I2767)),LOWER(Créanciers!$I2767)&lt;&gt;"chf"),IF(ISBLANK(Créanciers!$Q2767),0,IF(ISBLANK(Créanciers!$Q2767),0,IF(ISNUMBER(Créanciers!$Q2767),Créanciers!$Q2767,Créanciers!$G2767))),0)</f>
        <v>0</v>
      </c>
    </row>
    <row r="2768" spans="2:10" x14ac:dyDescent="0.25">
      <c r="B2768">
        <f>IF(OR(ISBLANK(Créanciers!$I2768),LOWER(Créanciers!$I2768)="chf"),IF(ISBLANK(Créanciers!N2768),0,IF(ISBLANK(Créanciers!$G2768),0,IF(ISNUMBER(Créanciers!N2768),Créanciers!N2768,Créanciers!$G2768))),0)</f>
        <v>0</v>
      </c>
      <c r="C2768">
        <f>IF(OR(ISBLANK(Créanciers!$I2768),LOWER(Créanciers!$I2768)="chf"),IF(ISBLANK(Créanciers!O2768),0,IF(ISBLANK(Créanciers!$G2768),0,IF(ISNUMBER(Créanciers!O2768),Créanciers!O2768,Créanciers!$G2768))),0)</f>
        <v>0</v>
      </c>
      <c r="D2768">
        <f>IF(OR(ISBLANK(Créanciers!$I2768),LOWER(Créanciers!$I2768)="chf"),IF(ISBLANK(Créanciers!P2768),0,IF(ISBLANK(Créanciers!$G2768),0,IF(ISNUMBER(Créanciers!P2768),Créanciers!P2768,Créanciers!$G2768))),0)</f>
        <v>0</v>
      </c>
      <c r="E2768">
        <f>IF(OR(ISBLANK(Créanciers!$I2768),LOWER(Créanciers!$I2768)="chf"),IF(ISBLANK(Créanciers!Q2768),0,IF(ISBLANK(Créanciers!$G2768),0,IF(ISNUMBER(Créanciers!Q2768),Créanciers!Q2768,Créanciers!$G2768))),0)</f>
        <v>0</v>
      </c>
      <c r="G2768">
        <f>IF(AND(NOT(ISBLANK(Créanciers!$I2768)),LOWER(Créanciers!$I2768)&lt;&gt;"chf"),IF(ISBLANK(Créanciers!$N2768),0,IF(ISBLANK(Créanciers!$N2768),0,IF(ISNUMBER(Créanciers!$N2768),Créanciers!$N2768,Créanciers!$G2768))),0)</f>
        <v>0</v>
      </c>
      <c r="H2768">
        <f>IF(AND(NOT(ISBLANK(Créanciers!$I2768)),LOWER(Créanciers!$I2768)&lt;&gt;"chf"),IF(ISBLANK(Créanciers!$O2768),0,IF(ISBLANK(Créanciers!$O2768),0,IF(ISNUMBER(Créanciers!$O2768),Créanciers!$O2768,Créanciers!$G2768))),0)</f>
        <v>0</v>
      </c>
      <c r="I2768">
        <f>IF(AND(NOT(ISBLANK(Créanciers!$I2768)),LOWER(Créanciers!$I2768)&lt;&gt;"chf"),IF(ISBLANK(Créanciers!$P2768),0,IF(ISBLANK(Créanciers!$P2768),0,IF(ISNUMBER(Créanciers!$P2768),Créanciers!$P2768,Créanciers!$G2768))),0)</f>
        <v>0</v>
      </c>
      <c r="J2768">
        <f>IF(AND(NOT(ISBLANK(Créanciers!$I2768)),LOWER(Créanciers!$I2768)&lt;&gt;"chf"),IF(ISBLANK(Créanciers!$Q2768),0,IF(ISBLANK(Créanciers!$Q2768),0,IF(ISNUMBER(Créanciers!$Q2768),Créanciers!$Q2768,Créanciers!$G2768))),0)</f>
        <v>0</v>
      </c>
    </row>
    <row r="2769" spans="2:10" x14ac:dyDescent="0.25">
      <c r="B2769">
        <f>IF(OR(ISBLANK(Créanciers!$I2769),LOWER(Créanciers!$I2769)="chf"),IF(ISBLANK(Créanciers!N2769),0,IF(ISBLANK(Créanciers!$G2769),0,IF(ISNUMBER(Créanciers!N2769),Créanciers!N2769,Créanciers!$G2769))),0)</f>
        <v>0</v>
      </c>
      <c r="C2769">
        <f>IF(OR(ISBLANK(Créanciers!$I2769),LOWER(Créanciers!$I2769)="chf"),IF(ISBLANK(Créanciers!O2769),0,IF(ISBLANK(Créanciers!$G2769),0,IF(ISNUMBER(Créanciers!O2769),Créanciers!O2769,Créanciers!$G2769))),0)</f>
        <v>0</v>
      </c>
      <c r="D2769">
        <f>IF(OR(ISBLANK(Créanciers!$I2769),LOWER(Créanciers!$I2769)="chf"),IF(ISBLANK(Créanciers!P2769),0,IF(ISBLANK(Créanciers!$G2769),0,IF(ISNUMBER(Créanciers!P2769),Créanciers!P2769,Créanciers!$G2769))),0)</f>
        <v>0</v>
      </c>
      <c r="E2769">
        <f>IF(OR(ISBLANK(Créanciers!$I2769),LOWER(Créanciers!$I2769)="chf"),IF(ISBLANK(Créanciers!Q2769),0,IF(ISBLANK(Créanciers!$G2769),0,IF(ISNUMBER(Créanciers!Q2769),Créanciers!Q2769,Créanciers!$G2769))),0)</f>
        <v>0</v>
      </c>
      <c r="G2769">
        <f>IF(AND(NOT(ISBLANK(Créanciers!$I2769)),LOWER(Créanciers!$I2769)&lt;&gt;"chf"),IF(ISBLANK(Créanciers!$N2769),0,IF(ISBLANK(Créanciers!$N2769),0,IF(ISNUMBER(Créanciers!$N2769),Créanciers!$N2769,Créanciers!$G2769))),0)</f>
        <v>0</v>
      </c>
      <c r="H2769">
        <f>IF(AND(NOT(ISBLANK(Créanciers!$I2769)),LOWER(Créanciers!$I2769)&lt;&gt;"chf"),IF(ISBLANK(Créanciers!$O2769),0,IF(ISBLANK(Créanciers!$O2769),0,IF(ISNUMBER(Créanciers!$O2769),Créanciers!$O2769,Créanciers!$G2769))),0)</f>
        <v>0</v>
      </c>
      <c r="I2769">
        <f>IF(AND(NOT(ISBLANK(Créanciers!$I2769)),LOWER(Créanciers!$I2769)&lt;&gt;"chf"),IF(ISBLANK(Créanciers!$P2769),0,IF(ISBLANK(Créanciers!$P2769),0,IF(ISNUMBER(Créanciers!$P2769),Créanciers!$P2769,Créanciers!$G2769))),0)</f>
        <v>0</v>
      </c>
      <c r="J2769">
        <f>IF(AND(NOT(ISBLANK(Créanciers!$I2769)),LOWER(Créanciers!$I2769)&lt;&gt;"chf"),IF(ISBLANK(Créanciers!$Q2769),0,IF(ISBLANK(Créanciers!$Q2769),0,IF(ISNUMBER(Créanciers!$Q2769),Créanciers!$Q2769,Créanciers!$G2769))),0)</f>
        <v>0</v>
      </c>
    </row>
    <row r="2770" spans="2:10" x14ac:dyDescent="0.25">
      <c r="B2770">
        <f>IF(OR(ISBLANK(Créanciers!$I2770),LOWER(Créanciers!$I2770)="chf"),IF(ISBLANK(Créanciers!N2770),0,IF(ISBLANK(Créanciers!$G2770),0,IF(ISNUMBER(Créanciers!N2770),Créanciers!N2770,Créanciers!$G2770))),0)</f>
        <v>0</v>
      </c>
      <c r="C2770">
        <f>IF(OR(ISBLANK(Créanciers!$I2770),LOWER(Créanciers!$I2770)="chf"),IF(ISBLANK(Créanciers!O2770),0,IF(ISBLANK(Créanciers!$G2770),0,IF(ISNUMBER(Créanciers!O2770),Créanciers!O2770,Créanciers!$G2770))),0)</f>
        <v>0</v>
      </c>
      <c r="D2770">
        <f>IF(OR(ISBLANK(Créanciers!$I2770),LOWER(Créanciers!$I2770)="chf"),IF(ISBLANK(Créanciers!P2770),0,IF(ISBLANK(Créanciers!$G2770),0,IF(ISNUMBER(Créanciers!P2770),Créanciers!P2770,Créanciers!$G2770))),0)</f>
        <v>0</v>
      </c>
      <c r="E2770">
        <f>IF(OR(ISBLANK(Créanciers!$I2770),LOWER(Créanciers!$I2770)="chf"),IF(ISBLANK(Créanciers!Q2770),0,IF(ISBLANK(Créanciers!$G2770),0,IF(ISNUMBER(Créanciers!Q2770),Créanciers!Q2770,Créanciers!$G2770))),0)</f>
        <v>0</v>
      </c>
      <c r="G2770">
        <f>IF(AND(NOT(ISBLANK(Créanciers!$I2770)),LOWER(Créanciers!$I2770)&lt;&gt;"chf"),IF(ISBLANK(Créanciers!$N2770),0,IF(ISBLANK(Créanciers!$N2770),0,IF(ISNUMBER(Créanciers!$N2770),Créanciers!$N2770,Créanciers!$G2770))),0)</f>
        <v>0</v>
      </c>
      <c r="H2770">
        <f>IF(AND(NOT(ISBLANK(Créanciers!$I2770)),LOWER(Créanciers!$I2770)&lt;&gt;"chf"),IF(ISBLANK(Créanciers!$O2770),0,IF(ISBLANK(Créanciers!$O2770),0,IF(ISNUMBER(Créanciers!$O2770),Créanciers!$O2770,Créanciers!$G2770))),0)</f>
        <v>0</v>
      </c>
      <c r="I2770">
        <f>IF(AND(NOT(ISBLANK(Créanciers!$I2770)),LOWER(Créanciers!$I2770)&lt;&gt;"chf"),IF(ISBLANK(Créanciers!$P2770),0,IF(ISBLANK(Créanciers!$P2770),0,IF(ISNUMBER(Créanciers!$P2770),Créanciers!$P2770,Créanciers!$G2770))),0)</f>
        <v>0</v>
      </c>
      <c r="J2770">
        <f>IF(AND(NOT(ISBLANK(Créanciers!$I2770)),LOWER(Créanciers!$I2770)&lt;&gt;"chf"),IF(ISBLANK(Créanciers!$Q2770),0,IF(ISBLANK(Créanciers!$Q2770),0,IF(ISNUMBER(Créanciers!$Q2770),Créanciers!$Q2770,Créanciers!$G2770))),0)</f>
        <v>0</v>
      </c>
    </row>
    <row r="2771" spans="2:10" x14ac:dyDescent="0.25">
      <c r="B2771">
        <f>IF(OR(ISBLANK(Créanciers!$I2771),LOWER(Créanciers!$I2771)="chf"),IF(ISBLANK(Créanciers!N2771),0,IF(ISBLANK(Créanciers!$G2771),0,IF(ISNUMBER(Créanciers!N2771),Créanciers!N2771,Créanciers!$G2771))),0)</f>
        <v>0</v>
      </c>
      <c r="C2771">
        <f>IF(OR(ISBLANK(Créanciers!$I2771),LOWER(Créanciers!$I2771)="chf"),IF(ISBLANK(Créanciers!O2771),0,IF(ISBLANK(Créanciers!$G2771),0,IF(ISNUMBER(Créanciers!O2771),Créanciers!O2771,Créanciers!$G2771))),0)</f>
        <v>0</v>
      </c>
      <c r="D2771">
        <f>IF(OR(ISBLANK(Créanciers!$I2771),LOWER(Créanciers!$I2771)="chf"),IF(ISBLANK(Créanciers!P2771),0,IF(ISBLANK(Créanciers!$G2771),0,IF(ISNUMBER(Créanciers!P2771),Créanciers!P2771,Créanciers!$G2771))),0)</f>
        <v>0</v>
      </c>
      <c r="E2771">
        <f>IF(OR(ISBLANK(Créanciers!$I2771),LOWER(Créanciers!$I2771)="chf"),IF(ISBLANK(Créanciers!Q2771),0,IF(ISBLANK(Créanciers!$G2771),0,IF(ISNUMBER(Créanciers!Q2771),Créanciers!Q2771,Créanciers!$G2771))),0)</f>
        <v>0</v>
      </c>
      <c r="G2771">
        <f>IF(AND(NOT(ISBLANK(Créanciers!$I2771)),LOWER(Créanciers!$I2771)&lt;&gt;"chf"),IF(ISBLANK(Créanciers!$N2771),0,IF(ISBLANK(Créanciers!$N2771),0,IF(ISNUMBER(Créanciers!$N2771),Créanciers!$N2771,Créanciers!$G2771))),0)</f>
        <v>0</v>
      </c>
      <c r="H2771">
        <f>IF(AND(NOT(ISBLANK(Créanciers!$I2771)),LOWER(Créanciers!$I2771)&lt;&gt;"chf"),IF(ISBLANK(Créanciers!$O2771),0,IF(ISBLANK(Créanciers!$O2771),0,IF(ISNUMBER(Créanciers!$O2771),Créanciers!$O2771,Créanciers!$G2771))),0)</f>
        <v>0</v>
      </c>
      <c r="I2771">
        <f>IF(AND(NOT(ISBLANK(Créanciers!$I2771)),LOWER(Créanciers!$I2771)&lt;&gt;"chf"),IF(ISBLANK(Créanciers!$P2771),0,IF(ISBLANK(Créanciers!$P2771),0,IF(ISNUMBER(Créanciers!$P2771),Créanciers!$P2771,Créanciers!$G2771))),0)</f>
        <v>0</v>
      </c>
      <c r="J2771">
        <f>IF(AND(NOT(ISBLANK(Créanciers!$I2771)),LOWER(Créanciers!$I2771)&lt;&gt;"chf"),IF(ISBLANK(Créanciers!$Q2771),0,IF(ISBLANK(Créanciers!$Q2771),0,IF(ISNUMBER(Créanciers!$Q2771),Créanciers!$Q2771,Créanciers!$G2771))),0)</f>
        <v>0</v>
      </c>
    </row>
    <row r="2772" spans="2:10" x14ac:dyDescent="0.25">
      <c r="B2772">
        <f>IF(OR(ISBLANK(Créanciers!$I2772),LOWER(Créanciers!$I2772)="chf"),IF(ISBLANK(Créanciers!N2772),0,IF(ISBLANK(Créanciers!$G2772),0,IF(ISNUMBER(Créanciers!N2772),Créanciers!N2772,Créanciers!$G2772))),0)</f>
        <v>0</v>
      </c>
      <c r="C2772">
        <f>IF(OR(ISBLANK(Créanciers!$I2772),LOWER(Créanciers!$I2772)="chf"),IF(ISBLANK(Créanciers!O2772),0,IF(ISBLANK(Créanciers!$G2772),0,IF(ISNUMBER(Créanciers!O2772),Créanciers!O2772,Créanciers!$G2772))),0)</f>
        <v>0</v>
      </c>
      <c r="D2772">
        <f>IF(OR(ISBLANK(Créanciers!$I2772),LOWER(Créanciers!$I2772)="chf"),IF(ISBLANK(Créanciers!P2772),0,IF(ISBLANK(Créanciers!$G2772),0,IF(ISNUMBER(Créanciers!P2772),Créanciers!P2772,Créanciers!$G2772))),0)</f>
        <v>0</v>
      </c>
      <c r="E2772">
        <f>IF(OR(ISBLANK(Créanciers!$I2772),LOWER(Créanciers!$I2772)="chf"),IF(ISBLANK(Créanciers!Q2772),0,IF(ISBLANK(Créanciers!$G2772),0,IF(ISNUMBER(Créanciers!Q2772),Créanciers!Q2772,Créanciers!$G2772))),0)</f>
        <v>0</v>
      </c>
      <c r="G2772">
        <f>IF(AND(NOT(ISBLANK(Créanciers!$I2772)),LOWER(Créanciers!$I2772)&lt;&gt;"chf"),IF(ISBLANK(Créanciers!$N2772),0,IF(ISBLANK(Créanciers!$N2772),0,IF(ISNUMBER(Créanciers!$N2772),Créanciers!$N2772,Créanciers!$G2772))),0)</f>
        <v>0</v>
      </c>
      <c r="H2772">
        <f>IF(AND(NOT(ISBLANK(Créanciers!$I2772)),LOWER(Créanciers!$I2772)&lt;&gt;"chf"),IF(ISBLANK(Créanciers!$O2772),0,IF(ISBLANK(Créanciers!$O2772),0,IF(ISNUMBER(Créanciers!$O2772),Créanciers!$O2772,Créanciers!$G2772))),0)</f>
        <v>0</v>
      </c>
      <c r="I2772">
        <f>IF(AND(NOT(ISBLANK(Créanciers!$I2772)),LOWER(Créanciers!$I2772)&lt;&gt;"chf"),IF(ISBLANK(Créanciers!$P2772),0,IF(ISBLANK(Créanciers!$P2772),0,IF(ISNUMBER(Créanciers!$P2772),Créanciers!$P2772,Créanciers!$G2772))),0)</f>
        <v>0</v>
      </c>
      <c r="J2772">
        <f>IF(AND(NOT(ISBLANK(Créanciers!$I2772)),LOWER(Créanciers!$I2772)&lt;&gt;"chf"),IF(ISBLANK(Créanciers!$Q2772),0,IF(ISBLANK(Créanciers!$Q2772),0,IF(ISNUMBER(Créanciers!$Q2772),Créanciers!$Q2772,Créanciers!$G2772))),0)</f>
        <v>0</v>
      </c>
    </row>
    <row r="2773" spans="2:10" x14ac:dyDescent="0.25">
      <c r="B2773">
        <f>IF(OR(ISBLANK(Créanciers!$I2773),LOWER(Créanciers!$I2773)="chf"),IF(ISBLANK(Créanciers!N2773),0,IF(ISBLANK(Créanciers!$G2773),0,IF(ISNUMBER(Créanciers!N2773),Créanciers!N2773,Créanciers!$G2773))),0)</f>
        <v>0</v>
      </c>
      <c r="C2773">
        <f>IF(OR(ISBLANK(Créanciers!$I2773),LOWER(Créanciers!$I2773)="chf"),IF(ISBLANK(Créanciers!O2773),0,IF(ISBLANK(Créanciers!$G2773),0,IF(ISNUMBER(Créanciers!O2773),Créanciers!O2773,Créanciers!$G2773))),0)</f>
        <v>0</v>
      </c>
      <c r="D2773">
        <f>IF(OR(ISBLANK(Créanciers!$I2773),LOWER(Créanciers!$I2773)="chf"),IF(ISBLANK(Créanciers!P2773),0,IF(ISBLANK(Créanciers!$G2773),0,IF(ISNUMBER(Créanciers!P2773),Créanciers!P2773,Créanciers!$G2773))),0)</f>
        <v>0</v>
      </c>
      <c r="E2773">
        <f>IF(OR(ISBLANK(Créanciers!$I2773),LOWER(Créanciers!$I2773)="chf"),IF(ISBLANK(Créanciers!Q2773),0,IF(ISBLANK(Créanciers!$G2773),0,IF(ISNUMBER(Créanciers!Q2773),Créanciers!Q2773,Créanciers!$G2773))),0)</f>
        <v>0</v>
      </c>
      <c r="G2773">
        <f>IF(AND(NOT(ISBLANK(Créanciers!$I2773)),LOWER(Créanciers!$I2773)&lt;&gt;"chf"),IF(ISBLANK(Créanciers!$N2773),0,IF(ISBLANK(Créanciers!$N2773),0,IF(ISNUMBER(Créanciers!$N2773),Créanciers!$N2773,Créanciers!$G2773))),0)</f>
        <v>0</v>
      </c>
      <c r="H2773">
        <f>IF(AND(NOT(ISBLANK(Créanciers!$I2773)),LOWER(Créanciers!$I2773)&lt;&gt;"chf"),IF(ISBLANK(Créanciers!$O2773),0,IF(ISBLANK(Créanciers!$O2773),0,IF(ISNUMBER(Créanciers!$O2773),Créanciers!$O2773,Créanciers!$G2773))),0)</f>
        <v>0</v>
      </c>
      <c r="I2773">
        <f>IF(AND(NOT(ISBLANK(Créanciers!$I2773)),LOWER(Créanciers!$I2773)&lt;&gt;"chf"),IF(ISBLANK(Créanciers!$P2773),0,IF(ISBLANK(Créanciers!$P2773),0,IF(ISNUMBER(Créanciers!$P2773),Créanciers!$P2773,Créanciers!$G2773))),0)</f>
        <v>0</v>
      </c>
      <c r="J2773">
        <f>IF(AND(NOT(ISBLANK(Créanciers!$I2773)),LOWER(Créanciers!$I2773)&lt;&gt;"chf"),IF(ISBLANK(Créanciers!$Q2773),0,IF(ISBLANK(Créanciers!$Q2773),0,IF(ISNUMBER(Créanciers!$Q2773),Créanciers!$Q2773,Créanciers!$G2773))),0)</f>
        <v>0</v>
      </c>
    </row>
    <row r="2774" spans="2:10" x14ac:dyDescent="0.25">
      <c r="B2774">
        <f>IF(OR(ISBLANK(Créanciers!$I2774),LOWER(Créanciers!$I2774)="chf"),IF(ISBLANK(Créanciers!N2774),0,IF(ISBLANK(Créanciers!$G2774),0,IF(ISNUMBER(Créanciers!N2774),Créanciers!N2774,Créanciers!$G2774))),0)</f>
        <v>0</v>
      </c>
      <c r="C2774">
        <f>IF(OR(ISBLANK(Créanciers!$I2774),LOWER(Créanciers!$I2774)="chf"),IF(ISBLANK(Créanciers!O2774),0,IF(ISBLANK(Créanciers!$G2774),0,IF(ISNUMBER(Créanciers!O2774),Créanciers!O2774,Créanciers!$G2774))),0)</f>
        <v>0</v>
      </c>
      <c r="D2774">
        <f>IF(OR(ISBLANK(Créanciers!$I2774),LOWER(Créanciers!$I2774)="chf"),IF(ISBLANK(Créanciers!P2774),0,IF(ISBLANK(Créanciers!$G2774),0,IF(ISNUMBER(Créanciers!P2774),Créanciers!P2774,Créanciers!$G2774))),0)</f>
        <v>0</v>
      </c>
      <c r="E2774">
        <f>IF(OR(ISBLANK(Créanciers!$I2774),LOWER(Créanciers!$I2774)="chf"),IF(ISBLANK(Créanciers!Q2774),0,IF(ISBLANK(Créanciers!$G2774),0,IF(ISNUMBER(Créanciers!Q2774),Créanciers!Q2774,Créanciers!$G2774))),0)</f>
        <v>0</v>
      </c>
      <c r="G2774">
        <f>IF(AND(NOT(ISBLANK(Créanciers!$I2774)),LOWER(Créanciers!$I2774)&lt;&gt;"chf"),IF(ISBLANK(Créanciers!$N2774),0,IF(ISBLANK(Créanciers!$N2774),0,IF(ISNUMBER(Créanciers!$N2774),Créanciers!$N2774,Créanciers!$G2774))),0)</f>
        <v>0</v>
      </c>
      <c r="H2774">
        <f>IF(AND(NOT(ISBLANK(Créanciers!$I2774)),LOWER(Créanciers!$I2774)&lt;&gt;"chf"),IF(ISBLANK(Créanciers!$O2774),0,IF(ISBLANK(Créanciers!$O2774),0,IF(ISNUMBER(Créanciers!$O2774),Créanciers!$O2774,Créanciers!$G2774))),0)</f>
        <v>0</v>
      </c>
      <c r="I2774">
        <f>IF(AND(NOT(ISBLANK(Créanciers!$I2774)),LOWER(Créanciers!$I2774)&lt;&gt;"chf"),IF(ISBLANK(Créanciers!$P2774),0,IF(ISBLANK(Créanciers!$P2774),0,IF(ISNUMBER(Créanciers!$P2774),Créanciers!$P2774,Créanciers!$G2774))),0)</f>
        <v>0</v>
      </c>
      <c r="J2774">
        <f>IF(AND(NOT(ISBLANK(Créanciers!$I2774)),LOWER(Créanciers!$I2774)&lt;&gt;"chf"),IF(ISBLANK(Créanciers!$Q2774),0,IF(ISBLANK(Créanciers!$Q2774),0,IF(ISNUMBER(Créanciers!$Q2774),Créanciers!$Q2774,Créanciers!$G2774))),0)</f>
        <v>0</v>
      </c>
    </row>
    <row r="2775" spans="2:10" x14ac:dyDescent="0.25">
      <c r="B2775">
        <f>IF(OR(ISBLANK(Créanciers!$I2775),LOWER(Créanciers!$I2775)="chf"),IF(ISBLANK(Créanciers!N2775),0,IF(ISBLANK(Créanciers!$G2775),0,IF(ISNUMBER(Créanciers!N2775),Créanciers!N2775,Créanciers!$G2775))),0)</f>
        <v>0</v>
      </c>
      <c r="C2775">
        <f>IF(OR(ISBLANK(Créanciers!$I2775),LOWER(Créanciers!$I2775)="chf"),IF(ISBLANK(Créanciers!O2775),0,IF(ISBLANK(Créanciers!$G2775),0,IF(ISNUMBER(Créanciers!O2775),Créanciers!O2775,Créanciers!$G2775))),0)</f>
        <v>0</v>
      </c>
      <c r="D2775">
        <f>IF(OR(ISBLANK(Créanciers!$I2775),LOWER(Créanciers!$I2775)="chf"),IF(ISBLANK(Créanciers!P2775),0,IF(ISBLANK(Créanciers!$G2775),0,IF(ISNUMBER(Créanciers!P2775),Créanciers!P2775,Créanciers!$G2775))),0)</f>
        <v>0</v>
      </c>
      <c r="E2775">
        <f>IF(OR(ISBLANK(Créanciers!$I2775),LOWER(Créanciers!$I2775)="chf"),IF(ISBLANK(Créanciers!Q2775),0,IF(ISBLANK(Créanciers!$G2775),0,IF(ISNUMBER(Créanciers!Q2775),Créanciers!Q2775,Créanciers!$G2775))),0)</f>
        <v>0</v>
      </c>
      <c r="G2775">
        <f>IF(AND(NOT(ISBLANK(Créanciers!$I2775)),LOWER(Créanciers!$I2775)&lt;&gt;"chf"),IF(ISBLANK(Créanciers!$N2775),0,IF(ISBLANK(Créanciers!$N2775),0,IF(ISNUMBER(Créanciers!$N2775),Créanciers!$N2775,Créanciers!$G2775))),0)</f>
        <v>0</v>
      </c>
      <c r="H2775">
        <f>IF(AND(NOT(ISBLANK(Créanciers!$I2775)),LOWER(Créanciers!$I2775)&lt;&gt;"chf"),IF(ISBLANK(Créanciers!$O2775),0,IF(ISBLANK(Créanciers!$O2775),0,IF(ISNUMBER(Créanciers!$O2775),Créanciers!$O2775,Créanciers!$G2775))),0)</f>
        <v>0</v>
      </c>
      <c r="I2775">
        <f>IF(AND(NOT(ISBLANK(Créanciers!$I2775)),LOWER(Créanciers!$I2775)&lt;&gt;"chf"),IF(ISBLANK(Créanciers!$P2775),0,IF(ISBLANK(Créanciers!$P2775),0,IF(ISNUMBER(Créanciers!$P2775),Créanciers!$P2775,Créanciers!$G2775))),0)</f>
        <v>0</v>
      </c>
      <c r="J2775">
        <f>IF(AND(NOT(ISBLANK(Créanciers!$I2775)),LOWER(Créanciers!$I2775)&lt;&gt;"chf"),IF(ISBLANK(Créanciers!$Q2775),0,IF(ISBLANK(Créanciers!$Q2775),0,IF(ISNUMBER(Créanciers!$Q2775),Créanciers!$Q2775,Créanciers!$G2775))),0)</f>
        <v>0</v>
      </c>
    </row>
    <row r="2776" spans="2:10" x14ac:dyDescent="0.25">
      <c r="B2776">
        <f>IF(OR(ISBLANK(Créanciers!$I2776),LOWER(Créanciers!$I2776)="chf"),IF(ISBLANK(Créanciers!N2776),0,IF(ISBLANK(Créanciers!$G2776),0,IF(ISNUMBER(Créanciers!N2776),Créanciers!N2776,Créanciers!$G2776))),0)</f>
        <v>0</v>
      </c>
      <c r="C2776">
        <f>IF(OR(ISBLANK(Créanciers!$I2776),LOWER(Créanciers!$I2776)="chf"),IF(ISBLANK(Créanciers!O2776),0,IF(ISBLANK(Créanciers!$G2776),0,IF(ISNUMBER(Créanciers!O2776),Créanciers!O2776,Créanciers!$G2776))),0)</f>
        <v>0</v>
      </c>
      <c r="D2776">
        <f>IF(OR(ISBLANK(Créanciers!$I2776),LOWER(Créanciers!$I2776)="chf"),IF(ISBLANK(Créanciers!P2776),0,IF(ISBLANK(Créanciers!$G2776),0,IF(ISNUMBER(Créanciers!P2776),Créanciers!P2776,Créanciers!$G2776))),0)</f>
        <v>0</v>
      </c>
      <c r="E2776">
        <f>IF(OR(ISBLANK(Créanciers!$I2776),LOWER(Créanciers!$I2776)="chf"),IF(ISBLANK(Créanciers!Q2776),0,IF(ISBLANK(Créanciers!$G2776),0,IF(ISNUMBER(Créanciers!Q2776),Créanciers!Q2776,Créanciers!$G2776))),0)</f>
        <v>0</v>
      </c>
      <c r="G2776">
        <f>IF(AND(NOT(ISBLANK(Créanciers!$I2776)),LOWER(Créanciers!$I2776)&lt;&gt;"chf"),IF(ISBLANK(Créanciers!$N2776),0,IF(ISBLANK(Créanciers!$N2776),0,IF(ISNUMBER(Créanciers!$N2776),Créanciers!$N2776,Créanciers!$G2776))),0)</f>
        <v>0</v>
      </c>
      <c r="H2776">
        <f>IF(AND(NOT(ISBLANK(Créanciers!$I2776)),LOWER(Créanciers!$I2776)&lt;&gt;"chf"),IF(ISBLANK(Créanciers!$O2776),0,IF(ISBLANK(Créanciers!$O2776),0,IF(ISNUMBER(Créanciers!$O2776),Créanciers!$O2776,Créanciers!$G2776))),0)</f>
        <v>0</v>
      </c>
      <c r="I2776">
        <f>IF(AND(NOT(ISBLANK(Créanciers!$I2776)),LOWER(Créanciers!$I2776)&lt;&gt;"chf"),IF(ISBLANK(Créanciers!$P2776),0,IF(ISBLANK(Créanciers!$P2776),0,IF(ISNUMBER(Créanciers!$P2776),Créanciers!$P2776,Créanciers!$G2776))),0)</f>
        <v>0</v>
      </c>
      <c r="J2776">
        <f>IF(AND(NOT(ISBLANK(Créanciers!$I2776)),LOWER(Créanciers!$I2776)&lt;&gt;"chf"),IF(ISBLANK(Créanciers!$Q2776),0,IF(ISBLANK(Créanciers!$Q2776),0,IF(ISNUMBER(Créanciers!$Q2776),Créanciers!$Q2776,Créanciers!$G2776))),0)</f>
        <v>0</v>
      </c>
    </row>
    <row r="2777" spans="2:10" x14ac:dyDescent="0.25">
      <c r="B2777">
        <f>IF(OR(ISBLANK(Créanciers!$I2777),LOWER(Créanciers!$I2777)="chf"),IF(ISBLANK(Créanciers!N2777),0,IF(ISBLANK(Créanciers!$G2777),0,IF(ISNUMBER(Créanciers!N2777),Créanciers!N2777,Créanciers!$G2777))),0)</f>
        <v>0</v>
      </c>
      <c r="C2777">
        <f>IF(OR(ISBLANK(Créanciers!$I2777),LOWER(Créanciers!$I2777)="chf"),IF(ISBLANK(Créanciers!O2777),0,IF(ISBLANK(Créanciers!$G2777),0,IF(ISNUMBER(Créanciers!O2777),Créanciers!O2777,Créanciers!$G2777))),0)</f>
        <v>0</v>
      </c>
      <c r="D2777">
        <f>IF(OR(ISBLANK(Créanciers!$I2777),LOWER(Créanciers!$I2777)="chf"),IF(ISBLANK(Créanciers!P2777),0,IF(ISBLANK(Créanciers!$G2777),0,IF(ISNUMBER(Créanciers!P2777),Créanciers!P2777,Créanciers!$G2777))),0)</f>
        <v>0</v>
      </c>
      <c r="E2777">
        <f>IF(OR(ISBLANK(Créanciers!$I2777),LOWER(Créanciers!$I2777)="chf"),IF(ISBLANK(Créanciers!Q2777),0,IF(ISBLANK(Créanciers!$G2777),0,IF(ISNUMBER(Créanciers!Q2777),Créanciers!Q2777,Créanciers!$G2777))),0)</f>
        <v>0</v>
      </c>
      <c r="G2777">
        <f>IF(AND(NOT(ISBLANK(Créanciers!$I2777)),LOWER(Créanciers!$I2777)&lt;&gt;"chf"),IF(ISBLANK(Créanciers!$N2777),0,IF(ISBLANK(Créanciers!$N2777),0,IF(ISNUMBER(Créanciers!$N2777),Créanciers!$N2777,Créanciers!$G2777))),0)</f>
        <v>0</v>
      </c>
      <c r="H2777">
        <f>IF(AND(NOT(ISBLANK(Créanciers!$I2777)),LOWER(Créanciers!$I2777)&lt;&gt;"chf"),IF(ISBLANK(Créanciers!$O2777),0,IF(ISBLANK(Créanciers!$O2777),0,IF(ISNUMBER(Créanciers!$O2777),Créanciers!$O2777,Créanciers!$G2777))),0)</f>
        <v>0</v>
      </c>
      <c r="I2777">
        <f>IF(AND(NOT(ISBLANK(Créanciers!$I2777)),LOWER(Créanciers!$I2777)&lt;&gt;"chf"),IF(ISBLANK(Créanciers!$P2777),0,IF(ISBLANK(Créanciers!$P2777),0,IF(ISNUMBER(Créanciers!$P2777),Créanciers!$P2777,Créanciers!$G2777))),0)</f>
        <v>0</v>
      </c>
      <c r="J2777">
        <f>IF(AND(NOT(ISBLANK(Créanciers!$I2777)),LOWER(Créanciers!$I2777)&lt;&gt;"chf"),IF(ISBLANK(Créanciers!$Q2777),0,IF(ISBLANK(Créanciers!$Q2777),0,IF(ISNUMBER(Créanciers!$Q2777),Créanciers!$Q2777,Créanciers!$G2777))),0)</f>
        <v>0</v>
      </c>
    </row>
    <row r="2778" spans="2:10" x14ac:dyDescent="0.25">
      <c r="B2778">
        <f>IF(OR(ISBLANK(Créanciers!$I2778),LOWER(Créanciers!$I2778)="chf"),IF(ISBLANK(Créanciers!N2778),0,IF(ISBLANK(Créanciers!$G2778),0,IF(ISNUMBER(Créanciers!N2778),Créanciers!N2778,Créanciers!$G2778))),0)</f>
        <v>0</v>
      </c>
      <c r="C2778">
        <f>IF(OR(ISBLANK(Créanciers!$I2778),LOWER(Créanciers!$I2778)="chf"),IF(ISBLANK(Créanciers!O2778),0,IF(ISBLANK(Créanciers!$G2778),0,IF(ISNUMBER(Créanciers!O2778),Créanciers!O2778,Créanciers!$G2778))),0)</f>
        <v>0</v>
      </c>
      <c r="D2778">
        <f>IF(OR(ISBLANK(Créanciers!$I2778),LOWER(Créanciers!$I2778)="chf"),IF(ISBLANK(Créanciers!P2778),0,IF(ISBLANK(Créanciers!$G2778),0,IF(ISNUMBER(Créanciers!P2778),Créanciers!P2778,Créanciers!$G2778))),0)</f>
        <v>0</v>
      </c>
      <c r="E2778">
        <f>IF(OR(ISBLANK(Créanciers!$I2778),LOWER(Créanciers!$I2778)="chf"),IF(ISBLANK(Créanciers!Q2778),0,IF(ISBLANK(Créanciers!$G2778),0,IF(ISNUMBER(Créanciers!Q2778),Créanciers!Q2778,Créanciers!$G2778))),0)</f>
        <v>0</v>
      </c>
      <c r="G2778">
        <f>IF(AND(NOT(ISBLANK(Créanciers!$I2778)),LOWER(Créanciers!$I2778)&lt;&gt;"chf"),IF(ISBLANK(Créanciers!$N2778),0,IF(ISBLANK(Créanciers!$N2778),0,IF(ISNUMBER(Créanciers!$N2778),Créanciers!$N2778,Créanciers!$G2778))),0)</f>
        <v>0</v>
      </c>
      <c r="H2778">
        <f>IF(AND(NOT(ISBLANK(Créanciers!$I2778)),LOWER(Créanciers!$I2778)&lt;&gt;"chf"),IF(ISBLANK(Créanciers!$O2778),0,IF(ISBLANK(Créanciers!$O2778),0,IF(ISNUMBER(Créanciers!$O2778),Créanciers!$O2778,Créanciers!$G2778))),0)</f>
        <v>0</v>
      </c>
      <c r="I2778">
        <f>IF(AND(NOT(ISBLANK(Créanciers!$I2778)),LOWER(Créanciers!$I2778)&lt;&gt;"chf"),IF(ISBLANK(Créanciers!$P2778),0,IF(ISBLANK(Créanciers!$P2778),0,IF(ISNUMBER(Créanciers!$P2778),Créanciers!$P2778,Créanciers!$G2778))),0)</f>
        <v>0</v>
      </c>
      <c r="J2778">
        <f>IF(AND(NOT(ISBLANK(Créanciers!$I2778)),LOWER(Créanciers!$I2778)&lt;&gt;"chf"),IF(ISBLANK(Créanciers!$Q2778),0,IF(ISBLANK(Créanciers!$Q2778),0,IF(ISNUMBER(Créanciers!$Q2778),Créanciers!$Q2778,Créanciers!$G2778))),0)</f>
        <v>0</v>
      </c>
    </row>
    <row r="2779" spans="2:10" x14ac:dyDescent="0.25">
      <c r="B2779">
        <f>IF(OR(ISBLANK(Créanciers!$I2779),LOWER(Créanciers!$I2779)="chf"),IF(ISBLANK(Créanciers!N2779),0,IF(ISBLANK(Créanciers!$G2779),0,IF(ISNUMBER(Créanciers!N2779),Créanciers!N2779,Créanciers!$G2779))),0)</f>
        <v>0</v>
      </c>
      <c r="C2779">
        <f>IF(OR(ISBLANK(Créanciers!$I2779),LOWER(Créanciers!$I2779)="chf"),IF(ISBLANK(Créanciers!O2779),0,IF(ISBLANK(Créanciers!$G2779),0,IF(ISNUMBER(Créanciers!O2779),Créanciers!O2779,Créanciers!$G2779))),0)</f>
        <v>0</v>
      </c>
      <c r="D2779">
        <f>IF(OR(ISBLANK(Créanciers!$I2779),LOWER(Créanciers!$I2779)="chf"),IF(ISBLANK(Créanciers!P2779),0,IF(ISBLANK(Créanciers!$G2779),0,IF(ISNUMBER(Créanciers!P2779),Créanciers!P2779,Créanciers!$G2779))),0)</f>
        <v>0</v>
      </c>
      <c r="E2779">
        <f>IF(OR(ISBLANK(Créanciers!$I2779),LOWER(Créanciers!$I2779)="chf"),IF(ISBLANK(Créanciers!Q2779),0,IF(ISBLANK(Créanciers!$G2779),0,IF(ISNUMBER(Créanciers!Q2779),Créanciers!Q2779,Créanciers!$G2779))),0)</f>
        <v>0</v>
      </c>
      <c r="G2779">
        <f>IF(AND(NOT(ISBLANK(Créanciers!$I2779)),LOWER(Créanciers!$I2779)&lt;&gt;"chf"),IF(ISBLANK(Créanciers!$N2779),0,IF(ISBLANK(Créanciers!$N2779),0,IF(ISNUMBER(Créanciers!$N2779),Créanciers!$N2779,Créanciers!$G2779))),0)</f>
        <v>0</v>
      </c>
      <c r="H2779">
        <f>IF(AND(NOT(ISBLANK(Créanciers!$I2779)),LOWER(Créanciers!$I2779)&lt;&gt;"chf"),IF(ISBLANK(Créanciers!$O2779),0,IF(ISBLANK(Créanciers!$O2779),0,IF(ISNUMBER(Créanciers!$O2779),Créanciers!$O2779,Créanciers!$G2779))),0)</f>
        <v>0</v>
      </c>
      <c r="I2779">
        <f>IF(AND(NOT(ISBLANK(Créanciers!$I2779)),LOWER(Créanciers!$I2779)&lt;&gt;"chf"),IF(ISBLANK(Créanciers!$P2779),0,IF(ISBLANK(Créanciers!$P2779),0,IF(ISNUMBER(Créanciers!$P2779),Créanciers!$P2779,Créanciers!$G2779))),0)</f>
        <v>0</v>
      </c>
      <c r="J2779">
        <f>IF(AND(NOT(ISBLANK(Créanciers!$I2779)),LOWER(Créanciers!$I2779)&lt;&gt;"chf"),IF(ISBLANK(Créanciers!$Q2779),0,IF(ISBLANK(Créanciers!$Q2779),0,IF(ISNUMBER(Créanciers!$Q2779),Créanciers!$Q2779,Créanciers!$G2779))),0)</f>
        <v>0</v>
      </c>
    </row>
    <row r="2780" spans="2:10" x14ac:dyDescent="0.25">
      <c r="B2780">
        <f>IF(OR(ISBLANK(Créanciers!$I2780),LOWER(Créanciers!$I2780)="chf"),IF(ISBLANK(Créanciers!N2780),0,IF(ISBLANK(Créanciers!$G2780),0,IF(ISNUMBER(Créanciers!N2780),Créanciers!N2780,Créanciers!$G2780))),0)</f>
        <v>0</v>
      </c>
      <c r="C2780">
        <f>IF(OR(ISBLANK(Créanciers!$I2780),LOWER(Créanciers!$I2780)="chf"),IF(ISBLANK(Créanciers!O2780),0,IF(ISBLANK(Créanciers!$G2780),0,IF(ISNUMBER(Créanciers!O2780),Créanciers!O2780,Créanciers!$G2780))),0)</f>
        <v>0</v>
      </c>
      <c r="D2780">
        <f>IF(OR(ISBLANK(Créanciers!$I2780),LOWER(Créanciers!$I2780)="chf"),IF(ISBLANK(Créanciers!P2780),0,IF(ISBLANK(Créanciers!$G2780),0,IF(ISNUMBER(Créanciers!P2780),Créanciers!P2780,Créanciers!$G2780))),0)</f>
        <v>0</v>
      </c>
      <c r="E2780">
        <f>IF(OR(ISBLANK(Créanciers!$I2780),LOWER(Créanciers!$I2780)="chf"),IF(ISBLANK(Créanciers!Q2780),0,IF(ISBLANK(Créanciers!$G2780),0,IF(ISNUMBER(Créanciers!Q2780),Créanciers!Q2780,Créanciers!$G2780))),0)</f>
        <v>0</v>
      </c>
      <c r="G2780">
        <f>IF(AND(NOT(ISBLANK(Créanciers!$I2780)),LOWER(Créanciers!$I2780)&lt;&gt;"chf"),IF(ISBLANK(Créanciers!$N2780),0,IF(ISBLANK(Créanciers!$N2780),0,IF(ISNUMBER(Créanciers!$N2780),Créanciers!$N2780,Créanciers!$G2780))),0)</f>
        <v>0</v>
      </c>
      <c r="H2780">
        <f>IF(AND(NOT(ISBLANK(Créanciers!$I2780)),LOWER(Créanciers!$I2780)&lt;&gt;"chf"),IF(ISBLANK(Créanciers!$O2780),0,IF(ISBLANK(Créanciers!$O2780),0,IF(ISNUMBER(Créanciers!$O2780),Créanciers!$O2780,Créanciers!$G2780))),0)</f>
        <v>0</v>
      </c>
      <c r="I2780">
        <f>IF(AND(NOT(ISBLANK(Créanciers!$I2780)),LOWER(Créanciers!$I2780)&lt;&gt;"chf"),IF(ISBLANK(Créanciers!$P2780),0,IF(ISBLANK(Créanciers!$P2780),0,IF(ISNUMBER(Créanciers!$P2780),Créanciers!$P2780,Créanciers!$G2780))),0)</f>
        <v>0</v>
      </c>
      <c r="J2780">
        <f>IF(AND(NOT(ISBLANK(Créanciers!$I2780)),LOWER(Créanciers!$I2780)&lt;&gt;"chf"),IF(ISBLANK(Créanciers!$Q2780),0,IF(ISBLANK(Créanciers!$Q2780),0,IF(ISNUMBER(Créanciers!$Q2780),Créanciers!$Q2780,Créanciers!$G2780))),0)</f>
        <v>0</v>
      </c>
    </row>
    <row r="2781" spans="2:10" x14ac:dyDescent="0.25">
      <c r="B2781">
        <f>IF(OR(ISBLANK(Créanciers!$I2781),LOWER(Créanciers!$I2781)="chf"),IF(ISBLANK(Créanciers!N2781),0,IF(ISBLANK(Créanciers!$G2781),0,IF(ISNUMBER(Créanciers!N2781),Créanciers!N2781,Créanciers!$G2781))),0)</f>
        <v>0</v>
      </c>
      <c r="C2781">
        <f>IF(OR(ISBLANK(Créanciers!$I2781),LOWER(Créanciers!$I2781)="chf"),IF(ISBLANK(Créanciers!O2781),0,IF(ISBLANK(Créanciers!$G2781),0,IF(ISNUMBER(Créanciers!O2781),Créanciers!O2781,Créanciers!$G2781))),0)</f>
        <v>0</v>
      </c>
      <c r="D2781">
        <f>IF(OR(ISBLANK(Créanciers!$I2781),LOWER(Créanciers!$I2781)="chf"),IF(ISBLANK(Créanciers!P2781),0,IF(ISBLANK(Créanciers!$G2781),0,IF(ISNUMBER(Créanciers!P2781),Créanciers!P2781,Créanciers!$G2781))),0)</f>
        <v>0</v>
      </c>
      <c r="E2781">
        <f>IF(OR(ISBLANK(Créanciers!$I2781),LOWER(Créanciers!$I2781)="chf"),IF(ISBLANK(Créanciers!Q2781),0,IF(ISBLANK(Créanciers!$G2781),0,IF(ISNUMBER(Créanciers!Q2781),Créanciers!Q2781,Créanciers!$G2781))),0)</f>
        <v>0</v>
      </c>
      <c r="G2781">
        <f>IF(AND(NOT(ISBLANK(Créanciers!$I2781)),LOWER(Créanciers!$I2781)&lt;&gt;"chf"),IF(ISBLANK(Créanciers!$N2781),0,IF(ISBLANK(Créanciers!$N2781),0,IF(ISNUMBER(Créanciers!$N2781),Créanciers!$N2781,Créanciers!$G2781))),0)</f>
        <v>0</v>
      </c>
      <c r="H2781">
        <f>IF(AND(NOT(ISBLANK(Créanciers!$I2781)),LOWER(Créanciers!$I2781)&lt;&gt;"chf"),IF(ISBLANK(Créanciers!$O2781),0,IF(ISBLANK(Créanciers!$O2781),0,IF(ISNUMBER(Créanciers!$O2781),Créanciers!$O2781,Créanciers!$G2781))),0)</f>
        <v>0</v>
      </c>
      <c r="I2781">
        <f>IF(AND(NOT(ISBLANK(Créanciers!$I2781)),LOWER(Créanciers!$I2781)&lt;&gt;"chf"),IF(ISBLANK(Créanciers!$P2781),0,IF(ISBLANK(Créanciers!$P2781),0,IF(ISNUMBER(Créanciers!$P2781),Créanciers!$P2781,Créanciers!$G2781))),0)</f>
        <v>0</v>
      </c>
      <c r="J2781">
        <f>IF(AND(NOT(ISBLANK(Créanciers!$I2781)),LOWER(Créanciers!$I2781)&lt;&gt;"chf"),IF(ISBLANK(Créanciers!$Q2781),0,IF(ISBLANK(Créanciers!$Q2781),0,IF(ISNUMBER(Créanciers!$Q2781),Créanciers!$Q2781,Créanciers!$G2781))),0)</f>
        <v>0</v>
      </c>
    </row>
    <row r="2782" spans="2:10" x14ac:dyDescent="0.25">
      <c r="B2782">
        <f>IF(OR(ISBLANK(Créanciers!$I2782),LOWER(Créanciers!$I2782)="chf"),IF(ISBLANK(Créanciers!N2782),0,IF(ISBLANK(Créanciers!$G2782),0,IF(ISNUMBER(Créanciers!N2782),Créanciers!N2782,Créanciers!$G2782))),0)</f>
        <v>0</v>
      </c>
      <c r="C2782">
        <f>IF(OR(ISBLANK(Créanciers!$I2782),LOWER(Créanciers!$I2782)="chf"),IF(ISBLANK(Créanciers!O2782),0,IF(ISBLANK(Créanciers!$G2782),0,IF(ISNUMBER(Créanciers!O2782),Créanciers!O2782,Créanciers!$G2782))),0)</f>
        <v>0</v>
      </c>
      <c r="D2782">
        <f>IF(OR(ISBLANK(Créanciers!$I2782),LOWER(Créanciers!$I2782)="chf"),IF(ISBLANK(Créanciers!P2782),0,IF(ISBLANK(Créanciers!$G2782),0,IF(ISNUMBER(Créanciers!P2782),Créanciers!P2782,Créanciers!$G2782))),0)</f>
        <v>0</v>
      </c>
      <c r="E2782">
        <f>IF(OR(ISBLANK(Créanciers!$I2782),LOWER(Créanciers!$I2782)="chf"),IF(ISBLANK(Créanciers!Q2782),0,IF(ISBLANK(Créanciers!$G2782),0,IF(ISNUMBER(Créanciers!Q2782),Créanciers!Q2782,Créanciers!$G2782))),0)</f>
        <v>0</v>
      </c>
      <c r="G2782">
        <f>IF(AND(NOT(ISBLANK(Créanciers!$I2782)),LOWER(Créanciers!$I2782)&lt;&gt;"chf"),IF(ISBLANK(Créanciers!$N2782),0,IF(ISBLANK(Créanciers!$N2782),0,IF(ISNUMBER(Créanciers!$N2782),Créanciers!$N2782,Créanciers!$G2782))),0)</f>
        <v>0</v>
      </c>
      <c r="H2782">
        <f>IF(AND(NOT(ISBLANK(Créanciers!$I2782)),LOWER(Créanciers!$I2782)&lt;&gt;"chf"),IF(ISBLANK(Créanciers!$O2782),0,IF(ISBLANK(Créanciers!$O2782),0,IF(ISNUMBER(Créanciers!$O2782),Créanciers!$O2782,Créanciers!$G2782))),0)</f>
        <v>0</v>
      </c>
      <c r="I2782">
        <f>IF(AND(NOT(ISBLANK(Créanciers!$I2782)),LOWER(Créanciers!$I2782)&lt;&gt;"chf"),IF(ISBLANK(Créanciers!$P2782),0,IF(ISBLANK(Créanciers!$P2782),0,IF(ISNUMBER(Créanciers!$P2782),Créanciers!$P2782,Créanciers!$G2782))),0)</f>
        <v>0</v>
      </c>
      <c r="J2782">
        <f>IF(AND(NOT(ISBLANK(Créanciers!$I2782)),LOWER(Créanciers!$I2782)&lt;&gt;"chf"),IF(ISBLANK(Créanciers!$Q2782),0,IF(ISBLANK(Créanciers!$Q2782),0,IF(ISNUMBER(Créanciers!$Q2782),Créanciers!$Q2782,Créanciers!$G2782))),0)</f>
        <v>0</v>
      </c>
    </row>
    <row r="2783" spans="2:10" x14ac:dyDescent="0.25">
      <c r="B2783">
        <f>IF(OR(ISBLANK(Créanciers!$I2783),LOWER(Créanciers!$I2783)="chf"),IF(ISBLANK(Créanciers!N2783),0,IF(ISBLANK(Créanciers!$G2783),0,IF(ISNUMBER(Créanciers!N2783),Créanciers!N2783,Créanciers!$G2783))),0)</f>
        <v>0</v>
      </c>
      <c r="C2783">
        <f>IF(OR(ISBLANK(Créanciers!$I2783),LOWER(Créanciers!$I2783)="chf"),IF(ISBLANK(Créanciers!O2783),0,IF(ISBLANK(Créanciers!$G2783),0,IF(ISNUMBER(Créanciers!O2783),Créanciers!O2783,Créanciers!$G2783))),0)</f>
        <v>0</v>
      </c>
      <c r="D2783">
        <f>IF(OR(ISBLANK(Créanciers!$I2783),LOWER(Créanciers!$I2783)="chf"),IF(ISBLANK(Créanciers!P2783),0,IF(ISBLANK(Créanciers!$G2783),0,IF(ISNUMBER(Créanciers!P2783),Créanciers!P2783,Créanciers!$G2783))),0)</f>
        <v>0</v>
      </c>
      <c r="E2783">
        <f>IF(OR(ISBLANK(Créanciers!$I2783),LOWER(Créanciers!$I2783)="chf"),IF(ISBLANK(Créanciers!Q2783),0,IF(ISBLANK(Créanciers!$G2783),0,IF(ISNUMBER(Créanciers!Q2783),Créanciers!Q2783,Créanciers!$G2783))),0)</f>
        <v>0</v>
      </c>
      <c r="G2783">
        <f>IF(AND(NOT(ISBLANK(Créanciers!$I2783)),LOWER(Créanciers!$I2783)&lt;&gt;"chf"),IF(ISBLANK(Créanciers!$N2783),0,IF(ISBLANK(Créanciers!$N2783),0,IF(ISNUMBER(Créanciers!$N2783),Créanciers!$N2783,Créanciers!$G2783))),0)</f>
        <v>0</v>
      </c>
      <c r="H2783">
        <f>IF(AND(NOT(ISBLANK(Créanciers!$I2783)),LOWER(Créanciers!$I2783)&lt;&gt;"chf"),IF(ISBLANK(Créanciers!$O2783),0,IF(ISBLANK(Créanciers!$O2783),0,IF(ISNUMBER(Créanciers!$O2783),Créanciers!$O2783,Créanciers!$G2783))),0)</f>
        <v>0</v>
      </c>
      <c r="I2783">
        <f>IF(AND(NOT(ISBLANK(Créanciers!$I2783)),LOWER(Créanciers!$I2783)&lt;&gt;"chf"),IF(ISBLANK(Créanciers!$P2783),0,IF(ISBLANK(Créanciers!$P2783),0,IF(ISNUMBER(Créanciers!$P2783),Créanciers!$P2783,Créanciers!$G2783))),0)</f>
        <v>0</v>
      </c>
      <c r="J2783">
        <f>IF(AND(NOT(ISBLANK(Créanciers!$I2783)),LOWER(Créanciers!$I2783)&lt;&gt;"chf"),IF(ISBLANK(Créanciers!$Q2783),0,IF(ISBLANK(Créanciers!$Q2783),0,IF(ISNUMBER(Créanciers!$Q2783),Créanciers!$Q2783,Créanciers!$G2783))),0)</f>
        <v>0</v>
      </c>
    </row>
    <row r="2784" spans="2:10" x14ac:dyDescent="0.25">
      <c r="B2784">
        <f>IF(OR(ISBLANK(Créanciers!$I2784),LOWER(Créanciers!$I2784)="chf"),IF(ISBLANK(Créanciers!N2784),0,IF(ISBLANK(Créanciers!$G2784),0,IF(ISNUMBER(Créanciers!N2784),Créanciers!N2784,Créanciers!$G2784))),0)</f>
        <v>0</v>
      </c>
      <c r="C2784">
        <f>IF(OR(ISBLANK(Créanciers!$I2784),LOWER(Créanciers!$I2784)="chf"),IF(ISBLANK(Créanciers!O2784),0,IF(ISBLANK(Créanciers!$G2784),0,IF(ISNUMBER(Créanciers!O2784),Créanciers!O2784,Créanciers!$G2784))),0)</f>
        <v>0</v>
      </c>
      <c r="D2784">
        <f>IF(OR(ISBLANK(Créanciers!$I2784),LOWER(Créanciers!$I2784)="chf"),IF(ISBLANK(Créanciers!P2784),0,IF(ISBLANK(Créanciers!$G2784),0,IF(ISNUMBER(Créanciers!P2784),Créanciers!P2784,Créanciers!$G2784))),0)</f>
        <v>0</v>
      </c>
      <c r="E2784">
        <f>IF(OR(ISBLANK(Créanciers!$I2784),LOWER(Créanciers!$I2784)="chf"),IF(ISBLANK(Créanciers!Q2784),0,IF(ISBLANK(Créanciers!$G2784),0,IF(ISNUMBER(Créanciers!Q2784),Créanciers!Q2784,Créanciers!$G2784))),0)</f>
        <v>0</v>
      </c>
      <c r="G2784">
        <f>IF(AND(NOT(ISBLANK(Créanciers!$I2784)),LOWER(Créanciers!$I2784)&lt;&gt;"chf"),IF(ISBLANK(Créanciers!$N2784),0,IF(ISBLANK(Créanciers!$N2784),0,IF(ISNUMBER(Créanciers!$N2784),Créanciers!$N2784,Créanciers!$G2784))),0)</f>
        <v>0</v>
      </c>
      <c r="H2784">
        <f>IF(AND(NOT(ISBLANK(Créanciers!$I2784)),LOWER(Créanciers!$I2784)&lt;&gt;"chf"),IF(ISBLANK(Créanciers!$O2784),0,IF(ISBLANK(Créanciers!$O2784),0,IF(ISNUMBER(Créanciers!$O2784),Créanciers!$O2784,Créanciers!$G2784))),0)</f>
        <v>0</v>
      </c>
      <c r="I2784">
        <f>IF(AND(NOT(ISBLANK(Créanciers!$I2784)),LOWER(Créanciers!$I2784)&lt;&gt;"chf"),IF(ISBLANK(Créanciers!$P2784),0,IF(ISBLANK(Créanciers!$P2784),0,IF(ISNUMBER(Créanciers!$P2784),Créanciers!$P2784,Créanciers!$G2784))),0)</f>
        <v>0</v>
      </c>
      <c r="J2784">
        <f>IF(AND(NOT(ISBLANK(Créanciers!$I2784)),LOWER(Créanciers!$I2784)&lt;&gt;"chf"),IF(ISBLANK(Créanciers!$Q2784),0,IF(ISBLANK(Créanciers!$Q2784),0,IF(ISNUMBER(Créanciers!$Q2784),Créanciers!$Q2784,Créanciers!$G2784))),0)</f>
        <v>0</v>
      </c>
    </row>
    <row r="2785" spans="2:10" x14ac:dyDescent="0.25">
      <c r="B2785">
        <f>IF(OR(ISBLANK(Créanciers!$I2785),LOWER(Créanciers!$I2785)="chf"),IF(ISBLANK(Créanciers!N2785),0,IF(ISBLANK(Créanciers!$G2785),0,IF(ISNUMBER(Créanciers!N2785),Créanciers!N2785,Créanciers!$G2785))),0)</f>
        <v>0</v>
      </c>
      <c r="C2785">
        <f>IF(OR(ISBLANK(Créanciers!$I2785),LOWER(Créanciers!$I2785)="chf"),IF(ISBLANK(Créanciers!O2785),0,IF(ISBLANK(Créanciers!$G2785),0,IF(ISNUMBER(Créanciers!O2785),Créanciers!O2785,Créanciers!$G2785))),0)</f>
        <v>0</v>
      </c>
      <c r="D2785">
        <f>IF(OR(ISBLANK(Créanciers!$I2785),LOWER(Créanciers!$I2785)="chf"),IF(ISBLANK(Créanciers!P2785),0,IF(ISBLANK(Créanciers!$G2785),0,IF(ISNUMBER(Créanciers!P2785),Créanciers!P2785,Créanciers!$G2785))),0)</f>
        <v>0</v>
      </c>
      <c r="E2785">
        <f>IF(OR(ISBLANK(Créanciers!$I2785),LOWER(Créanciers!$I2785)="chf"),IF(ISBLANK(Créanciers!Q2785),0,IF(ISBLANK(Créanciers!$G2785),0,IF(ISNUMBER(Créanciers!Q2785),Créanciers!Q2785,Créanciers!$G2785))),0)</f>
        <v>0</v>
      </c>
      <c r="G2785">
        <f>IF(AND(NOT(ISBLANK(Créanciers!$I2785)),LOWER(Créanciers!$I2785)&lt;&gt;"chf"),IF(ISBLANK(Créanciers!$N2785),0,IF(ISBLANK(Créanciers!$N2785),0,IF(ISNUMBER(Créanciers!$N2785),Créanciers!$N2785,Créanciers!$G2785))),0)</f>
        <v>0</v>
      </c>
      <c r="H2785">
        <f>IF(AND(NOT(ISBLANK(Créanciers!$I2785)),LOWER(Créanciers!$I2785)&lt;&gt;"chf"),IF(ISBLANK(Créanciers!$O2785),0,IF(ISBLANK(Créanciers!$O2785),0,IF(ISNUMBER(Créanciers!$O2785),Créanciers!$O2785,Créanciers!$G2785))),0)</f>
        <v>0</v>
      </c>
      <c r="I2785">
        <f>IF(AND(NOT(ISBLANK(Créanciers!$I2785)),LOWER(Créanciers!$I2785)&lt;&gt;"chf"),IF(ISBLANK(Créanciers!$P2785),0,IF(ISBLANK(Créanciers!$P2785),0,IF(ISNUMBER(Créanciers!$P2785),Créanciers!$P2785,Créanciers!$G2785))),0)</f>
        <v>0</v>
      </c>
      <c r="J2785">
        <f>IF(AND(NOT(ISBLANK(Créanciers!$I2785)),LOWER(Créanciers!$I2785)&lt;&gt;"chf"),IF(ISBLANK(Créanciers!$Q2785),0,IF(ISBLANK(Créanciers!$Q2785),0,IF(ISNUMBER(Créanciers!$Q2785),Créanciers!$Q2785,Créanciers!$G2785))),0)</f>
        <v>0</v>
      </c>
    </row>
    <row r="2786" spans="2:10" x14ac:dyDescent="0.25">
      <c r="B2786">
        <f>IF(OR(ISBLANK(Créanciers!$I2786),LOWER(Créanciers!$I2786)="chf"),IF(ISBLANK(Créanciers!N2786),0,IF(ISBLANK(Créanciers!$G2786),0,IF(ISNUMBER(Créanciers!N2786),Créanciers!N2786,Créanciers!$G2786))),0)</f>
        <v>0</v>
      </c>
      <c r="C2786">
        <f>IF(OR(ISBLANK(Créanciers!$I2786),LOWER(Créanciers!$I2786)="chf"),IF(ISBLANK(Créanciers!O2786),0,IF(ISBLANK(Créanciers!$G2786),0,IF(ISNUMBER(Créanciers!O2786),Créanciers!O2786,Créanciers!$G2786))),0)</f>
        <v>0</v>
      </c>
      <c r="D2786">
        <f>IF(OR(ISBLANK(Créanciers!$I2786),LOWER(Créanciers!$I2786)="chf"),IF(ISBLANK(Créanciers!P2786),0,IF(ISBLANK(Créanciers!$G2786),0,IF(ISNUMBER(Créanciers!P2786),Créanciers!P2786,Créanciers!$G2786))),0)</f>
        <v>0</v>
      </c>
      <c r="E2786">
        <f>IF(OR(ISBLANK(Créanciers!$I2786),LOWER(Créanciers!$I2786)="chf"),IF(ISBLANK(Créanciers!Q2786),0,IF(ISBLANK(Créanciers!$G2786),0,IF(ISNUMBER(Créanciers!Q2786),Créanciers!Q2786,Créanciers!$G2786))),0)</f>
        <v>0</v>
      </c>
      <c r="G2786">
        <f>IF(AND(NOT(ISBLANK(Créanciers!$I2786)),LOWER(Créanciers!$I2786)&lt;&gt;"chf"),IF(ISBLANK(Créanciers!$N2786),0,IF(ISBLANK(Créanciers!$N2786),0,IF(ISNUMBER(Créanciers!$N2786),Créanciers!$N2786,Créanciers!$G2786))),0)</f>
        <v>0</v>
      </c>
      <c r="H2786">
        <f>IF(AND(NOT(ISBLANK(Créanciers!$I2786)),LOWER(Créanciers!$I2786)&lt;&gt;"chf"),IF(ISBLANK(Créanciers!$O2786),0,IF(ISBLANK(Créanciers!$O2786),0,IF(ISNUMBER(Créanciers!$O2786),Créanciers!$O2786,Créanciers!$G2786))),0)</f>
        <v>0</v>
      </c>
      <c r="I2786">
        <f>IF(AND(NOT(ISBLANK(Créanciers!$I2786)),LOWER(Créanciers!$I2786)&lt;&gt;"chf"),IF(ISBLANK(Créanciers!$P2786),0,IF(ISBLANK(Créanciers!$P2786),0,IF(ISNUMBER(Créanciers!$P2786),Créanciers!$P2786,Créanciers!$G2786))),0)</f>
        <v>0</v>
      </c>
      <c r="J2786">
        <f>IF(AND(NOT(ISBLANK(Créanciers!$I2786)),LOWER(Créanciers!$I2786)&lt;&gt;"chf"),IF(ISBLANK(Créanciers!$Q2786),0,IF(ISBLANK(Créanciers!$Q2786),0,IF(ISNUMBER(Créanciers!$Q2786),Créanciers!$Q2786,Créanciers!$G2786))),0)</f>
        <v>0</v>
      </c>
    </row>
    <row r="2787" spans="2:10" x14ac:dyDescent="0.25">
      <c r="B2787">
        <f>IF(OR(ISBLANK(Créanciers!$I2787),LOWER(Créanciers!$I2787)="chf"),IF(ISBLANK(Créanciers!N2787),0,IF(ISBLANK(Créanciers!$G2787),0,IF(ISNUMBER(Créanciers!N2787),Créanciers!N2787,Créanciers!$G2787))),0)</f>
        <v>0</v>
      </c>
      <c r="C2787">
        <f>IF(OR(ISBLANK(Créanciers!$I2787),LOWER(Créanciers!$I2787)="chf"),IF(ISBLANK(Créanciers!O2787),0,IF(ISBLANK(Créanciers!$G2787),0,IF(ISNUMBER(Créanciers!O2787),Créanciers!O2787,Créanciers!$G2787))),0)</f>
        <v>0</v>
      </c>
      <c r="D2787">
        <f>IF(OR(ISBLANK(Créanciers!$I2787),LOWER(Créanciers!$I2787)="chf"),IF(ISBLANK(Créanciers!P2787),0,IF(ISBLANK(Créanciers!$G2787),0,IF(ISNUMBER(Créanciers!P2787),Créanciers!P2787,Créanciers!$G2787))),0)</f>
        <v>0</v>
      </c>
      <c r="E2787">
        <f>IF(OR(ISBLANK(Créanciers!$I2787),LOWER(Créanciers!$I2787)="chf"),IF(ISBLANK(Créanciers!Q2787),0,IF(ISBLANK(Créanciers!$G2787),0,IF(ISNUMBER(Créanciers!Q2787),Créanciers!Q2787,Créanciers!$G2787))),0)</f>
        <v>0</v>
      </c>
      <c r="G2787">
        <f>IF(AND(NOT(ISBLANK(Créanciers!$I2787)),LOWER(Créanciers!$I2787)&lt;&gt;"chf"),IF(ISBLANK(Créanciers!$N2787),0,IF(ISBLANK(Créanciers!$N2787),0,IF(ISNUMBER(Créanciers!$N2787),Créanciers!$N2787,Créanciers!$G2787))),0)</f>
        <v>0</v>
      </c>
      <c r="H2787">
        <f>IF(AND(NOT(ISBLANK(Créanciers!$I2787)),LOWER(Créanciers!$I2787)&lt;&gt;"chf"),IF(ISBLANK(Créanciers!$O2787),0,IF(ISBLANK(Créanciers!$O2787),0,IF(ISNUMBER(Créanciers!$O2787),Créanciers!$O2787,Créanciers!$G2787))),0)</f>
        <v>0</v>
      </c>
      <c r="I2787">
        <f>IF(AND(NOT(ISBLANK(Créanciers!$I2787)),LOWER(Créanciers!$I2787)&lt;&gt;"chf"),IF(ISBLANK(Créanciers!$P2787),0,IF(ISBLANK(Créanciers!$P2787),0,IF(ISNUMBER(Créanciers!$P2787),Créanciers!$P2787,Créanciers!$G2787))),0)</f>
        <v>0</v>
      </c>
      <c r="J2787">
        <f>IF(AND(NOT(ISBLANK(Créanciers!$I2787)),LOWER(Créanciers!$I2787)&lt;&gt;"chf"),IF(ISBLANK(Créanciers!$Q2787),0,IF(ISBLANK(Créanciers!$Q2787),0,IF(ISNUMBER(Créanciers!$Q2787),Créanciers!$Q2787,Créanciers!$G2787))),0)</f>
        <v>0</v>
      </c>
    </row>
    <row r="2788" spans="2:10" x14ac:dyDescent="0.25">
      <c r="B2788">
        <f>IF(OR(ISBLANK(Créanciers!$I2788),LOWER(Créanciers!$I2788)="chf"),IF(ISBLANK(Créanciers!N2788),0,IF(ISBLANK(Créanciers!$G2788),0,IF(ISNUMBER(Créanciers!N2788),Créanciers!N2788,Créanciers!$G2788))),0)</f>
        <v>0</v>
      </c>
      <c r="C2788">
        <f>IF(OR(ISBLANK(Créanciers!$I2788),LOWER(Créanciers!$I2788)="chf"),IF(ISBLANK(Créanciers!O2788),0,IF(ISBLANK(Créanciers!$G2788),0,IF(ISNUMBER(Créanciers!O2788),Créanciers!O2788,Créanciers!$G2788))),0)</f>
        <v>0</v>
      </c>
      <c r="D2788">
        <f>IF(OR(ISBLANK(Créanciers!$I2788),LOWER(Créanciers!$I2788)="chf"),IF(ISBLANK(Créanciers!P2788),0,IF(ISBLANK(Créanciers!$G2788),0,IF(ISNUMBER(Créanciers!P2788),Créanciers!P2788,Créanciers!$G2788))),0)</f>
        <v>0</v>
      </c>
      <c r="E2788">
        <f>IF(OR(ISBLANK(Créanciers!$I2788),LOWER(Créanciers!$I2788)="chf"),IF(ISBLANK(Créanciers!Q2788),0,IF(ISBLANK(Créanciers!$G2788),0,IF(ISNUMBER(Créanciers!Q2788),Créanciers!Q2788,Créanciers!$G2788))),0)</f>
        <v>0</v>
      </c>
      <c r="G2788">
        <f>IF(AND(NOT(ISBLANK(Créanciers!$I2788)),LOWER(Créanciers!$I2788)&lt;&gt;"chf"),IF(ISBLANK(Créanciers!$N2788),0,IF(ISBLANK(Créanciers!$N2788),0,IF(ISNUMBER(Créanciers!$N2788),Créanciers!$N2788,Créanciers!$G2788))),0)</f>
        <v>0</v>
      </c>
      <c r="H2788">
        <f>IF(AND(NOT(ISBLANK(Créanciers!$I2788)),LOWER(Créanciers!$I2788)&lt;&gt;"chf"),IF(ISBLANK(Créanciers!$O2788),0,IF(ISBLANK(Créanciers!$O2788),0,IF(ISNUMBER(Créanciers!$O2788),Créanciers!$O2788,Créanciers!$G2788))),0)</f>
        <v>0</v>
      </c>
      <c r="I2788">
        <f>IF(AND(NOT(ISBLANK(Créanciers!$I2788)),LOWER(Créanciers!$I2788)&lt;&gt;"chf"),IF(ISBLANK(Créanciers!$P2788),0,IF(ISBLANK(Créanciers!$P2788),0,IF(ISNUMBER(Créanciers!$P2788),Créanciers!$P2788,Créanciers!$G2788))),0)</f>
        <v>0</v>
      </c>
      <c r="J2788">
        <f>IF(AND(NOT(ISBLANK(Créanciers!$I2788)),LOWER(Créanciers!$I2788)&lt;&gt;"chf"),IF(ISBLANK(Créanciers!$Q2788),0,IF(ISBLANK(Créanciers!$Q2788),0,IF(ISNUMBER(Créanciers!$Q2788),Créanciers!$Q2788,Créanciers!$G2788))),0)</f>
        <v>0</v>
      </c>
    </row>
    <row r="2789" spans="2:10" x14ac:dyDescent="0.25">
      <c r="B2789">
        <f>IF(OR(ISBLANK(Créanciers!$I2789),LOWER(Créanciers!$I2789)="chf"),IF(ISBLANK(Créanciers!N2789),0,IF(ISBLANK(Créanciers!$G2789),0,IF(ISNUMBER(Créanciers!N2789),Créanciers!N2789,Créanciers!$G2789))),0)</f>
        <v>0</v>
      </c>
      <c r="C2789">
        <f>IF(OR(ISBLANK(Créanciers!$I2789),LOWER(Créanciers!$I2789)="chf"),IF(ISBLANK(Créanciers!O2789),0,IF(ISBLANK(Créanciers!$G2789),0,IF(ISNUMBER(Créanciers!O2789),Créanciers!O2789,Créanciers!$G2789))),0)</f>
        <v>0</v>
      </c>
      <c r="D2789">
        <f>IF(OR(ISBLANK(Créanciers!$I2789),LOWER(Créanciers!$I2789)="chf"),IF(ISBLANK(Créanciers!P2789),0,IF(ISBLANK(Créanciers!$G2789),0,IF(ISNUMBER(Créanciers!P2789),Créanciers!P2789,Créanciers!$G2789))),0)</f>
        <v>0</v>
      </c>
      <c r="E2789">
        <f>IF(OR(ISBLANK(Créanciers!$I2789),LOWER(Créanciers!$I2789)="chf"),IF(ISBLANK(Créanciers!Q2789),0,IF(ISBLANK(Créanciers!$G2789),0,IF(ISNUMBER(Créanciers!Q2789),Créanciers!Q2789,Créanciers!$G2789))),0)</f>
        <v>0</v>
      </c>
      <c r="G2789">
        <f>IF(AND(NOT(ISBLANK(Créanciers!$I2789)),LOWER(Créanciers!$I2789)&lt;&gt;"chf"),IF(ISBLANK(Créanciers!$N2789),0,IF(ISBLANK(Créanciers!$N2789),0,IF(ISNUMBER(Créanciers!$N2789),Créanciers!$N2789,Créanciers!$G2789))),0)</f>
        <v>0</v>
      </c>
      <c r="H2789">
        <f>IF(AND(NOT(ISBLANK(Créanciers!$I2789)),LOWER(Créanciers!$I2789)&lt;&gt;"chf"),IF(ISBLANK(Créanciers!$O2789),0,IF(ISBLANK(Créanciers!$O2789),0,IF(ISNUMBER(Créanciers!$O2789),Créanciers!$O2789,Créanciers!$G2789))),0)</f>
        <v>0</v>
      </c>
      <c r="I2789">
        <f>IF(AND(NOT(ISBLANK(Créanciers!$I2789)),LOWER(Créanciers!$I2789)&lt;&gt;"chf"),IF(ISBLANK(Créanciers!$P2789),0,IF(ISBLANK(Créanciers!$P2789),0,IF(ISNUMBER(Créanciers!$P2789),Créanciers!$P2789,Créanciers!$G2789))),0)</f>
        <v>0</v>
      </c>
      <c r="J2789">
        <f>IF(AND(NOT(ISBLANK(Créanciers!$I2789)),LOWER(Créanciers!$I2789)&lt;&gt;"chf"),IF(ISBLANK(Créanciers!$Q2789),0,IF(ISBLANK(Créanciers!$Q2789),0,IF(ISNUMBER(Créanciers!$Q2789),Créanciers!$Q2789,Créanciers!$G2789))),0)</f>
        <v>0</v>
      </c>
    </row>
    <row r="2790" spans="2:10" x14ac:dyDescent="0.25">
      <c r="B2790">
        <f>IF(OR(ISBLANK(Créanciers!$I2790),LOWER(Créanciers!$I2790)="chf"),IF(ISBLANK(Créanciers!N2790),0,IF(ISBLANK(Créanciers!$G2790),0,IF(ISNUMBER(Créanciers!N2790),Créanciers!N2790,Créanciers!$G2790))),0)</f>
        <v>0</v>
      </c>
      <c r="C2790">
        <f>IF(OR(ISBLANK(Créanciers!$I2790),LOWER(Créanciers!$I2790)="chf"),IF(ISBLANK(Créanciers!O2790),0,IF(ISBLANK(Créanciers!$G2790),0,IF(ISNUMBER(Créanciers!O2790),Créanciers!O2790,Créanciers!$G2790))),0)</f>
        <v>0</v>
      </c>
      <c r="D2790">
        <f>IF(OR(ISBLANK(Créanciers!$I2790),LOWER(Créanciers!$I2790)="chf"),IF(ISBLANK(Créanciers!P2790),0,IF(ISBLANK(Créanciers!$G2790),0,IF(ISNUMBER(Créanciers!P2790),Créanciers!P2790,Créanciers!$G2790))),0)</f>
        <v>0</v>
      </c>
      <c r="E2790">
        <f>IF(OR(ISBLANK(Créanciers!$I2790),LOWER(Créanciers!$I2790)="chf"),IF(ISBLANK(Créanciers!Q2790),0,IF(ISBLANK(Créanciers!$G2790),0,IF(ISNUMBER(Créanciers!Q2790),Créanciers!Q2790,Créanciers!$G2790))),0)</f>
        <v>0</v>
      </c>
      <c r="G2790">
        <f>IF(AND(NOT(ISBLANK(Créanciers!$I2790)),LOWER(Créanciers!$I2790)&lt;&gt;"chf"),IF(ISBLANK(Créanciers!$N2790),0,IF(ISBLANK(Créanciers!$N2790),0,IF(ISNUMBER(Créanciers!$N2790),Créanciers!$N2790,Créanciers!$G2790))),0)</f>
        <v>0</v>
      </c>
      <c r="H2790">
        <f>IF(AND(NOT(ISBLANK(Créanciers!$I2790)),LOWER(Créanciers!$I2790)&lt;&gt;"chf"),IF(ISBLANK(Créanciers!$O2790),0,IF(ISBLANK(Créanciers!$O2790),0,IF(ISNUMBER(Créanciers!$O2790),Créanciers!$O2790,Créanciers!$G2790))),0)</f>
        <v>0</v>
      </c>
      <c r="I2790">
        <f>IF(AND(NOT(ISBLANK(Créanciers!$I2790)),LOWER(Créanciers!$I2790)&lt;&gt;"chf"),IF(ISBLANK(Créanciers!$P2790),0,IF(ISBLANK(Créanciers!$P2790),0,IF(ISNUMBER(Créanciers!$P2790),Créanciers!$P2790,Créanciers!$G2790))),0)</f>
        <v>0</v>
      </c>
      <c r="J2790">
        <f>IF(AND(NOT(ISBLANK(Créanciers!$I2790)),LOWER(Créanciers!$I2790)&lt;&gt;"chf"),IF(ISBLANK(Créanciers!$Q2790),0,IF(ISBLANK(Créanciers!$Q2790),0,IF(ISNUMBER(Créanciers!$Q2790),Créanciers!$Q2790,Créanciers!$G2790))),0)</f>
        <v>0</v>
      </c>
    </row>
    <row r="2791" spans="2:10" x14ac:dyDescent="0.25">
      <c r="B2791">
        <f>IF(OR(ISBLANK(Créanciers!$I2791),LOWER(Créanciers!$I2791)="chf"),IF(ISBLANK(Créanciers!N2791),0,IF(ISBLANK(Créanciers!$G2791),0,IF(ISNUMBER(Créanciers!N2791),Créanciers!N2791,Créanciers!$G2791))),0)</f>
        <v>0</v>
      </c>
      <c r="C2791">
        <f>IF(OR(ISBLANK(Créanciers!$I2791),LOWER(Créanciers!$I2791)="chf"),IF(ISBLANK(Créanciers!O2791),0,IF(ISBLANK(Créanciers!$G2791),0,IF(ISNUMBER(Créanciers!O2791),Créanciers!O2791,Créanciers!$G2791))),0)</f>
        <v>0</v>
      </c>
      <c r="D2791">
        <f>IF(OR(ISBLANK(Créanciers!$I2791),LOWER(Créanciers!$I2791)="chf"),IF(ISBLANK(Créanciers!P2791),0,IF(ISBLANK(Créanciers!$G2791),0,IF(ISNUMBER(Créanciers!P2791),Créanciers!P2791,Créanciers!$G2791))),0)</f>
        <v>0</v>
      </c>
      <c r="E2791">
        <f>IF(OR(ISBLANK(Créanciers!$I2791),LOWER(Créanciers!$I2791)="chf"),IF(ISBLANK(Créanciers!Q2791),0,IF(ISBLANK(Créanciers!$G2791),0,IF(ISNUMBER(Créanciers!Q2791),Créanciers!Q2791,Créanciers!$G2791))),0)</f>
        <v>0</v>
      </c>
      <c r="G2791">
        <f>IF(AND(NOT(ISBLANK(Créanciers!$I2791)),LOWER(Créanciers!$I2791)&lt;&gt;"chf"),IF(ISBLANK(Créanciers!$N2791),0,IF(ISBLANK(Créanciers!$N2791),0,IF(ISNUMBER(Créanciers!$N2791),Créanciers!$N2791,Créanciers!$G2791))),0)</f>
        <v>0</v>
      </c>
      <c r="H2791">
        <f>IF(AND(NOT(ISBLANK(Créanciers!$I2791)),LOWER(Créanciers!$I2791)&lt;&gt;"chf"),IF(ISBLANK(Créanciers!$O2791),0,IF(ISBLANK(Créanciers!$O2791),0,IF(ISNUMBER(Créanciers!$O2791),Créanciers!$O2791,Créanciers!$G2791))),0)</f>
        <v>0</v>
      </c>
      <c r="I2791">
        <f>IF(AND(NOT(ISBLANK(Créanciers!$I2791)),LOWER(Créanciers!$I2791)&lt;&gt;"chf"),IF(ISBLANK(Créanciers!$P2791),0,IF(ISBLANK(Créanciers!$P2791),0,IF(ISNUMBER(Créanciers!$P2791),Créanciers!$P2791,Créanciers!$G2791))),0)</f>
        <v>0</v>
      </c>
      <c r="J2791">
        <f>IF(AND(NOT(ISBLANK(Créanciers!$I2791)),LOWER(Créanciers!$I2791)&lt;&gt;"chf"),IF(ISBLANK(Créanciers!$Q2791),0,IF(ISBLANK(Créanciers!$Q2791),0,IF(ISNUMBER(Créanciers!$Q2791),Créanciers!$Q2791,Créanciers!$G2791))),0)</f>
        <v>0</v>
      </c>
    </row>
    <row r="2792" spans="2:10" x14ac:dyDescent="0.25">
      <c r="B2792">
        <f>IF(OR(ISBLANK(Créanciers!$I2792),LOWER(Créanciers!$I2792)="chf"),IF(ISBLANK(Créanciers!N2792),0,IF(ISBLANK(Créanciers!$G2792),0,IF(ISNUMBER(Créanciers!N2792),Créanciers!N2792,Créanciers!$G2792))),0)</f>
        <v>0</v>
      </c>
      <c r="C2792">
        <f>IF(OR(ISBLANK(Créanciers!$I2792),LOWER(Créanciers!$I2792)="chf"),IF(ISBLANK(Créanciers!O2792),0,IF(ISBLANK(Créanciers!$G2792),0,IF(ISNUMBER(Créanciers!O2792),Créanciers!O2792,Créanciers!$G2792))),0)</f>
        <v>0</v>
      </c>
      <c r="D2792">
        <f>IF(OR(ISBLANK(Créanciers!$I2792),LOWER(Créanciers!$I2792)="chf"),IF(ISBLANK(Créanciers!P2792),0,IF(ISBLANK(Créanciers!$G2792),0,IF(ISNUMBER(Créanciers!P2792),Créanciers!P2792,Créanciers!$G2792))),0)</f>
        <v>0</v>
      </c>
      <c r="E2792">
        <f>IF(OR(ISBLANK(Créanciers!$I2792),LOWER(Créanciers!$I2792)="chf"),IF(ISBLANK(Créanciers!Q2792),0,IF(ISBLANK(Créanciers!$G2792),0,IF(ISNUMBER(Créanciers!Q2792),Créanciers!Q2792,Créanciers!$G2792))),0)</f>
        <v>0</v>
      </c>
      <c r="G2792">
        <f>IF(AND(NOT(ISBLANK(Créanciers!$I2792)),LOWER(Créanciers!$I2792)&lt;&gt;"chf"),IF(ISBLANK(Créanciers!$N2792),0,IF(ISBLANK(Créanciers!$N2792),0,IF(ISNUMBER(Créanciers!$N2792),Créanciers!$N2792,Créanciers!$G2792))),0)</f>
        <v>0</v>
      </c>
      <c r="H2792">
        <f>IF(AND(NOT(ISBLANK(Créanciers!$I2792)),LOWER(Créanciers!$I2792)&lt;&gt;"chf"),IF(ISBLANK(Créanciers!$O2792),0,IF(ISBLANK(Créanciers!$O2792),0,IF(ISNUMBER(Créanciers!$O2792),Créanciers!$O2792,Créanciers!$G2792))),0)</f>
        <v>0</v>
      </c>
      <c r="I2792">
        <f>IF(AND(NOT(ISBLANK(Créanciers!$I2792)),LOWER(Créanciers!$I2792)&lt;&gt;"chf"),IF(ISBLANK(Créanciers!$P2792),0,IF(ISBLANK(Créanciers!$P2792),0,IF(ISNUMBER(Créanciers!$P2792),Créanciers!$P2792,Créanciers!$G2792))),0)</f>
        <v>0</v>
      </c>
      <c r="J2792">
        <f>IF(AND(NOT(ISBLANK(Créanciers!$I2792)),LOWER(Créanciers!$I2792)&lt;&gt;"chf"),IF(ISBLANK(Créanciers!$Q2792),0,IF(ISBLANK(Créanciers!$Q2792),0,IF(ISNUMBER(Créanciers!$Q2792),Créanciers!$Q2792,Créanciers!$G2792))),0)</f>
        <v>0</v>
      </c>
    </row>
    <row r="2793" spans="2:10" x14ac:dyDescent="0.25">
      <c r="B2793">
        <f>IF(OR(ISBLANK(Créanciers!$I2793),LOWER(Créanciers!$I2793)="chf"),IF(ISBLANK(Créanciers!N2793),0,IF(ISBLANK(Créanciers!$G2793),0,IF(ISNUMBER(Créanciers!N2793),Créanciers!N2793,Créanciers!$G2793))),0)</f>
        <v>0</v>
      </c>
      <c r="C2793">
        <f>IF(OR(ISBLANK(Créanciers!$I2793),LOWER(Créanciers!$I2793)="chf"),IF(ISBLANK(Créanciers!O2793),0,IF(ISBLANK(Créanciers!$G2793),0,IF(ISNUMBER(Créanciers!O2793),Créanciers!O2793,Créanciers!$G2793))),0)</f>
        <v>0</v>
      </c>
      <c r="D2793">
        <f>IF(OR(ISBLANK(Créanciers!$I2793),LOWER(Créanciers!$I2793)="chf"),IF(ISBLANK(Créanciers!P2793),0,IF(ISBLANK(Créanciers!$G2793),0,IF(ISNUMBER(Créanciers!P2793),Créanciers!P2793,Créanciers!$G2793))),0)</f>
        <v>0</v>
      </c>
      <c r="E2793">
        <f>IF(OR(ISBLANK(Créanciers!$I2793),LOWER(Créanciers!$I2793)="chf"),IF(ISBLANK(Créanciers!Q2793),0,IF(ISBLANK(Créanciers!$G2793),0,IF(ISNUMBER(Créanciers!Q2793),Créanciers!Q2793,Créanciers!$G2793))),0)</f>
        <v>0</v>
      </c>
      <c r="G2793">
        <f>IF(AND(NOT(ISBLANK(Créanciers!$I2793)),LOWER(Créanciers!$I2793)&lt;&gt;"chf"),IF(ISBLANK(Créanciers!$N2793),0,IF(ISBLANK(Créanciers!$N2793),0,IF(ISNUMBER(Créanciers!$N2793),Créanciers!$N2793,Créanciers!$G2793))),0)</f>
        <v>0</v>
      </c>
      <c r="H2793">
        <f>IF(AND(NOT(ISBLANK(Créanciers!$I2793)),LOWER(Créanciers!$I2793)&lt;&gt;"chf"),IF(ISBLANK(Créanciers!$O2793),0,IF(ISBLANK(Créanciers!$O2793),0,IF(ISNUMBER(Créanciers!$O2793),Créanciers!$O2793,Créanciers!$G2793))),0)</f>
        <v>0</v>
      </c>
      <c r="I2793">
        <f>IF(AND(NOT(ISBLANK(Créanciers!$I2793)),LOWER(Créanciers!$I2793)&lt;&gt;"chf"),IF(ISBLANK(Créanciers!$P2793),0,IF(ISBLANK(Créanciers!$P2793),0,IF(ISNUMBER(Créanciers!$P2793),Créanciers!$P2793,Créanciers!$G2793))),0)</f>
        <v>0</v>
      </c>
      <c r="J2793">
        <f>IF(AND(NOT(ISBLANK(Créanciers!$I2793)),LOWER(Créanciers!$I2793)&lt;&gt;"chf"),IF(ISBLANK(Créanciers!$Q2793),0,IF(ISBLANK(Créanciers!$Q2793),0,IF(ISNUMBER(Créanciers!$Q2793),Créanciers!$Q2793,Créanciers!$G2793))),0)</f>
        <v>0</v>
      </c>
    </row>
    <row r="2794" spans="2:10" x14ac:dyDescent="0.25">
      <c r="B2794">
        <f>IF(OR(ISBLANK(Créanciers!$I2794),LOWER(Créanciers!$I2794)="chf"),IF(ISBLANK(Créanciers!N2794),0,IF(ISBLANK(Créanciers!$G2794),0,IF(ISNUMBER(Créanciers!N2794),Créanciers!N2794,Créanciers!$G2794))),0)</f>
        <v>0</v>
      </c>
      <c r="C2794">
        <f>IF(OR(ISBLANK(Créanciers!$I2794),LOWER(Créanciers!$I2794)="chf"),IF(ISBLANK(Créanciers!O2794),0,IF(ISBLANK(Créanciers!$G2794),0,IF(ISNUMBER(Créanciers!O2794),Créanciers!O2794,Créanciers!$G2794))),0)</f>
        <v>0</v>
      </c>
      <c r="D2794">
        <f>IF(OR(ISBLANK(Créanciers!$I2794),LOWER(Créanciers!$I2794)="chf"),IF(ISBLANK(Créanciers!P2794),0,IF(ISBLANK(Créanciers!$G2794),0,IF(ISNUMBER(Créanciers!P2794),Créanciers!P2794,Créanciers!$G2794))),0)</f>
        <v>0</v>
      </c>
      <c r="E2794">
        <f>IF(OR(ISBLANK(Créanciers!$I2794),LOWER(Créanciers!$I2794)="chf"),IF(ISBLANK(Créanciers!Q2794),0,IF(ISBLANK(Créanciers!$G2794),0,IF(ISNUMBER(Créanciers!Q2794),Créanciers!Q2794,Créanciers!$G2794))),0)</f>
        <v>0</v>
      </c>
      <c r="G2794">
        <f>IF(AND(NOT(ISBLANK(Créanciers!$I2794)),LOWER(Créanciers!$I2794)&lt;&gt;"chf"),IF(ISBLANK(Créanciers!$N2794),0,IF(ISBLANK(Créanciers!$N2794),0,IF(ISNUMBER(Créanciers!$N2794),Créanciers!$N2794,Créanciers!$G2794))),0)</f>
        <v>0</v>
      </c>
      <c r="H2794">
        <f>IF(AND(NOT(ISBLANK(Créanciers!$I2794)),LOWER(Créanciers!$I2794)&lt;&gt;"chf"),IF(ISBLANK(Créanciers!$O2794),0,IF(ISBLANK(Créanciers!$O2794),0,IF(ISNUMBER(Créanciers!$O2794),Créanciers!$O2794,Créanciers!$G2794))),0)</f>
        <v>0</v>
      </c>
      <c r="I2794">
        <f>IF(AND(NOT(ISBLANK(Créanciers!$I2794)),LOWER(Créanciers!$I2794)&lt;&gt;"chf"),IF(ISBLANK(Créanciers!$P2794),0,IF(ISBLANK(Créanciers!$P2794),0,IF(ISNUMBER(Créanciers!$P2794),Créanciers!$P2794,Créanciers!$G2794))),0)</f>
        <v>0</v>
      </c>
      <c r="J2794">
        <f>IF(AND(NOT(ISBLANK(Créanciers!$I2794)),LOWER(Créanciers!$I2794)&lt;&gt;"chf"),IF(ISBLANK(Créanciers!$Q2794),0,IF(ISBLANK(Créanciers!$Q2794),0,IF(ISNUMBER(Créanciers!$Q2794),Créanciers!$Q2794,Créanciers!$G2794))),0)</f>
        <v>0</v>
      </c>
    </row>
    <row r="2795" spans="2:10" x14ac:dyDescent="0.25">
      <c r="B2795">
        <f>IF(OR(ISBLANK(Créanciers!$I2795),LOWER(Créanciers!$I2795)="chf"),IF(ISBLANK(Créanciers!N2795),0,IF(ISBLANK(Créanciers!$G2795),0,IF(ISNUMBER(Créanciers!N2795),Créanciers!N2795,Créanciers!$G2795))),0)</f>
        <v>0</v>
      </c>
      <c r="C2795">
        <f>IF(OR(ISBLANK(Créanciers!$I2795),LOWER(Créanciers!$I2795)="chf"),IF(ISBLANK(Créanciers!O2795),0,IF(ISBLANK(Créanciers!$G2795),0,IF(ISNUMBER(Créanciers!O2795),Créanciers!O2795,Créanciers!$G2795))),0)</f>
        <v>0</v>
      </c>
      <c r="D2795">
        <f>IF(OR(ISBLANK(Créanciers!$I2795),LOWER(Créanciers!$I2795)="chf"),IF(ISBLANK(Créanciers!P2795),0,IF(ISBLANK(Créanciers!$G2795),0,IF(ISNUMBER(Créanciers!P2795),Créanciers!P2795,Créanciers!$G2795))),0)</f>
        <v>0</v>
      </c>
      <c r="E2795">
        <f>IF(OR(ISBLANK(Créanciers!$I2795),LOWER(Créanciers!$I2795)="chf"),IF(ISBLANK(Créanciers!Q2795),0,IF(ISBLANK(Créanciers!$G2795),0,IF(ISNUMBER(Créanciers!Q2795),Créanciers!Q2795,Créanciers!$G2795))),0)</f>
        <v>0</v>
      </c>
      <c r="G2795">
        <f>IF(AND(NOT(ISBLANK(Créanciers!$I2795)),LOWER(Créanciers!$I2795)&lt;&gt;"chf"),IF(ISBLANK(Créanciers!$N2795),0,IF(ISBLANK(Créanciers!$N2795),0,IF(ISNUMBER(Créanciers!$N2795),Créanciers!$N2795,Créanciers!$G2795))),0)</f>
        <v>0</v>
      </c>
      <c r="H2795">
        <f>IF(AND(NOT(ISBLANK(Créanciers!$I2795)),LOWER(Créanciers!$I2795)&lt;&gt;"chf"),IF(ISBLANK(Créanciers!$O2795),0,IF(ISBLANK(Créanciers!$O2795),0,IF(ISNUMBER(Créanciers!$O2795),Créanciers!$O2795,Créanciers!$G2795))),0)</f>
        <v>0</v>
      </c>
      <c r="I2795">
        <f>IF(AND(NOT(ISBLANK(Créanciers!$I2795)),LOWER(Créanciers!$I2795)&lt;&gt;"chf"),IF(ISBLANK(Créanciers!$P2795),0,IF(ISBLANK(Créanciers!$P2795),0,IF(ISNUMBER(Créanciers!$P2795),Créanciers!$P2795,Créanciers!$G2795))),0)</f>
        <v>0</v>
      </c>
      <c r="J2795">
        <f>IF(AND(NOT(ISBLANK(Créanciers!$I2795)),LOWER(Créanciers!$I2795)&lt;&gt;"chf"),IF(ISBLANK(Créanciers!$Q2795),0,IF(ISBLANK(Créanciers!$Q2795),0,IF(ISNUMBER(Créanciers!$Q2795),Créanciers!$Q2795,Créanciers!$G2795))),0)</f>
        <v>0</v>
      </c>
    </row>
    <row r="2796" spans="2:10" x14ac:dyDescent="0.25">
      <c r="B2796">
        <f>IF(OR(ISBLANK(Créanciers!$I2796),LOWER(Créanciers!$I2796)="chf"),IF(ISBLANK(Créanciers!N2796),0,IF(ISBLANK(Créanciers!$G2796),0,IF(ISNUMBER(Créanciers!N2796),Créanciers!N2796,Créanciers!$G2796))),0)</f>
        <v>0</v>
      </c>
      <c r="C2796">
        <f>IF(OR(ISBLANK(Créanciers!$I2796),LOWER(Créanciers!$I2796)="chf"),IF(ISBLANK(Créanciers!O2796),0,IF(ISBLANK(Créanciers!$G2796),0,IF(ISNUMBER(Créanciers!O2796),Créanciers!O2796,Créanciers!$G2796))),0)</f>
        <v>0</v>
      </c>
      <c r="D2796">
        <f>IF(OR(ISBLANK(Créanciers!$I2796),LOWER(Créanciers!$I2796)="chf"),IF(ISBLANK(Créanciers!P2796),0,IF(ISBLANK(Créanciers!$G2796),0,IF(ISNUMBER(Créanciers!P2796),Créanciers!P2796,Créanciers!$G2796))),0)</f>
        <v>0</v>
      </c>
      <c r="E2796">
        <f>IF(OR(ISBLANK(Créanciers!$I2796),LOWER(Créanciers!$I2796)="chf"),IF(ISBLANK(Créanciers!Q2796),0,IF(ISBLANK(Créanciers!$G2796),0,IF(ISNUMBER(Créanciers!Q2796),Créanciers!Q2796,Créanciers!$G2796))),0)</f>
        <v>0</v>
      </c>
      <c r="G2796">
        <f>IF(AND(NOT(ISBLANK(Créanciers!$I2796)),LOWER(Créanciers!$I2796)&lt;&gt;"chf"),IF(ISBLANK(Créanciers!$N2796),0,IF(ISBLANK(Créanciers!$N2796),0,IF(ISNUMBER(Créanciers!$N2796),Créanciers!$N2796,Créanciers!$G2796))),0)</f>
        <v>0</v>
      </c>
      <c r="H2796">
        <f>IF(AND(NOT(ISBLANK(Créanciers!$I2796)),LOWER(Créanciers!$I2796)&lt;&gt;"chf"),IF(ISBLANK(Créanciers!$O2796),0,IF(ISBLANK(Créanciers!$O2796),0,IF(ISNUMBER(Créanciers!$O2796),Créanciers!$O2796,Créanciers!$G2796))),0)</f>
        <v>0</v>
      </c>
      <c r="I2796">
        <f>IF(AND(NOT(ISBLANK(Créanciers!$I2796)),LOWER(Créanciers!$I2796)&lt;&gt;"chf"),IF(ISBLANK(Créanciers!$P2796),0,IF(ISBLANK(Créanciers!$P2796),0,IF(ISNUMBER(Créanciers!$P2796),Créanciers!$P2796,Créanciers!$G2796))),0)</f>
        <v>0</v>
      </c>
      <c r="J2796">
        <f>IF(AND(NOT(ISBLANK(Créanciers!$I2796)),LOWER(Créanciers!$I2796)&lt;&gt;"chf"),IF(ISBLANK(Créanciers!$Q2796),0,IF(ISBLANK(Créanciers!$Q2796),0,IF(ISNUMBER(Créanciers!$Q2796),Créanciers!$Q2796,Créanciers!$G2796))),0)</f>
        <v>0</v>
      </c>
    </row>
    <row r="2797" spans="2:10" x14ac:dyDescent="0.25">
      <c r="B2797">
        <f>IF(OR(ISBLANK(Créanciers!$I2797),LOWER(Créanciers!$I2797)="chf"),IF(ISBLANK(Créanciers!N2797),0,IF(ISBLANK(Créanciers!$G2797),0,IF(ISNUMBER(Créanciers!N2797),Créanciers!N2797,Créanciers!$G2797))),0)</f>
        <v>0</v>
      </c>
      <c r="C2797">
        <f>IF(OR(ISBLANK(Créanciers!$I2797),LOWER(Créanciers!$I2797)="chf"),IF(ISBLANK(Créanciers!O2797),0,IF(ISBLANK(Créanciers!$G2797),0,IF(ISNUMBER(Créanciers!O2797),Créanciers!O2797,Créanciers!$G2797))),0)</f>
        <v>0</v>
      </c>
      <c r="D2797">
        <f>IF(OR(ISBLANK(Créanciers!$I2797),LOWER(Créanciers!$I2797)="chf"),IF(ISBLANK(Créanciers!P2797),0,IF(ISBLANK(Créanciers!$G2797),0,IF(ISNUMBER(Créanciers!P2797),Créanciers!P2797,Créanciers!$G2797))),0)</f>
        <v>0</v>
      </c>
      <c r="E2797">
        <f>IF(OR(ISBLANK(Créanciers!$I2797),LOWER(Créanciers!$I2797)="chf"),IF(ISBLANK(Créanciers!Q2797),0,IF(ISBLANK(Créanciers!$G2797),0,IF(ISNUMBER(Créanciers!Q2797),Créanciers!Q2797,Créanciers!$G2797))),0)</f>
        <v>0</v>
      </c>
      <c r="G2797">
        <f>IF(AND(NOT(ISBLANK(Créanciers!$I2797)),LOWER(Créanciers!$I2797)&lt;&gt;"chf"),IF(ISBLANK(Créanciers!$N2797),0,IF(ISBLANK(Créanciers!$N2797),0,IF(ISNUMBER(Créanciers!$N2797),Créanciers!$N2797,Créanciers!$G2797))),0)</f>
        <v>0</v>
      </c>
      <c r="H2797">
        <f>IF(AND(NOT(ISBLANK(Créanciers!$I2797)),LOWER(Créanciers!$I2797)&lt;&gt;"chf"),IF(ISBLANK(Créanciers!$O2797),0,IF(ISBLANK(Créanciers!$O2797),0,IF(ISNUMBER(Créanciers!$O2797),Créanciers!$O2797,Créanciers!$G2797))),0)</f>
        <v>0</v>
      </c>
      <c r="I2797">
        <f>IF(AND(NOT(ISBLANK(Créanciers!$I2797)),LOWER(Créanciers!$I2797)&lt;&gt;"chf"),IF(ISBLANK(Créanciers!$P2797),0,IF(ISBLANK(Créanciers!$P2797),0,IF(ISNUMBER(Créanciers!$P2797),Créanciers!$P2797,Créanciers!$G2797))),0)</f>
        <v>0</v>
      </c>
      <c r="J2797">
        <f>IF(AND(NOT(ISBLANK(Créanciers!$I2797)),LOWER(Créanciers!$I2797)&lt;&gt;"chf"),IF(ISBLANK(Créanciers!$Q2797),0,IF(ISBLANK(Créanciers!$Q2797),0,IF(ISNUMBER(Créanciers!$Q2797),Créanciers!$Q2797,Créanciers!$G2797))),0)</f>
        <v>0</v>
      </c>
    </row>
    <row r="2798" spans="2:10" x14ac:dyDescent="0.25">
      <c r="B2798">
        <f>IF(OR(ISBLANK(Créanciers!$I2798),LOWER(Créanciers!$I2798)="chf"),IF(ISBLANK(Créanciers!N2798),0,IF(ISBLANK(Créanciers!$G2798),0,IF(ISNUMBER(Créanciers!N2798),Créanciers!N2798,Créanciers!$G2798))),0)</f>
        <v>0</v>
      </c>
      <c r="C2798">
        <f>IF(OR(ISBLANK(Créanciers!$I2798),LOWER(Créanciers!$I2798)="chf"),IF(ISBLANK(Créanciers!O2798),0,IF(ISBLANK(Créanciers!$G2798),0,IF(ISNUMBER(Créanciers!O2798),Créanciers!O2798,Créanciers!$G2798))),0)</f>
        <v>0</v>
      </c>
      <c r="D2798">
        <f>IF(OR(ISBLANK(Créanciers!$I2798),LOWER(Créanciers!$I2798)="chf"),IF(ISBLANK(Créanciers!P2798),0,IF(ISBLANK(Créanciers!$G2798),0,IF(ISNUMBER(Créanciers!P2798),Créanciers!P2798,Créanciers!$G2798))),0)</f>
        <v>0</v>
      </c>
      <c r="E2798">
        <f>IF(OR(ISBLANK(Créanciers!$I2798),LOWER(Créanciers!$I2798)="chf"),IF(ISBLANK(Créanciers!Q2798),0,IF(ISBLANK(Créanciers!$G2798),0,IF(ISNUMBER(Créanciers!Q2798),Créanciers!Q2798,Créanciers!$G2798))),0)</f>
        <v>0</v>
      </c>
      <c r="G2798">
        <f>IF(AND(NOT(ISBLANK(Créanciers!$I2798)),LOWER(Créanciers!$I2798)&lt;&gt;"chf"),IF(ISBLANK(Créanciers!$N2798),0,IF(ISBLANK(Créanciers!$N2798),0,IF(ISNUMBER(Créanciers!$N2798),Créanciers!$N2798,Créanciers!$G2798))),0)</f>
        <v>0</v>
      </c>
      <c r="H2798">
        <f>IF(AND(NOT(ISBLANK(Créanciers!$I2798)),LOWER(Créanciers!$I2798)&lt;&gt;"chf"),IF(ISBLANK(Créanciers!$O2798),0,IF(ISBLANK(Créanciers!$O2798),0,IF(ISNUMBER(Créanciers!$O2798),Créanciers!$O2798,Créanciers!$G2798))),0)</f>
        <v>0</v>
      </c>
      <c r="I2798">
        <f>IF(AND(NOT(ISBLANK(Créanciers!$I2798)),LOWER(Créanciers!$I2798)&lt;&gt;"chf"),IF(ISBLANK(Créanciers!$P2798),0,IF(ISBLANK(Créanciers!$P2798),0,IF(ISNUMBER(Créanciers!$P2798),Créanciers!$P2798,Créanciers!$G2798))),0)</f>
        <v>0</v>
      </c>
      <c r="J2798">
        <f>IF(AND(NOT(ISBLANK(Créanciers!$I2798)),LOWER(Créanciers!$I2798)&lt;&gt;"chf"),IF(ISBLANK(Créanciers!$Q2798),0,IF(ISBLANK(Créanciers!$Q2798),0,IF(ISNUMBER(Créanciers!$Q2798),Créanciers!$Q2798,Créanciers!$G2798))),0)</f>
        <v>0</v>
      </c>
    </row>
    <row r="2799" spans="2:10" x14ac:dyDescent="0.25">
      <c r="B2799">
        <f>IF(OR(ISBLANK(Créanciers!$I2799),LOWER(Créanciers!$I2799)="chf"),IF(ISBLANK(Créanciers!N2799),0,IF(ISBLANK(Créanciers!$G2799),0,IF(ISNUMBER(Créanciers!N2799),Créanciers!N2799,Créanciers!$G2799))),0)</f>
        <v>0</v>
      </c>
      <c r="C2799">
        <f>IF(OR(ISBLANK(Créanciers!$I2799),LOWER(Créanciers!$I2799)="chf"),IF(ISBLANK(Créanciers!O2799),0,IF(ISBLANK(Créanciers!$G2799),0,IF(ISNUMBER(Créanciers!O2799),Créanciers!O2799,Créanciers!$G2799))),0)</f>
        <v>0</v>
      </c>
      <c r="D2799">
        <f>IF(OR(ISBLANK(Créanciers!$I2799),LOWER(Créanciers!$I2799)="chf"),IF(ISBLANK(Créanciers!P2799),0,IF(ISBLANK(Créanciers!$G2799),0,IF(ISNUMBER(Créanciers!P2799),Créanciers!P2799,Créanciers!$G2799))),0)</f>
        <v>0</v>
      </c>
      <c r="E2799">
        <f>IF(OR(ISBLANK(Créanciers!$I2799),LOWER(Créanciers!$I2799)="chf"),IF(ISBLANK(Créanciers!Q2799),0,IF(ISBLANK(Créanciers!$G2799),0,IF(ISNUMBER(Créanciers!Q2799),Créanciers!Q2799,Créanciers!$G2799))),0)</f>
        <v>0</v>
      </c>
      <c r="G2799">
        <f>IF(AND(NOT(ISBLANK(Créanciers!$I2799)),LOWER(Créanciers!$I2799)&lt;&gt;"chf"),IF(ISBLANK(Créanciers!$N2799),0,IF(ISBLANK(Créanciers!$N2799),0,IF(ISNUMBER(Créanciers!$N2799),Créanciers!$N2799,Créanciers!$G2799))),0)</f>
        <v>0</v>
      </c>
      <c r="H2799">
        <f>IF(AND(NOT(ISBLANK(Créanciers!$I2799)),LOWER(Créanciers!$I2799)&lt;&gt;"chf"),IF(ISBLANK(Créanciers!$O2799),0,IF(ISBLANK(Créanciers!$O2799),0,IF(ISNUMBER(Créanciers!$O2799),Créanciers!$O2799,Créanciers!$G2799))),0)</f>
        <v>0</v>
      </c>
      <c r="I2799">
        <f>IF(AND(NOT(ISBLANK(Créanciers!$I2799)),LOWER(Créanciers!$I2799)&lt;&gt;"chf"),IF(ISBLANK(Créanciers!$P2799),0,IF(ISBLANK(Créanciers!$P2799),0,IF(ISNUMBER(Créanciers!$P2799),Créanciers!$P2799,Créanciers!$G2799))),0)</f>
        <v>0</v>
      </c>
      <c r="J2799">
        <f>IF(AND(NOT(ISBLANK(Créanciers!$I2799)),LOWER(Créanciers!$I2799)&lt;&gt;"chf"),IF(ISBLANK(Créanciers!$Q2799),0,IF(ISBLANK(Créanciers!$Q2799),0,IF(ISNUMBER(Créanciers!$Q2799),Créanciers!$Q2799,Créanciers!$G2799))),0)</f>
        <v>0</v>
      </c>
    </row>
    <row r="2800" spans="2:10" x14ac:dyDescent="0.25">
      <c r="B2800">
        <f>IF(OR(ISBLANK(Créanciers!$I2800),LOWER(Créanciers!$I2800)="chf"),IF(ISBLANK(Créanciers!N2800),0,IF(ISBLANK(Créanciers!$G2800),0,IF(ISNUMBER(Créanciers!N2800),Créanciers!N2800,Créanciers!$G2800))),0)</f>
        <v>0</v>
      </c>
      <c r="C2800">
        <f>IF(OR(ISBLANK(Créanciers!$I2800),LOWER(Créanciers!$I2800)="chf"),IF(ISBLANK(Créanciers!O2800),0,IF(ISBLANK(Créanciers!$G2800),0,IF(ISNUMBER(Créanciers!O2800),Créanciers!O2800,Créanciers!$G2800))),0)</f>
        <v>0</v>
      </c>
      <c r="D2800">
        <f>IF(OR(ISBLANK(Créanciers!$I2800),LOWER(Créanciers!$I2800)="chf"),IF(ISBLANK(Créanciers!P2800),0,IF(ISBLANK(Créanciers!$G2800),0,IF(ISNUMBER(Créanciers!P2800),Créanciers!P2800,Créanciers!$G2800))),0)</f>
        <v>0</v>
      </c>
      <c r="E2800">
        <f>IF(OR(ISBLANK(Créanciers!$I2800),LOWER(Créanciers!$I2800)="chf"),IF(ISBLANK(Créanciers!Q2800),0,IF(ISBLANK(Créanciers!$G2800),0,IF(ISNUMBER(Créanciers!Q2800),Créanciers!Q2800,Créanciers!$G2800))),0)</f>
        <v>0</v>
      </c>
      <c r="G2800">
        <f>IF(AND(NOT(ISBLANK(Créanciers!$I2800)),LOWER(Créanciers!$I2800)&lt;&gt;"chf"),IF(ISBLANK(Créanciers!$N2800),0,IF(ISBLANK(Créanciers!$N2800),0,IF(ISNUMBER(Créanciers!$N2800),Créanciers!$N2800,Créanciers!$G2800))),0)</f>
        <v>0</v>
      </c>
      <c r="H2800">
        <f>IF(AND(NOT(ISBLANK(Créanciers!$I2800)),LOWER(Créanciers!$I2800)&lt;&gt;"chf"),IF(ISBLANK(Créanciers!$O2800),0,IF(ISBLANK(Créanciers!$O2800),0,IF(ISNUMBER(Créanciers!$O2800),Créanciers!$O2800,Créanciers!$G2800))),0)</f>
        <v>0</v>
      </c>
      <c r="I2800">
        <f>IF(AND(NOT(ISBLANK(Créanciers!$I2800)),LOWER(Créanciers!$I2800)&lt;&gt;"chf"),IF(ISBLANK(Créanciers!$P2800),0,IF(ISBLANK(Créanciers!$P2800),0,IF(ISNUMBER(Créanciers!$P2800),Créanciers!$P2800,Créanciers!$G2800))),0)</f>
        <v>0</v>
      </c>
      <c r="J2800">
        <f>IF(AND(NOT(ISBLANK(Créanciers!$I2800)),LOWER(Créanciers!$I2800)&lt;&gt;"chf"),IF(ISBLANK(Créanciers!$Q2800),0,IF(ISBLANK(Créanciers!$Q2800),0,IF(ISNUMBER(Créanciers!$Q2800),Créanciers!$Q2800,Créanciers!$G2800))),0)</f>
        <v>0</v>
      </c>
    </row>
    <row r="2801" spans="2:10" x14ac:dyDescent="0.25">
      <c r="B2801">
        <f>IF(OR(ISBLANK(Créanciers!$I2801),LOWER(Créanciers!$I2801)="chf"),IF(ISBLANK(Créanciers!N2801),0,IF(ISBLANK(Créanciers!$G2801),0,IF(ISNUMBER(Créanciers!N2801),Créanciers!N2801,Créanciers!$G2801))),0)</f>
        <v>0</v>
      </c>
      <c r="C2801">
        <f>IF(OR(ISBLANK(Créanciers!$I2801),LOWER(Créanciers!$I2801)="chf"),IF(ISBLANK(Créanciers!O2801),0,IF(ISBLANK(Créanciers!$G2801),0,IF(ISNUMBER(Créanciers!O2801),Créanciers!O2801,Créanciers!$G2801))),0)</f>
        <v>0</v>
      </c>
      <c r="D2801">
        <f>IF(OR(ISBLANK(Créanciers!$I2801),LOWER(Créanciers!$I2801)="chf"),IF(ISBLANK(Créanciers!P2801),0,IF(ISBLANK(Créanciers!$G2801),0,IF(ISNUMBER(Créanciers!P2801),Créanciers!P2801,Créanciers!$G2801))),0)</f>
        <v>0</v>
      </c>
      <c r="E2801">
        <f>IF(OR(ISBLANK(Créanciers!$I2801),LOWER(Créanciers!$I2801)="chf"),IF(ISBLANK(Créanciers!Q2801),0,IF(ISBLANK(Créanciers!$G2801),0,IF(ISNUMBER(Créanciers!Q2801),Créanciers!Q2801,Créanciers!$G2801))),0)</f>
        <v>0</v>
      </c>
      <c r="G2801">
        <f>IF(AND(NOT(ISBLANK(Créanciers!$I2801)),LOWER(Créanciers!$I2801)&lt;&gt;"chf"),IF(ISBLANK(Créanciers!$N2801),0,IF(ISBLANK(Créanciers!$N2801),0,IF(ISNUMBER(Créanciers!$N2801),Créanciers!$N2801,Créanciers!$G2801))),0)</f>
        <v>0</v>
      </c>
      <c r="H2801">
        <f>IF(AND(NOT(ISBLANK(Créanciers!$I2801)),LOWER(Créanciers!$I2801)&lt;&gt;"chf"),IF(ISBLANK(Créanciers!$O2801),0,IF(ISBLANK(Créanciers!$O2801),0,IF(ISNUMBER(Créanciers!$O2801),Créanciers!$O2801,Créanciers!$G2801))),0)</f>
        <v>0</v>
      </c>
      <c r="I2801">
        <f>IF(AND(NOT(ISBLANK(Créanciers!$I2801)),LOWER(Créanciers!$I2801)&lt;&gt;"chf"),IF(ISBLANK(Créanciers!$P2801),0,IF(ISBLANK(Créanciers!$P2801),0,IF(ISNUMBER(Créanciers!$P2801),Créanciers!$P2801,Créanciers!$G2801))),0)</f>
        <v>0</v>
      </c>
      <c r="J2801">
        <f>IF(AND(NOT(ISBLANK(Créanciers!$I2801)),LOWER(Créanciers!$I2801)&lt;&gt;"chf"),IF(ISBLANK(Créanciers!$Q2801),0,IF(ISBLANK(Créanciers!$Q2801),0,IF(ISNUMBER(Créanciers!$Q2801),Créanciers!$Q2801,Créanciers!$G2801))),0)</f>
        <v>0</v>
      </c>
    </row>
    <row r="2802" spans="2:10" x14ac:dyDescent="0.25">
      <c r="B2802">
        <f>IF(OR(ISBLANK(Créanciers!$I2802),LOWER(Créanciers!$I2802)="chf"),IF(ISBLANK(Créanciers!N2802),0,IF(ISBLANK(Créanciers!$G2802),0,IF(ISNUMBER(Créanciers!N2802),Créanciers!N2802,Créanciers!$G2802))),0)</f>
        <v>0</v>
      </c>
      <c r="C2802">
        <f>IF(OR(ISBLANK(Créanciers!$I2802),LOWER(Créanciers!$I2802)="chf"),IF(ISBLANK(Créanciers!O2802),0,IF(ISBLANK(Créanciers!$G2802),0,IF(ISNUMBER(Créanciers!O2802),Créanciers!O2802,Créanciers!$G2802))),0)</f>
        <v>0</v>
      </c>
      <c r="D2802">
        <f>IF(OR(ISBLANK(Créanciers!$I2802),LOWER(Créanciers!$I2802)="chf"),IF(ISBLANK(Créanciers!P2802),0,IF(ISBLANK(Créanciers!$G2802),0,IF(ISNUMBER(Créanciers!P2802),Créanciers!P2802,Créanciers!$G2802))),0)</f>
        <v>0</v>
      </c>
      <c r="E2802">
        <f>IF(OR(ISBLANK(Créanciers!$I2802),LOWER(Créanciers!$I2802)="chf"),IF(ISBLANK(Créanciers!Q2802),0,IF(ISBLANK(Créanciers!$G2802),0,IF(ISNUMBER(Créanciers!Q2802),Créanciers!Q2802,Créanciers!$G2802))),0)</f>
        <v>0</v>
      </c>
      <c r="G2802">
        <f>IF(AND(NOT(ISBLANK(Créanciers!$I2802)),LOWER(Créanciers!$I2802)&lt;&gt;"chf"),IF(ISBLANK(Créanciers!$N2802),0,IF(ISBLANK(Créanciers!$N2802),0,IF(ISNUMBER(Créanciers!$N2802),Créanciers!$N2802,Créanciers!$G2802))),0)</f>
        <v>0</v>
      </c>
      <c r="H2802">
        <f>IF(AND(NOT(ISBLANK(Créanciers!$I2802)),LOWER(Créanciers!$I2802)&lt;&gt;"chf"),IF(ISBLANK(Créanciers!$O2802),0,IF(ISBLANK(Créanciers!$O2802),0,IF(ISNUMBER(Créanciers!$O2802),Créanciers!$O2802,Créanciers!$G2802))),0)</f>
        <v>0</v>
      </c>
      <c r="I2802">
        <f>IF(AND(NOT(ISBLANK(Créanciers!$I2802)),LOWER(Créanciers!$I2802)&lt;&gt;"chf"),IF(ISBLANK(Créanciers!$P2802),0,IF(ISBLANK(Créanciers!$P2802),0,IF(ISNUMBER(Créanciers!$P2802),Créanciers!$P2802,Créanciers!$G2802))),0)</f>
        <v>0</v>
      </c>
      <c r="J2802">
        <f>IF(AND(NOT(ISBLANK(Créanciers!$I2802)),LOWER(Créanciers!$I2802)&lt;&gt;"chf"),IF(ISBLANK(Créanciers!$Q2802),0,IF(ISBLANK(Créanciers!$Q2802),0,IF(ISNUMBER(Créanciers!$Q2802),Créanciers!$Q2802,Créanciers!$G2802))),0)</f>
        <v>0</v>
      </c>
    </row>
    <row r="2803" spans="2:10" x14ac:dyDescent="0.25">
      <c r="B2803">
        <f>IF(OR(ISBLANK(Créanciers!$I2803),LOWER(Créanciers!$I2803)="chf"),IF(ISBLANK(Créanciers!N2803),0,IF(ISBLANK(Créanciers!$G2803),0,IF(ISNUMBER(Créanciers!N2803),Créanciers!N2803,Créanciers!$G2803))),0)</f>
        <v>0</v>
      </c>
      <c r="C2803">
        <f>IF(OR(ISBLANK(Créanciers!$I2803),LOWER(Créanciers!$I2803)="chf"),IF(ISBLANK(Créanciers!O2803),0,IF(ISBLANK(Créanciers!$G2803),0,IF(ISNUMBER(Créanciers!O2803),Créanciers!O2803,Créanciers!$G2803))),0)</f>
        <v>0</v>
      </c>
      <c r="D2803">
        <f>IF(OR(ISBLANK(Créanciers!$I2803),LOWER(Créanciers!$I2803)="chf"),IF(ISBLANK(Créanciers!P2803),0,IF(ISBLANK(Créanciers!$G2803),0,IF(ISNUMBER(Créanciers!P2803),Créanciers!P2803,Créanciers!$G2803))),0)</f>
        <v>0</v>
      </c>
      <c r="E2803">
        <f>IF(OR(ISBLANK(Créanciers!$I2803),LOWER(Créanciers!$I2803)="chf"),IF(ISBLANK(Créanciers!Q2803),0,IF(ISBLANK(Créanciers!$G2803),0,IF(ISNUMBER(Créanciers!Q2803),Créanciers!Q2803,Créanciers!$G2803))),0)</f>
        <v>0</v>
      </c>
      <c r="G2803">
        <f>IF(AND(NOT(ISBLANK(Créanciers!$I2803)),LOWER(Créanciers!$I2803)&lt;&gt;"chf"),IF(ISBLANK(Créanciers!$N2803),0,IF(ISBLANK(Créanciers!$N2803),0,IF(ISNUMBER(Créanciers!$N2803),Créanciers!$N2803,Créanciers!$G2803))),0)</f>
        <v>0</v>
      </c>
      <c r="H2803">
        <f>IF(AND(NOT(ISBLANK(Créanciers!$I2803)),LOWER(Créanciers!$I2803)&lt;&gt;"chf"),IF(ISBLANK(Créanciers!$O2803),0,IF(ISBLANK(Créanciers!$O2803),0,IF(ISNUMBER(Créanciers!$O2803),Créanciers!$O2803,Créanciers!$G2803))),0)</f>
        <v>0</v>
      </c>
      <c r="I2803">
        <f>IF(AND(NOT(ISBLANK(Créanciers!$I2803)),LOWER(Créanciers!$I2803)&lt;&gt;"chf"),IF(ISBLANK(Créanciers!$P2803),0,IF(ISBLANK(Créanciers!$P2803),0,IF(ISNUMBER(Créanciers!$P2803),Créanciers!$P2803,Créanciers!$G2803))),0)</f>
        <v>0</v>
      </c>
      <c r="J2803">
        <f>IF(AND(NOT(ISBLANK(Créanciers!$I2803)),LOWER(Créanciers!$I2803)&lt;&gt;"chf"),IF(ISBLANK(Créanciers!$Q2803),0,IF(ISBLANK(Créanciers!$Q2803),0,IF(ISNUMBER(Créanciers!$Q2803),Créanciers!$Q2803,Créanciers!$G2803))),0)</f>
        <v>0</v>
      </c>
    </row>
    <row r="2804" spans="2:10" x14ac:dyDescent="0.25">
      <c r="B2804">
        <f>IF(OR(ISBLANK(Créanciers!$I2804),LOWER(Créanciers!$I2804)="chf"),IF(ISBLANK(Créanciers!N2804),0,IF(ISBLANK(Créanciers!$G2804),0,IF(ISNUMBER(Créanciers!N2804),Créanciers!N2804,Créanciers!$G2804))),0)</f>
        <v>0</v>
      </c>
      <c r="C2804">
        <f>IF(OR(ISBLANK(Créanciers!$I2804),LOWER(Créanciers!$I2804)="chf"),IF(ISBLANK(Créanciers!O2804),0,IF(ISBLANK(Créanciers!$G2804),0,IF(ISNUMBER(Créanciers!O2804),Créanciers!O2804,Créanciers!$G2804))),0)</f>
        <v>0</v>
      </c>
      <c r="D2804">
        <f>IF(OR(ISBLANK(Créanciers!$I2804),LOWER(Créanciers!$I2804)="chf"),IF(ISBLANK(Créanciers!P2804),0,IF(ISBLANK(Créanciers!$G2804),0,IF(ISNUMBER(Créanciers!P2804),Créanciers!P2804,Créanciers!$G2804))),0)</f>
        <v>0</v>
      </c>
      <c r="E2804">
        <f>IF(OR(ISBLANK(Créanciers!$I2804),LOWER(Créanciers!$I2804)="chf"),IF(ISBLANK(Créanciers!Q2804),0,IF(ISBLANK(Créanciers!$G2804),0,IF(ISNUMBER(Créanciers!Q2804),Créanciers!Q2804,Créanciers!$G2804))),0)</f>
        <v>0</v>
      </c>
      <c r="G2804">
        <f>IF(AND(NOT(ISBLANK(Créanciers!$I2804)),LOWER(Créanciers!$I2804)&lt;&gt;"chf"),IF(ISBLANK(Créanciers!$N2804),0,IF(ISBLANK(Créanciers!$N2804),0,IF(ISNUMBER(Créanciers!$N2804),Créanciers!$N2804,Créanciers!$G2804))),0)</f>
        <v>0</v>
      </c>
      <c r="H2804">
        <f>IF(AND(NOT(ISBLANK(Créanciers!$I2804)),LOWER(Créanciers!$I2804)&lt;&gt;"chf"),IF(ISBLANK(Créanciers!$O2804),0,IF(ISBLANK(Créanciers!$O2804),0,IF(ISNUMBER(Créanciers!$O2804),Créanciers!$O2804,Créanciers!$G2804))),0)</f>
        <v>0</v>
      </c>
      <c r="I2804">
        <f>IF(AND(NOT(ISBLANK(Créanciers!$I2804)),LOWER(Créanciers!$I2804)&lt;&gt;"chf"),IF(ISBLANK(Créanciers!$P2804),0,IF(ISBLANK(Créanciers!$P2804),0,IF(ISNUMBER(Créanciers!$P2804),Créanciers!$P2804,Créanciers!$G2804))),0)</f>
        <v>0</v>
      </c>
      <c r="J2804">
        <f>IF(AND(NOT(ISBLANK(Créanciers!$I2804)),LOWER(Créanciers!$I2804)&lt;&gt;"chf"),IF(ISBLANK(Créanciers!$Q2804),0,IF(ISBLANK(Créanciers!$Q2804),0,IF(ISNUMBER(Créanciers!$Q2804),Créanciers!$Q2804,Créanciers!$G2804))),0)</f>
        <v>0</v>
      </c>
    </row>
    <row r="2805" spans="2:10" x14ac:dyDescent="0.25">
      <c r="B2805">
        <f>IF(OR(ISBLANK(Créanciers!$I2805),LOWER(Créanciers!$I2805)="chf"),IF(ISBLANK(Créanciers!N2805),0,IF(ISBLANK(Créanciers!$G2805),0,IF(ISNUMBER(Créanciers!N2805),Créanciers!N2805,Créanciers!$G2805))),0)</f>
        <v>0</v>
      </c>
      <c r="C2805">
        <f>IF(OR(ISBLANK(Créanciers!$I2805),LOWER(Créanciers!$I2805)="chf"),IF(ISBLANK(Créanciers!O2805),0,IF(ISBLANK(Créanciers!$G2805),0,IF(ISNUMBER(Créanciers!O2805),Créanciers!O2805,Créanciers!$G2805))),0)</f>
        <v>0</v>
      </c>
      <c r="D2805">
        <f>IF(OR(ISBLANK(Créanciers!$I2805),LOWER(Créanciers!$I2805)="chf"),IF(ISBLANK(Créanciers!P2805),0,IF(ISBLANK(Créanciers!$G2805),0,IF(ISNUMBER(Créanciers!P2805),Créanciers!P2805,Créanciers!$G2805))),0)</f>
        <v>0</v>
      </c>
      <c r="E2805">
        <f>IF(OR(ISBLANK(Créanciers!$I2805),LOWER(Créanciers!$I2805)="chf"),IF(ISBLANK(Créanciers!Q2805),0,IF(ISBLANK(Créanciers!$G2805),0,IF(ISNUMBER(Créanciers!Q2805),Créanciers!Q2805,Créanciers!$G2805))),0)</f>
        <v>0</v>
      </c>
      <c r="G2805">
        <f>IF(AND(NOT(ISBLANK(Créanciers!$I2805)),LOWER(Créanciers!$I2805)&lt;&gt;"chf"),IF(ISBLANK(Créanciers!$N2805),0,IF(ISBLANK(Créanciers!$N2805),0,IF(ISNUMBER(Créanciers!$N2805),Créanciers!$N2805,Créanciers!$G2805))),0)</f>
        <v>0</v>
      </c>
      <c r="H2805">
        <f>IF(AND(NOT(ISBLANK(Créanciers!$I2805)),LOWER(Créanciers!$I2805)&lt;&gt;"chf"),IF(ISBLANK(Créanciers!$O2805),0,IF(ISBLANK(Créanciers!$O2805),0,IF(ISNUMBER(Créanciers!$O2805),Créanciers!$O2805,Créanciers!$G2805))),0)</f>
        <v>0</v>
      </c>
      <c r="I2805">
        <f>IF(AND(NOT(ISBLANK(Créanciers!$I2805)),LOWER(Créanciers!$I2805)&lt;&gt;"chf"),IF(ISBLANK(Créanciers!$P2805),0,IF(ISBLANK(Créanciers!$P2805),0,IF(ISNUMBER(Créanciers!$P2805),Créanciers!$P2805,Créanciers!$G2805))),0)</f>
        <v>0</v>
      </c>
      <c r="J2805">
        <f>IF(AND(NOT(ISBLANK(Créanciers!$I2805)),LOWER(Créanciers!$I2805)&lt;&gt;"chf"),IF(ISBLANK(Créanciers!$Q2805),0,IF(ISBLANK(Créanciers!$Q2805),0,IF(ISNUMBER(Créanciers!$Q2805),Créanciers!$Q2805,Créanciers!$G2805))),0)</f>
        <v>0</v>
      </c>
    </row>
    <row r="2806" spans="2:10" x14ac:dyDescent="0.25">
      <c r="B2806">
        <f>IF(OR(ISBLANK(Créanciers!$I2806),LOWER(Créanciers!$I2806)="chf"),IF(ISBLANK(Créanciers!N2806),0,IF(ISBLANK(Créanciers!$G2806),0,IF(ISNUMBER(Créanciers!N2806),Créanciers!N2806,Créanciers!$G2806))),0)</f>
        <v>0</v>
      </c>
      <c r="C2806">
        <f>IF(OR(ISBLANK(Créanciers!$I2806),LOWER(Créanciers!$I2806)="chf"),IF(ISBLANK(Créanciers!O2806),0,IF(ISBLANK(Créanciers!$G2806),0,IF(ISNUMBER(Créanciers!O2806),Créanciers!O2806,Créanciers!$G2806))),0)</f>
        <v>0</v>
      </c>
      <c r="D2806">
        <f>IF(OR(ISBLANK(Créanciers!$I2806),LOWER(Créanciers!$I2806)="chf"),IF(ISBLANK(Créanciers!P2806),0,IF(ISBLANK(Créanciers!$G2806),0,IF(ISNUMBER(Créanciers!P2806),Créanciers!P2806,Créanciers!$G2806))),0)</f>
        <v>0</v>
      </c>
      <c r="E2806">
        <f>IF(OR(ISBLANK(Créanciers!$I2806),LOWER(Créanciers!$I2806)="chf"),IF(ISBLANK(Créanciers!Q2806),0,IF(ISBLANK(Créanciers!$G2806),0,IF(ISNUMBER(Créanciers!Q2806),Créanciers!Q2806,Créanciers!$G2806))),0)</f>
        <v>0</v>
      </c>
      <c r="G2806">
        <f>IF(AND(NOT(ISBLANK(Créanciers!$I2806)),LOWER(Créanciers!$I2806)&lt;&gt;"chf"),IF(ISBLANK(Créanciers!$N2806),0,IF(ISBLANK(Créanciers!$N2806),0,IF(ISNUMBER(Créanciers!$N2806),Créanciers!$N2806,Créanciers!$G2806))),0)</f>
        <v>0</v>
      </c>
      <c r="H2806">
        <f>IF(AND(NOT(ISBLANK(Créanciers!$I2806)),LOWER(Créanciers!$I2806)&lt;&gt;"chf"),IF(ISBLANK(Créanciers!$O2806),0,IF(ISBLANK(Créanciers!$O2806),0,IF(ISNUMBER(Créanciers!$O2806),Créanciers!$O2806,Créanciers!$G2806))),0)</f>
        <v>0</v>
      </c>
      <c r="I2806">
        <f>IF(AND(NOT(ISBLANK(Créanciers!$I2806)),LOWER(Créanciers!$I2806)&lt;&gt;"chf"),IF(ISBLANK(Créanciers!$P2806),0,IF(ISBLANK(Créanciers!$P2806),0,IF(ISNUMBER(Créanciers!$P2806),Créanciers!$P2806,Créanciers!$G2806))),0)</f>
        <v>0</v>
      </c>
      <c r="J2806">
        <f>IF(AND(NOT(ISBLANK(Créanciers!$I2806)),LOWER(Créanciers!$I2806)&lt;&gt;"chf"),IF(ISBLANK(Créanciers!$Q2806),0,IF(ISBLANK(Créanciers!$Q2806),0,IF(ISNUMBER(Créanciers!$Q2806),Créanciers!$Q2806,Créanciers!$G2806))),0)</f>
        <v>0</v>
      </c>
    </row>
    <row r="2807" spans="2:10" x14ac:dyDescent="0.25">
      <c r="B2807">
        <f>IF(OR(ISBLANK(Créanciers!$I2807),LOWER(Créanciers!$I2807)="chf"),IF(ISBLANK(Créanciers!N2807),0,IF(ISBLANK(Créanciers!$G2807),0,IF(ISNUMBER(Créanciers!N2807),Créanciers!N2807,Créanciers!$G2807))),0)</f>
        <v>0</v>
      </c>
      <c r="C2807">
        <f>IF(OR(ISBLANK(Créanciers!$I2807),LOWER(Créanciers!$I2807)="chf"),IF(ISBLANK(Créanciers!O2807),0,IF(ISBLANK(Créanciers!$G2807),0,IF(ISNUMBER(Créanciers!O2807),Créanciers!O2807,Créanciers!$G2807))),0)</f>
        <v>0</v>
      </c>
      <c r="D2807">
        <f>IF(OR(ISBLANK(Créanciers!$I2807),LOWER(Créanciers!$I2807)="chf"),IF(ISBLANK(Créanciers!P2807),0,IF(ISBLANK(Créanciers!$G2807),0,IF(ISNUMBER(Créanciers!P2807),Créanciers!P2807,Créanciers!$G2807))),0)</f>
        <v>0</v>
      </c>
      <c r="E2807">
        <f>IF(OR(ISBLANK(Créanciers!$I2807),LOWER(Créanciers!$I2807)="chf"),IF(ISBLANK(Créanciers!Q2807),0,IF(ISBLANK(Créanciers!$G2807),0,IF(ISNUMBER(Créanciers!Q2807),Créanciers!Q2807,Créanciers!$G2807))),0)</f>
        <v>0</v>
      </c>
      <c r="G2807">
        <f>IF(AND(NOT(ISBLANK(Créanciers!$I2807)),LOWER(Créanciers!$I2807)&lt;&gt;"chf"),IF(ISBLANK(Créanciers!$N2807),0,IF(ISBLANK(Créanciers!$N2807),0,IF(ISNUMBER(Créanciers!$N2807),Créanciers!$N2807,Créanciers!$G2807))),0)</f>
        <v>0</v>
      </c>
      <c r="H2807">
        <f>IF(AND(NOT(ISBLANK(Créanciers!$I2807)),LOWER(Créanciers!$I2807)&lt;&gt;"chf"),IF(ISBLANK(Créanciers!$O2807),0,IF(ISBLANK(Créanciers!$O2807),0,IF(ISNUMBER(Créanciers!$O2807),Créanciers!$O2807,Créanciers!$G2807))),0)</f>
        <v>0</v>
      </c>
      <c r="I2807">
        <f>IF(AND(NOT(ISBLANK(Créanciers!$I2807)),LOWER(Créanciers!$I2807)&lt;&gt;"chf"),IF(ISBLANK(Créanciers!$P2807),0,IF(ISBLANK(Créanciers!$P2807),0,IF(ISNUMBER(Créanciers!$P2807),Créanciers!$P2807,Créanciers!$G2807))),0)</f>
        <v>0</v>
      </c>
      <c r="J2807">
        <f>IF(AND(NOT(ISBLANK(Créanciers!$I2807)),LOWER(Créanciers!$I2807)&lt;&gt;"chf"),IF(ISBLANK(Créanciers!$Q2807),0,IF(ISBLANK(Créanciers!$Q2807),0,IF(ISNUMBER(Créanciers!$Q2807),Créanciers!$Q2807,Créanciers!$G2807))),0)</f>
        <v>0</v>
      </c>
    </row>
    <row r="2808" spans="2:10" x14ac:dyDescent="0.25">
      <c r="B2808">
        <f>IF(OR(ISBLANK(Créanciers!$I2808),LOWER(Créanciers!$I2808)="chf"),IF(ISBLANK(Créanciers!N2808),0,IF(ISBLANK(Créanciers!$G2808),0,IF(ISNUMBER(Créanciers!N2808),Créanciers!N2808,Créanciers!$G2808))),0)</f>
        <v>0</v>
      </c>
      <c r="C2808">
        <f>IF(OR(ISBLANK(Créanciers!$I2808),LOWER(Créanciers!$I2808)="chf"),IF(ISBLANK(Créanciers!O2808),0,IF(ISBLANK(Créanciers!$G2808),0,IF(ISNUMBER(Créanciers!O2808),Créanciers!O2808,Créanciers!$G2808))),0)</f>
        <v>0</v>
      </c>
      <c r="D2808">
        <f>IF(OR(ISBLANK(Créanciers!$I2808),LOWER(Créanciers!$I2808)="chf"),IF(ISBLANK(Créanciers!P2808),0,IF(ISBLANK(Créanciers!$G2808),0,IF(ISNUMBER(Créanciers!P2808),Créanciers!P2808,Créanciers!$G2808))),0)</f>
        <v>0</v>
      </c>
      <c r="E2808">
        <f>IF(OR(ISBLANK(Créanciers!$I2808),LOWER(Créanciers!$I2808)="chf"),IF(ISBLANK(Créanciers!Q2808),0,IF(ISBLANK(Créanciers!$G2808),0,IF(ISNUMBER(Créanciers!Q2808),Créanciers!Q2808,Créanciers!$G2808))),0)</f>
        <v>0</v>
      </c>
      <c r="G2808">
        <f>IF(AND(NOT(ISBLANK(Créanciers!$I2808)),LOWER(Créanciers!$I2808)&lt;&gt;"chf"),IF(ISBLANK(Créanciers!$N2808),0,IF(ISBLANK(Créanciers!$N2808),0,IF(ISNUMBER(Créanciers!$N2808),Créanciers!$N2808,Créanciers!$G2808))),0)</f>
        <v>0</v>
      </c>
      <c r="H2808">
        <f>IF(AND(NOT(ISBLANK(Créanciers!$I2808)),LOWER(Créanciers!$I2808)&lt;&gt;"chf"),IF(ISBLANK(Créanciers!$O2808),0,IF(ISBLANK(Créanciers!$O2808),0,IF(ISNUMBER(Créanciers!$O2808),Créanciers!$O2808,Créanciers!$G2808))),0)</f>
        <v>0</v>
      </c>
      <c r="I2808">
        <f>IF(AND(NOT(ISBLANK(Créanciers!$I2808)),LOWER(Créanciers!$I2808)&lt;&gt;"chf"),IF(ISBLANK(Créanciers!$P2808),0,IF(ISBLANK(Créanciers!$P2808),0,IF(ISNUMBER(Créanciers!$P2808),Créanciers!$P2808,Créanciers!$G2808))),0)</f>
        <v>0</v>
      </c>
      <c r="J2808">
        <f>IF(AND(NOT(ISBLANK(Créanciers!$I2808)),LOWER(Créanciers!$I2808)&lt;&gt;"chf"),IF(ISBLANK(Créanciers!$Q2808),0,IF(ISBLANK(Créanciers!$Q2808),0,IF(ISNUMBER(Créanciers!$Q2808),Créanciers!$Q2808,Créanciers!$G2808))),0)</f>
        <v>0</v>
      </c>
    </row>
    <row r="2809" spans="2:10" x14ac:dyDescent="0.25">
      <c r="B2809">
        <f>IF(OR(ISBLANK(Créanciers!$I2809),LOWER(Créanciers!$I2809)="chf"),IF(ISBLANK(Créanciers!N2809),0,IF(ISBLANK(Créanciers!$G2809),0,IF(ISNUMBER(Créanciers!N2809),Créanciers!N2809,Créanciers!$G2809))),0)</f>
        <v>0</v>
      </c>
      <c r="C2809">
        <f>IF(OR(ISBLANK(Créanciers!$I2809),LOWER(Créanciers!$I2809)="chf"),IF(ISBLANK(Créanciers!O2809),0,IF(ISBLANK(Créanciers!$G2809),0,IF(ISNUMBER(Créanciers!O2809),Créanciers!O2809,Créanciers!$G2809))),0)</f>
        <v>0</v>
      </c>
      <c r="D2809">
        <f>IF(OR(ISBLANK(Créanciers!$I2809),LOWER(Créanciers!$I2809)="chf"),IF(ISBLANK(Créanciers!P2809),0,IF(ISBLANK(Créanciers!$G2809),0,IF(ISNUMBER(Créanciers!P2809),Créanciers!P2809,Créanciers!$G2809))),0)</f>
        <v>0</v>
      </c>
      <c r="E2809">
        <f>IF(OR(ISBLANK(Créanciers!$I2809),LOWER(Créanciers!$I2809)="chf"),IF(ISBLANK(Créanciers!Q2809),0,IF(ISBLANK(Créanciers!$G2809),0,IF(ISNUMBER(Créanciers!Q2809),Créanciers!Q2809,Créanciers!$G2809))),0)</f>
        <v>0</v>
      </c>
      <c r="G2809">
        <f>IF(AND(NOT(ISBLANK(Créanciers!$I2809)),LOWER(Créanciers!$I2809)&lt;&gt;"chf"),IF(ISBLANK(Créanciers!$N2809),0,IF(ISBLANK(Créanciers!$N2809),0,IF(ISNUMBER(Créanciers!$N2809),Créanciers!$N2809,Créanciers!$G2809))),0)</f>
        <v>0</v>
      </c>
      <c r="H2809">
        <f>IF(AND(NOT(ISBLANK(Créanciers!$I2809)),LOWER(Créanciers!$I2809)&lt;&gt;"chf"),IF(ISBLANK(Créanciers!$O2809),0,IF(ISBLANK(Créanciers!$O2809),0,IF(ISNUMBER(Créanciers!$O2809),Créanciers!$O2809,Créanciers!$G2809))),0)</f>
        <v>0</v>
      </c>
      <c r="I2809">
        <f>IF(AND(NOT(ISBLANK(Créanciers!$I2809)),LOWER(Créanciers!$I2809)&lt;&gt;"chf"),IF(ISBLANK(Créanciers!$P2809),0,IF(ISBLANK(Créanciers!$P2809),0,IF(ISNUMBER(Créanciers!$P2809),Créanciers!$P2809,Créanciers!$G2809))),0)</f>
        <v>0</v>
      </c>
      <c r="J2809">
        <f>IF(AND(NOT(ISBLANK(Créanciers!$I2809)),LOWER(Créanciers!$I2809)&lt;&gt;"chf"),IF(ISBLANK(Créanciers!$Q2809),0,IF(ISBLANK(Créanciers!$Q2809),0,IF(ISNUMBER(Créanciers!$Q2809),Créanciers!$Q2809,Créanciers!$G2809))),0)</f>
        <v>0</v>
      </c>
    </row>
    <row r="2810" spans="2:10" x14ac:dyDescent="0.25">
      <c r="B2810">
        <f>IF(OR(ISBLANK(Créanciers!$I2810),LOWER(Créanciers!$I2810)="chf"),IF(ISBLANK(Créanciers!N2810),0,IF(ISBLANK(Créanciers!$G2810),0,IF(ISNUMBER(Créanciers!N2810),Créanciers!N2810,Créanciers!$G2810))),0)</f>
        <v>0</v>
      </c>
      <c r="C2810">
        <f>IF(OR(ISBLANK(Créanciers!$I2810),LOWER(Créanciers!$I2810)="chf"),IF(ISBLANK(Créanciers!O2810),0,IF(ISBLANK(Créanciers!$G2810),0,IF(ISNUMBER(Créanciers!O2810),Créanciers!O2810,Créanciers!$G2810))),0)</f>
        <v>0</v>
      </c>
      <c r="D2810">
        <f>IF(OR(ISBLANK(Créanciers!$I2810),LOWER(Créanciers!$I2810)="chf"),IF(ISBLANK(Créanciers!P2810),0,IF(ISBLANK(Créanciers!$G2810),0,IF(ISNUMBER(Créanciers!P2810),Créanciers!P2810,Créanciers!$G2810))),0)</f>
        <v>0</v>
      </c>
      <c r="E2810">
        <f>IF(OR(ISBLANK(Créanciers!$I2810),LOWER(Créanciers!$I2810)="chf"),IF(ISBLANK(Créanciers!Q2810),0,IF(ISBLANK(Créanciers!$G2810),0,IF(ISNUMBER(Créanciers!Q2810),Créanciers!Q2810,Créanciers!$G2810))),0)</f>
        <v>0</v>
      </c>
      <c r="G2810">
        <f>IF(AND(NOT(ISBLANK(Créanciers!$I2810)),LOWER(Créanciers!$I2810)&lt;&gt;"chf"),IF(ISBLANK(Créanciers!$N2810),0,IF(ISBLANK(Créanciers!$N2810),0,IF(ISNUMBER(Créanciers!$N2810),Créanciers!$N2810,Créanciers!$G2810))),0)</f>
        <v>0</v>
      </c>
      <c r="H2810">
        <f>IF(AND(NOT(ISBLANK(Créanciers!$I2810)),LOWER(Créanciers!$I2810)&lt;&gt;"chf"),IF(ISBLANK(Créanciers!$O2810),0,IF(ISBLANK(Créanciers!$O2810),0,IF(ISNUMBER(Créanciers!$O2810),Créanciers!$O2810,Créanciers!$G2810))),0)</f>
        <v>0</v>
      </c>
      <c r="I2810">
        <f>IF(AND(NOT(ISBLANK(Créanciers!$I2810)),LOWER(Créanciers!$I2810)&lt;&gt;"chf"),IF(ISBLANK(Créanciers!$P2810),0,IF(ISBLANK(Créanciers!$P2810),0,IF(ISNUMBER(Créanciers!$P2810),Créanciers!$P2810,Créanciers!$G2810))),0)</f>
        <v>0</v>
      </c>
      <c r="J2810">
        <f>IF(AND(NOT(ISBLANK(Créanciers!$I2810)),LOWER(Créanciers!$I2810)&lt;&gt;"chf"),IF(ISBLANK(Créanciers!$Q2810),0,IF(ISBLANK(Créanciers!$Q2810),0,IF(ISNUMBER(Créanciers!$Q2810),Créanciers!$Q2810,Créanciers!$G2810))),0)</f>
        <v>0</v>
      </c>
    </row>
    <row r="2811" spans="2:10" x14ac:dyDescent="0.25">
      <c r="B2811">
        <f>IF(OR(ISBLANK(Créanciers!$I2811),LOWER(Créanciers!$I2811)="chf"),IF(ISBLANK(Créanciers!N2811),0,IF(ISBLANK(Créanciers!$G2811),0,IF(ISNUMBER(Créanciers!N2811),Créanciers!N2811,Créanciers!$G2811))),0)</f>
        <v>0</v>
      </c>
      <c r="C2811">
        <f>IF(OR(ISBLANK(Créanciers!$I2811),LOWER(Créanciers!$I2811)="chf"),IF(ISBLANK(Créanciers!O2811),0,IF(ISBLANK(Créanciers!$G2811),0,IF(ISNUMBER(Créanciers!O2811),Créanciers!O2811,Créanciers!$G2811))),0)</f>
        <v>0</v>
      </c>
      <c r="D2811">
        <f>IF(OR(ISBLANK(Créanciers!$I2811),LOWER(Créanciers!$I2811)="chf"),IF(ISBLANK(Créanciers!P2811),0,IF(ISBLANK(Créanciers!$G2811),0,IF(ISNUMBER(Créanciers!P2811),Créanciers!P2811,Créanciers!$G2811))),0)</f>
        <v>0</v>
      </c>
      <c r="E2811">
        <f>IF(OR(ISBLANK(Créanciers!$I2811),LOWER(Créanciers!$I2811)="chf"),IF(ISBLANK(Créanciers!Q2811),0,IF(ISBLANK(Créanciers!$G2811),0,IF(ISNUMBER(Créanciers!Q2811),Créanciers!Q2811,Créanciers!$G2811))),0)</f>
        <v>0</v>
      </c>
      <c r="G2811">
        <f>IF(AND(NOT(ISBLANK(Créanciers!$I2811)),LOWER(Créanciers!$I2811)&lt;&gt;"chf"),IF(ISBLANK(Créanciers!$N2811),0,IF(ISBLANK(Créanciers!$N2811),0,IF(ISNUMBER(Créanciers!$N2811),Créanciers!$N2811,Créanciers!$G2811))),0)</f>
        <v>0</v>
      </c>
      <c r="H2811">
        <f>IF(AND(NOT(ISBLANK(Créanciers!$I2811)),LOWER(Créanciers!$I2811)&lt;&gt;"chf"),IF(ISBLANK(Créanciers!$O2811),0,IF(ISBLANK(Créanciers!$O2811),0,IF(ISNUMBER(Créanciers!$O2811),Créanciers!$O2811,Créanciers!$G2811))),0)</f>
        <v>0</v>
      </c>
      <c r="I2811">
        <f>IF(AND(NOT(ISBLANK(Créanciers!$I2811)),LOWER(Créanciers!$I2811)&lt;&gt;"chf"),IF(ISBLANK(Créanciers!$P2811),0,IF(ISBLANK(Créanciers!$P2811),0,IF(ISNUMBER(Créanciers!$P2811),Créanciers!$P2811,Créanciers!$G2811))),0)</f>
        <v>0</v>
      </c>
      <c r="J2811">
        <f>IF(AND(NOT(ISBLANK(Créanciers!$I2811)),LOWER(Créanciers!$I2811)&lt;&gt;"chf"),IF(ISBLANK(Créanciers!$Q2811),0,IF(ISBLANK(Créanciers!$Q2811),0,IF(ISNUMBER(Créanciers!$Q2811),Créanciers!$Q2811,Créanciers!$G2811))),0)</f>
        <v>0</v>
      </c>
    </row>
    <row r="2812" spans="2:10" x14ac:dyDescent="0.25">
      <c r="B2812">
        <f>IF(OR(ISBLANK(Créanciers!$I2812),LOWER(Créanciers!$I2812)="chf"),IF(ISBLANK(Créanciers!N2812),0,IF(ISBLANK(Créanciers!$G2812),0,IF(ISNUMBER(Créanciers!N2812),Créanciers!N2812,Créanciers!$G2812))),0)</f>
        <v>0</v>
      </c>
      <c r="C2812">
        <f>IF(OR(ISBLANK(Créanciers!$I2812),LOWER(Créanciers!$I2812)="chf"),IF(ISBLANK(Créanciers!O2812),0,IF(ISBLANK(Créanciers!$G2812),0,IF(ISNUMBER(Créanciers!O2812),Créanciers!O2812,Créanciers!$G2812))),0)</f>
        <v>0</v>
      </c>
      <c r="D2812">
        <f>IF(OR(ISBLANK(Créanciers!$I2812),LOWER(Créanciers!$I2812)="chf"),IF(ISBLANK(Créanciers!P2812),0,IF(ISBLANK(Créanciers!$G2812),0,IF(ISNUMBER(Créanciers!P2812),Créanciers!P2812,Créanciers!$G2812))),0)</f>
        <v>0</v>
      </c>
      <c r="E2812">
        <f>IF(OR(ISBLANK(Créanciers!$I2812),LOWER(Créanciers!$I2812)="chf"),IF(ISBLANK(Créanciers!Q2812),0,IF(ISBLANK(Créanciers!$G2812),0,IF(ISNUMBER(Créanciers!Q2812),Créanciers!Q2812,Créanciers!$G2812))),0)</f>
        <v>0</v>
      </c>
      <c r="G2812">
        <f>IF(AND(NOT(ISBLANK(Créanciers!$I2812)),LOWER(Créanciers!$I2812)&lt;&gt;"chf"),IF(ISBLANK(Créanciers!$N2812),0,IF(ISBLANK(Créanciers!$N2812),0,IF(ISNUMBER(Créanciers!$N2812),Créanciers!$N2812,Créanciers!$G2812))),0)</f>
        <v>0</v>
      </c>
      <c r="H2812">
        <f>IF(AND(NOT(ISBLANK(Créanciers!$I2812)),LOWER(Créanciers!$I2812)&lt;&gt;"chf"),IF(ISBLANK(Créanciers!$O2812),0,IF(ISBLANK(Créanciers!$O2812),0,IF(ISNUMBER(Créanciers!$O2812),Créanciers!$O2812,Créanciers!$G2812))),0)</f>
        <v>0</v>
      </c>
      <c r="I2812">
        <f>IF(AND(NOT(ISBLANK(Créanciers!$I2812)),LOWER(Créanciers!$I2812)&lt;&gt;"chf"),IF(ISBLANK(Créanciers!$P2812),0,IF(ISBLANK(Créanciers!$P2812),0,IF(ISNUMBER(Créanciers!$P2812),Créanciers!$P2812,Créanciers!$G2812))),0)</f>
        <v>0</v>
      </c>
      <c r="J2812">
        <f>IF(AND(NOT(ISBLANK(Créanciers!$I2812)),LOWER(Créanciers!$I2812)&lt;&gt;"chf"),IF(ISBLANK(Créanciers!$Q2812),0,IF(ISBLANK(Créanciers!$Q2812),0,IF(ISNUMBER(Créanciers!$Q2812),Créanciers!$Q2812,Créanciers!$G2812))),0)</f>
        <v>0</v>
      </c>
    </row>
    <row r="2813" spans="2:10" x14ac:dyDescent="0.25">
      <c r="B2813">
        <f>IF(OR(ISBLANK(Créanciers!$I2813),LOWER(Créanciers!$I2813)="chf"),IF(ISBLANK(Créanciers!N2813),0,IF(ISBLANK(Créanciers!$G2813),0,IF(ISNUMBER(Créanciers!N2813),Créanciers!N2813,Créanciers!$G2813))),0)</f>
        <v>0</v>
      </c>
      <c r="C2813">
        <f>IF(OR(ISBLANK(Créanciers!$I2813),LOWER(Créanciers!$I2813)="chf"),IF(ISBLANK(Créanciers!O2813),0,IF(ISBLANK(Créanciers!$G2813),0,IF(ISNUMBER(Créanciers!O2813),Créanciers!O2813,Créanciers!$G2813))),0)</f>
        <v>0</v>
      </c>
      <c r="D2813">
        <f>IF(OR(ISBLANK(Créanciers!$I2813),LOWER(Créanciers!$I2813)="chf"),IF(ISBLANK(Créanciers!P2813),0,IF(ISBLANK(Créanciers!$G2813),0,IF(ISNUMBER(Créanciers!P2813),Créanciers!P2813,Créanciers!$G2813))),0)</f>
        <v>0</v>
      </c>
      <c r="E2813">
        <f>IF(OR(ISBLANK(Créanciers!$I2813),LOWER(Créanciers!$I2813)="chf"),IF(ISBLANK(Créanciers!Q2813),0,IF(ISBLANK(Créanciers!$G2813),0,IF(ISNUMBER(Créanciers!Q2813),Créanciers!Q2813,Créanciers!$G2813))),0)</f>
        <v>0</v>
      </c>
      <c r="G2813">
        <f>IF(AND(NOT(ISBLANK(Créanciers!$I2813)),LOWER(Créanciers!$I2813)&lt;&gt;"chf"),IF(ISBLANK(Créanciers!$N2813),0,IF(ISBLANK(Créanciers!$N2813),0,IF(ISNUMBER(Créanciers!$N2813),Créanciers!$N2813,Créanciers!$G2813))),0)</f>
        <v>0</v>
      </c>
      <c r="H2813">
        <f>IF(AND(NOT(ISBLANK(Créanciers!$I2813)),LOWER(Créanciers!$I2813)&lt;&gt;"chf"),IF(ISBLANK(Créanciers!$O2813),0,IF(ISBLANK(Créanciers!$O2813),0,IF(ISNUMBER(Créanciers!$O2813),Créanciers!$O2813,Créanciers!$G2813))),0)</f>
        <v>0</v>
      </c>
      <c r="I2813">
        <f>IF(AND(NOT(ISBLANK(Créanciers!$I2813)),LOWER(Créanciers!$I2813)&lt;&gt;"chf"),IF(ISBLANK(Créanciers!$P2813),0,IF(ISBLANK(Créanciers!$P2813),0,IF(ISNUMBER(Créanciers!$P2813),Créanciers!$P2813,Créanciers!$G2813))),0)</f>
        <v>0</v>
      </c>
      <c r="J2813">
        <f>IF(AND(NOT(ISBLANK(Créanciers!$I2813)),LOWER(Créanciers!$I2813)&lt;&gt;"chf"),IF(ISBLANK(Créanciers!$Q2813),0,IF(ISBLANK(Créanciers!$Q2813),0,IF(ISNUMBER(Créanciers!$Q2813),Créanciers!$Q2813,Créanciers!$G2813))),0)</f>
        <v>0</v>
      </c>
    </row>
    <row r="2814" spans="2:10" x14ac:dyDescent="0.25">
      <c r="B2814">
        <f>IF(OR(ISBLANK(Créanciers!$I2814),LOWER(Créanciers!$I2814)="chf"),IF(ISBLANK(Créanciers!N2814),0,IF(ISBLANK(Créanciers!$G2814),0,IF(ISNUMBER(Créanciers!N2814),Créanciers!N2814,Créanciers!$G2814))),0)</f>
        <v>0</v>
      </c>
      <c r="C2814">
        <f>IF(OR(ISBLANK(Créanciers!$I2814),LOWER(Créanciers!$I2814)="chf"),IF(ISBLANK(Créanciers!O2814),0,IF(ISBLANK(Créanciers!$G2814),0,IF(ISNUMBER(Créanciers!O2814),Créanciers!O2814,Créanciers!$G2814))),0)</f>
        <v>0</v>
      </c>
      <c r="D2814">
        <f>IF(OR(ISBLANK(Créanciers!$I2814),LOWER(Créanciers!$I2814)="chf"),IF(ISBLANK(Créanciers!P2814),0,IF(ISBLANK(Créanciers!$G2814),0,IF(ISNUMBER(Créanciers!P2814),Créanciers!P2814,Créanciers!$G2814))),0)</f>
        <v>0</v>
      </c>
      <c r="E2814">
        <f>IF(OR(ISBLANK(Créanciers!$I2814),LOWER(Créanciers!$I2814)="chf"),IF(ISBLANK(Créanciers!Q2814),0,IF(ISBLANK(Créanciers!$G2814),0,IF(ISNUMBER(Créanciers!Q2814),Créanciers!Q2814,Créanciers!$G2814))),0)</f>
        <v>0</v>
      </c>
      <c r="G2814">
        <f>IF(AND(NOT(ISBLANK(Créanciers!$I2814)),LOWER(Créanciers!$I2814)&lt;&gt;"chf"),IF(ISBLANK(Créanciers!$N2814),0,IF(ISBLANK(Créanciers!$N2814),0,IF(ISNUMBER(Créanciers!$N2814),Créanciers!$N2814,Créanciers!$G2814))),0)</f>
        <v>0</v>
      </c>
      <c r="H2814">
        <f>IF(AND(NOT(ISBLANK(Créanciers!$I2814)),LOWER(Créanciers!$I2814)&lt;&gt;"chf"),IF(ISBLANK(Créanciers!$O2814),0,IF(ISBLANK(Créanciers!$O2814),0,IF(ISNUMBER(Créanciers!$O2814),Créanciers!$O2814,Créanciers!$G2814))),0)</f>
        <v>0</v>
      </c>
      <c r="I2814">
        <f>IF(AND(NOT(ISBLANK(Créanciers!$I2814)),LOWER(Créanciers!$I2814)&lt;&gt;"chf"),IF(ISBLANK(Créanciers!$P2814),0,IF(ISBLANK(Créanciers!$P2814),0,IF(ISNUMBER(Créanciers!$P2814),Créanciers!$P2814,Créanciers!$G2814))),0)</f>
        <v>0</v>
      </c>
      <c r="J2814">
        <f>IF(AND(NOT(ISBLANK(Créanciers!$I2814)),LOWER(Créanciers!$I2814)&lt;&gt;"chf"),IF(ISBLANK(Créanciers!$Q2814),0,IF(ISBLANK(Créanciers!$Q2814),0,IF(ISNUMBER(Créanciers!$Q2814),Créanciers!$Q2814,Créanciers!$G2814))),0)</f>
        <v>0</v>
      </c>
    </row>
    <row r="2815" spans="2:10" x14ac:dyDescent="0.25">
      <c r="B2815">
        <f>IF(OR(ISBLANK(Créanciers!$I2815),LOWER(Créanciers!$I2815)="chf"),IF(ISBLANK(Créanciers!N2815),0,IF(ISBLANK(Créanciers!$G2815),0,IF(ISNUMBER(Créanciers!N2815),Créanciers!N2815,Créanciers!$G2815))),0)</f>
        <v>0</v>
      </c>
      <c r="C2815">
        <f>IF(OR(ISBLANK(Créanciers!$I2815),LOWER(Créanciers!$I2815)="chf"),IF(ISBLANK(Créanciers!O2815),0,IF(ISBLANK(Créanciers!$G2815),0,IF(ISNUMBER(Créanciers!O2815),Créanciers!O2815,Créanciers!$G2815))),0)</f>
        <v>0</v>
      </c>
      <c r="D2815">
        <f>IF(OR(ISBLANK(Créanciers!$I2815),LOWER(Créanciers!$I2815)="chf"),IF(ISBLANK(Créanciers!P2815),0,IF(ISBLANK(Créanciers!$G2815),0,IF(ISNUMBER(Créanciers!P2815),Créanciers!P2815,Créanciers!$G2815))),0)</f>
        <v>0</v>
      </c>
      <c r="E2815">
        <f>IF(OR(ISBLANK(Créanciers!$I2815),LOWER(Créanciers!$I2815)="chf"),IF(ISBLANK(Créanciers!Q2815),0,IF(ISBLANK(Créanciers!$G2815),0,IF(ISNUMBER(Créanciers!Q2815),Créanciers!Q2815,Créanciers!$G2815))),0)</f>
        <v>0</v>
      </c>
      <c r="G2815">
        <f>IF(AND(NOT(ISBLANK(Créanciers!$I2815)),LOWER(Créanciers!$I2815)&lt;&gt;"chf"),IF(ISBLANK(Créanciers!$N2815),0,IF(ISBLANK(Créanciers!$N2815),0,IF(ISNUMBER(Créanciers!$N2815),Créanciers!$N2815,Créanciers!$G2815))),0)</f>
        <v>0</v>
      </c>
      <c r="H2815">
        <f>IF(AND(NOT(ISBLANK(Créanciers!$I2815)),LOWER(Créanciers!$I2815)&lt;&gt;"chf"),IF(ISBLANK(Créanciers!$O2815),0,IF(ISBLANK(Créanciers!$O2815),0,IF(ISNUMBER(Créanciers!$O2815),Créanciers!$O2815,Créanciers!$G2815))),0)</f>
        <v>0</v>
      </c>
      <c r="I2815">
        <f>IF(AND(NOT(ISBLANK(Créanciers!$I2815)),LOWER(Créanciers!$I2815)&lt;&gt;"chf"),IF(ISBLANK(Créanciers!$P2815),0,IF(ISBLANK(Créanciers!$P2815),0,IF(ISNUMBER(Créanciers!$P2815),Créanciers!$P2815,Créanciers!$G2815))),0)</f>
        <v>0</v>
      </c>
      <c r="J2815">
        <f>IF(AND(NOT(ISBLANK(Créanciers!$I2815)),LOWER(Créanciers!$I2815)&lt;&gt;"chf"),IF(ISBLANK(Créanciers!$Q2815),0,IF(ISBLANK(Créanciers!$Q2815),0,IF(ISNUMBER(Créanciers!$Q2815),Créanciers!$Q2815,Créanciers!$G2815))),0)</f>
        <v>0</v>
      </c>
    </row>
    <row r="2816" spans="2:10" x14ac:dyDescent="0.25">
      <c r="B2816">
        <f>IF(OR(ISBLANK(Créanciers!$I2816),LOWER(Créanciers!$I2816)="chf"),IF(ISBLANK(Créanciers!N2816),0,IF(ISBLANK(Créanciers!$G2816),0,IF(ISNUMBER(Créanciers!N2816),Créanciers!N2816,Créanciers!$G2816))),0)</f>
        <v>0</v>
      </c>
      <c r="C2816">
        <f>IF(OR(ISBLANK(Créanciers!$I2816),LOWER(Créanciers!$I2816)="chf"),IF(ISBLANK(Créanciers!O2816),0,IF(ISBLANK(Créanciers!$G2816),0,IF(ISNUMBER(Créanciers!O2816),Créanciers!O2816,Créanciers!$G2816))),0)</f>
        <v>0</v>
      </c>
      <c r="D2816">
        <f>IF(OR(ISBLANK(Créanciers!$I2816),LOWER(Créanciers!$I2816)="chf"),IF(ISBLANK(Créanciers!P2816),0,IF(ISBLANK(Créanciers!$G2816),0,IF(ISNUMBER(Créanciers!P2816),Créanciers!P2816,Créanciers!$G2816))),0)</f>
        <v>0</v>
      </c>
      <c r="E2816">
        <f>IF(OR(ISBLANK(Créanciers!$I2816),LOWER(Créanciers!$I2816)="chf"),IF(ISBLANK(Créanciers!Q2816),0,IF(ISBLANK(Créanciers!$G2816),0,IF(ISNUMBER(Créanciers!Q2816),Créanciers!Q2816,Créanciers!$G2816))),0)</f>
        <v>0</v>
      </c>
      <c r="G2816">
        <f>IF(AND(NOT(ISBLANK(Créanciers!$I2816)),LOWER(Créanciers!$I2816)&lt;&gt;"chf"),IF(ISBLANK(Créanciers!$N2816),0,IF(ISBLANK(Créanciers!$N2816),0,IF(ISNUMBER(Créanciers!$N2816),Créanciers!$N2816,Créanciers!$G2816))),0)</f>
        <v>0</v>
      </c>
      <c r="H2816">
        <f>IF(AND(NOT(ISBLANK(Créanciers!$I2816)),LOWER(Créanciers!$I2816)&lt;&gt;"chf"),IF(ISBLANK(Créanciers!$O2816),0,IF(ISBLANK(Créanciers!$O2816),0,IF(ISNUMBER(Créanciers!$O2816),Créanciers!$O2816,Créanciers!$G2816))),0)</f>
        <v>0</v>
      </c>
      <c r="I2816">
        <f>IF(AND(NOT(ISBLANK(Créanciers!$I2816)),LOWER(Créanciers!$I2816)&lt;&gt;"chf"),IF(ISBLANK(Créanciers!$P2816),0,IF(ISBLANK(Créanciers!$P2816),0,IF(ISNUMBER(Créanciers!$P2816),Créanciers!$P2816,Créanciers!$G2816))),0)</f>
        <v>0</v>
      </c>
      <c r="J2816">
        <f>IF(AND(NOT(ISBLANK(Créanciers!$I2816)),LOWER(Créanciers!$I2816)&lt;&gt;"chf"),IF(ISBLANK(Créanciers!$Q2816),0,IF(ISBLANK(Créanciers!$Q2816),0,IF(ISNUMBER(Créanciers!$Q2816),Créanciers!$Q2816,Créanciers!$G2816))),0)</f>
        <v>0</v>
      </c>
    </row>
    <row r="2817" spans="2:10" x14ac:dyDescent="0.25">
      <c r="B2817">
        <f>IF(OR(ISBLANK(Créanciers!$I2817),LOWER(Créanciers!$I2817)="chf"),IF(ISBLANK(Créanciers!N2817),0,IF(ISBLANK(Créanciers!$G2817),0,IF(ISNUMBER(Créanciers!N2817),Créanciers!N2817,Créanciers!$G2817))),0)</f>
        <v>0</v>
      </c>
      <c r="C2817">
        <f>IF(OR(ISBLANK(Créanciers!$I2817),LOWER(Créanciers!$I2817)="chf"),IF(ISBLANK(Créanciers!O2817),0,IF(ISBLANK(Créanciers!$G2817),0,IF(ISNUMBER(Créanciers!O2817),Créanciers!O2817,Créanciers!$G2817))),0)</f>
        <v>0</v>
      </c>
      <c r="D2817">
        <f>IF(OR(ISBLANK(Créanciers!$I2817),LOWER(Créanciers!$I2817)="chf"),IF(ISBLANK(Créanciers!P2817),0,IF(ISBLANK(Créanciers!$G2817),0,IF(ISNUMBER(Créanciers!P2817),Créanciers!P2817,Créanciers!$G2817))),0)</f>
        <v>0</v>
      </c>
      <c r="E2817">
        <f>IF(OR(ISBLANK(Créanciers!$I2817),LOWER(Créanciers!$I2817)="chf"),IF(ISBLANK(Créanciers!Q2817),0,IF(ISBLANK(Créanciers!$G2817),0,IF(ISNUMBER(Créanciers!Q2817),Créanciers!Q2817,Créanciers!$G2817))),0)</f>
        <v>0</v>
      </c>
      <c r="G2817">
        <f>IF(AND(NOT(ISBLANK(Créanciers!$I2817)),LOWER(Créanciers!$I2817)&lt;&gt;"chf"),IF(ISBLANK(Créanciers!$N2817),0,IF(ISBLANK(Créanciers!$N2817),0,IF(ISNUMBER(Créanciers!$N2817),Créanciers!$N2817,Créanciers!$G2817))),0)</f>
        <v>0</v>
      </c>
      <c r="H2817">
        <f>IF(AND(NOT(ISBLANK(Créanciers!$I2817)),LOWER(Créanciers!$I2817)&lt;&gt;"chf"),IF(ISBLANK(Créanciers!$O2817),0,IF(ISBLANK(Créanciers!$O2817),0,IF(ISNUMBER(Créanciers!$O2817),Créanciers!$O2817,Créanciers!$G2817))),0)</f>
        <v>0</v>
      </c>
      <c r="I2817">
        <f>IF(AND(NOT(ISBLANK(Créanciers!$I2817)),LOWER(Créanciers!$I2817)&lt;&gt;"chf"),IF(ISBLANK(Créanciers!$P2817),0,IF(ISBLANK(Créanciers!$P2817),0,IF(ISNUMBER(Créanciers!$P2817),Créanciers!$P2817,Créanciers!$G2817))),0)</f>
        <v>0</v>
      </c>
      <c r="J2817">
        <f>IF(AND(NOT(ISBLANK(Créanciers!$I2817)),LOWER(Créanciers!$I2817)&lt;&gt;"chf"),IF(ISBLANK(Créanciers!$Q2817),0,IF(ISBLANK(Créanciers!$Q2817),0,IF(ISNUMBER(Créanciers!$Q2817),Créanciers!$Q2817,Créanciers!$G2817))),0)</f>
        <v>0</v>
      </c>
    </row>
    <row r="2818" spans="2:10" x14ac:dyDescent="0.25">
      <c r="B2818">
        <f>IF(OR(ISBLANK(Créanciers!$I2818),LOWER(Créanciers!$I2818)="chf"),IF(ISBLANK(Créanciers!N2818),0,IF(ISBLANK(Créanciers!$G2818),0,IF(ISNUMBER(Créanciers!N2818),Créanciers!N2818,Créanciers!$G2818))),0)</f>
        <v>0</v>
      </c>
      <c r="C2818">
        <f>IF(OR(ISBLANK(Créanciers!$I2818),LOWER(Créanciers!$I2818)="chf"),IF(ISBLANK(Créanciers!O2818),0,IF(ISBLANK(Créanciers!$G2818),0,IF(ISNUMBER(Créanciers!O2818),Créanciers!O2818,Créanciers!$G2818))),0)</f>
        <v>0</v>
      </c>
      <c r="D2818">
        <f>IF(OR(ISBLANK(Créanciers!$I2818),LOWER(Créanciers!$I2818)="chf"),IF(ISBLANK(Créanciers!P2818),0,IF(ISBLANK(Créanciers!$G2818),0,IF(ISNUMBER(Créanciers!P2818),Créanciers!P2818,Créanciers!$G2818))),0)</f>
        <v>0</v>
      </c>
      <c r="E2818">
        <f>IF(OR(ISBLANK(Créanciers!$I2818),LOWER(Créanciers!$I2818)="chf"),IF(ISBLANK(Créanciers!Q2818),0,IF(ISBLANK(Créanciers!$G2818),0,IF(ISNUMBER(Créanciers!Q2818),Créanciers!Q2818,Créanciers!$G2818))),0)</f>
        <v>0</v>
      </c>
      <c r="G2818">
        <f>IF(AND(NOT(ISBLANK(Créanciers!$I2818)),LOWER(Créanciers!$I2818)&lt;&gt;"chf"),IF(ISBLANK(Créanciers!$N2818),0,IF(ISBLANK(Créanciers!$N2818),0,IF(ISNUMBER(Créanciers!$N2818),Créanciers!$N2818,Créanciers!$G2818))),0)</f>
        <v>0</v>
      </c>
      <c r="H2818">
        <f>IF(AND(NOT(ISBLANK(Créanciers!$I2818)),LOWER(Créanciers!$I2818)&lt;&gt;"chf"),IF(ISBLANK(Créanciers!$O2818),0,IF(ISBLANK(Créanciers!$O2818),0,IF(ISNUMBER(Créanciers!$O2818),Créanciers!$O2818,Créanciers!$G2818))),0)</f>
        <v>0</v>
      </c>
      <c r="I2818">
        <f>IF(AND(NOT(ISBLANK(Créanciers!$I2818)),LOWER(Créanciers!$I2818)&lt;&gt;"chf"),IF(ISBLANK(Créanciers!$P2818),0,IF(ISBLANK(Créanciers!$P2818),0,IF(ISNUMBER(Créanciers!$P2818),Créanciers!$P2818,Créanciers!$G2818))),0)</f>
        <v>0</v>
      </c>
      <c r="J2818">
        <f>IF(AND(NOT(ISBLANK(Créanciers!$I2818)),LOWER(Créanciers!$I2818)&lt;&gt;"chf"),IF(ISBLANK(Créanciers!$Q2818),0,IF(ISBLANK(Créanciers!$Q2818),0,IF(ISNUMBER(Créanciers!$Q2818),Créanciers!$Q2818,Créanciers!$G2818))),0)</f>
        <v>0</v>
      </c>
    </row>
    <row r="2819" spans="2:10" x14ac:dyDescent="0.25">
      <c r="B2819">
        <f>IF(OR(ISBLANK(Créanciers!$I2819),LOWER(Créanciers!$I2819)="chf"),IF(ISBLANK(Créanciers!N2819),0,IF(ISBLANK(Créanciers!$G2819),0,IF(ISNUMBER(Créanciers!N2819),Créanciers!N2819,Créanciers!$G2819))),0)</f>
        <v>0</v>
      </c>
      <c r="C2819">
        <f>IF(OR(ISBLANK(Créanciers!$I2819),LOWER(Créanciers!$I2819)="chf"),IF(ISBLANK(Créanciers!O2819),0,IF(ISBLANK(Créanciers!$G2819),0,IF(ISNUMBER(Créanciers!O2819),Créanciers!O2819,Créanciers!$G2819))),0)</f>
        <v>0</v>
      </c>
      <c r="D2819">
        <f>IF(OR(ISBLANK(Créanciers!$I2819),LOWER(Créanciers!$I2819)="chf"),IF(ISBLANK(Créanciers!P2819),0,IF(ISBLANK(Créanciers!$G2819),0,IF(ISNUMBER(Créanciers!P2819),Créanciers!P2819,Créanciers!$G2819))),0)</f>
        <v>0</v>
      </c>
      <c r="E2819">
        <f>IF(OR(ISBLANK(Créanciers!$I2819),LOWER(Créanciers!$I2819)="chf"),IF(ISBLANK(Créanciers!Q2819),0,IF(ISBLANK(Créanciers!$G2819),0,IF(ISNUMBER(Créanciers!Q2819),Créanciers!Q2819,Créanciers!$G2819))),0)</f>
        <v>0</v>
      </c>
      <c r="G2819">
        <f>IF(AND(NOT(ISBLANK(Créanciers!$I2819)),LOWER(Créanciers!$I2819)&lt;&gt;"chf"),IF(ISBLANK(Créanciers!$N2819),0,IF(ISBLANK(Créanciers!$N2819),0,IF(ISNUMBER(Créanciers!$N2819),Créanciers!$N2819,Créanciers!$G2819))),0)</f>
        <v>0</v>
      </c>
      <c r="H2819">
        <f>IF(AND(NOT(ISBLANK(Créanciers!$I2819)),LOWER(Créanciers!$I2819)&lt;&gt;"chf"),IF(ISBLANK(Créanciers!$O2819),0,IF(ISBLANK(Créanciers!$O2819),0,IF(ISNUMBER(Créanciers!$O2819),Créanciers!$O2819,Créanciers!$G2819))),0)</f>
        <v>0</v>
      </c>
      <c r="I2819">
        <f>IF(AND(NOT(ISBLANK(Créanciers!$I2819)),LOWER(Créanciers!$I2819)&lt;&gt;"chf"),IF(ISBLANK(Créanciers!$P2819),0,IF(ISBLANK(Créanciers!$P2819),0,IF(ISNUMBER(Créanciers!$P2819),Créanciers!$P2819,Créanciers!$G2819))),0)</f>
        <v>0</v>
      </c>
      <c r="J2819">
        <f>IF(AND(NOT(ISBLANK(Créanciers!$I2819)),LOWER(Créanciers!$I2819)&lt;&gt;"chf"),IF(ISBLANK(Créanciers!$Q2819),0,IF(ISBLANK(Créanciers!$Q2819),0,IF(ISNUMBER(Créanciers!$Q2819),Créanciers!$Q2819,Créanciers!$G2819))),0)</f>
        <v>0</v>
      </c>
    </row>
    <row r="2820" spans="2:10" x14ac:dyDescent="0.25">
      <c r="B2820">
        <f>IF(OR(ISBLANK(Créanciers!$I2820),LOWER(Créanciers!$I2820)="chf"),IF(ISBLANK(Créanciers!N2820),0,IF(ISBLANK(Créanciers!$G2820),0,IF(ISNUMBER(Créanciers!N2820),Créanciers!N2820,Créanciers!$G2820))),0)</f>
        <v>0</v>
      </c>
      <c r="C2820">
        <f>IF(OR(ISBLANK(Créanciers!$I2820),LOWER(Créanciers!$I2820)="chf"),IF(ISBLANK(Créanciers!O2820),0,IF(ISBLANK(Créanciers!$G2820),0,IF(ISNUMBER(Créanciers!O2820),Créanciers!O2820,Créanciers!$G2820))),0)</f>
        <v>0</v>
      </c>
      <c r="D2820">
        <f>IF(OR(ISBLANK(Créanciers!$I2820),LOWER(Créanciers!$I2820)="chf"),IF(ISBLANK(Créanciers!P2820),0,IF(ISBLANK(Créanciers!$G2820),0,IF(ISNUMBER(Créanciers!P2820),Créanciers!P2820,Créanciers!$G2820))),0)</f>
        <v>0</v>
      </c>
      <c r="E2820">
        <f>IF(OR(ISBLANK(Créanciers!$I2820),LOWER(Créanciers!$I2820)="chf"),IF(ISBLANK(Créanciers!Q2820),0,IF(ISBLANK(Créanciers!$G2820),0,IF(ISNUMBER(Créanciers!Q2820),Créanciers!Q2820,Créanciers!$G2820))),0)</f>
        <v>0</v>
      </c>
      <c r="G2820">
        <f>IF(AND(NOT(ISBLANK(Créanciers!$I2820)),LOWER(Créanciers!$I2820)&lt;&gt;"chf"),IF(ISBLANK(Créanciers!$N2820),0,IF(ISBLANK(Créanciers!$N2820),0,IF(ISNUMBER(Créanciers!$N2820),Créanciers!$N2820,Créanciers!$G2820))),0)</f>
        <v>0</v>
      </c>
      <c r="H2820">
        <f>IF(AND(NOT(ISBLANK(Créanciers!$I2820)),LOWER(Créanciers!$I2820)&lt;&gt;"chf"),IF(ISBLANK(Créanciers!$O2820),0,IF(ISBLANK(Créanciers!$O2820),0,IF(ISNUMBER(Créanciers!$O2820),Créanciers!$O2820,Créanciers!$G2820))),0)</f>
        <v>0</v>
      </c>
      <c r="I2820">
        <f>IF(AND(NOT(ISBLANK(Créanciers!$I2820)),LOWER(Créanciers!$I2820)&lt;&gt;"chf"),IF(ISBLANK(Créanciers!$P2820),0,IF(ISBLANK(Créanciers!$P2820),0,IF(ISNUMBER(Créanciers!$P2820),Créanciers!$P2820,Créanciers!$G2820))),0)</f>
        <v>0</v>
      </c>
      <c r="J2820">
        <f>IF(AND(NOT(ISBLANK(Créanciers!$I2820)),LOWER(Créanciers!$I2820)&lt;&gt;"chf"),IF(ISBLANK(Créanciers!$Q2820),0,IF(ISBLANK(Créanciers!$Q2820),0,IF(ISNUMBER(Créanciers!$Q2820),Créanciers!$Q2820,Créanciers!$G2820))),0)</f>
        <v>0</v>
      </c>
    </row>
    <row r="2821" spans="2:10" x14ac:dyDescent="0.25">
      <c r="B2821">
        <f>IF(OR(ISBLANK(Créanciers!$I2821),LOWER(Créanciers!$I2821)="chf"),IF(ISBLANK(Créanciers!N2821),0,IF(ISBLANK(Créanciers!$G2821),0,IF(ISNUMBER(Créanciers!N2821),Créanciers!N2821,Créanciers!$G2821))),0)</f>
        <v>0</v>
      </c>
      <c r="C2821">
        <f>IF(OR(ISBLANK(Créanciers!$I2821),LOWER(Créanciers!$I2821)="chf"),IF(ISBLANK(Créanciers!O2821),0,IF(ISBLANK(Créanciers!$G2821),0,IF(ISNUMBER(Créanciers!O2821),Créanciers!O2821,Créanciers!$G2821))),0)</f>
        <v>0</v>
      </c>
      <c r="D2821">
        <f>IF(OR(ISBLANK(Créanciers!$I2821),LOWER(Créanciers!$I2821)="chf"),IF(ISBLANK(Créanciers!P2821),0,IF(ISBLANK(Créanciers!$G2821),0,IF(ISNUMBER(Créanciers!P2821),Créanciers!P2821,Créanciers!$G2821))),0)</f>
        <v>0</v>
      </c>
      <c r="E2821">
        <f>IF(OR(ISBLANK(Créanciers!$I2821),LOWER(Créanciers!$I2821)="chf"),IF(ISBLANK(Créanciers!Q2821),0,IF(ISBLANK(Créanciers!$G2821),0,IF(ISNUMBER(Créanciers!Q2821),Créanciers!Q2821,Créanciers!$G2821))),0)</f>
        <v>0</v>
      </c>
      <c r="G2821">
        <f>IF(AND(NOT(ISBLANK(Créanciers!$I2821)),LOWER(Créanciers!$I2821)&lt;&gt;"chf"),IF(ISBLANK(Créanciers!$N2821),0,IF(ISBLANK(Créanciers!$N2821),0,IF(ISNUMBER(Créanciers!$N2821),Créanciers!$N2821,Créanciers!$G2821))),0)</f>
        <v>0</v>
      </c>
      <c r="H2821">
        <f>IF(AND(NOT(ISBLANK(Créanciers!$I2821)),LOWER(Créanciers!$I2821)&lt;&gt;"chf"),IF(ISBLANK(Créanciers!$O2821),0,IF(ISBLANK(Créanciers!$O2821),0,IF(ISNUMBER(Créanciers!$O2821),Créanciers!$O2821,Créanciers!$G2821))),0)</f>
        <v>0</v>
      </c>
      <c r="I2821">
        <f>IF(AND(NOT(ISBLANK(Créanciers!$I2821)),LOWER(Créanciers!$I2821)&lt;&gt;"chf"),IF(ISBLANK(Créanciers!$P2821),0,IF(ISBLANK(Créanciers!$P2821),0,IF(ISNUMBER(Créanciers!$P2821),Créanciers!$P2821,Créanciers!$G2821))),0)</f>
        <v>0</v>
      </c>
      <c r="J2821">
        <f>IF(AND(NOT(ISBLANK(Créanciers!$I2821)),LOWER(Créanciers!$I2821)&lt;&gt;"chf"),IF(ISBLANK(Créanciers!$Q2821),0,IF(ISBLANK(Créanciers!$Q2821),0,IF(ISNUMBER(Créanciers!$Q2821),Créanciers!$Q2821,Créanciers!$G2821))),0)</f>
        <v>0</v>
      </c>
    </row>
    <row r="2822" spans="2:10" x14ac:dyDescent="0.25">
      <c r="B2822">
        <f>IF(OR(ISBLANK(Créanciers!$I2822),LOWER(Créanciers!$I2822)="chf"),IF(ISBLANK(Créanciers!N2822),0,IF(ISBLANK(Créanciers!$G2822),0,IF(ISNUMBER(Créanciers!N2822),Créanciers!N2822,Créanciers!$G2822))),0)</f>
        <v>0</v>
      </c>
      <c r="C2822">
        <f>IF(OR(ISBLANK(Créanciers!$I2822),LOWER(Créanciers!$I2822)="chf"),IF(ISBLANK(Créanciers!O2822),0,IF(ISBLANK(Créanciers!$G2822),0,IF(ISNUMBER(Créanciers!O2822),Créanciers!O2822,Créanciers!$G2822))),0)</f>
        <v>0</v>
      </c>
      <c r="D2822">
        <f>IF(OR(ISBLANK(Créanciers!$I2822),LOWER(Créanciers!$I2822)="chf"),IF(ISBLANK(Créanciers!P2822),0,IF(ISBLANK(Créanciers!$G2822),0,IF(ISNUMBER(Créanciers!P2822),Créanciers!P2822,Créanciers!$G2822))),0)</f>
        <v>0</v>
      </c>
      <c r="E2822">
        <f>IF(OR(ISBLANK(Créanciers!$I2822),LOWER(Créanciers!$I2822)="chf"),IF(ISBLANK(Créanciers!Q2822),0,IF(ISBLANK(Créanciers!$G2822),0,IF(ISNUMBER(Créanciers!Q2822),Créanciers!Q2822,Créanciers!$G2822))),0)</f>
        <v>0</v>
      </c>
      <c r="G2822">
        <f>IF(AND(NOT(ISBLANK(Créanciers!$I2822)),LOWER(Créanciers!$I2822)&lt;&gt;"chf"),IF(ISBLANK(Créanciers!$N2822),0,IF(ISBLANK(Créanciers!$N2822),0,IF(ISNUMBER(Créanciers!$N2822),Créanciers!$N2822,Créanciers!$G2822))),0)</f>
        <v>0</v>
      </c>
      <c r="H2822">
        <f>IF(AND(NOT(ISBLANK(Créanciers!$I2822)),LOWER(Créanciers!$I2822)&lt;&gt;"chf"),IF(ISBLANK(Créanciers!$O2822),0,IF(ISBLANK(Créanciers!$O2822),0,IF(ISNUMBER(Créanciers!$O2822),Créanciers!$O2822,Créanciers!$G2822))),0)</f>
        <v>0</v>
      </c>
      <c r="I2822">
        <f>IF(AND(NOT(ISBLANK(Créanciers!$I2822)),LOWER(Créanciers!$I2822)&lt;&gt;"chf"),IF(ISBLANK(Créanciers!$P2822),0,IF(ISBLANK(Créanciers!$P2822),0,IF(ISNUMBER(Créanciers!$P2822),Créanciers!$P2822,Créanciers!$G2822))),0)</f>
        <v>0</v>
      </c>
      <c r="J2822">
        <f>IF(AND(NOT(ISBLANK(Créanciers!$I2822)),LOWER(Créanciers!$I2822)&lt;&gt;"chf"),IF(ISBLANK(Créanciers!$Q2822),0,IF(ISBLANK(Créanciers!$Q2822),0,IF(ISNUMBER(Créanciers!$Q2822),Créanciers!$Q2822,Créanciers!$G2822))),0)</f>
        <v>0</v>
      </c>
    </row>
    <row r="2823" spans="2:10" x14ac:dyDescent="0.25">
      <c r="B2823">
        <f>IF(OR(ISBLANK(Créanciers!$I2823),LOWER(Créanciers!$I2823)="chf"),IF(ISBLANK(Créanciers!N2823),0,IF(ISBLANK(Créanciers!$G2823),0,IF(ISNUMBER(Créanciers!N2823),Créanciers!N2823,Créanciers!$G2823))),0)</f>
        <v>0</v>
      </c>
      <c r="C2823">
        <f>IF(OR(ISBLANK(Créanciers!$I2823),LOWER(Créanciers!$I2823)="chf"),IF(ISBLANK(Créanciers!O2823),0,IF(ISBLANK(Créanciers!$G2823),0,IF(ISNUMBER(Créanciers!O2823),Créanciers!O2823,Créanciers!$G2823))),0)</f>
        <v>0</v>
      </c>
      <c r="D2823">
        <f>IF(OR(ISBLANK(Créanciers!$I2823),LOWER(Créanciers!$I2823)="chf"),IF(ISBLANK(Créanciers!P2823),0,IF(ISBLANK(Créanciers!$G2823),0,IF(ISNUMBER(Créanciers!P2823),Créanciers!P2823,Créanciers!$G2823))),0)</f>
        <v>0</v>
      </c>
      <c r="E2823">
        <f>IF(OR(ISBLANK(Créanciers!$I2823),LOWER(Créanciers!$I2823)="chf"),IF(ISBLANK(Créanciers!Q2823),0,IF(ISBLANK(Créanciers!$G2823),0,IF(ISNUMBER(Créanciers!Q2823),Créanciers!Q2823,Créanciers!$G2823))),0)</f>
        <v>0</v>
      </c>
      <c r="G2823">
        <f>IF(AND(NOT(ISBLANK(Créanciers!$I2823)),LOWER(Créanciers!$I2823)&lt;&gt;"chf"),IF(ISBLANK(Créanciers!$N2823),0,IF(ISBLANK(Créanciers!$N2823),0,IF(ISNUMBER(Créanciers!$N2823),Créanciers!$N2823,Créanciers!$G2823))),0)</f>
        <v>0</v>
      </c>
      <c r="H2823">
        <f>IF(AND(NOT(ISBLANK(Créanciers!$I2823)),LOWER(Créanciers!$I2823)&lt;&gt;"chf"),IF(ISBLANK(Créanciers!$O2823),0,IF(ISBLANK(Créanciers!$O2823),0,IF(ISNUMBER(Créanciers!$O2823),Créanciers!$O2823,Créanciers!$G2823))),0)</f>
        <v>0</v>
      </c>
      <c r="I2823">
        <f>IF(AND(NOT(ISBLANK(Créanciers!$I2823)),LOWER(Créanciers!$I2823)&lt;&gt;"chf"),IF(ISBLANK(Créanciers!$P2823),0,IF(ISBLANK(Créanciers!$P2823),0,IF(ISNUMBER(Créanciers!$P2823),Créanciers!$P2823,Créanciers!$G2823))),0)</f>
        <v>0</v>
      </c>
      <c r="J2823">
        <f>IF(AND(NOT(ISBLANK(Créanciers!$I2823)),LOWER(Créanciers!$I2823)&lt;&gt;"chf"),IF(ISBLANK(Créanciers!$Q2823),0,IF(ISBLANK(Créanciers!$Q2823),0,IF(ISNUMBER(Créanciers!$Q2823),Créanciers!$Q2823,Créanciers!$G2823))),0)</f>
        <v>0</v>
      </c>
    </row>
    <row r="2824" spans="2:10" x14ac:dyDescent="0.25">
      <c r="B2824">
        <f>IF(OR(ISBLANK(Créanciers!$I2824),LOWER(Créanciers!$I2824)="chf"),IF(ISBLANK(Créanciers!N2824),0,IF(ISBLANK(Créanciers!$G2824),0,IF(ISNUMBER(Créanciers!N2824),Créanciers!N2824,Créanciers!$G2824))),0)</f>
        <v>0</v>
      </c>
      <c r="C2824">
        <f>IF(OR(ISBLANK(Créanciers!$I2824),LOWER(Créanciers!$I2824)="chf"),IF(ISBLANK(Créanciers!O2824),0,IF(ISBLANK(Créanciers!$G2824),0,IF(ISNUMBER(Créanciers!O2824),Créanciers!O2824,Créanciers!$G2824))),0)</f>
        <v>0</v>
      </c>
      <c r="D2824">
        <f>IF(OR(ISBLANK(Créanciers!$I2824),LOWER(Créanciers!$I2824)="chf"),IF(ISBLANK(Créanciers!P2824),0,IF(ISBLANK(Créanciers!$G2824),0,IF(ISNUMBER(Créanciers!P2824),Créanciers!P2824,Créanciers!$G2824))),0)</f>
        <v>0</v>
      </c>
      <c r="E2824">
        <f>IF(OR(ISBLANK(Créanciers!$I2824),LOWER(Créanciers!$I2824)="chf"),IF(ISBLANK(Créanciers!Q2824),0,IF(ISBLANK(Créanciers!$G2824),0,IF(ISNUMBER(Créanciers!Q2824),Créanciers!Q2824,Créanciers!$G2824))),0)</f>
        <v>0</v>
      </c>
      <c r="G2824">
        <f>IF(AND(NOT(ISBLANK(Créanciers!$I2824)),LOWER(Créanciers!$I2824)&lt;&gt;"chf"),IF(ISBLANK(Créanciers!$N2824),0,IF(ISBLANK(Créanciers!$N2824),0,IF(ISNUMBER(Créanciers!$N2824),Créanciers!$N2824,Créanciers!$G2824))),0)</f>
        <v>0</v>
      </c>
      <c r="H2824">
        <f>IF(AND(NOT(ISBLANK(Créanciers!$I2824)),LOWER(Créanciers!$I2824)&lt;&gt;"chf"),IF(ISBLANK(Créanciers!$O2824),0,IF(ISBLANK(Créanciers!$O2824),0,IF(ISNUMBER(Créanciers!$O2824),Créanciers!$O2824,Créanciers!$G2824))),0)</f>
        <v>0</v>
      </c>
      <c r="I2824">
        <f>IF(AND(NOT(ISBLANK(Créanciers!$I2824)),LOWER(Créanciers!$I2824)&lt;&gt;"chf"),IF(ISBLANK(Créanciers!$P2824),0,IF(ISBLANK(Créanciers!$P2824),0,IF(ISNUMBER(Créanciers!$P2824),Créanciers!$P2824,Créanciers!$G2824))),0)</f>
        <v>0</v>
      </c>
      <c r="J2824">
        <f>IF(AND(NOT(ISBLANK(Créanciers!$I2824)),LOWER(Créanciers!$I2824)&lt;&gt;"chf"),IF(ISBLANK(Créanciers!$Q2824),0,IF(ISBLANK(Créanciers!$Q2824),0,IF(ISNUMBER(Créanciers!$Q2824),Créanciers!$Q2824,Créanciers!$G2824))),0)</f>
        <v>0</v>
      </c>
    </row>
    <row r="2825" spans="2:10" x14ac:dyDescent="0.25">
      <c r="B2825">
        <f>IF(OR(ISBLANK(Créanciers!$I2825),LOWER(Créanciers!$I2825)="chf"),IF(ISBLANK(Créanciers!N2825),0,IF(ISBLANK(Créanciers!$G2825),0,IF(ISNUMBER(Créanciers!N2825),Créanciers!N2825,Créanciers!$G2825))),0)</f>
        <v>0</v>
      </c>
      <c r="C2825">
        <f>IF(OR(ISBLANK(Créanciers!$I2825),LOWER(Créanciers!$I2825)="chf"),IF(ISBLANK(Créanciers!O2825),0,IF(ISBLANK(Créanciers!$G2825),0,IF(ISNUMBER(Créanciers!O2825),Créanciers!O2825,Créanciers!$G2825))),0)</f>
        <v>0</v>
      </c>
      <c r="D2825">
        <f>IF(OR(ISBLANK(Créanciers!$I2825),LOWER(Créanciers!$I2825)="chf"),IF(ISBLANK(Créanciers!P2825),0,IF(ISBLANK(Créanciers!$G2825),0,IF(ISNUMBER(Créanciers!P2825),Créanciers!P2825,Créanciers!$G2825))),0)</f>
        <v>0</v>
      </c>
      <c r="E2825">
        <f>IF(OR(ISBLANK(Créanciers!$I2825),LOWER(Créanciers!$I2825)="chf"),IF(ISBLANK(Créanciers!Q2825),0,IF(ISBLANK(Créanciers!$G2825),0,IF(ISNUMBER(Créanciers!Q2825),Créanciers!Q2825,Créanciers!$G2825))),0)</f>
        <v>0</v>
      </c>
      <c r="G2825">
        <f>IF(AND(NOT(ISBLANK(Créanciers!$I2825)),LOWER(Créanciers!$I2825)&lt;&gt;"chf"),IF(ISBLANK(Créanciers!$N2825),0,IF(ISBLANK(Créanciers!$N2825),0,IF(ISNUMBER(Créanciers!$N2825),Créanciers!$N2825,Créanciers!$G2825))),0)</f>
        <v>0</v>
      </c>
      <c r="H2825">
        <f>IF(AND(NOT(ISBLANK(Créanciers!$I2825)),LOWER(Créanciers!$I2825)&lt;&gt;"chf"),IF(ISBLANK(Créanciers!$O2825),0,IF(ISBLANK(Créanciers!$O2825),0,IF(ISNUMBER(Créanciers!$O2825),Créanciers!$O2825,Créanciers!$G2825))),0)</f>
        <v>0</v>
      </c>
      <c r="I2825">
        <f>IF(AND(NOT(ISBLANK(Créanciers!$I2825)),LOWER(Créanciers!$I2825)&lt;&gt;"chf"),IF(ISBLANK(Créanciers!$P2825),0,IF(ISBLANK(Créanciers!$P2825),0,IF(ISNUMBER(Créanciers!$P2825),Créanciers!$P2825,Créanciers!$G2825))),0)</f>
        <v>0</v>
      </c>
      <c r="J2825">
        <f>IF(AND(NOT(ISBLANK(Créanciers!$I2825)),LOWER(Créanciers!$I2825)&lt;&gt;"chf"),IF(ISBLANK(Créanciers!$Q2825),0,IF(ISBLANK(Créanciers!$Q2825),0,IF(ISNUMBER(Créanciers!$Q2825),Créanciers!$Q2825,Créanciers!$G2825))),0)</f>
        <v>0</v>
      </c>
    </row>
    <row r="2826" spans="2:10" x14ac:dyDescent="0.25">
      <c r="B2826">
        <f>IF(OR(ISBLANK(Créanciers!$I2826),LOWER(Créanciers!$I2826)="chf"),IF(ISBLANK(Créanciers!N2826),0,IF(ISBLANK(Créanciers!$G2826),0,IF(ISNUMBER(Créanciers!N2826),Créanciers!N2826,Créanciers!$G2826))),0)</f>
        <v>0</v>
      </c>
      <c r="C2826">
        <f>IF(OR(ISBLANK(Créanciers!$I2826),LOWER(Créanciers!$I2826)="chf"),IF(ISBLANK(Créanciers!O2826),0,IF(ISBLANK(Créanciers!$G2826),0,IF(ISNUMBER(Créanciers!O2826),Créanciers!O2826,Créanciers!$G2826))),0)</f>
        <v>0</v>
      </c>
      <c r="D2826">
        <f>IF(OR(ISBLANK(Créanciers!$I2826),LOWER(Créanciers!$I2826)="chf"),IF(ISBLANK(Créanciers!P2826),0,IF(ISBLANK(Créanciers!$G2826),0,IF(ISNUMBER(Créanciers!P2826),Créanciers!P2826,Créanciers!$G2826))),0)</f>
        <v>0</v>
      </c>
      <c r="E2826">
        <f>IF(OR(ISBLANK(Créanciers!$I2826),LOWER(Créanciers!$I2826)="chf"),IF(ISBLANK(Créanciers!Q2826),0,IF(ISBLANK(Créanciers!$G2826),0,IF(ISNUMBER(Créanciers!Q2826),Créanciers!Q2826,Créanciers!$G2826))),0)</f>
        <v>0</v>
      </c>
      <c r="G2826">
        <f>IF(AND(NOT(ISBLANK(Créanciers!$I2826)),LOWER(Créanciers!$I2826)&lt;&gt;"chf"),IF(ISBLANK(Créanciers!$N2826),0,IF(ISBLANK(Créanciers!$N2826),0,IF(ISNUMBER(Créanciers!$N2826),Créanciers!$N2826,Créanciers!$G2826))),0)</f>
        <v>0</v>
      </c>
      <c r="H2826">
        <f>IF(AND(NOT(ISBLANK(Créanciers!$I2826)),LOWER(Créanciers!$I2826)&lt;&gt;"chf"),IF(ISBLANK(Créanciers!$O2826),0,IF(ISBLANK(Créanciers!$O2826),0,IF(ISNUMBER(Créanciers!$O2826),Créanciers!$O2826,Créanciers!$G2826))),0)</f>
        <v>0</v>
      </c>
      <c r="I2826">
        <f>IF(AND(NOT(ISBLANK(Créanciers!$I2826)),LOWER(Créanciers!$I2826)&lt;&gt;"chf"),IF(ISBLANK(Créanciers!$P2826),0,IF(ISBLANK(Créanciers!$P2826),0,IF(ISNUMBER(Créanciers!$P2826),Créanciers!$P2826,Créanciers!$G2826))),0)</f>
        <v>0</v>
      </c>
      <c r="J2826">
        <f>IF(AND(NOT(ISBLANK(Créanciers!$I2826)),LOWER(Créanciers!$I2826)&lt;&gt;"chf"),IF(ISBLANK(Créanciers!$Q2826),0,IF(ISBLANK(Créanciers!$Q2826),0,IF(ISNUMBER(Créanciers!$Q2826),Créanciers!$Q2826,Créanciers!$G2826))),0)</f>
        <v>0</v>
      </c>
    </row>
    <row r="2827" spans="2:10" x14ac:dyDescent="0.25">
      <c r="B2827">
        <f>IF(OR(ISBLANK(Créanciers!$I2827),LOWER(Créanciers!$I2827)="chf"),IF(ISBLANK(Créanciers!N2827),0,IF(ISBLANK(Créanciers!$G2827),0,IF(ISNUMBER(Créanciers!N2827),Créanciers!N2827,Créanciers!$G2827))),0)</f>
        <v>0</v>
      </c>
      <c r="C2827">
        <f>IF(OR(ISBLANK(Créanciers!$I2827),LOWER(Créanciers!$I2827)="chf"),IF(ISBLANK(Créanciers!O2827),0,IF(ISBLANK(Créanciers!$G2827),0,IF(ISNUMBER(Créanciers!O2827),Créanciers!O2827,Créanciers!$G2827))),0)</f>
        <v>0</v>
      </c>
      <c r="D2827">
        <f>IF(OR(ISBLANK(Créanciers!$I2827),LOWER(Créanciers!$I2827)="chf"),IF(ISBLANK(Créanciers!P2827),0,IF(ISBLANK(Créanciers!$G2827),0,IF(ISNUMBER(Créanciers!P2827),Créanciers!P2827,Créanciers!$G2827))),0)</f>
        <v>0</v>
      </c>
      <c r="E2827">
        <f>IF(OR(ISBLANK(Créanciers!$I2827),LOWER(Créanciers!$I2827)="chf"),IF(ISBLANK(Créanciers!Q2827),0,IF(ISBLANK(Créanciers!$G2827),0,IF(ISNUMBER(Créanciers!Q2827),Créanciers!Q2827,Créanciers!$G2827))),0)</f>
        <v>0</v>
      </c>
      <c r="G2827">
        <f>IF(AND(NOT(ISBLANK(Créanciers!$I2827)),LOWER(Créanciers!$I2827)&lt;&gt;"chf"),IF(ISBLANK(Créanciers!$N2827),0,IF(ISBLANK(Créanciers!$N2827),0,IF(ISNUMBER(Créanciers!$N2827),Créanciers!$N2827,Créanciers!$G2827))),0)</f>
        <v>0</v>
      </c>
      <c r="H2827">
        <f>IF(AND(NOT(ISBLANK(Créanciers!$I2827)),LOWER(Créanciers!$I2827)&lt;&gt;"chf"),IF(ISBLANK(Créanciers!$O2827),0,IF(ISBLANK(Créanciers!$O2827),0,IF(ISNUMBER(Créanciers!$O2827),Créanciers!$O2827,Créanciers!$G2827))),0)</f>
        <v>0</v>
      </c>
      <c r="I2827">
        <f>IF(AND(NOT(ISBLANK(Créanciers!$I2827)),LOWER(Créanciers!$I2827)&lt;&gt;"chf"),IF(ISBLANK(Créanciers!$P2827),0,IF(ISBLANK(Créanciers!$P2827),0,IF(ISNUMBER(Créanciers!$P2827),Créanciers!$P2827,Créanciers!$G2827))),0)</f>
        <v>0</v>
      </c>
      <c r="J2827">
        <f>IF(AND(NOT(ISBLANK(Créanciers!$I2827)),LOWER(Créanciers!$I2827)&lt;&gt;"chf"),IF(ISBLANK(Créanciers!$Q2827),0,IF(ISBLANK(Créanciers!$Q2827),0,IF(ISNUMBER(Créanciers!$Q2827),Créanciers!$Q2827,Créanciers!$G2827))),0)</f>
        <v>0</v>
      </c>
    </row>
    <row r="2828" spans="2:10" x14ac:dyDescent="0.25">
      <c r="B2828">
        <f>IF(OR(ISBLANK(Créanciers!$I2828),LOWER(Créanciers!$I2828)="chf"),IF(ISBLANK(Créanciers!N2828),0,IF(ISBLANK(Créanciers!$G2828),0,IF(ISNUMBER(Créanciers!N2828),Créanciers!N2828,Créanciers!$G2828))),0)</f>
        <v>0</v>
      </c>
      <c r="C2828">
        <f>IF(OR(ISBLANK(Créanciers!$I2828),LOWER(Créanciers!$I2828)="chf"),IF(ISBLANK(Créanciers!O2828),0,IF(ISBLANK(Créanciers!$G2828),0,IF(ISNUMBER(Créanciers!O2828),Créanciers!O2828,Créanciers!$G2828))),0)</f>
        <v>0</v>
      </c>
      <c r="D2828">
        <f>IF(OR(ISBLANK(Créanciers!$I2828),LOWER(Créanciers!$I2828)="chf"),IF(ISBLANK(Créanciers!P2828),0,IF(ISBLANK(Créanciers!$G2828),0,IF(ISNUMBER(Créanciers!P2828),Créanciers!P2828,Créanciers!$G2828))),0)</f>
        <v>0</v>
      </c>
      <c r="E2828">
        <f>IF(OR(ISBLANK(Créanciers!$I2828),LOWER(Créanciers!$I2828)="chf"),IF(ISBLANK(Créanciers!Q2828),0,IF(ISBLANK(Créanciers!$G2828),0,IF(ISNUMBER(Créanciers!Q2828),Créanciers!Q2828,Créanciers!$G2828))),0)</f>
        <v>0</v>
      </c>
      <c r="G2828">
        <f>IF(AND(NOT(ISBLANK(Créanciers!$I2828)),LOWER(Créanciers!$I2828)&lt;&gt;"chf"),IF(ISBLANK(Créanciers!$N2828),0,IF(ISBLANK(Créanciers!$N2828),0,IF(ISNUMBER(Créanciers!$N2828),Créanciers!$N2828,Créanciers!$G2828))),0)</f>
        <v>0</v>
      </c>
      <c r="H2828">
        <f>IF(AND(NOT(ISBLANK(Créanciers!$I2828)),LOWER(Créanciers!$I2828)&lt;&gt;"chf"),IF(ISBLANK(Créanciers!$O2828),0,IF(ISBLANK(Créanciers!$O2828),0,IF(ISNUMBER(Créanciers!$O2828),Créanciers!$O2828,Créanciers!$G2828))),0)</f>
        <v>0</v>
      </c>
      <c r="I2828">
        <f>IF(AND(NOT(ISBLANK(Créanciers!$I2828)),LOWER(Créanciers!$I2828)&lt;&gt;"chf"),IF(ISBLANK(Créanciers!$P2828),0,IF(ISBLANK(Créanciers!$P2828),0,IF(ISNUMBER(Créanciers!$P2828),Créanciers!$P2828,Créanciers!$G2828))),0)</f>
        <v>0</v>
      </c>
      <c r="J2828">
        <f>IF(AND(NOT(ISBLANK(Créanciers!$I2828)),LOWER(Créanciers!$I2828)&lt;&gt;"chf"),IF(ISBLANK(Créanciers!$Q2828),0,IF(ISBLANK(Créanciers!$Q2828),0,IF(ISNUMBER(Créanciers!$Q2828),Créanciers!$Q2828,Créanciers!$G2828))),0)</f>
        <v>0</v>
      </c>
    </row>
    <row r="2829" spans="2:10" x14ac:dyDescent="0.25">
      <c r="B2829">
        <f>IF(OR(ISBLANK(Créanciers!$I2829),LOWER(Créanciers!$I2829)="chf"),IF(ISBLANK(Créanciers!N2829),0,IF(ISBLANK(Créanciers!$G2829),0,IF(ISNUMBER(Créanciers!N2829),Créanciers!N2829,Créanciers!$G2829))),0)</f>
        <v>0</v>
      </c>
      <c r="C2829">
        <f>IF(OR(ISBLANK(Créanciers!$I2829),LOWER(Créanciers!$I2829)="chf"),IF(ISBLANK(Créanciers!O2829),0,IF(ISBLANK(Créanciers!$G2829),0,IF(ISNUMBER(Créanciers!O2829),Créanciers!O2829,Créanciers!$G2829))),0)</f>
        <v>0</v>
      </c>
      <c r="D2829">
        <f>IF(OR(ISBLANK(Créanciers!$I2829),LOWER(Créanciers!$I2829)="chf"),IF(ISBLANK(Créanciers!P2829),0,IF(ISBLANK(Créanciers!$G2829),0,IF(ISNUMBER(Créanciers!P2829),Créanciers!P2829,Créanciers!$G2829))),0)</f>
        <v>0</v>
      </c>
      <c r="E2829">
        <f>IF(OR(ISBLANK(Créanciers!$I2829),LOWER(Créanciers!$I2829)="chf"),IF(ISBLANK(Créanciers!Q2829),0,IF(ISBLANK(Créanciers!$G2829),0,IF(ISNUMBER(Créanciers!Q2829),Créanciers!Q2829,Créanciers!$G2829))),0)</f>
        <v>0</v>
      </c>
      <c r="G2829">
        <f>IF(AND(NOT(ISBLANK(Créanciers!$I2829)),LOWER(Créanciers!$I2829)&lt;&gt;"chf"),IF(ISBLANK(Créanciers!$N2829),0,IF(ISBLANK(Créanciers!$N2829),0,IF(ISNUMBER(Créanciers!$N2829),Créanciers!$N2829,Créanciers!$G2829))),0)</f>
        <v>0</v>
      </c>
      <c r="H2829">
        <f>IF(AND(NOT(ISBLANK(Créanciers!$I2829)),LOWER(Créanciers!$I2829)&lt;&gt;"chf"),IF(ISBLANK(Créanciers!$O2829),0,IF(ISBLANK(Créanciers!$O2829),0,IF(ISNUMBER(Créanciers!$O2829),Créanciers!$O2829,Créanciers!$G2829))),0)</f>
        <v>0</v>
      </c>
      <c r="I2829">
        <f>IF(AND(NOT(ISBLANK(Créanciers!$I2829)),LOWER(Créanciers!$I2829)&lt;&gt;"chf"),IF(ISBLANK(Créanciers!$P2829),0,IF(ISBLANK(Créanciers!$P2829),0,IF(ISNUMBER(Créanciers!$P2829),Créanciers!$P2829,Créanciers!$G2829))),0)</f>
        <v>0</v>
      </c>
      <c r="J2829">
        <f>IF(AND(NOT(ISBLANK(Créanciers!$I2829)),LOWER(Créanciers!$I2829)&lt;&gt;"chf"),IF(ISBLANK(Créanciers!$Q2829),0,IF(ISBLANK(Créanciers!$Q2829),0,IF(ISNUMBER(Créanciers!$Q2829),Créanciers!$Q2829,Créanciers!$G2829))),0)</f>
        <v>0</v>
      </c>
    </row>
    <row r="2830" spans="2:10" x14ac:dyDescent="0.25">
      <c r="B2830">
        <f>IF(OR(ISBLANK(Créanciers!$I2830),LOWER(Créanciers!$I2830)="chf"),IF(ISBLANK(Créanciers!N2830),0,IF(ISBLANK(Créanciers!$G2830),0,IF(ISNUMBER(Créanciers!N2830),Créanciers!N2830,Créanciers!$G2830))),0)</f>
        <v>0</v>
      </c>
      <c r="C2830">
        <f>IF(OR(ISBLANK(Créanciers!$I2830),LOWER(Créanciers!$I2830)="chf"),IF(ISBLANK(Créanciers!O2830),0,IF(ISBLANK(Créanciers!$G2830),0,IF(ISNUMBER(Créanciers!O2830),Créanciers!O2830,Créanciers!$G2830))),0)</f>
        <v>0</v>
      </c>
      <c r="D2830">
        <f>IF(OR(ISBLANK(Créanciers!$I2830),LOWER(Créanciers!$I2830)="chf"),IF(ISBLANK(Créanciers!P2830),0,IF(ISBLANK(Créanciers!$G2830),0,IF(ISNUMBER(Créanciers!P2830),Créanciers!P2830,Créanciers!$G2830))),0)</f>
        <v>0</v>
      </c>
      <c r="E2830">
        <f>IF(OR(ISBLANK(Créanciers!$I2830),LOWER(Créanciers!$I2830)="chf"),IF(ISBLANK(Créanciers!Q2830),0,IF(ISBLANK(Créanciers!$G2830),0,IF(ISNUMBER(Créanciers!Q2830),Créanciers!Q2830,Créanciers!$G2830))),0)</f>
        <v>0</v>
      </c>
      <c r="G2830">
        <f>IF(AND(NOT(ISBLANK(Créanciers!$I2830)),LOWER(Créanciers!$I2830)&lt;&gt;"chf"),IF(ISBLANK(Créanciers!$N2830),0,IF(ISBLANK(Créanciers!$N2830),0,IF(ISNUMBER(Créanciers!$N2830),Créanciers!$N2830,Créanciers!$G2830))),0)</f>
        <v>0</v>
      </c>
      <c r="H2830">
        <f>IF(AND(NOT(ISBLANK(Créanciers!$I2830)),LOWER(Créanciers!$I2830)&lt;&gt;"chf"),IF(ISBLANK(Créanciers!$O2830),0,IF(ISBLANK(Créanciers!$O2830),0,IF(ISNUMBER(Créanciers!$O2830),Créanciers!$O2830,Créanciers!$G2830))),0)</f>
        <v>0</v>
      </c>
      <c r="I2830">
        <f>IF(AND(NOT(ISBLANK(Créanciers!$I2830)),LOWER(Créanciers!$I2830)&lt;&gt;"chf"),IF(ISBLANK(Créanciers!$P2830),0,IF(ISBLANK(Créanciers!$P2830),0,IF(ISNUMBER(Créanciers!$P2830),Créanciers!$P2830,Créanciers!$G2830))),0)</f>
        <v>0</v>
      </c>
      <c r="J2830">
        <f>IF(AND(NOT(ISBLANK(Créanciers!$I2830)),LOWER(Créanciers!$I2830)&lt;&gt;"chf"),IF(ISBLANK(Créanciers!$Q2830),0,IF(ISBLANK(Créanciers!$Q2830),0,IF(ISNUMBER(Créanciers!$Q2830),Créanciers!$Q2830,Créanciers!$G2830))),0)</f>
        <v>0</v>
      </c>
    </row>
    <row r="2831" spans="2:10" x14ac:dyDescent="0.25">
      <c r="B2831">
        <f>IF(OR(ISBLANK(Créanciers!$I2831),LOWER(Créanciers!$I2831)="chf"),IF(ISBLANK(Créanciers!N2831),0,IF(ISBLANK(Créanciers!$G2831),0,IF(ISNUMBER(Créanciers!N2831),Créanciers!N2831,Créanciers!$G2831))),0)</f>
        <v>0</v>
      </c>
      <c r="C2831">
        <f>IF(OR(ISBLANK(Créanciers!$I2831),LOWER(Créanciers!$I2831)="chf"),IF(ISBLANK(Créanciers!O2831),0,IF(ISBLANK(Créanciers!$G2831),0,IF(ISNUMBER(Créanciers!O2831),Créanciers!O2831,Créanciers!$G2831))),0)</f>
        <v>0</v>
      </c>
      <c r="D2831">
        <f>IF(OR(ISBLANK(Créanciers!$I2831),LOWER(Créanciers!$I2831)="chf"),IF(ISBLANK(Créanciers!P2831),0,IF(ISBLANK(Créanciers!$G2831),0,IF(ISNUMBER(Créanciers!P2831),Créanciers!P2831,Créanciers!$G2831))),0)</f>
        <v>0</v>
      </c>
      <c r="E2831">
        <f>IF(OR(ISBLANK(Créanciers!$I2831),LOWER(Créanciers!$I2831)="chf"),IF(ISBLANK(Créanciers!Q2831),0,IF(ISBLANK(Créanciers!$G2831),0,IF(ISNUMBER(Créanciers!Q2831),Créanciers!Q2831,Créanciers!$G2831))),0)</f>
        <v>0</v>
      </c>
      <c r="G2831">
        <f>IF(AND(NOT(ISBLANK(Créanciers!$I2831)),LOWER(Créanciers!$I2831)&lt;&gt;"chf"),IF(ISBLANK(Créanciers!$N2831),0,IF(ISBLANK(Créanciers!$N2831),0,IF(ISNUMBER(Créanciers!$N2831),Créanciers!$N2831,Créanciers!$G2831))),0)</f>
        <v>0</v>
      </c>
      <c r="H2831">
        <f>IF(AND(NOT(ISBLANK(Créanciers!$I2831)),LOWER(Créanciers!$I2831)&lt;&gt;"chf"),IF(ISBLANK(Créanciers!$O2831),0,IF(ISBLANK(Créanciers!$O2831),0,IF(ISNUMBER(Créanciers!$O2831),Créanciers!$O2831,Créanciers!$G2831))),0)</f>
        <v>0</v>
      </c>
      <c r="I2831">
        <f>IF(AND(NOT(ISBLANK(Créanciers!$I2831)),LOWER(Créanciers!$I2831)&lt;&gt;"chf"),IF(ISBLANK(Créanciers!$P2831),0,IF(ISBLANK(Créanciers!$P2831),0,IF(ISNUMBER(Créanciers!$P2831),Créanciers!$P2831,Créanciers!$G2831))),0)</f>
        <v>0</v>
      </c>
      <c r="J2831">
        <f>IF(AND(NOT(ISBLANK(Créanciers!$I2831)),LOWER(Créanciers!$I2831)&lt;&gt;"chf"),IF(ISBLANK(Créanciers!$Q2831),0,IF(ISBLANK(Créanciers!$Q2831),0,IF(ISNUMBER(Créanciers!$Q2831),Créanciers!$Q2831,Créanciers!$G2831))),0)</f>
        <v>0</v>
      </c>
    </row>
    <row r="2832" spans="2:10" x14ac:dyDescent="0.25">
      <c r="B2832">
        <f>IF(OR(ISBLANK(Créanciers!$I2832),LOWER(Créanciers!$I2832)="chf"),IF(ISBLANK(Créanciers!N2832),0,IF(ISBLANK(Créanciers!$G2832),0,IF(ISNUMBER(Créanciers!N2832),Créanciers!N2832,Créanciers!$G2832))),0)</f>
        <v>0</v>
      </c>
      <c r="C2832">
        <f>IF(OR(ISBLANK(Créanciers!$I2832),LOWER(Créanciers!$I2832)="chf"),IF(ISBLANK(Créanciers!O2832),0,IF(ISBLANK(Créanciers!$G2832),0,IF(ISNUMBER(Créanciers!O2832),Créanciers!O2832,Créanciers!$G2832))),0)</f>
        <v>0</v>
      </c>
      <c r="D2832">
        <f>IF(OR(ISBLANK(Créanciers!$I2832),LOWER(Créanciers!$I2832)="chf"),IF(ISBLANK(Créanciers!P2832),0,IF(ISBLANK(Créanciers!$G2832),0,IF(ISNUMBER(Créanciers!P2832),Créanciers!P2832,Créanciers!$G2832))),0)</f>
        <v>0</v>
      </c>
      <c r="E2832">
        <f>IF(OR(ISBLANK(Créanciers!$I2832),LOWER(Créanciers!$I2832)="chf"),IF(ISBLANK(Créanciers!Q2832),0,IF(ISBLANK(Créanciers!$G2832),0,IF(ISNUMBER(Créanciers!Q2832),Créanciers!Q2832,Créanciers!$G2832))),0)</f>
        <v>0</v>
      </c>
      <c r="G2832">
        <f>IF(AND(NOT(ISBLANK(Créanciers!$I2832)),LOWER(Créanciers!$I2832)&lt;&gt;"chf"),IF(ISBLANK(Créanciers!$N2832),0,IF(ISBLANK(Créanciers!$N2832),0,IF(ISNUMBER(Créanciers!$N2832),Créanciers!$N2832,Créanciers!$G2832))),0)</f>
        <v>0</v>
      </c>
      <c r="H2832">
        <f>IF(AND(NOT(ISBLANK(Créanciers!$I2832)),LOWER(Créanciers!$I2832)&lt;&gt;"chf"),IF(ISBLANK(Créanciers!$O2832),0,IF(ISBLANK(Créanciers!$O2832),0,IF(ISNUMBER(Créanciers!$O2832),Créanciers!$O2832,Créanciers!$G2832))),0)</f>
        <v>0</v>
      </c>
      <c r="I2832">
        <f>IF(AND(NOT(ISBLANK(Créanciers!$I2832)),LOWER(Créanciers!$I2832)&lt;&gt;"chf"),IF(ISBLANK(Créanciers!$P2832),0,IF(ISBLANK(Créanciers!$P2832),0,IF(ISNUMBER(Créanciers!$P2832),Créanciers!$P2832,Créanciers!$G2832))),0)</f>
        <v>0</v>
      </c>
      <c r="J2832">
        <f>IF(AND(NOT(ISBLANK(Créanciers!$I2832)),LOWER(Créanciers!$I2832)&lt;&gt;"chf"),IF(ISBLANK(Créanciers!$Q2832),0,IF(ISBLANK(Créanciers!$Q2832),0,IF(ISNUMBER(Créanciers!$Q2832),Créanciers!$Q2832,Créanciers!$G2832))),0)</f>
        <v>0</v>
      </c>
    </row>
    <row r="2833" spans="2:10" x14ac:dyDescent="0.25">
      <c r="B2833">
        <f>IF(OR(ISBLANK(Créanciers!$I2833),LOWER(Créanciers!$I2833)="chf"),IF(ISBLANK(Créanciers!N2833),0,IF(ISBLANK(Créanciers!$G2833),0,IF(ISNUMBER(Créanciers!N2833),Créanciers!N2833,Créanciers!$G2833))),0)</f>
        <v>0</v>
      </c>
      <c r="C2833">
        <f>IF(OR(ISBLANK(Créanciers!$I2833),LOWER(Créanciers!$I2833)="chf"),IF(ISBLANK(Créanciers!O2833),0,IF(ISBLANK(Créanciers!$G2833),0,IF(ISNUMBER(Créanciers!O2833),Créanciers!O2833,Créanciers!$G2833))),0)</f>
        <v>0</v>
      </c>
      <c r="D2833">
        <f>IF(OR(ISBLANK(Créanciers!$I2833),LOWER(Créanciers!$I2833)="chf"),IF(ISBLANK(Créanciers!P2833),0,IF(ISBLANK(Créanciers!$G2833),0,IF(ISNUMBER(Créanciers!P2833),Créanciers!P2833,Créanciers!$G2833))),0)</f>
        <v>0</v>
      </c>
      <c r="E2833">
        <f>IF(OR(ISBLANK(Créanciers!$I2833),LOWER(Créanciers!$I2833)="chf"),IF(ISBLANK(Créanciers!Q2833),0,IF(ISBLANK(Créanciers!$G2833),0,IF(ISNUMBER(Créanciers!Q2833),Créanciers!Q2833,Créanciers!$G2833))),0)</f>
        <v>0</v>
      </c>
      <c r="G2833">
        <f>IF(AND(NOT(ISBLANK(Créanciers!$I2833)),LOWER(Créanciers!$I2833)&lt;&gt;"chf"),IF(ISBLANK(Créanciers!$N2833),0,IF(ISBLANK(Créanciers!$N2833),0,IF(ISNUMBER(Créanciers!$N2833),Créanciers!$N2833,Créanciers!$G2833))),0)</f>
        <v>0</v>
      </c>
      <c r="H2833">
        <f>IF(AND(NOT(ISBLANK(Créanciers!$I2833)),LOWER(Créanciers!$I2833)&lt;&gt;"chf"),IF(ISBLANK(Créanciers!$O2833),0,IF(ISBLANK(Créanciers!$O2833),0,IF(ISNUMBER(Créanciers!$O2833),Créanciers!$O2833,Créanciers!$G2833))),0)</f>
        <v>0</v>
      </c>
      <c r="I2833">
        <f>IF(AND(NOT(ISBLANK(Créanciers!$I2833)),LOWER(Créanciers!$I2833)&lt;&gt;"chf"),IF(ISBLANK(Créanciers!$P2833),0,IF(ISBLANK(Créanciers!$P2833),0,IF(ISNUMBER(Créanciers!$P2833),Créanciers!$P2833,Créanciers!$G2833))),0)</f>
        <v>0</v>
      </c>
      <c r="J2833">
        <f>IF(AND(NOT(ISBLANK(Créanciers!$I2833)),LOWER(Créanciers!$I2833)&lt;&gt;"chf"),IF(ISBLANK(Créanciers!$Q2833),0,IF(ISBLANK(Créanciers!$Q2833),0,IF(ISNUMBER(Créanciers!$Q2833),Créanciers!$Q2833,Créanciers!$G2833))),0)</f>
        <v>0</v>
      </c>
    </row>
    <row r="2834" spans="2:10" x14ac:dyDescent="0.25">
      <c r="B2834">
        <f>IF(OR(ISBLANK(Créanciers!$I2834),LOWER(Créanciers!$I2834)="chf"),IF(ISBLANK(Créanciers!N2834),0,IF(ISBLANK(Créanciers!$G2834),0,IF(ISNUMBER(Créanciers!N2834),Créanciers!N2834,Créanciers!$G2834))),0)</f>
        <v>0</v>
      </c>
      <c r="C2834">
        <f>IF(OR(ISBLANK(Créanciers!$I2834),LOWER(Créanciers!$I2834)="chf"),IF(ISBLANK(Créanciers!O2834),0,IF(ISBLANK(Créanciers!$G2834),0,IF(ISNUMBER(Créanciers!O2834),Créanciers!O2834,Créanciers!$G2834))),0)</f>
        <v>0</v>
      </c>
      <c r="D2834">
        <f>IF(OR(ISBLANK(Créanciers!$I2834),LOWER(Créanciers!$I2834)="chf"),IF(ISBLANK(Créanciers!P2834),0,IF(ISBLANK(Créanciers!$G2834),0,IF(ISNUMBER(Créanciers!P2834),Créanciers!P2834,Créanciers!$G2834))),0)</f>
        <v>0</v>
      </c>
      <c r="E2834">
        <f>IF(OR(ISBLANK(Créanciers!$I2834),LOWER(Créanciers!$I2834)="chf"),IF(ISBLANK(Créanciers!Q2834),0,IF(ISBLANK(Créanciers!$G2834),0,IF(ISNUMBER(Créanciers!Q2834),Créanciers!Q2834,Créanciers!$G2834))),0)</f>
        <v>0</v>
      </c>
      <c r="G2834">
        <f>IF(AND(NOT(ISBLANK(Créanciers!$I2834)),LOWER(Créanciers!$I2834)&lt;&gt;"chf"),IF(ISBLANK(Créanciers!$N2834),0,IF(ISBLANK(Créanciers!$N2834),0,IF(ISNUMBER(Créanciers!$N2834),Créanciers!$N2834,Créanciers!$G2834))),0)</f>
        <v>0</v>
      </c>
      <c r="H2834">
        <f>IF(AND(NOT(ISBLANK(Créanciers!$I2834)),LOWER(Créanciers!$I2834)&lt;&gt;"chf"),IF(ISBLANK(Créanciers!$O2834),0,IF(ISBLANK(Créanciers!$O2834),0,IF(ISNUMBER(Créanciers!$O2834),Créanciers!$O2834,Créanciers!$G2834))),0)</f>
        <v>0</v>
      </c>
      <c r="I2834">
        <f>IF(AND(NOT(ISBLANK(Créanciers!$I2834)),LOWER(Créanciers!$I2834)&lt;&gt;"chf"),IF(ISBLANK(Créanciers!$P2834),0,IF(ISBLANK(Créanciers!$P2834),0,IF(ISNUMBER(Créanciers!$P2834),Créanciers!$P2834,Créanciers!$G2834))),0)</f>
        <v>0</v>
      </c>
      <c r="J2834">
        <f>IF(AND(NOT(ISBLANK(Créanciers!$I2834)),LOWER(Créanciers!$I2834)&lt;&gt;"chf"),IF(ISBLANK(Créanciers!$Q2834),0,IF(ISBLANK(Créanciers!$Q2834),0,IF(ISNUMBER(Créanciers!$Q2834),Créanciers!$Q2834,Créanciers!$G2834))),0)</f>
        <v>0</v>
      </c>
    </row>
    <row r="2835" spans="2:10" x14ac:dyDescent="0.25">
      <c r="B2835">
        <f>IF(OR(ISBLANK(Créanciers!$I2835),LOWER(Créanciers!$I2835)="chf"),IF(ISBLANK(Créanciers!N2835),0,IF(ISBLANK(Créanciers!$G2835),0,IF(ISNUMBER(Créanciers!N2835),Créanciers!N2835,Créanciers!$G2835))),0)</f>
        <v>0</v>
      </c>
      <c r="C2835">
        <f>IF(OR(ISBLANK(Créanciers!$I2835),LOWER(Créanciers!$I2835)="chf"),IF(ISBLANK(Créanciers!O2835),0,IF(ISBLANK(Créanciers!$G2835),0,IF(ISNUMBER(Créanciers!O2835),Créanciers!O2835,Créanciers!$G2835))),0)</f>
        <v>0</v>
      </c>
      <c r="D2835">
        <f>IF(OR(ISBLANK(Créanciers!$I2835),LOWER(Créanciers!$I2835)="chf"),IF(ISBLANK(Créanciers!P2835),0,IF(ISBLANK(Créanciers!$G2835),0,IF(ISNUMBER(Créanciers!P2835),Créanciers!P2835,Créanciers!$G2835))),0)</f>
        <v>0</v>
      </c>
      <c r="E2835">
        <f>IF(OR(ISBLANK(Créanciers!$I2835),LOWER(Créanciers!$I2835)="chf"),IF(ISBLANK(Créanciers!Q2835),0,IF(ISBLANK(Créanciers!$G2835),0,IF(ISNUMBER(Créanciers!Q2835),Créanciers!Q2835,Créanciers!$G2835))),0)</f>
        <v>0</v>
      </c>
      <c r="G2835">
        <f>IF(AND(NOT(ISBLANK(Créanciers!$I2835)),LOWER(Créanciers!$I2835)&lt;&gt;"chf"),IF(ISBLANK(Créanciers!$N2835),0,IF(ISBLANK(Créanciers!$N2835),0,IF(ISNUMBER(Créanciers!$N2835),Créanciers!$N2835,Créanciers!$G2835))),0)</f>
        <v>0</v>
      </c>
      <c r="H2835">
        <f>IF(AND(NOT(ISBLANK(Créanciers!$I2835)),LOWER(Créanciers!$I2835)&lt;&gt;"chf"),IF(ISBLANK(Créanciers!$O2835),0,IF(ISBLANK(Créanciers!$O2835),0,IF(ISNUMBER(Créanciers!$O2835),Créanciers!$O2835,Créanciers!$G2835))),0)</f>
        <v>0</v>
      </c>
      <c r="I2835">
        <f>IF(AND(NOT(ISBLANK(Créanciers!$I2835)),LOWER(Créanciers!$I2835)&lt;&gt;"chf"),IF(ISBLANK(Créanciers!$P2835),0,IF(ISBLANK(Créanciers!$P2835),0,IF(ISNUMBER(Créanciers!$P2835),Créanciers!$P2835,Créanciers!$G2835))),0)</f>
        <v>0</v>
      </c>
      <c r="J2835">
        <f>IF(AND(NOT(ISBLANK(Créanciers!$I2835)),LOWER(Créanciers!$I2835)&lt;&gt;"chf"),IF(ISBLANK(Créanciers!$Q2835),0,IF(ISBLANK(Créanciers!$Q2835),0,IF(ISNUMBER(Créanciers!$Q2835),Créanciers!$Q2835,Créanciers!$G2835))),0)</f>
        <v>0</v>
      </c>
    </row>
    <row r="2836" spans="2:10" x14ac:dyDescent="0.25">
      <c r="B2836">
        <f>IF(OR(ISBLANK(Créanciers!$I2836),LOWER(Créanciers!$I2836)="chf"),IF(ISBLANK(Créanciers!N2836),0,IF(ISBLANK(Créanciers!$G2836),0,IF(ISNUMBER(Créanciers!N2836),Créanciers!N2836,Créanciers!$G2836))),0)</f>
        <v>0</v>
      </c>
      <c r="C2836">
        <f>IF(OR(ISBLANK(Créanciers!$I2836),LOWER(Créanciers!$I2836)="chf"),IF(ISBLANK(Créanciers!O2836),0,IF(ISBLANK(Créanciers!$G2836),0,IF(ISNUMBER(Créanciers!O2836),Créanciers!O2836,Créanciers!$G2836))),0)</f>
        <v>0</v>
      </c>
      <c r="D2836">
        <f>IF(OR(ISBLANK(Créanciers!$I2836),LOWER(Créanciers!$I2836)="chf"),IF(ISBLANK(Créanciers!P2836),0,IF(ISBLANK(Créanciers!$G2836),0,IF(ISNUMBER(Créanciers!P2836),Créanciers!P2836,Créanciers!$G2836))),0)</f>
        <v>0</v>
      </c>
      <c r="E2836">
        <f>IF(OR(ISBLANK(Créanciers!$I2836),LOWER(Créanciers!$I2836)="chf"),IF(ISBLANK(Créanciers!Q2836),0,IF(ISBLANK(Créanciers!$G2836),0,IF(ISNUMBER(Créanciers!Q2836),Créanciers!Q2836,Créanciers!$G2836))),0)</f>
        <v>0</v>
      </c>
      <c r="G2836">
        <f>IF(AND(NOT(ISBLANK(Créanciers!$I2836)),LOWER(Créanciers!$I2836)&lt;&gt;"chf"),IF(ISBLANK(Créanciers!$N2836),0,IF(ISBLANK(Créanciers!$N2836),0,IF(ISNUMBER(Créanciers!$N2836),Créanciers!$N2836,Créanciers!$G2836))),0)</f>
        <v>0</v>
      </c>
      <c r="H2836">
        <f>IF(AND(NOT(ISBLANK(Créanciers!$I2836)),LOWER(Créanciers!$I2836)&lt;&gt;"chf"),IF(ISBLANK(Créanciers!$O2836),0,IF(ISBLANK(Créanciers!$O2836),0,IF(ISNUMBER(Créanciers!$O2836),Créanciers!$O2836,Créanciers!$G2836))),0)</f>
        <v>0</v>
      </c>
      <c r="I2836">
        <f>IF(AND(NOT(ISBLANK(Créanciers!$I2836)),LOWER(Créanciers!$I2836)&lt;&gt;"chf"),IF(ISBLANK(Créanciers!$P2836),0,IF(ISBLANK(Créanciers!$P2836),0,IF(ISNUMBER(Créanciers!$P2836),Créanciers!$P2836,Créanciers!$G2836))),0)</f>
        <v>0</v>
      </c>
      <c r="J2836">
        <f>IF(AND(NOT(ISBLANK(Créanciers!$I2836)),LOWER(Créanciers!$I2836)&lt;&gt;"chf"),IF(ISBLANK(Créanciers!$Q2836),0,IF(ISBLANK(Créanciers!$Q2836),0,IF(ISNUMBER(Créanciers!$Q2836),Créanciers!$Q2836,Créanciers!$G2836))),0)</f>
        <v>0</v>
      </c>
    </row>
    <row r="2837" spans="2:10" x14ac:dyDescent="0.25">
      <c r="B2837">
        <f>IF(OR(ISBLANK(Créanciers!$I2837),LOWER(Créanciers!$I2837)="chf"),IF(ISBLANK(Créanciers!N2837),0,IF(ISBLANK(Créanciers!$G2837),0,IF(ISNUMBER(Créanciers!N2837),Créanciers!N2837,Créanciers!$G2837))),0)</f>
        <v>0</v>
      </c>
      <c r="C2837">
        <f>IF(OR(ISBLANK(Créanciers!$I2837),LOWER(Créanciers!$I2837)="chf"),IF(ISBLANK(Créanciers!O2837),0,IF(ISBLANK(Créanciers!$G2837),0,IF(ISNUMBER(Créanciers!O2837),Créanciers!O2837,Créanciers!$G2837))),0)</f>
        <v>0</v>
      </c>
      <c r="D2837">
        <f>IF(OR(ISBLANK(Créanciers!$I2837),LOWER(Créanciers!$I2837)="chf"),IF(ISBLANK(Créanciers!P2837),0,IF(ISBLANK(Créanciers!$G2837),0,IF(ISNUMBER(Créanciers!P2837),Créanciers!P2837,Créanciers!$G2837))),0)</f>
        <v>0</v>
      </c>
      <c r="E2837">
        <f>IF(OR(ISBLANK(Créanciers!$I2837),LOWER(Créanciers!$I2837)="chf"),IF(ISBLANK(Créanciers!Q2837),0,IF(ISBLANK(Créanciers!$G2837),0,IF(ISNUMBER(Créanciers!Q2837),Créanciers!Q2837,Créanciers!$G2837))),0)</f>
        <v>0</v>
      </c>
      <c r="G2837">
        <f>IF(AND(NOT(ISBLANK(Créanciers!$I2837)),LOWER(Créanciers!$I2837)&lt;&gt;"chf"),IF(ISBLANK(Créanciers!$N2837),0,IF(ISBLANK(Créanciers!$N2837),0,IF(ISNUMBER(Créanciers!$N2837),Créanciers!$N2837,Créanciers!$G2837))),0)</f>
        <v>0</v>
      </c>
      <c r="H2837">
        <f>IF(AND(NOT(ISBLANK(Créanciers!$I2837)),LOWER(Créanciers!$I2837)&lt;&gt;"chf"),IF(ISBLANK(Créanciers!$O2837),0,IF(ISBLANK(Créanciers!$O2837),0,IF(ISNUMBER(Créanciers!$O2837),Créanciers!$O2837,Créanciers!$G2837))),0)</f>
        <v>0</v>
      </c>
      <c r="I2837">
        <f>IF(AND(NOT(ISBLANK(Créanciers!$I2837)),LOWER(Créanciers!$I2837)&lt;&gt;"chf"),IF(ISBLANK(Créanciers!$P2837),0,IF(ISBLANK(Créanciers!$P2837),0,IF(ISNUMBER(Créanciers!$P2837),Créanciers!$P2837,Créanciers!$G2837))),0)</f>
        <v>0</v>
      </c>
      <c r="J2837">
        <f>IF(AND(NOT(ISBLANK(Créanciers!$I2837)),LOWER(Créanciers!$I2837)&lt;&gt;"chf"),IF(ISBLANK(Créanciers!$Q2837),0,IF(ISBLANK(Créanciers!$Q2837),0,IF(ISNUMBER(Créanciers!$Q2837),Créanciers!$Q2837,Créanciers!$G2837))),0)</f>
        <v>0</v>
      </c>
    </row>
    <row r="2838" spans="2:10" x14ac:dyDescent="0.25">
      <c r="B2838">
        <f>IF(OR(ISBLANK(Créanciers!$I2838),LOWER(Créanciers!$I2838)="chf"),IF(ISBLANK(Créanciers!N2838),0,IF(ISBLANK(Créanciers!$G2838),0,IF(ISNUMBER(Créanciers!N2838),Créanciers!N2838,Créanciers!$G2838))),0)</f>
        <v>0</v>
      </c>
      <c r="C2838">
        <f>IF(OR(ISBLANK(Créanciers!$I2838),LOWER(Créanciers!$I2838)="chf"),IF(ISBLANK(Créanciers!O2838),0,IF(ISBLANK(Créanciers!$G2838),0,IF(ISNUMBER(Créanciers!O2838),Créanciers!O2838,Créanciers!$G2838))),0)</f>
        <v>0</v>
      </c>
      <c r="D2838">
        <f>IF(OR(ISBLANK(Créanciers!$I2838),LOWER(Créanciers!$I2838)="chf"),IF(ISBLANK(Créanciers!P2838),0,IF(ISBLANK(Créanciers!$G2838),0,IF(ISNUMBER(Créanciers!P2838),Créanciers!P2838,Créanciers!$G2838))),0)</f>
        <v>0</v>
      </c>
      <c r="E2838">
        <f>IF(OR(ISBLANK(Créanciers!$I2838),LOWER(Créanciers!$I2838)="chf"),IF(ISBLANK(Créanciers!Q2838),0,IF(ISBLANK(Créanciers!$G2838),0,IF(ISNUMBER(Créanciers!Q2838),Créanciers!Q2838,Créanciers!$G2838))),0)</f>
        <v>0</v>
      </c>
      <c r="G2838">
        <f>IF(AND(NOT(ISBLANK(Créanciers!$I2838)),LOWER(Créanciers!$I2838)&lt;&gt;"chf"),IF(ISBLANK(Créanciers!$N2838),0,IF(ISBLANK(Créanciers!$N2838),0,IF(ISNUMBER(Créanciers!$N2838),Créanciers!$N2838,Créanciers!$G2838))),0)</f>
        <v>0</v>
      </c>
      <c r="H2838">
        <f>IF(AND(NOT(ISBLANK(Créanciers!$I2838)),LOWER(Créanciers!$I2838)&lt;&gt;"chf"),IF(ISBLANK(Créanciers!$O2838),0,IF(ISBLANK(Créanciers!$O2838),0,IF(ISNUMBER(Créanciers!$O2838),Créanciers!$O2838,Créanciers!$G2838))),0)</f>
        <v>0</v>
      </c>
      <c r="I2838">
        <f>IF(AND(NOT(ISBLANK(Créanciers!$I2838)),LOWER(Créanciers!$I2838)&lt;&gt;"chf"),IF(ISBLANK(Créanciers!$P2838),0,IF(ISBLANK(Créanciers!$P2838),0,IF(ISNUMBER(Créanciers!$P2838),Créanciers!$P2838,Créanciers!$G2838))),0)</f>
        <v>0</v>
      </c>
      <c r="J2838">
        <f>IF(AND(NOT(ISBLANK(Créanciers!$I2838)),LOWER(Créanciers!$I2838)&lt;&gt;"chf"),IF(ISBLANK(Créanciers!$Q2838),0,IF(ISBLANK(Créanciers!$Q2838),0,IF(ISNUMBER(Créanciers!$Q2838),Créanciers!$Q2838,Créanciers!$G2838))),0)</f>
        <v>0</v>
      </c>
    </row>
    <row r="2839" spans="2:10" x14ac:dyDescent="0.25">
      <c r="B2839">
        <f>IF(OR(ISBLANK(Créanciers!$I2839),LOWER(Créanciers!$I2839)="chf"),IF(ISBLANK(Créanciers!N2839),0,IF(ISBLANK(Créanciers!$G2839),0,IF(ISNUMBER(Créanciers!N2839),Créanciers!N2839,Créanciers!$G2839))),0)</f>
        <v>0</v>
      </c>
      <c r="C2839">
        <f>IF(OR(ISBLANK(Créanciers!$I2839),LOWER(Créanciers!$I2839)="chf"),IF(ISBLANK(Créanciers!O2839),0,IF(ISBLANK(Créanciers!$G2839),0,IF(ISNUMBER(Créanciers!O2839),Créanciers!O2839,Créanciers!$G2839))),0)</f>
        <v>0</v>
      </c>
      <c r="D2839">
        <f>IF(OR(ISBLANK(Créanciers!$I2839),LOWER(Créanciers!$I2839)="chf"),IF(ISBLANK(Créanciers!P2839),0,IF(ISBLANK(Créanciers!$G2839),0,IF(ISNUMBER(Créanciers!P2839),Créanciers!P2839,Créanciers!$G2839))),0)</f>
        <v>0</v>
      </c>
      <c r="E2839">
        <f>IF(OR(ISBLANK(Créanciers!$I2839),LOWER(Créanciers!$I2839)="chf"),IF(ISBLANK(Créanciers!Q2839),0,IF(ISBLANK(Créanciers!$G2839),0,IF(ISNUMBER(Créanciers!Q2839),Créanciers!Q2839,Créanciers!$G2839))),0)</f>
        <v>0</v>
      </c>
      <c r="G2839">
        <f>IF(AND(NOT(ISBLANK(Créanciers!$I2839)),LOWER(Créanciers!$I2839)&lt;&gt;"chf"),IF(ISBLANK(Créanciers!$N2839),0,IF(ISBLANK(Créanciers!$N2839),0,IF(ISNUMBER(Créanciers!$N2839),Créanciers!$N2839,Créanciers!$G2839))),0)</f>
        <v>0</v>
      </c>
      <c r="H2839">
        <f>IF(AND(NOT(ISBLANK(Créanciers!$I2839)),LOWER(Créanciers!$I2839)&lt;&gt;"chf"),IF(ISBLANK(Créanciers!$O2839),0,IF(ISBLANK(Créanciers!$O2839),0,IF(ISNUMBER(Créanciers!$O2839),Créanciers!$O2839,Créanciers!$G2839))),0)</f>
        <v>0</v>
      </c>
      <c r="I2839">
        <f>IF(AND(NOT(ISBLANK(Créanciers!$I2839)),LOWER(Créanciers!$I2839)&lt;&gt;"chf"),IF(ISBLANK(Créanciers!$P2839),0,IF(ISBLANK(Créanciers!$P2839),0,IF(ISNUMBER(Créanciers!$P2839),Créanciers!$P2839,Créanciers!$G2839))),0)</f>
        <v>0</v>
      </c>
      <c r="J2839">
        <f>IF(AND(NOT(ISBLANK(Créanciers!$I2839)),LOWER(Créanciers!$I2839)&lt;&gt;"chf"),IF(ISBLANK(Créanciers!$Q2839),0,IF(ISBLANK(Créanciers!$Q2839),0,IF(ISNUMBER(Créanciers!$Q2839),Créanciers!$Q2839,Créanciers!$G2839))),0)</f>
        <v>0</v>
      </c>
    </row>
    <row r="2840" spans="2:10" x14ac:dyDescent="0.25">
      <c r="B2840">
        <f>IF(OR(ISBLANK(Créanciers!$I2840),LOWER(Créanciers!$I2840)="chf"),IF(ISBLANK(Créanciers!N2840),0,IF(ISBLANK(Créanciers!$G2840),0,IF(ISNUMBER(Créanciers!N2840),Créanciers!N2840,Créanciers!$G2840))),0)</f>
        <v>0</v>
      </c>
      <c r="C2840">
        <f>IF(OR(ISBLANK(Créanciers!$I2840),LOWER(Créanciers!$I2840)="chf"),IF(ISBLANK(Créanciers!O2840),0,IF(ISBLANK(Créanciers!$G2840),0,IF(ISNUMBER(Créanciers!O2840),Créanciers!O2840,Créanciers!$G2840))),0)</f>
        <v>0</v>
      </c>
      <c r="D2840">
        <f>IF(OR(ISBLANK(Créanciers!$I2840),LOWER(Créanciers!$I2840)="chf"),IF(ISBLANK(Créanciers!P2840),0,IF(ISBLANK(Créanciers!$G2840),0,IF(ISNUMBER(Créanciers!P2840),Créanciers!P2840,Créanciers!$G2840))),0)</f>
        <v>0</v>
      </c>
      <c r="E2840">
        <f>IF(OR(ISBLANK(Créanciers!$I2840),LOWER(Créanciers!$I2840)="chf"),IF(ISBLANK(Créanciers!Q2840),0,IF(ISBLANK(Créanciers!$G2840),0,IF(ISNUMBER(Créanciers!Q2840),Créanciers!Q2840,Créanciers!$G2840))),0)</f>
        <v>0</v>
      </c>
      <c r="G2840">
        <f>IF(AND(NOT(ISBLANK(Créanciers!$I2840)),LOWER(Créanciers!$I2840)&lt;&gt;"chf"),IF(ISBLANK(Créanciers!$N2840),0,IF(ISBLANK(Créanciers!$N2840),0,IF(ISNUMBER(Créanciers!$N2840),Créanciers!$N2840,Créanciers!$G2840))),0)</f>
        <v>0</v>
      </c>
      <c r="H2840">
        <f>IF(AND(NOT(ISBLANK(Créanciers!$I2840)),LOWER(Créanciers!$I2840)&lt;&gt;"chf"),IF(ISBLANK(Créanciers!$O2840),0,IF(ISBLANK(Créanciers!$O2840),0,IF(ISNUMBER(Créanciers!$O2840),Créanciers!$O2840,Créanciers!$G2840))),0)</f>
        <v>0</v>
      </c>
      <c r="I2840">
        <f>IF(AND(NOT(ISBLANK(Créanciers!$I2840)),LOWER(Créanciers!$I2840)&lt;&gt;"chf"),IF(ISBLANK(Créanciers!$P2840),0,IF(ISBLANK(Créanciers!$P2840),0,IF(ISNUMBER(Créanciers!$P2840),Créanciers!$P2840,Créanciers!$G2840))),0)</f>
        <v>0</v>
      </c>
      <c r="J2840">
        <f>IF(AND(NOT(ISBLANK(Créanciers!$I2840)),LOWER(Créanciers!$I2840)&lt;&gt;"chf"),IF(ISBLANK(Créanciers!$Q2840),0,IF(ISBLANK(Créanciers!$Q2840),0,IF(ISNUMBER(Créanciers!$Q2840),Créanciers!$Q2840,Créanciers!$G2840))),0)</f>
        <v>0</v>
      </c>
    </row>
    <row r="2841" spans="2:10" x14ac:dyDescent="0.25">
      <c r="B2841">
        <f>IF(OR(ISBLANK(Créanciers!$I2841),LOWER(Créanciers!$I2841)="chf"),IF(ISBLANK(Créanciers!N2841),0,IF(ISBLANK(Créanciers!$G2841),0,IF(ISNUMBER(Créanciers!N2841),Créanciers!N2841,Créanciers!$G2841))),0)</f>
        <v>0</v>
      </c>
      <c r="C2841">
        <f>IF(OR(ISBLANK(Créanciers!$I2841),LOWER(Créanciers!$I2841)="chf"),IF(ISBLANK(Créanciers!O2841),0,IF(ISBLANK(Créanciers!$G2841),0,IF(ISNUMBER(Créanciers!O2841),Créanciers!O2841,Créanciers!$G2841))),0)</f>
        <v>0</v>
      </c>
      <c r="D2841">
        <f>IF(OR(ISBLANK(Créanciers!$I2841),LOWER(Créanciers!$I2841)="chf"),IF(ISBLANK(Créanciers!P2841),0,IF(ISBLANK(Créanciers!$G2841),0,IF(ISNUMBER(Créanciers!P2841),Créanciers!P2841,Créanciers!$G2841))),0)</f>
        <v>0</v>
      </c>
      <c r="E2841">
        <f>IF(OR(ISBLANK(Créanciers!$I2841),LOWER(Créanciers!$I2841)="chf"),IF(ISBLANK(Créanciers!Q2841),0,IF(ISBLANK(Créanciers!$G2841),0,IF(ISNUMBER(Créanciers!Q2841),Créanciers!Q2841,Créanciers!$G2841))),0)</f>
        <v>0</v>
      </c>
      <c r="G2841">
        <f>IF(AND(NOT(ISBLANK(Créanciers!$I2841)),LOWER(Créanciers!$I2841)&lt;&gt;"chf"),IF(ISBLANK(Créanciers!$N2841),0,IF(ISBLANK(Créanciers!$N2841),0,IF(ISNUMBER(Créanciers!$N2841),Créanciers!$N2841,Créanciers!$G2841))),0)</f>
        <v>0</v>
      </c>
      <c r="H2841">
        <f>IF(AND(NOT(ISBLANK(Créanciers!$I2841)),LOWER(Créanciers!$I2841)&lt;&gt;"chf"),IF(ISBLANK(Créanciers!$O2841),0,IF(ISBLANK(Créanciers!$O2841),0,IF(ISNUMBER(Créanciers!$O2841),Créanciers!$O2841,Créanciers!$G2841))),0)</f>
        <v>0</v>
      </c>
      <c r="I2841">
        <f>IF(AND(NOT(ISBLANK(Créanciers!$I2841)),LOWER(Créanciers!$I2841)&lt;&gt;"chf"),IF(ISBLANK(Créanciers!$P2841),0,IF(ISBLANK(Créanciers!$P2841),0,IF(ISNUMBER(Créanciers!$P2841),Créanciers!$P2841,Créanciers!$G2841))),0)</f>
        <v>0</v>
      </c>
      <c r="J2841">
        <f>IF(AND(NOT(ISBLANK(Créanciers!$I2841)),LOWER(Créanciers!$I2841)&lt;&gt;"chf"),IF(ISBLANK(Créanciers!$Q2841),0,IF(ISBLANK(Créanciers!$Q2841),0,IF(ISNUMBER(Créanciers!$Q2841),Créanciers!$Q2841,Créanciers!$G2841))),0)</f>
        <v>0</v>
      </c>
    </row>
    <row r="2842" spans="2:10" x14ac:dyDescent="0.25">
      <c r="B2842">
        <f>IF(OR(ISBLANK(Créanciers!$I2842),LOWER(Créanciers!$I2842)="chf"),IF(ISBLANK(Créanciers!N2842),0,IF(ISBLANK(Créanciers!$G2842),0,IF(ISNUMBER(Créanciers!N2842),Créanciers!N2842,Créanciers!$G2842))),0)</f>
        <v>0</v>
      </c>
      <c r="C2842">
        <f>IF(OR(ISBLANK(Créanciers!$I2842),LOWER(Créanciers!$I2842)="chf"),IF(ISBLANK(Créanciers!O2842),0,IF(ISBLANK(Créanciers!$G2842),0,IF(ISNUMBER(Créanciers!O2842),Créanciers!O2842,Créanciers!$G2842))),0)</f>
        <v>0</v>
      </c>
      <c r="D2842">
        <f>IF(OR(ISBLANK(Créanciers!$I2842),LOWER(Créanciers!$I2842)="chf"),IF(ISBLANK(Créanciers!P2842),0,IF(ISBLANK(Créanciers!$G2842),0,IF(ISNUMBER(Créanciers!P2842),Créanciers!P2842,Créanciers!$G2842))),0)</f>
        <v>0</v>
      </c>
      <c r="E2842">
        <f>IF(OR(ISBLANK(Créanciers!$I2842),LOWER(Créanciers!$I2842)="chf"),IF(ISBLANK(Créanciers!Q2842),0,IF(ISBLANK(Créanciers!$G2842),0,IF(ISNUMBER(Créanciers!Q2842),Créanciers!Q2842,Créanciers!$G2842))),0)</f>
        <v>0</v>
      </c>
      <c r="G2842">
        <f>IF(AND(NOT(ISBLANK(Créanciers!$I2842)),LOWER(Créanciers!$I2842)&lt;&gt;"chf"),IF(ISBLANK(Créanciers!$N2842),0,IF(ISBLANK(Créanciers!$N2842),0,IF(ISNUMBER(Créanciers!$N2842),Créanciers!$N2842,Créanciers!$G2842))),0)</f>
        <v>0</v>
      </c>
      <c r="H2842">
        <f>IF(AND(NOT(ISBLANK(Créanciers!$I2842)),LOWER(Créanciers!$I2842)&lt;&gt;"chf"),IF(ISBLANK(Créanciers!$O2842),0,IF(ISBLANK(Créanciers!$O2842),0,IF(ISNUMBER(Créanciers!$O2842),Créanciers!$O2842,Créanciers!$G2842))),0)</f>
        <v>0</v>
      </c>
      <c r="I2842">
        <f>IF(AND(NOT(ISBLANK(Créanciers!$I2842)),LOWER(Créanciers!$I2842)&lt;&gt;"chf"),IF(ISBLANK(Créanciers!$P2842),0,IF(ISBLANK(Créanciers!$P2842),0,IF(ISNUMBER(Créanciers!$P2842),Créanciers!$P2842,Créanciers!$G2842))),0)</f>
        <v>0</v>
      </c>
      <c r="J2842">
        <f>IF(AND(NOT(ISBLANK(Créanciers!$I2842)),LOWER(Créanciers!$I2842)&lt;&gt;"chf"),IF(ISBLANK(Créanciers!$Q2842),0,IF(ISBLANK(Créanciers!$Q2842),0,IF(ISNUMBER(Créanciers!$Q2842),Créanciers!$Q2842,Créanciers!$G2842))),0)</f>
        <v>0</v>
      </c>
    </row>
    <row r="2843" spans="2:10" x14ac:dyDescent="0.25">
      <c r="B2843">
        <f>IF(OR(ISBLANK(Créanciers!$I2843),LOWER(Créanciers!$I2843)="chf"),IF(ISBLANK(Créanciers!N2843),0,IF(ISBLANK(Créanciers!$G2843),0,IF(ISNUMBER(Créanciers!N2843),Créanciers!N2843,Créanciers!$G2843))),0)</f>
        <v>0</v>
      </c>
      <c r="C2843">
        <f>IF(OR(ISBLANK(Créanciers!$I2843),LOWER(Créanciers!$I2843)="chf"),IF(ISBLANK(Créanciers!O2843),0,IF(ISBLANK(Créanciers!$G2843),0,IF(ISNUMBER(Créanciers!O2843),Créanciers!O2843,Créanciers!$G2843))),0)</f>
        <v>0</v>
      </c>
      <c r="D2843">
        <f>IF(OR(ISBLANK(Créanciers!$I2843),LOWER(Créanciers!$I2843)="chf"),IF(ISBLANK(Créanciers!P2843),0,IF(ISBLANK(Créanciers!$G2843),0,IF(ISNUMBER(Créanciers!P2843),Créanciers!P2843,Créanciers!$G2843))),0)</f>
        <v>0</v>
      </c>
      <c r="E2843">
        <f>IF(OR(ISBLANK(Créanciers!$I2843),LOWER(Créanciers!$I2843)="chf"),IF(ISBLANK(Créanciers!Q2843),0,IF(ISBLANK(Créanciers!$G2843),0,IF(ISNUMBER(Créanciers!Q2843),Créanciers!Q2843,Créanciers!$G2843))),0)</f>
        <v>0</v>
      </c>
      <c r="G2843">
        <f>IF(AND(NOT(ISBLANK(Créanciers!$I2843)),LOWER(Créanciers!$I2843)&lt;&gt;"chf"),IF(ISBLANK(Créanciers!$N2843),0,IF(ISBLANK(Créanciers!$N2843),0,IF(ISNUMBER(Créanciers!$N2843),Créanciers!$N2843,Créanciers!$G2843))),0)</f>
        <v>0</v>
      </c>
      <c r="H2843">
        <f>IF(AND(NOT(ISBLANK(Créanciers!$I2843)),LOWER(Créanciers!$I2843)&lt;&gt;"chf"),IF(ISBLANK(Créanciers!$O2843),0,IF(ISBLANK(Créanciers!$O2843),0,IF(ISNUMBER(Créanciers!$O2843),Créanciers!$O2843,Créanciers!$G2843))),0)</f>
        <v>0</v>
      </c>
      <c r="I2843">
        <f>IF(AND(NOT(ISBLANK(Créanciers!$I2843)),LOWER(Créanciers!$I2843)&lt;&gt;"chf"),IF(ISBLANK(Créanciers!$P2843),0,IF(ISBLANK(Créanciers!$P2843),0,IF(ISNUMBER(Créanciers!$P2843),Créanciers!$P2843,Créanciers!$G2843))),0)</f>
        <v>0</v>
      </c>
      <c r="J2843">
        <f>IF(AND(NOT(ISBLANK(Créanciers!$I2843)),LOWER(Créanciers!$I2843)&lt;&gt;"chf"),IF(ISBLANK(Créanciers!$Q2843),0,IF(ISBLANK(Créanciers!$Q2843),0,IF(ISNUMBER(Créanciers!$Q2843),Créanciers!$Q2843,Créanciers!$G2843))),0)</f>
        <v>0</v>
      </c>
    </row>
    <row r="2844" spans="2:10" x14ac:dyDescent="0.25">
      <c r="B2844">
        <f>IF(OR(ISBLANK(Créanciers!$I2844),LOWER(Créanciers!$I2844)="chf"),IF(ISBLANK(Créanciers!N2844),0,IF(ISBLANK(Créanciers!$G2844),0,IF(ISNUMBER(Créanciers!N2844),Créanciers!N2844,Créanciers!$G2844))),0)</f>
        <v>0</v>
      </c>
      <c r="C2844">
        <f>IF(OR(ISBLANK(Créanciers!$I2844),LOWER(Créanciers!$I2844)="chf"),IF(ISBLANK(Créanciers!O2844),0,IF(ISBLANK(Créanciers!$G2844),0,IF(ISNUMBER(Créanciers!O2844),Créanciers!O2844,Créanciers!$G2844))),0)</f>
        <v>0</v>
      </c>
      <c r="D2844">
        <f>IF(OR(ISBLANK(Créanciers!$I2844),LOWER(Créanciers!$I2844)="chf"),IF(ISBLANK(Créanciers!P2844),0,IF(ISBLANK(Créanciers!$G2844),0,IF(ISNUMBER(Créanciers!P2844),Créanciers!P2844,Créanciers!$G2844))),0)</f>
        <v>0</v>
      </c>
      <c r="E2844">
        <f>IF(OR(ISBLANK(Créanciers!$I2844),LOWER(Créanciers!$I2844)="chf"),IF(ISBLANK(Créanciers!Q2844),0,IF(ISBLANK(Créanciers!$G2844),0,IF(ISNUMBER(Créanciers!Q2844),Créanciers!Q2844,Créanciers!$G2844))),0)</f>
        <v>0</v>
      </c>
      <c r="G2844">
        <f>IF(AND(NOT(ISBLANK(Créanciers!$I2844)),LOWER(Créanciers!$I2844)&lt;&gt;"chf"),IF(ISBLANK(Créanciers!$N2844),0,IF(ISBLANK(Créanciers!$N2844),0,IF(ISNUMBER(Créanciers!$N2844),Créanciers!$N2844,Créanciers!$G2844))),0)</f>
        <v>0</v>
      </c>
      <c r="H2844">
        <f>IF(AND(NOT(ISBLANK(Créanciers!$I2844)),LOWER(Créanciers!$I2844)&lt;&gt;"chf"),IF(ISBLANK(Créanciers!$O2844),0,IF(ISBLANK(Créanciers!$O2844),0,IF(ISNUMBER(Créanciers!$O2844),Créanciers!$O2844,Créanciers!$G2844))),0)</f>
        <v>0</v>
      </c>
      <c r="I2844">
        <f>IF(AND(NOT(ISBLANK(Créanciers!$I2844)),LOWER(Créanciers!$I2844)&lt;&gt;"chf"),IF(ISBLANK(Créanciers!$P2844),0,IF(ISBLANK(Créanciers!$P2844),0,IF(ISNUMBER(Créanciers!$P2844),Créanciers!$P2844,Créanciers!$G2844))),0)</f>
        <v>0</v>
      </c>
      <c r="J2844">
        <f>IF(AND(NOT(ISBLANK(Créanciers!$I2844)),LOWER(Créanciers!$I2844)&lt;&gt;"chf"),IF(ISBLANK(Créanciers!$Q2844),0,IF(ISBLANK(Créanciers!$Q2844),0,IF(ISNUMBER(Créanciers!$Q2844),Créanciers!$Q2844,Créanciers!$G2844))),0)</f>
        <v>0</v>
      </c>
    </row>
    <row r="2845" spans="2:10" x14ac:dyDescent="0.25">
      <c r="B2845">
        <f>IF(OR(ISBLANK(Créanciers!$I2845),LOWER(Créanciers!$I2845)="chf"),IF(ISBLANK(Créanciers!N2845),0,IF(ISBLANK(Créanciers!$G2845),0,IF(ISNUMBER(Créanciers!N2845),Créanciers!N2845,Créanciers!$G2845))),0)</f>
        <v>0</v>
      </c>
      <c r="C2845">
        <f>IF(OR(ISBLANK(Créanciers!$I2845),LOWER(Créanciers!$I2845)="chf"),IF(ISBLANK(Créanciers!O2845),0,IF(ISBLANK(Créanciers!$G2845),0,IF(ISNUMBER(Créanciers!O2845),Créanciers!O2845,Créanciers!$G2845))),0)</f>
        <v>0</v>
      </c>
      <c r="D2845">
        <f>IF(OR(ISBLANK(Créanciers!$I2845),LOWER(Créanciers!$I2845)="chf"),IF(ISBLANK(Créanciers!P2845),0,IF(ISBLANK(Créanciers!$G2845),0,IF(ISNUMBER(Créanciers!P2845),Créanciers!P2845,Créanciers!$G2845))),0)</f>
        <v>0</v>
      </c>
      <c r="E2845">
        <f>IF(OR(ISBLANK(Créanciers!$I2845),LOWER(Créanciers!$I2845)="chf"),IF(ISBLANK(Créanciers!Q2845),0,IF(ISBLANK(Créanciers!$G2845),0,IF(ISNUMBER(Créanciers!Q2845),Créanciers!Q2845,Créanciers!$G2845))),0)</f>
        <v>0</v>
      </c>
      <c r="G2845">
        <f>IF(AND(NOT(ISBLANK(Créanciers!$I2845)),LOWER(Créanciers!$I2845)&lt;&gt;"chf"),IF(ISBLANK(Créanciers!$N2845),0,IF(ISBLANK(Créanciers!$N2845),0,IF(ISNUMBER(Créanciers!$N2845),Créanciers!$N2845,Créanciers!$G2845))),0)</f>
        <v>0</v>
      </c>
      <c r="H2845">
        <f>IF(AND(NOT(ISBLANK(Créanciers!$I2845)),LOWER(Créanciers!$I2845)&lt;&gt;"chf"),IF(ISBLANK(Créanciers!$O2845),0,IF(ISBLANK(Créanciers!$O2845),0,IF(ISNUMBER(Créanciers!$O2845),Créanciers!$O2845,Créanciers!$G2845))),0)</f>
        <v>0</v>
      </c>
      <c r="I2845">
        <f>IF(AND(NOT(ISBLANK(Créanciers!$I2845)),LOWER(Créanciers!$I2845)&lt;&gt;"chf"),IF(ISBLANK(Créanciers!$P2845),0,IF(ISBLANK(Créanciers!$P2845),0,IF(ISNUMBER(Créanciers!$P2845),Créanciers!$P2845,Créanciers!$G2845))),0)</f>
        <v>0</v>
      </c>
      <c r="J2845">
        <f>IF(AND(NOT(ISBLANK(Créanciers!$I2845)),LOWER(Créanciers!$I2845)&lt;&gt;"chf"),IF(ISBLANK(Créanciers!$Q2845),0,IF(ISBLANK(Créanciers!$Q2845),0,IF(ISNUMBER(Créanciers!$Q2845),Créanciers!$Q2845,Créanciers!$G2845))),0)</f>
        <v>0</v>
      </c>
    </row>
    <row r="2846" spans="2:10" x14ac:dyDescent="0.25">
      <c r="B2846">
        <f>IF(OR(ISBLANK(Créanciers!$I2846),LOWER(Créanciers!$I2846)="chf"),IF(ISBLANK(Créanciers!N2846),0,IF(ISBLANK(Créanciers!$G2846),0,IF(ISNUMBER(Créanciers!N2846),Créanciers!N2846,Créanciers!$G2846))),0)</f>
        <v>0</v>
      </c>
      <c r="C2846">
        <f>IF(OR(ISBLANK(Créanciers!$I2846),LOWER(Créanciers!$I2846)="chf"),IF(ISBLANK(Créanciers!O2846),0,IF(ISBLANK(Créanciers!$G2846),0,IF(ISNUMBER(Créanciers!O2846),Créanciers!O2846,Créanciers!$G2846))),0)</f>
        <v>0</v>
      </c>
      <c r="D2846">
        <f>IF(OR(ISBLANK(Créanciers!$I2846),LOWER(Créanciers!$I2846)="chf"),IF(ISBLANK(Créanciers!P2846),0,IF(ISBLANK(Créanciers!$G2846),0,IF(ISNUMBER(Créanciers!P2846),Créanciers!P2846,Créanciers!$G2846))),0)</f>
        <v>0</v>
      </c>
      <c r="E2846">
        <f>IF(OR(ISBLANK(Créanciers!$I2846),LOWER(Créanciers!$I2846)="chf"),IF(ISBLANK(Créanciers!Q2846),0,IF(ISBLANK(Créanciers!$G2846),0,IF(ISNUMBER(Créanciers!Q2846),Créanciers!Q2846,Créanciers!$G2846))),0)</f>
        <v>0</v>
      </c>
      <c r="G2846">
        <f>IF(AND(NOT(ISBLANK(Créanciers!$I2846)),LOWER(Créanciers!$I2846)&lt;&gt;"chf"),IF(ISBLANK(Créanciers!$N2846),0,IF(ISBLANK(Créanciers!$N2846),0,IF(ISNUMBER(Créanciers!$N2846),Créanciers!$N2846,Créanciers!$G2846))),0)</f>
        <v>0</v>
      </c>
      <c r="H2846">
        <f>IF(AND(NOT(ISBLANK(Créanciers!$I2846)),LOWER(Créanciers!$I2846)&lt;&gt;"chf"),IF(ISBLANK(Créanciers!$O2846),0,IF(ISBLANK(Créanciers!$O2846),0,IF(ISNUMBER(Créanciers!$O2846),Créanciers!$O2846,Créanciers!$G2846))),0)</f>
        <v>0</v>
      </c>
      <c r="I2846">
        <f>IF(AND(NOT(ISBLANK(Créanciers!$I2846)),LOWER(Créanciers!$I2846)&lt;&gt;"chf"),IF(ISBLANK(Créanciers!$P2846),0,IF(ISBLANK(Créanciers!$P2846),0,IF(ISNUMBER(Créanciers!$P2846),Créanciers!$P2846,Créanciers!$G2846))),0)</f>
        <v>0</v>
      </c>
      <c r="J2846">
        <f>IF(AND(NOT(ISBLANK(Créanciers!$I2846)),LOWER(Créanciers!$I2846)&lt;&gt;"chf"),IF(ISBLANK(Créanciers!$Q2846),0,IF(ISBLANK(Créanciers!$Q2846),0,IF(ISNUMBER(Créanciers!$Q2846),Créanciers!$Q2846,Créanciers!$G2846))),0)</f>
        <v>0</v>
      </c>
    </row>
    <row r="2847" spans="2:10" x14ac:dyDescent="0.25">
      <c r="B2847">
        <f>IF(OR(ISBLANK(Créanciers!$I2847),LOWER(Créanciers!$I2847)="chf"),IF(ISBLANK(Créanciers!N2847),0,IF(ISBLANK(Créanciers!$G2847),0,IF(ISNUMBER(Créanciers!N2847),Créanciers!N2847,Créanciers!$G2847))),0)</f>
        <v>0</v>
      </c>
      <c r="C2847">
        <f>IF(OR(ISBLANK(Créanciers!$I2847),LOWER(Créanciers!$I2847)="chf"),IF(ISBLANK(Créanciers!O2847),0,IF(ISBLANK(Créanciers!$G2847),0,IF(ISNUMBER(Créanciers!O2847),Créanciers!O2847,Créanciers!$G2847))),0)</f>
        <v>0</v>
      </c>
      <c r="D2847">
        <f>IF(OR(ISBLANK(Créanciers!$I2847),LOWER(Créanciers!$I2847)="chf"),IF(ISBLANK(Créanciers!P2847),0,IF(ISBLANK(Créanciers!$G2847),0,IF(ISNUMBER(Créanciers!P2847),Créanciers!P2847,Créanciers!$G2847))),0)</f>
        <v>0</v>
      </c>
      <c r="E2847">
        <f>IF(OR(ISBLANK(Créanciers!$I2847),LOWER(Créanciers!$I2847)="chf"),IF(ISBLANK(Créanciers!Q2847),0,IF(ISBLANK(Créanciers!$G2847),0,IF(ISNUMBER(Créanciers!Q2847),Créanciers!Q2847,Créanciers!$G2847))),0)</f>
        <v>0</v>
      </c>
      <c r="G2847">
        <f>IF(AND(NOT(ISBLANK(Créanciers!$I2847)),LOWER(Créanciers!$I2847)&lt;&gt;"chf"),IF(ISBLANK(Créanciers!$N2847),0,IF(ISBLANK(Créanciers!$N2847),0,IF(ISNUMBER(Créanciers!$N2847),Créanciers!$N2847,Créanciers!$G2847))),0)</f>
        <v>0</v>
      </c>
      <c r="H2847">
        <f>IF(AND(NOT(ISBLANK(Créanciers!$I2847)),LOWER(Créanciers!$I2847)&lt;&gt;"chf"),IF(ISBLANK(Créanciers!$O2847),0,IF(ISBLANK(Créanciers!$O2847),0,IF(ISNUMBER(Créanciers!$O2847),Créanciers!$O2847,Créanciers!$G2847))),0)</f>
        <v>0</v>
      </c>
      <c r="I2847">
        <f>IF(AND(NOT(ISBLANK(Créanciers!$I2847)),LOWER(Créanciers!$I2847)&lt;&gt;"chf"),IF(ISBLANK(Créanciers!$P2847),0,IF(ISBLANK(Créanciers!$P2847),0,IF(ISNUMBER(Créanciers!$P2847),Créanciers!$P2847,Créanciers!$G2847))),0)</f>
        <v>0</v>
      </c>
      <c r="J2847">
        <f>IF(AND(NOT(ISBLANK(Créanciers!$I2847)),LOWER(Créanciers!$I2847)&lt;&gt;"chf"),IF(ISBLANK(Créanciers!$Q2847),0,IF(ISBLANK(Créanciers!$Q2847),0,IF(ISNUMBER(Créanciers!$Q2847),Créanciers!$Q2847,Créanciers!$G2847))),0)</f>
        <v>0</v>
      </c>
    </row>
    <row r="2848" spans="2:10" x14ac:dyDescent="0.25">
      <c r="B2848">
        <f>IF(OR(ISBLANK(Créanciers!$I2848),LOWER(Créanciers!$I2848)="chf"),IF(ISBLANK(Créanciers!N2848),0,IF(ISBLANK(Créanciers!$G2848),0,IF(ISNUMBER(Créanciers!N2848),Créanciers!N2848,Créanciers!$G2848))),0)</f>
        <v>0</v>
      </c>
      <c r="C2848">
        <f>IF(OR(ISBLANK(Créanciers!$I2848),LOWER(Créanciers!$I2848)="chf"),IF(ISBLANK(Créanciers!O2848),0,IF(ISBLANK(Créanciers!$G2848),0,IF(ISNUMBER(Créanciers!O2848),Créanciers!O2848,Créanciers!$G2848))),0)</f>
        <v>0</v>
      </c>
      <c r="D2848">
        <f>IF(OR(ISBLANK(Créanciers!$I2848),LOWER(Créanciers!$I2848)="chf"),IF(ISBLANK(Créanciers!P2848),0,IF(ISBLANK(Créanciers!$G2848),0,IF(ISNUMBER(Créanciers!P2848),Créanciers!P2848,Créanciers!$G2848))),0)</f>
        <v>0</v>
      </c>
      <c r="E2848">
        <f>IF(OR(ISBLANK(Créanciers!$I2848),LOWER(Créanciers!$I2848)="chf"),IF(ISBLANK(Créanciers!Q2848),0,IF(ISBLANK(Créanciers!$G2848),0,IF(ISNUMBER(Créanciers!Q2848),Créanciers!Q2848,Créanciers!$G2848))),0)</f>
        <v>0</v>
      </c>
      <c r="G2848">
        <f>IF(AND(NOT(ISBLANK(Créanciers!$I2848)),LOWER(Créanciers!$I2848)&lt;&gt;"chf"),IF(ISBLANK(Créanciers!$N2848),0,IF(ISBLANK(Créanciers!$N2848),0,IF(ISNUMBER(Créanciers!$N2848),Créanciers!$N2848,Créanciers!$G2848))),0)</f>
        <v>0</v>
      </c>
      <c r="H2848">
        <f>IF(AND(NOT(ISBLANK(Créanciers!$I2848)),LOWER(Créanciers!$I2848)&lt;&gt;"chf"),IF(ISBLANK(Créanciers!$O2848),0,IF(ISBLANK(Créanciers!$O2848),0,IF(ISNUMBER(Créanciers!$O2848),Créanciers!$O2848,Créanciers!$G2848))),0)</f>
        <v>0</v>
      </c>
      <c r="I2848">
        <f>IF(AND(NOT(ISBLANK(Créanciers!$I2848)),LOWER(Créanciers!$I2848)&lt;&gt;"chf"),IF(ISBLANK(Créanciers!$P2848),0,IF(ISBLANK(Créanciers!$P2848),0,IF(ISNUMBER(Créanciers!$P2848),Créanciers!$P2848,Créanciers!$G2848))),0)</f>
        <v>0</v>
      </c>
      <c r="J2848">
        <f>IF(AND(NOT(ISBLANK(Créanciers!$I2848)),LOWER(Créanciers!$I2848)&lt;&gt;"chf"),IF(ISBLANK(Créanciers!$Q2848),0,IF(ISBLANK(Créanciers!$Q2848),0,IF(ISNUMBER(Créanciers!$Q2848),Créanciers!$Q2848,Créanciers!$G2848))),0)</f>
        <v>0</v>
      </c>
    </row>
    <row r="2849" spans="2:10" x14ac:dyDescent="0.25">
      <c r="B2849">
        <f>IF(OR(ISBLANK(Créanciers!$I2849),LOWER(Créanciers!$I2849)="chf"),IF(ISBLANK(Créanciers!N2849),0,IF(ISBLANK(Créanciers!$G2849),0,IF(ISNUMBER(Créanciers!N2849),Créanciers!N2849,Créanciers!$G2849))),0)</f>
        <v>0</v>
      </c>
      <c r="C2849">
        <f>IF(OR(ISBLANK(Créanciers!$I2849),LOWER(Créanciers!$I2849)="chf"),IF(ISBLANK(Créanciers!O2849),0,IF(ISBLANK(Créanciers!$G2849),0,IF(ISNUMBER(Créanciers!O2849),Créanciers!O2849,Créanciers!$G2849))),0)</f>
        <v>0</v>
      </c>
      <c r="D2849">
        <f>IF(OR(ISBLANK(Créanciers!$I2849),LOWER(Créanciers!$I2849)="chf"),IF(ISBLANK(Créanciers!P2849),0,IF(ISBLANK(Créanciers!$G2849),0,IF(ISNUMBER(Créanciers!P2849),Créanciers!P2849,Créanciers!$G2849))),0)</f>
        <v>0</v>
      </c>
      <c r="E2849">
        <f>IF(OR(ISBLANK(Créanciers!$I2849),LOWER(Créanciers!$I2849)="chf"),IF(ISBLANK(Créanciers!Q2849),0,IF(ISBLANK(Créanciers!$G2849),0,IF(ISNUMBER(Créanciers!Q2849),Créanciers!Q2849,Créanciers!$G2849))),0)</f>
        <v>0</v>
      </c>
      <c r="G2849">
        <f>IF(AND(NOT(ISBLANK(Créanciers!$I2849)),LOWER(Créanciers!$I2849)&lt;&gt;"chf"),IF(ISBLANK(Créanciers!$N2849),0,IF(ISBLANK(Créanciers!$N2849),0,IF(ISNUMBER(Créanciers!$N2849),Créanciers!$N2849,Créanciers!$G2849))),0)</f>
        <v>0</v>
      </c>
      <c r="H2849">
        <f>IF(AND(NOT(ISBLANK(Créanciers!$I2849)),LOWER(Créanciers!$I2849)&lt;&gt;"chf"),IF(ISBLANK(Créanciers!$O2849),0,IF(ISBLANK(Créanciers!$O2849),0,IF(ISNUMBER(Créanciers!$O2849),Créanciers!$O2849,Créanciers!$G2849))),0)</f>
        <v>0</v>
      </c>
      <c r="I2849">
        <f>IF(AND(NOT(ISBLANK(Créanciers!$I2849)),LOWER(Créanciers!$I2849)&lt;&gt;"chf"),IF(ISBLANK(Créanciers!$P2849),0,IF(ISBLANK(Créanciers!$P2849),0,IF(ISNUMBER(Créanciers!$P2849),Créanciers!$P2849,Créanciers!$G2849))),0)</f>
        <v>0</v>
      </c>
      <c r="J2849">
        <f>IF(AND(NOT(ISBLANK(Créanciers!$I2849)),LOWER(Créanciers!$I2849)&lt;&gt;"chf"),IF(ISBLANK(Créanciers!$Q2849),0,IF(ISBLANK(Créanciers!$Q2849),0,IF(ISNUMBER(Créanciers!$Q2849),Créanciers!$Q2849,Créanciers!$G2849))),0)</f>
        <v>0</v>
      </c>
    </row>
    <row r="2850" spans="2:10" x14ac:dyDescent="0.25">
      <c r="B2850">
        <f>IF(OR(ISBLANK(Créanciers!$I2850),LOWER(Créanciers!$I2850)="chf"),IF(ISBLANK(Créanciers!N2850),0,IF(ISBLANK(Créanciers!$G2850),0,IF(ISNUMBER(Créanciers!N2850),Créanciers!N2850,Créanciers!$G2850))),0)</f>
        <v>0</v>
      </c>
      <c r="C2850">
        <f>IF(OR(ISBLANK(Créanciers!$I2850),LOWER(Créanciers!$I2850)="chf"),IF(ISBLANK(Créanciers!O2850),0,IF(ISBLANK(Créanciers!$G2850),0,IF(ISNUMBER(Créanciers!O2850),Créanciers!O2850,Créanciers!$G2850))),0)</f>
        <v>0</v>
      </c>
      <c r="D2850">
        <f>IF(OR(ISBLANK(Créanciers!$I2850),LOWER(Créanciers!$I2850)="chf"),IF(ISBLANK(Créanciers!P2850),0,IF(ISBLANK(Créanciers!$G2850),0,IF(ISNUMBER(Créanciers!P2850),Créanciers!P2850,Créanciers!$G2850))),0)</f>
        <v>0</v>
      </c>
      <c r="E2850">
        <f>IF(OR(ISBLANK(Créanciers!$I2850),LOWER(Créanciers!$I2850)="chf"),IF(ISBLANK(Créanciers!Q2850),0,IF(ISBLANK(Créanciers!$G2850),0,IF(ISNUMBER(Créanciers!Q2850),Créanciers!Q2850,Créanciers!$G2850))),0)</f>
        <v>0</v>
      </c>
      <c r="G2850">
        <f>IF(AND(NOT(ISBLANK(Créanciers!$I2850)),LOWER(Créanciers!$I2850)&lt;&gt;"chf"),IF(ISBLANK(Créanciers!$N2850),0,IF(ISBLANK(Créanciers!$N2850),0,IF(ISNUMBER(Créanciers!$N2850),Créanciers!$N2850,Créanciers!$G2850))),0)</f>
        <v>0</v>
      </c>
      <c r="H2850">
        <f>IF(AND(NOT(ISBLANK(Créanciers!$I2850)),LOWER(Créanciers!$I2850)&lt;&gt;"chf"),IF(ISBLANK(Créanciers!$O2850),0,IF(ISBLANK(Créanciers!$O2850),0,IF(ISNUMBER(Créanciers!$O2850),Créanciers!$O2850,Créanciers!$G2850))),0)</f>
        <v>0</v>
      </c>
      <c r="I2850">
        <f>IF(AND(NOT(ISBLANK(Créanciers!$I2850)),LOWER(Créanciers!$I2850)&lt;&gt;"chf"),IF(ISBLANK(Créanciers!$P2850),0,IF(ISBLANK(Créanciers!$P2850),0,IF(ISNUMBER(Créanciers!$P2850),Créanciers!$P2850,Créanciers!$G2850))),0)</f>
        <v>0</v>
      </c>
      <c r="J2850">
        <f>IF(AND(NOT(ISBLANK(Créanciers!$I2850)),LOWER(Créanciers!$I2850)&lt;&gt;"chf"),IF(ISBLANK(Créanciers!$Q2850),0,IF(ISBLANK(Créanciers!$Q2850),0,IF(ISNUMBER(Créanciers!$Q2850),Créanciers!$Q2850,Créanciers!$G2850))),0)</f>
        <v>0</v>
      </c>
    </row>
    <row r="2851" spans="2:10" x14ac:dyDescent="0.25">
      <c r="B2851">
        <f>IF(OR(ISBLANK(Créanciers!$I2851),LOWER(Créanciers!$I2851)="chf"),IF(ISBLANK(Créanciers!N2851),0,IF(ISBLANK(Créanciers!$G2851),0,IF(ISNUMBER(Créanciers!N2851),Créanciers!N2851,Créanciers!$G2851))),0)</f>
        <v>0</v>
      </c>
      <c r="C2851">
        <f>IF(OR(ISBLANK(Créanciers!$I2851),LOWER(Créanciers!$I2851)="chf"),IF(ISBLANK(Créanciers!O2851),0,IF(ISBLANK(Créanciers!$G2851),0,IF(ISNUMBER(Créanciers!O2851),Créanciers!O2851,Créanciers!$G2851))),0)</f>
        <v>0</v>
      </c>
      <c r="D2851">
        <f>IF(OR(ISBLANK(Créanciers!$I2851),LOWER(Créanciers!$I2851)="chf"),IF(ISBLANK(Créanciers!P2851),0,IF(ISBLANK(Créanciers!$G2851),0,IF(ISNUMBER(Créanciers!P2851),Créanciers!P2851,Créanciers!$G2851))),0)</f>
        <v>0</v>
      </c>
      <c r="E2851">
        <f>IF(OR(ISBLANK(Créanciers!$I2851),LOWER(Créanciers!$I2851)="chf"),IF(ISBLANK(Créanciers!Q2851),0,IF(ISBLANK(Créanciers!$G2851),0,IF(ISNUMBER(Créanciers!Q2851),Créanciers!Q2851,Créanciers!$G2851))),0)</f>
        <v>0</v>
      </c>
      <c r="G2851">
        <f>IF(AND(NOT(ISBLANK(Créanciers!$I2851)),LOWER(Créanciers!$I2851)&lt;&gt;"chf"),IF(ISBLANK(Créanciers!$N2851),0,IF(ISBLANK(Créanciers!$N2851),0,IF(ISNUMBER(Créanciers!$N2851),Créanciers!$N2851,Créanciers!$G2851))),0)</f>
        <v>0</v>
      </c>
      <c r="H2851">
        <f>IF(AND(NOT(ISBLANK(Créanciers!$I2851)),LOWER(Créanciers!$I2851)&lt;&gt;"chf"),IF(ISBLANK(Créanciers!$O2851),0,IF(ISBLANK(Créanciers!$O2851),0,IF(ISNUMBER(Créanciers!$O2851),Créanciers!$O2851,Créanciers!$G2851))),0)</f>
        <v>0</v>
      </c>
      <c r="I2851">
        <f>IF(AND(NOT(ISBLANK(Créanciers!$I2851)),LOWER(Créanciers!$I2851)&lt;&gt;"chf"),IF(ISBLANK(Créanciers!$P2851),0,IF(ISBLANK(Créanciers!$P2851),0,IF(ISNUMBER(Créanciers!$P2851),Créanciers!$P2851,Créanciers!$G2851))),0)</f>
        <v>0</v>
      </c>
      <c r="J2851">
        <f>IF(AND(NOT(ISBLANK(Créanciers!$I2851)),LOWER(Créanciers!$I2851)&lt;&gt;"chf"),IF(ISBLANK(Créanciers!$Q2851),0,IF(ISBLANK(Créanciers!$Q2851),0,IF(ISNUMBER(Créanciers!$Q2851),Créanciers!$Q2851,Créanciers!$G2851))),0)</f>
        <v>0</v>
      </c>
    </row>
    <row r="2852" spans="2:10" x14ac:dyDescent="0.25">
      <c r="B2852">
        <f>IF(OR(ISBLANK(Créanciers!$I2852),LOWER(Créanciers!$I2852)="chf"),IF(ISBLANK(Créanciers!N2852),0,IF(ISBLANK(Créanciers!$G2852),0,IF(ISNUMBER(Créanciers!N2852),Créanciers!N2852,Créanciers!$G2852))),0)</f>
        <v>0</v>
      </c>
      <c r="C2852">
        <f>IF(OR(ISBLANK(Créanciers!$I2852),LOWER(Créanciers!$I2852)="chf"),IF(ISBLANK(Créanciers!O2852),0,IF(ISBLANK(Créanciers!$G2852),0,IF(ISNUMBER(Créanciers!O2852),Créanciers!O2852,Créanciers!$G2852))),0)</f>
        <v>0</v>
      </c>
      <c r="D2852">
        <f>IF(OR(ISBLANK(Créanciers!$I2852),LOWER(Créanciers!$I2852)="chf"),IF(ISBLANK(Créanciers!P2852),0,IF(ISBLANK(Créanciers!$G2852),0,IF(ISNUMBER(Créanciers!P2852),Créanciers!P2852,Créanciers!$G2852))),0)</f>
        <v>0</v>
      </c>
      <c r="E2852">
        <f>IF(OR(ISBLANK(Créanciers!$I2852),LOWER(Créanciers!$I2852)="chf"),IF(ISBLANK(Créanciers!Q2852),0,IF(ISBLANK(Créanciers!$G2852),0,IF(ISNUMBER(Créanciers!Q2852),Créanciers!Q2852,Créanciers!$G2852))),0)</f>
        <v>0</v>
      </c>
      <c r="G2852">
        <f>IF(AND(NOT(ISBLANK(Créanciers!$I2852)),LOWER(Créanciers!$I2852)&lt;&gt;"chf"),IF(ISBLANK(Créanciers!$N2852),0,IF(ISBLANK(Créanciers!$N2852),0,IF(ISNUMBER(Créanciers!$N2852),Créanciers!$N2852,Créanciers!$G2852))),0)</f>
        <v>0</v>
      </c>
      <c r="H2852">
        <f>IF(AND(NOT(ISBLANK(Créanciers!$I2852)),LOWER(Créanciers!$I2852)&lt;&gt;"chf"),IF(ISBLANK(Créanciers!$O2852),0,IF(ISBLANK(Créanciers!$O2852),0,IF(ISNUMBER(Créanciers!$O2852),Créanciers!$O2852,Créanciers!$G2852))),0)</f>
        <v>0</v>
      </c>
      <c r="I2852">
        <f>IF(AND(NOT(ISBLANK(Créanciers!$I2852)),LOWER(Créanciers!$I2852)&lt;&gt;"chf"),IF(ISBLANK(Créanciers!$P2852),0,IF(ISBLANK(Créanciers!$P2852),0,IF(ISNUMBER(Créanciers!$P2852),Créanciers!$P2852,Créanciers!$G2852))),0)</f>
        <v>0</v>
      </c>
      <c r="J2852">
        <f>IF(AND(NOT(ISBLANK(Créanciers!$I2852)),LOWER(Créanciers!$I2852)&lt;&gt;"chf"),IF(ISBLANK(Créanciers!$Q2852),0,IF(ISBLANK(Créanciers!$Q2852),0,IF(ISNUMBER(Créanciers!$Q2852),Créanciers!$Q2852,Créanciers!$G2852))),0)</f>
        <v>0</v>
      </c>
    </row>
    <row r="2853" spans="2:10" x14ac:dyDescent="0.25">
      <c r="B2853">
        <f>IF(OR(ISBLANK(Créanciers!$I2853),LOWER(Créanciers!$I2853)="chf"),IF(ISBLANK(Créanciers!N2853),0,IF(ISBLANK(Créanciers!$G2853),0,IF(ISNUMBER(Créanciers!N2853),Créanciers!N2853,Créanciers!$G2853))),0)</f>
        <v>0</v>
      </c>
      <c r="C2853">
        <f>IF(OR(ISBLANK(Créanciers!$I2853),LOWER(Créanciers!$I2853)="chf"),IF(ISBLANK(Créanciers!O2853),0,IF(ISBLANK(Créanciers!$G2853),0,IF(ISNUMBER(Créanciers!O2853),Créanciers!O2853,Créanciers!$G2853))),0)</f>
        <v>0</v>
      </c>
      <c r="D2853">
        <f>IF(OR(ISBLANK(Créanciers!$I2853),LOWER(Créanciers!$I2853)="chf"),IF(ISBLANK(Créanciers!P2853),0,IF(ISBLANK(Créanciers!$G2853),0,IF(ISNUMBER(Créanciers!P2853),Créanciers!P2853,Créanciers!$G2853))),0)</f>
        <v>0</v>
      </c>
      <c r="E2853">
        <f>IF(OR(ISBLANK(Créanciers!$I2853),LOWER(Créanciers!$I2853)="chf"),IF(ISBLANK(Créanciers!Q2853),0,IF(ISBLANK(Créanciers!$G2853),0,IF(ISNUMBER(Créanciers!Q2853),Créanciers!Q2853,Créanciers!$G2853))),0)</f>
        <v>0</v>
      </c>
      <c r="G2853">
        <f>IF(AND(NOT(ISBLANK(Créanciers!$I2853)),LOWER(Créanciers!$I2853)&lt;&gt;"chf"),IF(ISBLANK(Créanciers!$N2853),0,IF(ISBLANK(Créanciers!$N2853),0,IF(ISNUMBER(Créanciers!$N2853),Créanciers!$N2853,Créanciers!$G2853))),0)</f>
        <v>0</v>
      </c>
      <c r="H2853">
        <f>IF(AND(NOT(ISBLANK(Créanciers!$I2853)),LOWER(Créanciers!$I2853)&lt;&gt;"chf"),IF(ISBLANK(Créanciers!$O2853),0,IF(ISBLANK(Créanciers!$O2853),0,IF(ISNUMBER(Créanciers!$O2853),Créanciers!$O2853,Créanciers!$G2853))),0)</f>
        <v>0</v>
      </c>
      <c r="I2853">
        <f>IF(AND(NOT(ISBLANK(Créanciers!$I2853)),LOWER(Créanciers!$I2853)&lt;&gt;"chf"),IF(ISBLANK(Créanciers!$P2853),0,IF(ISBLANK(Créanciers!$P2853),0,IF(ISNUMBER(Créanciers!$P2853),Créanciers!$P2853,Créanciers!$G2853))),0)</f>
        <v>0</v>
      </c>
      <c r="J2853">
        <f>IF(AND(NOT(ISBLANK(Créanciers!$I2853)),LOWER(Créanciers!$I2853)&lt;&gt;"chf"),IF(ISBLANK(Créanciers!$Q2853),0,IF(ISBLANK(Créanciers!$Q2853),0,IF(ISNUMBER(Créanciers!$Q2853),Créanciers!$Q2853,Créanciers!$G2853))),0)</f>
        <v>0</v>
      </c>
    </row>
    <row r="2854" spans="2:10" x14ac:dyDescent="0.25">
      <c r="B2854">
        <f>IF(OR(ISBLANK(Créanciers!$I2854),LOWER(Créanciers!$I2854)="chf"),IF(ISBLANK(Créanciers!N2854),0,IF(ISBLANK(Créanciers!$G2854),0,IF(ISNUMBER(Créanciers!N2854),Créanciers!N2854,Créanciers!$G2854))),0)</f>
        <v>0</v>
      </c>
      <c r="C2854">
        <f>IF(OR(ISBLANK(Créanciers!$I2854),LOWER(Créanciers!$I2854)="chf"),IF(ISBLANK(Créanciers!O2854),0,IF(ISBLANK(Créanciers!$G2854),0,IF(ISNUMBER(Créanciers!O2854),Créanciers!O2854,Créanciers!$G2854))),0)</f>
        <v>0</v>
      </c>
      <c r="D2854">
        <f>IF(OR(ISBLANK(Créanciers!$I2854),LOWER(Créanciers!$I2854)="chf"),IF(ISBLANK(Créanciers!P2854),0,IF(ISBLANK(Créanciers!$G2854),0,IF(ISNUMBER(Créanciers!P2854),Créanciers!P2854,Créanciers!$G2854))),0)</f>
        <v>0</v>
      </c>
      <c r="E2854">
        <f>IF(OR(ISBLANK(Créanciers!$I2854),LOWER(Créanciers!$I2854)="chf"),IF(ISBLANK(Créanciers!Q2854),0,IF(ISBLANK(Créanciers!$G2854),0,IF(ISNUMBER(Créanciers!Q2854),Créanciers!Q2854,Créanciers!$G2854))),0)</f>
        <v>0</v>
      </c>
      <c r="G2854">
        <f>IF(AND(NOT(ISBLANK(Créanciers!$I2854)),LOWER(Créanciers!$I2854)&lt;&gt;"chf"),IF(ISBLANK(Créanciers!$N2854),0,IF(ISBLANK(Créanciers!$N2854),0,IF(ISNUMBER(Créanciers!$N2854),Créanciers!$N2854,Créanciers!$G2854))),0)</f>
        <v>0</v>
      </c>
      <c r="H2854">
        <f>IF(AND(NOT(ISBLANK(Créanciers!$I2854)),LOWER(Créanciers!$I2854)&lt;&gt;"chf"),IF(ISBLANK(Créanciers!$O2854),0,IF(ISBLANK(Créanciers!$O2854),0,IF(ISNUMBER(Créanciers!$O2854),Créanciers!$O2854,Créanciers!$G2854))),0)</f>
        <v>0</v>
      </c>
      <c r="I2854">
        <f>IF(AND(NOT(ISBLANK(Créanciers!$I2854)),LOWER(Créanciers!$I2854)&lt;&gt;"chf"),IF(ISBLANK(Créanciers!$P2854),0,IF(ISBLANK(Créanciers!$P2854),0,IF(ISNUMBER(Créanciers!$P2854),Créanciers!$P2854,Créanciers!$G2854))),0)</f>
        <v>0</v>
      </c>
      <c r="J2854">
        <f>IF(AND(NOT(ISBLANK(Créanciers!$I2854)),LOWER(Créanciers!$I2854)&lt;&gt;"chf"),IF(ISBLANK(Créanciers!$Q2854),0,IF(ISBLANK(Créanciers!$Q2854),0,IF(ISNUMBER(Créanciers!$Q2854),Créanciers!$Q2854,Créanciers!$G2854))),0)</f>
        <v>0</v>
      </c>
    </row>
    <row r="2855" spans="2:10" x14ac:dyDescent="0.25">
      <c r="B2855">
        <f>IF(OR(ISBLANK(Créanciers!$I2855),LOWER(Créanciers!$I2855)="chf"),IF(ISBLANK(Créanciers!N2855),0,IF(ISBLANK(Créanciers!$G2855),0,IF(ISNUMBER(Créanciers!N2855),Créanciers!N2855,Créanciers!$G2855))),0)</f>
        <v>0</v>
      </c>
      <c r="C2855">
        <f>IF(OR(ISBLANK(Créanciers!$I2855),LOWER(Créanciers!$I2855)="chf"),IF(ISBLANK(Créanciers!O2855),0,IF(ISBLANK(Créanciers!$G2855),0,IF(ISNUMBER(Créanciers!O2855),Créanciers!O2855,Créanciers!$G2855))),0)</f>
        <v>0</v>
      </c>
      <c r="D2855">
        <f>IF(OR(ISBLANK(Créanciers!$I2855),LOWER(Créanciers!$I2855)="chf"),IF(ISBLANK(Créanciers!P2855),0,IF(ISBLANK(Créanciers!$G2855),0,IF(ISNUMBER(Créanciers!P2855),Créanciers!P2855,Créanciers!$G2855))),0)</f>
        <v>0</v>
      </c>
      <c r="E2855">
        <f>IF(OR(ISBLANK(Créanciers!$I2855),LOWER(Créanciers!$I2855)="chf"),IF(ISBLANK(Créanciers!Q2855),0,IF(ISBLANK(Créanciers!$G2855),0,IF(ISNUMBER(Créanciers!Q2855),Créanciers!Q2855,Créanciers!$G2855))),0)</f>
        <v>0</v>
      </c>
      <c r="G2855">
        <f>IF(AND(NOT(ISBLANK(Créanciers!$I2855)),LOWER(Créanciers!$I2855)&lt;&gt;"chf"),IF(ISBLANK(Créanciers!$N2855),0,IF(ISBLANK(Créanciers!$N2855),0,IF(ISNUMBER(Créanciers!$N2855),Créanciers!$N2855,Créanciers!$G2855))),0)</f>
        <v>0</v>
      </c>
      <c r="H2855">
        <f>IF(AND(NOT(ISBLANK(Créanciers!$I2855)),LOWER(Créanciers!$I2855)&lt;&gt;"chf"),IF(ISBLANK(Créanciers!$O2855),0,IF(ISBLANK(Créanciers!$O2855),0,IF(ISNUMBER(Créanciers!$O2855),Créanciers!$O2855,Créanciers!$G2855))),0)</f>
        <v>0</v>
      </c>
      <c r="I2855">
        <f>IF(AND(NOT(ISBLANK(Créanciers!$I2855)),LOWER(Créanciers!$I2855)&lt;&gt;"chf"),IF(ISBLANK(Créanciers!$P2855),0,IF(ISBLANK(Créanciers!$P2855),0,IF(ISNUMBER(Créanciers!$P2855),Créanciers!$P2855,Créanciers!$G2855))),0)</f>
        <v>0</v>
      </c>
      <c r="J2855">
        <f>IF(AND(NOT(ISBLANK(Créanciers!$I2855)),LOWER(Créanciers!$I2855)&lt;&gt;"chf"),IF(ISBLANK(Créanciers!$Q2855),0,IF(ISBLANK(Créanciers!$Q2855),0,IF(ISNUMBER(Créanciers!$Q2855),Créanciers!$Q2855,Créanciers!$G2855))),0)</f>
        <v>0</v>
      </c>
    </row>
    <row r="2856" spans="2:10" x14ac:dyDescent="0.25">
      <c r="B2856">
        <f>IF(OR(ISBLANK(Créanciers!$I2856),LOWER(Créanciers!$I2856)="chf"),IF(ISBLANK(Créanciers!N2856),0,IF(ISBLANK(Créanciers!$G2856),0,IF(ISNUMBER(Créanciers!N2856),Créanciers!N2856,Créanciers!$G2856))),0)</f>
        <v>0</v>
      </c>
      <c r="C2856">
        <f>IF(OR(ISBLANK(Créanciers!$I2856),LOWER(Créanciers!$I2856)="chf"),IF(ISBLANK(Créanciers!O2856),0,IF(ISBLANK(Créanciers!$G2856),0,IF(ISNUMBER(Créanciers!O2856),Créanciers!O2856,Créanciers!$G2856))),0)</f>
        <v>0</v>
      </c>
      <c r="D2856">
        <f>IF(OR(ISBLANK(Créanciers!$I2856),LOWER(Créanciers!$I2856)="chf"),IF(ISBLANK(Créanciers!P2856),0,IF(ISBLANK(Créanciers!$G2856),0,IF(ISNUMBER(Créanciers!P2856),Créanciers!P2856,Créanciers!$G2856))),0)</f>
        <v>0</v>
      </c>
      <c r="E2856">
        <f>IF(OR(ISBLANK(Créanciers!$I2856),LOWER(Créanciers!$I2856)="chf"),IF(ISBLANK(Créanciers!Q2856),0,IF(ISBLANK(Créanciers!$G2856),0,IF(ISNUMBER(Créanciers!Q2856),Créanciers!Q2856,Créanciers!$G2856))),0)</f>
        <v>0</v>
      </c>
      <c r="G2856">
        <f>IF(AND(NOT(ISBLANK(Créanciers!$I2856)),LOWER(Créanciers!$I2856)&lt;&gt;"chf"),IF(ISBLANK(Créanciers!$N2856),0,IF(ISBLANK(Créanciers!$N2856),0,IF(ISNUMBER(Créanciers!$N2856),Créanciers!$N2856,Créanciers!$G2856))),0)</f>
        <v>0</v>
      </c>
      <c r="H2856">
        <f>IF(AND(NOT(ISBLANK(Créanciers!$I2856)),LOWER(Créanciers!$I2856)&lt;&gt;"chf"),IF(ISBLANK(Créanciers!$O2856),0,IF(ISBLANK(Créanciers!$O2856),0,IF(ISNUMBER(Créanciers!$O2856),Créanciers!$O2856,Créanciers!$G2856))),0)</f>
        <v>0</v>
      </c>
      <c r="I2856">
        <f>IF(AND(NOT(ISBLANK(Créanciers!$I2856)),LOWER(Créanciers!$I2856)&lt;&gt;"chf"),IF(ISBLANK(Créanciers!$P2856),0,IF(ISBLANK(Créanciers!$P2856),0,IF(ISNUMBER(Créanciers!$P2856),Créanciers!$P2856,Créanciers!$G2856))),0)</f>
        <v>0</v>
      </c>
      <c r="J2856">
        <f>IF(AND(NOT(ISBLANK(Créanciers!$I2856)),LOWER(Créanciers!$I2856)&lt;&gt;"chf"),IF(ISBLANK(Créanciers!$Q2856),0,IF(ISBLANK(Créanciers!$Q2856),0,IF(ISNUMBER(Créanciers!$Q2856),Créanciers!$Q2856,Créanciers!$G2856))),0)</f>
        <v>0</v>
      </c>
    </row>
    <row r="2857" spans="2:10" x14ac:dyDescent="0.25">
      <c r="B2857">
        <f>IF(OR(ISBLANK(Créanciers!$I2857),LOWER(Créanciers!$I2857)="chf"),IF(ISBLANK(Créanciers!N2857),0,IF(ISBLANK(Créanciers!$G2857),0,IF(ISNUMBER(Créanciers!N2857),Créanciers!N2857,Créanciers!$G2857))),0)</f>
        <v>0</v>
      </c>
      <c r="C2857">
        <f>IF(OR(ISBLANK(Créanciers!$I2857),LOWER(Créanciers!$I2857)="chf"),IF(ISBLANK(Créanciers!O2857),0,IF(ISBLANK(Créanciers!$G2857),0,IF(ISNUMBER(Créanciers!O2857),Créanciers!O2857,Créanciers!$G2857))),0)</f>
        <v>0</v>
      </c>
      <c r="D2857">
        <f>IF(OR(ISBLANK(Créanciers!$I2857),LOWER(Créanciers!$I2857)="chf"),IF(ISBLANK(Créanciers!P2857),0,IF(ISBLANK(Créanciers!$G2857),0,IF(ISNUMBER(Créanciers!P2857),Créanciers!P2857,Créanciers!$G2857))),0)</f>
        <v>0</v>
      </c>
      <c r="E2857">
        <f>IF(OR(ISBLANK(Créanciers!$I2857),LOWER(Créanciers!$I2857)="chf"),IF(ISBLANK(Créanciers!Q2857),0,IF(ISBLANK(Créanciers!$G2857),0,IF(ISNUMBER(Créanciers!Q2857),Créanciers!Q2857,Créanciers!$G2857))),0)</f>
        <v>0</v>
      </c>
      <c r="G2857">
        <f>IF(AND(NOT(ISBLANK(Créanciers!$I2857)),LOWER(Créanciers!$I2857)&lt;&gt;"chf"),IF(ISBLANK(Créanciers!$N2857),0,IF(ISBLANK(Créanciers!$N2857),0,IF(ISNUMBER(Créanciers!$N2857),Créanciers!$N2857,Créanciers!$G2857))),0)</f>
        <v>0</v>
      </c>
      <c r="H2857">
        <f>IF(AND(NOT(ISBLANK(Créanciers!$I2857)),LOWER(Créanciers!$I2857)&lt;&gt;"chf"),IF(ISBLANK(Créanciers!$O2857),0,IF(ISBLANK(Créanciers!$O2857),0,IF(ISNUMBER(Créanciers!$O2857),Créanciers!$O2857,Créanciers!$G2857))),0)</f>
        <v>0</v>
      </c>
      <c r="I2857">
        <f>IF(AND(NOT(ISBLANK(Créanciers!$I2857)),LOWER(Créanciers!$I2857)&lt;&gt;"chf"),IF(ISBLANK(Créanciers!$P2857),0,IF(ISBLANK(Créanciers!$P2857),0,IF(ISNUMBER(Créanciers!$P2857),Créanciers!$P2857,Créanciers!$G2857))),0)</f>
        <v>0</v>
      </c>
      <c r="J2857">
        <f>IF(AND(NOT(ISBLANK(Créanciers!$I2857)),LOWER(Créanciers!$I2857)&lt;&gt;"chf"),IF(ISBLANK(Créanciers!$Q2857),0,IF(ISBLANK(Créanciers!$Q2857),0,IF(ISNUMBER(Créanciers!$Q2857),Créanciers!$Q2857,Créanciers!$G2857))),0)</f>
        <v>0</v>
      </c>
    </row>
    <row r="2858" spans="2:10" x14ac:dyDescent="0.25">
      <c r="B2858">
        <f>IF(OR(ISBLANK(Créanciers!$I2858),LOWER(Créanciers!$I2858)="chf"),IF(ISBLANK(Créanciers!N2858),0,IF(ISBLANK(Créanciers!$G2858),0,IF(ISNUMBER(Créanciers!N2858),Créanciers!N2858,Créanciers!$G2858))),0)</f>
        <v>0</v>
      </c>
      <c r="C2858">
        <f>IF(OR(ISBLANK(Créanciers!$I2858),LOWER(Créanciers!$I2858)="chf"),IF(ISBLANK(Créanciers!O2858),0,IF(ISBLANK(Créanciers!$G2858),0,IF(ISNUMBER(Créanciers!O2858),Créanciers!O2858,Créanciers!$G2858))),0)</f>
        <v>0</v>
      </c>
      <c r="D2858">
        <f>IF(OR(ISBLANK(Créanciers!$I2858),LOWER(Créanciers!$I2858)="chf"),IF(ISBLANK(Créanciers!P2858),0,IF(ISBLANK(Créanciers!$G2858),0,IF(ISNUMBER(Créanciers!P2858),Créanciers!P2858,Créanciers!$G2858))),0)</f>
        <v>0</v>
      </c>
      <c r="E2858">
        <f>IF(OR(ISBLANK(Créanciers!$I2858),LOWER(Créanciers!$I2858)="chf"),IF(ISBLANK(Créanciers!Q2858),0,IF(ISBLANK(Créanciers!$G2858),0,IF(ISNUMBER(Créanciers!Q2858),Créanciers!Q2858,Créanciers!$G2858))),0)</f>
        <v>0</v>
      </c>
      <c r="G2858">
        <f>IF(AND(NOT(ISBLANK(Créanciers!$I2858)),LOWER(Créanciers!$I2858)&lt;&gt;"chf"),IF(ISBLANK(Créanciers!$N2858),0,IF(ISBLANK(Créanciers!$N2858),0,IF(ISNUMBER(Créanciers!$N2858),Créanciers!$N2858,Créanciers!$G2858))),0)</f>
        <v>0</v>
      </c>
      <c r="H2858">
        <f>IF(AND(NOT(ISBLANK(Créanciers!$I2858)),LOWER(Créanciers!$I2858)&lt;&gt;"chf"),IF(ISBLANK(Créanciers!$O2858),0,IF(ISBLANK(Créanciers!$O2858),0,IF(ISNUMBER(Créanciers!$O2858),Créanciers!$O2858,Créanciers!$G2858))),0)</f>
        <v>0</v>
      </c>
      <c r="I2858">
        <f>IF(AND(NOT(ISBLANK(Créanciers!$I2858)),LOWER(Créanciers!$I2858)&lt;&gt;"chf"),IF(ISBLANK(Créanciers!$P2858),0,IF(ISBLANK(Créanciers!$P2858),0,IF(ISNUMBER(Créanciers!$P2858),Créanciers!$P2858,Créanciers!$G2858))),0)</f>
        <v>0</v>
      </c>
      <c r="J2858">
        <f>IF(AND(NOT(ISBLANK(Créanciers!$I2858)),LOWER(Créanciers!$I2858)&lt;&gt;"chf"),IF(ISBLANK(Créanciers!$Q2858),0,IF(ISBLANK(Créanciers!$Q2858),0,IF(ISNUMBER(Créanciers!$Q2858),Créanciers!$Q2858,Créanciers!$G2858))),0)</f>
        <v>0</v>
      </c>
    </row>
    <row r="2859" spans="2:10" x14ac:dyDescent="0.25">
      <c r="B2859">
        <f>IF(OR(ISBLANK(Créanciers!$I2859),LOWER(Créanciers!$I2859)="chf"),IF(ISBLANK(Créanciers!N2859),0,IF(ISBLANK(Créanciers!$G2859),0,IF(ISNUMBER(Créanciers!N2859),Créanciers!N2859,Créanciers!$G2859))),0)</f>
        <v>0</v>
      </c>
      <c r="C2859">
        <f>IF(OR(ISBLANK(Créanciers!$I2859),LOWER(Créanciers!$I2859)="chf"),IF(ISBLANK(Créanciers!O2859),0,IF(ISBLANK(Créanciers!$G2859),0,IF(ISNUMBER(Créanciers!O2859),Créanciers!O2859,Créanciers!$G2859))),0)</f>
        <v>0</v>
      </c>
      <c r="D2859">
        <f>IF(OR(ISBLANK(Créanciers!$I2859),LOWER(Créanciers!$I2859)="chf"),IF(ISBLANK(Créanciers!P2859),0,IF(ISBLANK(Créanciers!$G2859),0,IF(ISNUMBER(Créanciers!P2859),Créanciers!P2859,Créanciers!$G2859))),0)</f>
        <v>0</v>
      </c>
      <c r="E2859">
        <f>IF(OR(ISBLANK(Créanciers!$I2859),LOWER(Créanciers!$I2859)="chf"),IF(ISBLANK(Créanciers!Q2859),0,IF(ISBLANK(Créanciers!$G2859),0,IF(ISNUMBER(Créanciers!Q2859),Créanciers!Q2859,Créanciers!$G2859))),0)</f>
        <v>0</v>
      </c>
      <c r="G2859">
        <f>IF(AND(NOT(ISBLANK(Créanciers!$I2859)),LOWER(Créanciers!$I2859)&lt;&gt;"chf"),IF(ISBLANK(Créanciers!$N2859),0,IF(ISBLANK(Créanciers!$N2859),0,IF(ISNUMBER(Créanciers!$N2859),Créanciers!$N2859,Créanciers!$G2859))),0)</f>
        <v>0</v>
      </c>
      <c r="H2859">
        <f>IF(AND(NOT(ISBLANK(Créanciers!$I2859)),LOWER(Créanciers!$I2859)&lt;&gt;"chf"),IF(ISBLANK(Créanciers!$O2859),0,IF(ISBLANK(Créanciers!$O2859),0,IF(ISNUMBER(Créanciers!$O2859),Créanciers!$O2859,Créanciers!$G2859))),0)</f>
        <v>0</v>
      </c>
      <c r="I2859">
        <f>IF(AND(NOT(ISBLANK(Créanciers!$I2859)),LOWER(Créanciers!$I2859)&lt;&gt;"chf"),IF(ISBLANK(Créanciers!$P2859),0,IF(ISBLANK(Créanciers!$P2859),0,IF(ISNUMBER(Créanciers!$P2859),Créanciers!$P2859,Créanciers!$G2859))),0)</f>
        <v>0</v>
      </c>
      <c r="J2859">
        <f>IF(AND(NOT(ISBLANK(Créanciers!$I2859)),LOWER(Créanciers!$I2859)&lt;&gt;"chf"),IF(ISBLANK(Créanciers!$Q2859),0,IF(ISBLANK(Créanciers!$Q2859),0,IF(ISNUMBER(Créanciers!$Q2859),Créanciers!$Q2859,Créanciers!$G2859))),0)</f>
        <v>0</v>
      </c>
    </row>
    <row r="2860" spans="2:10" x14ac:dyDescent="0.25">
      <c r="B2860">
        <f>IF(OR(ISBLANK(Créanciers!$I2860),LOWER(Créanciers!$I2860)="chf"),IF(ISBLANK(Créanciers!N2860),0,IF(ISBLANK(Créanciers!$G2860),0,IF(ISNUMBER(Créanciers!N2860),Créanciers!N2860,Créanciers!$G2860))),0)</f>
        <v>0</v>
      </c>
      <c r="C2860">
        <f>IF(OR(ISBLANK(Créanciers!$I2860),LOWER(Créanciers!$I2860)="chf"),IF(ISBLANK(Créanciers!O2860),0,IF(ISBLANK(Créanciers!$G2860),0,IF(ISNUMBER(Créanciers!O2860),Créanciers!O2860,Créanciers!$G2860))),0)</f>
        <v>0</v>
      </c>
      <c r="D2860">
        <f>IF(OR(ISBLANK(Créanciers!$I2860),LOWER(Créanciers!$I2860)="chf"),IF(ISBLANK(Créanciers!P2860),0,IF(ISBLANK(Créanciers!$G2860),0,IF(ISNUMBER(Créanciers!P2860),Créanciers!P2860,Créanciers!$G2860))),0)</f>
        <v>0</v>
      </c>
      <c r="E2860">
        <f>IF(OR(ISBLANK(Créanciers!$I2860),LOWER(Créanciers!$I2860)="chf"),IF(ISBLANK(Créanciers!Q2860),0,IF(ISBLANK(Créanciers!$G2860),0,IF(ISNUMBER(Créanciers!Q2860),Créanciers!Q2860,Créanciers!$G2860))),0)</f>
        <v>0</v>
      </c>
      <c r="G2860">
        <f>IF(AND(NOT(ISBLANK(Créanciers!$I2860)),LOWER(Créanciers!$I2860)&lt;&gt;"chf"),IF(ISBLANK(Créanciers!$N2860),0,IF(ISBLANK(Créanciers!$N2860),0,IF(ISNUMBER(Créanciers!$N2860),Créanciers!$N2860,Créanciers!$G2860))),0)</f>
        <v>0</v>
      </c>
      <c r="H2860">
        <f>IF(AND(NOT(ISBLANK(Créanciers!$I2860)),LOWER(Créanciers!$I2860)&lt;&gt;"chf"),IF(ISBLANK(Créanciers!$O2860),0,IF(ISBLANK(Créanciers!$O2860),0,IF(ISNUMBER(Créanciers!$O2860),Créanciers!$O2860,Créanciers!$G2860))),0)</f>
        <v>0</v>
      </c>
      <c r="I2860">
        <f>IF(AND(NOT(ISBLANK(Créanciers!$I2860)),LOWER(Créanciers!$I2860)&lt;&gt;"chf"),IF(ISBLANK(Créanciers!$P2860),0,IF(ISBLANK(Créanciers!$P2860),0,IF(ISNUMBER(Créanciers!$P2860),Créanciers!$P2860,Créanciers!$G2860))),0)</f>
        <v>0</v>
      </c>
      <c r="J2860">
        <f>IF(AND(NOT(ISBLANK(Créanciers!$I2860)),LOWER(Créanciers!$I2860)&lt;&gt;"chf"),IF(ISBLANK(Créanciers!$Q2860),0,IF(ISBLANK(Créanciers!$Q2860),0,IF(ISNUMBER(Créanciers!$Q2860),Créanciers!$Q2860,Créanciers!$G2860))),0)</f>
        <v>0</v>
      </c>
    </row>
    <row r="2861" spans="2:10" x14ac:dyDescent="0.25">
      <c r="B2861">
        <f>IF(OR(ISBLANK(Créanciers!$I2861),LOWER(Créanciers!$I2861)="chf"),IF(ISBLANK(Créanciers!N2861),0,IF(ISBLANK(Créanciers!$G2861),0,IF(ISNUMBER(Créanciers!N2861),Créanciers!N2861,Créanciers!$G2861))),0)</f>
        <v>0</v>
      </c>
      <c r="C2861">
        <f>IF(OR(ISBLANK(Créanciers!$I2861),LOWER(Créanciers!$I2861)="chf"),IF(ISBLANK(Créanciers!O2861),0,IF(ISBLANK(Créanciers!$G2861),0,IF(ISNUMBER(Créanciers!O2861),Créanciers!O2861,Créanciers!$G2861))),0)</f>
        <v>0</v>
      </c>
      <c r="D2861">
        <f>IF(OR(ISBLANK(Créanciers!$I2861),LOWER(Créanciers!$I2861)="chf"),IF(ISBLANK(Créanciers!P2861),0,IF(ISBLANK(Créanciers!$G2861),0,IF(ISNUMBER(Créanciers!P2861),Créanciers!P2861,Créanciers!$G2861))),0)</f>
        <v>0</v>
      </c>
      <c r="E2861">
        <f>IF(OR(ISBLANK(Créanciers!$I2861),LOWER(Créanciers!$I2861)="chf"),IF(ISBLANK(Créanciers!Q2861),0,IF(ISBLANK(Créanciers!$G2861),0,IF(ISNUMBER(Créanciers!Q2861),Créanciers!Q2861,Créanciers!$G2861))),0)</f>
        <v>0</v>
      </c>
      <c r="G2861">
        <f>IF(AND(NOT(ISBLANK(Créanciers!$I2861)),LOWER(Créanciers!$I2861)&lt;&gt;"chf"),IF(ISBLANK(Créanciers!$N2861),0,IF(ISBLANK(Créanciers!$N2861),0,IF(ISNUMBER(Créanciers!$N2861),Créanciers!$N2861,Créanciers!$G2861))),0)</f>
        <v>0</v>
      </c>
      <c r="H2861">
        <f>IF(AND(NOT(ISBLANK(Créanciers!$I2861)),LOWER(Créanciers!$I2861)&lt;&gt;"chf"),IF(ISBLANK(Créanciers!$O2861),0,IF(ISBLANK(Créanciers!$O2861),0,IF(ISNUMBER(Créanciers!$O2861),Créanciers!$O2861,Créanciers!$G2861))),0)</f>
        <v>0</v>
      </c>
      <c r="I2861">
        <f>IF(AND(NOT(ISBLANK(Créanciers!$I2861)),LOWER(Créanciers!$I2861)&lt;&gt;"chf"),IF(ISBLANK(Créanciers!$P2861),0,IF(ISBLANK(Créanciers!$P2861),0,IF(ISNUMBER(Créanciers!$P2861),Créanciers!$P2861,Créanciers!$G2861))),0)</f>
        <v>0</v>
      </c>
      <c r="J2861">
        <f>IF(AND(NOT(ISBLANK(Créanciers!$I2861)),LOWER(Créanciers!$I2861)&lt;&gt;"chf"),IF(ISBLANK(Créanciers!$Q2861),0,IF(ISBLANK(Créanciers!$Q2861),0,IF(ISNUMBER(Créanciers!$Q2861),Créanciers!$Q2861,Créanciers!$G2861))),0)</f>
        <v>0</v>
      </c>
    </row>
    <row r="2862" spans="2:10" x14ac:dyDescent="0.25">
      <c r="B2862">
        <f>IF(OR(ISBLANK(Créanciers!$I2862),LOWER(Créanciers!$I2862)="chf"),IF(ISBLANK(Créanciers!N2862),0,IF(ISBLANK(Créanciers!$G2862),0,IF(ISNUMBER(Créanciers!N2862),Créanciers!N2862,Créanciers!$G2862))),0)</f>
        <v>0</v>
      </c>
      <c r="C2862">
        <f>IF(OR(ISBLANK(Créanciers!$I2862),LOWER(Créanciers!$I2862)="chf"),IF(ISBLANK(Créanciers!O2862),0,IF(ISBLANK(Créanciers!$G2862),0,IF(ISNUMBER(Créanciers!O2862),Créanciers!O2862,Créanciers!$G2862))),0)</f>
        <v>0</v>
      </c>
      <c r="D2862">
        <f>IF(OR(ISBLANK(Créanciers!$I2862),LOWER(Créanciers!$I2862)="chf"),IF(ISBLANK(Créanciers!P2862),0,IF(ISBLANK(Créanciers!$G2862),0,IF(ISNUMBER(Créanciers!P2862),Créanciers!P2862,Créanciers!$G2862))),0)</f>
        <v>0</v>
      </c>
      <c r="E2862">
        <f>IF(OR(ISBLANK(Créanciers!$I2862),LOWER(Créanciers!$I2862)="chf"),IF(ISBLANK(Créanciers!Q2862),0,IF(ISBLANK(Créanciers!$G2862),0,IF(ISNUMBER(Créanciers!Q2862),Créanciers!Q2862,Créanciers!$G2862))),0)</f>
        <v>0</v>
      </c>
      <c r="G2862">
        <f>IF(AND(NOT(ISBLANK(Créanciers!$I2862)),LOWER(Créanciers!$I2862)&lt;&gt;"chf"),IF(ISBLANK(Créanciers!$N2862),0,IF(ISBLANK(Créanciers!$N2862),0,IF(ISNUMBER(Créanciers!$N2862),Créanciers!$N2862,Créanciers!$G2862))),0)</f>
        <v>0</v>
      </c>
      <c r="H2862">
        <f>IF(AND(NOT(ISBLANK(Créanciers!$I2862)),LOWER(Créanciers!$I2862)&lt;&gt;"chf"),IF(ISBLANK(Créanciers!$O2862),0,IF(ISBLANK(Créanciers!$O2862),0,IF(ISNUMBER(Créanciers!$O2862),Créanciers!$O2862,Créanciers!$G2862))),0)</f>
        <v>0</v>
      </c>
      <c r="I2862">
        <f>IF(AND(NOT(ISBLANK(Créanciers!$I2862)),LOWER(Créanciers!$I2862)&lt;&gt;"chf"),IF(ISBLANK(Créanciers!$P2862),0,IF(ISBLANK(Créanciers!$P2862),0,IF(ISNUMBER(Créanciers!$P2862),Créanciers!$P2862,Créanciers!$G2862))),0)</f>
        <v>0</v>
      </c>
      <c r="J2862">
        <f>IF(AND(NOT(ISBLANK(Créanciers!$I2862)),LOWER(Créanciers!$I2862)&lt;&gt;"chf"),IF(ISBLANK(Créanciers!$Q2862),0,IF(ISBLANK(Créanciers!$Q2862),0,IF(ISNUMBER(Créanciers!$Q2862),Créanciers!$Q2862,Créanciers!$G2862))),0)</f>
        <v>0</v>
      </c>
    </row>
    <row r="2863" spans="2:10" x14ac:dyDescent="0.25">
      <c r="B2863">
        <f>IF(OR(ISBLANK(Créanciers!$I2863),LOWER(Créanciers!$I2863)="chf"),IF(ISBLANK(Créanciers!N2863),0,IF(ISBLANK(Créanciers!$G2863),0,IF(ISNUMBER(Créanciers!N2863),Créanciers!N2863,Créanciers!$G2863))),0)</f>
        <v>0</v>
      </c>
      <c r="C2863">
        <f>IF(OR(ISBLANK(Créanciers!$I2863),LOWER(Créanciers!$I2863)="chf"),IF(ISBLANK(Créanciers!O2863),0,IF(ISBLANK(Créanciers!$G2863),0,IF(ISNUMBER(Créanciers!O2863),Créanciers!O2863,Créanciers!$G2863))),0)</f>
        <v>0</v>
      </c>
      <c r="D2863">
        <f>IF(OR(ISBLANK(Créanciers!$I2863),LOWER(Créanciers!$I2863)="chf"),IF(ISBLANK(Créanciers!P2863),0,IF(ISBLANK(Créanciers!$G2863),0,IF(ISNUMBER(Créanciers!P2863),Créanciers!P2863,Créanciers!$G2863))),0)</f>
        <v>0</v>
      </c>
      <c r="E2863">
        <f>IF(OR(ISBLANK(Créanciers!$I2863),LOWER(Créanciers!$I2863)="chf"),IF(ISBLANK(Créanciers!Q2863),0,IF(ISBLANK(Créanciers!$G2863),0,IF(ISNUMBER(Créanciers!Q2863),Créanciers!Q2863,Créanciers!$G2863))),0)</f>
        <v>0</v>
      </c>
      <c r="G2863">
        <f>IF(AND(NOT(ISBLANK(Créanciers!$I2863)),LOWER(Créanciers!$I2863)&lt;&gt;"chf"),IF(ISBLANK(Créanciers!$N2863),0,IF(ISBLANK(Créanciers!$N2863),0,IF(ISNUMBER(Créanciers!$N2863),Créanciers!$N2863,Créanciers!$G2863))),0)</f>
        <v>0</v>
      </c>
      <c r="H2863">
        <f>IF(AND(NOT(ISBLANK(Créanciers!$I2863)),LOWER(Créanciers!$I2863)&lt;&gt;"chf"),IF(ISBLANK(Créanciers!$O2863),0,IF(ISBLANK(Créanciers!$O2863),0,IF(ISNUMBER(Créanciers!$O2863),Créanciers!$O2863,Créanciers!$G2863))),0)</f>
        <v>0</v>
      </c>
      <c r="I2863">
        <f>IF(AND(NOT(ISBLANK(Créanciers!$I2863)),LOWER(Créanciers!$I2863)&lt;&gt;"chf"),IF(ISBLANK(Créanciers!$P2863),0,IF(ISBLANK(Créanciers!$P2863),0,IF(ISNUMBER(Créanciers!$P2863),Créanciers!$P2863,Créanciers!$G2863))),0)</f>
        <v>0</v>
      </c>
      <c r="J2863">
        <f>IF(AND(NOT(ISBLANK(Créanciers!$I2863)),LOWER(Créanciers!$I2863)&lt;&gt;"chf"),IF(ISBLANK(Créanciers!$Q2863),0,IF(ISBLANK(Créanciers!$Q2863),0,IF(ISNUMBER(Créanciers!$Q2863),Créanciers!$Q2863,Créanciers!$G2863))),0)</f>
        <v>0</v>
      </c>
    </row>
    <row r="2864" spans="2:10" x14ac:dyDescent="0.25">
      <c r="B2864">
        <f>IF(OR(ISBLANK(Créanciers!$I2864),LOWER(Créanciers!$I2864)="chf"),IF(ISBLANK(Créanciers!N2864),0,IF(ISBLANK(Créanciers!$G2864),0,IF(ISNUMBER(Créanciers!N2864),Créanciers!N2864,Créanciers!$G2864))),0)</f>
        <v>0</v>
      </c>
      <c r="C2864">
        <f>IF(OR(ISBLANK(Créanciers!$I2864),LOWER(Créanciers!$I2864)="chf"),IF(ISBLANK(Créanciers!O2864),0,IF(ISBLANK(Créanciers!$G2864),0,IF(ISNUMBER(Créanciers!O2864),Créanciers!O2864,Créanciers!$G2864))),0)</f>
        <v>0</v>
      </c>
      <c r="D2864">
        <f>IF(OR(ISBLANK(Créanciers!$I2864),LOWER(Créanciers!$I2864)="chf"),IF(ISBLANK(Créanciers!P2864),0,IF(ISBLANK(Créanciers!$G2864),0,IF(ISNUMBER(Créanciers!P2864),Créanciers!P2864,Créanciers!$G2864))),0)</f>
        <v>0</v>
      </c>
      <c r="E2864">
        <f>IF(OR(ISBLANK(Créanciers!$I2864),LOWER(Créanciers!$I2864)="chf"),IF(ISBLANK(Créanciers!Q2864),0,IF(ISBLANK(Créanciers!$G2864),0,IF(ISNUMBER(Créanciers!Q2864),Créanciers!Q2864,Créanciers!$G2864))),0)</f>
        <v>0</v>
      </c>
      <c r="G2864">
        <f>IF(AND(NOT(ISBLANK(Créanciers!$I2864)),LOWER(Créanciers!$I2864)&lt;&gt;"chf"),IF(ISBLANK(Créanciers!$N2864),0,IF(ISBLANK(Créanciers!$N2864),0,IF(ISNUMBER(Créanciers!$N2864),Créanciers!$N2864,Créanciers!$G2864))),0)</f>
        <v>0</v>
      </c>
      <c r="H2864">
        <f>IF(AND(NOT(ISBLANK(Créanciers!$I2864)),LOWER(Créanciers!$I2864)&lt;&gt;"chf"),IF(ISBLANK(Créanciers!$O2864),0,IF(ISBLANK(Créanciers!$O2864),0,IF(ISNUMBER(Créanciers!$O2864),Créanciers!$O2864,Créanciers!$G2864))),0)</f>
        <v>0</v>
      </c>
      <c r="I2864">
        <f>IF(AND(NOT(ISBLANK(Créanciers!$I2864)),LOWER(Créanciers!$I2864)&lt;&gt;"chf"),IF(ISBLANK(Créanciers!$P2864),0,IF(ISBLANK(Créanciers!$P2864),0,IF(ISNUMBER(Créanciers!$P2864),Créanciers!$P2864,Créanciers!$G2864))),0)</f>
        <v>0</v>
      </c>
      <c r="J2864">
        <f>IF(AND(NOT(ISBLANK(Créanciers!$I2864)),LOWER(Créanciers!$I2864)&lt;&gt;"chf"),IF(ISBLANK(Créanciers!$Q2864),0,IF(ISBLANK(Créanciers!$Q2864),0,IF(ISNUMBER(Créanciers!$Q2864),Créanciers!$Q2864,Créanciers!$G2864))),0)</f>
        <v>0</v>
      </c>
    </row>
    <row r="2865" spans="2:10" x14ac:dyDescent="0.25">
      <c r="B2865">
        <f>IF(OR(ISBLANK(Créanciers!$I2865),LOWER(Créanciers!$I2865)="chf"),IF(ISBLANK(Créanciers!N2865),0,IF(ISBLANK(Créanciers!$G2865),0,IF(ISNUMBER(Créanciers!N2865),Créanciers!N2865,Créanciers!$G2865))),0)</f>
        <v>0</v>
      </c>
      <c r="C2865">
        <f>IF(OR(ISBLANK(Créanciers!$I2865),LOWER(Créanciers!$I2865)="chf"),IF(ISBLANK(Créanciers!O2865),0,IF(ISBLANK(Créanciers!$G2865),0,IF(ISNUMBER(Créanciers!O2865),Créanciers!O2865,Créanciers!$G2865))),0)</f>
        <v>0</v>
      </c>
      <c r="D2865">
        <f>IF(OR(ISBLANK(Créanciers!$I2865),LOWER(Créanciers!$I2865)="chf"),IF(ISBLANK(Créanciers!P2865),0,IF(ISBLANK(Créanciers!$G2865),0,IF(ISNUMBER(Créanciers!P2865),Créanciers!P2865,Créanciers!$G2865))),0)</f>
        <v>0</v>
      </c>
      <c r="E2865">
        <f>IF(OR(ISBLANK(Créanciers!$I2865),LOWER(Créanciers!$I2865)="chf"),IF(ISBLANK(Créanciers!Q2865),0,IF(ISBLANK(Créanciers!$G2865),0,IF(ISNUMBER(Créanciers!Q2865),Créanciers!Q2865,Créanciers!$G2865))),0)</f>
        <v>0</v>
      </c>
      <c r="G2865">
        <f>IF(AND(NOT(ISBLANK(Créanciers!$I2865)),LOWER(Créanciers!$I2865)&lt;&gt;"chf"),IF(ISBLANK(Créanciers!$N2865),0,IF(ISBLANK(Créanciers!$N2865),0,IF(ISNUMBER(Créanciers!$N2865),Créanciers!$N2865,Créanciers!$G2865))),0)</f>
        <v>0</v>
      </c>
      <c r="H2865">
        <f>IF(AND(NOT(ISBLANK(Créanciers!$I2865)),LOWER(Créanciers!$I2865)&lt;&gt;"chf"),IF(ISBLANK(Créanciers!$O2865),0,IF(ISBLANK(Créanciers!$O2865),0,IF(ISNUMBER(Créanciers!$O2865),Créanciers!$O2865,Créanciers!$G2865))),0)</f>
        <v>0</v>
      </c>
      <c r="I2865">
        <f>IF(AND(NOT(ISBLANK(Créanciers!$I2865)),LOWER(Créanciers!$I2865)&lt;&gt;"chf"),IF(ISBLANK(Créanciers!$P2865),0,IF(ISBLANK(Créanciers!$P2865),0,IF(ISNUMBER(Créanciers!$P2865),Créanciers!$P2865,Créanciers!$G2865))),0)</f>
        <v>0</v>
      </c>
      <c r="J2865">
        <f>IF(AND(NOT(ISBLANK(Créanciers!$I2865)),LOWER(Créanciers!$I2865)&lt;&gt;"chf"),IF(ISBLANK(Créanciers!$Q2865),0,IF(ISBLANK(Créanciers!$Q2865),0,IF(ISNUMBER(Créanciers!$Q2865),Créanciers!$Q2865,Créanciers!$G2865))),0)</f>
        <v>0</v>
      </c>
    </row>
    <row r="2866" spans="2:10" x14ac:dyDescent="0.25">
      <c r="B2866">
        <f>IF(OR(ISBLANK(Créanciers!$I2866),LOWER(Créanciers!$I2866)="chf"),IF(ISBLANK(Créanciers!N2866),0,IF(ISBLANK(Créanciers!$G2866),0,IF(ISNUMBER(Créanciers!N2866),Créanciers!N2866,Créanciers!$G2866))),0)</f>
        <v>0</v>
      </c>
      <c r="C2866">
        <f>IF(OR(ISBLANK(Créanciers!$I2866),LOWER(Créanciers!$I2866)="chf"),IF(ISBLANK(Créanciers!O2866),0,IF(ISBLANK(Créanciers!$G2866),0,IF(ISNUMBER(Créanciers!O2866),Créanciers!O2866,Créanciers!$G2866))),0)</f>
        <v>0</v>
      </c>
      <c r="D2866">
        <f>IF(OR(ISBLANK(Créanciers!$I2866),LOWER(Créanciers!$I2866)="chf"),IF(ISBLANK(Créanciers!P2866),0,IF(ISBLANK(Créanciers!$G2866),0,IF(ISNUMBER(Créanciers!P2866),Créanciers!P2866,Créanciers!$G2866))),0)</f>
        <v>0</v>
      </c>
      <c r="E2866">
        <f>IF(OR(ISBLANK(Créanciers!$I2866),LOWER(Créanciers!$I2866)="chf"),IF(ISBLANK(Créanciers!Q2866),0,IF(ISBLANK(Créanciers!$G2866),0,IF(ISNUMBER(Créanciers!Q2866),Créanciers!Q2866,Créanciers!$G2866))),0)</f>
        <v>0</v>
      </c>
      <c r="G2866">
        <f>IF(AND(NOT(ISBLANK(Créanciers!$I2866)),LOWER(Créanciers!$I2866)&lt;&gt;"chf"),IF(ISBLANK(Créanciers!$N2866),0,IF(ISBLANK(Créanciers!$N2866),0,IF(ISNUMBER(Créanciers!$N2866),Créanciers!$N2866,Créanciers!$G2866))),0)</f>
        <v>0</v>
      </c>
      <c r="H2866">
        <f>IF(AND(NOT(ISBLANK(Créanciers!$I2866)),LOWER(Créanciers!$I2866)&lt;&gt;"chf"),IF(ISBLANK(Créanciers!$O2866),0,IF(ISBLANK(Créanciers!$O2866),0,IF(ISNUMBER(Créanciers!$O2866),Créanciers!$O2866,Créanciers!$G2866))),0)</f>
        <v>0</v>
      </c>
      <c r="I2866">
        <f>IF(AND(NOT(ISBLANK(Créanciers!$I2866)),LOWER(Créanciers!$I2866)&lt;&gt;"chf"),IF(ISBLANK(Créanciers!$P2866),0,IF(ISBLANK(Créanciers!$P2866),0,IF(ISNUMBER(Créanciers!$P2866),Créanciers!$P2866,Créanciers!$G2866))),0)</f>
        <v>0</v>
      </c>
      <c r="J2866">
        <f>IF(AND(NOT(ISBLANK(Créanciers!$I2866)),LOWER(Créanciers!$I2866)&lt;&gt;"chf"),IF(ISBLANK(Créanciers!$Q2866),0,IF(ISBLANK(Créanciers!$Q2866),0,IF(ISNUMBER(Créanciers!$Q2866),Créanciers!$Q2866,Créanciers!$G2866))),0)</f>
        <v>0</v>
      </c>
    </row>
    <row r="2867" spans="2:10" x14ac:dyDescent="0.25">
      <c r="B2867">
        <f>IF(OR(ISBLANK(Créanciers!$I2867),LOWER(Créanciers!$I2867)="chf"),IF(ISBLANK(Créanciers!N2867),0,IF(ISBLANK(Créanciers!$G2867),0,IF(ISNUMBER(Créanciers!N2867),Créanciers!N2867,Créanciers!$G2867))),0)</f>
        <v>0</v>
      </c>
      <c r="C2867">
        <f>IF(OR(ISBLANK(Créanciers!$I2867),LOWER(Créanciers!$I2867)="chf"),IF(ISBLANK(Créanciers!O2867),0,IF(ISBLANK(Créanciers!$G2867),0,IF(ISNUMBER(Créanciers!O2867),Créanciers!O2867,Créanciers!$G2867))),0)</f>
        <v>0</v>
      </c>
      <c r="D2867">
        <f>IF(OR(ISBLANK(Créanciers!$I2867),LOWER(Créanciers!$I2867)="chf"),IF(ISBLANK(Créanciers!P2867),0,IF(ISBLANK(Créanciers!$G2867),0,IF(ISNUMBER(Créanciers!P2867),Créanciers!P2867,Créanciers!$G2867))),0)</f>
        <v>0</v>
      </c>
      <c r="E2867">
        <f>IF(OR(ISBLANK(Créanciers!$I2867),LOWER(Créanciers!$I2867)="chf"),IF(ISBLANK(Créanciers!Q2867),0,IF(ISBLANK(Créanciers!$G2867),0,IF(ISNUMBER(Créanciers!Q2867),Créanciers!Q2867,Créanciers!$G2867))),0)</f>
        <v>0</v>
      </c>
      <c r="G2867">
        <f>IF(AND(NOT(ISBLANK(Créanciers!$I2867)),LOWER(Créanciers!$I2867)&lt;&gt;"chf"),IF(ISBLANK(Créanciers!$N2867),0,IF(ISBLANK(Créanciers!$N2867),0,IF(ISNUMBER(Créanciers!$N2867),Créanciers!$N2867,Créanciers!$G2867))),0)</f>
        <v>0</v>
      </c>
      <c r="H2867">
        <f>IF(AND(NOT(ISBLANK(Créanciers!$I2867)),LOWER(Créanciers!$I2867)&lt;&gt;"chf"),IF(ISBLANK(Créanciers!$O2867),0,IF(ISBLANK(Créanciers!$O2867),0,IF(ISNUMBER(Créanciers!$O2867),Créanciers!$O2867,Créanciers!$G2867))),0)</f>
        <v>0</v>
      </c>
      <c r="I2867">
        <f>IF(AND(NOT(ISBLANK(Créanciers!$I2867)),LOWER(Créanciers!$I2867)&lt;&gt;"chf"),IF(ISBLANK(Créanciers!$P2867),0,IF(ISBLANK(Créanciers!$P2867),0,IF(ISNUMBER(Créanciers!$P2867),Créanciers!$P2867,Créanciers!$G2867))),0)</f>
        <v>0</v>
      </c>
      <c r="J2867">
        <f>IF(AND(NOT(ISBLANK(Créanciers!$I2867)),LOWER(Créanciers!$I2867)&lt;&gt;"chf"),IF(ISBLANK(Créanciers!$Q2867),0,IF(ISBLANK(Créanciers!$Q2867),0,IF(ISNUMBER(Créanciers!$Q2867),Créanciers!$Q2867,Créanciers!$G2867))),0)</f>
        <v>0</v>
      </c>
    </row>
    <row r="2868" spans="2:10" x14ac:dyDescent="0.25">
      <c r="B2868">
        <f>IF(OR(ISBLANK(Créanciers!$I2868),LOWER(Créanciers!$I2868)="chf"),IF(ISBLANK(Créanciers!N2868),0,IF(ISBLANK(Créanciers!$G2868),0,IF(ISNUMBER(Créanciers!N2868),Créanciers!N2868,Créanciers!$G2868))),0)</f>
        <v>0</v>
      </c>
      <c r="C2868">
        <f>IF(OR(ISBLANK(Créanciers!$I2868),LOWER(Créanciers!$I2868)="chf"),IF(ISBLANK(Créanciers!O2868),0,IF(ISBLANK(Créanciers!$G2868),0,IF(ISNUMBER(Créanciers!O2868),Créanciers!O2868,Créanciers!$G2868))),0)</f>
        <v>0</v>
      </c>
      <c r="D2868">
        <f>IF(OR(ISBLANK(Créanciers!$I2868),LOWER(Créanciers!$I2868)="chf"),IF(ISBLANK(Créanciers!P2868),0,IF(ISBLANK(Créanciers!$G2868),0,IF(ISNUMBER(Créanciers!P2868),Créanciers!P2868,Créanciers!$G2868))),0)</f>
        <v>0</v>
      </c>
      <c r="E2868">
        <f>IF(OR(ISBLANK(Créanciers!$I2868),LOWER(Créanciers!$I2868)="chf"),IF(ISBLANK(Créanciers!Q2868),0,IF(ISBLANK(Créanciers!$G2868),0,IF(ISNUMBER(Créanciers!Q2868),Créanciers!Q2868,Créanciers!$G2868))),0)</f>
        <v>0</v>
      </c>
      <c r="G2868">
        <f>IF(AND(NOT(ISBLANK(Créanciers!$I2868)),LOWER(Créanciers!$I2868)&lt;&gt;"chf"),IF(ISBLANK(Créanciers!$N2868),0,IF(ISBLANK(Créanciers!$N2868),0,IF(ISNUMBER(Créanciers!$N2868),Créanciers!$N2868,Créanciers!$G2868))),0)</f>
        <v>0</v>
      </c>
      <c r="H2868">
        <f>IF(AND(NOT(ISBLANK(Créanciers!$I2868)),LOWER(Créanciers!$I2868)&lt;&gt;"chf"),IF(ISBLANK(Créanciers!$O2868),0,IF(ISBLANK(Créanciers!$O2868),0,IF(ISNUMBER(Créanciers!$O2868),Créanciers!$O2868,Créanciers!$G2868))),0)</f>
        <v>0</v>
      </c>
      <c r="I2868">
        <f>IF(AND(NOT(ISBLANK(Créanciers!$I2868)),LOWER(Créanciers!$I2868)&lt;&gt;"chf"),IF(ISBLANK(Créanciers!$P2868),0,IF(ISBLANK(Créanciers!$P2868),0,IF(ISNUMBER(Créanciers!$P2868),Créanciers!$P2868,Créanciers!$G2868))),0)</f>
        <v>0</v>
      </c>
      <c r="J2868">
        <f>IF(AND(NOT(ISBLANK(Créanciers!$I2868)),LOWER(Créanciers!$I2868)&lt;&gt;"chf"),IF(ISBLANK(Créanciers!$Q2868),0,IF(ISBLANK(Créanciers!$Q2868),0,IF(ISNUMBER(Créanciers!$Q2868),Créanciers!$Q2868,Créanciers!$G2868))),0)</f>
        <v>0</v>
      </c>
    </row>
    <row r="2869" spans="2:10" x14ac:dyDescent="0.25">
      <c r="B2869">
        <f>IF(OR(ISBLANK(Créanciers!$I2869),LOWER(Créanciers!$I2869)="chf"),IF(ISBLANK(Créanciers!N2869),0,IF(ISBLANK(Créanciers!$G2869),0,IF(ISNUMBER(Créanciers!N2869),Créanciers!N2869,Créanciers!$G2869))),0)</f>
        <v>0</v>
      </c>
      <c r="C2869">
        <f>IF(OR(ISBLANK(Créanciers!$I2869),LOWER(Créanciers!$I2869)="chf"),IF(ISBLANK(Créanciers!O2869),0,IF(ISBLANK(Créanciers!$G2869),0,IF(ISNUMBER(Créanciers!O2869),Créanciers!O2869,Créanciers!$G2869))),0)</f>
        <v>0</v>
      </c>
      <c r="D2869">
        <f>IF(OR(ISBLANK(Créanciers!$I2869),LOWER(Créanciers!$I2869)="chf"),IF(ISBLANK(Créanciers!P2869),0,IF(ISBLANK(Créanciers!$G2869),0,IF(ISNUMBER(Créanciers!P2869),Créanciers!P2869,Créanciers!$G2869))),0)</f>
        <v>0</v>
      </c>
      <c r="E2869">
        <f>IF(OR(ISBLANK(Créanciers!$I2869),LOWER(Créanciers!$I2869)="chf"),IF(ISBLANK(Créanciers!Q2869),0,IF(ISBLANK(Créanciers!$G2869),0,IF(ISNUMBER(Créanciers!Q2869),Créanciers!Q2869,Créanciers!$G2869))),0)</f>
        <v>0</v>
      </c>
      <c r="G2869">
        <f>IF(AND(NOT(ISBLANK(Créanciers!$I2869)),LOWER(Créanciers!$I2869)&lt;&gt;"chf"),IF(ISBLANK(Créanciers!$N2869),0,IF(ISBLANK(Créanciers!$N2869),0,IF(ISNUMBER(Créanciers!$N2869),Créanciers!$N2869,Créanciers!$G2869))),0)</f>
        <v>0</v>
      </c>
      <c r="H2869">
        <f>IF(AND(NOT(ISBLANK(Créanciers!$I2869)),LOWER(Créanciers!$I2869)&lt;&gt;"chf"),IF(ISBLANK(Créanciers!$O2869),0,IF(ISBLANK(Créanciers!$O2869),0,IF(ISNUMBER(Créanciers!$O2869),Créanciers!$O2869,Créanciers!$G2869))),0)</f>
        <v>0</v>
      </c>
      <c r="I2869">
        <f>IF(AND(NOT(ISBLANK(Créanciers!$I2869)),LOWER(Créanciers!$I2869)&lt;&gt;"chf"),IF(ISBLANK(Créanciers!$P2869),0,IF(ISBLANK(Créanciers!$P2869),0,IF(ISNUMBER(Créanciers!$P2869),Créanciers!$P2869,Créanciers!$G2869))),0)</f>
        <v>0</v>
      </c>
      <c r="J2869">
        <f>IF(AND(NOT(ISBLANK(Créanciers!$I2869)),LOWER(Créanciers!$I2869)&lt;&gt;"chf"),IF(ISBLANK(Créanciers!$Q2869),0,IF(ISBLANK(Créanciers!$Q2869),0,IF(ISNUMBER(Créanciers!$Q2869),Créanciers!$Q2869,Créanciers!$G2869))),0)</f>
        <v>0</v>
      </c>
    </row>
    <row r="2870" spans="2:10" x14ac:dyDescent="0.25">
      <c r="B2870">
        <f>IF(OR(ISBLANK(Créanciers!$I2870),LOWER(Créanciers!$I2870)="chf"),IF(ISBLANK(Créanciers!N2870),0,IF(ISBLANK(Créanciers!$G2870),0,IF(ISNUMBER(Créanciers!N2870),Créanciers!N2870,Créanciers!$G2870))),0)</f>
        <v>0</v>
      </c>
      <c r="C2870">
        <f>IF(OR(ISBLANK(Créanciers!$I2870),LOWER(Créanciers!$I2870)="chf"),IF(ISBLANK(Créanciers!O2870),0,IF(ISBLANK(Créanciers!$G2870),0,IF(ISNUMBER(Créanciers!O2870),Créanciers!O2870,Créanciers!$G2870))),0)</f>
        <v>0</v>
      </c>
      <c r="D2870">
        <f>IF(OR(ISBLANK(Créanciers!$I2870),LOWER(Créanciers!$I2870)="chf"),IF(ISBLANK(Créanciers!P2870),0,IF(ISBLANK(Créanciers!$G2870),0,IF(ISNUMBER(Créanciers!P2870),Créanciers!P2870,Créanciers!$G2870))),0)</f>
        <v>0</v>
      </c>
      <c r="E2870">
        <f>IF(OR(ISBLANK(Créanciers!$I2870),LOWER(Créanciers!$I2870)="chf"),IF(ISBLANK(Créanciers!Q2870),0,IF(ISBLANK(Créanciers!$G2870),0,IF(ISNUMBER(Créanciers!Q2870),Créanciers!Q2870,Créanciers!$G2870))),0)</f>
        <v>0</v>
      </c>
      <c r="G2870">
        <f>IF(AND(NOT(ISBLANK(Créanciers!$I2870)),LOWER(Créanciers!$I2870)&lt;&gt;"chf"),IF(ISBLANK(Créanciers!$N2870),0,IF(ISBLANK(Créanciers!$N2870),0,IF(ISNUMBER(Créanciers!$N2870),Créanciers!$N2870,Créanciers!$G2870))),0)</f>
        <v>0</v>
      </c>
      <c r="H2870">
        <f>IF(AND(NOT(ISBLANK(Créanciers!$I2870)),LOWER(Créanciers!$I2870)&lt;&gt;"chf"),IF(ISBLANK(Créanciers!$O2870),0,IF(ISBLANK(Créanciers!$O2870),0,IF(ISNUMBER(Créanciers!$O2870),Créanciers!$O2870,Créanciers!$G2870))),0)</f>
        <v>0</v>
      </c>
      <c r="I2870">
        <f>IF(AND(NOT(ISBLANK(Créanciers!$I2870)),LOWER(Créanciers!$I2870)&lt;&gt;"chf"),IF(ISBLANK(Créanciers!$P2870),0,IF(ISBLANK(Créanciers!$P2870),0,IF(ISNUMBER(Créanciers!$P2870),Créanciers!$P2870,Créanciers!$G2870))),0)</f>
        <v>0</v>
      </c>
      <c r="J2870">
        <f>IF(AND(NOT(ISBLANK(Créanciers!$I2870)),LOWER(Créanciers!$I2870)&lt;&gt;"chf"),IF(ISBLANK(Créanciers!$Q2870),0,IF(ISBLANK(Créanciers!$Q2870),0,IF(ISNUMBER(Créanciers!$Q2870),Créanciers!$Q2870,Créanciers!$G2870))),0)</f>
        <v>0</v>
      </c>
    </row>
    <row r="2871" spans="2:10" x14ac:dyDescent="0.25">
      <c r="B2871">
        <f>IF(OR(ISBLANK(Créanciers!$I2871),LOWER(Créanciers!$I2871)="chf"),IF(ISBLANK(Créanciers!N2871),0,IF(ISBLANK(Créanciers!$G2871),0,IF(ISNUMBER(Créanciers!N2871),Créanciers!N2871,Créanciers!$G2871))),0)</f>
        <v>0</v>
      </c>
      <c r="C2871">
        <f>IF(OR(ISBLANK(Créanciers!$I2871),LOWER(Créanciers!$I2871)="chf"),IF(ISBLANK(Créanciers!O2871),0,IF(ISBLANK(Créanciers!$G2871),0,IF(ISNUMBER(Créanciers!O2871),Créanciers!O2871,Créanciers!$G2871))),0)</f>
        <v>0</v>
      </c>
      <c r="D2871">
        <f>IF(OR(ISBLANK(Créanciers!$I2871),LOWER(Créanciers!$I2871)="chf"),IF(ISBLANK(Créanciers!P2871),0,IF(ISBLANK(Créanciers!$G2871),0,IF(ISNUMBER(Créanciers!P2871),Créanciers!P2871,Créanciers!$G2871))),0)</f>
        <v>0</v>
      </c>
      <c r="E2871">
        <f>IF(OR(ISBLANK(Créanciers!$I2871),LOWER(Créanciers!$I2871)="chf"),IF(ISBLANK(Créanciers!Q2871),0,IF(ISBLANK(Créanciers!$G2871),0,IF(ISNUMBER(Créanciers!Q2871),Créanciers!Q2871,Créanciers!$G2871))),0)</f>
        <v>0</v>
      </c>
      <c r="G2871">
        <f>IF(AND(NOT(ISBLANK(Créanciers!$I2871)),LOWER(Créanciers!$I2871)&lt;&gt;"chf"),IF(ISBLANK(Créanciers!$N2871),0,IF(ISBLANK(Créanciers!$N2871),0,IF(ISNUMBER(Créanciers!$N2871),Créanciers!$N2871,Créanciers!$G2871))),0)</f>
        <v>0</v>
      </c>
      <c r="H2871">
        <f>IF(AND(NOT(ISBLANK(Créanciers!$I2871)),LOWER(Créanciers!$I2871)&lt;&gt;"chf"),IF(ISBLANK(Créanciers!$O2871),0,IF(ISBLANK(Créanciers!$O2871),0,IF(ISNUMBER(Créanciers!$O2871),Créanciers!$O2871,Créanciers!$G2871))),0)</f>
        <v>0</v>
      </c>
      <c r="I2871">
        <f>IF(AND(NOT(ISBLANK(Créanciers!$I2871)),LOWER(Créanciers!$I2871)&lt;&gt;"chf"),IF(ISBLANK(Créanciers!$P2871),0,IF(ISBLANK(Créanciers!$P2871),0,IF(ISNUMBER(Créanciers!$P2871),Créanciers!$P2871,Créanciers!$G2871))),0)</f>
        <v>0</v>
      </c>
      <c r="J2871">
        <f>IF(AND(NOT(ISBLANK(Créanciers!$I2871)),LOWER(Créanciers!$I2871)&lt;&gt;"chf"),IF(ISBLANK(Créanciers!$Q2871),0,IF(ISBLANK(Créanciers!$Q2871),0,IF(ISNUMBER(Créanciers!$Q2871),Créanciers!$Q2871,Créanciers!$G2871))),0)</f>
        <v>0</v>
      </c>
    </row>
    <row r="2872" spans="2:10" x14ac:dyDescent="0.25">
      <c r="B2872">
        <f>IF(OR(ISBLANK(Créanciers!$I2872),LOWER(Créanciers!$I2872)="chf"),IF(ISBLANK(Créanciers!N2872),0,IF(ISBLANK(Créanciers!$G2872),0,IF(ISNUMBER(Créanciers!N2872),Créanciers!N2872,Créanciers!$G2872))),0)</f>
        <v>0</v>
      </c>
      <c r="C2872">
        <f>IF(OR(ISBLANK(Créanciers!$I2872),LOWER(Créanciers!$I2872)="chf"),IF(ISBLANK(Créanciers!O2872),0,IF(ISBLANK(Créanciers!$G2872),0,IF(ISNUMBER(Créanciers!O2872),Créanciers!O2872,Créanciers!$G2872))),0)</f>
        <v>0</v>
      </c>
      <c r="D2872">
        <f>IF(OR(ISBLANK(Créanciers!$I2872),LOWER(Créanciers!$I2872)="chf"),IF(ISBLANK(Créanciers!P2872),0,IF(ISBLANK(Créanciers!$G2872),0,IF(ISNUMBER(Créanciers!P2872),Créanciers!P2872,Créanciers!$G2872))),0)</f>
        <v>0</v>
      </c>
      <c r="E2872">
        <f>IF(OR(ISBLANK(Créanciers!$I2872),LOWER(Créanciers!$I2872)="chf"),IF(ISBLANK(Créanciers!Q2872),0,IF(ISBLANK(Créanciers!$G2872),0,IF(ISNUMBER(Créanciers!Q2872),Créanciers!Q2872,Créanciers!$G2872))),0)</f>
        <v>0</v>
      </c>
      <c r="G2872">
        <f>IF(AND(NOT(ISBLANK(Créanciers!$I2872)),LOWER(Créanciers!$I2872)&lt;&gt;"chf"),IF(ISBLANK(Créanciers!$N2872),0,IF(ISBLANK(Créanciers!$N2872),0,IF(ISNUMBER(Créanciers!$N2872),Créanciers!$N2872,Créanciers!$G2872))),0)</f>
        <v>0</v>
      </c>
      <c r="H2872">
        <f>IF(AND(NOT(ISBLANK(Créanciers!$I2872)),LOWER(Créanciers!$I2872)&lt;&gt;"chf"),IF(ISBLANK(Créanciers!$O2872),0,IF(ISBLANK(Créanciers!$O2872),0,IF(ISNUMBER(Créanciers!$O2872),Créanciers!$O2872,Créanciers!$G2872))),0)</f>
        <v>0</v>
      </c>
      <c r="I2872">
        <f>IF(AND(NOT(ISBLANK(Créanciers!$I2872)),LOWER(Créanciers!$I2872)&lt;&gt;"chf"),IF(ISBLANK(Créanciers!$P2872),0,IF(ISBLANK(Créanciers!$P2872),0,IF(ISNUMBER(Créanciers!$P2872),Créanciers!$P2872,Créanciers!$G2872))),0)</f>
        <v>0</v>
      </c>
      <c r="J2872">
        <f>IF(AND(NOT(ISBLANK(Créanciers!$I2872)),LOWER(Créanciers!$I2872)&lt;&gt;"chf"),IF(ISBLANK(Créanciers!$Q2872),0,IF(ISBLANK(Créanciers!$Q2872),0,IF(ISNUMBER(Créanciers!$Q2872),Créanciers!$Q2872,Créanciers!$G2872))),0)</f>
        <v>0</v>
      </c>
    </row>
    <row r="2873" spans="2:10" x14ac:dyDescent="0.25">
      <c r="B2873">
        <f>IF(OR(ISBLANK(Créanciers!$I2873),LOWER(Créanciers!$I2873)="chf"),IF(ISBLANK(Créanciers!N2873),0,IF(ISBLANK(Créanciers!$G2873),0,IF(ISNUMBER(Créanciers!N2873),Créanciers!N2873,Créanciers!$G2873))),0)</f>
        <v>0</v>
      </c>
      <c r="C2873">
        <f>IF(OR(ISBLANK(Créanciers!$I2873),LOWER(Créanciers!$I2873)="chf"),IF(ISBLANK(Créanciers!O2873),0,IF(ISBLANK(Créanciers!$G2873),0,IF(ISNUMBER(Créanciers!O2873),Créanciers!O2873,Créanciers!$G2873))),0)</f>
        <v>0</v>
      </c>
      <c r="D2873">
        <f>IF(OR(ISBLANK(Créanciers!$I2873),LOWER(Créanciers!$I2873)="chf"),IF(ISBLANK(Créanciers!P2873),0,IF(ISBLANK(Créanciers!$G2873),0,IF(ISNUMBER(Créanciers!P2873),Créanciers!P2873,Créanciers!$G2873))),0)</f>
        <v>0</v>
      </c>
      <c r="E2873">
        <f>IF(OR(ISBLANK(Créanciers!$I2873),LOWER(Créanciers!$I2873)="chf"),IF(ISBLANK(Créanciers!Q2873),0,IF(ISBLANK(Créanciers!$G2873),0,IF(ISNUMBER(Créanciers!Q2873),Créanciers!Q2873,Créanciers!$G2873))),0)</f>
        <v>0</v>
      </c>
      <c r="G2873">
        <f>IF(AND(NOT(ISBLANK(Créanciers!$I2873)),LOWER(Créanciers!$I2873)&lt;&gt;"chf"),IF(ISBLANK(Créanciers!$N2873),0,IF(ISBLANK(Créanciers!$N2873),0,IF(ISNUMBER(Créanciers!$N2873),Créanciers!$N2873,Créanciers!$G2873))),0)</f>
        <v>0</v>
      </c>
      <c r="H2873">
        <f>IF(AND(NOT(ISBLANK(Créanciers!$I2873)),LOWER(Créanciers!$I2873)&lt;&gt;"chf"),IF(ISBLANK(Créanciers!$O2873),0,IF(ISBLANK(Créanciers!$O2873),0,IF(ISNUMBER(Créanciers!$O2873),Créanciers!$O2873,Créanciers!$G2873))),0)</f>
        <v>0</v>
      </c>
      <c r="I2873">
        <f>IF(AND(NOT(ISBLANK(Créanciers!$I2873)),LOWER(Créanciers!$I2873)&lt;&gt;"chf"),IF(ISBLANK(Créanciers!$P2873),0,IF(ISBLANK(Créanciers!$P2873),0,IF(ISNUMBER(Créanciers!$P2873),Créanciers!$P2873,Créanciers!$G2873))),0)</f>
        <v>0</v>
      </c>
      <c r="J2873">
        <f>IF(AND(NOT(ISBLANK(Créanciers!$I2873)),LOWER(Créanciers!$I2873)&lt;&gt;"chf"),IF(ISBLANK(Créanciers!$Q2873),0,IF(ISBLANK(Créanciers!$Q2873),0,IF(ISNUMBER(Créanciers!$Q2873),Créanciers!$Q2873,Créanciers!$G2873))),0)</f>
        <v>0</v>
      </c>
    </row>
    <row r="2874" spans="2:10" x14ac:dyDescent="0.25">
      <c r="B2874">
        <f>IF(OR(ISBLANK(Créanciers!$I2874),LOWER(Créanciers!$I2874)="chf"),IF(ISBLANK(Créanciers!N2874),0,IF(ISBLANK(Créanciers!$G2874),0,IF(ISNUMBER(Créanciers!N2874),Créanciers!N2874,Créanciers!$G2874))),0)</f>
        <v>0</v>
      </c>
      <c r="C2874">
        <f>IF(OR(ISBLANK(Créanciers!$I2874),LOWER(Créanciers!$I2874)="chf"),IF(ISBLANK(Créanciers!O2874),0,IF(ISBLANK(Créanciers!$G2874),0,IF(ISNUMBER(Créanciers!O2874),Créanciers!O2874,Créanciers!$G2874))),0)</f>
        <v>0</v>
      </c>
      <c r="D2874">
        <f>IF(OR(ISBLANK(Créanciers!$I2874),LOWER(Créanciers!$I2874)="chf"),IF(ISBLANK(Créanciers!P2874),0,IF(ISBLANK(Créanciers!$G2874),0,IF(ISNUMBER(Créanciers!P2874),Créanciers!P2874,Créanciers!$G2874))),0)</f>
        <v>0</v>
      </c>
      <c r="E2874">
        <f>IF(OR(ISBLANK(Créanciers!$I2874),LOWER(Créanciers!$I2874)="chf"),IF(ISBLANK(Créanciers!Q2874),0,IF(ISBLANK(Créanciers!$G2874),0,IF(ISNUMBER(Créanciers!Q2874),Créanciers!Q2874,Créanciers!$G2874))),0)</f>
        <v>0</v>
      </c>
      <c r="G2874">
        <f>IF(AND(NOT(ISBLANK(Créanciers!$I2874)),LOWER(Créanciers!$I2874)&lt;&gt;"chf"),IF(ISBLANK(Créanciers!$N2874),0,IF(ISBLANK(Créanciers!$N2874),0,IF(ISNUMBER(Créanciers!$N2874),Créanciers!$N2874,Créanciers!$G2874))),0)</f>
        <v>0</v>
      </c>
      <c r="H2874">
        <f>IF(AND(NOT(ISBLANK(Créanciers!$I2874)),LOWER(Créanciers!$I2874)&lt;&gt;"chf"),IF(ISBLANK(Créanciers!$O2874),0,IF(ISBLANK(Créanciers!$O2874),0,IF(ISNUMBER(Créanciers!$O2874),Créanciers!$O2874,Créanciers!$G2874))),0)</f>
        <v>0</v>
      </c>
      <c r="I2874">
        <f>IF(AND(NOT(ISBLANK(Créanciers!$I2874)),LOWER(Créanciers!$I2874)&lt;&gt;"chf"),IF(ISBLANK(Créanciers!$P2874),0,IF(ISBLANK(Créanciers!$P2874),0,IF(ISNUMBER(Créanciers!$P2874),Créanciers!$P2874,Créanciers!$G2874))),0)</f>
        <v>0</v>
      </c>
      <c r="J2874">
        <f>IF(AND(NOT(ISBLANK(Créanciers!$I2874)),LOWER(Créanciers!$I2874)&lt;&gt;"chf"),IF(ISBLANK(Créanciers!$Q2874),0,IF(ISBLANK(Créanciers!$Q2874),0,IF(ISNUMBER(Créanciers!$Q2874),Créanciers!$Q2874,Créanciers!$G2874))),0)</f>
        <v>0</v>
      </c>
    </row>
    <row r="2875" spans="2:10" x14ac:dyDescent="0.25">
      <c r="B2875">
        <f>IF(OR(ISBLANK(Créanciers!$I2875),LOWER(Créanciers!$I2875)="chf"),IF(ISBLANK(Créanciers!N2875),0,IF(ISBLANK(Créanciers!$G2875),0,IF(ISNUMBER(Créanciers!N2875),Créanciers!N2875,Créanciers!$G2875))),0)</f>
        <v>0</v>
      </c>
      <c r="C2875">
        <f>IF(OR(ISBLANK(Créanciers!$I2875),LOWER(Créanciers!$I2875)="chf"),IF(ISBLANK(Créanciers!O2875),0,IF(ISBLANK(Créanciers!$G2875),0,IF(ISNUMBER(Créanciers!O2875),Créanciers!O2875,Créanciers!$G2875))),0)</f>
        <v>0</v>
      </c>
      <c r="D2875">
        <f>IF(OR(ISBLANK(Créanciers!$I2875),LOWER(Créanciers!$I2875)="chf"),IF(ISBLANK(Créanciers!P2875),0,IF(ISBLANK(Créanciers!$G2875),0,IF(ISNUMBER(Créanciers!P2875),Créanciers!P2875,Créanciers!$G2875))),0)</f>
        <v>0</v>
      </c>
      <c r="E2875">
        <f>IF(OR(ISBLANK(Créanciers!$I2875),LOWER(Créanciers!$I2875)="chf"),IF(ISBLANK(Créanciers!Q2875),0,IF(ISBLANK(Créanciers!$G2875),0,IF(ISNUMBER(Créanciers!Q2875),Créanciers!Q2875,Créanciers!$G2875))),0)</f>
        <v>0</v>
      </c>
      <c r="G2875">
        <f>IF(AND(NOT(ISBLANK(Créanciers!$I2875)),LOWER(Créanciers!$I2875)&lt;&gt;"chf"),IF(ISBLANK(Créanciers!$N2875),0,IF(ISBLANK(Créanciers!$N2875),0,IF(ISNUMBER(Créanciers!$N2875),Créanciers!$N2875,Créanciers!$G2875))),0)</f>
        <v>0</v>
      </c>
      <c r="H2875">
        <f>IF(AND(NOT(ISBLANK(Créanciers!$I2875)),LOWER(Créanciers!$I2875)&lt;&gt;"chf"),IF(ISBLANK(Créanciers!$O2875),0,IF(ISBLANK(Créanciers!$O2875),0,IF(ISNUMBER(Créanciers!$O2875),Créanciers!$O2875,Créanciers!$G2875))),0)</f>
        <v>0</v>
      </c>
      <c r="I2875">
        <f>IF(AND(NOT(ISBLANK(Créanciers!$I2875)),LOWER(Créanciers!$I2875)&lt;&gt;"chf"),IF(ISBLANK(Créanciers!$P2875),0,IF(ISBLANK(Créanciers!$P2875),0,IF(ISNUMBER(Créanciers!$P2875),Créanciers!$P2875,Créanciers!$G2875))),0)</f>
        <v>0</v>
      </c>
      <c r="J2875">
        <f>IF(AND(NOT(ISBLANK(Créanciers!$I2875)),LOWER(Créanciers!$I2875)&lt;&gt;"chf"),IF(ISBLANK(Créanciers!$Q2875),0,IF(ISBLANK(Créanciers!$Q2875),0,IF(ISNUMBER(Créanciers!$Q2875),Créanciers!$Q2875,Créanciers!$G2875))),0)</f>
        <v>0</v>
      </c>
    </row>
    <row r="2876" spans="2:10" x14ac:dyDescent="0.25">
      <c r="B2876">
        <f>IF(OR(ISBLANK(Créanciers!$I2876),LOWER(Créanciers!$I2876)="chf"),IF(ISBLANK(Créanciers!N2876),0,IF(ISBLANK(Créanciers!$G2876),0,IF(ISNUMBER(Créanciers!N2876),Créanciers!N2876,Créanciers!$G2876))),0)</f>
        <v>0</v>
      </c>
      <c r="C2876">
        <f>IF(OR(ISBLANK(Créanciers!$I2876),LOWER(Créanciers!$I2876)="chf"),IF(ISBLANK(Créanciers!O2876),0,IF(ISBLANK(Créanciers!$G2876),0,IF(ISNUMBER(Créanciers!O2876),Créanciers!O2876,Créanciers!$G2876))),0)</f>
        <v>0</v>
      </c>
      <c r="D2876">
        <f>IF(OR(ISBLANK(Créanciers!$I2876),LOWER(Créanciers!$I2876)="chf"),IF(ISBLANK(Créanciers!P2876),0,IF(ISBLANK(Créanciers!$G2876),0,IF(ISNUMBER(Créanciers!P2876),Créanciers!P2876,Créanciers!$G2876))),0)</f>
        <v>0</v>
      </c>
      <c r="E2876">
        <f>IF(OR(ISBLANK(Créanciers!$I2876),LOWER(Créanciers!$I2876)="chf"),IF(ISBLANK(Créanciers!Q2876),0,IF(ISBLANK(Créanciers!$G2876),0,IF(ISNUMBER(Créanciers!Q2876),Créanciers!Q2876,Créanciers!$G2876))),0)</f>
        <v>0</v>
      </c>
      <c r="G2876">
        <f>IF(AND(NOT(ISBLANK(Créanciers!$I2876)),LOWER(Créanciers!$I2876)&lt;&gt;"chf"),IF(ISBLANK(Créanciers!$N2876),0,IF(ISBLANK(Créanciers!$N2876),0,IF(ISNUMBER(Créanciers!$N2876),Créanciers!$N2876,Créanciers!$G2876))),0)</f>
        <v>0</v>
      </c>
      <c r="H2876">
        <f>IF(AND(NOT(ISBLANK(Créanciers!$I2876)),LOWER(Créanciers!$I2876)&lt;&gt;"chf"),IF(ISBLANK(Créanciers!$O2876),0,IF(ISBLANK(Créanciers!$O2876),0,IF(ISNUMBER(Créanciers!$O2876),Créanciers!$O2876,Créanciers!$G2876))),0)</f>
        <v>0</v>
      </c>
      <c r="I2876">
        <f>IF(AND(NOT(ISBLANK(Créanciers!$I2876)),LOWER(Créanciers!$I2876)&lt;&gt;"chf"),IF(ISBLANK(Créanciers!$P2876),0,IF(ISBLANK(Créanciers!$P2876),0,IF(ISNUMBER(Créanciers!$P2876),Créanciers!$P2876,Créanciers!$G2876))),0)</f>
        <v>0</v>
      </c>
      <c r="J2876">
        <f>IF(AND(NOT(ISBLANK(Créanciers!$I2876)),LOWER(Créanciers!$I2876)&lt;&gt;"chf"),IF(ISBLANK(Créanciers!$Q2876),0,IF(ISBLANK(Créanciers!$Q2876),0,IF(ISNUMBER(Créanciers!$Q2876),Créanciers!$Q2876,Créanciers!$G2876))),0)</f>
        <v>0</v>
      </c>
    </row>
    <row r="2877" spans="2:10" x14ac:dyDescent="0.25">
      <c r="B2877">
        <f>IF(OR(ISBLANK(Créanciers!$I2877),LOWER(Créanciers!$I2877)="chf"),IF(ISBLANK(Créanciers!N2877),0,IF(ISBLANK(Créanciers!$G2877),0,IF(ISNUMBER(Créanciers!N2877),Créanciers!N2877,Créanciers!$G2877))),0)</f>
        <v>0</v>
      </c>
      <c r="C2877">
        <f>IF(OR(ISBLANK(Créanciers!$I2877),LOWER(Créanciers!$I2877)="chf"),IF(ISBLANK(Créanciers!O2877),0,IF(ISBLANK(Créanciers!$G2877),0,IF(ISNUMBER(Créanciers!O2877),Créanciers!O2877,Créanciers!$G2877))),0)</f>
        <v>0</v>
      </c>
      <c r="D2877">
        <f>IF(OR(ISBLANK(Créanciers!$I2877),LOWER(Créanciers!$I2877)="chf"),IF(ISBLANK(Créanciers!P2877),0,IF(ISBLANK(Créanciers!$G2877),0,IF(ISNUMBER(Créanciers!P2877),Créanciers!P2877,Créanciers!$G2877))),0)</f>
        <v>0</v>
      </c>
      <c r="E2877">
        <f>IF(OR(ISBLANK(Créanciers!$I2877),LOWER(Créanciers!$I2877)="chf"),IF(ISBLANK(Créanciers!Q2877),0,IF(ISBLANK(Créanciers!$G2877),0,IF(ISNUMBER(Créanciers!Q2877),Créanciers!Q2877,Créanciers!$G2877))),0)</f>
        <v>0</v>
      </c>
      <c r="G2877">
        <f>IF(AND(NOT(ISBLANK(Créanciers!$I2877)),LOWER(Créanciers!$I2877)&lt;&gt;"chf"),IF(ISBLANK(Créanciers!$N2877),0,IF(ISBLANK(Créanciers!$N2877),0,IF(ISNUMBER(Créanciers!$N2877),Créanciers!$N2877,Créanciers!$G2877))),0)</f>
        <v>0</v>
      </c>
      <c r="H2877">
        <f>IF(AND(NOT(ISBLANK(Créanciers!$I2877)),LOWER(Créanciers!$I2877)&lt;&gt;"chf"),IF(ISBLANK(Créanciers!$O2877),0,IF(ISBLANK(Créanciers!$O2877),0,IF(ISNUMBER(Créanciers!$O2877),Créanciers!$O2877,Créanciers!$G2877))),0)</f>
        <v>0</v>
      </c>
      <c r="I2877">
        <f>IF(AND(NOT(ISBLANK(Créanciers!$I2877)),LOWER(Créanciers!$I2877)&lt;&gt;"chf"),IF(ISBLANK(Créanciers!$P2877),0,IF(ISBLANK(Créanciers!$P2877),0,IF(ISNUMBER(Créanciers!$P2877),Créanciers!$P2877,Créanciers!$G2877))),0)</f>
        <v>0</v>
      </c>
      <c r="J2877">
        <f>IF(AND(NOT(ISBLANK(Créanciers!$I2877)),LOWER(Créanciers!$I2877)&lt;&gt;"chf"),IF(ISBLANK(Créanciers!$Q2877),0,IF(ISBLANK(Créanciers!$Q2877),0,IF(ISNUMBER(Créanciers!$Q2877),Créanciers!$Q2877,Créanciers!$G2877))),0)</f>
        <v>0</v>
      </c>
    </row>
    <row r="2878" spans="2:10" x14ac:dyDescent="0.25">
      <c r="B2878">
        <f>IF(OR(ISBLANK(Créanciers!$I2878),LOWER(Créanciers!$I2878)="chf"),IF(ISBLANK(Créanciers!N2878),0,IF(ISBLANK(Créanciers!$G2878),0,IF(ISNUMBER(Créanciers!N2878),Créanciers!N2878,Créanciers!$G2878))),0)</f>
        <v>0</v>
      </c>
      <c r="C2878">
        <f>IF(OR(ISBLANK(Créanciers!$I2878),LOWER(Créanciers!$I2878)="chf"),IF(ISBLANK(Créanciers!O2878),0,IF(ISBLANK(Créanciers!$G2878),0,IF(ISNUMBER(Créanciers!O2878),Créanciers!O2878,Créanciers!$G2878))),0)</f>
        <v>0</v>
      </c>
      <c r="D2878">
        <f>IF(OR(ISBLANK(Créanciers!$I2878),LOWER(Créanciers!$I2878)="chf"),IF(ISBLANK(Créanciers!P2878),0,IF(ISBLANK(Créanciers!$G2878),0,IF(ISNUMBER(Créanciers!P2878),Créanciers!P2878,Créanciers!$G2878))),0)</f>
        <v>0</v>
      </c>
      <c r="E2878">
        <f>IF(OR(ISBLANK(Créanciers!$I2878),LOWER(Créanciers!$I2878)="chf"),IF(ISBLANK(Créanciers!Q2878),0,IF(ISBLANK(Créanciers!$G2878),0,IF(ISNUMBER(Créanciers!Q2878),Créanciers!Q2878,Créanciers!$G2878))),0)</f>
        <v>0</v>
      </c>
      <c r="G2878">
        <f>IF(AND(NOT(ISBLANK(Créanciers!$I2878)),LOWER(Créanciers!$I2878)&lt;&gt;"chf"),IF(ISBLANK(Créanciers!$N2878),0,IF(ISBLANK(Créanciers!$N2878),0,IF(ISNUMBER(Créanciers!$N2878),Créanciers!$N2878,Créanciers!$G2878))),0)</f>
        <v>0</v>
      </c>
      <c r="H2878">
        <f>IF(AND(NOT(ISBLANK(Créanciers!$I2878)),LOWER(Créanciers!$I2878)&lt;&gt;"chf"),IF(ISBLANK(Créanciers!$O2878),0,IF(ISBLANK(Créanciers!$O2878),0,IF(ISNUMBER(Créanciers!$O2878),Créanciers!$O2878,Créanciers!$G2878))),0)</f>
        <v>0</v>
      </c>
      <c r="I2878">
        <f>IF(AND(NOT(ISBLANK(Créanciers!$I2878)),LOWER(Créanciers!$I2878)&lt;&gt;"chf"),IF(ISBLANK(Créanciers!$P2878),0,IF(ISBLANK(Créanciers!$P2878),0,IF(ISNUMBER(Créanciers!$P2878),Créanciers!$P2878,Créanciers!$G2878))),0)</f>
        <v>0</v>
      </c>
      <c r="J2878">
        <f>IF(AND(NOT(ISBLANK(Créanciers!$I2878)),LOWER(Créanciers!$I2878)&lt;&gt;"chf"),IF(ISBLANK(Créanciers!$Q2878),0,IF(ISBLANK(Créanciers!$Q2878),0,IF(ISNUMBER(Créanciers!$Q2878),Créanciers!$Q2878,Créanciers!$G2878))),0)</f>
        <v>0</v>
      </c>
    </row>
    <row r="2879" spans="2:10" x14ac:dyDescent="0.25">
      <c r="B2879">
        <f>IF(OR(ISBLANK(Créanciers!$I2879),LOWER(Créanciers!$I2879)="chf"),IF(ISBLANK(Créanciers!N2879),0,IF(ISBLANK(Créanciers!$G2879),0,IF(ISNUMBER(Créanciers!N2879),Créanciers!N2879,Créanciers!$G2879))),0)</f>
        <v>0</v>
      </c>
      <c r="C2879">
        <f>IF(OR(ISBLANK(Créanciers!$I2879),LOWER(Créanciers!$I2879)="chf"),IF(ISBLANK(Créanciers!O2879),0,IF(ISBLANK(Créanciers!$G2879),0,IF(ISNUMBER(Créanciers!O2879),Créanciers!O2879,Créanciers!$G2879))),0)</f>
        <v>0</v>
      </c>
      <c r="D2879">
        <f>IF(OR(ISBLANK(Créanciers!$I2879),LOWER(Créanciers!$I2879)="chf"),IF(ISBLANK(Créanciers!P2879),0,IF(ISBLANK(Créanciers!$G2879),0,IF(ISNUMBER(Créanciers!P2879),Créanciers!P2879,Créanciers!$G2879))),0)</f>
        <v>0</v>
      </c>
      <c r="E2879">
        <f>IF(OR(ISBLANK(Créanciers!$I2879),LOWER(Créanciers!$I2879)="chf"),IF(ISBLANK(Créanciers!Q2879),0,IF(ISBLANK(Créanciers!$G2879),0,IF(ISNUMBER(Créanciers!Q2879),Créanciers!Q2879,Créanciers!$G2879))),0)</f>
        <v>0</v>
      </c>
      <c r="G2879">
        <f>IF(AND(NOT(ISBLANK(Créanciers!$I2879)),LOWER(Créanciers!$I2879)&lt;&gt;"chf"),IF(ISBLANK(Créanciers!$N2879),0,IF(ISBLANK(Créanciers!$N2879),0,IF(ISNUMBER(Créanciers!$N2879),Créanciers!$N2879,Créanciers!$G2879))),0)</f>
        <v>0</v>
      </c>
      <c r="H2879">
        <f>IF(AND(NOT(ISBLANK(Créanciers!$I2879)),LOWER(Créanciers!$I2879)&lt;&gt;"chf"),IF(ISBLANK(Créanciers!$O2879),0,IF(ISBLANK(Créanciers!$O2879),0,IF(ISNUMBER(Créanciers!$O2879),Créanciers!$O2879,Créanciers!$G2879))),0)</f>
        <v>0</v>
      </c>
      <c r="I2879">
        <f>IF(AND(NOT(ISBLANK(Créanciers!$I2879)),LOWER(Créanciers!$I2879)&lt;&gt;"chf"),IF(ISBLANK(Créanciers!$P2879),0,IF(ISBLANK(Créanciers!$P2879),0,IF(ISNUMBER(Créanciers!$P2879),Créanciers!$P2879,Créanciers!$G2879))),0)</f>
        <v>0</v>
      </c>
      <c r="J2879">
        <f>IF(AND(NOT(ISBLANK(Créanciers!$I2879)),LOWER(Créanciers!$I2879)&lt;&gt;"chf"),IF(ISBLANK(Créanciers!$Q2879),0,IF(ISBLANK(Créanciers!$Q2879),0,IF(ISNUMBER(Créanciers!$Q2879),Créanciers!$Q2879,Créanciers!$G2879))),0)</f>
        <v>0</v>
      </c>
    </row>
    <row r="2880" spans="2:10" x14ac:dyDescent="0.25">
      <c r="B2880">
        <f>IF(OR(ISBLANK(Créanciers!$I2880),LOWER(Créanciers!$I2880)="chf"),IF(ISBLANK(Créanciers!N2880),0,IF(ISBLANK(Créanciers!$G2880),0,IF(ISNUMBER(Créanciers!N2880),Créanciers!N2880,Créanciers!$G2880))),0)</f>
        <v>0</v>
      </c>
      <c r="C2880">
        <f>IF(OR(ISBLANK(Créanciers!$I2880),LOWER(Créanciers!$I2880)="chf"),IF(ISBLANK(Créanciers!O2880),0,IF(ISBLANK(Créanciers!$G2880),0,IF(ISNUMBER(Créanciers!O2880),Créanciers!O2880,Créanciers!$G2880))),0)</f>
        <v>0</v>
      </c>
      <c r="D2880">
        <f>IF(OR(ISBLANK(Créanciers!$I2880),LOWER(Créanciers!$I2880)="chf"),IF(ISBLANK(Créanciers!P2880),0,IF(ISBLANK(Créanciers!$G2880),0,IF(ISNUMBER(Créanciers!P2880),Créanciers!P2880,Créanciers!$G2880))),0)</f>
        <v>0</v>
      </c>
      <c r="E2880">
        <f>IF(OR(ISBLANK(Créanciers!$I2880),LOWER(Créanciers!$I2880)="chf"),IF(ISBLANK(Créanciers!Q2880),0,IF(ISBLANK(Créanciers!$G2880),0,IF(ISNUMBER(Créanciers!Q2880),Créanciers!Q2880,Créanciers!$G2880))),0)</f>
        <v>0</v>
      </c>
      <c r="G2880">
        <f>IF(AND(NOT(ISBLANK(Créanciers!$I2880)),LOWER(Créanciers!$I2880)&lt;&gt;"chf"),IF(ISBLANK(Créanciers!$N2880),0,IF(ISBLANK(Créanciers!$N2880),0,IF(ISNUMBER(Créanciers!$N2880),Créanciers!$N2880,Créanciers!$G2880))),0)</f>
        <v>0</v>
      </c>
      <c r="H2880">
        <f>IF(AND(NOT(ISBLANK(Créanciers!$I2880)),LOWER(Créanciers!$I2880)&lt;&gt;"chf"),IF(ISBLANK(Créanciers!$O2880),0,IF(ISBLANK(Créanciers!$O2880),0,IF(ISNUMBER(Créanciers!$O2880),Créanciers!$O2880,Créanciers!$G2880))),0)</f>
        <v>0</v>
      </c>
      <c r="I2880">
        <f>IF(AND(NOT(ISBLANK(Créanciers!$I2880)),LOWER(Créanciers!$I2880)&lt;&gt;"chf"),IF(ISBLANK(Créanciers!$P2880),0,IF(ISBLANK(Créanciers!$P2880),0,IF(ISNUMBER(Créanciers!$P2880),Créanciers!$P2880,Créanciers!$G2880))),0)</f>
        <v>0</v>
      </c>
      <c r="J2880">
        <f>IF(AND(NOT(ISBLANK(Créanciers!$I2880)),LOWER(Créanciers!$I2880)&lt;&gt;"chf"),IF(ISBLANK(Créanciers!$Q2880),0,IF(ISBLANK(Créanciers!$Q2880),0,IF(ISNUMBER(Créanciers!$Q2880),Créanciers!$Q2880,Créanciers!$G2880))),0)</f>
        <v>0</v>
      </c>
    </row>
    <row r="2881" spans="2:10" x14ac:dyDescent="0.25">
      <c r="B2881">
        <f>IF(OR(ISBLANK(Créanciers!$I2881),LOWER(Créanciers!$I2881)="chf"),IF(ISBLANK(Créanciers!N2881),0,IF(ISBLANK(Créanciers!$G2881),0,IF(ISNUMBER(Créanciers!N2881),Créanciers!N2881,Créanciers!$G2881))),0)</f>
        <v>0</v>
      </c>
      <c r="C2881">
        <f>IF(OR(ISBLANK(Créanciers!$I2881),LOWER(Créanciers!$I2881)="chf"),IF(ISBLANK(Créanciers!O2881),0,IF(ISBLANK(Créanciers!$G2881),0,IF(ISNUMBER(Créanciers!O2881),Créanciers!O2881,Créanciers!$G2881))),0)</f>
        <v>0</v>
      </c>
      <c r="D2881">
        <f>IF(OR(ISBLANK(Créanciers!$I2881),LOWER(Créanciers!$I2881)="chf"),IF(ISBLANK(Créanciers!P2881),0,IF(ISBLANK(Créanciers!$G2881),0,IF(ISNUMBER(Créanciers!P2881),Créanciers!P2881,Créanciers!$G2881))),0)</f>
        <v>0</v>
      </c>
      <c r="E2881">
        <f>IF(OR(ISBLANK(Créanciers!$I2881),LOWER(Créanciers!$I2881)="chf"),IF(ISBLANK(Créanciers!Q2881),0,IF(ISBLANK(Créanciers!$G2881),0,IF(ISNUMBER(Créanciers!Q2881),Créanciers!Q2881,Créanciers!$G2881))),0)</f>
        <v>0</v>
      </c>
      <c r="G2881">
        <f>IF(AND(NOT(ISBLANK(Créanciers!$I2881)),LOWER(Créanciers!$I2881)&lt;&gt;"chf"),IF(ISBLANK(Créanciers!$N2881),0,IF(ISBLANK(Créanciers!$N2881),0,IF(ISNUMBER(Créanciers!$N2881),Créanciers!$N2881,Créanciers!$G2881))),0)</f>
        <v>0</v>
      </c>
      <c r="H2881">
        <f>IF(AND(NOT(ISBLANK(Créanciers!$I2881)),LOWER(Créanciers!$I2881)&lt;&gt;"chf"),IF(ISBLANK(Créanciers!$O2881),0,IF(ISBLANK(Créanciers!$O2881),0,IF(ISNUMBER(Créanciers!$O2881),Créanciers!$O2881,Créanciers!$G2881))),0)</f>
        <v>0</v>
      </c>
      <c r="I2881">
        <f>IF(AND(NOT(ISBLANK(Créanciers!$I2881)),LOWER(Créanciers!$I2881)&lt;&gt;"chf"),IF(ISBLANK(Créanciers!$P2881),0,IF(ISBLANK(Créanciers!$P2881),0,IF(ISNUMBER(Créanciers!$P2881),Créanciers!$P2881,Créanciers!$G2881))),0)</f>
        <v>0</v>
      </c>
      <c r="J2881">
        <f>IF(AND(NOT(ISBLANK(Créanciers!$I2881)),LOWER(Créanciers!$I2881)&lt;&gt;"chf"),IF(ISBLANK(Créanciers!$Q2881),0,IF(ISBLANK(Créanciers!$Q2881),0,IF(ISNUMBER(Créanciers!$Q2881),Créanciers!$Q2881,Créanciers!$G2881))),0)</f>
        <v>0</v>
      </c>
    </row>
    <row r="2882" spans="2:10" x14ac:dyDescent="0.25">
      <c r="B2882">
        <f>IF(OR(ISBLANK(Créanciers!$I2882),LOWER(Créanciers!$I2882)="chf"),IF(ISBLANK(Créanciers!N2882),0,IF(ISBLANK(Créanciers!$G2882),0,IF(ISNUMBER(Créanciers!N2882),Créanciers!N2882,Créanciers!$G2882))),0)</f>
        <v>0</v>
      </c>
      <c r="C2882">
        <f>IF(OR(ISBLANK(Créanciers!$I2882),LOWER(Créanciers!$I2882)="chf"),IF(ISBLANK(Créanciers!O2882),0,IF(ISBLANK(Créanciers!$G2882),0,IF(ISNUMBER(Créanciers!O2882),Créanciers!O2882,Créanciers!$G2882))),0)</f>
        <v>0</v>
      </c>
      <c r="D2882">
        <f>IF(OR(ISBLANK(Créanciers!$I2882),LOWER(Créanciers!$I2882)="chf"),IF(ISBLANK(Créanciers!P2882),0,IF(ISBLANK(Créanciers!$G2882),0,IF(ISNUMBER(Créanciers!P2882),Créanciers!P2882,Créanciers!$G2882))),0)</f>
        <v>0</v>
      </c>
      <c r="E2882">
        <f>IF(OR(ISBLANK(Créanciers!$I2882),LOWER(Créanciers!$I2882)="chf"),IF(ISBLANK(Créanciers!Q2882),0,IF(ISBLANK(Créanciers!$G2882),0,IF(ISNUMBER(Créanciers!Q2882),Créanciers!Q2882,Créanciers!$G2882))),0)</f>
        <v>0</v>
      </c>
      <c r="G2882">
        <f>IF(AND(NOT(ISBLANK(Créanciers!$I2882)),LOWER(Créanciers!$I2882)&lt;&gt;"chf"),IF(ISBLANK(Créanciers!$N2882),0,IF(ISBLANK(Créanciers!$N2882),0,IF(ISNUMBER(Créanciers!$N2882),Créanciers!$N2882,Créanciers!$G2882))),0)</f>
        <v>0</v>
      </c>
      <c r="H2882">
        <f>IF(AND(NOT(ISBLANK(Créanciers!$I2882)),LOWER(Créanciers!$I2882)&lt;&gt;"chf"),IF(ISBLANK(Créanciers!$O2882),0,IF(ISBLANK(Créanciers!$O2882),0,IF(ISNUMBER(Créanciers!$O2882),Créanciers!$O2882,Créanciers!$G2882))),0)</f>
        <v>0</v>
      </c>
      <c r="I2882">
        <f>IF(AND(NOT(ISBLANK(Créanciers!$I2882)),LOWER(Créanciers!$I2882)&lt;&gt;"chf"),IF(ISBLANK(Créanciers!$P2882),0,IF(ISBLANK(Créanciers!$P2882),0,IF(ISNUMBER(Créanciers!$P2882),Créanciers!$P2882,Créanciers!$G2882))),0)</f>
        <v>0</v>
      </c>
      <c r="J2882">
        <f>IF(AND(NOT(ISBLANK(Créanciers!$I2882)),LOWER(Créanciers!$I2882)&lt;&gt;"chf"),IF(ISBLANK(Créanciers!$Q2882),0,IF(ISBLANK(Créanciers!$Q2882),0,IF(ISNUMBER(Créanciers!$Q2882),Créanciers!$Q2882,Créanciers!$G2882))),0)</f>
        <v>0</v>
      </c>
    </row>
    <row r="2883" spans="2:10" x14ac:dyDescent="0.25">
      <c r="B2883">
        <f>IF(OR(ISBLANK(Créanciers!$I2883),LOWER(Créanciers!$I2883)="chf"),IF(ISBLANK(Créanciers!N2883),0,IF(ISBLANK(Créanciers!$G2883),0,IF(ISNUMBER(Créanciers!N2883),Créanciers!N2883,Créanciers!$G2883))),0)</f>
        <v>0</v>
      </c>
      <c r="C2883">
        <f>IF(OR(ISBLANK(Créanciers!$I2883),LOWER(Créanciers!$I2883)="chf"),IF(ISBLANK(Créanciers!O2883),0,IF(ISBLANK(Créanciers!$G2883),0,IF(ISNUMBER(Créanciers!O2883),Créanciers!O2883,Créanciers!$G2883))),0)</f>
        <v>0</v>
      </c>
      <c r="D2883">
        <f>IF(OR(ISBLANK(Créanciers!$I2883),LOWER(Créanciers!$I2883)="chf"),IF(ISBLANK(Créanciers!P2883),0,IF(ISBLANK(Créanciers!$G2883),0,IF(ISNUMBER(Créanciers!P2883),Créanciers!P2883,Créanciers!$G2883))),0)</f>
        <v>0</v>
      </c>
      <c r="E2883">
        <f>IF(OR(ISBLANK(Créanciers!$I2883),LOWER(Créanciers!$I2883)="chf"),IF(ISBLANK(Créanciers!Q2883),0,IF(ISBLANK(Créanciers!$G2883),0,IF(ISNUMBER(Créanciers!Q2883),Créanciers!Q2883,Créanciers!$G2883))),0)</f>
        <v>0</v>
      </c>
      <c r="G2883">
        <f>IF(AND(NOT(ISBLANK(Créanciers!$I2883)),LOWER(Créanciers!$I2883)&lt;&gt;"chf"),IF(ISBLANK(Créanciers!$N2883),0,IF(ISBLANK(Créanciers!$N2883),0,IF(ISNUMBER(Créanciers!$N2883),Créanciers!$N2883,Créanciers!$G2883))),0)</f>
        <v>0</v>
      </c>
      <c r="H2883">
        <f>IF(AND(NOT(ISBLANK(Créanciers!$I2883)),LOWER(Créanciers!$I2883)&lt;&gt;"chf"),IF(ISBLANK(Créanciers!$O2883),0,IF(ISBLANK(Créanciers!$O2883),0,IF(ISNUMBER(Créanciers!$O2883),Créanciers!$O2883,Créanciers!$G2883))),0)</f>
        <v>0</v>
      </c>
      <c r="I2883">
        <f>IF(AND(NOT(ISBLANK(Créanciers!$I2883)),LOWER(Créanciers!$I2883)&lt;&gt;"chf"),IF(ISBLANK(Créanciers!$P2883),0,IF(ISBLANK(Créanciers!$P2883),0,IF(ISNUMBER(Créanciers!$P2883),Créanciers!$P2883,Créanciers!$G2883))),0)</f>
        <v>0</v>
      </c>
      <c r="J2883">
        <f>IF(AND(NOT(ISBLANK(Créanciers!$I2883)),LOWER(Créanciers!$I2883)&lt;&gt;"chf"),IF(ISBLANK(Créanciers!$Q2883),0,IF(ISBLANK(Créanciers!$Q2883),0,IF(ISNUMBER(Créanciers!$Q2883),Créanciers!$Q2883,Créanciers!$G2883))),0)</f>
        <v>0</v>
      </c>
    </row>
    <row r="2884" spans="2:10" x14ac:dyDescent="0.25">
      <c r="B2884">
        <f>IF(OR(ISBLANK(Créanciers!$I2884),LOWER(Créanciers!$I2884)="chf"),IF(ISBLANK(Créanciers!N2884),0,IF(ISBLANK(Créanciers!$G2884),0,IF(ISNUMBER(Créanciers!N2884),Créanciers!N2884,Créanciers!$G2884))),0)</f>
        <v>0</v>
      </c>
      <c r="C2884">
        <f>IF(OR(ISBLANK(Créanciers!$I2884),LOWER(Créanciers!$I2884)="chf"),IF(ISBLANK(Créanciers!O2884),0,IF(ISBLANK(Créanciers!$G2884),0,IF(ISNUMBER(Créanciers!O2884),Créanciers!O2884,Créanciers!$G2884))),0)</f>
        <v>0</v>
      </c>
      <c r="D2884">
        <f>IF(OR(ISBLANK(Créanciers!$I2884),LOWER(Créanciers!$I2884)="chf"),IF(ISBLANK(Créanciers!P2884),0,IF(ISBLANK(Créanciers!$G2884),0,IF(ISNUMBER(Créanciers!P2884),Créanciers!P2884,Créanciers!$G2884))),0)</f>
        <v>0</v>
      </c>
      <c r="E2884">
        <f>IF(OR(ISBLANK(Créanciers!$I2884),LOWER(Créanciers!$I2884)="chf"),IF(ISBLANK(Créanciers!Q2884),0,IF(ISBLANK(Créanciers!$G2884),0,IF(ISNUMBER(Créanciers!Q2884),Créanciers!Q2884,Créanciers!$G2884))),0)</f>
        <v>0</v>
      </c>
      <c r="G2884">
        <f>IF(AND(NOT(ISBLANK(Créanciers!$I2884)),LOWER(Créanciers!$I2884)&lt;&gt;"chf"),IF(ISBLANK(Créanciers!$N2884),0,IF(ISBLANK(Créanciers!$N2884),0,IF(ISNUMBER(Créanciers!$N2884),Créanciers!$N2884,Créanciers!$G2884))),0)</f>
        <v>0</v>
      </c>
      <c r="H2884">
        <f>IF(AND(NOT(ISBLANK(Créanciers!$I2884)),LOWER(Créanciers!$I2884)&lt;&gt;"chf"),IF(ISBLANK(Créanciers!$O2884),0,IF(ISBLANK(Créanciers!$O2884),0,IF(ISNUMBER(Créanciers!$O2884),Créanciers!$O2884,Créanciers!$G2884))),0)</f>
        <v>0</v>
      </c>
      <c r="I2884">
        <f>IF(AND(NOT(ISBLANK(Créanciers!$I2884)),LOWER(Créanciers!$I2884)&lt;&gt;"chf"),IF(ISBLANK(Créanciers!$P2884),0,IF(ISBLANK(Créanciers!$P2884),0,IF(ISNUMBER(Créanciers!$P2884),Créanciers!$P2884,Créanciers!$G2884))),0)</f>
        <v>0</v>
      </c>
      <c r="J2884">
        <f>IF(AND(NOT(ISBLANK(Créanciers!$I2884)),LOWER(Créanciers!$I2884)&lt;&gt;"chf"),IF(ISBLANK(Créanciers!$Q2884),0,IF(ISBLANK(Créanciers!$Q2884),0,IF(ISNUMBER(Créanciers!$Q2884),Créanciers!$Q2884,Créanciers!$G2884))),0)</f>
        <v>0</v>
      </c>
    </row>
    <row r="2885" spans="2:10" x14ac:dyDescent="0.25">
      <c r="B2885">
        <f>IF(OR(ISBLANK(Créanciers!$I2885),LOWER(Créanciers!$I2885)="chf"),IF(ISBLANK(Créanciers!N2885),0,IF(ISBLANK(Créanciers!$G2885),0,IF(ISNUMBER(Créanciers!N2885),Créanciers!N2885,Créanciers!$G2885))),0)</f>
        <v>0</v>
      </c>
      <c r="C2885">
        <f>IF(OR(ISBLANK(Créanciers!$I2885),LOWER(Créanciers!$I2885)="chf"),IF(ISBLANK(Créanciers!O2885),0,IF(ISBLANK(Créanciers!$G2885),0,IF(ISNUMBER(Créanciers!O2885),Créanciers!O2885,Créanciers!$G2885))),0)</f>
        <v>0</v>
      </c>
      <c r="D2885">
        <f>IF(OR(ISBLANK(Créanciers!$I2885),LOWER(Créanciers!$I2885)="chf"),IF(ISBLANK(Créanciers!P2885),0,IF(ISBLANK(Créanciers!$G2885),0,IF(ISNUMBER(Créanciers!P2885),Créanciers!P2885,Créanciers!$G2885))),0)</f>
        <v>0</v>
      </c>
      <c r="E2885">
        <f>IF(OR(ISBLANK(Créanciers!$I2885),LOWER(Créanciers!$I2885)="chf"),IF(ISBLANK(Créanciers!Q2885),0,IF(ISBLANK(Créanciers!$G2885),0,IF(ISNUMBER(Créanciers!Q2885),Créanciers!Q2885,Créanciers!$G2885))),0)</f>
        <v>0</v>
      </c>
      <c r="G2885">
        <f>IF(AND(NOT(ISBLANK(Créanciers!$I2885)),LOWER(Créanciers!$I2885)&lt;&gt;"chf"),IF(ISBLANK(Créanciers!$N2885),0,IF(ISBLANK(Créanciers!$N2885),0,IF(ISNUMBER(Créanciers!$N2885),Créanciers!$N2885,Créanciers!$G2885))),0)</f>
        <v>0</v>
      </c>
      <c r="H2885">
        <f>IF(AND(NOT(ISBLANK(Créanciers!$I2885)),LOWER(Créanciers!$I2885)&lt;&gt;"chf"),IF(ISBLANK(Créanciers!$O2885),0,IF(ISBLANK(Créanciers!$O2885),0,IF(ISNUMBER(Créanciers!$O2885),Créanciers!$O2885,Créanciers!$G2885))),0)</f>
        <v>0</v>
      </c>
      <c r="I2885">
        <f>IF(AND(NOT(ISBLANK(Créanciers!$I2885)),LOWER(Créanciers!$I2885)&lt;&gt;"chf"),IF(ISBLANK(Créanciers!$P2885),0,IF(ISBLANK(Créanciers!$P2885),0,IF(ISNUMBER(Créanciers!$P2885),Créanciers!$P2885,Créanciers!$G2885))),0)</f>
        <v>0</v>
      </c>
      <c r="J2885">
        <f>IF(AND(NOT(ISBLANK(Créanciers!$I2885)),LOWER(Créanciers!$I2885)&lt;&gt;"chf"),IF(ISBLANK(Créanciers!$Q2885),0,IF(ISBLANK(Créanciers!$Q2885),0,IF(ISNUMBER(Créanciers!$Q2885),Créanciers!$Q2885,Créanciers!$G2885))),0)</f>
        <v>0</v>
      </c>
    </row>
    <row r="2886" spans="2:10" x14ac:dyDescent="0.25">
      <c r="B2886">
        <f>IF(OR(ISBLANK(Créanciers!$I2886),LOWER(Créanciers!$I2886)="chf"),IF(ISBLANK(Créanciers!N2886),0,IF(ISBLANK(Créanciers!$G2886),0,IF(ISNUMBER(Créanciers!N2886),Créanciers!N2886,Créanciers!$G2886))),0)</f>
        <v>0</v>
      </c>
      <c r="C2886">
        <f>IF(OR(ISBLANK(Créanciers!$I2886),LOWER(Créanciers!$I2886)="chf"),IF(ISBLANK(Créanciers!O2886),0,IF(ISBLANK(Créanciers!$G2886),0,IF(ISNUMBER(Créanciers!O2886),Créanciers!O2886,Créanciers!$G2886))),0)</f>
        <v>0</v>
      </c>
      <c r="D2886">
        <f>IF(OR(ISBLANK(Créanciers!$I2886),LOWER(Créanciers!$I2886)="chf"),IF(ISBLANK(Créanciers!P2886),0,IF(ISBLANK(Créanciers!$G2886),0,IF(ISNUMBER(Créanciers!P2886),Créanciers!P2886,Créanciers!$G2886))),0)</f>
        <v>0</v>
      </c>
      <c r="E2886">
        <f>IF(OR(ISBLANK(Créanciers!$I2886),LOWER(Créanciers!$I2886)="chf"),IF(ISBLANK(Créanciers!Q2886),0,IF(ISBLANK(Créanciers!$G2886),0,IF(ISNUMBER(Créanciers!Q2886),Créanciers!Q2886,Créanciers!$G2886))),0)</f>
        <v>0</v>
      </c>
      <c r="G2886">
        <f>IF(AND(NOT(ISBLANK(Créanciers!$I2886)),LOWER(Créanciers!$I2886)&lt;&gt;"chf"),IF(ISBLANK(Créanciers!$N2886),0,IF(ISBLANK(Créanciers!$N2886),0,IF(ISNUMBER(Créanciers!$N2886),Créanciers!$N2886,Créanciers!$G2886))),0)</f>
        <v>0</v>
      </c>
      <c r="H2886">
        <f>IF(AND(NOT(ISBLANK(Créanciers!$I2886)),LOWER(Créanciers!$I2886)&lt;&gt;"chf"),IF(ISBLANK(Créanciers!$O2886),0,IF(ISBLANK(Créanciers!$O2886),0,IF(ISNUMBER(Créanciers!$O2886),Créanciers!$O2886,Créanciers!$G2886))),0)</f>
        <v>0</v>
      </c>
      <c r="I2886">
        <f>IF(AND(NOT(ISBLANK(Créanciers!$I2886)),LOWER(Créanciers!$I2886)&lt;&gt;"chf"),IF(ISBLANK(Créanciers!$P2886),0,IF(ISBLANK(Créanciers!$P2886),0,IF(ISNUMBER(Créanciers!$P2886),Créanciers!$P2886,Créanciers!$G2886))),0)</f>
        <v>0</v>
      </c>
      <c r="J2886">
        <f>IF(AND(NOT(ISBLANK(Créanciers!$I2886)),LOWER(Créanciers!$I2886)&lt;&gt;"chf"),IF(ISBLANK(Créanciers!$Q2886),0,IF(ISBLANK(Créanciers!$Q2886),0,IF(ISNUMBER(Créanciers!$Q2886),Créanciers!$Q2886,Créanciers!$G2886))),0)</f>
        <v>0</v>
      </c>
    </row>
    <row r="2887" spans="2:10" x14ac:dyDescent="0.25">
      <c r="B2887">
        <f>IF(OR(ISBLANK(Créanciers!$I2887),LOWER(Créanciers!$I2887)="chf"),IF(ISBLANK(Créanciers!N2887),0,IF(ISBLANK(Créanciers!$G2887),0,IF(ISNUMBER(Créanciers!N2887),Créanciers!N2887,Créanciers!$G2887))),0)</f>
        <v>0</v>
      </c>
      <c r="C2887">
        <f>IF(OR(ISBLANK(Créanciers!$I2887),LOWER(Créanciers!$I2887)="chf"),IF(ISBLANK(Créanciers!O2887),0,IF(ISBLANK(Créanciers!$G2887),0,IF(ISNUMBER(Créanciers!O2887),Créanciers!O2887,Créanciers!$G2887))),0)</f>
        <v>0</v>
      </c>
      <c r="D2887">
        <f>IF(OR(ISBLANK(Créanciers!$I2887),LOWER(Créanciers!$I2887)="chf"),IF(ISBLANK(Créanciers!P2887),0,IF(ISBLANK(Créanciers!$G2887),0,IF(ISNUMBER(Créanciers!P2887),Créanciers!P2887,Créanciers!$G2887))),0)</f>
        <v>0</v>
      </c>
      <c r="E2887">
        <f>IF(OR(ISBLANK(Créanciers!$I2887),LOWER(Créanciers!$I2887)="chf"),IF(ISBLANK(Créanciers!Q2887),0,IF(ISBLANK(Créanciers!$G2887),0,IF(ISNUMBER(Créanciers!Q2887),Créanciers!Q2887,Créanciers!$G2887))),0)</f>
        <v>0</v>
      </c>
      <c r="G2887">
        <f>IF(AND(NOT(ISBLANK(Créanciers!$I2887)),LOWER(Créanciers!$I2887)&lt;&gt;"chf"),IF(ISBLANK(Créanciers!$N2887),0,IF(ISBLANK(Créanciers!$N2887),0,IF(ISNUMBER(Créanciers!$N2887),Créanciers!$N2887,Créanciers!$G2887))),0)</f>
        <v>0</v>
      </c>
      <c r="H2887">
        <f>IF(AND(NOT(ISBLANK(Créanciers!$I2887)),LOWER(Créanciers!$I2887)&lt;&gt;"chf"),IF(ISBLANK(Créanciers!$O2887),0,IF(ISBLANK(Créanciers!$O2887),0,IF(ISNUMBER(Créanciers!$O2887),Créanciers!$O2887,Créanciers!$G2887))),0)</f>
        <v>0</v>
      </c>
      <c r="I2887">
        <f>IF(AND(NOT(ISBLANK(Créanciers!$I2887)),LOWER(Créanciers!$I2887)&lt;&gt;"chf"),IF(ISBLANK(Créanciers!$P2887),0,IF(ISBLANK(Créanciers!$P2887),0,IF(ISNUMBER(Créanciers!$P2887),Créanciers!$P2887,Créanciers!$G2887))),0)</f>
        <v>0</v>
      </c>
      <c r="J2887">
        <f>IF(AND(NOT(ISBLANK(Créanciers!$I2887)),LOWER(Créanciers!$I2887)&lt;&gt;"chf"),IF(ISBLANK(Créanciers!$Q2887),0,IF(ISBLANK(Créanciers!$Q2887),0,IF(ISNUMBER(Créanciers!$Q2887),Créanciers!$Q2887,Créanciers!$G2887))),0)</f>
        <v>0</v>
      </c>
    </row>
    <row r="2888" spans="2:10" x14ac:dyDescent="0.25">
      <c r="B2888">
        <f>IF(OR(ISBLANK(Créanciers!$I2888),LOWER(Créanciers!$I2888)="chf"),IF(ISBLANK(Créanciers!N2888),0,IF(ISBLANK(Créanciers!$G2888),0,IF(ISNUMBER(Créanciers!N2888),Créanciers!N2888,Créanciers!$G2888))),0)</f>
        <v>0</v>
      </c>
      <c r="C2888">
        <f>IF(OR(ISBLANK(Créanciers!$I2888),LOWER(Créanciers!$I2888)="chf"),IF(ISBLANK(Créanciers!O2888),0,IF(ISBLANK(Créanciers!$G2888),0,IF(ISNUMBER(Créanciers!O2888),Créanciers!O2888,Créanciers!$G2888))),0)</f>
        <v>0</v>
      </c>
      <c r="D2888">
        <f>IF(OR(ISBLANK(Créanciers!$I2888),LOWER(Créanciers!$I2888)="chf"),IF(ISBLANK(Créanciers!P2888),0,IF(ISBLANK(Créanciers!$G2888),0,IF(ISNUMBER(Créanciers!P2888),Créanciers!P2888,Créanciers!$G2888))),0)</f>
        <v>0</v>
      </c>
      <c r="E2888">
        <f>IF(OR(ISBLANK(Créanciers!$I2888),LOWER(Créanciers!$I2888)="chf"),IF(ISBLANK(Créanciers!Q2888),0,IF(ISBLANK(Créanciers!$G2888),0,IF(ISNUMBER(Créanciers!Q2888),Créanciers!Q2888,Créanciers!$G2888))),0)</f>
        <v>0</v>
      </c>
      <c r="G2888">
        <f>IF(AND(NOT(ISBLANK(Créanciers!$I2888)),LOWER(Créanciers!$I2888)&lt;&gt;"chf"),IF(ISBLANK(Créanciers!$N2888),0,IF(ISBLANK(Créanciers!$N2888),0,IF(ISNUMBER(Créanciers!$N2888),Créanciers!$N2888,Créanciers!$G2888))),0)</f>
        <v>0</v>
      </c>
      <c r="H2888">
        <f>IF(AND(NOT(ISBLANK(Créanciers!$I2888)),LOWER(Créanciers!$I2888)&lt;&gt;"chf"),IF(ISBLANK(Créanciers!$O2888),0,IF(ISBLANK(Créanciers!$O2888),0,IF(ISNUMBER(Créanciers!$O2888),Créanciers!$O2888,Créanciers!$G2888))),0)</f>
        <v>0</v>
      </c>
      <c r="I2888">
        <f>IF(AND(NOT(ISBLANK(Créanciers!$I2888)),LOWER(Créanciers!$I2888)&lt;&gt;"chf"),IF(ISBLANK(Créanciers!$P2888),0,IF(ISBLANK(Créanciers!$P2888),0,IF(ISNUMBER(Créanciers!$P2888),Créanciers!$P2888,Créanciers!$G2888))),0)</f>
        <v>0</v>
      </c>
      <c r="J2888">
        <f>IF(AND(NOT(ISBLANK(Créanciers!$I2888)),LOWER(Créanciers!$I2888)&lt;&gt;"chf"),IF(ISBLANK(Créanciers!$Q2888),0,IF(ISBLANK(Créanciers!$Q2888),0,IF(ISNUMBER(Créanciers!$Q2888),Créanciers!$Q2888,Créanciers!$G2888))),0)</f>
        <v>0</v>
      </c>
    </row>
    <row r="2889" spans="2:10" x14ac:dyDescent="0.25">
      <c r="B2889">
        <f>IF(OR(ISBLANK(Créanciers!$I2889),LOWER(Créanciers!$I2889)="chf"),IF(ISBLANK(Créanciers!N2889),0,IF(ISBLANK(Créanciers!$G2889),0,IF(ISNUMBER(Créanciers!N2889),Créanciers!N2889,Créanciers!$G2889))),0)</f>
        <v>0</v>
      </c>
      <c r="C2889">
        <f>IF(OR(ISBLANK(Créanciers!$I2889),LOWER(Créanciers!$I2889)="chf"),IF(ISBLANK(Créanciers!O2889),0,IF(ISBLANK(Créanciers!$G2889),0,IF(ISNUMBER(Créanciers!O2889),Créanciers!O2889,Créanciers!$G2889))),0)</f>
        <v>0</v>
      </c>
      <c r="D2889">
        <f>IF(OR(ISBLANK(Créanciers!$I2889),LOWER(Créanciers!$I2889)="chf"),IF(ISBLANK(Créanciers!P2889),0,IF(ISBLANK(Créanciers!$G2889),0,IF(ISNUMBER(Créanciers!P2889),Créanciers!P2889,Créanciers!$G2889))),0)</f>
        <v>0</v>
      </c>
      <c r="E2889">
        <f>IF(OR(ISBLANK(Créanciers!$I2889),LOWER(Créanciers!$I2889)="chf"),IF(ISBLANK(Créanciers!Q2889),0,IF(ISBLANK(Créanciers!$G2889),0,IF(ISNUMBER(Créanciers!Q2889),Créanciers!Q2889,Créanciers!$G2889))),0)</f>
        <v>0</v>
      </c>
      <c r="G2889">
        <f>IF(AND(NOT(ISBLANK(Créanciers!$I2889)),LOWER(Créanciers!$I2889)&lt;&gt;"chf"),IF(ISBLANK(Créanciers!$N2889),0,IF(ISBLANK(Créanciers!$N2889),0,IF(ISNUMBER(Créanciers!$N2889),Créanciers!$N2889,Créanciers!$G2889))),0)</f>
        <v>0</v>
      </c>
      <c r="H2889">
        <f>IF(AND(NOT(ISBLANK(Créanciers!$I2889)),LOWER(Créanciers!$I2889)&lt;&gt;"chf"),IF(ISBLANK(Créanciers!$O2889),0,IF(ISBLANK(Créanciers!$O2889),0,IF(ISNUMBER(Créanciers!$O2889),Créanciers!$O2889,Créanciers!$G2889))),0)</f>
        <v>0</v>
      </c>
      <c r="I2889">
        <f>IF(AND(NOT(ISBLANK(Créanciers!$I2889)),LOWER(Créanciers!$I2889)&lt;&gt;"chf"),IF(ISBLANK(Créanciers!$P2889),0,IF(ISBLANK(Créanciers!$P2889),0,IF(ISNUMBER(Créanciers!$P2889),Créanciers!$P2889,Créanciers!$G2889))),0)</f>
        <v>0</v>
      </c>
      <c r="J2889">
        <f>IF(AND(NOT(ISBLANK(Créanciers!$I2889)),LOWER(Créanciers!$I2889)&lt;&gt;"chf"),IF(ISBLANK(Créanciers!$Q2889),0,IF(ISBLANK(Créanciers!$Q2889),0,IF(ISNUMBER(Créanciers!$Q2889),Créanciers!$Q2889,Créanciers!$G2889))),0)</f>
        <v>0</v>
      </c>
    </row>
    <row r="2890" spans="2:10" x14ac:dyDescent="0.25">
      <c r="B2890">
        <f>IF(OR(ISBLANK(Créanciers!$I2890),LOWER(Créanciers!$I2890)="chf"),IF(ISBLANK(Créanciers!N2890),0,IF(ISBLANK(Créanciers!$G2890),0,IF(ISNUMBER(Créanciers!N2890),Créanciers!N2890,Créanciers!$G2890))),0)</f>
        <v>0</v>
      </c>
      <c r="C2890">
        <f>IF(OR(ISBLANK(Créanciers!$I2890),LOWER(Créanciers!$I2890)="chf"),IF(ISBLANK(Créanciers!O2890),0,IF(ISBLANK(Créanciers!$G2890),0,IF(ISNUMBER(Créanciers!O2890),Créanciers!O2890,Créanciers!$G2890))),0)</f>
        <v>0</v>
      </c>
      <c r="D2890">
        <f>IF(OR(ISBLANK(Créanciers!$I2890),LOWER(Créanciers!$I2890)="chf"),IF(ISBLANK(Créanciers!P2890),0,IF(ISBLANK(Créanciers!$G2890),0,IF(ISNUMBER(Créanciers!P2890),Créanciers!P2890,Créanciers!$G2890))),0)</f>
        <v>0</v>
      </c>
      <c r="E2890">
        <f>IF(OR(ISBLANK(Créanciers!$I2890),LOWER(Créanciers!$I2890)="chf"),IF(ISBLANK(Créanciers!Q2890),0,IF(ISBLANK(Créanciers!$G2890),0,IF(ISNUMBER(Créanciers!Q2890),Créanciers!Q2890,Créanciers!$G2890))),0)</f>
        <v>0</v>
      </c>
      <c r="G2890">
        <f>IF(AND(NOT(ISBLANK(Créanciers!$I2890)),LOWER(Créanciers!$I2890)&lt;&gt;"chf"),IF(ISBLANK(Créanciers!$N2890),0,IF(ISBLANK(Créanciers!$N2890),0,IF(ISNUMBER(Créanciers!$N2890),Créanciers!$N2890,Créanciers!$G2890))),0)</f>
        <v>0</v>
      </c>
      <c r="H2890">
        <f>IF(AND(NOT(ISBLANK(Créanciers!$I2890)),LOWER(Créanciers!$I2890)&lt;&gt;"chf"),IF(ISBLANK(Créanciers!$O2890),0,IF(ISBLANK(Créanciers!$O2890),0,IF(ISNUMBER(Créanciers!$O2890),Créanciers!$O2890,Créanciers!$G2890))),0)</f>
        <v>0</v>
      </c>
      <c r="I2890">
        <f>IF(AND(NOT(ISBLANK(Créanciers!$I2890)),LOWER(Créanciers!$I2890)&lt;&gt;"chf"),IF(ISBLANK(Créanciers!$P2890),0,IF(ISBLANK(Créanciers!$P2890),0,IF(ISNUMBER(Créanciers!$P2890),Créanciers!$P2890,Créanciers!$G2890))),0)</f>
        <v>0</v>
      </c>
      <c r="J2890">
        <f>IF(AND(NOT(ISBLANK(Créanciers!$I2890)),LOWER(Créanciers!$I2890)&lt;&gt;"chf"),IF(ISBLANK(Créanciers!$Q2890),0,IF(ISBLANK(Créanciers!$Q2890),0,IF(ISNUMBER(Créanciers!$Q2890),Créanciers!$Q2890,Créanciers!$G2890))),0)</f>
        <v>0</v>
      </c>
    </row>
    <row r="2891" spans="2:10" x14ac:dyDescent="0.25">
      <c r="B2891">
        <f>IF(OR(ISBLANK(Créanciers!$I2891),LOWER(Créanciers!$I2891)="chf"),IF(ISBLANK(Créanciers!N2891),0,IF(ISBLANK(Créanciers!$G2891),0,IF(ISNUMBER(Créanciers!N2891),Créanciers!N2891,Créanciers!$G2891))),0)</f>
        <v>0</v>
      </c>
      <c r="C2891">
        <f>IF(OR(ISBLANK(Créanciers!$I2891),LOWER(Créanciers!$I2891)="chf"),IF(ISBLANK(Créanciers!O2891),0,IF(ISBLANK(Créanciers!$G2891),0,IF(ISNUMBER(Créanciers!O2891),Créanciers!O2891,Créanciers!$G2891))),0)</f>
        <v>0</v>
      </c>
      <c r="D2891">
        <f>IF(OR(ISBLANK(Créanciers!$I2891),LOWER(Créanciers!$I2891)="chf"),IF(ISBLANK(Créanciers!P2891),0,IF(ISBLANK(Créanciers!$G2891),0,IF(ISNUMBER(Créanciers!P2891),Créanciers!P2891,Créanciers!$G2891))),0)</f>
        <v>0</v>
      </c>
      <c r="E2891">
        <f>IF(OR(ISBLANK(Créanciers!$I2891),LOWER(Créanciers!$I2891)="chf"),IF(ISBLANK(Créanciers!Q2891),0,IF(ISBLANK(Créanciers!$G2891),0,IF(ISNUMBER(Créanciers!Q2891),Créanciers!Q2891,Créanciers!$G2891))),0)</f>
        <v>0</v>
      </c>
      <c r="G2891">
        <f>IF(AND(NOT(ISBLANK(Créanciers!$I2891)),LOWER(Créanciers!$I2891)&lt;&gt;"chf"),IF(ISBLANK(Créanciers!$N2891),0,IF(ISBLANK(Créanciers!$N2891),0,IF(ISNUMBER(Créanciers!$N2891),Créanciers!$N2891,Créanciers!$G2891))),0)</f>
        <v>0</v>
      </c>
      <c r="H2891">
        <f>IF(AND(NOT(ISBLANK(Créanciers!$I2891)),LOWER(Créanciers!$I2891)&lt;&gt;"chf"),IF(ISBLANK(Créanciers!$O2891),0,IF(ISBLANK(Créanciers!$O2891),0,IF(ISNUMBER(Créanciers!$O2891),Créanciers!$O2891,Créanciers!$G2891))),0)</f>
        <v>0</v>
      </c>
      <c r="I2891">
        <f>IF(AND(NOT(ISBLANK(Créanciers!$I2891)),LOWER(Créanciers!$I2891)&lt;&gt;"chf"),IF(ISBLANK(Créanciers!$P2891),0,IF(ISBLANK(Créanciers!$P2891),0,IF(ISNUMBER(Créanciers!$P2891),Créanciers!$P2891,Créanciers!$G2891))),0)</f>
        <v>0</v>
      </c>
      <c r="J2891">
        <f>IF(AND(NOT(ISBLANK(Créanciers!$I2891)),LOWER(Créanciers!$I2891)&lt;&gt;"chf"),IF(ISBLANK(Créanciers!$Q2891),0,IF(ISBLANK(Créanciers!$Q2891),0,IF(ISNUMBER(Créanciers!$Q2891),Créanciers!$Q2891,Créanciers!$G2891))),0)</f>
        <v>0</v>
      </c>
    </row>
    <row r="2892" spans="2:10" x14ac:dyDescent="0.25">
      <c r="B2892">
        <f>IF(OR(ISBLANK(Créanciers!$I2892),LOWER(Créanciers!$I2892)="chf"),IF(ISBLANK(Créanciers!N2892),0,IF(ISBLANK(Créanciers!$G2892),0,IF(ISNUMBER(Créanciers!N2892),Créanciers!N2892,Créanciers!$G2892))),0)</f>
        <v>0</v>
      </c>
      <c r="C2892">
        <f>IF(OR(ISBLANK(Créanciers!$I2892),LOWER(Créanciers!$I2892)="chf"),IF(ISBLANK(Créanciers!O2892),0,IF(ISBLANK(Créanciers!$G2892),0,IF(ISNUMBER(Créanciers!O2892),Créanciers!O2892,Créanciers!$G2892))),0)</f>
        <v>0</v>
      </c>
      <c r="D2892">
        <f>IF(OR(ISBLANK(Créanciers!$I2892),LOWER(Créanciers!$I2892)="chf"),IF(ISBLANK(Créanciers!P2892),0,IF(ISBLANK(Créanciers!$G2892),0,IF(ISNUMBER(Créanciers!P2892),Créanciers!P2892,Créanciers!$G2892))),0)</f>
        <v>0</v>
      </c>
      <c r="E2892">
        <f>IF(OR(ISBLANK(Créanciers!$I2892),LOWER(Créanciers!$I2892)="chf"),IF(ISBLANK(Créanciers!Q2892),0,IF(ISBLANK(Créanciers!$G2892),0,IF(ISNUMBER(Créanciers!Q2892),Créanciers!Q2892,Créanciers!$G2892))),0)</f>
        <v>0</v>
      </c>
      <c r="G2892">
        <f>IF(AND(NOT(ISBLANK(Créanciers!$I2892)),LOWER(Créanciers!$I2892)&lt;&gt;"chf"),IF(ISBLANK(Créanciers!$N2892),0,IF(ISBLANK(Créanciers!$N2892),0,IF(ISNUMBER(Créanciers!$N2892),Créanciers!$N2892,Créanciers!$G2892))),0)</f>
        <v>0</v>
      </c>
      <c r="H2892">
        <f>IF(AND(NOT(ISBLANK(Créanciers!$I2892)),LOWER(Créanciers!$I2892)&lt;&gt;"chf"),IF(ISBLANK(Créanciers!$O2892),0,IF(ISBLANK(Créanciers!$O2892),0,IF(ISNUMBER(Créanciers!$O2892),Créanciers!$O2892,Créanciers!$G2892))),0)</f>
        <v>0</v>
      </c>
      <c r="I2892">
        <f>IF(AND(NOT(ISBLANK(Créanciers!$I2892)),LOWER(Créanciers!$I2892)&lt;&gt;"chf"),IF(ISBLANK(Créanciers!$P2892),0,IF(ISBLANK(Créanciers!$P2892),0,IF(ISNUMBER(Créanciers!$P2892),Créanciers!$P2892,Créanciers!$G2892))),0)</f>
        <v>0</v>
      </c>
      <c r="J2892">
        <f>IF(AND(NOT(ISBLANK(Créanciers!$I2892)),LOWER(Créanciers!$I2892)&lt;&gt;"chf"),IF(ISBLANK(Créanciers!$Q2892),0,IF(ISBLANK(Créanciers!$Q2892),0,IF(ISNUMBER(Créanciers!$Q2892),Créanciers!$Q2892,Créanciers!$G2892))),0)</f>
        <v>0</v>
      </c>
    </row>
    <row r="2893" spans="2:10" x14ac:dyDescent="0.25">
      <c r="B2893">
        <f>IF(OR(ISBLANK(Créanciers!$I2893),LOWER(Créanciers!$I2893)="chf"),IF(ISBLANK(Créanciers!N2893),0,IF(ISBLANK(Créanciers!$G2893),0,IF(ISNUMBER(Créanciers!N2893),Créanciers!N2893,Créanciers!$G2893))),0)</f>
        <v>0</v>
      </c>
      <c r="C2893">
        <f>IF(OR(ISBLANK(Créanciers!$I2893),LOWER(Créanciers!$I2893)="chf"),IF(ISBLANK(Créanciers!O2893),0,IF(ISBLANK(Créanciers!$G2893),0,IF(ISNUMBER(Créanciers!O2893),Créanciers!O2893,Créanciers!$G2893))),0)</f>
        <v>0</v>
      </c>
      <c r="D2893">
        <f>IF(OR(ISBLANK(Créanciers!$I2893),LOWER(Créanciers!$I2893)="chf"),IF(ISBLANK(Créanciers!P2893),0,IF(ISBLANK(Créanciers!$G2893),0,IF(ISNUMBER(Créanciers!P2893),Créanciers!P2893,Créanciers!$G2893))),0)</f>
        <v>0</v>
      </c>
      <c r="E2893">
        <f>IF(OR(ISBLANK(Créanciers!$I2893),LOWER(Créanciers!$I2893)="chf"),IF(ISBLANK(Créanciers!Q2893),0,IF(ISBLANK(Créanciers!$G2893),0,IF(ISNUMBER(Créanciers!Q2893),Créanciers!Q2893,Créanciers!$G2893))),0)</f>
        <v>0</v>
      </c>
      <c r="G2893">
        <f>IF(AND(NOT(ISBLANK(Créanciers!$I2893)),LOWER(Créanciers!$I2893)&lt;&gt;"chf"),IF(ISBLANK(Créanciers!$N2893),0,IF(ISBLANK(Créanciers!$N2893),0,IF(ISNUMBER(Créanciers!$N2893),Créanciers!$N2893,Créanciers!$G2893))),0)</f>
        <v>0</v>
      </c>
      <c r="H2893">
        <f>IF(AND(NOT(ISBLANK(Créanciers!$I2893)),LOWER(Créanciers!$I2893)&lt;&gt;"chf"),IF(ISBLANK(Créanciers!$O2893),0,IF(ISBLANK(Créanciers!$O2893),0,IF(ISNUMBER(Créanciers!$O2893),Créanciers!$O2893,Créanciers!$G2893))),0)</f>
        <v>0</v>
      </c>
      <c r="I2893">
        <f>IF(AND(NOT(ISBLANK(Créanciers!$I2893)),LOWER(Créanciers!$I2893)&lt;&gt;"chf"),IF(ISBLANK(Créanciers!$P2893),0,IF(ISBLANK(Créanciers!$P2893),0,IF(ISNUMBER(Créanciers!$P2893),Créanciers!$P2893,Créanciers!$G2893))),0)</f>
        <v>0</v>
      </c>
      <c r="J2893">
        <f>IF(AND(NOT(ISBLANK(Créanciers!$I2893)),LOWER(Créanciers!$I2893)&lt;&gt;"chf"),IF(ISBLANK(Créanciers!$Q2893),0,IF(ISBLANK(Créanciers!$Q2893),0,IF(ISNUMBER(Créanciers!$Q2893),Créanciers!$Q2893,Créanciers!$G2893))),0)</f>
        <v>0</v>
      </c>
    </row>
    <row r="2894" spans="2:10" x14ac:dyDescent="0.25">
      <c r="B2894">
        <f>IF(OR(ISBLANK(Créanciers!$I2894),LOWER(Créanciers!$I2894)="chf"),IF(ISBLANK(Créanciers!N2894),0,IF(ISBLANK(Créanciers!$G2894),0,IF(ISNUMBER(Créanciers!N2894),Créanciers!N2894,Créanciers!$G2894))),0)</f>
        <v>0</v>
      </c>
      <c r="C2894">
        <f>IF(OR(ISBLANK(Créanciers!$I2894),LOWER(Créanciers!$I2894)="chf"),IF(ISBLANK(Créanciers!O2894),0,IF(ISBLANK(Créanciers!$G2894),0,IF(ISNUMBER(Créanciers!O2894),Créanciers!O2894,Créanciers!$G2894))),0)</f>
        <v>0</v>
      </c>
      <c r="D2894">
        <f>IF(OR(ISBLANK(Créanciers!$I2894),LOWER(Créanciers!$I2894)="chf"),IF(ISBLANK(Créanciers!P2894),0,IF(ISBLANK(Créanciers!$G2894),0,IF(ISNUMBER(Créanciers!P2894),Créanciers!P2894,Créanciers!$G2894))),0)</f>
        <v>0</v>
      </c>
      <c r="E2894">
        <f>IF(OR(ISBLANK(Créanciers!$I2894),LOWER(Créanciers!$I2894)="chf"),IF(ISBLANK(Créanciers!Q2894),0,IF(ISBLANK(Créanciers!$G2894),0,IF(ISNUMBER(Créanciers!Q2894),Créanciers!Q2894,Créanciers!$G2894))),0)</f>
        <v>0</v>
      </c>
      <c r="G2894">
        <f>IF(AND(NOT(ISBLANK(Créanciers!$I2894)),LOWER(Créanciers!$I2894)&lt;&gt;"chf"),IF(ISBLANK(Créanciers!$N2894),0,IF(ISBLANK(Créanciers!$N2894),0,IF(ISNUMBER(Créanciers!$N2894),Créanciers!$N2894,Créanciers!$G2894))),0)</f>
        <v>0</v>
      </c>
      <c r="H2894">
        <f>IF(AND(NOT(ISBLANK(Créanciers!$I2894)),LOWER(Créanciers!$I2894)&lt;&gt;"chf"),IF(ISBLANK(Créanciers!$O2894),0,IF(ISBLANK(Créanciers!$O2894),0,IF(ISNUMBER(Créanciers!$O2894),Créanciers!$O2894,Créanciers!$G2894))),0)</f>
        <v>0</v>
      </c>
      <c r="I2894">
        <f>IF(AND(NOT(ISBLANK(Créanciers!$I2894)),LOWER(Créanciers!$I2894)&lt;&gt;"chf"),IF(ISBLANK(Créanciers!$P2894),0,IF(ISBLANK(Créanciers!$P2894),0,IF(ISNUMBER(Créanciers!$P2894),Créanciers!$P2894,Créanciers!$G2894))),0)</f>
        <v>0</v>
      </c>
      <c r="J2894">
        <f>IF(AND(NOT(ISBLANK(Créanciers!$I2894)),LOWER(Créanciers!$I2894)&lt;&gt;"chf"),IF(ISBLANK(Créanciers!$Q2894),0,IF(ISBLANK(Créanciers!$Q2894),0,IF(ISNUMBER(Créanciers!$Q2894),Créanciers!$Q2894,Créanciers!$G2894))),0)</f>
        <v>0</v>
      </c>
    </row>
    <row r="2895" spans="2:10" x14ac:dyDescent="0.25">
      <c r="B2895">
        <f>IF(OR(ISBLANK(Créanciers!$I2895),LOWER(Créanciers!$I2895)="chf"),IF(ISBLANK(Créanciers!N2895),0,IF(ISBLANK(Créanciers!$G2895),0,IF(ISNUMBER(Créanciers!N2895),Créanciers!N2895,Créanciers!$G2895))),0)</f>
        <v>0</v>
      </c>
      <c r="C2895">
        <f>IF(OR(ISBLANK(Créanciers!$I2895),LOWER(Créanciers!$I2895)="chf"),IF(ISBLANK(Créanciers!O2895),0,IF(ISBLANK(Créanciers!$G2895),0,IF(ISNUMBER(Créanciers!O2895),Créanciers!O2895,Créanciers!$G2895))),0)</f>
        <v>0</v>
      </c>
      <c r="D2895">
        <f>IF(OR(ISBLANK(Créanciers!$I2895),LOWER(Créanciers!$I2895)="chf"),IF(ISBLANK(Créanciers!P2895),0,IF(ISBLANK(Créanciers!$G2895),0,IF(ISNUMBER(Créanciers!P2895),Créanciers!P2895,Créanciers!$G2895))),0)</f>
        <v>0</v>
      </c>
      <c r="E2895">
        <f>IF(OR(ISBLANK(Créanciers!$I2895),LOWER(Créanciers!$I2895)="chf"),IF(ISBLANK(Créanciers!Q2895),0,IF(ISBLANK(Créanciers!$G2895),0,IF(ISNUMBER(Créanciers!Q2895),Créanciers!Q2895,Créanciers!$G2895))),0)</f>
        <v>0</v>
      </c>
      <c r="G2895">
        <f>IF(AND(NOT(ISBLANK(Créanciers!$I2895)),LOWER(Créanciers!$I2895)&lt;&gt;"chf"),IF(ISBLANK(Créanciers!$N2895),0,IF(ISBLANK(Créanciers!$N2895),0,IF(ISNUMBER(Créanciers!$N2895),Créanciers!$N2895,Créanciers!$G2895))),0)</f>
        <v>0</v>
      </c>
      <c r="H2895">
        <f>IF(AND(NOT(ISBLANK(Créanciers!$I2895)),LOWER(Créanciers!$I2895)&lt;&gt;"chf"),IF(ISBLANK(Créanciers!$O2895),0,IF(ISBLANK(Créanciers!$O2895),0,IF(ISNUMBER(Créanciers!$O2895),Créanciers!$O2895,Créanciers!$G2895))),0)</f>
        <v>0</v>
      </c>
      <c r="I2895">
        <f>IF(AND(NOT(ISBLANK(Créanciers!$I2895)),LOWER(Créanciers!$I2895)&lt;&gt;"chf"),IF(ISBLANK(Créanciers!$P2895),0,IF(ISBLANK(Créanciers!$P2895),0,IF(ISNUMBER(Créanciers!$P2895),Créanciers!$P2895,Créanciers!$G2895))),0)</f>
        <v>0</v>
      </c>
      <c r="J2895">
        <f>IF(AND(NOT(ISBLANK(Créanciers!$I2895)),LOWER(Créanciers!$I2895)&lt;&gt;"chf"),IF(ISBLANK(Créanciers!$Q2895),0,IF(ISBLANK(Créanciers!$Q2895),0,IF(ISNUMBER(Créanciers!$Q2895),Créanciers!$Q2895,Créanciers!$G2895))),0)</f>
        <v>0</v>
      </c>
    </row>
    <row r="2896" spans="2:10" x14ac:dyDescent="0.25">
      <c r="B2896">
        <f>IF(OR(ISBLANK(Créanciers!$I2896),LOWER(Créanciers!$I2896)="chf"),IF(ISBLANK(Créanciers!N2896),0,IF(ISBLANK(Créanciers!$G2896),0,IF(ISNUMBER(Créanciers!N2896),Créanciers!N2896,Créanciers!$G2896))),0)</f>
        <v>0</v>
      </c>
      <c r="C2896">
        <f>IF(OR(ISBLANK(Créanciers!$I2896),LOWER(Créanciers!$I2896)="chf"),IF(ISBLANK(Créanciers!O2896),0,IF(ISBLANK(Créanciers!$G2896),0,IF(ISNUMBER(Créanciers!O2896),Créanciers!O2896,Créanciers!$G2896))),0)</f>
        <v>0</v>
      </c>
      <c r="D2896">
        <f>IF(OR(ISBLANK(Créanciers!$I2896),LOWER(Créanciers!$I2896)="chf"),IF(ISBLANK(Créanciers!P2896),0,IF(ISBLANK(Créanciers!$G2896),0,IF(ISNUMBER(Créanciers!P2896),Créanciers!P2896,Créanciers!$G2896))),0)</f>
        <v>0</v>
      </c>
      <c r="E2896">
        <f>IF(OR(ISBLANK(Créanciers!$I2896),LOWER(Créanciers!$I2896)="chf"),IF(ISBLANK(Créanciers!Q2896),0,IF(ISBLANK(Créanciers!$G2896),0,IF(ISNUMBER(Créanciers!Q2896),Créanciers!Q2896,Créanciers!$G2896))),0)</f>
        <v>0</v>
      </c>
      <c r="G2896">
        <f>IF(AND(NOT(ISBLANK(Créanciers!$I2896)),LOWER(Créanciers!$I2896)&lt;&gt;"chf"),IF(ISBLANK(Créanciers!$N2896),0,IF(ISBLANK(Créanciers!$N2896),0,IF(ISNUMBER(Créanciers!$N2896),Créanciers!$N2896,Créanciers!$G2896))),0)</f>
        <v>0</v>
      </c>
      <c r="H2896">
        <f>IF(AND(NOT(ISBLANK(Créanciers!$I2896)),LOWER(Créanciers!$I2896)&lt;&gt;"chf"),IF(ISBLANK(Créanciers!$O2896),0,IF(ISBLANK(Créanciers!$O2896),0,IF(ISNUMBER(Créanciers!$O2896),Créanciers!$O2896,Créanciers!$G2896))),0)</f>
        <v>0</v>
      </c>
      <c r="I2896">
        <f>IF(AND(NOT(ISBLANK(Créanciers!$I2896)),LOWER(Créanciers!$I2896)&lt;&gt;"chf"),IF(ISBLANK(Créanciers!$P2896),0,IF(ISBLANK(Créanciers!$P2896),0,IF(ISNUMBER(Créanciers!$P2896),Créanciers!$P2896,Créanciers!$G2896))),0)</f>
        <v>0</v>
      </c>
      <c r="J2896">
        <f>IF(AND(NOT(ISBLANK(Créanciers!$I2896)),LOWER(Créanciers!$I2896)&lt;&gt;"chf"),IF(ISBLANK(Créanciers!$Q2896),0,IF(ISBLANK(Créanciers!$Q2896),0,IF(ISNUMBER(Créanciers!$Q2896),Créanciers!$Q2896,Créanciers!$G2896))),0)</f>
        <v>0</v>
      </c>
    </row>
    <row r="2897" spans="2:10" x14ac:dyDescent="0.25">
      <c r="B2897">
        <f>IF(OR(ISBLANK(Créanciers!$I2897),LOWER(Créanciers!$I2897)="chf"),IF(ISBLANK(Créanciers!N2897),0,IF(ISBLANK(Créanciers!$G2897),0,IF(ISNUMBER(Créanciers!N2897),Créanciers!N2897,Créanciers!$G2897))),0)</f>
        <v>0</v>
      </c>
      <c r="C2897">
        <f>IF(OR(ISBLANK(Créanciers!$I2897),LOWER(Créanciers!$I2897)="chf"),IF(ISBLANK(Créanciers!O2897),0,IF(ISBLANK(Créanciers!$G2897),0,IF(ISNUMBER(Créanciers!O2897),Créanciers!O2897,Créanciers!$G2897))),0)</f>
        <v>0</v>
      </c>
      <c r="D2897">
        <f>IF(OR(ISBLANK(Créanciers!$I2897),LOWER(Créanciers!$I2897)="chf"),IF(ISBLANK(Créanciers!P2897),0,IF(ISBLANK(Créanciers!$G2897),0,IF(ISNUMBER(Créanciers!P2897),Créanciers!P2897,Créanciers!$G2897))),0)</f>
        <v>0</v>
      </c>
      <c r="E2897">
        <f>IF(OR(ISBLANK(Créanciers!$I2897),LOWER(Créanciers!$I2897)="chf"),IF(ISBLANK(Créanciers!Q2897),0,IF(ISBLANK(Créanciers!$G2897),0,IF(ISNUMBER(Créanciers!Q2897),Créanciers!Q2897,Créanciers!$G2897))),0)</f>
        <v>0</v>
      </c>
      <c r="G2897">
        <f>IF(AND(NOT(ISBLANK(Créanciers!$I2897)),LOWER(Créanciers!$I2897)&lt;&gt;"chf"),IF(ISBLANK(Créanciers!$N2897),0,IF(ISBLANK(Créanciers!$N2897),0,IF(ISNUMBER(Créanciers!$N2897),Créanciers!$N2897,Créanciers!$G2897))),0)</f>
        <v>0</v>
      </c>
      <c r="H2897">
        <f>IF(AND(NOT(ISBLANK(Créanciers!$I2897)),LOWER(Créanciers!$I2897)&lt;&gt;"chf"),IF(ISBLANK(Créanciers!$O2897),0,IF(ISBLANK(Créanciers!$O2897),0,IF(ISNUMBER(Créanciers!$O2897),Créanciers!$O2897,Créanciers!$G2897))),0)</f>
        <v>0</v>
      </c>
      <c r="I2897">
        <f>IF(AND(NOT(ISBLANK(Créanciers!$I2897)),LOWER(Créanciers!$I2897)&lt;&gt;"chf"),IF(ISBLANK(Créanciers!$P2897),0,IF(ISBLANK(Créanciers!$P2897),0,IF(ISNUMBER(Créanciers!$P2897),Créanciers!$P2897,Créanciers!$G2897))),0)</f>
        <v>0</v>
      </c>
      <c r="J2897">
        <f>IF(AND(NOT(ISBLANK(Créanciers!$I2897)),LOWER(Créanciers!$I2897)&lt;&gt;"chf"),IF(ISBLANK(Créanciers!$Q2897),0,IF(ISBLANK(Créanciers!$Q2897),0,IF(ISNUMBER(Créanciers!$Q2897),Créanciers!$Q2897,Créanciers!$G2897))),0)</f>
        <v>0</v>
      </c>
    </row>
    <row r="2898" spans="2:10" x14ac:dyDescent="0.25">
      <c r="B2898">
        <f>IF(OR(ISBLANK(Créanciers!$I2898),LOWER(Créanciers!$I2898)="chf"),IF(ISBLANK(Créanciers!N2898),0,IF(ISBLANK(Créanciers!$G2898),0,IF(ISNUMBER(Créanciers!N2898),Créanciers!N2898,Créanciers!$G2898))),0)</f>
        <v>0</v>
      </c>
      <c r="C2898">
        <f>IF(OR(ISBLANK(Créanciers!$I2898),LOWER(Créanciers!$I2898)="chf"),IF(ISBLANK(Créanciers!O2898),0,IF(ISBLANK(Créanciers!$G2898),0,IF(ISNUMBER(Créanciers!O2898),Créanciers!O2898,Créanciers!$G2898))),0)</f>
        <v>0</v>
      </c>
      <c r="D2898">
        <f>IF(OR(ISBLANK(Créanciers!$I2898),LOWER(Créanciers!$I2898)="chf"),IF(ISBLANK(Créanciers!P2898),0,IF(ISBLANK(Créanciers!$G2898),0,IF(ISNUMBER(Créanciers!P2898),Créanciers!P2898,Créanciers!$G2898))),0)</f>
        <v>0</v>
      </c>
      <c r="E2898">
        <f>IF(OR(ISBLANK(Créanciers!$I2898),LOWER(Créanciers!$I2898)="chf"),IF(ISBLANK(Créanciers!Q2898),0,IF(ISBLANK(Créanciers!$G2898),0,IF(ISNUMBER(Créanciers!Q2898),Créanciers!Q2898,Créanciers!$G2898))),0)</f>
        <v>0</v>
      </c>
      <c r="G2898">
        <f>IF(AND(NOT(ISBLANK(Créanciers!$I2898)),LOWER(Créanciers!$I2898)&lt;&gt;"chf"),IF(ISBLANK(Créanciers!$N2898),0,IF(ISBLANK(Créanciers!$N2898),0,IF(ISNUMBER(Créanciers!$N2898),Créanciers!$N2898,Créanciers!$G2898))),0)</f>
        <v>0</v>
      </c>
      <c r="H2898">
        <f>IF(AND(NOT(ISBLANK(Créanciers!$I2898)),LOWER(Créanciers!$I2898)&lt;&gt;"chf"),IF(ISBLANK(Créanciers!$O2898),0,IF(ISBLANK(Créanciers!$O2898),0,IF(ISNUMBER(Créanciers!$O2898),Créanciers!$O2898,Créanciers!$G2898))),0)</f>
        <v>0</v>
      </c>
      <c r="I2898">
        <f>IF(AND(NOT(ISBLANK(Créanciers!$I2898)),LOWER(Créanciers!$I2898)&lt;&gt;"chf"),IF(ISBLANK(Créanciers!$P2898),0,IF(ISBLANK(Créanciers!$P2898),0,IF(ISNUMBER(Créanciers!$P2898),Créanciers!$P2898,Créanciers!$G2898))),0)</f>
        <v>0</v>
      </c>
      <c r="J2898">
        <f>IF(AND(NOT(ISBLANK(Créanciers!$I2898)),LOWER(Créanciers!$I2898)&lt;&gt;"chf"),IF(ISBLANK(Créanciers!$Q2898),0,IF(ISBLANK(Créanciers!$Q2898),0,IF(ISNUMBER(Créanciers!$Q2898),Créanciers!$Q2898,Créanciers!$G2898))),0)</f>
        <v>0</v>
      </c>
    </row>
    <row r="2899" spans="2:10" x14ac:dyDescent="0.25">
      <c r="B2899">
        <f>IF(OR(ISBLANK(Créanciers!$I2899),LOWER(Créanciers!$I2899)="chf"),IF(ISBLANK(Créanciers!N2899),0,IF(ISBLANK(Créanciers!$G2899),0,IF(ISNUMBER(Créanciers!N2899),Créanciers!N2899,Créanciers!$G2899))),0)</f>
        <v>0</v>
      </c>
      <c r="C2899">
        <f>IF(OR(ISBLANK(Créanciers!$I2899),LOWER(Créanciers!$I2899)="chf"),IF(ISBLANK(Créanciers!O2899),0,IF(ISBLANK(Créanciers!$G2899),0,IF(ISNUMBER(Créanciers!O2899),Créanciers!O2899,Créanciers!$G2899))),0)</f>
        <v>0</v>
      </c>
      <c r="D2899">
        <f>IF(OR(ISBLANK(Créanciers!$I2899),LOWER(Créanciers!$I2899)="chf"),IF(ISBLANK(Créanciers!P2899),0,IF(ISBLANK(Créanciers!$G2899),0,IF(ISNUMBER(Créanciers!P2899),Créanciers!P2899,Créanciers!$G2899))),0)</f>
        <v>0</v>
      </c>
      <c r="E2899">
        <f>IF(OR(ISBLANK(Créanciers!$I2899),LOWER(Créanciers!$I2899)="chf"),IF(ISBLANK(Créanciers!Q2899),0,IF(ISBLANK(Créanciers!$G2899),0,IF(ISNUMBER(Créanciers!Q2899),Créanciers!Q2899,Créanciers!$G2899))),0)</f>
        <v>0</v>
      </c>
      <c r="G2899">
        <f>IF(AND(NOT(ISBLANK(Créanciers!$I2899)),LOWER(Créanciers!$I2899)&lt;&gt;"chf"),IF(ISBLANK(Créanciers!$N2899),0,IF(ISBLANK(Créanciers!$N2899),0,IF(ISNUMBER(Créanciers!$N2899),Créanciers!$N2899,Créanciers!$G2899))),0)</f>
        <v>0</v>
      </c>
      <c r="H2899">
        <f>IF(AND(NOT(ISBLANK(Créanciers!$I2899)),LOWER(Créanciers!$I2899)&lt;&gt;"chf"),IF(ISBLANK(Créanciers!$O2899),0,IF(ISBLANK(Créanciers!$O2899),0,IF(ISNUMBER(Créanciers!$O2899),Créanciers!$O2899,Créanciers!$G2899))),0)</f>
        <v>0</v>
      </c>
      <c r="I2899">
        <f>IF(AND(NOT(ISBLANK(Créanciers!$I2899)),LOWER(Créanciers!$I2899)&lt;&gt;"chf"),IF(ISBLANK(Créanciers!$P2899),0,IF(ISBLANK(Créanciers!$P2899),0,IF(ISNUMBER(Créanciers!$P2899),Créanciers!$P2899,Créanciers!$G2899))),0)</f>
        <v>0</v>
      </c>
      <c r="J2899">
        <f>IF(AND(NOT(ISBLANK(Créanciers!$I2899)),LOWER(Créanciers!$I2899)&lt;&gt;"chf"),IF(ISBLANK(Créanciers!$Q2899),0,IF(ISBLANK(Créanciers!$Q2899),0,IF(ISNUMBER(Créanciers!$Q2899),Créanciers!$Q2899,Créanciers!$G2899))),0)</f>
        <v>0</v>
      </c>
    </row>
    <row r="2900" spans="2:10" x14ac:dyDescent="0.25">
      <c r="B2900">
        <f>IF(OR(ISBLANK(Créanciers!$I2900),LOWER(Créanciers!$I2900)="chf"),IF(ISBLANK(Créanciers!N2900),0,IF(ISBLANK(Créanciers!$G2900),0,IF(ISNUMBER(Créanciers!N2900),Créanciers!N2900,Créanciers!$G2900))),0)</f>
        <v>0</v>
      </c>
      <c r="C2900">
        <f>IF(OR(ISBLANK(Créanciers!$I2900),LOWER(Créanciers!$I2900)="chf"),IF(ISBLANK(Créanciers!O2900),0,IF(ISBLANK(Créanciers!$G2900),0,IF(ISNUMBER(Créanciers!O2900),Créanciers!O2900,Créanciers!$G2900))),0)</f>
        <v>0</v>
      </c>
      <c r="D2900">
        <f>IF(OR(ISBLANK(Créanciers!$I2900),LOWER(Créanciers!$I2900)="chf"),IF(ISBLANK(Créanciers!P2900),0,IF(ISBLANK(Créanciers!$G2900),0,IF(ISNUMBER(Créanciers!P2900),Créanciers!P2900,Créanciers!$G2900))),0)</f>
        <v>0</v>
      </c>
      <c r="E2900">
        <f>IF(OR(ISBLANK(Créanciers!$I2900),LOWER(Créanciers!$I2900)="chf"),IF(ISBLANK(Créanciers!Q2900),0,IF(ISBLANK(Créanciers!$G2900),0,IF(ISNUMBER(Créanciers!Q2900),Créanciers!Q2900,Créanciers!$G2900))),0)</f>
        <v>0</v>
      </c>
      <c r="G2900">
        <f>IF(AND(NOT(ISBLANK(Créanciers!$I2900)),LOWER(Créanciers!$I2900)&lt;&gt;"chf"),IF(ISBLANK(Créanciers!$N2900),0,IF(ISBLANK(Créanciers!$N2900),0,IF(ISNUMBER(Créanciers!$N2900),Créanciers!$N2900,Créanciers!$G2900))),0)</f>
        <v>0</v>
      </c>
      <c r="H2900">
        <f>IF(AND(NOT(ISBLANK(Créanciers!$I2900)),LOWER(Créanciers!$I2900)&lt;&gt;"chf"),IF(ISBLANK(Créanciers!$O2900),0,IF(ISBLANK(Créanciers!$O2900),0,IF(ISNUMBER(Créanciers!$O2900),Créanciers!$O2900,Créanciers!$G2900))),0)</f>
        <v>0</v>
      </c>
      <c r="I2900">
        <f>IF(AND(NOT(ISBLANK(Créanciers!$I2900)),LOWER(Créanciers!$I2900)&lt;&gt;"chf"),IF(ISBLANK(Créanciers!$P2900),0,IF(ISBLANK(Créanciers!$P2900),0,IF(ISNUMBER(Créanciers!$P2900),Créanciers!$P2900,Créanciers!$G2900))),0)</f>
        <v>0</v>
      </c>
      <c r="J2900">
        <f>IF(AND(NOT(ISBLANK(Créanciers!$I2900)),LOWER(Créanciers!$I2900)&lt;&gt;"chf"),IF(ISBLANK(Créanciers!$Q2900),0,IF(ISBLANK(Créanciers!$Q2900),0,IF(ISNUMBER(Créanciers!$Q2900),Créanciers!$Q2900,Créanciers!$G2900))),0)</f>
        <v>0</v>
      </c>
    </row>
    <row r="2901" spans="2:10" x14ac:dyDescent="0.25">
      <c r="B2901">
        <f>IF(OR(ISBLANK(Créanciers!$I2901),LOWER(Créanciers!$I2901)="chf"),IF(ISBLANK(Créanciers!N2901),0,IF(ISBLANK(Créanciers!$G2901),0,IF(ISNUMBER(Créanciers!N2901),Créanciers!N2901,Créanciers!$G2901))),0)</f>
        <v>0</v>
      </c>
      <c r="C2901">
        <f>IF(OR(ISBLANK(Créanciers!$I2901),LOWER(Créanciers!$I2901)="chf"),IF(ISBLANK(Créanciers!O2901),0,IF(ISBLANK(Créanciers!$G2901),0,IF(ISNUMBER(Créanciers!O2901),Créanciers!O2901,Créanciers!$G2901))),0)</f>
        <v>0</v>
      </c>
      <c r="D2901">
        <f>IF(OR(ISBLANK(Créanciers!$I2901),LOWER(Créanciers!$I2901)="chf"),IF(ISBLANK(Créanciers!P2901),0,IF(ISBLANK(Créanciers!$G2901),0,IF(ISNUMBER(Créanciers!P2901),Créanciers!P2901,Créanciers!$G2901))),0)</f>
        <v>0</v>
      </c>
      <c r="E2901">
        <f>IF(OR(ISBLANK(Créanciers!$I2901),LOWER(Créanciers!$I2901)="chf"),IF(ISBLANK(Créanciers!Q2901),0,IF(ISBLANK(Créanciers!$G2901),0,IF(ISNUMBER(Créanciers!Q2901),Créanciers!Q2901,Créanciers!$G2901))),0)</f>
        <v>0</v>
      </c>
      <c r="G2901">
        <f>IF(AND(NOT(ISBLANK(Créanciers!$I2901)),LOWER(Créanciers!$I2901)&lt;&gt;"chf"),IF(ISBLANK(Créanciers!$N2901),0,IF(ISBLANK(Créanciers!$N2901),0,IF(ISNUMBER(Créanciers!$N2901),Créanciers!$N2901,Créanciers!$G2901))),0)</f>
        <v>0</v>
      </c>
      <c r="H2901">
        <f>IF(AND(NOT(ISBLANK(Créanciers!$I2901)),LOWER(Créanciers!$I2901)&lt;&gt;"chf"),IF(ISBLANK(Créanciers!$O2901),0,IF(ISBLANK(Créanciers!$O2901),0,IF(ISNUMBER(Créanciers!$O2901),Créanciers!$O2901,Créanciers!$G2901))),0)</f>
        <v>0</v>
      </c>
      <c r="I2901">
        <f>IF(AND(NOT(ISBLANK(Créanciers!$I2901)),LOWER(Créanciers!$I2901)&lt;&gt;"chf"),IF(ISBLANK(Créanciers!$P2901),0,IF(ISBLANK(Créanciers!$P2901),0,IF(ISNUMBER(Créanciers!$P2901),Créanciers!$P2901,Créanciers!$G2901))),0)</f>
        <v>0</v>
      </c>
      <c r="J2901">
        <f>IF(AND(NOT(ISBLANK(Créanciers!$I2901)),LOWER(Créanciers!$I2901)&lt;&gt;"chf"),IF(ISBLANK(Créanciers!$Q2901),0,IF(ISBLANK(Créanciers!$Q2901),0,IF(ISNUMBER(Créanciers!$Q2901),Créanciers!$Q2901,Créanciers!$G2901))),0)</f>
        <v>0</v>
      </c>
    </row>
    <row r="2902" spans="2:10" x14ac:dyDescent="0.25">
      <c r="B2902">
        <f>IF(OR(ISBLANK(Créanciers!$I2902),LOWER(Créanciers!$I2902)="chf"),IF(ISBLANK(Créanciers!N2902),0,IF(ISBLANK(Créanciers!$G2902),0,IF(ISNUMBER(Créanciers!N2902),Créanciers!N2902,Créanciers!$G2902))),0)</f>
        <v>0</v>
      </c>
      <c r="C2902">
        <f>IF(OR(ISBLANK(Créanciers!$I2902),LOWER(Créanciers!$I2902)="chf"),IF(ISBLANK(Créanciers!O2902),0,IF(ISBLANK(Créanciers!$G2902),0,IF(ISNUMBER(Créanciers!O2902),Créanciers!O2902,Créanciers!$G2902))),0)</f>
        <v>0</v>
      </c>
      <c r="D2902">
        <f>IF(OR(ISBLANK(Créanciers!$I2902),LOWER(Créanciers!$I2902)="chf"),IF(ISBLANK(Créanciers!P2902),0,IF(ISBLANK(Créanciers!$G2902),0,IF(ISNUMBER(Créanciers!P2902),Créanciers!P2902,Créanciers!$G2902))),0)</f>
        <v>0</v>
      </c>
      <c r="E2902">
        <f>IF(OR(ISBLANK(Créanciers!$I2902),LOWER(Créanciers!$I2902)="chf"),IF(ISBLANK(Créanciers!Q2902),0,IF(ISBLANK(Créanciers!$G2902),0,IF(ISNUMBER(Créanciers!Q2902),Créanciers!Q2902,Créanciers!$G2902))),0)</f>
        <v>0</v>
      </c>
      <c r="G2902">
        <f>IF(AND(NOT(ISBLANK(Créanciers!$I2902)),LOWER(Créanciers!$I2902)&lt;&gt;"chf"),IF(ISBLANK(Créanciers!$N2902),0,IF(ISBLANK(Créanciers!$N2902),0,IF(ISNUMBER(Créanciers!$N2902),Créanciers!$N2902,Créanciers!$G2902))),0)</f>
        <v>0</v>
      </c>
      <c r="H2902">
        <f>IF(AND(NOT(ISBLANK(Créanciers!$I2902)),LOWER(Créanciers!$I2902)&lt;&gt;"chf"),IF(ISBLANK(Créanciers!$O2902),0,IF(ISBLANK(Créanciers!$O2902),0,IF(ISNUMBER(Créanciers!$O2902),Créanciers!$O2902,Créanciers!$G2902))),0)</f>
        <v>0</v>
      </c>
      <c r="I2902">
        <f>IF(AND(NOT(ISBLANK(Créanciers!$I2902)),LOWER(Créanciers!$I2902)&lt;&gt;"chf"),IF(ISBLANK(Créanciers!$P2902),0,IF(ISBLANK(Créanciers!$P2902),0,IF(ISNUMBER(Créanciers!$P2902),Créanciers!$P2902,Créanciers!$G2902))),0)</f>
        <v>0</v>
      </c>
      <c r="J2902">
        <f>IF(AND(NOT(ISBLANK(Créanciers!$I2902)),LOWER(Créanciers!$I2902)&lt;&gt;"chf"),IF(ISBLANK(Créanciers!$Q2902),0,IF(ISBLANK(Créanciers!$Q2902),0,IF(ISNUMBER(Créanciers!$Q2902),Créanciers!$Q2902,Créanciers!$G2902))),0)</f>
        <v>0</v>
      </c>
    </row>
    <row r="2903" spans="2:10" x14ac:dyDescent="0.25">
      <c r="B2903">
        <f>IF(OR(ISBLANK(Créanciers!$I2903),LOWER(Créanciers!$I2903)="chf"),IF(ISBLANK(Créanciers!N2903),0,IF(ISBLANK(Créanciers!$G2903),0,IF(ISNUMBER(Créanciers!N2903),Créanciers!N2903,Créanciers!$G2903))),0)</f>
        <v>0</v>
      </c>
      <c r="C2903">
        <f>IF(OR(ISBLANK(Créanciers!$I2903),LOWER(Créanciers!$I2903)="chf"),IF(ISBLANK(Créanciers!O2903),0,IF(ISBLANK(Créanciers!$G2903),0,IF(ISNUMBER(Créanciers!O2903),Créanciers!O2903,Créanciers!$G2903))),0)</f>
        <v>0</v>
      </c>
      <c r="D2903">
        <f>IF(OR(ISBLANK(Créanciers!$I2903),LOWER(Créanciers!$I2903)="chf"),IF(ISBLANK(Créanciers!P2903),0,IF(ISBLANK(Créanciers!$G2903),0,IF(ISNUMBER(Créanciers!P2903),Créanciers!P2903,Créanciers!$G2903))),0)</f>
        <v>0</v>
      </c>
      <c r="E2903">
        <f>IF(OR(ISBLANK(Créanciers!$I2903),LOWER(Créanciers!$I2903)="chf"),IF(ISBLANK(Créanciers!Q2903),0,IF(ISBLANK(Créanciers!$G2903),0,IF(ISNUMBER(Créanciers!Q2903),Créanciers!Q2903,Créanciers!$G2903))),0)</f>
        <v>0</v>
      </c>
      <c r="G2903">
        <f>IF(AND(NOT(ISBLANK(Créanciers!$I2903)),LOWER(Créanciers!$I2903)&lt;&gt;"chf"),IF(ISBLANK(Créanciers!$N2903),0,IF(ISBLANK(Créanciers!$N2903),0,IF(ISNUMBER(Créanciers!$N2903),Créanciers!$N2903,Créanciers!$G2903))),0)</f>
        <v>0</v>
      </c>
      <c r="H2903">
        <f>IF(AND(NOT(ISBLANK(Créanciers!$I2903)),LOWER(Créanciers!$I2903)&lt;&gt;"chf"),IF(ISBLANK(Créanciers!$O2903),0,IF(ISBLANK(Créanciers!$O2903),0,IF(ISNUMBER(Créanciers!$O2903),Créanciers!$O2903,Créanciers!$G2903))),0)</f>
        <v>0</v>
      </c>
      <c r="I2903">
        <f>IF(AND(NOT(ISBLANK(Créanciers!$I2903)),LOWER(Créanciers!$I2903)&lt;&gt;"chf"),IF(ISBLANK(Créanciers!$P2903),0,IF(ISBLANK(Créanciers!$P2903),0,IF(ISNUMBER(Créanciers!$P2903),Créanciers!$P2903,Créanciers!$G2903))),0)</f>
        <v>0</v>
      </c>
      <c r="J2903">
        <f>IF(AND(NOT(ISBLANK(Créanciers!$I2903)),LOWER(Créanciers!$I2903)&lt;&gt;"chf"),IF(ISBLANK(Créanciers!$Q2903),0,IF(ISBLANK(Créanciers!$Q2903),0,IF(ISNUMBER(Créanciers!$Q2903),Créanciers!$Q2903,Créanciers!$G2903))),0)</f>
        <v>0</v>
      </c>
    </row>
    <row r="2904" spans="2:10" x14ac:dyDescent="0.25">
      <c r="B2904">
        <f>IF(OR(ISBLANK(Créanciers!$I2904),LOWER(Créanciers!$I2904)="chf"),IF(ISBLANK(Créanciers!N2904),0,IF(ISBLANK(Créanciers!$G2904),0,IF(ISNUMBER(Créanciers!N2904),Créanciers!N2904,Créanciers!$G2904))),0)</f>
        <v>0</v>
      </c>
      <c r="C2904">
        <f>IF(OR(ISBLANK(Créanciers!$I2904),LOWER(Créanciers!$I2904)="chf"),IF(ISBLANK(Créanciers!O2904),0,IF(ISBLANK(Créanciers!$G2904),0,IF(ISNUMBER(Créanciers!O2904),Créanciers!O2904,Créanciers!$G2904))),0)</f>
        <v>0</v>
      </c>
      <c r="D2904">
        <f>IF(OR(ISBLANK(Créanciers!$I2904),LOWER(Créanciers!$I2904)="chf"),IF(ISBLANK(Créanciers!P2904),0,IF(ISBLANK(Créanciers!$G2904),0,IF(ISNUMBER(Créanciers!P2904),Créanciers!P2904,Créanciers!$G2904))),0)</f>
        <v>0</v>
      </c>
      <c r="E2904">
        <f>IF(OR(ISBLANK(Créanciers!$I2904),LOWER(Créanciers!$I2904)="chf"),IF(ISBLANK(Créanciers!Q2904),0,IF(ISBLANK(Créanciers!$G2904),0,IF(ISNUMBER(Créanciers!Q2904),Créanciers!Q2904,Créanciers!$G2904))),0)</f>
        <v>0</v>
      </c>
      <c r="G2904">
        <f>IF(AND(NOT(ISBLANK(Créanciers!$I2904)),LOWER(Créanciers!$I2904)&lt;&gt;"chf"),IF(ISBLANK(Créanciers!$N2904),0,IF(ISBLANK(Créanciers!$N2904),0,IF(ISNUMBER(Créanciers!$N2904),Créanciers!$N2904,Créanciers!$G2904))),0)</f>
        <v>0</v>
      </c>
      <c r="H2904">
        <f>IF(AND(NOT(ISBLANK(Créanciers!$I2904)),LOWER(Créanciers!$I2904)&lt;&gt;"chf"),IF(ISBLANK(Créanciers!$O2904),0,IF(ISBLANK(Créanciers!$O2904),0,IF(ISNUMBER(Créanciers!$O2904),Créanciers!$O2904,Créanciers!$G2904))),0)</f>
        <v>0</v>
      </c>
      <c r="I2904">
        <f>IF(AND(NOT(ISBLANK(Créanciers!$I2904)),LOWER(Créanciers!$I2904)&lt;&gt;"chf"),IF(ISBLANK(Créanciers!$P2904),0,IF(ISBLANK(Créanciers!$P2904),0,IF(ISNUMBER(Créanciers!$P2904),Créanciers!$P2904,Créanciers!$G2904))),0)</f>
        <v>0</v>
      </c>
      <c r="J2904">
        <f>IF(AND(NOT(ISBLANK(Créanciers!$I2904)),LOWER(Créanciers!$I2904)&lt;&gt;"chf"),IF(ISBLANK(Créanciers!$Q2904),0,IF(ISBLANK(Créanciers!$Q2904),0,IF(ISNUMBER(Créanciers!$Q2904),Créanciers!$Q2904,Créanciers!$G2904))),0)</f>
        <v>0</v>
      </c>
    </row>
    <row r="2905" spans="2:10" x14ac:dyDescent="0.25">
      <c r="B2905">
        <f>IF(OR(ISBLANK(Créanciers!$I2905),LOWER(Créanciers!$I2905)="chf"),IF(ISBLANK(Créanciers!N2905),0,IF(ISBLANK(Créanciers!$G2905),0,IF(ISNUMBER(Créanciers!N2905),Créanciers!N2905,Créanciers!$G2905))),0)</f>
        <v>0</v>
      </c>
      <c r="C2905">
        <f>IF(OR(ISBLANK(Créanciers!$I2905),LOWER(Créanciers!$I2905)="chf"),IF(ISBLANK(Créanciers!O2905),0,IF(ISBLANK(Créanciers!$G2905),0,IF(ISNUMBER(Créanciers!O2905),Créanciers!O2905,Créanciers!$G2905))),0)</f>
        <v>0</v>
      </c>
      <c r="D2905">
        <f>IF(OR(ISBLANK(Créanciers!$I2905),LOWER(Créanciers!$I2905)="chf"),IF(ISBLANK(Créanciers!P2905),0,IF(ISBLANK(Créanciers!$G2905),0,IF(ISNUMBER(Créanciers!P2905),Créanciers!P2905,Créanciers!$G2905))),0)</f>
        <v>0</v>
      </c>
      <c r="E2905">
        <f>IF(OR(ISBLANK(Créanciers!$I2905),LOWER(Créanciers!$I2905)="chf"),IF(ISBLANK(Créanciers!Q2905),0,IF(ISBLANK(Créanciers!$G2905),0,IF(ISNUMBER(Créanciers!Q2905),Créanciers!Q2905,Créanciers!$G2905))),0)</f>
        <v>0</v>
      </c>
      <c r="G2905">
        <f>IF(AND(NOT(ISBLANK(Créanciers!$I2905)),LOWER(Créanciers!$I2905)&lt;&gt;"chf"),IF(ISBLANK(Créanciers!$N2905),0,IF(ISBLANK(Créanciers!$N2905),0,IF(ISNUMBER(Créanciers!$N2905),Créanciers!$N2905,Créanciers!$G2905))),0)</f>
        <v>0</v>
      </c>
      <c r="H2905">
        <f>IF(AND(NOT(ISBLANK(Créanciers!$I2905)),LOWER(Créanciers!$I2905)&lt;&gt;"chf"),IF(ISBLANK(Créanciers!$O2905),0,IF(ISBLANK(Créanciers!$O2905),0,IF(ISNUMBER(Créanciers!$O2905),Créanciers!$O2905,Créanciers!$G2905))),0)</f>
        <v>0</v>
      </c>
      <c r="I2905">
        <f>IF(AND(NOT(ISBLANK(Créanciers!$I2905)),LOWER(Créanciers!$I2905)&lt;&gt;"chf"),IF(ISBLANK(Créanciers!$P2905),0,IF(ISBLANK(Créanciers!$P2905),0,IF(ISNUMBER(Créanciers!$P2905),Créanciers!$P2905,Créanciers!$G2905))),0)</f>
        <v>0</v>
      </c>
      <c r="J2905">
        <f>IF(AND(NOT(ISBLANK(Créanciers!$I2905)),LOWER(Créanciers!$I2905)&lt;&gt;"chf"),IF(ISBLANK(Créanciers!$Q2905),0,IF(ISBLANK(Créanciers!$Q2905),0,IF(ISNUMBER(Créanciers!$Q2905),Créanciers!$Q2905,Créanciers!$G2905))),0)</f>
        <v>0</v>
      </c>
    </row>
    <row r="2906" spans="2:10" x14ac:dyDescent="0.25">
      <c r="B2906">
        <f>IF(OR(ISBLANK(Créanciers!$I2906),LOWER(Créanciers!$I2906)="chf"),IF(ISBLANK(Créanciers!N2906),0,IF(ISBLANK(Créanciers!$G2906),0,IF(ISNUMBER(Créanciers!N2906),Créanciers!N2906,Créanciers!$G2906))),0)</f>
        <v>0</v>
      </c>
      <c r="C2906">
        <f>IF(OR(ISBLANK(Créanciers!$I2906),LOWER(Créanciers!$I2906)="chf"),IF(ISBLANK(Créanciers!O2906),0,IF(ISBLANK(Créanciers!$G2906),0,IF(ISNUMBER(Créanciers!O2906),Créanciers!O2906,Créanciers!$G2906))),0)</f>
        <v>0</v>
      </c>
      <c r="D2906">
        <f>IF(OR(ISBLANK(Créanciers!$I2906),LOWER(Créanciers!$I2906)="chf"),IF(ISBLANK(Créanciers!P2906),0,IF(ISBLANK(Créanciers!$G2906),0,IF(ISNUMBER(Créanciers!P2906),Créanciers!P2906,Créanciers!$G2906))),0)</f>
        <v>0</v>
      </c>
      <c r="E2906">
        <f>IF(OR(ISBLANK(Créanciers!$I2906),LOWER(Créanciers!$I2906)="chf"),IF(ISBLANK(Créanciers!Q2906),0,IF(ISBLANK(Créanciers!$G2906),0,IF(ISNUMBER(Créanciers!Q2906),Créanciers!Q2906,Créanciers!$G2906))),0)</f>
        <v>0</v>
      </c>
      <c r="G2906">
        <f>IF(AND(NOT(ISBLANK(Créanciers!$I2906)),LOWER(Créanciers!$I2906)&lt;&gt;"chf"),IF(ISBLANK(Créanciers!$N2906),0,IF(ISBLANK(Créanciers!$N2906),0,IF(ISNUMBER(Créanciers!$N2906),Créanciers!$N2906,Créanciers!$G2906))),0)</f>
        <v>0</v>
      </c>
      <c r="H2906">
        <f>IF(AND(NOT(ISBLANK(Créanciers!$I2906)),LOWER(Créanciers!$I2906)&lt;&gt;"chf"),IF(ISBLANK(Créanciers!$O2906),0,IF(ISBLANK(Créanciers!$O2906),0,IF(ISNUMBER(Créanciers!$O2906),Créanciers!$O2906,Créanciers!$G2906))),0)</f>
        <v>0</v>
      </c>
      <c r="I2906">
        <f>IF(AND(NOT(ISBLANK(Créanciers!$I2906)),LOWER(Créanciers!$I2906)&lt;&gt;"chf"),IF(ISBLANK(Créanciers!$P2906),0,IF(ISBLANK(Créanciers!$P2906),0,IF(ISNUMBER(Créanciers!$P2906),Créanciers!$P2906,Créanciers!$G2906))),0)</f>
        <v>0</v>
      </c>
      <c r="J2906">
        <f>IF(AND(NOT(ISBLANK(Créanciers!$I2906)),LOWER(Créanciers!$I2906)&lt;&gt;"chf"),IF(ISBLANK(Créanciers!$Q2906),0,IF(ISBLANK(Créanciers!$Q2906),0,IF(ISNUMBER(Créanciers!$Q2906),Créanciers!$Q2906,Créanciers!$G2906))),0)</f>
        <v>0</v>
      </c>
    </row>
    <row r="2907" spans="2:10" x14ac:dyDescent="0.25">
      <c r="B2907">
        <f>IF(OR(ISBLANK(Créanciers!$I2907),LOWER(Créanciers!$I2907)="chf"),IF(ISBLANK(Créanciers!N2907),0,IF(ISBLANK(Créanciers!$G2907),0,IF(ISNUMBER(Créanciers!N2907),Créanciers!N2907,Créanciers!$G2907))),0)</f>
        <v>0</v>
      </c>
      <c r="C2907">
        <f>IF(OR(ISBLANK(Créanciers!$I2907),LOWER(Créanciers!$I2907)="chf"),IF(ISBLANK(Créanciers!O2907),0,IF(ISBLANK(Créanciers!$G2907),0,IF(ISNUMBER(Créanciers!O2907),Créanciers!O2907,Créanciers!$G2907))),0)</f>
        <v>0</v>
      </c>
      <c r="D2907">
        <f>IF(OR(ISBLANK(Créanciers!$I2907),LOWER(Créanciers!$I2907)="chf"),IF(ISBLANK(Créanciers!P2907),0,IF(ISBLANK(Créanciers!$G2907),0,IF(ISNUMBER(Créanciers!P2907),Créanciers!P2907,Créanciers!$G2907))),0)</f>
        <v>0</v>
      </c>
      <c r="E2907">
        <f>IF(OR(ISBLANK(Créanciers!$I2907),LOWER(Créanciers!$I2907)="chf"),IF(ISBLANK(Créanciers!Q2907),0,IF(ISBLANK(Créanciers!$G2907),0,IF(ISNUMBER(Créanciers!Q2907),Créanciers!Q2907,Créanciers!$G2907))),0)</f>
        <v>0</v>
      </c>
      <c r="G2907">
        <f>IF(AND(NOT(ISBLANK(Créanciers!$I2907)),LOWER(Créanciers!$I2907)&lt;&gt;"chf"),IF(ISBLANK(Créanciers!$N2907),0,IF(ISBLANK(Créanciers!$N2907),0,IF(ISNUMBER(Créanciers!$N2907),Créanciers!$N2907,Créanciers!$G2907))),0)</f>
        <v>0</v>
      </c>
      <c r="H2907">
        <f>IF(AND(NOT(ISBLANK(Créanciers!$I2907)),LOWER(Créanciers!$I2907)&lt;&gt;"chf"),IF(ISBLANK(Créanciers!$O2907),0,IF(ISBLANK(Créanciers!$O2907),0,IF(ISNUMBER(Créanciers!$O2907),Créanciers!$O2907,Créanciers!$G2907))),0)</f>
        <v>0</v>
      </c>
      <c r="I2907">
        <f>IF(AND(NOT(ISBLANK(Créanciers!$I2907)),LOWER(Créanciers!$I2907)&lt;&gt;"chf"),IF(ISBLANK(Créanciers!$P2907),0,IF(ISBLANK(Créanciers!$P2907),0,IF(ISNUMBER(Créanciers!$P2907),Créanciers!$P2907,Créanciers!$G2907))),0)</f>
        <v>0</v>
      </c>
      <c r="J2907">
        <f>IF(AND(NOT(ISBLANK(Créanciers!$I2907)),LOWER(Créanciers!$I2907)&lt;&gt;"chf"),IF(ISBLANK(Créanciers!$Q2907),0,IF(ISBLANK(Créanciers!$Q2907),0,IF(ISNUMBER(Créanciers!$Q2907),Créanciers!$Q2907,Créanciers!$G2907))),0)</f>
        <v>0</v>
      </c>
    </row>
    <row r="2908" spans="2:10" x14ac:dyDescent="0.25">
      <c r="B2908">
        <f>IF(OR(ISBLANK(Créanciers!$I2908),LOWER(Créanciers!$I2908)="chf"),IF(ISBLANK(Créanciers!N2908),0,IF(ISBLANK(Créanciers!$G2908),0,IF(ISNUMBER(Créanciers!N2908),Créanciers!N2908,Créanciers!$G2908))),0)</f>
        <v>0</v>
      </c>
      <c r="C2908">
        <f>IF(OR(ISBLANK(Créanciers!$I2908),LOWER(Créanciers!$I2908)="chf"),IF(ISBLANK(Créanciers!O2908),0,IF(ISBLANK(Créanciers!$G2908),0,IF(ISNUMBER(Créanciers!O2908),Créanciers!O2908,Créanciers!$G2908))),0)</f>
        <v>0</v>
      </c>
      <c r="D2908">
        <f>IF(OR(ISBLANK(Créanciers!$I2908),LOWER(Créanciers!$I2908)="chf"),IF(ISBLANK(Créanciers!P2908),0,IF(ISBLANK(Créanciers!$G2908),0,IF(ISNUMBER(Créanciers!P2908),Créanciers!P2908,Créanciers!$G2908))),0)</f>
        <v>0</v>
      </c>
      <c r="E2908">
        <f>IF(OR(ISBLANK(Créanciers!$I2908),LOWER(Créanciers!$I2908)="chf"),IF(ISBLANK(Créanciers!Q2908),0,IF(ISBLANK(Créanciers!$G2908),0,IF(ISNUMBER(Créanciers!Q2908),Créanciers!Q2908,Créanciers!$G2908))),0)</f>
        <v>0</v>
      </c>
      <c r="G2908">
        <f>IF(AND(NOT(ISBLANK(Créanciers!$I2908)),LOWER(Créanciers!$I2908)&lt;&gt;"chf"),IF(ISBLANK(Créanciers!$N2908),0,IF(ISBLANK(Créanciers!$N2908),0,IF(ISNUMBER(Créanciers!$N2908),Créanciers!$N2908,Créanciers!$G2908))),0)</f>
        <v>0</v>
      </c>
      <c r="H2908">
        <f>IF(AND(NOT(ISBLANK(Créanciers!$I2908)),LOWER(Créanciers!$I2908)&lt;&gt;"chf"),IF(ISBLANK(Créanciers!$O2908),0,IF(ISBLANK(Créanciers!$O2908),0,IF(ISNUMBER(Créanciers!$O2908),Créanciers!$O2908,Créanciers!$G2908))),0)</f>
        <v>0</v>
      </c>
      <c r="I2908">
        <f>IF(AND(NOT(ISBLANK(Créanciers!$I2908)),LOWER(Créanciers!$I2908)&lt;&gt;"chf"),IF(ISBLANK(Créanciers!$P2908),0,IF(ISBLANK(Créanciers!$P2908),0,IF(ISNUMBER(Créanciers!$P2908),Créanciers!$P2908,Créanciers!$G2908))),0)</f>
        <v>0</v>
      </c>
      <c r="J2908">
        <f>IF(AND(NOT(ISBLANK(Créanciers!$I2908)),LOWER(Créanciers!$I2908)&lt;&gt;"chf"),IF(ISBLANK(Créanciers!$Q2908),0,IF(ISBLANK(Créanciers!$Q2908),0,IF(ISNUMBER(Créanciers!$Q2908),Créanciers!$Q2908,Créanciers!$G2908))),0)</f>
        <v>0</v>
      </c>
    </row>
    <row r="2909" spans="2:10" x14ac:dyDescent="0.25">
      <c r="B2909">
        <f>IF(OR(ISBLANK(Créanciers!$I2909),LOWER(Créanciers!$I2909)="chf"),IF(ISBLANK(Créanciers!N2909),0,IF(ISBLANK(Créanciers!$G2909),0,IF(ISNUMBER(Créanciers!N2909),Créanciers!N2909,Créanciers!$G2909))),0)</f>
        <v>0</v>
      </c>
      <c r="C2909">
        <f>IF(OR(ISBLANK(Créanciers!$I2909),LOWER(Créanciers!$I2909)="chf"),IF(ISBLANK(Créanciers!O2909),0,IF(ISBLANK(Créanciers!$G2909),0,IF(ISNUMBER(Créanciers!O2909),Créanciers!O2909,Créanciers!$G2909))),0)</f>
        <v>0</v>
      </c>
      <c r="D2909">
        <f>IF(OR(ISBLANK(Créanciers!$I2909),LOWER(Créanciers!$I2909)="chf"),IF(ISBLANK(Créanciers!P2909),0,IF(ISBLANK(Créanciers!$G2909),0,IF(ISNUMBER(Créanciers!P2909),Créanciers!P2909,Créanciers!$G2909))),0)</f>
        <v>0</v>
      </c>
      <c r="E2909">
        <f>IF(OR(ISBLANK(Créanciers!$I2909),LOWER(Créanciers!$I2909)="chf"),IF(ISBLANK(Créanciers!Q2909),0,IF(ISBLANK(Créanciers!$G2909),0,IF(ISNUMBER(Créanciers!Q2909),Créanciers!Q2909,Créanciers!$G2909))),0)</f>
        <v>0</v>
      </c>
      <c r="G2909">
        <f>IF(AND(NOT(ISBLANK(Créanciers!$I2909)),LOWER(Créanciers!$I2909)&lt;&gt;"chf"),IF(ISBLANK(Créanciers!$N2909),0,IF(ISBLANK(Créanciers!$N2909),0,IF(ISNUMBER(Créanciers!$N2909),Créanciers!$N2909,Créanciers!$G2909))),0)</f>
        <v>0</v>
      </c>
      <c r="H2909">
        <f>IF(AND(NOT(ISBLANK(Créanciers!$I2909)),LOWER(Créanciers!$I2909)&lt;&gt;"chf"),IF(ISBLANK(Créanciers!$O2909),0,IF(ISBLANK(Créanciers!$O2909),0,IF(ISNUMBER(Créanciers!$O2909),Créanciers!$O2909,Créanciers!$G2909))),0)</f>
        <v>0</v>
      </c>
      <c r="I2909">
        <f>IF(AND(NOT(ISBLANK(Créanciers!$I2909)),LOWER(Créanciers!$I2909)&lt;&gt;"chf"),IF(ISBLANK(Créanciers!$P2909),0,IF(ISBLANK(Créanciers!$P2909),0,IF(ISNUMBER(Créanciers!$P2909),Créanciers!$P2909,Créanciers!$G2909))),0)</f>
        <v>0</v>
      </c>
      <c r="J2909">
        <f>IF(AND(NOT(ISBLANK(Créanciers!$I2909)),LOWER(Créanciers!$I2909)&lt;&gt;"chf"),IF(ISBLANK(Créanciers!$Q2909),0,IF(ISBLANK(Créanciers!$Q2909),0,IF(ISNUMBER(Créanciers!$Q2909),Créanciers!$Q2909,Créanciers!$G2909))),0)</f>
        <v>0</v>
      </c>
    </row>
    <row r="2910" spans="2:10" x14ac:dyDescent="0.25">
      <c r="B2910">
        <f>IF(OR(ISBLANK(Créanciers!$I2910),LOWER(Créanciers!$I2910)="chf"),IF(ISBLANK(Créanciers!N2910),0,IF(ISBLANK(Créanciers!$G2910),0,IF(ISNUMBER(Créanciers!N2910),Créanciers!N2910,Créanciers!$G2910))),0)</f>
        <v>0</v>
      </c>
      <c r="C2910">
        <f>IF(OR(ISBLANK(Créanciers!$I2910),LOWER(Créanciers!$I2910)="chf"),IF(ISBLANK(Créanciers!O2910),0,IF(ISBLANK(Créanciers!$G2910),0,IF(ISNUMBER(Créanciers!O2910),Créanciers!O2910,Créanciers!$G2910))),0)</f>
        <v>0</v>
      </c>
      <c r="D2910">
        <f>IF(OR(ISBLANK(Créanciers!$I2910),LOWER(Créanciers!$I2910)="chf"),IF(ISBLANK(Créanciers!P2910),0,IF(ISBLANK(Créanciers!$G2910),0,IF(ISNUMBER(Créanciers!P2910),Créanciers!P2910,Créanciers!$G2910))),0)</f>
        <v>0</v>
      </c>
      <c r="E2910">
        <f>IF(OR(ISBLANK(Créanciers!$I2910),LOWER(Créanciers!$I2910)="chf"),IF(ISBLANK(Créanciers!Q2910),0,IF(ISBLANK(Créanciers!$G2910),0,IF(ISNUMBER(Créanciers!Q2910),Créanciers!Q2910,Créanciers!$G2910))),0)</f>
        <v>0</v>
      </c>
      <c r="G2910">
        <f>IF(AND(NOT(ISBLANK(Créanciers!$I2910)),LOWER(Créanciers!$I2910)&lt;&gt;"chf"),IF(ISBLANK(Créanciers!$N2910),0,IF(ISBLANK(Créanciers!$N2910),0,IF(ISNUMBER(Créanciers!$N2910),Créanciers!$N2910,Créanciers!$G2910))),0)</f>
        <v>0</v>
      </c>
      <c r="H2910">
        <f>IF(AND(NOT(ISBLANK(Créanciers!$I2910)),LOWER(Créanciers!$I2910)&lt;&gt;"chf"),IF(ISBLANK(Créanciers!$O2910),0,IF(ISBLANK(Créanciers!$O2910),0,IF(ISNUMBER(Créanciers!$O2910),Créanciers!$O2910,Créanciers!$G2910))),0)</f>
        <v>0</v>
      </c>
      <c r="I2910">
        <f>IF(AND(NOT(ISBLANK(Créanciers!$I2910)),LOWER(Créanciers!$I2910)&lt;&gt;"chf"),IF(ISBLANK(Créanciers!$P2910),0,IF(ISBLANK(Créanciers!$P2910),0,IF(ISNUMBER(Créanciers!$P2910),Créanciers!$P2910,Créanciers!$G2910))),0)</f>
        <v>0</v>
      </c>
      <c r="J2910">
        <f>IF(AND(NOT(ISBLANK(Créanciers!$I2910)),LOWER(Créanciers!$I2910)&lt;&gt;"chf"),IF(ISBLANK(Créanciers!$Q2910),0,IF(ISBLANK(Créanciers!$Q2910),0,IF(ISNUMBER(Créanciers!$Q2910),Créanciers!$Q2910,Créanciers!$G2910))),0)</f>
        <v>0</v>
      </c>
    </row>
    <row r="2911" spans="2:10" x14ac:dyDescent="0.25">
      <c r="B2911">
        <f>IF(OR(ISBLANK(Créanciers!$I2911),LOWER(Créanciers!$I2911)="chf"),IF(ISBLANK(Créanciers!N2911),0,IF(ISBLANK(Créanciers!$G2911),0,IF(ISNUMBER(Créanciers!N2911),Créanciers!N2911,Créanciers!$G2911))),0)</f>
        <v>0</v>
      </c>
      <c r="C2911">
        <f>IF(OR(ISBLANK(Créanciers!$I2911),LOWER(Créanciers!$I2911)="chf"),IF(ISBLANK(Créanciers!O2911),0,IF(ISBLANK(Créanciers!$G2911),0,IF(ISNUMBER(Créanciers!O2911),Créanciers!O2911,Créanciers!$G2911))),0)</f>
        <v>0</v>
      </c>
      <c r="D2911">
        <f>IF(OR(ISBLANK(Créanciers!$I2911),LOWER(Créanciers!$I2911)="chf"),IF(ISBLANK(Créanciers!P2911),0,IF(ISBLANK(Créanciers!$G2911),0,IF(ISNUMBER(Créanciers!P2911),Créanciers!P2911,Créanciers!$G2911))),0)</f>
        <v>0</v>
      </c>
      <c r="E2911">
        <f>IF(OR(ISBLANK(Créanciers!$I2911),LOWER(Créanciers!$I2911)="chf"),IF(ISBLANK(Créanciers!Q2911),0,IF(ISBLANK(Créanciers!$G2911),0,IF(ISNUMBER(Créanciers!Q2911),Créanciers!Q2911,Créanciers!$G2911))),0)</f>
        <v>0</v>
      </c>
      <c r="G2911">
        <f>IF(AND(NOT(ISBLANK(Créanciers!$I2911)),LOWER(Créanciers!$I2911)&lt;&gt;"chf"),IF(ISBLANK(Créanciers!$N2911),0,IF(ISBLANK(Créanciers!$N2911),0,IF(ISNUMBER(Créanciers!$N2911),Créanciers!$N2911,Créanciers!$G2911))),0)</f>
        <v>0</v>
      </c>
      <c r="H2911">
        <f>IF(AND(NOT(ISBLANK(Créanciers!$I2911)),LOWER(Créanciers!$I2911)&lt;&gt;"chf"),IF(ISBLANK(Créanciers!$O2911),0,IF(ISBLANK(Créanciers!$O2911),0,IF(ISNUMBER(Créanciers!$O2911),Créanciers!$O2911,Créanciers!$G2911))),0)</f>
        <v>0</v>
      </c>
      <c r="I2911">
        <f>IF(AND(NOT(ISBLANK(Créanciers!$I2911)),LOWER(Créanciers!$I2911)&lt;&gt;"chf"),IF(ISBLANK(Créanciers!$P2911),0,IF(ISBLANK(Créanciers!$P2911),0,IF(ISNUMBER(Créanciers!$P2911),Créanciers!$P2911,Créanciers!$G2911))),0)</f>
        <v>0</v>
      </c>
      <c r="J2911">
        <f>IF(AND(NOT(ISBLANK(Créanciers!$I2911)),LOWER(Créanciers!$I2911)&lt;&gt;"chf"),IF(ISBLANK(Créanciers!$Q2911),0,IF(ISBLANK(Créanciers!$Q2911),0,IF(ISNUMBER(Créanciers!$Q2911),Créanciers!$Q2911,Créanciers!$G2911))),0)</f>
        <v>0</v>
      </c>
    </row>
    <row r="2912" spans="2:10" x14ac:dyDescent="0.25">
      <c r="B2912">
        <f>IF(OR(ISBLANK(Créanciers!$I2912),LOWER(Créanciers!$I2912)="chf"),IF(ISBLANK(Créanciers!N2912),0,IF(ISBLANK(Créanciers!$G2912),0,IF(ISNUMBER(Créanciers!N2912),Créanciers!N2912,Créanciers!$G2912))),0)</f>
        <v>0</v>
      </c>
      <c r="C2912">
        <f>IF(OR(ISBLANK(Créanciers!$I2912),LOWER(Créanciers!$I2912)="chf"),IF(ISBLANK(Créanciers!O2912),0,IF(ISBLANK(Créanciers!$G2912),0,IF(ISNUMBER(Créanciers!O2912),Créanciers!O2912,Créanciers!$G2912))),0)</f>
        <v>0</v>
      </c>
      <c r="D2912">
        <f>IF(OR(ISBLANK(Créanciers!$I2912),LOWER(Créanciers!$I2912)="chf"),IF(ISBLANK(Créanciers!P2912),0,IF(ISBLANK(Créanciers!$G2912),0,IF(ISNUMBER(Créanciers!P2912),Créanciers!P2912,Créanciers!$G2912))),0)</f>
        <v>0</v>
      </c>
      <c r="E2912">
        <f>IF(OR(ISBLANK(Créanciers!$I2912),LOWER(Créanciers!$I2912)="chf"),IF(ISBLANK(Créanciers!Q2912),0,IF(ISBLANK(Créanciers!$G2912),0,IF(ISNUMBER(Créanciers!Q2912),Créanciers!Q2912,Créanciers!$G2912))),0)</f>
        <v>0</v>
      </c>
      <c r="G2912">
        <f>IF(AND(NOT(ISBLANK(Créanciers!$I2912)),LOWER(Créanciers!$I2912)&lt;&gt;"chf"),IF(ISBLANK(Créanciers!$N2912),0,IF(ISBLANK(Créanciers!$N2912),0,IF(ISNUMBER(Créanciers!$N2912),Créanciers!$N2912,Créanciers!$G2912))),0)</f>
        <v>0</v>
      </c>
      <c r="H2912">
        <f>IF(AND(NOT(ISBLANK(Créanciers!$I2912)),LOWER(Créanciers!$I2912)&lt;&gt;"chf"),IF(ISBLANK(Créanciers!$O2912),0,IF(ISBLANK(Créanciers!$O2912),0,IF(ISNUMBER(Créanciers!$O2912),Créanciers!$O2912,Créanciers!$G2912))),0)</f>
        <v>0</v>
      </c>
      <c r="I2912">
        <f>IF(AND(NOT(ISBLANK(Créanciers!$I2912)),LOWER(Créanciers!$I2912)&lt;&gt;"chf"),IF(ISBLANK(Créanciers!$P2912),0,IF(ISBLANK(Créanciers!$P2912),0,IF(ISNUMBER(Créanciers!$P2912),Créanciers!$P2912,Créanciers!$G2912))),0)</f>
        <v>0</v>
      </c>
      <c r="J2912">
        <f>IF(AND(NOT(ISBLANK(Créanciers!$I2912)),LOWER(Créanciers!$I2912)&lt;&gt;"chf"),IF(ISBLANK(Créanciers!$Q2912),0,IF(ISBLANK(Créanciers!$Q2912),0,IF(ISNUMBER(Créanciers!$Q2912),Créanciers!$Q2912,Créanciers!$G2912))),0)</f>
        <v>0</v>
      </c>
    </row>
    <row r="2913" spans="2:10" x14ac:dyDescent="0.25">
      <c r="B2913">
        <f>IF(OR(ISBLANK(Créanciers!$I2913),LOWER(Créanciers!$I2913)="chf"),IF(ISBLANK(Créanciers!N2913),0,IF(ISBLANK(Créanciers!$G2913),0,IF(ISNUMBER(Créanciers!N2913),Créanciers!N2913,Créanciers!$G2913))),0)</f>
        <v>0</v>
      </c>
      <c r="C2913">
        <f>IF(OR(ISBLANK(Créanciers!$I2913),LOWER(Créanciers!$I2913)="chf"),IF(ISBLANK(Créanciers!O2913),0,IF(ISBLANK(Créanciers!$G2913),0,IF(ISNUMBER(Créanciers!O2913),Créanciers!O2913,Créanciers!$G2913))),0)</f>
        <v>0</v>
      </c>
      <c r="D2913">
        <f>IF(OR(ISBLANK(Créanciers!$I2913),LOWER(Créanciers!$I2913)="chf"),IF(ISBLANK(Créanciers!P2913),0,IF(ISBLANK(Créanciers!$G2913),0,IF(ISNUMBER(Créanciers!P2913),Créanciers!P2913,Créanciers!$G2913))),0)</f>
        <v>0</v>
      </c>
      <c r="E2913">
        <f>IF(OR(ISBLANK(Créanciers!$I2913),LOWER(Créanciers!$I2913)="chf"),IF(ISBLANK(Créanciers!Q2913),0,IF(ISBLANK(Créanciers!$G2913),0,IF(ISNUMBER(Créanciers!Q2913),Créanciers!Q2913,Créanciers!$G2913))),0)</f>
        <v>0</v>
      </c>
      <c r="G2913">
        <f>IF(AND(NOT(ISBLANK(Créanciers!$I2913)),LOWER(Créanciers!$I2913)&lt;&gt;"chf"),IF(ISBLANK(Créanciers!$N2913),0,IF(ISBLANK(Créanciers!$N2913),0,IF(ISNUMBER(Créanciers!$N2913),Créanciers!$N2913,Créanciers!$G2913))),0)</f>
        <v>0</v>
      </c>
      <c r="H2913">
        <f>IF(AND(NOT(ISBLANK(Créanciers!$I2913)),LOWER(Créanciers!$I2913)&lt;&gt;"chf"),IF(ISBLANK(Créanciers!$O2913),0,IF(ISBLANK(Créanciers!$O2913),0,IF(ISNUMBER(Créanciers!$O2913),Créanciers!$O2913,Créanciers!$G2913))),0)</f>
        <v>0</v>
      </c>
      <c r="I2913">
        <f>IF(AND(NOT(ISBLANK(Créanciers!$I2913)),LOWER(Créanciers!$I2913)&lt;&gt;"chf"),IF(ISBLANK(Créanciers!$P2913),0,IF(ISBLANK(Créanciers!$P2913),0,IF(ISNUMBER(Créanciers!$P2913),Créanciers!$P2913,Créanciers!$G2913))),0)</f>
        <v>0</v>
      </c>
      <c r="J2913">
        <f>IF(AND(NOT(ISBLANK(Créanciers!$I2913)),LOWER(Créanciers!$I2913)&lt;&gt;"chf"),IF(ISBLANK(Créanciers!$Q2913),0,IF(ISBLANK(Créanciers!$Q2913),0,IF(ISNUMBER(Créanciers!$Q2913),Créanciers!$Q2913,Créanciers!$G2913))),0)</f>
        <v>0</v>
      </c>
    </row>
    <row r="2914" spans="2:10" x14ac:dyDescent="0.25">
      <c r="B2914">
        <f>IF(OR(ISBLANK(Créanciers!$I2914),LOWER(Créanciers!$I2914)="chf"),IF(ISBLANK(Créanciers!N2914),0,IF(ISBLANK(Créanciers!$G2914),0,IF(ISNUMBER(Créanciers!N2914),Créanciers!N2914,Créanciers!$G2914))),0)</f>
        <v>0</v>
      </c>
      <c r="C2914">
        <f>IF(OR(ISBLANK(Créanciers!$I2914),LOWER(Créanciers!$I2914)="chf"),IF(ISBLANK(Créanciers!O2914),0,IF(ISBLANK(Créanciers!$G2914),0,IF(ISNUMBER(Créanciers!O2914),Créanciers!O2914,Créanciers!$G2914))),0)</f>
        <v>0</v>
      </c>
      <c r="D2914">
        <f>IF(OR(ISBLANK(Créanciers!$I2914),LOWER(Créanciers!$I2914)="chf"),IF(ISBLANK(Créanciers!P2914),0,IF(ISBLANK(Créanciers!$G2914),0,IF(ISNUMBER(Créanciers!P2914),Créanciers!P2914,Créanciers!$G2914))),0)</f>
        <v>0</v>
      </c>
      <c r="E2914">
        <f>IF(OR(ISBLANK(Créanciers!$I2914),LOWER(Créanciers!$I2914)="chf"),IF(ISBLANK(Créanciers!Q2914),0,IF(ISBLANK(Créanciers!$G2914),0,IF(ISNUMBER(Créanciers!Q2914),Créanciers!Q2914,Créanciers!$G2914))),0)</f>
        <v>0</v>
      </c>
      <c r="G2914">
        <f>IF(AND(NOT(ISBLANK(Créanciers!$I2914)),LOWER(Créanciers!$I2914)&lt;&gt;"chf"),IF(ISBLANK(Créanciers!$N2914),0,IF(ISBLANK(Créanciers!$N2914),0,IF(ISNUMBER(Créanciers!$N2914),Créanciers!$N2914,Créanciers!$G2914))),0)</f>
        <v>0</v>
      </c>
      <c r="H2914">
        <f>IF(AND(NOT(ISBLANK(Créanciers!$I2914)),LOWER(Créanciers!$I2914)&lt;&gt;"chf"),IF(ISBLANK(Créanciers!$O2914),0,IF(ISBLANK(Créanciers!$O2914),0,IF(ISNUMBER(Créanciers!$O2914),Créanciers!$O2914,Créanciers!$G2914))),0)</f>
        <v>0</v>
      </c>
      <c r="I2914">
        <f>IF(AND(NOT(ISBLANK(Créanciers!$I2914)),LOWER(Créanciers!$I2914)&lt;&gt;"chf"),IF(ISBLANK(Créanciers!$P2914),0,IF(ISBLANK(Créanciers!$P2914),0,IF(ISNUMBER(Créanciers!$P2914),Créanciers!$P2914,Créanciers!$G2914))),0)</f>
        <v>0</v>
      </c>
      <c r="J2914">
        <f>IF(AND(NOT(ISBLANK(Créanciers!$I2914)),LOWER(Créanciers!$I2914)&lt;&gt;"chf"),IF(ISBLANK(Créanciers!$Q2914),0,IF(ISBLANK(Créanciers!$Q2914),0,IF(ISNUMBER(Créanciers!$Q2914),Créanciers!$Q2914,Créanciers!$G2914))),0)</f>
        <v>0</v>
      </c>
    </row>
    <row r="2915" spans="2:10" x14ac:dyDescent="0.25">
      <c r="B2915">
        <f>IF(OR(ISBLANK(Créanciers!$I2915),LOWER(Créanciers!$I2915)="chf"),IF(ISBLANK(Créanciers!N2915),0,IF(ISBLANK(Créanciers!$G2915),0,IF(ISNUMBER(Créanciers!N2915),Créanciers!N2915,Créanciers!$G2915))),0)</f>
        <v>0</v>
      </c>
      <c r="C2915">
        <f>IF(OR(ISBLANK(Créanciers!$I2915),LOWER(Créanciers!$I2915)="chf"),IF(ISBLANK(Créanciers!O2915),0,IF(ISBLANK(Créanciers!$G2915),0,IF(ISNUMBER(Créanciers!O2915),Créanciers!O2915,Créanciers!$G2915))),0)</f>
        <v>0</v>
      </c>
      <c r="D2915">
        <f>IF(OR(ISBLANK(Créanciers!$I2915),LOWER(Créanciers!$I2915)="chf"),IF(ISBLANK(Créanciers!P2915),0,IF(ISBLANK(Créanciers!$G2915),0,IF(ISNUMBER(Créanciers!P2915),Créanciers!P2915,Créanciers!$G2915))),0)</f>
        <v>0</v>
      </c>
      <c r="E2915">
        <f>IF(OR(ISBLANK(Créanciers!$I2915),LOWER(Créanciers!$I2915)="chf"),IF(ISBLANK(Créanciers!Q2915),0,IF(ISBLANK(Créanciers!$G2915),0,IF(ISNUMBER(Créanciers!Q2915),Créanciers!Q2915,Créanciers!$G2915))),0)</f>
        <v>0</v>
      </c>
      <c r="G2915">
        <f>IF(AND(NOT(ISBLANK(Créanciers!$I2915)),LOWER(Créanciers!$I2915)&lt;&gt;"chf"),IF(ISBLANK(Créanciers!$N2915),0,IF(ISBLANK(Créanciers!$N2915),0,IF(ISNUMBER(Créanciers!$N2915),Créanciers!$N2915,Créanciers!$G2915))),0)</f>
        <v>0</v>
      </c>
      <c r="H2915">
        <f>IF(AND(NOT(ISBLANK(Créanciers!$I2915)),LOWER(Créanciers!$I2915)&lt;&gt;"chf"),IF(ISBLANK(Créanciers!$O2915),0,IF(ISBLANK(Créanciers!$O2915),0,IF(ISNUMBER(Créanciers!$O2915),Créanciers!$O2915,Créanciers!$G2915))),0)</f>
        <v>0</v>
      </c>
      <c r="I2915">
        <f>IF(AND(NOT(ISBLANK(Créanciers!$I2915)),LOWER(Créanciers!$I2915)&lt;&gt;"chf"),IF(ISBLANK(Créanciers!$P2915),0,IF(ISBLANK(Créanciers!$P2915),0,IF(ISNUMBER(Créanciers!$P2915),Créanciers!$P2915,Créanciers!$G2915))),0)</f>
        <v>0</v>
      </c>
      <c r="J2915">
        <f>IF(AND(NOT(ISBLANK(Créanciers!$I2915)),LOWER(Créanciers!$I2915)&lt;&gt;"chf"),IF(ISBLANK(Créanciers!$Q2915),0,IF(ISBLANK(Créanciers!$Q2915),0,IF(ISNUMBER(Créanciers!$Q2915),Créanciers!$Q2915,Créanciers!$G2915))),0)</f>
        <v>0</v>
      </c>
    </row>
    <row r="2916" spans="2:10" x14ac:dyDescent="0.25">
      <c r="B2916">
        <f>IF(OR(ISBLANK(Créanciers!$I2916),LOWER(Créanciers!$I2916)="chf"),IF(ISBLANK(Créanciers!N2916),0,IF(ISBLANK(Créanciers!$G2916),0,IF(ISNUMBER(Créanciers!N2916),Créanciers!N2916,Créanciers!$G2916))),0)</f>
        <v>0</v>
      </c>
      <c r="C2916">
        <f>IF(OR(ISBLANK(Créanciers!$I2916),LOWER(Créanciers!$I2916)="chf"),IF(ISBLANK(Créanciers!O2916),0,IF(ISBLANK(Créanciers!$G2916),0,IF(ISNUMBER(Créanciers!O2916),Créanciers!O2916,Créanciers!$G2916))),0)</f>
        <v>0</v>
      </c>
      <c r="D2916">
        <f>IF(OR(ISBLANK(Créanciers!$I2916),LOWER(Créanciers!$I2916)="chf"),IF(ISBLANK(Créanciers!P2916),0,IF(ISBLANK(Créanciers!$G2916),0,IF(ISNUMBER(Créanciers!P2916),Créanciers!P2916,Créanciers!$G2916))),0)</f>
        <v>0</v>
      </c>
      <c r="E2916">
        <f>IF(OR(ISBLANK(Créanciers!$I2916),LOWER(Créanciers!$I2916)="chf"),IF(ISBLANK(Créanciers!Q2916),0,IF(ISBLANK(Créanciers!$G2916),0,IF(ISNUMBER(Créanciers!Q2916),Créanciers!Q2916,Créanciers!$G2916))),0)</f>
        <v>0</v>
      </c>
      <c r="G2916">
        <f>IF(AND(NOT(ISBLANK(Créanciers!$I2916)),LOWER(Créanciers!$I2916)&lt;&gt;"chf"),IF(ISBLANK(Créanciers!$N2916),0,IF(ISBLANK(Créanciers!$N2916),0,IF(ISNUMBER(Créanciers!$N2916),Créanciers!$N2916,Créanciers!$G2916))),0)</f>
        <v>0</v>
      </c>
      <c r="H2916">
        <f>IF(AND(NOT(ISBLANK(Créanciers!$I2916)),LOWER(Créanciers!$I2916)&lt;&gt;"chf"),IF(ISBLANK(Créanciers!$O2916),0,IF(ISBLANK(Créanciers!$O2916),0,IF(ISNUMBER(Créanciers!$O2916),Créanciers!$O2916,Créanciers!$G2916))),0)</f>
        <v>0</v>
      </c>
      <c r="I2916">
        <f>IF(AND(NOT(ISBLANK(Créanciers!$I2916)),LOWER(Créanciers!$I2916)&lt;&gt;"chf"),IF(ISBLANK(Créanciers!$P2916),0,IF(ISBLANK(Créanciers!$P2916),0,IF(ISNUMBER(Créanciers!$P2916),Créanciers!$P2916,Créanciers!$G2916))),0)</f>
        <v>0</v>
      </c>
      <c r="J2916">
        <f>IF(AND(NOT(ISBLANK(Créanciers!$I2916)),LOWER(Créanciers!$I2916)&lt;&gt;"chf"),IF(ISBLANK(Créanciers!$Q2916),0,IF(ISBLANK(Créanciers!$Q2916),0,IF(ISNUMBER(Créanciers!$Q2916),Créanciers!$Q2916,Créanciers!$G2916))),0)</f>
        <v>0</v>
      </c>
    </row>
    <row r="2917" spans="2:10" x14ac:dyDescent="0.25">
      <c r="B2917">
        <f>IF(OR(ISBLANK(Créanciers!$I2917),LOWER(Créanciers!$I2917)="chf"),IF(ISBLANK(Créanciers!N2917),0,IF(ISBLANK(Créanciers!$G2917),0,IF(ISNUMBER(Créanciers!N2917),Créanciers!N2917,Créanciers!$G2917))),0)</f>
        <v>0</v>
      </c>
      <c r="C2917">
        <f>IF(OR(ISBLANK(Créanciers!$I2917),LOWER(Créanciers!$I2917)="chf"),IF(ISBLANK(Créanciers!O2917),0,IF(ISBLANK(Créanciers!$G2917),0,IF(ISNUMBER(Créanciers!O2917),Créanciers!O2917,Créanciers!$G2917))),0)</f>
        <v>0</v>
      </c>
      <c r="D2917">
        <f>IF(OR(ISBLANK(Créanciers!$I2917),LOWER(Créanciers!$I2917)="chf"),IF(ISBLANK(Créanciers!P2917),0,IF(ISBLANK(Créanciers!$G2917),0,IF(ISNUMBER(Créanciers!P2917),Créanciers!P2917,Créanciers!$G2917))),0)</f>
        <v>0</v>
      </c>
      <c r="E2917">
        <f>IF(OR(ISBLANK(Créanciers!$I2917),LOWER(Créanciers!$I2917)="chf"),IF(ISBLANK(Créanciers!Q2917),0,IF(ISBLANK(Créanciers!$G2917),0,IF(ISNUMBER(Créanciers!Q2917),Créanciers!Q2917,Créanciers!$G2917))),0)</f>
        <v>0</v>
      </c>
      <c r="G2917">
        <f>IF(AND(NOT(ISBLANK(Créanciers!$I2917)),LOWER(Créanciers!$I2917)&lt;&gt;"chf"),IF(ISBLANK(Créanciers!$N2917),0,IF(ISBLANK(Créanciers!$N2917),0,IF(ISNUMBER(Créanciers!$N2917),Créanciers!$N2917,Créanciers!$G2917))),0)</f>
        <v>0</v>
      </c>
      <c r="H2917">
        <f>IF(AND(NOT(ISBLANK(Créanciers!$I2917)),LOWER(Créanciers!$I2917)&lt;&gt;"chf"),IF(ISBLANK(Créanciers!$O2917),0,IF(ISBLANK(Créanciers!$O2917),0,IF(ISNUMBER(Créanciers!$O2917),Créanciers!$O2917,Créanciers!$G2917))),0)</f>
        <v>0</v>
      </c>
      <c r="I2917">
        <f>IF(AND(NOT(ISBLANK(Créanciers!$I2917)),LOWER(Créanciers!$I2917)&lt;&gt;"chf"),IF(ISBLANK(Créanciers!$P2917),0,IF(ISBLANK(Créanciers!$P2917),0,IF(ISNUMBER(Créanciers!$P2917),Créanciers!$P2917,Créanciers!$G2917))),0)</f>
        <v>0</v>
      </c>
      <c r="J2917">
        <f>IF(AND(NOT(ISBLANK(Créanciers!$I2917)),LOWER(Créanciers!$I2917)&lt;&gt;"chf"),IF(ISBLANK(Créanciers!$Q2917),0,IF(ISBLANK(Créanciers!$Q2917),0,IF(ISNUMBER(Créanciers!$Q2917),Créanciers!$Q2917,Créanciers!$G2917))),0)</f>
        <v>0</v>
      </c>
    </row>
    <row r="2918" spans="2:10" x14ac:dyDescent="0.25">
      <c r="B2918">
        <f>IF(OR(ISBLANK(Créanciers!$I2918),LOWER(Créanciers!$I2918)="chf"),IF(ISBLANK(Créanciers!N2918),0,IF(ISBLANK(Créanciers!$G2918),0,IF(ISNUMBER(Créanciers!N2918),Créanciers!N2918,Créanciers!$G2918))),0)</f>
        <v>0</v>
      </c>
      <c r="C2918">
        <f>IF(OR(ISBLANK(Créanciers!$I2918),LOWER(Créanciers!$I2918)="chf"),IF(ISBLANK(Créanciers!O2918),0,IF(ISBLANK(Créanciers!$G2918),0,IF(ISNUMBER(Créanciers!O2918),Créanciers!O2918,Créanciers!$G2918))),0)</f>
        <v>0</v>
      </c>
      <c r="D2918">
        <f>IF(OR(ISBLANK(Créanciers!$I2918),LOWER(Créanciers!$I2918)="chf"),IF(ISBLANK(Créanciers!P2918),0,IF(ISBLANK(Créanciers!$G2918),0,IF(ISNUMBER(Créanciers!P2918),Créanciers!P2918,Créanciers!$G2918))),0)</f>
        <v>0</v>
      </c>
      <c r="E2918">
        <f>IF(OR(ISBLANK(Créanciers!$I2918),LOWER(Créanciers!$I2918)="chf"),IF(ISBLANK(Créanciers!Q2918),0,IF(ISBLANK(Créanciers!$G2918),0,IF(ISNUMBER(Créanciers!Q2918),Créanciers!Q2918,Créanciers!$G2918))),0)</f>
        <v>0</v>
      </c>
      <c r="G2918">
        <f>IF(AND(NOT(ISBLANK(Créanciers!$I2918)),LOWER(Créanciers!$I2918)&lt;&gt;"chf"),IF(ISBLANK(Créanciers!$N2918),0,IF(ISBLANK(Créanciers!$N2918),0,IF(ISNUMBER(Créanciers!$N2918),Créanciers!$N2918,Créanciers!$G2918))),0)</f>
        <v>0</v>
      </c>
      <c r="H2918">
        <f>IF(AND(NOT(ISBLANK(Créanciers!$I2918)),LOWER(Créanciers!$I2918)&lt;&gt;"chf"),IF(ISBLANK(Créanciers!$O2918),0,IF(ISBLANK(Créanciers!$O2918),0,IF(ISNUMBER(Créanciers!$O2918),Créanciers!$O2918,Créanciers!$G2918))),0)</f>
        <v>0</v>
      </c>
      <c r="I2918">
        <f>IF(AND(NOT(ISBLANK(Créanciers!$I2918)),LOWER(Créanciers!$I2918)&lt;&gt;"chf"),IF(ISBLANK(Créanciers!$P2918),0,IF(ISBLANK(Créanciers!$P2918),0,IF(ISNUMBER(Créanciers!$P2918),Créanciers!$P2918,Créanciers!$G2918))),0)</f>
        <v>0</v>
      </c>
      <c r="J2918">
        <f>IF(AND(NOT(ISBLANK(Créanciers!$I2918)),LOWER(Créanciers!$I2918)&lt;&gt;"chf"),IF(ISBLANK(Créanciers!$Q2918),0,IF(ISBLANK(Créanciers!$Q2918),0,IF(ISNUMBER(Créanciers!$Q2918),Créanciers!$Q2918,Créanciers!$G2918))),0)</f>
        <v>0</v>
      </c>
    </row>
    <row r="2919" spans="2:10" x14ac:dyDescent="0.25">
      <c r="B2919">
        <f>IF(OR(ISBLANK(Créanciers!$I2919),LOWER(Créanciers!$I2919)="chf"),IF(ISBLANK(Créanciers!N2919),0,IF(ISBLANK(Créanciers!$G2919),0,IF(ISNUMBER(Créanciers!N2919),Créanciers!N2919,Créanciers!$G2919))),0)</f>
        <v>0</v>
      </c>
      <c r="C2919">
        <f>IF(OR(ISBLANK(Créanciers!$I2919),LOWER(Créanciers!$I2919)="chf"),IF(ISBLANK(Créanciers!O2919),0,IF(ISBLANK(Créanciers!$G2919),0,IF(ISNUMBER(Créanciers!O2919),Créanciers!O2919,Créanciers!$G2919))),0)</f>
        <v>0</v>
      </c>
      <c r="D2919">
        <f>IF(OR(ISBLANK(Créanciers!$I2919),LOWER(Créanciers!$I2919)="chf"),IF(ISBLANK(Créanciers!P2919),0,IF(ISBLANK(Créanciers!$G2919),0,IF(ISNUMBER(Créanciers!P2919),Créanciers!P2919,Créanciers!$G2919))),0)</f>
        <v>0</v>
      </c>
      <c r="E2919">
        <f>IF(OR(ISBLANK(Créanciers!$I2919),LOWER(Créanciers!$I2919)="chf"),IF(ISBLANK(Créanciers!Q2919),0,IF(ISBLANK(Créanciers!$G2919),0,IF(ISNUMBER(Créanciers!Q2919),Créanciers!Q2919,Créanciers!$G2919))),0)</f>
        <v>0</v>
      </c>
      <c r="G2919">
        <f>IF(AND(NOT(ISBLANK(Créanciers!$I2919)),LOWER(Créanciers!$I2919)&lt;&gt;"chf"),IF(ISBLANK(Créanciers!$N2919),0,IF(ISBLANK(Créanciers!$N2919),0,IF(ISNUMBER(Créanciers!$N2919),Créanciers!$N2919,Créanciers!$G2919))),0)</f>
        <v>0</v>
      </c>
      <c r="H2919">
        <f>IF(AND(NOT(ISBLANK(Créanciers!$I2919)),LOWER(Créanciers!$I2919)&lt;&gt;"chf"),IF(ISBLANK(Créanciers!$O2919),0,IF(ISBLANK(Créanciers!$O2919),0,IF(ISNUMBER(Créanciers!$O2919),Créanciers!$O2919,Créanciers!$G2919))),0)</f>
        <v>0</v>
      </c>
      <c r="I2919">
        <f>IF(AND(NOT(ISBLANK(Créanciers!$I2919)),LOWER(Créanciers!$I2919)&lt;&gt;"chf"),IF(ISBLANK(Créanciers!$P2919),0,IF(ISBLANK(Créanciers!$P2919),0,IF(ISNUMBER(Créanciers!$P2919),Créanciers!$P2919,Créanciers!$G2919))),0)</f>
        <v>0</v>
      </c>
      <c r="J2919">
        <f>IF(AND(NOT(ISBLANK(Créanciers!$I2919)),LOWER(Créanciers!$I2919)&lt;&gt;"chf"),IF(ISBLANK(Créanciers!$Q2919),0,IF(ISBLANK(Créanciers!$Q2919),0,IF(ISNUMBER(Créanciers!$Q2919),Créanciers!$Q2919,Créanciers!$G2919))),0)</f>
        <v>0</v>
      </c>
    </row>
    <row r="2920" spans="2:10" x14ac:dyDescent="0.25">
      <c r="B2920">
        <f>IF(OR(ISBLANK(Créanciers!$I2920),LOWER(Créanciers!$I2920)="chf"),IF(ISBLANK(Créanciers!N2920),0,IF(ISBLANK(Créanciers!$G2920),0,IF(ISNUMBER(Créanciers!N2920),Créanciers!N2920,Créanciers!$G2920))),0)</f>
        <v>0</v>
      </c>
      <c r="C2920">
        <f>IF(OR(ISBLANK(Créanciers!$I2920),LOWER(Créanciers!$I2920)="chf"),IF(ISBLANK(Créanciers!O2920),0,IF(ISBLANK(Créanciers!$G2920),0,IF(ISNUMBER(Créanciers!O2920),Créanciers!O2920,Créanciers!$G2920))),0)</f>
        <v>0</v>
      </c>
      <c r="D2920">
        <f>IF(OR(ISBLANK(Créanciers!$I2920),LOWER(Créanciers!$I2920)="chf"),IF(ISBLANK(Créanciers!P2920),0,IF(ISBLANK(Créanciers!$G2920),0,IF(ISNUMBER(Créanciers!P2920),Créanciers!P2920,Créanciers!$G2920))),0)</f>
        <v>0</v>
      </c>
      <c r="E2920">
        <f>IF(OR(ISBLANK(Créanciers!$I2920),LOWER(Créanciers!$I2920)="chf"),IF(ISBLANK(Créanciers!Q2920),0,IF(ISBLANK(Créanciers!$G2920),0,IF(ISNUMBER(Créanciers!Q2920),Créanciers!Q2920,Créanciers!$G2920))),0)</f>
        <v>0</v>
      </c>
      <c r="G2920">
        <f>IF(AND(NOT(ISBLANK(Créanciers!$I2920)),LOWER(Créanciers!$I2920)&lt;&gt;"chf"),IF(ISBLANK(Créanciers!$N2920),0,IF(ISBLANK(Créanciers!$N2920),0,IF(ISNUMBER(Créanciers!$N2920),Créanciers!$N2920,Créanciers!$G2920))),0)</f>
        <v>0</v>
      </c>
      <c r="H2920">
        <f>IF(AND(NOT(ISBLANK(Créanciers!$I2920)),LOWER(Créanciers!$I2920)&lt;&gt;"chf"),IF(ISBLANK(Créanciers!$O2920),0,IF(ISBLANK(Créanciers!$O2920),0,IF(ISNUMBER(Créanciers!$O2920),Créanciers!$O2920,Créanciers!$G2920))),0)</f>
        <v>0</v>
      </c>
      <c r="I2920">
        <f>IF(AND(NOT(ISBLANK(Créanciers!$I2920)),LOWER(Créanciers!$I2920)&lt;&gt;"chf"),IF(ISBLANK(Créanciers!$P2920),0,IF(ISBLANK(Créanciers!$P2920),0,IF(ISNUMBER(Créanciers!$P2920),Créanciers!$P2920,Créanciers!$G2920))),0)</f>
        <v>0</v>
      </c>
      <c r="J2920">
        <f>IF(AND(NOT(ISBLANK(Créanciers!$I2920)),LOWER(Créanciers!$I2920)&lt;&gt;"chf"),IF(ISBLANK(Créanciers!$Q2920),0,IF(ISBLANK(Créanciers!$Q2920),0,IF(ISNUMBER(Créanciers!$Q2920),Créanciers!$Q2920,Créanciers!$G2920))),0)</f>
        <v>0</v>
      </c>
    </row>
    <row r="2921" spans="2:10" x14ac:dyDescent="0.25">
      <c r="B2921">
        <f>IF(OR(ISBLANK(Créanciers!$I2921),LOWER(Créanciers!$I2921)="chf"),IF(ISBLANK(Créanciers!N2921),0,IF(ISBLANK(Créanciers!$G2921),0,IF(ISNUMBER(Créanciers!N2921),Créanciers!N2921,Créanciers!$G2921))),0)</f>
        <v>0</v>
      </c>
      <c r="C2921">
        <f>IF(OR(ISBLANK(Créanciers!$I2921),LOWER(Créanciers!$I2921)="chf"),IF(ISBLANK(Créanciers!O2921),0,IF(ISBLANK(Créanciers!$G2921),0,IF(ISNUMBER(Créanciers!O2921),Créanciers!O2921,Créanciers!$G2921))),0)</f>
        <v>0</v>
      </c>
      <c r="D2921">
        <f>IF(OR(ISBLANK(Créanciers!$I2921),LOWER(Créanciers!$I2921)="chf"),IF(ISBLANK(Créanciers!P2921),0,IF(ISBLANK(Créanciers!$G2921),0,IF(ISNUMBER(Créanciers!P2921),Créanciers!P2921,Créanciers!$G2921))),0)</f>
        <v>0</v>
      </c>
      <c r="E2921">
        <f>IF(OR(ISBLANK(Créanciers!$I2921),LOWER(Créanciers!$I2921)="chf"),IF(ISBLANK(Créanciers!Q2921),0,IF(ISBLANK(Créanciers!$G2921),0,IF(ISNUMBER(Créanciers!Q2921),Créanciers!Q2921,Créanciers!$G2921))),0)</f>
        <v>0</v>
      </c>
      <c r="G2921">
        <f>IF(AND(NOT(ISBLANK(Créanciers!$I2921)),LOWER(Créanciers!$I2921)&lt;&gt;"chf"),IF(ISBLANK(Créanciers!$N2921),0,IF(ISBLANK(Créanciers!$N2921),0,IF(ISNUMBER(Créanciers!$N2921),Créanciers!$N2921,Créanciers!$G2921))),0)</f>
        <v>0</v>
      </c>
      <c r="H2921">
        <f>IF(AND(NOT(ISBLANK(Créanciers!$I2921)),LOWER(Créanciers!$I2921)&lt;&gt;"chf"),IF(ISBLANK(Créanciers!$O2921),0,IF(ISBLANK(Créanciers!$O2921),0,IF(ISNUMBER(Créanciers!$O2921),Créanciers!$O2921,Créanciers!$G2921))),0)</f>
        <v>0</v>
      </c>
      <c r="I2921">
        <f>IF(AND(NOT(ISBLANK(Créanciers!$I2921)),LOWER(Créanciers!$I2921)&lt;&gt;"chf"),IF(ISBLANK(Créanciers!$P2921),0,IF(ISBLANK(Créanciers!$P2921),0,IF(ISNUMBER(Créanciers!$P2921),Créanciers!$P2921,Créanciers!$G2921))),0)</f>
        <v>0</v>
      </c>
      <c r="J2921">
        <f>IF(AND(NOT(ISBLANK(Créanciers!$I2921)),LOWER(Créanciers!$I2921)&lt;&gt;"chf"),IF(ISBLANK(Créanciers!$Q2921),0,IF(ISBLANK(Créanciers!$Q2921),0,IF(ISNUMBER(Créanciers!$Q2921),Créanciers!$Q2921,Créanciers!$G2921))),0)</f>
        <v>0</v>
      </c>
    </row>
    <row r="2922" spans="2:10" x14ac:dyDescent="0.25">
      <c r="B2922">
        <f>IF(OR(ISBLANK(Créanciers!$I2922),LOWER(Créanciers!$I2922)="chf"),IF(ISBLANK(Créanciers!N2922),0,IF(ISBLANK(Créanciers!$G2922),0,IF(ISNUMBER(Créanciers!N2922),Créanciers!N2922,Créanciers!$G2922))),0)</f>
        <v>0</v>
      </c>
      <c r="C2922">
        <f>IF(OR(ISBLANK(Créanciers!$I2922),LOWER(Créanciers!$I2922)="chf"),IF(ISBLANK(Créanciers!O2922),0,IF(ISBLANK(Créanciers!$G2922),0,IF(ISNUMBER(Créanciers!O2922),Créanciers!O2922,Créanciers!$G2922))),0)</f>
        <v>0</v>
      </c>
      <c r="D2922">
        <f>IF(OR(ISBLANK(Créanciers!$I2922),LOWER(Créanciers!$I2922)="chf"),IF(ISBLANK(Créanciers!P2922),0,IF(ISBLANK(Créanciers!$G2922),0,IF(ISNUMBER(Créanciers!P2922),Créanciers!P2922,Créanciers!$G2922))),0)</f>
        <v>0</v>
      </c>
      <c r="E2922">
        <f>IF(OR(ISBLANK(Créanciers!$I2922),LOWER(Créanciers!$I2922)="chf"),IF(ISBLANK(Créanciers!Q2922),0,IF(ISBLANK(Créanciers!$G2922),0,IF(ISNUMBER(Créanciers!Q2922),Créanciers!Q2922,Créanciers!$G2922))),0)</f>
        <v>0</v>
      </c>
      <c r="G2922">
        <f>IF(AND(NOT(ISBLANK(Créanciers!$I2922)),LOWER(Créanciers!$I2922)&lt;&gt;"chf"),IF(ISBLANK(Créanciers!$N2922),0,IF(ISBLANK(Créanciers!$N2922),0,IF(ISNUMBER(Créanciers!$N2922),Créanciers!$N2922,Créanciers!$G2922))),0)</f>
        <v>0</v>
      </c>
      <c r="H2922">
        <f>IF(AND(NOT(ISBLANK(Créanciers!$I2922)),LOWER(Créanciers!$I2922)&lt;&gt;"chf"),IF(ISBLANK(Créanciers!$O2922),0,IF(ISBLANK(Créanciers!$O2922),0,IF(ISNUMBER(Créanciers!$O2922),Créanciers!$O2922,Créanciers!$G2922))),0)</f>
        <v>0</v>
      </c>
      <c r="I2922">
        <f>IF(AND(NOT(ISBLANK(Créanciers!$I2922)),LOWER(Créanciers!$I2922)&lt;&gt;"chf"),IF(ISBLANK(Créanciers!$P2922),0,IF(ISBLANK(Créanciers!$P2922),0,IF(ISNUMBER(Créanciers!$P2922),Créanciers!$P2922,Créanciers!$G2922))),0)</f>
        <v>0</v>
      </c>
      <c r="J2922">
        <f>IF(AND(NOT(ISBLANK(Créanciers!$I2922)),LOWER(Créanciers!$I2922)&lt;&gt;"chf"),IF(ISBLANK(Créanciers!$Q2922),0,IF(ISBLANK(Créanciers!$Q2922),0,IF(ISNUMBER(Créanciers!$Q2922),Créanciers!$Q2922,Créanciers!$G2922))),0)</f>
        <v>0</v>
      </c>
    </row>
    <row r="2923" spans="2:10" x14ac:dyDescent="0.25">
      <c r="B2923">
        <f>IF(OR(ISBLANK(Créanciers!$I2923),LOWER(Créanciers!$I2923)="chf"),IF(ISBLANK(Créanciers!N2923),0,IF(ISBLANK(Créanciers!$G2923),0,IF(ISNUMBER(Créanciers!N2923),Créanciers!N2923,Créanciers!$G2923))),0)</f>
        <v>0</v>
      </c>
      <c r="C2923">
        <f>IF(OR(ISBLANK(Créanciers!$I2923),LOWER(Créanciers!$I2923)="chf"),IF(ISBLANK(Créanciers!O2923),0,IF(ISBLANK(Créanciers!$G2923),0,IF(ISNUMBER(Créanciers!O2923),Créanciers!O2923,Créanciers!$G2923))),0)</f>
        <v>0</v>
      </c>
      <c r="D2923">
        <f>IF(OR(ISBLANK(Créanciers!$I2923),LOWER(Créanciers!$I2923)="chf"),IF(ISBLANK(Créanciers!P2923),0,IF(ISBLANK(Créanciers!$G2923),0,IF(ISNUMBER(Créanciers!P2923),Créanciers!P2923,Créanciers!$G2923))),0)</f>
        <v>0</v>
      </c>
      <c r="E2923">
        <f>IF(OR(ISBLANK(Créanciers!$I2923),LOWER(Créanciers!$I2923)="chf"),IF(ISBLANK(Créanciers!Q2923),0,IF(ISBLANK(Créanciers!$G2923),0,IF(ISNUMBER(Créanciers!Q2923),Créanciers!Q2923,Créanciers!$G2923))),0)</f>
        <v>0</v>
      </c>
      <c r="G2923">
        <f>IF(AND(NOT(ISBLANK(Créanciers!$I2923)),LOWER(Créanciers!$I2923)&lt;&gt;"chf"),IF(ISBLANK(Créanciers!$N2923),0,IF(ISBLANK(Créanciers!$N2923),0,IF(ISNUMBER(Créanciers!$N2923),Créanciers!$N2923,Créanciers!$G2923))),0)</f>
        <v>0</v>
      </c>
      <c r="H2923">
        <f>IF(AND(NOT(ISBLANK(Créanciers!$I2923)),LOWER(Créanciers!$I2923)&lt;&gt;"chf"),IF(ISBLANK(Créanciers!$O2923),0,IF(ISBLANK(Créanciers!$O2923),0,IF(ISNUMBER(Créanciers!$O2923),Créanciers!$O2923,Créanciers!$G2923))),0)</f>
        <v>0</v>
      </c>
      <c r="I2923">
        <f>IF(AND(NOT(ISBLANK(Créanciers!$I2923)),LOWER(Créanciers!$I2923)&lt;&gt;"chf"),IF(ISBLANK(Créanciers!$P2923),0,IF(ISBLANK(Créanciers!$P2923),0,IF(ISNUMBER(Créanciers!$P2923),Créanciers!$P2923,Créanciers!$G2923))),0)</f>
        <v>0</v>
      </c>
      <c r="J2923">
        <f>IF(AND(NOT(ISBLANK(Créanciers!$I2923)),LOWER(Créanciers!$I2923)&lt;&gt;"chf"),IF(ISBLANK(Créanciers!$Q2923),0,IF(ISBLANK(Créanciers!$Q2923),0,IF(ISNUMBER(Créanciers!$Q2923),Créanciers!$Q2923,Créanciers!$G2923))),0)</f>
        <v>0</v>
      </c>
    </row>
    <row r="2924" spans="2:10" x14ac:dyDescent="0.25">
      <c r="B2924">
        <f>IF(OR(ISBLANK(Créanciers!$I2924),LOWER(Créanciers!$I2924)="chf"),IF(ISBLANK(Créanciers!N2924),0,IF(ISBLANK(Créanciers!$G2924),0,IF(ISNUMBER(Créanciers!N2924),Créanciers!N2924,Créanciers!$G2924))),0)</f>
        <v>0</v>
      </c>
      <c r="C2924">
        <f>IF(OR(ISBLANK(Créanciers!$I2924),LOWER(Créanciers!$I2924)="chf"),IF(ISBLANK(Créanciers!O2924),0,IF(ISBLANK(Créanciers!$G2924),0,IF(ISNUMBER(Créanciers!O2924),Créanciers!O2924,Créanciers!$G2924))),0)</f>
        <v>0</v>
      </c>
      <c r="D2924">
        <f>IF(OR(ISBLANK(Créanciers!$I2924),LOWER(Créanciers!$I2924)="chf"),IF(ISBLANK(Créanciers!P2924),0,IF(ISBLANK(Créanciers!$G2924),0,IF(ISNUMBER(Créanciers!P2924),Créanciers!P2924,Créanciers!$G2924))),0)</f>
        <v>0</v>
      </c>
      <c r="E2924">
        <f>IF(OR(ISBLANK(Créanciers!$I2924),LOWER(Créanciers!$I2924)="chf"),IF(ISBLANK(Créanciers!Q2924),0,IF(ISBLANK(Créanciers!$G2924),0,IF(ISNUMBER(Créanciers!Q2924),Créanciers!Q2924,Créanciers!$G2924))),0)</f>
        <v>0</v>
      </c>
      <c r="G2924">
        <f>IF(AND(NOT(ISBLANK(Créanciers!$I2924)),LOWER(Créanciers!$I2924)&lt;&gt;"chf"),IF(ISBLANK(Créanciers!$N2924),0,IF(ISBLANK(Créanciers!$N2924),0,IF(ISNUMBER(Créanciers!$N2924),Créanciers!$N2924,Créanciers!$G2924))),0)</f>
        <v>0</v>
      </c>
      <c r="H2924">
        <f>IF(AND(NOT(ISBLANK(Créanciers!$I2924)),LOWER(Créanciers!$I2924)&lt;&gt;"chf"),IF(ISBLANK(Créanciers!$O2924),0,IF(ISBLANK(Créanciers!$O2924),0,IF(ISNUMBER(Créanciers!$O2924),Créanciers!$O2924,Créanciers!$G2924))),0)</f>
        <v>0</v>
      </c>
      <c r="I2924">
        <f>IF(AND(NOT(ISBLANK(Créanciers!$I2924)),LOWER(Créanciers!$I2924)&lt;&gt;"chf"),IF(ISBLANK(Créanciers!$P2924),0,IF(ISBLANK(Créanciers!$P2924),0,IF(ISNUMBER(Créanciers!$P2924),Créanciers!$P2924,Créanciers!$G2924))),0)</f>
        <v>0</v>
      </c>
      <c r="J2924">
        <f>IF(AND(NOT(ISBLANK(Créanciers!$I2924)),LOWER(Créanciers!$I2924)&lt;&gt;"chf"),IF(ISBLANK(Créanciers!$Q2924),0,IF(ISBLANK(Créanciers!$Q2924),0,IF(ISNUMBER(Créanciers!$Q2924),Créanciers!$Q2924,Créanciers!$G2924))),0)</f>
        <v>0</v>
      </c>
    </row>
    <row r="2925" spans="2:10" x14ac:dyDescent="0.25">
      <c r="B2925">
        <f>IF(OR(ISBLANK(Créanciers!$I2925),LOWER(Créanciers!$I2925)="chf"),IF(ISBLANK(Créanciers!N2925),0,IF(ISBLANK(Créanciers!$G2925),0,IF(ISNUMBER(Créanciers!N2925),Créanciers!N2925,Créanciers!$G2925))),0)</f>
        <v>0</v>
      </c>
      <c r="C2925">
        <f>IF(OR(ISBLANK(Créanciers!$I2925),LOWER(Créanciers!$I2925)="chf"),IF(ISBLANK(Créanciers!O2925),0,IF(ISBLANK(Créanciers!$G2925),0,IF(ISNUMBER(Créanciers!O2925),Créanciers!O2925,Créanciers!$G2925))),0)</f>
        <v>0</v>
      </c>
      <c r="D2925">
        <f>IF(OR(ISBLANK(Créanciers!$I2925),LOWER(Créanciers!$I2925)="chf"),IF(ISBLANK(Créanciers!P2925),0,IF(ISBLANK(Créanciers!$G2925),0,IF(ISNUMBER(Créanciers!P2925),Créanciers!P2925,Créanciers!$G2925))),0)</f>
        <v>0</v>
      </c>
      <c r="E2925">
        <f>IF(OR(ISBLANK(Créanciers!$I2925),LOWER(Créanciers!$I2925)="chf"),IF(ISBLANK(Créanciers!Q2925),0,IF(ISBLANK(Créanciers!$G2925),0,IF(ISNUMBER(Créanciers!Q2925),Créanciers!Q2925,Créanciers!$G2925))),0)</f>
        <v>0</v>
      </c>
      <c r="G2925">
        <f>IF(AND(NOT(ISBLANK(Créanciers!$I2925)),LOWER(Créanciers!$I2925)&lt;&gt;"chf"),IF(ISBLANK(Créanciers!$N2925),0,IF(ISBLANK(Créanciers!$N2925),0,IF(ISNUMBER(Créanciers!$N2925),Créanciers!$N2925,Créanciers!$G2925))),0)</f>
        <v>0</v>
      </c>
      <c r="H2925">
        <f>IF(AND(NOT(ISBLANK(Créanciers!$I2925)),LOWER(Créanciers!$I2925)&lt;&gt;"chf"),IF(ISBLANK(Créanciers!$O2925),0,IF(ISBLANK(Créanciers!$O2925),0,IF(ISNUMBER(Créanciers!$O2925),Créanciers!$O2925,Créanciers!$G2925))),0)</f>
        <v>0</v>
      </c>
      <c r="I2925">
        <f>IF(AND(NOT(ISBLANK(Créanciers!$I2925)),LOWER(Créanciers!$I2925)&lt;&gt;"chf"),IF(ISBLANK(Créanciers!$P2925),0,IF(ISBLANK(Créanciers!$P2925),0,IF(ISNUMBER(Créanciers!$P2925),Créanciers!$P2925,Créanciers!$G2925))),0)</f>
        <v>0</v>
      </c>
      <c r="J2925">
        <f>IF(AND(NOT(ISBLANK(Créanciers!$I2925)),LOWER(Créanciers!$I2925)&lt;&gt;"chf"),IF(ISBLANK(Créanciers!$Q2925),0,IF(ISBLANK(Créanciers!$Q2925),0,IF(ISNUMBER(Créanciers!$Q2925),Créanciers!$Q2925,Créanciers!$G2925))),0)</f>
        <v>0</v>
      </c>
    </row>
    <row r="2926" spans="2:10" x14ac:dyDescent="0.25">
      <c r="B2926">
        <f>IF(OR(ISBLANK(Créanciers!$I2926),LOWER(Créanciers!$I2926)="chf"),IF(ISBLANK(Créanciers!N2926),0,IF(ISBLANK(Créanciers!$G2926),0,IF(ISNUMBER(Créanciers!N2926),Créanciers!N2926,Créanciers!$G2926))),0)</f>
        <v>0</v>
      </c>
      <c r="C2926">
        <f>IF(OR(ISBLANK(Créanciers!$I2926),LOWER(Créanciers!$I2926)="chf"),IF(ISBLANK(Créanciers!O2926),0,IF(ISBLANK(Créanciers!$G2926),0,IF(ISNUMBER(Créanciers!O2926),Créanciers!O2926,Créanciers!$G2926))),0)</f>
        <v>0</v>
      </c>
      <c r="D2926">
        <f>IF(OR(ISBLANK(Créanciers!$I2926),LOWER(Créanciers!$I2926)="chf"),IF(ISBLANK(Créanciers!P2926),0,IF(ISBLANK(Créanciers!$G2926),0,IF(ISNUMBER(Créanciers!P2926),Créanciers!P2926,Créanciers!$G2926))),0)</f>
        <v>0</v>
      </c>
      <c r="E2926">
        <f>IF(OR(ISBLANK(Créanciers!$I2926),LOWER(Créanciers!$I2926)="chf"),IF(ISBLANK(Créanciers!Q2926),0,IF(ISBLANK(Créanciers!$G2926),0,IF(ISNUMBER(Créanciers!Q2926),Créanciers!Q2926,Créanciers!$G2926))),0)</f>
        <v>0</v>
      </c>
      <c r="G2926">
        <f>IF(AND(NOT(ISBLANK(Créanciers!$I2926)),LOWER(Créanciers!$I2926)&lt;&gt;"chf"),IF(ISBLANK(Créanciers!$N2926),0,IF(ISBLANK(Créanciers!$N2926),0,IF(ISNUMBER(Créanciers!$N2926),Créanciers!$N2926,Créanciers!$G2926))),0)</f>
        <v>0</v>
      </c>
      <c r="H2926">
        <f>IF(AND(NOT(ISBLANK(Créanciers!$I2926)),LOWER(Créanciers!$I2926)&lt;&gt;"chf"),IF(ISBLANK(Créanciers!$O2926),0,IF(ISBLANK(Créanciers!$O2926),0,IF(ISNUMBER(Créanciers!$O2926),Créanciers!$O2926,Créanciers!$G2926))),0)</f>
        <v>0</v>
      </c>
      <c r="I2926">
        <f>IF(AND(NOT(ISBLANK(Créanciers!$I2926)),LOWER(Créanciers!$I2926)&lt;&gt;"chf"),IF(ISBLANK(Créanciers!$P2926),0,IF(ISBLANK(Créanciers!$P2926),0,IF(ISNUMBER(Créanciers!$P2926),Créanciers!$P2926,Créanciers!$G2926))),0)</f>
        <v>0</v>
      </c>
      <c r="J2926">
        <f>IF(AND(NOT(ISBLANK(Créanciers!$I2926)),LOWER(Créanciers!$I2926)&lt;&gt;"chf"),IF(ISBLANK(Créanciers!$Q2926),0,IF(ISBLANK(Créanciers!$Q2926),0,IF(ISNUMBER(Créanciers!$Q2926),Créanciers!$Q2926,Créanciers!$G2926))),0)</f>
        <v>0</v>
      </c>
    </row>
    <row r="2927" spans="2:10" x14ac:dyDescent="0.25">
      <c r="B2927">
        <f>IF(OR(ISBLANK(Créanciers!$I2927),LOWER(Créanciers!$I2927)="chf"),IF(ISBLANK(Créanciers!N2927),0,IF(ISBLANK(Créanciers!$G2927),0,IF(ISNUMBER(Créanciers!N2927),Créanciers!N2927,Créanciers!$G2927))),0)</f>
        <v>0</v>
      </c>
      <c r="C2927">
        <f>IF(OR(ISBLANK(Créanciers!$I2927),LOWER(Créanciers!$I2927)="chf"),IF(ISBLANK(Créanciers!O2927),0,IF(ISBLANK(Créanciers!$G2927),0,IF(ISNUMBER(Créanciers!O2927),Créanciers!O2927,Créanciers!$G2927))),0)</f>
        <v>0</v>
      </c>
      <c r="D2927">
        <f>IF(OR(ISBLANK(Créanciers!$I2927),LOWER(Créanciers!$I2927)="chf"),IF(ISBLANK(Créanciers!P2927),0,IF(ISBLANK(Créanciers!$G2927),0,IF(ISNUMBER(Créanciers!P2927),Créanciers!P2927,Créanciers!$G2927))),0)</f>
        <v>0</v>
      </c>
      <c r="E2927">
        <f>IF(OR(ISBLANK(Créanciers!$I2927),LOWER(Créanciers!$I2927)="chf"),IF(ISBLANK(Créanciers!Q2927),0,IF(ISBLANK(Créanciers!$G2927),0,IF(ISNUMBER(Créanciers!Q2927),Créanciers!Q2927,Créanciers!$G2927))),0)</f>
        <v>0</v>
      </c>
      <c r="G2927">
        <f>IF(AND(NOT(ISBLANK(Créanciers!$I2927)),LOWER(Créanciers!$I2927)&lt;&gt;"chf"),IF(ISBLANK(Créanciers!$N2927),0,IF(ISBLANK(Créanciers!$N2927),0,IF(ISNUMBER(Créanciers!$N2927),Créanciers!$N2927,Créanciers!$G2927))),0)</f>
        <v>0</v>
      </c>
      <c r="H2927">
        <f>IF(AND(NOT(ISBLANK(Créanciers!$I2927)),LOWER(Créanciers!$I2927)&lt;&gt;"chf"),IF(ISBLANK(Créanciers!$O2927),0,IF(ISBLANK(Créanciers!$O2927),0,IF(ISNUMBER(Créanciers!$O2927),Créanciers!$O2927,Créanciers!$G2927))),0)</f>
        <v>0</v>
      </c>
      <c r="I2927">
        <f>IF(AND(NOT(ISBLANK(Créanciers!$I2927)),LOWER(Créanciers!$I2927)&lt;&gt;"chf"),IF(ISBLANK(Créanciers!$P2927),0,IF(ISBLANK(Créanciers!$P2927),0,IF(ISNUMBER(Créanciers!$P2927),Créanciers!$P2927,Créanciers!$G2927))),0)</f>
        <v>0</v>
      </c>
      <c r="J2927">
        <f>IF(AND(NOT(ISBLANK(Créanciers!$I2927)),LOWER(Créanciers!$I2927)&lt;&gt;"chf"),IF(ISBLANK(Créanciers!$Q2927),0,IF(ISBLANK(Créanciers!$Q2927),0,IF(ISNUMBER(Créanciers!$Q2927),Créanciers!$Q2927,Créanciers!$G2927))),0)</f>
        <v>0</v>
      </c>
    </row>
    <row r="2928" spans="2:10" x14ac:dyDescent="0.25">
      <c r="B2928">
        <f>IF(OR(ISBLANK(Créanciers!$I2928),LOWER(Créanciers!$I2928)="chf"),IF(ISBLANK(Créanciers!N2928),0,IF(ISBLANK(Créanciers!$G2928),0,IF(ISNUMBER(Créanciers!N2928),Créanciers!N2928,Créanciers!$G2928))),0)</f>
        <v>0</v>
      </c>
      <c r="C2928">
        <f>IF(OR(ISBLANK(Créanciers!$I2928),LOWER(Créanciers!$I2928)="chf"),IF(ISBLANK(Créanciers!O2928),0,IF(ISBLANK(Créanciers!$G2928),0,IF(ISNUMBER(Créanciers!O2928),Créanciers!O2928,Créanciers!$G2928))),0)</f>
        <v>0</v>
      </c>
      <c r="D2928">
        <f>IF(OR(ISBLANK(Créanciers!$I2928),LOWER(Créanciers!$I2928)="chf"),IF(ISBLANK(Créanciers!P2928),0,IF(ISBLANK(Créanciers!$G2928),0,IF(ISNUMBER(Créanciers!P2928),Créanciers!P2928,Créanciers!$G2928))),0)</f>
        <v>0</v>
      </c>
      <c r="E2928">
        <f>IF(OR(ISBLANK(Créanciers!$I2928),LOWER(Créanciers!$I2928)="chf"),IF(ISBLANK(Créanciers!Q2928),0,IF(ISBLANK(Créanciers!$G2928),0,IF(ISNUMBER(Créanciers!Q2928),Créanciers!Q2928,Créanciers!$G2928))),0)</f>
        <v>0</v>
      </c>
      <c r="G2928">
        <f>IF(AND(NOT(ISBLANK(Créanciers!$I2928)),LOWER(Créanciers!$I2928)&lt;&gt;"chf"),IF(ISBLANK(Créanciers!$N2928),0,IF(ISBLANK(Créanciers!$N2928),0,IF(ISNUMBER(Créanciers!$N2928),Créanciers!$N2928,Créanciers!$G2928))),0)</f>
        <v>0</v>
      </c>
      <c r="H2928">
        <f>IF(AND(NOT(ISBLANK(Créanciers!$I2928)),LOWER(Créanciers!$I2928)&lt;&gt;"chf"),IF(ISBLANK(Créanciers!$O2928),0,IF(ISBLANK(Créanciers!$O2928),0,IF(ISNUMBER(Créanciers!$O2928),Créanciers!$O2928,Créanciers!$G2928))),0)</f>
        <v>0</v>
      </c>
      <c r="I2928">
        <f>IF(AND(NOT(ISBLANK(Créanciers!$I2928)),LOWER(Créanciers!$I2928)&lt;&gt;"chf"),IF(ISBLANK(Créanciers!$P2928),0,IF(ISBLANK(Créanciers!$P2928),0,IF(ISNUMBER(Créanciers!$P2928),Créanciers!$P2928,Créanciers!$G2928))),0)</f>
        <v>0</v>
      </c>
      <c r="J2928">
        <f>IF(AND(NOT(ISBLANK(Créanciers!$I2928)),LOWER(Créanciers!$I2928)&lt;&gt;"chf"),IF(ISBLANK(Créanciers!$Q2928),0,IF(ISBLANK(Créanciers!$Q2928),0,IF(ISNUMBER(Créanciers!$Q2928),Créanciers!$Q2928,Créanciers!$G2928))),0)</f>
        <v>0</v>
      </c>
    </row>
    <row r="2929" spans="2:10" x14ac:dyDescent="0.25">
      <c r="B2929">
        <f>IF(OR(ISBLANK(Créanciers!$I2929),LOWER(Créanciers!$I2929)="chf"),IF(ISBLANK(Créanciers!N2929),0,IF(ISBLANK(Créanciers!$G2929),0,IF(ISNUMBER(Créanciers!N2929),Créanciers!N2929,Créanciers!$G2929))),0)</f>
        <v>0</v>
      </c>
      <c r="C2929">
        <f>IF(OR(ISBLANK(Créanciers!$I2929),LOWER(Créanciers!$I2929)="chf"),IF(ISBLANK(Créanciers!O2929),0,IF(ISBLANK(Créanciers!$G2929),0,IF(ISNUMBER(Créanciers!O2929),Créanciers!O2929,Créanciers!$G2929))),0)</f>
        <v>0</v>
      </c>
      <c r="D2929">
        <f>IF(OR(ISBLANK(Créanciers!$I2929),LOWER(Créanciers!$I2929)="chf"),IF(ISBLANK(Créanciers!P2929),0,IF(ISBLANK(Créanciers!$G2929),0,IF(ISNUMBER(Créanciers!P2929),Créanciers!P2929,Créanciers!$G2929))),0)</f>
        <v>0</v>
      </c>
      <c r="E2929">
        <f>IF(OR(ISBLANK(Créanciers!$I2929),LOWER(Créanciers!$I2929)="chf"),IF(ISBLANK(Créanciers!Q2929),0,IF(ISBLANK(Créanciers!$G2929),0,IF(ISNUMBER(Créanciers!Q2929),Créanciers!Q2929,Créanciers!$G2929))),0)</f>
        <v>0</v>
      </c>
      <c r="G2929">
        <f>IF(AND(NOT(ISBLANK(Créanciers!$I2929)),LOWER(Créanciers!$I2929)&lt;&gt;"chf"),IF(ISBLANK(Créanciers!$N2929),0,IF(ISBLANK(Créanciers!$N2929),0,IF(ISNUMBER(Créanciers!$N2929),Créanciers!$N2929,Créanciers!$G2929))),0)</f>
        <v>0</v>
      </c>
      <c r="H2929">
        <f>IF(AND(NOT(ISBLANK(Créanciers!$I2929)),LOWER(Créanciers!$I2929)&lt;&gt;"chf"),IF(ISBLANK(Créanciers!$O2929),0,IF(ISBLANK(Créanciers!$O2929),0,IF(ISNUMBER(Créanciers!$O2929),Créanciers!$O2929,Créanciers!$G2929))),0)</f>
        <v>0</v>
      </c>
      <c r="I2929">
        <f>IF(AND(NOT(ISBLANK(Créanciers!$I2929)),LOWER(Créanciers!$I2929)&lt;&gt;"chf"),IF(ISBLANK(Créanciers!$P2929),0,IF(ISBLANK(Créanciers!$P2929),0,IF(ISNUMBER(Créanciers!$P2929),Créanciers!$P2929,Créanciers!$G2929))),0)</f>
        <v>0</v>
      </c>
      <c r="J2929">
        <f>IF(AND(NOT(ISBLANK(Créanciers!$I2929)),LOWER(Créanciers!$I2929)&lt;&gt;"chf"),IF(ISBLANK(Créanciers!$Q2929),0,IF(ISBLANK(Créanciers!$Q2929),0,IF(ISNUMBER(Créanciers!$Q2929),Créanciers!$Q2929,Créanciers!$G2929))),0)</f>
        <v>0</v>
      </c>
    </row>
    <row r="2930" spans="2:10" x14ac:dyDescent="0.25">
      <c r="B2930">
        <f>IF(OR(ISBLANK(Créanciers!$I2930),LOWER(Créanciers!$I2930)="chf"),IF(ISBLANK(Créanciers!N2930),0,IF(ISBLANK(Créanciers!$G2930),0,IF(ISNUMBER(Créanciers!N2930),Créanciers!N2930,Créanciers!$G2930))),0)</f>
        <v>0</v>
      </c>
      <c r="C2930">
        <f>IF(OR(ISBLANK(Créanciers!$I2930),LOWER(Créanciers!$I2930)="chf"),IF(ISBLANK(Créanciers!O2930),0,IF(ISBLANK(Créanciers!$G2930),0,IF(ISNUMBER(Créanciers!O2930),Créanciers!O2930,Créanciers!$G2930))),0)</f>
        <v>0</v>
      </c>
      <c r="D2930">
        <f>IF(OR(ISBLANK(Créanciers!$I2930),LOWER(Créanciers!$I2930)="chf"),IF(ISBLANK(Créanciers!P2930),0,IF(ISBLANK(Créanciers!$G2930),0,IF(ISNUMBER(Créanciers!P2930),Créanciers!P2930,Créanciers!$G2930))),0)</f>
        <v>0</v>
      </c>
      <c r="E2930">
        <f>IF(OR(ISBLANK(Créanciers!$I2930),LOWER(Créanciers!$I2930)="chf"),IF(ISBLANK(Créanciers!Q2930),0,IF(ISBLANK(Créanciers!$G2930),0,IF(ISNUMBER(Créanciers!Q2930),Créanciers!Q2930,Créanciers!$G2930))),0)</f>
        <v>0</v>
      </c>
      <c r="G2930">
        <f>IF(AND(NOT(ISBLANK(Créanciers!$I2930)),LOWER(Créanciers!$I2930)&lt;&gt;"chf"),IF(ISBLANK(Créanciers!$N2930),0,IF(ISBLANK(Créanciers!$N2930),0,IF(ISNUMBER(Créanciers!$N2930),Créanciers!$N2930,Créanciers!$G2930))),0)</f>
        <v>0</v>
      </c>
      <c r="H2930">
        <f>IF(AND(NOT(ISBLANK(Créanciers!$I2930)),LOWER(Créanciers!$I2930)&lt;&gt;"chf"),IF(ISBLANK(Créanciers!$O2930),0,IF(ISBLANK(Créanciers!$O2930),0,IF(ISNUMBER(Créanciers!$O2930),Créanciers!$O2930,Créanciers!$G2930))),0)</f>
        <v>0</v>
      </c>
      <c r="I2930">
        <f>IF(AND(NOT(ISBLANK(Créanciers!$I2930)),LOWER(Créanciers!$I2930)&lt;&gt;"chf"),IF(ISBLANK(Créanciers!$P2930),0,IF(ISBLANK(Créanciers!$P2930),0,IF(ISNUMBER(Créanciers!$P2930),Créanciers!$P2930,Créanciers!$G2930))),0)</f>
        <v>0</v>
      </c>
      <c r="J2930">
        <f>IF(AND(NOT(ISBLANK(Créanciers!$I2930)),LOWER(Créanciers!$I2930)&lt;&gt;"chf"),IF(ISBLANK(Créanciers!$Q2930),0,IF(ISBLANK(Créanciers!$Q2930),0,IF(ISNUMBER(Créanciers!$Q2930),Créanciers!$Q2930,Créanciers!$G2930))),0)</f>
        <v>0</v>
      </c>
    </row>
    <row r="2931" spans="2:10" x14ac:dyDescent="0.25">
      <c r="B2931">
        <f>IF(OR(ISBLANK(Créanciers!$I2931),LOWER(Créanciers!$I2931)="chf"),IF(ISBLANK(Créanciers!N2931),0,IF(ISBLANK(Créanciers!$G2931),0,IF(ISNUMBER(Créanciers!N2931),Créanciers!N2931,Créanciers!$G2931))),0)</f>
        <v>0</v>
      </c>
      <c r="C2931">
        <f>IF(OR(ISBLANK(Créanciers!$I2931),LOWER(Créanciers!$I2931)="chf"),IF(ISBLANK(Créanciers!O2931),0,IF(ISBLANK(Créanciers!$G2931),0,IF(ISNUMBER(Créanciers!O2931),Créanciers!O2931,Créanciers!$G2931))),0)</f>
        <v>0</v>
      </c>
      <c r="D2931">
        <f>IF(OR(ISBLANK(Créanciers!$I2931),LOWER(Créanciers!$I2931)="chf"),IF(ISBLANK(Créanciers!P2931),0,IF(ISBLANK(Créanciers!$G2931),0,IF(ISNUMBER(Créanciers!P2931),Créanciers!P2931,Créanciers!$G2931))),0)</f>
        <v>0</v>
      </c>
      <c r="E2931">
        <f>IF(OR(ISBLANK(Créanciers!$I2931),LOWER(Créanciers!$I2931)="chf"),IF(ISBLANK(Créanciers!Q2931),0,IF(ISBLANK(Créanciers!$G2931),0,IF(ISNUMBER(Créanciers!Q2931),Créanciers!Q2931,Créanciers!$G2931))),0)</f>
        <v>0</v>
      </c>
      <c r="G2931">
        <f>IF(AND(NOT(ISBLANK(Créanciers!$I2931)),LOWER(Créanciers!$I2931)&lt;&gt;"chf"),IF(ISBLANK(Créanciers!$N2931),0,IF(ISBLANK(Créanciers!$N2931),0,IF(ISNUMBER(Créanciers!$N2931),Créanciers!$N2931,Créanciers!$G2931))),0)</f>
        <v>0</v>
      </c>
      <c r="H2931">
        <f>IF(AND(NOT(ISBLANK(Créanciers!$I2931)),LOWER(Créanciers!$I2931)&lt;&gt;"chf"),IF(ISBLANK(Créanciers!$O2931),0,IF(ISBLANK(Créanciers!$O2931),0,IF(ISNUMBER(Créanciers!$O2931),Créanciers!$O2931,Créanciers!$G2931))),0)</f>
        <v>0</v>
      </c>
      <c r="I2931">
        <f>IF(AND(NOT(ISBLANK(Créanciers!$I2931)),LOWER(Créanciers!$I2931)&lt;&gt;"chf"),IF(ISBLANK(Créanciers!$P2931),0,IF(ISBLANK(Créanciers!$P2931),0,IF(ISNUMBER(Créanciers!$P2931),Créanciers!$P2931,Créanciers!$G2931))),0)</f>
        <v>0</v>
      </c>
      <c r="J2931">
        <f>IF(AND(NOT(ISBLANK(Créanciers!$I2931)),LOWER(Créanciers!$I2931)&lt;&gt;"chf"),IF(ISBLANK(Créanciers!$Q2931),0,IF(ISBLANK(Créanciers!$Q2931),0,IF(ISNUMBER(Créanciers!$Q2931),Créanciers!$Q2931,Créanciers!$G2931))),0)</f>
        <v>0</v>
      </c>
    </row>
    <row r="2932" spans="2:10" x14ac:dyDescent="0.25">
      <c r="B2932">
        <f>IF(OR(ISBLANK(Créanciers!$I2932),LOWER(Créanciers!$I2932)="chf"),IF(ISBLANK(Créanciers!N2932),0,IF(ISBLANK(Créanciers!$G2932),0,IF(ISNUMBER(Créanciers!N2932),Créanciers!N2932,Créanciers!$G2932))),0)</f>
        <v>0</v>
      </c>
      <c r="C2932">
        <f>IF(OR(ISBLANK(Créanciers!$I2932),LOWER(Créanciers!$I2932)="chf"),IF(ISBLANK(Créanciers!O2932),0,IF(ISBLANK(Créanciers!$G2932),0,IF(ISNUMBER(Créanciers!O2932),Créanciers!O2932,Créanciers!$G2932))),0)</f>
        <v>0</v>
      </c>
      <c r="D2932">
        <f>IF(OR(ISBLANK(Créanciers!$I2932),LOWER(Créanciers!$I2932)="chf"),IF(ISBLANK(Créanciers!P2932),0,IF(ISBLANK(Créanciers!$G2932),0,IF(ISNUMBER(Créanciers!P2932),Créanciers!P2932,Créanciers!$G2932))),0)</f>
        <v>0</v>
      </c>
      <c r="E2932">
        <f>IF(OR(ISBLANK(Créanciers!$I2932),LOWER(Créanciers!$I2932)="chf"),IF(ISBLANK(Créanciers!Q2932),0,IF(ISBLANK(Créanciers!$G2932),0,IF(ISNUMBER(Créanciers!Q2932),Créanciers!Q2932,Créanciers!$G2932))),0)</f>
        <v>0</v>
      </c>
      <c r="G2932">
        <f>IF(AND(NOT(ISBLANK(Créanciers!$I2932)),LOWER(Créanciers!$I2932)&lt;&gt;"chf"),IF(ISBLANK(Créanciers!$N2932),0,IF(ISBLANK(Créanciers!$N2932),0,IF(ISNUMBER(Créanciers!$N2932),Créanciers!$N2932,Créanciers!$G2932))),0)</f>
        <v>0</v>
      </c>
      <c r="H2932">
        <f>IF(AND(NOT(ISBLANK(Créanciers!$I2932)),LOWER(Créanciers!$I2932)&lt;&gt;"chf"),IF(ISBLANK(Créanciers!$O2932),0,IF(ISBLANK(Créanciers!$O2932),0,IF(ISNUMBER(Créanciers!$O2932),Créanciers!$O2932,Créanciers!$G2932))),0)</f>
        <v>0</v>
      </c>
      <c r="I2932">
        <f>IF(AND(NOT(ISBLANK(Créanciers!$I2932)),LOWER(Créanciers!$I2932)&lt;&gt;"chf"),IF(ISBLANK(Créanciers!$P2932),0,IF(ISBLANK(Créanciers!$P2932),0,IF(ISNUMBER(Créanciers!$P2932),Créanciers!$P2932,Créanciers!$G2932))),0)</f>
        <v>0</v>
      </c>
      <c r="J2932">
        <f>IF(AND(NOT(ISBLANK(Créanciers!$I2932)),LOWER(Créanciers!$I2932)&lt;&gt;"chf"),IF(ISBLANK(Créanciers!$Q2932),0,IF(ISBLANK(Créanciers!$Q2932),0,IF(ISNUMBER(Créanciers!$Q2932),Créanciers!$Q2932,Créanciers!$G2932))),0)</f>
        <v>0</v>
      </c>
    </row>
    <row r="2933" spans="2:10" x14ac:dyDescent="0.25">
      <c r="B2933">
        <f>IF(OR(ISBLANK(Créanciers!$I2933),LOWER(Créanciers!$I2933)="chf"),IF(ISBLANK(Créanciers!N2933),0,IF(ISBLANK(Créanciers!$G2933),0,IF(ISNUMBER(Créanciers!N2933),Créanciers!N2933,Créanciers!$G2933))),0)</f>
        <v>0</v>
      </c>
      <c r="C2933">
        <f>IF(OR(ISBLANK(Créanciers!$I2933),LOWER(Créanciers!$I2933)="chf"),IF(ISBLANK(Créanciers!O2933),0,IF(ISBLANK(Créanciers!$G2933),0,IF(ISNUMBER(Créanciers!O2933),Créanciers!O2933,Créanciers!$G2933))),0)</f>
        <v>0</v>
      </c>
      <c r="D2933">
        <f>IF(OR(ISBLANK(Créanciers!$I2933),LOWER(Créanciers!$I2933)="chf"),IF(ISBLANK(Créanciers!P2933),0,IF(ISBLANK(Créanciers!$G2933),0,IF(ISNUMBER(Créanciers!P2933),Créanciers!P2933,Créanciers!$G2933))),0)</f>
        <v>0</v>
      </c>
      <c r="E2933">
        <f>IF(OR(ISBLANK(Créanciers!$I2933),LOWER(Créanciers!$I2933)="chf"),IF(ISBLANK(Créanciers!Q2933),0,IF(ISBLANK(Créanciers!$G2933),0,IF(ISNUMBER(Créanciers!Q2933),Créanciers!Q2933,Créanciers!$G2933))),0)</f>
        <v>0</v>
      </c>
      <c r="G2933">
        <f>IF(AND(NOT(ISBLANK(Créanciers!$I2933)),LOWER(Créanciers!$I2933)&lt;&gt;"chf"),IF(ISBLANK(Créanciers!$N2933),0,IF(ISBLANK(Créanciers!$N2933),0,IF(ISNUMBER(Créanciers!$N2933),Créanciers!$N2933,Créanciers!$G2933))),0)</f>
        <v>0</v>
      </c>
      <c r="H2933">
        <f>IF(AND(NOT(ISBLANK(Créanciers!$I2933)),LOWER(Créanciers!$I2933)&lt;&gt;"chf"),IF(ISBLANK(Créanciers!$O2933),0,IF(ISBLANK(Créanciers!$O2933),0,IF(ISNUMBER(Créanciers!$O2933),Créanciers!$O2933,Créanciers!$G2933))),0)</f>
        <v>0</v>
      </c>
      <c r="I2933">
        <f>IF(AND(NOT(ISBLANK(Créanciers!$I2933)),LOWER(Créanciers!$I2933)&lt;&gt;"chf"),IF(ISBLANK(Créanciers!$P2933),0,IF(ISBLANK(Créanciers!$P2933),0,IF(ISNUMBER(Créanciers!$P2933),Créanciers!$P2933,Créanciers!$G2933))),0)</f>
        <v>0</v>
      </c>
      <c r="J2933">
        <f>IF(AND(NOT(ISBLANK(Créanciers!$I2933)),LOWER(Créanciers!$I2933)&lt;&gt;"chf"),IF(ISBLANK(Créanciers!$Q2933),0,IF(ISBLANK(Créanciers!$Q2933),0,IF(ISNUMBER(Créanciers!$Q2933),Créanciers!$Q2933,Créanciers!$G2933))),0)</f>
        <v>0</v>
      </c>
    </row>
    <row r="2934" spans="2:10" x14ac:dyDescent="0.25">
      <c r="B2934">
        <f>IF(OR(ISBLANK(Créanciers!$I2934),LOWER(Créanciers!$I2934)="chf"),IF(ISBLANK(Créanciers!N2934),0,IF(ISBLANK(Créanciers!$G2934),0,IF(ISNUMBER(Créanciers!N2934),Créanciers!N2934,Créanciers!$G2934))),0)</f>
        <v>0</v>
      </c>
      <c r="C2934">
        <f>IF(OR(ISBLANK(Créanciers!$I2934),LOWER(Créanciers!$I2934)="chf"),IF(ISBLANK(Créanciers!O2934),0,IF(ISBLANK(Créanciers!$G2934),0,IF(ISNUMBER(Créanciers!O2934),Créanciers!O2934,Créanciers!$G2934))),0)</f>
        <v>0</v>
      </c>
      <c r="D2934">
        <f>IF(OR(ISBLANK(Créanciers!$I2934),LOWER(Créanciers!$I2934)="chf"),IF(ISBLANK(Créanciers!P2934),0,IF(ISBLANK(Créanciers!$G2934),0,IF(ISNUMBER(Créanciers!P2934),Créanciers!P2934,Créanciers!$G2934))),0)</f>
        <v>0</v>
      </c>
      <c r="E2934">
        <f>IF(OR(ISBLANK(Créanciers!$I2934),LOWER(Créanciers!$I2934)="chf"),IF(ISBLANK(Créanciers!Q2934),0,IF(ISBLANK(Créanciers!$G2934),0,IF(ISNUMBER(Créanciers!Q2934),Créanciers!Q2934,Créanciers!$G2934))),0)</f>
        <v>0</v>
      </c>
      <c r="G2934">
        <f>IF(AND(NOT(ISBLANK(Créanciers!$I2934)),LOWER(Créanciers!$I2934)&lt;&gt;"chf"),IF(ISBLANK(Créanciers!$N2934),0,IF(ISBLANK(Créanciers!$N2934),0,IF(ISNUMBER(Créanciers!$N2934),Créanciers!$N2934,Créanciers!$G2934))),0)</f>
        <v>0</v>
      </c>
      <c r="H2934">
        <f>IF(AND(NOT(ISBLANK(Créanciers!$I2934)),LOWER(Créanciers!$I2934)&lt;&gt;"chf"),IF(ISBLANK(Créanciers!$O2934),0,IF(ISBLANK(Créanciers!$O2934),0,IF(ISNUMBER(Créanciers!$O2934),Créanciers!$O2934,Créanciers!$G2934))),0)</f>
        <v>0</v>
      </c>
      <c r="I2934">
        <f>IF(AND(NOT(ISBLANK(Créanciers!$I2934)),LOWER(Créanciers!$I2934)&lt;&gt;"chf"),IF(ISBLANK(Créanciers!$P2934),0,IF(ISBLANK(Créanciers!$P2934),0,IF(ISNUMBER(Créanciers!$P2934),Créanciers!$P2934,Créanciers!$G2934))),0)</f>
        <v>0</v>
      </c>
      <c r="J2934">
        <f>IF(AND(NOT(ISBLANK(Créanciers!$I2934)),LOWER(Créanciers!$I2934)&lt;&gt;"chf"),IF(ISBLANK(Créanciers!$Q2934),0,IF(ISBLANK(Créanciers!$Q2934),0,IF(ISNUMBER(Créanciers!$Q2934),Créanciers!$Q2934,Créanciers!$G2934))),0)</f>
        <v>0</v>
      </c>
    </row>
    <row r="2935" spans="2:10" x14ac:dyDescent="0.25">
      <c r="B2935">
        <f>IF(OR(ISBLANK(Créanciers!$I2935),LOWER(Créanciers!$I2935)="chf"),IF(ISBLANK(Créanciers!N2935),0,IF(ISBLANK(Créanciers!$G2935),0,IF(ISNUMBER(Créanciers!N2935),Créanciers!N2935,Créanciers!$G2935))),0)</f>
        <v>0</v>
      </c>
      <c r="C2935">
        <f>IF(OR(ISBLANK(Créanciers!$I2935),LOWER(Créanciers!$I2935)="chf"),IF(ISBLANK(Créanciers!O2935),0,IF(ISBLANK(Créanciers!$G2935),0,IF(ISNUMBER(Créanciers!O2935),Créanciers!O2935,Créanciers!$G2935))),0)</f>
        <v>0</v>
      </c>
      <c r="D2935">
        <f>IF(OR(ISBLANK(Créanciers!$I2935),LOWER(Créanciers!$I2935)="chf"),IF(ISBLANK(Créanciers!P2935),0,IF(ISBLANK(Créanciers!$G2935),0,IF(ISNUMBER(Créanciers!P2935),Créanciers!P2935,Créanciers!$G2935))),0)</f>
        <v>0</v>
      </c>
      <c r="E2935">
        <f>IF(OR(ISBLANK(Créanciers!$I2935),LOWER(Créanciers!$I2935)="chf"),IF(ISBLANK(Créanciers!Q2935),0,IF(ISBLANK(Créanciers!$G2935),0,IF(ISNUMBER(Créanciers!Q2935),Créanciers!Q2935,Créanciers!$G2935))),0)</f>
        <v>0</v>
      </c>
      <c r="G2935">
        <f>IF(AND(NOT(ISBLANK(Créanciers!$I2935)),LOWER(Créanciers!$I2935)&lt;&gt;"chf"),IF(ISBLANK(Créanciers!$N2935),0,IF(ISBLANK(Créanciers!$N2935),0,IF(ISNUMBER(Créanciers!$N2935),Créanciers!$N2935,Créanciers!$G2935))),0)</f>
        <v>0</v>
      </c>
      <c r="H2935">
        <f>IF(AND(NOT(ISBLANK(Créanciers!$I2935)),LOWER(Créanciers!$I2935)&lt;&gt;"chf"),IF(ISBLANK(Créanciers!$O2935),0,IF(ISBLANK(Créanciers!$O2935),0,IF(ISNUMBER(Créanciers!$O2935),Créanciers!$O2935,Créanciers!$G2935))),0)</f>
        <v>0</v>
      </c>
      <c r="I2935">
        <f>IF(AND(NOT(ISBLANK(Créanciers!$I2935)),LOWER(Créanciers!$I2935)&lt;&gt;"chf"),IF(ISBLANK(Créanciers!$P2935),0,IF(ISBLANK(Créanciers!$P2935),0,IF(ISNUMBER(Créanciers!$P2935),Créanciers!$P2935,Créanciers!$G2935))),0)</f>
        <v>0</v>
      </c>
      <c r="J2935">
        <f>IF(AND(NOT(ISBLANK(Créanciers!$I2935)),LOWER(Créanciers!$I2935)&lt;&gt;"chf"),IF(ISBLANK(Créanciers!$Q2935),0,IF(ISBLANK(Créanciers!$Q2935),0,IF(ISNUMBER(Créanciers!$Q2935),Créanciers!$Q2935,Créanciers!$G2935))),0)</f>
        <v>0</v>
      </c>
    </row>
    <row r="2936" spans="2:10" x14ac:dyDescent="0.25">
      <c r="B2936">
        <f>IF(OR(ISBLANK(Créanciers!$I2936),LOWER(Créanciers!$I2936)="chf"),IF(ISBLANK(Créanciers!N2936),0,IF(ISBLANK(Créanciers!$G2936),0,IF(ISNUMBER(Créanciers!N2936),Créanciers!N2936,Créanciers!$G2936))),0)</f>
        <v>0</v>
      </c>
      <c r="C2936">
        <f>IF(OR(ISBLANK(Créanciers!$I2936),LOWER(Créanciers!$I2936)="chf"),IF(ISBLANK(Créanciers!O2936),0,IF(ISBLANK(Créanciers!$G2936),0,IF(ISNUMBER(Créanciers!O2936),Créanciers!O2936,Créanciers!$G2936))),0)</f>
        <v>0</v>
      </c>
      <c r="D2936">
        <f>IF(OR(ISBLANK(Créanciers!$I2936),LOWER(Créanciers!$I2936)="chf"),IF(ISBLANK(Créanciers!P2936),0,IF(ISBLANK(Créanciers!$G2936),0,IF(ISNUMBER(Créanciers!P2936),Créanciers!P2936,Créanciers!$G2936))),0)</f>
        <v>0</v>
      </c>
      <c r="E2936">
        <f>IF(OR(ISBLANK(Créanciers!$I2936),LOWER(Créanciers!$I2936)="chf"),IF(ISBLANK(Créanciers!Q2936),0,IF(ISBLANK(Créanciers!$G2936),0,IF(ISNUMBER(Créanciers!Q2936),Créanciers!Q2936,Créanciers!$G2936))),0)</f>
        <v>0</v>
      </c>
      <c r="G2936">
        <f>IF(AND(NOT(ISBLANK(Créanciers!$I2936)),LOWER(Créanciers!$I2936)&lt;&gt;"chf"),IF(ISBLANK(Créanciers!$N2936),0,IF(ISBLANK(Créanciers!$N2936),0,IF(ISNUMBER(Créanciers!$N2936),Créanciers!$N2936,Créanciers!$G2936))),0)</f>
        <v>0</v>
      </c>
      <c r="H2936">
        <f>IF(AND(NOT(ISBLANK(Créanciers!$I2936)),LOWER(Créanciers!$I2936)&lt;&gt;"chf"),IF(ISBLANK(Créanciers!$O2936),0,IF(ISBLANK(Créanciers!$O2936),0,IF(ISNUMBER(Créanciers!$O2936),Créanciers!$O2936,Créanciers!$G2936))),0)</f>
        <v>0</v>
      </c>
      <c r="I2936">
        <f>IF(AND(NOT(ISBLANK(Créanciers!$I2936)),LOWER(Créanciers!$I2936)&lt;&gt;"chf"),IF(ISBLANK(Créanciers!$P2936),0,IF(ISBLANK(Créanciers!$P2936),0,IF(ISNUMBER(Créanciers!$P2936),Créanciers!$P2936,Créanciers!$G2936))),0)</f>
        <v>0</v>
      </c>
      <c r="J2936">
        <f>IF(AND(NOT(ISBLANK(Créanciers!$I2936)),LOWER(Créanciers!$I2936)&lt;&gt;"chf"),IF(ISBLANK(Créanciers!$Q2936),0,IF(ISBLANK(Créanciers!$Q2936),0,IF(ISNUMBER(Créanciers!$Q2936),Créanciers!$Q2936,Créanciers!$G2936))),0)</f>
        <v>0</v>
      </c>
    </row>
    <row r="2937" spans="2:10" x14ac:dyDescent="0.25">
      <c r="B2937">
        <f>IF(OR(ISBLANK(Créanciers!$I2937),LOWER(Créanciers!$I2937)="chf"),IF(ISBLANK(Créanciers!N2937),0,IF(ISBLANK(Créanciers!$G2937),0,IF(ISNUMBER(Créanciers!N2937),Créanciers!N2937,Créanciers!$G2937))),0)</f>
        <v>0</v>
      </c>
      <c r="C2937">
        <f>IF(OR(ISBLANK(Créanciers!$I2937),LOWER(Créanciers!$I2937)="chf"),IF(ISBLANK(Créanciers!O2937),0,IF(ISBLANK(Créanciers!$G2937),0,IF(ISNUMBER(Créanciers!O2937),Créanciers!O2937,Créanciers!$G2937))),0)</f>
        <v>0</v>
      </c>
      <c r="D2937">
        <f>IF(OR(ISBLANK(Créanciers!$I2937),LOWER(Créanciers!$I2937)="chf"),IF(ISBLANK(Créanciers!P2937),0,IF(ISBLANK(Créanciers!$G2937),0,IF(ISNUMBER(Créanciers!P2937),Créanciers!P2937,Créanciers!$G2937))),0)</f>
        <v>0</v>
      </c>
      <c r="E2937">
        <f>IF(OR(ISBLANK(Créanciers!$I2937),LOWER(Créanciers!$I2937)="chf"),IF(ISBLANK(Créanciers!Q2937),0,IF(ISBLANK(Créanciers!$G2937),0,IF(ISNUMBER(Créanciers!Q2937),Créanciers!Q2937,Créanciers!$G2937))),0)</f>
        <v>0</v>
      </c>
      <c r="G2937">
        <f>IF(AND(NOT(ISBLANK(Créanciers!$I2937)),LOWER(Créanciers!$I2937)&lt;&gt;"chf"),IF(ISBLANK(Créanciers!$N2937),0,IF(ISBLANK(Créanciers!$N2937),0,IF(ISNUMBER(Créanciers!$N2937),Créanciers!$N2937,Créanciers!$G2937))),0)</f>
        <v>0</v>
      </c>
      <c r="H2937">
        <f>IF(AND(NOT(ISBLANK(Créanciers!$I2937)),LOWER(Créanciers!$I2937)&lt;&gt;"chf"),IF(ISBLANK(Créanciers!$O2937),0,IF(ISBLANK(Créanciers!$O2937),0,IF(ISNUMBER(Créanciers!$O2937),Créanciers!$O2937,Créanciers!$G2937))),0)</f>
        <v>0</v>
      </c>
      <c r="I2937">
        <f>IF(AND(NOT(ISBLANK(Créanciers!$I2937)),LOWER(Créanciers!$I2937)&lt;&gt;"chf"),IF(ISBLANK(Créanciers!$P2937),0,IF(ISBLANK(Créanciers!$P2937),0,IF(ISNUMBER(Créanciers!$P2937),Créanciers!$P2937,Créanciers!$G2937))),0)</f>
        <v>0</v>
      </c>
      <c r="J2937">
        <f>IF(AND(NOT(ISBLANK(Créanciers!$I2937)),LOWER(Créanciers!$I2937)&lt;&gt;"chf"),IF(ISBLANK(Créanciers!$Q2937),0,IF(ISBLANK(Créanciers!$Q2937),0,IF(ISNUMBER(Créanciers!$Q2937),Créanciers!$Q2937,Créanciers!$G2937))),0)</f>
        <v>0</v>
      </c>
    </row>
    <row r="2938" spans="2:10" x14ac:dyDescent="0.25">
      <c r="B2938">
        <f>IF(OR(ISBLANK(Créanciers!$I2938),LOWER(Créanciers!$I2938)="chf"),IF(ISBLANK(Créanciers!N2938),0,IF(ISBLANK(Créanciers!$G2938),0,IF(ISNUMBER(Créanciers!N2938),Créanciers!N2938,Créanciers!$G2938))),0)</f>
        <v>0</v>
      </c>
      <c r="C2938">
        <f>IF(OR(ISBLANK(Créanciers!$I2938),LOWER(Créanciers!$I2938)="chf"),IF(ISBLANK(Créanciers!O2938),0,IF(ISBLANK(Créanciers!$G2938),0,IF(ISNUMBER(Créanciers!O2938),Créanciers!O2938,Créanciers!$G2938))),0)</f>
        <v>0</v>
      </c>
      <c r="D2938">
        <f>IF(OR(ISBLANK(Créanciers!$I2938),LOWER(Créanciers!$I2938)="chf"),IF(ISBLANK(Créanciers!P2938),0,IF(ISBLANK(Créanciers!$G2938),0,IF(ISNUMBER(Créanciers!P2938),Créanciers!P2938,Créanciers!$G2938))),0)</f>
        <v>0</v>
      </c>
      <c r="E2938">
        <f>IF(OR(ISBLANK(Créanciers!$I2938),LOWER(Créanciers!$I2938)="chf"),IF(ISBLANK(Créanciers!Q2938),0,IF(ISBLANK(Créanciers!$G2938),0,IF(ISNUMBER(Créanciers!Q2938),Créanciers!Q2938,Créanciers!$G2938))),0)</f>
        <v>0</v>
      </c>
      <c r="G2938">
        <f>IF(AND(NOT(ISBLANK(Créanciers!$I2938)),LOWER(Créanciers!$I2938)&lt;&gt;"chf"),IF(ISBLANK(Créanciers!$N2938),0,IF(ISBLANK(Créanciers!$N2938),0,IF(ISNUMBER(Créanciers!$N2938),Créanciers!$N2938,Créanciers!$G2938))),0)</f>
        <v>0</v>
      </c>
      <c r="H2938">
        <f>IF(AND(NOT(ISBLANK(Créanciers!$I2938)),LOWER(Créanciers!$I2938)&lt;&gt;"chf"),IF(ISBLANK(Créanciers!$O2938),0,IF(ISBLANK(Créanciers!$O2938),0,IF(ISNUMBER(Créanciers!$O2938),Créanciers!$O2938,Créanciers!$G2938))),0)</f>
        <v>0</v>
      </c>
      <c r="I2938">
        <f>IF(AND(NOT(ISBLANK(Créanciers!$I2938)),LOWER(Créanciers!$I2938)&lt;&gt;"chf"),IF(ISBLANK(Créanciers!$P2938),0,IF(ISBLANK(Créanciers!$P2938),0,IF(ISNUMBER(Créanciers!$P2938),Créanciers!$P2938,Créanciers!$G2938))),0)</f>
        <v>0</v>
      </c>
      <c r="J2938">
        <f>IF(AND(NOT(ISBLANK(Créanciers!$I2938)),LOWER(Créanciers!$I2938)&lt;&gt;"chf"),IF(ISBLANK(Créanciers!$Q2938),0,IF(ISBLANK(Créanciers!$Q2938),0,IF(ISNUMBER(Créanciers!$Q2938),Créanciers!$Q2938,Créanciers!$G2938))),0)</f>
        <v>0</v>
      </c>
    </row>
    <row r="2939" spans="2:10" x14ac:dyDescent="0.25">
      <c r="B2939">
        <f>IF(OR(ISBLANK(Créanciers!$I2939),LOWER(Créanciers!$I2939)="chf"),IF(ISBLANK(Créanciers!N2939),0,IF(ISBLANK(Créanciers!$G2939),0,IF(ISNUMBER(Créanciers!N2939),Créanciers!N2939,Créanciers!$G2939))),0)</f>
        <v>0</v>
      </c>
      <c r="C2939">
        <f>IF(OR(ISBLANK(Créanciers!$I2939),LOWER(Créanciers!$I2939)="chf"),IF(ISBLANK(Créanciers!O2939),0,IF(ISBLANK(Créanciers!$G2939),0,IF(ISNUMBER(Créanciers!O2939),Créanciers!O2939,Créanciers!$G2939))),0)</f>
        <v>0</v>
      </c>
      <c r="D2939">
        <f>IF(OR(ISBLANK(Créanciers!$I2939),LOWER(Créanciers!$I2939)="chf"),IF(ISBLANK(Créanciers!P2939),0,IF(ISBLANK(Créanciers!$G2939),0,IF(ISNUMBER(Créanciers!P2939),Créanciers!P2939,Créanciers!$G2939))),0)</f>
        <v>0</v>
      </c>
      <c r="E2939">
        <f>IF(OR(ISBLANK(Créanciers!$I2939),LOWER(Créanciers!$I2939)="chf"),IF(ISBLANK(Créanciers!Q2939),0,IF(ISBLANK(Créanciers!$G2939),0,IF(ISNUMBER(Créanciers!Q2939),Créanciers!Q2939,Créanciers!$G2939))),0)</f>
        <v>0</v>
      </c>
      <c r="G2939">
        <f>IF(AND(NOT(ISBLANK(Créanciers!$I2939)),LOWER(Créanciers!$I2939)&lt;&gt;"chf"),IF(ISBLANK(Créanciers!$N2939),0,IF(ISBLANK(Créanciers!$N2939),0,IF(ISNUMBER(Créanciers!$N2939),Créanciers!$N2939,Créanciers!$G2939))),0)</f>
        <v>0</v>
      </c>
      <c r="H2939">
        <f>IF(AND(NOT(ISBLANK(Créanciers!$I2939)),LOWER(Créanciers!$I2939)&lt;&gt;"chf"),IF(ISBLANK(Créanciers!$O2939),0,IF(ISBLANK(Créanciers!$O2939),0,IF(ISNUMBER(Créanciers!$O2939),Créanciers!$O2939,Créanciers!$G2939))),0)</f>
        <v>0</v>
      </c>
      <c r="I2939">
        <f>IF(AND(NOT(ISBLANK(Créanciers!$I2939)),LOWER(Créanciers!$I2939)&lt;&gt;"chf"),IF(ISBLANK(Créanciers!$P2939),0,IF(ISBLANK(Créanciers!$P2939),0,IF(ISNUMBER(Créanciers!$P2939),Créanciers!$P2939,Créanciers!$G2939))),0)</f>
        <v>0</v>
      </c>
      <c r="J2939">
        <f>IF(AND(NOT(ISBLANK(Créanciers!$I2939)),LOWER(Créanciers!$I2939)&lt;&gt;"chf"),IF(ISBLANK(Créanciers!$Q2939),0,IF(ISBLANK(Créanciers!$Q2939),0,IF(ISNUMBER(Créanciers!$Q2939),Créanciers!$Q2939,Créanciers!$G2939))),0)</f>
        <v>0</v>
      </c>
    </row>
    <row r="2940" spans="2:10" x14ac:dyDescent="0.25">
      <c r="B2940">
        <f>IF(OR(ISBLANK(Créanciers!$I2940),LOWER(Créanciers!$I2940)="chf"),IF(ISBLANK(Créanciers!N2940),0,IF(ISBLANK(Créanciers!$G2940),0,IF(ISNUMBER(Créanciers!N2940),Créanciers!N2940,Créanciers!$G2940))),0)</f>
        <v>0</v>
      </c>
      <c r="C2940">
        <f>IF(OR(ISBLANK(Créanciers!$I2940),LOWER(Créanciers!$I2940)="chf"),IF(ISBLANK(Créanciers!O2940),0,IF(ISBLANK(Créanciers!$G2940),0,IF(ISNUMBER(Créanciers!O2940),Créanciers!O2940,Créanciers!$G2940))),0)</f>
        <v>0</v>
      </c>
      <c r="D2940">
        <f>IF(OR(ISBLANK(Créanciers!$I2940),LOWER(Créanciers!$I2940)="chf"),IF(ISBLANK(Créanciers!P2940),0,IF(ISBLANK(Créanciers!$G2940),0,IF(ISNUMBER(Créanciers!P2940),Créanciers!P2940,Créanciers!$G2940))),0)</f>
        <v>0</v>
      </c>
      <c r="E2940">
        <f>IF(OR(ISBLANK(Créanciers!$I2940),LOWER(Créanciers!$I2940)="chf"),IF(ISBLANK(Créanciers!Q2940),0,IF(ISBLANK(Créanciers!$G2940),0,IF(ISNUMBER(Créanciers!Q2940),Créanciers!Q2940,Créanciers!$G2940))),0)</f>
        <v>0</v>
      </c>
      <c r="G2940">
        <f>IF(AND(NOT(ISBLANK(Créanciers!$I2940)),LOWER(Créanciers!$I2940)&lt;&gt;"chf"),IF(ISBLANK(Créanciers!$N2940),0,IF(ISBLANK(Créanciers!$N2940),0,IF(ISNUMBER(Créanciers!$N2940),Créanciers!$N2940,Créanciers!$G2940))),0)</f>
        <v>0</v>
      </c>
      <c r="H2940">
        <f>IF(AND(NOT(ISBLANK(Créanciers!$I2940)),LOWER(Créanciers!$I2940)&lt;&gt;"chf"),IF(ISBLANK(Créanciers!$O2940),0,IF(ISBLANK(Créanciers!$O2940),0,IF(ISNUMBER(Créanciers!$O2940),Créanciers!$O2940,Créanciers!$G2940))),0)</f>
        <v>0</v>
      </c>
      <c r="I2940">
        <f>IF(AND(NOT(ISBLANK(Créanciers!$I2940)),LOWER(Créanciers!$I2940)&lt;&gt;"chf"),IF(ISBLANK(Créanciers!$P2940),0,IF(ISBLANK(Créanciers!$P2940),0,IF(ISNUMBER(Créanciers!$P2940),Créanciers!$P2940,Créanciers!$G2940))),0)</f>
        <v>0</v>
      </c>
      <c r="J2940">
        <f>IF(AND(NOT(ISBLANK(Créanciers!$I2940)),LOWER(Créanciers!$I2940)&lt;&gt;"chf"),IF(ISBLANK(Créanciers!$Q2940),0,IF(ISBLANK(Créanciers!$Q2940),0,IF(ISNUMBER(Créanciers!$Q2940),Créanciers!$Q2940,Créanciers!$G2940))),0)</f>
        <v>0</v>
      </c>
    </row>
    <row r="2941" spans="2:10" x14ac:dyDescent="0.25">
      <c r="B2941">
        <f>IF(OR(ISBLANK(Créanciers!$I2941),LOWER(Créanciers!$I2941)="chf"),IF(ISBLANK(Créanciers!N2941),0,IF(ISBLANK(Créanciers!$G2941),0,IF(ISNUMBER(Créanciers!N2941),Créanciers!N2941,Créanciers!$G2941))),0)</f>
        <v>0</v>
      </c>
      <c r="C2941">
        <f>IF(OR(ISBLANK(Créanciers!$I2941),LOWER(Créanciers!$I2941)="chf"),IF(ISBLANK(Créanciers!O2941),0,IF(ISBLANK(Créanciers!$G2941),0,IF(ISNUMBER(Créanciers!O2941),Créanciers!O2941,Créanciers!$G2941))),0)</f>
        <v>0</v>
      </c>
      <c r="D2941">
        <f>IF(OR(ISBLANK(Créanciers!$I2941),LOWER(Créanciers!$I2941)="chf"),IF(ISBLANK(Créanciers!P2941),0,IF(ISBLANK(Créanciers!$G2941),0,IF(ISNUMBER(Créanciers!P2941),Créanciers!P2941,Créanciers!$G2941))),0)</f>
        <v>0</v>
      </c>
      <c r="E2941">
        <f>IF(OR(ISBLANK(Créanciers!$I2941),LOWER(Créanciers!$I2941)="chf"),IF(ISBLANK(Créanciers!Q2941),0,IF(ISBLANK(Créanciers!$G2941),0,IF(ISNUMBER(Créanciers!Q2941),Créanciers!Q2941,Créanciers!$G2941))),0)</f>
        <v>0</v>
      </c>
      <c r="G2941">
        <f>IF(AND(NOT(ISBLANK(Créanciers!$I2941)),LOWER(Créanciers!$I2941)&lt;&gt;"chf"),IF(ISBLANK(Créanciers!$N2941),0,IF(ISBLANK(Créanciers!$N2941),0,IF(ISNUMBER(Créanciers!$N2941),Créanciers!$N2941,Créanciers!$G2941))),0)</f>
        <v>0</v>
      </c>
      <c r="H2941">
        <f>IF(AND(NOT(ISBLANK(Créanciers!$I2941)),LOWER(Créanciers!$I2941)&lt;&gt;"chf"),IF(ISBLANK(Créanciers!$O2941),0,IF(ISBLANK(Créanciers!$O2941),0,IF(ISNUMBER(Créanciers!$O2941),Créanciers!$O2941,Créanciers!$G2941))),0)</f>
        <v>0</v>
      </c>
      <c r="I2941">
        <f>IF(AND(NOT(ISBLANK(Créanciers!$I2941)),LOWER(Créanciers!$I2941)&lt;&gt;"chf"),IF(ISBLANK(Créanciers!$P2941),0,IF(ISBLANK(Créanciers!$P2941),0,IF(ISNUMBER(Créanciers!$P2941),Créanciers!$P2941,Créanciers!$G2941))),0)</f>
        <v>0</v>
      </c>
      <c r="J2941">
        <f>IF(AND(NOT(ISBLANK(Créanciers!$I2941)),LOWER(Créanciers!$I2941)&lt;&gt;"chf"),IF(ISBLANK(Créanciers!$Q2941),0,IF(ISBLANK(Créanciers!$Q2941),0,IF(ISNUMBER(Créanciers!$Q2941),Créanciers!$Q2941,Créanciers!$G2941))),0)</f>
        <v>0</v>
      </c>
    </row>
    <row r="2942" spans="2:10" x14ac:dyDescent="0.25">
      <c r="B2942">
        <f>IF(OR(ISBLANK(Créanciers!$I2942),LOWER(Créanciers!$I2942)="chf"),IF(ISBLANK(Créanciers!N2942),0,IF(ISBLANK(Créanciers!$G2942),0,IF(ISNUMBER(Créanciers!N2942),Créanciers!N2942,Créanciers!$G2942))),0)</f>
        <v>0</v>
      </c>
      <c r="C2942">
        <f>IF(OR(ISBLANK(Créanciers!$I2942),LOWER(Créanciers!$I2942)="chf"),IF(ISBLANK(Créanciers!O2942),0,IF(ISBLANK(Créanciers!$G2942),0,IF(ISNUMBER(Créanciers!O2942),Créanciers!O2942,Créanciers!$G2942))),0)</f>
        <v>0</v>
      </c>
      <c r="D2942">
        <f>IF(OR(ISBLANK(Créanciers!$I2942),LOWER(Créanciers!$I2942)="chf"),IF(ISBLANK(Créanciers!P2942),0,IF(ISBLANK(Créanciers!$G2942),0,IF(ISNUMBER(Créanciers!P2942),Créanciers!P2942,Créanciers!$G2942))),0)</f>
        <v>0</v>
      </c>
      <c r="E2942">
        <f>IF(OR(ISBLANK(Créanciers!$I2942),LOWER(Créanciers!$I2942)="chf"),IF(ISBLANK(Créanciers!Q2942),0,IF(ISBLANK(Créanciers!$G2942),0,IF(ISNUMBER(Créanciers!Q2942),Créanciers!Q2942,Créanciers!$G2942))),0)</f>
        <v>0</v>
      </c>
      <c r="G2942">
        <f>IF(AND(NOT(ISBLANK(Créanciers!$I2942)),LOWER(Créanciers!$I2942)&lt;&gt;"chf"),IF(ISBLANK(Créanciers!$N2942),0,IF(ISBLANK(Créanciers!$N2942),0,IF(ISNUMBER(Créanciers!$N2942),Créanciers!$N2942,Créanciers!$G2942))),0)</f>
        <v>0</v>
      </c>
      <c r="H2942">
        <f>IF(AND(NOT(ISBLANK(Créanciers!$I2942)),LOWER(Créanciers!$I2942)&lt;&gt;"chf"),IF(ISBLANK(Créanciers!$O2942),0,IF(ISBLANK(Créanciers!$O2942),0,IF(ISNUMBER(Créanciers!$O2942),Créanciers!$O2942,Créanciers!$G2942))),0)</f>
        <v>0</v>
      </c>
      <c r="I2942">
        <f>IF(AND(NOT(ISBLANK(Créanciers!$I2942)),LOWER(Créanciers!$I2942)&lt;&gt;"chf"),IF(ISBLANK(Créanciers!$P2942),0,IF(ISBLANK(Créanciers!$P2942),0,IF(ISNUMBER(Créanciers!$P2942),Créanciers!$P2942,Créanciers!$G2942))),0)</f>
        <v>0</v>
      </c>
      <c r="J2942">
        <f>IF(AND(NOT(ISBLANK(Créanciers!$I2942)),LOWER(Créanciers!$I2942)&lt;&gt;"chf"),IF(ISBLANK(Créanciers!$Q2942),0,IF(ISBLANK(Créanciers!$Q2942),0,IF(ISNUMBER(Créanciers!$Q2942),Créanciers!$Q2942,Créanciers!$G2942))),0)</f>
        <v>0</v>
      </c>
    </row>
    <row r="2943" spans="2:10" x14ac:dyDescent="0.25">
      <c r="B2943">
        <f>IF(OR(ISBLANK(Créanciers!$I2943),LOWER(Créanciers!$I2943)="chf"),IF(ISBLANK(Créanciers!N2943),0,IF(ISBLANK(Créanciers!$G2943),0,IF(ISNUMBER(Créanciers!N2943),Créanciers!N2943,Créanciers!$G2943))),0)</f>
        <v>0</v>
      </c>
      <c r="C2943">
        <f>IF(OR(ISBLANK(Créanciers!$I2943),LOWER(Créanciers!$I2943)="chf"),IF(ISBLANK(Créanciers!O2943),0,IF(ISBLANK(Créanciers!$G2943),0,IF(ISNUMBER(Créanciers!O2943),Créanciers!O2943,Créanciers!$G2943))),0)</f>
        <v>0</v>
      </c>
      <c r="D2943">
        <f>IF(OR(ISBLANK(Créanciers!$I2943),LOWER(Créanciers!$I2943)="chf"),IF(ISBLANK(Créanciers!P2943),0,IF(ISBLANK(Créanciers!$G2943),0,IF(ISNUMBER(Créanciers!P2943),Créanciers!P2943,Créanciers!$G2943))),0)</f>
        <v>0</v>
      </c>
      <c r="E2943">
        <f>IF(OR(ISBLANK(Créanciers!$I2943),LOWER(Créanciers!$I2943)="chf"),IF(ISBLANK(Créanciers!Q2943),0,IF(ISBLANK(Créanciers!$G2943),0,IF(ISNUMBER(Créanciers!Q2943),Créanciers!Q2943,Créanciers!$G2943))),0)</f>
        <v>0</v>
      </c>
      <c r="G2943">
        <f>IF(AND(NOT(ISBLANK(Créanciers!$I2943)),LOWER(Créanciers!$I2943)&lt;&gt;"chf"),IF(ISBLANK(Créanciers!$N2943),0,IF(ISBLANK(Créanciers!$N2943),0,IF(ISNUMBER(Créanciers!$N2943),Créanciers!$N2943,Créanciers!$G2943))),0)</f>
        <v>0</v>
      </c>
      <c r="H2943">
        <f>IF(AND(NOT(ISBLANK(Créanciers!$I2943)),LOWER(Créanciers!$I2943)&lt;&gt;"chf"),IF(ISBLANK(Créanciers!$O2943),0,IF(ISBLANK(Créanciers!$O2943),0,IF(ISNUMBER(Créanciers!$O2943),Créanciers!$O2943,Créanciers!$G2943))),0)</f>
        <v>0</v>
      </c>
      <c r="I2943">
        <f>IF(AND(NOT(ISBLANK(Créanciers!$I2943)),LOWER(Créanciers!$I2943)&lt;&gt;"chf"),IF(ISBLANK(Créanciers!$P2943),0,IF(ISBLANK(Créanciers!$P2943),0,IF(ISNUMBER(Créanciers!$P2943),Créanciers!$P2943,Créanciers!$G2943))),0)</f>
        <v>0</v>
      </c>
      <c r="J2943">
        <f>IF(AND(NOT(ISBLANK(Créanciers!$I2943)),LOWER(Créanciers!$I2943)&lt;&gt;"chf"),IF(ISBLANK(Créanciers!$Q2943),0,IF(ISBLANK(Créanciers!$Q2943),0,IF(ISNUMBER(Créanciers!$Q2943),Créanciers!$Q2943,Créanciers!$G2943))),0)</f>
        <v>0</v>
      </c>
    </row>
    <row r="2944" spans="2:10" x14ac:dyDescent="0.25">
      <c r="B2944">
        <f>IF(OR(ISBLANK(Créanciers!$I2944),LOWER(Créanciers!$I2944)="chf"),IF(ISBLANK(Créanciers!N2944),0,IF(ISBLANK(Créanciers!$G2944),0,IF(ISNUMBER(Créanciers!N2944),Créanciers!N2944,Créanciers!$G2944))),0)</f>
        <v>0</v>
      </c>
      <c r="C2944">
        <f>IF(OR(ISBLANK(Créanciers!$I2944),LOWER(Créanciers!$I2944)="chf"),IF(ISBLANK(Créanciers!O2944),0,IF(ISBLANK(Créanciers!$G2944),0,IF(ISNUMBER(Créanciers!O2944),Créanciers!O2944,Créanciers!$G2944))),0)</f>
        <v>0</v>
      </c>
      <c r="D2944">
        <f>IF(OR(ISBLANK(Créanciers!$I2944),LOWER(Créanciers!$I2944)="chf"),IF(ISBLANK(Créanciers!P2944),0,IF(ISBLANK(Créanciers!$G2944),0,IF(ISNUMBER(Créanciers!P2944),Créanciers!P2944,Créanciers!$G2944))),0)</f>
        <v>0</v>
      </c>
      <c r="E2944">
        <f>IF(OR(ISBLANK(Créanciers!$I2944),LOWER(Créanciers!$I2944)="chf"),IF(ISBLANK(Créanciers!Q2944),0,IF(ISBLANK(Créanciers!$G2944),0,IF(ISNUMBER(Créanciers!Q2944),Créanciers!Q2944,Créanciers!$G2944))),0)</f>
        <v>0</v>
      </c>
      <c r="G2944">
        <f>IF(AND(NOT(ISBLANK(Créanciers!$I2944)),LOWER(Créanciers!$I2944)&lt;&gt;"chf"),IF(ISBLANK(Créanciers!$N2944),0,IF(ISBLANK(Créanciers!$N2944),0,IF(ISNUMBER(Créanciers!$N2944),Créanciers!$N2944,Créanciers!$G2944))),0)</f>
        <v>0</v>
      </c>
      <c r="H2944">
        <f>IF(AND(NOT(ISBLANK(Créanciers!$I2944)),LOWER(Créanciers!$I2944)&lt;&gt;"chf"),IF(ISBLANK(Créanciers!$O2944),0,IF(ISBLANK(Créanciers!$O2944),0,IF(ISNUMBER(Créanciers!$O2944),Créanciers!$O2944,Créanciers!$G2944))),0)</f>
        <v>0</v>
      </c>
      <c r="I2944">
        <f>IF(AND(NOT(ISBLANK(Créanciers!$I2944)),LOWER(Créanciers!$I2944)&lt;&gt;"chf"),IF(ISBLANK(Créanciers!$P2944),0,IF(ISBLANK(Créanciers!$P2944),0,IF(ISNUMBER(Créanciers!$P2944),Créanciers!$P2944,Créanciers!$G2944))),0)</f>
        <v>0</v>
      </c>
      <c r="J2944">
        <f>IF(AND(NOT(ISBLANK(Créanciers!$I2944)),LOWER(Créanciers!$I2944)&lt;&gt;"chf"),IF(ISBLANK(Créanciers!$Q2944),0,IF(ISBLANK(Créanciers!$Q2944),0,IF(ISNUMBER(Créanciers!$Q2944),Créanciers!$Q2944,Créanciers!$G2944))),0)</f>
        <v>0</v>
      </c>
    </row>
    <row r="2945" spans="2:10" x14ac:dyDescent="0.25">
      <c r="B2945">
        <f>IF(OR(ISBLANK(Créanciers!$I2945),LOWER(Créanciers!$I2945)="chf"),IF(ISBLANK(Créanciers!N2945),0,IF(ISBLANK(Créanciers!$G2945),0,IF(ISNUMBER(Créanciers!N2945),Créanciers!N2945,Créanciers!$G2945))),0)</f>
        <v>0</v>
      </c>
      <c r="C2945">
        <f>IF(OR(ISBLANK(Créanciers!$I2945),LOWER(Créanciers!$I2945)="chf"),IF(ISBLANK(Créanciers!O2945),0,IF(ISBLANK(Créanciers!$G2945),0,IF(ISNUMBER(Créanciers!O2945),Créanciers!O2945,Créanciers!$G2945))),0)</f>
        <v>0</v>
      </c>
      <c r="D2945">
        <f>IF(OR(ISBLANK(Créanciers!$I2945),LOWER(Créanciers!$I2945)="chf"),IF(ISBLANK(Créanciers!P2945),0,IF(ISBLANK(Créanciers!$G2945),0,IF(ISNUMBER(Créanciers!P2945),Créanciers!P2945,Créanciers!$G2945))),0)</f>
        <v>0</v>
      </c>
      <c r="E2945">
        <f>IF(OR(ISBLANK(Créanciers!$I2945),LOWER(Créanciers!$I2945)="chf"),IF(ISBLANK(Créanciers!Q2945),0,IF(ISBLANK(Créanciers!$G2945),0,IF(ISNUMBER(Créanciers!Q2945),Créanciers!Q2945,Créanciers!$G2945))),0)</f>
        <v>0</v>
      </c>
      <c r="G2945">
        <f>IF(AND(NOT(ISBLANK(Créanciers!$I2945)),LOWER(Créanciers!$I2945)&lt;&gt;"chf"),IF(ISBLANK(Créanciers!$N2945),0,IF(ISBLANK(Créanciers!$N2945),0,IF(ISNUMBER(Créanciers!$N2945),Créanciers!$N2945,Créanciers!$G2945))),0)</f>
        <v>0</v>
      </c>
      <c r="H2945">
        <f>IF(AND(NOT(ISBLANK(Créanciers!$I2945)),LOWER(Créanciers!$I2945)&lt;&gt;"chf"),IF(ISBLANK(Créanciers!$O2945),0,IF(ISBLANK(Créanciers!$O2945),0,IF(ISNUMBER(Créanciers!$O2945),Créanciers!$O2945,Créanciers!$G2945))),0)</f>
        <v>0</v>
      </c>
      <c r="I2945">
        <f>IF(AND(NOT(ISBLANK(Créanciers!$I2945)),LOWER(Créanciers!$I2945)&lt;&gt;"chf"),IF(ISBLANK(Créanciers!$P2945),0,IF(ISBLANK(Créanciers!$P2945),0,IF(ISNUMBER(Créanciers!$P2945),Créanciers!$P2945,Créanciers!$G2945))),0)</f>
        <v>0</v>
      </c>
      <c r="J2945">
        <f>IF(AND(NOT(ISBLANK(Créanciers!$I2945)),LOWER(Créanciers!$I2945)&lt;&gt;"chf"),IF(ISBLANK(Créanciers!$Q2945),0,IF(ISBLANK(Créanciers!$Q2945),0,IF(ISNUMBER(Créanciers!$Q2945),Créanciers!$Q2945,Créanciers!$G2945))),0)</f>
        <v>0</v>
      </c>
    </row>
    <row r="2946" spans="2:10" x14ac:dyDescent="0.25">
      <c r="B2946">
        <f>IF(OR(ISBLANK(Créanciers!$I2946),LOWER(Créanciers!$I2946)="chf"),IF(ISBLANK(Créanciers!N2946),0,IF(ISBLANK(Créanciers!$G2946),0,IF(ISNUMBER(Créanciers!N2946),Créanciers!N2946,Créanciers!$G2946))),0)</f>
        <v>0</v>
      </c>
      <c r="C2946">
        <f>IF(OR(ISBLANK(Créanciers!$I2946),LOWER(Créanciers!$I2946)="chf"),IF(ISBLANK(Créanciers!O2946),0,IF(ISBLANK(Créanciers!$G2946),0,IF(ISNUMBER(Créanciers!O2946),Créanciers!O2946,Créanciers!$G2946))),0)</f>
        <v>0</v>
      </c>
      <c r="D2946">
        <f>IF(OR(ISBLANK(Créanciers!$I2946),LOWER(Créanciers!$I2946)="chf"),IF(ISBLANK(Créanciers!P2946),0,IF(ISBLANK(Créanciers!$G2946),0,IF(ISNUMBER(Créanciers!P2946),Créanciers!P2946,Créanciers!$G2946))),0)</f>
        <v>0</v>
      </c>
      <c r="E2946">
        <f>IF(OR(ISBLANK(Créanciers!$I2946),LOWER(Créanciers!$I2946)="chf"),IF(ISBLANK(Créanciers!Q2946),0,IF(ISBLANK(Créanciers!$G2946),0,IF(ISNUMBER(Créanciers!Q2946),Créanciers!Q2946,Créanciers!$G2946))),0)</f>
        <v>0</v>
      </c>
      <c r="G2946">
        <f>IF(AND(NOT(ISBLANK(Créanciers!$I2946)),LOWER(Créanciers!$I2946)&lt;&gt;"chf"),IF(ISBLANK(Créanciers!$N2946),0,IF(ISBLANK(Créanciers!$N2946),0,IF(ISNUMBER(Créanciers!$N2946),Créanciers!$N2946,Créanciers!$G2946))),0)</f>
        <v>0</v>
      </c>
      <c r="H2946">
        <f>IF(AND(NOT(ISBLANK(Créanciers!$I2946)),LOWER(Créanciers!$I2946)&lt;&gt;"chf"),IF(ISBLANK(Créanciers!$O2946),0,IF(ISBLANK(Créanciers!$O2946),0,IF(ISNUMBER(Créanciers!$O2946),Créanciers!$O2946,Créanciers!$G2946))),0)</f>
        <v>0</v>
      </c>
      <c r="I2946">
        <f>IF(AND(NOT(ISBLANK(Créanciers!$I2946)),LOWER(Créanciers!$I2946)&lt;&gt;"chf"),IF(ISBLANK(Créanciers!$P2946),0,IF(ISBLANK(Créanciers!$P2946),0,IF(ISNUMBER(Créanciers!$P2946),Créanciers!$P2946,Créanciers!$G2946))),0)</f>
        <v>0</v>
      </c>
      <c r="J2946">
        <f>IF(AND(NOT(ISBLANK(Créanciers!$I2946)),LOWER(Créanciers!$I2946)&lt;&gt;"chf"),IF(ISBLANK(Créanciers!$Q2946),0,IF(ISBLANK(Créanciers!$Q2946),0,IF(ISNUMBER(Créanciers!$Q2946),Créanciers!$Q2946,Créanciers!$G2946))),0)</f>
        <v>0</v>
      </c>
    </row>
    <row r="2947" spans="2:10" x14ac:dyDescent="0.25">
      <c r="B2947">
        <f>IF(OR(ISBLANK(Créanciers!$I2947),LOWER(Créanciers!$I2947)="chf"),IF(ISBLANK(Créanciers!N2947),0,IF(ISBLANK(Créanciers!$G2947),0,IF(ISNUMBER(Créanciers!N2947),Créanciers!N2947,Créanciers!$G2947))),0)</f>
        <v>0</v>
      </c>
      <c r="C2947">
        <f>IF(OR(ISBLANK(Créanciers!$I2947),LOWER(Créanciers!$I2947)="chf"),IF(ISBLANK(Créanciers!O2947),0,IF(ISBLANK(Créanciers!$G2947),0,IF(ISNUMBER(Créanciers!O2947),Créanciers!O2947,Créanciers!$G2947))),0)</f>
        <v>0</v>
      </c>
      <c r="D2947">
        <f>IF(OR(ISBLANK(Créanciers!$I2947),LOWER(Créanciers!$I2947)="chf"),IF(ISBLANK(Créanciers!P2947),0,IF(ISBLANK(Créanciers!$G2947),0,IF(ISNUMBER(Créanciers!P2947),Créanciers!P2947,Créanciers!$G2947))),0)</f>
        <v>0</v>
      </c>
      <c r="E2947">
        <f>IF(OR(ISBLANK(Créanciers!$I2947),LOWER(Créanciers!$I2947)="chf"),IF(ISBLANK(Créanciers!Q2947),0,IF(ISBLANK(Créanciers!$G2947),0,IF(ISNUMBER(Créanciers!Q2947),Créanciers!Q2947,Créanciers!$G2947))),0)</f>
        <v>0</v>
      </c>
      <c r="G2947">
        <f>IF(AND(NOT(ISBLANK(Créanciers!$I2947)),LOWER(Créanciers!$I2947)&lt;&gt;"chf"),IF(ISBLANK(Créanciers!$N2947),0,IF(ISBLANK(Créanciers!$N2947),0,IF(ISNUMBER(Créanciers!$N2947),Créanciers!$N2947,Créanciers!$G2947))),0)</f>
        <v>0</v>
      </c>
      <c r="H2947">
        <f>IF(AND(NOT(ISBLANK(Créanciers!$I2947)),LOWER(Créanciers!$I2947)&lt;&gt;"chf"),IF(ISBLANK(Créanciers!$O2947),0,IF(ISBLANK(Créanciers!$O2947),0,IF(ISNUMBER(Créanciers!$O2947),Créanciers!$O2947,Créanciers!$G2947))),0)</f>
        <v>0</v>
      </c>
      <c r="I2947">
        <f>IF(AND(NOT(ISBLANK(Créanciers!$I2947)),LOWER(Créanciers!$I2947)&lt;&gt;"chf"),IF(ISBLANK(Créanciers!$P2947),0,IF(ISBLANK(Créanciers!$P2947),0,IF(ISNUMBER(Créanciers!$P2947),Créanciers!$P2947,Créanciers!$G2947))),0)</f>
        <v>0</v>
      </c>
      <c r="J2947">
        <f>IF(AND(NOT(ISBLANK(Créanciers!$I2947)),LOWER(Créanciers!$I2947)&lt;&gt;"chf"),IF(ISBLANK(Créanciers!$Q2947),0,IF(ISBLANK(Créanciers!$Q2947),0,IF(ISNUMBER(Créanciers!$Q2947),Créanciers!$Q2947,Créanciers!$G2947))),0)</f>
        <v>0</v>
      </c>
    </row>
    <row r="2948" spans="2:10" x14ac:dyDescent="0.25">
      <c r="B2948">
        <f>IF(OR(ISBLANK(Créanciers!$I2948),LOWER(Créanciers!$I2948)="chf"),IF(ISBLANK(Créanciers!N2948),0,IF(ISBLANK(Créanciers!$G2948),0,IF(ISNUMBER(Créanciers!N2948),Créanciers!N2948,Créanciers!$G2948))),0)</f>
        <v>0</v>
      </c>
      <c r="C2948">
        <f>IF(OR(ISBLANK(Créanciers!$I2948),LOWER(Créanciers!$I2948)="chf"),IF(ISBLANK(Créanciers!O2948),0,IF(ISBLANK(Créanciers!$G2948),0,IF(ISNUMBER(Créanciers!O2948),Créanciers!O2948,Créanciers!$G2948))),0)</f>
        <v>0</v>
      </c>
      <c r="D2948">
        <f>IF(OR(ISBLANK(Créanciers!$I2948),LOWER(Créanciers!$I2948)="chf"),IF(ISBLANK(Créanciers!P2948),0,IF(ISBLANK(Créanciers!$G2948),0,IF(ISNUMBER(Créanciers!P2948),Créanciers!P2948,Créanciers!$G2948))),0)</f>
        <v>0</v>
      </c>
      <c r="E2948">
        <f>IF(OR(ISBLANK(Créanciers!$I2948),LOWER(Créanciers!$I2948)="chf"),IF(ISBLANK(Créanciers!Q2948),0,IF(ISBLANK(Créanciers!$G2948),0,IF(ISNUMBER(Créanciers!Q2948),Créanciers!Q2948,Créanciers!$G2948))),0)</f>
        <v>0</v>
      </c>
      <c r="G2948">
        <f>IF(AND(NOT(ISBLANK(Créanciers!$I2948)),LOWER(Créanciers!$I2948)&lt;&gt;"chf"),IF(ISBLANK(Créanciers!$N2948),0,IF(ISBLANK(Créanciers!$N2948),0,IF(ISNUMBER(Créanciers!$N2948),Créanciers!$N2948,Créanciers!$G2948))),0)</f>
        <v>0</v>
      </c>
      <c r="H2948">
        <f>IF(AND(NOT(ISBLANK(Créanciers!$I2948)),LOWER(Créanciers!$I2948)&lt;&gt;"chf"),IF(ISBLANK(Créanciers!$O2948),0,IF(ISBLANK(Créanciers!$O2948),0,IF(ISNUMBER(Créanciers!$O2948),Créanciers!$O2948,Créanciers!$G2948))),0)</f>
        <v>0</v>
      </c>
      <c r="I2948">
        <f>IF(AND(NOT(ISBLANK(Créanciers!$I2948)),LOWER(Créanciers!$I2948)&lt;&gt;"chf"),IF(ISBLANK(Créanciers!$P2948),0,IF(ISBLANK(Créanciers!$P2948),0,IF(ISNUMBER(Créanciers!$P2948),Créanciers!$P2948,Créanciers!$G2948))),0)</f>
        <v>0</v>
      </c>
      <c r="J2948">
        <f>IF(AND(NOT(ISBLANK(Créanciers!$I2948)),LOWER(Créanciers!$I2948)&lt;&gt;"chf"),IF(ISBLANK(Créanciers!$Q2948),0,IF(ISBLANK(Créanciers!$Q2948),0,IF(ISNUMBER(Créanciers!$Q2948),Créanciers!$Q2948,Créanciers!$G2948))),0)</f>
        <v>0</v>
      </c>
    </row>
    <row r="2949" spans="2:10" x14ac:dyDescent="0.25">
      <c r="B2949">
        <f>IF(OR(ISBLANK(Créanciers!$I2949),LOWER(Créanciers!$I2949)="chf"),IF(ISBLANK(Créanciers!N2949),0,IF(ISBLANK(Créanciers!$G2949),0,IF(ISNUMBER(Créanciers!N2949),Créanciers!N2949,Créanciers!$G2949))),0)</f>
        <v>0</v>
      </c>
      <c r="C2949">
        <f>IF(OR(ISBLANK(Créanciers!$I2949),LOWER(Créanciers!$I2949)="chf"),IF(ISBLANK(Créanciers!O2949),0,IF(ISBLANK(Créanciers!$G2949),0,IF(ISNUMBER(Créanciers!O2949),Créanciers!O2949,Créanciers!$G2949))),0)</f>
        <v>0</v>
      </c>
      <c r="D2949">
        <f>IF(OR(ISBLANK(Créanciers!$I2949),LOWER(Créanciers!$I2949)="chf"),IF(ISBLANK(Créanciers!P2949),0,IF(ISBLANK(Créanciers!$G2949),0,IF(ISNUMBER(Créanciers!P2949),Créanciers!P2949,Créanciers!$G2949))),0)</f>
        <v>0</v>
      </c>
      <c r="E2949">
        <f>IF(OR(ISBLANK(Créanciers!$I2949),LOWER(Créanciers!$I2949)="chf"),IF(ISBLANK(Créanciers!Q2949),0,IF(ISBLANK(Créanciers!$G2949),0,IF(ISNUMBER(Créanciers!Q2949),Créanciers!Q2949,Créanciers!$G2949))),0)</f>
        <v>0</v>
      </c>
      <c r="G2949">
        <f>IF(AND(NOT(ISBLANK(Créanciers!$I2949)),LOWER(Créanciers!$I2949)&lt;&gt;"chf"),IF(ISBLANK(Créanciers!$N2949),0,IF(ISBLANK(Créanciers!$N2949),0,IF(ISNUMBER(Créanciers!$N2949),Créanciers!$N2949,Créanciers!$G2949))),0)</f>
        <v>0</v>
      </c>
      <c r="H2949">
        <f>IF(AND(NOT(ISBLANK(Créanciers!$I2949)),LOWER(Créanciers!$I2949)&lt;&gt;"chf"),IF(ISBLANK(Créanciers!$O2949),0,IF(ISBLANK(Créanciers!$O2949),0,IF(ISNUMBER(Créanciers!$O2949),Créanciers!$O2949,Créanciers!$G2949))),0)</f>
        <v>0</v>
      </c>
      <c r="I2949">
        <f>IF(AND(NOT(ISBLANK(Créanciers!$I2949)),LOWER(Créanciers!$I2949)&lt;&gt;"chf"),IF(ISBLANK(Créanciers!$P2949),0,IF(ISBLANK(Créanciers!$P2949),0,IF(ISNUMBER(Créanciers!$P2949),Créanciers!$P2949,Créanciers!$G2949))),0)</f>
        <v>0</v>
      </c>
      <c r="J2949">
        <f>IF(AND(NOT(ISBLANK(Créanciers!$I2949)),LOWER(Créanciers!$I2949)&lt;&gt;"chf"),IF(ISBLANK(Créanciers!$Q2949),0,IF(ISBLANK(Créanciers!$Q2949),0,IF(ISNUMBER(Créanciers!$Q2949),Créanciers!$Q2949,Créanciers!$G2949))),0)</f>
        <v>0</v>
      </c>
    </row>
    <row r="2950" spans="2:10" x14ac:dyDescent="0.25">
      <c r="B2950">
        <f>IF(OR(ISBLANK(Créanciers!$I2950),LOWER(Créanciers!$I2950)="chf"),IF(ISBLANK(Créanciers!N2950),0,IF(ISBLANK(Créanciers!$G2950),0,IF(ISNUMBER(Créanciers!N2950),Créanciers!N2950,Créanciers!$G2950))),0)</f>
        <v>0</v>
      </c>
      <c r="C2950">
        <f>IF(OR(ISBLANK(Créanciers!$I2950),LOWER(Créanciers!$I2950)="chf"),IF(ISBLANK(Créanciers!O2950),0,IF(ISBLANK(Créanciers!$G2950),0,IF(ISNUMBER(Créanciers!O2950),Créanciers!O2950,Créanciers!$G2950))),0)</f>
        <v>0</v>
      </c>
      <c r="D2950">
        <f>IF(OR(ISBLANK(Créanciers!$I2950),LOWER(Créanciers!$I2950)="chf"),IF(ISBLANK(Créanciers!P2950),0,IF(ISBLANK(Créanciers!$G2950),0,IF(ISNUMBER(Créanciers!P2950),Créanciers!P2950,Créanciers!$G2950))),0)</f>
        <v>0</v>
      </c>
      <c r="E2950">
        <f>IF(OR(ISBLANK(Créanciers!$I2950),LOWER(Créanciers!$I2950)="chf"),IF(ISBLANK(Créanciers!Q2950),0,IF(ISBLANK(Créanciers!$G2950),0,IF(ISNUMBER(Créanciers!Q2950),Créanciers!Q2950,Créanciers!$G2950))),0)</f>
        <v>0</v>
      </c>
      <c r="G2950">
        <f>IF(AND(NOT(ISBLANK(Créanciers!$I2950)),LOWER(Créanciers!$I2950)&lt;&gt;"chf"),IF(ISBLANK(Créanciers!$N2950),0,IF(ISBLANK(Créanciers!$N2950),0,IF(ISNUMBER(Créanciers!$N2950),Créanciers!$N2950,Créanciers!$G2950))),0)</f>
        <v>0</v>
      </c>
      <c r="H2950">
        <f>IF(AND(NOT(ISBLANK(Créanciers!$I2950)),LOWER(Créanciers!$I2950)&lt;&gt;"chf"),IF(ISBLANK(Créanciers!$O2950),0,IF(ISBLANK(Créanciers!$O2950),0,IF(ISNUMBER(Créanciers!$O2950),Créanciers!$O2950,Créanciers!$G2950))),0)</f>
        <v>0</v>
      </c>
      <c r="I2950">
        <f>IF(AND(NOT(ISBLANK(Créanciers!$I2950)),LOWER(Créanciers!$I2950)&lt;&gt;"chf"),IF(ISBLANK(Créanciers!$P2950),0,IF(ISBLANK(Créanciers!$P2950),0,IF(ISNUMBER(Créanciers!$P2950),Créanciers!$P2950,Créanciers!$G2950))),0)</f>
        <v>0</v>
      </c>
      <c r="J2950">
        <f>IF(AND(NOT(ISBLANK(Créanciers!$I2950)),LOWER(Créanciers!$I2950)&lt;&gt;"chf"),IF(ISBLANK(Créanciers!$Q2950),0,IF(ISBLANK(Créanciers!$Q2950),0,IF(ISNUMBER(Créanciers!$Q2950),Créanciers!$Q2950,Créanciers!$G2950))),0)</f>
        <v>0</v>
      </c>
    </row>
    <row r="2951" spans="2:10" x14ac:dyDescent="0.25">
      <c r="B2951">
        <f>IF(OR(ISBLANK(Créanciers!$I2951),LOWER(Créanciers!$I2951)="chf"),IF(ISBLANK(Créanciers!N2951),0,IF(ISBLANK(Créanciers!$G2951),0,IF(ISNUMBER(Créanciers!N2951),Créanciers!N2951,Créanciers!$G2951))),0)</f>
        <v>0</v>
      </c>
      <c r="C2951">
        <f>IF(OR(ISBLANK(Créanciers!$I2951),LOWER(Créanciers!$I2951)="chf"),IF(ISBLANK(Créanciers!O2951),0,IF(ISBLANK(Créanciers!$G2951),0,IF(ISNUMBER(Créanciers!O2951),Créanciers!O2951,Créanciers!$G2951))),0)</f>
        <v>0</v>
      </c>
      <c r="D2951">
        <f>IF(OR(ISBLANK(Créanciers!$I2951),LOWER(Créanciers!$I2951)="chf"),IF(ISBLANK(Créanciers!P2951),0,IF(ISBLANK(Créanciers!$G2951),0,IF(ISNUMBER(Créanciers!P2951),Créanciers!P2951,Créanciers!$G2951))),0)</f>
        <v>0</v>
      </c>
      <c r="E2951">
        <f>IF(OR(ISBLANK(Créanciers!$I2951),LOWER(Créanciers!$I2951)="chf"),IF(ISBLANK(Créanciers!Q2951),0,IF(ISBLANK(Créanciers!$G2951),0,IF(ISNUMBER(Créanciers!Q2951),Créanciers!Q2951,Créanciers!$G2951))),0)</f>
        <v>0</v>
      </c>
      <c r="G2951">
        <f>IF(AND(NOT(ISBLANK(Créanciers!$I2951)),LOWER(Créanciers!$I2951)&lt;&gt;"chf"),IF(ISBLANK(Créanciers!$N2951),0,IF(ISBLANK(Créanciers!$N2951),0,IF(ISNUMBER(Créanciers!$N2951),Créanciers!$N2951,Créanciers!$G2951))),0)</f>
        <v>0</v>
      </c>
      <c r="H2951">
        <f>IF(AND(NOT(ISBLANK(Créanciers!$I2951)),LOWER(Créanciers!$I2951)&lt;&gt;"chf"),IF(ISBLANK(Créanciers!$O2951),0,IF(ISBLANK(Créanciers!$O2951),0,IF(ISNUMBER(Créanciers!$O2951),Créanciers!$O2951,Créanciers!$G2951))),0)</f>
        <v>0</v>
      </c>
      <c r="I2951">
        <f>IF(AND(NOT(ISBLANK(Créanciers!$I2951)),LOWER(Créanciers!$I2951)&lt;&gt;"chf"),IF(ISBLANK(Créanciers!$P2951),0,IF(ISBLANK(Créanciers!$P2951),0,IF(ISNUMBER(Créanciers!$P2951),Créanciers!$P2951,Créanciers!$G2951))),0)</f>
        <v>0</v>
      </c>
      <c r="J2951">
        <f>IF(AND(NOT(ISBLANK(Créanciers!$I2951)),LOWER(Créanciers!$I2951)&lt;&gt;"chf"),IF(ISBLANK(Créanciers!$Q2951),0,IF(ISBLANK(Créanciers!$Q2951),0,IF(ISNUMBER(Créanciers!$Q2951),Créanciers!$Q2951,Créanciers!$G2951))),0)</f>
        <v>0</v>
      </c>
    </row>
    <row r="2952" spans="2:10" x14ac:dyDescent="0.25">
      <c r="B2952">
        <f>IF(OR(ISBLANK(Créanciers!$I2952),LOWER(Créanciers!$I2952)="chf"),IF(ISBLANK(Créanciers!N2952),0,IF(ISBLANK(Créanciers!$G2952),0,IF(ISNUMBER(Créanciers!N2952),Créanciers!N2952,Créanciers!$G2952))),0)</f>
        <v>0</v>
      </c>
      <c r="C2952">
        <f>IF(OR(ISBLANK(Créanciers!$I2952),LOWER(Créanciers!$I2952)="chf"),IF(ISBLANK(Créanciers!O2952),0,IF(ISBLANK(Créanciers!$G2952),0,IF(ISNUMBER(Créanciers!O2952),Créanciers!O2952,Créanciers!$G2952))),0)</f>
        <v>0</v>
      </c>
      <c r="D2952">
        <f>IF(OR(ISBLANK(Créanciers!$I2952),LOWER(Créanciers!$I2952)="chf"),IF(ISBLANK(Créanciers!P2952),0,IF(ISBLANK(Créanciers!$G2952),0,IF(ISNUMBER(Créanciers!P2952),Créanciers!P2952,Créanciers!$G2952))),0)</f>
        <v>0</v>
      </c>
      <c r="E2952">
        <f>IF(OR(ISBLANK(Créanciers!$I2952),LOWER(Créanciers!$I2952)="chf"),IF(ISBLANK(Créanciers!Q2952),0,IF(ISBLANK(Créanciers!$G2952),0,IF(ISNUMBER(Créanciers!Q2952),Créanciers!Q2952,Créanciers!$G2952))),0)</f>
        <v>0</v>
      </c>
      <c r="G2952">
        <f>IF(AND(NOT(ISBLANK(Créanciers!$I2952)),LOWER(Créanciers!$I2952)&lt;&gt;"chf"),IF(ISBLANK(Créanciers!$N2952),0,IF(ISBLANK(Créanciers!$N2952),0,IF(ISNUMBER(Créanciers!$N2952),Créanciers!$N2952,Créanciers!$G2952))),0)</f>
        <v>0</v>
      </c>
      <c r="H2952">
        <f>IF(AND(NOT(ISBLANK(Créanciers!$I2952)),LOWER(Créanciers!$I2952)&lt;&gt;"chf"),IF(ISBLANK(Créanciers!$O2952),0,IF(ISBLANK(Créanciers!$O2952),0,IF(ISNUMBER(Créanciers!$O2952),Créanciers!$O2952,Créanciers!$G2952))),0)</f>
        <v>0</v>
      </c>
      <c r="I2952">
        <f>IF(AND(NOT(ISBLANK(Créanciers!$I2952)),LOWER(Créanciers!$I2952)&lt;&gt;"chf"),IF(ISBLANK(Créanciers!$P2952),0,IF(ISBLANK(Créanciers!$P2952),0,IF(ISNUMBER(Créanciers!$P2952),Créanciers!$P2952,Créanciers!$G2952))),0)</f>
        <v>0</v>
      </c>
      <c r="J2952">
        <f>IF(AND(NOT(ISBLANK(Créanciers!$I2952)),LOWER(Créanciers!$I2952)&lt;&gt;"chf"),IF(ISBLANK(Créanciers!$Q2952),0,IF(ISBLANK(Créanciers!$Q2952),0,IF(ISNUMBER(Créanciers!$Q2952),Créanciers!$Q2952,Créanciers!$G2952))),0)</f>
        <v>0</v>
      </c>
    </row>
    <row r="2953" spans="2:10" x14ac:dyDescent="0.25">
      <c r="B2953">
        <f>IF(OR(ISBLANK(Créanciers!$I2953),LOWER(Créanciers!$I2953)="chf"),IF(ISBLANK(Créanciers!N2953),0,IF(ISBLANK(Créanciers!$G2953),0,IF(ISNUMBER(Créanciers!N2953),Créanciers!N2953,Créanciers!$G2953))),0)</f>
        <v>0</v>
      </c>
      <c r="C2953">
        <f>IF(OR(ISBLANK(Créanciers!$I2953),LOWER(Créanciers!$I2953)="chf"),IF(ISBLANK(Créanciers!O2953),0,IF(ISBLANK(Créanciers!$G2953),0,IF(ISNUMBER(Créanciers!O2953),Créanciers!O2953,Créanciers!$G2953))),0)</f>
        <v>0</v>
      </c>
      <c r="D2953">
        <f>IF(OR(ISBLANK(Créanciers!$I2953),LOWER(Créanciers!$I2953)="chf"),IF(ISBLANK(Créanciers!P2953),0,IF(ISBLANK(Créanciers!$G2953),0,IF(ISNUMBER(Créanciers!P2953),Créanciers!P2953,Créanciers!$G2953))),0)</f>
        <v>0</v>
      </c>
      <c r="E2953">
        <f>IF(OR(ISBLANK(Créanciers!$I2953),LOWER(Créanciers!$I2953)="chf"),IF(ISBLANK(Créanciers!Q2953),0,IF(ISBLANK(Créanciers!$G2953),0,IF(ISNUMBER(Créanciers!Q2953),Créanciers!Q2953,Créanciers!$G2953))),0)</f>
        <v>0</v>
      </c>
      <c r="G2953">
        <f>IF(AND(NOT(ISBLANK(Créanciers!$I2953)),LOWER(Créanciers!$I2953)&lt;&gt;"chf"),IF(ISBLANK(Créanciers!$N2953),0,IF(ISBLANK(Créanciers!$N2953),0,IF(ISNUMBER(Créanciers!$N2953),Créanciers!$N2953,Créanciers!$G2953))),0)</f>
        <v>0</v>
      </c>
      <c r="H2953">
        <f>IF(AND(NOT(ISBLANK(Créanciers!$I2953)),LOWER(Créanciers!$I2953)&lt;&gt;"chf"),IF(ISBLANK(Créanciers!$O2953),0,IF(ISBLANK(Créanciers!$O2953),0,IF(ISNUMBER(Créanciers!$O2953),Créanciers!$O2953,Créanciers!$G2953))),0)</f>
        <v>0</v>
      </c>
      <c r="I2953">
        <f>IF(AND(NOT(ISBLANK(Créanciers!$I2953)),LOWER(Créanciers!$I2953)&lt;&gt;"chf"),IF(ISBLANK(Créanciers!$P2953),0,IF(ISBLANK(Créanciers!$P2953),0,IF(ISNUMBER(Créanciers!$P2953),Créanciers!$P2953,Créanciers!$G2953))),0)</f>
        <v>0</v>
      </c>
      <c r="J2953">
        <f>IF(AND(NOT(ISBLANK(Créanciers!$I2953)),LOWER(Créanciers!$I2953)&lt;&gt;"chf"),IF(ISBLANK(Créanciers!$Q2953),0,IF(ISBLANK(Créanciers!$Q2953),0,IF(ISNUMBER(Créanciers!$Q2953),Créanciers!$Q2953,Créanciers!$G2953))),0)</f>
        <v>0</v>
      </c>
    </row>
    <row r="2954" spans="2:10" x14ac:dyDescent="0.25">
      <c r="B2954">
        <f>IF(OR(ISBLANK(Créanciers!$I2954),LOWER(Créanciers!$I2954)="chf"),IF(ISBLANK(Créanciers!N2954),0,IF(ISBLANK(Créanciers!$G2954),0,IF(ISNUMBER(Créanciers!N2954),Créanciers!N2954,Créanciers!$G2954))),0)</f>
        <v>0</v>
      </c>
      <c r="C2954">
        <f>IF(OR(ISBLANK(Créanciers!$I2954),LOWER(Créanciers!$I2954)="chf"),IF(ISBLANK(Créanciers!O2954),0,IF(ISBLANK(Créanciers!$G2954),0,IF(ISNUMBER(Créanciers!O2954),Créanciers!O2954,Créanciers!$G2954))),0)</f>
        <v>0</v>
      </c>
      <c r="D2954">
        <f>IF(OR(ISBLANK(Créanciers!$I2954),LOWER(Créanciers!$I2954)="chf"),IF(ISBLANK(Créanciers!P2954),0,IF(ISBLANK(Créanciers!$G2954),0,IF(ISNUMBER(Créanciers!P2954),Créanciers!P2954,Créanciers!$G2954))),0)</f>
        <v>0</v>
      </c>
      <c r="E2954">
        <f>IF(OR(ISBLANK(Créanciers!$I2954),LOWER(Créanciers!$I2954)="chf"),IF(ISBLANK(Créanciers!Q2954),0,IF(ISBLANK(Créanciers!$G2954),0,IF(ISNUMBER(Créanciers!Q2954),Créanciers!Q2954,Créanciers!$G2954))),0)</f>
        <v>0</v>
      </c>
      <c r="G2954">
        <f>IF(AND(NOT(ISBLANK(Créanciers!$I2954)),LOWER(Créanciers!$I2954)&lt;&gt;"chf"),IF(ISBLANK(Créanciers!$N2954),0,IF(ISBLANK(Créanciers!$N2954),0,IF(ISNUMBER(Créanciers!$N2954),Créanciers!$N2954,Créanciers!$G2954))),0)</f>
        <v>0</v>
      </c>
      <c r="H2954">
        <f>IF(AND(NOT(ISBLANK(Créanciers!$I2954)),LOWER(Créanciers!$I2954)&lt;&gt;"chf"),IF(ISBLANK(Créanciers!$O2954),0,IF(ISBLANK(Créanciers!$O2954),0,IF(ISNUMBER(Créanciers!$O2954),Créanciers!$O2954,Créanciers!$G2954))),0)</f>
        <v>0</v>
      </c>
      <c r="I2954">
        <f>IF(AND(NOT(ISBLANK(Créanciers!$I2954)),LOWER(Créanciers!$I2954)&lt;&gt;"chf"),IF(ISBLANK(Créanciers!$P2954),0,IF(ISBLANK(Créanciers!$P2954),0,IF(ISNUMBER(Créanciers!$P2954),Créanciers!$P2954,Créanciers!$G2954))),0)</f>
        <v>0</v>
      </c>
      <c r="J2954">
        <f>IF(AND(NOT(ISBLANK(Créanciers!$I2954)),LOWER(Créanciers!$I2954)&lt;&gt;"chf"),IF(ISBLANK(Créanciers!$Q2954),0,IF(ISBLANK(Créanciers!$Q2954),0,IF(ISNUMBER(Créanciers!$Q2954),Créanciers!$Q2954,Créanciers!$G2954))),0)</f>
        <v>0</v>
      </c>
    </row>
    <row r="2955" spans="2:10" x14ac:dyDescent="0.25">
      <c r="B2955">
        <f>IF(OR(ISBLANK(Créanciers!$I2955),LOWER(Créanciers!$I2955)="chf"),IF(ISBLANK(Créanciers!N2955),0,IF(ISBLANK(Créanciers!$G2955),0,IF(ISNUMBER(Créanciers!N2955),Créanciers!N2955,Créanciers!$G2955))),0)</f>
        <v>0</v>
      </c>
      <c r="C2955">
        <f>IF(OR(ISBLANK(Créanciers!$I2955),LOWER(Créanciers!$I2955)="chf"),IF(ISBLANK(Créanciers!O2955),0,IF(ISBLANK(Créanciers!$G2955),0,IF(ISNUMBER(Créanciers!O2955),Créanciers!O2955,Créanciers!$G2955))),0)</f>
        <v>0</v>
      </c>
      <c r="D2955">
        <f>IF(OR(ISBLANK(Créanciers!$I2955),LOWER(Créanciers!$I2955)="chf"),IF(ISBLANK(Créanciers!P2955),0,IF(ISBLANK(Créanciers!$G2955),0,IF(ISNUMBER(Créanciers!P2955),Créanciers!P2955,Créanciers!$G2955))),0)</f>
        <v>0</v>
      </c>
      <c r="E2955">
        <f>IF(OR(ISBLANK(Créanciers!$I2955),LOWER(Créanciers!$I2955)="chf"),IF(ISBLANK(Créanciers!Q2955),0,IF(ISBLANK(Créanciers!$G2955),0,IF(ISNUMBER(Créanciers!Q2955),Créanciers!Q2955,Créanciers!$G2955))),0)</f>
        <v>0</v>
      </c>
      <c r="G2955">
        <f>IF(AND(NOT(ISBLANK(Créanciers!$I2955)),LOWER(Créanciers!$I2955)&lt;&gt;"chf"),IF(ISBLANK(Créanciers!$N2955),0,IF(ISBLANK(Créanciers!$N2955),0,IF(ISNUMBER(Créanciers!$N2955),Créanciers!$N2955,Créanciers!$G2955))),0)</f>
        <v>0</v>
      </c>
      <c r="H2955">
        <f>IF(AND(NOT(ISBLANK(Créanciers!$I2955)),LOWER(Créanciers!$I2955)&lt;&gt;"chf"),IF(ISBLANK(Créanciers!$O2955),0,IF(ISBLANK(Créanciers!$O2955),0,IF(ISNUMBER(Créanciers!$O2955),Créanciers!$O2955,Créanciers!$G2955))),0)</f>
        <v>0</v>
      </c>
      <c r="I2955">
        <f>IF(AND(NOT(ISBLANK(Créanciers!$I2955)),LOWER(Créanciers!$I2955)&lt;&gt;"chf"),IF(ISBLANK(Créanciers!$P2955),0,IF(ISBLANK(Créanciers!$P2955),0,IF(ISNUMBER(Créanciers!$P2955),Créanciers!$P2955,Créanciers!$G2955))),0)</f>
        <v>0</v>
      </c>
      <c r="J2955">
        <f>IF(AND(NOT(ISBLANK(Créanciers!$I2955)),LOWER(Créanciers!$I2955)&lt;&gt;"chf"),IF(ISBLANK(Créanciers!$Q2955),0,IF(ISBLANK(Créanciers!$Q2955),0,IF(ISNUMBER(Créanciers!$Q2955),Créanciers!$Q2955,Créanciers!$G2955))),0)</f>
        <v>0</v>
      </c>
    </row>
    <row r="2956" spans="2:10" x14ac:dyDescent="0.25">
      <c r="B2956">
        <f>IF(OR(ISBLANK(Créanciers!$I2956),LOWER(Créanciers!$I2956)="chf"),IF(ISBLANK(Créanciers!N2956),0,IF(ISBLANK(Créanciers!$G2956),0,IF(ISNUMBER(Créanciers!N2956),Créanciers!N2956,Créanciers!$G2956))),0)</f>
        <v>0</v>
      </c>
      <c r="C2956">
        <f>IF(OR(ISBLANK(Créanciers!$I2956),LOWER(Créanciers!$I2956)="chf"),IF(ISBLANK(Créanciers!O2956),0,IF(ISBLANK(Créanciers!$G2956),0,IF(ISNUMBER(Créanciers!O2956),Créanciers!O2956,Créanciers!$G2956))),0)</f>
        <v>0</v>
      </c>
      <c r="D2956">
        <f>IF(OR(ISBLANK(Créanciers!$I2956),LOWER(Créanciers!$I2956)="chf"),IF(ISBLANK(Créanciers!P2956),0,IF(ISBLANK(Créanciers!$G2956),0,IF(ISNUMBER(Créanciers!P2956),Créanciers!P2956,Créanciers!$G2956))),0)</f>
        <v>0</v>
      </c>
      <c r="E2956">
        <f>IF(OR(ISBLANK(Créanciers!$I2956),LOWER(Créanciers!$I2956)="chf"),IF(ISBLANK(Créanciers!Q2956),0,IF(ISBLANK(Créanciers!$G2956),0,IF(ISNUMBER(Créanciers!Q2956),Créanciers!Q2956,Créanciers!$G2956))),0)</f>
        <v>0</v>
      </c>
      <c r="G2956">
        <f>IF(AND(NOT(ISBLANK(Créanciers!$I2956)),LOWER(Créanciers!$I2956)&lt;&gt;"chf"),IF(ISBLANK(Créanciers!$N2956),0,IF(ISBLANK(Créanciers!$N2956),0,IF(ISNUMBER(Créanciers!$N2956),Créanciers!$N2956,Créanciers!$G2956))),0)</f>
        <v>0</v>
      </c>
      <c r="H2956">
        <f>IF(AND(NOT(ISBLANK(Créanciers!$I2956)),LOWER(Créanciers!$I2956)&lt;&gt;"chf"),IF(ISBLANK(Créanciers!$O2956),0,IF(ISBLANK(Créanciers!$O2956),0,IF(ISNUMBER(Créanciers!$O2956),Créanciers!$O2956,Créanciers!$G2956))),0)</f>
        <v>0</v>
      </c>
      <c r="I2956">
        <f>IF(AND(NOT(ISBLANK(Créanciers!$I2956)),LOWER(Créanciers!$I2956)&lt;&gt;"chf"),IF(ISBLANK(Créanciers!$P2956),0,IF(ISBLANK(Créanciers!$P2956),0,IF(ISNUMBER(Créanciers!$P2956),Créanciers!$P2956,Créanciers!$G2956))),0)</f>
        <v>0</v>
      </c>
      <c r="J2956">
        <f>IF(AND(NOT(ISBLANK(Créanciers!$I2956)),LOWER(Créanciers!$I2956)&lt;&gt;"chf"),IF(ISBLANK(Créanciers!$Q2956),0,IF(ISBLANK(Créanciers!$Q2956),0,IF(ISNUMBER(Créanciers!$Q2956),Créanciers!$Q2956,Créanciers!$G2956))),0)</f>
        <v>0</v>
      </c>
    </row>
    <row r="2957" spans="2:10" x14ac:dyDescent="0.25">
      <c r="B2957">
        <f>IF(OR(ISBLANK(Créanciers!$I2957),LOWER(Créanciers!$I2957)="chf"),IF(ISBLANK(Créanciers!N2957),0,IF(ISBLANK(Créanciers!$G2957),0,IF(ISNUMBER(Créanciers!N2957),Créanciers!N2957,Créanciers!$G2957))),0)</f>
        <v>0</v>
      </c>
      <c r="C2957">
        <f>IF(OR(ISBLANK(Créanciers!$I2957),LOWER(Créanciers!$I2957)="chf"),IF(ISBLANK(Créanciers!O2957),0,IF(ISBLANK(Créanciers!$G2957),0,IF(ISNUMBER(Créanciers!O2957),Créanciers!O2957,Créanciers!$G2957))),0)</f>
        <v>0</v>
      </c>
      <c r="D2957">
        <f>IF(OR(ISBLANK(Créanciers!$I2957),LOWER(Créanciers!$I2957)="chf"),IF(ISBLANK(Créanciers!P2957),0,IF(ISBLANK(Créanciers!$G2957),0,IF(ISNUMBER(Créanciers!P2957),Créanciers!P2957,Créanciers!$G2957))),0)</f>
        <v>0</v>
      </c>
      <c r="E2957">
        <f>IF(OR(ISBLANK(Créanciers!$I2957),LOWER(Créanciers!$I2957)="chf"),IF(ISBLANK(Créanciers!Q2957),0,IF(ISBLANK(Créanciers!$G2957),0,IF(ISNUMBER(Créanciers!Q2957),Créanciers!Q2957,Créanciers!$G2957))),0)</f>
        <v>0</v>
      </c>
      <c r="G2957">
        <f>IF(AND(NOT(ISBLANK(Créanciers!$I2957)),LOWER(Créanciers!$I2957)&lt;&gt;"chf"),IF(ISBLANK(Créanciers!$N2957),0,IF(ISBLANK(Créanciers!$N2957),0,IF(ISNUMBER(Créanciers!$N2957),Créanciers!$N2957,Créanciers!$G2957))),0)</f>
        <v>0</v>
      </c>
      <c r="H2957">
        <f>IF(AND(NOT(ISBLANK(Créanciers!$I2957)),LOWER(Créanciers!$I2957)&lt;&gt;"chf"),IF(ISBLANK(Créanciers!$O2957),0,IF(ISBLANK(Créanciers!$O2957),0,IF(ISNUMBER(Créanciers!$O2957),Créanciers!$O2957,Créanciers!$G2957))),0)</f>
        <v>0</v>
      </c>
      <c r="I2957">
        <f>IF(AND(NOT(ISBLANK(Créanciers!$I2957)),LOWER(Créanciers!$I2957)&lt;&gt;"chf"),IF(ISBLANK(Créanciers!$P2957),0,IF(ISBLANK(Créanciers!$P2957),0,IF(ISNUMBER(Créanciers!$P2957),Créanciers!$P2957,Créanciers!$G2957))),0)</f>
        <v>0</v>
      </c>
      <c r="J2957">
        <f>IF(AND(NOT(ISBLANK(Créanciers!$I2957)),LOWER(Créanciers!$I2957)&lt;&gt;"chf"),IF(ISBLANK(Créanciers!$Q2957),0,IF(ISBLANK(Créanciers!$Q2957),0,IF(ISNUMBER(Créanciers!$Q2957),Créanciers!$Q2957,Créanciers!$G2957))),0)</f>
        <v>0</v>
      </c>
    </row>
    <row r="2958" spans="2:10" x14ac:dyDescent="0.25">
      <c r="B2958">
        <f>IF(OR(ISBLANK(Créanciers!$I2958),LOWER(Créanciers!$I2958)="chf"),IF(ISBLANK(Créanciers!N2958),0,IF(ISBLANK(Créanciers!$G2958),0,IF(ISNUMBER(Créanciers!N2958),Créanciers!N2958,Créanciers!$G2958))),0)</f>
        <v>0</v>
      </c>
      <c r="C2958">
        <f>IF(OR(ISBLANK(Créanciers!$I2958),LOWER(Créanciers!$I2958)="chf"),IF(ISBLANK(Créanciers!O2958),0,IF(ISBLANK(Créanciers!$G2958),0,IF(ISNUMBER(Créanciers!O2958),Créanciers!O2958,Créanciers!$G2958))),0)</f>
        <v>0</v>
      </c>
      <c r="D2958">
        <f>IF(OR(ISBLANK(Créanciers!$I2958),LOWER(Créanciers!$I2958)="chf"),IF(ISBLANK(Créanciers!P2958),0,IF(ISBLANK(Créanciers!$G2958),0,IF(ISNUMBER(Créanciers!P2958),Créanciers!P2958,Créanciers!$G2958))),0)</f>
        <v>0</v>
      </c>
      <c r="E2958">
        <f>IF(OR(ISBLANK(Créanciers!$I2958),LOWER(Créanciers!$I2958)="chf"),IF(ISBLANK(Créanciers!Q2958),0,IF(ISBLANK(Créanciers!$G2958),0,IF(ISNUMBER(Créanciers!Q2958),Créanciers!Q2958,Créanciers!$G2958))),0)</f>
        <v>0</v>
      </c>
      <c r="G2958">
        <f>IF(AND(NOT(ISBLANK(Créanciers!$I2958)),LOWER(Créanciers!$I2958)&lt;&gt;"chf"),IF(ISBLANK(Créanciers!$N2958),0,IF(ISBLANK(Créanciers!$N2958),0,IF(ISNUMBER(Créanciers!$N2958),Créanciers!$N2958,Créanciers!$G2958))),0)</f>
        <v>0</v>
      </c>
      <c r="H2958">
        <f>IF(AND(NOT(ISBLANK(Créanciers!$I2958)),LOWER(Créanciers!$I2958)&lt;&gt;"chf"),IF(ISBLANK(Créanciers!$O2958),0,IF(ISBLANK(Créanciers!$O2958),0,IF(ISNUMBER(Créanciers!$O2958),Créanciers!$O2958,Créanciers!$G2958))),0)</f>
        <v>0</v>
      </c>
      <c r="I2958">
        <f>IF(AND(NOT(ISBLANK(Créanciers!$I2958)),LOWER(Créanciers!$I2958)&lt;&gt;"chf"),IF(ISBLANK(Créanciers!$P2958),0,IF(ISBLANK(Créanciers!$P2958),0,IF(ISNUMBER(Créanciers!$P2958),Créanciers!$P2958,Créanciers!$G2958))),0)</f>
        <v>0</v>
      </c>
      <c r="J2958">
        <f>IF(AND(NOT(ISBLANK(Créanciers!$I2958)),LOWER(Créanciers!$I2958)&lt;&gt;"chf"),IF(ISBLANK(Créanciers!$Q2958),0,IF(ISBLANK(Créanciers!$Q2958),0,IF(ISNUMBER(Créanciers!$Q2958),Créanciers!$Q2958,Créanciers!$G2958))),0)</f>
        <v>0</v>
      </c>
    </row>
    <row r="2959" spans="2:10" x14ac:dyDescent="0.25">
      <c r="B2959">
        <f>IF(OR(ISBLANK(Créanciers!$I2959),LOWER(Créanciers!$I2959)="chf"),IF(ISBLANK(Créanciers!N2959),0,IF(ISBLANK(Créanciers!$G2959),0,IF(ISNUMBER(Créanciers!N2959),Créanciers!N2959,Créanciers!$G2959))),0)</f>
        <v>0</v>
      </c>
      <c r="C2959">
        <f>IF(OR(ISBLANK(Créanciers!$I2959),LOWER(Créanciers!$I2959)="chf"),IF(ISBLANK(Créanciers!O2959),0,IF(ISBLANK(Créanciers!$G2959),0,IF(ISNUMBER(Créanciers!O2959),Créanciers!O2959,Créanciers!$G2959))),0)</f>
        <v>0</v>
      </c>
      <c r="D2959">
        <f>IF(OR(ISBLANK(Créanciers!$I2959),LOWER(Créanciers!$I2959)="chf"),IF(ISBLANK(Créanciers!P2959),0,IF(ISBLANK(Créanciers!$G2959),0,IF(ISNUMBER(Créanciers!P2959),Créanciers!P2959,Créanciers!$G2959))),0)</f>
        <v>0</v>
      </c>
      <c r="E2959">
        <f>IF(OR(ISBLANK(Créanciers!$I2959),LOWER(Créanciers!$I2959)="chf"),IF(ISBLANK(Créanciers!Q2959),0,IF(ISBLANK(Créanciers!$G2959),0,IF(ISNUMBER(Créanciers!Q2959),Créanciers!Q2959,Créanciers!$G2959))),0)</f>
        <v>0</v>
      </c>
      <c r="G2959">
        <f>IF(AND(NOT(ISBLANK(Créanciers!$I2959)),LOWER(Créanciers!$I2959)&lt;&gt;"chf"),IF(ISBLANK(Créanciers!$N2959),0,IF(ISBLANK(Créanciers!$N2959),0,IF(ISNUMBER(Créanciers!$N2959),Créanciers!$N2959,Créanciers!$G2959))),0)</f>
        <v>0</v>
      </c>
      <c r="H2959">
        <f>IF(AND(NOT(ISBLANK(Créanciers!$I2959)),LOWER(Créanciers!$I2959)&lt;&gt;"chf"),IF(ISBLANK(Créanciers!$O2959),0,IF(ISBLANK(Créanciers!$O2959),0,IF(ISNUMBER(Créanciers!$O2959),Créanciers!$O2959,Créanciers!$G2959))),0)</f>
        <v>0</v>
      </c>
      <c r="I2959">
        <f>IF(AND(NOT(ISBLANK(Créanciers!$I2959)),LOWER(Créanciers!$I2959)&lt;&gt;"chf"),IF(ISBLANK(Créanciers!$P2959),0,IF(ISBLANK(Créanciers!$P2959),0,IF(ISNUMBER(Créanciers!$P2959),Créanciers!$P2959,Créanciers!$G2959))),0)</f>
        <v>0</v>
      </c>
      <c r="J2959">
        <f>IF(AND(NOT(ISBLANK(Créanciers!$I2959)),LOWER(Créanciers!$I2959)&lt;&gt;"chf"),IF(ISBLANK(Créanciers!$Q2959),0,IF(ISBLANK(Créanciers!$Q2959),0,IF(ISNUMBER(Créanciers!$Q2959),Créanciers!$Q2959,Créanciers!$G2959))),0)</f>
        <v>0</v>
      </c>
    </row>
    <row r="2960" spans="2:10" x14ac:dyDescent="0.25">
      <c r="B2960">
        <f>IF(OR(ISBLANK(Créanciers!$I2960),LOWER(Créanciers!$I2960)="chf"),IF(ISBLANK(Créanciers!N2960),0,IF(ISBLANK(Créanciers!$G2960),0,IF(ISNUMBER(Créanciers!N2960),Créanciers!N2960,Créanciers!$G2960))),0)</f>
        <v>0</v>
      </c>
      <c r="C2960">
        <f>IF(OR(ISBLANK(Créanciers!$I2960),LOWER(Créanciers!$I2960)="chf"),IF(ISBLANK(Créanciers!O2960),0,IF(ISBLANK(Créanciers!$G2960),0,IF(ISNUMBER(Créanciers!O2960),Créanciers!O2960,Créanciers!$G2960))),0)</f>
        <v>0</v>
      </c>
      <c r="D2960">
        <f>IF(OR(ISBLANK(Créanciers!$I2960),LOWER(Créanciers!$I2960)="chf"),IF(ISBLANK(Créanciers!P2960),0,IF(ISBLANK(Créanciers!$G2960),0,IF(ISNUMBER(Créanciers!P2960),Créanciers!P2960,Créanciers!$G2960))),0)</f>
        <v>0</v>
      </c>
      <c r="E2960">
        <f>IF(OR(ISBLANK(Créanciers!$I2960),LOWER(Créanciers!$I2960)="chf"),IF(ISBLANK(Créanciers!Q2960),0,IF(ISBLANK(Créanciers!$G2960),0,IF(ISNUMBER(Créanciers!Q2960),Créanciers!Q2960,Créanciers!$G2960))),0)</f>
        <v>0</v>
      </c>
      <c r="G2960">
        <f>IF(AND(NOT(ISBLANK(Créanciers!$I2960)),LOWER(Créanciers!$I2960)&lt;&gt;"chf"),IF(ISBLANK(Créanciers!$N2960),0,IF(ISBLANK(Créanciers!$N2960),0,IF(ISNUMBER(Créanciers!$N2960),Créanciers!$N2960,Créanciers!$G2960))),0)</f>
        <v>0</v>
      </c>
      <c r="H2960">
        <f>IF(AND(NOT(ISBLANK(Créanciers!$I2960)),LOWER(Créanciers!$I2960)&lt;&gt;"chf"),IF(ISBLANK(Créanciers!$O2960),0,IF(ISBLANK(Créanciers!$O2960),0,IF(ISNUMBER(Créanciers!$O2960),Créanciers!$O2960,Créanciers!$G2960))),0)</f>
        <v>0</v>
      </c>
      <c r="I2960">
        <f>IF(AND(NOT(ISBLANK(Créanciers!$I2960)),LOWER(Créanciers!$I2960)&lt;&gt;"chf"),IF(ISBLANK(Créanciers!$P2960),0,IF(ISBLANK(Créanciers!$P2960),0,IF(ISNUMBER(Créanciers!$P2960),Créanciers!$P2960,Créanciers!$G2960))),0)</f>
        <v>0</v>
      </c>
      <c r="J2960">
        <f>IF(AND(NOT(ISBLANK(Créanciers!$I2960)),LOWER(Créanciers!$I2960)&lt;&gt;"chf"),IF(ISBLANK(Créanciers!$Q2960),0,IF(ISBLANK(Créanciers!$Q2960),0,IF(ISNUMBER(Créanciers!$Q2960),Créanciers!$Q2960,Créanciers!$G2960))),0)</f>
        <v>0</v>
      </c>
    </row>
    <row r="2961" spans="2:10" x14ac:dyDescent="0.25">
      <c r="B2961">
        <f>IF(OR(ISBLANK(Créanciers!$I2961),LOWER(Créanciers!$I2961)="chf"),IF(ISBLANK(Créanciers!N2961),0,IF(ISBLANK(Créanciers!$G2961),0,IF(ISNUMBER(Créanciers!N2961),Créanciers!N2961,Créanciers!$G2961))),0)</f>
        <v>0</v>
      </c>
      <c r="C2961">
        <f>IF(OR(ISBLANK(Créanciers!$I2961),LOWER(Créanciers!$I2961)="chf"),IF(ISBLANK(Créanciers!O2961),0,IF(ISBLANK(Créanciers!$G2961),0,IF(ISNUMBER(Créanciers!O2961),Créanciers!O2961,Créanciers!$G2961))),0)</f>
        <v>0</v>
      </c>
      <c r="D2961">
        <f>IF(OR(ISBLANK(Créanciers!$I2961),LOWER(Créanciers!$I2961)="chf"),IF(ISBLANK(Créanciers!P2961),0,IF(ISBLANK(Créanciers!$G2961),0,IF(ISNUMBER(Créanciers!P2961),Créanciers!P2961,Créanciers!$G2961))),0)</f>
        <v>0</v>
      </c>
      <c r="E2961">
        <f>IF(OR(ISBLANK(Créanciers!$I2961),LOWER(Créanciers!$I2961)="chf"),IF(ISBLANK(Créanciers!Q2961),0,IF(ISBLANK(Créanciers!$G2961),0,IF(ISNUMBER(Créanciers!Q2961),Créanciers!Q2961,Créanciers!$G2961))),0)</f>
        <v>0</v>
      </c>
      <c r="G2961">
        <f>IF(AND(NOT(ISBLANK(Créanciers!$I2961)),LOWER(Créanciers!$I2961)&lt;&gt;"chf"),IF(ISBLANK(Créanciers!$N2961),0,IF(ISBLANK(Créanciers!$N2961),0,IF(ISNUMBER(Créanciers!$N2961),Créanciers!$N2961,Créanciers!$G2961))),0)</f>
        <v>0</v>
      </c>
      <c r="H2961">
        <f>IF(AND(NOT(ISBLANK(Créanciers!$I2961)),LOWER(Créanciers!$I2961)&lt;&gt;"chf"),IF(ISBLANK(Créanciers!$O2961),0,IF(ISBLANK(Créanciers!$O2961),0,IF(ISNUMBER(Créanciers!$O2961),Créanciers!$O2961,Créanciers!$G2961))),0)</f>
        <v>0</v>
      </c>
      <c r="I2961">
        <f>IF(AND(NOT(ISBLANK(Créanciers!$I2961)),LOWER(Créanciers!$I2961)&lt;&gt;"chf"),IF(ISBLANK(Créanciers!$P2961),0,IF(ISBLANK(Créanciers!$P2961),0,IF(ISNUMBER(Créanciers!$P2961),Créanciers!$P2961,Créanciers!$G2961))),0)</f>
        <v>0</v>
      </c>
      <c r="J2961">
        <f>IF(AND(NOT(ISBLANK(Créanciers!$I2961)),LOWER(Créanciers!$I2961)&lt;&gt;"chf"),IF(ISBLANK(Créanciers!$Q2961),0,IF(ISBLANK(Créanciers!$Q2961),0,IF(ISNUMBER(Créanciers!$Q2961),Créanciers!$Q2961,Créanciers!$G2961))),0)</f>
        <v>0</v>
      </c>
    </row>
    <row r="2962" spans="2:10" x14ac:dyDescent="0.25">
      <c r="B2962">
        <f>IF(OR(ISBLANK(Créanciers!$I2962),LOWER(Créanciers!$I2962)="chf"),IF(ISBLANK(Créanciers!N2962),0,IF(ISBLANK(Créanciers!$G2962),0,IF(ISNUMBER(Créanciers!N2962),Créanciers!N2962,Créanciers!$G2962))),0)</f>
        <v>0</v>
      </c>
      <c r="C2962">
        <f>IF(OR(ISBLANK(Créanciers!$I2962),LOWER(Créanciers!$I2962)="chf"),IF(ISBLANK(Créanciers!O2962),0,IF(ISBLANK(Créanciers!$G2962),0,IF(ISNUMBER(Créanciers!O2962),Créanciers!O2962,Créanciers!$G2962))),0)</f>
        <v>0</v>
      </c>
      <c r="D2962">
        <f>IF(OR(ISBLANK(Créanciers!$I2962),LOWER(Créanciers!$I2962)="chf"),IF(ISBLANK(Créanciers!P2962),0,IF(ISBLANK(Créanciers!$G2962),0,IF(ISNUMBER(Créanciers!P2962),Créanciers!P2962,Créanciers!$G2962))),0)</f>
        <v>0</v>
      </c>
      <c r="E2962">
        <f>IF(OR(ISBLANK(Créanciers!$I2962),LOWER(Créanciers!$I2962)="chf"),IF(ISBLANK(Créanciers!Q2962),0,IF(ISBLANK(Créanciers!$G2962),0,IF(ISNUMBER(Créanciers!Q2962),Créanciers!Q2962,Créanciers!$G2962))),0)</f>
        <v>0</v>
      </c>
      <c r="G2962">
        <f>IF(AND(NOT(ISBLANK(Créanciers!$I2962)),LOWER(Créanciers!$I2962)&lt;&gt;"chf"),IF(ISBLANK(Créanciers!$N2962),0,IF(ISBLANK(Créanciers!$N2962),0,IF(ISNUMBER(Créanciers!$N2962),Créanciers!$N2962,Créanciers!$G2962))),0)</f>
        <v>0</v>
      </c>
      <c r="H2962">
        <f>IF(AND(NOT(ISBLANK(Créanciers!$I2962)),LOWER(Créanciers!$I2962)&lt;&gt;"chf"),IF(ISBLANK(Créanciers!$O2962),0,IF(ISBLANK(Créanciers!$O2962),0,IF(ISNUMBER(Créanciers!$O2962),Créanciers!$O2962,Créanciers!$G2962))),0)</f>
        <v>0</v>
      </c>
      <c r="I2962">
        <f>IF(AND(NOT(ISBLANK(Créanciers!$I2962)),LOWER(Créanciers!$I2962)&lt;&gt;"chf"),IF(ISBLANK(Créanciers!$P2962),0,IF(ISBLANK(Créanciers!$P2962),0,IF(ISNUMBER(Créanciers!$P2962),Créanciers!$P2962,Créanciers!$G2962))),0)</f>
        <v>0</v>
      </c>
      <c r="J2962">
        <f>IF(AND(NOT(ISBLANK(Créanciers!$I2962)),LOWER(Créanciers!$I2962)&lt;&gt;"chf"),IF(ISBLANK(Créanciers!$Q2962),0,IF(ISBLANK(Créanciers!$Q2962),0,IF(ISNUMBER(Créanciers!$Q2962),Créanciers!$Q2962,Créanciers!$G2962))),0)</f>
        <v>0</v>
      </c>
    </row>
    <row r="2963" spans="2:10" x14ac:dyDescent="0.25">
      <c r="B2963">
        <f>IF(OR(ISBLANK(Créanciers!$I2963),LOWER(Créanciers!$I2963)="chf"),IF(ISBLANK(Créanciers!N2963),0,IF(ISBLANK(Créanciers!$G2963),0,IF(ISNUMBER(Créanciers!N2963),Créanciers!N2963,Créanciers!$G2963))),0)</f>
        <v>0</v>
      </c>
      <c r="C2963">
        <f>IF(OR(ISBLANK(Créanciers!$I2963),LOWER(Créanciers!$I2963)="chf"),IF(ISBLANK(Créanciers!O2963),0,IF(ISBLANK(Créanciers!$G2963),0,IF(ISNUMBER(Créanciers!O2963),Créanciers!O2963,Créanciers!$G2963))),0)</f>
        <v>0</v>
      </c>
      <c r="D2963">
        <f>IF(OR(ISBLANK(Créanciers!$I2963),LOWER(Créanciers!$I2963)="chf"),IF(ISBLANK(Créanciers!P2963),0,IF(ISBLANK(Créanciers!$G2963),0,IF(ISNUMBER(Créanciers!P2963),Créanciers!P2963,Créanciers!$G2963))),0)</f>
        <v>0</v>
      </c>
      <c r="E2963">
        <f>IF(OR(ISBLANK(Créanciers!$I2963),LOWER(Créanciers!$I2963)="chf"),IF(ISBLANK(Créanciers!Q2963),0,IF(ISBLANK(Créanciers!$G2963),0,IF(ISNUMBER(Créanciers!Q2963),Créanciers!Q2963,Créanciers!$G2963))),0)</f>
        <v>0</v>
      </c>
      <c r="G2963">
        <f>IF(AND(NOT(ISBLANK(Créanciers!$I2963)),LOWER(Créanciers!$I2963)&lt;&gt;"chf"),IF(ISBLANK(Créanciers!$N2963),0,IF(ISBLANK(Créanciers!$N2963),0,IF(ISNUMBER(Créanciers!$N2963),Créanciers!$N2963,Créanciers!$G2963))),0)</f>
        <v>0</v>
      </c>
      <c r="H2963">
        <f>IF(AND(NOT(ISBLANK(Créanciers!$I2963)),LOWER(Créanciers!$I2963)&lt;&gt;"chf"),IF(ISBLANK(Créanciers!$O2963),0,IF(ISBLANK(Créanciers!$O2963),0,IF(ISNUMBER(Créanciers!$O2963),Créanciers!$O2963,Créanciers!$G2963))),0)</f>
        <v>0</v>
      </c>
      <c r="I2963">
        <f>IF(AND(NOT(ISBLANK(Créanciers!$I2963)),LOWER(Créanciers!$I2963)&lt;&gt;"chf"),IF(ISBLANK(Créanciers!$P2963),0,IF(ISBLANK(Créanciers!$P2963),0,IF(ISNUMBER(Créanciers!$P2963),Créanciers!$P2963,Créanciers!$G2963))),0)</f>
        <v>0</v>
      </c>
      <c r="J2963">
        <f>IF(AND(NOT(ISBLANK(Créanciers!$I2963)),LOWER(Créanciers!$I2963)&lt;&gt;"chf"),IF(ISBLANK(Créanciers!$Q2963),0,IF(ISBLANK(Créanciers!$Q2963),0,IF(ISNUMBER(Créanciers!$Q2963),Créanciers!$Q2963,Créanciers!$G2963))),0)</f>
        <v>0</v>
      </c>
    </row>
    <row r="2964" spans="2:10" x14ac:dyDescent="0.25">
      <c r="B2964">
        <f>IF(OR(ISBLANK(Créanciers!$I2964),LOWER(Créanciers!$I2964)="chf"),IF(ISBLANK(Créanciers!N2964),0,IF(ISBLANK(Créanciers!$G2964),0,IF(ISNUMBER(Créanciers!N2964),Créanciers!N2964,Créanciers!$G2964))),0)</f>
        <v>0</v>
      </c>
      <c r="C2964">
        <f>IF(OR(ISBLANK(Créanciers!$I2964),LOWER(Créanciers!$I2964)="chf"),IF(ISBLANK(Créanciers!O2964),0,IF(ISBLANK(Créanciers!$G2964),0,IF(ISNUMBER(Créanciers!O2964),Créanciers!O2964,Créanciers!$G2964))),0)</f>
        <v>0</v>
      </c>
      <c r="D2964">
        <f>IF(OR(ISBLANK(Créanciers!$I2964),LOWER(Créanciers!$I2964)="chf"),IF(ISBLANK(Créanciers!P2964),0,IF(ISBLANK(Créanciers!$G2964),0,IF(ISNUMBER(Créanciers!P2964),Créanciers!P2964,Créanciers!$G2964))),0)</f>
        <v>0</v>
      </c>
      <c r="E2964">
        <f>IF(OR(ISBLANK(Créanciers!$I2964),LOWER(Créanciers!$I2964)="chf"),IF(ISBLANK(Créanciers!Q2964),0,IF(ISBLANK(Créanciers!$G2964),0,IF(ISNUMBER(Créanciers!Q2964),Créanciers!Q2964,Créanciers!$G2964))),0)</f>
        <v>0</v>
      </c>
      <c r="G2964">
        <f>IF(AND(NOT(ISBLANK(Créanciers!$I2964)),LOWER(Créanciers!$I2964)&lt;&gt;"chf"),IF(ISBLANK(Créanciers!$N2964),0,IF(ISBLANK(Créanciers!$N2964),0,IF(ISNUMBER(Créanciers!$N2964),Créanciers!$N2964,Créanciers!$G2964))),0)</f>
        <v>0</v>
      </c>
      <c r="H2964">
        <f>IF(AND(NOT(ISBLANK(Créanciers!$I2964)),LOWER(Créanciers!$I2964)&lt;&gt;"chf"),IF(ISBLANK(Créanciers!$O2964),0,IF(ISBLANK(Créanciers!$O2964),0,IF(ISNUMBER(Créanciers!$O2964),Créanciers!$O2964,Créanciers!$G2964))),0)</f>
        <v>0</v>
      </c>
      <c r="I2964">
        <f>IF(AND(NOT(ISBLANK(Créanciers!$I2964)),LOWER(Créanciers!$I2964)&lt;&gt;"chf"),IF(ISBLANK(Créanciers!$P2964),0,IF(ISBLANK(Créanciers!$P2964),0,IF(ISNUMBER(Créanciers!$P2964),Créanciers!$P2964,Créanciers!$G2964))),0)</f>
        <v>0</v>
      </c>
      <c r="J2964">
        <f>IF(AND(NOT(ISBLANK(Créanciers!$I2964)),LOWER(Créanciers!$I2964)&lt;&gt;"chf"),IF(ISBLANK(Créanciers!$Q2964),0,IF(ISBLANK(Créanciers!$Q2964),0,IF(ISNUMBER(Créanciers!$Q2964),Créanciers!$Q2964,Créanciers!$G2964))),0)</f>
        <v>0</v>
      </c>
    </row>
    <row r="2965" spans="2:10" x14ac:dyDescent="0.25">
      <c r="B2965">
        <f>IF(OR(ISBLANK(Créanciers!$I2965),LOWER(Créanciers!$I2965)="chf"),IF(ISBLANK(Créanciers!N2965),0,IF(ISBLANK(Créanciers!$G2965),0,IF(ISNUMBER(Créanciers!N2965),Créanciers!N2965,Créanciers!$G2965))),0)</f>
        <v>0</v>
      </c>
      <c r="C2965">
        <f>IF(OR(ISBLANK(Créanciers!$I2965),LOWER(Créanciers!$I2965)="chf"),IF(ISBLANK(Créanciers!O2965),0,IF(ISBLANK(Créanciers!$G2965),0,IF(ISNUMBER(Créanciers!O2965),Créanciers!O2965,Créanciers!$G2965))),0)</f>
        <v>0</v>
      </c>
      <c r="D2965">
        <f>IF(OR(ISBLANK(Créanciers!$I2965),LOWER(Créanciers!$I2965)="chf"),IF(ISBLANK(Créanciers!P2965),0,IF(ISBLANK(Créanciers!$G2965),0,IF(ISNUMBER(Créanciers!P2965),Créanciers!P2965,Créanciers!$G2965))),0)</f>
        <v>0</v>
      </c>
      <c r="E2965">
        <f>IF(OR(ISBLANK(Créanciers!$I2965),LOWER(Créanciers!$I2965)="chf"),IF(ISBLANK(Créanciers!Q2965),0,IF(ISBLANK(Créanciers!$G2965),0,IF(ISNUMBER(Créanciers!Q2965),Créanciers!Q2965,Créanciers!$G2965))),0)</f>
        <v>0</v>
      </c>
      <c r="G2965">
        <f>IF(AND(NOT(ISBLANK(Créanciers!$I2965)),LOWER(Créanciers!$I2965)&lt;&gt;"chf"),IF(ISBLANK(Créanciers!$N2965),0,IF(ISBLANK(Créanciers!$N2965),0,IF(ISNUMBER(Créanciers!$N2965),Créanciers!$N2965,Créanciers!$G2965))),0)</f>
        <v>0</v>
      </c>
      <c r="H2965">
        <f>IF(AND(NOT(ISBLANK(Créanciers!$I2965)),LOWER(Créanciers!$I2965)&lt;&gt;"chf"),IF(ISBLANK(Créanciers!$O2965),0,IF(ISBLANK(Créanciers!$O2965),0,IF(ISNUMBER(Créanciers!$O2965),Créanciers!$O2965,Créanciers!$G2965))),0)</f>
        <v>0</v>
      </c>
      <c r="I2965">
        <f>IF(AND(NOT(ISBLANK(Créanciers!$I2965)),LOWER(Créanciers!$I2965)&lt;&gt;"chf"),IF(ISBLANK(Créanciers!$P2965),0,IF(ISBLANK(Créanciers!$P2965),0,IF(ISNUMBER(Créanciers!$P2965),Créanciers!$P2965,Créanciers!$G2965))),0)</f>
        <v>0</v>
      </c>
      <c r="J2965">
        <f>IF(AND(NOT(ISBLANK(Créanciers!$I2965)),LOWER(Créanciers!$I2965)&lt;&gt;"chf"),IF(ISBLANK(Créanciers!$Q2965),0,IF(ISBLANK(Créanciers!$Q2965),0,IF(ISNUMBER(Créanciers!$Q2965),Créanciers!$Q2965,Créanciers!$G2965))),0)</f>
        <v>0</v>
      </c>
    </row>
    <row r="2966" spans="2:10" x14ac:dyDescent="0.25">
      <c r="B2966">
        <f>IF(OR(ISBLANK(Créanciers!$I2966),LOWER(Créanciers!$I2966)="chf"),IF(ISBLANK(Créanciers!N2966),0,IF(ISBLANK(Créanciers!$G2966),0,IF(ISNUMBER(Créanciers!N2966),Créanciers!N2966,Créanciers!$G2966))),0)</f>
        <v>0</v>
      </c>
      <c r="C2966">
        <f>IF(OR(ISBLANK(Créanciers!$I2966),LOWER(Créanciers!$I2966)="chf"),IF(ISBLANK(Créanciers!O2966),0,IF(ISBLANK(Créanciers!$G2966),0,IF(ISNUMBER(Créanciers!O2966),Créanciers!O2966,Créanciers!$G2966))),0)</f>
        <v>0</v>
      </c>
      <c r="D2966">
        <f>IF(OR(ISBLANK(Créanciers!$I2966),LOWER(Créanciers!$I2966)="chf"),IF(ISBLANK(Créanciers!P2966),0,IF(ISBLANK(Créanciers!$G2966),0,IF(ISNUMBER(Créanciers!P2966),Créanciers!P2966,Créanciers!$G2966))),0)</f>
        <v>0</v>
      </c>
      <c r="E2966">
        <f>IF(OR(ISBLANK(Créanciers!$I2966),LOWER(Créanciers!$I2966)="chf"),IF(ISBLANK(Créanciers!Q2966),0,IF(ISBLANK(Créanciers!$G2966),0,IF(ISNUMBER(Créanciers!Q2966),Créanciers!Q2966,Créanciers!$G2966))),0)</f>
        <v>0</v>
      </c>
      <c r="G2966">
        <f>IF(AND(NOT(ISBLANK(Créanciers!$I2966)),LOWER(Créanciers!$I2966)&lt;&gt;"chf"),IF(ISBLANK(Créanciers!$N2966),0,IF(ISBLANK(Créanciers!$N2966),0,IF(ISNUMBER(Créanciers!$N2966),Créanciers!$N2966,Créanciers!$G2966))),0)</f>
        <v>0</v>
      </c>
      <c r="H2966">
        <f>IF(AND(NOT(ISBLANK(Créanciers!$I2966)),LOWER(Créanciers!$I2966)&lt;&gt;"chf"),IF(ISBLANK(Créanciers!$O2966),0,IF(ISBLANK(Créanciers!$O2966),0,IF(ISNUMBER(Créanciers!$O2966),Créanciers!$O2966,Créanciers!$G2966))),0)</f>
        <v>0</v>
      </c>
      <c r="I2966">
        <f>IF(AND(NOT(ISBLANK(Créanciers!$I2966)),LOWER(Créanciers!$I2966)&lt;&gt;"chf"),IF(ISBLANK(Créanciers!$P2966),0,IF(ISBLANK(Créanciers!$P2966),0,IF(ISNUMBER(Créanciers!$P2966),Créanciers!$P2966,Créanciers!$G2966))),0)</f>
        <v>0</v>
      </c>
      <c r="J2966">
        <f>IF(AND(NOT(ISBLANK(Créanciers!$I2966)),LOWER(Créanciers!$I2966)&lt;&gt;"chf"),IF(ISBLANK(Créanciers!$Q2966),0,IF(ISBLANK(Créanciers!$Q2966),0,IF(ISNUMBER(Créanciers!$Q2966),Créanciers!$Q2966,Créanciers!$G2966))),0)</f>
        <v>0</v>
      </c>
    </row>
    <row r="2967" spans="2:10" x14ac:dyDescent="0.25">
      <c r="B2967">
        <f>IF(OR(ISBLANK(Créanciers!$I2967),LOWER(Créanciers!$I2967)="chf"),IF(ISBLANK(Créanciers!N2967),0,IF(ISBLANK(Créanciers!$G2967),0,IF(ISNUMBER(Créanciers!N2967),Créanciers!N2967,Créanciers!$G2967))),0)</f>
        <v>0</v>
      </c>
      <c r="C2967">
        <f>IF(OR(ISBLANK(Créanciers!$I2967),LOWER(Créanciers!$I2967)="chf"),IF(ISBLANK(Créanciers!O2967),0,IF(ISBLANK(Créanciers!$G2967),0,IF(ISNUMBER(Créanciers!O2967),Créanciers!O2967,Créanciers!$G2967))),0)</f>
        <v>0</v>
      </c>
      <c r="D2967">
        <f>IF(OR(ISBLANK(Créanciers!$I2967),LOWER(Créanciers!$I2967)="chf"),IF(ISBLANK(Créanciers!P2967),0,IF(ISBLANK(Créanciers!$G2967),0,IF(ISNUMBER(Créanciers!P2967),Créanciers!P2967,Créanciers!$G2967))),0)</f>
        <v>0</v>
      </c>
      <c r="E2967">
        <f>IF(OR(ISBLANK(Créanciers!$I2967),LOWER(Créanciers!$I2967)="chf"),IF(ISBLANK(Créanciers!Q2967),0,IF(ISBLANK(Créanciers!$G2967),0,IF(ISNUMBER(Créanciers!Q2967),Créanciers!Q2967,Créanciers!$G2967))),0)</f>
        <v>0</v>
      </c>
      <c r="G2967">
        <f>IF(AND(NOT(ISBLANK(Créanciers!$I2967)),LOWER(Créanciers!$I2967)&lt;&gt;"chf"),IF(ISBLANK(Créanciers!$N2967),0,IF(ISBLANK(Créanciers!$N2967),0,IF(ISNUMBER(Créanciers!$N2967),Créanciers!$N2967,Créanciers!$G2967))),0)</f>
        <v>0</v>
      </c>
      <c r="H2967">
        <f>IF(AND(NOT(ISBLANK(Créanciers!$I2967)),LOWER(Créanciers!$I2967)&lt;&gt;"chf"),IF(ISBLANK(Créanciers!$O2967),0,IF(ISBLANK(Créanciers!$O2967),0,IF(ISNUMBER(Créanciers!$O2967),Créanciers!$O2967,Créanciers!$G2967))),0)</f>
        <v>0</v>
      </c>
      <c r="I2967">
        <f>IF(AND(NOT(ISBLANK(Créanciers!$I2967)),LOWER(Créanciers!$I2967)&lt;&gt;"chf"),IF(ISBLANK(Créanciers!$P2967),0,IF(ISBLANK(Créanciers!$P2967),0,IF(ISNUMBER(Créanciers!$P2967),Créanciers!$P2967,Créanciers!$G2967))),0)</f>
        <v>0</v>
      </c>
      <c r="J2967">
        <f>IF(AND(NOT(ISBLANK(Créanciers!$I2967)),LOWER(Créanciers!$I2967)&lt;&gt;"chf"),IF(ISBLANK(Créanciers!$Q2967),0,IF(ISBLANK(Créanciers!$Q2967),0,IF(ISNUMBER(Créanciers!$Q2967),Créanciers!$Q2967,Créanciers!$G2967))),0)</f>
        <v>0</v>
      </c>
    </row>
    <row r="2968" spans="2:10" x14ac:dyDescent="0.25">
      <c r="B2968">
        <f>IF(OR(ISBLANK(Créanciers!$I2968),LOWER(Créanciers!$I2968)="chf"),IF(ISBLANK(Créanciers!N2968),0,IF(ISBLANK(Créanciers!$G2968),0,IF(ISNUMBER(Créanciers!N2968),Créanciers!N2968,Créanciers!$G2968))),0)</f>
        <v>0</v>
      </c>
      <c r="C2968">
        <f>IF(OR(ISBLANK(Créanciers!$I2968),LOWER(Créanciers!$I2968)="chf"),IF(ISBLANK(Créanciers!O2968),0,IF(ISBLANK(Créanciers!$G2968),0,IF(ISNUMBER(Créanciers!O2968),Créanciers!O2968,Créanciers!$G2968))),0)</f>
        <v>0</v>
      </c>
      <c r="D2968">
        <f>IF(OR(ISBLANK(Créanciers!$I2968),LOWER(Créanciers!$I2968)="chf"),IF(ISBLANK(Créanciers!P2968),0,IF(ISBLANK(Créanciers!$G2968),0,IF(ISNUMBER(Créanciers!P2968),Créanciers!P2968,Créanciers!$G2968))),0)</f>
        <v>0</v>
      </c>
      <c r="E2968">
        <f>IF(OR(ISBLANK(Créanciers!$I2968),LOWER(Créanciers!$I2968)="chf"),IF(ISBLANK(Créanciers!Q2968),0,IF(ISBLANK(Créanciers!$G2968),0,IF(ISNUMBER(Créanciers!Q2968),Créanciers!Q2968,Créanciers!$G2968))),0)</f>
        <v>0</v>
      </c>
      <c r="G2968">
        <f>IF(AND(NOT(ISBLANK(Créanciers!$I2968)),LOWER(Créanciers!$I2968)&lt;&gt;"chf"),IF(ISBLANK(Créanciers!$N2968),0,IF(ISBLANK(Créanciers!$N2968),0,IF(ISNUMBER(Créanciers!$N2968),Créanciers!$N2968,Créanciers!$G2968))),0)</f>
        <v>0</v>
      </c>
      <c r="H2968">
        <f>IF(AND(NOT(ISBLANK(Créanciers!$I2968)),LOWER(Créanciers!$I2968)&lt;&gt;"chf"),IF(ISBLANK(Créanciers!$O2968),0,IF(ISBLANK(Créanciers!$O2968),0,IF(ISNUMBER(Créanciers!$O2968),Créanciers!$O2968,Créanciers!$G2968))),0)</f>
        <v>0</v>
      </c>
      <c r="I2968">
        <f>IF(AND(NOT(ISBLANK(Créanciers!$I2968)),LOWER(Créanciers!$I2968)&lt;&gt;"chf"),IF(ISBLANK(Créanciers!$P2968),0,IF(ISBLANK(Créanciers!$P2968),0,IF(ISNUMBER(Créanciers!$P2968),Créanciers!$P2968,Créanciers!$G2968))),0)</f>
        <v>0</v>
      </c>
      <c r="J2968">
        <f>IF(AND(NOT(ISBLANK(Créanciers!$I2968)),LOWER(Créanciers!$I2968)&lt;&gt;"chf"),IF(ISBLANK(Créanciers!$Q2968),0,IF(ISBLANK(Créanciers!$Q2968),0,IF(ISNUMBER(Créanciers!$Q2968),Créanciers!$Q2968,Créanciers!$G2968))),0)</f>
        <v>0</v>
      </c>
    </row>
    <row r="2969" spans="2:10" x14ac:dyDescent="0.25">
      <c r="B2969">
        <f>IF(OR(ISBLANK(Créanciers!$I2969),LOWER(Créanciers!$I2969)="chf"),IF(ISBLANK(Créanciers!N2969),0,IF(ISBLANK(Créanciers!$G2969),0,IF(ISNUMBER(Créanciers!N2969),Créanciers!N2969,Créanciers!$G2969))),0)</f>
        <v>0</v>
      </c>
      <c r="C2969">
        <f>IF(OR(ISBLANK(Créanciers!$I2969),LOWER(Créanciers!$I2969)="chf"),IF(ISBLANK(Créanciers!O2969),0,IF(ISBLANK(Créanciers!$G2969),0,IF(ISNUMBER(Créanciers!O2969),Créanciers!O2969,Créanciers!$G2969))),0)</f>
        <v>0</v>
      </c>
      <c r="D2969">
        <f>IF(OR(ISBLANK(Créanciers!$I2969),LOWER(Créanciers!$I2969)="chf"),IF(ISBLANK(Créanciers!P2969),0,IF(ISBLANK(Créanciers!$G2969),0,IF(ISNUMBER(Créanciers!P2969),Créanciers!P2969,Créanciers!$G2969))),0)</f>
        <v>0</v>
      </c>
      <c r="E2969">
        <f>IF(OR(ISBLANK(Créanciers!$I2969),LOWER(Créanciers!$I2969)="chf"),IF(ISBLANK(Créanciers!Q2969),0,IF(ISBLANK(Créanciers!$G2969),0,IF(ISNUMBER(Créanciers!Q2969),Créanciers!Q2969,Créanciers!$G2969))),0)</f>
        <v>0</v>
      </c>
      <c r="G2969">
        <f>IF(AND(NOT(ISBLANK(Créanciers!$I2969)),LOWER(Créanciers!$I2969)&lt;&gt;"chf"),IF(ISBLANK(Créanciers!$N2969),0,IF(ISBLANK(Créanciers!$N2969),0,IF(ISNUMBER(Créanciers!$N2969),Créanciers!$N2969,Créanciers!$G2969))),0)</f>
        <v>0</v>
      </c>
      <c r="H2969">
        <f>IF(AND(NOT(ISBLANK(Créanciers!$I2969)),LOWER(Créanciers!$I2969)&lt;&gt;"chf"),IF(ISBLANK(Créanciers!$O2969),0,IF(ISBLANK(Créanciers!$O2969),0,IF(ISNUMBER(Créanciers!$O2969),Créanciers!$O2969,Créanciers!$G2969))),0)</f>
        <v>0</v>
      </c>
      <c r="I2969">
        <f>IF(AND(NOT(ISBLANK(Créanciers!$I2969)),LOWER(Créanciers!$I2969)&lt;&gt;"chf"),IF(ISBLANK(Créanciers!$P2969),0,IF(ISBLANK(Créanciers!$P2969),0,IF(ISNUMBER(Créanciers!$P2969),Créanciers!$P2969,Créanciers!$G2969))),0)</f>
        <v>0</v>
      </c>
      <c r="J2969">
        <f>IF(AND(NOT(ISBLANK(Créanciers!$I2969)),LOWER(Créanciers!$I2969)&lt;&gt;"chf"),IF(ISBLANK(Créanciers!$Q2969),0,IF(ISBLANK(Créanciers!$Q2969),0,IF(ISNUMBER(Créanciers!$Q2969),Créanciers!$Q2969,Créanciers!$G2969))),0)</f>
        <v>0</v>
      </c>
    </row>
    <row r="2970" spans="2:10" x14ac:dyDescent="0.25">
      <c r="B2970">
        <f>IF(OR(ISBLANK(Créanciers!$I2970),LOWER(Créanciers!$I2970)="chf"),IF(ISBLANK(Créanciers!N2970),0,IF(ISBLANK(Créanciers!$G2970),0,IF(ISNUMBER(Créanciers!N2970),Créanciers!N2970,Créanciers!$G2970))),0)</f>
        <v>0</v>
      </c>
      <c r="C2970">
        <f>IF(OR(ISBLANK(Créanciers!$I2970),LOWER(Créanciers!$I2970)="chf"),IF(ISBLANK(Créanciers!O2970),0,IF(ISBLANK(Créanciers!$G2970),0,IF(ISNUMBER(Créanciers!O2970),Créanciers!O2970,Créanciers!$G2970))),0)</f>
        <v>0</v>
      </c>
      <c r="D2970">
        <f>IF(OR(ISBLANK(Créanciers!$I2970),LOWER(Créanciers!$I2970)="chf"),IF(ISBLANK(Créanciers!P2970),0,IF(ISBLANK(Créanciers!$G2970),0,IF(ISNUMBER(Créanciers!P2970),Créanciers!P2970,Créanciers!$G2970))),0)</f>
        <v>0</v>
      </c>
      <c r="E2970">
        <f>IF(OR(ISBLANK(Créanciers!$I2970),LOWER(Créanciers!$I2970)="chf"),IF(ISBLANK(Créanciers!Q2970),0,IF(ISBLANK(Créanciers!$G2970),0,IF(ISNUMBER(Créanciers!Q2970),Créanciers!Q2970,Créanciers!$G2970))),0)</f>
        <v>0</v>
      </c>
      <c r="G2970">
        <f>IF(AND(NOT(ISBLANK(Créanciers!$I2970)),LOWER(Créanciers!$I2970)&lt;&gt;"chf"),IF(ISBLANK(Créanciers!$N2970),0,IF(ISBLANK(Créanciers!$N2970),0,IF(ISNUMBER(Créanciers!$N2970),Créanciers!$N2970,Créanciers!$G2970))),0)</f>
        <v>0</v>
      </c>
      <c r="H2970">
        <f>IF(AND(NOT(ISBLANK(Créanciers!$I2970)),LOWER(Créanciers!$I2970)&lt;&gt;"chf"),IF(ISBLANK(Créanciers!$O2970),0,IF(ISBLANK(Créanciers!$O2970),0,IF(ISNUMBER(Créanciers!$O2970),Créanciers!$O2970,Créanciers!$G2970))),0)</f>
        <v>0</v>
      </c>
      <c r="I2970">
        <f>IF(AND(NOT(ISBLANK(Créanciers!$I2970)),LOWER(Créanciers!$I2970)&lt;&gt;"chf"),IF(ISBLANK(Créanciers!$P2970),0,IF(ISBLANK(Créanciers!$P2970),0,IF(ISNUMBER(Créanciers!$P2970),Créanciers!$P2970,Créanciers!$G2970))),0)</f>
        <v>0</v>
      </c>
      <c r="J2970">
        <f>IF(AND(NOT(ISBLANK(Créanciers!$I2970)),LOWER(Créanciers!$I2970)&lt;&gt;"chf"),IF(ISBLANK(Créanciers!$Q2970),0,IF(ISBLANK(Créanciers!$Q2970),0,IF(ISNUMBER(Créanciers!$Q2970),Créanciers!$Q2970,Créanciers!$G2970))),0)</f>
        <v>0</v>
      </c>
    </row>
    <row r="2971" spans="2:10" x14ac:dyDescent="0.25">
      <c r="B2971">
        <f>IF(OR(ISBLANK(Créanciers!$I2971),LOWER(Créanciers!$I2971)="chf"),IF(ISBLANK(Créanciers!N2971),0,IF(ISBLANK(Créanciers!$G2971),0,IF(ISNUMBER(Créanciers!N2971),Créanciers!N2971,Créanciers!$G2971))),0)</f>
        <v>0</v>
      </c>
      <c r="C2971">
        <f>IF(OR(ISBLANK(Créanciers!$I2971),LOWER(Créanciers!$I2971)="chf"),IF(ISBLANK(Créanciers!O2971),0,IF(ISBLANK(Créanciers!$G2971),0,IF(ISNUMBER(Créanciers!O2971),Créanciers!O2971,Créanciers!$G2971))),0)</f>
        <v>0</v>
      </c>
      <c r="D2971">
        <f>IF(OR(ISBLANK(Créanciers!$I2971),LOWER(Créanciers!$I2971)="chf"),IF(ISBLANK(Créanciers!P2971),0,IF(ISBLANK(Créanciers!$G2971),0,IF(ISNUMBER(Créanciers!P2971),Créanciers!P2971,Créanciers!$G2971))),0)</f>
        <v>0</v>
      </c>
      <c r="E2971">
        <f>IF(OR(ISBLANK(Créanciers!$I2971),LOWER(Créanciers!$I2971)="chf"),IF(ISBLANK(Créanciers!Q2971),0,IF(ISBLANK(Créanciers!$G2971),0,IF(ISNUMBER(Créanciers!Q2971),Créanciers!Q2971,Créanciers!$G2971))),0)</f>
        <v>0</v>
      </c>
      <c r="G2971">
        <f>IF(AND(NOT(ISBLANK(Créanciers!$I2971)),LOWER(Créanciers!$I2971)&lt;&gt;"chf"),IF(ISBLANK(Créanciers!$N2971),0,IF(ISBLANK(Créanciers!$N2971),0,IF(ISNUMBER(Créanciers!$N2971),Créanciers!$N2971,Créanciers!$G2971))),0)</f>
        <v>0</v>
      </c>
      <c r="H2971">
        <f>IF(AND(NOT(ISBLANK(Créanciers!$I2971)),LOWER(Créanciers!$I2971)&lt;&gt;"chf"),IF(ISBLANK(Créanciers!$O2971),0,IF(ISBLANK(Créanciers!$O2971),0,IF(ISNUMBER(Créanciers!$O2971),Créanciers!$O2971,Créanciers!$G2971))),0)</f>
        <v>0</v>
      </c>
      <c r="I2971">
        <f>IF(AND(NOT(ISBLANK(Créanciers!$I2971)),LOWER(Créanciers!$I2971)&lt;&gt;"chf"),IF(ISBLANK(Créanciers!$P2971),0,IF(ISBLANK(Créanciers!$P2971),0,IF(ISNUMBER(Créanciers!$P2971),Créanciers!$P2971,Créanciers!$G2971))),0)</f>
        <v>0</v>
      </c>
      <c r="J2971">
        <f>IF(AND(NOT(ISBLANK(Créanciers!$I2971)),LOWER(Créanciers!$I2971)&lt;&gt;"chf"),IF(ISBLANK(Créanciers!$Q2971),0,IF(ISBLANK(Créanciers!$Q2971),0,IF(ISNUMBER(Créanciers!$Q2971),Créanciers!$Q2971,Créanciers!$G2971))),0)</f>
        <v>0</v>
      </c>
    </row>
    <row r="2972" spans="2:10" x14ac:dyDescent="0.25">
      <c r="B2972">
        <f>IF(OR(ISBLANK(Créanciers!$I2972),LOWER(Créanciers!$I2972)="chf"),IF(ISBLANK(Créanciers!N2972),0,IF(ISBLANK(Créanciers!$G2972),0,IF(ISNUMBER(Créanciers!N2972),Créanciers!N2972,Créanciers!$G2972))),0)</f>
        <v>0</v>
      </c>
      <c r="C2972">
        <f>IF(OR(ISBLANK(Créanciers!$I2972),LOWER(Créanciers!$I2972)="chf"),IF(ISBLANK(Créanciers!O2972),0,IF(ISBLANK(Créanciers!$G2972),0,IF(ISNUMBER(Créanciers!O2972),Créanciers!O2972,Créanciers!$G2972))),0)</f>
        <v>0</v>
      </c>
      <c r="D2972">
        <f>IF(OR(ISBLANK(Créanciers!$I2972),LOWER(Créanciers!$I2972)="chf"),IF(ISBLANK(Créanciers!P2972),0,IF(ISBLANK(Créanciers!$G2972),0,IF(ISNUMBER(Créanciers!P2972),Créanciers!P2972,Créanciers!$G2972))),0)</f>
        <v>0</v>
      </c>
      <c r="E2972">
        <f>IF(OR(ISBLANK(Créanciers!$I2972),LOWER(Créanciers!$I2972)="chf"),IF(ISBLANK(Créanciers!Q2972),0,IF(ISBLANK(Créanciers!$G2972),0,IF(ISNUMBER(Créanciers!Q2972),Créanciers!Q2972,Créanciers!$G2972))),0)</f>
        <v>0</v>
      </c>
      <c r="G2972">
        <f>IF(AND(NOT(ISBLANK(Créanciers!$I2972)),LOWER(Créanciers!$I2972)&lt;&gt;"chf"),IF(ISBLANK(Créanciers!$N2972),0,IF(ISBLANK(Créanciers!$N2972),0,IF(ISNUMBER(Créanciers!$N2972),Créanciers!$N2972,Créanciers!$G2972))),0)</f>
        <v>0</v>
      </c>
      <c r="H2972">
        <f>IF(AND(NOT(ISBLANK(Créanciers!$I2972)),LOWER(Créanciers!$I2972)&lt;&gt;"chf"),IF(ISBLANK(Créanciers!$O2972),0,IF(ISBLANK(Créanciers!$O2972),0,IF(ISNUMBER(Créanciers!$O2972),Créanciers!$O2972,Créanciers!$G2972))),0)</f>
        <v>0</v>
      </c>
      <c r="I2972">
        <f>IF(AND(NOT(ISBLANK(Créanciers!$I2972)),LOWER(Créanciers!$I2972)&lt;&gt;"chf"),IF(ISBLANK(Créanciers!$P2972),0,IF(ISBLANK(Créanciers!$P2972),0,IF(ISNUMBER(Créanciers!$P2972),Créanciers!$P2972,Créanciers!$G2972))),0)</f>
        <v>0</v>
      </c>
      <c r="J2972">
        <f>IF(AND(NOT(ISBLANK(Créanciers!$I2972)),LOWER(Créanciers!$I2972)&lt;&gt;"chf"),IF(ISBLANK(Créanciers!$Q2972),0,IF(ISBLANK(Créanciers!$Q2972),0,IF(ISNUMBER(Créanciers!$Q2972),Créanciers!$Q2972,Créanciers!$G2972))),0)</f>
        <v>0</v>
      </c>
    </row>
    <row r="2973" spans="2:10" x14ac:dyDescent="0.25">
      <c r="B2973">
        <f>IF(OR(ISBLANK(Créanciers!$I2973),LOWER(Créanciers!$I2973)="chf"),IF(ISBLANK(Créanciers!N2973),0,IF(ISBLANK(Créanciers!$G2973),0,IF(ISNUMBER(Créanciers!N2973),Créanciers!N2973,Créanciers!$G2973))),0)</f>
        <v>0</v>
      </c>
      <c r="C2973">
        <f>IF(OR(ISBLANK(Créanciers!$I2973),LOWER(Créanciers!$I2973)="chf"),IF(ISBLANK(Créanciers!O2973),0,IF(ISBLANK(Créanciers!$G2973),0,IF(ISNUMBER(Créanciers!O2973),Créanciers!O2973,Créanciers!$G2973))),0)</f>
        <v>0</v>
      </c>
      <c r="D2973">
        <f>IF(OR(ISBLANK(Créanciers!$I2973),LOWER(Créanciers!$I2973)="chf"),IF(ISBLANK(Créanciers!P2973),0,IF(ISBLANK(Créanciers!$G2973),0,IF(ISNUMBER(Créanciers!P2973),Créanciers!P2973,Créanciers!$G2973))),0)</f>
        <v>0</v>
      </c>
      <c r="E2973">
        <f>IF(OR(ISBLANK(Créanciers!$I2973),LOWER(Créanciers!$I2973)="chf"),IF(ISBLANK(Créanciers!Q2973),0,IF(ISBLANK(Créanciers!$G2973),0,IF(ISNUMBER(Créanciers!Q2973),Créanciers!Q2973,Créanciers!$G2973))),0)</f>
        <v>0</v>
      </c>
      <c r="G2973">
        <f>IF(AND(NOT(ISBLANK(Créanciers!$I2973)),LOWER(Créanciers!$I2973)&lt;&gt;"chf"),IF(ISBLANK(Créanciers!$N2973),0,IF(ISBLANK(Créanciers!$N2973),0,IF(ISNUMBER(Créanciers!$N2973),Créanciers!$N2973,Créanciers!$G2973))),0)</f>
        <v>0</v>
      </c>
      <c r="H2973">
        <f>IF(AND(NOT(ISBLANK(Créanciers!$I2973)),LOWER(Créanciers!$I2973)&lt;&gt;"chf"),IF(ISBLANK(Créanciers!$O2973),0,IF(ISBLANK(Créanciers!$O2973),0,IF(ISNUMBER(Créanciers!$O2973),Créanciers!$O2973,Créanciers!$G2973))),0)</f>
        <v>0</v>
      </c>
      <c r="I2973">
        <f>IF(AND(NOT(ISBLANK(Créanciers!$I2973)),LOWER(Créanciers!$I2973)&lt;&gt;"chf"),IF(ISBLANK(Créanciers!$P2973),0,IF(ISBLANK(Créanciers!$P2973),0,IF(ISNUMBER(Créanciers!$P2973),Créanciers!$P2973,Créanciers!$G2973))),0)</f>
        <v>0</v>
      </c>
      <c r="J2973">
        <f>IF(AND(NOT(ISBLANK(Créanciers!$I2973)),LOWER(Créanciers!$I2973)&lt;&gt;"chf"),IF(ISBLANK(Créanciers!$Q2973),0,IF(ISBLANK(Créanciers!$Q2973),0,IF(ISNUMBER(Créanciers!$Q2973),Créanciers!$Q2973,Créanciers!$G2973))),0)</f>
        <v>0</v>
      </c>
    </row>
    <row r="2974" spans="2:10" x14ac:dyDescent="0.25">
      <c r="B2974">
        <f>IF(OR(ISBLANK(Créanciers!$I2974),LOWER(Créanciers!$I2974)="chf"),IF(ISBLANK(Créanciers!N2974),0,IF(ISBLANK(Créanciers!$G2974),0,IF(ISNUMBER(Créanciers!N2974),Créanciers!N2974,Créanciers!$G2974))),0)</f>
        <v>0</v>
      </c>
      <c r="C2974">
        <f>IF(OR(ISBLANK(Créanciers!$I2974),LOWER(Créanciers!$I2974)="chf"),IF(ISBLANK(Créanciers!O2974),0,IF(ISBLANK(Créanciers!$G2974),0,IF(ISNUMBER(Créanciers!O2974),Créanciers!O2974,Créanciers!$G2974))),0)</f>
        <v>0</v>
      </c>
      <c r="D2974">
        <f>IF(OR(ISBLANK(Créanciers!$I2974),LOWER(Créanciers!$I2974)="chf"),IF(ISBLANK(Créanciers!P2974),0,IF(ISBLANK(Créanciers!$G2974),0,IF(ISNUMBER(Créanciers!P2974),Créanciers!P2974,Créanciers!$G2974))),0)</f>
        <v>0</v>
      </c>
      <c r="E2974">
        <f>IF(OR(ISBLANK(Créanciers!$I2974),LOWER(Créanciers!$I2974)="chf"),IF(ISBLANK(Créanciers!Q2974),0,IF(ISBLANK(Créanciers!$G2974),0,IF(ISNUMBER(Créanciers!Q2974),Créanciers!Q2974,Créanciers!$G2974))),0)</f>
        <v>0</v>
      </c>
      <c r="G2974">
        <f>IF(AND(NOT(ISBLANK(Créanciers!$I2974)),LOWER(Créanciers!$I2974)&lt;&gt;"chf"),IF(ISBLANK(Créanciers!$N2974),0,IF(ISBLANK(Créanciers!$N2974),0,IF(ISNUMBER(Créanciers!$N2974),Créanciers!$N2974,Créanciers!$G2974))),0)</f>
        <v>0</v>
      </c>
      <c r="H2974">
        <f>IF(AND(NOT(ISBLANK(Créanciers!$I2974)),LOWER(Créanciers!$I2974)&lt;&gt;"chf"),IF(ISBLANK(Créanciers!$O2974),0,IF(ISBLANK(Créanciers!$O2974),0,IF(ISNUMBER(Créanciers!$O2974),Créanciers!$O2974,Créanciers!$G2974))),0)</f>
        <v>0</v>
      </c>
      <c r="I2974">
        <f>IF(AND(NOT(ISBLANK(Créanciers!$I2974)),LOWER(Créanciers!$I2974)&lt;&gt;"chf"),IF(ISBLANK(Créanciers!$P2974),0,IF(ISBLANK(Créanciers!$P2974),0,IF(ISNUMBER(Créanciers!$P2974),Créanciers!$P2974,Créanciers!$G2974))),0)</f>
        <v>0</v>
      </c>
      <c r="J2974">
        <f>IF(AND(NOT(ISBLANK(Créanciers!$I2974)),LOWER(Créanciers!$I2974)&lt;&gt;"chf"),IF(ISBLANK(Créanciers!$Q2974),0,IF(ISBLANK(Créanciers!$Q2974),0,IF(ISNUMBER(Créanciers!$Q2974),Créanciers!$Q2974,Créanciers!$G2974))),0)</f>
        <v>0</v>
      </c>
    </row>
    <row r="2975" spans="2:10" x14ac:dyDescent="0.25">
      <c r="B2975">
        <f>IF(OR(ISBLANK(Créanciers!$I2975),LOWER(Créanciers!$I2975)="chf"),IF(ISBLANK(Créanciers!N2975),0,IF(ISBLANK(Créanciers!$G2975),0,IF(ISNUMBER(Créanciers!N2975),Créanciers!N2975,Créanciers!$G2975))),0)</f>
        <v>0</v>
      </c>
      <c r="C2975">
        <f>IF(OR(ISBLANK(Créanciers!$I2975),LOWER(Créanciers!$I2975)="chf"),IF(ISBLANK(Créanciers!O2975),0,IF(ISBLANK(Créanciers!$G2975),0,IF(ISNUMBER(Créanciers!O2975),Créanciers!O2975,Créanciers!$G2975))),0)</f>
        <v>0</v>
      </c>
      <c r="D2975">
        <f>IF(OR(ISBLANK(Créanciers!$I2975),LOWER(Créanciers!$I2975)="chf"),IF(ISBLANK(Créanciers!P2975),0,IF(ISBLANK(Créanciers!$G2975),0,IF(ISNUMBER(Créanciers!P2975),Créanciers!P2975,Créanciers!$G2975))),0)</f>
        <v>0</v>
      </c>
      <c r="E2975">
        <f>IF(OR(ISBLANK(Créanciers!$I2975),LOWER(Créanciers!$I2975)="chf"),IF(ISBLANK(Créanciers!Q2975),0,IF(ISBLANK(Créanciers!$G2975),0,IF(ISNUMBER(Créanciers!Q2975),Créanciers!Q2975,Créanciers!$G2975))),0)</f>
        <v>0</v>
      </c>
      <c r="G2975">
        <f>IF(AND(NOT(ISBLANK(Créanciers!$I2975)),LOWER(Créanciers!$I2975)&lt;&gt;"chf"),IF(ISBLANK(Créanciers!$N2975),0,IF(ISBLANK(Créanciers!$N2975),0,IF(ISNUMBER(Créanciers!$N2975),Créanciers!$N2975,Créanciers!$G2975))),0)</f>
        <v>0</v>
      </c>
      <c r="H2975">
        <f>IF(AND(NOT(ISBLANK(Créanciers!$I2975)),LOWER(Créanciers!$I2975)&lt;&gt;"chf"),IF(ISBLANK(Créanciers!$O2975),0,IF(ISBLANK(Créanciers!$O2975),0,IF(ISNUMBER(Créanciers!$O2975),Créanciers!$O2975,Créanciers!$G2975))),0)</f>
        <v>0</v>
      </c>
      <c r="I2975">
        <f>IF(AND(NOT(ISBLANK(Créanciers!$I2975)),LOWER(Créanciers!$I2975)&lt;&gt;"chf"),IF(ISBLANK(Créanciers!$P2975),0,IF(ISBLANK(Créanciers!$P2975),0,IF(ISNUMBER(Créanciers!$P2975),Créanciers!$P2975,Créanciers!$G2975))),0)</f>
        <v>0</v>
      </c>
      <c r="J2975">
        <f>IF(AND(NOT(ISBLANK(Créanciers!$I2975)),LOWER(Créanciers!$I2975)&lt;&gt;"chf"),IF(ISBLANK(Créanciers!$Q2975),0,IF(ISBLANK(Créanciers!$Q2975),0,IF(ISNUMBER(Créanciers!$Q2975),Créanciers!$Q2975,Créanciers!$G2975))),0)</f>
        <v>0</v>
      </c>
    </row>
    <row r="2976" spans="2:10" x14ac:dyDescent="0.25">
      <c r="B2976">
        <f>IF(OR(ISBLANK(Créanciers!$I2976),LOWER(Créanciers!$I2976)="chf"),IF(ISBLANK(Créanciers!N2976),0,IF(ISBLANK(Créanciers!$G2976),0,IF(ISNUMBER(Créanciers!N2976),Créanciers!N2976,Créanciers!$G2976))),0)</f>
        <v>0</v>
      </c>
      <c r="C2976">
        <f>IF(OR(ISBLANK(Créanciers!$I2976),LOWER(Créanciers!$I2976)="chf"),IF(ISBLANK(Créanciers!O2976),0,IF(ISBLANK(Créanciers!$G2976),0,IF(ISNUMBER(Créanciers!O2976),Créanciers!O2976,Créanciers!$G2976))),0)</f>
        <v>0</v>
      </c>
      <c r="D2976">
        <f>IF(OR(ISBLANK(Créanciers!$I2976),LOWER(Créanciers!$I2976)="chf"),IF(ISBLANK(Créanciers!P2976),0,IF(ISBLANK(Créanciers!$G2976),0,IF(ISNUMBER(Créanciers!P2976),Créanciers!P2976,Créanciers!$G2976))),0)</f>
        <v>0</v>
      </c>
      <c r="E2976">
        <f>IF(OR(ISBLANK(Créanciers!$I2976),LOWER(Créanciers!$I2976)="chf"),IF(ISBLANK(Créanciers!Q2976),0,IF(ISBLANK(Créanciers!$G2976),0,IF(ISNUMBER(Créanciers!Q2976),Créanciers!Q2976,Créanciers!$G2976))),0)</f>
        <v>0</v>
      </c>
      <c r="G2976">
        <f>IF(AND(NOT(ISBLANK(Créanciers!$I2976)),LOWER(Créanciers!$I2976)&lt;&gt;"chf"),IF(ISBLANK(Créanciers!$N2976),0,IF(ISBLANK(Créanciers!$N2976),0,IF(ISNUMBER(Créanciers!$N2976),Créanciers!$N2976,Créanciers!$G2976))),0)</f>
        <v>0</v>
      </c>
      <c r="H2976">
        <f>IF(AND(NOT(ISBLANK(Créanciers!$I2976)),LOWER(Créanciers!$I2976)&lt;&gt;"chf"),IF(ISBLANK(Créanciers!$O2976),0,IF(ISBLANK(Créanciers!$O2976),0,IF(ISNUMBER(Créanciers!$O2976),Créanciers!$O2976,Créanciers!$G2976))),0)</f>
        <v>0</v>
      </c>
      <c r="I2976">
        <f>IF(AND(NOT(ISBLANK(Créanciers!$I2976)),LOWER(Créanciers!$I2976)&lt;&gt;"chf"),IF(ISBLANK(Créanciers!$P2976),0,IF(ISBLANK(Créanciers!$P2976),0,IF(ISNUMBER(Créanciers!$P2976),Créanciers!$P2976,Créanciers!$G2976))),0)</f>
        <v>0</v>
      </c>
      <c r="J2976">
        <f>IF(AND(NOT(ISBLANK(Créanciers!$I2976)),LOWER(Créanciers!$I2976)&lt;&gt;"chf"),IF(ISBLANK(Créanciers!$Q2976),0,IF(ISBLANK(Créanciers!$Q2976),0,IF(ISNUMBER(Créanciers!$Q2976),Créanciers!$Q2976,Créanciers!$G2976))),0)</f>
        <v>0</v>
      </c>
    </row>
    <row r="2977" spans="2:10" x14ac:dyDescent="0.25">
      <c r="B2977">
        <f>IF(OR(ISBLANK(Créanciers!$I2977),LOWER(Créanciers!$I2977)="chf"),IF(ISBLANK(Créanciers!N2977),0,IF(ISBLANK(Créanciers!$G2977),0,IF(ISNUMBER(Créanciers!N2977),Créanciers!N2977,Créanciers!$G2977))),0)</f>
        <v>0</v>
      </c>
      <c r="C2977">
        <f>IF(OR(ISBLANK(Créanciers!$I2977),LOWER(Créanciers!$I2977)="chf"),IF(ISBLANK(Créanciers!O2977),0,IF(ISBLANK(Créanciers!$G2977),0,IF(ISNUMBER(Créanciers!O2977),Créanciers!O2977,Créanciers!$G2977))),0)</f>
        <v>0</v>
      </c>
      <c r="D2977">
        <f>IF(OR(ISBLANK(Créanciers!$I2977),LOWER(Créanciers!$I2977)="chf"),IF(ISBLANK(Créanciers!P2977),0,IF(ISBLANK(Créanciers!$G2977),0,IF(ISNUMBER(Créanciers!P2977),Créanciers!P2977,Créanciers!$G2977))),0)</f>
        <v>0</v>
      </c>
      <c r="E2977">
        <f>IF(OR(ISBLANK(Créanciers!$I2977),LOWER(Créanciers!$I2977)="chf"),IF(ISBLANK(Créanciers!Q2977),0,IF(ISBLANK(Créanciers!$G2977),0,IF(ISNUMBER(Créanciers!Q2977),Créanciers!Q2977,Créanciers!$G2977))),0)</f>
        <v>0</v>
      </c>
      <c r="G2977">
        <f>IF(AND(NOT(ISBLANK(Créanciers!$I2977)),LOWER(Créanciers!$I2977)&lt;&gt;"chf"),IF(ISBLANK(Créanciers!$N2977),0,IF(ISBLANK(Créanciers!$N2977),0,IF(ISNUMBER(Créanciers!$N2977),Créanciers!$N2977,Créanciers!$G2977))),0)</f>
        <v>0</v>
      </c>
      <c r="H2977">
        <f>IF(AND(NOT(ISBLANK(Créanciers!$I2977)),LOWER(Créanciers!$I2977)&lt;&gt;"chf"),IF(ISBLANK(Créanciers!$O2977),0,IF(ISBLANK(Créanciers!$O2977),0,IF(ISNUMBER(Créanciers!$O2977),Créanciers!$O2977,Créanciers!$G2977))),0)</f>
        <v>0</v>
      </c>
      <c r="I2977">
        <f>IF(AND(NOT(ISBLANK(Créanciers!$I2977)),LOWER(Créanciers!$I2977)&lt;&gt;"chf"),IF(ISBLANK(Créanciers!$P2977),0,IF(ISBLANK(Créanciers!$P2977),0,IF(ISNUMBER(Créanciers!$P2977),Créanciers!$P2977,Créanciers!$G2977))),0)</f>
        <v>0</v>
      </c>
      <c r="J2977">
        <f>IF(AND(NOT(ISBLANK(Créanciers!$I2977)),LOWER(Créanciers!$I2977)&lt;&gt;"chf"),IF(ISBLANK(Créanciers!$Q2977),0,IF(ISBLANK(Créanciers!$Q2977),0,IF(ISNUMBER(Créanciers!$Q2977),Créanciers!$Q2977,Créanciers!$G2977))),0)</f>
        <v>0</v>
      </c>
    </row>
    <row r="2978" spans="2:10" x14ac:dyDescent="0.25">
      <c r="B2978">
        <f>IF(OR(ISBLANK(Créanciers!$I2978),LOWER(Créanciers!$I2978)="chf"),IF(ISBLANK(Créanciers!N2978),0,IF(ISBLANK(Créanciers!$G2978),0,IF(ISNUMBER(Créanciers!N2978),Créanciers!N2978,Créanciers!$G2978))),0)</f>
        <v>0</v>
      </c>
      <c r="C2978">
        <f>IF(OR(ISBLANK(Créanciers!$I2978),LOWER(Créanciers!$I2978)="chf"),IF(ISBLANK(Créanciers!O2978),0,IF(ISBLANK(Créanciers!$G2978),0,IF(ISNUMBER(Créanciers!O2978),Créanciers!O2978,Créanciers!$G2978))),0)</f>
        <v>0</v>
      </c>
      <c r="D2978">
        <f>IF(OR(ISBLANK(Créanciers!$I2978),LOWER(Créanciers!$I2978)="chf"),IF(ISBLANK(Créanciers!P2978),0,IF(ISBLANK(Créanciers!$G2978),0,IF(ISNUMBER(Créanciers!P2978),Créanciers!P2978,Créanciers!$G2978))),0)</f>
        <v>0</v>
      </c>
      <c r="E2978">
        <f>IF(OR(ISBLANK(Créanciers!$I2978),LOWER(Créanciers!$I2978)="chf"),IF(ISBLANK(Créanciers!Q2978),0,IF(ISBLANK(Créanciers!$G2978),0,IF(ISNUMBER(Créanciers!Q2978),Créanciers!Q2978,Créanciers!$G2978))),0)</f>
        <v>0</v>
      </c>
      <c r="G2978">
        <f>IF(AND(NOT(ISBLANK(Créanciers!$I2978)),LOWER(Créanciers!$I2978)&lt;&gt;"chf"),IF(ISBLANK(Créanciers!$N2978),0,IF(ISBLANK(Créanciers!$N2978),0,IF(ISNUMBER(Créanciers!$N2978),Créanciers!$N2978,Créanciers!$G2978))),0)</f>
        <v>0</v>
      </c>
      <c r="H2978">
        <f>IF(AND(NOT(ISBLANK(Créanciers!$I2978)),LOWER(Créanciers!$I2978)&lt;&gt;"chf"),IF(ISBLANK(Créanciers!$O2978),0,IF(ISBLANK(Créanciers!$O2978),0,IF(ISNUMBER(Créanciers!$O2978),Créanciers!$O2978,Créanciers!$G2978))),0)</f>
        <v>0</v>
      </c>
      <c r="I2978">
        <f>IF(AND(NOT(ISBLANK(Créanciers!$I2978)),LOWER(Créanciers!$I2978)&lt;&gt;"chf"),IF(ISBLANK(Créanciers!$P2978),0,IF(ISBLANK(Créanciers!$P2978),0,IF(ISNUMBER(Créanciers!$P2978),Créanciers!$P2978,Créanciers!$G2978))),0)</f>
        <v>0</v>
      </c>
      <c r="J2978">
        <f>IF(AND(NOT(ISBLANK(Créanciers!$I2978)),LOWER(Créanciers!$I2978)&lt;&gt;"chf"),IF(ISBLANK(Créanciers!$Q2978),0,IF(ISBLANK(Créanciers!$Q2978),0,IF(ISNUMBER(Créanciers!$Q2978),Créanciers!$Q2978,Créanciers!$G2978))),0)</f>
        <v>0</v>
      </c>
    </row>
    <row r="2979" spans="2:10" x14ac:dyDescent="0.25">
      <c r="B2979">
        <f>IF(OR(ISBLANK(Créanciers!$I2979),LOWER(Créanciers!$I2979)="chf"),IF(ISBLANK(Créanciers!N2979),0,IF(ISBLANK(Créanciers!$G2979),0,IF(ISNUMBER(Créanciers!N2979),Créanciers!N2979,Créanciers!$G2979))),0)</f>
        <v>0</v>
      </c>
      <c r="C2979">
        <f>IF(OR(ISBLANK(Créanciers!$I2979),LOWER(Créanciers!$I2979)="chf"),IF(ISBLANK(Créanciers!O2979),0,IF(ISBLANK(Créanciers!$G2979),0,IF(ISNUMBER(Créanciers!O2979),Créanciers!O2979,Créanciers!$G2979))),0)</f>
        <v>0</v>
      </c>
      <c r="D2979">
        <f>IF(OR(ISBLANK(Créanciers!$I2979),LOWER(Créanciers!$I2979)="chf"),IF(ISBLANK(Créanciers!P2979),0,IF(ISBLANK(Créanciers!$G2979),0,IF(ISNUMBER(Créanciers!P2979),Créanciers!P2979,Créanciers!$G2979))),0)</f>
        <v>0</v>
      </c>
      <c r="E2979">
        <f>IF(OR(ISBLANK(Créanciers!$I2979),LOWER(Créanciers!$I2979)="chf"),IF(ISBLANK(Créanciers!Q2979),0,IF(ISBLANK(Créanciers!$G2979),0,IF(ISNUMBER(Créanciers!Q2979),Créanciers!Q2979,Créanciers!$G2979))),0)</f>
        <v>0</v>
      </c>
      <c r="G2979">
        <f>IF(AND(NOT(ISBLANK(Créanciers!$I2979)),LOWER(Créanciers!$I2979)&lt;&gt;"chf"),IF(ISBLANK(Créanciers!$N2979),0,IF(ISBLANK(Créanciers!$N2979),0,IF(ISNUMBER(Créanciers!$N2979),Créanciers!$N2979,Créanciers!$G2979))),0)</f>
        <v>0</v>
      </c>
      <c r="H2979">
        <f>IF(AND(NOT(ISBLANK(Créanciers!$I2979)),LOWER(Créanciers!$I2979)&lt;&gt;"chf"),IF(ISBLANK(Créanciers!$O2979),0,IF(ISBLANK(Créanciers!$O2979),0,IF(ISNUMBER(Créanciers!$O2979),Créanciers!$O2979,Créanciers!$G2979))),0)</f>
        <v>0</v>
      </c>
      <c r="I2979">
        <f>IF(AND(NOT(ISBLANK(Créanciers!$I2979)),LOWER(Créanciers!$I2979)&lt;&gt;"chf"),IF(ISBLANK(Créanciers!$P2979),0,IF(ISBLANK(Créanciers!$P2979),0,IF(ISNUMBER(Créanciers!$P2979),Créanciers!$P2979,Créanciers!$G2979))),0)</f>
        <v>0</v>
      </c>
      <c r="J2979">
        <f>IF(AND(NOT(ISBLANK(Créanciers!$I2979)),LOWER(Créanciers!$I2979)&lt;&gt;"chf"),IF(ISBLANK(Créanciers!$Q2979),0,IF(ISBLANK(Créanciers!$Q2979),0,IF(ISNUMBER(Créanciers!$Q2979),Créanciers!$Q2979,Créanciers!$G2979))),0)</f>
        <v>0</v>
      </c>
    </row>
    <row r="2980" spans="2:10" x14ac:dyDescent="0.25">
      <c r="B2980">
        <f>IF(OR(ISBLANK(Créanciers!$I2980),LOWER(Créanciers!$I2980)="chf"),IF(ISBLANK(Créanciers!N2980),0,IF(ISBLANK(Créanciers!$G2980),0,IF(ISNUMBER(Créanciers!N2980),Créanciers!N2980,Créanciers!$G2980))),0)</f>
        <v>0</v>
      </c>
      <c r="C2980">
        <f>IF(OR(ISBLANK(Créanciers!$I2980),LOWER(Créanciers!$I2980)="chf"),IF(ISBLANK(Créanciers!O2980),0,IF(ISBLANK(Créanciers!$G2980),0,IF(ISNUMBER(Créanciers!O2980),Créanciers!O2980,Créanciers!$G2980))),0)</f>
        <v>0</v>
      </c>
      <c r="D2980">
        <f>IF(OR(ISBLANK(Créanciers!$I2980),LOWER(Créanciers!$I2980)="chf"),IF(ISBLANK(Créanciers!P2980),0,IF(ISBLANK(Créanciers!$G2980),0,IF(ISNUMBER(Créanciers!P2980),Créanciers!P2980,Créanciers!$G2980))),0)</f>
        <v>0</v>
      </c>
      <c r="E2980">
        <f>IF(OR(ISBLANK(Créanciers!$I2980),LOWER(Créanciers!$I2980)="chf"),IF(ISBLANK(Créanciers!Q2980),0,IF(ISBLANK(Créanciers!$G2980),0,IF(ISNUMBER(Créanciers!Q2980),Créanciers!Q2980,Créanciers!$G2980))),0)</f>
        <v>0</v>
      </c>
      <c r="G2980">
        <f>IF(AND(NOT(ISBLANK(Créanciers!$I2980)),LOWER(Créanciers!$I2980)&lt;&gt;"chf"),IF(ISBLANK(Créanciers!$N2980),0,IF(ISBLANK(Créanciers!$N2980),0,IF(ISNUMBER(Créanciers!$N2980),Créanciers!$N2980,Créanciers!$G2980))),0)</f>
        <v>0</v>
      </c>
      <c r="H2980">
        <f>IF(AND(NOT(ISBLANK(Créanciers!$I2980)),LOWER(Créanciers!$I2980)&lt;&gt;"chf"),IF(ISBLANK(Créanciers!$O2980),0,IF(ISBLANK(Créanciers!$O2980),0,IF(ISNUMBER(Créanciers!$O2980),Créanciers!$O2980,Créanciers!$G2980))),0)</f>
        <v>0</v>
      </c>
      <c r="I2980">
        <f>IF(AND(NOT(ISBLANK(Créanciers!$I2980)),LOWER(Créanciers!$I2980)&lt;&gt;"chf"),IF(ISBLANK(Créanciers!$P2980),0,IF(ISBLANK(Créanciers!$P2980),0,IF(ISNUMBER(Créanciers!$P2980),Créanciers!$P2980,Créanciers!$G2980))),0)</f>
        <v>0</v>
      </c>
      <c r="J2980">
        <f>IF(AND(NOT(ISBLANK(Créanciers!$I2980)),LOWER(Créanciers!$I2980)&lt;&gt;"chf"),IF(ISBLANK(Créanciers!$Q2980),0,IF(ISBLANK(Créanciers!$Q2980),0,IF(ISNUMBER(Créanciers!$Q2980),Créanciers!$Q2980,Créanciers!$G2980))),0)</f>
        <v>0</v>
      </c>
    </row>
    <row r="2981" spans="2:10" x14ac:dyDescent="0.25">
      <c r="B2981">
        <f>IF(OR(ISBLANK(Créanciers!$I2981),LOWER(Créanciers!$I2981)="chf"),IF(ISBLANK(Créanciers!N2981),0,IF(ISBLANK(Créanciers!$G2981),0,IF(ISNUMBER(Créanciers!N2981),Créanciers!N2981,Créanciers!$G2981))),0)</f>
        <v>0</v>
      </c>
      <c r="C2981">
        <f>IF(OR(ISBLANK(Créanciers!$I2981),LOWER(Créanciers!$I2981)="chf"),IF(ISBLANK(Créanciers!O2981),0,IF(ISBLANK(Créanciers!$G2981),0,IF(ISNUMBER(Créanciers!O2981),Créanciers!O2981,Créanciers!$G2981))),0)</f>
        <v>0</v>
      </c>
      <c r="D2981">
        <f>IF(OR(ISBLANK(Créanciers!$I2981),LOWER(Créanciers!$I2981)="chf"),IF(ISBLANK(Créanciers!P2981),0,IF(ISBLANK(Créanciers!$G2981),0,IF(ISNUMBER(Créanciers!P2981),Créanciers!P2981,Créanciers!$G2981))),0)</f>
        <v>0</v>
      </c>
      <c r="E2981">
        <f>IF(OR(ISBLANK(Créanciers!$I2981),LOWER(Créanciers!$I2981)="chf"),IF(ISBLANK(Créanciers!Q2981),0,IF(ISBLANK(Créanciers!$G2981),0,IF(ISNUMBER(Créanciers!Q2981),Créanciers!Q2981,Créanciers!$G2981))),0)</f>
        <v>0</v>
      </c>
      <c r="G2981">
        <f>IF(AND(NOT(ISBLANK(Créanciers!$I2981)),LOWER(Créanciers!$I2981)&lt;&gt;"chf"),IF(ISBLANK(Créanciers!$N2981),0,IF(ISBLANK(Créanciers!$N2981),0,IF(ISNUMBER(Créanciers!$N2981),Créanciers!$N2981,Créanciers!$G2981))),0)</f>
        <v>0</v>
      </c>
      <c r="H2981">
        <f>IF(AND(NOT(ISBLANK(Créanciers!$I2981)),LOWER(Créanciers!$I2981)&lt;&gt;"chf"),IF(ISBLANK(Créanciers!$O2981),0,IF(ISBLANK(Créanciers!$O2981),0,IF(ISNUMBER(Créanciers!$O2981),Créanciers!$O2981,Créanciers!$G2981))),0)</f>
        <v>0</v>
      </c>
      <c r="I2981">
        <f>IF(AND(NOT(ISBLANK(Créanciers!$I2981)),LOWER(Créanciers!$I2981)&lt;&gt;"chf"),IF(ISBLANK(Créanciers!$P2981),0,IF(ISBLANK(Créanciers!$P2981),0,IF(ISNUMBER(Créanciers!$P2981),Créanciers!$P2981,Créanciers!$G2981))),0)</f>
        <v>0</v>
      </c>
      <c r="J2981">
        <f>IF(AND(NOT(ISBLANK(Créanciers!$I2981)),LOWER(Créanciers!$I2981)&lt;&gt;"chf"),IF(ISBLANK(Créanciers!$Q2981),0,IF(ISBLANK(Créanciers!$Q2981),0,IF(ISNUMBER(Créanciers!$Q2981),Créanciers!$Q2981,Créanciers!$G2981))),0)</f>
        <v>0</v>
      </c>
    </row>
    <row r="2982" spans="2:10" x14ac:dyDescent="0.25">
      <c r="B2982">
        <f>IF(OR(ISBLANK(Créanciers!$I2982),LOWER(Créanciers!$I2982)="chf"),IF(ISBLANK(Créanciers!N2982),0,IF(ISBLANK(Créanciers!$G2982),0,IF(ISNUMBER(Créanciers!N2982),Créanciers!N2982,Créanciers!$G2982))),0)</f>
        <v>0</v>
      </c>
      <c r="C2982">
        <f>IF(OR(ISBLANK(Créanciers!$I2982),LOWER(Créanciers!$I2982)="chf"),IF(ISBLANK(Créanciers!O2982),0,IF(ISBLANK(Créanciers!$G2982),0,IF(ISNUMBER(Créanciers!O2982),Créanciers!O2982,Créanciers!$G2982))),0)</f>
        <v>0</v>
      </c>
      <c r="D2982">
        <f>IF(OR(ISBLANK(Créanciers!$I2982),LOWER(Créanciers!$I2982)="chf"),IF(ISBLANK(Créanciers!P2982),0,IF(ISBLANK(Créanciers!$G2982),0,IF(ISNUMBER(Créanciers!P2982),Créanciers!P2982,Créanciers!$G2982))),0)</f>
        <v>0</v>
      </c>
      <c r="E2982">
        <f>IF(OR(ISBLANK(Créanciers!$I2982),LOWER(Créanciers!$I2982)="chf"),IF(ISBLANK(Créanciers!Q2982),0,IF(ISBLANK(Créanciers!$G2982),0,IF(ISNUMBER(Créanciers!Q2982),Créanciers!Q2982,Créanciers!$G2982))),0)</f>
        <v>0</v>
      </c>
      <c r="G2982">
        <f>IF(AND(NOT(ISBLANK(Créanciers!$I2982)),LOWER(Créanciers!$I2982)&lt;&gt;"chf"),IF(ISBLANK(Créanciers!$N2982),0,IF(ISBLANK(Créanciers!$N2982),0,IF(ISNUMBER(Créanciers!$N2982),Créanciers!$N2982,Créanciers!$G2982))),0)</f>
        <v>0</v>
      </c>
      <c r="H2982">
        <f>IF(AND(NOT(ISBLANK(Créanciers!$I2982)),LOWER(Créanciers!$I2982)&lt;&gt;"chf"),IF(ISBLANK(Créanciers!$O2982),0,IF(ISBLANK(Créanciers!$O2982),0,IF(ISNUMBER(Créanciers!$O2982),Créanciers!$O2982,Créanciers!$G2982))),0)</f>
        <v>0</v>
      </c>
      <c r="I2982">
        <f>IF(AND(NOT(ISBLANK(Créanciers!$I2982)),LOWER(Créanciers!$I2982)&lt;&gt;"chf"),IF(ISBLANK(Créanciers!$P2982),0,IF(ISBLANK(Créanciers!$P2982),0,IF(ISNUMBER(Créanciers!$P2982),Créanciers!$P2982,Créanciers!$G2982))),0)</f>
        <v>0</v>
      </c>
      <c r="J2982">
        <f>IF(AND(NOT(ISBLANK(Créanciers!$I2982)),LOWER(Créanciers!$I2982)&lt;&gt;"chf"),IF(ISBLANK(Créanciers!$Q2982),0,IF(ISBLANK(Créanciers!$Q2982),0,IF(ISNUMBER(Créanciers!$Q2982),Créanciers!$Q2982,Créanciers!$G2982))),0)</f>
        <v>0</v>
      </c>
    </row>
    <row r="2983" spans="2:10" x14ac:dyDescent="0.25">
      <c r="B2983">
        <f>IF(OR(ISBLANK(Créanciers!$I2983),LOWER(Créanciers!$I2983)="chf"),IF(ISBLANK(Créanciers!N2983),0,IF(ISBLANK(Créanciers!$G2983),0,IF(ISNUMBER(Créanciers!N2983),Créanciers!N2983,Créanciers!$G2983))),0)</f>
        <v>0</v>
      </c>
      <c r="C2983">
        <f>IF(OR(ISBLANK(Créanciers!$I2983),LOWER(Créanciers!$I2983)="chf"),IF(ISBLANK(Créanciers!O2983),0,IF(ISBLANK(Créanciers!$G2983),0,IF(ISNUMBER(Créanciers!O2983),Créanciers!O2983,Créanciers!$G2983))),0)</f>
        <v>0</v>
      </c>
      <c r="D2983">
        <f>IF(OR(ISBLANK(Créanciers!$I2983),LOWER(Créanciers!$I2983)="chf"),IF(ISBLANK(Créanciers!P2983),0,IF(ISBLANK(Créanciers!$G2983),0,IF(ISNUMBER(Créanciers!P2983),Créanciers!P2983,Créanciers!$G2983))),0)</f>
        <v>0</v>
      </c>
      <c r="E2983">
        <f>IF(OR(ISBLANK(Créanciers!$I2983),LOWER(Créanciers!$I2983)="chf"),IF(ISBLANK(Créanciers!Q2983),0,IF(ISBLANK(Créanciers!$G2983),0,IF(ISNUMBER(Créanciers!Q2983),Créanciers!Q2983,Créanciers!$G2983))),0)</f>
        <v>0</v>
      </c>
      <c r="G2983">
        <f>IF(AND(NOT(ISBLANK(Créanciers!$I2983)),LOWER(Créanciers!$I2983)&lt;&gt;"chf"),IF(ISBLANK(Créanciers!$N2983),0,IF(ISBLANK(Créanciers!$N2983),0,IF(ISNUMBER(Créanciers!$N2983),Créanciers!$N2983,Créanciers!$G2983))),0)</f>
        <v>0</v>
      </c>
      <c r="H2983">
        <f>IF(AND(NOT(ISBLANK(Créanciers!$I2983)),LOWER(Créanciers!$I2983)&lt;&gt;"chf"),IF(ISBLANK(Créanciers!$O2983),0,IF(ISBLANK(Créanciers!$O2983),0,IF(ISNUMBER(Créanciers!$O2983),Créanciers!$O2983,Créanciers!$G2983))),0)</f>
        <v>0</v>
      </c>
      <c r="I2983">
        <f>IF(AND(NOT(ISBLANK(Créanciers!$I2983)),LOWER(Créanciers!$I2983)&lt;&gt;"chf"),IF(ISBLANK(Créanciers!$P2983),0,IF(ISBLANK(Créanciers!$P2983),0,IF(ISNUMBER(Créanciers!$P2983),Créanciers!$P2983,Créanciers!$G2983))),0)</f>
        <v>0</v>
      </c>
      <c r="J2983">
        <f>IF(AND(NOT(ISBLANK(Créanciers!$I2983)),LOWER(Créanciers!$I2983)&lt;&gt;"chf"),IF(ISBLANK(Créanciers!$Q2983),0,IF(ISBLANK(Créanciers!$Q2983),0,IF(ISNUMBER(Créanciers!$Q2983),Créanciers!$Q2983,Créanciers!$G2983))),0)</f>
        <v>0</v>
      </c>
    </row>
    <row r="2984" spans="2:10" x14ac:dyDescent="0.25">
      <c r="B2984">
        <f>IF(OR(ISBLANK(Créanciers!$I2984),LOWER(Créanciers!$I2984)="chf"),IF(ISBLANK(Créanciers!N2984),0,IF(ISBLANK(Créanciers!$G2984),0,IF(ISNUMBER(Créanciers!N2984),Créanciers!N2984,Créanciers!$G2984))),0)</f>
        <v>0</v>
      </c>
      <c r="C2984">
        <f>IF(OR(ISBLANK(Créanciers!$I2984),LOWER(Créanciers!$I2984)="chf"),IF(ISBLANK(Créanciers!O2984),0,IF(ISBLANK(Créanciers!$G2984),0,IF(ISNUMBER(Créanciers!O2984),Créanciers!O2984,Créanciers!$G2984))),0)</f>
        <v>0</v>
      </c>
      <c r="D2984">
        <f>IF(OR(ISBLANK(Créanciers!$I2984),LOWER(Créanciers!$I2984)="chf"),IF(ISBLANK(Créanciers!P2984),0,IF(ISBLANK(Créanciers!$G2984),0,IF(ISNUMBER(Créanciers!P2984),Créanciers!P2984,Créanciers!$G2984))),0)</f>
        <v>0</v>
      </c>
      <c r="E2984">
        <f>IF(OR(ISBLANK(Créanciers!$I2984),LOWER(Créanciers!$I2984)="chf"),IF(ISBLANK(Créanciers!Q2984),0,IF(ISBLANK(Créanciers!$G2984),0,IF(ISNUMBER(Créanciers!Q2984),Créanciers!Q2984,Créanciers!$G2984))),0)</f>
        <v>0</v>
      </c>
      <c r="G2984">
        <f>IF(AND(NOT(ISBLANK(Créanciers!$I2984)),LOWER(Créanciers!$I2984)&lt;&gt;"chf"),IF(ISBLANK(Créanciers!$N2984),0,IF(ISBLANK(Créanciers!$N2984),0,IF(ISNUMBER(Créanciers!$N2984),Créanciers!$N2984,Créanciers!$G2984))),0)</f>
        <v>0</v>
      </c>
      <c r="H2984">
        <f>IF(AND(NOT(ISBLANK(Créanciers!$I2984)),LOWER(Créanciers!$I2984)&lt;&gt;"chf"),IF(ISBLANK(Créanciers!$O2984),0,IF(ISBLANK(Créanciers!$O2984),0,IF(ISNUMBER(Créanciers!$O2984),Créanciers!$O2984,Créanciers!$G2984))),0)</f>
        <v>0</v>
      </c>
      <c r="I2984">
        <f>IF(AND(NOT(ISBLANK(Créanciers!$I2984)),LOWER(Créanciers!$I2984)&lt;&gt;"chf"),IF(ISBLANK(Créanciers!$P2984),0,IF(ISBLANK(Créanciers!$P2984),0,IF(ISNUMBER(Créanciers!$P2984),Créanciers!$P2984,Créanciers!$G2984))),0)</f>
        <v>0</v>
      </c>
      <c r="J2984">
        <f>IF(AND(NOT(ISBLANK(Créanciers!$I2984)),LOWER(Créanciers!$I2984)&lt;&gt;"chf"),IF(ISBLANK(Créanciers!$Q2984),0,IF(ISBLANK(Créanciers!$Q2984),0,IF(ISNUMBER(Créanciers!$Q2984),Créanciers!$Q2984,Créanciers!$G2984))),0)</f>
        <v>0</v>
      </c>
    </row>
    <row r="2985" spans="2:10" x14ac:dyDescent="0.25">
      <c r="B2985">
        <f>IF(OR(ISBLANK(Créanciers!$I2985),LOWER(Créanciers!$I2985)="chf"),IF(ISBLANK(Créanciers!N2985),0,IF(ISBLANK(Créanciers!$G2985),0,IF(ISNUMBER(Créanciers!N2985),Créanciers!N2985,Créanciers!$G2985))),0)</f>
        <v>0</v>
      </c>
      <c r="C2985">
        <f>IF(OR(ISBLANK(Créanciers!$I2985),LOWER(Créanciers!$I2985)="chf"),IF(ISBLANK(Créanciers!O2985),0,IF(ISBLANK(Créanciers!$G2985),0,IF(ISNUMBER(Créanciers!O2985),Créanciers!O2985,Créanciers!$G2985))),0)</f>
        <v>0</v>
      </c>
      <c r="D2985">
        <f>IF(OR(ISBLANK(Créanciers!$I2985),LOWER(Créanciers!$I2985)="chf"),IF(ISBLANK(Créanciers!P2985),0,IF(ISBLANK(Créanciers!$G2985),0,IF(ISNUMBER(Créanciers!P2985),Créanciers!P2985,Créanciers!$G2985))),0)</f>
        <v>0</v>
      </c>
      <c r="E2985">
        <f>IF(OR(ISBLANK(Créanciers!$I2985),LOWER(Créanciers!$I2985)="chf"),IF(ISBLANK(Créanciers!Q2985),0,IF(ISBLANK(Créanciers!$G2985),0,IF(ISNUMBER(Créanciers!Q2985),Créanciers!Q2985,Créanciers!$G2985))),0)</f>
        <v>0</v>
      </c>
      <c r="G2985">
        <f>IF(AND(NOT(ISBLANK(Créanciers!$I2985)),LOWER(Créanciers!$I2985)&lt;&gt;"chf"),IF(ISBLANK(Créanciers!$N2985),0,IF(ISBLANK(Créanciers!$N2985),0,IF(ISNUMBER(Créanciers!$N2985),Créanciers!$N2985,Créanciers!$G2985))),0)</f>
        <v>0</v>
      </c>
      <c r="H2985">
        <f>IF(AND(NOT(ISBLANK(Créanciers!$I2985)),LOWER(Créanciers!$I2985)&lt;&gt;"chf"),IF(ISBLANK(Créanciers!$O2985),0,IF(ISBLANK(Créanciers!$O2985),0,IF(ISNUMBER(Créanciers!$O2985),Créanciers!$O2985,Créanciers!$G2985))),0)</f>
        <v>0</v>
      </c>
      <c r="I2985">
        <f>IF(AND(NOT(ISBLANK(Créanciers!$I2985)),LOWER(Créanciers!$I2985)&lt;&gt;"chf"),IF(ISBLANK(Créanciers!$P2985),0,IF(ISBLANK(Créanciers!$P2985),0,IF(ISNUMBER(Créanciers!$P2985),Créanciers!$P2985,Créanciers!$G2985))),0)</f>
        <v>0</v>
      </c>
      <c r="J2985">
        <f>IF(AND(NOT(ISBLANK(Créanciers!$I2985)),LOWER(Créanciers!$I2985)&lt;&gt;"chf"),IF(ISBLANK(Créanciers!$Q2985),0,IF(ISBLANK(Créanciers!$Q2985),0,IF(ISNUMBER(Créanciers!$Q2985),Créanciers!$Q2985,Créanciers!$G2985))),0)</f>
        <v>0</v>
      </c>
    </row>
    <row r="2986" spans="2:10" x14ac:dyDescent="0.25">
      <c r="B2986">
        <f>IF(OR(ISBLANK(Créanciers!$I2986),LOWER(Créanciers!$I2986)="chf"),IF(ISBLANK(Créanciers!N2986),0,IF(ISBLANK(Créanciers!$G2986),0,IF(ISNUMBER(Créanciers!N2986),Créanciers!N2986,Créanciers!$G2986))),0)</f>
        <v>0</v>
      </c>
      <c r="C2986">
        <f>IF(OR(ISBLANK(Créanciers!$I2986),LOWER(Créanciers!$I2986)="chf"),IF(ISBLANK(Créanciers!O2986),0,IF(ISBLANK(Créanciers!$G2986),0,IF(ISNUMBER(Créanciers!O2986),Créanciers!O2986,Créanciers!$G2986))),0)</f>
        <v>0</v>
      </c>
      <c r="D2986">
        <f>IF(OR(ISBLANK(Créanciers!$I2986),LOWER(Créanciers!$I2986)="chf"),IF(ISBLANK(Créanciers!P2986),0,IF(ISBLANK(Créanciers!$G2986),0,IF(ISNUMBER(Créanciers!P2986),Créanciers!P2986,Créanciers!$G2986))),0)</f>
        <v>0</v>
      </c>
      <c r="E2986">
        <f>IF(OR(ISBLANK(Créanciers!$I2986),LOWER(Créanciers!$I2986)="chf"),IF(ISBLANK(Créanciers!Q2986),0,IF(ISBLANK(Créanciers!$G2986),0,IF(ISNUMBER(Créanciers!Q2986),Créanciers!Q2986,Créanciers!$G2986))),0)</f>
        <v>0</v>
      </c>
      <c r="G2986">
        <f>IF(AND(NOT(ISBLANK(Créanciers!$I2986)),LOWER(Créanciers!$I2986)&lt;&gt;"chf"),IF(ISBLANK(Créanciers!$N2986),0,IF(ISBLANK(Créanciers!$N2986),0,IF(ISNUMBER(Créanciers!$N2986),Créanciers!$N2986,Créanciers!$G2986))),0)</f>
        <v>0</v>
      </c>
      <c r="H2986">
        <f>IF(AND(NOT(ISBLANK(Créanciers!$I2986)),LOWER(Créanciers!$I2986)&lt;&gt;"chf"),IF(ISBLANK(Créanciers!$O2986),0,IF(ISBLANK(Créanciers!$O2986),0,IF(ISNUMBER(Créanciers!$O2986),Créanciers!$O2986,Créanciers!$G2986))),0)</f>
        <v>0</v>
      </c>
      <c r="I2986">
        <f>IF(AND(NOT(ISBLANK(Créanciers!$I2986)),LOWER(Créanciers!$I2986)&lt;&gt;"chf"),IF(ISBLANK(Créanciers!$P2986),0,IF(ISBLANK(Créanciers!$P2986),0,IF(ISNUMBER(Créanciers!$P2986),Créanciers!$P2986,Créanciers!$G2986))),0)</f>
        <v>0</v>
      </c>
      <c r="J2986">
        <f>IF(AND(NOT(ISBLANK(Créanciers!$I2986)),LOWER(Créanciers!$I2986)&lt;&gt;"chf"),IF(ISBLANK(Créanciers!$Q2986),0,IF(ISBLANK(Créanciers!$Q2986),0,IF(ISNUMBER(Créanciers!$Q2986),Créanciers!$Q2986,Créanciers!$G2986))),0)</f>
        <v>0</v>
      </c>
    </row>
    <row r="2987" spans="2:10" x14ac:dyDescent="0.25">
      <c r="B2987">
        <f>IF(OR(ISBLANK(Créanciers!$I2987),LOWER(Créanciers!$I2987)="chf"),IF(ISBLANK(Créanciers!N2987),0,IF(ISBLANK(Créanciers!$G2987),0,IF(ISNUMBER(Créanciers!N2987),Créanciers!N2987,Créanciers!$G2987))),0)</f>
        <v>0</v>
      </c>
      <c r="C2987">
        <f>IF(OR(ISBLANK(Créanciers!$I2987),LOWER(Créanciers!$I2987)="chf"),IF(ISBLANK(Créanciers!O2987),0,IF(ISBLANK(Créanciers!$G2987),0,IF(ISNUMBER(Créanciers!O2987),Créanciers!O2987,Créanciers!$G2987))),0)</f>
        <v>0</v>
      </c>
      <c r="D2987">
        <f>IF(OR(ISBLANK(Créanciers!$I2987),LOWER(Créanciers!$I2987)="chf"),IF(ISBLANK(Créanciers!P2987),0,IF(ISBLANK(Créanciers!$G2987),0,IF(ISNUMBER(Créanciers!P2987),Créanciers!P2987,Créanciers!$G2987))),0)</f>
        <v>0</v>
      </c>
      <c r="E2987">
        <f>IF(OR(ISBLANK(Créanciers!$I2987),LOWER(Créanciers!$I2987)="chf"),IF(ISBLANK(Créanciers!Q2987),0,IF(ISBLANK(Créanciers!$G2987),0,IF(ISNUMBER(Créanciers!Q2987),Créanciers!Q2987,Créanciers!$G2987))),0)</f>
        <v>0</v>
      </c>
      <c r="G2987">
        <f>IF(AND(NOT(ISBLANK(Créanciers!$I2987)),LOWER(Créanciers!$I2987)&lt;&gt;"chf"),IF(ISBLANK(Créanciers!$N2987),0,IF(ISBLANK(Créanciers!$N2987),0,IF(ISNUMBER(Créanciers!$N2987),Créanciers!$N2987,Créanciers!$G2987))),0)</f>
        <v>0</v>
      </c>
      <c r="H2987">
        <f>IF(AND(NOT(ISBLANK(Créanciers!$I2987)),LOWER(Créanciers!$I2987)&lt;&gt;"chf"),IF(ISBLANK(Créanciers!$O2987),0,IF(ISBLANK(Créanciers!$O2987),0,IF(ISNUMBER(Créanciers!$O2987),Créanciers!$O2987,Créanciers!$G2987))),0)</f>
        <v>0</v>
      </c>
      <c r="I2987">
        <f>IF(AND(NOT(ISBLANK(Créanciers!$I2987)),LOWER(Créanciers!$I2987)&lt;&gt;"chf"),IF(ISBLANK(Créanciers!$P2987),0,IF(ISBLANK(Créanciers!$P2987),0,IF(ISNUMBER(Créanciers!$P2987),Créanciers!$P2987,Créanciers!$G2987))),0)</f>
        <v>0</v>
      </c>
      <c r="J2987">
        <f>IF(AND(NOT(ISBLANK(Créanciers!$I2987)),LOWER(Créanciers!$I2987)&lt;&gt;"chf"),IF(ISBLANK(Créanciers!$Q2987),0,IF(ISBLANK(Créanciers!$Q2987),0,IF(ISNUMBER(Créanciers!$Q2987),Créanciers!$Q2987,Créanciers!$G2987))),0)</f>
        <v>0</v>
      </c>
    </row>
    <row r="2988" spans="2:10" x14ac:dyDescent="0.25">
      <c r="B2988">
        <f>IF(OR(ISBLANK(Créanciers!$I2988),LOWER(Créanciers!$I2988)="chf"),IF(ISBLANK(Créanciers!N2988),0,IF(ISBLANK(Créanciers!$G2988),0,IF(ISNUMBER(Créanciers!N2988),Créanciers!N2988,Créanciers!$G2988))),0)</f>
        <v>0</v>
      </c>
      <c r="C2988">
        <f>IF(OR(ISBLANK(Créanciers!$I2988),LOWER(Créanciers!$I2988)="chf"),IF(ISBLANK(Créanciers!O2988),0,IF(ISBLANK(Créanciers!$G2988),0,IF(ISNUMBER(Créanciers!O2988),Créanciers!O2988,Créanciers!$G2988))),0)</f>
        <v>0</v>
      </c>
      <c r="D2988">
        <f>IF(OR(ISBLANK(Créanciers!$I2988),LOWER(Créanciers!$I2988)="chf"),IF(ISBLANK(Créanciers!P2988),0,IF(ISBLANK(Créanciers!$G2988),0,IF(ISNUMBER(Créanciers!P2988),Créanciers!P2988,Créanciers!$G2988))),0)</f>
        <v>0</v>
      </c>
      <c r="E2988">
        <f>IF(OR(ISBLANK(Créanciers!$I2988),LOWER(Créanciers!$I2988)="chf"),IF(ISBLANK(Créanciers!Q2988),0,IF(ISBLANK(Créanciers!$G2988),0,IF(ISNUMBER(Créanciers!Q2988),Créanciers!Q2988,Créanciers!$G2988))),0)</f>
        <v>0</v>
      </c>
      <c r="G2988">
        <f>IF(AND(NOT(ISBLANK(Créanciers!$I2988)),LOWER(Créanciers!$I2988)&lt;&gt;"chf"),IF(ISBLANK(Créanciers!$N2988),0,IF(ISBLANK(Créanciers!$N2988),0,IF(ISNUMBER(Créanciers!$N2988),Créanciers!$N2988,Créanciers!$G2988))),0)</f>
        <v>0</v>
      </c>
      <c r="H2988">
        <f>IF(AND(NOT(ISBLANK(Créanciers!$I2988)),LOWER(Créanciers!$I2988)&lt;&gt;"chf"),IF(ISBLANK(Créanciers!$O2988),0,IF(ISBLANK(Créanciers!$O2988),0,IF(ISNUMBER(Créanciers!$O2988),Créanciers!$O2988,Créanciers!$G2988))),0)</f>
        <v>0</v>
      </c>
      <c r="I2988">
        <f>IF(AND(NOT(ISBLANK(Créanciers!$I2988)),LOWER(Créanciers!$I2988)&lt;&gt;"chf"),IF(ISBLANK(Créanciers!$P2988),0,IF(ISBLANK(Créanciers!$P2988),0,IF(ISNUMBER(Créanciers!$P2988),Créanciers!$P2988,Créanciers!$G2988))),0)</f>
        <v>0</v>
      </c>
      <c r="J2988">
        <f>IF(AND(NOT(ISBLANK(Créanciers!$I2988)),LOWER(Créanciers!$I2988)&lt;&gt;"chf"),IF(ISBLANK(Créanciers!$Q2988),0,IF(ISBLANK(Créanciers!$Q2988),0,IF(ISNUMBER(Créanciers!$Q2988),Créanciers!$Q2988,Créanciers!$G2988))),0)</f>
        <v>0</v>
      </c>
    </row>
    <row r="2989" spans="2:10" x14ac:dyDescent="0.25">
      <c r="B2989">
        <f>IF(OR(ISBLANK(Créanciers!$I2989),LOWER(Créanciers!$I2989)="chf"),IF(ISBLANK(Créanciers!N2989),0,IF(ISBLANK(Créanciers!$G2989),0,IF(ISNUMBER(Créanciers!N2989),Créanciers!N2989,Créanciers!$G2989))),0)</f>
        <v>0</v>
      </c>
      <c r="C2989">
        <f>IF(OR(ISBLANK(Créanciers!$I2989),LOWER(Créanciers!$I2989)="chf"),IF(ISBLANK(Créanciers!O2989),0,IF(ISBLANK(Créanciers!$G2989),0,IF(ISNUMBER(Créanciers!O2989),Créanciers!O2989,Créanciers!$G2989))),0)</f>
        <v>0</v>
      </c>
      <c r="D2989">
        <f>IF(OR(ISBLANK(Créanciers!$I2989),LOWER(Créanciers!$I2989)="chf"),IF(ISBLANK(Créanciers!P2989),0,IF(ISBLANK(Créanciers!$G2989),0,IF(ISNUMBER(Créanciers!P2989),Créanciers!P2989,Créanciers!$G2989))),0)</f>
        <v>0</v>
      </c>
      <c r="E2989">
        <f>IF(OR(ISBLANK(Créanciers!$I2989),LOWER(Créanciers!$I2989)="chf"),IF(ISBLANK(Créanciers!Q2989),0,IF(ISBLANK(Créanciers!$G2989),0,IF(ISNUMBER(Créanciers!Q2989),Créanciers!Q2989,Créanciers!$G2989))),0)</f>
        <v>0</v>
      </c>
      <c r="G2989">
        <f>IF(AND(NOT(ISBLANK(Créanciers!$I2989)),LOWER(Créanciers!$I2989)&lt;&gt;"chf"),IF(ISBLANK(Créanciers!$N2989),0,IF(ISBLANK(Créanciers!$N2989),0,IF(ISNUMBER(Créanciers!$N2989),Créanciers!$N2989,Créanciers!$G2989))),0)</f>
        <v>0</v>
      </c>
      <c r="H2989">
        <f>IF(AND(NOT(ISBLANK(Créanciers!$I2989)),LOWER(Créanciers!$I2989)&lt;&gt;"chf"),IF(ISBLANK(Créanciers!$O2989),0,IF(ISBLANK(Créanciers!$O2989),0,IF(ISNUMBER(Créanciers!$O2989),Créanciers!$O2989,Créanciers!$G2989))),0)</f>
        <v>0</v>
      </c>
      <c r="I2989">
        <f>IF(AND(NOT(ISBLANK(Créanciers!$I2989)),LOWER(Créanciers!$I2989)&lt;&gt;"chf"),IF(ISBLANK(Créanciers!$P2989),0,IF(ISBLANK(Créanciers!$P2989),0,IF(ISNUMBER(Créanciers!$P2989),Créanciers!$P2989,Créanciers!$G2989))),0)</f>
        <v>0</v>
      </c>
      <c r="J2989">
        <f>IF(AND(NOT(ISBLANK(Créanciers!$I2989)),LOWER(Créanciers!$I2989)&lt;&gt;"chf"),IF(ISBLANK(Créanciers!$Q2989),0,IF(ISBLANK(Créanciers!$Q2989),0,IF(ISNUMBER(Créanciers!$Q2989),Créanciers!$Q2989,Créanciers!$G2989))),0)</f>
        <v>0</v>
      </c>
    </row>
    <row r="2990" spans="2:10" x14ac:dyDescent="0.25">
      <c r="B2990">
        <f>IF(OR(ISBLANK(Créanciers!$I2990),LOWER(Créanciers!$I2990)="chf"),IF(ISBLANK(Créanciers!N2990),0,IF(ISBLANK(Créanciers!$G2990),0,IF(ISNUMBER(Créanciers!N2990),Créanciers!N2990,Créanciers!$G2990))),0)</f>
        <v>0</v>
      </c>
      <c r="C2990">
        <f>IF(OR(ISBLANK(Créanciers!$I2990),LOWER(Créanciers!$I2990)="chf"),IF(ISBLANK(Créanciers!O2990),0,IF(ISBLANK(Créanciers!$G2990),0,IF(ISNUMBER(Créanciers!O2990),Créanciers!O2990,Créanciers!$G2990))),0)</f>
        <v>0</v>
      </c>
      <c r="D2990">
        <f>IF(OR(ISBLANK(Créanciers!$I2990),LOWER(Créanciers!$I2990)="chf"),IF(ISBLANK(Créanciers!P2990),0,IF(ISBLANK(Créanciers!$G2990),0,IF(ISNUMBER(Créanciers!P2990),Créanciers!P2990,Créanciers!$G2990))),0)</f>
        <v>0</v>
      </c>
      <c r="E2990">
        <f>IF(OR(ISBLANK(Créanciers!$I2990),LOWER(Créanciers!$I2990)="chf"),IF(ISBLANK(Créanciers!Q2990),0,IF(ISBLANK(Créanciers!$G2990),0,IF(ISNUMBER(Créanciers!Q2990),Créanciers!Q2990,Créanciers!$G2990))),0)</f>
        <v>0</v>
      </c>
      <c r="G2990">
        <f>IF(AND(NOT(ISBLANK(Créanciers!$I2990)),LOWER(Créanciers!$I2990)&lt;&gt;"chf"),IF(ISBLANK(Créanciers!$N2990),0,IF(ISBLANK(Créanciers!$N2990),0,IF(ISNUMBER(Créanciers!$N2990),Créanciers!$N2990,Créanciers!$G2990))),0)</f>
        <v>0</v>
      </c>
      <c r="H2990">
        <f>IF(AND(NOT(ISBLANK(Créanciers!$I2990)),LOWER(Créanciers!$I2990)&lt;&gt;"chf"),IF(ISBLANK(Créanciers!$O2990),0,IF(ISBLANK(Créanciers!$O2990),0,IF(ISNUMBER(Créanciers!$O2990),Créanciers!$O2990,Créanciers!$G2990))),0)</f>
        <v>0</v>
      </c>
      <c r="I2990">
        <f>IF(AND(NOT(ISBLANK(Créanciers!$I2990)),LOWER(Créanciers!$I2990)&lt;&gt;"chf"),IF(ISBLANK(Créanciers!$P2990),0,IF(ISBLANK(Créanciers!$P2990),0,IF(ISNUMBER(Créanciers!$P2990),Créanciers!$P2990,Créanciers!$G2990))),0)</f>
        <v>0</v>
      </c>
      <c r="J2990">
        <f>IF(AND(NOT(ISBLANK(Créanciers!$I2990)),LOWER(Créanciers!$I2990)&lt;&gt;"chf"),IF(ISBLANK(Créanciers!$Q2990),0,IF(ISBLANK(Créanciers!$Q2990),0,IF(ISNUMBER(Créanciers!$Q2990),Créanciers!$Q2990,Créanciers!$G2990))),0)</f>
        <v>0</v>
      </c>
    </row>
    <row r="2991" spans="2:10" x14ac:dyDescent="0.25">
      <c r="B2991">
        <f>IF(OR(ISBLANK(Créanciers!$I2991),LOWER(Créanciers!$I2991)="chf"),IF(ISBLANK(Créanciers!N2991),0,IF(ISBLANK(Créanciers!$G2991),0,IF(ISNUMBER(Créanciers!N2991),Créanciers!N2991,Créanciers!$G2991))),0)</f>
        <v>0</v>
      </c>
      <c r="C2991">
        <f>IF(OR(ISBLANK(Créanciers!$I2991),LOWER(Créanciers!$I2991)="chf"),IF(ISBLANK(Créanciers!O2991),0,IF(ISBLANK(Créanciers!$G2991),0,IF(ISNUMBER(Créanciers!O2991),Créanciers!O2991,Créanciers!$G2991))),0)</f>
        <v>0</v>
      </c>
      <c r="D2991">
        <f>IF(OR(ISBLANK(Créanciers!$I2991),LOWER(Créanciers!$I2991)="chf"),IF(ISBLANK(Créanciers!P2991),0,IF(ISBLANK(Créanciers!$G2991),0,IF(ISNUMBER(Créanciers!P2991),Créanciers!P2991,Créanciers!$G2991))),0)</f>
        <v>0</v>
      </c>
      <c r="E2991">
        <f>IF(OR(ISBLANK(Créanciers!$I2991),LOWER(Créanciers!$I2991)="chf"),IF(ISBLANK(Créanciers!Q2991),0,IF(ISBLANK(Créanciers!$G2991),0,IF(ISNUMBER(Créanciers!Q2991),Créanciers!Q2991,Créanciers!$G2991))),0)</f>
        <v>0</v>
      </c>
      <c r="G2991">
        <f>IF(AND(NOT(ISBLANK(Créanciers!$I2991)),LOWER(Créanciers!$I2991)&lt;&gt;"chf"),IF(ISBLANK(Créanciers!$N2991),0,IF(ISBLANK(Créanciers!$N2991),0,IF(ISNUMBER(Créanciers!$N2991),Créanciers!$N2991,Créanciers!$G2991))),0)</f>
        <v>0</v>
      </c>
      <c r="H2991">
        <f>IF(AND(NOT(ISBLANK(Créanciers!$I2991)),LOWER(Créanciers!$I2991)&lt;&gt;"chf"),IF(ISBLANK(Créanciers!$O2991),0,IF(ISBLANK(Créanciers!$O2991),0,IF(ISNUMBER(Créanciers!$O2991),Créanciers!$O2991,Créanciers!$G2991))),0)</f>
        <v>0</v>
      </c>
      <c r="I2991">
        <f>IF(AND(NOT(ISBLANK(Créanciers!$I2991)),LOWER(Créanciers!$I2991)&lt;&gt;"chf"),IF(ISBLANK(Créanciers!$P2991),0,IF(ISBLANK(Créanciers!$P2991),0,IF(ISNUMBER(Créanciers!$P2991),Créanciers!$P2991,Créanciers!$G2991))),0)</f>
        <v>0</v>
      </c>
      <c r="J2991">
        <f>IF(AND(NOT(ISBLANK(Créanciers!$I2991)),LOWER(Créanciers!$I2991)&lt;&gt;"chf"),IF(ISBLANK(Créanciers!$Q2991),0,IF(ISBLANK(Créanciers!$Q2991),0,IF(ISNUMBER(Créanciers!$Q2991),Créanciers!$Q2991,Créanciers!$G2991))),0)</f>
        <v>0</v>
      </c>
    </row>
    <row r="2992" spans="2:10" x14ac:dyDescent="0.25">
      <c r="B2992">
        <f>IF(OR(ISBLANK(Créanciers!$I2992),LOWER(Créanciers!$I2992)="chf"),IF(ISBLANK(Créanciers!N2992),0,IF(ISBLANK(Créanciers!$G2992),0,IF(ISNUMBER(Créanciers!N2992),Créanciers!N2992,Créanciers!$G2992))),0)</f>
        <v>0</v>
      </c>
      <c r="C2992">
        <f>IF(OR(ISBLANK(Créanciers!$I2992),LOWER(Créanciers!$I2992)="chf"),IF(ISBLANK(Créanciers!O2992),0,IF(ISBLANK(Créanciers!$G2992),0,IF(ISNUMBER(Créanciers!O2992),Créanciers!O2992,Créanciers!$G2992))),0)</f>
        <v>0</v>
      </c>
      <c r="D2992">
        <f>IF(OR(ISBLANK(Créanciers!$I2992),LOWER(Créanciers!$I2992)="chf"),IF(ISBLANK(Créanciers!P2992),0,IF(ISBLANK(Créanciers!$G2992),0,IF(ISNUMBER(Créanciers!P2992),Créanciers!P2992,Créanciers!$G2992))),0)</f>
        <v>0</v>
      </c>
      <c r="E2992">
        <f>IF(OR(ISBLANK(Créanciers!$I2992),LOWER(Créanciers!$I2992)="chf"),IF(ISBLANK(Créanciers!Q2992),0,IF(ISBLANK(Créanciers!$G2992),0,IF(ISNUMBER(Créanciers!Q2992),Créanciers!Q2992,Créanciers!$G2992))),0)</f>
        <v>0</v>
      </c>
      <c r="G2992">
        <f>IF(AND(NOT(ISBLANK(Créanciers!$I2992)),LOWER(Créanciers!$I2992)&lt;&gt;"chf"),IF(ISBLANK(Créanciers!$N2992),0,IF(ISBLANK(Créanciers!$N2992),0,IF(ISNUMBER(Créanciers!$N2992),Créanciers!$N2992,Créanciers!$G2992))),0)</f>
        <v>0</v>
      </c>
      <c r="H2992">
        <f>IF(AND(NOT(ISBLANK(Créanciers!$I2992)),LOWER(Créanciers!$I2992)&lt;&gt;"chf"),IF(ISBLANK(Créanciers!$O2992),0,IF(ISBLANK(Créanciers!$O2992),0,IF(ISNUMBER(Créanciers!$O2992),Créanciers!$O2992,Créanciers!$G2992))),0)</f>
        <v>0</v>
      </c>
      <c r="I2992">
        <f>IF(AND(NOT(ISBLANK(Créanciers!$I2992)),LOWER(Créanciers!$I2992)&lt;&gt;"chf"),IF(ISBLANK(Créanciers!$P2992),0,IF(ISBLANK(Créanciers!$P2992),0,IF(ISNUMBER(Créanciers!$P2992),Créanciers!$P2992,Créanciers!$G2992))),0)</f>
        <v>0</v>
      </c>
      <c r="J2992">
        <f>IF(AND(NOT(ISBLANK(Créanciers!$I2992)),LOWER(Créanciers!$I2992)&lt;&gt;"chf"),IF(ISBLANK(Créanciers!$Q2992),0,IF(ISBLANK(Créanciers!$Q2992),0,IF(ISNUMBER(Créanciers!$Q2992),Créanciers!$Q2992,Créanciers!$G2992))),0)</f>
        <v>0</v>
      </c>
    </row>
    <row r="2993" spans="2:10" x14ac:dyDescent="0.25">
      <c r="B2993">
        <f>IF(OR(ISBLANK(Créanciers!$I2993),LOWER(Créanciers!$I2993)="chf"),IF(ISBLANK(Créanciers!N2993),0,IF(ISBLANK(Créanciers!$G2993),0,IF(ISNUMBER(Créanciers!N2993),Créanciers!N2993,Créanciers!$G2993))),0)</f>
        <v>0</v>
      </c>
      <c r="C2993">
        <f>IF(OR(ISBLANK(Créanciers!$I2993),LOWER(Créanciers!$I2993)="chf"),IF(ISBLANK(Créanciers!O2993),0,IF(ISBLANK(Créanciers!$G2993),0,IF(ISNUMBER(Créanciers!O2993),Créanciers!O2993,Créanciers!$G2993))),0)</f>
        <v>0</v>
      </c>
      <c r="D2993">
        <f>IF(OR(ISBLANK(Créanciers!$I2993),LOWER(Créanciers!$I2993)="chf"),IF(ISBLANK(Créanciers!P2993),0,IF(ISBLANK(Créanciers!$G2993),0,IF(ISNUMBER(Créanciers!P2993),Créanciers!P2993,Créanciers!$G2993))),0)</f>
        <v>0</v>
      </c>
      <c r="E2993">
        <f>IF(OR(ISBLANK(Créanciers!$I2993),LOWER(Créanciers!$I2993)="chf"),IF(ISBLANK(Créanciers!Q2993),0,IF(ISBLANK(Créanciers!$G2993),0,IF(ISNUMBER(Créanciers!Q2993),Créanciers!Q2993,Créanciers!$G2993))),0)</f>
        <v>0</v>
      </c>
      <c r="G2993">
        <f>IF(AND(NOT(ISBLANK(Créanciers!$I2993)),LOWER(Créanciers!$I2993)&lt;&gt;"chf"),IF(ISBLANK(Créanciers!$N2993),0,IF(ISBLANK(Créanciers!$N2993),0,IF(ISNUMBER(Créanciers!$N2993),Créanciers!$N2993,Créanciers!$G2993))),0)</f>
        <v>0</v>
      </c>
      <c r="H2993">
        <f>IF(AND(NOT(ISBLANK(Créanciers!$I2993)),LOWER(Créanciers!$I2993)&lt;&gt;"chf"),IF(ISBLANK(Créanciers!$O2993),0,IF(ISBLANK(Créanciers!$O2993),0,IF(ISNUMBER(Créanciers!$O2993),Créanciers!$O2993,Créanciers!$G2993))),0)</f>
        <v>0</v>
      </c>
      <c r="I2993">
        <f>IF(AND(NOT(ISBLANK(Créanciers!$I2993)),LOWER(Créanciers!$I2993)&lt;&gt;"chf"),IF(ISBLANK(Créanciers!$P2993),0,IF(ISBLANK(Créanciers!$P2993),0,IF(ISNUMBER(Créanciers!$P2993),Créanciers!$P2993,Créanciers!$G2993))),0)</f>
        <v>0</v>
      </c>
      <c r="J2993">
        <f>IF(AND(NOT(ISBLANK(Créanciers!$I2993)),LOWER(Créanciers!$I2993)&lt;&gt;"chf"),IF(ISBLANK(Créanciers!$Q2993),0,IF(ISBLANK(Créanciers!$Q2993),0,IF(ISNUMBER(Créanciers!$Q2993),Créanciers!$Q2993,Créanciers!$G2993))),0)</f>
        <v>0</v>
      </c>
    </row>
    <row r="2994" spans="2:10" x14ac:dyDescent="0.25">
      <c r="B2994">
        <f>IF(OR(ISBLANK(Créanciers!$I2994),LOWER(Créanciers!$I2994)="chf"),IF(ISBLANK(Créanciers!N2994),0,IF(ISBLANK(Créanciers!$G2994),0,IF(ISNUMBER(Créanciers!N2994),Créanciers!N2994,Créanciers!$G2994))),0)</f>
        <v>0</v>
      </c>
      <c r="C2994">
        <f>IF(OR(ISBLANK(Créanciers!$I2994),LOWER(Créanciers!$I2994)="chf"),IF(ISBLANK(Créanciers!O2994),0,IF(ISBLANK(Créanciers!$G2994),0,IF(ISNUMBER(Créanciers!O2994),Créanciers!O2994,Créanciers!$G2994))),0)</f>
        <v>0</v>
      </c>
      <c r="D2994">
        <f>IF(OR(ISBLANK(Créanciers!$I2994),LOWER(Créanciers!$I2994)="chf"),IF(ISBLANK(Créanciers!P2994),0,IF(ISBLANK(Créanciers!$G2994),0,IF(ISNUMBER(Créanciers!P2994),Créanciers!P2994,Créanciers!$G2994))),0)</f>
        <v>0</v>
      </c>
      <c r="E2994">
        <f>IF(OR(ISBLANK(Créanciers!$I2994),LOWER(Créanciers!$I2994)="chf"),IF(ISBLANK(Créanciers!Q2994),0,IF(ISBLANK(Créanciers!$G2994),0,IF(ISNUMBER(Créanciers!Q2994),Créanciers!Q2994,Créanciers!$G2994))),0)</f>
        <v>0</v>
      </c>
      <c r="G2994">
        <f>IF(AND(NOT(ISBLANK(Créanciers!$I2994)),LOWER(Créanciers!$I2994)&lt;&gt;"chf"),IF(ISBLANK(Créanciers!$N2994),0,IF(ISBLANK(Créanciers!$N2994),0,IF(ISNUMBER(Créanciers!$N2994),Créanciers!$N2994,Créanciers!$G2994))),0)</f>
        <v>0</v>
      </c>
      <c r="H2994">
        <f>IF(AND(NOT(ISBLANK(Créanciers!$I2994)),LOWER(Créanciers!$I2994)&lt;&gt;"chf"),IF(ISBLANK(Créanciers!$O2994),0,IF(ISBLANK(Créanciers!$O2994),0,IF(ISNUMBER(Créanciers!$O2994),Créanciers!$O2994,Créanciers!$G2994))),0)</f>
        <v>0</v>
      </c>
      <c r="I2994">
        <f>IF(AND(NOT(ISBLANK(Créanciers!$I2994)),LOWER(Créanciers!$I2994)&lt;&gt;"chf"),IF(ISBLANK(Créanciers!$P2994),0,IF(ISBLANK(Créanciers!$P2994),0,IF(ISNUMBER(Créanciers!$P2994),Créanciers!$P2994,Créanciers!$G2994))),0)</f>
        <v>0</v>
      </c>
      <c r="J2994">
        <f>IF(AND(NOT(ISBLANK(Créanciers!$I2994)),LOWER(Créanciers!$I2994)&lt;&gt;"chf"),IF(ISBLANK(Créanciers!$Q2994),0,IF(ISBLANK(Créanciers!$Q2994),0,IF(ISNUMBER(Créanciers!$Q2994),Créanciers!$Q2994,Créanciers!$G2994))),0)</f>
        <v>0</v>
      </c>
    </row>
    <row r="2995" spans="2:10" x14ac:dyDescent="0.25">
      <c r="B2995">
        <f>IF(OR(ISBLANK(Créanciers!$I2995),LOWER(Créanciers!$I2995)="chf"),IF(ISBLANK(Créanciers!N2995),0,IF(ISBLANK(Créanciers!$G2995),0,IF(ISNUMBER(Créanciers!N2995),Créanciers!N2995,Créanciers!$G2995))),0)</f>
        <v>0</v>
      </c>
      <c r="C2995">
        <f>IF(OR(ISBLANK(Créanciers!$I2995),LOWER(Créanciers!$I2995)="chf"),IF(ISBLANK(Créanciers!O2995),0,IF(ISBLANK(Créanciers!$G2995),0,IF(ISNUMBER(Créanciers!O2995),Créanciers!O2995,Créanciers!$G2995))),0)</f>
        <v>0</v>
      </c>
      <c r="D2995">
        <f>IF(OR(ISBLANK(Créanciers!$I2995),LOWER(Créanciers!$I2995)="chf"),IF(ISBLANK(Créanciers!P2995),0,IF(ISBLANK(Créanciers!$G2995),0,IF(ISNUMBER(Créanciers!P2995),Créanciers!P2995,Créanciers!$G2995))),0)</f>
        <v>0</v>
      </c>
      <c r="E2995">
        <f>IF(OR(ISBLANK(Créanciers!$I2995),LOWER(Créanciers!$I2995)="chf"),IF(ISBLANK(Créanciers!Q2995),0,IF(ISBLANK(Créanciers!$G2995),0,IF(ISNUMBER(Créanciers!Q2995),Créanciers!Q2995,Créanciers!$G2995))),0)</f>
        <v>0</v>
      </c>
      <c r="G2995">
        <f>IF(AND(NOT(ISBLANK(Créanciers!$I2995)),LOWER(Créanciers!$I2995)&lt;&gt;"chf"),IF(ISBLANK(Créanciers!$N2995),0,IF(ISBLANK(Créanciers!$N2995),0,IF(ISNUMBER(Créanciers!$N2995),Créanciers!$N2995,Créanciers!$G2995))),0)</f>
        <v>0</v>
      </c>
      <c r="H2995">
        <f>IF(AND(NOT(ISBLANK(Créanciers!$I2995)),LOWER(Créanciers!$I2995)&lt;&gt;"chf"),IF(ISBLANK(Créanciers!$O2995),0,IF(ISBLANK(Créanciers!$O2995),0,IF(ISNUMBER(Créanciers!$O2995),Créanciers!$O2995,Créanciers!$G2995))),0)</f>
        <v>0</v>
      </c>
      <c r="I2995">
        <f>IF(AND(NOT(ISBLANK(Créanciers!$I2995)),LOWER(Créanciers!$I2995)&lt;&gt;"chf"),IF(ISBLANK(Créanciers!$P2995),0,IF(ISBLANK(Créanciers!$P2995),0,IF(ISNUMBER(Créanciers!$P2995),Créanciers!$P2995,Créanciers!$G2995))),0)</f>
        <v>0</v>
      </c>
      <c r="J2995">
        <f>IF(AND(NOT(ISBLANK(Créanciers!$I2995)),LOWER(Créanciers!$I2995)&lt;&gt;"chf"),IF(ISBLANK(Créanciers!$Q2995),0,IF(ISBLANK(Créanciers!$Q2995),0,IF(ISNUMBER(Créanciers!$Q2995),Créanciers!$Q2995,Créanciers!$G2995))),0)</f>
        <v>0</v>
      </c>
    </row>
    <row r="2996" spans="2:10" x14ac:dyDescent="0.25">
      <c r="B2996">
        <f>IF(OR(ISBLANK(Créanciers!$I2996),LOWER(Créanciers!$I2996)="chf"),IF(ISBLANK(Créanciers!N2996),0,IF(ISBLANK(Créanciers!$G2996),0,IF(ISNUMBER(Créanciers!N2996),Créanciers!N2996,Créanciers!$G2996))),0)</f>
        <v>0</v>
      </c>
      <c r="C2996">
        <f>IF(OR(ISBLANK(Créanciers!$I2996),LOWER(Créanciers!$I2996)="chf"),IF(ISBLANK(Créanciers!O2996),0,IF(ISBLANK(Créanciers!$G2996),0,IF(ISNUMBER(Créanciers!O2996),Créanciers!O2996,Créanciers!$G2996))),0)</f>
        <v>0</v>
      </c>
      <c r="D2996">
        <f>IF(OR(ISBLANK(Créanciers!$I2996),LOWER(Créanciers!$I2996)="chf"),IF(ISBLANK(Créanciers!P2996),0,IF(ISBLANK(Créanciers!$G2996),0,IF(ISNUMBER(Créanciers!P2996),Créanciers!P2996,Créanciers!$G2996))),0)</f>
        <v>0</v>
      </c>
      <c r="E2996">
        <f>IF(OR(ISBLANK(Créanciers!$I2996),LOWER(Créanciers!$I2996)="chf"),IF(ISBLANK(Créanciers!Q2996),0,IF(ISBLANK(Créanciers!$G2996),0,IF(ISNUMBER(Créanciers!Q2996),Créanciers!Q2996,Créanciers!$G2996))),0)</f>
        <v>0</v>
      </c>
      <c r="G2996">
        <f>IF(AND(NOT(ISBLANK(Créanciers!$I2996)),LOWER(Créanciers!$I2996)&lt;&gt;"chf"),IF(ISBLANK(Créanciers!$N2996),0,IF(ISBLANK(Créanciers!$N2996),0,IF(ISNUMBER(Créanciers!$N2996),Créanciers!$N2996,Créanciers!$G2996))),0)</f>
        <v>0</v>
      </c>
      <c r="H2996">
        <f>IF(AND(NOT(ISBLANK(Créanciers!$I2996)),LOWER(Créanciers!$I2996)&lt;&gt;"chf"),IF(ISBLANK(Créanciers!$O2996),0,IF(ISBLANK(Créanciers!$O2996),0,IF(ISNUMBER(Créanciers!$O2996),Créanciers!$O2996,Créanciers!$G2996))),0)</f>
        <v>0</v>
      </c>
      <c r="I2996">
        <f>IF(AND(NOT(ISBLANK(Créanciers!$I2996)),LOWER(Créanciers!$I2996)&lt;&gt;"chf"),IF(ISBLANK(Créanciers!$P2996),0,IF(ISBLANK(Créanciers!$P2996),0,IF(ISNUMBER(Créanciers!$P2996),Créanciers!$P2996,Créanciers!$G2996))),0)</f>
        <v>0</v>
      </c>
      <c r="J2996">
        <f>IF(AND(NOT(ISBLANK(Créanciers!$I2996)),LOWER(Créanciers!$I2996)&lt;&gt;"chf"),IF(ISBLANK(Créanciers!$Q2996),0,IF(ISBLANK(Créanciers!$Q2996),0,IF(ISNUMBER(Créanciers!$Q2996),Créanciers!$Q2996,Créanciers!$G2996))),0)</f>
        <v>0</v>
      </c>
    </row>
    <row r="2997" spans="2:10" x14ac:dyDescent="0.25">
      <c r="B2997">
        <f>IF(OR(ISBLANK(Créanciers!$I2997),LOWER(Créanciers!$I2997)="chf"),IF(ISBLANK(Créanciers!N2997),0,IF(ISBLANK(Créanciers!$G2997),0,IF(ISNUMBER(Créanciers!N2997),Créanciers!N2997,Créanciers!$G2997))),0)</f>
        <v>0</v>
      </c>
      <c r="C2997">
        <f>IF(OR(ISBLANK(Créanciers!$I2997),LOWER(Créanciers!$I2997)="chf"),IF(ISBLANK(Créanciers!O2997),0,IF(ISBLANK(Créanciers!$G2997),0,IF(ISNUMBER(Créanciers!O2997),Créanciers!O2997,Créanciers!$G2997))),0)</f>
        <v>0</v>
      </c>
      <c r="D2997">
        <f>IF(OR(ISBLANK(Créanciers!$I2997),LOWER(Créanciers!$I2997)="chf"),IF(ISBLANK(Créanciers!P2997),0,IF(ISBLANK(Créanciers!$G2997),0,IF(ISNUMBER(Créanciers!P2997),Créanciers!P2997,Créanciers!$G2997))),0)</f>
        <v>0</v>
      </c>
      <c r="E2997">
        <f>IF(OR(ISBLANK(Créanciers!$I2997),LOWER(Créanciers!$I2997)="chf"),IF(ISBLANK(Créanciers!Q2997),0,IF(ISBLANK(Créanciers!$G2997),0,IF(ISNUMBER(Créanciers!Q2997),Créanciers!Q2997,Créanciers!$G2997))),0)</f>
        <v>0</v>
      </c>
      <c r="G2997">
        <f>IF(AND(NOT(ISBLANK(Créanciers!$I2997)),LOWER(Créanciers!$I2997)&lt;&gt;"chf"),IF(ISBLANK(Créanciers!$N2997),0,IF(ISBLANK(Créanciers!$N2997),0,IF(ISNUMBER(Créanciers!$N2997),Créanciers!$N2997,Créanciers!$G2997))),0)</f>
        <v>0</v>
      </c>
      <c r="H2997">
        <f>IF(AND(NOT(ISBLANK(Créanciers!$I2997)),LOWER(Créanciers!$I2997)&lt;&gt;"chf"),IF(ISBLANK(Créanciers!$O2997),0,IF(ISBLANK(Créanciers!$O2997),0,IF(ISNUMBER(Créanciers!$O2997),Créanciers!$O2997,Créanciers!$G2997))),0)</f>
        <v>0</v>
      </c>
      <c r="I2997">
        <f>IF(AND(NOT(ISBLANK(Créanciers!$I2997)),LOWER(Créanciers!$I2997)&lt;&gt;"chf"),IF(ISBLANK(Créanciers!$P2997),0,IF(ISBLANK(Créanciers!$P2997),0,IF(ISNUMBER(Créanciers!$P2997),Créanciers!$P2997,Créanciers!$G2997))),0)</f>
        <v>0</v>
      </c>
      <c r="J2997">
        <f>IF(AND(NOT(ISBLANK(Créanciers!$I2997)),LOWER(Créanciers!$I2997)&lt;&gt;"chf"),IF(ISBLANK(Créanciers!$Q2997),0,IF(ISBLANK(Créanciers!$Q2997),0,IF(ISNUMBER(Créanciers!$Q2997),Créanciers!$Q2997,Créanciers!$G2997))),0)</f>
        <v>0</v>
      </c>
    </row>
    <row r="2998" spans="2:10" x14ac:dyDescent="0.25">
      <c r="B2998">
        <f>IF(OR(ISBLANK(Créanciers!$I2998),LOWER(Créanciers!$I2998)="chf"),IF(ISBLANK(Créanciers!N2998),0,IF(ISBLANK(Créanciers!$G2998),0,IF(ISNUMBER(Créanciers!N2998),Créanciers!N2998,Créanciers!$G2998))),0)</f>
        <v>0</v>
      </c>
      <c r="C2998">
        <f>IF(OR(ISBLANK(Créanciers!$I2998),LOWER(Créanciers!$I2998)="chf"),IF(ISBLANK(Créanciers!O2998),0,IF(ISBLANK(Créanciers!$G2998),0,IF(ISNUMBER(Créanciers!O2998),Créanciers!O2998,Créanciers!$G2998))),0)</f>
        <v>0</v>
      </c>
      <c r="D2998">
        <f>IF(OR(ISBLANK(Créanciers!$I2998),LOWER(Créanciers!$I2998)="chf"),IF(ISBLANK(Créanciers!P2998),0,IF(ISBLANK(Créanciers!$G2998),0,IF(ISNUMBER(Créanciers!P2998),Créanciers!P2998,Créanciers!$G2998))),0)</f>
        <v>0</v>
      </c>
      <c r="E2998">
        <f>IF(OR(ISBLANK(Créanciers!$I2998),LOWER(Créanciers!$I2998)="chf"),IF(ISBLANK(Créanciers!Q2998),0,IF(ISBLANK(Créanciers!$G2998),0,IF(ISNUMBER(Créanciers!Q2998),Créanciers!Q2998,Créanciers!$G2998))),0)</f>
        <v>0</v>
      </c>
      <c r="G2998">
        <f>IF(AND(NOT(ISBLANK(Créanciers!$I2998)),LOWER(Créanciers!$I2998)&lt;&gt;"chf"),IF(ISBLANK(Créanciers!$N2998),0,IF(ISBLANK(Créanciers!$N2998),0,IF(ISNUMBER(Créanciers!$N2998),Créanciers!$N2998,Créanciers!$G2998))),0)</f>
        <v>0</v>
      </c>
      <c r="H2998">
        <f>IF(AND(NOT(ISBLANK(Créanciers!$I2998)),LOWER(Créanciers!$I2998)&lt;&gt;"chf"),IF(ISBLANK(Créanciers!$O2998),0,IF(ISBLANK(Créanciers!$O2998),0,IF(ISNUMBER(Créanciers!$O2998),Créanciers!$O2998,Créanciers!$G2998))),0)</f>
        <v>0</v>
      </c>
      <c r="I2998">
        <f>IF(AND(NOT(ISBLANK(Créanciers!$I2998)),LOWER(Créanciers!$I2998)&lt;&gt;"chf"),IF(ISBLANK(Créanciers!$P2998),0,IF(ISBLANK(Créanciers!$P2998),0,IF(ISNUMBER(Créanciers!$P2998),Créanciers!$P2998,Créanciers!$G2998))),0)</f>
        <v>0</v>
      </c>
      <c r="J2998">
        <f>IF(AND(NOT(ISBLANK(Créanciers!$I2998)),LOWER(Créanciers!$I2998)&lt;&gt;"chf"),IF(ISBLANK(Créanciers!$Q2998),0,IF(ISBLANK(Créanciers!$Q2998),0,IF(ISNUMBER(Créanciers!$Q2998),Créanciers!$Q2998,Créanciers!$G2998))),0)</f>
        <v>0</v>
      </c>
    </row>
    <row r="2999" spans="2:10" x14ac:dyDescent="0.25">
      <c r="B2999">
        <f>IF(OR(ISBLANK(Créanciers!$I2999),LOWER(Créanciers!$I2999)="chf"),IF(ISBLANK(Créanciers!N2999),0,IF(ISBLANK(Créanciers!$G2999),0,IF(ISNUMBER(Créanciers!N2999),Créanciers!N2999,Créanciers!$G2999))),0)</f>
        <v>0</v>
      </c>
      <c r="C2999">
        <f>IF(OR(ISBLANK(Créanciers!$I2999),LOWER(Créanciers!$I2999)="chf"),IF(ISBLANK(Créanciers!O2999),0,IF(ISBLANK(Créanciers!$G2999),0,IF(ISNUMBER(Créanciers!O2999),Créanciers!O2999,Créanciers!$G2999))),0)</f>
        <v>0</v>
      </c>
      <c r="D2999">
        <f>IF(OR(ISBLANK(Créanciers!$I2999),LOWER(Créanciers!$I2999)="chf"),IF(ISBLANK(Créanciers!P2999),0,IF(ISBLANK(Créanciers!$G2999),0,IF(ISNUMBER(Créanciers!P2999),Créanciers!P2999,Créanciers!$G2999))),0)</f>
        <v>0</v>
      </c>
      <c r="E2999">
        <f>IF(OR(ISBLANK(Créanciers!$I2999),LOWER(Créanciers!$I2999)="chf"),IF(ISBLANK(Créanciers!Q2999),0,IF(ISBLANK(Créanciers!$G2999),0,IF(ISNUMBER(Créanciers!Q2999),Créanciers!Q2999,Créanciers!$G2999))),0)</f>
        <v>0</v>
      </c>
      <c r="G2999">
        <f>IF(AND(NOT(ISBLANK(Créanciers!$I2999)),LOWER(Créanciers!$I2999)&lt;&gt;"chf"),IF(ISBLANK(Créanciers!$N2999),0,IF(ISBLANK(Créanciers!$N2999),0,IF(ISNUMBER(Créanciers!$N2999),Créanciers!$N2999,Créanciers!$G2999))),0)</f>
        <v>0</v>
      </c>
      <c r="H2999">
        <f>IF(AND(NOT(ISBLANK(Créanciers!$I2999)),LOWER(Créanciers!$I2999)&lt;&gt;"chf"),IF(ISBLANK(Créanciers!$O2999),0,IF(ISBLANK(Créanciers!$O2999),0,IF(ISNUMBER(Créanciers!$O2999),Créanciers!$O2999,Créanciers!$G2999))),0)</f>
        <v>0</v>
      </c>
      <c r="I2999">
        <f>IF(AND(NOT(ISBLANK(Créanciers!$I2999)),LOWER(Créanciers!$I2999)&lt;&gt;"chf"),IF(ISBLANK(Créanciers!$P2999),0,IF(ISBLANK(Créanciers!$P2999),0,IF(ISNUMBER(Créanciers!$P2999),Créanciers!$P2999,Créanciers!$G2999))),0)</f>
        <v>0</v>
      </c>
      <c r="J2999">
        <f>IF(AND(NOT(ISBLANK(Créanciers!$I2999)),LOWER(Créanciers!$I2999)&lt;&gt;"chf"),IF(ISBLANK(Créanciers!$Q2999),0,IF(ISBLANK(Créanciers!$Q2999),0,IF(ISNUMBER(Créanciers!$Q2999),Créanciers!$Q2999,Créanciers!$G2999))),0)</f>
        <v>0</v>
      </c>
    </row>
    <row r="3000" spans="2:10" x14ac:dyDescent="0.25">
      <c r="B3000">
        <f>IF(OR(ISBLANK(Créanciers!$I3000),LOWER(Créanciers!$I3000)="chf"),IF(ISBLANK(Créanciers!N3000),0,IF(ISBLANK(Créanciers!$G3000),0,IF(ISNUMBER(Créanciers!N3000),Créanciers!N3000,Créanciers!$G3000))),0)</f>
        <v>0</v>
      </c>
      <c r="C3000">
        <f>IF(OR(ISBLANK(Créanciers!$I3000),LOWER(Créanciers!$I3000)="chf"),IF(ISBLANK(Créanciers!O3000),0,IF(ISBLANK(Créanciers!$G3000),0,IF(ISNUMBER(Créanciers!O3000),Créanciers!O3000,Créanciers!$G3000))),0)</f>
        <v>0</v>
      </c>
      <c r="D3000">
        <f>IF(OR(ISBLANK(Créanciers!$I3000),LOWER(Créanciers!$I3000)="chf"),IF(ISBLANK(Créanciers!P3000),0,IF(ISBLANK(Créanciers!$G3000),0,IF(ISNUMBER(Créanciers!P3000),Créanciers!P3000,Créanciers!$G3000))),0)</f>
        <v>0</v>
      </c>
      <c r="E3000">
        <f>IF(OR(ISBLANK(Créanciers!$I3000),LOWER(Créanciers!$I3000)="chf"),IF(ISBLANK(Créanciers!Q3000),0,IF(ISBLANK(Créanciers!$G3000),0,IF(ISNUMBER(Créanciers!Q3000),Créanciers!Q3000,Créanciers!$G3000))),0)</f>
        <v>0</v>
      </c>
      <c r="G3000">
        <f>IF(AND(NOT(ISBLANK(Créanciers!$I3000)),LOWER(Créanciers!$I3000)&lt;&gt;"chf"),IF(ISBLANK(Créanciers!$N3000),0,IF(ISBLANK(Créanciers!$N3000),0,IF(ISNUMBER(Créanciers!$N3000),Créanciers!$N3000,Créanciers!$G3000))),0)</f>
        <v>0</v>
      </c>
      <c r="H3000">
        <f>IF(AND(NOT(ISBLANK(Créanciers!$I3000)),LOWER(Créanciers!$I3000)&lt;&gt;"chf"),IF(ISBLANK(Créanciers!$O3000),0,IF(ISBLANK(Créanciers!$O3000),0,IF(ISNUMBER(Créanciers!$O3000),Créanciers!$O3000,Créanciers!$G3000))),0)</f>
        <v>0</v>
      </c>
      <c r="I3000">
        <f>IF(AND(NOT(ISBLANK(Créanciers!$I3000)),LOWER(Créanciers!$I3000)&lt;&gt;"chf"),IF(ISBLANK(Créanciers!$P3000),0,IF(ISBLANK(Créanciers!$P3000),0,IF(ISNUMBER(Créanciers!$P3000),Créanciers!$P3000,Créanciers!$G3000))),0)</f>
        <v>0</v>
      </c>
      <c r="J3000">
        <f>IF(AND(NOT(ISBLANK(Créanciers!$I3000)),LOWER(Créanciers!$I3000)&lt;&gt;"chf"),IF(ISBLANK(Créanciers!$Q3000),0,IF(ISBLANK(Créanciers!$Q3000),0,IF(ISNUMBER(Créanciers!$Q3000),Créanciers!$Q3000,Créanciers!$G3000))),0)</f>
        <v>0</v>
      </c>
    </row>
    <row r="3001" spans="2:10" x14ac:dyDescent="0.25">
      <c r="B3001">
        <f>IF(OR(ISBLANK(Créanciers!$I3001),LOWER(Créanciers!$I3001)="chf"),IF(ISBLANK(Créanciers!N3001),0,IF(ISBLANK(Créanciers!$G3001),0,IF(ISNUMBER(Créanciers!N3001),Créanciers!N3001,Créanciers!$G3001))),0)</f>
        <v>0</v>
      </c>
      <c r="C3001">
        <f>IF(OR(ISBLANK(Créanciers!$I3001),LOWER(Créanciers!$I3001)="chf"),IF(ISBLANK(Créanciers!O3001),0,IF(ISBLANK(Créanciers!$G3001),0,IF(ISNUMBER(Créanciers!O3001),Créanciers!O3001,Créanciers!$G3001))),0)</f>
        <v>0</v>
      </c>
      <c r="D3001">
        <f>IF(OR(ISBLANK(Créanciers!$I3001),LOWER(Créanciers!$I3001)="chf"),IF(ISBLANK(Créanciers!P3001),0,IF(ISBLANK(Créanciers!$G3001),0,IF(ISNUMBER(Créanciers!P3001),Créanciers!P3001,Créanciers!$G3001))),0)</f>
        <v>0</v>
      </c>
      <c r="E3001">
        <f>IF(OR(ISBLANK(Créanciers!$I3001),LOWER(Créanciers!$I3001)="chf"),IF(ISBLANK(Créanciers!Q3001),0,IF(ISBLANK(Créanciers!$G3001),0,IF(ISNUMBER(Créanciers!Q3001),Créanciers!Q3001,Créanciers!$G3001))),0)</f>
        <v>0</v>
      </c>
      <c r="G3001">
        <f>IF(AND(NOT(ISBLANK(Créanciers!$I3001)),LOWER(Créanciers!$I3001)&lt;&gt;"chf"),IF(ISBLANK(Créanciers!$N3001),0,IF(ISBLANK(Créanciers!$N3001),0,IF(ISNUMBER(Créanciers!$N3001),Créanciers!$N3001,Créanciers!$G3001))),0)</f>
        <v>0</v>
      </c>
      <c r="H3001">
        <f>IF(AND(NOT(ISBLANK(Créanciers!$I3001)),LOWER(Créanciers!$I3001)&lt;&gt;"chf"),IF(ISBLANK(Créanciers!$O3001),0,IF(ISBLANK(Créanciers!$O3001),0,IF(ISNUMBER(Créanciers!$O3001),Créanciers!$O3001,Créanciers!$G3001))),0)</f>
        <v>0</v>
      </c>
      <c r="I3001">
        <f>IF(AND(NOT(ISBLANK(Créanciers!$I3001)),LOWER(Créanciers!$I3001)&lt;&gt;"chf"),IF(ISBLANK(Créanciers!$P3001),0,IF(ISBLANK(Créanciers!$P3001),0,IF(ISNUMBER(Créanciers!$P3001),Créanciers!$P3001,Créanciers!$G3001))),0)</f>
        <v>0</v>
      </c>
      <c r="J3001">
        <f>IF(AND(NOT(ISBLANK(Créanciers!$I3001)),LOWER(Créanciers!$I3001)&lt;&gt;"chf"),IF(ISBLANK(Créanciers!$Q3001),0,IF(ISBLANK(Créanciers!$Q3001),0,IF(ISNUMBER(Créanciers!$Q3001),Créanciers!$Q3001,Créanciers!$G3001))),0)</f>
        <v>0</v>
      </c>
    </row>
    <row r="3002" spans="2:10" x14ac:dyDescent="0.25">
      <c r="B3002">
        <f>IF(OR(ISBLANK(Créanciers!$I3002),LOWER(Créanciers!$I3002)="chf"),IF(ISBLANK(Créanciers!N3002),0,IF(ISBLANK(Créanciers!$G3002),0,IF(ISNUMBER(Créanciers!N3002),Créanciers!N3002,Créanciers!$G3002))),0)</f>
        <v>0</v>
      </c>
      <c r="C3002">
        <f>IF(OR(ISBLANK(Créanciers!$I3002),LOWER(Créanciers!$I3002)="chf"),IF(ISBLANK(Créanciers!O3002),0,IF(ISBLANK(Créanciers!$G3002),0,IF(ISNUMBER(Créanciers!O3002),Créanciers!O3002,Créanciers!$G3002))),0)</f>
        <v>0</v>
      </c>
      <c r="D3002">
        <f>IF(OR(ISBLANK(Créanciers!$I3002),LOWER(Créanciers!$I3002)="chf"),IF(ISBLANK(Créanciers!P3002),0,IF(ISBLANK(Créanciers!$G3002),0,IF(ISNUMBER(Créanciers!P3002),Créanciers!P3002,Créanciers!$G3002))),0)</f>
        <v>0</v>
      </c>
      <c r="E3002">
        <f>IF(OR(ISBLANK(Créanciers!$I3002),LOWER(Créanciers!$I3002)="chf"),IF(ISBLANK(Créanciers!Q3002),0,IF(ISBLANK(Créanciers!$G3002),0,IF(ISNUMBER(Créanciers!Q3002),Créanciers!Q3002,Créanciers!$G3002))),0)</f>
        <v>0</v>
      </c>
      <c r="G3002">
        <f>IF(AND(NOT(ISBLANK(Créanciers!$I3002)),LOWER(Créanciers!$I3002)&lt;&gt;"chf"),IF(ISBLANK(Créanciers!$N3002),0,IF(ISBLANK(Créanciers!$N3002),0,IF(ISNUMBER(Créanciers!$N3002),Créanciers!$N3002,Créanciers!$G3002))),0)</f>
        <v>0</v>
      </c>
      <c r="H3002">
        <f>IF(AND(NOT(ISBLANK(Créanciers!$I3002)),LOWER(Créanciers!$I3002)&lt;&gt;"chf"),IF(ISBLANK(Créanciers!$O3002),0,IF(ISBLANK(Créanciers!$O3002),0,IF(ISNUMBER(Créanciers!$O3002),Créanciers!$O3002,Créanciers!$G3002))),0)</f>
        <v>0</v>
      </c>
      <c r="I3002">
        <f>IF(AND(NOT(ISBLANK(Créanciers!$I3002)),LOWER(Créanciers!$I3002)&lt;&gt;"chf"),IF(ISBLANK(Créanciers!$P3002),0,IF(ISBLANK(Créanciers!$P3002),0,IF(ISNUMBER(Créanciers!$P3002),Créanciers!$P3002,Créanciers!$G3002))),0)</f>
        <v>0</v>
      </c>
      <c r="J3002">
        <f>IF(AND(NOT(ISBLANK(Créanciers!$I3002)),LOWER(Créanciers!$I3002)&lt;&gt;"chf"),IF(ISBLANK(Créanciers!$Q3002),0,IF(ISBLANK(Créanciers!$Q3002),0,IF(ISNUMBER(Créanciers!$Q3002),Créanciers!$Q3002,Créanciers!$G3002))),0)</f>
        <v>0</v>
      </c>
    </row>
    <row r="3003" spans="2:10" x14ac:dyDescent="0.25">
      <c r="B3003">
        <f>IF(OR(ISBLANK(Créanciers!$I3003),LOWER(Créanciers!$I3003)="chf"),IF(ISBLANK(Créanciers!N3003),0,IF(ISBLANK(Créanciers!$G3003),0,IF(ISNUMBER(Créanciers!N3003),Créanciers!N3003,Créanciers!$G3003))),0)</f>
        <v>0</v>
      </c>
      <c r="C3003">
        <f>IF(OR(ISBLANK(Créanciers!$I3003),LOWER(Créanciers!$I3003)="chf"),IF(ISBLANK(Créanciers!O3003),0,IF(ISBLANK(Créanciers!$G3003),0,IF(ISNUMBER(Créanciers!O3003),Créanciers!O3003,Créanciers!$G3003))),0)</f>
        <v>0</v>
      </c>
      <c r="D3003">
        <f>IF(OR(ISBLANK(Créanciers!$I3003),LOWER(Créanciers!$I3003)="chf"),IF(ISBLANK(Créanciers!P3003),0,IF(ISBLANK(Créanciers!$G3003),0,IF(ISNUMBER(Créanciers!P3003),Créanciers!P3003,Créanciers!$G3003))),0)</f>
        <v>0</v>
      </c>
      <c r="E3003">
        <f>IF(OR(ISBLANK(Créanciers!$I3003),LOWER(Créanciers!$I3003)="chf"),IF(ISBLANK(Créanciers!Q3003),0,IF(ISBLANK(Créanciers!$G3003),0,IF(ISNUMBER(Créanciers!Q3003),Créanciers!Q3003,Créanciers!$G3003))),0)</f>
        <v>0</v>
      </c>
      <c r="G3003">
        <f>IF(AND(NOT(ISBLANK(Créanciers!$I3003)),LOWER(Créanciers!$I3003)&lt;&gt;"chf"),IF(ISBLANK(Créanciers!$N3003),0,IF(ISBLANK(Créanciers!$N3003),0,IF(ISNUMBER(Créanciers!$N3003),Créanciers!$N3003,Créanciers!$G3003))),0)</f>
        <v>0</v>
      </c>
      <c r="H3003">
        <f>IF(AND(NOT(ISBLANK(Créanciers!$I3003)),LOWER(Créanciers!$I3003)&lt;&gt;"chf"),IF(ISBLANK(Créanciers!$O3003),0,IF(ISBLANK(Créanciers!$O3003),0,IF(ISNUMBER(Créanciers!$O3003),Créanciers!$O3003,Créanciers!$G3003))),0)</f>
        <v>0</v>
      </c>
      <c r="I3003">
        <f>IF(AND(NOT(ISBLANK(Créanciers!$I3003)),LOWER(Créanciers!$I3003)&lt;&gt;"chf"),IF(ISBLANK(Créanciers!$P3003),0,IF(ISBLANK(Créanciers!$P3003),0,IF(ISNUMBER(Créanciers!$P3003),Créanciers!$P3003,Créanciers!$G3003))),0)</f>
        <v>0</v>
      </c>
      <c r="J3003">
        <f>IF(AND(NOT(ISBLANK(Créanciers!$I3003)),LOWER(Créanciers!$I3003)&lt;&gt;"chf"),IF(ISBLANK(Créanciers!$Q3003),0,IF(ISBLANK(Créanciers!$Q3003),0,IF(ISNUMBER(Créanciers!$Q3003),Créanciers!$Q3003,Créanciers!$G3003))),0)</f>
        <v>0</v>
      </c>
    </row>
    <row r="3004" spans="2:10" x14ac:dyDescent="0.25">
      <c r="B3004">
        <f>IF(OR(ISBLANK(Créanciers!$I3004),LOWER(Créanciers!$I3004)="chf"),IF(ISBLANK(Créanciers!N3004),0,IF(ISBLANK(Créanciers!$G3004),0,IF(ISNUMBER(Créanciers!N3004),Créanciers!N3004,Créanciers!$G3004))),0)</f>
        <v>0</v>
      </c>
      <c r="C3004">
        <f>IF(OR(ISBLANK(Créanciers!$I3004),LOWER(Créanciers!$I3004)="chf"),IF(ISBLANK(Créanciers!O3004),0,IF(ISBLANK(Créanciers!$G3004),0,IF(ISNUMBER(Créanciers!O3004),Créanciers!O3004,Créanciers!$G3004))),0)</f>
        <v>0</v>
      </c>
      <c r="D3004">
        <f>IF(OR(ISBLANK(Créanciers!$I3004),LOWER(Créanciers!$I3004)="chf"),IF(ISBLANK(Créanciers!P3004),0,IF(ISBLANK(Créanciers!$G3004),0,IF(ISNUMBER(Créanciers!P3004),Créanciers!P3004,Créanciers!$G3004))),0)</f>
        <v>0</v>
      </c>
      <c r="E3004">
        <f>IF(OR(ISBLANK(Créanciers!$I3004),LOWER(Créanciers!$I3004)="chf"),IF(ISBLANK(Créanciers!Q3004),0,IF(ISBLANK(Créanciers!$G3004),0,IF(ISNUMBER(Créanciers!Q3004),Créanciers!Q3004,Créanciers!$G3004))),0)</f>
        <v>0</v>
      </c>
      <c r="G3004">
        <f>IF(AND(NOT(ISBLANK(Créanciers!$I3004)),LOWER(Créanciers!$I3004)&lt;&gt;"chf"),IF(ISBLANK(Créanciers!$N3004),0,IF(ISBLANK(Créanciers!$N3004),0,IF(ISNUMBER(Créanciers!$N3004),Créanciers!$N3004,Créanciers!$G3004))),0)</f>
        <v>0</v>
      </c>
      <c r="H3004">
        <f>IF(AND(NOT(ISBLANK(Créanciers!$I3004)),LOWER(Créanciers!$I3004)&lt;&gt;"chf"),IF(ISBLANK(Créanciers!$O3004),0,IF(ISBLANK(Créanciers!$O3004),0,IF(ISNUMBER(Créanciers!$O3004),Créanciers!$O3004,Créanciers!$G3004))),0)</f>
        <v>0</v>
      </c>
      <c r="I3004">
        <f>IF(AND(NOT(ISBLANK(Créanciers!$I3004)),LOWER(Créanciers!$I3004)&lt;&gt;"chf"),IF(ISBLANK(Créanciers!$P3004),0,IF(ISBLANK(Créanciers!$P3004),0,IF(ISNUMBER(Créanciers!$P3004),Créanciers!$P3004,Créanciers!$G3004))),0)</f>
        <v>0</v>
      </c>
      <c r="J3004">
        <f>IF(AND(NOT(ISBLANK(Créanciers!$I3004)),LOWER(Créanciers!$I3004)&lt;&gt;"chf"),IF(ISBLANK(Créanciers!$Q3004),0,IF(ISBLANK(Créanciers!$Q3004),0,IF(ISNUMBER(Créanciers!$Q3004),Créanciers!$Q3004,Créanciers!$G3004))),0)</f>
        <v>0</v>
      </c>
    </row>
    <row r="3005" spans="2:10" x14ac:dyDescent="0.25">
      <c r="B3005">
        <f>IF(OR(ISBLANK(Créanciers!$I3005),LOWER(Créanciers!$I3005)="chf"),IF(ISBLANK(Créanciers!N3005),0,IF(ISBLANK(Créanciers!$G3005),0,IF(ISNUMBER(Créanciers!N3005),Créanciers!N3005,Créanciers!$G3005))),0)</f>
        <v>0</v>
      </c>
      <c r="C3005">
        <f>IF(OR(ISBLANK(Créanciers!$I3005),LOWER(Créanciers!$I3005)="chf"),IF(ISBLANK(Créanciers!O3005),0,IF(ISBLANK(Créanciers!$G3005),0,IF(ISNUMBER(Créanciers!O3005),Créanciers!O3005,Créanciers!$G3005))),0)</f>
        <v>0</v>
      </c>
      <c r="D3005">
        <f>IF(OR(ISBLANK(Créanciers!$I3005),LOWER(Créanciers!$I3005)="chf"),IF(ISBLANK(Créanciers!P3005),0,IF(ISBLANK(Créanciers!$G3005),0,IF(ISNUMBER(Créanciers!P3005),Créanciers!P3005,Créanciers!$G3005))),0)</f>
        <v>0</v>
      </c>
      <c r="E3005">
        <f>IF(OR(ISBLANK(Créanciers!$I3005),LOWER(Créanciers!$I3005)="chf"),IF(ISBLANK(Créanciers!Q3005),0,IF(ISBLANK(Créanciers!$G3005),0,IF(ISNUMBER(Créanciers!Q3005),Créanciers!Q3005,Créanciers!$G3005))),0)</f>
        <v>0</v>
      </c>
      <c r="G3005">
        <f>IF(AND(NOT(ISBLANK(Créanciers!$I3005)),LOWER(Créanciers!$I3005)&lt;&gt;"chf"),IF(ISBLANK(Créanciers!$N3005),0,IF(ISBLANK(Créanciers!$N3005),0,IF(ISNUMBER(Créanciers!$N3005),Créanciers!$N3005,Créanciers!$G3005))),0)</f>
        <v>0</v>
      </c>
      <c r="H3005">
        <f>IF(AND(NOT(ISBLANK(Créanciers!$I3005)),LOWER(Créanciers!$I3005)&lt;&gt;"chf"),IF(ISBLANK(Créanciers!$O3005),0,IF(ISBLANK(Créanciers!$O3005),0,IF(ISNUMBER(Créanciers!$O3005),Créanciers!$O3005,Créanciers!$G3005))),0)</f>
        <v>0</v>
      </c>
      <c r="I3005">
        <f>IF(AND(NOT(ISBLANK(Créanciers!$I3005)),LOWER(Créanciers!$I3005)&lt;&gt;"chf"),IF(ISBLANK(Créanciers!$P3005),0,IF(ISBLANK(Créanciers!$P3005),0,IF(ISNUMBER(Créanciers!$P3005),Créanciers!$P3005,Créanciers!$G3005))),0)</f>
        <v>0</v>
      </c>
      <c r="J3005">
        <f>IF(AND(NOT(ISBLANK(Créanciers!$I3005)),LOWER(Créanciers!$I3005)&lt;&gt;"chf"),IF(ISBLANK(Créanciers!$Q3005),0,IF(ISBLANK(Créanciers!$Q3005),0,IF(ISNUMBER(Créanciers!$Q3005),Créanciers!$Q3005,Créanciers!$G3005))),0)</f>
        <v>0</v>
      </c>
    </row>
    <row r="3006" spans="2:10" x14ac:dyDescent="0.25">
      <c r="B3006">
        <f>IF(OR(ISBLANK(Créanciers!$I3006),LOWER(Créanciers!$I3006)="chf"),IF(ISBLANK(Créanciers!N3006),0,IF(ISBLANK(Créanciers!$G3006),0,IF(ISNUMBER(Créanciers!N3006),Créanciers!N3006,Créanciers!$G3006))),0)</f>
        <v>0</v>
      </c>
      <c r="C3006">
        <f>IF(OR(ISBLANK(Créanciers!$I3006),LOWER(Créanciers!$I3006)="chf"),IF(ISBLANK(Créanciers!O3006),0,IF(ISBLANK(Créanciers!$G3006),0,IF(ISNUMBER(Créanciers!O3006),Créanciers!O3006,Créanciers!$G3006))),0)</f>
        <v>0</v>
      </c>
      <c r="D3006">
        <f>IF(OR(ISBLANK(Créanciers!$I3006),LOWER(Créanciers!$I3006)="chf"),IF(ISBLANK(Créanciers!P3006),0,IF(ISBLANK(Créanciers!$G3006),0,IF(ISNUMBER(Créanciers!P3006),Créanciers!P3006,Créanciers!$G3006))),0)</f>
        <v>0</v>
      </c>
      <c r="E3006">
        <f>IF(OR(ISBLANK(Créanciers!$I3006),LOWER(Créanciers!$I3006)="chf"),IF(ISBLANK(Créanciers!Q3006),0,IF(ISBLANK(Créanciers!$G3006),0,IF(ISNUMBER(Créanciers!Q3006),Créanciers!Q3006,Créanciers!$G3006))),0)</f>
        <v>0</v>
      </c>
      <c r="G3006">
        <f>IF(AND(NOT(ISBLANK(Créanciers!$I3006)),LOWER(Créanciers!$I3006)&lt;&gt;"chf"),IF(ISBLANK(Créanciers!$N3006),0,IF(ISBLANK(Créanciers!$N3006),0,IF(ISNUMBER(Créanciers!$N3006),Créanciers!$N3006,Créanciers!$G3006))),0)</f>
        <v>0</v>
      </c>
      <c r="H3006">
        <f>IF(AND(NOT(ISBLANK(Créanciers!$I3006)),LOWER(Créanciers!$I3006)&lt;&gt;"chf"),IF(ISBLANK(Créanciers!$O3006),0,IF(ISBLANK(Créanciers!$O3006),0,IF(ISNUMBER(Créanciers!$O3006),Créanciers!$O3006,Créanciers!$G3006))),0)</f>
        <v>0</v>
      </c>
      <c r="I3006">
        <f>IF(AND(NOT(ISBLANK(Créanciers!$I3006)),LOWER(Créanciers!$I3006)&lt;&gt;"chf"),IF(ISBLANK(Créanciers!$P3006),0,IF(ISBLANK(Créanciers!$P3006),0,IF(ISNUMBER(Créanciers!$P3006),Créanciers!$P3006,Créanciers!$G3006))),0)</f>
        <v>0</v>
      </c>
      <c r="J3006">
        <f>IF(AND(NOT(ISBLANK(Créanciers!$I3006)),LOWER(Créanciers!$I3006)&lt;&gt;"chf"),IF(ISBLANK(Créanciers!$Q3006),0,IF(ISBLANK(Créanciers!$Q3006),0,IF(ISNUMBER(Créanciers!$Q3006),Créanciers!$Q3006,Créanciers!$G3006))),0)</f>
        <v>0</v>
      </c>
    </row>
    <row r="3007" spans="2:10" x14ac:dyDescent="0.25">
      <c r="B3007">
        <f>IF(OR(ISBLANK(Créanciers!$I3007),LOWER(Créanciers!$I3007)="chf"),IF(ISBLANK(Créanciers!N3007),0,IF(ISBLANK(Créanciers!$G3007),0,IF(ISNUMBER(Créanciers!N3007),Créanciers!N3007,Créanciers!$G3007))),0)</f>
        <v>0</v>
      </c>
      <c r="C3007">
        <f>IF(OR(ISBLANK(Créanciers!$I3007),LOWER(Créanciers!$I3007)="chf"),IF(ISBLANK(Créanciers!O3007),0,IF(ISBLANK(Créanciers!$G3007),0,IF(ISNUMBER(Créanciers!O3007),Créanciers!O3007,Créanciers!$G3007))),0)</f>
        <v>0</v>
      </c>
      <c r="D3007">
        <f>IF(OR(ISBLANK(Créanciers!$I3007),LOWER(Créanciers!$I3007)="chf"),IF(ISBLANK(Créanciers!P3007),0,IF(ISBLANK(Créanciers!$G3007),0,IF(ISNUMBER(Créanciers!P3007),Créanciers!P3007,Créanciers!$G3007))),0)</f>
        <v>0</v>
      </c>
      <c r="E3007">
        <f>IF(OR(ISBLANK(Créanciers!$I3007),LOWER(Créanciers!$I3007)="chf"),IF(ISBLANK(Créanciers!Q3007),0,IF(ISBLANK(Créanciers!$G3007),0,IF(ISNUMBER(Créanciers!Q3007),Créanciers!Q3007,Créanciers!$G3007))),0)</f>
        <v>0</v>
      </c>
      <c r="G3007">
        <f>IF(AND(NOT(ISBLANK(Créanciers!$I3007)),LOWER(Créanciers!$I3007)&lt;&gt;"chf"),IF(ISBLANK(Créanciers!$N3007),0,IF(ISBLANK(Créanciers!$N3007),0,IF(ISNUMBER(Créanciers!$N3007),Créanciers!$N3007,Créanciers!$G3007))),0)</f>
        <v>0</v>
      </c>
      <c r="H3007">
        <f>IF(AND(NOT(ISBLANK(Créanciers!$I3007)),LOWER(Créanciers!$I3007)&lt;&gt;"chf"),IF(ISBLANK(Créanciers!$O3007),0,IF(ISBLANK(Créanciers!$O3007),0,IF(ISNUMBER(Créanciers!$O3007),Créanciers!$O3007,Créanciers!$G3007))),0)</f>
        <v>0</v>
      </c>
      <c r="I3007">
        <f>IF(AND(NOT(ISBLANK(Créanciers!$I3007)),LOWER(Créanciers!$I3007)&lt;&gt;"chf"),IF(ISBLANK(Créanciers!$P3007),0,IF(ISBLANK(Créanciers!$P3007),0,IF(ISNUMBER(Créanciers!$P3007),Créanciers!$P3007,Créanciers!$G3007))),0)</f>
        <v>0</v>
      </c>
      <c r="J3007">
        <f>IF(AND(NOT(ISBLANK(Créanciers!$I3007)),LOWER(Créanciers!$I3007)&lt;&gt;"chf"),IF(ISBLANK(Créanciers!$Q3007),0,IF(ISBLANK(Créanciers!$Q3007),0,IF(ISNUMBER(Créanciers!$Q3007),Créanciers!$Q3007,Créanciers!$G3007))),0)</f>
        <v>0</v>
      </c>
    </row>
    <row r="3008" spans="2:10" x14ac:dyDescent="0.25">
      <c r="B3008">
        <f>IF(OR(ISBLANK(Créanciers!$I3008),LOWER(Créanciers!$I3008)="chf"),IF(ISBLANK(Créanciers!N3008),0,IF(ISBLANK(Créanciers!$G3008),0,IF(ISNUMBER(Créanciers!N3008),Créanciers!N3008,Créanciers!$G3008))),0)</f>
        <v>0</v>
      </c>
      <c r="C3008">
        <f>IF(OR(ISBLANK(Créanciers!$I3008),LOWER(Créanciers!$I3008)="chf"),IF(ISBLANK(Créanciers!O3008),0,IF(ISBLANK(Créanciers!$G3008),0,IF(ISNUMBER(Créanciers!O3008),Créanciers!O3008,Créanciers!$G3008))),0)</f>
        <v>0</v>
      </c>
      <c r="D3008">
        <f>IF(OR(ISBLANK(Créanciers!$I3008),LOWER(Créanciers!$I3008)="chf"),IF(ISBLANK(Créanciers!P3008),0,IF(ISBLANK(Créanciers!$G3008),0,IF(ISNUMBER(Créanciers!P3008),Créanciers!P3008,Créanciers!$G3008))),0)</f>
        <v>0</v>
      </c>
      <c r="E3008">
        <f>IF(OR(ISBLANK(Créanciers!$I3008),LOWER(Créanciers!$I3008)="chf"),IF(ISBLANK(Créanciers!Q3008),0,IF(ISBLANK(Créanciers!$G3008),0,IF(ISNUMBER(Créanciers!Q3008),Créanciers!Q3008,Créanciers!$G3008))),0)</f>
        <v>0</v>
      </c>
      <c r="G3008">
        <f>IF(AND(NOT(ISBLANK(Créanciers!$I3008)),LOWER(Créanciers!$I3008)&lt;&gt;"chf"),IF(ISBLANK(Créanciers!$N3008),0,IF(ISBLANK(Créanciers!$N3008),0,IF(ISNUMBER(Créanciers!$N3008),Créanciers!$N3008,Créanciers!$G3008))),0)</f>
        <v>0</v>
      </c>
      <c r="H3008">
        <f>IF(AND(NOT(ISBLANK(Créanciers!$I3008)),LOWER(Créanciers!$I3008)&lt;&gt;"chf"),IF(ISBLANK(Créanciers!$O3008),0,IF(ISBLANK(Créanciers!$O3008),0,IF(ISNUMBER(Créanciers!$O3008),Créanciers!$O3008,Créanciers!$G3008))),0)</f>
        <v>0</v>
      </c>
      <c r="I3008">
        <f>IF(AND(NOT(ISBLANK(Créanciers!$I3008)),LOWER(Créanciers!$I3008)&lt;&gt;"chf"),IF(ISBLANK(Créanciers!$P3008),0,IF(ISBLANK(Créanciers!$P3008),0,IF(ISNUMBER(Créanciers!$P3008),Créanciers!$P3008,Créanciers!$G3008))),0)</f>
        <v>0</v>
      </c>
      <c r="J3008">
        <f>IF(AND(NOT(ISBLANK(Créanciers!$I3008)),LOWER(Créanciers!$I3008)&lt;&gt;"chf"),IF(ISBLANK(Créanciers!$Q3008),0,IF(ISBLANK(Créanciers!$Q3008),0,IF(ISNUMBER(Créanciers!$Q3008),Créanciers!$Q3008,Créanciers!$G3008))),0)</f>
        <v>0</v>
      </c>
    </row>
    <row r="3009" spans="2:10" x14ac:dyDescent="0.25">
      <c r="B3009">
        <f>IF(OR(ISBLANK(Créanciers!$I3009),LOWER(Créanciers!$I3009)="chf"),IF(ISBLANK(Créanciers!N3009),0,IF(ISBLANK(Créanciers!$G3009),0,IF(ISNUMBER(Créanciers!N3009),Créanciers!N3009,Créanciers!$G3009))),0)</f>
        <v>0</v>
      </c>
      <c r="C3009">
        <f>IF(OR(ISBLANK(Créanciers!$I3009),LOWER(Créanciers!$I3009)="chf"),IF(ISBLANK(Créanciers!O3009),0,IF(ISBLANK(Créanciers!$G3009),0,IF(ISNUMBER(Créanciers!O3009),Créanciers!O3009,Créanciers!$G3009))),0)</f>
        <v>0</v>
      </c>
      <c r="D3009">
        <f>IF(OR(ISBLANK(Créanciers!$I3009),LOWER(Créanciers!$I3009)="chf"),IF(ISBLANK(Créanciers!P3009),0,IF(ISBLANK(Créanciers!$G3009),0,IF(ISNUMBER(Créanciers!P3009),Créanciers!P3009,Créanciers!$G3009))),0)</f>
        <v>0</v>
      </c>
      <c r="E3009">
        <f>IF(OR(ISBLANK(Créanciers!$I3009),LOWER(Créanciers!$I3009)="chf"),IF(ISBLANK(Créanciers!Q3009),0,IF(ISBLANK(Créanciers!$G3009),0,IF(ISNUMBER(Créanciers!Q3009),Créanciers!Q3009,Créanciers!$G3009))),0)</f>
        <v>0</v>
      </c>
      <c r="G3009">
        <f>IF(AND(NOT(ISBLANK(Créanciers!$I3009)),LOWER(Créanciers!$I3009)&lt;&gt;"chf"),IF(ISBLANK(Créanciers!$N3009),0,IF(ISBLANK(Créanciers!$N3009),0,IF(ISNUMBER(Créanciers!$N3009),Créanciers!$N3009,Créanciers!$G3009))),0)</f>
        <v>0</v>
      </c>
      <c r="H3009">
        <f>IF(AND(NOT(ISBLANK(Créanciers!$I3009)),LOWER(Créanciers!$I3009)&lt;&gt;"chf"),IF(ISBLANK(Créanciers!$O3009),0,IF(ISBLANK(Créanciers!$O3009),0,IF(ISNUMBER(Créanciers!$O3009),Créanciers!$O3009,Créanciers!$G3009))),0)</f>
        <v>0</v>
      </c>
      <c r="I3009">
        <f>IF(AND(NOT(ISBLANK(Créanciers!$I3009)),LOWER(Créanciers!$I3009)&lt;&gt;"chf"),IF(ISBLANK(Créanciers!$P3009),0,IF(ISBLANK(Créanciers!$P3009),0,IF(ISNUMBER(Créanciers!$P3009),Créanciers!$P3009,Créanciers!$G3009))),0)</f>
        <v>0</v>
      </c>
      <c r="J3009">
        <f>IF(AND(NOT(ISBLANK(Créanciers!$I3009)),LOWER(Créanciers!$I3009)&lt;&gt;"chf"),IF(ISBLANK(Créanciers!$Q3009),0,IF(ISBLANK(Créanciers!$Q3009),0,IF(ISNUMBER(Créanciers!$Q3009),Créanciers!$Q3009,Créanciers!$G3009))),0)</f>
        <v>0</v>
      </c>
    </row>
    <row r="3010" spans="2:10" x14ac:dyDescent="0.25">
      <c r="B3010">
        <f>IF(OR(ISBLANK(Créanciers!$I3010),LOWER(Créanciers!$I3010)="chf"),IF(ISBLANK(Créanciers!N3010),0,IF(ISBLANK(Créanciers!$G3010),0,IF(ISNUMBER(Créanciers!N3010),Créanciers!N3010,Créanciers!$G3010))),0)</f>
        <v>0</v>
      </c>
      <c r="C3010">
        <f>IF(OR(ISBLANK(Créanciers!$I3010),LOWER(Créanciers!$I3010)="chf"),IF(ISBLANK(Créanciers!O3010),0,IF(ISBLANK(Créanciers!$G3010),0,IF(ISNUMBER(Créanciers!O3010),Créanciers!O3010,Créanciers!$G3010))),0)</f>
        <v>0</v>
      </c>
      <c r="D3010">
        <f>IF(OR(ISBLANK(Créanciers!$I3010),LOWER(Créanciers!$I3010)="chf"),IF(ISBLANK(Créanciers!P3010),0,IF(ISBLANK(Créanciers!$G3010),0,IF(ISNUMBER(Créanciers!P3010),Créanciers!P3010,Créanciers!$G3010))),0)</f>
        <v>0</v>
      </c>
      <c r="E3010">
        <f>IF(OR(ISBLANK(Créanciers!$I3010),LOWER(Créanciers!$I3010)="chf"),IF(ISBLANK(Créanciers!Q3010),0,IF(ISBLANK(Créanciers!$G3010),0,IF(ISNUMBER(Créanciers!Q3010),Créanciers!Q3010,Créanciers!$G3010))),0)</f>
        <v>0</v>
      </c>
      <c r="G3010">
        <f>IF(AND(NOT(ISBLANK(Créanciers!$I3010)),LOWER(Créanciers!$I3010)&lt;&gt;"chf"),IF(ISBLANK(Créanciers!$N3010),0,IF(ISBLANK(Créanciers!$N3010),0,IF(ISNUMBER(Créanciers!$N3010),Créanciers!$N3010,Créanciers!$G3010))),0)</f>
        <v>0</v>
      </c>
      <c r="H3010">
        <f>IF(AND(NOT(ISBLANK(Créanciers!$I3010)),LOWER(Créanciers!$I3010)&lt;&gt;"chf"),IF(ISBLANK(Créanciers!$O3010),0,IF(ISBLANK(Créanciers!$O3010),0,IF(ISNUMBER(Créanciers!$O3010),Créanciers!$O3010,Créanciers!$G3010))),0)</f>
        <v>0</v>
      </c>
      <c r="I3010">
        <f>IF(AND(NOT(ISBLANK(Créanciers!$I3010)),LOWER(Créanciers!$I3010)&lt;&gt;"chf"),IF(ISBLANK(Créanciers!$P3010),0,IF(ISBLANK(Créanciers!$P3010),0,IF(ISNUMBER(Créanciers!$P3010),Créanciers!$P3010,Créanciers!$G3010))),0)</f>
        <v>0</v>
      </c>
      <c r="J3010">
        <f>IF(AND(NOT(ISBLANK(Créanciers!$I3010)),LOWER(Créanciers!$I3010)&lt;&gt;"chf"),IF(ISBLANK(Créanciers!$Q3010),0,IF(ISBLANK(Créanciers!$Q3010),0,IF(ISNUMBER(Créanciers!$Q3010),Créanciers!$Q3010,Créanciers!$G3010))),0)</f>
        <v>0</v>
      </c>
    </row>
    <row r="3011" spans="2:10" x14ac:dyDescent="0.25">
      <c r="B3011">
        <f>IF(OR(ISBLANK(Créanciers!$I3011),LOWER(Créanciers!$I3011)="chf"),IF(ISBLANK(Créanciers!N3011),0,IF(ISBLANK(Créanciers!$G3011),0,IF(ISNUMBER(Créanciers!N3011),Créanciers!N3011,Créanciers!$G3011))),0)</f>
        <v>0</v>
      </c>
      <c r="C3011">
        <f>IF(OR(ISBLANK(Créanciers!$I3011),LOWER(Créanciers!$I3011)="chf"),IF(ISBLANK(Créanciers!O3011),0,IF(ISBLANK(Créanciers!$G3011),0,IF(ISNUMBER(Créanciers!O3011),Créanciers!O3011,Créanciers!$G3011))),0)</f>
        <v>0</v>
      </c>
      <c r="D3011">
        <f>IF(OR(ISBLANK(Créanciers!$I3011),LOWER(Créanciers!$I3011)="chf"),IF(ISBLANK(Créanciers!P3011),0,IF(ISBLANK(Créanciers!$G3011),0,IF(ISNUMBER(Créanciers!P3011),Créanciers!P3011,Créanciers!$G3011))),0)</f>
        <v>0</v>
      </c>
      <c r="E3011">
        <f>IF(OR(ISBLANK(Créanciers!$I3011),LOWER(Créanciers!$I3011)="chf"),IF(ISBLANK(Créanciers!Q3011),0,IF(ISBLANK(Créanciers!$G3011),0,IF(ISNUMBER(Créanciers!Q3011),Créanciers!Q3011,Créanciers!$G3011))),0)</f>
        <v>0</v>
      </c>
      <c r="G3011">
        <f>IF(AND(NOT(ISBLANK(Créanciers!$I3011)),LOWER(Créanciers!$I3011)&lt;&gt;"chf"),IF(ISBLANK(Créanciers!$N3011),0,IF(ISBLANK(Créanciers!$N3011),0,IF(ISNUMBER(Créanciers!$N3011),Créanciers!$N3011,Créanciers!$G3011))),0)</f>
        <v>0</v>
      </c>
      <c r="H3011">
        <f>IF(AND(NOT(ISBLANK(Créanciers!$I3011)),LOWER(Créanciers!$I3011)&lt;&gt;"chf"),IF(ISBLANK(Créanciers!$O3011),0,IF(ISBLANK(Créanciers!$O3011),0,IF(ISNUMBER(Créanciers!$O3011),Créanciers!$O3011,Créanciers!$G3011))),0)</f>
        <v>0</v>
      </c>
      <c r="I3011">
        <f>IF(AND(NOT(ISBLANK(Créanciers!$I3011)),LOWER(Créanciers!$I3011)&lt;&gt;"chf"),IF(ISBLANK(Créanciers!$P3011),0,IF(ISBLANK(Créanciers!$P3011),0,IF(ISNUMBER(Créanciers!$P3011),Créanciers!$P3011,Créanciers!$G3011))),0)</f>
        <v>0</v>
      </c>
      <c r="J3011">
        <f>IF(AND(NOT(ISBLANK(Créanciers!$I3011)),LOWER(Créanciers!$I3011)&lt;&gt;"chf"),IF(ISBLANK(Créanciers!$Q3011),0,IF(ISBLANK(Créanciers!$Q3011),0,IF(ISNUMBER(Créanciers!$Q3011),Créanciers!$Q3011,Créanciers!$G3011))),0)</f>
        <v>0</v>
      </c>
    </row>
    <row r="3012" spans="2:10" x14ac:dyDescent="0.25">
      <c r="B3012">
        <f>IF(OR(ISBLANK(Créanciers!$I3012),LOWER(Créanciers!$I3012)="chf"),IF(ISBLANK(Créanciers!N3012),0,IF(ISBLANK(Créanciers!$G3012),0,IF(ISNUMBER(Créanciers!N3012),Créanciers!N3012,Créanciers!$G3012))),0)</f>
        <v>0</v>
      </c>
      <c r="C3012">
        <f>IF(OR(ISBLANK(Créanciers!$I3012),LOWER(Créanciers!$I3012)="chf"),IF(ISBLANK(Créanciers!O3012),0,IF(ISBLANK(Créanciers!$G3012),0,IF(ISNUMBER(Créanciers!O3012),Créanciers!O3012,Créanciers!$G3012))),0)</f>
        <v>0</v>
      </c>
      <c r="D3012">
        <f>IF(OR(ISBLANK(Créanciers!$I3012),LOWER(Créanciers!$I3012)="chf"),IF(ISBLANK(Créanciers!P3012),0,IF(ISBLANK(Créanciers!$G3012),0,IF(ISNUMBER(Créanciers!P3012),Créanciers!P3012,Créanciers!$G3012))),0)</f>
        <v>0</v>
      </c>
      <c r="E3012">
        <f>IF(OR(ISBLANK(Créanciers!$I3012),LOWER(Créanciers!$I3012)="chf"),IF(ISBLANK(Créanciers!Q3012),0,IF(ISBLANK(Créanciers!$G3012),0,IF(ISNUMBER(Créanciers!Q3012),Créanciers!Q3012,Créanciers!$G3012))),0)</f>
        <v>0</v>
      </c>
      <c r="G3012">
        <f>IF(AND(NOT(ISBLANK(Créanciers!$I3012)),LOWER(Créanciers!$I3012)&lt;&gt;"chf"),IF(ISBLANK(Créanciers!$N3012),0,IF(ISBLANK(Créanciers!$N3012),0,IF(ISNUMBER(Créanciers!$N3012),Créanciers!$N3012,Créanciers!$G3012))),0)</f>
        <v>0</v>
      </c>
      <c r="H3012">
        <f>IF(AND(NOT(ISBLANK(Créanciers!$I3012)),LOWER(Créanciers!$I3012)&lt;&gt;"chf"),IF(ISBLANK(Créanciers!$O3012),0,IF(ISBLANK(Créanciers!$O3012),0,IF(ISNUMBER(Créanciers!$O3012),Créanciers!$O3012,Créanciers!$G3012))),0)</f>
        <v>0</v>
      </c>
      <c r="I3012">
        <f>IF(AND(NOT(ISBLANK(Créanciers!$I3012)),LOWER(Créanciers!$I3012)&lt;&gt;"chf"),IF(ISBLANK(Créanciers!$P3012),0,IF(ISBLANK(Créanciers!$P3012),0,IF(ISNUMBER(Créanciers!$P3012),Créanciers!$P3012,Créanciers!$G3012))),0)</f>
        <v>0</v>
      </c>
      <c r="J3012">
        <f>IF(AND(NOT(ISBLANK(Créanciers!$I3012)),LOWER(Créanciers!$I3012)&lt;&gt;"chf"),IF(ISBLANK(Créanciers!$Q3012),0,IF(ISBLANK(Créanciers!$Q3012),0,IF(ISNUMBER(Créanciers!$Q3012),Créanciers!$Q3012,Créanciers!$G3012))),0)</f>
        <v>0</v>
      </c>
    </row>
    <row r="3013" spans="2:10" x14ac:dyDescent="0.25">
      <c r="B3013">
        <f>IF(OR(ISBLANK(Créanciers!$I3013),LOWER(Créanciers!$I3013)="chf"),IF(ISBLANK(Créanciers!N3013),0,IF(ISBLANK(Créanciers!$G3013),0,IF(ISNUMBER(Créanciers!N3013),Créanciers!N3013,Créanciers!$G3013))),0)</f>
        <v>0</v>
      </c>
      <c r="C3013">
        <f>IF(OR(ISBLANK(Créanciers!$I3013),LOWER(Créanciers!$I3013)="chf"),IF(ISBLANK(Créanciers!O3013),0,IF(ISBLANK(Créanciers!$G3013),0,IF(ISNUMBER(Créanciers!O3013),Créanciers!O3013,Créanciers!$G3013))),0)</f>
        <v>0</v>
      </c>
      <c r="D3013">
        <f>IF(OR(ISBLANK(Créanciers!$I3013),LOWER(Créanciers!$I3013)="chf"),IF(ISBLANK(Créanciers!P3013),0,IF(ISBLANK(Créanciers!$G3013),0,IF(ISNUMBER(Créanciers!P3013),Créanciers!P3013,Créanciers!$G3013))),0)</f>
        <v>0</v>
      </c>
      <c r="E3013">
        <f>IF(OR(ISBLANK(Créanciers!$I3013),LOWER(Créanciers!$I3013)="chf"),IF(ISBLANK(Créanciers!Q3013),0,IF(ISBLANK(Créanciers!$G3013),0,IF(ISNUMBER(Créanciers!Q3013),Créanciers!Q3013,Créanciers!$G3013))),0)</f>
        <v>0</v>
      </c>
      <c r="G3013">
        <f>IF(AND(NOT(ISBLANK(Créanciers!$I3013)),LOWER(Créanciers!$I3013)&lt;&gt;"chf"),IF(ISBLANK(Créanciers!$N3013),0,IF(ISBLANK(Créanciers!$N3013),0,IF(ISNUMBER(Créanciers!$N3013),Créanciers!$N3013,Créanciers!$G3013))),0)</f>
        <v>0</v>
      </c>
      <c r="H3013">
        <f>IF(AND(NOT(ISBLANK(Créanciers!$I3013)),LOWER(Créanciers!$I3013)&lt;&gt;"chf"),IF(ISBLANK(Créanciers!$O3013),0,IF(ISBLANK(Créanciers!$O3013),0,IF(ISNUMBER(Créanciers!$O3013),Créanciers!$O3013,Créanciers!$G3013))),0)</f>
        <v>0</v>
      </c>
      <c r="I3013">
        <f>IF(AND(NOT(ISBLANK(Créanciers!$I3013)),LOWER(Créanciers!$I3013)&lt;&gt;"chf"),IF(ISBLANK(Créanciers!$P3013),0,IF(ISBLANK(Créanciers!$P3013),0,IF(ISNUMBER(Créanciers!$P3013),Créanciers!$P3013,Créanciers!$G3013))),0)</f>
        <v>0</v>
      </c>
      <c r="J3013">
        <f>IF(AND(NOT(ISBLANK(Créanciers!$I3013)),LOWER(Créanciers!$I3013)&lt;&gt;"chf"),IF(ISBLANK(Créanciers!$Q3013),0,IF(ISBLANK(Créanciers!$Q3013),0,IF(ISNUMBER(Créanciers!$Q3013),Créanciers!$Q3013,Créanciers!$G3013))),0)</f>
        <v>0</v>
      </c>
    </row>
    <row r="3014" spans="2:10" x14ac:dyDescent="0.25">
      <c r="B3014">
        <f>IF(OR(ISBLANK(Créanciers!$I3014),LOWER(Créanciers!$I3014)="chf"),IF(ISBLANK(Créanciers!N3014),0,IF(ISBLANK(Créanciers!$G3014),0,IF(ISNUMBER(Créanciers!N3014),Créanciers!N3014,Créanciers!$G3014))),0)</f>
        <v>0</v>
      </c>
      <c r="C3014">
        <f>IF(OR(ISBLANK(Créanciers!$I3014),LOWER(Créanciers!$I3014)="chf"),IF(ISBLANK(Créanciers!O3014),0,IF(ISBLANK(Créanciers!$G3014),0,IF(ISNUMBER(Créanciers!O3014),Créanciers!O3014,Créanciers!$G3014))),0)</f>
        <v>0</v>
      </c>
      <c r="D3014">
        <f>IF(OR(ISBLANK(Créanciers!$I3014),LOWER(Créanciers!$I3014)="chf"),IF(ISBLANK(Créanciers!P3014),0,IF(ISBLANK(Créanciers!$G3014),0,IF(ISNUMBER(Créanciers!P3014),Créanciers!P3014,Créanciers!$G3014))),0)</f>
        <v>0</v>
      </c>
      <c r="E3014">
        <f>IF(OR(ISBLANK(Créanciers!$I3014),LOWER(Créanciers!$I3014)="chf"),IF(ISBLANK(Créanciers!Q3014),0,IF(ISBLANK(Créanciers!$G3014),0,IF(ISNUMBER(Créanciers!Q3014),Créanciers!Q3014,Créanciers!$G3014))),0)</f>
        <v>0</v>
      </c>
      <c r="G3014">
        <f>IF(AND(NOT(ISBLANK(Créanciers!$I3014)),LOWER(Créanciers!$I3014)&lt;&gt;"chf"),IF(ISBLANK(Créanciers!$N3014),0,IF(ISBLANK(Créanciers!$N3014),0,IF(ISNUMBER(Créanciers!$N3014),Créanciers!$N3014,Créanciers!$G3014))),0)</f>
        <v>0</v>
      </c>
      <c r="H3014">
        <f>IF(AND(NOT(ISBLANK(Créanciers!$I3014)),LOWER(Créanciers!$I3014)&lt;&gt;"chf"),IF(ISBLANK(Créanciers!$O3014),0,IF(ISBLANK(Créanciers!$O3014),0,IF(ISNUMBER(Créanciers!$O3014),Créanciers!$O3014,Créanciers!$G3014))),0)</f>
        <v>0</v>
      </c>
      <c r="I3014">
        <f>IF(AND(NOT(ISBLANK(Créanciers!$I3014)),LOWER(Créanciers!$I3014)&lt;&gt;"chf"),IF(ISBLANK(Créanciers!$P3014),0,IF(ISBLANK(Créanciers!$P3014),0,IF(ISNUMBER(Créanciers!$P3014),Créanciers!$P3014,Créanciers!$G3014))),0)</f>
        <v>0</v>
      </c>
      <c r="J3014">
        <f>IF(AND(NOT(ISBLANK(Créanciers!$I3014)),LOWER(Créanciers!$I3014)&lt;&gt;"chf"),IF(ISBLANK(Créanciers!$Q3014),0,IF(ISBLANK(Créanciers!$Q3014),0,IF(ISNUMBER(Créanciers!$Q3014),Créanciers!$Q3014,Créanciers!$G3014))),0)</f>
        <v>0</v>
      </c>
    </row>
    <row r="3015" spans="2:10" x14ac:dyDescent="0.25">
      <c r="B3015">
        <f>IF(OR(ISBLANK(Créanciers!$I3015),LOWER(Créanciers!$I3015)="chf"),IF(ISBLANK(Créanciers!N3015),0,IF(ISBLANK(Créanciers!$G3015),0,IF(ISNUMBER(Créanciers!N3015),Créanciers!N3015,Créanciers!$G3015))),0)</f>
        <v>0</v>
      </c>
      <c r="C3015">
        <f>IF(OR(ISBLANK(Créanciers!$I3015),LOWER(Créanciers!$I3015)="chf"),IF(ISBLANK(Créanciers!O3015),0,IF(ISBLANK(Créanciers!$G3015),0,IF(ISNUMBER(Créanciers!O3015),Créanciers!O3015,Créanciers!$G3015))),0)</f>
        <v>0</v>
      </c>
      <c r="D3015">
        <f>IF(OR(ISBLANK(Créanciers!$I3015),LOWER(Créanciers!$I3015)="chf"),IF(ISBLANK(Créanciers!P3015),0,IF(ISBLANK(Créanciers!$G3015),0,IF(ISNUMBER(Créanciers!P3015),Créanciers!P3015,Créanciers!$G3015))),0)</f>
        <v>0</v>
      </c>
      <c r="E3015">
        <f>IF(OR(ISBLANK(Créanciers!$I3015),LOWER(Créanciers!$I3015)="chf"),IF(ISBLANK(Créanciers!Q3015),0,IF(ISBLANK(Créanciers!$G3015),0,IF(ISNUMBER(Créanciers!Q3015),Créanciers!Q3015,Créanciers!$G3015))),0)</f>
        <v>0</v>
      </c>
      <c r="G3015">
        <f>IF(AND(NOT(ISBLANK(Créanciers!$I3015)),LOWER(Créanciers!$I3015)&lt;&gt;"chf"),IF(ISBLANK(Créanciers!$N3015),0,IF(ISBLANK(Créanciers!$N3015),0,IF(ISNUMBER(Créanciers!$N3015),Créanciers!$N3015,Créanciers!$G3015))),0)</f>
        <v>0</v>
      </c>
      <c r="H3015">
        <f>IF(AND(NOT(ISBLANK(Créanciers!$I3015)),LOWER(Créanciers!$I3015)&lt;&gt;"chf"),IF(ISBLANK(Créanciers!$O3015),0,IF(ISBLANK(Créanciers!$O3015),0,IF(ISNUMBER(Créanciers!$O3015),Créanciers!$O3015,Créanciers!$G3015))),0)</f>
        <v>0</v>
      </c>
      <c r="I3015">
        <f>IF(AND(NOT(ISBLANK(Créanciers!$I3015)),LOWER(Créanciers!$I3015)&lt;&gt;"chf"),IF(ISBLANK(Créanciers!$P3015),0,IF(ISBLANK(Créanciers!$P3015),0,IF(ISNUMBER(Créanciers!$P3015),Créanciers!$P3015,Créanciers!$G3015))),0)</f>
        <v>0</v>
      </c>
      <c r="J3015">
        <f>IF(AND(NOT(ISBLANK(Créanciers!$I3015)),LOWER(Créanciers!$I3015)&lt;&gt;"chf"),IF(ISBLANK(Créanciers!$Q3015),0,IF(ISBLANK(Créanciers!$Q3015),0,IF(ISNUMBER(Créanciers!$Q3015),Créanciers!$Q3015,Créanciers!$G3015))),0)</f>
        <v>0</v>
      </c>
    </row>
    <row r="3016" spans="2:10" x14ac:dyDescent="0.25">
      <c r="B3016">
        <f>IF(OR(ISBLANK(Créanciers!$I3016),LOWER(Créanciers!$I3016)="chf"),IF(ISBLANK(Créanciers!N3016),0,IF(ISBLANK(Créanciers!$G3016),0,IF(ISNUMBER(Créanciers!N3016),Créanciers!N3016,Créanciers!$G3016))),0)</f>
        <v>0</v>
      </c>
      <c r="C3016">
        <f>IF(OR(ISBLANK(Créanciers!$I3016),LOWER(Créanciers!$I3016)="chf"),IF(ISBLANK(Créanciers!O3016),0,IF(ISBLANK(Créanciers!$G3016),0,IF(ISNUMBER(Créanciers!O3016),Créanciers!O3016,Créanciers!$G3016))),0)</f>
        <v>0</v>
      </c>
      <c r="D3016">
        <f>IF(OR(ISBLANK(Créanciers!$I3016),LOWER(Créanciers!$I3016)="chf"),IF(ISBLANK(Créanciers!P3016),0,IF(ISBLANK(Créanciers!$G3016),0,IF(ISNUMBER(Créanciers!P3016),Créanciers!P3016,Créanciers!$G3016))),0)</f>
        <v>0</v>
      </c>
      <c r="E3016">
        <f>IF(OR(ISBLANK(Créanciers!$I3016),LOWER(Créanciers!$I3016)="chf"),IF(ISBLANK(Créanciers!Q3016),0,IF(ISBLANK(Créanciers!$G3016),0,IF(ISNUMBER(Créanciers!Q3016),Créanciers!Q3016,Créanciers!$G3016))),0)</f>
        <v>0</v>
      </c>
      <c r="G3016">
        <f>IF(AND(NOT(ISBLANK(Créanciers!$I3016)),LOWER(Créanciers!$I3016)&lt;&gt;"chf"),IF(ISBLANK(Créanciers!$N3016),0,IF(ISBLANK(Créanciers!$N3016),0,IF(ISNUMBER(Créanciers!$N3016),Créanciers!$N3016,Créanciers!$G3016))),0)</f>
        <v>0</v>
      </c>
      <c r="H3016">
        <f>IF(AND(NOT(ISBLANK(Créanciers!$I3016)),LOWER(Créanciers!$I3016)&lt;&gt;"chf"),IF(ISBLANK(Créanciers!$O3016),0,IF(ISBLANK(Créanciers!$O3016),0,IF(ISNUMBER(Créanciers!$O3016),Créanciers!$O3016,Créanciers!$G3016))),0)</f>
        <v>0</v>
      </c>
      <c r="I3016">
        <f>IF(AND(NOT(ISBLANK(Créanciers!$I3016)),LOWER(Créanciers!$I3016)&lt;&gt;"chf"),IF(ISBLANK(Créanciers!$P3016),0,IF(ISBLANK(Créanciers!$P3016),0,IF(ISNUMBER(Créanciers!$P3016),Créanciers!$P3016,Créanciers!$G3016))),0)</f>
        <v>0</v>
      </c>
      <c r="J3016">
        <f>IF(AND(NOT(ISBLANK(Créanciers!$I3016)),LOWER(Créanciers!$I3016)&lt;&gt;"chf"),IF(ISBLANK(Créanciers!$Q3016),0,IF(ISBLANK(Créanciers!$Q3016),0,IF(ISNUMBER(Créanciers!$Q3016),Créanciers!$Q3016,Créanciers!$G3016))),0)</f>
        <v>0</v>
      </c>
    </row>
    <row r="3017" spans="2:10" x14ac:dyDescent="0.25">
      <c r="B3017">
        <f>IF(OR(ISBLANK(Créanciers!$I3017),LOWER(Créanciers!$I3017)="chf"),IF(ISBLANK(Créanciers!N3017),0,IF(ISBLANK(Créanciers!$G3017),0,IF(ISNUMBER(Créanciers!N3017),Créanciers!N3017,Créanciers!$G3017))),0)</f>
        <v>0</v>
      </c>
      <c r="C3017">
        <f>IF(OR(ISBLANK(Créanciers!$I3017),LOWER(Créanciers!$I3017)="chf"),IF(ISBLANK(Créanciers!O3017),0,IF(ISBLANK(Créanciers!$G3017),0,IF(ISNUMBER(Créanciers!O3017),Créanciers!O3017,Créanciers!$G3017))),0)</f>
        <v>0</v>
      </c>
      <c r="D3017">
        <f>IF(OR(ISBLANK(Créanciers!$I3017),LOWER(Créanciers!$I3017)="chf"),IF(ISBLANK(Créanciers!P3017),0,IF(ISBLANK(Créanciers!$G3017),0,IF(ISNUMBER(Créanciers!P3017),Créanciers!P3017,Créanciers!$G3017))),0)</f>
        <v>0</v>
      </c>
      <c r="E3017">
        <f>IF(OR(ISBLANK(Créanciers!$I3017),LOWER(Créanciers!$I3017)="chf"),IF(ISBLANK(Créanciers!Q3017),0,IF(ISBLANK(Créanciers!$G3017),0,IF(ISNUMBER(Créanciers!Q3017),Créanciers!Q3017,Créanciers!$G3017))),0)</f>
        <v>0</v>
      </c>
      <c r="G3017">
        <f>IF(AND(NOT(ISBLANK(Créanciers!$I3017)),LOWER(Créanciers!$I3017)&lt;&gt;"chf"),IF(ISBLANK(Créanciers!$N3017),0,IF(ISBLANK(Créanciers!$N3017),0,IF(ISNUMBER(Créanciers!$N3017),Créanciers!$N3017,Créanciers!$G3017))),0)</f>
        <v>0</v>
      </c>
      <c r="H3017">
        <f>IF(AND(NOT(ISBLANK(Créanciers!$I3017)),LOWER(Créanciers!$I3017)&lt;&gt;"chf"),IF(ISBLANK(Créanciers!$O3017),0,IF(ISBLANK(Créanciers!$O3017),0,IF(ISNUMBER(Créanciers!$O3017),Créanciers!$O3017,Créanciers!$G3017))),0)</f>
        <v>0</v>
      </c>
      <c r="I3017">
        <f>IF(AND(NOT(ISBLANK(Créanciers!$I3017)),LOWER(Créanciers!$I3017)&lt;&gt;"chf"),IF(ISBLANK(Créanciers!$P3017),0,IF(ISBLANK(Créanciers!$P3017),0,IF(ISNUMBER(Créanciers!$P3017),Créanciers!$P3017,Créanciers!$G3017))),0)</f>
        <v>0</v>
      </c>
      <c r="J3017">
        <f>IF(AND(NOT(ISBLANK(Créanciers!$I3017)),LOWER(Créanciers!$I3017)&lt;&gt;"chf"),IF(ISBLANK(Créanciers!$Q3017),0,IF(ISBLANK(Créanciers!$Q3017),0,IF(ISNUMBER(Créanciers!$Q3017),Créanciers!$Q3017,Créanciers!$G3017))),0)</f>
        <v>0</v>
      </c>
    </row>
    <row r="3018" spans="2:10" x14ac:dyDescent="0.25">
      <c r="B3018">
        <f>IF(OR(ISBLANK(Créanciers!$I3018),LOWER(Créanciers!$I3018)="chf"),IF(ISBLANK(Créanciers!N3018),0,IF(ISBLANK(Créanciers!$G3018),0,IF(ISNUMBER(Créanciers!N3018),Créanciers!N3018,Créanciers!$G3018))),0)</f>
        <v>0</v>
      </c>
      <c r="C3018">
        <f>IF(OR(ISBLANK(Créanciers!$I3018),LOWER(Créanciers!$I3018)="chf"),IF(ISBLANK(Créanciers!O3018),0,IF(ISBLANK(Créanciers!$G3018),0,IF(ISNUMBER(Créanciers!O3018),Créanciers!O3018,Créanciers!$G3018))),0)</f>
        <v>0</v>
      </c>
      <c r="D3018">
        <f>IF(OR(ISBLANK(Créanciers!$I3018),LOWER(Créanciers!$I3018)="chf"),IF(ISBLANK(Créanciers!P3018),0,IF(ISBLANK(Créanciers!$G3018),0,IF(ISNUMBER(Créanciers!P3018),Créanciers!P3018,Créanciers!$G3018))),0)</f>
        <v>0</v>
      </c>
      <c r="E3018">
        <f>IF(OR(ISBLANK(Créanciers!$I3018),LOWER(Créanciers!$I3018)="chf"),IF(ISBLANK(Créanciers!Q3018),0,IF(ISBLANK(Créanciers!$G3018),0,IF(ISNUMBER(Créanciers!Q3018),Créanciers!Q3018,Créanciers!$G3018))),0)</f>
        <v>0</v>
      </c>
      <c r="G3018">
        <f>IF(AND(NOT(ISBLANK(Créanciers!$I3018)),LOWER(Créanciers!$I3018)&lt;&gt;"chf"),IF(ISBLANK(Créanciers!$N3018),0,IF(ISBLANK(Créanciers!$N3018),0,IF(ISNUMBER(Créanciers!$N3018),Créanciers!$N3018,Créanciers!$G3018))),0)</f>
        <v>0</v>
      </c>
      <c r="H3018">
        <f>IF(AND(NOT(ISBLANK(Créanciers!$I3018)),LOWER(Créanciers!$I3018)&lt;&gt;"chf"),IF(ISBLANK(Créanciers!$O3018),0,IF(ISBLANK(Créanciers!$O3018),0,IF(ISNUMBER(Créanciers!$O3018),Créanciers!$O3018,Créanciers!$G3018))),0)</f>
        <v>0</v>
      </c>
      <c r="I3018">
        <f>IF(AND(NOT(ISBLANK(Créanciers!$I3018)),LOWER(Créanciers!$I3018)&lt;&gt;"chf"),IF(ISBLANK(Créanciers!$P3018),0,IF(ISBLANK(Créanciers!$P3018),0,IF(ISNUMBER(Créanciers!$P3018),Créanciers!$P3018,Créanciers!$G3018))),0)</f>
        <v>0</v>
      </c>
      <c r="J3018">
        <f>IF(AND(NOT(ISBLANK(Créanciers!$I3018)),LOWER(Créanciers!$I3018)&lt;&gt;"chf"),IF(ISBLANK(Créanciers!$Q3018),0,IF(ISBLANK(Créanciers!$Q3018),0,IF(ISNUMBER(Créanciers!$Q3018),Créanciers!$Q3018,Créanciers!$G3018))),0)</f>
        <v>0</v>
      </c>
    </row>
    <row r="3019" spans="2:10" x14ac:dyDescent="0.25">
      <c r="B3019">
        <f>IF(OR(ISBLANK(Créanciers!$I3019),LOWER(Créanciers!$I3019)="chf"),IF(ISBLANK(Créanciers!N3019),0,IF(ISBLANK(Créanciers!$G3019),0,IF(ISNUMBER(Créanciers!N3019),Créanciers!N3019,Créanciers!$G3019))),0)</f>
        <v>0</v>
      </c>
      <c r="C3019">
        <f>IF(OR(ISBLANK(Créanciers!$I3019),LOWER(Créanciers!$I3019)="chf"),IF(ISBLANK(Créanciers!O3019),0,IF(ISBLANK(Créanciers!$G3019),0,IF(ISNUMBER(Créanciers!O3019),Créanciers!O3019,Créanciers!$G3019))),0)</f>
        <v>0</v>
      </c>
      <c r="D3019">
        <f>IF(OR(ISBLANK(Créanciers!$I3019),LOWER(Créanciers!$I3019)="chf"),IF(ISBLANK(Créanciers!P3019),0,IF(ISBLANK(Créanciers!$G3019),0,IF(ISNUMBER(Créanciers!P3019),Créanciers!P3019,Créanciers!$G3019))),0)</f>
        <v>0</v>
      </c>
      <c r="E3019">
        <f>IF(OR(ISBLANK(Créanciers!$I3019),LOWER(Créanciers!$I3019)="chf"),IF(ISBLANK(Créanciers!Q3019),0,IF(ISBLANK(Créanciers!$G3019),0,IF(ISNUMBER(Créanciers!Q3019),Créanciers!Q3019,Créanciers!$G3019))),0)</f>
        <v>0</v>
      </c>
      <c r="G3019">
        <f>IF(AND(NOT(ISBLANK(Créanciers!$I3019)),LOWER(Créanciers!$I3019)&lt;&gt;"chf"),IF(ISBLANK(Créanciers!$N3019),0,IF(ISBLANK(Créanciers!$N3019),0,IF(ISNUMBER(Créanciers!$N3019),Créanciers!$N3019,Créanciers!$G3019))),0)</f>
        <v>0</v>
      </c>
      <c r="H3019">
        <f>IF(AND(NOT(ISBLANK(Créanciers!$I3019)),LOWER(Créanciers!$I3019)&lt;&gt;"chf"),IF(ISBLANK(Créanciers!$O3019),0,IF(ISBLANK(Créanciers!$O3019),0,IF(ISNUMBER(Créanciers!$O3019),Créanciers!$O3019,Créanciers!$G3019))),0)</f>
        <v>0</v>
      </c>
      <c r="I3019">
        <f>IF(AND(NOT(ISBLANK(Créanciers!$I3019)),LOWER(Créanciers!$I3019)&lt;&gt;"chf"),IF(ISBLANK(Créanciers!$P3019),0,IF(ISBLANK(Créanciers!$P3019),0,IF(ISNUMBER(Créanciers!$P3019),Créanciers!$P3019,Créanciers!$G3019))),0)</f>
        <v>0</v>
      </c>
      <c r="J3019">
        <f>IF(AND(NOT(ISBLANK(Créanciers!$I3019)),LOWER(Créanciers!$I3019)&lt;&gt;"chf"),IF(ISBLANK(Créanciers!$Q3019),0,IF(ISBLANK(Créanciers!$Q3019),0,IF(ISNUMBER(Créanciers!$Q3019),Créanciers!$Q3019,Créanciers!$G3019))),0)</f>
        <v>0</v>
      </c>
    </row>
    <row r="3020" spans="2:10" x14ac:dyDescent="0.25">
      <c r="B3020">
        <f>IF(OR(ISBLANK(Créanciers!$I3020),LOWER(Créanciers!$I3020)="chf"),IF(ISBLANK(Créanciers!N3020),0,IF(ISBLANK(Créanciers!$G3020),0,IF(ISNUMBER(Créanciers!N3020),Créanciers!N3020,Créanciers!$G3020))),0)</f>
        <v>0</v>
      </c>
      <c r="C3020">
        <f>IF(OR(ISBLANK(Créanciers!$I3020),LOWER(Créanciers!$I3020)="chf"),IF(ISBLANK(Créanciers!O3020),0,IF(ISBLANK(Créanciers!$G3020),0,IF(ISNUMBER(Créanciers!O3020),Créanciers!O3020,Créanciers!$G3020))),0)</f>
        <v>0</v>
      </c>
      <c r="D3020">
        <f>IF(OR(ISBLANK(Créanciers!$I3020),LOWER(Créanciers!$I3020)="chf"),IF(ISBLANK(Créanciers!P3020),0,IF(ISBLANK(Créanciers!$G3020),0,IF(ISNUMBER(Créanciers!P3020),Créanciers!P3020,Créanciers!$G3020))),0)</f>
        <v>0</v>
      </c>
      <c r="E3020">
        <f>IF(OR(ISBLANK(Créanciers!$I3020),LOWER(Créanciers!$I3020)="chf"),IF(ISBLANK(Créanciers!Q3020),0,IF(ISBLANK(Créanciers!$G3020),0,IF(ISNUMBER(Créanciers!Q3020),Créanciers!Q3020,Créanciers!$G3020))),0)</f>
        <v>0</v>
      </c>
      <c r="G3020">
        <f>IF(AND(NOT(ISBLANK(Créanciers!$I3020)),LOWER(Créanciers!$I3020)&lt;&gt;"chf"),IF(ISBLANK(Créanciers!$N3020),0,IF(ISBLANK(Créanciers!$N3020),0,IF(ISNUMBER(Créanciers!$N3020),Créanciers!$N3020,Créanciers!$G3020))),0)</f>
        <v>0</v>
      </c>
      <c r="H3020">
        <f>IF(AND(NOT(ISBLANK(Créanciers!$I3020)),LOWER(Créanciers!$I3020)&lt;&gt;"chf"),IF(ISBLANK(Créanciers!$O3020),0,IF(ISBLANK(Créanciers!$O3020),0,IF(ISNUMBER(Créanciers!$O3020),Créanciers!$O3020,Créanciers!$G3020))),0)</f>
        <v>0</v>
      </c>
      <c r="I3020">
        <f>IF(AND(NOT(ISBLANK(Créanciers!$I3020)),LOWER(Créanciers!$I3020)&lt;&gt;"chf"),IF(ISBLANK(Créanciers!$P3020),0,IF(ISBLANK(Créanciers!$P3020),0,IF(ISNUMBER(Créanciers!$P3020),Créanciers!$P3020,Créanciers!$G3020))),0)</f>
        <v>0</v>
      </c>
      <c r="J3020">
        <f>IF(AND(NOT(ISBLANK(Créanciers!$I3020)),LOWER(Créanciers!$I3020)&lt;&gt;"chf"),IF(ISBLANK(Créanciers!$Q3020),0,IF(ISBLANK(Créanciers!$Q3020),0,IF(ISNUMBER(Créanciers!$Q3020),Créanciers!$Q3020,Créanciers!$G3020))),0)</f>
        <v>0</v>
      </c>
    </row>
    <row r="3021" spans="2:10" x14ac:dyDescent="0.25">
      <c r="B3021">
        <f>IF(OR(ISBLANK(Créanciers!$I3021),LOWER(Créanciers!$I3021)="chf"),IF(ISBLANK(Créanciers!N3021),0,IF(ISBLANK(Créanciers!$G3021),0,IF(ISNUMBER(Créanciers!N3021),Créanciers!N3021,Créanciers!$G3021))),0)</f>
        <v>0</v>
      </c>
      <c r="C3021">
        <f>IF(OR(ISBLANK(Créanciers!$I3021),LOWER(Créanciers!$I3021)="chf"),IF(ISBLANK(Créanciers!O3021),0,IF(ISBLANK(Créanciers!$G3021),0,IF(ISNUMBER(Créanciers!O3021),Créanciers!O3021,Créanciers!$G3021))),0)</f>
        <v>0</v>
      </c>
      <c r="D3021">
        <f>IF(OR(ISBLANK(Créanciers!$I3021),LOWER(Créanciers!$I3021)="chf"),IF(ISBLANK(Créanciers!P3021),0,IF(ISBLANK(Créanciers!$G3021),0,IF(ISNUMBER(Créanciers!P3021),Créanciers!P3021,Créanciers!$G3021))),0)</f>
        <v>0</v>
      </c>
      <c r="E3021">
        <f>IF(OR(ISBLANK(Créanciers!$I3021),LOWER(Créanciers!$I3021)="chf"),IF(ISBLANK(Créanciers!Q3021),0,IF(ISBLANK(Créanciers!$G3021),0,IF(ISNUMBER(Créanciers!Q3021),Créanciers!Q3021,Créanciers!$G3021))),0)</f>
        <v>0</v>
      </c>
      <c r="G3021">
        <f>IF(AND(NOT(ISBLANK(Créanciers!$I3021)),LOWER(Créanciers!$I3021)&lt;&gt;"chf"),IF(ISBLANK(Créanciers!$N3021),0,IF(ISBLANK(Créanciers!$N3021),0,IF(ISNUMBER(Créanciers!$N3021),Créanciers!$N3021,Créanciers!$G3021))),0)</f>
        <v>0</v>
      </c>
      <c r="H3021">
        <f>IF(AND(NOT(ISBLANK(Créanciers!$I3021)),LOWER(Créanciers!$I3021)&lt;&gt;"chf"),IF(ISBLANK(Créanciers!$O3021),0,IF(ISBLANK(Créanciers!$O3021),0,IF(ISNUMBER(Créanciers!$O3021),Créanciers!$O3021,Créanciers!$G3021))),0)</f>
        <v>0</v>
      </c>
      <c r="I3021">
        <f>IF(AND(NOT(ISBLANK(Créanciers!$I3021)),LOWER(Créanciers!$I3021)&lt;&gt;"chf"),IF(ISBLANK(Créanciers!$P3021),0,IF(ISBLANK(Créanciers!$P3021),0,IF(ISNUMBER(Créanciers!$P3021),Créanciers!$P3021,Créanciers!$G3021))),0)</f>
        <v>0</v>
      </c>
      <c r="J3021">
        <f>IF(AND(NOT(ISBLANK(Créanciers!$I3021)),LOWER(Créanciers!$I3021)&lt;&gt;"chf"),IF(ISBLANK(Créanciers!$Q3021),0,IF(ISBLANK(Créanciers!$Q3021),0,IF(ISNUMBER(Créanciers!$Q3021),Créanciers!$Q3021,Créanciers!$G3021))),0)</f>
        <v>0</v>
      </c>
    </row>
    <row r="3022" spans="2:10" x14ac:dyDescent="0.25">
      <c r="B3022">
        <f>IF(OR(ISBLANK(Créanciers!$I3022),LOWER(Créanciers!$I3022)="chf"),IF(ISBLANK(Créanciers!N3022),0,IF(ISBLANK(Créanciers!$G3022),0,IF(ISNUMBER(Créanciers!N3022),Créanciers!N3022,Créanciers!$G3022))),0)</f>
        <v>0</v>
      </c>
      <c r="C3022">
        <f>IF(OR(ISBLANK(Créanciers!$I3022),LOWER(Créanciers!$I3022)="chf"),IF(ISBLANK(Créanciers!O3022),0,IF(ISBLANK(Créanciers!$G3022),0,IF(ISNUMBER(Créanciers!O3022),Créanciers!O3022,Créanciers!$G3022))),0)</f>
        <v>0</v>
      </c>
      <c r="D3022">
        <f>IF(OR(ISBLANK(Créanciers!$I3022),LOWER(Créanciers!$I3022)="chf"),IF(ISBLANK(Créanciers!P3022),0,IF(ISBLANK(Créanciers!$G3022),0,IF(ISNUMBER(Créanciers!P3022),Créanciers!P3022,Créanciers!$G3022))),0)</f>
        <v>0</v>
      </c>
      <c r="E3022">
        <f>IF(OR(ISBLANK(Créanciers!$I3022),LOWER(Créanciers!$I3022)="chf"),IF(ISBLANK(Créanciers!Q3022),0,IF(ISBLANK(Créanciers!$G3022),0,IF(ISNUMBER(Créanciers!Q3022),Créanciers!Q3022,Créanciers!$G3022))),0)</f>
        <v>0</v>
      </c>
      <c r="G3022">
        <f>IF(AND(NOT(ISBLANK(Créanciers!$I3022)),LOWER(Créanciers!$I3022)&lt;&gt;"chf"),IF(ISBLANK(Créanciers!$N3022),0,IF(ISBLANK(Créanciers!$N3022),0,IF(ISNUMBER(Créanciers!$N3022),Créanciers!$N3022,Créanciers!$G3022))),0)</f>
        <v>0</v>
      </c>
      <c r="H3022">
        <f>IF(AND(NOT(ISBLANK(Créanciers!$I3022)),LOWER(Créanciers!$I3022)&lt;&gt;"chf"),IF(ISBLANK(Créanciers!$O3022),0,IF(ISBLANK(Créanciers!$O3022),0,IF(ISNUMBER(Créanciers!$O3022),Créanciers!$O3022,Créanciers!$G3022))),0)</f>
        <v>0</v>
      </c>
      <c r="I3022">
        <f>IF(AND(NOT(ISBLANK(Créanciers!$I3022)),LOWER(Créanciers!$I3022)&lt;&gt;"chf"),IF(ISBLANK(Créanciers!$P3022),0,IF(ISBLANK(Créanciers!$P3022),0,IF(ISNUMBER(Créanciers!$P3022),Créanciers!$P3022,Créanciers!$G3022))),0)</f>
        <v>0</v>
      </c>
      <c r="J3022">
        <f>IF(AND(NOT(ISBLANK(Créanciers!$I3022)),LOWER(Créanciers!$I3022)&lt;&gt;"chf"),IF(ISBLANK(Créanciers!$Q3022),0,IF(ISBLANK(Créanciers!$Q3022),0,IF(ISNUMBER(Créanciers!$Q3022),Créanciers!$Q3022,Créanciers!$G3022))),0)</f>
        <v>0</v>
      </c>
    </row>
    <row r="3023" spans="2:10" x14ac:dyDescent="0.25">
      <c r="B3023">
        <f>IF(OR(ISBLANK(Créanciers!$I3023),LOWER(Créanciers!$I3023)="chf"),IF(ISBLANK(Créanciers!N3023),0,IF(ISBLANK(Créanciers!$G3023),0,IF(ISNUMBER(Créanciers!N3023),Créanciers!N3023,Créanciers!$G3023))),0)</f>
        <v>0</v>
      </c>
      <c r="C3023">
        <f>IF(OR(ISBLANK(Créanciers!$I3023),LOWER(Créanciers!$I3023)="chf"),IF(ISBLANK(Créanciers!O3023),0,IF(ISBLANK(Créanciers!$G3023),0,IF(ISNUMBER(Créanciers!O3023),Créanciers!O3023,Créanciers!$G3023))),0)</f>
        <v>0</v>
      </c>
      <c r="D3023">
        <f>IF(OR(ISBLANK(Créanciers!$I3023),LOWER(Créanciers!$I3023)="chf"),IF(ISBLANK(Créanciers!P3023),0,IF(ISBLANK(Créanciers!$G3023),0,IF(ISNUMBER(Créanciers!P3023),Créanciers!P3023,Créanciers!$G3023))),0)</f>
        <v>0</v>
      </c>
      <c r="E3023">
        <f>IF(OR(ISBLANK(Créanciers!$I3023),LOWER(Créanciers!$I3023)="chf"),IF(ISBLANK(Créanciers!Q3023),0,IF(ISBLANK(Créanciers!$G3023),0,IF(ISNUMBER(Créanciers!Q3023),Créanciers!Q3023,Créanciers!$G3023))),0)</f>
        <v>0</v>
      </c>
      <c r="G3023">
        <f>IF(AND(NOT(ISBLANK(Créanciers!$I3023)),LOWER(Créanciers!$I3023)&lt;&gt;"chf"),IF(ISBLANK(Créanciers!$N3023),0,IF(ISBLANK(Créanciers!$N3023),0,IF(ISNUMBER(Créanciers!$N3023),Créanciers!$N3023,Créanciers!$G3023))),0)</f>
        <v>0</v>
      </c>
      <c r="H3023">
        <f>IF(AND(NOT(ISBLANK(Créanciers!$I3023)),LOWER(Créanciers!$I3023)&lt;&gt;"chf"),IF(ISBLANK(Créanciers!$O3023),0,IF(ISBLANK(Créanciers!$O3023),0,IF(ISNUMBER(Créanciers!$O3023),Créanciers!$O3023,Créanciers!$G3023))),0)</f>
        <v>0</v>
      </c>
      <c r="I3023">
        <f>IF(AND(NOT(ISBLANK(Créanciers!$I3023)),LOWER(Créanciers!$I3023)&lt;&gt;"chf"),IF(ISBLANK(Créanciers!$P3023),0,IF(ISBLANK(Créanciers!$P3023),0,IF(ISNUMBER(Créanciers!$P3023),Créanciers!$P3023,Créanciers!$G3023))),0)</f>
        <v>0</v>
      </c>
      <c r="J3023">
        <f>IF(AND(NOT(ISBLANK(Créanciers!$I3023)),LOWER(Créanciers!$I3023)&lt;&gt;"chf"),IF(ISBLANK(Créanciers!$Q3023),0,IF(ISBLANK(Créanciers!$Q3023),0,IF(ISNUMBER(Créanciers!$Q3023),Créanciers!$Q3023,Créanciers!$G3023))),0)</f>
        <v>0</v>
      </c>
    </row>
    <row r="3024" spans="2:10" x14ac:dyDescent="0.25">
      <c r="B3024">
        <f>IF(OR(ISBLANK(Créanciers!$I3024),LOWER(Créanciers!$I3024)="chf"),IF(ISBLANK(Créanciers!N3024),0,IF(ISBLANK(Créanciers!$G3024),0,IF(ISNUMBER(Créanciers!N3024),Créanciers!N3024,Créanciers!$G3024))),0)</f>
        <v>0</v>
      </c>
      <c r="C3024">
        <f>IF(OR(ISBLANK(Créanciers!$I3024),LOWER(Créanciers!$I3024)="chf"),IF(ISBLANK(Créanciers!O3024),0,IF(ISBLANK(Créanciers!$G3024),0,IF(ISNUMBER(Créanciers!O3024),Créanciers!O3024,Créanciers!$G3024))),0)</f>
        <v>0</v>
      </c>
      <c r="D3024">
        <f>IF(OR(ISBLANK(Créanciers!$I3024),LOWER(Créanciers!$I3024)="chf"),IF(ISBLANK(Créanciers!P3024),0,IF(ISBLANK(Créanciers!$G3024),0,IF(ISNUMBER(Créanciers!P3024),Créanciers!P3024,Créanciers!$G3024))),0)</f>
        <v>0</v>
      </c>
      <c r="E3024">
        <f>IF(OR(ISBLANK(Créanciers!$I3024),LOWER(Créanciers!$I3024)="chf"),IF(ISBLANK(Créanciers!Q3024),0,IF(ISBLANK(Créanciers!$G3024),0,IF(ISNUMBER(Créanciers!Q3024),Créanciers!Q3024,Créanciers!$G3024))),0)</f>
        <v>0</v>
      </c>
      <c r="G3024">
        <f>IF(AND(NOT(ISBLANK(Créanciers!$I3024)),LOWER(Créanciers!$I3024)&lt;&gt;"chf"),IF(ISBLANK(Créanciers!$N3024),0,IF(ISBLANK(Créanciers!$N3024),0,IF(ISNUMBER(Créanciers!$N3024),Créanciers!$N3024,Créanciers!$G3024))),0)</f>
        <v>0</v>
      </c>
      <c r="H3024">
        <f>IF(AND(NOT(ISBLANK(Créanciers!$I3024)),LOWER(Créanciers!$I3024)&lt;&gt;"chf"),IF(ISBLANK(Créanciers!$O3024),0,IF(ISBLANK(Créanciers!$O3024),0,IF(ISNUMBER(Créanciers!$O3024),Créanciers!$O3024,Créanciers!$G3024))),0)</f>
        <v>0</v>
      </c>
      <c r="I3024">
        <f>IF(AND(NOT(ISBLANK(Créanciers!$I3024)),LOWER(Créanciers!$I3024)&lt;&gt;"chf"),IF(ISBLANK(Créanciers!$P3024),0,IF(ISBLANK(Créanciers!$P3024),0,IF(ISNUMBER(Créanciers!$P3024),Créanciers!$P3024,Créanciers!$G3024))),0)</f>
        <v>0</v>
      </c>
      <c r="J3024">
        <f>IF(AND(NOT(ISBLANK(Créanciers!$I3024)),LOWER(Créanciers!$I3024)&lt;&gt;"chf"),IF(ISBLANK(Créanciers!$Q3024),0,IF(ISBLANK(Créanciers!$Q3024),0,IF(ISNUMBER(Créanciers!$Q3024),Créanciers!$Q3024,Créanciers!$G3024))),0)</f>
        <v>0</v>
      </c>
    </row>
    <row r="3025" spans="2:10" x14ac:dyDescent="0.25">
      <c r="B3025">
        <f>IF(OR(ISBLANK(Créanciers!$I3025),LOWER(Créanciers!$I3025)="chf"),IF(ISBLANK(Créanciers!N3025),0,IF(ISBLANK(Créanciers!$G3025),0,IF(ISNUMBER(Créanciers!N3025),Créanciers!N3025,Créanciers!$G3025))),0)</f>
        <v>0</v>
      </c>
      <c r="C3025">
        <f>IF(OR(ISBLANK(Créanciers!$I3025),LOWER(Créanciers!$I3025)="chf"),IF(ISBLANK(Créanciers!O3025),0,IF(ISBLANK(Créanciers!$G3025),0,IF(ISNUMBER(Créanciers!O3025),Créanciers!O3025,Créanciers!$G3025))),0)</f>
        <v>0</v>
      </c>
      <c r="D3025">
        <f>IF(OR(ISBLANK(Créanciers!$I3025),LOWER(Créanciers!$I3025)="chf"),IF(ISBLANK(Créanciers!P3025),0,IF(ISBLANK(Créanciers!$G3025),0,IF(ISNUMBER(Créanciers!P3025),Créanciers!P3025,Créanciers!$G3025))),0)</f>
        <v>0</v>
      </c>
      <c r="E3025">
        <f>IF(OR(ISBLANK(Créanciers!$I3025),LOWER(Créanciers!$I3025)="chf"),IF(ISBLANK(Créanciers!Q3025),0,IF(ISBLANK(Créanciers!$G3025),0,IF(ISNUMBER(Créanciers!Q3025),Créanciers!Q3025,Créanciers!$G3025))),0)</f>
        <v>0</v>
      </c>
      <c r="G3025">
        <f>IF(AND(NOT(ISBLANK(Créanciers!$I3025)),LOWER(Créanciers!$I3025)&lt;&gt;"chf"),IF(ISBLANK(Créanciers!$N3025),0,IF(ISBLANK(Créanciers!$N3025),0,IF(ISNUMBER(Créanciers!$N3025),Créanciers!$N3025,Créanciers!$G3025))),0)</f>
        <v>0</v>
      </c>
      <c r="H3025">
        <f>IF(AND(NOT(ISBLANK(Créanciers!$I3025)),LOWER(Créanciers!$I3025)&lt;&gt;"chf"),IF(ISBLANK(Créanciers!$O3025),0,IF(ISBLANK(Créanciers!$O3025),0,IF(ISNUMBER(Créanciers!$O3025),Créanciers!$O3025,Créanciers!$G3025))),0)</f>
        <v>0</v>
      </c>
      <c r="I3025">
        <f>IF(AND(NOT(ISBLANK(Créanciers!$I3025)),LOWER(Créanciers!$I3025)&lt;&gt;"chf"),IF(ISBLANK(Créanciers!$P3025),0,IF(ISBLANK(Créanciers!$P3025),0,IF(ISNUMBER(Créanciers!$P3025),Créanciers!$P3025,Créanciers!$G3025))),0)</f>
        <v>0</v>
      </c>
      <c r="J3025">
        <f>IF(AND(NOT(ISBLANK(Créanciers!$I3025)),LOWER(Créanciers!$I3025)&lt;&gt;"chf"),IF(ISBLANK(Créanciers!$Q3025),0,IF(ISBLANK(Créanciers!$Q3025),0,IF(ISNUMBER(Créanciers!$Q3025),Créanciers!$Q3025,Créanciers!$G3025))),0)</f>
        <v>0</v>
      </c>
    </row>
    <row r="3026" spans="2:10" x14ac:dyDescent="0.25">
      <c r="B3026">
        <f>IF(OR(ISBLANK(Créanciers!$I3026),LOWER(Créanciers!$I3026)="chf"),IF(ISBLANK(Créanciers!N3026),0,IF(ISBLANK(Créanciers!$G3026),0,IF(ISNUMBER(Créanciers!N3026),Créanciers!N3026,Créanciers!$G3026))),0)</f>
        <v>0</v>
      </c>
      <c r="C3026">
        <f>IF(OR(ISBLANK(Créanciers!$I3026),LOWER(Créanciers!$I3026)="chf"),IF(ISBLANK(Créanciers!O3026),0,IF(ISBLANK(Créanciers!$G3026),0,IF(ISNUMBER(Créanciers!O3026),Créanciers!O3026,Créanciers!$G3026))),0)</f>
        <v>0</v>
      </c>
      <c r="D3026">
        <f>IF(OR(ISBLANK(Créanciers!$I3026),LOWER(Créanciers!$I3026)="chf"),IF(ISBLANK(Créanciers!P3026),0,IF(ISBLANK(Créanciers!$G3026),0,IF(ISNUMBER(Créanciers!P3026),Créanciers!P3026,Créanciers!$G3026))),0)</f>
        <v>0</v>
      </c>
      <c r="E3026">
        <f>IF(OR(ISBLANK(Créanciers!$I3026),LOWER(Créanciers!$I3026)="chf"),IF(ISBLANK(Créanciers!Q3026),0,IF(ISBLANK(Créanciers!$G3026),0,IF(ISNUMBER(Créanciers!Q3026),Créanciers!Q3026,Créanciers!$G3026))),0)</f>
        <v>0</v>
      </c>
      <c r="G3026">
        <f>IF(AND(NOT(ISBLANK(Créanciers!$I3026)),LOWER(Créanciers!$I3026)&lt;&gt;"chf"),IF(ISBLANK(Créanciers!$N3026),0,IF(ISBLANK(Créanciers!$N3026),0,IF(ISNUMBER(Créanciers!$N3026),Créanciers!$N3026,Créanciers!$G3026))),0)</f>
        <v>0</v>
      </c>
      <c r="H3026">
        <f>IF(AND(NOT(ISBLANK(Créanciers!$I3026)),LOWER(Créanciers!$I3026)&lt;&gt;"chf"),IF(ISBLANK(Créanciers!$O3026),0,IF(ISBLANK(Créanciers!$O3026),0,IF(ISNUMBER(Créanciers!$O3026),Créanciers!$O3026,Créanciers!$G3026))),0)</f>
        <v>0</v>
      </c>
      <c r="I3026">
        <f>IF(AND(NOT(ISBLANK(Créanciers!$I3026)),LOWER(Créanciers!$I3026)&lt;&gt;"chf"),IF(ISBLANK(Créanciers!$P3026),0,IF(ISBLANK(Créanciers!$P3026),0,IF(ISNUMBER(Créanciers!$P3026),Créanciers!$P3026,Créanciers!$G3026))),0)</f>
        <v>0</v>
      </c>
      <c r="J3026">
        <f>IF(AND(NOT(ISBLANK(Créanciers!$I3026)),LOWER(Créanciers!$I3026)&lt;&gt;"chf"),IF(ISBLANK(Créanciers!$Q3026),0,IF(ISBLANK(Créanciers!$Q3026),0,IF(ISNUMBER(Créanciers!$Q3026),Créanciers!$Q3026,Créanciers!$G3026))),0)</f>
        <v>0</v>
      </c>
    </row>
    <row r="3027" spans="2:10" x14ac:dyDescent="0.25">
      <c r="B3027">
        <f>IF(OR(ISBLANK(Créanciers!$I3027),LOWER(Créanciers!$I3027)="chf"),IF(ISBLANK(Créanciers!N3027),0,IF(ISBLANK(Créanciers!$G3027),0,IF(ISNUMBER(Créanciers!N3027),Créanciers!N3027,Créanciers!$G3027))),0)</f>
        <v>0</v>
      </c>
      <c r="C3027">
        <f>IF(OR(ISBLANK(Créanciers!$I3027),LOWER(Créanciers!$I3027)="chf"),IF(ISBLANK(Créanciers!O3027),0,IF(ISBLANK(Créanciers!$G3027),0,IF(ISNUMBER(Créanciers!O3027),Créanciers!O3027,Créanciers!$G3027))),0)</f>
        <v>0</v>
      </c>
      <c r="D3027">
        <f>IF(OR(ISBLANK(Créanciers!$I3027),LOWER(Créanciers!$I3027)="chf"),IF(ISBLANK(Créanciers!P3027),0,IF(ISBLANK(Créanciers!$G3027),0,IF(ISNUMBER(Créanciers!P3027),Créanciers!P3027,Créanciers!$G3027))),0)</f>
        <v>0</v>
      </c>
      <c r="E3027">
        <f>IF(OR(ISBLANK(Créanciers!$I3027),LOWER(Créanciers!$I3027)="chf"),IF(ISBLANK(Créanciers!Q3027),0,IF(ISBLANK(Créanciers!$G3027),0,IF(ISNUMBER(Créanciers!Q3027),Créanciers!Q3027,Créanciers!$G3027))),0)</f>
        <v>0</v>
      </c>
      <c r="G3027">
        <f>IF(AND(NOT(ISBLANK(Créanciers!$I3027)),LOWER(Créanciers!$I3027)&lt;&gt;"chf"),IF(ISBLANK(Créanciers!$N3027),0,IF(ISBLANK(Créanciers!$N3027),0,IF(ISNUMBER(Créanciers!$N3027),Créanciers!$N3027,Créanciers!$G3027))),0)</f>
        <v>0</v>
      </c>
      <c r="H3027">
        <f>IF(AND(NOT(ISBLANK(Créanciers!$I3027)),LOWER(Créanciers!$I3027)&lt;&gt;"chf"),IF(ISBLANK(Créanciers!$O3027),0,IF(ISBLANK(Créanciers!$O3027),0,IF(ISNUMBER(Créanciers!$O3027),Créanciers!$O3027,Créanciers!$G3027))),0)</f>
        <v>0</v>
      </c>
      <c r="I3027">
        <f>IF(AND(NOT(ISBLANK(Créanciers!$I3027)),LOWER(Créanciers!$I3027)&lt;&gt;"chf"),IF(ISBLANK(Créanciers!$P3027),0,IF(ISBLANK(Créanciers!$P3027),0,IF(ISNUMBER(Créanciers!$P3027),Créanciers!$P3027,Créanciers!$G3027))),0)</f>
        <v>0</v>
      </c>
      <c r="J3027">
        <f>IF(AND(NOT(ISBLANK(Créanciers!$I3027)),LOWER(Créanciers!$I3027)&lt;&gt;"chf"),IF(ISBLANK(Créanciers!$Q3027),0,IF(ISBLANK(Créanciers!$Q3027),0,IF(ISNUMBER(Créanciers!$Q3027),Créanciers!$Q3027,Créanciers!$G3027))),0)</f>
        <v>0</v>
      </c>
    </row>
    <row r="3028" spans="2:10" x14ac:dyDescent="0.25">
      <c r="B3028">
        <f>IF(OR(ISBLANK(Créanciers!$I3028),LOWER(Créanciers!$I3028)="chf"),IF(ISBLANK(Créanciers!N3028),0,IF(ISBLANK(Créanciers!$G3028),0,IF(ISNUMBER(Créanciers!N3028),Créanciers!N3028,Créanciers!$G3028))),0)</f>
        <v>0</v>
      </c>
      <c r="C3028">
        <f>IF(OR(ISBLANK(Créanciers!$I3028),LOWER(Créanciers!$I3028)="chf"),IF(ISBLANK(Créanciers!O3028),0,IF(ISBLANK(Créanciers!$G3028),0,IF(ISNUMBER(Créanciers!O3028),Créanciers!O3028,Créanciers!$G3028))),0)</f>
        <v>0</v>
      </c>
      <c r="D3028">
        <f>IF(OR(ISBLANK(Créanciers!$I3028),LOWER(Créanciers!$I3028)="chf"),IF(ISBLANK(Créanciers!P3028),0,IF(ISBLANK(Créanciers!$G3028),0,IF(ISNUMBER(Créanciers!P3028),Créanciers!P3028,Créanciers!$G3028))),0)</f>
        <v>0</v>
      </c>
      <c r="E3028">
        <f>IF(OR(ISBLANK(Créanciers!$I3028),LOWER(Créanciers!$I3028)="chf"),IF(ISBLANK(Créanciers!Q3028),0,IF(ISBLANK(Créanciers!$G3028),0,IF(ISNUMBER(Créanciers!Q3028),Créanciers!Q3028,Créanciers!$G3028))),0)</f>
        <v>0</v>
      </c>
      <c r="G3028">
        <f>IF(AND(NOT(ISBLANK(Créanciers!$I3028)),LOWER(Créanciers!$I3028)&lt;&gt;"chf"),IF(ISBLANK(Créanciers!$N3028),0,IF(ISBLANK(Créanciers!$N3028),0,IF(ISNUMBER(Créanciers!$N3028),Créanciers!$N3028,Créanciers!$G3028))),0)</f>
        <v>0</v>
      </c>
      <c r="H3028">
        <f>IF(AND(NOT(ISBLANK(Créanciers!$I3028)),LOWER(Créanciers!$I3028)&lt;&gt;"chf"),IF(ISBLANK(Créanciers!$O3028),0,IF(ISBLANK(Créanciers!$O3028),0,IF(ISNUMBER(Créanciers!$O3028),Créanciers!$O3028,Créanciers!$G3028))),0)</f>
        <v>0</v>
      </c>
      <c r="I3028">
        <f>IF(AND(NOT(ISBLANK(Créanciers!$I3028)),LOWER(Créanciers!$I3028)&lt;&gt;"chf"),IF(ISBLANK(Créanciers!$P3028),0,IF(ISBLANK(Créanciers!$P3028),0,IF(ISNUMBER(Créanciers!$P3028),Créanciers!$P3028,Créanciers!$G3028))),0)</f>
        <v>0</v>
      </c>
      <c r="J3028">
        <f>IF(AND(NOT(ISBLANK(Créanciers!$I3028)),LOWER(Créanciers!$I3028)&lt;&gt;"chf"),IF(ISBLANK(Créanciers!$Q3028),0,IF(ISBLANK(Créanciers!$Q3028),0,IF(ISNUMBER(Créanciers!$Q3028),Créanciers!$Q3028,Créanciers!$G3028))),0)</f>
        <v>0</v>
      </c>
    </row>
    <row r="3029" spans="2:10" x14ac:dyDescent="0.25">
      <c r="B3029">
        <f>IF(OR(ISBLANK(Créanciers!$I3029),LOWER(Créanciers!$I3029)="chf"),IF(ISBLANK(Créanciers!N3029),0,IF(ISBLANK(Créanciers!$G3029),0,IF(ISNUMBER(Créanciers!N3029),Créanciers!N3029,Créanciers!$G3029))),0)</f>
        <v>0</v>
      </c>
      <c r="C3029">
        <f>IF(OR(ISBLANK(Créanciers!$I3029),LOWER(Créanciers!$I3029)="chf"),IF(ISBLANK(Créanciers!O3029),0,IF(ISBLANK(Créanciers!$G3029),0,IF(ISNUMBER(Créanciers!O3029),Créanciers!O3029,Créanciers!$G3029))),0)</f>
        <v>0</v>
      </c>
      <c r="D3029">
        <f>IF(OR(ISBLANK(Créanciers!$I3029),LOWER(Créanciers!$I3029)="chf"),IF(ISBLANK(Créanciers!P3029),0,IF(ISBLANK(Créanciers!$G3029),0,IF(ISNUMBER(Créanciers!P3029),Créanciers!P3029,Créanciers!$G3029))),0)</f>
        <v>0</v>
      </c>
      <c r="E3029">
        <f>IF(OR(ISBLANK(Créanciers!$I3029),LOWER(Créanciers!$I3029)="chf"),IF(ISBLANK(Créanciers!Q3029),0,IF(ISBLANK(Créanciers!$G3029),0,IF(ISNUMBER(Créanciers!Q3029),Créanciers!Q3029,Créanciers!$G3029))),0)</f>
        <v>0</v>
      </c>
      <c r="G3029">
        <f>IF(AND(NOT(ISBLANK(Créanciers!$I3029)),LOWER(Créanciers!$I3029)&lt;&gt;"chf"),IF(ISBLANK(Créanciers!$N3029),0,IF(ISBLANK(Créanciers!$N3029),0,IF(ISNUMBER(Créanciers!$N3029),Créanciers!$N3029,Créanciers!$G3029))),0)</f>
        <v>0</v>
      </c>
      <c r="H3029">
        <f>IF(AND(NOT(ISBLANK(Créanciers!$I3029)),LOWER(Créanciers!$I3029)&lt;&gt;"chf"),IF(ISBLANK(Créanciers!$O3029),0,IF(ISBLANK(Créanciers!$O3029),0,IF(ISNUMBER(Créanciers!$O3029),Créanciers!$O3029,Créanciers!$G3029))),0)</f>
        <v>0</v>
      </c>
      <c r="I3029">
        <f>IF(AND(NOT(ISBLANK(Créanciers!$I3029)),LOWER(Créanciers!$I3029)&lt;&gt;"chf"),IF(ISBLANK(Créanciers!$P3029),0,IF(ISBLANK(Créanciers!$P3029),0,IF(ISNUMBER(Créanciers!$P3029),Créanciers!$P3029,Créanciers!$G3029))),0)</f>
        <v>0</v>
      </c>
      <c r="J3029">
        <f>IF(AND(NOT(ISBLANK(Créanciers!$I3029)),LOWER(Créanciers!$I3029)&lt;&gt;"chf"),IF(ISBLANK(Créanciers!$Q3029),0,IF(ISBLANK(Créanciers!$Q3029),0,IF(ISNUMBER(Créanciers!$Q3029),Créanciers!$Q3029,Créanciers!$G3029))),0)</f>
        <v>0</v>
      </c>
    </row>
    <row r="3030" spans="2:10" x14ac:dyDescent="0.25">
      <c r="B3030">
        <f>IF(OR(ISBLANK(Créanciers!$I3030),LOWER(Créanciers!$I3030)="chf"),IF(ISBLANK(Créanciers!N3030),0,IF(ISBLANK(Créanciers!$G3030),0,IF(ISNUMBER(Créanciers!N3030),Créanciers!N3030,Créanciers!$G3030))),0)</f>
        <v>0</v>
      </c>
      <c r="C3030">
        <f>IF(OR(ISBLANK(Créanciers!$I3030),LOWER(Créanciers!$I3030)="chf"),IF(ISBLANK(Créanciers!O3030),0,IF(ISBLANK(Créanciers!$G3030),0,IF(ISNUMBER(Créanciers!O3030),Créanciers!O3030,Créanciers!$G3030))),0)</f>
        <v>0</v>
      </c>
      <c r="D3030">
        <f>IF(OR(ISBLANK(Créanciers!$I3030),LOWER(Créanciers!$I3030)="chf"),IF(ISBLANK(Créanciers!P3030),0,IF(ISBLANK(Créanciers!$G3030),0,IF(ISNUMBER(Créanciers!P3030),Créanciers!P3030,Créanciers!$G3030))),0)</f>
        <v>0</v>
      </c>
      <c r="E3030">
        <f>IF(OR(ISBLANK(Créanciers!$I3030),LOWER(Créanciers!$I3030)="chf"),IF(ISBLANK(Créanciers!Q3030),0,IF(ISBLANK(Créanciers!$G3030),0,IF(ISNUMBER(Créanciers!Q3030),Créanciers!Q3030,Créanciers!$G3030))),0)</f>
        <v>0</v>
      </c>
      <c r="G3030">
        <f>IF(AND(NOT(ISBLANK(Créanciers!$I3030)),LOWER(Créanciers!$I3030)&lt;&gt;"chf"),IF(ISBLANK(Créanciers!$N3030),0,IF(ISBLANK(Créanciers!$N3030),0,IF(ISNUMBER(Créanciers!$N3030),Créanciers!$N3030,Créanciers!$G3030))),0)</f>
        <v>0</v>
      </c>
      <c r="H3030">
        <f>IF(AND(NOT(ISBLANK(Créanciers!$I3030)),LOWER(Créanciers!$I3030)&lt;&gt;"chf"),IF(ISBLANK(Créanciers!$O3030),0,IF(ISBLANK(Créanciers!$O3030),0,IF(ISNUMBER(Créanciers!$O3030),Créanciers!$O3030,Créanciers!$G3030))),0)</f>
        <v>0</v>
      </c>
      <c r="I3030">
        <f>IF(AND(NOT(ISBLANK(Créanciers!$I3030)),LOWER(Créanciers!$I3030)&lt;&gt;"chf"),IF(ISBLANK(Créanciers!$P3030),0,IF(ISBLANK(Créanciers!$P3030),0,IF(ISNUMBER(Créanciers!$P3030),Créanciers!$P3030,Créanciers!$G3030))),0)</f>
        <v>0</v>
      </c>
      <c r="J3030">
        <f>IF(AND(NOT(ISBLANK(Créanciers!$I3030)),LOWER(Créanciers!$I3030)&lt;&gt;"chf"),IF(ISBLANK(Créanciers!$Q3030),0,IF(ISBLANK(Créanciers!$Q3030),0,IF(ISNUMBER(Créanciers!$Q3030),Créanciers!$Q3030,Créanciers!$G3030))),0)</f>
        <v>0</v>
      </c>
    </row>
    <row r="3031" spans="2:10" x14ac:dyDescent="0.25">
      <c r="B3031">
        <f>IF(OR(ISBLANK(Créanciers!$I3031),LOWER(Créanciers!$I3031)="chf"),IF(ISBLANK(Créanciers!N3031),0,IF(ISBLANK(Créanciers!$G3031),0,IF(ISNUMBER(Créanciers!N3031),Créanciers!N3031,Créanciers!$G3031))),0)</f>
        <v>0</v>
      </c>
      <c r="C3031">
        <f>IF(OR(ISBLANK(Créanciers!$I3031),LOWER(Créanciers!$I3031)="chf"),IF(ISBLANK(Créanciers!O3031),0,IF(ISBLANK(Créanciers!$G3031),0,IF(ISNUMBER(Créanciers!O3031),Créanciers!O3031,Créanciers!$G3031))),0)</f>
        <v>0</v>
      </c>
      <c r="D3031">
        <f>IF(OR(ISBLANK(Créanciers!$I3031),LOWER(Créanciers!$I3031)="chf"),IF(ISBLANK(Créanciers!P3031),0,IF(ISBLANK(Créanciers!$G3031),0,IF(ISNUMBER(Créanciers!P3031),Créanciers!P3031,Créanciers!$G3031))),0)</f>
        <v>0</v>
      </c>
      <c r="E3031">
        <f>IF(OR(ISBLANK(Créanciers!$I3031),LOWER(Créanciers!$I3031)="chf"),IF(ISBLANK(Créanciers!Q3031),0,IF(ISBLANK(Créanciers!$G3031),0,IF(ISNUMBER(Créanciers!Q3031),Créanciers!Q3031,Créanciers!$G3031))),0)</f>
        <v>0</v>
      </c>
      <c r="G3031">
        <f>IF(AND(NOT(ISBLANK(Créanciers!$I3031)),LOWER(Créanciers!$I3031)&lt;&gt;"chf"),IF(ISBLANK(Créanciers!$N3031),0,IF(ISBLANK(Créanciers!$N3031),0,IF(ISNUMBER(Créanciers!$N3031),Créanciers!$N3031,Créanciers!$G3031))),0)</f>
        <v>0</v>
      </c>
      <c r="H3031">
        <f>IF(AND(NOT(ISBLANK(Créanciers!$I3031)),LOWER(Créanciers!$I3031)&lt;&gt;"chf"),IF(ISBLANK(Créanciers!$O3031),0,IF(ISBLANK(Créanciers!$O3031),0,IF(ISNUMBER(Créanciers!$O3031),Créanciers!$O3031,Créanciers!$G3031))),0)</f>
        <v>0</v>
      </c>
      <c r="I3031">
        <f>IF(AND(NOT(ISBLANK(Créanciers!$I3031)),LOWER(Créanciers!$I3031)&lt;&gt;"chf"),IF(ISBLANK(Créanciers!$P3031),0,IF(ISBLANK(Créanciers!$P3031),0,IF(ISNUMBER(Créanciers!$P3031),Créanciers!$P3031,Créanciers!$G3031))),0)</f>
        <v>0</v>
      </c>
      <c r="J3031">
        <f>IF(AND(NOT(ISBLANK(Créanciers!$I3031)),LOWER(Créanciers!$I3031)&lt;&gt;"chf"),IF(ISBLANK(Créanciers!$Q3031),0,IF(ISBLANK(Créanciers!$Q3031),0,IF(ISNUMBER(Créanciers!$Q3031),Créanciers!$Q3031,Créanciers!$G3031))),0)</f>
        <v>0</v>
      </c>
    </row>
    <row r="3032" spans="2:10" x14ac:dyDescent="0.25">
      <c r="B3032">
        <f>IF(OR(ISBLANK(Créanciers!$I3032),LOWER(Créanciers!$I3032)="chf"),IF(ISBLANK(Créanciers!N3032),0,IF(ISBLANK(Créanciers!$G3032),0,IF(ISNUMBER(Créanciers!N3032),Créanciers!N3032,Créanciers!$G3032))),0)</f>
        <v>0</v>
      </c>
      <c r="C3032">
        <f>IF(OR(ISBLANK(Créanciers!$I3032),LOWER(Créanciers!$I3032)="chf"),IF(ISBLANK(Créanciers!O3032),0,IF(ISBLANK(Créanciers!$G3032),0,IF(ISNUMBER(Créanciers!O3032),Créanciers!O3032,Créanciers!$G3032))),0)</f>
        <v>0</v>
      </c>
      <c r="D3032">
        <f>IF(OR(ISBLANK(Créanciers!$I3032),LOWER(Créanciers!$I3032)="chf"),IF(ISBLANK(Créanciers!P3032),0,IF(ISBLANK(Créanciers!$G3032),0,IF(ISNUMBER(Créanciers!P3032),Créanciers!P3032,Créanciers!$G3032))),0)</f>
        <v>0</v>
      </c>
      <c r="E3032">
        <f>IF(OR(ISBLANK(Créanciers!$I3032),LOWER(Créanciers!$I3032)="chf"),IF(ISBLANK(Créanciers!Q3032),0,IF(ISBLANK(Créanciers!$G3032),0,IF(ISNUMBER(Créanciers!Q3032),Créanciers!Q3032,Créanciers!$G3032))),0)</f>
        <v>0</v>
      </c>
      <c r="G3032">
        <f>IF(AND(NOT(ISBLANK(Créanciers!$I3032)),LOWER(Créanciers!$I3032)&lt;&gt;"chf"),IF(ISBLANK(Créanciers!$N3032),0,IF(ISBLANK(Créanciers!$N3032),0,IF(ISNUMBER(Créanciers!$N3032),Créanciers!$N3032,Créanciers!$G3032))),0)</f>
        <v>0</v>
      </c>
      <c r="H3032">
        <f>IF(AND(NOT(ISBLANK(Créanciers!$I3032)),LOWER(Créanciers!$I3032)&lt;&gt;"chf"),IF(ISBLANK(Créanciers!$O3032),0,IF(ISBLANK(Créanciers!$O3032),0,IF(ISNUMBER(Créanciers!$O3032),Créanciers!$O3032,Créanciers!$G3032))),0)</f>
        <v>0</v>
      </c>
      <c r="I3032">
        <f>IF(AND(NOT(ISBLANK(Créanciers!$I3032)),LOWER(Créanciers!$I3032)&lt;&gt;"chf"),IF(ISBLANK(Créanciers!$P3032),0,IF(ISBLANK(Créanciers!$P3032),0,IF(ISNUMBER(Créanciers!$P3032),Créanciers!$P3032,Créanciers!$G3032))),0)</f>
        <v>0</v>
      </c>
      <c r="J3032">
        <f>IF(AND(NOT(ISBLANK(Créanciers!$I3032)),LOWER(Créanciers!$I3032)&lt;&gt;"chf"),IF(ISBLANK(Créanciers!$Q3032),0,IF(ISBLANK(Créanciers!$Q3032),0,IF(ISNUMBER(Créanciers!$Q3032),Créanciers!$Q3032,Créanciers!$G3032))),0)</f>
        <v>0</v>
      </c>
    </row>
    <row r="3033" spans="2:10" x14ac:dyDescent="0.25">
      <c r="B3033">
        <f>IF(OR(ISBLANK(Créanciers!$I3033),LOWER(Créanciers!$I3033)="chf"),IF(ISBLANK(Créanciers!N3033),0,IF(ISBLANK(Créanciers!$G3033),0,IF(ISNUMBER(Créanciers!N3033),Créanciers!N3033,Créanciers!$G3033))),0)</f>
        <v>0</v>
      </c>
      <c r="C3033">
        <f>IF(OR(ISBLANK(Créanciers!$I3033),LOWER(Créanciers!$I3033)="chf"),IF(ISBLANK(Créanciers!O3033),0,IF(ISBLANK(Créanciers!$G3033),0,IF(ISNUMBER(Créanciers!O3033),Créanciers!O3033,Créanciers!$G3033))),0)</f>
        <v>0</v>
      </c>
      <c r="D3033">
        <f>IF(OR(ISBLANK(Créanciers!$I3033),LOWER(Créanciers!$I3033)="chf"),IF(ISBLANK(Créanciers!P3033),0,IF(ISBLANK(Créanciers!$G3033),0,IF(ISNUMBER(Créanciers!P3033),Créanciers!P3033,Créanciers!$G3033))),0)</f>
        <v>0</v>
      </c>
      <c r="E3033">
        <f>IF(OR(ISBLANK(Créanciers!$I3033),LOWER(Créanciers!$I3033)="chf"),IF(ISBLANK(Créanciers!Q3033),0,IF(ISBLANK(Créanciers!$G3033),0,IF(ISNUMBER(Créanciers!Q3033),Créanciers!Q3033,Créanciers!$G3033))),0)</f>
        <v>0</v>
      </c>
      <c r="G3033">
        <f>IF(AND(NOT(ISBLANK(Créanciers!$I3033)),LOWER(Créanciers!$I3033)&lt;&gt;"chf"),IF(ISBLANK(Créanciers!$N3033),0,IF(ISBLANK(Créanciers!$N3033),0,IF(ISNUMBER(Créanciers!$N3033),Créanciers!$N3033,Créanciers!$G3033))),0)</f>
        <v>0</v>
      </c>
      <c r="H3033">
        <f>IF(AND(NOT(ISBLANK(Créanciers!$I3033)),LOWER(Créanciers!$I3033)&lt;&gt;"chf"),IF(ISBLANK(Créanciers!$O3033),0,IF(ISBLANK(Créanciers!$O3033),0,IF(ISNUMBER(Créanciers!$O3033),Créanciers!$O3033,Créanciers!$G3033))),0)</f>
        <v>0</v>
      </c>
      <c r="I3033">
        <f>IF(AND(NOT(ISBLANK(Créanciers!$I3033)),LOWER(Créanciers!$I3033)&lt;&gt;"chf"),IF(ISBLANK(Créanciers!$P3033),0,IF(ISBLANK(Créanciers!$P3033),0,IF(ISNUMBER(Créanciers!$P3033),Créanciers!$P3033,Créanciers!$G3033))),0)</f>
        <v>0</v>
      </c>
      <c r="J3033">
        <f>IF(AND(NOT(ISBLANK(Créanciers!$I3033)),LOWER(Créanciers!$I3033)&lt;&gt;"chf"),IF(ISBLANK(Créanciers!$Q3033),0,IF(ISBLANK(Créanciers!$Q3033),0,IF(ISNUMBER(Créanciers!$Q3033),Créanciers!$Q3033,Créanciers!$G3033))),0)</f>
        <v>0</v>
      </c>
    </row>
    <row r="3034" spans="2:10" x14ac:dyDescent="0.25">
      <c r="B3034">
        <f>IF(OR(ISBLANK(Créanciers!$I3034),LOWER(Créanciers!$I3034)="chf"),IF(ISBLANK(Créanciers!N3034),0,IF(ISBLANK(Créanciers!$G3034),0,IF(ISNUMBER(Créanciers!N3034),Créanciers!N3034,Créanciers!$G3034))),0)</f>
        <v>0</v>
      </c>
      <c r="C3034">
        <f>IF(OR(ISBLANK(Créanciers!$I3034),LOWER(Créanciers!$I3034)="chf"),IF(ISBLANK(Créanciers!O3034),0,IF(ISBLANK(Créanciers!$G3034),0,IF(ISNUMBER(Créanciers!O3034),Créanciers!O3034,Créanciers!$G3034))),0)</f>
        <v>0</v>
      </c>
      <c r="D3034">
        <f>IF(OR(ISBLANK(Créanciers!$I3034),LOWER(Créanciers!$I3034)="chf"),IF(ISBLANK(Créanciers!P3034),0,IF(ISBLANK(Créanciers!$G3034),0,IF(ISNUMBER(Créanciers!P3034),Créanciers!P3034,Créanciers!$G3034))),0)</f>
        <v>0</v>
      </c>
      <c r="E3034">
        <f>IF(OR(ISBLANK(Créanciers!$I3034),LOWER(Créanciers!$I3034)="chf"),IF(ISBLANK(Créanciers!Q3034),0,IF(ISBLANK(Créanciers!$G3034),0,IF(ISNUMBER(Créanciers!Q3034),Créanciers!Q3034,Créanciers!$G3034))),0)</f>
        <v>0</v>
      </c>
      <c r="G3034">
        <f>IF(AND(NOT(ISBLANK(Créanciers!$I3034)),LOWER(Créanciers!$I3034)&lt;&gt;"chf"),IF(ISBLANK(Créanciers!$N3034),0,IF(ISBLANK(Créanciers!$N3034),0,IF(ISNUMBER(Créanciers!$N3034),Créanciers!$N3034,Créanciers!$G3034))),0)</f>
        <v>0</v>
      </c>
      <c r="H3034">
        <f>IF(AND(NOT(ISBLANK(Créanciers!$I3034)),LOWER(Créanciers!$I3034)&lt;&gt;"chf"),IF(ISBLANK(Créanciers!$O3034),0,IF(ISBLANK(Créanciers!$O3034),0,IF(ISNUMBER(Créanciers!$O3034),Créanciers!$O3034,Créanciers!$G3034))),0)</f>
        <v>0</v>
      </c>
      <c r="I3034">
        <f>IF(AND(NOT(ISBLANK(Créanciers!$I3034)),LOWER(Créanciers!$I3034)&lt;&gt;"chf"),IF(ISBLANK(Créanciers!$P3034),0,IF(ISBLANK(Créanciers!$P3034),0,IF(ISNUMBER(Créanciers!$P3034),Créanciers!$P3034,Créanciers!$G3034))),0)</f>
        <v>0</v>
      </c>
      <c r="J3034">
        <f>IF(AND(NOT(ISBLANK(Créanciers!$I3034)),LOWER(Créanciers!$I3034)&lt;&gt;"chf"),IF(ISBLANK(Créanciers!$Q3034),0,IF(ISBLANK(Créanciers!$Q3034),0,IF(ISNUMBER(Créanciers!$Q3034),Créanciers!$Q3034,Créanciers!$G3034))),0)</f>
        <v>0</v>
      </c>
    </row>
    <row r="3035" spans="2:10" x14ac:dyDescent="0.25">
      <c r="B3035">
        <f>IF(OR(ISBLANK(Créanciers!$I3035),LOWER(Créanciers!$I3035)="chf"),IF(ISBLANK(Créanciers!N3035),0,IF(ISBLANK(Créanciers!$G3035),0,IF(ISNUMBER(Créanciers!N3035),Créanciers!N3035,Créanciers!$G3035))),0)</f>
        <v>0</v>
      </c>
      <c r="C3035">
        <f>IF(OR(ISBLANK(Créanciers!$I3035),LOWER(Créanciers!$I3035)="chf"),IF(ISBLANK(Créanciers!O3035),0,IF(ISBLANK(Créanciers!$G3035),0,IF(ISNUMBER(Créanciers!O3035),Créanciers!O3035,Créanciers!$G3035))),0)</f>
        <v>0</v>
      </c>
      <c r="D3035">
        <f>IF(OR(ISBLANK(Créanciers!$I3035),LOWER(Créanciers!$I3035)="chf"),IF(ISBLANK(Créanciers!P3035),0,IF(ISBLANK(Créanciers!$G3035),0,IF(ISNUMBER(Créanciers!P3035),Créanciers!P3035,Créanciers!$G3035))),0)</f>
        <v>0</v>
      </c>
      <c r="E3035">
        <f>IF(OR(ISBLANK(Créanciers!$I3035),LOWER(Créanciers!$I3035)="chf"),IF(ISBLANK(Créanciers!Q3035),0,IF(ISBLANK(Créanciers!$G3035),0,IF(ISNUMBER(Créanciers!Q3035),Créanciers!Q3035,Créanciers!$G3035))),0)</f>
        <v>0</v>
      </c>
      <c r="G3035">
        <f>IF(AND(NOT(ISBLANK(Créanciers!$I3035)),LOWER(Créanciers!$I3035)&lt;&gt;"chf"),IF(ISBLANK(Créanciers!$N3035),0,IF(ISBLANK(Créanciers!$N3035),0,IF(ISNUMBER(Créanciers!$N3035),Créanciers!$N3035,Créanciers!$G3035))),0)</f>
        <v>0</v>
      </c>
      <c r="H3035">
        <f>IF(AND(NOT(ISBLANK(Créanciers!$I3035)),LOWER(Créanciers!$I3035)&lt;&gt;"chf"),IF(ISBLANK(Créanciers!$O3035),0,IF(ISBLANK(Créanciers!$O3035),0,IF(ISNUMBER(Créanciers!$O3035),Créanciers!$O3035,Créanciers!$G3035))),0)</f>
        <v>0</v>
      </c>
      <c r="I3035">
        <f>IF(AND(NOT(ISBLANK(Créanciers!$I3035)),LOWER(Créanciers!$I3035)&lt;&gt;"chf"),IF(ISBLANK(Créanciers!$P3035),0,IF(ISBLANK(Créanciers!$P3035),0,IF(ISNUMBER(Créanciers!$P3035),Créanciers!$P3035,Créanciers!$G3035))),0)</f>
        <v>0</v>
      </c>
      <c r="J3035">
        <f>IF(AND(NOT(ISBLANK(Créanciers!$I3035)),LOWER(Créanciers!$I3035)&lt;&gt;"chf"),IF(ISBLANK(Créanciers!$Q3035),0,IF(ISBLANK(Créanciers!$Q3035),0,IF(ISNUMBER(Créanciers!$Q3035),Créanciers!$Q3035,Créanciers!$G3035))),0)</f>
        <v>0</v>
      </c>
    </row>
    <row r="3036" spans="2:10" x14ac:dyDescent="0.25">
      <c r="B3036">
        <f>IF(OR(ISBLANK(Créanciers!$I3036),LOWER(Créanciers!$I3036)="chf"),IF(ISBLANK(Créanciers!N3036),0,IF(ISBLANK(Créanciers!$G3036),0,IF(ISNUMBER(Créanciers!N3036),Créanciers!N3036,Créanciers!$G3036))),0)</f>
        <v>0</v>
      </c>
      <c r="C3036">
        <f>IF(OR(ISBLANK(Créanciers!$I3036),LOWER(Créanciers!$I3036)="chf"),IF(ISBLANK(Créanciers!O3036),0,IF(ISBLANK(Créanciers!$G3036),0,IF(ISNUMBER(Créanciers!O3036),Créanciers!O3036,Créanciers!$G3036))),0)</f>
        <v>0</v>
      </c>
      <c r="D3036">
        <f>IF(OR(ISBLANK(Créanciers!$I3036),LOWER(Créanciers!$I3036)="chf"),IF(ISBLANK(Créanciers!P3036),0,IF(ISBLANK(Créanciers!$G3036),0,IF(ISNUMBER(Créanciers!P3036),Créanciers!P3036,Créanciers!$G3036))),0)</f>
        <v>0</v>
      </c>
      <c r="E3036">
        <f>IF(OR(ISBLANK(Créanciers!$I3036),LOWER(Créanciers!$I3036)="chf"),IF(ISBLANK(Créanciers!Q3036),0,IF(ISBLANK(Créanciers!$G3036),0,IF(ISNUMBER(Créanciers!Q3036),Créanciers!Q3036,Créanciers!$G3036))),0)</f>
        <v>0</v>
      </c>
      <c r="G3036">
        <f>IF(AND(NOT(ISBLANK(Créanciers!$I3036)),LOWER(Créanciers!$I3036)&lt;&gt;"chf"),IF(ISBLANK(Créanciers!$N3036),0,IF(ISBLANK(Créanciers!$N3036),0,IF(ISNUMBER(Créanciers!$N3036),Créanciers!$N3036,Créanciers!$G3036))),0)</f>
        <v>0</v>
      </c>
      <c r="H3036">
        <f>IF(AND(NOT(ISBLANK(Créanciers!$I3036)),LOWER(Créanciers!$I3036)&lt;&gt;"chf"),IF(ISBLANK(Créanciers!$O3036),0,IF(ISBLANK(Créanciers!$O3036),0,IF(ISNUMBER(Créanciers!$O3036),Créanciers!$O3036,Créanciers!$G3036))),0)</f>
        <v>0</v>
      </c>
      <c r="I3036">
        <f>IF(AND(NOT(ISBLANK(Créanciers!$I3036)),LOWER(Créanciers!$I3036)&lt;&gt;"chf"),IF(ISBLANK(Créanciers!$P3036),0,IF(ISBLANK(Créanciers!$P3036),0,IF(ISNUMBER(Créanciers!$P3036),Créanciers!$P3036,Créanciers!$G3036))),0)</f>
        <v>0</v>
      </c>
      <c r="J3036">
        <f>IF(AND(NOT(ISBLANK(Créanciers!$I3036)),LOWER(Créanciers!$I3036)&lt;&gt;"chf"),IF(ISBLANK(Créanciers!$Q3036),0,IF(ISBLANK(Créanciers!$Q3036),0,IF(ISNUMBER(Créanciers!$Q3036),Créanciers!$Q3036,Créanciers!$G3036))),0)</f>
        <v>0</v>
      </c>
    </row>
    <row r="3037" spans="2:10" x14ac:dyDescent="0.25">
      <c r="B3037">
        <f>IF(OR(ISBLANK(Créanciers!$I3037),LOWER(Créanciers!$I3037)="chf"),IF(ISBLANK(Créanciers!N3037),0,IF(ISBLANK(Créanciers!$G3037),0,IF(ISNUMBER(Créanciers!N3037),Créanciers!N3037,Créanciers!$G3037))),0)</f>
        <v>0</v>
      </c>
      <c r="C3037">
        <f>IF(OR(ISBLANK(Créanciers!$I3037),LOWER(Créanciers!$I3037)="chf"),IF(ISBLANK(Créanciers!O3037),0,IF(ISBLANK(Créanciers!$G3037),0,IF(ISNUMBER(Créanciers!O3037),Créanciers!O3037,Créanciers!$G3037))),0)</f>
        <v>0</v>
      </c>
      <c r="D3037">
        <f>IF(OR(ISBLANK(Créanciers!$I3037),LOWER(Créanciers!$I3037)="chf"),IF(ISBLANK(Créanciers!P3037),0,IF(ISBLANK(Créanciers!$G3037),0,IF(ISNUMBER(Créanciers!P3037),Créanciers!P3037,Créanciers!$G3037))),0)</f>
        <v>0</v>
      </c>
      <c r="E3037">
        <f>IF(OR(ISBLANK(Créanciers!$I3037),LOWER(Créanciers!$I3037)="chf"),IF(ISBLANK(Créanciers!Q3037),0,IF(ISBLANK(Créanciers!$G3037),0,IF(ISNUMBER(Créanciers!Q3037),Créanciers!Q3037,Créanciers!$G3037))),0)</f>
        <v>0</v>
      </c>
      <c r="G3037">
        <f>IF(AND(NOT(ISBLANK(Créanciers!$I3037)),LOWER(Créanciers!$I3037)&lt;&gt;"chf"),IF(ISBLANK(Créanciers!$N3037),0,IF(ISBLANK(Créanciers!$N3037),0,IF(ISNUMBER(Créanciers!$N3037),Créanciers!$N3037,Créanciers!$G3037))),0)</f>
        <v>0</v>
      </c>
      <c r="H3037">
        <f>IF(AND(NOT(ISBLANK(Créanciers!$I3037)),LOWER(Créanciers!$I3037)&lt;&gt;"chf"),IF(ISBLANK(Créanciers!$O3037),0,IF(ISBLANK(Créanciers!$O3037),0,IF(ISNUMBER(Créanciers!$O3037),Créanciers!$O3037,Créanciers!$G3037))),0)</f>
        <v>0</v>
      </c>
      <c r="I3037">
        <f>IF(AND(NOT(ISBLANK(Créanciers!$I3037)),LOWER(Créanciers!$I3037)&lt;&gt;"chf"),IF(ISBLANK(Créanciers!$P3037),0,IF(ISBLANK(Créanciers!$P3037),0,IF(ISNUMBER(Créanciers!$P3037),Créanciers!$P3037,Créanciers!$G3037))),0)</f>
        <v>0</v>
      </c>
      <c r="J3037">
        <f>IF(AND(NOT(ISBLANK(Créanciers!$I3037)),LOWER(Créanciers!$I3037)&lt;&gt;"chf"),IF(ISBLANK(Créanciers!$Q3037),0,IF(ISBLANK(Créanciers!$Q3037),0,IF(ISNUMBER(Créanciers!$Q3037),Créanciers!$Q3037,Créanciers!$G3037))),0)</f>
        <v>0</v>
      </c>
    </row>
    <row r="3038" spans="2:10" x14ac:dyDescent="0.25">
      <c r="B3038">
        <f>IF(OR(ISBLANK(Créanciers!$I3038),LOWER(Créanciers!$I3038)="chf"),IF(ISBLANK(Créanciers!N3038),0,IF(ISBLANK(Créanciers!$G3038),0,IF(ISNUMBER(Créanciers!N3038),Créanciers!N3038,Créanciers!$G3038))),0)</f>
        <v>0</v>
      </c>
      <c r="C3038">
        <f>IF(OR(ISBLANK(Créanciers!$I3038),LOWER(Créanciers!$I3038)="chf"),IF(ISBLANK(Créanciers!O3038),0,IF(ISBLANK(Créanciers!$G3038),0,IF(ISNUMBER(Créanciers!O3038),Créanciers!O3038,Créanciers!$G3038))),0)</f>
        <v>0</v>
      </c>
      <c r="D3038">
        <f>IF(OR(ISBLANK(Créanciers!$I3038),LOWER(Créanciers!$I3038)="chf"),IF(ISBLANK(Créanciers!P3038),0,IF(ISBLANK(Créanciers!$G3038),0,IF(ISNUMBER(Créanciers!P3038),Créanciers!P3038,Créanciers!$G3038))),0)</f>
        <v>0</v>
      </c>
      <c r="E3038">
        <f>IF(OR(ISBLANK(Créanciers!$I3038),LOWER(Créanciers!$I3038)="chf"),IF(ISBLANK(Créanciers!Q3038),0,IF(ISBLANK(Créanciers!$G3038),0,IF(ISNUMBER(Créanciers!Q3038),Créanciers!Q3038,Créanciers!$G3038))),0)</f>
        <v>0</v>
      </c>
      <c r="G3038">
        <f>IF(AND(NOT(ISBLANK(Créanciers!$I3038)),LOWER(Créanciers!$I3038)&lt;&gt;"chf"),IF(ISBLANK(Créanciers!$N3038),0,IF(ISBLANK(Créanciers!$N3038),0,IF(ISNUMBER(Créanciers!$N3038),Créanciers!$N3038,Créanciers!$G3038))),0)</f>
        <v>0</v>
      </c>
      <c r="H3038">
        <f>IF(AND(NOT(ISBLANK(Créanciers!$I3038)),LOWER(Créanciers!$I3038)&lt;&gt;"chf"),IF(ISBLANK(Créanciers!$O3038),0,IF(ISBLANK(Créanciers!$O3038),0,IF(ISNUMBER(Créanciers!$O3038),Créanciers!$O3038,Créanciers!$G3038))),0)</f>
        <v>0</v>
      </c>
      <c r="I3038">
        <f>IF(AND(NOT(ISBLANK(Créanciers!$I3038)),LOWER(Créanciers!$I3038)&lt;&gt;"chf"),IF(ISBLANK(Créanciers!$P3038),0,IF(ISBLANK(Créanciers!$P3038),0,IF(ISNUMBER(Créanciers!$P3038),Créanciers!$P3038,Créanciers!$G3038))),0)</f>
        <v>0</v>
      </c>
      <c r="J3038">
        <f>IF(AND(NOT(ISBLANK(Créanciers!$I3038)),LOWER(Créanciers!$I3038)&lt;&gt;"chf"),IF(ISBLANK(Créanciers!$Q3038),0,IF(ISBLANK(Créanciers!$Q3038),0,IF(ISNUMBER(Créanciers!$Q3038),Créanciers!$Q3038,Créanciers!$G3038))),0)</f>
        <v>0</v>
      </c>
    </row>
    <row r="3039" spans="2:10" x14ac:dyDescent="0.25">
      <c r="B3039">
        <f>IF(OR(ISBLANK(Créanciers!$I3039),LOWER(Créanciers!$I3039)="chf"),IF(ISBLANK(Créanciers!N3039),0,IF(ISBLANK(Créanciers!$G3039),0,IF(ISNUMBER(Créanciers!N3039),Créanciers!N3039,Créanciers!$G3039))),0)</f>
        <v>0</v>
      </c>
      <c r="C3039">
        <f>IF(OR(ISBLANK(Créanciers!$I3039),LOWER(Créanciers!$I3039)="chf"),IF(ISBLANK(Créanciers!O3039),0,IF(ISBLANK(Créanciers!$G3039),0,IF(ISNUMBER(Créanciers!O3039),Créanciers!O3039,Créanciers!$G3039))),0)</f>
        <v>0</v>
      </c>
      <c r="D3039">
        <f>IF(OR(ISBLANK(Créanciers!$I3039),LOWER(Créanciers!$I3039)="chf"),IF(ISBLANK(Créanciers!P3039),0,IF(ISBLANK(Créanciers!$G3039),0,IF(ISNUMBER(Créanciers!P3039),Créanciers!P3039,Créanciers!$G3039))),0)</f>
        <v>0</v>
      </c>
      <c r="E3039">
        <f>IF(OR(ISBLANK(Créanciers!$I3039),LOWER(Créanciers!$I3039)="chf"),IF(ISBLANK(Créanciers!Q3039),0,IF(ISBLANK(Créanciers!$G3039),0,IF(ISNUMBER(Créanciers!Q3039),Créanciers!Q3039,Créanciers!$G3039))),0)</f>
        <v>0</v>
      </c>
      <c r="G3039">
        <f>IF(AND(NOT(ISBLANK(Créanciers!$I3039)),LOWER(Créanciers!$I3039)&lt;&gt;"chf"),IF(ISBLANK(Créanciers!$N3039),0,IF(ISBLANK(Créanciers!$N3039),0,IF(ISNUMBER(Créanciers!$N3039),Créanciers!$N3039,Créanciers!$G3039))),0)</f>
        <v>0</v>
      </c>
      <c r="H3039">
        <f>IF(AND(NOT(ISBLANK(Créanciers!$I3039)),LOWER(Créanciers!$I3039)&lt;&gt;"chf"),IF(ISBLANK(Créanciers!$O3039),0,IF(ISBLANK(Créanciers!$O3039),0,IF(ISNUMBER(Créanciers!$O3039),Créanciers!$O3039,Créanciers!$G3039))),0)</f>
        <v>0</v>
      </c>
      <c r="I3039">
        <f>IF(AND(NOT(ISBLANK(Créanciers!$I3039)),LOWER(Créanciers!$I3039)&lt;&gt;"chf"),IF(ISBLANK(Créanciers!$P3039),0,IF(ISBLANK(Créanciers!$P3039),0,IF(ISNUMBER(Créanciers!$P3039),Créanciers!$P3039,Créanciers!$G3039))),0)</f>
        <v>0</v>
      </c>
      <c r="J3039">
        <f>IF(AND(NOT(ISBLANK(Créanciers!$I3039)),LOWER(Créanciers!$I3039)&lt;&gt;"chf"),IF(ISBLANK(Créanciers!$Q3039),0,IF(ISBLANK(Créanciers!$Q3039),0,IF(ISNUMBER(Créanciers!$Q3039),Créanciers!$Q3039,Créanciers!$G3039))),0)</f>
        <v>0</v>
      </c>
    </row>
    <row r="3040" spans="2:10" x14ac:dyDescent="0.25">
      <c r="B3040">
        <f>IF(OR(ISBLANK(Créanciers!$I3040),LOWER(Créanciers!$I3040)="chf"),IF(ISBLANK(Créanciers!N3040),0,IF(ISBLANK(Créanciers!$G3040),0,IF(ISNUMBER(Créanciers!N3040),Créanciers!N3040,Créanciers!$G3040))),0)</f>
        <v>0</v>
      </c>
      <c r="C3040">
        <f>IF(OR(ISBLANK(Créanciers!$I3040),LOWER(Créanciers!$I3040)="chf"),IF(ISBLANK(Créanciers!O3040),0,IF(ISBLANK(Créanciers!$G3040),0,IF(ISNUMBER(Créanciers!O3040),Créanciers!O3040,Créanciers!$G3040))),0)</f>
        <v>0</v>
      </c>
      <c r="D3040">
        <f>IF(OR(ISBLANK(Créanciers!$I3040),LOWER(Créanciers!$I3040)="chf"),IF(ISBLANK(Créanciers!P3040),0,IF(ISBLANK(Créanciers!$G3040),0,IF(ISNUMBER(Créanciers!P3040),Créanciers!P3040,Créanciers!$G3040))),0)</f>
        <v>0</v>
      </c>
      <c r="E3040">
        <f>IF(OR(ISBLANK(Créanciers!$I3040),LOWER(Créanciers!$I3040)="chf"),IF(ISBLANK(Créanciers!Q3040),0,IF(ISBLANK(Créanciers!$G3040),0,IF(ISNUMBER(Créanciers!Q3040),Créanciers!Q3040,Créanciers!$G3040))),0)</f>
        <v>0</v>
      </c>
      <c r="G3040">
        <f>IF(AND(NOT(ISBLANK(Créanciers!$I3040)),LOWER(Créanciers!$I3040)&lt;&gt;"chf"),IF(ISBLANK(Créanciers!$N3040),0,IF(ISBLANK(Créanciers!$N3040),0,IF(ISNUMBER(Créanciers!$N3040),Créanciers!$N3040,Créanciers!$G3040))),0)</f>
        <v>0</v>
      </c>
      <c r="H3040">
        <f>IF(AND(NOT(ISBLANK(Créanciers!$I3040)),LOWER(Créanciers!$I3040)&lt;&gt;"chf"),IF(ISBLANK(Créanciers!$O3040),0,IF(ISBLANK(Créanciers!$O3040),0,IF(ISNUMBER(Créanciers!$O3040),Créanciers!$O3040,Créanciers!$G3040))),0)</f>
        <v>0</v>
      </c>
      <c r="I3040">
        <f>IF(AND(NOT(ISBLANK(Créanciers!$I3040)),LOWER(Créanciers!$I3040)&lt;&gt;"chf"),IF(ISBLANK(Créanciers!$P3040),0,IF(ISBLANK(Créanciers!$P3040),0,IF(ISNUMBER(Créanciers!$P3040),Créanciers!$P3040,Créanciers!$G3040))),0)</f>
        <v>0</v>
      </c>
      <c r="J3040">
        <f>IF(AND(NOT(ISBLANK(Créanciers!$I3040)),LOWER(Créanciers!$I3040)&lt;&gt;"chf"),IF(ISBLANK(Créanciers!$Q3040),0,IF(ISBLANK(Créanciers!$Q3040),0,IF(ISNUMBER(Créanciers!$Q3040),Créanciers!$Q3040,Créanciers!$G3040))),0)</f>
        <v>0</v>
      </c>
    </row>
    <row r="3041" spans="2:10" x14ac:dyDescent="0.25">
      <c r="B3041">
        <f>IF(OR(ISBLANK(Créanciers!$I3041),LOWER(Créanciers!$I3041)="chf"),IF(ISBLANK(Créanciers!N3041),0,IF(ISBLANK(Créanciers!$G3041),0,IF(ISNUMBER(Créanciers!N3041),Créanciers!N3041,Créanciers!$G3041))),0)</f>
        <v>0</v>
      </c>
      <c r="C3041">
        <f>IF(OR(ISBLANK(Créanciers!$I3041),LOWER(Créanciers!$I3041)="chf"),IF(ISBLANK(Créanciers!O3041),0,IF(ISBLANK(Créanciers!$G3041),0,IF(ISNUMBER(Créanciers!O3041),Créanciers!O3041,Créanciers!$G3041))),0)</f>
        <v>0</v>
      </c>
      <c r="D3041">
        <f>IF(OR(ISBLANK(Créanciers!$I3041),LOWER(Créanciers!$I3041)="chf"),IF(ISBLANK(Créanciers!P3041),0,IF(ISBLANK(Créanciers!$G3041),0,IF(ISNUMBER(Créanciers!P3041),Créanciers!P3041,Créanciers!$G3041))),0)</f>
        <v>0</v>
      </c>
      <c r="E3041">
        <f>IF(OR(ISBLANK(Créanciers!$I3041),LOWER(Créanciers!$I3041)="chf"),IF(ISBLANK(Créanciers!Q3041),0,IF(ISBLANK(Créanciers!$G3041),0,IF(ISNUMBER(Créanciers!Q3041),Créanciers!Q3041,Créanciers!$G3041))),0)</f>
        <v>0</v>
      </c>
      <c r="G3041">
        <f>IF(AND(NOT(ISBLANK(Créanciers!$I3041)),LOWER(Créanciers!$I3041)&lt;&gt;"chf"),IF(ISBLANK(Créanciers!$N3041),0,IF(ISBLANK(Créanciers!$N3041),0,IF(ISNUMBER(Créanciers!$N3041),Créanciers!$N3041,Créanciers!$G3041))),0)</f>
        <v>0</v>
      </c>
      <c r="H3041">
        <f>IF(AND(NOT(ISBLANK(Créanciers!$I3041)),LOWER(Créanciers!$I3041)&lt;&gt;"chf"),IF(ISBLANK(Créanciers!$O3041),0,IF(ISBLANK(Créanciers!$O3041),0,IF(ISNUMBER(Créanciers!$O3041),Créanciers!$O3041,Créanciers!$G3041))),0)</f>
        <v>0</v>
      </c>
      <c r="I3041">
        <f>IF(AND(NOT(ISBLANK(Créanciers!$I3041)),LOWER(Créanciers!$I3041)&lt;&gt;"chf"),IF(ISBLANK(Créanciers!$P3041),0,IF(ISBLANK(Créanciers!$P3041),0,IF(ISNUMBER(Créanciers!$P3041),Créanciers!$P3041,Créanciers!$G3041))),0)</f>
        <v>0</v>
      </c>
      <c r="J3041">
        <f>IF(AND(NOT(ISBLANK(Créanciers!$I3041)),LOWER(Créanciers!$I3041)&lt;&gt;"chf"),IF(ISBLANK(Créanciers!$Q3041),0,IF(ISBLANK(Créanciers!$Q3041),0,IF(ISNUMBER(Créanciers!$Q3041),Créanciers!$Q3041,Créanciers!$G3041))),0)</f>
        <v>0</v>
      </c>
    </row>
    <row r="3042" spans="2:10" x14ac:dyDescent="0.25">
      <c r="B3042">
        <f>IF(OR(ISBLANK(Créanciers!$I3042),LOWER(Créanciers!$I3042)="chf"),IF(ISBLANK(Créanciers!N3042),0,IF(ISBLANK(Créanciers!$G3042),0,IF(ISNUMBER(Créanciers!N3042),Créanciers!N3042,Créanciers!$G3042))),0)</f>
        <v>0</v>
      </c>
      <c r="C3042">
        <f>IF(OR(ISBLANK(Créanciers!$I3042),LOWER(Créanciers!$I3042)="chf"),IF(ISBLANK(Créanciers!O3042),0,IF(ISBLANK(Créanciers!$G3042),0,IF(ISNUMBER(Créanciers!O3042),Créanciers!O3042,Créanciers!$G3042))),0)</f>
        <v>0</v>
      </c>
      <c r="D3042">
        <f>IF(OR(ISBLANK(Créanciers!$I3042),LOWER(Créanciers!$I3042)="chf"),IF(ISBLANK(Créanciers!P3042),0,IF(ISBLANK(Créanciers!$G3042),0,IF(ISNUMBER(Créanciers!P3042),Créanciers!P3042,Créanciers!$G3042))),0)</f>
        <v>0</v>
      </c>
      <c r="E3042">
        <f>IF(OR(ISBLANK(Créanciers!$I3042),LOWER(Créanciers!$I3042)="chf"),IF(ISBLANK(Créanciers!Q3042),0,IF(ISBLANK(Créanciers!$G3042),0,IF(ISNUMBER(Créanciers!Q3042),Créanciers!Q3042,Créanciers!$G3042))),0)</f>
        <v>0</v>
      </c>
      <c r="G3042">
        <f>IF(AND(NOT(ISBLANK(Créanciers!$I3042)),LOWER(Créanciers!$I3042)&lt;&gt;"chf"),IF(ISBLANK(Créanciers!$N3042),0,IF(ISBLANK(Créanciers!$N3042),0,IF(ISNUMBER(Créanciers!$N3042),Créanciers!$N3042,Créanciers!$G3042))),0)</f>
        <v>0</v>
      </c>
      <c r="H3042">
        <f>IF(AND(NOT(ISBLANK(Créanciers!$I3042)),LOWER(Créanciers!$I3042)&lt;&gt;"chf"),IF(ISBLANK(Créanciers!$O3042),0,IF(ISBLANK(Créanciers!$O3042),0,IF(ISNUMBER(Créanciers!$O3042),Créanciers!$O3042,Créanciers!$G3042))),0)</f>
        <v>0</v>
      </c>
      <c r="I3042">
        <f>IF(AND(NOT(ISBLANK(Créanciers!$I3042)),LOWER(Créanciers!$I3042)&lt;&gt;"chf"),IF(ISBLANK(Créanciers!$P3042),0,IF(ISBLANK(Créanciers!$P3042),0,IF(ISNUMBER(Créanciers!$P3042),Créanciers!$P3042,Créanciers!$G3042))),0)</f>
        <v>0</v>
      </c>
      <c r="J3042">
        <f>IF(AND(NOT(ISBLANK(Créanciers!$I3042)),LOWER(Créanciers!$I3042)&lt;&gt;"chf"),IF(ISBLANK(Créanciers!$Q3042),0,IF(ISBLANK(Créanciers!$Q3042),0,IF(ISNUMBER(Créanciers!$Q3042),Créanciers!$Q3042,Créanciers!$G3042))),0)</f>
        <v>0</v>
      </c>
    </row>
    <row r="3043" spans="2:10" x14ac:dyDescent="0.25">
      <c r="B3043">
        <f>IF(OR(ISBLANK(Créanciers!$I3043),LOWER(Créanciers!$I3043)="chf"),IF(ISBLANK(Créanciers!N3043),0,IF(ISBLANK(Créanciers!$G3043),0,IF(ISNUMBER(Créanciers!N3043),Créanciers!N3043,Créanciers!$G3043))),0)</f>
        <v>0</v>
      </c>
      <c r="C3043">
        <f>IF(OR(ISBLANK(Créanciers!$I3043),LOWER(Créanciers!$I3043)="chf"),IF(ISBLANK(Créanciers!O3043),0,IF(ISBLANK(Créanciers!$G3043),0,IF(ISNUMBER(Créanciers!O3043),Créanciers!O3043,Créanciers!$G3043))),0)</f>
        <v>0</v>
      </c>
      <c r="D3043">
        <f>IF(OR(ISBLANK(Créanciers!$I3043),LOWER(Créanciers!$I3043)="chf"),IF(ISBLANK(Créanciers!P3043),0,IF(ISBLANK(Créanciers!$G3043),0,IF(ISNUMBER(Créanciers!P3043),Créanciers!P3043,Créanciers!$G3043))),0)</f>
        <v>0</v>
      </c>
      <c r="E3043">
        <f>IF(OR(ISBLANK(Créanciers!$I3043),LOWER(Créanciers!$I3043)="chf"),IF(ISBLANK(Créanciers!Q3043),0,IF(ISBLANK(Créanciers!$G3043),0,IF(ISNUMBER(Créanciers!Q3043),Créanciers!Q3043,Créanciers!$G3043))),0)</f>
        <v>0</v>
      </c>
      <c r="G3043">
        <f>IF(AND(NOT(ISBLANK(Créanciers!$I3043)),LOWER(Créanciers!$I3043)&lt;&gt;"chf"),IF(ISBLANK(Créanciers!$N3043),0,IF(ISBLANK(Créanciers!$N3043),0,IF(ISNUMBER(Créanciers!$N3043),Créanciers!$N3043,Créanciers!$G3043))),0)</f>
        <v>0</v>
      </c>
      <c r="H3043">
        <f>IF(AND(NOT(ISBLANK(Créanciers!$I3043)),LOWER(Créanciers!$I3043)&lt;&gt;"chf"),IF(ISBLANK(Créanciers!$O3043),0,IF(ISBLANK(Créanciers!$O3043),0,IF(ISNUMBER(Créanciers!$O3043),Créanciers!$O3043,Créanciers!$G3043))),0)</f>
        <v>0</v>
      </c>
      <c r="I3043">
        <f>IF(AND(NOT(ISBLANK(Créanciers!$I3043)),LOWER(Créanciers!$I3043)&lt;&gt;"chf"),IF(ISBLANK(Créanciers!$P3043),0,IF(ISBLANK(Créanciers!$P3043),0,IF(ISNUMBER(Créanciers!$P3043),Créanciers!$P3043,Créanciers!$G3043))),0)</f>
        <v>0</v>
      </c>
      <c r="J3043">
        <f>IF(AND(NOT(ISBLANK(Créanciers!$I3043)),LOWER(Créanciers!$I3043)&lt;&gt;"chf"),IF(ISBLANK(Créanciers!$Q3043),0,IF(ISBLANK(Créanciers!$Q3043),0,IF(ISNUMBER(Créanciers!$Q3043),Créanciers!$Q3043,Créanciers!$G3043))),0)</f>
        <v>0</v>
      </c>
    </row>
    <row r="3044" spans="2:10" x14ac:dyDescent="0.25">
      <c r="B3044">
        <f>IF(OR(ISBLANK(Créanciers!$I3044),LOWER(Créanciers!$I3044)="chf"),IF(ISBLANK(Créanciers!N3044),0,IF(ISBLANK(Créanciers!$G3044),0,IF(ISNUMBER(Créanciers!N3044),Créanciers!N3044,Créanciers!$G3044))),0)</f>
        <v>0</v>
      </c>
      <c r="C3044">
        <f>IF(OR(ISBLANK(Créanciers!$I3044),LOWER(Créanciers!$I3044)="chf"),IF(ISBLANK(Créanciers!O3044),0,IF(ISBLANK(Créanciers!$G3044),0,IF(ISNUMBER(Créanciers!O3044),Créanciers!O3044,Créanciers!$G3044))),0)</f>
        <v>0</v>
      </c>
      <c r="D3044">
        <f>IF(OR(ISBLANK(Créanciers!$I3044),LOWER(Créanciers!$I3044)="chf"),IF(ISBLANK(Créanciers!P3044),0,IF(ISBLANK(Créanciers!$G3044),0,IF(ISNUMBER(Créanciers!P3044),Créanciers!P3044,Créanciers!$G3044))),0)</f>
        <v>0</v>
      </c>
      <c r="E3044">
        <f>IF(OR(ISBLANK(Créanciers!$I3044),LOWER(Créanciers!$I3044)="chf"),IF(ISBLANK(Créanciers!Q3044),0,IF(ISBLANK(Créanciers!$G3044),0,IF(ISNUMBER(Créanciers!Q3044),Créanciers!Q3044,Créanciers!$G3044))),0)</f>
        <v>0</v>
      </c>
      <c r="G3044">
        <f>IF(AND(NOT(ISBLANK(Créanciers!$I3044)),LOWER(Créanciers!$I3044)&lt;&gt;"chf"),IF(ISBLANK(Créanciers!$N3044),0,IF(ISBLANK(Créanciers!$N3044),0,IF(ISNUMBER(Créanciers!$N3044),Créanciers!$N3044,Créanciers!$G3044))),0)</f>
        <v>0</v>
      </c>
      <c r="H3044">
        <f>IF(AND(NOT(ISBLANK(Créanciers!$I3044)),LOWER(Créanciers!$I3044)&lt;&gt;"chf"),IF(ISBLANK(Créanciers!$O3044),0,IF(ISBLANK(Créanciers!$O3044),0,IF(ISNUMBER(Créanciers!$O3044),Créanciers!$O3044,Créanciers!$G3044))),0)</f>
        <v>0</v>
      </c>
      <c r="I3044">
        <f>IF(AND(NOT(ISBLANK(Créanciers!$I3044)),LOWER(Créanciers!$I3044)&lt;&gt;"chf"),IF(ISBLANK(Créanciers!$P3044),0,IF(ISBLANK(Créanciers!$P3044),0,IF(ISNUMBER(Créanciers!$P3044),Créanciers!$P3044,Créanciers!$G3044))),0)</f>
        <v>0</v>
      </c>
      <c r="J3044">
        <f>IF(AND(NOT(ISBLANK(Créanciers!$I3044)),LOWER(Créanciers!$I3044)&lt;&gt;"chf"),IF(ISBLANK(Créanciers!$Q3044),0,IF(ISBLANK(Créanciers!$Q3044),0,IF(ISNUMBER(Créanciers!$Q3044),Créanciers!$Q3044,Créanciers!$G3044))),0)</f>
        <v>0</v>
      </c>
    </row>
    <row r="3045" spans="2:10" x14ac:dyDescent="0.25">
      <c r="B3045">
        <f>IF(OR(ISBLANK(Créanciers!$I3045),LOWER(Créanciers!$I3045)="chf"),IF(ISBLANK(Créanciers!N3045),0,IF(ISBLANK(Créanciers!$G3045),0,IF(ISNUMBER(Créanciers!N3045),Créanciers!N3045,Créanciers!$G3045))),0)</f>
        <v>0</v>
      </c>
      <c r="C3045">
        <f>IF(OR(ISBLANK(Créanciers!$I3045),LOWER(Créanciers!$I3045)="chf"),IF(ISBLANK(Créanciers!O3045),0,IF(ISBLANK(Créanciers!$G3045),0,IF(ISNUMBER(Créanciers!O3045),Créanciers!O3045,Créanciers!$G3045))),0)</f>
        <v>0</v>
      </c>
      <c r="D3045">
        <f>IF(OR(ISBLANK(Créanciers!$I3045),LOWER(Créanciers!$I3045)="chf"),IF(ISBLANK(Créanciers!P3045),0,IF(ISBLANK(Créanciers!$G3045),0,IF(ISNUMBER(Créanciers!P3045),Créanciers!P3045,Créanciers!$G3045))),0)</f>
        <v>0</v>
      </c>
      <c r="E3045">
        <f>IF(OR(ISBLANK(Créanciers!$I3045),LOWER(Créanciers!$I3045)="chf"),IF(ISBLANK(Créanciers!Q3045),0,IF(ISBLANK(Créanciers!$G3045),0,IF(ISNUMBER(Créanciers!Q3045),Créanciers!Q3045,Créanciers!$G3045))),0)</f>
        <v>0</v>
      </c>
      <c r="G3045">
        <f>IF(AND(NOT(ISBLANK(Créanciers!$I3045)),LOWER(Créanciers!$I3045)&lt;&gt;"chf"),IF(ISBLANK(Créanciers!$N3045),0,IF(ISBLANK(Créanciers!$N3045),0,IF(ISNUMBER(Créanciers!$N3045),Créanciers!$N3045,Créanciers!$G3045))),0)</f>
        <v>0</v>
      </c>
      <c r="H3045">
        <f>IF(AND(NOT(ISBLANK(Créanciers!$I3045)),LOWER(Créanciers!$I3045)&lt;&gt;"chf"),IF(ISBLANK(Créanciers!$O3045),0,IF(ISBLANK(Créanciers!$O3045),0,IF(ISNUMBER(Créanciers!$O3045),Créanciers!$O3045,Créanciers!$G3045))),0)</f>
        <v>0</v>
      </c>
      <c r="I3045">
        <f>IF(AND(NOT(ISBLANK(Créanciers!$I3045)),LOWER(Créanciers!$I3045)&lt;&gt;"chf"),IF(ISBLANK(Créanciers!$P3045),0,IF(ISBLANK(Créanciers!$P3045),0,IF(ISNUMBER(Créanciers!$P3045),Créanciers!$P3045,Créanciers!$G3045))),0)</f>
        <v>0</v>
      </c>
      <c r="J3045">
        <f>IF(AND(NOT(ISBLANK(Créanciers!$I3045)),LOWER(Créanciers!$I3045)&lt;&gt;"chf"),IF(ISBLANK(Créanciers!$Q3045),0,IF(ISBLANK(Créanciers!$Q3045),0,IF(ISNUMBER(Créanciers!$Q3045),Créanciers!$Q3045,Créanciers!$G3045))),0)</f>
        <v>0</v>
      </c>
    </row>
    <row r="3046" spans="2:10" x14ac:dyDescent="0.25">
      <c r="B3046">
        <f>IF(OR(ISBLANK(Créanciers!$I3046),LOWER(Créanciers!$I3046)="chf"),IF(ISBLANK(Créanciers!N3046),0,IF(ISBLANK(Créanciers!$G3046),0,IF(ISNUMBER(Créanciers!N3046),Créanciers!N3046,Créanciers!$G3046))),0)</f>
        <v>0</v>
      </c>
      <c r="C3046">
        <f>IF(OR(ISBLANK(Créanciers!$I3046),LOWER(Créanciers!$I3046)="chf"),IF(ISBLANK(Créanciers!O3046),0,IF(ISBLANK(Créanciers!$G3046),0,IF(ISNUMBER(Créanciers!O3046),Créanciers!O3046,Créanciers!$G3046))),0)</f>
        <v>0</v>
      </c>
      <c r="D3046">
        <f>IF(OR(ISBLANK(Créanciers!$I3046),LOWER(Créanciers!$I3046)="chf"),IF(ISBLANK(Créanciers!P3046),0,IF(ISBLANK(Créanciers!$G3046),0,IF(ISNUMBER(Créanciers!P3046),Créanciers!P3046,Créanciers!$G3046))),0)</f>
        <v>0</v>
      </c>
      <c r="E3046">
        <f>IF(OR(ISBLANK(Créanciers!$I3046),LOWER(Créanciers!$I3046)="chf"),IF(ISBLANK(Créanciers!Q3046),0,IF(ISBLANK(Créanciers!$G3046),0,IF(ISNUMBER(Créanciers!Q3046),Créanciers!Q3046,Créanciers!$G3046))),0)</f>
        <v>0</v>
      </c>
      <c r="G3046">
        <f>IF(AND(NOT(ISBLANK(Créanciers!$I3046)),LOWER(Créanciers!$I3046)&lt;&gt;"chf"),IF(ISBLANK(Créanciers!$N3046),0,IF(ISBLANK(Créanciers!$N3046),0,IF(ISNUMBER(Créanciers!$N3046),Créanciers!$N3046,Créanciers!$G3046))),0)</f>
        <v>0</v>
      </c>
      <c r="H3046">
        <f>IF(AND(NOT(ISBLANK(Créanciers!$I3046)),LOWER(Créanciers!$I3046)&lt;&gt;"chf"),IF(ISBLANK(Créanciers!$O3046),0,IF(ISBLANK(Créanciers!$O3046),0,IF(ISNUMBER(Créanciers!$O3046),Créanciers!$O3046,Créanciers!$G3046))),0)</f>
        <v>0</v>
      </c>
      <c r="I3046">
        <f>IF(AND(NOT(ISBLANK(Créanciers!$I3046)),LOWER(Créanciers!$I3046)&lt;&gt;"chf"),IF(ISBLANK(Créanciers!$P3046),0,IF(ISBLANK(Créanciers!$P3046),0,IF(ISNUMBER(Créanciers!$P3046),Créanciers!$P3046,Créanciers!$G3046))),0)</f>
        <v>0</v>
      </c>
      <c r="J3046">
        <f>IF(AND(NOT(ISBLANK(Créanciers!$I3046)),LOWER(Créanciers!$I3046)&lt;&gt;"chf"),IF(ISBLANK(Créanciers!$Q3046),0,IF(ISBLANK(Créanciers!$Q3046),0,IF(ISNUMBER(Créanciers!$Q3046),Créanciers!$Q3046,Créanciers!$G3046))),0)</f>
        <v>0</v>
      </c>
    </row>
    <row r="3047" spans="2:10" x14ac:dyDescent="0.25">
      <c r="B3047">
        <f>IF(OR(ISBLANK(Créanciers!$I3047),LOWER(Créanciers!$I3047)="chf"),IF(ISBLANK(Créanciers!N3047),0,IF(ISBLANK(Créanciers!$G3047),0,IF(ISNUMBER(Créanciers!N3047),Créanciers!N3047,Créanciers!$G3047))),0)</f>
        <v>0</v>
      </c>
      <c r="C3047">
        <f>IF(OR(ISBLANK(Créanciers!$I3047),LOWER(Créanciers!$I3047)="chf"),IF(ISBLANK(Créanciers!O3047),0,IF(ISBLANK(Créanciers!$G3047),0,IF(ISNUMBER(Créanciers!O3047),Créanciers!O3047,Créanciers!$G3047))),0)</f>
        <v>0</v>
      </c>
      <c r="D3047">
        <f>IF(OR(ISBLANK(Créanciers!$I3047),LOWER(Créanciers!$I3047)="chf"),IF(ISBLANK(Créanciers!P3047),0,IF(ISBLANK(Créanciers!$G3047),0,IF(ISNUMBER(Créanciers!P3047),Créanciers!P3047,Créanciers!$G3047))),0)</f>
        <v>0</v>
      </c>
      <c r="E3047">
        <f>IF(OR(ISBLANK(Créanciers!$I3047),LOWER(Créanciers!$I3047)="chf"),IF(ISBLANK(Créanciers!Q3047),0,IF(ISBLANK(Créanciers!$G3047),0,IF(ISNUMBER(Créanciers!Q3047),Créanciers!Q3047,Créanciers!$G3047))),0)</f>
        <v>0</v>
      </c>
      <c r="G3047">
        <f>IF(AND(NOT(ISBLANK(Créanciers!$I3047)),LOWER(Créanciers!$I3047)&lt;&gt;"chf"),IF(ISBLANK(Créanciers!$N3047),0,IF(ISBLANK(Créanciers!$N3047),0,IF(ISNUMBER(Créanciers!$N3047),Créanciers!$N3047,Créanciers!$G3047))),0)</f>
        <v>0</v>
      </c>
      <c r="H3047">
        <f>IF(AND(NOT(ISBLANK(Créanciers!$I3047)),LOWER(Créanciers!$I3047)&lt;&gt;"chf"),IF(ISBLANK(Créanciers!$O3047),0,IF(ISBLANK(Créanciers!$O3047),0,IF(ISNUMBER(Créanciers!$O3047),Créanciers!$O3047,Créanciers!$G3047))),0)</f>
        <v>0</v>
      </c>
      <c r="I3047">
        <f>IF(AND(NOT(ISBLANK(Créanciers!$I3047)),LOWER(Créanciers!$I3047)&lt;&gt;"chf"),IF(ISBLANK(Créanciers!$P3047),0,IF(ISBLANK(Créanciers!$P3047),0,IF(ISNUMBER(Créanciers!$P3047),Créanciers!$P3047,Créanciers!$G3047))),0)</f>
        <v>0</v>
      </c>
      <c r="J3047">
        <f>IF(AND(NOT(ISBLANK(Créanciers!$I3047)),LOWER(Créanciers!$I3047)&lt;&gt;"chf"),IF(ISBLANK(Créanciers!$Q3047),0,IF(ISBLANK(Créanciers!$Q3047),0,IF(ISNUMBER(Créanciers!$Q3047),Créanciers!$Q3047,Créanciers!$G3047))),0)</f>
        <v>0</v>
      </c>
    </row>
    <row r="3048" spans="2:10" x14ac:dyDescent="0.25">
      <c r="B3048">
        <f>IF(OR(ISBLANK(Créanciers!$I3048),LOWER(Créanciers!$I3048)="chf"),IF(ISBLANK(Créanciers!N3048),0,IF(ISBLANK(Créanciers!$G3048),0,IF(ISNUMBER(Créanciers!N3048),Créanciers!N3048,Créanciers!$G3048))),0)</f>
        <v>0</v>
      </c>
      <c r="C3048">
        <f>IF(OR(ISBLANK(Créanciers!$I3048),LOWER(Créanciers!$I3048)="chf"),IF(ISBLANK(Créanciers!O3048),0,IF(ISBLANK(Créanciers!$G3048),0,IF(ISNUMBER(Créanciers!O3048),Créanciers!O3048,Créanciers!$G3048))),0)</f>
        <v>0</v>
      </c>
      <c r="D3048">
        <f>IF(OR(ISBLANK(Créanciers!$I3048),LOWER(Créanciers!$I3048)="chf"),IF(ISBLANK(Créanciers!P3048),0,IF(ISBLANK(Créanciers!$G3048),0,IF(ISNUMBER(Créanciers!P3048),Créanciers!P3048,Créanciers!$G3048))),0)</f>
        <v>0</v>
      </c>
      <c r="E3048">
        <f>IF(OR(ISBLANK(Créanciers!$I3048),LOWER(Créanciers!$I3048)="chf"),IF(ISBLANK(Créanciers!Q3048),0,IF(ISBLANK(Créanciers!$G3048),0,IF(ISNUMBER(Créanciers!Q3048),Créanciers!Q3048,Créanciers!$G3048))),0)</f>
        <v>0</v>
      </c>
      <c r="G3048">
        <f>IF(AND(NOT(ISBLANK(Créanciers!$I3048)),LOWER(Créanciers!$I3048)&lt;&gt;"chf"),IF(ISBLANK(Créanciers!$N3048),0,IF(ISBLANK(Créanciers!$N3048),0,IF(ISNUMBER(Créanciers!$N3048),Créanciers!$N3048,Créanciers!$G3048))),0)</f>
        <v>0</v>
      </c>
      <c r="H3048">
        <f>IF(AND(NOT(ISBLANK(Créanciers!$I3048)),LOWER(Créanciers!$I3048)&lt;&gt;"chf"),IF(ISBLANK(Créanciers!$O3048),0,IF(ISBLANK(Créanciers!$O3048),0,IF(ISNUMBER(Créanciers!$O3048),Créanciers!$O3048,Créanciers!$G3048))),0)</f>
        <v>0</v>
      </c>
      <c r="I3048">
        <f>IF(AND(NOT(ISBLANK(Créanciers!$I3048)),LOWER(Créanciers!$I3048)&lt;&gt;"chf"),IF(ISBLANK(Créanciers!$P3048),0,IF(ISBLANK(Créanciers!$P3048),0,IF(ISNUMBER(Créanciers!$P3048),Créanciers!$P3048,Créanciers!$G3048))),0)</f>
        <v>0</v>
      </c>
      <c r="J3048">
        <f>IF(AND(NOT(ISBLANK(Créanciers!$I3048)),LOWER(Créanciers!$I3048)&lt;&gt;"chf"),IF(ISBLANK(Créanciers!$Q3048),0,IF(ISBLANK(Créanciers!$Q3048),0,IF(ISNUMBER(Créanciers!$Q3048),Créanciers!$Q3048,Créanciers!$G3048))),0)</f>
        <v>0</v>
      </c>
    </row>
    <row r="3049" spans="2:10" x14ac:dyDescent="0.25">
      <c r="B3049">
        <f>IF(OR(ISBLANK(Créanciers!$I3049),LOWER(Créanciers!$I3049)="chf"),IF(ISBLANK(Créanciers!N3049),0,IF(ISBLANK(Créanciers!$G3049),0,IF(ISNUMBER(Créanciers!N3049),Créanciers!N3049,Créanciers!$G3049))),0)</f>
        <v>0</v>
      </c>
      <c r="C3049">
        <f>IF(OR(ISBLANK(Créanciers!$I3049),LOWER(Créanciers!$I3049)="chf"),IF(ISBLANK(Créanciers!O3049),0,IF(ISBLANK(Créanciers!$G3049),0,IF(ISNUMBER(Créanciers!O3049),Créanciers!O3049,Créanciers!$G3049))),0)</f>
        <v>0</v>
      </c>
      <c r="D3049">
        <f>IF(OR(ISBLANK(Créanciers!$I3049),LOWER(Créanciers!$I3049)="chf"),IF(ISBLANK(Créanciers!P3049),0,IF(ISBLANK(Créanciers!$G3049),0,IF(ISNUMBER(Créanciers!P3049),Créanciers!P3049,Créanciers!$G3049))),0)</f>
        <v>0</v>
      </c>
      <c r="E3049">
        <f>IF(OR(ISBLANK(Créanciers!$I3049),LOWER(Créanciers!$I3049)="chf"),IF(ISBLANK(Créanciers!Q3049),0,IF(ISBLANK(Créanciers!$G3049),0,IF(ISNUMBER(Créanciers!Q3049),Créanciers!Q3049,Créanciers!$G3049))),0)</f>
        <v>0</v>
      </c>
      <c r="G3049">
        <f>IF(AND(NOT(ISBLANK(Créanciers!$I3049)),LOWER(Créanciers!$I3049)&lt;&gt;"chf"),IF(ISBLANK(Créanciers!$N3049),0,IF(ISBLANK(Créanciers!$N3049),0,IF(ISNUMBER(Créanciers!$N3049),Créanciers!$N3049,Créanciers!$G3049))),0)</f>
        <v>0</v>
      </c>
      <c r="H3049">
        <f>IF(AND(NOT(ISBLANK(Créanciers!$I3049)),LOWER(Créanciers!$I3049)&lt;&gt;"chf"),IF(ISBLANK(Créanciers!$O3049),0,IF(ISBLANK(Créanciers!$O3049),0,IF(ISNUMBER(Créanciers!$O3049),Créanciers!$O3049,Créanciers!$G3049))),0)</f>
        <v>0</v>
      </c>
      <c r="I3049">
        <f>IF(AND(NOT(ISBLANK(Créanciers!$I3049)),LOWER(Créanciers!$I3049)&lt;&gt;"chf"),IF(ISBLANK(Créanciers!$P3049),0,IF(ISBLANK(Créanciers!$P3049),0,IF(ISNUMBER(Créanciers!$P3049),Créanciers!$P3049,Créanciers!$G3049))),0)</f>
        <v>0</v>
      </c>
      <c r="J3049">
        <f>IF(AND(NOT(ISBLANK(Créanciers!$I3049)),LOWER(Créanciers!$I3049)&lt;&gt;"chf"),IF(ISBLANK(Créanciers!$Q3049),0,IF(ISBLANK(Créanciers!$Q3049),0,IF(ISNUMBER(Créanciers!$Q3049),Créanciers!$Q3049,Créanciers!$G3049))),0)</f>
        <v>0</v>
      </c>
    </row>
    <row r="3050" spans="2:10" x14ac:dyDescent="0.25">
      <c r="B3050">
        <f>IF(OR(ISBLANK(Créanciers!$I3050),LOWER(Créanciers!$I3050)="chf"),IF(ISBLANK(Créanciers!N3050),0,IF(ISBLANK(Créanciers!$G3050),0,IF(ISNUMBER(Créanciers!N3050),Créanciers!N3050,Créanciers!$G3050))),0)</f>
        <v>0</v>
      </c>
      <c r="C3050">
        <f>IF(OR(ISBLANK(Créanciers!$I3050),LOWER(Créanciers!$I3050)="chf"),IF(ISBLANK(Créanciers!O3050),0,IF(ISBLANK(Créanciers!$G3050),0,IF(ISNUMBER(Créanciers!O3050),Créanciers!O3050,Créanciers!$G3050))),0)</f>
        <v>0</v>
      </c>
      <c r="D3050">
        <f>IF(OR(ISBLANK(Créanciers!$I3050),LOWER(Créanciers!$I3050)="chf"),IF(ISBLANK(Créanciers!P3050),0,IF(ISBLANK(Créanciers!$G3050),0,IF(ISNUMBER(Créanciers!P3050),Créanciers!P3050,Créanciers!$G3050))),0)</f>
        <v>0</v>
      </c>
      <c r="E3050">
        <f>IF(OR(ISBLANK(Créanciers!$I3050),LOWER(Créanciers!$I3050)="chf"),IF(ISBLANK(Créanciers!Q3050),0,IF(ISBLANK(Créanciers!$G3050),0,IF(ISNUMBER(Créanciers!Q3050),Créanciers!Q3050,Créanciers!$G3050))),0)</f>
        <v>0</v>
      </c>
      <c r="G3050">
        <f>IF(AND(NOT(ISBLANK(Créanciers!$I3050)),LOWER(Créanciers!$I3050)&lt;&gt;"chf"),IF(ISBLANK(Créanciers!$N3050),0,IF(ISBLANK(Créanciers!$N3050),0,IF(ISNUMBER(Créanciers!$N3050),Créanciers!$N3050,Créanciers!$G3050))),0)</f>
        <v>0</v>
      </c>
      <c r="H3050">
        <f>IF(AND(NOT(ISBLANK(Créanciers!$I3050)),LOWER(Créanciers!$I3050)&lt;&gt;"chf"),IF(ISBLANK(Créanciers!$O3050),0,IF(ISBLANK(Créanciers!$O3050),0,IF(ISNUMBER(Créanciers!$O3050),Créanciers!$O3050,Créanciers!$G3050))),0)</f>
        <v>0</v>
      </c>
      <c r="I3050">
        <f>IF(AND(NOT(ISBLANK(Créanciers!$I3050)),LOWER(Créanciers!$I3050)&lt;&gt;"chf"),IF(ISBLANK(Créanciers!$P3050),0,IF(ISBLANK(Créanciers!$P3050),0,IF(ISNUMBER(Créanciers!$P3050),Créanciers!$P3050,Créanciers!$G3050))),0)</f>
        <v>0</v>
      </c>
      <c r="J3050">
        <f>IF(AND(NOT(ISBLANK(Créanciers!$I3050)),LOWER(Créanciers!$I3050)&lt;&gt;"chf"),IF(ISBLANK(Créanciers!$Q3050),0,IF(ISBLANK(Créanciers!$Q3050),0,IF(ISNUMBER(Créanciers!$Q3050),Créanciers!$Q3050,Créanciers!$G3050))),0)</f>
        <v>0</v>
      </c>
    </row>
    <row r="3051" spans="2:10" x14ac:dyDescent="0.25">
      <c r="B3051">
        <f>IF(OR(ISBLANK(Créanciers!$I3051),LOWER(Créanciers!$I3051)="chf"),IF(ISBLANK(Créanciers!N3051),0,IF(ISBLANK(Créanciers!$G3051),0,IF(ISNUMBER(Créanciers!N3051),Créanciers!N3051,Créanciers!$G3051))),0)</f>
        <v>0</v>
      </c>
      <c r="C3051">
        <f>IF(OR(ISBLANK(Créanciers!$I3051),LOWER(Créanciers!$I3051)="chf"),IF(ISBLANK(Créanciers!O3051),0,IF(ISBLANK(Créanciers!$G3051),0,IF(ISNUMBER(Créanciers!O3051),Créanciers!O3051,Créanciers!$G3051))),0)</f>
        <v>0</v>
      </c>
      <c r="D3051">
        <f>IF(OR(ISBLANK(Créanciers!$I3051),LOWER(Créanciers!$I3051)="chf"),IF(ISBLANK(Créanciers!P3051),0,IF(ISBLANK(Créanciers!$G3051),0,IF(ISNUMBER(Créanciers!P3051),Créanciers!P3051,Créanciers!$G3051))),0)</f>
        <v>0</v>
      </c>
      <c r="E3051">
        <f>IF(OR(ISBLANK(Créanciers!$I3051),LOWER(Créanciers!$I3051)="chf"),IF(ISBLANK(Créanciers!Q3051),0,IF(ISBLANK(Créanciers!$G3051),0,IF(ISNUMBER(Créanciers!Q3051),Créanciers!Q3051,Créanciers!$G3051))),0)</f>
        <v>0</v>
      </c>
      <c r="G3051">
        <f>IF(AND(NOT(ISBLANK(Créanciers!$I3051)),LOWER(Créanciers!$I3051)&lt;&gt;"chf"),IF(ISBLANK(Créanciers!$N3051),0,IF(ISBLANK(Créanciers!$N3051),0,IF(ISNUMBER(Créanciers!$N3051),Créanciers!$N3051,Créanciers!$G3051))),0)</f>
        <v>0</v>
      </c>
      <c r="H3051">
        <f>IF(AND(NOT(ISBLANK(Créanciers!$I3051)),LOWER(Créanciers!$I3051)&lt;&gt;"chf"),IF(ISBLANK(Créanciers!$O3051),0,IF(ISBLANK(Créanciers!$O3051),0,IF(ISNUMBER(Créanciers!$O3051),Créanciers!$O3051,Créanciers!$G3051))),0)</f>
        <v>0</v>
      </c>
      <c r="I3051">
        <f>IF(AND(NOT(ISBLANK(Créanciers!$I3051)),LOWER(Créanciers!$I3051)&lt;&gt;"chf"),IF(ISBLANK(Créanciers!$P3051),0,IF(ISBLANK(Créanciers!$P3051),0,IF(ISNUMBER(Créanciers!$P3051),Créanciers!$P3051,Créanciers!$G3051))),0)</f>
        <v>0</v>
      </c>
      <c r="J3051">
        <f>IF(AND(NOT(ISBLANK(Créanciers!$I3051)),LOWER(Créanciers!$I3051)&lt;&gt;"chf"),IF(ISBLANK(Créanciers!$Q3051),0,IF(ISBLANK(Créanciers!$Q3051),0,IF(ISNUMBER(Créanciers!$Q3051),Créanciers!$Q3051,Créanciers!$G3051))),0)</f>
        <v>0</v>
      </c>
    </row>
    <row r="3052" spans="2:10" x14ac:dyDescent="0.25">
      <c r="B3052">
        <f>IF(OR(ISBLANK(Créanciers!$I3052),LOWER(Créanciers!$I3052)="chf"),IF(ISBLANK(Créanciers!N3052),0,IF(ISBLANK(Créanciers!$G3052),0,IF(ISNUMBER(Créanciers!N3052),Créanciers!N3052,Créanciers!$G3052))),0)</f>
        <v>0</v>
      </c>
      <c r="C3052">
        <f>IF(OR(ISBLANK(Créanciers!$I3052),LOWER(Créanciers!$I3052)="chf"),IF(ISBLANK(Créanciers!O3052),0,IF(ISBLANK(Créanciers!$G3052),0,IF(ISNUMBER(Créanciers!O3052),Créanciers!O3052,Créanciers!$G3052))),0)</f>
        <v>0</v>
      </c>
      <c r="D3052">
        <f>IF(OR(ISBLANK(Créanciers!$I3052),LOWER(Créanciers!$I3052)="chf"),IF(ISBLANK(Créanciers!P3052),0,IF(ISBLANK(Créanciers!$G3052),0,IF(ISNUMBER(Créanciers!P3052),Créanciers!P3052,Créanciers!$G3052))),0)</f>
        <v>0</v>
      </c>
      <c r="E3052">
        <f>IF(OR(ISBLANK(Créanciers!$I3052),LOWER(Créanciers!$I3052)="chf"),IF(ISBLANK(Créanciers!Q3052),0,IF(ISBLANK(Créanciers!$G3052),0,IF(ISNUMBER(Créanciers!Q3052),Créanciers!Q3052,Créanciers!$G3052))),0)</f>
        <v>0</v>
      </c>
      <c r="G3052">
        <f>IF(AND(NOT(ISBLANK(Créanciers!$I3052)),LOWER(Créanciers!$I3052)&lt;&gt;"chf"),IF(ISBLANK(Créanciers!$N3052),0,IF(ISBLANK(Créanciers!$N3052),0,IF(ISNUMBER(Créanciers!$N3052),Créanciers!$N3052,Créanciers!$G3052))),0)</f>
        <v>0</v>
      </c>
      <c r="H3052">
        <f>IF(AND(NOT(ISBLANK(Créanciers!$I3052)),LOWER(Créanciers!$I3052)&lt;&gt;"chf"),IF(ISBLANK(Créanciers!$O3052),0,IF(ISBLANK(Créanciers!$O3052),0,IF(ISNUMBER(Créanciers!$O3052),Créanciers!$O3052,Créanciers!$G3052))),0)</f>
        <v>0</v>
      </c>
      <c r="I3052">
        <f>IF(AND(NOT(ISBLANK(Créanciers!$I3052)),LOWER(Créanciers!$I3052)&lt;&gt;"chf"),IF(ISBLANK(Créanciers!$P3052),0,IF(ISBLANK(Créanciers!$P3052),0,IF(ISNUMBER(Créanciers!$P3052),Créanciers!$P3052,Créanciers!$G3052))),0)</f>
        <v>0</v>
      </c>
      <c r="J3052">
        <f>IF(AND(NOT(ISBLANK(Créanciers!$I3052)),LOWER(Créanciers!$I3052)&lt;&gt;"chf"),IF(ISBLANK(Créanciers!$Q3052),0,IF(ISBLANK(Créanciers!$Q3052),0,IF(ISNUMBER(Créanciers!$Q3052),Créanciers!$Q3052,Créanciers!$G3052))),0)</f>
        <v>0</v>
      </c>
    </row>
    <row r="3053" spans="2:10" x14ac:dyDescent="0.25">
      <c r="B3053">
        <f>IF(OR(ISBLANK(Créanciers!$I3053),LOWER(Créanciers!$I3053)="chf"),IF(ISBLANK(Créanciers!N3053),0,IF(ISBLANK(Créanciers!$G3053),0,IF(ISNUMBER(Créanciers!N3053),Créanciers!N3053,Créanciers!$G3053))),0)</f>
        <v>0</v>
      </c>
      <c r="C3053">
        <f>IF(OR(ISBLANK(Créanciers!$I3053),LOWER(Créanciers!$I3053)="chf"),IF(ISBLANK(Créanciers!O3053),0,IF(ISBLANK(Créanciers!$G3053),0,IF(ISNUMBER(Créanciers!O3053),Créanciers!O3053,Créanciers!$G3053))),0)</f>
        <v>0</v>
      </c>
      <c r="D3053">
        <f>IF(OR(ISBLANK(Créanciers!$I3053),LOWER(Créanciers!$I3053)="chf"),IF(ISBLANK(Créanciers!P3053),0,IF(ISBLANK(Créanciers!$G3053),0,IF(ISNUMBER(Créanciers!P3053),Créanciers!P3053,Créanciers!$G3053))),0)</f>
        <v>0</v>
      </c>
      <c r="E3053">
        <f>IF(OR(ISBLANK(Créanciers!$I3053),LOWER(Créanciers!$I3053)="chf"),IF(ISBLANK(Créanciers!Q3053),0,IF(ISBLANK(Créanciers!$G3053),0,IF(ISNUMBER(Créanciers!Q3053),Créanciers!Q3053,Créanciers!$G3053))),0)</f>
        <v>0</v>
      </c>
      <c r="G3053">
        <f>IF(AND(NOT(ISBLANK(Créanciers!$I3053)),LOWER(Créanciers!$I3053)&lt;&gt;"chf"),IF(ISBLANK(Créanciers!$N3053),0,IF(ISBLANK(Créanciers!$N3053),0,IF(ISNUMBER(Créanciers!$N3053),Créanciers!$N3053,Créanciers!$G3053))),0)</f>
        <v>0</v>
      </c>
      <c r="H3053">
        <f>IF(AND(NOT(ISBLANK(Créanciers!$I3053)),LOWER(Créanciers!$I3053)&lt;&gt;"chf"),IF(ISBLANK(Créanciers!$O3053),0,IF(ISBLANK(Créanciers!$O3053),0,IF(ISNUMBER(Créanciers!$O3053),Créanciers!$O3053,Créanciers!$G3053))),0)</f>
        <v>0</v>
      </c>
      <c r="I3053">
        <f>IF(AND(NOT(ISBLANK(Créanciers!$I3053)),LOWER(Créanciers!$I3053)&lt;&gt;"chf"),IF(ISBLANK(Créanciers!$P3053),0,IF(ISBLANK(Créanciers!$P3053),0,IF(ISNUMBER(Créanciers!$P3053),Créanciers!$P3053,Créanciers!$G3053))),0)</f>
        <v>0</v>
      </c>
      <c r="J3053">
        <f>IF(AND(NOT(ISBLANK(Créanciers!$I3053)),LOWER(Créanciers!$I3053)&lt;&gt;"chf"),IF(ISBLANK(Créanciers!$Q3053),0,IF(ISBLANK(Créanciers!$Q3053),0,IF(ISNUMBER(Créanciers!$Q3053),Créanciers!$Q3053,Créanciers!$G3053))),0)</f>
        <v>0</v>
      </c>
    </row>
    <row r="3054" spans="2:10" x14ac:dyDescent="0.25">
      <c r="B3054">
        <f>IF(OR(ISBLANK(Créanciers!$I3054),LOWER(Créanciers!$I3054)="chf"),IF(ISBLANK(Créanciers!N3054),0,IF(ISBLANK(Créanciers!$G3054),0,IF(ISNUMBER(Créanciers!N3054),Créanciers!N3054,Créanciers!$G3054))),0)</f>
        <v>0</v>
      </c>
      <c r="C3054">
        <f>IF(OR(ISBLANK(Créanciers!$I3054),LOWER(Créanciers!$I3054)="chf"),IF(ISBLANK(Créanciers!O3054),0,IF(ISBLANK(Créanciers!$G3054),0,IF(ISNUMBER(Créanciers!O3054),Créanciers!O3054,Créanciers!$G3054))),0)</f>
        <v>0</v>
      </c>
      <c r="D3054">
        <f>IF(OR(ISBLANK(Créanciers!$I3054),LOWER(Créanciers!$I3054)="chf"),IF(ISBLANK(Créanciers!P3054),0,IF(ISBLANK(Créanciers!$G3054),0,IF(ISNUMBER(Créanciers!P3054),Créanciers!P3054,Créanciers!$G3054))),0)</f>
        <v>0</v>
      </c>
      <c r="E3054">
        <f>IF(OR(ISBLANK(Créanciers!$I3054),LOWER(Créanciers!$I3054)="chf"),IF(ISBLANK(Créanciers!Q3054),0,IF(ISBLANK(Créanciers!$G3054),0,IF(ISNUMBER(Créanciers!Q3054),Créanciers!Q3054,Créanciers!$G3054))),0)</f>
        <v>0</v>
      </c>
      <c r="G3054">
        <f>IF(AND(NOT(ISBLANK(Créanciers!$I3054)),LOWER(Créanciers!$I3054)&lt;&gt;"chf"),IF(ISBLANK(Créanciers!$N3054),0,IF(ISBLANK(Créanciers!$N3054),0,IF(ISNUMBER(Créanciers!$N3054),Créanciers!$N3054,Créanciers!$G3054))),0)</f>
        <v>0</v>
      </c>
      <c r="H3054">
        <f>IF(AND(NOT(ISBLANK(Créanciers!$I3054)),LOWER(Créanciers!$I3054)&lt;&gt;"chf"),IF(ISBLANK(Créanciers!$O3054),0,IF(ISBLANK(Créanciers!$O3054),0,IF(ISNUMBER(Créanciers!$O3054),Créanciers!$O3054,Créanciers!$G3054))),0)</f>
        <v>0</v>
      </c>
      <c r="I3054">
        <f>IF(AND(NOT(ISBLANK(Créanciers!$I3054)),LOWER(Créanciers!$I3054)&lt;&gt;"chf"),IF(ISBLANK(Créanciers!$P3054),0,IF(ISBLANK(Créanciers!$P3054),0,IF(ISNUMBER(Créanciers!$P3054),Créanciers!$P3054,Créanciers!$G3054))),0)</f>
        <v>0</v>
      </c>
      <c r="J3054">
        <f>IF(AND(NOT(ISBLANK(Créanciers!$I3054)),LOWER(Créanciers!$I3054)&lt;&gt;"chf"),IF(ISBLANK(Créanciers!$Q3054),0,IF(ISBLANK(Créanciers!$Q3054),0,IF(ISNUMBER(Créanciers!$Q3054),Créanciers!$Q3054,Créanciers!$G3054))),0)</f>
        <v>0</v>
      </c>
    </row>
    <row r="3055" spans="2:10" x14ac:dyDescent="0.25">
      <c r="B3055">
        <f>IF(OR(ISBLANK(Créanciers!$I3055),LOWER(Créanciers!$I3055)="chf"),IF(ISBLANK(Créanciers!N3055),0,IF(ISBLANK(Créanciers!$G3055),0,IF(ISNUMBER(Créanciers!N3055),Créanciers!N3055,Créanciers!$G3055))),0)</f>
        <v>0</v>
      </c>
      <c r="C3055">
        <f>IF(OR(ISBLANK(Créanciers!$I3055),LOWER(Créanciers!$I3055)="chf"),IF(ISBLANK(Créanciers!O3055),0,IF(ISBLANK(Créanciers!$G3055),0,IF(ISNUMBER(Créanciers!O3055),Créanciers!O3055,Créanciers!$G3055))),0)</f>
        <v>0</v>
      </c>
      <c r="D3055">
        <f>IF(OR(ISBLANK(Créanciers!$I3055),LOWER(Créanciers!$I3055)="chf"),IF(ISBLANK(Créanciers!P3055),0,IF(ISBLANK(Créanciers!$G3055),0,IF(ISNUMBER(Créanciers!P3055),Créanciers!P3055,Créanciers!$G3055))),0)</f>
        <v>0</v>
      </c>
      <c r="E3055">
        <f>IF(OR(ISBLANK(Créanciers!$I3055),LOWER(Créanciers!$I3055)="chf"),IF(ISBLANK(Créanciers!Q3055),0,IF(ISBLANK(Créanciers!$G3055),0,IF(ISNUMBER(Créanciers!Q3055),Créanciers!Q3055,Créanciers!$G3055))),0)</f>
        <v>0</v>
      </c>
      <c r="G3055">
        <f>IF(AND(NOT(ISBLANK(Créanciers!$I3055)),LOWER(Créanciers!$I3055)&lt;&gt;"chf"),IF(ISBLANK(Créanciers!$N3055),0,IF(ISBLANK(Créanciers!$N3055),0,IF(ISNUMBER(Créanciers!$N3055),Créanciers!$N3055,Créanciers!$G3055))),0)</f>
        <v>0</v>
      </c>
      <c r="H3055">
        <f>IF(AND(NOT(ISBLANK(Créanciers!$I3055)),LOWER(Créanciers!$I3055)&lt;&gt;"chf"),IF(ISBLANK(Créanciers!$O3055),0,IF(ISBLANK(Créanciers!$O3055),0,IF(ISNUMBER(Créanciers!$O3055),Créanciers!$O3055,Créanciers!$G3055))),0)</f>
        <v>0</v>
      </c>
      <c r="I3055">
        <f>IF(AND(NOT(ISBLANK(Créanciers!$I3055)),LOWER(Créanciers!$I3055)&lt;&gt;"chf"),IF(ISBLANK(Créanciers!$P3055),0,IF(ISBLANK(Créanciers!$P3055),0,IF(ISNUMBER(Créanciers!$P3055),Créanciers!$P3055,Créanciers!$G3055))),0)</f>
        <v>0</v>
      </c>
      <c r="J3055">
        <f>IF(AND(NOT(ISBLANK(Créanciers!$I3055)),LOWER(Créanciers!$I3055)&lt;&gt;"chf"),IF(ISBLANK(Créanciers!$Q3055),0,IF(ISBLANK(Créanciers!$Q3055),0,IF(ISNUMBER(Créanciers!$Q3055),Créanciers!$Q3055,Créanciers!$G3055))),0)</f>
        <v>0</v>
      </c>
    </row>
    <row r="3056" spans="2:10" x14ac:dyDescent="0.25">
      <c r="B3056">
        <f>IF(OR(ISBLANK(Créanciers!$I3056),LOWER(Créanciers!$I3056)="chf"),IF(ISBLANK(Créanciers!N3056),0,IF(ISBLANK(Créanciers!$G3056),0,IF(ISNUMBER(Créanciers!N3056),Créanciers!N3056,Créanciers!$G3056))),0)</f>
        <v>0</v>
      </c>
      <c r="C3056">
        <f>IF(OR(ISBLANK(Créanciers!$I3056),LOWER(Créanciers!$I3056)="chf"),IF(ISBLANK(Créanciers!O3056),0,IF(ISBLANK(Créanciers!$G3056),0,IF(ISNUMBER(Créanciers!O3056),Créanciers!O3056,Créanciers!$G3056))),0)</f>
        <v>0</v>
      </c>
      <c r="D3056">
        <f>IF(OR(ISBLANK(Créanciers!$I3056),LOWER(Créanciers!$I3056)="chf"),IF(ISBLANK(Créanciers!P3056),0,IF(ISBLANK(Créanciers!$G3056),0,IF(ISNUMBER(Créanciers!P3056),Créanciers!P3056,Créanciers!$G3056))),0)</f>
        <v>0</v>
      </c>
      <c r="E3056">
        <f>IF(OR(ISBLANK(Créanciers!$I3056),LOWER(Créanciers!$I3056)="chf"),IF(ISBLANK(Créanciers!Q3056),0,IF(ISBLANK(Créanciers!$G3056),0,IF(ISNUMBER(Créanciers!Q3056),Créanciers!Q3056,Créanciers!$G3056))),0)</f>
        <v>0</v>
      </c>
      <c r="G3056">
        <f>IF(AND(NOT(ISBLANK(Créanciers!$I3056)),LOWER(Créanciers!$I3056)&lt;&gt;"chf"),IF(ISBLANK(Créanciers!$N3056),0,IF(ISBLANK(Créanciers!$N3056),0,IF(ISNUMBER(Créanciers!$N3056),Créanciers!$N3056,Créanciers!$G3056))),0)</f>
        <v>0</v>
      </c>
      <c r="H3056">
        <f>IF(AND(NOT(ISBLANK(Créanciers!$I3056)),LOWER(Créanciers!$I3056)&lt;&gt;"chf"),IF(ISBLANK(Créanciers!$O3056),0,IF(ISBLANK(Créanciers!$O3056),0,IF(ISNUMBER(Créanciers!$O3056),Créanciers!$O3056,Créanciers!$G3056))),0)</f>
        <v>0</v>
      </c>
      <c r="I3056">
        <f>IF(AND(NOT(ISBLANK(Créanciers!$I3056)),LOWER(Créanciers!$I3056)&lt;&gt;"chf"),IF(ISBLANK(Créanciers!$P3056),0,IF(ISBLANK(Créanciers!$P3056),0,IF(ISNUMBER(Créanciers!$P3056),Créanciers!$P3056,Créanciers!$G3056))),0)</f>
        <v>0</v>
      </c>
      <c r="J3056">
        <f>IF(AND(NOT(ISBLANK(Créanciers!$I3056)),LOWER(Créanciers!$I3056)&lt;&gt;"chf"),IF(ISBLANK(Créanciers!$Q3056),0,IF(ISBLANK(Créanciers!$Q3056),0,IF(ISNUMBER(Créanciers!$Q3056),Créanciers!$Q3056,Créanciers!$G3056))),0)</f>
        <v>0</v>
      </c>
    </row>
    <row r="3057" spans="2:10" x14ac:dyDescent="0.25">
      <c r="B3057">
        <f>IF(OR(ISBLANK(Créanciers!$I3057),LOWER(Créanciers!$I3057)="chf"),IF(ISBLANK(Créanciers!N3057),0,IF(ISBLANK(Créanciers!$G3057),0,IF(ISNUMBER(Créanciers!N3057),Créanciers!N3057,Créanciers!$G3057))),0)</f>
        <v>0</v>
      </c>
      <c r="C3057">
        <f>IF(OR(ISBLANK(Créanciers!$I3057),LOWER(Créanciers!$I3057)="chf"),IF(ISBLANK(Créanciers!O3057),0,IF(ISBLANK(Créanciers!$G3057),0,IF(ISNUMBER(Créanciers!O3057),Créanciers!O3057,Créanciers!$G3057))),0)</f>
        <v>0</v>
      </c>
      <c r="D3057">
        <f>IF(OR(ISBLANK(Créanciers!$I3057),LOWER(Créanciers!$I3057)="chf"),IF(ISBLANK(Créanciers!P3057),0,IF(ISBLANK(Créanciers!$G3057),0,IF(ISNUMBER(Créanciers!P3057),Créanciers!P3057,Créanciers!$G3057))),0)</f>
        <v>0</v>
      </c>
      <c r="E3057">
        <f>IF(OR(ISBLANK(Créanciers!$I3057),LOWER(Créanciers!$I3057)="chf"),IF(ISBLANK(Créanciers!Q3057),0,IF(ISBLANK(Créanciers!$G3057),0,IF(ISNUMBER(Créanciers!Q3057),Créanciers!Q3057,Créanciers!$G3057))),0)</f>
        <v>0</v>
      </c>
      <c r="G3057">
        <f>IF(AND(NOT(ISBLANK(Créanciers!$I3057)),LOWER(Créanciers!$I3057)&lt;&gt;"chf"),IF(ISBLANK(Créanciers!$N3057),0,IF(ISBLANK(Créanciers!$N3057),0,IF(ISNUMBER(Créanciers!$N3057),Créanciers!$N3057,Créanciers!$G3057))),0)</f>
        <v>0</v>
      </c>
      <c r="H3057">
        <f>IF(AND(NOT(ISBLANK(Créanciers!$I3057)),LOWER(Créanciers!$I3057)&lt;&gt;"chf"),IF(ISBLANK(Créanciers!$O3057),0,IF(ISBLANK(Créanciers!$O3057),0,IF(ISNUMBER(Créanciers!$O3057),Créanciers!$O3057,Créanciers!$G3057))),0)</f>
        <v>0</v>
      </c>
      <c r="I3057">
        <f>IF(AND(NOT(ISBLANK(Créanciers!$I3057)),LOWER(Créanciers!$I3057)&lt;&gt;"chf"),IF(ISBLANK(Créanciers!$P3057),0,IF(ISBLANK(Créanciers!$P3057),0,IF(ISNUMBER(Créanciers!$P3057),Créanciers!$P3057,Créanciers!$G3057))),0)</f>
        <v>0</v>
      </c>
      <c r="J3057">
        <f>IF(AND(NOT(ISBLANK(Créanciers!$I3057)),LOWER(Créanciers!$I3057)&lt;&gt;"chf"),IF(ISBLANK(Créanciers!$Q3057),0,IF(ISBLANK(Créanciers!$Q3057),0,IF(ISNUMBER(Créanciers!$Q3057),Créanciers!$Q3057,Créanciers!$G3057))),0)</f>
        <v>0</v>
      </c>
    </row>
    <row r="3058" spans="2:10" x14ac:dyDescent="0.25">
      <c r="B3058">
        <f>IF(OR(ISBLANK(Créanciers!$I3058),LOWER(Créanciers!$I3058)="chf"),IF(ISBLANK(Créanciers!N3058),0,IF(ISBLANK(Créanciers!$G3058),0,IF(ISNUMBER(Créanciers!N3058),Créanciers!N3058,Créanciers!$G3058))),0)</f>
        <v>0</v>
      </c>
      <c r="C3058">
        <f>IF(OR(ISBLANK(Créanciers!$I3058),LOWER(Créanciers!$I3058)="chf"),IF(ISBLANK(Créanciers!O3058),0,IF(ISBLANK(Créanciers!$G3058),0,IF(ISNUMBER(Créanciers!O3058),Créanciers!O3058,Créanciers!$G3058))),0)</f>
        <v>0</v>
      </c>
      <c r="D3058">
        <f>IF(OR(ISBLANK(Créanciers!$I3058),LOWER(Créanciers!$I3058)="chf"),IF(ISBLANK(Créanciers!P3058),0,IF(ISBLANK(Créanciers!$G3058),0,IF(ISNUMBER(Créanciers!P3058),Créanciers!P3058,Créanciers!$G3058))),0)</f>
        <v>0</v>
      </c>
      <c r="E3058">
        <f>IF(OR(ISBLANK(Créanciers!$I3058),LOWER(Créanciers!$I3058)="chf"),IF(ISBLANK(Créanciers!Q3058),0,IF(ISBLANK(Créanciers!$G3058),0,IF(ISNUMBER(Créanciers!Q3058),Créanciers!Q3058,Créanciers!$G3058))),0)</f>
        <v>0</v>
      </c>
      <c r="G3058">
        <f>IF(AND(NOT(ISBLANK(Créanciers!$I3058)),LOWER(Créanciers!$I3058)&lt;&gt;"chf"),IF(ISBLANK(Créanciers!$N3058),0,IF(ISBLANK(Créanciers!$N3058),0,IF(ISNUMBER(Créanciers!$N3058),Créanciers!$N3058,Créanciers!$G3058))),0)</f>
        <v>0</v>
      </c>
      <c r="H3058">
        <f>IF(AND(NOT(ISBLANK(Créanciers!$I3058)),LOWER(Créanciers!$I3058)&lt;&gt;"chf"),IF(ISBLANK(Créanciers!$O3058),0,IF(ISBLANK(Créanciers!$O3058),0,IF(ISNUMBER(Créanciers!$O3058),Créanciers!$O3058,Créanciers!$G3058))),0)</f>
        <v>0</v>
      </c>
      <c r="I3058">
        <f>IF(AND(NOT(ISBLANK(Créanciers!$I3058)),LOWER(Créanciers!$I3058)&lt;&gt;"chf"),IF(ISBLANK(Créanciers!$P3058),0,IF(ISBLANK(Créanciers!$P3058),0,IF(ISNUMBER(Créanciers!$P3058),Créanciers!$P3058,Créanciers!$G3058))),0)</f>
        <v>0</v>
      </c>
      <c r="J3058">
        <f>IF(AND(NOT(ISBLANK(Créanciers!$I3058)),LOWER(Créanciers!$I3058)&lt;&gt;"chf"),IF(ISBLANK(Créanciers!$Q3058),0,IF(ISBLANK(Créanciers!$Q3058),0,IF(ISNUMBER(Créanciers!$Q3058),Créanciers!$Q3058,Créanciers!$G3058))),0)</f>
        <v>0</v>
      </c>
    </row>
    <row r="3059" spans="2:10" x14ac:dyDescent="0.25">
      <c r="B3059">
        <f>IF(OR(ISBLANK(Créanciers!$I3059),LOWER(Créanciers!$I3059)="chf"),IF(ISBLANK(Créanciers!N3059),0,IF(ISBLANK(Créanciers!$G3059),0,IF(ISNUMBER(Créanciers!N3059),Créanciers!N3059,Créanciers!$G3059))),0)</f>
        <v>0</v>
      </c>
      <c r="C3059">
        <f>IF(OR(ISBLANK(Créanciers!$I3059),LOWER(Créanciers!$I3059)="chf"),IF(ISBLANK(Créanciers!O3059),0,IF(ISBLANK(Créanciers!$G3059),0,IF(ISNUMBER(Créanciers!O3059),Créanciers!O3059,Créanciers!$G3059))),0)</f>
        <v>0</v>
      </c>
      <c r="D3059">
        <f>IF(OR(ISBLANK(Créanciers!$I3059),LOWER(Créanciers!$I3059)="chf"),IF(ISBLANK(Créanciers!P3059),0,IF(ISBLANK(Créanciers!$G3059),0,IF(ISNUMBER(Créanciers!P3059),Créanciers!P3059,Créanciers!$G3059))),0)</f>
        <v>0</v>
      </c>
      <c r="E3059">
        <f>IF(OR(ISBLANK(Créanciers!$I3059),LOWER(Créanciers!$I3059)="chf"),IF(ISBLANK(Créanciers!Q3059),0,IF(ISBLANK(Créanciers!$G3059),0,IF(ISNUMBER(Créanciers!Q3059),Créanciers!Q3059,Créanciers!$G3059))),0)</f>
        <v>0</v>
      </c>
      <c r="G3059">
        <f>IF(AND(NOT(ISBLANK(Créanciers!$I3059)),LOWER(Créanciers!$I3059)&lt;&gt;"chf"),IF(ISBLANK(Créanciers!$N3059),0,IF(ISBLANK(Créanciers!$N3059),0,IF(ISNUMBER(Créanciers!$N3059),Créanciers!$N3059,Créanciers!$G3059))),0)</f>
        <v>0</v>
      </c>
      <c r="H3059">
        <f>IF(AND(NOT(ISBLANK(Créanciers!$I3059)),LOWER(Créanciers!$I3059)&lt;&gt;"chf"),IF(ISBLANK(Créanciers!$O3059),0,IF(ISBLANK(Créanciers!$O3059),0,IF(ISNUMBER(Créanciers!$O3059),Créanciers!$O3059,Créanciers!$G3059))),0)</f>
        <v>0</v>
      </c>
      <c r="I3059">
        <f>IF(AND(NOT(ISBLANK(Créanciers!$I3059)),LOWER(Créanciers!$I3059)&lt;&gt;"chf"),IF(ISBLANK(Créanciers!$P3059),0,IF(ISBLANK(Créanciers!$P3059),0,IF(ISNUMBER(Créanciers!$P3059),Créanciers!$P3059,Créanciers!$G3059))),0)</f>
        <v>0</v>
      </c>
      <c r="J3059">
        <f>IF(AND(NOT(ISBLANK(Créanciers!$I3059)),LOWER(Créanciers!$I3059)&lt;&gt;"chf"),IF(ISBLANK(Créanciers!$Q3059),0,IF(ISBLANK(Créanciers!$Q3059),0,IF(ISNUMBER(Créanciers!$Q3059),Créanciers!$Q3059,Créanciers!$G3059))),0)</f>
        <v>0</v>
      </c>
    </row>
    <row r="3060" spans="2:10" x14ac:dyDescent="0.25">
      <c r="B3060">
        <f>IF(OR(ISBLANK(Créanciers!$I3060),LOWER(Créanciers!$I3060)="chf"),IF(ISBLANK(Créanciers!N3060),0,IF(ISBLANK(Créanciers!$G3060),0,IF(ISNUMBER(Créanciers!N3060),Créanciers!N3060,Créanciers!$G3060))),0)</f>
        <v>0</v>
      </c>
      <c r="C3060">
        <f>IF(OR(ISBLANK(Créanciers!$I3060),LOWER(Créanciers!$I3060)="chf"),IF(ISBLANK(Créanciers!O3060),0,IF(ISBLANK(Créanciers!$G3060),0,IF(ISNUMBER(Créanciers!O3060),Créanciers!O3060,Créanciers!$G3060))),0)</f>
        <v>0</v>
      </c>
      <c r="D3060">
        <f>IF(OR(ISBLANK(Créanciers!$I3060),LOWER(Créanciers!$I3060)="chf"),IF(ISBLANK(Créanciers!P3060),0,IF(ISBLANK(Créanciers!$G3060),0,IF(ISNUMBER(Créanciers!P3060),Créanciers!P3060,Créanciers!$G3060))),0)</f>
        <v>0</v>
      </c>
      <c r="E3060">
        <f>IF(OR(ISBLANK(Créanciers!$I3060),LOWER(Créanciers!$I3060)="chf"),IF(ISBLANK(Créanciers!Q3060),0,IF(ISBLANK(Créanciers!$G3060),0,IF(ISNUMBER(Créanciers!Q3060),Créanciers!Q3060,Créanciers!$G3060))),0)</f>
        <v>0</v>
      </c>
      <c r="G3060">
        <f>IF(AND(NOT(ISBLANK(Créanciers!$I3060)),LOWER(Créanciers!$I3060)&lt;&gt;"chf"),IF(ISBLANK(Créanciers!$N3060),0,IF(ISBLANK(Créanciers!$N3060),0,IF(ISNUMBER(Créanciers!$N3060),Créanciers!$N3060,Créanciers!$G3060))),0)</f>
        <v>0</v>
      </c>
      <c r="H3060">
        <f>IF(AND(NOT(ISBLANK(Créanciers!$I3060)),LOWER(Créanciers!$I3060)&lt;&gt;"chf"),IF(ISBLANK(Créanciers!$O3060),0,IF(ISBLANK(Créanciers!$O3060),0,IF(ISNUMBER(Créanciers!$O3060),Créanciers!$O3060,Créanciers!$G3060))),0)</f>
        <v>0</v>
      </c>
      <c r="I3060">
        <f>IF(AND(NOT(ISBLANK(Créanciers!$I3060)),LOWER(Créanciers!$I3060)&lt;&gt;"chf"),IF(ISBLANK(Créanciers!$P3060),0,IF(ISBLANK(Créanciers!$P3060),0,IF(ISNUMBER(Créanciers!$P3060),Créanciers!$P3060,Créanciers!$G3060))),0)</f>
        <v>0</v>
      </c>
      <c r="J3060">
        <f>IF(AND(NOT(ISBLANK(Créanciers!$I3060)),LOWER(Créanciers!$I3060)&lt;&gt;"chf"),IF(ISBLANK(Créanciers!$Q3060),0,IF(ISBLANK(Créanciers!$Q3060),0,IF(ISNUMBER(Créanciers!$Q3060),Créanciers!$Q3060,Créanciers!$G3060))),0)</f>
        <v>0</v>
      </c>
    </row>
    <row r="3061" spans="2:10" x14ac:dyDescent="0.25">
      <c r="B3061">
        <f>IF(OR(ISBLANK(Créanciers!$I3061),LOWER(Créanciers!$I3061)="chf"),IF(ISBLANK(Créanciers!N3061),0,IF(ISBLANK(Créanciers!$G3061),0,IF(ISNUMBER(Créanciers!N3061),Créanciers!N3061,Créanciers!$G3061))),0)</f>
        <v>0</v>
      </c>
      <c r="C3061">
        <f>IF(OR(ISBLANK(Créanciers!$I3061),LOWER(Créanciers!$I3061)="chf"),IF(ISBLANK(Créanciers!O3061),0,IF(ISBLANK(Créanciers!$G3061),0,IF(ISNUMBER(Créanciers!O3061),Créanciers!O3061,Créanciers!$G3061))),0)</f>
        <v>0</v>
      </c>
      <c r="D3061">
        <f>IF(OR(ISBLANK(Créanciers!$I3061),LOWER(Créanciers!$I3061)="chf"),IF(ISBLANK(Créanciers!P3061),0,IF(ISBLANK(Créanciers!$G3061),0,IF(ISNUMBER(Créanciers!P3061),Créanciers!P3061,Créanciers!$G3061))),0)</f>
        <v>0</v>
      </c>
      <c r="E3061">
        <f>IF(OR(ISBLANK(Créanciers!$I3061),LOWER(Créanciers!$I3061)="chf"),IF(ISBLANK(Créanciers!Q3061),0,IF(ISBLANK(Créanciers!$G3061),0,IF(ISNUMBER(Créanciers!Q3061),Créanciers!Q3061,Créanciers!$G3061))),0)</f>
        <v>0</v>
      </c>
      <c r="G3061">
        <f>IF(AND(NOT(ISBLANK(Créanciers!$I3061)),LOWER(Créanciers!$I3061)&lt;&gt;"chf"),IF(ISBLANK(Créanciers!$N3061),0,IF(ISBLANK(Créanciers!$N3061),0,IF(ISNUMBER(Créanciers!$N3061),Créanciers!$N3061,Créanciers!$G3061))),0)</f>
        <v>0</v>
      </c>
      <c r="H3061">
        <f>IF(AND(NOT(ISBLANK(Créanciers!$I3061)),LOWER(Créanciers!$I3061)&lt;&gt;"chf"),IF(ISBLANK(Créanciers!$O3061),0,IF(ISBLANK(Créanciers!$O3061),0,IF(ISNUMBER(Créanciers!$O3061),Créanciers!$O3061,Créanciers!$G3061))),0)</f>
        <v>0</v>
      </c>
      <c r="I3061">
        <f>IF(AND(NOT(ISBLANK(Créanciers!$I3061)),LOWER(Créanciers!$I3061)&lt;&gt;"chf"),IF(ISBLANK(Créanciers!$P3061),0,IF(ISBLANK(Créanciers!$P3061),0,IF(ISNUMBER(Créanciers!$P3061),Créanciers!$P3061,Créanciers!$G3061))),0)</f>
        <v>0</v>
      </c>
      <c r="J3061">
        <f>IF(AND(NOT(ISBLANK(Créanciers!$I3061)),LOWER(Créanciers!$I3061)&lt;&gt;"chf"),IF(ISBLANK(Créanciers!$Q3061),0,IF(ISBLANK(Créanciers!$Q3061),0,IF(ISNUMBER(Créanciers!$Q3061),Créanciers!$Q3061,Créanciers!$G3061))),0)</f>
        <v>0</v>
      </c>
    </row>
    <row r="3062" spans="2:10" x14ac:dyDescent="0.25">
      <c r="B3062">
        <f>IF(OR(ISBLANK(Créanciers!$I3062),LOWER(Créanciers!$I3062)="chf"),IF(ISBLANK(Créanciers!N3062),0,IF(ISBLANK(Créanciers!$G3062),0,IF(ISNUMBER(Créanciers!N3062),Créanciers!N3062,Créanciers!$G3062))),0)</f>
        <v>0</v>
      </c>
      <c r="C3062">
        <f>IF(OR(ISBLANK(Créanciers!$I3062),LOWER(Créanciers!$I3062)="chf"),IF(ISBLANK(Créanciers!O3062),0,IF(ISBLANK(Créanciers!$G3062),0,IF(ISNUMBER(Créanciers!O3062),Créanciers!O3062,Créanciers!$G3062))),0)</f>
        <v>0</v>
      </c>
      <c r="D3062">
        <f>IF(OR(ISBLANK(Créanciers!$I3062),LOWER(Créanciers!$I3062)="chf"),IF(ISBLANK(Créanciers!P3062),0,IF(ISBLANK(Créanciers!$G3062),0,IF(ISNUMBER(Créanciers!P3062),Créanciers!P3062,Créanciers!$G3062))),0)</f>
        <v>0</v>
      </c>
      <c r="E3062">
        <f>IF(OR(ISBLANK(Créanciers!$I3062),LOWER(Créanciers!$I3062)="chf"),IF(ISBLANK(Créanciers!Q3062),0,IF(ISBLANK(Créanciers!$G3062),0,IF(ISNUMBER(Créanciers!Q3062),Créanciers!Q3062,Créanciers!$G3062))),0)</f>
        <v>0</v>
      </c>
      <c r="G3062">
        <f>IF(AND(NOT(ISBLANK(Créanciers!$I3062)),LOWER(Créanciers!$I3062)&lt;&gt;"chf"),IF(ISBLANK(Créanciers!$N3062),0,IF(ISBLANK(Créanciers!$N3062),0,IF(ISNUMBER(Créanciers!$N3062),Créanciers!$N3062,Créanciers!$G3062))),0)</f>
        <v>0</v>
      </c>
      <c r="H3062">
        <f>IF(AND(NOT(ISBLANK(Créanciers!$I3062)),LOWER(Créanciers!$I3062)&lt;&gt;"chf"),IF(ISBLANK(Créanciers!$O3062),0,IF(ISBLANK(Créanciers!$O3062),0,IF(ISNUMBER(Créanciers!$O3062),Créanciers!$O3062,Créanciers!$G3062))),0)</f>
        <v>0</v>
      </c>
      <c r="I3062">
        <f>IF(AND(NOT(ISBLANK(Créanciers!$I3062)),LOWER(Créanciers!$I3062)&lt;&gt;"chf"),IF(ISBLANK(Créanciers!$P3062),0,IF(ISBLANK(Créanciers!$P3062),0,IF(ISNUMBER(Créanciers!$P3062),Créanciers!$P3062,Créanciers!$G3062))),0)</f>
        <v>0</v>
      </c>
      <c r="J3062">
        <f>IF(AND(NOT(ISBLANK(Créanciers!$I3062)),LOWER(Créanciers!$I3062)&lt;&gt;"chf"),IF(ISBLANK(Créanciers!$Q3062),0,IF(ISBLANK(Créanciers!$Q3062),0,IF(ISNUMBER(Créanciers!$Q3062),Créanciers!$Q3062,Créanciers!$G3062))),0)</f>
        <v>0</v>
      </c>
    </row>
    <row r="3063" spans="2:10" x14ac:dyDescent="0.25">
      <c r="B3063">
        <f>IF(OR(ISBLANK(Créanciers!$I3063),LOWER(Créanciers!$I3063)="chf"),IF(ISBLANK(Créanciers!N3063),0,IF(ISBLANK(Créanciers!$G3063),0,IF(ISNUMBER(Créanciers!N3063),Créanciers!N3063,Créanciers!$G3063))),0)</f>
        <v>0</v>
      </c>
      <c r="C3063">
        <f>IF(OR(ISBLANK(Créanciers!$I3063),LOWER(Créanciers!$I3063)="chf"),IF(ISBLANK(Créanciers!O3063),0,IF(ISBLANK(Créanciers!$G3063),0,IF(ISNUMBER(Créanciers!O3063),Créanciers!O3063,Créanciers!$G3063))),0)</f>
        <v>0</v>
      </c>
      <c r="D3063">
        <f>IF(OR(ISBLANK(Créanciers!$I3063),LOWER(Créanciers!$I3063)="chf"),IF(ISBLANK(Créanciers!P3063),0,IF(ISBLANK(Créanciers!$G3063),0,IF(ISNUMBER(Créanciers!P3063),Créanciers!P3063,Créanciers!$G3063))),0)</f>
        <v>0</v>
      </c>
      <c r="E3063">
        <f>IF(OR(ISBLANK(Créanciers!$I3063),LOWER(Créanciers!$I3063)="chf"),IF(ISBLANK(Créanciers!Q3063),0,IF(ISBLANK(Créanciers!$G3063),0,IF(ISNUMBER(Créanciers!Q3063),Créanciers!Q3063,Créanciers!$G3063))),0)</f>
        <v>0</v>
      </c>
      <c r="G3063">
        <f>IF(AND(NOT(ISBLANK(Créanciers!$I3063)),LOWER(Créanciers!$I3063)&lt;&gt;"chf"),IF(ISBLANK(Créanciers!$N3063),0,IF(ISBLANK(Créanciers!$N3063),0,IF(ISNUMBER(Créanciers!$N3063),Créanciers!$N3063,Créanciers!$G3063))),0)</f>
        <v>0</v>
      </c>
      <c r="H3063">
        <f>IF(AND(NOT(ISBLANK(Créanciers!$I3063)),LOWER(Créanciers!$I3063)&lt;&gt;"chf"),IF(ISBLANK(Créanciers!$O3063),0,IF(ISBLANK(Créanciers!$O3063),0,IF(ISNUMBER(Créanciers!$O3063),Créanciers!$O3063,Créanciers!$G3063))),0)</f>
        <v>0</v>
      </c>
      <c r="I3063">
        <f>IF(AND(NOT(ISBLANK(Créanciers!$I3063)),LOWER(Créanciers!$I3063)&lt;&gt;"chf"),IF(ISBLANK(Créanciers!$P3063),0,IF(ISBLANK(Créanciers!$P3063),0,IF(ISNUMBER(Créanciers!$P3063),Créanciers!$P3063,Créanciers!$G3063))),0)</f>
        <v>0</v>
      </c>
      <c r="J3063">
        <f>IF(AND(NOT(ISBLANK(Créanciers!$I3063)),LOWER(Créanciers!$I3063)&lt;&gt;"chf"),IF(ISBLANK(Créanciers!$Q3063),0,IF(ISBLANK(Créanciers!$Q3063),0,IF(ISNUMBER(Créanciers!$Q3063),Créanciers!$Q3063,Créanciers!$G3063))),0)</f>
        <v>0</v>
      </c>
    </row>
    <row r="3064" spans="2:10" x14ac:dyDescent="0.25">
      <c r="B3064">
        <f>IF(OR(ISBLANK(Créanciers!$I3064),LOWER(Créanciers!$I3064)="chf"),IF(ISBLANK(Créanciers!N3064),0,IF(ISBLANK(Créanciers!$G3064),0,IF(ISNUMBER(Créanciers!N3064),Créanciers!N3064,Créanciers!$G3064))),0)</f>
        <v>0</v>
      </c>
      <c r="C3064">
        <f>IF(OR(ISBLANK(Créanciers!$I3064),LOWER(Créanciers!$I3064)="chf"),IF(ISBLANK(Créanciers!O3064),0,IF(ISBLANK(Créanciers!$G3064),0,IF(ISNUMBER(Créanciers!O3064),Créanciers!O3064,Créanciers!$G3064))),0)</f>
        <v>0</v>
      </c>
      <c r="D3064">
        <f>IF(OR(ISBLANK(Créanciers!$I3064),LOWER(Créanciers!$I3064)="chf"),IF(ISBLANK(Créanciers!P3064),0,IF(ISBLANK(Créanciers!$G3064),0,IF(ISNUMBER(Créanciers!P3064),Créanciers!P3064,Créanciers!$G3064))),0)</f>
        <v>0</v>
      </c>
      <c r="E3064">
        <f>IF(OR(ISBLANK(Créanciers!$I3064),LOWER(Créanciers!$I3064)="chf"),IF(ISBLANK(Créanciers!Q3064),0,IF(ISBLANK(Créanciers!$G3064),0,IF(ISNUMBER(Créanciers!Q3064),Créanciers!Q3064,Créanciers!$G3064))),0)</f>
        <v>0</v>
      </c>
      <c r="G3064">
        <f>IF(AND(NOT(ISBLANK(Créanciers!$I3064)),LOWER(Créanciers!$I3064)&lt;&gt;"chf"),IF(ISBLANK(Créanciers!$N3064),0,IF(ISBLANK(Créanciers!$N3064),0,IF(ISNUMBER(Créanciers!$N3064),Créanciers!$N3064,Créanciers!$G3064))),0)</f>
        <v>0</v>
      </c>
      <c r="H3064">
        <f>IF(AND(NOT(ISBLANK(Créanciers!$I3064)),LOWER(Créanciers!$I3064)&lt;&gt;"chf"),IF(ISBLANK(Créanciers!$O3064),0,IF(ISBLANK(Créanciers!$O3064),0,IF(ISNUMBER(Créanciers!$O3064),Créanciers!$O3064,Créanciers!$G3064))),0)</f>
        <v>0</v>
      </c>
      <c r="I3064">
        <f>IF(AND(NOT(ISBLANK(Créanciers!$I3064)),LOWER(Créanciers!$I3064)&lt;&gt;"chf"),IF(ISBLANK(Créanciers!$P3064),0,IF(ISBLANK(Créanciers!$P3064),0,IF(ISNUMBER(Créanciers!$P3064),Créanciers!$P3064,Créanciers!$G3064))),0)</f>
        <v>0</v>
      </c>
      <c r="J3064">
        <f>IF(AND(NOT(ISBLANK(Créanciers!$I3064)),LOWER(Créanciers!$I3064)&lt;&gt;"chf"),IF(ISBLANK(Créanciers!$Q3064),0,IF(ISBLANK(Créanciers!$Q3064),0,IF(ISNUMBER(Créanciers!$Q3064),Créanciers!$Q3064,Créanciers!$G3064))),0)</f>
        <v>0</v>
      </c>
    </row>
    <row r="3065" spans="2:10" x14ac:dyDescent="0.25">
      <c r="B3065">
        <f>IF(OR(ISBLANK(Créanciers!$I3065),LOWER(Créanciers!$I3065)="chf"),IF(ISBLANK(Créanciers!N3065),0,IF(ISBLANK(Créanciers!$G3065),0,IF(ISNUMBER(Créanciers!N3065),Créanciers!N3065,Créanciers!$G3065))),0)</f>
        <v>0</v>
      </c>
      <c r="C3065">
        <f>IF(OR(ISBLANK(Créanciers!$I3065),LOWER(Créanciers!$I3065)="chf"),IF(ISBLANK(Créanciers!O3065),0,IF(ISBLANK(Créanciers!$G3065),0,IF(ISNUMBER(Créanciers!O3065),Créanciers!O3065,Créanciers!$G3065))),0)</f>
        <v>0</v>
      </c>
      <c r="D3065">
        <f>IF(OR(ISBLANK(Créanciers!$I3065),LOWER(Créanciers!$I3065)="chf"),IF(ISBLANK(Créanciers!P3065),0,IF(ISBLANK(Créanciers!$G3065),0,IF(ISNUMBER(Créanciers!P3065),Créanciers!P3065,Créanciers!$G3065))),0)</f>
        <v>0</v>
      </c>
      <c r="E3065">
        <f>IF(OR(ISBLANK(Créanciers!$I3065),LOWER(Créanciers!$I3065)="chf"),IF(ISBLANK(Créanciers!Q3065),0,IF(ISBLANK(Créanciers!$G3065),0,IF(ISNUMBER(Créanciers!Q3065),Créanciers!Q3065,Créanciers!$G3065))),0)</f>
        <v>0</v>
      </c>
      <c r="G3065">
        <f>IF(AND(NOT(ISBLANK(Créanciers!$I3065)),LOWER(Créanciers!$I3065)&lt;&gt;"chf"),IF(ISBLANK(Créanciers!$N3065),0,IF(ISBLANK(Créanciers!$N3065),0,IF(ISNUMBER(Créanciers!$N3065),Créanciers!$N3065,Créanciers!$G3065))),0)</f>
        <v>0</v>
      </c>
      <c r="H3065">
        <f>IF(AND(NOT(ISBLANK(Créanciers!$I3065)),LOWER(Créanciers!$I3065)&lt;&gt;"chf"),IF(ISBLANK(Créanciers!$O3065),0,IF(ISBLANK(Créanciers!$O3065),0,IF(ISNUMBER(Créanciers!$O3065),Créanciers!$O3065,Créanciers!$G3065))),0)</f>
        <v>0</v>
      </c>
      <c r="I3065">
        <f>IF(AND(NOT(ISBLANK(Créanciers!$I3065)),LOWER(Créanciers!$I3065)&lt;&gt;"chf"),IF(ISBLANK(Créanciers!$P3065),0,IF(ISBLANK(Créanciers!$P3065),0,IF(ISNUMBER(Créanciers!$P3065),Créanciers!$P3065,Créanciers!$G3065))),0)</f>
        <v>0</v>
      </c>
      <c r="J3065">
        <f>IF(AND(NOT(ISBLANK(Créanciers!$I3065)),LOWER(Créanciers!$I3065)&lt;&gt;"chf"),IF(ISBLANK(Créanciers!$Q3065),0,IF(ISBLANK(Créanciers!$Q3065),0,IF(ISNUMBER(Créanciers!$Q3065),Créanciers!$Q3065,Créanciers!$G3065))),0)</f>
        <v>0</v>
      </c>
    </row>
    <row r="3066" spans="2:10" x14ac:dyDescent="0.25">
      <c r="B3066">
        <f>IF(OR(ISBLANK(Créanciers!$I3066),LOWER(Créanciers!$I3066)="chf"),IF(ISBLANK(Créanciers!N3066),0,IF(ISBLANK(Créanciers!$G3066),0,IF(ISNUMBER(Créanciers!N3066),Créanciers!N3066,Créanciers!$G3066))),0)</f>
        <v>0</v>
      </c>
      <c r="C3066">
        <f>IF(OR(ISBLANK(Créanciers!$I3066),LOWER(Créanciers!$I3066)="chf"),IF(ISBLANK(Créanciers!O3066),0,IF(ISBLANK(Créanciers!$G3066),0,IF(ISNUMBER(Créanciers!O3066),Créanciers!O3066,Créanciers!$G3066))),0)</f>
        <v>0</v>
      </c>
      <c r="D3066">
        <f>IF(OR(ISBLANK(Créanciers!$I3066),LOWER(Créanciers!$I3066)="chf"),IF(ISBLANK(Créanciers!P3066),0,IF(ISBLANK(Créanciers!$G3066),0,IF(ISNUMBER(Créanciers!P3066),Créanciers!P3066,Créanciers!$G3066))),0)</f>
        <v>0</v>
      </c>
      <c r="E3066">
        <f>IF(OR(ISBLANK(Créanciers!$I3066),LOWER(Créanciers!$I3066)="chf"),IF(ISBLANK(Créanciers!Q3066),0,IF(ISBLANK(Créanciers!$G3066),0,IF(ISNUMBER(Créanciers!Q3066),Créanciers!Q3066,Créanciers!$G3066))),0)</f>
        <v>0</v>
      </c>
      <c r="G3066">
        <f>IF(AND(NOT(ISBLANK(Créanciers!$I3066)),LOWER(Créanciers!$I3066)&lt;&gt;"chf"),IF(ISBLANK(Créanciers!$N3066),0,IF(ISBLANK(Créanciers!$N3066),0,IF(ISNUMBER(Créanciers!$N3066),Créanciers!$N3066,Créanciers!$G3066))),0)</f>
        <v>0</v>
      </c>
      <c r="H3066">
        <f>IF(AND(NOT(ISBLANK(Créanciers!$I3066)),LOWER(Créanciers!$I3066)&lt;&gt;"chf"),IF(ISBLANK(Créanciers!$O3066),0,IF(ISBLANK(Créanciers!$O3066),0,IF(ISNUMBER(Créanciers!$O3066),Créanciers!$O3066,Créanciers!$G3066))),0)</f>
        <v>0</v>
      </c>
      <c r="I3066">
        <f>IF(AND(NOT(ISBLANK(Créanciers!$I3066)),LOWER(Créanciers!$I3066)&lt;&gt;"chf"),IF(ISBLANK(Créanciers!$P3066),0,IF(ISBLANK(Créanciers!$P3066),0,IF(ISNUMBER(Créanciers!$P3066),Créanciers!$P3066,Créanciers!$G3066))),0)</f>
        <v>0</v>
      </c>
      <c r="J3066">
        <f>IF(AND(NOT(ISBLANK(Créanciers!$I3066)),LOWER(Créanciers!$I3066)&lt;&gt;"chf"),IF(ISBLANK(Créanciers!$Q3066),0,IF(ISBLANK(Créanciers!$Q3066),0,IF(ISNUMBER(Créanciers!$Q3066),Créanciers!$Q3066,Créanciers!$G3066))),0)</f>
        <v>0</v>
      </c>
    </row>
    <row r="3067" spans="2:10" x14ac:dyDescent="0.25">
      <c r="B3067">
        <f>IF(OR(ISBLANK(Créanciers!$I3067),LOWER(Créanciers!$I3067)="chf"),IF(ISBLANK(Créanciers!N3067),0,IF(ISBLANK(Créanciers!$G3067),0,IF(ISNUMBER(Créanciers!N3067),Créanciers!N3067,Créanciers!$G3067))),0)</f>
        <v>0</v>
      </c>
      <c r="C3067">
        <f>IF(OR(ISBLANK(Créanciers!$I3067),LOWER(Créanciers!$I3067)="chf"),IF(ISBLANK(Créanciers!O3067),0,IF(ISBLANK(Créanciers!$G3067),0,IF(ISNUMBER(Créanciers!O3067),Créanciers!O3067,Créanciers!$G3067))),0)</f>
        <v>0</v>
      </c>
      <c r="D3067">
        <f>IF(OR(ISBLANK(Créanciers!$I3067),LOWER(Créanciers!$I3067)="chf"),IF(ISBLANK(Créanciers!P3067),0,IF(ISBLANK(Créanciers!$G3067),0,IF(ISNUMBER(Créanciers!P3067),Créanciers!P3067,Créanciers!$G3067))),0)</f>
        <v>0</v>
      </c>
      <c r="E3067">
        <f>IF(OR(ISBLANK(Créanciers!$I3067),LOWER(Créanciers!$I3067)="chf"),IF(ISBLANK(Créanciers!Q3067),0,IF(ISBLANK(Créanciers!$G3067),0,IF(ISNUMBER(Créanciers!Q3067),Créanciers!Q3067,Créanciers!$G3067))),0)</f>
        <v>0</v>
      </c>
      <c r="G3067">
        <f>IF(AND(NOT(ISBLANK(Créanciers!$I3067)),LOWER(Créanciers!$I3067)&lt;&gt;"chf"),IF(ISBLANK(Créanciers!$N3067),0,IF(ISBLANK(Créanciers!$N3067),0,IF(ISNUMBER(Créanciers!$N3067),Créanciers!$N3067,Créanciers!$G3067))),0)</f>
        <v>0</v>
      </c>
      <c r="H3067">
        <f>IF(AND(NOT(ISBLANK(Créanciers!$I3067)),LOWER(Créanciers!$I3067)&lt;&gt;"chf"),IF(ISBLANK(Créanciers!$O3067),0,IF(ISBLANK(Créanciers!$O3067),0,IF(ISNUMBER(Créanciers!$O3067),Créanciers!$O3067,Créanciers!$G3067))),0)</f>
        <v>0</v>
      </c>
      <c r="I3067">
        <f>IF(AND(NOT(ISBLANK(Créanciers!$I3067)),LOWER(Créanciers!$I3067)&lt;&gt;"chf"),IF(ISBLANK(Créanciers!$P3067),0,IF(ISBLANK(Créanciers!$P3067),0,IF(ISNUMBER(Créanciers!$P3067),Créanciers!$P3067,Créanciers!$G3067))),0)</f>
        <v>0</v>
      </c>
      <c r="J3067">
        <f>IF(AND(NOT(ISBLANK(Créanciers!$I3067)),LOWER(Créanciers!$I3067)&lt;&gt;"chf"),IF(ISBLANK(Créanciers!$Q3067),0,IF(ISBLANK(Créanciers!$Q3067),0,IF(ISNUMBER(Créanciers!$Q3067),Créanciers!$Q3067,Créanciers!$G3067))),0)</f>
        <v>0</v>
      </c>
    </row>
    <row r="3068" spans="2:10" x14ac:dyDescent="0.25">
      <c r="B3068">
        <f>IF(OR(ISBLANK(Créanciers!$I3068),LOWER(Créanciers!$I3068)="chf"),IF(ISBLANK(Créanciers!N3068),0,IF(ISBLANK(Créanciers!$G3068),0,IF(ISNUMBER(Créanciers!N3068),Créanciers!N3068,Créanciers!$G3068))),0)</f>
        <v>0</v>
      </c>
      <c r="C3068">
        <f>IF(OR(ISBLANK(Créanciers!$I3068),LOWER(Créanciers!$I3068)="chf"),IF(ISBLANK(Créanciers!O3068),0,IF(ISBLANK(Créanciers!$G3068),0,IF(ISNUMBER(Créanciers!O3068),Créanciers!O3068,Créanciers!$G3068))),0)</f>
        <v>0</v>
      </c>
      <c r="D3068">
        <f>IF(OR(ISBLANK(Créanciers!$I3068),LOWER(Créanciers!$I3068)="chf"),IF(ISBLANK(Créanciers!P3068),0,IF(ISBLANK(Créanciers!$G3068),0,IF(ISNUMBER(Créanciers!P3068),Créanciers!P3068,Créanciers!$G3068))),0)</f>
        <v>0</v>
      </c>
      <c r="E3068">
        <f>IF(OR(ISBLANK(Créanciers!$I3068),LOWER(Créanciers!$I3068)="chf"),IF(ISBLANK(Créanciers!Q3068),0,IF(ISBLANK(Créanciers!$G3068),0,IF(ISNUMBER(Créanciers!Q3068),Créanciers!Q3068,Créanciers!$G3068))),0)</f>
        <v>0</v>
      </c>
      <c r="G3068">
        <f>IF(AND(NOT(ISBLANK(Créanciers!$I3068)),LOWER(Créanciers!$I3068)&lt;&gt;"chf"),IF(ISBLANK(Créanciers!$N3068),0,IF(ISBLANK(Créanciers!$N3068),0,IF(ISNUMBER(Créanciers!$N3068),Créanciers!$N3068,Créanciers!$G3068))),0)</f>
        <v>0</v>
      </c>
      <c r="H3068">
        <f>IF(AND(NOT(ISBLANK(Créanciers!$I3068)),LOWER(Créanciers!$I3068)&lt;&gt;"chf"),IF(ISBLANK(Créanciers!$O3068),0,IF(ISBLANK(Créanciers!$O3068),0,IF(ISNUMBER(Créanciers!$O3068),Créanciers!$O3068,Créanciers!$G3068))),0)</f>
        <v>0</v>
      </c>
      <c r="I3068">
        <f>IF(AND(NOT(ISBLANK(Créanciers!$I3068)),LOWER(Créanciers!$I3068)&lt;&gt;"chf"),IF(ISBLANK(Créanciers!$P3068),0,IF(ISBLANK(Créanciers!$P3068),0,IF(ISNUMBER(Créanciers!$P3068),Créanciers!$P3068,Créanciers!$G3068))),0)</f>
        <v>0</v>
      </c>
      <c r="J3068">
        <f>IF(AND(NOT(ISBLANK(Créanciers!$I3068)),LOWER(Créanciers!$I3068)&lt;&gt;"chf"),IF(ISBLANK(Créanciers!$Q3068),0,IF(ISBLANK(Créanciers!$Q3068),0,IF(ISNUMBER(Créanciers!$Q3068),Créanciers!$Q3068,Créanciers!$G3068))),0)</f>
        <v>0</v>
      </c>
    </row>
    <row r="3069" spans="2:10" x14ac:dyDescent="0.25">
      <c r="B3069">
        <f>IF(OR(ISBLANK(Créanciers!$I3069),LOWER(Créanciers!$I3069)="chf"),IF(ISBLANK(Créanciers!N3069),0,IF(ISBLANK(Créanciers!$G3069),0,IF(ISNUMBER(Créanciers!N3069),Créanciers!N3069,Créanciers!$G3069))),0)</f>
        <v>0</v>
      </c>
      <c r="C3069">
        <f>IF(OR(ISBLANK(Créanciers!$I3069),LOWER(Créanciers!$I3069)="chf"),IF(ISBLANK(Créanciers!O3069),0,IF(ISBLANK(Créanciers!$G3069),0,IF(ISNUMBER(Créanciers!O3069),Créanciers!O3069,Créanciers!$G3069))),0)</f>
        <v>0</v>
      </c>
      <c r="D3069">
        <f>IF(OR(ISBLANK(Créanciers!$I3069),LOWER(Créanciers!$I3069)="chf"),IF(ISBLANK(Créanciers!P3069),0,IF(ISBLANK(Créanciers!$G3069),0,IF(ISNUMBER(Créanciers!P3069),Créanciers!P3069,Créanciers!$G3069))),0)</f>
        <v>0</v>
      </c>
      <c r="E3069">
        <f>IF(OR(ISBLANK(Créanciers!$I3069),LOWER(Créanciers!$I3069)="chf"),IF(ISBLANK(Créanciers!Q3069),0,IF(ISBLANK(Créanciers!$G3069),0,IF(ISNUMBER(Créanciers!Q3069),Créanciers!Q3069,Créanciers!$G3069))),0)</f>
        <v>0</v>
      </c>
      <c r="G3069">
        <f>IF(AND(NOT(ISBLANK(Créanciers!$I3069)),LOWER(Créanciers!$I3069)&lt;&gt;"chf"),IF(ISBLANK(Créanciers!$N3069),0,IF(ISBLANK(Créanciers!$N3069),0,IF(ISNUMBER(Créanciers!$N3069),Créanciers!$N3069,Créanciers!$G3069))),0)</f>
        <v>0</v>
      </c>
      <c r="H3069">
        <f>IF(AND(NOT(ISBLANK(Créanciers!$I3069)),LOWER(Créanciers!$I3069)&lt;&gt;"chf"),IF(ISBLANK(Créanciers!$O3069),0,IF(ISBLANK(Créanciers!$O3069),0,IF(ISNUMBER(Créanciers!$O3069),Créanciers!$O3069,Créanciers!$G3069))),0)</f>
        <v>0</v>
      </c>
      <c r="I3069">
        <f>IF(AND(NOT(ISBLANK(Créanciers!$I3069)),LOWER(Créanciers!$I3069)&lt;&gt;"chf"),IF(ISBLANK(Créanciers!$P3069),0,IF(ISBLANK(Créanciers!$P3069),0,IF(ISNUMBER(Créanciers!$P3069),Créanciers!$P3069,Créanciers!$G3069))),0)</f>
        <v>0</v>
      </c>
      <c r="J3069">
        <f>IF(AND(NOT(ISBLANK(Créanciers!$I3069)),LOWER(Créanciers!$I3069)&lt;&gt;"chf"),IF(ISBLANK(Créanciers!$Q3069),0,IF(ISBLANK(Créanciers!$Q3069),0,IF(ISNUMBER(Créanciers!$Q3069),Créanciers!$Q3069,Créanciers!$G3069))),0)</f>
        <v>0</v>
      </c>
    </row>
    <row r="3070" spans="2:10" x14ac:dyDescent="0.25">
      <c r="B3070">
        <f>IF(OR(ISBLANK(Créanciers!$I3070),LOWER(Créanciers!$I3070)="chf"),IF(ISBLANK(Créanciers!N3070),0,IF(ISBLANK(Créanciers!$G3070),0,IF(ISNUMBER(Créanciers!N3070),Créanciers!N3070,Créanciers!$G3070))),0)</f>
        <v>0</v>
      </c>
      <c r="C3070">
        <f>IF(OR(ISBLANK(Créanciers!$I3070),LOWER(Créanciers!$I3070)="chf"),IF(ISBLANK(Créanciers!O3070),0,IF(ISBLANK(Créanciers!$G3070),0,IF(ISNUMBER(Créanciers!O3070),Créanciers!O3070,Créanciers!$G3070))),0)</f>
        <v>0</v>
      </c>
      <c r="D3070">
        <f>IF(OR(ISBLANK(Créanciers!$I3070),LOWER(Créanciers!$I3070)="chf"),IF(ISBLANK(Créanciers!P3070),0,IF(ISBLANK(Créanciers!$G3070),0,IF(ISNUMBER(Créanciers!P3070),Créanciers!P3070,Créanciers!$G3070))),0)</f>
        <v>0</v>
      </c>
      <c r="E3070">
        <f>IF(OR(ISBLANK(Créanciers!$I3070),LOWER(Créanciers!$I3070)="chf"),IF(ISBLANK(Créanciers!Q3070),0,IF(ISBLANK(Créanciers!$G3070),0,IF(ISNUMBER(Créanciers!Q3070),Créanciers!Q3070,Créanciers!$G3070))),0)</f>
        <v>0</v>
      </c>
      <c r="G3070">
        <f>IF(AND(NOT(ISBLANK(Créanciers!$I3070)),LOWER(Créanciers!$I3070)&lt;&gt;"chf"),IF(ISBLANK(Créanciers!$N3070),0,IF(ISBLANK(Créanciers!$N3070),0,IF(ISNUMBER(Créanciers!$N3070),Créanciers!$N3070,Créanciers!$G3070))),0)</f>
        <v>0</v>
      </c>
      <c r="H3070">
        <f>IF(AND(NOT(ISBLANK(Créanciers!$I3070)),LOWER(Créanciers!$I3070)&lt;&gt;"chf"),IF(ISBLANK(Créanciers!$O3070),0,IF(ISBLANK(Créanciers!$O3070),0,IF(ISNUMBER(Créanciers!$O3070),Créanciers!$O3070,Créanciers!$G3070))),0)</f>
        <v>0</v>
      </c>
      <c r="I3070">
        <f>IF(AND(NOT(ISBLANK(Créanciers!$I3070)),LOWER(Créanciers!$I3070)&lt;&gt;"chf"),IF(ISBLANK(Créanciers!$P3070),0,IF(ISBLANK(Créanciers!$P3070),0,IF(ISNUMBER(Créanciers!$P3070),Créanciers!$P3070,Créanciers!$G3070))),0)</f>
        <v>0</v>
      </c>
      <c r="J3070">
        <f>IF(AND(NOT(ISBLANK(Créanciers!$I3070)),LOWER(Créanciers!$I3070)&lt;&gt;"chf"),IF(ISBLANK(Créanciers!$Q3070),0,IF(ISBLANK(Créanciers!$Q3070),0,IF(ISNUMBER(Créanciers!$Q3070),Créanciers!$Q3070,Créanciers!$G3070))),0)</f>
        <v>0</v>
      </c>
    </row>
    <row r="3071" spans="2:10" x14ac:dyDescent="0.25">
      <c r="B3071">
        <f>IF(OR(ISBLANK(Créanciers!$I3071),LOWER(Créanciers!$I3071)="chf"),IF(ISBLANK(Créanciers!N3071),0,IF(ISBLANK(Créanciers!$G3071),0,IF(ISNUMBER(Créanciers!N3071),Créanciers!N3071,Créanciers!$G3071))),0)</f>
        <v>0</v>
      </c>
      <c r="C3071">
        <f>IF(OR(ISBLANK(Créanciers!$I3071),LOWER(Créanciers!$I3071)="chf"),IF(ISBLANK(Créanciers!O3071),0,IF(ISBLANK(Créanciers!$G3071),0,IF(ISNUMBER(Créanciers!O3071),Créanciers!O3071,Créanciers!$G3071))),0)</f>
        <v>0</v>
      </c>
      <c r="D3071">
        <f>IF(OR(ISBLANK(Créanciers!$I3071),LOWER(Créanciers!$I3071)="chf"),IF(ISBLANK(Créanciers!P3071),0,IF(ISBLANK(Créanciers!$G3071),0,IF(ISNUMBER(Créanciers!P3071),Créanciers!P3071,Créanciers!$G3071))),0)</f>
        <v>0</v>
      </c>
      <c r="E3071">
        <f>IF(OR(ISBLANK(Créanciers!$I3071),LOWER(Créanciers!$I3071)="chf"),IF(ISBLANK(Créanciers!Q3071),0,IF(ISBLANK(Créanciers!$G3071),0,IF(ISNUMBER(Créanciers!Q3071),Créanciers!Q3071,Créanciers!$G3071))),0)</f>
        <v>0</v>
      </c>
      <c r="G3071">
        <f>IF(AND(NOT(ISBLANK(Créanciers!$I3071)),LOWER(Créanciers!$I3071)&lt;&gt;"chf"),IF(ISBLANK(Créanciers!$N3071),0,IF(ISBLANK(Créanciers!$N3071),0,IF(ISNUMBER(Créanciers!$N3071),Créanciers!$N3071,Créanciers!$G3071))),0)</f>
        <v>0</v>
      </c>
      <c r="H3071">
        <f>IF(AND(NOT(ISBLANK(Créanciers!$I3071)),LOWER(Créanciers!$I3071)&lt;&gt;"chf"),IF(ISBLANK(Créanciers!$O3071),0,IF(ISBLANK(Créanciers!$O3071),0,IF(ISNUMBER(Créanciers!$O3071),Créanciers!$O3071,Créanciers!$G3071))),0)</f>
        <v>0</v>
      </c>
      <c r="I3071">
        <f>IF(AND(NOT(ISBLANK(Créanciers!$I3071)),LOWER(Créanciers!$I3071)&lt;&gt;"chf"),IF(ISBLANK(Créanciers!$P3071),0,IF(ISBLANK(Créanciers!$P3071),0,IF(ISNUMBER(Créanciers!$P3071),Créanciers!$P3071,Créanciers!$G3071))),0)</f>
        <v>0</v>
      </c>
      <c r="J3071">
        <f>IF(AND(NOT(ISBLANK(Créanciers!$I3071)),LOWER(Créanciers!$I3071)&lt;&gt;"chf"),IF(ISBLANK(Créanciers!$Q3071),0,IF(ISBLANK(Créanciers!$Q3071),0,IF(ISNUMBER(Créanciers!$Q3071),Créanciers!$Q3071,Créanciers!$G3071))),0)</f>
        <v>0</v>
      </c>
    </row>
    <row r="3072" spans="2:10" x14ac:dyDescent="0.25">
      <c r="B3072">
        <f>IF(OR(ISBLANK(Créanciers!$I3072),LOWER(Créanciers!$I3072)="chf"),IF(ISBLANK(Créanciers!N3072),0,IF(ISBLANK(Créanciers!$G3072),0,IF(ISNUMBER(Créanciers!N3072),Créanciers!N3072,Créanciers!$G3072))),0)</f>
        <v>0</v>
      </c>
      <c r="C3072">
        <f>IF(OR(ISBLANK(Créanciers!$I3072),LOWER(Créanciers!$I3072)="chf"),IF(ISBLANK(Créanciers!O3072),0,IF(ISBLANK(Créanciers!$G3072),0,IF(ISNUMBER(Créanciers!O3072),Créanciers!O3072,Créanciers!$G3072))),0)</f>
        <v>0</v>
      </c>
      <c r="D3072">
        <f>IF(OR(ISBLANK(Créanciers!$I3072),LOWER(Créanciers!$I3072)="chf"),IF(ISBLANK(Créanciers!P3072),0,IF(ISBLANK(Créanciers!$G3072),0,IF(ISNUMBER(Créanciers!P3072),Créanciers!P3072,Créanciers!$G3072))),0)</f>
        <v>0</v>
      </c>
      <c r="E3072">
        <f>IF(OR(ISBLANK(Créanciers!$I3072),LOWER(Créanciers!$I3072)="chf"),IF(ISBLANK(Créanciers!Q3072),0,IF(ISBLANK(Créanciers!$G3072),0,IF(ISNUMBER(Créanciers!Q3072),Créanciers!Q3072,Créanciers!$G3072))),0)</f>
        <v>0</v>
      </c>
      <c r="G3072">
        <f>IF(AND(NOT(ISBLANK(Créanciers!$I3072)),LOWER(Créanciers!$I3072)&lt;&gt;"chf"),IF(ISBLANK(Créanciers!$N3072),0,IF(ISBLANK(Créanciers!$N3072),0,IF(ISNUMBER(Créanciers!$N3072),Créanciers!$N3072,Créanciers!$G3072))),0)</f>
        <v>0</v>
      </c>
      <c r="H3072">
        <f>IF(AND(NOT(ISBLANK(Créanciers!$I3072)),LOWER(Créanciers!$I3072)&lt;&gt;"chf"),IF(ISBLANK(Créanciers!$O3072),0,IF(ISBLANK(Créanciers!$O3072),0,IF(ISNUMBER(Créanciers!$O3072),Créanciers!$O3072,Créanciers!$G3072))),0)</f>
        <v>0</v>
      </c>
      <c r="I3072">
        <f>IF(AND(NOT(ISBLANK(Créanciers!$I3072)),LOWER(Créanciers!$I3072)&lt;&gt;"chf"),IF(ISBLANK(Créanciers!$P3072),0,IF(ISBLANK(Créanciers!$P3072),0,IF(ISNUMBER(Créanciers!$P3072),Créanciers!$P3072,Créanciers!$G3072))),0)</f>
        <v>0</v>
      </c>
      <c r="J3072">
        <f>IF(AND(NOT(ISBLANK(Créanciers!$I3072)),LOWER(Créanciers!$I3072)&lt;&gt;"chf"),IF(ISBLANK(Créanciers!$Q3072),0,IF(ISBLANK(Créanciers!$Q3072),0,IF(ISNUMBER(Créanciers!$Q3072),Créanciers!$Q3072,Créanciers!$G3072))),0)</f>
        <v>0</v>
      </c>
    </row>
    <row r="3073" spans="2:10" x14ac:dyDescent="0.25">
      <c r="B3073">
        <f>IF(OR(ISBLANK(Créanciers!$I3073),LOWER(Créanciers!$I3073)="chf"),IF(ISBLANK(Créanciers!N3073),0,IF(ISBLANK(Créanciers!$G3073),0,IF(ISNUMBER(Créanciers!N3073),Créanciers!N3073,Créanciers!$G3073))),0)</f>
        <v>0</v>
      </c>
      <c r="C3073">
        <f>IF(OR(ISBLANK(Créanciers!$I3073),LOWER(Créanciers!$I3073)="chf"),IF(ISBLANK(Créanciers!O3073),0,IF(ISBLANK(Créanciers!$G3073),0,IF(ISNUMBER(Créanciers!O3073),Créanciers!O3073,Créanciers!$G3073))),0)</f>
        <v>0</v>
      </c>
      <c r="D3073">
        <f>IF(OR(ISBLANK(Créanciers!$I3073),LOWER(Créanciers!$I3073)="chf"),IF(ISBLANK(Créanciers!P3073),0,IF(ISBLANK(Créanciers!$G3073),0,IF(ISNUMBER(Créanciers!P3073),Créanciers!P3073,Créanciers!$G3073))),0)</f>
        <v>0</v>
      </c>
      <c r="E3073">
        <f>IF(OR(ISBLANK(Créanciers!$I3073),LOWER(Créanciers!$I3073)="chf"),IF(ISBLANK(Créanciers!Q3073),0,IF(ISBLANK(Créanciers!$G3073),0,IF(ISNUMBER(Créanciers!Q3073),Créanciers!Q3073,Créanciers!$G3073))),0)</f>
        <v>0</v>
      </c>
      <c r="G3073">
        <f>IF(AND(NOT(ISBLANK(Créanciers!$I3073)),LOWER(Créanciers!$I3073)&lt;&gt;"chf"),IF(ISBLANK(Créanciers!$N3073),0,IF(ISBLANK(Créanciers!$N3073),0,IF(ISNUMBER(Créanciers!$N3073),Créanciers!$N3073,Créanciers!$G3073))),0)</f>
        <v>0</v>
      </c>
      <c r="H3073">
        <f>IF(AND(NOT(ISBLANK(Créanciers!$I3073)),LOWER(Créanciers!$I3073)&lt;&gt;"chf"),IF(ISBLANK(Créanciers!$O3073),0,IF(ISBLANK(Créanciers!$O3073),0,IF(ISNUMBER(Créanciers!$O3073),Créanciers!$O3073,Créanciers!$G3073))),0)</f>
        <v>0</v>
      </c>
      <c r="I3073">
        <f>IF(AND(NOT(ISBLANK(Créanciers!$I3073)),LOWER(Créanciers!$I3073)&lt;&gt;"chf"),IF(ISBLANK(Créanciers!$P3073),0,IF(ISBLANK(Créanciers!$P3073),0,IF(ISNUMBER(Créanciers!$P3073),Créanciers!$P3073,Créanciers!$G3073))),0)</f>
        <v>0</v>
      </c>
      <c r="J3073">
        <f>IF(AND(NOT(ISBLANK(Créanciers!$I3073)),LOWER(Créanciers!$I3073)&lt;&gt;"chf"),IF(ISBLANK(Créanciers!$Q3073),0,IF(ISBLANK(Créanciers!$Q3073),0,IF(ISNUMBER(Créanciers!$Q3073),Créanciers!$Q3073,Créanciers!$G3073))),0)</f>
        <v>0</v>
      </c>
    </row>
    <row r="3074" spans="2:10" x14ac:dyDescent="0.25">
      <c r="B3074">
        <f>IF(OR(ISBLANK(Créanciers!$I3074),LOWER(Créanciers!$I3074)="chf"),IF(ISBLANK(Créanciers!N3074),0,IF(ISBLANK(Créanciers!$G3074),0,IF(ISNUMBER(Créanciers!N3074),Créanciers!N3074,Créanciers!$G3074))),0)</f>
        <v>0</v>
      </c>
      <c r="C3074">
        <f>IF(OR(ISBLANK(Créanciers!$I3074),LOWER(Créanciers!$I3074)="chf"),IF(ISBLANK(Créanciers!O3074),0,IF(ISBLANK(Créanciers!$G3074),0,IF(ISNUMBER(Créanciers!O3074),Créanciers!O3074,Créanciers!$G3074))),0)</f>
        <v>0</v>
      </c>
      <c r="D3074">
        <f>IF(OR(ISBLANK(Créanciers!$I3074),LOWER(Créanciers!$I3074)="chf"),IF(ISBLANK(Créanciers!P3074),0,IF(ISBLANK(Créanciers!$G3074),0,IF(ISNUMBER(Créanciers!P3074),Créanciers!P3074,Créanciers!$G3074))),0)</f>
        <v>0</v>
      </c>
      <c r="E3074">
        <f>IF(OR(ISBLANK(Créanciers!$I3074),LOWER(Créanciers!$I3074)="chf"),IF(ISBLANK(Créanciers!Q3074),0,IF(ISBLANK(Créanciers!$G3074),0,IF(ISNUMBER(Créanciers!Q3074),Créanciers!Q3074,Créanciers!$G3074))),0)</f>
        <v>0</v>
      </c>
      <c r="G3074">
        <f>IF(AND(NOT(ISBLANK(Créanciers!$I3074)),LOWER(Créanciers!$I3074)&lt;&gt;"chf"),IF(ISBLANK(Créanciers!$N3074),0,IF(ISBLANK(Créanciers!$N3074),0,IF(ISNUMBER(Créanciers!$N3074),Créanciers!$N3074,Créanciers!$G3074))),0)</f>
        <v>0</v>
      </c>
      <c r="H3074">
        <f>IF(AND(NOT(ISBLANK(Créanciers!$I3074)),LOWER(Créanciers!$I3074)&lt;&gt;"chf"),IF(ISBLANK(Créanciers!$O3074),0,IF(ISBLANK(Créanciers!$O3074),0,IF(ISNUMBER(Créanciers!$O3074),Créanciers!$O3074,Créanciers!$G3074))),0)</f>
        <v>0</v>
      </c>
      <c r="I3074">
        <f>IF(AND(NOT(ISBLANK(Créanciers!$I3074)),LOWER(Créanciers!$I3074)&lt;&gt;"chf"),IF(ISBLANK(Créanciers!$P3074),0,IF(ISBLANK(Créanciers!$P3074),0,IF(ISNUMBER(Créanciers!$P3074),Créanciers!$P3074,Créanciers!$G3074))),0)</f>
        <v>0</v>
      </c>
      <c r="J3074">
        <f>IF(AND(NOT(ISBLANK(Créanciers!$I3074)),LOWER(Créanciers!$I3074)&lt;&gt;"chf"),IF(ISBLANK(Créanciers!$Q3074),0,IF(ISBLANK(Créanciers!$Q3074),0,IF(ISNUMBER(Créanciers!$Q3074),Créanciers!$Q3074,Créanciers!$G3074))),0)</f>
        <v>0</v>
      </c>
    </row>
    <row r="3075" spans="2:10" x14ac:dyDescent="0.25">
      <c r="B3075">
        <f>IF(OR(ISBLANK(Créanciers!$I3075),LOWER(Créanciers!$I3075)="chf"),IF(ISBLANK(Créanciers!N3075),0,IF(ISBLANK(Créanciers!$G3075),0,IF(ISNUMBER(Créanciers!N3075),Créanciers!N3075,Créanciers!$G3075))),0)</f>
        <v>0</v>
      </c>
      <c r="C3075">
        <f>IF(OR(ISBLANK(Créanciers!$I3075),LOWER(Créanciers!$I3075)="chf"),IF(ISBLANK(Créanciers!O3075),0,IF(ISBLANK(Créanciers!$G3075),0,IF(ISNUMBER(Créanciers!O3075),Créanciers!O3075,Créanciers!$G3075))),0)</f>
        <v>0</v>
      </c>
      <c r="D3075">
        <f>IF(OR(ISBLANK(Créanciers!$I3075),LOWER(Créanciers!$I3075)="chf"),IF(ISBLANK(Créanciers!P3075),0,IF(ISBLANK(Créanciers!$G3075),0,IF(ISNUMBER(Créanciers!P3075),Créanciers!P3075,Créanciers!$G3075))),0)</f>
        <v>0</v>
      </c>
      <c r="E3075">
        <f>IF(OR(ISBLANK(Créanciers!$I3075),LOWER(Créanciers!$I3075)="chf"),IF(ISBLANK(Créanciers!Q3075),0,IF(ISBLANK(Créanciers!$G3075),0,IF(ISNUMBER(Créanciers!Q3075),Créanciers!Q3075,Créanciers!$G3075))),0)</f>
        <v>0</v>
      </c>
      <c r="G3075">
        <f>IF(AND(NOT(ISBLANK(Créanciers!$I3075)),LOWER(Créanciers!$I3075)&lt;&gt;"chf"),IF(ISBLANK(Créanciers!$N3075),0,IF(ISBLANK(Créanciers!$N3075),0,IF(ISNUMBER(Créanciers!$N3075),Créanciers!$N3075,Créanciers!$G3075))),0)</f>
        <v>0</v>
      </c>
      <c r="H3075">
        <f>IF(AND(NOT(ISBLANK(Créanciers!$I3075)),LOWER(Créanciers!$I3075)&lt;&gt;"chf"),IF(ISBLANK(Créanciers!$O3075),0,IF(ISBLANK(Créanciers!$O3075),0,IF(ISNUMBER(Créanciers!$O3075),Créanciers!$O3075,Créanciers!$G3075))),0)</f>
        <v>0</v>
      </c>
      <c r="I3075">
        <f>IF(AND(NOT(ISBLANK(Créanciers!$I3075)),LOWER(Créanciers!$I3075)&lt;&gt;"chf"),IF(ISBLANK(Créanciers!$P3075),0,IF(ISBLANK(Créanciers!$P3075),0,IF(ISNUMBER(Créanciers!$P3075),Créanciers!$P3075,Créanciers!$G3075))),0)</f>
        <v>0</v>
      </c>
      <c r="J3075">
        <f>IF(AND(NOT(ISBLANK(Créanciers!$I3075)),LOWER(Créanciers!$I3075)&lt;&gt;"chf"),IF(ISBLANK(Créanciers!$Q3075),0,IF(ISBLANK(Créanciers!$Q3075),0,IF(ISNUMBER(Créanciers!$Q3075),Créanciers!$Q3075,Créanciers!$G3075))),0)</f>
        <v>0</v>
      </c>
    </row>
    <row r="3076" spans="2:10" x14ac:dyDescent="0.25">
      <c r="B3076">
        <f>IF(OR(ISBLANK(Créanciers!$I3076),LOWER(Créanciers!$I3076)="chf"),IF(ISBLANK(Créanciers!N3076),0,IF(ISBLANK(Créanciers!$G3076),0,IF(ISNUMBER(Créanciers!N3076),Créanciers!N3076,Créanciers!$G3076))),0)</f>
        <v>0</v>
      </c>
      <c r="C3076">
        <f>IF(OR(ISBLANK(Créanciers!$I3076),LOWER(Créanciers!$I3076)="chf"),IF(ISBLANK(Créanciers!O3076),0,IF(ISBLANK(Créanciers!$G3076),0,IF(ISNUMBER(Créanciers!O3076),Créanciers!O3076,Créanciers!$G3076))),0)</f>
        <v>0</v>
      </c>
      <c r="D3076">
        <f>IF(OR(ISBLANK(Créanciers!$I3076),LOWER(Créanciers!$I3076)="chf"),IF(ISBLANK(Créanciers!P3076),0,IF(ISBLANK(Créanciers!$G3076),0,IF(ISNUMBER(Créanciers!P3076),Créanciers!P3076,Créanciers!$G3076))),0)</f>
        <v>0</v>
      </c>
      <c r="E3076">
        <f>IF(OR(ISBLANK(Créanciers!$I3076),LOWER(Créanciers!$I3076)="chf"),IF(ISBLANK(Créanciers!Q3076),0,IF(ISBLANK(Créanciers!$G3076),0,IF(ISNUMBER(Créanciers!Q3076),Créanciers!Q3076,Créanciers!$G3076))),0)</f>
        <v>0</v>
      </c>
      <c r="G3076">
        <f>IF(AND(NOT(ISBLANK(Créanciers!$I3076)),LOWER(Créanciers!$I3076)&lt;&gt;"chf"),IF(ISBLANK(Créanciers!$N3076),0,IF(ISBLANK(Créanciers!$N3076),0,IF(ISNUMBER(Créanciers!$N3076),Créanciers!$N3076,Créanciers!$G3076))),0)</f>
        <v>0</v>
      </c>
      <c r="H3076">
        <f>IF(AND(NOT(ISBLANK(Créanciers!$I3076)),LOWER(Créanciers!$I3076)&lt;&gt;"chf"),IF(ISBLANK(Créanciers!$O3076),0,IF(ISBLANK(Créanciers!$O3076),0,IF(ISNUMBER(Créanciers!$O3076),Créanciers!$O3076,Créanciers!$G3076))),0)</f>
        <v>0</v>
      </c>
      <c r="I3076">
        <f>IF(AND(NOT(ISBLANK(Créanciers!$I3076)),LOWER(Créanciers!$I3076)&lt;&gt;"chf"),IF(ISBLANK(Créanciers!$P3076),0,IF(ISBLANK(Créanciers!$P3076),0,IF(ISNUMBER(Créanciers!$P3076),Créanciers!$P3076,Créanciers!$G3076))),0)</f>
        <v>0</v>
      </c>
      <c r="J3076">
        <f>IF(AND(NOT(ISBLANK(Créanciers!$I3076)),LOWER(Créanciers!$I3076)&lt;&gt;"chf"),IF(ISBLANK(Créanciers!$Q3076),0,IF(ISBLANK(Créanciers!$Q3076),0,IF(ISNUMBER(Créanciers!$Q3076),Créanciers!$Q3076,Créanciers!$G3076))),0)</f>
        <v>0</v>
      </c>
    </row>
    <row r="3077" spans="2:10" x14ac:dyDescent="0.25">
      <c r="B3077">
        <f>IF(OR(ISBLANK(Créanciers!$I3077),LOWER(Créanciers!$I3077)="chf"),IF(ISBLANK(Créanciers!N3077),0,IF(ISBLANK(Créanciers!$G3077),0,IF(ISNUMBER(Créanciers!N3077),Créanciers!N3077,Créanciers!$G3077))),0)</f>
        <v>0</v>
      </c>
      <c r="C3077">
        <f>IF(OR(ISBLANK(Créanciers!$I3077),LOWER(Créanciers!$I3077)="chf"),IF(ISBLANK(Créanciers!O3077),0,IF(ISBLANK(Créanciers!$G3077),0,IF(ISNUMBER(Créanciers!O3077),Créanciers!O3077,Créanciers!$G3077))),0)</f>
        <v>0</v>
      </c>
      <c r="D3077">
        <f>IF(OR(ISBLANK(Créanciers!$I3077),LOWER(Créanciers!$I3077)="chf"),IF(ISBLANK(Créanciers!P3077),0,IF(ISBLANK(Créanciers!$G3077),0,IF(ISNUMBER(Créanciers!P3077),Créanciers!P3077,Créanciers!$G3077))),0)</f>
        <v>0</v>
      </c>
      <c r="E3077">
        <f>IF(OR(ISBLANK(Créanciers!$I3077),LOWER(Créanciers!$I3077)="chf"),IF(ISBLANK(Créanciers!Q3077),0,IF(ISBLANK(Créanciers!$G3077),0,IF(ISNUMBER(Créanciers!Q3077),Créanciers!Q3077,Créanciers!$G3077))),0)</f>
        <v>0</v>
      </c>
      <c r="G3077">
        <f>IF(AND(NOT(ISBLANK(Créanciers!$I3077)),LOWER(Créanciers!$I3077)&lt;&gt;"chf"),IF(ISBLANK(Créanciers!$N3077),0,IF(ISBLANK(Créanciers!$N3077),0,IF(ISNUMBER(Créanciers!$N3077),Créanciers!$N3077,Créanciers!$G3077))),0)</f>
        <v>0</v>
      </c>
      <c r="H3077">
        <f>IF(AND(NOT(ISBLANK(Créanciers!$I3077)),LOWER(Créanciers!$I3077)&lt;&gt;"chf"),IF(ISBLANK(Créanciers!$O3077),0,IF(ISBLANK(Créanciers!$O3077),0,IF(ISNUMBER(Créanciers!$O3077),Créanciers!$O3077,Créanciers!$G3077))),0)</f>
        <v>0</v>
      </c>
      <c r="I3077">
        <f>IF(AND(NOT(ISBLANK(Créanciers!$I3077)),LOWER(Créanciers!$I3077)&lt;&gt;"chf"),IF(ISBLANK(Créanciers!$P3077),0,IF(ISBLANK(Créanciers!$P3077),0,IF(ISNUMBER(Créanciers!$P3077),Créanciers!$P3077,Créanciers!$G3077))),0)</f>
        <v>0</v>
      </c>
      <c r="J3077">
        <f>IF(AND(NOT(ISBLANK(Créanciers!$I3077)),LOWER(Créanciers!$I3077)&lt;&gt;"chf"),IF(ISBLANK(Créanciers!$Q3077),0,IF(ISBLANK(Créanciers!$Q3077),0,IF(ISNUMBER(Créanciers!$Q3077),Créanciers!$Q3077,Créanciers!$G3077))),0)</f>
        <v>0</v>
      </c>
    </row>
    <row r="3078" spans="2:10" x14ac:dyDescent="0.25">
      <c r="B3078">
        <f>IF(OR(ISBLANK(Créanciers!$I3078),LOWER(Créanciers!$I3078)="chf"),IF(ISBLANK(Créanciers!N3078),0,IF(ISBLANK(Créanciers!$G3078),0,IF(ISNUMBER(Créanciers!N3078),Créanciers!N3078,Créanciers!$G3078))),0)</f>
        <v>0</v>
      </c>
      <c r="C3078">
        <f>IF(OR(ISBLANK(Créanciers!$I3078),LOWER(Créanciers!$I3078)="chf"),IF(ISBLANK(Créanciers!O3078),0,IF(ISBLANK(Créanciers!$G3078),0,IF(ISNUMBER(Créanciers!O3078),Créanciers!O3078,Créanciers!$G3078))),0)</f>
        <v>0</v>
      </c>
      <c r="D3078">
        <f>IF(OR(ISBLANK(Créanciers!$I3078),LOWER(Créanciers!$I3078)="chf"),IF(ISBLANK(Créanciers!P3078),0,IF(ISBLANK(Créanciers!$G3078),0,IF(ISNUMBER(Créanciers!P3078),Créanciers!P3078,Créanciers!$G3078))),0)</f>
        <v>0</v>
      </c>
      <c r="E3078">
        <f>IF(OR(ISBLANK(Créanciers!$I3078),LOWER(Créanciers!$I3078)="chf"),IF(ISBLANK(Créanciers!Q3078),0,IF(ISBLANK(Créanciers!$G3078),0,IF(ISNUMBER(Créanciers!Q3078),Créanciers!Q3078,Créanciers!$G3078))),0)</f>
        <v>0</v>
      </c>
      <c r="G3078">
        <f>IF(AND(NOT(ISBLANK(Créanciers!$I3078)),LOWER(Créanciers!$I3078)&lt;&gt;"chf"),IF(ISBLANK(Créanciers!$N3078),0,IF(ISBLANK(Créanciers!$N3078),0,IF(ISNUMBER(Créanciers!$N3078),Créanciers!$N3078,Créanciers!$G3078))),0)</f>
        <v>0</v>
      </c>
      <c r="H3078">
        <f>IF(AND(NOT(ISBLANK(Créanciers!$I3078)),LOWER(Créanciers!$I3078)&lt;&gt;"chf"),IF(ISBLANK(Créanciers!$O3078),0,IF(ISBLANK(Créanciers!$O3078),0,IF(ISNUMBER(Créanciers!$O3078),Créanciers!$O3078,Créanciers!$G3078))),0)</f>
        <v>0</v>
      </c>
      <c r="I3078">
        <f>IF(AND(NOT(ISBLANK(Créanciers!$I3078)),LOWER(Créanciers!$I3078)&lt;&gt;"chf"),IF(ISBLANK(Créanciers!$P3078),0,IF(ISBLANK(Créanciers!$P3078),0,IF(ISNUMBER(Créanciers!$P3078),Créanciers!$P3078,Créanciers!$G3078))),0)</f>
        <v>0</v>
      </c>
      <c r="J3078">
        <f>IF(AND(NOT(ISBLANK(Créanciers!$I3078)),LOWER(Créanciers!$I3078)&lt;&gt;"chf"),IF(ISBLANK(Créanciers!$Q3078),0,IF(ISBLANK(Créanciers!$Q3078),0,IF(ISNUMBER(Créanciers!$Q3078),Créanciers!$Q3078,Créanciers!$G3078))),0)</f>
        <v>0</v>
      </c>
    </row>
    <row r="3079" spans="2:10" x14ac:dyDescent="0.25">
      <c r="B3079">
        <f>IF(OR(ISBLANK(Créanciers!$I3079),LOWER(Créanciers!$I3079)="chf"),IF(ISBLANK(Créanciers!N3079),0,IF(ISBLANK(Créanciers!$G3079),0,IF(ISNUMBER(Créanciers!N3079),Créanciers!N3079,Créanciers!$G3079))),0)</f>
        <v>0</v>
      </c>
      <c r="C3079">
        <f>IF(OR(ISBLANK(Créanciers!$I3079),LOWER(Créanciers!$I3079)="chf"),IF(ISBLANK(Créanciers!O3079),0,IF(ISBLANK(Créanciers!$G3079),0,IF(ISNUMBER(Créanciers!O3079),Créanciers!O3079,Créanciers!$G3079))),0)</f>
        <v>0</v>
      </c>
      <c r="D3079">
        <f>IF(OR(ISBLANK(Créanciers!$I3079),LOWER(Créanciers!$I3079)="chf"),IF(ISBLANK(Créanciers!P3079),0,IF(ISBLANK(Créanciers!$G3079),0,IF(ISNUMBER(Créanciers!P3079),Créanciers!P3079,Créanciers!$G3079))),0)</f>
        <v>0</v>
      </c>
      <c r="E3079">
        <f>IF(OR(ISBLANK(Créanciers!$I3079),LOWER(Créanciers!$I3079)="chf"),IF(ISBLANK(Créanciers!Q3079),0,IF(ISBLANK(Créanciers!$G3079),0,IF(ISNUMBER(Créanciers!Q3079),Créanciers!Q3079,Créanciers!$G3079))),0)</f>
        <v>0</v>
      </c>
      <c r="G3079">
        <f>IF(AND(NOT(ISBLANK(Créanciers!$I3079)),LOWER(Créanciers!$I3079)&lt;&gt;"chf"),IF(ISBLANK(Créanciers!$N3079),0,IF(ISBLANK(Créanciers!$N3079),0,IF(ISNUMBER(Créanciers!$N3079),Créanciers!$N3079,Créanciers!$G3079))),0)</f>
        <v>0</v>
      </c>
      <c r="H3079">
        <f>IF(AND(NOT(ISBLANK(Créanciers!$I3079)),LOWER(Créanciers!$I3079)&lt;&gt;"chf"),IF(ISBLANK(Créanciers!$O3079),0,IF(ISBLANK(Créanciers!$O3079),0,IF(ISNUMBER(Créanciers!$O3079),Créanciers!$O3079,Créanciers!$G3079))),0)</f>
        <v>0</v>
      </c>
      <c r="I3079">
        <f>IF(AND(NOT(ISBLANK(Créanciers!$I3079)),LOWER(Créanciers!$I3079)&lt;&gt;"chf"),IF(ISBLANK(Créanciers!$P3079),0,IF(ISBLANK(Créanciers!$P3079),0,IF(ISNUMBER(Créanciers!$P3079),Créanciers!$P3079,Créanciers!$G3079))),0)</f>
        <v>0</v>
      </c>
      <c r="J3079">
        <f>IF(AND(NOT(ISBLANK(Créanciers!$I3079)),LOWER(Créanciers!$I3079)&lt;&gt;"chf"),IF(ISBLANK(Créanciers!$Q3079),0,IF(ISBLANK(Créanciers!$Q3079),0,IF(ISNUMBER(Créanciers!$Q3079),Créanciers!$Q3079,Créanciers!$G3079))),0)</f>
        <v>0</v>
      </c>
    </row>
    <row r="3080" spans="2:10" x14ac:dyDescent="0.25">
      <c r="B3080">
        <f>IF(OR(ISBLANK(Créanciers!$I3080),LOWER(Créanciers!$I3080)="chf"),IF(ISBLANK(Créanciers!N3080),0,IF(ISBLANK(Créanciers!$G3080),0,IF(ISNUMBER(Créanciers!N3080),Créanciers!N3080,Créanciers!$G3080))),0)</f>
        <v>0</v>
      </c>
      <c r="C3080">
        <f>IF(OR(ISBLANK(Créanciers!$I3080),LOWER(Créanciers!$I3080)="chf"),IF(ISBLANK(Créanciers!O3080),0,IF(ISBLANK(Créanciers!$G3080),0,IF(ISNUMBER(Créanciers!O3080),Créanciers!O3080,Créanciers!$G3080))),0)</f>
        <v>0</v>
      </c>
      <c r="D3080">
        <f>IF(OR(ISBLANK(Créanciers!$I3080),LOWER(Créanciers!$I3080)="chf"),IF(ISBLANK(Créanciers!P3080),0,IF(ISBLANK(Créanciers!$G3080),0,IF(ISNUMBER(Créanciers!P3080),Créanciers!P3080,Créanciers!$G3080))),0)</f>
        <v>0</v>
      </c>
      <c r="E3080">
        <f>IF(OR(ISBLANK(Créanciers!$I3080),LOWER(Créanciers!$I3080)="chf"),IF(ISBLANK(Créanciers!Q3080),0,IF(ISBLANK(Créanciers!$G3080),0,IF(ISNUMBER(Créanciers!Q3080),Créanciers!Q3080,Créanciers!$G3080))),0)</f>
        <v>0</v>
      </c>
      <c r="G3080">
        <f>IF(AND(NOT(ISBLANK(Créanciers!$I3080)),LOWER(Créanciers!$I3080)&lt;&gt;"chf"),IF(ISBLANK(Créanciers!$N3080),0,IF(ISBLANK(Créanciers!$N3080),0,IF(ISNUMBER(Créanciers!$N3080),Créanciers!$N3080,Créanciers!$G3080))),0)</f>
        <v>0</v>
      </c>
      <c r="H3080">
        <f>IF(AND(NOT(ISBLANK(Créanciers!$I3080)),LOWER(Créanciers!$I3080)&lt;&gt;"chf"),IF(ISBLANK(Créanciers!$O3080),0,IF(ISBLANK(Créanciers!$O3080),0,IF(ISNUMBER(Créanciers!$O3080),Créanciers!$O3080,Créanciers!$G3080))),0)</f>
        <v>0</v>
      </c>
      <c r="I3080">
        <f>IF(AND(NOT(ISBLANK(Créanciers!$I3080)),LOWER(Créanciers!$I3080)&lt;&gt;"chf"),IF(ISBLANK(Créanciers!$P3080),0,IF(ISBLANK(Créanciers!$P3080),0,IF(ISNUMBER(Créanciers!$P3080),Créanciers!$P3080,Créanciers!$G3080))),0)</f>
        <v>0</v>
      </c>
      <c r="J3080">
        <f>IF(AND(NOT(ISBLANK(Créanciers!$I3080)),LOWER(Créanciers!$I3080)&lt;&gt;"chf"),IF(ISBLANK(Créanciers!$Q3080),0,IF(ISBLANK(Créanciers!$Q3080),0,IF(ISNUMBER(Créanciers!$Q3080),Créanciers!$Q3080,Créanciers!$G3080))),0)</f>
        <v>0</v>
      </c>
    </row>
    <row r="3081" spans="2:10" x14ac:dyDescent="0.25">
      <c r="B3081">
        <f>IF(OR(ISBLANK(Créanciers!$I3081),LOWER(Créanciers!$I3081)="chf"),IF(ISBLANK(Créanciers!N3081),0,IF(ISBLANK(Créanciers!$G3081),0,IF(ISNUMBER(Créanciers!N3081),Créanciers!N3081,Créanciers!$G3081))),0)</f>
        <v>0</v>
      </c>
      <c r="C3081">
        <f>IF(OR(ISBLANK(Créanciers!$I3081),LOWER(Créanciers!$I3081)="chf"),IF(ISBLANK(Créanciers!O3081),0,IF(ISBLANK(Créanciers!$G3081),0,IF(ISNUMBER(Créanciers!O3081),Créanciers!O3081,Créanciers!$G3081))),0)</f>
        <v>0</v>
      </c>
      <c r="D3081">
        <f>IF(OR(ISBLANK(Créanciers!$I3081),LOWER(Créanciers!$I3081)="chf"),IF(ISBLANK(Créanciers!P3081),0,IF(ISBLANK(Créanciers!$G3081),0,IF(ISNUMBER(Créanciers!P3081),Créanciers!P3081,Créanciers!$G3081))),0)</f>
        <v>0</v>
      </c>
      <c r="E3081">
        <f>IF(OR(ISBLANK(Créanciers!$I3081),LOWER(Créanciers!$I3081)="chf"),IF(ISBLANK(Créanciers!Q3081),0,IF(ISBLANK(Créanciers!$G3081),0,IF(ISNUMBER(Créanciers!Q3081),Créanciers!Q3081,Créanciers!$G3081))),0)</f>
        <v>0</v>
      </c>
      <c r="G3081">
        <f>IF(AND(NOT(ISBLANK(Créanciers!$I3081)),LOWER(Créanciers!$I3081)&lt;&gt;"chf"),IF(ISBLANK(Créanciers!$N3081),0,IF(ISBLANK(Créanciers!$N3081),0,IF(ISNUMBER(Créanciers!$N3081),Créanciers!$N3081,Créanciers!$G3081))),0)</f>
        <v>0</v>
      </c>
      <c r="H3081">
        <f>IF(AND(NOT(ISBLANK(Créanciers!$I3081)),LOWER(Créanciers!$I3081)&lt;&gt;"chf"),IF(ISBLANK(Créanciers!$O3081),0,IF(ISBLANK(Créanciers!$O3081),0,IF(ISNUMBER(Créanciers!$O3081),Créanciers!$O3081,Créanciers!$G3081))),0)</f>
        <v>0</v>
      </c>
      <c r="I3081">
        <f>IF(AND(NOT(ISBLANK(Créanciers!$I3081)),LOWER(Créanciers!$I3081)&lt;&gt;"chf"),IF(ISBLANK(Créanciers!$P3081),0,IF(ISBLANK(Créanciers!$P3081),0,IF(ISNUMBER(Créanciers!$P3081),Créanciers!$P3081,Créanciers!$G3081))),0)</f>
        <v>0</v>
      </c>
      <c r="J3081">
        <f>IF(AND(NOT(ISBLANK(Créanciers!$I3081)),LOWER(Créanciers!$I3081)&lt;&gt;"chf"),IF(ISBLANK(Créanciers!$Q3081),0,IF(ISBLANK(Créanciers!$Q3081),0,IF(ISNUMBER(Créanciers!$Q3081),Créanciers!$Q3081,Créanciers!$G3081))),0)</f>
        <v>0</v>
      </c>
    </row>
    <row r="3082" spans="2:10" x14ac:dyDescent="0.25">
      <c r="B3082">
        <f>IF(OR(ISBLANK(Créanciers!$I3082),LOWER(Créanciers!$I3082)="chf"),IF(ISBLANK(Créanciers!N3082),0,IF(ISBLANK(Créanciers!$G3082),0,IF(ISNUMBER(Créanciers!N3082),Créanciers!N3082,Créanciers!$G3082))),0)</f>
        <v>0</v>
      </c>
      <c r="C3082">
        <f>IF(OR(ISBLANK(Créanciers!$I3082),LOWER(Créanciers!$I3082)="chf"),IF(ISBLANK(Créanciers!O3082),0,IF(ISBLANK(Créanciers!$G3082),0,IF(ISNUMBER(Créanciers!O3082),Créanciers!O3082,Créanciers!$G3082))),0)</f>
        <v>0</v>
      </c>
      <c r="D3082">
        <f>IF(OR(ISBLANK(Créanciers!$I3082),LOWER(Créanciers!$I3082)="chf"),IF(ISBLANK(Créanciers!P3082),0,IF(ISBLANK(Créanciers!$G3082),0,IF(ISNUMBER(Créanciers!P3082),Créanciers!P3082,Créanciers!$G3082))),0)</f>
        <v>0</v>
      </c>
      <c r="E3082">
        <f>IF(OR(ISBLANK(Créanciers!$I3082),LOWER(Créanciers!$I3082)="chf"),IF(ISBLANK(Créanciers!Q3082),0,IF(ISBLANK(Créanciers!$G3082),0,IF(ISNUMBER(Créanciers!Q3082),Créanciers!Q3082,Créanciers!$G3082))),0)</f>
        <v>0</v>
      </c>
      <c r="G3082">
        <f>IF(AND(NOT(ISBLANK(Créanciers!$I3082)),LOWER(Créanciers!$I3082)&lt;&gt;"chf"),IF(ISBLANK(Créanciers!$N3082),0,IF(ISBLANK(Créanciers!$N3082),0,IF(ISNUMBER(Créanciers!$N3082),Créanciers!$N3082,Créanciers!$G3082))),0)</f>
        <v>0</v>
      </c>
      <c r="H3082">
        <f>IF(AND(NOT(ISBLANK(Créanciers!$I3082)),LOWER(Créanciers!$I3082)&lt;&gt;"chf"),IF(ISBLANK(Créanciers!$O3082),0,IF(ISBLANK(Créanciers!$O3082),0,IF(ISNUMBER(Créanciers!$O3082),Créanciers!$O3082,Créanciers!$G3082))),0)</f>
        <v>0</v>
      </c>
      <c r="I3082">
        <f>IF(AND(NOT(ISBLANK(Créanciers!$I3082)),LOWER(Créanciers!$I3082)&lt;&gt;"chf"),IF(ISBLANK(Créanciers!$P3082),0,IF(ISBLANK(Créanciers!$P3082),0,IF(ISNUMBER(Créanciers!$P3082),Créanciers!$P3082,Créanciers!$G3082))),0)</f>
        <v>0</v>
      </c>
      <c r="J3082">
        <f>IF(AND(NOT(ISBLANK(Créanciers!$I3082)),LOWER(Créanciers!$I3082)&lt;&gt;"chf"),IF(ISBLANK(Créanciers!$Q3082),0,IF(ISBLANK(Créanciers!$Q3082),0,IF(ISNUMBER(Créanciers!$Q3082),Créanciers!$Q3082,Créanciers!$G3082))),0)</f>
        <v>0</v>
      </c>
    </row>
    <row r="3083" spans="2:10" x14ac:dyDescent="0.25">
      <c r="B3083">
        <f>IF(OR(ISBLANK(Créanciers!$I3083),LOWER(Créanciers!$I3083)="chf"),IF(ISBLANK(Créanciers!N3083),0,IF(ISBLANK(Créanciers!$G3083),0,IF(ISNUMBER(Créanciers!N3083),Créanciers!N3083,Créanciers!$G3083))),0)</f>
        <v>0</v>
      </c>
      <c r="C3083">
        <f>IF(OR(ISBLANK(Créanciers!$I3083),LOWER(Créanciers!$I3083)="chf"),IF(ISBLANK(Créanciers!O3083),0,IF(ISBLANK(Créanciers!$G3083),0,IF(ISNUMBER(Créanciers!O3083),Créanciers!O3083,Créanciers!$G3083))),0)</f>
        <v>0</v>
      </c>
      <c r="D3083">
        <f>IF(OR(ISBLANK(Créanciers!$I3083),LOWER(Créanciers!$I3083)="chf"),IF(ISBLANK(Créanciers!P3083),0,IF(ISBLANK(Créanciers!$G3083),0,IF(ISNUMBER(Créanciers!P3083),Créanciers!P3083,Créanciers!$G3083))),0)</f>
        <v>0</v>
      </c>
      <c r="E3083">
        <f>IF(OR(ISBLANK(Créanciers!$I3083),LOWER(Créanciers!$I3083)="chf"),IF(ISBLANK(Créanciers!Q3083),0,IF(ISBLANK(Créanciers!$G3083),0,IF(ISNUMBER(Créanciers!Q3083),Créanciers!Q3083,Créanciers!$G3083))),0)</f>
        <v>0</v>
      </c>
      <c r="G3083">
        <f>IF(AND(NOT(ISBLANK(Créanciers!$I3083)),LOWER(Créanciers!$I3083)&lt;&gt;"chf"),IF(ISBLANK(Créanciers!$N3083),0,IF(ISBLANK(Créanciers!$N3083),0,IF(ISNUMBER(Créanciers!$N3083),Créanciers!$N3083,Créanciers!$G3083))),0)</f>
        <v>0</v>
      </c>
      <c r="H3083">
        <f>IF(AND(NOT(ISBLANK(Créanciers!$I3083)),LOWER(Créanciers!$I3083)&lt;&gt;"chf"),IF(ISBLANK(Créanciers!$O3083),0,IF(ISBLANK(Créanciers!$O3083),0,IF(ISNUMBER(Créanciers!$O3083),Créanciers!$O3083,Créanciers!$G3083))),0)</f>
        <v>0</v>
      </c>
      <c r="I3083">
        <f>IF(AND(NOT(ISBLANK(Créanciers!$I3083)),LOWER(Créanciers!$I3083)&lt;&gt;"chf"),IF(ISBLANK(Créanciers!$P3083),0,IF(ISBLANK(Créanciers!$P3083),0,IF(ISNUMBER(Créanciers!$P3083),Créanciers!$P3083,Créanciers!$G3083))),0)</f>
        <v>0</v>
      </c>
      <c r="J3083">
        <f>IF(AND(NOT(ISBLANK(Créanciers!$I3083)),LOWER(Créanciers!$I3083)&lt;&gt;"chf"),IF(ISBLANK(Créanciers!$Q3083),0,IF(ISBLANK(Créanciers!$Q3083),0,IF(ISNUMBER(Créanciers!$Q3083),Créanciers!$Q3083,Créanciers!$G3083))),0)</f>
        <v>0</v>
      </c>
    </row>
    <row r="3084" spans="2:10" x14ac:dyDescent="0.25">
      <c r="B3084">
        <f>IF(OR(ISBLANK(Créanciers!$I3084),LOWER(Créanciers!$I3084)="chf"),IF(ISBLANK(Créanciers!N3084),0,IF(ISBLANK(Créanciers!$G3084),0,IF(ISNUMBER(Créanciers!N3084),Créanciers!N3084,Créanciers!$G3084))),0)</f>
        <v>0</v>
      </c>
      <c r="C3084">
        <f>IF(OR(ISBLANK(Créanciers!$I3084),LOWER(Créanciers!$I3084)="chf"),IF(ISBLANK(Créanciers!O3084),0,IF(ISBLANK(Créanciers!$G3084),0,IF(ISNUMBER(Créanciers!O3084),Créanciers!O3084,Créanciers!$G3084))),0)</f>
        <v>0</v>
      </c>
      <c r="D3084">
        <f>IF(OR(ISBLANK(Créanciers!$I3084),LOWER(Créanciers!$I3084)="chf"),IF(ISBLANK(Créanciers!P3084),0,IF(ISBLANK(Créanciers!$G3084),0,IF(ISNUMBER(Créanciers!P3084),Créanciers!P3084,Créanciers!$G3084))),0)</f>
        <v>0</v>
      </c>
      <c r="E3084">
        <f>IF(OR(ISBLANK(Créanciers!$I3084),LOWER(Créanciers!$I3084)="chf"),IF(ISBLANK(Créanciers!Q3084),0,IF(ISBLANK(Créanciers!$G3084),0,IF(ISNUMBER(Créanciers!Q3084),Créanciers!Q3084,Créanciers!$G3084))),0)</f>
        <v>0</v>
      </c>
      <c r="G3084">
        <f>IF(AND(NOT(ISBLANK(Créanciers!$I3084)),LOWER(Créanciers!$I3084)&lt;&gt;"chf"),IF(ISBLANK(Créanciers!$N3084),0,IF(ISBLANK(Créanciers!$N3084),0,IF(ISNUMBER(Créanciers!$N3084),Créanciers!$N3084,Créanciers!$G3084))),0)</f>
        <v>0</v>
      </c>
      <c r="H3084">
        <f>IF(AND(NOT(ISBLANK(Créanciers!$I3084)),LOWER(Créanciers!$I3084)&lt;&gt;"chf"),IF(ISBLANK(Créanciers!$O3084),0,IF(ISBLANK(Créanciers!$O3084),0,IF(ISNUMBER(Créanciers!$O3084),Créanciers!$O3084,Créanciers!$G3084))),0)</f>
        <v>0</v>
      </c>
      <c r="I3084">
        <f>IF(AND(NOT(ISBLANK(Créanciers!$I3084)),LOWER(Créanciers!$I3084)&lt;&gt;"chf"),IF(ISBLANK(Créanciers!$P3084),0,IF(ISBLANK(Créanciers!$P3084),0,IF(ISNUMBER(Créanciers!$P3084),Créanciers!$P3084,Créanciers!$G3084))),0)</f>
        <v>0</v>
      </c>
      <c r="J3084">
        <f>IF(AND(NOT(ISBLANK(Créanciers!$I3084)),LOWER(Créanciers!$I3084)&lt;&gt;"chf"),IF(ISBLANK(Créanciers!$Q3084),0,IF(ISBLANK(Créanciers!$Q3084),0,IF(ISNUMBER(Créanciers!$Q3084),Créanciers!$Q3084,Créanciers!$G3084))),0)</f>
        <v>0</v>
      </c>
    </row>
    <row r="3085" spans="2:10" x14ac:dyDescent="0.25">
      <c r="B3085">
        <f>IF(OR(ISBLANK(Créanciers!$I3085),LOWER(Créanciers!$I3085)="chf"),IF(ISBLANK(Créanciers!N3085),0,IF(ISBLANK(Créanciers!$G3085),0,IF(ISNUMBER(Créanciers!N3085),Créanciers!N3085,Créanciers!$G3085))),0)</f>
        <v>0</v>
      </c>
      <c r="C3085">
        <f>IF(OR(ISBLANK(Créanciers!$I3085),LOWER(Créanciers!$I3085)="chf"),IF(ISBLANK(Créanciers!O3085),0,IF(ISBLANK(Créanciers!$G3085),0,IF(ISNUMBER(Créanciers!O3085),Créanciers!O3085,Créanciers!$G3085))),0)</f>
        <v>0</v>
      </c>
      <c r="D3085">
        <f>IF(OR(ISBLANK(Créanciers!$I3085),LOWER(Créanciers!$I3085)="chf"),IF(ISBLANK(Créanciers!P3085),0,IF(ISBLANK(Créanciers!$G3085),0,IF(ISNUMBER(Créanciers!P3085),Créanciers!P3085,Créanciers!$G3085))),0)</f>
        <v>0</v>
      </c>
      <c r="E3085">
        <f>IF(OR(ISBLANK(Créanciers!$I3085),LOWER(Créanciers!$I3085)="chf"),IF(ISBLANK(Créanciers!Q3085),0,IF(ISBLANK(Créanciers!$G3085),0,IF(ISNUMBER(Créanciers!Q3085),Créanciers!Q3085,Créanciers!$G3085))),0)</f>
        <v>0</v>
      </c>
      <c r="G3085">
        <f>IF(AND(NOT(ISBLANK(Créanciers!$I3085)),LOWER(Créanciers!$I3085)&lt;&gt;"chf"),IF(ISBLANK(Créanciers!$N3085),0,IF(ISBLANK(Créanciers!$N3085),0,IF(ISNUMBER(Créanciers!$N3085),Créanciers!$N3085,Créanciers!$G3085))),0)</f>
        <v>0</v>
      </c>
      <c r="H3085">
        <f>IF(AND(NOT(ISBLANK(Créanciers!$I3085)),LOWER(Créanciers!$I3085)&lt;&gt;"chf"),IF(ISBLANK(Créanciers!$O3085),0,IF(ISBLANK(Créanciers!$O3085),0,IF(ISNUMBER(Créanciers!$O3085),Créanciers!$O3085,Créanciers!$G3085))),0)</f>
        <v>0</v>
      </c>
      <c r="I3085">
        <f>IF(AND(NOT(ISBLANK(Créanciers!$I3085)),LOWER(Créanciers!$I3085)&lt;&gt;"chf"),IF(ISBLANK(Créanciers!$P3085),0,IF(ISBLANK(Créanciers!$P3085),0,IF(ISNUMBER(Créanciers!$P3085),Créanciers!$P3085,Créanciers!$G3085))),0)</f>
        <v>0</v>
      </c>
      <c r="J3085">
        <f>IF(AND(NOT(ISBLANK(Créanciers!$I3085)),LOWER(Créanciers!$I3085)&lt;&gt;"chf"),IF(ISBLANK(Créanciers!$Q3085),0,IF(ISBLANK(Créanciers!$Q3085),0,IF(ISNUMBER(Créanciers!$Q3085),Créanciers!$Q3085,Créanciers!$G3085))),0)</f>
        <v>0</v>
      </c>
    </row>
    <row r="3086" spans="2:10" x14ac:dyDescent="0.25">
      <c r="B3086">
        <f>IF(OR(ISBLANK(Créanciers!$I3086),LOWER(Créanciers!$I3086)="chf"),IF(ISBLANK(Créanciers!N3086),0,IF(ISBLANK(Créanciers!$G3086),0,IF(ISNUMBER(Créanciers!N3086),Créanciers!N3086,Créanciers!$G3086))),0)</f>
        <v>0</v>
      </c>
      <c r="C3086">
        <f>IF(OR(ISBLANK(Créanciers!$I3086),LOWER(Créanciers!$I3086)="chf"),IF(ISBLANK(Créanciers!O3086),0,IF(ISBLANK(Créanciers!$G3086),0,IF(ISNUMBER(Créanciers!O3086),Créanciers!O3086,Créanciers!$G3086))),0)</f>
        <v>0</v>
      </c>
      <c r="D3086">
        <f>IF(OR(ISBLANK(Créanciers!$I3086),LOWER(Créanciers!$I3086)="chf"),IF(ISBLANK(Créanciers!P3086),0,IF(ISBLANK(Créanciers!$G3086),0,IF(ISNUMBER(Créanciers!P3086),Créanciers!P3086,Créanciers!$G3086))),0)</f>
        <v>0</v>
      </c>
      <c r="E3086">
        <f>IF(OR(ISBLANK(Créanciers!$I3086),LOWER(Créanciers!$I3086)="chf"),IF(ISBLANK(Créanciers!Q3086),0,IF(ISBLANK(Créanciers!$G3086),0,IF(ISNUMBER(Créanciers!Q3086),Créanciers!Q3086,Créanciers!$G3086))),0)</f>
        <v>0</v>
      </c>
      <c r="G3086">
        <f>IF(AND(NOT(ISBLANK(Créanciers!$I3086)),LOWER(Créanciers!$I3086)&lt;&gt;"chf"),IF(ISBLANK(Créanciers!$N3086),0,IF(ISBLANK(Créanciers!$N3086),0,IF(ISNUMBER(Créanciers!$N3086),Créanciers!$N3086,Créanciers!$G3086))),0)</f>
        <v>0</v>
      </c>
      <c r="H3086">
        <f>IF(AND(NOT(ISBLANK(Créanciers!$I3086)),LOWER(Créanciers!$I3086)&lt;&gt;"chf"),IF(ISBLANK(Créanciers!$O3086),0,IF(ISBLANK(Créanciers!$O3086),0,IF(ISNUMBER(Créanciers!$O3086),Créanciers!$O3086,Créanciers!$G3086))),0)</f>
        <v>0</v>
      </c>
      <c r="I3086">
        <f>IF(AND(NOT(ISBLANK(Créanciers!$I3086)),LOWER(Créanciers!$I3086)&lt;&gt;"chf"),IF(ISBLANK(Créanciers!$P3086),0,IF(ISBLANK(Créanciers!$P3086),0,IF(ISNUMBER(Créanciers!$P3086),Créanciers!$P3086,Créanciers!$G3086))),0)</f>
        <v>0</v>
      </c>
      <c r="J3086">
        <f>IF(AND(NOT(ISBLANK(Créanciers!$I3086)),LOWER(Créanciers!$I3086)&lt;&gt;"chf"),IF(ISBLANK(Créanciers!$Q3086),0,IF(ISBLANK(Créanciers!$Q3086),0,IF(ISNUMBER(Créanciers!$Q3086),Créanciers!$Q3086,Créanciers!$G3086))),0)</f>
        <v>0</v>
      </c>
    </row>
    <row r="3087" spans="2:10" x14ac:dyDescent="0.25">
      <c r="B3087">
        <f>IF(OR(ISBLANK(Créanciers!$I3087),LOWER(Créanciers!$I3087)="chf"),IF(ISBLANK(Créanciers!N3087),0,IF(ISBLANK(Créanciers!$G3087),0,IF(ISNUMBER(Créanciers!N3087),Créanciers!N3087,Créanciers!$G3087))),0)</f>
        <v>0</v>
      </c>
      <c r="C3087">
        <f>IF(OR(ISBLANK(Créanciers!$I3087),LOWER(Créanciers!$I3087)="chf"),IF(ISBLANK(Créanciers!O3087),0,IF(ISBLANK(Créanciers!$G3087),0,IF(ISNUMBER(Créanciers!O3087),Créanciers!O3087,Créanciers!$G3087))),0)</f>
        <v>0</v>
      </c>
      <c r="D3087">
        <f>IF(OR(ISBLANK(Créanciers!$I3087),LOWER(Créanciers!$I3087)="chf"),IF(ISBLANK(Créanciers!P3087),0,IF(ISBLANK(Créanciers!$G3087),0,IF(ISNUMBER(Créanciers!P3087),Créanciers!P3087,Créanciers!$G3087))),0)</f>
        <v>0</v>
      </c>
      <c r="E3087">
        <f>IF(OR(ISBLANK(Créanciers!$I3087),LOWER(Créanciers!$I3087)="chf"),IF(ISBLANK(Créanciers!Q3087),0,IF(ISBLANK(Créanciers!$G3087),0,IF(ISNUMBER(Créanciers!Q3087),Créanciers!Q3087,Créanciers!$G3087))),0)</f>
        <v>0</v>
      </c>
      <c r="G3087">
        <f>IF(AND(NOT(ISBLANK(Créanciers!$I3087)),LOWER(Créanciers!$I3087)&lt;&gt;"chf"),IF(ISBLANK(Créanciers!$N3087),0,IF(ISBLANK(Créanciers!$N3087),0,IF(ISNUMBER(Créanciers!$N3087),Créanciers!$N3087,Créanciers!$G3087))),0)</f>
        <v>0</v>
      </c>
      <c r="H3087">
        <f>IF(AND(NOT(ISBLANK(Créanciers!$I3087)),LOWER(Créanciers!$I3087)&lt;&gt;"chf"),IF(ISBLANK(Créanciers!$O3087),0,IF(ISBLANK(Créanciers!$O3087),0,IF(ISNUMBER(Créanciers!$O3087),Créanciers!$O3087,Créanciers!$G3087))),0)</f>
        <v>0</v>
      </c>
      <c r="I3087">
        <f>IF(AND(NOT(ISBLANK(Créanciers!$I3087)),LOWER(Créanciers!$I3087)&lt;&gt;"chf"),IF(ISBLANK(Créanciers!$P3087),0,IF(ISBLANK(Créanciers!$P3087),0,IF(ISNUMBER(Créanciers!$P3087),Créanciers!$P3087,Créanciers!$G3087))),0)</f>
        <v>0</v>
      </c>
      <c r="J3087">
        <f>IF(AND(NOT(ISBLANK(Créanciers!$I3087)),LOWER(Créanciers!$I3087)&lt;&gt;"chf"),IF(ISBLANK(Créanciers!$Q3087),0,IF(ISBLANK(Créanciers!$Q3087),0,IF(ISNUMBER(Créanciers!$Q3087),Créanciers!$Q3087,Créanciers!$G3087))),0)</f>
        <v>0</v>
      </c>
    </row>
    <row r="3088" spans="2:10" x14ac:dyDescent="0.25">
      <c r="B3088">
        <f>IF(OR(ISBLANK(Créanciers!$I3088),LOWER(Créanciers!$I3088)="chf"),IF(ISBLANK(Créanciers!N3088),0,IF(ISBLANK(Créanciers!$G3088),0,IF(ISNUMBER(Créanciers!N3088),Créanciers!N3088,Créanciers!$G3088))),0)</f>
        <v>0</v>
      </c>
      <c r="C3088">
        <f>IF(OR(ISBLANK(Créanciers!$I3088),LOWER(Créanciers!$I3088)="chf"),IF(ISBLANK(Créanciers!O3088),0,IF(ISBLANK(Créanciers!$G3088),0,IF(ISNUMBER(Créanciers!O3088),Créanciers!O3088,Créanciers!$G3088))),0)</f>
        <v>0</v>
      </c>
      <c r="D3088">
        <f>IF(OR(ISBLANK(Créanciers!$I3088),LOWER(Créanciers!$I3088)="chf"),IF(ISBLANK(Créanciers!P3088),0,IF(ISBLANK(Créanciers!$G3088),0,IF(ISNUMBER(Créanciers!P3088),Créanciers!P3088,Créanciers!$G3088))),0)</f>
        <v>0</v>
      </c>
      <c r="E3088">
        <f>IF(OR(ISBLANK(Créanciers!$I3088),LOWER(Créanciers!$I3088)="chf"),IF(ISBLANK(Créanciers!Q3088),0,IF(ISBLANK(Créanciers!$G3088),0,IF(ISNUMBER(Créanciers!Q3088),Créanciers!Q3088,Créanciers!$G3088))),0)</f>
        <v>0</v>
      </c>
      <c r="G3088">
        <f>IF(AND(NOT(ISBLANK(Créanciers!$I3088)),LOWER(Créanciers!$I3088)&lt;&gt;"chf"),IF(ISBLANK(Créanciers!$N3088),0,IF(ISBLANK(Créanciers!$N3088),0,IF(ISNUMBER(Créanciers!$N3088),Créanciers!$N3088,Créanciers!$G3088))),0)</f>
        <v>0</v>
      </c>
      <c r="H3088">
        <f>IF(AND(NOT(ISBLANK(Créanciers!$I3088)),LOWER(Créanciers!$I3088)&lt;&gt;"chf"),IF(ISBLANK(Créanciers!$O3088),0,IF(ISBLANK(Créanciers!$O3088),0,IF(ISNUMBER(Créanciers!$O3088),Créanciers!$O3088,Créanciers!$G3088))),0)</f>
        <v>0</v>
      </c>
      <c r="I3088">
        <f>IF(AND(NOT(ISBLANK(Créanciers!$I3088)),LOWER(Créanciers!$I3088)&lt;&gt;"chf"),IF(ISBLANK(Créanciers!$P3088),0,IF(ISBLANK(Créanciers!$P3088),0,IF(ISNUMBER(Créanciers!$P3088),Créanciers!$P3088,Créanciers!$G3088))),0)</f>
        <v>0</v>
      </c>
      <c r="J3088">
        <f>IF(AND(NOT(ISBLANK(Créanciers!$I3088)),LOWER(Créanciers!$I3088)&lt;&gt;"chf"),IF(ISBLANK(Créanciers!$Q3088),0,IF(ISBLANK(Créanciers!$Q3088),0,IF(ISNUMBER(Créanciers!$Q3088),Créanciers!$Q3088,Créanciers!$G3088))),0)</f>
        <v>0</v>
      </c>
    </row>
    <row r="3089" spans="2:10" x14ac:dyDescent="0.25">
      <c r="B3089">
        <f>IF(OR(ISBLANK(Créanciers!$I3089),LOWER(Créanciers!$I3089)="chf"),IF(ISBLANK(Créanciers!N3089),0,IF(ISBLANK(Créanciers!$G3089),0,IF(ISNUMBER(Créanciers!N3089),Créanciers!N3089,Créanciers!$G3089))),0)</f>
        <v>0</v>
      </c>
      <c r="C3089">
        <f>IF(OR(ISBLANK(Créanciers!$I3089),LOWER(Créanciers!$I3089)="chf"),IF(ISBLANK(Créanciers!O3089),0,IF(ISBLANK(Créanciers!$G3089),0,IF(ISNUMBER(Créanciers!O3089),Créanciers!O3089,Créanciers!$G3089))),0)</f>
        <v>0</v>
      </c>
      <c r="D3089">
        <f>IF(OR(ISBLANK(Créanciers!$I3089),LOWER(Créanciers!$I3089)="chf"),IF(ISBLANK(Créanciers!P3089),0,IF(ISBLANK(Créanciers!$G3089),0,IF(ISNUMBER(Créanciers!P3089),Créanciers!P3089,Créanciers!$G3089))),0)</f>
        <v>0</v>
      </c>
      <c r="E3089">
        <f>IF(OR(ISBLANK(Créanciers!$I3089),LOWER(Créanciers!$I3089)="chf"),IF(ISBLANK(Créanciers!Q3089),0,IF(ISBLANK(Créanciers!$G3089),0,IF(ISNUMBER(Créanciers!Q3089),Créanciers!Q3089,Créanciers!$G3089))),0)</f>
        <v>0</v>
      </c>
      <c r="G3089">
        <f>IF(AND(NOT(ISBLANK(Créanciers!$I3089)),LOWER(Créanciers!$I3089)&lt;&gt;"chf"),IF(ISBLANK(Créanciers!$N3089),0,IF(ISBLANK(Créanciers!$N3089),0,IF(ISNUMBER(Créanciers!$N3089),Créanciers!$N3089,Créanciers!$G3089))),0)</f>
        <v>0</v>
      </c>
      <c r="H3089">
        <f>IF(AND(NOT(ISBLANK(Créanciers!$I3089)),LOWER(Créanciers!$I3089)&lt;&gt;"chf"),IF(ISBLANK(Créanciers!$O3089),0,IF(ISBLANK(Créanciers!$O3089),0,IF(ISNUMBER(Créanciers!$O3089),Créanciers!$O3089,Créanciers!$G3089))),0)</f>
        <v>0</v>
      </c>
      <c r="I3089">
        <f>IF(AND(NOT(ISBLANK(Créanciers!$I3089)),LOWER(Créanciers!$I3089)&lt;&gt;"chf"),IF(ISBLANK(Créanciers!$P3089),0,IF(ISBLANK(Créanciers!$P3089),0,IF(ISNUMBER(Créanciers!$P3089),Créanciers!$P3089,Créanciers!$G3089))),0)</f>
        <v>0</v>
      </c>
      <c r="J3089">
        <f>IF(AND(NOT(ISBLANK(Créanciers!$I3089)),LOWER(Créanciers!$I3089)&lt;&gt;"chf"),IF(ISBLANK(Créanciers!$Q3089),0,IF(ISBLANK(Créanciers!$Q3089),0,IF(ISNUMBER(Créanciers!$Q3089),Créanciers!$Q3089,Créanciers!$G3089))),0)</f>
        <v>0</v>
      </c>
    </row>
    <row r="3090" spans="2:10" x14ac:dyDescent="0.25">
      <c r="B3090">
        <f>IF(OR(ISBLANK(Créanciers!$I3090),LOWER(Créanciers!$I3090)="chf"),IF(ISBLANK(Créanciers!N3090),0,IF(ISBLANK(Créanciers!$G3090),0,IF(ISNUMBER(Créanciers!N3090),Créanciers!N3090,Créanciers!$G3090))),0)</f>
        <v>0</v>
      </c>
      <c r="C3090">
        <f>IF(OR(ISBLANK(Créanciers!$I3090),LOWER(Créanciers!$I3090)="chf"),IF(ISBLANK(Créanciers!O3090),0,IF(ISBLANK(Créanciers!$G3090),0,IF(ISNUMBER(Créanciers!O3090),Créanciers!O3090,Créanciers!$G3090))),0)</f>
        <v>0</v>
      </c>
      <c r="D3090">
        <f>IF(OR(ISBLANK(Créanciers!$I3090),LOWER(Créanciers!$I3090)="chf"),IF(ISBLANK(Créanciers!P3090),0,IF(ISBLANK(Créanciers!$G3090),0,IF(ISNUMBER(Créanciers!P3090),Créanciers!P3090,Créanciers!$G3090))),0)</f>
        <v>0</v>
      </c>
      <c r="E3090">
        <f>IF(OR(ISBLANK(Créanciers!$I3090),LOWER(Créanciers!$I3090)="chf"),IF(ISBLANK(Créanciers!Q3090),0,IF(ISBLANK(Créanciers!$G3090),0,IF(ISNUMBER(Créanciers!Q3090),Créanciers!Q3090,Créanciers!$G3090))),0)</f>
        <v>0</v>
      </c>
      <c r="G3090">
        <f>IF(AND(NOT(ISBLANK(Créanciers!$I3090)),LOWER(Créanciers!$I3090)&lt;&gt;"chf"),IF(ISBLANK(Créanciers!$N3090),0,IF(ISBLANK(Créanciers!$N3090),0,IF(ISNUMBER(Créanciers!$N3090),Créanciers!$N3090,Créanciers!$G3090))),0)</f>
        <v>0</v>
      </c>
      <c r="H3090">
        <f>IF(AND(NOT(ISBLANK(Créanciers!$I3090)),LOWER(Créanciers!$I3090)&lt;&gt;"chf"),IF(ISBLANK(Créanciers!$O3090),0,IF(ISBLANK(Créanciers!$O3090),0,IF(ISNUMBER(Créanciers!$O3090),Créanciers!$O3090,Créanciers!$G3090))),0)</f>
        <v>0</v>
      </c>
      <c r="I3090">
        <f>IF(AND(NOT(ISBLANK(Créanciers!$I3090)),LOWER(Créanciers!$I3090)&lt;&gt;"chf"),IF(ISBLANK(Créanciers!$P3090),0,IF(ISBLANK(Créanciers!$P3090),0,IF(ISNUMBER(Créanciers!$P3090),Créanciers!$P3090,Créanciers!$G3090))),0)</f>
        <v>0</v>
      </c>
      <c r="J3090">
        <f>IF(AND(NOT(ISBLANK(Créanciers!$I3090)),LOWER(Créanciers!$I3090)&lt;&gt;"chf"),IF(ISBLANK(Créanciers!$Q3090),0,IF(ISBLANK(Créanciers!$Q3090),0,IF(ISNUMBER(Créanciers!$Q3090),Créanciers!$Q3090,Créanciers!$G3090))),0)</f>
        <v>0</v>
      </c>
    </row>
    <row r="3091" spans="2:10" x14ac:dyDescent="0.25">
      <c r="B3091">
        <f>IF(OR(ISBLANK(Créanciers!$I3091),LOWER(Créanciers!$I3091)="chf"),IF(ISBLANK(Créanciers!N3091),0,IF(ISBLANK(Créanciers!$G3091),0,IF(ISNUMBER(Créanciers!N3091),Créanciers!N3091,Créanciers!$G3091))),0)</f>
        <v>0</v>
      </c>
      <c r="C3091">
        <f>IF(OR(ISBLANK(Créanciers!$I3091),LOWER(Créanciers!$I3091)="chf"),IF(ISBLANK(Créanciers!O3091),0,IF(ISBLANK(Créanciers!$G3091),0,IF(ISNUMBER(Créanciers!O3091),Créanciers!O3091,Créanciers!$G3091))),0)</f>
        <v>0</v>
      </c>
      <c r="D3091">
        <f>IF(OR(ISBLANK(Créanciers!$I3091),LOWER(Créanciers!$I3091)="chf"),IF(ISBLANK(Créanciers!P3091),0,IF(ISBLANK(Créanciers!$G3091),0,IF(ISNUMBER(Créanciers!P3091),Créanciers!P3091,Créanciers!$G3091))),0)</f>
        <v>0</v>
      </c>
      <c r="E3091">
        <f>IF(OR(ISBLANK(Créanciers!$I3091),LOWER(Créanciers!$I3091)="chf"),IF(ISBLANK(Créanciers!Q3091),0,IF(ISBLANK(Créanciers!$G3091),0,IF(ISNUMBER(Créanciers!Q3091),Créanciers!Q3091,Créanciers!$G3091))),0)</f>
        <v>0</v>
      </c>
      <c r="G3091">
        <f>IF(AND(NOT(ISBLANK(Créanciers!$I3091)),LOWER(Créanciers!$I3091)&lt;&gt;"chf"),IF(ISBLANK(Créanciers!$N3091),0,IF(ISBLANK(Créanciers!$N3091),0,IF(ISNUMBER(Créanciers!$N3091),Créanciers!$N3091,Créanciers!$G3091))),0)</f>
        <v>0</v>
      </c>
      <c r="H3091">
        <f>IF(AND(NOT(ISBLANK(Créanciers!$I3091)),LOWER(Créanciers!$I3091)&lt;&gt;"chf"),IF(ISBLANK(Créanciers!$O3091),0,IF(ISBLANK(Créanciers!$O3091),0,IF(ISNUMBER(Créanciers!$O3091),Créanciers!$O3091,Créanciers!$G3091))),0)</f>
        <v>0</v>
      </c>
      <c r="I3091">
        <f>IF(AND(NOT(ISBLANK(Créanciers!$I3091)),LOWER(Créanciers!$I3091)&lt;&gt;"chf"),IF(ISBLANK(Créanciers!$P3091),0,IF(ISBLANK(Créanciers!$P3091),0,IF(ISNUMBER(Créanciers!$P3091),Créanciers!$P3091,Créanciers!$G3091))),0)</f>
        <v>0</v>
      </c>
      <c r="J3091">
        <f>IF(AND(NOT(ISBLANK(Créanciers!$I3091)),LOWER(Créanciers!$I3091)&lt;&gt;"chf"),IF(ISBLANK(Créanciers!$Q3091),0,IF(ISBLANK(Créanciers!$Q3091),0,IF(ISNUMBER(Créanciers!$Q3091),Créanciers!$Q3091,Créanciers!$G3091))),0)</f>
        <v>0</v>
      </c>
    </row>
    <row r="3092" spans="2:10" x14ac:dyDescent="0.25">
      <c r="B3092">
        <f>IF(OR(ISBLANK(Créanciers!$I3092),LOWER(Créanciers!$I3092)="chf"),IF(ISBLANK(Créanciers!N3092),0,IF(ISBLANK(Créanciers!$G3092),0,IF(ISNUMBER(Créanciers!N3092),Créanciers!N3092,Créanciers!$G3092))),0)</f>
        <v>0</v>
      </c>
      <c r="C3092">
        <f>IF(OR(ISBLANK(Créanciers!$I3092),LOWER(Créanciers!$I3092)="chf"),IF(ISBLANK(Créanciers!O3092),0,IF(ISBLANK(Créanciers!$G3092),0,IF(ISNUMBER(Créanciers!O3092),Créanciers!O3092,Créanciers!$G3092))),0)</f>
        <v>0</v>
      </c>
      <c r="D3092">
        <f>IF(OR(ISBLANK(Créanciers!$I3092),LOWER(Créanciers!$I3092)="chf"),IF(ISBLANK(Créanciers!P3092),0,IF(ISBLANK(Créanciers!$G3092),0,IF(ISNUMBER(Créanciers!P3092),Créanciers!P3092,Créanciers!$G3092))),0)</f>
        <v>0</v>
      </c>
      <c r="E3092">
        <f>IF(OR(ISBLANK(Créanciers!$I3092),LOWER(Créanciers!$I3092)="chf"),IF(ISBLANK(Créanciers!Q3092),0,IF(ISBLANK(Créanciers!$G3092),0,IF(ISNUMBER(Créanciers!Q3092),Créanciers!Q3092,Créanciers!$G3092))),0)</f>
        <v>0</v>
      </c>
      <c r="G3092">
        <f>IF(AND(NOT(ISBLANK(Créanciers!$I3092)),LOWER(Créanciers!$I3092)&lt;&gt;"chf"),IF(ISBLANK(Créanciers!$N3092),0,IF(ISBLANK(Créanciers!$N3092),0,IF(ISNUMBER(Créanciers!$N3092),Créanciers!$N3092,Créanciers!$G3092))),0)</f>
        <v>0</v>
      </c>
      <c r="H3092">
        <f>IF(AND(NOT(ISBLANK(Créanciers!$I3092)),LOWER(Créanciers!$I3092)&lt;&gt;"chf"),IF(ISBLANK(Créanciers!$O3092),0,IF(ISBLANK(Créanciers!$O3092),0,IF(ISNUMBER(Créanciers!$O3092),Créanciers!$O3092,Créanciers!$G3092))),0)</f>
        <v>0</v>
      </c>
      <c r="I3092">
        <f>IF(AND(NOT(ISBLANK(Créanciers!$I3092)),LOWER(Créanciers!$I3092)&lt;&gt;"chf"),IF(ISBLANK(Créanciers!$P3092),0,IF(ISBLANK(Créanciers!$P3092),0,IF(ISNUMBER(Créanciers!$P3092),Créanciers!$P3092,Créanciers!$G3092))),0)</f>
        <v>0</v>
      </c>
      <c r="J3092">
        <f>IF(AND(NOT(ISBLANK(Créanciers!$I3092)),LOWER(Créanciers!$I3092)&lt;&gt;"chf"),IF(ISBLANK(Créanciers!$Q3092),0,IF(ISBLANK(Créanciers!$Q3092),0,IF(ISNUMBER(Créanciers!$Q3092),Créanciers!$Q3092,Créanciers!$G3092))),0)</f>
        <v>0</v>
      </c>
    </row>
    <row r="3093" spans="2:10" x14ac:dyDescent="0.25">
      <c r="B3093">
        <f>IF(OR(ISBLANK(Créanciers!$I3093),LOWER(Créanciers!$I3093)="chf"),IF(ISBLANK(Créanciers!N3093),0,IF(ISBLANK(Créanciers!$G3093),0,IF(ISNUMBER(Créanciers!N3093),Créanciers!N3093,Créanciers!$G3093))),0)</f>
        <v>0</v>
      </c>
      <c r="C3093">
        <f>IF(OR(ISBLANK(Créanciers!$I3093),LOWER(Créanciers!$I3093)="chf"),IF(ISBLANK(Créanciers!O3093),0,IF(ISBLANK(Créanciers!$G3093),0,IF(ISNUMBER(Créanciers!O3093),Créanciers!O3093,Créanciers!$G3093))),0)</f>
        <v>0</v>
      </c>
      <c r="D3093">
        <f>IF(OR(ISBLANK(Créanciers!$I3093),LOWER(Créanciers!$I3093)="chf"),IF(ISBLANK(Créanciers!P3093),0,IF(ISBLANK(Créanciers!$G3093),0,IF(ISNUMBER(Créanciers!P3093),Créanciers!P3093,Créanciers!$G3093))),0)</f>
        <v>0</v>
      </c>
      <c r="E3093">
        <f>IF(OR(ISBLANK(Créanciers!$I3093),LOWER(Créanciers!$I3093)="chf"),IF(ISBLANK(Créanciers!Q3093),0,IF(ISBLANK(Créanciers!$G3093),0,IF(ISNUMBER(Créanciers!Q3093),Créanciers!Q3093,Créanciers!$G3093))),0)</f>
        <v>0</v>
      </c>
      <c r="G3093">
        <f>IF(AND(NOT(ISBLANK(Créanciers!$I3093)),LOWER(Créanciers!$I3093)&lt;&gt;"chf"),IF(ISBLANK(Créanciers!$N3093),0,IF(ISBLANK(Créanciers!$N3093),0,IF(ISNUMBER(Créanciers!$N3093),Créanciers!$N3093,Créanciers!$G3093))),0)</f>
        <v>0</v>
      </c>
      <c r="H3093">
        <f>IF(AND(NOT(ISBLANK(Créanciers!$I3093)),LOWER(Créanciers!$I3093)&lt;&gt;"chf"),IF(ISBLANK(Créanciers!$O3093),0,IF(ISBLANK(Créanciers!$O3093),0,IF(ISNUMBER(Créanciers!$O3093),Créanciers!$O3093,Créanciers!$G3093))),0)</f>
        <v>0</v>
      </c>
      <c r="I3093">
        <f>IF(AND(NOT(ISBLANK(Créanciers!$I3093)),LOWER(Créanciers!$I3093)&lt;&gt;"chf"),IF(ISBLANK(Créanciers!$P3093),0,IF(ISBLANK(Créanciers!$P3093),0,IF(ISNUMBER(Créanciers!$P3093),Créanciers!$P3093,Créanciers!$G3093))),0)</f>
        <v>0</v>
      </c>
      <c r="J3093">
        <f>IF(AND(NOT(ISBLANK(Créanciers!$I3093)),LOWER(Créanciers!$I3093)&lt;&gt;"chf"),IF(ISBLANK(Créanciers!$Q3093),0,IF(ISBLANK(Créanciers!$Q3093),0,IF(ISNUMBER(Créanciers!$Q3093),Créanciers!$Q3093,Créanciers!$G3093))),0)</f>
        <v>0</v>
      </c>
    </row>
    <row r="3094" spans="2:10" x14ac:dyDescent="0.25">
      <c r="B3094">
        <f>IF(OR(ISBLANK(Créanciers!$I3094),LOWER(Créanciers!$I3094)="chf"),IF(ISBLANK(Créanciers!N3094),0,IF(ISBLANK(Créanciers!$G3094),0,IF(ISNUMBER(Créanciers!N3094),Créanciers!N3094,Créanciers!$G3094))),0)</f>
        <v>0</v>
      </c>
      <c r="C3094">
        <f>IF(OR(ISBLANK(Créanciers!$I3094),LOWER(Créanciers!$I3094)="chf"),IF(ISBLANK(Créanciers!O3094),0,IF(ISBLANK(Créanciers!$G3094),0,IF(ISNUMBER(Créanciers!O3094),Créanciers!O3094,Créanciers!$G3094))),0)</f>
        <v>0</v>
      </c>
      <c r="D3094">
        <f>IF(OR(ISBLANK(Créanciers!$I3094),LOWER(Créanciers!$I3094)="chf"),IF(ISBLANK(Créanciers!P3094),0,IF(ISBLANK(Créanciers!$G3094),0,IF(ISNUMBER(Créanciers!P3094),Créanciers!P3094,Créanciers!$G3094))),0)</f>
        <v>0</v>
      </c>
      <c r="E3094">
        <f>IF(OR(ISBLANK(Créanciers!$I3094),LOWER(Créanciers!$I3094)="chf"),IF(ISBLANK(Créanciers!Q3094),0,IF(ISBLANK(Créanciers!$G3094),0,IF(ISNUMBER(Créanciers!Q3094),Créanciers!Q3094,Créanciers!$G3094))),0)</f>
        <v>0</v>
      </c>
      <c r="G3094">
        <f>IF(AND(NOT(ISBLANK(Créanciers!$I3094)),LOWER(Créanciers!$I3094)&lt;&gt;"chf"),IF(ISBLANK(Créanciers!$N3094),0,IF(ISBLANK(Créanciers!$N3094),0,IF(ISNUMBER(Créanciers!$N3094),Créanciers!$N3094,Créanciers!$G3094))),0)</f>
        <v>0</v>
      </c>
      <c r="H3094">
        <f>IF(AND(NOT(ISBLANK(Créanciers!$I3094)),LOWER(Créanciers!$I3094)&lt;&gt;"chf"),IF(ISBLANK(Créanciers!$O3094),0,IF(ISBLANK(Créanciers!$O3094),0,IF(ISNUMBER(Créanciers!$O3094),Créanciers!$O3094,Créanciers!$G3094))),0)</f>
        <v>0</v>
      </c>
      <c r="I3094">
        <f>IF(AND(NOT(ISBLANK(Créanciers!$I3094)),LOWER(Créanciers!$I3094)&lt;&gt;"chf"),IF(ISBLANK(Créanciers!$P3094),0,IF(ISBLANK(Créanciers!$P3094),0,IF(ISNUMBER(Créanciers!$P3094),Créanciers!$P3094,Créanciers!$G3094))),0)</f>
        <v>0</v>
      </c>
      <c r="J3094">
        <f>IF(AND(NOT(ISBLANK(Créanciers!$I3094)),LOWER(Créanciers!$I3094)&lt;&gt;"chf"),IF(ISBLANK(Créanciers!$Q3094),0,IF(ISBLANK(Créanciers!$Q3094),0,IF(ISNUMBER(Créanciers!$Q3094),Créanciers!$Q3094,Créanciers!$G3094))),0)</f>
        <v>0</v>
      </c>
    </row>
    <row r="3095" spans="2:10" x14ac:dyDescent="0.25">
      <c r="B3095">
        <f>IF(OR(ISBLANK(Créanciers!$I3095),LOWER(Créanciers!$I3095)="chf"),IF(ISBLANK(Créanciers!N3095),0,IF(ISBLANK(Créanciers!$G3095),0,IF(ISNUMBER(Créanciers!N3095),Créanciers!N3095,Créanciers!$G3095))),0)</f>
        <v>0</v>
      </c>
      <c r="C3095">
        <f>IF(OR(ISBLANK(Créanciers!$I3095),LOWER(Créanciers!$I3095)="chf"),IF(ISBLANK(Créanciers!O3095),0,IF(ISBLANK(Créanciers!$G3095),0,IF(ISNUMBER(Créanciers!O3095),Créanciers!O3095,Créanciers!$G3095))),0)</f>
        <v>0</v>
      </c>
      <c r="D3095">
        <f>IF(OR(ISBLANK(Créanciers!$I3095),LOWER(Créanciers!$I3095)="chf"),IF(ISBLANK(Créanciers!P3095),0,IF(ISBLANK(Créanciers!$G3095),0,IF(ISNUMBER(Créanciers!P3095),Créanciers!P3095,Créanciers!$G3095))),0)</f>
        <v>0</v>
      </c>
      <c r="E3095">
        <f>IF(OR(ISBLANK(Créanciers!$I3095),LOWER(Créanciers!$I3095)="chf"),IF(ISBLANK(Créanciers!Q3095),0,IF(ISBLANK(Créanciers!$G3095),0,IF(ISNUMBER(Créanciers!Q3095),Créanciers!Q3095,Créanciers!$G3095))),0)</f>
        <v>0</v>
      </c>
      <c r="G3095">
        <f>IF(AND(NOT(ISBLANK(Créanciers!$I3095)),LOWER(Créanciers!$I3095)&lt;&gt;"chf"),IF(ISBLANK(Créanciers!$N3095),0,IF(ISBLANK(Créanciers!$N3095),0,IF(ISNUMBER(Créanciers!$N3095),Créanciers!$N3095,Créanciers!$G3095))),0)</f>
        <v>0</v>
      </c>
      <c r="H3095">
        <f>IF(AND(NOT(ISBLANK(Créanciers!$I3095)),LOWER(Créanciers!$I3095)&lt;&gt;"chf"),IF(ISBLANK(Créanciers!$O3095),0,IF(ISBLANK(Créanciers!$O3095),0,IF(ISNUMBER(Créanciers!$O3095),Créanciers!$O3095,Créanciers!$G3095))),0)</f>
        <v>0</v>
      </c>
      <c r="I3095">
        <f>IF(AND(NOT(ISBLANK(Créanciers!$I3095)),LOWER(Créanciers!$I3095)&lt;&gt;"chf"),IF(ISBLANK(Créanciers!$P3095),0,IF(ISBLANK(Créanciers!$P3095),0,IF(ISNUMBER(Créanciers!$P3095),Créanciers!$P3095,Créanciers!$G3095))),0)</f>
        <v>0</v>
      </c>
      <c r="J3095">
        <f>IF(AND(NOT(ISBLANK(Créanciers!$I3095)),LOWER(Créanciers!$I3095)&lt;&gt;"chf"),IF(ISBLANK(Créanciers!$Q3095),0,IF(ISBLANK(Créanciers!$Q3095),0,IF(ISNUMBER(Créanciers!$Q3095),Créanciers!$Q3095,Créanciers!$G3095))),0)</f>
        <v>0</v>
      </c>
    </row>
    <row r="3096" spans="2:10" x14ac:dyDescent="0.25">
      <c r="B3096">
        <f>IF(OR(ISBLANK(Créanciers!$I3096),LOWER(Créanciers!$I3096)="chf"),IF(ISBLANK(Créanciers!N3096),0,IF(ISBLANK(Créanciers!$G3096),0,IF(ISNUMBER(Créanciers!N3096),Créanciers!N3096,Créanciers!$G3096))),0)</f>
        <v>0</v>
      </c>
      <c r="C3096">
        <f>IF(OR(ISBLANK(Créanciers!$I3096),LOWER(Créanciers!$I3096)="chf"),IF(ISBLANK(Créanciers!O3096),0,IF(ISBLANK(Créanciers!$G3096),0,IF(ISNUMBER(Créanciers!O3096),Créanciers!O3096,Créanciers!$G3096))),0)</f>
        <v>0</v>
      </c>
      <c r="D3096">
        <f>IF(OR(ISBLANK(Créanciers!$I3096),LOWER(Créanciers!$I3096)="chf"),IF(ISBLANK(Créanciers!P3096),0,IF(ISBLANK(Créanciers!$G3096),0,IF(ISNUMBER(Créanciers!P3096),Créanciers!P3096,Créanciers!$G3096))),0)</f>
        <v>0</v>
      </c>
      <c r="E3096">
        <f>IF(OR(ISBLANK(Créanciers!$I3096),LOWER(Créanciers!$I3096)="chf"),IF(ISBLANK(Créanciers!Q3096),0,IF(ISBLANK(Créanciers!$G3096),0,IF(ISNUMBER(Créanciers!Q3096),Créanciers!Q3096,Créanciers!$G3096))),0)</f>
        <v>0</v>
      </c>
      <c r="G3096">
        <f>IF(AND(NOT(ISBLANK(Créanciers!$I3096)),LOWER(Créanciers!$I3096)&lt;&gt;"chf"),IF(ISBLANK(Créanciers!$N3096),0,IF(ISBLANK(Créanciers!$N3096),0,IF(ISNUMBER(Créanciers!$N3096),Créanciers!$N3096,Créanciers!$G3096))),0)</f>
        <v>0</v>
      </c>
      <c r="H3096">
        <f>IF(AND(NOT(ISBLANK(Créanciers!$I3096)),LOWER(Créanciers!$I3096)&lt;&gt;"chf"),IF(ISBLANK(Créanciers!$O3096),0,IF(ISBLANK(Créanciers!$O3096),0,IF(ISNUMBER(Créanciers!$O3096),Créanciers!$O3096,Créanciers!$G3096))),0)</f>
        <v>0</v>
      </c>
      <c r="I3096">
        <f>IF(AND(NOT(ISBLANK(Créanciers!$I3096)),LOWER(Créanciers!$I3096)&lt;&gt;"chf"),IF(ISBLANK(Créanciers!$P3096),0,IF(ISBLANK(Créanciers!$P3096),0,IF(ISNUMBER(Créanciers!$P3096),Créanciers!$P3096,Créanciers!$G3096))),0)</f>
        <v>0</v>
      </c>
      <c r="J3096">
        <f>IF(AND(NOT(ISBLANK(Créanciers!$I3096)),LOWER(Créanciers!$I3096)&lt;&gt;"chf"),IF(ISBLANK(Créanciers!$Q3096),0,IF(ISBLANK(Créanciers!$Q3096),0,IF(ISNUMBER(Créanciers!$Q3096),Créanciers!$Q3096,Créanciers!$G3096))),0)</f>
        <v>0</v>
      </c>
    </row>
    <row r="3097" spans="2:10" x14ac:dyDescent="0.25">
      <c r="B3097">
        <f>IF(OR(ISBLANK(Créanciers!$I3097),LOWER(Créanciers!$I3097)="chf"),IF(ISBLANK(Créanciers!N3097),0,IF(ISBLANK(Créanciers!$G3097),0,IF(ISNUMBER(Créanciers!N3097),Créanciers!N3097,Créanciers!$G3097))),0)</f>
        <v>0</v>
      </c>
      <c r="C3097">
        <f>IF(OR(ISBLANK(Créanciers!$I3097),LOWER(Créanciers!$I3097)="chf"),IF(ISBLANK(Créanciers!O3097),0,IF(ISBLANK(Créanciers!$G3097),0,IF(ISNUMBER(Créanciers!O3097),Créanciers!O3097,Créanciers!$G3097))),0)</f>
        <v>0</v>
      </c>
      <c r="D3097">
        <f>IF(OR(ISBLANK(Créanciers!$I3097),LOWER(Créanciers!$I3097)="chf"),IF(ISBLANK(Créanciers!P3097),0,IF(ISBLANK(Créanciers!$G3097),0,IF(ISNUMBER(Créanciers!P3097),Créanciers!P3097,Créanciers!$G3097))),0)</f>
        <v>0</v>
      </c>
      <c r="E3097">
        <f>IF(OR(ISBLANK(Créanciers!$I3097),LOWER(Créanciers!$I3097)="chf"),IF(ISBLANK(Créanciers!Q3097),0,IF(ISBLANK(Créanciers!$G3097),0,IF(ISNUMBER(Créanciers!Q3097),Créanciers!Q3097,Créanciers!$G3097))),0)</f>
        <v>0</v>
      </c>
      <c r="G3097">
        <f>IF(AND(NOT(ISBLANK(Créanciers!$I3097)),LOWER(Créanciers!$I3097)&lt;&gt;"chf"),IF(ISBLANK(Créanciers!$N3097),0,IF(ISBLANK(Créanciers!$N3097),0,IF(ISNUMBER(Créanciers!$N3097),Créanciers!$N3097,Créanciers!$G3097))),0)</f>
        <v>0</v>
      </c>
      <c r="H3097">
        <f>IF(AND(NOT(ISBLANK(Créanciers!$I3097)),LOWER(Créanciers!$I3097)&lt;&gt;"chf"),IF(ISBLANK(Créanciers!$O3097),0,IF(ISBLANK(Créanciers!$O3097),0,IF(ISNUMBER(Créanciers!$O3097),Créanciers!$O3097,Créanciers!$G3097))),0)</f>
        <v>0</v>
      </c>
      <c r="I3097">
        <f>IF(AND(NOT(ISBLANK(Créanciers!$I3097)),LOWER(Créanciers!$I3097)&lt;&gt;"chf"),IF(ISBLANK(Créanciers!$P3097),0,IF(ISBLANK(Créanciers!$P3097),0,IF(ISNUMBER(Créanciers!$P3097),Créanciers!$P3097,Créanciers!$G3097))),0)</f>
        <v>0</v>
      </c>
      <c r="J3097">
        <f>IF(AND(NOT(ISBLANK(Créanciers!$I3097)),LOWER(Créanciers!$I3097)&lt;&gt;"chf"),IF(ISBLANK(Créanciers!$Q3097),0,IF(ISBLANK(Créanciers!$Q3097),0,IF(ISNUMBER(Créanciers!$Q3097),Créanciers!$Q3097,Créanciers!$G3097))),0)</f>
        <v>0</v>
      </c>
    </row>
    <row r="3098" spans="2:10" x14ac:dyDescent="0.25">
      <c r="B3098">
        <f>IF(OR(ISBLANK(Créanciers!$I3098),LOWER(Créanciers!$I3098)="chf"),IF(ISBLANK(Créanciers!N3098),0,IF(ISBLANK(Créanciers!$G3098),0,IF(ISNUMBER(Créanciers!N3098),Créanciers!N3098,Créanciers!$G3098))),0)</f>
        <v>0</v>
      </c>
      <c r="C3098">
        <f>IF(OR(ISBLANK(Créanciers!$I3098),LOWER(Créanciers!$I3098)="chf"),IF(ISBLANK(Créanciers!O3098),0,IF(ISBLANK(Créanciers!$G3098),0,IF(ISNUMBER(Créanciers!O3098),Créanciers!O3098,Créanciers!$G3098))),0)</f>
        <v>0</v>
      </c>
      <c r="D3098">
        <f>IF(OR(ISBLANK(Créanciers!$I3098),LOWER(Créanciers!$I3098)="chf"),IF(ISBLANK(Créanciers!P3098),0,IF(ISBLANK(Créanciers!$G3098),0,IF(ISNUMBER(Créanciers!P3098),Créanciers!P3098,Créanciers!$G3098))),0)</f>
        <v>0</v>
      </c>
      <c r="E3098">
        <f>IF(OR(ISBLANK(Créanciers!$I3098),LOWER(Créanciers!$I3098)="chf"),IF(ISBLANK(Créanciers!Q3098),0,IF(ISBLANK(Créanciers!$G3098),0,IF(ISNUMBER(Créanciers!Q3098),Créanciers!Q3098,Créanciers!$G3098))),0)</f>
        <v>0</v>
      </c>
      <c r="G3098">
        <f>IF(AND(NOT(ISBLANK(Créanciers!$I3098)),LOWER(Créanciers!$I3098)&lt;&gt;"chf"),IF(ISBLANK(Créanciers!$N3098),0,IF(ISBLANK(Créanciers!$N3098),0,IF(ISNUMBER(Créanciers!$N3098),Créanciers!$N3098,Créanciers!$G3098))),0)</f>
        <v>0</v>
      </c>
      <c r="H3098">
        <f>IF(AND(NOT(ISBLANK(Créanciers!$I3098)),LOWER(Créanciers!$I3098)&lt;&gt;"chf"),IF(ISBLANK(Créanciers!$O3098),0,IF(ISBLANK(Créanciers!$O3098),0,IF(ISNUMBER(Créanciers!$O3098),Créanciers!$O3098,Créanciers!$G3098))),0)</f>
        <v>0</v>
      </c>
      <c r="I3098">
        <f>IF(AND(NOT(ISBLANK(Créanciers!$I3098)),LOWER(Créanciers!$I3098)&lt;&gt;"chf"),IF(ISBLANK(Créanciers!$P3098),0,IF(ISBLANK(Créanciers!$P3098),0,IF(ISNUMBER(Créanciers!$P3098),Créanciers!$P3098,Créanciers!$G3098))),0)</f>
        <v>0</v>
      </c>
      <c r="J3098">
        <f>IF(AND(NOT(ISBLANK(Créanciers!$I3098)),LOWER(Créanciers!$I3098)&lt;&gt;"chf"),IF(ISBLANK(Créanciers!$Q3098),0,IF(ISBLANK(Créanciers!$Q3098),0,IF(ISNUMBER(Créanciers!$Q3098),Créanciers!$Q3098,Créanciers!$G3098))),0)</f>
        <v>0</v>
      </c>
    </row>
    <row r="3099" spans="2:10" x14ac:dyDescent="0.25">
      <c r="B3099">
        <f>IF(OR(ISBLANK(Créanciers!$I3099),LOWER(Créanciers!$I3099)="chf"),IF(ISBLANK(Créanciers!N3099),0,IF(ISBLANK(Créanciers!$G3099),0,IF(ISNUMBER(Créanciers!N3099),Créanciers!N3099,Créanciers!$G3099))),0)</f>
        <v>0</v>
      </c>
      <c r="C3099">
        <f>IF(OR(ISBLANK(Créanciers!$I3099),LOWER(Créanciers!$I3099)="chf"),IF(ISBLANK(Créanciers!O3099),0,IF(ISBLANK(Créanciers!$G3099),0,IF(ISNUMBER(Créanciers!O3099),Créanciers!O3099,Créanciers!$G3099))),0)</f>
        <v>0</v>
      </c>
      <c r="D3099">
        <f>IF(OR(ISBLANK(Créanciers!$I3099),LOWER(Créanciers!$I3099)="chf"),IF(ISBLANK(Créanciers!P3099),0,IF(ISBLANK(Créanciers!$G3099),0,IF(ISNUMBER(Créanciers!P3099),Créanciers!P3099,Créanciers!$G3099))),0)</f>
        <v>0</v>
      </c>
      <c r="E3099">
        <f>IF(OR(ISBLANK(Créanciers!$I3099),LOWER(Créanciers!$I3099)="chf"),IF(ISBLANK(Créanciers!Q3099),0,IF(ISBLANK(Créanciers!$G3099),0,IF(ISNUMBER(Créanciers!Q3099),Créanciers!Q3099,Créanciers!$G3099))),0)</f>
        <v>0</v>
      </c>
      <c r="G3099">
        <f>IF(AND(NOT(ISBLANK(Créanciers!$I3099)),LOWER(Créanciers!$I3099)&lt;&gt;"chf"),IF(ISBLANK(Créanciers!$N3099),0,IF(ISBLANK(Créanciers!$N3099),0,IF(ISNUMBER(Créanciers!$N3099),Créanciers!$N3099,Créanciers!$G3099))),0)</f>
        <v>0</v>
      </c>
      <c r="H3099">
        <f>IF(AND(NOT(ISBLANK(Créanciers!$I3099)),LOWER(Créanciers!$I3099)&lt;&gt;"chf"),IF(ISBLANK(Créanciers!$O3099),0,IF(ISBLANK(Créanciers!$O3099),0,IF(ISNUMBER(Créanciers!$O3099),Créanciers!$O3099,Créanciers!$G3099))),0)</f>
        <v>0</v>
      </c>
      <c r="I3099">
        <f>IF(AND(NOT(ISBLANK(Créanciers!$I3099)),LOWER(Créanciers!$I3099)&lt;&gt;"chf"),IF(ISBLANK(Créanciers!$P3099),0,IF(ISBLANK(Créanciers!$P3099),0,IF(ISNUMBER(Créanciers!$P3099),Créanciers!$P3099,Créanciers!$G3099))),0)</f>
        <v>0</v>
      </c>
      <c r="J3099">
        <f>IF(AND(NOT(ISBLANK(Créanciers!$I3099)),LOWER(Créanciers!$I3099)&lt;&gt;"chf"),IF(ISBLANK(Créanciers!$Q3099),0,IF(ISBLANK(Créanciers!$Q3099),0,IF(ISNUMBER(Créanciers!$Q3099),Créanciers!$Q3099,Créanciers!$G3099))),0)</f>
        <v>0</v>
      </c>
    </row>
    <row r="3100" spans="2:10" x14ac:dyDescent="0.25">
      <c r="B3100">
        <f>IF(OR(ISBLANK(Créanciers!$I3100),LOWER(Créanciers!$I3100)="chf"),IF(ISBLANK(Créanciers!N3100),0,IF(ISBLANK(Créanciers!$G3100),0,IF(ISNUMBER(Créanciers!N3100),Créanciers!N3100,Créanciers!$G3100))),0)</f>
        <v>0</v>
      </c>
      <c r="C3100">
        <f>IF(OR(ISBLANK(Créanciers!$I3100),LOWER(Créanciers!$I3100)="chf"),IF(ISBLANK(Créanciers!O3100),0,IF(ISBLANK(Créanciers!$G3100),0,IF(ISNUMBER(Créanciers!O3100),Créanciers!O3100,Créanciers!$G3100))),0)</f>
        <v>0</v>
      </c>
      <c r="D3100">
        <f>IF(OR(ISBLANK(Créanciers!$I3100),LOWER(Créanciers!$I3100)="chf"),IF(ISBLANK(Créanciers!P3100),0,IF(ISBLANK(Créanciers!$G3100),0,IF(ISNUMBER(Créanciers!P3100),Créanciers!P3100,Créanciers!$G3100))),0)</f>
        <v>0</v>
      </c>
      <c r="E3100">
        <f>IF(OR(ISBLANK(Créanciers!$I3100),LOWER(Créanciers!$I3100)="chf"),IF(ISBLANK(Créanciers!Q3100),0,IF(ISBLANK(Créanciers!$G3100),0,IF(ISNUMBER(Créanciers!Q3100),Créanciers!Q3100,Créanciers!$G3100))),0)</f>
        <v>0</v>
      </c>
      <c r="G3100">
        <f>IF(AND(NOT(ISBLANK(Créanciers!$I3100)),LOWER(Créanciers!$I3100)&lt;&gt;"chf"),IF(ISBLANK(Créanciers!$N3100),0,IF(ISBLANK(Créanciers!$N3100),0,IF(ISNUMBER(Créanciers!$N3100),Créanciers!$N3100,Créanciers!$G3100))),0)</f>
        <v>0</v>
      </c>
      <c r="H3100">
        <f>IF(AND(NOT(ISBLANK(Créanciers!$I3100)),LOWER(Créanciers!$I3100)&lt;&gt;"chf"),IF(ISBLANK(Créanciers!$O3100),0,IF(ISBLANK(Créanciers!$O3100),0,IF(ISNUMBER(Créanciers!$O3100),Créanciers!$O3100,Créanciers!$G3100))),0)</f>
        <v>0</v>
      </c>
      <c r="I3100">
        <f>IF(AND(NOT(ISBLANK(Créanciers!$I3100)),LOWER(Créanciers!$I3100)&lt;&gt;"chf"),IF(ISBLANK(Créanciers!$P3100),0,IF(ISBLANK(Créanciers!$P3100),0,IF(ISNUMBER(Créanciers!$P3100),Créanciers!$P3100,Créanciers!$G3100))),0)</f>
        <v>0</v>
      </c>
      <c r="J3100">
        <f>IF(AND(NOT(ISBLANK(Créanciers!$I3100)),LOWER(Créanciers!$I3100)&lt;&gt;"chf"),IF(ISBLANK(Créanciers!$Q3100),0,IF(ISBLANK(Créanciers!$Q3100),0,IF(ISNUMBER(Créanciers!$Q3100),Créanciers!$Q3100,Créanciers!$G3100))),0)</f>
        <v>0</v>
      </c>
    </row>
    <row r="3101" spans="2:10" x14ac:dyDescent="0.25">
      <c r="B3101">
        <f>IF(OR(ISBLANK(Créanciers!$I3101),LOWER(Créanciers!$I3101)="chf"),IF(ISBLANK(Créanciers!N3101),0,IF(ISBLANK(Créanciers!$G3101),0,IF(ISNUMBER(Créanciers!N3101),Créanciers!N3101,Créanciers!$G3101))),0)</f>
        <v>0</v>
      </c>
      <c r="C3101">
        <f>IF(OR(ISBLANK(Créanciers!$I3101),LOWER(Créanciers!$I3101)="chf"),IF(ISBLANK(Créanciers!O3101),0,IF(ISBLANK(Créanciers!$G3101),0,IF(ISNUMBER(Créanciers!O3101),Créanciers!O3101,Créanciers!$G3101))),0)</f>
        <v>0</v>
      </c>
      <c r="D3101">
        <f>IF(OR(ISBLANK(Créanciers!$I3101),LOWER(Créanciers!$I3101)="chf"),IF(ISBLANK(Créanciers!P3101),0,IF(ISBLANK(Créanciers!$G3101),0,IF(ISNUMBER(Créanciers!P3101),Créanciers!P3101,Créanciers!$G3101))),0)</f>
        <v>0</v>
      </c>
      <c r="E3101">
        <f>IF(OR(ISBLANK(Créanciers!$I3101),LOWER(Créanciers!$I3101)="chf"),IF(ISBLANK(Créanciers!Q3101),0,IF(ISBLANK(Créanciers!$G3101),0,IF(ISNUMBER(Créanciers!Q3101),Créanciers!Q3101,Créanciers!$G3101))),0)</f>
        <v>0</v>
      </c>
      <c r="G3101">
        <f>IF(AND(NOT(ISBLANK(Créanciers!$I3101)),LOWER(Créanciers!$I3101)&lt;&gt;"chf"),IF(ISBLANK(Créanciers!$N3101),0,IF(ISBLANK(Créanciers!$N3101),0,IF(ISNUMBER(Créanciers!$N3101),Créanciers!$N3101,Créanciers!$G3101))),0)</f>
        <v>0</v>
      </c>
      <c r="H3101">
        <f>IF(AND(NOT(ISBLANK(Créanciers!$I3101)),LOWER(Créanciers!$I3101)&lt;&gt;"chf"),IF(ISBLANK(Créanciers!$O3101),0,IF(ISBLANK(Créanciers!$O3101),0,IF(ISNUMBER(Créanciers!$O3101),Créanciers!$O3101,Créanciers!$G3101))),0)</f>
        <v>0</v>
      </c>
      <c r="I3101">
        <f>IF(AND(NOT(ISBLANK(Créanciers!$I3101)),LOWER(Créanciers!$I3101)&lt;&gt;"chf"),IF(ISBLANK(Créanciers!$P3101),0,IF(ISBLANK(Créanciers!$P3101),0,IF(ISNUMBER(Créanciers!$P3101),Créanciers!$P3101,Créanciers!$G3101))),0)</f>
        <v>0</v>
      </c>
      <c r="J3101">
        <f>IF(AND(NOT(ISBLANK(Créanciers!$I3101)),LOWER(Créanciers!$I3101)&lt;&gt;"chf"),IF(ISBLANK(Créanciers!$Q3101),0,IF(ISBLANK(Créanciers!$Q3101),0,IF(ISNUMBER(Créanciers!$Q3101),Créanciers!$Q3101,Créanciers!$G3101))),0)</f>
        <v>0</v>
      </c>
    </row>
    <row r="3102" spans="2:10" x14ac:dyDescent="0.25">
      <c r="B3102">
        <f>IF(OR(ISBLANK(Créanciers!$I3102),LOWER(Créanciers!$I3102)="chf"),IF(ISBLANK(Créanciers!N3102),0,IF(ISBLANK(Créanciers!$G3102),0,IF(ISNUMBER(Créanciers!N3102),Créanciers!N3102,Créanciers!$G3102))),0)</f>
        <v>0</v>
      </c>
      <c r="C3102">
        <f>IF(OR(ISBLANK(Créanciers!$I3102),LOWER(Créanciers!$I3102)="chf"),IF(ISBLANK(Créanciers!O3102),0,IF(ISBLANK(Créanciers!$G3102),0,IF(ISNUMBER(Créanciers!O3102),Créanciers!O3102,Créanciers!$G3102))),0)</f>
        <v>0</v>
      </c>
      <c r="D3102">
        <f>IF(OR(ISBLANK(Créanciers!$I3102),LOWER(Créanciers!$I3102)="chf"),IF(ISBLANK(Créanciers!P3102),0,IF(ISBLANK(Créanciers!$G3102),0,IF(ISNUMBER(Créanciers!P3102),Créanciers!P3102,Créanciers!$G3102))),0)</f>
        <v>0</v>
      </c>
      <c r="E3102">
        <f>IF(OR(ISBLANK(Créanciers!$I3102),LOWER(Créanciers!$I3102)="chf"),IF(ISBLANK(Créanciers!Q3102),0,IF(ISBLANK(Créanciers!$G3102),0,IF(ISNUMBER(Créanciers!Q3102),Créanciers!Q3102,Créanciers!$G3102))),0)</f>
        <v>0</v>
      </c>
      <c r="G3102">
        <f>IF(AND(NOT(ISBLANK(Créanciers!$I3102)),LOWER(Créanciers!$I3102)&lt;&gt;"chf"),IF(ISBLANK(Créanciers!$N3102),0,IF(ISBLANK(Créanciers!$N3102),0,IF(ISNUMBER(Créanciers!$N3102),Créanciers!$N3102,Créanciers!$G3102))),0)</f>
        <v>0</v>
      </c>
      <c r="H3102">
        <f>IF(AND(NOT(ISBLANK(Créanciers!$I3102)),LOWER(Créanciers!$I3102)&lt;&gt;"chf"),IF(ISBLANK(Créanciers!$O3102),0,IF(ISBLANK(Créanciers!$O3102),0,IF(ISNUMBER(Créanciers!$O3102),Créanciers!$O3102,Créanciers!$G3102))),0)</f>
        <v>0</v>
      </c>
      <c r="I3102">
        <f>IF(AND(NOT(ISBLANK(Créanciers!$I3102)),LOWER(Créanciers!$I3102)&lt;&gt;"chf"),IF(ISBLANK(Créanciers!$P3102),0,IF(ISBLANK(Créanciers!$P3102),0,IF(ISNUMBER(Créanciers!$P3102),Créanciers!$P3102,Créanciers!$G3102))),0)</f>
        <v>0</v>
      </c>
      <c r="J3102">
        <f>IF(AND(NOT(ISBLANK(Créanciers!$I3102)),LOWER(Créanciers!$I3102)&lt;&gt;"chf"),IF(ISBLANK(Créanciers!$Q3102),0,IF(ISBLANK(Créanciers!$Q3102),0,IF(ISNUMBER(Créanciers!$Q3102),Créanciers!$Q3102,Créanciers!$G3102))),0)</f>
        <v>0</v>
      </c>
    </row>
    <row r="3103" spans="2:10" x14ac:dyDescent="0.25">
      <c r="B3103">
        <f>IF(OR(ISBLANK(Créanciers!$I3103),LOWER(Créanciers!$I3103)="chf"),IF(ISBLANK(Créanciers!N3103),0,IF(ISBLANK(Créanciers!$G3103),0,IF(ISNUMBER(Créanciers!N3103),Créanciers!N3103,Créanciers!$G3103))),0)</f>
        <v>0</v>
      </c>
      <c r="C3103">
        <f>IF(OR(ISBLANK(Créanciers!$I3103),LOWER(Créanciers!$I3103)="chf"),IF(ISBLANK(Créanciers!O3103),0,IF(ISBLANK(Créanciers!$G3103),0,IF(ISNUMBER(Créanciers!O3103),Créanciers!O3103,Créanciers!$G3103))),0)</f>
        <v>0</v>
      </c>
      <c r="D3103">
        <f>IF(OR(ISBLANK(Créanciers!$I3103),LOWER(Créanciers!$I3103)="chf"),IF(ISBLANK(Créanciers!P3103),0,IF(ISBLANK(Créanciers!$G3103),0,IF(ISNUMBER(Créanciers!P3103),Créanciers!P3103,Créanciers!$G3103))),0)</f>
        <v>0</v>
      </c>
      <c r="E3103">
        <f>IF(OR(ISBLANK(Créanciers!$I3103),LOWER(Créanciers!$I3103)="chf"),IF(ISBLANK(Créanciers!Q3103),0,IF(ISBLANK(Créanciers!$G3103),0,IF(ISNUMBER(Créanciers!Q3103),Créanciers!Q3103,Créanciers!$G3103))),0)</f>
        <v>0</v>
      </c>
      <c r="G3103">
        <f>IF(AND(NOT(ISBLANK(Créanciers!$I3103)),LOWER(Créanciers!$I3103)&lt;&gt;"chf"),IF(ISBLANK(Créanciers!$N3103),0,IF(ISBLANK(Créanciers!$N3103),0,IF(ISNUMBER(Créanciers!$N3103),Créanciers!$N3103,Créanciers!$G3103))),0)</f>
        <v>0</v>
      </c>
      <c r="H3103">
        <f>IF(AND(NOT(ISBLANK(Créanciers!$I3103)),LOWER(Créanciers!$I3103)&lt;&gt;"chf"),IF(ISBLANK(Créanciers!$O3103),0,IF(ISBLANK(Créanciers!$O3103),0,IF(ISNUMBER(Créanciers!$O3103),Créanciers!$O3103,Créanciers!$G3103))),0)</f>
        <v>0</v>
      </c>
      <c r="I3103">
        <f>IF(AND(NOT(ISBLANK(Créanciers!$I3103)),LOWER(Créanciers!$I3103)&lt;&gt;"chf"),IF(ISBLANK(Créanciers!$P3103),0,IF(ISBLANK(Créanciers!$P3103),0,IF(ISNUMBER(Créanciers!$P3103),Créanciers!$P3103,Créanciers!$G3103))),0)</f>
        <v>0</v>
      </c>
      <c r="J3103">
        <f>IF(AND(NOT(ISBLANK(Créanciers!$I3103)),LOWER(Créanciers!$I3103)&lt;&gt;"chf"),IF(ISBLANK(Créanciers!$Q3103),0,IF(ISBLANK(Créanciers!$Q3103),0,IF(ISNUMBER(Créanciers!$Q3103),Créanciers!$Q3103,Créanciers!$G3103))),0)</f>
        <v>0</v>
      </c>
    </row>
    <row r="3104" spans="2:10" x14ac:dyDescent="0.25">
      <c r="B3104">
        <f>IF(OR(ISBLANK(Créanciers!$I3104),LOWER(Créanciers!$I3104)="chf"),IF(ISBLANK(Créanciers!N3104),0,IF(ISBLANK(Créanciers!$G3104),0,IF(ISNUMBER(Créanciers!N3104),Créanciers!N3104,Créanciers!$G3104))),0)</f>
        <v>0</v>
      </c>
      <c r="C3104">
        <f>IF(OR(ISBLANK(Créanciers!$I3104),LOWER(Créanciers!$I3104)="chf"),IF(ISBLANK(Créanciers!O3104),0,IF(ISBLANK(Créanciers!$G3104),0,IF(ISNUMBER(Créanciers!O3104),Créanciers!O3104,Créanciers!$G3104))),0)</f>
        <v>0</v>
      </c>
      <c r="D3104">
        <f>IF(OR(ISBLANK(Créanciers!$I3104),LOWER(Créanciers!$I3104)="chf"),IF(ISBLANK(Créanciers!P3104),0,IF(ISBLANK(Créanciers!$G3104),0,IF(ISNUMBER(Créanciers!P3104),Créanciers!P3104,Créanciers!$G3104))),0)</f>
        <v>0</v>
      </c>
      <c r="E3104">
        <f>IF(OR(ISBLANK(Créanciers!$I3104),LOWER(Créanciers!$I3104)="chf"),IF(ISBLANK(Créanciers!Q3104),0,IF(ISBLANK(Créanciers!$G3104),0,IF(ISNUMBER(Créanciers!Q3104),Créanciers!Q3104,Créanciers!$G3104))),0)</f>
        <v>0</v>
      </c>
      <c r="G3104">
        <f>IF(AND(NOT(ISBLANK(Créanciers!$I3104)),LOWER(Créanciers!$I3104)&lt;&gt;"chf"),IF(ISBLANK(Créanciers!$N3104),0,IF(ISBLANK(Créanciers!$N3104),0,IF(ISNUMBER(Créanciers!$N3104),Créanciers!$N3104,Créanciers!$G3104))),0)</f>
        <v>0</v>
      </c>
      <c r="H3104">
        <f>IF(AND(NOT(ISBLANK(Créanciers!$I3104)),LOWER(Créanciers!$I3104)&lt;&gt;"chf"),IF(ISBLANK(Créanciers!$O3104),0,IF(ISBLANK(Créanciers!$O3104),0,IF(ISNUMBER(Créanciers!$O3104),Créanciers!$O3104,Créanciers!$G3104))),0)</f>
        <v>0</v>
      </c>
      <c r="I3104">
        <f>IF(AND(NOT(ISBLANK(Créanciers!$I3104)),LOWER(Créanciers!$I3104)&lt;&gt;"chf"),IF(ISBLANK(Créanciers!$P3104),0,IF(ISBLANK(Créanciers!$P3104),0,IF(ISNUMBER(Créanciers!$P3104),Créanciers!$P3104,Créanciers!$G3104))),0)</f>
        <v>0</v>
      </c>
      <c r="J3104">
        <f>IF(AND(NOT(ISBLANK(Créanciers!$I3104)),LOWER(Créanciers!$I3104)&lt;&gt;"chf"),IF(ISBLANK(Créanciers!$Q3104),0,IF(ISBLANK(Créanciers!$Q3104),0,IF(ISNUMBER(Créanciers!$Q3104),Créanciers!$Q3104,Créanciers!$G3104))),0)</f>
        <v>0</v>
      </c>
    </row>
    <row r="3105" spans="2:10" x14ac:dyDescent="0.25">
      <c r="B3105">
        <f>IF(OR(ISBLANK(Créanciers!$I3105),LOWER(Créanciers!$I3105)="chf"),IF(ISBLANK(Créanciers!N3105),0,IF(ISBLANK(Créanciers!$G3105),0,IF(ISNUMBER(Créanciers!N3105),Créanciers!N3105,Créanciers!$G3105))),0)</f>
        <v>0</v>
      </c>
      <c r="C3105">
        <f>IF(OR(ISBLANK(Créanciers!$I3105),LOWER(Créanciers!$I3105)="chf"),IF(ISBLANK(Créanciers!O3105),0,IF(ISBLANK(Créanciers!$G3105),0,IF(ISNUMBER(Créanciers!O3105),Créanciers!O3105,Créanciers!$G3105))),0)</f>
        <v>0</v>
      </c>
      <c r="D3105">
        <f>IF(OR(ISBLANK(Créanciers!$I3105),LOWER(Créanciers!$I3105)="chf"),IF(ISBLANK(Créanciers!P3105),0,IF(ISBLANK(Créanciers!$G3105),0,IF(ISNUMBER(Créanciers!P3105),Créanciers!P3105,Créanciers!$G3105))),0)</f>
        <v>0</v>
      </c>
      <c r="E3105">
        <f>IF(OR(ISBLANK(Créanciers!$I3105),LOWER(Créanciers!$I3105)="chf"),IF(ISBLANK(Créanciers!Q3105),0,IF(ISBLANK(Créanciers!$G3105),0,IF(ISNUMBER(Créanciers!Q3105),Créanciers!Q3105,Créanciers!$G3105))),0)</f>
        <v>0</v>
      </c>
      <c r="G3105">
        <f>IF(AND(NOT(ISBLANK(Créanciers!$I3105)),LOWER(Créanciers!$I3105)&lt;&gt;"chf"),IF(ISBLANK(Créanciers!$N3105),0,IF(ISBLANK(Créanciers!$N3105),0,IF(ISNUMBER(Créanciers!$N3105),Créanciers!$N3105,Créanciers!$G3105))),0)</f>
        <v>0</v>
      </c>
      <c r="H3105">
        <f>IF(AND(NOT(ISBLANK(Créanciers!$I3105)),LOWER(Créanciers!$I3105)&lt;&gt;"chf"),IF(ISBLANK(Créanciers!$O3105),0,IF(ISBLANK(Créanciers!$O3105),0,IF(ISNUMBER(Créanciers!$O3105),Créanciers!$O3105,Créanciers!$G3105))),0)</f>
        <v>0</v>
      </c>
      <c r="I3105">
        <f>IF(AND(NOT(ISBLANK(Créanciers!$I3105)),LOWER(Créanciers!$I3105)&lt;&gt;"chf"),IF(ISBLANK(Créanciers!$P3105),0,IF(ISBLANK(Créanciers!$P3105),0,IF(ISNUMBER(Créanciers!$P3105),Créanciers!$P3105,Créanciers!$G3105))),0)</f>
        <v>0</v>
      </c>
      <c r="J3105">
        <f>IF(AND(NOT(ISBLANK(Créanciers!$I3105)),LOWER(Créanciers!$I3105)&lt;&gt;"chf"),IF(ISBLANK(Créanciers!$Q3105),0,IF(ISBLANK(Créanciers!$Q3105),0,IF(ISNUMBER(Créanciers!$Q3105),Créanciers!$Q3105,Créanciers!$G3105))),0)</f>
        <v>0</v>
      </c>
    </row>
    <row r="3106" spans="2:10" x14ac:dyDescent="0.25">
      <c r="B3106">
        <f>IF(OR(ISBLANK(Créanciers!$I3106),LOWER(Créanciers!$I3106)="chf"),IF(ISBLANK(Créanciers!N3106),0,IF(ISBLANK(Créanciers!$G3106),0,IF(ISNUMBER(Créanciers!N3106),Créanciers!N3106,Créanciers!$G3106))),0)</f>
        <v>0</v>
      </c>
      <c r="C3106">
        <f>IF(OR(ISBLANK(Créanciers!$I3106),LOWER(Créanciers!$I3106)="chf"),IF(ISBLANK(Créanciers!O3106),0,IF(ISBLANK(Créanciers!$G3106),0,IF(ISNUMBER(Créanciers!O3106),Créanciers!O3106,Créanciers!$G3106))),0)</f>
        <v>0</v>
      </c>
      <c r="D3106">
        <f>IF(OR(ISBLANK(Créanciers!$I3106),LOWER(Créanciers!$I3106)="chf"),IF(ISBLANK(Créanciers!P3106),0,IF(ISBLANK(Créanciers!$G3106),0,IF(ISNUMBER(Créanciers!P3106),Créanciers!P3106,Créanciers!$G3106))),0)</f>
        <v>0</v>
      </c>
      <c r="E3106">
        <f>IF(OR(ISBLANK(Créanciers!$I3106),LOWER(Créanciers!$I3106)="chf"),IF(ISBLANK(Créanciers!Q3106),0,IF(ISBLANK(Créanciers!$G3106),0,IF(ISNUMBER(Créanciers!Q3106),Créanciers!Q3106,Créanciers!$G3106))),0)</f>
        <v>0</v>
      </c>
      <c r="G3106">
        <f>IF(AND(NOT(ISBLANK(Créanciers!$I3106)),LOWER(Créanciers!$I3106)&lt;&gt;"chf"),IF(ISBLANK(Créanciers!$N3106),0,IF(ISBLANK(Créanciers!$N3106),0,IF(ISNUMBER(Créanciers!$N3106),Créanciers!$N3106,Créanciers!$G3106))),0)</f>
        <v>0</v>
      </c>
      <c r="H3106">
        <f>IF(AND(NOT(ISBLANK(Créanciers!$I3106)),LOWER(Créanciers!$I3106)&lt;&gt;"chf"),IF(ISBLANK(Créanciers!$O3106),0,IF(ISBLANK(Créanciers!$O3106),0,IF(ISNUMBER(Créanciers!$O3106),Créanciers!$O3106,Créanciers!$G3106))),0)</f>
        <v>0</v>
      </c>
      <c r="I3106">
        <f>IF(AND(NOT(ISBLANK(Créanciers!$I3106)),LOWER(Créanciers!$I3106)&lt;&gt;"chf"),IF(ISBLANK(Créanciers!$P3106),0,IF(ISBLANK(Créanciers!$P3106),0,IF(ISNUMBER(Créanciers!$P3106),Créanciers!$P3106,Créanciers!$G3106))),0)</f>
        <v>0</v>
      </c>
      <c r="J3106">
        <f>IF(AND(NOT(ISBLANK(Créanciers!$I3106)),LOWER(Créanciers!$I3106)&lt;&gt;"chf"),IF(ISBLANK(Créanciers!$Q3106),0,IF(ISBLANK(Créanciers!$Q3106),0,IF(ISNUMBER(Créanciers!$Q3106),Créanciers!$Q3106,Créanciers!$G3106))),0)</f>
        <v>0</v>
      </c>
    </row>
    <row r="3107" spans="2:10" x14ac:dyDescent="0.25">
      <c r="B3107">
        <f>IF(OR(ISBLANK(Créanciers!$I3107),LOWER(Créanciers!$I3107)="chf"),IF(ISBLANK(Créanciers!N3107),0,IF(ISBLANK(Créanciers!$G3107),0,IF(ISNUMBER(Créanciers!N3107),Créanciers!N3107,Créanciers!$G3107))),0)</f>
        <v>0</v>
      </c>
      <c r="C3107">
        <f>IF(OR(ISBLANK(Créanciers!$I3107),LOWER(Créanciers!$I3107)="chf"),IF(ISBLANK(Créanciers!O3107),0,IF(ISBLANK(Créanciers!$G3107),0,IF(ISNUMBER(Créanciers!O3107),Créanciers!O3107,Créanciers!$G3107))),0)</f>
        <v>0</v>
      </c>
      <c r="D3107">
        <f>IF(OR(ISBLANK(Créanciers!$I3107),LOWER(Créanciers!$I3107)="chf"),IF(ISBLANK(Créanciers!P3107),0,IF(ISBLANK(Créanciers!$G3107),0,IF(ISNUMBER(Créanciers!P3107),Créanciers!P3107,Créanciers!$G3107))),0)</f>
        <v>0</v>
      </c>
      <c r="E3107">
        <f>IF(OR(ISBLANK(Créanciers!$I3107),LOWER(Créanciers!$I3107)="chf"),IF(ISBLANK(Créanciers!Q3107),0,IF(ISBLANK(Créanciers!$G3107),0,IF(ISNUMBER(Créanciers!Q3107),Créanciers!Q3107,Créanciers!$G3107))),0)</f>
        <v>0</v>
      </c>
      <c r="G3107">
        <f>IF(AND(NOT(ISBLANK(Créanciers!$I3107)),LOWER(Créanciers!$I3107)&lt;&gt;"chf"),IF(ISBLANK(Créanciers!$N3107),0,IF(ISBLANK(Créanciers!$N3107),0,IF(ISNUMBER(Créanciers!$N3107),Créanciers!$N3107,Créanciers!$G3107))),0)</f>
        <v>0</v>
      </c>
      <c r="H3107">
        <f>IF(AND(NOT(ISBLANK(Créanciers!$I3107)),LOWER(Créanciers!$I3107)&lt;&gt;"chf"),IF(ISBLANK(Créanciers!$O3107),0,IF(ISBLANK(Créanciers!$O3107),0,IF(ISNUMBER(Créanciers!$O3107),Créanciers!$O3107,Créanciers!$G3107))),0)</f>
        <v>0</v>
      </c>
      <c r="I3107">
        <f>IF(AND(NOT(ISBLANK(Créanciers!$I3107)),LOWER(Créanciers!$I3107)&lt;&gt;"chf"),IF(ISBLANK(Créanciers!$P3107),0,IF(ISBLANK(Créanciers!$P3107),0,IF(ISNUMBER(Créanciers!$P3107),Créanciers!$P3107,Créanciers!$G3107))),0)</f>
        <v>0</v>
      </c>
      <c r="J3107">
        <f>IF(AND(NOT(ISBLANK(Créanciers!$I3107)),LOWER(Créanciers!$I3107)&lt;&gt;"chf"),IF(ISBLANK(Créanciers!$Q3107),0,IF(ISBLANK(Créanciers!$Q3107),0,IF(ISNUMBER(Créanciers!$Q3107),Créanciers!$Q3107,Créanciers!$G3107))),0)</f>
        <v>0</v>
      </c>
    </row>
    <row r="3108" spans="2:10" x14ac:dyDescent="0.25">
      <c r="B3108">
        <f>IF(OR(ISBLANK(Créanciers!$I3108),LOWER(Créanciers!$I3108)="chf"),IF(ISBLANK(Créanciers!N3108),0,IF(ISBLANK(Créanciers!$G3108),0,IF(ISNUMBER(Créanciers!N3108),Créanciers!N3108,Créanciers!$G3108))),0)</f>
        <v>0</v>
      </c>
      <c r="C3108">
        <f>IF(OR(ISBLANK(Créanciers!$I3108),LOWER(Créanciers!$I3108)="chf"),IF(ISBLANK(Créanciers!O3108),0,IF(ISBLANK(Créanciers!$G3108),0,IF(ISNUMBER(Créanciers!O3108),Créanciers!O3108,Créanciers!$G3108))),0)</f>
        <v>0</v>
      </c>
      <c r="D3108">
        <f>IF(OR(ISBLANK(Créanciers!$I3108),LOWER(Créanciers!$I3108)="chf"),IF(ISBLANK(Créanciers!P3108),0,IF(ISBLANK(Créanciers!$G3108),0,IF(ISNUMBER(Créanciers!P3108),Créanciers!P3108,Créanciers!$G3108))),0)</f>
        <v>0</v>
      </c>
      <c r="E3108">
        <f>IF(OR(ISBLANK(Créanciers!$I3108),LOWER(Créanciers!$I3108)="chf"),IF(ISBLANK(Créanciers!Q3108),0,IF(ISBLANK(Créanciers!$G3108),0,IF(ISNUMBER(Créanciers!Q3108),Créanciers!Q3108,Créanciers!$G3108))),0)</f>
        <v>0</v>
      </c>
      <c r="G3108">
        <f>IF(AND(NOT(ISBLANK(Créanciers!$I3108)),LOWER(Créanciers!$I3108)&lt;&gt;"chf"),IF(ISBLANK(Créanciers!$N3108),0,IF(ISBLANK(Créanciers!$N3108),0,IF(ISNUMBER(Créanciers!$N3108),Créanciers!$N3108,Créanciers!$G3108))),0)</f>
        <v>0</v>
      </c>
      <c r="H3108">
        <f>IF(AND(NOT(ISBLANK(Créanciers!$I3108)),LOWER(Créanciers!$I3108)&lt;&gt;"chf"),IF(ISBLANK(Créanciers!$O3108),0,IF(ISBLANK(Créanciers!$O3108),0,IF(ISNUMBER(Créanciers!$O3108),Créanciers!$O3108,Créanciers!$G3108))),0)</f>
        <v>0</v>
      </c>
      <c r="I3108">
        <f>IF(AND(NOT(ISBLANK(Créanciers!$I3108)),LOWER(Créanciers!$I3108)&lt;&gt;"chf"),IF(ISBLANK(Créanciers!$P3108),0,IF(ISBLANK(Créanciers!$P3108),0,IF(ISNUMBER(Créanciers!$P3108),Créanciers!$P3108,Créanciers!$G3108))),0)</f>
        <v>0</v>
      </c>
      <c r="J3108">
        <f>IF(AND(NOT(ISBLANK(Créanciers!$I3108)),LOWER(Créanciers!$I3108)&lt;&gt;"chf"),IF(ISBLANK(Créanciers!$Q3108),0,IF(ISBLANK(Créanciers!$Q3108),0,IF(ISNUMBER(Créanciers!$Q3108),Créanciers!$Q3108,Créanciers!$G3108))),0)</f>
        <v>0</v>
      </c>
    </row>
    <row r="3109" spans="2:10" x14ac:dyDescent="0.25">
      <c r="B3109">
        <f>IF(OR(ISBLANK(Créanciers!$I3109),LOWER(Créanciers!$I3109)="chf"),IF(ISBLANK(Créanciers!N3109),0,IF(ISBLANK(Créanciers!$G3109),0,IF(ISNUMBER(Créanciers!N3109),Créanciers!N3109,Créanciers!$G3109))),0)</f>
        <v>0</v>
      </c>
      <c r="C3109">
        <f>IF(OR(ISBLANK(Créanciers!$I3109),LOWER(Créanciers!$I3109)="chf"),IF(ISBLANK(Créanciers!O3109),0,IF(ISBLANK(Créanciers!$G3109),0,IF(ISNUMBER(Créanciers!O3109),Créanciers!O3109,Créanciers!$G3109))),0)</f>
        <v>0</v>
      </c>
      <c r="D3109">
        <f>IF(OR(ISBLANK(Créanciers!$I3109),LOWER(Créanciers!$I3109)="chf"),IF(ISBLANK(Créanciers!P3109),0,IF(ISBLANK(Créanciers!$G3109),0,IF(ISNUMBER(Créanciers!P3109),Créanciers!P3109,Créanciers!$G3109))),0)</f>
        <v>0</v>
      </c>
      <c r="E3109">
        <f>IF(OR(ISBLANK(Créanciers!$I3109),LOWER(Créanciers!$I3109)="chf"),IF(ISBLANK(Créanciers!Q3109),0,IF(ISBLANK(Créanciers!$G3109),0,IF(ISNUMBER(Créanciers!Q3109),Créanciers!Q3109,Créanciers!$G3109))),0)</f>
        <v>0</v>
      </c>
      <c r="G3109">
        <f>IF(AND(NOT(ISBLANK(Créanciers!$I3109)),LOWER(Créanciers!$I3109)&lt;&gt;"chf"),IF(ISBLANK(Créanciers!$N3109),0,IF(ISBLANK(Créanciers!$N3109),0,IF(ISNUMBER(Créanciers!$N3109),Créanciers!$N3109,Créanciers!$G3109))),0)</f>
        <v>0</v>
      </c>
      <c r="H3109">
        <f>IF(AND(NOT(ISBLANK(Créanciers!$I3109)),LOWER(Créanciers!$I3109)&lt;&gt;"chf"),IF(ISBLANK(Créanciers!$O3109),0,IF(ISBLANK(Créanciers!$O3109),0,IF(ISNUMBER(Créanciers!$O3109),Créanciers!$O3109,Créanciers!$G3109))),0)</f>
        <v>0</v>
      </c>
      <c r="I3109">
        <f>IF(AND(NOT(ISBLANK(Créanciers!$I3109)),LOWER(Créanciers!$I3109)&lt;&gt;"chf"),IF(ISBLANK(Créanciers!$P3109),0,IF(ISBLANK(Créanciers!$P3109),0,IF(ISNUMBER(Créanciers!$P3109),Créanciers!$P3109,Créanciers!$G3109))),0)</f>
        <v>0</v>
      </c>
      <c r="J3109">
        <f>IF(AND(NOT(ISBLANK(Créanciers!$I3109)),LOWER(Créanciers!$I3109)&lt;&gt;"chf"),IF(ISBLANK(Créanciers!$Q3109),0,IF(ISBLANK(Créanciers!$Q3109),0,IF(ISNUMBER(Créanciers!$Q3109),Créanciers!$Q3109,Créanciers!$G3109))),0)</f>
        <v>0</v>
      </c>
    </row>
    <row r="3110" spans="2:10" x14ac:dyDescent="0.25">
      <c r="B3110">
        <f>IF(OR(ISBLANK(Créanciers!$I3110),LOWER(Créanciers!$I3110)="chf"),IF(ISBLANK(Créanciers!N3110),0,IF(ISBLANK(Créanciers!$G3110),0,IF(ISNUMBER(Créanciers!N3110),Créanciers!N3110,Créanciers!$G3110))),0)</f>
        <v>0</v>
      </c>
      <c r="C3110">
        <f>IF(OR(ISBLANK(Créanciers!$I3110),LOWER(Créanciers!$I3110)="chf"),IF(ISBLANK(Créanciers!O3110),0,IF(ISBLANK(Créanciers!$G3110),0,IF(ISNUMBER(Créanciers!O3110),Créanciers!O3110,Créanciers!$G3110))),0)</f>
        <v>0</v>
      </c>
      <c r="D3110">
        <f>IF(OR(ISBLANK(Créanciers!$I3110),LOWER(Créanciers!$I3110)="chf"),IF(ISBLANK(Créanciers!P3110),0,IF(ISBLANK(Créanciers!$G3110),0,IF(ISNUMBER(Créanciers!P3110),Créanciers!P3110,Créanciers!$G3110))),0)</f>
        <v>0</v>
      </c>
      <c r="E3110">
        <f>IF(OR(ISBLANK(Créanciers!$I3110),LOWER(Créanciers!$I3110)="chf"),IF(ISBLANK(Créanciers!Q3110),0,IF(ISBLANK(Créanciers!$G3110),0,IF(ISNUMBER(Créanciers!Q3110),Créanciers!Q3110,Créanciers!$G3110))),0)</f>
        <v>0</v>
      </c>
      <c r="G3110">
        <f>IF(AND(NOT(ISBLANK(Créanciers!$I3110)),LOWER(Créanciers!$I3110)&lt;&gt;"chf"),IF(ISBLANK(Créanciers!$N3110),0,IF(ISBLANK(Créanciers!$N3110),0,IF(ISNUMBER(Créanciers!$N3110),Créanciers!$N3110,Créanciers!$G3110))),0)</f>
        <v>0</v>
      </c>
      <c r="H3110">
        <f>IF(AND(NOT(ISBLANK(Créanciers!$I3110)),LOWER(Créanciers!$I3110)&lt;&gt;"chf"),IF(ISBLANK(Créanciers!$O3110),0,IF(ISBLANK(Créanciers!$O3110),0,IF(ISNUMBER(Créanciers!$O3110),Créanciers!$O3110,Créanciers!$G3110))),0)</f>
        <v>0</v>
      </c>
      <c r="I3110">
        <f>IF(AND(NOT(ISBLANK(Créanciers!$I3110)),LOWER(Créanciers!$I3110)&lt;&gt;"chf"),IF(ISBLANK(Créanciers!$P3110),0,IF(ISBLANK(Créanciers!$P3110),0,IF(ISNUMBER(Créanciers!$P3110),Créanciers!$P3110,Créanciers!$G3110))),0)</f>
        <v>0</v>
      </c>
      <c r="J3110">
        <f>IF(AND(NOT(ISBLANK(Créanciers!$I3110)),LOWER(Créanciers!$I3110)&lt;&gt;"chf"),IF(ISBLANK(Créanciers!$Q3110),0,IF(ISBLANK(Créanciers!$Q3110),0,IF(ISNUMBER(Créanciers!$Q3110),Créanciers!$Q3110,Créanciers!$G3110))),0)</f>
        <v>0</v>
      </c>
    </row>
    <row r="3111" spans="2:10" x14ac:dyDescent="0.25">
      <c r="B3111">
        <f>IF(OR(ISBLANK(Créanciers!$I3111),LOWER(Créanciers!$I3111)="chf"),IF(ISBLANK(Créanciers!N3111),0,IF(ISBLANK(Créanciers!$G3111),0,IF(ISNUMBER(Créanciers!N3111),Créanciers!N3111,Créanciers!$G3111))),0)</f>
        <v>0</v>
      </c>
      <c r="C3111">
        <f>IF(OR(ISBLANK(Créanciers!$I3111),LOWER(Créanciers!$I3111)="chf"),IF(ISBLANK(Créanciers!O3111),0,IF(ISBLANK(Créanciers!$G3111),0,IF(ISNUMBER(Créanciers!O3111),Créanciers!O3111,Créanciers!$G3111))),0)</f>
        <v>0</v>
      </c>
      <c r="D3111">
        <f>IF(OR(ISBLANK(Créanciers!$I3111),LOWER(Créanciers!$I3111)="chf"),IF(ISBLANK(Créanciers!P3111),0,IF(ISBLANK(Créanciers!$G3111),0,IF(ISNUMBER(Créanciers!P3111),Créanciers!P3111,Créanciers!$G3111))),0)</f>
        <v>0</v>
      </c>
      <c r="E3111">
        <f>IF(OR(ISBLANK(Créanciers!$I3111),LOWER(Créanciers!$I3111)="chf"),IF(ISBLANK(Créanciers!Q3111),0,IF(ISBLANK(Créanciers!$G3111),0,IF(ISNUMBER(Créanciers!Q3111),Créanciers!Q3111,Créanciers!$G3111))),0)</f>
        <v>0</v>
      </c>
      <c r="G3111">
        <f>IF(AND(NOT(ISBLANK(Créanciers!$I3111)),LOWER(Créanciers!$I3111)&lt;&gt;"chf"),IF(ISBLANK(Créanciers!$N3111),0,IF(ISBLANK(Créanciers!$N3111),0,IF(ISNUMBER(Créanciers!$N3111),Créanciers!$N3111,Créanciers!$G3111))),0)</f>
        <v>0</v>
      </c>
      <c r="H3111">
        <f>IF(AND(NOT(ISBLANK(Créanciers!$I3111)),LOWER(Créanciers!$I3111)&lt;&gt;"chf"),IF(ISBLANK(Créanciers!$O3111),0,IF(ISBLANK(Créanciers!$O3111),0,IF(ISNUMBER(Créanciers!$O3111),Créanciers!$O3111,Créanciers!$G3111))),0)</f>
        <v>0</v>
      </c>
      <c r="I3111">
        <f>IF(AND(NOT(ISBLANK(Créanciers!$I3111)),LOWER(Créanciers!$I3111)&lt;&gt;"chf"),IF(ISBLANK(Créanciers!$P3111),0,IF(ISBLANK(Créanciers!$P3111),0,IF(ISNUMBER(Créanciers!$P3111),Créanciers!$P3111,Créanciers!$G3111))),0)</f>
        <v>0</v>
      </c>
      <c r="J3111">
        <f>IF(AND(NOT(ISBLANK(Créanciers!$I3111)),LOWER(Créanciers!$I3111)&lt;&gt;"chf"),IF(ISBLANK(Créanciers!$Q3111),0,IF(ISBLANK(Créanciers!$Q3111),0,IF(ISNUMBER(Créanciers!$Q3111),Créanciers!$Q3111,Créanciers!$G3111))),0)</f>
        <v>0</v>
      </c>
    </row>
    <row r="3112" spans="2:10" x14ac:dyDescent="0.25">
      <c r="B3112">
        <f>IF(OR(ISBLANK(Créanciers!$I3112),LOWER(Créanciers!$I3112)="chf"),IF(ISBLANK(Créanciers!N3112),0,IF(ISBLANK(Créanciers!$G3112),0,IF(ISNUMBER(Créanciers!N3112),Créanciers!N3112,Créanciers!$G3112))),0)</f>
        <v>0</v>
      </c>
      <c r="C3112">
        <f>IF(OR(ISBLANK(Créanciers!$I3112),LOWER(Créanciers!$I3112)="chf"),IF(ISBLANK(Créanciers!O3112),0,IF(ISBLANK(Créanciers!$G3112),0,IF(ISNUMBER(Créanciers!O3112),Créanciers!O3112,Créanciers!$G3112))),0)</f>
        <v>0</v>
      </c>
      <c r="D3112">
        <f>IF(OR(ISBLANK(Créanciers!$I3112),LOWER(Créanciers!$I3112)="chf"),IF(ISBLANK(Créanciers!P3112),0,IF(ISBLANK(Créanciers!$G3112),0,IF(ISNUMBER(Créanciers!P3112),Créanciers!P3112,Créanciers!$G3112))),0)</f>
        <v>0</v>
      </c>
      <c r="E3112">
        <f>IF(OR(ISBLANK(Créanciers!$I3112),LOWER(Créanciers!$I3112)="chf"),IF(ISBLANK(Créanciers!Q3112),0,IF(ISBLANK(Créanciers!$G3112),0,IF(ISNUMBER(Créanciers!Q3112),Créanciers!Q3112,Créanciers!$G3112))),0)</f>
        <v>0</v>
      </c>
      <c r="G3112">
        <f>IF(AND(NOT(ISBLANK(Créanciers!$I3112)),LOWER(Créanciers!$I3112)&lt;&gt;"chf"),IF(ISBLANK(Créanciers!$N3112),0,IF(ISBLANK(Créanciers!$N3112),0,IF(ISNUMBER(Créanciers!$N3112),Créanciers!$N3112,Créanciers!$G3112))),0)</f>
        <v>0</v>
      </c>
      <c r="H3112">
        <f>IF(AND(NOT(ISBLANK(Créanciers!$I3112)),LOWER(Créanciers!$I3112)&lt;&gt;"chf"),IF(ISBLANK(Créanciers!$O3112),0,IF(ISBLANK(Créanciers!$O3112),0,IF(ISNUMBER(Créanciers!$O3112),Créanciers!$O3112,Créanciers!$G3112))),0)</f>
        <v>0</v>
      </c>
      <c r="I3112">
        <f>IF(AND(NOT(ISBLANK(Créanciers!$I3112)),LOWER(Créanciers!$I3112)&lt;&gt;"chf"),IF(ISBLANK(Créanciers!$P3112),0,IF(ISBLANK(Créanciers!$P3112),0,IF(ISNUMBER(Créanciers!$P3112),Créanciers!$P3112,Créanciers!$G3112))),0)</f>
        <v>0</v>
      </c>
      <c r="J3112">
        <f>IF(AND(NOT(ISBLANK(Créanciers!$I3112)),LOWER(Créanciers!$I3112)&lt;&gt;"chf"),IF(ISBLANK(Créanciers!$Q3112),0,IF(ISBLANK(Créanciers!$Q3112),0,IF(ISNUMBER(Créanciers!$Q3112),Créanciers!$Q3112,Créanciers!$G3112))),0)</f>
        <v>0</v>
      </c>
    </row>
    <row r="3113" spans="2:10" x14ac:dyDescent="0.25">
      <c r="B3113">
        <f>IF(OR(ISBLANK(Créanciers!$I3113),LOWER(Créanciers!$I3113)="chf"),IF(ISBLANK(Créanciers!N3113),0,IF(ISBLANK(Créanciers!$G3113),0,IF(ISNUMBER(Créanciers!N3113),Créanciers!N3113,Créanciers!$G3113))),0)</f>
        <v>0</v>
      </c>
      <c r="C3113">
        <f>IF(OR(ISBLANK(Créanciers!$I3113),LOWER(Créanciers!$I3113)="chf"),IF(ISBLANK(Créanciers!O3113),0,IF(ISBLANK(Créanciers!$G3113),0,IF(ISNUMBER(Créanciers!O3113),Créanciers!O3113,Créanciers!$G3113))),0)</f>
        <v>0</v>
      </c>
      <c r="D3113">
        <f>IF(OR(ISBLANK(Créanciers!$I3113),LOWER(Créanciers!$I3113)="chf"),IF(ISBLANK(Créanciers!P3113),0,IF(ISBLANK(Créanciers!$G3113),0,IF(ISNUMBER(Créanciers!P3113),Créanciers!P3113,Créanciers!$G3113))),0)</f>
        <v>0</v>
      </c>
      <c r="E3113">
        <f>IF(OR(ISBLANK(Créanciers!$I3113),LOWER(Créanciers!$I3113)="chf"),IF(ISBLANK(Créanciers!Q3113),0,IF(ISBLANK(Créanciers!$G3113),0,IF(ISNUMBER(Créanciers!Q3113),Créanciers!Q3113,Créanciers!$G3113))),0)</f>
        <v>0</v>
      </c>
      <c r="G3113">
        <f>IF(AND(NOT(ISBLANK(Créanciers!$I3113)),LOWER(Créanciers!$I3113)&lt;&gt;"chf"),IF(ISBLANK(Créanciers!$N3113),0,IF(ISBLANK(Créanciers!$N3113),0,IF(ISNUMBER(Créanciers!$N3113),Créanciers!$N3113,Créanciers!$G3113))),0)</f>
        <v>0</v>
      </c>
      <c r="H3113">
        <f>IF(AND(NOT(ISBLANK(Créanciers!$I3113)),LOWER(Créanciers!$I3113)&lt;&gt;"chf"),IF(ISBLANK(Créanciers!$O3113),0,IF(ISBLANK(Créanciers!$O3113),0,IF(ISNUMBER(Créanciers!$O3113),Créanciers!$O3113,Créanciers!$G3113))),0)</f>
        <v>0</v>
      </c>
      <c r="I3113">
        <f>IF(AND(NOT(ISBLANK(Créanciers!$I3113)),LOWER(Créanciers!$I3113)&lt;&gt;"chf"),IF(ISBLANK(Créanciers!$P3113),0,IF(ISBLANK(Créanciers!$P3113),0,IF(ISNUMBER(Créanciers!$P3113),Créanciers!$P3113,Créanciers!$G3113))),0)</f>
        <v>0</v>
      </c>
      <c r="J3113">
        <f>IF(AND(NOT(ISBLANK(Créanciers!$I3113)),LOWER(Créanciers!$I3113)&lt;&gt;"chf"),IF(ISBLANK(Créanciers!$Q3113),0,IF(ISBLANK(Créanciers!$Q3113),0,IF(ISNUMBER(Créanciers!$Q3113),Créanciers!$Q3113,Créanciers!$G3113))),0)</f>
        <v>0</v>
      </c>
    </row>
    <row r="3114" spans="2:10" x14ac:dyDescent="0.25">
      <c r="B3114">
        <f>IF(OR(ISBLANK(Créanciers!$I3114),LOWER(Créanciers!$I3114)="chf"),IF(ISBLANK(Créanciers!N3114),0,IF(ISBLANK(Créanciers!$G3114),0,IF(ISNUMBER(Créanciers!N3114),Créanciers!N3114,Créanciers!$G3114))),0)</f>
        <v>0</v>
      </c>
      <c r="C3114">
        <f>IF(OR(ISBLANK(Créanciers!$I3114),LOWER(Créanciers!$I3114)="chf"),IF(ISBLANK(Créanciers!O3114),0,IF(ISBLANK(Créanciers!$G3114),0,IF(ISNUMBER(Créanciers!O3114),Créanciers!O3114,Créanciers!$G3114))),0)</f>
        <v>0</v>
      </c>
      <c r="D3114">
        <f>IF(OR(ISBLANK(Créanciers!$I3114),LOWER(Créanciers!$I3114)="chf"),IF(ISBLANK(Créanciers!P3114),0,IF(ISBLANK(Créanciers!$G3114),0,IF(ISNUMBER(Créanciers!P3114),Créanciers!P3114,Créanciers!$G3114))),0)</f>
        <v>0</v>
      </c>
      <c r="E3114">
        <f>IF(OR(ISBLANK(Créanciers!$I3114),LOWER(Créanciers!$I3114)="chf"),IF(ISBLANK(Créanciers!Q3114),0,IF(ISBLANK(Créanciers!$G3114),0,IF(ISNUMBER(Créanciers!Q3114),Créanciers!Q3114,Créanciers!$G3114))),0)</f>
        <v>0</v>
      </c>
      <c r="G3114">
        <f>IF(AND(NOT(ISBLANK(Créanciers!$I3114)),LOWER(Créanciers!$I3114)&lt;&gt;"chf"),IF(ISBLANK(Créanciers!$N3114),0,IF(ISBLANK(Créanciers!$N3114),0,IF(ISNUMBER(Créanciers!$N3114),Créanciers!$N3114,Créanciers!$G3114))),0)</f>
        <v>0</v>
      </c>
      <c r="H3114">
        <f>IF(AND(NOT(ISBLANK(Créanciers!$I3114)),LOWER(Créanciers!$I3114)&lt;&gt;"chf"),IF(ISBLANK(Créanciers!$O3114),0,IF(ISBLANK(Créanciers!$O3114),0,IF(ISNUMBER(Créanciers!$O3114),Créanciers!$O3114,Créanciers!$G3114))),0)</f>
        <v>0</v>
      </c>
      <c r="I3114">
        <f>IF(AND(NOT(ISBLANK(Créanciers!$I3114)),LOWER(Créanciers!$I3114)&lt;&gt;"chf"),IF(ISBLANK(Créanciers!$P3114),0,IF(ISBLANK(Créanciers!$P3114),0,IF(ISNUMBER(Créanciers!$P3114),Créanciers!$P3114,Créanciers!$G3114))),0)</f>
        <v>0</v>
      </c>
      <c r="J3114">
        <f>IF(AND(NOT(ISBLANK(Créanciers!$I3114)),LOWER(Créanciers!$I3114)&lt;&gt;"chf"),IF(ISBLANK(Créanciers!$Q3114),0,IF(ISBLANK(Créanciers!$Q3114),0,IF(ISNUMBER(Créanciers!$Q3114),Créanciers!$Q3114,Créanciers!$G3114))),0)</f>
        <v>0</v>
      </c>
    </row>
    <row r="3115" spans="2:10" x14ac:dyDescent="0.25">
      <c r="B3115">
        <f>IF(OR(ISBLANK(Créanciers!$I3115),LOWER(Créanciers!$I3115)="chf"),IF(ISBLANK(Créanciers!N3115),0,IF(ISBLANK(Créanciers!$G3115),0,IF(ISNUMBER(Créanciers!N3115),Créanciers!N3115,Créanciers!$G3115))),0)</f>
        <v>0</v>
      </c>
      <c r="C3115">
        <f>IF(OR(ISBLANK(Créanciers!$I3115),LOWER(Créanciers!$I3115)="chf"),IF(ISBLANK(Créanciers!O3115),0,IF(ISBLANK(Créanciers!$G3115),0,IF(ISNUMBER(Créanciers!O3115),Créanciers!O3115,Créanciers!$G3115))),0)</f>
        <v>0</v>
      </c>
      <c r="D3115">
        <f>IF(OR(ISBLANK(Créanciers!$I3115),LOWER(Créanciers!$I3115)="chf"),IF(ISBLANK(Créanciers!P3115),0,IF(ISBLANK(Créanciers!$G3115),0,IF(ISNUMBER(Créanciers!P3115),Créanciers!P3115,Créanciers!$G3115))),0)</f>
        <v>0</v>
      </c>
      <c r="E3115">
        <f>IF(OR(ISBLANK(Créanciers!$I3115),LOWER(Créanciers!$I3115)="chf"),IF(ISBLANK(Créanciers!Q3115),0,IF(ISBLANK(Créanciers!$G3115),0,IF(ISNUMBER(Créanciers!Q3115),Créanciers!Q3115,Créanciers!$G3115))),0)</f>
        <v>0</v>
      </c>
      <c r="G3115">
        <f>IF(AND(NOT(ISBLANK(Créanciers!$I3115)),LOWER(Créanciers!$I3115)&lt;&gt;"chf"),IF(ISBLANK(Créanciers!$N3115),0,IF(ISBLANK(Créanciers!$N3115),0,IF(ISNUMBER(Créanciers!$N3115),Créanciers!$N3115,Créanciers!$G3115))),0)</f>
        <v>0</v>
      </c>
      <c r="H3115">
        <f>IF(AND(NOT(ISBLANK(Créanciers!$I3115)),LOWER(Créanciers!$I3115)&lt;&gt;"chf"),IF(ISBLANK(Créanciers!$O3115),0,IF(ISBLANK(Créanciers!$O3115),0,IF(ISNUMBER(Créanciers!$O3115),Créanciers!$O3115,Créanciers!$G3115))),0)</f>
        <v>0</v>
      </c>
      <c r="I3115">
        <f>IF(AND(NOT(ISBLANK(Créanciers!$I3115)),LOWER(Créanciers!$I3115)&lt;&gt;"chf"),IF(ISBLANK(Créanciers!$P3115),0,IF(ISBLANK(Créanciers!$P3115),0,IF(ISNUMBER(Créanciers!$P3115),Créanciers!$P3115,Créanciers!$G3115))),0)</f>
        <v>0</v>
      </c>
      <c r="J3115">
        <f>IF(AND(NOT(ISBLANK(Créanciers!$I3115)),LOWER(Créanciers!$I3115)&lt;&gt;"chf"),IF(ISBLANK(Créanciers!$Q3115),0,IF(ISBLANK(Créanciers!$Q3115),0,IF(ISNUMBER(Créanciers!$Q3115),Créanciers!$Q3115,Créanciers!$G3115))),0)</f>
        <v>0</v>
      </c>
    </row>
    <row r="3116" spans="2:10" x14ac:dyDescent="0.25">
      <c r="B3116">
        <f>IF(OR(ISBLANK(Créanciers!$I3116),LOWER(Créanciers!$I3116)="chf"),IF(ISBLANK(Créanciers!N3116),0,IF(ISBLANK(Créanciers!$G3116),0,IF(ISNUMBER(Créanciers!N3116),Créanciers!N3116,Créanciers!$G3116))),0)</f>
        <v>0</v>
      </c>
      <c r="C3116">
        <f>IF(OR(ISBLANK(Créanciers!$I3116),LOWER(Créanciers!$I3116)="chf"),IF(ISBLANK(Créanciers!O3116),0,IF(ISBLANK(Créanciers!$G3116),0,IF(ISNUMBER(Créanciers!O3116),Créanciers!O3116,Créanciers!$G3116))),0)</f>
        <v>0</v>
      </c>
      <c r="D3116">
        <f>IF(OR(ISBLANK(Créanciers!$I3116),LOWER(Créanciers!$I3116)="chf"),IF(ISBLANK(Créanciers!P3116),0,IF(ISBLANK(Créanciers!$G3116),0,IF(ISNUMBER(Créanciers!P3116),Créanciers!P3116,Créanciers!$G3116))),0)</f>
        <v>0</v>
      </c>
      <c r="E3116">
        <f>IF(OR(ISBLANK(Créanciers!$I3116),LOWER(Créanciers!$I3116)="chf"),IF(ISBLANK(Créanciers!Q3116),0,IF(ISBLANK(Créanciers!$G3116),0,IF(ISNUMBER(Créanciers!Q3116),Créanciers!Q3116,Créanciers!$G3116))),0)</f>
        <v>0</v>
      </c>
      <c r="G3116">
        <f>IF(AND(NOT(ISBLANK(Créanciers!$I3116)),LOWER(Créanciers!$I3116)&lt;&gt;"chf"),IF(ISBLANK(Créanciers!$N3116),0,IF(ISBLANK(Créanciers!$N3116),0,IF(ISNUMBER(Créanciers!$N3116),Créanciers!$N3116,Créanciers!$G3116))),0)</f>
        <v>0</v>
      </c>
      <c r="H3116">
        <f>IF(AND(NOT(ISBLANK(Créanciers!$I3116)),LOWER(Créanciers!$I3116)&lt;&gt;"chf"),IF(ISBLANK(Créanciers!$O3116),0,IF(ISBLANK(Créanciers!$O3116),0,IF(ISNUMBER(Créanciers!$O3116),Créanciers!$O3116,Créanciers!$G3116))),0)</f>
        <v>0</v>
      </c>
      <c r="I3116">
        <f>IF(AND(NOT(ISBLANK(Créanciers!$I3116)),LOWER(Créanciers!$I3116)&lt;&gt;"chf"),IF(ISBLANK(Créanciers!$P3116),0,IF(ISBLANK(Créanciers!$P3116),0,IF(ISNUMBER(Créanciers!$P3116),Créanciers!$P3116,Créanciers!$G3116))),0)</f>
        <v>0</v>
      </c>
      <c r="J3116">
        <f>IF(AND(NOT(ISBLANK(Créanciers!$I3116)),LOWER(Créanciers!$I3116)&lt;&gt;"chf"),IF(ISBLANK(Créanciers!$Q3116),0,IF(ISBLANK(Créanciers!$Q3116),0,IF(ISNUMBER(Créanciers!$Q3116),Créanciers!$Q3116,Créanciers!$G3116))),0)</f>
        <v>0</v>
      </c>
    </row>
    <row r="3117" spans="2:10" x14ac:dyDescent="0.25">
      <c r="B3117">
        <f>IF(OR(ISBLANK(Créanciers!$I3117),LOWER(Créanciers!$I3117)="chf"),IF(ISBLANK(Créanciers!N3117),0,IF(ISBLANK(Créanciers!$G3117),0,IF(ISNUMBER(Créanciers!N3117),Créanciers!N3117,Créanciers!$G3117))),0)</f>
        <v>0</v>
      </c>
      <c r="C3117">
        <f>IF(OR(ISBLANK(Créanciers!$I3117),LOWER(Créanciers!$I3117)="chf"),IF(ISBLANK(Créanciers!O3117),0,IF(ISBLANK(Créanciers!$G3117),0,IF(ISNUMBER(Créanciers!O3117),Créanciers!O3117,Créanciers!$G3117))),0)</f>
        <v>0</v>
      </c>
      <c r="D3117">
        <f>IF(OR(ISBLANK(Créanciers!$I3117),LOWER(Créanciers!$I3117)="chf"),IF(ISBLANK(Créanciers!P3117),0,IF(ISBLANK(Créanciers!$G3117),0,IF(ISNUMBER(Créanciers!P3117),Créanciers!P3117,Créanciers!$G3117))),0)</f>
        <v>0</v>
      </c>
      <c r="E3117">
        <f>IF(OR(ISBLANK(Créanciers!$I3117),LOWER(Créanciers!$I3117)="chf"),IF(ISBLANK(Créanciers!Q3117),0,IF(ISBLANK(Créanciers!$G3117),0,IF(ISNUMBER(Créanciers!Q3117),Créanciers!Q3117,Créanciers!$G3117))),0)</f>
        <v>0</v>
      </c>
      <c r="G3117">
        <f>IF(AND(NOT(ISBLANK(Créanciers!$I3117)),LOWER(Créanciers!$I3117)&lt;&gt;"chf"),IF(ISBLANK(Créanciers!$N3117),0,IF(ISBLANK(Créanciers!$N3117),0,IF(ISNUMBER(Créanciers!$N3117),Créanciers!$N3117,Créanciers!$G3117))),0)</f>
        <v>0</v>
      </c>
      <c r="H3117">
        <f>IF(AND(NOT(ISBLANK(Créanciers!$I3117)),LOWER(Créanciers!$I3117)&lt;&gt;"chf"),IF(ISBLANK(Créanciers!$O3117),0,IF(ISBLANK(Créanciers!$O3117),0,IF(ISNUMBER(Créanciers!$O3117),Créanciers!$O3117,Créanciers!$G3117))),0)</f>
        <v>0</v>
      </c>
      <c r="I3117">
        <f>IF(AND(NOT(ISBLANK(Créanciers!$I3117)),LOWER(Créanciers!$I3117)&lt;&gt;"chf"),IF(ISBLANK(Créanciers!$P3117),0,IF(ISBLANK(Créanciers!$P3117),0,IF(ISNUMBER(Créanciers!$P3117),Créanciers!$P3117,Créanciers!$G3117))),0)</f>
        <v>0</v>
      </c>
      <c r="J3117">
        <f>IF(AND(NOT(ISBLANK(Créanciers!$I3117)),LOWER(Créanciers!$I3117)&lt;&gt;"chf"),IF(ISBLANK(Créanciers!$Q3117),0,IF(ISBLANK(Créanciers!$Q3117),0,IF(ISNUMBER(Créanciers!$Q3117),Créanciers!$Q3117,Créanciers!$G3117))),0)</f>
        <v>0</v>
      </c>
    </row>
    <row r="3118" spans="2:10" x14ac:dyDescent="0.25">
      <c r="B3118">
        <f>IF(OR(ISBLANK(Créanciers!$I3118),LOWER(Créanciers!$I3118)="chf"),IF(ISBLANK(Créanciers!N3118),0,IF(ISBLANK(Créanciers!$G3118),0,IF(ISNUMBER(Créanciers!N3118),Créanciers!N3118,Créanciers!$G3118))),0)</f>
        <v>0</v>
      </c>
      <c r="C3118">
        <f>IF(OR(ISBLANK(Créanciers!$I3118),LOWER(Créanciers!$I3118)="chf"),IF(ISBLANK(Créanciers!O3118),0,IF(ISBLANK(Créanciers!$G3118),0,IF(ISNUMBER(Créanciers!O3118),Créanciers!O3118,Créanciers!$G3118))),0)</f>
        <v>0</v>
      </c>
      <c r="D3118">
        <f>IF(OR(ISBLANK(Créanciers!$I3118),LOWER(Créanciers!$I3118)="chf"),IF(ISBLANK(Créanciers!P3118),0,IF(ISBLANK(Créanciers!$G3118),0,IF(ISNUMBER(Créanciers!P3118),Créanciers!P3118,Créanciers!$G3118))),0)</f>
        <v>0</v>
      </c>
      <c r="E3118">
        <f>IF(OR(ISBLANK(Créanciers!$I3118),LOWER(Créanciers!$I3118)="chf"),IF(ISBLANK(Créanciers!Q3118),0,IF(ISBLANK(Créanciers!$G3118),0,IF(ISNUMBER(Créanciers!Q3118),Créanciers!Q3118,Créanciers!$G3118))),0)</f>
        <v>0</v>
      </c>
      <c r="G3118">
        <f>IF(AND(NOT(ISBLANK(Créanciers!$I3118)),LOWER(Créanciers!$I3118)&lt;&gt;"chf"),IF(ISBLANK(Créanciers!$N3118),0,IF(ISBLANK(Créanciers!$N3118),0,IF(ISNUMBER(Créanciers!$N3118),Créanciers!$N3118,Créanciers!$G3118))),0)</f>
        <v>0</v>
      </c>
      <c r="H3118">
        <f>IF(AND(NOT(ISBLANK(Créanciers!$I3118)),LOWER(Créanciers!$I3118)&lt;&gt;"chf"),IF(ISBLANK(Créanciers!$O3118),0,IF(ISBLANK(Créanciers!$O3118),0,IF(ISNUMBER(Créanciers!$O3118),Créanciers!$O3118,Créanciers!$G3118))),0)</f>
        <v>0</v>
      </c>
      <c r="I3118">
        <f>IF(AND(NOT(ISBLANK(Créanciers!$I3118)),LOWER(Créanciers!$I3118)&lt;&gt;"chf"),IF(ISBLANK(Créanciers!$P3118),0,IF(ISBLANK(Créanciers!$P3118),0,IF(ISNUMBER(Créanciers!$P3118),Créanciers!$P3118,Créanciers!$G3118))),0)</f>
        <v>0</v>
      </c>
      <c r="J3118">
        <f>IF(AND(NOT(ISBLANK(Créanciers!$I3118)),LOWER(Créanciers!$I3118)&lt;&gt;"chf"),IF(ISBLANK(Créanciers!$Q3118),0,IF(ISBLANK(Créanciers!$Q3118),0,IF(ISNUMBER(Créanciers!$Q3118),Créanciers!$Q3118,Créanciers!$G3118))),0)</f>
        <v>0</v>
      </c>
    </row>
    <row r="3119" spans="2:10" x14ac:dyDescent="0.25">
      <c r="B3119">
        <f>IF(OR(ISBLANK(Créanciers!$I3119),LOWER(Créanciers!$I3119)="chf"),IF(ISBLANK(Créanciers!N3119),0,IF(ISBLANK(Créanciers!$G3119),0,IF(ISNUMBER(Créanciers!N3119),Créanciers!N3119,Créanciers!$G3119))),0)</f>
        <v>0</v>
      </c>
      <c r="C3119">
        <f>IF(OR(ISBLANK(Créanciers!$I3119),LOWER(Créanciers!$I3119)="chf"),IF(ISBLANK(Créanciers!O3119),0,IF(ISBLANK(Créanciers!$G3119),0,IF(ISNUMBER(Créanciers!O3119),Créanciers!O3119,Créanciers!$G3119))),0)</f>
        <v>0</v>
      </c>
      <c r="D3119">
        <f>IF(OR(ISBLANK(Créanciers!$I3119),LOWER(Créanciers!$I3119)="chf"),IF(ISBLANK(Créanciers!P3119),0,IF(ISBLANK(Créanciers!$G3119),0,IF(ISNUMBER(Créanciers!P3119),Créanciers!P3119,Créanciers!$G3119))),0)</f>
        <v>0</v>
      </c>
      <c r="E3119">
        <f>IF(OR(ISBLANK(Créanciers!$I3119),LOWER(Créanciers!$I3119)="chf"),IF(ISBLANK(Créanciers!Q3119),0,IF(ISBLANK(Créanciers!$G3119),0,IF(ISNUMBER(Créanciers!Q3119),Créanciers!Q3119,Créanciers!$G3119))),0)</f>
        <v>0</v>
      </c>
      <c r="G3119">
        <f>IF(AND(NOT(ISBLANK(Créanciers!$I3119)),LOWER(Créanciers!$I3119)&lt;&gt;"chf"),IF(ISBLANK(Créanciers!$N3119),0,IF(ISBLANK(Créanciers!$N3119),0,IF(ISNUMBER(Créanciers!$N3119),Créanciers!$N3119,Créanciers!$G3119))),0)</f>
        <v>0</v>
      </c>
      <c r="H3119">
        <f>IF(AND(NOT(ISBLANK(Créanciers!$I3119)),LOWER(Créanciers!$I3119)&lt;&gt;"chf"),IF(ISBLANK(Créanciers!$O3119),0,IF(ISBLANK(Créanciers!$O3119),0,IF(ISNUMBER(Créanciers!$O3119),Créanciers!$O3119,Créanciers!$G3119))),0)</f>
        <v>0</v>
      </c>
      <c r="I3119">
        <f>IF(AND(NOT(ISBLANK(Créanciers!$I3119)),LOWER(Créanciers!$I3119)&lt;&gt;"chf"),IF(ISBLANK(Créanciers!$P3119),0,IF(ISBLANK(Créanciers!$P3119),0,IF(ISNUMBER(Créanciers!$P3119),Créanciers!$P3119,Créanciers!$G3119))),0)</f>
        <v>0</v>
      </c>
      <c r="J3119">
        <f>IF(AND(NOT(ISBLANK(Créanciers!$I3119)),LOWER(Créanciers!$I3119)&lt;&gt;"chf"),IF(ISBLANK(Créanciers!$Q3119),0,IF(ISBLANK(Créanciers!$Q3119),0,IF(ISNUMBER(Créanciers!$Q3119),Créanciers!$Q3119,Créanciers!$G3119))),0)</f>
        <v>0</v>
      </c>
    </row>
    <row r="3120" spans="2:10" x14ac:dyDescent="0.25">
      <c r="B3120">
        <f>IF(OR(ISBLANK(Créanciers!$I3120),LOWER(Créanciers!$I3120)="chf"),IF(ISBLANK(Créanciers!N3120),0,IF(ISBLANK(Créanciers!$G3120),0,IF(ISNUMBER(Créanciers!N3120),Créanciers!N3120,Créanciers!$G3120))),0)</f>
        <v>0</v>
      </c>
      <c r="C3120">
        <f>IF(OR(ISBLANK(Créanciers!$I3120),LOWER(Créanciers!$I3120)="chf"),IF(ISBLANK(Créanciers!O3120),0,IF(ISBLANK(Créanciers!$G3120),0,IF(ISNUMBER(Créanciers!O3120),Créanciers!O3120,Créanciers!$G3120))),0)</f>
        <v>0</v>
      </c>
      <c r="D3120">
        <f>IF(OR(ISBLANK(Créanciers!$I3120),LOWER(Créanciers!$I3120)="chf"),IF(ISBLANK(Créanciers!P3120),0,IF(ISBLANK(Créanciers!$G3120),0,IF(ISNUMBER(Créanciers!P3120),Créanciers!P3120,Créanciers!$G3120))),0)</f>
        <v>0</v>
      </c>
      <c r="E3120">
        <f>IF(OR(ISBLANK(Créanciers!$I3120),LOWER(Créanciers!$I3120)="chf"),IF(ISBLANK(Créanciers!Q3120),0,IF(ISBLANK(Créanciers!$G3120),0,IF(ISNUMBER(Créanciers!Q3120),Créanciers!Q3120,Créanciers!$G3120))),0)</f>
        <v>0</v>
      </c>
      <c r="G3120">
        <f>IF(AND(NOT(ISBLANK(Créanciers!$I3120)),LOWER(Créanciers!$I3120)&lt;&gt;"chf"),IF(ISBLANK(Créanciers!$N3120),0,IF(ISBLANK(Créanciers!$N3120),0,IF(ISNUMBER(Créanciers!$N3120),Créanciers!$N3120,Créanciers!$G3120))),0)</f>
        <v>0</v>
      </c>
      <c r="H3120">
        <f>IF(AND(NOT(ISBLANK(Créanciers!$I3120)),LOWER(Créanciers!$I3120)&lt;&gt;"chf"),IF(ISBLANK(Créanciers!$O3120),0,IF(ISBLANK(Créanciers!$O3120),0,IF(ISNUMBER(Créanciers!$O3120),Créanciers!$O3120,Créanciers!$G3120))),0)</f>
        <v>0</v>
      </c>
      <c r="I3120">
        <f>IF(AND(NOT(ISBLANK(Créanciers!$I3120)),LOWER(Créanciers!$I3120)&lt;&gt;"chf"),IF(ISBLANK(Créanciers!$P3120),0,IF(ISBLANK(Créanciers!$P3120),0,IF(ISNUMBER(Créanciers!$P3120),Créanciers!$P3120,Créanciers!$G3120))),0)</f>
        <v>0</v>
      </c>
      <c r="J3120">
        <f>IF(AND(NOT(ISBLANK(Créanciers!$I3120)),LOWER(Créanciers!$I3120)&lt;&gt;"chf"),IF(ISBLANK(Créanciers!$Q3120),0,IF(ISBLANK(Créanciers!$Q3120),0,IF(ISNUMBER(Créanciers!$Q3120),Créanciers!$Q3120,Créanciers!$G3120))),0)</f>
        <v>0</v>
      </c>
    </row>
    <row r="3121" spans="2:10" x14ac:dyDescent="0.25">
      <c r="B3121">
        <f>IF(OR(ISBLANK(Créanciers!$I3121),LOWER(Créanciers!$I3121)="chf"),IF(ISBLANK(Créanciers!N3121),0,IF(ISBLANK(Créanciers!$G3121),0,IF(ISNUMBER(Créanciers!N3121),Créanciers!N3121,Créanciers!$G3121))),0)</f>
        <v>0</v>
      </c>
      <c r="C3121">
        <f>IF(OR(ISBLANK(Créanciers!$I3121),LOWER(Créanciers!$I3121)="chf"),IF(ISBLANK(Créanciers!O3121),0,IF(ISBLANK(Créanciers!$G3121),0,IF(ISNUMBER(Créanciers!O3121),Créanciers!O3121,Créanciers!$G3121))),0)</f>
        <v>0</v>
      </c>
      <c r="D3121">
        <f>IF(OR(ISBLANK(Créanciers!$I3121),LOWER(Créanciers!$I3121)="chf"),IF(ISBLANK(Créanciers!P3121),0,IF(ISBLANK(Créanciers!$G3121),0,IF(ISNUMBER(Créanciers!P3121),Créanciers!P3121,Créanciers!$G3121))),0)</f>
        <v>0</v>
      </c>
      <c r="E3121">
        <f>IF(OR(ISBLANK(Créanciers!$I3121),LOWER(Créanciers!$I3121)="chf"),IF(ISBLANK(Créanciers!Q3121),0,IF(ISBLANK(Créanciers!$G3121),0,IF(ISNUMBER(Créanciers!Q3121),Créanciers!Q3121,Créanciers!$G3121))),0)</f>
        <v>0</v>
      </c>
      <c r="G3121">
        <f>IF(AND(NOT(ISBLANK(Créanciers!$I3121)),LOWER(Créanciers!$I3121)&lt;&gt;"chf"),IF(ISBLANK(Créanciers!$N3121),0,IF(ISBLANK(Créanciers!$N3121),0,IF(ISNUMBER(Créanciers!$N3121),Créanciers!$N3121,Créanciers!$G3121))),0)</f>
        <v>0</v>
      </c>
      <c r="H3121">
        <f>IF(AND(NOT(ISBLANK(Créanciers!$I3121)),LOWER(Créanciers!$I3121)&lt;&gt;"chf"),IF(ISBLANK(Créanciers!$O3121),0,IF(ISBLANK(Créanciers!$O3121),0,IF(ISNUMBER(Créanciers!$O3121),Créanciers!$O3121,Créanciers!$G3121))),0)</f>
        <v>0</v>
      </c>
      <c r="I3121">
        <f>IF(AND(NOT(ISBLANK(Créanciers!$I3121)),LOWER(Créanciers!$I3121)&lt;&gt;"chf"),IF(ISBLANK(Créanciers!$P3121),0,IF(ISBLANK(Créanciers!$P3121),0,IF(ISNUMBER(Créanciers!$P3121),Créanciers!$P3121,Créanciers!$G3121))),0)</f>
        <v>0</v>
      </c>
      <c r="J3121">
        <f>IF(AND(NOT(ISBLANK(Créanciers!$I3121)),LOWER(Créanciers!$I3121)&lt;&gt;"chf"),IF(ISBLANK(Créanciers!$Q3121),0,IF(ISBLANK(Créanciers!$Q3121),0,IF(ISNUMBER(Créanciers!$Q3121),Créanciers!$Q3121,Créanciers!$G3121))),0)</f>
        <v>0</v>
      </c>
    </row>
    <row r="3122" spans="2:10" x14ac:dyDescent="0.25">
      <c r="B3122">
        <f>IF(OR(ISBLANK(Créanciers!$I3122),LOWER(Créanciers!$I3122)="chf"),IF(ISBLANK(Créanciers!N3122),0,IF(ISBLANK(Créanciers!$G3122),0,IF(ISNUMBER(Créanciers!N3122),Créanciers!N3122,Créanciers!$G3122))),0)</f>
        <v>0</v>
      </c>
      <c r="C3122">
        <f>IF(OR(ISBLANK(Créanciers!$I3122),LOWER(Créanciers!$I3122)="chf"),IF(ISBLANK(Créanciers!O3122),0,IF(ISBLANK(Créanciers!$G3122),0,IF(ISNUMBER(Créanciers!O3122),Créanciers!O3122,Créanciers!$G3122))),0)</f>
        <v>0</v>
      </c>
      <c r="D3122">
        <f>IF(OR(ISBLANK(Créanciers!$I3122),LOWER(Créanciers!$I3122)="chf"),IF(ISBLANK(Créanciers!P3122),0,IF(ISBLANK(Créanciers!$G3122),0,IF(ISNUMBER(Créanciers!P3122),Créanciers!P3122,Créanciers!$G3122))),0)</f>
        <v>0</v>
      </c>
      <c r="E3122">
        <f>IF(OR(ISBLANK(Créanciers!$I3122),LOWER(Créanciers!$I3122)="chf"),IF(ISBLANK(Créanciers!Q3122),0,IF(ISBLANK(Créanciers!$G3122),0,IF(ISNUMBER(Créanciers!Q3122),Créanciers!Q3122,Créanciers!$G3122))),0)</f>
        <v>0</v>
      </c>
      <c r="G3122">
        <f>IF(AND(NOT(ISBLANK(Créanciers!$I3122)),LOWER(Créanciers!$I3122)&lt;&gt;"chf"),IF(ISBLANK(Créanciers!$N3122),0,IF(ISBLANK(Créanciers!$N3122),0,IF(ISNUMBER(Créanciers!$N3122),Créanciers!$N3122,Créanciers!$G3122))),0)</f>
        <v>0</v>
      </c>
      <c r="H3122">
        <f>IF(AND(NOT(ISBLANK(Créanciers!$I3122)),LOWER(Créanciers!$I3122)&lt;&gt;"chf"),IF(ISBLANK(Créanciers!$O3122),0,IF(ISBLANK(Créanciers!$O3122),0,IF(ISNUMBER(Créanciers!$O3122),Créanciers!$O3122,Créanciers!$G3122))),0)</f>
        <v>0</v>
      </c>
      <c r="I3122">
        <f>IF(AND(NOT(ISBLANK(Créanciers!$I3122)),LOWER(Créanciers!$I3122)&lt;&gt;"chf"),IF(ISBLANK(Créanciers!$P3122),0,IF(ISBLANK(Créanciers!$P3122),0,IF(ISNUMBER(Créanciers!$P3122),Créanciers!$P3122,Créanciers!$G3122))),0)</f>
        <v>0</v>
      </c>
      <c r="J3122">
        <f>IF(AND(NOT(ISBLANK(Créanciers!$I3122)),LOWER(Créanciers!$I3122)&lt;&gt;"chf"),IF(ISBLANK(Créanciers!$Q3122),0,IF(ISBLANK(Créanciers!$Q3122),0,IF(ISNUMBER(Créanciers!$Q3122),Créanciers!$Q3122,Créanciers!$G3122))),0)</f>
        <v>0</v>
      </c>
    </row>
    <row r="3123" spans="2:10" x14ac:dyDescent="0.25">
      <c r="B3123">
        <f>IF(OR(ISBLANK(Créanciers!$I3123),LOWER(Créanciers!$I3123)="chf"),IF(ISBLANK(Créanciers!N3123),0,IF(ISBLANK(Créanciers!$G3123),0,IF(ISNUMBER(Créanciers!N3123),Créanciers!N3123,Créanciers!$G3123))),0)</f>
        <v>0</v>
      </c>
      <c r="C3123">
        <f>IF(OR(ISBLANK(Créanciers!$I3123),LOWER(Créanciers!$I3123)="chf"),IF(ISBLANK(Créanciers!O3123),0,IF(ISBLANK(Créanciers!$G3123),0,IF(ISNUMBER(Créanciers!O3123),Créanciers!O3123,Créanciers!$G3123))),0)</f>
        <v>0</v>
      </c>
      <c r="D3123">
        <f>IF(OR(ISBLANK(Créanciers!$I3123),LOWER(Créanciers!$I3123)="chf"),IF(ISBLANK(Créanciers!P3123),0,IF(ISBLANK(Créanciers!$G3123),0,IF(ISNUMBER(Créanciers!P3123),Créanciers!P3123,Créanciers!$G3123))),0)</f>
        <v>0</v>
      </c>
      <c r="E3123">
        <f>IF(OR(ISBLANK(Créanciers!$I3123),LOWER(Créanciers!$I3123)="chf"),IF(ISBLANK(Créanciers!Q3123),0,IF(ISBLANK(Créanciers!$G3123),0,IF(ISNUMBER(Créanciers!Q3123),Créanciers!Q3123,Créanciers!$G3123))),0)</f>
        <v>0</v>
      </c>
      <c r="G3123">
        <f>IF(AND(NOT(ISBLANK(Créanciers!$I3123)),LOWER(Créanciers!$I3123)&lt;&gt;"chf"),IF(ISBLANK(Créanciers!$N3123),0,IF(ISBLANK(Créanciers!$N3123),0,IF(ISNUMBER(Créanciers!$N3123),Créanciers!$N3123,Créanciers!$G3123))),0)</f>
        <v>0</v>
      </c>
      <c r="H3123">
        <f>IF(AND(NOT(ISBLANK(Créanciers!$I3123)),LOWER(Créanciers!$I3123)&lt;&gt;"chf"),IF(ISBLANK(Créanciers!$O3123),0,IF(ISBLANK(Créanciers!$O3123),0,IF(ISNUMBER(Créanciers!$O3123),Créanciers!$O3123,Créanciers!$G3123))),0)</f>
        <v>0</v>
      </c>
      <c r="I3123">
        <f>IF(AND(NOT(ISBLANK(Créanciers!$I3123)),LOWER(Créanciers!$I3123)&lt;&gt;"chf"),IF(ISBLANK(Créanciers!$P3123),0,IF(ISBLANK(Créanciers!$P3123),0,IF(ISNUMBER(Créanciers!$P3123),Créanciers!$P3123,Créanciers!$G3123))),0)</f>
        <v>0</v>
      </c>
      <c r="J3123">
        <f>IF(AND(NOT(ISBLANK(Créanciers!$I3123)),LOWER(Créanciers!$I3123)&lt;&gt;"chf"),IF(ISBLANK(Créanciers!$Q3123),0,IF(ISBLANK(Créanciers!$Q3123),0,IF(ISNUMBER(Créanciers!$Q3123),Créanciers!$Q3123,Créanciers!$G3123))),0)</f>
        <v>0</v>
      </c>
    </row>
    <row r="3124" spans="2:10" x14ac:dyDescent="0.25">
      <c r="B3124">
        <f>IF(OR(ISBLANK(Créanciers!$I3124),LOWER(Créanciers!$I3124)="chf"),IF(ISBLANK(Créanciers!N3124),0,IF(ISBLANK(Créanciers!$G3124),0,IF(ISNUMBER(Créanciers!N3124),Créanciers!N3124,Créanciers!$G3124))),0)</f>
        <v>0</v>
      </c>
      <c r="C3124">
        <f>IF(OR(ISBLANK(Créanciers!$I3124),LOWER(Créanciers!$I3124)="chf"),IF(ISBLANK(Créanciers!O3124),0,IF(ISBLANK(Créanciers!$G3124),0,IF(ISNUMBER(Créanciers!O3124),Créanciers!O3124,Créanciers!$G3124))),0)</f>
        <v>0</v>
      </c>
      <c r="D3124">
        <f>IF(OR(ISBLANK(Créanciers!$I3124),LOWER(Créanciers!$I3124)="chf"),IF(ISBLANK(Créanciers!P3124),0,IF(ISBLANK(Créanciers!$G3124),0,IF(ISNUMBER(Créanciers!P3124),Créanciers!P3124,Créanciers!$G3124))),0)</f>
        <v>0</v>
      </c>
      <c r="E3124">
        <f>IF(OR(ISBLANK(Créanciers!$I3124),LOWER(Créanciers!$I3124)="chf"),IF(ISBLANK(Créanciers!Q3124),0,IF(ISBLANK(Créanciers!$G3124),0,IF(ISNUMBER(Créanciers!Q3124),Créanciers!Q3124,Créanciers!$G3124))),0)</f>
        <v>0</v>
      </c>
      <c r="G3124">
        <f>IF(AND(NOT(ISBLANK(Créanciers!$I3124)),LOWER(Créanciers!$I3124)&lt;&gt;"chf"),IF(ISBLANK(Créanciers!$N3124),0,IF(ISBLANK(Créanciers!$N3124),0,IF(ISNUMBER(Créanciers!$N3124),Créanciers!$N3124,Créanciers!$G3124))),0)</f>
        <v>0</v>
      </c>
      <c r="H3124">
        <f>IF(AND(NOT(ISBLANK(Créanciers!$I3124)),LOWER(Créanciers!$I3124)&lt;&gt;"chf"),IF(ISBLANK(Créanciers!$O3124),0,IF(ISBLANK(Créanciers!$O3124),0,IF(ISNUMBER(Créanciers!$O3124),Créanciers!$O3124,Créanciers!$G3124))),0)</f>
        <v>0</v>
      </c>
      <c r="I3124">
        <f>IF(AND(NOT(ISBLANK(Créanciers!$I3124)),LOWER(Créanciers!$I3124)&lt;&gt;"chf"),IF(ISBLANK(Créanciers!$P3124),0,IF(ISBLANK(Créanciers!$P3124),0,IF(ISNUMBER(Créanciers!$P3124),Créanciers!$P3124,Créanciers!$G3124))),0)</f>
        <v>0</v>
      </c>
      <c r="J3124">
        <f>IF(AND(NOT(ISBLANK(Créanciers!$I3124)),LOWER(Créanciers!$I3124)&lt;&gt;"chf"),IF(ISBLANK(Créanciers!$Q3124),0,IF(ISBLANK(Créanciers!$Q3124),0,IF(ISNUMBER(Créanciers!$Q3124),Créanciers!$Q3124,Créanciers!$G3124))),0)</f>
        <v>0</v>
      </c>
    </row>
    <row r="3125" spans="2:10" x14ac:dyDescent="0.25">
      <c r="B3125">
        <f>IF(OR(ISBLANK(Créanciers!$I3125),LOWER(Créanciers!$I3125)="chf"),IF(ISBLANK(Créanciers!N3125),0,IF(ISBLANK(Créanciers!$G3125),0,IF(ISNUMBER(Créanciers!N3125),Créanciers!N3125,Créanciers!$G3125))),0)</f>
        <v>0</v>
      </c>
      <c r="C3125">
        <f>IF(OR(ISBLANK(Créanciers!$I3125),LOWER(Créanciers!$I3125)="chf"),IF(ISBLANK(Créanciers!O3125),0,IF(ISBLANK(Créanciers!$G3125),0,IF(ISNUMBER(Créanciers!O3125),Créanciers!O3125,Créanciers!$G3125))),0)</f>
        <v>0</v>
      </c>
      <c r="D3125">
        <f>IF(OR(ISBLANK(Créanciers!$I3125),LOWER(Créanciers!$I3125)="chf"),IF(ISBLANK(Créanciers!P3125),0,IF(ISBLANK(Créanciers!$G3125),0,IF(ISNUMBER(Créanciers!P3125),Créanciers!P3125,Créanciers!$G3125))),0)</f>
        <v>0</v>
      </c>
      <c r="E3125">
        <f>IF(OR(ISBLANK(Créanciers!$I3125),LOWER(Créanciers!$I3125)="chf"),IF(ISBLANK(Créanciers!Q3125),0,IF(ISBLANK(Créanciers!$G3125),0,IF(ISNUMBER(Créanciers!Q3125),Créanciers!Q3125,Créanciers!$G3125))),0)</f>
        <v>0</v>
      </c>
      <c r="G3125">
        <f>IF(AND(NOT(ISBLANK(Créanciers!$I3125)),LOWER(Créanciers!$I3125)&lt;&gt;"chf"),IF(ISBLANK(Créanciers!$N3125),0,IF(ISBLANK(Créanciers!$N3125),0,IF(ISNUMBER(Créanciers!$N3125),Créanciers!$N3125,Créanciers!$G3125))),0)</f>
        <v>0</v>
      </c>
      <c r="H3125">
        <f>IF(AND(NOT(ISBLANK(Créanciers!$I3125)),LOWER(Créanciers!$I3125)&lt;&gt;"chf"),IF(ISBLANK(Créanciers!$O3125),0,IF(ISBLANK(Créanciers!$O3125),0,IF(ISNUMBER(Créanciers!$O3125),Créanciers!$O3125,Créanciers!$G3125))),0)</f>
        <v>0</v>
      </c>
      <c r="I3125">
        <f>IF(AND(NOT(ISBLANK(Créanciers!$I3125)),LOWER(Créanciers!$I3125)&lt;&gt;"chf"),IF(ISBLANK(Créanciers!$P3125),0,IF(ISBLANK(Créanciers!$P3125),0,IF(ISNUMBER(Créanciers!$P3125),Créanciers!$P3125,Créanciers!$G3125))),0)</f>
        <v>0</v>
      </c>
      <c r="J3125">
        <f>IF(AND(NOT(ISBLANK(Créanciers!$I3125)),LOWER(Créanciers!$I3125)&lt;&gt;"chf"),IF(ISBLANK(Créanciers!$Q3125),0,IF(ISBLANK(Créanciers!$Q3125),0,IF(ISNUMBER(Créanciers!$Q3125),Créanciers!$Q3125,Créanciers!$G3125))),0)</f>
        <v>0</v>
      </c>
    </row>
    <row r="3126" spans="2:10" x14ac:dyDescent="0.25">
      <c r="B3126">
        <f>IF(OR(ISBLANK(Créanciers!$I3126),LOWER(Créanciers!$I3126)="chf"),IF(ISBLANK(Créanciers!N3126),0,IF(ISBLANK(Créanciers!$G3126),0,IF(ISNUMBER(Créanciers!N3126),Créanciers!N3126,Créanciers!$G3126))),0)</f>
        <v>0</v>
      </c>
      <c r="C3126">
        <f>IF(OR(ISBLANK(Créanciers!$I3126),LOWER(Créanciers!$I3126)="chf"),IF(ISBLANK(Créanciers!O3126),0,IF(ISBLANK(Créanciers!$G3126),0,IF(ISNUMBER(Créanciers!O3126),Créanciers!O3126,Créanciers!$G3126))),0)</f>
        <v>0</v>
      </c>
      <c r="D3126">
        <f>IF(OR(ISBLANK(Créanciers!$I3126),LOWER(Créanciers!$I3126)="chf"),IF(ISBLANK(Créanciers!P3126),0,IF(ISBLANK(Créanciers!$G3126),0,IF(ISNUMBER(Créanciers!P3126),Créanciers!P3126,Créanciers!$G3126))),0)</f>
        <v>0</v>
      </c>
      <c r="E3126">
        <f>IF(OR(ISBLANK(Créanciers!$I3126),LOWER(Créanciers!$I3126)="chf"),IF(ISBLANK(Créanciers!Q3126),0,IF(ISBLANK(Créanciers!$G3126),0,IF(ISNUMBER(Créanciers!Q3126),Créanciers!Q3126,Créanciers!$G3126))),0)</f>
        <v>0</v>
      </c>
      <c r="G3126">
        <f>IF(AND(NOT(ISBLANK(Créanciers!$I3126)),LOWER(Créanciers!$I3126)&lt;&gt;"chf"),IF(ISBLANK(Créanciers!$N3126),0,IF(ISBLANK(Créanciers!$N3126),0,IF(ISNUMBER(Créanciers!$N3126),Créanciers!$N3126,Créanciers!$G3126))),0)</f>
        <v>0</v>
      </c>
      <c r="H3126">
        <f>IF(AND(NOT(ISBLANK(Créanciers!$I3126)),LOWER(Créanciers!$I3126)&lt;&gt;"chf"),IF(ISBLANK(Créanciers!$O3126),0,IF(ISBLANK(Créanciers!$O3126),0,IF(ISNUMBER(Créanciers!$O3126),Créanciers!$O3126,Créanciers!$G3126))),0)</f>
        <v>0</v>
      </c>
      <c r="I3126">
        <f>IF(AND(NOT(ISBLANK(Créanciers!$I3126)),LOWER(Créanciers!$I3126)&lt;&gt;"chf"),IF(ISBLANK(Créanciers!$P3126),0,IF(ISBLANK(Créanciers!$P3126),0,IF(ISNUMBER(Créanciers!$P3126),Créanciers!$P3126,Créanciers!$G3126))),0)</f>
        <v>0</v>
      </c>
      <c r="J3126">
        <f>IF(AND(NOT(ISBLANK(Créanciers!$I3126)),LOWER(Créanciers!$I3126)&lt;&gt;"chf"),IF(ISBLANK(Créanciers!$Q3126),0,IF(ISBLANK(Créanciers!$Q3126),0,IF(ISNUMBER(Créanciers!$Q3126),Créanciers!$Q3126,Créanciers!$G3126))),0)</f>
        <v>0</v>
      </c>
    </row>
    <row r="3127" spans="2:10" x14ac:dyDescent="0.25">
      <c r="B3127">
        <f>IF(OR(ISBLANK(Créanciers!$I3127),LOWER(Créanciers!$I3127)="chf"),IF(ISBLANK(Créanciers!N3127),0,IF(ISBLANK(Créanciers!$G3127),0,IF(ISNUMBER(Créanciers!N3127),Créanciers!N3127,Créanciers!$G3127))),0)</f>
        <v>0</v>
      </c>
      <c r="C3127">
        <f>IF(OR(ISBLANK(Créanciers!$I3127),LOWER(Créanciers!$I3127)="chf"),IF(ISBLANK(Créanciers!O3127),0,IF(ISBLANK(Créanciers!$G3127),0,IF(ISNUMBER(Créanciers!O3127),Créanciers!O3127,Créanciers!$G3127))),0)</f>
        <v>0</v>
      </c>
      <c r="D3127">
        <f>IF(OR(ISBLANK(Créanciers!$I3127),LOWER(Créanciers!$I3127)="chf"),IF(ISBLANK(Créanciers!P3127),0,IF(ISBLANK(Créanciers!$G3127),0,IF(ISNUMBER(Créanciers!P3127),Créanciers!P3127,Créanciers!$G3127))),0)</f>
        <v>0</v>
      </c>
      <c r="E3127">
        <f>IF(OR(ISBLANK(Créanciers!$I3127),LOWER(Créanciers!$I3127)="chf"),IF(ISBLANK(Créanciers!Q3127),0,IF(ISBLANK(Créanciers!$G3127),0,IF(ISNUMBER(Créanciers!Q3127),Créanciers!Q3127,Créanciers!$G3127))),0)</f>
        <v>0</v>
      </c>
      <c r="G3127">
        <f>IF(AND(NOT(ISBLANK(Créanciers!$I3127)),LOWER(Créanciers!$I3127)&lt;&gt;"chf"),IF(ISBLANK(Créanciers!$N3127),0,IF(ISBLANK(Créanciers!$N3127),0,IF(ISNUMBER(Créanciers!$N3127),Créanciers!$N3127,Créanciers!$G3127))),0)</f>
        <v>0</v>
      </c>
      <c r="H3127">
        <f>IF(AND(NOT(ISBLANK(Créanciers!$I3127)),LOWER(Créanciers!$I3127)&lt;&gt;"chf"),IF(ISBLANK(Créanciers!$O3127),0,IF(ISBLANK(Créanciers!$O3127),0,IF(ISNUMBER(Créanciers!$O3127),Créanciers!$O3127,Créanciers!$G3127))),0)</f>
        <v>0</v>
      </c>
      <c r="I3127">
        <f>IF(AND(NOT(ISBLANK(Créanciers!$I3127)),LOWER(Créanciers!$I3127)&lt;&gt;"chf"),IF(ISBLANK(Créanciers!$P3127),0,IF(ISBLANK(Créanciers!$P3127),0,IF(ISNUMBER(Créanciers!$P3127),Créanciers!$P3127,Créanciers!$G3127))),0)</f>
        <v>0</v>
      </c>
      <c r="J3127">
        <f>IF(AND(NOT(ISBLANK(Créanciers!$I3127)),LOWER(Créanciers!$I3127)&lt;&gt;"chf"),IF(ISBLANK(Créanciers!$Q3127),0,IF(ISBLANK(Créanciers!$Q3127),0,IF(ISNUMBER(Créanciers!$Q3127),Créanciers!$Q3127,Créanciers!$G3127))),0)</f>
        <v>0</v>
      </c>
    </row>
    <row r="3128" spans="2:10" x14ac:dyDescent="0.25">
      <c r="B3128">
        <f>IF(OR(ISBLANK(Créanciers!$I3128),LOWER(Créanciers!$I3128)="chf"),IF(ISBLANK(Créanciers!N3128),0,IF(ISBLANK(Créanciers!$G3128),0,IF(ISNUMBER(Créanciers!N3128),Créanciers!N3128,Créanciers!$G3128))),0)</f>
        <v>0</v>
      </c>
      <c r="C3128">
        <f>IF(OR(ISBLANK(Créanciers!$I3128),LOWER(Créanciers!$I3128)="chf"),IF(ISBLANK(Créanciers!O3128),0,IF(ISBLANK(Créanciers!$G3128),0,IF(ISNUMBER(Créanciers!O3128),Créanciers!O3128,Créanciers!$G3128))),0)</f>
        <v>0</v>
      </c>
      <c r="D3128">
        <f>IF(OR(ISBLANK(Créanciers!$I3128),LOWER(Créanciers!$I3128)="chf"),IF(ISBLANK(Créanciers!P3128),0,IF(ISBLANK(Créanciers!$G3128),0,IF(ISNUMBER(Créanciers!P3128),Créanciers!P3128,Créanciers!$G3128))),0)</f>
        <v>0</v>
      </c>
      <c r="E3128">
        <f>IF(OR(ISBLANK(Créanciers!$I3128),LOWER(Créanciers!$I3128)="chf"),IF(ISBLANK(Créanciers!Q3128),0,IF(ISBLANK(Créanciers!$G3128),0,IF(ISNUMBER(Créanciers!Q3128),Créanciers!Q3128,Créanciers!$G3128))),0)</f>
        <v>0</v>
      </c>
      <c r="G3128">
        <f>IF(AND(NOT(ISBLANK(Créanciers!$I3128)),LOWER(Créanciers!$I3128)&lt;&gt;"chf"),IF(ISBLANK(Créanciers!$N3128),0,IF(ISBLANK(Créanciers!$N3128),0,IF(ISNUMBER(Créanciers!$N3128),Créanciers!$N3128,Créanciers!$G3128))),0)</f>
        <v>0</v>
      </c>
      <c r="H3128">
        <f>IF(AND(NOT(ISBLANK(Créanciers!$I3128)),LOWER(Créanciers!$I3128)&lt;&gt;"chf"),IF(ISBLANK(Créanciers!$O3128),0,IF(ISBLANK(Créanciers!$O3128),0,IF(ISNUMBER(Créanciers!$O3128),Créanciers!$O3128,Créanciers!$G3128))),0)</f>
        <v>0</v>
      </c>
      <c r="I3128">
        <f>IF(AND(NOT(ISBLANK(Créanciers!$I3128)),LOWER(Créanciers!$I3128)&lt;&gt;"chf"),IF(ISBLANK(Créanciers!$P3128),0,IF(ISBLANK(Créanciers!$P3128),0,IF(ISNUMBER(Créanciers!$P3128),Créanciers!$P3128,Créanciers!$G3128))),0)</f>
        <v>0</v>
      </c>
      <c r="J3128">
        <f>IF(AND(NOT(ISBLANK(Créanciers!$I3128)),LOWER(Créanciers!$I3128)&lt;&gt;"chf"),IF(ISBLANK(Créanciers!$Q3128),0,IF(ISBLANK(Créanciers!$Q3128),0,IF(ISNUMBER(Créanciers!$Q3128),Créanciers!$Q3128,Créanciers!$G3128))),0)</f>
        <v>0</v>
      </c>
    </row>
    <row r="3129" spans="2:10" x14ac:dyDescent="0.25">
      <c r="B3129">
        <f>IF(OR(ISBLANK(Créanciers!$I3129),LOWER(Créanciers!$I3129)="chf"),IF(ISBLANK(Créanciers!N3129),0,IF(ISBLANK(Créanciers!$G3129),0,IF(ISNUMBER(Créanciers!N3129),Créanciers!N3129,Créanciers!$G3129))),0)</f>
        <v>0</v>
      </c>
      <c r="C3129">
        <f>IF(OR(ISBLANK(Créanciers!$I3129),LOWER(Créanciers!$I3129)="chf"),IF(ISBLANK(Créanciers!O3129),0,IF(ISBLANK(Créanciers!$G3129),0,IF(ISNUMBER(Créanciers!O3129),Créanciers!O3129,Créanciers!$G3129))),0)</f>
        <v>0</v>
      </c>
      <c r="D3129">
        <f>IF(OR(ISBLANK(Créanciers!$I3129),LOWER(Créanciers!$I3129)="chf"),IF(ISBLANK(Créanciers!P3129),0,IF(ISBLANK(Créanciers!$G3129),0,IF(ISNUMBER(Créanciers!P3129),Créanciers!P3129,Créanciers!$G3129))),0)</f>
        <v>0</v>
      </c>
      <c r="E3129">
        <f>IF(OR(ISBLANK(Créanciers!$I3129),LOWER(Créanciers!$I3129)="chf"),IF(ISBLANK(Créanciers!Q3129),0,IF(ISBLANK(Créanciers!$G3129),0,IF(ISNUMBER(Créanciers!Q3129),Créanciers!Q3129,Créanciers!$G3129))),0)</f>
        <v>0</v>
      </c>
      <c r="G3129">
        <f>IF(AND(NOT(ISBLANK(Créanciers!$I3129)),LOWER(Créanciers!$I3129)&lt;&gt;"chf"),IF(ISBLANK(Créanciers!$N3129),0,IF(ISBLANK(Créanciers!$N3129),0,IF(ISNUMBER(Créanciers!$N3129),Créanciers!$N3129,Créanciers!$G3129))),0)</f>
        <v>0</v>
      </c>
      <c r="H3129">
        <f>IF(AND(NOT(ISBLANK(Créanciers!$I3129)),LOWER(Créanciers!$I3129)&lt;&gt;"chf"),IF(ISBLANK(Créanciers!$O3129),0,IF(ISBLANK(Créanciers!$O3129),0,IF(ISNUMBER(Créanciers!$O3129),Créanciers!$O3129,Créanciers!$G3129))),0)</f>
        <v>0</v>
      </c>
      <c r="I3129">
        <f>IF(AND(NOT(ISBLANK(Créanciers!$I3129)),LOWER(Créanciers!$I3129)&lt;&gt;"chf"),IF(ISBLANK(Créanciers!$P3129),0,IF(ISBLANK(Créanciers!$P3129),0,IF(ISNUMBER(Créanciers!$P3129),Créanciers!$P3129,Créanciers!$G3129))),0)</f>
        <v>0</v>
      </c>
      <c r="J3129">
        <f>IF(AND(NOT(ISBLANK(Créanciers!$I3129)),LOWER(Créanciers!$I3129)&lt;&gt;"chf"),IF(ISBLANK(Créanciers!$Q3129),0,IF(ISBLANK(Créanciers!$Q3129),0,IF(ISNUMBER(Créanciers!$Q3129),Créanciers!$Q3129,Créanciers!$G3129))),0)</f>
        <v>0</v>
      </c>
    </row>
    <row r="3130" spans="2:10" x14ac:dyDescent="0.25">
      <c r="B3130">
        <f>IF(OR(ISBLANK(Créanciers!$I3130),LOWER(Créanciers!$I3130)="chf"),IF(ISBLANK(Créanciers!N3130),0,IF(ISBLANK(Créanciers!$G3130),0,IF(ISNUMBER(Créanciers!N3130),Créanciers!N3130,Créanciers!$G3130))),0)</f>
        <v>0</v>
      </c>
      <c r="C3130">
        <f>IF(OR(ISBLANK(Créanciers!$I3130),LOWER(Créanciers!$I3130)="chf"),IF(ISBLANK(Créanciers!O3130),0,IF(ISBLANK(Créanciers!$G3130),0,IF(ISNUMBER(Créanciers!O3130),Créanciers!O3130,Créanciers!$G3130))),0)</f>
        <v>0</v>
      </c>
      <c r="D3130">
        <f>IF(OR(ISBLANK(Créanciers!$I3130),LOWER(Créanciers!$I3130)="chf"),IF(ISBLANK(Créanciers!P3130),0,IF(ISBLANK(Créanciers!$G3130),0,IF(ISNUMBER(Créanciers!P3130),Créanciers!P3130,Créanciers!$G3130))),0)</f>
        <v>0</v>
      </c>
      <c r="E3130">
        <f>IF(OR(ISBLANK(Créanciers!$I3130),LOWER(Créanciers!$I3130)="chf"),IF(ISBLANK(Créanciers!Q3130),0,IF(ISBLANK(Créanciers!$G3130),0,IF(ISNUMBER(Créanciers!Q3130),Créanciers!Q3130,Créanciers!$G3130))),0)</f>
        <v>0</v>
      </c>
      <c r="G3130">
        <f>IF(AND(NOT(ISBLANK(Créanciers!$I3130)),LOWER(Créanciers!$I3130)&lt;&gt;"chf"),IF(ISBLANK(Créanciers!$N3130),0,IF(ISBLANK(Créanciers!$N3130),0,IF(ISNUMBER(Créanciers!$N3130),Créanciers!$N3130,Créanciers!$G3130))),0)</f>
        <v>0</v>
      </c>
      <c r="H3130">
        <f>IF(AND(NOT(ISBLANK(Créanciers!$I3130)),LOWER(Créanciers!$I3130)&lt;&gt;"chf"),IF(ISBLANK(Créanciers!$O3130),0,IF(ISBLANK(Créanciers!$O3130),0,IF(ISNUMBER(Créanciers!$O3130),Créanciers!$O3130,Créanciers!$G3130))),0)</f>
        <v>0</v>
      </c>
      <c r="I3130">
        <f>IF(AND(NOT(ISBLANK(Créanciers!$I3130)),LOWER(Créanciers!$I3130)&lt;&gt;"chf"),IF(ISBLANK(Créanciers!$P3130),0,IF(ISBLANK(Créanciers!$P3130),0,IF(ISNUMBER(Créanciers!$P3130),Créanciers!$P3130,Créanciers!$G3130))),0)</f>
        <v>0</v>
      </c>
      <c r="J3130">
        <f>IF(AND(NOT(ISBLANK(Créanciers!$I3130)),LOWER(Créanciers!$I3130)&lt;&gt;"chf"),IF(ISBLANK(Créanciers!$Q3130),0,IF(ISBLANK(Créanciers!$Q3130),0,IF(ISNUMBER(Créanciers!$Q3130),Créanciers!$Q3130,Créanciers!$G3130))),0)</f>
        <v>0</v>
      </c>
    </row>
    <row r="3131" spans="2:10" x14ac:dyDescent="0.25">
      <c r="B3131">
        <f>IF(OR(ISBLANK(Créanciers!$I3131),LOWER(Créanciers!$I3131)="chf"),IF(ISBLANK(Créanciers!N3131),0,IF(ISBLANK(Créanciers!$G3131),0,IF(ISNUMBER(Créanciers!N3131),Créanciers!N3131,Créanciers!$G3131))),0)</f>
        <v>0</v>
      </c>
      <c r="C3131">
        <f>IF(OR(ISBLANK(Créanciers!$I3131),LOWER(Créanciers!$I3131)="chf"),IF(ISBLANK(Créanciers!O3131),0,IF(ISBLANK(Créanciers!$G3131),0,IF(ISNUMBER(Créanciers!O3131),Créanciers!O3131,Créanciers!$G3131))),0)</f>
        <v>0</v>
      </c>
      <c r="D3131">
        <f>IF(OR(ISBLANK(Créanciers!$I3131),LOWER(Créanciers!$I3131)="chf"),IF(ISBLANK(Créanciers!P3131),0,IF(ISBLANK(Créanciers!$G3131),0,IF(ISNUMBER(Créanciers!P3131),Créanciers!P3131,Créanciers!$G3131))),0)</f>
        <v>0</v>
      </c>
      <c r="E3131">
        <f>IF(OR(ISBLANK(Créanciers!$I3131),LOWER(Créanciers!$I3131)="chf"),IF(ISBLANK(Créanciers!Q3131),0,IF(ISBLANK(Créanciers!$G3131),0,IF(ISNUMBER(Créanciers!Q3131),Créanciers!Q3131,Créanciers!$G3131))),0)</f>
        <v>0</v>
      </c>
      <c r="G3131">
        <f>IF(AND(NOT(ISBLANK(Créanciers!$I3131)),LOWER(Créanciers!$I3131)&lt;&gt;"chf"),IF(ISBLANK(Créanciers!$N3131),0,IF(ISBLANK(Créanciers!$N3131),0,IF(ISNUMBER(Créanciers!$N3131),Créanciers!$N3131,Créanciers!$G3131))),0)</f>
        <v>0</v>
      </c>
      <c r="H3131">
        <f>IF(AND(NOT(ISBLANK(Créanciers!$I3131)),LOWER(Créanciers!$I3131)&lt;&gt;"chf"),IF(ISBLANK(Créanciers!$O3131),0,IF(ISBLANK(Créanciers!$O3131),0,IF(ISNUMBER(Créanciers!$O3131),Créanciers!$O3131,Créanciers!$G3131))),0)</f>
        <v>0</v>
      </c>
      <c r="I3131">
        <f>IF(AND(NOT(ISBLANK(Créanciers!$I3131)),LOWER(Créanciers!$I3131)&lt;&gt;"chf"),IF(ISBLANK(Créanciers!$P3131),0,IF(ISBLANK(Créanciers!$P3131),0,IF(ISNUMBER(Créanciers!$P3131),Créanciers!$P3131,Créanciers!$G3131))),0)</f>
        <v>0</v>
      </c>
      <c r="J3131">
        <f>IF(AND(NOT(ISBLANK(Créanciers!$I3131)),LOWER(Créanciers!$I3131)&lt;&gt;"chf"),IF(ISBLANK(Créanciers!$Q3131),0,IF(ISBLANK(Créanciers!$Q3131),0,IF(ISNUMBER(Créanciers!$Q3131),Créanciers!$Q3131,Créanciers!$G3131))),0)</f>
        <v>0</v>
      </c>
    </row>
    <row r="3132" spans="2:10" x14ac:dyDescent="0.25">
      <c r="B3132">
        <f>IF(OR(ISBLANK(Créanciers!$I3132),LOWER(Créanciers!$I3132)="chf"),IF(ISBLANK(Créanciers!N3132),0,IF(ISBLANK(Créanciers!$G3132),0,IF(ISNUMBER(Créanciers!N3132),Créanciers!N3132,Créanciers!$G3132))),0)</f>
        <v>0</v>
      </c>
      <c r="C3132">
        <f>IF(OR(ISBLANK(Créanciers!$I3132),LOWER(Créanciers!$I3132)="chf"),IF(ISBLANK(Créanciers!O3132),0,IF(ISBLANK(Créanciers!$G3132),0,IF(ISNUMBER(Créanciers!O3132),Créanciers!O3132,Créanciers!$G3132))),0)</f>
        <v>0</v>
      </c>
      <c r="D3132">
        <f>IF(OR(ISBLANK(Créanciers!$I3132),LOWER(Créanciers!$I3132)="chf"),IF(ISBLANK(Créanciers!P3132),0,IF(ISBLANK(Créanciers!$G3132),0,IF(ISNUMBER(Créanciers!P3132),Créanciers!P3132,Créanciers!$G3132))),0)</f>
        <v>0</v>
      </c>
      <c r="E3132">
        <f>IF(OR(ISBLANK(Créanciers!$I3132),LOWER(Créanciers!$I3132)="chf"),IF(ISBLANK(Créanciers!Q3132),0,IF(ISBLANK(Créanciers!$G3132),0,IF(ISNUMBER(Créanciers!Q3132),Créanciers!Q3132,Créanciers!$G3132))),0)</f>
        <v>0</v>
      </c>
      <c r="G3132">
        <f>IF(AND(NOT(ISBLANK(Créanciers!$I3132)),LOWER(Créanciers!$I3132)&lt;&gt;"chf"),IF(ISBLANK(Créanciers!$N3132),0,IF(ISBLANK(Créanciers!$N3132),0,IF(ISNUMBER(Créanciers!$N3132),Créanciers!$N3132,Créanciers!$G3132))),0)</f>
        <v>0</v>
      </c>
      <c r="H3132">
        <f>IF(AND(NOT(ISBLANK(Créanciers!$I3132)),LOWER(Créanciers!$I3132)&lt;&gt;"chf"),IF(ISBLANK(Créanciers!$O3132),0,IF(ISBLANK(Créanciers!$O3132),0,IF(ISNUMBER(Créanciers!$O3132),Créanciers!$O3132,Créanciers!$G3132))),0)</f>
        <v>0</v>
      </c>
      <c r="I3132">
        <f>IF(AND(NOT(ISBLANK(Créanciers!$I3132)),LOWER(Créanciers!$I3132)&lt;&gt;"chf"),IF(ISBLANK(Créanciers!$P3132),0,IF(ISBLANK(Créanciers!$P3132),0,IF(ISNUMBER(Créanciers!$P3132),Créanciers!$P3132,Créanciers!$G3132))),0)</f>
        <v>0</v>
      </c>
      <c r="J3132">
        <f>IF(AND(NOT(ISBLANK(Créanciers!$I3132)),LOWER(Créanciers!$I3132)&lt;&gt;"chf"),IF(ISBLANK(Créanciers!$Q3132),0,IF(ISBLANK(Créanciers!$Q3132),0,IF(ISNUMBER(Créanciers!$Q3132),Créanciers!$Q3132,Créanciers!$G3132))),0)</f>
        <v>0</v>
      </c>
    </row>
    <row r="3133" spans="2:10" x14ac:dyDescent="0.25">
      <c r="B3133">
        <f>IF(OR(ISBLANK(Créanciers!$I3133),LOWER(Créanciers!$I3133)="chf"),IF(ISBLANK(Créanciers!N3133),0,IF(ISBLANK(Créanciers!$G3133),0,IF(ISNUMBER(Créanciers!N3133),Créanciers!N3133,Créanciers!$G3133))),0)</f>
        <v>0</v>
      </c>
      <c r="C3133">
        <f>IF(OR(ISBLANK(Créanciers!$I3133),LOWER(Créanciers!$I3133)="chf"),IF(ISBLANK(Créanciers!O3133),0,IF(ISBLANK(Créanciers!$G3133),0,IF(ISNUMBER(Créanciers!O3133),Créanciers!O3133,Créanciers!$G3133))),0)</f>
        <v>0</v>
      </c>
      <c r="D3133">
        <f>IF(OR(ISBLANK(Créanciers!$I3133),LOWER(Créanciers!$I3133)="chf"),IF(ISBLANK(Créanciers!P3133),0,IF(ISBLANK(Créanciers!$G3133),0,IF(ISNUMBER(Créanciers!P3133),Créanciers!P3133,Créanciers!$G3133))),0)</f>
        <v>0</v>
      </c>
      <c r="E3133">
        <f>IF(OR(ISBLANK(Créanciers!$I3133),LOWER(Créanciers!$I3133)="chf"),IF(ISBLANK(Créanciers!Q3133),0,IF(ISBLANK(Créanciers!$G3133),0,IF(ISNUMBER(Créanciers!Q3133),Créanciers!Q3133,Créanciers!$G3133))),0)</f>
        <v>0</v>
      </c>
      <c r="G3133">
        <f>IF(AND(NOT(ISBLANK(Créanciers!$I3133)),LOWER(Créanciers!$I3133)&lt;&gt;"chf"),IF(ISBLANK(Créanciers!$N3133),0,IF(ISBLANK(Créanciers!$N3133),0,IF(ISNUMBER(Créanciers!$N3133),Créanciers!$N3133,Créanciers!$G3133))),0)</f>
        <v>0</v>
      </c>
      <c r="H3133">
        <f>IF(AND(NOT(ISBLANK(Créanciers!$I3133)),LOWER(Créanciers!$I3133)&lt;&gt;"chf"),IF(ISBLANK(Créanciers!$O3133),0,IF(ISBLANK(Créanciers!$O3133),0,IF(ISNUMBER(Créanciers!$O3133),Créanciers!$O3133,Créanciers!$G3133))),0)</f>
        <v>0</v>
      </c>
      <c r="I3133">
        <f>IF(AND(NOT(ISBLANK(Créanciers!$I3133)),LOWER(Créanciers!$I3133)&lt;&gt;"chf"),IF(ISBLANK(Créanciers!$P3133),0,IF(ISBLANK(Créanciers!$P3133),0,IF(ISNUMBER(Créanciers!$P3133),Créanciers!$P3133,Créanciers!$G3133))),0)</f>
        <v>0</v>
      </c>
      <c r="J3133">
        <f>IF(AND(NOT(ISBLANK(Créanciers!$I3133)),LOWER(Créanciers!$I3133)&lt;&gt;"chf"),IF(ISBLANK(Créanciers!$Q3133),0,IF(ISBLANK(Créanciers!$Q3133),0,IF(ISNUMBER(Créanciers!$Q3133),Créanciers!$Q3133,Créanciers!$G3133))),0)</f>
        <v>0</v>
      </c>
    </row>
    <row r="3134" spans="2:10" x14ac:dyDescent="0.25">
      <c r="B3134">
        <f>IF(OR(ISBLANK(Créanciers!$I3134),LOWER(Créanciers!$I3134)="chf"),IF(ISBLANK(Créanciers!N3134),0,IF(ISBLANK(Créanciers!$G3134),0,IF(ISNUMBER(Créanciers!N3134),Créanciers!N3134,Créanciers!$G3134))),0)</f>
        <v>0</v>
      </c>
      <c r="C3134">
        <f>IF(OR(ISBLANK(Créanciers!$I3134),LOWER(Créanciers!$I3134)="chf"),IF(ISBLANK(Créanciers!O3134),0,IF(ISBLANK(Créanciers!$G3134),0,IF(ISNUMBER(Créanciers!O3134),Créanciers!O3134,Créanciers!$G3134))),0)</f>
        <v>0</v>
      </c>
      <c r="D3134">
        <f>IF(OR(ISBLANK(Créanciers!$I3134),LOWER(Créanciers!$I3134)="chf"),IF(ISBLANK(Créanciers!P3134),0,IF(ISBLANK(Créanciers!$G3134),0,IF(ISNUMBER(Créanciers!P3134),Créanciers!P3134,Créanciers!$G3134))),0)</f>
        <v>0</v>
      </c>
      <c r="E3134">
        <f>IF(OR(ISBLANK(Créanciers!$I3134),LOWER(Créanciers!$I3134)="chf"),IF(ISBLANK(Créanciers!Q3134),0,IF(ISBLANK(Créanciers!$G3134),0,IF(ISNUMBER(Créanciers!Q3134),Créanciers!Q3134,Créanciers!$G3134))),0)</f>
        <v>0</v>
      </c>
      <c r="G3134">
        <f>IF(AND(NOT(ISBLANK(Créanciers!$I3134)),LOWER(Créanciers!$I3134)&lt;&gt;"chf"),IF(ISBLANK(Créanciers!$N3134),0,IF(ISBLANK(Créanciers!$N3134),0,IF(ISNUMBER(Créanciers!$N3134),Créanciers!$N3134,Créanciers!$G3134))),0)</f>
        <v>0</v>
      </c>
      <c r="H3134">
        <f>IF(AND(NOT(ISBLANK(Créanciers!$I3134)),LOWER(Créanciers!$I3134)&lt;&gt;"chf"),IF(ISBLANK(Créanciers!$O3134),0,IF(ISBLANK(Créanciers!$O3134),0,IF(ISNUMBER(Créanciers!$O3134),Créanciers!$O3134,Créanciers!$G3134))),0)</f>
        <v>0</v>
      </c>
      <c r="I3134">
        <f>IF(AND(NOT(ISBLANK(Créanciers!$I3134)),LOWER(Créanciers!$I3134)&lt;&gt;"chf"),IF(ISBLANK(Créanciers!$P3134),0,IF(ISBLANK(Créanciers!$P3134),0,IF(ISNUMBER(Créanciers!$P3134),Créanciers!$P3134,Créanciers!$G3134))),0)</f>
        <v>0</v>
      </c>
      <c r="J3134">
        <f>IF(AND(NOT(ISBLANK(Créanciers!$I3134)),LOWER(Créanciers!$I3134)&lt;&gt;"chf"),IF(ISBLANK(Créanciers!$Q3134),0,IF(ISBLANK(Créanciers!$Q3134),0,IF(ISNUMBER(Créanciers!$Q3134),Créanciers!$Q3134,Créanciers!$G3134))),0)</f>
        <v>0</v>
      </c>
    </row>
    <row r="3135" spans="2:10" x14ac:dyDescent="0.25">
      <c r="B3135">
        <f>IF(OR(ISBLANK(Créanciers!$I3135),LOWER(Créanciers!$I3135)="chf"),IF(ISBLANK(Créanciers!N3135),0,IF(ISBLANK(Créanciers!$G3135),0,IF(ISNUMBER(Créanciers!N3135),Créanciers!N3135,Créanciers!$G3135))),0)</f>
        <v>0</v>
      </c>
      <c r="C3135">
        <f>IF(OR(ISBLANK(Créanciers!$I3135),LOWER(Créanciers!$I3135)="chf"),IF(ISBLANK(Créanciers!O3135),0,IF(ISBLANK(Créanciers!$G3135),0,IF(ISNUMBER(Créanciers!O3135),Créanciers!O3135,Créanciers!$G3135))),0)</f>
        <v>0</v>
      </c>
      <c r="D3135">
        <f>IF(OR(ISBLANK(Créanciers!$I3135),LOWER(Créanciers!$I3135)="chf"),IF(ISBLANK(Créanciers!P3135),0,IF(ISBLANK(Créanciers!$G3135),0,IF(ISNUMBER(Créanciers!P3135),Créanciers!P3135,Créanciers!$G3135))),0)</f>
        <v>0</v>
      </c>
      <c r="E3135">
        <f>IF(OR(ISBLANK(Créanciers!$I3135),LOWER(Créanciers!$I3135)="chf"),IF(ISBLANK(Créanciers!Q3135),0,IF(ISBLANK(Créanciers!$G3135),0,IF(ISNUMBER(Créanciers!Q3135),Créanciers!Q3135,Créanciers!$G3135))),0)</f>
        <v>0</v>
      </c>
      <c r="G3135">
        <f>IF(AND(NOT(ISBLANK(Créanciers!$I3135)),LOWER(Créanciers!$I3135)&lt;&gt;"chf"),IF(ISBLANK(Créanciers!$N3135),0,IF(ISBLANK(Créanciers!$N3135),0,IF(ISNUMBER(Créanciers!$N3135),Créanciers!$N3135,Créanciers!$G3135))),0)</f>
        <v>0</v>
      </c>
      <c r="H3135">
        <f>IF(AND(NOT(ISBLANK(Créanciers!$I3135)),LOWER(Créanciers!$I3135)&lt;&gt;"chf"),IF(ISBLANK(Créanciers!$O3135),0,IF(ISBLANK(Créanciers!$O3135),0,IF(ISNUMBER(Créanciers!$O3135),Créanciers!$O3135,Créanciers!$G3135))),0)</f>
        <v>0</v>
      </c>
      <c r="I3135">
        <f>IF(AND(NOT(ISBLANK(Créanciers!$I3135)),LOWER(Créanciers!$I3135)&lt;&gt;"chf"),IF(ISBLANK(Créanciers!$P3135),0,IF(ISBLANK(Créanciers!$P3135),0,IF(ISNUMBER(Créanciers!$P3135),Créanciers!$P3135,Créanciers!$G3135))),0)</f>
        <v>0</v>
      </c>
      <c r="J3135">
        <f>IF(AND(NOT(ISBLANK(Créanciers!$I3135)),LOWER(Créanciers!$I3135)&lt;&gt;"chf"),IF(ISBLANK(Créanciers!$Q3135),0,IF(ISBLANK(Créanciers!$Q3135),0,IF(ISNUMBER(Créanciers!$Q3135),Créanciers!$Q3135,Créanciers!$G3135))),0)</f>
        <v>0</v>
      </c>
    </row>
    <row r="3136" spans="2:10" x14ac:dyDescent="0.25">
      <c r="B3136">
        <f>IF(OR(ISBLANK(Créanciers!$I3136),LOWER(Créanciers!$I3136)="chf"),IF(ISBLANK(Créanciers!N3136),0,IF(ISBLANK(Créanciers!$G3136),0,IF(ISNUMBER(Créanciers!N3136),Créanciers!N3136,Créanciers!$G3136))),0)</f>
        <v>0</v>
      </c>
      <c r="C3136">
        <f>IF(OR(ISBLANK(Créanciers!$I3136),LOWER(Créanciers!$I3136)="chf"),IF(ISBLANK(Créanciers!O3136),0,IF(ISBLANK(Créanciers!$G3136),0,IF(ISNUMBER(Créanciers!O3136),Créanciers!O3136,Créanciers!$G3136))),0)</f>
        <v>0</v>
      </c>
      <c r="D3136">
        <f>IF(OR(ISBLANK(Créanciers!$I3136),LOWER(Créanciers!$I3136)="chf"),IF(ISBLANK(Créanciers!P3136),0,IF(ISBLANK(Créanciers!$G3136),0,IF(ISNUMBER(Créanciers!P3136),Créanciers!P3136,Créanciers!$G3136))),0)</f>
        <v>0</v>
      </c>
      <c r="E3136">
        <f>IF(OR(ISBLANK(Créanciers!$I3136),LOWER(Créanciers!$I3136)="chf"),IF(ISBLANK(Créanciers!Q3136),0,IF(ISBLANK(Créanciers!$G3136),0,IF(ISNUMBER(Créanciers!Q3136),Créanciers!Q3136,Créanciers!$G3136))),0)</f>
        <v>0</v>
      </c>
      <c r="G3136">
        <f>IF(AND(NOT(ISBLANK(Créanciers!$I3136)),LOWER(Créanciers!$I3136)&lt;&gt;"chf"),IF(ISBLANK(Créanciers!$N3136),0,IF(ISBLANK(Créanciers!$N3136),0,IF(ISNUMBER(Créanciers!$N3136),Créanciers!$N3136,Créanciers!$G3136))),0)</f>
        <v>0</v>
      </c>
      <c r="H3136">
        <f>IF(AND(NOT(ISBLANK(Créanciers!$I3136)),LOWER(Créanciers!$I3136)&lt;&gt;"chf"),IF(ISBLANK(Créanciers!$O3136),0,IF(ISBLANK(Créanciers!$O3136),0,IF(ISNUMBER(Créanciers!$O3136),Créanciers!$O3136,Créanciers!$G3136))),0)</f>
        <v>0</v>
      </c>
      <c r="I3136">
        <f>IF(AND(NOT(ISBLANK(Créanciers!$I3136)),LOWER(Créanciers!$I3136)&lt;&gt;"chf"),IF(ISBLANK(Créanciers!$P3136),0,IF(ISBLANK(Créanciers!$P3136),0,IF(ISNUMBER(Créanciers!$P3136),Créanciers!$P3136,Créanciers!$G3136))),0)</f>
        <v>0</v>
      </c>
      <c r="J3136">
        <f>IF(AND(NOT(ISBLANK(Créanciers!$I3136)),LOWER(Créanciers!$I3136)&lt;&gt;"chf"),IF(ISBLANK(Créanciers!$Q3136),0,IF(ISBLANK(Créanciers!$Q3136),0,IF(ISNUMBER(Créanciers!$Q3136),Créanciers!$Q3136,Créanciers!$G3136))),0)</f>
        <v>0</v>
      </c>
    </row>
    <row r="3137" spans="2:10" x14ac:dyDescent="0.25">
      <c r="B3137">
        <f>IF(OR(ISBLANK(Créanciers!$I3137),LOWER(Créanciers!$I3137)="chf"),IF(ISBLANK(Créanciers!N3137),0,IF(ISBLANK(Créanciers!$G3137),0,IF(ISNUMBER(Créanciers!N3137),Créanciers!N3137,Créanciers!$G3137))),0)</f>
        <v>0</v>
      </c>
      <c r="C3137">
        <f>IF(OR(ISBLANK(Créanciers!$I3137),LOWER(Créanciers!$I3137)="chf"),IF(ISBLANK(Créanciers!O3137),0,IF(ISBLANK(Créanciers!$G3137),0,IF(ISNUMBER(Créanciers!O3137),Créanciers!O3137,Créanciers!$G3137))),0)</f>
        <v>0</v>
      </c>
      <c r="D3137">
        <f>IF(OR(ISBLANK(Créanciers!$I3137),LOWER(Créanciers!$I3137)="chf"),IF(ISBLANK(Créanciers!P3137),0,IF(ISBLANK(Créanciers!$G3137),0,IF(ISNUMBER(Créanciers!P3137),Créanciers!P3137,Créanciers!$G3137))),0)</f>
        <v>0</v>
      </c>
      <c r="E3137">
        <f>IF(OR(ISBLANK(Créanciers!$I3137),LOWER(Créanciers!$I3137)="chf"),IF(ISBLANK(Créanciers!Q3137),0,IF(ISBLANK(Créanciers!$G3137),0,IF(ISNUMBER(Créanciers!Q3137),Créanciers!Q3137,Créanciers!$G3137))),0)</f>
        <v>0</v>
      </c>
      <c r="G3137">
        <f>IF(AND(NOT(ISBLANK(Créanciers!$I3137)),LOWER(Créanciers!$I3137)&lt;&gt;"chf"),IF(ISBLANK(Créanciers!$N3137),0,IF(ISBLANK(Créanciers!$N3137),0,IF(ISNUMBER(Créanciers!$N3137),Créanciers!$N3137,Créanciers!$G3137))),0)</f>
        <v>0</v>
      </c>
      <c r="H3137">
        <f>IF(AND(NOT(ISBLANK(Créanciers!$I3137)),LOWER(Créanciers!$I3137)&lt;&gt;"chf"),IF(ISBLANK(Créanciers!$O3137),0,IF(ISBLANK(Créanciers!$O3137),0,IF(ISNUMBER(Créanciers!$O3137),Créanciers!$O3137,Créanciers!$G3137))),0)</f>
        <v>0</v>
      </c>
      <c r="I3137">
        <f>IF(AND(NOT(ISBLANK(Créanciers!$I3137)),LOWER(Créanciers!$I3137)&lt;&gt;"chf"),IF(ISBLANK(Créanciers!$P3137),0,IF(ISBLANK(Créanciers!$P3137),0,IF(ISNUMBER(Créanciers!$P3137),Créanciers!$P3137,Créanciers!$G3137))),0)</f>
        <v>0</v>
      </c>
      <c r="J3137">
        <f>IF(AND(NOT(ISBLANK(Créanciers!$I3137)),LOWER(Créanciers!$I3137)&lt;&gt;"chf"),IF(ISBLANK(Créanciers!$Q3137),0,IF(ISBLANK(Créanciers!$Q3137),0,IF(ISNUMBER(Créanciers!$Q3137),Créanciers!$Q3137,Créanciers!$G3137))),0)</f>
        <v>0</v>
      </c>
    </row>
    <row r="3138" spans="2:10" x14ac:dyDescent="0.25">
      <c r="B3138">
        <f>IF(OR(ISBLANK(Créanciers!$I3138),LOWER(Créanciers!$I3138)="chf"),IF(ISBLANK(Créanciers!N3138),0,IF(ISBLANK(Créanciers!$G3138),0,IF(ISNUMBER(Créanciers!N3138),Créanciers!N3138,Créanciers!$G3138))),0)</f>
        <v>0</v>
      </c>
      <c r="C3138">
        <f>IF(OR(ISBLANK(Créanciers!$I3138),LOWER(Créanciers!$I3138)="chf"),IF(ISBLANK(Créanciers!O3138),0,IF(ISBLANK(Créanciers!$G3138),0,IF(ISNUMBER(Créanciers!O3138),Créanciers!O3138,Créanciers!$G3138))),0)</f>
        <v>0</v>
      </c>
      <c r="D3138">
        <f>IF(OR(ISBLANK(Créanciers!$I3138),LOWER(Créanciers!$I3138)="chf"),IF(ISBLANK(Créanciers!P3138),0,IF(ISBLANK(Créanciers!$G3138),0,IF(ISNUMBER(Créanciers!P3138),Créanciers!P3138,Créanciers!$G3138))),0)</f>
        <v>0</v>
      </c>
      <c r="E3138">
        <f>IF(OR(ISBLANK(Créanciers!$I3138),LOWER(Créanciers!$I3138)="chf"),IF(ISBLANK(Créanciers!Q3138),0,IF(ISBLANK(Créanciers!$G3138),0,IF(ISNUMBER(Créanciers!Q3138),Créanciers!Q3138,Créanciers!$G3138))),0)</f>
        <v>0</v>
      </c>
      <c r="G3138">
        <f>IF(AND(NOT(ISBLANK(Créanciers!$I3138)),LOWER(Créanciers!$I3138)&lt;&gt;"chf"),IF(ISBLANK(Créanciers!$N3138),0,IF(ISBLANK(Créanciers!$N3138),0,IF(ISNUMBER(Créanciers!$N3138),Créanciers!$N3138,Créanciers!$G3138))),0)</f>
        <v>0</v>
      </c>
      <c r="H3138">
        <f>IF(AND(NOT(ISBLANK(Créanciers!$I3138)),LOWER(Créanciers!$I3138)&lt;&gt;"chf"),IF(ISBLANK(Créanciers!$O3138),0,IF(ISBLANK(Créanciers!$O3138),0,IF(ISNUMBER(Créanciers!$O3138),Créanciers!$O3138,Créanciers!$G3138))),0)</f>
        <v>0</v>
      </c>
      <c r="I3138">
        <f>IF(AND(NOT(ISBLANK(Créanciers!$I3138)),LOWER(Créanciers!$I3138)&lt;&gt;"chf"),IF(ISBLANK(Créanciers!$P3138),0,IF(ISBLANK(Créanciers!$P3138),0,IF(ISNUMBER(Créanciers!$P3138),Créanciers!$P3138,Créanciers!$G3138))),0)</f>
        <v>0</v>
      </c>
      <c r="J3138">
        <f>IF(AND(NOT(ISBLANK(Créanciers!$I3138)),LOWER(Créanciers!$I3138)&lt;&gt;"chf"),IF(ISBLANK(Créanciers!$Q3138),0,IF(ISBLANK(Créanciers!$Q3138),0,IF(ISNUMBER(Créanciers!$Q3138),Créanciers!$Q3138,Créanciers!$G3138))),0)</f>
        <v>0</v>
      </c>
    </row>
    <row r="3139" spans="2:10" x14ac:dyDescent="0.25">
      <c r="B3139">
        <f>IF(OR(ISBLANK(Créanciers!$I3139),LOWER(Créanciers!$I3139)="chf"),IF(ISBLANK(Créanciers!N3139),0,IF(ISBLANK(Créanciers!$G3139),0,IF(ISNUMBER(Créanciers!N3139),Créanciers!N3139,Créanciers!$G3139))),0)</f>
        <v>0</v>
      </c>
      <c r="C3139">
        <f>IF(OR(ISBLANK(Créanciers!$I3139),LOWER(Créanciers!$I3139)="chf"),IF(ISBLANK(Créanciers!O3139),0,IF(ISBLANK(Créanciers!$G3139),0,IF(ISNUMBER(Créanciers!O3139),Créanciers!O3139,Créanciers!$G3139))),0)</f>
        <v>0</v>
      </c>
      <c r="D3139">
        <f>IF(OR(ISBLANK(Créanciers!$I3139),LOWER(Créanciers!$I3139)="chf"),IF(ISBLANK(Créanciers!P3139),0,IF(ISBLANK(Créanciers!$G3139),0,IF(ISNUMBER(Créanciers!P3139),Créanciers!P3139,Créanciers!$G3139))),0)</f>
        <v>0</v>
      </c>
      <c r="E3139">
        <f>IF(OR(ISBLANK(Créanciers!$I3139),LOWER(Créanciers!$I3139)="chf"),IF(ISBLANK(Créanciers!Q3139),0,IF(ISBLANK(Créanciers!$G3139),0,IF(ISNUMBER(Créanciers!Q3139),Créanciers!Q3139,Créanciers!$G3139))),0)</f>
        <v>0</v>
      </c>
      <c r="G3139">
        <f>IF(AND(NOT(ISBLANK(Créanciers!$I3139)),LOWER(Créanciers!$I3139)&lt;&gt;"chf"),IF(ISBLANK(Créanciers!$N3139),0,IF(ISBLANK(Créanciers!$N3139),0,IF(ISNUMBER(Créanciers!$N3139),Créanciers!$N3139,Créanciers!$G3139))),0)</f>
        <v>0</v>
      </c>
      <c r="H3139">
        <f>IF(AND(NOT(ISBLANK(Créanciers!$I3139)),LOWER(Créanciers!$I3139)&lt;&gt;"chf"),IF(ISBLANK(Créanciers!$O3139),0,IF(ISBLANK(Créanciers!$O3139),0,IF(ISNUMBER(Créanciers!$O3139),Créanciers!$O3139,Créanciers!$G3139))),0)</f>
        <v>0</v>
      </c>
      <c r="I3139">
        <f>IF(AND(NOT(ISBLANK(Créanciers!$I3139)),LOWER(Créanciers!$I3139)&lt;&gt;"chf"),IF(ISBLANK(Créanciers!$P3139),0,IF(ISBLANK(Créanciers!$P3139),0,IF(ISNUMBER(Créanciers!$P3139),Créanciers!$P3139,Créanciers!$G3139))),0)</f>
        <v>0</v>
      </c>
      <c r="J3139">
        <f>IF(AND(NOT(ISBLANK(Créanciers!$I3139)),LOWER(Créanciers!$I3139)&lt;&gt;"chf"),IF(ISBLANK(Créanciers!$Q3139),0,IF(ISBLANK(Créanciers!$Q3139),0,IF(ISNUMBER(Créanciers!$Q3139),Créanciers!$Q3139,Créanciers!$G3139))),0)</f>
        <v>0</v>
      </c>
    </row>
    <row r="3140" spans="2:10" x14ac:dyDescent="0.25">
      <c r="B3140">
        <f>IF(OR(ISBLANK(Créanciers!$I3140),LOWER(Créanciers!$I3140)="chf"),IF(ISBLANK(Créanciers!N3140),0,IF(ISBLANK(Créanciers!$G3140),0,IF(ISNUMBER(Créanciers!N3140),Créanciers!N3140,Créanciers!$G3140))),0)</f>
        <v>0</v>
      </c>
      <c r="C3140">
        <f>IF(OR(ISBLANK(Créanciers!$I3140),LOWER(Créanciers!$I3140)="chf"),IF(ISBLANK(Créanciers!O3140),0,IF(ISBLANK(Créanciers!$G3140),0,IF(ISNUMBER(Créanciers!O3140),Créanciers!O3140,Créanciers!$G3140))),0)</f>
        <v>0</v>
      </c>
      <c r="D3140">
        <f>IF(OR(ISBLANK(Créanciers!$I3140),LOWER(Créanciers!$I3140)="chf"),IF(ISBLANK(Créanciers!P3140),0,IF(ISBLANK(Créanciers!$G3140),0,IF(ISNUMBER(Créanciers!P3140),Créanciers!P3140,Créanciers!$G3140))),0)</f>
        <v>0</v>
      </c>
      <c r="E3140">
        <f>IF(OR(ISBLANK(Créanciers!$I3140),LOWER(Créanciers!$I3140)="chf"),IF(ISBLANK(Créanciers!Q3140),0,IF(ISBLANK(Créanciers!$G3140),0,IF(ISNUMBER(Créanciers!Q3140),Créanciers!Q3140,Créanciers!$G3140))),0)</f>
        <v>0</v>
      </c>
      <c r="G3140">
        <f>IF(AND(NOT(ISBLANK(Créanciers!$I3140)),LOWER(Créanciers!$I3140)&lt;&gt;"chf"),IF(ISBLANK(Créanciers!$N3140),0,IF(ISBLANK(Créanciers!$N3140),0,IF(ISNUMBER(Créanciers!$N3140),Créanciers!$N3140,Créanciers!$G3140))),0)</f>
        <v>0</v>
      </c>
      <c r="H3140">
        <f>IF(AND(NOT(ISBLANK(Créanciers!$I3140)),LOWER(Créanciers!$I3140)&lt;&gt;"chf"),IF(ISBLANK(Créanciers!$O3140),0,IF(ISBLANK(Créanciers!$O3140),0,IF(ISNUMBER(Créanciers!$O3140),Créanciers!$O3140,Créanciers!$G3140))),0)</f>
        <v>0</v>
      </c>
      <c r="I3140">
        <f>IF(AND(NOT(ISBLANK(Créanciers!$I3140)),LOWER(Créanciers!$I3140)&lt;&gt;"chf"),IF(ISBLANK(Créanciers!$P3140),0,IF(ISBLANK(Créanciers!$P3140),0,IF(ISNUMBER(Créanciers!$P3140),Créanciers!$P3140,Créanciers!$G3140))),0)</f>
        <v>0</v>
      </c>
      <c r="J3140">
        <f>IF(AND(NOT(ISBLANK(Créanciers!$I3140)),LOWER(Créanciers!$I3140)&lt;&gt;"chf"),IF(ISBLANK(Créanciers!$Q3140),0,IF(ISBLANK(Créanciers!$Q3140),0,IF(ISNUMBER(Créanciers!$Q3140),Créanciers!$Q3140,Créanciers!$G3140))),0)</f>
        <v>0</v>
      </c>
    </row>
    <row r="3141" spans="2:10" x14ac:dyDescent="0.25">
      <c r="B3141">
        <f>IF(OR(ISBLANK(Créanciers!$I3141),LOWER(Créanciers!$I3141)="chf"),IF(ISBLANK(Créanciers!N3141),0,IF(ISBLANK(Créanciers!$G3141),0,IF(ISNUMBER(Créanciers!N3141),Créanciers!N3141,Créanciers!$G3141))),0)</f>
        <v>0</v>
      </c>
      <c r="C3141">
        <f>IF(OR(ISBLANK(Créanciers!$I3141),LOWER(Créanciers!$I3141)="chf"),IF(ISBLANK(Créanciers!O3141),0,IF(ISBLANK(Créanciers!$G3141),0,IF(ISNUMBER(Créanciers!O3141),Créanciers!O3141,Créanciers!$G3141))),0)</f>
        <v>0</v>
      </c>
      <c r="D3141">
        <f>IF(OR(ISBLANK(Créanciers!$I3141),LOWER(Créanciers!$I3141)="chf"),IF(ISBLANK(Créanciers!P3141),0,IF(ISBLANK(Créanciers!$G3141),0,IF(ISNUMBER(Créanciers!P3141),Créanciers!P3141,Créanciers!$G3141))),0)</f>
        <v>0</v>
      </c>
      <c r="E3141">
        <f>IF(OR(ISBLANK(Créanciers!$I3141),LOWER(Créanciers!$I3141)="chf"),IF(ISBLANK(Créanciers!Q3141),0,IF(ISBLANK(Créanciers!$G3141),0,IF(ISNUMBER(Créanciers!Q3141),Créanciers!Q3141,Créanciers!$G3141))),0)</f>
        <v>0</v>
      </c>
      <c r="G3141">
        <f>IF(AND(NOT(ISBLANK(Créanciers!$I3141)),LOWER(Créanciers!$I3141)&lt;&gt;"chf"),IF(ISBLANK(Créanciers!$N3141),0,IF(ISBLANK(Créanciers!$N3141),0,IF(ISNUMBER(Créanciers!$N3141),Créanciers!$N3141,Créanciers!$G3141))),0)</f>
        <v>0</v>
      </c>
      <c r="H3141">
        <f>IF(AND(NOT(ISBLANK(Créanciers!$I3141)),LOWER(Créanciers!$I3141)&lt;&gt;"chf"),IF(ISBLANK(Créanciers!$O3141),0,IF(ISBLANK(Créanciers!$O3141),0,IF(ISNUMBER(Créanciers!$O3141),Créanciers!$O3141,Créanciers!$G3141))),0)</f>
        <v>0</v>
      </c>
      <c r="I3141">
        <f>IF(AND(NOT(ISBLANK(Créanciers!$I3141)),LOWER(Créanciers!$I3141)&lt;&gt;"chf"),IF(ISBLANK(Créanciers!$P3141),0,IF(ISBLANK(Créanciers!$P3141),0,IF(ISNUMBER(Créanciers!$P3141),Créanciers!$P3141,Créanciers!$G3141))),0)</f>
        <v>0</v>
      </c>
      <c r="J3141">
        <f>IF(AND(NOT(ISBLANK(Créanciers!$I3141)),LOWER(Créanciers!$I3141)&lt;&gt;"chf"),IF(ISBLANK(Créanciers!$Q3141),0,IF(ISBLANK(Créanciers!$Q3141),0,IF(ISNUMBER(Créanciers!$Q3141),Créanciers!$Q3141,Créanciers!$G3141))),0)</f>
        <v>0</v>
      </c>
    </row>
    <row r="3142" spans="2:10" x14ac:dyDescent="0.25">
      <c r="B3142">
        <f>IF(OR(ISBLANK(Créanciers!$I3142),LOWER(Créanciers!$I3142)="chf"),IF(ISBLANK(Créanciers!N3142),0,IF(ISBLANK(Créanciers!$G3142),0,IF(ISNUMBER(Créanciers!N3142),Créanciers!N3142,Créanciers!$G3142))),0)</f>
        <v>0</v>
      </c>
      <c r="C3142">
        <f>IF(OR(ISBLANK(Créanciers!$I3142),LOWER(Créanciers!$I3142)="chf"),IF(ISBLANK(Créanciers!O3142),0,IF(ISBLANK(Créanciers!$G3142),0,IF(ISNUMBER(Créanciers!O3142),Créanciers!O3142,Créanciers!$G3142))),0)</f>
        <v>0</v>
      </c>
      <c r="D3142">
        <f>IF(OR(ISBLANK(Créanciers!$I3142),LOWER(Créanciers!$I3142)="chf"),IF(ISBLANK(Créanciers!P3142),0,IF(ISBLANK(Créanciers!$G3142),0,IF(ISNUMBER(Créanciers!P3142),Créanciers!P3142,Créanciers!$G3142))),0)</f>
        <v>0</v>
      </c>
      <c r="E3142">
        <f>IF(OR(ISBLANK(Créanciers!$I3142),LOWER(Créanciers!$I3142)="chf"),IF(ISBLANK(Créanciers!Q3142),0,IF(ISBLANK(Créanciers!$G3142),0,IF(ISNUMBER(Créanciers!Q3142),Créanciers!Q3142,Créanciers!$G3142))),0)</f>
        <v>0</v>
      </c>
      <c r="G3142">
        <f>IF(AND(NOT(ISBLANK(Créanciers!$I3142)),LOWER(Créanciers!$I3142)&lt;&gt;"chf"),IF(ISBLANK(Créanciers!$N3142),0,IF(ISBLANK(Créanciers!$N3142),0,IF(ISNUMBER(Créanciers!$N3142),Créanciers!$N3142,Créanciers!$G3142))),0)</f>
        <v>0</v>
      </c>
      <c r="H3142">
        <f>IF(AND(NOT(ISBLANK(Créanciers!$I3142)),LOWER(Créanciers!$I3142)&lt;&gt;"chf"),IF(ISBLANK(Créanciers!$O3142),0,IF(ISBLANK(Créanciers!$O3142),0,IF(ISNUMBER(Créanciers!$O3142),Créanciers!$O3142,Créanciers!$G3142))),0)</f>
        <v>0</v>
      </c>
      <c r="I3142">
        <f>IF(AND(NOT(ISBLANK(Créanciers!$I3142)),LOWER(Créanciers!$I3142)&lt;&gt;"chf"),IF(ISBLANK(Créanciers!$P3142),0,IF(ISBLANK(Créanciers!$P3142),0,IF(ISNUMBER(Créanciers!$P3142),Créanciers!$P3142,Créanciers!$G3142))),0)</f>
        <v>0</v>
      </c>
      <c r="J3142">
        <f>IF(AND(NOT(ISBLANK(Créanciers!$I3142)),LOWER(Créanciers!$I3142)&lt;&gt;"chf"),IF(ISBLANK(Créanciers!$Q3142),0,IF(ISBLANK(Créanciers!$Q3142),0,IF(ISNUMBER(Créanciers!$Q3142),Créanciers!$Q3142,Créanciers!$G3142))),0)</f>
        <v>0</v>
      </c>
    </row>
    <row r="3143" spans="2:10" x14ac:dyDescent="0.25">
      <c r="B3143">
        <f>IF(OR(ISBLANK(Créanciers!$I3143),LOWER(Créanciers!$I3143)="chf"),IF(ISBLANK(Créanciers!N3143),0,IF(ISBLANK(Créanciers!$G3143),0,IF(ISNUMBER(Créanciers!N3143),Créanciers!N3143,Créanciers!$G3143))),0)</f>
        <v>0</v>
      </c>
      <c r="C3143">
        <f>IF(OR(ISBLANK(Créanciers!$I3143),LOWER(Créanciers!$I3143)="chf"),IF(ISBLANK(Créanciers!O3143),0,IF(ISBLANK(Créanciers!$G3143),0,IF(ISNUMBER(Créanciers!O3143),Créanciers!O3143,Créanciers!$G3143))),0)</f>
        <v>0</v>
      </c>
      <c r="D3143">
        <f>IF(OR(ISBLANK(Créanciers!$I3143),LOWER(Créanciers!$I3143)="chf"),IF(ISBLANK(Créanciers!P3143),0,IF(ISBLANK(Créanciers!$G3143),0,IF(ISNUMBER(Créanciers!P3143),Créanciers!P3143,Créanciers!$G3143))),0)</f>
        <v>0</v>
      </c>
      <c r="E3143">
        <f>IF(OR(ISBLANK(Créanciers!$I3143),LOWER(Créanciers!$I3143)="chf"),IF(ISBLANK(Créanciers!Q3143),0,IF(ISBLANK(Créanciers!$G3143),0,IF(ISNUMBER(Créanciers!Q3143),Créanciers!Q3143,Créanciers!$G3143))),0)</f>
        <v>0</v>
      </c>
      <c r="G3143">
        <f>IF(AND(NOT(ISBLANK(Créanciers!$I3143)),LOWER(Créanciers!$I3143)&lt;&gt;"chf"),IF(ISBLANK(Créanciers!$N3143),0,IF(ISBLANK(Créanciers!$N3143),0,IF(ISNUMBER(Créanciers!$N3143),Créanciers!$N3143,Créanciers!$G3143))),0)</f>
        <v>0</v>
      </c>
      <c r="H3143">
        <f>IF(AND(NOT(ISBLANK(Créanciers!$I3143)),LOWER(Créanciers!$I3143)&lt;&gt;"chf"),IF(ISBLANK(Créanciers!$O3143),0,IF(ISBLANK(Créanciers!$O3143),0,IF(ISNUMBER(Créanciers!$O3143),Créanciers!$O3143,Créanciers!$G3143))),0)</f>
        <v>0</v>
      </c>
      <c r="I3143">
        <f>IF(AND(NOT(ISBLANK(Créanciers!$I3143)),LOWER(Créanciers!$I3143)&lt;&gt;"chf"),IF(ISBLANK(Créanciers!$P3143),0,IF(ISBLANK(Créanciers!$P3143),0,IF(ISNUMBER(Créanciers!$P3143),Créanciers!$P3143,Créanciers!$G3143))),0)</f>
        <v>0</v>
      </c>
      <c r="J3143">
        <f>IF(AND(NOT(ISBLANK(Créanciers!$I3143)),LOWER(Créanciers!$I3143)&lt;&gt;"chf"),IF(ISBLANK(Créanciers!$Q3143),0,IF(ISBLANK(Créanciers!$Q3143),0,IF(ISNUMBER(Créanciers!$Q3143),Créanciers!$Q3143,Créanciers!$G3143))),0)</f>
        <v>0</v>
      </c>
    </row>
    <row r="3144" spans="2:10" x14ac:dyDescent="0.25">
      <c r="B3144">
        <f>IF(OR(ISBLANK(Créanciers!$I3144),LOWER(Créanciers!$I3144)="chf"),IF(ISBLANK(Créanciers!N3144),0,IF(ISBLANK(Créanciers!$G3144),0,IF(ISNUMBER(Créanciers!N3144),Créanciers!N3144,Créanciers!$G3144))),0)</f>
        <v>0</v>
      </c>
      <c r="C3144">
        <f>IF(OR(ISBLANK(Créanciers!$I3144),LOWER(Créanciers!$I3144)="chf"),IF(ISBLANK(Créanciers!O3144),0,IF(ISBLANK(Créanciers!$G3144),0,IF(ISNUMBER(Créanciers!O3144),Créanciers!O3144,Créanciers!$G3144))),0)</f>
        <v>0</v>
      </c>
      <c r="D3144">
        <f>IF(OR(ISBLANK(Créanciers!$I3144),LOWER(Créanciers!$I3144)="chf"),IF(ISBLANK(Créanciers!P3144),0,IF(ISBLANK(Créanciers!$G3144),0,IF(ISNUMBER(Créanciers!P3144),Créanciers!P3144,Créanciers!$G3144))),0)</f>
        <v>0</v>
      </c>
      <c r="E3144">
        <f>IF(OR(ISBLANK(Créanciers!$I3144),LOWER(Créanciers!$I3144)="chf"),IF(ISBLANK(Créanciers!Q3144),0,IF(ISBLANK(Créanciers!$G3144),0,IF(ISNUMBER(Créanciers!Q3144),Créanciers!Q3144,Créanciers!$G3144))),0)</f>
        <v>0</v>
      </c>
      <c r="G3144">
        <f>IF(AND(NOT(ISBLANK(Créanciers!$I3144)),LOWER(Créanciers!$I3144)&lt;&gt;"chf"),IF(ISBLANK(Créanciers!$N3144),0,IF(ISBLANK(Créanciers!$N3144),0,IF(ISNUMBER(Créanciers!$N3144),Créanciers!$N3144,Créanciers!$G3144))),0)</f>
        <v>0</v>
      </c>
      <c r="H3144">
        <f>IF(AND(NOT(ISBLANK(Créanciers!$I3144)),LOWER(Créanciers!$I3144)&lt;&gt;"chf"),IF(ISBLANK(Créanciers!$O3144),0,IF(ISBLANK(Créanciers!$O3144),0,IF(ISNUMBER(Créanciers!$O3144),Créanciers!$O3144,Créanciers!$G3144))),0)</f>
        <v>0</v>
      </c>
      <c r="I3144">
        <f>IF(AND(NOT(ISBLANK(Créanciers!$I3144)),LOWER(Créanciers!$I3144)&lt;&gt;"chf"),IF(ISBLANK(Créanciers!$P3144),0,IF(ISBLANK(Créanciers!$P3144),0,IF(ISNUMBER(Créanciers!$P3144),Créanciers!$P3144,Créanciers!$G3144))),0)</f>
        <v>0</v>
      </c>
      <c r="J3144">
        <f>IF(AND(NOT(ISBLANK(Créanciers!$I3144)),LOWER(Créanciers!$I3144)&lt;&gt;"chf"),IF(ISBLANK(Créanciers!$Q3144),0,IF(ISBLANK(Créanciers!$Q3144),0,IF(ISNUMBER(Créanciers!$Q3144),Créanciers!$Q3144,Créanciers!$G3144))),0)</f>
        <v>0</v>
      </c>
    </row>
    <row r="3145" spans="2:10" x14ac:dyDescent="0.25">
      <c r="B3145">
        <f>IF(OR(ISBLANK(Créanciers!$I3145),LOWER(Créanciers!$I3145)="chf"),IF(ISBLANK(Créanciers!N3145),0,IF(ISBLANK(Créanciers!$G3145),0,IF(ISNUMBER(Créanciers!N3145),Créanciers!N3145,Créanciers!$G3145))),0)</f>
        <v>0</v>
      </c>
      <c r="C3145">
        <f>IF(OR(ISBLANK(Créanciers!$I3145),LOWER(Créanciers!$I3145)="chf"),IF(ISBLANK(Créanciers!O3145),0,IF(ISBLANK(Créanciers!$G3145),0,IF(ISNUMBER(Créanciers!O3145),Créanciers!O3145,Créanciers!$G3145))),0)</f>
        <v>0</v>
      </c>
      <c r="D3145">
        <f>IF(OR(ISBLANK(Créanciers!$I3145),LOWER(Créanciers!$I3145)="chf"),IF(ISBLANK(Créanciers!P3145),0,IF(ISBLANK(Créanciers!$G3145),0,IF(ISNUMBER(Créanciers!P3145),Créanciers!P3145,Créanciers!$G3145))),0)</f>
        <v>0</v>
      </c>
      <c r="E3145">
        <f>IF(OR(ISBLANK(Créanciers!$I3145),LOWER(Créanciers!$I3145)="chf"),IF(ISBLANK(Créanciers!Q3145),0,IF(ISBLANK(Créanciers!$G3145),0,IF(ISNUMBER(Créanciers!Q3145),Créanciers!Q3145,Créanciers!$G3145))),0)</f>
        <v>0</v>
      </c>
      <c r="G3145">
        <f>IF(AND(NOT(ISBLANK(Créanciers!$I3145)),LOWER(Créanciers!$I3145)&lt;&gt;"chf"),IF(ISBLANK(Créanciers!$N3145),0,IF(ISBLANK(Créanciers!$N3145),0,IF(ISNUMBER(Créanciers!$N3145),Créanciers!$N3145,Créanciers!$G3145))),0)</f>
        <v>0</v>
      </c>
      <c r="H3145">
        <f>IF(AND(NOT(ISBLANK(Créanciers!$I3145)),LOWER(Créanciers!$I3145)&lt;&gt;"chf"),IF(ISBLANK(Créanciers!$O3145),0,IF(ISBLANK(Créanciers!$O3145),0,IF(ISNUMBER(Créanciers!$O3145),Créanciers!$O3145,Créanciers!$G3145))),0)</f>
        <v>0</v>
      </c>
      <c r="I3145">
        <f>IF(AND(NOT(ISBLANK(Créanciers!$I3145)),LOWER(Créanciers!$I3145)&lt;&gt;"chf"),IF(ISBLANK(Créanciers!$P3145),0,IF(ISBLANK(Créanciers!$P3145),0,IF(ISNUMBER(Créanciers!$P3145),Créanciers!$P3145,Créanciers!$G3145))),0)</f>
        <v>0</v>
      </c>
      <c r="J3145">
        <f>IF(AND(NOT(ISBLANK(Créanciers!$I3145)),LOWER(Créanciers!$I3145)&lt;&gt;"chf"),IF(ISBLANK(Créanciers!$Q3145),0,IF(ISBLANK(Créanciers!$Q3145),0,IF(ISNUMBER(Créanciers!$Q3145),Créanciers!$Q3145,Créanciers!$G3145))),0)</f>
        <v>0</v>
      </c>
    </row>
    <row r="3146" spans="2:10" x14ac:dyDescent="0.25">
      <c r="B3146">
        <f>IF(OR(ISBLANK(Créanciers!$I3146),LOWER(Créanciers!$I3146)="chf"),IF(ISBLANK(Créanciers!N3146),0,IF(ISBLANK(Créanciers!$G3146),0,IF(ISNUMBER(Créanciers!N3146),Créanciers!N3146,Créanciers!$G3146))),0)</f>
        <v>0</v>
      </c>
      <c r="C3146">
        <f>IF(OR(ISBLANK(Créanciers!$I3146),LOWER(Créanciers!$I3146)="chf"),IF(ISBLANK(Créanciers!O3146),0,IF(ISBLANK(Créanciers!$G3146),0,IF(ISNUMBER(Créanciers!O3146),Créanciers!O3146,Créanciers!$G3146))),0)</f>
        <v>0</v>
      </c>
      <c r="D3146">
        <f>IF(OR(ISBLANK(Créanciers!$I3146),LOWER(Créanciers!$I3146)="chf"),IF(ISBLANK(Créanciers!P3146),0,IF(ISBLANK(Créanciers!$G3146),0,IF(ISNUMBER(Créanciers!P3146),Créanciers!P3146,Créanciers!$G3146))),0)</f>
        <v>0</v>
      </c>
      <c r="E3146">
        <f>IF(OR(ISBLANK(Créanciers!$I3146),LOWER(Créanciers!$I3146)="chf"),IF(ISBLANK(Créanciers!Q3146),0,IF(ISBLANK(Créanciers!$G3146),0,IF(ISNUMBER(Créanciers!Q3146),Créanciers!Q3146,Créanciers!$G3146))),0)</f>
        <v>0</v>
      </c>
      <c r="G3146">
        <f>IF(AND(NOT(ISBLANK(Créanciers!$I3146)),LOWER(Créanciers!$I3146)&lt;&gt;"chf"),IF(ISBLANK(Créanciers!$N3146),0,IF(ISBLANK(Créanciers!$N3146),0,IF(ISNUMBER(Créanciers!$N3146),Créanciers!$N3146,Créanciers!$G3146))),0)</f>
        <v>0</v>
      </c>
      <c r="H3146">
        <f>IF(AND(NOT(ISBLANK(Créanciers!$I3146)),LOWER(Créanciers!$I3146)&lt;&gt;"chf"),IF(ISBLANK(Créanciers!$O3146),0,IF(ISBLANK(Créanciers!$O3146),0,IF(ISNUMBER(Créanciers!$O3146),Créanciers!$O3146,Créanciers!$G3146))),0)</f>
        <v>0</v>
      </c>
      <c r="I3146">
        <f>IF(AND(NOT(ISBLANK(Créanciers!$I3146)),LOWER(Créanciers!$I3146)&lt;&gt;"chf"),IF(ISBLANK(Créanciers!$P3146),0,IF(ISBLANK(Créanciers!$P3146),0,IF(ISNUMBER(Créanciers!$P3146),Créanciers!$P3146,Créanciers!$G3146))),0)</f>
        <v>0</v>
      </c>
      <c r="J3146">
        <f>IF(AND(NOT(ISBLANK(Créanciers!$I3146)),LOWER(Créanciers!$I3146)&lt;&gt;"chf"),IF(ISBLANK(Créanciers!$Q3146),0,IF(ISBLANK(Créanciers!$Q3146),0,IF(ISNUMBER(Créanciers!$Q3146),Créanciers!$Q3146,Créanciers!$G3146))),0)</f>
        <v>0</v>
      </c>
    </row>
    <row r="3147" spans="2:10" x14ac:dyDescent="0.25">
      <c r="B3147">
        <f>IF(OR(ISBLANK(Créanciers!$I3147),LOWER(Créanciers!$I3147)="chf"),IF(ISBLANK(Créanciers!N3147),0,IF(ISBLANK(Créanciers!$G3147),0,IF(ISNUMBER(Créanciers!N3147),Créanciers!N3147,Créanciers!$G3147))),0)</f>
        <v>0</v>
      </c>
      <c r="C3147">
        <f>IF(OR(ISBLANK(Créanciers!$I3147),LOWER(Créanciers!$I3147)="chf"),IF(ISBLANK(Créanciers!O3147),0,IF(ISBLANK(Créanciers!$G3147),0,IF(ISNUMBER(Créanciers!O3147),Créanciers!O3147,Créanciers!$G3147))),0)</f>
        <v>0</v>
      </c>
      <c r="D3147">
        <f>IF(OR(ISBLANK(Créanciers!$I3147),LOWER(Créanciers!$I3147)="chf"),IF(ISBLANK(Créanciers!P3147),0,IF(ISBLANK(Créanciers!$G3147),0,IF(ISNUMBER(Créanciers!P3147),Créanciers!P3147,Créanciers!$G3147))),0)</f>
        <v>0</v>
      </c>
      <c r="E3147">
        <f>IF(OR(ISBLANK(Créanciers!$I3147),LOWER(Créanciers!$I3147)="chf"),IF(ISBLANK(Créanciers!Q3147),0,IF(ISBLANK(Créanciers!$G3147),0,IF(ISNUMBER(Créanciers!Q3147),Créanciers!Q3147,Créanciers!$G3147))),0)</f>
        <v>0</v>
      </c>
      <c r="G3147">
        <f>IF(AND(NOT(ISBLANK(Créanciers!$I3147)),LOWER(Créanciers!$I3147)&lt;&gt;"chf"),IF(ISBLANK(Créanciers!$N3147),0,IF(ISBLANK(Créanciers!$N3147),0,IF(ISNUMBER(Créanciers!$N3147),Créanciers!$N3147,Créanciers!$G3147))),0)</f>
        <v>0</v>
      </c>
      <c r="H3147">
        <f>IF(AND(NOT(ISBLANK(Créanciers!$I3147)),LOWER(Créanciers!$I3147)&lt;&gt;"chf"),IF(ISBLANK(Créanciers!$O3147),0,IF(ISBLANK(Créanciers!$O3147),0,IF(ISNUMBER(Créanciers!$O3147),Créanciers!$O3147,Créanciers!$G3147))),0)</f>
        <v>0</v>
      </c>
      <c r="I3147">
        <f>IF(AND(NOT(ISBLANK(Créanciers!$I3147)),LOWER(Créanciers!$I3147)&lt;&gt;"chf"),IF(ISBLANK(Créanciers!$P3147),0,IF(ISBLANK(Créanciers!$P3147),0,IF(ISNUMBER(Créanciers!$P3147),Créanciers!$P3147,Créanciers!$G3147))),0)</f>
        <v>0</v>
      </c>
      <c r="J3147">
        <f>IF(AND(NOT(ISBLANK(Créanciers!$I3147)),LOWER(Créanciers!$I3147)&lt;&gt;"chf"),IF(ISBLANK(Créanciers!$Q3147),0,IF(ISBLANK(Créanciers!$Q3147),0,IF(ISNUMBER(Créanciers!$Q3147),Créanciers!$Q3147,Créanciers!$G3147))),0)</f>
        <v>0</v>
      </c>
    </row>
    <row r="3148" spans="2:10" x14ac:dyDescent="0.25">
      <c r="B3148">
        <f>IF(OR(ISBLANK(Créanciers!$I3148),LOWER(Créanciers!$I3148)="chf"),IF(ISBLANK(Créanciers!N3148),0,IF(ISBLANK(Créanciers!$G3148),0,IF(ISNUMBER(Créanciers!N3148),Créanciers!N3148,Créanciers!$G3148))),0)</f>
        <v>0</v>
      </c>
      <c r="C3148">
        <f>IF(OR(ISBLANK(Créanciers!$I3148),LOWER(Créanciers!$I3148)="chf"),IF(ISBLANK(Créanciers!O3148),0,IF(ISBLANK(Créanciers!$G3148),0,IF(ISNUMBER(Créanciers!O3148),Créanciers!O3148,Créanciers!$G3148))),0)</f>
        <v>0</v>
      </c>
      <c r="D3148">
        <f>IF(OR(ISBLANK(Créanciers!$I3148),LOWER(Créanciers!$I3148)="chf"),IF(ISBLANK(Créanciers!P3148),0,IF(ISBLANK(Créanciers!$G3148),0,IF(ISNUMBER(Créanciers!P3148),Créanciers!P3148,Créanciers!$G3148))),0)</f>
        <v>0</v>
      </c>
      <c r="E3148">
        <f>IF(OR(ISBLANK(Créanciers!$I3148),LOWER(Créanciers!$I3148)="chf"),IF(ISBLANK(Créanciers!Q3148),0,IF(ISBLANK(Créanciers!$G3148),0,IF(ISNUMBER(Créanciers!Q3148),Créanciers!Q3148,Créanciers!$G3148))),0)</f>
        <v>0</v>
      </c>
      <c r="G3148">
        <f>IF(AND(NOT(ISBLANK(Créanciers!$I3148)),LOWER(Créanciers!$I3148)&lt;&gt;"chf"),IF(ISBLANK(Créanciers!$N3148),0,IF(ISBLANK(Créanciers!$N3148),0,IF(ISNUMBER(Créanciers!$N3148),Créanciers!$N3148,Créanciers!$G3148))),0)</f>
        <v>0</v>
      </c>
      <c r="H3148">
        <f>IF(AND(NOT(ISBLANK(Créanciers!$I3148)),LOWER(Créanciers!$I3148)&lt;&gt;"chf"),IF(ISBLANK(Créanciers!$O3148),0,IF(ISBLANK(Créanciers!$O3148),0,IF(ISNUMBER(Créanciers!$O3148),Créanciers!$O3148,Créanciers!$G3148))),0)</f>
        <v>0</v>
      </c>
      <c r="I3148">
        <f>IF(AND(NOT(ISBLANK(Créanciers!$I3148)),LOWER(Créanciers!$I3148)&lt;&gt;"chf"),IF(ISBLANK(Créanciers!$P3148),0,IF(ISBLANK(Créanciers!$P3148),0,IF(ISNUMBER(Créanciers!$P3148),Créanciers!$P3148,Créanciers!$G3148))),0)</f>
        <v>0</v>
      </c>
      <c r="J3148">
        <f>IF(AND(NOT(ISBLANK(Créanciers!$I3148)),LOWER(Créanciers!$I3148)&lt;&gt;"chf"),IF(ISBLANK(Créanciers!$Q3148),0,IF(ISBLANK(Créanciers!$Q3148),0,IF(ISNUMBER(Créanciers!$Q3148),Créanciers!$Q3148,Créanciers!$G3148))),0)</f>
        <v>0</v>
      </c>
    </row>
    <row r="3149" spans="2:10" x14ac:dyDescent="0.25">
      <c r="B3149">
        <f>IF(OR(ISBLANK(Créanciers!$I3149),LOWER(Créanciers!$I3149)="chf"),IF(ISBLANK(Créanciers!N3149),0,IF(ISBLANK(Créanciers!$G3149),0,IF(ISNUMBER(Créanciers!N3149),Créanciers!N3149,Créanciers!$G3149))),0)</f>
        <v>0</v>
      </c>
      <c r="C3149">
        <f>IF(OR(ISBLANK(Créanciers!$I3149),LOWER(Créanciers!$I3149)="chf"),IF(ISBLANK(Créanciers!O3149),0,IF(ISBLANK(Créanciers!$G3149),0,IF(ISNUMBER(Créanciers!O3149),Créanciers!O3149,Créanciers!$G3149))),0)</f>
        <v>0</v>
      </c>
      <c r="D3149">
        <f>IF(OR(ISBLANK(Créanciers!$I3149),LOWER(Créanciers!$I3149)="chf"),IF(ISBLANK(Créanciers!P3149),0,IF(ISBLANK(Créanciers!$G3149),0,IF(ISNUMBER(Créanciers!P3149),Créanciers!P3149,Créanciers!$G3149))),0)</f>
        <v>0</v>
      </c>
      <c r="E3149">
        <f>IF(OR(ISBLANK(Créanciers!$I3149),LOWER(Créanciers!$I3149)="chf"),IF(ISBLANK(Créanciers!Q3149),0,IF(ISBLANK(Créanciers!$G3149),0,IF(ISNUMBER(Créanciers!Q3149),Créanciers!Q3149,Créanciers!$G3149))),0)</f>
        <v>0</v>
      </c>
      <c r="G3149">
        <f>IF(AND(NOT(ISBLANK(Créanciers!$I3149)),LOWER(Créanciers!$I3149)&lt;&gt;"chf"),IF(ISBLANK(Créanciers!$N3149),0,IF(ISBLANK(Créanciers!$N3149),0,IF(ISNUMBER(Créanciers!$N3149),Créanciers!$N3149,Créanciers!$G3149))),0)</f>
        <v>0</v>
      </c>
      <c r="H3149">
        <f>IF(AND(NOT(ISBLANK(Créanciers!$I3149)),LOWER(Créanciers!$I3149)&lt;&gt;"chf"),IF(ISBLANK(Créanciers!$O3149),0,IF(ISBLANK(Créanciers!$O3149),0,IF(ISNUMBER(Créanciers!$O3149),Créanciers!$O3149,Créanciers!$G3149))),0)</f>
        <v>0</v>
      </c>
      <c r="I3149">
        <f>IF(AND(NOT(ISBLANK(Créanciers!$I3149)),LOWER(Créanciers!$I3149)&lt;&gt;"chf"),IF(ISBLANK(Créanciers!$P3149),0,IF(ISBLANK(Créanciers!$P3149),0,IF(ISNUMBER(Créanciers!$P3149),Créanciers!$P3149,Créanciers!$G3149))),0)</f>
        <v>0</v>
      </c>
      <c r="J3149">
        <f>IF(AND(NOT(ISBLANK(Créanciers!$I3149)),LOWER(Créanciers!$I3149)&lt;&gt;"chf"),IF(ISBLANK(Créanciers!$Q3149),0,IF(ISBLANK(Créanciers!$Q3149),0,IF(ISNUMBER(Créanciers!$Q3149),Créanciers!$Q3149,Créanciers!$G3149))),0)</f>
        <v>0</v>
      </c>
    </row>
    <row r="3150" spans="2:10" x14ac:dyDescent="0.25">
      <c r="B3150">
        <f>IF(OR(ISBLANK(Créanciers!$I3150),LOWER(Créanciers!$I3150)="chf"),IF(ISBLANK(Créanciers!N3150),0,IF(ISBLANK(Créanciers!$G3150),0,IF(ISNUMBER(Créanciers!N3150),Créanciers!N3150,Créanciers!$G3150))),0)</f>
        <v>0</v>
      </c>
      <c r="C3150">
        <f>IF(OR(ISBLANK(Créanciers!$I3150),LOWER(Créanciers!$I3150)="chf"),IF(ISBLANK(Créanciers!O3150),0,IF(ISBLANK(Créanciers!$G3150),0,IF(ISNUMBER(Créanciers!O3150),Créanciers!O3150,Créanciers!$G3150))),0)</f>
        <v>0</v>
      </c>
      <c r="D3150">
        <f>IF(OR(ISBLANK(Créanciers!$I3150),LOWER(Créanciers!$I3150)="chf"),IF(ISBLANK(Créanciers!P3150),0,IF(ISBLANK(Créanciers!$G3150),0,IF(ISNUMBER(Créanciers!P3150),Créanciers!P3150,Créanciers!$G3150))),0)</f>
        <v>0</v>
      </c>
      <c r="E3150">
        <f>IF(OR(ISBLANK(Créanciers!$I3150),LOWER(Créanciers!$I3150)="chf"),IF(ISBLANK(Créanciers!Q3150),0,IF(ISBLANK(Créanciers!$G3150),0,IF(ISNUMBER(Créanciers!Q3150),Créanciers!Q3150,Créanciers!$G3150))),0)</f>
        <v>0</v>
      </c>
      <c r="G3150">
        <f>IF(AND(NOT(ISBLANK(Créanciers!$I3150)),LOWER(Créanciers!$I3150)&lt;&gt;"chf"),IF(ISBLANK(Créanciers!$N3150),0,IF(ISBLANK(Créanciers!$N3150),0,IF(ISNUMBER(Créanciers!$N3150),Créanciers!$N3150,Créanciers!$G3150))),0)</f>
        <v>0</v>
      </c>
      <c r="H3150">
        <f>IF(AND(NOT(ISBLANK(Créanciers!$I3150)),LOWER(Créanciers!$I3150)&lt;&gt;"chf"),IF(ISBLANK(Créanciers!$O3150),0,IF(ISBLANK(Créanciers!$O3150),0,IF(ISNUMBER(Créanciers!$O3150),Créanciers!$O3150,Créanciers!$G3150))),0)</f>
        <v>0</v>
      </c>
      <c r="I3150">
        <f>IF(AND(NOT(ISBLANK(Créanciers!$I3150)),LOWER(Créanciers!$I3150)&lt;&gt;"chf"),IF(ISBLANK(Créanciers!$P3150),0,IF(ISBLANK(Créanciers!$P3150),0,IF(ISNUMBER(Créanciers!$P3150),Créanciers!$P3150,Créanciers!$G3150))),0)</f>
        <v>0</v>
      </c>
      <c r="J3150">
        <f>IF(AND(NOT(ISBLANK(Créanciers!$I3150)),LOWER(Créanciers!$I3150)&lt;&gt;"chf"),IF(ISBLANK(Créanciers!$Q3150),0,IF(ISBLANK(Créanciers!$Q3150),0,IF(ISNUMBER(Créanciers!$Q3150),Créanciers!$Q3150,Créanciers!$G3150))),0)</f>
        <v>0</v>
      </c>
    </row>
    <row r="3151" spans="2:10" x14ac:dyDescent="0.25">
      <c r="B3151">
        <f>IF(OR(ISBLANK(Créanciers!$I3151),LOWER(Créanciers!$I3151)="chf"),IF(ISBLANK(Créanciers!N3151),0,IF(ISBLANK(Créanciers!$G3151),0,IF(ISNUMBER(Créanciers!N3151),Créanciers!N3151,Créanciers!$G3151))),0)</f>
        <v>0</v>
      </c>
      <c r="C3151">
        <f>IF(OR(ISBLANK(Créanciers!$I3151),LOWER(Créanciers!$I3151)="chf"),IF(ISBLANK(Créanciers!O3151),0,IF(ISBLANK(Créanciers!$G3151),0,IF(ISNUMBER(Créanciers!O3151),Créanciers!O3151,Créanciers!$G3151))),0)</f>
        <v>0</v>
      </c>
      <c r="D3151">
        <f>IF(OR(ISBLANK(Créanciers!$I3151),LOWER(Créanciers!$I3151)="chf"),IF(ISBLANK(Créanciers!P3151),0,IF(ISBLANK(Créanciers!$G3151),0,IF(ISNUMBER(Créanciers!P3151),Créanciers!P3151,Créanciers!$G3151))),0)</f>
        <v>0</v>
      </c>
      <c r="E3151">
        <f>IF(OR(ISBLANK(Créanciers!$I3151),LOWER(Créanciers!$I3151)="chf"),IF(ISBLANK(Créanciers!Q3151),0,IF(ISBLANK(Créanciers!$G3151),0,IF(ISNUMBER(Créanciers!Q3151),Créanciers!Q3151,Créanciers!$G3151))),0)</f>
        <v>0</v>
      </c>
      <c r="G3151">
        <f>IF(AND(NOT(ISBLANK(Créanciers!$I3151)),LOWER(Créanciers!$I3151)&lt;&gt;"chf"),IF(ISBLANK(Créanciers!$N3151),0,IF(ISBLANK(Créanciers!$N3151),0,IF(ISNUMBER(Créanciers!$N3151),Créanciers!$N3151,Créanciers!$G3151))),0)</f>
        <v>0</v>
      </c>
      <c r="H3151">
        <f>IF(AND(NOT(ISBLANK(Créanciers!$I3151)),LOWER(Créanciers!$I3151)&lt;&gt;"chf"),IF(ISBLANK(Créanciers!$O3151),0,IF(ISBLANK(Créanciers!$O3151),0,IF(ISNUMBER(Créanciers!$O3151),Créanciers!$O3151,Créanciers!$G3151))),0)</f>
        <v>0</v>
      </c>
      <c r="I3151">
        <f>IF(AND(NOT(ISBLANK(Créanciers!$I3151)),LOWER(Créanciers!$I3151)&lt;&gt;"chf"),IF(ISBLANK(Créanciers!$P3151),0,IF(ISBLANK(Créanciers!$P3151),0,IF(ISNUMBER(Créanciers!$P3151),Créanciers!$P3151,Créanciers!$G3151))),0)</f>
        <v>0</v>
      </c>
      <c r="J3151">
        <f>IF(AND(NOT(ISBLANK(Créanciers!$I3151)),LOWER(Créanciers!$I3151)&lt;&gt;"chf"),IF(ISBLANK(Créanciers!$Q3151),0,IF(ISBLANK(Créanciers!$Q3151),0,IF(ISNUMBER(Créanciers!$Q3151),Créanciers!$Q3151,Créanciers!$G3151))),0)</f>
        <v>0</v>
      </c>
    </row>
    <row r="3152" spans="2:10" x14ac:dyDescent="0.25">
      <c r="B3152">
        <f>IF(OR(ISBLANK(Créanciers!$I3152),LOWER(Créanciers!$I3152)="chf"),IF(ISBLANK(Créanciers!N3152),0,IF(ISBLANK(Créanciers!$G3152),0,IF(ISNUMBER(Créanciers!N3152),Créanciers!N3152,Créanciers!$G3152))),0)</f>
        <v>0</v>
      </c>
      <c r="C3152">
        <f>IF(OR(ISBLANK(Créanciers!$I3152),LOWER(Créanciers!$I3152)="chf"),IF(ISBLANK(Créanciers!O3152),0,IF(ISBLANK(Créanciers!$G3152),0,IF(ISNUMBER(Créanciers!O3152),Créanciers!O3152,Créanciers!$G3152))),0)</f>
        <v>0</v>
      </c>
      <c r="D3152">
        <f>IF(OR(ISBLANK(Créanciers!$I3152),LOWER(Créanciers!$I3152)="chf"),IF(ISBLANK(Créanciers!P3152),0,IF(ISBLANK(Créanciers!$G3152),0,IF(ISNUMBER(Créanciers!P3152),Créanciers!P3152,Créanciers!$G3152))),0)</f>
        <v>0</v>
      </c>
      <c r="E3152">
        <f>IF(OR(ISBLANK(Créanciers!$I3152),LOWER(Créanciers!$I3152)="chf"),IF(ISBLANK(Créanciers!Q3152),0,IF(ISBLANK(Créanciers!$G3152),0,IF(ISNUMBER(Créanciers!Q3152),Créanciers!Q3152,Créanciers!$G3152))),0)</f>
        <v>0</v>
      </c>
      <c r="G3152">
        <f>IF(AND(NOT(ISBLANK(Créanciers!$I3152)),LOWER(Créanciers!$I3152)&lt;&gt;"chf"),IF(ISBLANK(Créanciers!$N3152),0,IF(ISBLANK(Créanciers!$N3152),0,IF(ISNUMBER(Créanciers!$N3152),Créanciers!$N3152,Créanciers!$G3152))),0)</f>
        <v>0</v>
      </c>
      <c r="H3152">
        <f>IF(AND(NOT(ISBLANK(Créanciers!$I3152)),LOWER(Créanciers!$I3152)&lt;&gt;"chf"),IF(ISBLANK(Créanciers!$O3152),0,IF(ISBLANK(Créanciers!$O3152),0,IF(ISNUMBER(Créanciers!$O3152),Créanciers!$O3152,Créanciers!$G3152))),0)</f>
        <v>0</v>
      </c>
      <c r="I3152">
        <f>IF(AND(NOT(ISBLANK(Créanciers!$I3152)),LOWER(Créanciers!$I3152)&lt;&gt;"chf"),IF(ISBLANK(Créanciers!$P3152),0,IF(ISBLANK(Créanciers!$P3152),0,IF(ISNUMBER(Créanciers!$P3152),Créanciers!$P3152,Créanciers!$G3152))),0)</f>
        <v>0</v>
      </c>
      <c r="J3152">
        <f>IF(AND(NOT(ISBLANK(Créanciers!$I3152)),LOWER(Créanciers!$I3152)&lt;&gt;"chf"),IF(ISBLANK(Créanciers!$Q3152),0,IF(ISBLANK(Créanciers!$Q3152),0,IF(ISNUMBER(Créanciers!$Q3152),Créanciers!$Q3152,Créanciers!$G3152))),0)</f>
        <v>0</v>
      </c>
    </row>
    <row r="3153" spans="2:10" x14ac:dyDescent="0.25">
      <c r="B3153">
        <f>IF(OR(ISBLANK(Créanciers!$I3153),LOWER(Créanciers!$I3153)="chf"),IF(ISBLANK(Créanciers!N3153),0,IF(ISBLANK(Créanciers!$G3153),0,IF(ISNUMBER(Créanciers!N3153),Créanciers!N3153,Créanciers!$G3153))),0)</f>
        <v>0</v>
      </c>
      <c r="C3153">
        <f>IF(OR(ISBLANK(Créanciers!$I3153),LOWER(Créanciers!$I3153)="chf"),IF(ISBLANK(Créanciers!O3153),0,IF(ISBLANK(Créanciers!$G3153),0,IF(ISNUMBER(Créanciers!O3153),Créanciers!O3153,Créanciers!$G3153))),0)</f>
        <v>0</v>
      </c>
      <c r="D3153">
        <f>IF(OR(ISBLANK(Créanciers!$I3153),LOWER(Créanciers!$I3153)="chf"),IF(ISBLANK(Créanciers!P3153),0,IF(ISBLANK(Créanciers!$G3153),0,IF(ISNUMBER(Créanciers!P3153),Créanciers!P3153,Créanciers!$G3153))),0)</f>
        <v>0</v>
      </c>
      <c r="E3153">
        <f>IF(OR(ISBLANK(Créanciers!$I3153),LOWER(Créanciers!$I3153)="chf"),IF(ISBLANK(Créanciers!Q3153),0,IF(ISBLANK(Créanciers!$G3153),0,IF(ISNUMBER(Créanciers!Q3153),Créanciers!Q3153,Créanciers!$G3153))),0)</f>
        <v>0</v>
      </c>
      <c r="G3153">
        <f>IF(AND(NOT(ISBLANK(Créanciers!$I3153)),LOWER(Créanciers!$I3153)&lt;&gt;"chf"),IF(ISBLANK(Créanciers!$N3153),0,IF(ISBLANK(Créanciers!$N3153),0,IF(ISNUMBER(Créanciers!$N3153),Créanciers!$N3153,Créanciers!$G3153))),0)</f>
        <v>0</v>
      </c>
      <c r="H3153">
        <f>IF(AND(NOT(ISBLANK(Créanciers!$I3153)),LOWER(Créanciers!$I3153)&lt;&gt;"chf"),IF(ISBLANK(Créanciers!$O3153),0,IF(ISBLANK(Créanciers!$O3153),0,IF(ISNUMBER(Créanciers!$O3153),Créanciers!$O3153,Créanciers!$G3153))),0)</f>
        <v>0</v>
      </c>
      <c r="I3153">
        <f>IF(AND(NOT(ISBLANK(Créanciers!$I3153)),LOWER(Créanciers!$I3153)&lt;&gt;"chf"),IF(ISBLANK(Créanciers!$P3153),0,IF(ISBLANK(Créanciers!$P3153),0,IF(ISNUMBER(Créanciers!$P3153),Créanciers!$P3153,Créanciers!$G3153))),0)</f>
        <v>0</v>
      </c>
      <c r="J3153">
        <f>IF(AND(NOT(ISBLANK(Créanciers!$I3153)),LOWER(Créanciers!$I3153)&lt;&gt;"chf"),IF(ISBLANK(Créanciers!$Q3153),0,IF(ISBLANK(Créanciers!$Q3153),0,IF(ISNUMBER(Créanciers!$Q3153),Créanciers!$Q3153,Créanciers!$G3153))),0)</f>
        <v>0</v>
      </c>
    </row>
    <row r="3154" spans="2:10" x14ac:dyDescent="0.25">
      <c r="B3154">
        <f>IF(OR(ISBLANK(Créanciers!$I3154),LOWER(Créanciers!$I3154)="chf"),IF(ISBLANK(Créanciers!N3154),0,IF(ISBLANK(Créanciers!$G3154),0,IF(ISNUMBER(Créanciers!N3154),Créanciers!N3154,Créanciers!$G3154))),0)</f>
        <v>0</v>
      </c>
      <c r="C3154">
        <f>IF(OR(ISBLANK(Créanciers!$I3154),LOWER(Créanciers!$I3154)="chf"),IF(ISBLANK(Créanciers!O3154),0,IF(ISBLANK(Créanciers!$G3154),0,IF(ISNUMBER(Créanciers!O3154),Créanciers!O3154,Créanciers!$G3154))),0)</f>
        <v>0</v>
      </c>
      <c r="D3154">
        <f>IF(OR(ISBLANK(Créanciers!$I3154),LOWER(Créanciers!$I3154)="chf"),IF(ISBLANK(Créanciers!P3154),0,IF(ISBLANK(Créanciers!$G3154),0,IF(ISNUMBER(Créanciers!P3154),Créanciers!P3154,Créanciers!$G3154))),0)</f>
        <v>0</v>
      </c>
      <c r="E3154">
        <f>IF(OR(ISBLANK(Créanciers!$I3154),LOWER(Créanciers!$I3154)="chf"),IF(ISBLANK(Créanciers!Q3154),0,IF(ISBLANK(Créanciers!$G3154),0,IF(ISNUMBER(Créanciers!Q3154),Créanciers!Q3154,Créanciers!$G3154))),0)</f>
        <v>0</v>
      </c>
      <c r="G3154">
        <f>IF(AND(NOT(ISBLANK(Créanciers!$I3154)),LOWER(Créanciers!$I3154)&lt;&gt;"chf"),IF(ISBLANK(Créanciers!$N3154),0,IF(ISBLANK(Créanciers!$N3154),0,IF(ISNUMBER(Créanciers!$N3154),Créanciers!$N3154,Créanciers!$G3154))),0)</f>
        <v>0</v>
      </c>
      <c r="H3154">
        <f>IF(AND(NOT(ISBLANK(Créanciers!$I3154)),LOWER(Créanciers!$I3154)&lt;&gt;"chf"),IF(ISBLANK(Créanciers!$O3154),0,IF(ISBLANK(Créanciers!$O3154),0,IF(ISNUMBER(Créanciers!$O3154),Créanciers!$O3154,Créanciers!$G3154))),0)</f>
        <v>0</v>
      </c>
      <c r="I3154">
        <f>IF(AND(NOT(ISBLANK(Créanciers!$I3154)),LOWER(Créanciers!$I3154)&lt;&gt;"chf"),IF(ISBLANK(Créanciers!$P3154),0,IF(ISBLANK(Créanciers!$P3154),0,IF(ISNUMBER(Créanciers!$P3154),Créanciers!$P3154,Créanciers!$G3154))),0)</f>
        <v>0</v>
      </c>
      <c r="J3154">
        <f>IF(AND(NOT(ISBLANK(Créanciers!$I3154)),LOWER(Créanciers!$I3154)&lt;&gt;"chf"),IF(ISBLANK(Créanciers!$Q3154),0,IF(ISBLANK(Créanciers!$Q3154),0,IF(ISNUMBER(Créanciers!$Q3154),Créanciers!$Q3154,Créanciers!$G3154))),0)</f>
        <v>0</v>
      </c>
    </row>
    <row r="3155" spans="2:10" x14ac:dyDescent="0.25">
      <c r="B3155">
        <f>IF(OR(ISBLANK(Créanciers!$I3155),LOWER(Créanciers!$I3155)="chf"),IF(ISBLANK(Créanciers!N3155),0,IF(ISBLANK(Créanciers!$G3155),0,IF(ISNUMBER(Créanciers!N3155),Créanciers!N3155,Créanciers!$G3155))),0)</f>
        <v>0</v>
      </c>
      <c r="C3155">
        <f>IF(OR(ISBLANK(Créanciers!$I3155),LOWER(Créanciers!$I3155)="chf"),IF(ISBLANK(Créanciers!O3155),0,IF(ISBLANK(Créanciers!$G3155),0,IF(ISNUMBER(Créanciers!O3155),Créanciers!O3155,Créanciers!$G3155))),0)</f>
        <v>0</v>
      </c>
      <c r="D3155">
        <f>IF(OR(ISBLANK(Créanciers!$I3155),LOWER(Créanciers!$I3155)="chf"),IF(ISBLANK(Créanciers!P3155),0,IF(ISBLANK(Créanciers!$G3155),0,IF(ISNUMBER(Créanciers!P3155),Créanciers!P3155,Créanciers!$G3155))),0)</f>
        <v>0</v>
      </c>
      <c r="E3155">
        <f>IF(OR(ISBLANK(Créanciers!$I3155),LOWER(Créanciers!$I3155)="chf"),IF(ISBLANK(Créanciers!Q3155),0,IF(ISBLANK(Créanciers!$G3155),0,IF(ISNUMBER(Créanciers!Q3155),Créanciers!Q3155,Créanciers!$G3155))),0)</f>
        <v>0</v>
      </c>
      <c r="G3155">
        <f>IF(AND(NOT(ISBLANK(Créanciers!$I3155)),LOWER(Créanciers!$I3155)&lt;&gt;"chf"),IF(ISBLANK(Créanciers!$N3155),0,IF(ISBLANK(Créanciers!$N3155),0,IF(ISNUMBER(Créanciers!$N3155),Créanciers!$N3155,Créanciers!$G3155))),0)</f>
        <v>0</v>
      </c>
      <c r="H3155">
        <f>IF(AND(NOT(ISBLANK(Créanciers!$I3155)),LOWER(Créanciers!$I3155)&lt;&gt;"chf"),IF(ISBLANK(Créanciers!$O3155),0,IF(ISBLANK(Créanciers!$O3155),0,IF(ISNUMBER(Créanciers!$O3155),Créanciers!$O3155,Créanciers!$G3155))),0)</f>
        <v>0</v>
      </c>
      <c r="I3155">
        <f>IF(AND(NOT(ISBLANK(Créanciers!$I3155)),LOWER(Créanciers!$I3155)&lt;&gt;"chf"),IF(ISBLANK(Créanciers!$P3155),0,IF(ISBLANK(Créanciers!$P3155),0,IF(ISNUMBER(Créanciers!$P3155),Créanciers!$P3155,Créanciers!$G3155))),0)</f>
        <v>0</v>
      </c>
      <c r="J3155">
        <f>IF(AND(NOT(ISBLANK(Créanciers!$I3155)),LOWER(Créanciers!$I3155)&lt;&gt;"chf"),IF(ISBLANK(Créanciers!$Q3155),0,IF(ISBLANK(Créanciers!$Q3155),0,IF(ISNUMBER(Créanciers!$Q3155),Créanciers!$Q3155,Créanciers!$G3155))),0)</f>
        <v>0</v>
      </c>
    </row>
    <row r="3156" spans="2:10" x14ac:dyDescent="0.25">
      <c r="B3156">
        <f>IF(OR(ISBLANK(Créanciers!$I3156),LOWER(Créanciers!$I3156)="chf"),IF(ISBLANK(Créanciers!N3156),0,IF(ISBLANK(Créanciers!$G3156),0,IF(ISNUMBER(Créanciers!N3156),Créanciers!N3156,Créanciers!$G3156))),0)</f>
        <v>0</v>
      </c>
      <c r="C3156">
        <f>IF(OR(ISBLANK(Créanciers!$I3156),LOWER(Créanciers!$I3156)="chf"),IF(ISBLANK(Créanciers!O3156),0,IF(ISBLANK(Créanciers!$G3156),0,IF(ISNUMBER(Créanciers!O3156),Créanciers!O3156,Créanciers!$G3156))),0)</f>
        <v>0</v>
      </c>
      <c r="D3156">
        <f>IF(OR(ISBLANK(Créanciers!$I3156),LOWER(Créanciers!$I3156)="chf"),IF(ISBLANK(Créanciers!P3156),0,IF(ISBLANK(Créanciers!$G3156),0,IF(ISNUMBER(Créanciers!P3156),Créanciers!P3156,Créanciers!$G3156))),0)</f>
        <v>0</v>
      </c>
      <c r="E3156">
        <f>IF(OR(ISBLANK(Créanciers!$I3156),LOWER(Créanciers!$I3156)="chf"),IF(ISBLANK(Créanciers!Q3156),0,IF(ISBLANK(Créanciers!$G3156),0,IF(ISNUMBER(Créanciers!Q3156),Créanciers!Q3156,Créanciers!$G3156))),0)</f>
        <v>0</v>
      </c>
      <c r="G3156">
        <f>IF(AND(NOT(ISBLANK(Créanciers!$I3156)),LOWER(Créanciers!$I3156)&lt;&gt;"chf"),IF(ISBLANK(Créanciers!$N3156),0,IF(ISBLANK(Créanciers!$N3156),0,IF(ISNUMBER(Créanciers!$N3156),Créanciers!$N3156,Créanciers!$G3156))),0)</f>
        <v>0</v>
      </c>
      <c r="H3156">
        <f>IF(AND(NOT(ISBLANK(Créanciers!$I3156)),LOWER(Créanciers!$I3156)&lt;&gt;"chf"),IF(ISBLANK(Créanciers!$O3156),0,IF(ISBLANK(Créanciers!$O3156),0,IF(ISNUMBER(Créanciers!$O3156),Créanciers!$O3156,Créanciers!$G3156))),0)</f>
        <v>0</v>
      </c>
      <c r="I3156">
        <f>IF(AND(NOT(ISBLANK(Créanciers!$I3156)),LOWER(Créanciers!$I3156)&lt;&gt;"chf"),IF(ISBLANK(Créanciers!$P3156),0,IF(ISBLANK(Créanciers!$P3156),0,IF(ISNUMBER(Créanciers!$P3156),Créanciers!$P3156,Créanciers!$G3156))),0)</f>
        <v>0</v>
      </c>
      <c r="J3156">
        <f>IF(AND(NOT(ISBLANK(Créanciers!$I3156)),LOWER(Créanciers!$I3156)&lt;&gt;"chf"),IF(ISBLANK(Créanciers!$Q3156),0,IF(ISBLANK(Créanciers!$Q3156),0,IF(ISNUMBER(Créanciers!$Q3156),Créanciers!$Q3156,Créanciers!$G3156))),0)</f>
        <v>0</v>
      </c>
    </row>
    <row r="3157" spans="2:10" x14ac:dyDescent="0.25">
      <c r="B3157">
        <f>IF(OR(ISBLANK(Créanciers!$I3157),LOWER(Créanciers!$I3157)="chf"),IF(ISBLANK(Créanciers!N3157),0,IF(ISBLANK(Créanciers!$G3157),0,IF(ISNUMBER(Créanciers!N3157),Créanciers!N3157,Créanciers!$G3157))),0)</f>
        <v>0</v>
      </c>
      <c r="C3157">
        <f>IF(OR(ISBLANK(Créanciers!$I3157),LOWER(Créanciers!$I3157)="chf"),IF(ISBLANK(Créanciers!O3157),0,IF(ISBLANK(Créanciers!$G3157),0,IF(ISNUMBER(Créanciers!O3157),Créanciers!O3157,Créanciers!$G3157))),0)</f>
        <v>0</v>
      </c>
      <c r="D3157">
        <f>IF(OR(ISBLANK(Créanciers!$I3157),LOWER(Créanciers!$I3157)="chf"),IF(ISBLANK(Créanciers!P3157),0,IF(ISBLANK(Créanciers!$G3157),0,IF(ISNUMBER(Créanciers!P3157),Créanciers!P3157,Créanciers!$G3157))),0)</f>
        <v>0</v>
      </c>
      <c r="E3157">
        <f>IF(OR(ISBLANK(Créanciers!$I3157),LOWER(Créanciers!$I3157)="chf"),IF(ISBLANK(Créanciers!Q3157),0,IF(ISBLANK(Créanciers!$G3157),0,IF(ISNUMBER(Créanciers!Q3157),Créanciers!Q3157,Créanciers!$G3157))),0)</f>
        <v>0</v>
      </c>
      <c r="G3157">
        <f>IF(AND(NOT(ISBLANK(Créanciers!$I3157)),LOWER(Créanciers!$I3157)&lt;&gt;"chf"),IF(ISBLANK(Créanciers!$N3157),0,IF(ISBLANK(Créanciers!$N3157),0,IF(ISNUMBER(Créanciers!$N3157),Créanciers!$N3157,Créanciers!$G3157))),0)</f>
        <v>0</v>
      </c>
      <c r="H3157">
        <f>IF(AND(NOT(ISBLANK(Créanciers!$I3157)),LOWER(Créanciers!$I3157)&lt;&gt;"chf"),IF(ISBLANK(Créanciers!$O3157),0,IF(ISBLANK(Créanciers!$O3157),0,IF(ISNUMBER(Créanciers!$O3157),Créanciers!$O3157,Créanciers!$G3157))),0)</f>
        <v>0</v>
      </c>
      <c r="I3157">
        <f>IF(AND(NOT(ISBLANK(Créanciers!$I3157)),LOWER(Créanciers!$I3157)&lt;&gt;"chf"),IF(ISBLANK(Créanciers!$P3157),0,IF(ISBLANK(Créanciers!$P3157),0,IF(ISNUMBER(Créanciers!$P3157),Créanciers!$P3157,Créanciers!$G3157))),0)</f>
        <v>0</v>
      </c>
      <c r="J3157">
        <f>IF(AND(NOT(ISBLANK(Créanciers!$I3157)),LOWER(Créanciers!$I3157)&lt;&gt;"chf"),IF(ISBLANK(Créanciers!$Q3157),0,IF(ISBLANK(Créanciers!$Q3157),0,IF(ISNUMBER(Créanciers!$Q3157),Créanciers!$Q3157,Créanciers!$G3157))),0)</f>
        <v>0</v>
      </c>
    </row>
    <row r="3158" spans="2:10" x14ac:dyDescent="0.25">
      <c r="B3158">
        <f>IF(OR(ISBLANK(Créanciers!$I3158),LOWER(Créanciers!$I3158)="chf"),IF(ISBLANK(Créanciers!N3158),0,IF(ISBLANK(Créanciers!$G3158),0,IF(ISNUMBER(Créanciers!N3158),Créanciers!N3158,Créanciers!$G3158))),0)</f>
        <v>0</v>
      </c>
      <c r="C3158">
        <f>IF(OR(ISBLANK(Créanciers!$I3158),LOWER(Créanciers!$I3158)="chf"),IF(ISBLANK(Créanciers!O3158),0,IF(ISBLANK(Créanciers!$G3158),0,IF(ISNUMBER(Créanciers!O3158),Créanciers!O3158,Créanciers!$G3158))),0)</f>
        <v>0</v>
      </c>
      <c r="D3158">
        <f>IF(OR(ISBLANK(Créanciers!$I3158),LOWER(Créanciers!$I3158)="chf"),IF(ISBLANK(Créanciers!P3158),0,IF(ISBLANK(Créanciers!$G3158),0,IF(ISNUMBER(Créanciers!P3158),Créanciers!P3158,Créanciers!$G3158))),0)</f>
        <v>0</v>
      </c>
      <c r="E3158">
        <f>IF(OR(ISBLANK(Créanciers!$I3158),LOWER(Créanciers!$I3158)="chf"),IF(ISBLANK(Créanciers!Q3158),0,IF(ISBLANK(Créanciers!$G3158),0,IF(ISNUMBER(Créanciers!Q3158),Créanciers!Q3158,Créanciers!$G3158))),0)</f>
        <v>0</v>
      </c>
      <c r="G3158">
        <f>IF(AND(NOT(ISBLANK(Créanciers!$I3158)),LOWER(Créanciers!$I3158)&lt;&gt;"chf"),IF(ISBLANK(Créanciers!$N3158),0,IF(ISBLANK(Créanciers!$N3158),0,IF(ISNUMBER(Créanciers!$N3158),Créanciers!$N3158,Créanciers!$G3158))),0)</f>
        <v>0</v>
      </c>
      <c r="H3158">
        <f>IF(AND(NOT(ISBLANK(Créanciers!$I3158)),LOWER(Créanciers!$I3158)&lt;&gt;"chf"),IF(ISBLANK(Créanciers!$O3158),0,IF(ISBLANK(Créanciers!$O3158),0,IF(ISNUMBER(Créanciers!$O3158),Créanciers!$O3158,Créanciers!$G3158))),0)</f>
        <v>0</v>
      </c>
      <c r="I3158">
        <f>IF(AND(NOT(ISBLANK(Créanciers!$I3158)),LOWER(Créanciers!$I3158)&lt;&gt;"chf"),IF(ISBLANK(Créanciers!$P3158),0,IF(ISBLANK(Créanciers!$P3158),0,IF(ISNUMBER(Créanciers!$P3158),Créanciers!$P3158,Créanciers!$G3158))),0)</f>
        <v>0</v>
      </c>
      <c r="J3158">
        <f>IF(AND(NOT(ISBLANK(Créanciers!$I3158)),LOWER(Créanciers!$I3158)&lt;&gt;"chf"),IF(ISBLANK(Créanciers!$Q3158),0,IF(ISBLANK(Créanciers!$Q3158),0,IF(ISNUMBER(Créanciers!$Q3158),Créanciers!$Q3158,Créanciers!$G3158))),0)</f>
        <v>0</v>
      </c>
    </row>
    <row r="3159" spans="2:10" x14ac:dyDescent="0.25">
      <c r="B3159">
        <f>IF(OR(ISBLANK(Créanciers!$I3159),LOWER(Créanciers!$I3159)="chf"),IF(ISBLANK(Créanciers!N3159),0,IF(ISBLANK(Créanciers!$G3159),0,IF(ISNUMBER(Créanciers!N3159),Créanciers!N3159,Créanciers!$G3159))),0)</f>
        <v>0</v>
      </c>
      <c r="C3159">
        <f>IF(OR(ISBLANK(Créanciers!$I3159),LOWER(Créanciers!$I3159)="chf"),IF(ISBLANK(Créanciers!O3159),0,IF(ISBLANK(Créanciers!$G3159),0,IF(ISNUMBER(Créanciers!O3159),Créanciers!O3159,Créanciers!$G3159))),0)</f>
        <v>0</v>
      </c>
      <c r="D3159">
        <f>IF(OR(ISBLANK(Créanciers!$I3159),LOWER(Créanciers!$I3159)="chf"),IF(ISBLANK(Créanciers!P3159),0,IF(ISBLANK(Créanciers!$G3159),0,IF(ISNUMBER(Créanciers!P3159),Créanciers!P3159,Créanciers!$G3159))),0)</f>
        <v>0</v>
      </c>
      <c r="E3159">
        <f>IF(OR(ISBLANK(Créanciers!$I3159),LOWER(Créanciers!$I3159)="chf"),IF(ISBLANK(Créanciers!Q3159),0,IF(ISBLANK(Créanciers!$G3159),0,IF(ISNUMBER(Créanciers!Q3159),Créanciers!Q3159,Créanciers!$G3159))),0)</f>
        <v>0</v>
      </c>
      <c r="G3159">
        <f>IF(AND(NOT(ISBLANK(Créanciers!$I3159)),LOWER(Créanciers!$I3159)&lt;&gt;"chf"),IF(ISBLANK(Créanciers!$N3159),0,IF(ISBLANK(Créanciers!$N3159),0,IF(ISNUMBER(Créanciers!$N3159),Créanciers!$N3159,Créanciers!$G3159))),0)</f>
        <v>0</v>
      </c>
      <c r="H3159">
        <f>IF(AND(NOT(ISBLANK(Créanciers!$I3159)),LOWER(Créanciers!$I3159)&lt;&gt;"chf"),IF(ISBLANK(Créanciers!$O3159),0,IF(ISBLANK(Créanciers!$O3159),0,IF(ISNUMBER(Créanciers!$O3159),Créanciers!$O3159,Créanciers!$G3159))),0)</f>
        <v>0</v>
      </c>
      <c r="I3159">
        <f>IF(AND(NOT(ISBLANK(Créanciers!$I3159)),LOWER(Créanciers!$I3159)&lt;&gt;"chf"),IF(ISBLANK(Créanciers!$P3159),0,IF(ISBLANK(Créanciers!$P3159),0,IF(ISNUMBER(Créanciers!$P3159),Créanciers!$P3159,Créanciers!$G3159))),0)</f>
        <v>0</v>
      </c>
      <c r="J3159">
        <f>IF(AND(NOT(ISBLANK(Créanciers!$I3159)),LOWER(Créanciers!$I3159)&lt;&gt;"chf"),IF(ISBLANK(Créanciers!$Q3159),0,IF(ISBLANK(Créanciers!$Q3159),0,IF(ISNUMBER(Créanciers!$Q3159),Créanciers!$Q3159,Créanciers!$G3159))),0)</f>
        <v>0</v>
      </c>
    </row>
    <row r="3160" spans="2:10" x14ac:dyDescent="0.25">
      <c r="B3160">
        <f>IF(OR(ISBLANK(Créanciers!$I3160),LOWER(Créanciers!$I3160)="chf"),IF(ISBLANK(Créanciers!N3160),0,IF(ISBLANK(Créanciers!$G3160),0,IF(ISNUMBER(Créanciers!N3160),Créanciers!N3160,Créanciers!$G3160))),0)</f>
        <v>0</v>
      </c>
      <c r="C3160">
        <f>IF(OR(ISBLANK(Créanciers!$I3160),LOWER(Créanciers!$I3160)="chf"),IF(ISBLANK(Créanciers!O3160),0,IF(ISBLANK(Créanciers!$G3160),0,IF(ISNUMBER(Créanciers!O3160),Créanciers!O3160,Créanciers!$G3160))),0)</f>
        <v>0</v>
      </c>
      <c r="D3160">
        <f>IF(OR(ISBLANK(Créanciers!$I3160),LOWER(Créanciers!$I3160)="chf"),IF(ISBLANK(Créanciers!P3160),0,IF(ISBLANK(Créanciers!$G3160),0,IF(ISNUMBER(Créanciers!P3160),Créanciers!P3160,Créanciers!$G3160))),0)</f>
        <v>0</v>
      </c>
      <c r="E3160">
        <f>IF(OR(ISBLANK(Créanciers!$I3160),LOWER(Créanciers!$I3160)="chf"),IF(ISBLANK(Créanciers!Q3160),0,IF(ISBLANK(Créanciers!$G3160),0,IF(ISNUMBER(Créanciers!Q3160),Créanciers!Q3160,Créanciers!$G3160))),0)</f>
        <v>0</v>
      </c>
      <c r="G3160">
        <f>IF(AND(NOT(ISBLANK(Créanciers!$I3160)),LOWER(Créanciers!$I3160)&lt;&gt;"chf"),IF(ISBLANK(Créanciers!$N3160),0,IF(ISBLANK(Créanciers!$N3160),0,IF(ISNUMBER(Créanciers!$N3160),Créanciers!$N3160,Créanciers!$G3160))),0)</f>
        <v>0</v>
      </c>
      <c r="H3160">
        <f>IF(AND(NOT(ISBLANK(Créanciers!$I3160)),LOWER(Créanciers!$I3160)&lt;&gt;"chf"),IF(ISBLANK(Créanciers!$O3160),0,IF(ISBLANK(Créanciers!$O3160),0,IF(ISNUMBER(Créanciers!$O3160),Créanciers!$O3160,Créanciers!$G3160))),0)</f>
        <v>0</v>
      </c>
      <c r="I3160">
        <f>IF(AND(NOT(ISBLANK(Créanciers!$I3160)),LOWER(Créanciers!$I3160)&lt;&gt;"chf"),IF(ISBLANK(Créanciers!$P3160),0,IF(ISBLANK(Créanciers!$P3160),0,IF(ISNUMBER(Créanciers!$P3160),Créanciers!$P3160,Créanciers!$G3160))),0)</f>
        <v>0</v>
      </c>
      <c r="J3160">
        <f>IF(AND(NOT(ISBLANK(Créanciers!$I3160)),LOWER(Créanciers!$I3160)&lt;&gt;"chf"),IF(ISBLANK(Créanciers!$Q3160),0,IF(ISBLANK(Créanciers!$Q3160),0,IF(ISNUMBER(Créanciers!$Q3160),Créanciers!$Q3160,Créanciers!$G3160))),0)</f>
        <v>0</v>
      </c>
    </row>
    <row r="3161" spans="2:10" x14ac:dyDescent="0.25">
      <c r="B3161">
        <f>IF(OR(ISBLANK(Créanciers!$I3161),LOWER(Créanciers!$I3161)="chf"),IF(ISBLANK(Créanciers!N3161),0,IF(ISBLANK(Créanciers!$G3161),0,IF(ISNUMBER(Créanciers!N3161),Créanciers!N3161,Créanciers!$G3161))),0)</f>
        <v>0</v>
      </c>
      <c r="C3161">
        <f>IF(OR(ISBLANK(Créanciers!$I3161),LOWER(Créanciers!$I3161)="chf"),IF(ISBLANK(Créanciers!O3161),0,IF(ISBLANK(Créanciers!$G3161),0,IF(ISNUMBER(Créanciers!O3161),Créanciers!O3161,Créanciers!$G3161))),0)</f>
        <v>0</v>
      </c>
      <c r="D3161">
        <f>IF(OR(ISBLANK(Créanciers!$I3161),LOWER(Créanciers!$I3161)="chf"),IF(ISBLANK(Créanciers!P3161),0,IF(ISBLANK(Créanciers!$G3161),0,IF(ISNUMBER(Créanciers!P3161),Créanciers!P3161,Créanciers!$G3161))),0)</f>
        <v>0</v>
      </c>
      <c r="E3161">
        <f>IF(OR(ISBLANK(Créanciers!$I3161),LOWER(Créanciers!$I3161)="chf"),IF(ISBLANK(Créanciers!Q3161),0,IF(ISBLANK(Créanciers!$G3161),0,IF(ISNUMBER(Créanciers!Q3161),Créanciers!Q3161,Créanciers!$G3161))),0)</f>
        <v>0</v>
      </c>
      <c r="G3161">
        <f>IF(AND(NOT(ISBLANK(Créanciers!$I3161)),LOWER(Créanciers!$I3161)&lt;&gt;"chf"),IF(ISBLANK(Créanciers!$N3161),0,IF(ISBLANK(Créanciers!$N3161),0,IF(ISNUMBER(Créanciers!$N3161),Créanciers!$N3161,Créanciers!$G3161))),0)</f>
        <v>0</v>
      </c>
      <c r="H3161">
        <f>IF(AND(NOT(ISBLANK(Créanciers!$I3161)),LOWER(Créanciers!$I3161)&lt;&gt;"chf"),IF(ISBLANK(Créanciers!$O3161),0,IF(ISBLANK(Créanciers!$O3161),0,IF(ISNUMBER(Créanciers!$O3161),Créanciers!$O3161,Créanciers!$G3161))),0)</f>
        <v>0</v>
      </c>
      <c r="I3161">
        <f>IF(AND(NOT(ISBLANK(Créanciers!$I3161)),LOWER(Créanciers!$I3161)&lt;&gt;"chf"),IF(ISBLANK(Créanciers!$P3161),0,IF(ISBLANK(Créanciers!$P3161),0,IF(ISNUMBER(Créanciers!$P3161),Créanciers!$P3161,Créanciers!$G3161))),0)</f>
        <v>0</v>
      </c>
      <c r="J3161">
        <f>IF(AND(NOT(ISBLANK(Créanciers!$I3161)),LOWER(Créanciers!$I3161)&lt;&gt;"chf"),IF(ISBLANK(Créanciers!$Q3161),0,IF(ISBLANK(Créanciers!$Q3161),0,IF(ISNUMBER(Créanciers!$Q3161),Créanciers!$Q3161,Créanciers!$G3161))),0)</f>
        <v>0</v>
      </c>
    </row>
    <row r="3162" spans="2:10" x14ac:dyDescent="0.25">
      <c r="B3162">
        <f>IF(OR(ISBLANK(Créanciers!$I3162),LOWER(Créanciers!$I3162)="chf"),IF(ISBLANK(Créanciers!N3162),0,IF(ISBLANK(Créanciers!$G3162),0,IF(ISNUMBER(Créanciers!N3162),Créanciers!N3162,Créanciers!$G3162))),0)</f>
        <v>0</v>
      </c>
      <c r="C3162">
        <f>IF(OR(ISBLANK(Créanciers!$I3162),LOWER(Créanciers!$I3162)="chf"),IF(ISBLANK(Créanciers!O3162),0,IF(ISBLANK(Créanciers!$G3162),0,IF(ISNUMBER(Créanciers!O3162),Créanciers!O3162,Créanciers!$G3162))),0)</f>
        <v>0</v>
      </c>
      <c r="D3162">
        <f>IF(OR(ISBLANK(Créanciers!$I3162),LOWER(Créanciers!$I3162)="chf"),IF(ISBLANK(Créanciers!P3162),0,IF(ISBLANK(Créanciers!$G3162),0,IF(ISNUMBER(Créanciers!P3162),Créanciers!P3162,Créanciers!$G3162))),0)</f>
        <v>0</v>
      </c>
      <c r="E3162">
        <f>IF(OR(ISBLANK(Créanciers!$I3162),LOWER(Créanciers!$I3162)="chf"),IF(ISBLANK(Créanciers!Q3162),0,IF(ISBLANK(Créanciers!$G3162),0,IF(ISNUMBER(Créanciers!Q3162),Créanciers!Q3162,Créanciers!$G3162))),0)</f>
        <v>0</v>
      </c>
      <c r="G3162">
        <f>IF(AND(NOT(ISBLANK(Créanciers!$I3162)),LOWER(Créanciers!$I3162)&lt;&gt;"chf"),IF(ISBLANK(Créanciers!$N3162),0,IF(ISBLANK(Créanciers!$N3162),0,IF(ISNUMBER(Créanciers!$N3162),Créanciers!$N3162,Créanciers!$G3162))),0)</f>
        <v>0</v>
      </c>
      <c r="H3162">
        <f>IF(AND(NOT(ISBLANK(Créanciers!$I3162)),LOWER(Créanciers!$I3162)&lt;&gt;"chf"),IF(ISBLANK(Créanciers!$O3162),0,IF(ISBLANK(Créanciers!$O3162),0,IF(ISNUMBER(Créanciers!$O3162),Créanciers!$O3162,Créanciers!$G3162))),0)</f>
        <v>0</v>
      </c>
      <c r="I3162">
        <f>IF(AND(NOT(ISBLANK(Créanciers!$I3162)),LOWER(Créanciers!$I3162)&lt;&gt;"chf"),IF(ISBLANK(Créanciers!$P3162),0,IF(ISBLANK(Créanciers!$P3162),0,IF(ISNUMBER(Créanciers!$P3162),Créanciers!$P3162,Créanciers!$G3162))),0)</f>
        <v>0</v>
      </c>
      <c r="J3162">
        <f>IF(AND(NOT(ISBLANK(Créanciers!$I3162)),LOWER(Créanciers!$I3162)&lt;&gt;"chf"),IF(ISBLANK(Créanciers!$Q3162),0,IF(ISBLANK(Créanciers!$Q3162),0,IF(ISNUMBER(Créanciers!$Q3162),Créanciers!$Q3162,Créanciers!$G3162))),0)</f>
        <v>0</v>
      </c>
    </row>
    <row r="3163" spans="2:10" x14ac:dyDescent="0.25">
      <c r="B3163">
        <f>IF(OR(ISBLANK(Créanciers!$I3163),LOWER(Créanciers!$I3163)="chf"),IF(ISBLANK(Créanciers!N3163),0,IF(ISBLANK(Créanciers!$G3163),0,IF(ISNUMBER(Créanciers!N3163),Créanciers!N3163,Créanciers!$G3163))),0)</f>
        <v>0</v>
      </c>
      <c r="C3163">
        <f>IF(OR(ISBLANK(Créanciers!$I3163),LOWER(Créanciers!$I3163)="chf"),IF(ISBLANK(Créanciers!O3163),0,IF(ISBLANK(Créanciers!$G3163),0,IF(ISNUMBER(Créanciers!O3163),Créanciers!O3163,Créanciers!$G3163))),0)</f>
        <v>0</v>
      </c>
      <c r="D3163">
        <f>IF(OR(ISBLANK(Créanciers!$I3163),LOWER(Créanciers!$I3163)="chf"),IF(ISBLANK(Créanciers!P3163),0,IF(ISBLANK(Créanciers!$G3163),0,IF(ISNUMBER(Créanciers!P3163),Créanciers!P3163,Créanciers!$G3163))),0)</f>
        <v>0</v>
      </c>
      <c r="E3163">
        <f>IF(OR(ISBLANK(Créanciers!$I3163),LOWER(Créanciers!$I3163)="chf"),IF(ISBLANK(Créanciers!Q3163),0,IF(ISBLANK(Créanciers!$G3163),0,IF(ISNUMBER(Créanciers!Q3163),Créanciers!Q3163,Créanciers!$G3163))),0)</f>
        <v>0</v>
      </c>
      <c r="G3163">
        <f>IF(AND(NOT(ISBLANK(Créanciers!$I3163)),LOWER(Créanciers!$I3163)&lt;&gt;"chf"),IF(ISBLANK(Créanciers!$N3163),0,IF(ISBLANK(Créanciers!$N3163),0,IF(ISNUMBER(Créanciers!$N3163),Créanciers!$N3163,Créanciers!$G3163))),0)</f>
        <v>0</v>
      </c>
      <c r="H3163">
        <f>IF(AND(NOT(ISBLANK(Créanciers!$I3163)),LOWER(Créanciers!$I3163)&lt;&gt;"chf"),IF(ISBLANK(Créanciers!$O3163),0,IF(ISBLANK(Créanciers!$O3163),0,IF(ISNUMBER(Créanciers!$O3163),Créanciers!$O3163,Créanciers!$G3163))),0)</f>
        <v>0</v>
      </c>
      <c r="I3163">
        <f>IF(AND(NOT(ISBLANK(Créanciers!$I3163)),LOWER(Créanciers!$I3163)&lt;&gt;"chf"),IF(ISBLANK(Créanciers!$P3163),0,IF(ISBLANK(Créanciers!$P3163),0,IF(ISNUMBER(Créanciers!$P3163),Créanciers!$P3163,Créanciers!$G3163))),0)</f>
        <v>0</v>
      </c>
      <c r="J3163">
        <f>IF(AND(NOT(ISBLANK(Créanciers!$I3163)),LOWER(Créanciers!$I3163)&lt;&gt;"chf"),IF(ISBLANK(Créanciers!$Q3163),0,IF(ISBLANK(Créanciers!$Q3163),0,IF(ISNUMBER(Créanciers!$Q3163),Créanciers!$Q3163,Créanciers!$G3163))),0)</f>
        <v>0</v>
      </c>
    </row>
    <row r="3164" spans="2:10" x14ac:dyDescent="0.25">
      <c r="B3164">
        <f>IF(OR(ISBLANK(Créanciers!$I3164),LOWER(Créanciers!$I3164)="chf"),IF(ISBLANK(Créanciers!N3164),0,IF(ISBLANK(Créanciers!$G3164),0,IF(ISNUMBER(Créanciers!N3164),Créanciers!N3164,Créanciers!$G3164))),0)</f>
        <v>0</v>
      </c>
      <c r="C3164">
        <f>IF(OR(ISBLANK(Créanciers!$I3164),LOWER(Créanciers!$I3164)="chf"),IF(ISBLANK(Créanciers!O3164),0,IF(ISBLANK(Créanciers!$G3164),0,IF(ISNUMBER(Créanciers!O3164),Créanciers!O3164,Créanciers!$G3164))),0)</f>
        <v>0</v>
      </c>
      <c r="D3164">
        <f>IF(OR(ISBLANK(Créanciers!$I3164),LOWER(Créanciers!$I3164)="chf"),IF(ISBLANK(Créanciers!P3164),0,IF(ISBLANK(Créanciers!$G3164),0,IF(ISNUMBER(Créanciers!P3164),Créanciers!P3164,Créanciers!$G3164))),0)</f>
        <v>0</v>
      </c>
      <c r="E3164">
        <f>IF(OR(ISBLANK(Créanciers!$I3164),LOWER(Créanciers!$I3164)="chf"),IF(ISBLANK(Créanciers!Q3164),0,IF(ISBLANK(Créanciers!$G3164),0,IF(ISNUMBER(Créanciers!Q3164),Créanciers!Q3164,Créanciers!$G3164))),0)</f>
        <v>0</v>
      </c>
      <c r="G3164">
        <f>IF(AND(NOT(ISBLANK(Créanciers!$I3164)),LOWER(Créanciers!$I3164)&lt;&gt;"chf"),IF(ISBLANK(Créanciers!$N3164),0,IF(ISBLANK(Créanciers!$N3164),0,IF(ISNUMBER(Créanciers!$N3164),Créanciers!$N3164,Créanciers!$G3164))),0)</f>
        <v>0</v>
      </c>
      <c r="H3164">
        <f>IF(AND(NOT(ISBLANK(Créanciers!$I3164)),LOWER(Créanciers!$I3164)&lt;&gt;"chf"),IF(ISBLANK(Créanciers!$O3164),0,IF(ISBLANK(Créanciers!$O3164),0,IF(ISNUMBER(Créanciers!$O3164),Créanciers!$O3164,Créanciers!$G3164))),0)</f>
        <v>0</v>
      </c>
      <c r="I3164">
        <f>IF(AND(NOT(ISBLANK(Créanciers!$I3164)),LOWER(Créanciers!$I3164)&lt;&gt;"chf"),IF(ISBLANK(Créanciers!$P3164),0,IF(ISBLANK(Créanciers!$P3164),0,IF(ISNUMBER(Créanciers!$P3164),Créanciers!$P3164,Créanciers!$G3164))),0)</f>
        <v>0</v>
      </c>
      <c r="J3164">
        <f>IF(AND(NOT(ISBLANK(Créanciers!$I3164)),LOWER(Créanciers!$I3164)&lt;&gt;"chf"),IF(ISBLANK(Créanciers!$Q3164),0,IF(ISBLANK(Créanciers!$Q3164),0,IF(ISNUMBER(Créanciers!$Q3164),Créanciers!$Q3164,Créanciers!$G3164))),0)</f>
        <v>0</v>
      </c>
    </row>
    <row r="3165" spans="2:10" x14ac:dyDescent="0.25">
      <c r="B3165">
        <f>IF(OR(ISBLANK(Créanciers!$I3165),LOWER(Créanciers!$I3165)="chf"),IF(ISBLANK(Créanciers!N3165),0,IF(ISBLANK(Créanciers!$G3165),0,IF(ISNUMBER(Créanciers!N3165),Créanciers!N3165,Créanciers!$G3165))),0)</f>
        <v>0</v>
      </c>
      <c r="C3165">
        <f>IF(OR(ISBLANK(Créanciers!$I3165),LOWER(Créanciers!$I3165)="chf"),IF(ISBLANK(Créanciers!O3165),0,IF(ISBLANK(Créanciers!$G3165),0,IF(ISNUMBER(Créanciers!O3165),Créanciers!O3165,Créanciers!$G3165))),0)</f>
        <v>0</v>
      </c>
      <c r="D3165">
        <f>IF(OR(ISBLANK(Créanciers!$I3165),LOWER(Créanciers!$I3165)="chf"),IF(ISBLANK(Créanciers!P3165),0,IF(ISBLANK(Créanciers!$G3165),0,IF(ISNUMBER(Créanciers!P3165),Créanciers!P3165,Créanciers!$G3165))),0)</f>
        <v>0</v>
      </c>
      <c r="E3165">
        <f>IF(OR(ISBLANK(Créanciers!$I3165),LOWER(Créanciers!$I3165)="chf"),IF(ISBLANK(Créanciers!Q3165),0,IF(ISBLANK(Créanciers!$G3165),0,IF(ISNUMBER(Créanciers!Q3165),Créanciers!Q3165,Créanciers!$G3165))),0)</f>
        <v>0</v>
      </c>
      <c r="G3165">
        <f>IF(AND(NOT(ISBLANK(Créanciers!$I3165)),LOWER(Créanciers!$I3165)&lt;&gt;"chf"),IF(ISBLANK(Créanciers!$N3165),0,IF(ISBLANK(Créanciers!$N3165),0,IF(ISNUMBER(Créanciers!$N3165),Créanciers!$N3165,Créanciers!$G3165))),0)</f>
        <v>0</v>
      </c>
      <c r="H3165">
        <f>IF(AND(NOT(ISBLANK(Créanciers!$I3165)),LOWER(Créanciers!$I3165)&lt;&gt;"chf"),IF(ISBLANK(Créanciers!$O3165),0,IF(ISBLANK(Créanciers!$O3165),0,IF(ISNUMBER(Créanciers!$O3165),Créanciers!$O3165,Créanciers!$G3165))),0)</f>
        <v>0</v>
      </c>
      <c r="I3165">
        <f>IF(AND(NOT(ISBLANK(Créanciers!$I3165)),LOWER(Créanciers!$I3165)&lt;&gt;"chf"),IF(ISBLANK(Créanciers!$P3165),0,IF(ISBLANK(Créanciers!$P3165),0,IF(ISNUMBER(Créanciers!$P3165),Créanciers!$P3165,Créanciers!$G3165))),0)</f>
        <v>0</v>
      </c>
      <c r="J3165">
        <f>IF(AND(NOT(ISBLANK(Créanciers!$I3165)),LOWER(Créanciers!$I3165)&lt;&gt;"chf"),IF(ISBLANK(Créanciers!$Q3165),0,IF(ISBLANK(Créanciers!$Q3165),0,IF(ISNUMBER(Créanciers!$Q3165),Créanciers!$Q3165,Créanciers!$G3165))),0)</f>
        <v>0</v>
      </c>
    </row>
    <row r="3166" spans="2:10" x14ac:dyDescent="0.25">
      <c r="B3166">
        <f>IF(OR(ISBLANK(Créanciers!$I3166),LOWER(Créanciers!$I3166)="chf"),IF(ISBLANK(Créanciers!N3166),0,IF(ISBLANK(Créanciers!$G3166),0,IF(ISNUMBER(Créanciers!N3166),Créanciers!N3166,Créanciers!$G3166))),0)</f>
        <v>0</v>
      </c>
      <c r="C3166">
        <f>IF(OR(ISBLANK(Créanciers!$I3166),LOWER(Créanciers!$I3166)="chf"),IF(ISBLANK(Créanciers!O3166),0,IF(ISBLANK(Créanciers!$G3166),0,IF(ISNUMBER(Créanciers!O3166),Créanciers!O3166,Créanciers!$G3166))),0)</f>
        <v>0</v>
      </c>
      <c r="D3166">
        <f>IF(OR(ISBLANK(Créanciers!$I3166),LOWER(Créanciers!$I3166)="chf"),IF(ISBLANK(Créanciers!P3166),0,IF(ISBLANK(Créanciers!$G3166),0,IF(ISNUMBER(Créanciers!P3166),Créanciers!P3166,Créanciers!$G3166))),0)</f>
        <v>0</v>
      </c>
      <c r="E3166">
        <f>IF(OR(ISBLANK(Créanciers!$I3166),LOWER(Créanciers!$I3166)="chf"),IF(ISBLANK(Créanciers!Q3166),0,IF(ISBLANK(Créanciers!$G3166),0,IF(ISNUMBER(Créanciers!Q3166),Créanciers!Q3166,Créanciers!$G3166))),0)</f>
        <v>0</v>
      </c>
      <c r="G3166">
        <f>IF(AND(NOT(ISBLANK(Créanciers!$I3166)),LOWER(Créanciers!$I3166)&lt;&gt;"chf"),IF(ISBLANK(Créanciers!$N3166),0,IF(ISBLANK(Créanciers!$N3166),0,IF(ISNUMBER(Créanciers!$N3166),Créanciers!$N3166,Créanciers!$G3166))),0)</f>
        <v>0</v>
      </c>
      <c r="H3166">
        <f>IF(AND(NOT(ISBLANK(Créanciers!$I3166)),LOWER(Créanciers!$I3166)&lt;&gt;"chf"),IF(ISBLANK(Créanciers!$O3166),0,IF(ISBLANK(Créanciers!$O3166),0,IF(ISNUMBER(Créanciers!$O3166),Créanciers!$O3166,Créanciers!$G3166))),0)</f>
        <v>0</v>
      </c>
      <c r="I3166">
        <f>IF(AND(NOT(ISBLANK(Créanciers!$I3166)),LOWER(Créanciers!$I3166)&lt;&gt;"chf"),IF(ISBLANK(Créanciers!$P3166),0,IF(ISBLANK(Créanciers!$P3166),0,IF(ISNUMBER(Créanciers!$P3166),Créanciers!$P3166,Créanciers!$G3166))),0)</f>
        <v>0</v>
      </c>
      <c r="J3166">
        <f>IF(AND(NOT(ISBLANK(Créanciers!$I3166)),LOWER(Créanciers!$I3166)&lt;&gt;"chf"),IF(ISBLANK(Créanciers!$Q3166),0,IF(ISBLANK(Créanciers!$Q3166),0,IF(ISNUMBER(Créanciers!$Q3166),Créanciers!$Q3166,Créanciers!$G3166))),0)</f>
        <v>0</v>
      </c>
    </row>
    <row r="3167" spans="2:10" x14ac:dyDescent="0.25">
      <c r="B3167">
        <f>IF(OR(ISBLANK(Créanciers!$I3167),LOWER(Créanciers!$I3167)="chf"),IF(ISBLANK(Créanciers!N3167),0,IF(ISBLANK(Créanciers!$G3167),0,IF(ISNUMBER(Créanciers!N3167),Créanciers!N3167,Créanciers!$G3167))),0)</f>
        <v>0</v>
      </c>
      <c r="C3167">
        <f>IF(OR(ISBLANK(Créanciers!$I3167),LOWER(Créanciers!$I3167)="chf"),IF(ISBLANK(Créanciers!O3167),0,IF(ISBLANK(Créanciers!$G3167),0,IF(ISNUMBER(Créanciers!O3167),Créanciers!O3167,Créanciers!$G3167))),0)</f>
        <v>0</v>
      </c>
      <c r="D3167">
        <f>IF(OR(ISBLANK(Créanciers!$I3167),LOWER(Créanciers!$I3167)="chf"),IF(ISBLANK(Créanciers!P3167),0,IF(ISBLANK(Créanciers!$G3167),0,IF(ISNUMBER(Créanciers!P3167),Créanciers!P3167,Créanciers!$G3167))),0)</f>
        <v>0</v>
      </c>
      <c r="E3167">
        <f>IF(OR(ISBLANK(Créanciers!$I3167),LOWER(Créanciers!$I3167)="chf"),IF(ISBLANK(Créanciers!Q3167),0,IF(ISBLANK(Créanciers!$G3167),0,IF(ISNUMBER(Créanciers!Q3167),Créanciers!Q3167,Créanciers!$G3167))),0)</f>
        <v>0</v>
      </c>
      <c r="G3167">
        <f>IF(AND(NOT(ISBLANK(Créanciers!$I3167)),LOWER(Créanciers!$I3167)&lt;&gt;"chf"),IF(ISBLANK(Créanciers!$N3167),0,IF(ISBLANK(Créanciers!$N3167),0,IF(ISNUMBER(Créanciers!$N3167),Créanciers!$N3167,Créanciers!$G3167))),0)</f>
        <v>0</v>
      </c>
      <c r="H3167">
        <f>IF(AND(NOT(ISBLANK(Créanciers!$I3167)),LOWER(Créanciers!$I3167)&lt;&gt;"chf"),IF(ISBLANK(Créanciers!$O3167),0,IF(ISBLANK(Créanciers!$O3167),0,IF(ISNUMBER(Créanciers!$O3167),Créanciers!$O3167,Créanciers!$G3167))),0)</f>
        <v>0</v>
      </c>
      <c r="I3167">
        <f>IF(AND(NOT(ISBLANK(Créanciers!$I3167)),LOWER(Créanciers!$I3167)&lt;&gt;"chf"),IF(ISBLANK(Créanciers!$P3167),0,IF(ISBLANK(Créanciers!$P3167),0,IF(ISNUMBER(Créanciers!$P3167),Créanciers!$P3167,Créanciers!$G3167))),0)</f>
        <v>0</v>
      </c>
      <c r="J3167">
        <f>IF(AND(NOT(ISBLANK(Créanciers!$I3167)),LOWER(Créanciers!$I3167)&lt;&gt;"chf"),IF(ISBLANK(Créanciers!$Q3167),0,IF(ISBLANK(Créanciers!$Q3167),0,IF(ISNUMBER(Créanciers!$Q3167),Créanciers!$Q3167,Créanciers!$G3167))),0)</f>
        <v>0</v>
      </c>
    </row>
    <row r="3168" spans="2:10" x14ac:dyDescent="0.25">
      <c r="B3168">
        <f>IF(OR(ISBLANK(Créanciers!$I3168),LOWER(Créanciers!$I3168)="chf"),IF(ISBLANK(Créanciers!N3168),0,IF(ISBLANK(Créanciers!$G3168),0,IF(ISNUMBER(Créanciers!N3168),Créanciers!N3168,Créanciers!$G3168))),0)</f>
        <v>0</v>
      </c>
      <c r="C3168">
        <f>IF(OR(ISBLANK(Créanciers!$I3168),LOWER(Créanciers!$I3168)="chf"),IF(ISBLANK(Créanciers!O3168),0,IF(ISBLANK(Créanciers!$G3168),0,IF(ISNUMBER(Créanciers!O3168),Créanciers!O3168,Créanciers!$G3168))),0)</f>
        <v>0</v>
      </c>
      <c r="D3168">
        <f>IF(OR(ISBLANK(Créanciers!$I3168),LOWER(Créanciers!$I3168)="chf"),IF(ISBLANK(Créanciers!P3168),0,IF(ISBLANK(Créanciers!$G3168),0,IF(ISNUMBER(Créanciers!P3168),Créanciers!P3168,Créanciers!$G3168))),0)</f>
        <v>0</v>
      </c>
      <c r="E3168">
        <f>IF(OR(ISBLANK(Créanciers!$I3168),LOWER(Créanciers!$I3168)="chf"),IF(ISBLANK(Créanciers!Q3168),0,IF(ISBLANK(Créanciers!$G3168),0,IF(ISNUMBER(Créanciers!Q3168),Créanciers!Q3168,Créanciers!$G3168))),0)</f>
        <v>0</v>
      </c>
      <c r="G3168">
        <f>IF(AND(NOT(ISBLANK(Créanciers!$I3168)),LOWER(Créanciers!$I3168)&lt;&gt;"chf"),IF(ISBLANK(Créanciers!$N3168),0,IF(ISBLANK(Créanciers!$N3168),0,IF(ISNUMBER(Créanciers!$N3168),Créanciers!$N3168,Créanciers!$G3168))),0)</f>
        <v>0</v>
      </c>
      <c r="H3168">
        <f>IF(AND(NOT(ISBLANK(Créanciers!$I3168)),LOWER(Créanciers!$I3168)&lt;&gt;"chf"),IF(ISBLANK(Créanciers!$O3168),0,IF(ISBLANK(Créanciers!$O3168),0,IF(ISNUMBER(Créanciers!$O3168),Créanciers!$O3168,Créanciers!$G3168))),0)</f>
        <v>0</v>
      </c>
      <c r="I3168">
        <f>IF(AND(NOT(ISBLANK(Créanciers!$I3168)),LOWER(Créanciers!$I3168)&lt;&gt;"chf"),IF(ISBLANK(Créanciers!$P3168),0,IF(ISBLANK(Créanciers!$P3168),0,IF(ISNUMBER(Créanciers!$P3168),Créanciers!$P3168,Créanciers!$G3168))),0)</f>
        <v>0</v>
      </c>
      <c r="J3168">
        <f>IF(AND(NOT(ISBLANK(Créanciers!$I3168)),LOWER(Créanciers!$I3168)&lt;&gt;"chf"),IF(ISBLANK(Créanciers!$Q3168),0,IF(ISBLANK(Créanciers!$Q3168),0,IF(ISNUMBER(Créanciers!$Q3168),Créanciers!$Q3168,Créanciers!$G3168))),0)</f>
        <v>0</v>
      </c>
    </row>
    <row r="3169" spans="2:10" x14ac:dyDescent="0.25">
      <c r="B3169">
        <f>IF(OR(ISBLANK(Créanciers!$I3169),LOWER(Créanciers!$I3169)="chf"),IF(ISBLANK(Créanciers!N3169),0,IF(ISBLANK(Créanciers!$G3169),0,IF(ISNUMBER(Créanciers!N3169),Créanciers!N3169,Créanciers!$G3169))),0)</f>
        <v>0</v>
      </c>
      <c r="C3169">
        <f>IF(OR(ISBLANK(Créanciers!$I3169),LOWER(Créanciers!$I3169)="chf"),IF(ISBLANK(Créanciers!O3169),0,IF(ISBLANK(Créanciers!$G3169),0,IF(ISNUMBER(Créanciers!O3169),Créanciers!O3169,Créanciers!$G3169))),0)</f>
        <v>0</v>
      </c>
      <c r="D3169">
        <f>IF(OR(ISBLANK(Créanciers!$I3169),LOWER(Créanciers!$I3169)="chf"),IF(ISBLANK(Créanciers!P3169),0,IF(ISBLANK(Créanciers!$G3169),0,IF(ISNUMBER(Créanciers!P3169),Créanciers!P3169,Créanciers!$G3169))),0)</f>
        <v>0</v>
      </c>
      <c r="E3169">
        <f>IF(OR(ISBLANK(Créanciers!$I3169),LOWER(Créanciers!$I3169)="chf"),IF(ISBLANK(Créanciers!Q3169),0,IF(ISBLANK(Créanciers!$G3169),0,IF(ISNUMBER(Créanciers!Q3169),Créanciers!Q3169,Créanciers!$G3169))),0)</f>
        <v>0</v>
      </c>
      <c r="G3169">
        <f>IF(AND(NOT(ISBLANK(Créanciers!$I3169)),LOWER(Créanciers!$I3169)&lt;&gt;"chf"),IF(ISBLANK(Créanciers!$N3169),0,IF(ISBLANK(Créanciers!$N3169),0,IF(ISNUMBER(Créanciers!$N3169),Créanciers!$N3169,Créanciers!$G3169))),0)</f>
        <v>0</v>
      </c>
      <c r="H3169">
        <f>IF(AND(NOT(ISBLANK(Créanciers!$I3169)),LOWER(Créanciers!$I3169)&lt;&gt;"chf"),IF(ISBLANK(Créanciers!$O3169),0,IF(ISBLANK(Créanciers!$O3169),0,IF(ISNUMBER(Créanciers!$O3169),Créanciers!$O3169,Créanciers!$G3169))),0)</f>
        <v>0</v>
      </c>
      <c r="I3169">
        <f>IF(AND(NOT(ISBLANK(Créanciers!$I3169)),LOWER(Créanciers!$I3169)&lt;&gt;"chf"),IF(ISBLANK(Créanciers!$P3169),0,IF(ISBLANK(Créanciers!$P3169),0,IF(ISNUMBER(Créanciers!$P3169),Créanciers!$P3169,Créanciers!$G3169))),0)</f>
        <v>0</v>
      </c>
      <c r="J3169">
        <f>IF(AND(NOT(ISBLANK(Créanciers!$I3169)),LOWER(Créanciers!$I3169)&lt;&gt;"chf"),IF(ISBLANK(Créanciers!$Q3169),0,IF(ISBLANK(Créanciers!$Q3169),0,IF(ISNUMBER(Créanciers!$Q3169),Créanciers!$Q3169,Créanciers!$G3169))),0)</f>
        <v>0</v>
      </c>
    </row>
    <row r="3170" spans="2:10" x14ac:dyDescent="0.25">
      <c r="B3170">
        <f>IF(OR(ISBLANK(Créanciers!$I3170),LOWER(Créanciers!$I3170)="chf"),IF(ISBLANK(Créanciers!N3170),0,IF(ISBLANK(Créanciers!$G3170),0,IF(ISNUMBER(Créanciers!N3170),Créanciers!N3170,Créanciers!$G3170))),0)</f>
        <v>0</v>
      </c>
      <c r="C3170">
        <f>IF(OR(ISBLANK(Créanciers!$I3170),LOWER(Créanciers!$I3170)="chf"),IF(ISBLANK(Créanciers!O3170),0,IF(ISBLANK(Créanciers!$G3170),0,IF(ISNUMBER(Créanciers!O3170),Créanciers!O3170,Créanciers!$G3170))),0)</f>
        <v>0</v>
      </c>
      <c r="D3170">
        <f>IF(OR(ISBLANK(Créanciers!$I3170),LOWER(Créanciers!$I3170)="chf"),IF(ISBLANK(Créanciers!P3170),0,IF(ISBLANK(Créanciers!$G3170),0,IF(ISNUMBER(Créanciers!P3170),Créanciers!P3170,Créanciers!$G3170))),0)</f>
        <v>0</v>
      </c>
      <c r="E3170">
        <f>IF(OR(ISBLANK(Créanciers!$I3170),LOWER(Créanciers!$I3170)="chf"),IF(ISBLANK(Créanciers!Q3170),0,IF(ISBLANK(Créanciers!$G3170),0,IF(ISNUMBER(Créanciers!Q3170),Créanciers!Q3170,Créanciers!$G3170))),0)</f>
        <v>0</v>
      </c>
      <c r="G3170">
        <f>IF(AND(NOT(ISBLANK(Créanciers!$I3170)),LOWER(Créanciers!$I3170)&lt;&gt;"chf"),IF(ISBLANK(Créanciers!$N3170),0,IF(ISBLANK(Créanciers!$N3170),0,IF(ISNUMBER(Créanciers!$N3170),Créanciers!$N3170,Créanciers!$G3170))),0)</f>
        <v>0</v>
      </c>
      <c r="H3170">
        <f>IF(AND(NOT(ISBLANK(Créanciers!$I3170)),LOWER(Créanciers!$I3170)&lt;&gt;"chf"),IF(ISBLANK(Créanciers!$O3170),0,IF(ISBLANK(Créanciers!$O3170),0,IF(ISNUMBER(Créanciers!$O3170),Créanciers!$O3170,Créanciers!$G3170))),0)</f>
        <v>0</v>
      </c>
      <c r="I3170">
        <f>IF(AND(NOT(ISBLANK(Créanciers!$I3170)),LOWER(Créanciers!$I3170)&lt;&gt;"chf"),IF(ISBLANK(Créanciers!$P3170),0,IF(ISBLANK(Créanciers!$P3170),0,IF(ISNUMBER(Créanciers!$P3170),Créanciers!$P3170,Créanciers!$G3170))),0)</f>
        <v>0</v>
      </c>
      <c r="J3170">
        <f>IF(AND(NOT(ISBLANK(Créanciers!$I3170)),LOWER(Créanciers!$I3170)&lt;&gt;"chf"),IF(ISBLANK(Créanciers!$Q3170),0,IF(ISBLANK(Créanciers!$Q3170),0,IF(ISNUMBER(Créanciers!$Q3170),Créanciers!$Q3170,Créanciers!$G3170))),0)</f>
        <v>0</v>
      </c>
    </row>
    <row r="3171" spans="2:10" x14ac:dyDescent="0.25">
      <c r="B3171">
        <f>IF(OR(ISBLANK(Créanciers!$I3171),LOWER(Créanciers!$I3171)="chf"),IF(ISBLANK(Créanciers!N3171),0,IF(ISBLANK(Créanciers!$G3171),0,IF(ISNUMBER(Créanciers!N3171),Créanciers!N3171,Créanciers!$G3171))),0)</f>
        <v>0</v>
      </c>
      <c r="C3171">
        <f>IF(OR(ISBLANK(Créanciers!$I3171),LOWER(Créanciers!$I3171)="chf"),IF(ISBLANK(Créanciers!O3171),0,IF(ISBLANK(Créanciers!$G3171),0,IF(ISNUMBER(Créanciers!O3171),Créanciers!O3171,Créanciers!$G3171))),0)</f>
        <v>0</v>
      </c>
      <c r="D3171">
        <f>IF(OR(ISBLANK(Créanciers!$I3171),LOWER(Créanciers!$I3171)="chf"),IF(ISBLANK(Créanciers!P3171),0,IF(ISBLANK(Créanciers!$G3171),0,IF(ISNUMBER(Créanciers!P3171),Créanciers!P3171,Créanciers!$G3171))),0)</f>
        <v>0</v>
      </c>
      <c r="E3171">
        <f>IF(OR(ISBLANK(Créanciers!$I3171),LOWER(Créanciers!$I3171)="chf"),IF(ISBLANK(Créanciers!Q3171),0,IF(ISBLANK(Créanciers!$G3171),0,IF(ISNUMBER(Créanciers!Q3171),Créanciers!Q3171,Créanciers!$G3171))),0)</f>
        <v>0</v>
      </c>
      <c r="G3171">
        <f>IF(AND(NOT(ISBLANK(Créanciers!$I3171)),LOWER(Créanciers!$I3171)&lt;&gt;"chf"),IF(ISBLANK(Créanciers!$N3171),0,IF(ISBLANK(Créanciers!$N3171),0,IF(ISNUMBER(Créanciers!$N3171),Créanciers!$N3171,Créanciers!$G3171))),0)</f>
        <v>0</v>
      </c>
      <c r="H3171">
        <f>IF(AND(NOT(ISBLANK(Créanciers!$I3171)),LOWER(Créanciers!$I3171)&lt;&gt;"chf"),IF(ISBLANK(Créanciers!$O3171),0,IF(ISBLANK(Créanciers!$O3171),0,IF(ISNUMBER(Créanciers!$O3171),Créanciers!$O3171,Créanciers!$G3171))),0)</f>
        <v>0</v>
      </c>
      <c r="I3171">
        <f>IF(AND(NOT(ISBLANK(Créanciers!$I3171)),LOWER(Créanciers!$I3171)&lt;&gt;"chf"),IF(ISBLANK(Créanciers!$P3171),0,IF(ISBLANK(Créanciers!$P3171),0,IF(ISNUMBER(Créanciers!$P3171),Créanciers!$P3171,Créanciers!$G3171))),0)</f>
        <v>0</v>
      </c>
      <c r="J3171">
        <f>IF(AND(NOT(ISBLANK(Créanciers!$I3171)),LOWER(Créanciers!$I3171)&lt;&gt;"chf"),IF(ISBLANK(Créanciers!$Q3171),0,IF(ISBLANK(Créanciers!$Q3171),0,IF(ISNUMBER(Créanciers!$Q3171),Créanciers!$Q3171,Créanciers!$G3171))),0)</f>
        <v>0</v>
      </c>
    </row>
    <row r="3172" spans="2:10" x14ac:dyDescent="0.25">
      <c r="B3172">
        <f>IF(OR(ISBLANK(Créanciers!$I3172),LOWER(Créanciers!$I3172)="chf"),IF(ISBLANK(Créanciers!N3172),0,IF(ISBLANK(Créanciers!$G3172),0,IF(ISNUMBER(Créanciers!N3172),Créanciers!N3172,Créanciers!$G3172))),0)</f>
        <v>0</v>
      </c>
      <c r="C3172">
        <f>IF(OR(ISBLANK(Créanciers!$I3172),LOWER(Créanciers!$I3172)="chf"),IF(ISBLANK(Créanciers!O3172),0,IF(ISBLANK(Créanciers!$G3172),0,IF(ISNUMBER(Créanciers!O3172),Créanciers!O3172,Créanciers!$G3172))),0)</f>
        <v>0</v>
      </c>
      <c r="D3172">
        <f>IF(OR(ISBLANK(Créanciers!$I3172),LOWER(Créanciers!$I3172)="chf"),IF(ISBLANK(Créanciers!P3172),0,IF(ISBLANK(Créanciers!$G3172),0,IF(ISNUMBER(Créanciers!P3172),Créanciers!P3172,Créanciers!$G3172))),0)</f>
        <v>0</v>
      </c>
      <c r="E3172">
        <f>IF(OR(ISBLANK(Créanciers!$I3172),LOWER(Créanciers!$I3172)="chf"),IF(ISBLANK(Créanciers!Q3172),0,IF(ISBLANK(Créanciers!$G3172),0,IF(ISNUMBER(Créanciers!Q3172),Créanciers!Q3172,Créanciers!$G3172))),0)</f>
        <v>0</v>
      </c>
      <c r="G3172">
        <f>IF(AND(NOT(ISBLANK(Créanciers!$I3172)),LOWER(Créanciers!$I3172)&lt;&gt;"chf"),IF(ISBLANK(Créanciers!$N3172),0,IF(ISBLANK(Créanciers!$N3172),0,IF(ISNUMBER(Créanciers!$N3172),Créanciers!$N3172,Créanciers!$G3172))),0)</f>
        <v>0</v>
      </c>
      <c r="H3172">
        <f>IF(AND(NOT(ISBLANK(Créanciers!$I3172)),LOWER(Créanciers!$I3172)&lt;&gt;"chf"),IF(ISBLANK(Créanciers!$O3172),0,IF(ISBLANK(Créanciers!$O3172),0,IF(ISNUMBER(Créanciers!$O3172),Créanciers!$O3172,Créanciers!$G3172))),0)</f>
        <v>0</v>
      </c>
      <c r="I3172">
        <f>IF(AND(NOT(ISBLANK(Créanciers!$I3172)),LOWER(Créanciers!$I3172)&lt;&gt;"chf"),IF(ISBLANK(Créanciers!$P3172),0,IF(ISBLANK(Créanciers!$P3172),0,IF(ISNUMBER(Créanciers!$P3172),Créanciers!$P3172,Créanciers!$G3172))),0)</f>
        <v>0</v>
      </c>
      <c r="J3172">
        <f>IF(AND(NOT(ISBLANK(Créanciers!$I3172)),LOWER(Créanciers!$I3172)&lt;&gt;"chf"),IF(ISBLANK(Créanciers!$Q3172),0,IF(ISBLANK(Créanciers!$Q3172),0,IF(ISNUMBER(Créanciers!$Q3172),Créanciers!$Q3172,Créanciers!$G3172))),0)</f>
        <v>0</v>
      </c>
    </row>
    <row r="3173" spans="2:10" x14ac:dyDescent="0.25">
      <c r="B3173">
        <f>IF(OR(ISBLANK(Créanciers!$I3173),LOWER(Créanciers!$I3173)="chf"),IF(ISBLANK(Créanciers!N3173),0,IF(ISBLANK(Créanciers!$G3173),0,IF(ISNUMBER(Créanciers!N3173),Créanciers!N3173,Créanciers!$G3173))),0)</f>
        <v>0</v>
      </c>
      <c r="C3173">
        <f>IF(OR(ISBLANK(Créanciers!$I3173),LOWER(Créanciers!$I3173)="chf"),IF(ISBLANK(Créanciers!O3173),0,IF(ISBLANK(Créanciers!$G3173),0,IF(ISNUMBER(Créanciers!O3173),Créanciers!O3173,Créanciers!$G3173))),0)</f>
        <v>0</v>
      </c>
      <c r="D3173">
        <f>IF(OR(ISBLANK(Créanciers!$I3173),LOWER(Créanciers!$I3173)="chf"),IF(ISBLANK(Créanciers!P3173),0,IF(ISBLANK(Créanciers!$G3173),0,IF(ISNUMBER(Créanciers!P3173),Créanciers!P3173,Créanciers!$G3173))),0)</f>
        <v>0</v>
      </c>
      <c r="E3173">
        <f>IF(OR(ISBLANK(Créanciers!$I3173),LOWER(Créanciers!$I3173)="chf"),IF(ISBLANK(Créanciers!Q3173),0,IF(ISBLANK(Créanciers!$G3173),0,IF(ISNUMBER(Créanciers!Q3173),Créanciers!Q3173,Créanciers!$G3173))),0)</f>
        <v>0</v>
      </c>
      <c r="G3173">
        <f>IF(AND(NOT(ISBLANK(Créanciers!$I3173)),LOWER(Créanciers!$I3173)&lt;&gt;"chf"),IF(ISBLANK(Créanciers!$N3173),0,IF(ISBLANK(Créanciers!$N3173),0,IF(ISNUMBER(Créanciers!$N3173),Créanciers!$N3173,Créanciers!$G3173))),0)</f>
        <v>0</v>
      </c>
      <c r="H3173">
        <f>IF(AND(NOT(ISBLANK(Créanciers!$I3173)),LOWER(Créanciers!$I3173)&lt;&gt;"chf"),IF(ISBLANK(Créanciers!$O3173),0,IF(ISBLANK(Créanciers!$O3173),0,IF(ISNUMBER(Créanciers!$O3173),Créanciers!$O3173,Créanciers!$G3173))),0)</f>
        <v>0</v>
      </c>
      <c r="I3173">
        <f>IF(AND(NOT(ISBLANK(Créanciers!$I3173)),LOWER(Créanciers!$I3173)&lt;&gt;"chf"),IF(ISBLANK(Créanciers!$P3173),0,IF(ISBLANK(Créanciers!$P3173),0,IF(ISNUMBER(Créanciers!$P3173),Créanciers!$P3173,Créanciers!$G3173))),0)</f>
        <v>0</v>
      </c>
      <c r="J3173">
        <f>IF(AND(NOT(ISBLANK(Créanciers!$I3173)),LOWER(Créanciers!$I3173)&lt;&gt;"chf"),IF(ISBLANK(Créanciers!$Q3173),0,IF(ISBLANK(Créanciers!$Q3173),0,IF(ISNUMBER(Créanciers!$Q3173),Créanciers!$Q3173,Créanciers!$G3173))),0)</f>
        <v>0</v>
      </c>
    </row>
    <row r="3174" spans="2:10" x14ac:dyDescent="0.25">
      <c r="B3174">
        <f>IF(OR(ISBLANK(Créanciers!$I3174),LOWER(Créanciers!$I3174)="chf"),IF(ISBLANK(Créanciers!N3174),0,IF(ISBLANK(Créanciers!$G3174),0,IF(ISNUMBER(Créanciers!N3174),Créanciers!N3174,Créanciers!$G3174))),0)</f>
        <v>0</v>
      </c>
      <c r="C3174">
        <f>IF(OR(ISBLANK(Créanciers!$I3174),LOWER(Créanciers!$I3174)="chf"),IF(ISBLANK(Créanciers!O3174),0,IF(ISBLANK(Créanciers!$G3174),0,IF(ISNUMBER(Créanciers!O3174),Créanciers!O3174,Créanciers!$G3174))),0)</f>
        <v>0</v>
      </c>
      <c r="D3174">
        <f>IF(OR(ISBLANK(Créanciers!$I3174),LOWER(Créanciers!$I3174)="chf"),IF(ISBLANK(Créanciers!P3174),0,IF(ISBLANK(Créanciers!$G3174),0,IF(ISNUMBER(Créanciers!P3174),Créanciers!P3174,Créanciers!$G3174))),0)</f>
        <v>0</v>
      </c>
      <c r="E3174">
        <f>IF(OR(ISBLANK(Créanciers!$I3174),LOWER(Créanciers!$I3174)="chf"),IF(ISBLANK(Créanciers!Q3174),0,IF(ISBLANK(Créanciers!$G3174),0,IF(ISNUMBER(Créanciers!Q3174),Créanciers!Q3174,Créanciers!$G3174))),0)</f>
        <v>0</v>
      </c>
      <c r="G3174">
        <f>IF(AND(NOT(ISBLANK(Créanciers!$I3174)),LOWER(Créanciers!$I3174)&lt;&gt;"chf"),IF(ISBLANK(Créanciers!$N3174),0,IF(ISBLANK(Créanciers!$N3174),0,IF(ISNUMBER(Créanciers!$N3174),Créanciers!$N3174,Créanciers!$G3174))),0)</f>
        <v>0</v>
      </c>
      <c r="H3174">
        <f>IF(AND(NOT(ISBLANK(Créanciers!$I3174)),LOWER(Créanciers!$I3174)&lt;&gt;"chf"),IF(ISBLANK(Créanciers!$O3174),0,IF(ISBLANK(Créanciers!$O3174),0,IF(ISNUMBER(Créanciers!$O3174),Créanciers!$O3174,Créanciers!$G3174))),0)</f>
        <v>0</v>
      </c>
      <c r="I3174">
        <f>IF(AND(NOT(ISBLANK(Créanciers!$I3174)),LOWER(Créanciers!$I3174)&lt;&gt;"chf"),IF(ISBLANK(Créanciers!$P3174),0,IF(ISBLANK(Créanciers!$P3174),0,IF(ISNUMBER(Créanciers!$P3174),Créanciers!$P3174,Créanciers!$G3174))),0)</f>
        <v>0</v>
      </c>
      <c r="J3174">
        <f>IF(AND(NOT(ISBLANK(Créanciers!$I3174)),LOWER(Créanciers!$I3174)&lt;&gt;"chf"),IF(ISBLANK(Créanciers!$Q3174),0,IF(ISBLANK(Créanciers!$Q3174),0,IF(ISNUMBER(Créanciers!$Q3174),Créanciers!$Q3174,Créanciers!$G3174))),0)</f>
        <v>0</v>
      </c>
    </row>
    <row r="3175" spans="2:10" x14ac:dyDescent="0.25">
      <c r="B3175">
        <f>IF(OR(ISBLANK(Créanciers!$I3175),LOWER(Créanciers!$I3175)="chf"),IF(ISBLANK(Créanciers!N3175),0,IF(ISBLANK(Créanciers!$G3175),0,IF(ISNUMBER(Créanciers!N3175),Créanciers!N3175,Créanciers!$G3175))),0)</f>
        <v>0</v>
      </c>
      <c r="C3175">
        <f>IF(OR(ISBLANK(Créanciers!$I3175),LOWER(Créanciers!$I3175)="chf"),IF(ISBLANK(Créanciers!O3175),0,IF(ISBLANK(Créanciers!$G3175),0,IF(ISNUMBER(Créanciers!O3175),Créanciers!O3175,Créanciers!$G3175))),0)</f>
        <v>0</v>
      </c>
      <c r="D3175">
        <f>IF(OR(ISBLANK(Créanciers!$I3175),LOWER(Créanciers!$I3175)="chf"),IF(ISBLANK(Créanciers!P3175),0,IF(ISBLANK(Créanciers!$G3175),0,IF(ISNUMBER(Créanciers!P3175),Créanciers!P3175,Créanciers!$G3175))),0)</f>
        <v>0</v>
      </c>
      <c r="E3175">
        <f>IF(OR(ISBLANK(Créanciers!$I3175),LOWER(Créanciers!$I3175)="chf"),IF(ISBLANK(Créanciers!Q3175),0,IF(ISBLANK(Créanciers!$G3175),0,IF(ISNUMBER(Créanciers!Q3175),Créanciers!Q3175,Créanciers!$G3175))),0)</f>
        <v>0</v>
      </c>
      <c r="G3175">
        <f>IF(AND(NOT(ISBLANK(Créanciers!$I3175)),LOWER(Créanciers!$I3175)&lt;&gt;"chf"),IF(ISBLANK(Créanciers!$N3175),0,IF(ISBLANK(Créanciers!$N3175),0,IF(ISNUMBER(Créanciers!$N3175),Créanciers!$N3175,Créanciers!$G3175))),0)</f>
        <v>0</v>
      </c>
      <c r="H3175">
        <f>IF(AND(NOT(ISBLANK(Créanciers!$I3175)),LOWER(Créanciers!$I3175)&lt;&gt;"chf"),IF(ISBLANK(Créanciers!$O3175),0,IF(ISBLANK(Créanciers!$O3175),0,IF(ISNUMBER(Créanciers!$O3175),Créanciers!$O3175,Créanciers!$G3175))),0)</f>
        <v>0</v>
      </c>
      <c r="I3175">
        <f>IF(AND(NOT(ISBLANK(Créanciers!$I3175)),LOWER(Créanciers!$I3175)&lt;&gt;"chf"),IF(ISBLANK(Créanciers!$P3175),0,IF(ISBLANK(Créanciers!$P3175),0,IF(ISNUMBER(Créanciers!$P3175),Créanciers!$P3175,Créanciers!$G3175))),0)</f>
        <v>0</v>
      </c>
      <c r="J3175">
        <f>IF(AND(NOT(ISBLANK(Créanciers!$I3175)),LOWER(Créanciers!$I3175)&lt;&gt;"chf"),IF(ISBLANK(Créanciers!$Q3175),0,IF(ISBLANK(Créanciers!$Q3175),0,IF(ISNUMBER(Créanciers!$Q3175),Créanciers!$Q3175,Créanciers!$G3175))),0)</f>
        <v>0</v>
      </c>
    </row>
    <row r="3176" spans="2:10" x14ac:dyDescent="0.25">
      <c r="B3176">
        <f>IF(OR(ISBLANK(Créanciers!$I3176),LOWER(Créanciers!$I3176)="chf"),IF(ISBLANK(Créanciers!N3176),0,IF(ISBLANK(Créanciers!$G3176),0,IF(ISNUMBER(Créanciers!N3176),Créanciers!N3176,Créanciers!$G3176))),0)</f>
        <v>0</v>
      </c>
      <c r="C3176">
        <f>IF(OR(ISBLANK(Créanciers!$I3176),LOWER(Créanciers!$I3176)="chf"),IF(ISBLANK(Créanciers!O3176),0,IF(ISBLANK(Créanciers!$G3176),0,IF(ISNUMBER(Créanciers!O3176),Créanciers!O3176,Créanciers!$G3176))),0)</f>
        <v>0</v>
      </c>
      <c r="D3176">
        <f>IF(OR(ISBLANK(Créanciers!$I3176),LOWER(Créanciers!$I3176)="chf"),IF(ISBLANK(Créanciers!P3176),0,IF(ISBLANK(Créanciers!$G3176),0,IF(ISNUMBER(Créanciers!P3176),Créanciers!P3176,Créanciers!$G3176))),0)</f>
        <v>0</v>
      </c>
      <c r="E3176">
        <f>IF(OR(ISBLANK(Créanciers!$I3176),LOWER(Créanciers!$I3176)="chf"),IF(ISBLANK(Créanciers!Q3176),0,IF(ISBLANK(Créanciers!$G3176),0,IF(ISNUMBER(Créanciers!Q3176),Créanciers!Q3176,Créanciers!$G3176))),0)</f>
        <v>0</v>
      </c>
      <c r="G3176">
        <f>IF(AND(NOT(ISBLANK(Créanciers!$I3176)),LOWER(Créanciers!$I3176)&lt;&gt;"chf"),IF(ISBLANK(Créanciers!$N3176),0,IF(ISBLANK(Créanciers!$N3176),0,IF(ISNUMBER(Créanciers!$N3176),Créanciers!$N3176,Créanciers!$G3176))),0)</f>
        <v>0</v>
      </c>
      <c r="H3176">
        <f>IF(AND(NOT(ISBLANK(Créanciers!$I3176)),LOWER(Créanciers!$I3176)&lt;&gt;"chf"),IF(ISBLANK(Créanciers!$O3176),0,IF(ISBLANK(Créanciers!$O3176),0,IF(ISNUMBER(Créanciers!$O3176),Créanciers!$O3176,Créanciers!$G3176))),0)</f>
        <v>0</v>
      </c>
      <c r="I3176">
        <f>IF(AND(NOT(ISBLANK(Créanciers!$I3176)),LOWER(Créanciers!$I3176)&lt;&gt;"chf"),IF(ISBLANK(Créanciers!$P3176),0,IF(ISBLANK(Créanciers!$P3176),0,IF(ISNUMBER(Créanciers!$P3176),Créanciers!$P3176,Créanciers!$G3176))),0)</f>
        <v>0</v>
      </c>
      <c r="J3176">
        <f>IF(AND(NOT(ISBLANK(Créanciers!$I3176)),LOWER(Créanciers!$I3176)&lt;&gt;"chf"),IF(ISBLANK(Créanciers!$Q3176),0,IF(ISBLANK(Créanciers!$Q3176),0,IF(ISNUMBER(Créanciers!$Q3176),Créanciers!$Q3176,Créanciers!$G3176))),0)</f>
        <v>0</v>
      </c>
    </row>
    <row r="3177" spans="2:10" x14ac:dyDescent="0.25">
      <c r="B3177">
        <f>IF(OR(ISBLANK(Créanciers!$I3177),LOWER(Créanciers!$I3177)="chf"),IF(ISBLANK(Créanciers!N3177),0,IF(ISBLANK(Créanciers!$G3177),0,IF(ISNUMBER(Créanciers!N3177),Créanciers!N3177,Créanciers!$G3177))),0)</f>
        <v>0</v>
      </c>
      <c r="C3177">
        <f>IF(OR(ISBLANK(Créanciers!$I3177),LOWER(Créanciers!$I3177)="chf"),IF(ISBLANK(Créanciers!O3177),0,IF(ISBLANK(Créanciers!$G3177),0,IF(ISNUMBER(Créanciers!O3177),Créanciers!O3177,Créanciers!$G3177))),0)</f>
        <v>0</v>
      </c>
      <c r="D3177">
        <f>IF(OR(ISBLANK(Créanciers!$I3177),LOWER(Créanciers!$I3177)="chf"),IF(ISBLANK(Créanciers!P3177),0,IF(ISBLANK(Créanciers!$G3177),0,IF(ISNUMBER(Créanciers!P3177),Créanciers!P3177,Créanciers!$G3177))),0)</f>
        <v>0</v>
      </c>
      <c r="E3177">
        <f>IF(OR(ISBLANK(Créanciers!$I3177),LOWER(Créanciers!$I3177)="chf"),IF(ISBLANK(Créanciers!Q3177),0,IF(ISBLANK(Créanciers!$G3177),0,IF(ISNUMBER(Créanciers!Q3177),Créanciers!Q3177,Créanciers!$G3177))),0)</f>
        <v>0</v>
      </c>
      <c r="G3177">
        <f>IF(AND(NOT(ISBLANK(Créanciers!$I3177)),LOWER(Créanciers!$I3177)&lt;&gt;"chf"),IF(ISBLANK(Créanciers!$N3177),0,IF(ISBLANK(Créanciers!$N3177),0,IF(ISNUMBER(Créanciers!$N3177),Créanciers!$N3177,Créanciers!$G3177))),0)</f>
        <v>0</v>
      </c>
      <c r="H3177">
        <f>IF(AND(NOT(ISBLANK(Créanciers!$I3177)),LOWER(Créanciers!$I3177)&lt;&gt;"chf"),IF(ISBLANK(Créanciers!$O3177),0,IF(ISBLANK(Créanciers!$O3177),0,IF(ISNUMBER(Créanciers!$O3177),Créanciers!$O3177,Créanciers!$G3177))),0)</f>
        <v>0</v>
      </c>
      <c r="I3177">
        <f>IF(AND(NOT(ISBLANK(Créanciers!$I3177)),LOWER(Créanciers!$I3177)&lt;&gt;"chf"),IF(ISBLANK(Créanciers!$P3177),0,IF(ISBLANK(Créanciers!$P3177),0,IF(ISNUMBER(Créanciers!$P3177),Créanciers!$P3177,Créanciers!$G3177))),0)</f>
        <v>0</v>
      </c>
      <c r="J3177">
        <f>IF(AND(NOT(ISBLANK(Créanciers!$I3177)),LOWER(Créanciers!$I3177)&lt;&gt;"chf"),IF(ISBLANK(Créanciers!$Q3177),0,IF(ISBLANK(Créanciers!$Q3177),0,IF(ISNUMBER(Créanciers!$Q3177),Créanciers!$Q3177,Créanciers!$G3177))),0)</f>
        <v>0</v>
      </c>
    </row>
    <row r="3178" spans="2:10" x14ac:dyDescent="0.25">
      <c r="B3178">
        <f>IF(OR(ISBLANK(Créanciers!$I3178),LOWER(Créanciers!$I3178)="chf"),IF(ISBLANK(Créanciers!N3178),0,IF(ISBLANK(Créanciers!$G3178),0,IF(ISNUMBER(Créanciers!N3178),Créanciers!N3178,Créanciers!$G3178))),0)</f>
        <v>0</v>
      </c>
      <c r="C3178">
        <f>IF(OR(ISBLANK(Créanciers!$I3178),LOWER(Créanciers!$I3178)="chf"),IF(ISBLANK(Créanciers!O3178),0,IF(ISBLANK(Créanciers!$G3178),0,IF(ISNUMBER(Créanciers!O3178),Créanciers!O3178,Créanciers!$G3178))),0)</f>
        <v>0</v>
      </c>
      <c r="D3178">
        <f>IF(OR(ISBLANK(Créanciers!$I3178),LOWER(Créanciers!$I3178)="chf"),IF(ISBLANK(Créanciers!P3178),0,IF(ISBLANK(Créanciers!$G3178),0,IF(ISNUMBER(Créanciers!P3178),Créanciers!P3178,Créanciers!$G3178))),0)</f>
        <v>0</v>
      </c>
      <c r="E3178">
        <f>IF(OR(ISBLANK(Créanciers!$I3178),LOWER(Créanciers!$I3178)="chf"),IF(ISBLANK(Créanciers!Q3178),0,IF(ISBLANK(Créanciers!$G3178),0,IF(ISNUMBER(Créanciers!Q3178),Créanciers!Q3178,Créanciers!$G3178))),0)</f>
        <v>0</v>
      </c>
      <c r="G3178">
        <f>IF(AND(NOT(ISBLANK(Créanciers!$I3178)),LOWER(Créanciers!$I3178)&lt;&gt;"chf"),IF(ISBLANK(Créanciers!$N3178),0,IF(ISBLANK(Créanciers!$N3178),0,IF(ISNUMBER(Créanciers!$N3178),Créanciers!$N3178,Créanciers!$G3178))),0)</f>
        <v>0</v>
      </c>
      <c r="H3178">
        <f>IF(AND(NOT(ISBLANK(Créanciers!$I3178)),LOWER(Créanciers!$I3178)&lt;&gt;"chf"),IF(ISBLANK(Créanciers!$O3178),0,IF(ISBLANK(Créanciers!$O3178),0,IF(ISNUMBER(Créanciers!$O3178),Créanciers!$O3178,Créanciers!$G3178))),0)</f>
        <v>0</v>
      </c>
      <c r="I3178">
        <f>IF(AND(NOT(ISBLANK(Créanciers!$I3178)),LOWER(Créanciers!$I3178)&lt;&gt;"chf"),IF(ISBLANK(Créanciers!$P3178),0,IF(ISBLANK(Créanciers!$P3178),0,IF(ISNUMBER(Créanciers!$P3178),Créanciers!$P3178,Créanciers!$G3178))),0)</f>
        <v>0</v>
      </c>
      <c r="J3178">
        <f>IF(AND(NOT(ISBLANK(Créanciers!$I3178)),LOWER(Créanciers!$I3178)&lt;&gt;"chf"),IF(ISBLANK(Créanciers!$Q3178),0,IF(ISBLANK(Créanciers!$Q3178),0,IF(ISNUMBER(Créanciers!$Q3178),Créanciers!$Q3178,Créanciers!$G3178))),0)</f>
        <v>0</v>
      </c>
    </row>
    <row r="3179" spans="2:10" x14ac:dyDescent="0.25">
      <c r="B3179">
        <f>IF(OR(ISBLANK(Créanciers!$I3179),LOWER(Créanciers!$I3179)="chf"),IF(ISBLANK(Créanciers!N3179),0,IF(ISBLANK(Créanciers!$G3179),0,IF(ISNUMBER(Créanciers!N3179),Créanciers!N3179,Créanciers!$G3179))),0)</f>
        <v>0</v>
      </c>
      <c r="C3179">
        <f>IF(OR(ISBLANK(Créanciers!$I3179),LOWER(Créanciers!$I3179)="chf"),IF(ISBLANK(Créanciers!O3179),0,IF(ISBLANK(Créanciers!$G3179),0,IF(ISNUMBER(Créanciers!O3179),Créanciers!O3179,Créanciers!$G3179))),0)</f>
        <v>0</v>
      </c>
      <c r="D3179">
        <f>IF(OR(ISBLANK(Créanciers!$I3179),LOWER(Créanciers!$I3179)="chf"),IF(ISBLANK(Créanciers!P3179),0,IF(ISBLANK(Créanciers!$G3179),0,IF(ISNUMBER(Créanciers!P3179),Créanciers!P3179,Créanciers!$G3179))),0)</f>
        <v>0</v>
      </c>
      <c r="E3179">
        <f>IF(OR(ISBLANK(Créanciers!$I3179),LOWER(Créanciers!$I3179)="chf"),IF(ISBLANK(Créanciers!Q3179),0,IF(ISBLANK(Créanciers!$G3179),0,IF(ISNUMBER(Créanciers!Q3179),Créanciers!Q3179,Créanciers!$G3179))),0)</f>
        <v>0</v>
      </c>
      <c r="G3179">
        <f>IF(AND(NOT(ISBLANK(Créanciers!$I3179)),LOWER(Créanciers!$I3179)&lt;&gt;"chf"),IF(ISBLANK(Créanciers!$N3179),0,IF(ISBLANK(Créanciers!$N3179),0,IF(ISNUMBER(Créanciers!$N3179),Créanciers!$N3179,Créanciers!$G3179))),0)</f>
        <v>0</v>
      </c>
      <c r="H3179">
        <f>IF(AND(NOT(ISBLANK(Créanciers!$I3179)),LOWER(Créanciers!$I3179)&lt;&gt;"chf"),IF(ISBLANK(Créanciers!$O3179),0,IF(ISBLANK(Créanciers!$O3179),0,IF(ISNUMBER(Créanciers!$O3179),Créanciers!$O3179,Créanciers!$G3179))),0)</f>
        <v>0</v>
      </c>
      <c r="I3179">
        <f>IF(AND(NOT(ISBLANK(Créanciers!$I3179)),LOWER(Créanciers!$I3179)&lt;&gt;"chf"),IF(ISBLANK(Créanciers!$P3179),0,IF(ISBLANK(Créanciers!$P3179),0,IF(ISNUMBER(Créanciers!$P3179),Créanciers!$P3179,Créanciers!$G3179))),0)</f>
        <v>0</v>
      </c>
      <c r="J3179">
        <f>IF(AND(NOT(ISBLANK(Créanciers!$I3179)),LOWER(Créanciers!$I3179)&lt;&gt;"chf"),IF(ISBLANK(Créanciers!$Q3179),0,IF(ISBLANK(Créanciers!$Q3179),0,IF(ISNUMBER(Créanciers!$Q3179),Créanciers!$Q3179,Créanciers!$G3179))),0)</f>
        <v>0</v>
      </c>
    </row>
    <row r="3180" spans="2:10" x14ac:dyDescent="0.25">
      <c r="B3180">
        <f>IF(OR(ISBLANK(Créanciers!$I3180),LOWER(Créanciers!$I3180)="chf"),IF(ISBLANK(Créanciers!N3180),0,IF(ISBLANK(Créanciers!$G3180),0,IF(ISNUMBER(Créanciers!N3180),Créanciers!N3180,Créanciers!$G3180))),0)</f>
        <v>0</v>
      </c>
      <c r="C3180">
        <f>IF(OR(ISBLANK(Créanciers!$I3180),LOWER(Créanciers!$I3180)="chf"),IF(ISBLANK(Créanciers!O3180),0,IF(ISBLANK(Créanciers!$G3180),0,IF(ISNUMBER(Créanciers!O3180),Créanciers!O3180,Créanciers!$G3180))),0)</f>
        <v>0</v>
      </c>
      <c r="D3180">
        <f>IF(OR(ISBLANK(Créanciers!$I3180),LOWER(Créanciers!$I3180)="chf"),IF(ISBLANK(Créanciers!P3180),0,IF(ISBLANK(Créanciers!$G3180),0,IF(ISNUMBER(Créanciers!P3180),Créanciers!P3180,Créanciers!$G3180))),0)</f>
        <v>0</v>
      </c>
      <c r="E3180">
        <f>IF(OR(ISBLANK(Créanciers!$I3180),LOWER(Créanciers!$I3180)="chf"),IF(ISBLANK(Créanciers!Q3180),0,IF(ISBLANK(Créanciers!$G3180),0,IF(ISNUMBER(Créanciers!Q3180),Créanciers!Q3180,Créanciers!$G3180))),0)</f>
        <v>0</v>
      </c>
      <c r="G3180">
        <f>IF(AND(NOT(ISBLANK(Créanciers!$I3180)),LOWER(Créanciers!$I3180)&lt;&gt;"chf"),IF(ISBLANK(Créanciers!$N3180),0,IF(ISBLANK(Créanciers!$N3180),0,IF(ISNUMBER(Créanciers!$N3180),Créanciers!$N3180,Créanciers!$G3180))),0)</f>
        <v>0</v>
      </c>
      <c r="H3180">
        <f>IF(AND(NOT(ISBLANK(Créanciers!$I3180)),LOWER(Créanciers!$I3180)&lt;&gt;"chf"),IF(ISBLANK(Créanciers!$O3180),0,IF(ISBLANK(Créanciers!$O3180),0,IF(ISNUMBER(Créanciers!$O3180),Créanciers!$O3180,Créanciers!$G3180))),0)</f>
        <v>0</v>
      </c>
      <c r="I3180">
        <f>IF(AND(NOT(ISBLANK(Créanciers!$I3180)),LOWER(Créanciers!$I3180)&lt;&gt;"chf"),IF(ISBLANK(Créanciers!$P3180),0,IF(ISBLANK(Créanciers!$P3180),0,IF(ISNUMBER(Créanciers!$P3180),Créanciers!$P3180,Créanciers!$G3180))),0)</f>
        <v>0</v>
      </c>
      <c r="J3180">
        <f>IF(AND(NOT(ISBLANK(Créanciers!$I3180)),LOWER(Créanciers!$I3180)&lt;&gt;"chf"),IF(ISBLANK(Créanciers!$Q3180),0,IF(ISBLANK(Créanciers!$Q3180),0,IF(ISNUMBER(Créanciers!$Q3180),Créanciers!$Q3180,Créanciers!$G3180))),0)</f>
        <v>0</v>
      </c>
    </row>
    <row r="3181" spans="2:10" x14ac:dyDescent="0.25">
      <c r="B3181">
        <f>IF(OR(ISBLANK(Créanciers!$I3181),LOWER(Créanciers!$I3181)="chf"),IF(ISBLANK(Créanciers!N3181),0,IF(ISBLANK(Créanciers!$G3181),0,IF(ISNUMBER(Créanciers!N3181),Créanciers!N3181,Créanciers!$G3181))),0)</f>
        <v>0</v>
      </c>
      <c r="C3181">
        <f>IF(OR(ISBLANK(Créanciers!$I3181),LOWER(Créanciers!$I3181)="chf"),IF(ISBLANK(Créanciers!O3181),0,IF(ISBLANK(Créanciers!$G3181),0,IF(ISNUMBER(Créanciers!O3181),Créanciers!O3181,Créanciers!$G3181))),0)</f>
        <v>0</v>
      </c>
      <c r="D3181">
        <f>IF(OR(ISBLANK(Créanciers!$I3181),LOWER(Créanciers!$I3181)="chf"),IF(ISBLANK(Créanciers!P3181),0,IF(ISBLANK(Créanciers!$G3181),0,IF(ISNUMBER(Créanciers!P3181),Créanciers!P3181,Créanciers!$G3181))),0)</f>
        <v>0</v>
      </c>
      <c r="E3181">
        <f>IF(OR(ISBLANK(Créanciers!$I3181),LOWER(Créanciers!$I3181)="chf"),IF(ISBLANK(Créanciers!Q3181),0,IF(ISBLANK(Créanciers!$G3181),0,IF(ISNUMBER(Créanciers!Q3181),Créanciers!Q3181,Créanciers!$G3181))),0)</f>
        <v>0</v>
      </c>
      <c r="G3181">
        <f>IF(AND(NOT(ISBLANK(Créanciers!$I3181)),LOWER(Créanciers!$I3181)&lt;&gt;"chf"),IF(ISBLANK(Créanciers!$N3181),0,IF(ISBLANK(Créanciers!$N3181),0,IF(ISNUMBER(Créanciers!$N3181),Créanciers!$N3181,Créanciers!$G3181))),0)</f>
        <v>0</v>
      </c>
      <c r="H3181">
        <f>IF(AND(NOT(ISBLANK(Créanciers!$I3181)),LOWER(Créanciers!$I3181)&lt;&gt;"chf"),IF(ISBLANK(Créanciers!$O3181),0,IF(ISBLANK(Créanciers!$O3181),0,IF(ISNUMBER(Créanciers!$O3181),Créanciers!$O3181,Créanciers!$G3181))),0)</f>
        <v>0</v>
      </c>
      <c r="I3181">
        <f>IF(AND(NOT(ISBLANK(Créanciers!$I3181)),LOWER(Créanciers!$I3181)&lt;&gt;"chf"),IF(ISBLANK(Créanciers!$P3181),0,IF(ISBLANK(Créanciers!$P3181),0,IF(ISNUMBER(Créanciers!$P3181),Créanciers!$P3181,Créanciers!$G3181))),0)</f>
        <v>0</v>
      </c>
      <c r="J3181">
        <f>IF(AND(NOT(ISBLANK(Créanciers!$I3181)),LOWER(Créanciers!$I3181)&lt;&gt;"chf"),IF(ISBLANK(Créanciers!$Q3181),0,IF(ISBLANK(Créanciers!$Q3181),0,IF(ISNUMBER(Créanciers!$Q3181),Créanciers!$Q3181,Créanciers!$G3181))),0)</f>
        <v>0</v>
      </c>
    </row>
    <row r="3182" spans="2:10" x14ac:dyDescent="0.25">
      <c r="B3182">
        <f>IF(OR(ISBLANK(Créanciers!$I3182),LOWER(Créanciers!$I3182)="chf"),IF(ISBLANK(Créanciers!N3182),0,IF(ISBLANK(Créanciers!$G3182),0,IF(ISNUMBER(Créanciers!N3182),Créanciers!N3182,Créanciers!$G3182))),0)</f>
        <v>0</v>
      </c>
      <c r="C3182">
        <f>IF(OR(ISBLANK(Créanciers!$I3182),LOWER(Créanciers!$I3182)="chf"),IF(ISBLANK(Créanciers!O3182),0,IF(ISBLANK(Créanciers!$G3182),0,IF(ISNUMBER(Créanciers!O3182),Créanciers!O3182,Créanciers!$G3182))),0)</f>
        <v>0</v>
      </c>
      <c r="D3182">
        <f>IF(OR(ISBLANK(Créanciers!$I3182),LOWER(Créanciers!$I3182)="chf"),IF(ISBLANK(Créanciers!P3182),0,IF(ISBLANK(Créanciers!$G3182),0,IF(ISNUMBER(Créanciers!P3182),Créanciers!P3182,Créanciers!$G3182))),0)</f>
        <v>0</v>
      </c>
      <c r="E3182">
        <f>IF(OR(ISBLANK(Créanciers!$I3182),LOWER(Créanciers!$I3182)="chf"),IF(ISBLANK(Créanciers!Q3182),0,IF(ISBLANK(Créanciers!$G3182),0,IF(ISNUMBER(Créanciers!Q3182),Créanciers!Q3182,Créanciers!$G3182))),0)</f>
        <v>0</v>
      </c>
      <c r="G3182">
        <f>IF(AND(NOT(ISBLANK(Créanciers!$I3182)),LOWER(Créanciers!$I3182)&lt;&gt;"chf"),IF(ISBLANK(Créanciers!$N3182),0,IF(ISBLANK(Créanciers!$N3182),0,IF(ISNUMBER(Créanciers!$N3182),Créanciers!$N3182,Créanciers!$G3182))),0)</f>
        <v>0</v>
      </c>
      <c r="H3182">
        <f>IF(AND(NOT(ISBLANK(Créanciers!$I3182)),LOWER(Créanciers!$I3182)&lt;&gt;"chf"),IF(ISBLANK(Créanciers!$O3182),0,IF(ISBLANK(Créanciers!$O3182),0,IF(ISNUMBER(Créanciers!$O3182),Créanciers!$O3182,Créanciers!$G3182))),0)</f>
        <v>0</v>
      </c>
      <c r="I3182">
        <f>IF(AND(NOT(ISBLANK(Créanciers!$I3182)),LOWER(Créanciers!$I3182)&lt;&gt;"chf"),IF(ISBLANK(Créanciers!$P3182),0,IF(ISBLANK(Créanciers!$P3182),0,IF(ISNUMBER(Créanciers!$P3182),Créanciers!$P3182,Créanciers!$G3182))),0)</f>
        <v>0</v>
      </c>
      <c r="J3182">
        <f>IF(AND(NOT(ISBLANK(Créanciers!$I3182)),LOWER(Créanciers!$I3182)&lt;&gt;"chf"),IF(ISBLANK(Créanciers!$Q3182),0,IF(ISBLANK(Créanciers!$Q3182),0,IF(ISNUMBER(Créanciers!$Q3182),Créanciers!$Q3182,Créanciers!$G3182))),0)</f>
        <v>0</v>
      </c>
    </row>
    <row r="3183" spans="2:10" x14ac:dyDescent="0.25">
      <c r="B3183">
        <f>IF(OR(ISBLANK(Créanciers!$I3183),LOWER(Créanciers!$I3183)="chf"),IF(ISBLANK(Créanciers!N3183),0,IF(ISBLANK(Créanciers!$G3183),0,IF(ISNUMBER(Créanciers!N3183),Créanciers!N3183,Créanciers!$G3183))),0)</f>
        <v>0</v>
      </c>
      <c r="C3183">
        <f>IF(OR(ISBLANK(Créanciers!$I3183),LOWER(Créanciers!$I3183)="chf"),IF(ISBLANK(Créanciers!O3183),0,IF(ISBLANK(Créanciers!$G3183),0,IF(ISNUMBER(Créanciers!O3183),Créanciers!O3183,Créanciers!$G3183))),0)</f>
        <v>0</v>
      </c>
      <c r="D3183">
        <f>IF(OR(ISBLANK(Créanciers!$I3183),LOWER(Créanciers!$I3183)="chf"),IF(ISBLANK(Créanciers!P3183),0,IF(ISBLANK(Créanciers!$G3183),0,IF(ISNUMBER(Créanciers!P3183),Créanciers!P3183,Créanciers!$G3183))),0)</f>
        <v>0</v>
      </c>
      <c r="E3183">
        <f>IF(OR(ISBLANK(Créanciers!$I3183),LOWER(Créanciers!$I3183)="chf"),IF(ISBLANK(Créanciers!Q3183),0,IF(ISBLANK(Créanciers!$G3183),0,IF(ISNUMBER(Créanciers!Q3183),Créanciers!Q3183,Créanciers!$G3183))),0)</f>
        <v>0</v>
      </c>
      <c r="G3183">
        <f>IF(AND(NOT(ISBLANK(Créanciers!$I3183)),LOWER(Créanciers!$I3183)&lt;&gt;"chf"),IF(ISBLANK(Créanciers!$N3183),0,IF(ISBLANK(Créanciers!$N3183),0,IF(ISNUMBER(Créanciers!$N3183),Créanciers!$N3183,Créanciers!$G3183))),0)</f>
        <v>0</v>
      </c>
      <c r="H3183">
        <f>IF(AND(NOT(ISBLANK(Créanciers!$I3183)),LOWER(Créanciers!$I3183)&lt;&gt;"chf"),IF(ISBLANK(Créanciers!$O3183),0,IF(ISBLANK(Créanciers!$O3183),0,IF(ISNUMBER(Créanciers!$O3183),Créanciers!$O3183,Créanciers!$G3183))),0)</f>
        <v>0</v>
      </c>
      <c r="I3183">
        <f>IF(AND(NOT(ISBLANK(Créanciers!$I3183)),LOWER(Créanciers!$I3183)&lt;&gt;"chf"),IF(ISBLANK(Créanciers!$P3183),0,IF(ISBLANK(Créanciers!$P3183),0,IF(ISNUMBER(Créanciers!$P3183),Créanciers!$P3183,Créanciers!$G3183))),0)</f>
        <v>0</v>
      </c>
      <c r="J3183">
        <f>IF(AND(NOT(ISBLANK(Créanciers!$I3183)),LOWER(Créanciers!$I3183)&lt;&gt;"chf"),IF(ISBLANK(Créanciers!$Q3183),0,IF(ISBLANK(Créanciers!$Q3183),0,IF(ISNUMBER(Créanciers!$Q3183),Créanciers!$Q3183,Créanciers!$G3183))),0)</f>
        <v>0</v>
      </c>
    </row>
    <row r="3184" spans="2:10" x14ac:dyDescent="0.25">
      <c r="B3184">
        <f>IF(OR(ISBLANK(Créanciers!$I3184),LOWER(Créanciers!$I3184)="chf"),IF(ISBLANK(Créanciers!N3184),0,IF(ISBLANK(Créanciers!$G3184),0,IF(ISNUMBER(Créanciers!N3184),Créanciers!N3184,Créanciers!$G3184))),0)</f>
        <v>0</v>
      </c>
      <c r="C3184">
        <f>IF(OR(ISBLANK(Créanciers!$I3184),LOWER(Créanciers!$I3184)="chf"),IF(ISBLANK(Créanciers!O3184),0,IF(ISBLANK(Créanciers!$G3184),0,IF(ISNUMBER(Créanciers!O3184),Créanciers!O3184,Créanciers!$G3184))),0)</f>
        <v>0</v>
      </c>
      <c r="D3184">
        <f>IF(OR(ISBLANK(Créanciers!$I3184),LOWER(Créanciers!$I3184)="chf"),IF(ISBLANK(Créanciers!P3184),0,IF(ISBLANK(Créanciers!$G3184),0,IF(ISNUMBER(Créanciers!P3184),Créanciers!P3184,Créanciers!$G3184))),0)</f>
        <v>0</v>
      </c>
      <c r="E3184">
        <f>IF(OR(ISBLANK(Créanciers!$I3184),LOWER(Créanciers!$I3184)="chf"),IF(ISBLANK(Créanciers!Q3184),0,IF(ISBLANK(Créanciers!$G3184),0,IF(ISNUMBER(Créanciers!Q3184),Créanciers!Q3184,Créanciers!$G3184))),0)</f>
        <v>0</v>
      </c>
      <c r="G3184">
        <f>IF(AND(NOT(ISBLANK(Créanciers!$I3184)),LOWER(Créanciers!$I3184)&lt;&gt;"chf"),IF(ISBLANK(Créanciers!$N3184),0,IF(ISBLANK(Créanciers!$N3184),0,IF(ISNUMBER(Créanciers!$N3184),Créanciers!$N3184,Créanciers!$G3184))),0)</f>
        <v>0</v>
      </c>
      <c r="H3184">
        <f>IF(AND(NOT(ISBLANK(Créanciers!$I3184)),LOWER(Créanciers!$I3184)&lt;&gt;"chf"),IF(ISBLANK(Créanciers!$O3184),0,IF(ISBLANK(Créanciers!$O3184),0,IF(ISNUMBER(Créanciers!$O3184),Créanciers!$O3184,Créanciers!$G3184))),0)</f>
        <v>0</v>
      </c>
      <c r="I3184">
        <f>IF(AND(NOT(ISBLANK(Créanciers!$I3184)),LOWER(Créanciers!$I3184)&lt;&gt;"chf"),IF(ISBLANK(Créanciers!$P3184),0,IF(ISBLANK(Créanciers!$P3184),0,IF(ISNUMBER(Créanciers!$P3184),Créanciers!$P3184,Créanciers!$G3184))),0)</f>
        <v>0</v>
      </c>
      <c r="J3184">
        <f>IF(AND(NOT(ISBLANK(Créanciers!$I3184)),LOWER(Créanciers!$I3184)&lt;&gt;"chf"),IF(ISBLANK(Créanciers!$Q3184),0,IF(ISBLANK(Créanciers!$Q3184),0,IF(ISNUMBER(Créanciers!$Q3184),Créanciers!$Q3184,Créanciers!$G3184))),0)</f>
        <v>0</v>
      </c>
    </row>
    <row r="3185" spans="2:10" x14ac:dyDescent="0.25">
      <c r="B3185">
        <f>IF(OR(ISBLANK(Créanciers!$I3185),LOWER(Créanciers!$I3185)="chf"),IF(ISBLANK(Créanciers!N3185),0,IF(ISBLANK(Créanciers!$G3185),0,IF(ISNUMBER(Créanciers!N3185),Créanciers!N3185,Créanciers!$G3185))),0)</f>
        <v>0</v>
      </c>
      <c r="C3185">
        <f>IF(OR(ISBLANK(Créanciers!$I3185),LOWER(Créanciers!$I3185)="chf"),IF(ISBLANK(Créanciers!O3185),0,IF(ISBLANK(Créanciers!$G3185),0,IF(ISNUMBER(Créanciers!O3185),Créanciers!O3185,Créanciers!$G3185))),0)</f>
        <v>0</v>
      </c>
      <c r="D3185">
        <f>IF(OR(ISBLANK(Créanciers!$I3185),LOWER(Créanciers!$I3185)="chf"),IF(ISBLANK(Créanciers!P3185),0,IF(ISBLANK(Créanciers!$G3185),0,IF(ISNUMBER(Créanciers!P3185),Créanciers!P3185,Créanciers!$G3185))),0)</f>
        <v>0</v>
      </c>
      <c r="E3185">
        <f>IF(OR(ISBLANK(Créanciers!$I3185),LOWER(Créanciers!$I3185)="chf"),IF(ISBLANK(Créanciers!Q3185),0,IF(ISBLANK(Créanciers!$G3185),0,IF(ISNUMBER(Créanciers!Q3185),Créanciers!Q3185,Créanciers!$G3185))),0)</f>
        <v>0</v>
      </c>
      <c r="G3185">
        <f>IF(AND(NOT(ISBLANK(Créanciers!$I3185)),LOWER(Créanciers!$I3185)&lt;&gt;"chf"),IF(ISBLANK(Créanciers!$N3185),0,IF(ISBLANK(Créanciers!$N3185),0,IF(ISNUMBER(Créanciers!$N3185),Créanciers!$N3185,Créanciers!$G3185))),0)</f>
        <v>0</v>
      </c>
      <c r="H3185">
        <f>IF(AND(NOT(ISBLANK(Créanciers!$I3185)),LOWER(Créanciers!$I3185)&lt;&gt;"chf"),IF(ISBLANK(Créanciers!$O3185),0,IF(ISBLANK(Créanciers!$O3185),0,IF(ISNUMBER(Créanciers!$O3185),Créanciers!$O3185,Créanciers!$G3185))),0)</f>
        <v>0</v>
      </c>
      <c r="I3185">
        <f>IF(AND(NOT(ISBLANK(Créanciers!$I3185)),LOWER(Créanciers!$I3185)&lt;&gt;"chf"),IF(ISBLANK(Créanciers!$P3185),0,IF(ISBLANK(Créanciers!$P3185),0,IF(ISNUMBER(Créanciers!$P3185),Créanciers!$P3185,Créanciers!$G3185))),0)</f>
        <v>0</v>
      </c>
      <c r="J3185">
        <f>IF(AND(NOT(ISBLANK(Créanciers!$I3185)),LOWER(Créanciers!$I3185)&lt;&gt;"chf"),IF(ISBLANK(Créanciers!$Q3185),0,IF(ISBLANK(Créanciers!$Q3185),0,IF(ISNUMBER(Créanciers!$Q3185),Créanciers!$Q3185,Créanciers!$G3185))),0)</f>
        <v>0</v>
      </c>
    </row>
    <row r="3186" spans="2:10" x14ac:dyDescent="0.25">
      <c r="B3186">
        <f>IF(OR(ISBLANK(Créanciers!$I3186),LOWER(Créanciers!$I3186)="chf"),IF(ISBLANK(Créanciers!N3186),0,IF(ISBLANK(Créanciers!$G3186),0,IF(ISNUMBER(Créanciers!N3186),Créanciers!N3186,Créanciers!$G3186))),0)</f>
        <v>0</v>
      </c>
      <c r="C3186">
        <f>IF(OR(ISBLANK(Créanciers!$I3186),LOWER(Créanciers!$I3186)="chf"),IF(ISBLANK(Créanciers!O3186),0,IF(ISBLANK(Créanciers!$G3186),0,IF(ISNUMBER(Créanciers!O3186),Créanciers!O3186,Créanciers!$G3186))),0)</f>
        <v>0</v>
      </c>
      <c r="D3186">
        <f>IF(OR(ISBLANK(Créanciers!$I3186),LOWER(Créanciers!$I3186)="chf"),IF(ISBLANK(Créanciers!P3186),0,IF(ISBLANK(Créanciers!$G3186),0,IF(ISNUMBER(Créanciers!P3186),Créanciers!P3186,Créanciers!$G3186))),0)</f>
        <v>0</v>
      </c>
      <c r="E3186">
        <f>IF(OR(ISBLANK(Créanciers!$I3186),LOWER(Créanciers!$I3186)="chf"),IF(ISBLANK(Créanciers!Q3186),0,IF(ISBLANK(Créanciers!$G3186),0,IF(ISNUMBER(Créanciers!Q3186),Créanciers!Q3186,Créanciers!$G3186))),0)</f>
        <v>0</v>
      </c>
      <c r="G3186">
        <f>IF(AND(NOT(ISBLANK(Créanciers!$I3186)),LOWER(Créanciers!$I3186)&lt;&gt;"chf"),IF(ISBLANK(Créanciers!$N3186),0,IF(ISBLANK(Créanciers!$N3186),0,IF(ISNUMBER(Créanciers!$N3186),Créanciers!$N3186,Créanciers!$G3186))),0)</f>
        <v>0</v>
      </c>
      <c r="H3186">
        <f>IF(AND(NOT(ISBLANK(Créanciers!$I3186)),LOWER(Créanciers!$I3186)&lt;&gt;"chf"),IF(ISBLANK(Créanciers!$O3186),0,IF(ISBLANK(Créanciers!$O3186),0,IF(ISNUMBER(Créanciers!$O3186),Créanciers!$O3186,Créanciers!$G3186))),0)</f>
        <v>0</v>
      </c>
      <c r="I3186">
        <f>IF(AND(NOT(ISBLANK(Créanciers!$I3186)),LOWER(Créanciers!$I3186)&lt;&gt;"chf"),IF(ISBLANK(Créanciers!$P3186),0,IF(ISBLANK(Créanciers!$P3186),0,IF(ISNUMBER(Créanciers!$P3186),Créanciers!$P3186,Créanciers!$G3186))),0)</f>
        <v>0</v>
      </c>
      <c r="J3186">
        <f>IF(AND(NOT(ISBLANK(Créanciers!$I3186)),LOWER(Créanciers!$I3186)&lt;&gt;"chf"),IF(ISBLANK(Créanciers!$Q3186),0,IF(ISBLANK(Créanciers!$Q3186),0,IF(ISNUMBER(Créanciers!$Q3186),Créanciers!$Q3186,Créanciers!$G3186))),0)</f>
        <v>0</v>
      </c>
    </row>
    <row r="3187" spans="2:10" x14ac:dyDescent="0.25">
      <c r="B3187">
        <f>IF(OR(ISBLANK(Créanciers!$I3187),LOWER(Créanciers!$I3187)="chf"),IF(ISBLANK(Créanciers!N3187),0,IF(ISBLANK(Créanciers!$G3187),0,IF(ISNUMBER(Créanciers!N3187),Créanciers!N3187,Créanciers!$G3187))),0)</f>
        <v>0</v>
      </c>
      <c r="C3187">
        <f>IF(OR(ISBLANK(Créanciers!$I3187),LOWER(Créanciers!$I3187)="chf"),IF(ISBLANK(Créanciers!O3187),0,IF(ISBLANK(Créanciers!$G3187),0,IF(ISNUMBER(Créanciers!O3187),Créanciers!O3187,Créanciers!$G3187))),0)</f>
        <v>0</v>
      </c>
      <c r="D3187">
        <f>IF(OR(ISBLANK(Créanciers!$I3187),LOWER(Créanciers!$I3187)="chf"),IF(ISBLANK(Créanciers!P3187),0,IF(ISBLANK(Créanciers!$G3187),0,IF(ISNUMBER(Créanciers!P3187),Créanciers!P3187,Créanciers!$G3187))),0)</f>
        <v>0</v>
      </c>
      <c r="E3187">
        <f>IF(OR(ISBLANK(Créanciers!$I3187),LOWER(Créanciers!$I3187)="chf"),IF(ISBLANK(Créanciers!Q3187),0,IF(ISBLANK(Créanciers!$G3187),0,IF(ISNUMBER(Créanciers!Q3187),Créanciers!Q3187,Créanciers!$G3187))),0)</f>
        <v>0</v>
      </c>
      <c r="G3187">
        <f>IF(AND(NOT(ISBLANK(Créanciers!$I3187)),LOWER(Créanciers!$I3187)&lt;&gt;"chf"),IF(ISBLANK(Créanciers!$N3187),0,IF(ISBLANK(Créanciers!$N3187),0,IF(ISNUMBER(Créanciers!$N3187),Créanciers!$N3187,Créanciers!$G3187))),0)</f>
        <v>0</v>
      </c>
      <c r="H3187">
        <f>IF(AND(NOT(ISBLANK(Créanciers!$I3187)),LOWER(Créanciers!$I3187)&lt;&gt;"chf"),IF(ISBLANK(Créanciers!$O3187),0,IF(ISBLANK(Créanciers!$O3187),0,IF(ISNUMBER(Créanciers!$O3187),Créanciers!$O3187,Créanciers!$G3187))),0)</f>
        <v>0</v>
      </c>
      <c r="I3187">
        <f>IF(AND(NOT(ISBLANK(Créanciers!$I3187)),LOWER(Créanciers!$I3187)&lt;&gt;"chf"),IF(ISBLANK(Créanciers!$P3187),0,IF(ISBLANK(Créanciers!$P3187),0,IF(ISNUMBER(Créanciers!$P3187),Créanciers!$P3187,Créanciers!$G3187))),0)</f>
        <v>0</v>
      </c>
      <c r="J3187">
        <f>IF(AND(NOT(ISBLANK(Créanciers!$I3187)),LOWER(Créanciers!$I3187)&lt;&gt;"chf"),IF(ISBLANK(Créanciers!$Q3187),0,IF(ISBLANK(Créanciers!$Q3187),0,IF(ISNUMBER(Créanciers!$Q3187),Créanciers!$Q3187,Créanciers!$G3187))),0)</f>
        <v>0</v>
      </c>
    </row>
    <row r="3188" spans="2:10" x14ac:dyDescent="0.25">
      <c r="B3188">
        <f>IF(OR(ISBLANK(Créanciers!$I3188),LOWER(Créanciers!$I3188)="chf"),IF(ISBLANK(Créanciers!N3188),0,IF(ISBLANK(Créanciers!$G3188),0,IF(ISNUMBER(Créanciers!N3188),Créanciers!N3188,Créanciers!$G3188))),0)</f>
        <v>0</v>
      </c>
      <c r="C3188">
        <f>IF(OR(ISBLANK(Créanciers!$I3188),LOWER(Créanciers!$I3188)="chf"),IF(ISBLANK(Créanciers!O3188),0,IF(ISBLANK(Créanciers!$G3188),0,IF(ISNUMBER(Créanciers!O3188),Créanciers!O3188,Créanciers!$G3188))),0)</f>
        <v>0</v>
      </c>
      <c r="D3188">
        <f>IF(OR(ISBLANK(Créanciers!$I3188),LOWER(Créanciers!$I3188)="chf"),IF(ISBLANK(Créanciers!P3188),0,IF(ISBLANK(Créanciers!$G3188),0,IF(ISNUMBER(Créanciers!P3188),Créanciers!P3188,Créanciers!$G3188))),0)</f>
        <v>0</v>
      </c>
      <c r="E3188">
        <f>IF(OR(ISBLANK(Créanciers!$I3188),LOWER(Créanciers!$I3188)="chf"),IF(ISBLANK(Créanciers!Q3188),0,IF(ISBLANK(Créanciers!$G3188),0,IF(ISNUMBER(Créanciers!Q3188),Créanciers!Q3188,Créanciers!$G3188))),0)</f>
        <v>0</v>
      </c>
      <c r="G3188">
        <f>IF(AND(NOT(ISBLANK(Créanciers!$I3188)),LOWER(Créanciers!$I3188)&lt;&gt;"chf"),IF(ISBLANK(Créanciers!$N3188),0,IF(ISBLANK(Créanciers!$N3188),0,IF(ISNUMBER(Créanciers!$N3188),Créanciers!$N3188,Créanciers!$G3188))),0)</f>
        <v>0</v>
      </c>
      <c r="H3188">
        <f>IF(AND(NOT(ISBLANK(Créanciers!$I3188)),LOWER(Créanciers!$I3188)&lt;&gt;"chf"),IF(ISBLANK(Créanciers!$O3188),0,IF(ISBLANK(Créanciers!$O3188),0,IF(ISNUMBER(Créanciers!$O3188),Créanciers!$O3188,Créanciers!$G3188))),0)</f>
        <v>0</v>
      </c>
      <c r="I3188">
        <f>IF(AND(NOT(ISBLANK(Créanciers!$I3188)),LOWER(Créanciers!$I3188)&lt;&gt;"chf"),IF(ISBLANK(Créanciers!$P3188),0,IF(ISBLANK(Créanciers!$P3188),0,IF(ISNUMBER(Créanciers!$P3188),Créanciers!$P3188,Créanciers!$G3188))),0)</f>
        <v>0</v>
      </c>
      <c r="J3188">
        <f>IF(AND(NOT(ISBLANK(Créanciers!$I3188)),LOWER(Créanciers!$I3188)&lt;&gt;"chf"),IF(ISBLANK(Créanciers!$Q3188),0,IF(ISBLANK(Créanciers!$Q3188),0,IF(ISNUMBER(Créanciers!$Q3188),Créanciers!$Q3188,Créanciers!$G3188))),0)</f>
        <v>0</v>
      </c>
    </row>
    <row r="3189" spans="2:10" x14ac:dyDescent="0.25">
      <c r="B3189">
        <f>IF(OR(ISBLANK(Créanciers!$I3189),LOWER(Créanciers!$I3189)="chf"),IF(ISBLANK(Créanciers!N3189),0,IF(ISBLANK(Créanciers!$G3189),0,IF(ISNUMBER(Créanciers!N3189),Créanciers!N3189,Créanciers!$G3189))),0)</f>
        <v>0</v>
      </c>
      <c r="C3189">
        <f>IF(OR(ISBLANK(Créanciers!$I3189),LOWER(Créanciers!$I3189)="chf"),IF(ISBLANK(Créanciers!O3189),0,IF(ISBLANK(Créanciers!$G3189),0,IF(ISNUMBER(Créanciers!O3189),Créanciers!O3189,Créanciers!$G3189))),0)</f>
        <v>0</v>
      </c>
      <c r="D3189">
        <f>IF(OR(ISBLANK(Créanciers!$I3189),LOWER(Créanciers!$I3189)="chf"),IF(ISBLANK(Créanciers!P3189),0,IF(ISBLANK(Créanciers!$G3189),0,IF(ISNUMBER(Créanciers!P3189),Créanciers!P3189,Créanciers!$G3189))),0)</f>
        <v>0</v>
      </c>
      <c r="E3189">
        <f>IF(OR(ISBLANK(Créanciers!$I3189),LOWER(Créanciers!$I3189)="chf"),IF(ISBLANK(Créanciers!Q3189),0,IF(ISBLANK(Créanciers!$G3189),0,IF(ISNUMBER(Créanciers!Q3189),Créanciers!Q3189,Créanciers!$G3189))),0)</f>
        <v>0</v>
      </c>
      <c r="G3189">
        <f>IF(AND(NOT(ISBLANK(Créanciers!$I3189)),LOWER(Créanciers!$I3189)&lt;&gt;"chf"),IF(ISBLANK(Créanciers!$N3189),0,IF(ISBLANK(Créanciers!$N3189),0,IF(ISNUMBER(Créanciers!$N3189),Créanciers!$N3189,Créanciers!$G3189))),0)</f>
        <v>0</v>
      </c>
      <c r="H3189">
        <f>IF(AND(NOT(ISBLANK(Créanciers!$I3189)),LOWER(Créanciers!$I3189)&lt;&gt;"chf"),IF(ISBLANK(Créanciers!$O3189),0,IF(ISBLANK(Créanciers!$O3189),0,IF(ISNUMBER(Créanciers!$O3189),Créanciers!$O3189,Créanciers!$G3189))),0)</f>
        <v>0</v>
      </c>
      <c r="I3189">
        <f>IF(AND(NOT(ISBLANK(Créanciers!$I3189)),LOWER(Créanciers!$I3189)&lt;&gt;"chf"),IF(ISBLANK(Créanciers!$P3189),0,IF(ISBLANK(Créanciers!$P3189),0,IF(ISNUMBER(Créanciers!$P3189),Créanciers!$P3189,Créanciers!$G3189))),0)</f>
        <v>0</v>
      </c>
      <c r="J3189">
        <f>IF(AND(NOT(ISBLANK(Créanciers!$I3189)),LOWER(Créanciers!$I3189)&lt;&gt;"chf"),IF(ISBLANK(Créanciers!$Q3189),0,IF(ISBLANK(Créanciers!$Q3189),0,IF(ISNUMBER(Créanciers!$Q3189),Créanciers!$Q3189,Créanciers!$G3189))),0)</f>
        <v>0</v>
      </c>
    </row>
    <row r="3190" spans="2:10" x14ac:dyDescent="0.25">
      <c r="B3190">
        <f>IF(OR(ISBLANK(Créanciers!$I3190),LOWER(Créanciers!$I3190)="chf"),IF(ISBLANK(Créanciers!N3190),0,IF(ISBLANK(Créanciers!$G3190),0,IF(ISNUMBER(Créanciers!N3190),Créanciers!N3190,Créanciers!$G3190))),0)</f>
        <v>0</v>
      </c>
      <c r="C3190">
        <f>IF(OR(ISBLANK(Créanciers!$I3190),LOWER(Créanciers!$I3190)="chf"),IF(ISBLANK(Créanciers!O3190),0,IF(ISBLANK(Créanciers!$G3190),0,IF(ISNUMBER(Créanciers!O3190),Créanciers!O3190,Créanciers!$G3190))),0)</f>
        <v>0</v>
      </c>
      <c r="D3190">
        <f>IF(OR(ISBLANK(Créanciers!$I3190),LOWER(Créanciers!$I3190)="chf"),IF(ISBLANK(Créanciers!P3190),0,IF(ISBLANK(Créanciers!$G3190),0,IF(ISNUMBER(Créanciers!P3190),Créanciers!P3190,Créanciers!$G3190))),0)</f>
        <v>0</v>
      </c>
      <c r="E3190">
        <f>IF(OR(ISBLANK(Créanciers!$I3190),LOWER(Créanciers!$I3190)="chf"),IF(ISBLANK(Créanciers!Q3190),0,IF(ISBLANK(Créanciers!$G3190),0,IF(ISNUMBER(Créanciers!Q3190),Créanciers!Q3190,Créanciers!$G3190))),0)</f>
        <v>0</v>
      </c>
      <c r="G3190">
        <f>IF(AND(NOT(ISBLANK(Créanciers!$I3190)),LOWER(Créanciers!$I3190)&lt;&gt;"chf"),IF(ISBLANK(Créanciers!$N3190),0,IF(ISBLANK(Créanciers!$N3190),0,IF(ISNUMBER(Créanciers!$N3190),Créanciers!$N3190,Créanciers!$G3190))),0)</f>
        <v>0</v>
      </c>
      <c r="H3190">
        <f>IF(AND(NOT(ISBLANK(Créanciers!$I3190)),LOWER(Créanciers!$I3190)&lt;&gt;"chf"),IF(ISBLANK(Créanciers!$O3190),0,IF(ISBLANK(Créanciers!$O3190),0,IF(ISNUMBER(Créanciers!$O3190),Créanciers!$O3190,Créanciers!$G3190))),0)</f>
        <v>0</v>
      </c>
      <c r="I3190">
        <f>IF(AND(NOT(ISBLANK(Créanciers!$I3190)),LOWER(Créanciers!$I3190)&lt;&gt;"chf"),IF(ISBLANK(Créanciers!$P3190),0,IF(ISBLANK(Créanciers!$P3190),0,IF(ISNUMBER(Créanciers!$P3190),Créanciers!$P3190,Créanciers!$G3190))),0)</f>
        <v>0</v>
      </c>
      <c r="J3190">
        <f>IF(AND(NOT(ISBLANK(Créanciers!$I3190)),LOWER(Créanciers!$I3190)&lt;&gt;"chf"),IF(ISBLANK(Créanciers!$Q3190),0,IF(ISBLANK(Créanciers!$Q3190),0,IF(ISNUMBER(Créanciers!$Q3190),Créanciers!$Q3190,Créanciers!$G3190))),0)</f>
        <v>0</v>
      </c>
    </row>
    <row r="3191" spans="2:10" x14ac:dyDescent="0.25">
      <c r="B3191">
        <f>IF(OR(ISBLANK(Créanciers!$I3191),LOWER(Créanciers!$I3191)="chf"),IF(ISBLANK(Créanciers!N3191),0,IF(ISBLANK(Créanciers!$G3191),0,IF(ISNUMBER(Créanciers!N3191),Créanciers!N3191,Créanciers!$G3191))),0)</f>
        <v>0</v>
      </c>
      <c r="C3191">
        <f>IF(OR(ISBLANK(Créanciers!$I3191),LOWER(Créanciers!$I3191)="chf"),IF(ISBLANK(Créanciers!O3191),0,IF(ISBLANK(Créanciers!$G3191),0,IF(ISNUMBER(Créanciers!O3191),Créanciers!O3191,Créanciers!$G3191))),0)</f>
        <v>0</v>
      </c>
      <c r="D3191">
        <f>IF(OR(ISBLANK(Créanciers!$I3191),LOWER(Créanciers!$I3191)="chf"),IF(ISBLANK(Créanciers!P3191),0,IF(ISBLANK(Créanciers!$G3191),0,IF(ISNUMBER(Créanciers!P3191),Créanciers!P3191,Créanciers!$G3191))),0)</f>
        <v>0</v>
      </c>
      <c r="E3191">
        <f>IF(OR(ISBLANK(Créanciers!$I3191),LOWER(Créanciers!$I3191)="chf"),IF(ISBLANK(Créanciers!Q3191),0,IF(ISBLANK(Créanciers!$G3191),0,IF(ISNUMBER(Créanciers!Q3191),Créanciers!Q3191,Créanciers!$G3191))),0)</f>
        <v>0</v>
      </c>
      <c r="G3191">
        <f>IF(AND(NOT(ISBLANK(Créanciers!$I3191)),LOWER(Créanciers!$I3191)&lt;&gt;"chf"),IF(ISBLANK(Créanciers!$N3191),0,IF(ISBLANK(Créanciers!$N3191),0,IF(ISNUMBER(Créanciers!$N3191),Créanciers!$N3191,Créanciers!$G3191))),0)</f>
        <v>0</v>
      </c>
      <c r="H3191">
        <f>IF(AND(NOT(ISBLANK(Créanciers!$I3191)),LOWER(Créanciers!$I3191)&lt;&gt;"chf"),IF(ISBLANK(Créanciers!$O3191),0,IF(ISBLANK(Créanciers!$O3191),0,IF(ISNUMBER(Créanciers!$O3191),Créanciers!$O3191,Créanciers!$G3191))),0)</f>
        <v>0</v>
      </c>
      <c r="I3191">
        <f>IF(AND(NOT(ISBLANK(Créanciers!$I3191)),LOWER(Créanciers!$I3191)&lt;&gt;"chf"),IF(ISBLANK(Créanciers!$P3191),0,IF(ISBLANK(Créanciers!$P3191),0,IF(ISNUMBER(Créanciers!$P3191),Créanciers!$P3191,Créanciers!$G3191))),0)</f>
        <v>0</v>
      </c>
      <c r="J3191">
        <f>IF(AND(NOT(ISBLANK(Créanciers!$I3191)),LOWER(Créanciers!$I3191)&lt;&gt;"chf"),IF(ISBLANK(Créanciers!$Q3191),0,IF(ISBLANK(Créanciers!$Q3191),0,IF(ISNUMBER(Créanciers!$Q3191),Créanciers!$Q3191,Créanciers!$G3191))),0)</f>
        <v>0</v>
      </c>
    </row>
    <row r="3192" spans="2:10" x14ac:dyDescent="0.25">
      <c r="B3192">
        <f>IF(OR(ISBLANK(Créanciers!$I3192),LOWER(Créanciers!$I3192)="chf"),IF(ISBLANK(Créanciers!N3192),0,IF(ISBLANK(Créanciers!$G3192),0,IF(ISNUMBER(Créanciers!N3192),Créanciers!N3192,Créanciers!$G3192))),0)</f>
        <v>0</v>
      </c>
      <c r="C3192">
        <f>IF(OR(ISBLANK(Créanciers!$I3192),LOWER(Créanciers!$I3192)="chf"),IF(ISBLANK(Créanciers!O3192),0,IF(ISBLANK(Créanciers!$G3192),0,IF(ISNUMBER(Créanciers!O3192),Créanciers!O3192,Créanciers!$G3192))),0)</f>
        <v>0</v>
      </c>
      <c r="D3192">
        <f>IF(OR(ISBLANK(Créanciers!$I3192),LOWER(Créanciers!$I3192)="chf"),IF(ISBLANK(Créanciers!P3192),0,IF(ISBLANK(Créanciers!$G3192),0,IF(ISNUMBER(Créanciers!P3192),Créanciers!P3192,Créanciers!$G3192))),0)</f>
        <v>0</v>
      </c>
      <c r="E3192">
        <f>IF(OR(ISBLANK(Créanciers!$I3192),LOWER(Créanciers!$I3192)="chf"),IF(ISBLANK(Créanciers!Q3192),0,IF(ISBLANK(Créanciers!$G3192),0,IF(ISNUMBER(Créanciers!Q3192),Créanciers!Q3192,Créanciers!$G3192))),0)</f>
        <v>0</v>
      </c>
      <c r="G3192">
        <f>IF(AND(NOT(ISBLANK(Créanciers!$I3192)),LOWER(Créanciers!$I3192)&lt;&gt;"chf"),IF(ISBLANK(Créanciers!$N3192),0,IF(ISBLANK(Créanciers!$N3192),0,IF(ISNUMBER(Créanciers!$N3192),Créanciers!$N3192,Créanciers!$G3192))),0)</f>
        <v>0</v>
      </c>
      <c r="H3192">
        <f>IF(AND(NOT(ISBLANK(Créanciers!$I3192)),LOWER(Créanciers!$I3192)&lt;&gt;"chf"),IF(ISBLANK(Créanciers!$O3192),0,IF(ISBLANK(Créanciers!$O3192),0,IF(ISNUMBER(Créanciers!$O3192),Créanciers!$O3192,Créanciers!$G3192))),0)</f>
        <v>0</v>
      </c>
      <c r="I3192">
        <f>IF(AND(NOT(ISBLANK(Créanciers!$I3192)),LOWER(Créanciers!$I3192)&lt;&gt;"chf"),IF(ISBLANK(Créanciers!$P3192),0,IF(ISBLANK(Créanciers!$P3192),0,IF(ISNUMBER(Créanciers!$P3192),Créanciers!$P3192,Créanciers!$G3192))),0)</f>
        <v>0</v>
      </c>
      <c r="J3192">
        <f>IF(AND(NOT(ISBLANK(Créanciers!$I3192)),LOWER(Créanciers!$I3192)&lt;&gt;"chf"),IF(ISBLANK(Créanciers!$Q3192),0,IF(ISBLANK(Créanciers!$Q3192),0,IF(ISNUMBER(Créanciers!$Q3192),Créanciers!$Q3192,Créanciers!$G3192))),0)</f>
        <v>0</v>
      </c>
    </row>
    <row r="3193" spans="2:10" x14ac:dyDescent="0.25">
      <c r="B3193">
        <f>IF(OR(ISBLANK(Créanciers!$I3193),LOWER(Créanciers!$I3193)="chf"),IF(ISBLANK(Créanciers!N3193),0,IF(ISBLANK(Créanciers!$G3193),0,IF(ISNUMBER(Créanciers!N3193),Créanciers!N3193,Créanciers!$G3193))),0)</f>
        <v>0</v>
      </c>
      <c r="C3193">
        <f>IF(OR(ISBLANK(Créanciers!$I3193),LOWER(Créanciers!$I3193)="chf"),IF(ISBLANK(Créanciers!O3193),0,IF(ISBLANK(Créanciers!$G3193),0,IF(ISNUMBER(Créanciers!O3193),Créanciers!O3193,Créanciers!$G3193))),0)</f>
        <v>0</v>
      </c>
      <c r="D3193">
        <f>IF(OR(ISBLANK(Créanciers!$I3193),LOWER(Créanciers!$I3193)="chf"),IF(ISBLANK(Créanciers!P3193),0,IF(ISBLANK(Créanciers!$G3193),0,IF(ISNUMBER(Créanciers!P3193),Créanciers!P3193,Créanciers!$G3193))),0)</f>
        <v>0</v>
      </c>
      <c r="E3193">
        <f>IF(OR(ISBLANK(Créanciers!$I3193),LOWER(Créanciers!$I3193)="chf"),IF(ISBLANK(Créanciers!Q3193),0,IF(ISBLANK(Créanciers!$G3193),0,IF(ISNUMBER(Créanciers!Q3193),Créanciers!Q3193,Créanciers!$G3193))),0)</f>
        <v>0</v>
      </c>
      <c r="G3193">
        <f>IF(AND(NOT(ISBLANK(Créanciers!$I3193)),LOWER(Créanciers!$I3193)&lt;&gt;"chf"),IF(ISBLANK(Créanciers!$N3193),0,IF(ISBLANK(Créanciers!$N3193),0,IF(ISNUMBER(Créanciers!$N3193),Créanciers!$N3193,Créanciers!$G3193))),0)</f>
        <v>0</v>
      </c>
      <c r="H3193">
        <f>IF(AND(NOT(ISBLANK(Créanciers!$I3193)),LOWER(Créanciers!$I3193)&lt;&gt;"chf"),IF(ISBLANK(Créanciers!$O3193),0,IF(ISBLANK(Créanciers!$O3193),0,IF(ISNUMBER(Créanciers!$O3193),Créanciers!$O3193,Créanciers!$G3193))),0)</f>
        <v>0</v>
      </c>
      <c r="I3193">
        <f>IF(AND(NOT(ISBLANK(Créanciers!$I3193)),LOWER(Créanciers!$I3193)&lt;&gt;"chf"),IF(ISBLANK(Créanciers!$P3193),0,IF(ISBLANK(Créanciers!$P3193),0,IF(ISNUMBER(Créanciers!$P3193),Créanciers!$P3193,Créanciers!$G3193))),0)</f>
        <v>0</v>
      </c>
      <c r="J3193">
        <f>IF(AND(NOT(ISBLANK(Créanciers!$I3193)),LOWER(Créanciers!$I3193)&lt;&gt;"chf"),IF(ISBLANK(Créanciers!$Q3193),0,IF(ISBLANK(Créanciers!$Q3193),0,IF(ISNUMBER(Créanciers!$Q3193),Créanciers!$Q3193,Créanciers!$G3193))),0)</f>
        <v>0</v>
      </c>
    </row>
    <row r="3194" spans="2:10" x14ac:dyDescent="0.25">
      <c r="B3194">
        <f>IF(OR(ISBLANK(Créanciers!$I3194),LOWER(Créanciers!$I3194)="chf"),IF(ISBLANK(Créanciers!N3194),0,IF(ISBLANK(Créanciers!$G3194),0,IF(ISNUMBER(Créanciers!N3194),Créanciers!N3194,Créanciers!$G3194))),0)</f>
        <v>0</v>
      </c>
      <c r="C3194">
        <f>IF(OR(ISBLANK(Créanciers!$I3194),LOWER(Créanciers!$I3194)="chf"),IF(ISBLANK(Créanciers!O3194),0,IF(ISBLANK(Créanciers!$G3194),0,IF(ISNUMBER(Créanciers!O3194),Créanciers!O3194,Créanciers!$G3194))),0)</f>
        <v>0</v>
      </c>
      <c r="D3194">
        <f>IF(OR(ISBLANK(Créanciers!$I3194),LOWER(Créanciers!$I3194)="chf"),IF(ISBLANK(Créanciers!P3194),0,IF(ISBLANK(Créanciers!$G3194),0,IF(ISNUMBER(Créanciers!P3194),Créanciers!P3194,Créanciers!$G3194))),0)</f>
        <v>0</v>
      </c>
      <c r="E3194">
        <f>IF(OR(ISBLANK(Créanciers!$I3194),LOWER(Créanciers!$I3194)="chf"),IF(ISBLANK(Créanciers!Q3194),0,IF(ISBLANK(Créanciers!$G3194),0,IF(ISNUMBER(Créanciers!Q3194),Créanciers!Q3194,Créanciers!$G3194))),0)</f>
        <v>0</v>
      </c>
      <c r="G3194">
        <f>IF(AND(NOT(ISBLANK(Créanciers!$I3194)),LOWER(Créanciers!$I3194)&lt;&gt;"chf"),IF(ISBLANK(Créanciers!$N3194),0,IF(ISBLANK(Créanciers!$N3194),0,IF(ISNUMBER(Créanciers!$N3194),Créanciers!$N3194,Créanciers!$G3194))),0)</f>
        <v>0</v>
      </c>
      <c r="H3194">
        <f>IF(AND(NOT(ISBLANK(Créanciers!$I3194)),LOWER(Créanciers!$I3194)&lt;&gt;"chf"),IF(ISBLANK(Créanciers!$O3194),0,IF(ISBLANK(Créanciers!$O3194),0,IF(ISNUMBER(Créanciers!$O3194),Créanciers!$O3194,Créanciers!$G3194))),0)</f>
        <v>0</v>
      </c>
      <c r="I3194">
        <f>IF(AND(NOT(ISBLANK(Créanciers!$I3194)),LOWER(Créanciers!$I3194)&lt;&gt;"chf"),IF(ISBLANK(Créanciers!$P3194),0,IF(ISBLANK(Créanciers!$P3194),0,IF(ISNUMBER(Créanciers!$P3194),Créanciers!$P3194,Créanciers!$G3194))),0)</f>
        <v>0</v>
      </c>
      <c r="J3194">
        <f>IF(AND(NOT(ISBLANK(Créanciers!$I3194)),LOWER(Créanciers!$I3194)&lt;&gt;"chf"),IF(ISBLANK(Créanciers!$Q3194),0,IF(ISBLANK(Créanciers!$Q3194),0,IF(ISNUMBER(Créanciers!$Q3194),Créanciers!$Q3194,Créanciers!$G3194))),0)</f>
        <v>0</v>
      </c>
    </row>
    <row r="3195" spans="2:10" x14ac:dyDescent="0.25">
      <c r="B3195">
        <f>IF(OR(ISBLANK(Créanciers!$I3195),LOWER(Créanciers!$I3195)="chf"),IF(ISBLANK(Créanciers!N3195),0,IF(ISBLANK(Créanciers!$G3195),0,IF(ISNUMBER(Créanciers!N3195),Créanciers!N3195,Créanciers!$G3195))),0)</f>
        <v>0</v>
      </c>
      <c r="C3195">
        <f>IF(OR(ISBLANK(Créanciers!$I3195),LOWER(Créanciers!$I3195)="chf"),IF(ISBLANK(Créanciers!O3195),0,IF(ISBLANK(Créanciers!$G3195),0,IF(ISNUMBER(Créanciers!O3195),Créanciers!O3195,Créanciers!$G3195))),0)</f>
        <v>0</v>
      </c>
      <c r="D3195">
        <f>IF(OR(ISBLANK(Créanciers!$I3195),LOWER(Créanciers!$I3195)="chf"),IF(ISBLANK(Créanciers!P3195),0,IF(ISBLANK(Créanciers!$G3195),0,IF(ISNUMBER(Créanciers!P3195),Créanciers!P3195,Créanciers!$G3195))),0)</f>
        <v>0</v>
      </c>
      <c r="E3195">
        <f>IF(OR(ISBLANK(Créanciers!$I3195),LOWER(Créanciers!$I3195)="chf"),IF(ISBLANK(Créanciers!Q3195),0,IF(ISBLANK(Créanciers!$G3195),0,IF(ISNUMBER(Créanciers!Q3195),Créanciers!Q3195,Créanciers!$G3195))),0)</f>
        <v>0</v>
      </c>
      <c r="G3195">
        <f>IF(AND(NOT(ISBLANK(Créanciers!$I3195)),LOWER(Créanciers!$I3195)&lt;&gt;"chf"),IF(ISBLANK(Créanciers!$N3195),0,IF(ISBLANK(Créanciers!$N3195),0,IF(ISNUMBER(Créanciers!$N3195),Créanciers!$N3195,Créanciers!$G3195))),0)</f>
        <v>0</v>
      </c>
      <c r="H3195">
        <f>IF(AND(NOT(ISBLANK(Créanciers!$I3195)),LOWER(Créanciers!$I3195)&lt;&gt;"chf"),IF(ISBLANK(Créanciers!$O3195),0,IF(ISBLANK(Créanciers!$O3195),0,IF(ISNUMBER(Créanciers!$O3195),Créanciers!$O3195,Créanciers!$G3195))),0)</f>
        <v>0</v>
      </c>
      <c r="I3195">
        <f>IF(AND(NOT(ISBLANK(Créanciers!$I3195)),LOWER(Créanciers!$I3195)&lt;&gt;"chf"),IF(ISBLANK(Créanciers!$P3195),0,IF(ISBLANK(Créanciers!$P3195),0,IF(ISNUMBER(Créanciers!$P3195),Créanciers!$P3195,Créanciers!$G3195))),0)</f>
        <v>0</v>
      </c>
      <c r="J3195">
        <f>IF(AND(NOT(ISBLANK(Créanciers!$I3195)),LOWER(Créanciers!$I3195)&lt;&gt;"chf"),IF(ISBLANK(Créanciers!$Q3195),0,IF(ISBLANK(Créanciers!$Q3195),0,IF(ISNUMBER(Créanciers!$Q3195),Créanciers!$Q3195,Créanciers!$G3195))),0)</f>
        <v>0</v>
      </c>
    </row>
    <row r="3196" spans="2:10" x14ac:dyDescent="0.25">
      <c r="B3196">
        <f>IF(OR(ISBLANK(Créanciers!$I3196),LOWER(Créanciers!$I3196)="chf"),IF(ISBLANK(Créanciers!N3196),0,IF(ISBLANK(Créanciers!$G3196),0,IF(ISNUMBER(Créanciers!N3196),Créanciers!N3196,Créanciers!$G3196))),0)</f>
        <v>0</v>
      </c>
      <c r="C3196">
        <f>IF(OR(ISBLANK(Créanciers!$I3196),LOWER(Créanciers!$I3196)="chf"),IF(ISBLANK(Créanciers!O3196),0,IF(ISBLANK(Créanciers!$G3196),0,IF(ISNUMBER(Créanciers!O3196),Créanciers!O3196,Créanciers!$G3196))),0)</f>
        <v>0</v>
      </c>
      <c r="D3196">
        <f>IF(OR(ISBLANK(Créanciers!$I3196),LOWER(Créanciers!$I3196)="chf"),IF(ISBLANK(Créanciers!P3196),0,IF(ISBLANK(Créanciers!$G3196),0,IF(ISNUMBER(Créanciers!P3196),Créanciers!P3196,Créanciers!$G3196))),0)</f>
        <v>0</v>
      </c>
      <c r="E3196">
        <f>IF(OR(ISBLANK(Créanciers!$I3196),LOWER(Créanciers!$I3196)="chf"),IF(ISBLANK(Créanciers!Q3196),0,IF(ISBLANK(Créanciers!$G3196),0,IF(ISNUMBER(Créanciers!Q3196),Créanciers!Q3196,Créanciers!$G3196))),0)</f>
        <v>0</v>
      </c>
      <c r="G3196">
        <f>IF(AND(NOT(ISBLANK(Créanciers!$I3196)),LOWER(Créanciers!$I3196)&lt;&gt;"chf"),IF(ISBLANK(Créanciers!$N3196),0,IF(ISBLANK(Créanciers!$N3196),0,IF(ISNUMBER(Créanciers!$N3196),Créanciers!$N3196,Créanciers!$G3196))),0)</f>
        <v>0</v>
      </c>
      <c r="H3196">
        <f>IF(AND(NOT(ISBLANK(Créanciers!$I3196)),LOWER(Créanciers!$I3196)&lt;&gt;"chf"),IF(ISBLANK(Créanciers!$O3196),0,IF(ISBLANK(Créanciers!$O3196),0,IF(ISNUMBER(Créanciers!$O3196),Créanciers!$O3196,Créanciers!$G3196))),0)</f>
        <v>0</v>
      </c>
      <c r="I3196">
        <f>IF(AND(NOT(ISBLANK(Créanciers!$I3196)),LOWER(Créanciers!$I3196)&lt;&gt;"chf"),IF(ISBLANK(Créanciers!$P3196),0,IF(ISBLANK(Créanciers!$P3196),0,IF(ISNUMBER(Créanciers!$P3196),Créanciers!$P3196,Créanciers!$G3196))),0)</f>
        <v>0</v>
      </c>
      <c r="J3196">
        <f>IF(AND(NOT(ISBLANK(Créanciers!$I3196)),LOWER(Créanciers!$I3196)&lt;&gt;"chf"),IF(ISBLANK(Créanciers!$Q3196),0,IF(ISBLANK(Créanciers!$Q3196),0,IF(ISNUMBER(Créanciers!$Q3196),Créanciers!$Q3196,Créanciers!$G3196))),0)</f>
        <v>0</v>
      </c>
    </row>
    <row r="3197" spans="2:10" x14ac:dyDescent="0.25">
      <c r="B3197">
        <f>IF(OR(ISBLANK(Créanciers!$I3197),LOWER(Créanciers!$I3197)="chf"),IF(ISBLANK(Créanciers!N3197),0,IF(ISBLANK(Créanciers!$G3197),0,IF(ISNUMBER(Créanciers!N3197),Créanciers!N3197,Créanciers!$G3197))),0)</f>
        <v>0</v>
      </c>
      <c r="C3197">
        <f>IF(OR(ISBLANK(Créanciers!$I3197),LOWER(Créanciers!$I3197)="chf"),IF(ISBLANK(Créanciers!O3197),0,IF(ISBLANK(Créanciers!$G3197),0,IF(ISNUMBER(Créanciers!O3197),Créanciers!O3197,Créanciers!$G3197))),0)</f>
        <v>0</v>
      </c>
      <c r="D3197">
        <f>IF(OR(ISBLANK(Créanciers!$I3197),LOWER(Créanciers!$I3197)="chf"),IF(ISBLANK(Créanciers!P3197),0,IF(ISBLANK(Créanciers!$G3197),0,IF(ISNUMBER(Créanciers!P3197),Créanciers!P3197,Créanciers!$G3197))),0)</f>
        <v>0</v>
      </c>
      <c r="E3197">
        <f>IF(OR(ISBLANK(Créanciers!$I3197),LOWER(Créanciers!$I3197)="chf"),IF(ISBLANK(Créanciers!Q3197),0,IF(ISBLANK(Créanciers!$G3197),0,IF(ISNUMBER(Créanciers!Q3197),Créanciers!Q3197,Créanciers!$G3197))),0)</f>
        <v>0</v>
      </c>
      <c r="G3197">
        <f>IF(AND(NOT(ISBLANK(Créanciers!$I3197)),LOWER(Créanciers!$I3197)&lt;&gt;"chf"),IF(ISBLANK(Créanciers!$N3197),0,IF(ISBLANK(Créanciers!$N3197),0,IF(ISNUMBER(Créanciers!$N3197),Créanciers!$N3197,Créanciers!$G3197))),0)</f>
        <v>0</v>
      </c>
      <c r="H3197">
        <f>IF(AND(NOT(ISBLANK(Créanciers!$I3197)),LOWER(Créanciers!$I3197)&lt;&gt;"chf"),IF(ISBLANK(Créanciers!$O3197),0,IF(ISBLANK(Créanciers!$O3197),0,IF(ISNUMBER(Créanciers!$O3197),Créanciers!$O3197,Créanciers!$G3197))),0)</f>
        <v>0</v>
      </c>
      <c r="I3197">
        <f>IF(AND(NOT(ISBLANK(Créanciers!$I3197)),LOWER(Créanciers!$I3197)&lt;&gt;"chf"),IF(ISBLANK(Créanciers!$P3197),0,IF(ISBLANK(Créanciers!$P3197),0,IF(ISNUMBER(Créanciers!$P3197),Créanciers!$P3197,Créanciers!$G3197))),0)</f>
        <v>0</v>
      </c>
      <c r="J3197">
        <f>IF(AND(NOT(ISBLANK(Créanciers!$I3197)),LOWER(Créanciers!$I3197)&lt;&gt;"chf"),IF(ISBLANK(Créanciers!$Q3197),0,IF(ISBLANK(Créanciers!$Q3197),0,IF(ISNUMBER(Créanciers!$Q3197),Créanciers!$Q3197,Créanciers!$G3197))),0)</f>
        <v>0</v>
      </c>
    </row>
    <row r="3198" spans="2:10" x14ac:dyDescent="0.25">
      <c r="B3198">
        <f>IF(OR(ISBLANK(Créanciers!$I3198),LOWER(Créanciers!$I3198)="chf"),IF(ISBLANK(Créanciers!N3198),0,IF(ISBLANK(Créanciers!$G3198),0,IF(ISNUMBER(Créanciers!N3198),Créanciers!N3198,Créanciers!$G3198))),0)</f>
        <v>0</v>
      </c>
      <c r="C3198">
        <f>IF(OR(ISBLANK(Créanciers!$I3198),LOWER(Créanciers!$I3198)="chf"),IF(ISBLANK(Créanciers!O3198),0,IF(ISBLANK(Créanciers!$G3198),0,IF(ISNUMBER(Créanciers!O3198),Créanciers!O3198,Créanciers!$G3198))),0)</f>
        <v>0</v>
      </c>
      <c r="D3198">
        <f>IF(OR(ISBLANK(Créanciers!$I3198),LOWER(Créanciers!$I3198)="chf"),IF(ISBLANK(Créanciers!P3198),0,IF(ISBLANK(Créanciers!$G3198),0,IF(ISNUMBER(Créanciers!P3198),Créanciers!P3198,Créanciers!$G3198))),0)</f>
        <v>0</v>
      </c>
      <c r="E3198">
        <f>IF(OR(ISBLANK(Créanciers!$I3198),LOWER(Créanciers!$I3198)="chf"),IF(ISBLANK(Créanciers!Q3198),0,IF(ISBLANK(Créanciers!$G3198),0,IF(ISNUMBER(Créanciers!Q3198),Créanciers!Q3198,Créanciers!$G3198))),0)</f>
        <v>0</v>
      </c>
      <c r="G3198">
        <f>IF(AND(NOT(ISBLANK(Créanciers!$I3198)),LOWER(Créanciers!$I3198)&lt;&gt;"chf"),IF(ISBLANK(Créanciers!$N3198),0,IF(ISBLANK(Créanciers!$N3198),0,IF(ISNUMBER(Créanciers!$N3198),Créanciers!$N3198,Créanciers!$G3198))),0)</f>
        <v>0</v>
      </c>
      <c r="H3198">
        <f>IF(AND(NOT(ISBLANK(Créanciers!$I3198)),LOWER(Créanciers!$I3198)&lt;&gt;"chf"),IF(ISBLANK(Créanciers!$O3198),0,IF(ISBLANK(Créanciers!$O3198),0,IF(ISNUMBER(Créanciers!$O3198),Créanciers!$O3198,Créanciers!$G3198))),0)</f>
        <v>0</v>
      </c>
      <c r="I3198">
        <f>IF(AND(NOT(ISBLANK(Créanciers!$I3198)),LOWER(Créanciers!$I3198)&lt;&gt;"chf"),IF(ISBLANK(Créanciers!$P3198),0,IF(ISBLANK(Créanciers!$P3198),0,IF(ISNUMBER(Créanciers!$P3198),Créanciers!$P3198,Créanciers!$G3198))),0)</f>
        <v>0</v>
      </c>
      <c r="J3198">
        <f>IF(AND(NOT(ISBLANK(Créanciers!$I3198)),LOWER(Créanciers!$I3198)&lt;&gt;"chf"),IF(ISBLANK(Créanciers!$Q3198),0,IF(ISBLANK(Créanciers!$Q3198),0,IF(ISNUMBER(Créanciers!$Q3198),Créanciers!$Q3198,Créanciers!$G3198))),0)</f>
        <v>0</v>
      </c>
    </row>
    <row r="3199" spans="2:10" x14ac:dyDescent="0.25">
      <c r="B3199">
        <f>IF(OR(ISBLANK(Créanciers!$I3199),LOWER(Créanciers!$I3199)="chf"),IF(ISBLANK(Créanciers!N3199),0,IF(ISBLANK(Créanciers!$G3199),0,IF(ISNUMBER(Créanciers!N3199),Créanciers!N3199,Créanciers!$G3199))),0)</f>
        <v>0</v>
      </c>
      <c r="C3199">
        <f>IF(OR(ISBLANK(Créanciers!$I3199),LOWER(Créanciers!$I3199)="chf"),IF(ISBLANK(Créanciers!O3199),0,IF(ISBLANK(Créanciers!$G3199),0,IF(ISNUMBER(Créanciers!O3199),Créanciers!O3199,Créanciers!$G3199))),0)</f>
        <v>0</v>
      </c>
      <c r="D3199">
        <f>IF(OR(ISBLANK(Créanciers!$I3199),LOWER(Créanciers!$I3199)="chf"),IF(ISBLANK(Créanciers!P3199),0,IF(ISBLANK(Créanciers!$G3199),0,IF(ISNUMBER(Créanciers!P3199),Créanciers!P3199,Créanciers!$G3199))),0)</f>
        <v>0</v>
      </c>
      <c r="E3199">
        <f>IF(OR(ISBLANK(Créanciers!$I3199),LOWER(Créanciers!$I3199)="chf"),IF(ISBLANK(Créanciers!Q3199),0,IF(ISBLANK(Créanciers!$G3199),0,IF(ISNUMBER(Créanciers!Q3199),Créanciers!Q3199,Créanciers!$G3199))),0)</f>
        <v>0</v>
      </c>
      <c r="G3199">
        <f>IF(AND(NOT(ISBLANK(Créanciers!$I3199)),LOWER(Créanciers!$I3199)&lt;&gt;"chf"),IF(ISBLANK(Créanciers!$N3199),0,IF(ISBLANK(Créanciers!$N3199),0,IF(ISNUMBER(Créanciers!$N3199),Créanciers!$N3199,Créanciers!$G3199))),0)</f>
        <v>0</v>
      </c>
      <c r="H3199">
        <f>IF(AND(NOT(ISBLANK(Créanciers!$I3199)),LOWER(Créanciers!$I3199)&lt;&gt;"chf"),IF(ISBLANK(Créanciers!$O3199),0,IF(ISBLANK(Créanciers!$O3199),0,IF(ISNUMBER(Créanciers!$O3199),Créanciers!$O3199,Créanciers!$G3199))),0)</f>
        <v>0</v>
      </c>
      <c r="I3199">
        <f>IF(AND(NOT(ISBLANK(Créanciers!$I3199)),LOWER(Créanciers!$I3199)&lt;&gt;"chf"),IF(ISBLANK(Créanciers!$P3199),0,IF(ISBLANK(Créanciers!$P3199),0,IF(ISNUMBER(Créanciers!$P3199),Créanciers!$P3199,Créanciers!$G3199))),0)</f>
        <v>0</v>
      </c>
      <c r="J3199">
        <f>IF(AND(NOT(ISBLANK(Créanciers!$I3199)),LOWER(Créanciers!$I3199)&lt;&gt;"chf"),IF(ISBLANK(Créanciers!$Q3199),0,IF(ISBLANK(Créanciers!$Q3199),0,IF(ISNUMBER(Créanciers!$Q3199),Créanciers!$Q3199,Créanciers!$G3199))),0)</f>
        <v>0</v>
      </c>
    </row>
    <row r="3200" spans="2:10" x14ac:dyDescent="0.25">
      <c r="B3200">
        <f>IF(OR(ISBLANK(Créanciers!$I3200),LOWER(Créanciers!$I3200)="chf"),IF(ISBLANK(Créanciers!N3200),0,IF(ISBLANK(Créanciers!$G3200),0,IF(ISNUMBER(Créanciers!N3200),Créanciers!N3200,Créanciers!$G3200))),0)</f>
        <v>0</v>
      </c>
      <c r="C3200">
        <f>IF(OR(ISBLANK(Créanciers!$I3200),LOWER(Créanciers!$I3200)="chf"),IF(ISBLANK(Créanciers!O3200),0,IF(ISBLANK(Créanciers!$G3200),0,IF(ISNUMBER(Créanciers!O3200),Créanciers!O3200,Créanciers!$G3200))),0)</f>
        <v>0</v>
      </c>
      <c r="D3200">
        <f>IF(OR(ISBLANK(Créanciers!$I3200),LOWER(Créanciers!$I3200)="chf"),IF(ISBLANK(Créanciers!P3200),0,IF(ISBLANK(Créanciers!$G3200),0,IF(ISNUMBER(Créanciers!P3200),Créanciers!P3200,Créanciers!$G3200))),0)</f>
        <v>0</v>
      </c>
      <c r="E3200">
        <f>IF(OR(ISBLANK(Créanciers!$I3200),LOWER(Créanciers!$I3200)="chf"),IF(ISBLANK(Créanciers!Q3200),0,IF(ISBLANK(Créanciers!$G3200),0,IF(ISNUMBER(Créanciers!Q3200),Créanciers!Q3200,Créanciers!$G3200))),0)</f>
        <v>0</v>
      </c>
      <c r="G3200">
        <f>IF(AND(NOT(ISBLANK(Créanciers!$I3200)),LOWER(Créanciers!$I3200)&lt;&gt;"chf"),IF(ISBLANK(Créanciers!$N3200),0,IF(ISBLANK(Créanciers!$N3200),0,IF(ISNUMBER(Créanciers!$N3200),Créanciers!$N3200,Créanciers!$G3200))),0)</f>
        <v>0</v>
      </c>
      <c r="H3200">
        <f>IF(AND(NOT(ISBLANK(Créanciers!$I3200)),LOWER(Créanciers!$I3200)&lt;&gt;"chf"),IF(ISBLANK(Créanciers!$O3200),0,IF(ISBLANK(Créanciers!$O3200),0,IF(ISNUMBER(Créanciers!$O3200),Créanciers!$O3200,Créanciers!$G3200))),0)</f>
        <v>0</v>
      </c>
      <c r="I3200">
        <f>IF(AND(NOT(ISBLANK(Créanciers!$I3200)),LOWER(Créanciers!$I3200)&lt;&gt;"chf"),IF(ISBLANK(Créanciers!$P3200),0,IF(ISBLANK(Créanciers!$P3200),0,IF(ISNUMBER(Créanciers!$P3200),Créanciers!$P3200,Créanciers!$G3200))),0)</f>
        <v>0</v>
      </c>
      <c r="J3200">
        <f>IF(AND(NOT(ISBLANK(Créanciers!$I3200)),LOWER(Créanciers!$I3200)&lt;&gt;"chf"),IF(ISBLANK(Créanciers!$Q3200),0,IF(ISBLANK(Créanciers!$Q3200),0,IF(ISNUMBER(Créanciers!$Q3200),Créanciers!$Q3200,Créanciers!$G3200))),0)</f>
        <v>0</v>
      </c>
    </row>
    <row r="3201" spans="2:10" x14ac:dyDescent="0.25">
      <c r="B3201">
        <f>IF(OR(ISBLANK(Créanciers!$I3201),LOWER(Créanciers!$I3201)="chf"),IF(ISBLANK(Créanciers!N3201),0,IF(ISBLANK(Créanciers!$G3201),0,IF(ISNUMBER(Créanciers!N3201),Créanciers!N3201,Créanciers!$G3201))),0)</f>
        <v>0</v>
      </c>
      <c r="C3201">
        <f>IF(OR(ISBLANK(Créanciers!$I3201),LOWER(Créanciers!$I3201)="chf"),IF(ISBLANK(Créanciers!O3201),0,IF(ISBLANK(Créanciers!$G3201),0,IF(ISNUMBER(Créanciers!O3201),Créanciers!O3201,Créanciers!$G3201))),0)</f>
        <v>0</v>
      </c>
      <c r="D3201">
        <f>IF(OR(ISBLANK(Créanciers!$I3201),LOWER(Créanciers!$I3201)="chf"),IF(ISBLANK(Créanciers!P3201),0,IF(ISBLANK(Créanciers!$G3201),0,IF(ISNUMBER(Créanciers!P3201),Créanciers!P3201,Créanciers!$G3201))),0)</f>
        <v>0</v>
      </c>
      <c r="E3201">
        <f>IF(OR(ISBLANK(Créanciers!$I3201),LOWER(Créanciers!$I3201)="chf"),IF(ISBLANK(Créanciers!Q3201),0,IF(ISBLANK(Créanciers!$G3201),0,IF(ISNUMBER(Créanciers!Q3201),Créanciers!Q3201,Créanciers!$G3201))),0)</f>
        <v>0</v>
      </c>
      <c r="G3201">
        <f>IF(AND(NOT(ISBLANK(Créanciers!$I3201)),LOWER(Créanciers!$I3201)&lt;&gt;"chf"),IF(ISBLANK(Créanciers!$N3201),0,IF(ISBLANK(Créanciers!$N3201),0,IF(ISNUMBER(Créanciers!$N3201),Créanciers!$N3201,Créanciers!$G3201))),0)</f>
        <v>0</v>
      </c>
      <c r="H3201">
        <f>IF(AND(NOT(ISBLANK(Créanciers!$I3201)),LOWER(Créanciers!$I3201)&lt;&gt;"chf"),IF(ISBLANK(Créanciers!$O3201),0,IF(ISBLANK(Créanciers!$O3201),0,IF(ISNUMBER(Créanciers!$O3201),Créanciers!$O3201,Créanciers!$G3201))),0)</f>
        <v>0</v>
      </c>
      <c r="I3201">
        <f>IF(AND(NOT(ISBLANK(Créanciers!$I3201)),LOWER(Créanciers!$I3201)&lt;&gt;"chf"),IF(ISBLANK(Créanciers!$P3201),0,IF(ISBLANK(Créanciers!$P3201),0,IF(ISNUMBER(Créanciers!$P3201),Créanciers!$P3201,Créanciers!$G3201))),0)</f>
        <v>0</v>
      </c>
      <c r="J3201">
        <f>IF(AND(NOT(ISBLANK(Créanciers!$I3201)),LOWER(Créanciers!$I3201)&lt;&gt;"chf"),IF(ISBLANK(Créanciers!$Q3201),0,IF(ISBLANK(Créanciers!$Q3201),0,IF(ISNUMBER(Créanciers!$Q3201),Créanciers!$Q3201,Créanciers!$G3201))),0)</f>
        <v>0</v>
      </c>
    </row>
    <row r="3202" spans="2:10" x14ac:dyDescent="0.25">
      <c r="B3202">
        <f>IF(OR(ISBLANK(Créanciers!$I3202),LOWER(Créanciers!$I3202)="chf"),IF(ISBLANK(Créanciers!N3202),0,IF(ISBLANK(Créanciers!$G3202),0,IF(ISNUMBER(Créanciers!N3202),Créanciers!N3202,Créanciers!$G3202))),0)</f>
        <v>0</v>
      </c>
      <c r="C3202">
        <f>IF(OR(ISBLANK(Créanciers!$I3202),LOWER(Créanciers!$I3202)="chf"),IF(ISBLANK(Créanciers!O3202),0,IF(ISBLANK(Créanciers!$G3202),0,IF(ISNUMBER(Créanciers!O3202),Créanciers!O3202,Créanciers!$G3202))),0)</f>
        <v>0</v>
      </c>
      <c r="D3202">
        <f>IF(OR(ISBLANK(Créanciers!$I3202),LOWER(Créanciers!$I3202)="chf"),IF(ISBLANK(Créanciers!P3202),0,IF(ISBLANK(Créanciers!$G3202),0,IF(ISNUMBER(Créanciers!P3202),Créanciers!P3202,Créanciers!$G3202))),0)</f>
        <v>0</v>
      </c>
      <c r="E3202">
        <f>IF(OR(ISBLANK(Créanciers!$I3202),LOWER(Créanciers!$I3202)="chf"),IF(ISBLANK(Créanciers!Q3202),0,IF(ISBLANK(Créanciers!$G3202),0,IF(ISNUMBER(Créanciers!Q3202),Créanciers!Q3202,Créanciers!$G3202))),0)</f>
        <v>0</v>
      </c>
      <c r="G3202">
        <f>IF(AND(NOT(ISBLANK(Créanciers!$I3202)),LOWER(Créanciers!$I3202)&lt;&gt;"chf"),IF(ISBLANK(Créanciers!$N3202),0,IF(ISBLANK(Créanciers!$N3202),0,IF(ISNUMBER(Créanciers!$N3202),Créanciers!$N3202,Créanciers!$G3202))),0)</f>
        <v>0</v>
      </c>
      <c r="H3202">
        <f>IF(AND(NOT(ISBLANK(Créanciers!$I3202)),LOWER(Créanciers!$I3202)&lt;&gt;"chf"),IF(ISBLANK(Créanciers!$O3202),0,IF(ISBLANK(Créanciers!$O3202),0,IF(ISNUMBER(Créanciers!$O3202),Créanciers!$O3202,Créanciers!$G3202))),0)</f>
        <v>0</v>
      </c>
      <c r="I3202">
        <f>IF(AND(NOT(ISBLANK(Créanciers!$I3202)),LOWER(Créanciers!$I3202)&lt;&gt;"chf"),IF(ISBLANK(Créanciers!$P3202),0,IF(ISBLANK(Créanciers!$P3202),0,IF(ISNUMBER(Créanciers!$P3202),Créanciers!$P3202,Créanciers!$G3202))),0)</f>
        <v>0</v>
      </c>
      <c r="J3202">
        <f>IF(AND(NOT(ISBLANK(Créanciers!$I3202)),LOWER(Créanciers!$I3202)&lt;&gt;"chf"),IF(ISBLANK(Créanciers!$Q3202),0,IF(ISBLANK(Créanciers!$Q3202),0,IF(ISNUMBER(Créanciers!$Q3202),Créanciers!$Q3202,Créanciers!$G3202))),0)</f>
        <v>0</v>
      </c>
    </row>
    <row r="3203" spans="2:10" x14ac:dyDescent="0.25">
      <c r="B3203">
        <f>IF(OR(ISBLANK(Créanciers!$I3203),LOWER(Créanciers!$I3203)="chf"),IF(ISBLANK(Créanciers!N3203),0,IF(ISBLANK(Créanciers!$G3203),0,IF(ISNUMBER(Créanciers!N3203),Créanciers!N3203,Créanciers!$G3203))),0)</f>
        <v>0</v>
      </c>
      <c r="C3203">
        <f>IF(OR(ISBLANK(Créanciers!$I3203),LOWER(Créanciers!$I3203)="chf"),IF(ISBLANK(Créanciers!O3203),0,IF(ISBLANK(Créanciers!$G3203),0,IF(ISNUMBER(Créanciers!O3203),Créanciers!O3203,Créanciers!$G3203))),0)</f>
        <v>0</v>
      </c>
      <c r="D3203">
        <f>IF(OR(ISBLANK(Créanciers!$I3203),LOWER(Créanciers!$I3203)="chf"),IF(ISBLANK(Créanciers!P3203),0,IF(ISBLANK(Créanciers!$G3203),0,IF(ISNUMBER(Créanciers!P3203),Créanciers!P3203,Créanciers!$G3203))),0)</f>
        <v>0</v>
      </c>
      <c r="E3203">
        <f>IF(OR(ISBLANK(Créanciers!$I3203),LOWER(Créanciers!$I3203)="chf"),IF(ISBLANK(Créanciers!Q3203),0,IF(ISBLANK(Créanciers!$G3203),0,IF(ISNUMBER(Créanciers!Q3203),Créanciers!Q3203,Créanciers!$G3203))),0)</f>
        <v>0</v>
      </c>
      <c r="G3203">
        <f>IF(AND(NOT(ISBLANK(Créanciers!$I3203)),LOWER(Créanciers!$I3203)&lt;&gt;"chf"),IF(ISBLANK(Créanciers!$N3203),0,IF(ISBLANK(Créanciers!$N3203),0,IF(ISNUMBER(Créanciers!$N3203),Créanciers!$N3203,Créanciers!$G3203))),0)</f>
        <v>0</v>
      </c>
      <c r="H3203">
        <f>IF(AND(NOT(ISBLANK(Créanciers!$I3203)),LOWER(Créanciers!$I3203)&lt;&gt;"chf"),IF(ISBLANK(Créanciers!$O3203),0,IF(ISBLANK(Créanciers!$O3203),0,IF(ISNUMBER(Créanciers!$O3203),Créanciers!$O3203,Créanciers!$G3203))),0)</f>
        <v>0</v>
      </c>
      <c r="I3203">
        <f>IF(AND(NOT(ISBLANK(Créanciers!$I3203)),LOWER(Créanciers!$I3203)&lt;&gt;"chf"),IF(ISBLANK(Créanciers!$P3203),0,IF(ISBLANK(Créanciers!$P3203),0,IF(ISNUMBER(Créanciers!$P3203),Créanciers!$P3203,Créanciers!$G3203))),0)</f>
        <v>0</v>
      </c>
      <c r="J3203">
        <f>IF(AND(NOT(ISBLANK(Créanciers!$I3203)),LOWER(Créanciers!$I3203)&lt;&gt;"chf"),IF(ISBLANK(Créanciers!$Q3203),0,IF(ISBLANK(Créanciers!$Q3203),0,IF(ISNUMBER(Créanciers!$Q3203),Créanciers!$Q3203,Créanciers!$G3203))),0)</f>
        <v>0</v>
      </c>
    </row>
    <row r="3204" spans="2:10" x14ac:dyDescent="0.25">
      <c r="B3204">
        <f>IF(OR(ISBLANK(Créanciers!$I3204),LOWER(Créanciers!$I3204)="chf"),IF(ISBLANK(Créanciers!N3204),0,IF(ISBLANK(Créanciers!$G3204),0,IF(ISNUMBER(Créanciers!N3204),Créanciers!N3204,Créanciers!$G3204))),0)</f>
        <v>0</v>
      </c>
      <c r="C3204">
        <f>IF(OR(ISBLANK(Créanciers!$I3204),LOWER(Créanciers!$I3204)="chf"),IF(ISBLANK(Créanciers!O3204),0,IF(ISBLANK(Créanciers!$G3204),0,IF(ISNUMBER(Créanciers!O3204),Créanciers!O3204,Créanciers!$G3204))),0)</f>
        <v>0</v>
      </c>
      <c r="D3204">
        <f>IF(OR(ISBLANK(Créanciers!$I3204),LOWER(Créanciers!$I3204)="chf"),IF(ISBLANK(Créanciers!P3204),0,IF(ISBLANK(Créanciers!$G3204),0,IF(ISNUMBER(Créanciers!P3204),Créanciers!P3204,Créanciers!$G3204))),0)</f>
        <v>0</v>
      </c>
      <c r="E3204">
        <f>IF(OR(ISBLANK(Créanciers!$I3204),LOWER(Créanciers!$I3204)="chf"),IF(ISBLANK(Créanciers!Q3204),0,IF(ISBLANK(Créanciers!$G3204),0,IF(ISNUMBER(Créanciers!Q3204),Créanciers!Q3204,Créanciers!$G3204))),0)</f>
        <v>0</v>
      </c>
      <c r="G3204">
        <f>IF(AND(NOT(ISBLANK(Créanciers!$I3204)),LOWER(Créanciers!$I3204)&lt;&gt;"chf"),IF(ISBLANK(Créanciers!$N3204),0,IF(ISBLANK(Créanciers!$N3204),0,IF(ISNUMBER(Créanciers!$N3204),Créanciers!$N3204,Créanciers!$G3204))),0)</f>
        <v>0</v>
      </c>
      <c r="H3204">
        <f>IF(AND(NOT(ISBLANK(Créanciers!$I3204)),LOWER(Créanciers!$I3204)&lt;&gt;"chf"),IF(ISBLANK(Créanciers!$O3204),0,IF(ISBLANK(Créanciers!$O3204),0,IF(ISNUMBER(Créanciers!$O3204),Créanciers!$O3204,Créanciers!$G3204))),0)</f>
        <v>0</v>
      </c>
      <c r="I3204">
        <f>IF(AND(NOT(ISBLANK(Créanciers!$I3204)),LOWER(Créanciers!$I3204)&lt;&gt;"chf"),IF(ISBLANK(Créanciers!$P3204),0,IF(ISBLANK(Créanciers!$P3204),0,IF(ISNUMBER(Créanciers!$P3204),Créanciers!$P3204,Créanciers!$G3204))),0)</f>
        <v>0</v>
      </c>
      <c r="J3204">
        <f>IF(AND(NOT(ISBLANK(Créanciers!$I3204)),LOWER(Créanciers!$I3204)&lt;&gt;"chf"),IF(ISBLANK(Créanciers!$Q3204),0,IF(ISBLANK(Créanciers!$Q3204),0,IF(ISNUMBER(Créanciers!$Q3204),Créanciers!$Q3204,Créanciers!$G3204))),0)</f>
        <v>0</v>
      </c>
    </row>
    <row r="3205" spans="2:10" x14ac:dyDescent="0.25">
      <c r="B3205">
        <f>IF(OR(ISBLANK(Créanciers!$I3205),LOWER(Créanciers!$I3205)="chf"),IF(ISBLANK(Créanciers!N3205),0,IF(ISBLANK(Créanciers!$G3205),0,IF(ISNUMBER(Créanciers!N3205),Créanciers!N3205,Créanciers!$G3205))),0)</f>
        <v>0</v>
      </c>
      <c r="C3205">
        <f>IF(OR(ISBLANK(Créanciers!$I3205),LOWER(Créanciers!$I3205)="chf"),IF(ISBLANK(Créanciers!O3205),0,IF(ISBLANK(Créanciers!$G3205),0,IF(ISNUMBER(Créanciers!O3205),Créanciers!O3205,Créanciers!$G3205))),0)</f>
        <v>0</v>
      </c>
      <c r="D3205">
        <f>IF(OR(ISBLANK(Créanciers!$I3205),LOWER(Créanciers!$I3205)="chf"),IF(ISBLANK(Créanciers!P3205),0,IF(ISBLANK(Créanciers!$G3205),0,IF(ISNUMBER(Créanciers!P3205),Créanciers!P3205,Créanciers!$G3205))),0)</f>
        <v>0</v>
      </c>
      <c r="E3205">
        <f>IF(OR(ISBLANK(Créanciers!$I3205),LOWER(Créanciers!$I3205)="chf"),IF(ISBLANK(Créanciers!Q3205),0,IF(ISBLANK(Créanciers!$G3205),0,IF(ISNUMBER(Créanciers!Q3205),Créanciers!Q3205,Créanciers!$G3205))),0)</f>
        <v>0</v>
      </c>
      <c r="G3205">
        <f>IF(AND(NOT(ISBLANK(Créanciers!$I3205)),LOWER(Créanciers!$I3205)&lt;&gt;"chf"),IF(ISBLANK(Créanciers!$N3205),0,IF(ISBLANK(Créanciers!$N3205),0,IF(ISNUMBER(Créanciers!$N3205),Créanciers!$N3205,Créanciers!$G3205))),0)</f>
        <v>0</v>
      </c>
      <c r="H3205">
        <f>IF(AND(NOT(ISBLANK(Créanciers!$I3205)),LOWER(Créanciers!$I3205)&lt;&gt;"chf"),IF(ISBLANK(Créanciers!$O3205),0,IF(ISBLANK(Créanciers!$O3205),0,IF(ISNUMBER(Créanciers!$O3205),Créanciers!$O3205,Créanciers!$G3205))),0)</f>
        <v>0</v>
      </c>
      <c r="I3205">
        <f>IF(AND(NOT(ISBLANK(Créanciers!$I3205)),LOWER(Créanciers!$I3205)&lt;&gt;"chf"),IF(ISBLANK(Créanciers!$P3205),0,IF(ISBLANK(Créanciers!$P3205),0,IF(ISNUMBER(Créanciers!$P3205),Créanciers!$P3205,Créanciers!$G3205))),0)</f>
        <v>0</v>
      </c>
      <c r="J3205">
        <f>IF(AND(NOT(ISBLANK(Créanciers!$I3205)),LOWER(Créanciers!$I3205)&lt;&gt;"chf"),IF(ISBLANK(Créanciers!$Q3205),0,IF(ISBLANK(Créanciers!$Q3205),0,IF(ISNUMBER(Créanciers!$Q3205),Créanciers!$Q3205,Créanciers!$G3205))),0)</f>
        <v>0</v>
      </c>
    </row>
    <row r="3206" spans="2:10" x14ac:dyDescent="0.25">
      <c r="B3206">
        <f>IF(OR(ISBLANK(Créanciers!$I3206),LOWER(Créanciers!$I3206)="chf"),IF(ISBLANK(Créanciers!N3206),0,IF(ISBLANK(Créanciers!$G3206),0,IF(ISNUMBER(Créanciers!N3206),Créanciers!N3206,Créanciers!$G3206))),0)</f>
        <v>0</v>
      </c>
      <c r="C3206">
        <f>IF(OR(ISBLANK(Créanciers!$I3206),LOWER(Créanciers!$I3206)="chf"),IF(ISBLANK(Créanciers!O3206),0,IF(ISBLANK(Créanciers!$G3206),0,IF(ISNUMBER(Créanciers!O3206),Créanciers!O3206,Créanciers!$G3206))),0)</f>
        <v>0</v>
      </c>
      <c r="D3206">
        <f>IF(OR(ISBLANK(Créanciers!$I3206),LOWER(Créanciers!$I3206)="chf"),IF(ISBLANK(Créanciers!P3206),0,IF(ISBLANK(Créanciers!$G3206),0,IF(ISNUMBER(Créanciers!P3206),Créanciers!P3206,Créanciers!$G3206))),0)</f>
        <v>0</v>
      </c>
      <c r="E3206">
        <f>IF(OR(ISBLANK(Créanciers!$I3206),LOWER(Créanciers!$I3206)="chf"),IF(ISBLANK(Créanciers!Q3206),0,IF(ISBLANK(Créanciers!$G3206),0,IF(ISNUMBER(Créanciers!Q3206),Créanciers!Q3206,Créanciers!$G3206))),0)</f>
        <v>0</v>
      </c>
      <c r="G3206">
        <f>IF(AND(NOT(ISBLANK(Créanciers!$I3206)),LOWER(Créanciers!$I3206)&lt;&gt;"chf"),IF(ISBLANK(Créanciers!$N3206),0,IF(ISBLANK(Créanciers!$N3206),0,IF(ISNUMBER(Créanciers!$N3206),Créanciers!$N3206,Créanciers!$G3206))),0)</f>
        <v>0</v>
      </c>
      <c r="H3206">
        <f>IF(AND(NOT(ISBLANK(Créanciers!$I3206)),LOWER(Créanciers!$I3206)&lt;&gt;"chf"),IF(ISBLANK(Créanciers!$O3206),0,IF(ISBLANK(Créanciers!$O3206),0,IF(ISNUMBER(Créanciers!$O3206),Créanciers!$O3206,Créanciers!$G3206))),0)</f>
        <v>0</v>
      </c>
      <c r="I3206">
        <f>IF(AND(NOT(ISBLANK(Créanciers!$I3206)),LOWER(Créanciers!$I3206)&lt;&gt;"chf"),IF(ISBLANK(Créanciers!$P3206),0,IF(ISBLANK(Créanciers!$P3206),0,IF(ISNUMBER(Créanciers!$P3206),Créanciers!$P3206,Créanciers!$G3206))),0)</f>
        <v>0</v>
      </c>
      <c r="J3206">
        <f>IF(AND(NOT(ISBLANK(Créanciers!$I3206)),LOWER(Créanciers!$I3206)&lt;&gt;"chf"),IF(ISBLANK(Créanciers!$Q3206),0,IF(ISBLANK(Créanciers!$Q3206),0,IF(ISNUMBER(Créanciers!$Q3206),Créanciers!$Q3206,Créanciers!$G3206))),0)</f>
        <v>0</v>
      </c>
    </row>
    <row r="3207" spans="2:10" x14ac:dyDescent="0.25">
      <c r="B3207">
        <f>IF(OR(ISBLANK(Créanciers!$I3207),LOWER(Créanciers!$I3207)="chf"),IF(ISBLANK(Créanciers!N3207),0,IF(ISBLANK(Créanciers!$G3207),0,IF(ISNUMBER(Créanciers!N3207),Créanciers!N3207,Créanciers!$G3207))),0)</f>
        <v>0</v>
      </c>
      <c r="C3207">
        <f>IF(OR(ISBLANK(Créanciers!$I3207),LOWER(Créanciers!$I3207)="chf"),IF(ISBLANK(Créanciers!O3207),0,IF(ISBLANK(Créanciers!$G3207),0,IF(ISNUMBER(Créanciers!O3207),Créanciers!O3207,Créanciers!$G3207))),0)</f>
        <v>0</v>
      </c>
      <c r="D3207">
        <f>IF(OR(ISBLANK(Créanciers!$I3207),LOWER(Créanciers!$I3207)="chf"),IF(ISBLANK(Créanciers!P3207),0,IF(ISBLANK(Créanciers!$G3207),0,IF(ISNUMBER(Créanciers!P3207),Créanciers!P3207,Créanciers!$G3207))),0)</f>
        <v>0</v>
      </c>
      <c r="E3207">
        <f>IF(OR(ISBLANK(Créanciers!$I3207),LOWER(Créanciers!$I3207)="chf"),IF(ISBLANK(Créanciers!Q3207),0,IF(ISBLANK(Créanciers!$G3207),0,IF(ISNUMBER(Créanciers!Q3207),Créanciers!Q3207,Créanciers!$G3207))),0)</f>
        <v>0</v>
      </c>
      <c r="G3207">
        <f>IF(AND(NOT(ISBLANK(Créanciers!$I3207)),LOWER(Créanciers!$I3207)&lt;&gt;"chf"),IF(ISBLANK(Créanciers!$N3207),0,IF(ISBLANK(Créanciers!$N3207),0,IF(ISNUMBER(Créanciers!$N3207),Créanciers!$N3207,Créanciers!$G3207))),0)</f>
        <v>0</v>
      </c>
      <c r="H3207">
        <f>IF(AND(NOT(ISBLANK(Créanciers!$I3207)),LOWER(Créanciers!$I3207)&lt;&gt;"chf"),IF(ISBLANK(Créanciers!$O3207),0,IF(ISBLANK(Créanciers!$O3207),0,IF(ISNUMBER(Créanciers!$O3207),Créanciers!$O3207,Créanciers!$G3207))),0)</f>
        <v>0</v>
      </c>
      <c r="I3207">
        <f>IF(AND(NOT(ISBLANK(Créanciers!$I3207)),LOWER(Créanciers!$I3207)&lt;&gt;"chf"),IF(ISBLANK(Créanciers!$P3207),0,IF(ISBLANK(Créanciers!$P3207),0,IF(ISNUMBER(Créanciers!$P3207),Créanciers!$P3207,Créanciers!$G3207))),0)</f>
        <v>0</v>
      </c>
      <c r="J3207">
        <f>IF(AND(NOT(ISBLANK(Créanciers!$I3207)),LOWER(Créanciers!$I3207)&lt;&gt;"chf"),IF(ISBLANK(Créanciers!$Q3207),0,IF(ISBLANK(Créanciers!$Q3207),0,IF(ISNUMBER(Créanciers!$Q3207),Créanciers!$Q3207,Créanciers!$G3207))),0)</f>
        <v>0</v>
      </c>
    </row>
    <row r="3208" spans="2:10" x14ac:dyDescent="0.25">
      <c r="B3208">
        <f>IF(OR(ISBLANK(Créanciers!$I3208),LOWER(Créanciers!$I3208)="chf"),IF(ISBLANK(Créanciers!N3208),0,IF(ISBLANK(Créanciers!$G3208),0,IF(ISNUMBER(Créanciers!N3208),Créanciers!N3208,Créanciers!$G3208))),0)</f>
        <v>0</v>
      </c>
      <c r="C3208">
        <f>IF(OR(ISBLANK(Créanciers!$I3208),LOWER(Créanciers!$I3208)="chf"),IF(ISBLANK(Créanciers!O3208),0,IF(ISBLANK(Créanciers!$G3208),0,IF(ISNUMBER(Créanciers!O3208),Créanciers!O3208,Créanciers!$G3208))),0)</f>
        <v>0</v>
      </c>
      <c r="D3208">
        <f>IF(OR(ISBLANK(Créanciers!$I3208),LOWER(Créanciers!$I3208)="chf"),IF(ISBLANK(Créanciers!P3208),0,IF(ISBLANK(Créanciers!$G3208),0,IF(ISNUMBER(Créanciers!P3208),Créanciers!P3208,Créanciers!$G3208))),0)</f>
        <v>0</v>
      </c>
      <c r="E3208">
        <f>IF(OR(ISBLANK(Créanciers!$I3208),LOWER(Créanciers!$I3208)="chf"),IF(ISBLANK(Créanciers!Q3208),0,IF(ISBLANK(Créanciers!$G3208),0,IF(ISNUMBER(Créanciers!Q3208),Créanciers!Q3208,Créanciers!$G3208))),0)</f>
        <v>0</v>
      </c>
      <c r="G3208">
        <f>IF(AND(NOT(ISBLANK(Créanciers!$I3208)),LOWER(Créanciers!$I3208)&lt;&gt;"chf"),IF(ISBLANK(Créanciers!$N3208),0,IF(ISBLANK(Créanciers!$N3208),0,IF(ISNUMBER(Créanciers!$N3208),Créanciers!$N3208,Créanciers!$G3208))),0)</f>
        <v>0</v>
      </c>
      <c r="H3208">
        <f>IF(AND(NOT(ISBLANK(Créanciers!$I3208)),LOWER(Créanciers!$I3208)&lt;&gt;"chf"),IF(ISBLANK(Créanciers!$O3208),0,IF(ISBLANK(Créanciers!$O3208),0,IF(ISNUMBER(Créanciers!$O3208),Créanciers!$O3208,Créanciers!$G3208))),0)</f>
        <v>0</v>
      </c>
      <c r="I3208">
        <f>IF(AND(NOT(ISBLANK(Créanciers!$I3208)),LOWER(Créanciers!$I3208)&lt;&gt;"chf"),IF(ISBLANK(Créanciers!$P3208),0,IF(ISBLANK(Créanciers!$P3208),0,IF(ISNUMBER(Créanciers!$P3208),Créanciers!$P3208,Créanciers!$G3208))),0)</f>
        <v>0</v>
      </c>
      <c r="J3208">
        <f>IF(AND(NOT(ISBLANK(Créanciers!$I3208)),LOWER(Créanciers!$I3208)&lt;&gt;"chf"),IF(ISBLANK(Créanciers!$Q3208),0,IF(ISBLANK(Créanciers!$Q3208),0,IF(ISNUMBER(Créanciers!$Q3208),Créanciers!$Q3208,Créanciers!$G3208))),0)</f>
        <v>0</v>
      </c>
    </row>
    <row r="3209" spans="2:10" x14ac:dyDescent="0.25">
      <c r="B3209">
        <f>IF(OR(ISBLANK(Créanciers!$I3209),LOWER(Créanciers!$I3209)="chf"),IF(ISBLANK(Créanciers!N3209),0,IF(ISBLANK(Créanciers!$G3209),0,IF(ISNUMBER(Créanciers!N3209),Créanciers!N3209,Créanciers!$G3209))),0)</f>
        <v>0</v>
      </c>
      <c r="C3209">
        <f>IF(OR(ISBLANK(Créanciers!$I3209),LOWER(Créanciers!$I3209)="chf"),IF(ISBLANK(Créanciers!O3209),0,IF(ISBLANK(Créanciers!$G3209),0,IF(ISNUMBER(Créanciers!O3209),Créanciers!O3209,Créanciers!$G3209))),0)</f>
        <v>0</v>
      </c>
      <c r="D3209">
        <f>IF(OR(ISBLANK(Créanciers!$I3209),LOWER(Créanciers!$I3209)="chf"),IF(ISBLANK(Créanciers!P3209),0,IF(ISBLANK(Créanciers!$G3209),0,IF(ISNUMBER(Créanciers!P3209),Créanciers!P3209,Créanciers!$G3209))),0)</f>
        <v>0</v>
      </c>
      <c r="E3209">
        <f>IF(OR(ISBLANK(Créanciers!$I3209),LOWER(Créanciers!$I3209)="chf"),IF(ISBLANK(Créanciers!Q3209),0,IF(ISBLANK(Créanciers!$G3209),0,IF(ISNUMBER(Créanciers!Q3209),Créanciers!Q3209,Créanciers!$G3209))),0)</f>
        <v>0</v>
      </c>
      <c r="G3209">
        <f>IF(AND(NOT(ISBLANK(Créanciers!$I3209)),LOWER(Créanciers!$I3209)&lt;&gt;"chf"),IF(ISBLANK(Créanciers!$N3209),0,IF(ISBLANK(Créanciers!$N3209),0,IF(ISNUMBER(Créanciers!$N3209),Créanciers!$N3209,Créanciers!$G3209))),0)</f>
        <v>0</v>
      </c>
      <c r="H3209">
        <f>IF(AND(NOT(ISBLANK(Créanciers!$I3209)),LOWER(Créanciers!$I3209)&lt;&gt;"chf"),IF(ISBLANK(Créanciers!$O3209),0,IF(ISBLANK(Créanciers!$O3209),0,IF(ISNUMBER(Créanciers!$O3209),Créanciers!$O3209,Créanciers!$G3209))),0)</f>
        <v>0</v>
      </c>
      <c r="I3209">
        <f>IF(AND(NOT(ISBLANK(Créanciers!$I3209)),LOWER(Créanciers!$I3209)&lt;&gt;"chf"),IF(ISBLANK(Créanciers!$P3209),0,IF(ISBLANK(Créanciers!$P3209),0,IF(ISNUMBER(Créanciers!$P3209),Créanciers!$P3209,Créanciers!$G3209))),0)</f>
        <v>0</v>
      </c>
      <c r="J3209">
        <f>IF(AND(NOT(ISBLANK(Créanciers!$I3209)),LOWER(Créanciers!$I3209)&lt;&gt;"chf"),IF(ISBLANK(Créanciers!$Q3209),0,IF(ISBLANK(Créanciers!$Q3209),0,IF(ISNUMBER(Créanciers!$Q3209),Créanciers!$Q3209,Créanciers!$G3209))),0)</f>
        <v>0</v>
      </c>
    </row>
    <row r="3210" spans="2:10" x14ac:dyDescent="0.25">
      <c r="B3210">
        <f>IF(OR(ISBLANK(Créanciers!$I3210),LOWER(Créanciers!$I3210)="chf"),IF(ISBLANK(Créanciers!N3210),0,IF(ISBLANK(Créanciers!$G3210),0,IF(ISNUMBER(Créanciers!N3210),Créanciers!N3210,Créanciers!$G3210))),0)</f>
        <v>0</v>
      </c>
      <c r="C3210">
        <f>IF(OR(ISBLANK(Créanciers!$I3210),LOWER(Créanciers!$I3210)="chf"),IF(ISBLANK(Créanciers!O3210),0,IF(ISBLANK(Créanciers!$G3210),0,IF(ISNUMBER(Créanciers!O3210),Créanciers!O3210,Créanciers!$G3210))),0)</f>
        <v>0</v>
      </c>
      <c r="D3210">
        <f>IF(OR(ISBLANK(Créanciers!$I3210),LOWER(Créanciers!$I3210)="chf"),IF(ISBLANK(Créanciers!P3210),0,IF(ISBLANK(Créanciers!$G3210),0,IF(ISNUMBER(Créanciers!P3210),Créanciers!P3210,Créanciers!$G3210))),0)</f>
        <v>0</v>
      </c>
      <c r="E3210">
        <f>IF(OR(ISBLANK(Créanciers!$I3210),LOWER(Créanciers!$I3210)="chf"),IF(ISBLANK(Créanciers!Q3210),0,IF(ISBLANK(Créanciers!$G3210),0,IF(ISNUMBER(Créanciers!Q3210),Créanciers!Q3210,Créanciers!$G3210))),0)</f>
        <v>0</v>
      </c>
      <c r="G3210">
        <f>IF(AND(NOT(ISBLANK(Créanciers!$I3210)),LOWER(Créanciers!$I3210)&lt;&gt;"chf"),IF(ISBLANK(Créanciers!$N3210),0,IF(ISBLANK(Créanciers!$N3210),0,IF(ISNUMBER(Créanciers!$N3210),Créanciers!$N3210,Créanciers!$G3210))),0)</f>
        <v>0</v>
      </c>
      <c r="H3210">
        <f>IF(AND(NOT(ISBLANK(Créanciers!$I3210)),LOWER(Créanciers!$I3210)&lt;&gt;"chf"),IF(ISBLANK(Créanciers!$O3210),0,IF(ISBLANK(Créanciers!$O3210),0,IF(ISNUMBER(Créanciers!$O3210),Créanciers!$O3210,Créanciers!$G3210))),0)</f>
        <v>0</v>
      </c>
      <c r="I3210">
        <f>IF(AND(NOT(ISBLANK(Créanciers!$I3210)),LOWER(Créanciers!$I3210)&lt;&gt;"chf"),IF(ISBLANK(Créanciers!$P3210),0,IF(ISBLANK(Créanciers!$P3210),0,IF(ISNUMBER(Créanciers!$P3210),Créanciers!$P3210,Créanciers!$G3210))),0)</f>
        <v>0</v>
      </c>
      <c r="J3210">
        <f>IF(AND(NOT(ISBLANK(Créanciers!$I3210)),LOWER(Créanciers!$I3210)&lt;&gt;"chf"),IF(ISBLANK(Créanciers!$Q3210),0,IF(ISBLANK(Créanciers!$Q3210),0,IF(ISNUMBER(Créanciers!$Q3210),Créanciers!$Q3210,Créanciers!$G3210))),0)</f>
        <v>0</v>
      </c>
    </row>
    <row r="3211" spans="2:10" x14ac:dyDescent="0.25">
      <c r="B3211">
        <f>IF(OR(ISBLANK(Créanciers!$I3211),LOWER(Créanciers!$I3211)="chf"),IF(ISBLANK(Créanciers!N3211),0,IF(ISBLANK(Créanciers!$G3211),0,IF(ISNUMBER(Créanciers!N3211),Créanciers!N3211,Créanciers!$G3211))),0)</f>
        <v>0</v>
      </c>
      <c r="C3211">
        <f>IF(OR(ISBLANK(Créanciers!$I3211),LOWER(Créanciers!$I3211)="chf"),IF(ISBLANK(Créanciers!O3211),0,IF(ISBLANK(Créanciers!$G3211),0,IF(ISNUMBER(Créanciers!O3211),Créanciers!O3211,Créanciers!$G3211))),0)</f>
        <v>0</v>
      </c>
      <c r="D3211">
        <f>IF(OR(ISBLANK(Créanciers!$I3211),LOWER(Créanciers!$I3211)="chf"),IF(ISBLANK(Créanciers!P3211),0,IF(ISBLANK(Créanciers!$G3211),0,IF(ISNUMBER(Créanciers!P3211),Créanciers!P3211,Créanciers!$G3211))),0)</f>
        <v>0</v>
      </c>
      <c r="E3211">
        <f>IF(OR(ISBLANK(Créanciers!$I3211),LOWER(Créanciers!$I3211)="chf"),IF(ISBLANK(Créanciers!Q3211),0,IF(ISBLANK(Créanciers!$G3211),0,IF(ISNUMBER(Créanciers!Q3211),Créanciers!Q3211,Créanciers!$G3211))),0)</f>
        <v>0</v>
      </c>
      <c r="G3211">
        <f>IF(AND(NOT(ISBLANK(Créanciers!$I3211)),LOWER(Créanciers!$I3211)&lt;&gt;"chf"),IF(ISBLANK(Créanciers!$N3211),0,IF(ISBLANK(Créanciers!$N3211),0,IF(ISNUMBER(Créanciers!$N3211),Créanciers!$N3211,Créanciers!$G3211))),0)</f>
        <v>0</v>
      </c>
      <c r="H3211">
        <f>IF(AND(NOT(ISBLANK(Créanciers!$I3211)),LOWER(Créanciers!$I3211)&lt;&gt;"chf"),IF(ISBLANK(Créanciers!$O3211),0,IF(ISBLANK(Créanciers!$O3211),0,IF(ISNUMBER(Créanciers!$O3211),Créanciers!$O3211,Créanciers!$G3211))),0)</f>
        <v>0</v>
      </c>
      <c r="I3211">
        <f>IF(AND(NOT(ISBLANK(Créanciers!$I3211)),LOWER(Créanciers!$I3211)&lt;&gt;"chf"),IF(ISBLANK(Créanciers!$P3211),0,IF(ISBLANK(Créanciers!$P3211),0,IF(ISNUMBER(Créanciers!$P3211),Créanciers!$P3211,Créanciers!$G3211))),0)</f>
        <v>0</v>
      </c>
      <c r="J3211">
        <f>IF(AND(NOT(ISBLANK(Créanciers!$I3211)),LOWER(Créanciers!$I3211)&lt;&gt;"chf"),IF(ISBLANK(Créanciers!$Q3211),0,IF(ISBLANK(Créanciers!$Q3211),0,IF(ISNUMBER(Créanciers!$Q3211),Créanciers!$Q3211,Créanciers!$G3211))),0)</f>
        <v>0</v>
      </c>
    </row>
    <row r="3212" spans="2:10" x14ac:dyDescent="0.25">
      <c r="B3212">
        <f>IF(OR(ISBLANK(Créanciers!$I3212),LOWER(Créanciers!$I3212)="chf"),IF(ISBLANK(Créanciers!N3212),0,IF(ISBLANK(Créanciers!$G3212),0,IF(ISNUMBER(Créanciers!N3212),Créanciers!N3212,Créanciers!$G3212))),0)</f>
        <v>0</v>
      </c>
      <c r="C3212">
        <f>IF(OR(ISBLANK(Créanciers!$I3212),LOWER(Créanciers!$I3212)="chf"),IF(ISBLANK(Créanciers!O3212),0,IF(ISBLANK(Créanciers!$G3212),0,IF(ISNUMBER(Créanciers!O3212),Créanciers!O3212,Créanciers!$G3212))),0)</f>
        <v>0</v>
      </c>
      <c r="D3212">
        <f>IF(OR(ISBLANK(Créanciers!$I3212),LOWER(Créanciers!$I3212)="chf"),IF(ISBLANK(Créanciers!P3212),0,IF(ISBLANK(Créanciers!$G3212),0,IF(ISNUMBER(Créanciers!P3212),Créanciers!P3212,Créanciers!$G3212))),0)</f>
        <v>0</v>
      </c>
      <c r="E3212">
        <f>IF(OR(ISBLANK(Créanciers!$I3212),LOWER(Créanciers!$I3212)="chf"),IF(ISBLANK(Créanciers!Q3212),0,IF(ISBLANK(Créanciers!$G3212),0,IF(ISNUMBER(Créanciers!Q3212),Créanciers!Q3212,Créanciers!$G3212))),0)</f>
        <v>0</v>
      </c>
      <c r="G3212">
        <f>IF(AND(NOT(ISBLANK(Créanciers!$I3212)),LOWER(Créanciers!$I3212)&lt;&gt;"chf"),IF(ISBLANK(Créanciers!$N3212),0,IF(ISBLANK(Créanciers!$N3212),0,IF(ISNUMBER(Créanciers!$N3212),Créanciers!$N3212,Créanciers!$G3212))),0)</f>
        <v>0</v>
      </c>
      <c r="H3212">
        <f>IF(AND(NOT(ISBLANK(Créanciers!$I3212)),LOWER(Créanciers!$I3212)&lt;&gt;"chf"),IF(ISBLANK(Créanciers!$O3212),0,IF(ISBLANK(Créanciers!$O3212),0,IF(ISNUMBER(Créanciers!$O3212),Créanciers!$O3212,Créanciers!$G3212))),0)</f>
        <v>0</v>
      </c>
      <c r="I3212">
        <f>IF(AND(NOT(ISBLANK(Créanciers!$I3212)),LOWER(Créanciers!$I3212)&lt;&gt;"chf"),IF(ISBLANK(Créanciers!$P3212),0,IF(ISBLANK(Créanciers!$P3212),0,IF(ISNUMBER(Créanciers!$P3212),Créanciers!$P3212,Créanciers!$G3212))),0)</f>
        <v>0</v>
      </c>
      <c r="J3212">
        <f>IF(AND(NOT(ISBLANK(Créanciers!$I3212)),LOWER(Créanciers!$I3212)&lt;&gt;"chf"),IF(ISBLANK(Créanciers!$Q3212),0,IF(ISBLANK(Créanciers!$Q3212),0,IF(ISNUMBER(Créanciers!$Q3212),Créanciers!$Q3212,Créanciers!$G3212))),0)</f>
        <v>0</v>
      </c>
    </row>
    <row r="3213" spans="2:10" x14ac:dyDescent="0.25">
      <c r="B3213">
        <f>IF(OR(ISBLANK(Créanciers!$I3213),LOWER(Créanciers!$I3213)="chf"),IF(ISBLANK(Créanciers!N3213),0,IF(ISBLANK(Créanciers!$G3213),0,IF(ISNUMBER(Créanciers!N3213),Créanciers!N3213,Créanciers!$G3213))),0)</f>
        <v>0</v>
      </c>
      <c r="C3213">
        <f>IF(OR(ISBLANK(Créanciers!$I3213),LOWER(Créanciers!$I3213)="chf"),IF(ISBLANK(Créanciers!O3213),0,IF(ISBLANK(Créanciers!$G3213),0,IF(ISNUMBER(Créanciers!O3213),Créanciers!O3213,Créanciers!$G3213))),0)</f>
        <v>0</v>
      </c>
      <c r="D3213">
        <f>IF(OR(ISBLANK(Créanciers!$I3213),LOWER(Créanciers!$I3213)="chf"),IF(ISBLANK(Créanciers!P3213),0,IF(ISBLANK(Créanciers!$G3213),0,IF(ISNUMBER(Créanciers!P3213),Créanciers!P3213,Créanciers!$G3213))),0)</f>
        <v>0</v>
      </c>
      <c r="E3213">
        <f>IF(OR(ISBLANK(Créanciers!$I3213),LOWER(Créanciers!$I3213)="chf"),IF(ISBLANK(Créanciers!Q3213),0,IF(ISBLANK(Créanciers!$G3213),0,IF(ISNUMBER(Créanciers!Q3213),Créanciers!Q3213,Créanciers!$G3213))),0)</f>
        <v>0</v>
      </c>
      <c r="G3213">
        <f>IF(AND(NOT(ISBLANK(Créanciers!$I3213)),LOWER(Créanciers!$I3213)&lt;&gt;"chf"),IF(ISBLANK(Créanciers!$N3213),0,IF(ISBLANK(Créanciers!$N3213),0,IF(ISNUMBER(Créanciers!$N3213),Créanciers!$N3213,Créanciers!$G3213))),0)</f>
        <v>0</v>
      </c>
      <c r="H3213">
        <f>IF(AND(NOT(ISBLANK(Créanciers!$I3213)),LOWER(Créanciers!$I3213)&lt;&gt;"chf"),IF(ISBLANK(Créanciers!$O3213),0,IF(ISBLANK(Créanciers!$O3213),0,IF(ISNUMBER(Créanciers!$O3213),Créanciers!$O3213,Créanciers!$G3213))),0)</f>
        <v>0</v>
      </c>
      <c r="I3213">
        <f>IF(AND(NOT(ISBLANK(Créanciers!$I3213)),LOWER(Créanciers!$I3213)&lt;&gt;"chf"),IF(ISBLANK(Créanciers!$P3213),0,IF(ISBLANK(Créanciers!$P3213),0,IF(ISNUMBER(Créanciers!$P3213),Créanciers!$P3213,Créanciers!$G3213))),0)</f>
        <v>0</v>
      </c>
      <c r="J3213">
        <f>IF(AND(NOT(ISBLANK(Créanciers!$I3213)),LOWER(Créanciers!$I3213)&lt;&gt;"chf"),IF(ISBLANK(Créanciers!$Q3213),0,IF(ISBLANK(Créanciers!$Q3213),0,IF(ISNUMBER(Créanciers!$Q3213),Créanciers!$Q3213,Créanciers!$G3213))),0)</f>
        <v>0</v>
      </c>
    </row>
    <row r="3214" spans="2:10" x14ac:dyDescent="0.25">
      <c r="B3214">
        <f>IF(OR(ISBLANK(Créanciers!$I3214),LOWER(Créanciers!$I3214)="chf"),IF(ISBLANK(Créanciers!N3214),0,IF(ISBLANK(Créanciers!$G3214),0,IF(ISNUMBER(Créanciers!N3214),Créanciers!N3214,Créanciers!$G3214))),0)</f>
        <v>0</v>
      </c>
      <c r="C3214">
        <f>IF(OR(ISBLANK(Créanciers!$I3214),LOWER(Créanciers!$I3214)="chf"),IF(ISBLANK(Créanciers!O3214),0,IF(ISBLANK(Créanciers!$G3214),0,IF(ISNUMBER(Créanciers!O3214),Créanciers!O3214,Créanciers!$G3214))),0)</f>
        <v>0</v>
      </c>
      <c r="D3214">
        <f>IF(OR(ISBLANK(Créanciers!$I3214),LOWER(Créanciers!$I3214)="chf"),IF(ISBLANK(Créanciers!P3214),0,IF(ISBLANK(Créanciers!$G3214),0,IF(ISNUMBER(Créanciers!P3214),Créanciers!P3214,Créanciers!$G3214))),0)</f>
        <v>0</v>
      </c>
      <c r="E3214">
        <f>IF(OR(ISBLANK(Créanciers!$I3214),LOWER(Créanciers!$I3214)="chf"),IF(ISBLANK(Créanciers!Q3214),0,IF(ISBLANK(Créanciers!$G3214),0,IF(ISNUMBER(Créanciers!Q3214),Créanciers!Q3214,Créanciers!$G3214))),0)</f>
        <v>0</v>
      </c>
      <c r="G3214">
        <f>IF(AND(NOT(ISBLANK(Créanciers!$I3214)),LOWER(Créanciers!$I3214)&lt;&gt;"chf"),IF(ISBLANK(Créanciers!$N3214),0,IF(ISBLANK(Créanciers!$N3214),0,IF(ISNUMBER(Créanciers!$N3214),Créanciers!$N3214,Créanciers!$G3214))),0)</f>
        <v>0</v>
      </c>
      <c r="H3214">
        <f>IF(AND(NOT(ISBLANK(Créanciers!$I3214)),LOWER(Créanciers!$I3214)&lt;&gt;"chf"),IF(ISBLANK(Créanciers!$O3214),0,IF(ISBLANK(Créanciers!$O3214),0,IF(ISNUMBER(Créanciers!$O3214),Créanciers!$O3214,Créanciers!$G3214))),0)</f>
        <v>0</v>
      </c>
      <c r="I3214">
        <f>IF(AND(NOT(ISBLANK(Créanciers!$I3214)),LOWER(Créanciers!$I3214)&lt;&gt;"chf"),IF(ISBLANK(Créanciers!$P3214),0,IF(ISBLANK(Créanciers!$P3214),0,IF(ISNUMBER(Créanciers!$P3214),Créanciers!$P3214,Créanciers!$G3214))),0)</f>
        <v>0</v>
      </c>
      <c r="J3214">
        <f>IF(AND(NOT(ISBLANK(Créanciers!$I3214)),LOWER(Créanciers!$I3214)&lt;&gt;"chf"),IF(ISBLANK(Créanciers!$Q3214),0,IF(ISBLANK(Créanciers!$Q3214),0,IF(ISNUMBER(Créanciers!$Q3214),Créanciers!$Q3214,Créanciers!$G3214))),0)</f>
        <v>0</v>
      </c>
    </row>
    <row r="3215" spans="2:10" x14ac:dyDescent="0.25">
      <c r="B3215">
        <f>IF(OR(ISBLANK(Créanciers!$I3215),LOWER(Créanciers!$I3215)="chf"),IF(ISBLANK(Créanciers!N3215),0,IF(ISBLANK(Créanciers!$G3215),0,IF(ISNUMBER(Créanciers!N3215),Créanciers!N3215,Créanciers!$G3215))),0)</f>
        <v>0</v>
      </c>
      <c r="C3215">
        <f>IF(OR(ISBLANK(Créanciers!$I3215),LOWER(Créanciers!$I3215)="chf"),IF(ISBLANK(Créanciers!O3215),0,IF(ISBLANK(Créanciers!$G3215),0,IF(ISNUMBER(Créanciers!O3215),Créanciers!O3215,Créanciers!$G3215))),0)</f>
        <v>0</v>
      </c>
      <c r="D3215">
        <f>IF(OR(ISBLANK(Créanciers!$I3215),LOWER(Créanciers!$I3215)="chf"),IF(ISBLANK(Créanciers!P3215),0,IF(ISBLANK(Créanciers!$G3215),0,IF(ISNUMBER(Créanciers!P3215),Créanciers!P3215,Créanciers!$G3215))),0)</f>
        <v>0</v>
      </c>
      <c r="E3215">
        <f>IF(OR(ISBLANK(Créanciers!$I3215),LOWER(Créanciers!$I3215)="chf"),IF(ISBLANK(Créanciers!Q3215),0,IF(ISBLANK(Créanciers!$G3215),0,IF(ISNUMBER(Créanciers!Q3215),Créanciers!Q3215,Créanciers!$G3215))),0)</f>
        <v>0</v>
      </c>
      <c r="G3215">
        <f>IF(AND(NOT(ISBLANK(Créanciers!$I3215)),LOWER(Créanciers!$I3215)&lt;&gt;"chf"),IF(ISBLANK(Créanciers!$N3215),0,IF(ISBLANK(Créanciers!$N3215),0,IF(ISNUMBER(Créanciers!$N3215),Créanciers!$N3215,Créanciers!$G3215))),0)</f>
        <v>0</v>
      </c>
      <c r="H3215">
        <f>IF(AND(NOT(ISBLANK(Créanciers!$I3215)),LOWER(Créanciers!$I3215)&lt;&gt;"chf"),IF(ISBLANK(Créanciers!$O3215),0,IF(ISBLANK(Créanciers!$O3215),0,IF(ISNUMBER(Créanciers!$O3215),Créanciers!$O3215,Créanciers!$G3215))),0)</f>
        <v>0</v>
      </c>
      <c r="I3215">
        <f>IF(AND(NOT(ISBLANK(Créanciers!$I3215)),LOWER(Créanciers!$I3215)&lt;&gt;"chf"),IF(ISBLANK(Créanciers!$P3215),0,IF(ISBLANK(Créanciers!$P3215),0,IF(ISNUMBER(Créanciers!$P3215),Créanciers!$P3215,Créanciers!$G3215))),0)</f>
        <v>0</v>
      </c>
      <c r="J3215">
        <f>IF(AND(NOT(ISBLANK(Créanciers!$I3215)),LOWER(Créanciers!$I3215)&lt;&gt;"chf"),IF(ISBLANK(Créanciers!$Q3215),0,IF(ISBLANK(Créanciers!$Q3215),0,IF(ISNUMBER(Créanciers!$Q3215),Créanciers!$Q3215,Créanciers!$G3215))),0)</f>
        <v>0</v>
      </c>
    </row>
    <row r="3216" spans="2:10" x14ac:dyDescent="0.25">
      <c r="B3216">
        <f>IF(OR(ISBLANK(Créanciers!$I3216),LOWER(Créanciers!$I3216)="chf"),IF(ISBLANK(Créanciers!N3216),0,IF(ISBLANK(Créanciers!$G3216),0,IF(ISNUMBER(Créanciers!N3216),Créanciers!N3216,Créanciers!$G3216))),0)</f>
        <v>0</v>
      </c>
      <c r="C3216">
        <f>IF(OR(ISBLANK(Créanciers!$I3216),LOWER(Créanciers!$I3216)="chf"),IF(ISBLANK(Créanciers!O3216),0,IF(ISBLANK(Créanciers!$G3216),0,IF(ISNUMBER(Créanciers!O3216),Créanciers!O3216,Créanciers!$G3216))),0)</f>
        <v>0</v>
      </c>
      <c r="D3216">
        <f>IF(OR(ISBLANK(Créanciers!$I3216),LOWER(Créanciers!$I3216)="chf"),IF(ISBLANK(Créanciers!P3216),0,IF(ISBLANK(Créanciers!$G3216),0,IF(ISNUMBER(Créanciers!P3216),Créanciers!P3216,Créanciers!$G3216))),0)</f>
        <v>0</v>
      </c>
      <c r="E3216">
        <f>IF(OR(ISBLANK(Créanciers!$I3216),LOWER(Créanciers!$I3216)="chf"),IF(ISBLANK(Créanciers!Q3216),0,IF(ISBLANK(Créanciers!$G3216),0,IF(ISNUMBER(Créanciers!Q3216),Créanciers!Q3216,Créanciers!$G3216))),0)</f>
        <v>0</v>
      </c>
      <c r="G3216">
        <f>IF(AND(NOT(ISBLANK(Créanciers!$I3216)),LOWER(Créanciers!$I3216)&lt;&gt;"chf"),IF(ISBLANK(Créanciers!$N3216),0,IF(ISBLANK(Créanciers!$N3216),0,IF(ISNUMBER(Créanciers!$N3216),Créanciers!$N3216,Créanciers!$G3216))),0)</f>
        <v>0</v>
      </c>
      <c r="H3216">
        <f>IF(AND(NOT(ISBLANK(Créanciers!$I3216)),LOWER(Créanciers!$I3216)&lt;&gt;"chf"),IF(ISBLANK(Créanciers!$O3216),0,IF(ISBLANK(Créanciers!$O3216),0,IF(ISNUMBER(Créanciers!$O3216),Créanciers!$O3216,Créanciers!$G3216))),0)</f>
        <v>0</v>
      </c>
      <c r="I3216">
        <f>IF(AND(NOT(ISBLANK(Créanciers!$I3216)),LOWER(Créanciers!$I3216)&lt;&gt;"chf"),IF(ISBLANK(Créanciers!$P3216),0,IF(ISBLANK(Créanciers!$P3216),0,IF(ISNUMBER(Créanciers!$P3216),Créanciers!$P3216,Créanciers!$G3216))),0)</f>
        <v>0</v>
      </c>
      <c r="J3216">
        <f>IF(AND(NOT(ISBLANK(Créanciers!$I3216)),LOWER(Créanciers!$I3216)&lt;&gt;"chf"),IF(ISBLANK(Créanciers!$Q3216),0,IF(ISBLANK(Créanciers!$Q3216),0,IF(ISNUMBER(Créanciers!$Q3216),Créanciers!$Q3216,Créanciers!$G3216))),0)</f>
        <v>0</v>
      </c>
    </row>
    <row r="3217" spans="2:10" x14ac:dyDescent="0.25">
      <c r="B3217">
        <f>IF(OR(ISBLANK(Créanciers!$I3217),LOWER(Créanciers!$I3217)="chf"),IF(ISBLANK(Créanciers!N3217),0,IF(ISBLANK(Créanciers!$G3217),0,IF(ISNUMBER(Créanciers!N3217),Créanciers!N3217,Créanciers!$G3217))),0)</f>
        <v>0</v>
      </c>
      <c r="C3217">
        <f>IF(OR(ISBLANK(Créanciers!$I3217),LOWER(Créanciers!$I3217)="chf"),IF(ISBLANK(Créanciers!O3217),0,IF(ISBLANK(Créanciers!$G3217),0,IF(ISNUMBER(Créanciers!O3217),Créanciers!O3217,Créanciers!$G3217))),0)</f>
        <v>0</v>
      </c>
      <c r="D3217">
        <f>IF(OR(ISBLANK(Créanciers!$I3217),LOWER(Créanciers!$I3217)="chf"),IF(ISBLANK(Créanciers!P3217),0,IF(ISBLANK(Créanciers!$G3217),0,IF(ISNUMBER(Créanciers!P3217),Créanciers!P3217,Créanciers!$G3217))),0)</f>
        <v>0</v>
      </c>
      <c r="E3217">
        <f>IF(OR(ISBLANK(Créanciers!$I3217),LOWER(Créanciers!$I3217)="chf"),IF(ISBLANK(Créanciers!Q3217),0,IF(ISBLANK(Créanciers!$G3217),0,IF(ISNUMBER(Créanciers!Q3217),Créanciers!Q3217,Créanciers!$G3217))),0)</f>
        <v>0</v>
      </c>
      <c r="G3217">
        <f>IF(AND(NOT(ISBLANK(Créanciers!$I3217)),LOWER(Créanciers!$I3217)&lt;&gt;"chf"),IF(ISBLANK(Créanciers!$N3217),0,IF(ISBLANK(Créanciers!$N3217),0,IF(ISNUMBER(Créanciers!$N3217),Créanciers!$N3217,Créanciers!$G3217))),0)</f>
        <v>0</v>
      </c>
      <c r="H3217">
        <f>IF(AND(NOT(ISBLANK(Créanciers!$I3217)),LOWER(Créanciers!$I3217)&lt;&gt;"chf"),IF(ISBLANK(Créanciers!$O3217),0,IF(ISBLANK(Créanciers!$O3217),0,IF(ISNUMBER(Créanciers!$O3217),Créanciers!$O3217,Créanciers!$G3217))),0)</f>
        <v>0</v>
      </c>
      <c r="I3217">
        <f>IF(AND(NOT(ISBLANK(Créanciers!$I3217)),LOWER(Créanciers!$I3217)&lt;&gt;"chf"),IF(ISBLANK(Créanciers!$P3217),0,IF(ISBLANK(Créanciers!$P3217),0,IF(ISNUMBER(Créanciers!$P3217),Créanciers!$P3217,Créanciers!$G3217))),0)</f>
        <v>0</v>
      </c>
      <c r="J3217">
        <f>IF(AND(NOT(ISBLANK(Créanciers!$I3217)),LOWER(Créanciers!$I3217)&lt;&gt;"chf"),IF(ISBLANK(Créanciers!$Q3217),0,IF(ISBLANK(Créanciers!$Q3217),0,IF(ISNUMBER(Créanciers!$Q3217),Créanciers!$Q3217,Créanciers!$G3217))),0)</f>
        <v>0</v>
      </c>
    </row>
    <row r="3218" spans="2:10" x14ac:dyDescent="0.25">
      <c r="B3218">
        <f>IF(OR(ISBLANK(Créanciers!$I3218),LOWER(Créanciers!$I3218)="chf"),IF(ISBLANK(Créanciers!N3218),0,IF(ISBLANK(Créanciers!$G3218),0,IF(ISNUMBER(Créanciers!N3218),Créanciers!N3218,Créanciers!$G3218))),0)</f>
        <v>0</v>
      </c>
      <c r="C3218">
        <f>IF(OR(ISBLANK(Créanciers!$I3218),LOWER(Créanciers!$I3218)="chf"),IF(ISBLANK(Créanciers!O3218),0,IF(ISBLANK(Créanciers!$G3218),0,IF(ISNUMBER(Créanciers!O3218),Créanciers!O3218,Créanciers!$G3218))),0)</f>
        <v>0</v>
      </c>
      <c r="D3218">
        <f>IF(OR(ISBLANK(Créanciers!$I3218),LOWER(Créanciers!$I3218)="chf"),IF(ISBLANK(Créanciers!P3218),0,IF(ISBLANK(Créanciers!$G3218),0,IF(ISNUMBER(Créanciers!P3218),Créanciers!P3218,Créanciers!$G3218))),0)</f>
        <v>0</v>
      </c>
      <c r="E3218">
        <f>IF(OR(ISBLANK(Créanciers!$I3218),LOWER(Créanciers!$I3218)="chf"),IF(ISBLANK(Créanciers!Q3218),0,IF(ISBLANK(Créanciers!$G3218),0,IF(ISNUMBER(Créanciers!Q3218),Créanciers!Q3218,Créanciers!$G3218))),0)</f>
        <v>0</v>
      </c>
      <c r="G3218">
        <f>IF(AND(NOT(ISBLANK(Créanciers!$I3218)),LOWER(Créanciers!$I3218)&lt;&gt;"chf"),IF(ISBLANK(Créanciers!$N3218),0,IF(ISBLANK(Créanciers!$N3218),0,IF(ISNUMBER(Créanciers!$N3218),Créanciers!$N3218,Créanciers!$G3218))),0)</f>
        <v>0</v>
      </c>
      <c r="H3218">
        <f>IF(AND(NOT(ISBLANK(Créanciers!$I3218)),LOWER(Créanciers!$I3218)&lt;&gt;"chf"),IF(ISBLANK(Créanciers!$O3218),0,IF(ISBLANK(Créanciers!$O3218),0,IF(ISNUMBER(Créanciers!$O3218),Créanciers!$O3218,Créanciers!$G3218))),0)</f>
        <v>0</v>
      </c>
      <c r="I3218">
        <f>IF(AND(NOT(ISBLANK(Créanciers!$I3218)),LOWER(Créanciers!$I3218)&lt;&gt;"chf"),IF(ISBLANK(Créanciers!$P3218),0,IF(ISBLANK(Créanciers!$P3218),0,IF(ISNUMBER(Créanciers!$P3218),Créanciers!$P3218,Créanciers!$G3218))),0)</f>
        <v>0</v>
      </c>
      <c r="J3218">
        <f>IF(AND(NOT(ISBLANK(Créanciers!$I3218)),LOWER(Créanciers!$I3218)&lt;&gt;"chf"),IF(ISBLANK(Créanciers!$Q3218),0,IF(ISBLANK(Créanciers!$Q3218),0,IF(ISNUMBER(Créanciers!$Q3218),Créanciers!$Q3218,Créanciers!$G3218))),0)</f>
        <v>0</v>
      </c>
    </row>
    <row r="3219" spans="2:10" x14ac:dyDescent="0.25">
      <c r="B3219">
        <f>IF(OR(ISBLANK(Créanciers!$I3219),LOWER(Créanciers!$I3219)="chf"),IF(ISBLANK(Créanciers!N3219),0,IF(ISBLANK(Créanciers!$G3219),0,IF(ISNUMBER(Créanciers!N3219),Créanciers!N3219,Créanciers!$G3219))),0)</f>
        <v>0</v>
      </c>
      <c r="C3219">
        <f>IF(OR(ISBLANK(Créanciers!$I3219),LOWER(Créanciers!$I3219)="chf"),IF(ISBLANK(Créanciers!O3219),0,IF(ISBLANK(Créanciers!$G3219),0,IF(ISNUMBER(Créanciers!O3219),Créanciers!O3219,Créanciers!$G3219))),0)</f>
        <v>0</v>
      </c>
      <c r="D3219">
        <f>IF(OR(ISBLANK(Créanciers!$I3219),LOWER(Créanciers!$I3219)="chf"),IF(ISBLANK(Créanciers!P3219),0,IF(ISBLANK(Créanciers!$G3219),0,IF(ISNUMBER(Créanciers!P3219),Créanciers!P3219,Créanciers!$G3219))),0)</f>
        <v>0</v>
      </c>
      <c r="E3219">
        <f>IF(OR(ISBLANK(Créanciers!$I3219),LOWER(Créanciers!$I3219)="chf"),IF(ISBLANK(Créanciers!Q3219),0,IF(ISBLANK(Créanciers!$G3219),0,IF(ISNUMBER(Créanciers!Q3219),Créanciers!Q3219,Créanciers!$G3219))),0)</f>
        <v>0</v>
      </c>
      <c r="G3219">
        <f>IF(AND(NOT(ISBLANK(Créanciers!$I3219)),LOWER(Créanciers!$I3219)&lt;&gt;"chf"),IF(ISBLANK(Créanciers!$N3219),0,IF(ISBLANK(Créanciers!$N3219),0,IF(ISNUMBER(Créanciers!$N3219),Créanciers!$N3219,Créanciers!$G3219))),0)</f>
        <v>0</v>
      </c>
      <c r="H3219">
        <f>IF(AND(NOT(ISBLANK(Créanciers!$I3219)),LOWER(Créanciers!$I3219)&lt;&gt;"chf"),IF(ISBLANK(Créanciers!$O3219),0,IF(ISBLANK(Créanciers!$O3219),0,IF(ISNUMBER(Créanciers!$O3219),Créanciers!$O3219,Créanciers!$G3219))),0)</f>
        <v>0</v>
      </c>
      <c r="I3219">
        <f>IF(AND(NOT(ISBLANK(Créanciers!$I3219)),LOWER(Créanciers!$I3219)&lt;&gt;"chf"),IF(ISBLANK(Créanciers!$P3219),0,IF(ISBLANK(Créanciers!$P3219),0,IF(ISNUMBER(Créanciers!$P3219),Créanciers!$P3219,Créanciers!$G3219))),0)</f>
        <v>0</v>
      </c>
      <c r="J3219">
        <f>IF(AND(NOT(ISBLANK(Créanciers!$I3219)),LOWER(Créanciers!$I3219)&lt;&gt;"chf"),IF(ISBLANK(Créanciers!$Q3219),0,IF(ISBLANK(Créanciers!$Q3219),0,IF(ISNUMBER(Créanciers!$Q3219),Créanciers!$Q3219,Créanciers!$G3219))),0)</f>
        <v>0</v>
      </c>
    </row>
    <row r="3220" spans="2:10" x14ac:dyDescent="0.25">
      <c r="B3220">
        <f>IF(OR(ISBLANK(Créanciers!$I3220),LOWER(Créanciers!$I3220)="chf"),IF(ISBLANK(Créanciers!N3220),0,IF(ISBLANK(Créanciers!$G3220),0,IF(ISNUMBER(Créanciers!N3220),Créanciers!N3220,Créanciers!$G3220))),0)</f>
        <v>0</v>
      </c>
      <c r="C3220">
        <f>IF(OR(ISBLANK(Créanciers!$I3220),LOWER(Créanciers!$I3220)="chf"),IF(ISBLANK(Créanciers!O3220),0,IF(ISBLANK(Créanciers!$G3220),0,IF(ISNUMBER(Créanciers!O3220),Créanciers!O3220,Créanciers!$G3220))),0)</f>
        <v>0</v>
      </c>
      <c r="D3220">
        <f>IF(OR(ISBLANK(Créanciers!$I3220),LOWER(Créanciers!$I3220)="chf"),IF(ISBLANK(Créanciers!P3220),0,IF(ISBLANK(Créanciers!$G3220),0,IF(ISNUMBER(Créanciers!P3220),Créanciers!P3220,Créanciers!$G3220))),0)</f>
        <v>0</v>
      </c>
      <c r="E3220">
        <f>IF(OR(ISBLANK(Créanciers!$I3220),LOWER(Créanciers!$I3220)="chf"),IF(ISBLANK(Créanciers!Q3220),0,IF(ISBLANK(Créanciers!$G3220),0,IF(ISNUMBER(Créanciers!Q3220),Créanciers!Q3220,Créanciers!$G3220))),0)</f>
        <v>0</v>
      </c>
      <c r="G3220">
        <f>IF(AND(NOT(ISBLANK(Créanciers!$I3220)),LOWER(Créanciers!$I3220)&lt;&gt;"chf"),IF(ISBLANK(Créanciers!$N3220),0,IF(ISBLANK(Créanciers!$N3220),0,IF(ISNUMBER(Créanciers!$N3220),Créanciers!$N3220,Créanciers!$G3220))),0)</f>
        <v>0</v>
      </c>
      <c r="H3220">
        <f>IF(AND(NOT(ISBLANK(Créanciers!$I3220)),LOWER(Créanciers!$I3220)&lt;&gt;"chf"),IF(ISBLANK(Créanciers!$O3220),0,IF(ISBLANK(Créanciers!$O3220),0,IF(ISNUMBER(Créanciers!$O3220),Créanciers!$O3220,Créanciers!$G3220))),0)</f>
        <v>0</v>
      </c>
      <c r="I3220">
        <f>IF(AND(NOT(ISBLANK(Créanciers!$I3220)),LOWER(Créanciers!$I3220)&lt;&gt;"chf"),IF(ISBLANK(Créanciers!$P3220),0,IF(ISBLANK(Créanciers!$P3220),0,IF(ISNUMBER(Créanciers!$P3220),Créanciers!$P3220,Créanciers!$G3220))),0)</f>
        <v>0</v>
      </c>
      <c r="J3220">
        <f>IF(AND(NOT(ISBLANK(Créanciers!$I3220)),LOWER(Créanciers!$I3220)&lt;&gt;"chf"),IF(ISBLANK(Créanciers!$Q3220),0,IF(ISBLANK(Créanciers!$Q3220),0,IF(ISNUMBER(Créanciers!$Q3220),Créanciers!$Q3220,Créanciers!$G3220))),0)</f>
        <v>0</v>
      </c>
    </row>
    <row r="3221" spans="2:10" x14ac:dyDescent="0.25">
      <c r="B3221">
        <f>IF(OR(ISBLANK(Créanciers!$I3221),LOWER(Créanciers!$I3221)="chf"),IF(ISBLANK(Créanciers!N3221),0,IF(ISBLANK(Créanciers!$G3221),0,IF(ISNUMBER(Créanciers!N3221),Créanciers!N3221,Créanciers!$G3221))),0)</f>
        <v>0</v>
      </c>
      <c r="C3221">
        <f>IF(OR(ISBLANK(Créanciers!$I3221),LOWER(Créanciers!$I3221)="chf"),IF(ISBLANK(Créanciers!O3221),0,IF(ISBLANK(Créanciers!$G3221),0,IF(ISNUMBER(Créanciers!O3221),Créanciers!O3221,Créanciers!$G3221))),0)</f>
        <v>0</v>
      </c>
      <c r="D3221">
        <f>IF(OR(ISBLANK(Créanciers!$I3221),LOWER(Créanciers!$I3221)="chf"),IF(ISBLANK(Créanciers!P3221),0,IF(ISBLANK(Créanciers!$G3221),0,IF(ISNUMBER(Créanciers!P3221),Créanciers!P3221,Créanciers!$G3221))),0)</f>
        <v>0</v>
      </c>
      <c r="E3221">
        <f>IF(OR(ISBLANK(Créanciers!$I3221),LOWER(Créanciers!$I3221)="chf"),IF(ISBLANK(Créanciers!Q3221),0,IF(ISBLANK(Créanciers!$G3221),0,IF(ISNUMBER(Créanciers!Q3221),Créanciers!Q3221,Créanciers!$G3221))),0)</f>
        <v>0</v>
      </c>
      <c r="G3221">
        <f>IF(AND(NOT(ISBLANK(Créanciers!$I3221)),LOWER(Créanciers!$I3221)&lt;&gt;"chf"),IF(ISBLANK(Créanciers!$N3221),0,IF(ISBLANK(Créanciers!$N3221),0,IF(ISNUMBER(Créanciers!$N3221),Créanciers!$N3221,Créanciers!$G3221))),0)</f>
        <v>0</v>
      </c>
      <c r="H3221">
        <f>IF(AND(NOT(ISBLANK(Créanciers!$I3221)),LOWER(Créanciers!$I3221)&lt;&gt;"chf"),IF(ISBLANK(Créanciers!$O3221),0,IF(ISBLANK(Créanciers!$O3221),0,IF(ISNUMBER(Créanciers!$O3221),Créanciers!$O3221,Créanciers!$G3221))),0)</f>
        <v>0</v>
      </c>
      <c r="I3221">
        <f>IF(AND(NOT(ISBLANK(Créanciers!$I3221)),LOWER(Créanciers!$I3221)&lt;&gt;"chf"),IF(ISBLANK(Créanciers!$P3221),0,IF(ISBLANK(Créanciers!$P3221),0,IF(ISNUMBER(Créanciers!$P3221),Créanciers!$P3221,Créanciers!$G3221))),0)</f>
        <v>0</v>
      </c>
      <c r="J3221">
        <f>IF(AND(NOT(ISBLANK(Créanciers!$I3221)),LOWER(Créanciers!$I3221)&lt;&gt;"chf"),IF(ISBLANK(Créanciers!$Q3221),0,IF(ISBLANK(Créanciers!$Q3221),0,IF(ISNUMBER(Créanciers!$Q3221),Créanciers!$Q3221,Créanciers!$G3221))),0)</f>
        <v>0</v>
      </c>
    </row>
    <row r="3222" spans="2:10" x14ac:dyDescent="0.25">
      <c r="B3222">
        <f>IF(OR(ISBLANK(Créanciers!$I3222),LOWER(Créanciers!$I3222)="chf"),IF(ISBLANK(Créanciers!N3222),0,IF(ISBLANK(Créanciers!$G3222),0,IF(ISNUMBER(Créanciers!N3222),Créanciers!N3222,Créanciers!$G3222))),0)</f>
        <v>0</v>
      </c>
      <c r="C3222">
        <f>IF(OR(ISBLANK(Créanciers!$I3222),LOWER(Créanciers!$I3222)="chf"),IF(ISBLANK(Créanciers!O3222),0,IF(ISBLANK(Créanciers!$G3222),0,IF(ISNUMBER(Créanciers!O3222),Créanciers!O3222,Créanciers!$G3222))),0)</f>
        <v>0</v>
      </c>
      <c r="D3222">
        <f>IF(OR(ISBLANK(Créanciers!$I3222),LOWER(Créanciers!$I3222)="chf"),IF(ISBLANK(Créanciers!P3222),0,IF(ISBLANK(Créanciers!$G3222),0,IF(ISNUMBER(Créanciers!P3222),Créanciers!P3222,Créanciers!$G3222))),0)</f>
        <v>0</v>
      </c>
      <c r="E3222">
        <f>IF(OR(ISBLANK(Créanciers!$I3222),LOWER(Créanciers!$I3222)="chf"),IF(ISBLANK(Créanciers!Q3222),0,IF(ISBLANK(Créanciers!$G3222),0,IF(ISNUMBER(Créanciers!Q3222),Créanciers!Q3222,Créanciers!$G3222))),0)</f>
        <v>0</v>
      </c>
      <c r="G3222">
        <f>IF(AND(NOT(ISBLANK(Créanciers!$I3222)),LOWER(Créanciers!$I3222)&lt;&gt;"chf"),IF(ISBLANK(Créanciers!$N3222),0,IF(ISBLANK(Créanciers!$N3222),0,IF(ISNUMBER(Créanciers!$N3222),Créanciers!$N3222,Créanciers!$G3222))),0)</f>
        <v>0</v>
      </c>
      <c r="H3222">
        <f>IF(AND(NOT(ISBLANK(Créanciers!$I3222)),LOWER(Créanciers!$I3222)&lt;&gt;"chf"),IF(ISBLANK(Créanciers!$O3222),0,IF(ISBLANK(Créanciers!$O3222),0,IF(ISNUMBER(Créanciers!$O3222),Créanciers!$O3222,Créanciers!$G3222))),0)</f>
        <v>0</v>
      </c>
      <c r="I3222">
        <f>IF(AND(NOT(ISBLANK(Créanciers!$I3222)),LOWER(Créanciers!$I3222)&lt;&gt;"chf"),IF(ISBLANK(Créanciers!$P3222),0,IF(ISBLANK(Créanciers!$P3222),0,IF(ISNUMBER(Créanciers!$P3222),Créanciers!$P3222,Créanciers!$G3222))),0)</f>
        <v>0</v>
      </c>
      <c r="J3222">
        <f>IF(AND(NOT(ISBLANK(Créanciers!$I3222)),LOWER(Créanciers!$I3222)&lt;&gt;"chf"),IF(ISBLANK(Créanciers!$Q3222),0,IF(ISBLANK(Créanciers!$Q3222),0,IF(ISNUMBER(Créanciers!$Q3222),Créanciers!$Q3222,Créanciers!$G3222))),0)</f>
        <v>0</v>
      </c>
    </row>
    <row r="3223" spans="2:10" x14ac:dyDescent="0.25">
      <c r="B3223">
        <f>IF(OR(ISBLANK(Créanciers!$I3223),LOWER(Créanciers!$I3223)="chf"),IF(ISBLANK(Créanciers!N3223),0,IF(ISBLANK(Créanciers!$G3223),0,IF(ISNUMBER(Créanciers!N3223),Créanciers!N3223,Créanciers!$G3223))),0)</f>
        <v>0</v>
      </c>
      <c r="C3223">
        <f>IF(OR(ISBLANK(Créanciers!$I3223),LOWER(Créanciers!$I3223)="chf"),IF(ISBLANK(Créanciers!O3223),0,IF(ISBLANK(Créanciers!$G3223),0,IF(ISNUMBER(Créanciers!O3223),Créanciers!O3223,Créanciers!$G3223))),0)</f>
        <v>0</v>
      </c>
      <c r="D3223">
        <f>IF(OR(ISBLANK(Créanciers!$I3223),LOWER(Créanciers!$I3223)="chf"),IF(ISBLANK(Créanciers!P3223),0,IF(ISBLANK(Créanciers!$G3223),0,IF(ISNUMBER(Créanciers!P3223),Créanciers!P3223,Créanciers!$G3223))),0)</f>
        <v>0</v>
      </c>
      <c r="E3223">
        <f>IF(OR(ISBLANK(Créanciers!$I3223),LOWER(Créanciers!$I3223)="chf"),IF(ISBLANK(Créanciers!Q3223),0,IF(ISBLANK(Créanciers!$G3223),0,IF(ISNUMBER(Créanciers!Q3223),Créanciers!Q3223,Créanciers!$G3223))),0)</f>
        <v>0</v>
      </c>
      <c r="G3223">
        <f>IF(AND(NOT(ISBLANK(Créanciers!$I3223)),LOWER(Créanciers!$I3223)&lt;&gt;"chf"),IF(ISBLANK(Créanciers!$N3223),0,IF(ISBLANK(Créanciers!$N3223),0,IF(ISNUMBER(Créanciers!$N3223),Créanciers!$N3223,Créanciers!$G3223))),0)</f>
        <v>0</v>
      </c>
      <c r="H3223">
        <f>IF(AND(NOT(ISBLANK(Créanciers!$I3223)),LOWER(Créanciers!$I3223)&lt;&gt;"chf"),IF(ISBLANK(Créanciers!$O3223),0,IF(ISBLANK(Créanciers!$O3223),0,IF(ISNUMBER(Créanciers!$O3223),Créanciers!$O3223,Créanciers!$G3223))),0)</f>
        <v>0</v>
      </c>
      <c r="I3223">
        <f>IF(AND(NOT(ISBLANK(Créanciers!$I3223)),LOWER(Créanciers!$I3223)&lt;&gt;"chf"),IF(ISBLANK(Créanciers!$P3223),0,IF(ISBLANK(Créanciers!$P3223),0,IF(ISNUMBER(Créanciers!$P3223),Créanciers!$P3223,Créanciers!$G3223))),0)</f>
        <v>0</v>
      </c>
      <c r="J3223">
        <f>IF(AND(NOT(ISBLANK(Créanciers!$I3223)),LOWER(Créanciers!$I3223)&lt;&gt;"chf"),IF(ISBLANK(Créanciers!$Q3223),0,IF(ISBLANK(Créanciers!$Q3223),0,IF(ISNUMBER(Créanciers!$Q3223),Créanciers!$Q3223,Créanciers!$G3223))),0)</f>
        <v>0</v>
      </c>
    </row>
    <row r="3224" spans="2:10" x14ac:dyDescent="0.25">
      <c r="B3224">
        <f>IF(OR(ISBLANK(Créanciers!$I3224),LOWER(Créanciers!$I3224)="chf"),IF(ISBLANK(Créanciers!N3224),0,IF(ISBLANK(Créanciers!$G3224),0,IF(ISNUMBER(Créanciers!N3224),Créanciers!N3224,Créanciers!$G3224))),0)</f>
        <v>0</v>
      </c>
      <c r="C3224">
        <f>IF(OR(ISBLANK(Créanciers!$I3224),LOWER(Créanciers!$I3224)="chf"),IF(ISBLANK(Créanciers!O3224),0,IF(ISBLANK(Créanciers!$G3224),0,IF(ISNUMBER(Créanciers!O3224),Créanciers!O3224,Créanciers!$G3224))),0)</f>
        <v>0</v>
      </c>
      <c r="D3224">
        <f>IF(OR(ISBLANK(Créanciers!$I3224),LOWER(Créanciers!$I3224)="chf"),IF(ISBLANK(Créanciers!P3224),0,IF(ISBLANK(Créanciers!$G3224),0,IF(ISNUMBER(Créanciers!P3224),Créanciers!P3224,Créanciers!$G3224))),0)</f>
        <v>0</v>
      </c>
      <c r="E3224">
        <f>IF(OR(ISBLANK(Créanciers!$I3224),LOWER(Créanciers!$I3224)="chf"),IF(ISBLANK(Créanciers!Q3224),0,IF(ISBLANK(Créanciers!$G3224),0,IF(ISNUMBER(Créanciers!Q3224),Créanciers!Q3224,Créanciers!$G3224))),0)</f>
        <v>0</v>
      </c>
      <c r="G3224">
        <f>IF(AND(NOT(ISBLANK(Créanciers!$I3224)),LOWER(Créanciers!$I3224)&lt;&gt;"chf"),IF(ISBLANK(Créanciers!$N3224),0,IF(ISBLANK(Créanciers!$N3224),0,IF(ISNUMBER(Créanciers!$N3224),Créanciers!$N3224,Créanciers!$G3224))),0)</f>
        <v>0</v>
      </c>
      <c r="H3224">
        <f>IF(AND(NOT(ISBLANK(Créanciers!$I3224)),LOWER(Créanciers!$I3224)&lt;&gt;"chf"),IF(ISBLANK(Créanciers!$O3224),0,IF(ISBLANK(Créanciers!$O3224),0,IF(ISNUMBER(Créanciers!$O3224),Créanciers!$O3224,Créanciers!$G3224))),0)</f>
        <v>0</v>
      </c>
      <c r="I3224">
        <f>IF(AND(NOT(ISBLANK(Créanciers!$I3224)),LOWER(Créanciers!$I3224)&lt;&gt;"chf"),IF(ISBLANK(Créanciers!$P3224),0,IF(ISBLANK(Créanciers!$P3224),0,IF(ISNUMBER(Créanciers!$P3224),Créanciers!$P3224,Créanciers!$G3224))),0)</f>
        <v>0</v>
      </c>
      <c r="J3224">
        <f>IF(AND(NOT(ISBLANK(Créanciers!$I3224)),LOWER(Créanciers!$I3224)&lt;&gt;"chf"),IF(ISBLANK(Créanciers!$Q3224),0,IF(ISBLANK(Créanciers!$Q3224),0,IF(ISNUMBER(Créanciers!$Q3224),Créanciers!$Q3224,Créanciers!$G3224))),0)</f>
        <v>0</v>
      </c>
    </row>
    <row r="3225" spans="2:10" x14ac:dyDescent="0.25">
      <c r="B3225">
        <f>IF(OR(ISBLANK(Créanciers!$I3225),LOWER(Créanciers!$I3225)="chf"),IF(ISBLANK(Créanciers!N3225),0,IF(ISBLANK(Créanciers!$G3225),0,IF(ISNUMBER(Créanciers!N3225),Créanciers!N3225,Créanciers!$G3225))),0)</f>
        <v>0</v>
      </c>
      <c r="C3225">
        <f>IF(OR(ISBLANK(Créanciers!$I3225),LOWER(Créanciers!$I3225)="chf"),IF(ISBLANK(Créanciers!O3225),0,IF(ISBLANK(Créanciers!$G3225),0,IF(ISNUMBER(Créanciers!O3225),Créanciers!O3225,Créanciers!$G3225))),0)</f>
        <v>0</v>
      </c>
      <c r="D3225">
        <f>IF(OR(ISBLANK(Créanciers!$I3225),LOWER(Créanciers!$I3225)="chf"),IF(ISBLANK(Créanciers!P3225),0,IF(ISBLANK(Créanciers!$G3225),0,IF(ISNUMBER(Créanciers!P3225),Créanciers!P3225,Créanciers!$G3225))),0)</f>
        <v>0</v>
      </c>
      <c r="E3225">
        <f>IF(OR(ISBLANK(Créanciers!$I3225),LOWER(Créanciers!$I3225)="chf"),IF(ISBLANK(Créanciers!Q3225),0,IF(ISBLANK(Créanciers!$G3225),0,IF(ISNUMBER(Créanciers!Q3225),Créanciers!Q3225,Créanciers!$G3225))),0)</f>
        <v>0</v>
      </c>
      <c r="G3225">
        <f>IF(AND(NOT(ISBLANK(Créanciers!$I3225)),LOWER(Créanciers!$I3225)&lt;&gt;"chf"),IF(ISBLANK(Créanciers!$N3225),0,IF(ISBLANK(Créanciers!$N3225),0,IF(ISNUMBER(Créanciers!$N3225),Créanciers!$N3225,Créanciers!$G3225))),0)</f>
        <v>0</v>
      </c>
      <c r="H3225">
        <f>IF(AND(NOT(ISBLANK(Créanciers!$I3225)),LOWER(Créanciers!$I3225)&lt;&gt;"chf"),IF(ISBLANK(Créanciers!$O3225),0,IF(ISBLANK(Créanciers!$O3225),0,IF(ISNUMBER(Créanciers!$O3225),Créanciers!$O3225,Créanciers!$G3225))),0)</f>
        <v>0</v>
      </c>
      <c r="I3225">
        <f>IF(AND(NOT(ISBLANK(Créanciers!$I3225)),LOWER(Créanciers!$I3225)&lt;&gt;"chf"),IF(ISBLANK(Créanciers!$P3225),0,IF(ISBLANK(Créanciers!$P3225),0,IF(ISNUMBER(Créanciers!$P3225),Créanciers!$P3225,Créanciers!$G3225))),0)</f>
        <v>0</v>
      </c>
      <c r="J3225">
        <f>IF(AND(NOT(ISBLANK(Créanciers!$I3225)),LOWER(Créanciers!$I3225)&lt;&gt;"chf"),IF(ISBLANK(Créanciers!$Q3225),0,IF(ISBLANK(Créanciers!$Q3225),0,IF(ISNUMBER(Créanciers!$Q3225),Créanciers!$Q3225,Créanciers!$G3225))),0)</f>
        <v>0</v>
      </c>
    </row>
    <row r="3226" spans="2:10" x14ac:dyDescent="0.25">
      <c r="B3226">
        <f>IF(OR(ISBLANK(Créanciers!$I3226),LOWER(Créanciers!$I3226)="chf"),IF(ISBLANK(Créanciers!N3226),0,IF(ISBLANK(Créanciers!$G3226),0,IF(ISNUMBER(Créanciers!N3226),Créanciers!N3226,Créanciers!$G3226))),0)</f>
        <v>0</v>
      </c>
      <c r="C3226">
        <f>IF(OR(ISBLANK(Créanciers!$I3226),LOWER(Créanciers!$I3226)="chf"),IF(ISBLANK(Créanciers!O3226),0,IF(ISBLANK(Créanciers!$G3226),0,IF(ISNUMBER(Créanciers!O3226),Créanciers!O3226,Créanciers!$G3226))),0)</f>
        <v>0</v>
      </c>
      <c r="D3226">
        <f>IF(OR(ISBLANK(Créanciers!$I3226),LOWER(Créanciers!$I3226)="chf"),IF(ISBLANK(Créanciers!P3226),0,IF(ISBLANK(Créanciers!$G3226),0,IF(ISNUMBER(Créanciers!P3226),Créanciers!P3226,Créanciers!$G3226))),0)</f>
        <v>0</v>
      </c>
      <c r="E3226">
        <f>IF(OR(ISBLANK(Créanciers!$I3226),LOWER(Créanciers!$I3226)="chf"),IF(ISBLANK(Créanciers!Q3226),0,IF(ISBLANK(Créanciers!$G3226),0,IF(ISNUMBER(Créanciers!Q3226),Créanciers!Q3226,Créanciers!$G3226))),0)</f>
        <v>0</v>
      </c>
      <c r="G3226">
        <f>IF(AND(NOT(ISBLANK(Créanciers!$I3226)),LOWER(Créanciers!$I3226)&lt;&gt;"chf"),IF(ISBLANK(Créanciers!$N3226),0,IF(ISBLANK(Créanciers!$N3226),0,IF(ISNUMBER(Créanciers!$N3226),Créanciers!$N3226,Créanciers!$G3226))),0)</f>
        <v>0</v>
      </c>
      <c r="H3226">
        <f>IF(AND(NOT(ISBLANK(Créanciers!$I3226)),LOWER(Créanciers!$I3226)&lt;&gt;"chf"),IF(ISBLANK(Créanciers!$O3226),0,IF(ISBLANK(Créanciers!$O3226),0,IF(ISNUMBER(Créanciers!$O3226),Créanciers!$O3226,Créanciers!$G3226))),0)</f>
        <v>0</v>
      </c>
      <c r="I3226">
        <f>IF(AND(NOT(ISBLANK(Créanciers!$I3226)),LOWER(Créanciers!$I3226)&lt;&gt;"chf"),IF(ISBLANK(Créanciers!$P3226),0,IF(ISBLANK(Créanciers!$P3226),0,IF(ISNUMBER(Créanciers!$P3226),Créanciers!$P3226,Créanciers!$G3226))),0)</f>
        <v>0</v>
      </c>
      <c r="J3226">
        <f>IF(AND(NOT(ISBLANK(Créanciers!$I3226)),LOWER(Créanciers!$I3226)&lt;&gt;"chf"),IF(ISBLANK(Créanciers!$Q3226),0,IF(ISBLANK(Créanciers!$Q3226),0,IF(ISNUMBER(Créanciers!$Q3226),Créanciers!$Q3226,Créanciers!$G3226))),0)</f>
        <v>0</v>
      </c>
    </row>
    <row r="3227" spans="2:10" x14ac:dyDescent="0.25">
      <c r="B3227">
        <f>IF(OR(ISBLANK(Créanciers!$I3227),LOWER(Créanciers!$I3227)="chf"),IF(ISBLANK(Créanciers!N3227),0,IF(ISBLANK(Créanciers!$G3227),0,IF(ISNUMBER(Créanciers!N3227),Créanciers!N3227,Créanciers!$G3227))),0)</f>
        <v>0</v>
      </c>
      <c r="C3227">
        <f>IF(OR(ISBLANK(Créanciers!$I3227),LOWER(Créanciers!$I3227)="chf"),IF(ISBLANK(Créanciers!O3227),0,IF(ISBLANK(Créanciers!$G3227),0,IF(ISNUMBER(Créanciers!O3227),Créanciers!O3227,Créanciers!$G3227))),0)</f>
        <v>0</v>
      </c>
      <c r="D3227">
        <f>IF(OR(ISBLANK(Créanciers!$I3227),LOWER(Créanciers!$I3227)="chf"),IF(ISBLANK(Créanciers!P3227),0,IF(ISBLANK(Créanciers!$G3227),0,IF(ISNUMBER(Créanciers!P3227),Créanciers!P3227,Créanciers!$G3227))),0)</f>
        <v>0</v>
      </c>
      <c r="E3227">
        <f>IF(OR(ISBLANK(Créanciers!$I3227),LOWER(Créanciers!$I3227)="chf"),IF(ISBLANK(Créanciers!Q3227),0,IF(ISBLANK(Créanciers!$G3227),0,IF(ISNUMBER(Créanciers!Q3227),Créanciers!Q3227,Créanciers!$G3227))),0)</f>
        <v>0</v>
      </c>
      <c r="G3227">
        <f>IF(AND(NOT(ISBLANK(Créanciers!$I3227)),LOWER(Créanciers!$I3227)&lt;&gt;"chf"),IF(ISBLANK(Créanciers!$N3227),0,IF(ISBLANK(Créanciers!$N3227),0,IF(ISNUMBER(Créanciers!$N3227),Créanciers!$N3227,Créanciers!$G3227))),0)</f>
        <v>0</v>
      </c>
      <c r="H3227">
        <f>IF(AND(NOT(ISBLANK(Créanciers!$I3227)),LOWER(Créanciers!$I3227)&lt;&gt;"chf"),IF(ISBLANK(Créanciers!$O3227),0,IF(ISBLANK(Créanciers!$O3227),0,IF(ISNUMBER(Créanciers!$O3227),Créanciers!$O3227,Créanciers!$G3227))),0)</f>
        <v>0</v>
      </c>
      <c r="I3227">
        <f>IF(AND(NOT(ISBLANK(Créanciers!$I3227)),LOWER(Créanciers!$I3227)&lt;&gt;"chf"),IF(ISBLANK(Créanciers!$P3227),0,IF(ISBLANK(Créanciers!$P3227),0,IF(ISNUMBER(Créanciers!$P3227),Créanciers!$P3227,Créanciers!$G3227))),0)</f>
        <v>0</v>
      </c>
      <c r="J3227">
        <f>IF(AND(NOT(ISBLANK(Créanciers!$I3227)),LOWER(Créanciers!$I3227)&lt;&gt;"chf"),IF(ISBLANK(Créanciers!$Q3227),0,IF(ISBLANK(Créanciers!$Q3227),0,IF(ISNUMBER(Créanciers!$Q3227),Créanciers!$Q3227,Créanciers!$G3227))),0)</f>
        <v>0</v>
      </c>
    </row>
    <row r="3228" spans="2:10" x14ac:dyDescent="0.25">
      <c r="B3228">
        <f>IF(OR(ISBLANK(Créanciers!$I3228),LOWER(Créanciers!$I3228)="chf"),IF(ISBLANK(Créanciers!N3228),0,IF(ISBLANK(Créanciers!$G3228),0,IF(ISNUMBER(Créanciers!N3228),Créanciers!N3228,Créanciers!$G3228))),0)</f>
        <v>0</v>
      </c>
      <c r="C3228">
        <f>IF(OR(ISBLANK(Créanciers!$I3228),LOWER(Créanciers!$I3228)="chf"),IF(ISBLANK(Créanciers!O3228),0,IF(ISBLANK(Créanciers!$G3228),0,IF(ISNUMBER(Créanciers!O3228),Créanciers!O3228,Créanciers!$G3228))),0)</f>
        <v>0</v>
      </c>
      <c r="D3228">
        <f>IF(OR(ISBLANK(Créanciers!$I3228),LOWER(Créanciers!$I3228)="chf"),IF(ISBLANK(Créanciers!P3228),0,IF(ISBLANK(Créanciers!$G3228),0,IF(ISNUMBER(Créanciers!P3228),Créanciers!P3228,Créanciers!$G3228))),0)</f>
        <v>0</v>
      </c>
      <c r="E3228">
        <f>IF(OR(ISBLANK(Créanciers!$I3228),LOWER(Créanciers!$I3228)="chf"),IF(ISBLANK(Créanciers!Q3228),0,IF(ISBLANK(Créanciers!$G3228),0,IF(ISNUMBER(Créanciers!Q3228),Créanciers!Q3228,Créanciers!$G3228))),0)</f>
        <v>0</v>
      </c>
      <c r="G3228">
        <f>IF(AND(NOT(ISBLANK(Créanciers!$I3228)),LOWER(Créanciers!$I3228)&lt;&gt;"chf"),IF(ISBLANK(Créanciers!$N3228),0,IF(ISBLANK(Créanciers!$N3228),0,IF(ISNUMBER(Créanciers!$N3228),Créanciers!$N3228,Créanciers!$G3228))),0)</f>
        <v>0</v>
      </c>
      <c r="H3228">
        <f>IF(AND(NOT(ISBLANK(Créanciers!$I3228)),LOWER(Créanciers!$I3228)&lt;&gt;"chf"),IF(ISBLANK(Créanciers!$O3228),0,IF(ISBLANK(Créanciers!$O3228),0,IF(ISNUMBER(Créanciers!$O3228),Créanciers!$O3228,Créanciers!$G3228))),0)</f>
        <v>0</v>
      </c>
      <c r="I3228">
        <f>IF(AND(NOT(ISBLANK(Créanciers!$I3228)),LOWER(Créanciers!$I3228)&lt;&gt;"chf"),IF(ISBLANK(Créanciers!$P3228),0,IF(ISBLANK(Créanciers!$P3228),0,IF(ISNUMBER(Créanciers!$P3228),Créanciers!$P3228,Créanciers!$G3228))),0)</f>
        <v>0</v>
      </c>
      <c r="J3228">
        <f>IF(AND(NOT(ISBLANK(Créanciers!$I3228)),LOWER(Créanciers!$I3228)&lt;&gt;"chf"),IF(ISBLANK(Créanciers!$Q3228),0,IF(ISBLANK(Créanciers!$Q3228),0,IF(ISNUMBER(Créanciers!$Q3228),Créanciers!$Q3228,Créanciers!$G3228))),0)</f>
        <v>0</v>
      </c>
    </row>
    <row r="3229" spans="2:10" x14ac:dyDescent="0.25">
      <c r="B3229">
        <f>IF(OR(ISBLANK(Créanciers!$I3229),LOWER(Créanciers!$I3229)="chf"),IF(ISBLANK(Créanciers!N3229),0,IF(ISBLANK(Créanciers!$G3229),0,IF(ISNUMBER(Créanciers!N3229),Créanciers!N3229,Créanciers!$G3229))),0)</f>
        <v>0</v>
      </c>
      <c r="C3229">
        <f>IF(OR(ISBLANK(Créanciers!$I3229),LOWER(Créanciers!$I3229)="chf"),IF(ISBLANK(Créanciers!O3229),0,IF(ISBLANK(Créanciers!$G3229),0,IF(ISNUMBER(Créanciers!O3229),Créanciers!O3229,Créanciers!$G3229))),0)</f>
        <v>0</v>
      </c>
      <c r="D3229">
        <f>IF(OR(ISBLANK(Créanciers!$I3229),LOWER(Créanciers!$I3229)="chf"),IF(ISBLANK(Créanciers!P3229),0,IF(ISBLANK(Créanciers!$G3229),0,IF(ISNUMBER(Créanciers!P3229),Créanciers!P3229,Créanciers!$G3229))),0)</f>
        <v>0</v>
      </c>
      <c r="E3229">
        <f>IF(OR(ISBLANK(Créanciers!$I3229),LOWER(Créanciers!$I3229)="chf"),IF(ISBLANK(Créanciers!Q3229),0,IF(ISBLANK(Créanciers!$G3229),0,IF(ISNUMBER(Créanciers!Q3229),Créanciers!Q3229,Créanciers!$G3229))),0)</f>
        <v>0</v>
      </c>
      <c r="G3229">
        <f>IF(AND(NOT(ISBLANK(Créanciers!$I3229)),LOWER(Créanciers!$I3229)&lt;&gt;"chf"),IF(ISBLANK(Créanciers!$N3229),0,IF(ISBLANK(Créanciers!$N3229),0,IF(ISNUMBER(Créanciers!$N3229),Créanciers!$N3229,Créanciers!$G3229))),0)</f>
        <v>0</v>
      </c>
      <c r="H3229">
        <f>IF(AND(NOT(ISBLANK(Créanciers!$I3229)),LOWER(Créanciers!$I3229)&lt;&gt;"chf"),IF(ISBLANK(Créanciers!$O3229),0,IF(ISBLANK(Créanciers!$O3229),0,IF(ISNUMBER(Créanciers!$O3229),Créanciers!$O3229,Créanciers!$G3229))),0)</f>
        <v>0</v>
      </c>
      <c r="I3229">
        <f>IF(AND(NOT(ISBLANK(Créanciers!$I3229)),LOWER(Créanciers!$I3229)&lt;&gt;"chf"),IF(ISBLANK(Créanciers!$P3229),0,IF(ISBLANK(Créanciers!$P3229),0,IF(ISNUMBER(Créanciers!$P3229),Créanciers!$P3229,Créanciers!$G3229))),0)</f>
        <v>0</v>
      </c>
      <c r="J3229">
        <f>IF(AND(NOT(ISBLANK(Créanciers!$I3229)),LOWER(Créanciers!$I3229)&lt;&gt;"chf"),IF(ISBLANK(Créanciers!$Q3229),0,IF(ISBLANK(Créanciers!$Q3229),0,IF(ISNUMBER(Créanciers!$Q3229),Créanciers!$Q3229,Créanciers!$G3229))),0)</f>
        <v>0</v>
      </c>
    </row>
    <row r="3230" spans="2:10" x14ac:dyDescent="0.25">
      <c r="B3230">
        <f>IF(OR(ISBLANK(Créanciers!$I3230),LOWER(Créanciers!$I3230)="chf"),IF(ISBLANK(Créanciers!N3230),0,IF(ISBLANK(Créanciers!$G3230),0,IF(ISNUMBER(Créanciers!N3230),Créanciers!N3230,Créanciers!$G3230))),0)</f>
        <v>0</v>
      </c>
      <c r="C3230">
        <f>IF(OR(ISBLANK(Créanciers!$I3230),LOWER(Créanciers!$I3230)="chf"),IF(ISBLANK(Créanciers!O3230),0,IF(ISBLANK(Créanciers!$G3230),0,IF(ISNUMBER(Créanciers!O3230),Créanciers!O3230,Créanciers!$G3230))),0)</f>
        <v>0</v>
      </c>
      <c r="D3230">
        <f>IF(OR(ISBLANK(Créanciers!$I3230),LOWER(Créanciers!$I3230)="chf"),IF(ISBLANK(Créanciers!P3230),0,IF(ISBLANK(Créanciers!$G3230),0,IF(ISNUMBER(Créanciers!P3230),Créanciers!P3230,Créanciers!$G3230))),0)</f>
        <v>0</v>
      </c>
      <c r="E3230">
        <f>IF(OR(ISBLANK(Créanciers!$I3230),LOWER(Créanciers!$I3230)="chf"),IF(ISBLANK(Créanciers!Q3230),0,IF(ISBLANK(Créanciers!$G3230),0,IF(ISNUMBER(Créanciers!Q3230),Créanciers!Q3230,Créanciers!$G3230))),0)</f>
        <v>0</v>
      </c>
      <c r="G3230">
        <f>IF(AND(NOT(ISBLANK(Créanciers!$I3230)),LOWER(Créanciers!$I3230)&lt;&gt;"chf"),IF(ISBLANK(Créanciers!$N3230),0,IF(ISBLANK(Créanciers!$N3230),0,IF(ISNUMBER(Créanciers!$N3230),Créanciers!$N3230,Créanciers!$G3230))),0)</f>
        <v>0</v>
      </c>
      <c r="H3230">
        <f>IF(AND(NOT(ISBLANK(Créanciers!$I3230)),LOWER(Créanciers!$I3230)&lt;&gt;"chf"),IF(ISBLANK(Créanciers!$O3230),0,IF(ISBLANK(Créanciers!$O3230),0,IF(ISNUMBER(Créanciers!$O3230),Créanciers!$O3230,Créanciers!$G3230))),0)</f>
        <v>0</v>
      </c>
      <c r="I3230">
        <f>IF(AND(NOT(ISBLANK(Créanciers!$I3230)),LOWER(Créanciers!$I3230)&lt;&gt;"chf"),IF(ISBLANK(Créanciers!$P3230),0,IF(ISBLANK(Créanciers!$P3230),0,IF(ISNUMBER(Créanciers!$P3230),Créanciers!$P3230,Créanciers!$G3230))),0)</f>
        <v>0</v>
      </c>
      <c r="J3230">
        <f>IF(AND(NOT(ISBLANK(Créanciers!$I3230)),LOWER(Créanciers!$I3230)&lt;&gt;"chf"),IF(ISBLANK(Créanciers!$Q3230),0,IF(ISBLANK(Créanciers!$Q3230),0,IF(ISNUMBER(Créanciers!$Q3230),Créanciers!$Q3230,Créanciers!$G3230))),0)</f>
        <v>0</v>
      </c>
    </row>
    <row r="3231" spans="2:10" x14ac:dyDescent="0.25">
      <c r="B3231">
        <f>IF(OR(ISBLANK(Créanciers!$I3231),LOWER(Créanciers!$I3231)="chf"),IF(ISBLANK(Créanciers!N3231),0,IF(ISBLANK(Créanciers!$G3231),0,IF(ISNUMBER(Créanciers!N3231),Créanciers!N3231,Créanciers!$G3231))),0)</f>
        <v>0</v>
      </c>
      <c r="C3231">
        <f>IF(OR(ISBLANK(Créanciers!$I3231),LOWER(Créanciers!$I3231)="chf"),IF(ISBLANK(Créanciers!O3231),0,IF(ISBLANK(Créanciers!$G3231),0,IF(ISNUMBER(Créanciers!O3231),Créanciers!O3231,Créanciers!$G3231))),0)</f>
        <v>0</v>
      </c>
      <c r="D3231">
        <f>IF(OR(ISBLANK(Créanciers!$I3231),LOWER(Créanciers!$I3231)="chf"),IF(ISBLANK(Créanciers!P3231),0,IF(ISBLANK(Créanciers!$G3231),0,IF(ISNUMBER(Créanciers!P3231),Créanciers!P3231,Créanciers!$G3231))),0)</f>
        <v>0</v>
      </c>
      <c r="E3231">
        <f>IF(OR(ISBLANK(Créanciers!$I3231),LOWER(Créanciers!$I3231)="chf"),IF(ISBLANK(Créanciers!Q3231),0,IF(ISBLANK(Créanciers!$G3231),0,IF(ISNUMBER(Créanciers!Q3231),Créanciers!Q3231,Créanciers!$G3231))),0)</f>
        <v>0</v>
      </c>
      <c r="G3231">
        <f>IF(AND(NOT(ISBLANK(Créanciers!$I3231)),LOWER(Créanciers!$I3231)&lt;&gt;"chf"),IF(ISBLANK(Créanciers!$N3231),0,IF(ISBLANK(Créanciers!$N3231),0,IF(ISNUMBER(Créanciers!$N3231),Créanciers!$N3231,Créanciers!$G3231))),0)</f>
        <v>0</v>
      </c>
      <c r="H3231">
        <f>IF(AND(NOT(ISBLANK(Créanciers!$I3231)),LOWER(Créanciers!$I3231)&lt;&gt;"chf"),IF(ISBLANK(Créanciers!$O3231),0,IF(ISBLANK(Créanciers!$O3231),0,IF(ISNUMBER(Créanciers!$O3231),Créanciers!$O3231,Créanciers!$G3231))),0)</f>
        <v>0</v>
      </c>
      <c r="I3231">
        <f>IF(AND(NOT(ISBLANK(Créanciers!$I3231)),LOWER(Créanciers!$I3231)&lt;&gt;"chf"),IF(ISBLANK(Créanciers!$P3231),0,IF(ISBLANK(Créanciers!$P3231),0,IF(ISNUMBER(Créanciers!$P3231),Créanciers!$P3231,Créanciers!$G3231))),0)</f>
        <v>0</v>
      </c>
      <c r="J3231">
        <f>IF(AND(NOT(ISBLANK(Créanciers!$I3231)),LOWER(Créanciers!$I3231)&lt;&gt;"chf"),IF(ISBLANK(Créanciers!$Q3231),0,IF(ISBLANK(Créanciers!$Q3231),0,IF(ISNUMBER(Créanciers!$Q3231),Créanciers!$Q3231,Créanciers!$G3231))),0)</f>
        <v>0</v>
      </c>
    </row>
    <row r="3232" spans="2:10" x14ac:dyDescent="0.25">
      <c r="B3232">
        <f>IF(OR(ISBLANK(Créanciers!$I3232),LOWER(Créanciers!$I3232)="chf"),IF(ISBLANK(Créanciers!N3232),0,IF(ISBLANK(Créanciers!$G3232),0,IF(ISNUMBER(Créanciers!N3232),Créanciers!N3232,Créanciers!$G3232))),0)</f>
        <v>0</v>
      </c>
      <c r="C3232">
        <f>IF(OR(ISBLANK(Créanciers!$I3232),LOWER(Créanciers!$I3232)="chf"),IF(ISBLANK(Créanciers!O3232),0,IF(ISBLANK(Créanciers!$G3232),0,IF(ISNUMBER(Créanciers!O3232),Créanciers!O3232,Créanciers!$G3232))),0)</f>
        <v>0</v>
      </c>
      <c r="D3232">
        <f>IF(OR(ISBLANK(Créanciers!$I3232),LOWER(Créanciers!$I3232)="chf"),IF(ISBLANK(Créanciers!P3232),0,IF(ISBLANK(Créanciers!$G3232),0,IF(ISNUMBER(Créanciers!P3232),Créanciers!P3232,Créanciers!$G3232))),0)</f>
        <v>0</v>
      </c>
      <c r="E3232">
        <f>IF(OR(ISBLANK(Créanciers!$I3232),LOWER(Créanciers!$I3232)="chf"),IF(ISBLANK(Créanciers!Q3232),0,IF(ISBLANK(Créanciers!$G3232),0,IF(ISNUMBER(Créanciers!Q3232),Créanciers!Q3232,Créanciers!$G3232))),0)</f>
        <v>0</v>
      </c>
      <c r="G3232">
        <f>IF(AND(NOT(ISBLANK(Créanciers!$I3232)),LOWER(Créanciers!$I3232)&lt;&gt;"chf"),IF(ISBLANK(Créanciers!$N3232),0,IF(ISBLANK(Créanciers!$N3232),0,IF(ISNUMBER(Créanciers!$N3232),Créanciers!$N3232,Créanciers!$G3232))),0)</f>
        <v>0</v>
      </c>
      <c r="H3232">
        <f>IF(AND(NOT(ISBLANK(Créanciers!$I3232)),LOWER(Créanciers!$I3232)&lt;&gt;"chf"),IF(ISBLANK(Créanciers!$O3232),0,IF(ISBLANK(Créanciers!$O3232),0,IF(ISNUMBER(Créanciers!$O3232),Créanciers!$O3232,Créanciers!$G3232))),0)</f>
        <v>0</v>
      </c>
      <c r="I3232">
        <f>IF(AND(NOT(ISBLANK(Créanciers!$I3232)),LOWER(Créanciers!$I3232)&lt;&gt;"chf"),IF(ISBLANK(Créanciers!$P3232),0,IF(ISBLANK(Créanciers!$P3232),0,IF(ISNUMBER(Créanciers!$P3232),Créanciers!$P3232,Créanciers!$G3232))),0)</f>
        <v>0</v>
      </c>
      <c r="J3232">
        <f>IF(AND(NOT(ISBLANK(Créanciers!$I3232)),LOWER(Créanciers!$I3232)&lt;&gt;"chf"),IF(ISBLANK(Créanciers!$Q3232),0,IF(ISBLANK(Créanciers!$Q3232),0,IF(ISNUMBER(Créanciers!$Q3232),Créanciers!$Q3232,Créanciers!$G3232))),0)</f>
        <v>0</v>
      </c>
    </row>
    <row r="3233" spans="2:10" x14ac:dyDescent="0.25">
      <c r="B3233">
        <f>IF(OR(ISBLANK(Créanciers!$I3233),LOWER(Créanciers!$I3233)="chf"),IF(ISBLANK(Créanciers!N3233),0,IF(ISBLANK(Créanciers!$G3233),0,IF(ISNUMBER(Créanciers!N3233),Créanciers!N3233,Créanciers!$G3233))),0)</f>
        <v>0</v>
      </c>
      <c r="C3233">
        <f>IF(OR(ISBLANK(Créanciers!$I3233),LOWER(Créanciers!$I3233)="chf"),IF(ISBLANK(Créanciers!O3233),0,IF(ISBLANK(Créanciers!$G3233),0,IF(ISNUMBER(Créanciers!O3233),Créanciers!O3233,Créanciers!$G3233))),0)</f>
        <v>0</v>
      </c>
      <c r="D3233">
        <f>IF(OR(ISBLANK(Créanciers!$I3233),LOWER(Créanciers!$I3233)="chf"),IF(ISBLANK(Créanciers!P3233),0,IF(ISBLANK(Créanciers!$G3233),0,IF(ISNUMBER(Créanciers!P3233),Créanciers!P3233,Créanciers!$G3233))),0)</f>
        <v>0</v>
      </c>
      <c r="E3233">
        <f>IF(OR(ISBLANK(Créanciers!$I3233),LOWER(Créanciers!$I3233)="chf"),IF(ISBLANK(Créanciers!Q3233),0,IF(ISBLANK(Créanciers!$G3233),0,IF(ISNUMBER(Créanciers!Q3233),Créanciers!Q3233,Créanciers!$G3233))),0)</f>
        <v>0</v>
      </c>
      <c r="G3233">
        <f>IF(AND(NOT(ISBLANK(Créanciers!$I3233)),LOWER(Créanciers!$I3233)&lt;&gt;"chf"),IF(ISBLANK(Créanciers!$N3233),0,IF(ISBLANK(Créanciers!$N3233),0,IF(ISNUMBER(Créanciers!$N3233),Créanciers!$N3233,Créanciers!$G3233))),0)</f>
        <v>0</v>
      </c>
      <c r="H3233">
        <f>IF(AND(NOT(ISBLANK(Créanciers!$I3233)),LOWER(Créanciers!$I3233)&lt;&gt;"chf"),IF(ISBLANK(Créanciers!$O3233),0,IF(ISBLANK(Créanciers!$O3233),0,IF(ISNUMBER(Créanciers!$O3233),Créanciers!$O3233,Créanciers!$G3233))),0)</f>
        <v>0</v>
      </c>
      <c r="I3233">
        <f>IF(AND(NOT(ISBLANK(Créanciers!$I3233)),LOWER(Créanciers!$I3233)&lt;&gt;"chf"),IF(ISBLANK(Créanciers!$P3233),0,IF(ISBLANK(Créanciers!$P3233),0,IF(ISNUMBER(Créanciers!$P3233),Créanciers!$P3233,Créanciers!$G3233))),0)</f>
        <v>0</v>
      </c>
      <c r="J3233">
        <f>IF(AND(NOT(ISBLANK(Créanciers!$I3233)),LOWER(Créanciers!$I3233)&lt;&gt;"chf"),IF(ISBLANK(Créanciers!$Q3233),0,IF(ISBLANK(Créanciers!$Q3233),0,IF(ISNUMBER(Créanciers!$Q3233),Créanciers!$Q3233,Créanciers!$G3233))),0)</f>
        <v>0</v>
      </c>
    </row>
    <row r="3234" spans="2:10" x14ac:dyDescent="0.25">
      <c r="B3234">
        <f>IF(OR(ISBLANK(Créanciers!$I3234),LOWER(Créanciers!$I3234)="chf"),IF(ISBLANK(Créanciers!N3234),0,IF(ISBLANK(Créanciers!$G3234),0,IF(ISNUMBER(Créanciers!N3234),Créanciers!N3234,Créanciers!$G3234))),0)</f>
        <v>0</v>
      </c>
      <c r="C3234">
        <f>IF(OR(ISBLANK(Créanciers!$I3234),LOWER(Créanciers!$I3234)="chf"),IF(ISBLANK(Créanciers!O3234),0,IF(ISBLANK(Créanciers!$G3234),0,IF(ISNUMBER(Créanciers!O3234),Créanciers!O3234,Créanciers!$G3234))),0)</f>
        <v>0</v>
      </c>
      <c r="D3234">
        <f>IF(OR(ISBLANK(Créanciers!$I3234),LOWER(Créanciers!$I3234)="chf"),IF(ISBLANK(Créanciers!P3234),0,IF(ISBLANK(Créanciers!$G3234),0,IF(ISNUMBER(Créanciers!P3234),Créanciers!P3234,Créanciers!$G3234))),0)</f>
        <v>0</v>
      </c>
      <c r="E3234">
        <f>IF(OR(ISBLANK(Créanciers!$I3234),LOWER(Créanciers!$I3234)="chf"),IF(ISBLANK(Créanciers!Q3234),0,IF(ISBLANK(Créanciers!$G3234),0,IF(ISNUMBER(Créanciers!Q3234),Créanciers!Q3234,Créanciers!$G3234))),0)</f>
        <v>0</v>
      </c>
      <c r="G3234">
        <f>IF(AND(NOT(ISBLANK(Créanciers!$I3234)),LOWER(Créanciers!$I3234)&lt;&gt;"chf"),IF(ISBLANK(Créanciers!$N3234),0,IF(ISBLANK(Créanciers!$N3234),0,IF(ISNUMBER(Créanciers!$N3234),Créanciers!$N3234,Créanciers!$G3234))),0)</f>
        <v>0</v>
      </c>
      <c r="H3234">
        <f>IF(AND(NOT(ISBLANK(Créanciers!$I3234)),LOWER(Créanciers!$I3234)&lt;&gt;"chf"),IF(ISBLANK(Créanciers!$O3234),0,IF(ISBLANK(Créanciers!$O3234),0,IF(ISNUMBER(Créanciers!$O3234),Créanciers!$O3234,Créanciers!$G3234))),0)</f>
        <v>0</v>
      </c>
      <c r="I3234">
        <f>IF(AND(NOT(ISBLANK(Créanciers!$I3234)),LOWER(Créanciers!$I3234)&lt;&gt;"chf"),IF(ISBLANK(Créanciers!$P3234),0,IF(ISBLANK(Créanciers!$P3234),0,IF(ISNUMBER(Créanciers!$P3234),Créanciers!$P3234,Créanciers!$G3234))),0)</f>
        <v>0</v>
      </c>
      <c r="J3234">
        <f>IF(AND(NOT(ISBLANK(Créanciers!$I3234)),LOWER(Créanciers!$I3234)&lt;&gt;"chf"),IF(ISBLANK(Créanciers!$Q3234),0,IF(ISBLANK(Créanciers!$Q3234),0,IF(ISNUMBER(Créanciers!$Q3234),Créanciers!$Q3234,Créanciers!$G3234))),0)</f>
        <v>0</v>
      </c>
    </row>
    <row r="3235" spans="2:10" x14ac:dyDescent="0.25">
      <c r="B3235">
        <f>IF(OR(ISBLANK(Créanciers!$I3235),LOWER(Créanciers!$I3235)="chf"),IF(ISBLANK(Créanciers!N3235),0,IF(ISBLANK(Créanciers!$G3235),0,IF(ISNUMBER(Créanciers!N3235),Créanciers!N3235,Créanciers!$G3235))),0)</f>
        <v>0</v>
      </c>
      <c r="C3235">
        <f>IF(OR(ISBLANK(Créanciers!$I3235),LOWER(Créanciers!$I3235)="chf"),IF(ISBLANK(Créanciers!O3235),0,IF(ISBLANK(Créanciers!$G3235),0,IF(ISNUMBER(Créanciers!O3235),Créanciers!O3235,Créanciers!$G3235))),0)</f>
        <v>0</v>
      </c>
      <c r="D3235">
        <f>IF(OR(ISBLANK(Créanciers!$I3235),LOWER(Créanciers!$I3235)="chf"),IF(ISBLANK(Créanciers!P3235),0,IF(ISBLANK(Créanciers!$G3235),0,IF(ISNUMBER(Créanciers!P3235),Créanciers!P3235,Créanciers!$G3235))),0)</f>
        <v>0</v>
      </c>
      <c r="E3235">
        <f>IF(OR(ISBLANK(Créanciers!$I3235),LOWER(Créanciers!$I3235)="chf"),IF(ISBLANK(Créanciers!Q3235),0,IF(ISBLANK(Créanciers!$G3235),0,IF(ISNUMBER(Créanciers!Q3235),Créanciers!Q3235,Créanciers!$G3235))),0)</f>
        <v>0</v>
      </c>
      <c r="G3235">
        <f>IF(AND(NOT(ISBLANK(Créanciers!$I3235)),LOWER(Créanciers!$I3235)&lt;&gt;"chf"),IF(ISBLANK(Créanciers!$N3235),0,IF(ISBLANK(Créanciers!$N3235),0,IF(ISNUMBER(Créanciers!$N3235),Créanciers!$N3235,Créanciers!$G3235))),0)</f>
        <v>0</v>
      </c>
      <c r="H3235">
        <f>IF(AND(NOT(ISBLANK(Créanciers!$I3235)),LOWER(Créanciers!$I3235)&lt;&gt;"chf"),IF(ISBLANK(Créanciers!$O3235),0,IF(ISBLANK(Créanciers!$O3235),0,IF(ISNUMBER(Créanciers!$O3235),Créanciers!$O3235,Créanciers!$G3235))),0)</f>
        <v>0</v>
      </c>
      <c r="I3235">
        <f>IF(AND(NOT(ISBLANK(Créanciers!$I3235)),LOWER(Créanciers!$I3235)&lt;&gt;"chf"),IF(ISBLANK(Créanciers!$P3235),0,IF(ISBLANK(Créanciers!$P3235),0,IF(ISNUMBER(Créanciers!$P3235),Créanciers!$P3235,Créanciers!$G3235))),0)</f>
        <v>0</v>
      </c>
      <c r="J3235">
        <f>IF(AND(NOT(ISBLANK(Créanciers!$I3235)),LOWER(Créanciers!$I3235)&lt;&gt;"chf"),IF(ISBLANK(Créanciers!$Q3235),0,IF(ISBLANK(Créanciers!$Q3235),0,IF(ISNUMBER(Créanciers!$Q3235),Créanciers!$Q3235,Créanciers!$G3235))),0)</f>
        <v>0</v>
      </c>
    </row>
    <row r="3236" spans="2:10" x14ac:dyDescent="0.25">
      <c r="B3236">
        <f>IF(OR(ISBLANK(Créanciers!$I3236),LOWER(Créanciers!$I3236)="chf"),IF(ISBLANK(Créanciers!N3236),0,IF(ISBLANK(Créanciers!$G3236),0,IF(ISNUMBER(Créanciers!N3236),Créanciers!N3236,Créanciers!$G3236))),0)</f>
        <v>0</v>
      </c>
      <c r="C3236">
        <f>IF(OR(ISBLANK(Créanciers!$I3236),LOWER(Créanciers!$I3236)="chf"),IF(ISBLANK(Créanciers!O3236),0,IF(ISBLANK(Créanciers!$G3236),0,IF(ISNUMBER(Créanciers!O3236),Créanciers!O3236,Créanciers!$G3236))),0)</f>
        <v>0</v>
      </c>
      <c r="D3236">
        <f>IF(OR(ISBLANK(Créanciers!$I3236),LOWER(Créanciers!$I3236)="chf"),IF(ISBLANK(Créanciers!P3236),0,IF(ISBLANK(Créanciers!$G3236),0,IF(ISNUMBER(Créanciers!P3236),Créanciers!P3236,Créanciers!$G3236))),0)</f>
        <v>0</v>
      </c>
      <c r="E3236">
        <f>IF(OR(ISBLANK(Créanciers!$I3236),LOWER(Créanciers!$I3236)="chf"),IF(ISBLANK(Créanciers!Q3236),0,IF(ISBLANK(Créanciers!$G3236),0,IF(ISNUMBER(Créanciers!Q3236),Créanciers!Q3236,Créanciers!$G3236))),0)</f>
        <v>0</v>
      </c>
      <c r="G3236">
        <f>IF(AND(NOT(ISBLANK(Créanciers!$I3236)),LOWER(Créanciers!$I3236)&lt;&gt;"chf"),IF(ISBLANK(Créanciers!$N3236),0,IF(ISBLANK(Créanciers!$N3236),0,IF(ISNUMBER(Créanciers!$N3236),Créanciers!$N3236,Créanciers!$G3236))),0)</f>
        <v>0</v>
      </c>
      <c r="H3236">
        <f>IF(AND(NOT(ISBLANK(Créanciers!$I3236)),LOWER(Créanciers!$I3236)&lt;&gt;"chf"),IF(ISBLANK(Créanciers!$O3236),0,IF(ISBLANK(Créanciers!$O3236),0,IF(ISNUMBER(Créanciers!$O3236),Créanciers!$O3236,Créanciers!$G3236))),0)</f>
        <v>0</v>
      </c>
      <c r="I3236">
        <f>IF(AND(NOT(ISBLANK(Créanciers!$I3236)),LOWER(Créanciers!$I3236)&lt;&gt;"chf"),IF(ISBLANK(Créanciers!$P3236),0,IF(ISBLANK(Créanciers!$P3236),0,IF(ISNUMBER(Créanciers!$P3236),Créanciers!$P3236,Créanciers!$G3236))),0)</f>
        <v>0</v>
      </c>
      <c r="J3236">
        <f>IF(AND(NOT(ISBLANK(Créanciers!$I3236)),LOWER(Créanciers!$I3236)&lt;&gt;"chf"),IF(ISBLANK(Créanciers!$Q3236),0,IF(ISBLANK(Créanciers!$Q3236),0,IF(ISNUMBER(Créanciers!$Q3236),Créanciers!$Q3236,Créanciers!$G3236))),0)</f>
        <v>0</v>
      </c>
    </row>
    <row r="3237" spans="2:10" x14ac:dyDescent="0.25">
      <c r="B3237">
        <f>IF(OR(ISBLANK(Créanciers!$I3237),LOWER(Créanciers!$I3237)="chf"),IF(ISBLANK(Créanciers!N3237),0,IF(ISBLANK(Créanciers!$G3237),0,IF(ISNUMBER(Créanciers!N3237),Créanciers!N3237,Créanciers!$G3237))),0)</f>
        <v>0</v>
      </c>
      <c r="C3237">
        <f>IF(OR(ISBLANK(Créanciers!$I3237),LOWER(Créanciers!$I3237)="chf"),IF(ISBLANK(Créanciers!O3237),0,IF(ISBLANK(Créanciers!$G3237),0,IF(ISNUMBER(Créanciers!O3237),Créanciers!O3237,Créanciers!$G3237))),0)</f>
        <v>0</v>
      </c>
      <c r="D3237">
        <f>IF(OR(ISBLANK(Créanciers!$I3237),LOWER(Créanciers!$I3237)="chf"),IF(ISBLANK(Créanciers!P3237),0,IF(ISBLANK(Créanciers!$G3237),0,IF(ISNUMBER(Créanciers!P3237),Créanciers!P3237,Créanciers!$G3237))),0)</f>
        <v>0</v>
      </c>
      <c r="E3237">
        <f>IF(OR(ISBLANK(Créanciers!$I3237),LOWER(Créanciers!$I3237)="chf"),IF(ISBLANK(Créanciers!Q3237),0,IF(ISBLANK(Créanciers!$G3237),0,IF(ISNUMBER(Créanciers!Q3237),Créanciers!Q3237,Créanciers!$G3237))),0)</f>
        <v>0</v>
      </c>
      <c r="G3237">
        <f>IF(AND(NOT(ISBLANK(Créanciers!$I3237)),LOWER(Créanciers!$I3237)&lt;&gt;"chf"),IF(ISBLANK(Créanciers!$N3237),0,IF(ISBLANK(Créanciers!$N3237),0,IF(ISNUMBER(Créanciers!$N3237),Créanciers!$N3237,Créanciers!$G3237))),0)</f>
        <v>0</v>
      </c>
      <c r="H3237">
        <f>IF(AND(NOT(ISBLANK(Créanciers!$I3237)),LOWER(Créanciers!$I3237)&lt;&gt;"chf"),IF(ISBLANK(Créanciers!$O3237),0,IF(ISBLANK(Créanciers!$O3237),0,IF(ISNUMBER(Créanciers!$O3237),Créanciers!$O3237,Créanciers!$G3237))),0)</f>
        <v>0</v>
      </c>
      <c r="I3237">
        <f>IF(AND(NOT(ISBLANK(Créanciers!$I3237)),LOWER(Créanciers!$I3237)&lt;&gt;"chf"),IF(ISBLANK(Créanciers!$P3237),0,IF(ISBLANK(Créanciers!$P3237),0,IF(ISNUMBER(Créanciers!$P3237),Créanciers!$P3237,Créanciers!$G3237))),0)</f>
        <v>0</v>
      </c>
      <c r="J3237">
        <f>IF(AND(NOT(ISBLANK(Créanciers!$I3237)),LOWER(Créanciers!$I3237)&lt;&gt;"chf"),IF(ISBLANK(Créanciers!$Q3237),0,IF(ISBLANK(Créanciers!$Q3237),0,IF(ISNUMBER(Créanciers!$Q3237),Créanciers!$Q3237,Créanciers!$G3237))),0)</f>
        <v>0</v>
      </c>
    </row>
    <row r="3238" spans="2:10" x14ac:dyDescent="0.25">
      <c r="B3238">
        <f>IF(OR(ISBLANK(Créanciers!$I3238),LOWER(Créanciers!$I3238)="chf"),IF(ISBLANK(Créanciers!N3238),0,IF(ISBLANK(Créanciers!$G3238),0,IF(ISNUMBER(Créanciers!N3238),Créanciers!N3238,Créanciers!$G3238))),0)</f>
        <v>0</v>
      </c>
      <c r="C3238">
        <f>IF(OR(ISBLANK(Créanciers!$I3238),LOWER(Créanciers!$I3238)="chf"),IF(ISBLANK(Créanciers!O3238),0,IF(ISBLANK(Créanciers!$G3238),0,IF(ISNUMBER(Créanciers!O3238),Créanciers!O3238,Créanciers!$G3238))),0)</f>
        <v>0</v>
      </c>
      <c r="D3238">
        <f>IF(OR(ISBLANK(Créanciers!$I3238),LOWER(Créanciers!$I3238)="chf"),IF(ISBLANK(Créanciers!P3238),0,IF(ISBLANK(Créanciers!$G3238),0,IF(ISNUMBER(Créanciers!P3238),Créanciers!P3238,Créanciers!$G3238))),0)</f>
        <v>0</v>
      </c>
      <c r="E3238">
        <f>IF(OR(ISBLANK(Créanciers!$I3238),LOWER(Créanciers!$I3238)="chf"),IF(ISBLANK(Créanciers!Q3238),0,IF(ISBLANK(Créanciers!$G3238),0,IF(ISNUMBER(Créanciers!Q3238),Créanciers!Q3238,Créanciers!$G3238))),0)</f>
        <v>0</v>
      </c>
      <c r="G3238">
        <f>IF(AND(NOT(ISBLANK(Créanciers!$I3238)),LOWER(Créanciers!$I3238)&lt;&gt;"chf"),IF(ISBLANK(Créanciers!$N3238),0,IF(ISBLANK(Créanciers!$N3238),0,IF(ISNUMBER(Créanciers!$N3238),Créanciers!$N3238,Créanciers!$G3238))),0)</f>
        <v>0</v>
      </c>
      <c r="H3238">
        <f>IF(AND(NOT(ISBLANK(Créanciers!$I3238)),LOWER(Créanciers!$I3238)&lt;&gt;"chf"),IF(ISBLANK(Créanciers!$O3238),0,IF(ISBLANK(Créanciers!$O3238),0,IF(ISNUMBER(Créanciers!$O3238),Créanciers!$O3238,Créanciers!$G3238))),0)</f>
        <v>0</v>
      </c>
      <c r="I3238">
        <f>IF(AND(NOT(ISBLANK(Créanciers!$I3238)),LOWER(Créanciers!$I3238)&lt;&gt;"chf"),IF(ISBLANK(Créanciers!$P3238),0,IF(ISBLANK(Créanciers!$P3238),0,IF(ISNUMBER(Créanciers!$P3238),Créanciers!$P3238,Créanciers!$G3238))),0)</f>
        <v>0</v>
      </c>
      <c r="J3238">
        <f>IF(AND(NOT(ISBLANK(Créanciers!$I3238)),LOWER(Créanciers!$I3238)&lt;&gt;"chf"),IF(ISBLANK(Créanciers!$Q3238),0,IF(ISBLANK(Créanciers!$Q3238),0,IF(ISNUMBER(Créanciers!$Q3238),Créanciers!$Q3238,Créanciers!$G3238))),0)</f>
        <v>0</v>
      </c>
    </row>
    <row r="3239" spans="2:10" x14ac:dyDescent="0.25">
      <c r="B3239">
        <f>IF(OR(ISBLANK(Créanciers!$I3239),LOWER(Créanciers!$I3239)="chf"),IF(ISBLANK(Créanciers!N3239),0,IF(ISBLANK(Créanciers!$G3239),0,IF(ISNUMBER(Créanciers!N3239),Créanciers!N3239,Créanciers!$G3239))),0)</f>
        <v>0</v>
      </c>
      <c r="C3239">
        <f>IF(OR(ISBLANK(Créanciers!$I3239),LOWER(Créanciers!$I3239)="chf"),IF(ISBLANK(Créanciers!O3239),0,IF(ISBLANK(Créanciers!$G3239),0,IF(ISNUMBER(Créanciers!O3239),Créanciers!O3239,Créanciers!$G3239))),0)</f>
        <v>0</v>
      </c>
      <c r="D3239">
        <f>IF(OR(ISBLANK(Créanciers!$I3239),LOWER(Créanciers!$I3239)="chf"),IF(ISBLANK(Créanciers!P3239),0,IF(ISBLANK(Créanciers!$G3239),0,IF(ISNUMBER(Créanciers!P3239),Créanciers!P3239,Créanciers!$G3239))),0)</f>
        <v>0</v>
      </c>
      <c r="E3239">
        <f>IF(OR(ISBLANK(Créanciers!$I3239),LOWER(Créanciers!$I3239)="chf"),IF(ISBLANK(Créanciers!Q3239),0,IF(ISBLANK(Créanciers!$G3239),0,IF(ISNUMBER(Créanciers!Q3239),Créanciers!Q3239,Créanciers!$G3239))),0)</f>
        <v>0</v>
      </c>
      <c r="G3239">
        <f>IF(AND(NOT(ISBLANK(Créanciers!$I3239)),LOWER(Créanciers!$I3239)&lt;&gt;"chf"),IF(ISBLANK(Créanciers!$N3239),0,IF(ISBLANK(Créanciers!$N3239),0,IF(ISNUMBER(Créanciers!$N3239),Créanciers!$N3239,Créanciers!$G3239))),0)</f>
        <v>0</v>
      </c>
      <c r="H3239">
        <f>IF(AND(NOT(ISBLANK(Créanciers!$I3239)),LOWER(Créanciers!$I3239)&lt;&gt;"chf"),IF(ISBLANK(Créanciers!$O3239),0,IF(ISBLANK(Créanciers!$O3239),0,IF(ISNUMBER(Créanciers!$O3239),Créanciers!$O3239,Créanciers!$G3239))),0)</f>
        <v>0</v>
      </c>
      <c r="I3239">
        <f>IF(AND(NOT(ISBLANK(Créanciers!$I3239)),LOWER(Créanciers!$I3239)&lt;&gt;"chf"),IF(ISBLANK(Créanciers!$P3239),0,IF(ISBLANK(Créanciers!$P3239),0,IF(ISNUMBER(Créanciers!$P3239),Créanciers!$P3239,Créanciers!$G3239))),0)</f>
        <v>0</v>
      </c>
      <c r="J3239">
        <f>IF(AND(NOT(ISBLANK(Créanciers!$I3239)),LOWER(Créanciers!$I3239)&lt;&gt;"chf"),IF(ISBLANK(Créanciers!$Q3239),0,IF(ISBLANK(Créanciers!$Q3239),0,IF(ISNUMBER(Créanciers!$Q3239),Créanciers!$Q3239,Créanciers!$G3239))),0)</f>
        <v>0</v>
      </c>
    </row>
    <row r="3240" spans="2:10" x14ac:dyDescent="0.25">
      <c r="B3240">
        <f>IF(OR(ISBLANK(Créanciers!$I3240),LOWER(Créanciers!$I3240)="chf"),IF(ISBLANK(Créanciers!N3240),0,IF(ISBLANK(Créanciers!$G3240),0,IF(ISNUMBER(Créanciers!N3240),Créanciers!N3240,Créanciers!$G3240))),0)</f>
        <v>0</v>
      </c>
      <c r="C3240">
        <f>IF(OR(ISBLANK(Créanciers!$I3240),LOWER(Créanciers!$I3240)="chf"),IF(ISBLANK(Créanciers!O3240),0,IF(ISBLANK(Créanciers!$G3240),0,IF(ISNUMBER(Créanciers!O3240),Créanciers!O3240,Créanciers!$G3240))),0)</f>
        <v>0</v>
      </c>
      <c r="D3240">
        <f>IF(OR(ISBLANK(Créanciers!$I3240),LOWER(Créanciers!$I3240)="chf"),IF(ISBLANK(Créanciers!P3240),0,IF(ISBLANK(Créanciers!$G3240),0,IF(ISNUMBER(Créanciers!P3240),Créanciers!P3240,Créanciers!$G3240))),0)</f>
        <v>0</v>
      </c>
      <c r="E3240">
        <f>IF(OR(ISBLANK(Créanciers!$I3240),LOWER(Créanciers!$I3240)="chf"),IF(ISBLANK(Créanciers!Q3240),0,IF(ISBLANK(Créanciers!$G3240),0,IF(ISNUMBER(Créanciers!Q3240),Créanciers!Q3240,Créanciers!$G3240))),0)</f>
        <v>0</v>
      </c>
      <c r="G3240">
        <f>IF(AND(NOT(ISBLANK(Créanciers!$I3240)),LOWER(Créanciers!$I3240)&lt;&gt;"chf"),IF(ISBLANK(Créanciers!$N3240),0,IF(ISBLANK(Créanciers!$N3240),0,IF(ISNUMBER(Créanciers!$N3240),Créanciers!$N3240,Créanciers!$G3240))),0)</f>
        <v>0</v>
      </c>
      <c r="H3240">
        <f>IF(AND(NOT(ISBLANK(Créanciers!$I3240)),LOWER(Créanciers!$I3240)&lt;&gt;"chf"),IF(ISBLANK(Créanciers!$O3240),0,IF(ISBLANK(Créanciers!$O3240),0,IF(ISNUMBER(Créanciers!$O3240),Créanciers!$O3240,Créanciers!$G3240))),0)</f>
        <v>0</v>
      </c>
      <c r="I3240">
        <f>IF(AND(NOT(ISBLANK(Créanciers!$I3240)),LOWER(Créanciers!$I3240)&lt;&gt;"chf"),IF(ISBLANK(Créanciers!$P3240),0,IF(ISBLANK(Créanciers!$P3240),0,IF(ISNUMBER(Créanciers!$P3240),Créanciers!$P3240,Créanciers!$G3240))),0)</f>
        <v>0</v>
      </c>
      <c r="J3240">
        <f>IF(AND(NOT(ISBLANK(Créanciers!$I3240)),LOWER(Créanciers!$I3240)&lt;&gt;"chf"),IF(ISBLANK(Créanciers!$Q3240),0,IF(ISBLANK(Créanciers!$Q3240),0,IF(ISNUMBER(Créanciers!$Q3240),Créanciers!$Q3240,Créanciers!$G3240))),0)</f>
        <v>0</v>
      </c>
    </row>
    <row r="3241" spans="2:10" x14ac:dyDescent="0.25">
      <c r="B3241">
        <f>IF(OR(ISBLANK(Créanciers!$I3241),LOWER(Créanciers!$I3241)="chf"),IF(ISBLANK(Créanciers!N3241),0,IF(ISBLANK(Créanciers!$G3241),0,IF(ISNUMBER(Créanciers!N3241),Créanciers!N3241,Créanciers!$G3241))),0)</f>
        <v>0</v>
      </c>
      <c r="C3241">
        <f>IF(OR(ISBLANK(Créanciers!$I3241),LOWER(Créanciers!$I3241)="chf"),IF(ISBLANK(Créanciers!O3241),0,IF(ISBLANK(Créanciers!$G3241),0,IF(ISNUMBER(Créanciers!O3241),Créanciers!O3241,Créanciers!$G3241))),0)</f>
        <v>0</v>
      </c>
      <c r="D3241">
        <f>IF(OR(ISBLANK(Créanciers!$I3241),LOWER(Créanciers!$I3241)="chf"),IF(ISBLANK(Créanciers!P3241),0,IF(ISBLANK(Créanciers!$G3241),0,IF(ISNUMBER(Créanciers!P3241),Créanciers!P3241,Créanciers!$G3241))),0)</f>
        <v>0</v>
      </c>
      <c r="E3241">
        <f>IF(OR(ISBLANK(Créanciers!$I3241),LOWER(Créanciers!$I3241)="chf"),IF(ISBLANK(Créanciers!Q3241),0,IF(ISBLANK(Créanciers!$G3241),0,IF(ISNUMBER(Créanciers!Q3241),Créanciers!Q3241,Créanciers!$G3241))),0)</f>
        <v>0</v>
      </c>
      <c r="G3241">
        <f>IF(AND(NOT(ISBLANK(Créanciers!$I3241)),LOWER(Créanciers!$I3241)&lt;&gt;"chf"),IF(ISBLANK(Créanciers!$N3241),0,IF(ISBLANK(Créanciers!$N3241),0,IF(ISNUMBER(Créanciers!$N3241),Créanciers!$N3241,Créanciers!$G3241))),0)</f>
        <v>0</v>
      </c>
      <c r="H3241">
        <f>IF(AND(NOT(ISBLANK(Créanciers!$I3241)),LOWER(Créanciers!$I3241)&lt;&gt;"chf"),IF(ISBLANK(Créanciers!$O3241),0,IF(ISBLANK(Créanciers!$O3241),0,IF(ISNUMBER(Créanciers!$O3241),Créanciers!$O3241,Créanciers!$G3241))),0)</f>
        <v>0</v>
      </c>
      <c r="I3241">
        <f>IF(AND(NOT(ISBLANK(Créanciers!$I3241)),LOWER(Créanciers!$I3241)&lt;&gt;"chf"),IF(ISBLANK(Créanciers!$P3241),0,IF(ISBLANK(Créanciers!$P3241),0,IF(ISNUMBER(Créanciers!$P3241),Créanciers!$P3241,Créanciers!$G3241))),0)</f>
        <v>0</v>
      </c>
      <c r="J3241">
        <f>IF(AND(NOT(ISBLANK(Créanciers!$I3241)),LOWER(Créanciers!$I3241)&lt;&gt;"chf"),IF(ISBLANK(Créanciers!$Q3241),0,IF(ISBLANK(Créanciers!$Q3241),0,IF(ISNUMBER(Créanciers!$Q3241),Créanciers!$Q3241,Créanciers!$G3241))),0)</f>
        <v>0</v>
      </c>
    </row>
    <row r="3242" spans="2:10" x14ac:dyDescent="0.25">
      <c r="B3242">
        <f>IF(OR(ISBLANK(Créanciers!$I3242),LOWER(Créanciers!$I3242)="chf"),IF(ISBLANK(Créanciers!N3242),0,IF(ISBLANK(Créanciers!$G3242),0,IF(ISNUMBER(Créanciers!N3242),Créanciers!N3242,Créanciers!$G3242))),0)</f>
        <v>0</v>
      </c>
      <c r="C3242">
        <f>IF(OR(ISBLANK(Créanciers!$I3242),LOWER(Créanciers!$I3242)="chf"),IF(ISBLANK(Créanciers!O3242),0,IF(ISBLANK(Créanciers!$G3242),0,IF(ISNUMBER(Créanciers!O3242),Créanciers!O3242,Créanciers!$G3242))),0)</f>
        <v>0</v>
      </c>
      <c r="D3242">
        <f>IF(OR(ISBLANK(Créanciers!$I3242),LOWER(Créanciers!$I3242)="chf"),IF(ISBLANK(Créanciers!P3242),0,IF(ISBLANK(Créanciers!$G3242),0,IF(ISNUMBER(Créanciers!P3242),Créanciers!P3242,Créanciers!$G3242))),0)</f>
        <v>0</v>
      </c>
      <c r="E3242">
        <f>IF(OR(ISBLANK(Créanciers!$I3242),LOWER(Créanciers!$I3242)="chf"),IF(ISBLANK(Créanciers!Q3242),0,IF(ISBLANK(Créanciers!$G3242),0,IF(ISNUMBER(Créanciers!Q3242),Créanciers!Q3242,Créanciers!$G3242))),0)</f>
        <v>0</v>
      </c>
      <c r="G3242">
        <f>IF(AND(NOT(ISBLANK(Créanciers!$I3242)),LOWER(Créanciers!$I3242)&lt;&gt;"chf"),IF(ISBLANK(Créanciers!$N3242),0,IF(ISBLANK(Créanciers!$N3242),0,IF(ISNUMBER(Créanciers!$N3242),Créanciers!$N3242,Créanciers!$G3242))),0)</f>
        <v>0</v>
      </c>
      <c r="H3242">
        <f>IF(AND(NOT(ISBLANK(Créanciers!$I3242)),LOWER(Créanciers!$I3242)&lt;&gt;"chf"),IF(ISBLANK(Créanciers!$O3242),0,IF(ISBLANK(Créanciers!$O3242),0,IF(ISNUMBER(Créanciers!$O3242),Créanciers!$O3242,Créanciers!$G3242))),0)</f>
        <v>0</v>
      </c>
      <c r="I3242">
        <f>IF(AND(NOT(ISBLANK(Créanciers!$I3242)),LOWER(Créanciers!$I3242)&lt;&gt;"chf"),IF(ISBLANK(Créanciers!$P3242),0,IF(ISBLANK(Créanciers!$P3242),0,IF(ISNUMBER(Créanciers!$P3242),Créanciers!$P3242,Créanciers!$G3242))),0)</f>
        <v>0</v>
      </c>
      <c r="J3242">
        <f>IF(AND(NOT(ISBLANK(Créanciers!$I3242)),LOWER(Créanciers!$I3242)&lt;&gt;"chf"),IF(ISBLANK(Créanciers!$Q3242),0,IF(ISBLANK(Créanciers!$Q3242),0,IF(ISNUMBER(Créanciers!$Q3242),Créanciers!$Q3242,Créanciers!$G3242))),0)</f>
        <v>0</v>
      </c>
    </row>
    <row r="3243" spans="2:10" x14ac:dyDescent="0.25">
      <c r="B3243">
        <f>IF(OR(ISBLANK(Créanciers!$I3243),LOWER(Créanciers!$I3243)="chf"),IF(ISBLANK(Créanciers!N3243),0,IF(ISBLANK(Créanciers!$G3243),0,IF(ISNUMBER(Créanciers!N3243),Créanciers!N3243,Créanciers!$G3243))),0)</f>
        <v>0</v>
      </c>
      <c r="C3243">
        <f>IF(OR(ISBLANK(Créanciers!$I3243),LOWER(Créanciers!$I3243)="chf"),IF(ISBLANK(Créanciers!O3243),0,IF(ISBLANK(Créanciers!$G3243),0,IF(ISNUMBER(Créanciers!O3243),Créanciers!O3243,Créanciers!$G3243))),0)</f>
        <v>0</v>
      </c>
      <c r="D3243">
        <f>IF(OR(ISBLANK(Créanciers!$I3243),LOWER(Créanciers!$I3243)="chf"),IF(ISBLANK(Créanciers!P3243),0,IF(ISBLANK(Créanciers!$G3243),0,IF(ISNUMBER(Créanciers!P3243),Créanciers!P3243,Créanciers!$G3243))),0)</f>
        <v>0</v>
      </c>
      <c r="E3243">
        <f>IF(OR(ISBLANK(Créanciers!$I3243),LOWER(Créanciers!$I3243)="chf"),IF(ISBLANK(Créanciers!Q3243),0,IF(ISBLANK(Créanciers!$G3243),0,IF(ISNUMBER(Créanciers!Q3243),Créanciers!Q3243,Créanciers!$G3243))),0)</f>
        <v>0</v>
      </c>
      <c r="G3243">
        <f>IF(AND(NOT(ISBLANK(Créanciers!$I3243)),LOWER(Créanciers!$I3243)&lt;&gt;"chf"),IF(ISBLANK(Créanciers!$N3243),0,IF(ISBLANK(Créanciers!$N3243),0,IF(ISNUMBER(Créanciers!$N3243),Créanciers!$N3243,Créanciers!$G3243))),0)</f>
        <v>0</v>
      </c>
      <c r="H3243">
        <f>IF(AND(NOT(ISBLANK(Créanciers!$I3243)),LOWER(Créanciers!$I3243)&lt;&gt;"chf"),IF(ISBLANK(Créanciers!$O3243),0,IF(ISBLANK(Créanciers!$O3243),0,IF(ISNUMBER(Créanciers!$O3243),Créanciers!$O3243,Créanciers!$G3243))),0)</f>
        <v>0</v>
      </c>
      <c r="I3243">
        <f>IF(AND(NOT(ISBLANK(Créanciers!$I3243)),LOWER(Créanciers!$I3243)&lt;&gt;"chf"),IF(ISBLANK(Créanciers!$P3243),0,IF(ISBLANK(Créanciers!$P3243),0,IF(ISNUMBER(Créanciers!$P3243),Créanciers!$P3243,Créanciers!$G3243))),0)</f>
        <v>0</v>
      </c>
      <c r="J3243">
        <f>IF(AND(NOT(ISBLANK(Créanciers!$I3243)),LOWER(Créanciers!$I3243)&lt;&gt;"chf"),IF(ISBLANK(Créanciers!$Q3243),0,IF(ISBLANK(Créanciers!$Q3243),0,IF(ISNUMBER(Créanciers!$Q3243),Créanciers!$Q3243,Créanciers!$G3243))),0)</f>
        <v>0</v>
      </c>
    </row>
    <row r="3244" spans="2:10" x14ac:dyDescent="0.25">
      <c r="B3244">
        <f>IF(OR(ISBLANK(Créanciers!$I3244),LOWER(Créanciers!$I3244)="chf"),IF(ISBLANK(Créanciers!N3244),0,IF(ISBLANK(Créanciers!$G3244),0,IF(ISNUMBER(Créanciers!N3244),Créanciers!N3244,Créanciers!$G3244))),0)</f>
        <v>0</v>
      </c>
      <c r="C3244">
        <f>IF(OR(ISBLANK(Créanciers!$I3244),LOWER(Créanciers!$I3244)="chf"),IF(ISBLANK(Créanciers!O3244),0,IF(ISBLANK(Créanciers!$G3244),0,IF(ISNUMBER(Créanciers!O3244),Créanciers!O3244,Créanciers!$G3244))),0)</f>
        <v>0</v>
      </c>
      <c r="D3244">
        <f>IF(OR(ISBLANK(Créanciers!$I3244),LOWER(Créanciers!$I3244)="chf"),IF(ISBLANK(Créanciers!P3244),0,IF(ISBLANK(Créanciers!$G3244),0,IF(ISNUMBER(Créanciers!P3244),Créanciers!P3244,Créanciers!$G3244))),0)</f>
        <v>0</v>
      </c>
      <c r="E3244">
        <f>IF(OR(ISBLANK(Créanciers!$I3244),LOWER(Créanciers!$I3244)="chf"),IF(ISBLANK(Créanciers!Q3244),0,IF(ISBLANK(Créanciers!$G3244),0,IF(ISNUMBER(Créanciers!Q3244),Créanciers!Q3244,Créanciers!$G3244))),0)</f>
        <v>0</v>
      </c>
      <c r="G3244">
        <f>IF(AND(NOT(ISBLANK(Créanciers!$I3244)),LOWER(Créanciers!$I3244)&lt;&gt;"chf"),IF(ISBLANK(Créanciers!$N3244),0,IF(ISBLANK(Créanciers!$N3244),0,IF(ISNUMBER(Créanciers!$N3244),Créanciers!$N3244,Créanciers!$G3244))),0)</f>
        <v>0</v>
      </c>
      <c r="H3244">
        <f>IF(AND(NOT(ISBLANK(Créanciers!$I3244)),LOWER(Créanciers!$I3244)&lt;&gt;"chf"),IF(ISBLANK(Créanciers!$O3244),0,IF(ISBLANK(Créanciers!$O3244),0,IF(ISNUMBER(Créanciers!$O3244),Créanciers!$O3244,Créanciers!$G3244))),0)</f>
        <v>0</v>
      </c>
      <c r="I3244">
        <f>IF(AND(NOT(ISBLANK(Créanciers!$I3244)),LOWER(Créanciers!$I3244)&lt;&gt;"chf"),IF(ISBLANK(Créanciers!$P3244),0,IF(ISBLANK(Créanciers!$P3244),0,IF(ISNUMBER(Créanciers!$P3244),Créanciers!$P3244,Créanciers!$G3244))),0)</f>
        <v>0</v>
      </c>
      <c r="J3244">
        <f>IF(AND(NOT(ISBLANK(Créanciers!$I3244)),LOWER(Créanciers!$I3244)&lt;&gt;"chf"),IF(ISBLANK(Créanciers!$Q3244),0,IF(ISBLANK(Créanciers!$Q3244),0,IF(ISNUMBER(Créanciers!$Q3244),Créanciers!$Q3244,Créanciers!$G3244))),0)</f>
        <v>0</v>
      </c>
    </row>
    <row r="3245" spans="2:10" x14ac:dyDescent="0.25">
      <c r="B3245">
        <f>IF(OR(ISBLANK(Créanciers!$I3245),LOWER(Créanciers!$I3245)="chf"),IF(ISBLANK(Créanciers!N3245),0,IF(ISBLANK(Créanciers!$G3245),0,IF(ISNUMBER(Créanciers!N3245),Créanciers!N3245,Créanciers!$G3245))),0)</f>
        <v>0</v>
      </c>
      <c r="C3245">
        <f>IF(OR(ISBLANK(Créanciers!$I3245),LOWER(Créanciers!$I3245)="chf"),IF(ISBLANK(Créanciers!O3245),0,IF(ISBLANK(Créanciers!$G3245),0,IF(ISNUMBER(Créanciers!O3245),Créanciers!O3245,Créanciers!$G3245))),0)</f>
        <v>0</v>
      </c>
      <c r="D3245">
        <f>IF(OR(ISBLANK(Créanciers!$I3245),LOWER(Créanciers!$I3245)="chf"),IF(ISBLANK(Créanciers!P3245),0,IF(ISBLANK(Créanciers!$G3245),0,IF(ISNUMBER(Créanciers!P3245),Créanciers!P3245,Créanciers!$G3245))),0)</f>
        <v>0</v>
      </c>
      <c r="E3245">
        <f>IF(OR(ISBLANK(Créanciers!$I3245),LOWER(Créanciers!$I3245)="chf"),IF(ISBLANK(Créanciers!Q3245),0,IF(ISBLANK(Créanciers!$G3245),0,IF(ISNUMBER(Créanciers!Q3245),Créanciers!Q3245,Créanciers!$G3245))),0)</f>
        <v>0</v>
      </c>
      <c r="G3245">
        <f>IF(AND(NOT(ISBLANK(Créanciers!$I3245)),LOWER(Créanciers!$I3245)&lt;&gt;"chf"),IF(ISBLANK(Créanciers!$N3245),0,IF(ISBLANK(Créanciers!$N3245),0,IF(ISNUMBER(Créanciers!$N3245),Créanciers!$N3245,Créanciers!$G3245))),0)</f>
        <v>0</v>
      </c>
      <c r="H3245">
        <f>IF(AND(NOT(ISBLANK(Créanciers!$I3245)),LOWER(Créanciers!$I3245)&lt;&gt;"chf"),IF(ISBLANK(Créanciers!$O3245),0,IF(ISBLANK(Créanciers!$O3245),0,IF(ISNUMBER(Créanciers!$O3245),Créanciers!$O3245,Créanciers!$G3245))),0)</f>
        <v>0</v>
      </c>
      <c r="I3245">
        <f>IF(AND(NOT(ISBLANK(Créanciers!$I3245)),LOWER(Créanciers!$I3245)&lt;&gt;"chf"),IF(ISBLANK(Créanciers!$P3245),0,IF(ISBLANK(Créanciers!$P3245),0,IF(ISNUMBER(Créanciers!$P3245),Créanciers!$P3245,Créanciers!$G3245))),0)</f>
        <v>0</v>
      </c>
      <c r="J3245">
        <f>IF(AND(NOT(ISBLANK(Créanciers!$I3245)),LOWER(Créanciers!$I3245)&lt;&gt;"chf"),IF(ISBLANK(Créanciers!$Q3245),0,IF(ISBLANK(Créanciers!$Q3245),0,IF(ISNUMBER(Créanciers!$Q3245),Créanciers!$Q3245,Créanciers!$G3245))),0)</f>
        <v>0</v>
      </c>
    </row>
    <row r="3246" spans="2:10" x14ac:dyDescent="0.25">
      <c r="B3246">
        <f>IF(OR(ISBLANK(Créanciers!$I3246),LOWER(Créanciers!$I3246)="chf"),IF(ISBLANK(Créanciers!N3246),0,IF(ISBLANK(Créanciers!$G3246),0,IF(ISNUMBER(Créanciers!N3246),Créanciers!N3246,Créanciers!$G3246))),0)</f>
        <v>0</v>
      </c>
      <c r="C3246">
        <f>IF(OR(ISBLANK(Créanciers!$I3246),LOWER(Créanciers!$I3246)="chf"),IF(ISBLANK(Créanciers!O3246),0,IF(ISBLANK(Créanciers!$G3246),0,IF(ISNUMBER(Créanciers!O3246),Créanciers!O3246,Créanciers!$G3246))),0)</f>
        <v>0</v>
      </c>
      <c r="D3246">
        <f>IF(OR(ISBLANK(Créanciers!$I3246),LOWER(Créanciers!$I3246)="chf"),IF(ISBLANK(Créanciers!P3246),0,IF(ISBLANK(Créanciers!$G3246),0,IF(ISNUMBER(Créanciers!P3246),Créanciers!P3246,Créanciers!$G3246))),0)</f>
        <v>0</v>
      </c>
      <c r="E3246">
        <f>IF(OR(ISBLANK(Créanciers!$I3246),LOWER(Créanciers!$I3246)="chf"),IF(ISBLANK(Créanciers!Q3246),0,IF(ISBLANK(Créanciers!$G3246),0,IF(ISNUMBER(Créanciers!Q3246),Créanciers!Q3246,Créanciers!$G3246))),0)</f>
        <v>0</v>
      </c>
      <c r="G3246">
        <f>IF(AND(NOT(ISBLANK(Créanciers!$I3246)),LOWER(Créanciers!$I3246)&lt;&gt;"chf"),IF(ISBLANK(Créanciers!$N3246),0,IF(ISBLANK(Créanciers!$N3246),0,IF(ISNUMBER(Créanciers!$N3246),Créanciers!$N3246,Créanciers!$G3246))),0)</f>
        <v>0</v>
      </c>
      <c r="H3246">
        <f>IF(AND(NOT(ISBLANK(Créanciers!$I3246)),LOWER(Créanciers!$I3246)&lt;&gt;"chf"),IF(ISBLANK(Créanciers!$O3246),0,IF(ISBLANK(Créanciers!$O3246),0,IF(ISNUMBER(Créanciers!$O3246),Créanciers!$O3246,Créanciers!$G3246))),0)</f>
        <v>0</v>
      </c>
      <c r="I3246">
        <f>IF(AND(NOT(ISBLANK(Créanciers!$I3246)),LOWER(Créanciers!$I3246)&lt;&gt;"chf"),IF(ISBLANK(Créanciers!$P3246),0,IF(ISBLANK(Créanciers!$P3246),0,IF(ISNUMBER(Créanciers!$P3246),Créanciers!$P3246,Créanciers!$G3246))),0)</f>
        <v>0</v>
      </c>
      <c r="J3246">
        <f>IF(AND(NOT(ISBLANK(Créanciers!$I3246)),LOWER(Créanciers!$I3246)&lt;&gt;"chf"),IF(ISBLANK(Créanciers!$Q3246),0,IF(ISBLANK(Créanciers!$Q3246),0,IF(ISNUMBER(Créanciers!$Q3246),Créanciers!$Q3246,Créanciers!$G3246))),0)</f>
        <v>0</v>
      </c>
    </row>
    <row r="3247" spans="2:10" x14ac:dyDescent="0.25">
      <c r="B3247">
        <f>IF(OR(ISBLANK(Créanciers!$I3247),LOWER(Créanciers!$I3247)="chf"),IF(ISBLANK(Créanciers!N3247),0,IF(ISBLANK(Créanciers!$G3247),0,IF(ISNUMBER(Créanciers!N3247),Créanciers!N3247,Créanciers!$G3247))),0)</f>
        <v>0</v>
      </c>
      <c r="C3247">
        <f>IF(OR(ISBLANK(Créanciers!$I3247),LOWER(Créanciers!$I3247)="chf"),IF(ISBLANK(Créanciers!O3247),0,IF(ISBLANK(Créanciers!$G3247),0,IF(ISNUMBER(Créanciers!O3247),Créanciers!O3247,Créanciers!$G3247))),0)</f>
        <v>0</v>
      </c>
      <c r="D3247">
        <f>IF(OR(ISBLANK(Créanciers!$I3247),LOWER(Créanciers!$I3247)="chf"),IF(ISBLANK(Créanciers!P3247),0,IF(ISBLANK(Créanciers!$G3247),0,IF(ISNUMBER(Créanciers!P3247),Créanciers!P3247,Créanciers!$G3247))),0)</f>
        <v>0</v>
      </c>
      <c r="E3247">
        <f>IF(OR(ISBLANK(Créanciers!$I3247),LOWER(Créanciers!$I3247)="chf"),IF(ISBLANK(Créanciers!Q3247),0,IF(ISBLANK(Créanciers!$G3247),0,IF(ISNUMBER(Créanciers!Q3247),Créanciers!Q3247,Créanciers!$G3247))),0)</f>
        <v>0</v>
      </c>
      <c r="G3247">
        <f>IF(AND(NOT(ISBLANK(Créanciers!$I3247)),LOWER(Créanciers!$I3247)&lt;&gt;"chf"),IF(ISBLANK(Créanciers!$N3247),0,IF(ISBLANK(Créanciers!$N3247),0,IF(ISNUMBER(Créanciers!$N3247),Créanciers!$N3247,Créanciers!$G3247))),0)</f>
        <v>0</v>
      </c>
      <c r="H3247">
        <f>IF(AND(NOT(ISBLANK(Créanciers!$I3247)),LOWER(Créanciers!$I3247)&lt;&gt;"chf"),IF(ISBLANK(Créanciers!$O3247),0,IF(ISBLANK(Créanciers!$O3247),0,IF(ISNUMBER(Créanciers!$O3247),Créanciers!$O3247,Créanciers!$G3247))),0)</f>
        <v>0</v>
      </c>
      <c r="I3247">
        <f>IF(AND(NOT(ISBLANK(Créanciers!$I3247)),LOWER(Créanciers!$I3247)&lt;&gt;"chf"),IF(ISBLANK(Créanciers!$P3247),0,IF(ISBLANK(Créanciers!$P3247),0,IF(ISNUMBER(Créanciers!$P3247),Créanciers!$P3247,Créanciers!$G3247))),0)</f>
        <v>0</v>
      </c>
      <c r="J3247">
        <f>IF(AND(NOT(ISBLANK(Créanciers!$I3247)),LOWER(Créanciers!$I3247)&lt;&gt;"chf"),IF(ISBLANK(Créanciers!$Q3247),0,IF(ISBLANK(Créanciers!$Q3247),0,IF(ISNUMBER(Créanciers!$Q3247),Créanciers!$Q3247,Créanciers!$G3247))),0)</f>
        <v>0</v>
      </c>
    </row>
    <row r="3248" spans="2:10" x14ac:dyDescent="0.25">
      <c r="B3248">
        <f>IF(OR(ISBLANK(Créanciers!$I3248),LOWER(Créanciers!$I3248)="chf"),IF(ISBLANK(Créanciers!N3248),0,IF(ISBLANK(Créanciers!$G3248),0,IF(ISNUMBER(Créanciers!N3248),Créanciers!N3248,Créanciers!$G3248))),0)</f>
        <v>0</v>
      </c>
      <c r="C3248">
        <f>IF(OR(ISBLANK(Créanciers!$I3248),LOWER(Créanciers!$I3248)="chf"),IF(ISBLANK(Créanciers!O3248),0,IF(ISBLANK(Créanciers!$G3248),0,IF(ISNUMBER(Créanciers!O3248),Créanciers!O3248,Créanciers!$G3248))),0)</f>
        <v>0</v>
      </c>
      <c r="D3248">
        <f>IF(OR(ISBLANK(Créanciers!$I3248),LOWER(Créanciers!$I3248)="chf"),IF(ISBLANK(Créanciers!P3248),0,IF(ISBLANK(Créanciers!$G3248),0,IF(ISNUMBER(Créanciers!P3248),Créanciers!P3248,Créanciers!$G3248))),0)</f>
        <v>0</v>
      </c>
      <c r="E3248">
        <f>IF(OR(ISBLANK(Créanciers!$I3248),LOWER(Créanciers!$I3248)="chf"),IF(ISBLANK(Créanciers!Q3248),0,IF(ISBLANK(Créanciers!$G3248),0,IF(ISNUMBER(Créanciers!Q3248),Créanciers!Q3248,Créanciers!$G3248))),0)</f>
        <v>0</v>
      </c>
      <c r="G3248">
        <f>IF(AND(NOT(ISBLANK(Créanciers!$I3248)),LOWER(Créanciers!$I3248)&lt;&gt;"chf"),IF(ISBLANK(Créanciers!$N3248),0,IF(ISBLANK(Créanciers!$N3248),0,IF(ISNUMBER(Créanciers!$N3248),Créanciers!$N3248,Créanciers!$G3248))),0)</f>
        <v>0</v>
      </c>
      <c r="H3248">
        <f>IF(AND(NOT(ISBLANK(Créanciers!$I3248)),LOWER(Créanciers!$I3248)&lt;&gt;"chf"),IF(ISBLANK(Créanciers!$O3248),0,IF(ISBLANK(Créanciers!$O3248),0,IF(ISNUMBER(Créanciers!$O3248),Créanciers!$O3248,Créanciers!$G3248))),0)</f>
        <v>0</v>
      </c>
      <c r="I3248">
        <f>IF(AND(NOT(ISBLANK(Créanciers!$I3248)),LOWER(Créanciers!$I3248)&lt;&gt;"chf"),IF(ISBLANK(Créanciers!$P3248),0,IF(ISBLANK(Créanciers!$P3248),0,IF(ISNUMBER(Créanciers!$P3248),Créanciers!$P3248,Créanciers!$G3248))),0)</f>
        <v>0</v>
      </c>
      <c r="J3248">
        <f>IF(AND(NOT(ISBLANK(Créanciers!$I3248)),LOWER(Créanciers!$I3248)&lt;&gt;"chf"),IF(ISBLANK(Créanciers!$Q3248),0,IF(ISBLANK(Créanciers!$Q3248),0,IF(ISNUMBER(Créanciers!$Q3248),Créanciers!$Q3248,Créanciers!$G3248))),0)</f>
        <v>0</v>
      </c>
    </row>
    <row r="3249" spans="2:10" x14ac:dyDescent="0.25">
      <c r="B3249">
        <f>IF(OR(ISBLANK(Créanciers!$I3249),LOWER(Créanciers!$I3249)="chf"),IF(ISBLANK(Créanciers!N3249),0,IF(ISBLANK(Créanciers!$G3249),0,IF(ISNUMBER(Créanciers!N3249),Créanciers!N3249,Créanciers!$G3249))),0)</f>
        <v>0</v>
      </c>
      <c r="C3249">
        <f>IF(OR(ISBLANK(Créanciers!$I3249),LOWER(Créanciers!$I3249)="chf"),IF(ISBLANK(Créanciers!O3249),0,IF(ISBLANK(Créanciers!$G3249),0,IF(ISNUMBER(Créanciers!O3249),Créanciers!O3249,Créanciers!$G3249))),0)</f>
        <v>0</v>
      </c>
      <c r="D3249">
        <f>IF(OR(ISBLANK(Créanciers!$I3249),LOWER(Créanciers!$I3249)="chf"),IF(ISBLANK(Créanciers!P3249),0,IF(ISBLANK(Créanciers!$G3249),0,IF(ISNUMBER(Créanciers!P3249),Créanciers!P3249,Créanciers!$G3249))),0)</f>
        <v>0</v>
      </c>
      <c r="E3249">
        <f>IF(OR(ISBLANK(Créanciers!$I3249),LOWER(Créanciers!$I3249)="chf"),IF(ISBLANK(Créanciers!Q3249),0,IF(ISBLANK(Créanciers!$G3249),0,IF(ISNUMBER(Créanciers!Q3249),Créanciers!Q3249,Créanciers!$G3249))),0)</f>
        <v>0</v>
      </c>
      <c r="G3249">
        <f>IF(AND(NOT(ISBLANK(Créanciers!$I3249)),LOWER(Créanciers!$I3249)&lt;&gt;"chf"),IF(ISBLANK(Créanciers!$N3249),0,IF(ISBLANK(Créanciers!$N3249),0,IF(ISNUMBER(Créanciers!$N3249),Créanciers!$N3249,Créanciers!$G3249))),0)</f>
        <v>0</v>
      </c>
      <c r="H3249">
        <f>IF(AND(NOT(ISBLANK(Créanciers!$I3249)),LOWER(Créanciers!$I3249)&lt;&gt;"chf"),IF(ISBLANK(Créanciers!$O3249),0,IF(ISBLANK(Créanciers!$O3249),0,IF(ISNUMBER(Créanciers!$O3249),Créanciers!$O3249,Créanciers!$G3249))),0)</f>
        <v>0</v>
      </c>
      <c r="I3249">
        <f>IF(AND(NOT(ISBLANK(Créanciers!$I3249)),LOWER(Créanciers!$I3249)&lt;&gt;"chf"),IF(ISBLANK(Créanciers!$P3249),0,IF(ISBLANK(Créanciers!$P3249),0,IF(ISNUMBER(Créanciers!$P3249),Créanciers!$P3249,Créanciers!$G3249))),0)</f>
        <v>0</v>
      </c>
      <c r="J3249">
        <f>IF(AND(NOT(ISBLANK(Créanciers!$I3249)),LOWER(Créanciers!$I3249)&lt;&gt;"chf"),IF(ISBLANK(Créanciers!$Q3249),0,IF(ISBLANK(Créanciers!$Q3249),0,IF(ISNUMBER(Créanciers!$Q3249),Créanciers!$Q3249,Créanciers!$G3249))),0)</f>
        <v>0</v>
      </c>
    </row>
    <row r="3250" spans="2:10" x14ac:dyDescent="0.25">
      <c r="B3250">
        <f>IF(OR(ISBLANK(Créanciers!$I3250),LOWER(Créanciers!$I3250)="chf"),IF(ISBLANK(Créanciers!N3250),0,IF(ISBLANK(Créanciers!$G3250),0,IF(ISNUMBER(Créanciers!N3250),Créanciers!N3250,Créanciers!$G3250))),0)</f>
        <v>0</v>
      </c>
      <c r="C3250">
        <f>IF(OR(ISBLANK(Créanciers!$I3250),LOWER(Créanciers!$I3250)="chf"),IF(ISBLANK(Créanciers!O3250),0,IF(ISBLANK(Créanciers!$G3250),0,IF(ISNUMBER(Créanciers!O3250),Créanciers!O3250,Créanciers!$G3250))),0)</f>
        <v>0</v>
      </c>
      <c r="D3250">
        <f>IF(OR(ISBLANK(Créanciers!$I3250),LOWER(Créanciers!$I3250)="chf"),IF(ISBLANK(Créanciers!P3250),0,IF(ISBLANK(Créanciers!$G3250),0,IF(ISNUMBER(Créanciers!P3250),Créanciers!P3250,Créanciers!$G3250))),0)</f>
        <v>0</v>
      </c>
      <c r="E3250">
        <f>IF(OR(ISBLANK(Créanciers!$I3250),LOWER(Créanciers!$I3250)="chf"),IF(ISBLANK(Créanciers!Q3250),0,IF(ISBLANK(Créanciers!$G3250),0,IF(ISNUMBER(Créanciers!Q3250),Créanciers!Q3250,Créanciers!$G3250))),0)</f>
        <v>0</v>
      </c>
      <c r="G3250">
        <f>IF(AND(NOT(ISBLANK(Créanciers!$I3250)),LOWER(Créanciers!$I3250)&lt;&gt;"chf"),IF(ISBLANK(Créanciers!$N3250),0,IF(ISBLANK(Créanciers!$N3250),0,IF(ISNUMBER(Créanciers!$N3250),Créanciers!$N3250,Créanciers!$G3250))),0)</f>
        <v>0</v>
      </c>
      <c r="H3250">
        <f>IF(AND(NOT(ISBLANK(Créanciers!$I3250)),LOWER(Créanciers!$I3250)&lt;&gt;"chf"),IF(ISBLANK(Créanciers!$O3250),0,IF(ISBLANK(Créanciers!$O3250),0,IF(ISNUMBER(Créanciers!$O3250),Créanciers!$O3250,Créanciers!$G3250))),0)</f>
        <v>0</v>
      </c>
      <c r="I3250">
        <f>IF(AND(NOT(ISBLANK(Créanciers!$I3250)),LOWER(Créanciers!$I3250)&lt;&gt;"chf"),IF(ISBLANK(Créanciers!$P3250),0,IF(ISBLANK(Créanciers!$P3250),0,IF(ISNUMBER(Créanciers!$P3250),Créanciers!$P3250,Créanciers!$G3250))),0)</f>
        <v>0</v>
      </c>
      <c r="J3250">
        <f>IF(AND(NOT(ISBLANK(Créanciers!$I3250)),LOWER(Créanciers!$I3250)&lt;&gt;"chf"),IF(ISBLANK(Créanciers!$Q3250),0,IF(ISBLANK(Créanciers!$Q3250),0,IF(ISNUMBER(Créanciers!$Q3250),Créanciers!$Q3250,Créanciers!$G3250))),0)</f>
        <v>0</v>
      </c>
    </row>
    <row r="3251" spans="2:10" x14ac:dyDescent="0.25">
      <c r="B3251">
        <f>IF(OR(ISBLANK(Créanciers!$I3251),LOWER(Créanciers!$I3251)="chf"),IF(ISBLANK(Créanciers!N3251),0,IF(ISBLANK(Créanciers!$G3251),0,IF(ISNUMBER(Créanciers!N3251),Créanciers!N3251,Créanciers!$G3251))),0)</f>
        <v>0</v>
      </c>
      <c r="C3251">
        <f>IF(OR(ISBLANK(Créanciers!$I3251),LOWER(Créanciers!$I3251)="chf"),IF(ISBLANK(Créanciers!O3251),0,IF(ISBLANK(Créanciers!$G3251),0,IF(ISNUMBER(Créanciers!O3251),Créanciers!O3251,Créanciers!$G3251))),0)</f>
        <v>0</v>
      </c>
      <c r="D3251">
        <f>IF(OR(ISBLANK(Créanciers!$I3251),LOWER(Créanciers!$I3251)="chf"),IF(ISBLANK(Créanciers!P3251),0,IF(ISBLANK(Créanciers!$G3251),0,IF(ISNUMBER(Créanciers!P3251),Créanciers!P3251,Créanciers!$G3251))),0)</f>
        <v>0</v>
      </c>
      <c r="E3251">
        <f>IF(OR(ISBLANK(Créanciers!$I3251),LOWER(Créanciers!$I3251)="chf"),IF(ISBLANK(Créanciers!Q3251),0,IF(ISBLANK(Créanciers!$G3251),0,IF(ISNUMBER(Créanciers!Q3251),Créanciers!Q3251,Créanciers!$G3251))),0)</f>
        <v>0</v>
      </c>
      <c r="G3251">
        <f>IF(AND(NOT(ISBLANK(Créanciers!$I3251)),LOWER(Créanciers!$I3251)&lt;&gt;"chf"),IF(ISBLANK(Créanciers!$N3251),0,IF(ISBLANK(Créanciers!$N3251),0,IF(ISNUMBER(Créanciers!$N3251),Créanciers!$N3251,Créanciers!$G3251))),0)</f>
        <v>0</v>
      </c>
      <c r="H3251">
        <f>IF(AND(NOT(ISBLANK(Créanciers!$I3251)),LOWER(Créanciers!$I3251)&lt;&gt;"chf"),IF(ISBLANK(Créanciers!$O3251),0,IF(ISBLANK(Créanciers!$O3251),0,IF(ISNUMBER(Créanciers!$O3251),Créanciers!$O3251,Créanciers!$G3251))),0)</f>
        <v>0</v>
      </c>
      <c r="I3251">
        <f>IF(AND(NOT(ISBLANK(Créanciers!$I3251)),LOWER(Créanciers!$I3251)&lt;&gt;"chf"),IF(ISBLANK(Créanciers!$P3251),0,IF(ISBLANK(Créanciers!$P3251),0,IF(ISNUMBER(Créanciers!$P3251),Créanciers!$P3251,Créanciers!$G3251))),0)</f>
        <v>0</v>
      </c>
      <c r="J3251">
        <f>IF(AND(NOT(ISBLANK(Créanciers!$I3251)),LOWER(Créanciers!$I3251)&lt;&gt;"chf"),IF(ISBLANK(Créanciers!$Q3251),0,IF(ISBLANK(Créanciers!$Q3251),0,IF(ISNUMBER(Créanciers!$Q3251),Créanciers!$Q3251,Créanciers!$G3251))),0)</f>
        <v>0</v>
      </c>
    </row>
    <row r="3252" spans="2:10" x14ac:dyDescent="0.25">
      <c r="B3252">
        <f>IF(OR(ISBLANK(Créanciers!$I3252),LOWER(Créanciers!$I3252)="chf"),IF(ISBLANK(Créanciers!N3252),0,IF(ISBLANK(Créanciers!$G3252),0,IF(ISNUMBER(Créanciers!N3252),Créanciers!N3252,Créanciers!$G3252))),0)</f>
        <v>0</v>
      </c>
      <c r="C3252">
        <f>IF(OR(ISBLANK(Créanciers!$I3252),LOWER(Créanciers!$I3252)="chf"),IF(ISBLANK(Créanciers!O3252),0,IF(ISBLANK(Créanciers!$G3252),0,IF(ISNUMBER(Créanciers!O3252),Créanciers!O3252,Créanciers!$G3252))),0)</f>
        <v>0</v>
      </c>
      <c r="D3252">
        <f>IF(OR(ISBLANK(Créanciers!$I3252),LOWER(Créanciers!$I3252)="chf"),IF(ISBLANK(Créanciers!P3252),0,IF(ISBLANK(Créanciers!$G3252),0,IF(ISNUMBER(Créanciers!P3252),Créanciers!P3252,Créanciers!$G3252))),0)</f>
        <v>0</v>
      </c>
      <c r="E3252">
        <f>IF(OR(ISBLANK(Créanciers!$I3252),LOWER(Créanciers!$I3252)="chf"),IF(ISBLANK(Créanciers!Q3252),0,IF(ISBLANK(Créanciers!$G3252),0,IF(ISNUMBER(Créanciers!Q3252),Créanciers!Q3252,Créanciers!$G3252))),0)</f>
        <v>0</v>
      </c>
      <c r="G3252">
        <f>IF(AND(NOT(ISBLANK(Créanciers!$I3252)),LOWER(Créanciers!$I3252)&lt;&gt;"chf"),IF(ISBLANK(Créanciers!$N3252),0,IF(ISBLANK(Créanciers!$N3252),0,IF(ISNUMBER(Créanciers!$N3252),Créanciers!$N3252,Créanciers!$G3252))),0)</f>
        <v>0</v>
      </c>
      <c r="H3252">
        <f>IF(AND(NOT(ISBLANK(Créanciers!$I3252)),LOWER(Créanciers!$I3252)&lt;&gt;"chf"),IF(ISBLANK(Créanciers!$O3252),0,IF(ISBLANK(Créanciers!$O3252),0,IF(ISNUMBER(Créanciers!$O3252),Créanciers!$O3252,Créanciers!$G3252))),0)</f>
        <v>0</v>
      </c>
      <c r="I3252">
        <f>IF(AND(NOT(ISBLANK(Créanciers!$I3252)),LOWER(Créanciers!$I3252)&lt;&gt;"chf"),IF(ISBLANK(Créanciers!$P3252),0,IF(ISBLANK(Créanciers!$P3252),0,IF(ISNUMBER(Créanciers!$P3252),Créanciers!$P3252,Créanciers!$G3252))),0)</f>
        <v>0</v>
      </c>
      <c r="J3252">
        <f>IF(AND(NOT(ISBLANK(Créanciers!$I3252)),LOWER(Créanciers!$I3252)&lt;&gt;"chf"),IF(ISBLANK(Créanciers!$Q3252),0,IF(ISBLANK(Créanciers!$Q3252),0,IF(ISNUMBER(Créanciers!$Q3252),Créanciers!$Q3252,Créanciers!$G3252))),0)</f>
        <v>0</v>
      </c>
    </row>
    <row r="3253" spans="2:10" x14ac:dyDescent="0.25">
      <c r="B3253">
        <f>IF(OR(ISBLANK(Créanciers!$I3253),LOWER(Créanciers!$I3253)="chf"),IF(ISBLANK(Créanciers!N3253),0,IF(ISBLANK(Créanciers!$G3253),0,IF(ISNUMBER(Créanciers!N3253),Créanciers!N3253,Créanciers!$G3253))),0)</f>
        <v>0</v>
      </c>
      <c r="C3253">
        <f>IF(OR(ISBLANK(Créanciers!$I3253),LOWER(Créanciers!$I3253)="chf"),IF(ISBLANK(Créanciers!O3253),0,IF(ISBLANK(Créanciers!$G3253),0,IF(ISNUMBER(Créanciers!O3253),Créanciers!O3253,Créanciers!$G3253))),0)</f>
        <v>0</v>
      </c>
      <c r="D3253">
        <f>IF(OR(ISBLANK(Créanciers!$I3253),LOWER(Créanciers!$I3253)="chf"),IF(ISBLANK(Créanciers!P3253),0,IF(ISBLANK(Créanciers!$G3253),0,IF(ISNUMBER(Créanciers!P3253),Créanciers!P3253,Créanciers!$G3253))),0)</f>
        <v>0</v>
      </c>
      <c r="E3253">
        <f>IF(OR(ISBLANK(Créanciers!$I3253),LOWER(Créanciers!$I3253)="chf"),IF(ISBLANK(Créanciers!Q3253),0,IF(ISBLANK(Créanciers!$G3253),0,IF(ISNUMBER(Créanciers!Q3253),Créanciers!Q3253,Créanciers!$G3253))),0)</f>
        <v>0</v>
      </c>
      <c r="G3253">
        <f>IF(AND(NOT(ISBLANK(Créanciers!$I3253)),LOWER(Créanciers!$I3253)&lt;&gt;"chf"),IF(ISBLANK(Créanciers!$N3253),0,IF(ISBLANK(Créanciers!$N3253),0,IF(ISNUMBER(Créanciers!$N3253),Créanciers!$N3253,Créanciers!$G3253))),0)</f>
        <v>0</v>
      </c>
      <c r="H3253">
        <f>IF(AND(NOT(ISBLANK(Créanciers!$I3253)),LOWER(Créanciers!$I3253)&lt;&gt;"chf"),IF(ISBLANK(Créanciers!$O3253),0,IF(ISBLANK(Créanciers!$O3253),0,IF(ISNUMBER(Créanciers!$O3253),Créanciers!$O3253,Créanciers!$G3253))),0)</f>
        <v>0</v>
      </c>
      <c r="I3253">
        <f>IF(AND(NOT(ISBLANK(Créanciers!$I3253)),LOWER(Créanciers!$I3253)&lt;&gt;"chf"),IF(ISBLANK(Créanciers!$P3253),0,IF(ISBLANK(Créanciers!$P3253),0,IF(ISNUMBER(Créanciers!$P3253),Créanciers!$P3253,Créanciers!$G3253))),0)</f>
        <v>0</v>
      </c>
      <c r="J3253">
        <f>IF(AND(NOT(ISBLANK(Créanciers!$I3253)),LOWER(Créanciers!$I3253)&lt;&gt;"chf"),IF(ISBLANK(Créanciers!$Q3253),0,IF(ISBLANK(Créanciers!$Q3253),0,IF(ISNUMBER(Créanciers!$Q3253),Créanciers!$Q3253,Créanciers!$G3253))),0)</f>
        <v>0</v>
      </c>
    </row>
    <row r="3254" spans="2:10" x14ac:dyDescent="0.25">
      <c r="B3254">
        <f>IF(OR(ISBLANK(Créanciers!$I3254),LOWER(Créanciers!$I3254)="chf"),IF(ISBLANK(Créanciers!N3254),0,IF(ISBLANK(Créanciers!$G3254),0,IF(ISNUMBER(Créanciers!N3254),Créanciers!N3254,Créanciers!$G3254))),0)</f>
        <v>0</v>
      </c>
      <c r="C3254">
        <f>IF(OR(ISBLANK(Créanciers!$I3254),LOWER(Créanciers!$I3254)="chf"),IF(ISBLANK(Créanciers!O3254),0,IF(ISBLANK(Créanciers!$G3254),0,IF(ISNUMBER(Créanciers!O3254),Créanciers!O3254,Créanciers!$G3254))),0)</f>
        <v>0</v>
      </c>
      <c r="D3254">
        <f>IF(OR(ISBLANK(Créanciers!$I3254),LOWER(Créanciers!$I3254)="chf"),IF(ISBLANK(Créanciers!P3254),0,IF(ISBLANK(Créanciers!$G3254),0,IF(ISNUMBER(Créanciers!P3254),Créanciers!P3254,Créanciers!$G3254))),0)</f>
        <v>0</v>
      </c>
      <c r="E3254">
        <f>IF(OR(ISBLANK(Créanciers!$I3254),LOWER(Créanciers!$I3254)="chf"),IF(ISBLANK(Créanciers!Q3254),0,IF(ISBLANK(Créanciers!$G3254),0,IF(ISNUMBER(Créanciers!Q3254),Créanciers!Q3254,Créanciers!$G3254))),0)</f>
        <v>0</v>
      </c>
      <c r="G3254">
        <f>IF(AND(NOT(ISBLANK(Créanciers!$I3254)),LOWER(Créanciers!$I3254)&lt;&gt;"chf"),IF(ISBLANK(Créanciers!$N3254),0,IF(ISBLANK(Créanciers!$N3254),0,IF(ISNUMBER(Créanciers!$N3254),Créanciers!$N3254,Créanciers!$G3254))),0)</f>
        <v>0</v>
      </c>
      <c r="H3254">
        <f>IF(AND(NOT(ISBLANK(Créanciers!$I3254)),LOWER(Créanciers!$I3254)&lt;&gt;"chf"),IF(ISBLANK(Créanciers!$O3254),0,IF(ISBLANK(Créanciers!$O3254),0,IF(ISNUMBER(Créanciers!$O3254),Créanciers!$O3254,Créanciers!$G3254))),0)</f>
        <v>0</v>
      </c>
      <c r="I3254">
        <f>IF(AND(NOT(ISBLANK(Créanciers!$I3254)),LOWER(Créanciers!$I3254)&lt;&gt;"chf"),IF(ISBLANK(Créanciers!$P3254),0,IF(ISBLANK(Créanciers!$P3254),0,IF(ISNUMBER(Créanciers!$P3254),Créanciers!$P3254,Créanciers!$G3254))),0)</f>
        <v>0</v>
      </c>
      <c r="J3254">
        <f>IF(AND(NOT(ISBLANK(Créanciers!$I3254)),LOWER(Créanciers!$I3254)&lt;&gt;"chf"),IF(ISBLANK(Créanciers!$Q3254),0,IF(ISBLANK(Créanciers!$Q3254),0,IF(ISNUMBER(Créanciers!$Q3254),Créanciers!$Q3254,Créanciers!$G3254))),0)</f>
        <v>0</v>
      </c>
    </row>
    <row r="3255" spans="2:10" x14ac:dyDescent="0.25">
      <c r="B3255">
        <f>IF(OR(ISBLANK(Créanciers!$I3255),LOWER(Créanciers!$I3255)="chf"),IF(ISBLANK(Créanciers!N3255),0,IF(ISBLANK(Créanciers!$G3255),0,IF(ISNUMBER(Créanciers!N3255),Créanciers!N3255,Créanciers!$G3255))),0)</f>
        <v>0</v>
      </c>
      <c r="C3255">
        <f>IF(OR(ISBLANK(Créanciers!$I3255),LOWER(Créanciers!$I3255)="chf"),IF(ISBLANK(Créanciers!O3255),0,IF(ISBLANK(Créanciers!$G3255),0,IF(ISNUMBER(Créanciers!O3255),Créanciers!O3255,Créanciers!$G3255))),0)</f>
        <v>0</v>
      </c>
      <c r="D3255">
        <f>IF(OR(ISBLANK(Créanciers!$I3255),LOWER(Créanciers!$I3255)="chf"),IF(ISBLANK(Créanciers!P3255),0,IF(ISBLANK(Créanciers!$G3255),0,IF(ISNUMBER(Créanciers!P3255),Créanciers!P3255,Créanciers!$G3255))),0)</f>
        <v>0</v>
      </c>
      <c r="E3255">
        <f>IF(OR(ISBLANK(Créanciers!$I3255),LOWER(Créanciers!$I3255)="chf"),IF(ISBLANK(Créanciers!Q3255),0,IF(ISBLANK(Créanciers!$G3255),0,IF(ISNUMBER(Créanciers!Q3255),Créanciers!Q3255,Créanciers!$G3255))),0)</f>
        <v>0</v>
      </c>
      <c r="G3255">
        <f>IF(AND(NOT(ISBLANK(Créanciers!$I3255)),LOWER(Créanciers!$I3255)&lt;&gt;"chf"),IF(ISBLANK(Créanciers!$N3255),0,IF(ISBLANK(Créanciers!$N3255),0,IF(ISNUMBER(Créanciers!$N3255),Créanciers!$N3255,Créanciers!$G3255))),0)</f>
        <v>0</v>
      </c>
      <c r="H3255">
        <f>IF(AND(NOT(ISBLANK(Créanciers!$I3255)),LOWER(Créanciers!$I3255)&lt;&gt;"chf"),IF(ISBLANK(Créanciers!$O3255),0,IF(ISBLANK(Créanciers!$O3255),0,IF(ISNUMBER(Créanciers!$O3255),Créanciers!$O3255,Créanciers!$G3255))),0)</f>
        <v>0</v>
      </c>
      <c r="I3255">
        <f>IF(AND(NOT(ISBLANK(Créanciers!$I3255)),LOWER(Créanciers!$I3255)&lt;&gt;"chf"),IF(ISBLANK(Créanciers!$P3255),0,IF(ISBLANK(Créanciers!$P3255),0,IF(ISNUMBER(Créanciers!$P3255),Créanciers!$P3255,Créanciers!$G3255))),0)</f>
        <v>0</v>
      </c>
      <c r="J3255">
        <f>IF(AND(NOT(ISBLANK(Créanciers!$I3255)),LOWER(Créanciers!$I3255)&lt;&gt;"chf"),IF(ISBLANK(Créanciers!$Q3255),0,IF(ISBLANK(Créanciers!$Q3255),0,IF(ISNUMBER(Créanciers!$Q3255),Créanciers!$Q3255,Créanciers!$G3255))),0)</f>
        <v>0</v>
      </c>
    </row>
    <row r="3256" spans="2:10" x14ac:dyDescent="0.25">
      <c r="B3256">
        <f>IF(OR(ISBLANK(Créanciers!$I3256),LOWER(Créanciers!$I3256)="chf"),IF(ISBLANK(Créanciers!N3256),0,IF(ISBLANK(Créanciers!$G3256),0,IF(ISNUMBER(Créanciers!N3256),Créanciers!N3256,Créanciers!$G3256))),0)</f>
        <v>0</v>
      </c>
      <c r="C3256">
        <f>IF(OR(ISBLANK(Créanciers!$I3256),LOWER(Créanciers!$I3256)="chf"),IF(ISBLANK(Créanciers!O3256),0,IF(ISBLANK(Créanciers!$G3256),0,IF(ISNUMBER(Créanciers!O3256),Créanciers!O3256,Créanciers!$G3256))),0)</f>
        <v>0</v>
      </c>
      <c r="D3256">
        <f>IF(OR(ISBLANK(Créanciers!$I3256),LOWER(Créanciers!$I3256)="chf"),IF(ISBLANK(Créanciers!P3256),0,IF(ISBLANK(Créanciers!$G3256),0,IF(ISNUMBER(Créanciers!P3256),Créanciers!P3256,Créanciers!$G3256))),0)</f>
        <v>0</v>
      </c>
      <c r="E3256">
        <f>IF(OR(ISBLANK(Créanciers!$I3256),LOWER(Créanciers!$I3256)="chf"),IF(ISBLANK(Créanciers!Q3256),0,IF(ISBLANK(Créanciers!$G3256),0,IF(ISNUMBER(Créanciers!Q3256),Créanciers!Q3256,Créanciers!$G3256))),0)</f>
        <v>0</v>
      </c>
      <c r="G3256">
        <f>IF(AND(NOT(ISBLANK(Créanciers!$I3256)),LOWER(Créanciers!$I3256)&lt;&gt;"chf"),IF(ISBLANK(Créanciers!$N3256),0,IF(ISBLANK(Créanciers!$N3256),0,IF(ISNUMBER(Créanciers!$N3256),Créanciers!$N3256,Créanciers!$G3256))),0)</f>
        <v>0</v>
      </c>
      <c r="H3256">
        <f>IF(AND(NOT(ISBLANK(Créanciers!$I3256)),LOWER(Créanciers!$I3256)&lt;&gt;"chf"),IF(ISBLANK(Créanciers!$O3256),0,IF(ISBLANK(Créanciers!$O3256),0,IF(ISNUMBER(Créanciers!$O3256),Créanciers!$O3256,Créanciers!$G3256))),0)</f>
        <v>0</v>
      </c>
      <c r="I3256">
        <f>IF(AND(NOT(ISBLANK(Créanciers!$I3256)),LOWER(Créanciers!$I3256)&lt;&gt;"chf"),IF(ISBLANK(Créanciers!$P3256),0,IF(ISBLANK(Créanciers!$P3256),0,IF(ISNUMBER(Créanciers!$P3256),Créanciers!$P3256,Créanciers!$G3256))),0)</f>
        <v>0</v>
      </c>
      <c r="J3256">
        <f>IF(AND(NOT(ISBLANK(Créanciers!$I3256)),LOWER(Créanciers!$I3256)&lt;&gt;"chf"),IF(ISBLANK(Créanciers!$Q3256),0,IF(ISBLANK(Créanciers!$Q3256),0,IF(ISNUMBER(Créanciers!$Q3256),Créanciers!$Q3256,Créanciers!$G3256))),0)</f>
        <v>0</v>
      </c>
    </row>
    <row r="3257" spans="2:10" x14ac:dyDescent="0.25">
      <c r="B3257">
        <f>IF(OR(ISBLANK(Créanciers!$I3257),LOWER(Créanciers!$I3257)="chf"),IF(ISBLANK(Créanciers!N3257),0,IF(ISBLANK(Créanciers!$G3257),0,IF(ISNUMBER(Créanciers!N3257),Créanciers!N3257,Créanciers!$G3257))),0)</f>
        <v>0</v>
      </c>
      <c r="C3257">
        <f>IF(OR(ISBLANK(Créanciers!$I3257),LOWER(Créanciers!$I3257)="chf"),IF(ISBLANK(Créanciers!O3257),0,IF(ISBLANK(Créanciers!$G3257),0,IF(ISNUMBER(Créanciers!O3257),Créanciers!O3257,Créanciers!$G3257))),0)</f>
        <v>0</v>
      </c>
      <c r="D3257">
        <f>IF(OR(ISBLANK(Créanciers!$I3257),LOWER(Créanciers!$I3257)="chf"),IF(ISBLANK(Créanciers!P3257),0,IF(ISBLANK(Créanciers!$G3257),0,IF(ISNUMBER(Créanciers!P3257),Créanciers!P3257,Créanciers!$G3257))),0)</f>
        <v>0</v>
      </c>
      <c r="E3257">
        <f>IF(OR(ISBLANK(Créanciers!$I3257),LOWER(Créanciers!$I3257)="chf"),IF(ISBLANK(Créanciers!Q3257),0,IF(ISBLANK(Créanciers!$G3257),0,IF(ISNUMBER(Créanciers!Q3257),Créanciers!Q3257,Créanciers!$G3257))),0)</f>
        <v>0</v>
      </c>
      <c r="G3257">
        <f>IF(AND(NOT(ISBLANK(Créanciers!$I3257)),LOWER(Créanciers!$I3257)&lt;&gt;"chf"),IF(ISBLANK(Créanciers!$N3257),0,IF(ISBLANK(Créanciers!$N3257),0,IF(ISNUMBER(Créanciers!$N3257),Créanciers!$N3257,Créanciers!$G3257))),0)</f>
        <v>0</v>
      </c>
      <c r="H3257">
        <f>IF(AND(NOT(ISBLANK(Créanciers!$I3257)),LOWER(Créanciers!$I3257)&lt;&gt;"chf"),IF(ISBLANK(Créanciers!$O3257),0,IF(ISBLANK(Créanciers!$O3257),0,IF(ISNUMBER(Créanciers!$O3257),Créanciers!$O3257,Créanciers!$G3257))),0)</f>
        <v>0</v>
      </c>
      <c r="I3257">
        <f>IF(AND(NOT(ISBLANK(Créanciers!$I3257)),LOWER(Créanciers!$I3257)&lt;&gt;"chf"),IF(ISBLANK(Créanciers!$P3257),0,IF(ISBLANK(Créanciers!$P3257),0,IF(ISNUMBER(Créanciers!$P3257),Créanciers!$P3257,Créanciers!$G3257))),0)</f>
        <v>0</v>
      </c>
      <c r="J3257">
        <f>IF(AND(NOT(ISBLANK(Créanciers!$I3257)),LOWER(Créanciers!$I3257)&lt;&gt;"chf"),IF(ISBLANK(Créanciers!$Q3257),0,IF(ISBLANK(Créanciers!$Q3257),0,IF(ISNUMBER(Créanciers!$Q3257),Créanciers!$Q3257,Créanciers!$G3257))),0)</f>
        <v>0</v>
      </c>
    </row>
    <row r="3258" spans="2:10" x14ac:dyDescent="0.25">
      <c r="B3258">
        <f>IF(OR(ISBLANK(Créanciers!$I3258),LOWER(Créanciers!$I3258)="chf"),IF(ISBLANK(Créanciers!N3258),0,IF(ISBLANK(Créanciers!$G3258),0,IF(ISNUMBER(Créanciers!N3258),Créanciers!N3258,Créanciers!$G3258))),0)</f>
        <v>0</v>
      </c>
      <c r="C3258">
        <f>IF(OR(ISBLANK(Créanciers!$I3258),LOWER(Créanciers!$I3258)="chf"),IF(ISBLANK(Créanciers!O3258),0,IF(ISBLANK(Créanciers!$G3258),0,IF(ISNUMBER(Créanciers!O3258),Créanciers!O3258,Créanciers!$G3258))),0)</f>
        <v>0</v>
      </c>
      <c r="D3258">
        <f>IF(OR(ISBLANK(Créanciers!$I3258),LOWER(Créanciers!$I3258)="chf"),IF(ISBLANK(Créanciers!P3258),0,IF(ISBLANK(Créanciers!$G3258),0,IF(ISNUMBER(Créanciers!P3258),Créanciers!P3258,Créanciers!$G3258))),0)</f>
        <v>0</v>
      </c>
      <c r="E3258">
        <f>IF(OR(ISBLANK(Créanciers!$I3258),LOWER(Créanciers!$I3258)="chf"),IF(ISBLANK(Créanciers!Q3258),0,IF(ISBLANK(Créanciers!$G3258),0,IF(ISNUMBER(Créanciers!Q3258),Créanciers!Q3258,Créanciers!$G3258))),0)</f>
        <v>0</v>
      </c>
      <c r="G3258">
        <f>IF(AND(NOT(ISBLANK(Créanciers!$I3258)),LOWER(Créanciers!$I3258)&lt;&gt;"chf"),IF(ISBLANK(Créanciers!$N3258),0,IF(ISBLANK(Créanciers!$N3258),0,IF(ISNUMBER(Créanciers!$N3258),Créanciers!$N3258,Créanciers!$G3258))),0)</f>
        <v>0</v>
      </c>
      <c r="H3258">
        <f>IF(AND(NOT(ISBLANK(Créanciers!$I3258)),LOWER(Créanciers!$I3258)&lt;&gt;"chf"),IF(ISBLANK(Créanciers!$O3258),0,IF(ISBLANK(Créanciers!$O3258),0,IF(ISNUMBER(Créanciers!$O3258),Créanciers!$O3258,Créanciers!$G3258))),0)</f>
        <v>0</v>
      </c>
      <c r="I3258">
        <f>IF(AND(NOT(ISBLANK(Créanciers!$I3258)),LOWER(Créanciers!$I3258)&lt;&gt;"chf"),IF(ISBLANK(Créanciers!$P3258),0,IF(ISBLANK(Créanciers!$P3258),0,IF(ISNUMBER(Créanciers!$P3258),Créanciers!$P3258,Créanciers!$G3258))),0)</f>
        <v>0</v>
      </c>
      <c r="J3258">
        <f>IF(AND(NOT(ISBLANK(Créanciers!$I3258)),LOWER(Créanciers!$I3258)&lt;&gt;"chf"),IF(ISBLANK(Créanciers!$Q3258),0,IF(ISBLANK(Créanciers!$Q3258),0,IF(ISNUMBER(Créanciers!$Q3258),Créanciers!$Q3258,Créanciers!$G3258))),0)</f>
        <v>0</v>
      </c>
    </row>
    <row r="3259" spans="2:10" x14ac:dyDescent="0.25">
      <c r="B3259">
        <f>IF(OR(ISBLANK(Créanciers!$I3259),LOWER(Créanciers!$I3259)="chf"),IF(ISBLANK(Créanciers!N3259),0,IF(ISBLANK(Créanciers!$G3259),0,IF(ISNUMBER(Créanciers!N3259),Créanciers!N3259,Créanciers!$G3259))),0)</f>
        <v>0</v>
      </c>
      <c r="C3259">
        <f>IF(OR(ISBLANK(Créanciers!$I3259),LOWER(Créanciers!$I3259)="chf"),IF(ISBLANK(Créanciers!O3259),0,IF(ISBLANK(Créanciers!$G3259),0,IF(ISNUMBER(Créanciers!O3259),Créanciers!O3259,Créanciers!$G3259))),0)</f>
        <v>0</v>
      </c>
      <c r="D3259">
        <f>IF(OR(ISBLANK(Créanciers!$I3259),LOWER(Créanciers!$I3259)="chf"),IF(ISBLANK(Créanciers!P3259),0,IF(ISBLANK(Créanciers!$G3259),0,IF(ISNUMBER(Créanciers!P3259),Créanciers!P3259,Créanciers!$G3259))),0)</f>
        <v>0</v>
      </c>
      <c r="E3259">
        <f>IF(OR(ISBLANK(Créanciers!$I3259),LOWER(Créanciers!$I3259)="chf"),IF(ISBLANK(Créanciers!Q3259),0,IF(ISBLANK(Créanciers!$G3259),0,IF(ISNUMBER(Créanciers!Q3259),Créanciers!Q3259,Créanciers!$G3259))),0)</f>
        <v>0</v>
      </c>
      <c r="G3259">
        <f>IF(AND(NOT(ISBLANK(Créanciers!$I3259)),LOWER(Créanciers!$I3259)&lt;&gt;"chf"),IF(ISBLANK(Créanciers!$N3259),0,IF(ISBLANK(Créanciers!$N3259),0,IF(ISNUMBER(Créanciers!$N3259),Créanciers!$N3259,Créanciers!$G3259))),0)</f>
        <v>0</v>
      </c>
      <c r="H3259">
        <f>IF(AND(NOT(ISBLANK(Créanciers!$I3259)),LOWER(Créanciers!$I3259)&lt;&gt;"chf"),IF(ISBLANK(Créanciers!$O3259),0,IF(ISBLANK(Créanciers!$O3259),0,IF(ISNUMBER(Créanciers!$O3259),Créanciers!$O3259,Créanciers!$G3259))),0)</f>
        <v>0</v>
      </c>
      <c r="I3259">
        <f>IF(AND(NOT(ISBLANK(Créanciers!$I3259)),LOWER(Créanciers!$I3259)&lt;&gt;"chf"),IF(ISBLANK(Créanciers!$P3259),0,IF(ISBLANK(Créanciers!$P3259),0,IF(ISNUMBER(Créanciers!$P3259),Créanciers!$P3259,Créanciers!$G3259))),0)</f>
        <v>0</v>
      </c>
      <c r="J3259">
        <f>IF(AND(NOT(ISBLANK(Créanciers!$I3259)),LOWER(Créanciers!$I3259)&lt;&gt;"chf"),IF(ISBLANK(Créanciers!$Q3259),0,IF(ISBLANK(Créanciers!$Q3259),0,IF(ISNUMBER(Créanciers!$Q3259),Créanciers!$Q3259,Créanciers!$G3259))),0)</f>
        <v>0</v>
      </c>
    </row>
    <row r="3260" spans="2:10" x14ac:dyDescent="0.25">
      <c r="B3260">
        <f>IF(OR(ISBLANK(Créanciers!$I3260),LOWER(Créanciers!$I3260)="chf"),IF(ISBLANK(Créanciers!N3260),0,IF(ISBLANK(Créanciers!$G3260),0,IF(ISNUMBER(Créanciers!N3260),Créanciers!N3260,Créanciers!$G3260))),0)</f>
        <v>0</v>
      </c>
      <c r="C3260">
        <f>IF(OR(ISBLANK(Créanciers!$I3260),LOWER(Créanciers!$I3260)="chf"),IF(ISBLANK(Créanciers!O3260),0,IF(ISBLANK(Créanciers!$G3260),0,IF(ISNUMBER(Créanciers!O3260),Créanciers!O3260,Créanciers!$G3260))),0)</f>
        <v>0</v>
      </c>
      <c r="D3260">
        <f>IF(OR(ISBLANK(Créanciers!$I3260),LOWER(Créanciers!$I3260)="chf"),IF(ISBLANK(Créanciers!P3260),0,IF(ISBLANK(Créanciers!$G3260),0,IF(ISNUMBER(Créanciers!P3260),Créanciers!P3260,Créanciers!$G3260))),0)</f>
        <v>0</v>
      </c>
      <c r="E3260">
        <f>IF(OR(ISBLANK(Créanciers!$I3260),LOWER(Créanciers!$I3260)="chf"),IF(ISBLANK(Créanciers!Q3260),0,IF(ISBLANK(Créanciers!$G3260),0,IF(ISNUMBER(Créanciers!Q3260),Créanciers!Q3260,Créanciers!$G3260))),0)</f>
        <v>0</v>
      </c>
      <c r="G3260">
        <f>IF(AND(NOT(ISBLANK(Créanciers!$I3260)),LOWER(Créanciers!$I3260)&lt;&gt;"chf"),IF(ISBLANK(Créanciers!$N3260),0,IF(ISBLANK(Créanciers!$N3260),0,IF(ISNUMBER(Créanciers!$N3260),Créanciers!$N3260,Créanciers!$G3260))),0)</f>
        <v>0</v>
      </c>
      <c r="H3260">
        <f>IF(AND(NOT(ISBLANK(Créanciers!$I3260)),LOWER(Créanciers!$I3260)&lt;&gt;"chf"),IF(ISBLANK(Créanciers!$O3260),0,IF(ISBLANK(Créanciers!$O3260),0,IF(ISNUMBER(Créanciers!$O3260),Créanciers!$O3260,Créanciers!$G3260))),0)</f>
        <v>0</v>
      </c>
      <c r="I3260">
        <f>IF(AND(NOT(ISBLANK(Créanciers!$I3260)),LOWER(Créanciers!$I3260)&lt;&gt;"chf"),IF(ISBLANK(Créanciers!$P3260),0,IF(ISBLANK(Créanciers!$P3260),0,IF(ISNUMBER(Créanciers!$P3260),Créanciers!$P3260,Créanciers!$G3260))),0)</f>
        <v>0</v>
      </c>
      <c r="J3260">
        <f>IF(AND(NOT(ISBLANK(Créanciers!$I3260)),LOWER(Créanciers!$I3260)&lt;&gt;"chf"),IF(ISBLANK(Créanciers!$Q3260),0,IF(ISBLANK(Créanciers!$Q3260),0,IF(ISNUMBER(Créanciers!$Q3260),Créanciers!$Q3260,Créanciers!$G3260))),0)</f>
        <v>0</v>
      </c>
    </row>
    <row r="3261" spans="2:10" x14ac:dyDescent="0.25">
      <c r="B3261">
        <f>IF(OR(ISBLANK(Créanciers!$I3261),LOWER(Créanciers!$I3261)="chf"),IF(ISBLANK(Créanciers!N3261),0,IF(ISBLANK(Créanciers!$G3261),0,IF(ISNUMBER(Créanciers!N3261),Créanciers!N3261,Créanciers!$G3261))),0)</f>
        <v>0</v>
      </c>
      <c r="C3261">
        <f>IF(OR(ISBLANK(Créanciers!$I3261),LOWER(Créanciers!$I3261)="chf"),IF(ISBLANK(Créanciers!O3261),0,IF(ISBLANK(Créanciers!$G3261),0,IF(ISNUMBER(Créanciers!O3261),Créanciers!O3261,Créanciers!$G3261))),0)</f>
        <v>0</v>
      </c>
      <c r="D3261">
        <f>IF(OR(ISBLANK(Créanciers!$I3261),LOWER(Créanciers!$I3261)="chf"),IF(ISBLANK(Créanciers!P3261),0,IF(ISBLANK(Créanciers!$G3261),0,IF(ISNUMBER(Créanciers!P3261),Créanciers!P3261,Créanciers!$G3261))),0)</f>
        <v>0</v>
      </c>
      <c r="E3261">
        <f>IF(OR(ISBLANK(Créanciers!$I3261),LOWER(Créanciers!$I3261)="chf"),IF(ISBLANK(Créanciers!Q3261),0,IF(ISBLANK(Créanciers!$G3261),0,IF(ISNUMBER(Créanciers!Q3261),Créanciers!Q3261,Créanciers!$G3261))),0)</f>
        <v>0</v>
      </c>
      <c r="G3261">
        <f>IF(AND(NOT(ISBLANK(Créanciers!$I3261)),LOWER(Créanciers!$I3261)&lt;&gt;"chf"),IF(ISBLANK(Créanciers!$N3261),0,IF(ISBLANK(Créanciers!$N3261),0,IF(ISNUMBER(Créanciers!$N3261),Créanciers!$N3261,Créanciers!$G3261))),0)</f>
        <v>0</v>
      </c>
      <c r="H3261">
        <f>IF(AND(NOT(ISBLANK(Créanciers!$I3261)),LOWER(Créanciers!$I3261)&lt;&gt;"chf"),IF(ISBLANK(Créanciers!$O3261),0,IF(ISBLANK(Créanciers!$O3261),0,IF(ISNUMBER(Créanciers!$O3261),Créanciers!$O3261,Créanciers!$G3261))),0)</f>
        <v>0</v>
      </c>
      <c r="I3261">
        <f>IF(AND(NOT(ISBLANK(Créanciers!$I3261)),LOWER(Créanciers!$I3261)&lt;&gt;"chf"),IF(ISBLANK(Créanciers!$P3261),0,IF(ISBLANK(Créanciers!$P3261),0,IF(ISNUMBER(Créanciers!$P3261),Créanciers!$P3261,Créanciers!$G3261))),0)</f>
        <v>0</v>
      </c>
      <c r="J3261">
        <f>IF(AND(NOT(ISBLANK(Créanciers!$I3261)),LOWER(Créanciers!$I3261)&lt;&gt;"chf"),IF(ISBLANK(Créanciers!$Q3261),0,IF(ISBLANK(Créanciers!$Q3261),0,IF(ISNUMBER(Créanciers!$Q3261),Créanciers!$Q3261,Créanciers!$G3261))),0)</f>
        <v>0</v>
      </c>
    </row>
    <row r="3262" spans="2:10" x14ac:dyDescent="0.25">
      <c r="B3262">
        <f>IF(OR(ISBLANK(Créanciers!$I3262),LOWER(Créanciers!$I3262)="chf"),IF(ISBLANK(Créanciers!N3262),0,IF(ISBLANK(Créanciers!$G3262),0,IF(ISNUMBER(Créanciers!N3262),Créanciers!N3262,Créanciers!$G3262))),0)</f>
        <v>0</v>
      </c>
      <c r="C3262">
        <f>IF(OR(ISBLANK(Créanciers!$I3262),LOWER(Créanciers!$I3262)="chf"),IF(ISBLANK(Créanciers!O3262),0,IF(ISBLANK(Créanciers!$G3262),0,IF(ISNUMBER(Créanciers!O3262),Créanciers!O3262,Créanciers!$G3262))),0)</f>
        <v>0</v>
      </c>
      <c r="D3262">
        <f>IF(OR(ISBLANK(Créanciers!$I3262),LOWER(Créanciers!$I3262)="chf"),IF(ISBLANK(Créanciers!P3262),0,IF(ISBLANK(Créanciers!$G3262),0,IF(ISNUMBER(Créanciers!P3262),Créanciers!P3262,Créanciers!$G3262))),0)</f>
        <v>0</v>
      </c>
      <c r="E3262">
        <f>IF(OR(ISBLANK(Créanciers!$I3262),LOWER(Créanciers!$I3262)="chf"),IF(ISBLANK(Créanciers!Q3262),0,IF(ISBLANK(Créanciers!$G3262),0,IF(ISNUMBER(Créanciers!Q3262),Créanciers!Q3262,Créanciers!$G3262))),0)</f>
        <v>0</v>
      </c>
      <c r="G3262">
        <f>IF(AND(NOT(ISBLANK(Créanciers!$I3262)),LOWER(Créanciers!$I3262)&lt;&gt;"chf"),IF(ISBLANK(Créanciers!$N3262),0,IF(ISBLANK(Créanciers!$N3262),0,IF(ISNUMBER(Créanciers!$N3262),Créanciers!$N3262,Créanciers!$G3262))),0)</f>
        <v>0</v>
      </c>
      <c r="H3262">
        <f>IF(AND(NOT(ISBLANK(Créanciers!$I3262)),LOWER(Créanciers!$I3262)&lt;&gt;"chf"),IF(ISBLANK(Créanciers!$O3262),0,IF(ISBLANK(Créanciers!$O3262),0,IF(ISNUMBER(Créanciers!$O3262),Créanciers!$O3262,Créanciers!$G3262))),0)</f>
        <v>0</v>
      </c>
      <c r="I3262">
        <f>IF(AND(NOT(ISBLANK(Créanciers!$I3262)),LOWER(Créanciers!$I3262)&lt;&gt;"chf"),IF(ISBLANK(Créanciers!$P3262),0,IF(ISBLANK(Créanciers!$P3262),0,IF(ISNUMBER(Créanciers!$P3262),Créanciers!$P3262,Créanciers!$G3262))),0)</f>
        <v>0</v>
      </c>
      <c r="J3262">
        <f>IF(AND(NOT(ISBLANK(Créanciers!$I3262)),LOWER(Créanciers!$I3262)&lt;&gt;"chf"),IF(ISBLANK(Créanciers!$Q3262),0,IF(ISBLANK(Créanciers!$Q3262),0,IF(ISNUMBER(Créanciers!$Q3262),Créanciers!$Q3262,Créanciers!$G3262))),0)</f>
        <v>0</v>
      </c>
    </row>
    <row r="3263" spans="2:10" x14ac:dyDescent="0.25">
      <c r="B3263">
        <f>IF(OR(ISBLANK(Créanciers!$I3263),LOWER(Créanciers!$I3263)="chf"),IF(ISBLANK(Créanciers!N3263),0,IF(ISBLANK(Créanciers!$G3263),0,IF(ISNUMBER(Créanciers!N3263),Créanciers!N3263,Créanciers!$G3263))),0)</f>
        <v>0</v>
      </c>
      <c r="C3263">
        <f>IF(OR(ISBLANK(Créanciers!$I3263),LOWER(Créanciers!$I3263)="chf"),IF(ISBLANK(Créanciers!O3263),0,IF(ISBLANK(Créanciers!$G3263),0,IF(ISNUMBER(Créanciers!O3263),Créanciers!O3263,Créanciers!$G3263))),0)</f>
        <v>0</v>
      </c>
      <c r="D3263">
        <f>IF(OR(ISBLANK(Créanciers!$I3263),LOWER(Créanciers!$I3263)="chf"),IF(ISBLANK(Créanciers!P3263),0,IF(ISBLANK(Créanciers!$G3263),0,IF(ISNUMBER(Créanciers!P3263),Créanciers!P3263,Créanciers!$G3263))),0)</f>
        <v>0</v>
      </c>
      <c r="E3263">
        <f>IF(OR(ISBLANK(Créanciers!$I3263),LOWER(Créanciers!$I3263)="chf"),IF(ISBLANK(Créanciers!Q3263),0,IF(ISBLANK(Créanciers!$G3263),0,IF(ISNUMBER(Créanciers!Q3263),Créanciers!Q3263,Créanciers!$G3263))),0)</f>
        <v>0</v>
      </c>
      <c r="G3263">
        <f>IF(AND(NOT(ISBLANK(Créanciers!$I3263)),LOWER(Créanciers!$I3263)&lt;&gt;"chf"),IF(ISBLANK(Créanciers!$N3263),0,IF(ISBLANK(Créanciers!$N3263),0,IF(ISNUMBER(Créanciers!$N3263),Créanciers!$N3263,Créanciers!$G3263))),0)</f>
        <v>0</v>
      </c>
      <c r="H3263">
        <f>IF(AND(NOT(ISBLANK(Créanciers!$I3263)),LOWER(Créanciers!$I3263)&lt;&gt;"chf"),IF(ISBLANK(Créanciers!$O3263),0,IF(ISBLANK(Créanciers!$O3263),0,IF(ISNUMBER(Créanciers!$O3263),Créanciers!$O3263,Créanciers!$G3263))),0)</f>
        <v>0</v>
      </c>
      <c r="I3263">
        <f>IF(AND(NOT(ISBLANK(Créanciers!$I3263)),LOWER(Créanciers!$I3263)&lt;&gt;"chf"),IF(ISBLANK(Créanciers!$P3263),0,IF(ISBLANK(Créanciers!$P3263),0,IF(ISNUMBER(Créanciers!$P3263),Créanciers!$P3263,Créanciers!$G3263))),0)</f>
        <v>0</v>
      </c>
      <c r="J3263">
        <f>IF(AND(NOT(ISBLANK(Créanciers!$I3263)),LOWER(Créanciers!$I3263)&lt;&gt;"chf"),IF(ISBLANK(Créanciers!$Q3263),0,IF(ISBLANK(Créanciers!$Q3263),0,IF(ISNUMBER(Créanciers!$Q3263),Créanciers!$Q3263,Créanciers!$G3263))),0)</f>
        <v>0</v>
      </c>
    </row>
    <row r="3264" spans="2:10" x14ac:dyDescent="0.25">
      <c r="B3264">
        <f>IF(OR(ISBLANK(Créanciers!$I3264),LOWER(Créanciers!$I3264)="chf"),IF(ISBLANK(Créanciers!N3264),0,IF(ISBLANK(Créanciers!$G3264),0,IF(ISNUMBER(Créanciers!N3264),Créanciers!N3264,Créanciers!$G3264))),0)</f>
        <v>0</v>
      </c>
      <c r="C3264">
        <f>IF(OR(ISBLANK(Créanciers!$I3264),LOWER(Créanciers!$I3264)="chf"),IF(ISBLANK(Créanciers!O3264),0,IF(ISBLANK(Créanciers!$G3264),0,IF(ISNUMBER(Créanciers!O3264),Créanciers!O3264,Créanciers!$G3264))),0)</f>
        <v>0</v>
      </c>
      <c r="D3264">
        <f>IF(OR(ISBLANK(Créanciers!$I3264),LOWER(Créanciers!$I3264)="chf"),IF(ISBLANK(Créanciers!P3264),0,IF(ISBLANK(Créanciers!$G3264),0,IF(ISNUMBER(Créanciers!P3264),Créanciers!P3264,Créanciers!$G3264))),0)</f>
        <v>0</v>
      </c>
      <c r="E3264">
        <f>IF(OR(ISBLANK(Créanciers!$I3264),LOWER(Créanciers!$I3264)="chf"),IF(ISBLANK(Créanciers!Q3264),0,IF(ISBLANK(Créanciers!$G3264),0,IF(ISNUMBER(Créanciers!Q3264),Créanciers!Q3264,Créanciers!$G3264))),0)</f>
        <v>0</v>
      </c>
      <c r="G3264">
        <f>IF(AND(NOT(ISBLANK(Créanciers!$I3264)),LOWER(Créanciers!$I3264)&lt;&gt;"chf"),IF(ISBLANK(Créanciers!$N3264),0,IF(ISBLANK(Créanciers!$N3264),0,IF(ISNUMBER(Créanciers!$N3264),Créanciers!$N3264,Créanciers!$G3264))),0)</f>
        <v>0</v>
      </c>
      <c r="H3264">
        <f>IF(AND(NOT(ISBLANK(Créanciers!$I3264)),LOWER(Créanciers!$I3264)&lt;&gt;"chf"),IF(ISBLANK(Créanciers!$O3264),0,IF(ISBLANK(Créanciers!$O3264),0,IF(ISNUMBER(Créanciers!$O3264),Créanciers!$O3264,Créanciers!$G3264))),0)</f>
        <v>0</v>
      </c>
      <c r="I3264">
        <f>IF(AND(NOT(ISBLANK(Créanciers!$I3264)),LOWER(Créanciers!$I3264)&lt;&gt;"chf"),IF(ISBLANK(Créanciers!$P3264),0,IF(ISBLANK(Créanciers!$P3264),0,IF(ISNUMBER(Créanciers!$P3264),Créanciers!$P3264,Créanciers!$G3264))),0)</f>
        <v>0</v>
      </c>
      <c r="J3264">
        <f>IF(AND(NOT(ISBLANK(Créanciers!$I3264)),LOWER(Créanciers!$I3264)&lt;&gt;"chf"),IF(ISBLANK(Créanciers!$Q3264),0,IF(ISBLANK(Créanciers!$Q3264),0,IF(ISNUMBER(Créanciers!$Q3264),Créanciers!$Q3264,Créanciers!$G3264))),0)</f>
        <v>0</v>
      </c>
    </row>
    <row r="3265" spans="2:10" x14ac:dyDescent="0.25">
      <c r="B3265">
        <f>IF(OR(ISBLANK(Créanciers!$I3265),LOWER(Créanciers!$I3265)="chf"),IF(ISBLANK(Créanciers!N3265),0,IF(ISBLANK(Créanciers!$G3265),0,IF(ISNUMBER(Créanciers!N3265),Créanciers!N3265,Créanciers!$G3265))),0)</f>
        <v>0</v>
      </c>
      <c r="C3265">
        <f>IF(OR(ISBLANK(Créanciers!$I3265),LOWER(Créanciers!$I3265)="chf"),IF(ISBLANK(Créanciers!O3265),0,IF(ISBLANK(Créanciers!$G3265),0,IF(ISNUMBER(Créanciers!O3265),Créanciers!O3265,Créanciers!$G3265))),0)</f>
        <v>0</v>
      </c>
      <c r="D3265">
        <f>IF(OR(ISBLANK(Créanciers!$I3265),LOWER(Créanciers!$I3265)="chf"),IF(ISBLANK(Créanciers!P3265),0,IF(ISBLANK(Créanciers!$G3265),0,IF(ISNUMBER(Créanciers!P3265),Créanciers!P3265,Créanciers!$G3265))),0)</f>
        <v>0</v>
      </c>
      <c r="E3265">
        <f>IF(OR(ISBLANK(Créanciers!$I3265),LOWER(Créanciers!$I3265)="chf"),IF(ISBLANK(Créanciers!Q3265),0,IF(ISBLANK(Créanciers!$G3265),0,IF(ISNUMBER(Créanciers!Q3265),Créanciers!Q3265,Créanciers!$G3265))),0)</f>
        <v>0</v>
      </c>
      <c r="G3265">
        <f>IF(AND(NOT(ISBLANK(Créanciers!$I3265)),LOWER(Créanciers!$I3265)&lt;&gt;"chf"),IF(ISBLANK(Créanciers!$N3265),0,IF(ISBLANK(Créanciers!$N3265),0,IF(ISNUMBER(Créanciers!$N3265),Créanciers!$N3265,Créanciers!$G3265))),0)</f>
        <v>0</v>
      </c>
      <c r="H3265">
        <f>IF(AND(NOT(ISBLANK(Créanciers!$I3265)),LOWER(Créanciers!$I3265)&lt;&gt;"chf"),IF(ISBLANK(Créanciers!$O3265),0,IF(ISBLANK(Créanciers!$O3265),0,IF(ISNUMBER(Créanciers!$O3265),Créanciers!$O3265,Créanciers!$G3265))),0)</f>
        <v>0</v>
      </c>
      <c r="I3265">
        <f>IF(AND(NOT(ISBLANK(Créanciers!$I3265)),LOWER(Créanciers!$I3265)&lt;&gt;"chf"),IF(ISBLANK(Créanciers!$P3265),0,IF(ISBLANK(Créanciers!$P3265),0,IF(ISNUMBER(Créanciers!$P3265),Créanciers!$P3265,Créanciers!$G3265))),0)</f>
        <v>0</v>
      </c>
      <c r="J3265">
        <f>IF(AND(NOT(ISBLANK(Créanciers!$I3265)),LOWER(Créanciers!$I3265)&lt;&gt;"chf"),IF(ISBLANK(Créanciers!$Q3265),0,IF(ISBLANK(Créanciers!$Q3265),0,IF(ISNUMBER(Créanciers!$Q3265),Créanciers!$Q3265,Créanciers!$G3265))),0)</f>
        <v>0</v>
      </c>
    </row>
    <row r="3266" spans="2:10" x14ac:dyDescent="0.25">
      <c r="B3266">
        <f>IF(OR(ISBLANK(Créanciers!$I3266),LOWER(Créanciers!$I3266)="chf"),IF(ISBLANK(Créanciers!N3266),0,IF(ISBLANK(Créanciers!$G3266),0,IF(ISNUMBER(Créanciers!N3266),Créanciers!N3266,Créanciers!$G3266))),0)</f>
        <v>0</v>
      </c>
      <c r="C3266">
        <f>IF(OR(ISBLANK(Créanciers!$I3266),LOWER(Créanciers!$I3266)="chf"),IF(ISBLANK(Créanciers!O3266),0,IF(ISBLANK(Créanciers!$G3266),0,IF(ISNUMBER(Créanciers!O3266),Créanciers!O3266,Créanciers!$G3266))),0)</f>
        <v>0</v>
      </c>
      <c r="D3266">
        <f>IF(OR(ISBLANK(Créanciers!$I3266),LOWER(Créanciers!$I3266)="chf"),IF(ISBLANK(Créanciers!P3266),0,IF(ISBLANK(Créanciers!$G3266),0,IF(ISNUMBER(Créanciers!P3266),Créanciers!P3266,Créanciers!$G3266))),0)</f>
        <v>0</v>
      </c>
      <c r="E3266">
        <f>IF(OR(ISBLANK(Créanciers!$I3266),LOWER(Créanciers!$I3266)="chf"),IF(ISBLANK(Créanciers!Q3266),0,IF(ISBLANK(Créanciers!$G3266),0,IF(ISNUMBER(Créanciers!Q3266),Créanciers!Q3266,Créanciers!$G3266))),0)</f>
        <v>0</v>
      </c>
      <c r="G3266">
        <f>IF(AND(NOT(ISBLANK(Créanciers!$I3266)),LOWER(Créanciers!$I3266)&lt;&gt;"chf"),IF(ISBLANK(Créanciers!$N3266),0,IF(ISBLANK(Créanciers!$N3266),0,IF(ISNUMBER(Créanciers!$N3266),Créanciers!$N3266,Créanciers!$G3266))),0)</f>
        <v>0</v>
      </c>
      <c r="H3266">
        <f>IF(AND(NOT(ISBLANK(Créanciers!$I3266)),LOWER(Créanciers!$I3266)&lt;&gt;"chf"),IF(ISBLANK(Créanciers!$O3266),0,IF(ISBLANK(Créanciers!$O3266),0,IF(ISNUMBER(Créanciers!$O3266),Créanciers!$O3266,Créanciers!$G3266))),0)</f>
        <v>0</v>
      </c>
      <c r="I3266">
        <f>IF(AND(NOT(ISBLANK(Créanciers!$I3266)),LOWER(Créanciers!$I3266)&lt;&gt;"chf"),IF(ISBLANK(Créanciers!$P3266),0,IF(ISBLANK(Créanciers!$P3266),0,IF(ISNUMBER(Créanciers!$P3266),Créanciers!$P3266,Créanciers!$G3266))),0)</f>
        <v>0</v>
      </c>
      <c r="J3266">
        <f>IF(AND(NOT(ISBLANK(Créanciers!$I3266)),LOWER(Créanciers!$I3266)&lt;&gt;"chf"),IF(ISBLANK(Créanciers!$Q3266),0,IF(ISBLANK(Créanciers!$Q3266),0,IF(ISNUMBER(Créanciers!$Q3266),Créanciers!$Q3266,Créanciers!$G3266))),0)</f>
        <v>0</v>
      </c>
    </row>
    <row r="3267" spans="2:10" x14ac:dyDescent="0.25">
      <c r="B3267">
        <f>IF(OR(ISBLANK(Créanciers!$I3267),LOWER(Créanciers!$I3267)="chf"),IF(ISBLANK(Créanciers!N3267),0,IF(ISBLANK(Créanciers!$G3267),0,IF(ISNUMBER(Créanciers!N3267),Créanciers!N3267,Créanciers!$G3267))),0)</f>
        <v>0</v>
      </c>
      <c r="C3267">
        <f>IF(OR(ISBLANK(Créanciers!$I3267),LOWER(Créanciers!$I3267)="chf"),IF(ISBLANK(Créanciers!O3267),0,IF(ISBLANK(Créanciers!$G3267),0,IF(ISNUMBER(Créanciers!O3267),Créanciers!O3267,Créanciers!$G3267))),0)</f>
        <v>0</v>
      </c>
      <c r="D3267">
        <f>IF(OR(ISBLANK(Créanciers!$I3267),LOWER(Créanciers!$I3267)="chf"),IF(ISBLANK(Créanciers!P3267),0,IF(ISBLANK(Créanciers!$G3267),0,IF(ISNUMBER(Créanciers!P3267),Créanciers!P3267,Créanciers!$G3267))),0)</f>
        <v>0</v>
      </c>
      <c r="E3267">
        <f>IF(OR(ISBLANK(Créanciers!$I3267),LOWER(Créanciers!$I3267)="chf"),IF(ISBLANK(Créanciers!Q3267),0,IF(ISBLANK(Créanciers!$G3267),0,IF(ISNUMBER(Créanciers!Q3267),Créanciers!Q3267,Créanciers!$G3267))),0)</f>
        <v>0</v>
      </c>
      <c r="G3267">
        <f>IF(AND(NOT(ISBLANK(Créanciers!$I3267)),LOWER(Créanciers!$I3267)&lt;&gt;"chf"),IF(ISBLANK(Créanciers!$N3267),0,IF(ISBLANK(Créanciers!$N3267),0,IF(ISNUMBER(Créanciers!$N3267),Créanciers!$N3267,Créanciers!$G3267))),0)</f>
        <v>0</v>
      </c>
      <c r="H3267">
        <f>IF(AND(NOT(ISBLANK(Créanciers!$I3267)),LOWER(Créanciers!$I3267)&lt;&gt;"chf"),IF(ISBLANK(Créanciers!$O3267),0,IF(ISBLANK(Créanciers!$O3267),0,IF(ISNUMBER(Créanciers!$O3267),Créanciers!$O3267,Créanciers!$G3267))),0)</f>
        <v>0</v>
      </c>
      <c r="I3267">
        <f>IF(AND(NOT(ISBLANK(Créanciers!$I3267)),LOWER(Créanciers!$I3267)&lt;&gt;"chf"),IF(ISBLANK(Créanciers!$P3267),0,IF(ISBLANK(Créanciers!$P3267),0,IF(ISNUMBER(Créanciers!$P3267),Créanciers!$P3267,Créanciers!$G3267))),0)</f>
        <v>0</v>
      </c>
      <c r="J3267">
        <f>IF(AND(NOT(ISBLANK(Créanciers!$I3267)),LOWER(Créanciers!$I3267)&lt;&gt;"chf"),IF(ISBLANK(Créanciers!$Q3267),0,IF(ISBLANK(Créanciers!$Q3267),0,IF(ISNUMBER(Créanciers!$Q3267),Créanciers!$Q3267,Créanciers!$G3267))),0)</f>
        <v>0</v>
      </c>
    </row>
    <row r="3268" spans="2:10" x14ac:dyDescent="0.25">
      <c r="B3268">
        <f>IF(OR(ISBLANK(Créanciers!$I3268),LOWER(Créanciers!$I3268)="chf"),IF(ISBLANK(Créanciers!N3268),0,IF(ISBLANK(Créanciers!$G3268),0,IF(ISNUMBER(Créanciers!N3268),Créanciers!N3268,Créanciers!$G3268))),0)</f>
        <v>0</v>
      </c>
      <c r="C3268">
        <f>IF(OR(ISBLANK(Créanciers!$I3268),LOWER(Créanciers!$I3268)="chf"),IF(ISBLANK(Créanciers!O3268),0,IF(ISBLANK(Créanciers!$G3268),0,IF(ISNUMBER(Créanciers!O3268),Créanciers!O3268,Créanciers!$G3268))),0)</f>
        <v>0</v>
      </c>
      <c r="D3268">
        <f>IF(OR(ISBLANK(Créanciers!$I3268),LOWER(Créanciers!$I3268)="chf"),IF(ISBLANK(Créanciers!P3268),0,IF(ISBLANK(Créanciers!$G3268),0,IF(ISNUMBER(Créanciers!P3268),Créanciers!P3268,Créanciers!$G3268))),0)</f>
        <v>0</v>
      </c>
      <c r="E3268">
        <f>IF(OR(ISBLANK(Créanciers!$I3268),LOWER(Créanciers!$I3268)="chf"),IF(ISBLANK(Créanciers!Q3268),0,IF(ISBLANK(Créanciers!$G3268),0,IF(ISNUMBER(Créanciers!Q3268),Créanciers!Q3268,Créanciers!$G3268))),0)</f>
        <v>0</v>
      </c>
      <c r="G3268">
        <f>IF(AND(NOT(ISBLANK(Créanciers!$I3268)),LOWER(Créanciers!$I3268)&lt;&gt;"chf"),IF(ISBLANK(Créanciers!$N3268),0,IF(ISBLANK(Créanciers!$N3268),0,IF(ISNUMBER(Créanciers!$N3268),Créanciers!$N3268,Créanciers!$G3268))),0)</f>
        <v>0</v>
      </c>
      <c r="H3268">
        <f>IF(AND(NOT(ISBLANK(Créanciers!$I3268)),LOWER(Créanciers!$I3268)&lt;&gt;"chf"),IF(ISBLANK(Créanciers!$O3268),0,IF(ISBLANK(Créanciers!$O3268),0,IF(ISNUMBER(Créanciers!$O3268),Créanciers!$O3268,Créanciers!$G3268))),0)</f>
        <v>0</v>
      </c>
      <c r="I3268">
        <f>IF(AND(NOT(ISBLANK(Créanciers!$I3268)),LOWER(Créanciers!$I3268)&lt;&gt;"chf"),IF(ISBLANK(Créanciers!$P3268),0,IF(ISBLANK(Créanciers!$P3268),0,IF(ISNUMBER(Créanciers!$P3268),Créanciers!$P3268,Créanciers!$G3268))),0)</f>
        <v>0</v>
      </c>
      <c r="J3268">
        <f>IF(AND(NOT(ISBLANK(Créanciers!$I3268)),LOWER(Créanciers!$I3268)&lt;&gt;"chf"),IF(ISBLANK(Créanciers!$Q3268),0,IF(ISBLANK(Créanciers!$Q3268),0,IF(ISNUMBER(Créanciers!$Q3268),Créanciers!$Q3268,Créanciers!$G3268))),0)</f>
        <v>0</v>
      </c>
    </row>
    <row r="3269" spans="2:10" x14ac:dyDescent="0.25">
      <c r="B3269">
        <f>IF(OR(ISBLANK(Créanciers!$I3269),LOWER(Créanciers!$I3269)="chf"),IF(ISBLANK(Créanciers!N3269),0,IF(ISBLANK(Créanciers!$G3269),0,IF(ISNUMBER(Créanciers!N3269),Créanciers!N3269,Créanciers!$G3269))),0)</f>
        <v>0</v>
      </c>
      <c r="C3269">
        <f>IF(OR(ISBLANK(Créanciers!$I3269),LOWER(Créanciers!$I3269)="chf"),IF(ISBLANK(Créanciers!O3269),0,IF(ISBLANK(Créanciers!$G3269),0,IF(ISNUMBER(Créanciers!O3269),Créanciers!O3269,Créanciers!$G3269))),0)</f>
        <v>0</v>
      </c>
      <c r="D3269">
        <f>IF(OR(ISBLANK(Créanciers!$I3269),LOWER(Créanciers!$I3269)="chf"),IF(ISBLANK(Créanciers!P3269),0,IF(ISBLANK(Créanciers!$G3269),0,IF(ISNUMBER(Créanciers!P3269),Créanciers!P3269,Créanciers!$G3269))),0)</f>
        <v>0</v>
      </c>
      <c r="E3269">
        <f>IF(OR(ISBLANK(Créanciers!$I3269),LOWER(Créanciers!$I3269)="chf"),IF(ISBLANK(Créanciers!Q3269),0,IF(ISBLANK(Créanciers!$G3269),0,IF(ISNUMBER(Créanciers!Q3269),Créanciers!Q3269,Créanciers!$G3269))),0)</f>
        <v>0</v>
      </c>
      <c r="G3269">
        <f>IF(AND(NOT(ISBLANK(Créanciers!$I3269)),LOWER(Créanciers!$I3269)&lt;&gt;"chf"),IF(ISBLANK(Créanciers!$N3269),0,IF(ISBLANK(Créanciers!$N3269),0,IF(ISNUMBER(Créanciers!$N3269),Créanciers!$N3269,Créanciers!$G3269))),0)</f>
        <v>0</v>
      </c>
      <c r="H3269">
        <f>IF(AND(NOT(ISBLANK(Créanciers!$I3269)),LOWER(Créanciers!$I3269)&lt;&gt;"chf"),IF(ISBLANK(Créanciers!$O3269),0,IF(ISBLANK(Créanciers!$O3269),0,IF(ISNUMBER(Créanciers!$O3269),Créanciers!$O3269,Créanciers!$G3269))),0)</f>
        <v>0</v>
      </c>
      <c r="I3269">
        <f>IF(AND(NOT(ISBLANK(Créanciers!$I3269)),LOWER(Créanciers!$I3269)&lt;&gt;"chf"),IF(ISBLANK(Créanciers!$P3269),0,IF(ISBLANK(Créanciers!$P3269),0,IF(ISNUMBER(Créanciers!$P3269),Créanciers!$P3269,Créanciers!$G3269))),0)</f>
        <v>0</v>
      </c>
      <c r="J3269">
        <f>IF(AND(NOT(ISBLANK(Créanciers!$I3269)),LOWER(Créanciers!$I3269)&lt;&gt;"chf"),IF(ISBLANK(Créanciers!$Q3269),0,IF(ISBLANK(Créanciers!$Q3269),0,IF(ISNUMBER(Créanciers!$Q3269),Créanciers!$Q3269,Créanciers!$G3269))),0)</f>
        <v>0</v>
      </c>
    </row>
    <row r="3270" spans="2:10" x14ac:dyDescent="0.25">
      <c r="B3270">
        <f>IF(OR(ISBLANK(Créanciers!$I3270),LOWER(Créanciers!$I3270)="chf"),IF(ISBLANK(Créanciers!N3270),0,IF(ISBLANK(Créanciers!$G3270),0,IF(ISNUMBER(Créanciers!N3270),Créanciers!N3270,Créanciers!$G3270))),0)</f>
        <v>0</v>
      </c>
      <c r="C3270">
        <f>IF(OR(ISBLANK(Créanciers!$I3270),LOWER(Créanciers!$I3270)="chf"),IF(ISBLANK(Créanciers!O3270),0,IF(ISBLANK(Créanciers!$G3270),0,IF(ISNUMBER(Créanciers!O3270),Créanciers!O3270,Créanciers!$G3270))),0)</f>
        <v>0</v>
      </c>
      <c r="D3270">
        <f>IF(OR(ISBLANK(Créanciers!$I3270),LOWER(Créanciers!$I3270)="chf"),IF(ISBLANK(Créanciers!P3270),0,IF(ISBLANK(Créanciers!$G3270),0,IF(ISNUMBER(Créanciers!P3270),Créanciers!P3270,Créanciers!$G3270))),0)</f>
        <v>0</v>
      </c>
      <c r="E3270">
        <f>IF(OR(ISBLANK(Créanciers!$I3270),LOWER(Créanciers!$I3270)="chf"),IF(ISBLANK(Créanciers!Q3270),0,IF(ISBLANK(Créanciers!$G3270),0,IF(ISNUMBER(Créanciers!Q3270),Créanciers!Q3270,Créanciers!$G3270))),0)</f>
        <v>0</v>
      </c>
      <c r="G3270">
        <f>IF(AND(NOT(ISBLANK(Créanciers!$I3270)),LOWER(Créanciers!$I3270)&lt;&gt;"chf"),IF(ISBLANK(Créanciers!$N3270),0,IF(ISBLANK(Créanciers!$N3270),0,IF(ISNUMBER(Créanciers!$N3270),Créanciers!$N3270,Créanciers!$G3270))),0)</f>
        <v>0</v>
      </c>
      <c r="H3270">
        <f>IF(AND(NOT(ISBLANK(Créanciers!$I3270)),LOWER(Créanciers!$I3270)&lt;&gt;"chf"),IF(ISBLANK(Créanciers!$O3270),0,IF(ISBLANK(Créanciers!$O3270),0,IF(ISNUMBER(Créanciers!$O3270),Créanciers!$O3270,Créanciers!$G3270))),0)</f>
        <v>0</v>
      </c>
      <c r="I3270">
        <f>IF(AND(NOT(ISBLANK(Créanciers!$I3270)),LOWER(Créanciers!$I3270)&lt;&gt;"chf"),IF(ISBLANK(Créanciers!$P3270),0,IF(ISBLANK(Créanciers!$P3270),0,IF(ISNUMBER(Créanciers!$P3270),Créanciers!$P3270,Créanciers!$G3270))),0)</f>
        <v>0</v>
      </c>
      <c r="J3270">
        <f>IF(AND(NOT(ISBLANK(Créanciers!$I3270)),LOWER(Créanciers!$I3270)&lt;&gt;"chf"),IF(ISBLANK(Créanciers!$Q3270),0,IF(ISBLANK(Créanciers!$Q3270),0,IF(ISNUMBER(Créanciers!$Q3270),Créanciers!$Q3270,Créanciers!$G3270))),0)</f>
        <v>0</v>
      </c>
    </row>
    <row r="3271" spans="2:10" x14ac:dyDescent="0.25">
      <c r="B3271">
        <f>IF(OR(ISBLANK(Créanciers!$I3271),LOWER(Créanciers!$I3271)="chf"),IF(ISBLANK(Créanciers!N3271),0,IF(ISBLANK(Créanciers!$G3271),0,IF(ISNUMBER(Créanciers!N3271),Créanciers!N3271,Créanciers!$G3271))),0)</f>
        <v>0</v>
      </c>
      <c r="C3271">
        <f>IF(OR(ISBLANK(Créanciers!$I3271),LOWER(Créanciers!$I3271)="chf"),IF(ISBLANK(Créanciers!O3271),0,IF(ISBLANK(Créanciers!$G3271),0,IF(ISNUMBER(Créanciers!O3271),Créanciers!O3271,Créanciers!$G3271))),0)</f>
        <v>0</v>
      </c>
      <c r="D3271">
        <f>IF(OR(ISBLANK(Créanciers!$I3271),LOWER(Créanciers!$I3271)="chf"),IF(ISBLANK(Créanciers!P3271),0,IF(ISBLANK(Créanciers!$G3271),0,IF(ISNUMBER(Créanciers!P3271),Créanciers!P3271,Créanciers!$G3271))),0)</f>
        <v>0</v>
      </c>
      <c r="E3271">
        <f>IF(OR(ISBLANK(Créanciers!$I3271),LOWER(Créanciers!$I3271)="chf"),IF(ISBLANK(Créanciers!Q3271),0,IF(ISBLANK(Créanciers!$G3271),0,IF(ISNUMBER(Créanciers!Q3271),Créanciers!Q3271,Créanciers!$G3271))),0)</f>
        <v>0</v>
      </c>
      <c r="G3271">
        <f>IF(AND(NOT(ISBLANK(Créanciers!$I3271)),LOWER(Créanciers!$I3271)&lt;&gt;"chf"),IF(ISBLANK(Créanciers!$N3271),0,IF(ISBLANK(Créanciers!$N3271),0,IF(ISNUMBER(Créanciers!$N3271),Créanciers!$N3271,Créanciers!$G3271))),0)</f>
        <v>0</v>
      </c>
      <c r="H3271">
        <f>IF(AND(NOT(ISBLANK(Créanciers!$I3271)),LOWER(Créanciers!$I3271)&lt;&gt;"chf"),IF(ISBLANK(Créanciers!$O3271),0,IF(ISBLANK(Créanciers!$O3271),0,IF(ISNUMBER(Créanciers!$O3271),Créanciers!$O3271,Créanciers!$G3271))),0)</f>
        <v>0</v>
      </c>
      <c r="I3271">
        <f>IF(AND(NOT(ISBLANK(Créanciers!$I3271)),LOWER(Créanciers!$I3271)&lt;&gt;"chf"),IF(ISBLANK(Créanciers!$P3271),0,IF(ISBLANK(Créanciers!$P3271),0,IF(ISNUMBER(Créanciers!$P3271),Créanciers!$P3271,Créanciers!$G3271))),0)</f>
        <v>0</v>
      </c>
      <c r="J3271">
        <f>IF(AND(NOT(ISBLANK(Créanciers!$I3271)),LOWER(Créanciers!$I3271)&lt;&gt;"chf"),IF(ISBLANK(Créanciers!$Q3271),0,IF(ISBLANK(Créanciers!$Q3271),0,IF(ISNUMBER(Créanciers!$Q3271),Créanciers!$Q3271,Créanciers!$G3271))),0)</f>
        <v>0</v>
      </c>
    </row>
    <row r="3272" spans="2:10" x14ac:dyDescent="0.25">
      <c r="B3272">
        <f>IF(OR(ISBLANK(Créanciers!$I3272),LOWER(Créanciers!$I3272)="chf"),IF(ISBLANK(Créanciers!N3272),0,IF(ISBLANK(Créanciers!$G3272),0,IF(ISNUMBER(Créanciers!N3272),Créanciers!N3272,Créanciers!$G3272))),0)</f>
        <v>0</v>
      </c>
      <c r="C3272">
        <f>IF(OR(ISBLANK(Créanciers!$I3272),LOWER(Créanciers!$I3272)="chf"),IF(ISBLANK(Créanciers!O3272),0,IF(ISBLANK(Créanciers!$G3272),0,IF(ISNUMBER(Créanciers!O3272),Créanciers!O3272,Créanciers!$G3272))),0)</f>
        <v>0</v>
      </c>
      <c r="D3272">
        <f>IF(OR(ISBLANK(Créanciers!$I3272),LOWER(Créanciers!$I3272)="chf"),IF(ISBLANK(Créanciers!P3272),0,IF(ISBLANK(Créanciers!$G3272),0,IF(ISNUMBER(Créanciers!P3272),Créanciers!P3272,Créanciers!$G3272))),0)</f>
        <v>0</v>
      </c>
      <c r="E3272">
        <f>IF(OR(ISBLANK(Créanciers!$I3272),LOWER(Créanciers!$I3272)="chf"),IF(ISBLANK(Créanciers!Q3272),0,IF(ISBLANK(Créanciers!$G3272),0,IF(ISNUMBER(Créanciers!Q3272),Créanciers!Q3272,Créanciers!$G3272))),0)</f>
        <v>0</v>
      </c>
      <c r="G3272">
        <f>IF(AND(NOT(ISBLANK(Créanciers!$I3272)),LOWER(Créanciers!$I3272)&lt;&gt;"chf"),IF(ISBLANK(Créanciers!$N3272),0,IF(ISBLANK(Créanciers!$N3272),0,IF(ISNUMBER(Créanciers!$N3272),Créanciers!$N3272,Créanciers!$G3272))),0)</f>
        <v>0</v>
      </c>
      <c r="H3272">
        <f>IF(AND(NOT(ISBLANK(Créanciers!$I3272)),LOWER(Créanciers!$I3272)&lt;&gt;"chf"),IF(ISBLANK(Créanciers!$O3272),0,IF(ISBLANK(Créanciers!$O3272),0,IF(ISNUMBER(Créanciers!$O3272),Créanciers!$O3272,Créanciers!$G3272))),0)</f>
        <v>0</v>
      </c>
      <c r="I3272">
        <f>IF(AND(NOT(ISBLANK(Créanciers!$I3272)),LOWER(Créanciers!$I3272)&lt;&gt;"chf"),IF(ISBLANK(Créanciers!$P3272),0,IF(ISBLANK(Créanciers!$P3272),0,IF(ISNUMBER(Créanciers!$P3272),Créanciers!$P3272,Créanciers!$G3272))),0)</f>
        <v>0</v>
      </c>
      <c r="J3272">
        <f>IF(AND(NOT(ISBLANK(Créanciers!$I3272)),LOWER(Créanciers!$I3272)&lt;&gt;"chf"),IF(ISBLANK(Créanciers!$Q3272),0,IF(ISBLANK(Créanciers!$Q3272),0,IF(ISNUMBER(Créanciers!$Q3272),Créanciers!$Q3272,Créanciers!$G3272))),0)</f>
        <v>0</v>
      </c>
    </row>
    <row r="3273" spans="2:10" x14ac:dyDescent="0.25">
      <c r="B3273">
        <f>IF(OR(ISBLANK(Créanciers!$I3273),LOWER(Créanciers!$I3273)="chf"),IF(ISBLANK(Créanciers!N3273),0,IF(ISBLANK(Créanciers!$G3273),0,IF(ISNUMBER(Créanciers!N3273),Créanciers!N3273,Créanciers!$G3273))),0)</f>
        <v>0</v>
      </c>
      <c r="C3273">
        <f>IF(OR(ISBLANK(Créanciers!$I3273),LOWER(Créanciers!$I3273)="chf"),IF(ISBLANK(Créanciers!O3273),0,IF(ISBLANK(Créanciers!$G3273),0,IF(ISNUMBER(Créanciers!O3273),Créanciers!O3273,Créanciers!$G3273))),0)</f>
        <v>0</v>
      </c>
      <c r="D3273">
        <f>IF(OR(ISBLANK(Créanciers!$I3273),LOWER(Créanciers!$I3273)="chf"),IF(ISBLANK(Créanciers!P3273),0,IF(ISBLANK(Créanciers!$G3273),0,IF(ISNUMBER(Créanciers!P3273),Créanciers!P3273,Créanciers!$G3273))),0)</f>
        <v>0</v>
      </c>
      <c r="E3273">
        <f>IF(OR(ISBLANK(Créanciers!$I3273),LOWER(Créanciers!$I3273)="chf"),IF(ISBLANK(Créanciers!Q3273),0,IF(ISBLANK(Créanciers!$G3273),0,IF(ISNUMBER(Créanciers!Q3273),Créanciers!Q3273,Créanciers!$G3273))),0)</f>
        <v>0</v>
      </c>
      <c r="G3273">
        <f>IF(AND(NOT(ISBLANK(Créanciers!$I3273)),LOWER(Créanciers!$I3273)&lt;&gt;"chf"),IF(ISBLANK(Créanciers!$N3273),0,IF(ISBLANK(Créanciers!$N3273),0,IF(ISNUMBER(Créanciers!$N3273),Créanciers!$N3273,Créanciers!$G3273))),0)</f>
        <v>0</v>
      </c>
      <c r="H3273">
        <f>IF(AND(NOT(ISBLANK(Créanciers!$I3273)),LOWER(Créanciers!$I3273)&lt;&gt;"chf"),IF(ISBLANK(Créanciers!$O3273),0,IF(ISBLANK(Créanciers!$O3273),0,IF(ISNUMBER(Créanciers!$O3273),Créanciers!$O3273,Créanciers!$G3273))),0)</f>
        <v>0</v>
      </c>
      <c r="I3273">
        <f>IF(AND(NOT(ISBLANK(Créanciers!$I3273)),LOWER(Créanciers!$I3273)&lt;&gt;"chf"),IF(ISBLANK(Créanciers!$P3273),0,IF(ISBLANK(Créanciers!$P3273),0,IF(ISNUMBER(Créanciers!$P3273),Créanciers!$P3273,Créanciers!$G3273))),0)</f>
        <v>0</v>
      </c>
      <c r="J3273">
        <f>IF(AND(NOT(ISBLANK(Créanciers!$I3273)),LOWER(Créanciers!$I3273)&lt;&gt;"chf"),IF(ISBLANK(Créanciers!$Q3273),0,IF(ISBLANK(Créanciers!$Q3273),0,IF(ISNUMBER(Créanciers!$Q3273),Créanciers!$Q3273,Créanciers!$G3273))),0)</f>
        <v>0</v>
      </c>
    </row>
    <row r="3274" spans="2:10" x14ac:dyDescent="0.25">
      <c r="B3274">
        <f>IF(OR(ISBLANK(Créanciers!$I3274),LOWER(Créanciers!$I3274)="chf"),IF(ISBLANK(Créanciers!N3274),0,IF(ISBLANK(Créanciers!$G3274),0,IF(ISNUMBER(Créanciers!N3274),Créanciers!N3274,Créanciers!$G3274))),0)</f>
        <v>0</v>
      </c>
      <c r="C3274">
        <f>IF(OR(ISBLANK(Créanciers!$I3274),LOWER(Créanciers!$I3274)="chf"),IF(ISBLANK(Créanciers!O3274),0,IF(ISBLANK(Créanciers!$G3274),0,IF(ISNUMBER(Créanciers!O3274),Créanciers!O3274,Créanciers!$G3274))),0)</f>
        <v>0</v>
      </c>
      <c r="D3274">
        <f>IF(OR(ISBLANK(Créanciers!$I3274),LOWER(Créanciers!$I3274)="chf"),IF(ISBLANK(Créanciers!P3274),0,IF(ISBLANK(Créanciers!$G3274),0,IF(ISNUMBER(Créanciers!P3274),Créanciers!P3274,Créanciers!$G3274))),0)</f>
        <v>0</v>
      </c>
      <c r="E3274">
        <f>IF(OR(ISBLANK(Créanciers!$I3274),LOWER(Créanciers!$I3274)="chf"),IF(ISBLANK(Créanciers!Q3274),0,IF(ISBLANK(Créanciers!$G3274),0,IF(ISNUMBER(Créanciers!Q3274),Créanciers!Q3274,Créanciers!$G3274))),0)</f>
        <v>0</v>
      </c>
      <c r="G3274">
        <f>IF(AND(NOT(ISBLANK(Créanciers!$I3274)),LOWER(Créanciers!$I3274)&lt;&gt;"chf"),IF(ISBLANK(Créanciers!$N3274),0,IF(ISBLANK(Créanciers!$N3274),0,IF(ISNUMBER(Créanciers!$N3274),Créanciers!$N3274,Créanciers!$G3274))),0)</f>
        <v>0</v>
      </c>
      <c r="H3274">
        <f>IF(AND(NOT(ISBLANK(Créanciers!$I3274)),LOWER(Créanciers!$I3274)&lt;&gt;"chf"),IF(ISBLANK(Créanciers!$O3274),0,IF(ISBLANK(Créanciers!$O3274),0,IF(ISNUMBER(Créanciers!$O3274),Créanciers!$O3274,Créanciers!$G3274))),0)</f>
        <v>0</v>
      </c>
      <c r="I3274">
        <f>IF(AND(NOT(ISBLANK(Créanciers!$I3274)),LOWER(Créanciers!$I3274)&lt;&gt;"chf"),IF(ISBLANK(Créanciers!$P3274),0,IF(ISBLANK(Créanciers!$P3274),0,IF(ISNUMBER(Créanciers!$P3274),Créanciers!$P3274,Créanciers!$G3274))),0)</f>
        <v>0</v>
      </c>
      <c r="J3274">
        <f>IF(AND(NOT(ISBLANK(Créanciers!$I3274)),LOWER(Créanciers!$I3274)&lt;&gt;"chf"),IF(ISBLANK(Créanciers!$Q3274),0,IF(ISBLANK(Créanciers!$Q3274),0,IF(ISNUMBER(Créanciers!$Q3274),Créanciers!$Q3274,Créanciers!$G3274))),0)</f>
        <v>0</v>
      </c>
    </row>
    <row r="3275" spans="2:10" x14ac:dyDescent="0.25">
      <c r="B3275">
        <f>IF(OR(ISBLANK(Créanciers!$I3275),LOWER(Créanciers!$I3275)="chf"),IF(ISBLANK(Créanciers!N3275),0,IF(ISBLANK(Créanciers!$G3275),0,IF(ISNUMBER(Créanciers!N3275),Créanciers!N3275,Créanciers!$G3275))),0)</f>
        <v>0</v>
      </c>
      <c r="C3275">
        <f>IF(OR(ISBLANK(Créanciers!$I3275),LOWER(Créanciers!$I3275)="chf"),IF(ISBLANK(Créanciers!O3275),0,IF(ISBLANK(Créanciers!$G3275),0,IF(ISNUMBER(Créanciers!O3275),Créanciers!O3275,Créanciers!$G3275))),0)</f>
        <v>0</v>
      </c>
      <c r="D3275">
        <f>IF(OR(ISBLANK(Créanciers!$I3275),LOWER(Créanciers!$I3275)="chf"),IF(ISBLANK(Créanciers!P3275),0,IF(ISBLANK(Créanciers!$G3275),0,IF(ISNUMBER(Créanciers!P3275),Créanciers!P3275,Créanciers!$G3275))),0)</f>
        <v>0</v>
      </c>
      <c r="E3275">
        <f>IF(OR(ISBLANK(Créanciers!$I3275),LOWER(Créanciers!$I3275)="chf"),IF(ISBLANK(Créanciers!Q3275),0,IF(ISBLANK(Créanciers!$G3275),0,IF(ISNUMBER(Créanciers!Q3275),Créanciers!Q3275,Créanciers!$G3275))),0)</f>
        <v>0</v>
      </c>
      <c r="G3275">
        <f>IF(AND(NOT(ISBLANK(Créanciers!$I3275)),LOWER(Créanciers!$I3275)&lt;&gt;"chf"),IF(ISBLANK(Créanciers!$N3275),0,IF(ISBLANK(Créanciers!$N3275),0,IF(ISNUMBER(Créanciers!$N3275),Créanciers!$N3275,Créanciers!$G3275))),0)</f>
        <v>0</v>
      </c>
      <c r="H3275">
        <f>IF(AND(NOT(ISBLANK(Créanciers!$I3275)),LOWER(Créanciers!$I3275)&lt;&gt;"chf"),IF(ISBLANK(Créanciers!$O3275),0,IF(ISBLANK(Créanciers!$O3275),0,IF(ISNUMBER(Créanciers!$O3275),Créanciers!$O3275,Créanciers!$G3275))),0)</f>
        <v>0</v>
      </c>
      <c r="I3275">
        <f>IF(AND(NOT(ISBLANK(Créanciers!$I3275)),LOWER(Créanciers!$I3275)&lt;&gt;"chf"),IF(ISBLANK(Créanciers!$P3275),0,IF(ISBLANK(Créanciers!$P3275),0,IF(ISNUMBER(Créanciers!$P3275),Créanciers!$P3275,Créanciers!$G3275))),0)</f>
        <v>0</v>
      </c>
      <c r="J3275">
        <f>IF(AND(NOT(ISBLANK(Créanciers!$I3275)),LOWER(Créanciers!$I3275)&lt;&gt;"chf"),IF(ISBLANK(Créanciers!$Q3275),0,IF(ISBLANK(Créanciers!$Q3275),0,IF(ISNUMBER(Créanciers!$Q3275),Créanciers!$Q3275,Créanciers!$G3275))),0)</f>
        <v>0</v>
      </c>
    </row>
    <row r="3276" spans="2:10" x14ac:dyDescent="0.25">
      <c r="B3276">
        <f>IF(OR(ISBLANK(Créanciers!$I3276),LOWER(Créanciers!$I3276)="chf"),IF(ISBLANK(Créanciers!N3276),0,IF(ISBLANK(Créanciers!$G3276),0,IF(ISNUMBER(Créanciers!N3276),Créanciers!N3276,Créanciers!$G3276))),0)</f>
        <v>0</v>
      </c>
      <c r="C3276">
        <f>IF(OR(ISBLANK(Créanciers!$I3276),LOWER(Créanciers!$I3276)="chf"),IF(ISBLANK(Créanciers!O3276),0,IF(ISBLANK(Créanciers!$G3276),0,IF(ISNUMBER(Créanciers!O3276),Créanciers!O3276,Créanciers!$G3276))),0)</f>
        <v>0</v>
      </c>
      <c r="D3276">
        <f>IF(OR(ISBLANK(Créanciers!$I3276),LOWER(Créanciers!$I3276)="chf"),IF(ISBLANK(Créanciers!P3276),0,IF(ISBLANK(Créanciers!$G3276),0,IF(ISNUMBER(Créanciers!P3276),Créanciers!P3276,Créanciers!$G3276))),0)</f>
        <v>0</v>
      </c>
      <c r="E3276">
        <f>IF(OR(ISBLANK(Créanciers!$I3276),LOWER(Créanciers!$I3276)="chf"),IF(ISBLANK(Créanciers!Q3276),0,IF(ISBLANK(Créanciers!$G3276),0,IF(ISNUMBER(Créanciers!Q3276),Créanciers!Q3276,Créanciers!$G3276))),0)</f>
        <v>0</v>
      </c>
      <c r="G3276">
        <f>IF(AND(NOT(ISBLANK(Créanciers!$I3276)),LOWER(Créanciers!$I3276)&lt;&gt;"chf"),IF(ISBLANK(Créanciers!$N3276),0,IF(ISBLANK(Créanciers!$N3276),0,IF(ISNUMBER(Créanciers!$N3276),Créanciers!$N3276,Créanciers!$G3276))),0)</f>
        <v>0</v>
      </c>
      <c r="H3276">
        <f>IF(AND(NOT(ISBLANK(Créanciers!$I3276)),LOWER(Créanciers!$I3276)&lt;&gt;"chf"),IF(ISBLANK(Créanciers!$O3276),0,IF(ISBLANK(Créanciers!$O3276),0,IF(ISNUMBER(Créanciers!$O3276),Créanciers!$O3276,Créanciers!$G3276))),0)</f>
        <v>0</v>
      </c>
      <c r="I3276">
        <f>IF(AND(NOT(ISBLANK(Créanciers!$I3276)),LOWER(Créanciers!$I3276)&lt;&gt;"chf"),IF(ISBLANK(Créanciers!$P3276),0,IF(ISBLANK(Créanciers!$P3276),0,IF(ISNUMBER(Créanciers!$P3276),Créanciers!$P3276,Créanciers!$G3276))),0)</f>
        <v>0</v>
      </c>
      <c r="J3276">
        <f>IF(AND(NOT(ISBLANK(Créanciers!$I3276)),LOWER(Créanciers!$I3276)&lt;&gt;"chf"),IF(ISBLANK(Créanciers!$Q3276),0,IF(ISBLANK(Créanciers!$Q3276),0,IF(ISNUMBER(Créanciers!$Q3276),Créanciers!$Q3276,Créanciers!$G3276))),0)</f>
        <v>0</v>
      </c>
    </row>
    <row r="3277" spans="2:10" x14ac:dyDescent="0.25">
      <c r="B3277">
        <f>IF(OR(ISBLANK(Créanciers!$I3277),LOWER(Créanciers!$I3277)="chf"),IF(ISBLANK(Créanciers!N3277),0,IF(ISBLANK(Créanciers!$G3277),0,IF(ISNUMBER(Créanciers!N3277),Créanciers!N3277,Créanciers!$G3277))),0)</f>
        <v>0</v>
      </c>
      <c r="C3277">
        <f>IF(OR(ISBLANK(Créanciers!$I3277),LOWER(Créanciers!$I3277)="chf"),IF(ISBLANK(Créanciers!O3277),0,IF(ISBLANK(Créanciers!$G3277),0,IF(ISNUMBER(Créanciers!O3277),Créanciers!O3277,Créanciers!$G3277))),0)</f>
        <v>0</v>
      </c>
      <c r="D3277">
        <f>IF(OR(ISBLANK(Créanciers!$I3277),LOWER(Créanciers!$I3277)="chf"),IF(ISBLANK(Créanciers!P3277),0,IF(ISBLANK(Créanciers!$G3277),0,IF(ISNUMBER(Créanciers!P3277),Créanciers!P3277,Créanciers!$G3277))),0)</f>
        <v>0</v>
      </c>
      <c r="E3277">
        <f>IF(OR(ISBLANK(Créanciers!$I3277),LOWER(Créanciers!$I3277)="chf"),IF(ISBLANK(Créanciers!Q3277),0,IF(ISBLANK(Créanciers!$G3277),0,IF(ISNUMBER(Créanciers!Q3277),Créanciers!Q3277,Créanciers!$G3277))),0)</f>
        <v>0</v>
      </c>
      <c r="G3277">
        <f>IF(AND(NOT(ISBLANK(Créanciers!$I3277)),LOWER(Créanciers!$I3277)&lt;&gt;"chf"),IF(ISBLANK(Créanciers!$N3277),0,IF(ISBLANK(Créanciers!$N3277),0,IF(ISNUMBER(Créanciers!$N3277),Créanciers!$N3277,Créanciers!$G3277))),0)</f>
        <v>0</v>
      </c>
      <c r="H3277">
        <f>IF(AND(NOT(ISBLANK(Créanciers!$I3277)),LOWER(Créanciers!$I3277)&lt;&gt;"chf"),IF(ISBLANK(Créanciers!$O3277),0,IF(ISBLANK(Créanciers!$O3277),0,IF(ISNUMBER(Créanciers!$O3277),Créanciers!$O3277,Créanciers!$G3277))),0)</f>
        <v>0</v>
      </c>
      <c r="I3277">
        <f>IF(AND(NOT(ISBLANK(Créanciers!$I3277)),LOWER(Créanciers!$I3277)&lt;&gt;"chf"),IF(ISBLANK(Créanciers!$P3277),0,IF(ISBLANK(Créanciers!$P3277),0,IF(ISNUMBER(Créanciers!$P3277),Créanciers!$P3277,Créanciers!$G3277))),0)</f>
        <v>0</v>
      </c>
      <c r="J3277">
        <f>IF(AND(NOT(ISBLANK(Créanciers!$I3277)),LOWER(Créanciers!$I3277)&lt;&gt;"chf"),IF(ISBLANK(Créanciers!$Q3277),0,IF(ISBLANK(Créanciers!$Q3277),0,IF(ISNUMBER(Créanciers!$Q3277),Créanciers!$Q3277,Créanciers!$G3277))),0)</f>
        <v>0</v>
      </c>
    </row>
    <row r="3278" spans="2:10" x14ac:dyDescent="0.25">
      <c r="B3278">
        <f>IF(OR(ISBLANK(Créanciers!$I3278),LOWER(Créanciers!$I3278)="chf"),IF(ISBLANK(Créanciers!N3278),0,IF(ISBLANK(Créanciers!$G3278),0,IF(ISNUMBER(Créanciers!N3278),Créanciers!N3278,Créanciers!$G3278))),0)</f>
        <v>0</v>
      </c>
      <c r="C3278">
        <f>IF(OR(ISBLANK(Créanciers!$I3278),LOWER(Créanciers!$I3278)="chf"),IF(ISBLANK(Créanciers!O3278),0,IF(ISBLANK(Créanciers!$G3278),0,IF(ISNUMBER(Créanciers!O3278),Créanciers!O3278,Créanciers!$G3278))),0)</f>
        <v>0</v>
      </c>
      <c r="D3278">
        <f>IF(OR(ISBLANK(Créanciers!$I3278),LOWER(Créanciers!$I3278)="chf"),IF(ISBLANK(Créanciers!P3278),0,IF(ISBLANK(Créanciers!$G3278),0,IF(ISNUMBER(Créanciers!P3278),Créanciers!P3278,Créanciers!$G3278))),0)</f>
        <v>0</v>
      </c>
      <c r="E3278">
        <f>IF(OR(ISBLANK(Créanciers!$I3278),LOWER(Créanciers!$I3278)="chf"),IF(ISBLANK(Créanciers!Q3278),0,IF(ISBLANK(Créanciers!$G3278),0,IF(ISNUMBER(Créanciers!Q3278),Créanciers!Q3278,Créanciers!$G3278))),0)</f>
        <v>0</v>
      </c>
      <c r="G3278">
        <f>IF(AND(NOT(ISBLANK(Créanciers!$I3278)),LOWER(Créanciers!$I3278)&lt;&gt;"chf"),IF(ISBLANK(Créanciers!$N3278),0,IF(ISBLANK(Créanciers!$N3278),0,IF(ISNUMBER(Créanciers!$N3278),Créanciers!$N3278,Créanciers!$G3278))),0)</f>
        <v>0</v>
      </c>
      <c r="H3278">
        <f>IF(AND(NOT(ISBLANK(Créanciers!$I3278)),LOWER(Créanciers!$I3278)&lt;&gt;"chf"),IF(ISBLANK(Créanciers!$O3278),0,IF(ISBLANK(Créanciers!$O3278),0,IF(ISNUMBER(Créanciers!$O3278),Créanciers!$O3278,Créanciers!$G3278))),0)</f>
        <v>0</v>
      </c>
      <c r="I3278">
        <f>IF(AND(NOT(ISBLANK(Créanciers!$I3278)),LOWER(Créanciers!$I3278)&lt;&gt;"chf"),IF(ISBLANK(Créanciers!$P3278),0,IF(ISBLANK(Créanciers!$P3278),0,IF(ISNUMBER(Créanciers!$P3278),Créanciers!$P3278,Créanciers!$G3278))),0)</f>
        <v>0</v>
      </c>
      <c r="J3278">
        <f>IF(AND(NOT(ISBLANK(Créanciers!$I3278)),LOWER(Créanciers!$I3278)&lt;&gt;"chf"),IF(ISBLANK(Créanciers!$Q3278),0,IF(ISBLANK(Créanciers!$Q3278),0,IF(ISNUMBER(Créanciers!$Q3278),Créanciers!$Q3278,Créanciers!$G3278))),0)</f>
        <v>0</v>
      </c>
    </row>
    <row r="3279" spans="2:10" x14ac:dyDescent="0.25">
      <c r="B3279">
        <f>IF(OR(ISBLANK(Créanciers!$I3279),LOWER(Créanciers!$I3279)="chf"),IF(ISBLANK(Créanciers!N3279),0,IF(ISBLANK(Créanciers!$G3279),0,IF(ISNUMBER(Créanciers!N3279),Créanciers!N3279,Créanciers!$G3279))),0)</f>
        <v>0</v>
      </c>
      <c r="C3279">
        <f>IF(OR(ISBLANK(Créanciers!$I3279),LOWER(Créanciers!$I3279)="chf"),IF(ISBLANK(Créanciers!O3279),0,IF(ISBLANK(Créanciers!$G3279),0,IF(ISNUMBER(Créanciers!O3279),Créanciers!O3279,Créanciers!$G3279))),0)</f>
        <v>0</v>
      </c>
      <c r="D3279">
        <f>IF(OR(ISBLANK(Créanciers!$I3279),LOWER(Créanciers!$I3279)="chf"),IF(ISBLANK(Créanciers!P3279),0,IF(ISBLANK(Créanciers!$G3279),0,IF(ISNUMBER(Créanciers!P3279),Créanciers!P3279,Créanciers!$G3279))),0)</f>
        <v>0</v>
      </c>
      <c r="E3279">
        <f>IF(OR(ISBLANK(Créanciers!$I3279),LOWER(Créanciers!$I3279)="chf"),IF(ISBLANK(Créanciers!Q3279),0,IF(ISBLANK(Créanciers!$G3279),0,IF(ISNUMBER(Créanciers!Q3279),Créanciers!Q3279,Créanciers!$G3279))),0)</f>
        <v>0</v>
      </c>
      <c r="G3279">
        <f>IF(AND(NOT(ISBLANK(Créanciers!$I3279)),LOWER(Créanciers!$I3279)&lt;&gt;"chf"),IF(ISBLANK(Créanciers!$N3279),0,IF(ISBLANK(Créanciers!$N3279),0,IF(ISNUMBER(Créanciers!$N3279),Créanciers!$N3279,Créanciers!$G3279))),0)</f>
        <v>0</v>
      </c>
      <c r="H3279">
        <f>IF(AND(NOT(ISBLANK(Créanciers!$I3279)),LOWER(Créanciers!$I3279)&lt;&gt;"chf"),IF(ISBLANK(Créanciers!$O3279),0,IF(ISBLANK(Créanciers!$O3279),0,IF(ISNUMBER(Créanciers!$O3279),Créanciers!$O3279,Créanciers!$G3279))),0)</f>
        <v>0</v>
      </c>
      <c r="I3279">
        <f>IF(AND(NOT(ISBLANK(Créanciers!$I3279)),LOWER(Créanciers!$I3279)&lt;&gt;"chf"),IF(ISBLANK(Créanciers!$P3279),0,IF(ISBLANK(Créanciers!$P3279),0,IF(ISNUMBER(Créanciers!$P3279),Créanciers!$P3279,Créanciers!$G3279))),0)</f>
        <v>0</v>
      </c>
      <c r="J3279">
        <f>IF(AND(NOT(ISBLANK(Créanciers!$I3279)),LOWER(Créanciers!$I3279)&lt;&gt;"chf"),IF(ISBLANK(Créanciers!$Q3279),0,IF(ISBLANK(Créanciers!$Q3279),0,IF(ISNUMBER(Créanciers!$Q3279),Créanciers!$Q3279,Créanciers!$G3279))),0)</f>
        <v>0</v>
      </c>
    </row>
    <row r="3280" spans="2:10" x14ac:dyDescent="0.25">
      <c r="B3280">
        <f>IF(OR(ISBLANK(Créanciers!$I3280),LOWER(Créanciers!$I3280)="chf"),IF(ISBLANK(Créanciers!N3280),0,IF(ISBLANK(Créanciers!$G3280),0,IF(ISNUMBER(Créanciers!N3280),Créanciers!N3280,Créanciers!$G3280))),0)</f>
        <v>0</v>
      </c>
      <c r="C3280">
        <f>IF(OR(ISBLANK(Créanciers!$I3280),LOWER(Créanciers!$I3280)="chf"),IF(ISBLANK(Créanciers!O3280),0,IF(ISBLANK(Créanciers!$G3280),0,IF(ISNUMBER(Créanciers!O3280),Créanciers!O3280,Créanciers!$G3280))),0)</f>
        <v>0</v>
      </c>
      <c r="D3280">
        <f>IF(OR(ISBLANK(Créanciers!$I3280),LOWER(Créanciers!$I3280)="chf"),IF(ISBLANK(Créanciers!P3280),0,IF(ISBLANK(Créanciers!$G3280),0,IF(ISNUMBER(Créanciers!P3280),Créanciers!P3280,Créanciers!$G3280))),0)</f>
        <v>0</v>
      </c>
      <c r="E3280">
        <f>IF(OR(ISBLANK(Créanciers!$I3280),LOWER(Créanciers!$I3280)="chf"),IF(ISBLANK(Créanciers!Q3280),0,IF(ISBLANK(Créanciers!$G3280),0,IF(ISNUMBER(Créanciers!Q3280),Créanciers!Q3280,Créanciers!$G3280))),0)</f>
        <v>0</v>
      </c>
      <c r="G3280">
        <f>IF(AND(NOT(ISBLANK(Créanciers!$I3280)),LOWER(Créanciers!$I3280)&lt;&gt;"chf"),IF(ISBLANK(Créanciers!$N3280),0,IF(ISBLANK(Créanciers!$N3280),0,IF(ISNUMBER(Créanciers!$N3280),Créanciers!$N3280,Créanciers!$G3280))),0)</f>
        <v>0</v>
      </c>
      <c r="H3280">
        <f>IF(AND(NOT(ISBLANK(Créanciers!$I3280)),LOWER(Créanciers!$I3280)&lt;&gt;"chf"),IF(ISBLANK(Créanciers!$O3280),0,IF(ISBLANK(Créanciers!$O3280),0,IF(ISNUMBER(Créanciers!$O3280),Créanciers!$O3280,Créanciers!$G3280))),0)</f>
        <v>0</v>
      </c>
      <c r="I3280">
        <f>IF(AND(NOT(ISBLANK(Créanciers!$I3280)),LOWER(Créanciers!$I3280)&lt;&gt;"chf"),IF(ISBLANK(Créanciers!$P3280),0,IF(ISBLANK(Créanciers!$P3280),0,IF(ISNUMBER(Créanciers!$P3280),Créanciers!$P3280,Créanciers!$G3280))),0)</f>
        <v>0</v>
      </c>
      <c r="J3280">
        <f>IF(AND(NOT(ISBLANK(Créanciers!$I3280)),LOWER(Créanciers!$I3280)&lt;&gt;"chf"),IF(ISBLANK(Créanciers!$Q3280),0,IF(ISBLANK(Créanciers!$Q3280),0,IF(ISNUMBER(Créanciers!$Q3280),Créanciers!$Q3280,Créanciers!$G3280))),0)</f>
        <v>0</v>
      </c>
    </row>
    <row r="3281" spans="2:10" x14ac:dyDescent="0.25">
      <c r="B3281">
        <f>IF(OR(ISBLANK(Créanciers!$I3281),LOWER(Créanciers!$I3281)="chf"),IF(ISBLANK(Créanciers!N3281),0,IF(ISBLANK(Créanciers!$G3281),0,IF(ISNUMBER(Créanciers!N3281),Créanciers!N3281,Créanciers!$G3281))),0)</f>
        <v>0</v>
      </c>
      <c r="C3281">
        <f>IF(OR(ISBLANK(Créanciers!$I3281),LOWER(Créanciers!$I3281)="chf"),IF(ISBLANK(Créanciers!O3281),0,IF(ISBLANK(Créanciers!$G3281),0,IF(ISNUMBER(Créanciers!O3281),Créanciers!O3281,Créanciers!$G3281))),0)</f>
        <v>0</v>
      </c>
      <c r="D3281">
        <f>IF(OR(ISBLANK(Créanciers!$I3281),LOWER(Créanciers!$I3281)="chf"),IF(ISBLANK(Créanciers!P3281),0,IF(ISBLANK(Créanciers!$G3281),0,IF(ISNUMBER(Créanciers!P3281),Créanciers!P3281,Créanciers!$G3281))),0)</f>
        <v>0</v>
      </c>
      <c r="E3281">
        <f>IF(OR(ISBLANK(Créanciers!$I3281),LOWER(Créanciers!$I3281)="chf"),IF(ISBLANK(Créanciers!Q3281),0,IF(ISBLANK(Créanciers!$G3281),0,IF(ISNUMBER(Créanciers!Q3281),Créanciers!Q3281,Créanciers!$G3281))),0)</f>
        <v>0</v>
      </c>
      <c r="G3281">
        <f>IF(AND(NOT(ISBLANK(Créanciers!$I3281)),LOWER(Créanciers!$I3281)&lt;&gt;"chf"),IF(ISBLANK(Créanciers!$N3281),0,IF(ISBLANK(Créanciers!$N3281),0,IF(ISNUMBER(Créanciers!$N3281),Créanciers!$N3281,Créanciers!$G3281))),0)</f>
        <v>0</v>
      </c>
      <c r="H3281">
        <f>IF(AND(NOT(ISBLANK(Créanciers!$I3281)),LOWER(Créanciers!$I3281)&lt;&gt;"chf"),IF(ISBLANK(Créanciers!$O3281),0,IF(ISBLANK(Créanciers!$O3281),0,IF(ISNUMBER(Créanciers!$O3281),Créanciers!$O3281,Créanciers!$G3281))),0)</f>
        <v>0</v>
      </c>
      <c r="I3281">
        <f>IF(AND(NOT(ISBLANK(Créanciers!$I3281)),LOWER(Créanciers!$I3281)&lt;&gt;"chf"),IF(ISBLANK(Créanciers!$P3281),0,IF(ISBLANK(Créanciers!$P3281),0,IF(ISNUMBER(Créanciers!$P3281),Créanciers!$P3281,Créanciers!$G3281))),0)</f>
        <v>0</v>
      </c>
      <c r="J3281">
        <f>IF(AND(NOT(ISBLANK(Créanciers!$I3281)),LOWER(Créanciers!$I3281)&lt;&gt;"chf"),IF(ISBLANK(Créanciers!$Q3281),0,IF(ISBLANK(Créanciers!$Q3281),0,IF(ISNUMBER(Créanciers!$Q3281),Créanciers!$Q3281,Créanciers!$G3281))),0)</f>
        <v>0</v>
      </c>
    </row>
    <row r="3282" spans="2:10" x14ac:dyDescent="0.25">
      <c r="B3282">
        <f>IF(OR(ISBLANK(Créanciers!$I3282),LOWER(Créanciers!$I3282)="chf"),IF(ISBLANK(Créanciers!N3282),0,IF(ISBLANK(Créanciers!$G3282),0,IF(ISNUMBER(Créanciers!N3282),Créanciers!N3282,Créanciers!$G3282))),0)</f>
        <v>0</v>
      </c>
      <c r="C3282">
        <f>IF(OR(ISBLANK(Créanciers!$I3282),LOWER(Créanciers!$I3282)="chf"),IF(ISBLANK(Créanciers!O3282),0,IF(ISBLANK(Créanciers!$G3282),0,IF(ISNUMBER(Créanciers!O3282),Créanciers!O3282,Créanciers!$G3282))),0)</f>
        <v>0</v>
      </c>
      <c r="D3282">
        <f>IF(OR(ISBLANK(Créanciers!$I3282),LOWER(Créanciers!$I3282)="chf"),IF(ISBLANK(Créanciers!P3282),0,IF(ISBLANK(Créanciers!$G3282),0,IF(ISNUMBER(Créanciers!P3282),Créanciers!P3282,Créanciers!$G3282))),0)</f>
        <v>0</v>
      </c>
      <c r="E3282">
        <f>IF(OR(ISBLANK(Créanciers!$I3282),LOWER(Créanciers!$I3282)="chf"),IF(ISBLANK(Créanciers!Q3282),0,IF(ISBLANK(Créanciers!$G3282),0,IF(ISNUMBER(Créanciers!Q3282),Créanciers!Q3282,Créanciers!$G3282))),0)</f>
        <v>0</v>
      </c>
      <c r="G3282">
        <f>IF(AND(NOT(ISBLANK(Créanciers!$I3282)),LOWER(Créanciers!$I3282)&lt;&gt;"chf"),IF(ISBLANK(Créanciers!$N3282),0,IF(ISBLANK(Créanciers!$N3282),0,IF(ISNUMBER(Créanciers!$N3282),Créanciers!$N3282,Créanciers!$G3282))),0)</f>
        <v>0</v>
      </c>
      <c r="H3282">
        <f>IF(AND(NOT(ISBLANK(Créanciers!$I3282)),LOWER(Créanciers!$I3282)&lt;&gt;"chf"),IF(ISBLANK(Créanciers!$O3282),0,IF(ISBLANK(Créanciers!$O3282),0,IF(ISNUMBER(Créanciers!$O3282),Créanciers!$O3282,Créanciers!$G3282))),0)</f>
        <v>0</v>
      </c>
      <c r="I3282">
        <f>IF(AND(NOT(ISBLANK(Créanciers!$I3282)),LOWER(Créanciers!$I3282)&lt;&gt;"chf"),IF(ISBLANK(Créanciers!$P3282),0,IF(ISBLANK(Créanciers!$P3282),0,IF(ISNUMBER(Créanciers!$P3282),Créanciers!$P3282,Créanciers!$G3282))),0)</f>
        <v>0</v>
      </c>
      <c r="J3282">
        <f>IF(AND(NOT(ISBLANK(Créanciers!$I3282)),LOWER(Créanciers!$I3282)&lt;&gt;"chf"),IF(ISBLANK(Créanciers!$Q3282),0,IF(ISBLANK(Créanciers!$Q3282),0,IF(ISNUMBER(Créanciers!$Q3282),Créanciers!$Q3282,Créanciers!$G3282))),0)</f>
        <v>0</v>
      </c>
    </row>
    <row r="3283" spans="2:10" x14ac:dyDescent="0.25">
      <c r="B3283">
        <f>IF(OR(ISBLANK(Créanciers!$I3283),LOWER(Créanciers!$I3283)="chf"),IF(ISBLANK(Créanciers!N3283),0,IF(ISBLANK(Créanciers!$G3283),0,IF(ISNUMBER(Créanciers!N3283),Créanciers!N3283,Créanciers!$G3283))),0)</f>
        <v>0</v>
      </c>
      <c r="C3283">
        <f>IF(OR(ISBLANK(Créanciers!$I3283),LOWER(Créanciers!$I3283)="chf"),IF(ISBLANK(Créanciers!O3283),0,IF(ISBLANK(Créanciers!$G3283),0,IF(ISNUMBER(Créanciers!O3283),Créanciers!O3283,Créanciers!$G3283))),0)</f>
        <v>0</v>
      </c>
      <c r="D3283">
        <f>IF(OR(ISBLANK(Créanciers!$I3283),LOWER(Créanciers!$I3283)="chf"),IF(ISBLANK(Créanciers!P3283),0,IF(ISBLANK(Créanciers!$G3283),0,IF(ISNUMBER(Créanciers!P3283),Créanciers!P3283,Créanciers!$G3283))),0)</f>
        <v>0</v>
      </c>
      <c r="E3283">
        <f>IF(OR(ISBLANK(Créanciers!$I3283),LOWER(Créanciers!$I3283)="chf"),IF(ISBLANK(Créanciers!Q3283),0,IF(ISBLANK(Créanciers!$G3283),0,IF(ISNUMBER(Créanciers!Q3283),Créanciers!Q3283,Créanciers!$G3283))),0)</f>
        <v>0</v>
      </c>
      <c r="G3283">
        <f>IF(AND(NOT(ISBLANK(Créanciers!$I3283)),LOWER(Créanciers!$I3283)&lt;&gt;"chf"),IF(ISBLANK(Créanciers!$N3283),0,IF(ISBLANK(Créanciers!$N3283),0,IF(ISNUMBER(Créanciers!$N3283),Créanciers!$N3283,Créanciers!$G3283))),0)</f>
        <v>0</v>
      </c>
      <c r="H3283">
        <f>IF(AND(NOT(ISBLANK(Créanciers!$I3283)),LOWER(Créanciers!$I3283)&lt;&gt;"chf"),IF(ISBLANK(Créanciers!$O3283),0,IF(ISBLANK(Créanciers!$O3283),0,IF(ISNUMBER(Créanciers!$O3283),Créanciers!$O3283,Créanciers!$G3283))),0)</f>
        <v>0</v>
      </c>
      <c r="I3283">
        <f>IF(AND(NOT(ISBLANK(Créanciers!$I3283)),LOWER(Créanciers!$I3283)&lt;&gt;"chf"),IF(ISBLANK(Créanciers!$P3283),0,IF(ISBLANK(Créanciers!$P3283),0,IF(ISNUMBER(Créanciers!$P3283),Créanciers!$P3283,Créanciers!$G3283))),0)</f>
        <v>0</v>
      </c>
      <c r="J3283">
        <f>IF(AND(NOT(ISBLANK(Créanciers!$I3283)),LOWER(Créanciers!$I3283)&lt;&gt;"chf"),IF(ISBLANK(Créanciers!$Q3283),0,IF(ISBLANK(Créanciers!$Q3283),0,IF(ISNUMBER(Créanciers!$Q3283),Créanciers!$Q3283,Créanciers!$G3283))),0)</f>
        <v>0</v>
      </c>
    </row>
    <row r="3284" spans="2:10" x14ac:dyDescent="0.25">
      <c r="B3284">
        <f>IF(OR(ISBLANK(Créanciers!$I3284),LOWER(Créanciers!$I3284)="chf"),IF(ISBLANK(Créanciers!N3284),0,IF(ISBLANK(Créanciers!$G3284),0,IF(ISNUMBER(Créanciers!N3284),Créanciers!N3284,Créanciers!$G3284))),0)</f>
        <v>0</v>
      </c>
      <c r="C3284">
        <f>IF(OR(ISBLANK(Créanciers!$I3284),LOWER(Créanciers!$I3284)="chf"),IF(ISBLANK(Créanciers!O3284),0,IF(ISBLANK(Créanciers!$G3284),0,IF(ISNUMBER(Créanciers!O3284),Créanciers!O3284,Créanciers!$G3284))),0)</f>
        <v>0</v>
      </c>
      <c r="D3284">
        <f>IF(OR(ISBLANK(Créanciers!$I3284),LOWER(Créanciers!$I3284)="chf"),IF(ISBLANK(Créanciers!P3284),0,IF(ISBLANK(Créanciers!$G3284),0,IF(ISNUMBER(Créanciers!P3284),Créanciers!P3284,Créanciers!$G3284))),0)</f>
        <v>0</v>
      </c>
      <c r="E3284">
        <f>IF(OR(ISBLANK(Créanciers!$I3284),LOWER(Créanciers!$I3284)="chf"),IF(ISBLANK(Créanciers!Q3284),0,IF(ISBLANK(Créanciers!$G3284),0,IF(ISNUMBER(Créanciers!Q3284),Créanciers!Q3284,Créanciers!$G3284))),0)</f>
        <v>0</v>
      </c>
      <c r="G3284">
        <f>IF(AND(NOT(ISBLANK(Créanciers!$I3284)),LOWER(Créanciers!$I3284)&lt;&gt;"chf"),IF(ISBLANK(Créanciers!$N3284),0,IF(ISBLANK(Créanciers!$N3284),0,IF(ISNUMBER(Créanciers!$N3284),Créanciers!$N3284,Créanciers!$G3284))),0)</f>
        <v>0</v>
      </c>
      <c r="H3284">
        <f>IF(AND(NOT(ISBLANK(Créanciers!$I3284)),LOWER(Créanciers!$I3284)&lt;&gt;"chf"),IF(ISBLANK(Créanciers!$O3284),0,IF(ISBLANK(Créanciers!$O3284),0,IF(ISNUMBER(Créanciers!$O3284),Créanciers!$O3284,Créanciers!$G3284))),0)</f>
        <v>0</v>
      </c>
      <c r="I3284">
        <f>IF(AND(NOT(ISBLANK(Créanciers!$I3284)),LOWER(Créanciers!$I3284)&lt;&gt;"chf"),IF(ISBLANK(Créanciers!$P3284),0,IF(ISBLANK(Créanciers!$P3284),0,IF(ISNUMBER(Créanciers!$P3284),Créanciers!$P3284,Créanciers!$G3284))),0)</f>
        <v>0</v>
      </c>
      <c r="J3284">
        <f>IF(AND(NOT(ISBLANK(Créanciers!$I3284)),LOWER(Créanciers!$I3284)&lt;&gt;"chf"),IF(ISBLANK(Créanciers!$Q3284),0,IF(ISBLANK(Créanciers!$Q3284),0,IF(ISNUMBER(Créanciers!$Q3284),Créanciers!$Q3284,Créanciers!$G3284))),0)</f>
        <v>0</v>
      </c>
    </row>
    <row r="3285" spans="2:10" x14ac:dyDescent="0.25">
      <c r="B3285">
        <f>IF(OR(ISBLANK(Créanciers!$I3285),LOWER(Créanciers!$I3285)="chf"),IF(ISBLANK(Créanciers!N3285),0,IF(ISBLANK(Créanciers!$G3285),0,IF(ISNUMBER(Créanciers!N3285),Créanciers!N3285,Créanciers!$G3285))),0)</f>
        <v>0</v>
      </c>
      <c r="C3285">
        <f>IF(OR(ISBLANK(Créanciers!$I3285),LOWER(Créanciers!$I3285)="chf"),IF(ISBLANK(Créanciers!O3285),0,IF(ISBLANK(Créanciers!$G3285),0,IF(ISNUMBER(Créanciers!O3285),Créanciers!O3285,Créanciers!$G3285))),0)</f>
        <v>0</v>
      </c>
      <c r="D3285">
        <f>IF(OR(ISBLANK(Créanciers!$I3285),LOWER(Créanciers!$I3285)="chf"),IF(ISBLANK(Créanciers!P3285),0,IF(ISBLANK(Créanciers!$G3285),0,IF(ISNUMBER(Créanciers!P3285),Créanciers!P3285,Créanciers!$G3285))),0)</f>
        <v>0</v>
      </c>
      <c r="E3285">
        <f>IF(OR(ISBLANK(Créanciers!$I3285),LOWER(Créanciers!$I3285)="chf"),IF(ISBLANK(Créanciers!Q3285),0,IF(ISBLANK(Créanciers!$G3285),0,IF(ISNUMBER(Créanciers!Q3285),Créanciers!Q3285,Créanciers!$G3285))),0)</f>
        <v>0</v>
      </c>
      <c r="G3285">
        <f>IF(AND(NOT(ISBLANK(Créanciers!$I3285)),LOWER(Créanciers!$I3285)&lt;&gt;"chf"),IF(ISBLANK(Créanciers!$N3285),0,IF(ISBLANK(Créanciers!$N3285),0,IF(ISNUMBER(Créanciers!$N3285),Créanciers!$N3285,Créanciers!$G3285))),0)</f>
        <v>0</v>
      </c>
      <c r="H3285">
        <f>IF(AND(NOT(ISBLANK(Créanciers!$I3285)),LOWER(Créanciers!$I3285)&lt;&gt;"chf"),IF(ISBLANK(Créanciers!$O3285),0,IF(ISBLANK(Créanciers!$O3285),0,IF(ISNUMBER(Créanciers!$O3285),Créanciers!$O3285,Créanciers!$G3285))),0)</f>
        <v>0</v>
      </c>
      <c r="I3285">
        <f>IF(AND(NOT(ISBLANK(Créanciers!$I3285)),LOWER(Créanciers!$I3285)&lt;&gt;"chf"),IF(ISBLANK(Créanciers!$P3285),0,IF(ISBLANK(Créanciers!$P3285),0,IF(ISNUMBER(Créanciers!$P3285),Créanciers!$P3285,Créanciers!$G3285))),0)</f>
        <v>0</v>
      </c>
      <c r="J3285">
        <f>IF(AND(NOT(ISBLANK(Créanciers!$I3285)),LOWER(Créanciers!$I3285)&lt;&gt;"chf"),IF(ISBLANK(Créanciers!$Q3285),0,IF(ISBLANK(Créanciers!$Q3285),0,IF(ISNUMBER(Créanciers!$Q3285),Créanciers!$Q3285,Créanciers!$G3285))),0)</f>
        <v>0</v>
      </c>
    </row>
    <row r="3286" spans="2:10" x14ac:dyDescent="0.25">
      <c r="B3286">
        <f>IF(OR(ISBLANK(Créanciers!$I3286),LOWER(Créanciers!$I3286)="chf"),IF(ISBLANK(Créanciers!N3286),0,IF(ISBLANK(Créanciers!$G3286),0,IF(ISNUMBER(Créanciers!N3286),Créanciers!N3286,Créanciers!$G3286))),0)</f>
        <v>0</v>
      </c>
      <c r="C3286">
        <f>IF(OR(ISBLANK(Créanciers!$I3286),LOWER(Créanciers!$I3286)="chf"),IF(ISBLANK(Créanciers!O3286),0,IF(ISBLANK(Créanciers!$G3286),0,IF(ISNUMBER(Créanciers!O3286),Créanciers!O3286,Créanciers!$G3286))),0)</f>
        <v>0</v>
      </c>
      <c r="D3286">
        <f>IF(OR(ISBLANK(Créanciers!$I3286),LOWER(Créanciers!$I3286)="chf"),IF(ISBLANK(Créanciers!P3286),0,IF(ISBLANK(Créanciers!$G3286),0,IF(ISNUMBER(Créanciers!P3286),Créanciers!P3286,Créanciers!$G3286))),0)</f>
        <v>0</v>
      </c>
      <c r="E3286">
        <f>IF(OR(ISBLANK(Créanciers!$I3286),LOWER(Créanciers!$I3286)="chf"),IF(ISBLANK(Créanciers!Q3286),0,IF(ISBLANK(Créanciers!$G3286),0,IF(ISNUMBER(Créanciers!Q3286),Créanciers!Q3286,Créanciers!$G3286))),0)</f>
        <v>0</v>
      </c>
      <c r="G3286">
        <f>IF(AND(NOT(ISBLANK(Créanciers!$I3286)),LOWER(Créanciers!$I3286)&lt;&gt;"chf"),IF(ISBLANK(Créanciers!$N3286),0,IF(ISBLANK(Créanciers!$N3286),0,IF(ISNUMBER(Créanciers!$N3286),Créanciers!$N3286,Créanciers!$G3286))),0)</f>
        <v>0</v>
      </c>
      <c r="H3286">
        <f>IF(AND(NOT(ISBLANK(Créanciers!$I3286)),LOWER(Créanciers!$I3286)&lt;&gt;"chf"),IF(ISBLANK(Créanciers!$O3286),0,IF(ISBLANK(Créanciers!$O3286),0,IF(ISNUMBER(Créanciers!$O3286),Créanciers!$O3286,Créanciers!$G3286))),0)</f>
        <v>0</v>
      </c>
      <c r="I3286">
        <f>IF(AND(NOT(ISBLANK(Créanciers!$I3286)),LOWER(Créanciers!$I3286)&lt;&gt;"chf"),IF(ISBLANK(Créanciers!$P3286),0,IF(ISBLANK(Créanciers!$P3286),0,IF(ISNUMBER(Créanciers!$P3286),Créanciers!$P3286,Créanciers!$G3286))),0)</f>
        <v>0</v>
      </c>
      <c r="J3286">
        <f>IF(AND(NOT(ISBLANK(Créanciers!$I3286)),LOWER(Créanciers!$I3286)&lt;&gt;"chf"),IF(ISBLANK(Créanciers!$Q3286),0,IF(ISBLANK(Créanciers!$Q3286),0,IF(ISNUMBER(Créanciers!$Q3286),Créanciers!$Q3286,Créanciers!$G3286))),0)</f>
        <v>0</v>
      </c>
    </row>
    <row r="3287" spans="2:10" x14ac:dyDescent="0.25">
      <c r="B3287">
        <f>IF(OR(ISBLANK(Créanciers!$I3287),LOWER(Créanciers!$I3287)="chf"),IF(ISBLANK(Créanciers!N3287),0,IF(ISBLANK(Créanciers!$G3287),0,IF(ISNUMBER(Créanciers!N3287),Créanciers!N3287,Créanciers!$G3287))),0)</f>
        <v>0</v>
      </c>
      <c r="C3287">
        <f>IF(OR(ISBLANK(Créanciers!$I3287),LOWER(Créanciers!$I3287)="chf"),IF(ISBLANK(Créanciers!O3287),0,IF(ISBLANK(Créanciers!$G3287),0,IF(ISNUMBER(Créanciers!O3287),Créanciers!O3287,Créanciers!$G3287))),0)</f>
        <v>0</v>
      </c>
      <c r="D3287">
        <f>IF(OR(ISBLANK(Créanciers!$I3287),LOWER(Créanciers!$I3287)="chf"),IF(ISBLANK(Créanciers!P3287),0,IF(ISBLANK(Créanciers!$G3287),0,IF(ISNUMBER(Créanciers!P3287),Créanciers!P3287,Créanciers!$G3287))),0)</f>
        <v>0</v>
      </c>
      <c r="E3287">
        <f>IF(OR(ISBLANK(Créanciers!$I3287),LOWER(Créanciers!$I3287)="chf"),IF(ISBLANK(Créanciers!Q3287),0,IF(ISBLANK(Créanciers!$G3287),0,IF(ISNUMBER(Créanciers!Q3287),Créanciers!Q3287,Créanciers!$G3287))),0)</f>
        <v>0</v>
      </c>
      <c r="G3287">
        <f>IF(AND(NOT(ISBLANK(Créanciers!$I3287)),LOWER(Créanciers!$I3287)&lt;&gt;"chf"),IF(ISBLANK(Créanciers!$N3287),0,IF(ISBLANK(Créanciers!$N3287),0,IF(ISNUMBER(Créanciers!$N3287),Créanciers!$N3287,Créanciers!$G3287))),0)</f>
        <v>0</v>
      </c>
      <c r="H3287">
        <f>IF(AND(NOT(ISBLANK(Créanciers!$I3287)),LOWER(Créanciers!$I3287)&lt;&gt;"chf"),IF(ISBLANK(Créanciers!$O3287),0,IF(ISBLANK(Créanciers!$O3287),0,IF(ISNUMBER(Créanciers!$O3287),Créanciers!$O3287,Créanciers!$G3287))),0)</f>
        <v>0</v>
      </c>
      <c r="I3287">
        <f>IF(AND(NOT(ISBLANK(Créanciers!$I3287)),LOWER(Créanciers!$I3287)&lt;&gt;"chf"),IF(ISBLANK(Créanciers!$P3287),0,IF(ISBLANK(Créanciers!$P3287),0,IF(ISNUMBER(Créanciers!$P3287),Créanciers!$P3287,Créanciers!$G3287))),0)</f>
        <v>0</v>
      </c>
      <c r="J3287">
        <f>IF(AND(NOT(ISBLANK(Créanciers!$I3287)),LOWER(Créanciers!$I3287)&lt;&gt;"chf"),IF(ISBLANK(Créanciers!$Q3287),0,IF(ISBLANK(Créanciers!$Q3287),0,IF(ISNUMBER(Créanciers!$Q3287),Créanciers!$Q3287,Créanciers!$G3287))),0)</f>
        <v>0</v>
      </c>
    </row>
    <row r="3288" spans="2:10" x14ac:dyDescent="0.25">
      <c r="B3288">
        <f>IF(OR(ISBLANK(Créanciers!$I3288),LOWER(Créanciers!$I3288)="chf"),IF(ISBLANK(Créanciers!N3288),0,IF(ISBLANK(Créanciers!$G3288),0,IF(ISNUMBER(Créanciers!N3288),Créanciers!N3288,Créanciers!$G3288))),0)</f>
        <v>0</v>
      </c>
      <c r="C3288">
        <f>IF(OR(ISBLANK(Créanciers!$I3288),LOWER(Créanciers!$I3288)="chf"),IF(ISBLANK(Créanciers!O3288),0,IF(ISBLANK(Créanciers!$G3288),0,IF(ISNUMBER(Créanciers!O3288),Créanciers!O3288,Créanciers!$G3288))),0)</f>
        <v>0</v>
      </c>
      <c r="D3288">
        <f>IF(OR(ISBLANK(Créanciers!$I3288),LOWER(Créanciers!$I3288)="chf"),IF(ISBLANK(Créanciers!P3288),0,IF(ISBLANK(Créanciers!$G3288),0,IF(ISNUMBER(Créanciers!P3288),Créanciers!P3288,Créanciers!$G3288))),0)</f>
        <v>0</v>
      </c>
      <c r="E3288">
        <f>IF(OR(ISBLANK(Créanciers!$I3288),LOWER(Créanciers!$I3288)="chf"),IF(ISBLANK(Créanciers!Q3288),0,IF(ISBLANK(Créanciers!$G3288),0,IF(ISNUMBER(Créanciers!Q3288),Créanciers!Q3288,Créanciers!$G3288))),0)</f>
        <v>0</v>
      </c>
      <c r="G3288">
        <f>IF(AND(NOT(ISBLANK(Créanciers!$I3288)),LOWER(Créanciers!$I3288)&lt;&gt;"chf"),IF(ISBLANK(Créanciers!$N3288),0,IF(ISBLANK(Créanciers!$N3288),0,IF(ISNUMBER(Créanciers!$N3288),Créanciers!$N3288,Créanciers!$G3288))),0)</f>
        <v>0</v>
      </c>
      <c r="H3288">
        <f>IF(AND(NOT(ISBLANK(Créanciers!$I3288)),LOWER(Créanciers!$I3288)&lt;&gt;"chf"),IF(ISBLANK(Créanciers!$O3288),0,IF(ISBLANK(Créanciers!$O3288),0,IF(ISNUMBER(Créanciers!$O3288),Créanciers!$O3288,Créanciers!$G3288))),0)</f>
        <v>0</v>
      </c>
      <c r="I3288">
        <f>IF(AND(NOT(ISBLANK(Créanciers!$I3288)),LOWER(Créanciers!$I3288)&lt;&gt;"chf"),IF(ISBLANK(Créanciers!$P3288),0,IF(ISBLANK(Créanciers!$P3288),0,IF(ISNUMBER(Créanciers!$P3288),Créanciers!$P3288,Créanciers!$G3288))),0)</f>
        <v>0</v>
      </c>
      <c r="J3288">
        <f>IF(AND(NOT(ISBLANK(Créanciers!$I3288)),LOWER(Créanciers!$I3288)&lt;&gt;"chf"),IF(ISBLANK(Créanciers!$Q3288),0,IF(ISBLANK(Créanciers!$Q3288),0,IF(ISNUMBER(Créanciers!$Q3288),Créanciers!$Q3288,Créanciers!$G3288))),0)</f>
        <v>0</v>
      </c>
    </row>
    <row r="3289" spans="2:10" x14ac:dyDescent="0.25">
      <c r="B3289">
        <f>IF(OR(ISBLANK(Créanciers!$I3289),LOWER(Créanciers!$I3289)="chf"),IF(ISBLANK(Créanciers!N3289),0,IF(ISBLANK(Créanciers!$G3289),0,IF(ISNUMBER(Créanciers!N3289),Créanciers!N3289,Créanciers!$G3289))),0)</f>
        <v>0</v>
      </c>
      <c r="C3289">
        <f>IF(OR(ISBLANK(Créanciers!$I3289),LOWER(Créanciers!$I3289)="chf"),IF(ISBLANK(Créanciers!O3289),0,IF(ISBLANK(Créanciers!$G3289),0,IF(ISNUMBER(Créanciers!O3289),Créanciers!O3289,Créanciers!$G3289))),0)</f>
        <v>0</v>
      </c>
      <c r="D3289">
        <f>IF(OR(ISBLANK(Créanciers!$I3289),LOWER(Créanciers!$I3289)="chf"),IF(ISBLANK(Créanciers!P3289),0,IF(ISBLANK(Créanciers!$G3289),0,IF(ISNUMBER(Créanciers!P3289),Créanciers!P3289,Créanciers!$G3289))),0)</f>
        <v>0</v>
      </c>
      <c r="E3289">
        <f>IF(OR(ISBLANK(Créanciers!$I3289),LOWER(Créanciers!$I3289)="chf"),IF(ISBLANK(Créanciers!Q3289),0,IF(ISBLANK(Créanciers!$G3289),0,IF(ISNUMBER(Créanciers!Q3289),Créanciers!Q3289,Créanciers!$G3289))),0)</f>
        <v>0</v>
      </c>
      <c r="G3289">
        <f>IF(AND(NOT(ISBLANK(Créanciers!$I3289)),LOWER(Créanciers!$I3289)&lt;&gt;"chf"),IF(ISBLANK(Créanciers!$N3289),0,IF(ISBLANK(Créanciers!$N3289),0,IF(ISNUMBER(Créanciers!$N3289),Créanciers!$N3289,Créanciers!$G3289))),0)</f>
        <v>0</v>
      </c>
      <c r="H3289">
        <f>IF(AND(NOT(ISBLANK(Créanciers!$I3289)),LOWER(Créanciers!$I3289)&lt;&gt;"chf"),IF(ISBLANK(Créanciers!$O3289),0,IF(ISBLANK(Créanciers!$O3289),0,IF(ISNUMBER(Créanciers!$O3289),Créanciers!$O3289,Créanciers!$G3289))),0)</f>
        <v>0</v>
      </c>
      <c r="I3289">
        <f>IF(AND(NOT(ISBLANK(Créanciers!$I3289)),LOWER(Créanciers!$I3289)&lt;&gt;"chf"),IF(ISBLANK(Créanciers!$P3289),0,IF(ISBLANK(Créanciers!$P3289),0,IF(ISNUMBER(Créanciers!$P3289),Créanciers!$P3289,Créanciers!$G3289))),0)</f>
        <v>0</v>
      </c>
      <c r="J3289">
        <f>IF(AND(NOT(ISBLANK(Créanciers!$I3289)),LOWER(Créanciers!$I3289)&lt;&gt;"chf"),IF(ISBLANK(Créanciers!$Q3289),0,IF(ISBLANK(Créanciers!$Q3289),0,IF(ISNUMBER(Créanciers!$Q3289),Créanciers!$Q3289,Créanciers!$G3289))),0)</f>
        <v>0</v>
      </c>
    </row>
    <row r="3290" spans="2:10" x14ac:dyDescent="0.25">
      <c r="B3290">
        <f>IF(OR(ISBLANK(Créanciers!$I3290),LOWER(Créanciers!$I3290)="chf"),IF(ISBLANK(Créanciers!N3290),0,IF(ISBLANK(Créanciers!$G3290),0,IF(ISNUMBER(Créanciers!N3290),Créanciers!N3290,Créanciers!$G3290))),0)</f>
        <v>0</v>
      </c>
      <c r="C3290">
        <f>IF(OR(ISBLANK(Créanciers!$I3290),LOWER(Créanciers!$I3290)="chf"),IF(ISBLANK(Créanciers!O3290),0,IF(ISBLANK(Créanciers!$G3290),0,IF(ISNUMBER(Créanciers!O3290),Créanciers!O3290,Créanciers!$G3290))),0)</f>
        <v>0</v>
      </c>
      <c r="D3290">
        <f>IF(OR(ISBLANK(Créanciers!$I3290),LOWER(Créanciers!$I3290)="chf"),IF(ISBLANK(Créanciers!P3290),0,IF(ISBLANK(Créanciers!$G3290),0,IF(ISNUMBER(Créanciers!P3290),Créanciers!P3290,Créanciers!$G3290))),0)</f>
        <v>0</v>
      </c>
      <c r="E3290">
        <f>IF(OR(ISBLANK(Créanciers!$I3290),LOWER(Créanciers!$I3290)="chf"),IF(ISBLANK(Créanciers!Q3290),0,IF(ISBLANK(Créanciers!$G3290),0,IF(ISNUMBER(Créanciers!Q3290),Créanciers!Q3290,Créanciers!$G3290))),0)</f>
        <v>0</v>
      </c>
      <c r="G3290">
        <f>IF(AND(NOT(ISBLANK(Créanciers!$I3290)),LOWER(Créanciers!$I3290)&lt;&gt;"chf"),IF(ISBLANK(Créanciers!$N3290),0,IF(ISBLANK(Créanciers!$N3290),0,IF(ISNUMBER(Créanciers!$N3290),Créanciers!$N3290,Créanciers!$G3290))),0)</f>
        <v>0</v>
      </c>
      <c r="H3290">
        <f>IF(AND(NOT(ISBLANK(Créanciers!$I3290)),LOWER(Créanciers!$I3290)&lt;&gt;"chf"),IF(ISBLANK(Créanciers!$O3290),0,IF(ISBLANK(Créanciers!$O3290),0,IF(ISNUMBER(Créanciers!$O3290),Créanciers!$O3290,Créanciers!$G3290))),0)</f>
        <v>0</v>
      </c>
      <c r="I3290">
        <f>IF(AND(NOT(ISBLANK(Créanciers!$I3290)),LOWER(Créanciers!$I3290)&lt;&gt;"chf"),IF(ISBLANK(Créanciers!$P3290),0,IF(ISBLANK(Créanciers!$P3290),0,IF(ISNUMBER(Créanciers!$P3290),Créanciers!$P3290,Créanciers!$G3290))),0)</f>
        <v>0</v>
      </c>
      <c r="J3290">
        <f>IF(AND(NOT(ISBLANK(Créanciers!$I3290)),LOWER(Créanciers!$I3290)&lt;&gt;"chf"),IF(ISBLANK(Créanciers!$Q3290),0,IF(ISBLANK(Créanciers!$Q3290),0,IF(ISNUMBER(Créanciers!$Q3290),Créanciers!$Q3290,Créanciers!$G3290))),0)</f>
        <v>0</v>
      </c>
    </row>
    <row r="3291" spans="2:10" x14ac:dyDescent="0.25">
      <c r="B3291">
        <f>IF(OR(ISBLANK(Créanciers!$I3291),LOWER(Créanciers!$I3291)="chf"),IF(ISBLANK(Créanciers!N3291),0,IF(ISBLANK(Créanciers!$G3291),0,IF(ISNUMBER(Créanciers!N3291),Créanciers!N3291,Créanciers!$G3291))),0)</f>
        <v>0</v>
      </c>
      <c r="C3291">
        <f>IF(OR(ISBLANK(Créanciers!$I3291),LOWER(Créanciers!$I3291)="chf"),IF(ISBLANK(Créanciers!O3291),0,IF(ISBLANK(Créanciers!$G3291),0,IF(ISNUMBER(Créanciers!O3291),Créanciers!O3291,Créanciers!$G3291))),0)</f>
        <v>0</v>
      </c>
      <c r="D3291">
        <f>IF(OR(ISBLANK(Créanciers!$I3291),LOWER(Créanciers!$I3291)="chf"),IF(ISBLANK(Créanciers!P3291),0,IF(ISBLANK(Créanciers!$G3291),0,IF(ISNUMBER(Créanciers!P3291),Créanciers!P3291,Créanciers!$G3291))),0)</f>
        <v>0</v>
      </c>
      <c r="E3291">
        <f>IF(OR(ISBLANK(Créanciers!$I3291),LOWER(Créanciers!$I3291)="chf"),IF(ISBLANK(Créanciers!Q3291),0,IF(ISBLANK(Créanciers!$G3291),0,IF(ISNUMBER(Créanciers!Q3291),Créanciers!Q3291,Créanciers!$G3291))),0)</f>
        <v>0</v>
      </c>
      <c r="G3291">
        <f>IF(AND(NOT(ISBLANK(Créanciers!$I3291)),LOWER(Créanciers!$I3291)&lt;&gt;"chf"),IF(ISBLANK(Créanciers!$N3291),0,IF(ISBLANK(Créanciers!$N3291),0,IF(ISNUMBER(Créanciers!$N3291),Créanciers!$N3291,Créanciers!$G3291))),0)</f>
        <v>0</v>
      </c>
      <c r="H3291">
        <f>IF(AND(NOT(ISBLANK(Créanciers!$I3291)),LOWER(Créanciers!$I3291)&lt;&gt;"chf"),IF(ISBLANK(Créanciers!$O3291),0,IF(ISBLANK(Créanciers!$O3291),0,IF(ISNUMBER(Créanciers!$O3291),Créanciers!$O3291,Créanciers!$G3291))),0)</f>
        <v>0</v>
      </c>
      <c r="I3291">
        <f>IF(AND(NOT(ISBLANK(Créanciers!$I3291)),LOWER(Créanciers!$I3291)&lt;&gt;"chf"),IF(ISBLANK(Créanciers!$P3291),0,IF(ISBLANK(Créanciers!$P3291),0,IF(ISNUMBER(Créanciers!$P3291),Créanciers!$P3291,Créanciers!$G3291))),0)</f>
        <v>0</v>
      </c>
      <c r="J3291">
        <f>IF(AND(NOT(ISBLANK(Créanciers!$I3291)),LOWER(Créanciers!$I3291)&lt;&gt;"chf"),IF(ISBLANK(Créanciers!$Q3291),0,IF(ISBLANK(Créanciers!$Q3291),0,IF(ISNUMBER(Créanciers!$Q3291),Créanciers!$Q3291,Créanciers!$G3291))),0)</f>
        <v>0</v>
      </c>
    </row>
    <row r="3292" spans="2:10" x14ac:dyDescent="0.25">
      <c r="B3292">
        <f>IF(OR(ISBLANK(Créanciers!$I3292),LOWER(Créanciers!$I3292)="chf"),IF(ISBLANK(Créanciers!N3292),0,IF(ISBLANK(Créanciers!$G3292),0,IF(ISNUMBER(Créanciers!N3292),Créanciers!N3292,Créanciers!$G3292))),0)</f>
        <v>0</v>
      </c>
      <c r="C3292">
        <f>IF(OR(ISBLANK(Créanciers!$I3292),LOWER(Créanciers!$I3292)="chf"),IF(ISBLANK(Créanciers!O3292),0,IF(ISBLANK(Créanciers!$G3292),0,IF(ISNUMBER(Créanciers!O3292),Créanciers!O3292,Créanciers!$G3292))),0)</f>
        <v>0</v>
      </c>
      <c r="D3292">
        <f>IF(OR(ISBLANK(Créanciers!$I3292),LOWER(Créanciers!$I3292)="chf"),IF(ISBLANK(Créanciers!P3292),0,IF(ISBLANK(Créanciers!$G3292),0,IF(ISNUMBER(Créanciers!P3292),Créanciers!P3292,Créanciers!$G3292))),0)</f>
        <v>0</v>
      </c>
      <c r="E3292">
        <f>IF(OR(ISBLANK(Créanciers!$I3292),LOWER(Créanciers!$I3292)="chf"),IF(ISBLANK(Créanciers!Q3292),0,IF(ISBLANK(Créanciers!$G3292),0,IF(ISNUMBER(Créanciers!Q3292),Créanciers!Q3292,Créanciers!$G3292))),0)</f>
        <v>0</v>
      </c>
      <c r="G3292">
        <f>IF(AND(NOT(ISBLANK(Créanciers!$I3292)),LOWER(Créanciers!$I3292)&lt;&gt;"chf"),IF(ISBLANK(Créanciers!$N3292),0,IF(ISBLANK(Créanciers!$N3292),0,IF(ISNUMBER(Créanciers!$N3292),Créanciers!$N3292,Créanciers!$G3292))),0)</f>
        <v>0</v>
      </c>
      <c r="H3292">
        <f>IF(AND(NOT(ISBLANK(Créanciers!$I3292)),LOWER(Créanciers!$I3292)&lt;&gt;"chf"),IF(ISBLANK(Créanciers!$O3292),0,IF(ISBLANK(Créanciers!$O3292),0,IF(ISNUMBER(Créanciers!$O3292),Créanciers!$O3292,Créanciers!$G3292))),0)</f>
        <v>0</v>
      </c>
      <c r="I3292">
        <f>IF(AND(NOT(ISBLANK(Créanciers!$I3292)),LOWER(Créanciers!$I3292)&lt;&gt;"chf"),IF(ISBLANK(Créanciers!$P3292),0,IF(ISBLANK(Créanciers!$P3292),0,IF(ISNUMBER(Créanciers!$P3292),Créanciers!$P3292,Créanciers!$G3292))),0)</f>
        <v>0</v>
      </c>
      <c r="J3292">
        <f>IF(AND(NOT(ISBLANK(Créanciers!$I3292)),LOWER(Créanciers!$I3292)&lt;&gt;"chf"),IF(ISBLANK(Créanciers!$Q3292),0,IF(ISBLANK(Créanciers!$Q3292),0,IF(ISNUMBER(Créanciers!$Q3292),Créanciers!$Q3292,Créanciers!$G3292))),0)</f>
        <v>0</v>
      </c>
    </row>
    <row r="3293" spans="2:10" x14ac:dyDescent="0.25">
      <c r="B3293">
        <f>IF(OR(ISBLANK(Créanciers!$I3293),LOWER(Créanciers!$I3293)="chf"),IF(ISBLANK(Créanciers!N3293),0,IF(ISBLANK(Créanciers!$G3293),0,IF(ISNUMBER(Créanciers!N3293),Créanciers!N3293,Créanciers!$G3293))),0)</f>
        <v>0</v>
      </c>
      <c r="C3293">
        <f>IF(OR(ISBLANK(Créanciers!$I3293),LOWER(Créanciers!$I3293)="chf"),IF(ISBLANK(Créanciers!O3293),0,IF(ISBLANK(Créanciers!$G3293),0,IF(ISNUMBER(Créanciers!O3293),Créanciers!O3293,Créanciers!$G3293))),0)</f>
        <v>0</v>
      </c>
      <c r="D3293">
        <f>IF(OR(ISBLANK(Créanciers!$I3293),LOWER(Créanciers!$I3293)="chf"),IF(ISBLANK(Créanciers!P3293),0,IF(ISBLANK(Créanciers!$G3293),0,IF(ISNUMBER(Créanciers!P3293),Créanciers!P3293,Créanciers!$G3293))),0)</f>
        <v>0</v>
      </c>
      <c r="E3293">
        <f>IF(OR(ISBLANK(Créanciers!$I3293),LOWER(Créanciers!$I3293)="chf"),IF(ISBLANK(Créanciers!Q3293),0,IF(ISBLANK(Créanciers!$G3293),0,IF(ISNUMBER(Créanciers!Q3293),Créanciers!Q3293,Créanciers!$G3293))),0)</f>
        <v>0</v>
      </c>
      <c r="G3293">
        <f>IF(AND(NOT(ISBLANK(Créanciers!$I3293)),LOWER(Créanciers!$I3293)&lt;&gt;"chf"),IF(ISBLANK(Créanciers!$N3293),0,IF(ISBLANK(Créanciers!$N3293),0,IF(ISNUMBER(Créanciers!$N3293),Créanciers!$N3293,Créanciers!$G3293))),0)</f>
        <v>0</v>
      </c>
      <c r="H3293">
        <f>IF(AND(NOT(ISBLANK(Créanciers!$I3293)),LOWER(Créanciers!$I3293)&lt;&gt;"chf"),IF(ISBLANK(Créanciers!$O3293),0,IF(ISBLANK(Créanciers!$O3293),0,IF(ISNUMBER(Créanciers!$O3293),Créanciers!$O3293,Créanciers!$G3293))),0)</f>
        <v>0</v>
      </c>
      <c r="I3293">
        <f>IF(AND(NOT(ISBLANK(Créanciers!$I3293)),LOWER(Créanciers!$I3293)&lt;&gt;"chf"),IF(ISBLANK(Créanciers!$P3293),0,IF(ISBLANK(Créanciers!$P3293),0,IF(ISNUMBER(Créanciers!$P3293),Créanciers!$P3293,Créanciers!$G3293))),0)</f>
        <v>0</v>
      </c>
      <c r="J3293">
        <f>IF(AND(NOT(ISBLANK(Créanciers!$I3293)),LOWER(Créanciers!$I3293)&lt;&gt;"chf"),IF(ISBLANK(Créanciers!$Q3293),0,IF(ISBLANK(Créanciers!$Q3293),0,IF(ISNUMBER(Créanciers!$Q3293),Créanciers!$Q3293,Créanciers!$G3293))),0)</f>
        <v>0</v>
      </c>
    </row>
    <row r="3294" spans="2:10" x14ac:dyDescent="0.25">
      <c r="B3294">
        <f>IF(OR(ISBLANK(Créanciers!$I3294),LOWER(Créanciers!$I3294)="chf"),IF(ISBLANK(Créanciers!N3294),0,IF(ISBLANK(Créanciers!$G3294),0,IF(ISNUMBER(Créanciers!N3294),Créanciers!N3294,Créanciers!$G3294))),0)</f>
        <v>0</v>
      </c>
      <c r="C3294">
        <f>IF(OR(ISBLANK(Créanciers!$I3294),LOWER(Créanciers!$I3294)="chf"),IF(ISBLANK(Créanciers!O3294),0,IF(ISBLANK(Créanciers!$G3294),0,IF(ISNUMBER(Créanciers!O3294),Créanciers!O3294,Créanciers!$G3294))),0)</f>
        <v>0</v>
      </c>
      <c r="D3294">
        <f>IF(OR(ISBLANK(Créanciers!$I3294),LOWER(Créanciers!$I3294)="chf"),IF(ISBLANK(Créanciers!P3294),0,IF(ISBLANK(Créanciers!$G3294),0,IF(ISNUMBER(Créanciers!P3294),Créanciers!P3294,Créanciers!$G3294))),0)</f>
        <v>0</v>
      </c>
      <c r="E3294">
        <f>IF(OR(ISBLANK(Créanciers!$I3294),LOWER(Créanciers!$I3294)="chf"),IF(ISBLANK(Créanciers!Q3294),0,IF(ISBLANK(Créanciers!$G3294),0,IF(ISNUMBER(Créanciers!Q3294),Créanciers!Q3294,Créanciers!$G3294))),0)</f>
        <v>0</v>
      </c>
      <c r="G3294">
        <f>IF(AND(NOT(ISBLANK(Créanciers!$I3294)),LOWER(Créanciers!$I3294)&lt;&gt;"chf"),IF(ISBLANK(Créanciers!$N3294),0,IF(ISBLANK(Créanciers!$N3294),0,IF(ISNUMBER(Créanciers!$N3294),Créanciers!$N3294,Créanciers!$G3294))),0)</f>
        <v>0</v>
      </c>
      <c r="H3294">
        <f>IF(AND(NOT(ISBLANK(Créanciers!$I3294)),LOWER(Créanciers!$I3294)&lt;&gt;"chf"),IF(ISBLANK(Créanciers!$O3294),0,IF(ISBLANK(Créanciers!$O3294),0,IF(ISNUMBER(Créanciers!$O3294),Créanciers!$O3294,Créanciers!$G3294))),0)</f>
        <v>0</v>
      </c>
      <c r="I3294">
        <f>IF(AND(NOT(ISBLANK(Créanciers!$I3294)),LOWER(Créanciers!$I3294)&lt;&gt;"chf"),IF(ISBLANK(Créanciers!$P3294),0,IF(ISBLANK(Créanciers!$P3294),0,IF(ISNUMBER(Créanciers!$P3294),Créanciers!$P3294,Créanciers!$G3294))),0)</f>
        <v>0</v>
      </c>
      <c r="J3294">
        <f>IF(AND(NOT(ISBLANK(Créanciers!$I3294)),LOWER(Créanciers!$I3294)&lt;&gt;"chf"),IF(ISBLANK(Créanciers!$Q3294),0,IF(ISBLANK(Créanciers!$Q3294),0,IF(ISNUMBER(Créanciers!$Q3294),Créanciers!$Q3294,Créanciers!$G3294))),0)</f>
        <v>0</v>
      </c>
    </row>
    <row r="3295" spans="2:10" x14ac:dyDescent="0.25">
      <c r="B3295">
        <f>IF(OR(ISBLANK(Créanciers!$I3295),LOWER(Créanciers!$I3295)="chf"),IF(ISBLANK(Créanciers!N3295),0,IF(ISBLANK(Créanciers!$G3295),0,IF(ISNUMBER(Créanciers!N3295),Créanciers!N3295,Créanciers!$G3295))),0)</f>
        <v>0</v>
      </c>
      <c r="C3295">
        <f>IF(OR(ISBLANK(Créanciers!$I3295),LOWER(Créanciers!$I3295)="chf"),IF(ISBLANK(Créanciers!O3295),0,IF(ISBLANK(Créanciers!$G3295),0,IF(ISNUMBER(Créanciers!O3295),Créanciers!O3295,Créanciers!$G3295))),0)</f>
        <v>0</v>
      </c>
      <c r="D3295">
        <f>IF(OR(ISBLANK(Créanciers!$I3295),LOWER(Créanciers!$I3295)="chf"),IF(ISBLANK(Créanciers!P3295),0,IF(ISBLANK(Créanciers!$G3295),0,IF(ISNUMBER(Créanciers!P3295),Créanciers!P3295,Créanciers!$G3295))),0)</f>
        <v>0</v>
      </c>
      <c r="E3295">
        <f>IF(OR(ISBLANK(Créanciers!$I3295),LOWER(Créanciers!$I3295)="chf"),IF(ISBLANK(Créanciers!Q3295),0,IF(ISBLANK(Créanciers!$G3295),0,IF(ISNUMBER(Créanciers!Q3295),Créanciers!Q3295,Créanciers!$G3295))),0)</f>
        <v>0</v>
      </c>
      <c r="G3295">
        <f>IF(AND(NOT(ISBLANK(Créanciers!$I3295)),LOWER(Créanciers!$I3295)&lt;&gt;"chf"),IF(ISBLANK(Créanciers!$N3295),0,IF(ISBLANK(Créanciers!$N3295),0,IF(ISNUMBER(Créanciers!$N3295),Créanciers!$N3295,Créanciers!$G3295))),0)</f>
        <v>0</v>
      </c>
      <c r="H3295">
        <f>IF(AND(NOT(ISBLANK(Créanciers!$I3295)),LOWER(Créanciers!$I3295)&lt;&gt;"chf"),IF(ISBLANK(Créanciers!$O3295),0,IF(ISBLANK(Créanciers!$O3295),0,IF(ISNUMBER(Créanciers!$O3295),Créanciers!$O3295,Créanciers!$G3295))),0)</f>
        <v>0</v>
      </c>
      <c r="I3295">
        <f>IF(AND(NOT(ISBLANK(Créanciers!$I3295)),LOWER(Créanciers!$I3295)&lt;&gt;"chf"),IF(ISBLANK(Créanciers!$P3295),0,IF(ISBLANK(Créanciers!$P3295),0,IF(ISNUMBER(Créanciers!$P3295),Créanciers!$P3295,Créanciers!$G3295))),0)</f>
        <v>0</v>
      </c>
      <c r="J3295">
        <f>IF(AND(NOT(ISBLANK(Créanciers!$I3295)),LOWER(Créanciers!$I3295)&lt;&gt;"chf"),IF(ISBLANK(Créanciers!$Q3295),0,IF(ISBLANK(Créanciers!$Q3295),0,IF(ISNUMBER(Créanciers!$Q3295),Créanciers!$Q3295,Créanciers!$G3295))),0)</f>
        <v>0</v>
      </c>
    </row>
    <row r="3296" spans="2:10" x14ac:dyDescent="0.25">
      <c r="B3296">
        <f>IF(OR(ISBLANK(Créanciers!$I3296),LOWER(Créanciers!$I3296)="chf"),IF(ISBLANK(Créanciers!N3296),0,IF(ISBLANK(Créanciers!$G3296),0,IF(ISNUMBER(Créanciers!N3296),Créanciers!N3296,Créanciers!$G3296))),0)</f>
        <v>0</v>
      </c>
      <c r="C3296">
        <f>IF(OR(ISBLANK(Créanciers!$I3296),LOWER(Créanciers!$I3296)="chf"),IF(ISBLANK(Créanciers!O3296),0,IF(ISBLANK(Créanciers!$G3296),0,IF(ISNUMBER(Créanciers!O3296),Créanciers!O3296,Créanciers!$G3296))),0)</f>
        <v>0</v>
      </c>
      <c r="D3296">
        <f>IF(OR(ISBLANK(Créanciers!$I3296),LOWER(Créanciers!$I3296)="chf"),IF(ISBLANK(Créanciers!P3296),0,IF(ISBLANK(Créanciers!$G3296),0,IF(ISNUMBER(Créanciers!P3296),Créanciers!P3296,Créanciers!$G3296))),0)</f>
        <v>0</v>
      </c>
      <c r="E3296">
        <f>IF(OR(ISBLANK(Créanciers!$I3296),LOWER(Créanciers!$I3296)="chf"),IF(ISBLANK(Créanciers!Q3296),0,IF(ISBLANK(Créanciers!$G3296),0,IF(ISNUMBER(Créanciers!Q3296),Créanciers!Q3296,Créanciers!$G3296))),0)</f>
        <v>0</v>
      </c>
      <c r="G3296">
        <f>IF(AND(NOT(ISBLANK(Créanciers!$I3296)),LOWER(Créanciers!$I3296)&lt;&gt;"chf"),IF(ISBLANK(Créanciers!$N3296),0,IF(ISBLANK(Créanciers!$N3296),0,IF(ISNUMBER(Créanciers!$N3296),Créanciers!$N3296,Créanciers!$G3296))),0)</f>
        <v>0</v>
      </c>
      <c r="H3296">
        <f>IF(AND(NOT(ISBLANK(Créanciers!$I3296)),LOWER(Créanciers!$I3296)&lt;&gt;"chf"),IF(ISBLANK(Créanciers!$O3296),0,IF(ISBLANK(Créanciers!$O3296),0,IF(ISNUMBER(Créanciers!$O3296),Créanciers!$O3296,Créanciers!$G3296))),0)</f>
        <v>0</v>
      </c>
      <c r="I3296">
        <f>IF(AND(NOT(ISBLANK(Créanciers!$I3296)),LOWER(Créanciers!$I3296)&lt;&gt;"chf"),IF(ISBLANK(Créanciers!$P3296),0,IF(ISBLANK(Créanciers!$P3296),0,IF(ISNUMBER(Créanciers!$P3296),Créanciers!$P3296,Créanciers!$G3296))),0)</f>
        <v>0</v>
      </c>
      <c r="J3296">
        <f>IF(AND(NOT(ISBLANK(Créanciers!$I3296)),LOWER(Créanciers!$I3296)&lt;&gt;"chf"),IF(ISBLANK(Créanciers!$Q3296),0,IF(ISBLANK(Créanciers!$Q3296),0,IF(ISNUMBER(Créanciers!$Q3296),Créanciers!$Q3296,Créanciers!$G3296))),0)</f>
        <v>0</v>
      </c>
    </row>
    <row r="3297" spans="2:10" x14ac:dyDescent="0.25">
      <c r="B3297">
        <f>IF(OR(ISBLANK(Créanciers!$I3297),LOWER(Créanciers!$I3297)="chf"),IF(ISBLANK(Créanciers!N3297),0,IF(ISBLANK(Créanciers!$G3297),0,IF(ISNUMBER(Créanciers!N3297),Créanciers!N3297,Créanciers!$G3297))),0)</f>
        <v>0</v>
      </c>
      <c r="C3297">
        <f>IF(OR(ISBLANK(Créanciers!$I3297),LOWER(Créanciers!$I3297)="chf"),IF(ISBLANK(Créanciers!O3297),0,IF(ISBLANK(Créanciers!$G3297),0,IF(ISNUMBER(Créanciers!O3297),Créanciers!O3297,Créanciers!$G3297))),0)</f>
        <v>0</v>
      </c>
      <c r="D3297">
        <f>IF(OR(ISBLANK(Créanciers!$I3297),LOWER(Créanciers!$I3297)="chf"),IF(ISBLANK(Créanciers!P3297),0,IF(ISBLANK(Créanciers!$G3297),0,IF(ISNUMBER(Créanciers!P3297),Créanciers!P3297,Créanciers!$G3297))),0)</f>
        <v>0</v>
      </c>
      <c r="E3297">
        <f>IF(OR(ISBLANK(Créanciers!$I3297),LOWER(Créanciers!$I3297)="chf"),IF(ISBLANK(Créanciers!Q3297),0,IF(ISBLANK(Créanciers!$G3297),0,IF(ISNUMBER(Créanciers!Q3297),Créanciers!Q3297,Créanciers!$G3297))),0)</f>
        <v>0</v>
      </c>
      <c r="G3297">
        <f>IF(AND(NOT(ISBLANK(Créanciers!$I3297)),LOWER(Créanciers!$I3297)&lt;&gt;"chf"),IF(ISBLANK(Créanciers!$N3297),0,IF(ISBLANK(Créanciers!$N3297),0,IF(ISNUMBER(Créanciers!$N3297),Créanciers!$N3297,Créanciers!$G3297))),0)</f>
        <v>0</v>
      </c>
      <c r="H3297">
        <f>IF(AND(NOT(ISBLANK(Créanciers!$I3297)),LOWER(Créanciers!$I3297)&lt;&gt;"chf"),IF(ISBLANK(Créanciers!$O3297),0,IF(ISBLANK(Créanciers!$O3297),0,IF(ISNUMBER(Créanciers!$O3297),Créanciers!$O3297,Créanciers!$G3297))),0)</f>
        <v>0</v>
      </c>
      <c r="I3297">
        <f>IF(AND(NOT(ISBLANK(Créanciers!$I3297)),LOWER(Créanciers!$I3297)&lt;&gt;"chf"),IF(ISBLANK(Créanciers!$P3297),0,IF(ISBLANK(Créanciers!$P3297),0,IF(ISNUMBER(Créanciers!$P3297),Créanciers!$P3297,Créanciers!$G3297))),0)</f>
        <v>0</v>
      </c>
      <c r="J3297">
        <f>IF(AND(NOT(ISBLANK(Créanciers!$I3297)),LOWER(Créanciers!$I3297)&lt;&gt;"chf"),IF(ISBLANK(Créanciers!$Q3297),0,IF(ISBLANK(Créanciers!$Q3297),0,IF(ISNUMBER(Créanciers!$Q3297),Créanciers!$Q3297,Créanciers!$G3297))),0)</f>
        <v>0</v>
      </c>
    </row>
    <row r="3298" spans="2:10" x14ac:dyDescent="0.25">
      <c r="B3298">
        <f>IF(OR(ISBLANK(Créanciers!$I3298),LOWER(Créanciers!$I3298)="chf"),IF(ISBLANK(Créanciers!N3298),0,IF(ISBLANK(Créanciers!$G3298),0,IF(ISNUMBER(Créanciers!N3298),Créanciers!N3298,Créanciers!$G3298))),0)</f>
        <v>0</v>
      </c>
      <c r="C3298">
        <f>IF(OR(ISBLANK(Créanciers!$I3298),LOWER(Créanciers!$I3298)="chf"),IF(ISBLANK(Créanciers!O3298),0,IF(ISBLANK(Créanciers!$G3298),0,IF(ISNUMBER(Créanciers!O3298),Créanciers!O3298,Créanciers!$G3298))),0)</f>
        <v>0</v>
      </c>
      <c r="D3298">
        <f>IF(OR(ISBLANK(Créanciers!$I3298),LOWER(Créanciers!$I3298)="chf"),IF(ISBLANK(Créanciers!P3298),0,IF(ISBLANK(Créanciers!$G3298),0,IF(ISNUMBER(Créanciers!P3298),Créanciers!P3298,Créanciers!$G3298))),0)</f>
        <v>0</v>
      </c>
      <c r="E3298">
        <f>IF(OR(ISBLANK(Créanciers!$I3298),LOWER(Créanciers!$I3298)="chf"),IF(ISBLANK(Créanciers!Q3298),0,IF(ISBLANK(Créanciers!$G3298),0,IF(ISNUMBER(Créanciers!Q3298),Créanciers!Q3298,Créanciers!$G3298))),0)</f>
        <v>0</v>
      </c>
      <c r="G3298">
        <f>IF(AND(NOT(ISBLANK(Créanciers!$I3298)),LOWER(Créanciers!$I3298)&lt;&gt;"chf"),IF(ISBLANK(Créanciers!$N3298),0,IF(ISBLANK(Créanciers!$N3298),0,IF(ISNUMBER(Créanciers!$N3298),Créanciers!$N3298,Créanciers!$G3298))),0)</f>
        <v>0</v>
      </c>
      <c r="H3298">
        <f>IF(AND(NOT(ISBLANK(Créanciers!$I3298)),LOWER(Créanciers!$I3298)&lt;&gt;"chf"),IF(ISBLANK(Créanciers!$O3298),0,IF(ISBLANK(Créanciers!$O3298),0,IF(ISNUMBER(Créanciers!$O3298),Créanciers!$O3298,Créanciers!$G3298))),0)</f>
        <v>0</v>
      </c>
      <c r="I3298">
        <f>IF(AND(NOT(ISBLANK(Créanciers!$I3298)),LOWER(Créanciers!$I3298)&lt;&gt;"chf"),IF(ISBLANK(Créanciers!$P3298),0,IF(ISBLANK(Créanciers!$P3298),0,IF(ISNUMBER(Créanciers!$P3298),Créanciers!$P3298,Créanciers!$G3298))),0)</f>
        <v>0</v>
      </c>
      <c r="J3298">
        <f>IF(AND(NOT(ISBLANK(Créanciers!$I3298)),LOWER(Créanciers!$I3298)&lt;&gt;"chf"),IF(ISBLANK(Créanciers!$Q3298),0,IF(ISBLANK(Créanciers!$Q3298),0,IF(ISNUMBER(Créanciers!$Q3298),Créanciers!$Q3298,Créanciers!$G3298))),0)</f>
        <v>0</v>
      </c>
    </row>
    <row r="3299" spans="2:10" x14ac:dyDescent="0.25">
      <c r="B3299">
        <f>IF(OR(ISBLANK(Créanciers!$I3299),LOWER(Créanciers!$I3299)="chf"),IF(ISBLANK(Créanciers!N3299),0,IF(ISBLANK(Créanciers!$G3299),0,IF(ISNUMBER(Créanciers!N3299),Créanciers!N3299,Créanciers!$G3299))),0)</f>
        <v>0</v>
      </c>
      <c r="C3299">
        <f>IF(OR(ISBLANK(Créanciers!$I3299),LOWER(Créanciers!$I3299)="chf"),IF(ISBLANK(Créanciers!O3299),0,IF(ISBLANK(Créanciers!$G3299),0,IF(ISNUMBER(Créanciers!O3299),Créanciers!O3299,Créanciers!$G3299))),0)</f>
        <v>0</v>
      </c>
      <c r="D3299">
        <f>IF(OR(ISBLANK(Créanciers!$I3299),LOWER(Créanciers!$I3299)="chf"),IF(ISBLANK(Créanciers!P3299),0,IF(ISBLANK(Créanciers!$G3299),0,IF(ISNUMBER(Créanciers!P3299),Créanciers!P3299,Créanciers!$G3299))),0)</f>
        <v>0</v>
      </c>
      <c r="E3299">
        <f>IF(OR(ISBLANK(Créanciers!$I3299),LOWER(Créanciers!$I3299)="chf"),IF(ISBLANK(Créanciers!Q3299),0,IF(ISBLANK(Créanciers!$G3299),0,IF(ISNUMBER(Créanciers!Q3299),Créanciers!Q3299,Créanciers!$G3299))),0)</f>
        <v>0</v>
      </c>
      <c r="G3299">
        <f>IF(AND(NOT(ISBLANK(Créanciers!$I3299)),LOWER(Créanciers!$I3299)&lt;&gt;"chf"),IF(ISBLANK(Créanciers!$N3299),0,IF(ISBLANK(Créanciers!$N3299),0,IF(ISNUMBER(Créanciers!$N3299),Créanciers!$N3299,Créanciers!$G3299))),0)</f>
        <v>0</v>
      </c>
      <c r="H3299">
        <f>IF(AND(NOT(ISBLANK(Créanciers!$I3299)),LOWER(Créanciers!$I3299)&lt;&gt;"chf"),IF(ISBLANK(Créanciers!$O3299),0,IF(ISBLANK(Créanciers!$O3299),0,IF(ISNUMBER(Créanciers!$O3299),Créanciers!$O3299,Créanciers!$G3299))),0)</f>
        <v>0</v>
      </c>
      <c r="I3299">
        <f>IF(AND(NOT(ISBLANK(Créanciers!$I3299)),LOWER(Créanciers!$I3299)&lt;&gt;"chf"),IF(ISBLANK(Créanciers!$P3299),0,IF(ISBLANK(Créanciers!$P3299),0,IF(ISNUMBER(Créanciers!$P3299),Créanciers!$P3299,Créanciers!$G3299))),0)</f>
        <v>0</v>
      </c>
      <c r="J3299">
        <f>IF(AND(NOT(ISBLANK(Créanciers!$I3299)),LOWER(Créanciers!$I3299)&lt;&gt;"chf"),IF(ISBLANK(Créanciers!$Q3299),0,IF(ISBLANK(Créanciers!$Q3299),0,IF(ISNUMBER(Créanciers!$Q3299),Créanciers!$Q3299,Créanciers!$G3299))),0)</f>
        <v>0</v>
      </c>
    </row>
    <row r="3300" spans="2:10" x14ac:dyDescent="0.25">
      <c r="B3300">
        <f>IF(OR(ISBLANK(Créanciers!$I3300),LOWER(Créanciers!$I3300)="chf"),IF(ISBLANK(Créanciers!N3300),0,IF(ISBLANK(Créanciers!$G3300),0,IF(ISNUMBER(Créanciers!N3300),Créanciers!N3300,Créanciers!$G3300))),0)</f>
        <v>0</v>
      </c>
      <c r="C3300">
        <f>IF(OR(ISBLANK(Créanciers!$I3300),LOWER(Créanciers!$I3300)="chf"),IF(ISBLANK(Créanciers!O3300),0,IF(ISBLANK(Créanciers!$G3300),0,IF(ISNUMBER(Créanciers!O3300),Créanciers!O3300,Créanciers!$G3300))),0)</f>
        <v>0</v>
      </c>
      <c r="D3300">
        <f>IF(OR(ISBLANK(Créanciers!$I3300),LOWER(Créanciers!$I3300)="chf"),IF(ISBLANK(Créanciers!P3300),0,IF(ISBLANK(Créanciers!$G3300),0,IF(ISNUMBER(Créanciers!P3300),Créanciers!P3300,Créanciers!$G3300))),0)</f>
        <v>0</v>
      </c>
      <c r="E3300">
        <f>IF(OR(ISBLANK(Créanciers!$I3300),LOWER(Créanciers!$I3300)="chf"),IF(ISBLANK(Créanciers!Q3300),0,IF(ISBLANK(Créanciers!$G3300),0,IF(ISNUMBER(Créanciers!Q3300),Créanciers!Q3300,Créanciers!$G3300))),0)</f>
        <v>0</v>
      </c>
      <c r="G3300">
        <f>IF(AND(NOT(ISBLANK(Créanciers!$I3300)),LOWER(Créanciers!$I3300)&lt;&gt;"chf"),IF(ISBLANK(Créanciers!$N3300),0,IF(ISBLANK(Créanciers!$N3300),0,IF(ISNUMBER(Créanciers!$N3300),Créanciers!$N3300,Créanciers!$G3300))),0)</f>
        <v>0</v>
      </c>
      <c r="H3300">
        <f>IF(AND(NOT(ISBLANK(Créanciers!$I3300)),LOWER(Créanciers!$I3300)&lt;&gt;"chf"),IF(ISBLANK(Créanciers!$O3300),0,IF(ISBLANK(Créanciers!$O3300),0,IF(ISNUMBER(Créanciers!$O3300),Créanciers!$O3300,Créanciers!$G3300))),0)</f>
        <v>0</v>
      </c>
      <c r="I3300">
        <f>IF(AND(NOT(ISBLANK(Créanciers!$I3300)),LOWER(Créanciers!$I3300)&lt;&gt;"chf"),IF(ISBLANK(Créanciers!$P3300),0,IF(ISBLANK(Créanciers!$P3300),0,IF(ISNUMBER(Créanciers!$P3300),Créanciers!$P3300,Créanciers!$G3300))),0)</f>
        <v>0</v>
      </c>
      <c r="J3300">
        <f>IF(AND(NOT(ISBLANK(Créanciers!$I3300)),LOWER(Créanciers!$I3300)&lt;&gt;"chf"),IF(ISBLANK(Créanciers!$Q3300),0,IF(ISBLANK(Créanciers!$Q3300),0,IF(ISNUMBER(Créanciers!$Q3300),Créanciers!$Q3300,Créanciers!$G3300))),0)</f>
        <v>0</v>
      </c>
    </row>
    <row r="3301" spans="2:10" x14ac:dyDescent="0.25">
      <c r="B3301">
        <f>IF(OR(ISBLANK(Créanciers!$I3301),LOWER(Créanciers!$I3301)="chf"),IF(ISBLANK(Créanciers!N3301),0,IF(ISBLANK(Créanciers!$G3301),0,IF(ISNUMBER(Créanciers!N3301),Créanciers!N3301,Créanciers!$G3301))),0)</f>
        <v>0</v>
      </c>
      <c r="C3301">
        <f>IF(OR(ISBLANK(Créanciers!$I3301),LOWER(Créanciers!$I3301)="chf"),IF(ISBLANK(Créanciers!O3301),0,IF(ISBLANK(Créanciers!$G3301),0,IF(ISNUMBER(Créanciers!O3301),Créanciers!O3301,Créanciers!$G3301))),0)</f>
        <v>0</v>
      </c>
      <c r="D3301">
        <f>IF(OR(ISBLANK(Créanciers!$I3301),LOWER(Créanciers!$I3301)="chf"),IF(ISBLANK(Créanciers!P3301),0,IF(ISBLANK(Créanciers!$G3301),0,IF(ISNUMBER(Créanciers!P3301),Créanciers!P3301,Créanciers!$G3301))),0)</f>
        <v>0</v>
      </c>
      <c r="E3301">
        <f>IF(OR(ISBLANK(Créanciers!$I3301),LOWER(Créanciers!$I3301)="chf"),IF(ISBLANK(Créanciers!Q3301),0,IF(ISBLANK(Créanciers!$G3301),0,IF(ISNUMBER(Créanciers!Q3301),Créanciers!Q3301,Créanciers!$G3301))),0)</f>
        <v>0</v>
      </c>
      <c r="G3301">
        <f>IF(AND(NOT(ISBLANK(Créanciers!$I3301)),LOWER(Créanciers!$I3301)&lt;&gt;"chf"),IF(ISBLANK(Créanciers!$N3301),0,IF(ISBLANK(Créanciers!$N3301),0,IF(ISNUMBER(Créanciers!$N3301),Créanciers!$N3301,Créanciers!$G3301))),0)</f>
        <v>0</v>
      </c>
      <c r="H3301">
        <f>IF(AND(NOT(ISBLANK(Créanciers!$I3301)),LOWER(Créanciers!$I3301)&lt;&gt;"chf"),IF(ISBLANK(Créanciers!$O3301),0,IF(ISBLANK(Créanciers!$O3301),0,IF(ISNUMBER(Créanciers!$O3301),Créanciers!$O3301,Créanciers!$G3301))),0)</f>
        <v>0</v>
      </c>
      <c r="I3301">
        <f>IF(AND(NOT(ISBLANK(Créanciers!$I3301)),LOWER(Créanciers!$I3301)&lt;&gt;"chf"),IF(ISBLANK(Créanciers!$P3301),0,IF(ISBLANK(Créanciers!$P3301),0,IF(ISNUMBER(Créanciers!$P3301),Créanciers!$P3301,Créanciers!$G3301))),0)</f>
        <v>0</v>
      </c>
      <c r="J3301">
        <f>IF(AND(NOT(ISBLANK(Créanciers!$I3301)),LOWER(Créanciers!$I3301)&lt;&gt;"chf"),IF(ISBLANK(Créanciers!$Q3301),0,IF(ISBLANK(Créanciers!$Q3301),0,IF(ISNUMBER(Créanciers!$Q3301),Créanciers!$Q3301,Créanciers!$G3301))),0)</f>
        <v>0</v>
      </c>
    </row>
    <row r="3302" spans="2:10" x14ac:dyDescent="0.25">
      <c r="B3302">
        <f>IF(OR(ISBLANK(Créanciers!$I3302),LOWER(Créanciers!$I3302)="chf"),IF(ISBLANK(Créanciers!N3302),0,IF(ISBLANK(Créanciers!$G3302),0,IF(ISNUMBER(Créanciers!N3302),Créanciers!N3302,Créanciers!$G3302))),0)</f>
        <v>0</v>
      </c>
      <c r="C3302">
        <f>IF(OR(ISBLANK(Créanciers!$I3302),LOWER(Créanciers!$I3302)="chf"),IF(ISBLANK(Créanciers!O3302),0,IF(ISBLANK(Créanciers!$G3302),0,IF(ISNUMBER(Créanciers!O3302),Créanciers!O3302,Créanciers!$G3302))),0)</f>
        <v>0</v>
      </c>
      <c r="D3302">
        <f>IF(OR(ISBLANK(Créanciers!$I3302),LOWER(Créanciers!$I3302)="chf"),IF(ISBLANK(Créanciers!P3302),0,IF(ISBLANK(Créanciers!$G3302),0,IF(ISNUMBER(Créanciers!P3302),Créanciers!P3302,Créanciers!$G3302))),0)</f>
        <v>0</v>
      </c>
      <c r="E3302">
        <f>IF(OR(ISBLANK(Créanciers!$I3302),LOWER(Créanciers!$I3302)="chf"),IF(ISBLANK(Créanciers!Q3302),0,IF(ISBLANK(Créanciers!$G3302),0,IF(ISNUMBER(Créanciers!Q3302),Créanciers!Q3302,Créanciers!$G3302))),0)</f>
        <v>0</v>
      </c>
      <c r="G3302">
        <f>IF(AND(NOT(ISBLANK(Créanciers!$I3302)),LOWER(Créanciers!$I3302)&lt;&gt;"chf"),IF(ISBLANK(Créanciers!$N3302),0,IF(ISBLANK(Créanciers!$N3302),0,IF(ISNUMBER(Créanciers!$N3302),Créanciers!$N3302,Créanciers!$G3302))),0)</f>
        <v>0</v>
      </c>
      <c r="H3302">
        <f>IF(AND(NOT(ISBLANK(Créanciers!$I3302)),LOWER(Créanciers!$I3302)&lt;&gt;"chf"),IF(ISBLANK(Créanciers!$O3302),0,IF(ISBLANK(Créanciers!$O3302),0,IF(ISNUMBER(Créanciers!$O3302),Créanciers!$O3302,Créanciers!$G3302))),0)</f>
        <v>0</v>
      </c>
      <c r="I3302">
        <f>IF(AND(NOT(ISBLANK(Créanciers!$I3302)),LOWER(Créanciers!$I3302)&lt;&gt;"chf"),IF(ISBLANK(Créanciers!$P3302),0,IF(ISBLANK(Créanciers!$P3302),0,IF(ISNUMBER(Créanciers!$P3302),Créanciers!$P3302,Créanciers!$G3302))),0)</f>
        <v>0</v>
      </c>
      <c r="J3302">
        <f>IF(AND(NOT(ISBLANK(Créanciers!$I3302)),LOWER(Créanciers!$I3302)&lt;&gt;"chf"),IF(ISBLANK(Créanciers!$Q3302),0,IF(ISBLANK(Créanciers!$Q3302),0,IF(ISNUMBER(Créanciers!$Q3302),Créanciers!$Q3302,Créanciers!$G3302))),0)</f>
        <v>0</v>
      </c>
    </row>
    <row r="3303" spans="2:10" x14ac:dyDescent="0.25">
      <c r="B3303">
        <f>IF(OR(ISBLANK(Créanciers!$I3303),LOWER(Créanciers!$I3303)="chf"),IF(ISBLANK(Créanciers!N3303),0,IF(ISBLANK(Créanciers!$G3303),0,IF(ISNUMBER(Créanciers!N3303),Créanciers!N3303,Créanciers!$G3303))),0)</f>
        <v>0</v>
      </c>
      <c r="C3303">
        <f>IF(OR(ISBLANK(Créanciers!$I3303),LOWER(Créanciers!$I3303)="chf"),IF(ISBLANK(Créanciers!O3303),0,IF(ISBLANK(Créanciers!$G3303),0,IF(ISNUMBER(Créanciers!O3303),Créanciers!O3303,Créanciers!$G3303))),0)</f>
        <v>0</v>
      </c>
      <c r="D3303">
        <f>IF(OR(ISBLANK(Créanciers!$I3303),LOWER(Créanciers!$I3303)="chf"),IF(ISBLANK(Créanciers!P3303),0,IF(ISBLANK(Créanciers!$G3303),0,IF(ISNUMBER(Créanciers!P3303),Créanciers!P3303,Créanciers!$G3303))),0)</f>
        <v>0</v>
      </c>
      <c r="E3303">
        <f>IF(OR(ISBLANK(Créanciers!$I3303),LOWER(Créanciers!$I3303)="chf"),IF(ISBLANK(Créanciers!Q3303),0,IF(ISBLANK(Créanciers!$G3303),0,IF(ISNUMBER(Créanciers!Q3303),Créanciers!Q3303,Créanciers!$G3303))),0)</f>
        <v>0</v>
      </c>
      <c r="G3303">
        <f>IF(AND(NOT(ISBLANK(Créanciers!$I3303)),LOWER(Créanciers!$I3303)&lt;&gt;"chf"),IF(ISBLANK(Créanciers!$N3303),0,IF(ISBLANK(Créanciers!$N3303),0,IF(ISNUMBER(Créanciers!$N3303),Créanciers!$N3303,Créanciers!$G3303))),0)</f>
        <v>0</v>
      </c>
      <c r="H3303">
        <f>IF(AND(NOT(ISBLANK(Créanciers!$I3303)),LOWER(Créanciers!$I3303)&lt;&gt;"chf"),IF(ISBLANK(Créanciers!$O3303),0,IF(ISBLANK(Créanciers!$O3303),0,IF(ISNUMBER(Créanciers!$O3303),Créanciers!$O3303,Créanciers!$G3303))),0)</f>
        <v>0</v>
      </c>
      <c r="I3303">
        <f>IF(AND(NOT(ISBLANK(Créanciers!$I3303)),LOWER(Créanciers!$I3303)&lt;&gt;"chf"),IF(ISBLANK(Créanciers!$P3303),0,IF(ISBLANK(Créanciers!$P3303),0,IF(ISNUMBER(Créanciers!$P3303),Créanciers!$P3303,Créanciers!$G3303))),0)</f>
        <v>0</v>
      </c>
      <c r="J3303">
        <f>IF(AND(NOT(ISBLANK(Créanciers!$I3303)),LOWER(Créanciers!$I3303)&lt;&gt;"chf"),IF(ISBLANK(Créanciers!$Q3303),0,IF(ISBLANK(Créanciers!$Q3303),0,IF(ISNUMBER(Créanciers!$Q3303),Créanciers!$Q3303,Créanciers!$G3303))),0)</f>
        <v>0</v>
      </c>
    </row>
    <row r="3304" spans="2:10" x14ac:dyDescent="0.25">
      <c r="B3304">
        <f>IF(OR(ISBLANK(Créanciers!$I3304),LOWER(Créanciers!$I3304)="chf"),IF(ISBLANK(Créanciers!N3304),0,IF(ISBLANK(Créanciers!$G3304),0,IF(ISNUMBER(Créanciers!N3304),Créanciers!N3304,Créanciers!$G3304))),0)</f>
        <v>0</v>
      </c>
      <c r="C3304">
        <f>IF(OR(ISBLANK(Créanciers!$I3304),LOWER(Créanciers!$I3304)="chf"),IF(ISBLANK(Créanciers!O3304),0,IF(ISBLANK(Créanciers!$G3304),0,IF(ISNUMBER(Créanciers!O3304),Créanciers!O3304,Créanciers!$G3304))),0)</f>
        <v>0</v>
      </c>
      <c r="D3304">
        <f>IF(OR(ISBLANK(Créanciers!$I3304),LOWER(Créanciers!$I3304)="chf"),IF(ISBLANK(Créanciers!P3304),0,IF(ISBLANK(Créanciers!$G3304),0,IF(ISNUMBER(Créanciers!P3304),Créanciers!P3304,Créanciers!$G3304))),0)</f>
        <v>0</v>
      </c>
      <c r="E3304">
        <f>IF(OR(ISBLANK(Créanciers!$I3304),LOWER(Créanciers!$I3304)="chf"),IF(ISBLANK(Créanciers!Q3304),0,IF(ISBLANK(Créanciers!$G3304),0,IF(ISNUMBER(Créanciers!Q3304),Créanciers!Q3304,Créanciers!$G3304))),0)</f>
        <v>0</v>
      </c>
      <c r="G3304">
        <f>IF(AND(NOT(ISBLANK(Créanciers!$I3304)),LOWER(Créanciers!$I3304)&lt;&gt;"chf"),IF(ISBLANK(Créanciers!$N3304),0,IF(ISBLANK(Créanciers!$N3304),0,IF(ISNUMBER(Créanciers!$N3304),Créanciers!$N3304,Créanciers!$G3304))),0)</f>
        <v>0</v>
      </c>
      <c r="H3304">
        <f>IF(AND(NOT(ISBLANK(Créanciers!$I3304)),LOWER(Créanciers!$I3304)&lt;&gt;"chf"),IF(ISBLANK(Créanciers!$O3304),0,IF(ISBLANK(Créanciers!$O3304),0,IF(ISNUMBER(Créanciers!$O3304),Créanciers!$O3304,Créanciers!$G3304))),0)</f>
        <v>0</v>
      </c>
      <c r="I3304">
        <f>IF(AND(NOT(ISBLANK(Créanciers!$I3304)),LOWER(Créanciers!$I3304)&lt;&gt;"chf"),IF(ISBLANK(Créanciers!$P3304),0,IF(ISBLANK(Créanciers!$P3304),0,IF(ISNUMBER(Créanciers!$P3304),Créanciers!$P3304,Créanciers!$G3304))),0)</f>
        <v>0</v>
      </c>
      <c r="J3304">
        <f>IF(AND(NOT(ISBLANK(Créanciers!$I3304)),LOWER(Créanciers!$I3304)&lt;&gt;"chf"),IF(ISBLANK(Créanciers!$Q3304),0,IF(ISBLANK(Créanciers!$Q3304),0,IF(ISNUMBER(Créanciers!$Q3304),Créanciers!$Q3304,Créanciers!$G3304))),0)</f>
        <v>0</v>
      </c>
    </row>
    <row r="3305" spans="2:10" x14ac:dyDescent="0.25">
      <c r="B3305">
        <f>IF(OR(ISBLANK(Créanciers!$I3305),LOWER(Créanciers!$I3305)="chf"),IF(ISBLANK(Créanciers!N3305),0,IF(ISBLANK(Créanciers!$G3305),0,IF(ISNUMBER(Créanciers!N3305),Créanciers!N3305,Créanciers!$G3305))),0)</f>
        <v>0</v>
      </c>
      <c r="C3305">
        <f>IF(OR(ISBLANK(Créanciers!$I3305),LOWER(Créanciers!$I3305)="chf"),IF(ISBLANK(Créanciers!O3305),0,IF(ISBLANK(Créanciers!$G3305),0,IF(ISNUMBER(Créanciers!O3305),Créanciers!O3305,Créanciers!$G3305))),0)</f>
        <v>0</v>
      </c>
      <c r="D3305">
        <f>IF(OR(ISBLANK(Créanciers!$I3305),LOWER(Créanciers!$I3305)="chf"),IF(ISBLANK(Créanciers!P3305),0,IF(ISBLANK(Créanciers!$G3305),0,IF(ISNUMBER(Créanciers!P3305),Créanciers!P3305,Créanciers!$G3305))),0)</f>
        <v>0</v>
      </c>
      <c r="E3305">
        <f>IF(OR(ISBLANK(Créanciers!$I3305),LOWER(Créanciers!$I3305)="chf"),IF(ISBLANK(Créanciers!Q3305),0,IF(ISBLANK(Créanciers!$G3305),0,IF(ISNUMBER(Créanciers!Q3305),Créanciers!Q3305,Créanciers!$G3305))),0)</f>
        <v>0</v>
      </c>
      <c r="G3305">
        <f>IF(AND(NOT(ISBLANK(Créanciers!$I3305)),LOWER(Créanciers!$I3305)&lt;&gt;"chf"),IF(ISBLANK(Créanciers!$N3305),0,IF(ISBLANK(Créanciers!$N3305),0,IF(ISNUMBER(Créanciers!$N3305),Créanciers!$N3305,Créanciers!$G3305))),0)</f>
        <v>0</v>
      </c>
      <c r="H3305">
        <f>IF(AND(NOT(ISBLANK(Créanciers!$I3305)),LOWER(Créanciers!$I3305)&lt;&gt;"chf"),IF(ISBLANK(Créanciers!$O3305),0,IF(ISBLANK(Créanciers!$O3305),0,IF(ISNUMBER(Créanciers!$O3305),Créanciers!$O3305,Créanciers!$G3305))),0)</f>
        <v>0</v>
      </c>
      <c r="I3305">
        <f>IF(AND(NOT(ISBLANK(Créanciers!$I3305)),LOWER(Créanciers!$I3305)&lt;&gt;"chf"),IF(ISBLANK(Créanciers!$P3305),0,IF(ISBLANK(Créanciers!$P3305),0,IF(ISNUMBER(Créanciers!$P3305),Créanciers!$P3305,Créanciers!$G3305))),0)</f>
        <v>0</v>
      </c>
      <c r="J3305">
        <f>IF(AND(NOT(ISBLANK(Créanciers!$I3305)),LOWER(Créanciers!$I3305)&lt;&gt;"chf"),IF(ISBLANK(Créanciers!$Q3305),0,IF(ISBLANK(Créanciers!$Q3305),0,IF(ISNUMBER(Créanciers!$Q3305),Créanciers!$Q3305,Créanciers!$G3305))),0)</f>
        <v>0</v>
      </c>
    </row>
    <row r="3306" spans="2:10" x14ac:dyDescent="0.25">
      <c r="B3306">
        <f>IF(OR(ISBLANK(Créanciers!$I3306),LOWER(Créanciers!$I3306)="chf"),IF(ISBLANK(Créanciers!N3306),0,IF(ISBLANK(Créanciers!$G3306),0,IF(ISNUMBER(Créanciers!N3306),Créanciers!N3306,Créanciers!$G3306))),0)</f>
        <v>0</v>
      </c>
      <c r="C3306">
        <f>IF(OR(ISBLANK(Créanciers!$I3306),LOWER(Créanciers!$I3306)="chf"),IF(ISBLANK(Créanciers!O3306),0,IF(ISBLANK(Créanciers!$G3306),0,IF(ISNUMBER(Créanciers!O3306),Créanciers!O3306,Créanciers!$G3306))),0)</f>
        <v>0</v>
      </c>
      <c r="D3306">
        <f>IF(OR(ISBLANK(Créanciers!$I3306),LOWER(Créanciers!$I3306)="chf"),IF(ISBLANK(Créanciers!P3306),0,IF(ISBLANK(Créanciers!$G3306),0,IF(ISNUMBER(Créanciers!P3306),Créanciers!P3306,Créanciers!$G3306))),0)</f>
        <v>0</v>
      </c>
      <c r="E3306">
        <f>IF(OR(ISBLANK(Créanciers!$I3306),LOWER(Créanciers!$I3306)="chf"),IF(ISBLANK(Créanciers!Q3306),0,IF(ISBLANK(Créanciers!$G3306),0,IF(ISNUMBER(Créanciers!Q3306),Créanciers!Q3306,Créanciers!$G3306))),0)</f>
        <v>0</v>
      </c>
      <c r="G3306">
        <f>IF(AND(NOT(ISBLANK(Créanciers!$I3306)),LOWER(Créanciers!$I3306)&lt;&gt;"chf"),IF(ISBLANK(Créanciers!$N3306),0,IF(ISBLANK(Créanciers!$N3306),0,IF(ISNUMBER(Créanciers!$N3306),Créanciers!$N3306,Créanciers!$G3306))),0)</f>
        <v>0</v>
      </c>
      <c r="H3306">
        <f>IF(AND(NOT(ISBLANK(Créanciers!$I3306)),LOWER(Créanciers!$I3306)&lt;&gt;"chf"),IF(ISBLANK(Créanciers!$O3306),0,IF(ISBLANK(Créanciers!$O3306),0,IF(ISNUMBER(Créanciers!$O3306),Créanciers!$O3306,Créanciers!$G3306))),0)</f>
        <v>0</v>
      </c>
      <c r="I3306">
        <f>IF(AND(NOT(ISBLANK(Créanciers!$I3306)),LOWER(Créanciers!$I3306)&lt;&gt;"chf"),IF(ISBLANK(Créanciers!$P3306),0,IF(ISBLANK(Créanciers!$P3306),0,IF(ISNUMBER(Créanciers!$P3306),Créanciers!$P3306,Créanciers!$G3306))),0)</f>
        <v>0</v>
      </c>
      <c r="J3306">
        <f>IF(AND(NOT(ISBLANK(Créanciers!$I3306)),LOWER(Créanciers!$I3306)&lt;&gt;"chf"),IF(ISBLANK(Créanciers!$Q3306),0,IF(ISBLANK(Créanciers!$Q3306),0,IF(ISNUMBER(Créanciers!$Q3306),Créanciers!$Q3306,Créanciers!$G3306))),0)</f>
        <v>0</v>
      </c>
    </row>
    <row r="3307" spans="2:10" x14ac:dyDescent="0.25">
      <c r="B3307">
        <f>IF(OR(ISBLANK(Créanciers!$I3307),LOWER(Créanciers!$I3307)="chf"),IF(ISBLANK(Créanciers!N3307),0,IF(ISBLANK(Créanciers!$G3307),0,IF(ISNUMBER(Créanciers!N3307),Créanciers!N3307,Créanciers!$G3307))),0)</f>
        <v>0</v>
      </c>
      <c r="C3307">
        <f>IF(OR(ISBLANK(Créanciers!$I3307),LOWER(Créanciers!$I3307)="chf"),IF(ISBLANK(Créanciers!O3307),0,IF(ISBLANK(Créanciers!$G3307),0,IF(ISNUMBER(Créanciers!O3307),Créanciers!O3307,Créanciers!$G3307))),0)</f>
        <v>0</v>
      </c>
      <c r="D3307">
        <f>IF(OR(ISBLANK(Créanciers!$I3307),LOWER(Créanciers!$I3307)="chf"),IF(ISBLANK(Créanciers!P3307),0,IF(ISBLANK(Créanciers!$G3307),0,IF(ISNUMBER(Créanciers!P3307),Créanciers!P3307,Créanciers!$G3307))),0)</f>
        <v>0</v>
      </c>
      <c r="E3307">
        <f>IF(OR(ISBLANK(Créanciers!$I3307),LOWER(Créanciers!$I3307)="chf"),IF(ISBLANK(Créanciers!Q3307),0,IF(ISBLANK(Créanciers!$G3307),0,IF(ISNUMBER(Créanciers!Q3307),Créanciers!Q3307,Créanciers!$G3307))),0)</f>
        <v>0</v>
      </c>
      <c r="G3307">
        <f>IF(AND(NOT(ISBLANK(Créanciers!$I3307)),LOWER(Créanciers!$I3307)&lt;&gt;"chf"),IF(ISBLANK(Créanciers!$N3307),0,IF(ISBLANK(Créanciers!$N3307),0,IF(ISNUMBER(Créanciers!$N3307),Créanciers!$N3307,Créanciers!$G3307))),0)</f>
        <v>0</v>
      </c>
      <c r="H3307">
        <f>IF(AND(NOT(ISBLANK(Créanciers!$I3307)),LOWER(Créanciers!$I3307)&lt;&gt;"chf"),IF(ISBLANK(Créanciers!$O3307),0,IF(ISBLANK(Créanciers!$O3307),0,IF(ISNUMBER(Créanciers!$O3307),Créanciers!$O3307,Créanciers!$G3307))),0)</f>
        <v>0</v>
      </c>
      <c r="I3307">
        <f>IF(AND(NOT(ISBLANK(Créanciers!$I3307)),LOWER(Créanciers!$I3307)&lt;&gt;"chf"),IF(ISBLANK(Créanciers!$P3307),0,IF(ISBLANK(Créanciers!$P3307),0,IF(ISNUMBER(Créanciers!$P3307),Créanciers!$P3307,Créanciers!$G3307))),0)</f>
        <v>0</v>
      </c>
      <c r="J3307">
        <f>IF(AND(NOT(ISBLANK(Créanciers!$I3307)),LOWER(Créanciers!$I3307)&lt;&gt;"chf"),IF(ISBLANK(Créanciers!$Q3307),0,IF(ISBLANK(Créanciers!$Q3307),0,IF(ISNUMBER(Créanciers!$Q3307),Créanciers!$Q3307,Créanciers!$G3307))),0)</f>
        <v>0</v>
      </c>
    </row>
    <row r="3308" spans="2:10" x14ac:dyDescent="0.25">
      <c r="B3308">
        <f>IF(OR(ISBLANK(Créanciers!$I3308),LOWER(Créanciers!$I3308)="chf"),IF(ISBLANK(Créanciers!N3308),0,IF(ISBLANK(Créanciers!$G3308),0,IF(ISNUMBER(Créanciers!N3308),Créanciers!N3308,Créanciers!$G3308))),0)</f>
        <v>0</v>
      </c>
      <c r="C3308">
        <f>IF(OR(ISBLANK(Créanciers!$I3308),LOWER(Créanciers!$I3308)="chf"),IF(ISBLANK(Créanciers!O3308),0,IF(ISBLANK(Créanciers!$G3308),0,IF(ISNUMBER(Créanciers!O3308),Créanciers!O3308,Créanciers!$G3308))),0)</f>
        <v>0</v>
      </c>
      <c r="D3308">
        <f>IF(OR(ISBLANK(Créanciers!$I3308),LOWER(Créanciers!$I3308)="chf"),IF(ISBLANK(Créanciers!P3308),0,IF(ISBLANK(Créanciers!$G3308),0,IF(ISNUMBER(Créanciers!P3308),Créanciers!P3308,Créanciers!$G3308))),0)</f>
        <v>0</v>
      </c>
      <c r="E3308">
        <f>IF(OR(ISBLANK(Créanciers!$I3308),LOWER(Créanciers!$I3308)="chf"),IF(ISBLANK(Créanciers!Q3308),0,IF(ISBLANK(Créanciers!$G3308),0,IF(ISNUMBER(Créanciers!Q3308),Créanciers!Q3308,Créanciers!$G3308))),0)</f>
        <v>0</v>
      </c>
      <c r="G3308">
        <f>IF(AND(NOT(ISBLANK(Créanciers!$I3308)),LOWER(Créanciers!$I3308)&lt;&gt;"chf"),IF(ISBLANK(Créanciers!$N3308),0,IF(ISBLANK(Créanciers!$N3308),0,IF(ISNUMBER(Créanciers!$N3308),Créanciers!$N3308,Créanciers!$G3308))),0)</f>
        <v>0</v>
      </c>
      <c r="H3308">
        <f>IF(AND(NOT(ISBLANK(Créanciers!$I3308)),LOWER(Créanciers!$I3308)&lt;&gt;"chf"),IF(ISBLANK(Créanciers!$O3308),0,IF(ISBLANK(Créanciers!$O3308),0,IF(ISNUMBER(Créanciers!$O3308),Créanciers!$O3308,Créanciers!$G3308))),0)</f>
        <v>0</v>
      </c>
      <c r="I3308">
        <f>IF(AND(NOT(ISBLANK(Créanciers!$I3308)),LOWER(Créanciers!$I3308)&lt;&gt;"chf"),IF(ISBLANK(Créanciers!$P3308),0,IF(ISBLANK(Créanciers!$P3308),0,IF(ISNUMBER(Créanciers!$P3308),Créanciers!$P3308,Créanciers!$G3308))),0)</f>
        <v>0</v>
      </c>
      <c r="J3308">
        <f>IF(AND(NOT(ISBLANK(Créanciers!$I3308)),LOWER(Créanciers!$I3308)&lt;&gt;"chf"),IF(ISBLANK(Créanciers!$Q3308),0,IF(ISBLANK(Créanciers!$Q3308),0,IF(ISNUMBER(Créanciers!$Q3308),Créanciers!$Q3308,Créanciers!$G3308))),0)</f>
        <v>0</v>
      </c>
    </row>
    <row r="3309" spans="2:10" x14ac:dyDescent="0.25">
      <c r="B3309">
        <f>IF(OR(ISBLANK(Créanciers!$I3309),LOWER(Créanciers!$I3309)="chf"),IF(ISBLANK(Créanciers!N3309),0,IF(ISBLANK(Créanciers!$G3309),0,IF(ISNUMBER(Créanciers!N3309),Créanciers!N3309,Créanciers!$G3309))),0)</f>
        <v>0</v>
      </c>
      <c r="C3309">
        <f>IF(OR(ISBLANK(Créanciers!$I3309),LOWER(Créanciers!$I3309)="chf"),IF(ISBLANK(Créanciers!O3309),0,IF(ISBLANK(Créanciers!$G3309),0,IF(ISNUMBER(Créanciers!O3309),Créanciers!O3309,Créanciers!$G3309))),0)</f>
        <v>0</v>
      </c>
      <c r="D3309">
        <f>IF(OR(ISBLANK(Créanciers!$I3309),LOWER(Créanciers!$I3309)="chf"),IF(ISBLANK(Créanciers!P3309),0,IF(ISBLANK(Créanciers!$G3309),0,IF(ISNUMBER(Créanciers!P3309),Créanciers!P3309,Créanciers!$G3309))),0)</f>
        <v>0</v>
      </c>
      <c r="E3309">
        <f>IF(OR(ISBLANK(Créanciers!$I3309),LOWER(Créanciers!$I3309)="chf"),IF(ISBLANK(Créanciers!Q3309),0,IF(ISBLANK(Créanciers!$G3309),0,IF(ISNUMBER(Créanciers!Q3309),Créanciers!Q3309,Créanciers!$G3309))),0)</f>
        <v>0</v>
      </c>
      <c r="G3309">
        <f>IF(AND(NOT(ISBLANK(Créanciers!$I3309)),LOWER(Créanciers!$I3309)&lt;&gt;"chf"),IF(ISBLANK(Créanciers!$N3309),0,IF(ISBLANK(Créanciers!$N3309),0,IF(ISNUMBER(Créanciers!$N3309),Créanciers!$N3309,Créanciers!$G3309))),0)</f>
        <v>0</v>
      </c>
      <c r="H3309">
        <f>IF(AND(NOT(ISBLANK(Créanciers!$I3309)),LOWER(Créanciers!$I3309)&lt;&gt;"chf"),IF(ISBLANK(Créanciers!$O3309),0,IF(ISBLANK(Créanciers!$O3309),0,IF(ISNUMBER(Créanciers!$O3309),Créanciers!$O3309,Créanciers!$G3309))),0)</f>
        <v>0</v>
      </c>
      <c r="I3309">
        <f>IF(AND(NOT(ISBLANK(Créanciers!$I3309)),LOWER(Créanciers!$I3309)&lt;&gt;"chf"),IF(ISBLANK(Créanciers!$P3309),0,IF(ISBLANK(Créanciers!$P3309),0,IF(ISNUMBER(Créanciers!$P3309),Créanciers!$P3309,Créanciers!$G3309))),0)</f>
        <v>0</v>
      </c>
      <c r="J3309">
        <f>IF(AND(NOT(ISBLANK(Créanciers!$I3309)),LOWER(Créanciers!$I3309)&lt;&gt;"chf"),IF(ISBLANK(Créanciers!$Q3309),0,IF(ISBLANK(Créanciers!$Q3309),0,IF(ISNUMBER(Créanciers!$Q3309),Créanciers!$Q3309,Créanciers!$G3309))),0)</f>
        <v>0</v>
      </c>
    </row>
    <row r="3310" spans="2:10" x14ac:dyDescent="0.25">
      <c r="B3310">
        <f>IF(OR(ISBLANK(Créanciers!$I3310),LOWER(Créanciers!$I3310)="chf"),IF(ISBLANK(Créanciers!N3310),0,IF(ISBLANK(Créanciers!$G3310),0,IF(ISNUMBER(Créanciers!N3310),Créanciers!N3310,Créanciers!$G3310))),0)</f>
        <v>0</v>
      </c>
      <c r="C3310">
        <f>IF(OR(ISBLANK(Créanciers!$I3310),LOWER(Créanciers!$I3310)="chf"),IF(ISBLANK(Créanciers!O3310),0,IF(ISBLANK(Créanciers!$G3310),0,IF(ISNUMBER(Créanciers!O3310),Créanciers!O3310,Créanciers!$G3310))),0)</f>
        <v>0</v>
      </c>
      <c r="D3310">
        <f>IF(OR(ISBLANK(Créanciers!$I3310),LOWER(Créanciers!$I3310)="chf"),IF(ISBLANK(Créanciers!P3310),0,IF(ISBLANK(Créanciers!$G3310),0,IF(ISNUMBER(Créanciers!P3310),Créanciers!P3310,Créanciers!$G3310))),0)</f>
        <v>0</v>
      </c>
      <c r="E3310">
        <f>IF(OR(ISBLANK(Créanciers!$I3310),LOWER(Créanciers!$I3310)="chf"),IF(ISBLANK(Créanciers!Q3310),0,IF(ISBLANK(Créanciers!$G3310),0,IF(ISNUMBER(Créanciers!Q3310),Créanciers!Q3310,Créanciers!$G3310))),0)</f>
        <v>0</v>
      </c>
      <c r="G3310">
        <f>IF(AND(NOT(ISBLANK(Créanciers!$I3310)),LOWER(Créanciers!$I3310)&lt;&gt;"chf"),IF(ISBLANK(Créanciers!$N3310),0,IF(ISBLANK(Créanciers!$N3310),0,IF(ISNUMBER(Créanciers!$N3310),Créanciers!$N3310,Créanciers!$G3310))),0)</f>
        <v>0</v>
      </c>
      <c r="H3310">
        <f>IF(AND(NOT(ISBLANK(Créanciers!$I3310)),LOWER(Créanciers!$I3310)&lt;&gt;"chf"),IF(ISBLANK(Créanciers!$O3310),0,IF(ISBLANK(Créanciers!$O3310),0,IF(ISNUMBER(Créanciers!$O3310),Créanciers!$O3310,Créanciers!$G3310))),0)</f>
        <v>0</v>
      </c>
      <c r="I3310">
        <f>IF(AND(NOT(ISBLANK(Créanciers!$I3310)),LOWER(Créanciers!$I3310)&lt;&gt;"chf"),IF(ISBLANK(Créanciers!$P3310),0,IF(ISBLANK(Créanciers!$P3310),0,IF(ISNUMBER(Créanciers!$P3310),Créanciers!$P3310,Créanciers!$G3310))),0)</f>
        <v>0</v>
      </c>
      <c r="J3310">
        <f>IF(AND(NOT(ISBLANK(Créanciers!$I3310)),LOWER(Créanciers!$I3310)&lt;&gt;"chf"),IF(ISBLANK(Créanciers!$Q3310),0,IF(ISBLANK(Créanciers!$Q3310),0,IF(ISNUMBER(Créanciers!$Q3310),Créanciers!$Q3310,Créanciers!$G3310))),0)</f>
        <v>0</v>
      </c>
    </row>
    <row r="3311" spans="2:10" x14ac:dyDescent="0.25">
      <c r="B3311">
        <f>IF(OR(ISBLANK(Créanciers!$I3311),LOWER(Créanciers!$I3311)="chf"),IF(ISBLANK(Créanciers!N3311),0,IF(ISBLANK(Créanciers!$G3311),0,IF(ISNUMBER(Créanciers!N3311),Créanciers!N3311,Créanciers!$G3311))),0)</f>
        <v>0</v>
      </c>
      <c r="C3311">
        <f>IF(OR(ISBLANK(Créanciers!$I3311),LOWER(Créanciers!$I3311)="chf"),IF(ISBLANK(Créanciers!O3311),0,IF(ISBLANK(Créanciers!$G3311),0,IF(ISNUMBER(Créanciers!O3311),Créanciers!O3311,Créanciers!$G3311))),0)</f>
        <v>0</v>
      </c>
      <c r="D3311">
        <f>IF(OR(ISBLANK(Créanciers!$I3311),LOWER(Créanciers!$I3311)="chf"),IF(ISBLANK(Créanciers!P3311),0,IF(ISBLANK(Créanciers!$G3311),0,IF(ISNUMBER(Créanciers!P3311),Créanciers!P3311,Créanciers!$G3311))),0)</f>
        <v>0</v>
      </c>
      <c r="E3311">
        <f>IF(OR(ISBLANK(Créanciers!$I3311),LOWER(Créanciers!$I3311)="chf"),IF(ISBLANK(Créanciers!Q3311),0,IF(ISBLANK(Créanciers!$G3311),0,IF(ISNUMBER(Créanciers!Q3311),Créanciers!Q3311,Créanciers!$G3311))),0)</f>
        <v>0</v>
      </c>
      <c r="G3311">
        <f>IF(AND(NOT(ISBLANK(Créanciers!$I3311)),LOWER(Créanciers!$I3311)&lt;&gt;"chf"),IF(ISBLANK(Créanciers!$N3311),0,IF(ISBLANK(Créanciers!$N3311),0,IF(ISNUMBER(Créanciers!$N3311),Créanciers!$N3311,Créanciers!$G3311))),0)</f>
        <v>0</v>
      </c>
      <c r="H3311">
        <f>IF(AND(NOT(ISBLANK(Créanciers!$I3311)),LOWER(Créanciers!$I3311)&lt;&gt;"chf"),IF(ISBLANK(Créanciers!$O3311),0,IF(ISBLANK(Créanciers!$O3311),0,IF(ISNUMBER(Créanciers!$O3311),Créanciers!$O3311,Créanciers!$G3311))),0)</f>
        <v>0</v>
      </c>
      <c r="I3311">
        <f>IF(AND(NOT(ISBLANK(Créanciers!$I3311)),LOWER(Créanciers!$I3311)&lt;&gt;"chf"),IF(ISBLANK(Créanciers!$P3311),0,IF(ISBLANK(Créanciers!$P3311),0,IF(ISNUMBER(Créanciers!$P3311),Créanciers!$P3311,Créanciers!$G3311))),0)</f>
        <v>0</v>
      </c>
      <c r="J3311">
        <f>IF(AND(NOT(ISBLANK(Créanciers!$I3311)),LOWER(Créanciers!$I3311)&lt;&gt;"chf"),IF(ISBLANK(Créanciers!$Q3311),0,IF(ISBLANK(Créanciers!$Q3311),0,IF(ISNUMBER(Créanciers!$Q3311),Créanciers!$Q3311,Créanciers!$G3311))),0)</f>
        <v>0</v>
      </c>
    </row>
    <row r="3312" spans="2:10" x14ac:dyDescent="0.25">
      <c r="B3312">
        <f>IF(OR(ISBLANK(Créanciers!$I3312),LOWER(Créanciers!$I3312)="chf"),IF(ISBLANK(Créanciers!N3312),0,IF(ISBLANK(Créanciers!$G3312),0,IF(ISNUMBER(Créanciers!N3312),Créanciers!N3312,Créanciers!$G3312))),0)</f>
        <v>0</v>
      </c>
      <c r="C3312">
        <f>IF(OR(ISBLANK(Créanciers!$I3312),LOWER(Créanciers!$I3312)="chf"),IF(ISBLANK(Créanciers!O3312),0,IF(ISBLANK(Créanciers!$G3312),0,IF(ISNUMBER(Créanciers!O3312),Créanciers!O3312,Créanciers!$G3312))),0)</f>
        <v>0</v>
      </c>
      <c r="D3312">
        <f>IF(OR(ISBLANK(Créanciers!$I3312),LOWER(Créanciers!$I3312)="chf"),IF(ISBLANK(Créanciers!P3312),0,IF(ISBLANK(Créanciers!$G3312),0,IF(ISNUMBER(Créanciers!P3312),Créanciers!P3312,Créanciers!$G3312))),0)</f>
        <v>0</v>
      </c>
      <c r="E3312">
        <f>IF(OR(ISBLANK(Créanciers!$I3312),LOWER(Créanciers!$I3312)="chf"),IF(ISBLANK(Créanciers!Q3312),0,IF(ISBLANK(Créanciers!$G3312),0,IF(ISNUMBER(Créanciers!Q3312),Créanciers!Q3312,Créanciers!$G3312))),0)</f>
        <v>0</v>
      </c>
      <c r="G3312">
        <f>IF(AND(NOT(ISBLANK(Créanciers!$I3312)),LOWER(Créanciers!$I3312)&lt;&gt;"chf"),IF(ISBLANK(Créanciers!$N3312),0,IF(ISBLANK(Créanciers!$N3312),0,IF(ISNUMBER(Créanciers!$N3312),Créanciers!$N3312,Créanciers!$G3312))),0)</f>
        <v>0</v>
      </c>
      <c r="H3312">
        <f>IF(AND(NOT(ISBLANK(Créanciers!$I3312)),LOWER(Créanciers!$I3312)&lt;&gt;"chf"),IF(ISBLANK(Créanciers!$O3312),0,IF(ISBLANK(Créanciers!$O3312),0,IF(ISNUMBER(Créanciers!$O3312),Créanciers!$O3312,Créanciers!$G3312))),0)</f>
        <v>0</v>
      </c>
      <c r="I3312">
        <f>IF(AND(NOT(ISBLANK(Créanciers!$I3312)),LOWER(Créanciers!$I3312)&lt;&gt;"chf"),IF(ISBLANK(Créanciers!$P3312),0,IF(ISBLANK(Créanciers!$P3312),0,IF(ISNUMBER(Créanciers!$P3312),Créanciers!$P3312,Créanciers!$G3312))),0)</f>
        <v>0</v>
      </c>
      <c r="J3312">
        <f>IF(AND(NOT(ISBLANK(Créanciers!$I3312)),LOWER(Créanciers!$I3312)&lt;&gt;"chf"),IF(ISBLANK(Créanciers!$Q3312),0,IF(ISBLANK(Créanciers!$Q3312),0,IF(ISNUMBER(Créanciers!$Q3312),Créanciers!$Q3312,Créanciers!$G3312))),0)</f>
        <v>0</v>
      </c>
    </row>
    <row r="3313" spans="2:10" x14ac:dyDescent="0.25">
      <c r="B3313">
        <f>IF(OR(ISBLANK(Créanciers!$I3313),LOWER(Créanciers!$I3313)="chf"),IF(ISBLANK(Créanciers!N3313),0,IF(ISBLANK(Créanciers!$G3313),0,IF(ISNUMBER(Créanciers!N3313),Créanciers!N3313,Créanciers!$G3313))),0)</f>
        <v>0</v>
      </c>
      <c r="C3313">
        <f>IF(OR(ISBLANK(Créanciers!$I3313),LOWER(Créanciers!$I3313)="chf"),IF(ISBLANK(Créanciers!O3313),0,IF(ISBLANK(Créanciers!$G3313),0,IF(ISNUMBER(Créanciers!O3313),Créanciers!O3313,Créanciers!$G3313))),0)</f>
        <v>0</v>
      </c>
      <c r="D3313">
        <f>IF(OR(ISBLANK(Créanciers!$I3313),LOWER(Créanciers!$I3313)="chf"),IF(ISBLANK(Créanciers!P3313),0,IF(ISBLANK(Créanciers!$G3313),0,IF(ISNUMBER(Créanciers!P3313),Créanciers!P3313,Créanciers!$G3313))),0)</f>
        <v>0</v>
      </c>
      <c r="E3313">
        <f>IF(OR(ISBLANK(Créanciers!$I3313),LOWER(Créanciers!$I3313)="chf"),IF(ISBLANK(Créanciers!Q3313),0,IF(ISBLANK(Créanciers!$G3313),0,IF(ISNUMBER(Créanciers!Q3313),Créanciers!Q3313,Créanciers!$G3313))),0)</f>
        <v>0</v>
      </c>
      <c r="G3313">
        <f>IF(AND(NOT(ISBLANK(Créanciers!$I3313)),LOWER(Créanciers!$I3313)&lt;&gt;"chf"),IF(ISBLANK(Créanciers!$N3313),0,IF(ISBLANK(Créanciers!$N3313),0,IF(ISNUMBER(Créanciers!$N3313),Créanciers!$N3313,Créanciers!$G3313))),0)</f>
        <v>0</v>
      </c>
      <c r="H3313">
        <f>IF(AND(NOT(ISBLANK(Créanciers!$I3313)),LOWER(Créanciers!$I3313)&lt;&gt;"chf"),IF(ISBLANK(Créanciers!$O3313),0,IF(ISBLANK(Créanciers!$O3313),0,IF(ISNUMBER(Créanciers!$O3313),Créanciers!$O3313,Créanciers!$G3313))),0)</f>
        <v>0</v>
      </c>
      <c r="I3313">
        <f>IF(AND(NOT(ISBLANK(Créanciers!$I3313)),LOWER(Créanciers!$I3313)&lt;&gt;"chf"),IF(ISBLANK(Créanciers!$P3313),0,IF(ISBLANK(Créanciers!$P3313),0,IF(ISNUMBER(Créanciers!$P3313),Créanciers!$P3313,Créanciers!$G3313))),0)</f>
        <v>0</v>
      </c>
      <c r="J3313">
        <f>IF(AND(NOT(ISBLANK(Créanciers!$I3313)),LOWER(Créanciers!$I3313)&lt;&gt;"chf"),IF(ISBLANK(Créanciers!$Q3313),0,IF(ISBLANK(Créanciers!$Q3313),0,IF(ISNUMBER(Créanciers!$Q3313),Créanciers!$Q3313,Créanciers!$G3313))),0)</f>
        <v>0</v>
      </c>
    </row>
    <row r="3314" spans="2:10" x14ac:dyDescent="0.25">
      <c r="B3314">
        <f>IF(OR(ISBLANK(Créanciers!$I3314),LOWER(Créanciers!$I3314)="chf"),IF(ISBLANK(Créanciers!N3314),0,IF(ISBLANK(Créanciers!$G3314),0,IF(ISNUMBER(Créanciers!N3314),Créanciers!N3314,Créanciers!$G3314))),0)</f>
        <v>0</v>
      </c>
      <c r="C3314">
        <f>IF(OR(ISBLANK(Créanciers!$I3314),LOWER(Créanciers!$I3314)="chf"),IF(ISBLANK(Créanciers!O3314),0,IF(ISBLANK(Créanciers!$G3314),0,IF(ISNUMBER(Créanciers!O3314),Créanciers!O3314,Créanciers!$G3314))),0)</f>
        <v>0</v>
      </c>
      <c r="D3314">
        <f>IF(OR(ISBLANK(Créanciers!$I3314),LOWER(Créanciers!$I3314)="chf"),IF(ISBLANK(Créanciers!P3314),0,IF(ISBLANK(Créanciers!$G3314),0,IF(ISNUMBER(Créanciers!P3314),Créanciers!P3314,Créanciers!$G3314))),0)</f>
        <v>0</v>
      </c>
      <c r="E3314">
        <f>IF(OR(ISBLANK(Créanciers!$I3314),LOWER(Créanciers!$I3314)="chf"),IF(ISBLANK(Créanciers!Q3314),0,IF(ISBLANK(Créanciers!$G3314),0,IF(ISNUMBER(Créanciers!Q3314),Créanciers!Q3314,Créanciers!$G3314))),0)</f>
        <v>0</v>
      </c>
      <c r="G3314">
        <f>IF(AND(NOT(ISBLANK(Créanciers!$I3314)),LOWER(Créanciers!$I3314)&lt;&gt;"chf"),IF(ISBLANK(Créanciers!$N3314),0,IF(ISBLANK(Créanciers!$N3314),0,IF(ISNUMBER(Créanciers!$N3314),Créanciers!$N3314,Créanciers!$G3314))),0)</f>
        <v>0</v>
      </c>
      <c r="H3314">
        <f>IF(AND(NOT(ISBLANK(Créanciers!$I3314)),LOWER(Créanciers!$I3314)&lt;&gt;"chf"),IF(ISBLANK(Créanciers!$O3314),0,IF(ISBLANK(Créanciers!$O3314),0,IF(ISNUMBER(Créanciers!$O3314),Créanciers!$O3314,Créanciers!$G3314))),0)</f>
        <v>0</v>
      </c>
      <c r="I3314">
        <f>IF(AND(NOT(ISBLANK(Créanciers!$I3314)),LOWER(Créanciers!$I3314)&lt;&gt;"chf"),IF(ISBLANK(Créanciers!$P3314),0,IF(ISBLANK(Créanciers!$P3314),0,IF(ISNUMBER(Créanciers!$P3314),Créanciers!$P3314,Créanciers!$G3314))),0)</f>
        <v>0</v>
      </c>
      <c r="J3314">
        <f>IF(AND(NOT(ISBLANK(Créanciers!$I3314)),LOWER(Créanciers!$I3314)&lt;&gt;"chf"),IF(ISBLANK(Créanciers!$Q3314),0,IF(ISBLANK(Créanciers!$Q3314),0,IF(ISNUMBER(Créanciers!$Q3314),Créanciers!$Q3314,Créanciers!$G3314))),0)</f>
        <v>0</v>
      </c>
    </row>
    <row r="3315" spans="2:10" x14ac:dyDescent="0.25">
      <c r="B3315">
        <f>IF(OR(ISBLANK(Créanciers!$I3315),LOWER(Créanciers!$I3315)="chf"),IF(ISBLANK(Créanciers!N3315),0,IF(ISBLANK(Créanciers!$G3315),0,IF(ISNUMBER(Créanciers!N3315),Créanciers!N3315,Créanciers!$G3315))),0)</f>
        <v>0</v>
      </c>
      <c r="C3315">
        <f>IF(OR(ISBLANK(Créanciers!$I3315),LOWER(Créanciers!$I3315)="chf"),IF(ISBLANK(Créanciers!O3315),0,IF(ISBLANK(Créanciers!$G3315),0,IF(ISNUMBER(Créanciers!O3315),Créanciers!O3315,Créanciers!$G3315))),0)</f>
        <v>0</v>
      </c>
      <c r="D3315">
        <f>IF(OR(ISBLANK(Créanciers!$I3315),LOWER(Créanciers!$I3315)="chf"),IF(ISBLANK(Créanciers!P3315),0,IF(ISBLANK(Créanciers!$G3315),0,IF(ISNUMBER(Créanciers!P3315),Créanciers!P3315,Créanciers!$G3315))),0)</f>
        <v>0</v>
      </c>
      <c r="E3315">
        <f>IF(OR(ISBLANK(Créanciers!$I3315),LOWER(Créanciers!$I3315)="chf"),IF(ISBLANK(Créanciers!Q3315),0,IF(ISBLANK(Créanciers!$G3315),0,IF(ISNUMBER(Créanciers!Q3315),Créanciers!Q3315,Créanciers!$G3315))),0)</f>
        <v>0</v>
      </c>
      <c r="G3315">
        <f>IF(AND(NOT(ISBLANK(Créanciers!$I3315)),LOWER(Créanciers!$I3315)&lt;&gt;"chf"),IF(ISBLANK(Créanciers!$N3315),0,IF(ISBLANK(Créanciers!$N3315),0,IF(ISNUMBER(Créanciers!$N3315),Créanciers!$N3315,Créanciers!$G3315))),0)</f>
        <v>0</v>
      </c>
      <c r="H3315">
        <f>IF(AND(NOT(ISBLANK(Créanciers!$I3315)),LOWER(Créanciers!$I3315)&lt;&gt;"chf"),IF(ISBLANK(Créanciers!$O3315),0,IF(ISBLANK(Créanciers!$O3315),0,IF(ISNUMBER(Créanciers!$O3315),Créanciers!$O3315,Créanciers!$G3315))),0)</f>
        <v>0</v>
      </c>
      <c r="I3315">
        <f>IF(AND(NOT(ISBLANK(Créanciers!$I3315)),LOWER(Créanciers!$I3315)&lt;&gt;"chf"),IF(ISBLANK(Créanciers!$P3315),0,IF(ISBLANK(Créanciers!$P3315),0,IF(ISNUMBER(Créanciers!$P3315),Créanciers!$P3315,Créanciers!$G3315))),0)</f>
        <v>0</v>
      </c>
      <c r="J3315">
        <f>IF(AND(NOT(ISBLANK(Créanciers!$I3315)),LOWER(Créanciers!$I3315)&lt;&gt;"chf"),IF(ISBLANK(Créanciers!$Q3315),0,IF(ISBLANK(Créanciers!$Q3315),0,IF(ISNUMBER(Créanciers!$Q3315),Créanciers!$Q3315,Créanciers!$G3315))),0)</f>
        <v>0</v>
      </c>
    </row>
    <row r="3316" spans="2:10" x14ac:dyDescent="0.25">
      <c r="B3316">
        <f>IF(OR(ISBLANK(Créanciers!$I3316),LOWER(Créanciers!$I3316)="chf"),IF(ISBLANK(Créanciers!N3316),0,IF(ISBLANK(Créanciers!$G3316),0,IF(ISNUMBER(Créanciers!N3316),Créanciers!N3316,Créanciers!$G3316))),0)</f>
        <v>0</v>
      </c>
      <c r="C3316">
        <f>IF(OR(ISBLANK(Créanciers!$I3316),LOWER(Créanciers!$I3316)="chf"),IF(ISBLANK(Créanciers!O3316),0,IF(ISBLANK(Créanciers!$G3316),0,IF(ISNUMBER(Créanciers!O3316),Créanciers!O3316,Créanciers!$G3316))),0)</f>
        <v>0</v>
      </c>
      <c r="D3316">
        <f>IF(OR(ISBLANK(Créanciers!$I3316),LOWER(Créanciers!$I3316)="chf"),IF(ISBLANK(Créanciers!P3316),0,IF(ISBLANK(Créanciers!$G3316),0,IF(ISNUMBER(Créanciers!P3316),Créanciers!P3316,Créanciers!$G3316))),0)</f>
        <v>0</v>
      </c>
      <c r="E3316">
        <f>IF(OR(ISBLANK(Créanciers!$I3316),LOWER(Créanciers!$I3316)="chf"),IF(ISBLANK(Créanciers!Q3316),0,IF(ISBLANK(Créanciers!$G3316),0,IF(ISNUMBER(Créanciers!Q3316),Créanciers!Q3316,Créanciers!$G3316))),0)</f>
        <v>0</v>
      </c>
      <c r="G3316">
        <f>IF(AND(NOT(ISBLANK(Créanciers!$I3316)),LOWER(Créanciers!$I3316)&lt;&gt;"chf"),IF(ISBLANK(Créanciers!$N3316),0,IF(ISBLANK(Créanciers!$N3316),0,IF(ISNUMBER(Créanciers!$N3316),Créanciers!$N3316,Créanciers!$G3316))),0)</f>
        <v>0</v>
      </c>
      <c r="H3316">
        <f>IF(AND(NOT(ISBLANK(Créanciers!$I3316)),LOWER(Créanciers!$I3316)&lt;&gt;"chf"),IF(ISBLANK(Créanciers!$O3316),0,IF(ISBLANK(Créanciers!$O3316),0,IF(ISNUMBER(Créanciers!$O3316),Créanciers!$O3316,Créanciers!$G3316))),0)</f>
        <v>0</v>
      </c>
      <c r="I3316">
        <f>IF(AND(NOT(ISBLANK(Créanciers!$I3316)),LOWER(Créanciers!$I3316)&lt;&gt;"chf"),IF(ISBLANK(Créanciers!$P3316),0,IF(ISBLANK(Créanciers!$P3316),0,IF(ISNUMBER(Créanciers!$P3316),Créanciers!$P3316,Créanciers!$G3316))),0)</f>
        <v>0</v>
      </c>
      <c r="J3316">
        <f>IF(AND(NOT(ISBLANK(Créanciers!$I3316)),LOWER(Créanciers!$I3316)&lt;&gt;"chf"),IF(ISBLANK(Créanciers!$Q3316),0,IF(ISBLANK(Créanciers!$Q3316),0,IF(ISNUMBER(Créanciers!$Q3316),Créanciers!$Q3316,Créanciers!$G3316))),0)</f>
        <v>0</v>
      </c>
    </row>
    <row r="3317" spans="2:10" x14ac:dyDescent="0.25">
      <c r="B3317">
        <f>IF(OR(ISBLANK(Créanciers!$I3317),LOWER(Créanciers!$I3317)="chf"),IF(ISBLANK(Créanciers!N3317),0,IF(ISBLANK(Créanciers!$G3317),0,IF(ISNUMBER(Créanciers!N3317),Créanciers!N3317,Créanciers!$G3317))),0)</f>
        <v>0</v>
      </c>
      <c r="C3317">
        <f>IF(OR(ISBLANK(Créanciers!$I3317),LOWER(Créanciers!$I3317)="chf"),IF(ISBLANK(Créanciers!O3317),0,IF(ISBLANK(Créanciers!$G3317),0,IF(ISNUMBER(Créanciers!O3317),Créanciers!O3317,Créanciers!$G3317))),0)</f>
        <v>0</v>
      </c>
      <c r="D3317">
        <f>IF(OR(ISBLANK(Créanciers!$I3317),LOWER(Créanciers!$I3317)="chf"),IF(ISBLANK(Créanciers!P3317),0,IF(ISBLANK(Créanciers!$G3317),0,IF(ISNUMBER(Créanciers!P3317),Créanciers!P3317,Créanciers!$G3317))),0)</f>
        <v>0</v>
      </c>
      <c r="E3317">
        <f>IF(OR(ISBLANK(Créanciers!$I3317),LOWER(Créanciers!$I3317)="chf"),IF(ISBLANK(Créanciers!Q3317),0,IF(ISBLANK(Créanciers!$G3317),0,IF(ISNUMBER(Créanciers!Q3317),Créanciers!Q3317,Créanciers!$G3317))),0)</f>
        <v>0</v>
      </c>
      <c r="G3317">
        <f>IF(AND(NOT(ISBLANK(Créanciers!$I3317)),LOWER(Créanciers!$I3317)&lt;&gt;"chf"),IF(ISBLANK(Créanciers!$N3317),0,IF(ISBLANK(Créanciers!$N3317),0,IF(ISNUMBER(Créanciers!$N3317),Créanciers!$N3317,Créanciers!$G3317))),0)</f>
        <v>0</v>
      </c>
      <c r="H3317">
        <f>IF(AND(NOT(ISBLANK(Créanciers!$I3317)),LOWER(Créanciers!$I3317)&lt;&gt;"chf"),IF(ISBLANK(Créanciers!$O3317),0,IF(ISBLANK(Créanciers!$O3317),0,IF(ISNUMBER(Créanciers!$O3317),Créanciers!$O3317,Créanciers!$G3317))),0)</f>
        <v>0</v>
      </c>
      <c r="I3317">
        <f>IF(AND(NOT(ISBLANK(Créanciers!$I3317)),LOWER(Créanciers!$I3317)&lt;&gt;"chf"),IF(ISBLANK(Créanciers!$P3317),0,IF(ISBLANK(Créanciers!$P3317),0,IF(ISNUMBER(Créanciers!$P3317),Créanciers!$P3317,Créanciers!$G3317))),0)</f>
        <v>0</v>
      </c>
      <c r="J3317">
        <f>IF(AND(NOT(ISBLANK(Créanciers!$I3317)),LOWER(Créanciers!$I3317)&lt;&gt;"chf"),IF(ISBLANK(Créanciers!$Q3317),0,IF(ISBLANK(Créanciers!$Q3317),0,IF(ISNUMBER(Créanciers!$Q3317),Créanciers!$Q3317,Créanciers!$G3317))),0)</f>
        <v>0</v>
      </c>
    </row>
    <row r="3318" spans="2:10" x14ac:dyDescent="0.25">
      <c r="B3318">
        <f>IF(OR(ISBLANK(Créanciers!$I3318),LOWER(Créanciers!$I3318)="chf"),IF(ISBLANK(Créanciers!N3318),0,IF(ISBLANK(Créanciers!$G3318),0,IF(ISNUMBER(Créanciers!N3318),Créanciers!N3318,Créanciers!$G3318))),0)</f>
        <v>0</v>
      </c>
      <c r="C3318">
        <f>IF(OR(ISBLANK(Créanciers!$I3318),LOWER(Créanciers!$I3318)="chf"),IF(ISBLANK(Créanciers!O3318),0,IF(ISBLANK(Créanciers!$G3318),0,IF(ISNUMBER(Créanciers!O3318),Créanciers!O3318,Créanciers!$G3318))),0)</f>
        <v>0</v>
      </c>
      <c r="D3318">
        <f>IF(OR(ISBLANK(Créanciers!$I3318),LOWER(Créanciers!$I3318)="chf"),IF(ISBLANK(Créanciers!P3318),0,IF(ISBLANK(Créanciers!$G3318),0,IF(ISNUMBER(Créanciers!P3318),Créanciers!P3318,Créanciers!$G3318))),0)</f>
        <v>0</v>
      </c>
      <c r="E3318">
        <f>IF(OR(ISBLANK(Créanciers!$I3318),LOWER(Créanciers!$I3318)="chf"),IF(ISBLANK(Créanciers!Q3318),0,IF(ISBLANK(Créanciers!$G3318),0,IF(ISNUMBER(Créanciers!Q3318),Créanciers!Q3318,Créanciers!$G3318))),0)</f>
        <v>0</v>
      </c>
      <c r="G3318">
        <f>IF(AND(NOT(ISBLANK(Créanciers!$I3318)),LOWER(Créanciers!$I3318)&lt;&gt;"chf"),IF(ISBLANK(Créanciers!$N3318),0,IF(ISBLANK(Créanciers!$N3318),0,IF(ISNUMBER(Créanciers!$N3318),Créanciers!$N3318,Créanciers!$G3318))),0)</f>
        <v>0</v>
      </c>
      <c r="H3318">
        <f>IF(AND(NOT(ISBLANK(Créanciers!$I3318)),LOWER(Créanciers!$I3318)&lt;&gt;"chf"),IF(ISBLANK(Créanciers!$O3318),0,IF(ISBLANK(Créanciers!$O3318),0,IF(ISNUMBER(Créanciers!$O3318),Créanciers!$O3318,Créanciers!$G3318))),0)</f>
        <v>0</v>
      </c>
      <c r="I3318">
        <f>IF(AND(NOT(ISBLANK(Créanciers!$I3318)),LOWER(Créanciers!$I3318)&lt;&gt;"chf"),IF(ISBLANK(Créanciers!$P3318),0,IF(ISBLANK(Créanciers!$P3318),0,IF(ISNUMBER(Créanciers!$P3318),Créanciers!$P3318,Créanciers!$G3318))),0)</f>
        <v>0</v>
      </c>
      <c r="J3318">
        <f>IF(AND(NOT(ISBLANK(Créanciers!$I3318)),LOWER(Créanciers!$I3318)&lt;&gt;"chf"),IF(ISBLANK(Créanciers!$Q3318),0,IF(ISBLANK(Créanciers!$Q3318),0,IF(ISNUMBER(Créanciers!$Q3318),Créanciers!$Q3318,Créanciers!$G3318))),0)</f>
        <v>0</v>
      </c>
    </row>
    <row r="3319" spans="2:10" x14ac:dyDescent="0.25">
      <c r="B3319">
        <f>IF(OR(ISBLANK(Créanciers!$I3319),LOWER(Créanciers!$I3319)="chf"),IF(ISBLANK(Créanciers!N3319),0,IF(ISBLANK(Créanciers!$G3319),0,IF(ISNUMBER(Créanciers!N3319),Créanciers!N3319,Créanciers!$G3319))),0)</f>
        <v>0</v>
      </c>
      <c r="C3319">
        <f>IF(OR(ISBLANK(Créanciers!$I3319),LOWER(Créanciers!$I3319)="chf"),IF(ISBLANK(Créanciers!O3319),0,IF(ISBLANK(Créanciers!$G3319),0,IF(ISNUMBER(Créanciers!O3319),Créanciers!O3319,Créanciers!$G3319))),0)</f>
        <v>0</v>
      </c>
      <c r="D3319">
        <f>IF(OR(ISBLANK(Créanciers!$I3319),LOWER(Créanciers!$I3319)="chf"),IF(ISBLANK(Créanciers!P3319),0,IF(ISBLANK(Créanciers!$G3319),0,IF(ISNUMBER(Créanciers!P3319),Créanciers!P3319,Créanciers!$G3319))),0)</f>
        <v>0</v>
      </c>
      <c r="E3319">
        <f>IF(OR(ISBLANK(Créanciers!$I3319),LOWER(Créanciers!$I3319)="chf"),IF(ISBLANK(Créanciers!Q3319),0,IF(ISBLANK(Créanciers!$G3319),0,IF(ISNUMBER(Créanciers!Q3319),Créanciers!Q3319,Créanciers!$G3319))),0)</f>
        <v>0</v>
      </c>
      <c r="G3319">
        <f>IF(AND(NOT(ISBLANK(Créanciers!$I3319)),LOWER(Créanciers!$I3319)&lt;&gt;"chf"),IF(ISBLANK(Créanciers!$N3319),0,IF(ISBLANK(Créanciers!$N3319),0,IF(ISNUMBER(Créanciers!$N3319),Créanciers!$N3319,Créanciers!$G3319))),0)</f>
        <v>0</v>
      </c>
      <c r="H3319">
        <f>IF(AND(NOT(ISBLANK(Créanciers!$I3319)),LOWER(Créanciers!$I3319)&lt;&gt;"chf"),IF(ISBLANK(Créanciers!$O3319),0,IF(ISBLANK(Créanciers!$O3319),0,IF(ISNUMBER(Créanciers!$O3319),Créanciers!$O3319,Créanciers!$G3319))),0)</f>
        <v>0</v>
      </c>
      <c r="I3319">
        <f>IF(AND(NOT(ISBLANK(Créanciers!$I3319)),LOWER(Créanciers!$I3319)&lt;&gt;"chf"),IF(ISBLANK(Créanciers!$P3319),0,IF(ISBLANK(Créanciers!$P3319),0,IF(ISNUMBER(Créanciers!$P3319),Créanciers!$P3319,Créanciers!$G3319))),0)</f>
        <v>0</v>
      </c>
      <c r="J3319">
        <f>IF(AND(NOT(ISBLANK(Créanciers!$I3319)),LOWER(Créanciers!$I3319)&lt;&gt;"chf"),IF(ISBLANK(Créanciers!$Q3319),0,IF(ISBLANK(Créanciers!$Q3319),0,IF(ISNUMBER(Créanciers!$Q3319),Créanciers!$Q3319,Créanciers!$G3319))),0)</f>
        <v>0</v>
      </c>
    </row>
    <row r="3320" spans="2:10" x14ac:dyDescent="0.25">
      <c r="B3320">
        <f>IF(OR(ISBLANK(Créanciers!$I3320),LOWER(Créanciers!$I3320)="chf"),IF(ISBLANK(Créanciers!N3320),0,IF(ISBLANK(Créanciers!$G3320),0,IF(ISNUMBER(Créanciers!N3320),Créanciers!N3320,Créanciers!$G3320))),0)</f>
        <v>0</v>
      </c>
      <c r="C3320">
        <f>IF(OR(ISBLANK(Créanciers!$I3320),LOWER(Créanciers!$I3320)="chf"),IF(ISBLANK(Créanciers!O3320),0,IF(ISBLANK(Créanciers!$G3320),0,IF(ISNUMBER(Créanciers!O3320),Créanciers!O3320,Créanciers!$G3320))),0)</f>
        <v>0</v>
      </c>
      <c r="D3320">
        <f>IF(OR(ISBLANK(Créanciers!$I3320),LOWER(Créanciers!$I3320)="chf"),IF(ISBLANK(Créanciers!P3320),0,IF(ISBLANK(Créanciers!$G3320),0,IF(ISNUMBER(Créanciers!P3320),Créanciers!P3320,Créanciers!$G3320))),0)</f>
        <v>0</v>
      </c>
      <c r="E3320">
        <f>IF(OR(ISBLANK(Créanciers!$I3320),LOWER(Créanciers!$I3320)="chf"),IF(ISBLANK(Créanciers!Q3320),0,IF(ISBLANK(Créanciers!$G3320),0,IF(ISNUMBER(Créanciers!Q3320),Créanciers!Q3320,Créanciers!$G3320))),0)</f>
        <v>0</v>
      </c>
      <c r="G3320">
        <f>IF(AND(NOT(ISBLANK(Créanciers!$I3320)),LOWER(Créanciers!$I3320)&lt;&gt;"chf"),IF(ISBLANK(Créanciers!$N3320),0,IF(ISBLANK(Créanciers!$N3320),0,IF(ISNUMBER(Créanciers!$N3320),Créanciers!$N3320,Créanciers!$G3320))),0)</f>
        <v>0</v>
      </c>
      <c r="H3320">
        <f>IF(AND(NOT(ISBLANK(Créanciers!$I3320)),LOWER(Créanciers!$I3320)&lt;&gt;"chf"),IF(ISBLANK(Créanciers!$O3320),0,IF(ISBLANK(Créanciers!$O3320),0,IF(ISNUMBER(Créanciers!$O3320),Créanciers!$O3320,Créanciers!$G3320))),0)</f>
        <v>0</v>
      </c>
      <c r="I3320">
        <f>IF(AND(NOT(ISBLANK(Créanciers!$I3320)),LOWER(Créanciers!$I3320)&lt;&gt;"chf"),IF(ISBLANK(Créanciers!$P3320),0,IF(ISBLANK(Créanciers!$P3320),0,IF(ISNUMBER(Créanciers!$P3320),Créanciers!$P3320,Créanciers!$G3320))),0)</f>
        <v>0</v>
      </c>
      <c r="J3320">
        <f>IF(AND(NOT(ISBLANK(Créanciers!$I3320)),LOWER(Créanciers!$I3320)&lt;&gt;"chf"),IF(ISBLANK(Créanciers!$Q3320),0,IF(ISBLANK(Créanciers!$Q3320),0,IF(ISNUMBER(Créanciers!$Q3320),Créanciers!$Q3320,Créanciers!$G3320))),0)</f>
        <v>0</v>
      </c>
    </row>
    <row r="3321" spans="2:10" x14ac:dyDescent="0.25">
      <c r="B3321">
        <f>IF(OR(ISBLANK(Créanciers!$I3321),LOWER(Créanciers!$I3321)="chf"),IF(ISBLANK(Créanciers!N3321),0,IF(ISBLANK(Créanciers!$G3321),0,IF(ISNUMBER(Créanciers!N3321),Créanciers!N3321,Créanciers!$G3321))),0)</f>
        <v>0</v>
      </c>
      <c r="C3321">
        <f>IF(OR(ISBLANK(Créanciers!$I3321),LOWER(Créanciers!$I3321)="chf"),IF(ISBLANK(Créanciers!O3321),0,IF(ISBLANK(Créanciers!$G3321),0,IF(ISNUMBER(Créanciers!O3321),Créanciers!O3321,Créanciers!$G3321))),0)</f>
        <v>0</v>
      </c>
      <c r="D3321">
        <f>IF(OR(ISBLANK(Créanciers!$I3321),LOWER(Créanciers!$I3321)="chf"),IF(ISBLANK(Créanciers!P3321),0,IF(ISBLANK(Créanciers!$G3321),0,IF(ISNUMBER(Créanciers!P3321),Créanciers!P3321,Créanciers!$G3321))),0)</f>
        <v>0</v>
      </c>
      <c r="E3321">
        <f>IF(OR(ISBLANK(Créanciers!$I3321),LOWER(Créanciers!$I3321)="chf"),IF(ISBLANK(Créanciers!Q3321),0,IF(ISBLANK(Créanciers!$G3321),0,IF(ISNUMBER(Créanciers!Q3321),Créanciers!Q3321,Créanciers!$G3321))),0)</f>
        <v>0</v>
      </c>
      <c r="G3321">
        <f>IF(AND(NOT(ISBLANK(Créanciers!$I3321)),LOWER(Créanciers!$I3321)&lt;&gt;"chf"),IF(ISBLANK(Créanciers!$N3321),0,IF(ISBLANK(Créanciers!$N3321),0,IF(ISNUMBER(Créanciers!$N3321),Créanciers!$N3321,Créanciers!$G3321))),0)</f>
        <v>0</v>
      </c>
      <c r="H3321">
        <f>IF(AND(NOT(ISBLANK(Créanciers!$I3321)),LOWER(Créanciers!$I3321)&lt;&gt;"chf"),IF(ISBLANK(Créanciers!$O3321),0,IF(ISBLANK(Créanciers!$O3321),0,IF(ISNUMBER(Créanciers!$O3321),Créanciers!$O3321,Créanciers!$G3321))),0)</f>
        <v>0</v>
      </c>
      <c r="I3321">
        <f>IF(AND(NOT(ISBLANK(Créanciers!$I3321)),LOWER(Créanciers!$I3321)&lt;&gt;"chf"),IF(ISBLANK(Créanciers!$P3321),0,IF(ISBLANK(Créanciers!$P3321),0,IF(ISNUMBER(Créanciers!$P3321),Créanciers!$P3321,Créanciers!$G3321))),0)</f>
        <v>0</v>
      </c>
      <c r="J3321">
        <f>IF(AND(NOT(ISBLANK(Créanciers!$I3321)),LOWER(Créanciers!$I3321)&lt;&gt;"chf"),IF(ISBLANK(Créanciers!$Q3321),0,IF(ISBLANK(Créanciers!$Q3321),0,IF(ISNUMBER(Créanciers!$Q3321),Créanciers!$Q3321,Créanciers!$G3321))),0)</f>
        <v>0</v>
      </c>
    </row>
    <row r="3322" spans="2:10" x14ac:dyDescent="0.25">
      <c r="B3322">
        <f>IF(OR(ISBLANK(Créanciers!$I3322),LOWER(Créanciers!$I3322)="chf"),IF(ISBLANK(Créanciers!N3322),0,IF(ISBLANK(Créanciers!$G3322),0,IF(ISNUMBER(Créanciers!N3322),Créanciers!N3322,Créanciers!$G3322))),0)</f>
        <v>0</v>
      </c>
      <c r="C3322">
        <f>IF(OR(ISBLANK(Créanciers!$I3322),LOWER(Créanciers!$I3322)="chf"),IF(ISBLANK(Créanciers!O3322),0,IF(ISBLANK(Créanciers!$G3322),0,IF(ISNUMBER(Créanciers!O3322),Créanciers!O3322,Créanciers!$G3322))),0)</f>
        <v>0</v>
      </c>
      <c r="D3322">
        <f>IF(OR(ISBLANK(Créanciers!$I3322),LOWER(Créanciers!$I3322)="chf"),IF(ISBLANK(Créanciers!P3322),0,IF(ISBLANK(Créanciers!$G3322),0,IF(ISNUMBER(Créanciers!P3322),Créanciers!P3322,Créanciers!$G3322))),0)</f>
        <v>0</v>
      </c>
      <c r="E3322">
        <f>IF(OR(ISBLANK(Créanciers!$I3322),LOWER(Créanciers!$I3322)="chf"),IF(ISBLANK(Créanciers!Q3322),0,IF(ISBLANK(Créanciers!$G3322),0,IF(ISNUMBER(Créanciers!Q3322),Créanciers!Q3322,Créanciers!$G3322))),0)</f>
        <v>0</v>
      </c>
      <c r="G3322">
        <f>IF(AND(NOT(ISBLANK(Créanciers!$I3322)),LOWER(Créanciers!$I3322)&lt;&gt;"chf"),IF(ISBLANK(Créanciers!$N3322),0,IF(ISBLANK(Créanciers!$N3322),0,IF(ISNUMBER(Créanciers!$N3322),Créanciers!$N3322,Créanciers!$G3322))),0)</f>
        <v>0</v>
      </c>
      <c r="H3322">
        <f>IF(AND(NOT(ISBLANK(Créanciers!$I3322)),LOWER(Créanciers!$I3322)&lt;&gt;"chf"),IF(ISBLANK(Créanciers!$O3322),0,IF(ISBLANK(Créanciers!$O3322),0,IF(ISNUMBER(Créanciers!$O3322),Créanciers!$O3322,Créanciers!$G3322))),0)</f>
        <v>0</v>
      </c>
      <c r="I3322">
        <f>IF(AND(NOT(ISBLANK(Créanciers!$I3322)),LOWER(Créanciers!$I3322)&lt;&gt;"chf"),IF(ISBLANK(Créanciers!$P3322),0,IF(ISBLANK(Créanciers!$P3322),0,IF(ISNUMBER(Créanciers!$P3322),Créanciers!$P3322,Créanciers!$G3322))),0)</f>
        <v>0</v>
      </c>
      <c r="J3322">
        <f>IF(AND(NOT(ISBLANK(Créanciers!$I3322)),LOWER(Créanciers!$I3322)&lt;&gt;"chf"),IF(ISBLANK(Créanciers!$Q3322),0,IF(ISBLANK(Créanciers!$Q3322),0,IF(ISNUMBER(Créanciers!$Q3322),Créanciers!$Q3322,Créanciers!$G3322))),0)</f>
        <v>0</v>
      </c>
    </row>
    <row r="3323" spans="2:10" x14ac:dyDescent="0.25">
      <c r="B3323">
        <f>IF(OR(ISBLANK(Créanciers!$I3323),LOWER(Créanciers!$I3323)="chf"),IF(ISBLANK(Créanciers!N3323),0,IF(ISBLANK(Créanciers!$G3323),0,IF(ISNUMBER(Créanciers!N3323),Créanciers!N3323,Créanciers!$G3323))),0)</f>
        <v>0</v>
      </c>
      <c r="C3323">
        <f>IF(OR(ISBLANK(Créanciers!$I3323),LOWER(Créanciers!$I3323)="chf"),IF(ISBLANK(Créanciers!O3323),0,IF(ISBLANK(Créanciers!$G3323),0,IF(ISNUMBER(Créanciers!O3323),Créanciers!O3323,Créanciers!$G3323))),0)</f>
        <v>0</v>
      </c>
      <c r="D3323">
        <f>IF(OR(ISBLANK(Créanciers!$I3323),LOWER(Créanciers!$I3323)="chf"),IF(ISBLANK(Créanciers!P3323),0,IF(ISBLANK(Créanciers!$G3323),0,IF(ISNUMBER(Créanciers!P3323),Créanciers!P3323,Créanciers!$G3323))),0)</f>
        <v>0</v>
      </c>
      <c r="E3323">
        <f>IF(OR(ISBLANK(Créanciers!$I3323),LOWER(Créanciers!$I3323)="chf"),IF(ISBLANK(Créanciers!Q3323),0,IF(ISBLANK(Créanciers!$G3323),0,IF(ISNUMBER(Créanciers!Q3323),Créanciers!Q3323,Créanciers!$G3323))),0)</f>
        <v>0</v>
      </c>
      <c r="G3323">
        <f>IF(AND(NOT(ISBLANK(Créanciers!$I3323)),LOWER(Créanciers!$I3323)&lt;&gt;"chf"),IF(ISBLANK(Créanciers!$N3323),0,IF(ISBLANK(Créanciers!$N3323),0,IF(ISNUMBER(Créanciers!$N3323),Créanciers!$N3323,Créanciers!$G3323))),0)</f>
        <v>0</v>
      </c>
      <c r="H3323">
        <f>IF(AND(NOT(ISBLANK(Créanciers!$I3323)),LOWER(Créanciers!$I3323)&lt;&gt;"chf"),IF(ISBLANK(Créanciers!$O3323),0,IF(ISBLANK(Créanciers!$O3323),0,IF(ISNUMBER(Créanciers!$O3323),Créanciers!$O3323,Créanciers!$G3323))),0)</f>
        <v>0</v>
      </c>
      <c r="I3323">
        <f>IF(AND(NOT(ISBLANK(Créanciers!$I3323)),LOWER(Créanciers!$I3323)&lt;&gt;"chf"),IF(ISBLANK(Créanciers!$P3323),0,IF(ISBLANK(Créanciers!$P3323),0,IF(ISNUMBER(Créanciers!$P3323),Créanciers!$P3323,Créanciers!$G3323))),0)</f>
        <v>0</v>
      </c>
      <c r="J3323">
        <f>IF(AND(NOT(ISBLANK(Créanciers!$I3323)),LOWER(Créanciers!$I3323)&lt;&gt;"chf"),IF(ISBLANK(Créanciers!$Q3323),0,IF(ISBLANK(Créanciers!$Q3323),0,IF(ISNUMBER(Créanciers!$Q3323),Créanciers!$Q3323,Créanciers!$G3323))),0)</f>
        <v>0</v>
      </c>
    </row>
    <row r="3324" spans="2:10" x14ac:dyDescent="0.25">
      <c r="B3324">
        <f>IF(OR(ISBLANK(Créanciers!$I3324),LOWER(Créanciers!$I3324)="chf"),IF(ISBLANK(Créanciers!N3324),0,IF(ISBLANK(Créanciers!$G3324),0,IF(ISNUMBER(Créanciers!N3324),Créanciers!N3324,Créanciers!$G3324))),0)</f>
        <v>0</v>
      </c>
      <c r="C3324">
        <f>IF(OR(ISBLANK(Créanciers!$I3324),LOWER(Créanciers!$I3324)="chf"),IF(ISBLANK(Créanciers!O3324),0,IF(ISBLANK(Créanciers!$G3324),0,IF(ISNUMBER(Créanciers!O3324),Créanciers!O3324,Créanciers!$G3324))),0)</f>
        <v>0</v>
      </c>
      <c r="D3324">
        <f>IF(OR(ISBLANK(Créanciers!$I3324),LOWER(Créanciers!$I3324)="chf"),IF(ISBLANK(Créanciers!P3324),0,IF(ISBLANK(Créanciers!$G3324),0,IF(ISNUMBER(Créanciers!P3324),Créanciers!P3324,Créanciers!$G3324))),0)</f>
        <v>0</v>
      </c>
      <c r="E3324">
        <f>IF(OR(ISBLANK(Créanciers!$I3324),LOWER(Créanciers!$I3324)="chf"),IF(ISBLANK(Créanciers!Q3324),0,IF(ISBLANK(Créanciers!$G3324),0,IF(ISNUMBER(Créanciers!Q3324),Créanciers!Q3324,Créanciers!$G3324))),0)</f>
        <v>0</v>
      </c>
      <c r="G3324">
        <f>IF(AND(NOT(ISBLANK(Créanciers!$I3324)),LOWER(Créanciers!$I3324)&lt;&gt;"chf"),IF(ISBLANK(Créanciers!$N3324),0,IF(ISBLANK(Créanciers!$N3324),0,IF(ISNUMBER(Créanciers!$N3324),Créanciers!$N3324,Créanciers!$G3324))),0)</f>
        <v>0</v>
      </c>
      <c r="H3324">
        <f>IF(AND(NOT(ISBLANK(Créanciers!$I3324)),LOWER(Créanciers!$I3324)&lt;&gt;"chf"),IF(ISBLANK(Créanciers!$O3324),0,IF(ISBLANK(Créanciers!$O3324),0,IF(ISNUMBER(Créanciers!$O3324),Créanciers!$O3324,Créanciers!$G3324))),0)</f>
        <v>0</v>
      </c>
      <c r="I3324">
        <f>IF(AND(NOT(ISBLANK(Créanciers!$I3324)),LOWER(Créanciers!$I3324)&lt;&gt;"chf"),IF(ISBLANK(Créanciers!$P3324),0,IF(ISBLANK(Créanciers!$P3324),0,IF(ISNUMBER(Créanciers!$P3324),Créanciers!$P3324,Créanciers!$G3324))),0)</f>
        <v>0</v>
      </c>
      <c r="J3324">
        <f>IF(AND(NOT(ISBLANK(Créanciers!$I3324)),LOWER(Créanciers!$I3324)&lt;&gt;"chf"),IF(ISBLANK(Créanciers!$Q3324),0,IF(ISBLANK(Créanciers!$Q3324),0,IF(ISNUMBER(Créanciers!$Q3324),Créanciers!$Q3324,Créanciers!$G3324))),0)</f>
        <v>0</v>
      </c>
    </row>
    <row r="3325" spans="2:10" x14ac:dyDescent="0.25">
      <c r="B3325">
        <f>IF(OR(ISBLANK(Créanciers!$I3325),LOWER(Créanciers!$I3325)="chf"),IF(ISBLANK(Créanciers!N3325),0,IF(ISBLANK(Créanciers!$G3325),0,IF(ISNUMBER(Créanciers!N3325),Créanciers!N3325,Créanciers!$G3325))),0)</f>
        <v>0</v>
      </c>
      <c r="C3325">
        <f>IF(OR(ISBLANK(Créanciers!$I3325),LOWER(Créanciers!$I3325)="chf"),IF(ISBLANK(Créanciers!O3325),0,IF(ISBLANK(Créanciers!$G3325),0,IF(ISNUMBER(Créanciers!O3325),Créanciers!O3325,Créanciers!$G3325))),0)</f>
        <v>0</v>
      </c>
      <c r="D3325">
        <f>IF(OR(ISBLANK(Créanciers!$I3325),LOWER(Créanciers!$I3325)="chf"),IF(ISBLANK(Créanciers!P3325),0,IF(ISBLANK(Créanciers!$G3325),0,IF(ISNUMBER(Créanciers!P3325),Créanciers!P3325,Créanciers!$G3325))),0)</f>
        <v>0</v>
      </c>
      <c r="E3325">
        <f>IF(OR(ISBLANK(Créanciers!$I3325),LOWER(Créanciers!$I3325)="chf"),IF(ISBLANK(Créanciers!Q3325),0,IF(ISBLANK(Créanciers!$G3325),0,IF(ISNUMBER(Créanciers!Q3325),Créanciers!Q3325,Créanciers!$G3325))),0)</f>
        <v>0</v>
      </c>
      <c r="G3325">
        <f>IF(AND(NOT(ISBLANK(Créanciers!$I3325)),LOWER(Créanciers!$I3325)&lt;&gt;"chf"),IF(ISBLANK(Créanciers!$N3325),0,IF(ISBLANK(Créanciers!$N3325),0,IF(ISNUMBER(Créanciers!$N3325),Créanciers!$N3325,Créanciers!$G3325))),0)</f>
        <v>0</v>
      </c>
      <c r="H3325">
        <f>IF(AND(NOT(ISBLANK(Créanciers!$I3325)),LOWER(Créanciers!$I3325)&lt;&gt;"chf"),IF(ISBLANK(Créanciers!$O3325),0,IF(ISBLANK(Créanciers!$O3325),0,IF(ISNUMBER(Créanciers!$O3325),Créanciers!$O3325,Créanciers!$G3325))),0)</f>
        <v>0</v>
      </c>
      <c r="I3325">
        <f>IF(AND(NOT(ISBLANK(Créanciers!$I3325)),LOWER(Créanciers!$I3325)&lt;&gt;"chf"),IF(ISBLANK(Créanciers!$P3325),0,IF(ISBLANK(Créanciers!$P3325),0,IF(ISNUMBER(Créanciers!$P3325),Créanciers!$P3325,Créanciers!$G3325))),0)</f>
        <v>0</v>
      </c>
      <c r="J3325">
        <f>IF(AND(NOT(ISBLANK(Créanciers!$I3325)),LOWER(Créanciers!$I3325)&lt;&gt;"chf"),IF(ISBLANK(Créanciers!$Q3325),0,IF(ISBLANK(Créanciers!$Q3325),0,IF(ISNUMBER(Créanciers!$Q3325),Créanciers!$Q3325,Créanciers!$G3325))),0)</f>
        <v>0</v>
      </c>
    </row>
    <row r="3326" spans="2:10" x14ac:dyDescent="0.25">
      <c r="B3326">
        <f>IF(OR(ISBLANK(Créanciers!$I3326),LOWER(Créanciers!$I3326)="chf"),IF(ISBLANK(Créanciers!N3326),0,IF(ISBLANK(Créanciers!$G3326),0,IF(ISNUMBER(Créanciers!N3326),Créanciers!N3326,Créanciers!$G3326))),0)</f>
        <v>0</v>
      </c>
      <c r="C3326">
        <f>IF(OR(ISBLANK(Créanciers!$I3326),LOWER(Créanciers!$I3326)="chf"),IF(ISBLANK(Créanciers!O3326),0,IF(ISBLANK(Créanciers!$G3326),0,IF(ISNUMBER(Créanciers!O3326),Créanciers!O3326,Créanciers!$G3326))),0)</f>
        <v>0</v>
      </c>
      <c r="D3326">
        <f>IF(OR(ISBLANK(Créanciers!$I3326),LOWER(Créanciers!$I3326)="chf"),IF(ISBLANK(Créanciers!P3326),0,IF(ISBLANK(Créanciers!$G3326),0,IF(ISNUMBER(Créanciers!P3326),Créanciers!P3326,Créanciers!$G3326))),0)</f>
        <v>0</v>
      </c>
      <c r="E3326">
        <f>IF(OR(ISBLANK(Créanciers!$I3326),LOWER(Créanciers!$I3326)="chf"),IF(ISBLANK(Créanciers!Q3326),0,IF(ISBLANK(Créanciers!$G3326),0,IF(ISNUMBER(Créanciers!Q3326),Créanciers!Q3326,Créanciers!$G3326))),0)</f>
        <v>0</v>
      </c>
      <c r="G3326">
        <f>IF(AND(NOT(ISBLANK(Créanciers!$I3326)),LOWER(Créanciers!$I3326)&lt;&gt;"chf"),IF(ISBLANK(Créanciers!$N3326),0,IF(ISBLANK(Créanciers!$N3326),0,IF(ISNUMBER(Créanciers!$N3326),Créanciers!$N3326,Créanciers!$G3326))),0)</f>
        <v>0</v>
      </c>
      <c r="H3326">
        <f>IF(AND(NOT(ISBLANK(Créanciers!$I3326)),LOWER(Créanciers!$I3326)&lt;&gt;"chf"),IF(ISBLANK(Créanciers!$O3326),0,IF(ISBLANK(Créanciers!$O3326),0,IF(ISNUMBER(Créanciers!$O3326),Créanciers!$O3326,Créanciers!$G3326))),0)</f>
        <v>0</v>
      </c>
      <c r="I3326">
        <f>IF(AND(NOT(ISBLANK(Créanciers!$I3326)),LOWER(Créanciers!$I3326)&lt;&gt;"chf"),IF(ISBLANK(Créanciers!$P3326),0,IF(ISBLANK(Créanciers!$P3326),0,IF(ISNUMBER(Créanciers!$P3326),Créanciers!$P3326,Créanciers!$G3326))),0)</f>
        <v>0</v>
      </c>
      <c r="J3326">
        <f>IF(AND(NOT(ISBLANK(Créanciers!$I3326)),LOWER(Créanciers!$I3326)&lt;&gt;"chf"),IF(ISBLANK(Créanciers!$Q3326),0,IF(ISBLANK(Créanciers!$Q3326),0,IF(ISNUMBER(Créanciers!$Q3326),Créanciers!$Q3326,Créanciers!$G3326))),0)</f>
        <v>0</v>
      </c>
    </row>
    <row r="3327" spans="2:10" x14ac:dyDescent="0.25">
      <c r="B3327">
        <f>IF(OR(ISBLANK(Créanciers!$I3327),LOWER(Créanciers!$I3327)="chf"),IF(ISBLANK(Créanciers!N3327),0,IF(ISBLANK(Créanciers!$G3327),0,IF(ISNUMBER(Créanciers!N3327),Créanciers!N3327,Créanciers!$G3327))),0)</f>
        <v>0</v>
      </c>
      <c r="C3327">
        <f>IF(OR(ISBLANK(Créanciers!$I3327),LOWER(Créanciers!$I3327)="chf"),IF(ISBLANK(Créanciers!O3327),0,IF(ISBLANK(Créanciers!$G3327),0,IF(ISNUMBER(Créanciers!O3327),Créanciers!O3327,Créanciers!$G3327))),0)</f>
        <v>0</v>
      </c>
      <c r="D3327">
        <f>IF(OR(ISBLANK(Créanciers!$I3327),LOWER(Créanciers!$I3327)="chf"),IF(ISBLANK(Créanciers!P3327),0,IF(ISBLANK(Créanciers!$G3327),0,IF(ISNUMBER(Créanciers!P3327),Créanciers!P3327,Créanciers!$G3327))),0)</f>
        <v>0</v>
      </c>
      <c r="E3327">
        <f>IF(OR(ISBLANK(Créanciers!$I3327),LOWER(Créanciers!$I3327)="chf"),IF(ISBLANK(Créanciers!Q3327),0,IF(ISBLANK(Créanciers!$G3327),0,IF(ISNUMBER(Créanciers!Q3327),Créanciers!Q3327,Créanciers!$G3327))),0)</f>
        <v>0</v>
      </c>
      <c r="G3327">
        <f>IF(AND(NOT(ISBLANK(Créanciers!$I3327)),LOWER(Créanciers!$I3327)&lt;&gt;"chf"),IF(ISBLANK(Créanciers!$N3327),0,IF(ISBLANK(Créanciers!$N3327),0,IF(ISNUMBER(Créanciers!$N3327),Créanciers!$N3327,Créanciers!$G3327))),0)</f>
        <v>0</v>
      </c>
      <c r="H3327">
        <f>IF(AND(NOT(ISBLANK(Créanciers!$I3327)),LOWER(Créanciers!$I3327)&lt;&gt;"chf"),IF(ISBLANK(Créanciers!$O3327),0,IF(ISBLANK(Créanciers!$O3327),0,IF(ISNUMBER(Créanciers!$O3327),Créanciers!$O3327,Créanciers!$G3327))),0)</f>
        <v>0</v>
      </c>
      <c r="I3327">
        <f>IF(AND(NOT(ISBLANK(Créanciers!$I3327)),LOWER(Créanciers!$I3327)&lt;&gt;"chf"),IF(ISBLANK(Créanciers!$P3327),0,IF(ISBLANK(Créanciers!$P3327),0,IF(ISNUMBER(Créanciers!$P3327),Créanciers!$P3327,Créanciers!$G3327))),0)</f>
        <v>0</v>
      </c>
      <c r="J3327">
        <f>IF(AND(NOT(ISBLANK(Créanciers!$I3327)),LOWER(Créanciers!$I3327)&lt;&gt;"chf"),IF(ISBLANK(Créanciers!$Q3327),0,IF(ISBLANK(Créanciers!$Q3327),0,IF(ISNUMBER(Créanciers!$Q3327),Créanciers!$Q3327,Créanciers!$G3327))),0)</f>
        <v>0</v>
      </c>
    </row>
    <row r="3328" spans="2:10" x14ac:dyDescent="0.25">
      <c r="B3328">
        <f>IF(OR(ISBLANK(Créanciers!$I3328),LOWER(Créanciers!$I3328)="chf"),IF(ISBLANK(Créanciers!N3328),0,IF(ISBLANK(Créanciers!$G3328),0,IF(ISNUMBER(Créanciers!N3328),Créanciers!N3328,Créanciers!$G3328))),0)</f>
        <v>0</v>
      </c>
      <c r="C3328">
        <f>IF(OR(ISBLANK(Créanciers!$I3328),LOWER(Créanciers!$I3328)="chf"),IF(ISBLANK(Créanciers!O3328),0,IF(ISBLANK(Créanciers!$G3328),0,IF(ISNUMBER(Créanciers!O3328),Créanciers!O3328,Créanciers!$G3328))),0)</f>
        <v>0</v>
      </c>
      <c r="D3328">
        <f>IF(OR(ISBLANK(Créanciers!$I3328),LOWER(Créanciers!$I3328)="chf"),IF(ISBLANK(Créanciers!P3328),0,IF(ISBLANK(Créanciers!$G3328),0,IF(ISNUMBER(Créanciers!P3328),Créanciers!P3328,Créanciers!$G3328))),0)</f>
        <v>0</v>
      </c>
      <c r="E3328">
        <f>IF(OR(ISBLANK(Créanciers!$I3328),LOWER(Créanciers!$I3328)="chf"),IF(ISBLANK(Créanciers!Q3328),0,IF(ISBLANK(Créanciers!$G3328),0,IF(ISNUMBER(Créanciers!Q3328),Créanciers!Q3328,Créanciers!$G3328))),0)</f>
        <v>0</v>
      </c>
      <c r="G3328">
        <f>IF(AND(NOT(ISBLANK(Créanciers!$I3328)),LOWER(Créanciers!$I3328)&lt;&gt;"chf"),IF(ISBLANK(Créanciers!$N3328),0,IF(ISBLANK(Créanciers!$N3328),0,IF(ISNUMBER(Créanciers!$N3328),Créanciers!$N3328,Créanciers!$G3328))),0)</f>
        <v>0</v>
      </c>
      <c r="H3328">
        <f>IF(AND(NOT(ISBLANK(Créanciers!$I3328)),LOWER(Créanciers!$I3328)&lt;&gt;"chf"),IF(ISBLANK(Créanciers!$O3328),0,IF(ISBLANK(Créanciers!$O3328),0,IF(ISNUMBER(Créanciers!$O3328),Créanciers!$O3328,Créanciers!$G3328))),0)</f>
        <v>0</v>
      </c>
      <c r="I3328">
        <f>IF(AND(NOT(ISBLANK(Créanciers!$I3328)),LOWER(Créanciers!$I3328)&lt;&gt;"chf"),IF(ISBLANK(Créanciers!$P3328),0,IF(ISBLANK(Créanciers!$P3328),0,IF(ISNUMBER(Créanciers!$P3328),Créanciers!$P3328,Créanciers!$G3328))),0)</f>
        <v>0</v>
      </c>
      <c r="J3328">
        <f>IF(AND(NOT(ISBLANK(Créanciers!$I3328)),LOWER(Créanciers!$I3328)&lt;&gt;"chf"),IF(ISBLANK(Créanciers!$Q3328),0,IF(ISBLANK(Créanciers!$Q3328),0,IF(ISNUMBER(Créanciers!$Q3328),Créanciers!$Q3328,Créanciers!$G3328))),0)</f>
        <v>0</v>
      </c>
    </row>
    <row r="3329" spans="2:10" x14ac:dyDescent="0.25">
      <c r="B3329">
        <f>IF(OR(ISBLANK(Créanciers!$I3329),LOWER(Créanciers!$I3329)="chf"),IF(ISBLANK(Créanciers!N3329),0,IF(ISBLANK(Créanciers!$G3329),0,IF(ISNUMBER(Créanciers!N3329),Créanciers!N3329,Créanciers!$G3329))),0)</f>
        <v>0</v>
      </c>
      <c r="C3329">
        <f>IF(OR(ISBLANK(Créanciers!$I3329),LOWER(Créanciers!$I3329)="chf"),IF(ISBLANK(Créanciers!O3329),0,IF(ISBLANK(Créanciers!$G3329),0,IF(ISNUMBER(Créanciers!O3329),Créanciers!O3329,Créanciers!$G3329))),0)</f>
        <v>0</v>
      </c>
      <c r="D3329">
        <f>IF(OR(ISBLANK(Créanciers!$I3329),LOWER(Créanciers!$I3329)="chf"),IF(ISBLANK(Créanciers!P3329),0,IF(ISBLANK(Créanciers!$G3329),0,IF(ISNUMBER(Créanciers!P3329),Créanciers!P3329,Créanciers!$G3329))),0)</f>
        <v>0</v>
      </c>
      <c r="E3329">
        <f>IF(OR(ISBLANK(Créanciers!$I3329),LOWER(Créanciers!$I3329)="chf"),IF(ISBLANK(Créanciers!Q3329),0,IF(ISBLANK(Créanciers!$G3329),0,IF(ISNUMBER(Créanciers!Q3329),Créanciers!Q3329,Créanciers!$G3329))),0)</f>
        <v>0</v>
      </c>
      <c r="G3329">
        <f>IF(AND(NOT(ISBLANK(Créanciers!$I3329)),LOWER(Créanciers!$I3329)&lt;&gt;"chf"),IF(ISBLANK(Créanciers!$N3329),0,IF(ISBLANK(Créanciers!$N3329),0,IF(ISNUMBER(Créanciers!$N3329),Créanciers!$N3329,Créanciers!$G3329))),0)</f>
        <v>0</v>
      </c>
      <c r="H3329">
        <f>IF(AND(NOT(ISBLANK(Créanciers!$I3329)),LOWER(Créanciers!$I3329)&lt;&gt;"chf"),IF(ISBLANK(Créanciers!$O3329),0,IF(ISBLANK(Créanciers!$O3329),0,IF(ISNUMBER(Créanciers!$O3329),Créanciers!$O3329,Créanciers!$G3329))),0)</f>
        <v>0</v>
      </c>
      <c r="I3329">
        <f>IF(AND(NOT(ISBLANK(Créanciers!$I3329)),LOWER(Créanciers!$I3329)&lt;&gt;"chf"),IF(ISBLANK(Créanciers!$P3329),0,IF(ISBLANK(Créanciers!$P3329),0,IF(ISNUMBER(Créanciers!$P3329),Créanciers!$P3329,Créanciers!$G3329))),0)</f>
        <v>0</v>
      </c>
      <c r="J3329">
        <f>IF(AND(NOT(ISBLANK(Créanciers!$I3329)),LOWER(Créanciers!$I3329)&lt;&gt;"chf"),IF(ISBLANK(Créanciers!$Q3329),0,IF(ISBLANK(Créanciers!$Q3329),0,IF(ISNUMBER(Créanciers!$Q3329),Créanciers!$Q3329,Créanciers!$G3329))),0)</f>
        <v>0</v>
      </c>
    </row>
    <row r="3330" spans="2:10" x14ac:dyDescent="0.25">
      <c r="B3330">
        <f>IF(OR(ISBLANK(Créanciers!$I3330),LOWER(Créanciers!$I3330)="chf"),IF(ISBLANK(Créanciers!N3330),0,IF(ISBLANK(Créanciers!$G3330),0,IF(ISNUMBER(Créanciers!N3330),Créanciers!N3330,Créanciers!$G3330))),0)</f>
        <v>0</v>
      </c>
      <c r="C3330">
        <f>IF(OR(ISBLANK(Créanciers!$I3330),LOWER(Créanciers!$I3330)="chf"),IF(ISBLANK(Créanciers!O3330),0,IF(ISBLANK(Créanciers!$G3330),0,IF(ISNUMBER(Créanciers!O3330),Créanciers!O3330,Créanciers!$G3330))),0)</f>
        <v>0</v>
      </c>
      <c r="D3330">
        <f>IF(OR(ISBLANK(Créanciers!$I3330),LOWER(Créanciers!$I3330)="chf"),IF(ISBLANK(Créanciers!P3330),0,IF(ISBLANK(Créanciers!$G3330),0,IF(ISNUMBER(Créanciers!P3330),Créanciers!P3330,Créanciers!$G3330))),0)</f>
        <v>0</v>
      </c>
      <c r="E3330">
        <f>IF(OR(ISBLANK(Créanciers!$I3330),LOWER(Créanciers!$I3330)="chf"),IF(ISBLANK(Créanciers!Q3330),0,IF(ISBLANK(Créanciers!$G3330),0,IF(ISNUMBER(Créanciers!Q3330),Créanciers!Q3330,Créanciers!$G3330))),0)</f>
        <v>0</v>
      </c>
      <c r="G3330">
        <f>IF(AND(NOT(ISBLANK(Créanciers!$I3330)),LOWER(Créanciers!$I3330)&lt;&gt;"chf"),IF(ISBLANK(Créanciers!$N3330),0,IF(ISBLANK(Créanciers!$N3330),0,IF(ISNUMBER(Créanciers!$N3330),Créanciers!$N3330,Créanciers!$G3330))),0)</f>
        <v>0</v>
      </c>
      <c r="H3330">
        <f>IF(AND(NOT(ISBLANK(Créanciers!$I3330)),LOWER(Créanciers!$I3330)&lt;&gt;"chf"),IF(ISBLANK(Créanciers!$O3330),0,IF(ISBLANK(Créanciers!$O3330),0,IF(ISNUMBER(Créanciers!$O3330),Créanciers!$O3330,Créanciers!$G3330))),0)</f>
        <v>0</v>
      </c>
      <c r="I3330">
        <f>IF(AND(NOT(ISBLANK(Créanciers!$I3330)),LOWER(Créanciers!$I3330)&lt;&gt;"chf"),IF(ISBLANK(Créanciers!$P3330),0,IF(ISBLANK(Créanciers!$P3330),0,IF(ISNUMBER(Créanciers!$P3330),Créanciers!$P3330,Créanciers!$G3330))),0)</f>
        <v>0</v>
      </c>
      <c r="J3330">
        <f>IF(AND(NOT(ISBLANK(Créanciers!$I3330)),LOWER(Créanciers!$I3330)&lt;&gt;"chf"),IF(ISBLANK(Créanciers!$Q3330),0,IF(ISBLANK(Créanciers!$Q3330),0,IF(ISNUMBER(Créanciers!$Q3330),Créanciers!$Q3330,Créanciers!$G3330))),0)</f>
        <v>0</v>
      </c>
    </row>
    <row r="3331" spans="2:10" x14ac:dyDescent="0.25">
      <c r="B3331">
        <f>IF(OR(ISBLANK(Créanciers!$I3331),LOWER(Créanciers!$I3331)="chf"),IF(ISBLANK(Créanciers!N3331),0,IF(ISBLANK(Créanciers!$G3331),0,IF(ISNUMBER(Créanciers!N3331),Créanciers!N3331,Créanciers!$G3331))),0)</f>
        <v>0</v>
      </c>
      <c r="C3331">
        <f>IF(OR(ISBLANK(Créanciers!$I3331),LOWER(Créanciers!$I3331)="chf"),IF(ISBLANK(Créanciers!O3331),0,IF(ISBLANK(Créanciers!$G3331),0,IF(ISNUMBER(Créanciers!O3331),Créanciers!O3331,Créanciers!$G3331))),0)</f>
        <v>0</v>
      </c>
      <c r="D3331">
        <f>IF(OR(ISBLANK(Créanciers!$I3331),LOWER(Créanciers!$I3331)="chf"),IF(ISBLANK(Créanciers!P3331),0,IF(ISBLANK(Créanciers!$G3331),0,IF(ISNUMBER(Créanciers!P3331),Créanciers!P3331,Créanciers!$G3331))),0)</f>
        <v>0</v>
      </c>
      <c r="E3331">
        <f>IF(OR(ISBLANK(Créanciers!$I3331),LOWER(Créanciers!$I3331)="chf"),IF(ISBLANK(Créanciers!Q3331),0,IF(ISBLANK(Créanciers!$G3331),0,IF(ISNUMBER(Créanciers!Q3331),Créanciers!Q3331,Créanciers!$G3331))),0)</f>
        <v>0</v>
      </c>
      <c r="G3331">
        <f>IF(AND(NOT(ISBLANK(Créanciers!$I3331)),LOWER(Créanciers!$I3331)&lt;&gt;"chf"),IF(ISBLANK(Créanciers!$N3331),0,IF(ISBLANK(Créanciers!$N3331),0,IF(ISNUMBER(Créanciers!$N3331),Créanciers!$N3331,Créanciers!$G3331))),0)</f>
        <v>0</v>
      </c>
      <c r="H3331">
        <f>IF(AND(NOT(ISBLANK(Créanciers!$I3331)),LOWER(Créanciers!$I3331)&lt;&gt;"chf"),IF(ISBLANK(Créanciers!$O3331),0,IF(ISBLANK(Créanciers!$O3331),0,IF(ISNUMBER(Créanciers!$O3331),Créanciers!$O3331,Créanciers!$G3331))),0)</f>
        <v>0</v>
      </c>
      <c r="I3331">
        <f>IF(AND(NOT(ISBLANK(Créanciers!$I3331)),LOWER(Créanciers!$I3331)&lt;&gt;"chf"),IF(ISBLANK(Créanciers!$P3331),0,IF(ISBLANK(Créanciers!$P3331),0,IF(ISNUMBER(Créanciers!$P3331),Créanciers!$P3331,Créanciers!$G3331))),0)</f>
        <v>0</v>
      </c>
      <c r="J3331">
        <f>IF(AND(NOT(ISBLANK(Créanciers!$I3331)),LOWER(Créanciers!$I3331)&lt;&gt;"chf"),IF(ISBLANK(Créanciers!$Q3331),0,IF(ISBLANK(Créanciers!$Q3331),0,IF(ISNUMBER(Créanciers!$Q3331),Créanciers!$Q3331,Créanciers!$G3331))),0)</f>
        <v>0</v>
      </c>
    </row>
    <row r="3332" spans="2:10" x14ac:dyDescent="0.25">
      <c r="B3332">
        <f>IF(OR(ISBLANK(Créanciers!$I3332),LOWER(Créanciers!$I3332)="chf"),IF(ISBLANK(Créanciers!N3332),0,IF(ISBLANK(Créanciers!$G3332),0,IF(ISNUMBER(Créanciers!N3332),Créanciers!N3332,Créanciers!$G3332))),0)</f>
        <v>0</v>
      </c>
      <c r="C3332">
        <f>IF(OR(ISBLANK(Créanciers!$I3332),LOWER(Créanciers!$I3332)="chf"),IF(ISBLANK(Créanciers!O3332),0,IF(ISBLANK(Créanciers!$G3332),0,IF(ISNUMBER(Créanciers!O3332),Créanciers!O3332,Créanciers!$G3332))),0)</f>
        <v>0</v>
      </c>
      <c r="D3332">
        <f>IF(OR(ISBLANK(Créanciers!$I3332),LOWER(Créanciers!$I3332)="chf"),IF(ISBLANK(Créanciers!P3332),0,IF(ISBLANK(Créanciers!$G3332),0,IF(ISNUMBER(Créanciers!P3332),Créanciers!P3332,Créanciers!$G3332))),0)</f>
        <v>0</v>
      </c>
      <c r="E3332">
        <f>IF(OR(ISBLANK(Créanciers!$I3332),LOWER(Créanciers!$I3332)="chf"),IF(ISBLANK(Créanciers!Q3332),0,IF(ISBLANK(Créanciers!$G3332),0,IF(ISNUMBER(Créanciers!Q3332),Créanciers!Q3332,Créanciers!$G3332))),0)</f>
        <v>0</v>
      </c>
      <c r="G3332">
        <f>IF(AND(NOT(ISBLANK(Créanciers!$I3332)),LOWER(Créanciers!$I3332)&lt;&gt;"chf"),IF(ISBLANK(Créanciers!$N3332),0,IF(ISBLANK(Créanciers!$N3332),0,IF(ISNUMBER(Créanciers!$N3332),Créanciers!$N3332,Créanciers!$G3332))),0)</f>
        <v>0</v>
      </c>
      <c r="H3332">
        <f>IF(AND(NOT(ISBLANK(Créanciers!$I3332)),LOWER(Créanciers!$I3332)&lt;&gt;"chf"),IF(ISBLANK(Créanciers!$O3332),0,IF(ISBLANK(Créanciers!$O3332),0,IF(ISNUMBER(Créanciers!$O3332),Créanciers!$O3332,Créanciers!$G3332))),0)</f>
        <v>0</v>
      </c>
      <c r="I3332">
        <f>IF(AND(NOT(ISBLANK(Créanciers!$I3332)),LOWER(Créanciers!$I3332)&lt;&gt;"chf"),IF(ISBLANK(Créanciers!$P3332),0,IF(ISBLANK(Créanciers!$P3332),0,IF(ISNUMBER(Créanciers!$P3332),Créanciers!$P3332,Créanciers!$G3332))),0)</f>
        <v>0</v>
      </c>
      <c r="J3332">
        <f>IF(AND(NOT(ISBLANK(Créanciers!$I3332)),LOWER(Créanciers!$I3332)&lt;&gt;"chf"),IF(ISBLANK(Créanciers!$Q3332),0,IF(ISBLANK(Créanciers!$Q3332),0,IF(ISNUMBER(Créanciers!$Q3332),Créanciers!$Q3332,Créanciers!$G3332))),0)</f>
        <v>0</v>
      </c>
    </row>
    <row r="3333" spans="2:10" x14ac:dyDescent="0.25">
      <c r="B3333">
        <f>IF(OR(ISBLANK(Créanciers!$I3333),LOWER(Créanciers!$I3333)="chf"),IF(ISBLANK(Créanciers!N3333),0,IF(ISBLANK(Créanciers!$G3333),0,IF(ISNUMBER(Créanciers!N3333),Créanciers!N3333,Créanciers!$G3333))),0)</f>
        <v>0</v>
      </c>
      <c r="C3333">
        <f>IF(OR(ISBLANK(Créanciers!$I3333),LOWER(Créanciers!$I3333)="chf"),IF(ISBLANK(Créanciers!O3333),0,IF(ISBLANK(Créanciers!$G3333),0,IF(ISNUMBER(Créanciers!O3333),Créanciers!O3333,Créanciers!$G3333))),0)</f>
        <v>0</v>
      </c>
      <c r="D3333">
        <f>IF(OR(ISBLANK(Créanciers!$I3333),LOWER(Créanciers!$I3333)="chf"),IF(ISBLANK(Créanciers!P3333),0,IF(ISBLANK(Créanciers!$G3333),0,IF(ISNUMBER(Créanciers!P3333),Créanciers!P3333,Créanciers!$G3333))),0)</f>
        <v>0</v>
      </c>
      <c r="E3333">
        <f>IF(OR(ISBLANK(Créanciers!$I3333),LOWER(Créanciers!$I3333)="chf"),IF(ISBLANK(Créanciers!Q3333),0,IF(ISBLANK(Créanciers!$G3333),0,IF(ISNUMBER(Créanciers!Q3333),Créanciers!Q3333,Créanciers!$G3333))),0)</f>
        <v>0</v>
      </c>
      <c r="G3333">
        <f>IF(AND(NOT(ISBLANK(Créanciers!$I3333)),LOWER(Créanciers!$I3333)&lt;&gt;"chf"),IF(ISBLANK(Créanciers!$N3333),0,IF(ISBLANK(Créanciers!$N3333),0,IF(ISNUMBER(Créanciers!$N3333),Créanciers!$N3333,Créanciers!$G3333))),0)</f>
        <v>0</v>
      </c>
      <c r="H3333">
        <f>IF(AND(NOT(ISBLANK(Créanciers!$I3333)),LOWER(Créanciers!$I3333)&lt;&gt;"chf"),IF(ISBLANK(Créanciers!$O3333),0,IF(ISBLANK(Créanciers!$O3333),0,IF(ISNUMBER(Créanciers!$O3333),Créanciers!$O3333,Créanciers!$G3333))),0)</f>
        <v>0</v>
      </c>
      <c r="I3333">
        <f>IF(AND(NOT(ISBLANK(Créanciers!$I3333)),LOWER(Créanciers!$I3333)&lt;&gt;"chf"),IF(ISBLANK(Créanciers!$P3333),0,IF(ISBLANK(Créanciers!$P3333),0,IF(ISNUMBER(Créanciers!$P3333),Créanciers!$P3333,Créanciers!$G3333))),0)</f>
        <v>0</v>
      </c>
      <c r="J3333">
        <f>IF(AND(NOT(ISBLANK(Créanciers!$I3333)),LOWER(Créanciers!$I3333)&lt;&gt;"chf"),IF(ISBLANK(Créanciers!$Q3333),0,IF(ISBLANK(Créanciers!$Q3333),0,IF(ISNUMBER(Créanciers!$Q3333),Créanciers!$Q3333,Créanciers!$G3333))),0)</f>
        <v>0</v>
      </c>
    </row>
    <row r="3334" spans="2:10" x14ac:dyDescent="0.25">
      <c r="B3334">
        <f>IF(OR(ISBLANK(Créanciers!$I3334),LOWER(Créanciers!$I3334)="chf"),IF(ISBLANK(Créanciers!N3334),0,IF(ISBLANK(Créanciers!$G3334),0,IF(ISNUMBER(Créanciers!N3334),Créanciers!N3334,Créanciers!$G3334))),0)</f>
        <v>0</v>
      </c>
      <c r="C3334">
        <f>IF(OR(ISBLANK(Créanciers!$I3334),LOWER(Créanciers!$I3334)="chf"),IF(ISBLANK(Créanciers!O3334),0,IF(ISBLANK(Créanciers!$G3334),0,IF(ISNUMBER(Créanciers!O3334),Créanciers!O3334,Créanciers!$G3334))),0)</f>
        <v>0</v>
      </c>
      <c r="D3334">
        <f>IF(OR(ISBLANK(Créanciers!$I3334),LOWER(Créanciers!$I3334)="chf"),IF(ISBLANK(Créanciers!P3334),0,IF(ISBLANK(Créanciers!$G3334),0,IF(ISNUMBER(Créanciers!P3334),Créanciers!P3334,Créanciers!$G3334))),0)</f>
        <v>0</v>
      </c>
      <c r="E3334">
        <f>IF(OR(ISBLANK(Créanciers!$I3334),LOWER(Créanciers!$I3334)="chf"),IF(ISBLANK(Créanciers!Q3334),0,IF(ISBLANK(Créanciers!$G3334),0,IF(ISNUMBER(Créanciers!Q3334),Créanciers!Q3334,Créanciers!$G3334))),0)</f>
        <v>0</v>
      </c>
      <c r="G3334">
        <f>IF(AND(NOT(ISBLANK(Créanciers!$I3334)),LOWER(Créanciers!$I3334)&lt;&gt;"chf"),IF(ISBLANK(Créanciers!$N3334),0,IF(ISBLANK(Créanciers!$N3334),0,IF(ISNUMBER(Créanciers!$N3334),Créanciers!$N3334,Créanciers!$G3334))),0)</f>
        <v>0</v>
      </c>
      <c r="H3334">
        <f>IF(AND(NOT(ISBLANK(Créanciers!$I3334)),LOWER(Créanciers!$I3334)&lt;&gt;"chf"),IF(ISBLANK(Créanciers!$O3334),0,IF(ISBLANK(Créanciers!$O3334),0,IF(ISNUMBER(Créanciers!$O3334),Créanciers!$O3334,Créanciers!$G3334))),0)</f>
        <v>0</v>
      </c>
      <c r="I3334">
        <f>IF(AND(NOT(ISBLANK(Créanciers!$I3334)),LOWER(Créanciers!$I3334)&lt;&gt;"chf"),IF(ISBLANK(Créanciers!$P3334),0,IF(ISBLANK(Créanciers!$P3334),0,IF(ISNUMBER(Créanciers!$P3334),Créanciers!$P3334,Créanciers!$G3334))),0)</f>
        <v>0</v>
      </c>
      <c r="J3334">
        <f>IF(AND(NOT(ISBLANK(Créanciers!$I3334)),LOWER(Créanciers!$I3334)&lt;&gt;"chf"),IF(ISBLANK(Créanciers!$Q3334),0,IF(ISBLANK(Créanciers!$Q3334),0,IF(ISNUMBER(Créanciers!$Q3334),Créanciers!$Q3334,Créanciers!$G3334))),0)</f>
        <v>0</v>
      </c>
    </row>
    <row r="3335" spans="2:10" x14ac:dyDescent="0.25">
      <c r="B3335">
        <f>IF(OR(ISBLANK(Créanciers!$I3335),LOWER(Créanciers!$I3335)="chf"),IF(ISBLANK(Créanciers!N3335),0,IF(ISBLANK(Créanciers!$G3335),0,IF(ISNUMBER(Créanciers!N3335),Créanciers!N3335,Créanciers!$G3335))),0)</f>
        <v>0</v>
      </c>
      <c r="C3335">
        <f>IF(OR(ISBLANK(Créanciers!$I3335),LOWER(Créanciers!$I3335)="chf"),IF(ISBLANK(Créanciers!O3335),0,IF(ISBLANK(Créanciers!$G3335),0,IF(ISNUMBER(Créanciers!O3335),Créanciers!O3335,Créanciers!$G3335))),0)</f>
        <v>0</v>
      </c>
      <c r="D3335">
        <f>IF(OR(ISBLANK(Créanciers!$I3335),LOWER(Créanciers!$I3335)="chf"),IF(ISBLANK(Créanciers!P3335),0,IF(ISBLANK(Créanciers!$G3335),0,IF(ISNUMBER(Créanciers!P3335),Créanciers!P3335,Créanciers!$G3335))),0)</f>
        <v>0</v>
      </c>
      <c r="E3335">
        <f>IF(OR(ISBLANK(Créanciers!$I3335),LOWER(Créanciers!$I3335)="chf"),IF(ISBLANK(Créanciers!Q3335),0,IF(ISBLANK(Créanciers!$G3335),0,IF(ISNUMBER(Créanciers!Q3335),Créanciers!Q3335,Créanciers!$G3335))),0)</f>
        <v>0</v>
      </c>
      <c r="G3335">
        <f>IF(AND(NOT(ISBLANK(Créanciers!$I3335)),LOWER(Créanciers!$I3335)&lt;&gt;"chf"),IF(ISBLANK(Créanciers!$N3335),0,IF(ISBLANK(Créanciers!$N3335),0,IF(ISNUMBER(Créanciers!$N3335),Créanciers!$N3335,Créanciers!$G3335))),0)</f>
        <v>0</v>
      </c>
      <c r="H3335">
        <f>IF(AND(NOT(ISBLANK(Créanciers!$I3335)),LOWER(Créanciers!$I3335)&lt;&gt;"chf"),IF(ISBLANK(Créanciers!$O3335),0,IF(ISBLANK(Créanciers!$O3335),0,IF(ISNUMBER(Créanciers!$O3335),Créanciers!$O3335,Créanciers!$G3335))),0)</f>
        <v>0</v>
      </c>
      <c r="I3335">
        <f>IF(AND(NOT(ISBLANK(Créanciers!$I3335)),LOWER(Créanciers!$I3335)&lt;&gt;"chf"),IF(ISBLANK(Créanciers!$P3335),0,IF(ISBLANK(Créanciers!$P3335),0,IF(ISNUMBER(Créanciers!$P3335),Créanciers!$P3335,Créanciers!$G3335))),0)</f>
        <v>0</v>
      </c>
      <c r="J3335">
        <f>IF(AND(NOT(ISBLANK(Créanciers!$I3335)),LOWER(Créanciers!$I3335)&lt;&gt;"chf"),IF(ISBLANK(Créanciers!$Q3335),0,IF(ISBLANK(Créanciers!$Q3335),0,IF(ISNUMBER(Créanciers!$Q3335),Créanciers!$Q3335,Créanciers!$G3335))),0)</f>
        <v>0</v>
      </c>
    </row>
    <row r="3336" spans="2:10" x14ac:dyDescent="0.25">
      <c r="B3336">
        <f>IF(OR(ISBLANK(Créanciers!$I3336),LOWER(Créanciers!$I3336)="chf"),IF(ISBLANK(Créanciers!N3336),0,IF(ISBLANK(Créanciers!$G3336),0,IF(ISNUMBER(Créanciers!N3336),Créanciers!N3336,Créanciers!$G3336))),0)</f>
        <v>0</v>
      </c>
      <c r="C3336">
        <f>IF(OR(ISBLANK(Créanciers!$I3336),LOWER(Créanciers!$I3336)="chf"),IF(ISBLANK(Créanciers!O3336),0,IF(ISBLANK(Créanciers!$G3336),0,IF(ISNUMBER(Créanciers!O3336),Créanciers!O3336,Créanciers!$G3336))),0)</f>
        <v>0</v>
      </c>
      <c r="D3336">
        <f>IF(OR(ISBLANK(Créanciers!$I3336),LOWER(Créanciers!$I3336)="chf"),IF(ISBLANK(Créanciers!P3336),0,IF(ISBLANK(Créanciers!$G3336),0,IF(ISNUMBER(Créanciers!P3336),Créanciers!P3336,Créanciers!$G3336))),0)</f>
        <v>0</v>
      </c>
      <c r="E3336">
        <f>IF(OR(ISBLANK(Créanciers!$I3336),LOWER(Créanciers!$I3336)="chf"),IF(ISBLANK(Créanciers!Q3336),0,IF(ISBLANK(Créanciers!$G3336),0,IF(ISNUMBER(Créanciers!Q3336),Créanciers!Q3336,Créanciers!$G3336))),0)</f>
        <v>0</v>
      </c>
      <c r="G3336">
        <f>IF(AND(NOT(ISBLANK(Créanciers!$I3336)),LOWER(Créanciers!$I3336)&lt;&gt;"chf"),IF(ISBLANK(Créanciers!$N3336),0,IF(ISBLANK(Créanciers!$N3336),0,IF(ISNUMBER(Créanciers!$N3336),Créanciers!$N3336,Créanciers!$G3336))),0)</f>
        <v>0</v>
      </c>
      <c r="H3336">
        <f>IF(AND(NOT(ISBLANK(Créanciers!$I3336)),LOWER(Créanciers!$I3336)&lt;&gt;"chf"),IF(ISBLANK(Créanciers!$O3336),0,IF(ISBLANK(Créanciers!$O3336),0,IF(ISNUMBER(Créanciers!$O3336),Créanciers!$O3336,Créanciers!$G3336))),0)</f>
        <v>0</v>
      </c>
      <c r="I3336">
        <f>IF(AND(NOT(ISBLANK(Créanciers!$I3336)),LOWER(Créanciers!$I3336)&lt;&gt;"chf"),IF(ISBLANK(Créanciers!$P3336),0,IF(ISBLANK(Créanciers!$P3336),0,IF(ISNUMBER(Créanciers!$P3336),Créanciers!$P3336,Créanciers!$G3336))),0)</f>
        <v>0</v>
      </c>
      <c r="J3336">
        <f>IF(AND(NOT(ISBLANK(Créanciers!$I3336)),LOWER(Créanciers!$I3336)&lt;&gt;"chf"),IF(ISBLANK(Créanciers!$Q3336),0,IF(ISBLANK(Créanciers!$Q3336),0,IF(ISNUMBER(Créanciers!$Q3336),Créanciers!$Q3336,Créanciers!$G3336))),0)</f>
        <v>0</v>
      </c>
    </row>
    <row r="3337" spans="2:10" x14ac:dyDescent="0.25">
      <c r="B3337">
        <f>IF(OR(ISBLANK(Créanciers!$I3337),LOWER(Créanciers!$I3337)="chf"),IF(ISBLANK(Créanciers!N3337),0,IF(ISBLANK(Créanciers!$G3337),0,IF(ISNUMBER(Créanciers!N3337),Créanciers!N3337,Créanciers!$G3337))),0)</f>
        <v>0</v>
      </c>
      <c r="C3337">
        <f>IF(OR(ISBLANK(Créanciers!$I3337),LOWER(Créanciers!$I3337)="chf"),IF(ISBLANK(Créanciers!O3337),0,IF(ISBLANK(Créanciers!$G3337),0,IF(ISNUMBER(Créanciers!O3337),Créanciers!O3337,Créanciers!$G3337))),0)</f>
        <v>0</v>
      </c>
      <c r="D3337">
        <f>IF(OR(ISBLANK(Créanciers!$I3337),LOWER(Créanciers!$I3337)="chf"),IF(ISBLANK(Créanciers!P3337),0,IF(ISBLANK(Créanciers!$G3337),0,IF(ISNUMBER(Créanciers!P3337),Créanciers!P3337,Créanciers!$G3337))),0)</f>
        <v>0</v>
      </c>
      <c r="E3337">
        <f>IF(OR(ISBLANK(Créanciers!$I3337),LOWER(Créanciers!$I3337)="chf"),IF(ISBLANK(Créanciers!Q3337),0,IF(ISBLANK(Créanciers!$G3337),0,IF(ISNUMBER(Créanciers!Q3337),Créanciers!Q3337,Créanciers!$G3337))),0)</f>
        <v>0</v>
      </c>
      <c r="G3337">
        <f>IF(AND(NOT(ISBLANK(Créanciers!$I3337)),LOWER(Créanciers!$I3337)&lt;&gt;"chf"),IF(ISBLANK(Créanciers!$N3337),0,IF(ISBLANK(Créanciers!$N3337),0,IF(ISNUMBER(Créanciers!$N3337),Créanciers!$N3337,Créanciers!$G3337))),0)</f>
        <v>0</v>
      </c>
      <c r="H3337">
        <f>IF(AND(NOT(ISBLANK(Créanciers!$I3337)),LOWER(Créanciers!$I3337)&lt;&gt;"chf"),IF(ISBLANK(Créanciers!$O3337),0,IF(ISBLANK(Créanciers!$O3337),0,IF(ISNUMBER(Créanciers!$O3337),Créanciers!$O3337,Créanciers!$G3337))),0)</f>
        <v>0</v>
      </c>
      <c r="I3337">
        <f>IF(AND(NOT(ISBLANK(Créanciers!$I3337)),LOWER(Créanciers!$I3337)&lt;&gt;"chf"),IF(ISBLANK(Créanciers!$P3337),0,IF(ISBLANK(Créanciers!$P3337),0,IF(ISNUMBER(Créanciers!$P3337),Créanciers!$P3337,Créanciers!$G3337))),0)</f>
        <v>0</v>
      </c>
      <c r="J3337">
        <f>IF(AND(NOT(ISBLANK(Créanciers!$I3337)),LOWER(Créanciers!$I3337)&lt;&gt;"chf"),IF(ISBLANK(Créanciers!$Q3337),0,IF(ISBLANK(Créanciers!$Q3337),0,IF(ISNUMBER(Créanciers!$Q3337),Créanciers!$Q3337,Créanciers!$G3337))),0)</f>
        <v>0</v>
      </c>
    </row>
    <row r="3338" spans="2:10" x14ac:dyDescent="0.25">
      <c r="B3338">
        <f>IF(OR(ISBLANK(Créanciers!$I3338),LOWER(Créanciers!$I3338)="chf"),IF(ISBLANK(Créanciers!N3338),0,IF(ISBLANK(Créanciers!$G3338),0,IF(ISNUMBER(Créanciers!N3338),Créanciers!N3338,Créanciers!$G3338))),0)</f>
        <v>0</v>
      </c>
      <c r="C3338">
        <f>IF(OR(ISBLANK(Créanciers!$I3338),LOWER(Créanciers!$I3338)="chf"),IF(ISBLANK(Créanciers!O3338),0,IF(ISBLANK(Créanciers!$G3338),0,IF(ISNUMBER(Créanciers!O3338),Créanciers!O3338,Créanciers!$G3338))),0)</f>
        <v>0</v>
      </c>
      <c r="D3338">
        <f>IF(OR(ISBLANK(Créanciers!$I3338),LOWER(Créanciers!$I3338)="chf"),IF(ISBLANK(Créanciers!P3338),0,IF(ISBLANK(Créanciers!$G3338),0,IF(ISNUMBER(Créanciers!P3338),Créanciers!P3338,Créanciers!$G3338))),0)</f>
        <v>0</v>
      </c>
      <c r="E3338">
        <f>IF(OR(ISBLANK(Créanciers!$I3338),LOWER(Créanciers!$I3338)="chf"),IF(ISBLANK(Créanciers!Q3338),0,IF(ISBLANK(Créanciers!$G3338),0,IF(ISNUMBER(Créanciers!Q3338),Créanciers!Q3338,Créanciers!$G3338))),0)</f>
        <v>0</v>
      </c>
      <c r="G3338">
        <f>IF(AND(NOT(ISBLANK(Créanciers!$I3338)),LOWER(Créanciers!$I3338)&lt;&gt;"chf"),IF(ISBLANK(Créanciers!$N3338),0,IF(ISBLANK(Créanciers!$N3338),0,IF(ISNUMBER(Créanciers!$N3338),Créanciers!$N3338,Créanciers!$G3338))),0)</f>
        <v>0</v>
      </c>
      <c r="H3338">
        <f>IF(AND(NOT(ISBLANK(Créanciers!$I3338)),LOWER(Créanciers!$I3338)&lt;&gt;"chf"),IF(ISBLANK(Créanciers!$O3338),0,IF(ISBLANK(Créanciers!$O3338),0,IF(ISNUMBER(Créanciers!$O3338),Créanciers!$O3338,Créanciers!$G3338))),0)</f>
        <v>0</v>
      </c>
      <c r="I3338">
        <f>IF(AND(NOT(ISBLANK(Créanciers!$I3338)),LOWER(Créanciers!$I3338)&lt;&gt;"chf"),IF(ISBLANK(Créanciers!$P3338),0,IF(ISBLANK(Créanciers!$P3338),0,IF(ISNUMBER(Créanciers!$P3338),Créanciers!$P3338,Créanciers!$G3338))),0)</f>
        <v>0</v>
      </c>
      <c r="J3338">
        <f>IF(AND(NOT(ISBLANK(Créanciers!$I3338)),LOWER(Créanciers!$I3338)&lt;&gt;"chf"),IF(ISBLANK(Créanciers!$Q3338),0,IF(ISBLANK(Créanciers!$Q3338),0,IF(ISNUMBER(Créanciers!$Q3338),Créanciers!$Q3338,Créanciers!$G3338))),0)</f>
        <v>0</v>
      </c>
    </row>
    <row r="3339" spans="2:10" x14ac:dyDescent="0.25">
      <c r="B3339">
        <f>IF(OR(ISBLANK(Créanciers!$I3339),LOWER(Créanciers!$I3339)="chf"),IF(ISBLANK(Créanciers!N3339),0,IF(ISBLANK(Créanciers!$G3339),0,IF(ISNUMBER(Créanciers!N3339),Créanciers!N3339,Créanciers!$G3339))),0)</f>
        <v>0</v>
      </c>
      <c r="C3339">
        <f>IF(OR(ISBLANK(Créanciers!$I3339),LOWER(Créanciers!$I3339)="chf"),IF(ISBLANK(Créanciers!O3339),0,IF(ISBLANK(Créanciers!$G3339),0,IF(ISNUMBER(Créanciers!O3339),Créanciers!O3339,Créanciers!$G3339))),0)</f>
        <v>0</v>
      </c>
      <c r="D3339">
        <f>IF(OR(ISBLANK(Créanciers!$I3339),LOWER(Créanciers!$I3339)="chf"),IF(ISBLANK(Créanciers!P3339),0,IF(ISBLANK(Créanciers!$G3339),0,IF(ISNUMBER(Créanciers!P3339),Créanciers!P3339,Créanciers!$G3339))),0)</f>
        <v>0</v>
      </c>
      <c r="E3339">
        <f>IF(OR(ISBLANK(Créanciers!$I3339),LOWER(Créanciers!$I3339)="chf"),IF(ISBLANK(Créanciers!Q3339),0,IF(ISBLANK(Créanciers!$G3339),0,IF(ISNUMBER(Créanciers!Q3339),Créanciers!Q3339,Créanciers!$G3339))),0)</f>
        <v>0</v>
      </c>
      <c r="G3339">
        <f>IF(AND(NOT(ISBLANK(Créanciers!$I3339)),LOWER(Créanciers!$I3339)&lt;&gt;"chf"),IF(ISBLANK(Créanciers!$N3339),0,IF(ISBLANK(Créanciers!$N3339),0,IF(ISNUMBER(Créanciers!$N3339),Créanciers!$N3339,Créanciers!$G3339))),0)</f>
        <v>0</v>
      </c>
      <c r="H3339">
        <f>IF(AND(NOT(ISBLANK(Créanciers!$I3339)),LOWER(Créanciers!$I3339)&lt;&gt;"chf"),IF(ISBLANK(Créanciers!$O3339),0,IF(ISBLANK(Créanciers!$O3339),0,IF(ISNUMBER(Créanciers!$O3339),Créanciers!$O3339,Créanciers!$G3339))),0)</f>
        <v>0</v>
      </c>
      <c r="I3339">
        <f>IF(AND(NOT(ISBLANK(Créanciers!$I3339)),LOWER(Créanciers!$I3339)&lt;&gt;"chf"),IF(ISBLANK(Créanciers!$P3339),0,IF(ISBLANK(Créanciers!$P3339),0,IF(ISNUMBER(Créanciers!$P3339),Créanciers!$P3339,Créanciers!$G3339))),0)</f>
        <v>0</v>
      </c>
      <c r="J3339">
        <f>IF(AND(NOT(ISBLANK(Créanciers!$I3339)),LOWER(Créanciers!$I3339)&lt;&gt;"chf"),IF(ISBLANK(Créanciers!$Q3339),0,IF(ISBLANK(Créanciers!$Q3339),0,IF(ISNUMBER(Créanciers!$Q3339),Créanciers!$Q3339,Créanciers!$G3339))),0)</f>
        <v>0</v>
      </c>
    </row>
    <row r="3340" spans="2:10" x14ac:dyDescent="0.25">
      <c r="B3340">
        <f>IF(OR(ISBLANK(Créanciers!$I3340),LOWER(Créanciers!$I3340)="chf"),IF(ISBLANK(Créanciers!N3340),0,IF(ISBLANK(Créanciers!$G3340),0,IF(ISNUMBER(Créanciers!N3340),Créanciers!N3340,Créanciers!$G3340))),0)</f>
        <v>0</v>
      </c>
      <c r="C3340">
        <f>IF(OR(ISBLANK(Créanciers!$I3340),LOWER(Créanciers!$I3340)="chf"),IF(ISBLANK(Créanciers!O3340),0,IF(ISBLANK(Créanciers!$G3340),0,IF(ISNUMBER(Créanciers!O3340),Créanciers!O3340,Créanciers!$G3340))),0)</f>
        <v>0</v>
      </c>
      <c r="D3340">
        <f>IF(OR(ISBLANK(Créanciers!$I3340),LOWER(Créanciers!$I3340)="chf"),IF(ISBLANK(Créanciers!P3340),0,IF(ISBLANK(Créanciers!$G3340),0,IF(ISNUMBER(Créanciers!P3340),Créanciers!P3340,Créanciers!$G3340))),0)</f>
        <v>0</v>
      </c>
      <c r="E3340">
        <f>IF(OR(ISBLANK(Créanciers!$I3340),LOWER(Créanciers!$I3340)="chf"),IF(ISBLANK(Créanciers!Q3340),0,IF(ISBLANK(Créanciers!$G3340),0,IF(ISNUMBER(Créanciers!Q3340),Créanciers!Q3340,Créanciers!$G3340))),0)</f>
        <v>0</v>
      </c>
      <c r="G3340">
        <f>IF(AND(NOT(ISBLANK(Créanciers!$I3340)),LOWER(Créanciers!$I3340)&lt;&gt;"chf"),IF(ISBLANK(Créanciers!$N3340),0,IF(ISBLANK(Créanciers!$N3340),0,IF(ISNUMBER(Créanciers!$N3340),Créanciers!$N3340,Créanciers!$G3340))),0)</f>
        <v>0</v>
      </c>
      <c r="H3340">
        <f>IF(AND(NOT(ISBLANK(Créanciers!$I3340)),LOWER(Créanciers!$I3340)&lt;&gt;"chf"),IF(ISBLANK(Créanciers!$O3340),0,IF(ISBLANK(Créanciers!$O3340),0,IF(ISNUMBER(Créanciers!$O3340),Créanciers!$O3340,Créanciers!$G3340))),0)</f>
        <v>0</v>
      </c>
      <c r="I3340">
        <f>IF(AND(NOT(ISBLANK(Créanciers!$I3340)),LOWER(Créanciers!$I3340)&lt;&gt;"chf"),IF(ISBLANK(Créanciers!$P3340),0,IF(ISBLANK(Créanciers!$P3340),0,IF(ISNUMBER(Créanciers!$P3340),Créanciers!$P3340,Créanciers!$G3340))),0)</f>
        <v>0</v>
      </c>
      <c r="J3340">
        <f>IF(AND(NOT(ISBLANK(Créanciers!$I3340)),LOWER(Créanciers!$I3340)&lt;&gt;"chf"),IF(ISBLANK(Créanciers!$Q3340),0,IF(ISBLANK(Créanciers!$Q3340),0,IF(ISNUMBER(Créanciers!$Q3340),Créanciers!$Q3340,Créanciers!$G3340))),0)</f>
        <v>0</v>
      </c>
    </row>
    <row r="3341" spans="2:10" x14ac:dyDescent="0.25">
      <c r="B3341">
        <f>IF(OR(ISBLANK(Créanciers!$I3341),LOWER(Créanciers!$I3341)="chf"),IF(ISBLANK(Créanciers!N3341),0,IF(ISBLANK(Créanciers!$G3341),0,IF(ISNUMBER(Créanciers!N3341),Créanciers!N3341,Créanciers!$G3341))),0)</f>
        <v>0</v>
      </c>
      <c r="C3341">
        <f>IF(OR(ISBLANK(Créanciers!$I3341),LOWER(Créanciers!$I3341)="chf"),IF(ISBLANK(Créanciers!O3341),0,IF(ISBLANK(Créanciers!$G3341),0,IF(ISNUMBER(Créanciers!O3341),Créanciers!O3341,Créanciers!$G3341))),0)</f>
        <v>0</v>
      </c>
      <c r="D3341">
        <f>IF(OR(ISBLANK(Créanciers!$I3341),LOWER(Créanciers!$I3341)="chf"),IF(ISBLANK(Créanciers!P3341),0,IF(ISBLANK(Créanciers!$G3341),0,IF(ISNUMBER(Créanciers!P3341),Créanciers!P3341,Créanciers!$G3341))),0)</f>
        <v>0</v>
      </c>
      <c r="E3341">
        <f>IF(OR(ISBLANK(Créanciers!$I3341),LOWER(Créanciers!$I3341)="chf"),IF(ISBLANK(Créanciers!Q3341),0,IF(ISBLANK(Créanciers!$G3341),0,IF(ISNUMBER(Créanciers!Q3341),Créanciers!Q3341,Créanciers!$G3341))),0)</f>
        <v>0</v>
      </c>
      <c r="G3341">
        <f>IF(AND(NOT(ISBLANK(Créanciers!$I3341)),LOWER(Créanciers!$I3341)&lt;&gt;"chf"),IF(ISBLANK(Créanciers!$N3341),0,IF(ISBLANK(Créanciers!$N3341),0,IF(ISNUMBER(Créanciers!$N3341),Créanciers!$N3341,Créanciers!$G3341))),0)</f>
        <v>0</v>
      </c>
      <c r="H3341">
        <f>IF(AND(NOT(ISBLANK(Créanciers!$I3341)),LOWER(Créanciers!$I3341)&lt;&gt;"chf"),IF(ISBLANK(Créanciers!$O3341),0,IF(ISBLANK(Créanciers!$O3341),0,IF(ISNUMBER(Créanciers!$O3341),Créanciers!$O3341,Créanciers!$G3341))),0)</f>
        <v>0</v>
      </c>
      <c r="I3341">
        <f>IF(AND(NOT(ISBLANK(Créanciers!$I3341)),LOWER(Créanciers!$I3341)&lt;&gt;"chf"),IF(ISBLANK(Créanciers!$P3341),0,IF(ISBLANK(Créanciers!$P3341),0,IF(ISNUMBER(Créanciers!$P3341),Créanciers!$P3341,Créanciers!$G3341))),0)</f>
        <v>0</v>
      </c>
      <c r="J3341">
        <f>IF(AND(NOT(ISBLANK(Créanciers!$I3341)),LOWER(Créanciers!$I3341)&lt;&gt;"chf"),IF(ISBLANK(Créanciers!$Q3341),0,IF(ISBLANK(Créanciers!$Q3341),0,IF(ISNUMBER(Créanciers!$Q3341),Créanciers!$Q3341,Créanciers!$G3341))),0)</f>
        <v>0</v>
      </c>
    </row>
    <row r="3342" spans="2:10" x14ac:dyDescent="0.25">
      <c r="B3342">
        <f>IF(OR(ISBLANK(Créanciers!$I3342),LOWER(Créanciers!$I3342)="chf"),IF(ISBLANK(Créanciers!N3342),0,IF(ISBLANK(Créanciers!$G3342),0,IF(ISNUMBER(Créanciers!N3342),Créanciers!N3342,Créanciers!$G3342))),0)</f>
        <v>0</v>
      </c>
      <c r="C3342">
        <f>IF(OR(ISBLANK(Créanciers!$I3342),LOWER(Créanciers!$I3342)="chf"),IF(ISBLANK(Créanciers!O3342),0,IF(ISBLANK(Créanciers!$G3342),0,IF(ISNUMBER(Créanciers!O3342),Créanciers!O3342,Créanciers!$G3342))),0)</f>
        <v>0</v>
      </c>
      <c r="D3342">
        <f>IF(OR(ISBLANK(Créanciers!$I3342),LOWER(Créanciers!$I3342)="chf"),IF(ISBLANK(Créanciers!P3342),0,IF(ISBLANK(Créanciers!$G3342),0,IF(ISNUMBER(Créanciers!P3342),Créanciers!P3342,Créanciers!$G3342))),0)</f>
        <v>0</v>
      </c>
      <c r="E3342">
        <f>IF(OR(ISBLANK(Créanciers!$I3342),LOWER(Créanciers!$I3342)="chf"),IF(ISBLANK(Créanciers!Q3342),0,IF(ISBLANK(Créanciers!$G3342),0,IF(ISNUMBER(Créanciers!Q3342),Créanciers!Q3342,Créanciers!$G3342))),0)</f>
        <v>0</v>
      </c>
      <c r="G3342">
        <f>IF(AND(NOT(ISBLANK(Créanciers!$I3342)),LOWER(Créanciers!$I3342)&lt;&gt;"chf"),IF(ISBLANK(Créanciers!$N3342),0,IF(ISBLANK(Créanciers!$N3342),0,IF(ISNUMBER(Créanciers!$N3342),Créanciers!$N3342,Créanciers!$G3342))),0)</f>
        <v>0</v>
      </c>
      <c r="H3342">
        <f>IF(AND(NOT(ISBLANK(Créanciers!$I3342)),LOWER(Créanciers!$I3342)&lt;&gt;"chf"),IF(ISBLANK(Créanciers!$O3342),0,IF(ISBLANK(Créanciers!$O3342),0,IF(ISNUMBER(Créanciers!$O3342),Créanciers!$O3342,Créanciers!$G3342))),0)</f>
        <v>0</v>
      </c>
      <c r="I3342">
        <f>IF(AND(NOT(ISBLANK(Créanciers!$I3342)),LOWER(Créanciers!$I3342)&lt;&gt;"chf"),IF(ISBLANK(Créanciers!$P3342),0,IF(ISBLANK(Créanciers!$P3342),0,IF(ISNUMBER(Créanciers!$P3342),Créanciers!$P3342,Créanciers!$G3342))),0)</f>
        <v>0</v>
      </c>
      <c r="J3342">
        <f>IF(AND(NOT(ISBLANK(Créanciers!$I3342)),LOWER(Créanciers!$I3342)&lt;&gt;"chf"),IF(ISBLANK(Créanciers!$Q3342),0,IF(ISBLANK(Créanciers!$Q3342),0,IF(ISNUMBER(Créanciers!$Q3342),Créanciers!$Q3342,Créanciers!$G3342))),0)</f>
        <v>0</v>
      </c>
    </row>
    <row r="3343" spans="2:10" x14ac:dyDescent="0.25">
      <c r="B3343">
        <f>IF(OR(ISBLANK(Créanciers!$I3343),LOWER(Créanciers!$I3343)="chf"),IF(ISBLANK(Créanciers!N3343),0,IF(ISBLANK(Créanciers!$G3343),0,IF(ISNUMBER(Créanciers!N3343),Créanciers!N3343,Créanciers!$G3343))),0)</f>
        <v>0</v>
      </c>
      <c r="C3343">
        <f>IF(OR(ISBLANK(Créanciers!$I3343),LOWER(Créanciers!$I3343)="chf"),IF(ISBLANK(Créanciers!O3343),0,IF(ISBLANK(Créanciers!$G3343),0,IF(ISNUMBER(Créanciers!O3343),Créanciers!O3343,Créanciers!$G3343))),0)</f>
        <v>0</v>
      </c>
      <c r="D3343">
        <f>IF(OR(ISBLANK(Créanciers!$I3343),LOWER(Créanciers!$I3343)="chf"),IF(ISBLANK(Créanciers!P3343),0,IF(ISBLANK(Créanciers!$G3343),0,IF(ISNUMBER(Créanciers!P3343),Créanciers!P3343,Créanciers!$G3343))),0)</f>
        <v>0</v>
      </c>
      <c r="E3343">
        <f>IF(OR(ISBLANK(Créanciers!$I3343),LOWER(Créanciers!$I3343)="chf"),IF(ISBLANK(Créanciers!Q3343),0,IF(ISBLANK(Créanciers!$G3343),0,IF(ISNUMBER(Créanciers!Q3343),Créanciers!Q3343,Créanciers!$G3343))),0)</f>
        <v>0</v>
      </c>
      <c r="G3343">
        <f>IF(AND(NOT(ISBLANK(Créanciers!$I3343)),LOWER(Créanciers!$I3343)&lt;&gt;"chf"),IF(ISBLANK(Créanciers!$N3343),0,IF(ISBLANK(Créanciers!$N3343),0,IF(ISNUMBER(Créanciers!$N3343),Créanciers!$N3343,Créanciers!$G3343))),0)</f>
        <v>0</v>
      </c>
      <c r="H3343">
        <f>IF(AND(NOT(ISBLANK(Créanciers!$I3343)),LOWER(Créanciers!$I3343)&lt;&gt;"chf"),IF(ISBLANK(Créanciers!$O3343),0,IF(ISBLANK(Créanciers!$O3343),0,IF(ISNUMBER(Créanciers!$O3343),Créanciers!$O3343,Créanciers!$G3343))),0)</f>
        <v>0</v>
      </c>
      <c r="I3343">
        <f>IF(AND(NOT(ISBLANK(Créanciers!$I3343)),LOWER(Créanciers!$I3343)&lt;&gt;"chf"),IF(ISBLANK(Créanciers!$P3343),0,IF(ISBLANK(Créanciers!$P3343),0,IF(ISNUMBER(Créanciers!$P3343),Créanciers!$P3343,Créanciers!$G3343))),0)</f>
        <v>0</v>
      </c>
      <c r="J3343">
        <f>IF(AND(NOT(ISBLANK(Créanciers!$I3343)),LOWER(Créanciers!$I3343)&lt;&gt;"chf"),IF(ISBLANK(Créanciers!$Q3343),0,IF(ISBLANK(Créanciers!$Q3343),0,IF(ISNUMBER(Créanciers!$Q3343),Créanciers!$Q3343,Créanciers!$G3343))),0)</f>
        <v>0</v>
      </c>
    </row>
    <row r="3344" spans="2:10" x14ac:dyDescent="0.25">
      <c r="B3344">
        <f>IF(OR(ISBLANK(Créanciers!$I3344),LOWER(Créanciers!$I3344)="chf"),IF(ISBLANK(Créanciers!N3344),0,IF(ISBLANK(Créanciers!$G3344),0,IF(ISNUMBER(Créanciers!N3344),Créanciers!N3344,Créanciers!$G3344))),0)</f>
        <v>0</v>
      </c>
      <c r="C3344">
        <f>IF(OR(ISBLANK(Créanciers!$I3344),LOWER(Créanciers!$I3344)="chf"),IF(ISBLANK(Créanciers!O3344),0,IF(ISBLANK(Créanciers!$G3344),0,IF(ISNUMBER(Créanciers!O3344),Créanciers!O3344,Créanciers!$G3344))),0)</f>
        <v>0</v>
      </c>
      <c r="D3344">
        <f>IF(OR(ISBLANK(Créanciers!$I3344),LOWER(Créanciers!$I3344)="chf"),IF(ISBLANK(Créanciers!P3344),0,IF(ISBLANK(Créanciers!$G3344),0,IF(ISNUMBER(Créanciers!P3344),Créanciers!P3344,Créanciers!$G3344))),0)</f>
        <v>0</v>
      </c>
      <c r="E3344">
        <f>IF(OR(ISBLANK(Créanciers!$I3344),LOWER(Créanciers!$I3344)="chf"),IF(ISBLANK(Créanciers!Q3344),0,IF(ISBLANK(Créanciers!$G3344),0,IF(ISNUMBER(Créanciers!Q3344),Créanciers!Q3344,Créanciers!$G3344))),0)</f>
        <v>0</v>
      </c>
      <c r="G3344">
        <f>IF(AND(NOT(ISBLANK(Créanciers!$I3344)),LOWER(Créanciers!$I3344)&lt;&gt;"chf"),IF(ISBLANK(Créanciers!$N3344),0,IF(ISBLANK(Créanciers!$N3344),0,IF(ISNUMBER(Créanciers!$N3344),Créanciers!$N3344,Créanciers!$G3344))),0)</f>
        <v>0</v>
      </c>
      <c r="H3344">
        <f>IF(AND(NOT(ISBLANK(Créanciers!$I3344)),LOWER(Créanciers!$I3344)&lt;&gt;"chf"),IF(ISBLANK(Créanciers!$O3344),0,IF(ISBLANK(Créanciers!$O3344),0,IF(ISNUMBER(Créanciers!$O3344),Créanciers!$O3344,Créanciers!$G3344))),0)</f>
        <v>0</v>
      </c>
      <c r="I3344">
        <f>IF(AND(NOT(ISBLANK(Créanciers!$I3344)),LOWER(Créanciers!$I3344)&lt;&gt;"chf"),IF(ISBLANK(Créanciers!$P3344),0,IF(ISBLANK(Créanciers!$P3344),0,IF(ISNUMBER(Créanciers!$P3344),Créanciers!$P3344,Créanciers!$G3344))),0)</f>
        <v>0</v>
      </c>
      <c r="J3344">
        <f>IF(AND(NOT(ISBLANK(Créanciers!$I3344)),LOWER(Créanciers!$I3344)&lt;&gt;"chf"),IF(ISBLANK(Créanciers!$Q3344),0,IF(ISBLANK(Créanciers!$Q3344),0,IF(ISNUMBER(Créanciers!$Q3344),Créanciers!$Q3344,Créanciers!$G3344))),0)</f>
        <v>0</v>
      </c>
    </row>
    <row r="3345" spans="2:10" x14ac:dyDescent="0.25">
      <c r="B3345">
        <f>IF(OR(ISBLANK(Créanciers!$I3345),LOWER(Créanciers!$I3345)="chf"),IF(ISBLANK(Créanciers!N3345),0,IF(ISBLANK(Créanciers!$G3345),0,IF(ISNUMBER(Créanciers!N3345),Créanciers!N3345,Créanciers!$G3345))),0)</f>
        <v>0</v>
      </c>
      <c r="C3345">
        <f>IF(OR(ISBLANK(Créanciers!$I3345),LOWER(Créanciers!$I3345)="chf"),IF(ISBLANK(Créanciers!O3345),0,IF(ISBLANK(Créanciers!$G3345),0,IF(ISNUMBER(Créanciers!O3345),Créanciers!O3345,Créanciers!$G3345))),0)</f>
        <v>0</v>
      </c>
      <c r="D3345">
        <f>IF(OR(ISBLANK(Créanciers!$I3345),LOWER(Créanciers!$I3345)="chf"),IF(ISBLANK(Créanciers!P3345),0,IF(ISBLANK(Créanciers!$G3345),0,IF(ISNUMBER(Créanciers!P3345),Créanciers!P3345,Créanciers!$G3345))),0)</f>
        <v>0</v>
      </c>
      <c r="E3345">
        <f>IF(OR(ISBLANK(Créanciers!$I3345),LOWER(Créanciers!$I3345)="chf"),IF(ISBLANK(Créanciers!Q3345),0,IF(ISBLANK(Créanciers!$G3345),0,IF(ISNUMBER(Créanciers!Q3345),Créanciers!Q3345,Créanciers!$G3345))),0)</f>
        <v>0</v>
      </c>
      <c r="G3345">
        <f>IF(AND(NOT(ISBLANK(Créanciers!$I3345)),LOWER(Créanciers!$I3345)&lt;&gt;"chf"),IF(ISBLANK(Créanciers!$N3345),0,IF(ISBLANK(Créanciers!$N3345),0,IF(ISNUMBER(Créanciers!$N3345),Créanciers!$N3345,Créanciers!$G3345))),0)</f>
        <v>0</v>
      </c>
      <c r="H3345">
        <f>IF(AND(NOT(ISBLANK(Créanciers!$I3345)),LOWER(Créanciers!$I3345)&lt;&gt;"chf"),IF(ISBLANK(Créanciers!$O3345),0,IF(ISBLANK(Créanciers!$O3345),0,IF(ISNUMBER(Créanciers!$O3345),Créanciers!$O3345,Créanciers!$G3345))),0)</f>
        <v>0</v>
      </c>
      <c r="I3345">
        <f>IF(AND(NOT(ISBLANK(Créanciers!$I3345)),LOWER(Créanciers!$I3345)&lt;&gt;"chf"),IF(ISBLANK(Créanciers!$P3345),0,IF(ISBLANK(Créanciers!$P3345),0,IF(ISNUMBER(Créanciers!$P3345),Créanciers!$P3345,Créanciers!$G3345))),0)</f>
        <v>0</v>
      </c>
      <c r="J3345">
        <f>IF(AND(NOT(ISBLANK(Créanciers!$I3345)),LOWER(Créanciers!$I3345)&lt;&gt;"chf"),IF(ISBLANK(Créanciers!$Q3345),0,IF(ISBLANK(Créanciers!$Q3345),0,IF(ISNUMBER(Créanciers!$Q3345),Créanciers!$Q3345,Créanciers!$G3345))),0)</f>
        <v>0</v>
      </c>
    </row>
    <row r="3346" spans="2:10" x14ac:dyDescent="0.25">
      <c r="B3346">
        <f>IF(OR(ISBLANK(Créanciers!$I3346),LOWER(Créanciers!$I3346)="chf"),IF(ISBLANK(Créanciers!N3346),0,IF(ISBLANK(Créanciers!$G3346),0,IF(ISNUMBER(Créanciers!N3346),Créanciers!N3346,Créanciers!$G3346))),0)</f>
        <v>0</v>
      </c>
      <c r="C3346">
        <f>IF(OR(ISBLANK(Créanciers!$I3346),LOWER(Créanciers!$I3346)="chf"),IF(ISBLANK(Créanciers!O3346),0,IF(ISBLANK(Créanciers!$G3346),0,IF(ISNUMBER(Créanciers!O3346),Créanciers!O3346,Créanciers!$G3346))),0)</f>
        <v>0</v>
      </c>
      <c r="D3346">
        <f>IF(OR(ISBLANK(Créanciers!$I3346),LOWER(Créanciers!$I3346)="chf"),IF(ISBLANK(Créanciers!P3346),0,IF(ISBLANK(Créanciers!$G3346),0,IF(ISNUMBER(Créanciers!P3346),Créanciers!P3346,Créanciers!$G3346))),0)</f>
        <v>0</v>
      </c>
      <c r="E3346">
        <f>IF(OR(ISBLANK(Créanciers!$I3346),LOWER(Créanciers!$I3346)="chf"),IF(ISBLANK(Créanciers!Q3346),0,IF(ISBLANK(Créanciers!$G3346),0,IF(ISNUMBER(Créanciers!Q3346),Créanciers!Q3346,Créanciers!$G3346))),0)</f>
        <v>0</v>
      </c>
      <c r="G3346">
        <f>IF(AND(NOT(ISBLANK(Créanciers!$I3346)),LOWER(Créanciers!$I3346)&lt;&gt;"chf"),IF(ISBLANK(Créanciers!$N3346),0,IF(ISBLANK(Créanciers!$N3346),0,IF(ISNUMBER(Créanciers!$N3346),Créanciers!$N3346,Créanciers!$G3346))),0)</f>
        <v>0</v>
      </c>
      <c r="H3346">
        <f>IF(AND(NOT(ISBLANK(Créanciers!$I3346)),LOWER(Créanciers!$I3346)&lt;&gt;"chf"),IF(ISBLANK(Créanciers!$O3346),0,IF(ISBLANK(Créanciers!$O3346),0,IF(ISNUMBER(Créanciers!$O3346),Créanciers!$O3346,Créanciers!$G3346))),0)</f>
        <v>0</v>
      </c>
      <c r="I3346">
        <f>IF(AND(NOT(ISBLANK(Créanciers!$I3346)),LOWER(Créanciers!$I3346)&lt;&gt;"chf"),IF(ISBLANK(Créanciers!$P3346),0,IF(ISBLANK(Créanciers!$P3346),0,IF(ISNUMBER(Créanciers!$P3346),Créanciers!$P3346,Créanciers!$G3346))),0)</f>
        <v>0</v>
      </c>
      <c r="J3346">
        <f>IF(AND(NOT(ISBLANK(Créanciers!$I3346)),LOWER(Créanciers!$I3346)&lt;&gt;"chf"),IF(ISBLANK(Créanciers!$Q3346),0,IF(ISBLANK(Créanciers!$Q3346),0,IF(ISNUMBER(Créanciers!$Q3346),Créanciers!$Q3346,Créanciers!$G3346))),0)</f>
        <v>0</v>
      </c>
    </row>
    <row r="3347" spans="2:10" x14ac:dyDescent="0.25">
      <c r="B3347">
        <f>IF(OR(ISBLANK(Créanciers!$I3347),LOWER(Créanciers!$I3347)="chf"),IF(ISBLANK(Créanciers!N3347),0,IF(ISBLANK(Créanciers!$G3347),0,IF(ISNUMBER(Créanciers!N3347),Créanciers!N3347,Créanciers!$G3347))),0)</f>
        <v>0</v>
      </c>
      <c r="C3347">
        <f>IF(OR(ISBLANK(Créanciers!$I3347),LOWER(Créanciers!$I3347)="chf"),IF(ISBLANK(Créanciers!O3347),0,IF(ISBLANK(Créanciers!$G3347),0,IF(ISNUMBER(Créanciers!O3347),Créanciers!O3347,Créanciers!$G3347))),0)</f>
        <v>0</v>
      </c>
      <c r="D3347">
        <f>IF(OR(ISBLANK(Créanciers!$I3347),LOWER(Créanciers!$I3347)="chf"),IF(ISBLANK(Créanciers!P3347),0,IF(ISBLANK(Créanciers!$G3347),0,IF(ISNUMBER(Créanciers!P3347),Créanciers!P3347,Créanciers!$G3347))),0)</f>
        <v>0</v>
      </c>
      <c r="E3347">
        <f>IF(OR(ISBLANK(Créanciers!$I3347),LOWER(Créanciers!$I3347)="chf"),IF(ISBLANK(Créanciers!Q3347),0,IF(ISBLANK(Créanciers!$G3347),0,IF(ISNUMBER(Créanciers!Q3347),Créanciers!Q3347,Créanciers!$G3347))),0)</f>
        <v>0</v>
      </c>
      <c r="G3347">
        <f>IF(AND(NOT(ISBLANK(Créanciers!$I3347)),LOWER(Créanciers!$I3347)&lt;&gt;"chf"),IF(ISBLANK(Créanciers!$N3347),0,IF(ISBLANK(Créanciers!$N3347),0,IF(ISNUMBER(Créanciers!$N3347),Créanciers!$N3347,Créanciers!$G3347))),0)</f>
        <v>0</v>
      </c>
      <c r="H3347">
        <f>IF(AND(NOT(ISBLANK(Créanciers!$I3347)),LOWER(Créanciers!$I3347)&lt;&gt;"chf"),IF(ISBLANK(Créanciers!$O3347),0,IF(ISBLANK(Créanciers!$O3347),0,IF(ISNUMBER(Créanciers!$O3347),Créanciers!$O3347,Créanciers!$G3347))),0)</f>
        <v>0</v>
      </c>
      <c r="I3347">
        <f>IF(AND(NOT(ISBLANK(Créanciers!$I3347)),LOWER(Créanciers!$I3347)&lt;&gt;"chf"),IF(ISBLANK(Créanciers!$P3347),0,IF(ISBLANK(Créanciers!$P3347),0,IF(ISNUMBER(Créanciers!$P3347),Créanciers!$P3347,Créanciers!$G3347))),0)</f>
        <v>0</v>
      </c>
      <c r="J3347">
        <f>IF(AND(NOT(ISBLANK(Créanciers!$I3347)),LOWER(Créanciers!$I3347)&lt;&gt;"chf"),IF(ISBLANK(Créanciers!$Q3347),0,IF(ISBLANK(Créanciers!$Q3347),0,IF(ISNUMBER(Créanciers!$Q3347),Créanciers!$Q3347,Créanciers!$G3347))),0)</f>
        <v>0</v>
      </c>
    </row>
    <row r="3348" spans="2:10" x14ac:dyDescent="0.25">
      <c r="B3348">
        <f>IF(OR(ISBLANK(Créanciers!$I3348),LOWER(Créanciers!$I3348)="chf"),IF(ISBLANK(Créanciers!N3348),0,IF(ISBLANK(Créanciers!$G3348),0,IF(ISNUMBER(Créanciers!N3348),Créanciers!N3348,Créanciers!$G3348))),0)</f>
        <v>0</v>
      </c>
      <c r="C3348">
        <f>IF(OR(ISBLANK(Créanciers!$I3348),LOWER(Créanciers!$I3348)="chf"),IF(ISBLANK(Créanciers!O3348),0,IF(ISBLANK(Créanciers!$G3348),0,IF(ISNUMBER(Créanciers!O3348),Créanciers!O3348,Créanciers!$G3348))),0)</f>
        <v>0</v>
      </c>
      <c r="D3348">
        <f>IF(OR(ISBLANK(Créanciers!$I3348),LOWER(Créanciers!$I3348)="chf"),IF(ISBLANK(Créanciers!P3348),0,IF(ISBLANK(Créanciers!$G3348),0,IF(ISNUMBER(Créanciers!P3348),Créanciers!P3348,Créanciers!$G3348))),0)</f>
        <v>0</v>
      </c>
      <c r="E3348">
        <f>IF(OR(ISBLANK(Créanciers!$I3348),LOWER(Créanciers!$I3348)="chf"),IF(ISBLANK(Créanciers!Q3348),0,IF(ISBLANK(Créanciers!$G3348),0,IF(ISNUMBER(Créanciers!Q3348),Créanciers!Q3348,Créanciers!$G3348))),0)</f>
        <v>0</v>
      </c>
      <c r="G3348">
        <f>IF(AND(NOT(ISBLANK(Créanciers!$I3348)),LOWER(Créanciers!$I3348)&lt;&gt;"chf"),IF(ISBLANK(Créanciers!$N3348),0,IF(ISBLANK(Créanciers!$N3348),0,IF(ISNUMBER(Créanciers!$N3348),Créanciers!$N3348,Créanciers!$G3348))),0)</f>
        <v>0</v>
      </c>
      <c r="H3348">
        <f>IF(AND(NOT(ISBLANK(Créanciers!$I3348)),LOWER(Créanciers!$I3348)&lt;&gt;"chf"),IF(ISBLANK(Créanciers!$O3348),0,IF(ISBLANK(Créanciers!$O3348),0,IF(ISNUMBER(Créanciers!$O3348),Créanciers!$O3348,Créanciers!$G3348))),0)</f>
        <v>0</v>
      </c>
      <c r="I3348">
        <f>IF(AND(NOT(ISBLANK(Créanciers!$I3348)),LOWER(Créanciers!$I3348)&lt;&gt;"chf"),IF(ISBLANK(Créanciers!$P3348),0,IF(ISBLANK(Créanciers!$P3348),0,IF(ISNUMBER(Créanciers!$P3348),Créanciers!$P3348,Créanciers!$G3348))),0)</f>
        <v>0</v>
      </c>
      <c r="J3348">
        <f>IF(AND(NOT(ISBLANK(Créanciers!$I3348)),LOWER(Créanciers!$I3348)&lt;&gt;"chf"),IF(ISBLANK(Créanciers!$Q3348),0,IF(ISBLANK(Créanciers!$Q3348),0,IF(ISNUMBER(Créanciers!$Q3348),Créanciers!$Q3348,Créanciers!$G3348))),0)</f>
        <v>0</v>
      </c>
    </row>
    <row r="3349" spans="2:10" x14ac:dyDescent="0.25">
      <c r="B3349">
        <f>IF(OR(ISBLANK(Créanciers!$I3349),LOWER(Créanciers!$I3349)="chf"),IF(ISBLANK(Créanciers!N3349),0,IF(ISBLANK(Créanciers!$G3349),0,IF(ISNUMBER(Créanciers!N3349),Créanciers!N3349,Créanciers!$G3349))),0)</f>
        <v>0</v>
      </c>
      <c r="C3349">
        <f>IF(OR(ISBLANK(Créanciers!$I3349),LOWER(Créanciers!$I3349)="chf"),IF(ISBLANK(Créanciers!O3349),0,IF(ISBLANK(Créanciers!$G3349),0,IF(ISNUMBER(Créanciers!O3349),Créanciers!O3349,Créanciers!$G3349))),0)</f>
        <v>0</v>
      </c>
      <c r="D3349">
        <f>IF(OR(ISBLANK(Créanciers!$I3349),LOWER(Créanciers!$I3349)="chf"),IF(ISBLANK(Créanciers!P3349),0,IF(ISBLANK(Créanciers!$G3349),0,IF(ISNUMBER(Créanciers!P3349),Créanciers!P3349,Créanciers!$G3349))),0)</f>
        <v>0</v>
      </c>
      <c r="E3349">
        <f>IF(OR(ISBLANK(Créanciers!$I3349),LOWER(Créanciers!$I3349)="chf"),IF(ISBLANK(Créanciers!Q3349),0,IF(ISBLANK(Créanciers!$G3349),0,IF(ISNUMBER(Créanciers!Q3349),Créanciers!Q3349,Créanciers!$G3349))),0)</f>
        <v>0</v>
      </c>
      <c r="G3349">
        <f>IF(AND(NOT(ISBLANK(Créanciers!$I3349)),LOWER(Créanciers!$I3349)&lt;&gt;"chf"),IF(ISBLANK(Créanciers!$N3349),0,IF(ISBLANK(Créanciers!$N3349),0,IF(ISNUMBER(Créanciers!$N3349),Créanciers!$N3349,Créanciers!$G3349))),0)</f>
        <v>0</v>
      </c>
      <c r="H3349">
        <f>IF(AND(NOT(ISBLANK(Créanciers!$I3349)),LOWER(Créanciers!$I3349)&lt;&gt;"chf"),IF(ISBLANK(Créanciers!$O3349),0,IF(ISBLANK(Créanciers!$O3349),0,IF(ISNUMBER(Créanciers!$O3349),Créanciers!$O3349,Créanciers!$G3349))),0)</f>
        <v>0</v>
      </c>
      <c r="I3349">
        <f>IF(AND(NOT(ISBLANK(Créanciers!$I3349)),LOWER(Créanciers!$I3349)&lt;&gt;"chf"),IF(ISBLANK(Créanciers!$P3349),0,IF(ISBLANK(Créanciers!$P3349),0,IF(ISNUMBER(Créanciers!$P3349),Créanciers!$P3349,Créanciers!$G3349))),0)</f>
        <v>0</v>
      </c>
      <c r="J3349">
        <f>IF(AND(NOT(ISBLANK(Créanciers!$I3349)),LOWER(Créanciers!$I3349)&lt;&gt;"chf"),IF(ISBLANK(Créanciers!$Q3349),0,IF(ISBLANK(Créanciers!$Q3349),0,IF(ISNUMBER(Créanciers!$Q3349),Créanciers!$Q3349,Créanciers!$G3349))),0)</f>
        <v>0</v>
      </c>
    </row>
    <row r="3350" spans="2:10" x14ac:dyDescent="0.25">
      <c r="B3350">
        <f>IF(OR(ISBLANK(Créanciers!$I3350),LOWER(Créanciers!$I3350)="chf"),IF(ISBLANK(Créanciers!N3350),0,IF(ISBLANK(Créanciers!$G3350),0,IF(ISNUMBER(Créanciers!N3350),Créanciers!N3350,Créanciers!$G3350))),0)</f>
        <v>0</v>
      </c>
      <c r="C3350">
        <f>IF(OR(ISBLANK(Créanciers!$I3350),LOWER(Créanciers!$I3350)="chf"),IF(ISBLANK(Créanciers!O3350),0,IF(ISBLANK(Créanciers!$G3350),0,IF(ISNUMBER(Créanciers!O3350),Créanciers!O3350,Créanciers!$G3350))),0)</f>
        <v>0</v>
      </c>
      <c r="D3350">
        <f>IF(OR(ISBLANK(Créanciers!$I3350),LOWER(Créanciers!$I3350)="chf"),IF(ISBLANK(Créanciers!P3350),0,IF(ISBLANK(Créanciers!$G3350),0,IF(ISNUMBER(Créanciers!P3350),Créanciers!P3350,Créanciers!$G3350))),0)</f>
        <v>0</v>
      </c>
      <c r="E3350">
        <f>IF(OR(ISBLANK(Créanciers!$I3350),LOWER(Créanciers!$I3350)="chf"),IF(ISBLANK(Créanciers!Q3350),0,IF(ISBLANK(Créanciers!$G3350),0,IF(ISNUMBER(Créanciers!Q3350),Créanciers!Q3350,Créanciers!$G3350))),0)</f>
        <v>0</v>
      </c>
      <c r="G3350">
        <f>IF(AND(NOT(ISBLANK(Créanciers!$I3350)),LOWER(Créanciers!$I3350)&lt;&gt;"chf"),IF(ISBLANK(Créanciers!$N3350),0,IF(ISBLANK(Créanciers!$N3350),0,IF(ISNUMBER(Créanciers!$N3350),Créanciers!$N3350,Créanciers!$G3350))),0)</f>
        <v>0</v>
      </c>
      <c r="H3350">
        <f>IF(AND(NOT(ISBLANK(Créanciers!$I3350)),LOWER(Créanciers!$I3350)&lt;&gt;"chf"),IF(ISBLANK(Créanciers!$O3350),0,IF(ISBLANK(Créanciers!$O3350),0,IF(ISNUMBER(Créanciers!$O3350),Créanciers!$O3350,Créanciers!$G3350))),0)</f>
        <v>0</v>
      </c>
      <c r="I3350">
        <f>IF(AND(NOT(ISBLANK(Créanciers!$I3350)),LOWER(Créanciers!$I3350)&lt;&gt;"chf"),IF(ISBLANK(Créanciers!$P3350),0,IF(ISBLANK(Créanciers!$P3350),0,IF(ISNUMBER(Créanciers!$P3350),Créanciers!$P3350,Créanciers!$G3350))),0)</f>
        <v>0</v>
      </c>
      <c r="J3350">
        <f>IF(AND(NOT(ISBLANK(Créanciers!$I3350)),LOWER(Créanciers!$I3350)&lt;&gt;"chf"),IF(ISBLANK(Créanciers!$Q3350),0,IF(ISBLANK(Créanciers!$Q3350),0,IF(ISNUMBER(Créanciers!$Q3350),Créanciers!$Q3350,Créanciers!$G3350))),0)</f>
        <v>0</v>
      </c>
    </row>
    <row r="3351" spans="2:10" x14ac:dyDescent="0.25">
      <c r="B3351">
        <f>IF(OR(ISBLANK(Créanciers!$I3351),LOWER(Créanciers!$I3351)="chf"),IF(ISBLANK(Créanciers!N3351),0,IF(ISBLANK(Créanciers!$G3351),0,IF(ISNUMBER(Créanciers!N3351),Créanciers!N3351,Créanciers!$G3351))),0)</f>
        <v>0</v>
      </c>
      <c r="C3351">
        <f>IF(OR(ISBLANK(Créanciers!$I3351),LOWER(Créanciers!$I3351)="chf"),IF(ISBLANK(Créanciers!O3351),0,IF(ISBLANK(Créanciers!$G3351),0,IF(ISNUMBER(Créanciers!O3351),Créanciers!O3351,Créanciers!$G3351))),0)</f>
        <v>0</v>
      </c>
      <c r="D3351">
        <f>IF(OR(ISBLANK(Créanciers!$I3351),LOWER(Créanciers!$I3351)="chf"),IF(ISBLANK(Créanciers!P3351),0,IF(ISBLANK(Créanciers!$G3351),0,IF(ISNUMBER(Créanciers!P3351),Créanciers!P3351,Créanciers!$G3351))),0)</f>
        <v>0</v>
      </c>
      <c r="E3351">
        <f>IF(OR(ISBLANK(Créanciers!$I3351),LOWER(Créanciers!$I3351)="chf"),IF(ISBLANK(Créanciers!Q3351),0,IF(ISBLANK(Créanciers!$G3351),0,IF(ISNUMBER(Créanciers!Q3351),Créanciers!Q3351,Créanciers!$G3351))),0)</f>
        <v>0</v>
      </c>
      <c r="G3351">
        <f>IF(AND(NOT(ISBLANK(Créanciers!$I3351)),LOWER(Créanciers!$I3351)&lt;&gt;"chf"),IF(ISBLANK(Créanciers!$N3351),0,IF(ISBLANK(Créanciers!$N3351),0,IF(ISNUMBER(Créanciers!$N3351),Créanciers!$N3351,Créanciers!$G3351))),0)</f>
        <v>0</v>
      </c>
      <c r="H3351">
        <f>IF(AND(NOT(ISBLANK(Créanciers!$I3351)),LOWER(Créanciers!$I3351)&lt;&gt;"chf"),IF(ISBLANK(Créanciers!$O3351),0,IF(ISBLANK(Créanciers!$O3351),0,IF(ISNUMBER(Créanciers!$O3351),Créanciers!$O3351,Créanciers!$G3351))),0)</f>
        <v>0</v>
      </c>
      <c r="I3351">
        <f>IF(AND(NOT(ISBLANK(Créanciers!$I3351)),LOWER(Créanciers!$I3351)&lt;&gt;"chf"),IF(ISBLANK(Créanciers!$P3351),0,IF(ISBLANK(Créanciers!$P3351),0,IF(ISNUMBER(Créanciers!$P3351),Créanciers!$P3351,Créanciers!$G3351))),0)</f>
        <v>0</v>
      </c>
      <c r="J3351">
        <f>IF(AND(NOT(ISBLANK(Créanciers!$I3351)),LOWER(Créanciers!$I3351)&lt;&gt;"chf"),IF(ISBLANK(Créanciers!$Q3351),0,IF(ISBLANK(Créanciers!$Q3351),0,IF(ISNUMBER(Créanciers!$Q3351),Créanciers!$Q3351,Créanciers!$G3351))),0)</f>
        <v>0</v>
      </c>
    </row>
    <row r="3352" spans="2:10" x14ac:dyDescent="0.25">
      <c r="B3352">
        <f>IF(OR(ISBLANK(Créanciers!$I3352),LOWER(Créanciers!$I3352)="chf"),IF(ISBLANK(Créanciers!N3352),0,IF(ISBLANK(Créanciers!$G3352),0,IF(ISNUMBER(Créanciers!N3352),Créanciers!N3352,Créanciers!$G3352))),0)</f>
        <v>0</v>
      </c>
      <c r="C3352">
        <f>IF(OR(ISBLANK(Créanciers!$I3352),LOWER(Créanciers!$I3352)="chf"),IF(ISBLANK(Créanciers!O3352),0,IF(ISBLANK(Créanciers!$G3352),0,IF(ISNUMBER(Créanciers!O3352),Créanciers!O3352,Créanciers!$G3352))),0)</f>
        <v>0</v>
      </c>
      <c r="D3352">
        <f>IF(OR(ISBLANK(Créanciers!$I3352),LOWER(Créanciers!$I3352)="chf"),IF(ISBLANK(Créanciers!P3352),0,IF(ISBLANK(Créanciers!$G3352),0,IF(ISNUMBER(Créanciers!P3352),Créanciers!P3352,Créanciers!$G3352))),0)</f>
        <v>0</v>
      </c>
      <c r="E3352">
        <f>IF(OR(ISBLANK(Créanciers!$I3352),LOWER(Créanciers!$I3352)="chf"),IF(ISBLANK(Créanciers!Q3352),0,IF(ISBLANK(Créanciers!$G3352),0,IF(ISNUMBER(Créanciers!Q3352),Créanciers!Q3352,Créanciers!$G3352))),0)</f>
        <v>0</v>
      </c>
      <c r="G3352">
        <f>IF(AND(NOT(ISBLANK(Créanciers!$I3352)),LOWER(Créanciers!$I3352)&lt;&gt;"chf"),IF(ISBLANK(Créanciers!$N3352),0,IF(ISBLANK(Créanciers!$N3352),0,IF(ISNUMBER(Créanciers!$N3352),Créanciers!$N3352,Créanciers!$G3352))),0)</f>
        <v>0</v>
      </c>
      <c r="H3352">
        <f>IF(AND(NOT(ISBLANK(Créanciers!$I3352)),LOWER(Créanciers!$I3352)&lt;&gt;"chf"),IF(ISBLANK(Créanciers!$O3352),0,IF(ISBLANK(Créanciers!$O3352),0,IF(ISNUMBER(Créanciers!$O3352),Créanciers!$O3352,Créanciers!$G3352))),0)</f>
        <v>0</v>
      </c>
      <c r="I3352">
        <f>IF(AND(NOT(ISBLANK(Créanciers!$I3352)),LOWER(Créanciers!$I3352)&lt;&gt;"chf"),IF(ISBLANK(Créanciers!$P3352),0,IF(ISBLANK(Créanciers!$P3352),0,IF(ISNUMBER(Créanciers!$P3352),Créanciers!$P3352,Créanciers!$G3352))),0)</f>
        <v>0</v>
      </c>
      <c r="J3352">
        <f>IF(AND(NOT(ISBLANK(Créanciers!$I3352)),LOWER(Créanciers!$I3352)&lt;&gt;"chf"),IF(ISBLANK(Créanciers!$Q3352),0,IF(ISBLANK(Créanciers!$Q3352),0,IF(ISNUMBER(Créanciers!$Q3352),Créanciers!$Q3352,Créanciers!$G3352))),0)</f>
        <v>0</v>
      </c>
    </row>
    <row r="3353" spans="2:10" x14ac:dyDescent="0.25">
      <c r="B3353">
        <f>IF(OR(ISBLANK(Créanciers!$I3353),LOWER(Créanciers!$I3353)="chf"),IF(ISBLANK(Créanciers!N3353),0,IF(ISBLANK(Créanciers!$G3353),0,IF(ISNUMBER(Créanciers!N3353),Créanciers!N3353,Créanciers!$G3353))),0)</f>
        <v>0</v>
      </c>
      <c r="C3353">
        <f>IF(OR(ISBLANK(Créanciers!$I3353),LOWER(Créanciers!$I3353)="chf"),IF(ISBLANK(Créanciers!O3353),0,IF(ISBLANK(Créanciers!$G3353),0,IF(ISNUMBER(Créanciers!O3353),Créanciers!O3353,Créanciers!$G3353))),0)</f>
        <v>0</v>
      </c>
      <c r="D3353">
        <f>IF(OR(ISBLANK(Créanciers!$I3353),LOWER(Créanciers!$I3353)="chf"),IF(ISBLANK(Créanciers!P3353),0,IF(ISBLANK(Créanciers!$G3353),0,IF(ISNUMBER(Créanciers!P3353),Créanciers!P3353,Créanciers!$G3353))),0)</f>
        <v>0</v>
      </c>
      <c r="E3353">
        <f>IF(OR(ISBLANK(Créanciers!$I3353),LOWER(Créanciers!$I3353)="chf"),IF(ISBLANK(Créanciers!Q3353),0,IF(ISBLANK(Créanciers!$G3353),0,IF(ISNUMBER(Créanciers!Q3353),Créanciers!Q3353,Créanciers!$G3353))),0)</f>
        <v>0</v>
      </c>
      <c r="G3353">
        <f>IF(AND(NOT(ISBLANK(Créanciers!$I3353)),LOWER(Créanciers!$I3353)&lt;&gt;"chf"),IF(ISBLANK(Créanciers!$N3353),0,IF(ISBLANK(Créanciers!$N3353),0,IF(ISNUMBER(Créanciers!$N3353),Créanciers!$N3353,Créanciers!$G3353))),0)</f>
        <v>0</v>
      </c>
      <c r="H3353">
        <f>IF(AND(NOT(ISBLANK(Créanciers!$I3353)),LOWER(Créanciers!$I3353)&lt;&gt;"chf"),IF(ISBLANK(Créanciers!$O3353),0,IF(ISBLANK(Créanciers!$O3353),0,IF(ISNUMBER(Créanciers!$O3353),Créanciers!$O3353,Créanciers!$G3353))),0)</f>
        <v>0</v>
      </c>
      <c r="I3353">
        <f>IF(AND(NOT(ISBLANK(Créanciers!$I3353)),LOWER(Créanciers!$I3353)&lt;&gt;"chf"),IF(ISBLANK(Créanciers!$P3353),0,IF(ISBLANK(Créanciers!$P3353),0,IF(ISNUMBER(Créanciers!$P3353),Créanciers!$P3353,Créanciers!$G3353))),0)</f>
        <v>0</v>
      </c>
      <c r="J3353">
        <f>IF(AND(NOT(ISBLANK(Créanciers!$I3353)),LOWER(Créanciers!$I3353)&lt;&gt;"chf"),IF(ISBLANK(Créanciers!$Q3353),0,IF(ISBLANK(Créanciers!$Q3353),0,IF(ISNUMBER(Créanciers!$Q3353),Créanciers!$Q3353,Créanciers!$G3353))),0)</f>
        <v>0</v>
      </c>
    </row>
    <row r="3354" spans="2:10" x14ac:dyDescent="0.25">
      <c r="B3354">
        <f>IF(OR(ISBLANK(Créanciers!$I3354),LOWER(Créanciers!$I3354)="chf"),IF(ISBLANK(Créanciers!N3354),0,IF(ISBLANK(Créanciers!$G3354),0,IF(ISNUMBER(Créanciers!N3354),Créanciers!N3354,Créanciers!$G3354))),0)</f>
        <v>0</v>
      </c>
      <c r="C3354">
        <f>IF(OR(ISBLANK(Créanciers!$I3354),LOWER(Créanciers!$I3354)="chf"),IF(ISBLANK(Créanciers!O3354),0,IF(ISBLANK(Créanciers!$G3354),0,IF(ISNUMBER(Créanciers!O3354),Créanciers!O3354,Créanciers!$G3354))),0)</f>
        <v>0</v>
      </c>
      <c r="D3354">
        <f>IF(OR(ISBLANK(Créanciers!$I3354),LOWER(Créanciers!$I3354)="chf"),IF(ISBLANK(Créanciers!P3354),0,IF(ISBLANK(Créanciers!$G3354),0,IF(ISNUMBER(Créanciers!P3354),Créanciers!P3354,Créanciers!$G3354))),0)</f>
        <v>0</v>
      </c>
      <c r="E3354">
        <f>IF(OR(ISBLANK(Créanciers!$I3354),LOWER(Créanciers!$I3354)="chf"),IF(ISBLANK(Créanciers!Q3354),0,IF(ISBLANK(Créanciers!$G3354),0,IF(ISNUMBER(Créanciers!Q3354),Créanciers!Q3354,Créanciers!$G3354))),0)</f>
        <v>0</v>
      </c>
      <c r="G3354">
        <f>IF(AND(NOT(ISBLANK(Créanciers!$I3354)),LOWER(Créanciers!$I3354)&lt;&gt;"chf"),IF(ISBLANK(Créanciers!$N3354),0,IF(ISBLANK(Créanciers!$N3354),0,IF(ISNUMBER(Créanciers!$N3354),Créanciers!$N3354,Créanciers!$G3354))),0)</f>
        <v>0</v>
      </c>
      <c r="H3354">
        <f>IF(AND(NOT(ISBLANK(Créanciers!$I3354)),LOWER(Créanciers!$I3354)&lt;&gt;"chf"),IF(ISBLANK(Créanciers!$O3354),0,IF(ISBLANK(Créanciers!$O3354),0,IF(ISNUMBER(Créanciers!$O3354),Créanciers!$O3354,Créanciers!$G3354))),0)</f>
        <v>0</v>
      </c>
      <c r="I3354">
        <f>IF(AND(NOT(ISBLANK(Créanciers!$I3354)),LOWER(Créanciers!$I3354)&lt;&gt;"chf"),IF(ISBLANK(Créanciers!$P3354),0,IF(ISBLANK(Créanciers!$P3354),0,IF(ISNUMBER(Créanciers!$P3354),Créanciers!$P3354,Créanciers!$G3354))),0)</f>
        <v>0</v>
      </c>
      <c r="J3354">
        <f>IF(AND(NOT(ISBLANK(Créanciers!$I3354)),LOWER(Créanciers!$I3354)&lt;&gt;"chf"),IF(ISBLANK(Créanciers!$Q3354),0,IF(ISBLANK(Créanciers!$Q3354),0,IF(ISNUMBER(Créanciers!$Q3354),Créanciers!$Q3354,Créanciers!$G3354))),0)</f>
        <v>0</v>
      </c>
    </row>
    <row r="3355" spans="2:10" x14ac:dyDescent="0.25">
      <c r="B3355">
        <f>IF(OR(ISBLANK(Créanciers!$I3355),LOWER(Créanciers!$I3355)="chf"),IF(ISBLANK(Créanciers!N3355),0,IF(ISBLANK(Créanciers!$G3355),0,IF(ISNUMBER(Créanciers!N3355),Créanciers!N3355,Créanciers!$G3355))),0)</f>
        <v>0</v>
      </c>
      <c r="C3355">
        <f>IF(OR(ISBLANK(Créanciers!$I3355),LOWER(Créanciers!$I3355)="chf"),IF(ISBLANK(Créanciers!O3355),0,IF(ISBLANK(Créanciers!$G3355),0,IF(ISNUMBER(Créanciers!O3355),Créanciers!O3355,Créanciers!$G3355))),0)</f>
        <v>0</v>
      </c>
      <c r="D3355">
        <f>IF(OR(ISBLANK(Créanciers!$I3355),LOWER(Créanciers!$I3355)="chf"),IF(ISBLANK(Créanciers!P3355),0,IF(ISBLANK(Créanciers!$G3355),0,IF(ISNUMBER(Créanciers!P3355),Créanciers!P3355,Créanciers!$G3355))),0)</f>
        <v>0</v>
      </c>
      <c r="E3355">
        <f>IF(OR(ISBLANK(Créanciers!$I3355),LOWER(Créanciers!$I3355)="chf"),IF(ISBLANK(Créanciers!Q3355),0,IF(ISBLANK(Créanciers!$G3355),0,IF(ISNUMBER(Créanciers!Q3355),Créanciers!Q3355,Créanciers!$G3355))),0)</f>
        <v>0</v>
      </c>
      <c r="G3355">
        <f>IF(AND(NOT(ISBLANK(Créanciers!$I3355)),LOWER(Créanciers!$I3355)&lt;&gt;"chf"),IF(ISBLANK(Créanciers!$N3355),0,IF(ISBLANK(Créanciers!$N3355),0,IF(ISNUMBER(Créanciers!$N3355),Créanciers!$N3355,Créanciers!$G3355))),0)</f>
        <v>0</v>
      </c>
      <c r="H3355">
        <f>IF(AND(NOT(ISBLANK(Créanciers!$I3355)),LOWER(Créanciers!$I3355)&lt;&gt;"chf"),IF(ISBLANK(Créanciers!$O3355),0,IF(ISBLANK(Créanciers!$O3355),0,IF(ISNUMBER(Créanciers!$O3355),Créanciers!$O3355,Créanciers!$G3355))),0)</f>
        <v>0</v>
      </c>
      <c r="I3355">
        <f>IF(AND(NOT(ISBLANK(Créanciers!$I3355)),LOWER(Créanciers!$I3355)&lt;&gt;"chf"),IF(ISBLANK(Créanciers!$P3355),0,IF(ISBLANK(Créanciers!$P3355),0,IF(ISNUMBER(Créanciers!$P3355),Créanciers!$P3355,Créanciers!$G3355))),0)</f>
        <v>0</v>
      </c>
      <c r="J3355">
        <f>IF(AND(NOT(ISBLANK(Créanciers!$I3355)),LOWER(Créanciers!$I3355)&lt;&gt;"chf"),IF(ISBLANK(Créanciers!$Q3355),0,IF(ISBLANK(Créanciers!$Q3355),0,IF(ISNUMBER(Créanciers!$Q3355),Créanciers!$Q3355,Créanciers!$G3355))),0)</f>
        <v>0</v>
      </c>
    </row>
    <row r="3356" spans="2:10" x14ac:dyDescent="0.25">
      <c r="B3356">
        <f>IF(OR(ISBLANK(Créanciers!$I3356),LOWER(Créanciers!$I3356)="chf"),IF(ISBLANK(Créanciers!N3356),0,IF(ISBLANK(Créanciers!$G3356),0,IF(ISNUMBER(Créanciers!N3356),Créanciers!N3356,Créanciers!$G3356))),0)</f>
        <v>0</v>
      </c>
      <c r="C3356">
        <f>IF(OR(ISBLANK(Créanciers!$I3356),LOWER(Créanciers!$I3356)="chf"),IF(ISBLANK(Créanciers!O3356),0,IF(ISBLANK(Créanciers!$G3356),0,IF(ISNUMBER(Créanciers!O3356),Créanciers!O3356,Créanciers!$G3356))),0)</f>
        <v>0</v>
      </c>
      <c r="D3356">
        <f>IF(OR(ISBLANK(Créanciers!$I3356),LOWER(Créanciers!$I3356)="chf"),IF(ISBLANK(Créanciers!P3356),0,IF(ISBLANK(Créanciers!$G3356),0,IF(ISNUMBER(Créanciers!P3356),Créanciers!P3356,Créanciers!$G3356))),0)</f>
        <v>0</v>
      </c>
      <c r="E3356">
        <f>IF(OR(ISBLANK(Créanciers!$I3356),LOWER(Créanciers!$I3356)="chf"),IF(ISBLANK(Créanciers!Q3356),0,IF(ISBLANK(Créanciers!$G3356),0,IF(ISNUMBER(Créanciers!Q3356),Créanciers!Q3356,Créanciers!$G3356))),0)</f>
        <v>0</v>
      </c>
      <c r="G3356">
        <f>IF(AND(NOT(ISBLANK(Créanciers!$I3356)),LOWER(Créanciers!$I3356)&lt;&gt;"chf"),IF(ISBLANK(Créanciers!$N3356),0,IF(ISBLANK(Créanciers!$N3356),0,IF(ISNUMBER(Créanciers!$N3356),Créanciers!$N3356,Créanciers!$G3356))),0)</f>
        <v>0</v>
      </c>
      <c r="H3356">
        <f>IF(AND(NOT(ISBLANK(Créanciers!$I3356)),LOWER(Créanciers!$I3356)&lt;&gt;"chf"),IF(ISBLANK(Créanciers!$O3356),0,IF(ISBLANK(Créanciers!$O3356),0,IF(ISNUMBER(Créanciers!$O3356),Créanciers!$O3356,Créanciers!$G3356))),0)</f>
        <v>0</v>
      </c>
      <c r="I3356">
        <f>IF(AND(NOT(ISBLANK(Créanciers!$I3356)),LOWER(Créanciers!$I3356)&lt;&gt;"chf"),IF(ISBLANK(Créanciers!$P3356),0,IF(ISBLANK(Créanciers!$P3356),0,IF(ISNUMBER(Créanciers!$P3356),Créanciers!$P3356,Créanciers!$G3356))),0)</f>
        <v>0</v>
      </c>
      <c r="J3356">
        <f>IF(AND(NOT(ISBLANK(Créanciers!$I3356)),LOWER(Créanciers!$I3356)&lt;&gt;"chf"),IF(ISBLANK(Créanciers!$Q3356),0,IF(ISBLANK(Créanciers!$Q3356),0,IF(ISNUMBER(Créanciers!$Q3356),Créanciers!$Q3356,Créanciers!$G3356))),0)</f>
        <v>0</v>
      </c>
    </row>
    <row r="3357" spans="2:10" x14ac:dyDescent="0.25">
      <c r="B3357">
        <f>IF(OR(ISBLANK(Créanciers!$I3357),LOWER(Créanciers!$I3357)="chf"),IF(ISBLANK(Créanciers!N3357),0,IF(ISBLANK(Créanciers!$G3357),0,IF(ISNUMBER(Créanciers!N3357),Créanciers!N3357,Créanciers!$G3357))),0)</f>
        <v>0</v>
      </c>
      <c r="C3357">
        <f>IF(OR(ISBLANK(Créanciers!$I3357),LOWER(Créanciers!$I3357)="chf"),IF(ISBLANK(Créanciers!O3357),0,IF(ISBLANK(Créanciers!$G3357),0,IF(ISNUMBER(Créanciers!O3357),Créanciers!O3357,Créanciers!$G3357))),0)</f>
        <v>0</v>
      </c>
      <c r="D3357">
        <f>IF(OR(ISBLANK(Créanciers!$I3357),LOWER(Créanciers!$I3357)="chf"),IF(ISBLANK(Créanciers!P3357),0,IF(ISBLANK(Créanciers!$G3357),0,IF(ISNUMBER(Créanciers!P3357),Créanciers!P3357,Créanciers!$G3357))),0)</f>
        <v>0</v>
      </c>
      <c r="E3357">
        <f>IF(OR(ISBLANK(Créanciers!$I3357),LOWER(Créanciers!$I3357)="chf"),IF(ISBLANK(Créanciers!Q3357),0,IF(ISBLANK(Créanciers!$G3357),0,IF(ISNUMBER(Créanciers!Q3357),Créanciers!Q3357,Créanciers!$G3357))),0)</f>
        <v>0</v>
      </c>
      <c r="G3357">
        <f>IF(AND(NOT(ISBLANK(Créanciers!$I3357)),LOWER(Créanciers!$I3357)&lt;&gt;"chf"),IF(ISBLANK(Créanciers!$N3357),0,IF(ISBLANK(Créanciers!$N3357),0,IF(ISNUMBER(Créanciers!$N3357),Créanciers!$N3357,Créanciers!$G3357))),0)</f>
        <v>0</v>
      </c>
      <c r="H3357">
        <f>IF(AND(NOT(ISBLANK(Créanciers!$I3357)),LOWER(Créanciers!$I3357)&lt;&gt;"chf"),IF(ISBLANK(Créanciers!$O3357),0,IF(ISBLANK(Créanciers!$O3357),0,IF(ISNUMBER(Créanciers!$O3357),Créanciers!$O3357,Créanciers!$G3357))),0)</f>
        <v>0</v>
      </c>
      <c r="I3357">
        <f>IF(AND(NOT(ISBLANK(Créanciers!$I3357)),LOWER(Créanciers!$I3357)&lt;&gt;"chf"),IF(ISBLANK(Créanciers!$P3357),0,IF(ISBLANK(Créanciers!$P3357),0,IF(ISNUMBER(Créanciers!$P3357),Créanciers!$P3357,Créanciers!$G3357))),0)</f>
        <v>0</v>
      </c>
      <c r="J3357">
        <f>IF(AND(NOT(ISBLANK(Créanciers!$I3357)),LOWER(Créanciers!$I3357)&lt;&gt;"chf"),IF(ISBLANK(Créanciers!$Q3357),0,IF(ISBLANK(Créanciers!$Q3357),0,IF(ISNUMBER(Créanciers!$Q3357),Créanciers!$Q3357,Créanciers!$G3357))),0)</f>
        <v>0</v>
      </c>
    </row>
    <row r="3358" spans="2:10" x14ac:dyDescent="0.25">
      <c r="B3358">
        <f>IF(OR(ISBLANK(Créanciers!$I3358),LOWER(Créanciers!$I3358)="chf"),IF(ISBLANK(Créanciers!N3358),0,IF(ISBLANK(Créanciers!$G3358),0,IF(ISNUMBER(Créanciers!N3358),Créanciers!N3358,Créanciers!$G3358))),0)</f>
        <v>0</v>
      </c>
      <c r="C3358">
        <f>IF(OR(ISBLANK(Créanciers!$I3358),LOWER(Créanciers!$I3358)="chf"),IF(ISBLANK(Créanciers!O3358),0,IF(ISBLANK(Créanciers!$G3358),0,IF(ISNUMBER(Créanciers!O3358),Créanciers!O3358,Créanciers!$G3358))),0)</f>
        <v>0</v>
      </c>
      <c r="D3358">
        <f>IF(OR(ISBLANK(Créanciers!$I3358),LOWER(Créanciers!$I3358)="chf"),IF(ISBLANK(Créanciers!P3358),0,IF(ISBLANK(Créanciers!$G3358),0,IF(ISNUMBER(Créanciers!P3358),Créanciers!P3358,Créanciers!$G3358))),0)</f>
        <v>0</v>
      </c>
      <c r="E3358">
        <f>IF(OR(ISBLANK(Créanciers!$I3358),LOWER(Créanciers!$I3358)="chf"),IF(ISBLANK(Créanciers!Q3358),0,IF(ISBLANK(Créanciers!$G3358),0,IF(ISNUMBER(Créanciers!Q3358),Créanciers!Q3358,Créanciers!$G3358))),0)</f>
        <v>0</v>
      </c>
      <c r="G3358">
        <f>IF(AND(NOT(ISBLANK(Créanciers!$I3358)),LOWER(Créanciers!$I3358)&lt;&gt;"chf"),IF(ISBLANK(Créanciers!$N3358),0,IF(ISBLANK(Créanciers!$N3358),0,IF(ISNUMBER(Créanciers!$N3358),Créanciers!$N3358,Créanciers!$G3358))),0)</f>
        <v>0</v>
      </c>
      <c r="H3358">
        <f>IF(AND(NOT(ISBLANK(Créanciers!$I3358)),LOWER(Créanciers!$I3358)&lt;&gt;"chf"),IF(ISBLANK(Créanciers!$O3358),0,IF(ISBLANK(Créanciers!$O3358),0,IF(ISNUMBER(Créanciers!$O3358),Créanciers!$O3358,Créanciers!$G3358))),0)</f>
        <v>0</v>
      </c>
      <c r="I3358">
        <f>IF(AND(NOT(ISBLANK(Créanciers!$I3358)),LOWER(Créanciers!$I3358)&lt;&gt;"chf"),IF(ISBLANK(Créanciers!$P3358),0,IF(ISBLANK(Créanciers!$P3358),0,IF(ISNUMBER(Créanciers!$P3358),Créanciers!$P3358,Créanciers!$G3358))),0)</f>
        <v>0</v>
      </c>
      <c r="J3358">
        <f>IF(AND(NOT(ISBLANK(Créanciers!$I3358)),LOWER(Créanciers!$I3358)&lt;&gt;"chf"),IF(ISBLANK(Créanciers!$Q3358),0,IF(ISBLANK(Créanciers!$Q3358),0,IF(ISNUMBER(Créanciers!$Q3358),Créanciers!$Q3358,Créanciers!$G3358))),0)</f>
        <v>0</v>
      </c>
    </row>
    <row r="3359" spans="2:10" x14ac:dyDescent="0.25">
      <c r="B3359">
        <f>IF(OR(ISBLANK(Créanciers!$I3359),LOWER(Créanciers!$I3359)="chf"),IF(ISBLANK(Créanciers!N3359),0,IF(ISBLANK(Créanciers!$G3359),0,IF(ISNUMBER(Créanciers!N3359),Créanciers!N3359,Créanciers!$G3359))),0)</f>
        <v>0</v>
      </c>
      <c r="C3359">
        <f>IF(OR(ISBLANK(Créanciers!$I3359),LOWER(Créanciers!$I3359)="chf"),IF(ISBLANK(Créanciers!O3359),0,IF(ISBLANK(Créanciers!$G3359),0,IF(ISNUMBER(Créanciers!O3359),Créanciers!O3359,Créanciers!$G3359))),0)</f>
        <v>0</v>
      </c>
      <c r="D3359">
        <f>IF(OR(ISBLANK(Créanciers!$I3359),LOWER(Créanciers!$I3359)="chf"),IF(ISBLANK(Créanciers!P3359),0,IF(ISBLANK(Créanciers!$G3359),0,IF(ISNUMBER(Créanciers!P3359),Créanciers!P3359,Créanciers!$G3359))),0)</f>
        <v>0</v>
      </c>
      <c r="E3359">
        <f>IF(OR(ISBLANK(Créanciers!$I3359),LOWER(Créanciers!$I3359)="chf"),IF(ISBLANK(Créanciers!Q3359),0,IF(ISBLANK(Créanciers!$G3359),0,IF(ISNUMBER(Créanciers!Q3359),Créanciers!Q3359,Créanciers!$G3359))),0)</f>
        <v>0</v>
      </c>
      <c r="G3359">
        <f>IF(AND(NOT(ISBLANK(Créanciers!$I3359)),LOWER(Créanciers!$I3359)&lt;&gt;"chf"),IF(ISBLANK(Créanciers!$N3359),0,IF(ISBLANK(Créanciers!$N3359),0,IF(ISNUMBER(Créanciers!$N3359),Créanciers!$N3359,Créanciers!$G3359))),0)</f>
        <v>0</v>
      </c>
      <c r="H3359">
        <f>IF(AND(NOT(ISBLANK(Créanciers!$I3359)),LOWER(Créanciers!$I3359)&lt;&gt;"chf"),IF(ISBLANK(Créanciers!$O3359),0,IF(ISBLANK(Créanciers!$O3359),0,IF(ISNUMBER(Créanciers!$O3359),Créanciers!$O3359,Créanciers!$G3359))),0)</f>
        <v>0</v>
      </c>
      <c r="I3359">
        <f>IF(AND(NOT(ISBLANK(Créanciers!$I3359)),LOWER(Créanciers!$I3359)&lt;&gt;"chf"),IF(ISBLANK(Créanciers!$P3359),0,IF(ISBLANK(Créanciers!$P3359),0,IF(ISNUMBER(Créanciers!$P3359),Créanciers!$P3359,Créanciers!$G3359))),0)</f>
        <v>0</v>
      </c>
      <c r="J3359">
        <f>IF(AND(NOT(ISBLANK(Créanciers!$I3359)),LOWER(Créanciers!$I3359)&lt;&gt;"chf"),IF(ISBLANK(Créanciers!$Q3359),0,IF(ISBLANK(Créanciers!$Q3359),0,IF(ISNUMBER(Créanciers!$Q3359),Créanciers!$Q3359,Créanciers!$G3359))),0)</f>
        <v>0</v>
      </c>
    </row>
    <row r="3360" spans="2:10" x14ac:dyDescent="0.25">
      <c r="B3360">
        <f>IF(OR(ISBLANK(Créanciers!$I3360),LOWER(Créanciers!$I3360)="chf"),IF(ISBLANK(Créanciers!N3360),0,IF(ISBLANK(Créanciers!$G3360),0,IF(ISNUMBER(Créanciers!N3360),Créanciers!N3360,Créanciers!$G3360))),0)</f>
        <v>0</v>
      </c>
      <c r="C3360">
        <f>IF(OR(ISBLANK(Créanciers!$I3360),LOWER(Créanciers!$I3360)="chf"),IF(ISBLANK(Créanciers!O3360),0,IF(ISBLANK(Créanciers!$G3360),0,IF(ISNUMBER(Créanciers!O3360),Créanciers!O3360,Créanciers!$G3360))),0)</f>
        <v>0</v>
      </c>
      <c r="D3360">
        <f>IF(OR(ISBLANK(Créanciers!$I3360),LOWER(Créanciers!$I3360)="chf"),IF(ISBLANK(Créanciers!P3360),0,IF(ISBLANK(Créanciers!$G3360),0,IF(ISNUMBER(Créanciers!P3360),Créanciers!P3360,Créanciers!$G3360))),0)</f>
        <v>0</v>
      </c>
      <c r="E3360">
        <f>IF(OR(ISBLANK(Créanciers!$I3360),LOWER(Créanciers!$I3360)="chf"),IF(ISBLANK(Créanciers!Q3360),0,IF(ISBLANK(Créanciers!$G3360),0,IF(ISNUMBER(Créanciers!Q3360),Créanciers!Q3360,Créanciers!$G3360))),0)</f>
        <v>0</v>
      </c>
      <c r="G3360">
        <f>IF(AND(NOT(ISBLANK(Créanciers!$I3360)),LOWER(Créanciers!$I3360)&lt;&gt;"chf"),IF(ISBLANK(Créanciers!$N3360),0,IF(ISBLANK(Créanciers!$N3360),0,IF(ISNUMBER(Créanciers!$N3360),Créanciers!$N3360,Créanciers!$G3360))),0)</f>
        <v>0</v>
      </c>
      <c r="H3360">
        <f>IF(AND(NOT(ISBLANK(Créanciers!$I3360)),LOWER(Créanciers!$I3360)&lt;&gt;"chf"),IF(ISBLANK(Créanciers!$O3360),0,IF(ISBLANK(Créanciers!$O3360),0,IF(ISNUMBER(Créanciers!$O3360),Créanciers!$O3360,Créanciers!$G3360))),0)</f>
        <v>0</v>
      </c>
      <c r="I3360">
        <f>IF(AND(NOT(ISBLANK(Créanciers!$I3360)),LOWER(Créanciers!$I3360)&lt;&gt;"chf"),IF(ISBLANK(Créanciers!$P3360),0,IF(ISBLANK(Créanciers!$P3360),0,IF(ISNUMBER(Créanciers!$P3360),Créanciers!$P3360,Créanciers!$G3360))),0)</f>
        <v>0</v>
      </c>
      <c r="J3360">
        <f>IF(AND(NOT(ISBLANK(Créanciers!$I3360)),LOWER(Créanciers!$I3360)&lt;&gt;"chf"),IF(ISBLANK(Créanciers!$Q3360),0,IF(ISBLANK(Créanciers!$Q3360),0,IF(ISNUMBER(Créanciers!$Q3360),Créanciers!$Q3360,Créanciers!$G3360))),0)</f>
        <v>0</v>
      </c>
    </row>
    <row r="3361" spans="2:10" x14ac:dyDescent="0.25">
      <c r="B3361">
        <f>IF(OR(ISBLANK(Créanciers!$I3361),LOWER(Créanciers!$I3361)="chf"),IF(ISBLANK(Créanciers!N3361),0,IF(ISBLANK(Créanciers!$G3361),0,IF(ISNUMBER(Créanciers!N3361),Créanciers!N3361,Créanciers!$G3361))),0)</f>
        <v>0</v>
      </c>
      <c r="C3361">
        <f>IF(OR(ISBLANK(Créanciers!$I3361),LOWER(Créanciers!$I3361)="chf"),IF(ISBLANK(Créanciers!O3361),0,IF(ISBLANK(Créanciers!$G3361),0,IF(ISNUMBER(Créanciers!O3361),Créanciers!O3361,Créanciers!$G3361))),0)</f>
        <v>0</v>
      </c>
      <c r="D3361">
        <f>IF(OR(ISBLANK(Créanciers!$I3361),LOWER(Créanciers!$I3361)="chf"),IF(ISBLANK(Créanciers!P3361),0,IF(ISBLANK(Créanciers!$G3361),0,IF(ISNUMBER(Créanciers!P3361),Créanciers!P3361,Créanciers!$G3361))),0)</f>
        <v>0</v>
      </c>
      <c r="E3361">
        <f>IF(OR(ISBLANK(Créanciers!$I3361),LOWER(Créanciers!$I3361)="chf"),IF(ISBLANK(Créanciers!Q3361),0,IF(ISBLANK(Créanciers!$G3361),0,IF(ISNUMBER(Créanciers!Q3361),Créanciers!Q3361,Créanciers!$G3361))),0)</f>
        <v>0</v>
      </c>
      <c r="G3361">
        <f>IF(AND(NOT(ISBLANK(Créanciers!$I3361)),LOWER(Créanciers!$I3361)&lt;&gt;"chf"),IF(ISBLANK(Créanciers!$N3361),0,IF(ISBLANK(Créanciers!$N3361),0,IF(ISNUMBER(Créanciers!$N3361),Créanciers!$N3361,Créanciers!$G3361))),0)</f>
        <v>0</v>
      </c>
      <c r="H3361">
        <f>IF(AND(NOT(ISBLANK(Créanciers!$I3361)),LOWER(Créanciers!$I3361)&lt;&gt;"chf"),IF(ISBLANK(Créanciers!$O3361),0,IF(ISBLANK(Créanciers!$O3361),0,IF(ISNUMBER(Créanciers!$O3361),Créanciers!$O3361,Créanciers!$G3361))),0)</f>
        <v>0</v>
      </c>
      <c r="I3361">
        <f>IF(AND(NOT(ISBLANK(Créanciers!$I3361)),LOWER(Créanciers!$I3361)&lt;&gt;"chf"),IF(ISBLANK(Créanciers!$P3361),0,IF(ISBLANK(Créanciers!$P3361),0,IF(ISNUMBER(Créanciers!$P3361),Créanciers!$P3361,Créanciers!$G3361))),0)</f>
        <v>0</v>
      </c>
      <c r="J3361">
        <f>IF(AND(NOT(ISBLANK(Créanciers!$I3361)),LOWER(Créanciers!$I3361)&lt;&gt;"chf"),IF(ISBLANK(Créanciers!$Q3361),0,IF(ISBLANK(Créanciers!$Q3361),0,IF(ISNUMBER(Créanciers!$Q3361),Créanciers!$Q3361,Créanciers!$G3361))),0)</f>
        <v>0</v>
      </c>
    </row>
    <row r="3362" spans="2:10" x14ac:dyDescent="0.25">
      <c r="B3362">
        <f>IF(OR(ISBLANK(Créanciers!$I3362),LOWER(Créanciers!$I3362)="chf"),IF(ISBLANK(Créanciers!N3362),0,IF(ISBLANK(Créanciers!$G3362),0,IF(ISNUMBER(Créanciers!N3362),Créanciers!N3362,Créanciers!$G3362))),0)</f>
        <v>0</v>
      </c>
      <c r="C3362">
        <f>IF(OR(ISBLANK(Créanciers!$I3362),LOWER(Créanciers!$I3362)="chf"),IF(ISBLANK(Créanciers!O3362),0,IF(ISBLANK(Créanciers!$G3362),0,IF(ISNUMBER(Créanciers!O3362),Créanciers!O3362,Créanciers!$G3362))),0)</f>
        <v>0</v>
      </c>
      <c r="D3362">
        <f>IF(OR(ISBLANK(Créanciers!$I3362),LOWER(Créanciers!$I3362)="chf"),IF(ISBLANK(Créanciers!P3362),0,IF(ISBLANK(Créanciers!$G3362),0,IF(ISNUMBER(Créanciers!P3362),Créanciers!P3362,Créanciers!$G3362))),0)</f>
        <v>0</v>
      </c>
      <c r="E3362">
        <f>IF(OR(ISBLANK(Créanciers!$I3362),LOWER(Créanciers!$I3362)="chf"),IF(ISBLANK(Créanciers!Q3362),0,IF(ISBLANK(Créanciers!$G3362),0,IF(ISNUMBER(Créanciers!Q3362),Créanciers!Q3362,Créanciers!$G3362))),0)</f>
        <v>0</v>
      </c>
      <c r="G3362">
        <f>IF(AND(NOT(ISBLANK(Créanciers!$I3362)),LOWER(Créanciers!$I3362)&lt;&gt;"chf"),IF(ISBLANK(Créanciers!$N3362),0,IF(ISBLANK(Créanciers!$N3362),0,IF(ISNUMBER(Créanciers!$N3362),Créanciers!$N3362,Créanciers!$G3362))),0)</f>
        <v>0</v>
      </c>
      <c r="H3362">
        <f>IF(AND(NOT(ISBLANK(Créanciers!$I3362)),LOWER(Créanciers!$I3362)&lt;&gt;"chf"),IF(ISBLANK(Créanciers!$O3362),0,IF(ISBLANK(Créanciers!$O3362),0,IF(ISNUMBER(Créanciers!$O3362),Créanciers!$O3362,Créanciers!$G3362))),0)</f>
        <v>0</v>
      </c>
      <c r="I3362">
        <f>IF(AND(NOT(ISBLANK(Créanciers!$I3362)),LOWER(Créanciers!$I3362)&lt;&gt;"chf"),IF(ISBLANK(Créanciers!$P3362),0,IF(ISBLANK(Créanciers!$P3362),0,IF(ISNUMBER(Créanciers!$P3362),Créanciers!$P3362,Créanciers!$G3362))),0)</f>
        <v>0</v>
      </c>
      <c r="J3362">
        <f>IF(AND(NOT(ISBLANK(Créanciers!$I3362)),LOWER(Créanciers!$I3362)&lt;&gt;"chf"),IF(ISBLANK(Créanciers!$Q3362),0,IF(ISBLANK(Créanciers!$Q3362),0,IF(ISNUMBER(Créanciers!$Q3362),Créanciers!$Q3362,Créanciers!$G3362))),0)</f>
        <v>0</v>
      </c>
    </row>
    <row r="3363" spans="2:10" x14ac:dyDescent="0.25">
      <c r="B3363">
        <f>IF(OR(ISBLANK(Créanciers!$I3363),LOWER(Créanciers!$I3363)="chf"),IF(ISBLANK(Créanciers!N3363),0,IF(ISBLANK(Créanciers!$G3363),0,IF(ISNUMBER(Créanciers!N3363),Créanciers!N3363,Créanciers!$G3363))),0)</f>
        <v>0</v>
      </c>
      <c r="C3363">
        <f>IF(OR(ISBLANK(Créanciers!$I3363),LOWER(Créanciers!$I3363)="chf"),IF(ISBLANK(Créanciers!O3363),0,IF(ISBLANK(Créanciers!$G3363),0,IF(ISNUMBER(Créanciers!O3363),Créanciers!O3363,Créanciers!$G3363))),0)</f>
        <v>0</v>
      </c>
      <c r="D3363">
        <f>IF(OR(ISBLANK(Créanciers!$I3363),LOWER(Créanciers!$I3363)="chf"),IF(ISBLANK(Créanciers!P3363),0,IF(ISBLANK(Créanciers!$G3363),0,IF(ISNUMBER(Créanciers!P3363),Créanciers!P3363,Créanciers!$G3363))),0)</f>
        <v>0</v>
      </c>
      <c r="E3363">
        <f>IF(OR(ISBLANK(Créanciers!$I3363),LOWER(Créanciers!$I3363)="chf"),IF(ISBLANK(Créanciers!Q3363),0,IF(ISBLANK(Créanciers!$G3363),0,IF(ISNUMBER(Créanciers!Q3363),Créanciers!Q3363,Créanciers!$G3363))),0)</f>
        <v>0</v>
      </c>
      <c r="G3363">
        <f>IF(AND(NOT(ISBLANK(Créanciers!$I3363)),LOWER(Créanciers!$I3363)&lt;&gt;"chf"),IF(ISBLANK(Créanciers!$N3363),0,IF(ISBLANK(Créanciers!$N3363),0,IF(ISNUMBER(Créanciers!$N3363),Créanciers!$N3363,Créanciers!$G3363))),0)</f>
        <v>0</v>
      </c>
      <c r="H3363">
        <f>IF(AND(NOT(ISBLANK(Créanciers!$I3363)),LOWER(Créanciers!$I3363)&lt;&gt;"chf"),IF(ISBLANK(Créanciers!$O3363),0,IF(ISBLANK(Créanciers!$O3363),0,IF(ISNUMBER(Créanciers!$O3363),Créanciers!$O3363,Créanciers!$G3363))),0)</f>
        <v>0</v>
      </c>
      <c r="I3363">
        <f>IF(AND(NOT(ISBLANK(Créanciers!$I3363)),LOWER(Créanciers!$I3363)&lt;&gt;"chf"),IF(ISBLANK(Créanciers!$P3363),0,IF(ISBLANK(Créanciers!$P3363),0,IF(ISNUMBER(Créanciers!$P3363),Créanciers!$P3363,Créanciers!$G3363))),0)</f>
        <v>0</v>
      </c>
      <c r="J3363">
        <f>IF(AND(NOT(ISBLANK(Créanciers!$I3363)),LOWER(Créanciers!$I3363)&lt;&gt;"chf"),IF(ISBLANK(Créanciers!$Q3363),0,IF(ISBLANK(Créanciers!$Q3363),0,IF(ISNUMBER(Créanciers!$Q3363),Créanciers!$Q3363,Créanciers!$G3363))),0)</f>
        <v>0</v>
      </c>
    </row>
    <row r="3364" spans="2:10" x14ac:dyDescent="0.25">
      <c r="B3364">
        <f>IF(OR(ISBLANK(Créanciers!$I3364),LOWER(Créanciers!$I3364)="chf"),IF(ISBLANK(Créanciers!N3364),0,IF(ISBLANK(Créanciers!$G3364),0,IF(ISNUMBER(Créanciers!N3364),Créanciers!N3364,Créanciers!$G3364))),0)</f>
        <v>0</v>
      </c>
      <c r="C3364">
        <f>IF(OR(ISBLANK(Créanciers!$I3364),LOWER(Créanciers!$I3364)="chf"),IF(ISBLANK(Créanciers!O3364),0,IF(ISBLANK(Créanciers!$G3364),0,IF(ISNUMBER(Créanciers!O3364),Créanciers!O3364,Créanciers!$G3364))),0)</f>
        <v>0</v>
      </c>
      <c r="D3364">
        <f>IF(OR(ISBLANK(Créanciers!$I3364),LOWER(Créanciers!$I3364)="chf"),IF(ISBLANK(Créanciers!P3364),0,IF(ISBLANK(Créanciers!$G3364),0,IF(ISNUMBER(Créanciers!P3364),Créanciers!P3364,Créanciers!$G3364))),0)</f>
        <v>0</v>
      </c>
      <c r="E3364">
        <f>IF(OR(ISBLANK(Créanciers!$I3364),LOWER(Créanciers!$I3364)="chf"),IF(ISBLANK(Créanciers!Q3364),0,IF(ISBLANK(Créanciers!$G3364),0,IF(ISNUMBER(Créanciers!Q3364),Créanciers!Q3364,Créanciers!$G3364))),0)</f>
        <v>0</v>
      </c>
      <c r="G3364">
        <f>IF(AND(NOT(ISBLANK(Créanciers!$I3364)),LOWER(Créanciers!$I3364)&lt;&gt;"chf"),IF(ISBLANK(Créanciers!$N3364),0,IF(ISBLANK(Créanciers!$N3364),0,IF(ISNUMBER(Créanciers!$N3364),Créanciers!$N3364,Créanciers!$G3364))),0)</f>
        <v>0</v>
      </c>
      <c r="H3364">
        <f>IF(AND(NOT(ISBLANK(Créanciers!$I3364)),LOWER(Créanciers!$I3364)&lt;&gt;"chf"),IF(ISBLANK(Créanciers!$O3364),0,IF(ISBLANK(Créanciers!$O3364),0,IF(ISNUMBER(Créanciers!$O3364),Créanciers!$O3364,Créanciers!$G3364))),0)</f>
        <v>0</v>
      </c>
      <c r="I3364">
        <f>IF(AND(NOT(ISBLANK(Créanciers!$I3364)),LOWER(Créanciers!$I3364)&lt;&gt;"chf"),IF(ISBLANK(Créanciers!$P3364),0,IF(ISBLANK(Créanciers!$P3364),0,IF(ISNUMBER(Créanciers!$P3364),Créanciers!$P3364,Créanciers!$G3364))),0)</f>
        <v>0</v>
      </c>
      <c r="J3364">
        <f>IF(AND(NOT(ISBLANK(Créanciers!$I3364)),LOWER(Créanciers!$I3364)&lt;&gt;"chf"),IF(ISBLANK(Créanciers!$Q3364),0,IF(ISBLANK(Créanciers!$Q3364),0,IF(ISNUMBER(Créanciers!$Q3364),Créanciers!$Q3364,Créanciers!$G3364))),0)</f>
        <v>0</v>
      </c>
    </row>
    <row r="3365" spans="2:10" x14ac:dyDescent="0.25">
      <c r="B3365">
        <f>IF(OR(ISBLANK(Créanciers!$I3365),LOWER(Créanciers!$I3365)="chf"),IF(ISBLANK(Créanciers!N3365),0,IF(ISBLANK(Créanciers!$G3365),0,IF(ISNUMBER(Créanciers!N3365),Créanciers!N3365,Créanciers!$G3365))),0)</f>
        <v>0</v>
      </c>
      <c r="C3365">
        <f>IF(OR(ISBLANK(Créanciers!$I3365),LOWER(Créanciers!$I3365)="chf"),IF(ISBLANK(Créanciers!O3365),0,IF(ISBLANK(Créanciers!$G3365),0,IF(ISNUMBER(Créanciers!O3365),Créanciers!O3365,Créanciers!$G3365))),0)</f>
        <v>0</v>
      </c>
      <c r="D3365">
        <f>IF(OR(ISBLANK(Créanciers!$I3365),LOWER(Créanciers!$I3365)="chf"),IF(ISBLANK(Créanciers!P3365),0,IF(ISBLANK(Créanciers!$G3365),0,IF(ISNUMBER(Créanciers!P3365),Créanciers!P3365,Créanciers!$G3365))),0)</f>
        <v>0</v>
      </c>
      <c r="E3365">
        <f>IF(OR(ISBLANK(Créanciers!$I3365),LOWER(Créanciers!$I3365)="chf"),IF(ISBLANK(Créanciers!Q3365),0,IF(ISBLANK(Créanciers!$G3365),0,IF(ISNUMBER(Créanciers!Q3365),Créanciers!Q3365,Créanciers!$G3365))),0)</f>
        <v>0</v>
      </c>
      <c r="G3365">
        <f>IF(AND(NOT(ISBLANK(Créanciers!$I3365)),LOWER(Créanciers!$I3365)&lt;&gt;"chf"),IF(ISBLANK(Créanciers!$N3365),0,IF(ISBLANK(Créanciers!$N3365),0,IF(ISNUMBER(Créanciers!$N3365),Créanciers!$N3365,Créanciers!$G3365))),0)</f>
        <v>0</v>
      </c>
      <c r="H3365">
        <f>IF(AND(NOT(ISBLANK(Créanciers!$I3365)),LOWER(Créanciers!$I3365)&lt;&gt;"chf"),IF(ISBLANK(Créanciers!$O3365),0,IF(ISBLANK(Créanciers!$O3365),0,IF(ISNUMBER(Créanciers!$O3365),Créanciers!$O3365,Créanciers!$G3365))),0)</f>
        <v>0</v>
      </c>
      <c r="I3365">
        <f>IF(AND(NOT(ISBLANK(Créanciers!$I3365)),LOWER(Créanciers!$I3365)&lt;&gt;"chf"),IF(ISBLANK(Créanciers!$P3365),0,IF(ISBLANK(Créanciers!$P3365),0,IF(ISNUMBER(Créanciers!$P3365),Créanciers!$P3365,Créanciers!$G3365))),0)</f>
        <v>0</v>
      </c>
      <c r="J3365">
        <f>IF(AND(NOT(ISBLANK(Créanciers!$I3365)),LOWER(Créanciers!$I3365)&lt;&gt;"chf"),IF(ISBLANK(Créanciers!$Q3365),0,IF(ISBLANK(Créanciers!$Q3365),0,IF(ISNUMBER(Créanciers!$Q3365),Créanciers!$Q3365,Créanciers!$G3365))),0)</f>
        <v>0</v>
      </c>
    </row>
    <row r="3366" spans="2:10" x14ac:dyDescent="0.25">
      <c r="B3366">
        <f>IF(OR(ISBLANK(Créanciers!$I3366),LOWER(Créanciers!$I3366)="chf"),IF(ISBLANK(Créanciers!N3366),0,IF(ISBLANK(Créanciers!$G3366),0,IF(ISNUMBER(Créanciers!N3366),Créanciers!N3366,Créanciers!$G3366))),0)</f>
        <v>0</v>
      </c>
      <c r="C3366">
        <f>IF(OR(ISBLANK(Créanciers!$I3366),LOWER(Créanciers!$I3366)="chf"),IF(ISBLANK(Créanciers!O3366),0,IF(ISBLANK(Créanciers!$G3366),0,IF(ISNUMBER(Créanciers!O3366),Créanciers!O3366,Créanciers!$G3366))),0)</f>
        <v>0</v>
      </c>
      <c r="D3366">
        <f>IF(OR(ISBLANK(Créanciers!$I3366),LOWER(Créanciers!$I3366)="chf"),IF(ISBLANK(Créanciers!P3366),0,IF(ISBLANK(Créanciers!$G3366),0,IF(ISNUMBER(Créanciers!P3366),Créanciers!P3366,Créanciers!$G3366))),0)</f>
        <v>0</v>
      </c>
      <c r="E3366">
        <f>IF(OR(ISBLANK(Créanciers!$I3366),LOWER(Créanciers!$I3366)="chf"),IF(ISBLANK(Créanciers!Q3366),0,IF(ISBLANK(Créanciers!$G3366),0,IF(ISNUMBER(Créanciers!Q3366),Créanciers!Q3366,Créanciers!$G3366))),0)</f>
        <v>0</v>
      </c>
      <c r="G3366">
        <f>IF(AND(NOT(ISBLANK(Créanciers!$I3366)),LOWER(Créanciers!$I3366)&lt;&gt;"chf"),IF(ISBLANK(Créanciers!$N3366),0,IF(ISBLANK(Créanciers!$N3366),0,IF(ISNUMBER(Créanciers!$N3366),Créanciers!$N3366,Créanciers!$G3366))),0)</f>
        <v>0</v>
      </c>
      <c r="H3366">
        <f>IF(AND(NOT(ISBLANK(Créanciers!$I3366)),LOWER(Créanciers!$I3366)&lt;&gt;"chf"),IF(ISBLANK(Créanciers!$O3366),0,IF(ISBLANK(Créanciers!$O3366),0,IF(ISNUMBER(Créanciers!$O3366),Créanciers!$O3366,Créanciers!$G3366))),0)</f>
        <v>0</v>
      </c>
      <c r="I3366">
        <f>IF(AND(NOT(ISBLANK(Créanciers!$I3366)),LOWER(Créanciers!$I3366)&lt;&gt;"chf"),IF(ISBLANK(Créanciers!$P3366),0,IF(ISBLANK(Créanciers!$P3366),0,IF(ISNUMBER(Créanciers!$P3366),Créanciers!$P3366,Créanciers!$G3366))),0)</f>
        <v>0</v>
      </c>
      <c r="J3366">
        <f>IF(AND(NOT(ISBLANK(Créanciers!$I3366)),LOWER(Créanciers!$I3366)&lt;&gt;"chf"),IF(ISBLANK(Créanciers!$Q3366),0,IF(ISBLANK(Créanciers!$Q3366),0,IF(ISNUMBER(Créanciers!$Q3366),Créanciers!$Q3366,Créanciers!$G3366))),0)</f>
        <v>0</v>
      </c>
    </row>
    <row r="3367" spans="2:10" x14ac:dyDescent="0.25">
      <c r="B3367">
        <f>IF(OR(ISBLANK(Créanciers!$I3367),LOWER(Créanciers!$I3367)="chf"),IF(ISBLANK(Créanciers!N3367),0,IF(ISBLANK(Créanciers!$G3367),0,IF(ISNUMBER(Créanciers!N3367),Créanciers!N3367,Créanciers!$G3367))),0)</f>
        <v>0</v>
      </c>
      <c r="C3367">
        <f>IF(OR(ISBLANK(Créanciers!$I3367),LOWER(Créanciers!$I3367)="chf"),IF(ISBLANK(Créanciers!O3367),0,IF(ISBLANK(Créanciers!$G3367),0,IF(ISNUMBER(Créanciers!O3367),Créanciers!O3367,Créanciers!$G3367))),0)</f>
        <v>0</v>
      </c>
      <c r="D3367">
        <f>IF(OR(ISBLANK(Créanciers!$I3367),LOWER(Créanciers!$I3367)="chf"),IF(ISBLANK(Créanciers!P3367),0,IF(ISBLANK(Créanciers!$G3367),0,IF(ISNUMBER(Créanciers!P3367),Créanciers!P3367,Créanciers!$G3367))),0)</f>
        <v>0</v>
      </c>
      <c r="E3367">
        <f>IF(OR(ISBLANK(Créanciers!$I3367),LOWER(Créanciers!$I3367)="chf"),IF(ISBLANK(Créanciers!Q3367),0,IF(ISBLANK(Créanciers!$G3367),0,IF(ISNUMBER(Créanciers!Q3367),Créanciers!Q3367,Créanciers!$G3367))),0)</f>
        <v>0</v>
      </c>
      <c r="G3367">
        <f>IF(AND(NOT(ISBLANK(Créanciers!$I3367)),LOWER(Créanciers!$I3367)&lt;&gt;"chf"),IF(ISBLANK(Créanciers!$N3367),0,IF(ISBLANK(Créanciers!$N3367),0,IF(ISNUMBER(Créanciers!$N3367),Créanciers!$N3367,Créanciers!$G3367))),0)</f>
        <v>0</v>
      </c>
      <c r="H3367">
        <f>IF(AND(NOT(ISBLANK(Créanciers!$I3367)),LOWER(Créanciers!$I3367)&lt;&gt;"chf"),IF(ISBLANK(Créanciers!$O3367),0,IF(ISBLANK(Créanciers!$O3367),0,IF(ISNUMBER(Créanciers!$O3367),Créanciers!$O3367,Créanciers!$G3367))),0)</f>
        <v>0</v>
      </c>
      <c r="I3367">
        <f>IF(AND(NOT(ISBLANK(Créanciers!$I3367)),LOWER(Créanciers!$I3367)&lt;&gt;"chf"),IF(ISBLANK(Créanciers!$P3367),0,IF(ISBLANK(Créanciers!$P3367),0,IF(ISNUMBER(Créanciers!$P3367),Créanciers!$P3367,Créanciers!$G3367))),0)</f>
        <v>0</v>
      </c>
      <c r="J3367">
        <f>IF(AND(NOT(ISBLANK(Créanciers!$I3367)),LOWER(Créanciers!$I3367)&lt;&gt;"chf"),IF(ISBLANK(Créanciers!$Q3367),0,IF(ISBLANK(Créanciers!$Q3367),0,IF(ISNUMBER(Créanciers!$Q3367),Créanciers!$Q3367,Créanciers!$G3367))),0)</f>
        <v>0</v>
      </c>
    </row>
    <row r="3368" spans="2:10" x14ac:dyDescent="0.25">
      <c r="B3368">
        <f>IF(OR(ISBLANK(Créanciers!$I3368),LOWER(Créanciers!$I3368)="chf"),IF(ISBLANK(Créanciers!N3368),0,IF(ISBLANK(Créanciers!$G3368),0,IF(ISNUMBER(Créanciers!N3368),Créanciers!N3368,Créanciers!$G3368))),0)</f>
        <v>0</v>
      </c>
      <c r="C3368">
        <f>IF(OR(ISBLANK(Créanciers!$I3368),LOWER(Créanciers!$I3368)="chf"),IF(ISBLANK(Créanciers!O3368),0,IF(ISBLANK(Créanciers!$G3368),0,IF(ISNUMBER(Créanciers!O3368),Créanciers!O3368,Créanciers!$G3368))),0)</f>
        <v>0</v>
      </c>
      <c r="D3368">
        <f>IF(OR(ISBLANK(Créanciers!$I3368),LOWER(Créanciers!$I3368)="chf"),IF(ISBLANK(Créanciers!P3368),0,IF(ISBLANK(Créanciers!$G3368),0,IF(ISNUMBER(Créanciers!P3368),Créanciers!P3368,Créanciers!$G3368))),0)</f>
        <v>0</v>
      </c>
      <c r="E3368">
        <f>IF(OR(ISBLANK(Créanciers!$I3368),LOWER(Créanciers!$I3368)="chf"),IF(ISBLANK(Créanciers!Q3368),0,IF(ISBLANK(Créanciers!$G3368),0,IF(ISNUMBER(Créanciers!Q3368),Créanciers!Q3368,Créanciers!$G3368))),0)</f>
        <v>0</v>
      </c>
      <c r="G3368">
        <f>IF(AND(NOT(ISBLANK(Créanciers!$I3368)),LOWER(Créanciers!$I3368)&lt;&gt;"chf"),IF(ISBLANK(Créanciers!$N3368),0,IF(ISBLANK(Créanciers!$N3368),0,IF(ISNUMBER(Créanciers!$N3368),Créanciers!$N3368,Créanciers!$G3368))),0)</f>
        <v>0</v>
      </c>
      <c r="H3368">
        <f>IF(AND(NOT(ISBLANK(Créanciers!$I3368)),LOWER(Créanciers!$I3368)&lt;&gt;"chf"),IF(ISBLANK(Créanciers!$O3368),0,IF(ISBLANK(Créanciers!$O3368),0,IF(ISNUMBER(Créanciers!$O3368),Créanciers!$O3368,Créanciers!$G3368))),0)</f>
        <v>0</v>
      </c>
      <c r="I3368">
        <f>IF(AND(NOT(ISBLANK(Créanciers!$I3368)),LOWER(Créanciers!$I3368)&lt;&gt;"chf"),IF(ISBLANK(Créanciers!$P3368),0,IF(ISBLANK(Créanciers!$P3368),0,IF(ISNUMBER(Créanciers!$P3368),Créanciers!$P3368,Créanciers!$G3368))),0)</f>
        <v>0</v>
      </c>
      <c r="J3368">
        <f>IF(AND(NOT(ISBLANK(Créanciers!$I3368)),LOWER(Créanciers!$I3368)&lt;&gt;"chf"),IF(ISBLANK(Créanciers!$Q3368),0,IF(ISBLANK(Créanciers!$Q3368),0,IF(ISNUMBER(Créanciers!$Q3368),Créanciers!$Q3368,Créanciers!$G3368))),0)</f>
        <v>0</v>
      </c>
    </row>
    <row r="3369" spans="2:10" x14ac:dyDescent="0.25">
      <c r="B3369">
        <f>IF(OR(ISBLANK(Créanciers!$I3369),LOWER(Créanciers!$I3369)="chf"),IF(ISBLANK(Créanciers!N3369),0,IF(ISBLANK(Créanciers!$G3369),0,IF(ISNUMBER(Créanciers!N3369),Créanciers!N3369,Créanciers!$G3369))),0)</f>
        <v>0</v>
      </c>
      <c r="C3369">
        <f>IF(OR(ISBLANK(Créanciers!$I3369),LOWER(Créanciers!$I3369)="chf"),IF(ISBLANK(Créanciers!O3369),0,IF(ISBLANK(Créanciers!$G3369),0,IF(ISNUMBER(Créanciers!O3369),Créanciers!O3369,Créanciers!$G3369))),0)</f>
        <v>0</v>
      </c>
      <c r="D3369">
        <f>IF(OR(ISBLANK(Créanciers!$I3369),LOWER(Créanciers!$I3369)="chf"),IF(ISBLANK(Créanciers!P3369),0,IF(ISBLANK(Créanciers!$G3369),0,IF(ISNUMBER(Créanciers!P3369),Créanciers!P3369,Créanciers!$G3369))),0)</f>
        <v>0</v>
      </c>
      <c r="E3369">
        <f>IF(OR(ISBLANK(Créanciers!$I3369),LOWER(Créanciers!$I3369)="chf"),IF(ISBLANK(Créanciers!Q3369),0,IF(ISBLANK(Créanciers!$G3369),0,IF(ISNUMBER(Créanciers!Q3369),Créanciers!Q3369,Créanciers!$G3369))),0)</f>
        <v>0</v>
      </c>
      <c r="G3369">
        <f>IF(AND(NOT(ISBLANK(Créanciers!$I3369)),LOWER(Créanciers!$I3369)&lt;&gt;"chf"),IF(ISBLANK(Créanciers!$N3369),0,IF(ISBLANK(Créanciers!$N3369),0,IF(ISNUMBER(Créanciers!$N3369),Créanciers!$N3369,Créanciers!$G3369))),0)</f>
        <v>0</v>
      </c>
      <c r="H3369">
        <f>IF(AND(NOT(ISBLANK(Créanciers!$I3369)),LOWER(Créanciers!$I3369)&lt;&gt;"chf"),IF(ISBLANK(Créanciers!$O3369),0,IF(ISBLANK(Créanciers!$O3369),0,IF(ISNUMBER(Créanciers!$O3369),Créanciers!$O3369,Créanciers!$G3369))),0)</f>
        <v>0</v>
      </c>
      <c r="I3369">
        <f>IF(AND(NOT(ISBLANK(Créanciers!$I3369)),LOWER(Créanciers!$I3369)&lt;&gt;"chf"),IF(ISBLANK(Créanciers!$P3369),0,IF(ISBLANK(Créanciers!$P3369),0,IF(ISNUMBER(Créanciers!$P3369),Créanciers!$P3369,Créanciers!$G3369))),0)</f>
        <v>0</v>
      </c>
      <c r="J3369">
        <f>IF(AND(NOT(ISBLANK(Créanciers!$I3369)),LOWER(Créanciers!$I3369)&lt;&gt;"chf"),IF(ISBLANK(Créanciers!$Q3369),0,IF(ISBLANK(Créanciers!$Q3369),0,IF(ISNUMBER(Créanciers!$Q3369),Créanciers!$Q3369,Créanciers!$G3369))),0)</f>
        <v>0</v>
      </c>
    </row>
    <row r="3370" spans="2:10" x14ac:dyDescent="0.25">
      <c r="B3370">
        <f>IF(OR(ISBLANK(Créanciers!$I3370),LOWER(Créanciers!$I3370)="chf"),IF(ISBLANK(Créanciers!N3370),0,IF(ISBLANK(Créanciers!$G3370),0,IF(ISNUMBER(Créanciers!N3370),Créanciers!N3370,Créanciers!$G3370))),0)</f>
        <v>0</v>
      </c>
      <c r="C3370">
        <f>IF(OR(ISBLANK(Créanciers!$I3370),LOWER(Créanciers!$I3370)="chf"),IF(ISBLANK(Créanciers!O3370),0,IF(ISBLANK(Créanciers!$G3370),0,IF(ISNUMBER(Créanciers!O3370),Créanciers!O3370,Créanciers!$G3370))),0)</f>
        <v>0</v>
      </c>
      <c r="D3370">
        <f>IF(OR(ISBLANK(Créanciers!$I3370),LOWER(Créanciers!$I3370)="chf"),IF(ISBLANK(Créanciers!P3370),0,IF(ISBLANK(Créanciers!$G3370),0,IF(ISNUMBER(Créanciers!P3370),Créanciers!P3370,Créanciers!$G3370))),0)</f>
        <v>0</v>
      </c>
      <c r="E3370">
        <f>IF(OR(ISBLANK(Créanciers!$I3370),LOWER(Créanciers!$I3370)="chf"),IF(ISBLANK(Créanciers!Q3370),0,IF(ISBLANK(Créanciers!$G3370),0,IF(ISNUMBER(Créanciers!Q3370),Créanciers!Q3370,Créanciers!$G3370))),0)</f>
        <v>0</v>
      </c>
      <c r="G3370">
        <f>IF(AND(NOT(ISBLANK(Créanciers!$I3370)),LOWER(Créanciers!$I3370)&lt;&gt;"chf"),IF(ISBLANK(Créanciers!$N3370),0,IF(ISBLANK(Créanciers!$N3370),0,IF(ISNUMBER(Créanciers!$N3370),Créanciers!$N3370,Créanciers!$G3370))),0)</f>
        <v>0</v>
      </c>
      <c r="H3370">
        <f>IF(AND(NOT(ISBLANK(Créanciers!$I3370)),LOWER(Créanciers!$I3370)&lt;&gt;"chf"),IF(ISBLANK(Créanciers!$O3370),0,IF(ISBLANK(Créanciers!$O3370),0,IF(ISNUMBER(Créanciers!$O3370),Créanciers!$O3370,Créanciers!$G3370))),0)</f>
        <v>0</v>
      </c>
      <c r="I3370">
        <f>IF(AND(NOT(ISBLANK(Créanciers!$I3370)),LOWER(Créanciers!$I3370)&lt;&gt;"chf"),IF(ISBLANK(Créanciers!$P3370),0,IF(ISBLANK(Créanciers!$P3370),0,IF(ISNUMBER(Créanciers!$P3370),Créanciers!$P3370,Créanciers!$G3370))),0)</f>
        <v>0</v>
      </c>
      <c r="J3370">
        <f>IF(AND(NOT(ISBLANK(Créanciers!$I3370)),LOWER(Créanciers!$I3370)&lt;&gt;"chf"),IF(ISBLANK(Créanciers!$Q3370),0,IF(ISBLANK(Créanciers!$Q3370),0,IF(ISNUMBER(Créanciers!$Q3370),Créanciers!$Q3370,Créanciers!$G3370))),0)</f>
        <v>0</v>
      </c>
    </row>
    <row r="3371" spans="2:10" x14ac:dyDescent="0.25">
      <c r="B3371">
        <f>IF(OR(ISBLANK(Créanciers!$I3371),LOWER(Créanciers!$I3371)="chf"),IF(ISBLANK(Créanciers!N3371),0,IF(ISBLANK(Créanciers!$G3371),0,IF(ISNUMBER(Créanciers!N3371),Créanciers!N3371,Créanciers!$G3371))),0)</f>
        <v>0</v>
      </c>
      <c r="C3371">
        <f>IF(OR(ISBLANK(Créanciers!$I3371),LOWER(Créanciers!$I3371)="chf"),IF(ISBLANK(Créanciers!O3371),0,IF(ISBLANK(Créanciers!$G3371),0,IF(ISNUMBER(Créanciers!O3371),Créanciers!O3371,Créanciers!$G3371))),0)</f>
        <v>0</v>
      </c>
      <c r="D3371">
        <f>IF(OR(ISBLANK(Créanciers!$I3371),LOWER(Créanciers!$I3371)="chf"),IF(ISBLANK(Créanciers!P3371),0,IF(ISBLANK(Créanciers!$G3371),0,IF(ISNUMBER(Créanciers!P3371),Créanciers!P3371,Créanciers!$G3371))),0)</f>
        <v>0</v>
      </c>
      <c r="E3371">
        <f>IF(OR(ISBLANK(Créanciers!$I3371),LOWER(Créanciers!$I3371)="chf"),IF(ISBLANK(Créanciers!Q3371),0,IF(ISBLANK(Créanciers!$G3371),0,IF(ISNUMBER(Créanciers!Q3371),Créanciers!Q3371,Créanciers!$G3371))),0)</f>
        <v>0</v>
      </c>
      <c r="G3371">
        <f>IF(AND(NOT(ISBLANK(Créanciers!$I3371)),LOWER(Créanciers!$I3371)&lt;&gt;"chf"),IF(ISBLANK(Créanciers!$N3371),0,IF(ISBLANK(Créanciers!$N3371),0,IF(ISNUMBER(Créanciers!$N3371),Créanciers!$N3371,Créanciers!$G3371))),0)</f>
        <v>0</v>
      </c>
      <c r="H3371">
        <f>IF(AND(NOT(ISBLANK(Créanciers!$I3371)),LOWER(Créanciers!$I3371)&lt;&gt;"chf"),IF(ISBLANK(Créanciers!$O3371),0,IF(ISBLANK(Créanciers!$O3371),0,IF(ISNUMBER(Créanciers!$O3371),Créanciers!$O3371,Créanciers!$G3371))),0)</f>
        <v>0</v>
      </c>
      <c r="I3371">
        <f>IF(AND(NOT(ISBLANK(Créanciers!$I3371)),LOWER(Créanciers!$I3371)&lt;&gt;"chf"),IF(ISBLANK(Créanciers!$P3371),0,IF(ISBLANK(Créanciers!$P3371),0,IF(ISNUMBER(Créanciers!$P3371),Créanciers!$P3371,Créanciers!$G3371))),0)</f>
        <v>0</v>
      </c>
      <c r="J3371">
        <f>IF(AND(NOT(ISBLANK(Créanciers!$I3371)),LOWER(Créanciers!$I3371)&lt;&gt;"chf"),IF(ISBLANK(Créanciers!$Q3371),0,IF(ISBLANK(Créanciers!$Q3371),0,IF(ISNUMBER(Créanciers!$Q3371),Créanciers!$Q3371,Créanciers!$G3371))),0)</f>
        <v>0</v>
      </c>
    </row>
    <row r="3372" spans="2:10" x14ac:dyDescent="0.25">
      <c r="B3372">
        <f>IF(OR(ISBLANK(Créanciers!$I3372),LOWER(Créanciers!$I3372)="chf"),IF(ISBLANK(Créanciers!N3372),0,IF(ISBLANK(Créanciers!$G3372),0,IF(ISNUMBER(Créanciers!N3372),Créanciers!N3372,Créanciers!$G3372))),0)</f>
        <v>0</v>
      </c>
      <c r="C3372">
        <f>IF(OR(ISBLANK(Créanciers!$I3372),LOWER(Créanciers!$I3372)="chf"),IF(ISBLANK(Créanciers!O3372),0,IF(ISBLANK(Créanciers!$G3372),0,IF(ISNUMBER(Créanciers!O3372),Créanciers!O3372,Créanciers!$G3372))),0)</f>
        <v>0</v>
      </c>
      <c r="D3372">
        <f>IF(OR(ISBLANK(Créanciers!$I3372),LOWER(Créanciers!$I3372)="chf"),IF(ISBLANK(Créanciers!P3372),0,IF(ISBLANK(Créanciers!$G3372),0,IF(ISNUMBER(Créanciers!P3372),Créanciers!P3372,Créanciers!$G3372))),0)</f>
        <v>0</v>
      </c>
      <c r="E3372">
        <f>IF(OR(ISBLANK(Créanciers!$I3372),LOWER(Créanciers!$I3372)="chf"),IF(ISBLANK(Créanciers!Q3372),0,IF(ISBLANK(Créanciers!$G3372),0,IF(ISNUMBER(Créanciers!Q3372),Créanciers!Q3372,Créanciers!$G3372))),0)</f>
        <v>0</v>
      </c>
      <c r="G3372">
        <f>IF(AND(NOT(ISBLANK(Créanciers!$I3372)),LOWER(Créanciers!$I3372)&lt;&gt;"chf"),IF(ISBLANK(Créanciers!$N3372),0,IF(ISBLANK(Créanciers!$N3372),0,IF(ISNUMBER(Créanciers!$N3372),Créanciers!$N3372,Créanciers!$G3372))),0)</f>
        <v>0</v>
      </c>
      <c r="H3372">
        <f>IF(AND(NOT(ISBLANK(Créanciers!$I3372)),LOWER(Créanciers!$I3372)&lt;&gt;"chf"),IF(ISBLANK(Créanciers!$O3372),0,IF(ISBLANK(Créanciers!$O3372),0,IF(ISNUMBER(Créanciers!$O3372),Créanciers!$O3372,Créanciers!$G3372))),0)</f>
        <v>0</v>
      </c>
      <c r="I3372">
        <f>IF(AND(NOT(ISBLANK(Créanciers!$I3372)),LOWER(Créanciers!$I3372)&lt;&gt;"chf"),IF(ISBLANK(Créanciers!$P3372),0,IF(ISBLANK(Créanciers!$P3372),0,IF(ISNUMBER(Créanciers!$P3372),Créanciers!$P3372,Créanciers!$G3372))),0)</f>
        <v>0</v>
      </c>
      <c r="J3372">
        <f>IF(AND(NOT(ISBLANK(Créanciers!$I3372)),LOWER(Créanciers!$I3372)&lt;&gt;"chf"),IF(ISBLANK(Créanciers!$Q3372),0,IF(ISBLANK(Créanciers!$Q3372),0,IF(ISNUMBER(Créanciers!$Q3372),Créanciers!$Q3372,Créanciers!$G3372))),0)</f>
        <v>0</v>
      </c>
    </row>
    <row r="3373" spans="2:10" x14ac:dyDescent="0.25">
      <c r="B3373">
        <f>IF(OR(ISBLANK(Créanciers!$I3373),LOWER(Créanciers!$I3373)="chf"),IF(ISBLANK(Créanciers!N3373),0,IF(ISBLANK(Créanciers!$G3373),0,IF(ISNUMBER(Créanciers!N3373),Créanciers!N3373,Créanciers!$G3373))),0)</f>
        <v>0</v>
      </c>
      <c r="C3373">
        <f>IF(OR(ISBLANK(Créanciers!$I3373),LOWER(Créanciers!$I3373)="chf"),IF(ISBLANK(Créanciers!O3373),0,IF(ISBLANK(Créanciers!$G3373),0,IF(ISNUMBER(Créanciers!O3373),Créanciers!O3373,Créanciers!$G3373))),0)</f>
        <v>0</v>
      </c>
      <c r="D3373">
        <f>IF(OR(ISBLANK(Créanciers!$I3373),LOWER(Créanciers!$I3373)="chf"),IF(ISBLANK(Créanciers!P3373),0,IF(ISBLANK(Créanciers!$G3373),0,IF(ISNUMBER(Créanciers!P3373),Créanciers!P3373,Créanciers!$G3373))),0)</f>
        <v>0</v>
      </c>
      <c r="E3373">
        <f>IF(OR(ISBLANK(Créanciers!$I3373),LOWER(Créanciers!$I3373)="chf"),IF(ISBLANK(Créanciers!Q3373),0,IF(ISBLANK(Créanciers!$G3373),0,IF(ISNUMBER(Créanciers!Q3373),Créanciers!Q3373,Créanciers!$G3373))),0)</f>
        <v>0</v>
      </c>
      <c r="G3373">
        <f>IF(AND(NOT(ISBLANK(Créanciers!$I3373)),LOWER(Créanciers!$I3373)&lt;&gt;"chf"),IF(ISBLANK(Créanciers!$N3373),0,IF(ISBLANK(Créanciers!$N3373),0,IF(ISNUMBER(Créanciers!$N3373),Créanciers!$N3373,Créanciers!$G3373))),0)</f>
        <v>0</v>
      </c>
      <c r="H3373">
        <f>IF(AND(NOT(ISBLANK(Créanciers!$I3373)),LOWER(Créanciers!$I3373)&lt;&gt;"chf"),IF(ISBLANK(Créanciers!$O3373),0,IF(ISBLANK(Créanciers!$O3373),0,IF(ISNUMBER(Créanciers!$O3373),Créanciers!$O3373,Créanciers!$G3373))),0)</f>
        <v>0</v>
      </c>
      <c r="I3373">
        <f>IF(AND(NOT(ISBLANK(Créanciers!$I3373)),LOWER(Créanciers!$I3373)&lt;&gt;"chf"),IF(ISBLANK(Créanciers!$P3373),0,IF(ISBLANK(Créanciers!$P3373),0,IF(ISNUMBER(Créanciers!$P3373),Créanciers!$P3373,Créanciers!$G3373))),0)</f>
        <v>0</v>
      </c>
      <c r="J3373">
        <f>IF(AND(NOT(ISBLANK(Créanciers!$I3373)),LOWER(Créanciers!$I3373)&lt;&gt;"chf"),IF(ISBLANK(Créanciers!$Q3373),0,IF(ISBLANK(Créanciers!$Q3373),0,IF(ISNUMBER(Créanciers!$Q3373),Créanciers!$Q3373,Créanciers!$G3373))),0)</f>
        <v>0</v>
      </c>
    </row>
    <row r="3374" spans="2:10" x14ac:dyDescent="0.25">
      <c r="B3374">
        <f>IF(OR(ISBLANK(Créanciers!$I3374),LOWER(Créanciers!$I3374)="chf"),IF(ISBLANK(Créanciers!N3374),0,IF(ISBLANK(Créanciers!$G3374),0,IF(ISNUMBER(Créanciers!N3374),Créanciers!N3374,Créanciers!$G3374))),0)</f>
        <v>0</v>
      </c>
      <c r="C3374">
        <f>IF(OR(ISBLANK(Créanciers!$I3374),LOWER(Créanciers!$I3374)="chf"),IF(ISBLANK(Créanciers!O3374),0,IF(ISBLANK(Créanciers!$G3374),0,IF(ISNUMBER(Créanciers!O3374),Créanciers!O3374,Créanciers!$G3374))),0)</f>
        <v>0</v>
      </c>
      <c r="D3374">
        <f>IF(OR(ISBLANK(Créanciers!$I3374),LOWER(Créanciers!$I3374)="chf"),IF(ISBLANK(Créanciers!P3374),0,IF(ISBLANK(Créanciers!$G3374),0,IF(ISNUMBER(Créanciers!P3374),Créanciers!P3374,Créanciers!$G3374))),0)</f>
        <v>0</v>
      </c>
      <c r="E3374">
        <f>IF(OR(ISBLANK(Créanciers!$I3374),LOWER(Créanciers!$I3374)="chf"),IF(ISBLANK(Créanciers!Q3374),0,IF(ISBLANK(Créanciers!$G3374),0,IF(ISNUMBER(Créanciers!Q3374),Créanciers!Q3374,Créanciers!$G3374))),0)</f>
        <v>0</v>
      </c>
      <c r="G3374">
        <f>IF(AND(NOT(ISBLANK(Créanciers!$I3374)),LOWER(Créanciers!$I3374)&lt;&gt;"chf"),IF(ISBLANK(Créanciers!$N3374),0,IF(ISBLANK(Créanciers!$N3374),0,IF(ISNUMBER(Créanciers!$N3374),Créanciers!$N3374,Créanciers!$G3374))),0)</f>
        <v>0</v>
      </c>
      <c r="H3374">
        <f>IF(AND(NOT(ISBLANK(Créanciers!$I3374)),LOWER(Créanciers!$I3374)&lt;&gt;"chf"),IF(ISBLANK(Créanciers!$O3374),0,IF(ISBLANK(Créanciers!$O3374),0,IF(ISNUMBER(Créanciers!$O3374),Créanciers!$O3374,Créanciers!$G3374))),0)</f>
        <v>0</v>
      </c>
      <c r="I3374">
        <f>IF(AND(NOT(ISBLANK(Créanciers!$I3374)),LOWER(Créanciers!$I3374)&lt;&gt;"chf"),IF(ISBLANK(Créanciers!$P3374),0,IF(ISBLANK(Créanciers!$P3374),0,IF(ISNUMBER(Créanciers!$P3374),Créanciers!$P3374,Créanciers!$G3374))),0)</f>
        <v>0</v>
      </c>
      <c r="J3374">
        <f>IF(AND(NOT(ISBLANK(Créanciers!$I3374)),LOWER(Créanciers!$I3374)&lt;&gt;"chf"),IF(ISBLANK(Créanciers!$Q3374),0,IF(ISBLANK(Créanciers!$Q3374),0,IF(ISNUMBER(Créanciers!$Q3374),Créanciers!$Q3374,Créanciers!$G3374))),0)</f>
        <v>0</v>
      </c>
    </row>
    <row r="3375" spans="2:10" x14ac:dyDescent="0.25">
      <c r="B3375">
        <f>IF(OR(ISBLANK(Créanciers!$I3375),LOWER(Créanciers!$I3375)="chf"),IF(ISBLANK(Créanciers!N3375),0,IF(ISBLANK(Créanciers!$G3375),0,IF(ISNUMBER(Créanciers!N3375),Créanciers!N3375,Créanciers!$G3375))),0)</f>
        <v>0</v>
      </c>
      <c r="C3375">
        <f>IF(OR(ISBLANK(Créanciers!$I3375),LOWER(Créanciers!$I3375)="chf"),IF(ISBLANK(Créanciers!O3375),0,IF(ISBLANK(Créanciers!$G3375),0,IF(ISNUMBER(Créanciers!O3375),Créanciers!O3375,Créanciers!$G3375))),0)</f>
        <v>0</v>
      </c>
      <c r="D3375">
        <f>IF(OR(ISBLANK(Créanciers!$I3375),LOWER(Créanciers!$I3375)="chf"),IF(ISBLANK(Créanciers!P3375),0,IF(ISBLANK(Créanciers!$G3375),0,IF(ISNUMBER(Créanciers!P3375),Créanciers!P3375,Créanciers!$G3375))),0)</f>
        <v>0</v>
      </c>
      <c r="E3375">
        <f>IF(OR(ISBLANK(Créanciers!$I3375),LOWER(Créanciers!$I3375)="chf"),IF(ISBLANK(Créanciers!Q3375),0,IF(ISBLANK(Créanciers!$G3375),0,IF(ISNUMBER(Créanciers!Q3375),Créanciers!Q3375,Créanciers!$G3375))),0)</f>
        <v>0</v>
      </c>
      <c r="G3375">
        <f>IF(AND(NOT(ISBLANK(Créanciers!$I3375)),LOWER(Créanciers!$I3375)&lt;&gt;"chf"),IF(ISBLANK(Créanciers!$N3375),0,IF(ISBLANK(Créanciers!$N3375),0,IF(ISNUMBER(Créanciers!$N3375),Créanciers!$N3375,Créanciers!$G3375))),0)</f>
        <v>0</v>
      </c>
      <c r="H3375">
        <f>IF(AND(NOT(ISBLANK(Créanciers!$I3375)),LOWER(Créanciers!$I3375)&lt;&gt;"chf"),IF(ISBLANK(Créanciers!$O3375),0,IF(ISBLANK(Créanciers!$O3375),0,IF(ISNUMBER(Créanciers!$O3375),Créanciers!$O3375,Créanciers!$G3375))),0)</f>
        <v>0</v>
      </c>
      <c r="I3375">
        <f>IF(AND(NOT(ISBLANK(Créanciers!$I3375)),LOWER(Créanciers!$I3375)&lt;&gt;"chf"),IF(ISBLANK(Créanciers!$P3375),0,IF(ISBLANK(Créanciers!$P3375),0,IF(ISNUMBER(Créanciers!$P3375),Créanciers!$P3375,Créanciers!$G3375))),0)</f>
        <v>0</v>
      </c>
      <c r="J3375">
        <f>IF(AND(NOT(ISBLANK(Créanciers!$I3375)),LOWER(Créanciers!$I3375)&lt;&gt;"chf"),IF(ISBLANK(Créanciers!$Q3375),0,IF(ISBLANK(Créanciers!$Q3375),0,IF(ISNUMBER(Créanciers!$Q3375),Créanciers!$Q3375,Créanciers!$G3375))),0)</f>
        <v>0</v>
      </c>
    </row>
    <row r="3376" spans="2:10" x14ac:dyDescent="0.25">
      <c r="B3376">
        <f>IF(OR(ISBLANK(Créanciers!$I3376),LOWER(Créanciers!$I3376)="chf"),IF(ISBLANK(Créanciers!N3376),0,IF(ISBLANK(Créanciers!$G3376),0,IF(ISNUMBER(Créanciers!N3376),Créanciers!N3376,Créanciers!$G3376))),0)</f>
        <v>0</v>
      </c>
      <c r="C3376">
        <f>IF(OR(ISBLANK(Créanciers!$I3376),LOWER(Créanciers!$I3376)="chf"),IF(ISBLANK(Créanciers!O3376),0,IF(ISBLANK(Créanciers!$G3376),0,IF(ISNUMBER(Créanciers!O3376),Créanciers!O3376,Créanciers!$G3376))),0)</f>
        <v>0</v>
      </c>
      <c r="D3376">
        <f>IF(OR(ISBLANK(Créanciers!$I3376),LOWER(Créanciers!$I3376)="chf"),IF(ISBLANK(Créanciers!P3376),0,IF(ISBLANK(Créanciers!$G3376),0,IF(ISNUMBER(Créanciers!P3376),Créanciers!P3376,Créanciers!$G3376))),0)</f>
        <v>0</v>
      </c>
      <c r="E3376">
        <f>IF(OR(ISBLANK(Créanciers!$I3376),LOWER(Créanciers!$I3376)="chf"),IF(ISBLANK(Créanciers!Q3376),0,IF(ISBLANK(Créanciers!$G3376),0,IF(ISNUMBER(Créanciers!Q3376),Créanciers!Q3376,Créanciers!$G3376))),0)</f>
        <v>0</v>
      </c>
      <c r="G3376">
        <f>IF(AND(NOT(ISBLANK(Créanciers!$I3376)),LOWER(Créanciers!$I3376)&lt;&gt;"chf"),IF(ISBLANK(Créanciers!$N3376),0,IF(ISBLANK(Créanciers!$N3376),0,IF(ISNUMBER(Créanciers!$N3376),Créanciers!$N3376,Créanciers!$G3376))),0)</f>
        <v>0</v>
      </c>
      <c r="H3376">
        <f>IF(AND(NOT(ISBLANK(Créanciers!$I3376)),LOWER(Créanciers!$I3376)&lt;&gt;"chf"),IF(ISBLANK(Créanciers!$O3376),0,IF(ISBLANK(Créanciers!$O3376),0,IF(ISNUMBER(Créanciers!$O3376),Créanciers!$O3376,Créanciers!$G3376))),0)</f>
        <v>0</v>
      </c>
      <c r="I3376">
        <f>IF(AND(NOT(ISBLANK(Créanciers!$I3376)),LOWER(Créanciers!$I3376)&lt;&gt;"chf"),IF(ISBLANK(Créanciers!$P3376),0,IF(ISBLANK(Créanciers!$P3376),0,IF(ISNUMBER(Créanciers!$P3376),Créanciers!$P3376,Créanciers!$G3376))),0)</f>
        <v>0</v>
      </c>
      <c r="J3376">
        <f>IF(AND(NOT(ISBLANK(Créanciers!$I3376)),LOWER(Créanciers!$I3376)&lt;&gt;"chf"),IF(ISBLANK(Créanciers!$Q3376),0,IF(ISBLANK(Créanciers!$Q3376),0,IF(ISNUMBER(Créanciers!$Q3376),Créanciers!$Q3376,Créanciers!$G3376))),0)</f>
        <v>0</v>
      </c>
    </row>
    <row r="3377" spans="2:10" x14ac:dyDescent="0.25">
      <c r="B3377">
        <f>IF(OR(ISBLANK(Créanciers!$I3377),LOWER(Créanciers!$I3377)="chf"),IF(ISBLANK(Créanciers!N3377),0,IF(ISBLANK(Créanciers!$G3377),0,IF(ISNUMBER(Créanciers!N3377),Créanciers!N3377,Créanciers!$G3377))),0)</f>
        <v>0</v>
      </c>
      <c r="C3377">
        <f>IF(OR(ISBLANK(Créanciers!$I3377),LOWER(Créanciers!$I3377)="chf"),IF(ISBLANK(Créanciers!O3377),0,IF(ISBLANK(Créanciers!$G3377),0,IF(ISNUMBER(Créanciers!O3377),Créanciers!O3377,Créanciers!$G3377))),0)</f>
        <v>0</v>
      </c>
      <c r="D3377">
        <f>IF(OR(ISBLANK(Créanciers!$I3377),LOWER(Créanciers!$I3377)="chf"),IF(ISBLANK(Créanciers!P3377),0,IF(ISBLANK(Créanciers!$G3377),0,IF(ISNUMBER(Créanciers!P3377),Créanciers!P3377,Créanciers!$G3377))),0)</f>
        <v>0</v>
      </c>
      <c r="E3377">
        <f>IF(OR(ISBLANK(Créanciers!$I3377),LOWER(Créanciers!$I3377)="chf"),IF(ISBLANK(Créanciers!Q3377),0,IF(ISBLANK(Créanciers!$G3377),0,IF(ISNUMBER(Créanciers!Q3377),Créanciers!Q3377,Créanciers!$G3377))),0)</f>
        <v>0</v>
      </c>
      <c r="G3377">
        <f>IF(AND(NOT(ISBLANK(Créanciers!$I3377)),LOWER(Créanciers!$I3377)&lt;&gt;"chf"),IF(ISBLANK(Créanciers!$N3377),0,IF(ISBLANK(Créanciers!$N3377),0,IF(ISNUMBER(Créanciers!$N3377),Créanciers!$N3377,Créanciers!$G3377))),0)</f>
        <v>0</v>
      </c>
      <c r="H3377">
        <f>IF(AND(NOT(ISBLANK(Créanciers!$I3377)),LOWER(Créanciers!$I3377)&lt;&gt;"chf"),IF(ISBLANK(Créanciers!$O3377),0,IF(ISBLANK(Créanciers!$O3377),0,IF(ISNUMBER(Créanciers!$O3377),Créanciers!$O3377,Créanciers!$G3377))),0)</f>
        <v>0</v>
      </c>
      <c r="I3377">
        <f>IF(AND(NOT(ISBLANK(Créanciers!$I3377)),LOWER(Créanciers!$I3377)&lt;&gt;"chf"),IF(ISBLANK(Créanciers!$P3377),0,IF(ISBLANK(Créanciers!$P3377),0,IF(ISNUMBER(Créanciers!$P3377),Créanciers!$P3377,Créanciers!$G3377))),0)</f>
        <v>0</v>
      </c>
      <c r="J3377">
        <f>IF(AND(NOT(ISBLANK(Créanciers!$I3377)),LOWER(Créanciers!$I3377)&lt;&gt;"chf"),IF(ISBLANK(Créanciers!$Q3377),0,IF(ISBLANK(Créanciers!$Q3377),0,IF(ISNUMBER(Créanciers!$Q3377),Créanciers!$Q3377,Créanciers!$G3377))),0)</f>
        <v>0</v>
      </c>
    </row>
    <row r="3378" spans="2:10" x14ac:dyDescent="0.25">
      <c r="B3378">
        <f>IF(OR(ISBLANK(Créanciers!$I3378),LOWER(Créanciers!$I3378)="chf"),IF(ISBLANK(Créanciers!N3378),0,IF(ISBLANK(Créanciers!$G3378),0,IF(ISNUMBER(Créanciers!N3378),Créanciers!N3378,Créanciers!$G3378))),0)</f>
        <v>0</v>
      </c>
      <c r="C3378">
        <f>IF(OR(ISBLANK(Créanciers!$I3378),LOWER(Créanciers!$I3378)="chf"),IF(ISBLANK(Créanciers!O3378),0,IF(ISBLANK(Créanciers!$G3378),0,IF(ISNUMBER(Créanciers!O3378),Créanciers!O3378,Créanciers!$G3378))),0)</f>
        <v>0</v>
      </c>
      <c r="D3378">
        <f>IF(OR(ISBLANK(Créanciers!$I3378),LOWER(Créanciers!$I3378)="chf"),IF(ISBLANK(Créanciers!P3378),0,IF(ISBLANK(Créanciers!$G3378),0,IF(ISNUMBER(Créanciers!P3378),Créanciers!P3378,Créanciers!$G3378))),0)</f>
        <v>0</v>
      </c>
      <c r="E3378">
        <f>IF(OR(ISBLANK(Créanciers!$I3378),LOWER(Créanciers!$I3378)="chf"),IF(ISBLANK(Créanciers!Q3378),0,IF(ISBLANK(Créanciers!$G3378),0,IF(ISNUMBER(Créanciers!Q3378),Créanciers!Q3378,Créanciers!$G3378))),0)</f>
        <v>0</v>
      </c>
      <c r="G3378">
        <f>IF(AND(NOT(ISBLANK(Créanciers!$I3378)),LOWER(Créanciers!$I3378)&lt;&gt;"chf"),IF(ISBLANK(Créanciers!$N3378),0,IF(ISBLANK(Créanciers!$N3378),0,IF(ISNUMBER(Créanciers!$N3378),Créanciers!$N3378,Créanciers!$G3378))),0)</f>
        <v>0</v>
      </c>
      <c r="H3378">
        <f>IF(AND(NOT(ISBLANK(Créanciers!$I3378)),LOWER(Créanciers!$I3378)&lt;&gt;"chf"),IF(ISBLANK(Créanciers!$O3378),0,IF(ISBLANK(Créanciers!$O3378),0,IF(ISNUMBER(Créanciers!$O3378),Créanciers!$O3378,Créanciers!$G3378))),0)</f>
        <v>0</v>
      </c>
      <c r="I3378">
        <f>IF(AND(NOT(ISBLANK(Créanciers!$I3378)),LOWER(Créanciers!$I3378)&lt;&gt;"chf"),IF(ISBLANK(Créanciers!$P3378),0,IF(ISBLANK(Créanciers!$P3378),0,IF(ISNUMBER(Créanciers!$P3378),Créanciers!$P3378,Créanciers!$G3378))),0)</f>
        <v>0</v>
      </c>
      <c r="J3378">
        <f>IF(AND(NOT(ISBLANK(Créanciers!$I3378)),LOWER(Créanciers!$I3378)&lt;&gt;"chf"),IF(ISBLANK(Créanciers!$Q3378),0,IF(ISBLANK(Créanciers!$Q3378),0,IF(ISNUMBER(Créanciers!$Q3378),Créanciers!$Q3378,Créanciers!$G3378))),0)</f>
        <v>0</v>
      </c>
    </row>
    <row r="3379" spans="2:10" x14ac:dyDescent="0.25">
      <c r="B3379">
        <f>IF(OR(ISBLANK(Créanciers!$I3379),LOWER(Créanciers!$I3379)="chf"),IF(ISBLANK(Créanciers!N3379),0,IF(ISBLANK(Créanciers!$G3379),0,IF(ISNUMBER(Créanciers!N3379),Créanciers!N3379,Créanciers!$G3379))),0)</f>
        <v>0</v>
      </c>
      <c r="C3379">
        <f>IF(OR(ISBLANK(Créanciers!$I3379),LOWER(Créanciers!$I3379)="chf"),IF(ISBLANK(Créanciers!O3379),0,IF(ISBLANK(Créanciers!$G3379),0,IF(ISNUMBER(Créanciers!O3379),Créanciers!O3379,Créanciers!$G3379))),0)</f>
        <v>0</v>
      </c>
      <c r="D3379">
        <f>IF(OR(ISBLANK(Créanciers!$I3379),LOWER(Créanciers!$I3379)="chf"),IF(ISBLANK(Créanciers!P3379),0,IF(ISBLANK(Créanciers!$G3379),0,IF(ISNUMBER(Créanciers!P3379),Créanciers!P3379,Créanciers!$G3379))),0)</f>
        <v>0</v>
      </c>
      <c r="E3379">
        <f>IF(OR(ISBLANK(Créanciers!$I3379),LOWER(Créanciers!$I3379)="chf"),IF(ISBLANK(Créanciers!Q3379),0,IF(ISBLANK(Créanciers!$G3379),0,IF(ISNUMBER(Créanciers!Q3379),Créanciers!Q3379,Créanciers!$G3379))),0)</f>
        <v>0</v>
      </c>
      <c r="G3379">
        <f>IF(AND(NOT(ISBLANK(Créanciers!$I3379)),LOWER(Créanciers!$I3379)&lt;&gt;"chf"),IF(ISBLANK(Créanciers!$N3379),0,IF(ISBLANK(Créanciers!$N3379),0,IF(ISNUMBER(Créanciers!$N3379),Créanciers!$N3379,Créanciers!$G3379))),0)</f>
        <v>0</v>
      </c>
      <c r="H3379">
        <f>IF(AND(NOT(ISBLANK(Créanciers!$I3379)),LOWER(Créanciers!$I3379)&lt;&gt;"chf"),IF(ISBLANK(Créanciers!$O3379),0,IF(ISBLANK(Créanciers!$O3379),0,IF(ISNUMBER(Créanciers!$O3379),Créanciers!$O3379,Créanciers!$G3379))),0)</f>
        <v>0</v>
      </c>
      <c r="I3379">
        <f>IF(AND(NOT(ISBLANK(Créanciers!$I3379)),LOWER(Créanciers!$I3379)&lt;&gt;"chf"),IF(ISBLANK(Créanciers!$P3379),0,IF(ISBLANK(Créanciers!$P3379),0,IF(ISNUMBER(Créanciers!$P3379),Créanciers!$P3379,Créanciers!$G3379))),0)</f>
        <v>0</v>
      </c>
      <c r="J3379">
        <f>IF(AND(NOT(ISBLANK(Créanciers!$I3379)),LOWER(Créanciers!$I3379)&lt;&gt;"chf"),IF(ISBLANK(Créanciers!$Q3379),0,IF(ISBLANK(Créanciers!$Q3379),0,IF(ISNUMBER(Créanciers!$Q3379),Créanciers!$Q3379,Créanciers!$G3379))),0)</f>
        <v>0</v>
      </c>
    </row>
    <row r="3380" spans="2:10" x14ac:dyDescent="0.25">
      <c r="B3380">
        <f>IF(OR(ISBLANK(Créanciers!$I3380),LOWER(Créanciers!$I3380)="chf"),IF(ISBLANK(Créanciers!N3380),0,IF(ISBLANK(Créanciers!$G3380),0,IF(ISNUMBER(Créanciers!N3380),Créanciers!N3380,Créanciers!$G3380))),0)</f>
        <v>0</v>
      </c>
      <c r="C3380">
        <f>IF(OR(ISBLANK(Créanciers!$I3380),LOWER(Créanciers!$I3380)="chf"),IF(ISBLANK(Créanciers!O3380),0,IF(ISBLANK(Créanciers!$G3380),0,IF(ISNUMBER(Créanciers!O3380),Créanciers!O3380,Créanciers!$G3380))),0)</f>
        <v>0</v>
      </c>
      <c r="D3380">
        <f>IF(OR(ISBLANK(Créanciers!$I3380),LOWER(Créanciers!$I3380)="chf"),IF(ISBLANK(Créanciers!P3380),0,IF(ISBLANK(Créanciers!$G3380),0,IF(ISNUMBER(Créanciers!P3380),Créanciers!P3380,Créanciers!$G3380))),0)</f>
        <v>0</v>
      </c>
      <c r="E3380">
        <f>IF(OR(ISBLANK(Créanciers!$I3380),LOWER(Créanciers!$I3380)="chf"),IF(ISBLANK(Créanciers!Q3380),0,IF(ISBLANK(Créanciers!$G3380),0,IF(ISNUMBER(Créanciers!Q3380),Créanciers!Q3380,Créanciers!$G3380))),0)</f>
        <v>0</v>
      </c>
      <c r="G3380">
        <f>IF(AND(NOT(ISBLANK(Créanciers!$I3380)),LOWER(Créanciers!$I3380)&lt;&gt;"chf"),IF(ISBLANK(Créanciers!$N3380),0,IF(ISBLANK(Créanciers!$N3380),0,IF(ISNUMBER(Créanciers!$N3380),Créanciers!$N3380,Créanciers!$G3380))),0)</f>
        <v>0</v>
      </c>
      <c r="H3380">
        <f>IF(AND(NOT(ISBLANK(Créanciers!$I3380)),LOWER(Créanciers!$I3380)&lt;&gt;"chf"),IF(ISBLANK(Créanciers!$O3380),0,IF(ISBLANK(Créanciers!$O3380),0,IF(ISNUMBER(Créanciers!$O3380),Créanciers!$O3380,Créanciers!$G3380))),0)</f>
        <v>0</v>
      </c>
      <c r="I3380">
        <f>IF(AND(NOT(ISBLANK(Créanciers!$I3380)),LOWER(Créanciers!$I3380)&lt;&gt;"chf"),IF(ISBLANK(Créanciers!$P3380),0,IF(ISBLANK(Créanciers!$P3380),0,IF(ISNUMBER(Créanciers!$P3380),Créanciers!$P3380,Créanciers!$G3380))),0)</f>
        <v>0</v>
      </c>
      <c r="J3380">
        <f>IF(AND(NOT(ISBLANK(Créanciers!$I3380)),LOWER(Créanciers!$I3380)&lt;&gt;"chf"),IF(ISBLANK(Créanciers!$Q3380),0,IF(ISBLANK(Créanciers!$Q3380),0,IF(ISNUMBER(Créanciers!$Q3380),Créanciers!$Q3380,Créanciers!$G3380))),0)</f>
        <v>0</v>
      </c>
    </row>
    <row r="3381" spans="2:10" x14ac:dyDescent="0.25">
      <c r="B3381">
        <f>IF(OR(ISBLANK(Créanciers!$I3381),LOWER(Créanciers!$I3381)="chf"),IF(ISBLANK(Créanciers!N3381),0,IF(ISBLANK(Créanciers!$G3381),0,IF(ISNUMBER(Créanciers!N3381),Créanciers!N3381,Créanciers!$G3381))),0)</f>
        <v>0</v>
      </c>
      <c r="C3381">
        <f>IF(OR(ISBLANK(Créanciers!$I3381),LOWER(Créanciers!$I3381)="chf"),IF(ISBLANK(Créanciers!O3381),0,IF(ISBLANK(Créanciers!$G3381),0,IF(ISNUMBER(Créanciers!O3381),Créanciers!O3381,Créanciers!$G3381))),0)</f>
        <v>0</v>
      </c>
      <c r="D3381">
        <f>IF(OR(ISBLANK(Créanciers!$I3381),LOWER(Créanciers!$I3381)="chf"),IF(ISBLANK(Créanciers!P3381),0,IF(ISBLANK(Créanciers!$G3381),0,IF(ISNUMBER(Créanciers!P3381),Créanciers!P3381,Créanciers!$G3381))),0)</f>
        <v>0</v>
      </c>
      <c r="E3381">
        <f>IF(OR(ISBLANK(Créanciers!$I3381),LOWER(Créanciers!$I3381)="chf"),IF(ISBLANK(Créanciers!Q3381),0,IF(ISBLANK(Créanciers!$G3381),0,IF(ISNUMBER(Créanciers!Q3381),Créanciers!Q3381,Créanciers!$G3381))),0)</f>
        <v>0</v>
      </c>
      <c r="G3381">
        <f>IF(AND(NOT(ISBLANK(Créanciers!$I3381)),LOWER(Créanciers!$I3381)&lt;&gt;"chf"),IF(ISBLANK(Créanciers!$N3381),0,IF(ISBLANK(Créanciers!$N3381),0,IF(ISNUMBER(Créanciers!$N3381),Créanciers!$N3381,Créanciers!$G3381))),0)</f>
        <v>0</v>
      </c>
      <c r="H3381">
        <f>IF(AND(NOT(ISBLANK(Créanciers!$I3381)),LOWER(Créanciers!$I3381)&lt;&gt;"chf"),IF(ISBLANK(Créanciers!$O3381),0,IF(ISBLANK(Créanciers!$O3381),0,IF(ISNUMBER(Créanciers!$O3381),Créanciers!$O3381,Créanciers!$G3381))),0)</f>
        <v>0</v>
      </c>
      <c r="I3381">
        <f>IF(AND(NOT(ISBLANK(Créanciers!$I3381)),LOWER(Créanciers!$I3381)&lt;&gt;"chf"),IF(ISBLANK(Créanciers!$P3381),0,IF(ISBLANK(Créanciers!$P3381),0,IF(ISNUMBER(Créanciers!$P3381),Créanciers!$P3381,Créanciers!$G3381))),0)</f>
        <v>0</v>
      </c>
      <c r="J3381">
        <f>IF(AND(NOT(ISBLANK(Créanciers!$I3381)),LOWER(Créanciers!$I3381)&lt;&gt;"chf"),IF(ISBLANK(Créanciers!$Q3381),0,IF(ISBLANK(Créanciers!$Q3381),0,IF(ISNUMBER(Créanciers!$Q3381),Créanciers!$Q3381,Créanciers!$G3381))),0)</f>
        <v>0</v>
      </c>
    </row>
    <row r="3382" spans="2:10" x14ac:dyDescent="0.25">
      <c r="B3382">
        <f>IF(OR(ISBLANK(Créanciers!$I3382),LOWER(Créanciers!$I3382)="chf"),IF(ISBLANK(Créanciers!N3382),0,IF(ISBLANK(Créanciers!$G3382),0,IF(ISNUMBER(Créanciers!N3382),Créanciers!N3382,Créanciers!$G3382))),0)</f>
        <v>0</v>
      </c>
      <c r="C3382">
        <f>IF(OR(ISBLANK(Créanciers!$I3382),LOWER(Créanciers!$I3382)="chf"),IF(ISBLANK(Créanciers!O3382),0,IF(ISBLANK(Créanciers!$G3382),0,IF(ISNUMBER(Créanciers!O3382),Créanciers!O3382,Créanciers!$G3382))),0)</f>
        <v>0</v>
      </c>
      <c r="D3382">
        <f>IF(OR(ISBLANK(Créanciers!$I3382),LOWER(Créanciers!$I3382)="chf"),IF(ISBLANK(Créanciers!P3382),0,IF(ISBLANK(Créanciers!$G3382),0,IF(ISNUMBER(Créanciers!P3382),Créanciers!P3382,Créanciers!$G3382))),0)</f>
        <v>0</v>
      </c>
      <c r="E3382">
        <f>IF(OR(ISBLANK(Créanciers!$I3382),LOWER(Créanciers!$I3382)="chf"),IF(ISBLANK(Créanciers!Q3382),0,IF(ISBLANK(Créanciers!$G3382),0,IF(ISNUMBER(Créanciers!Q3382),Créanciers!Q3382,Créanciers!$G3382))),0)</f>
        <v>0</v>
      </c>
      <c r="G3382">
        <f>IF(AND(NOT(ISBLANK(Créanciers!$I3382)),LOWER(Créanciers!$I3382)&lt;&gt;"chf"),IF(ISBLANK(Créanciers!$N3382),0,IF(ISBLANK(Créanciers!$N3382),0,IF(ISNUMBER(Créanciers!$N3382),Créanciers!$N3382,Créanciers!$G3382))),0)</f>
        <v>0</v>
      </c>
      <c r="H3382">
        <f>IF(AND(NOT(ISBLANK(Créanciers!$I3382)),LOWER(Créanciers!$I3382)&lt;&gt;"chf"),IF(ISBLANK(Créanciers!$O3382),0,IF(ISBLANK(Créanciers!$O3382),0,IF(ISNUMBER(Créanciers!$O3382),Créanciers!$O3382,Créanciers!$G3382))),0)</f>
        <v>0</v>
      </c>
      <c r="I3382">
        <f>IF(AND(NOT(ISBLANK(Créanciers!$I3382)),LOWER(Créanciers!$I3382)&lt;&gt;"chf"),IF(ISBLANK(Créanciers!$P3382),0,IF(ISBLANK(Créanciers!$P3382),0,IF(ISNUMBER(Créanciers!$P3382),Créanciers!$P3382,Créanciers!$G3382))),0)</f>
        <v>0</v>
      </c>
      <c r="J3382">
        <f>IF(AND(NOT(ISBLANK(Créanciers!$I3382)),LOWER(Créanciers!$I3382)&lt;&gt;"chf"),IF(ISBLANK(Créanciers!$Q3382),0,IF(ISBLANK(Créanciers!$Q3382),0,IF(ISNUMBER(Créanciers!$Q3382),Créanciers!$Q3382,Créanciers!$G3382))),0)</f>
        <v>0</v>
      </c>
    </row>
    <row r="3383" spans="2:10" x14ac:dyDescent="0.25">
      <c r="B3383">
        <f>IF(OR(ISBLANK(Créanciers!$I3383),LOWER(Créanciers!$I3383)="chf"),IF(ISBLANK(Créanciers!N3383),0,IF(ISBLANK(Créanciers!$G3383),0,IF(ISNUMBER(Créanciers!N3383),Créanciers!N3383,Créanciers!$G3383))),0)</f>
        <v>0</v>
      </c>
      <c r="C3383">
        <f>IF(OR(ISBLANK(Créanciers!$I3383),LOWER(Créanciers!$I3383)="chf"),IF(ISBLANK(Créanciers!O3383),0,IF(ISBLANK(Créanciers!$G3383),0,IF(ISNUMBER(Créanciers!O3383),Créanciers!O3383,Créanciers!$G3383))),0)</f>
        <v>0</v>
      </c>
      <c r="D3383">
        <f>IF(OR(ISBLANK(Créanciers!$I3383),LOWER(Créanciers!$I3383)="chf"),IF(ISBLANK(Créanciers!P3383),0,IF(ISBLANK(Créanciers!$G3383),0,IF(ISNUMBER(Créanciers!P3383),Créanciers!P3383,Créanciers!$G3383))),0)</f>
        <v>0</v>
      </c>
      <c r="E3383">
        <f>IF(OR(ISBLANK(Créanciers!$I3383),LOWER(Créanciers!$I3383)="chf"),IF(ISBLANK(Créanciers!Q3383),0,IF(ISBLANK(Créanciers!$G3383),0,IF(ISNUMBER(Créanciers!Q3383),Créanciers!Q3383,Créanciers!$G3383))),0)</f>
        <v>0</v>
      </c>
      <c r="G3383">
        <f>IF(AND(NOT(ISBLANK(Créanciers!$I3383)),LOWER(Créanciers!$I3383)&lt;&gt;"chf"),IF(ISBLANK(Créanciers!$N3383),0,IF(ISBLANK(Créanciers!$N3383),0,IF(ISNUMBER(Créanciers!$N3383),Créanciers!$N3383,Créanciers!$G3383))),0)</f>
        <v>0</v>
      </c>
      <c r="H3383">
        <f>IF(AND(NOT(ISBLANK(Créanciers!$I3383)),LOWER(Créanciers!$I3383)&lt;&gt;"chf"),IF(ISBLANK(Créanciers!$O3383),0,IF(ISBLANK(Créanciers!$O3383),0,IF(ISNUMBER(Créanciers!$O3383),Créanciers!$O3383,Créanciers!$G3383))),0)</f>
        <v>0</v>
      </c>
      <c r="I3383">
        <f>IF(AND(NOT(ISBLANK(Créanciers!$I3383)),LOWER(Créanciers!$I3383)&lt;&gt;"chf"),IF(ISBLANK(Créanciers!$P3383),0,IF(ISBLANK(Créanciers!$P3383),0,IF(ISNUMBER(Créanciers!$P3383),Créanciers!$P3383,Créanciers!$G3383))),0)</f>
        <v>0</v>
      </c>
      <c r="J3383">
        <f>IF(AND(NOT(ISBLANK(Créanciers!$I3383)),LOWER(Créanciers!$I3383)&lt;&gt;"chf"),IF(ISBLANK(Créanciers!$Q3383),0,IF(ISBLANK(Créanciers!$Q3383),0,IF(ISNUMBER(Créanciers!$Q3383),Créanciers!$Q3383,Créanciers!$G3383))),0)</f>
        <v>0</v>
      </c>
    </row>
    <row r="3384" spans="2:10" x14ac:dyDescent="0.25">
      <c r="B3384">
        <f>IF(OR(ISBLANK(Créanciers!$I3384),LOWER(Créanciers!$I3384)="chf"),IF(ISBLANK(Créanciers!N3384),0,IF(ISBLANK(Créanciers!$G3384),0,IF(ISNUMBER(Créanciers!N3384),Créanciers!N3384,Créanciers!$G3384))),0)</f>
        <v>0</v>
      </c>
      <c r="C3384">
        <f>IF(OR(ISBLANK(Créanciers!$I3384),LOWER(Créanciers!$I3384)="chf"),IF(ISBLANK(Créanciers!O3384),0,IF(ISBLANK(Créanciers!$G3384),0,IF(ISNUMBER(Créanciers!O3384),Créanciers!O3384,Créanciers!$G3384))),0)</f>
        <v>0</v>
      </c>
      <c r="D3384">
        <f>IF(OR(ISBLANK(Créanciers!$I3384),LOWER(Créanciers!$I3384)="chf"),IF(ISBLANK(Créanciers!P3384),0,IF(ISBLANK(Créanciers!$G3384),0,IF(ISNUMBER(Créanciers!P3384),Créanciers!P3384,Créanciers!$G3384))),0)</f>
        <v>0</v>
      </c>
      <c r="E3384">
        <f>IF(OR(ISBLANK(Créanciers!$I3384),LOWER(Créanciers!$I3384)="chf"),IF(ISBLANK(Créanciers!Q3384),0,IF(ISBLANK(Créanciers!$G3384),0,IF(ISNUMBER(Créanciers!Q3384),Créanciers!Q3384,Créanciers!$G3384))),0)</f>
        <v>0</v>
      </c>
      <c r="G3384">
        <f>IF(AND(NOT(ISBLANK(Créanciers!$I3384)),LOWER(Créanciers!$I3384)&lt;&gt;"chf"),IF(ISBLANK(Créanciers!$N3384),0,IF(ISBLANK(Créanciers!$N3384),0,IF(ISNUMBER(Créanciers!$N3384),Créanciers!$N3384,Créanciers!$G3384))),0)</f>
        <v>0</v>
      </c>
      <c r="H3384">
        <f>IF(AND(NOT(ISBLANK(Créanciers!$I3384)),LOWER(Créanciers!$I3384)&lt;&gt;"chf"),IF(ISBLANK(Créanciers!$O3384),0,IF(ISBLANK(Créanciers!$O3384),0,IF(ISNUMBER(Créanciers!$O3384),Créanciers!$O3384,Créanciers!$G3384))),0)</f>
        <v>0</v>
      </c>
      <c r="I3384">
        <f>IF(AND(NOT(ISBLANK(Créanciers!$I3384)),LOWER(Créanciers!$I3384)&lt;&gt;"chf"),IF(ISBLANK(Créanciers!$P3384),0,IF(ISBLANK(Créanciers!$P3384),0,IF(ISNUMBER(Créanciers!$P3384),Créanciers!$P3384,Créanciers!$G3384))),0)</f>
        <v>0</v>
      </c>
      <c r="J3384">
        <f>IF(AND(NOT(ISBLANK(Créanciers!$I3384)),LOWER(Créanciers!$I3384)&lt;&gt;"chf"),IF(ISBLANK(Créanciers!$Q3384),0,IF(ISBLANK(Créanciers!$Q3384),0,IF(ISNUMBER(Créanciers!$Q3384),Créanciers!$Q3384,Créanciers!$G3384))),0)</f>
        <v>0</v>
      </c>
    </row>
    <row r="3385" spans="2:10" x14ac:dyDescent="0.25">
      <c r="B3385">
        <f>IF(OR(ISBLANK(Créanciers!$I3385),LOWER(Créanciers!$I3385)="chf"),IF(ISBLANK(Créanciers!N3385),0,IF(ISBLANK(Créanciers!$G3385),0,IF(ISNUMBER(Créanciers!N3385),Créanciers!N3385,Créanciers!$G3385))),0)</f>
        <v>0</v>
      </c>
      <c r="C3385">
        <f>IF(OR(ISBLANK(Créanciers!$I3385),LOWER(Créanciers!$I3385)="chf"),IF(ISBLANK(Créanciers!O3385),0,IF(ISBLANK(Créanciers!$G3385),0,IF(ISNUMBER(Créanciers!O3385),Créanciers!O3385,Créanciers!$G3385))),0)</f>
        <v>0</v>
      </c>
      <c r="D3385">
        <f>IF(OR(ISBLANK(Créanciers!$I3385),LOWER(Créanciers!$I3385)="chf"),IF(ISBLANK(Créanciers!P3385),0,IF(ISBLANK(Créanciers!$G3385),0,IF(ISNUMBER(Créanciers!P3385),Créanciers!P3385,Créanciers!$G3385))),0)</f>
        <v>0</v>
      </c>
      <c r="E3385">
        <f>IF(OR(ISBLANK(Créanciers!$I3385),LOWER(Créanciers!$I3385)="chf"),IF(ISBLANK(Créanciers!Q3385),0,IF(ISBLANK(Créanciers!$G3385),0,IF(ISNUMBER(Créanciers!Q3385),Créanciers!Q3385,Créanciers!$G3385))),0)</f>
        <v>0</v>
      </c>
      <c r="G3385">
        <f>IF(AND(NOT(ISBLANK(Créanciers!$I3385)),LOWER(Créanciers!$I3385)&lt;&gt;"chf"),IF(ISBLANK(Créanciers!$N3385),0,IF(ISBLANK(Créanciers!$N3385),0,IF(ISNUMBER(Créanciers!$N3385),Créanciers!$N3385,Créanciers!$G3385))),0)</f>
        <v>0</v>
      </c>
      <c r="H3385">
        <f>IF(AND(NOT(ISBLANK(Créanciers!$I3385)),LOWER(Créanciers!$I3385)&lt;&gt;"chf"),IF(ISBLANK(Créanciers!$O3385),0,IF(ISBLANK(Créanciers!$O3385),0,IF(ISNUMBER(Créanciers!$O3385),Créanciers!$O3385,Créanciers!$G3385))),0)</f>
        <v>0</v>
      </c>
      <c r="I3385">
        <f>IF(AND(NOT(ISBLANK(Créanciers!$I3385)),LOWER(Créanciers!$I3385)&lt;&gt;"chf"),IF(ISBLANK(Créanciers!$P3385),0,IF(ISBLANK(Créanciers!$P3385),0,IF(ISNUMBER(Créanciers!$P3385),Créanciers!$P3385,Créanciers!$G3385))),0)</f>
        <v>0</v>
      </c>
      <c r="J3385">
        <f>IF(AND(NOT(ISBLANK(Créanciers!$I3385)),LOWER(Créanciers!$I3385)&lt;&gt;"chf"),IF(ISBLANK(Créanciers!$Q3385),0,IF(ISBLANK(Créanciers!$Q3385),0,IF(ISNUMBER(Créanciers!$Q3385),Créanciers!$Q3385,Créanciers!$G3385))),0)</f>
        <v>0</v>
      </c>
    </row>
    <row r="3386" spans="2:10" x14ac:dyDescent="0.25">
      <c r="B3386">
        <f>IF(OR(ISBLANK(Créanciers!$I3386),LOWER(Créanciers!$I3386)="chf"),IF(ISBLANK(Créanciers!N3386),0,IF(ISBLANK(Créanciers!$G3386),0,IF(ISNUMBER(Créanciers!N3386),Créanciers!N3386,Créanciers!$G3386))),0)</f>
        <v>0</v>
      </c>
      <c r="C3386">
        <f>IF(OR(ISBLANK(Créanciers!$I3386),LOWER(Créanciers!$I3386)="chf"),IF(ISBLANK(Créanciers!O3386),0,IF(ISBLANK(Créanciers!$G3386),0,IF(ISNUMBER(Créanciers!O3386),Créanciers!O3386,Créanciers!$G3386))),0)</f>
        <v>0</v>
      </c>
      <c r="D3386">
        <f>IF(OR(ISBLANK(Créanciers!$I3386),LOWER(Créanciers!$I3386)="chf"),IF(ISBLANK(Créanciers!P3386),0,IF(ISBLANK(Créanciers!$G3386),0,IF(ISNUMBER(Créanciers!P3386),Créanciers!P3386,Créanciers!$G3386))),0)</f>
        <v>0</v>
      </c>
      <c r="E3386">
        <f>IF(OR(ISBLANK(Créanciers!$I3386),LOWER(Créanciers!$I3386)="chf"),IF(ISBLANK(Créanciers!Q3386),0,IF(ISBLANK(Créanciers!$G3386),0,IF(ISNUMBER(Créanciers!Q3386),Créanciers!Q3386,Créanciers!$G3386))),0)</f>
        <v>0</v>
      </c>
      <c r="G3386">
        <f>IF(AND(NOT(ISBLANK(Créanciers!$I3386)),LOWER(Créanciers!$I3386)&lt;&gt;"chf"),IF(ISBLANK(Créanciers!$N3386),0,IF(ISBLANK(Créanciers!$N3386),0,IF(ISNUMBER(Créanciers!$N3386),Créanciers!$N3386,Créanciers!$G3386))),0)</f>
        <v>0</v>
      </c>
      <c r="H3386">
        <f>IF(AND(NOT(ISBLANK(Créanciers!$I3386)),LOWER(Créanciers!$I3386)&lt;&gt;"chf"),IF(ISBLANK(Créanciers!$O3386),0,IF(ISBLANK(Créanciers!$O3386),0,IF(ISNUMBER(Créanciers!$O3386),Créanciers!$O3386,Créanciers!$G3386))),0)</f>
        <v>0</v>
      </c>
      <c r="I3386">
        <f>IF(AND(NOT(ISBLANK(Créanciers!$I3386)),LOWER(Créanciers!$I3386)&lt;&gt;"chf"),IF(ISBLANK(Créanciers!$P3386),0,IF(ISBLANK(Créanciers!$P3386),0,IF(ISNUMBER(Créanciers!$P3386),Créanciers!$P3386,Créanciers!$G3386))),0)</f>
        <v>0</v>
      </c>
      <c r="J3386">
        <f>IF(AND(NOT(ISBLANK(Créanciers!$I3386)),LOWER(Créanciers!$I3386)&lt;&gt;"chf"),IF(ISBLANK(Créanciers!$Q3386),0,IF(ISBLANK(Créanciers!$Q3386),0,IF(ISNUMBER(Créanciers!$Q3386),Créanciers!$Q3386,Créanciers!$G3386))),0)</f>
        <v>0</v>
      </c>
    </row>
    <row r="3387" spans="2:10" x14ac:dyDescent="0.25">
      <c r="B3387">
        <f>IF(OR(ISBLANK(Créanciers!$I3387),LOWER(Créanciers!$I3387)="chf"),IF(ISBLANK(Créanciers!N3387),0,IF(ISBLANK(Créanciers!$G3387),0,IF(ISNUMBER(Créanciers!N3387),Créanciers!N3387,Créanciers!$G3387))),0)</f>
        <v>0</v>
      </c>
      <c r="C3387">
        <f>IF(OR(ISBLANK(Créanciers!$I3387),LOWER(Créanciers!$I3387)="chf"),IF(ISBLANK(Créanciers!O3387),0,IF(ISBLANK(Créanciers!$G3387),0,IF(ISNUMBER(Créanciers!O3387),Créanciers!O3387,Créanciers!$G3387))),0)</f>
        <v>0</v>
      </c>
      <c r="D3387">
        <f>IF(OR(ISBLANK(Créanciers!$I3387),LOWER(Créanciers!$I3387)="chf"),IF(ISBLANK(Créanciers!P3387),0,IF(ISBLANK(Créanciers!$G3387),0,IF(ISNUMBER(Créanciers!P3387),Créanciers!P3387,Créanciers!$G3387))),0)</f>
        <v>0</v>
      </c>
      <c r="E3387">
        <f>IF(OR(ISBLANK(Créanciers!$I3387),LOWER(Créanciers!$I3387)="chf"),IF(ISBLANK(Créanciers!Q3387),0,IF(ISBLANK(Créanciers!$G3387),0,IF(ISNUMBER(Créanciers!Q3387),Créanciers!Q3387,Créanciers!$G3387))),0)</f>
        <v>0</v>
      </c>
      <c r="G3387">
        <f>IF(AND(NOT(ISBLANK(Créanciers!$I3387)),LOWER(Créanciers!$I3387)&lt;&gt;"chf"),IF(ISBLANK(Créanciers!$N3387),0,IF(ISBLANK(Créanciers!$N3387),0,IF(ISNUMBER(Créanciers!$N3387),Créanciers!$N3387,Créanciers!$G3387))),0)</f>
        <v>0</v>
      </c>
      <c r="H3387">
        <f>IF(AND(NOT(ISBLANK(Créanciers!$I3387)),LOWER(Créanciers!$I3387)&lt;&gt;"chf"),IF(ISBLANK(Créanciers!$O3387),0,IF(ISBLANK(Créanciers!$O3387),0,IF(ISNUMBER(Créanciers!$O3387),Créanciers!$O3387,Créanciers!$G3387))),0)</f>
        <v>0</v>
      </c>
      <c r="I3387">
        <f>IF(AND(NOT(ISBLANK(Créanciers!$I3387)),LOWER(Créanciers!$I3387)&lt;&gt;"chf"),IF(ISBLANK(Créanciers!$P3387),0,IF(ISBLANK(Créanciers!$P3387),0,IF(ISNUMBER(Créanciers!$P3387),Créanciers!$P3387,Créanciers!$G3387))),0)</f>
        <v>0</v>
      </c>
      <c r="J3387">
        <f>IF(AND(NOT(ISBLANK(Créanciers!$I3387)),LOWER(Créanciers!$I3387)&lt;&gt;"chf"),IF(ISBLANK(Créanciers!$Q3387),0,IF(ISBLANK(Créanciers!$Q3387),0,IF(ISNUMBER(Créanciers!$Q3387),Créanciers!$Q3387,Créanciers!$G3387))),0)</f>
        <v>0</v>
      </c>
    </row>
    <row r="3388" spans="2:10" x14ac:dyDescent="0.25">
      <c r="B3388">
        <f>IF(OR(ISBLANK(Créanciers!$I3388),LOWER(Créanciers!$I3388)="chf"),IF(ISBLANK(Créanciers!N3388),0,IF(ISBLANK(Créanciers!$G3388),0,IF(ISNUMBER(Créanciers!N3388),Créanciers!N3388,Créanciers!$G3388))),0)</f>
        <v>0</v>
      </c>
      <c r="C3388">
        <f>IF(OR(ISBLANK(Créanciers!$I3388),LOWER(Créanciers!$I3388)="chf"),IF(ISBLANK(Créanciers!O3388),0,IF(ISBLANK(Créanciers!$G3388),0,IF(ISNUMBER(Créanciers!O3388),Créanciers!O3388,Créanciers!$G3388))),0)</f>
        <v>0</v>
      </c>
      <c r="D3388">
        <f>IF(OR(ISBLANK(Créanciers!$I3388),LOWER(Créanciers!$I3388)="chf"),IF(ISBLANK(Créanciers!P3388),0,IF(ISBLANK(Créanciers!$G3388),0,IF(ISNUMBER(Créanciers!P3388),Créanciers!P3388,Créanciers!$G3388))),0)</f>
        <v>0</v>
      </c>
      <c r="E3388">
        <f>IF(OR(ISBLANK(Créanciers!$I3388),LOWER(Créanciers!$I3388)="chf"),IF(ISBLANK(Créanciers!Q3388),0,IF(ISBLANK(Créanciers!$G3388),0,IF(ISNUMBER(Créanciers!Q3388),Créanciers!Q3388,Créanciers!$G3388))),0)</f>
        <v>0</v>
      </c>
      <c r="G3388">
        <f>IF(AND(NOT(ISBLANK(Créanciers!$I3388)),LOWER(Créanciers!$I3388)&lt;&gt;"chf"),IF(ISBLANK(Créanciers!$N3388),0,IF(ISBLANK(Créanciers!$N3388),0,IF(ISNUMBER(Créanciers!$N3388),Créanciers!$N3388,Créanciers!$G3388))),0)</f>
        <v>0</v>
      </c>
      <c r="H3388">
        <f>IF(AND(NOT(ISBLANK(Créanciers!$I3388)),LOWER(Créanciers!$I3388)&lt;&gt;"chf"),IF(ISBLANK(Créanciers!$O3388),0,IF(ISBLANK(Créanciers!$O3388),0,IF(ISNUMBER(Créanciers!$O3388),Créanciers!$O3388,Créanciers!$G3388))),0)</f>
        <v>0</v>
      </c>
      <c r="I3388">
        <f>IF(AND(NOT(ISBLANK(Créanciers!$I3388)),LOWER(Créanciers!$I3388)&lt;&gt;"chf"),IF(ISBLANK(Créanciers!$P3388),0,IF(ISBLANK(Créanciers!$P3388),0,IF(ISNUMBER(Créanciers!$P3388),Créanciers!$P3388,Créanciers!$G3388))),0)</f>
        <v>0</v>
      </c>
      <c r="J3388">
        <f>IF(AND(NOT(ISBLANK(Créanciers!$I3388)),LOWER(Créanciers!$I3388)&lt;&gt;"chf"),IF(ISBLANK(Créanciers!$Q3388),0,IF(ISBLANK(Créanciers!$Q3388),0,IF(ISNUMBER(Créanciers!$Q3388),Créanciers!$Q3388,Créanciers!$G3388))),0)</f>
        <v>0</v>
      </c>
    </row>
    <row r="3389" spans="2:10" x14ac:dyDescent="0.25">
      <c r="B3389">
        <f>IF(OR(ISBLANK(Créanciers!$I3389),LOWER(Créanciers!$I3389)="chf"),IF(ISBLANK(Créanciers!N3389),0,IF(ISBLANK(Créanciers!$G3389),0,IF(ISNUMBER(Créanciers!N3389),Créanciers!N3389,Créanciers!$G3389))),0)</f>
        <v>0</v>
      </c>
      <c r="C3389">
        <f>IF(OR(ISBLANK(Créanciers!$I3389),LOWER(Créanciers!$I3389)="chf"),IF(ISBLANK(Créanciers!O3389),0,IF(ISBLANK(Créanciers!$G3389),0,IF(ISNUMBER(Créanciers!O3389),Créanciers!O3389,Créanciers!$G3389))),0)</f>
        <v>0</v>
      </c>
      <c r="D3389">
        <f>IF(OR(ISBLANK(Créanciers!$I3389),LOWER(Créanciers!$I3389)="chf"),IF(ISBLANK(Créanciers!P3389),0,IF(ISBLANK(Créanciers!$G3389),0,IF(ISNUMBER(Créanciers!P3389),Créanciers!P3389,Créanciers!$G3389))),0)</f>
        <v>0</v>
      </c>
      <c r="E3389">
        <f>IF(OR(ISBLANK(Créanciers!$I3389),LOWER(Créanciers!$I3389)="chf"),IF(ISBLANK(Créanciers!Q3389),0,IF(ISBLANK(Créanciers!$G3389),0,IF(ISNUMBER(Créanciers!Q3389),Créanciers!Q3389,Créanciers!$G3389))),0)</f>
        <v>0</v>
      </c>
      <c r="G3389">
        <f>IF(AND(NOT(ISBLANK(Créanciers!$I3389)),LOWER(Créanciers!$I3389)&lt;&gt;"chf"),IF(ISBLANK(Créanciers!$N3389),0,IF(ISBLANK(Créanciers!$N3389),0,IF(ISNUMBER(Créanciers!$N3389),Créanciers!$N3389,Créanciers!$G3389))),0)</f>
        <v>0</v>
      </c>
      <c r="H3389">
        <f>IF(AND(NOT(ISBLANK(Créanciers!$I3389)),LOWER(Créanciers!$I3389)&lt;&gt;"chf"),IF(ISBLANK(Créanciers!$O3389),0,IF(ISBLANK(Créanciers!$O3389),0,IF(ISNUMBER(Créanciers!$O3389),Créanciers!$O3389,Créanciers!$G3389))),0)</f>
        <v>0</v>
      </c>
      <c r="I3389">
        <f>IF(AND(NOT(ISBLANK(Créanciers!$I3389)),LOWER(Créanciers!$I3389)&lt;&gt;"chf"),IF(ISBLANK(Créanciers!$P3389),0,IF(ISBLANK(Créanciers!$P3389),0,IF(ISNUMBER(Créanciers!$P3389),Créanciers!$P3389,Créanciers!$G3389))),0)</f>
        <v>0</v>
      </c>
      <c r="J3389">
        <f>IF(AND(NOT(ISBLANK(Créanciers!$I3389)),LOWER(Créanciers!$I3389)&lt;&gt;"chf"),IF(ISBLANK(Créanciers!$Q3389),0,IF(ISBLANK(Créanciers!$Q3389),0,IF(ISNUMBER(Créanciers!$Q3389),Créanciers!$Q3389,Créanciers!$G3389))),0)</f>
        <v>0</v>
      </c>
    </row>
    <row r="3390" spans="2:10" x14ac:dyDescent="0.25">
      <c r="B3390">
        <f>IF(OR(ISBLANK(Créanciers!$I3390),LOWER(Créanciers!$I3390)="chf"),IF(ISBLANK(Créanciers!N3390),0,IF(ISBLANK(Créanciers!$G3390),0,IF(ISNUMBER(Créanciers!N3390),Créanciers!N3390,Créanciers!$G3390))),0)</f>
        <v>0</v>
      </c>
      <c r="C3390">
        <f>IF(OR(ISBLANK(Créanciers!$I3390),LOWER(Créanciers!$I3390)="chf"),IF(ISBLANK(Créanciers!O3390),0,IF(ISBLANK(Créanciers!$G3390),0,IF(ISNUMBER(Créanciers!O3390),Créanciers!O3390,Créanciers!$G3390))),0)</f>
        <v>0</v>
      </c>
      <c r="D3390">
        <f>IF(OR(ISBLANK(Créanciers!$I3390),LOWER(Créanciers!$I3390)="chf"),IF(ISBLANK(Créanciers!P3390),0,IF(ISBLANK(Créanciers!$G3390),0,IF(ISNUMBER(Créanciers!P3390),Créanciers!P3390,Créanciers!$G3390))),0)</f>
        <v>0</v>
      </c>
      <c r="E3390">
        <f>IF(OR(ISBLANK(Créanciers!$I3390),LOWER(Créanciers!$I3390)="chf"),IF(ISBLANK(Créanciers!Q3390),0,IF(ISBLANK(Créanciers!$G3390),0,IF(ISNUMBER(Créanciers!Q3390),Créanciers!Q3390,Créanciers!$G3390))),0)</f>
        <v>0</v>
      </c>
      <c r="G3390">
        <f>IF(AND(NOT(ISBLANK(Créanciers!$I3390)),LOWER(Créanciers!$I3390)&lt;&gt;"chf"),IF(ISBLANK(Créanciers!$N3390),0,IF(ISBLANK(Créanciers!$N3390),0,IF(ISNUMBER(Créanciers!$N3390),Créanciers!$N3390,Créanciers!$G3390))),0)</f>
        <v>0</v>
      </c>
      <c r="H3390">
        <f>IF(AND(NOT(ISBLANK(Créanciers!$I3390)),LOWER(Créanciers!$I3390)&lt;&gt;"chf"),IF(ISBLANK(Créanciers!$O3390),0,IF(ISBLANK(Créanciers!$O3390),0,IF(ISNUMBER(Créanciers!$O3390),Créanciers!$O3390,Créanciers!$G3390))),0)</f>
        <v>0</v>
      </c>
      <c r="I3390">
        <f>IF(AND(NOT(ISBLANK(Créanciers!$I3390)),LOWER(Créanciers!$I3390)&lt;&gt;"chf"),IF(ISBLANK(Créanciers!$P3390),0,IF(ISBLANK(Créanciers!$P3390),0,IF(ISNUMBER(Créanciers!$P3390),Créanciers!$P3390,Créanciers!$G3390))),0)</f>
        <v>0</v>
      </c>
      <c r="J3390">
        <f>IF(AND(NOT(ISBLANK(Créanciers!$I3390)),LOWER(Créanciers!$I3390)&lt;&gt;"chf"),IF(ISBLANK(Créanciers!$Q3390),0,IF(ISBLANK(Créanciers!$Q3390),0,IF(ISNUMBER(Créanciers!$Q3390),Créanciers!$Q3390,Créanciers!$G3390))),0)</f>
        <v>0</v>
      </c>
    </row>
    <row r="3391" spans="2:10" x14ac:dyDescent="0.25">
      <c r="B3391">
        <f>IF(OR(ISBLANK(Créanciers!$I3391),LOWER(Créanciers!$I3391)="chf"),IF(ISBLANK(Créanciers!N3391),0,IF(ISBLANK(Créanciers!$G3391),0,IF(ISNUMBER(Créanciers!N3391),Créanciers!N3391,Créanciers!$G3391))),0)</f>
        <v>0</v>
      </c>
      <c r="C3391">
        <f>IF(OR(ISBLANK(Créanciers!$I3391),LOWER(Créanciers!$I3391)="chf"),IF(ISBLANK(Créanciers!O3391),0,IF(ISBLANK(Créanciers!$G3391),0,IF(ISNUMBER(Créanciers!O3391),Créanciers!O3391,Créanciers!$G3391))),0)</f>
        <v>0</v>
      </c>
      <c r="D3391">
        <f>IF(OR(ISBLANK(Créanciers!$I3391),LOWER(Créanciers!$I3391)="chf"),IF(ISBLANK(Créanciers!P3391),0,IF(ISBLANK(Créanciers!$G3391),0,IF(ISNUMBER(Créanciers!P3391),Créanciers!P3391,Créanciers!$G3391))),0)</f>
        <v>0</v>
      </c>
      <c r="E3391">
        <f>IF(OR(ISBLANK(Créanciers!$I3391),LOWER(Créanciers!$I3391)="chf"),IF(ISBLANK(Créanciers!Q3391),0,IF(ISBLANK(Créanciers!$G3391),0,IF(ISNUMBER(Créanciers!Q3391),Créanciers!Q3391,Créanciers!$G3391))),0)</f>
        <v>0</v>
      </c>
      <c r="G3391">
        <f>IF(AND(NOT(ISBLANK(Créanciers!$I3391)),LOWER(Créanciers!$I3391)&lt;&gt;"chf"),IF(ISBLANK(Créanciers!$N3391),0,IF(ISBLANK(Créanciers!$N3391),0,IF(ISNUMBER(Créanciers!$N3391),Créanciers!$N3391,Créanciers!$G3391))),0)</f>
        <v>0</v>
      </c>
      <c r="H3391">
        <f>IF(AND(NOT(ISBLANK(Créanciers!$I3391)),LOWER(Créanciers!$I3391)&lt;&gt;"chf"),IF(ISBLANK(Créanciers!$O3391),0,IF(ISBLANK(Créanciers!$O3391),0,IF(ISNUMBER(Créanciers!$O3391),Créanciers!$O3391,Créanciers!$G3391))),0)</f>
        <v>0</v>
      </c>
      <c r="I3391">
        <f>IF(AND(NOT(ISBLANK(Créanciers!$I3391)),LOWER(Créanciers!$I3391)&lt;&gt;"chf"),IF(ISBLANK(Créanciers!$P3391),0,IF(ISBLANK(Créanciers!$P3391),0,IF(ISNUMBER(Créanciers!$P3391),Créanciers!$P3391,Créanciers!$G3391))),0)</f>
        <v>0</v>
      </c>
      <c r="J3391">
        <f>IF(AND(NOT(ISBLANK(Créanciers!$I3391)),LOWER(Créanciers!$I3391)&lt;&gt;"chf"),IF(ISBLANK(Créanciers!$Q3391),0,IF(ISBLANK(Créanciers!$Q3391),0,IF(ISNUMBER(Créanciers!$Q3391),Créanciers!$Q3391,Créanciers!$G3391))),0)</f>
        <v>0</v>
      </c>
    </row>
    <row r="3392" spans="2:10" x14ac:dyDescent="0.25">
      <c r="B3392">
        <f>IF(OR(ISBLANK(Créanciers!$I3392),LOWER(Créanciers!$I3392)="chf"),IF(ISBLANK(Créanciers!N3392),0,IF(ISBLANK(Créanciers!$G3392),0,IF(ISNUMBER(Créanciers!N3392),Créanciers!N3392,Créanciers!$G3392))),0)</f>
        <v>0</v>
      </c>
      <c r="C3392">
        <f>IF(OR(ISBLANK(Créanciers!$I3392),LOWER(Créanciers!$I3392)="chf"),IF(ISBLANK(Créanciers!O3392),0,IF(ISBLANK(Créanciers!$G3392),0,IF(ISNUMBER(Créanciers!O3392),Créanciers!O3392,Créanciers!$G3392))),0)</f>
        <v>0</v>
      </c>
      <c r="D3392">
        <f>IF(OR(ISBLANK(Créanciers!$I3392),LOWER(Créanciers!$I3392)="chf"),IF(ISBLANK(Créanciers!P3392),0,IF(ISBLANK(Créanciers!$G3392),0,IF(ISNUMBER(Créanciers!P3392),Créanciers!P3392,Créanciers!$G3392))),0)</f>
        <v>0</v>
      </c>
      <c r="E3392">
        <f>IF(OR(ISBLANK(Créanciers!$I3392),LOWER(Créanciers!$I3392)="chf"),IF(ISBLANK(Créanciers!Q3392),0,IF(ISBLANK(Créanciers!$G3392),0,IF(ISNUMBER(Créanciers!Q3392),Créanciers!Q3392,Créanciers!$G3392))),0)</f>
        <v>0</v>
      </c>
      <c r="G3392">
        <f>IF(AND(NOT(ISBLANK(Créanciers!$I3392)),LOWER(Créanciers!$I3392)&lt;&gt;"chf"),IF(ISBLANK(Créanciers!$N3392),0,IF(ISBLANK(Créanciers!$N3392),0,IF(ISNUMBER(Créanciers!$N3392),Créanciers!$N3392,Créanciers!$G3392))),0)</f>
        <v>0</v>
      </c>
      <c r="H3392">
        <f>IF(AND(NOT(ISBLANK(Créanciers!$I3392)),LOWER(Créanciers!$I3392)&lt;&gt;"chf"),IF(ISBLANK(Créanciers!$O3392),0,IF(ISBLANK(Créanciers!$O3392),0,IF(ISNUMBER(Créanciers!$O3392),Créanciers!$O3392,Créanciers!$G3392))),0)</f>
        <v>0</v>
      </c>
      <c r="I3392">
        <f>IF(AND(NOT(ISBLANK(Créanciers!$I3392)),LOWER(Créanciers!$I3392)&lt;&gt;"chf"),IF(ISBLANK(Créanciers!$P3392),0,IF(ISBLANK(Créanciers!$P3392),0,IF(ISNUMBER(Créanciers!$P3392),Créanciers!$P3392,Créanciers!$G3392))),0)</f>
        <v>0</v>
      </c>
      <c r="J3392">
        <f>IF(AND(NOT(ISBLANK(Créanciers!$I3392)),LOWER(Créanciers!$I3392)&lt;&gt;"chf"),IF(ISBLANK(Créanciers!$Q3392),0,IF(ISBLANK(Créanciers!$Q3392),0,IF(ISNUMBER(Créanciers!$Q3392),Créanciers!$Q3392,Créanciers!$G3392))),0)</f>
        <v>0</v>
      </c>
    </row>
    <row r="3393" spans="2:10" x14ac:dyDescent="0.25">
      <c r="B3393">
        <f>IF(OR(ISBLANK(Créanciers!$I3393),LOWER(Créanciers!$I3393)="chf"),IF(ISBLANK(Créanciers!N3393),0,IF(ISBLANK(Créanciers!$G3393),0,IF(ISNUMBER(Créanciers!N3393),Créanciers!N3393,Créanciers!$G3393))),0)</f>
        <v>0</v>
      </c>
      <c r="C3393">
        <f>IF(OR(ISBLANK(Créanciers!$I3393),LOWER(Créanciers!$I3393)="chf"),IF(ISBLANK(Créanciers!O3393),0,IF(ISBLANK(Créanciers!$G3393),0,IF(ISNUMBER(Créanciers!O3393),Créanciers!O3393,Créanciers!$G3393))),0)</f>
        <v>0</v>
      </c>
      <c r="D3393">
        <f>IF(OR(ISBLANK(Créanciers!$I3393),LOWER(Créanciers!$I3393)="chf"),IF(ISBLANK(Créanciers!P3393),0,IF(ISBLANK(Créanciers!$G3393),0,IF(ISNUMBER(Créanciers!P3393),Créanciers!P3393,Créanciers!$G3393))),0)</f>
        <v>0</v>
      </c>
      <c r="E3393">
        <f>IF(OR(ISBLANK(Créanciers!$I3393),LOWER(Créanciers!$I3393)="chf"),IF(ISBLANK(Créanciers!Q3393),0,IF(ISBLANK(Créanciers!$G3393),0,IF(ISNUMBER(Créanciers!Q3393),Créanciers!Q3393,Créanciers!$G3393))),0)</f>
        <v>0</v>
      </c>
      <c r="G3393">
        <f>IF(AND(NOT(ISBLANK(Créanciers!$I3393)),LOWER(Créanciers!$I3393)&lt;&gt;"chf"),IF(ISBLANK(Créanciers!$N3393),0,IF(ISBLANK(Créanciers!$N3393),0,IF(ISNUMBER(Créanciers!$N3393),Créanciers!$N3393,Créanciers!$G3393))),0)</f>
        <v>0</v>
      </c>
      <c r="H3393">
        <f>IF(AND(NOT(ISBLANK(Créanciers!$I3393)),LOWER(Créanciers!$I3393)&lt;&gt;"chf"),IF(ISBLANK(Créanciers!$O3393),0,IF(ISBLANK(Créanciers!$O3393),0,IF(ISNUMBER(Créanciers!$O3393),Créanciers!$O3393,Créanciers!$G3393))),0)</f>
        <v>0</v>
      </c>
      <c r="I3393">
        <f>IF(AND(NOT(ISBLANK(Créanciers!$I3393)),LOWER(Créanciers!$I3393)&lt;&gt;"chf"),IF(ISBLANK(Créanciers!$P3393),0,IF(ISBLANK(Créanciers!$P3393),0,IF(ISNUMBER(Créanciers!$P3393),Créanciers!$P3393,Créanciers!$G3393))),0)</f>
        <v>0</v>
      </c>
      <c r="J3393">
        <f>IF(AND(NOT(ISBLANK(Créanciers!$I3393)),LOWER(Créanciers!$I3393)&lt;&gt;"chf"),IF(ISBLANK(Créanciers!$Q3393),0,IF(ISBLANK(Créanciers!$Q3393),0,IF(ISNUMBER(Créanciers!$Q3393),Créanciers!$Q3393,Créanciers!$G3393))),0)</f>
        <v>0</v>
      </c>
    </row>
    <row r="3394" spans="2:10" x14ac:dyDescent="0.25">
      <c r="B3394">
        <f>IF(OR(ISBLANK(Créanciers!$I3394),LOWER(Créanciers!$I3394)="chf"),IF(ISBLANK(Créanciers!N3394),0,IF(ISBLANK(Créanciers!$G3394),0,IF(ISNUMBER(Créanciers!N3394),Créanciers!N3394,Créanciers!$G3394))),0)</f>
        <v>0</v>
      </c>
      <c r="C3394">
        <f>IF(OR(ISBLANK(Créanciers!$I3394),LOWER(Créanciers!$I3394)="chf"),IF(ISBLANK(Créanciers!O3394),0,IF(ISBLANK(Créanciers!$G3394),0,IF(ISNUMBER(Créanciers!O3394),Créanciers!O3394,Créanciers!$G3394))),0)</f>
        <v>0</v>
      </c>
      <c r="D3394">
        <f>IF(OR(ISBLANK(Créanciers!$I3394),LOWER(Créanciers!$I3394)="chf"),IF(ISBLANK(Créanciers!P3394),0,IF(ISBLANK(Créanciers!$G3394),0,IF(ISNUMBER(Créanciers!P3394),Créanciers!P3394,Créanciers!$G3394))),0)</f>
        <v>0</v>
      </c>
      <c r="E3394">
        <f>IF(OR(ISBLANK(Créanciers!$I3394),LOWER(Créanciers!$I3394)="chf"),IF(ISBLANK(Créanciers!Q3394),0,IF(ISBLANK(Créanciers!$G3394),0,IF(ISNUMBER(Créanciers!Q3394),Créanciers!Q3394,Créanciers!$G3394))),0)</f>
        <v>0</v>
      </c>
      <c r="G3394">
        <f>IF(AND(NOT(ISBLANK(Créanciers!$I3394)),LOWER(Créanciers!$I3394)&lt;&gt;"chf"),IF(ISBLANK(Créanciers!$N3394),0,IF(ISBLANK(Créanciers!$N3394),0,IF(ISNUMBER(Créanciers!$N3394),Créanciers!$N3394,Créanciers!$G3394))),0)</f>
        <v>0</v>
      </c>
      <c r="H3394">
        <f>IF(AND(NOT(ISBLANK(Créanciers!$I3394)),LOWER(Créanciers!$I3394)&lt;&gt;"chf"),IF(ISBLANK(Créanciers!$O3394),0,IF(ISBLANK(Créanciers!$O3394),0,IF(ISNUMBER(Créanciers!$O3394),Créanciers!$O3394,Créanciers!$G3394))),0)</f>
        <v>0</v>
      </c>
      <c r="I3394">
        <f>IF(AND(NOT(ISBLANK(Créanciers!$I3394)),LOWER(Créanciers!$I3394)&lt;&gt;"chf"),IF(ISBLANK(Créanciers!$P3394),0,IF(ISBLANK(Créanciers!$P3394),0,IF(ISNUMBER(Créanciers!$P3394),Créanciers!$P3394,Créanciers!$G3394))),0)</f>
        <v>0</v>
      </c>
      <c r="J3394">
        <f>IF(AND(NOT(ISBLANK(Créanciers!$I3394)),LOWER(Créanciers!$I3394)&lt;&gt;"chf"),IF(ISBLANK(Créanciers!$Q3394),0,IF(ISBLANK(Créanciers!$Q3394),0,IF(ISNUMBER(Créanciers!$Q3394),Créanciers!$Q3394,Créanciers!$G3394))),0)</f>
        <v>0</v>
      </c>
    </row>
    <row r="3395" spans="2:10" x14ac:dyDescent="0.25">
      <c r="B3395">
        <f>IF(OR(ISBLANK(Créanciers!$I3395),LOWER(Créanciers!$I3395)="chf"),IF(ISBLANK(Créanciers!N3395),0,IF(ISBLANK(Créanciers!$G3395),0,IF(ISNUMBER(Créanciers!N3395),Créanciers!N3395,Créanciers!$G3395))),0)</f>
        <v>0</v>
      </c>
      <c r="C3395">
        <f>IF(OR(ISBLANK(Créanciers!$I3395),LOWER(Créanciers!$I3395)="chf"),IF(ISBLANK(Créanciers!O3395),0,IF(ISBLANK(Créanciers!$G3395),0,IF(ISNUMBER(Créanciers!O3395),Créanciers!O3395,Créanciers!$G3395))),0)</f>
        <v>0</v>
      </c>
      <c r="D3395">
        <f>IF(OR(ISBLANK(Créanciers!$I3395),LOWER(Créanciers!$I3395)="chf"),IF(ISBLANK(Créanciers!P3395),0,IF(ISBLANK(Créanciers!$G3395),0,IF(ISNUMBER(Créanciers!P3395),Créanciers!P3395,Créanciers!$G3395))),0)</f>
        <v>0</v>
      </c>
      <c r="E3395">
        <f>IF(OR(ISBLANK(Créanciers!$I3395),LOWER(Créanciers!$I3395)="chf"),IF(ISBLANK(Créanciers!Q3395),0,IF(ISBLANK(Créanciers!$G3395),0,IF(ISNUMBER(Créanciers!Q3395),Créanciers!Q3395,Créanciers!$G3395))),0)</f>
        <v>0</v>
      </c>
      <c r="G3395">
        <f>IF(AND(NOT(ISBLANK(Créanciers!$I3395)),LOWER(Créanciers!$I3395)&lt;&gt;"chf"),IF(ISBLANK(Créanciers!$N3395),0,IF(ISBLANK(Créanciers!$N3395),0,IF(ISNUMBER(Créanciers!$N3395),Créanciers!$N3395,Créanciers!$G3395))),0)</f>
        <v>0</v>
      </c>
      <c r="H3395">
        <f>IF(AND(NOT(ISBLANK(Créanciers!$I3395)),LOWER(Créanciers!$I3395)&lt;&gt;"chf"),IF(ISBLANK(Créanciers!$O3395),0,IF(ISBLANK(Créanciers!$O3395),0,IF(ISNUMBER(Créanciers!$O3395),Créanciers!$O3395,Créanciers!$G3395))),0)</f>
        <v>0</v>
      </c>
      <c r="I3395">
        <f>IF(AND(NOT(ISBLANK(Créanciers!$I3395)),LOWER(Créanciers!$I3395)&lt;&gt;"chf"),IF(ISBLANK(Créanciers!$P3395),0,IF(ISBLANK(Créanciers!$P3395),0,IF(ISNUMBER(Créanciers!$P3395),Créanciers!$P3395,Créanciers!$G3395))),0)</f>
        <v>0</v>
      </c>
      <c r="J3395">
        <f>IF(AND(NOT(ISBLANK(Créanciers!$I3395)),LOWER(Créanciers!$I3395)&lt;&gt;"chf"),IF(ISBLANK(Créanciers!$Q3395),0,IF(ISBLANK(Créanciers!$Q3395),0,IF(ISNUMBER(Créanciers!$Q3395),Créanciers!$Q3395,Créanciers!$G3395))),0)</f>
        <v>0</v>
      </c>
    </row>
    <row r="3396" spans="2:10" x14ac:dyDescent="0.25">
      <c r="B3396">
        <f>IF(OR(ISBLANK(Créanciers!$I3396),LOWER(Créanciers!$I3396)="chf"),IF(ISBLANK(Créanciers!N3396),0,IF(ISBLANK(Créanciers!$G3396),0,IF(ISNUMBER(Créanciers!N3396),Créanciers!N3396,Créanciers!$G3396))),0)</f>
        <v>0</v>
      </c>
      <c r="C3396">
        <f>IF(OR(ISBLANK(Créanciers!$I3396),LOWER(Créanciers!$I3396)="chf"),IF(ISBLANK(Créanciers!O3396),0,IF(ISBLANK(Créanciers!$G3396),0,IF(ISNUMBER(Créanciers!O3396),Créanciers!O3396,Créanciers!$G3396))),0)</f>
        <v>0</v>
      </c>
      <c r="D3396">
        <f>IF(OR(ISBLANK(Créanciers!$I3396),LOWER(Créanciers!$I3396)="chf"),IF(ISBLANK(Créanciers!P3396),0,IF(ISBLANK(Créanciers!$G3396),0,IF(ISNUMBER(Créanciers!P3396),Créanciers!P3396,Créanciers!$G3396))),0)</f>
        <v>0</v>
      </c>
      <c r="E3396">
        <f>IF(OR(ISBLANK(Créanciers!$I3396),LOWER(Créanciers!$I3396)="chf"),IF(ISBLANK(Créanciers!Q3396),0,IF(ISBLANK(Créanciers!$G3396),0,IF(ISNUMBER(Créanciers!Q3396),Créanciers!Q3396,Créanciers!$G3396))),0)</f>
        <v>0</v>
      </c>
      <c r="G3396">
        <f>IF(AND(NOT(ISBLANK(Créanciers!$I3396)),LOWER(Créanciers!$I3396)&lt;&gt;"chf"),IF(ISBLANK(Créanciers!$N3396),0,IF(ISBLANK(Créanciers!$N3396),0,IF(ISNUMBER(Créanciers!$N3396),Créanciers!$N3396,Créanciers!$G3396))),0)</f>
        <v>0</v>
      </c>
      <c r="H3396">
        <f>IF(AND(NOT(ISBLANK(Créanciers!$I3396)),LOWER(Créanciers!$I3396)&lt;&gt;"chf"),IF(ISBLANK(Créanciers!$O3396),0,IF(ISBLANK(Créanciers!$O3396),0,IF(ISNUMBER(Créanciers!$O3396),Créanciers!$O3396,Créanciers!$G3396))),0)</f>
        <v>0</v>
      </c>
      <c r="I3396">
        <f>IF(AND(NOT(ISBLANK(Créanciers!$I3396)),LOWER(Créanciers!$I3396)&lt;&gt;"chf"),IF(ISBLANK(Créanciers!$P3396),0,IF(ISBLANK(Créanciers!$P3396),0,IF(ISNUMBER(Créanciers!$P3396),Créanciers!$P3396,Créanciers!$G3396))),0)</f>
        <v>0</v>
      </c>
      <c r="J3396">
        <f>IF(AND(NOT(ISBLANK(Créanciers!$I3396)),LOWER(Créanciers!$I3396)&lt;&gt;"chf"),IF(ISBLANK(Créanciers!$Q3396),0,IF(ISBLANK(Créanciers!$Q3396),0,IF(ISNUMBER(Créanciers!$Q3396),Créanciers!$Q3396,Créanciers!$G3396))),0)</f>
        <v>0</v>
      </c>
    </row>
    <row r="3397" spans="2:10" x14ac:dyDescent="0.25">
      <c r="B3397">
        <f>IF(OR(ISBLANK(Créanciers!$I3397),LOWER(Créanciers!$I3397)="chf"),IF(ISBLANK(Créanciers!N3397),0,IF(ISBLANK(Créanciers!$G3397),0,IF(ISNUMBER(Créanciers!N3397),Créanciers!N3397,Créanciers!$G3397))),0)</f>
        <v>0</v>
      </c>
      <c r="C3397">
        <f>IF(OR(ISBLANK(Créanciers!$I3397),LOWER(Créanciers!$I3397)="chf"),IF(ISBLANK(Créanciers!O3397),0,IF(ISBLANK(Créanciers!$G3397),0,IF(ISNUMBER(Créanciers!O3397),Créanciers!O3397,Créanciers!$G3397))),0)</f>
        <v>0</v>
      </c>
      <c r="D3397">
        <f>IF(OR(ISBLANK(Créanciers!$I3397),LOWER(Créanciers!$I3397)="chf"),IF(ISBLANK(Créanciers!P3397),0,IF(ISBLANK(Créanciers!$G3397),0,IF(ISNUMBER(Créanciers!P3397),Créanciers!P3397,Créanciers!$G3397))),0)</f>
        <v>0</v>
      </c>
      <c r="E3397">
        <f>IF(OR(ISBLANK(Créanciers!$I3397),LOWER(Créanciers!$I3397)="chf"),IF(ISBLANK(Créanciers!Q3397),0,IF(ISBLANK(Créanciers!$G3397),0,IF(ISNUMBER(Créanciers!Q3397),Créanciers!Q3397,Créanciers!$G3397))),0)</f>
        <v>0</v>
      </c>
      <c r="G3397">
        <f>IF(AND(NOT(ISBLANK(Créanciers!$I3397)),LOWER(Créanciers!$I3397)&lt;&gt;"chf"),IF(ISBLANK(Créanciers!$N3397),0,IF(ISBLANK(Créanciers!$N3397),0,IF(ISNUMBER(Créanciers!$N3397),Créanciers!$N3397,Créanciers!$G3397))),0)</f>
        <v>0</v>
      </c>
      <c r="H3397">
        <f>IF(AND(NOT(ISBLANK(Créanciers!$I3397)),LOWER(Créanciers!$I3397)&lt;&gt;"chf"),IF(ISBLANK(Créanciers!$O3397),0,IF(ISBLANK(Créanciers!$O3397),0,IF(ISNUMBER(Créanciers!$O3397),Créanciers!$O3397,Créanciers!$G3397))),0)</f>
        <v>0</v>
      </c>
      <c r="I3397">
        <f>IF(AND(NOT(ISBLANK(Créanciers!$I3397)),LOWER(Créanciers!$I3397)&lt;&gt;"chf"),IF(ISBLANK(Créanciers!$P3397),0,IF(ISBLANK(Créanciers!$P3397),0,IF(ISNUMBER(Créanciers!$P3397),Créanciers!$P3397,Créanciers!$G3397))),0)</f>
        <v>0</v>
      </c>
      <c r="J3397">
        <f>IF(AND(NOT(ISBLANK(Créanciers!$I3397)),LOWER(Créanciers!$I3397)&lt;&gt;"chf"),IF(ISBLANK(Créanciers!$Q3397),0,IF(ISBLANK(Créanciers!$Q3397),0,IF(ISNUMBER(Créanciers!$Q3397),Créanciers!$Q3397,Créanciers!$G3397))),0)</f>
        <v>0</v>
      </c>
    </row>
    <row r="3398" spans="2:10" x14ac:dyDescent="0.25">
      <c r="B3398">
        <f>IF(OR(ISBLANK(Créanciers!$I3398),LOWER(Créanciers!$I3398)="chf"),IF(ISBLANK(Créanciers!N3398),0,IF(ISBLANK(Créanciers!$G3398),0,IF(ISNUMBER(Créanciers!N3398),Créanciers!N3398,Créanciers!$G3398))),0)</f>
        <v>0</v>
      </c>
      <c r="C3398">
        <f>IF(OR(ISBLANK(Créanciers!$I3398),LOWER(Créanciers!$I3398)="chf"),IF(ISBLANK(Créanciers!O3398),0,IF(ISBLANK(Créanciers!$G3398),0,IF(ISNUMBER(Créanciers!O3398),Créanciers!O3398,Créanciers!$G3398))),0)</f>
        <v>0</v>
      </c>
      <c r="D3398">
        <f>IF(OR(ISBLANK(Créanciers!$I3398),LOWER(Créanciers!$I3398)="chf"),IF(ISBLANK(Créanciers!P3398),0,IF(ISBLANK(Créanciers!$G3398),0,IF(ISNUMBER(Créanciers!P3398),Créanciers!P3398,Créanciers!$G3398))),0)</f>
        <v>0</v>
      </c>
      <c r="E3398">
        <f>IF(OR(ISBLANK(Créanciers!$I3398),LOWER(Créanciers!$I3398)="chf"),IF(ISBLANK(Créanciers!Q3398),0,IF(ISBLANK(Créanciers!$G3398),0,IF(ISNUMBER(Créanciers!Q3398),Créanciers!Q3398,Créanciers!$G3398))),0)</f>
        <v>0</v>
      </c>
      <c r="G3398">
        <f>IF(AND(NOT(ISBLANK(Créanciers!$I3398)),LOWER(Créanciers!$I3398)&lt;&gt;"chf"),IF(ISBLANK(Créanciers!$N3398),0,IF(ISBLANK(Créanciers!$N3398),0,IF(ISNUMBER(Créanciers!$N3398),Créanciers!$N3398,Créanciers!$G3398))),0)</f>
        <v>0</v>
      </c>
      <c r="H3398">
        <f>IF(AND(NOT(ISBLANK(Créanciers!$I3398)),LOWER(Créanciers!$I3398)&lt;&gt;"chf"),IF(ISBLANK(Créanciers!$O3398),0,IF(ISBLANK(Créanciers!$O3398),0,IF(ISNUMBER(Créanciers!$O3398),Créanciers!$O3398,Créanciers!$G3398))),0)</f>
        <v>0</v>
      </c>
      <c r="I3398">
        <f>IF(AND(NOT(ISBLANK(Créanciers!$I3398)),LOWER(Créanciers!$I3398)&lt;&gt;"chf"),IF(ISBLANK(Créanciers!$P3398),0,IF(ISBLANK(Créanciers!$P3398),0,IF(ISNUMBER(Créanciers!$P3398),Créanciers!$P3398,Créanciers!$G3398))),0)</f>
        <v>0</v>
      </c>
      <c r="J3398">
        <f>IF(AND(NOT(ISBLANK(Créanciers!$I3398)),LOWER(Créanciers!$I3398)&lt;&gt;"chf"),IF(ISBLANK(Créanciers!$Q3398),0,IF(ISBLANK(Créanciers!$Q3398),0,IF(ISNUMBER(Créanciers!$Q3398),Créanciers!$Q3398,Créanciers!$G3398))),0)</f>
        <v>0</v>
      </c>
    </row>
    <row r="3399" spans="2:10" x14ac:dyDescent="0.25">
      <c r="B3399">
        <f>IF(OR(ISBLANK(Créanciers!$I3399),LOWER(Créanciers!$I3399)="chf"),IF(ISBLANK(Créanciers!N3399),0,IF(ISBLANK(Créanciers!$G3399),0,IF(ISNUMBER(Créanciers!N3399),Créanciers!N3399,Créanciers!$G3399))),0)</f>
        <v>0</v>
      </c>
      <c r="C3399">
        <f>IF(OR(ISBLANK(Créanciers!$I3399),LOWER(Créanciers!$I3399)="chf"),IF(ISBLANK(Créanciers!O3399),0,IF(ISBLANK(Créanciers!$G3399),0,IF(ISNUMBER(Créanciers!O3399),Créanciers!O3399,Créanciers!$G3399))),0)</f>
        <v>0</v>
      </c>
      <c r="D3399">
        <f>IF(OR(ISBLANK(Créanciers!$I3399),LOWER(Créanciers!$I3399)="chf"),IF(ISBLANK(Créanciers!P3399),0,IF(ISBLANK(Créanciers!$G3399),0,IF(ISNUMBER(Créanciers!P3399),Créanciers!P3399,Créanciers!$G3399))),0)</f>
        <v>0</v>
      </c>
      <c r="E3399">
        <f>IF(OR(ISBLANK(Créanciers!$I3399),LOWER(Créanciers!$I3399)="chf"),IF(ISBLANK(Créanciers!Q3399),0,IF(ISBLANK(Créanciers!$G3399),0,IF(ISNUMBER(Créanciers!Q3399),Créanciers!Q3399,Créanciers!$G3399))),0)</f>
        <v>0</v>
      </c>
      <c r="G3399">
        <f>IF(AND(NOT(ISBLANK(Créanciers!$I3399)),LOWER(Créanciers!$I3399)&lt;&gt;"chf"),IF(ISBLANK(Créanciers!$N3399),0,IF(ISBLANK(Créanciers!$N3399),0,IF(ISNUMBER(Créanciers!$N3399),Créanciers!$N3399,Créanciers!$G3399))),0)</f>
        <v>0</v>
      </c>
      <c r="H3399">
        <f>IF(AND(NOT(ISBLANK(Créanciers!$I3399)),LOWER(Créanciers!$I3399)&lt;&gt;"chf"),IF(ISBLANK(Créanciers!$O3399),0,IF(ISBLANK(Créanciers!$O3399),0,IF(ISNUMBER(Créanciers!$O3399),Créanciers!$O3399,Créanciers!$G3399))),0)</f>
        <v>0</v>
      </c>
      <c r="I3399">
        <f>IF(AND(NOT(ISBLANK(Créanciers!$I3399)),LOWER(Créanciers!$I3399)&lt;&gt;"chf"),IF(ISBLANK(Créanciers!$P3399),0,IF(ISBLANK(Créanciers!$P3399),0,IF(ISNUMBER(Créanciers!$P3399),Créanciers!$P3399,Créanciers!$G3399))),0)</f>
        <v>0</v>
      </c>
      <c r="J3399">
        <f>IF(AND(NOT(ISBLANK(Créanciers!$I3399)),LOWER(Créanciers!$I3399)&lt;&gt;"chf"),IF(ISBLANK(Créanciers!$Q3399),0,IF(ISBLANK(Créanciers!$Q3399),0,IF(ISNUMBER(Créanciers!$Q3399),Créanciers!$Q3399,Créanciers!$G3399))),0)</f>
        <v>0</v>
      </c>
    </row>
    <row r="3400" spans="2:10" x14ac:dyDescent="0.25">
      <c r="B3400">
        <f>IF(OR(ISBLANK(Créanciers!$I3400),LOWER(Créanciers!$I3400)="chf"),IF(ISBLANK(Créanciers!N3400),0,IF(ISBLANK(Créanciers!$G3400),0,IF(ISNUMBER(Créanciers!N3400),Créanciers!N3400,Créanciers!$G3400))),0)</f>
        <v>0</v>
      </c>
      <c r="C3400">
        <f>IF(OR(ISBLANK(Créanciers!$I3400),LOWER(Créanciers!$I3400)="chf"),IF(ISBLANK(Créanciers!O3400),0,IF(ISBLANK(Créanciers!$G3400),0,IF(ISNUMBER(Créanciers!O3400),Créanciers!O3400,Créanciers!$G3400))),0)</f>
        <v>0</v>
      </c>
      <c r="D3400">
        <f>IF(OR(ISBLANK(Créanciers!$I3400),LOWER(Créanciers!$I3400)="chf"),IF(ISBLANK(Créanciers!P3400),0,IF(ISBLANK(Créanciers!$G3400),0,IF(ISNUMBER(Créanciers!P3400),Créanciers!P3400,Créanciers!$G3400))),0)</f>
        <v>0</v>
      </c>
      <c r="E3400">
        <f>IF(OR(ISBLANK(Créanciers!$I3400),LOWER(Créanciers!$I3400)="chf"),IF(ISBLANK(Créanciers!Q3400),0,IF(ISBLANK(Créanciers!$G3400),0,IF(ISNUMBER(Créanciers!Q3400),Créanciers!Q3400,Créanciers!$G3400))),0)</f>
        <v>0</v>
      </c>
      <c r="G3400">
        <f>IF(AND(NOT(ISBLANK(Créanciers!$I3400)),LOWER(Créanciers!$I3400)&lt;&gt;"chf"),IF(ISBLANK(Créanciers!$N3400),0,IF(ISBLANK(Créanciers!$N3400),0,IF(ISNUMBER(Créanciers!$N3400),Créanciers!$N3400,Créanciers!$G3400))),0)</f>
        <v>0</v>
      </c>
      <c r="H3400">
        <f>IF(AND(NOT(ISBLANK(Créanciers!$I3400)),LOWER(Créanciers!$I3400)&lt;&gt;"chf"),IF(ISBLANK(Créanciers!$O3400),0,IF(ISBLANK(Créanciers!$O3400),0,IF(ISNUMBER(Créanciers!$O3400),Créanciers!$O3400,Créanciers!$G3400))),0)</f>
        <v>0</v>
      </c>
      <c r="I3400">
        <f>IF(AND(NOT(ISBLANK(Créanciers!$I3400)),LOWER(Créanciers!$I3400)&lt;&gt;"chf"),IF(ISBLANK(Créanciers!$P3400),0,IF(ISBLANK(Créanciers!$P3400),0,IF(ISNUMBER(Créanciers!$P3400),Créanciers!$P3400,Créanciers!$G3400))),0)</f>
        <v>0</v>
      </c>
      <c r="J3400">
        <f>IF(AND(NOT(ISBLANK(Créanciers!$I3400)),LOWER(Créanciers!$I3400)&lt;&gt;"chf"),IF(ISBLANK(Créanciers!$Q3400),0,IF(ISBLANK(Créanciers!$Q3400),0,IF(ISNUMBER(Créanciers!$Q3400),Créanciers!$Q3400,Créanciers!$G3400))),0)</f>
        <v>0</v>
      </c>
    </row>
    <row r="3401" spans="2:10" x14ac:dyDescent="0.25">
      <c r="B3401">
        <f>IF(OR(ISBLANK(Créanciers!$I3401),LOWER(Créanciers!$I3401)="chf"),IF(ISBLANK(Créanciers!N3401),0,IF(ISBLANK(Créanciers!$G3401),0,IF(ISNUMBER(Créanciers!N3401),Créanciers!N3401,Créanciers!$G3401))),0)</f>
        <v>0</v>
      </c>
      <c r="C3401">
        <f>IF(OR(ISBLANK(Créanciers!$I3401),LOWER(Créanciers!$I3401)="chf"),IF(ISBLANK(Créanciers!O3401),0,IF(ISBLANK(Créanciers!$G3401),0,IF(ISNUMBER(Créanciers!O3401),Créanciers!O3401,Créanciers!$G3401))),0)</f>
        <v>0</v>
      </c>
      <c r="D3401">
        <f>IF(OR(ISBLANK(Créanciers!$I3401),LOWER(Créanciers!$I3401)="chf"),IF(ISBLANK(Créanciers!P3401),0,IF(ISBLANK(Créanciers!$G3401),0,IF(ISNUMBER(Créanciers!P3401),Créanciers!P3401,Créanciers!$G3401))),0)</f>
        <v>0</v>
      </c>
      <c r="E3401">
        <f>IF(OR(ISBLANK(Créanciers!$I3401),LOWER(Créanciers!$I3401)="chf"),IF(ISBLANK(Créanciers!Q3401),0,IF(ISBLANK(Créanciers!$G3401),0,IF(ISNUMBER(Créanciers!Q3401),Créanciers!Q3401,Créanciers!$G3401))),0)</f>
        <v>0</v>
      </c>
      <c r="G3401">
        <f>IF(AND(NOT(ISBLANK(Créanciers!$I3401)),LOWER(Créanciers!$I3401)&lt;&gt;"chf"),IF(ISBLANK(Créanciers!$N3401),0,IF(ISBLANK(Créanciers!$N3401),0,IF(ISNUMBER(Créanciers!$N3401),Créanciers!$N3401,Créanciers!$G3401))),0)</f>
        <v>0</v>
      </c>
      <c r="H3401">
        <f>IF(AND(NOT(ISBLANK(Créanciers!$I3401)),LOWER(Créanciers!$I3401)&lt;&gt;"chf"),IF(ISBLANK(Créanciers!$O3401),0,IF(ISBLANK(Créanciers!$O3401),0,IF(ISNUMBER(Créanciers!$O3401),Créanciers!$O3401,Créanciers!$G3401))),0)</f>
        <v>0</v>
      </c>
      <c r="I3401">
        <f>IF(AND(NOT(ISBLANK(Créanciers!$I3401)),LOWER(Créanciers!$I3401)&lt;&gt;"chf"),IF(ISBLANK(Créanciers!$P3401),0,IF(ISBLANK(Créanciers!$P3401),0,IF(ISNUMBER(Créanciers!$P3401),Créanciers!$P3401,Créanciers!$G3401))),0)</f>
        <v>0</v>
      </c>
      <c r="J3401">
        <f>IF(AND(NOT(ISBLANK(Créanciers!$I3401)),LOWER(Créanciers!$I3401)&lt;&gt;"chf"),IF(ISBLANK(Créanciers!$Q3401),0,IF(ISBLANK(Créanciers!$Q3401),0,IF(ISNUMBER(Créanciers!$Q3401),Créanciers!$Q3401,Créanciers!$G3401))),0)</f>
        <v>0</v>
      </c>
    </row>
    <row r="3402" spans="2:10" x14ac:dyDescent="0.25">
      <c r="B3402">
        <f>IF(OR(ISBLANK(Créanciers!$I3402),LOWER(Créanciers!$I3402)="chf"),IF(ISBLANK(Créanciers!N3402),0,IF(ISBLANK(Créanciers!$G3402),0,IF(ISNUMBER(Créanciers!N3402),Créanciers!N3402,Créanciers!$G3402))),0)</f>
        <v>0</v>
      </c>
      <c r="C3402">
        <f>IF(OR(ISBLANK(Créanciers!$I3402),LOWER(Créanciers!$I3402)="chf"),IF(ISBLANK(Créanciers!O3402),0,IF(ISBLANK(Créanciers!$G3402),0,IF(ISNUMBER(Créanciers!O3402),Créanciers!O3402,Créanciers!$G3402))),0)</f>
        <v>0</v>
      </c>
      <c r="D3402">
        <f>IF(OR(ISBLANK(Créanciers!$I3402),LOWER(Créanciers!$I3402)="chf"),IF(ISBLANK(Créanciers!P3402),0,IF(ISBLANK(Créanciers!$G3402),0,IF(ISNUMBER(Créanciers!P3402),Créanciers!P3402,Créanciers!$G3402))),0)</f>
        <v>0</v>
      </c>
      <c r="E3402">
        <f>IF(OR(ISBLANK(Créanciers!$I3402),LOWER(Créanciers!$I3402)="chf"),IF(ISBLANK(Créanciers!Q3402),0,IF(ISBLANK(Créanciers!$G3402),0,IF(ISNUMBER(Créanciers!Q3402),Créanciers!Q3402,Créanciers!$G3402))),0)</f>
        <v>0</v>
      </c>
      <c r="G3402">
        <f>IF(AND(NOT(ISBLANK(Créanciers!$I3402)),LOWER(Créanciers!$I3402)&lt;&gt;"chf"),IF(ISBLANK(Créanciers!$N3402),0,IF(ISBLANK(Créanciers!$N3402),0,IF(ISNUMBER(Créanciers!$N3402),Créanciers!$N3402,Créanciers!$G3402))),0)</f>
        <v>0</v>
      </c>
      <c r="H3402">
        <f>IF(AND(NOT(ISBLANK(Créanciers!$I3402)),LOWER(Créanciers!$I3402)&lt;&gt;"chf"),IF(ISBLANK(Créanciers!$O3402),0,IF(ISBLANK(Créanciers!$O3402),0,IF(ISNUMBER(Créanciers!$O3402),Créanciers!$O3402,Créanciers!$G3402))),0)</f>
        <v>0</v>
      </c>
      <c r="I3402">
        <f>IF(AND(NOT(ISBLANK(Créanciers!$I3402)),LOWER(Créanciers!$I3402)&lt;&gt;"chf"),IF(ISBLANK(Créanciers!$P3402),0,IF(ISBLANK(Créanciers!$P3402),0,IF(ISNUMBER(Créanciers!$P3402),Créanciers!$P3402,Créanciers!$G3402))),0)</f>
        <v>0</v>
      </c>
      <c r="J3402">
        <f>IF(AND(NOT(ISBLANK(Créanciers!$I3402)),LOWER(Créanciers!$I3402)&lt;&gt;"chf"),IF(ISBLANK(Créanciers!$Q3402),0,IF(ISBLANK(Créanciers!$Q3402),0,IF(ISNUMBER(Créanciers!$Q3402),Créanciers!$Q3402,Créanciers!$G3402))),0)</f>
        <v>0</v>
      </c>
    </row>
    <row r="3403" spans="2:10" x14ac:dyDescent="0.25">
      <c r="B3403">
        <f>IF(OR(ISBLANK(Créanciers!$I3403),LOWER(Créanciers!$I3403)="chf"),IF(ISBLANK(Créanciers!N3403),0,IF(ISBLANK(Créanciers!$G3403),0,IF(ISNUMBER(Créanciers!N3403),Créanciers!N3403,Créanciers!$G3403))),0)</f>
        <v>0</v>
      </c>
      <c r="C3403">
        <f>IF(OR(ISBLANK(Créanciers!$I3403),LOWER(Créanciers!$I3403)="chf"),IF(ISBLANK(Créanciers!O3403),0,IF(ISBLANK(Créanciers!$G3403),0,IF(ISNUMBER(Créanciers!O3403),Créanciers!O3403,Créanciers!$G3403))),0)</f>
        <v>0</v>
      </c>
      <c r="D3403">
        <f>IF(OR(ISBLANK(Créanciers!$I3403),LOWER(Créanciers!$I3403)="chf"),IF(ISBLANK(Créanciers!P3403),0,IF(ISBLANK(Créanciers!$G3403),0,IF(ISNUMBER(Créanciers!P3403),Créanciers!P3403,Créanciers!$G3403))),0)</f>
        <v>0</v>
      </c>
      <c r="E3403">
        <f>IF(OR(ISBLANK(Créanciers!$I3403),LOWER(Créanciers!$I3403)="chf"),IF(ISBLANK(Créanciers!Q3403),0,IF(ISBLANK(Créanciers!$G3403),0,IF(ISNUMBER(Créanciers!Q3403),Créanciers!Q3403,Créanciers!$G3403))),0)</f>
        <v>0</v>
      </c>
      <c r="G3403">
        <f>IF(AND(NOT(ISBLANK(Créanciers!$I3403)),LOWER(Créanciers!$I3403)&lt;&gt;"chf"),IF(ISBLANK(Créanciers!$N3403),0,IF(ISBLANK(Créanciers!$N3403),0,IF(ISNUMBER(Créanciers!$N3403),Créanciers!$N3403,Créanciers!$G3403))),0)</f>
        <v>0</v>
      </c>
      <c r="H3403">
        <f>IF(AND(NOT(ISBLANK(Créanciers!$I3403)),LOWER(Créanciers!$I3403)&lt;&gt;"chf"),IF(ISBLANK(Créanciers!$O3403),0,IF(ISBLANK(Créanciers!$O3403),0,IF(ISNUMBER(Créanciers!$O3403),Créanciers!$O3403,Créanciers!$G3403))),0)</f>
        <v>0</v>
      </c>
      <c r="I3403">
        <f>IF(AND(NOT(ISBLANK(Créanciers!$I3403)),LOWER(Créanciers!$I3403)&lt;&gt;"chf"),IF(ISBLANK(Créanciers!$P3403),0,IF(ISBLANK(Créanciers!$P3403),0,IF(ISNUMBER(Créanciers!$P3403),Créanciers!$P3403,Créanciers!$G3403))),0)</f>
        <v>0</v>
      </c>
      <c r="J3403">
        <f>IF(AND(NOT(ISBLANK(Créanciers!$I3403)),LOWER(Créanciers!$I3403)&lt;&gt;"chf"),IF(ISBLANK(Créanciers!$Q3403),0,IF(ISBLANK(Créanciers!$Q3403),0,IF(ISNUMBER(Créanciers!$Q3403),Créanciers!$Q3403,Créanciers!$G3403))),0)</f>
        <v>0</v>
      </c>
    </row>
    <row r="3404" spans="2:10" x14ac:dyDescent="0.25">
      <c r="B3404">
        <f>IF(OR(ISBLANK(Créanciers!$I3404),LOWER(Créanciers!$I3404)="chf"),IF(ISBLANK(Créanciers!N3404),0,IF(ISBLANK(Créanciers!$G3404),0,IF(ISNUMBER(Créanciers!N3404),Créanciers!N3404,Créanciers!$G3404))),0)</f>
        <v>0</v>
      </c>
      <c r="C3404">
        <f>IF(OR(ISBLANK(Créanciers!$I3404),LOWER(Créanciers!$I3404)="chf"),IF(ISBLANK(Créanciers!O3404),0,IF(ISBLANK(Créanciers!$G3404),0,IF(ISNUMBER(Créanciers!O3404),Créanciers!O3404,Créanciers!$G3404))),0)</f>
        <v>0</v>
      </c>
      <c r="D3404">
        <f>IF(OR(ISBLANK(Créanciers!$I3404),LOWER(Créanciers!$I3404)="chf"),IF(ISBLANK(Créanciers!P3404),0,IF(ISBLANK(Créanciers!$G3404),0,IF(ISNUMBER(Créanciers!P3404),Créanciers!P3404,Créanciers!$G3404))),0)</f>
        <v>0</v>
      </c>
      <c r="E3404">
        <f>IF(OR(ISBLANK(Créanciers!$I3404),LOWER(Créanciers!$I3404)="chf"),IF(ISBLANK(Créanciers!Q3404),0,IF(ISBLANK(Créanciers!$G3404),0,IF(ISNUMBER(Créanciers!Q3404),Créanciers!Q3404,Créanciers!$G3404))),0)</f>
        <v>0</v>
      </c>
      <c r="G3404">
        <f>IF(AND(NOT(ISBLANK(Créanciers!$I3404)),LOWER(Créanciers!$I3404)&lt;&gt;"chf"),IF(ISBLANK(Créanciers!$N3404),0,IF(ISBLANK(Créanciers!$N3404),0,IF(ISNUMBER(Créanciers!$N3404),Créanciers!$N3404,Créanciers!$G3404))),0)</f>
        <v>0</v>
      </c>
      <c r="H3404">
        <f>IF(AND(NOT(ISBLANK(Créanciers!$I3404)),LOWER(Créanciers!$I3404)&lt;&gt;"chf"),IF(ISBLANK(Créanciers!$O3404),0,IF(ISBLANK(Créanciers!$O3404),0,IF(ISNUMBER(Créanciers!$O3404),Créanciers!$O3404,Créanciers!$G3404))),0)</f>
        <v>0</v>
      </c>
      <c r="I3404">
        <f>IF(AND(NOT(ISBLANK(Créanciers!$I3404)),LOWER(Créanciers!$I3404)&lt;&gt;"chf"),IF(ISBLANK(Créanciers!$P3404),0,IF(ISBLANK(Créanciers!$P3404),0,IF(ISNUMBER(Créanciers!$P3404),Créanciers!$P3404,Créanciers!$G3404))),0)</f>
        <v>0</v>
      </c>
      <c r="J3404">
        <f>IF(AND(NOT(ISBLANK(Créanciers!$I3404)),LOWER(Créanciers!$I3404)&lt;&gt;"chf"),IF(ISBLANK(Créanciers!$Q3404),0,IF(ISBLANK(Créanciers!$Q3404),0,IF(ISNUMBER(Créanciers!$Q3404),Créanciers!$Q3404,Créanciers!$G3404))),0)</f>
        <v>0</v>
      </c>
    </row>
    <row r="3405" spans="2:10" x14ac:dyDescent="0.25">
      <c r="B3405">
        <f>IF(OR(ISBLANK(Créanciers!$I3405),LOWER(Créanciers!$I3405)="chf"),IF(ISBLANK(Créanciers!N3405),0,IF(ISBLANK(Créanciers!$G3405),0,IF(ISNUMBER(Créanciers!N3405),Créanciers!N3405,Créanciers!$G3405))),0)</f>
        <v>0</v>
      </c>
      <c r="C3405">
        <f>IF(OR(ISBLANK(Créanciers!$I3405),LOWER(Créanciers!$I3405)="chf"),IF(ISBLANK(Créanciers!O3405),0,IF(ISBLANK(Créanciers!$G3405),0,IF(ISNUMBER(Créanciers!O3405),Créanciers!O3405,Créanciers!$G3405))),0)</f>
        <v>0</v>
      </c>
      <c r="D3405">
        <f>IF(OR(ISBLANK(Créanciers!$I3405),LOWER(Créanciers!$I3405)="chf"),IF(ISBLANK(Créanciers!P3405),0,IF(ISBLANK(Créanciers!$G3405),0,IF(ISNUMBER(Créanciers!P3405),Créanciers!P3405,Créanciers!$G3405))),0)</f>
        <v>0</v>
      </c>
      <c r="E3405">
        <f>IF(OR(ISBLANK(Créanciers!$I3405),LOWER(Créanciers!$I3405)="chf"),IF(ISBLANK(Créanciers!Q3405),0,IF(ISBLANK(Créanciers!$G3405),0,IF(ISNUMBER(Créanciers!Q3405),Créanciers!Q3405,Créanciers!$G3405))),0)</f>
        <v>0</v>
      </c>
      <c r="G3405">
        <f>IF(AND(NOT(ISBLANK(Créanciers!$I3405)),LOWER(Créanciers!$I3405)&lt;&gt;"chf"),IF(ISBLANK(Créanciers!$N3405),0,IF(ISBLANK(Créanciers!$N3405),0,IF(ISNUMBER(Créanciers!$N3405),Créanciers!$N3405,Créanciers!$G3405))),0)</f>
        <v>0</v>
      </c>
      <c r="H3405">
        <f>IF(AND(NOT(ISBLANK(Créanciers!$I3405)),LOWER(Créanciers!$I3405)&lt;&gt;"chf"),IF(ISBLANK(Créanciers!$O3405),0,IF(ISBLANK(Créanciers!$O3405),0,IF(ISNUMBER(Créanciers!$O3405),Créanciers!$O3405,Créanciers!$G3405))),0)</f>
        <v>0</v>
      </c>
      <c r="I3405">
        <f>IF(AND(NOT(ISBLANK(Créanciers!$I3405)),LOWER(Créanciers!$I3405)&lt;&gt;"chf"),IF(ISBLANK(Créanciers!$P3405),0,IF(ISBLANK(Créanciers!$P3405),0,IF(ISNUMBER(Créanciers!$P3405),Créanciers!$P3405,Créanciers!$G3405))),0)</f>
        <v>0</v>
      </c>
      <c r="J3405">
        <f>IF(AND(NOT(ISBLANK(Créanciers!$I3405)),LOWER(Créanciers!$I3405)&lt;&gt;"chf"),IF(ISBLANK(Créanciers!$Q3405),0,IF(ISBLANK(Créanciers!$Q3405),0,IF(ISNUMBER(Créanciers!$Q3405),Créanciers!$Q3405,Créanciers!$G3405))),0)</f>
        <v>0</v>
      </c>
    </row>
    <row r="3406" spans="2:10" x14ac:dyDescent="0.25">
      <c r="B3406">
        <f>IF(OR(ISBLANK(Créanciers!$I3406),LOWER(Créanciers!$I3406)="chf"),IF(ISBLANK(Créanciers!N3406),0,IF(ISBLANK(Créanciers!$G3406),0,IF(ISNUMBER(Créanciers!N3406),Créanciers!N3406,Créanciers!$G3406))),0)</f>
        <v>0</v>
      </c>
      <c r="C3406">
        <f>IF(OR(ISBLANK(Créanciers!$I3406),LOWER(Créanciers!$I3406)="chf"),IF(ISBLANK(Créanciers!O3406),0,IF(ISBLANK(Créanciers!$G3406),0,IF(ISNUMBER(Créanciers!O3406),Créanciers!O3406,Créanciers!$G3406))),0)</f>
        <v>0</v>
      </c>
      <c r="D3406">
        <f>IF(OR(ISBLANK(Créanciers!$I3406),LOWER(Créanciers!$I3406)="chf"),IF(ISBLANK(Créanciers!P3406),0,IF(ISBLANK(Créanciers!$G3406),0,IF(ISNUMBER(Créanciers!P3406),Créanciers!P3406,Créanciers!$G3406))),0)</f>
        <v>0</v>
      </c>
      <c r="E3406">
        <f>IF(OR(ISBLANK(Créanciers!$I3406),LOWER(Créanciers!$I3406)="chf"),IF(ISBLANK(Créanciers!Q3406),0,IF(ISBLANK(Créanciers!$G3406),0,IF(ISNUMBER(Créanciers!Q3406),Créanciers!Q3406,Créanciers!$G3406))),0)</f>
        <v>0</v>
      </c>
      <c r="G3406">
        <f>IF(AND(NOT(ISBLANK(Créanciers!$I3406)),LOWER(Créanciers!$I3406)&lt;&gt;"chf"),IF(ISBLANK(Créanciers!$N3406),0,IF(ISBLANK(Créanciers!$N3406),0,IF(ISNUMBER(Créanciers!$N3406),Créanciers!$N3406,Créanciers!$G3406))),0)</f>
        <v>0</v>
      </c>
      <c r="H3406">
        <f>IF(AND(NOT(ISBLANK(Créanciers!$I3406)),LOWER(Créanciers!$I3406)&lt;&gt;"chf"),IF(ISBLANK(Créanciers!$O3406),0,IF(ISBLANK(Créanciers!$O3406),0,IF(ISNUMBER(Créanciers!$O3406),Créanciers!$O3406,Créanciers!$G3406))),0)</f>
        <v>0</v>
      </c>
      <c r="I3406">
        <f>IF(AND(NOT(ISBLANK(Créanciers!$I3406)),LOWER(Créanciers!$I3406)&lt;&gt;"chf"),IF(ISBLANK(Créanciers!$P3406),0,IF(ISBLANK(Créanciers!$P3406),0,IF(ISNUMBER(Créanciers!$P3406),Créanciers!$P3406,Créanciers!$G3406))),0)</f>
        <v>0</v>
      </c>
      <c r="J3406">
        <f>IF(AND(NOT(ISBLANK(Créanciers!$I3406)),LOWER(Créanciers!$I3406)&lt;&gt;"chf"),IF(ISBLANK(Créanciers!$Q3406),0,IF(ISBLANK(Créanciers!$Q3406),0,IF(ISNUMBER(Créanciers!$Q3406),Créanciers!$Q3406,Créanciers!$G3406))),0)</f>
        <v>0</v>
      </c>
    </row>
    <row r="3407" spans="2:10" x14ac:dyDescent="0.25">
      <c r="B3407">
        <f>IF(OR(ISBLANK(Créanciers!$I3407),LOWER(Créanciers!$I3407)="chf"),IF(ISBLANK(Créanciers!N3407),0,IF(ISBLANK(Créanciers!$G3407),0,IF(ISNUMBER(Créanciers!N3407),Créanciers!N3407,Créanciers!$G3407))),0)</f>
        <v>0</v>
      </c>
      <c r="C3407">
        <f>IF(OR(ISBLANK(Créanciers!$I3407),LOWER(Créanciers!$I3407)="chf"),IF(ISBLANK(Créanciers!O3407),0,IF(ISBLANK(Créanciers!$G3407),0,IF(ISNUMBER(Créanciers!O3407),Créanciers!O3407,Créanciers!$G3407))),0)</f>
        <v>0</v>
      </c>
      <c r="D3407">
        <f>IF(OR(ISBLANK(Créanciers!$I3407),LOWER(Créanciers!$I3407)="chf"),IF(ISBLANK(Créanciers!P3407),0,IF(ISBLANK(Créanciers!$G3407),0,IF(ISNUMBER(Créanciers!P3407),Créanciers!P3407,Créanciers!$G3407))),0)</f>
        <v>0</v>
      </c>
      <c r="E3407">
        <f>IF(OR(ISBLANK(Créanciers!$I3407),LOWER(Créanciers!$I3407)="chf"),IF(ISBLANK(Créanciers!Q3407),0,IF(ISBLANK(Créanciers!$G3407),0,IF(ISNUMBER(Créanciers!Q3407),Créanciers!Q3407,Créanciers!$G3407))),0)</f>
        <v>0</v>
      </c>
      <c r="G3407">
        <f>IF(AND(NOT(ISBLANK(Créanciers!$I3407)),LOWER(Créanciers!$I3407)&lt;&gt;"chf"),IF(ISBLANK(Créanciers!$N3407),0,IF(ISBLANK(Créanciers!$N3407),0,IF(ISNUMBER(Créanciers!$N3407),Créanciers!$N3407,Créanciers!$G3407))),0)</f>
        <v>0</v>
      </c>
      <c r="H3407">
        <f>IF(AND(NOT(ISBLANK(Créanciers!$I3407)),LOWER(Créanciers!$I3407)&lt;&gt;"chf"),IF(ISBLANK(Créanciers!$O3407),0,IF(ISBLANK(Créanciers!$O3407),0,IF(ISNUMBER(Créanciers!$O3407),Créanciers!$O3407,Créanciers!$G3407))),0)</f>
        <v>0</v>
      </c>
      <c r="I3407">
        <f>IF(AND(NOT(ISBLANK(Créanciers!$I3407)),LOWER(Créanciers!$I3407)&lt;&gt;"chf"),IF(ISBLANK(Créanciers!$P3407),0,IF(ISBLANK(Créanciers!$P3407),0,IF(ISNUMBER(Créanciers!$P3407),Créanciers!$P3407,Créanciers!$G3407))),0)</f>
        <v>0</v>
      </c>
      <c r="J3407">
        <f>IF(AND(NOT(ISBLANK(Créanciers!$I3407)),LOWER(Créanciers!$I3407)&lt;&gt;"chf"),IF(ISBLANK(Créanciers!$Q3407),0,IF(ISBLANK(Créanciers!$Q3407),0,IF(ISNUMBER(Créanciers!$Q3407),Créanciers!$Q3407,Créanciers!$G3407))),0)</f>
        <v>0</v>
      </c>
    </row>
    <row r="3408" spans="2:10" x14ac:dyDescent="0.25">
      <c r="B3408">
        <f>IF(OR(ISBLANK(Créanciers!$I3408),LOWER(Créanciers!$I3408)="chf"),IF(ISBLANK(Créanciers!N3408),0,IF(ISBLANK(Créanciers!$G3408),0,IF(ISNUMBER(Créanciers!N3408),Créanciers!N3408,Créanciers!$G3408))),0)</f>
        <v>0</v>
      </c>
      <c r="C3408">
        <f>IF(OR(ISBLANK(Créanciers!$I3408),LOWER(Créanciers!$I3408)="chf"),IF(ISBLANK(Créanciers!O3408),0,IF(ISBLANK(Créanciers!$G3408),0,IF(ISNUMBER(Créanciers!O3408),Créanciers!O3408,Créanciers!$G3408))),0)</f>
        <v>0</v>
      </c>
      <c r="D3408">
        <f>IF(OR(ISBLANK(Créanciers!$I3408),LOWER(Créanciers!$I3408)="chf"),IF(ISBLANK(Créanciers!P3408),0,IF(ISBLANK(Créanciers!$G3408),0,IF(ISNUMBER(Créanciers!P3408),Créanciers!P3408,Créanciers!$G3408))),0)</f>
        <v>0</v>
      </c>
      <c r="E3408">
        <f>IF(OR(ISBLANK(Créanciers!$I3408),LOWER(Créanciers!$I3408)="chf"),IF(ISBLANK(Créanciers!Q3408),0,IF(ISBLANK(Créanciers!$G3408),0,IF(ISNUMBER(Créanciers!Q3408),Créanciers!Q3408,Créanciers!$G3408))),0)</f>
        <v>0</v>
      </c>
      <c r="G3408">
        <f>IF(AND(NOT(ISBLANK(Créanciers!$I3408)),LOWER(Créanciers!$I3408)&lt;&gt;"chf"),IF(ISBLANK(Créanciers!$N3408),0,IF(ISBLANK(Créanciers!$N3408),0,IF(ISNUMBER(Créanciers!$N3408),Créanciers!$N3408,Créanciers!$G3408))),0)</f>
        <v>0</v>
      </c>
      <c r="H3408">
        <f>IF(AND(NOT(ISBLANK(Créanciers!$I3408)),LOWER(Créanciers!$I3408)&lt;&gt;"chf"),IF(ISBLANK(Créanciers!$O3408),0,IF(ISBLANK(Créanciers!$O3408),0,IF(ISNUMBER(Créanciers!$O3408),Créanciers!$O3408,Créanciers!$G3408))),0)</f>
        <v>0</v>
      </c>
      <c r="I3408">
        <f>IF(AND(NOT(ISBLANK(Créanciers!$I3408)),LOWER(Créanciers!$I3408)&lt;&gt;"chf"),IF(ISBLANK(Créanciers!$P3408),0,IF(ISBLANK(Créanciers!$P3408),0,IF(ISNUMBER(Créanciers!$P3408),Créanciers!$P3408,Créanciers!$G3408))),0)</f>
        <v>0</v>
      </c>
      <c r="J3408">
        <f>IF(AND(NOT(ISBLANK(Créanciers!$I3408)),LOWER(Créanciers!$I3408)&lt;&gt;"chf"),IF(ISBLANK(Créanciers!$Q3408),0,IF(ISBLANK(Créanciers!$Q3408),0,IF(ISNUMBER(Créanciers!$Q3408),Créanciers!$Q3408,Créanciers!$G3408))),0)</f>
        <v>0</v>
      </c>
    </row>
    <row r="3409" spans="2:10" x14ac:dyDescent="0.25">
      <c r="B3409">
        <f>IF(OR(ISBLANK(Créanciers!$I3409),LOWER(Créanciers!$I3409)="chf"),IF(ISBLANK(Créanciers!N3409),0,IF(ISBLANK(Créanciers!$G3409),0,IF(ISNUMBER(Créanciers!N3409),Créanciers!N3409,Créanciers!$G3409))),0)</f>
        <v>0</v>
      </c>
      <c r="C3409">
        <f>IF(OR(ISBLANK(Créanciers!$I3409),LOWER(Créanciers!$I3409)="chf"),IF(ISBLANK(Créanciers!O3409),0,IF(ISBLANK(Créanciers!$G3409),0,IF(ISNUMBER(Créanciers!O3409),Créanciers!O3409,Créanciers!$G3409))),0)</f>
        <v>0</v>
      </c>
      <c r="D3409">
        <f>IF(OR(ISBLANK(Créanciers!$I3409),LOWER(Créanciers!$I3409)="chf"),IF(ISBLANK(Créanciers!P3409),0,IF(ISBLANK(Créanciers!$G3409),0,IF(ISNUMBER(Créanciers!P3409),Créanciers!P3409,Créanciers!$G3409))),0)</f>
        <v>0</v>
      </c>
      <c r="E3409">
        <f>IF(OR(ISBLANK(Créanciers!$I3409),LOWER(Créanciers!$I3409)="chf"),IF(ISBLANK(Créanciers!Q3409),0,IF(ISBLANK(Créanciers!$G3409),0,IF(ISNUMBER(Créanciers!Q3409),Créanciers!Q3409,Créanciers!$G3409))),0)</f>
        <v>0</v>
      </c>
      <c r="G3409">
        <f>IF(AND(NOT(ISBLANK(Créanciers!$I3409)),LOWER(Créanciers!$I3409)&lt;&gt;"chf"),IF(ISBLANK(Créanciers!$N3409),0,IF(ISBLANK(Créanciers!$N3409),0,IF(ISNUMBER(Créanciers!$N3409),Créanciers!$N3409,Créanciers!$G3409))),0)</f>
        <v>0</v>
      </c>
      <c r="H3409">
        <f>IF(AND(NOT(ISBLANK(Créanciers!$I3409)),LOWER(Créanciers!$I3409)&lt;&gt;"chf"),IF(ISBLANK(Créanciers!$O3409),0,IF(ISBLANK(Créanciers!$O3409),0,IF(ISNUMBER(Créanciers!$O3409),Créanciers!$O3409,Créanciers!$G3409))),0)</f>
        <v>0</v>
      </c>
      <c r="I3409">
        <f>IF(AND(NOT(ISBLANK(Créanciers!$I3409)),LOWER(Créanciers!$I3409)&lt;&gt;"chf"),IF(ISBLANK(Créanciers!$P3409),0,IF(ISBLANK(Créanciers!$P3409),0,IF(ISNUMBER(Créanciers!$P3409),Créanciers!$P3409,Créanciers!$G3409))),0)</f>
        <v>0</v>
      </c>
      <c r="J3409">
        <f>IF(AND(NOT(ISBLANK(Créanciers!$I3409)),LOWER(Créanciers!$I3409)&lt;&gt;"chf"),IF(ISBLANK(Créanciers!$Q3409),0,IF(ISBLANK(Créanciers!$Q3409),0,IF(ISNUMBER(Créanciers!$Q3409),Créanciers!$Q3409,Créanciers!$G3409))),0)</f>
        <v>0</v>
      </c>
    </row>
    <row r="3410" spans="2:10" x14ac:dyDescent="0.25">
      <c r="B3410">
        <f>IF(OR(ISBLANK(Créanciers!$I3410),LOWER(Créanciers!$I3410)="chf"),IF(ISBLANK(Créanciers!N3410),0,IF(ISBLANK(Créanciers!$G3410),0,IF(ISNUMBER(Créanciers!N3410),Créanciers!N3410,Créanciers!$G3410))),0)</f>
        <v>0</v>
      </c>
      <c r="C3410">
        <f>IF(OR(ISBLANK(Créanciers!$I3410),LOWER(Créanciers!$I3410)="chf"),IF(ISBLANK(Créanciers!O3410),0,IF(ISBLANK(Créanciers!$G3410),0,IF(ISNUMBER(Créanciers!O3410),Créanciers!O3410,Créanciers!$G3410))),0)</f>
        <v>0</v>
      </c>
      <c r="D3410">
        <f>IF(OR(ISBLANK(Créanciers!$I3410),LOWER(Créanciers!$I3410)="chf"),IF(ISBLANK(Créanciers!P3410),0,IF(ISBLANK(Créanciers!$G3410),0,IF(ISNUMBER(Créanciers!P3410),Créanciers!P3410,Créanciers!$G3410))),0)</f>
        <v>0</v>
      </c>
      <c r="E3410">
        <f>IF(OR(ISBLANK(Créanciers!$I3410),LOWER(Créanciers!$I3410)="chf"),IF(ISBLANK(Créanciers!Q3410),0,IF(ISBLANK(Créanciers!$G3410),0,IF(ISNUMBER(Créanciers!Q3410),Créanciers!Q3410,Créanciers!$G3410))),0)</f>
        <v>0</v>
      </c>
      <c r="G3410">
        <f>IF(AND(NOT(ISBLANK(Créanciers!$I3410)),LOWER(Créanciers!$I3410)&lt;&gt;"chf"),IF(ISBLANK(Créanciers!$N3410),0,IF(ISBLANK(Créanciers!$N3410),0,IF(ISNUMBER(Créanciers!$N3410),Créanciers!$N3410,Créanciers!$G3410))),0)</f>
        <v>0</v>
      </c>
      <c r="H3410">
        <f>IF(AND(NOT(ISBLANK(Créanciers!$I3410)),LOWER(Créanciers!$I3410)&lt;&gt;"chf"),IF(ISBLANK(Créanciers!$O3410),0,IF(ISBLANK(Créanciers!$O3410),0,IF(ISNUMBER(Créanciers!$O3410),Créanciers!$O3410,Créanciers!$G3410))),0)</f>
        <v>0</v>
      </c>
      <c r="I3410">
        <f>IF(AND(NOT(ISBLANK(Créanciers!$I3410)),LOWER(Créanciers!$I3410)&lt;&gt;"chf"),IF(ISBLANK(Créanciers!$P3410),0,IF(ISBLANK(Créanciers!$P3410),0,IF(ISNUMBER(Créanciers!$P3410),Créanciers!$P3410,Créanciers!$G3410))),0)</f>
        <v>0</v>
      </c>
      <c r="J3410">
        <f>IF(AND(NOT(ISBLANK(Créanciers!$I3410)),LOWER(Créanciers!$I3410)&lt;&gt;"chf"),IF(ISBLANK(Créanciers!$Q3410),0,IF(ISBLANK(Créanciers!$Q3410),0,IF(ISNUMBER(Créanciers!$Q3410),Créanciers!$Q3410,Créanciers!$G3410))),0)</f>
        <v>0</v>
      </c>
    </row>
    <row r="3411" spans="2:10" x14ac:dyDescent="0.25">
      <c r="B3411">
        <f>IF(OR(ISBLANK(Créanciers!$I3411),LOWER(Créanciers!$I3411)="chf"),IF(ISBLANK(Créanciers!N3411),0,IF(ISBLANK(Créanciers!$G3411),0,IF(ISNUMBER(Créanciers!N3411),Créanciers!N3411,Créanciers!$G3411))),0)</f>
        <v>0</v>
      </c>
      <c r="C3411">
        <f>IF(OR(ISBLANK(Créanciers!$I3411),LOWER(Créanciers!$I3411)="chf"),IF(ISBLANK(Créanciers!O3411),0,IF(ISBLANK(Créanciers!$G3411),0,IF(ISNUMBER(Créanciers!O3411),Créanciers!O3411,Créanciers!$G3411))),0)</f>
        <v>0</v>
      </c>
      <c r="D3411">
        <f>IF(OR(ISBLANK(Créanciers!$I3411),LOWER(Créanciers!$I3411)="chf"),IF(ISBLANK(Créanciers!P3411),0,IF(ISBLANK(Créanciers!$G3411),0,IF(ISNUMBER(Créanciers!P3411),Créanciers!P3411,Créanciers!$G3411))),0)</f>
        <v>0</v>
      </c>
      <c r="E3411">
        <f>IF(OR(ISBLANK(Créanciers!$I3411),LOWER(Créanciers!$I3411)="chf"),IF(ISBLANK(Créanciers!Q3411),0,IF(ISBLANK(Créanciers!$G3411),0,IF(ISNUMBER(Créanciers!Q3411),Créanciers!Q3411,Créanciers!$G3411))),0)</f>
        <v>0</v>
      </c>
      <c r="G3411">
        <f>IF(AND(NOT(ISBLANK(Créanciers!$I3411)),LOWER(Créanciers!$I3411)&lt;&gt;"chf"),IF(ISBLANK(Créanciers!$N3411),0,IF(ISBLANK(Créanciers!$N3411),0,IF(ISNUMBER(Créanciers!$N3411),Créanciers!$N3411,Créanciers!$G3411))),0)</f>
        <v>0</v>
      </c>
      <c r="H3411">
        <f>IF(AND(NOT(ISBLANK(Créanciers!$I3411)),LOWER(Créanciers!$I3411)&lt;&gt;"chf"),IF(ISBLANK(Créanciers!$O3411),0,IF(ISBLANK(Créanciers!$O3411),0,IF(ISNUMBER(Créanciers!$O3411),Créanciers!$O3411,Créanciers!$G3411))),0)</f>
        <v>0</v>
      </c>
      <c r="I3411">
        <f>IF(AND(NOT(ISBLANK(Créanciers!$I3411)),LOWER(Créanciers!$I3411)&lt;&gt;"chf"),IF(ISBLANK(Créanciers!$P3411),0,IF(ISBLANK(Créanciers!$P3411),0,IF(ISNUMBER(Créanciers!$P3411),Créanciers!$P3411,Créanciers!$G3411))),0)</f>
        <v>0</v>
      </c>
      <c r="J3411">
        <f>IF(AND(NOT(ISBLANK(Créanciers!$I3411)),LOWER(Créanciers!$I3411)&lt;&gt;"chf"),IF(ISBLANK(Créanciers!$Q3411),0,IF(ISBLANK(Créanciers!$Q3411),0,IF(ISNUMBER(Créanciers!$Q3411),Créanciers!$Q3411,Créanciers!$G3411))),0)</f>
        <v>0</v>
      </c>
    </row>
    <row r="3412" spans="2:10" x14ac:dyDescent="0.25">
      <c r="B3412">
        <f>IF(OR(ISBLANK(Créanciers!$I3412),LOWER(Créanciers!$I3412)="chf"),IF(ISBLANK(Créanciers!N3412),0,IF(ISBLANK(Créanciers!$G3412),0,IF(ISNUMBER(Créanciers!N3412),Créanciers!N3412,Créanciers!$G3412))),0)</f>
        <v>0</v>
      </c>
      <c r="C3412">
        <f>IF(OR(ISBLANK(Créanciers!$I3412),LOWER(Créanciers!$I3412)="chf"),IF(ISBLANK(Créanciers!O3412),0,IF(ISBLANK(Créanciers!$G3412),0,IF(ISNUMBER(Créanciers!O3412),Créanciers!O3412,Créanciers!$G3412))),0)</f>
        <v>0</v>
      </c>
      <c r="D3412">
        <f>IF(OR(ISBLANK(Créanciers!$I3412),LOWER(Créanciers!$I3412)="chf"),IF(ISBLANK(Créanciers!P3412),0,IF(ISBLANK(Créanciers!$G3412),0,IF(ISNUMBER(Créanciers!P3412),Créanciers!P3412,Créanciers!$G3412))),0)</f>
        <v>0</v>
      </c>
      <c r="E3412">
        <f>IF(OR(ISBLANK(Créanciers!$I3412),LOWER(Créanciers!$I3412)="chf"),IF(ISBLANK(Créanciers!Q3412),0,IF(ISBLANK(Créanciers!$G3412),0,IF(ISNUMBER(Créanciers!Q3412),Créanciers!Q3412,Créanciers!$G3412))),0)</f>
        <v>0</v>
      </c>
      <c r="G3412">
        <f>IF(AND(NOT(ISBLANK(Créanciers!$I3412)),LOWER(Créanciers!$I3412)&lt;&gt;"chf"),IF(ISBLANK(Créanciers!$N3412),0,IF(ISBLANK(Créanciers!$N3412),0,IF(ISNUMBER(Créanciers!$N3412),Créanciers!$N3412,Créanciers!$G3412))),0)</f>
        <v>0</v>
      </c>
      <c r="H3412">
        <f>IF(AND(NOT(ISBLANK(Créanciers!$I3412)),LOWER(Créanciers!$I3412)&lt;&gt;"chf"),IF(ISBLANK(Créanciers!$O3412),0,IF(ISBLANK(Créanciers!$O3412),0,IF(ISNUMBER(Créanciers!$O3412),Créanciers!$O3412,Créanciers!$G3412))),0)</f>
        <v>0</v>
      </c>
      <c r="I3412">
        <f>IF(AND(NOT(ISBLANK(Créanciers!$I3412)),LOWER(Créanciers!$I3412)&lt;&gt;"chf"),IF(ISBLANK(Créanciers!$P3412),0,IF(ISBLANK(Créanciers!$P3412),0,IF(ISNUMBER(Créanciers!$P3412),Créanciers!$P3412,Créanciers!$G3412))),0)</f>
        <v>0</v>
      </c>
      <c r="J3412">
        <f>IF(AND(NOT(ISBLANK(Créanciers!$I3412)),LOWER(Créanciers!$I3412)&lt;&gt;"chf"),IF(ISBLANK(Créanciers!$Q3412),0,IF(ISBLANK(Créanciers!$Q3412),0,IF(ISNUMBER(Créanciers!$Q3412),Créanciers!$Q3412,Créanciers!$G3412))),0)</f>
        <v>0</v>
      </c>
    </row>
    <row r="3413" spans="2:10" x14ac:dyDescent="0.25">
      <c r="B3413">
        <f>IF(OR(ISBLANK(Créanciers!$I3413),LOWER(Créanciers!$I3413)="chf"),IF(ISBLANK(Créanciers!N3413),0,IF(ISBLANK(Créanciers!$G3413),0,IF(ISNUMBER(Créanciers!N3413),Créanciers!N3413,Créanciers!$G3413))),0)</f>
        <v>0</v>
      </c>
      <c r="C3413">
        <f>IF(OR(ISBLANK(Créanciers!$I3413),LOWER(Créanciers!$I3413)="chf"),IF(ISBLANK(Créanciers!O3413),0,IF(ISBLANK(Créanciers!$G3413),0,IF(ISNUMBER(Créanciers!O3413),Créanciers!O3413,Créanciers!$G3413))),0)</f>
        <v>0</v>
      </c>
      <c r="D3413">
        <f>IF(OR(ISBLANK(Créanciers!$I3413),LOWER(Créanciers!$I3413)="chf"),IF(ISBLANK(Créanciers!P3413),0,IF(ISBLANK(Créanciers!$G3413),0,IF(ISNUMBER(Créanciers!P3413),Créanciers!P3413,Créanciers!$G3413))),0)</f>
        <v>0</v>
      </c>
      <c r="E3413">
        <f>IF(OR(ISBLANK(Créanciers!$I3413),LOWER(Créanciers!$I3413)="chf"),IF(ISBLANK(Créanciers!Q3413),0,IF(ISBLANK(Créanciers!$G3413),0,IF(ISNUMBER(Créanciers!Q3413),Créanciers!Q3413,Créanciers!$G3413))),0)</f>
        <v>0</v>
      </c>
      <c r="G3413">
        <f>IF(AND(NOT(ISBLANK(Créanciers!$I3413)),LOWER(Créanciers!$I3413)&lt;&gt;"chf"),IF(ISBLANK(Créanciers!$N3413),0,IF(ISBLANK(Créanciers!$N3413),0,IF(ISNUMBER(Créanciers!$N3413),Créanciers!$N3413,Créanciers!$G3413))),0)</f>
        <v>0</v>
      </c>
      <c r="H3413">
        <f>IF(AND(NOT(ISBLANK(Créanciers!$I3413)),LOWER(Créanciers!$I3413)&lt;&gt;"chf"),IF(ISBLANK(Créanciers!$O3413),0,IF(ISBLANK(Créanciers!$O3413),0,IF(ISNUMBER(Créanciers!$O3413),Créanciers!$O3413,Créanciers!$G3413))),0)</f>
        <v>0</v>
      </c>
      <c r="I3413">
        <f>IF(AND(NOT(ISBLANK(Créanciers!$I3413)),LOWER(Créanciers!$I3413)&lt;&gt;"chf"),IF(ISBLANK(Créanciers!$P3413),0,IF(ISBLANK(Créanciers!$P3413),0,IF(ISNUMBER(Créanciers!$P3413),Créanciers!$P3413,Créanciers!$G3413))),0)</f>
        <v>0</v>
      </c>
      <c r="J3413">
        <f>IF(AND(NOT(ISBLANK(Créanciers!$I3413)),LOWER(Créanciers!$I3413)&lt;&gt;"chf"),IF(ISBLANK(Créanciers!$Q3413),0,IF(ISBLANK(Créanciers!$Q3413),0,IF(ISNUMBER(Créanciers!$Q3413),Créanciers!$Q3413,Créanciers!$G3413))),0)</f>
        <v>0</v>
      </c>
    </row>
    <row r="3414" spans="2:10" x14ac:dyDescent="0.25">
      <c r="B3414">
        <f>IF(OR(ISBLANK(Créanciers!$I3414),LOWER(Créanciers!$I3414)="chf"),IF(ISBLANK(Créanciers!N3414),0,IF(ISBLANK(Créanciers!$G3414),0,IF(ISNUMBER(Créanciers!N3414),Créanciers!N3414,Créanciers!$G3414))),0)</f>
        <v>0</v>
      </c>
      <c r="C3414">
        <f>IF(OR(ISBLANK(Créanciers!$I3414),LOWER(Créanciers!$I3414)="chf"),IF(ISBLANK(Créanciers!O3414),0,IF(ISBLANK(Créanciers!$G3414),0,IF(ISNUMBER(Créanciers!O3414),Créanciers!O3414,Créanciers!$G3414))),0)</f>
        <v>0</v>
      </c>
      <c r="D3414">
        <f>IF(OR(ISBLANK(Créanciers!$I3414),LOWER(Créanciers!$I3414)="chf"),IF(ISBLANK(Créanciers!P3414),0,IF(ISBLANK(Créanciers!$G3414),0,IF(ISNUMBER(Créanciers!P3414),Créanciers!P3414,Créanciers!$G3414))),0)</f>
        <v>0</v>
      </c>
      <c r="E3414">
        <f>IF(OR(ISBLANK(Créanciers!$I3414),LOWER(Créanciers!$I3414)="chf"),IF(ISBLANK(Créanciers!Q3414),0,IF(ISBLANK(Créanciers!$G3414),0,IF(ISNUMBER(Créanciers!Q3414),Créanciers!Q3414,Créanciers!$G3414))),0)</f>
        <v>0</v>
      </c>
      <c r="G3414">
        <f>IF(AND(NOT(ISBLANK(Créanciers!$I3414)),LOWER(Créanciers!$I3414)&lt;&gt;"chf"),IF(ISBLANK(Créanciers!$N3414),0,IF(ISBLANK(Créanciers!$N3414),0,IF(ISNUMBER(Créanciers!$N3414),Créanciers!$N3414,Créanciers!$G3414))),0)</f>
        <v>0</v>
      </c>
      <c r="H3414">
        <f>IF(AND(NOT(ISBLANK(Créanciers!$I3414)),LOWER(Créanciers!$I3414)&lt;&gt;"chf"),IF(ISBLANK(Créanciers!$O3414),0,IF(ISBLANK(Créanciers!$O3414),0,IF(ISNUMBER(Créanciers!$O3414),Créanciers!$O3414,Créanciers!$G3414))),0)</f>
        <v>0</v>
      </c>
      <c r="I3414">
        <f>IF(AND(NOT(ISBLANK(Créanciers!$I3414)),LOWER(Créanciers!$I3414)&lt;&gt;"chf"),IF(ISBLANK(Créanciers!$P3414),0,IF(ISBLANK(Créanciers!$P3414),0,IF(ISNUMBER(Créanciers!$P3414),Créanciers!$P3414,Créanciers!$G3414))),0)</f>
        <v>0</v>
      </c>
      <c r="J3414">
        <f>IF(AND(NOT(ISBLANK(Créanciers!$I3414)),LOWER(Créanciers!$I3414)&lt;&gt;"chf"),IF(ISBLANK(Créanciers!$Q3414),0,IF(ISBLANK(Créanciers!$Q3414),0,IF(ISNUMBER(Créanciers!$Q3414),Créanciers!$Q3414,Créanciers!$G3414))),0)</f>
        <v>0</v>
      </c>
    </row>
    <row r="3415" spans="2:10" x14ac:dyDescent="0.25">
      <c r="B3415">
        <f>IF(OR(ISBLANK(Créanciers!$I3415),LOWER(Créanciers!$I3415)="chf"),IF(ISBLANK(Créanciers!N3415),0,IF(ISBLANK(Créanciers!$G3415),0,IF(ISNUMBER(Créanciers!N3415),Créanciers!N3415,Créanciers!$G3415))),0)</f>
        <v>0</v>
      </c>
      <c r="C3415">
        <f>IF(OR(ISBLANK(Créanciers!$I3415),LOWER(Créanciers!$I3415)="chf"),IF(ISBLANK(Créanciers!O3415),0,IF(ISBLANK(Créanciers!$G3415),0,IF(ISNUMBER(Créanciers!O3415),Créanciers!O3415,Créanciers!$G3415))),0)</f>
        <v>0</v>
      </c>
      <c r="D3415">
        <f>IF(OR(ISBLANK(Créanciers!$I3415),LOWER(Créanciers!$I3415)="chf"),IF(ISBLANK(Créanciers!P3415),0,IF(ISBLANK(Créanciers!$G3415),0,IF(ISNUMBER(Créanciers!P3415),Créanciers!P3415,Créanciers!$G3415))),0)</f>
        <v>0</v>
      </c>
      <c r="E3415">
        <f>IF(OR(ISBLANK(Créanciers!$I3415),LOWER(Créanciers!$I3415)="chf"),IF(ISBLANK(Créanciers!Q3415),0,IF(ISBLANK(Créanciers!$G3415),0,IF(ISNUMBER(Créanciers!Q3415),Créanciers!Q3415,Créanciers!$G3415))),0)</f>
        <v>0</v>
      </c>
      <c r="G3415">
        <f>IF(AND(NOT(ISBLANK(Créanciers!$I3415)),LOWER(Créanciers!$I3415)&lt;&gt;"chf"),IF(ISBLANK(Créanciers!$N3415),0,IF(ISBLANK(Créanciers!$N3415),0,IF(ISNUMBER(Créanciers!$N3415),Créanciers!$N3415,Créanciers!$G3415))),0)</f>
        <v>0</v>
      </c>
      <c r="H3415">
        <f>IF(AND(NOT(ISBLANK(Créanciers!$I3415)),LOWER(Créanciers!$I3415)&lt;&gt;"chf"),IF(ISBLANK(Créanciers!$O3415),0,IF(ISBLANK(Créanciers!$O3415),0,IF(ISNUMBER(Créanciers!$O3415),Créanciers!$O3415,Créanciers!$G3415))),0)</f>
        <v>0</v>
      </c>
      <c r="I3415">
        <f>IF(AND(NOT(ISBLANK(Créanciers!$I3415)),LOWER(Créanciers!$I3415)&lt;&gt;"chf"),IF(ISBLANK(Créanciers!$P3415),0,IF(ISBLANK(Créanciers!$P3415),0,IF(ISNUMBER(Créanciers!$P3415),Créanciers!$P3415,Créanciers!$G3415))),0)</f>
        <v>0</v>
      </c>
      <c r="J3415">
        <f>IF(AND(NOT(ISBLANK(Créanciers!$I3415)),LOWER(Créanciers!$I3415)&lt;&gt;"chf"),IF(ISBLANK(Créanciers!$Q3415),0,IF(ISBLANK(Créanciers!$Q3415),0,IF(ISNUMBER(Créanciers!$Q3415),Créanciers!$Q3415,Créanciers!$G3415))),0)</f>
        <v>0</v>
      </c>
    </row>
    <row r="3416" spans="2:10" x14ac:dyDescent="0.25">
      <c r="B3416">
        <f>IF(OR(ISBLANK(Créanciers!$I3416),LOWER(Créanciers!$I3416)="chf"),IF(ISBLANK(Créanciers!N3416),0,IF(ISBLANK(Créanciers!$G3416),0,IF(ISNUMBER(Créanciers!N3416),Créanciers!N3416,Créanciers!$G3416))),0)</f>
        <v>0</v>
      </c>
      <c r="C3416">
        <f>IF(OR(ISBLANK(Créanciers!$I3416),LOWER(Créanciers!$I3416)="chf"),IF(ISBLANK(Créanciers!O3416),0,IF(ISBLANK(Créanciers!$G3416),0,IF(ISNUMBER(Créanciers!O3416),Créanciers!O3416,Créanciers!$G3416))),0)</f>
        <v>0</v>
      </c>
      <c r="D3416">
        <f>IF(OR(ISBLANK(Créanciers!$I3416),LOWER(Créanciers!$I3416)="chf"),IF(ISBLANK(Créanciers!P3416),0,IF(ISBLANK(Créanciers!$G3416),0,IF(ISNUMBER(Créanciers!P3416),Créanciers!P3416,Créanciers!$G3416))),0)</f>
        <v>0</v>
      </c>
      <c r="E3416">
        <f>IF(OR(ISBLANK(Créanciers!$I3416),LOWER(Créanciers!$I3416)="chf"),IF(ISBLANK(Créanciers!Q3416),0,IF(ISBLANK(Créanciers!$G3416),0,IF(ISNUMBER(Créanciers!Q3416),Créanciers!Q3416,Créanciers!$G3416))),0)</f>
        <v>0</v>
      </c>
      <c r="G3416">
        <f>IF(AND(NOT(ISBLANK(Créanciers!$I3416)),LOWER(Créanciers!$I3416)&lt;&gt;"chf"),IF(ISBLANK(Créanciers!$N3416),0,IF(ISBLANK(Créanciers!$N3416),0,IF(ISNUMBER(Créanciers!$N3416),Créanciers!$N3416,Créanciers!$G3416))),0)</f>
        <v>0</v>
      </c>
      <c r="H3416">
        <f>IF(AND(NOT(ISBLANK(Créanciers!$I3416)),LOWER(Créanciers!$I3416)&lt;&gt;"chf"),IF(ISBLANK(Créanciers!$O3416),0,IF(ISBLANK(Créanciers!$O3416),0,IF(ISNUMBER(Créanciers!$O3416),Créanciers!$O3416,Créanciers!$G3416))),0)</f>
        <v>0</v>
      </c>
      <c r="I3416">
        <f>IF(AND(NOT(ISBLANK(Créanciers!$I3416)),LOWER(Créanciers!$I3416)&lt;&gt;"chf"),IF(ISBLANK(Créanciers!$P3416),0,IF(ISBLANK(Créanciers!$P3416),0,IF(ISNUMBER(Créanciers!$P3416),Créanciers!$P3416,Créanciers!$G3416))),0)</f>
        <v>0</v>
      </c>
      <c r="J3416">
        <f>IF(AND(NOT(ISBLANK(Créanciers!$I3416)),LOWER(Créanciers!$I3416)&lt;&gt;"chf"),IF(ISBLANK(Créanciers!$Q3416),0,IF(ISBLANK(Créanciers!$Q3416),0,IF(ISNUMBER(Créanciers!$Q3416),Créanciers!$Q3416,Créanciers!$G3416))),0)</f>
        <v>0</v>
      </c>
    </row>
    <row r="3417" spans="2:10" x14ac:dyDescent="0.25">
      <c r="B3417">
        <f>IF(OR(ISBLANK(Créanciers!$I3417),LOWER(Créanciers!$I3417)="chf"),IF(ISBLANK(Créanciers!N3417),0,IF(ISBLANK(Créanciers!$G3417),0,IF(ISNUMBER(Créanciers!N3417),Créanciers!N3417,Créanciers!$G3417))),0)</f>
        <v>0</v>
      </c>
      <c r="C3417">
        <f>IF(OR(ISBLANK(Créanciers!$I3417),LOWER(Créanciers!$I3417)="chf"),IF(ISBLANK(Créanciers!O3417),0,IF(ISBLANK(Créanciers!$G3417),0,IF(ISNUMBER(Créanciers!O3417),Créanciers!O3417,Créanciers!$G3417))),0)</f>
        <v>0</v>
      </c>
      <c r="D3417">
        <f>IF(OR(ISBLANK(Créanciers!$I3417),LOWER(Créanciers!$I3417)="chf"),IF(ISBLANK(Créanciers!P3417),0,IF(ISBLANK(Créanciers!$G3417),0,IF(ISNUMBER(Créanciers!P3417),Créanciers!P3417,Créanciers!$G3417))),0)</f>
        <v>0</v>
      </c>
      <c r="E3417">
        <f>IF(OR(ISBLANK(Créanciers!$I3417),LOWER(Créanciers!$I3417)="chf"),IF(ISBLANK(Créanciers!Q3417),0,IF(ISBLANK(Créanciers!$G3417),0,IF(ISNUMBER(Créanciers!Q3417),Créanciers!Q3417,Créanciers!$G3417))),0)</f>
        <v>0</v>
      </c>
      <c r="G3417">
        <f>IF(AND(NOT(ISBLANK(Créanciers!$I3417)),LOWER(Créanciers!$I3417)&lt;&gt;"chf"),IF(ISBLANK(Créanciers!$N3417),0,IF(ISBLANK(Créanciers!$N3417),0,IF(ISNUMBER(Créanciers!$N3417),Créanciers!$N3417,Créanciers!$G3417))),0)</f>
        <v>0</v>
      </c>
      <c r="H3417">
        <f>IF(AND(NOT(ISBLANK(Créanciers!$I3417)),LOWER(Créanciers!$I3417)&lt;&gt;"chf"),IF(ISBLANK(Créanciers!$O3417),0,IF(ISBLANK(Créanciers!$O3417),0,IF(ISNUMBER(Créanciers!$O3417),Créanciers!$O3417,Créanciers!$G3417))),0)</f>
        <v>0</v>
      </c>
      <c r="I3417">
        <f>IF(AND(NOT(ISBLANK(Créanciers!$I3417)),LOWER(Créanciers!$I3417)&lt;&gt;"chf"),IF(ISBLANK(Créanciers!$P3417),0,IF(ISBLANK(Créanciers!$P3417),0,IF(ISNUMBER(Créanciers!$P3417),Créanciers!$P3417,Créanciers!$G3417))),0)</f>
        <v>0</v>
      </c>
      <c r="J3417">
        <f>IF(AND(NOT(ISBLANK(Créanciers!$I3417)),LOWER(Créanciers!$I3417)&lt;&gt;"chf"),IF(ISBLANK(Créanciers!$Q3417),0,IF(ISBLANK(Créanciers!$Q3417),0,IF(ISNUMBER(Créanciers!$Q3417),Créanciers!$Q3417,Créanciers!$G3417))),0)</f>
        <v>0</v>
      </c>
    </row>
    <row r="3418" spans="2:10" x14ac:dyDescent="0.25">
      <c r="B3418">
        <f>IF(OR(ISBLANK(Créanciers!$I3418),LOWER(Créanciers!$I3418)="chf"),IF(ISBLANK(Créanciers!N3418),0,IF(ISBLANK(Créanciers!$G3418),0,IF(ISNUMBER(Créanciers!N3418),Créanciers!N3418,Créanciers!$G3418))),0)</f>
        <v>0</v>
      </c>
      <c r="C3418">
        <f>IF(OR(ISBLANK(Créanciers!$I3418),LOWER(Créanciers!$I3418)="chf"),IF(ISBLANK(Créanciers!O3418),0,IF(ISBLANK(Créanciers!$G3418),0,IF(ISNUMBER(Créanciers!O3418),Créanciers!O3418,Créanciers!$G3418))),0)</f>
        <v>0</v>
      </c>
      <c r="D3418">
        <f>IF(OR(ISBLANK(Créanciers!$I3418),LOWER(Créanciers!$I3418)="chf"),IF(ISBLANK(Créanciers!P3418),0,IF(ISBLANK(Créanciers!$G3418),0,IF(ISNUMBER(Créanciers!P3418),Créanciers!P3418,Créanciers!$G3418))),0)</f>
        <v>0</v>
      </c>
      <c r="E3418">
        <f>IF(OR(ISBLANK(Créanciers!$I3418),LOWER(Créanciers!$I3418)="chf"),IF(ISBLANK(Créanciers!Q3418),0,IF(ISBLANK(Créanciers!$G3418),0,IF(ISNUMBER(Créanciers!Q3418),Créanciers!Q3418,Créanciers!$G3418))),0)</f>
        <v>0</v>
      </c>
      <c r="G3418">
        <f>IF(AND(NOT(ISBLANK(Créanciers!$I3418)),LOWER(Créanciers!$I3418)&lt;&gt;"chf"),IF(ISBLANK(Créanciers!$N3418),0,IF(ISBLANK(Créanciers!$N3418),0,IF(ISNUMBER(Créanciers!$N3418),Créanciers!$N3418,Créanciers!$G3418))),0)</f>
        <v>0</v>
      </c>
      <c r="H3418">
        <f>IF(AND(NOT(ISBLANK(Créanciers!$I3418)),LOWER(Créanciers!$I3418)&lt;&gt;"chf"),IF(ISBLANK(Créanciers!$O3418),0,IF(ISBLANK(Créanciers!$O3418),0,IF(ISNUMBER(Créanciers!$O3418),Créanciers!$O3418,Créanciers!$G3418))),0)</f>
        <v>0</v>
      </c>
      <c r="I3418">
        <f>IF(AND(NOT(ISBLANK(Créanciers!$I3418)),LOWER(Créanciers!$I3418)&lt;&gt;"chf"),IF(ISBLANK(Créanciers!$P3418),0,IF(ISBLANK(Créanciers!$P3418),0,IF(ISNUMBER(Créanciers!$P3418),Créanciers!$P3418,Créanciers!$G3418))),0)</f>
        <v>0</v>
      </c>
      <c r="J3418">
        <f>IF(AND(NOT(ISBLANK(Créanciers!$I3418)),LOWER(Créanciers!$I3418)&lt;&gt;"chf"),IF(ISBLANK(Créanciers!$Q3418),0,IF(ISBLANK(Créanciers!$Q3418),0,IF(ISNUMBER(Créanciers!$Q3418),Créanciers!$Q3418,Créanciers!$G3418))),0)</f>
        <v>0</v>
      </c>
    </row>
    <row r="3419" spans="2:10" x14ac:dyDescent="0.25">
      <c r="B3419">
        <f>IF(OR(ISBLANK(Créanciers!$I3419),LOWER(Créanciers!$I3419)="chf"),IF(ISBLANK(Créanciers!N3419),0,IF(ISBLANK(Créanciers!$G3419),0,IF(ISNUMBER(Créanciers!N3419),Créanciers!N3419,Créanciers!$G3419))),0)</f>
        <v>0</v>
      </c>
      <c r="C3419">
        <f>IF(OR(ISBLANK(Créanciers!$I3419),LOWER(Créanciers!$I3419)="chf"),IF(ISBLANK(Créanciers!O3419),0,IF(ISBLANK(Créanciers!$G3419),0,IF(ISNUMBER(Créanciers!O3419),Créanciers!O3419,Créanciers!$G3419))),0)</f>
        <v>0</v>
      </c>
      <c r="D3419">
        <f>IF(OR(ISBLANK(Créanciers!$I3419),LOWER(Créanciers!$I3419)="chf"),IF(ISBLANK(Créanciers!P3419),0,IF(ISBLANK(Créanciers!$G3419),0,IF(ISNUMBER(Créanciers!P3419),Créanciers!P3419,Créanciers!$G3419))),0)</f>
        <v>0</v>
      </c>
      <c r="E3419">
        <f>IF(OR(ISBLANK(Créanciers!$I3419),LOWER(Créanciers!$I3419)="chf"),IF(ISBLANK(Créanciers!Q3419),0,IF(ISBLANK(Créanciers!$G3419),0,IF(ISNUMBER(Créanciers!Q3419),Créanciers!Q3419,Créanciers!$G3419))),0)</f>
        <v>0</v>
      </c>
      <c r="G3419">
        <f>IF(AND(NOT(ISBLANK(Créanciers!$I3419)),LOWER(Créanciers!$I3419)&lt;&gt;"chf"),IF(ISBLANK(Créanciers!$N3419),0,IF(ISBLANK(Créanciers!$N3419),0,IF(ISNUMBER(Créanciers!$N3419),Créanciers!$N3419,Créanciers!$G3419))),0)</f>
        <v>0</v>
      </c>
      <c r="H3419">
        <f>IF(AND(NOT(ISBLANK(Créanciers!$I3419)),LOWER(Créanciers!$I3419)&lt;&gt;"chf"),IF(ISBLANK(Créanciers!$O3419),0,IF(ISBLANK(Créanciers!$O3419),0,IF(ISNUMBER(Créanciers!$O3419),Créanciers!$O3419,Créanciers!$G3419))),0)</f>
        <v>0</v>
      </c>
      <c r="I3419">
        <f>IF(AND(NOT(ISBLANK(Créanciers!$I3419)),LOWER(Créanciers!$I3419)&lt;&gt;"chf"),IF(ISBLANK(Créanciers!$P3419),0,IF(ISBLANK(Créanciers!$P3419),0,IF(ISNUMBER(Créanciers!$P3419),Créanciers!$P3419,Créanciers!$G3419))),0)</f>
        <v>0</v>
      </c>
      <c r="J3419">
        <f>IF(AND(NOT(ISBLANK(Créanciers!$I3419)),LOWER(Créanciers!$I3419)&lt;&gt;"chf"),IF(ISBLANK(Créanciers!$Q3419),0,IF(ISBLANK(Créanciers!$Q3419),0,IF(ISNUMBER(Créanciers!$Q3419),Créanciers!$Q3419,Créanciers!$G3419))),0)</f>
        <v>0</v>
      </c>
    </row>
    <row r="3420" spans="2:10" x14ac:dyDescent="0.25">
      <c r="B3420">
        <f>IF(OR(ISBLANK(Créanciers!$I3420),LOWER(Créanciers!$I3420)="chf"),IF(ISBLANK(Créanciers!N3420),0,IF(ISBLANK(Créanciers!$G3420),0,IF(ISNUMBER(Créanciers!N3420),Créanciers!N3420,Créanciers!$G3420))),0)</f>
        <v>0</v>
      </c>
      <c r="C3420">
        <f>IF(OR(ISBLANK(Créanciers!$I3420),LOWER(Créanciers!$I3420)="chf"),IF(ISBLANK(Créanciers!O3420),0,IF(ISBLANK(Créanciers!$G3420),0,IF(ISNUMBER(Créanciers!O3420),Créanciers!O3420,Créanciers!$G3420))),0)</f>
        <v>0</v>
      </c>
      <c r="D3420">
        <f>IF(OR(ISBLANK(Créanciers!$I3420),LOWER(Créanciers!$I3420)="chf"),IF(ISBLANK(Créanciers!P3420),0,IF(ISBLANK(Créanciers!$G3420),0,IF(ISNUMBER(Créanciers!P3420),Créanciers!P3420,Créanciers!$G3420))),0)</f>
        <v>0</v>
      </c>
      <c r="E3420">
        <f>IF(OR(ISBLANK(Créanciers!$I3420),LOWER(Créanciers!$I3420)="chf"),IF(ISBLANK(Créanciers!Q3420),0,IF(ISBLANK(Créanciers!$G3420),0,IF(ISNUMBER(Créanciers!Q3420),Créanciers!Q3420,Créanciers!$G3420))),0)</f>
        <v>0</v>
      </c>
      <c r="G3420">
        <f>IF(AND(NOT(ISBLANK(Créanciers!$I3420)),LOWER(Créanciers!$I3420)&lt;&gt;"chf"),IF(ISBLANK(Créanciers!$N3420),0,IF(ISBLANK(Créanciers!$N3420),0,IF(ISNUMBER(Créanciers!$N3420),Créanciers!$N3420,Créanciers!$G3420))),0)</f>
        <v>0</v>
      </c>
      <c r="H3420">
        <f>IF(AND(NOT(ISBLANK(Créanciers!$I3420)),LOWER(Créanciers!$I3420)&lt;&gt;"chf"),IF(ISBLANK(Créanciers!$O3420),0,IF(ISBLANK(Créanciers!$O3420),0,IF(ISNUMBER(Créanciers!$O3420),Créanciers!$O3420,Créanciers!$G3420))),0)</f>
        <v>0</v>
      </c>
      <c r="I3420">
        <f>IF(AND(NOT(ISBLANK(Créanciers!$I3420)),LOWER(Créanciers!$I3420)&lt;&gt;"chf"),IF(ISBLANK(Créanciers!$P3420),0,IF(ISBLANK(Créanciers!$P3420),0,IF(ISNUMBER(Créanciers!$P3420),Créanciers!$P3420,Créanciers!$G3420))),0)</f>
        <v>0</v>
      </c>
      <c r="J3420">
        <f>IF(AND(NOT(ISBLANK(Créanciers!$I3420)),LOWER(Créanciers!$I3420)&lt;&gt;"chf"),IF(ISBLANK(Créanciers!$Q3420),0,IF(ISBLANK(Créanciers!$Q3420),0,IF(ISNUMBER(Créanciers!$Q3420),Créanciers!$Q3420,Créanciers!$G3420))),0)</f>
        <v>0</v>
      </c>
    </row>
    <row r="3421" spans="2:10" x14ac:dyDescent="0.25">
      <c r="B3421">
        <f>IF(OR(ISBLANK(Créanciers!$I3421),LOWER(Créanciers!$I3421)="chf"),IF(ISBLANK(Créanciers!N3421),0,IF(ISBLANK(Créanciers!$G3421),0,IF(ISNUMBER(Créanciers!N3421),Créanciers!N3421,Créanciers!$G3421))),0)</f>
        <v>0</v>
      </c>
      <c r="C3421">
        <f>IF(OR(ISBLANK(Créanciers!$I3421),LOWER(Créanciers!$I3421)="chf"),IF(ISBLANK(Créanciers!O3421),0,IF(ISBLANK(Créanciers!$G3421),0,IF(ISNUMBER(Créanciers!O3421),Créanciers!O3421,Créanciers!$G3421))),0)</f>
        <v>0</v>
      </c>
      <c r="D3421">
        <f>IF(OR(ISBLANK(Créanciers!$I3421),LOWER(Créanciers!$I3421)="chf"),IF(ISBLANK(Créanciers!P3421),0,IF(ISBLANK(Créanciers!$G3421),0,IF(ISNUMBER(Créanciers!P3421),Créanciers!P3421,Créanciers!$G3421))),0)</f>
        <v>0</v>
      </c>
      <c r="E3421">
        <f>IF(OR(ISBLANK(Créanciers!$I3421),LOWER(Créanciers!$I3421)="chf"),IF(ISBLANK(Créanciers!Q3421),0,IF(ISBLANK(Créanciers!$G3421),0,IF(ISNUMBER(Créanciers!Q3421),Créanciers!Q3421,Créanciers!$G3421))),0)</f>
        <v>0</v>
      </c>
      <c r="G3421">
        <f>IF(AND(NOT(ISBLANK(Créanciers!$I3421)),LOWER(Créanciers!$I3421)&lt;&gt;"chf"),IF(ISBLANK(Créanciers!$N3421),0,IF(ISBLANK(Créanciers!$N3421),0,IF(ISNUMBER(Créanciers!$N3421),Créanciers!$N3421,Créanciers!$G3421))),0)</f>
        <v>0</v>
      </c>
      <c r="H3421">
        <f>IF(AND(NOT(ISBLANK(Créanciers!$I3421)),LOWER(Créanciers!$I3421)&lt;&gt;"chf"),IF(ISBLANK(Créanciers!$O3421),0,IF(ISBLANK(Créanciers!$O3421),0,IF(ISNUMBER(Créanciers!$O3421),Créanciers!$O3421,Créanciers!$G3421))),0)</f>
        <v>0</v>
      </c>
      <c r="I3421">
        <f>IF(AND(NOT(ISBLANK(Créanciers!$I3421)),LOWER(Créanciers!$I3421)&lt;&gt;"chf"),IF(ISBLANK(Créanciers!$P3421),0,IF(ISBLANK(Créanciers!$P3421),0,IF(ISNUMBER(Créanciers!$P3421),Créanciers!$P3421,Créanciers!$G3421))),0)</f>
        <v>0</v>
      </c>
      <c r="J3421">
        <f>IF(AND(NOT(ISBLANK(Créanciers!$I3421)),LOWER(Créanciers!$I3421)&lt;&gt;"chf"),IF(ISBLANK(Créanciers!$Q3421),0,IF(ISBLANK(Créanciers!$Q3421),0,IF(ISNUMBER(Créanciers!$Q3421),Créanciers!$Q3421,Créanciers!$G3421))),0)</f>
        <v>0</v>
      </c>
    </row>
    <row r="3422" spans="2:10" x14ac:dyDescent="0.25">
      <c r="B3422">
        <f>IF(OR(ISBLANK(Créanciers!$I3422),LOWER(Créanciers!$I3422)="chf"),IF(ISBLANK(Créanciers!N3422),0,IF(ISBLANK(Créanciers!$G3422),0,IF(ISNUMBER(Créanciers!N3422),Créanciers!N3422,Créanciers!$G3422))),0)</f>
        <v>0</v>
      </c>
      <c r="C3422">
        <f>IF(OR(ISBLANK(Créanciers!$I3422),LOWER(Créanciers!$I3422)="chf"),IF(ISBLANK(Créanciers!O3422),0,IF(ISBLANK(Créanciers!$G3422),0,IF(ISNUMBER(Créanciers!O3422),Créanciers!O3422,Créanciers!$G3422))),0)</f>
        <v>0</v>
      </c>
      <c r="D3422">
        <f>IF(OR(ISBLANK(Créanciers!$I3422),LOWER(Créanciers!$I3422)="chf"),IF(ISBLANK(Créanciers!P3422),0,IF(ISBLANK(Créanciers!$G3422),0,IF(ISNUMBER(Créanciers!P3422),Créanciers!P3422,Créanciers!$G3422))),0)</f>
        <v>0</v>
      </c>
      <c r="E3422">
        <f>IF(OR(ISBLANK(Créanciers!$I3422),LOWER(Créanciers!$I3422)="chf"),IF(ISBLANK(Créanciers!Q3422),0,IF(ISBLANK(Créanciers!$G3422),0,IF(ISNUMBER(Créanciers!Q3422),Créanciers!Q3422,Créanciers!$G3422))),0)</f>
        <v>0</v>
      </c>
      <c r="G3422">
        <f>IF(AND(NOT(ISBLANK(Créanciers!$I3422)),LOWER(Créanciers!$I3422)&lt;&gt;"chf"),IF(ISBLANK(Créanciers!$N3422),0,IF(ISBLANK(Créanciers!$N3422),0,IF(ISNUMBER(Créanciers!$N3422),Créanciers!$N3422,Créanciers!$G3422))),0)</f>
        <v>0</v>
      </c>
      <c r="H3422">
        <f>IF(AND(NOT(ISBLANK(Créanciers!$I3422)),LOWER(Créanciers!$I3422)&lt;&gt;"chf"),IF(ISBLANK(Créanciers!$O3422),0,IF(ISBLANK(Créanciers!$O3422),0,IF(ISNUMBER(Créanciers!$O3422),Créanciers!$O3422,Créanciers!$G3422))),0)</f>
        <v>0</v>
      </c>
      <c r="I3422">
        <f>IF(AND(NOT(ISBLANK(Créanciers!$I3422)),LOWER(Créanciers!$I3422)&lt;&gt;"chf"),IF(ISBLANK(Créanciers!$P3422),0,IF(ISBLANK(Créanciers!$P3422),0,IF(ISNUMBER(Créanciers!$P3422),Créanciers!$P3422,Créanciers!$G3422))),0)</f>
        <v>0</v>
      </c>
      <c r="J3422">
        <f>IF(AND(NOT(ISBLANK(Créanciers!$I3422)),LOWER(Créanciers!$I3422)&lt;&gt;"chf"),IF(ISBLANK(Créanciers!$Q3422),0,IF(ISBLANK(Créanciers!$Q3422),0,IF(ISNUMBER(Créanciers!$Q3422),Créanciers!$Q3422,Créanciers!$G3422))),0)</f>
        <v>0</v>
      </c>
    </row>
    <row r="3423" spans="2:10" x14ac:dyDescent="0.25">
      <c r="B3423">
        <f>IF(OR(ISBLANK(Créanciers!$I3423),LOWER(Créanciers!$I3423)="chf"),IF(ISBLANK(Créanciers!N3423),0,IF(ISBLANK(Créanciers!$G3423),0,IF(ISNUMBER(Créanciers!N3423),Créanciers!N3423,Créanciers!$G3423))),0)</f>
        <v>0</v>
      </c>
      <c r="C3423">
        <f>IF(OR(ISBLANK(Créanciers!$I3423),LOWER(Créanciers!$I3423)="chf"),IF(ISBLANK(Créanciers!O3423),0,IF(ISBLANK(Créanciers!$G3423),0,IF(ISNUMBER(Créanciers!O3423),Créanciers!O3423,Créanciers!$G3423))),0)</f>
        <v>0</v>
      </c>
      <c r="D3423">
        <f>IF(OR(ISBLANK(Créanciers!$I3423),LOWER(Créanciers!$I3423)="chf"),IF(ISBLANK(Créanciers!P3423),0,IF(ISBLANK(Créanciers!$G3423),0,IF(ISNUMBER(Créanciers!P3423),Créanciers!P3423,Créanciers!$G3423))),0)</f>
        <v>0</v>
      </c>
      <c r="E3423">
        <f>IF(OR(ISBLANK(Créanciers!$I3423),LOWER(Créanciers!$I3423)="chf"),IF(ISBLANK(Créanciers!Q3423),0,IF(ISBLANK(Créanciers!$G3423),0,IF(ISNUMBER(Créanciers!Q3423),Créanciers!Q3423,Créanciers!$G3423))),0)</f>
        <v>0</v>
      </c>
      <c r="G3423">
        <f>IF(AND(NOT(ISBLANK(Créanciers!$I3423)),LOWER(Créanciers!$I3423)&lt;&gt;"chf"),IF(ISBLANK(Créanciers!$N3423),0,IF(ISBLANK(Créanciers!$N3423),0,IF(ISNUMBER(Créanciers!$N3423),Créanciers!$N3423,Créanciers!$G3423))),0)</f>
        <v>0</v>
      </c>
      <c r="H3423">
        <f>IF(AND(NOT(ISBLANK(Créanciers!$I3423)),LOWER(Créanciers!$I3423)&lt;&gt;"chf"),IF(ISBLANK(Créanciers!$O3423),0,IF(ISBLANK(Créanciers!$O3423),0,IF(ISNUMBER(Créanciers!$O3423),Créanciers!$O3423,Créanciers!$G3423))),0)</f>
        <v>0</v>
      </c>
      <c r="I3423">
        <f>IF(AND(NOT(ISBLANK(Créanciers!$I3423)),LOWER(Créanciers!$I3423)&lt;&gt;"chf"),IF(ISBLANK(Créanciers!$P3423),0,IF(ISBLANK(Créanciers!$P3423),0,IF(ISNUMBER(Créanciers!$P3423),Créanciers!$P3423,Créanciers!$G3423))),0)</f>
        <v>0</v>
      </c>
      <c r="J3423">
        <f>IF(AND(NOT(ISBLANK(Créanciers!$I3423)),LOWER(Créanciers!$I3423)&lt;&gt;"chf"),IF(ISBLANK(Créanciers!$Q3423),0,IF(ISBLANK(Créanciers!$Q3423),0,IF(ISNUMBER(Créanciers!$Q3423),Créanciers!$Q3423,Créanciers!$G3423))),0)</f>
        <v>0</v>
      </c>
    </row>
    <row r="3424" spans="2:10" x14ac:dyDescent="0.25">
      <c r="B3424">
        <f>IF(OR(ISBLANK(Créanciers!$I3424),LOWER(Créanciers!$I3424)="chf"),IF(ISBLANK(Créanciers!N3424),0,IF(ISBLANK(Créanciers!$G3424),0,IF(ISNUMBER(Créanciers!N3424),Créanciers!N3424,Créanciers!$G3424))),0)</f>
        <v>0</v>
      </c>
      <c r="C3424">
        <f>IF(OR(ISBLANK(Créanciers!$I3424),LOWER(Créanciers!$I3424)="chf"),IF(ISBLANK(Créanciers!O3424),0,IF(ISBLANK(Créanciers!$G3424),0,IF(ISNUMBER(Créanciers!O3424),Créanciers!O3424,Créanciers!$G3424))),0)</f>
        <v>0</v>
      </c>
      <c r="D3424">
        <f>IF(OR(ISBLANK(Créanciers!$I3424),LOWER(Créanciers!$I3424)="chf"),IF(ISBLANK(Créanciers!P3424),0,IF(ISBLANK(Créanciers!$G3424),0,IF(ISNUMBER(Créanciers!P3424),Créanciers!P3424,Créanciers!$G3424))),0)</f>
        <v>0</v>
      </c>
      <c r="E3424">
        <f>IF(OR(ISBLANK(Créanciers!$I3424),LOWER(Créanciers!$I3424)="chf"),IF(ISBLANK(Créanciers!Q3424),0,IF(ISBLANK(Créanciers!$G3424),0,IF(ISNUMBER(Créanciers!Q3424),Créanciers!Q3424,Créanciers!$G3424))),0)</f>
        <v>0</v>
      </c>
      <c r="G3424">
        <f>IF(AND(NOT(ISBLANK(Créanciers!$I3424)),LOWER(Créanciers!$I3424)&lt;&gt;"chf"),IF(ISBLANK(Créanciers!$N3424),0,IF(ISBLANK(Créanciers!$N3424),0,IF(ISNUMBER(Créanciers!$N3424),Créanciers!$N3424,Créanciers!$G3424))),0)</f>
        <v>0</v>
      </c>
      <c r="H3424">
        <f>IF(AND(NOT(ISBLANK(Créanciers!$I3424)),LOWER(Créanciers!$I3424)&lt;&gt;"chf"),IF(ISBLANK(Créanciers!$O3424),0,IF(ISBLANK(Créanciers!$O3424),0,IF(ISNUMBER(Créanciers!$O3424),Créanciers!$O3424,Créanciers!$G3424))),0)</f>
        <v>0</v>
      </c>
      <c r="I3424">
        <f>IF(AND(NOT(ISBLANK(Créanciers!$I3424)),LOWER(Créanciers!$I3424)&lt;&gt;"chf"),IF(ISBLANK(Créanciers!$P3424),0,IF(ISBLANK(Créanciers!$P3424),0,IF(ISNUMBER(Créanciers!$P3424),Créanciers!$P3424,Créanciers!$G3424))),0)</f>
        <v>0</v>
      </c>
      <c r="J3424">
        <f>IF(AND(NOT(ISBLANK(Créanciers!$I3424)),LOWER(Créanciers!$I3424)&lt;&gt;"chf"),IF(ISBLANK(Créanciers!$Q3424),0,IF(ISBLANK(Créanciers!$Q3424),0,IF(ISNUMBER(Créanciers!$Q3424),Créanciers!$Q3424,Créanciers!$G3424))),0)</f>
        <v>0</v>
      </c>
    </row>
    <row r="3425" spans="2:10" x14ac:dyDescent="0.25">
      <c r="B3425">
        <f>IF(OR(ISBLANK(Créanciers!$I3425),LOWER(Créanciers!$I3425)="chf"),IF(ISBLANK(Créanciers!N3425),0,IF(ISBLANK(Créanciers!$G3425),0,IF(ISNUMBER(Créanciers!N3425),Créanciers!N3425,Créanciers!$G3425))),0)</f>
        <v>0</v>
      </c>
      <c r="C3425">
        <f>IF(OR(ISBLANK(Créanciers!$I3425),LOWER(Créanciers!$I3425)="chf"),IF(ISBLANK(Créanciers!O3425),0,IF(ISBLANK(Créanciers!$G3425),0,IF(ISNUMBER(Créanciers!O3425),Créanciers!O3425,Créanciers!$G3425))),0)</f>
        <v>0</v>
      </c>
      <c r="D3425">
        <f>IF(OR(ISBLANK(Créanciers!$I3425),LOWER(Créanciers!$I3425)="chf"),IF(ISBLANK(Créanciers!P3425),0,IF(ISBLANK(Créanciers!$G3425),0,IF(ISNUMBER(Créanciers!P3425),Créanciers!P3425,Créanciers!$G3425))),0)</f>
        <v>0</v>
      </c>
      <c r="E3425">
        <f>IF(OR(ISBLANK(Créanciers!$I3425),LOWER(Créanciers!$I3425)="chf"),IF(ISBLANK(Créanciers!Q3425),0,IF(ISBLANK(Créanciers!$G3425),0,IF(ISNUMBER(Créanciers!Q3425),Créanciers!Q3425,Créanciers!$G3425))),0)</f>
        <v>0</v>
      </c>
      <c r="G3425">
        <f>IF(AND(NOT(ISBLANK(Créanciers!$I3425)),LOWER(Créanciers!$I3425)&lt;&gt;"chf"),IF(ISBLANK(Créanciers!$N3425),0,IF(ISBLANK(Créanciers!$N3425),0,IF(ISNUMBER(Créanciers!$N3425),Créanciers!$N3425,Créanciers!$G3425))),0)</f>
        <v>0</v>
      </c>
      <c r="H3425">
        <f>IF(AND(NOT(ISBLANK(Créanciers!$I3425)),LOWER(Créanciers!$I3425)&lt;&gt;"chf"),IF(ISBLANK(Créanciers!$O3425),0,IF(ISBLANK(Créanciers!$O3425),0,IF(ISNUMBER(Créanciers!$O3425),Créanciers!$O3425,Créanciers!$G3425))),0)</f>
        <v>0</v>
      </c>
      <c r="I3425">
        <f>IF(AND(NOT(ISBLANK(Créanciers!$I3425)),LOWER(Créanciers!$I3425)&lt;&gt;"chf"),IF(ISBLANK(Créanciers!$P3425),0,IF(ISBLANK(Créanciers!$P3425),0,IF(ISNUMBER(Créanciers!$P3425),Créanciers!$P3425,Créanciers!$G3425))),0)</f>
        <v>0</v>
      </c>
      <c r="J3425">
        <f>IF(AND(NOT(ISBLANK(Créanciers!$I3425)),LOWER(Créanciers!$I3425)&lt;&gt;"chf"),IF(ISBLANK(Créanciers!$Q3425),0,IF(ISBLANK(Créanciers!$Q3425),0,IF(ISNUMBER(Créanciers!$Q3425),Créanciers!$Q3425,Créanciers!$G3425))),0)</f>
        <v>0</v>
      </c>
    </row>
    <row r="3426" spans="2:10" x14ac:dyDescent="0.25">
      <c r="B3426">
        <f>IF(OR(ISBLANK(Créanciers!$I3426),LOWER(Créanciers!$I3426)="chf"),IF(ISBLANK(Créanciers!N3426),0,IF(ISBLANK(Créanciers!$G3426),0,IF(ISNUMBER(Créanciers!N3426),Créanciers!N3426,Créanciers!$G3426))),0)</f>
        <v>0</v>
      </c>
      <c r="C3426">
        <f>IF(OR(ISBLANK(Créanciers!$I3426),LOWER(Créanciers!$I3426)="chf"),IF(ISBLANK(Créanciers!O3426),0,IF(ISBLANK(Créanciers!$G3426),0,IF(ISNUMBER(Créanciers!O3426),Créanciers!O3426,Créanciers!$G3426))),0)</f>
        <v>0</v>
      </c>
      <c r="D3426">
        <f>IF(OR(ISBLANK(Créanciers!$I3426),LOWER(Créanciers!$I3426)="chf"),IF(ISBLANK(Créanciers!P3426),0,IF(ISBLANK(Créanciers!$G3426),0,IF(ISNUMBER(Créanciers!P3426),Créanciers!P3426,Créanciers!$G3426))),0)</f>
        <v>0</v>
      </c>
      <c r="E3426">
        <f>IF(OR(ISBLANK(Créanciers!$I3426),LOWER(Créanciers!$I3426)="chf"),IF(ISBLANK(Créanciers!Q3426),0,IF(ISBLANK(Créanciers!$G3426),0,IF(ISNUMBER(Créanciers!Q3426),Créanciers!Q3426,Créanciers!$G3426))),0)</f>
        <v>0</v>
      </c>
      <c r="G3426">
        <f>IF(AND(NOT(ISBLANK(Créanciers!$I3426)),LOWER(Créanciers!$I3426)&lt;&gt;"chf"),IF(ISBLANK(Créanciers!$N3426),0,IF(ISBLANK(Créanciers!$N3426),0,IF(ISNUMBER(Créanciers!$N3426),Créanciers!$N3426,Créanciers!$G3426))),0)</f>
        <v>0</v>
      </c>
      <c r="H3426">
        <f>IF(AND(NOT(ISBLANK(Créanciers!$I3426)),LOWER(Créanciers!$I3426)&lt;&gt;"chf"),IF(ISBLANK(Créanciers!$O3426),0,IF(ISBLANK(Créanciers!$O3426),0,IF(ISNUMBER(Créanciers!$O3426),Créanciers!$O3426,Créanciers!$G3426))),0)</f>
        <v>0</v>
      </c>
      <c r="I3426">
        <f>IF(AND(NOT(ISBLANK(Créanciers!$I3426)),LOWER(Créanciers!$I3426)&lt;&gt;"chf"),IF(ISBLANK(Créanciers!$P3426),0,IF(ISBLANK(Créanciers!$P3426),0,IF(ISNUMBER(Créanciers!$P3426),Créanciers!$P3426,Créanciers!$G3426))),0)</f>
        <v>0</v>
      </c>
      <c r="J3426">
        <f>IF(AND(NOT(ISBLANK(Créanciers!$I3426)),LOWER(Créanciers!$I3426)&lt;&gt;"chf"),IF(ISBLANK(Créanciers!$Q3426),0,IF(ISBLANK(Créanciers!$Q3426),0,IF(ISNUMBER(Créanciers!$Q3426),Créanciers!$Q3426,Créanciers!$G3426))),0)</f>
        <v>0</v>
      </c>
    </row>
    <row r="3427" spans="2:10" x14ac:dyDescent="0.25">
      <c r="B3427">
        <f>IF(OR(ISBLANK(Créanciers!$I3427),LOWER(Créanciers!$I3427)="chf"),IF(ISBLANK(Créanciers!N3427),0,IF(ISBLANK(Créanciers!$G3427),0,IF(ISNUMBER(Créanciers!N3427),Créanciers!N3427,Créanciers!$G3427))),0)</f>
        <v>0</v>
      </c>
      <c r="C3427">
        <f>IF(OR(ISBLANK(Créanciers!$I3427),LOWER(Créanciers!$I3427)="chf"),IF(ISBLANK(Créanciers!O3427),0,IF(ISBLANK(Créanciers!$G3427),0,IF(ISNUMBER(Créanciers!O3427),Créanciers!O3427,Créanciers!$G3427))),0)</f>
        <v>0</v>
      </c>
      <c r="D3427">
        <f>IF(OR(ISBLANK(Créanciers!$I3427),LOWER(Créanciers!$I3427)="chf"),IF(ISBLANK(Créanciers!P3427),0,IF(ISBLANK(Créanciers!$G3427),0,IF(ISNUMBER(Créanciers!P3427),Créanciers!P3427,Créanciers!$G3427))),0)</f>
        <v>0</v>
      </c>
      <c r="E3427">
        <f>IF(OR(ISBLANK(Créanciers!$I3427),LOWER(Créanciers!$I3427)="chf"),IF(ISBLANK(Créanciers!Q3427),0,IF(ISBLANK(Créanciers!$G3427),0,IF(ISNUMBER(Créanciers!Q3427),Créanciers!Q3427,Créanciers!$G3427))),0)</f>
        <v>0</v>
      </c>
      <c r="G3427">
        <f>IF(AND(NOT(ISBLANK(Créanciers!$I3427)),LOWER(Créanciers!$I3427)&lt;&gt;"chf"),IF(ISBLANK(Créanciers!$N3427),0,IF(ISBLANK(Créanciers!$N3427),0,IF(ISNUMBER(Créanciers!$N3427),Créanciers!$N3427,Créanciers!$G3427))),0)</f>
        <v>0</v>
      </c>
      <c r="H3427">
        <f>IF(AND(NOT(ISBLANK(Créanciers!$I3427)),LOWER(Créanciers!$I3427)&lt;&gt;"chf"),IF(ISBLANK(Créanciers!$O3427),0,IF(ISBLANK(Créanciers!$O3427),0,IF(ISNUMBER(Créanciers!$O3427),Créanciers!$O3427,Créanciers!$G3427))),0)</f>
        <v>0</v>
      </c>
      <c r="I3427">
        <f>IF(AND(NOT(ISBLANK(Créanciers!$I3427)),LOWER(Créanciers!$I3427)&lt;&gt;"chf"),IF(ISBLANK(Créanciers!$P3427),0,IF(ISBLANK(Créanciers!$P3427),0,IF(ISNUMBER(Créanciers!$P3427),Créanciers!$P3427,Créanciers!$G3427))),0)</f>
        <v>0</v>
      </c>
      <c r="J3427">
        <f>IF(AND(NOT(ISBLANK(Créanciers!$I3427)),LOWER(Créanciers!$I3427)&lt;&gt;"chf"),IF(ISBLANK(Créanciers!$Q3427),0,IF(ISBLANK(Créanciers!$Q3427),0,IF(ISNUMBER(Créanciers!$Q3427),Créanciers!$Q3427,Créanciers!$G3427))),0)</f>
        <v>0</v>
      </c>
    </row>
    <row r="3428" spans="2:10" x14ac:dyDescent="0.25">
      <c r="B3428">
        <f>IF(OR(ISBLANK(Créanciers!$I3428),LOWER(Créanciers!$I3428)="chf"),IF(ISBLANK(Créanciers!N3428),0,IF(ISBLANK(Créanciers!$G3428),0,IF(ISNUMBER(Créanciers!N3428),Créanciers!N3428,Créanciers!$G3428))),0)</f>
        <v>0</v>
      </c>
      <c r="C3428">
        <f>IF(OR(ISBLANK(Créanciers!$I3428),LOWER(Créanciers!$I3428)="chf"),IF(ISBLANK(Créanciers!O3428),0,IF(ISBLANK(Créanciers!$G3428),0,IF(ISNUMBER(Créanciers!O3428),Créanciers!O3428,Créanciers!$G3428))),0)</f>
        <v>0</v>
      </c>
      <c r="D3428">
        <f>IF(OR(ISBLANK(Créanciers!$I3428),LOWER(Créanciers!$I3428)="chf"),IF(ISBLANK(Créanciers!P3428),0,IF(ISBLANK(Créanciers!$G3428),0,IF(ISNUMBER(Créanciers!P3428),Créanciers!P3428,Créanciers!$G3428))),0)</f>
        <v>0</v>
      </c>
      <c r="E3428">
        <f>IF(OR(ISBLANK(Créanciers!$I3428),LOWER(Créanciers!$I3428)="chf"),IF(ISBLANK(Créanciers!Q3428),0,IF(ISBLANK(Créanciers!$G3428),0,IF(ISNUMBER(Créanciers!Q3428),Créanciers!Q3428,Créanciers!$G3428))),0)</f>
        <v>0</v>
      </c>
      <c r="G3428">
        <f>IF(AND(NOT(ISBLANK(Créanciers!$I3428)),LOWER(Créanciers!$I3428)&lt;&gt;"chf"),IF(ISBLANK(Créanciers!$N3428),0,IF(ISBLANK(Créanciers!$N3428),0,IF(ISNUMBER(Créanciers!$N3428),Créanciers!$N3428,Créanciers!$G3428))),0)</f>
        <v>0</v>
      </c>
      <c r="H3428">
        <f>IF(AND(NOT(ISBLANK(Créanciers!$I3428)),LOWER(Créanciers!$I3428)&lt;&gt;"chf"),IF(ISBLANK(Créanciers!$O3428),0,IF(ISBLANK(Créanciers!$O3428),0,IF(ISNUMBER(Créanciers!$O3428),Créanciers!$O3428,Créanciers!$G3428))),0)</f>
        <v>0</v>
      </c>
      <c r="I3428">
        <f>IF(AND(NOT(ISBLANK(Créanciers!$I3428)),LOWER(Créanciers!$I3428)&lt;&gt;"chf"),IF(ISBLANK(Créanciers!$P3428),0,IF(ISBLANK(Créanciers!$P3428),0,IF(ISNUMBER(Créanciers!$P3428),Créanciers!$P3428,Créanciers!$G3428))),0)</f>
        <v>0</v>
      </c>
      <c r="J3428">
        <f>IF(AND(NOT(ISBLANK(Créanciers!$I3428)),LOWER(Créanciers!$I3428)&lt;&gt;"chf"),IF(ISBLANK(Créanciers!$Q3428),0,IF(ISBLANK(Créanciers!$Q3428),0,IF(ISNUMBER(Créanciers!$Q3428),Créanciers!$Q3428,Créanciers!$G3428))),0)</f>
        <v>0</v>
      </c>
    </row>
    <row r="3429" spans="2:10" x14ac:dyDescent="0.25">
      <c r="B3429">
        <f>IF(OR(ISBLANK(Créanciers!$I3429),LOWER(Créanciers!$I3429)="chf"),IF(ISBLANK(Créanciers!N3429),0,IF(ISBLANK(Créanciers!$G3429),0,IF(ISNUMBER(Créanciers!N3429),Créanciers!N3429,Créanciers!$G3429))),0)</f>
        <v>0</v>
      </c>
      <c r="C3429">
        <f>IF(OR(ISBLANK(Créanciers!$I3429),LOWER(Créanciers!$I3429)="chf"),IF(ISBLANK(Créanciers!O3429),0,IF(ISBLANK(Créanciers!$G3429),0,IF(ISNUMBER(Créanciers!O3429),Créanciers!O3429,Créanciers!$G3429))),0)</f>
        <v>0</v>
      </c>
      <c r="D3429">
        <f>IF(OR(ISBLANK(Créanciers!$I3429),LOWER(Créanciers!$I3429)="chf"),IF(ISBLANK(Créanciers!P3429),0,IF(ISBLANK(Créanciers!$G3429),0,IF(ISNUMBER(Créanciers!P3429),Créanciers!P3429,Créanciers!$G3429))),0)</f>
        <v>0</v>
      </c>
      <c r="E3429">
        <f>IF(OR(ISBLANK(Créanciers!$I3429),LOWER(Créanciers!$I3429)="chf"),IF(ISBLANK(Créanciers!Q3429),0,IF(ISBLANK(Créanciers!$G3429),0,IF(ISNUMBER(Créanciers!Q3429),Créanciers!Q3429,Créanciers!$G3429))),0)</f>
        <v>0</v>
      </c>
      <c r="G3429">
        <f>IF(AND(NOT(ISBLANK(Créanciers!$I3429)),LOWER(Créanciers!$I3429)&lt;&gt;"chf"),IF(ISBLANK(Créanciers!$N3429),0,IF(ISBLANK(Créanciers!$N3429),0,IF(ISNUMBER(Créanciers!$N3429),Créanciers!$N3429,Créanciers!$G3429))),0)</f>
        <v>0</v>
      </c>
      <c r="H3429">
        <f>IF(AND(NOT(ISBLANK(Créanciers!$I3429)),LOWER(Créanciers!$I3429)&lt;&gt;"chf"),IF(ISBLANK(Créanciers!$O3429),0,IF(ISBLANK(Créanciers!$O3429),0,IF(ISNUMBER(Créanciers!$O3429),Créanciers!$O3429,Créanciers!$G3429))),0)</f>
        <v>0</v>
      </c>
      <c r="I3429">
        <f>IF(AND(NOT(ISBLANK(Créanciers!$I3429)),LOWER(Créanciers!$I3429)&lt;&gt;"chf"),IF(ISBLANK(Créanciers!$P3429),0,IF(ISBLANK(Créanciers!$P3429),0,IF(ISNUMBER(Créanciers!$P3429),Créanciers!$P3429,Créanciers!$G3429))),0)</f>
        <v>0</v>
      </c>
      <c r="J3429">
        <f>IF(AND(NOT(ISBLANK(Créanciers!$I3429)),LOWER(Créanciers!$I3429)&lt;&gt;"chf"),IF(ISBLANK(Créanciers!$Q3429),0,IF(ISBLANK(Créanciers!$Q3429),0,IF(ISNUMBER(Créanciers!$Q3429),Créanciers!$Q3429,Créanciers!$G3429))),0)</f>
        <v>0</v>
      </c>
    </row>
    <row r="3430" spans="2:10" x14ac:dyDescent="0.25">
      <c r="B3430">
        <f>IF(OR(ISBLANK(Créanciers!$I3430),LOWER(Créanciers!$I3430)="chf"),IF(ISBLANK(Créanciers!N3430),0,IF(ISBLANK(Créanciers!$G3430),0,IF(ISNUMBER(Créanciers!N3430),Créanciers!N3430,Créanciers!$G3430))),0)</f>
        <v>0</v>
      </c>
      <c r="C3430">
        <f>IF(OR(ISBLANK(Créanciers!$I3430),LOWER(Créanciers!$I3430)="chf"),IF(ISBLANK(Créanciers!O3430),0,IF(ISBLANK(Créanciers!$G3430),0,IF(ISNUMBER(Créanciers!O3430),Créanciers!O3430,Créanciers!$G3430))),0)</f>
        <v>0</v>
      </c>
      <c r="D3430">
        <f>IF(OR(ISBLANK(Créanciers!$I3430),LOWER(Créanciers!$I3430)="chf"),IF(ISBLANK(Créanciers!P3430),0,IF(ISBLANK(Créanciers!$G3430),0,IF(ISNUMBER(Créanciers!P3430),Créanciers!P3430,Créanciers!$G3430))),0)</f>
        <v>0</v>
      </c>
      <c r="E3430">
        <f>IF(OR(ISBLANK(Créanciers!$I3430),LOWER(Créanciers!$I3430)="chf"),IF(ISBLANK(Créanciers!Q3430),0,IF(ISBLANK(Créanciers!$G3430),0,IF(ISNUMBER(Créanciers!Q3430),Créanciers!Q3430,Créanciers!$G3430))),0)</f>
        <v>0</v>
      </c>
      <c r="G3430">
        <f>IF(AND(NOT(ISBLANK(Créanciers!$I3430)),LOWER(Créanciers!$I3430)&lt;&gt;"chf"),IF(ISBLANK(Créanciers!$N3430),0,IF(ISBLANK(Créanciers!$N3430),0,IF(ISNUMBER(Créanciers!$N3430),Créanciers!$N3430,Créanciers!$G3430))),0)</f>
        <v>0</v>
      </c>
      <c r="H3430">
        <f>IF(AND(NOT(ISBLANK(Créanciers!$I3430)),LOWER(Créanciers!$I3430)&lt;&gt;"chf"),IF(ISBLANK(Créanciers!$O3430),0,IF(ISBLANK(Créanciers!$O3430),0,IF(ISNUMBER(Créanciers!$O3430),Créanciers!$O3430,Créanciers!$G3430))),0)</f>
        <v>0</v>
      </c>
      <c r="I3430">
        <f>IF(AND(NOT(ISBLANK(Créanciers!$I3430)),LOWER(Créanciers!$I3430)&lt;&gt;"chf"),IF(ISBLANK(Créanciers!$P3430),0,IF(ISBLANK(Créanciers!$P3430),0,IF(ISNUMBER(Créanciers!$P3430),Créanciers!$P3430,Créanciers!$G3430))),0)</f>
        <v>0</v>
      </c>
      <c r="J3430">
        <f>IF(AND(NOT(ISBLANK(Créanciers!$I3430)),LOWER(Créanciers!$I3430)&lt;&gt;"chf"),IF(ISBLANK(Créanciers!$Q3430),0,IF(ISBLANK(Créanciers!$Q3430),0,IF(ISNUMBER(Créanciers!$Q3430),Créanciers!$Q3430,Créanciers!$G3430))),0)</f>
        <v>0</v>
      </c>
    </row>
    <row r="3431" spans="2:10" x14ac:dyDescent="0.25">
      <c r="B3431">
        <f>IF(OR(ISBLANK(Créanciers!$I3431),LOWER(Créanciers!$I3431)="chf"),IF(ISBLANK(Créanciers!N3431),0,IF(ISBLANK(Créanciers!$G3431),0,IF(ISNUMBER(Créanciers!N3431),Créanciers!N3431,Créanciers!$G3431))),0)</f>
        <v>0</v>
      </c>
      <c r="C3431">
        <f>IF(OR(ISBLANK(Créanciers!$I3431),LOWER(Créanciers!$I3431)="chf"),IF(ISBLANK(Créanciers!O3431),0,IF(ISBLANK(Créanciers!$G3431),0,IF(ISNUMBER(Créanciers!O3431),Créanciers!O3431,Créanciers!$G3431))),0)</f>
        <v>0</v>
      </c>
      <c r="D3431">
        <f>IF(OR(ISBLANK(Créanciers!$I3431),LOWER(Créanciers!$I3431)="chf"),IF(ISBLANK(Créanciers!P3431),0,IF(ISBLANK(Créanciers!$G3431),0,IF(ISNUMBER(Créanciers!P3431),Créanciers!P3431,Créanciers!$G3431))),0)</f>
        <v>0</v>
      </c>
      <c r="E3431">
        <f>IF(OR(ISBLANK(Créanciers!$I3431),LOWER(Créanciers!$I3431)="chf"),IF(ISBLANK(Créanciers!Q3431),0,IF(ISBLANK(Créanciers!$G3431),0,IF(ISNUMBER(Créanciers!Q3431),Créanciers!Q3431,Créanciers!$G3431))),0)</f>
        <v>0</v>
      </c>
      <c r="G3431">
        <f>IF(AND(NOT(ISBLANK(Créanciers!$I3431)),LOWER(Créanciers!$I3431)&lt;&gt;"chf"),IF(ISBLANK(Créanciers!$N3431),0,IF(ISBLANK(Créanciers!$N3431),0,IF(ISNUMBER(Créanciers!$N3431),Créanciers!$N3431,Créanciers!$G3431))),0)</f>
        <v>0</v>
      </c>
      <c r="H3431">
        <f>IF(AND(NOT(ISBLANK(Créanciers!$I3431)),LOWER(Créanciers!$I3431)&lt;&gt;"chf"),IF(ISBLANK(Créanciers!$O3431),0,IF(ISBLANK(Créanciers!$O3431),0,IF(ISNUMBER(Créanciers!$O3431),Créanciers!$O3431,Créanciers!$G3431))),0)</f>
        <v>0</v>
      </c>
      <c r="I3431">
        <f>IF(AND(NOT(ISBLANK(Créanciers!$I3431)),LOWER(Créanciers!$I3431)&lt;&gt;"chf"),IF(ISBLANK(Créanciers!$P3431),0,IF(ISBLANK(Créanciers!$P3431),0,IF(ISNUMBER(Créanciers!$P3431),Créanciers!$P3431,Créanciers!$G3431))),0)</f>
        <v>0</v>
      </c>
      <c r="J3431">
        <f>IF(AND(NOT(ISBLANK(Créanciers!$I3431)),LOWER(Créanciers!$I3431)&lt;&gt;"chf"),IF(ISBLANK(Créanciers!$Q3431),0,IF(ISBLANK(Créanciers!$Q3431),0,IF(ISNUMBER(Créanciers!$Q3431),Créanciers!$Q3431,Créanciers!$G3431))),0)</f>
        <v>0</v>
      </c>
    </row>
    <row r="3432" spans="2:10" x14ac:dyDescent="0.25">
      <c r="B3432">
        <f>IF(OR(ISBLANK(Créanciers!$I3432),LOWER(Créanciers!$I3432)="chf"),IF(ISBLANK(Créanciers!N3432),0,IF(ISBLANK(Créanciers!$G3432),0,IF(ISNUMBER(Créanciers!N3432),Créanciers!N3432,Créanciers!$G3432))),0)</f>
        <v>0</v>
      </c>
      <c r="C3432">
        <f>IF(OR(ISBLANK(Créanciers!$I3432),LOWER(Créanciers!$I3432)="chf"),IF(ISBLANK(Créanciers!O3432),0,IF(ISBLANK(Créanciers!$G3432),0,IF(ISNUMBER(Créanciers!O3432),Créanciers!O3432,Créanciers!$G3432))),0)</f>
        <v>0</v>
      </c>
      <c r="D3432">
        <f>IF(OR(ISBLANK(Créanciers!$I3432),LOWER(Créanciers!$I3432)="chf"),IF(ISBLANK(Créanciers!P3432),0,IF(ISBLANK(Créanciers!$G3432),0,IF(ISNUMBER(Créanciers!P3432),Créanciers!P3432,Créanciers!$G3432))),0)</f>
        <v>0</v>
      </c>
      <c r="E3432">
        <f>IF(OR(ISBLANK(Créanciers!$I3432),LOWER(Créanciers!$I3432)="chf"),IF(ISBLANK(Créanciers!Q3432),0,IF(ISBLANK(Créanciers!$G3432),0,IF(ISNUMBER(Créanciers!Q3432),Créanciers!Q3432,Créanciers!$G3432))),0)</f>
        <v>0</v>
      </c>
      <c r="G3432">
        <f>IF(AND(NOT(ISBLANK(Créanciers!$I3432)),LOWER(Créanciers!$I3432)&lt;&gt;"chf"),IF(ISBLANK(Créanciers!$N3432),0,IF(ISBLANK(Créanciers!$N3432),0,IF(ISNUMBER(Créanciers!$N3432),Créanciers!$N3432,Créanciers!$G3432))),0)</f>
        <v>0</v>
      </c>
      <c r="H3432">
        <f>IF(AND(NOT(ISBLANK(Créanciers!$I3432)),LOWER(Créanciers!$I3432)&lt;&gt;"chf"),IF(ISBLANK(Créanciers!$O3432),0,IF(ISBLANK(Créanciers!$O3432),0,IF(ISNUMBER(Créanciers!$O3432),Créanciers!$O3432,Créanciers!$G3432))),0)</f>
        <v>0</v>
      </c>
      <c r="I3432">
        <f>IF(AND(NOT(ISBLANK(Créanciers!$I3432)),LOWER(Créanciers!$I3432)&lt;&gt;"chf"),IF(ISBLANK(Créanciers!$P3432),0,IF(ISBLANK(Créanciers!$P3432),0,IF(ISNUMBER(Créanciers!$P3432),Créanciers!$P3432,Créanciers!$G3432))),0)</f>
        <v>0</v>
      </c>
      <c r="J3432">
        <f>IF(AND(NOT(ISBLANK(Créanciers!$I3432)),LOWER(Créanciers!$I3432)&lt;&gt;"chf"),IF(ISBLANK(Créanciers!$Q3432),0,IF(ISBLANK(Créanciers!$Q3432),0,IF(ISNUMBER(Créanciers!$Q3432),Créanciers!$Q3432,Créanciers!$G3432))),0)</f>
        <v>0</v>
      </c>
    </row>
    <row r="3433" spans="2:10" x14ac:dyDescent="0.25">
      <c r="B3433">
        <f>IF(OR(ISBLANK(Créanciers!$I3433),LOWER(Créanciers!$I3433)="chf"),IF(ISBLANK(Créanciers!N3433),0,IF(ISBLANK(Créanciers!$G3433),0,IF(ISNUMBER(Créanciers!N3433),Créanciers!N3433,Créanciers!$G3433))),0)</f>
        <v>0</v>
      </c>
      <c r="C3433">
        <f>IF(OR(ISBLANK(Créanciers!$I3433),LOWER(Créanciers!$I3433)="chf"),IF(ISBLANK(Créanciers!O3433),0,IF(ISBLANK(Créanciers!$G3433),0,IF(ISNUMBER(Créanciers!O3433),Créanciers!O3433,Créanciers!$G3433))),0)</f>
        <v>0</v>
      </c>
      <c r="D3433">
        <f>IF(OR(ISBLANK(Créanciers!$I3433),LOWER(Créanciers!$I3433)="chf"),IF(ISBLANK(Créanciers!P3433),0,IF(ISBLANK(Créanciers!$G3433),0,IF(ISNUMBER(Créanciers!P3433),Créanciers!P3433,Créanciers!$G3433))),0)</f>
        <v>0</v>
      </c>
      <c r="E3433">
        <f>IF(OR(ISBLANK(Créanciers!$I3433),LOWER(Créanciers!$I3433)="chf"),IF(ISBLANK(Créanciers!Q3433),0,IF(ISBLANK(Créanciers!$G3433),0,IF(ISNUMBER(Créanciers!Q3433),Créanciers!Q3433,Créanciers!$G3433))),0)</f>
        <v>0</v>
      </c>
      <c r="G3433">
        <f>IF(AND(NOT(ISBLANK(Créanciers!$I3433)),LOWER(Créanciers!$I3433)&lt;&gt;"chf"),IF(ISBLANK(Créanciers!$N3433),0,IF(ISBLANK(Créanciers!$N3433),0,IF(ISNUMBER(Créanciers!$N3433),Créanciers!$N3433,Créanciers!$G3433))),0)</f>
        <v>0</v>
      </c>
      <c r="H3433">
        <f>IF(AND(NOT(ISBLANK(Créanciers!$I3433)),LOWER(Créanciers!$I3433)&lt;&gt;"chf"),IF(ISBLANK(Créanciers!$O3433),0,IF(ISBLANK(Créanciers!$O3433),0,IF(ISNUMBER(Créanciers!$O3433),Créanciers!$O3433,Créanciers!$G3433))),0)</f>
        <v>0</v>
      </c>
      <c r="I3433">
        <f>IF(AND(NOT(ISBLANK(Créanciers!$I3433)),LOWER(Créanciers!$I3433)&lt;&gt;"chf"),IF(ISBLANK(Créanciers!$P3433),0,IF(ISBLANK(Créanciers!$P3433),0,IF(ISNUMBER(Créanciers!$P3433),Créanciers!$P3433,Créanciers!$G3433))),0)</f>
        <v>0</v>
      </c>
      <c r="J3433">
        <f>IF(AND(NOT(ISBLANK(Créanciers!$I3433)),LOWER(Créanciers!$I3433)&lt;&gt;"chf"),IF(ISBLANK(Créanciers!$Q3433),0,IF(ISBLANK(Créanciers!$Q3433),0,IF(ISNUMBER(Créanciers!$Q3433),Créanciers!$Q3433,Créanciers!$G3433))),0)</f>
        <v>0</v>
      </c>
    </row>
    <row r="3434" spans="2:10" x14ac:dyDescent="0.25">
      <c r="B3434">
        <f>IF(OR(ISBLANK(Créanciers!$I3434),LOWER(Créanciers!$I3434)="chf"),IF(ISBLANK(Créanciers!N3434),0,IF(ISBLANK(Créanciers!$G3434),0,IF(ISNUMBER(Créanciers!N3434),Créanciers!N3434,Créanciers!$G3434))),0)</f>
        <v>0</v>
      </c>
      <c r="C3434">
        <f>IF(OR(ISBLANK(Créanciers!$I3434),LOWER(Créanciers!$I3434)="chf"),IF(ISBLANK(Créanciers!O3434),0,IF(ISBLANK(Créanciers!$G3434),0,IF(ISNUMBER(Créanciers!O3434),Créanciers!O3434,Créanciers!$G3434))),0)</f>
        <v>0</v>
      </c>
      <c r="D3434">
        <f>IF(OR(ISBLANK(Créanciers!$I3434),LOWER(Créanciers!$I3434)="chf"),IF(ISBLANK(Créanciers!P3434),0,IF(ISBLANK(Créanciers!$G3434),0,IF(ISNUMBER(Créanciers!P3434),Créanciers!P3434,Créanciers!$G3434))),0)</f>
        <v>0</v>
      </c>
      <c r="E3434">
        <f>IF(OR(ISBLANK(Créanciers!$I3434),LOWER(Créanciers!$I3434)="chf"),IF(ISBLANK(Créanciers!Q3434),0,IF(ISBLANK(Créanciers!$G3434),0,IF(ISNUMBER(Créanciers!Q3434),Créanciers!Q3434,Créanciers!$G3434))),0)</f>
        <v>0</v>
      </c>
      <c r="G3434">
        <f>IF(AND(NOT(ISBLANK(Créanciers!$I3434)),LOWER(Créanciers!$I3434)&lt;&gt;"chf"),IF(ISBLANK(Créanciers!$N3434),0,IF(ISBLANK(Créanciers!$N3434),0,IF(ISNUMBER(Créanciers!$N3434),Créanciers!$N3434,Créanciers!$G3434))),0)</f>
        <v>0</v>
      </c>
      <c r="H3434">
        <f>IF(AND(NOT(ISBLANK(Créanciers!$I3434)),LOWER(Créanciers!$I3434)&lt;&gt;"chf"),IF(ISBLANK(Créanciers!$O3434),0,IF(ISBLANK(Créanciers!$O3434),0,IF(ISNUMBER(Créanciers!$O3434),Créanciers!$O3434,Créanciers!$G3434))),0)</f>
        <v>0</v>
      </c>
      <c r="I3434">
        <f>IF(AND(NOT(ISBLANK(Créanciers!$I3434)),LOWER(Créanciers!$I3434)&lt;&gt;"chf"),IF(ISBLANK(Créanciers!$P3434),0,IF(ISBLANK(Créanciers!$P3434),0,IF(ISNUMBER(Créanciers!$P3434),Créanciers!$P3434,Créanciers!$G3434))),0)</f>
        <v>0</v>
      </c>
      <c r="J3434">
        <f>IF(AND(NOT(ISBLANK(Créanciers!$I3434)),LOWER(Créanciers!$I3434)&lt;&gt;"chf"),IF(ISBLANK(Créanciers!$Q3434),0,IF(ISBLANK(Créanciers!$Q3434),0,IF(ISNUMBER(Créanciers!$Q3434),Créanciers!$Q3434,Créanciers!$G3434))),0)</f>
        <v>0</v>
      </c>
    </row>
    <row r="3435" spans="2:10" x14ac:dyDescent="0.25">
      <c r="B3435">
        <f>IF(OR(ISBLANK(Créanciers!$I3435),LOWER(Créanciers!$I3435)="chf"),IF(ISBLANK(Créanciers!N3435),0,IF(ISBLANK(Créanciers!$G3435),0,IF(ISNUMBER(Créanciers!N3435),Créanciers!N3435,Créanciers!$G3435))),0)</f>
        <v>0</v>
      </c>
      <c r="C3435">
        <f>IF(OR(ISBLANK(Créanciers!$I3435),LOWER(Créanciers!$I3435)="chf"),IF(ISBLANK(Créanciers!O3435),0,IF(ISBLANK(Créanciers!$G3435),0,IF(ISNUMBER(Créanciers!O3435),Créanciers!O3435,Créanciers!$G3435))),0)</f>
        <v>0</v>
      </c>
      <c r="D3435">
        <f>IF(OR(ISBLANK(Créanciers!$I3435),LOWER(Créanciers!$I3435)="chf"),IF(ISBLANK(Créanciers!P3435),0,IF(ISBLANK(Créanciers!$G3435),0,IF(ISNUMBER(Créanciers!P3435),Créanciers!P3435,Créanciers!$G3435))),0)</f>
        <v>0</v>
      </c>
      <c r="E3435">
        <f>IF(OR(ISBLANK(Créanciers!$I3435),LOWER(Créanciers!$I3435)="chf"),IF(ISBLANK(Créanciers!Q3435),0,IF(ISBLANK(Créanciers!$G3435),0,IF(ISNUMBER(Créanciers!Q3435),Créanciers!Q3435,Créanciers!$G3435))),0)</f>
        <v>0</v>
      </c>
      <c r="G3435">
        <f>IF(AND(NOT(ISBLANK(Créanciers!$I3435)),LOWER(Créanciers!$I3435)&lt;&gt;"chf"),IF(ISBLANK(Créanciers!$N3435),0,IF(ISBLANK(Créanciers!$N3435),0,IF(ISNUMBER(Créanciers!$N3435),Créanciers!$N3435,Créanciers!$G3435))),0)</f>
        <v>0</v>
      </c>
      <c r="H3435">
        <f>IF(AND(NOT(ISBLANK(Créanciers!$I3435)),LOWER(Créanciers!$I3435)&lt;&gt;"chf"),IF(ISBLANK(Créanciers!$O3435),0,IF(ISBLANK(Créanciers!$O3435),0,IF(ISNUMBER(Créanciers!$O3435),Créanciers!$O3435,Créanciers!$G3435))),0)</f>
        <v>0</v>
      </c>
      <c r="I3435">
        <f>IF(AND(NOT(ISBLANK(Créanciers!$I3435)),LOWER(Créanciers!$I3435)&lt;&gt;"chf"),IF(ISBLANK(Créanciers!$P3435),0,IF(ISBLANK(Créanciers!$P3435),0,IF(ISNUMBER(Créanciers!$P3435),Créanciers!$P3435,Créanciers!$G3435))),0)</f>
        <v>0</v>
      </c>
      <c r="J3435">
        <f>IF(AND(NOT(ISBLANK(Créanciers!$I3435)),LOWER(Créanciers!$I3435)&lt;&gt;"chf"),IF(ISBLANK(Créanciers!$Q3435),0,IF(ISBLANK(Créanciers!$Q3435),0,IF(ISNUMBER(Créanciers!$Q3435),Créanciers!$Q3435,Créanciers!$G3435))),0)</f>
        <v>0</v>
      </c>
    </row>
    <row r="3436" spans="2:10" x14ac:dyDescent="0.25">
      <c r="B3436">
        <f>IF(OR(ISBLANK(Créanciers!$I3436),LOWER(Créanciers!$I3436)="chf"),IF(ISBLANK(Créanciers!N3436),0,IF(ISBLANK(Créanciers!$G3436),0,IF(ISNUMBER(Créanciers!N3436),Créanciers!N3436,Créanciers!$G3436))),0)</f>
        <v>0</v>
      </c>
      <c r="C3436">
        <f>IF(OR(ISBLANK(Créanciers!$I3436),LOWER(Créanciers!$I3436)="chf"),IF(ISBLANK(Créanciers!O3436),0,IF(ISBLANK(Créanciers!$G3436),0,IF(ISNUMBER(Créanciers!O3436),Créanciers!O3436,Créanciers!$G3436))),0)</f>
        <v>0</v>
      </c>
      <c r="D3436">
        <f>IF(OR(ISBLANK(Créanciers!$I3436),LOWER(Créanciers!$I3436)="chf"),IF(ISBLANK(Créanciers!P3436),0,IF(ISBLANK(Créanciers!$G3436),0,IF(ISNUMBER(Créanciers!P3436),Créanciers!P3436,Créanciers!$G3436))),0)</f>
        <v>0</v>
      </c>
      <c r="E3436">
        <f>IF(OR(ISBLANK(Créanciers!$I3436),LOWER(Créanciers!$I3436)="chf"),IF(ISBLANK(Créanciers!Q3436),0,IF(ISBLANK(Créanciers!$G3436),0,IF(ISNUMBER(Créanciers!Q3436),Créanciers!Q3436,Créanciers!$G3436))),0)</f>
        <v>0</v>
      </c>
      <c r="G3436">
        <f>IF(AND(NOT(ISBLANK(Créanciers!$I3436)),LOWER(Créanciers!$I3436)&lt;&gt;"chf"),IF(ISBLANK(Créanciers!$N3436),0,IF(ISBLANK(Créanciers!$N3436),0,IF(ISNUMBER(Créanciers!$N3436),Créanciers!$N3436,Créanciers!$G3436))),0)</f>
        <v>0</v>
      </c>
      <c r="H3436">
        <f>IF(AND(NOT(ISBLANK(Créanciers!$I3436)),LOWER(Créanciers!$I3436)&lt;&gt;"chf"),IF(ISBLANK(Créanciers!$O3436),0,IF(ISBLANK(Créanciers!$O3436),0,IF(ISNUMBER(Créanciers!$O3436),Créanciers!$O3436,Créanciers!$G3436))),0)</f>
        <v>0</v>
      </c>
      <c r="I3436">
        <f>IF(AND(NOT(ISBLANK(Créanciers!$I3436)),LOWER(Créanciers!$I3436)&lt;&gt;"chf"),IF(ISBLANK(Créanciers!$P3436),0,IF(ISBLANK(Créanciers!$P3436),0,IF(ISNUMBER(Créanciers!$P3436),Créanciers!$P3436,Créanciers!$G3436))),0)</f>
        <v>0</v>
      </c>
      <c r="J3436">
        <f>IF(AND(NOT(ISBLANK(Créanciers!$I3436)),LOWER(Créanciers!$I3436)&lt;&gt;"chf"),IF(ISBLANK(Créanciers!$Q3436),0,IF(ISBLANK(Créanciers!$Q3436),0,IF(ISNUMBER(Créanciers!$Q3436),Créanciers!$Q3436,Créanciers!$G3436))),0)</f>
        <v>0</v>
      </c>
    </row>
    <row r="3437" spans="2:10" x14ac:dyDescent="0.25">
      <c r="B3437">
        <f>IF(OR(ISBLANK(Créanciers!$I3437),LOWER(Créanciers!$I3437)="chf"),IF(ISBLANK(Créanciers!N3437),0,IF(ISBLANK(Créanciers!$G3437),0,IF(ISNUMBER(Créanciers!N3437),Créanciers!N3437,Créanciers!$G3437))),0)</f>
        <v>0</v>
      </c>
      <c r="C3437">
        <f>IF(OR(ISBLANK(Créanciers!$I3437),LOWER(Créanciers!$I3437)="chf"),IF(ISBLANK(Créanciers!O3437),0,IF(ISBLANK(Créanciers!$G3437),0,IF(ISNUMBER(Créanciers!O3437),Créanciers!O3437,Créanciers!$G3437))),0)</f>
        <v>0</v>
      </c>
      <c r="D3437">
        <f>IF(OR(ISBLANK(Créanciers!$I3437),LOWER(Créanciers!$I3437)="chf"),IF(ISBLANK(Créanciers!P3437),0,IF(ISBLANK(Créanciers!$G3437),0,IF(ISNUMBER(Créanciers!P3437),Créanciers!P3437,Créanciers!$G3437))),0)</f>
        <v>0</v>
      </c>
      <c r="E3437">
        <f>IF(OR(ISBLANK(Créanciers!$I3437),LOWER(Créanciers!$I3437)="chf"),IF(ISBLANK(Créanciers!Q3437),0,IF(ISBLANK(Créanciers!$G3437),0,IF(ISNUMBER(Créanciers!Q3437),Créanciers!Q3437,Créanciers!$G3437))),0)</f>
        <v>0</v>
      </c>
      <c r="G3437">
        <f>IF(AND(NOT(ISBLANK(Créanciers!$I3437)),LOWER(Créanciers!$I3437)&lt;&gt;"chf"),IF(ISBLANK(Créanciers!$N3437),0,IF(ISBLANK(Créanciers!$N3437),0,IF(ISNUMBER(Créanciers!$N3437),Créanciers!$N3437,Créanciers!$G3437))),0)</f>
        <v>0</v>
      </c>
      <c r="H3437">
        <f>IF(AND(NOT(ISBLANK(Créanciers!$I3437)),LOWER(Créanciers!$I3437)&lt;&gt;"chf"),IF(ISBLANK(Créanciers!$O3437),0,IF(ISBLANK(Créanciers!$O3437),0,IF(ISNUMBER(Créanciers!$O3437),Créanciers!$O3437,Créanciers!$G3437))),0)</f>
        <v>0</v>
      </c>
      <c r="I3437">
        <f>IF(AND(NOT(ISBLANK(Créanciers!$I3437)),LOWER(Créanciers!$I3437)&lt;&gt;"chf"),IF(ISBLANK(Créanciers!$P3437),0,IF(ISBLANK(Créanciers!$P3437),0,IF(ISNUMBER(Créanciers!$P3437),Créanciers!$P3437,Créanciers!$G3437))),0)</f>
        <v>0</v>
      </c>
      <c r="J3437">
        <f>IF(AND(NOT(ISBLANK(Créanciers!$I3437)),LOWER(Créanciers!$I3437)&lt;&gt;"chf"),IF(ISBLANK(Créanciers!$Q3437),0,IF(ISBLANK(Créanciers!$Q3437),0,IF(ISNUMBER(Créanciers!$Q3437),Créanciers!$Q3437,Créanciers!$G3437))),0)</f>
        <v>0</v>
      </c>
    </row>
    <row r="3438" spans="2:10" x14ac:dyDescent="0.25">
      <c r="B3438">
        <f>IF(OR(ISBLANK(Créanciers!$I3438),LOWER(Créanciers!$I3438)="chf"),IF(ISBLANK(Créanciers!N3438),0,IF(ISBLANK(Créanciers!$G3438),0,IF(ISNUMBER(Créanciers!N3438),Créanciers!N3438,Créanciers!$G3438))),0)</f>
        <v>0</v>
      </c>
      <c r="C3438">
        <f>IF(OR(ISBLANK(Créanciers!$I3438),LOWER(Créanciers!$I3438)="chf"),IF(ISBLANK(Créanciers!O3438),0,IF(ISBLANK(Créanciers!$G3438),0,IF(ISNUMBER(Créanciers!O3438),Créanciers!O3438,Créanciers!$G3438))),0)</f>
        <v>0</v>
      </c>
      <c r="D3438">
        <f>IF(OR(ISBLANK(Créanciers!$I3438),LOWER(Créanciers!$I3438)="chf"),IF(ISBLANK(Créanciers!P3438),0,IF(ISBLANK(Créanciers!$G3438),0,IF(ISNUMBER(Créanciers!P3438),Créanciers!P3438,Créanciers!$G3438))),0)</f>
        <v>0</v>
      </c>
      <c r="E3438">
        <f>IF(OR(ISBLANK(Créanciers!$I3438),LOWER(Créanciers!$I3438)="chf"),IF(ISBLANK(Créanciers!Q3438),0,IF(ISBLANK(Créanciers!$G3438),0,IF(ISNUMBER(Créanciers!Q3438),Créanciers!Q3438,Créanciers!$G3438))),0)</f>
        <v>0</v>
      </c>
      <c r="G3438">
        <f>IF(AND(NOT(ISBLANK(Créanciers!$I3438)),LOWER(Créanciers!$I3438)&lt;&gt;"chf"),IF(ISBLANK(Créanciers!$N3438),0,IF(ISBLANK(Créanciers!$N3438),0,IF(ISNUMBER(Créanciers!$N3438),Créanciers!$N3438,Créanciers!$G3438))),0)</f>
        <v>0</v>
      </c>
      <c r="H3438">
        <f>IF(AND(NOT(ISBLANK(Créanciers!$I3438)),LOWER(Créanciers!$I3438)&lt;&gt;"chf"),IF(ISBLANK(Créanciers!$O3438),0,IF(ISBLANK(Créanciers!$O3438),0,IF(ISNUMBER(Créanciers!$O3438),Créanciers!$O3438,Créanciers!$G3438))),0)</f>
        <v>0</v>
      </c>
      <c r="I3438">
        <f>IF(AND(NOT(ISBLANK(Créanciers!$I3438)),LOWER(Créanciers!$I3438)&lt;&gt;"chf"),IF(ISBLANK(Créanciers!$P3438),0,IF(ISBLANK(Créanciers!$P3438),0,IF(ISNUMBER(Créanciers!$P3438),Créanciers!$P3438,Créanciers!$G3438))),0)</f>
        <v>0</v>
      </c>
      <c r="J3438">
        <f>IF(AND(NOT(ISBLANK(Créanciers!$I3438)),LOWER(Créanciers!$I3438)&lt;&gt;"chf"),IF(ISBLANK(Créanciers!$Q3438),0,IF(ISBLANK(Créanciers!$Q3438),0,IF(ISNUMBER(Créanciers!$Q3438),Créanciers!$Q3438,Créanciers!$G3438))),0)</f>
        <v>0</v>
      </c>
    </row>
    <row r="3439" spans="2:10" x14ac:dyDescent="0.25">
      <c r="B3439">
        <f>IF(OR(ISBLANK(Créanciers!$I3439),LOWER(Créanciers!$I3439)="chf"),IF(ISBLANK(Créanciers!N3439),0,IF(ISBLANK(Créanciers!$G3439),0,IF(ISNUMBER(Créanciers!N3439),Créanciers!N3439,Créanciers!$G3439))),0)</f>
        <v>0</v>
      </c>
      <c r="C3439">
        <f>IF(OR(ISBLANK(Créanciers!$I3439),LOWER(Créanciers!$I3439)="chf"),IF(ISBLANK(Créanciers!O3439),0,IF(ISBLANK(Créanciers!$G3439),0,IF(ISNUMBER(Créanciers!O3439),Créanciers!O3439,Créanciers!$G3439))),0)</f>
        <v>0</v>
      </c>
      <c r="D3439">
        <f>IF(OR(ISBLANK(Créanciers!$I3439),LOWER(Créanciers!$I3439)="chf"),IF(ISBLANK(Créanciers!P3439),0,IF(ISBLANK(Créanciers!$G3439),0,IF(ISNUMBER(Créanciers!P3439),Créanciers!P3439,Créanciers!$G3439))),0)</f>
        <v>0</v>
      </c>
      <c r="E3439">
        <f>IF(OR(ISBLANK(Créanciers!$I3439),LOWER(Créanciers!$I3439)="chf"),IF(ISBLANK(Créanciers!Q3439),0,IF(ISBLANK(Créanciers!$G3439),0,IF(ISNUMBER(Créanciers!Q3439),Créanciers!Q3439,Créanciers!$G3439))),0)</f>
        <v>0</v>
      </c>
      <c r="G3439">
        <f>IF(AND(NOT(ISBLANK(Créanciers!$I3439)),LOWER(Créanciers!$I3439)&lt;&gt;"chf"),IF(ISBLANK(Créanciers!$N3439),0,IF(ISBLANK(Créanciers!$N3439),0,IF(ISNUMBER(Créanciers!$N3439),Créanciers!$N3439,Créanciers!$G3439))),0)</f>
        <v>0</v>
      </c>
      <c r="H3439">
        <f>IF(AND(NOT(ISBLANK(Créanciers!$I3439)),LOWER(Créanciers!$I3439)&lt;&gt;"chf"),IF(ISBLANK(Créanciers!$O3439),0,IF(ISBLANK(Créanciers!$O3439),0,IF(ISNUMBER(Créanciers!$O3439),Créanciers!$O3439,Créanciers!$G3439))),0)</f>
        <v>0</v>
      </c>
      <c r="I3439">
        <f>IF(AND(NOT(ISBLANK(Créanciers!$I3439)),LOWER(Créanciers!$I3439)&lt;&gt;"chf"),IF(ISBLANK(Créanciers!$P3439),0,IF(ISBLANK(Créanciers!$P3439),0,IF(ISNUMBER(Créanciers!$P3439),Créanciers!$P3439,Créanciers!$G3439))),0)</f>
        <v>0</v>
      </c>
      <c r="J3439">
        <f>IF(AND(NOT(ISBLANK(Créanciers!$I3439)),LOWER(Créanciers!$I3439)&lt;&gt;"chf"),IF(ISBLANK(Créanciers!$Q3439),0,IF(ISBLANK(Créanciers!$Q3439),0,IF(ISNUMBER(Créanciers!$Q3439),Créanciers!$Q3439,Créanciers!$G3439))),0)</f>
        <v>0</v>
      </c>
    </row>
    <row r="3440" spans="2:10" x14ac:dyDescent="0.25">
      <c r="B3440">
        <f>IF(OR(ISBLANK(Créanciers!$I3440),LOWER(Créanciers!$I3440)="chf"),IF(ISBLANK(Créanciers!N3440),0,IF(ISBLANK(Créanciers!$G3440),0,IF(ISNUMBER(Créanciers!N3440),Créanciers!N3440,Créanciers!$G3440))),0)</f>
        <v>0</v>
      </c>
      <c r="C3440">
        <f>IF(OR(ISBLANK(Créanciers!$I3440),LOWER(Créanciers!$I3440)="chf"),IF(ISBLANK(Créanciers!O3440),0,IF(ISBLANK(Créanciers!$G3440),0,IF(ISNUMBER(Créanciers!O3440),Créanciers!O3440,Créanciers!$G3440))),0)</f>
        <v>0</v>
      </c>
      <c r="D3440">
        <f>IF(OR(ISBLANK(Créanciers!$I3440),LOWER(Créanciers!$I3440)="chf"),IF(ISBLANK(Créanciers!P3440),0,IF(ISBLANK(Créanciers!$G3440),0,IF(ISNUMBER(Créanciers!P3440),Créanciers!P3440,Créanciers!$G3440))),0)</f>
        <v>0</v>
      </c>
      <c r="E3440">
        <f>IF(OR(ISBLANK(Créanciers!$I3440),LOWER(Créanciers!$I3440)="chf"),IF(ISBLANK(Créanciers!Q3440),0,IF(ISBLANK(Créanciers!$G3440),0,IF(ISNUMBER(Créanciers!Q3440),Créanciers!Q3440,Créanciers!$G3440))),0)</f>
        <v>0</v>
      </c>
      <c r="G3440">
        <f>IF(AND(NOT(ISBLANK(Créanciers!$I3440)),LOWER(Créanciers!$I3440)&lt;&gt;"chf"),IF(ISBLANK(Créanciers!$N3440),0,IF(ISBLANK(Créanciers!$N3440),0,IF(ISNUMBER(Créanciers!$N3440),Créanciers!$N3440,Créanciers!$G3440))),0)</f>
        <v>0</v>
      </c>
      <c r="H3440">
        <f>IF(AND(NOT(ISBLANK(Créanciers!$I3440)),LOWER(Créanciers!$I3440)&lt;&gt;"chf"),IF(ISBLANK(Créanciers!$O3440),0,IF(ISBLANK(Créanciers!$O3440),0,IF(ISNUMBER(Créanciers!$O3440),Créanciers!$O3440,Créanciers!$G3440))),0)</f>
        <v>0</v>
      </c>
      <c r="I3440">
        <f>IF(AND(NOT(ISBLANK(Créanciers!$I3440)),LOWER(Créanciers!$I3440)&lt;&gt;"chf"),IF(ISBLANK(Créanciers!$P3440),0,IF(ISBLANK(Créanciers!$P3440),0,IF(ISNUMBER(Créanciers!$P3440),Créanciers!$P3440,Créanciers!$G3440))),0)</f>
        <v>0</v>
      </c>
      <c r="J3440">
        <f>IF(AND(NOT(ISBLANK(Créanciers!$I3440)),LOWER(Créanciers!$I3440)&lt;&gt;"chf"),IF(ISBLANK(Créanciers!$Q3440),0,IF(ISBLANK(Créanciers!$Q3440),0,IF(ISNUMBER(Créanciers!$Q3440),Créanciers!$Q3440,Créanciers!$G3440))),0)</f>
        <v>0</v>
      </c>
    </row>
    <row r="3441" spans="2:10" x14ac:dyDescent="0.25">
      <c r="B3441">
        <f>IF(OR(ISBLANK(Créanciers!$I3441),LOWER(Créanciers!$I3441)="chf"),IF(ISBLANK(Créanciers!N3441),0,IF(ISBLANK(Créanciers!$G3441),0,IF(ISNUMBER(Créanciers!N3441),Créanciers!N3441,Créanciers!$G3441))),0)</f>
        <v>0</v>
      </c>
      <c r="C3441">
        <f>IF(OR(ISBLANK(Créanciers!$I3441),LOWER(Créanciers!$I3441)="chf"),IF(ISBLANK(Créanciers!O3441),0,IF(ISBLANK(Créanciers!$G3441),0,IF(ISNUMBER(Créanciers!O3441),Créanciers!O3441,Créanciers!$G3441))),0)</f>
        <v>0</v>
      </c>
      <c r="D3441">
        <f>IF(OR(ISBLANK(Créanciers!$I3441),LOWER(Créanciers!$I3441)="chf"),IF(ISBLANK(Créanciers!P3441),0,IF(ISBLANK(Créanciers!$G3441),0,IF(ISNUMBER(Créanciers!P3441),Créanciers!P3441,Créanciers!$G3441))),0)</f>
        <v>0</v>
      </c>
      <c r="E3441">
        <f>IF(OR(ISBLANK(Créanciers!$I3441),LOWER(Créanciers!$I3441)="chf"),IF(ISBLANK(Créanciers!Q3441),0,IF(ISBLANK(Créanciers!$G3441),0,IF(ISNUMBER(Créanciers!Q3441),Créanciers!Q3441,Créanciers!$G3441))),0)</f>
        <v>0</v>
      </c>
      <c r="G3441">
        <f>IF(AND(NOT(ISBLANK(Créanciers!$I3441)),LOWER(Créanciers!$I3441)&lt;&gt;"chf"),IF(ISBLANK(Créanciers!$N3441),0,IF(ISBLANK(Créanciers!$N3441),0,IF(ISNUMBER(Créanciers!$N3441),Créanciers!$N3441,Créanciers!$G3441))),0)</f>
        <v>0</v>
      </c>
      <c r="H3441">
        <f>IF(AND(NOT(ISBLANK(Créanciers!$I3441)),LOWER(Créanciers!$I3441)&lt;&gt;"chf"),IF(ISBLANK(Créanciers!$O3441),0,IF(ISBLANK(Créanciers!$O3441),0,IF(ISNUMBER(Créanciers!$O3441),Créanciers!$O3441,Créanciers!$G3441))),0)</f>
        <v>0</v>
      </c>
      <c r="I3441">
        <f>IF(AND(NOT(ISBLANK(Créanciers!$I3441)),LOWER(Créanciers!$I3441)&lt;&gt;"chf"),IF(ISBLANK(Créanciers!$P3441),0,IF(ISBLANK(Créanciers!$P3441),0,IF(ISNUMBER(Créanciers!$P3441),Créanciers!$P3441,Créanciers!$G3441))),0)</f>
        <v>0</v>
      </c>
      <c r="J3441">
        <f>IF(AND(NOT(ISBLANK(Créanciers!$I3441)),LOWER(Créanciers!$I3441)&lt;&gt;"chf"),IF(ISBLANK(Créanciers!$Q3441),0,IF(ISBLANK(Créanciers!$Q3441),0,IF(ISNUMBER(Créanciers!$Q3441),Créanciers!$Q3441,Créanciers!$G3441))),0)</f>
        <v>0</v>
      </c>
    </row>
    <row r="3442" spans="2:10" x14ac:dyDescent="0.25">
      <c r="B3442">
        <f>IF(OR(ISBLANK(Créanciers!$I3442),LOWER(Créanciers!$I3442)="chf"),IF(ISBLANK(Créanciers!N3442),0,IF(ISBLANK(Créanciers!$G3442),0,IF(ISNUMBER(Créanciers!N3442),Créanciers!N3442,Créanciers!$G3442))),0)</f>
        <v>0</v>
      </c>
      <c r="C3442">
        <f>IF(OR(ISBLANK(Créanciers!$I3442),LOWER(Créanciers!$I3442)="chf"),IF(ISBLANK(Créanciers!O3442),0,IF(ISBLANK(Créanciers!$G3442),0,IF(ISNUMBER(Créanciers!O3442),Créanciers!O3442,Créanciers!$G3442))),0)</f>
        <v>0</v>
      </c>
      <c r="D3442">
        <f>IF(OR(ISBLANK(Créanciers!$I3442),LOWER(Créanciers!$I3442)="chf"),IF(ISBLANK(Créanciers!P3442),0,IF(ISBLANK(Créanciers!$G3442),0,IF(ISNUMBER(Créanciers!P3442),Créanciers!P3442,Créanciers!$G3442))),0)</f>
        <v>0</v>
      </c>
      <c r="E3442">
        <f>IF(OR(ISBLANK(Créanciers!$I3442),LOWER(Créanciers!$I3442)="chf"),IF(ISBLANK(Créanciers!Q3442),0,IF(ISBLANK(Créanciers!$G3442),0,IF(ISNUMBER(Créanciers!Q3442),Créanciers!Q3442,Créanciers!$G3442))),0)</f>
        <v>0</v>
      </c>
      <c r="G3442">
        <f>IF(AND(NOT(ISBLANK(Créanciers!$I3442)),LOWER(Créanciers!$I3442)&lt;&gt;"chf"),IF(ISBLANK(Créanciers!$N3442),0,IF(ISBLANK(Créanciers!$N3442),0,IF(ISNUMBER(Créanciers!$N3442),Créanciers!$N3442,Créanciers!$G3442))),0)</f>
        <v>0</v>
      </c>
      <c r="H3442">
        <f>IF(AND(NOT(ISBLANK(Créanciers!$I3442)),LOWER(Créanciers!$I3442)&lt;&gt;"chf"),IF(ISBLANK(Créanciers!$O3442),0,IF(ISBLANK(Créanciers!$O3442),0,IF(ISNUMBER(Créanciers!$O3442),Créanciers!$O3442,Créanciers!$G3442))),0)</f>
        <v>0</v>
      </c>
      <c r="I3442">
        <f>IF(AND(NOT(ISBLANK(Créanciers!$I3442)),LOWER(Créanciers!$I3442)&lt;&gt;"chf"),IF(ISBLANK(Créanciers!$P3442),0,IF(ISBLANK(Créanciers!$P3442),0,IF(ISNUMBER(Créanciers!$P3442),Créanciers!$P3442,Créanciers!$G3442))),0)</f>
        <v>0</v>
      </c>
      <c r="J3442">
        <f>IF(AND(NOT(ISBLANK(Créanciers!$I3442)),LOWER(Créanciers!$I3442)&lt;&gt;"chf"),IF(ISBLANK(Créanciers!$Q3442),0,IF(ISBLANK(Créanciers!$Q3442),0,IF(ISNUMBER(Créanciers!$Q3442),Créanciers!$Q3442,Créanciers!$G3442))),0)</f>
        <v>0</v>
      </c>
    </row>
    <row r="3443" spans="2:10" x14ac:dyDescent="0.25">
      <c r="B3443">
        <f>IF(OR(ISBLANK(Créanciers!$I3443),LOWER(Créanciers!$I3443)="chf"),IF(ISBLANK(Créanciers!N3443),0,IF(ISBLANK(Créanciers!$G3443),0,IF(ISNUMBER(Créanciers!N3443),Créanciers!N3443,Créanciers!$G3443))),0)</f>
        <v>0</v>
      </c>
      <c r="C3443">
        <f>IF(OR(ISBLANK(Créanciers!$I3443),LOWER(Créanciers!$I3443)="chf"),IF(ISBLANK(Créanciers!O3443),0,IF(ISBLANK(Créanciers!$G3443),0,IF(ISNUMBER(Créanciers!O3443),Créanciers!O3443,Créanciers!$G3443))),0)</f>
        <v>0</v>
      </c>
      <c r="D3443">
        <f>IF(OR(ISBLANK(Créanciers!$I3443),LOWER(Créanciers!$I3443)="chf"),IF(ISBLANK(Créanciers!P3443),0,IF(ISBLANK(Créanciers!$G3443),0,IF(ISNUMBER(Créanciers!P3443),Créanciers!P3443,Créanciers!$G3443))),0)</f>
        <v>0</v>
      </c>
      <c r="E3443">
        <f>IF(OR(ISBLANK(Créanciers!$I3443),LOWER(Créanciers!$I3443)="chf"),IF(ISBLANK(Créanciers!Q3443),0,IF(ISBLANK(Créanciers!$G3443),0,IF(ISNUMBER(Créanciers!Q3443),Créanciers!Q3443,Créanciers!$G3443))),0)</f>
        <v>0</v>
      </c>
      <c r="G3443">
        <f>IF(AND(NOT(ISBLANK(Créanciers!$I3443)),LOWER(Créanciers!$I3443)&lt;&gt;"chf"),IF(ISBLANK(Créanciers!$N3443),0,IF(ISBLANK(Créanciers!$N3443),0,IF(ISNUMBER(Créanciers!$N3443),Créanciers!$N3443,Créanciers!$G3443))),0)</f>
        <v>0</v>
      </c>
      <c r="H3443">
        <f>IF(AND(NOT(ISBLANK(Créanciers!$I3443)),LOWER(Créanciers!$I3443)&lt;&gt;"chf"),IF(ISBLANK(Créanciers!$O3443),0,IF(ISBLANK(Créanciers!$O3443),0,IF(ISNUMBER(Créanciers!$O3443),Créanciers!$O3443,Créanciers!$G3443))),0)</f>
        <v>0</v>
      </c>
      <c r="I3443">
        <f>IF(AND(NOT(ISBLANK(Créanciers!$I3443)),LOWER(Créanciers!$I3443)&lt;&gt;"chf"),IF(ISBLANK(Créanciers!$P3443),0,IF(ISBLANK(Créanciers!$P3443),0,IF(ISNUMBER(Créanciers!$P3443),Créanciers!$P3443,Créanciers!$G3443))),0)</f>
        <v>0</v>
      </c>
      <c r="J3443">
        <f>IF(AND(NOT(ISBLANK(Créanciers!$I3443)),LOWER(Créanciers!$I3443)&lt;&gt;"chf"),IF(ISBLANK(Créanciers!$Q3443),0,IF(ISBLANK(Créanciers!$Q3443),0,IF(ISNUMBER(Créanciers!$Q3443),Créanciers!$Q3443,Créanciers!$G3443))),0)</f>
        <v>0</v>
      </c>
    </row>
    <row r="3444" spans="2:10" x14ac:dyDescent="0.25">
      <c r="B3444">
        <f>IF(OR(ISBLANK(Créanciers!$I3444),LOWER(Créanciers!$I3444)="chf"),IF(ISBLANK(Créanciers!N3444),0,IF(ISBLANK(Créanciers!$G3444),0,IF(ISNUMBER(Créanciers!N3444),Créanciers!N3444,Créanciers!$G3444))),0)</f>
        <v>0</v>
      </c>
      <c r="C3444">
        <f>IF(OR(ISBLANK(Créanciers!$I3444),LOWER(Créanciers!$I3444)="chf"),IF(ISBLANK(Créanciers!O3444),0,IF(ISBLANK(Créanciers!$G3444),0,IF(ISNUMBER(Créanciers!O3444),Créanciers!O3444,Créanciers!$G3444))),0)</f>
        <v>0</v>
      </c>
      <c r="D3444">
        <f>IF(OR(ISBLANK(Créanciers!$I3444),LOWER(Créanciers!$I3444)="chf"),IF(ISBLANK(Créanciers!P3444),0,IF(ISBLANK(Créanciers!$G3444),0,IF(ISNUMBER(Créanciers!P3444),Créanciers!P3444,Créanciers!$G3444))),0)</f>
        <v>0</v>
      </c>
      <c r="E3444">
        <f>IF(OR(ISBLANK(Créanciers!$I3444),LOWER(Créanciers!$I3444)="chf"),IF(ISBLANK(Créanciers!Q3444),0,IF(ISBLANK(Créanciers!$G3444),0,IF(ISNUMBER(Créanciers!Q3444),Créanciers!Q3444,Créanciers!$G3444))),0)</f>
        <v>0</v>
      </c>
      <c r="G3444">
        <f>IF(AND(NOT(ISBLANK(Créanciers!$I3444)),LOWER(Créanciers!$I3444)&lt;&gt;"chf"),IF(ISBLANK(Créanciers!$N3444),0,IF(ISBLANK(Créanciers!$N3444),0,IF(ISNUMBER(Créanciers!$N3444),Créanciers!$N3444,Créanciers!$G3444))),0)</f>
        <v>0</v>
      </c>
      <c r="H3444">
        <f>IF(AND(NOT(ISBLANK(Créanciers!$I3444)),LOWER(Créanciers!$I3444)&lt;&gt;"chf"),IF(ISBLANK(Créanciers!$O3444),0,IF(ISBLANK(Créanciers!$O3444),0,IF(ISNUMBER(Créanciers!$O3444),Créanciers!$O3444,Créanciers!$G3444))),0)</f>
        <v>0</v>
      </c>
      <c r="I3444">
        <f>IF(AND(NOT(ISBLANK(Créanciers!$I3444)),LOWER(Créanciers!$I3444)&lt;&gt;"chf"),IF(ISBLANK(Créanciers!$P3444),0,IF(ISBLANK(Créanciers!$P3444),0,IF(ISNUMBER(Créanciers!$P3444),Créanciers!$P3444,Créanciers!$G3444))),0)</f>
        <v>0</v>
      </c>
      <c r="J3444">
        <f>IF(AND(NOT(ISBLANK(Créanciers!$I3444)),LOWER(Créanciers!$I3444)&lt;&gt;"chf"),IF(ISBLANK(Créanciers!$Q3444),0,IF(ISBLANK(Créanciers!$Q3444),0,IF(ISNUMBER(Créanciers!$Q3444),Créanciers!$Q3444,Créanciers!$G3444))),0)</f>
        <v>0</v>
      </c>
    </row>
    <row r="3445" spans="2:10" x14ac:dyDescent="0.25">
      <c r="B3445">
        <f>IF(OR(ISBLANK(Créanciers!$I3445),LOWER(Créanciers!$I3445)="chf"),IF(ISBLANK(Créanciers!N3445),0,IF(ISBLANK(Créanciers!$G3445),0,IF(ISNUMBER(Créanciers!N3445),Créanciers!N3445,Créanciers!$G3445))),0)</f>
        <v>0</v>
      </c>
      <c r="C3445">
        <f>IF(OR(ISBLANK(Créanciers!$I3445),LOWER(Créanciers!$I3445)="chf"),IF(ISBLANK(Créanciers!O3445),0,IF(ISBLANK(Créanciers!$G3445),0,IF(ISNUMBER(Créanciers!O3445),Créanciers!O3445,Créanciers!$G3445))),0)</f>
        <v>0</v>
      </c>
      <c r="D3445">
        <f>IF(OR(ISBLANK(Créanciers!$I3445),LOWER(Créanciers!$I3445)="chf"),IF(ISBLANK(Créanciers!P3445),0,IF(ISBLANK(Créanciers!$G3445),0,IF(ISNUMBER(Créanciers!P3445),Créanciers!P3445,Créanciers!$G3445))),0)</f>
        <v>0</v>
      </c>
      <c r="E3445">
        <f>IF(OR(ISBLANK(Créanciers!$I3445),LOWER(Créanciers!$I3445)="chf"),IF(ISBLANK(Créanciers!Q3445),0,IF(ISBLANK(Créanciers!$G3445),0,IF(ISNUMBER(Créanciers!Q3445),Créanciers!Q3445,Créanciers!$G3445))),0)</f>
        <v>0</v>
      </c>
      <c r="G3445">
        <f>IF(AND(NOT(ISBLANK(Créanciers!$I3445)),LOWER(Créanciers!$I3445)&lt;&gt;"chf"),IF(ISBLANK(Créanciers!$N3445),0,IF(ISBLANK(Créanciers!$N3445),0,IF(ISNUMBER(Créanciers!$N3445),Créanciers!$N3445,Créanciers!$G3445))),0)</f>
        <v>0</v>
      </c>
      <c r="H3445">
        <f>IF(AND(NOT(ISBLANK(Créanciers!$I3445)),LOWER(Créanciers!$I3445)&lt;&gt;"chf"),IF(ISBLANK(Créanciers!$O3445),0,IF(ISBLANK(Créanciers!$O3445),0,IF(ISNUMBER(Créanciers!$O3445),Créanciers!$O3445,Créanciers!$G3445))),0)</f>
        <v>0</v>
      </c>
      <c r="I3445">
        <f>IF(AND(NOT(ISBLANK(Créanciers!$I3445)),LOWER(Créanciers!$I3445)&lt;&gt;"chf"),IF(ISBLANK(Créanciers!$P3445),0,IF(ISBLANK(Créanciers!$P3445),0,IF(ISNUMBER(Créanciers!$P3445),Créanciers!$P3445,Créanciers!$G3445))),0)</f>
        <v>0</v>
      </c>
      <c r="J3445">
        <f>IF(AND(NOT(ISBLANK(Créanciers!$I3445)),LOWER(Créanciers!$I3445)&lt;&gt;"chf"),IF(ISBLANK(Créanciers!$Q3445),0,IF(ISBLANK(Créanciers!$Q3445),0,IF(ISNUMBER(Créanciers!$Q3445),Créanciers!$Q3445,Créanciers!$G3445))),0)</f>
        <v>0</v>
      </c>
    </row>
    <row r="3446" spans="2:10" x14ac:dyDescent="0.25">
      <c r="B3446">
        <f>IF(OR(ISBLANK(Créanciers!$I3446),LOWER(Créanciers!$I3446)="chf"),IF(ISBLANK(Créanciers!N3446),0,IF(ISBLANK(Créanciers!$G3446),0,IF(ISNUMBER(Créanciers!N3446),Créanciers!N3446,Créanciers!$G3446))),0)</f>
        <v>0</v>
      </c>
      <c r="C3446">
        <f>IF(OR(ISBLANK(Créanciers!$I3446),LOWER(Créanciers!$I3446)="chf"),IF(ISBLANK(Créanciers!O3446),0,IF(ISBLANK(Créanciers!$G3446),0,IF(ISNUMBER(Créanciers!O3446),Créanciers!O3446,Créanciers!$G3446))),0)</f>
        <v>0</v>
      </c>
      <c r="D3446">
        <f>IF(OR(ISBLANK(Créanciers!$I3446),LOWER(Créanciers!$I3446)="chf"),IF(ISBLANK(Créanciers!P3446),0,IF(ISBLANK(Créanciers!$G3446),0,IF(ISNUMBER(Créanciers!P3446),Créanciers!P3446,Créanciers!$G3446))),0)</f>
        <v>0</v>
      </c>
      <c r="E3446">
        <f>IF(OR(ISBLANK(Créanciers!$I3446),LOWER(Créanciers!$I3446)="chf"),IF(ISBLANK(Créanciers!Q3446),0,IF(ISBLANK(Créanciers!$G3446),0,IF(ISNUMBER(Créanciers!Q3446),Créanciers!Q3446,Créanciers!$G3446))),0)</f>
        <v>0</v>
      </c>
      <c r="G3446">
        <f>IF(AND(NOT(ISBLANK(Créanciers!$I3446)),LOWER(Créanciers!$I3446)&lt;&gt;"chf"),IF(ISBLANK(Créanciers!$N3446),0,IF(ISBLANK(Créanciers!$N3446),0,IF(ISNUMBER(Créanciers!$N3446),Créanciers!$N3446,Créanciers!$G3446))),0)</f>
        <v>0</v>
      </c>
      <c r="H3446">
        <f>IF(AND(NOT(ISBLANK(Créanciers!$I3446)),LOWER(Créanciers!$I3446)&lt;&gt;"chf"),IF(ISBLANK(Créanciers!$O3446),0,IF(ISBLANK(Créanciers!$O3446),0,IF(ISNUMBER(Créanciers!$O3446),Créanciers!$O3446,Créanciers!$G3446))),0)</f>
        <v>0</v>
      </c>
      <c r="I3446">
        <f>IF(AND(NOT(ISBLANK(Créanciers!$I3446)),LOWER(Créanciers!$I3446)&lt;&gt;"chf"),IF(ISBLANK(Créanciers!$P3446),0,IF(ISBLANK(Créanciers!$P3446),0,IF(ISNUMBER(Créanciers!$P3446),Créanciers!$P3446,Créanciers!$G3446))),0)</f>
        <v>0</v>
      </c>
      <c r="J3446">
        <f>IF(AND(NOT(ISBLANK(Créanciers!$I3446)),LOWER(Créanciers!$I3446)&lt;&gt;"chf"),IF(ISBLANK(Créanciers!$Q3446),0,IF(ISBLANK(Créanciers!$Q3446),0,IF(ISNUMBER(Créanciers!$Q3446),Créanciers!$Q3446,Créanciers!$G3446))),0)</f>
        <v>0</v>
      </c>
    </row>
    <row r="3447" spans="2:10" x14ac:dyDescent="0.25">
      <c r="B3447">
        <f>IF(OR(ISBLANK(Créanciers!$I3447),LOWER(Créanciers!$I3447)="chf"),IF(ISBLANK(Créanciers!N3447),0,IF(ISBLANK(Créanciers!$G3447),0,IF(ISNUMBER(Créanciers!N3447),Créanciers!N3447,Créanciers!$G3447))),0)</f>
        <v>0</v>
      </c>
      <c r="C3447">
        <f>IF(OR(ISBLANK(Créanciers!$I3447),LOWER(Créanciers!$I3447)="chf"),IF(ISBLANK(Créanciers!O3447),0,IF(ISBLANK(Créanciers!$G3447),0,IF(ISNUMBER(Créanciers!O3447),Créanciers!O3447,Créanciers!$G3447))),0)</f>
        <v>0</v>
      </c>
      <c r="D3447">
        <f>IF(OR(ISBLANK(Créanciers!$I3447),LOWER(Créanciers!$I3447)="chf"),IF(ISBLANK(Créanciers!P3447),0,IF(ISBLANK(Créanciers!$G3447),0,IF(ISNUMBER(Créanciers!P3447),Créanciers!P3447,Créanciers!$G3447))),0)</f>
        <v>0</v>
      </c>
      <c r="E3447">
        <f>IF(OR(ISBLANK(Créanciers!$I3447),LOWER(Créanciers!$I3447)="chf"),IF(ISBLANK(Créanciers!Q3447),0,IF(ISBLANK(Créanciers!$G3447),0,IF(ISNUMBER(Créanciers!Q3447),Créanciers!Q3447,Créanciers!$G3447))),0)</f>
        <v>0</v>
      </c>
      <c r="G3447">
        <f>IF(AND(NOT(ISBLANK(Créanciers!$I3447)),LOWER(Créanciers!$I3447)&lt;&gt;"chf"),IF(ISBLANK(Créanciers!$N3447),0,IF(ISBLANK(Créanciers!$N3447),0,IF(ISNUMBER(Créanciers!$N3447),Créanciers!$N3447,Créanciers!$G3447))),0)</f>
        <v>0</v>
      </c>
      <c r="H3447">
        <f>IF(AND(NOT(ISBLANK(Créanciers!$I3447)),LOWER(Créanciers!$I3447)&lt;&gt;"chf"),IF(ISBLANK(Créanciers!$O3447),0,IF(ISBLANK(Créanciers!$O3447),0,IF(ISNUMBER(Créanciers!$O3447),Créanciers!$O3447,Créanciers!$G3447))),0)</f>
        <v>0</v>
      </c>
      <c r="I3447">
        <f>IF(AND(NOT(ISBLANK(Créanciers!$I3447)),LOWER(Créanciers!$I3447)&lt;&gt;"chf"),IF(ISBLANK(Créanciers!$P3447),0,IF(ISBLANK(Créanciers!$P3447),0,IF(ISNUMBER(Créanciers!$P3447),Créanciers!$P3447,Créanciers!$G3447))),0)</f>
        <v>0</v>
      </c>
      <c r="J3447">
        <f>IF(AND(NOT(ISBLANK(Créanciers!$I3447)),LOWER(Créanciers!$I3447)&lt;&gt;"chf"),IF(ISBLANK(Créanciers!$Q3447),0,IF(ISBLANK(Créanciers!$Q3447),0,IF(ISNUMBER(Créanciers!$Q3447),Créanciers!$Q3447,Créanciers!$G3447))),0)</f>
        <v>0</v>
      </c>
    </row>
    <row r="3448" spans="2:10" x14ac:dyDescent="0.25">
      <c r="B3448">
        <f>IF(OR(ISBLANK(Créanciers!$I3448),LOWER(Créanciers!$I3448)="chf"),IF(ISBLANK(Créanciers!N3448),0,IF(ISBLANK(Créanciers!$G3448),0,IF(ISNUMBER(Créanciers!N3448),Créanciers!N3448,Créanciers!$G3448))),0)</f>
        <v>0</v>
      </c>
      <c r="C3448">
        <f>IF(OR(ISBLANK(Créanciers!$I3448),LOWER(Créanciers!$I3448)="chf"),IF(ISBLANK(Créanciers!O3448),0,IF(ISBLANK(Créanciers!$G3448),0,IF(ISNUMBER(Créanciers!O3448),Créanciers!O3448,Créanciers!$G3448))),0)</f>
        <v>0</v>
      </c>
      <c r="D3448">
        <f>IF(OR(ISBLANK(Créanciers!$I3448),LOWER(Créanciers!$I3448)="chf"),IF(ISBLANK(Créanciers!P3448),0,IF(ISBLANK(Créanciers!$G3448),0,IF(ISNUMBER(Créanciers!P3448),Créanciers!P3448,Créanciers!$G3448))),0)</f>
        <v>0</v>
      </c>
      <c r="E3448">
        <f>IF(OR(ISBLANK(Créanciers!$I3448),LOWER(Créanciers!$I3448)="chf"),IF(ISBLANK(Créanciers!Q3448),0,IF(ISBLANK(Créanciers!$G3448),0,IF(ISNUMBER(Créanciers!Q3448),Créanciers!Q3448,Créanciers!$G3448))),0)</f>
        <v>0</v>
      </c>
      <c r="G3448">
        <f>IF(AND(NOT(ISBLANK(Créanciers!$I3448)),LOWER(Créanciers!$I3448)&lt;&gt;"chf"),IF(ISBLANK(Créanciers!$N3448),0,IF(ISBLANK(Créanciers!$N3448),0,IF(ISNUMBER(Créanciers!$N3448),Créanciers!$N3448,Créanciers!$G3448))),0)</f>
        <v>0</v>
      </c>
      <c r="H3448">
        <f>IF(AND(NOT(ISBLANK(Créanciers!$I3448)),LOWER(Créanciers!$I3448)&lt;&gt;"chf"),IF(ISBLANK(Créanciers!$O3448),0,IF(ISBLANK(Créanciers!$O3448),0,IF(ISNUMBER(Créanciers!$O3448),Créanciers!$O3448,Créanciers!$G3448))),0)</f>
        <v>0</v>
      </c>
      <c r="I3448">
        <f>IF(AND(NOT(ISBLANK(Créanciers!$I3448)),LOWER(Créanciers!$I3448)&lt;&gt;"chf"),IF(ISBLANK(Créanciers!$P3448),0,IF(ISBLANK(Créanciers!$P3448),0,IF(ISNUMBER(Créanciers!$P3448),Créanciers!$P3448,Créanciers!$G3448))),0)</f>
        <v>0</v>
      </c>
      <c r="J3448">
        <f>IF(AND(NOT(ISBLANK(Créanciers!$I3448)),LOWER(Créanciers!$I3448)&lt;&gt;"chf"),IF(ISBLANK(Créanciers!$Q3448),0,IF(ISBLANK(Créanciers!$Q3448),0,IF(ISNUMBER(Créanciers!$Q3448),Créanciers!$Q3448,Créanciers!$G3448))),0)</f>
        <v>0</v>
      </c>
    </row>
    <row r="3449" spans="2:10" x14ac:dyDescent="0.25">
      <c r="B3449">
        <f>IF(OR(ISBLANK(Créanciers!$I3449),LOWER(Créanciers!$I3449)="chf"),IF(ISBLANK(Créanciers!N3449),0,IF(ISBLANK(Créanciers!$G3449),0,IF(ISNUMBER(Créanciers!N3449),Créanciers!N3449,Créanciers!$G3449))),0)</f>
        <v>0</v>
      </c>
      <c r="C3449">
        <f>IF(OR(ISBLANK(Créanciers!$I3449),LOWER(Créanciers!$I3449)="chf"),IF(ISBLANK(Créanciers!O3449),0,IF(ISBLANK(Créanciers!$G3449),0,IF(ISNUMBER(Créanciers!O3449),Créanciers!O3449,Créanciers!$G3449))),0)</f>
        <v>0</v>
      </c>
      <c r="D3449">
        <f>IF(OR(ISBLANK(Créanciers!$I3449),LOWER(Créanciers!$I3449)="chf"),IF(ISBLANK(Créanciers!P3449),0,IF(ISBLANK(Créanciers!$G3449),0,IF(ISNUMBER(Créanciers!P3449),Créanciers!P3449,Créanciers!$G3449))),0)</f>
        <v>0</v>
      </c>
      <c r="E3449">
        <f>IF(OR(ISBLANK(Créanciers!$I3449),LOWER(Créanciers!$I3449)="chf"),IF(ISBLANK(Créanciers!Q3449),0,IF(ISBLANK(Créanciers!$G3449),0,IF(ISNUMBER(Créanciers!Q3449),Créanciers!Q3449,Créanciers!$G3449))),0)</f>
        <v>0</v>
      </c>
      <c r="G3449">
        <f>IF(AND(NOT(ISBLANK(Créanciers!$I3449)),LOWER(Créanciers!$I3449)&lt;&gt;"chf"),IF(ISBLANK(Créanciers!$N3449),0,IF(ISBLANK(Créanciers!$N3449),0,IF(ISNUMBER(Créanciers!$N3449),Créanciers!$N3449,Créanciers!$G3449))),0)</f>
        <v>0</v>
      </c>
      <c r="H3449">
        <f>IF(AND(NOT(ISBLANK(Créanciers!$I3449)),LOWER(Créanciers!$I3449)&lt;&gt;"chf"),IF(ISBLANK(Créanciers!$O3449),0,IF(ISBLANK(Créanciers!$O3449),0,IF(ISNUMBER(Créanciers!$O3449),Créanciers!$O3449,Créanciers!$G3449))),0)</f>
        <v>0</v>
      </c>
      <c r="I3449">
        <f>IF(AND(NOT(ISBLANK(Créanciers!$I3449)),LOWER(Créanciers!$I3449)&lt;&gt;"chf"),IF(ISBLANK(Créanciers!$P3449),0,IF(ISBLANK(Créanciers!$P3449),0,IF(ISNUMBER(Créanciers!$P3449),Créanciers!$P3449,Créanciers!$G3449))),0)</f>
        <v>0</v>
      </c>
      <c r="J3449">
        <f>IF(AND(NOT(ISBLANK(Créanciers!$I3449)),LOWER(Créanciers!$I3449)&lt;&gt;"chf"),IF(ISBLANK(Créanciers!$Q3449),0,IF(ISBLANK(Créanciers!$Q3449),0,IF(ISNUMBER(Créanciers!$Q3449),Créanciers!$Q3449,Créanciers!$G3449))),0)</f>
        <v>0</v>
      </c>
    </row>
    <row r="3450" spans="2:10" x14ac:dyDescent="0.25">
      <c r="B3450">
        <f>IF(OR(ISBLANK(Créanciers!$I3450),LOWER(Créanciers!$I3450)="chf"),IF(ISBLANK(Créanciers!N3450),0,IF(ISBLANK(Créanciers!$G3450),0,IF(ISNUMBER(Créanciers!N3450),Créanciers!N3450,Créanciers!$G3450))),0)</f>
        <v>0</v>
      </c>
      <c r="C3450">
        <f>IF(OR(ISBLANK(Créanciers!$I3450),LOWER(Créanciers!$I3450)="chf"),IF(ISBLANK(Créanciers!O3450),0,IF(ISBLANK(Créanciers!$G3450),0,IF(ISNUMBER(Créanciers!O3450),Créanciers!O3450,Créanciers!$G3450))),0)</f>
        <v>0</v>
      </c>
      <c r="D3450">
        <f>IF(OR(ISBLANK(Créanciers!$I3450),LOWER(Créanciers!$I3450)="chf"),IF(ISBLANK(Créanciers!P3450),0,IF(ISBLANK(Créanciers!$G3450),0,IF(ISNUMBER(Créanciers!P3450),Créanciers!P3450,Créanciers!$G3450))),0)</f>
        <v>0</v>
      </c>
      <c r="E3450">
        <f>IF(OR(ISBLANK(Créanciers!$I3450),LOWER(Créanciers!$I3450)="chf"),IF(ISBLANK(Créanciers!Q3450),0,IF(ISBLANK(Créanciers!$G3450),0,IF(ISNUMBER(Créanciers!Q3450),Créanciers!Q3450,Créanciers!$G3450))),0)</f>
        <v>0</v>
      </c>
      <c r="G3450">
        <f>IF(AND(NOT(ISBLANK(Créanciers!$I3450)),LOWER(Créanciers!$I3450)&lt;&gt;"chf"),IF(ISBLANK(Créanciers!$N3450),0,IF(ISBLANK(Créanciers!$N3450),0,IF(ISNUMBER(Créanciers!$N3450),Créanciers!$N3450,Créanciers!$G3450))),0)</f>
        <v>0</v>
      </c>
      <c r="H3450">
        <f>IF(AND(NOT(ISBLANK(Créanciers!$I3450)),LOWER(Créanciers!$I3450)&lt;&gt;"chf"),IF(ISBLANK(Créanciers!$O3450),0,IF(ISBLANK(Créanciers!$O3450),0,IF(ISNUMBER(Créanciers!$O3450),Créanciers!$O3450,Créanciers!$G3450))),0)</f>
        <v>0</v>
      </c>
      <c r="I3450">
        <f>IF(AND(NOT(ISBLANK(Créanciers!$I3450)),LOWER(Créanciers!$I3450)&lt;&gt;"chf"),IF(ISBLANK(Créanciers!$P3450),0,IF(ISBLANK(Créanciers!$P3450),0,IF(ISNUMBER(Créanciers!$P3450),Créanciers!$P3450,Créanciers!$G3450))),0)</f>
        <v>0</v>
      </c>
      <c r="J3450">
        <f>IF(AND(NOT(ISBLANK(Créanciers!$I3450)),LOWER(Créanciers!$I3450)&lt;&gt;"chf"),IF(ISBLANK(Créanciers!$Q3450),0,IF(ISBLANK(Créanciers!$Q3450),0,IF(ISNUMBER(Créanciers!$Q3450),Créanciers!$Q3450,Créanciers!$G3450))),0)</f>
        <v>0</v>
      </c>
    </row>
    <row r="3451" spans="2:10" x14ac:dyDescent="0.25">
      <c r="B3451">
        <f>IF(OR(ISBLANK(Créanciers!$I3451),LOWER(Créanciers!$I3451)="chf"),IF(ISBLANK(Créanciers!N3451),0,IF(ISBLANK(Créanciers!$G3451),0,IF(ISNUMBER(Créanciers!N3451),Créanciers!N3451,Créanciers!$G3451))),0)</f>
        <v>0</v>
      </c>
      <c r="C3451">
        <f>IF(OR(ISBLANK(Créanciers!$I3451),LOWER(Créanciers!$I3451)="chf"),IF(ISBLANK(Créanciers!O3451),0,IF(ISBLANK(Créanciers!$G3451),0,IF(ISNUMBER(Créanciers!O3451),Créanciers!O3451,Créanciers!$G3451))),0)</f>
        <v>0</v>
      </c>
      <c r="D3451">
        <f>IF(OR(ISBLANK(Créanciers!$I3451),LOWER(Créanciers!$I3451)="chf"),IF(ISBLANK(Créanciers!P3451),0,IF(ISBLANK(Créanciers!$G3451),0,IF(ISNUMBER(Créanciers!P3451),Créanciers!P3451,Créanciers!$G3451))),0)</f>
        <v>0</v>
      </c>
      <c r="E3451">
        <f>IF(OR(ISBLANK(Créanciers!$I3451),LOWER(Créanciers!$I3451)="chf"),IF(ISBLANK(Créanciers!Q3451),0,IF(ISBLANK(Créanciers!$G3451),0,IF(ISNUMBER(Créanciers!Q3451),Créanciers!Q3451,Créanciers!$G3451))),0)</f>
        <v>0</v>
      </c>
      <c r="G3451">
        <f>IF(AND(NOT(ISBLANK(Créanciers!$I3451)),LOWER(Créanciers!$I3451)&lt;&gt;"chf"),IF(ISBLANK(Créanciers!$N3451),0,IF(ISBLANK(Créanciers!$N3451),0,IF(ISNUMBER(Créanciers!$N3451),Créanciers!$N3451,Créanciers!$G3451))),0)</f>
        <v>0</v>
      </c>
      <c r="H3451">
        <f>IF(AND(NOT(ISBLANK(Créanciers!$I3451)),LOWER(Créanciers!$I3451)&lt;&gt;"chf"),IF(ISBLANK(Créanciers!$O3451),0,IF(ISBLANK(Créanciers!$O3451),0,IF(ISNUMBER(Créanciers!$O3451),Créanciers!$O3451,Créanciers!$G3451))),0)</f>
        <v>0</v>
      </c>
      <c r="I3451">
        <f>IF(AND(NOT(ISBLANK(Créanciers!$I3451)),LOWER(Créanciers!$I3451)&lt;&gt;"chf"),IF(ISBLANK(Créanciers!$P3451),0,IF(ISBLANK(Créanciers!$P3451),0,IF(ISNUMBER(Créanciers!$P3451),Créanciers!$P3451,Créanciers!$G3451))),0)</f>
        <v>0</v>
      </c>
      <c r="J3451">
        <f>IF(AND(NOT(ISBLANK(Créanciers!$I3451)),LOWER(Créanciers!$I3451)&lt;&gt;"chf"),IF(ISBLANK(Créanciers!$Q3451),0,IF(ISBLANK(Créanciers!$Q3451),0,IF(ISNUMBER(Créanciers!$Q3451),Créanciers!$Q3451,Créanciers!$G3451))),0)</f>
        <v>0</v>
      </c>
    </row>
    <row r="3452" spans="2:10" x14ac:dyDescent="0.25">
      <c r="B3452">
        <f>IF(OR(ISBLANK(Créanciers!$I3452),LOWER(Créanciers!$I3452)="chf"),IF(ISBLANK(Créanciers!N3452),0,IF(ISBLANK(Créanciers!$G3452),0,IF(ISNUMBER(Créanciers!N3452),Créanciers!N3452,Créanciers!$G3452))),0)</f>
        <v>0</v>
      </c>
      <c r="C3452">
        <f>IF(OR(ISBLANK(Créanciers!$I3452),LOWER(Créanciers!$I3452)="chf"),IF(ISBLANK(Créanciers!O3452),0,IF(ISBLANK(Créanciers!$G3452),0,IF(ISNUMBER(Créanciers!O3452),Créanciers!O3452,Créanciers!$G3452))),0)</f>
        <v>0</v>
      </c>
      <c r="D3452">
        <f>IF(OR(ISBLANK(Créanciers!$I3452),LOWER(Créanciers!$I3452)="chf"),IF(ISBLANK(Créanciers!P3452),0,IF(ISBLANK(Créanciers!$G3452),0,IF(ISNUMBER(Créanciers!P3452),Créanciers!P3452,Créanciers!$G3452))),0)</f>
        <v>0</v>
      </c>
      <c r="E3452">
        <f>IF(OR(ISBLANK(Créanciers!$I3452),LOWER(Créanciers!$I3452)="chf"),IF(ISBLANK(Créanciers!Q3452),0,IF(ISBLANK(Créanciers!$G3452),0,IF(ISNUMBER(Créanciers!Q3452),Créanciers!Q3452,Créanciers!$G3452))),0)</f>
        <v>0</v>
      </c>
      <c r="G3452">
        <f>IF(AND(NOT(ISBLANK(Créanciers!$I3452)),LOWER(Créanciers!$I3452)&lt;&gt;"chf"),IF(ISBLANK(Créanciers!$N3452),0,IF(ISBLANK(Créanciers!$N3452),0,IF(ISNUMBER(Créanciers!$N3452),Créanciers!$N3452,Créanciers!$G3452))),0)</f>
        <v>0</v>
      </c>
      <c r="H3452">
        <f>IF(AND(NOT(ISBLANK(Créanciers!$I3452)),LOWER(Créanciers!$I3452)&lt;&gt;"chf"),IF(ISBLANK(Créanciers!$O3452),0,IF(ISBLANK(Créanciers!$O3452),0,IF(ISNUMBER(Créanciers!$O3452),Créanciers!$O3452,Créanciers!$G3452))),0)</f>
        <v>0</v>
      </c>
      <c r="I3452">
        <f>IF(AND(NOT(ISBLANK(Créanciers!$I3452)),LOWER(Créanciers!$I3452)&lt;&gt;"chf"),IF(ISBLANK(Créanciers!$P3452),0,IF(ISBLANK(Créanciers!$P3452),0,IF(ISNUMBER(Créanciers!$P3452),Créanciers!$P3452,Créanciers!$G3452))),0)</f>
        <v>0</v>
      </c>
      <c r="J3452">
        <f>IF(AND(NOT(ISBLANK(Créanciers!$I3452)),LOWER(Créanciers!$I3452)&lt;&gt;"chf"),IF(ISBLANK(Créanciers!$Q3452),0,IF(ISBLANK(Créanciers!$Q3452),0,IF(ISNUMBER(Créanciers!$Q3452),Créanciers!$Q3452,Créanciers!$G3452))),0)</f>
        <v>0</v>
      </c>
    </row>
    <row r="3453" spans="2:10" x14ac:dyDescent="0.25">
      <c r="B3453">
        <f>IF(OR(ISBLANK(Créanciers!$I3453),LOWER(Créanciers!$I3453)="chf"),IF(ISBLANK(Créanciers!N3453),0,IF(ISBLANK(Créanciers!$G3453),0,IF(ISNUMBER(Créanciers!N3453),Créanciers!N3453,Créanciers!$G3453))),0)</f>
        <v>0</v>
      </c>
      <c r="C3453">
        <f>IF(OR(ISBLANK(Créanciers!$I3453),LOWER(Créanciers!$I3453)="chf"),IF(ISBLANK(Créanciers!O3453),0,IF(ISBLANK(Créanciers!$G3453),0,IF(ISNUMBER(Créanciers!O3453),Créanciers!O3453,Créanciers!$G3453))),0)</f>
        <v>0</v>
      </c>
      <c r="D3453">
        <f>IF(OR(ISBLANK(Créanciers!$I3453),LOWER(Créanciers!$I3453)="chf"),IF(ISBLANK(Créanciers!P3453),0,IF(ISBLANK(Créanciers!$G3453),0,IF(ISNUMBER(Créanciers!P3453),Créanciers!P3453,Créanciers!$G3453))),0)</f>
        <v>0</v>
      </c>
      <c r="E3453">
        <f>IF(OR(ISBLANK(Créanciers!$I3453),LOWER(Créanciers!$I3453)="chf"),IF(ISBLANK(Créanciers!Q3453),0,IF(ISBLANK(Créanciers!$G3453),0,IF(ISNUMBER(Créanciers!Q3453),Créanciers!Q3453,Créanciers!$G3453))),0)</f>
        <v>0</v>
      </c>
      <c r="G3453">
        <f>IF(AND(NOT(ISBLANK(Créanciers!$I3453)),LOWER(Créanciers!$I3453)&lt;&gt;"chf"),IF(ISBLANK(Créanciers!$N3453),0,IF(ISBLANK(Créanciers!$N3453),0,IF(ISNUMBER(Créanciers!$N3453),Créanciers!$N3453,Créanciers!$G3453))),0)</f>
        <v>0</v>
      </c>
      <c r="H3453">
        <f>IF(AND(NOT(ISBLANK(Créanciers!$I3453)),LOWER(Créanciers!$I3453)&lt;&gt;"chf"),IF(ISBLANK(Créanciers!$O3453),0,IF(ISBLANK(Créanciers!$O3453),0,IF(ISNUMBER(Créanciers!$O3453),Créanciers!$O3453,Créanciers!$G3453))),0)</f>
        <v>0</v>
      </c>
      <c r="I3453">
        <f>IF(AND(NOT(ISBLANK(Créanciers!$I3453)),LOWER(Créanciers!$I3453)&lt;&gt;"chf"),IF(ISBLANK(Créanciers!$P3453),0,IF(ISBLANK(Créanciers!$P3453),0,IF(ISNUMBER(Créanciers!$P3453),Créanciers!$P3453,Créanciers!$G3453))),0)</f>
        <v>0</v>
      </c>
      <c r="J3453">
        <f>IF(AND(NOT(ISBLANK(Créanciers!$I3453)),LOWER(Créanciers!$I3453)&lt;&gt;"chf"),IF(ISBLANK(Créanciers!$Q3453),0,IF(ISBLANK(Créanciers!$Q3453),0,IF(ISNUMBER(Créanciers!$Q3453),Créanciers!$Q3453,Créanciers!$G3453))),0)</f>
        <v>0</v>
      </c>
    </row>
    <row r="3454" spans="2:10" x14ac:dyDescent="0.25">
      <c r="B3454">
        <f>IF(OR(ISBLANK(Créanciers!$I3454),LOWER(Créanciers!$I3454)="chf"),IF(ISBLANK(Créanciers!N3454),0,IF(ISBLANK(Créanciers!$G3454),0,IF(ISNUMBER(Créanciers!N3454),Créanciers!N3454,Créanciers!$G3454))),0)</f>
        <v>0</v>
      </c>
      <c r="C3454">
        <f>IF(OR(ISBLANK(Créanciers!$I3454),LOWER(Créanciers!$I3454)="chf"),IF(ISBLANK(Créanciers!O3454),0,IF(ISBLANK(Créanciers!$G3454),0,IF(ISNUMBER(Créanciers!O3454),Créanciers!O3454,Créanciers!$G3454))),0)</f>
        <v>0</v>
      </c>
      <c r="D3454">
        <f>IF(OR(ISBLANK(Créanciers!$I3454),LOWER(Créanciers!$I3454)="chf"),IF(ISBLANK(Créanciers!P3454),0,IF(ISBLANK(Créanciers!$G3454),0,IF(ISNUMBER(Créanciers!P3454),Créanciers!P3454,Créanciers!$G3454))),0)</f>
        <v>0</v>
      </c>
      <c r="E3454">
        <f>IF(OR(ISBLANK(Créanciers!$I3454),LOWER(Créanciers!$I3454)="chf"),IF(ISBLANK(Créanciers!Q3454),0,IF(ISBLANK(Créanciers!$G3454),0,IF(ISNUMBER(Créanciers!Q3454),Créanciers!Q3454,Créanciers!$G3454))),0)</f>
        <v>0</v>
      </c>
      <c r="G3454">
        <f>IF(AND(NOT(ISBLANK(Créanciers!$I3454)),LOWER(Créanciers!$I3454)&lt;&gt;"chf"),IF(ISBLANK(Créanciers!$N3454),0,IF(ISBLANK(Créanciers!$N3454),0,IF(ISNUMBER(Créanciers!$N3454),Créanciers!$N3454,Créanciers!$G3454))),0)</f>
        <v>0</v>
      </c>
      <c r="H3454">
        <f>IF(AND(NOT(ISBLANK(Créanciers!$I3454)),LOWER(Créanciers!$I3454)&lt;&gt;"chf"),IF(ISBLANK(Créanciers!$O3454),0,IF(ISBLANK(Créanciers!$O3454),0,IF(ISNUMBER(Créanciers!$O3454),Créanciers!$O3454,Créanciers!$G3454))),0)</f>
        <v>0</v>
      </c>
      <c r="I3454">
        <f>IF(AND(NOT(ISBLANK(Créanciers!$I3454)),LOWER(Créanciers!$I3454)&lt;&gt;"chf"),IF(ISBLANK(Créanciers!$P3454),0,IF(ISBLANK(Créanciers!$P3454),0,IF(ISNUMBER(Créanciers!$P3454),Créanciers!$P3454,Créanciers!$G3454))),0)</f>
        <v>0</v>
      </c>
      <c r="J3454">
        <f>IF(AND(NOT(ISBLANK(Créanciers!$I3454)),LOWER(Créanciers!$I3454)&lt;&gt;"chf"),IF(ISBLANK(Créanciers!$Q3454),0,IF(ISBLANK(Créanciers!$Q3454),0,IF(ISNUMBER(Créanciers!$Q3454),Créanciers!$Q3454,Créanciers!$G3454))),0)</f>
        <v>0</v>
      </c>
    </row>
    <row r="3455" spans="2:10" x14ac:dyDescent="0.25">
      <c r="B3455">
        <f>IF(OR(ISBLANK(Créanciers!$I3455),LOWER(Créanciers!$I3455)="chf"),IF(ISBLANK(Créanciers!N3455),0,IF(ISBLANK(Créanciers!$G3455),0,IF(ISNUMBER(Créanciers!N3455),Créanciers!N3455,Créanciers!$G3455))),0)</f>
        <v>0</v>
      </c>
      <c r="C3455">
        <f>IF(OR(ISBLANK(Créanciers!$I3455),LOWER(Créanciers!$I3455)="chf"),IF(ISBLANK(Créanciers!O3455),0,IF(ISBLANK(Créanciers!$G3455),0,IF(ISNUMBER(Créanciers!O3455),Créanciers!O3455,Créanciers!$G3455))),0)</f>
        <v>0</v>
      </c>
      <c r="D3455">
        <f>IF(OR(ISBLANK(Créanciers!$I3455),LOWER(Créanciers!$I3455)="chf"),IF(ISBLANK(Créanciers!P3455),0,IF(ISBLANK(Créanciers!$G3455),0,IF(ISNUMBER(Créanciers!P3455),Créanciers!P3455,Créanciers!$G3455))),0)</f>
        <v>0</v>
      </c>
      <c r="E3455">
        <f>IF(OR(ISBLANK(Créanciers!$I3455),LOWER(Créanciers!$I3455)="chf"),IF(ISBLANK(Créanciers!Q3455),0,IF(ISBLANK(Créanciers!$G3455),0,IF(ISNUMBER(Créanciers!Q3455),Créanciers!Q3455,Créanciers!$G3455))),0)</f>
        <v>0</v>
      </c>
      <c r="G3455">
        <f>IF(AND(NOT(ISBLANK(Créanciers!$I3455)),LOWER(Créanciers!$I3455)&lt;&gt;"chf"),IF(ISBLANK(Créanciers!$N3455),0,IF(ISBLANK(Créanciers!$N3455),0,IF(ISNUMBER(Créanciers!$N3455),Créanciers!$N3455,Créanciers!$G3455))),0)</f>
        <v>0</v>
      </c>
      <c r="H3455">
        <f>IF(AND(NOT(ISBLANK(Créanciers!$I3455)),LOWER(Créanciers!$I3455)&lt;&gt;"chf"),IF(ISBLANK(Créanciers!$O3455),0,IF(ISBLANK(Créanciers!$O3455),0,IF(ISNUMBER(Créanciers!$O3455),Créanciers!$O3455,Créanciers!$G3455))),0)</f>
        <v>0</v>
      </c>
      <c r="I3455">
        <f>IF(AND(NOT(ISBLANK(Créanciers!$I3455)),LOWER(Créanciers!$I3455)&lt;&gt;"chf"),IF(ISBLANK(Créanciers!$P3455),0,IF(ISBLANK(Créanciers!$P3455),0,IF(ISNUMBER(Créanciers!$P3455),Créanciers!$P3455,Créanciers!$G3455))),0)</f>
        <v>0</v>
      </c>
      <c r="J3455">
        <f>IF(AND(NOT(ISBLANK(Créanciers!$I3455)),LOWER(Créanciers!$I3455)&lt;&gt;"chf"),IF(ISBLANK(Créanciers!$Q3455),0,IF(ISBLANK(Créanciers!$Q3455),0,IF(ISNUMBER(Créanciers!$Q3455),Créanciers!$Q3455,Créanciers!$G3455))),0)</f>
        <v>0</v>
      </c>
    </row>
    <row r="3456" spans="2:10" x14ac:dyDescent="0.25">
      <c r="B3456">
        <f>IF(OR(ISBLANK(Créanciers!$I3456),LOWER(Créanciers!$I3456)="chf"),IF(ISBLANK(Créanciers!N3456),0,IF(ISBLANK(Créanciers!$G3456),0,IF(ISNUMBER(Créanciers!N3456),Créanciers!N3456,Créanciers!$G3456))),0)</f>
        <v>0</v>
      </c>
      <c r="C3456">
        <f>IF(OR(ISBLANK(Créanciers!$I3456),LOWER(Créanciers!$I3456)="chf"),IF(ISBLANK(Créanciers!O3456),0,IF(ISBLANK(Créanciers!$G3456),0,IF(ISNUMBER(Créanciers!O3456),Créanciers!O3456,Créanciers!$G3456))),0)</f>
        <v>0</v>
      </c>
      <c r="D3456">
        <f>IF(OR(ISBLANK(Créanciers!$I3456),LOWER(Créanciers!$I3456)="chf"),IF(ISBLANK(Créanciers!P3456),0,IF(ISBLANK(Créanciers!$G3456),0,IF(ISNUMBER(Créanciers!P3456),Créanciers!P3456,Créanciers!$G3456))),0)</f>
        <v>0</v>
      </c>
      <c r="E3456">
        <f>IF(OR(ISBLANK(Créanciers!$I3456),LOWER(Créanciers!$I3456)="chf"),IF(ISBLANK(Créanciers!Q3456),0,IF(ISBLANK(Créanciers!$G3456),0,IF(ISNUMBER(Créanciers!Q3456),Créanciers!Q3456,Créanciers!$G3456))),0)</f>
        <v>0</v>
      </c>
      <c r="G3456">
        <f>IF(AND(NOT(ISBLANK(Créanciers!$I3456)),LOWER(Créanciers!$I3456)&lt;&gt;"chf"),IF(ISBLANK(Créanciers!$N3456),0,IF(ISBLANK(Créanciers!$N3456),0,IF(ISNUMBER(Créanciers!$N3456),Créanciers!$N3456,Créanciers!$G3456))),0)</f>
        <v>0</v>
      </c>
      <c r="H3456">
        <f>IF(AND(NOT(ISBLANK(Créanciers!$I3456)),LOWER(Créanciers!$I3456)&lt;&gt;"chf"),IF(ISBLANK(Créanciers!$O3456),0,IF(ISBLANK(Créanciers!$O3456),0,IF(ISNUMBER(Créanciers!$O3456),Créanciers!$O3456,Créanciers!$G3456))),0)</f>
        <v>0</v>
      </c>
      <c r="I3456">
        <f>IF(AND(NOT(ISBLANK(Créanciers!$I3456)),LOWER(Créanciers!$I3456)&lt;&gt;"chf"),IF(ISBLANK(Créanciers!$P3456),0,IF(ISBLANK(Créanciers!$P3456),0,IF(ISNUMBER(Créanciers!$P3456),Créanciers!$P3456,Créanciers!$G3456))),0)</f>
        <v>0</v>
      </c>
      <c r="J3456">
        <f>IF(AND(NOT(ISBLANK(Créanciers!$I3456)),LOWER(Créanciers!$I3456)&lt;&gt;"chf"),IF(ISBLANK(Créanciers!$Q3456),0,IF(ISBLANK(Créanciers!$Q3456),0,IF(ISNUMBER(Créanciers!$Q3456),Créanciers!$Q3456,Créanciers!$G3456))),0)</f>
        <v>0</v>
      </c>
    </row>
    <row r="3457" spans="2:10" x14ac:dyDescent="0.25">
      <c r="B3457">
        <f>IF(OR(ISBLANK(Créanciers!$I3457),LOWER(Créanciers!$I3457)="chf"),IF(ISBLANK(Créanciers!N3457),0,IF(ISBLANK(Créanciers!$G3457),0,IF(ISNUMBER(Créanciers!N3457),Créanciers!N3457,Créanciers!$G3457))),0)</f>
        <v>0</v>
      </c>
      <c r="C3457">
        <f>IF(OR(ISBLANK(Créanciers!$I3457),LOWER(Créanciers!$I3457)="chf"),IF(ISBLANK(Créanciers!O3457),0,IF(ISBLANK(Créanciers!$G3457),0,IF(ISNUMBER(Créanciers!O3457),Créanciers!O3457,Créanciers!$G3457))),0)</f>
        <v>0</v>
      </c>
      <c r="D3457">
        <f>IF(OR(ISBLANK(Créanciers!$I3457),LOWER(Créanciers!$I3457)="chf"),IF(ISBLANK(Créanciers!P3457),0,IF(ISBLANK(Créanciers!$G3457),0,IF(ISNUMBER(Créanciers!P3457),Créanciers!P3457,Créanciers!$G3457))),0)</f>
        <v>0</v>
      </c>
      <c r="E3457">
        <f>IF(OR(ISBLANK(Créanciers!$I3457),LOWER(Créanciers!$I3457)="chf"),IF(ISBLANK(Créanciers!Q3457),0,IF(ISBLANK(Créanciers!$G3457),0,IF(ISNUMBER(Créanciers!Q3457),Créanciers!Q3457,Créanciers!$G3457))),0)</f>
        <v>0</v>
      </c>
      <c r="G3457">
        <f>IF(AND(NOT(ISBLANK(Créanciers!$I3457)),LOWER(Créanciers!$I3457)&lt;&gt;"chf"),IF(ISBLANK(Créanciers!$N3457),0,IF(ISBLANK(Créanciers!$N3457),0,IF(ISNUMBER(Créanciers!$N3457),Créanciers!$N3457,Créanciers!$G3457))),0)</f>
        <v>0</v>
      </c>
      <c r="H3457">
        <f>IF(AND(NOT(ISBLANK(Créanciers!$I3457)),LOWER(Créanciers!$I3457)&lt;&gt;"chf"),IF(ISBLANK(Créanciers!$O3457),0,IF(ISBLANK(Créanciers!$O3457),0,IF(ISNUMBER(Créanciers!$O3457),Créanciers!$O3457,Créanciers!$G3457))),0)</f>
        <v>0</v>
      </c>
      <c r="I3457">
        <f>IF(AND(NOT(ISBLANK(Créanciers!$I3457)),LOWER(Créanciers!$I3457)&lt;&gt;"chf"),IF(ISBLANK(Créanciers!$P3457),0,IF(ISBLANK(Créanciers!$P3457),0,IF(ISNUMBER(Créanciers!$P3457),Créanciers!$P3457,Créanciers!$G3457))),0)</f>
        <v>0</v>
      </c>
      <c r="J3457">
        <f>IF(AND(NOT(ISBLANK(Créanciers!$I3457)),LOWER(Créanciers!$I3457)&lt;&gt;"chf"),IF(ISBLANK(Créanciers!$Q3457),0,IF(ISBLANK(Créanciers!$Q3457),0,IF(ISNUMBER(Créanciers!$Q3457),Créanciers!$Q3457,Créanciers!$G3457))),0)</f>
        <v>0</v>
      </c>
    </row>
    <row r="3458" spans="2:10" x14ac:dyDescent="0.25">
      <c r="B3458">
        <f>IF(OR(ISBLANK(Créanciers!$I3458),LOWER(Créanciers!$I3458)="chf"),IF(ISBLANK(Créanciers!N3458),0,IF(ISBLANK(Créanciers!$G3458),0,IF(ISNUMBER(Créanciers!N3458),Créanciers!N3458,Créanciers!$G3458))),0)</f>
        <v>0</v>
      </c>
      <c r="C3458">
        <f>IF(OR(ISBLANK(Créanciers!$I3458),LOWER(Créanciers!$I3458)="chf"),IF(ISBLANK(Créanciers!O3458),0,IF(ISBLANK(Créanciers!$G3458),0,IF(ISNUMBER(Créanciers!O3458),Créanciers!O3458,Créanciers!$G3458))),0)</f>
        <v>0</v>
      </c>
      <c r="D3458">
        <f>IF(OR(ISBLANK(Créanciers!$I3458),LOWER(Créanciers!$I3458)="chf"),IF(ISBLANK(Créanciers!P3458),0,IF(ISBLANK(Créanciers!$G3458),0,IF(ISNUMBER(Créanciers!P3458),Créanciers!P3458,Créanciers!$G3458))),0)</f>
        <v>0</v>
      </c>
      <c r="E3458">
        <f>IF(OR(ISBLANK(Créanciers!$I3458),LOWER(Créanciers!$I3458)="chf"),IF(ISBLANK(Créanciers!Q3458),0,IF(ISBLANK(Créanciers!$G3458),0,IF(ISNUMBER(Créanciers!Q3458),Créanciers!Q3458,Créanciers!$G3458))),0)</f>
        <v>0</v>
      </c>
      <c r="G3458">
        <f>IF(AND(NOT(ISBLANK(Créanciers!$I3458)),LOWER(Créanciers!$I3458)&lt;&gt;"chf"),IF(ISBLANK(Créanciers!$N3458),0,IF(ISBLANK(Créanciers!$N3458),0,IF(ISNUMBER(Créanciers!$N3458),Créanciers!$N3458,Créanciers!$G3458))),0)</f>
        <v>0</v>
      </c>
      <c r="H3458">
        <f>IF(AND(NOT(ISBLANK(Créanciers!$I3458)),LOWER(Créanciers!$I3458)&lt;&gt;"chf"),IF(ISBLANK(Créanciers!$O3458),0,IF(ISBLANK(Créanciers!$O3458),0,IF(ISNUMBER(Créanciers!$O3458),Créanciers!$O3458,Créanciers!$G3458))),0)</f>
        <v>0</v>
      </c>
      <c r="I3458">
        <f>IF(AND(NOT(ISBLANK(Créanciers!$I3458)),LOWER(Créanciers!$I3458)&lt;&gt;"chf"),IF(ISBLANK(Créanciers!$P3458),0,IF(ISBLANK(Créanciers!$P3458),0,IF(ISNUMBER(Créanciers!$P3458),Créanciers!$P3458,Créanciers!$G3458))),0)</f>
        <v>0</v>
      </c>
      <c r="J3458">
        <f>IF(AND(NOT(ISBLANK(Créanciers!$I3458)),LOWER(Créanciers!$I3458)&lt;&gt;"chf"),IF(ISBLANK(Créanciers!$Q3458),0,IF(ISBLANK(Créanciers!$Q3458),0,IF(ISNUMBER(Créanciers!$Q3458),Créanciers!$Q3458,Créanciers!$G3458))),0)</f>
        <v>0</v>
      </c>
    </row>
    <row r="3459" spans="2:10" x14ac:dyDescent="0.25">
      <c r="B3459">
        <f>IF(OR(ISBLANK(Créanciers!$I3459),LOWER(Créanciers!$I3459)="chf"),IF(ISBLANK(Créanciers!N3459),0,IF(ISBLANK(Créanciers!$G3459),0,IF(ISNUMBER(Créanciers!N3459),Créanciers!N3459,Créanciers!$G3459))),0)</f>
        <v>0</v>
      </c>
      <c r="C3459">
        <f>IF(OR(ISBLANK(Créanciers!$I3459),LOWER(Créanciers!$I3459)="chf"),IF(ISBLANK(Créanciers!O3459),0,IF(ISBLANK(Créanciers!$G3459),0,IF(ISNUMBER(Créanciers!O3459),Créanciers!O3459,Créanciers!$G3459))),0)</f>
        <v>0</v>
      </c>
      <c r="D3459">
        <f>IF(OR(ISBLANK(Créanciers!$I3459),LOWER(Créanciers!$I3459)="chf"),IF(ISBLANK(Créanciers!P3459),0,IF(ISBLANK(Créanciers!$G3459),0,IF(ISNUMBER(Créanciers!P3459),Créanciers!P3459,Créanciers!$G3459))),0)</f>
        <v>0</v>
      </c>
      <c r="E3459">
        <f>IF(OR(ISBLANK(Créanciers!$I3459),LOWER(Créanciers!$I3459)="chf"),IF(ISBLANK(Créanciers!Q3459),0,IF(ISBLANK(Créanciers!$G3459),0,IF(ISNUMBER(Créanciers!Q3459),Créanciers!Q3459,Créanciers!$G3459))),0)</f>
        <v>0</v>
      </c>
      <c r="G3459">
        <f>IF(AND(NOT(ISBLANK(Créanciers!$I3459)),LOWER(Créanciers!$I3459)&lt;&gt;"chf"),IF(ISBLANK(Créanciers!$N3459),0,IF(ISBLANK(Créanciers!$N3459),0,IF(ISNUMBER(Créanciers!$N3459),Créanciers!$N3459,Créanciers!$G3459))),0)</f>
        <v>0</v>
      </c>
      <c r="H3459">
        <f>IF(AND(NOT(ISBLANK(Créanciers!$I3459)),LOWER(Créanciers!$I3459)&lt;&gt;"chf"),IF(ISBLANK(Créanciers!$O3459),0,IF(ISBLANK(Créanciers!$O3459),0,IF(ISNUMBER(Créanciers!$O3459),Créanciers!$O3459,Créanciers!$G3459))),0)</f>
        <v>0</v>
      </c>
      <c r="I3459">
        <f>IF(AND(NOT(ISBLANK(Créanciers!$I3459)),LOWER(Créanciers!$I3459)&lt;&gt;"chf"),IF(ISBLANK(Créanciers!$P3459),0,IF(ISBLANK(Créanciers!$P3459),0,IF(ISNUMBER(Créanciers!$P3459),Créanciers!$P3459,Créanciers!$G3459))),0)</f>
        <v>0</v>
      </c>
      <c r="J3459">
        <f>IF(AND(NOT(ISBLANK(Créanciers!$I3459)),LOWER(Créanciers!$I3459)&lt;&gt;"chf"),IF(ISBLANK(Créanciers!$Q3459),0,IF(ISBLANK(Créanciers!$Q3459),0,IF(ISNUMBER(Créanciers!$Q3459),Créanciers!$Q3459,Créanciers!$G3459))),0)</f>
        <v>0</v>
      </c>
    </row>
    <row r="3460" spans="2:10" x14ac:dyDescent="0.25">
      <c r="B3460">
        <f>IF(OR(ISBLANK(Créanciers!$I3460),LOWER(Créanciers!$I3460)="chf"),IF(ISBLANK(Créanciers!N3460),0,IF(ISBLANK(Créanciers!$G3460),0,IF(ISNUMBER(Créanciers!N3460),Créanciers!N3460,Créanciers!$G3460))),0)</f>
        <v>0</v>
      </c>
      <c r="C3460">
        <f>IF(OR(ISBLANK(Créanciers!$I3460),LOWER(Créanciers!$I3460)="chf"),IF(ISBLANK(Créanciers!O3460),0,IF(ISBLANK(Créanciers!$G3460),0,IF(ISNUMBER(Créanciers!O3460),Créanciers!O3460,Créanciers!$G3460))),0)</f>
        <v>0</v>
      </c>
      <c r="D3460">
        <f>IF(OR(ISBLANK(Créanciers!$I3460),LOWER(Créanciers!$I3460)="chf"),IF(ISBLANK(Créanciers!P3460),0,IF(ISBLANK(Créanciers!$G3460),0,IF(ISNUMBER(Créanciers!P3460),Créanciers!P3460,Créanciers!$G3460))),0)</f>
        <v>0</v>
      </c>
      <c r="E3460">
        <f>IF(OR(ISBLANK(Créanciers!$I3460),LOWER(Créanciers!$I3460)="chf"),IF(ISBLANK(Créanciers!Q3460),0,IF(ISBLANK(Créanciers!$G3460),0,IF(ISNUMBER(Créanciers!Q3460),Créanciers!Q3460,Créanciers!$G3460))),0)</f>
        <v>0</v>
      </c>
      <c r="G3460">
        <f>IF(AND(NOT(ISBLANK(Créanciers!$I3460)),LOWER(Créanciers!$I3460)&lt;&gt;"chf"),IF(ISBLANK(Créanciers!$N3460),0,IF(ISBLANK(Créanciers!$N3460),0,IF(ISNUMBER(Créanciers!$N3460),Créanciers!$N3460,Créanciers!$G3460))),0)</f>
        <v>0</v>
      </c>
      <c r="H3460">
        <f>IF(AND(NOT(ISBLANK(Créanciers!$I3460)),LOWER(Créanciers!$I3460)&lt;&gt;"chf"),IF(ISBLANK(Créanciers!$O3460),0,IF(ISBLANK(Créanciers!$O3460),0,IF(ISNUMBER(Créanciers!$O3460),Créanciers!$O3460,Créanciers!$G3460))),0)</f>
        <v>0</v>
      </c>
      <c r="I3460">
        <f>IF(AND(NOT(ISBLANK(Créanciers!$I3460)),LOWER(Créanciers!$I3460)&lt;&gt;"chf"),IF(ISBLANK(Créanciers!$P3460),0,IF(ISBLANK(Créanciers!$P3460),0,IF(ISNUMBER(Créanciers!$P3460),Créanciers!$P3460,Créanciers!$G3460))),0)</f>
        <v>0</v>
      </c>
      <c r="J3460">
        <f>IF(AND(NOT(ISBLANK(Créanciers!$I3460)),LOWER(Créanciers!$I3460)&lt;&gt;"chf"),IF(ISBLANK(Créanciers!$Q3460),0,IF(ISBLANK(Créanciers!$Q3460),0,IF(ISNUMBER(Créanciers!$Q3460),Créanciers!$Q3460,Créanciers!$G3460))),0)</f>
        <v>0</v>
      </c>
    </row>
    <row r="3461" spans="2:10" x14ac:dyDescent="0.25">
      <c r="B3461">
        <f>IF(OR(ISBLANK(Créanciers!$I3461),LOWER(Créanciers!$I3461)="chf"),IF(ISBLANK(Créanciers!N3461),0,IF(ISBLANK(Créanciers!$G3461),0,IF(ISNUMBER(Créanciers!N3461),Créanciers!N3461,Créanciers!$G3461))),0)</f>
        <v>0</v>
      </c>
      <c r="C3461">
        <f>IF(OR(ISBLANK(Créanciers!$I3461),LOWER(Créanciers!$I3461)="chf"),IF(ISBLANK(Créanciers!O3461),0,IF(ISBLANK(Créanciers!$G3461),0,IF(ISNUMBER(Créanciers!O3461),Créanciers!O3461,Créanciers!$G3461))),0)</f>
        <v>0</v>
      </c>
      <c r="D3461">
        <f>IF(OR(ISBLANK(Créanciers!$I3461),LOWER(Créanciers!$I3461)="chf"),IF(ISBLANK(Créanciers!P3461),0,IF(ISBLANK(Créanciers!$G3461),0,IF(ISNUMBER(Créanciers!P3461),Créanciers!P3461,Créanciers!$G3461))),0)</f>
        <v>0</v>
      </c>
      <c r="E3461">
        <f>IF(OR(ISBLANK(Créanciers!$I3461),LOWER(Créanciers!$I3461)="chf"),IF(ISBLANK(Créanciers!Q3461),0,IF(ISBLANK(Créanciers!$G3461),0,IF(ISNUMBER(Créanciers!Q3461),Créanciers!Q3461,Créanciers!$G3461))),0)</f>
        <v>0</v>
      </c>
      <c r="G3461">
        <f>IF(AND(NOT(ISBLANK(Créanciers!$I3461)),LOWER(Créanciers!$I3461)&lt;&gt;"chf"),IF(ISBLANK(Créanciers!$N3461),0,IF(ISBLANK(Créanciers!$N3461),0,IF(ISNUMBER(Créanciers!$N3461),Créanciers!$N3461,Créanciers!$G3461))),0)</f>
        <v>0</v>
      </c>
      <c r="H3461">
        <f>IF(AND(NOT(ISBLANK(Créanciers!$I3461)),LOWER(Créanciers!$I3461)&lt;&gt;"chf"),IF(ISBLANK(Créanciers!$O3461),0,IF(ISBLANK(Créanciers!$O3461),0,IF(ISNUMBER(Créanciers!$O3461),Créanciers!$O3461,Créanciers!$G3461))),0)</f>
        <v>0</v>
      </c>
      <c r="I3461">
        <f>IF(AND(NOT(ISBLANK(Créanciers!$I3461)),LOWER(Créanciers!$I3461)&lt;&gt;"chf"),IF(ISBLANK(Créanciers!$P3461),0,IF(ISBLANK(Créanciers!$P3461),0,IF(ISNUMBER(Créanciers!$P3461),Créanciers!$P3461,Créanciers!$G3461))),0)</f>
        <v>0</v>
      </c>
      <c r="J3461">
        <f>IF(AND(NOT(ISBLANK(Créanciers!$I3461)),LOWER(Créanciers!$I3461)&lt;&gt;"chf"),IF(ISBLANK(Créanciers!$Q3461),0,IF(ISBLANK(Créanciers!$Q3461),0,IF(ISNUMBER(Créanciers!$Q3461),Créanciers!$Q3461,Créanciers!$G3461))),0)</f>
        <v>0</v>
      </c>
    </row>
    <row r="3462" spans="2:10" x14ac:dyDescent="0.25">
      <c r="B3462">
        <f>IF(OR(ISBLANK(Créanciers!$I3462),LOWER(Créanciers!$I3462)="chf"),IF(ISBLANK(Créanciers!N3462),0,IF(ISBLANK(Créanciers!$G3462),0,IF(ISNUMBER(Créanciers!N3462),Créanciers!N3462,Créanciers!$G3462))),0)</f>
        <v>0</v>
      </c>
      <c r="C3462">
        <f>IF(OR(ISBLANK(Créanciers!$I3462),LOWER(Créanciers!$I3462)="chf"),IF(ISBLANK(Créanciers!O3462),0,IF(ISBLANK(Créanciers!$G3462),0,IF(ISNUMBER(Créanciers!O3462),Créanciers!O3462,Créanciers!$G3462))),0)</f>
        <v>0</v>
      </c>
      <c r="D3462">
        <f>IF(OR(ISBLANK(Créanciers!$I3462),LOWER(Créanciers!$I3462)="chf"),IF(ISBLANK(Créanciers!P3462),0,IF(ISBLANK(Créanciers!$G3462),0,IF(ISNUMBER(Créanciers!P3462),Créanciers!P3462,Créanciers!$G3462))),0)</f>
        <v>0</v>
      </c>
      <c r="E3462">
        <f>IF(OR(ISBLANK(Créanciers!$I3462),LOWER(Créanciers!$I3462)="chf"),IF(ISBLANK(Créanciers!Q3462),0,IF(ISBLANK(Créanciers!$G3462),0,IF(ISNUMBER(Créanciers!Q3462),Créanciers!Q3462,Créanciers!$G3462))),0)</f>
        <v>0</v>
      </c>
      <c r="G3462">
        <f>IF(AND(NOT(ISBLANK(Créanciers!$I3462)),LOWER(Créanciers!$I3462)&lt;&gt;"chf"),IF(ISBLANK(Créanciers!$N3462),0,IF(ISBLANK(Créanciers!$N3462),0,IF(ISNUMBER(Créanciers!$N3462),Créanciers!$N3462,Créanciers!$G3462))),0)</f>
        <v>0</v>
      </c>
      <c r="H3462">
        <f>IF(AND(NOT(ISBLANK(Créanciers!$I3462)),LOWER(Créanciers!$I3462)&lt;&gt;"chf"),IF(ISBLANK(Créanciers!$O3462),0,IF(ISBLANK(Créanciers!$O3462),0,IF(ISNUMBER(Créanciers!$O3462),Créanciers!$O3462,Créanciers!$G3462))),0)</f>
        <v>0</v>
      </c>
      <c r="I3462">
        <f>IF(AND(NOT(ISBLANK(Créanciers!$I3462)),LOWER(Créanciers!$I3462)&lt;&gt;"chf"),IF(ISBLANK(Créanciers!$P3462),0,IF(ISBLANK(Créanciers!$P3462),0,IF(ISNUMBER(Créanciers!$P3462),Créanciers!$P3462,Créanciers!$G3462))),0)</f>
        <v>0</v>
      </c>
      <c r="J3462">
        <f>IF(AND(NOT(ISBLANK(Créanciers!$I3462)),LOWER(Créanciers!$I3462)&lt;&gt;"chf"),IF(ISBLANK(Créanciers!$Q3462),0,IF(ISBLANK(Créanciers!$Q3462),0,IF(ISNUMBER(Créanciers!$Q3462),Créanciers!$Q3462,Créanciers!$G3462))),0)</f>
        <v>0</v>
      </c>
    </row>
    <row r="3463" spans="2:10" x14ac:dyDescent="0.25">
      <c r="B3463">
        <f>IF(OR(ISBLANK(Créanciers!$I3463),LOWER(Créanciers!$I3463)="chf"),IF(ISBLANK(Créanciers!N3463),0,IF(ISBLANK(Créanciers!$G3463),0,IF(ISNUMBER(Créanciers!N3463),Créanciers!N3463,Créanciers!$G3463))),0)</f>
        <v>0</v>
      </c>
      <c r="C3463">
        <f>IF(OR(ISBLANK(Créanciers!$I3463),LOWER(Créanciers!$I3463)="chf"),IF(ISBLANK(Créanciers!O3463),0,IF(ISBLANK(Créanciers!$G3463),0,IF(ISNUMBER(Créanciers!O3463),Créanciers!O3463,Créanciers!$G3463))),0)</f>
        <v>0</v>
      </c>
      <c r="D3463">
        <f>IF(OR(ISBLANK(Créanciers!$I3463),LOWER(Créanciers!$I3463)="chf"),IF(ISBLANK(Créanciers!P3463),0,IF(ISBLANK(Créanciers!$G3463),0,IF(ISNUMBER(Créanciers!P3463),Créanciers!P3463,Créanciers!$G3463))),0)</f>
        <v>0</v>
      </c>
      <c r="E3463">
        <f>IF(OR(ISBLANK(Créanciers!$I3463),LOWER(Créanciers!$I3463)="chf"),IF(ISBLANK(Créanciers!Q3463),0,IF(ISBLANK(Créanciers!$G3463),0,IF(ISNUMBER(Créanciers!Q3463),Créanciers!Q3463,Créanciers!$G3463))),0)</f>
        <v>0</v>
      </c>
      <c r="G3463">
        <f>IF(AND(NOT(ISBLANK(Créanciers!$I3463)),LOWER(Créanciers!$I3463)&lt;&gt;"chf"),IF(ISBLANK(Créanciers!$N3463),0,IF(ISBLANK(Créanciers!$N3463),0,IF(ISNUMBER(Créanciers!$N3463),Créanciers!$N3463,Créanciers!$G3463))),0)</f>
        <v>0</v>
      </c>
      <c r="H3463">
        <f>IF(AND(NOT(ISBLANK(Créanciers!$I3463)),LOWER(Créanciers!$I3463)&lt;&gt;"chf"),IF(ISBLANK(Créanciers!$O3463),0,IF(ISBLANK(Créanciers!$O3463),0,IF(ISNUMBER(Créanciers!$O3463),Créanciers!$O3463,Créanciers!$G3463))),0)</f>
        <v>0</v>
      </c>
      <c r="I3463">
        <f>IF(AND(NOT(ISBLANK(Créanciers!$I3463)),LOWER(Créanciers!$I3463)&lt;&gt;"chf"),IF(ISBLANK(Créanciers!$P3463),0,IF(ISBLANK(Créanciers!$P3463),0,IF(ISNUMBER(Créanciers!$P3463),Créanciers!$P3463,Créanciers!$G3463))),0)</f>
        <v>0</v>
      </c>
      <c r="J3463">
        <f>IF(AND(NOT(ISBLANK(Créanciers!$I3463)),LOWER(Créanciers!$I3463)&lt;&gt;"chf"),IF(ISBLANK(Créanciers!$Q3463),0,IF(ISBLANK(Créanciers!$Q3463),0,IF(ISNUMBER(Créanciers!$Q3463),Créanciers!$Q3463,Créanciers!$G3463))),0)</f>
        <v>0</v>
      </c>
    </row>
    <row r="3464" spans="2:10" x14ac:dyDescent="0.25">
      <c r="B3464">
        <f>IF(OR(ISBLANK(Créanciers!$I3464),LOWER(Créanciers!$I3464)="chf"),IF(ISBLANK(Créanciers!N3464),0,IF(ISBLANK(Créanciers!$G3464),0,IF(ISNUMBER(Créanciers!N3464),Créanciers!N3464,Créanciers!$G3464))),0)</f>
        <v>0</v>
      </c>
      <c r="C3464">
        <f>IF(OR(ISBLANK(Créanciers!$I3464),LOWER(Créanciers!$I3464)="chf"),IF(ISBLANK(Créanciers!O3464),0,IF(ISBLANK(Créanciers!$G3464),0,IF(ISNUMBER(Créanciers!O3464),Créanciers!O3464,Créanciers!$G3464))),0)</f>
        <v>0</v>
      </c>
      <c r="D3464">
        <f>IF(OR(ISBLANK(Créanciers!$I3464),LOWER(Créanciers!$I3464)="chf"),IF(ISBLANK(Créanciers!P3464),0,IF(ISBLANK(Créanciers!$G3464),0,IF(ISNUMBER(Créanciers!P3464),Créanciers!P3464,Créanciers!$G3464))),0)</f>
        <v>0</v>
      </c>
      <c r="E3464">
        <f>IF(OR(ISBLANK(Créanciers!$I3464),LOWER(Créanciers!$I3464)="chf"),IF(ISBLANK(Créanciers!Q3464),0,IF(ISBLANK(Créanciers!$G3464),0,IF(ISNUMBER(Créanciers!Q3464),Créanciers!Q3464,Créanciers!$G3464))),0)</f>
        <v>0</v>
      </c>
      <c r="G3464">
        <f>IF(AND(NOT(ISBLANK(Créanciers!$I3464)),LOWER(Créanciers!$I3464)&lt;&gt;"chf"),IF(ISBLANK(Créanciers!$N3464),0,IF(ISBLANK(Créanciers!$N3464),0,IF(ISNUMBER(Créanciers!$N3464),Créanciers!$N3464,Créanciers!$G3464))),0)</f>
        <v>0</v>
      </c>
      <c r="H3464">
        <f>IF(AND(NOT(ISBLANK(Créanciers!$I3464)),LOWER(Créanciers!$I3464)&lt;&gt;"chf"),IF(ISBLANK(Créanciers!$O3464),0,IF(ISBLANK(Créanciers!$O3464),0,IF(ISNUMBER(Créanciers!$O3464),Créanciers!$O3464,Créanciers!$G3464))),0)</f>
        <v>0</v>
      </c>
      <c r="I3464">
        <f>IF(AND(NOT(ISBLANK(Créanciers!$I3464)),LOWER(Créanciers!$I3464)&lt;&gt;"chf"),IF(ISBLANK(Créanciers!$P3464),0,IF(ISBLANK(Créanciers!$P3464),0,IF(ISNUMBER(Créanciers!$P3464),Créanciers!$P3464,Créanciers!$G3464))),0)</f>
        <v>0</v>
      </c>
      <c r="J3464">
        <f>IF(AND(NOT(ISBLANK(Créanciers!$I3464)),LOWER(Créanciers!$I3464)&lt;&gt;"chf"),IF(ISBLANK(Créanciers!$Q3464),0,IF(ISBLANK(Créanciers!$Q3464),0,IF(ISNUMBER(Créanciers!$Q3464),Créanciers!$Q3464,Créanciers!$G3464))),0)</f>
        <v>0</v>
      </c>
    </row>
    <row r="3465" spans="2:10" x14ac:dyDescent="0.25">
      <c r="B3465">
        <f>IF(OR(ISBLANK(Créanciers!$I3465),LOWER(Créanciers!$I3465)="chf"),IF(ISBLANK(Créanciers!N3465),0,IF(ISBLANK(Créanciers!$G3465),0,IF(ISNUMBER(Créanciers!N3465),Créanciers!N3465,Créanciers!$G3465))),0)</f>
        <v>0</v>
      </c>
      <c r="C3465">
        <f>IF(OR(ISBLANK(Créanciers!$I3465),LOWER(Créanciers!$I3465)="chf"),IF(ISBLANK(Créanciers!O3465),0,IF(ISBLANK(Créanciers!$G3465),0,IF(ISNUMBER(Créanciers!O3465),Créanciers!O3465,Créanciers!$G3465))),0)</f>
        <v>0</v>
      </c>
      <c r="D3465">
        <f>IF(OR(ISBLANK(Créanciers!$I3465),LOWER(Créanciers!$I3465)="chf"),IF(ISBLANK(Créanciers!P3465),0,IF(ISBLANK(Créanciers!$G3465),0,IF(ISNUMBER(Créanciers!P3465),Créanciers!P3465,Créanciers!$G3465))),0)</f>
        <v>0</v>
      </c>
      <c r="E3465">
        <f>IF(OR(ISBLANK(Créanciers!$I3465),LOWER(Créanciers!$I3465)="chf"),IF(ISBLANK(Créanciers!Q3465),0,IF(ISBLANK(Créanciers!$G3465),0,IF(ISNUMBER(Créanciers!Q3465),Créanciers!Q3465,Créanciers!$G3465))),0)</f>
        <v>0</v>
      </c>
      <c r="G3465">
        <f>IF(AND(NOT(ISBLANK(Créanciers!$I3465)),LOWER(Créanciers!$I3465)&lt;&gt;"chf"),IF(ISBLANK(Créanciers!$N3465),0,IF(ISBLANK(Créanciers!$N3465),0,IF(ISNUMBER(Créanciers!$N3465),Créanciers!$N3465,Créanciers!$G3465))),0)</f>
        <v>0</v>
      </c>
      <c r="H3465">
        <f>IF(AND(NOT(ISBLANK(Créanciers!$I3465)),LOWER(Créanciers!$I3465)&lt;&gt;"chf"),IF(ISBLANK(Créanciers!$O3465),0,IF(ISBLANK(Créanciers!$O3465),0,IF(ISNUMBER(Créanciers!$O3465),Créanciers!$O3465,Créanciers!$G3465))),0)</f>
        <v>0</v>
      </c>
      <c r="I3465">
        <f>IF(AND(NOT(ISBLANK(Créanciers!$I3465)),LOWER(Créanciers!$I3465)&lt;&gt;"chf"),IF(ISBLANK(Créanciers!$P3465),0,IF(ISBLANK(Créanciers!$P3465),0,IF(ISNUMBER(Créanciers!$P3465),Créanciers!$P3465,Créanciers!$G3465))),0)</f>
        <v>0</v>
      </c>
      <c r="J3465">
        <f>IF(AND(NOT(ISBLANK(Créanciers!$I3465)),LOWER(Créanciers!$I3465)&lt;&gt;"chf"),IF(ISBLANK(Créanciers!$Q3465),0,IF(ISBLANK(Créanciers!$Q3465),0,IF(ISNUMBER(Créanciers!$Q3465),Créanciers!$Q3465,Créanciers!$G3465))),0)</f>
        <v>0</v>
      </c>
    </row>
    <row r="3466" spans="2:10" x14ac:dyDescent="0.25">
      <c r="B3466">
        <f>IF(OR(ISBLANK(Créanciers!$I3466),LOWER(Créanciers!$I3466)="chf"),IF(ISBLANK(Créanciers!N3466),0,IF(ISBLANK(Créanciers!$G3466),0,IF(ISNUMBER(Créanciers!N3466),Créanciers!N3466,Créanciers!$G3466))),0)</f>
        <v>0</v>
      </c>
      <c r="C3466">
        <f>IF(OR(ISBLANK(Créanciers!$I3466),LOWER(Créanciers!$I3466)="chf"),IF(ISBLANK(Créanciers!O3466),0,IF(ISBLANK(Créanciers!$G3466),0,IF(ISNUMBER(Créanciers!O3466),Créanciers!O3466,Créanciers!$G3466))),0)</f>
        <v>0</v>
      </c>
      <c r="D3466">
        <f>IF(OR(ISBLANK(Créanciers!$I3466),LOWER(Créanciers!$I3466)="chf"),IF(ISBLANK(Créanciers!P3466),0,IF(ISBLANK(Créanciers!$G3466),0,IF(ISNUMBER(Créanciers!P3466),Créanciers!P3466,Créanciers!$G3466))),0)</f>
        <v>0</v>
      </c>
      <c r="E3466">
        <f>IF(OR(ISBLANK(Créanciers!$I3466),LOWER(Créanciers!$I3466)="chf"),IF(ISBLANK(Créanciers!Q3466),0,IF(ISBLANK(Créanciers!$G3466),0,IF(ISNUMBER(Créanciers!Q3466),Créanciers!Q3466,Créanciers!$G3466))),0)</f>
        <v>0</v>
      </c>
      <c r="G3466">
        <f>IF(AND(NOT(ISBLANK(Créanciers!$I3466)),LOWER(Créanciers!$I3466)&lt;&gt;"chf"),IF(ISBLANK(Créanciers!$N3466),0,IF(ISBLANK(Créanciers!$N3466),0,IF(ISNUMBER(Créanciers!$N3466),Créanciers!$N3466,Créanciers!$G3466))),0)</f>
        <v>0</v>
      </c>
      <c r="H3466">
        <f>IF(AND(NOT(ISBLANK(Créanciers!$I3466)),LOWER(Créanciers!$I3466)&lt;&gt;"chf"),IF(ISBLANK(Créanciers!$O3466),0,IF(ISBLANK(Créanciers!$O3466),0,IF(ISNUMBER(Créanciers!$O3466),Créanciers!$O3466,Créanciers!$G3466))),0)</f>
        <v>0</v>
      </c>
      <c r="I3466">
        <f>IF(AND(NOT(ISBLANK(Créanciers!$I3466)),LOWER(Créanciers!$I3466)&lt;&gt;"chf"),IF(ISBLANK(Créanciers!$P3466),0,IF(ISBLANK(Créanciers!$P3466),0,IF(ISNUMBER(Créanciers!$P3466),Créanciers!$P3466,Créanciers!$G3466))),0)</f>
        <v>0</v>
      </c>
      <c r="J3466">
        <f>IF(AND(NOT(ISBLANK(Créanciers!$I3466)),LOWER(Créanciers!$I3466)&lt;&gt;"chf"),IF(ISBLANK(Créanciers!$Q3466),0,IF(ISBLANK(Créanciers!$Q3466),0,IF(ISNUMBER(Créanciers!$Q3466),Créanciers!$Q3466,Créanciers!$G3466))),0)</f>
        <v>0</v>
      </c>
    </row>
    <row r="3467" spans="2:10" x14ac:dyDescent="0.25">
      <c r="B3467">
        <f>IF(OR(ISBLANK(Créanciers!$I3467),LOWER(Créanciers!$I3467)="chf"),IF(ISBLANK(Créanciers!N3467),0,IF(ISBLANK(Créanciers!$G3467),0,IF(ISNUMBER(Créanciers!N3467),Créanciers!N3467,Créanciers!$G3467))),0)</f>
        <v>0</v>
      </c>
      <c r="C3467">
        <f>IF(OR(ISBLANK(Créanciers!$I3467),LOWER(Créanciers!$I3467)="chf"),IF(ISBLANK(Créanciers!O3467),0,IF(ISBLANK(Créanciers!$G3467),0,IF(ISNUMBER(Créanciers!O3467),Créanciers!O3467,Créanciers!$G3467))),0)</f>
        <v>0</v>
      </c>
      <c r="D3467">
        <f>IF(OR(ISBLANK(Créanciers!$I3467),LOWER(Créanciers!$I3467)="chf"),IF(ISBLANK(Créanciers!P3467),0,IF(ISBLANK(Créanciers!$G3467),0,IF(ISNUMBER(Créanciers!P3467),Créanciers!P3467,Créanciers!$G3467))),0)</f>
        <v>0</v>
      </c>
      <c r="E3467">
        <f>IF(OR(ISBLANK(Créanciers!$I3467),LOWER(Créanciers!$I3467)="chf"),IF(ISBLANK(Créanciers!Q3467),0,IF(ISBLANK(Créanciers!$G3467),0,IF(ISNUMBER(Créanciers!Q3467),Créanciers!Q3467,Créanciers!$G3467))),0)</f>
        <v>0</v>
      </c>
      <c r="G3467">
        <f>IF(AND(NOT(ISBLANK(Créanciers!$I3467)),LOWER(Créanciers!$I3467)&lt;&gt;"chf"),IF(ISBLANK(Créanciers!$N3467),0,IF(ISBLANK(Créanciers!$N3467),0,IF(ISNUMBER(Créanciers!$N3467),Créanciers!$N3467,Créanciers!$G3467))),0)</f>
        <v>0</v>
      </c>
      <c r="H3467">
        <f>IF(AND(NOT(ISBLANK(Créanciers!$I3467)),LOWER(Créanciers!$I3467)&lt;&gt;"chf"),IF(ISBLANK(Créanciers!$O3467),0,IF(ISBLANK(Créanciers!$O3467),0,IF(ISNUMBER(Créanciers!$O3467),Créanciers!$O3467,Créanciers!$G3467))),0)</f>
        <v>0</v>
      </c>
      <c r="I3467">
        <f>IF(AND(NOT(ISBLANK(Créanciers!$I3467)),LOWER(Créanciers!$I3467)&lt;&gt;"chf"),IF(ISBLANK(Créanciers!$P3467),0,IF(ISBLANK(Créanciers!$P3467),0,IF(ISNUMBER(Créanciers!$P3467),Créanciers!$P3467,Créanciers!$G3467))),0)</f>
        <v>0</v>
      </c>
      <c r="J3467">
        <f>IF(AND(NOT(ISBLANK(Créanciers!$I3467)),LOWER(Créanciers!$I3467)&lt;&gt;"chf"),IF(ISBLANK(Créanciers!$Q3467),0,IF(ISBLANK(Créanciers!$Q3467),0,IF(ISNUMBER(Créanciers!$Q3467),Créanciers!$Q3467,Créanciers!$G3467))),0)</f>
        <v>0</v>
      </c>
    </row>
    <row r="3468" spans="2:10" x14ac:dyDescent="0.25">
      <c r="B3468">
        <f>IF(OR(ISBLANK(Créanciers!$I3468),LOWER(Créanciers!$I3468)="chf"),IF(ISBLANK(Créanciers!N3468),0,IF(ISBLANK(Créanciers!$G3468),0,IF(ISNUMBER(Créanciers!N3468),Créanciers!N3468,Créanciers!$G3468))),0)</f>
        <v>0</v>
      </c>
      <c r="C3468">
        <f>IF(OR(ISBLANK(Créanciers!$I3468),LOWER(Créanciers!$I3468)="chf"),IF(ISBLANK(Créanciers!O3468),0,IF(ISBLANK(Créanciers!$G3468),0,IF(ISNUMBER(Créanciers!O3468),Créanciers!O3468,Créanciers!$G3468))),0)</f>
        <v>0</v>
      </c>
      <c r="D3468">
        <f>IF(OR(ISBLANK(Créanciers!$I3468),LOWER(Créanciers!$I3468)="chf"),IF(ISBLANK(Créanciers!P3468),0,IF(ISBLANK(Créanciers!$G3468),0,IF(ISNUMBER(Créanciers!P3468),Créanciers!P3468,Créanciers!$G3468))),0)</f>
        <v>0</v>
      </c>
      <c r="E3468">
        <f>IF(OR(ISBLANK(Créanciers!$I3468),LOWER(Créanciers!$I3468)="chf"),IF(ISBLANK(Créanciers!Q3468),0,IF(ISBLANK(Créanciers!$G3468),0,IF(ISNUMBER(Créanciers!Q3468),Créanciers!Q3468,Créanciers!$G3468))),0)</f>
        <v>0</v>
      </c>
      <c r="G3468">
        <f>IF(AND(NOT(ISBLANK(Créanciers!$I3468)),LOWER(Créanciers!$I3468)&lt;&gt;"chf"),IF(ISBLANK(Créanciers!$N3468),0,IF(ISBLANK(Créanciers!$N3468),0,IF(ISNUMBER(Créanciers!$N3468),Créanciers!$N3468,Créanciers!$G3468))),0)</f>
        <v>0</v>
      </c>
      <c r="H3468">
        <f>IF(AND(NOT(ISBLANK(Créanciers!$I3468)),LOWER(Créanciers!$I3468)&lt;&gt;"chf"),IF(ISBLANK(Créanciers!$O3468),0,IF(ISBLANK(Créanciers!$O3468),0,IF(ISNUMBER(Créanciers!$O3468),Créanciers!$O3468,Créanciers!$G3468))),0)</f>
        <v>0</v>
      </c>
      <c r="I3468">
        <f>IF(AND(NOT(ISBLANK(Créanciers!$I3468)),LOWER(Créanciers!$I3468)&lt;&gt;"chf"),IF(ISBLANK(Créanciers!$P3468),0,IF(ISBLANK(Créanciers!$P3468),0,IF(ISNUMBER(Créanciers!$P3468),Créanciers!$P3468,Créanciers!$G3468))),0)</f>
        <v>0</v>
      </c>
      <c r="J3468">
        <f>IF(AND(NOT(ISBLANK(Créanciers!$I3468)),LOWER(Créanciers!$I3468)&lt;&gt;"chf"),IF(ISBLANK(Créanciers!$Q3468),0,IF(ISBLANK(Créanciers!$Q3468),0,IF(ISNUMBER(Créanciers!$Q3468),Créanciers!$Q3468,Créanciers!$G3468))),0)</f>
        <v>0</v>
      </c>
    </row>
    <row r="3469" spans="2:10" x14ac:dyDescent="0.25">
      <c r="B3469">
        <f>IF(OR(ISBLANK(Créanciers!$I3469),LOWER(Créanciers!$I3469)="chf"),IF(ISBLANK(Créanciers!N3469),0,IF(ISBLANK(Créanciers!$G3469),0,IF(ISNUMBER(Créanciers!N3469),Créanciers!N3469,Créanciers!$G3469))),0)</f>
        <v>0</v>
      </c>
      <c r="C3469">
        <f>IF(OR(ISBLANK(Créanciers!$I3469),LOWER(Créanciers!$I3469)="chf"),IF(ISBLANK(Créanciers!O3469),0,IF(ISBLANK(Créanciers!$G3469),0,IF(ISNUMBER(Créanciers!O3469),Créanciers!O3469,Créanciers!$G3469))),0)</f>
        <v>0</v>
      </c>
      <c r="D3469">
        <f>IF(OR(ISBLANK(Créanciers!$I3469),LOWER(Créanciers!$I3469)="chf"),IF(ISBLANK(Créanciers!P3469),0,IF(ISBLANK(Créanciers!$G3469),0,IF(ISNUMBER(Créanciers!P3469),Créanciers!P3469,Créanciers!$G3469))),0)</f>
        <v>0</v>
      </c>
      <c r="E3469">
        <f>IF(OR(ISBLANK(Créanciers!$I3469),LOWER(Créanciers!$I3469)="chf"),IF(ISBLANK(Créanciers!Q3469),0,IF(ISBLANK(Créanciers!$G3469),0,IF(ISNUMBER(Créanciers!Q3469),Créanciers!Q3469,Créanciers!$G3469))),0)</f>
        <v>0</v>
      </c>
      <c r="G3469">
        <f>IF(AND(NOT(ISBLANK(Créanciers!$I3469)),LOWER(Créanciers!$I3469)&lt;&gt;"chf"),IF(ISBLANK(Créanciers!$N3469),0,IF(ISBLANK(Créanciers!$N3469),0,IF(ISNUMBER(Créanciers!$N3469),Créanciers!$N3469,Créanciers!$G3469))),0)</f>
        <v>0</v>
      </c>
      <c r="H3469">
        <f>IF(AND(NOT(ISBLANK(Créanciers!$I3469)),LOWER(Créanciers!$I3469)&lt;&gt;"chf"),IF(ISBLANK(Créanciers!$O3469),0,IF(ISBLANK(Créanciers!$O3469),0,IF(ISNUMBER(Créanciers!$O3469),Créanciers!$O3469,Créanciers!$G3469))),0)</f>
        <v>0</v>
      </c>
      <c r="I3469">
        <f>IF(AND(NOT(ISBLANK(Créanciers!$I3469)),LOWER(Créanciers!$I3469)&lt;&gt;"chf"),IF(ISBLANK(Créanciers!$P3469),0,IF(ISBLANK(Créanciers!$P3469),0,IF(ISNUMBER(Créanciers!$P3469),Créanciers!$P3469,Créanciers!$G3469))),0)</f>
        <v>0</v>
      </c>
      <c r="J3469">
        <f>IF(AND(NOT(ISBLANK(Créanciers!$I3469)),LOWER(Créanciers!$I3469)&lt;&gt;"chf"),IF(ISBLANK(Créanciers!$Q3469),0,IF(ISBLANK(Créanciers!$Q3469),0,IF(ISNUMBER(Créanciers!$Q3469),Créanciers!$Q3469,Créanciers!$G3469))),0)</f>
        <v>0</v>
      </c>
    </row>
    <row r="3470" spans="2:10" x14ac:dyDescent="0.25">
      <c r="B3470">
        <f>IF(OR(ISBLANK(Créanciers!$I3470),LOWER(Créanciers!$I3470)="chf"),IF(ISBLANK(Créanciers!N3470),0,IF(ISBLANK(Créanciers!$G3470),0,IF(ISNUMBER(Créanciers!N3470),Créanciers!N3470,Créanciers!$G3470))),0)</f>
        <v>0</v>
      </c>
      <c r="C3470">
        <f>IF(OR(ISBLANK(Créanciers!$I3470),LOWER(Créanciers!$I3470)="chf"),IF(ISBLANK(Créanciers!O3470),0,IF(ISBLANK(Créanciers!$G3470),0,IF(ISNUMBER(Créanciers!O3470),Créanciers!O3470,Créanciers!$G3470))),0)</f>
        <v>0</v>
      </c>
      <c r="D3470">
        <f>IF(OR(ISBLANK(Créanciers!$I3470),LOWER(Créanciers!$I3470)="chf"),IF(ISBLANK(Créanciers!P3470),0,IF(ISBLANK(Créanciers!$G3470),0,IF(ISNUMBER(Créanciers!P3470),Créanciers!P3470,Créanciers!$G3470))),0)</f>
        <v>0</v>
      </c>
      <c r="E3470">
        <f>IF(OR(ISBLANK(Créanciers!$I3470),LOWER(Créanciers!$I3470)="chf"),IF(ISBLANK(Créanciers!Q3470),0,IF(ISBLANK(Créanciers!$G3470),0,IF(ISNUMBER(Créanciers!Q3470),Créanciers!Q3470,Créanciers!$G3470))),0)</f>
        <v>0</v>
      </c>
      <c r="G3470">
        <f>IF(AND(NOT(ISBLANK(Créanciers!$I3470)),LOWER(Créanciers!$I3470)&lt;&gt;"chf"),IF(ISBLANK(Créanciers!$N3470),0,IF(ISBLANK(Créanciers!$N3470),0,IF(ISNUMBER(Créanciers!$N3470),Créanciers!$N3470,Créanciers!$G3470))),0)</f>
        <v>0</v>
      </c>
      <c r="H3470">
        <f>IF(AND(NOT(ISBLANK(Créanciers!$I3470)),LOWER(Créanciers!$I3470)&lt;&gt;"chf"),IF(ISBLANK(Créanciers!$O3470),0,IF(ISBLANK(Créanciers!$O3470),0,IF(ISNUMBER(Créanciers!$O3470),Créanciers!$O3470,Créanciers!$G3470))),0)</f>
        <v>0</v>
      </c>
      <c r="I3470">
        <f>IF(AND(NOT(ISBLANK(Créanciers!$I3470)),LOWER(Créanciers!$I3470)&lt;&gt;"chf"),IF(ISBLANK(Créanciers!$P3470),0,IF(ISBLANK(Créanciers!$P3470),0,IF(ISNUMBER(Créanciers!$P3470),Créanciers!$P3470,Créanciers!$G3470))),0)</f>
        <v>0</v>
      </c>
      <c r="J3470">
        <f>IF(AND(NOT(ISBLANK(Créanciers!$I3470)),LOWER(Créanciers!$I3470)&lt;&gt;"chf"),IF(ISBLANK(Créanciers!$Q3470),0,IF(ISBLANK(Créanciers!$Q3470),0,IF(ISNUMBER(Créanciers!$Q3470),Créanciers!$Q3470,Créanciers!$G3470))),0)</f>
        <v>0</v>
      </c>
    </row>
    <row r="3471" spans="2:10" x14ac:dyDescent="0.25">
      <c r="B3471">
        <f>IF(OR(ISBLANK(Créanciers!$I3471),LOWER(Créanciers!$I3471)="chf"),IF(ISBLANK(Créanciers!N3471),0,IF(ISBLANK(Créanciers!$G3471),0,IF(ISNUMBER(Créanciers!N3471),Créanciers!N3471,Créanciers!$G3471))),0)</f>
        <v>0</v>
      </c>
      <c r="C3471">
        <f>IF(OR(ISBLANK(Créanciers!$I3471),LOWER(Créanciers!$I3471)="chf"),IF(ISBLANK(Créanciers!O3471),0,IF(ISBLANK(Créanciers!$G3471),0,IF(ISNUMBER(Créanciers!O3471),Créanciers!O3471,Créanciers!$G3471))),0)</f>
        <v>0</v>
      </c>
      <c r="D3471">
        <f>IF(OR(ISBLANK(Créanciers!$I3471),LOWER(Créanciers!$I3471)="chf"),IF(ISBLANK(Créanciers!P3471),0,IF(ISBLANK(Créanciers!$G3471),0,IF(ISNUMBER(Créanciers!P3471),Créanciers!P3471,Créanciers!$G3471))),0)</f>
        <v>0</v>
      </c>
      <c r="E3471">
        <f>IF(OR(ISBLANK(Créanciers!$I3471),LOWER(Créanciers!$I3471)="chf"),IF(ISBLANK(Créanciers!Q3471),0,IF(ISBLANK(Créanciers!$G3471),0,IF(ISNUMBER(Créanciers!Q3471),Créanciers!Q3471,Créanciers!$G3471))),0)</f>
        <v>0</v>
      </c>
      <c r="G3471">
        <f>IF(AND(NOT(ISBLANK(Créanciers!$I3471)),LOWER(Créanciers!$I3471)&lt;&gt;"chf"),IF(ISBLANK(Créanciers!$N3471),0,IF(ISBLANK(Créanciers!$N3471),0,IF(ISNUMBER(Créanciers!$N3471),Créanciers!$N3471,Créanciers!$G3471))),0)</f>
        <v>0</v>
      </c>
      <c r="H3471">
        <f>IF(AND(NOT(ISBLANK(Créanciers!$I3471)),LOWER(Créanciers!$I3471)&lt;&gt;"chf"),IF(ISBLANK(Créanciers!$O3471),0,IF(ISBLANK(Créanciers!$O3471),0,IF(ISNUMBER(Créanciers!$O3471),Créanciers!$O3471,Créanciers!$G3471))),0)</f>
        <v>0</v>
      </c>
      <c r="I3471">
        <f>IF(AND(NOT(ISBLANK(Créanciers!$I3471)),LOWER(Créanciers!$I3471)&lt;&gt;"chf"),IF(ISBLANK(Créanciers!$P3471),0,IF(ISBLANK(Créanciers!$P3471),0,IF(ISNUMBER(Créanciers!$P3471),Créanciers!$P3471,Créanciers!$G3471))),0)</f>
        <v>0</v>
      </c>
      <c r="J3471">
        <f>IF(AND(NOT(ISBLANK(Créanciers!$I3471)),LOWER(Créanciers!$I3471)&lt;&gt;"chf"),IF(ISBLANK(Créanciers!$Q3471),0,IF(ISBLANK(Créanciers!$Q3471),0,IF(ISNUMBER(Créanciers!$Q3471),Créanciers!$Q3471,Créanciers!$G3471))),0)</f>
        <v>0</v>
      </c>
    </row>
    <row r="3472" spans="2:10" x14ac:dyDescent="0.25">
      <c r="B3472">
        <f>IF(OR(ISBLANK(Créanciers!$I3472),LOWER(Créanciers!$I3472)="chf"),IF(ISBLANK(Créanciers!N3472),0,IF(ISBLANK(Créanciers!$G3472),0,IF(ISNUMBER(Créanciers!N3472),Créanciers!N3472,Créanciers!$G3472))),0)</f>
        <v>0</v>
      </c>
      <c r="C3472">
        <f>IF(OR(ISBLANK(Créanciers!$I3472),LOWER(Créanciers!$I3472)="chf"),IF(ISBLANK(Créanciers!O3472),0,IF(ISBLANK(Créanciers!$G3472),0,IF(ISNUMBER(Créanciers!O3472),Créanciers!O3472,Créanciers!$G3472))),0)</f>
        <v>0</v>
      </c>
      <c r="D3472">
        <f>IF(OR(ISBLANK(Créanciers!$I3472),LOWER(Créanciers!$I3472)="chf"),IF(ISBLANK(Créanciers!P3472),0,IF(ISBLANK(Créanciers!$G3472),0,IF(ISNUMBER(Créanciers!P3472),Créanciers!P3472,Créanciers!$G3472))),0)</f>
        <v>0</v>
      </c>
      <c r="E3472">
        <f>IF(OR(ISBLANK(Créanciers!$I3472),LOWER(Créanciers!$I3472)="chf"),IF(ISBLANK(Créanciers!Q3472),0,IF(ISBLANK(Créanciers!$G3472),0,IF(ISNUMBER(Créanciers!Q3472),Créanciers!Q3472,Créanciers!$G3472))),0)</f>
        <v>0</v>
      </c>
      <c r="G3472">
        <f>IF(AND(NOT(ISBLANK(Créanciers!$I3472)),LOWER(Créanciers!$I3472)&lt;&gt;"chf"),IF(ISBLANK(Créanciers!$N3472),0,IF(ISBLANK(Créanciers!$N3472),0,IF(ISNUMBER(Créanciers!$N3472),Créanciers!$N3472,Créanciers!$G3472))),0)</f>
        <v>0</v>
      </c>
      <c r="H3472">
        <f>IF(AND(NOT(ISBLANK(Créanciers!$I3472)),LOWER(Créanciers!$I3472)&lt;&gt;"chf"),IF(ISBLANK(Créanciers!$O3472),0,IF(ISBLANK(Créanciers!$O3472),0,IF(ISNUMBER(Créanciers!$O3472),Créanciers!$O3472,Créanciers!$G3472))),0)</f>
        <v>0</v>
      </c>
      <c r="I3472">
        <f>IF(AND(NOT(ISBLANK(Créanciers!$I3472)),LOWER(Créanciers!$I3472)&lt;&gt;"chf"),IF(ISBLANK(Créanciers!$P3472),0,IF(ISBLANK(Créanciers!$P3472),0,IF(ISNUMBER(Créanciers!$P3472),Créanciers!$P3472,Créanciers!$G3472))),0)</f>
        <v>0</v>
      </c>
      <c r="J3472">
        <f>IF(AND(NOT(ISBLANK(Créanciers!$I3472)),LOWER(Créanciers!$I3472)&lt;&gt;"chf"),IF(ISBLANK(Créanciers!$Q3472),0,IF(ISBLANK(Créanciers!$Q3472),0,IF(ISNUMBER(Créanciers!$Q3472),Créanciers!$Q3472,Créanciers!$G3472))),0)</f>
        <v>0</v>
      </c>
    </row>
    <row r="3473" spans="2:10" x14ac:dyDescent="0.25">
      <c r="B3473">
        <f>IF(OR(ISBLANK(Créanciers!$I3473),LOWER(Créanciers!$I3473)="chf"),IF(ISBLANK(Créanciers!N3473),0,IF(ISBLANK(Créanciers!$G3473),0,IF(ISNUMBER(Créanciers!N3473),Créanciers!N3473,Créanciers!$G3473))),0)</f>
        <v>0</v>
      </c>
      <c r="C3473">
        <f>IF(OR(ISBLANK(Créanciers!$I3473),LOWER(Créanciers!$I3473)="chf"),IF(ISBLANK(Créanciers!O3473),0,IF(ISBLANK(Créanciers!$G3473),0,IF(ISNUMBER(Créanciers!O3473),Créanciers!O3473,Créanciers!$G3473))),0)</f>
        <v>0</v>
      </c>
      <c r="D3473">
        <f>IF(OR(ISBLANK(Créanciers!$I3473),LOWER(Créanciers!$I3473)="chf"),IF(ISBLANK(Créanciers!P3473),0,IF(ISBLANK(Créanciers!$G3473),0,IF(ISNUMBER(Créanciers!P3473),Créanciers!P3473,Créanciers!$G3473))),0)</f>
        <v>0</v>
      </c>
      <c r="E3473">
        <f>IF(OR(ISBLANK(Créanciers!$I3473),LOWER(Créanciers!$I3473)="chf"),IF(ISBLANK(Créanciers!Q3473),0,IF(ISBLANK(Créanciers!$G3473),0,IF(ISNUMBER(Créanciers!Q3473),Créanciers!Q3473,Créanciers!$G3473))),0)</f>
        <v>0</v>
      </c>
      <c r="G3473">
        <f>IF(AND(NOT(ISBLANK(Créanciers!$I3473)),LOWER(Créanciers!$I3473)&lt;&gt;"chf"),IF(ISBLANK(Créanciers!$N3473),0,IF(ISBLANK(Créanciers!$N3473),0,IF(ISNUMBER(Créanciers!$N3473),Créanciers!$N3473,Créanciers!$G3473))),0)</f>
        <v>0</v>
      </c>
      <c r="H3473">
        <f>IF(AND(NOT(ISBLANK(Créanciers!$I3473)),LOWER(Créanciers!$I3473)&lt;&gt;"chf"),IF(ISBLANK(Créanciers!$O3473),0,IF(ISBLANK(Créanciers!$O3473),0,IF(ISNUMBER(Créanciers!$O3473),Créanciers!$O3473,Créanciers!$G3473))),0)</f>
        <v>0</v>
      </c>
      <c r="I3473">
        <f>IF(AND(NOT(ISBLANK(Créanciers!$I3473)),LOWER(Créanciers!$I3473)&lt;&gt;"chf"),IF(ISBLANK(Créanciers!$P3473),0,IF(ISBLANK(Créanciers!$P3473),0,IF(ISNUMBER(Créanciers!$P3473),Créanciers!$P3473,Créanciers!$G3473))),0)</f>
        <v>0</v>
      </c>
      <c r="J3473">
        <f>IF(AND(NOT(ISBLANK(Créanciers!$I3473)),LOWER(Créanciers!$I3473)&lt;&gt;"chf"),IF(ISBLANK(Créanciers!$Q3473),0,IF(ISBLANK(Créanciers!$Q3473),0,IF(ISNUMBER(Créanciers!$Q3473),Créanciers!$Q3473,Créanciers!$G3473))),0)</f>
        <v>0</v>
      </c>
    </row>
    <row r="3474" spans="2:10" x14ac:dyDescent="0.25">
      <c r="B3474">
        <f>IF(OR(ISBLANK(Créanciers!$I3474),LOWER(Créanciers!$I3474)="chf"),IF(ISBLANK(Créanciers!N3474),0,IF(ISBLANK(Créanciers!$G3474),0,IF(ISNUMBER(Créanciers!N3474),Créanciers!N3474,Créanciers!$G3474))),0)</f>
        <v>0</v>
      </c>
      <c r="C3474">
        <f>IF(OR(ISBLANK(Créanciers!$I3474),LOWER(Créanciers!$I3474)="chf"),IF(ISBLANK(Créanciers!O3474),0,IF(ISBLANK(Créanciers!$G3474),0,IF(ISNUMBER(Créanciers!O3474),Créanciers!O3474,Créanciers!$G3474))),0)</f>
        <v>0</v>
      </c>
      <c r="D3474">
        <f>IF(OR(ISBLANK(Créanciers!$I3474),LOWER(Créanciers!$I3474)="chf"),IF(ISBLANK(Créanciers!P3474),0,IF(ISBLANK(Créanciers!$G3474),0,IF(ISNUMBER(Créanciers!P3474),Créanciers!P3474,Créanciers!$G3474))),0)</f>
        <v>0</v>
      </c>
      <c r="E3474">
        <f>IF(OR(ISBLANK(Créanciers!$I3474),LOWER(Créanciers!$I3474)="chf"),IF(ISBLANK(Créanciers!Q3474),0,IF(ISBLANK(Créanciers!$G3474),0,IF(ISNUMBER(Créanciers!Q3474),Créanciers!Q3474,Créanciers!$G3474))),0)</f>
        <v>0</v>
      </c>
      <c r="G3474">
        <f>IF(AND(NOT(ISBLANK(Créanciers!$I3474)),LOWER(Créanciers!$I3474)&lt;&gt;"chf"),IF(ISBLANK(Créanciers!$N3474),0,IF(ISBLANK(Créanciers!$N3474),0,IF(ISNUMBER(Créanciers!$N3474),Créanciers!$N3474,Créanciers!$G3474))),0)</f>
        <v>0</v>
      </c>
      <c r="H3474">
        <f>IF(AND(NOT(ISBLANK(Créanciers!$I3474)),LOWER(Créanciers!$I3474)&lt;&gt;"chf"),IF(ISBLANK(Créanciers!$O3474),0,IF(ISBLANK(Créanciers!$O3474),0,IF(ISNUMBER(Créanciers!$O3474),Créanciers!$O3474,Créanciers!$G3474))),0)</f>
        <v>0</v>
      </c>
      <c r="I3474">
        <f>IF(AND(NOT(ISBLANK(Créanciers!$I3474)),LOWER(Créanciers!$I3474)&lt;&gt;"chf"),IF(ISBLANK(Créanciers!$P3474),0,IF(ISBLANK(Créanciers!$P3474),0,IF(ISNUMBER(Créanciers!$P3474),Créanciers!$P3474,Créanciers!$G3474))),0)</f>
        <v>0</v>
      </c>
      <c r="J3474">
        <f>IF(AND(NOT(ISBLANK(Créanciers!$I3474)),LOWER(Créanciers!$I3474)&lt;&gt;"chf"),IF(ISBLANK(Créanciers!$Q3474),0,IF(ISBLANK(Créanciers!$Q3474),0,IF(ISNUMBER(Créanciers!$Q3474),Créanciers!$Q3474,Créanciers!$G3474))),0)</f>
        <v>0</v>
      </c>
    </row>
    <row r="3475" spans="2:10" x14ac:dyDescent="0.25">
      <c r="B3475">
        <f>IF(OR(ISBLANK(Créanciers!$I3475),LOWER(Créanciers!$I3475)="chf"),IF(ISBLANK(Créanciers!N3475),0,IF(ISBLANK(Créanciers!$G3475),0,IF(ISNUMBER(Créanciers!N3475),Créanciers!N3475,Créanciers!$G3475))),0)</f>
        <v>0</v>
      </c>
      <c r="C3475">
        <f>IF(OR(ISBLANK(Créanciers!$I3475),LOWER(Créanciers!$I3475)="chf"),IF(ISBLANK(Créanciers!O3475),0,IF(ISBLANK(Créanciers!$G3475),0,IF(ISNUMBER(Créanciers!O3475),Créanciers!O3475,Créanciers!$G3475))),0)</f>
        <v>0</v>
      </c>
      <c r="D3475">
        <f>IF(OR(ISBLANK(Créanciers!$I3475),LOWER(Créanciers!$I3475)="chf"),IF(ISBLANK(Créanciers!P3475),0,IF(ISBLANK(Créanciers!$G3475),0,IF(ISNUMBER(Créanciers!P3475),Créanciers!P3475,Créanciers!$G3475))),0)</f>
        <v>0</v>
      </c>
      <c r="E3475">
        <f>IF(OR(ISBLANK(Créanciers!$I3475),LOWER(Créanciers!$I3475)="chf"),IF(ISBLANK(Créanciers!Q3475),0,IF(ISBLANK(Créanciers!$G3475),0,IF(ISNUMBER(Créanciers!Q3475),Créanciers!Q3475,Créanciers!$G3475))),0)</f>
        <v>0</v>
      </c>
      <c r="G3475">
        <f>IF(AND(NOT(ISBLANK(Créanciers!$I3475)),LOWER(Créanciers!$I3475)&lt;&gt;"chf"),IF(ISBLANK(Créanciers!$N3475),0,IF(ISBLANK(Créanciers!$N3475),0,IF(ISNUMBER(Créanciers!$N3475),Créanciers!$N3475,Créanciers!$G3475))),0)</f>
        <v>0</v>
      </c>
      <c r="H3475">
        <f>IF(AND(NOT(ISBLANK(Créanciers!$I3475)),LOWER(Créanciers!$I3475)&lt;&gt;"chf"),IF(ISBLANK(Créanciers!$O3475),0,IF(ISBLANK(Créanciers!$O3475),0,IF(ISNUMBER(Créanciers!$O3475),Créanciers!$O3475,Créanciers!$G3475))),0)</f>
        <v>0</v>
      </c>
      <c r="I3475">
        <f>IF(AND(NOT(ISBLANK(Créanciers!$I3475)),LOWER(Créanciers!$I3475)&lt;&gt;"chf"),IF(ISBLANK(Créanciers!$P3475),0,IF(ISBLANK(Créanciers!$P3475),0,IF(ISNUMBER(Créanciers!$P3475),Créanciers!$P3475,Créanciers!$G3475))),0)</f>
        <v>0</v>
      </c>
      <c r="J3475">
        <f>IF(AND(NOT(ISBLANK(Créanciers!$I3475)),LOWER(Créanciers!$I3475)&lt;&gt;"chf"),IF(ISBLANK(Créanciers!$Q3475),0,IF(ISBLANK(Créanciers!$Q3475),0,IF(ISNUMBER(Créanciers!$Q3475),Créanciers!$Q3475,Créanciers!$G3475))),0)</f>
        <v>0</v>
      </c>
    </row>
    <row r="3476" spans="2:10" x14ac:dyDescent="0.25">
      <c r="B3476">
        <f>IF(OR(ISBLANK(Créanciers!$I3476),LOWER(Créanciers!$I3476)="chf"),IF(ISBLANK(Créanciers!N3476),0,IF(ISBLANK(Créanciers!$G3476),0,IF(ISNUMBER(Créanciers!N3476),Créanciers!N3476,Créanciers!$G3476))),0)</f>
        <v>0</v>
      </c>
      <c r="C3476">
        <f>IF(OR(ISBLANK(Créanciers!$I3476),LOWER(Créanciers!$I3476)="chf"),IF(ISBLANK(Créanciers!O3476),0,IF(ISBLANK(Créanciers!$G3476),0,IF(ISNUMBER(Créanciers!O3476),Créanciers!O3476,Créanciers!$G3476))),0)</f>
        <v>0</v>
      </c>
      <c r="D3476">
        <f>IF(OR(ISBLANK(Créanciers!$I3476),LOWER(Créanciers!$I3476)="chf"),IF(ISBLANK(Créanciers!P3476),0,IF(ISBLANK(Créanciers!$G3476),0,IF(ISNUMBER(Créanciers!P3476),Créanciers!P3476,Créanciers!$G3476))),0)</f>
        <v>0</v>
      </c>
      <c r="E3476">
        <f>IF(OR(ISBLANK(Créanciers!$I3476),LOWER(Créanciers!$I3476)="chf"),IF(ISBLANK(Créanciers!Q3476),0,IF(ISBLANK(Créanciers!$G3476),0,IF(ISNUMBER(Créanciers!Q3476),Créanciers!Q3476,Créanciers!$G3476))),0)</f>
        <v>0</v>
      </c>
      <c r="G3476">
        <f>IF(AND(NOT(ISBLANK(Créanciers!$I3476)),LOWER(Créanciers!$I3476)&lt;&gt;"chf"),IF(ISBLANK(Créanciers!$N3476),0,IF(ISBLANK(Créanciers!$N3476),0,IF(ISNUMBER(Créanciers!$N3476),Créanciers!$N3476,Créanciers!$G3476))),0)</f>
        <v>0</v>
      </c>
      <c r="H3476">
        <f>IF(AND(NOT(ISBLANK(Créanciers!$I3476)),LOWER(Créanciers!$I3476)&lt;&gt;"chf"),IF(ISBLANK(Créanciers!$O3476),0,IF(ISBLANK(Créanciers!$O3476),0,IF(ISNUMBER(Créanciers!$O3476),Créanciers!$O3476,Créanciers!$G3476))),0)</f>
        <v>0</v>
      </c>
      <c r="I3476">
        <f>IF(AND(NOT(ISBLANK(Créanciers!$I3476)),LOWER(Créanciers!$I3476)&lt;&gt;"chf"),IF(ISBLANK(Créanciers!$P3476),0,IF(ISBLANK(Créanciers!$P3476),0,IF(ISNUMBER(Créanciers!$P3476),Créanciers!$P3476,Créanciers!$G3476))),0)</f>
        <v>0</v>
      </c>
      <c r="J3476">
        <f>IF(AND(NOT(ISBLANK(Créanciers!$I3476)),LOWER(Créanciers!$I3476)&lt;&gt;"chf"),IF(ISBLANK(Créanciers!$Q3476),0,IF(ISBLANK(Créanciers!$Q3476),0,IF(ISNUMBER(Créanciers!$Q3476),Créanciers!$Q3476,Créanciers!$G3476))),0)</f>
        <v>0</v>
      </c>
    </row>
    <row r="3477" spans="2:10" x14ac:dyDescent="0.25">
      <c r="B3477">
        <f>IF(OR(ISBLANK(Créanciers!$I3477),LOWER(Créanciers!$I3477)="chf"),IF(ISBLANK(Créanciers!N3477),0,IF(ISBLANK(Créanciers!$G3477),0,IF(ISNUMBER(Créanciers!N3477),Créanciers!N3477,Créanciers!$G3477))),0)</f>
        <v>0</v>
      </c>
      <c r="C3477">
        <f>IF(OR(ISBLANK(Créanciers!$I3477),LOWER(Créanciers!$I3477)="chf"),IF(ISBLANK(Créanciers!O3477),0,IF(ISBLANK(Créanciers!$G3477),0,IF(ISNUMBER(Créanciers!O3477),Créanciers!O3477,Créanciers!$G3477))),0)</f>
        <v>0</v>
      </c>
      <c r="D3477">
        <f>IF(OR(ISBLANK(Créanciers!$I3477),LOWER(Créanciers!$I3477)="chf"),IF(ISBLANK(Créanciers!P3477),0,IF(ISBLANK(Créanciers!$G3477),0,IF(ISNUMBER(Créanciers!P3477),Créanciers!P3477,Créanciers!$G3477))),0)</f>
        <v>0</v>
      </c>
      <c r="E3477">
        <f>IF(OR(ISBLANK(Créanciers!$I3477),LOWER(Créanciers!$I3477)="chf"),IF(ISBLANK(Créanciers!Q3477),0,IF(ISBLANK(Créanciers!$G3477),0,IF(ISNUMBER(Créanciers!Q3477),Créanciers!Q3477,Créanciers!$G3477))),0)</f>
        <v>0</v>
      </c>
      <c r="G3477">
        <f>IF(AND(NOT(ISBLANK(Créanciers!$I3477)),LOWER(Créanciers!$I3477)&lt;&gt;"chf"),IF(ISBLANK(Créanciers!$N3477),0,IF(ISBLANK(Créanciers!$N3477),0,IF(ISNUMBER(Créanciers!$N3477),Créanciers!$N3477,Créanciers!$G3477))),0)</f>
        <v>0</v>
      </c>
      <c r="H3477">
        <f>IF(AND(NOT(ISBLANK(Créanciers!$I3477)),LOWER(Créanciers!$I3477)&lt;&gt;"chf"),IF(ISBLANK(Créanciers!$O3477),0,IF(ISBLANK(Créanciers!$O3477),0,IF(ISNUMBER(Créanciers!$O3477),Créanciers!$O3477,Créanciers!$G3477))),0)</f>
        <v>0</v>
      </c>
      <c r="I3477">
        <f>IF(AND(NOT(ISBLANK(Créanciers!$I3477)),LOWER(Créanciers!$I3477)&lt;&gt;"chf"),IF(ISBLANK(Créanciers!$P3477),0,IF(ISBLANK(Créanciers!$P3477),0,IF(ISNUMBER(Créanciers!$P3477),Créanciers!$P3477,Créanciers!$G3477))),0)</f>
        <v>0</v>
      </c>
      <c r="J3477">
        <f>IF(AND(NOT(ISBLANK(Créanciers!$I3477)),LOWER(Créanciers!$I3477)&lt;&gt;"chf"),IF(ISBLANK(Créanciers!$Q3477),0,IF(ISBLANK(Créanciers!$Q3477),0,IF(ISNUMBER(Créanciers!$Q3477),Créanciers!$Q3477,Créanciers!$G3477))),0)</f>
        <v>0</v>
      </c>
    </row>
    <row r="3478" spans="2:10" x14ac:dyDescent="0.25">
      <c r="B3478">
        <f>IF(OR(ISBLANK(Créanciers!$I3478),LOWER(Créanciers!$I3478)="chf"),IF(ISBLANK(Créanciers!N3478),0,IF(ISBLANK(Créanciers!$G3478),0,IF(ISNUMBER(Créanciers!N3478),Créanciers!N3478,Créanciers!$G3478))),0)</f>
        <v>0</v>
      </c>
      <c r="C3478">
        <f>IF(OR(ISBLANK(Créanciers!$I3478),LOWER(Créanciers!$I3478)="chf"),IF(ISBLANK(Créanciers!O3478),0,IF(ISBLANK(Créanciers!$G3478),0,IF(ISNUMBER(Créanciers!O3478),Créanciers!O3478,Créanciers!$G3478))),0)</f>
        <v>0</v>
      </c>
      <c r="D3478">
        <f>IF(OR(ISBLANK(Créanciers!$I3478),LOWER(Créanciers!$I3478)="chf"),IF(ISBLANK(Créanciers!P3478),0,IF(ISBLANK(Créanciers!$G3478),0,IF(ISNUMBER(Créanciers!P3478),Créanciers!P3478,Créanciers!$G3478))),0)</f>
        <v>0</v>
      </c>
      <c r="E3478">
        <f>IF(OR(ISBLANK(Créanciers!$I3478),LOWER(Créanciers!$I3478)="chf"),IF(ISBLANK(Créanciers!Q3478),0,IF(ISBLANK(Créanciers!$G3478),0,IF(ISNUMBER(Créanciers!Q3478),Créanciers!Q3478,Créanciers!$G3478))),0)</f>
        <v>0</v>
      </c>
      <c r="G3478">
        <f>IF(AND(NOT(ISBLANK(Créanciers!$I3478)),LOWER(Créanciers!$I3478)&lt;&gt;"chf"),IF(ISBLANK(Créanciers!$N3478),0,IF(ISBLANK(Créanciers!$N3478),0,IF(ISNUMBER(Créanciers!$N3478),Créanciers!$N3478,Créanciers!$G3478))),0)</f>
        <v>0</v>
      </c>
      <c r="H3478">
        <f>IF(AND(NOT(ISBLANK(Créanciers!$I3478)),LOWER(Créanciers!$I3478)&lt;&gt;"chf"),IF(ISBLANK(Créanciers!$O3478),0,IF(ISBLANK(Créanciers!$O3478),0,IF(ISNUMBER(Créanciers!$O3478),Créanciers!$O3478,Créanciers!$G3478))),0)</f>
        <v>0</v>
      </c>
      <c r="I3478">
        <f>IF(AND(NOT(ISBLANK(Créanciers!$I3478)),LOWER(Créanciers!$I3478)&lt;&gt;"chf"),IF(ISBLANK(Créanciers!$P3478),0,IF(ISBLANK(Créanciers!$P3478),0,IF(ISNUMBER(Créanciers!$P3478),Créanciers!$P3478,Créanciers!$G3478))),0)</f>
        <v>0</v>
      </c>
      <c r="J3478">
        <f>IF(AND(NOT(ISBLANK(Créanciers!$I3478)),LOWER(Créanciers!$I3478)&lt;&gt;"chf"),IF(ISBLANK(Créanciers!$Q3478),0,IF(ISBLANK(Créanciers!$Q3478),0,IF(ISNUMBER(Créanciers!$Q3478),Créanciers!$Q3478,Créanciers!$G3478))),0)</f>
        <v>0</v>
      </c>
    </row>
    <row r="3479" spans="2:10" x14ac:dyDescent="0.25">
      <c r="B3479">
        <f>IF(OR(ISBLANK(Créanciers!$I3479),LOWER(Créanciers!$I3479)="chf"),IF(ISBLANK(Créanciers!N3479),0,IF(ISBLANK(Créanciers!$G3479),0,IF(ISNUMBER(Créanciers!N3479),Créanciers!N3479,Créanciers!$G3479))),0)</f>
        <v>0</v>
      </c>
      <c r="C3479">
        <f>IF(OR(ISBLANK(Créanciers!$I3479),LOWER(Créanciers!$I3479)="chf"),IF(ISBLANK(Créanciers!O3479),0,IF(ISBLANK(Créanciers!$G3479),0,IF(ISNUMBER(Créanciers!O3479),Créanciers!O3479,Créanciers!$G3479))),0)</f>
        <v>0</v>
      </c>
      <c r="D3479">
        <f>IF(OR(ISBLANK(Créanciers!$I3479),LOWER(Créanciers!$I3479)="chf"),IF(ISBLANK(Créanciers!P3479),0,IF(ISBLANK(Créanciers!$G3479),0,IF(ISNUMBER(Créanciers!P3479),Créanciers!P3479,Créanciers!$G3479))),0)</f>
        <v>0</v>
      </c>
      <c r="E3479">
        <f>IF(OR(ISBLANK(Créanciers!$I3479),LOWER(Créanciers!$I3479)="chf"),IF(ISBLANK(Créanciers!Q3479),0,IF(ISBLANK(Créanciers!$G3479),0,IF(ISNUMBER(Créanciers!Q3479),Créanciers!Q3479,Créanciers!$G3479))),0)</f>
        <v>0</v>
      </c>
      <c r="G3479">
        <f>IF(AND(NOT(ISBLANK(Créanciers!$I3479)),LOWER(Créanciers!$I3479)&lt;&gt;"chf"),IF(ISBLANK(Créanciers!$N3479),0,IF(ISBLANK(Créanciers!$N3479),0,IF(ISNUMBER(Créanciers!$N3479),Créanciers!$N3479,Créanciers!$G3479))),0)</f>
        <v>0</v>
      </c>
      <c r="H3479">
        <f>IF(AND(NOT(ISBLANK(Créanciers!$I3479)),LOWER(Créanciers!$I3479)&lt;&gt;"chf"),IF(ISBLANK(Créanciers!$O3479),0,IF(ISBLANK(Créanciers!$O3479),0,IF(ISNUMBER(Créanciers!$O3479),Créanciers!$O3479,Créanciers!$G3479))),0)</f>
        <v>0</v>
      </c>
      <c r="I3479">
        <f>IF(AND(NOT(ISBLANK(Créanciers!$I3479)),LOWER(Créanciers!$I3479)&lt;&gt;"chf"),IF(ISBLANK(Créanciers!$P3479),0,IF(ISBLANK(Créanciers!$P3479),0,IF(ISNUMBER(Créanciers!$P3479),Créanciers!$P3479,Créanciers!$G3479))),0)</f>
        <v>0</v>
      </c>
      <c r="J3479">
        <f>IF(AND(NOT(ISBLANK(Créanciers!$I3479)),LOWER(Créanciers!$I3479)&lt;&gt;"chf"),IF(ISBLANK(Créanciers!$Q3479),0,IF(ISBLANK(Créanciers!$Q3479),0,IF(ISNUMBER(Créanciers!$Q3479),Créanciers!$Q3479,Créanciers!$G3479))),0)</f>
        <v>0</v>
      </c>
    </row>
    <row r="3480" spans="2:10" x14ac:dyDescent="0.25">
      <c r="B3480">
        <f>IF(OR(ISBLANK(Créanciers!$I3480),LOWER(Créanciers!$I3480)="chf"),IF(ISBLANK(Créanciers!N3480),0,IF(ISBLANK(Créanciers!$G3480),0,IF(ISNUMBER(Créanciers!N3480),Créanciers!N3480,Créanciers!$G3480))),0)</f>
        <v>0</v>
      </c>
      <c r="C3480">
        <f>IF(OR(ISBLANK(Créanciers!$I3480),LOWER(Créanciers!$I3480)="chf"),IF(ISBLANK(Créanciers!O3480),0,IF(ISBLANK(Créanciers!$G3480),0,IF(ISNUMBER(Créanciers!O3480),Créanciers!O3480,Créanciers!$G3480))),0)</f>
        <v>0</v>
      </c>
      <c r="D3480">
        <f>IF(OR(ISBLANK(Créanciers!$I3480),LOWER(Créanciers!$I3480)="chf"),IF(ISBLANK(Créanciers!P3480),0,IF(ISBLANK(Créanciers!$G3480),0,IF(ISNUMBER(Créanciers!P3480),Créanciers!P3480,Créanciers!$G3480))),0)</f>
        <v>0</v>
      </c>
      <c r="E3480">
        <f>IF(OR(ISBLANK(Créanciers!$I3480),LOWER(Créanciers!$I3480)="chf"),IF(ISBLANK(Créanciers!Q3480),0,IF(ISBLANK(Créanciers!$G3480),0,IF(ISNUMBER(Créanciers!Q3480),Créanciers!Q3480,Créanciers!$G3480))),0)</f>
        <v>0</v>
      </c>
      <c r="G3480">
        <f>IF(AND(NOT(ISBLANK(Créanciers!$I3480)),LOWER(Créanciers!$I3480)&lt;&gt;"chf"),IF(ISBLANK(Créanciers!$N3480),0,IF(ISBLANK(Créanciers!$N3480),0,IF(ISNUMBER(Créanciers!$N3480),Créanciers!$N3480,Créanciers!$G3480))),0)</f>
        <v>0</v>
      </c>
      <c r="H3480">
        <f>IF(AND(NOT(ISBLANK(Créanciers!$I3480)),LOWER(Créanciers!$I3480)&lt;&gt;"chf"),IF(ISBLANK(Créanciers!$O3480),0,IF(ISBLANK(Créanciers!$O3480),0,IF(ISNUMBER(Créanciers!$O3480),Créanciers!$O3480,Créanciers!$G3480))),0)</f>
        <v>0</v>
      </c>
      <c r="I3480">
        <f>IF(AND(NOT(ISBLANK(Créanciers!$I3480)),LOWER(Créanciers!$I3480)&lt;&gt;"chf"),IF(ISBLANK(Créanciers!$P3480),0,IF(ISBLANK(Créanciers!$P3480),0,IF(ISNUMBER(Créanciers!$P3480),Créanciers!$P3480,Créanciers!$G3480))),0)</f>
        <v>0</v>
      </c>
      <c r="J3480">
        <f>IF(AND(NOT(ISBLANK(Créanciers!$I3480)),LOWER(Créanciers!$I3480)&lt;&gt;"chf"),IF(ISBLANK(Créanciers!$Q3480),0,IF(ISBLANK(Créanciers!$Q3480),0,IF(ISNUMBER(Créanciers!$Q3480),Créanciers!$Q3480,Créanciers!$G3480))),0)</f>
        <v>0</v>
      </c>
    </row>
    <row r="3481" spans="2:10" x14ac:dyDescent="0.25">
      <c r="B3481">
        <f>IF(OR(ISBLANK(Créanciers!$I3481),LOWER(Créanciers!$I3481)="chf"),IF(ISBLANK(Créanciers!N3481),0,IF(ISBLANK(Créanciers!$G3481),0,IF(ISNUMBER(Créanciers!N3481),Créanciers!N3481,Créanciers!$G3481))),0)</f>
        <v>0</v>
      </c>
      <c r="C3481">
        <f>IF(OR(ISBLANK(Créanciers!$I3481),LOWER(Créanciers!$I3481)="chf"),IF(ISBLANK(Créanciers!O3481),0,IF(ISBLANK(Créanciers!$G3481),0,IF(ISNUMBER(Créanciers!O3481),Créanciers!O3481,Créanciers!$G3481))),0)</f>
        <v>0</v>
      </c>
      <c r="D3481">
        <f>IF(OR(ISBLANK(Créanciers!$I3481),LOWER(Créanciers!$I3481)="chf"),IF(ISBLANK(Créanciers!P3481),0,IF(ISBLANK(Créanciers!$G3481),0,IF(ISNUMBER(Créanciers!P3481),Créanciers!P3481,Créanciers!$G3481))),0)</f>
        <v>0</v>
      </c>
      <c r="E3481">
        <f>IF(OR(ISBLANK(Créanciers!$I3481),LOWER(Créanciers!$I3481)="chf"),IF(ISBLANK(Créanciers!Q3481),0,IF(ISBLANK(Créanciers!$G3481),0,IF(ISNUMBER(Créanciers!Q3481),Créanciers!Q3481,Créanciers!$G3481))),0)</f>
        <v>0</v>
      </c>
      <c r="G3481">
        <f>IF(AND(NOT(ISBLANK(Créanciers!$I3481)),LOWER(Créanciers!$I3481)&lt;&gt;"chf"),IF(ISBLANK(Créanciers!$N3481),0,IF(ISBLANK(Créanciers!$N3481),0,IF(ISNUMBER(Créanciers!$N3481),Créanciers!$N3481,Créanciers!$G3481))),0)</f>
        <v>0</v>
      </c>
      <c r="H3481">
        <f>IF(AND(NOT(ISBLANK(Créanciers!$I3481)),LOWER(Créanciers!$I3481)&lt;&gt;"chf"),IF(ISBLANK(Créanciers!$O3481),0,IF(ISBLANK(Créanciers!$O3481),0,IF(ISNUMBER(Créanciers!$O3481),Créanciers!$O3481,Créanciers!$G3481))),0)</f>
        <v>0</v>
      </c>
      <c r="I3481">
        <f>IF(AND(NOT(ISBLANK(Créanciers!$I3481)),LOWER(Créanciers!$I3481)&lt;&gt;"chf"),IF(ISBLANK(Créanciers!$P3481),0,IF(ISBLANK(Créanciers!$P3481),0,IF(ISNUMBER(Créanciers!$P3481),Créanciers!$P3481,Créanciers!$G3481))),0)</f>
        <v>0</v>
      </c>
      <c r="J3481">
        <f>IF(AND(NOT(ISBLANK(Créanciers!$I3481)),LOWER(Créanciers!$I3481)&lt;&gt;"chf"),IF(ISBLANK(Créanciers!$Q3481),0,IF(ISBLANK(Créanciers!$Q3481),0,IF(ISNUMBER(Créanciers!$Q3481),Créanciers!$Q3481,Créanciers!$G3481))),0)</f>
        <v>0</v>
      </c>
    </row>
    <row r="3482" spans="2:10" x14ac:dyDescent="0.25">
      <c r="B3482">
        <f>IF(OR(ISBLANK(Créanciers!$I3482),LOWER(Créanciers!$I3482)="chf"),IF(ISBLANK(Créanciers!N3482),0,IF(ISBLANK(Créanciers!$G3482),0,IF(ISNUMBER(Créanciers!N3482),Créanciers!N3482,Créanciers!$G3482))),0)</f>
        <v>0</v>
      </c>
      <c r="C3482">
        <f>IF(OR(ISBLANK(Créanciers!$I3482),LOWER(Créanciers!$I3482)="chf"),IF(ISBLANK(Créanciers!O3482),0,IF(ISBLANK(Créanciers!$G3482),0,IF(ISNUMBER(Créanciers!O3482),Créanciers!O3482,Créanciers!$G3482))),0)</f>
        <v>0</v>
      </c>
      <c r="D3482">
        <f>IF(OR(ISBLANK(Créanciers!$I3482),LOWER(Créanciers!$I3482)="chf"),IF(ISBLANK(Créanciers!P3482),0,IF(ISBLANK(Créanciers!$G3482),0,IF(ISNUMBER(Créanciers!P3482),Créanciers!P3482,Créanciers!$G3482))),0)</f>
        <v>0</v>
      </c>
      <c r="E3482">
        <f>IF(OR(ISBLANK(Créanciers!$I3482),LOWER(Créanciers!$I3482)="chf"),IF(ISBLANK(Créanciers!Q3482),0,IF(ISBLANK(Créanciers!$G3482),0,IF(ISNUMBER(Créanciers!Q3482),Créanciers!Q3482,Créanciers!$G3482))),0)</f>
        <v>0</v>
      </c>
      <c r="G3482">
        <f>IF(AND(NOT(ISBLANK(Créanciers!$I3482)),LOWER(Créanciers!$I3482)&lt;&gt;"chf"),IF(ISBLANK(Créanciers!$N3482),0,IF(ISBLANK(Créanciers!$N3482),0,IF(ISNUMBER(Créanciers!$N3482),Créanciers!$N3482,Créanciers!$G3482))),0)</f>
        <v>0</v>
      </c>
      <c r="H3482">
        <f>IF(AND(NOT(ISBLANK(Créanciers!$I3482)),LOWER(Créanciers!$I3482)&lt;&gt;"chf"),IF(ISBLANK(Créanciers!$O3482),0,IF(ISBLANK(Créanciers!$O3482),0,IF(ISNUMBER(Créanciers!$O3482),Créanciers!$O3482,Créanciers!$G3482))),0)</f>
        <v>0</v>
      </c>
      <c r="I3482">
        <f>IF(AND(NOT(ISBLANK(Créanciers!$I3482)),LOWER(Créanciers!$I3482)&lt;&gt;"chf"),IF(ISBLANK(Créanciers!$P3482),0,IF(ISBLANK(Créanciers!$P3482),0,IF(ISNUMBER(Créanciers!$P3482),Créanciers!$P3482,Créanciers!$G3482))),0)</f>
        <v>0</v>
      </c>
      <c r="J3482">
        <f>IF(AND(NOT(ISBLANK(Créanciers!$I3482)),LOWER(Créanciers!$I3482)&lt;&gt;"chf"),IF(ISBLANK(Créanciers!$Q3482),0,IF(ISBLANK(Créanciers!$Q3482),0,IF(ISNUMBER(Créanciers!$Q3482),Créanciers!$Q3482,Créanciers!$G3482))),0)</f>
        <v>0</v>
      </c>
    </row>
    <row r="3483" spans="2:10" x14ac:dyDescent="0.25">
      <c r="B3483">
        <f>IF(OR(ISBLANK(Créanciers!$I3483),LOWER(Créanciers!$I3483)="chf"),IF(ISBLANK(Créanciers!N3483),0,IF(ISBLANK(Créanciers!$G3483),0,IF(ISNUMBER(Créanciers!N3483),Créanciers!N3483,Créanciers!$G3483))),0)</f>
        <v>0</v>
      </c>
      <c r="C3483">
        <f>IF(OR(ISBLANK(Créanciers!$I3483),LOWER(Créanciers!$I3483)="chf"),IF(ISBLANK(Créanciers!O3483),0,IF(ISBLANK(Créanciers!$G3483),0,IF(ISNUMBER(Créanciers!O3483),Créanciers!O3483,Créanciers!$G3483))),0)</f>
        <v>0</v>
      </c>
      <c r="D3483">
        <f>IF(OR(ISBLANK(Créanciers!$I3483),LOWER(Créanciers!$I3483)="chf"),IF(ISBLANK(Créanciers!P3483),0,IF(ISBLANK(Créanciers!$G3483),0,IF(ISNUMBER(Créanciers!P3483),Créanciers!P3483,Créanciers!$G3483))),0)</f>
        <v>0</v>
      </c>
      <c r="E3483">
        <f>IF(OR(ISBLANK(Créanciers!$I3483),LOWER(Créanciers!$I3483)="chf"),IF(ISBLANK(Créanciers!Q3483),0,IF(ISBLANK(Créanciers!$G3483),0,IF(ISNUMBER(Créanciers!Q3483),Créanciers!Q3483,Créanciers!$G3483))),0)</f>
        <v>0</v>
      </c>
      <c r="G3483">
        <f>IF(AND(NOT(ISBLANK(Créanciers!$I3483)),LOWER(Créanciers!$I3483)&lt;&gt;"chf"),IF(ISBLANK(Créanciers!$N3483),0,IF(ISBLANK(Créanciers!$N3483),0,IF(ISNUMBER(Créanciers!$N3483),Créanciers!$N3483,Créanciers!$G3483))),0)</f>
        <v>0</v>
      </c>
      <c r="H3483">
        <f>IF(AND(NOT(ISBLANK(Créanciers!$I3483)),LOWER(Créanciers!$I3483)&lt;&gt;"chf"),IF(ISBLANK(Créanciers!$O3483),0,IF(ISBLANK(Créanciers!$O3483),0,IF(ISNUMBER(Créanciers!$O3483),Créanciers!$O3483,Créanciers!$G3483))),0)</f>
        <v>0</v>
      </c>
      <c r="I3483">
        <f>IF(AND(NOT(ISBLANK(Créanciers!$I3483)),LOWER(Créanciers!$I3483)&lt;&gt;"chf"),IF(ISBLANK(Créanciers!$P3483),0,IF(ISBLANK(Créanciers!$P3483),0,IF(ISNUMBER(Créanciers!$P3483),Créanciers!$P3483,Créanciers!$G3483))),0)</f>
        <v>0</v>
      </c>
      <c r="J3483">
        <f>IF(AND(NOT(ISBLANK(Créanciers!$I3483)),LOWER(Créanciers!$I3483)&lt;&gt;"chf"),IF(ISBLANK(Créanciers!$Q3483),0,IF(ISBLANK(Créanciers!$Q3483),0,IF(ISNUMBER(Créanciers!$Q3483),Créanciers!$Q3483,Créanciers!$G3483))),0)</f>
        <v>0</v>
      </c>
    </row>
    <row r="3484" spans="2:10" x14ac:dyDescent="0.25">
      <c r="B3484">
        <f>IF(OR(ISBLANK(Créanciers!$I3484),LOWER(Créanciers!$I3484)="chf"),IF(ISBLANK(Créanciers!N3484),0,IF(ISBLANK(Créanciers!$G3484),0,IF(ISNUMBER(Créanciers!N3484),Créanciers!N3484,Créanciers!$G3484))),0)</f>
        <v>0</v>
      </c>
      <c r="C3484">
        <f>IF(OR(ISBLANK(Créanciers!$I3484),LOWER(Créanciers!$I3484)="chf"),IF(ISBLANK(Créanciers!O3484),0,IF(ISBLANK(Créanciers!$G3484),0,IF(ISNUMBER(Créanciers!O3484),Créanciers!O3484,Créanciers!$G3484))),0)</f>
        <v>0</v>
      </c>
      <c r="D3484">
        <f>IF(OR(ISBLANK(Créanciers!$I3484),LOWER(Créanciers!$I3484)="chf"),IF(ISBLANK(Créanciers!P3484),0,IF(ISBLANK(Créanciers!$G3484),0,IF(ISNUMBER(Créanciers!P3484),Créanciers!P3484,Créanciers!$G3484))),0)</f>
        <v>0</v>
      </c>
      <c r="E3484">
        <f>IF(OR(ISBLANK(Créanciers!$I3484),LOWER(Créanciers!$I3484)="chf"),IF(ISBLANK(Créanciers!Q3484),0,IF(ISBLANK(Créanciers!$G3484),0,IF(ISNUMBER(Créanciers!Q3484),Créanciers!Q3484,Créanciers!$G3484))),0)</f>
        <v>0</v>
      </c>
      <c r="G3484">
        <f>IF(AND(NOT(ISBLANK(Créanciers!$I3484)),LOWER(Créanciers!$I3484)&lt;&gt;"chf"),IF(ISBLANK(Créanciers!$N3484),0,IF(ISBLANK(Créanciers!$N3484),0,IF(ISNUMBER(Créanciers!$N3484),Créanciers!$N3484,Créanciers!$G3484))),0)</f>
        <v>0</v>
      </c>
      <c r="H3484">
        <f>IF(AND(NOT(ISBLANK(Créanciers!$I3484)),LOWER(Créanciers!$I3484)&lt;&gt;"chf"),IF(ISBLANK(Créanciers!$O3484),0,IF(ISBLANK(Créanciers!$O3484),0,IF(ISNUMBER(Créanciers!$O3484),Créanciers!$O3484,Créanciers!$G3484))),0)</f>
        <v>0</v>
      </c>
      <c r="I3484">
        <f>IF(AND(NOT(ISBLANK(Créanciers!$I3484)),LOWER(Créanciers!$I3484)&lt;&gt;"chf"),IF(ISBLANK(Créanciers!$P3484),0,IF(ISBLANK(Créanciers!$P3484),0,IF(ISNUMBER(Créanciers!$P3484),Créanciers!$P3484,Créanciers!$G3484))),0)</f>
        <v>0</v>
      </c>
      <c r="J3484">
        <f>IF(AND(NOT(ISBLANK(Créanciers!$I3484)),LOWER(Créanciers!$I3484)&lt;&gt;"chf"),IF(ISBLANK(Créanciers!$Q3484),0,IF(ISBLANK(Créanciers!$Q3484),0,IF(ISNUMBER(Créanciers!$Q3484),Créanciers!$Q3484,Créanciers!$G3484))),0)</f>
        <v>0</v>
      </c>
    </row>
    <row r="3485" spans="2:10" x14ac:dyDescent="0.25">
      <c r="B3485">
        <f>IF(OR(ISBLANK(Créanciers!$I3485),LOWER(Créanciers!$I3485)="chf"),IF(ISBLANK(Créanciers!N3485),0,IF(ISBLANK(Créanciers!$G3485),0,IF(ISNUMBER(Créanciers!N3485),Créanciers!N3485,Créanciers!$G3485))),0)</f>
        <v>0</v>
      </c>
      <c r="C3485">
        <f>IF(OR(ISBLANK(Créanciers!$I3485),LOWER(Créanciers!$I3485)="chf"),IF(ISBLANK(Créanciers!O3485),0,IF(ISBLANK(Créanciers!$G3485),0,IF(ISNUMBER(Créanciers!O3485),Créanciers!O3485,Créanciers!$G3485))),0)</f>
        <v>0</v>
      </c>
      <c r="D3485">
        <f>IF(OR(ISBLANK(Créanciers!$I3485),LOWER(Créanciers!$I3485)="chf"),IF(ISBLANK(Créanciers!P3485),0,IF(ISBLANK(Créanciers!$G3485),0,IF(ISNUMBER(Créanciers!P3485),Créanciers!P3485,Créanciers!$G3485))),0)</f>
        <v>0</v>
      </c>
      <c r="E3485">
        <f>IF(OR(ISBLANK(Créanciers!$I3485),LOWER(Créanciers!$I3485)="chf"),IF(ISBLANK(Créanciers!Q3485),0,IF(ISBLANK(Créanciers!$G3485),0,IF(ISNUMBER(Créanciers!Q3485),Créanciers!Q3485,Créanciers!$G3485))),0)</f>
        <v>0</v>
      </c>
      <c r="G3485">
        <f>IF(AND(NOT(ISBLANK(Créanciers!$I3485)),LOWER(Créanciers!$I3485)&lt;&gt;"chf"),IF(ISBLANK(Créanciers!$N3485),0,IF(ISBLANK(Créanciers!$N3485),0,IF(ISNUMBER(Créanciers!$N3485),Créanciers!$N3485,Créanciers!$G3485))),0)</f>
        <v>0</v>
      </c>
      <c r="H3485">
        <f>IF(AND(NOT(ISBLANK(Créanciers!$I3485)),LOWER(Créanciers!$I3485)&lt;&gt;"chf"),IF(ISBLANK(Créanciers!$O3485),0,IF(ISBLANK(Créanciers!$O3485),0,IF(ISNUMBER(Créanciers!$O3485),Créanciers!$O3485,Créanciers!$G3485))),0)</f>
        <v>0</v>
      </c>
      <c r="I3485">
        <f>IF(AND(NOT(ISBLANK(Créanciers!$I3485)),LOWER(Créanciers!$I3485)&lt;&gt;"chf"),IF(ISBLANK(Créanciers!$P3485),0,IF(ISBLANK(Créanciers!$P3485),0,IF(ISNUMBER(Créanciers!$P3485),Créanciers!$P3485,Créanciers!$G3485))),0)</f>
        <v>0</v>
      </c>
      <c r="J3485">
        <f>IF(AND(NOT(ISBLANK(Créanciers!$I3485)),LOWER(Créanciers!$I3485)&lt;&gt;"chf"),IF(ISBLANK(Créanciers!$Q3485),0,IF(ISBLANK(Créanciers!$Q3485),0,IF(ISNUMBER(Créanciers!$Q3485),Créanciers!$Q3485,Créanciers!$G3485))),0)</f>
        <v>0</v>
      </c>
    </row>
    <row r="3486" spans="2:10" x14ac:dyDescent="0.25">
      <c r="B3486">
        <f>IF(OR(ISBLANK(Créanciers!$I3486),LOWER(Créanciers!$I3486)="chf"),IF(ISBLANK(Créanciers!N3486),0,IF(ISBLANK(Créanciers!$G3486),0,IF(ISNUMBER(Créanciers!N3486),Créanciers!N3486,Créanciers!$G3486))),0)</f>
        <v>0</v>
      </c>
      <c r="C3486">
        <f>IF(OR(ISBLANK(Créanciers!$I3486),LOWER(Créanciers!$I3486)="chf"),IF(ISBLANK(Créanciers!O3486),0,IF(ISBLANK(Créanciers!$G3486),0,IF(ISNUMBER(Créanciers!O3486),Créanciers!O3486,Créanciers!$G3486))),0)</f>
        <v>0</v>
      </c>
      <c r="D3486">
        <f>IF(OR(ISBLANK(Créanciers!$I3486),LOWER(Créanciers!$I3486)="chf"),IF(ISBLANK(Créanciers!P3486),0,IF(ISBLANK(Créanciers!$G3486),0,IF(ISNUMBER(Créanciers!P3486),Créanciers!P3486,Créanciers!$G3486))),0)</f>
        <v>0</v>
      </c>
      <c r="E3486">
        <f>IF(OR(ISBLANK(Créanciers!$I3486),LOWER(Créanciers!$I3486)="chf"),IF(ISBLANK(Créanciers!Q3486),0,IF(ISBLANK(Créanciers!$G3486),0,IF(ISNUMBER(Créanciers!Q3486),Créanciers!Q3486,Créanciers!$G3486))),0)</f>
        <v>0</v>
      </c>
      <c r="G3486">
        <f>IF(AND(NOT(ISBLANK(Créanciers!$I3486)),LOWER(Créanciers!$I3486)&lt;&gt;"chf"),IF(ISBLANK(Créanciers!$N3486),0,IF(ISBLANK(Créanciers!$N3486),0,IF(ISNUMBER(Créanciers!$N3486),Créanciers!$N3486,Créanciers!$G3486))),0)</f>
        <v>0</v>
      </c>
      <c r="H3486">
        <f>IF(AND(NOT(ISBLANK(Créanciers!$I3486)),LOWER(Créanciers!$I3486)&lt;&gt;"chf"),IF(ISBLANK(Créanciers!$O3486),0,IF(ISBLANK(Créanciers!$O3486),0,IF(ISNUMBER(Créanciers!$O3486),Créanciers!$O3486,Créanciers!$G3486))),0)</f>
        <v>0</v>
      </c>
      <c r="I3486">
        <f>IF(AND(NOT(ISBLANK(Créanciers!$I3486)),LOWER(Créanciers!$I3486)&lt;&gt;"chf"),IF(ISBLANK(Créanciers!$P3486),0,IF(ISBLANK(Créanciers!$P3486),0,IF(ISNUMBER(Créanciers!$P3486),Créanciers!$P3486,Créanciers!$G3486))),0)</f>
        <v>0</v>
      </c>
      <c r="J3486">
        <f>IF(AND(NOT(ISBLANK(Créanciers!$I3486)),LOWER(Créanciers!$I3486)&lt;&gt;"chf"),IF(ISBLANK(Créanciers!$Q3486),0,IF(ISBLANK(Créanciers!$Q3486),0,IF(ISNUMBER(Créanciers!$Q3486),Créanciers!$Q3486,Créanciers!$G3486))),0)</f>
        <v>0</v>
      </c>
    </row>
    <row r="3487" spans="2:10" x14ac:dyDescent="0.25">
      <c r="B3487">
        <f>IF(OR(ISBLANK(Créanciers!$I3487),LOWER(Créanciers!$I3487)="chf"),IF(ISBLANK(Créanciers!N3487),0,IF(ISBLANK(Créanciers!$G3487),0,IF(ISNUMBER(Créanciers!N3487),Créanciers!N3487,Créanciers!$G3487))),0)</f>
        <v>0</v>
      </c>
      <c r="C3487">
        <f>IF(OR(ISBLANK(Créanciers!$I3487),LOWER(Créanciers!$I3487)="chf"),IF(ISBLANK(Créanciers!O3487),0,IF(ISBLANK(Créanciers!$G3487),0,IF(ISNUMBER(Créanciers!O3487),Créanciers!O3487,Créanciers!$G3487))),0)</f>
        <v>0</v>
      </c>
      <c r="D3487">
        <f>IF(OR(ISBLANK(Créanciers!$I3487),LOWER(Créanciers!$I3487)="chf"),IF(ISBLANK(Créanciers!P3487),0,IF(ISBLANK(Créanciers!$G3487),0,IF(ISNUMBER(Créanciers!P3487),Créanciers!P3487,Créanciers!$G3487))),0)</f>
        <v>0</v>
      </c>
      <c r="E3487">
        <f>IF(OR(ISBLANK(Créanciers!$I3487),LOWER(Créanciers!$I3487)="chf"),IF(ISBLANK(Créanciers!Q3487),0,IF(ISBLANK(Créanciers!$G3487),0,IF(ISNUMBER(Créanciers!Q3487),Créanciers!Q3487,Créanciers!$G3487))),0)</f>
        <v>0</v>
      </c>
      <c r="G3487">
        <f>IF(AND(NOT(ISBLANK(Créanciers!$I3487)),LOWER(Créanciers!$I3487)&lt;&gt;"chf"),IF(ISBLANK(Créanciers!$N3487),0,IF(ISBLANK(Créanciers!$N3487),0,IF(ISNUMBER(Créanciers!$N3487),Créanciers!$N3487,Créanciers!$G3487))),0)</f>
        <v>0</v>
      </c>
      <c r="H3487">
        <f>IF(AND(NOT(ISBLANK(Créanciers!$I3487)),LOWER(Créanciers!$I3487)&lt;&gt;"chf"),IF(ISBLANK(Créanciers!$O3487),0,IF(ISBLANK(Créanciers!$O3487),0,IF(ISNUMBER(Créanciers!$O3487),Créanciers!$O3487,Créanciers!$G3487))),0)</f>
        <v>0</v>
      </c>
      <c r="I3487">
        <f>IF(AND(NOT(ISBLANK(Créanciers!$I3487)),LOWER(Créanciers!$I3487)&lt;&gt;"chf"),IF(ISBLANK(Créanciers!$P3487),0,IF(ISBLANK(Créanciers!$P3487),0,IF(ISNUMBER(Créanciers!$P3487),Créanciers!$P3487,Créanciers!$G3487))),0)</f>
        <v>0</v>
      </c>
      <c r="J3487">
        <f>IF(AND(NOT(ISBLANK(Créanciers!$I3487)),LOWER(Créanciers!$I3487)&lt;&gt;"chf"),IF(ISBLANK(Créanciers!$Q3487),0,IF(ISBLANK(Créanciers!$Q3487),0,IF(ISNUMBER(Créanciers!$Q3487),Créanciers!$Q3487,Créanciers!$G3487))),0)</f>
        <v>0</v>
      </c>
    </row>
    <row r="3488" spans="2:10" x14ac:dyDescent="0.25">
      <c r="B3488">
        <f>IF(OR(ISBLANK(Créanciers!$I3488),LOWER(Créanciers!$I3488)="chf"),IF(ISBLANK(Créanciers!N3488),0,IF(ISBLANK(Créanciers!$G3488),0,IF(ISNUMBER(Créanciers!N3488),Créanciers!N3488,Créanciers!$G3488))),0)</f>
        <v>0</v>
      </c>
      <c r="C3488">
        <f>IF(OR(ISBLANK(Créanciers!$I3488),LOWER(Créanciers!$I3488)="chf"),IF(ISBLANK(Créanciers!O3488),0,IF(ISBLANK(Créanciers!$G3488),0,IF(ISNUMBER(Créanciers!O3488),Créanciers!O3488,Créanciers!$G3488))),0)</f>
        <v>0</v>
      </c>
      <c r="D3488">
        <f>IF(OR(ISBLANK(Créanciers!$I3488),LOWER(Créanciers!$I3488)="chf"),IF(ISBLANK(Créanciers!P3488),0,IF(ISBLANK(Créanciers!$G3488),0,IF(ISNUMBER(Créanciers!P3488),Créanciers!P3488,Créanciers!$G3488))),0)</f>
        <v>0</v>
      </c>
      <c r="E3488">
        <f>IF(OR(ISBLANK(Créanciers!$I3488),LOWER(Créanciers!$I3488)="chf"),IF(ISBLANK(Créanciers!Q3488),0,IF(ISBLANK(Créanciers!$G3488),0,IF(ISNUMBER(Créanciers!Q3488),Créanciers!Q3488,Créanciers!$G3488))),0)</f>
        <v>0</v>
      </c>
      <c r="G3488">
        <f>IF(AND(NOT(ISBLANK(Créanciers!$I3488)),LOWER(Créanciers!$I3488)&lt;&gt;"chf"),IF(ISBLANK(Créanciers!$N3488),0,IF(ISBLANK(Créanciers!$N3488),0,IF(ISNUMBER(Créanciers!$N3488),Créanciers!$N3488,Créanciers!$G3488))),0)</f>
        <v>0</v>
      </c>
      <c r="H3488">
        <f>IF(AND(NOT(ISBLANK(Créanciers!$I3488)),LOWER(Créanciers!$I3488)&lt;&gt;"chf"),IF(ISBLANK(Créanciers!$O3488),0,IF(ISBLANK(Créanciers!$O3488),0,IF(ISNUMBER(Créanciers!$O3488),Créanciers!$O3488,Créanciers!$G3488))),0)</f>
        <v>0</v>
      </c>
      <c r="I3488">
        <f>IF(AND(NOT(ISBLANK(Créanciers!$I3488)),LOWER(Créanciers!$I3488)&lt;&gt;"chf"),IF(ISBLANK(Créanciers!$P3488),0,IF(ISBLANK(Créanciers!$P3488),0,IF(ISNUMBER(Créanciers!$P3488),Créanciers!$P3488,Créanciers!$G3488))),0)</f>
        <v>0</v>
      </c>
      <c r="J3488">
        <f>IF(AND(NOT(ISBLANK(Créanciers!$I3488)),LOWER(Créanciers!$I3488)&lt;&gt;"chf"),IF(ISBLANK(Créanciers!$Q3488),0,IF(ISBLANK(Créanciers!$Q3488),0,IF(ISNUMBER(Créanciers!$Q3488),Créanciers!$Q3488,Créanciers!$G3488))),0)</f>
        <v>0</v>
      </c>
    </row>
    <row r="3489" spans="2:10" x14ac:dyDescent="0.25">
      <c r="B3489">
        <f>IF(OR(ISBLANK(Créanciers!$I3489),LOWER(Créanciers!$I3489)="chf"),IF(ISBLANK(Créanciers!N3489),0,IF(ISBLANK(Créanciers!$G3489),0,IF(ISNUMBER(Créanciers!N3489),Créanciers!N3489,Créanciers!$G3489))),0)</f>
        <v>0</v>
      </c>
      <c r="C3489">
        <f>IF(OR(ISBLANK(Créanciers!$I3489),LOWER(Créanciers!$I3489)="chf"),IF(ISBLANK(Créanciers!O3489),0,IF(ISBLANK(Créanciers!$G3489),0,IF(ISNUMBER(Créanciers!O3489),Créanciers!O3489,Créanciers!$G3489))),0)</f>
        <v>0</v>
      </c>
      <c r="D3489">
        <f>IF(OR(ISBLANK(Créanciers!$I3489),LOWER(Créanciers!$I3489)="chf"),IF(ISBLANK(Créanciers!P3489),0,IF(ISBLANK(Créanciers!$G3489),0,IF(ISNUMBER(Créanciers!P3489),Créanciers!P3489,Créanciers!$G3489))),0)</f>
        <v>0</v>
      </c>
      <c r="E3489">
        <f>IF(OR(ISBLANK(Créanciers!$I3489),LOWER(Créanciers!$I3489)="chf"),IF(ISBLANK(Créanciers!Q3489),0,IF(ISBLANK(Créanciers!$G3489),0,IF(ISNUMBER(Créanciers!Q3489),Créanciers!Q3489,Créanciers!$G3489))),0)</f>
        <v>0</v>
      </c>
      <c r="G3489">
        <f>IF(AND(NOT(ISBLANK(Créanciers!$I3489)),LOWER(Créanciers!$I3489)&lt;&gt;"chf"),IF(ISBLANK(Créanciers!$N3489),0,IF(ISBLANK(Créanciers!$N3489),0,IF(ISNUMBER(Créanciers!$N3489),Créanciers!$N3489,Créanciers!$G3489))),0)</f>
        <v>0</v>
      </c>
      <c r="H3489">
        <f>IF(AND(NOT(ISBLANK(Créanciers!$I3489)),LOWER(Créanciers!$I3489)&lt;&gt;"chf"),IF(ISBLANK(Créanciers!$O3489),0,IF(ISBLANK(Créanciers!$O3489),0,IF(ISNUMBER(Créanciers!$O3489),Créanciers!$O3489,Créanciers!$G3489))),0)</f>
        <v>0</v>
      </c>
      <c r="I3489">
        <f>IF(AND(NOT(ISBLANK(Créanciers!$I3489)),LOWER(Créanciers!$I3489)&lt;&gt;"chf"),IF(ISBLANK(Créanciers!$P3489),0,IF(ISBLANK(Créanciers!$P3489),0,IF(ISNUMBER(Créanciers!$P3489),Créanciers!$P3489,Créanciers!$G3489))),0)</f>
        <v>0</v>
      </c>
      <c r="J3489">
        <f>IF(AND(NOT(ISBLANK(Créanciers!$I3489)),LOWER(Créanciers!$I3489)&lt;&gt;"chf"),IF(ISBLANK(Créanciers!$Q3489),0,IF(ISBLANK(Créanciers!$Q3489),0,IF(ISNUMBER(Créanciers!$Q3489),Créanciers!$Q3489,Créanciers!$G3489))),0)</f>
        <v>0</v>
      </c>
    </row>
    <row r="3490" spans="2:10" x14ac:dyDescent="0.25">
      <c r="B3490">
        <f>IF(OR(ISBLANK(Créanciers!$I3490),LOWER(Créanciers!$I3490)="chf"),IF(ISBLANK(Créanciers!N3490),0,IF(ISBLANK(Créanciers!$G3490),0,IF(ISNUMBER(Créanciers!N3490),Créanciers!N3490,Créanciers!$G3490))),0)</f>
        <v>0</v>
      </c>
      <c r="C3490">
        <f>IF(OR(ISBLANK(Créanciers!$I3490),LOWER(Créanciers!$I3490)="chf"),IF(ISBLANK(Créanciers!O3490),0,IF(ISBLANK(Créanciers!$G3490),0,IF(ISNUMBER(Créanciers!O3490),Créanciers!O3490,Créanciers!$G3490))),0)</f>
        <v>0</v>
      </c>
      <c r="D3490">
        <f>IF(OR(ISBLANK(Créanciers!$I3490),LOWER(Créanciers!$I3490)="chf"),IF(ISBLANK(Créanciers!P3490),0,IF(ISBLANK(Créanciers!$G3490),0,IF(ISNUMBER(Créanciers!P3490),Créanciers!P3490,Créanciers!$G3490))),0)</f>
        <v>0</v>
      </c>
      <c r="E3490">
        <f>IF(OR(ISBLANK(Créanciers!$I3490),LOWER(Créanciers!$I3490)="chf"),IF(ISBLANK(Créanciers!Q3490),0,IF(ISBLANK(Créanciers!$G3490),0,IF(ISNUMBER(Créanciers!Q3490),Créanciers!Q3490,Créanciers!$G3490))),0)</f>
        <v>0</v>
      </c>
      <c r="G3490">
        <f>IF(AND(NOT(ISBLANK(Créanciers!$I3490)),LOWER(Créanciers!$I3490)&lt;&gt;"chf"),IF(ISBLANK(Créanciers!$N3490),0,IF(ISBLANK(Créanciers!$N3490),0,IF(ISNUMBER(Créanciers!$N3490),Créanciers!$N3490,Créanciers!$G3490))),0)</f>
        <v>0</v>
      </c>
      <c r="H3490">
        <f>IF(AND(NOT(ISBLANK(Créanciers!$I3490)),LOWER(Créanciers!$I3490)&lt;&gt;"chf"),IF(ISBLANK(Créanciers!$O3490),0,IF(ISBLANK(Créanciers!$O3490),0,IF(ISNUMBER(Créanciers!$O3490),Créanciers!$O3490,Créanciers!$G3490))),0)</f>
        <v>0</v>
      </c>
      <c r="I3490">
        <f>IF(AND(NOT(ISBLANK(Créanciers!$I3490)),LOWER(Créanciers!$I3490)&lt;&gt;"chf"),IF(ISBLANK(Créanciers!$P3490),0,IF(ISBLANK(Créanciers!$P3490),0,IF(ISNUMBER(Créanciers!$P3490),Créanciers!$P3490,Créanciers!$G3490))),0)</f>
        <v>0</v>
      </c>
      <c r="J3490">
        <f>IF(AND(NOT(ISBLANK(Créanciers!$I3490)),LOWER(Créanciers!$I3490)&lt;&gt;"chf"),IF(ISBLANK(Créanciers!$Q3490),0,IF(ISBLANK(Créanciers!$Q3490),0,IF(ISNUMBER(Créanciers!$Q3490),Créanciers!$Q3490,Créanciers!$G3490))),0)</f>
        <v>0</v>
      </c>
    </row>
    <row r="3491" spans="2:10" x14ac:dyDescent="0.25">
      <c r="B3491">
        <f>IF(OR(ISBLANK(Créanciers!$I3491),LOWER(Créanciers!$I3491)="chf"),IF(ISBLANK(Créanciers!N3491),0,IF(ISBLANK(Créanciers!$G3491),0,IF(ISNUMBER(Créanciers!N3491),Créanciers!N3491,Créanciers!$G3491))),0)</f>
        <v>0</v>
      </c>
      <c r="C3491">
        <f>IF(OR(ISBLANK(Créanciers!$I3491),LOWER(Créanciers!$I3491)="chf"),IF(ISBLANK(Créanciers!O3491),0,IF(ISBLANK(Créanciers!$G3491),0,IF(ISNUMBER(Créanciers!O3491),Créanciers!O3491,Créanciers!$G3491))),0)</f>
        <v>0</v>
      </c>
      <c r="D3491">
        <f>IF(OR(ISBLANK(Créanciers!$I3491),LOWER(Créanciers!$I3491)="chf"),IF(ISBLANK(Créanciers!P3491),0,IF(ISBLANK(Créanciers!$G3491),0,IF(ISNUMBER(Créanciers!P3491),Créanciers!P3491,Créanciers!$G3491))),0)</f>
        <v>0</v>
      </c>
      <c r="E3491">
        <f>IF(OR(ISBLANK(Créanciers!$I3491),LOWER(Créanciers!$I3491)="chf"),IF(ISBLANK(Créanciers!Q3491),0,IF(ISBLANK(Créanciers!$G3491),0,IF(ISNUMBER(Créanciers!Q3491),Créanciers!Q3491,Créanciers!$G3491))),0)</f>
        <v>0</v>
      </c>
      <c r="G3491">
        <f>IF(AND(NOT(ISBLANK(Créanciers!$I3491)),LOWER(Créanciers!$I3491)&lt;&gt;"chf"),IF(ISBLANK(Créanciers!$N3491),0,IF(ISBLANK(Créanciers!$N3491),0,IF(ISNUMBER(Créanciers!$N3491),Créanciers!$N3491,Créanciers!$G3491))),0)</f>
        <v>0</v>
      </c>
      <c r="H3491">
        <f>IF(AND(NOT(ISBLANK(Créanciers!$I3491)),LOWER(Créanciers!$I3491)&lt;&gt;"chf"),IF(ISBLANK(Créanciers!$O3491),0,IF(ISBLANK(Créanciers!$O3491),0,IF(ISNUMBER(Créanciers!$O3491),Créanciers!$O3491,Créanciers!$G3491))),0)</f>
        <v>0</v>
      </c>
      <c r="I3491">
        <f>IF(AND(NOT(ISBLANK(Créanciers!$I3491)),LOWER(Créanciers!$I3491)&lt;&gt;"chf"),IF(ISBLANK(Créanciers!$P3491),0,IF(ISBLANK(Créanciers!$P3491),0,IF(ISNUMBER(Créanciers!$P3491),Créanciers!$P3491,Créanciers!$G3491))),0)</f>
        <v>0</v>
      </c>
      <c r="J3491">
        <f>IF(AND(NOT(ISBLANK(Créanciers!$I3491)),LOWER(Créanciers!$I3491)&lt;&gt;"chf"),IF(ISBLANK(Créanciers!$Q3491),0,IF(ISBLANK(Créanciers!$Q3491),0,IF(ISNUMBER(Créanciers!$Q3491),Créanciers!$Q3491,Créanciers!$G3491))),0)</f>
        <v>0</v>
      </c>
    </row>
    <row r="3492" spans="2:10" x14ac:dyDescent="0.25">
      <c r="B3492">
        <f>IF(OR(ISBLANK(Créanciers!$I3492),LOWER(Créanciers!$I3492)="chf"),IF(ISBLANK(Créanciers!N3492),0,IF(ISBLANK(Créanciers!$G3492),0,IF(ISNUMBER(Créanciers!N3492),Créanciers!N3492,Créanciers!$G3492))),0)</f>
        <v>0</v>
      </c>
      <c r="C3492">
        <f>IF(OR(ISBLANK(Créanciers!$I3492),LOWER(Créanciers!$I3492)="chf"),IF(ISBLANK(Créanciers!O3492),0,IF(ISBLANK(Créanciers!$G3492),0,IF(ISNUMBER(Créanciers!O3492),Créanciers!O3492,Créanciers!$G3492))),0)</f>
        <v>0</v>
      </c>
      <c r="D3492">
        <f>IF(OR(ISBLANK(Créanciers!$I3492),LOWER(Créanciers!$I3492)="chf"),IF(ISBLANK(Créanciers!P3492),0,IF(ISBLANK(Créanciers!$G3492),0,IF(ISNUMBER(Créanciers!P3492),Créanciers!P3492,Créanciers!$G3492))),0)</f>
        <v>0</v>
      </c>
      <c r="E3492">
        <f>IF(OR(ISBLANK(Créanciers!$I3492),LOWER(Créanciers!$I3492)="chf"),IF(ISBLANK(Créanciers!Q3492),0,IF(ISBLANK(Créanciers!$G3492),0,IF(ISNUMBER(Créanciers!Q3492),Créanciers!Q3492,Créanciers!$G3492))),0)</f>
        <v>0</v>
      </c>
      <c r="G3492">
        <f>IF(AND(NOT(ISBLANK(Créanciers!$I3492)),LOWER(Créanciers!$I3492)&lt;&gt;"chf"),IF(ISBLANK(Créanciers!$N3492),0,IF(ISBLANK(Créanciers!$N3492),0,IF(ISNUMBER(Créanciers!$N3492),Créanciers!$N3492,Créanciers!$G3492))),0)</f>
        <v>0</v>
      </c>
      <c r="H3492">
        <f>IF(AND(NOT(ISBLANK(Créanciers!$I3492)),LOWER(Créanciers!$I3492)&lt;&gt;"chf"),IF(ISBLANK(Créanciers!$O3492),0,IF(ISBLANK(Créanciers!$O3492),0,IF(ISNUMBER(Créanciers!$O3492),Créanciers!$O3492,Créanciers!$G3492))),0)</f>
        <v>0</v>
      </c>
      <c r="I3492">
        <f>IF(AND(NOT(ISBLANK(Créanciers!$I3492)),LOWER(Créanciers!$I3492)&lt;&gt;"chf"),IF(ISBLANK(Créanciers!$P3492),0,IF(ISBLANK(Créanciers!$P3492),0,IF(ISNUMBER(Créanciers!$P3492),Créanciers!$P3492,Créanciers!$G3492))),0)</f>
        <v>0</v>
      </c>
      <c r="J3492">
        <f>IF(AND(NOT(ISBLANK(Créanciers!$I3492)),LOWER(Créanciers!$I3492)&lt;&gt;"chf"),IF(ISBLANK(Créanciers!$Q3492),0,IF(ISBLANK(Créanciers!$Q3492),0,IF(ISNUMBER(Créanciers!$Q3492),Créanciers!$Q3492,Créanciers!$G3492))),0)</f>
        <v>0</v>
      </c>
    </row>
    <row r="3493" spans="2:10" x14ac:dyDescent="0.25">
      <c r="B3493">
        <f>IF(OR(ISBLANK(Créanciers!$I3493),LOWER(Créanciers!$I3493)="chf"),IF(ISBLANK(Créanciers!N3493),0,IF(ISBLANK(Créanciers!$G3493),0,IF(ISNUMBER(Créanciers!N3493),Créanciers!N3493,Créanciers!$G3493))),0)</f>
        <v>0</v>
      </c>
      <c r="C3493">
        <f>IF(OR(ISBLANK(Créanciers!$I3493),LOWER(Créanciers!$I3493)="chf"),IF(ISBLANK(Créanciers!O3493),0,IF(ISBLANK(Créanciers!$G3493),0,IF(ISNUMBER(Créanciers!O3493),Créanciers!O3493,Créanciers!$G3493))),0)</f>
        <v>0</v>
      </c>
      <c r="D3493">
        <f>IF(OR(ISBLANK(Créanciers!$I3493),LOWER(Créanciers!$I3493)="chf"),IF(ISBLANK(Créanciers!P3493),0,IF(ISBLANK(Créanciers!$G3493),0,IF(ISNUMBER(Créanciers!P3493),Créanciers!P3493,Créanciers!$G3493))),0)</f>
        <v>0</v>
      </c>
      <c r="E3493">
        <f>IF(OR(ISBLANK(Créanciers!$I3493),LOWER(Créanciers!$I3493)="chf"),IF(ISBLANK(Créanciers!Q3493),0,IF(ISBLANK(Créanciers!$G3493),0,IF(ISNUMBER(Créanciers!Q3493),Créanciers!Q3493,Créanciers!$G3493))),0)</f>
        <v>0</v>
      </c>
      <c r="G3493">
        <f>IF(AND(NOT(ISBLANK(Créanciers!$I3493)),LOWER(Créanciers!$I3493)&lt;&gt;"chf"),IF(ISBLANK(Créanciers!$N3493),0,IF(ISBLANK(Créanciers!$N3493),0,IF(ISNUMBER(Créanciers!$N3493),Créanciers!$N3493,Créanciers!$G3493))),0)</f>
        <v>0</v>
      </c>
      <c r="H3493">
        <f>IF(AND(NOT(ISBLANK(Créanciers!$I3493)),LOWER(Créanciers!$I3493)&lt;&gt;"chf"),IF(ISBLANK(Créanciers!$O3493),0,IF(ISBLANK(Créanciers!$O3493),0,IF(ISNUMBER(Créanciers!$O3493),Créanciers!$O3493,Créanciers!$G3493))),0)</f>
        <v>0</v>
      </c>
      <c r="I3493">
        <f>IF(AND(NOT(ISBLANK(Créanciers!$I3493)),LOWER(Créanciers!$I3493)&lt;&gt;"chf"),IF(ISBLANK(Créanciers!$P3493),0,IF(ISBLANK(Créanciers!$P3493),0,IF(ISNUMBER(Créanciers!$P3493),Créanciers!$P3493,Créanciers!$G3493))),0)</f>
        <v>0</v>
      </c>
      <c r="J3493">
        <f>IF(AND(NOT(ISBLANK(Créanciers!$I3493)),LOWER(Créanciers!$I3493)&lt;&gt;"chf"),IF(ISBLANK(Créanciers!$Q3493),0,IF(ISBLANK(Créanciers!$Q3493),0,IF(ISNUMBER(Créanciers!$Q3493),Créanciers!$Q3493,Créanciers!$G3493))),0)</f>
        <v>0</v>
      </c>
    </row>
    <row r="3494" spans="2:10" x14ac:dyDescent="0.25">
      <c r="B3494">
        <f>IF(OR(ISBLANK(Créanciers!$I3494),LOWER(Créanciers!$I3494)="chf"),IF(ISBLANK(Créanciers!N3494),0,IF(ISBLANK(Créanciers!$G3494),0,IF(ISNUMBER(Créanciers!N3494),Créanciers!N3494,Créanciers!$G3494))),0)</f>
        <v>0</v>
      </c>
      <c r="C3494">
        <f>IF(OR(ISBLANK(Créanciers!$I3494),LOWER(Créanciers!$I3494)="chf"),IF(ISBLANK(Créanciers!O3494),0,IF(ISBLANK(Créanciers!$G3494),0,IF(ISNUMBER(Créanciers!O3494),Créanciers!O3494,Créanciers!$G3494))),0)</f>
        <v>0</v>
      </c>
      <c r="D3494">
        <f>IF(OR(ISBLANK(Créanciers!$I3494),LOWER(Créanciers!$I3494)="chf"),IF(ISBLANK(Créanciers!P3494),0,IF(ISBLANK(Créanciers!$G3494),0,IF(ISNUMBER(Créanciers!P3494),Créanciers!P3494,Créanciers!$G3494))),0)</f>
        <v>0</v>
      </c>
      <c r="E3494">
        <f>IF(OR(ISBLANK(Créanciers!$I3494),LOWER(Créanciers!$I3494)="chf"),IF(ISBLANK(Créanciers!Q3494),0,IF(ISBLANK(Créanciers!$G3494),0,IF(ISNUMBER(Créanciers!Q3494),Créanciers!Q3494,Créanciers!$G3494))),0)</f>
        <v>0</v>
      </c>
      <c r="G3494">
        <f>IF(AND(NOT(ISBLANK(Créanciers!$I3494)),LOWER(Créanciers!$I3494)&lt;&gt;"chf"),IF(ISBLANK(Créanciers!$N3494),0,IF(ISBLANK(Créanciers!$N3494),0,IF(ISNUMBER(Créanciers!$N3494),Créanciers!$N3494,Créanciers!$G3494))),0)</f>
        <v>0</v>
      </c>
      <c r="H3494">
        <f>IF(AND(NOT(ISBLANK(Créanciers!$I3494)),LOWER(Créanciers!$I3494)&lt;&gt;"chf"),IF(ISBLANK(Créanciers!$O3494),0,IF(ISBLANK(Créanciers!$O3494),0,IF(ISNUMBER(Créanciers!$O3494),Créanciers!$O3494,Créanciers!$G3494))),0)</f>
        <v>0</v>
      </c>
      <c r="I3494">
        <f>IF(AND(NOT(ISBLANK(Créanciers!$I3494)),LOWER(Créanciers!$I3494)&lt;&gt;"chf"),IF(ISBLANK(Créanciers!$P3494),0,IF(ISBLANK(Créanciers!$P3494),0,IF(ISNUMBER(Créanciers!$P3494),Créanciers!$P3494,Créanciers!$G3494))),0)</f>
        <v>0</v>
      </c>
      <c r="J3494">
        <f>IF(AND(NOT(ISBLANK(Créanciers!$I3494)),LOWER(Créanciers!$I3494)&lt;&gt;"chf"),IF(ISBLANK(Créanciers!$Q3494),0,IF(ISBLANK(Créanciers!$Q3494),0,IF(ISNUMBER(Créanciers!$Q3494),Créanciers!$Q3494,Créanciers!$G3494))),0)</f>
        <v>0</v>
      </c>
    </row>
    <row r="3495" spans="2:10" x14ac:dyDescent="0.25">
      <c r="B3495">
        <f>IF(OR(ISBLANK(Créanciers!$I3495),LOWER(Créanciers!$I3495)="chf"),IF(ISBLANK(Créanciers!N3495),0,IF(ISBLANK(Créanciers!$G3495),0,IF(ISNUMBER(Créanciers!N3495),Créanciers!N3495,Créanciers!$G3495))),0)</f>
        <v>0</v>
      </c>
      <c r="C3495">
        <f>IF(OR(ISBLANK(Créanciers!$I3495),LOWER(Créanciers!$I3495)="chf"),IF(ISBLANK(Créanciers!O3495),0,IF(ISBLANK(Créanciers!$G3495),0,IF(ISNUMBER(Créanciers!O3495),Créanciers!O3495,Créanciers!$G3495))),0)</f>
        <v>0</v>
      </c>
      <c r="D3495">
        <f>IF(OR(ISBLANK(Créanciers!$I3495),LOWER(Créanciers!$I3495)="chf"),IF(ISBLANK(Créanciers!P3495),0,IF(ISBLANK(Créanciers!$G3495),0,IF(ISNUMBER(Créanciers!P3495),Créanciers!P3495,Créanciers!$G3495))),0)</f>
        <v>0</v>
      </c>
      <c r="E3495">
        <f>IF(OR(ISBLANK(Créanciers!$I3495),LOWER(Créanciers!$I3495)="chf"),IF(ISBLANK(Créanciers!Q3495),0,IF(ISBLANK(Créanciers!$G3495),0,IF(ISNUMBER(Créanciers!Q3495),Créanciers!Q3495,Créanciers!$G3495))),0)</f>
        <v>0</v>
      </c>
      <c r="G3495">
        <f>IF(AND(NOT(ISBLANK(Créanciers!$I3495)),LOWER(Créanciers!$I3495)&lt;&gt;"chf"),IF(ISBLANK(Créanciers!$N3495),0,IF(ISBLANK(Créanciers!$N3495),0,IF(ISNUMBER(Créanciers!$N3495),Créanciers!$N3495,Créanciers!$G3495))),0)</f>
        <v>0</v>
      </c>
      <c r="H3495">
        <f>IF(AND(NOT(ISBLANK(Créanciers!$I3495)),LOWER(Créanciers!$I3495)&lt;&gt;"chf"),IF(ISBLANK(Créanciers!$O3495),0,IF(ISBLANK(Créanciers!$O3495),0,IF(ISNUMBER(Créanciers!$O3495),Créanciers!$O3495,Créanciers!$G3495))),0)</f>
        <v>0</v>
      </c>
      <c r="I3495">
        <f>IF(AND(NOT(ISBLANK(Créanciers!$I3495)),LOWER(Créanciers!$I3495)&lt;&gt;"chf"),IF(ISBLANK(Créanciers!$P3495),0,IF(ISBLANK(Créanciers!$P3495),0,IF(ISNUMBER(Créanciers!$P3495),Créanciers!$P3495,Créanciers!$G3495))),0)</f>
        <v>0</v>
      </c>
      <c r="J3495">
        <f>IF(AND(NOT(ISBLANK(Créanciers!$I3495)),LOWER(Créanciers!$I3495)&lt;&gt;"chf"),IF(ISBLANK(Créanciers!$Q3495),0,IF(ISBLANK(Créanciers!$Q3495),0,IF(ISNUMBER(Créanciers!$Q3495),Créanciers!$Q3495,Créanciers!$G3495))),0)</f>
        <v>0</v>
      </c>
    </row>
    <row r="3496" spans="2:10" x14ac:dyDescent="0.25">
      <c r="B3496">
        <f>IF(OR(ISBLANK(Créanciers!$I3496),LOWER(Créanciers!$I3496)="chf"),IF(ISBLANK(Créanciers!N3496),0,IF(ISBLANK(Créanciers!$G3496),0,IF(ISNUMBER(Créanciers!N3496),Créanciers!N3496,Créanciers!$G3496))),0)</f>
        <v>0</v>
      </c>
      <c r="C3496">
        <f>IF(OR(ISBLANK(Créanciers!$I3496),LOWER(Créanciers!$I3496)="chf"),IF(ISBLANK(Créanciers!O3496),0,IF(ISBLANK(Créanciers!$G3496),0,IF(ISNUMBER(Créanciers!O3496),Créanciers!O3496,Créanciers!$G3496))),0)</f>
        <v>0</v>
      </c>
      <c r="D3496">
        <f>IF(OR(ISBLANK(Créanciers!$I3496),LOWER(Créanciers!$I3496)="chf"),IF(ISBLANK(Créanciers!P3496),0,IF(ISBLANK(Créanciers!$G3496),0,IF(ISNUMBER(Créanciers!P3496),Créanciers!P3496,Créanciers!$G3496))),0)</f>
        <v>0</v>
      </c>
      <c r="E3496">
        <f>IF(OR(ISBLANK(Créanciers!$I3496),LOWER(Créanciers!$I3496)="chf"),IF(ISBLANK(Créanciers!Q3496),0,IF(ISBLANK(Créanciers!$G3496),0,IF(ISNUMBER(Créanciers!Q3496),Créanciers!Q3496,Créanciers!$G3496))),0)</f>
        <v>0</v>
      </c>
      <c r="G3496">
        <f>IF(AND(NOT(ISBLANK(Créanciers!$I3496)),LOWER(Créanciers!$I3496)&lt;&gt;"chf"),IF(ISBLANK(Créanciers!$N3496),0,IF(ISBLANK(Créanciers!$N3496),0,IF(ISNUMBER(Créanciers!$N3496),Créanciers!$N3496,Créanciers!$G3496))),0)</f>
        <v>0</v>
      </c>
      <c r="H3496">
        <f>IF(AND(NOT(ISBLANK(Créanciers!$I3496)),LOWER(Créanciers!$I3496)&lt;&gt;"chf"),IF(ISBLANK(Créanciers!$O3496),0,IF(ISBLANK(Créanciers!$O3496),0,IF(ISNUMBER(Créanciers!$O3496),Créanciers!$O3496,Créanciers!$G3496))),0)</f>
        <v>0</v>
      </c>
      <c r="I3496">
        <f>IF(AND(NOT(ISBLANK(Créanciers!$I3496)),LOWER(Créanciers!$I3496)&lt;&gt;"chf"),IF(ISBLANK(Créanciers!$P3496),0,IF(ISBLANK(Créanciers!$P3496),0,IF(ISNUMBER(Créanciers!$P3496),Créanciers!$P3496,Créanciers!$G3496))),0)</f>
        <v>0</v>
      </c>
      <c r="J3496">
        <f>IF(AND(NOT(ISBLANK(Créanciers!$I3496)),LOWER(Créanciers!$I3496)&lt;&gt;"chf"),IF(ISBLANK(Créanciers!$Q3496),0,IF(ISBLANK(Créanciers!$Q3496),0,IF(ISNUMBER(Créanciers!$Q3496),Créanciers!$Q3496,Créanciers!$G3496))),0)</f>
        <v>0</v>
      </c>
    </row>
    <row r="3497" spans="2:10" x14ac:dyDescent="0.25">
      <c r="B3497">
        <f>IF(OR(ISBLANK(Créanciers!$I3497),LOWER(Créanciers!$I3497)="chf"),IF(ISBLANK(Créanciers!N3497),0,IF(ISBLANK(Créanciers!$G3497),0,IF(ISNUMBER(Créanciers!N3497),Créanciers!N3497,Créanciers!$G3497))),0)</f>
        <v>0</v>
      </c>
      <c r="C3497">
        <f>IF(OR(ISBLANK(Créanciers!$I3497),LOWER(Créanciers!$I3497)="chf"),IF(ISBLANK(Créanciers!O3497),0,IF(ISBLANK(Créanciers!$G3497),0,IF(ISNUMBER(Créanciers!O3497),Créanciers!O3497,Créanciers!$G3497))),0)</f>
        <v>0</v>
      </c>
      <c r="D3497">
        <f>IF(OR(ISBLANK(Créanciers!$I3497),LOWER(Créanciers!$I3497)="chf"),IF(ISBLANK(Créanciers!P3497),0,IF(ISBLANK(Créanciers!$G3497),0,IF(ISNUMBER(Créanciers!P3497),Créanciers!P3497,Créanciers!$G3497))),0)</f>
        <v>0</v>
      </c>
      <c r="E3497">
        <f>IF(OR(ISBLANK(Créanciers!$I3497),LOWER(Créanciers!$I3497)="chf"),IF(ISBLANK(Créanciers!Q3497),0,IF(ISBLANK(Créanciers!$G3497),0,IF(ISNUMBER(Créanciers!Q3497),Créanciers!Q3497,Créanciers!$G3497))),0)</f>
        <v>0</v>
      </c>
      <c r="G3497">
        <f>IF(AND(NOT(ISBLANK(Créanciers!$I3497)),LOWER(Créanciers!$I3497)&lt;&gt;"chf"),IF(ISBLANK(Créanciers!$N3497),0,IF(ISBLANK(Créanciers!$N3497),0,IF(ISNUMBER(Créanciers!$N3497),Créanciers!$N3497,Créanciers!$G3497))),0)</f>
        <v>0</v>
      </c>
      <c r="H3497">
        <f>IF(AND(NOT(ISBLANK(Créanciers!$I3497)),LOWER(Créanciers!$I3497)&lt;&gt;"chf"),IF(ISBLANK(Créanciers!$O3497),0,IF(ISBLANK(Créanciers!$O3497),0,IF(ISNUMBER(Créanciers!$O3497),Créanciers!$O3497,Créanciers!$G3497))),0)</f>
        <v>0</v>
      </c>
      <c r="I3497">
        <f>IF(AND(NOT(ISBLANK(Créanciers!$I3497)),LOWER(Créanciers!$I3497)&lt;&gt;"chf"),IF(ISBLANK(Créanciers!$P3497),0,IF(ISBLANK(Créanciers!$P3497),0,IF(ISNUMBER(Créanciers!$P3497),Créanciers!$P3497,Créanciers!$G3497))),0)</f>
        <v>0</v>
      </c>
      <c r="J3497">
        <f>IF(AND(NOT(ISBLANK(Créanciers!$I3497)),LOWER(Créanciers!$I3497)&lt;&gt;"chf"),IF(ISBLANK(Créanciers!$Q3497),0,IF(ISBLANK(Créanciers!$Q3497),0,IF(ISNUMBER(Créanciers!$Q3497),Créanciers!$Q3497,Créanciers!$G3497))),0)</f>
        <v>0</v>
      </c>
    </row>
    <row r="3498" spans="2:10" x14ac:dyDescent="0.25">
      <c r="B3498">
        <f>IF(OR(ISBLANK(Créanciers!$I3498),LOWER(Créanciers!$I3498)="chf"),IF(ISBLANK(Créanciers!N3498),0,IF(ISBLANK(Créanciers!$G3498),0,IF(ISNUMBER(Créanciers!N3498),Créanciers!N3498,Créanciers!$G3498))),0)</f>
        <v>0</v>
      </c>
      <c r="C3498">
        <f>IF(OR(ISBLANK(Créanciers!$I3498),LOWER(Créanciers!$I3498)="chf"),IF(ISBLANK(Créanciers!O3498),0,IF(ISBLANK(Créanciers!$G3498),0,IF(ISNUMBER(Créanciers!O3498),Créanciers!O3498,Créanciers!$G3498))),0)</f>
        <v>0</v>
      </c>
      <c r="D3498">
        <f>IF(OR(ISBLANK(Créanciers!$I3498),LOWER(Créanciers!$I3498)="chf"),IF(ISBLANK(Créanciers!P3498),0,IF(ISBLANK(Créanciers!$G3498),0,IF(ISNUMBER(Créanciers!P3498),Créanciers!P3498,Créanciers!$G3498))),0)</f>
        <v>0</v>
      </c>
      <c r="E3498">
        <f>IF(OR(ISBLANK(Créanciers!$I3498),LOWER(Créanciers!$I3498)="chf"),IF(ISBLANK(Créanciers!Q3498),0,IF(ISBLANK(Créanciers!$G3498),0,IF(ISNUMBER(Créanciers!Q3498),Créanciers!Q3498,Créanciers!$G3498))),0)</f>
        <v>0</v>
      </c>
      <c r="G3498">
        <f>IF(AND(NOT(ISBLANK(Créanciers!$I3498)),LOWER(Créanciers!$I3498)&lt;&gt;"chf"),IF(ISBLANK(Créanciers!$N3498),0,IF(ISBLANK(Créanciers!$N3498),0,IF(ISNUMBER(Créanciers!$N3498),Créanciers!$N3498,Créanciers!$G3498))),0)</f>
        <v>0</v>
      </c>
      <c r="H3498">
        <f>IF(AND(NOT(ISBLANK(Créanciers!$I3498)),LOWER(Créanciers!$I3498)&lt;&gt;"chf"),IF(ISBLANK(Créanciers!$O3498),0,IF(ISBLANK(Créanciers!$O3498),0,IF(ISNUMBER(Créanciers!$O3498),Créanciers!$O3498,Créanciers!$G3498))),0)</f>
        <v>0</v>
      </c>
      <c r="I3498">
        <f>IF(AND(NOT(ISBLANK(Créanciers!$I3498)),LOWER(Créanciers!$I3498)&lt;&gt;"chf"),IF(ISBLANK(Créanciers!$P3498),0,IF(ISBLANK(Créanciers!$P3498),0,IF(ISNUMBER(Créanciers!$P3498),Créanciers!$P3498,Créanciers!$G3498))),0)</f>
        <v>0</v>
      </c>
      <c r="J3498">
        <f>IF(AND(NOT(ISBLANK(Créanciers!$I3498)),LOWER(Créanciers!$I3498)&lt;&gt;"chf"),IF(ISBLANK(Créanciers!$Q3498),0,IF(ISBLANK(Créanciers!$Q3498),0,IF(ISNUMBER(Créanciers!$Q3498),Créanciers!$Q3498,Créanciers!$G3498))),0)</f>
        <v>0</v>
      </c>
    </row>
    <row r="3499" spans="2:10" x14ac:dyDescent="0.25">
      <c r="B3499">
        <f>IF(OR(ISBLANK(Créanciers!$I3499),LOWER(Créanciers!$I3499)="chf"),IF(ISBLANK(Créanciers!N3499),0,IF(ISBLANK(Créanciers!$G3499),0,IF(ISNUMBER(Créanciers!N3499),Créanciers!N3499,Créanciers!$G3499))),0)</f>
        <v>0</v>
      </c>
      <c r="C3499">
        <f>IF(OR(ISBLANK(Créanciers!$I3499),LOWER(Créanciers!$I3499)="chf"),IF(ISBLANK(Créanciers!O3499),0,IF(ISBLANK(Créanciers!$G3499),0,IF(ISNUMBER(Créanciers!O3499),Créanciers!O3499,Créanciers!$G3499))),0)</f>
        <v>0</v>
      </c>
      <c r="D3499">
        <f>IF(OR(ISBLANK(Créanciers!$I3499),LOWER(Créanciers!$I3499)="chf"),IF(ISBLANK(Créanciers!P3499),0,IF(ISBLANK(Créanciers!$G3499),0,IF(ISNUMBER(Créanciers!P3499),Créanciers!P3499,Créanciers!$G3499))),0)</f>
        <v>0</v>
      </c>
      <c r="E3499">
        <f>IF(OR(ISBLANK(Créanciers!$I3499),LOWER(Créanciers!$I3499)="chf"),IF(ISBLANK(Créanciers!Q3499),0,IF(ISBLANK(Créanciers!$G3499),0,IF(ISNUMBER(Créanciers!Q3499),Créanciers!Q3499,Créanciers!$G3499))),0)</f>
        <v>0</v>
      </c>
      <c r="G3499">
        <f>IF(AND(NOT(ISBLANK(Créanciers!$I3499)),LOWER(Créanciers!$I3499)&lt;&gt;"chf"),IF(ISBLANK(Créanciers!$N3499),0,IF(ISBLANK(Créanciers!$N3499),0,IF(ISNUMBER(Créanciers!$N3499),Créanciers!$N3499,Créanciers!$G3499))),0)</f>
        <v>0</v>
      </c>
      <c r="H3499">
        <f>IF(AND(NOT(ISBLANK(Créanciers!$I3499)),LOWER(Créanciers!$I3499)&lt;&gt;"chf"),IF(ISBLANK(Créanciers!$O3499),0,IF(ISBLANK(Créanciers!$O3499),0,IF(ISNUMBER(Créanciers!$O3499),Créanciers!$O3499,Créanciers!$G3499))),0)</f>
        <v>0</v>
      </c>
      <c r="I3499">
        <f>IF(AND(NOT(ISBLANK(Créanciers!$I3499)),LOWER(Créanciers!$I3499)&lt;&gt;"chf"),IF(ISBLANK(Créanciers!$P3499),0,IF(ISBLANK(Créanciers!$P3499),0,IF(ISNUMBER(Créanciers!$P3499),Créanciers!$P3499,Créanciers!$G3499))),0)</f>
        <v>0</v>
      </c>
      <c r="J3499">
        <f>IF(AND(NOT(ISBLANK(Créanciers!$I3499)),LOWER(Créanciers!$I3499)&lt;&gt;"chf"),IF(ISBLANK(Créanciers!$Q3499),0,IF(ISBLANK(Créanciers!$Q3499),0,IF(ISNUMBER(Créanciers!$Q3499),Créanciers!$Q3499,Créanciers!$G3499))),0)</f>
        <v>0</v>
      </c>
    </row>
    <row r="3500" spans="2:10" x14ac:dyDescent="0.25">
      <c r="B3500">
        <f>IF(OR(ISBLANK(Créanciers!$I3500),LOWER(Créanciers!$I3500)="chf"),IF(ISBLANK(Créanciers!N3500),0,IF(ISBLANK(Créanciers!$G3500),0,IF(ISNUMBER(Créanciers!N3500),Créanciers!N3500,Créanciers!$G3500))),0)</f>
        <v>0</v>
      </c>
      <c r="C3500">
        <f>IF(OR(ISBLANK(Créanciers!$I3500),LOWER(Créanciers!$I3500)="chf"),IF(ISBLANK(Créanciers!O3500),0,IF(ISBLANK(Créanciers!$G3500),0,IF(ISNUMBER(Créanciers!O3500),Créanciers!O3500,Créanciers!$G3500))),0)</f>
        <v>0</v>
      </c>
      <c r="D3500">
        <f>IF(OR(ISBLANK(Créanciers!$I3500),LOWER(Créanciers!$I3500)="chf"),IF(ISBLANK(Créanciers!P3500),0,IF(ISBLANK(Créanciers!$G3500),0,IF(ISNUMBER(Créanciers!P3500),Créanciers!P3500,Créanciers!$G3500))),0)</f>
        <v>0</v>
      </c>
      <c r="E3500">
        <f>IF(OR(ISBLANK(Créanciers!$I3500),LOWER(Créanciers!$I3500)="chf"),IF(ISBLANK(Créanciers!Q3500),0,IF(ISBLANK(Créanciers!$G3500),0,IF(ISNUMBER(Créanciers!Q3500),Créanciers!Q3500,Créanciers!$G3500))),0)</f>
        <v>0</v>
      </c>
      <c r="G3500">
        <f>IF(AND(NOT(ISBLANK(Créanciers!$I3500)),LOWER(Créanciers!$I3500)&lt;&gt;"chf"),IF(ISBLANK(Créanciers!$N3500),0,IF(ISBLANK(Créanciers!$N3500),0,IF(ISNUMBER(Créanciers!$N3500),Créanciers!$N3500,Créanciers!$G3500))),0)</f>
        <v>0</v>
      </c>
      <c r="H3500">
        <f>IF(AND(NOT(ISBLANK(Créanciers!$I3500)),LOWER(Créanciers!$I3500)&lt;&gt;"chf"),IF(ISBLANK(Créanciers!$O3500),0,IF(ISBLANK(Créanciers!$O3500),0,IF(ISNUMBER(Créanciers!$O3500),Créanciers!$O3500,Créanciers!$G3500))),0)</f>
        <v>0</v>
      </c>
      <c r="I3500">
        <f>IF(AND(NOT(ISBLANK(Créanciers!$I3500)),LOWER(Créanciers!$I3500)&lt;&gt;"chf"),IF(ISBLANK(Créanciers!$P3500),0,IF(ISBLANK(Créanciers!$P3500),0,IF(ISNUMBER(Créanciers!$P3500),Créanciers!$P3500,Créanciers!$G3500))),0)</f>
        <v>0</v>
      </c>
      <c r="J3500">
        <f>IF(AND(NOT(ISBLANK(Créanciers!$I3500)),LOWER(Créanciers!$I3500)&lt;&gt;"chf"),IF(ISBLANK(Créanciers!$Q3500),0,IF(ISBLANK(Créanciers!$Q3500),0,IF(ISNUMBER(Créanciers!$Q3500),Créanciers!$Q3500,Créanciers!$G3500))),0)</f>
        <v>0</v>
      </c>
    </row>
    <row r="3501" spans="2:10" x14ac:dyDescent="0.25">
      <c r="B3501">
        <f>IF(OR(ISBLANK(Créanciers!$I3501),LOWER(Créanciers!$I3501)="chf"),IF(ISBLANK(Créanciers!N3501),0,IF(ISBLANK(Créanciers!$G3501),0,IF(ISNUMBER(Créanciers!N3501),Créanciers!N3501,Créanciers!$G3501))),0)</f>
        <v>0</v>
      </c>
      <c r="C3501">
        <f>IF(OR(ISBLANK(Créanciers!$I3501),LOWER(Créanciers!$I3501)="chf"),IF(ISBLANK(Créanciers!O3501),0,IF(ISBLANK(Créanciers!$G3501),0,IF(ISNUMBER(Créanciers!O3501),Créanciers!O3501,Créanciers!$G3501))),0)</f>
        <v>0</v>
      </c>
      <c r="D3501">
        <f>IF(OR(ISBLANK(Créanciers!$I3501),LOWER(Créanciers!$I3501)="chf"),IF(ISBLANK(Créanciers!P3501),0,IF(ISBLANK(Créanciers!$G3501),0,IF(ISNUMBER(Créanciers!P3501),Créanciers!P3501,Créanciers!$G3501))),0)</f>
        <v>0</v>
      </c>
      <c r="E3501">
        <f>IF(OR(ISBLANK(Créanciers!$I3501),LOWER(Créanciers!$I3501)="chf"),IF(ISBLANK(Créanciers!Q3501),0,IF(ISBLANK(Créanciers!$G3501),0,IF(ISNUMBER(Créanciers!Q3501),Créanciers!Q3501,Créanciers!$G3501))),0)</f>
        <v>0</v>
      </c>
      <c r="G3501">
        <f>IF(AND(NOT(ISBLANK(Créanciers!$I3501)),LOWER(Créanciers!$I3501)&lt;&gt;"chf"),IF(ISBLANK(Créanciers!$N3501),0,IF(ISBLANK(Créanciers!$N3501),0,IF(ISNUMBER(Créanciers!$N3501),Créanciers!$N3501,Créanciers!$G3501))),0)</f>
        <v>0</v>
      </c>
      <c r="H3501">
        <f>IF(AND(NOT(ISBLANK(Créanciers!$I3501)),LOWER(Créanciers!$I3501)&lt;&gt;"chf"),IF(ISBLANK(Créanciers!$O3501),0,IF(ISBLANK(Créanciers!$O3501),0,IF(ISNUMBER(Créanciers!$O3501),Créanciers!$O3501,Créanciers!$G3501))),0)</f>
        <v>0</v>
      </c>
      <c r="I3501">
        <f>IF(AND(NOT(ISBLANK(Créanciers!$I3501)),LOWER(Créanciers!$I3501)&lt;&gt;"chf"),IF(ISBLANK(Créanciers!$P3501),0,IF(ISBLANK(Créanciers!$P3501),0,IF(ISNUMBER(Créanciers!$P3501),Créanciers!$P3501,Créanciers!$G3501))),0)</f>
        <v>0</v>
      </c>
      <c r="J3501">
        <f>IF(AND(NOT(ISBLANK(Créanciers!$I3501)),LOWER(Créanciers!$I3501)&lt;&gt;"chf"),IF(ISBLANK(Créanciers!$Q3501),0,IF(ISBLANK(Créanciers!$Q3501),0,IF(ISNUMBER(Créanciers!$Q3501),Créanciers!$Q3501,Créanciers!$G3501))),0)</f>
        <v>0</v>
      </c>
    </row>
    <row r="3502" spans="2:10" x14ac:dyDescent="0.25">
      <c r="B3502">
        <f>IF(OR(ISBLANK(Créanciers!$I3502),LOWER(Créanciers!$I3502)="chf"),IF(ISBLANK(Créanciers!N3502),0,IF(ISBLANK(Créanciers!$G3502),0,IF(ISNUMBER(Créanciers!N3502),Créanciers!N3502,Créanciers!$G3502))),0)</f>
        <v>0</v>
      </c>
      <c r="C3502">
        <f>IF(OR(ISBLANK(Créanciers!$I3502),LOWER(Créanciers!$I3502)="chf"),IF(ISBLANK(Créanciers!O3502),0,IF(ISBLANK(Créanciers!$G3502),0,IF(ISNUMBER(Créanciers!O3502),Créanciers!O3502,Créanciers!$G3502))),0)</f>
        <v>0</v>
      </c>
      <c r="D3502">
        <f>IF(OR(ISBLANK(Créanciers!$I3502),LOWER(Créanciers!$I3502)="chf"),IF(ISBLANK(Créanciers!P3502),0,IF(ISBLANK(Créanciers!$G3502),0,IF(ISNUMBER(Créanciers!P3502),Créanciers!P3502,Créanciers!$G3502))),0)</f>
        <v>0</v>
      </c>
      <c r="E3502">
        <f>IF(OR(ISBLANK(Créanciers!$I3502),LOWER(Créanciers!$I3502)="chf"),IF(ISBLANK(Créanciers!Q3502),0,IF(ISBLANK(Créanciers!$G3502),0,IF(ISNUMBER(Créanciers!Q3502),Créanciers!Q3502,Créanciers!$G3502))),0)</f>
        <v>0</v>
      </c>
      <c r="G3502">
        <f>IF(AND(NOT(ISBLANK(Créanciers!$I3502)),LOWER(Créanciers!$I3502)&lt;&gt;"chf"),IF(ISBLANK(Créanciers!$N3502),0,IF(ISBLANK(Créanciers!$N3502),0,IF(ISNUMBER(Créanciers!$N3502),Créanciers!$N3502,Créanciers!$G3502))),0)</f>
        <v>0</v>
      </c>
      <c r="H3502">
        <f>IF(AND(NOT(ISBLANK(Créanciers!$I3502)),LOWER(Créanciers!$I3502)&lt;&gt;"chf"),IF(ISBLANK(Créanciers!$O3502),0,IF(ISBLANK(Créanciers!$O3502),0,IF(ISNUMBER(Créanciers!$O3502),Créanciers!$O3502,Créanciers!$G3502))),0)</f>
        <v>0</v>
      </c>
      <c r="I3502">
        <f>IF(AND(NOT(ISBLANK(Créanciers!$I3502)),LOWER(Créanciers!$I3502)&lt;&gt;"chf"),IF(ISBLANK(Créanciers!$P3502),0,IF(ISBLANK(Créanciers!$P3502),0,IF(ISNUMBER(Créanciers!$P3502),Créanciers!$P3502,Créanciers!$G3502))),0)</f>
        <v>0</v>
      </c>
      <c r="J3502">
        <f>IF(AND(NOT(ISBLANK(Créanciers!$I3502)),LOWER(Créanciers!$I3502)&lt;&gt;"chf"),IF(ISBLANK(Créanciers!$Q3502),0,IF(ISBLANK(Créanciers!$Q3502),0,IF(ISNUMBER(Créanciers!$Q3502),Créanciers!$Q3502,Créanciers!$G3502))),0)</f>
        <v>0</v>
      </c>
    </row>
    <row r="3503" spans="2:10" x14ac:dyDescent="0.25">
      <c r="B3503">
        <f>IF(OR(ISBLANK(Créanciers!$I3503),LOWER(Créanciers!$I3503)="chf"),IF(ISBLANK(Créanciers!N3503),0,IF(ISBLANK(Créanciers!$G3503),0,IF(ISNUMBER(Créanciers!N3503),Créanciers!N3503,Créanciers!$G3503))),0)</f>
        <v>0</v>
      </c>
      <c r="C3503">
        <f>IF(OR(ISBLANK(Créanciers!$I3503),LOWER(Créanciers!$I3503)="chf"),IF(ISBLANK(Créanciers!O3503),0,IF(ISBLANK(Créanciers!$G3503),0,IF(ISNUMBER(Créanciers!O3503),Créanciers!O3503,Créanciers!$G3503))),0)</f>
        <v>0</v>
      </c>
      <c r="D3503">
        <f>IF(OR(ISBLANK(Créanciers!$I3503),LOWER(Créanciers!$I3503)="chf"),IF(ISBLANK(Créanciers!P3503),0,IF(ISBLANK(Créanciers!$G3503),0,IF(ISNUMBER(Créanciers!P3503),Créanciers!P3503,Créanciers!$G3503))),0)</f>
        <v>0</v>
      </c>
      <c r="E3503">
        <f>IF(OR(ISBLANK(Créanciers!$I3503),LOWER(Créanciers!$I3503)="chf"),IF(ISBLANK(Créanciers!Q3503),0,IF(ISBLANK(Créanciers!$G3503),0,IF(ISNUMBER(Créanciers!Q3503),Créanciers!Q3503,Créanciers!$G3503))),0)</f>
        <v>0</v>
      </c>
      <c r="G3503">
        <f>IF(AND(NOT(ISBLANK(Créanciers!$I3503)),LOWER(Créanciers!$I3503)&lt;&gt;"chf"),IF(ISBLANK(Créanciers!$N3503),0,IF(ISBLANK(Créanciers!$N3503),0,IF(ISNUMBER(Créanciers!$N3503),Créanciers!$N3503,Créanciers!$G3503))),0)</f>
        <v>0</v>
      </c>
      <c r="H3503">
        <f>IF(AND(NOT(ISBLANK(Créanciers!$I3503)),LOWER(Créanciers!$I3503)&lt;&gt;"chf"),IF(ISBLANK(Créanciers!$O3503),0,IF(ISBLANK(Créanciers!$O3503),0,IF(ISNUMBER(Créanciers!$O3503),Créanciers!$O3503,Créanciers!$G3503))),0)</f>
        <v>0</v>
      </c>
      <c r="I3503">
        <f>IF(AND(NOT(ISBLANK(Créanciers!$I3503)),LOWER(Créanciers!$I3503)&lt;&gt;"chf"),IF(ISBLANK(Créanciers!$P3503),0,IF(ISBLANK(Créanciers!$P3503),0,IF(ISNUMBER(Créanciers!$P3503),Créanciers!$P3503,Créanciers!$G3503))),0)</f>
        <v>0</v>
      </c>
      <c r="J3503">
        <f>IF(AND(NOT(ISBLANK(Créanciers!$I3503)),LOWER(Créanciers!$I3503)&lt;&gt;"chf"),IF(ISBLANK(Créanciers!$Q3503),0,IF(ISBLANK(Créanciers!$Q3503),0,IF(ISNUMBER(Créanciers!$Q3503),Créanciers!$Q3503,Créanciers!$G3503))),0)</f>
        <v>0</v>
      </c>
    </row>
    <row r="3504" spans="2:10" x14ac:dyDescent="0.25">
      <c r="B3504">
        <f>IF(OR(ISBLANK(Créanciers!$I3504),LOWER(Créanciers!$I3504)="chf"),IF(ISBLANK(Créanciers!N3504),0,IF(ISBLANK(Créanciers!$G3504),0,IF(ISNUMBER(Créanciers!N3504),Créanciers!N3504,Créanciers!$G3504))),0)</f>
        <v>0</v>
      </c>
      <c r="C3504">
        <f>IF(OR(ISBLANK(Créanciers!$I3504),LOWER(Créanciers!$I3504)="chf"),IF(ISBLANK(Créanciers!O3504),0,IF(ISBLANK(Créanciers!$G3504),0,IF(ISNUMBER(Créanciers!O3504),Créanciers!O3504,Créanciers!$G3504))),0)</f>
        <v>0</v>
      </c>
      <c r="D3504">
        <f>IF(OR(ISBLANK(Créanciers!$I3504),LOWER(Créanciers!$I3504)="chf"),IF(ISBLANK(Créanciers!P3504),0,IF(ISBLANK(Créanciers!$G3504),0,IF(ISNUMBER(Créanciers!P3504),Créanciers!P3504,Créanciers!$G3504))),0)</f>
        <v>0</v>
      </c>
      <c r="E3504">
        <f>IF(OR(ISBLANK(Créanciers!$I3504),LOWER(Créanciers!$I3504)="chf"),IF(ISBLANK(Créanciers!Q3504),0,IF(ISBLANK(Créanciers!$G3504),0,IF(ISNUMBER(Créanciers!Q3504),Créanciers!Q3504,Créanciers!$G3504))),0)</f>
        <v>0</v>
      </c>
      <c r="G3504">
        <f>IF(AND(NOT(ISBLANK(Créanciers!$I3504)),LOWER(Créanciers!$I3504)&lt;&gt;"chf"),IF(ISBLANK(Créanciers!$N3504),0,IF(ISBLANK(Créanciers!$N3504),0,IF(ISNUMBER(Créanciers!$N3504),Créanciers!$N3504,Créanciers!$G3504))),0)</f>
        <v>0</v>
      </c>
      <c r="H3504">
        <f>IF(AND(NOT(ISBLANK(Créanciers!$I3504)),LOWER(Créanciers!$I3504)&lt;&gt;"chf"),IF(ISBLANK(Créanciers!$O3504),0,IF(ISBLANK(Créanciers!$O3504),0,IF(ISNUMBER(Créanciers!$O3504),Créanciers!$O3504,Créanciers!$G3504))),0)</f>
        <v>0</v>
      </c>
      <c r="I3504">
        <f>IF(AND(NOT(ISBLANK(Créanciers!$I3504)),LOWER(Créanciers!$I3504)&lt;&gt;"chf"),IF(ISBLANK(Créanciers!$P3504),0,IF(ISBLANK(Créanciers!$P3504),0,IF(ISNUMBER(Créanciers!$P3504),Créanciers!$P3504,Créanciers!$G3504))),0)</f>
        <v>0</v>
      </c>
      <c r="J3504">
        <f>IF(AND(NOT(ISBLANK(Créanciers!$I3504)),LOWER(Créanciers!$I3504)&lt;&gt;"chf"),IF(ISBLANK(Créanciers!$Q3504),0,IF(ISBLANK(Créanciers!$Q3504),0,IF(ISNUMBER(Créanciers!$Q3504),Créanciers!$Q3504,Créanciers!$G3504))),0)</f>
        <v>0</v>
      </c>
    </row>
    <row r="3505" spans="2:10" x14ac:dyDescent="0.25">
      <c r="B3505">
        <f>IF(OR(ISBLANK(Créanciers!$I3505),LOWER(Créanciers!$I3505)="chf"),IF(ISBLANK(Créanciers!N3505),0,IF(ISBLANK(Créanciers!$G3505),0,IF(ISNUMBER(Créanciers!N3505),Créanciers!N3505,Créanciers!$G3505))),0)</f>
        <v>0</v>
      </c>
      <c r="C3505">
        <f>IF(OR(ISBLANK(Créanciers!$I3505),LOWER(Créanciers!$I3505)="chf"),IF(ISBLANK(Créanciers!O3505),0,IF(ISBLANK(Créanciers!$G3505),0,IF(ISNUMBER(Créanciers!O3505),Créanciers!O3505,Créanciers!$G3505))),0)</f>
        <v>0</v>
      </c>
      <c r="D3505">
        <f>IF(OR(ISBLANK(Créanciers!$I3505),LOWER(Créanciers!$I3505)="chf"),IF(ISBLANK(Créanciers!P3505),0,IF(ISBLANK(Créanciers!$G3505),0,IF(ISNUMBER(Créanciers!P3505),Créanciers!P3505,Créanciers!$G3505))),0)</f>
        <v>0</v>
      </c>
      <c r="E3505">
        <f>IF(OR(ISBLANK(Créanciers!$I3505),LOWER(Créanciers!$I3505)="chf"),IF(ISBLANK(Créanciers!Q3505),0,IF(ISBLANK(Créanciers!$G3505),0,IF(ISNUMBER(Créanciers!Q3505),Créanciers!Q3505,Créanciers!$G3505))),0)</f>
        <v>0</v>
      </c>
      <c r="G3505">
        <f>IF(AND(NOT(ISBLANK(Créanciers!$I3505)),LOWER(Créanciers!$I3505)&lt;&gt;"chf"),IF(ISBLANK(Créanciers!$N3505),0,IF(ISBLANK(Créanciers!$N3505),0,IF(ISNUMBER(Créanciers!$N3505),Créanciers!$N3505,Créanciers!$G3505))),0)</f>
        <v>0</v>
      </c>
      <c r="H3505">
        <f>IF(AND(NOT(ISBLANK(Créanciers!$I3505)),LOWER(Créanciers!$I3505)&lt;&gt;"chf"),IF(ISBLANK(Créanciers!$O3505),0,IF(ISBLANK(Créanciers!$O3505),0,IF(ISNUMBER(Créanciers!$O3505),Créanciers!$O3505,Créanciers!$G3505))),0)</f>
        <v>0</v>
      </c>
      <c r="I3505">
        <f>IF(AND(NOT(ISBLANK(Créanciers!$I3505)),LOWER(Créanciers!$I3505)&lt;&gt;"chf"),IF(ISBLANK(Créanciers!$P3505),0,IF(ISBLANK(Créanciers!$P3505),0,IF(ISNUMBER(Créanciers!$P3505),Créanciers!$P3505,Créanciers!$G3505))),0)</f>
        <v>0</v>
      </c>
      <c r="J3505">
        <f>IF(AND(NOT(ISBLANK(Créanciers!$I3505)),LOWER(Créanciers!$I3505)&lt;&gt;"chf"),IF(ISBLANK(Créanciers!$Q3505),0,IF(ISBLANK(Créanciers!$Q3505),0,IF(ISNUMBER(Créanciers!$Q3505),Créanciers!$Q3505,Créanciers!$G3505))),0)</f>
        <v>0</v>
      </c>
    </row>
    <row r="3506" spans="2:10" x14ac:dyDescent="0.25">
      <c r="B3506">
        <f>IF(OR(ISBLANK(Créanciers!$I3506),LOWER(Créanciers!$I3506)="chf"),IF(ISBLANK(Créanciers!N3506),0,IF(ISBLANK(Créanciers!$G3506),0,IF(ISNUMBER(Créanciers!N3506),Créanciers!N3506,Créanciers!$G3506))),0)</f>
        <v>0</v>
      </c>
      <c r="C3506">
        <f>IF(OR(ISBLANK(Créanciers!$I3506),LOWER(Créanciers!$I3506)="chf"),IF(ISBLANK(Créanciers!O3506),0,IF(ISBLANK(Créanciers!$G3506),0,IF(ISNUMBER(Créanciers!O3506),Créanciers!O3506,Créanciers!$G3506))),0)</f>
        <v>0</v>
      </c>
      <c r="D3506">
        <f>IF(OR(ISBLANK(Créanciers!$I3506),LOWER(Créanciers!$I3506)="chf"),IF(ISBLANK(Créanciers!P3506),0,IF(ISBLANK(Créanciers!$G3506),0,IF(ISNUMBER(Créanciers!P3506),Créanciers!P3506,Créanciers!$G3506))),0)</f>
        <v>0</v>
      </c>
      <c r="E3506">
        <f>IF(OR(ISBLANK(Créanciers!$I3506),LOWER(Créanciers!$I3506)="chf"),IF(ISBLANK(Créanciers!Q3506),0,IF(ISBLANK(Créanciers!$G3506),0,IF(ISNUMBER(Créanciers!Q3506),Créanciers!Q3506,Créanciers!$G3506))),0)</f>
        <v>0</v>
      </c>
      <c r="G3506">
        <f>IF(AND(NOT(ISBLANK(Créanciers!$I3506)),LOWER(Créanciers!$I3506)&lt;&gt;"chf"),IF(ISBLANK(Créanciers!$N3506),0,IF(ISBLANK(Créanciers!$N3506),0,IF(ISNUMBER(Créanciers!$N3506),Créanciers!$N3506,Créanciers!$G3506))),0)</f>
        <v>0</v>
      </c>
      <c r="H3506">
        <f>IF(AND(NOT(ISBLANK(Créanciers!$I3506)),LOWER(Créanciers!$I3506)&lt;&gt;"chf"),IF(ISBLANK(Créanciers!$O3506),0,IF(ISBLANK(Créanciers!$O3506),0,IF(ISNUMBER(Créanciers!$O3506),Créanciers!$O3506,Créanciers!$G3506))),0)</f>
        <v>0</v>
      </c>
      <c r="I3506">
        <f>IF(AND(NOT(ISBLANK(Créanciers!$I3506)),LOWER(Créanciers!$I3506)&lt;&gt;"chf"),IF(ISBLANK(Créanciers!$P3506),0,IF(ISBLANK(Créanciers!$P3506),0,IF(ISNUMBER(Créanciers!$P3506),Créanciers!$P3506,Créanciers!$G3506))),0)</f>
        <v>0</v>
      </c>
      <c r="J3506">
        <f>IF(AND(NOT(ISBLANK(Créanciers!$I3506)),LOWER(Créanciers!$I3506)&lt;&gt;"chf"),IF(ISBLANK(Créanciers!$Q3506),0,IF(ISBLANK(Créanciers!$Q3506),0,IF(ISNUMBER(Créanciers!$Q3506),Créanciers!$Q3506,Créanciers!$G3506))),0)</f>
        <v>0</v>
      </c>
    </row>
    <row r="3507" spans="2:10" x14ac:dyDescent="0.25">
      <c r="B3507">
        <f>IF(OR(ISBLANK(Créanciers!$I3507),LOWER(Créanciers!$I3507)="chf"),IF(ISBLANK(Créanciers!N3507),0,IF(ISBLANK(Créanciers!$G3507),0,IF(ISNUMBER(Créanciers!N3507),Créanciers!N3507,Créanciers!$G3507))),0)</f>
        <v>0</v>
      </c>
      <c r="C3507">
        <f>IF(OR(ISBLANK(Créanciers!$I3507),LOWER(Créanciers!$I3507)="chf"),IF(ISBLANK(Créanciers!O3507),0,IF(ISBLANK(Créanciers!$G3507),0,IF(ISNUMBER(Créanciers!O3507),Créanciers!O3507,Créanciers!$G3507))),0)</f>
        <v>0</v>
      </c>
      <c r="D3507">
        <f>IF(OR(ISBLANK(Créanciers!$I3507),LOWER(Créanciers!$I3507)="chf"),IF(ISBLANK(Créanciers!P3507),0,IF(ISBLANK(Créanciers!$G3507),0,IF(ISNUMBER(Créanciers!P3507),Créanciers!P3507,Créanciers!$G3507))),0)</f>
        <v>0</v>
      </c>
      <c r="E3507">
        <f>IF(OR(ISBLANK(Créanciers!$I3507),LOWER(Créanciers!$I3507)="chf"),IF(ISBLANK(Créanciers!Q3507),0,IF(ISBLANK(Créanciers!$G3507),0,IF(ISNUMBER(Créanciers!Q3507),Créanciers!Q3507,Créanciers!$G3507))),0)</f>
        <v>0</v>
      </c>
      <c r="G3507">
        <f>IF(AND(NOT(ISBLANK(Créanciers!$I3507)),LOWER(Créanciers!$I3507)&lt;&gt;"chf"),IF(ISBLANK(Créanciers!$N3507),0,IF(ISBLANK(Créanciers!$N3507),0,IF(ISNUMBER(Créanciers!$N3507),Créanciers!$N3507,Créanciers!$G3507))),0)</f>
        <v>0</v>
      </c>
      <c r="H3507">
        <f>IF(AND(NOT(ISBLANK(Créanciers!$I3507)),LOWER(Créanciers!$I3507)&lt;&gt;"chf"),IF(ISBLANK(Créanciers!$O3507),0,IF(ISBLANK(Créanciers!$O3507),0,IF(ISNUMBER(Créanciers!$O3507),Créanciers!$O3507,Créanciers!$G3507))),0)</f>
        <v>0</v>
      </c>
      <c r="I3507">
        <f>IF(AND(NOT(ISBLANK(Créanciers!$I3507)),LOWER(Créanciers!$I3507)&lt;&gt;"chf"),IF(ISBLANK(Créanciers!$P3507),0,IF(ISBLANK(Créanciers!$P3507),0,IF(ISNUMBER(Créanciers!$P3507),Créanciers!$P3507,Créanciers!$G3507))),0)</f>
        <v>0</v>
      </c>
      <c r="J3507">
        <f>IF(AND(NOT(ISBLANK(Créanciers!$I3507)),LOWER(Créanciers!$I3507)&lt;&gt;"chf"),IF(ISBLANK(Créanciers!$Q3507),0,IF(ISBLANK(Créanciers!$Q3507),0,IF(ISNUMBER(Créanciers!$Q3507),Créanciers!$Q3507,Créanciers!$G3507))),0)</f>
        <v>0</v>
      </c>
    </row>
    <row r="3508" spans="2:10" x14ac:dyDescent="0.25">
      <c r="B3508">
        <f>IF(OR(ISBLANK(Créanciers!$I3508),LOWER(Créanciers!$I3508)="chf"),IF(ISBLANK(Créanciers!N3508),0,IF(ISBLANK(Créanciers!$G3508),0,IF(ISNUMBER(Créanciers!N3508),Créanciers!N3508,Créanciers!$G3508))),0)</f>
        <v>0</v>
      </c>
      <c r="C3508">
        <f>IF(OR(ISBLANK(Créanciers!$I3508),LOWER(Créanciers!$I3508)="chf"),IF(ISBLANK(Créanciers!O3508),0,IF(ISBLANK(Créanciers!$G3508),0,IF(ISNUMBER(Créanciers!O3508),Créanciers!O3508,Créanciers!$G3508))),0)</f>
        <v>0</v>
      </c>
      <c r="D3508">
        <f>IF(OR(ISBLANK(Créanciers!$I3508),LOWER(Créanciers!$I3508)="chf"),IF(ISBLANK(Créanciers!P3508),0,IF(ISBLANK(Créanciers!$G3508),0,IF(ISNUMBER(Créanciers!P3508),Créanciers!P3508,Créanciers!$G3508))),0)</f>
        <v>0</v>
      </c>
      <c r="E3508">
        <f>IF(OR(ISBLANK(Créanciers!$I3508),LOWER(Créanciers!$I3508)="chf"),IF(ISBLANK(Créanciers!Q3508),0,IF(ISBLANK(Créanciers!$G3508),0,IF(ISNUMBER(Créanciers!Q3508),Créanciers!Q3508,Créanciers!$G3508))),0)</f>
        <v>0</v>
      </c>
      <c r="G3508">
        <f>IF(AND(NOT(ISBLANK(Créanciers!$I3508)),LOWER(Créanciers!$I3508)&lt;&gt;"chf"),IF(ISBLANK(Créanciers!$N3508),0,IF(ISBLANK(Créanciers!$N3508),0,IF(ISNUMBER(Créanciers!$N3508),Créanciers!$N3508,Créanciers!$G3508))),0)</f>
        <v>0</v>
      </c>
      <c r="H3508">
        <f>IF(AND(NOT(ISBLANK(Créanciers!$I3508)),LOWER(Créanciers!$I3508)&lt;&gt;"chf"),IF(ISBLANK(Créanciers!$O3508),0,IF(ISBLANK(Créanciers!$O3508),0,IF(ISNUMBER(Créanciers!$O3508),Créanciers!$O3508,Créanciers!$G3508))),0)</f>
        <v>0</v>
      </c>
      <c r="I3508">
        <f>IF(AND(NOT(ISBLANK(Créanciers!$I3508)),LOWER(Créanciers!$I3508)&lt;&gt;"chf"),IF(ISBLANK(Créanciers!$P3508),0,IF(ISBLANK(Créanciers!$P3508),0,IF(ISNUMBER(Créanciers!$P3508),Créanciers!$P3508,Créanciers!$G3508))),0)</f>
        <v>0</v>
      </c>
      <c r="J3508">
        <f>IF(AND(NOT(ISBLANK(Créanciers!$I3508)),LOWER(Créanciers!$I3508)&lt;&gt;"chf"),IF(ISBLANK(Créanciers!$Q3508),0,IF(ISBLANK(Créanciers!$Q3508),0,IF(ISNUMBER(Créanciers!$Q3508),Créanciers!$Q3508,Créanciers!$G3508))),0)</f>
        <v>0</v>
      </c>
    </row>
    <row r="3509" spans="2:10" x14ac:dyDescent="0.25">
      <c r="B3509">
        <f>IF(OR(ISBLANK(Créanciers!$I3509),LOWER(Créanciers!$I3509)="chf"),IF(ISBLANK(Créanciers!N3509),0,IF(ISBLANK(Créanciers!$G3509),0,IF(ISNUMBER(Créanciers!N3509),Créanciers!N3509,Créanciers!$G3509))),0)</f>
        <v>0</v>
      </c>
      <c r="C3509">
        <f>IF(OR(ISBLANK(Créanciers!$I3509),LOWER(Créanciers!$I3509)="chf"),IF(ISBLANK(Créanciers!O3509),0,IF(ISBLANK(Créanciers!$G3509),0,IF(ISNUMBER(Créanciers!O3509),Créanciers!O3509,Créanciers!$G3509))),0)</f>
        <v>0</v>
      </c>
      <c r="D3509">
        <f>IF(OR(ISBLANK(Créanciers!$I3509),LOWER(Créanciers!$I3509)="chf"),IF(ISBLANK(Créanciers!P3509),0,IF(ISBLANK(Créanciers!$G3509),0,IF(ISNUMBER(Créanciers!P3509),Créanciers!P3509,Créanciers!$G3509))),0)</f>
        <v>0</v>
      </c>
      <c r="E3509">
        <f>IF(OR(ISBLANK(Créanciers!$I3509),LOWER(Créanciers!$I3509)="chf"),IF(ISBLANK(Créanciers!Q3509),0,IF(ISBLANK(Créanciers!$G3509),0,IF(ISNUMBER(Créanciers!Q3509),Créanciers!Q3509,Créanciers!$G3509))),0)</f>
        <v>0</v>
      </c>
      <c r="G3509">
        <f>IF(AND(NOT(ISBLANK(Créanciers!$I3509)),LOWER(Créanciers!$I3509)&lt;&gt;"chf"),IF(ISBLANK(Créanciers!$N3509),0,IF(ISBLANK(Créanciers!$N3509),0,IF(ISNUMBER(Créanciers!$N3509),Créanciers!$N3509,Créanciers!$G3509))),0)</f>
        <v>0</v>
      </c>
      <c r="H3509">
        <f>IF(AND(NOT(ISBLANK(Créanciers!$I3509)),LOWER(Créanciers!$I3509)&lt;&gt;"chf"),IF(ISBLANK(Créanciers!$O3509),0,IF(ISBLANK(Créanciers!$O3509),0,IF(ISNUMBER(Créanciers!$O3509),Créanciers!$O3509,Créanciers!$G3509))),0)</f>
        <v>0</v>
      </c>
      <c r="I3509">
        <f>IF(AND(NOT(ISBLANK(Créanciers!$I3509)),LOWER(Créanciers!$I3509)&lt;&gt;"chf"),IF(ISBLANK(Créanciers!$P3509),0,IF(ISBLANK(Créanciers!$P3509),0,IF(ISNUMBER(Créanciers!$P3509),Créanciers!$P3509,Créanciers!$G3509))),0)</f>
        <v>0</v>
      </c>
      <c r="J3509">
        <f>IF(AND(NOT(ISBLANK(Créanciers!$I3509)),LOWER(Créanciers!$I3509)&lt;&gt;"chf"),IF(ISBLANK(Créanciers!$Q3509),0,IF(ISBLANK(Créanciers!$Q3509),0,IF(ISNUMBER(Créanciers!$Q3509),Créanciers!$Q3509,Créanciers!$G3509))),0)</f>
        <v>0</v>
      </c>
    </row>
    <row r="3510" spans="2:10" x14ac:dyDescent="0.25">
      <c r="B3510">
        <f>IF(OR(ISBLANK(Créanciers!$I3510),LOWER(Créanciers!$I3510)="chf"),IF(ISBLANK(Créanciers!N3510),0,IF(ISBLANK(Créanciers!$G3510),0,IF(ISNUMBER(Créanciers!N3510),Créanciers!N3510,Créanciers!$G3510))),0)</f>
        <v>0</v>
      </c>
      <c r="C3510">
        <f>IF(OR(ISBLANK(Créanciers!$I3510),LOWER(Créanciers!$I3510)="chf"),IF(ISBLANK(Créanciers!O3510),0,IF(ISBLANK(Créanciers!$G3510),0,IF(ISNUMBER(Créanciers!O3510),Créanciers!O3510,Créanciers!$G3510))),0)</f>
        <v>0</v>
      </c>
      <c r="D3510">
        <f>IF(OR(ISBLANK(Créanciers!$I3510),LOWER(Créanciers!$I3510)="chf"),IF(ISBLANK(Créanciers!P3510),0,IF(ISBLANK(Créanciers!$G3510),0,IF(ISNUMBER(Créanciers!P3510),Créanciers!P3510,Créanciers!$G3510))),0)</f>
        <v>0</v>
      </c>
      <c r="E3510">
        <f>IF(OR(ISBLANK(Créanciers!$I3510),LOWER(Créanciers!$I3510)="chf"),IF(ISBLANK(Créanciers!Q3510),0,IF(ISBLANK(Créanciers!$G3510),0,IF(ISNUMBER(Créanciers!Q3510),Créanciers!Q3510,Créanciers!$G3510))),0)</f>
        <v>0</v>
      </c>
      <c r="G3510">
        <f>IF(AND(NOT(ISBLANK(Créanciers!$I3510)),LOWER(Créanciers!$I3510)&lt;&gt;"chf"),IF(ISBLANK(Créanciers!$N3510),0,IF(ISBLANK(Créanciers!$N3510),0,IF(ISNUMBER(Créanciers!$N3510),Créanciers!$N3510,Créanciers!$G3510))),0)</f>
        <v>0</v>
      </c>
      <c r="H3510">
        <f>IF(AND(NOT(ISBLANK(Créanciers!$I3510)),LOWER(Créanciers!$I3510)&lt;&gt;"chf"),IF(ISBLANK(Créanciers!$O3510),0,IF(ISBLANK(Créanciers!$O3510),0,IF(ISNUMBER(Créanciers!$O3510),Créanciers!$O3510,Créanciers!$G3510))),0)</f>
        <v>0</v>
      </c>
      <c r="I3510">
        <f>IF(AND(NOT(ISBLANK(Créanciers!$I3510)),LOWER(Créanciers!$I3510)&lt;&gt;"chf"),IF(ISBLANK(Créanciers!$P3510),0,IF(ISBLANK(Créanciers!$P3510),0,IF(ISNUMBER(Créanciers!$P3510),Créanciers!$P3510,Créanciers!$G3510))),0)</f>
        <v>0</v>
      </c>
      <c r="J3510">
        <f>IF(AND(NOT(ISBLANK(Créanciers!$I3510)),LOWER(Créanciers!$I3510)&lt;&gt;"chf"),IF(ISBLANK(Créanciers!$Q3510),0,IF(ISBLANK(Créanciers!$Q3510),0,IF(ISNUMBER(Créanciers!$Q3510),Créanciers!$Q3510,Créanciers!$G3510))),0)</f>
        <v>0</v>
      </c>
    </row>
    <row r="3511" spans="2:10" x14ac:dyDescent="0.25">
      <c r="B3511">
        <f>IF(OR(ISBLANK(Créanciers!$I3511),LOWER(Créanciers!$I3511)="chf"),IF(ISBLANK(Créanciers!N3511),0,IF(ISBLANK(Créanciers!$G3511),0,IF(ISNUMBER(Créanciers!N3511),Créanciers!N3511,Créanciers!$G3511))),0)</f>
        <v>0</v>
      </c>
      <c r="C3511">
        <f>IF(OR(ISBLANK(Créanciers!$I3511),LOWER(Créanciers!$I3511)="chf"),IF(ISBLANK(Créanciers!O3511),0,IF(ISBLANK(Créanciers!$G3511),0,IF(ISNUMBER(Créanciers!O3511),Créanciers!O3511,Créanciers!$G3511))),0)</f>
        <v>0</v>
      </c>
      <c r="D3511">
        <f>IF(OR(ISBLANK(Créanciers!$I3511),LOWER(Créanciers!$I3511)="chf"),IF(ISBLANK(Créanciers!P3511),0,IF(ISBLANK(Créanciers!$G3511),0,IF(ISNUMBER(Créanciers!P3511),Créanciers!P3511,Créanciers!$G3511))),0)</f>
        <v>0</v>
      </c>
      <c r="E3511">
        <f>IF(OR(ISBLANK(Créanciers!$I3511),LOWER(Créanciers!$I3511)="chf"),IF(ISBLANK(Créanciers!Q3511),0,IF(ISBLANK(Créanciers!$G3511),0,IF(ISNUMBER(Créanciers!Q3511),Créanciers!Q3511,Créanciers!$G3511))),0)</f>
        <v>0</v>
      </c>
      <c r="G3511">
        <f>IF(AND(NOT(ISBLANK(Créanciers!$I3511)),LOWER(Créanciers!$I3511)&lt;&gt;"chf"),IF(ISBLANK(Créanciers!$N3511),0,IF(ISBLANK(Créanciers!$N3511),0,IF(ISNUMBER(Créanciers!$N3511),Créanciers!$N3511,Créanciers!$G3511))),0)</f>
        <v>0</v>
      </c>
      <c r="H3511">
        <f>IF(AND(NOT(ISBLANK(Créanciers!$I3511)),LOWER(Créanciers!$I3511)&lt;&gt;"chf"),IF(ISBLANK(Créanciers!$O3511),0,IF(ISBLANK(Créanciers!$O3511),0,IF(ISNUMBER(Créanciers!$O3511),Créanciers!$O3511,Créanciers!$G3511))),0)</f>
        <v>0</v>
      </c>
      <c r="I3511">
        <f>IF(AND(NOT(ISBLANK(Créanciers!$I3511)),LOWER(Créanciers!$I3511)&lt;&gt;"chf"),IF(ISBLANK(Créanciers!$P3511),0,IF(ISBLANK(Créanciers!$P3511),0,IF(ISNUMBER(Créanciers!$P3511),Créanciers!$P3511,Créanciers!$G3511))),0)</f>
        <v>0</v>
      </c>
      <c r="J3511">
        <f>IF(AND(NOT(ISBLANK(Créanciers!$I3511)),LOWER(Créanciers!$I3511)&lt;&gt;"chf"),IF(ISBLANK(Créanciers!$Q3511),0,IF(ISBLANK(Créanciers!$Q3511),0,IF(ISNUMBER(Créanciers!$Q3511),Créanciers!$Q3511,Créanciers!$G3511))),0)</f>
        <v>0</v>
      </c>
    </row>
    <row r="3512" spans="2:10" x14ac:dyDescent="0.25">
      <c r="B3512">
        <f>IF(OR(ISBLANK(Créanciers!$I3512),LOWER(Créanciers!$I3512)="chf"),IF(ISBLANK(Créanciers!N3512),0,IF(ISBLANK(Créanciers!$G3512),0,IF(ISNUMBER(Créanciers!N3512),Créanciers!N3512,Créanciers!$G3512))),0)</f>
        <v>0</v>
      </c>
      <c r="C3512">
        <f>IF(OR(ISBLANK(Créanciers!$I3512),LOWER(Créanciers!$I3512)="chf"),IF(ISBLANK(Créanciers!O3512),0,IF(ISBLANK(Créanciers!$G3512),0,IF(ISNUMBER(Créanciers!O3512),Créanciers!O3512,Créanciers!$G3512))),0)</f>
        <v>0</v>
      </c>
      <c r="D3512">
        <f>IF(OR(ISBLANK(Créanciers!$I3512),LOWER(Créanciers!$I3512)="chf"),IF(ISBLANK(Créanciers!P3512),0,IF(ISBLANK(Créanciers!$G3512),0,IF(ISNUMBER(Créanciers!P3512),Créanciers!P3512,Créanciers!$G3512))),0)</f>
        <v>0</v>
      </c>
      <c r="E3512">
        <f>IF(OR(ISBLANK(Créanciers!$I3512),LOWER(Créanciers!$I3512)="chf"),IF(ISBLANK(Créanciers!Q3512),0,IF(ISBLANK(Créanciers!$G3512),0,IF(ISNUMBER(Créanciers!Q3512),Créanciers!Q3512,Créanciers!$G3512))),0)</f>
        <v>0</v>
      </c>
      <c r="G3512">
        <f>IF(AND(NOT(ISBLANK(Créanciers!$I3512)),LOWER(Créanciers!$I3512)&lt;&gt;"chf"),IF(ISBLANK(Créanciers!$N3512),0,IF(ISBLANK(Créanciers!$N3512),0,IF(ISNUMBER(Créanciers!$N3512),Créanciers!$N3512,Créanciers!$G3512))),0)</f>
        <v>0</v>
      </c>
      <c r="H3512">
        <f>IF(AND(NOT(ISBLANK(Créanciers!$I3512)),LOWER(Créanciers!$I3512)&lt;&gt;"chf"),IF(ISBLANK(Créanciers!$O3512),0,IF(ISBLANK(Créanciers!$O3512),0,IF(ISNUMBER(Créanciers!$O3512),Créanciers!$O3512,Créanciers!$G3512))),0)</f>
        <v>0</v>
      </c>
      <c r="I3512">
        <f>IF(AND(NOT(ISBLANK(Créanciers!$I3512)),LOWER(Créanciers!$I3512)&lt;&gt;"chf"),IF(ISBLANK(Créanciers!$P3512),0,IF(ISBLANK(Créanciers!$P3512),0,IF(ISNUMBER(Créanciers!$P3512),Créanciers!$P3512,Créanciers!$G3512))),0)</f>
        <v>0</v>
      </c>
      <c r="J3512">
        <f>IF(AND(NOT(ISBLANK(Créanciers!$I3512)),LOWER(Créanciers!$I3512)&lt;&gt;"chf"),IF(ISBLANK(Créanciers!$Q3512),0,IF(ISBLANK(Créanciers!$Q3512),0,IF(ISNUMBER(Créanciers!$Q3512),Créanciers!$Q3512,Créanciers!$G3512))),0)</f>
        <v>0</v>
      </c>
    </row>
    <row r="3513" spans="2:10" x14ac:dyDescent="0.25">
      <c r="B3513">
        <f>IF(OR(ISBLANK(Créanciers!$I3513),LOWER(Créanciers!$I3513)="chf"),IF(ISBLANK(Créanciers!N3513),0,IF(ISBLANK(Créanciers!$G3513),0,IF(ISNUMBER(Créanciers!N3513),Créanciers!N3513,Créanciers!$G3513))),0)</f>
        <v>0</v>
      </c>
      <c r="C3513">
        <f>IF(OR(ISBLANK(Créanciers!$I3513),LOWER(Créanciers!$I3513)="chf"),IF(ISBLANK(Créanciers!O3513),0,IF(ISBLANK(Créanciers!$G3513),0,IF(ISNUMBER(Créanciers!O3513),Créanciers!O3513,Créanciers!$G3513))),0)</f>
        <v>0</v>
      </c>
      <c r="D3513">
        <f>IF(OR(ISBLANK(Créanciers!$I3513),LOWER(Créanciers!$I3513)="chf"),IF(ISBLANK(Créanciers!P3513),0,IF(ISBLANK(Créanciers!$G3513),0,IF(ISNUMBER(Créanciers!P3513),Créanciers!P3513,Créanciers!$G3513))),0)</f>
        <v>0</v>
      </c>
      <c r="E3513">
        <f>IF(OR(ISBLANK(Créanciers!$I3513),LOWER(Créanciers!$I3513)="chf"),IF(ISBLANK(Créanciers!Q3513),0,IF(ISBLANK(Créanciers!$G3513),0,IF(ISNUMBER(Créanciers!Q3513),Créanciers!Q3513,Créanciers!$G3513))),0)</f>
        <v>0</v>
      </c>
      <c r="G3513">
        <f>IF(AND(NOT(ISBLANK(Créanciers!$I3513)),LOWER(Créanciers!$I3513)&lt;&gt;"chf"),IF(ISBLANK(Créanciers!$N3513),0,IF(ISBLANK(Créanciers!$N3513),0,IF(ISNUMBER(Créanciers!$N3513),Créanciers!$N3513,Créanciers!$G3513))),0)</f>
        <v>0</v>
      </c>
      <c r="H3513">
        <f>IF(AND(NOT(ISBLANK(Créanciers!$I3513)),LOWER(Créanciers!$I3513)&lt;&gt;"chf"),IF(ISBLANK(Créanciers!$O3513),0,IF(ISBLANK(Créanciers!$O3513),0,IF(ISNUMBER(Créanciers!$O3513),Créanciers!$O3513,Créanciers!$G3513))),0)</f>
        <v>0</v>
      </c>
      <c r="I3513">
        <f>IF(AND(NOT(ISBLANK(Créanciers!$I3513)),LOWER(Créanciers!$I3513)&lt;&gt;"chf"),IF(ISBLANK(Créanciers!$P3513),0,IF(ISBLANK(Créanciers!$P3513),0,IF(ISNUMBER(Créanciers!$P3513),Créanciers!$P3513,Créanciers!$G3513))),0)</f>
        <v>0</v>
      </c>
      <c r="J3513">
        <f>IF(AND(NOT(ISBLANK(Créanciers!$I3513)),LOWER(Créanciers!$I3513)&lt;&gt;"chf"),IF(ISBLANK(Créanciers!$Q3513),0,IF(ISBLANK(Créanciers!$Q3513),0,IF(ISNUMBER(Créanciers!$Q3513),Créanciers!$Q3513,Créanciers!$G3513))),0)</f>
        <v>0</v>
      </c>
    </row>
    <row r="3514" spans="2:10" x14ac:dyDescent="0.25">
      <c r="B3514">
        <f>IF(OR(ISBLANK(Créanciers!$I3514),LOWER(Créanciers!$I3514)="chf"),IF(ISBLANK(Créanciers!N3514),0,IF(ISBLANK(Créanciers!$G3514),0,IF(ISNUMBER(Créanciers!N3514),Créanciers!N3514,Créanciers!$G3514))),0)</f>
        <v>0</v>
      </c>
      <c r="C3514">
        <f>IF(OR(ISBLANK(Créanciers!$I3514),LOWER(Créanciers!$I3514)="chf"),IF(ISBLANK(Créanciers!O3514),0,IF(ISBLANK(Créanciers!$G3514),0,IF(ISNUMBER(Créanciers!O3514),Créanciers!O3514,Créanciers!$G3514))),0)</f>
        <v>0</v>
      </c>
      <c r="D3514">
        <f>IF(OR(ISBLANK(Créanciers!$I3514),LOWER(Créanciers!$I3514)="chf"),IF(ISBLANK(Créanciers!P3514),0,IF(ISBLANK(Créanciers!$G3514),0,IF(ISNUMBER(Créanciers!P3514),Créanciers!P3514,Créanciers!$G3514))),0)</f>
        <v>0</v>
      </c>
      <c r="E3514">
        <f>IF(OR(ISBLANK(Créanciers!$I3514),LOWER(Créanciers!$I3514)="chf"),IF(ISBLANK(Créanciers!Q3514),0,IF(ISBLANK(Créanciers!$G3514),0,IF(ISNUMBER(Créanciers!Q3514),Créanciers!Q3514,Créanciers!$G3514))),0)</f>
        <v>0</v>
      </c>
      <c r="G3514">
        <f>IF(AND(NOT(ISBLANK(Créanciers!$I3514)),LOWER(Créanciers!$I3514)&lt;&gt;"chf"),IF(ISBLANK(Créanciers!$N3514),0,IF(ISBLANK(Créanciers!$N3514),0,IF(ISNUMBER(Créanciers!$N3514),Créanciers!$N3514,Créanciers!$G3514))),0)</f>
        <v>0</v>
      </c>
      <c r="H3514">
        <f>IF(AND(NOT(ISBLANK(Créanciers!$I3514)),LOWER(Créanciers!$I3514)&lt;&gt;"chf"),IF(ISBLANK(Créanciers!$O3514),0,IF(ISBLANK(Créanciers!$O3514),0,IF(ISNUMBER(Créanciers!$O3514),Créanciers!$O3514,Créanciers!$G3514))),0)</f>
        <v>0</v>
      </c>
      <c r="I3514">
        <f>IF(AND(NOT(ISBLANK(Créanciers!$I3514)),LOWER(Créanciers!$I3514)&lt;&gt;"chf"),IF(ISBLANK(Créanciers!$P3514),0,IF(ISBLANK(Créanciers!$P3514),0,IF(ISNUMBER(Créanciers!$P3514),Créanciers!$P3514,Créanciers!$G3514))),0)</f>
        <v>0</v>
      </c>
      <c r="J3514">
        <f>IF(AND(NOT(ISBLANK(Créanciers!$I3514)),LOWER(Créanciers!$I3514)&lt;&gt;"chf"),IF(ISBLANK(Créanciers!$Q3514),0,IF(ISBLANK(Créanciers!$Q3514),0,IF(ISNUMBER(Créanciers!$Q3514),Créanciers!$Q3514,Créanciers!$G3514))),0)</f>
        <v>0</v>
      </c>
    </row>
    <row r="3515" spans="2:10" x14ac:dyDescent="0.25">
      <c r="B3515">
        <f>IF(OR(ISBLANK(Créanciers!$I3515),LOWER(Créanciers!$I3515)="chf"),IF(ISBLANK(Créanciers!N3515),0,IF(ISBLANK(Créanciers!$G3515),0,IF(ISNUMBER(Créanciers!N3515),Créanciers!N3515,Créanciers!$G3515))),0)</f>
        <v>0</v>
      </c>
      <c r="C3515">
        <f>IF(OR(ISBLANK(Créanciers!$I3515),LOWER(Créanciers!$I3515)="chf"),IF(ISBLANK(Créanciers!O3515),0,IF(ISBLANK(Créanciers!$G3515),0,IF(ISNUMBER(Créanciers!O3515),Créanciers!O3515,Créanciers!$G3515))),0)</f>
        <v>0</v>
      </c>
      <c r="D3515">
        <f>IF(OR(ISBLANK(Créanciers!$I3515),LOWER(Créanciers!$I3515)="chf"),IF(ISBLANK(Créanciers!P3515),0,IF(ISBLANK(Créanciers!$G3515),0,IF(ISNUMBER(Créanciers!P3515),Créanciers!P3515,Créanciers!$G3515))),0)</f>
        <v>0</v>
      </c>
      <c r="E3515">
        <f>IF(OR(ISBLANK(Créanciers!$I3515),LOWER(Créanciers!$I3515)="chf"),IF(ISBLANK(Créanciers!Q3515),0,IF(ISBLANK(Créanciers!$G3515),0,IF(ISNUMBER(Créanciers!Q3515),Créanciers!Q3515,Créanciers!$G3515))),0)</f>
        <v>0</v>
      </c>
      <c r="G3515">
        <f>IF(AND(NOT(ISBLANK(Créanciers!$I3515)),LOWER(Créanciers!$I3515)&lt;&gt;"chf"),IF(ISBLANK(Créanciers!$N3515),0,IF(ISBLANK(Créanciers!$N3515),0,IF(ISNUMBER(Créanciers!$N3515),Créanciers!$N3515,Créanciers!$G3515))),0)</f>
        <v>0</v>
      </c>
      <c r="H3515">
        <f>IF(AND(NOT(ISBLANK(Créanciers!$I3515)),LOWER(Créanciers!$I3515)&lt;&gt;"chf"),IF(ISBLANK(Créanciers!$O3515),0,IF(ISBLANK(Créanciers!$O3515),0,IF(ISNUMBER(Créanciers!$O3515),Créanciers!$O3515,Créanciers!$G3515))),0)</f>
        <v>0</v>
      </c>
      <c r="I3515">
        <f>IF(AND(NOT(ISBLANK(Créanciers!$I3515)),LOWER(Créanciers!$I3515)&lt;&gt;"chf"),IF(ISBLANK(Créanciers!$P3515),0,IF(ISBLANK(Créanciers!$P3515),0,IF(ISNUMBER(Créanciers!$P3515),Créanciers!$P3515,Créanciers!$G3515))),0)</f>
        <v>0</v>
      </c>
      <c r="J3515">
        <f>IF(AND(NOT(ISBLANK(Créanciers!$I3515)),LOWER(Créanciers!$I3515)&lt;&gt;"chf"),IF(ISBLANK(Créanciers!$Q3515),0,IF(ISBLANK(Créanciers!$Q3515),0,IF(ISNUMBER(Créanciers!$Q3515),Créanciers!$Q3515,Créanciers!$G3515))),0)</f>
        <v>0</v>
      </c>
    </row>
    <row r="3516" spans="2:10" x14ac:dyDescent="0.25">
      <c r="B3516">
        <f>IF(OR(ISBLANK(Créanciers!$I3516),LOWER(Créanciers!$I3516)="chf"),IF(ISBLANK(Créanciers!N3516),0,IF(ISBLANK(Créanciers!$G3516),0,IF(ISNUMBER(Créanciers!N3516),Créanciers!N3516,Créanciers!$G3516))),0)</f>
        <v>0</v>
      </c>
      <c r="C3516">
        <f>IF(OR(ISBLANK(Créanciers!$I3516),LOWER(Créanciers!$I3516)="chf"),IF(ISBLANK(Créanciers!O3516),0,IF(ISBLANK(Créanciers!$G3516),0,IF(ISNUMBER(Créanciers!O3516),Créanciers!O3516,Créanciers!$G3516))),0)</f>
        <v>0</v>
      </c>
      <c r="D3516">
        <f>IF(OR(ISBLANK(Créanciers!$I3516),LOWER(Créanciers!$I3516)="chf"),IF(ISBLANK(Créanciers!P3516),0,IF(ISBLANK(Créanciers!$G3516),0,IF(ISNUMBER(Créanciers!P3516),Créanciers!P3516,Créanciers!$G3516))),0)</f>
        <v>0</v>
      </c>
      <c r="E3516">
        <f>IF(OR(ISBLANK(Créanciers!$I3516),LOWER(Créanciers!$I3516)="chf"),IF(ISBLANK(Créanciers!Q3516),0,IF(ISBLANK(Créanciers!$G3516),0,IF(ISNUMBER(Créanciers!Q3516),Créanciers!Q3516,Créanciers!$G3516))),0)</f>
        <v>0</v>
      </c>
      <c r="G3516">
        <f>IF(AND(NOT(ISBLANK(Créanciers!$I3516)),LOWER(Créanciers!$I3516)&lt;&gt;"chf"),IF(ISBLANK(Créanciers!$N3516),0,IF(ISBLANK(Créanciers!$N3516),0,IF(ISNUMBER(Créanciers!$N3516),Créanciers!$N3516,Créanciers!$G3516))),0)</f>
        <v>0</v>
      </c>
      <c r="H3516">
        <f>IF(AND(NOT(ISBLANK(Créanciers!$I3516)),LOWER(Créanciers!$I3516)&lt;&gt;"chf"),IF(ISBLANK(Créanciers!$O3516),0,IF(ISBLANK(Créanciers!$O3516),0,IF(ISNUMBER(Créanciers!$O3516),Créanciers!$O3516,Créanciers!$G3516))),0)</f>
        <v>0</v>
      </c>
      <c r="I3516">
        <f>IF(AND(NOT(ISBLANK(Créanciers!$I3516)),LOWER(Créanciers!$I3516)&lt;&gt;"chf"),IF(ISBLANK(Créanciers!$P3516),0,IF(ISBLANK(Créanciers!$P3516),0,IF(ISNUMBER(Créanciers!$P3516),Créanciers!$P3516,Créanciers!$G3516))),0)</f>
        <v>0</v>
      </c>
      <c r="J3516">
        <f>IF(AND(NOT(ISBLANK(Créanciers!$I3516)),LOWER(Créanciers!$I3516)&lt;&gt;"chf"),IF(ISBLANK(Créanciers!$Q3516),0,IF(ISBLANK(Créanciers!$Q3516),0,IF(ISNUMBER(Créanciers!$Q3516),Créanciers!$Q3516,Créanciers!$G3516))),0)</f>
        <v>0</v>
      </c>
    </row>
    <row r="3517" spans="2:10" x14ac:dyDescent="0.25">
      <c r="B3517">
        <f>IF(OR(ISBLANK(Créanciers!$I3517),LOWER(Créanciers!$I3517)="chf"),IF(ISBLANK(Créanciers!N3517),0,IF(ISBLANK(Créanciers!$G3517),0,IF(ISNUMBER(Créanciers!N3517),Créanciers!N3517,Créanciers!$G3517))),0)</f>
        <v>0</v>
      </c>
      <c r="C3517">
        <f>IF(OR(ISBLANK(Créanciers!$I3517),LOWER(Créanciers!$I3517)="chf"),IF(ISBLANK(Créanciers!O3517),0,IF(ISBLANK(Créanciers!$G3517),0,IF(ISNUMBER(Créanciers!O3517),Créanciers!O3517,Créanciers!$G3517))),0)</f>
        <v>0</v>
      </c>
      <c r="D3517">
        <f>IF(OR(ISBLANK(Créanciers!$I3517),LOWER(Créanciers!$I3517)="chf"),IF(ISBLANK(Créanciers!P3517),0,IF(ISBLANK(Créanciers!$G3517),0,IF(ISNUMBER(Créanciers!P3517),Créanciers!P3517,Créanciers!$G3517))),0)</f>
        <v>0</v>
      </c>
      <c r="E3517">
        <f>IF(OR(ISBLANK(Créanciers!$I3517),LOWER(Créanciers!$I3517)="chf"),IF(ISBLANK(Créanciers!Q3517),0,IF(ISBLANK(Créanciers!$G3517),0,IF(ISNUMBER(Créanciers!Q3517),Créanciers!Q3517,Créanciers!$G3517))),0)</f>
        <v>0</v>
      </c>
      <c r="G3517">
        <f>IF(AND(NOT(ISBLANK(Créanciers!$I3517)),LOWER(Créanciers!$I3517)&lt;&gt;"chf"),IF(ISBLANK(Créanciers!$N3517),0,IF(ISBLANK(Créanciers!$N3517),0,IF(ISNUMBER(Créanciers!$N3517),Créanciers!$N3517,Créanciers!$G3517))),0)</f>
        <v>0</v>
      </c>
      <c r="H3517">
        <f>IF(AND(NOT(ISBLANK(Créanciers!$I3517)),LOWER(Créanciers!$I3517)&lt;&gt;"chf"),IF(ISBLANK(Créanciers!$O3517),0,IF(ISBLANK(Créanciers!$O3517),0,IF(ISNUMBER(Créanciers!$O3517),Créanciers!$O3517,Créanciers!$G3517))),0)</f>
        <v>0</v>
      </c>
      <c r="I3517">
        <f>IF(AND(NOT(ISBLANK(Créanciers!$I3517)),LOWER(Créanciers!$I3517)&lt;&gt;"chf"),IF(ISBLANK(Créanciers!$P3517),0,IF(ISBLANK(Créanciers!$P3517),0,IF(ISNUMBER(Créanciers!$P3517),Créanciers!$P3517,Créanciers!$G3517))),0)</f>
        <v>0</v>
      </c>
      <c r="J3517">
        <f>IF(AND(NOT(ISBLANK(Créanciers!$I3517)),LOWER(Créanciers!$I3517)&lt;&gt;"chf"),IF(ISBLANK(Créanciers!$Q3517),0,IF(ISBLANK(Créanciers!$Q3517),0,IF(ISNUMBER(Créanciers!$Q3517),Créanciers!$Q3517,Créanciers!$G3517))),0)</f>
        <v>0</v>
      </c>
    </row>
    <row r="3518" spans="2:10" x14ac:dyDescent="0.25">
      <c r="B3518">
        <f>IF(OR(ISBLANK(Créanciers!$I3518),LOWER(Créanciers!$I3518)="chf"),IF(ISBLANK(Créanciers!N3518),0,IF(ISBLANK(Créanciers!$G3518),0,IF(ISNUMBER(Créanciers!N3518),Créanciers!N3518,Créanciers!$G3518))),0)</f>
        <v>0</v>
      </c>
      <c r="C3518">
        <f>IF(OR(ISBLANK(Créanciers!$I3518),LOWER(Créanciers!$I3518)="chf"),IF(ISBLANK(Créanciers!O3518),0,IF(ISBLANK(Créanciers!$G3518),0,IF(ISNUMBER(Créanciers!O3518),Créanciers!O3518,Créanciers!$G3518))),0)</f>
        <v>0</v>
      </c>
      <c r="D3518">
        <f>IF(OR(ISBLANK(Créanciers!$I3518),LOWER(Créanciers!$I3518)="chf"),IF(ISBLANK(Créanciers!P3518),0,IF(ISBLANK(Créanciers!$G3518),0,IF(ISNUMBER(Créanciers!P3518),Créanciers!P3518,Créanciers!$G3518))),0)</f>
        <v>0</v>
      </c>
      <c r="E3518">
        <f>IF(OR(ISBLANK(Créanciers!$I3518),LOWER(Créanciers!$I3518)="chf"),IF(ISBLANK(Créanciers!Q3518),0,IF(ISBLANK(Créanciers!$G3518),0,IF(ISNUMBER(Créanciers!Q3518),Créanciers!Q3518,Créanciers!$G3518))),0)</f>
        <v>0</v>
      </c>
      <c r="G3518">
        <f>IF(AND(NOT(ISBLANK(Créanciers!$I3518)),LOWER(Créanciers!$I3518)&lt;&gt;"chf"),IF(ISBLANK(Créanciers!$N3518),0,IF(ISBLANK(Créanciers!$N3518),0,IF(ISNUMBER(Créanciers!$N3518),Créanciers!$N3518,Créanciers!$G3518))),0)</f>
        <v>0</v>
      </c>
      <c r="H3518">
        <f>IF(AND(NOT(ISBLANK(Créanciers!$I3518)),LOWER(Créanciers!$I3518)&lt;&gt;"chf"),IF(ISBLANK(Créanciers!$O3518),0,IF(ISBLANK(Créanciers!$O3518),0,IF(ISNUMBER(Créanciers!$O3518),Créanciers!$O3518,Créanciers!$G3518))),0)</f>
        <v>0</v>
      </c>
      <c r="I3518">
        <f>IF(AND(NOT(ISBLANK(Créanciers!$I3518)),LOWER(Créanciers!$I3518)&lt;&gt;"chf"),IF(ISBLANK(Créanciers!$P3518),0,IF(ISBLANK(Créanciers!$P3518),0,IF(ISNUMBER(Créanciers!$P3518),Créanciers!$P3518,Créanciers!$G3518))),0)</f>
        <v>0</v>
      </c>
      <c r="J3518">
        <f>IF(AND(NOT(ISBLANK(Créanciers!$I3518)),LOWER(Créanciers!$I3518)&lt;&gt;"chf"),IF(ISBLANK(Créanciers!$Q3518),0,IF(ISBLANK(Créanciers!$Q3518),0,IF(ISNUMBER(Créanciers!$Q3518),Créanciers!$Q3518,Créanciers!$G3518))),0)</f>
        <v>0</v>
      </c>
    </row>
    <row r="3519" spans="2:10" x14ac:dyDescent="0.25">
      <c r="B3519">
        <f>IF(OR(ISBLANK(Créanciers!$I3519),LOWER(Créanciers!$I3519)="chf"),IF(ISBLANK(Créanciers!N3519),0,IF(ISBLANK(Créanciers!$G3519),0,IF(ISNUMBER(Créanciers!N3519),Créanciers!N3519,Créanciers!$G3519))),0)</f>
        <v>0</v>
      </c>
      <c r="C3519">
        <f>IF(OR(ISBLANK(Créanciers!$I3519),LOWER(Créanciers!$I3519)="chf"),IF(ISBLANK(Créanciers!O3519),0,IF(ISBLANK(Créanciers!$G3519),0,IF(ISNUMBER(Créanciers!O3519),Créanciers!O3519,Créanciers!$G3519))),0)</f>
        <v>0</v>
      </c>
      <c r="D3519">
        <f>IF(OR(ISBLANK(Créanciers!$I3519),LOWER(Créanciers!$I3519)="chf"),IF(ISBLANK(Créanciers!P3519),0,IF(ISBLANK(Créanciers!$G3519),0,IF(ISNUMBER(Créanciers!P3519),Créanciers!P3519,Créanciers!$G3519))),0)</f>
        <v>0</v>
      </c>
      <c r="E3519">
        <f>IF(OR(ISBLANK(Créanciers!$I3519),LOWER(Créanciers!$I3519)="chf"),IF(ISBLANK(Créanciers!Q3519),0,IF(ISBLANK(Créanciers!$G3519),0,IF(ISNUMBER(Créanciers!Q3519),Créanciers!Q3519,Créanciers!$G3519))),0)</f>
        <v>0</v>
      </c>
      <c r="G3519">
        <f>IF(AND(NOT(ISBLANK(Créanciers!$I3519)),LOWER(Créanciers!$I3519)&lt;&gt;"chf"),IF(ISBLANK(Créanciers!$N3519),0,IF(ISBLANK(Créanciers!$N3519),0,IF(ISNUMBER(Créanciers!$N3519),Créanciers!$N3519,Créanciers!$G3519))),0)</f>
        <v>0</v>
      </c>
      <c r="H3519">
        <f>IF(AND(NOT(ISBLANK(Créanciers!$I3519)),LOWER(Créanciers!$I3519)&lt;&gt;"chf"),IF(ISBLANK(Créanciers!$O3519),0,IF(ISBLANK(Créanciers!$O3519),0,IF(ISNUMBER(Créanciers!$O3519),Créanciers!$O3519,Créanciers!$G3519))),0)</f>
        <v>0</v>
      </c>
      <c r="I3519">
        <f>IF(AND(NOT(ISBLANK(Créanciers!$I3519)),LOWER(Créanciers!$I3519)&lt;&gt;"chf"),IF(ISBLANK(Créanciers!$P3519),0,IF(ISBLANK(Créanciers!$P3519),0,IF(ISNUMBER(Créanciers!$P3519),Créanciers!$P3519,Créanciers!$G3519))),0)</f>
        <v>0</v>
      </c>
      <c r="J3519">
        <f>IF(AND(NOT(ISBLANK(Créanciers!$I3519)),LOWER(Créanciers!$I3519)&lt;&gt;"chf"),IF(ISBLANK(Créanciers!$Q3519),0,IF(ISBLANK(Créanciers!$Q3519),0,IF(ISNUMBER(Créanciers!$Q3519),Créanciers!$Q3519,Créanciers!$G3519))),0)</f>
        <v>0</v>
      </c>
    </row>
    <row r="3520" spans="2:10" x14ac:dyDescent="0.25">
      <c r="B3520">
        <f>IF(OR(ISBLANK(Créanciers!$I3520),LOWER(Créanciers!$I3520)="chf"),IF(ISBLANK(Créanciers!N3520),0,IF(ISBLANK(Créanciers!$G3520),0,IF(ISNUMBER(Créanciers!N3520),Créanciers!N3520,Créanciers!$G3520))),0)</f>
        <v>0</v>
      </c>
      <c r="C3520">
        <f>IF(OR(ISBLANK(Créanciers!$I3520),LOWER(Créanciers!$I3520)="chf"),IF(ISBLANK(Créanciers!O3520),0,IF(ISBLANK(Créanciers!$G3520),0,IF(ISNUMBER(Créanciers!O3520),Créanciers!O3520,Créanciers!$G3520))),0)</f>
        <v>0</v>
      </c>
      <c r="D3520">
        <f>IF(OR(ISBLANK(Créanciers!$I3520),LOWER(Créanciers!$I3520)="chf"),IF(ISBLANK(Créanciers!P3520),0,IF(ISBLANK(Créanciers!$G3520),0,IF(ISNUMBER(Créanciers!P3520),Créanciers!P3520,Créanciers!$G3520))),0)</f>
        <v>0</v>
      </c>
      <c r="E3520">
        <f>IF(OR(ISBLANK(Créanciers!$I3520),LOWER(Créanciers!$I3520)="chf"),IF(ISBLANK(Créanciers!Q3520),0,IF(ISBLANK(Créanciers!$G3520),0,IF(ISNUMBER(Créanciers!Q3520),Créanciers!Q3520,Créanciers!$G3520))),0)</f>
        <v>0</v>
      </c>
      <c r="G3520">
        <f>IF(AND(NOT(ISBLANK(Créanciers!$I3520)),LOWER(Créanciers!$I3520)&lt;&gt;"chf"),IF(ISBLANK(Créanciers!$N3520),0,IF(ISBLANK(Créanciers!$N3520),0,IF(ISNUMBER(Créanciers!$N3520),Créanciers!$N3520,Créanciers!$G3520))),0)</f>
        <v>0</v>
      </c>
      <c r="H3520">
        <f>IF(AND(NOT(ISBLANK(Créanciers!$I3520)),LOWER(Créanciers!$I3520)&lt;&gt;"chf"),IF(ISBLANK(Créanciers!$O3520),0,IF(ISBLANK(Créanciers!$O3520),0,IF(ISNUMBER(Créanciers!$O3520),Créanciers!$O3520,Créanciers!$G3520))),0)</f>
        <v>0</v>
      </c>
      <c r="I3520">
        <f>IF(AND(NOT(ISBLANK(Créanciers!$I3520)),LOWER(Créanciers!$I3520)&lt;&gt;"chf"),IF(ISBLANK(Créanciers!$P3520),0,IF(ISBLANK(Créanciers!$P3520),0,IF(ISNUMBER(Créanciers!$P3520),Créanciers!$P3520,Créanciers!$G3520))),0)</f>
        <v>0</v>
      </c>
      <c r="J3520">
        <f>IF(AND(NOT(ISBLANK(Créanciers!$I3520)),LOWER(Créanciers!$I3520)&lt;&gt;"chf"),IF(ISBLANK(Créanciers!$Q3520),0,IF(ISBLANK(Créanciers!$Q3520),0,IF(ISNUMBER(Créanciers!$Q3520),Créanciers!$Q3520,Créanciers!$G3520))),0)</f>
        <v>0</v>
      </c>
    </row>
    <row r="3521" spans="2:10" x14ac:dyDescent="0.25">
      <c r="B3521">
        <f>IF(OR(ISBLANK(Créanciers!$I3521),LOWER(Créanciers!$I3521)="chf"),IF(ISBLANK(Créanciers!N3521),0,IF(ISBLANK(Créanciers!$G3521),0,IF(ISNUMBER(Créanciers!N3521),Créanciers!N3521,Créanciers!$G3521))),0)</f>
        <v>0</v>
      </c>
      <c r="C3521">
        <f>IF(OR(ISBLANK(Créanciers!$I3521),LOWER(Créanciers!$I3521)="chf"),IF(ISBLANK(Créanciers!O3521),0,IF(ISBLANK(Créanciers!$G3521),0,IF(ISNUMBER(Créanciers!O3521),Créanciers!O3521,Créanciers!$G3521))),0)</f>
        <v>0</v>
      </c>
      <c r="D3521">
        <f>IF(OR(ISBLANK(Créanciers!$I3521),LOWER(Créanciers!$I3521)="chf"),IF(ISBLANK(Créanciers!P3521),0,IF(ISBLANK(Créanciers!$G3521),0,IF(ISNUMBER(Créanciers!P3521),Créanciers!P3521,Créanciers!$G3521))),0)</f>
        <v>0</v>
      </c>
      <c r="E3521">
        <f>IF(OR(ISBLANK(Créanciers!$I3521),LOWER(Créanciers!$I3521)="chf"),IF(ISBLANK(Créanciers!Q3521),0,IF(ISBLANK(Créanciers!$G3521),0,IF(ISNUMBER(Créanciers!Q3521),Créanciers!Q3521,Créanciers!$G3521))),0)</f>
        <v>0</v>
      </c>
      <c r="G3521">
        <f>IF(AND(NOT(ISBLANK(Créanciers!$I3521)),LOWER(Créanciers!$I3521)&lt;&gt;"chf"),IF(ISBLANK(Créanciers!$N3521),0,IF(ISBLANK(Créanciers!$N3521),0,IF(ISNUMBER(Créanciers!$N3521),Créanciers!$N3521,Créanciers!$G3521))),0)</f>
        <v>0</v>
      </c>
      <c r="H3521">
        <f>IF(AND(NOT(ISBLANK(Créanciers!$I3521)),LOWER(Créanciers!$I3521)&lt;&gt;"chf"),IF(ISBLANK(Créanciers!$O3521),0,IF(ISBLANK(Créanciers!$O3521),0,IF(ISNUMBER(Créanciers!$O3521),Créanciers!$O3521,Créanciers!$G3521))),0)</f>
        <v>0</v>
      </c>
      <c r="I3521">
        <f>IF(AND(NOT(ISBLANK(Créanciers!$I3521)),LOWER(Créanciers!$I3521)&lt;&gt;"chf"),IF(ISBLANK(Créanciers!$P3521),0,IF(ISBLANK(Créanciers!$P3521),0,IF(ISNUMBER(Créanciers!$P3521),Créanciers!$P3521,Créanciers!$G3521))),0)</f>
        <v>0</v>
      </c>
      <c r="J3521">
        <f>IF(AND(NOT(ISBLANK(Créanciers!$I3521)),LOWER(Créanciers!$I3521)&lt;&gt;"chf"),IF(ISBLANK(Créanciers!$Q3521),0,IF(ISBLANK(Créanciers!$Q3521),0,IF(ISNUMBER(Créanciers!$Q3521),Créanciers!$Q3521,Créanciers!$G3521))),0)</f>
        <v>0</v>
      </c>
    </row>
    <row r="3522" spans="2:10" x14ac:dyDescent="0.25">
      <c r="B3522">
        <f>IF(OR(ISBLANK(Créanciers!$I3522),LOWER(Créanciers!$I3522)="chf"),IF(ISBLANK(Créanciers!N3522),0,IF(ISBLANK(Créanciers!$G3522),0,IF(ISNUMBER(Créanciers!N3522),Créanciers!N3522,Créanciers!$G3522))),0)</f>
        <v>0</v>
      </c>
      <c r="C3522">
        <f>IF(OR(ISBLANK(Créanciers!$I3522),LOWER(Créanciers!$I3522)="chf"),IF(ISBLANK(Créanciers!O3522),0,IF(ISBLANK(Créanciers!$G3522),0,IF(ISNUMBER(Créanciers!O3522),Créanciers!O3522,Créanciers!$G3522))),0)</f>
        <v>0</v>
      </c>
      <c r="D3522">
        <f>IF(OR(ISBLANK(Créanciers!$I3522),LOWER(Créanciers!$I3522)="chf"),IF(ISBLANK(Créanciers!P3522),0,IF(ISBLANK(Créanciers!$G3522),0,IF(ISNUMBER(Créanciers!P3522),Créanciers!P3522,Créanciers!$G3522))),0)</f>
        <v>0</v>
      </c>
      <c r="E3522">
        <f>IF(OR(ISBLANK(Créanciers!$I3522),LOWER(Créanciers!$I3522)="chf"),IF(ISBLANK(Créanciers!Q3522),0,IF(ISBLANK(Créanciers!$G3522),0,IF(ISNUMBER(Créanciers!Q3522),Créanciers!Q3522,Créanciers!$G3522))),0)</f>
        <v>0</v>
      </c>
      <c r="G3522">
        <f>IF(AND(NOT(ISBLANK(Créanciers!$I3522)),LOWER(Créanciers!$I3522)&lt;&gt;"chf"),IF(ISBLANK(Créanciers!$N3522),0,IF(ISBLANK(Créanciers!$N3522),0,IF(ISNUMBER(Créanciers!$N3522),Créanciers!$N3522,Créanciers!$G3522))),0)</f>
        <v>0</v>
      </c>
      <c r="H3522">
        <f>IF(AND(NOT(ISBLANK(Créanciers!$I3522)),LOWER(Créanciers!$I3522)&lt;&gt;"chf"),IF(ISBLANK(Créanciers!$O3522),0,IF(ISBLANK(Créanciers!$O3522),0,IF(ISNUMBER(Créanciers!$O3522),Créanciers!$O3522,Créanciers!$G3522))),0)</f>
        <v>0</v>
      </c>
      <c r="I3522">
        <f>IF(AND(NOT(ISBLANK(Créanciers!$I3522)),LOWER(Créanciers!$I3522)&lt;&gt;"chf"),IF(ISBLANK(Créanciers!$P3522),0,IF(ISBLANK(Créanciers!$P3522),0,IF(ISNUMBER(Créanciers!$P3522),Créanciers!$P3522,Créanciers!$G3522))),0)</f>
        <v>0</v>
      </c>
      <c r="J3522">
        <f>IF(AND(NOT(ISBLANK(Créanciers!$I3522)),LOWER(Créanciers!$I3522)&lt;&gt;"chf"),IF(ISBLANK(Créanciers!$Q3522),0,IF(ISBLANK(Créanciers!$Q3522),0,IF(ISNUMBER(Créanciers!$Q3522),Créanciers!$Q3522,Créanciers!$G3522))),0)</f>
        <v>0</v>
      </c>
    </row>
    <row r="3523" spans="2:10" x14ac:dyDescent="0.25">
      <c r="B3523">
        <f>IF(OR(ISBLANK(Créanciers!$I3523),LOWER(Créanciers!$I3523)="chf"),IF(ISBLANK(Créanciers!N3523),0,IF(ISBLANK(Créanciers!$G3523),0,IF(ISNUMBER(Créanciers!N3523),Créanciers!N3523,Créanciers!$G3523))),0)</f>
        <v>0</v>
      </c>
      <c r="C3523">
        <f>IF(OR(ISBLANK(Créanciers!$I3523),LOWER(Créanciers!$I3523)="chf"),IF(ISBLANK(Créanciers!O3523),0,IF(ISBLANK(Créanciers!$G3523),0,IF(ISNUMBER(Créanciers!O3523),Créanciers!O3523,Créanciers!$G3523))),0)</f>
        <v>0</v>
      </c>
      <c r="D3523">
        <f>IF(OR(ISBLANK(Créanciers!$I3523),LOWER(Créanciers!$I3523)="chf"),IF(ISBLANK(Créanciers!P3523),0,IF(ISBLANK(Créanciers!$G3523),0,IF(ISNUMBER(Créanciers!P3523),Créanciers!P3523,Créanciers!$G3523))),0)</f>
        <v>0</v>
      </c>
      <c r="E3523">
        <f>IF(OR(ISBLANK(Créanciers!$I3523),LOWER(Créanciers!$I3523)="chf"),IF(ISBLANK(Créanciers!Q3523),0,IF(ISBLANK(Créanciers!$G3523),0,IF(ISNUMBER(Créanciers!Q3523),Créanciers!Q3523,Créanciers!$G3523))),0)</f>
        <v>0</v>
      </c>
      <c r="G3523">
        <f>IF(AND(NOT(ISBLANK(Créanciers!$I3523)),LOWER(Créanciers!$I3523)&lt;&gt;"chf"),IF(ISBLANK(Créanciers!$N3523),0,IF(ISBLANK(Créanciers!$N3523),0,IF(ISNUMBER(Créanciers!$N3523),Créanciers!$N3523,Créanciers!$G3523))),0)</f>
        <v>0</v>
      </c>
      <c r="H3523">
        <f>IF(AND(NOT(ISBLANK(Créanciers!$I3523)),LOWER(Créanciers!$I3523)&lt;&gt;"chf"),IF(ISBLANK(Créanciers!$O3523),0,IF(ISBLANK(Créanciers!$O3523),0,IF(ISNUMBER(Créanciers!$O3523),Créanciers!$O3523,Créanciers!$G3523))),0)</f>
        <v>0</v>
      </c>
      <c r="I3523">
        <f>IF(AND(NOT(ISBLANK(Créanciers!$I3523)),LOWER(Créanciers!$I3523)&lt;&gt;"chf"),IF(ISBLANK(Créanciers!$P3523),0,IF(ISBLANK(Créanciers!$P3523),0,IF(ISNUMBER(Créanciers!$P3523),Créanciers!$P3523,Créanciers!$G3523))),0)</f>
        <v>0</v>
      </c>
      <c r="J3523">
        <f>IF(AND(NOT(ISBLANK(Créanciers!$I3523)),LOWER(Créanciers!$I3523)&lt;&gt;"chf"),IF(ISBLANK(Créanciers!$Q3523),0,IF(ISBLANK(Créanciers!$Q3523),0,IF(ISNUMBER(Créanciers!$Q3523),Créanciers!$Q3523,Créanciers!$G3523))),0)</f>
        <v>0</v>
      </c>
    </row>
    <row r="3524" spans="2:10" x14ac:dyDescent="0.25">
      <c r="B3524">
        <f>IF(OR(ISBLANK(Créanciers!$I3524),LOWER(Créanciers!$I3524)="chf"),IF(ISBLANK(Créanciers!N3524),0,IF(ISBLANK(Créanciers!$G3524),0,IF(ISNUMBER(Créanciers!N3524),Créanciers!N3524,Créanciers!$G3524))),0)</f>
        <v>0</v>
      </c>
      <c r="C3524">
        <f>IF(OR(ISBLANK(Créanciers!$I3524),LOWER(Créanciers!$I3524)="chf"),IF(ISBLANK(Créanciers!O3524),0,IF(ISBLANK(Créanciers!$G3524),0,IF(ISNUMBER(Créanciers!O3524),Créanciers!O3524,Créanciers!$G3524))),0)</f>
        <v>0</v>
      </c>
      <c r="D3524">
        <f>IF(OR(ISBLANK(Créanciers!$I3524),LOWER(Créanciers!$I3524)="chf"),IF(ISBLANK(Créanciers!P3524),0,IF(ISBLANK(Créanciers!$G3524),0,IF(ISNUMBER(Créanciers!P3524),Créanciers!P3524,Créanciers!$G3524))),0)</f>
        <v>0</v>
      </c>
      <c r="E3524">
        <f>IF(OR(ISBLANK(Créanciers!$I3524),LOWER(Créanciers!$I3524)="chf"),IF(ISBLANK(Créanciers!Q3524),0,IF(ISBLANK(Créanciers!$G3524),0,IF(ISNUMBER(Créanciers!Q3524),Créanciers!Q3524,Créanciers!$G3524))),0)</f>
        <v>0</v>
      </c>
      <c r="G3524">
        <f>IF(AND(NOT(ISBLANK(Créanciers!$I3524)),LOWER(Créanciers!$I3524)&lt;&gt;"chf"),IF(ISBLANK(Créanciers!$N3524),0,IF(ISBLANK(Créanciers!$N3524),0,IF(ISNUMBER(Créanciers!$N3524),Créanciers!$N3524,Créanciers!$G3524))),0)</f>
        <v>0</v>
      </c>
      <c r="H3524">
        <f>IF(AND(NOT(ISBLANK(Créanciers!$I3524)),LOWER(Créanciers!$I3524)&lt;&gt;"chf"),IF(ISBLANK(Créanciers!$O3524),0,IF(ISBLANK(Créanciers!$O3524),0,IF(ISNUMBER(Créanciers!$O3524),Créanciers!$O3524,Créanciers!$G3524))),0)</f>
        <v>0</v>
      </c>
      <c r="I3524">
        <f>IF(AND(NOT(ISBLANK(Créanciers!$I3524)),LOWER(Créanciers!$I3524)&lt;&gt;"chf"),IF(ISBLANK(Créanciers!$P3524),0,IF(ISBLANK(Créanciers!$P3524),0,IF(ISNUMBER(Créanciers!$P3524),Créanciers!$P3524,Créanciers!$G3524))),0)</f>
        <v>0</v>
      </c>
      <c r="J3524">
        <f>IF(AND(NOT(ISBLANK(Créanciers!$I3524)),LOWER(Créanciers!$I3524)&lt;&gt;"chf"),IF(ISBLANK(Créanciers!$Q3524),0,IF(ISBLANK(Créanciers!$Q3524),0,IF(ISNUMBER(Créanciers!$Q3524),Créanciers!$Q3524,Créanciers!$G3524))),0)</f>
        <v>0</v>
      </c>
    </row>
    <row r="3525" spans="2:10" x14ac:dyDescent="0.25">
      <c r="B3525">
        <f>IF(OR(ISBLANK(Créanciers!$I3525),LOWER(Créanciers!$I3525)="chf"),IF(ISBLANK(Créanciers!N3525),0,IF(ISBLANK(Créanciers!$G3525),0,IF(ISNUMBER(Créanciers!N3525),Créanciers!N3525,Créanciers!$G3525))),0)</f>
        <v>0</v>
      </c>
      <c r="C3525">
        <f>IF(OR(ISBLANK(Créanciers!$I3525),LOWER(Créanciers!$I3525)="chf"),IF(ISBLANK(Créanciers!O3525),0,IF(ISBLANK(Créanciers!$G3525),0,IF(ISNUMBER(Créanciers!O3525),Créanciers!O3525,Créanciers!$G3525))),0)</f>
        <v>0</v>
      </c>
      <c r="D3525">
        <f>IF(OR(ISBLANK(Créanciers!$I3525),LOWER(Créanciers!$I3525)="chf"),IF(ISBLANK(Créanciers!P3525),0,IF(ISBLANK(Créanciers!$G3525),0,IF(ISNUMBER(Créanciers!P3525),Créanciers!P3525,Créanciers!$G3525))),0)</f>
        <v>0</v>
      </c>
      <c r="E3525">
        <f>IF(OR(ISBLANK(Créanciers!$I3525),LOWER(Créanciers!$I3525)="chf"),IF(ISBLANK(Créanciers!Q3525),0,IF(ISBLANK(Créanciers!$G3525),0,IF(ISNUMBER(Créanciers!Q3525),Créanciers!Q3525,Créanciers!$G3525))),0)</f>
        <v>0</v>
      </c>
      <c r="G3525">
        <f>IF(AND(NOT(ISBLANK(Créanciers!$I3525)),LOWER(Créanciers!$I3525)&lt;&gt;"chf"),IF(ISBLANK(Créanciers!$N3525),0,IF(ISBLANK(Créanciers!$N3525),0,IF(ISNUMBER(Créanciers!$N3525),Créanciers!$N3525,Créanciers!$G3525))),0)</f>
        <v>0</v>
      </c>
      <c r="H3525">
        <f>IF(AND(NOT(ISBLANK(Créanciers!$I3525)),LOWER(Créanciers!$I3525)&lt;&gt;"chf"),IF(ISBLANK(Créanciers!$O3525),0,IF(ISBLANK(Créanciers!$O3525),0,IF(ISNUMBER(Créanciers!$O3525),Créanciers!$O3525,Créanciers!$G3525))),0)</f>
        <v>0</v>
      </c>
      <c r="I3525">
        <f>IF(AND(NOT(ISBLANK(Créanciers!$I3525)),LOWER(Créanciers!$I3525)&lt;&gt;"chf"),IF(ISBLANK(Créanciers!$P3525),0,IF(ISBLANK(Créanciers!$P3525),0,IF(ISNUMBER(Créanciers!$P3525),Créanciers!$P3525,Créanciers!$G3525))),0)</f>
        <v>0</v>
      </c>
      <c r="J3525">
        <f>IF(AND(NOT(ISBLANK(Créanciers!$I3525)),LOWER(Créanciers!$I3525)&lt;&gt;"chf"),IF(ISBLANK(Créanciers!$Q3525),0,IF(ISBLANK(Créanciers!$Q3525),0,IF(ISNUMBER(Créanciers!$Q3525),Créanciers!$Q3525,Créanciers!$G3525))),0)</f>
        <v>0</v>
      </c>
    </row>
    <row r="3526" spans="2:10" x14ac:dyDescent="0.25">
      <c r="B3526">
        <f>IF(OR(ISBLANK(Créanciers!$I3526),LOWER(Créanciers!$I3526)="chf"),IF(ISBLANK(Créanciers!N3526),0,IF(ISBLANK(Créanciers!$G3526),0,IF(ISNUMBER(Créanciers!N3526),Créanciers!N3526,Créanciers!$G3526))),0)</f>
        <v>0</v>
      </c>
      <c r="C3526">
        <f>IF(OR(ISBLANK(Créanciers!$I3526),LOWER(Créanciers!$I3526)="chf"),IF(ISBLANK(Créanciers!O3526),0,IF(ISBLANK(Créanciers!$G3526),0,IF(ISNUMBER(Créanciers!O3526),Créanciers!O3526,Créanciers!$G3526))),0)</f>
        <v>0</v>
      </c>
      <c r="D3526">
        <f>IF(OR(ISBLANK(Créanciers!$I3526),LOWER(Créanciers!$I3526)="chf"),IF(ISBLANK(Créanciers!P3526),0,IF(ISBLANK(Créanciers!$G3526),0,IF(ISNUMBER(Créanciers!P3526),Créanciers!P3526,Créanciers!$G3526))),0)</f>
        <v>0</v>
      </c>
      <c r="E3526">
        <f>IF(OR(ISBLANK(Créanciers!$I3526),LOWER(Créanciers!$I3526)="chf"),IF(ISBLANK(Créanciers!Q3526),0,IF(ISBLANK(Créanciers!$G3526),0,IF(ISNUMBER(Créanciers!Q3526),Créanciers!Q3526,Créanciers!$G3526))),0)</f>
        <v>0</v>
      </c>
      <c r="G3526">
        <f>IF(AND(NOT(ISBLANK(Créanciers!$I3526)),LOWER(Créanciers!$I3526)&lt;&gt;"chf"),IF(ISBLANK(Créanciers!$N3526),0,IF(ISBLANK(Créanciers!$N3526),0,IF(ISNUMBER(Créanciers!$N3526),Créanciers!$N3526,Créanciers!$G3526))),0)</f>
        <v>0</v>
      </c>
      <c r="H3526">
        <f>IF(AND(NOT(ISBLANK(Créanciers!$I3526)),LOWER(Créanciers!$I3526)&lt;&gt;"chf"),IF(ISBLANK(Créanciers!$O3526),0,IF(ISBLANK(Créanciers!$O3526),0,IF(ISNUMBER(Créanciers!$O3526),Créanciers!$O3526,Créanciers!$G3526))),0)</f>
        <v>0</v>
      </c>
      <c r="I3526">
        <f>IF(AND(NOT(ISBLANK(Créanciers!$I3526)),LOWER(Créanciers!$I3526)&lt;&gt;"chf"),IF(ISBLANK(Créanciers!$P3526),0,IF(ISBLANK(Créanciers!$P3526),0,IF(ISNUMBER(Créanciers!$P3526),Créanciers!$P3526,Créanciers!$G3526))),0)</f>
        <v>0</v>
      </c>
      <c r="J3526">
        <f>IF(AND(NOT(ISBLANK(Créanciers!$I3526)),LOWER(Créanciers!$I3526)&lt;&gt;"chf"),IF(ISBLANK(Créanciers!$Q3526),0,IF(ISBLANK(Créanciers!$Q3526),0,IF(ISNUMBER(Créanciers!$Q3526),Créanciers!$Q3526,Créanciers!$G3526))),0)</f>
        <v>0</v>
      </c>
    </row>
    <row r="3527" spans="2:10" x14ac:dyDescent="0.25">
      <c r="B3527">
        <f>IF(OR(ISBLANK(Créanciers!$I3527),LOWER(Créanciers!$I3527)="chf"),IF(ISBLANK(Créanciers!N3527),0,IF(ISBLANK(Créanciers!$G3527),0,IF(ISNUMBER(Créanciers!N3527),Créanciers!N3527,Créanciers!$G3527))),0)</f>
        <v>0</v>
      </c>
      <c r="C3527">
        <f>IF(OR(ISBLANK(Créanciers!$I3527),LOWER(Créanciers!$I3527)="chf"),IF(ISBLANK(Créanciers!O3527),0,IF(ISBLANK(Créanciers!$G3527),0,IF(ISNUMBER(Créanciers!O3527),Créanciers!O3527,Créanciers!$G3527))),0)</f>
        <v>0</v>
      </c>
      <c r="D3527">
        <f>IF(OR(ISBLANK(Créanciers!$I3527),LOWER(Créanciers!$I3527)="chf"),IF(ISBLANK(Créanciers!P3527),0,IF(ISBLANK(Créanciers!$G3527),0,IF(ISNUMBER(Créanciers!P3527),Créanciers!P3527,Créanciers!$G3527))),0)</f>
        <v>0</v>
      </c>
      <c r="E3527">
        <f>IF(OR(ISBLANK(Créanciers!$I3527),LOWER(Créanciers!$I3527)="chf"),IF(ISBLANK(Créanciers!Q3527),0,IF(ISBLANK(Créanciers!$G3527),0,IF(ISNUMBER(Créanciers!Q3527),Créanciers!Q3527,Créanciers!$G3527))),0)</f>
        <v>0</v>
      </c>
      <c r="G3527">
        <f>IF(AND(NOT(ISBLANK(Créanciers!$I3527)),LOWER(Créanciers!$I3527)&lt;&gt;"chf"),IF(ISBLANK(Créanciers!$N3527),0,IF(ISBLANK(Créanciers!$N3527),0,IF(ISNUMBER(Créanciers!$N3527),Créanciers!$N3527,Créanciers!$G3527))),0)</f>
        <v>0</v>
      </c>
      <c r="H3527">
        <f>IF(AND(NOT(ISBLANK(Créanciers!$I3527)),LOWER(Créanciers!$I3527)&lt;&gt;"chf"),IF(ISBLANK(Créanciers!$O3527),0,IF(ISBLANK(Créanciers!$O3527),0,IF(ISNUMBER(Créanciers!$O3527),Créanciers!$O3527,Créanciers!$G3527))),0)</f>
        <v>0</v>
      </c>
      <c r="I3527">
        <f>IF(AND(NOT(ISBLANK(Créanciers!$I3527)),LOWER(Créanciers!$I3527)&lt;&gt;"chf"),IF(ISBLANK(Créanciers!$P3527),0,IF(ISBLANK(Créanciers!$P3527),0,IF(ISNUMBER(Créanciers!$P3527),Créanciers!$P3527,Créanciers!$G3527))),0)</f>
        <v>0</v>
      </c>
      <c r="J3527">
        <f>IF(AND(NOT(ISBLANK(Créanciers!$I3527)),LOWER(Créanciers!$I3527)&lt;&gt;"chf"),IF(ISBLANK(Créanciers!$Q3527),0,IF(ISBLANK(Créanciers!$Q3527),0,IF(ISNUMBER(Créanciers!$Q3527),Créanciers!$Q3527,Créanciers!$G3527))),0)</f>
        <v>0</v>
      </c>
    </row>
    <row r="3528" spans="2:10" x14ac:dyDescent="0.25">
      <c r="B3528">
        <f>IF(OR(ISBLANK(Créanciers!$I3528),LOWER(Créanciers!$I3528)="chf"),IF(ISBLANK(Créanciers!N3528),0,IF(ISBLANK(Créanciers!$G3528),0,IF(ISNUMBER(Créanciers!N3528),Créanciers!N3528,Créanciers!$G3528))),0)</f>
        <v>0</v>
      </c>
      <c r="C3528">
        <f>IF(OR(ISBLANK(Créanciers!$I3528),LOWER(Créanciers!$I3528)="chf"),IF(ISBLANK(Créanciers!O3528),0,IF(ISBLANK(Créanciers!$G3528),0,IF(ISNUMBER(Créanciers!O3528),Créanciers!O3528,Créanciers!$G3528))),0)</f>
        <v>0</v>
      </c>
      <c r="D3528">
        <f>IF(OR(ISBLANK(Créanciers!$I3528),LOWER(Créanciers!$I3528)="chf"),IF(ISBLANK(Créanciers!P3528),0,IF(ISBLANK(Créanciers!$G3528),0,IF(ISNUMBER(Créanciers!P3528),Créanciers!P3528,Créanciers!$G3528))),0)</f>
        <v>0</v>
      </c>
      <c r="E3528">
        <f>IF(OR(ISBLANK(Créanciers!$I3528),LOWER(Créanciers!$I3528)="chf"),IF(ISBLANK(Créanciers!Q3528),0,IF(ISBLANK(Créanciers!$G3528),0,IF(ISNUMBER(Créanciers!Q3528),Créanciers!Q3528,Créanciers!$G3528))),0)</f>
        <v>0</v>
      </c>
      <c r="G3528">
        <f>IF(AND(NOT(ISBLANK(Créanciers!$I3528)),LOWER(Créanciers!$I3528)&lt;&gt;"chf"),IF(ISBLANK(Créanciers!$N3528),0,IF(ISBLANK(Créanciers!$N3528),0,IF(ISNUMBER(Créanciers!$N3528),Créanciers!$N3528,Créanciers!$G3528))),0)</f>
        <v>0</v>
      </c>
      <c r="H3528">
        <f>IF(AND(NOT(ISBLANK(Créanciers!$I3528)),LOWER(Créanciers!$I3528)&lt;&gt;"chf"),IF(ISBLANK(Créanciers!$O3528),0,IF(ISBLANK(Créanciers!$O3528),0,IF(ISNUMBER(Créanciers!$O3528),Créanciers!$O3528,Créanciers!$G3528))),0)</f>
        <v>0</v>
      </c>
      <c r="I3528">
        <f>IF(AND(NOT(ISBLANK(Créanciers!$I3528)),LOWER(Créanciers!$I3528)&lt;&gt;"chf"),IF(ISBLANK(Créanciers!$P3528),0,IF(ISBLANK(Créanciers!$P3528),0,IF(ISNUMBER(Créanciers!$P3528),Créanciers!$P3528,Créanciers!$G3528))),0)</f>
        <v>0</v>
      </c>
      <c r="J3528">
        <f>IF(AND(NOT(ISBLANK(Créanciers!$I3528)),LOWER(Créanciers!$I3528)&lt;&gt;"chf"),IF(ISBLANK(Créanciers!$Q3528),0,IF(ISBLANK(Créanciers!$Q3528),0,IF(ISNUMBER(Créanciers!$Q3528),Créanciers!$Q3528,Créanciers!$G3528))),0)</f>
        <v>0</v>
      </c>
    </row>
    <row r="3529" spans="2:10" x14ac:dyDescent="0.25">
      <c r="B3529">
        <f>IF(OR(ISBLANK(Créanciers!$I3529),LOWER(Créanciers!$I3529)="chf"),IF(ISBLANK(Créanciers!N3529),0,IF(ISBLANK(Créanciers!$G3529),0,IF(ISNUMBER(Créanciers!N3529),Créanciers!N3529,Créanciers!$G3529))),0)</f>
        <v>0</v>
      </c>
      <c r="C3529">
        <f>IF(OR(ISBLANK(Créanciers!$I3529),LOWER(Créanciers!$I3529)="chf"),IF(ISBLANK(Créanciers!O3529),0,IF(ISBLANK(Créanciers!$G3529),0,IF(ISNUMBER(Créanciers!O3529),Créanciers!O3529,Créanciers!$G3529))),0)</f>
        <v>0</v>
      </c>
      <c r="D3529">
        <f>IF(OR(ISBLANK(Créanciers!$I3529),LOWER(Créanciers!$I3529)="chf"),IF(ISBLANK(Créanciers!P3529),0,IF(ISBLANK(Créanciers!$G3529),0,IF(ISNUMBER(Créanciers!P3529),Créanciers!P3529,Créanciers!$G3529))),0)</f>
        <v>0</v>
      </c>
      <c r="E3529">
        <f>IF(OR(ISBLANK(Créanciers!$I3529),LOWER(Créanciers!$I3529)="chf"),IF(ISBLANK(Créanciers!Q3529),0,IF(ISBLANK(Créanciers!$G3529),0,IF(ISNUMBER(Créanciers!Q3529),Créanciers!Q3529,Créanciers!$G3529))),0)</f>
        <v>0</v>
      </c>
      <c r="G3529">
        <f>IF(AND(NOT(ISBLANK(Créanciers!$I3529)),LOWER(Créanciers!$I3529)&lt;&gt;"chf"),IF(ISBLANK(Créanciers!$N3529),0,IF(ISBLANK(Créanciers!$N3529),0,IF(ISNUMBER(Créanciers!$N3529),Créanciers!$N3529,Créanciers!$G3529))),0)</f>
        <v>0</v>
      </c>
      <c r="H3529">
        <f>IF(AND(NOT(ISBLANK(Créanciers!$I3529)),LOWER(Créanciers!$I3529)&lt;&gt;"chf"),IF(ISBLANK(Créanciers!$O3529),0,IF(ISBLANK(Créanciers!$O3529),0,IF(ISNUMBER(Créanciers!$O3529),Créanciers!$O3529,Créanciers!$G3529))),0)</f>
        <v>0</v>
      </c>
      <c r="I3529">
        <f>IF(AND(NOT(ISBLANK(Créanciers!$I3529)),LOWER(Créanciers!$I3529)&lt;&gt;"chf"),IF(ISBLANK(Créanciers!$P3529),0,IF(ISBLANK(Créanciers!$P3529),0,IF(ISNUMBER(Créanciers!$P3529),Créanciers!$P3529,Créanciers!$G3529))),0)</f>
        <v>0</v>
      </c>
      <c r="J3529">
        <f>IF(AND(NOT(ISBLANK(Créanciers!$I3529)),LOWER(Créanciers!$I3529)&lt;&gt;"chf"),IF(ISBLANK(Créanciers!$Q3529),0,IF(ISBLANK(Créanciers!$Q3529),0,IF(ISNUMBER(Créanciers!$Q3529),Créanciers!$Q3529,Créanciers!$G3529))),0)</f>
        <v>0</v>
      </c>
    </row>
    <row r="3530" spans="2:10" x14ac:dyDescent="0.25">
      <c r="B3530">
        <f>IF(OR(ISBLANK(Créanciers!$I3530),LOWER(Créanciers!$I3530)="chf"),IF(ISBLANK(Créanciers!N3530),0,IF(ISBLANK(Créanciers!$G3530),0,IF(ISNUMBER(Créanciers!N3530),Créanciers!N3530,Créanciers!$G3530))),0)</f>
        <v>0</v>
      </c>
      <c r="C3530">
        <f>IF(OR(ISBLANK(Créanciers!$I3530),LOWER(Créanciers!$I3530)="chf"),IF(ISBLANK(Créanciers!O3530),0,IF(ISBLANK(Créanciers!$G3530),0,IF(ISNUMBER(Créanciers!O3530),Créanciers!O3530,Créanciers!$G3530))),0)</f>
        <v>0</v>
      </c>
      <c r="D3530">
        <f>IF(OR(ISBLANK(Créanciers!$I3530),LOWER(Créanciers!$I3530)="chf"),IF(ISBLANK(Créanciers!P3530),0,IF(ISBLANK(Créanciers!$G3530),0,IF(ISNUMBER(Créanciers!P3530),Créanciers!P3530,Créanciers!$G3530))),0)</f>
        <v>0</v>
      </c>
      <c r="E3530">
        <f>IF(OR(ISBLANK(Créanciers!$I3530),LOWER(Créanciers!$I3530)="chf"),IF(ISBLANK(Créanciers!Q3530),0,IF(ISBLANK(Créanciers!$G3530),0,IF(ISNUMBER(Créanciers!Q3530),Créanciers!Q3530,Créanciers!$G3530))),0)</f>
        <v>0</v>
      </c>
      <c r="G3530">
        <f>IF(AND(NOT(ISBLANK(Créanciers!$I3530)),LOWER(Créanciers!$I3530)&lt;&gt;"chf"),IF(ISBLANK(Créanciers!$N3530),0,IF(ISBLANK(Créanciers!$N3530),0,IF(ISNUMBER(Créanciers!$N3530),Créanciers!$N3530,Créanciers!$G3530))),0)</f>
        <v>0</v>
      </c>
      <c r="H3530">
        <f>IF(AND(NOT(ISBLANK(Créanciers!$I3530)),LOWER(Créanciers!$I3530)&lt;&gt;"chf"),IF(ISBLANK(Créanciers!$O3530),0,IF(ISBLANK(Créanciers!$O3530),0,IF(ISNUMBER(Créanciers!$O3530),Créanciers!$O3530,Créanciers!$G3530))),0)</f>
        <v>0</v>
      </c>
      <c r="I3530">
        <f>IF(AND(NOT(ISBLANK(Créanciers!$I3530)),LOWER(Créanciers!$I3530)&lt;&gt;"chf"),IF(ISBLANK(Créanciers!$P3530),0,IF(ISBLANK(Créanciers!$P3530),0,IF(ISNUMBER(Créanciers!$P3530),Créanciers!$P3530,Créanciers!$G3530))),0)</f>
        <v>0</v>
      </c>
      <c r="J3530">
        <f>IF(AND(NOT(ISBLANK(Créanciers!$I3530)),LOWER(Créanciers!$I3530)&lt;&gt;"chf"),IF(ISBLANK(Créanciers!$Q3530),0,IF(ISBLANK(Créanciers!$Q3530),0,IF(ISNUMBER(Créanciers!$Q3530),Créanciers!$Q3530,Créanciers!$G3530))),0)</f>
        <v>0</v>
      </c>
    </row>
    <row r="3531" spans="2:10" x14ac:dyDescent="0.25">
      <c r="B3531">
        <f>IF(OR(ISBLANK(Créanciers!$I3531),LOWER(Créanciers!$I3531)="chf"),IF(ISBLANK(Créanciers!N3531),0,IF(ISBLANK(Créanciers!$G3531),0,IF(ISNUMBER(Créanciers!N3531),Créanciers!N3531,Créanciers!$G3531))),0)</f>
        <v>0</v>
      </c>
      <c r="C3531">
        <f>IF(OR(ISBLANK(Créanciers!$I3531),LOWER(Créanciers!$I3531)="chf"),IF(ISBLANK(Créanciers!O3531),0,IF(ISBLANK(Créanciers!$G3531),0,IF(ISNUMBER(Créanciers!O3531),Créanciers!O3531,Créanciers!$G3531))),0)</f>
        <v>0</v>
      </c>
      <c r="D3531">
        <f>IF(OR(ISBLANK(Créanciers!$I3531),LOWER(Créanciers!$I3531)="chf"),IF(ISBLANK(Créanciers!P3531),0,IF(ISBLANK(Créanciers!$G3531),0,IF(ISNUMBER(Créanciers!P3531),Créanciers!P3531,Créanciers!$G3531))),0)</f>
        <v>0</v>
      </c>
      <c r="E3531">
        <f>IF(OR(ISBLANK(Créanciers!$I3531),LOWER(Créanciers!$I3531)="chf"),IF(ISBLANK(Créanciers!Q3531),0,IF(ISBLANK(Créanciers!$G3531),0,IF(ISNUMBER(Créanciers!Q3531),Créanciers!Q3531,Créanciers!$G3531))),0)</f>
        <v>0</v>
      </c>
      <c r="G3531">
        <f>IF(AND(NOT(ISBLANK(Créanciers!$I3531)),LOWER(Créanciers!$I3531)&lt;&gt;"chf"),IF(ISBLANK(Créanciers!$N3531),0,IF(ISBLANK(Créanciers!$N3531),0,IF(ISNUMBER(Créanciers!$N3531),Créanciers!$N3531,Créanciers!$G3531))),0)</f>
        <v>0</v>
      </c>
      <c r="H3531">
        <f>IF(AND(NOT(ISBLANK(Créanciers!$I3531)),LOWER(Créanciers!$I3531)&lt;&gt;"chf"),IF(ISBLANK(Créanciers!$O3531),0,IF(ISBLANK(Créanciers!$O3531),0,IF(ISNUMBER(Créanciers!$O3531),Créanciers!$O3531,Créanciers!$G3531))),0)</f>
        <v>0</v>
      </c>
      <c r="I3531">
        <f>IF(AND(NOT(ISBLANK(Créanciers!$I3531)),LOWER(Créanciers!$I3531)&lt;&gt;"chf"),IF(ISBLANK(Créanciers!$P3531),0,IF(ISBLANK(Créanciers!$P3531),0,IF(ISNUMBER(Créanciers!$P3531),Créanciers!$P3531,Créanciers!$G3531))),0)</f>
        <v>0</v>
      </c>
      <c r="J3531">
        <f>IF(AND(NOT(ISBLANK(Créanciers!$I3531)),LOWER(Créanciers!$I3531)&lt;&gt;"chf"),IF(ISBLANK(Créanciers!$Q3531),0,IF(ISBLANK(Créanciers!$Q3531),0,IF(ISNUMBER(Créanciers!$Q3531),Créanciers!$Q3531,Créanciers!$G3531))),0)</f>
        <v>0</v>
      </c>
    </row>
    <row r="3532" spans="2:10" x14ac:dyDescent="0.25">
      <c r="B3532">
        <f>IF(OR(ISBLANK(Créanciers!$I3532),LOWER(Créanciers!$I3532)="chf"),IF(ISBLANK(Créanciers!N3532),0,IF(ISBLANK(Créanciers!$G3532),0,IF(ISNUMBER(Créanciers!N3532),Créanciers!N3532,Créanciers!$G3532))),0)</f>
        <v>0</v>
      </c>
      <c r="C3532">
        <f>IF(OR(ISBLANK(Créanciers!$I3532),LOWER(Créanciers!$I3532)="chf"),IF(ISBLANK(Créanciers!O3532),0,IF(ISBLANK(Créanciers!$G3532),0,IF(ISNUMBER(Créanciers!O3532),Créanciers!O3532,Créanciers!$G3532))),0)</f>
        <v>0</v>
      </c>
      <c r="D3532">
        <f>IF(OR(ISBLANK(Créanciers!$I3532),LOWER(Créanciers!$I3532)="chf"),IF(ISBLANK(Créanciers!P3532),0,IF(ISBLANK(Créanciers!$G3532),0,IF(ISNUMBER(Créanciers!P3532),Créanciers!P3532,Créanciers!$G3532))),0)</f>
        <v>0</v>
      </c>
      <c r="E3532">
        <f>IF(OR(ISBLANK(Créanciers!$I3532),LOWER(Créanciers!$I3532)="chf"),IF(ISBLANK(Créanciers!Q3532),0,IF(ISBLANK(Créanciers!$G3532),0,IF(ISNUMBER(Créanciers!Q3532),Créanciers!Q3532,Créanciers!$G3532))),0)</f>
        <v>0</v>
      </c>
      <c r="G3532">
        <f>IF(AND(NOT(ISBLANK(Créanciers!$I3532)),LOWER(Créanciers!$I3532)&lt;&gt;"chf"),IF(ISBLANK(Créanciers!$N3532),0,IF(ISBLANK(Créanciers!$N3532),0,IF(ISNUMBER(Créanciers!$N3532),Créanciers!$N3532,Créanciers!$G3532))),0)</f>
        <v>0</v>
      </c>
      <c r="H3532">
        <f>IF(AND(NOT(ISBLANK(Créanciers!$I3532)),LOWER(Créanciers!$I3532)&lt;&gt;"chf"),IF(ISBLANK(Créanciers!$O3532),0,IF(ISBLANK(Créanciers!$O3532),0,IF(ISNUMBER(Créanciers!$O3532),Créanciers!$O3532,Créanciers!$G3532))),0)</f>
        <v>0</v>
      </c>
      <c r="I3532">
        <f>IF(AND(NOT(ISBLANK(Créanciers!$I3532)),LOWER(Créanciers!$I3532)&lt;&gt;"chf"),IF(ISBLANK(Créanciers!$P3532),0,IF(ISBLANK(Créanciers!$P3532),0,IF(ISNUMBER(Créanciers!$P3532),Créanciers!$P3532,Créanciers!$G3532))),0)</f>
        <v>0</v>
      </c>
      <c r="J3532">
        <f>IF(AND(NOT(ISBLANK(Créanciers!$I3532)),LOWER(Créanciers!$I3532)&lt;&gt;"chf"),IF(ISBLANK(Créanciers!$Q3532),0,IF(ISBLANK(Créanciers!$Q3532),0,IF(ISNUMBER(Créanciers!$Q3532),Créanciers!$Q3532,Créanciers!$G3532))),0)</f>
        <v>0</v>
      </c>
    </row>
    <row r="3533" spans="2:10" x14ac:dyDescent="0.25">
      <c r="B3533">
        <f>IF(OR(ISBLANK(Créanciers!$I3533),LOWER(Créanciers!$I3533)="chf"),IF(ISBLANK(Créanciers!N3533),0,IF(ISBLANK(Créanciers!$G3533),0,IF(ISNUMBER(Créanciers!N3533),Créanciers!N3533,Créanciers!$G3533))),0)</f>
        <v>0</v>
      </c>
      <c r="C3533">
        <f>IF(OR(ISBLANK(Créanciers!$I3533),LOWER(Créanciers!$I3533)="chf"),IF(ISBLANK(Créanciers!O3533),0,IF(ISBLANK(Créanciers!$G3533),0,IF(ISNUMBER(Créanciers!O3533),Créanciers!O3533,Créanciers!$G3533))),0)</f>
        <v>0</v>
      </c>
      <c r="D3533">
        <f>IF(OR(ISBLANK(Créanciers!$I3533),LOWER(Créanciers!$I3533)="chf"),IF(ISBLANK(Créanciers!P3533),0,IF(ISBLANK(Créanciers!$G3533),0,IF(ISNUMBER(Créanciers!P3533),Créanciers!P3533,Créanciers!$G3533))),0)</f>
        <v>0</v>
      </c>
      <c r="E3533">
        <f>IF(OR(ISBLANK(Créanciers!$I3533),LOWER(Créanciers!$I3533)="chf"),IF(ISBLANK(Créanciers!Q3533),0,IF(ISBLANK(Créanciers!$G3533),0,IF(ISNUMBER(Créanciers!Q3533),Créanciers!Q3533,Créanciers!$G3533))),0)</f>
        <v>0</v>
      </c>
      <c r="G3533">
        <f>IF(AND(NOT(ISBLANK(Créanciers!$I3533)),LOWER(Créanciers!$I3533)&lt;&gt;"chf"),IF(ISBLANK(Créanciers!$N3533),0,IF(ISBLANK(Créanciers!$N3533),0,IF(ISNUMBER(Créanciers!$N3533),Créanciers!$N3533,Créanciers!$G3533))),0)</f>
        <v>0</v>
      </c>
      <c r="H3533">
        <f>IF(AND(NOT(ISBLANK(Créanciers!$I3533)),LOWER(Créanciers!$I3533)&lt;&gt;"chf"),IF(ISBLANK(Créanciers!$O3533),0,IF(ISBLANK(Créanciers!$O3533),0,IF(ISNUMBER(Créanciers!$O3533),Créanciers!$O3533,Créanciers!$G3533))),0)</f>
        <v>0</v>
      </c>
      <c r="I3533">
        <f>IF(AND(NOT(ISBLANK(Créanciers!$I3533)),LOWER(Créanciers!$I3533)&lt;&gt;"chf"),IF(ISBLANK(Créanciers!$P3533),0,IF(ISBLANK(Créanciers!$P3533),0,IF(ISNUMBER(Créanciers!$P3533),Créanciers!$P3533,Créanciers!$G3533))),0)</f>
        <v>0</v>
      </c>
      <c r="J3533">
        <f>IF(AND(NOT(ISBLANK(Créanciers!$I3533)),LOWER(Créanciers!$I3533)&lt;&gt;"chf"),IF(ISBLANK(Créanciers!$Q3533),0,IF(ISBLANK(Créanciers!$Q3533),0,IF(ISNUMBER(Créanciers!$Q3533),Créanciers!$Q3533,Créanciers!$G3533))),0)</f>
        <v>0</v>
      </c>
    </row>
    <row r="3534" spans="2:10" x14ac:dyDescent="0.25">
      <c r="B3534">
        <f>IF(OR(ISBLANK(Créanciers!$I3534),LOWER(Créanciers!$I3534)="chf"),IF(ISBLANK(Créanciers!N3534),0,IF(ISBLANK(Créanciers!$G3534),0,IF(ISNUMBER(Créanciers!N3534),Créanciers!N3534,Créanciers!$G3534))),0)</f>
        <v>0</v>
      </c>
      <c r="C3534">
        <f>IF(OR(ISBLANK(Créanciers!$I3534),LOWER(Créanciers!$I3534)="chf"),IF(ISBLANK(Créanciers!O3534),0,IF(ISBLANK(Créanciers!$G3534),0,IF(ISNUMBER(Créanciers!O3534),Créanciers!O3534,Créanciers!$G3534))),0)</f>
        <v>0</v>
      </c>
      <c r="D3534">
        <f>IF(OR(ISBLANK(Créanciers!$I3534),LOWER(Créanciers!$I3534)="chf"),IF(ISBLANK(Créanciers!P3534),0,IF(ISBLANK(Créanciers!$G3534),0,IF(ISNUMBER(Créanciers!P3534),Créanciers!P3534,Créanciers!$G3534))),0)</f>
        <v>0</v>
      </c>
      <c r="E3534">
        <f>IF(OR(ISBLANK(Créanciers!$I3534),LOWER(Créanciers!$I3534)="chf"),IF(ISBLANK(Créanciers!Q3534),0,IF(ISBLANK(Créanciers!$G3534),0,IF(ISNUMBER(Créanciers!Q3534),Créanciers!Q3534,Créanciers!$G3534))),0)</f>
        <v>0</v>
      </c>
      <c r="G3534">
        <f>IF(AND(NOT(ISBLANK(Créanciers!$I3534)),LOWER(Créanciers!$I3534)&lt;&gt;"chf"),IF(ISBLANK(Créanciers!$N3534),0,IF(ISBLANK(Créanciers!$N3534),0,IF(ISNUMBER(Créanciers!$N3534),Créanciers!$N3534,Créanciers!$G3534))),0)</f>
        <v>0</v>
      </c>
      <c r="H3534">
        <f>IF(AND(NOT(ISBLANK(Créanciers!$I3534)),LOWER(Créanciers!$I3534)&lt;&gt;"chf"),IF(ISBLANK(Créanciers!$O3534),0,IF(ISBLANK(Créanciers!$O3534),0,IF(ISNUMBER(Créanciers!$O3534),Créanciers!$O3534,Créanciers!$G3534))),0)</f>
        <v>0</v>
      </c>
      <c r="I3534">
        <f>IF(AND(NOT(ISBLANK(Créanciers!$I3534)),LOWER(Créanciers!$I3534)&lt;&gt;"chf"),IF(ISBLANK(Créanciers!$P3534),0,IF(ISBLANK(Créanciers!$P3534),0,IF(ISNUMBER(Créanciers!$P3534),Créanciers!$P3534,Créanciers!$G3534))),0)</f>
        <v>0</v>
      </c>
      <c r="J3534">
        <f>IF(AND(NOT(ISBLANK(Créanciers!$I3534)),LOWER(Créanciers!$I3534)&lt;&gt;"chf"),IF(ISBLANK(Créanciers!$Q3534),0,IF(ISBLANK(Créanciers!$Q3534),0,IF(ISNUMBER(Créanciers!$Q3534),Créanciers!$Q3534,Créanciers!$G3534))),0)</f>
        <v>0</v>
      </c>
    </row>
    <row r="3535" spans="2:10" x14ac:dyDescent="0.25">
      <c r="B3535">
        <f>IF(OR(ISBLANK(Créanciers!$I3535),LOWER(Créanciers!$I3535)="chf"),IF(ISBLANK(Créanciers!N3535),0,IF(ISBLANK(Créanciers!$G3535),0,IF(ISNUMBER(Créanciers!N3535),Créanciers!N3535,Créanciers!$G3535))),0)</f>
        <v>0</v>
      </c>
      <c r="C3535">
        <f>IF(OR(ISBLANK(Créanciers!$I3535),LOWER(Créanciers!$I3535)="chf"),IF(ISBLANK(Créanciers!O3535),0,IF(ISBLANK(Créanciers!$G3535),0,IF(ISNUMBER(Créanciers!O3535),Créanciers!O3535,Créanciers!$G3535))),0)</f>
        <v>0</v>
      </c>
      <c r="D3535">
        <f>IF(OR(ISBLANK(Créanciers!$I3535),LOWER(Créanciers!$I3535)="chf"),IF(ISBLANK(Créanciers!P3535),0,IF(ISBLANK(Créanciers!$G3535),0,IF(ISNUMBER(Créanciers!P3535),Créanciers!P3535,Créanciers!$G3535))),0)</f>
        <v>0</v>
      </c>
      <c r="E3535">
        <f>IF(OR(ISBLANK(Créanciers!$I3535),LOWER(Créanciers!$I3535)="chf"),IF(ISBLANK(Créanciers!Q3535),0,IF(ISBLANK(Créanciers!$G3535),0,IF(ISNUMBER(Créanciers!Q3535),Créanciers!Q3535,Créanciers!$G3535))),0)</f>
        <v>0</v>
      </c>
      <c r="G3535">
        <f>IF(AND(NOT(ISBLANK(Créanciers!$I3535)),LOWER(Créanciers!$I3535)&lt;&gt;"chf"),IF(ISBLANK(Créanciers!$N3535),0,IF(ISBLANK(Créanciers!$N3535),0,IF(ISNUMBER(Créanciers!$N3535),Créanciers!$N3535,Créanciers!$G3535))),0)</f>
        <v>0</v>
      </c>
      <c r="H3535">
        <f>IF(AND(NOT(ISBLANK(Créanciers!$I3535)),LOWER(Créanciers!$I3535)&lt;&gt;"chf"),IF(ISBLANK(Créanciers!$O3535),0,IF(ISBLANK(Créanciers!$O3535),0,IF(ISNUMBER(Créanciers!$O3535),Créanciers!$O3535,Créanciers!$G3535))),0)</f>
        <v>0</v>
      </c>
      <c r="I3535">
        <f>IF(AND(NOT(ISBLANK(Créanciers!$I3535)),LOWER(Créanciers!$I3535)&lt;&gt;"chf"),IF(ISBLANK(Créanciers!$P3535),0,IF(ISBLANK(Créanciers!$P3535),0,IF(ISNUMBER(Créanciers!$P3535),Créanciers!$P3535,Créanciers!$G3535))),0)</f>
        <v>0</v>
      </c>
      <c r="J3535">
        <f>IF(AND(NOT(ISBLANK(Créanciers!$I3535)),LOWER(Créanciers!$I3535)&lt;&gt;"chf"),IF(ISBLANK(Créanciers!$Q3535),0,IF(ISBLANK(Créanciers!$Q3535),0,IF(ISNUMBER(Créanciers!$Q3535),Créanciers!$Q3535,Créanciers!$G3535))),0)</f>
        <v>0</v>
      </c>
    </row>
    <row r="3536" spans="2:10" x14ac:dyDescent="0.25">
      <c r="B3536">
        <f>IF(OR(ISBLANK(Créanciers!$I3536),LOWER(Créanciers!$I3536)="chf"),IF(ISBLANK(Créanciers!N3536),0,IF(ISBLANK(Créanciers!$G3536),0,IF(ISNUMBER(Créanciers!N3536),Créanciers!N3536,Créanciers!$G3536))),0)</f>
        <v>0</v>
      </c>
      <c r="C3536">
        <f>IF(OR(ISBLANK(Créanciers!$I3536),LOWER(Créanciers!$I3536)="chf"),IF(ISBLANK(Créanciers!O3536),0,IF(ISBLANK(Créanciers!$G3536),0,IF(ISNUMBER(Créanciers!O3536),Créanciers!O3536,Créanciers!$G3536))),0)</f>
        <v>0</v>
      </c>
      <c r="D3536">
        <f>IF(OR(ISBLANK(Créanciers!$I3536),LOWER(Créanciers!$I3536)="chf"),IF(ISBLANK(Créanciers!P3536),0,IF(ISBLANK(Créanciers!$G3536),0,IF(ISNUMBER(Créanciers!P3536),Créanciers!P3536,Créanciers!$G3536))),0)</f>
        <v>0</v>
      </c>
      <c r="E3536">
        <f>IF(OR(ISBLANK(Créanciers!$I3536),LOWER(Créanciers!$I3536)="chf"),IF(ISBLANK(Créanciers!Q3536),0,IF(ISBLANK(Créanciers!$G3536),0,IF(ISNUMBER(Créanciers!Q3536),Créanciers!Q3536,Créanciers!$G3536))),0)</f>
        <v>0</v>
      </c>
      <c r="G3536">
        <f>IF(AND(NOT(ISBLANK(Créanciers!$I3536)),LOWER(Créanciers!$I3536)&lt;&gt;"chf"),IF(ISBLANK(Créanciers!$N3536),0,IF(ISBLANK(Créanciers!$N3536),0,IF(ISNUMBER(Créanciers!$N3536),Créanciers!$N3536,Créanciers!$G3536))),0)</f>
        <v>0</v>
      </c>
      <c r="H3536">
        <f>IF(AND(NOT(ISBLANK(Créanciers!$I3536)),LOWER(Créanciers!$I3536)&lt;&gt;"chf"),IF(ISBLANK(Créanciers!$O3536),0,IF(ISBLANK(Créanciers!$O3536),0,IF(ISNUMBER(Créanciers!$O3536),Créanciers!$O3536,Créanciers!$G3536))),0)</f>
        <v>0</v>
      </c>
      <c r="I3536">
        <f>IF(AND(NOT(ISBLANK(Créanciers!$I3536)),LOWER(Créanciers!$I3536)&lt;&gt;"chf"),IF(ISBLANK(Créanciers!$P3536),0,IF(ISBLANK(Créanciers!$P3536),0,IF(ISNUMBER(Créanciers!$P3536),Créanciers!$P3536,Créanciers!$G3536))),0)</f>
        <v>0</v>
      </c>
      <c r="J3536">
        <f>IF(AND(NOT(ISBLANK(Créanciers!$I3536)),LOWER(Créanciers!$I3536)&lt;&gt;"chf"),IF(ISBLANK(Créanciers!$Q3536),0,IF(ISBLANK(Créanciers!$Q3536),0,IF(ISNUMBER(Créanciers!$Q3536),Créanciers!$Q3536,Créanciers!$G3536))),0)</f>
        <v>0</v>
      </c>
    </row>
    <row r="3537" spans="2:10" x14ac:dyDescent="0.25">
      <c r="B3537">
        <f>IF(OR(ISBLANK(Créanciers!$I3537),LOWER(Créanciers!$I3537)="chf"),IF(ISBLANK(Créanciers!N3537),0,IF(ISBLANK(Créanciers!$G3537),0,IF(ISNUMBER(Créanciers!N3537),Créanciers!N3537,Créanciers!$G3537))),0)</f>
        <v>0</v>
      </c>
      <c r="C3537">
        <f>IF(OR(ISBLANK(Créanciers!$I3537),LOWER(Créanciers!$I3537)="chf"),IF(ISBLANK(Créanciers!O3537),0,IF(ISBLANK(Créanciers!$G3537),0,IF(ISNUMBER(Créanciers!O3537),Créanciers!O3537,Créanciers!$G3537))),0)</f>
        <v>0</v>
      </c>
      <c r="D3537">
        <f>IF(OR(ISBLANK(Créanciers!$I3537),LOWER(Créanciers!$I3537)="chf"),IF(ISBLANK(Créanciers!P3537),0,IF(ISBLANK(Créanciers!$G3537),0,IF(ISNUMBER(Créanciers!P3537),Créanciers!P3537,Créanciers!$G3537))),0)</f>
        <v>0</v>
      </c>
      <c r="E3537">
        <f>IF(OR(ISBLANK(Créanciers!$I3537),LOWER(Créanciers!$I3537)="chf"),IF(ISBLANK(Créanciers!Q3537),0,IF(ISBLANK(Créanciers!$G3537),0,IF(ISNUMBER(Créanciers!Q3537),Créanciers!Q3537,Créanciers!$G3537))),0)</f>
        <v>0</v>
      </c>
      <c r="G3537">
        <f>IF(AND(NOT(ISBLANK(Créanciers!$I3537)),LOWER(Créanciers!$I3537)&lt;&gt;"chf"),IF(ISBLANK(Créanciers!$N3537),0,IF(ISBLANK(Créanciers!$N3537),0,IF(ISNUMBER(Créanciers!$N3537),Créanciers!$N3537,Créanciers!$G3537))),0)</f>
        <v>0</v>
      </c>
      <c r="H3537">
        <f>IF(AND(NOT(ISBLANK(Créanciers!$I3537)),LOWER(Créanciers!$I3537)&lt;&gt;"chf"),IF(ISBLANK(Créanciers!$O3537),0,IF(ISBLANK(Créanciers!$O3537),0,IF(ISNUMBER(Créanciers!$O3537),Créanciers!$O3537,Créanciers!$G3537))),0)</f>
        <v>0</v>
      </c>
      <c r="I3537">
        <f>IF(AND(NOT(ISBLANK(Créanciers!$I3537)),LOWER(Créanciers!$I3537)&lt;&gt;"chf"),IF(ISBLANK(Créanciers!$P3537),0,IF(ISBLANK(Créanciers!$P3537),0,IF(ISNUMBER(Créanciers!$P3537),Créanciers!$P3537,Créanciers!$G3537))),0)</f>
        <v>0</v>
      </c>
      <c r="J3537">
        <f>IF(AND(NOT(ISBLANK(Créanciers!$I3537)),LOWER(Créanciers!$I3537)&lt;&gt;"chf"),IF(ISBLANK(Créanciers!$Q3537),0,IF(ISBLANK(Créanciers!$Q3537),0,IF(ISNUMBER(Créanciers!$Q3537),Créanciers!$Q3537,Créanciers!$G3537))),0)</f>
        <v>0</v>
      </c>
    </row>
    <row r="3538" spans="2:10" x14ac:dyDescent="0.25">
      <c r="B3538">
        <f>IF(OR(ISBLANK(Créanciers!$I3538),LOWER(Créanciers!$I3538)="chf"),IF(ISBLANK(Créanciers!N3538),0,IF(ISBLANK(Créanciers!$G3538),0,IF(ISNUMBER(Créanciers!N3538),Créanciers!N3538,Créanciers!$G3538))),0)</f>
        <v>0</v>
      </c>
      <c r="C3538">
        <f>IF(OR(ISBLANK(Créanciers!$I3538),LOWER(Créanciers!$I3538)="chf"),IF(ISBLANK(Créanciers!O3538),0,IF(ISBLANK(Créanciers!$G3538),0,IF(ISNUMBER(Créanciers!O3538),Créanciers!O3538,Créanciers!$G3538))),0)</f>
        <v>0</v>
      </c>
      <c r="D3538">
        <f>IF(OR(ISBLANK(Créanciers!$I3538),LOWER(Créanciers!$I3538)="chf"),IF(ISBLANK(Créanciers!P3538),0,IF(ISBLANK(Créanciers!$G3538),0,IF(ISNUMBER(Créanciers!P3538),Créanciers!P3538,Créanciers!$G3538))),0)</f>
        <v>0</v>
      </c>
      <c r="E3538">
        <f>IF(OR(ISBLANK(Créanciers!$I3538),LOWER(Créanciers!$I3538)="chf"),IF(ISBLANK(Créanciers!Q3538),0,IF(ISBLANK(Créanciers!$G3538),0,IF(ISNUMBER(Créanciers!Q3538),Créanciers!Q3538,Créanciers!$G3538))),0)</f>
        <v>0</v>
      </c>
      <c r="G3538">
        <f>IF(AND(NOT(ISBLANK(Créanciers!$I3538)),LOWER(Créanciers!$I3538)&lt;&gt;"chf"),IF(ISBLANK(Créanciers!$N3538),0,IF(ISBLANK(Créanciers!$N3538),0,IF(ISNUMBER(Créanciers!$N3538),Créanciers!$N3538,Créanciers!$G3538))),0)</f>
        <v>0</v>
      </c>
      <c r="H3538">
        <f>IF(AND(NOT(ISBLANK(Créanciers!$I3538)),LOWER(Créanciers!$I3538)&lt;&gt;"chf"),IF(ISBLANK(Créanciers!$O3538),0,IF(ISBLANK(Créanciers!$O3538),0,IF(ISNUMBER(Créanciers!$O3538),Créanciers!$O3538,Créanciers!$G3538))),0)</f>
        <v>0</v>
      </c>
      <c r="I3538">
        <f>IF(AND(NOT(ISBLANK(Créanciers!$I3538)),LOWER(Créanciers!$I3538)&lt;&gt;"chf"),IF(ISBLANK(Créanciers!$P3538),0,IF(ISBLANK(Créanciers!$P3538),0,IF(ISNUMBER(Créanciers!$P3538),Créanciers!$P3538,Créanciers!$G3538))),0)</f>
        <v>0</v>
      </c>
      <c r="J3538">
        <f>IF(AND(NOT(ISBLANK(Créanciers!$I3538)),LOWER(Créanciers!$I3538)&lt;&gt;"chf"),IF(ISBLANK(Créanciers!$Q3538),0,IF(ISBLANK(Créanciers!$Q3538),0,IF(ISNUMBER(Créanciers!$Q3538),Créanciers!$Q3538,Créanciers!$G3538))),0)</f>
        <v>0</v>
      </c>
    </row>
    <row r="3539" spans="2:10" x14ac:dyDescent="0.25">
      <c r="B3539">
        <f>IF(OR(ISBLANK(Créanciers!$I3539),LOWER(Créanciers!$I3539)="chf"),IF(ISBLANK(Créanciers!N3539),0,IF(ISBLANK(Créanciers!$G3539),0,IF(ISNUMBER(Créanciers!N3539),Créanciers!N3539,Créanciers!$G3539))),0)</f>
        <v>0</v>
      </c>
      <c r="C3539">
        <f>IF(OR(ISBLANK(Créanciers!$I3539),LOWER(Créanciers!$I3539)="chf"),IF(ISBLANK(Créanciers!O3539),0,IF(ISBLANK(Créanciers!$G3539),0,IF(ISNUMBER(Créanciers!O3539),Créanciers!O3539,Créanciers!$G3539))),0)</f>
        <v>0</v>
      </c>
      <c r="D3539">
        <f>IF(OR(ISBLANK(Créanciers!$I3539),LOWER(Créanciers!$I3539)="chf"),IF(ISBLANK(Créanciers!P3539),0,IF(ISBLANK(Créanciers!$G3539),0,IF(ISNUMBER(Créanciers!P3539),Créanciers!P3539,Créanciers!$G3539))),0)</f>
        <v>0</v>
      </c>
      <c r="E3539">
        <f>IF(OR(ISBLANK(Créanciers!$I3539),LOWER(Créanciers!$I3539)="chf"),IF(ISBLANK(Créanciers!Q3539),0,IF(ISBLANK(Créanciers!$G3539),0,IF(ISNUMBER(Créanciers!Q3539),Créanciers!Q3539,Créanciers!$G3539))),0)</f>
        <v>0</v>
      </c>
      <c r="G3539">
        <f>IF(AND(NOT(ISBLANK(Créanciers!$I3539)),LOWER(Créanciers!$I3539)&lt;&gt;"chf"),IF(ISBLANK(Créanciers!$N3539),0,IF(ISBLANK(Créanciers!$N3539),0,IF(ISNUMBER(Créanciers!$N3539),Créanciers!$N3539,Créanciers!$G3539))),0)</f>
        <v>0</v>
      </c>
      <c r="H3539">
        <f>IF(AND(NOT(ISBLANK(Créanciers!$I3539)),LOWER(Créanciers!$I3539)&lt;&gt;"chf"),IF(ISBLANK(Créanciers!$O3539),0,IF(ISBLANK(Créanciers!$O3539),0,IF(ISNUMBER(Créanciers!$O3539),Créanciers!$O3539,Créanciers!$G3539))),0)</f>
        <v>0</v>
      </c>
      <c r="I3539">
        <f>IF(AND(NOT(ISBLANK(Créanciers!$I3539)),LOWER(Créanciers!$I3539)&lt;&gt;"chf"),IF(ISBLANK(Créanciers!$P3539),0,IF(ISBLANK(Créanciers!$P3539),0,IF(ISNUMBER(Créanciers!$P3539),Créanciers!$P3539,Créanciers!$G3539))),0)</f>
        <v>0</v>
      </c>
      <c r="J3539">
        <f>IF(AND(NOT(ISBLANK(Créanciers!$I3539)),LOWER(Créanciers!$I3539)&lt;&gt;"chf"),IF(ISBLANK(Créanciers!$Q3539),0,IF(ISBLANK(Créanciers!$Q3539),0,IF(ISNUMBER(Créanciers!$Q3539),Créanciers!$Q3539,Créanciers!$G3539))),0)</f>
        <v>0</v>
      </c>
    </row>
    <row r="3540" spans="2:10" x14ac:dyDescent="0.25">
      <c r="B3540">
        <f>IF(OR(ISBLANK(Créanciers!$I3540),LOWER(Créanciers!$I3540)="chf"),IF(ISBLANK(Créanciers!N3540),0,IF(ISBLANK(Créanciers!$G3540),0,IF(ISNUMBER(Créanciers!N3540),Créanciers!N3540,Créanciers!$G3540))),0)</f>
        <v>0</v>
      </c>
      <c r="C3540">
        <f>IF(OR(ISBLANK(Créanciers!$I3540),LOWER(Créanciers!$I3540)="chf"),IF(ISBLANK(Créanciers!O3540),0,IF(ISBLANK(Créanciers!$G3540),0,IF(ISNUMBER(Créanciers!O3540),Créanciers!O3540,Créanciers!$G3540))),0)</f>
        <v>0</v>
      </c>
      <c r="D3540">
        <f>IF(OR(ISBLANK(Créanciers!$I3540),LOWER(Créanciers!$I3540)="chf"),IF(ISBLANK(Créanciers!P3540),0,IF(ISBLANK(Créanciers!$G3540),0,IF(ISNUMBER(Créanciers!P3540),Créanciers!P3540,Créanciers!$G3540))),0)</f>
        <v>0</v>
      </c>
      <c r="E3540">
        <f>IF(OR(ISBLANK(Créanciers!$I3540),LOWER(Créanciers!$I3540)="chf"),IF(ISBLANK(Créanciers!Q3540),0,IF(ISBLANK(Créanciers!$G3540),0,IF(ISNUMBER(Créanciers!Q3540),Créanciers!Q3540,Créanciers!$G3540))),0)</f>
        <v>0</v>
      </c>
      <c r="G3540">
        <f>IF(AND(NOT(ISBLANK(Créanciers!$I3540)),LOWER(Créanciers!$I3540)&lt;&gt;"chf"),IF(ISBLANK(Créanciers!$N3540),0,IF(ISBLANK(Créanciers!$N3540),0,IF(ISNUMBER(Créanciers!$N3540),Créanciers!$N3540,Créanciers!$G3540))),0)</f>
        <v>0</v>
      </c>
      <c r="H3540">
        <f>IF(AND(NOT(ISBLANK(Créanciers!$I3540)),LOWER(Créanciers!$I3540)&lt;&gt;"chf"),IF(ISBLANK(Créanciers!$O3540),0,IF(ISBLANK(Créanciers!$O3540),0,IF(ISNUMBER(Créanciers!$O3540),Créanciers!$O3540,Créanciers!$G3540))),0)</f>
        <v>0</v>
      </c>
      <c r="I3540">
        <f>IF(AND(NOT(ISBLANK(Créanciers!$I3540)),LOWER(Créanciers!$I3540)&lt;&gt;"chf"),IF(ISBLANK(Créanciers!$P3540),0,IF(ISBLANK(Créanciers!$P3540),0,IF(ISNUMBER(Créanciers!$P3540),Créanciers!$P3540,Créanciers!$G3540))),0)</f>
        <v>0</v>
      </c>
      <c r="J3540">
        <f>IF(AND(NOT(ISBLANK(Créanciers!$I3540)),LOWER(Créanciers!$I3540)&lt;&gt;"chf"),IF(ISBLANK(Créanciers!$Q3540),0,IF(ISBLANK(Créanciers!$Q3540),0,IF(ISNUMBER(Créanciers!$Q3540),Créanciers!$Q3540,Créanciers!$G3540))),0)</f>
        <v>0</v>
      </c>
    </row>
    <row r="3541" spans="2:10" x14ac:dyDescent="0.25">
      <c r="B3541">
        <f>IF(OR(ISBLANK(Créanciers!$I3541),LOWER(Créanciers!$I3541)="chf"),IF(ISBLANK(Créanciers!N3541),0,IF(ISBLANK(Créanciers!$G3541),0,IF(ISNUMBER(Créanciers!N3541),Créanciers!N3541,Créanciers!$G3541))),0)</f>
        <v>0</v>
      </c>
      <c r="C3541">
        <f>IF(OR(ISBLANK(Créanciers!$I3541),LOWER(Créanciers!$I3541)="chf"),IF(ISBLANK(Créanciers!O3541),0,IF(ISBLANK(Créanciers!$G3541),0,IF(ISNUMBER(Créanciers!O3541),Créanciers!O3541,Créanciers!$G3541))),0)</f>
        <v>0</v>
      </c>
      <c r="D3541">
        <f>IF(OR(ISBLANK(Créanciers!$I3541),LOWER(Créanciers!$I3541)="chf"),IF(ISBLANK(Créanciers!P3541),0,IF(ISBLANK(Créanciers!$G3541),0,IF(ISNUMBER(Créanciers!P3541),Créanciers!P3541,Créanciers!$G3541))),0)</f>
        <v>0</v>
      </c>
      <c r="E3541">
        <f>IF(OR(ISBLANK(Créanciers!$I3541),LOWER(Créanciers!$I3541)="chf"),IF(ISBLANK(Créanciers!Q3541),0,IF(ISBLANK(Créanciers!$G3541),0,IF(ISNUMBER(Créanciers!Q3541),Créanciers!Q3541,Créanciers!$G3541))),0)</f>
        <v>0</v>
      </c>
      <c r="G3541">
        <f>IF(AND(NOT(ISBLANK(Créanciers!$I3541)),LOWER(Créanciers!$I3541)&lt;&gt;"chf"),IF(ISBLANK(Créanciers!$N3541),0,IF(ISBLANK(Créanciers!$N3541),0,IF(ISNUMBER(Créanciers!$N3541),Créanciers!$N3541,Créanciers!$G3541))),0)</f>
        <v>0</v>
      </c>
      <c r="H3541">
        <f>IF(AND(NOT(ISBLANK(Créanciers!$I3541)),LOWER(Créanciers!$I3541)&lt;&gt;"chf"),IF(ISBLANK(Créanciers!$O3541),0,IF(ISBLANK(Créanciers!$O3541),0,IF(ISNUMBER(Créanciers!$O3541),Créanciers!$O3541,Créanciers!$G3541))),0)</f>
        <v>0</v>
      </c>
      <c r="I3541">
        <f>IF(AND(NOT(ISBLANK(Créanciers!$I3541)),LOWER(Créanciers!$I3541)&lt;&gt;"chf"),IF(ISBLANK(Créanciers!$P3541),0,IF(ISBLANK(Créanciers!$P3541),0,IF(ISNUMBER(Créanciers!$P3541),Créanciers!$P3541,Créanciers!$G3541))),0)</f>
        <v>0</v>
      </c>
      <c r="J3541">
        <f>IF(AND(NOT(ISBLANK(Créanciers!$I3541)),LOWER(Créanciers!$I3541)&lt;&gt;"chf"),IF(ISBLANK(Créanciers!$Q3541),0,IF(ISBLANK(Créanciers!$Q3541),0,IF(ISNUMBER(Créanciers!$Q3541),Créanciers!$Q3541,Créanciers!$G3541))),0)</f>
        <v>0</v>
      </c>
    </row>
    <row r="3542" spans="2:10" x14ac:dyDescent="0.25">
      <c r="B3542">
        <f>IF(OR(ISBLANK(Créanciers!$I3542),LOWER(Créanciers!$I3542)="chf"),IF(ISBLANK(Créanciers!N3542),0,IF(ISBLANK(Créanciers!$G3542),0,IF(ISNUMBER(Créanciers!N3542),Créanciers!N3542,Créanciers!$G3542))),0)</f>
        <v>0</v>
      </c>
      <c r="C3542">
        <f>IF(OR(ISBLANK(Créanciers!$I3542),LOWER(Créanciers!$I3542)="chf"),IF(ISBLANK(Créanciers!O3542),0,IF(ISBLANK(Créanciers!$G3542),0,IF(ISNUMBER(Créanciers!O3542),Créanciers!O3542,Créanciers!$G3542))),0)</f>
        <v>0</v>
      </c>
      <c r="D3542">
        <f>IF(OR(ISBLANK(Créanciers!$I3542),LOWER(Créanciers!$I3542)="chf"),IF(ISBLANK(Créanciers!P3542),0,IF(ISBLANK(Créanciers!$G3542),0,IF(ISNUMBER(Créanciers!P3542),Créanciers!P3542,Créanciers!$G3542))),0)</f>
        <v>0</v>
      </c>
      <c r="E3542">
        <f>IF(OR(ISBLANK(Créanciers!$I3542),LOWER(Créanciers!$I3542)="chf"),IF(ISBLANK(Créanciers!Q3542),0,IF(ISBLANK(Créanciers!$G3542),0,IF(ISNUMBER(Créanciers!Q3542),Créanciers!Q3542,Créanciers!$G3542))),0)</f>
        <v>0</v>
      </c>
      <c r="G3542">
        <f>IF(AND(NOT(ISBLANK(Créanciers!$I3542)),LOWER(Créanciers!$I3542)&lt;&gt;"chf"),IF(ISBLANK(Créanciers!$N3542),0,IF(ISBLANK(Créanciers!$N3542),0,IF(ISNUMBER(Créanciers!$N3542),Créanciers!$N3542,Créanciers!$G3542))),0)</f>
        <v>0</v>
      </c>
      <c r="H3542">
        <f>IF(AND(NOT(ISBLANK(Créanciers!$I3542)),LOWER(Créanciers!$I3542)&lt;&gt;"chf"),IF(ISBLANK(Créanciers!$O3542),0,IF(ISBLANK(Créanciers!$O3542),0,IF(ISNUMBER(Créanciers!$O3542),Créanciers!$O3542,Créanciers!$G3542))),0)</f>
        <v>0</v>
      </c>
      <c r="I3542">
        <f>IF(AND(NOT(ISBLANK(Créanciers!$I3542)),LOWER(Créanciers!$I3542)&lt;&gt;"chf"),IF(ISBLANK(Créanciers!$P3542),0,IF(ISBLANK(Créanciers!$P3542),0,IF(ISNUMBER(Créanciers!$P3542),Créanciers!$P3542,Créanciers!$G3542))),0)</f>
        <v>0</v>
      </c>
      <c r="J3542">
        <f>IF(AND(NOT(ISBLANK(Créanciers!$I3542)),LOWER(Créanciers!$I3542)&lt;&gt;"chf"),IF(ISBLANK(Créanciers!$Q3542),0,IF(ISBLANK(Créanciers!$Q3542),0,IF(ISNUMBER(Créanciers!$Q3542),Créanciers!$Q3542,Créanciers!$G3542))),0)</f>
        <v>0</v>
      </c>
    </row>
    <row r="3543" spans="2:10" x14ac:dyDescent="0.25">
      <c r="B3543">
        <f>IF(OR(ISBLANK(Créanciers!$I3543),LOWER(Créanciers!$I3543)="chf"),IF(ISBLANK(Créanciers!N3543),0,IF(ISBLANK(Créanciers!$G3543),0,IF(ISNUMBER(Créanciers!N3543),Créanciers!N3543,Créanciers!$G3543))),0)</f>
        <v>0</v>
      </c>
      <c r="C3543">
        <f>IF(OR(ISBLANK(Créanciers!$I3543),LOWER(Créanciers!$I3543)="chf"),IF(ISBLANK(Créanciers!O3543),0,IF(ISBLANK(Créanciers!$G3543),0,IF(ISNUMBER(Créanciers!O3543),Créanciers!O3543,Créanciers!$G3543))),0)</f>
        <v>0</v>
      </c>
      <c r="D3543">
        <f>IF(OR(ISBLANK(Créanciers!$I3543),LOWER(Créanciers!$I3543)="chf"),IF(ISBLANK(Créanciers!P3543),0,IF(ISBLANK(Créanciers!$G3543),0,IF(ISNUMBER(Créanciers!P3543),Créanciers!P3543,Créanciers!$G3543))),0)</f>
        <v>0</v>
      </c>
      <c r="E3543">
        <f>IF(OR(ISBLANK(Créanciers!$I3543),LOWER(Créanciers!$I3543)="chf"),IF(ISBLANK(Créanciers!Q3543),0,IF(ISBLANK(Créanciers!$G3543),0,IF(ISNUMBER(Créanciers!Q3543),Créanciers!Q3543,Créanciers!$G3543))),0)</f>
        <v>0</v>
      </c>
      <c r="G3543">
        <f>IF(AND(NOT(ISBLANK(Créanciers!$I3543)),LOWER(Créanciers!$I3543)&lt;&gt;"chf"),IF(ISBLANK(Créanciers!$N3543),0,IF(ISBLANK(Créanciers!$N3543),0,IF(ISNUMBER(Créanciers!$N3543),Créanciers!$N3543,Créanciers!$G3543))),0)</f>
        <v>0</v>
      </c>
      <c r="H3543">
        <f>IF(AND(NOT(ISBLANK(Créanciers!$I3543)),LOWER(Créanciers!$I3543)&lt;&gt;"chf"),IF(ISBLANK(Créanciers!$O3543),0,IF(ISBLANK(Créanciers!$O3543),0,IF(ISNUMBER(Créanciers!$O3543),Créanciers!$O3543,Créanciers!$G3543))),0)</f>
        <v>0</v>
      </c>
      <c r="I3543">
        <f>IF(AND(NOT(ISBLANK(Créanciers!$I3543)),LOWER(Créanciers!$I3543)&lt;&gt;"chf"),IF(ISBLANK(Créanciers!$P3543),0,IF(ISBLANK(Créanciers!$P3543),0,IF(ISNUMBER(Créanciers!$P3543),Créanciers!$P3543,Créanciers!$G3543))),0)</f>
        <v>0</v>
      </c>
      <c r="J3543">
        <f>IF(AND(NOT(ISBLANK(Créanciers!$I3543)),LOWER(Créanciers!$I3543)&lt;&gt;"chf"),IF(ISBLANK(Créanciers!$Q3543),0,IF(ISBLANK(Créanciers!$Q3543),0,IF(ISNUMBER(Créanciers!$Q3543),Créanciers!$Q3543,Créanciers!$G3543))),0)</f>
        <v>0</v>
      </c>
    </row>
    <row r="3544" spans="2:10" x14ac:dyDescent="0.25">
      <c r="B3544">
        <f>IF(OR(ISBLANK(Créanciers!$I3544),LOWER(Créanciers!$I3544)="chf"),IF(ISBLANK(Créanciers!N3544),0,IF(ISBLANK(Créanciers!$G3544),0,IF(ISNUMBER(Créanciers!N3544),Créanciers!N3544,Créanciers!$G3544))),0)</f>
        <v>0</v>
      </c>
      <c r="C3544">
        <f>IF(OR(ISBLANK(Créanciers!$I3544),LOWER(Créanciers!$I3544)="chf"),IF(ISBLANK(Créanciers!O3544),0,IF(ISBLANK(Créanciers!$G3544),0,IF(ISNUMBER(Créanciers!O3544),Créanciers!O3544,Créanciers!$G3544))),0)</f>
        <v>0</v>
      </c>
      <c r="D3544">
        <f>IF(OR(ISBLANK(Créanciers!$I3544),LOWER(Créanciers!$I3544)="chf"),IF(ISBLANK(Créanciers!P3544),0,IF(ISBLANK(Créanciers!$G3544),0,IF(ISNUMBER(Créanciers!P3544),Créanciers!P3544,Créanciers!$G3544))),0)</f>
        <v>0</v>
      </c>
      <c r="E3544">
        <f>IF(OR(ISBLANK(Créanciers!$I3544),LOWER(Créanciers!$I3544)="chf"),IF(ISBLANK(Créanciers!Q3544),0,IF(ISBLANK(Créanciers!$G3544),0,IF(ISNUMBER(Créanciers!Q3544),Créanciers!Q3544,Créanciers!$G3544))),0)</f>
        <v>0</v>
      </c>
      <c r="G3544">
        <f>IF(AND(NOT(ISBLANK(Créanciers!$I3544)),LOWER(Créanciers!$I3544)&lt;&gt;"chf"),IF(ISBLANK(Créanciers!$N3544),0,IF(ISBLANK(Créanciers!$N3544),0,IF(ISNUMBER(Créanciers!$N3544),Créanciers!$N3544,Créanciers!$G3544))),0)</f>
        <v>0</v>
      </c>
      <c r="H3544">
        <f>IF(AND(NOT(ISBLANK(Créanciers!$I3544)),LOWER(Créanciers!$I3544)&lt;&gt;"chf"),IF(ISBLANK(Créanciers!$O3544),0,IF(ISBLANK(Créanciers!$O3544),0,IF(ISNUMBER(Créanciers!$O3544),Créanciers!$O3544,Créanciers!$G3544))),0)</f>
        <v>0</v>
      </c>
      <c r="I3544">
        <f>IF(AND(NOT(ISBLANK(Créanciers!$I3544)),LOWER(Créanciers!$I3544)&lt;&gt;"chf"),IF(ISBLANK(Créanciers!$P3544),0,IF(ISBLANK(Créanciers!$P3544),0,IF(ISNUMBER(Créanciers!$P3544),Créanciers!$P3544,Créanciers!$G3544))),0)</f>
        <v>0</v>
      </c>
      <c r="J3544">
        <f>IF(AND(NOT(ISBLANK(Créanciers!$I3544)),LOWER(Créanciers!$I3544)&lt;&gt;"chf"),IF(ISBLANK(Créanciers!$Q3544),0,IF(ISBLANK(Créanciers!$Q3544),0,IF(ISNUMBER(Créanciers!$Q3544),Créanciers!$Q3544,Créanciers!$G3544))),0)</f>
        <v>0</v>
      </c>
    </row>
    <row r="3545" spans="2:10" x14ac:dyDescent="0.25">
      <c r="B3545">
        <f>IF(OR(ISBLANK(Créanciers!$I3545),LOWER(Créanciers!$I3545)="chf"),IF(ISBLANK(Créanciers!N3545),0,IF(ISBLANK(Créanciers!$G3545),0,IF(ISNUMBER(Créanciers!N3545),Créanciers!N3545,Créanciers!$G3545))),0)</f>
        <v>0</v>
      </c>
      <c r="C3545">
        <f>IF(OR(ISBLANK(Créanciers!$I3545),LOWER(Créanciers!$I3545)="chf"),IF(ISBLANK(Créanciers!O3545),0,IF(ISBLANK(Créanciers!$G3545),0,IF(ISNUMBER(Créanciers!O3545),Créanciers!O3545,Créanciers!$G3545))),0)</f>
        <v>0</v>
      </c>
      <c r="D3545">
        <f>IF(OR(ISBLANK(Créanciers!$I3545),LOWER(Créanciers!$I3545)="chf"),IF(ISBLANK(Créanciers!P3545),0,IF(ISBLANK(Créanciers!$G3545),0,IF(ISNUMBER(Créanciers!P3545),Créanciers!P3545,Créanciers!$G3545))),0)</f>
        <v>0</v>
      </c>
      <c r="E3545">
        <f>IF(OR(ISBLANK(Créanciers!$I3545),LOWER(Créanciers!$I3545)="chf"),IF(ISBLANK(Créanciers!Q3545),0,IF(ISBLANK(Créanciers!$G3545),0,IF(ISNUMBER(Créanciers!Q3545),Créanciers!Q3545,Créanciers!$G3545))),0)</f>
        <v>0</v>
      </c>
      <c r="G3545">
        <f>IF(AND(NOT(ISBLANK(Créanciers!$I3545)),LOWER(Créanciers!$I3545)&lt;&gt;"chf"),IF(ISBLANK(Créanciers!$N3545),0,IF(ISBLANK(Créanciers!$N3545),0,IF(ISNUMBER(Créanciers!$N3545),Créanciers!$N3545,Créanciers!$G3545))),0)</f>
        <v>0</v>
      </c>
      <c r="H3545">
        <f>IF(AND(NOT(ISBLANK(Créanciers!$I3545)),LOWER(Créanciers!$I3545)&lt;&gt;"chf"),IF(ISBLANK(Créanciers!$O3545),0,IF(ISBLANK(Créanciers!$O3545),0,IF(ISNUMBER(Créanciers!$O3545),Créanciers!$O3545,Créanciers!$G3545))),0)</f>
        <v>0</v>
      </c>
      <c r="I3545">
        <f>IF(AND(NOT(ISBLANK(Créanciers!$I3545)),LOWER(Créanciers!$I3545)&lt;&gt;"chf"),IF(ISBLANK(Créanciers!$P3545),0,IF(ISBLANK(Créanciers!$P3545),0,IF(ISNUMBER(Créanciers!$P3545),Créanciers!$P3545,Créanciers!$G3545))),0)</f>
        <v>0</v>
      </c>
      <c r="J3545">
        <f>IF(AND(NOT(ISBLANK(Créanciers!$I3545)),LOWER(Créanciers!$I3545)&lt;&gt;"chf"),IF(ISBLANK(Créanciers!$Q3545),0,IF(ISBLANK(Créanciers!$Q3545),0,IF(ISNUMBER(Créanciers!$Q3545),Créanciers!$Q3545,Créanciers!$G3545))),0)</f>
        <v>0</v>
      </c>
    </row>
    <row r="3546" spans="2:10" x14ac:dyDescent="0.25">
      <c r="B3546">
        <f>IF(OR(ISBLANK(Créanciers!$I3546),LOWER(Créanciers!$I3546)="chf"),IF(ISBLANK(Créanciers!N3546),0,IF(ISBLANK(Créanciers!$G3546),0,IF(ISNUMBER(Créanciers!N3546),Créanciers!N3546,Créanciers!$G3546))),0)</f>
        <v>0</v>
      </c>
      <c r="C3546">
        <f>IF(OR(ISBLANK(Créanciers!$I3546),LOWER(Créanciers!$I3546)="chf"),IF(ISBLANK(Créanciers!O3546),0,IF(ISBLANK(Créanciers!$G3546),0,IF(ISNUMBER(Créanciers!O3546),Créanciers!O3546,Créanciers!$G3546))),0)</f>
        <v>0</v>
      </c>
      <c r="D3546">
        <f>IF(OR(ISBLANK(Créanciers!$I3546),LOWER(Créanciers!$I3546)="chf"),IF(ISBLANK(Créanciers!P3546),0,IF(ISBLANK(Créanciers!$G3546),0,IF(ISNUMBER(Créanciers!P3546),Créanciers!P3546,Créanciers!$G3546))),0)</f>
        <v>0</v>
      </c>
      <c r="E3546">
        <f>IF(OR(ISBLANK(Créanciers!$I3546),LOWER(Créanciers!$I3546)="chf"),IF(ISBLANK(Créanciers!Q3546),0,IF(ISBLANK(Créanciers!$G3546),0,IF(ISNUMBER(Créanciers!Q3546),Créanciers!Q3546,Créanciers!$G3546))),0)</f>
        <v>0</v>
      </c>
      <c r="G3546">
        <f>IF(AND(NOT(ISBLANK(Créanciers!$I3546)),LOWER(Créanciers!$I3546)&lt;&gt;"chf"),IF(ISBLANK(Créanciers!$N3546),0,IF(ISBLANK(Créanciers!$N3546),0,IF(ISNUMBER(Créanciers!$N3546),Créanciers!$N3546,Créanciers!$G3546))),0)</f>
        <v>0</v>
      </c>
      <c r="H3546">
        <f>IF(AND(NOT(ISBLANK(Créanciers!$I3546)),LOWER(Créanciers!$I3546)&lt;&gt;"chf"),IF(ISBLANK(Créanciers!$O3546),0,IF(ISBLANK(Créanciers!$O3546),0,IF(ISNUMBER(Créanciers!$O3546),Créanciers!$O3546,Créanciers!$G3546))),0)</f>
        <v>0</v>
      </c>
      <c r="I3546">
        <f>IF(AND(NOT(ISBLANK(Créanciers!$I3546)),LOWER(Créanciers!$I3546)&lt;&gt;"chf"),IF(ISBLANK(Créanciers!$P3546),0,IF(ISBLANK(Créanciers!$P3546),0,IF(ISNUMBER(Créanciers!$P3546),Créanciers!$P3546,Créanciers!$G3546))),0)</f>
        <v>0</v>
      </c>
      <c r="J3546">
        <f>IF(AND(NOT(ISBLANK(Créanciers!$I3546)),LOWER(Créanciers!$I3546)&lt;&gt;"chf"),IF(ISBLANK(Créanciers!$Q3546),0,IF(ISBLANK(Créanciers!$Q3546),0,IF(ISNUMBER(Créanciers!$Q3546),Créanciers!$Q3546,Créanciers!$G3546))),0)</f>
        <v>0</v>
      </c>
    </row>
    <row r="3547" spans="2:10" x14ac:dyDescent="0.25">
      <c r="B3547">
        <f>IF(OR(ISBLANK(Créanciers!$I3547),LOWER(Créanciers!$I3547)="chf"),IF(ISBLANK(Créanciers!N3547),0,IF(ISBLANK(Créanciers!$G3547),0,IF(ISNUMBER(Créanciers!N3547),Créanciers!N3547,Créanciers!$G3547))),0)</f>
        <v>0</v>
      </c>
      <c r="C3547">
        <f>IF(OR(ISBLANK(Créanciers!$I3547),LOWER(Créanciers!$I3547)="chf"),IF(ISBLANK(Créanciers!O3547),0,IF(ISBLANK(Créanciers!$G3547),0,IF(ISNUMBER(Créanciers!O3547),Créanciers!O3547,Créanciers!$G3547))),0)</f>
        <v>0</v>
      </c>
      <c r="D3547">
        <f>IF(OR(ISBLANK(Créanciers!$I3547),LOWER(Créanciers!$I3547)="chf"),IF(ISBLANK(Créanciers!P3547),0,IF(ISBLANK(Créanciers!$G3547),0,IF(ISNUMBER(Créanciers!P3547),Créanciers!P3547,Créanciers!$G3547))),0)</f>
        <v>0</v>
      </c>
      <c r="E3547">
        <f>IF(OR(ISBLANK(Créanciers!$I3547),LOWER(Créanciers!$I3547)="chf"),IF(ISBLANK(Créanciers!Q3547),0,IF(ISBLANK(Créanciers!$G3547),0,IF(ISNUMBER(Créanciers!Q3547),Créanciers!Q3547,Créanciers!$G3547))),0)</f>
        <v>0</v>
      </c>
      <c r="G3547">
        <f>IF(AND(NOT(ISBLANK(Créanciers!$I3547)),LOWER(Créanciers!$I3547)&lt;&gt;"chf"),IF(ISBLANK(Créanciers!$N3547),0,IF(ISBLANK(Créanciers!$N3547),0,IF(ISNUMBER(Créanciers!$N3547),Créanciers!$N3547,Créanciers!$G3547))),0)</f>
        <v>0</v>
      </c>
      <c r="H3547">
        <f>IF(AND(NOT(ISBLANK(Créanciers!$I3547)),LOWER(Créanciers!$I3547)&lt;&gt;"chf"),IF(ISBLANK(Créanciers!$O3547),0,IF(ISBLANK(Créanciers!$O3547),0,IF(ISNUMBER(Créanciers!$O3547),Créanciers!$O3547,Créanciers!$G3547))),0)</f>
        <v>0</v>
      </c>
      <c r="I3547">
        <f>IF(AND(NOT(ISBLANK(Créanciers!$I3547)),LOWER(Créanciers!$I3547)&lt;&gt;"chf"),IF(ISBLANK(Créanciers!$P3547),0,IF(ISBLANK(Créanciers!$P3547),0,IF(ISNUMBER(Créanciers!$P3547),Créanciers!$P3547,Créanciers!$G3547))),0)</f>
        <v>0</v>
      </c>
      <c r="J3547">
        <f>IF(AND(NOT(ISBLANK(Créanciers!$I3547)),LOWER(Créanciers!$I3547)&lt;&gt;"chf"),IF(ISBLANK(Créanciers!$Q3547),0,IF(ISBLANK(Créanciers!$Q3547),0,IF(ISNUMBER(Créanciers!$Q3547),Créanciers!$Q3547,Créanciers!$G3547))),0)</f>
        <v>0</v>
      </c>
    </row>
    <row r="3548" spans="2:10" x14ac:dyDescent="0.25">
      <c r="B3548">
        <f>IF(OR(ISBLANK(Créanciers!$I3548),LOWER(Créanciers!$I3548)="chf"),IF(ISBLANK(Créanciers!N3548),0,IF(ISBLANK(Créanciers!$G3548),0,IF(ISNUMBER(Créanciers!N3548),Créanciers!N3548,Créanciers!$G3548))),0)</f>
        <v>0</v>
      </c>
      <c r="C3548">
        <f>IF(OR(ISBLANK(Créanciers!$I3548),LOWER(Créanciers!$I3548)="chf"),IF(ISBLANK(Créanciers!O3548),0,IF(ISBLANK(Créanciers!$G3548),0,IF(ISNUMBER(Créanciers!O3548),Créanciers!O3548,Créanciers!$G3548))),0)</f>
        <v>0</v>
      </c>
      <c r="D3548">
        <f>IF(OR(ISBLANK(Créanciers!$I3548),LOWER(Créanciers!$I3548)="chf"),IF(ISBLANK(Créanciers!P3548),0,IF(ISBLANK(Créanciers!$G3548),0,IF(ISNUMBER(Créanciers!P3548),Créanciers!P3548,Créanciers!$G3548))),0)</f>
        <v>0</v>
      </c>
      <c r="E3548">
        <f>IF(OR(ISBLANK(Créanciers!$I3548),LOWER(Créanciers!$I3548)="chf"),IF(ISBLANK(Créanciers!Q3548),0,IF(ISBLANK(Créanciers!$G3548),0,IF(ISNUMBER(Créanciers!Q3548),Créanciers!Q3548,Créanciers!$G3548))),0)</f>
        <v>0</v>
      </c>
      <c r="G3548">
        <f>IF(AND(NOT(ISBLANK(Créanciers!$I3548)),LOWER(Créanciers!$I3548)&lt;&gt;"chf"),IF(ISBLANK(Créanciers!$N3548),0,IF(ISBLANK(Créanciers!$N3548),0,IF(ISNUMBER(Créanciers!$N3548),Créanciers!$N3548,Créanciers!$G3548))),0)</f>
        <v>0</v>
      </c>
      <c r="H3548">
        <f>IF(AND(NOT(ISBLANK(Créanciers!$I3548)),LOWER(Créanciers!$I3548)&lt;&gt;"chf"),IF(ISBLANK(Créanciers!$O3548),0,IF(ISBLANK(Créanciers!$O3548),0,IF(ISNUMBER(Créanciers!$O3548),Créanciers!$O3548,Créanciers!$G3548))),0)</f>
        <v>0</v>
      </c>
      <c r="I3548">
        <f>IF(AND(NOT(ISBLANK(Créanciers!$I3548)),LOWER(Créanciers!$I3548)&lt;&gt;"chf"),IF(ISBLANK(Créanciers!$P3548),0,IF(ISBLANK(Créanciers!$P3548),0,IF(ISNUMBER(Créanciers!$P3548),Créanciers!$P3548,Créanciers!$G3548))),0)</f>
        <v>0</v>
      </c>
      <c r="J3548">
        <f>IF(AND(NOT(ISBLANK(Créanciers!$I3548)),LOWER(Créanciers!$I3548)&lt;&gt;"chf"),IF(ISBLANK(Créanciers!$Q3548),0,IF(ISBLANK(Créanciers!$Q3548),0,IF(ISNUMBER(Créanciers!$Q3548),Créanciers!$Q3548,Créanciers!$G3548))),0)</f>
        <v>0</v>
      </c>
    </row>
    <row r="3549" spans="2:10" x14ac:dyDescent="0.25">
      <c r="B3549">
        <f>IF(OR(ISBLANK(Créanciers!$I3549),LOWER(Créanciers!$I3549)="chf"),IF(ISBLANK(Créanciers!N3549),0,IF(ISBLANK(Créanciers!$G3549),0,IF(ISNUMBER(Créanciers!N3549),Créanciers!N3549,Créanciers!$G3549))),0)</f>
        <v>0</v>
      </c>
      <c r="C3549">
        <f>IF(OR(ISBLANK(Créanciers!$I3549),LOWER(Créanciers!$I3549)="chf"),IF(ISBLANK(Créanciers!O3549),0,IF(ISBLANK(Créanciers!$G3549),0,IF(ISNUMBER(Créanciers!O3549),Créanciers!O3549,Créanciers!$G3549))),0)</f>
        <v>0</v>
      </c>
      <c r="D3549">
        <f>IF(OR(ISBLANK(Créanciers!$I3549),LOWER(Créanciers!$I3549)="chf"),IF(ISBLANK(Créanciers!P3549),0,IF(ISBLANK(Créanciers!$G3549),0,IF(ISNUMBER(Créanciers!P3549),Créanciers!P3549,Créanciers!$G3549))),0)</f>
        <v>0</v>
      </c>
      <c r="E3549">
        <f>IF(OR(ISBLANK(Créanciers!$I3549),LOWER(Créanciers!$I3549)="chf"),IF(ISBLANK(Créanciers!Q3549),0,IF(ISBLANK(Créanciers!$G3549),0,IF(ISNUMBER(Créanciers!Q3549),Créanciers!Q3549,Créanciers!$G3549))),0)</f>
        <v>0</v>
      </c>
      <c r="G3549">
        <f>IF(AND(NOT(ISBLANK(Créanciers!$I3549)),LOWER(Créanciers!$I3549)&lt;&gt;"chf"),IF(ISBLANK(Créanciers!$N3549),0,IF(ISBLANK(Créanciers!$N3549),0,IF(ISNUMBER(Créanciers!$N3549),Créanciers!$N3549,Créanciers!$G3549))),0)</f>
        <v>0</v>
      </c>
      <c r="H3549">
        <f>IF(AND(NOT(ISBLANK(Créanciers!$I3549)),LOWER(Créanciers!$I3549)&lt;&gt;"chf"),IF(ISBLANK(Créanciers!$O3549),0,IF(ISBLANK(Créanciers!$O3549),0,IF(ISNUMBER(Créanciers!$O3549),Créanciers!$O3549,Créanciers!$G3549))),0)</f>
        <v>0</v>
      </c>
      <c r="I3549">
        <f>IF(AND(NOT(ISBLANK(Créanciers!$I3549)),LOWER(Créanciers!$I3549)&lt;&gt;"chf"),IF(ISBLANK(Créanciers!$P3549),0,IF(ISBLANK(Créanciers!$P3549),0,IF(ISNUMBER(Créanciers!$P3549),Créanciers!$P3549,Créanciers!$G3549))),0)</f>
        <v>0</v>
      </c>
      <c r="J3549">
        <f>IF(AND(NOT(ISBLANK(Créanciers!$I3549)),LOWER(Créanciers!$I3549)&lt;&gt;"chf"),IF(ISBLANK(Créanciers!$Q3549),0,IF(ISBLANK(Créanciers!$Q3549),0,IF(ISNUMBER(Créanciers!$Q3549),Créanciers!$Q3549,Créanciers!$G3549))),0)</f>
        <v>0</v>
      </c>
    </row>
    <row r="3550" spans="2:10" x14ac:dyDescent="0.25">
      <c r="B3550">
        <f>IF(OR(ISBLANK(Créanciers!$I3550),LOWER(Créanciers!$I3550)="chf"),IF(ISBLANK(Créanciers!N3550),0,IF(ISBLANK(Créanciers!$G3550),0,IF(ISNUMBER(Créanciers!N3550),Créanciers!N3550,Créanciers!$G3550))),0)</f>
        <v>0</v>
      </c>
      <c r="C3550">
        <f>IF(OR(ISBLANK(Créanciers!$I3550),LOWER(Créanciers!$I3550)="chf"),IF(ISBLANK(Créanciers!O3550),0,IF(ISBLANK(Créanciers!$G3550),0,IF(ISNUMBER(Créanciers!O3550),Créanciers!O3550,Créanciers!$G3550))),0)</f>
        <v>0</v>
      </c>
      <c r="D3550">
        <f>IF(OR(ISBLANK(Créanciers!$I3550),LOWER(Créanciers!$I3550)="chf"),IF(ISBLANK(Créanciers!P3550),0,IF(ISBLANK(Créanciers!$G3550),0,IF(ISNUMBER(Créanciers!P3550),Créanciers!P3550,Créanciers!$G3550))),0)</f>
        <v>0</v>
      </c>
      <c r="E3550">
        <f>IF(OR(ISBLANK(Créanciers!$I3550),LOWER(Créanciers!$I3550)="chf"),IF(ISBLANK(Créanciers!Q3550),0,IF(ISBLANK(Créanciers!$G3550),0,IF(ISNUMBER(Créanciers!Q3550),Créanciers!Q3550,Créanciers!$G3550))),0)</f>
        <v>0</v>
      </c>
      <c r="G3550">
        <f>IF(AND(NOT(ISBLANK(Créanciers!$I3550)),LOWER(Créanciers!$I3550)&lt;&gt;"chf"),IF(ISBLANK(Créanciers!$N3550),0,IF(ISBLANK(Créanciers!$N3550),0,IF(ISNUMBER(Créanciers!$N3550),Créanciers!$N3550,Créanciers!$G3550))),0)</f>
        <v>0</v>
      </c>
      <c r="H3550">
        <f>IF(AND(NOT(ISBLANK(Créanciers!$I3550)),LOWER(Créanciers!$I3550)&lt;&gt;"chf"),IF(ISBLANK(Créanciers!$O3550),0,IF(ISBLANK(Créanciers!$O3550),0,IF(ISNUMBER(Créanciers!$O3550),Créanciers!$O3550,Créanciers!$G3550))),0)</f>
        <v>0</v>
      </c>
      <c r="I3550">
        <f>IF(AND(NOT(ISBLANK(Créanciers!$I3550)),LOWER(Créanciers!$I3550)&lt;&gt;"chf"),IF(ISBLANK(Créanciers!$P3550),0,IF(ISBLANK(Créanciers!$P3550),0,IF(ISNUMBER(Créanciers!$P3550),Créanciers!$P3550,Créanciers!$G3550))),0)</f>
        <v>0</v>
      </c>
      <c r="J3550">
        <f>IF(AND(NOT(ISBLANK(Créanciers!$I3550)),LOWER(Créanciers!$I3550)&lt;&gt;"chf"),IF(ISBLANK(Créanciers!$Q3550),0,IF(ISBLANK(Créanciers!$Q3550),0,IF(ISNUMBER(Créanciers!$Q3550),Créanciers!$Q3550,Créanciers!$G3550))),0)</f>
        <v>0</v>
      </c>
    </row>
    <row r="3551" spans="2:10" x14ac:dyDescent="0.25">
      <c r="B3551">
        <f>IF(OR(ISBLANK(Créanciers!$I3551),LOWER(Créanciers!$I3551)="chf"),IF(ISBLANK(Créanciers!N3551),0,IF(ISBLANK(Créanciers!$G3551),0,IF(ISNUMBER(Créanciers!N3551),Créanciers!N3551,Créanciers!$G3551))),0)</f>
        <v>0</v>
      </c>
      <c r="C3551">
        <f>IF(OR(ISBLANK(Créanciers!$I3551),LOWER(Créanciers!$I3551)="chf"),IF(ISBLANK(Créanciers!O3551),0,IF(ISBLANK(Créanciers!$G3551),0,IF(ISNUMBER(Créanciers!O3551),Créanciers!O3551,Créanciers!$G3551))),0)</f>
        <v>0</v>
      </c>
      <c r="D3551">
        <f>IF(OR(ISBLANK(Créanciers!$I3551),LOWER(Créanciers!$I3551)="chf"),IF(ISBLANK(Créanciers!P3551),0,IF(ISBLANK(Créanciers!$G3551),0,IF(ISNUMBER(Créanciers!P3551),Créanciers!P3551,Créanciers!$G3551))),0)</f>
        <v>0</v>
      </c>
      <c r="E3551">
        <f>IF(OR(ISBLANK(Créanciers!$I3551),LOWER(Créanciers!$I3551)="chf"),IF(ISBLANK(Créanciers!Q3551),0,IF(ISBLANK(Créanciers!$G3551),0,IF(ISNUMBER(Créanciers!Q3551),Créanciers!Q3551,Créanciers!$G3551))),0)</f>
        <v>0</v>
      </c>
      <c r="G3551">
        <f>IF(AND(NOT(ISBLANK(Créanciers!$I3551)),LOWER(Créanciers!$I3551)&lt;&gt;"chf"),IF(ISBLANK(Créanciers!$N3551),0,IF(ISBLANK(Créanciers!$N3551),0,IF(ISNUMBER(Créanciers!$N3551),Créanciers!$N3551,Créanciers!$G3551))),0)</f>
        <v>0</v>
      </c>
      <c r="H3551">
        <f>IF(AND(NOT(ISBLANK(Créanciers!$I3551)),LOWER(Créanciers!$I3551)&lt;&gt;"chf"),IF(ISBLANK(Créanciers!$O3551),0,IF(ISBLANK(Créanciers!$O3551),0,IF(ISNUMBER(Créanciers!$O3551),Créanciers!$O3551,Créanciers!$G3551))),0)</f>
        <v>0</v>
      </c>
      <c r="I3551">
        <f>IF(AND(NOT(ISBLANK(Créanciers!$I3551)),LOWER(Créanciers!$I3551)&lt;&gt;"chf"),IF(ISBLANK(Créanciers!$P3551),0,IF(ISBLANK(Créanciers!$P3551),0,IF(ISNUMBER(Créanciers!$P3551),Créanciers!$P3551,Créanciers!$G3551))),0)</f>
        <v>0</v>
      </c>
      <c r="J3551">
        <f>IF(AND(NOT(ISBLANK(Créanciers!$I3551)),LOWER(Créanciers!$I3551)&lt;&gt;"chf"),IF(ISBLANK(Créanciers!$Q3551),0,IF(ISBLANK(Créanciers!$Q3551),0,IF(ISNUMBER(Créanciers!$Q3551),Créanciers!$Q3551,Créanciers!$G3551))),0)</f>
        <v>0</v>
      </c>
    </row>
    <row r="3552" spans="2:10" x14ac:dyDescent="0.25">
      <c r="B3552">
        <f>IF(OR(ISBLANK(Créanciers!$I3552),LOWER(Créanciers!$I3552)="chf"),IF(ISBLANK(Créanciers!N3552),0,IF(ISBLANK(Créanciers!$G3552),0,IF(ISNUMBER(Créanciers!N3552),Créanciers!N3552,Créanciers!$G3552))),0)</f>
        <v>0</v>
      </c>
      <c r="C3552">
        <f>IF(OR(ISBLANK(Créanciers!$I3552),LOWER(Créanciers!$I3552)="chf"),IF(ISBLANK(Créanciers!O3552),0,IF(ISBLANK(Créanciers!$G3552),0,IF(ISNUMBER(Créanciers!O3552),Créanciers!O3552,Créanciers!$G3552))),0)</f>
        <v>0</v>
      </c>
      <c r="D3552">
        <f>IF(OR(ISBLANK(Créanciers!$I3552),LOWER(Créanciers!$I3552)="chf"),IF(ISBLANK(Créanciers!P3552),0,IF(ISBLANK(Créanciers!$G3552),0,IF(ISNUMBER(Créanciers!P3552),Créanciers!P3552,Créanciers!$G3552))),0)</f>
        <v>0</v>
      </c>
      <c r="E3552">
        <f>IF(OR(ISBLANK(Créanciers!$I3552),LOWER(Créanciers!$I3552)="chf"),IF(ISBLANK(Créanciers!Q3552),0,IF(ISBLANK(Créanciers!$G3552),0,IF(ISNUMBER(Créanciers!Q3552),Créanciers!Q3552,Créanciers!$G3552))),0)</f>
        <v>0</v>
      </c>
      <c r="G3552">
        <f>IF(AND(NOT(ISBLANK(Créanciers!$I3552)),LOWER(Créanciers!$I3552)&lt;&gt;"chf"),IF(ISBLANK(Créanciers!$N3552),0,IF(ISBLANK(Créanciers!$N3552),0,IF(ISNUMBER(Créanciers!$N3552),Créanciers!$N3552,Créanciers!$G3552))),0)</f>
        <v>0</v>
      </c>
      <c r="H3552">
        <f>IF(AND(NOT(ISBLANK(Créanciers!$I3552)),LOWER(Créanciers!$I3552)&lt;&gt;"chf"),IF(ISBLANK(Créanciers!$O3552),0,IF(ISBLANK(Créanciers!$O3552),0,IF(ISNUMBER(Créanciers!$O3552),Créanciers!$O3552,Créanciers!$G3552))),0)</f>
        <v>0</v>
      </c>
      <c r="I3552">
        <f>IF(AND(NOT(ISBLANK(Créanciers!$I3552)),LOWER(Créanciers!$I3552)&lt;&gt;"chf"),IF(ISBLANK(Créanciers!$P3552),0,IF(ISBLANK(Créanciers!$P3552),0,IF(ISNUMBER(Créanciers!$P3552),Créanciers!$P3552,Créanciers!$G3552))),0)</f>
        <v>0</v>
      </c>
      <c r="J3552">
        <f>IF(AND(NOT(ISBLANK(Créanciers!$I3552)),LOWER(Créanciers!$I3552)&lt;&gt;"chf"),IF(ISBLANK(Créanciers!$Q3552),0,IF(ISBLANK(Créanciers!$Q3552),0,IF(ISNUMBER(Créanciers!$Q3552),Créanciers!$Q3552,Créanciers!$G3552))),0)</f>
        <v>0</v>
      </c>
    </row>
    <row r="3553" spans="2:10" x14ac:dyDescent="0.25">
      <c r="B3553">
        <f>IF(OR(ISBLANK(Créanciers!$I3553),LOWER(Créanciers!$I3553)="chf"),IF(ISBLANK(Créanciers!N3553),0,IF(ISBLANK(Créanciers!$G3553),0,IF(ISNUMBER(Créanciers!N3553),Créanciers!N3553,Créanciers!$G3553))),0)</f>
        <v>0</v>
      </c>
      <c r="C3553">
        <f>IF(OR(ISBLANK(Créanciers!$I3553),LOWER(Créanciers!$I3553)="chf"),IF(ISBLANK(Créanciers!O3553),0,IF(ISBLANK(Créanciers!$G3553),0,IF(ISNUMBER(Créanciers!O3553),Créanciers!O3553,Créanciers!$G3553))),0)</f>
        <v>0</v>
      </c>
      <c r="D3553">
        <f>IF(OR(ISBLANK(Créanciers!$I3553),LOWER(Créanciers!$I3553)="chf"),IF(ISBLANK(Créanciers!P3553),0,IF(ISBLANK(Créanciers!$G3553),0,IF(ISNUMBER(Créanciers!P3553),Créanciers!P3553,Créanciers!$G3553))),0)</f>
        <v>0</v>
      </c>
      <c r="E3553">
        <f>IF(OR(ISBLANK(Créanciers!$I3553),LOWER(Créanciers!$I3553)="chf"),IF(ISBLANK(Créanciers!Q3553),0,IF(ISBLANK(Créanciers!$G3553),0,IF(ISNUMBER(Créanciers!Q3553),Créanciers!Q3553,Créanciers!$G3553))),0)</f>
        <v>0</v>
      </c>
      <c r="G3553">
        <f>IF(AND(NOT(ISBLANK(Créanciers!$I3553)),LOWER(Créanciers!$I3553)&lt;&gt;"chf"),IF(ISBLANK(Créanciers!$N3553),0,IF(ISBLANK(Créanciers!$N3553),0,IF(ISNUMBER(Créanciers!$N3553),Créanciers!$N3553,Créanciers!$G3553))),0)</f>
        <v>0</v>
      </c>
      <c r="H3553">
        <f>IF(AND(NOT(ISBLANK(Créanciers!$I3553)),LOWER(Créanciers!$I3553)&lt;&gt;"chf"),IF(ISBLANK(Créanciers!$O3553),0,IF(ISBLANK(Créanciers!$O3553),0,IF(ISNUMBER(Créanciers!$O3553),Créanciers!$O3553,Créanciers!$G3553))),0)</f>
        <v>0</v>
      </c>
      <c r="I3553">
        <f>IF(AND(NOT(ISBLANK(Créanciers!$I3553)),LOWER(Créanciers!$I3553)&lt;&gt;"chf"),IF(ISBLANK(Créanciers!$P3553),0,IF(ISBLANK(Créanciers!$P3553),0,IF(ISNUMBER(Créanciers!$P3553),Créanciers!$P3553,Créanciers!$G3553))),0)</f>
        <v>0</v>
      </c>
      <c r="J3553">
        <f>IF(AND(NOT(ISBLANK(Créanciers!$I3553)),LOWER(Créanciers!$I3553)&lt;&gt;"chf"),IF(ISBLANK(Créanciers!$Q3553),0,IF(ISBLANK(Créanciers!$Q3553),0,IF(ISNUMBER(Créanciers!$Q3553),Créanciers!$Q3553,Créanciers!$G3553))),0)</f>
        <v>0</v>
      </c>
    </row>
    <row r="3554" spans="2:10" x14ac:dyDescent="0.25">
      <c r="B3554">
        <f>IF(OR(ISBLANK(Créanciers!$I3554),LOWER(Créanciers!$I3554)="chf"),IF(ISBLANK(Créanciers!N3554),0,IF(ISBLANK(Créanciers!$G3554),0,IF(ISNUMBER(Créanciers!N3554),Créanciers!N3554,Créanciers!$G3554))),0)</f>
        <v>0</v>
      </c>
      <c r="C3554">
        <f>IF(OR(ISBLANK(Créanciers!$I3554),LOWER(Créanciers!$I3554)="chf"),IF(ISBLANK(Créanciers!O3554),0,IF(ISBLANK(Créanciers!$G3554),0,IF(ISNUMBER(Créanciers!O3554),Créanciers!O3554,Créanciers!$G3554))),0)</f>
        <v>0</v>
      </c>
      <c r="D3554">
        <f>IF(OR(ISBLANK(Créanciers!$I3554),LOWER(Créanciers!$I3554)="chf"),IF(ISBLANK(Créanciers!P3554),0,IF(ISBLANK(Créanciers!$G3554),0,IF(ISNUMBER(Créanciers!P3554),Créanciers!P3554,Créanciers!$G3554))),0)</f>
        <v>0</v>
      </c>
      <c r="E3554">
        <f>IF(OR(ISBLANK(Créanciers!$I3554),LOWER(Créanciers!$I3554)="chf"),IF(ISBLANK(Créanciers!Q3554),0,IF(ISBLANK(Créanciers!$G3554),0,IF(ISNUMBER(Créanciers!Q3554),Créanciers!Q3554,Créanciers!$G3554))),0)</f>
        <v>0</v>
      </c>
      <c r="G3554">
        <f>IF(AND(NOT(ISBLANK(Créanciers!$I3554)),LOWER(Créanciers!$I3554)&lt;&gt;"chf"),IF(ISBLANK(Créanciers!$N3554),0,IF(ISBLANK(Créanciers!$N3554),0,IF(ISNUMBER(Créanciers!$N3554),Créanciers!$N3554,Créanciers!$G3554))),0)</f>
        <v>0</v>
      </c>
      <c r="H3554">
        <f>IF(AND(NOT(ISBLANK(Créanciers!$I3554)),LOWER(Créanciers!$I3554)&lt;&gt;"chf"),IF(ISBLANK(Créanciers!$O3554),0,IF(ISBLANK(Créanciers!$O3554),0,IF(ISNUMBER(Créanciers!$O3554),Créanciers!$O3554,Créanciers!$G3554))),0)</f>
        <v>0</v>
      </c>
      <c r="I3554">
        <f>IF(AND(NOT(ISBLANK(Créanciers!$I3554)),LOWER(Créanciers!$I3554)&lt;&gt;"chf"),IF(ISBLANK(Créanciers!$P3554),0,IF(ISBLANK(Créanciers!$P3554),0,IF(ISNUMBER(Créanciers!$P3554),Créanciers!$P3554,Créanciers!$G3554))),0)</f>
        <v>0</v>
      </c>
      <c r="J3554">
        <f>IF(AND(NOT(ISBLANK(Créanciers!$I3554)),LOWER(Créanciers!$I3554)&lt;&gt;"chf"),IF(ISBLANK(Créanciers!$Q3554),0,IF(ISBLANK(Créanciers!$Q3554),0,IF(ISNUMBER(Créanciers!$Q3554),Créanciers!$Q3554,Créanciers!$G3554))),0)</f>
        <v>0</v>
      </c>
    </row>
    <row r="3555" spans="2:10" x14ac:dyDescent="0.25">
      <c r="B3555">
        <f>IF(OR(ISBLANK(Créanciers!$I3555),LOWER(Créanciers!$I3555)="chf"),IF(ISBLANK(Créanciers!N3555),0,IF(ISBLANK(Créanciers!$G3555),0,IF(ISNUMBER(Créanciers!N3555),Créanciers!N3555,Créanciers!$G3555))),0)</f>
        <v>0</v>
      </c>
      <c r="C3555">
        <f>IF(OR(ISBLANK(Créanciers!$I3555),LOWER(Créanciers!$I3555)="chf"),IF(ISBLANK(Créanciers!O3555),0,IF(ISBLANK(Créanciers!$G3555),0,IF(ISNUMBER(Créanciers!O3555),Créanciers!O3555,Créanciers!$G3555))),0)</f>
        <v>0</v>
      </c>
      <c r="D3555">
        <f>IF(OR(ISBLANK(Créanciers!$I3555),LOWER(Créanciers!$I3555)="chf"),IF(ISBLANK(Créanciers!P3555),0,IF(ISBLANK(Créanciers!$G3555),0,IF(ISNUMBER(Créanciers!P3555),Créanciers!P3555,Créanciers!$G3555))),0)</f>
        <v>0</v>
      </c>
      <c r="E3555">
        <f>IF(OR(ISBLANK(Créanciers!$I3555),LOWER(Créanciers!$I3555)="chf"),IF(ISBLANK(Créanciers!Q3555),0,IF(ISBLANK(Créanciers!$G3555),0,IF(ISNUMBER(Créanciers!Q3555),Créanciers!Q3555,Créanciers!$G3555))),0)</f>
        <v>0</v>
      </c>
      <c r="G3555">
        <f>IF(AND(NOT(ISBLANK(Créanciers!$I3555)),LOWER(Créanciers!$I3555)&lt;&gt;"chf"),IF(ISBLANK(Créanciers!$N3555),0,IF(ISBLANK(Créanciers!$N3555),0,IF(ISNUMBER(Créanciers!$N3555),Créanciers!$N3555,Créanciers!$G3555))),0)</f>
        <v>0</v>
      </c>
      <c r="H3555">
        <f>IF(AND(NOT(ISBLANK(Créanciers!$I3555)),LOWER(Créanciers!$I3555)&lt;&gt;"chf"),IF(ISBLANK(Créanciers!$O3555),0,IF(ISBLANK(Créanciers!$O3555),0,IF(ISNUMBER(Créanciers!$O3555),Créanciers!$O3555,Créanciers!$G3555))),0)</f>
        <v>0</v>
      </c>
      <c r="I3555">
        <f>IF(AND(NOT(ISBLANK(Créanciers!$I3555)),LOWER(Créanciers!$I3555)&lt;&gt;"chf"),IF(ISBLANK(Créanciers!$P3555),0,IF(ISBLANK(Créanciers!$P3555),0,IF(ISNUMBER(Créanciers!$P3555),Créanciers!$P3555,Créanciers!$G3555))),0)</f>
        <v>0</v>
      </c>
      <c r="J3555">
        <f>IF(AND(NOT(ISBLANK(Créanciers!$I3555)),LOWER(Créanciers!$I3555)&lt;&gt;"chf"),IF(ISBLANK(Créanciers!$Q3555),0,IF(ISBLANK(Créanciers!$Q3555),0,IF(ISNUMBER(Créanciers!$Q3555),Créanciers!$Q3555,Créanciers!$G3555))),0)</f>
        <v>0</v>
      </c>
    </row>
    <row r="3556" spans="2:10" x14ac:dyDescent="0.25">
      <c r="B3556">
        <f>IF(OR(ISBLANK(Créanciers!$I3556),LOWER(Créanciers!$I3556)="chf"),IF(ISBLANK(Créanciers!N3556),0,IF(ISBLANK(Créanciers!$G3556),0,IF(ISNUMBER(Créanciers!N3556),Créanciers!N3556,Créanciers!$G3556))),0)</f>
        <v>0</v>
      </c>
      <c r="C3556">
        <f>IF(OR(ISBLANK(Créanciers!$I3556),LOWER(Créanciers!$I3556)="chf"),IF(ISBLANK(Créanciers!O3556),0,IF(ISBLANK(Créanciers!$G3556),0,IF(ISNUMBER(Créanciers!O3556),Créanciers!O3556,Créanciers!$G3556))),0)</f>
        <v>0</v>
      </c>
      <c r="D3556">
        <f>IF(OR(ISBLANK(Créanciers!$I3556),LOWER(Créanciers!$I3556)="chf"),IF(ISBLANK(Créanciers!P3556),0,IF(ISBLANK(Créanciers!$G3556),0,IF(ISNUMBER(Créanciers!P3556),Créanciers!P3556,Créanciers!$G3556))),0)</f>
        <v>0</v>
      </c>
      <c r="E3556">
        <f>IF(OR(ISBLANK(Créanciers!$I3556),LOWER(Créanciers!$I3556)="chf"),IF(ISBLANK(Créanciers!Q3556),0,IF(ISBLANK(Créanciers!$G3556),0,IF(ISNUMBER(Créanciers!Q3556),Créanciers!Q3556,Créanciers!$G3556))),0)</f>
        <v>0</v>
      </c>
      <c r="G3556">
        <f>IF(AND(NOT(ISBLANK(Créanciers!$I3556)),LOWER(Créanciers!$I3556)&lt;&gt;"chf"),IF(ISBLANK(Créanciers!$N3556),0,IF(ISBLANK(Créanciers!$N3556),0,IF(ISNUMBER(Créanciers!$N3556),Créanciers!$N3556,Créanciers!$G3556))),0)</f>
        <v>0</v>
      </c>
      <c r="H3556">
        <f>IF(AND(NOT(ISBLANK(Créanciers!$I3556)),LOWER(Créanciers!$I3556)&lt;&gt;"chf"),IF(ISBLANK(Créanciers!$O3556),0,IF(ISBLANK(Créanciers!$O3556),0,IF(ISNUMBER(Créanciers!$O3556),Créanciers!$O3556,Créanciers!$G3556))),0)</f>
        <v>0</v>
      </c>
      <c r="I3556">
        <f>IF(AND(NOT(ISBLANK(Créanciers!$I3556)),LOWER(Créanciers!$I3556)&lt;&gt;"chf"),IF(ISBLANK(Créanciers!$P3556),0,IF(ISBLANK(Créanciers!$P3556),0,IF(ISNUMBER(Créanciers!$P3556),Créanciers!$P3556,Créanciers!$G3556))),0)</f>
        <v>0</v>
      </c>
      <c r="J3556">
        <f>IF(AND(NOT(ISBLANK(Créanciers!$I3556)),LOWER(Créanciers!$I3556)&lt;&gt;"chf"),IF(ISBLANK(Créanciers!$Q3556),0,IF(ISBLANK(Créanciers!$Q3556),0,IF(ISNUMBER(Créanciers!$Q3556),Créanciers!$Q3556,Créanciers!$G3556))),0)</f>
        <v>0</v>
      </c>
    </row>
    <row r="3557" spans="2:10" x14ac:dyDescent="0.25">
      <c r="B3557">
        <f>IF(OR(ISBLANK(Créanciers!$I3557),LOWER(Créanciers!$I3557)="chf"),IF(ISBLANK(Créanciers!N3557),0,IF(ISBLANK(Créanciers!$G3557),0,IF(ISNUMBER(Créanciers!N3557),Créanciers!N3557,Créanciers!$G3557))),0)</f>
        <v>0</v>
      </c>
      <c r="C3557">
        <f>IF(OR(ISBLANK(Créanciers!$I3557),LOWER(Créanciers!$I3557)="chf"),IF(ISBLANK(Créanciers!O3557),0,IF(ISBLANK(Créanciers!$G3557),0,IF(ISNUMBER(Créanciers!O3557),Créanciers!O3557,Créanciers!$G3557))),0)</f>
        <v>0</v>
      </c>
      <c r="D3557">
        <f>IF(OR(ISBLANK(Créanciers!$I3557),LOWER(Créanciers!$I3557)="chf"),IF(ISBLANK(Créanciers!P3557),0,IF(ISBLANK(Créanciers!$G3557),0,IF(ISNUMBER(Créanciers!P3557),Créanciers!P3557,Créanciers!$G3557))),0)</f>
        <v>0</v>
      </c>
      <c r="E3557">
        <f>IF(OR(ISBLANK(Créanciers!$I3557),LOWER(Créanciers!$I3557)="chf"),IF(ISBLANK(Créanciers!Q3557),0,IF(ISBLANK(Créanciers!$G3557),0,IF(ISNUMBER(Créanciers!Q3557),Créanciers!Q3557,Créanciers!$G3557))),0)</f>
        <v>0</v>
      </c>
      <c r="G3557">
        <f>IF(AND(NOT(ISBLANK(Créanciers!$I3557)),LOWER(Créanciers!$I3557)&lt;&gt;"chf"),IF(ISBLANK(Créanciers!$N3557),0,IF(ISBLANK(Créanciers!$N3557),0,IF(ISNUMBER(Créanciers!$N3557),Créanciers!$N3557,Créanciers!$G3557))),0)</f>
        <v>0</v>
      </c>
      <c r="H3557">
        <f>IF(AND(NOT(ISBLANK(Créanciers!$I3557)),LOWER(Créanciers!$I3557)&lt;&gt;"chf"),IF(ISBLANK(Créanciers!$O3557),0,IF(ISBLANK(Créanciers!$O3557),0,IF(ISNUMBER(Créanciers!$O3557),Créanciers!$O3557,Créanciers!$G3557))),0)</f>
        <v>0</v>
      </c>
      <c r="I3557">
        <f>IF(AND(NOT(ISBLANK(Créanciers!$I3557)),LOWER(Créanciers!$I3557)&lt;&gt;"chf"),IF(ISBLANK(Créanciers!$P3557),0,IF(ISBLANK(Créanciers!$P3557),0,IF(ISNUMBER(Créanciers!$P3557),Créanciers!$P3557,Créanciers!$G3557))),0)</f>
        <v>0</v>
      </c>
      <c r="J3557">
        <f>IF(AND(NOT(ISBLANK(Créanciers!$I3557)),LOWER(Créanciers!$I3557)&lt;&gt;"chf"),IF(ISBLANK(Créanciers!$Q3557),0,IF(ISBLANK(Créanciers!$Q3557),0,IF(ISNUMBER(Créanciers!$Q3557),Créanciers!$Q3557,Créanciers!$G3557))),0)</f>
        <v>0</v>
      </c>
    </row>
    <row r="3558" spans="2:10" x14ac:dyDescent="0.25">
      <c r="B3558">
        <f>IF(OR(ISBLANK(Créanciers!$I3558),LOWER(Créanciers!$I3558)="chf"),IF(ISBLANK(Créanciers!N3558),0,IF(ISBLANK(Créanciers!$G3558),0,IF(ISNUMBER(Créanciers!N3558),Créanciers!N3558,Créanciers!$G3558))),0)</f>
        <v>0</v>
      </c>
      <c r="C3558">
        <f>IF(OR(ISBLANK(Créanciers!$I3558),LOWER(Créanciers!$I3558)="chf"),IF(ISBLANK(Créanciers!O3558),0,IF(ISBLANK(Créanciers!$G3558),0,IF(ISNUMBER(Créanciers!O3558),Créanciers!O3558,Créanciers!$G3558))),0)</f>
        <v>0</v>
      </c>
      <c r="D3558">
        <f>IF(OR(ISBLANK(Créanciers!$I3558),LOWER(Créanciers!$I3558)="chf"),IF(ISBLANK(Créanciers!P3558),0,IF(ISBLANK(Créanciers!$G3558),0,IF(ISNUMBER(Créanciers!P3558),Créanciers!P3558,Créanciers!$G3558))),0)</f>
        <v>0</v>
      </c>
      <c r="E3558">
        <f>IF(OR(ISBLANK(Créanciers!$I3558),LOWER(Créanciers!$I3558)="chf"),IF(ISBLANK(Créanciers!Q3558),0,IF(ISBLANK(Créanciers!$G3558),0,IF(ISNUMBER(Créanciers!Q3558),Créanciers!Q3558,Créanciers!$G3558))),0)</f>
        <v>0</v>
      </c>
      <c r="G3558">
        <f>IF(AND(NOT(ISBLANK(Créanciers!$I3558)),LOWER(Créanciers!$I3558)&lt;&gt;"chf"),IF(ISBLANK(Créanciers!$N3558),0,IF(ISBLANK(Créanciers!$N3558),0,IF(ISNUMBER(Créanciers!$N3558),Créanciers!$N3558,Créanciers!$G3558))),0)</f>
        <v>0</v>
      </c>
      <c r="H3558">
        <f>IF(AND(NOT(ISBLANK(Créanciers!$I3558)),LOWER(Créanciers!$I3558)&lt;&gt;"chf"),IF(ISBLANK(Créanciers!$O3558),0,IF(ISBLANK(Créanciers!$O3558),0,IF(ISNUMBER(Créanciers!$O3558),Créanciers!$O3558,Créanciers!$G3558))),0)</f>
        <v>0</v>
      </c>
      <c r="I3558">
        <f>IF(AND(NOT(ISBLANK(Créanciers!$I3558)),LOWER(Créanciers!$I3558)&lt;&gt;"chf"),IF(ISBLANK(Créanciers!$P3558),0,IF(ISBLANK(Créanciers!$P3558),0,IF(ISNUMBER(Créanciers!$P3558),Créanciers!$P3558,Créanciers!$G3558))),0)</f>
        <v>0</v>
      </c>
      <c r="J3558">
        <f>IF(AND(NOT(ISBLANK(Créanciers!$I3558)),LOWER(Créanciers!$I3558)&lt;&gt;"chf"),IF(ISBLANK(Créanciers!$Q3558),0,IF(ISBLANK(Créanciers!$Q3558),0,IF(ISNUMBER(Créanciers!$Q3558),Créanciers!$Q3558,Créanciers!$G3558))),0)</f>
        <v>0</v>
      </c>
    </row>
    <row r="3559" spans="2:10" x14ac:dyDescent="0.25">
      <c r="B3559">
        <f>IF(OR(ISBLANK(Créanciers!$I3559),LOWER(Créanciers!$I3559)="chf"),IF(ISBLANK(Créanciers!N3559),0,IF(ISBLANK(Créanciers!$G3559),0,IF(ISNUMBER(Créanciers!N3559),Créanciers!N3559,Créanciers!$G3559))),0)</f>
        <v>0</v>
      </c>
      <c r="C3559">
        <f>IF(OR(ISBLANK(Créanciers!$I3559),LOWER(Créanciers!$I3559)="chf"),IF(ISBLANK(Créanciers!O3559),0,IF(ISBLANK(Créanciers!$G3559),0,IF(ISNUMBER(Créanciers!O3559),Créanciers!O3559,Créanciers!$G3559))),0)</f>
        <v>0</v>
      </c>
      <c r="D3559">
        <f>IF(OR(ISBLANK(Créanciers!$I3559),LOWER(Créanciers!$I3559)="chf"),IF(ISBLANK(Créanciers!P3559),0,IF(ISBLANK(Créanciers!$G3559),0,IF(ISNUMBER(Créanciers!P3559),Créanciers!P3559,Créanciers!$G3559))),0)</f>
        <v>0</v>
      </c>
      <c r="E3559">
        <f>IF(OR(ISBLANK(Créanciers!$I3559),LOWER(Créanciers!$I3559)="chf"),IF(ISBLANK(Créanciers!Q3559),0,IF(ISBLANK(Créanciers!$G3559),0,IF(ISNUMBER(Créanciers!Q3559),Créanciers!Q3559,Créanciers!$G3559))),0)</f>
        <v>0</v>
      </c>
      <c r="G3559">
        <f>IF(AND(NOT(ISBLANK(Créanciers!$I3559)),LOWER(Créanciers!$I3559)&lt;&gt;"chf"),IF(ISBLANK(Créanciers!$N3559),0,IF(ISBLANK(Créanciers!$N3559),0,IF(ISNUMBER(Créanciers!$N3559),Créanciers!$N3559,Créanciers!$G3559))),0)</f>
        <v>0</v>
      </c>
      <c r="H3559">
        <f>IF(AND(NOT(ISBLANK(Créanciers!$I3559)),LOWER(Créanciers!$I3559)&lt;&gt;"chf"),IF(ISBLANK(Créanciers!$O3559),0,IF(ISBLANK(Créanciers!$O3559),0,IF(ISNUMBER(Créanciers!$O3559),Créanciers!$O3559,Créanciers!$G3559))),0)</f>
        <v>0</v>
      </c>
      <c r="I3559">
        <f>IF(AND(NOT(ISBLANK(Créanciers!$I3559)),LOWER(Créanciers!$I3559)&lt;&gt;"chf"),IF(ISBLANK(Créanciers!$P3559),0,IF(ISBLANK(Créanciers!$P3559),0,IF(ISNUMBER(Créanciers!$P3559),Créanciers!$P3559,Créanciers!$G3559))),0)</f>
        <v>0</v>
      </c>
      <c r="J3559">
        <f>IF(AND(NOT(ISBLANK(Créanciers!$I3559)),LOWER(Créanciers!$I3559)&lt;&gt;"chf"),IF(ISBLANK(Créanciers!$Q3559),0,IF(ISBLANK(Créanciers!$Q3559),0,IF(ISNUMBER(Créanciers!$Q3559),Créanciers!$Q3559,Créanciers!$G3559))),0)</f>
        <v>0</v>
      </c>
    </row>
    <row r="3560" spans="2:10" x14ac:dyDescent="0.25">
      <c r="B3560">
        <f>IF(OR(ISBLANK(Créanciers!$I3560),LOWER(Créanciers!$I3560)="chf"),IF(ISBLANK(Créanciers!N3560),0,IF(ISBLANK(Créanciers!$G3560),0,IF(ISNUMBER(Créanciers!N3560),Créanciers!N3560,Créanciers!$G3560))),0)</f>
        <v>0</v>
      </c>
      <c r="C3560">
        <f>IF(OR(ISBLANK(Créanciers!$I3560),LOWER(Créanciers!$I3560)="chf"),IF(ISBLANK(Créanciers!O3560),0,IF(ISBLANK(Créanciers!$G3560),0,IF(ISNUMBER(Créanciers!O3560),Créanciers!O3560,Créanciers!$G3560))),0)</f>
        <v>0</v>
      </c>
      <c r="D3560">
        <f>IF(OR(ISBLANK(Créanciers!$I3560),LOWER(Créanciers!$I3560)="chf"),IF(ISBLANK(Créanciers!P3560),0,IF(ISBLANK(Créanciers!$G3560),0,IF(ISNUMBER(Créanciers!P3560),Créanciers!P3560,Créanciers!$G3560))),0)</f>
        <v>0</v>
      </c>
      <c r="E3560">
        <f>IF(OR(ISBLANK(Créanciers!$I3560),LOWER(Créanciers!$I3560)="chf"),IF(ISBLANK(Créanciers!Q3560),0,IF(ISBLANK(Créanciers!$G3560),0,IF(ISNUMBER(Créanciers!Q3560),Créanciers!Q3560,Créanciers!$G3560))),0)</f>
        <v>0</v>
      </c>
      <c r="G3560">
        <f>IF(AND(NOT(ISBLANK(Créanciers!$I3560)),LOWER(Créanciers!$I3560)&lt;&gt;"chf"),IF(ISBLANK(Créanciers!$N3560),0,IF(ISBLANK(Créanciers!$N3560),0,IF(ISNUMBER(Créanciers!$N3560),Créanciers!$N3560,Créanciers!$G3560))),0)</f>
        <v>0</v>
      </c>
      <c r="H3560">
        <f>IF(AND(NOT(ISBLANK(Créanciers!$I3560)),LOWER(Créanciers!$I3560)&lt;&gt;"chf"),IF(ISBLANK(Créanciers!$O3560),0,IF(ISBLANK(Créanciers!$O3560),0,IF(ISNUMBER(Créanciers!$O3560),Créanciers!$O3560,Créanciers!$G3560))),0)</f>
        <v>0</v>
      </c>
      <c r="I3560">
        <f>IF(AND(NOT(ISBLANK(Créanciers!$I3560)),LOWER(Créanciers!$I3560)&lt;&gt;"chf"),IF(ISBLANK(Créanciers!$P3560),0,IF(ISBLANK(Créanciers!$P3560),0,IF(ISNUMBER(Créanciers!$P3560),Créanciers!$P3560,Créanciers!$G3560))),0)</f>
        <v>0</v>
      </c>
      <c r="J3560">
        <f>IF(AND(NOT(ISBLANK(Créanciers!$I3560)),LOWER(Créanciers!$I3560)&lt;&gt;"chf"),IF(ISBLANK(Créanciers!$Q3560),0,IF(ISBLANK(Créanciers!$Q3560),0,IF(ISNUMBER(Créanciers!$Q3560),Créanciers!$Q3560,Créanciers!$G3560))),0)</f>
        <v>0</v>
      </c>
    </row>
    <row r="3561" spans="2:10" x14ac:dyDescent="0.25">
      <c r="B3561">
        <f>IF(OR(ISBLANK(Créanciers!$I3561),LOWER(Créanciers!$I3561)="chf"),IF(ISBLANK(Créanciers!N3561),0,IF(ISBLANK(Créanciers!$G3561),0,IF(ISNUMBER(Créanciers!N3561),Créanciers!N3561,Créanciers!$G3561))),0)</f>
        <v>0</v>
      </c>
      <c r="C3561">
        <f>IF(OR(ISBLANK(Créanciers!$I3561),LOWER(Créanciers!$I3561)="chf"),IF(ISBLANK(Créanciers!O3561),0,IF(ISBLANK(Créanciers!$G3561),0,IF(ISNUMBER(Créanciers!O3561),Créanciers!O3561,Créanciers!$G3561))),0)</f>
        <v>0</v>
      </c>
      <c r="D3561">
        <f>IF(OR(ISBLANK(Créanciers!$I3561),LOWER(Créanciers!$I3561)="chf"),IF(ISBLANK(Créanciers!P3561),0,IF(ISBLANK(Créanciers!$G3561),0,IF(ISNUMBER(Créanciers!P3561),Créanciers!P3561,Créanciers!$G3561))),0)</f>
        <v>0</v>
      </c>
      <c r="E3561">
        <f>IF(OR(ISBLANK(Créanciers!$I3561),LOWER(Créanciers!$I3561)="chf"),IF(ISBLANK(Créanciers!Q3561),0,IF(ISBLANK(Créanciers!$G3561),0,IF(ISNUMBER(Créanciers!Q3561),Créanciers!Q3561,Créanciers!$G3561))),0)</f>
        <v>0</v>
      </c>
      <c r="G3561">
        <f>IF(AND(NOT(ISBLANK(Créanciers!$I3561)),LOWER(Créanciers!$I3561)&lt;&gt;"chf"),IF(ISBLANK(Créanciers!$N3561),0,IF(ISBLANK(Créanciers!$N3561),0,IF(ISNUMBER(Créanciers!$N3561),Créanciers!$N3561,Créanciers!$G3561))),0)</f>
        <v>0</v>
      </c>
      <c r="H3561">
        <f>IF(AND(NOT(ISBLANK(Créanciers!$I3561)),LOWER(Créanciers!$I3561)&lt;&gt;"chf"),IF(ISBLANK(Créanciers!$O3561),0,IF(ISBLANK(Créanciers!$O3561),0,IF(ISNUMBER(Créanciers!$O3561),Créanciers!$O3561,Créanciers!$G3561))),0)</f>
        <v>0</v>
      </c>
      <c r="I3561">
        <f>IF(AND(NOT(ISBLANK(Créanciers!$I3561)),LOWER(Créanciers!$I3561)&lt;&gt;"chf"),IF(ISBLANK(Créanciers!$P3561),0,IF(ISBLANK(Créanciers!$P3561),0,IF(ISNUMBER(Créanciers!$P3561),Créanciers!$P3561,Créanciers!$G3561))),0)</f>
        <v>0</v>
      </c>
      <c r="J3561">
        <f>IF(AND(NOT(ISBLANK(Créanciers!$I3561)),LOWER(Créanciers!$I3561)&lt;&gt;"chf"),IF(ISBLANK(Créanciers!$Q3561),0,IF(ISBLANK(Créanciers!$Q3561),0,IF(ISNUMBER(Créanciers!$Q3561),Créanciers!$Q3561,Créanciers!$G3561))),0)</f>
        <v>0</v>
      </c>
    </row>
    <row r="3562" spans="2:10" x14ac:dyDescent="0.25">
      <c r="B3562">
        <f>IF(OR(ISBLANK(Créanciers!$I3562),LOWER(Créanciers!$I3562)="chf"),IF(ISBLANK(Créanciers!N3562),0,IF(ISBLANK(Créanciers!$G3562),0,IF(ISNUMBER(Créanciers!N3562),Créanciers!N3562,Créanciers!$G3562))),0)</f>
        <v>0</v>
      </c>
      <c r="C3562">
        <f>IF(OR(ISBLANK(Créanciers!$I3562),LOWER(Créanciers!$I3562)="chf"),IF(ISBLANK(Créanciers!O3562),0,IF(ISBLANK(Créanciers!$G3562),0,IF(ISNUMBER(Créanciers!O3562),Créanciers!O3562,Créanciers!$G3562))),0)</f>
        <v>0</v>
      </c>
      <c r="D3562">
        <f>IF(OR(ISBLANK(Créanciers!$I3562),LOWER(Créanciers!$I3562)="chf"),IF(ISBLANK(Créanciers!P3562),0,IF(ISBLANK(Créanciers!$G3562),0,IF(ISNUMBER(Créanciers!P3562),Créanciers!P3562,Créanciers!$G3562))),0)</f>
        <v>0</v>
      </c>
      <c r="E3562">
        <f>IF(OR(ISBLANK(Créanciers!$I3562),LOWER(Créanciers!$I3562)="chf"),IF(ISBLANK(Créanciers!Q3562),0,IF(ISBLANK(Créanciers!$G3562),0,IF(ISNUMBER(Créanciers!Q3562),Créanciers!Q3562,Créanciers!$G3562))),0)</f>
        <v>0</v>
      </c>
      <c r="G3562">
        <f>IF(AND(NOT(ISBLANK(Créanciers!$I3562)),LOWER(Créanciers!$I3562)&lt;&gt;"chf"),IF(ISBLANK(Créanciers!$N3562),0,IF(ISBLANK(Créanciers!$N3562),0,IF(ISNUMBER(Créanciers!$N3562),Créanciers!$N3562,Créanciers!$G3562))),0)</f>
        <v>0</v>
      </c>
      <c r="H3562">
        <f>IF(AND(NOT(ISBLANK(Créanciers!$I3562)),LOWER(Créanciers!$I3562)&lt;&gt;"chf"),IF(ISBLANK(Créanciers!$O3562),0,IF(ISBLANK(Créanciers!$O3562),0,IF(ISNUMBER(Créanciers!$O3562),Créanciers!$O3562,Créanciers!$G3562))),0)</f>
        <v>0</v>
      </c>
      <c r="I3562">
        <f>IF(AND(NOT(ISBLANK(Créanciers!$I3562)),LOWER(Créanciers!$I3562)&lt;&gt;"chf"),IF(ISBLANK(Créanciers!$P3562),0,IF(ISBLANK(Créanciers!$P3562),0,IF(ISNUMBER(Créanciers!$P3562),Créanciers!$P3562,Créanciers!$G3562))),0)</f>
        <v>0</v>
      </c>
      <c r="J3562">
        <f>IF(AND(NOT(ISBLANK(Créanciers!$I3562)),LOWER(Créanciers!$I3562)&lt;&gt;"chf"),IF(ISBLANK(Créanciers!$Q3562),0,IF(ISBLANK(Créanciers!$Q3562),0,IF(ISNUMBER(Créanciers!$Q3562),Créanciers!$Q3562,Créanciers!$G3562))),0)</f>
        <v>0</v>
      </c>
    </row>
    <row r="3563" spans="2:10" x14ac:dyDescent="0.25">
      <c r="B3563">
        <f>IF(OR(ISBLANK(Créanciers!$I3563),LOWER(Créanciers!$I3563)="chf"),IF(ISBLANK(Créanciers!N3563),0,IF(ISBLANK(Créanciers!$G3563),0,IF(ISNUMBER(Créanciers!N3563),Créanciers!N3563,Créanciers!$G3563))),0)</f>
        <v>0</v>
      </c>
      <c r="C3563">
        <f>IF(OR(ISBLANK(Créanciers!$I3563),LOWER(Créanciers!$I3563)="chf"),IF(ISBLANK(Créanciers!O3563),0,IF(ISBLANK(Créanciers!$G3563),0,IF(ISNUMBER(Créanciers!O3563),Créanciers!O3563,Créanciers!$G3563))),0)</f>
        <v>0</v>
      </c>
      <c r="D3563">
        <f>IF(OR(ISBLANK(Créanciers!$I3563),LOWER(Créanciers!$I3563)="chf"),IF(ISBLANK(Créanciers!P3563),0,IF(ISBLANK(Créanciers!$G3563),0,IF(ISNUMBER(Créanciers!P3563),Créanciers!P3563,Créanciers!$G3563))),0)</f>
        <v>0</v>
      </c>
      <c r="E3563">
        <f>IF(OR(ISBLANK(Créanciers!$I3563),LOWER(Créanciers!$I3563)="chf"),IF(ISBLANK(Créanciers!Q3563),0,IF(ISBLANK(Créanciers!$G3563),0,IF(ISNUMBER(Créanciers!Q3563),Créanciers!Q3563,Créanciers!$G3563))),0)</f>
        <v>0</v>
      </c>
      <c r="G3563">
        <f>IF(AND(NOT(ISBLANK(Créanciers!$I3563)),LOWER(Créanciers!$I3563)&lt;&gt;"chf"),IF(ISBLANK(Créanciers!$N3563),0,IF(ISBLANK(Créanciers!$N3563),0,IF(ISNUMBER(Créanciers!$N3563),Créanciers!$N3563,Créanciers!$G3563))),0)</f>
        <v>0</v>
      </c>
      <c r="H3563">
        <f>IF(AND(NOT(ISBLANK(Créanciers!$I3563)),LOWER(Créanciers!$I3563)&lt;&gt;"chf"),IF(ISBLANK(Créanciers!$O3563),0,IF(ISBLANK(Créanciers!$O3563),0,IF(ISNUMBER(Créanciers!$O3563),Créanciers!$O3563,Créanciers!$G3563))),0)</f>
        <v>0</v>
      </c>
      <c r="I3563">
        <f>IF(AND(NOT(ISBLANK(Créanciers!$I3563)),LOWER(Créanciers!$I3563)&lt;&gt;"chf"),IF(ISBLANK(Créanciers!$P3563),0,IF(ISBLANK(Créanciers!$P3563),0,IF(ISNUMBER(Créanciers!$P3563),Créanciers!$P3563,Créanciers!$G3563))),0)</f>
        <v>0</v>
      </c>
      <c r="J3563">
        <f>IF(AND(NOT(ISBLANK(Créanciers!$I3563)),LOWER(Créanciers!$I3563)&lt;&gt;"chf"),IF(ISBLANK(Créanciers!$Q3563),0,IF(ISBLANK(Créanciers!$Q3563),0,IF(ISNUMBER(Créanciers!$Q3563),Créanciers!$Q3563,Créanciers!$G3563))),0)</f>
        <v>0</v>
      </c>
    </row>
    <row r="3564" spans="2:10" x14ac:dyDescent="0.25">
      <c r="B3564">
        <f>IF(OR(ISBLANK(Créanciers!$I3564),LOWER(Créanciers!$I3564)="chf"),IF(ISBLANK(Créanciers!N3564),0,IF(ISBLANK(Créanciers!$G3564),0,IF(ISNUMBER(Créanciers!N3564),Créanciers!N3564,Créanciers!$G3564))),0)</f>
        <v>0</v>
      </c>
      <c r="C3564">
        <f>IF(OR(ISBLANK(Créanciers!$I3564),LOWER(Créanciers!$I3564)="chf"),IF(ISBLANK(Créanciers!O3564),0,IF(ISBLANK(Créanciers!$G3564),0,IF(ISNUMBER(Créanciers!O3564),Créanciers!O3564,Créanciers!$G3564))),0)</f>
        <v>0</v>
      </c>
      <c r="D3564">
        <f>IF(OR(ISBLANK(Créanciers!$I3564),LOWER(Créanciers!$I3564)="chf"),IF(ISBLANK(Créanciers!P3564),0,IF(ISBLANK(Créanciers!$G3564),0,IF(ISNUMBER(Créanciers!P3564),Créanciers!P3564,Créanciers!$G3564))),0)</f>
        <v>0</v>
      </c>
      <c r="E3564">
        <f>IF(OR(ISBLANK(Créanciers!$I3564),LOWER(Créanciers!$I3564)="chf"),IF(ISBLANK(Créanciers!Q3564),0,IF(ISBLANK(Créanciers!$G3564),0,IF(ISNUMBER(Créanciers!Q3564),Créanciers!Q3564,Créanciers!$G3564))),0)</f>
        <v>0</v>
      </c>
      <c r="G3564">
        <f>IF(AND(NOT(ISBLANK(Créanciers!$I3564)),LOWER(Créanciers!$I3564)&lt;&gt;"chf"),IF(ISBLANK(Créanciers!$N3564),0,IF(ISBLANK(Créanciers!$N3564),0,IF(ISNUMBER(Créanciers!$N3564),Créanciers!$N3564,Créanciers!$G3564))),0)</f>
        <v>0</v>
      </c>
      <c r="H3564">
        <f>IF(AND(NOT(ISBLANK(Créanciers!$I3564)),LOWER(Créanciers!$I3564)&lt;&gt;"chf"),IF(ISBLANK(Créanciers!$O3564),0,IF(ISBLANK(Créanciers!$O3564),0,IF(ISNUMBER(Créanciers!$O3564),Créanciers!$O3564,Créanciers!$G3564))),0)</f>
        <v>0</v>
      </c>
      <c r="I3564">
        <f>IF(AND(NOT(ISBLANK(Créanciers!$I3564)),LOWER(Créanciers!$I3564)&lt;&gt;"chf"),IF(ISBLANK(Créanciers!$P3564),0,IF(ISBLANK(Créanciers!$P3564),0,IF(ISNUMBER(Créanciers!$P3564),Créanciers!$P3564,Créanciers!$G3564))),0)</f>
        <v>0</v>
      </c>
      <c r="J3564">
        <f>IF(AND(NOT(ISBLANK(Créanciers!$I3564)),LOWER(Créanciers!$I3564)&lt;&gt;"chf"),IF(ISBLANK(Créanciers!$Q3564),0,IF(ISBLANK(Créanciers!$Q3564),0,IF(ISNUMBER(Créanciers!$Q3564),Créanciers!$Q3564,Créanciers!$G3564))),0)</f>
        <v>0</v>
      </c>
    </row>
    <row r="3565" spans="2:10" x14ac:dyDescent="0.25">
      <c r="B3565">
        <f>IF(OR(ISBLANK(Créanciers!$I3565),LOWER(Créanciers!$I3565)="chf"),IF(ISBLANK(Créanciers!N3565),0,IF(ISBLANK(Créanciers!$G3565),0,IF(ISNUMBER(Créanciers!N3565),Créanciers!N3565,Créanciers!$G3565))),0)</f>
        <v>0</v>
      </c>
      <c r="C3565">
        <f>IF(OR(ISBLANK(Créanciers!$I3565),LOWER(Créanciers!$I3565)="chf"),IF(ISBLANK(Créanciers!O3565),0,IF(ISBLANK(Créanciers!$G3565),0,IF(ISNUMBER(Créanciers!O3565),Créanciers!O3565,Créanciers!$G3565))),0)</f>
        <v>0</v>
      </c>
      <c r="D3565">
        <f>IF(OR(ISBLANK(Créanciers!$I3565),LOWER(Créanciers!$I3565)="chf"),IF(ISBLANK(Créanciers!P3565),0,IF(ISBLANK(Créanciers!$G3565),0,IF(ISNUMBER(Créanciers!P3565),Créanciers!P3565,Créanciers!$G3565))),0)</f>
        <v>0</v>
      </c>
      <c r="E3565">
        <f>IF(OR(ISBLANK(Créanciers!$I3565),LOWER(Créanciers!$I3565)="chf"),IF(ISBLANK(Créanciers!Q3565),0,IF(ISBLANK(Créanciers!$G3565),0,IF(ISNUMBER(Créanciers!Q3565),Créanciers!Q3565,Créanciers!$G3565))),0)</f>
        <v>0</v>
      </c>
      <c r="G3565">
        <f>IF(AND(NOT(ISBLANK(Créanciers!$I3565)),LOWER(Créanciers!$I3565)&lt;&gt;"chf"),IF(ISBLANK(Créanciers!$N3565),0,IF(ISBLANK(Créanciers!$N3565),0,IF(ISNUMBER(Créanciers!$N3565),Créanciers!$N3565,Créanciers!$G3565))),0)</f>
        <v>0</v>
      </c>
      <c r="H3565">
        <f>IF(AND(NOT(ISBLANK(Créanciers!$I3565)),LOWER(Créanciers!$I3565)&lt;&gt;"chf"),IF(ISBLANK(Créanciers!$O3565),0,IF(ISBLANK(Créanciers!$O3565),0,IF(ISNUMBER(Créanciers!$O3565),Créanciers!$O3565,Créanciers!$G3565))),0)</f>
        <v>0</v>
      </c>
      <c r="I3565">
        <f>IF(AND(NOT(ISBLANK(Créanciers!$I3565)),LOWER(Créanciers!$I3565)&lt;&gt;"chf"),IF(ISBLANK(Créanciers!$P3565),0,IF(ISBLANK(Créanciers!$P3565),0,IF(ISNUMBER(Créanciers!$P3565),Créanciers!$P3565,Créanciers!$G3565))),0)</f>
        <v>0</v>
      </c>
      <c r="J3565">
        <f>IF(AND(NOT(ISBLANK(Créanciers!$I3565)),LOWER(Créanciers!$I3565)&lt;&gt;"chf"),IF(ISBLANK(Créanciers!$Q3565),0,IF(ISBLANK(Créanciers!$Q3565),0,IF(ISNUMBER(Créanciers!$Q3565),Créanciers!$Q3565,Créanciers!$G3565))),0)</f>
        <v>0</v>
      </c>
    </row>
    <row r="3566" spans="2:10" x14ac:dyDescent="0.25">
      <c r="B3566">
        <f>IF(OR(ISBLANK(Créanciers!$I3566),LOWER(Créanciers!$I3566)="chf"),IF(ISBLANK(Créanciers!N3566),0,IF(ISBLANK(Créanciers!$G3566),0,IF(ISNUMBER(Créanciers!N3566),Créanciers!N3566,Créanciers!$G3566))),0)</f>
        <v>0</v>
      </c>
      <c r="C3566">
        <f>IF(OR(ISBLANK(Créanciers!$I3566),LOWER(Créanciers!$I3566)="chf"),IF(ISBLANK(Créanciers!O3566),0,IF(ISBLANK(Créanciers!$G3566),0,IF(ISNUMBER(Créanciers!O3566),Créanciers!O3566,Créanciers!$G3566))),0)</f>
        <v>0</v>
      </c>
      <c r="D3566">
        <f>IF(OR(ISBLANK(Créanciers!$I3566),LOWER(Créanciers!$I3566)="chf"),IF(ISBLANK(Créanciers!P3566),0,IF(ISBLANK(Créanciers!$G3566),0,IF(ISNUMBER(Créanciers!P3566),Créanciers!P3566,Créanciers!$G3566))),0)</f>
        <v>0</v>
      </c>
      <c r="E3566">
        <f>IF(OR(ISBLANK(Créanciers!$I3566),LOWER(Créanciers!$I3566)="chf"),IF(ISBLANK(Créanciers!Q3566),0,IF(ISBLANK(Créanciers!$G3566),0,IF(ISNUMBER(Créanciers!Q3566),Créanciers!Q3566,Créanciers!$G3566))),0)</f>
        <v>0</v>
      </c>
      <c r="G3566">
        <f>IF(AND(NOT(ISBLANK(Créanciers!$I3566)),LOWER(Créanciers!$I3566)&lt;&gt;"chf"),IF(ISBLANK(Créanciers!$N3566),0,IF(ISBLANK(Créanciers!$N3566),0,IF(ISNUMBER(Créanciers!$N3566),Créanciers!$N3566,Créanciers!$G3566))),0)</f>
        <v>0</v>
      </c>
      <c r="H3566">
        <f>IF(AND(NOT(ISBLANK(Créanciers!$I3566)),LOWER(Créanciers!$I3566)&lt;&gt;"chf"),IF(ISBLANK(Créanciers!$O3566),0,IF(ISBLANK(Créanciers!$O3566),0,IF(ISNUMBER(Créanciers!$O3566),Créanciers!$O3566,Créanciers!$G3566))),0)</f>
        <v>0</v>
      </c>
      <c r="I3566">
        <f>IF(AND(NOT(ISBLANK(Créanciers!$I3566)),LOWER(Créanciers!$I3566)&lt;&gt;"chf"),IF(ISBLANK(Créanciers!$P3566),0,IF(ISBLANK(Créanciers!$P3566),0,IF(ISNUMBER(Créanciers!$P3566),Créanciers!$P3566,Créanciers!$G3566))),0)</f>
        <v>0</v>
      </c>
      <c r="J3566">
        <f>IF(AND(NOT(ISBLANK(Créanciers!$I3566)),LOWER(Créanciers!$I3566)&lt;&gt;"chf"),IF(ISBLANK(Créanciers!$Q3566),0,IF(ISBLANK(Créanciers!$Q3566),0,IF(ISNUMBER(Créanciers!$Q3566),Créanciers!$Q3566,Créanciers!$G3566))),0)</f>
        <v>0</v>
      </c>
    </row>
    <row r="3567" spans="2:10" x14ac:dyDescent="0.25">
      <c r="B3567">
        <f>IF(OR(ISBLANK(Créanciers!$I3567),LOWER(Créanciers!$I3567)="chf"),IF(ISBLANK(Créanciers!N3567),0,IF(ISBLANK(Créanciers!$G3567),0,IF(ISNUMBER(Créanciers!N3567),Créanciers!N3567,Créanciers!$G3567))),0)</f>
        <v>0</v>
      </c>
      <c r="C3567">
        <f>IF(OR(ISBLANK(Créanciers!$I3567),LOWER(Créanciers!$I3567)="chf"),IF(ISBLANK(Créanciers!O3567),0,IF(ISBLANK(Créanciers!$G3567),0,IF(ISNUMBER(Créanciers!O3567),Créanciers!O3567,Créanciers!$G3567))),0)</f>
        <v>0</v>
      </c>
      <c r="D3567">
        <f>IF(OR(ISBLANK(Créanciers!$I3567),LOWER(Créanciers!$I3567)="chf"),IF(ISBLANK(Créanciers!P3567),0,IF(ISBLANK(Créanciers!$G3567),0,IF(ISNUMBER(Créanciers!P3567),Créanciers!P3567,Créanciers!$G3567))),0)</f>
        <v>0</v>
      </c>
      <c r="E3567">
        <f>IF(OR(ISBLANK(Créanciers!$I3567),LOWER(Créanciers!$I3567)="chf"),IF(ISBLANK(Créanciers!Q3567),0,IF(ISBLANK(Créanciers!$G3567),0,IF(ISNUMBER(Créanciers!Q3567),Créanciers!Q3567,Créanciers!$G3567))),0)</f>
        <v>0</v>
      </c>
      <c r="G3567">
        <f>IF(AND(NOT(ISBLANK(Créanciers!$I3567)),LOWER(Créanciers!$I3567)&lt;&gt;"chf"),IF(ISBLANK(Créanciers!$N3567),0,IF(ISBLANK(Créanciers!$N3567),0,IF(ISNUMBER(Créanciers!$N3567),Créanciers!$N3567,Créanciers!$G3567))),0)</f>
        <v>0</v>
      </c>
      <c r="H3567">
        <f>IF(AND(NOT(ISBLANK(Créanciers!$I3567)),LOWER(Créanciers!$I3567)&lt;&gt;"chf"),IF(ISBLANK(Créanciers!$O3567),0,IF(ISBLANK(Créanciers!$O3567),0,IF(ISNUMBER(Créanciers!$O3567),Créanciers!$O3567,Créanciers!$G3567))),0)</f>
        <v>0</v>
      </c>
      <c r="I3567">
        <f>IF(AND(NOT(ISBLANK(Créanciers!$I3567)),LOWER(Créanciers!$I3567)&lt;&gt;"chf"),IF(ISBLANK(Créanciers!$P3567),0,IF(ISBLANK(Créanciers!$P3567),0,IF(ISNUMBER(Créanciers!$P3567),Créanciers!$P3567,Créanciers!$G3567))),0)</f>
        <v>0</v>
      </c>
      <c r="J3567">
        <f>IF(AND(NOT(ISBLANK(Créanciers!$I3567)),LOWER(Créanciers!$I3567)&lt;&gt;"chf"),IF(ISBLANK(Créanciers!$Q3567),0,IF(ISBLANK(Créanciers!$Q3567),0,IF(ISNUMBER(Créanciers!$Q3567),Créanciers!$Q3567,Créanciers!$G3567))),0)</f>
        <v>0</v>
      </c>
    </row>
    <row r="3568" spans="2:10" x14ac:dyDescent="0.25">
      <c r="B3568">
        <f>IF(OR(ISBLANK(Créanciers!$I3568),LOWER(Créanciers!$I3568)="chf"),IF(ISBLANK(Créanciers!N3568),0,IF(ISBLANK(Créanciers!$G3568),0,IF(ISNUMBER(Créanciers!N3568),Créanciers!N3568,Créanciers!$G3568))),0)</f>
        <v>0</v>
      </c>
      <c r="C3568">
        <f>IF(OR(ISBLANK(Créanciers!$I3568),LOWER(Créanciers!$I3568)="chf"),IF(ISBLANK(Créanciers!O3568),0,IF(ISBLANK(Créanciers!$G3568),0,IF(ISNUMBER(Créanciers!O3568),Créanciers!O3568,Créanciers!$G3568))),0)</f>
        <v>0</v>
      </c>
      <c r="D3568">
        <f>IF(OR(ISBLANK(Créanciers!$I3568),LOWER(Créanciers!$I3568)="chf"),IF(ISBLANK(Créanciers!P3568),0,IF(ISBLANK(Créanciers!$G3568),0,IF(ISNUMBER(Créanciers!P3568),Créanciers!P3568,Créanciers!$G3568))),0)</f>
        <v>0</v>
      </c>
      <c r="E3568">
        <f>IF(OR(ISBLANK(Créanciers!$I3568),LOWER(Créanciers!$I3568)="chf"),IF(ISBLANK(Créanciers!Q3568),0,IF(ISBLANK(Créanciers!$G3568),0,IF(ISNUMBER(Créanciers!Q3568),Créanciers!Q3568,Créanciers!$G3568))),0)</f>
        <v>0</v>
      </c>
      <c r="G3568">
        <f>IF(AND(NOT(ISBLANK(Créanciers!$I3568)),LOWER(Créanciers!$I3568)&lt;&gt;"chf"),IF(ISBLANK(Créanciers!$N3568),0,IF(ISBLANK(Créanciers!$N3568),0,IF(ISNUMBER(Créanciers!$N3568),Créanciers!$N3568,Créanciers!$G3568))),0)</f>
        <v>0</v>
      </c>
      <c r="H3568">
        <f>IF(AND(NOT(ISBLANK(Créanciers!$I3568)),LOWER(Créanciers!$I3568)&lt;&gt;"chf"),IF(ISBLANK(Créanciers!$O3568),0,IF(ISBLANK(Créanciers!$O3568),0,IF(ISNUMBER(Créanciers!$O3568),Créanciers!$O3568,Créanciers!$G3568))),0)</f>
        <v>0</v>
      </c>
      <c r="I3568">
        <f>IF(AND(NOT(ISBLANK(Créanciers!$I3568)),LOWER(Créanciers!$I3568)&lt;&gt;"chf"),IF(ISBLANK(Créanciers!$P3568),0,IF(ISBLANK(Créanciers!$P3568),0,IF(ISNUMBER(Créanciers!$P3568),Créanciers!$P3568,Créanciers!$G3568))),0)</f>
        <v>0</v>
      </c>
      <c r="J3568">
        <f>IF(AND(NOT(ISBLANK(Créanciers!$I3568)),LOWER(Créanciers!$I3568)&lt;&gt;"chf"),IF(ISBLANK(Créanciers!$Q3568),0,IF(ISBLANK(Créanciers!$Q3568),0,IF(ISNUMBER(Créanciers!$Q3568),Créanciers!$Q3568,Créanciers!$G3568))),0)</f>
        <v>0</v>
      </c>
    </row>
    <row r="3569" spans="2:10" x14ac:dyDescent="0.25">
      <c r="B3569">
        <f>IF(OR(ISBLANK(Créanciers!$I3569),LOWER(Créanciers!$I3569)="chf"),IF(ISBLANK(Créanciers!N3569),0,IF(ISBLANK(Créanciers!$G3569),0,IF(ISNUMBER(Créanciers!N3569),Créanciers!N3569,Créanciers!$G3569))),0)</f>
        <v>0</v>
      </c>
      <c r="C3569">
        <f>IF(OR(ISBLANK(Créanciers!$I3569),LOWER(Créanciers!$I3569)="chf"),IF(ISBLANK(Créanciers!O3569),0,IF(ISBLANK(Créanciers!$G3569),0,IF(ISNUMBER(Créanciers!O3569),Créanciers!O3569,Créanciers!$G3569))),0)</f>
        <v>0</v>
      </c>
      <c r="D3569">
        <f>IF(OR(ISBLANK(Créanciers!$I3569),LOWER(Créanciers!$I3569)="chf"),IF(ISBLANK(Créanciers!P3569),0,IF(ISBLANK(Créanciers!$G3569),0,IF(ISNUMBER(Créanciers!P3569),Créanciers!P3569,Créanciers!$G3569))),0)</f>
        <v>0</v>
      </c>
      <c r="E3569">
        <f>IF(OR(ISBLANK(Créanciers!$I3569),LOWER(Créanciers!$I3569)="chf"),IF(ISBLANK(Créanciers!Q3569),0,IF(ISBLANK(Créanciers!$G3569),0,IF(ISNUMBER(Créanciers!Q3569),Créanciers!Q3569,Créanciers!$G3569))),0)</f>
        <v>0</v>
      </c>
      <c r="G3569">
        <f>IF(AND(NOT(ISBLANK(Créanciers!$I3569)),LOWER(Créanciers!$I3569)&lt;&gt;"chf"),IF(ISBLANK(Créanciers!$N3569),0,IF(ISBLANK(Créanciers!$N3569),0,IF(ISNUMBER(Créanciers!$N3569),Créanciers!$N3569,Créanciers!$G3569))),0)</f>
        <v>0</v>
      </c>
      <c r="H3569">
        <f>IF(AND(NOT(ISBLANK(Créanciers!$I3569)),LOWER(Créanciers!$I3569)&lt;&gt;"chf"),IF(ISBLANK(Créanciers!$O3569),0,IF(ISBLANK(Créanciers!$O3569),0,IF(ISNUMBER(Créanciers!$O3569),Créanciers!$O3569,Créanciers!$G3569))),0)</f>
        <v>0</v>
      </c>
      <c r="I3569">
        <f>IF(AND(NOT(ISBLANK(Créanciers!$I3569)),LOWER(Créanciers!$I3569)&lt;&gt;"chf"),IF(ISBLANK(Créanciers!$P3569),0,IF(ISBLANK(Créanciers!$P3569),0,IF(ISNUMBER(Créanciers!$P3569),Créanciers!$P3569,Créanciers!$G3569))),0)</f>
        <v>0</v>
      </c>
      <c r="J3569">
        <f>IF(AND(NOT(ISBLANK(Créanciers!$I3569)),LOWER(Créanciers!$I3569)&lt;&gt;"chf"),IF(ISBLANK(Créanciers!$Q3569),0,IF(ISBLANK(Créanciers!$Q3569),0,IF(ISNUMBER(Créanciers!$Q3569),Créanciers!$Q3569,Créanciers!$G3569))),0)</f>
        <v>0</v>
      </c>
    </row>
    <row r="3570" spans="2:10" x14ac:dyDescent="0.25">
      <c r="B3570">
        <f>IF(OR(ISBLANK(Créanciers!$I3570),LOWER(Créanciers!$I3570)="chf"),IF(ISBLANK(Créanciers!N3570),0,IF(ISBLANK(Créanciers!$G3570),0,IF(ISNUMBER(Créanciers!N3570),Créanciers!N3570,Créanciers!$G3570))),0)</f>
        <v>0</v>
      </c>
      <c r="C3570">
        <f>IF(OR(ISBLANK(Créanciers!$I3570),LOWER(Créanciers!$I3570)="chf"),IF(ISBLANK(Créanciers!O3570),0,IF(ISBLANK(Créanciers!$G3570),0,IF(ISNUMBER(Créanciers!O3570),Créanciers!O3570,Créanciers!$G3570))),0)</f>
        <v>0</v>
      </c>
      <c r="D3570">
        <f>IF(OR(ISBLANK(Créanciers!$I3570),LOWER(Créanciers!$I3570)="chf"),IF(ISBLANK(Créanciers!P3570),0,IF(ISBLANK(Créanciers!$G3570),0,IF(ISNUMBER(Créanciers!P3570),Créanciers!P3570,Créanciers!$G3570))),0)</f>
        <v>0</v>
      </c>
      <c r="E3570">
        <f>IF(OR(ISBLANK(Créanciers!$I3570),LOWER(Créanciers!$I3570)="chf"),IF(ISBLANK(Créanciers!Q3570),0,IF(ISBLANK(Créanciers!$G3570),0,IF(ISNUMBER(Créanciers!Q3570),Créanciers!Q3570,Créanciers!$G3570))),0)</f>
        <v>0</v>
      </c>
      <c r="G3570">
        <f>IF(AND(NOT(ISBLANK(Créanciers!$I3570)),LOWER(Créanciers!$I3570)&lt;&gt;"chf"),IF(ISBLANK(Créanciers!$N3570),0,IF(ISBLANK(Créanciers!$N3570),0,IF(ISNUMBER(Créanciers!$N3570),Créanciers!$N3570,Créanciers!$G3570))),0)</f>
        <v>0</v>
      </c>
      <c r="H3570">
        <f>IF(AND(NOT(ISBLANK(Créanciers!$I3570)),LOWER(Créanciers!$I3570)&lt;&gt;"chf"),IF(ISBLANK(Créanciers!$O3570),0,IF(ISBLANK(Créanciers!$O3570),0,IF(ISNUMBER(Créanciers!$O3570),Créanciers!$O3570,Créanciers!$G3570))),0)</f>
        <v>0</v>
      </c>
      <c r="I3570">
        <f>IF(AND(NOT(ISBLANK(Créanciers!$I3570)),LOWER(Créanciers!$I3570)&lt;&gt;"chf"),IF(ISBLANK(Créanciers!$P3570),0,IF(ISBLANK(Créanciers!$P3570),0,IF(ISNUMBER(Créanciers!$P3570),Créanciers!$P3570,Créanciers!$G3570))),0)</f>
        <v>0</v>
      </c>
      <c r="J3570">
        <f>IF(AND(NOT(ISBLANK(Créanciers!$I3570)),LOWER(Créanciers!$I3570)&lt;&gt;"chf"),IF(ISBLANK(Créanciers!$Q3570),0,IF(ISBLANK(Créanciers!$Q3570),0,IF(ISNUMBER(Créanciers!$Q3570),Créanciers!$Q3570,Créanciers!$G3570))),0)</f>
        <v>0</v>
      </c>
    </row>
    <row r="3571" spans="2:10" x14ac:dyDescent="0.25">
      <c r="B3571">
        <f>IF(OR(ISBLANK(Créanciers!$I3571),LOWER(Créanciers!$I3571)="chf"),IF(ISBLANK(Créanciers!N3571),0,IF(ISBLANK(Créanciers!$G3571),0,IF(ISNUMBER(Créanciers!N3571),Créanciers!N3571,Créanciers!$G3571))),0)</f>
        <v>0</v>
      </c>
      <c r="C3571">
        <f>IF(OR(ISBLANK(Créanciers!$I3571),LOWER(Créanciers!$I3571)="chf"),IF(ISBLANK(Créanciers!O3571),0,IF(ISBLANK(Créanciers!$G3571),0,IF(ISNUMBER(Créanciers!O3571),Créanciers!O3571,Créanciers!$G3571))),0)</f>
        <v>0</v>
      </c>
      <c r="D3571">
        <f>IF(OR(ISBLANK(Créanciers!$I3571),LOWER(Créanciers!$I3571)="chf"),IF(ISBLANK(Créanciers!P3571),0,IF(ISBLANK(Créanciers!$G3571),0,IF(ISNUMBER(Créanciers!P3571),Créanciers!P3571,Créanciers!$G3571))),0)</f>
        <v>0</v>
      </c>
      <c r="E3571">
        <f>IF(OR(ISBLANK(Créanciers!$I3571),LOWER(Créanciers!$I3571)="chf"),IF(ISBLANK(Créanciers!Q3571),0,IF(ISBLANK(Créanciers!$G3571),0,IF(ISNUMBER(Créanciers!Q3571),Créanciers!Q3571,Créanciers!$G3571))),0)</f>
        <v>0</v>
      </c>
      <c r="G3571">
        <f>IF(AND(NOT(ISBLANK(Créanciers!$I3571)),LOWER(Créanciers!$I3571)&lt;&gt;"chf"),IF(ISBLANK(Créanciers!$N3571),0,IF(ISBLANK(Créanciers!$N3571),0,IF(ISNUMBER(Créanciers!$N3571),Créanciers!$N3571,Créanciers!$G3571))),0)</f>
        <v>0</v>
      </c>
      <c r="H3571">
        <f>IF(AND(NOT(ISBLANK(Créanciers!$I3571)),LOWER(Créanciers!$I3571)&lt;&gt;"chf"),IF(ISBLANK(Créanciers!$O3571),0,IF(ISBLANK(Créanciers!$O3571),0,IF(ISNUMBER(Créanciers!$O3571),Créanciers!$O3571,Créanciers!$G3571))),0)</f>
        <v>0</v>
      </c>
      <c r="I3571">
        <f>IF(AND(NOT(ISBLANK(Créanciers!$I3571)),LOWER(Créanciers!$I3571)&lt;&gt;"chf"),IF(ISBLANK(Créanciers!$P3571),0,IF(ISBLANK(Créanciers!$P3571),0,IF(ISNUMBER(Créanciers!$P3571),Créanciers!$P3571,Créanciers!$G3571))),0)</f>
        <v>0</v>
      </c>
      <c r="J3571">
        <f>IF(AND(NOT(ISBLANK(Créanciers!$I3571)),LOWER(Créanciers!$I3571)&lt;&gt;"chf"),IF(ISBLANK(Créanciers!$Q3571),0,IF(ISBLANK(Créanciers!$Q3571),0,IF(ISNUMBER(Créanciers!$Q3571),Créanciers!$Q3571,Créanciers!$G3571))),0)</f>
        <v>0</v>
      </c>
    </row>
    <row r="3572" spans="2:10" x14ac:dyDescent="0.25">
      <c r="B3572">
        <f>IF(OR(ISBLANK(Créanciers!$I3572),LOWER(Créanciers!$I3572)="chf"),IF(ISBLANK(Créanciers!N3572),0,IF(ISBLANK(Créanciers!$G3572),0,IF(ISNUMBER(Créanciers!N3572),Créanciers!N3572,Créanciers!$G3572))),0)</f>
        <v>0</v>
      </c>
      <c r="C3572">
        <f>IF(OR(ISBLANK(Créanciers!$I3572),LOWER(Créanciers!$I3572)="chf"),IF(ISBLANK(Créanciers!O3572),0,IF(ISBLANK(Créanciers!$G3572),0,IF(ISNUMBER(Créanciers!O3572),Créanciers!O3572,Créanciers!$G3572))),0)</f>
        <v>0</v>
      </c>
      <c r="D3572">
        <f>IF(OR(ISBLANK(Créanciers!$I3572),LOWER(Créanciers!$I3572)="chf"),IF(ISBLANK(Créanciers!P3572),0,IF(ISBLANK(Créanciers!$G3572),0,IF(ISNUMBER(Créanciers!P3572),Créanciers!P3572,Créanciers!$G3572))),0)</f>
        <v>0</v>
      </c>
      <c r="E3572">
        <f>IF(OR(ISBLANK(Créanciers!$I3572),LOWER(Créanciers!$I3572)="chf"),IF(ISBLANK(Créanciers!Q3572),0,IF(ISBLANK(Créanciers!$G3572),0,IF(ISNUMBER(Créanciers!Q3572),Créanciers!Q3572,Créanciers!$G3572))),0)</f>
        <v>0</v>
      </c>
      <c r="G3572">
        <f>IF(AND(NOT(ISBLANK(Créanciers!$I3572)),LOWER(Créanciers!$I3572)&lt;&gt;"chf"),IF(ISBLANK(Créanciers!$N3572),0,IF(ISBLANK(Créanciers!$N3572),0,IF(ISNUMBER(Créanciers!$N3572),Créanciers!$N3572,Créanciers!$G3572))),0)</f>
        <v>0</v>
      </c>
      <c r="H3572">
        <f>IF(AND(NOT(ISBLANK(Créanciers!$I3572)),LOWER(Créanciers!$I3572)&lt;&gt;"chf"),IF(ISBLANK(Créanciers!$O3572),0,IF(ISBLANK(Créanciers!$O3572),0,IF(ISNUMBER(Créanciers!$O3572),Créanciers!$O3572,Créanciers!$G3572))),0)</f>
        <v>0</v>
      </c>
      <c r="I3572">
        <f>IF(AND(NOT(ISBLANK(Créanciers!$I3572)),LOWER(Créanciers!$I3572)&lt;&gt;"chf"),IF(ISBLANK(Créanciers!$P3572),0,IF(ISBLANK(Créanciers!$P3572),0,IF(ISNUMBER(Créanciers!$P3572),Créanciers!$P3572,Créanciers!$G3572))),0)</f>
        <v>0</v>
      </c>
      <c r="J3572">
        <f>IF(AND(NOT(ISBLANK(Créanciers!$I3572)),LOWER(Créanciers!$I3572)&lt;&gt;"chf"),IF(ISBLANK(Créanciers!$Q3572),0,IF(ISBLANK(Créanciers!$Q3572),0,IF(ISNUMBER(Créanciers!$Q3572),Créanciers!$Q3572,Créanciers!$G3572))),0)</f>
        <v>0</v>
      </c>
    </row>
    <row r="3573" spans="2:10" x14ac:dyDescent="0.25">
      <c r="B3573">
        <f>IF(OR(ISBLANK(Créanciers!$I3573),LOWER(Créanciers!$I3573)="chf"),IF(ISBLANK(Créanciers!N3573),0,IF(ISBLANK(Créanciers!$G3573),0,IF(ISNUMBER(Créanciers!N3573),Créanciers!N3573,Créanciers!$G3573))),0)</f>
        <v>0</v>
      </c>
      <c r="C3573">
        <f>IF(OR(ISBLANK(Créanciers!$I3573),LOWER(Créanciers!$I3573)="chf"),IF(ISBLANK(Créanciers!O3573),0,IF(ISBLANK(Créanciers!$G3573),0,IF(ISNUMBER(Créanciers!O3573),Créanciers!O3573,Créanciers!$G3573))),0)</f>
        <v>0</v>
      </c>
      <c r="D3573">
        <f>IF(OR(ISBLANK(Créanciers!$I3573),LOWER(Créanciers!$I3573)="chf"),IF(ISBLANK(Créanciers!P3573),0,IF(ISBLANK(Créanciers!$G3573),0,IF(ISNUMBER(Créanciers!P3573),Créanciers!P3573,Créanciers!$G3573))),0)</f>
        <v>0</v>
      </c>
      <c r="E3573">
        <f>IF(OR(ISBLANK(Créanciers!$I3573),LOWER(Créanciers!$I3573)="chf"),IF(ISBLANK(Créanciers!Q3573),0,IF(ISBLANK(Créanciers!$G3573),0,IF(ISNUMBER(Créanciers!Q3573),Créanciers!Q3573,Créanciers!$G3573))),0)</f>
        <v>0</v>
      </c>
      <c r="G3573">
        <f>IF(AND(NOT(ISBLANK(Créanciers!$I3573)),LOWER(Créanciers!$I3573)&lt;&gt;"chf"),IF(ISBLANK(Créanciers!$N3573),0,IF(ISBLANK(Créanciers!$N3573),0,IF(ISNUMBER(Créanciers!$N3573),Créanciers!$N3573,Créanciers!$G3573))),0)</f>
        <v>0</v>
      </c>
      <c r="H3573">
        <f>IF(AND(NOT(ISBLANK(Créanciers!$I3573)),LOWER(Créanciers!$I3573)&lt;&gt;"chf"),IF(ISBLANK(Créanciers!$O3573),0,IF(ISBLANK(Créanciers!$O3573),0,IF(ISNUMBER(Créanciers!$O3573),Créanciers!$O3573,Créanciers!$G3573))),0)</f>
        <v>0</v>
      </c>
      <c r="I3573">
        <f>IF(AND(NOT(ISBLANK(Créanciers!$I3573)),LOWER(Créanciers!$I3573)&lt;&gt;"chf"),IF(ISBLANK(Créanciers!$P3573),0,IF(ISBLANK(Créanciers!$P3573),0,IF(ISNUMBER(Créanciers!$P3573),Créanciers!$P3573,Créanciers!$G3573))),0)</f>
        <v>0</v>
      </c>
      <c r="J3573">
        <f>IF(AND(NOT(ISBLANK(Créanciers!$I3573)),LOWER(Créanciers!$I3573)&lt;&gt;"chf"),IF(ISBLANK(Créanciers!$Q3573),0,IF(ISBLANK(Créanciers!$Q3573),0,IF(ISNUMBER(Créanciers!$Q3573),Créanciers!$Q3573,Créanciers!$G3573))),0)</f>
        <v>0</v>
      </c>
    </row>
    <row r="3574" spans="2:10" x14ac:dyDescent="0.25">
      <c r="B3574">
        <f>IF(OR(ISBLANK(Créanciers!$I3574),LOWER(Créanciers!$I3574)="chf"),IF(ISBLANK(Créanciers!N3574),0,IF(ISBLANK(Créanciers!$G3574),0,IF(ISNUMBER(Créanciers!N3574),Créanciers!N3574,Créanciers!$G3574))),0)</f>
        <v>0</v>
      </c>
      <c r="C3574">
        <f>IF(OR(ISBLANK(Créanciers!$I3574),LOWER(Créanciers!$I3574)="chf"),IF(ISBLANK(Créanciers!O3574),0,IF(ISBLANK(Créanciers!$G3574),0,IF(ISNUMBER(Créanciers!O3574),Créanciers!O3574,Créanciers!$G3574))),0)</f>
        <v>0</v>
      </c>
      <c r="D3574">
        <f>IF(OR(ISBLANK(Créanciers!$I3574),LOWER(Créanciers!$I3574)="chf"),IF(ISBLANK(Créanciers!P3574),0,IF(ISBLANK(Créanciers!$G3574),0,IF(ISNUMBER(Créanciers!P3574),Créanciers!P3574,Créanciers!$G3574))),0)</f>
        <v>0</v>
      </c>
      <c r="E3574">
        <f>IF(OR(ISBLANK(Créanciers!$I3574),LOWER(Créanciers!$I3574)="chf"),IF(ISBLANK(Créanciers!Q3574),0,IF(ISBLANK(Créanciers!$G3574),0,IF(ISNUMBER(Créanciers!Q3574),Créanciers!Q3574,Créanciers!$G3574))),0)</f>
        <v>0</v>
      </c>
      <c r="G3574">
        <f>IF(AND(NOT(ISBLANK(Créanciers!$I3574)),LOWER(Créanciers!$I3574)&lt;&gt;"chf"),IF(ISBLANK(Créanciers!$N3574),0,IF(ISBLANK(Créanciers!$N3574),0,IF(ISNUMBER(Créanciers!$N3574),Créanciers!$N3574,Créanciers!$G3574))),0)</f>
        <v>0</v>
      </c>
      <c r="H3574">
        <f>IF(AND(NOT(ISBLANK(Créanciers!$I3574)),LOWER(Créanciers!$I3574)&lt;&gt;"chf"),IF(ISBLANK(Créanciers!$O3574),0,IF(ISBLANK(Créanciers!$O3574),0,IF(ISNUMBER(Créanciers!$O3574),Créanciers!$O3574,Créanciers!$G3574))),0)</f>
        <v>0</v>
      </c>
      <c r="I3574">
        <f>IF(AND(NOT(ISBLANK(Créanciers!$I3574)),LOWER(Créanciers!$I3574)&lt;&gt;"chf"),IF(ISBLANK(Créanciers!$P3574),0,IF(ISBLANK(Créanciers!$P3574),0,IF(ISNUMBER(Créanciers!$P3574),Créanciers!$P3574,Créanciers!$G3574))),0)</f>
        <v>0</v>
      </c>
      <c r="J3574">
        <f>IF(AND(NOT(ISBLANK(Créanciers!$I3574)),LOWER(Créanciers!$I3574)&lt;&gt;"chf"),IF(ISBLANK(Créanciers!$Q3574),0,IF(ISBLANK(Créanciers!$Q3574),0,IF(ISNUMBER(Créanciers!$Q3574),Créanciers!$Q3574,Créanciers!$G3574))),0)</f>
        <v>0</v>
      </c>
    </row>
    <row r="3575" spans="2:10" x14ac:dyDescent="0.25">
      <c r="B3575">
        <f>IF(OR(ISBLANK(Créanciers!$I3575),LOWER(Créanciers!$I3575)="chf"),IF(ISBLANK(Créanciers!N3575),0,IF(ISBLANK(Créanciers!$G3575),0,IF(ISNUMBER(Créanciers!N3575),Créanciers!N3575,Créanciers!$G3575))),0)</f>
        <v>0</v>
      </c>
      <c r="C3575">
        <f>IF(OR(ISBLANK(Créanciers!$I3575),LOWER(Créanciers!$I3575)="chf"),IF(ISBLANK(Créanciers!O3575),0,IF(ISBLANK(Créanciers!$G3575),0,IF(ISNUMBER(Créanciers!O3575),Créanciers!O3575,Créanciers!$G3575))),0)</f>
        <v>0</v>
      </c>
      <c r="D3575">
        <f>IF(OR(ISBLANK(Créanciers!$I3575),LOWER(Créanciers!$I3575)="chf"),IF(ISBLANK(Créanciers!P3575),0,IF(ISBLANK(Créanciers!$G3575),0,IF(ISNUMBER(Créanciers!P3575),Créanciers!P3575,Créanciers!$G3575))),0)</f>
        <v>0</v>
      </c>
      <c r="E3575">
        <f>IF(OR(ISBLANK(Créanciers!$I3575),LOWER(Créanciers!$I3575)="chf"),IF(ISBLANK(Créanciers!Q3575),0,IF(ISBLANK(Créanciers!$G3575),0,IF(ISNUMBER(Créanciers!Q3575),Créanciers!Q3575,Créanciers!$G3575))),0)</f>
        <v>0</v>
      </c>
      <c r="G3575">
        <f>IF(AND(NOT(ISBLANK(Créanciers!$I3575)),LOWER(Créanciers!$I3575)&lt;&gt;"chf"),IF(ISBLANK(Créanciers!$N3575),0,IF(ISBLANK(Créanciers!$N3575),0,IF(ISNUMBER(Créanciers!$N3575),Créanciers!$N3575,Créanciers!$G3575))),0)</f>
        <v>0</v>
      </c>
      <c r="H3575">
        <f>IF(AND(NOT(ISBLANK(Créanciers!$I3575)),LOWER(Créanciers!$I3575)&lt;&gt;"chf"),IF(ISBLANK(Créanciers!$O3575),0,IF(ISBLANK(Créanciers!$O3575),0,IF(ISNUMBER(Créanciers!$O3575),Créanciers!$O3575,Créanciers!$G3575))),0)</f>
        <v>0</v>
      </c>
      <c r="I3575">
        <f>IF(AND(NOT(ISBLANK(Créanciers!$I3575)),LOWER(Créanciers!$I3575)&lt;&gt;"chf"),IF(ISBLANK(Créanciers!$P3575),0,IF(ISBLANK(Créanciers!$P3575),0,IF(ISNUMBER(Créanciers!$P3575),Créanciers!$P3575,Créanciers!$G3575))),0)</f>
        <v>0</v>
      </c>
      <c r="J3575">
        <f>IF(AND(NOT(ISBLANK(Créanciers!$I3575)),LOWER(Créanciers!$I3575)&lt;&gt;"chf"),IF(ISBLANK(Créanciers!$Q3575),0,IF(ISBLANK(Créanciers!$Q3575),0,IF(ISNUMBER(Créanciers!$Q3575),Créanciers!$Q3575,Créanciers!$G3575))),0)</f>
        <v>0</v>
      </c>
    </row>
    <row r="3576" spans="2:10" x14ac:dyDescent="0.25">
      <c r="B3576">
        <f>IF(OR(ISBLANK(Créanciers!$I3576),LOWER(Créanciers!$I3576)="chf"),IF(ISBLANK(Créanciers!N3576),0,IF(ISBLANK(Créanciers!$G3576),0,IF(ISNUMBER(Créanciers!N3576),Créanciers!N3576,Créanciers!$G3576))),0)</f>
        <v>0</v>
      </c>
      <c r="C3576">
        <f>IF(OR(ISBLANK(Créanciers!$I3576),LOWER(Créanciers!$I3576)="chf"),IF(ISBLANK(Créanciers!O3576),0,IF(ISBLANK(Créanciers!$G3576),0,IF(ISNUMBER(Créanciers!O3576),Créanciers!O3576,Créanciers!$G3576))),0)</f>
        <v>0</v>
      </c>
      <c r="D3576">
        <f>IF(OR(ISBLANK(Créanciers!$I3576),LOWER(Créanciers!$I3576)="chf"),IF(ISBLANK(Créanciers!P3576),0,IF(ISBLANK(Créanciers!$G3576),0,IF(ISNUMBER(Créanciers!P3576),Créanciers!P3576,Créanciers!$G3576))),0)</f>
        <v>0</v>
      </c>
      <c r="E3576">
        <f>IF(OR(ISBLANK(Créanciers!$I3576),LOWER(Créanciers!$I3576)="chf"),IF(ISBLANK(Créanciers!Q3576),0,IF(ISBLANK(Créanciers!$G3576),0,IF(ISNUMBER(Créanciers!Q3576),Créanciers!Q3576,Créanciers!$G3576))),0)</f>
        <v>0</v>
      </c>
      <c r="G3576">
        <f>IF(AND(NOT(ISBLANK(Créanciers!$I3576)),LOWER(Créanciers!$I3576)&lt;&gt;"chf"),IF(ISBLANK(Créanciers!$N3576),0,IF(ISBLANK(Créanciers!$N3576),0,IF(ISNUMBER(Créanciers!$N3576),Créanciers!$N3576,Créanciers!$G3576))),0)</f>
        <v>0</v>
      </c>
      <c r="H3576">
        <f>IF(AND(NOT(ISBLANK(Créanciers!$I3576)),LOWER(Créanciers!$I3576)&lt;&gt;"chf"),IF(ISBLANK(Créanciers!$O3576),0,IF(ISBLANK(Créanciers!$O3576),0,IF(ISNUMBER(Créanciers!$O3576),Créanciers!$O3576,Créanciers!$G3576))),0)</f>
        <v>0</v>
      </c>
      <c r="I3576">
        <f>IF(AND(NOT(ISBLANK(Créanciers!$I3576)),LOWER(Créanciers!$I3576)&lt;&gt;"chf"),IF(ISBLANK(Créanciers!$P3576),0,IF(ISBLANK(Créanciers!$P3576),0,IF(ISNUMBER(Créanciers!$P3576),Créanciers!$P3576,Créanciers!$G3576))),0)</f>
        <v>0</v>
      </c>
      <c r="J3576">
        <f>IF(AND(NOT(ISBLANK(Créanciers!$I3576)),LOWER(Créanciers!$I3576)&lt;&gt;"chf"),IF(ISBLANK(Créanciers!$Q3576),0,IF(ISBLANK(Créanciers!$Q3576),0,IF(ISNUMBER(Créanciers!$Q3576),Créanciers!$Q3576,Créanciers!$G3576))),0)</f>
        <v>0</v>
      </c>
    </row>
    <row r="3577" spans="2:10" x14ac:dyDescent="0.25">
      <c r="B3577">
        <f>IF(OR(ISBLANK(Créanciers!$I3577),LOWER(Créanciers!$I3577)="chf"),IF(ISBLANK(Créanciers!N3577),0,IF(ISBLANK(Créanciers!$G3577),0,IF(ISNUMBER(Créanciers!N3577),Créanciers!N3577,Créanciers!$G3577))),0)</f>
        <v>0</v>
      </c>
      <c r="C3577">
        <f>IF(OR(ISBLANK(Créanciers!$I3577),LOWER(Créanciers!$I3577)="chf"),IF(ISBLANK(Créanciers!O3577),0,IF(ISBLANK(Créanciers!$G3577),0,IF(ISNUMBER(Créanciers!O3577),Créanciers!O3577,Créanciers!$G3577))),0)</f>
        <v>0</v>
      </c>
      <c r="D3577">
        <f>IF(OR(ISBLANK(Créanciers!$I3577),LOWER(Créanciers!$I3577)="chf"),IF(ISBLANK(Créanciers!P3577),0,IF(ISBLANK(Créanciers!$G3577),0,IF(ISNUMBER(Créanciers!P3577),Créanciers!P3577,Créanciers!$G3577))),0)</f>
        <v>0</v>
      </c>
      <c r="E3577">
        <f>IF(OR(ISBLANK(Créanciers!$I3577),LOWER(Créanciers!$I3577)="chf"),IF(ISBLANK(Créanciers!Q3577),0,IF(ISBLANK(Créanciers!$G3577),0,IF(ISNUMBER(Créanciers!Q3577),Créanciers!Q3577,Créanciers!$G3577))),0)</f>
        <v>0</v>
      </c>
      <c r="G3577">
        <f>IF(AND(NOT(ISBLANK(Créanciers!$I3577)),LOWER(Créanciers!$I3577)&lt;&gt;"chf"),IF(ISBLANK(Créanciers!$N3577),0,IF(ISBLANK(Créanciers!$N3577),0,IF(ISNUMBER(Créanciers!$N3577),Créanciers!$N3577,Créanciers!$G3577))),0)</f>
        <v>0</v>
      </c>
      <c r="H3577">
        <f>IF(AND(NOT(ISBLANK(Créanciers!$I3577)),LOWER(Créanciers!$I3577)&lt;&gt;"chf"),IF(ISBLANK(Créanciers!$O3577),0,IF(ISBLANK(Créanciers!$O3577),0,IF(ISNUMBER(Créanciers!$O3577),Créanciers!$O3577,Créanciers!$G3577))),0)</f>
        <v>0</v>
      </c>
      <c r="I3577">
        <f>IF(AND(NOT(ISBLANK(Créanciers!$I3577)),LOWER(Créanciers!$I3577)&lt;&gt;"chf"),IF(ISBLANK(Créanciers!$P3577),0,IF(ISBLANK(Créanciers!$P3577),0,IF(ISNUMBER(Créanciers!$P3577),Créanciers!$P3577,Créanciers!$G3577))),0)</f>
        <v>0</v>
      </c>
      <c r="J3577">
        <f>IF(AND(NOT(ISBLANK(Créanciers!$I3577)),LOWER(Créanciers!$I3577)&lt;&gt;"chf"),IF(ISBLANK(Créanciers!$Q3577),0,IF(ISBLANK(Créanciers!$Q3577),0,IF(ISNUMBER(Créanciers!$Q3577),Créanciers!$Q3577,Créanciers!$G3577))),0)</f>
        <v>0</v>
      </c>
    </row>
    <row r="3578" spans="2:10" x14ac:dyDescent="0.25">
      <c r="B3578">
        <f>IF(OR(ISBLANK(Créanciers!$I3578),LOWER(Créanciers!$I3578)="chf"),IF(ISBLANK(Créanciers!N3578),0,IF(ISBLANK(Créanciers!$G3578),0,IF(ISNUMBER(Créanciers!N3578),Créanciers!N3578,Créanciers!$G3578))),0)</f>
        <v>0</v>
      </c>
      <c r="C3578">
        <f>IF(OR(ISBLANK(Créanciers!$I3578),LOWER(Créanciers!$I3578)="chf"),IF(ISBLANK(Créanciers!O3578),0,IF(ISBLANK(Créanciers!$G3578),0,IF(ISNUMBER(Créanciers!O3578),Créanciers!O3578,Créanciers!$G3578))),0)</f>
        <v>0</v>
      </c>
      <c r="D3578">
        <f>IF(OR(ISBLANK(Créanciers!$I3578),LOWER(Créanciers!$I3578)="chf"),IF(ISBLANK(Créanciers!P3578),0,IF(ISBLANK(Créanciers!$G3578),0,IF(ISNUMBER(Créanciers!P3578),Créanciers!P3578,Créanciers!$G3578))),0)</f>
        <v>0</v>
      </c>
      <c r="E3578">
        <f>IF(OR(ISBLANK(Créanciers!$I3578),LOWER(Créanciers!$I3578)="chf"),IF(ISBLANK(Créanciers!Q3578),0,IF(ISBLANK(Créanciers!$G3578),0,IF(ISNUMBER(Créanciers!Q3578),Créanciers!Q3578,Créanciers!$G3578))),0)</f>
        <v>0</v>
      </c>
      <c r="G3578">
        <f>IF(AND(NOT(ISBLANK(Créanciers!$I3578)),LOWER(Créanciers!$I3578)&lt;&gt;"chf"),IF(ISBLANK(Créanciers!$N3578),0,IF(ISBLANK(Créanciers!$N3578),0,IF(ISNUMBER(Créanciers!$N3578),Créanciers!$N3578,Créanciers!$G3578))),0)</f>
        <v>0</v>
      </c>
      <c r="H3578">
        <f>IF(AND(NOT(ISBLANK(Créanciers!$I3578)),LOWER(Créanciers!$I3578)&lt;&gt;"chf"),IF(ISBLANK(Créanciers!$O3578),0,IF(ISBLANK(Créanciers!$O3578),0,IF(ISNUMBER(Créanciers!$O3578),Créanciers!$O3578,Créanciers!$G3578))),0)</f>
        <v>0</v>
      </c>
      <c r="I3578">
        <f>IF(AND(NOT(ISBLANK(Créanciers!$I3578)),LOWER(Créanciers!$I3578)&lt;&gt;"chf"),IF(ISBLANK(Créanciers!$P3578),0,IF(ISBLANK(Créanciers!$P3578),0,IF(ISNUMBER(Créanciers!$P3578),Créanciers!$P3578,Créanciers!$G3578))),0)</f>
        <v>0</v>
      </c>
      <c r="J3578">
        <f>IF(AND(NOT(ISBLANK(Créanciers!$I3578)),LOWER(Créanciers!$I3578)&lt;&gt;"chf"),IF(ISBLANK(Créanciers!$Q3578),0,IF(ISBLANK(Créanciers!$Q3578),0,IF(ISNUMBER(Créanciers!$Q3578),Créanciers!$Q3578,Créanciers!$G3578))),0)</f>
        <v>0</v>
      </c>
    </row>
    <row r="3579" spans="2:10" x14ac:dyDescent="0.25">
      <c r="B3579">
        <f>IF(OR(ISBLANK(Créanciers!$I3579),LOWER(Créanciers!$I3579)="chf"),IF(ISBLANK(Créanciers!N3579),0,IF(ISBLANK(Créanciers!$G3579),0,IF(ISNUMBER(Créanciers!N3579),Créanciers!N3579,Créanciers!$G3579))),0)</f>
        <v>0</v>
      </c>
      <c r="C3579">
        <f>IF(OR(ISBLANK(Créanciers!$I3579),LOWER(Créanciers!$I3579)="chf"),IF(ISBLANK(Créanciers!O3579),0,IF(ISBLANK(Créanciers!$G3579),0,IF(ISNUMBER(Créanciers!O3579),Créanciers!O3579,Créanciers!$G3579))),0)</f>
        <v>0</v>
      </c>
      <c r="D3579">
        <f>IF(OR(ISBLANK(Créanciers!$I3579),LOWER(Créanciers!$I3579)="chf"),IF(ISBLANK(Créanciers!P3579),0,IF(ISBLANK(Créanciers!$G3579),0,IF(ISNUMBER(Créanciers!P3579),Créanciers!P3579,Créanciers!$G3579))),0)</f>
        <v>0</v>
      </c>
      <c r="E3579">
        <f>IF(OR(ISBLANK(Créanciers!$I3579),LOWER(Créanciers!$I3579)="chf"),IF(ISBLANK(Créanciers!Q3579),0,IF(ISBLANK(Créanciers!$G3579),0,IF(ISNUMBER(Créanciers!Q3579),Créanciers!Q3579,Créanciers!$G3579))),0)</f>
        <v>0</v>
      </c>
      <c r="G3579">
        <f>IF(AND(NOT(ISBLANK(Créanciers!$I3579)),LOWER(Créanciers!$I3579)&lt;&gt;"chf"),IF(ISBLANK(Créanciers!$N3579),0,IF(ISBLANK(Créanciers!$N3579),0,IF(ISNUMBER(Créanciers!$N3579),Créanciers!$N3579,Créanciers!$G3579))),0)</f>
        <v>0</v>
      </c>
      <c r="H3579">
        <f>IF(AND(NOT(ISBLANK(Créanciers!$I3579)),LOWER(Créanciers!$I3579)&lt;&gt;"chf"),IF(ISBLANK(Créanciers!$O3579),0,IF(ISBLANK(Créanciers!$O3579),0,IF(ISNUMBER(Créanciers!$O3579),Créanciers!$O3579,Créanciers!$G3579))),0)</f>
        <v>0</v>
      </c>
      <c r="I3579">
        <f>IF(AND(NOT(ISBLANK(Créanciers!$I3579)),LOWER(Créanciers!$I3579)&lt;&gt;"chf"),IF(ISBLANK(Créanciers!$P3579),0,IF(ISBLANK(Créanciers!$P3579),0,IF(ISNUMBER(Créanciers!$P3579),Créanciers!$P3579,Créanciers!$G3579))),0)</f>
        <v>0</v>
      </c>
      <c r="J3579">
        <f>IF(AND(NOT(ISBLANK(Créanciers!$I3579)),LOWER(Créanciers!$I3579)&lt;&gt;"chf"),IF(ISBLANK(Créanciers!$Q3579),0,IF(ISBLANK(Créanciers!$Q3579),0,IF(ISNUMBER(Créanciers!$Q3579),Créanciers!$Q3579,Créanciers!$G3579))),0)</f>
        <v>0</v>
      </c>
    </row>
    <row r="3580" spans="2:10" x14ac:dyDescent="0.25">
      <c r="B3580">
        <f>IF(OR(ISBLANK(Créanciers!$I3580),LOWER(Créanciers!$I3580)="chf"),IF(ISBLANK(Créanciers!N3580),0,IF(ISBLANK(Créanciers!$G3580),0,IF(ISNUMBER(Créanciers!N3580),Créanciers!N3580,Créanciers!$G3580))),0)</f>
        <v>0</v>
      </c>
      <c r="C3580">
        <f>IF(OR(ISBLANK(Créanciers!$I3580),LOWER(Créanciers!$I3580)="chf"),IF(ISBLANK(Créanciers!O3580),0,IF(ISBLANK(Créanciers!$G3580),0,IF(ISNUMBER(Créanciers!O3580),Créanciers!O3580,Créanciers!$G3580))),0)</f>
        <v>0</v>
      </c>
      <c r="D3580">
        <f>IF(OR(ISBLANK(Créanciers!$I3580),LOWER(Créanciers!$I3580)="chf"),IF(ISBLANK(Créanciers!P3580),0,IF(ISBLANK(Créanciers!$G3580),0,IF(ISNUMBER(Créanciers!P3580),Créanciers!P3580,Créanciers!$G3580))),0)</f>
        <v>0</v>
      </c>
      <c r="E3580">
        <f>IF(OR(ISBLANK(Créanciers!$I3580),LOWER(Créanciers!$I3580)="chf"),IF(ISBLANK(Créanciers!Q3580),0,IF(ISBLANK(Créanciers!$G3580),0,IF(ISNUMBER(Créanciers!Q3580),Créanciers!Q3580,Créanciers!$G3580))),0)</f>
        <v>0</v>
      </c>
      <c r="G3580">
        <f>IF(AND(NOT(ISBLANK(Créanciers!$I3580)),LOWER(Créanciers!$I3580)&lt;&gt;"chf"),IF(ISBLANK(Créanciers!$N3580),0,IF(ISBLANK(Créanciers!$N3580),0,IF(ISNUMBER(Créanciers!$N3580),Créanciers!$N3580,Créanciers!$G3580))),0)</f>
        <v>0</v>
      </c>
      <c r="H3580">
        <f>IF(AND(NOT(ISBLANK(Créanciers!$I3580)),LOWER(Créanciers!$I3580)&lt;&gt;"chf"),IF(ISBLANK(Créanciers!$O3580),0,IF(ISBLANK(Créanciers!$O3580),0,IF(ISNUMBER(Créanciers!$O3580),Créanciers!$O3580,Créanciers!$G3580))),0)</f>
        <v>0</v>
      </c>
      <c r="I3580">
        <f>IF(AND(NOT(ISBLANK(Créanciers!$I3580)),LOWER(Créanciers!$I3580)&lt;&gt;"chf"),IF(ISBLANK(Créanciers!$P3580),0,IF(ISBLANK(Créanciers!$P3580),0,IF(ISNUMBER(Créanciers!$P3580),Créanciers!$P3580,Créanciers!$G3580))),0)</f>
        <v>0</v>
      </c>
      <c r="J3580">
        <f>IF(AND(NOT(ISBLANK(Créanciers!$I3580)),LOWER(Créanciers!$I3580)&lt;&gt;"chf"),IF(ISBLANK(Créanciers!$Q3580),0,IF(ISBLANK(Créanciers!$Q3580),0,IF(ISNUMBER(Créanciers!$Q3580),Créanciers!$Q3580,Créanciers!$G3580))),0)</f>
        <v>0</v>
      </c>
    </row>
    <row r="3581" spans="2:10" x14ac:dyDescent="0.25">
      <c r="B3581">
        <f>IF(OR(ISBLANK(Créanciers!$I3581),LOWER(Créanciers!$I3581)="chf"),IF(ISBLANK(Créanciers!N3581),0,IF(ISBLANK(Créanciers!$G3581),0,IF(ISNUMBER(Créanciers!N3581),Créanciers!N3581,Créanciers!$G3581))),0)</f>
        <v>0</v>
      </c>
      <c r="C3581">
        <f>IF(OR(ISBLANK(Créanciers!$I3581),LOWER(Créanciers!$I3581)="chf"),IF(ISBLANK(Créanciers!O3581),0,IF(ISBLANK(Créanciers!$G3581),0,IF(ISNUMBER(Créanciers!O3581),Créanciers!O3581,Créanciers!$G3581))),0)</f>
        <v>0</v>
      </c>
      <c r="D3581">
        <f>IF(OR(ISBLANK(Créanciers!$I3581),LOWER(Créanciers!$I3581)="chf"),IF(ISBLANK(Créanciers!P3581),0,IF(ISBLANK(Créanciers!$G3581),0,IF(ISNUMBER(Créanciers!P3581),Créanciers!P3581,Créanciers!$G3581))),0)</f>
        <v>0</v>
      </c>
      <c r="E3581">
        <f>IF(OR(ISBLANK(Créanciers!$I3581),LOWER(Créanciers!$I3581)="chf"),IF(ISBLANK(Créanciers!Q3581),0,IF(ISBLANK(Créanciers!$G3581),0,IF(ISNUMBER(Créanciers!Q3581),Créanciers!Q3581,Créanciers!$G3581))),0)</f>
        <v>0</v>
      </c>
      <c r="G3581">
        <f>IF(AND(NOT(ISBLANK(Créanciers!$I3581)),LOWER(Créanciers!$I3581)&lt;&gt;"chf"),IF(ISBLANK(Créanciers!$N3581),0,IF(ISBLANK(Créanciers!$N3581),0,IF(ISNUMBER(Créanciers!$N3581),Créanciers!$N3581,Créanciers!$G3581))),0)</f>
        <v>0</v>
      </c>
      <c r="H3581">
        <f>IF(AND(NOT(ISBLANK(Créanciers!$I3581)),LOWER(Créanciers!$I3581)&lt;&gt;"chf"),IF(ISBLANK(Créanciers!$O3581),0,IF(ISBLANK(Créanciers!$O3581),0,IF(ISNUMBER(Créanciers!$O3581),Créanciers!$O3581,Créanciers!$G3581))),0)</f>
        <v>0</v>
      </c>
      <c r="I3581">
        <f>IF(AND(NOT(ISBLANK(Créanciers!$I3581)),LOWER(Créanciers!$I3581)&lt;&gt;"chf"),IF(ISBLANK(Créanciers!$P3581),0,IF(ISBLANK(Créanciers!$P3581),0,IF(ISNUMBER(Créanciers!$P3581),Créanciers!$P3581,Créanciers!$G3581))),0)</f>
        <v>0</v>
      </c>
      <c r="J3581">
        <f>IF(AND(NOT(ISBLANK(Créanciers!$I3581)),LOWER(Créanciers!$I3581)&lt;&gt;"chf"),IF(ISBLANK(Créanciers!$Q3581),0,IF(ISBLANK(Créanciers!$Q3581),0,IF(ISNUMBER(Créanciers!$Q3581),Créanciers!$Q3581,Créanciers!$G3581))),0)</f>
        <v>0</v>
      </c>
    </row>
    <row r="3582" spans="2:10" x14ac:dyDescent="0.25">
      <c r="B3582">
        <f>IF(OR(ISBLANK(Créanciers!$I3582),LOWER(Créanciers!$I3582)="chf"),IF(ISBLANK(Créanciers!N3582),0,IF(ISBLANK(Créanciers!$G3582),0,IF(ISNUMBER(Créanciers!N3582),Créanciers!N3582,Créanciers!$G3582))),0)</f>
        <v>0</v>
      </c>
      <c r="C3582">
        <f>IF(OR(ISBLANK(Créanciers!$I3582),LOWER(Créanciers!$I3582)="chf"),IF(ISBLANK(Créanciers!O3582),0,IF(ISBLANK(Créanciers!$G3582),0,IF(ISNUMBER(Créanciers!O3582),Créanciers!O3582,Créanciers!$G3582))),0)</f>
        <v>0</v>
      </c>
      <c r="D3582">
        <f>IF(OR(ISBLANK(Créanciers!$I3582),LOWER(Créanciers!$I3582)="chf"),IF(ISBLANK(Créanciers!P3582),0,IF(ISBLANK(Créanciers!$G3582),0,IF(ISNUMBER(Créanciers!P3582),Créanciers!P3582,Créanciers!$G3582))),0)</f>
        <v>0</v>
      </c>
      <c r="E3582">
        <f>IF(OR(ISBLANK(Créanciers!$I3582),LOWER(Créanciers!$I3582)="chf"),IF(ISBLANK(Créanciers!Q3582),0,IF(ISBLANK(Créanciers!$G3582),0,IF(ISNUMBER(Créanciers!Q3582),Créanciers!Q3582,Créanciers!$G3582))),0)</f>
        <v>0</v>
      </c>
      <c r="G3582">
        <f>IF(AND(NOT(ISBLANK(Créanciers!$I3582)),LOWER(Créanciers!$I3582)&lt;&gt;"chf"),IF(ISBLANK(Créanciers!$N3582),0,IF(ISBLANK(Créanciers!$N3582),0,IF(ISNUMBER(Créanciers!$N3582),Créanciers!$N3582,Créanciers!$G3582))),0)</f>
        <v>0</v>
      </c>
      <c r="H3582">
        <f>IF(AND(NOT(ISBLANK(Créanciers!$I3582)),LOWER(Créanciers!$I3582)&lt;&gt;"chf"),IF(ISBLANK(Créanciers!$O3582),0,IF(ISBLANK(Créanciers!$O3582),0,IF(ISNUMBER(Créanciers!$O3582),Créanciers!$O3582,Créanciers!$G3582))),0)</f>
        <v>0</v>
      </c>
      <c r="I3582">
        <f>IF(AND(NOT(ISBLANK(Créanciers!$I3582)),LOWER(Créanciers!$I3582)&lt;&gt;"chf"),IF(ISBLANK(Créanciers!$P3582),0,IF(ISBLANK(Créanciers!$P3582),0,IF(ISNUMBER(Créanciers!$P3582),Créanciers!$P3582,Créanciers!$G3582))),0)</f>
        <v>0</v>
      </c>
      <c r="J3582">
        <f>IF(AND(NOT(ISBLANK(Créanciers!$I3582)),LOWER(Créanciers!$I3582)&lt;&gt;"chf"),IF(ISBLANK(Créanciers!$Q3582),0,IF(ISBLANK(Créanciers!$Q3582),0,IF(ISNUMBER(Créanciers!$Q3582),Créanciers!$Q3582,Créanciers!$G3582))),0)</f>
        <v>0</v>
      </c>
    </row>
    <row r="3583" spans="2:10" x14ac:dyDescent="0.25">
      <c r="B3583">
        <f>IF(OR(ISBLANK(Créanciers!$I3583),LOWER(Créanciers!$I3583)="chf"),IF(ISBLANK(Créanciers!N3583),0,IF(ISBLANK(Créanciers!$G3583),0,IF(ISNUMBER(Créanciers!N3583),Créanciers!N3583,Créanciers!$G3583))),0)</f>
        <v>0</v>
      </c>
      <c r="C3583">
        <f>IF(OR(ISBLANK(Créanciers!$I3583),LOWER(Créanciers!$I3583)="chf"),IF(ISBLANK(Créanciers!O3583),0,IF(ISBLANK(Créanciers!$G3583),0,IF(ISNUMBER(Créanciers!O3583),Créanciers!O3583,Créanciers!$G3583))),0)</f>
        <v>0</v>
      </c>
      <c r="D3583">
        <f>IF(OR(ISBLANK(Créanciers!$I3583),LOWER(Créanciers!$I3583)="chf"),IF(ISBLANK(Créanciers!P3583),0,IF(ISBLANK(Créanciers!$G3583),0,IF(ISNUMBER(Créanciers!P3583),Créanciers!P3583,Créanciers!$G3583))),0)</f>
        <v>0</v>
      </c>
      <c r="E3583">
        <f>IF(OR(ISBLANK(Créanciers!$I3583),LOWER(Créanciers!$I3583)="chf"),IF(ISBLANK(Créanciers!Q3583),0,IF(ISBLANK(Créanciers!$G3583),0,IF(ISNUMBER(Créanciers!Q3583),Créanciers!Q3583,Créanciers!$G3583))),0)</f>
        <v>0</v>
      </c>
      <c r="G3583">
        <f>IF(AND(NOT(ISBLANK(Créanciers!$I3583)),LOWER(Créanciers!$I3583)&lt;&gt;"chf"),IF(ISBLANK(Créanciers!$N3583),0,IF(ISBLANK(Créanciers!$N3583),0,IF(ISNUMBER(Créanciers!$N3583),Créanciers!$N3583,Créanciers!$G3583))),0)</f>
        <v>0</v>
      </c>
      <c r="H3583">
        <f>IF(AND(NOT(ISBLANK(Créanciers!$I3583)),LOWER(Créanciers!$I3583)&lt;&gt;"chf"),IF(ISBLANK(Créanciers!$O3583),0,IF(ISBLANK(Créanciers!$O3583),0,IF(ISNUMBER(Créanciers!$O3583),Créanciers!$O3583,Créanciers!$G3583))),0)</f>
        <v>0</v>
      </c>
      <c r="I3583">
        <f>IF(AND(NOT(ISBLANK(Créanciers!$I3583)),LOWER(Créanciers!$I3583)&lt;&gt;"chf"),IF(ISBLANK(Créanciers!$P3583),0,IF(ISBLANK(Créanciers!$P3583),0,IF(ISNUMBER(Créanciers!$P3583),Créanciers!$P3583,Créanciers!$G3583))),0)</f>
        <v>0</v>
      </c>
      <c r="J3583">
        <f>IF(AND(NOT(ISBLANK(Créanciers!$I3583)),LOWER(Créanciers!$I3583)&lt;&gt;"chf"),IF(ISBLANK(Créanciers!$Q3583),0,IF(ISBLANK(Créanciers!$Q3583),0,IF(ISNUMBER(Créanciers!$Q3583),Créanciers!$Q3583,Créanciers!$G3583))),0)</f>
        <v>0</v>
      </c>
    </row>
    <row r="3584" spans="2:10" x14ac:dyDescent="0.25">
      <c r="B3584">
        <f>IF(OR(ISBLANK(Créanciers!$I3584),LOWER(Créanciers!$I3584)="chf"),IF(ISBLANK(Créanciers!N3584),0,IF(ISBLANK(Créanciers!$G3584),0,IF(ISNUMBER(Créanciers!N3584),Créanciers!N3584,Créanciers!$G3584))),0)</f>
        <v>0</v>
      </c>
      <c r="C3584">
        <f>IF(OR(ISBLANK(Créanciers!$I3584),LOWER(Créanciers!$I3584)="chf"),IF(ISBLANK(Créanciers!O3584),0,IF(ISBLANK(Créanciers!$G3584),0,IF(ISNUMBER(Créanciers!O3584),Créanciers!O3584,Créanciers!$G3584))),0)</f>
        <v>0</v>
      </c>
      <c r="D3584">
        <f>IF(OR(ISBLANK(Créanciers!$I3584),LOWER(Créanciers!$I3584)="chf"),IF(ISBLANK(Créanciers!P3584),0,IF(ISBLANK(Créanciers!$G3584),0,IF(ISNUMBER(Créanciers!P3584),Créanciers!P3584,Créanciers!$G3584))),0)</f>
        <v>0</v>
      </c>
      <c r="E3584">
        <f>IF(OR(ISBLANK(Créanciers!$I3584),LOWER(Créanciers!$I3584)="chf"),IF(ISBLANK(Créanciers!Q3584),0,IF(ISBLANK(Créanciers!$G3584),0,IF(ISNUMBER(Créanciers!Q3584),Créanciers!Q3584,Créanciers!$G3584))),0)</f>
        <v>0</v>
      </c>
      <c r="G3584">
        <f>IF(AND(NOT(ISBLANK(Créanciers!$I3584)),LOWER(Créanciers!$I3584)&lt;&gt;"chf"),IF(ISBLANK(Créanciers!$N3584),0,IF(ISBLANK(Créanciers!$N3584),0,IF(ISNUMBER(Créanciers!$N3584),Créanciers!$N3584,Créanciers!$G3584))),0)</f>
        <v>0</v>
      </c>
      <c r="H3584">
        <f>IF(AND(NOT(ISBLANK(Créanciers!$I3584)),LOWER(Créanciers!$I3584)&lt;&gt;"chf"),IF(ISBLANK(Créanciers!$O3584),0,IF(ISBLANK(Créanciers!$O3584),0,IF(ISNUMBER(Créanciers!$O3584),Créanciers!$O3584,Créanciers!$G3584))),0)</f>
        <v>0</v>
      </c>
      <c r="I3584">
        <f>IF(AND(NOT(ISBLANK(Créanciers!$I3584)),LOWER(Créanciers!$I3584)&lt;&gt;"chf"),IF(ISBLANK(Créanciers!$P3584),0,IF(ISBLANK(Créanciers!$P3584),0,IF(ISNUMBER(Créanciers!$P3584),Créanciers!$P3584,Créanciers!$G3584))),0)</f>
        <v>0</v>
      </c>
      <c r="J3584">
        <f>IF(AND(NOT(ISBLANK(Créanciers!$I3584)),LOWER(Créanciers!$I3584)&lt;&gt;"chf"),IF(ISBLANK(Créanciers!$Q3584),0,IF(ISBLANK(Créanciers!$Q3584),0,IF(ISNUMBER(Créanciers!$Q3584),Créanciers!$Q3584,Créanciers!$G3584))),0)</f>
        <v>0</v>
      </c>
    </row>
    <row r="3585" spans="2:10" x14ac:dyDescent="0.25">
      <c r="B3585">
        <f>IF(OR(ISBLANK(Créanciers!$I3585),LOWER(Créanciers!$I3585)="chf"),IF(ISBLANK(Créanciers!N3585),0,IF(ISBLANK(Créanciers!$G3585),0,IF(ISNUMBER(Créanciers!N3585),Créanciers!N3585,Créanciers!$G3585))),0)</f>
        <v>0</v>
      </c>
      <c r="C3585">
        <f>IF(OR(ISBLANK(Créanciers!$I3585),LOWER(Créanciers!$I3585)="chf"),IF(ISBLANK(Créanciers!O3585),0,IF(ISBLANK(Créanciers!$G3585),0,IF(ISNUMBER(Créanciers!O3585),Créanciers!O3585,Créanciers!$G3585))),0)</f>
        <v>0</v>
      </c>
      <c r="D3585">
        <f>IF(OR(ISBLANK(Créanciers!$I3585),LOWER(Créanciers!$I3585)="chf"),IF(ISBLANK(Créanciers!P3585),0,IF(ISBLANK(Créanciers!$G3585),0,IF(ISNUMBER(Créanciers!P3585),Créanciers!P3585,Créanciers!$G3585))),0)</f>
        <v>0</v>
      </c>
      <c r="E3585">
        <f>IF(OR(ISBLANK(Créanciers!$I3585),LOWER(Créanciers!$I3585)="chf"),IF(ISBLANK(Créanciers!Q3585),0,IF(ISBLANK(Créanciers!$G3585),0,IF(ISNUMBER(Créanciers!Q3585),Créanciers!Q3585,Créanciers!$G3585))),0)</f>
        <v>0</v>
      </c>
      <c r="G3585">
        <f>IF(AND(NOT(ISBLANK(Créanciers!$I3585)),LOWER(Créanciers!$I3585)&lt;&gt;"chf"),IF(ISBLANK(Créanciers!$N3585),0,IF(ISBLANK(Créanciers!$N3585),0,IF(ISNUMBER(Créanciers!$N3585),Créanciers!$N3585,Créanciers!$G3585))),0)</f>
        <v>0</v>
      </c>
      <c r="H3585">
        <f>IF(AND(NOT(ISBLANK(Créanciers!$I3585)),LOWER(Créanciers!$I3585)&lt;&gt;"chf"),IF(ISBLANK(Créanciers!$O3585),0,IF(ISBLANK(Créanciers!$O3585),0,IF(ISNUMBER(Créanciers!$O3585),Créanciers!$O3585,Créanciers!$G3585))),0)</f>
        <v>0</v>
      </c>
      <c r="I3585">
        <f>IF(AND(NOT(ISBLANK(Créanciers!$I3585)),LOWER(Créanciers!$I3585)&lt;&gt;"chf"),IF(ISBLANK(Créanciers!$P3585),0,IF(ISBLANK(Créanciers!$P3585),0,IF(ISNUMBER(Créanciers!$P3585),Créanciers!$P3585,Créanciers!$G3585))),0)</f>
        <v>0</v>
      </c>
      <c r="J3585">
        <f>IF(AND(NOT(ISBLANK(Créanciers!$I3585)),LOWER(Créanciers!$I3585)&lt;&gt;"chf"),IF(ISBLANK(Créanciers!$Q3585),0,IF(ISBLANK(Créanciers!$Q3585),0,IF(ISNUMBER(Créanciers!$Q3585),Créanciers!$Q3585,Créanciers!$G3585))),0)</f>
        <v>0</v>
      </c>
    </row>
    <row r="3586" spans="2:10" x14ac:dyDescent="0.25">
      <c r="B3586">
        <f>IF(OR(ISBLANK(Créanciers!$I3586),LOWER(Créanciers!$I3586)="chf"),IF(ISBLANK(Créanciers!N3586),0,IF(ISBLANK(Créanciers!$G3586),0,IF(ISNUMBER(Créanciers!N3586),Créanciers!N3586,Créanciers!$G3586))),0)</f>
        <v>0</v>
      </c>
      <c r="C3586">
        <f>IF(OR(ISBLANK(Créanciers!$I3586),LOWER(Créanciers!$I3586)="chf"),IF(ISBLANK(Créanciers!O3586),0,IF(ISBLANK(Créanciers!$G3586),0,IF(ISNUMBER(Créanciers!O3586),Créanciers!O3586,Créanciers!$G3586))),0)</f>
        <v>0</v>
      </c>
      <c r="D3586">
        <f>IF(OR(ISBLANK(Créanciers!$I3586),LOWER(Créanciers!$I3586)="chf"),IF(ISBLANK(Créanciers!P3586),0,IF(ISBLANK(Créanciers!$G3586),0,IF(ISNUMBER(Créanciers!P3586),Créanciers!P3586,Créanciers!$G3586))),0)</f>
        <v>0</v>
      </c>
      <c r="E3586">
        <f>IF(OR(ISBLANK(Créanciers!$I3586),LOWER(Créanciers!$I3586)="chf"),IF(ISBLANK(Créanciers!Q3586),0,IF(ISBLANK(Créanciers!$G3586),0,IF(ISNUMBER(Créanciers!Q3586),Créanciers!Q3586,Créanciers!$G3586))),0)</f>
        <v>0</v>
      </c>
      <c r="G3586">
        <f>IF(AND(NOT(ISBLANK(Créanciers!$I3586)),LOWER(Créanciers!$I3586)&lt;&gt;"chf"),IF(ISBLANK(Créanciers!$N3586),0,IF(ISBLANK(Créanciers!$N3586),0,IF(ISNUMBER(Créanciers!$N3586),Créanciers!$N3586,Créanciers!$G3586))),0)</f>
        <v>0</v>
      </c>
      <c r="H3586">
        <f>IF(AND(NOT(ISBLANK(Créanciers!$I3586)),LOWER(Créanciers!$I3586)&lt;&gt;"chf"),IF(ISBLANK(Créanciers!$O3586),0,IF(ISBLANK(Créanciers!$O3586),0,IF(ISNUMBER(Créanciers!$O3586),Créanciers!$O3586,Créanciers!$G3586))),0)</f>
        <v>0</v>
      </c>
      <c r="I3586">
        <f>IF(AND(NOT(ISBLANK(Créanciers!$I3586)),LOWER(Créanciers!$I3586)&lt;&gt;"chf"),IF(ISBLANK(Créanciers!$P3586),0,IF(ISBLANK(Créanciers!$P3586),0,IF(ISNUMBER(Créanciers!$P3586),Créanciers!$P3586,Créanciers!$G3586))),0)</f>
        <v>0</v>
      </c>
      <c r="J3586">
        <f>IF(AND(NOT(ISBLANK(Créanciers!$I3586)),LOWER(Créanciers!$I3586)&lt;&gt;"chf"),IF(ISBLANK(Créanciers!$Q3586),0,IF(ISBLANK(Créanciers!$Q3586),0,IF(ISNUMBER(Créanciers!$Q3586),Créanciers!$Q3586,Créanciers!$G3586))),0)</f>
        <v>0</v>
      </c>
    </row>
    <row r="3587" spans="2:10" x14ac:dyDescent="0.25">
      <c r="B3587">
        <f>IF(OR(ISBLANK(Créanciers!$I3587),LOWER(Créanciers!$I3587)="chf"),IF(ISBLANK(Créanciers!N3587),0,IF(ISBLANK(Créanciers!$G3587),0,IF(ISNUMBER(Créanciers!N3587),Créanciers!N3587,Créanciers!$G3587))),0)</f>
        <v>0</v>
      </c>
      <c r="C3587">
        <f>IF(OR(ISBLANK(Créanciers!$I3587),LOWER(Créanciers!$I3587)="chf"),IF(ISBLANK(Créanciers!O3587),0,IF(ISBLANK(Créanciers!$G3587),0,IF(ISNUMBER(Créanciers!O3587),Créanciers!O3587,Créanciers!$G3587))),0)</f>
        <v>0</v>
      </c>
      <c r="D3587">
        <f>IF(OR(ISBLANK(Créanciers!$I3587),LOWER(Créanciers!$I3587)="chf"),IF(ISBLANK(Créanciers!P3587),0,IF(ISBLANK(Créanciers!$G3587),0,IF(ISNUMBER(Créanciers!P3587),Créanciers!P3587,Créanciers!$G3587))),0)</f>
        <v>0</v>
      </c>
      <c r="E3587">
        <f>IF(OR(ISBLANK(Créanciers!$I3587),LOWER(Créanciers!$I3587)="chf"),IF(ISBLANK(Créanciers!Q3587),0,IF(ISBLANK(Créanciers!$G3587),0,IF(ISNUMBER(Créanciers!Q3587),Créanciers!Q3587,Créanciers!$G3587))),0)</f>
        <v>0</v>
      </c>
      <c r="G3587">
        <f>IF(AND(NOT(ISBLANK(Créanciers!$I3587)),LOWER(Créanciers!$I3587)&lt;&gt;"chf"),IF(ISBLANK(Créanciers!$N3587),0,IF(ISBLANK(Créanciers!$N3587),0,IF(ISNUMBER(Créanciers!$N3587),Créanciers!$N3587,Créanciers!$G3587))),0)</f>
        <v>0</v>
      </c>
      <c r="H3587">
        <f>IF(AND(NOT(ISBLANK(Créanciers!$I3587)),LOWER(Créanciers!$I3587)&lt;&gt;"chf"),IF(ISBLANK(Créanciers!$O3587),0,IF(ISBLANK(Créanciers!$O3587),0,IF(ISNUMBER(Créanciers!$O3587),Créanciers!$O3587,Créanciers!$G3587))),0)</f>
        <v>0</v>
      </c>
      <c r="I3587">
        <f>IF(AND(NOT(ISBLANK(Créanciers!$I3587)),LOWER(Créanciers!$I3587)&lt;&gt;"chf"),IF(ISBLANK(Créanciers!$P3587),0,IF(ISBLANK(Créanciers!$P3587),0,IF(ISNUMBER(Créanciers!$P3587),Créanciers!$P3587,Créanciers!$G3587))),0)</f>
        <v>0</v>
      </c>
      <c r="J3587">
        <f>IF(AND(NOT(ISBLANK(Créanciers!$I3587)),LOWER(Créanciers!$I3587)&lt;&gt;"chf"),IF(ISBLANK(Créanciers!$Q3587),0,IF(ISBLANK(Créanciers!$Q3587),0,IF(ISNUMBER(Créanciers!$Q3587),Créanciers!$Q3587,Créanciers!$G3587))),0)</f>
        <v>0</v>
      </c>
    </row>
    <row r="3588" spans="2:10" x14ac:dyDescent="0.25">
      <c r="B3588">
        <f>IF(OR(ISBLANK(Créanciers!$I3588),LOWER(Créanciers!$I3588)="chf"),IF(ISBLANK(Créanciers!N3588),0,IF(ISBLANK(Créanciers!$G3588),0,IF(ISNUMBER(Créanciers!N3588),Créanciers!N3588,Créanciers!$G3588))),0)</f>
        <v>0</v>
      </c>
      <c r="C3588">
        <f>IF(OR(ISBLANK(Créanciers!$I3588),LOWER(Créanciers!$I3588)="chf"),IF(ISBLANK(Créanciers!O3588),0,IF(ISBLANK(Créanciers!$G3588),0,IF(ISNUMBER(Créanciers!O3588),Créanciers!O3588,Créanciers!$G3588))),0)</f>
        <v>0</v>
      </c>
      <c r="D3588">
        <f>IF(OR(ISBLANK(Créanciers!$I3588),LOWER(Créanciers!$I3588)="chf"),IF(ISBLANK(Créanciers!P3588),0,IF(ISBLANK(Créanciers!$G3588),0,IF(ISNUMBER(Créanciers!P3588),Créanciers!P3588,Créanciers!$G3588))),0)</f>
        <v>0</v>
      </c>
      <c r="E3588">
        <f>IF(OR(ISBLANK(Créanciers!$I3588),LOWER(Créanciers!$I3588)="chf"),IF(ISBLANK(Créanciers!Q3588),0,IF(ISBLANK(Créanciers!$G3588),0,IF(ISNUMBER(Créanciers!Q3588),Créanciers!Q3588,Créanciers!$G3588))),0)</f>
        <v>0</v>
      </c>
      <c r="G3588">
        <f>IF(AND(NOT(ISBLANK(Créanciers!$I3588)),LOWER(Créanciers!$I3588)&lt;&gt;"chf"),IF(ISBLANK(Créanciers!$N3588),0,IF(ISBLANK(Créanciers!$N3588),0,IF(ISNUMBER(Créanciers!$N3588),Créanciers!$N3588,Créanciers!$G3588))),0)</f>
        <v>0</v>
      </c>
      <c r="H3588">
        <f>IF(AND(NOT(ISBLANK(Créanciers!$I3588)),LOWER(Créanciers!$I3588)&lt;&gt;"chf"),IF(ISBLANK(Créanciers!$O3588),0,IF(ISBLANK(Créanciers!$O3588),0,IF(ISNUMBER(Créanciers!$O3588),Créanciers!$O3588,Créanciers!$G3588))),0)</f>
        <v>0</v>
      </c>
      <c r="I3588">
        <f>IF(AND(NOT(ISBLANK(Créanciers!$I3588)),LOWER(Créanciers!$I3588)&lt;&gt;"chf"),IF(ISBLANK(Créanciers!$P3588),0,IF(ISBLANK(Créanciers!$P3588),0,IF(ISNUMBER(Créanciers!$P3588),Créanciers!$P3588,Créanciers!$G3588))),0)</f>
        <v>0</v>
      </c>
      <c r="J3588">
        <f>IF(AND(NOT(ISBLANK(Créanciers!$I3588)),LOWER(Créanciers!$I3588)&lt;&gt;"chf"),IF(ISBLANK(Créanciers!$Q3588),0,IF(ISBLANK(Créanciers!$Q3588),0,IF(ISNUMBER(Créanciers!$Q3588),Créanciers!$Q3588,Créanciers!$G3588))),0)</f>
        <v>0</v>
      </c>
    </row>
    <row r="3589" spans="2:10" x14ac:dyDescent="0.25">
      <c r="B3589">
        <f>IF(OR(ISBLANK(Créanciers!$I3589),LOWER(Créanciers!$I3589)="chf"),IF(ISBLANK(Créanciers!N3589),0,IF(ISBLANK(Créanciers!$G3589),0,IF(ISNUMBER(Créanciers!N3589),Créanciers!N3589,Créanciers!$G3589))),0)</f>
        <v>0</v>
      </c>
      <c r="C3589">
        <f>IF(OR(ISBLANK(Créanciers!$I3589),LOWER(Créanciers!$I3589)="chf"),IF(ISBLANK(Créanciers!O3589),0,IF(ISBLANK(Créanciers!$G3589),0,IF(ISNUMBER(Créanciers!O3589),Créanciers!O3589,Créanciers!$G3589))),0)</f>
        <v>0</v>
      </c>
      <c r="D3589">
        <f>IF(OR(ISBLANK(Créanciers!$I3589),LOWER(Créanciers!$I3589)="chf"),IF(ISBLANK(Créanciers!P3589),0,IF(ISBLANK(Créanciers!$G3589),0,IF(ISNUMBER(Créanciers!P3589),Créanciers!P3589,Créanciers!$G3589))),0)</f>
        <v>0</v>
      </c>
      <c r="E3589">
        <f>IF(OR(ISBLANK(Créanciers!$I3589),LOWER(Créanciers!$I3589)="chf"),IF(ISBLANK(Créanciers!Q3589),0,IF(ISBLANK(Créanciers!$G3589),0,IF(ISNUMBER(Créanciers!Q3589),Créanciers!Q3589,Créanciers!$G3589))),0)</f>
        <v>0</v>
      </c>
      <c r="G3589">
        <f>IF(AND(NOT(ISBLANK(Créanciers!$I3589)),LOWER(Créanciers!$I3589)&lt;&gt;"chf"),IF(ISBLANK(Créanciers!$N3589),0,IF(ISBLANK(Créanciers!$N3589),0,IF(ISNUMBER(Créanciers!$N3589),Créanciers!$N3589,Créanciers!$G3589))),0)</f>
        <v>0</v>
      </c>
      <c r="H3589">
        <f>IF(AND(NOT(ISBLANK(Créanciers!$I3589)),LOWER(Créanciers!$I3589)&lt;&gt;"chf"),IF(ISBLANK(Créanciers!$O3589),0,IF(ISBLANK(Créanciers!$O3589),0,IF(ISNUMBER(Créanciers!$O3589),Créanciers!$O3589,Créanciers!$G3589))),0)</f>
        <v>0</v>
      </c>
      <c r="I3589">
        <f>IF(AND(NOT(ISBLANK(Créanciers!$I3589)),LOWER(Créanciers!$I3589)&lt;&gt;"chf"),IF(ISBLANK(Créanciers!$P3589),0,IF(ISBLANK(Créanciers!$P3589),0,IF(ISNUMBER(Créanciers!$P3589),Créanciers!$P3589,Créanciers!$G3589))),0)</f>
        <v>0</v>
      </c>
      <c r="J3589">
        <f>IF(AND(NOT(ISBLANK(Créanciers!$I3589)),LOWER(Créanciers!$I3589)&lt;&gt;"chf"),IF(ISBLANK(Créanciers!$Q3589),0,IF(ISBLANK(Créanciers!$Q3589),0,IF(ISNUMBER(Créanciers!$Q3589),Créanciers!$Q3589,Créanciers!$G3589))),0)</f>
        <v>0</v>
      </c>
    </row>
    <row r="3590" spans="2:10" x14ac:dyDescent="0.25">
      <c r="B3590">
        <f>IF(OR(ISBLANK(Créanciers!$I3590),LOWER(Créanciers!$I3590)="chf"),IF(ISBLANK(Créanciers!N3590),0,IF(ISBLANK(Créanciers!$G3590),0,IF(ISNUMBER(Créanciers!N3590),Créanciers!N3590,Créanciers!$G3590))),0)</f>
        <v>0</v>
      </c>
      <c r="C3590">
        <f>IF(OR(ISBLANK(Créanciers!$I3590),LOWER(Créanciers!$I3590)="chf"),IF(ISBLANK(Créanciers!O3590),0,IF(ISBLANK(Créanciers!$G3590),0,IF(ISNUMBER(Créanciers!O3590),Créanciers!O3590,Créanciers!$G3590))),0)</f>
        <v>0</v>
      </c>
      <c r="D3590">
        <f>IF(OR(ISBLANK(Créanciers!$I3590),LOWER(Créanciers!$I3590)="chf"),IF(ISBLANK(Créanciers!P3590),0,IF(ISBLANK(Créanciers!$G3590),0,IF(ISNUMBER(Créanciers!P3590),Créanciers!P3590,Créanciers!$G3590))),0)</f>
        <v>0</v>
      </c>
      <c r="E3590">
        <f>IF(OR(ISBLANK(Créanciers!$I3590),LOWER(Créanciers!$I3590)="chf"),IF(ISBLANK(Créanciers!Q3590),0,IF(ISBLANK(Créanciers!$G3590),0,IF(ISNUMBER(Créanciers!Q3590),Créanciers!Q3590,Créanciers!$G3590))),0)</f>
        <v>0</v>
      </c>
      <c r="G3590">
        <f>IF(AND(NOT(ISBLANK(Créanciers!$I3590)),LOWER(Créanciers!$I3590)&lt;&gt;"chf"),IF(ISBLANK(Créanciers!$N3590),0,IF(ISBLANK(Créanciers!$N3590),0,IF(ISNUMBER(Créanciers!$N3590),Créanciers!$N3590,Créanciers!$G3590))),0)</f>
        <v>0</v>
      </c>
      <c r="H3590">
        <f>IF(AND(NOT(ISBLANK(Créanciers!$I3590)),LOWER(Créanciers!$I3590)&lt;&gt;"chf"),IF(ISBLANK(Créanciers!$O3590),0,IF(ISBLANK(Créanciers!$O3590),0,IF(ISNUMBER(Créanciers!$O3590),Créanciers!$O3590,Créanciers!$G3590))),0)</f>
        <v>0</v>
      </c>
      <c r="I3590">
        <f>IF(AND(NOT(ISBLANK(Créanciers!$I3590)),LOWER(Créanciers!$I3590)&lt;&gt;"chf"),IF(ISBLANK(Créanciers!$P3590),0,IF(ISBLANK(Créanciers!$P3590),0,IF(ISNUMBER(Créanciers!$P3590),Créanciers!$P3590,Créanciers!$G3590))),0)</f>
        <v>0</v>
      </c>
      <c r="J3590">
        <f>IF(AND(NOT(ISBLANK(Créanciers!$I3590)),LOWER(Créanciers!$I3590)&lt;&gt;"chf"),IF(ISBLANK(Créanciers!$Q3590),0,IF(ISBLANK(Créanciers!$Q3590),0,IF(ISNUMBER(Créanciers!$Q3590),Créanciers!$Q3590,Créanciers!$G3590))),0)</f>
        <v>0</v>
      </c>
    </row>
    <row r="3591" spans="2:10" x14ac:dyDescent="0.25">
      <c r="B3591">
        <f>IF(OR(ISBLANK(Créanciers!$I3591),LOWER(Créanciers!$I3591)="chf"),IF(ISBLANK(Créanciers!N3591),0,IF(ISBLANK(Créanciers!$G3591),0,IF(ISNUMBER(Créanciers!N3591),Créanciers!N3591,Créanciers!$G3591))),0)</f>
        <v>0</v>
      </c>
      <c r="C3591">
        <f>IF(OR(ISBLANK(Créanciers!$I3591),LOWER(Créanciers!$I3591)="chf"),IF(ISBLANK(Créanciers!O3591),0,IF(ISBLANK(Créanciers!$G3591),0,IF(ISNUMBER(Créanciers!O3591),Créanciers!O3591,Créanciers!$G3591))),0)</f>
        <v>0</v>
      </c>
      <c r="D3591">
        <f>IF(OR(ISBLANK(Créanciers!$I3591),LOWER(Créanciers!$I3591)="chf"),IF(ISBLANK(Créanciers!P3591),0,IF(ISBLANK(Créanciers!$G3591),0,IF(ISNUMBER(Créanciers!P3591),Créanciers!P3591,Créanciers!$G3591))),0)</f>
        <v>0</v>
      </c>
      <c r="E3591">
        <f>IF(OR(ISBLANK(Créanciers!$I3591),LOWER(Créanciers!$I3591)="chf"),IF(ISBLANK(Créanciers!Q3591),0,IF(ISBLANK(Créanciers!$G3591),0,IF(ISNUMBER(Créanciers!Q3591),Créanciers!Q3591,Créanciers!$G3591))),0)</f>
        <v>0</v>
      </c>
      <c r="G3591">
        <f>IF(AND(NOT(ISBLANK(Créanciers!$I3591)),LOWER(Créanciers!$I3591)&lt;&gt;"chf"),IF(ISBLANK(Créanciers!$N3591),0,IF(ISBLANK(Créanciers!$N3591),0,IF(ISNUMBER(Créanciers!$N3591),Créanciers!$N3591,Créanciers!$G3591))),0)</f>
        <v>0</v>
      </c>
      <c r="H3591">
        <f>IF(AND(NOT(ISBLANK(Créanciers!$I3591)),LOWER(Créanciers!$I3591)&lt;&gt;"chf"),IF(ISBLANK(Créanciers!$O3591),0,IF(ISBLANK(Créanciers!$O3591),0,IF(ISNUMBER(Créanciers!$O3591),Créanciers!$O3591,Créanciers!$G3591))),0)</f>
        <v>0</v>
      </c>
      <c r="I3591">
        <f>IF(AND(NOT(ISBLANK(Créanciers!$I3591)),LOWER(Créanciers!$I3591)&lt;&gt;"chf"),IF(ISBLANK(Créanciers!$P3591),0,IF(ISBLANK(Créanciers!$P3591),0,IF(ISNUMBER(Créanciers!$P3591),Créanciers!$P3591,Créanciers!$G3591))),0)</f>
        <v>0</v>
      </c>
      <c r="J3591">
        <f>IF(AND(NOT(ISBLANK(Créanciers!$I3591)),LOWER(Créanciers!$I3591)&lt;&gt;"chf"),IF(ISBLANK(Créanciers!$Q3591),0,IF(ISBLANK(Créanciers!$Q3591),0,IF(ISNUMBER(Créanciers!$Q3591),Créanciers!$Q3591,Créanciers!$G3591))),0)</f>
        <v>0</v>
      </c>
    </row>
    <row r="3592" spans="2:10" x14ac:dyDescent="0.25">
      <c r="B3592">
        <f>IF(OR(ISBLANK(Créanciers!$I3592),LOWER(Créanciers!$I3592)="chf"),IF(ISBLANK(Créanciers!N3592),0,IF(ISBLANK(Créanciers!$G3592),0,IF(ISNUMBER(Créanciers!N3592),Créanciers!N3592,Créanciers!$G3592))),0)</f>
        <v>0</v>
      </c>
      <c r="C3592">
        <f>IF(OR(ISBLANK(Créanciers!$I3592),LOWER(Créanciers!$I3592)="chf"),IF(ISBLANK(Créanciers!O3592),0,IF(ISBLANK(Créanciers!$G3592),0,IF(ISNUMBER(Créanciers!O3592),Créanciers!O3592,Créanciers!$G3592))),0)</f>
        <v>0</v>
      </c>
      <c r="D3592">
        <f>IF(OR(ISBLANK(Créanciers!$I3592),LOWER(Créanciers!$I3592)="chf"),IF(ISBLANK(Créanciers!P3592),0,IF(ISBLANK(Créanciers!$G3592),0,IF(ISNUMBER(Créanciers!P3592),Créanciers!P3592,Créanciers!$G3592))),0)</f>
        <v>0</v>
      </c>
      <c r="E3592">
        <f>IF(OR(ISBLANK(Créanciers!$I3592),LOWER(Créanciers!$I3592)="chf"),IF(ISBLANK(Créanciers!Q3592),0,IF(ISBLANK(Créanciers!$G3592),0,IF(ISNUMBER(Créanciers!Q3592),Créanciers!Q3592,Créanciers!$G3592))),0)</f>
        <v>0</v>
      </c>
      <c r="G3592">
        <f>IF(AND(NOT(ISBLANK(Créanciers!$I3592)),LOWER(Créanciers!$I3592)&lt;&gt;"chf"),IF(ISBLANK(Créanciers!$N3592),0,IF(ISBLANK(Créanciers!$N3592),0,IF(ISNUMBER(Créanciers!$N3592),Créanciers!$N3592,Créanciers!$G3592))),0)</f>
        <v>0</v>
      </c>
      <c r="H3592">
        <f>IF(AND(NOT(ISBLANK(Créanciers!$I3592)),LOWER(Créanciers!$I3592)&lt;&gt;"chf"),IF(ISBLANK(Créanciers!$O3592),0,IF(ISBLANK(Créanciers!$O3592),0,IF(ISNUMBER(Créanciers!$O3592),Créanciers!$O3592,Créanciers!$G3592))),0)</f>
        <v>0</v>
      </c>
      <c r="I3592">
        <f>IF(AND(NOT(ISBLANK(Créanciers!$I3592)),LOWER(Créanciers!$I3592)&lt;&gt;"chf"),IF(ISBLANK(Créanciers!$P3592),0,IF(ISBLANK(Créanciers!$P3592),0,IF(ISNUMBER(Créanciers!$P3592),Créanciers!$P3592,Créanciers!$G3592))),0)</f>
        <v>0</v>
      </c>
      <c r="J3592">
        <f>IF(AND(NOT(ISBLANK(Créanciers!$I3592)),LOWER(Créanciers!$I3592)&lt;&gt;"chf"),IF(ISBLANK(Créanciers!$Q3592),0,IF(ISBLANK(Créanciers!$Q3592),0,IF(ISNUMBER(Créanciers!$Q3592),Créanciers!$Q3592,Créanciers!$G3592))),0)</f>
        <v>0</v>
      </c>
    </row>
    <row r="3593" spans="2:10" x14ac:dyDescent="0.25">
      <c r="B3593">
        <f>IF(OR(ISBLANK(Créanciers!$I3593),LOWER(Créanciers!$I3593)="chf"),IF(ISBLANK(Créanciers!N3593),0,IF(ISBLANK(Créanciers!$G3593),0,IF(ISNUMBER(Créanciers!N3593),Créanciers!N3593,Créanciers!$G3593))),0)</f>
        <v>0</v>
      </c>
      <c r="C3593">
        <f>IF(OR(ISBLANK(Créanciers!$I3593),LOWER(Créanciers!$I3593)="chf"),IF(ISBLANK(Créanciers!O3593),0,IF(ISBLANK(Créanciers!$G3593),0,IF(ISNUMBER(Créanciers!O3593),Créanciers!O3593,Créanciers!$G3593))),0)</f>
        <v>0</v>
      </c>
      <c r="D3593">
        <f>IF(OR(ISBLANK(Créanciers!$I3593),LOWER(Créanciers!$I3593)="chf"),IF(ISBLANK(Créanciers!P3593),0,IF(ISBLANK(Créanciers!$G3593),0,IF(ISNUMBER(Créanciers!P3593),Créanciers!P3593,Créanciers!$G3593))),0)</f>
        <v>0</v>
      </c>
      <c r="E3593">
        <f>IF(OR(ISBLANK(Créanciers!$I3593),LOWER(Créanciers!$I3593)="chf"),IF(ISBLANK(Créanciers!Q3593),0,IF(ISBLANK(Créanciers!$G3593),0,IF(ISNUMBER(Créanciers!Q3593),Créanciers!Q3593,Créanciers!$G3593))),0)</f>
        <v>0</v>
      </c>
      <c r="G3593">
        <f>IF(AND(NOT(ISBLANK(Créanciers!$I3593)),LOWER(Créanciers!$I3593)&lt;&gt;"chf"),IF(ISBLANK(Créanciers!$N3593),0,IF(ISBLANK(Créanciers!$N3593),0,IF(ISNUMBER(Créanciers!$N3593),Créanciers!$N3593,Créanciers!$G3593))),0)</f>
        <v>0</v>
      </c>
      <c r="H3593">
        <f>IF(AND(NOT(ISBLANK(Créanciers!$I3593)),LOWER(Créanciers!$I3593)&lt;&gt;"chf"),IF(ISBLANK(Créanciers!$O3593),0,IF(ISBLANK(Créanciers!$O3593),0,IF(ISNUMBER(Créanciers!$O3593),Créanciers!$O3593,Créanciers!$G3593))),0)</f>
        <v>0</v>
      </c>
      <c r="I3593">
        <f>IF(AND(NOT(ISBLANK(Créanciers!$I3593)),LOWER(Créanciers!$I3593)&lt;&gt;"chf"),IF(ISBLANK(Créanciers!$P3593),0,IF(ISBLANK(Créanciers!$P3593),0,IF(ISNUMBER(Créanciers!$P3593),Créanciers!$P3593,Créanciers!$G3593))),0)</f>
        <v>0</v>
      </c>
      <c r="J3593">
        <f>IF(AND(NOT(ISBLANK(Créanciers!$I3593)),LOWER(Créanciers!$I3593)&lt;&gt;"chf"),IF(ISBLANK(Créanciers!$Q3593),0,IF(ISBLANK(Créanciers!$Q3593),0,IF(ISNUMBER(Créanciers!$Q3593),Créanciers!$Q3593,Créanciers!$G3593))),0)</f>
        <v>0</v>
      </c>
    </row>
    <row r="3594" spans="2:10" x14ac:dyDescent="0.25">
      <c r="B3594">
        <f>IF(OR(ISBLANK(Créanciers!$I3594),LOWER(Créanciers!$I3594)="chf"),IF(ISBLANK(Créanciers!N3594),0,IF(ISBLANK(Créanciers!$G3594),0,IF(ISNUMBER(Créanciers!N3594),Créanciers!N3594,Créanciers!$G3594))),0)</f>
        <v>0</v>
      </c>
      <c r="C3594">
        <f>IF(OR(ISBLANK(Créanciers!$I3594),LOWER(Créanciers!$I3594)="chf"),IF(ISBLANK(Créanciers!O3594),0,IF(ISBLANK(Créanciers!$G3594),0,IF(ISNUMBER(Créanciers!O3594),Créanciers!O3594,Créanciers!$G3594))),0)</f>
        <v>0</v>
      </c>
      <c r="D3594">
        <f>IF(OR(ISBLANK(Créanciers!$I3594),LOWER(Créanciers!$I3594)="chf"),IF(ISBLANK(Créanciers!P3594),0,IF(ISBLANK(Créanciers!$G3594),0,IF(ISNUMBER(Créanciers!P3594),Créanciers!P3594,Créanciers!$G3594))),0)</f>
        <v>0</v>
      </c>
      <c r="E3594">
        <f>IF(OR(ISBLANK(Créanciers!$I3594),LOWER(Créanciers!$I3594)="chf"),IF(ISBLANK(Créanciers!Q3594),0,IF(ISBLANK(Créanciers!$G3594),0,IF(ISNUMBER(Créanciers!Q3594),Créanciers!Q3594,Créanciers!$G3594))),0)</f>
        <v>0</v>
      </c>
      <c r="G3594">
        <f>IF(AND(NOT(ISBLANK(Créanciers!$I3594)),LOWER(Créanciers!$I3594)&lt;&gt;"chf"),IF(ISBLANK(Créanciers!$N3594),0,IF(ISBLANK(Créanciers!$N3594),0,IF(ISNUMBER(Créanciers!$N3594),Créanciers!$N3594,Créanciers!$G3594))),0)</f>
        <v>0</v>
      </c>
      <c r="H3594">
        <f>IF(AND(NOT(ISBLANK(Créanciers!$I3594)),LOWER(Créanciers!$I3594)&lt;&gt;"chf"),IF(ISBLANK(Créanciers!$O3594),0,IF(ISBLANK(Créanciers!$O3594),0,IF(ISNUMBER(Créanciers!$O3594),Créanciers!$O3594,Créanciers!$G3594))),0)</f>
        <v>0</v>
      </c>
      <c r="I3594">
        <f>IF(AND(NOT(ISBLANK(Créanciers!$I3594)),LOWER(Créanciers!$I3594)&lt;&gt;"chf"),IF(ISBLANK(Créanciers!$P3594),0,IF(ISBLANK(Créanciers!$P3594),0,IF(ISNUMBER(Créanciers!$P3594),Créanciers!$P3594,Créanciers!$G3594))),0)</f>
        <v>0</v>
      </c>
      <c r="J3594">
        <f>IF(AND(NOT(ISBLANK(Créanciers!$I3594)),LOWER(Créanciers!$I3594)&lt;&gt;"chf"),IF(ISBLANK(Créanciers!$Q3594),0,IF(ISBLANK(Créanciers!$Q3594),0,IF(ISNUMBER(Créanciers!$Q3594),Créanciers!$Q3594,Créanciers!$G3594))),0)</f>
        <v>0</v>
      </c>
    </row>
    <row r="3595" spans="2:10" x14ac:dyDescent="0.25">
      <c r="B3595">
        <f>IF(OR(ISBLANK(Créanciers!$I3595),LOWER(Créanciers!$I3595)="chf"),IF(ISBLANK(Créanciers!N3595),0,IF(ISBLANK(Créanciers!$G3595),0,IF(ISNUMBER(Créanciers!N3595),Créanciers!N3595,Créanciers!$G3595))),0)</f>
        <v>0</v>
      </c>
      <c r="C3595">
        <f>IF(OR(ISBLANK(Créanciers!$I3595),LOWER(Créanciers!$I3595)="chf"),IF(ISBLANK(Créanciers!O3595),0,IF(ISBLANK(Créanciers!$G3595),0,IF(ISNUMBER(Créanciers!O3595),Créanciers!O3595,Créanciers!$G3595))),0)</f>
        <v>0</v>
      </c>
      <c r="D3595">
        <f>IF(OR(ISBLANK(Créanciers!$I3595),LOWER(Créanciers!$I3595)="chf"),IF(ISBLANK(Créanciers!P3595),0,IF(ISBLANK(Créanciers!$G3595),0,IF(ISNUMBER(Créanciers!P3595),Créanciers!P3595,Créanciers!$G3595))),0)</f>
        <v>0</v>
      </c>
      <c r="E3595">
        <f>IF(OR(ISBLANK(Créanciers!$I3595),LOWER(Créanciers!$I3595)="chf"),IF(ISBLANK(Créanciers!Q3595),0,IF(ISBLANK(Créanciers!$G3595),0,IF(ISNUMBER(Créanciers!Q3595),Créanciers!Q3595,Créanciers!$G3595))),0)</f>
        <v>0</v>
      </c>
      <c r="G3595">
        <f>IF(AND(NOT(ISBLANK(Créanciers!$I3595)),LOWER(Créanciers!$I3595)&lt;&gt;"chf"),IF(ISBLANK(Créanciers!$N3595),0,IF(ISBLANK(Créanciers!$N3595),0,IF(ISNUMBER(Créanciers!$N3595),Créanciers!$N3595,Créanciers!$G3595))),0)</f>
        <v>0</v>
      </c>
      <c r="H3595">
        <f>IF(AND(NOT(ISBLANK(Créanciers!$I3595)),LOWER(Créanciers!$I3595)&lt;&gt;"chf"),IF(ISBLANK(Créanciers!$O3595),0,IF(ISBLANK(Créanciers!$O3595),0,IF(ISNUMBER(Créanciers!$O3595),Créanciers!$O3595,Créanciers!$G3595))),0)</f>
        <v>0</v>
      </c>
      <c r="I3595">
        <f>IF(AND(NOT(ISBLANK(Créanciers!$I3595)),LOWER(Créanciers!$I3595)&lt;&gt;"chf"),IF(ISBLANK(Créanciers!$P3595),0,IF(ISBLANK(Créanciers!$P3595),0,IF(ISNUMBER(Créanciers!$P3595),Créanciers!$P3595,Créanciers!$G3595))),0)</f>
        <v>0</v>
      </c>
      <c r="J3595">
        <f>IF(AND(NOT(ISBLANK(Créanciers!$I3595)),LOWER(Créanciers!$I3595)&lt;&gt;"chf"),IF(ISBLANK(Créanciers!$Q3595),0,IF(ISBLANK(Créanciers!$Q3595),0,IF(ISNUMBER(Créanciers!$Q3595),Créanciers!$Q3595,Créanciers!$G3595))),0)</f>
        <v>0</v>
      </c>
    </row>
    <row r="3596" spans="2:10" x14ac:dyDescent="0.25">
      <c r="B3596">
        <f>IF(OR(ISBLANK(Créanciers!$I3596),LOWER(Créanciers!$I3596)="chf"),IF(ISBLANK(Créanciers!N3596),0,IF(ISBLANK(Créanciers!$G3596),0,IF(ISNUMBER(Créanciers!N3596),Créanciers!N3596,Créanciers!$G3596))),0)</f>
        <v>0</v>
      </c>
      <c r="C3596">
        <f>IF(OR(ISBLANK(Créanciers!$I3596),LOWER(Créanciers!$I3596)="chf"),IF(ISBLANK(Créanciers!O3596),0,IF(ISBLANK(Créanciers!$G3596),0,IF(ISNUMBER(Créanciers!O3596),Créanciers!O3596,Créanciers!$G3596))),0)</f>
        <v>0</v>
      </c>
      <c r="D3596">
        <f>IF(OR(ISBLANK(Créanciers!$I3596),LOWER(Créanciers!$I3596)="chf"),IF(ISBLANK(Créanciers!P3596),0,IF(ISBLANK(Créanciers!$G3596),0,IF(ISNUMBER(Créanciers!P3596),Créanciers!P3596,Créanciers!$G3596))),0)</f>
        <v>0</v>
      </c>
      <c r="E3596">
        <f>IF(OR(ISBLANK(Créanciers!$I3596),LOWER(Créanciers!$I3596)="chf"),IF(ISBLANK(Créanciers!Q3596),0,IF(ISBLANK(Créanciers!$G3596),0,IF(ISNUMBER(Créanciers!Q3596),Créanciers!Q3596,Créanciers!$G3596))),0)</f>
        <v>0</v>
      </c>
      <c r="G3596">
        <f>IF(AND(NOT(ISBLANK(Créanciers!$I3596)),LOWER(Créanciers!$I3596)&lt;&gt;"chf"),IF(ISBLANK(Créanciers!$N3596),0,IF(ISBLANK(Créanciers!$N3596),0,IF(ISNUMBER(Créanciers!$N3596),Créanciers!$N3596,Créanciers!$G3596))),0)</f>
        <v>0</v>
      </c>
      <c r="H3596">
        <f>IF(AND(NOT(ISBLANK(Créanciers!$I3596)),LOWER(Créanciers!$I3596)&lt;&gt;"chf"),IF(ISBLANK(Créanciers!$O3596),0,IF(ISBLANK(Créanciers!$O3596),0,IF(ISNUMBER(Créanciers!$O3596),Créanciers!$O3596,Créanciers!$G3596))),0)</f>
        <v>0</v>
      </c>
      <c r="I3596">
        <f>IF(AND(NOT(ISBLANK(Créanciers!$I3596)),LOWER(Créanciers!$I3596)&lt;&gt;"chf"),IF(ISBLANK(Créanciers!$P3596),0,IF(ISBLANK(Créanciers!$P3596),0,IF(ISNUMBER(Créanciers!$P3596),Créanciers!$P3596,Créanciers!$G3596))),0)</f>
        <v>0</v>
      </c>
      <c r="J3596">
        <f>IF(AND(NOT(ISBLANK(Créanciers!$I3596)),LOWER(Créanciers!$I3596)&lt;&gt;"chf"),IF(ISBLANK(Créanciers!$Q3596),0,IF(ISBLANK(Créanciers!$Q3596),0,IF(ISNUMBER(Créanciers!$Q3596),Créanciers!$Q3596,Créanciers!$G3596))),0)</f>
        <v>0</v>
      </c>
    </row>
    <row r="3597" spans="2:10" x14ac:dyDescent="0.25">
      <c r="B3597">
        <f>IF(OR(ISBLANK(Créanciers!$I3597),LOWER(Créanciers!$I3597)="chf"),IF(ISBLANK(Créanciers!N3597),0,IF(ISBLANK(Créanciers!$G3597),0,IF(ISNUMBER(Créanciers!N3597),Créanciers!N3597,Créanciers!$G3597))),0)</f>
        <v>0</v>
      </c>
      <c r="C3597">
        <f>IF(OR(ISBLANK(Créanciers!$I3597),LOWER(Créanciers!$I3597)="chf"),IF(ISBLANK(Créanciers!O3597),0,IF(ISBLANK(Créanciers!$G3597),0,IF(ISNUMBER(Créanciers!O3597),Créanciers!O3597,Créanciers!$G3597))),0)</f>
        <v>0</v>
      </c>
      <c r="D3597">
        <f>IF(OR(ISBLANK(Créanciers!$I3597),LOWER(Créanciers!$I3597)="chf"),IF(ISBLANK(Créanciers!P3597),0,IF(ISBLANK(Créanciers!$G3597),0,IF(ISNUMBER(Créanciers!P3597),Créanciers!P3597,Créanciers!$G3597))),0)</f>
        <v>0</v>
      </c>
      <c r="E3597">
        <f>IF(OR(ISBLANK(Créanciers!$I3597),LOWER(Créanciers!$I3597)="chf"),IF(ISBLANK(Créanciers!Q3597),0,IF(ISBLANK(Créanciers!$G3597),0,IF(ISNUMBER(Créanciers!Q3597),Créanciers!Q3597,Créanciers!$G3597))),0)</f>
        <v>0</v>
      </c>
      <c r="G3597">
        <f>IF(AND(NOT(ISBLANK(Créanciers!$I3597)),LOWER(Créanciers!$I3597)&lt;&gt;"chf"),IF(ISBLANK(Créanciers!$N3597),0,IF(ISBLANK(Créanciers!$N3597),0,IF(ISNUMBER(Créanciers!$N3597),Créanciers!$N3597,Créanciers!$G3597))),0)</f>
        <v>0</v>
      </c>
      <c r="H3597">
        <f>IF(AND(NOT(ISBLANK(Créanciers!$I3597)),LOWER(Créanciers!$I3597)&lt;&gt;"chf"),IF(ISBLANK(Créanciers!$O3597),0,IF(ISBLANK(Créanciers!$O3597),0,IF(ISNUMBER(Créanciers!$O3597),Créanciers!$O3597,Créanciers!$G3597))),0)</f>
        <v>0</v>
      </c>
      <c r="I3597">
        <f>IF(AND(NOT(ISBLANK(Créanciers!$I3597)),LOWER(Créanciers!$I3597)&lt;&gt;"chf"),IF(ISBLANK(Créanciers!$P3597),0,IF(ISBLANK(Créanciers!$P3597),0,IF(ISNUMBER(Créanciers!$P3597),Créanciers!$P3597,Créanciers!$G3597))),0)</f>
        <v>0</v>
      </c>
      <c r="J3597">
        <f>IF(AND(NOT(ISBLANK(Créanciers!$I3597)),LOWER(Créanciers!$I3597)&lt;&gt;"chf"),IF(ISBLANK(Créanciers!$Q3597),0,IF(ISBLANK(Créanciers!$Q3597),0,IF(ISNUMBER(Créanciers!$Q3597),Créanciers!$Q3597,Créanciers!$G3597))),0)</f>
        <v>0</v>
      </c>
    </row>
    <row r="3598" spans="2:10" x14ac:dyDescent="0.25">
      <c r="B3598">
        <f>IF(OR(ISBLANK(Créanciers!$I3598),LOWER(Créanciers!$I3598)="chf"),IF(ISBLANK(Créanciers!N3598),0,IF(ISBLANK(Créanciers!$G3598),0,IF(ISNUMBER(Créanciers!N3598),Créanciers!N3598,Créanciers!$G3598))),0)</f>
        <v>0</v>
      </c>
      <c r="C3598">
        <f>IF(OR(ISBLANK(Créanciers!$I3598),LOWER(Créanciers!$I3598)="chf"),IF(ISBLANK(Créanciers!O3598),0,IF(ISBLANK(Créanciers!$G3598),0,IF(ISNUMBER(Créanciers!O3598),Créanciers!O3598,Créanciers!$G3598))),0)</f>
        <v>0</v>
      </c>
      <c r="D3598">
        <f>IF(OR(ISBLANK(Créanciers!$I3598),LOWER(Créanciers!$I3598)="chf"),IF(ISBLANK(Créanciers!P3598),0,IF(ISBLANK(Créanciers!$G3598),0,IF(ISNUMBER(Créanciers!P3598),Créanciers!P3598,Créanciers!$G3598))),0)</f>
        <v>0</v>
      </c>
      <c r="E3598">
        <f>IF(OR(ISBLANK(Créanciers!$I3598),LOWER(Créanciers!$I3598)="chf"),IF(ISBLANK(Créanciers!Q3598),0,IF(ISBLANK(Créanciers!$G3598),0,IF(ISNUMBER(Créanciers!Q3598),Créanciers!Q3598,Créanciers!$G3598))),0)</f>
        <v>0</v>
      </c>
      <c r="G3598">
        <f>IF(AND(NOT(ISBLANK(Créanciers!$I3598)),LOWER(Créanciers!$I3598)&lt;&gt;"chf"),IF(ISBLANK(Créanciers!$N3598),0,IF(ISBLANK(Créanciers!$N3598),0,IF(ISNUMBER(Créanciers!$N3598),Créanciers!$N3598,Créanciers!$G3598))),0)</f>
        <v>0</v>
      </c>
      <c r="H3598">
        <f>IF(AND(NOT(ISBLANK(Créanciers!$I3598)),LOWER(Créanciers!$I3598)&lt;&gt;"chf"),IF(ISBLANK(Créanciers!$O3598),0,IF(ISBLANK(Créanciers!$O3598),0,IF(ISNUMBER(Créanciers!$O3598),Créanciers!$O3598,Créanciers!$G3598))),0)</f>
        <v>0</v>
      </c>
      <c r="I3598">
        <f>IF(AND(NOT(ISBLANK(Créanciers!$I3598)),LOWER(Créanciers!$I3598)&lt;&gt;"chf"),IF(ISBLANK(Créanciers!$P3598),0,IF(ISBLANK(Créanciers!$P3598),0,IF(ISNUMBER(Créanciers!$P3598),Créanciers!$P3598,Créanciers!$G3598))),0)</f>
        <v>0</v>
      </c>
      <c r="J3598">
        <f>IF(AND(NOT(ISBLANK(Créanciers!$I3598)),LOWER(Créanciers!$I3598)&lt;&gt;"chf"),IF(ISBLANK(Créanciers!$Q3598),0,IF(ISBLANK(Créanciers!$Q3598),0,IF(ISNUMBER(Créanciers!$Q3598),Créanciers!$Q3598,Créanciers!$G3598))),0)</f>
        <v>0</v>
      </c>
    </row>
    <row r="3599" spans="2:10" x14ac:dyDescent="0.25">
      <c r="B3599">
        <f>IF(OR(ISBLANK(Créanciers!$I3599),LOWER(Créanciers!$I3599)="chf"),IF(ISBLANK(Créanciers!N3599),0,IF(ISBLANK(Créanciers!$G3599),0,IF(ISNUMBER(Créanciers!N3599),Créanciers!N3599,Créanciers!$G3599))),0)</f>
        <v>0</v>
      </c>
      <c r="C3599">
        <f>IF(OR(ISBLANK(Créanciers!$I3599),LOWER(Créanciers!$I3599)="chf"),IF(ISBLANK(Créanciers!O3599),0,IF(ISBLANK(Créanciers!$G3599),0,IF(ISNUMBER(Créanciers!O3599),Créanciers!O3599,Créanciers!$G3599))),0)</f>
        <v>0</v>
      </c>
      <c r="D3599">
        <f>IF(OR(ISBLANK(Créanciers!$I3599),LOWER(Créanciers!$I3599)="chf"),IF(ISBLANK(Créanciers!P3599),0,IF(ISBLANK(Créanciers!$G3599),0,IF(ISNUMBER(Créanciers!P3599),Créanciers!P3599,Créanciers!$G3599))),0)</f>
        <v>0</v>
      </c>
      <c r="E3599">
        <f>IF(OR(ISBLANK(Créanciers!$I3599),LOWER(Créanciers!$I3599)="chf"),IF(ISBLANK(Créanciers!Q3599),0,IF(ISBLANK(Créanciers!$G3599),0,IF(ISNUMBER(Créanciers!Q3599),Créanciers!Q3599,Créanciers!$G3599))),0)</f>
        <v>0</v>
      </c>
      <c r="G3599">
        <f>IF(AND(NOT(ISBLANK(Créanciers!$I3599)),LOWER(Créanciers!$I3599)&lt;&gt;"chf"),IF(ISBLANK(Créanciers!$N3599),0,IF(ISBLANK(Créanciers!$N3599),0,IF(ISNUMBER(Créanciers!$N3599),Créanciers!$N3599,Créanciers!$G3599))),0)</f>
        <v>0</v>
      </c>
      <c r="H3599">
        <f>IF(AND(NOT(ISBLANK(Créanciers!$I3599)),LOWER(Créanciers!$I3599)&lt;&gt;"chf"),IF(ISBLANK(Créanciers!$O3599),0,IF(ISBLANK(Créanciers!$O3599),0,IF(ISNUMBER(Créanciers!$O3599),Créanciers!$O3599,Créanciers!$G3599))),0)</f>
        <v>0</v>
      </c>
      <c r="I3599">
        <f>IF(AND(NOT(ISBLANK(Créanciers!$I3599)),LOWER(Créanciers!$I3599)&lt;&gt;"chf"),IF(ISBLANK(Créanciers!$P3599),0,IF(ISBLANK(Créanciers!$P3599),0,IF(ISNUMBER(Créanciers!$P3599),Créanciers!$P3599,Créanciers!$G3599))),0)</f>
        <v>0</v>
      </c>
      <c r="J3599">
        <f>IF(AND(NOT(ISBLANK(Créanciers!$I3599)),LOWER(Créanciers!$I3599)&lt;&gt;"chf"),IF(ISBLANK(Créanciers!$Q3599),0,IF(ISBLANK(Créanciers!$Q3599),0,IF(ISNUMBER(Créanciers!$Q3599),Créanciers!$Q3599,Créanciers!$G3599))),0)</f>
        <v>0</v>
      </c>
    </row>
    <row r="3600" spans="2:10" x14ac:dyDescent="0.25">
      <c r="B3600">
        <f>IF(OR(ISBLANK(Créanciers!$I3600),LOWER(Créanciers!$I3600)="chf"),IF(ISBLANK(Créanciers!N3600),0,IF(ISBLANK(Créanciers!$G3600),0,IF(ISNUMBER(Créanciers!N3600),Créanciers!N3600,Créanciers!$G3600))),0)</f>
        <v>0</v>
      </c>
      <c r="C3600">
        <f>IF(OR(ISBLANK(Créanciers!$I3600),LOWER(Créanciers!$I3600)="chf"),IF(ISBLANK(Créanciers!O3600),0,IF(ISBLANK(Créanciers!$G3600),0,IF(ISNUMBER(Créanciers!O3600),Créanciers!O3600,Créanciers!$G3600))),0)</f>
        <v>0</v>
      </c>
      <c r="D3600">
        <f>IF(OR(ISBLANK(Créanciers!$I3600),LOWER(Créanciers!$I3600)="chf"),IF(ISBLANK(Créanciers!P3600),0,IF(ISBLANK(Créanciers!$G3600),0,IF(ISNUMBER(Créanciers!P3600),Créanciers!P3600,Créanciers!$G3600))),0)</f>
        <v>0</v>
      </c>
      <c r="E3600">
        <f>IF(OR(ISBLANK(Créanciers!$I3600),LOWER(Créanciers!$I3600)="chf"),IF(ISBLANK(Créanciers!Q3600),0,IF(ISBLANK(Créanciers!$G3600),0,IF(ISNUMBER(Créanciers!Q3600),Créanciers!Q3600,Créanciers!$G3600))),0)</f>
        <v>0</v>
      </c>
      <c r="G3600">
        <f>IF(AND(NOT(ISBLANK(Créanciers!$I3600)),LOWER(Créanciers!$I3600)&lt;&gt;"chf"),IF(ISBLANK(Créanciers!$N3600),0,IF(ISBLANK(Créanciers!$N3600),0,IF(ISNUMBER(Créanciers!$N3600),Créanciers!$N3600,Créanciers!$G3600))),0)</f>
        <v>0</v>
      </c>
      <c r="H3600">
        <f>IF(AND(NOT(ISBLANK(Créanciers!$I3600)),LOWER(Créanciers!$I3600)&lt;&gt;"chf"),IF(ISBLANK(Créanciers!$O3600),0,IF(ISBLANK(Créanciers!$O3600),0,IF(ISNUMBER(Créanciers!$O3600),Créanciers!$O3600,Créanciers!$G3600))),0)</f>
        <v>0</v>
      </c>
      <c r="I3600">
        <f>IF(AND(NOT(ISBLANK(Créanciers!$I3600)),LOWER(Créanciers!$I3600)&lt;&gt;"chf"),IF(ISBLANK(Créanciers!$P3600),0,IF(ISBLANK(Créanciers!$P3600),0,IF(ISNUMBER(Créanciers!$P3600),Créanciers!$P3600,Créanciers!$G3600))),0)</f>
        <v>0</v>
      </c>
      <c r="J3600">
        <f>IF(AND(NOT(ISBLANK(Créanciers!$I3600)),LOWER(Créanciers!$I3600)&lt;&gt;"chf"),IF(ISBLANK(Créanciers!$Q3600),0,IF(ISBLANK(Créanciers!$Q3600),0,IF(ISNUMBER(Créanciers!$Q3600),Créanciers!$Q3600,Créanciers!$G3600))),0)</f>
        <v>0</v>
      </c>
    </row>
    <row r="3601" spans="2:10" x14ac:dyDescent="0.25">
      <c r="B3601">
        <f>IF(OR(ISBLANK(Créanciers!$I3601),LOWER(Créanciers!$I3601)="chf"),IF(ISBLANK(Créanciers!N3601),0,IF(ISBLANK(Créanciers!$G3601),0,IF(ISNUMBER(Créanciers!N3601),Créanciers!N3601,Créanciers!$G3601))),0)</f>
        <v>0</v>
      </c>
      <c r="C3601">
        <f>IF(OR(ISBLANK(Créanciers!$I3601),LOWER(Créanciers!$I3601)="chf"),IF(ISBLANK(Créanciers!O3601),0,IF(ISBLANK(Créanciers!$G3601),0,IF(ISNUMBER(Créanciers!O3601),Créanciers!O3601,Créanciers!$G3601))),0)</f>
        <v>0</v>
      </c>
      <c r="D3601">
        <f>IF(OR(ISBLANK(Créanciers!$I3601),LOWER(Créanciers!$I3601)="chf"),IF(ISBLANK(Créanciers!P3601),0,IF(ISBLANK(Créanciers!$G3601),0,IF(ISNUMBER(Créanciers!P3601),Créanciers!P3601,Créanciers!$G3601))),0)</f>
        <v>0</v>
      </c>
      <c r="E3601">
        <f>IF(OR(ISBLANK(Créanciers!$I3601),LOWER(Créanciers!$I3601)="chf"),IF(ISBLANK(Créanciers!Q3601),0,IF(ISBLANK(Créanciers!$G3601),0,IF(ISNUMBER(Créanciers!Q3601),Créanciers!Q3601,Créanciers!$G3601))),0)</f>
        <v>0</v>
      </c>
      <c r="G3601">
        <f>IF(AND(NOT(ISBLANK(Créanciers!$I3601)),LOWER(Créanciers!$I3601)&lt;&gt;"chf"),IF(ISBLANK(Créanciers!$N3601),0,IF(ISBLANK(Créanciers!$N3601),0,IF(ISNUMBER(Créanciers!$N3601),Créanciers!$N3601,Créanciers!$G3601))),0)</f>
        <v>0</v>
      </c>
      <c r="H3601">
        <f>IF(AND(NOT(ISBLANK(Créanciers!$I3601)),LOWER(Créanciers!$I3601)&lt;&gt;"chf"),IF(ISBLANK(Créanciers!$O3601),0,IF(ISBLANK(Créanciers!$O3601),0,IF(ISNUMBER(Créanciers!$O3601),Créanciers!$O3601,Créanciers!$G3601))),0)</f>
        <v>0</v>
      </c>
      <c r="I3601">
        <f>IF(AND(NOT(ISBLANK(Créanciers!$I3601)),LOWER(Créanciers!$I3601)&lt;&gt;"chf"),IF(ISBLANK(Créanciers!$P3601),0,IF(ISBLANK(Créanciers!$P3601),0,IF(ISNUMBER(Créanciers!$P3601),Créanciers!$P3601,Créanciers!$G3601))),0)</f>
        <v>0</v>
      </c>
      <c r="J3601">
        <f>IF(AND(NOT(ISBLANK(Créanciers!$I3601)),LOWER(Créanciers!$I3601)&lt;&gt;"chf"),IF(ISBLANK(Créanciers!$Q3601),0,IF(ISBLANK(Créanciers!$Q3601),0,IF(ISNUMBER(Créanciers!$Q3601),Créanciers!$Q3601,Créanciers!$G3601))),0)</f>
        <v>0</v>
      </c>
    </row>
    <row r="3602" spans="2:10" x14ac:dyDescent="0.25">
      <c r="B3602">
        <f>IF(OR(ISBLANK(Créanciers!$I3602),LOWER(Créanciers!$I3602)="chf"),IF(ISBLANK(Créanciers!N3602),0,IF(ISBLANK(Créanciers!$G3602),0,IF(ISNUMBER(Créanciers!N3602),Créanciers!N3602,Créanciers!$G3602))),0)</f>
        <v>0</v>
      </c>
      <c r="C3602">
        <f>IF(OR(ISBLANK(Créanciers!$I3602),LOWER(Créanciers!$I3602)="chf"),IF(ISBLANK(Créanciers!O3602),0,IF(ISBLANK(Créanciers!$G3602),0,IF(ISNUMBER(Créanciers!O3602),Créanciers!O3602,Créanciers!$G3602))),0)</f>
        <v>0</v>
      </c>
      <c r="D3602">
        <f>IF(OR(ISBLANK(Créanciers!$I3602),LOWER(Créanciers!$I3602)="chf"),IF(ISBLANK(Créanciers!P3602),0,IF(ISBLANK(Créanciers!$G3602),0,IF(ISNUMBER(Créanciers!P3602),Créanciers!P3602,Créanciers!$G3602))),0)</f>
        <v>0</v>
      </c>
      <c r="E3602">
        <f>IF(OR(ISBLANK(Créanciers!$I3602),LOWER(Créanciers!$I3602)="chf"),IF(ISBLANK(Créanciers!Q3602),0,IF(ISBLANK(Créanciers!$G3602),0,IF(ISNUMBER(Créanciers!Q3602),Créanciers!Q3602,Créanciers!$G3602))),0)</f>
        <v>0</v>
      </c>
      <c r="G3602">
        <f>IF(AND(NOT(ISBLANK(Créanciers!$I3602)),LOWER(Créanciers!$I3602)&lt;&gt;"chf"),IF(ISBLANK(Créanciers!$N3602),0,IF(ISBLANK(Créanciers!$N3602),0,IF(ISNUMBER(Créanciers!$N3602),Créanciers!$N3602,Créanciers!$G3602))),0)</f>
        <v>0</v>
      </c>
      <c r="H3602">
        <f>IF(AND(NOT(ISBLANK(Créanciers!$I3602)),LOWER(Créanciers!$I3602)&lt;&gt;"chf"),IF(ISBLANK(Créanciers!$O3602),0,IF(ISBLANK(Créanciers!$O3602),0,IF(ISNUMBER(Créanciers!$O3602),Créanciers!$O3602,Créanciers!$G3602))),0)</f>
        <v>0</v>
      </c>
      <c r="I3602">
        <f>IF(AND(NOT(ISBLANK(Créanciers!$I3602)),LOWER(Créanciers!$I3602)&lt;&gt;"chf"),IF(ISBLANK(Créanciers!$P3602),0,IF(ISBLANK(Créanciers!$P3602),0,IF(ISNUMBER(Créanciers!$P3602),Créanciers!$P3602,Créanciers!$G3602))),0)</f>
        <v>0</v>
      </c>
      <c r="J3602">
        <f>IF(AND(NOT(ISBLANK(Créanciers!$I3602)),LOWER(Créanciers!$I3602)&lt;&gt;"chf"),IF(ISBLANK(Créanciers!$Q3602),0,IF(ISBLANK(Créanciers!$Q3602),0,IF(ISNUMBER(Créanciers!$Q3602),Créanciers!$Q3602,Créanciers!$G3602))),0)</f>
        <v>0</v>
      </c>
    </row>
    <row r="3603" spans="2:10" x14ac:dyDescent="0.25">
      <c r="B3603">
        <f>IF(OR(ISBLANK(Créanciers!$I3603),LOWER(Créanciers!$I3603)="chf"),IF(ISBLANK(Créanciers!N3603),0,IF(ISBLANK(Créanciers!$G3603),0,IF(ISNUMBER(Créanciers!N3603),Créanciers!N3603,Créanciers!$G3603))),0)</f>
        <v>0</v>
      </c>
      <c r="C3603">
        <f>IF(OR(ISBLANK(Créanciers!$I3603),LOWER(Créanciers!$I3603)="chf"),IF(ISBLANK(Créanciers!O3603),0,IF(ISBLANK(Créanciers!$G3603),0,IF(ISNUMBER(Créanciers!O3603),Créanciers!O3603,Créanciers!$G3603))),0)</f>
        <v>0</v>
      </c>
      <c r="D3603">
        <f>IF(OR(ISBLANK(Créanciers!$I3603),LOWER(Créanciers!$I3603)="chf"),IF(ISBLANK(Créanciers!P3603),0,IF(ISBLANK(Créanciers!$G3603),0,IF(ISNUMBER(Créanciers!P3603),Créanciers!P3603,Créanciers!$G3603))),0)</f>
        <v>0</v>
      </c>
      <c r="E3603">
        <f>IF(OR(ISBLANK(Créanciers!$I3603),LOWER(Créanciers!$I3603)="chf"),IF(ISBLANK(Créanciers!Q3603),0,IF(ISBLANK(Créanciers!$G3603),0,IF(ISNUMBER(Créanciers!Q3603),Créanciers!Q3603,Créanciers!$G3603))),0)</f>
        <v>0</v>
      </c>
      <c r="G3603">
        <f>IF(AND(NOT(ISBLANK(Créanciers!$I3603)),LOWER(Créanciers!$I3603)&lt;&gt;"chf"),IF(ISBLANK(Créanciers!$N3603),0,IF(ISBLANK(Créanciers!$N3603),0,IF(ISNUMBER(Créanciers!$N3603),Créanciers!$N3603,Créanciers!$G3603))),0)</f>
        <v>0</v>
      </c>
      <c r="H3603">
        <f>IF(AND(NOT(ISBLANK(Créanciers!$I3603)),LOWER(Créanciers!$I3603)&lt;&gt;"chf"),IF(ISBLANK(Créanciers!$O3603),0,IF(ISBLANK(Créanciers!$O3603),0,IF(ISNUMBER(Créanciers!$O3603),Créanciers!$O3603,Créanciers!$G3603))),0)</f>
        <v>0</v>
      </c>
      <c r="I3603">
        <f>IF(AND(NOT(ISBLANK(Créanciers!$I3603)),LOWER(Créanciers!$I3603)&lt;&gt;"chf"),IF(ISBLANK(Créanciers!$P3603),0,IF(ISBLANK(Créanciers!$P3603),0,IF(ISNUMBER(Créanciers!$P3603),Créanciers!$P3603,Créanciers!$G3603))),0)</f>
        <v>0</v>
      </c>
      <c r="J3603">
        <f>IF(AND(NOT(ISBLANK(Créanciers!$I3603)),LOWER(Créanciers!$I3603)&lt;&gt;"chf"),IF(ISBLANK(Créanciers!$Q3603),0,IF(ISBLANK(Créanciers!$Q3603),0,IF(ISNUMBER(Créanciers!$Q3603),Créanciers!$Q3603,Créanciers!$G3603))),0)</f>
        <v>0</v>
      </c>
    </row>
    <row r="3604" spans="2:10" x14ac:dyDescent="0.25">
      <c r="B3604">
        <f>IF(OR(ISBLANK(Créanciers!$I3604),LOWER(Créanciers!$I3604)="chf"),IF(ISBLANK(Créanciers!N3604),0,IF(ISBLANK(Créanciers!$G3604),0,IF(ISNUMBER(Créanciers!N3604),Créanciers!N3604,Créanciers!$G3604))),0)</f>
        <v>0</v>
      </c>
      <c r="C3604">
        <f>IF(OR(ISBLANK(Créanciers!$I3604),LOWER(Créanciers!$I3604)="chf"),IF(ISBLANK(Créanciers!O3604),0,IF(ISBLANK(Créanciers!$G3604),0,IF(ISNUMBER(Créanciers!O3604),Créanciers!O3604,Créanciers!$G3604))),0)</f>
        <v>0</v>
      </c>
      <c r="D3604">
        <f>IF(OR(ISBLANK(Créanciers!$I3604),LOWER(Créanciers!$I3604)="chf"),IF(ISBLANK(Créanciers!P3604),0,IF(ISBLANK(Créanciers!$G3604),0,IF(ISNUMBER(Créanciers!P3604),Créanciers!P3604,Créanciers!$G3604))),0)</f>
        <v>0</v>
      </c>
      <c r="E3604">
        <f>IF(OR(ISBLANK(Créanciers!$I3604),LOWER(Créanciers!$I3604)="chf"),IF(ISBLANK(Créanciers!Q3604),0,IF(ISBLANK(Créanciers!$G3604),0,IF(ISNUMBER(Créanciers!Q3604),Créanciers!Q3604,Créanciers!$G3604))),0)</f>
        <v>0</v>
      </c>
      <c r="G3604">
        <f>IF(AND(NOT(ISBLANK(Créanciers!$I3604)),LOWER(Créanciers!$I3604)&lt;&gt;"chf"),IF(ISBLANK(Créanciers!$N3604),0,IF(ISBLANK(Créanciers!$N3604),0,IF(ISNUMBER(Créanciers!$N3604),Créanciers!$N3604,Créanciers!$G3604))),0)</f>
        <v>0</v>
      </c>
      <c r="H3604">
        <f>IF(AND(NOT(ISBLANK(Créanciers!$I3604)),LOWER(Créanciers!$I3604)&lt;&gt;"chf"),IF(ISBLANK(Créanciers!$O3604),0,IF(ISBLANK(Créanciers!$O3604),0,IF(ISNUMBER(Créanciers!$O3604),Créanciers!$O3604,Créanciers!$G3604))),0)</f>
        <v>0</v>
      </c>
      <c r="I3604">
        <f>IF(AND(NOT(ISBLANK(Créanciers!$I3604)),LOWER(Créanciers!$I3604)&lt;&gt;"chf"),IF(ISBLANK(Créanciers!$P3604),0,IF(ISBLANK(Créanciers!$P3604),0,IF(ISNUMBER(Créanciers!$P3604),Créanciers!$P3604,Créanciers!$G3604))),0)</f>
        <v>0</v>
      </c>
      <c r="J3604">
        <f>IF(AND(NOT(ISBLANK(Créanciers!$I3604)),LOWER(Créanciers!$I3604)&lt;&gt;"chf"),IF(ISBLANK(Créanciers!$Q3604),0,IF(ISBLANK(Créanciers!$Q3604),0,IF(ISNUMBER(Créanciers!$Q3604),Créanciers!$Q3604,Créanciers!$G3604))),0)</f>
        <v>0</v>
      </c>
    </row>
    <row r="3605" spans="2:10" x14ac:dyDescent="0.25">
      <c r="B3605">
        <f>IF(OR(ISBLANK(Créanciers!$I3605),LOWER(Créanciers!$I3605)="chf"),IF(ISBLANK(Créanciers!N3605),0,IF(ISBLANK(Créanciers!$G3605),0,IF(ISNUMBER(Créanciers!N3605),Créanciers!N3605,Créanciers!$G3605))),0)</f>
        <v>0</v>
      </c>
      <c r="C3605">
        <f>IF(OR(ISBLANK(Créanciers!$I3605),LOWER(Créanciers!$I3605)="chf"),IF(ISBLANK(Créanciers!O3605),0,IF(ISBLANK(Créanciers!$G3605),0,IF(ISNUMBER(Créanciers!O3605),Créanciers!O3605,Créanciers!$G3605))),0)</f>
        <v>0</v>
      </c>
      <c r="D3605">
        <f>IF(OR(ISBLANK(Créanciers!$I3605),LOWER(Créanciers!$I3605)="chf"),IF(ISBLANK(Créanciers!P3605),0,IF(ISBLANK(Créanciers!$G3605),0,IF(ISNUMBER(Créanciers!P3605),Créanciers!P3605,Créanciers!$G3605))),0)</f>
        <v>0</v>
      </c>
      <c r="E3605">
        <f>IF(OR(ISBLANK(Créanciers!$I3605),LOWER(Créanciers!$I3605)="chf"),IF(ISBLANK(Créanciers!Q3605),0,IF(ISBLANK(Créanciers!$G3605),0,IF(ISNUMBER(Créanciers!Q3605),Créanciers!Q3605,Créanciers!$G3605))),0)</f>
        <v>0</v>
      </c>
      <c r="G3605">
        <f>IF(AND(NOT(ISBLANK(Créanciers!$I3605)),LOWER(Créanciers!$I3605)&lt;&gt;"chf"),IF(ISBLANK(Créanciers!$N3605),0,IF(ISBLANK(Créanciers!$N3605),0,IF(ISNUMBER(Créanciers!$N3605),Créanciers!$N3605,Créanciers!$G3605))),0)</f>
        <v>0</v>
      </c>
      <c r="H3605">
        <f>IF(AND(NOT(ISBLANK(Créanciers!$I3605)),LOWER(Créanciers!$I3605)&lt;&gt;"chf"),IF(ISBLANK(Créanciers!$O3605),0,IF(ISBLANK(Créanciers!$O3605),0,IF(ISNUMBER(Créanciers!$O3605),Créanciers!$O3605,Créanciers!$G3605))),0)</f>
        <v>0</v>
      </c>
      <c r="I3605">
        <f>IF(AND(NOT(ISBLANK(Créanciers!$I3605)),LOWER(Créanciers!$I3605)&lt;&gt;"chf"),IF(ISBLANK(Créanciers!$P3605),0,IF(ISBLANK(Créanciers!$P3605),0,IF(ISNUMBER(Créanciers!$P3605),Créanciers!$P3605,Créanciers!$G3605))),0)</f>
        <v>0</v>
      </c>
      <c r="J3605">
        <f>IF(AND(NOT(ISBLANK(Créanciers!$I3605)),LOWER(Créanciers!$I3605)&lt;&gt;"chf"),IF(ISBLANK(Créanciers!$Q3605),0,IF(ISBLANK(Créanciers!$Q3605),0,IF(ISNUMBER(Créanciers!$Q3605),Créanciers!$Q3605,Créanciers!$G3605))),0)</f>
        <v>0</v>
      </c>
    </row>
    <row r="3606" spans="2:10" x14ac:dyDescent="0.25">
      <c r="B3606">
        <f>IF(OR(ISBLANK(Créanciers!$I3606),LOWER(Créanciers!$I3606)="chf"),IF(ISBLANK(Créanciers!N3606),0,IF(ISBLANK(Créanciers!$G3606),0,IF(ISNUMBER(Créanciers!N3606),Créanciers!N3606,Créanciers!$G3606))),0)</f>
        <v>0</v>
      </c>
      <c r="C3606">
        <f>IF(OR(ISBLANK(Créanciers!$I3606),LOWER(Créanciers!$I3606)="chf"),IF(ISBLANK(Créanciers!O3606),0,IF(ISBLANK(Créanciers!$G3606),0,IF(ISNUMBER(Créanciers!O3606),Créanciers!O3606,Créanciers!$G3606))),0)</f>
        <v>0</v>
      </c>
      <c r="D3606">
        <f>IF(OR(ISBLANK(Créanciers!$I3606),LOWER(Créanciers!$I3606)="chf"),IF(ISBLANK(Créanciers!P3606),0,IF(ISBLANK(Créanciers!$G3606),0,IF(ISNUMBER(Créanciers!P3606),Créanciers!P3606,Créanciers!$G3606))),0)</f>
        <v>0</v>
      </c>
      <c r="E3606">
        <f>IF(OR(ISBLANK(Créanciers!$I3606),LOWER(Créanciers!$I3606)="chf"),IF(ISBLANK(Créanciers!Q3606),0,IF(ISBLANK(Créanciers!$G3606),0,IF(ISNUMBER(Créanciers!Q3606),Créanciers!Q3606,Créanciers!$G3606))),0)</f>
        <v>0</v>
      </c>
      <c r="G3606">
        <f>IF(AND(NOT(ISBLANK(Créanciers!$I3606)),LOWER(Créanciers!$I3606)&lt;&gt;"chf"),IF(ISBLANK(Créanciers!$N3606),0,IF(ISBLANK(Créanciers!$N3606),0,IF(ISNUMBER(Créanciers!$N3606),Créanciers!$N3606,Créanciers!$G3606))),0)</f>
        <v>0</v>
      </c>
      <c r="H3606">
        <f>IF(AND(NOT(ISBLANK(Créanciers!$I3606)),LOWER(Créanciers!$I3606)&lt;&gt;"chf"),IF(ISBLANK(Créanciers!$O3606),0,IF(ISBLANK(Créanciers!$O3606),0,IF(ISNUMBER(Créanciers!$O3606),Créanciers!$O3606,Créanciers!$G3606))),0)</f>
        <v>0</v>
      </c>
      <c r="I3606">
        <f>IF(AND(NOT(ISBLANK(Créanciers!$I3606)),LOWER(Créanciers!$I3606)&lt;&gt;"chf"),IF(ISBLANK(Créanciers!$P3606),0,IF(ISBLANK(Créanciers!$P3606),0,IF(ISNUMBER(Créanciers!$P3606),Créanciers!$P3606,Créanciers!$G3606))),0)</f>
        <v>0</v>
      </c>
      <c r="J3606">
        <f>IF(AND(NOT(ISBLANK(Créanciers!$I3606)),LOWER(Créanciers!$I3606)&lt;&gt;"chf"),IF(ISBLANK(Créanciers!$Q3606),0,IF(ISBLANK(Créanciers!$Q3606),0,IF(ISNUMBER(Créanciers!$Q3606),Créanciers!$Q3606,Créanciers!$G3606))),0)</f>
        <v>0</v>
      </c>
    </row>
    <row r="3607" spans="2:10" x14ac:dyDescent="0.25">
      <c r="B3607">
        <f>IF(OR(ISBLANK(Créanciers!$I3607),LOWER(Créanciers!$I3607)="chf"),IF(ISBLANK(Créanciers!N3607),0,IF(ISBLANK(Créanciers!$G3607),0,IF(ISNUMBER(Créanciers!N3607),Créanciers!N3607,Créanciers!$G3607))),0)</f>
        <v>0</v>
      </c>
      <c r="C3607">
        <f>IF(OR(ISBLANK(Créanciers!$I3607),LOWER(Créanciers!$I3607)="chf"),IF(ISBLANK(Créanciers!O3607),0,IF(ISBLANK(Créanciers!$G3607),0,IF(ISNUMBER(Créanciers!O3607),Créanciers!O3607,Créanciers!$G3607))),0)</f>
        <v>0</v>
      </c>
      <c r="D3607">
        <f>IF(OR(ISBLANK(Créanciers!$I3607),LOWER(Créanciers!$I3607)="chf"),IF(ISBLANK(Créanciers!P3607),0,IF(ISBLANK(Créanciers!$G3607),0,IF(ISNUMBER(Créanciers!P3607),Créanciers!P3607,Créanciers!$G3607))),0)</f>
        <v>0</v>
      </c>
      <c r="E3607">
        <f>IF(OR(ISBLANK(Créanciers!$I3607),LOWER(Créanciers!$I3607)="chf"),IF(ISBLANK(Créanciers!Q3607),0,IF(ISBLANK(Créanciers!$G3607),0,IF(ISNUMBER(Créanciers!Q3607),Créanciers!Q3607,Créanciers!$G3607))),0)</f>
        <v>0</v>
      </c>
      <c r="G3607">
        <f>IF(AND(NOT(ISBLANK(Créanciers!$I3607)),LOWER(Créanciers!$I3607)&lt;&gt;"chf"),IF(ISBLANK(Créanciers!$N3607),0,IF(ISBLANK(Créanciers!$N3607),0,IF(ISNUMBER(Créanciers!$N3607),Créanciers!$N3607,Créanciers!$G3607))),0)</f>
        <v>0</v>
      </c>
      <c r="H3607">
        <f>IF(AND(NOT(ISBLANK(Créanciers!$I3607)),LOWER(Créanciers!$I3607)&lt;&gt;"chf"),IF(ISBLANK(Créanciers!$O3607),0,IF(ISBLANK(Créanciers!$O3607),0,IF(ISNUMBER(Créanciers!$O3607),Créanciers!$O3607,Créanciers!$G3607))),0)</f>
        <v>0</v>
      </c>
      <c r="I3607">
        <f>IF(AND(NOT(ISBLANK(Créanciers!$I3607)),LOWER(Créanciers!$I3607)&lt;&gt;"chf"),IF(ISBLANK(Créanciers!$P3607),0,IF(ISBLANK(Créanciers!$P3607),0,IF(ISNUMBER(Créanciers!$P3607),Créanciers!$P3607,Créanciers!$G3607))),0)</f>
        <v>0</v>
      </c>
      <c r="J3607">
        <f>IF(AND(NOT(ISBLANK(Créanciers!$I3607)),LOWER(Créanciers!$I3607)&lt;&gt;"chf"),IF(ISBLANK(Créanciers!$Q3607),0,IF(ISBLANK(Créanciers!$Q3607),0,IF(ISNUMBER(Créanciers!$Q3607),Créanciers!$Q3607,Créanciers!$G3607))),0)</f>
        <v>0</v>
      </c>
    </row>
    <row r="3608" spans="2:10" x14ac:dyDescent="0.25">
      <c r="B3608">
        <f>IF(OR(ISBLANK(Créanciers!$I3608),LOWER(Créanciers!$I3608)="chf"),IF(ISBLANK(Créanciers!N3608),0,IF(ISBLANK(Créanciers!$G3608),0,IF(ISNUMBER(Créanciers!N3608),Créanciers!N3608,Créanciers!$G3608))),0)</f>
        <v>0</v>
      </c>
      <c r="C3608">
        <f>IF(OR(ISBLANK(Créanciers!$I3608),LOWER(Créanciers!$I3608)="chf"),IF(ISBLANK(Créanciers!O3608),0,IF(ISBLANK(Créanciers!$G3608),0,IF(ISNUMBER(Créanciers!O3608),Créanciers!O3608,Créanciers!$G3608))),0)</f>
        <v>0</v>
      </c>
      <c r="D3608">
        <f>IF(OR(ISBLANK(Créanciers!$I3608),LOWER(Créanciers!$I3608)="chf"),IF(ISBLANK(Créanciers!P3608),0,IF(ISBLANK(Créanciers!$G3608),0,IF(ISNUMBER(Créanciers!P3608),Créanciers!P3608,Créanciers!$G3608))),0)</f>
        <v>0</v>
      </c>
      <c r="E3608">
        <f>IF(OR(ISBLANK(Créanciers!$I3608),LOWER(Créanciers!$I3608)="chf"),IF(ISBLANK(Créanciers!Q3608),0,IF(ISBLANK(Créanciers!$G3608),0,IF(ISNUMBER(Créanciers!Q3608),Créanciers!Q3608,Créanciers!$G3608))),0)</f>
        <v>0</v>
      </c>
      <c r="G3608">
        <f>IF(AND(NOT(ISBLANK(Créanciers!$I3608)),LOWER(Créanciers!$I3608)&lt;&gt;"chf"),IF(ISBLANK(Créanciers!$N3608),0,IF(ISBLANK(Créanciers!$N3608),0,IF(ISNUMBER(Créanciers!$N3608),Créanciers!$N3608,Créanciers!$G3608))),0)</f>
        <v>0</v>
      </c>
      <c r="H3608">
        <f>IF(AND(NOT(ISBLANK(Créanciers!$I3608)),LOWER(Créanciers!$I3608)&lt;&gt;"chf"),IF(ISBLANK(Créanciers!$O3608),0,IF(ISBLANK(Créanciers!$O3608),0,IF(ISNUMBER(Créanciers!$O3608),Créanciers!$O3608,Créanciers!$G3608))),0)</f>
        <v>0</v>
      </c>
      <c r="I3608">
        <f>IF(AND(NOT(ISBLANK(Créanciers!$I3608)),LOWER(Créanciers!$I3608)&lt;&gt;"chf"),IF(ISBLANK(Créanciers!$P3608),0,IF(ISBLANK(Créanciers!$P3608),0,IF(ISNUMBER(Créanciers!$P3608),Créanciers!$P3608,Créanciers!$G3608))),0)</f>
        <v>0</v>
      </c>
      <c r="J3608">
        <f>IF(AND(NOT(ISBLANK(Créanciers!$I3608)),LOWER(Créanciers!$I3608)&lt;&gt;"chf"),IF(ISBLANK(Créanciers!$Q3608),0,IF(ISBLANK(Créanciers!$Q3608),0,IF(ISNUMBER(Créanciers!$Q3608),Créanciers!$Q3608,Créanciers!$G3608))),0)</f>
        <v>0</v>
      </c>
    </row>
    <row r="3609" spans="2:10" x14ac:dyDescent="0.25">
      <c r="B3609">
        <f>IF(OR(ISBLANK(Créanciers!$I3609),LOWER(Créanciers!$I3609)="chf"),IF(ISBLANK(Créanciers!N3609),0,IF(ISBLANK(Créanciers!$G3609),0,IF(ISNUMBER(Créanciers!N3609),Créanciers!N3609,Créanciers!$G3609))),0)</f>
        <v>0</v>
      </c>
      <c r="C3609">
        <f>IF(OR(ISBLANK(Créanciers!$I3609),LOWER(Créanciers!$I3609)="chf"),IF(ISBLANK(Créanciers!O3609),0,IF(ISBLANK(Créanciers!$G3609),0,IF(ISNUMBER(Créanciers!O3609),Créanciers!O3609,Créanciers!$G3609))),0)</f>
        <v>0</v>
      </c>
      <c r="D3609">
        <f>IF(OR(ISBLANK(Créanciers!$I3609),LOWER(Créanciers!$I3609)="chf"),IF(ISBLANK(Créanciers!P3609),0,IF(ISBLANK(Créanciers!$G3609),0,IF(ISNUMBER(Créanciers!P3609),Créanciers!P3609,Créanciers!$G3609))),0)</f>
        <v>0</v>
      </c>
      <c r="E3609">
        <f>IF(OR(ISBLANK(Créanciers!$I3609),LOWER(Créanciers!$I3609)="chf"),IF(ISBLANK(Créanciers!Q3609),0,IF(ISBLANK(Créanciers!$G3609),0,IF(ISNUMBER(Créanciers!Q3609),Créanciers!Q3609,Créanciers!$G3609))),0)</f>
        <v>0</v>
      </c>
      <c r="G3609">
        <f>IF(AND(NOT(ISBLANK(Créanciers!$I3609)),LOWER(Créanciers!$I3609)&lt;&gt;"chf"),IF(ISBLANK(Créanciers!$N3609),0,IF(ISBLANK(Créanciers!$N3609),0,IF(ISNUMBER(Créanciers!$N3609),Créanciers!$N3609,Créanciers!$G3609))),0)</f>
        <v>0</v>
      </c>
      <c r="H3609">
        <f>IF(AND(NOT(ISBLANK(Créanciers!$I3609)),LOWER(Créanciers!$I3609)&lt;&gt;"chf"),IF(ISBLANK(Créanciers!$O3609),0,IF(ISBLANK(Créanciers!$O3609),0,IF(ISNUMBER(Créanciers!$O3609),Créanciers!$O3609,Créanciers!$G3609))),0)</f>
        <v>0</v>
      </c>
      <c r="I3609">
        <f>IF(AND(NOT(ISBLANK(Créanciers!$I3609)),LOWER(Créanciers!$I3609)&lt;&gt;"chf"),IF(ISBLANK(Créanciers!$P3609),0,IF(ISBLANK(Créanciers!$P3609),0,IF(ISNUMBER(Créanciers!$P3609),Créanciers!$P3609,Créanciers!$G3609))),0)</f>
        <v>0</v>
      </c>
      <c r="J3609">
        <f>IF(AND(NOT(ISBLANK(Créanciers!$I3609)),LOWER(Créanciers!$I3609)&lt;&gt;"chf"),IF(ISBLANK(Créanciers!$Q3609),0,IF(ISBLANK(Créanciers!$Q3609),0,IF(ISNUMBER(Créanciers!$Q3609),Créanciers!$Q3609,Créanciers!$G3609))),0)</f>
        <v>0</v>
      </c>
    </row>
    <row r="3610" spans="2:10" x14ac:dyDescent="0.25">
      <c r="B3610">
        <f>IF(OR(ISBLANK(Créanciers!$I3610),LOWER(Créanciers!$I3610)="chf"),IF(ISBLANK(Créanciers!N3610),0,IF(ISBLANK(Créanciers!$G3610),0,IF(ISNUMBER(Créanciers!N3610),Créanciers!N3610,Créanciers!$G3610))),0)</f>
        <v>0</v>
      </c>
      <c r="C3610">
        <f>IF(OR(ISBLANK(Créanciers!$I3610),LOWER(Créanciers!$I3610)="chf"),IF(ISBLANK(Créanciers!O3610),0,IF(ISBLANK(Créanciers!$G3610),0,IF(ISNUMBER(Créanciers!O3610),Créanciers!O3610,Créanciers!$G3610))),0)</f>
        <v>0</v>
      </c>
      <c r="D3610">
        <f>IF(OR(ISBLANK(Créanciers!$I3610),LOWER(Créanciers!$I3610)="chf"),IF(ISBLANK(Créanciers!P3610),0,IF(ISBLANK(Créanciers!$G3610),0,IF(ISNUMBER(Créanciers!P3610),Créanciers!P3610,Créanciers!$G3610))),0)</f>
        <v>0</v>
      </c>
      <c r="E3610">
        <f>IF(OR(ISBLANK(Créanciers!$I3610),LOWER(Créanciers!$I3610)="chf"),IF(ISBLANK(Créanciers!Q3610),0,IF(ISBLANK(Créanciers!$G3610),0,IF(ISNUMBER(Créanciers!Q3610),Créanciers!Q3610,Créanciers!$G3610))),0)</f>
        <v>0</v>
      </c>
      <c r="G3610">
        <f>IF(AND(NOT(ISBLANK(Créanciers!$I3610)),LOWER(Créanciers!$I3610)&lt;&gt;"chf"),IF(ISBLANK(Créanciers!$N3610),0,IF(ISBLANK(Créanciers!$N3610),0,IF(ISNUMBER(Créanciers!$N3610),Créanciers!$N3610,Créanciers!$G3610))),0)</f>
        <v>0</v>
      </c>
      <c r="H3610">
        <f>IF(AND(NOT(ISBLANK(Créanciers!$I3610)),LOWER(Créanciers!$I3610)&lt;&gt;"chf"),IF(ISBLANK(Créanciers!$O3610),0,IF(ISBLANK(Créanciers!$O3610),0,IF(ISNUMBER(Créanciers!$O3610),Créanciers!$O3610,Créanciers!$G3610))),0)</f>
        <v>0</v>
      </c>
      <c r="I3610">
        <f>IF(AND(NOT(ISBLANK(Créanciers!$I3610)),LOWER(Créanciers!$I3610)&lt;&gt;"chf"),IF(ISBLANK(Créanciers!$P3610),0,IF(ISBLANK(Créanciers!$P3610),0,IF(ISNUMBER(Créanciers!$P3610),Créanciers!$P3610,Créanciers!$G3610))),0)</f>
        <v>0</v>
      </c>
      <c r="J3610">
        <f>IF(AND(NOT(ISBLANK(Créanciers!$I3610)),LOWER(Créanciers!$I3610)&lt;&gt;"chf"),IF(ISBLANK(Créanciers!$Q3610),0,IF(ISBLANK(Créanciers!$Q3610),0,IF(ISNUMBER(Créanciers!$Q3610),Créanciers!$Q3610,Créanciers!$G3610))),0)</f>
        <v>0</v>
      </c>
    </row>
    <row r="3611" spans="2:10" x14ac:dyDescent="0.25">
      <c r="B3611">
        <f>IF(OR(ISBLANK(Créanciers!$I3611),LOWER(Créanciers!$I3611)="chf"),IF(ISBLANK(Créanciers!N3611),0,IF(ISBLANK(Créanciers!$G3611),0,IF(ISNUMBER(Créanciers!N3611),Créanciers!N3611,Créanciers!$G3611))),0)</f>
        <v>0</v>
      </c>
      <c r="C3611">
        <f>IF(OR(ISBLANK(Créanciers!$I3611),LOWER(Créanciers!$I3611)="chf"),IF(ISBLANK(Créanciers!O3611),0,IF(ISBLANK(Créanciers!$G3611),0,IF(ISNUMBER(Créanciers!O3611),Créanciers!O3611,Créanciers!$G3611))),0)</f>
        <v>0</v>
      </c>
      <c r="D3611">
        <f>IF(OR(ISBLANK(Créanciers!$I3611),LOWER(Créanciers!$I3611)="chf"),IF(ISBLANK(Créanciers!P3611),0,IF(ISBLANK(Créanciers!$G3611),0,IF(ISNUMBER(Créanciers!P3611),Créanciers!P3611,Créanciers!$G3611))),0)</f>
        <v>0</v>
      </c>
      <c r="E3611">
        <f>IF(OR(ISBLANK(Créanciers!$I3611),LOWER(Créanciers!$I3611)="chf"),IF(ISBLANK(Créanciers!Q3611),0,IF(ISBLANK(Créanciers!$G3611),0,IF(ISNUMBER(Créanciers!Q3611),Créanciers!Q3611,Créanciers!$G3611))),0)</f>
        <v>0</v>
      </c>
      <c r="G3611">
        <f>IF(AND(NOT(ISBLANK(Créanciers!$I3611)),LOWER(Créanciers!$I3611)&lt;&gt;"chf"),IF(ISBLANK(Créanciers!$N3611),0,IF(ISBLANK(Créanciers!$N3611),0,IF(ISNUMBER(Créanciers!$N3611),Créanciers!$N3611,Créanciers!$G3611))),0)</f>
        <v>0</v>
      </c>
      <c r="H3611">
        <f>IF(AND(NOT(ISBLANK(Créanciers!$I3611)),LOWER(Créanciers!$I3611)&lt;&gt;"chf"),IF(ISBLANK(Créanciers!$O3611),0,IF(ISBLANK(Créanciers!$O3611),0,IF(ISNUMBER(Créanciers!$O3611),Créanciers!$O3611,Créanciers!$G3611))),0)</f>
        <v>0</v>
      </c>
      <c r="I3611">
        <f>IF(AND(NOT(ISBLANK(Créanciers!$I3611)),LOWER(Créanciers!$I3611)&lt;&gt;"chf"),IF(ISBLANK(Créanciers!$P3611),0,IF(ISBLANK(Créanciers!$P3611),0,IF(ISNUMBER(Créanciers!$P3611),Créanciers!$P3611,Créanciers!$G3611))),0)</f>
        <v>0</v>
      </c>
      <c r="J3611">
        <f>IF(AND(NOT(ISBLANK(Créanciers!$I3611)),LOWER(Créanciers!$I3611)&lt;&gt;"chf"),IF(ISBLANK(Créanciers!$Q3611),0,IF(ISBLANK(Créanciers!$Q3611),0,IF(ISNUMBER(Créanciers!$Q3611),Créanciers!$Q3611,Créanciers!$G3611))),0)</f>
        <v>0</v>
      </c>
    </row>
    <row r="3612" spans="2:10" x14ac:dyDescent="0.25">
      <c r="B3612">
        <f>IF(OR(ISBLANK(Créanciers!$I3612),LOWER(Créanciers!$I3612)="chf"),IF(ISBLANK(Créanciers!N3612),0,IF(ISBLANK(Créanciers!$G3612),0,IF(ISNUMBER(Créanciers!N3612),Créanciers!N3612,Créanciers!$G3612))),0)</f>
        <v>0</v>
      </c>
      <c r="C3612">
        <f>IF(OR(ISBLANK(Créanciers!$I3612),LOWER(Créanciers!$I3612)="chf"),IF(ISBLANK(Créanciers!O3612),0,IF(ISBLANK(Créanciers!$G3612),0,IF(ISNUMBER(Créanciers!O3612),Créanciers!O3612,Créanciers!$G3612))),0)</f>
        <v>0</v>
      </c>
      <c r="D3612">
        <f>IF(OR(ISBLANK(Créanciers!$I3612),LOWER(Créanciers!$I3612)="chf"),IF(ISBLANK(Créanciers!P3612),0,IF(ISBLANK(Créanciers!$G3612),0,IF(ISNUMBER(Créanciers!P3612),Créanciers!P3612,Créanciers!$G3612))),0)</f>
        <v>0</v>
      </c>
      <c r="E3612">
        <f>IF(OR(ISBLANK(Créanciers!$I3612),LOWER(Créanciers!$I3612)="chf"),IF(ISBLANK(Créanciers!Q3612),0,IF(ISBLANK(Créanciers!$G3612),0,IF(ISNUMBER(Créanciers!Q3612),Créanciers!Q3612,Créanciers!$G3612))),0)</f>
        <v>0</v>
      </c>
      <c r="G3612">
        <f>IF(AND(NOT(ISBLANK(Créanciers!$I3612)),LOWER(Créanciers!$I3612)&lt;&gt;"chf"),IF(ISBLANK(Créanciers!$N3612),0,IF(ISBLANK(Créanciers!$N3612),0,IF(ISNUMBER(Créanciers!$N3612),Créanciers!$N3612,Créanciers!$G3612))),0)</f>
        <v>0</v>
      </c>
      <c r="H3612">
        <f>IF(AND(NOT(ISBLANK(Créanciers!$I3612)),LOWER(Créanciers!$I3612)&lt;&gt;"chf"),IF(ISBLANK(Créanciers!$O3612),0,IF(ISBLANK(Créanciers!$O3612),0,IF(ISNUMBER(Créanciers!$O3612),Créanciers!$O3612,Créanciers!$G3612))),0)</f>
        <v>0</v>
      </c>
      <c r="I3612">
        <f>IF(AND(NOT(ISBLANK(Créanciers!$I3612)),LOWER(Créanciers!$I3612)&lt;&gt;"chf"),IF(ISBLANK(Créanciers!$P3612),0,IF(ISBLANK(Créanciers!$P3612),0,IF(ISNUMBER(Créanciers!$P3612),Créanciers!$P3612,Créanciers!$G3612))),0)</f>
        <v>0</v>
      </c>
      <c r="J3612">
        <f>IF(AND(NOT(ISBLANK(Créanciers!$I3612)),LOWER(Créanciers!$I3612)&lt;&gt;"chf"),IF(ISBLANK(Créanciers!$Q3612),0,IF(ISBLANK(Créanciers!$Q3612),0,IF(ISNUMBER(Créanciers!$Q3612),Créanciers!$Q3612,Créanciers!$G3612))),0)</f>
        <v>0</v>
      </c>
    </row>
    <row r="3613" spans="2:10" x14ac:dyDescent="0.25">
      <c r="B3613">
        <f>IF(OR(ISBLANK(Créanciers!$I3613),LOWER(Créanciers!$I3613)="chf"),IF(ISBLANK(Créanciers!N3613),0,IF(ISBLANK(Créanciers!$G3613),0,IF(ISNUMBER(Créanciers!N3613),Créanciers!N3613,Créanciers!$G3613))),0)</f>
        <v>0</v>
      </c>
      <c r="C3613">
        <f>IF(OR(ISBLANK(Créanciers!$I3613),LOWER(Créanciers!$I3613)="chf"),IF(ISBLANK(Créanciers!O3613),0,IF(ISBLANK(Créanciers!$G3613),0,IF(ISNUMBER(Créanciers!O3613),Créanciers!O3613,Créanciers!$G3613))),0)</f>
        <v>0</v>
      </c>
      <c r="D3613">
        <f>IF(OR(ISBLANK(Créanciers!$I3613),LOWER(Créanciers!$I3613)="chf"),IF(ISBLANK(Créanciers!P3613),0,IF(ISBLANK(Créanciers!$G3613),0,IF(ISNUMBER(Créanciers!P3613),Créanciers!P3613,Créanciers!$G3613))),0)</f>
        <v>0</v>
      </c>
      <c r="E3613">
        <f>IF(OR(ISBLANK(Créanciers!$I3613),LOWER(Créanciers!$I3613)="chf"),IF(ISBLANK(Créanciers!Q3613),0,IF(ISBLANK(Créanciers!$G3613),0,IF(ISNUMBER(Créanciers!Q3613),Créanciers!Q3613,Créanciers!$G3613))),0)</f>
        <v>0</v>
      </c>
      <c r="G3613">
        <f>IF(AND(NOT(ISBLANK(Créanciers!$I3613)),LOWER(Créanciers!$I3613)&lt;&gt;"chf"),IF(ISBLANK(Créanciers!$N3613),0,IF(ISBLANK(Créanciers!$N3613),0,IF(ISNUMBER(Créanciers!$N3613),Créanciers!$N3613,Créanciers!$G3613))),0)</f>
        <v>0</v>
      </c>
      <c r="H3613">
        <f>IF(AND(NOT(ISBLANK(Créanciers!$I3613)),LOWER(Créanciers!$I3613)&lt;&gt;"chf"),IF(ISBLANK(Créanciers!$O3613),0,IF(ISBLANK(Créanciers!$O3613),0,IF(ISNUMBER(Créanciers!$O3613),Créanciers!$O3613,Créanciers!$G3613))),0)</f>
        <v>0</v>
      </c>
      <c r="I3613">
        <f>IF(AND(NOT(ISBLANK(Créanciers!$I3613)),LOWER(Créanciers!$I3613)&lt;&gt;"chf"),IF(ISBLANK(Créanciers!$P3613),0,IF(ISBLANK(Créanciers!$P3613),0,IF(ISNUMBER(Créanciers!$P3613),Créanciers!$P3613,Créanciers!$G3613))),0)</f>
        <v>0</v>
      </c>
      <c r="J3613">
        <f>IF(AND(NOT(ISBLANK(Créanciers!$I3613)),LOWER(Créanciers!$I3613)&lt;&gt;"chf"),IF(ISBLANK(Créanciers!$Q3613),0,IF(ISBLANK(Créanciers!$Q3613),0,IF(ISNUMBER(Créanciers!$Q3613),Créanciers!$Q3613,Créanciers!$G3613))),0)</f>
        <v>0</v>
      </c>
    </row>
    <row r="3614" spans="2:10" x14ac:dyDescent="0.25">
      <c r="B3614">
        <f>IF(OR(ISBLANK(Créanciers!$I3614),LOWER(Créanciers!$I3614)="chf"),IF(ISBLANK(Créanciers!N3614),0,IF(ISBLANK(Créanciers!$G3614),0,IF(ISNUMBER(Créanciers!N3614),Créanciers!N3614,Créanciers!$G3614))),0)</f>
        <v>0</v>
      </c>
      <c r="C3614">
        <f>IF(OR(ISBLANK(Créanciers!$I3614),LOWER(Créanciers!$I3614)="chf"),IF(ISBLANK(Créanciers!O3614),0,IF(ISBLANK(Créanciers!$G3614),0,IF(ISNUMBER(Créanciers!O3614),Créanciers!O3614,Créanciers!$G3614))),0)</f>
        <v>0</v>
      </c>
      <c r="D3614">
        <f>IF(OR(ISBLANK(Créanciers!$I3614),LOWER(Créanciers!$I3614)="chf"),IF(ISBLANK(Créanciers!P3614),0,IF(ISBLANK(Créanciers!$G3614),0,IF(ISNUMBER(Créanciers!P3614),Créanciers!P3614,Créanciers!$G3614))),0)</f>
        <v>0</v>
      </c>
      <c r="E3614">
        <f>IF(OR(ISBLANK(Créanciers!$I3614),LOWER(Créanciers!$I3614)="chf"),IF(ISBLANK(Créanciers!Q3614),0,IF(ISBLANK(Créanciers!$G3614),0,IF(ISNUMBER(Créanciers!Q3614),Créanciers!Q3614,Créanciers!$G3614))),0)</f>
        <v>0</v>
      </c>
      <c r="G3614">
        <f>IF(AND(NOT(ISBLANK(Créanciers!$I3614)),LOWER(Créanciers!$I3614)&lt;&gt;"chf"),IF(ISBLANK(Créanciers!$N3614),0,IF(ISBLANK(Créanciers!$N3614),0,IF(ISNUMBER(Créanciers!$N3614),Créanciers!$N3614,Créanciers!$G3614))),0)</f>
        <v>0</v>
      </c>
      <c r="H3614">
        <f>IF(AND(NOT(ISBLANK(Créanciers!$I3614)),LOWER(Créanciers!$I3614)&lt;&gt;"chf"),IF(ISBLANK(Créanciers!$O3614),0,IF(ISBLANK(Créanciers!$O3614),0,IF(ISNUMBER(Créanciers!$O3614),Créanciers!$O3614,Créanciers!$G3614))),0)</f>
        <v>0</v>
      </c>
      <c r="I3614">
        <f>IF(AND(NOT(ISBLANK(Créanciers!$I3614)),LOWER(Créanciers!$I3614)&lt;&gt;"chf"),IF(ISBLANK(Créanciers!$P3614),0,IF(ISBLANK(Créanciers!$P3614),0,IF(ISNUMBER(Créanciers!$P3614),Créanciers!$P3614,Créanciers!$G3614))),0)</f>
        <v>0</v>
      </c>
      <c r="J3614">
        <f>IF(AND(NOT(ISBLANK(Créanciers!$I3614)),LOWER(Créanciers!$I3614)&lt;&gt;"chf"),IF(ISBLANK(Créanciers!$Q3614),0,IF(ISBLANK(Créanciers!$Q3614),0,IF(ISNUMBER(Créanciers!$Q3614),Créanciers!$Q3614,Créanciers!$G3614))),0)</f>
        <v>0</v>
      </c>
    </row>
    <row r="3615" spans="2:10" x14ac:dyDescent="0.25">
      <c r="B3615">
        <f>IF(OR(ISBLANK(Créanciers!$I3615),LOWER(Créanciers!$I3615)="chf"),IF(ISBLANK(Créanciers!N3615),0,IF(ISBLANK(Créanciers!$G3615),0,IF(ISNUMBER(Créanciers!N3615),Créanciers!N3615,Créanciers!$G3615))),0)</f>
        <v>0</v>
      </c>
      <c r="C3615">
        <f>IF(OR(ISBLANK(Créanciers!$I3615),LOWER(Créanciers!$I3615)="chf"),IF(ISBLANK(Créanciers!O3615),0,IF(ISBLANK(Créanciers!$G3615),0,IF(ISNUMBER(Créanciers!O3615),Créanciers!O3615,Créanciers!$G3615))),0)</f>
        <v>0</v>
      </c>
      <c r="D3615">
        <f>IF(OR(ISBLANK(Créanciers!$I3615),LOWER(Créanciers!$I3615)="chf"),IF(ISBLANK(Créanciers!P3615),0,IF(ISBLANK(Créanciers!$G3615),0,IF(ISNUMBER(Créanciers!P3615),Créanciers!P3615,Créanciers!$G3615))),0)</f>
        <v>0</v>
      </c>
      <c r="E3615">
        <f>IF(OR(ISBLANK(Créanciers!$I3615),LOWER(Créanciers!$I3615)="chf"),IF(ISBLANK(Créanciers!Q3615),0,IF(ISBLANK(Créanciers!$G3615),0,IF(ISNUMBER(Créanciers!Q3615),Créanciers!Q3615,Créanciers!$G3615))),0)</f>
        <v>0</v>
      </c>
      <c r="G3615">
        <f>IF(AND(NOT(ISBLANK(Créanciers!$I3615)),LOWER(Créanciers!$I3615)&lt;&gt;"chf"),IF(ISBLANK(Créanciers!$N3615),0,IF(ISBLANK(Créanciers!$N3615),0,IF(ISNUMBER(Créanciers!$N3615),Créanciers!$N3615,Créanciers!$G3615))),0)</f>
        <v>0</v>
      </c>
      <c r="H3615">
        <f>IF(AND(NOT(ISBLANK(Créanciers!$I3615)),LOWER(Créanciers!$I3615)&lt;&gt;"chf"),IF(ISBLANK(Créanciers!$O3615),0,IF(ISBLANK(Créanciers!$O3615),0,IF(ISNUMBER(Créanciers!$O3615),Créanciers!$O3615,Créanciers!$G3615))),0)</f>
        <v>0</v>
      </c>
      <c r="I3615">
        <f>IF(AND(NOT(ISBLANK(Créanciers!$I3615)),LOWER(Créanciers!$I3615)&lt;&gt;"chf"),IF(ISBLANK(Créanciers!$P3615),0,IF(ISBLANK(Créanciers!$P3615),0,IF(ISNUMBER(Créanciers!$P3615),Créanciers!$P3615,Créanciers!$G3615))),0)</f>
        <v>0</v>
      </c>
      <c r="J3615">
        <f>IF(AND(NOT(ISBLANK(Créanciers!$I3615)),LOWER(Créanciers!$I3615)&lt;&gt;"chf"),IF(ISBLANK(Créanciers!$Q3615),0,IF(ISBLANK(Créanciers!$Q3615),0,IF(ISNUMBER(Créanciers!$Q3615),Créanciers!$Q3615,Créanciers!$G3615))),0)</f>
        <v>0</v>
      </c>
    </row>
    <row r="3616" spans="2:10" x14ac:dyDescent="0.25">
      <c r="B3616">
        <f>IF(OR(ISBLANK(Créanciers!$I3616),LOWER(Créanciers!$I3616)="chf"),IF(ISBLANK(Créanciers!N3616),0,IF(ISBLANK(Créanciers!$G3616),0,IF(ISNUMBER(Créanciers!N3616),Créanciers!N3616,Créanciers!$G3616))),0)</f>
        <v>0</v>
      </c>
      <c r="C3616">
        <f>IF(OR(ISBLANK(Créanciers!$I3616),LOWER(Créanciers!$I3616)="chf"),IF(ISBLANK(Créanciers!O3616),0,IF(ISBLANK(Créanciers!$G3616),0,IF(ISNUMBER(Créanciers!O3616),Créanciers!O3616,Créanciers!$G3616))),0)</f>
        <v>0</v>
      </c>
      <c r="D3616">
        <f>IF(OR(ISBLANK(Créanciers!$I3616),LOWER(Créanciers!$I3616)="chf"),IF(ISBLANK(Créanciers!P3616),0,IF(ISBLANK(Créanciers!$G3616),0,IF(ISNUMBER(Créanciers!P3616),Créanciers!P3616,Créanciers!$G3616))),0)</f>
        <v>0</v>
      </c>
      <c r="E3616">
        <f>IF(OR(ISBLANK(Créanciers!$I3616),LOWER(Créanciers!$I3616)="chf"),IF(ISBLANK(Créanciers!Q3616),0,IF(ISBLANK(Créanciers!$G3616),0,IF(ISNUMBER(Créanciers!Q3616),Créanciers!Q3616,Créanciers!$G3616))),0)</f>
        <v>0</v>
      </c>
      <c r="G3616">
        <f>IF(AND(NOT(ISBLANK(Créanciers!$I3616)),LOWER(Créanciers!$I3616)&lt;&gt;"chf"),IF(ISBLANK(Créanciers!$N3616),0,IF(ISBLANK(Créanciers!$N3616),0,IF(ISNUMBER(Créanciers!$N3616),Créanciers!$N3616,Créanciers!$G3616))),0)</f>
        <v>0</v>
      </c>
      <c r="H3616">
        <f>IF(AND(NOT(ISBLANK(Créanciers!$I3616)),LOWER(Créanciers!$I3616)&lt;&gt;"chf"),IF(ISBLANK(Créanciers!$O3616),0,IF(ISBLANK(Créanciers!$O3616),0,IF(ISNUMBER(Créanciers!$O3616),Créanciers!$O3616,Créanciers!$G3616))),0)</f>
        <v>0</v>
      </c>
      <c r="I3616">
        <f>IF(AND(NOT(ISBLANK(Créanciers!$I3616)),LOWER(Créanciers!$I3616)&lt;&gt;"chf"),IF(ISBLANK(Créanciers!$P3616),0,IF(ISBLANK(Créanciers!$P3616),0,IF(ISNUMBER(Créanciers!$P3616),Créanciers!$P3616,Créanciers!$G3616))),0)</f>
        <v>0</v>
      </c>
      <c r="J3616">
        <f>IF(AND(NOT(ISBLANK(Créanciers!$I3616)),LOWER(Créanciers!$I3616)&lt;&gt;"chf"),IF(ISBLANK(Créanciers!$Q3616),0,IF(ISBLANK(Créanciers!$Q3616),0,IF(ISNUMBER(Créanciers!$Q3616),Créanciers!$Q3616,Créanciers!$G3616))),0)</f>
        <v>0</v>
      </c>
    </row>
    <row r="3617" spans="2:10" x14ac:dyDescent="0.25">
      <c r="B3617">
        <f>IF(OR(ISBLANK(Créanciers!$I3617),LOWER(Créanciers!$I3617)="chf"),IF(ISBLANK(Créanciers!N3617),0,IF(ISBLANK(Créanciers!$G3617),0,IF(ISNUMBER(Créanciers!N3617),Créanciers!N3617,Créanciers!$G3617))),0)</f>
        <v>0</v>
      </c>
      <c r="C3617">
        <f>IF(OR(ISBLANK(Créanciers!$I3617),LOWER(Créanciers!$I3617)="chf"),IF(ISBLANK(Créanciers!O3617),0,IF(ISBLANK(Créanciers!$G3617),0,IF(ISNUMBER(Créanciers!O3617),Créanciers!O3617,Créanciers!$G3617))),0)</f>
        <v>0</v>
      </c>
      <c r="D3617">
        <f>IF(OR(ISBLANK(Créanciers!$I3617),LOWER(Créanciers!$I3617)="chf"),IF(ISBLANK(Créanciers!P3617),0,IF(ISBLANK(Créanciers!$G3617),0,IF(ISNUMBER(Créanciers!P3617),Créanciers!P3617,Créanciers!$G3617))),0)</f>
        <v>0</v>
      </c>
      <c r="E3617">
        <f>IF(OR(ISBLANK(Créanciers!$I3617),LOWER(Créanciers!$I3617)="chf"),IF(ISBLANK(Créanciers!Q3617),0,IF(ISBLANK(Créanciers!$G3617),0,IF(ISNUMBER(Créanciers!Q3617),Créanciers!Q3617,Créanciers!$G3617))),0)</f>
        <v>0</v>
      </c>
      <c r="G3617">
        <f>IF(AND(NOT(ISBLANK(Créanciers!$I3617)),LOWER(Créanciers!$I3617)&lt;&gt;"chf"),IF(ISBLANK(Créanciers!$N3617),0,IF(ISBLANK(Créanciers!$N3617),0,IF(ISNUMBER(Créanciers!$N3617),Créanciers!$N3617,Créanciers!$G3617))),0)</f>
        <v>0</v>
      </c>
      <c r="H3617">
        <f>IF(AND(NOT(ISBLANK(Créanciers!$I3617)),LOWER(Créanciers!$I3617)&lt;&gt;"chf"),IF(ISBLANK(Créanciers!$O3617),0,IF(ISBLANK(Créanciers!$O3617),0,IF(ISNUMBER(Créanciers!$O3617),Créanciers!$O3617,Créanciers!$G3617))),0)</f>
        <v>0</v>
      </c>
      <c r="I3617">
        <f>IF(AND(NOT(ISBLANK(Créanciers!$I3617)),LOWER(Créanciers!$I3617)&lt;&gt;"chf"),IF(ISBLANK(Créanciers!$P3617),0,IF(ISBLANK(Créanciers!$P3617),0,IF(ISNUMBER(Créanciers!$P3617),Créanciers!$P3617,Créanciers!$G3617))),0)</f>
        <v>0</v>
      </c>
      <c r="J3617">
        <f>IF(AND(NOT(ISBLANK(Créanciers!$I3617)),LOWER(Créanciers!$I3617)&lt;&gt;"chf"),IF(ISBLANK(Créanciers!$Q3617),0,IF(ISBLANK(Créanciers!$Q3617),0,IF(ISNUMBER(Créanciers!$Q3617),Créanciers!$Q3617,Créanciers!$G3617))),0)</f>
        <v>0</v>
      </c>
    </row>
    <row r="3618" spans="2:10" x14ac:dyDescent="0.25">
      <c r="B3618">
        <f>IF(OR(ISBLANK(Créanciers!$I3618),LOWER(Créanciers!$I3618)="chf"),IF(ISBLANK(Créanciers!N3618),0,IF(ISBLANK(Créanciers!$G3618),0,IF(ISNUMBER(Créanciers!N3618),Créanciers!N3618,Créanciers!$G3618))),0)</f>
        <v>0</v>
      </c>
      <c r="C3618">
        <f>IF(OR(ISBLANK(Créanciers!$I3618),LOWER(Créanciers!$I3618)="chf"),IF(ISBLANK(Créanciers!O3618),0,IF(ISBLANK(Créanciers!$G3618),0,IF(ISNUMBER(Créanciers!O3618),Créanciers!O3618,Créanciers!$G3618))),0)</f>
        <v>0</v>
      </c>
      <c r="D3618">
        <f>IF(OR(ISBLANK(Créanciers!$I3618),LOWER(Créanciers!$I3618)="chf"),IF(ISBLANK(Créanciers!P3618),0,IF(ISBLANK(Créanciers!$G3618),0,IF(ISNUMBER(Créanciers!P3618),Créanciers!P3618,Créanciers!$G3618))),0)</f>
        <v>0</v>
      </c>
      <c r="E3618">
        <f>IF(OR(ISBLANK(Créanciers!$I3618),LOWER(Créanciers!$I3618)="chf"),IF(ISBLANK(Créanciers!Q3618),0,IF(ISBLANK(Créanciers!$G3618),0,IF(ISNUMBER(Créanciers!Q3618),Créanciers!Q3618,Créanciers!$G3618))),0)</f>
        <v>0</v>
      </c>
      <c r="G3618">
        <f>IF(AND(NOT(ISBLANK(Créanciers!$I3618)),LOWER(Créanciers!$I3618)&lt;&gt;"chf"),IF(ISBLANK(Créanciers!$N3618),0,IF(ISBLANK(Créanciers!$N3618),0,IF(ISNUMBER(Créanciers!$N3618),Créanciers!$N3618,Créanciers!$G3618))),0)</f>
        <v>0</v>
      </c>
      <c r="H3618">
        <f>IF(AND(NOT(ISBLANK(Créanciers!$I3618)),LOWER(Créanciers!$I3618)&lt;&gt;"chf"),IF(ISBLANK(Créanciers!$O3618),0,IF(ISBLANK(Créanciers!$O3618),0,IF(ISNUMBER(Créanciers!$O3618),Créanciers!$O3618,Créanciers!$G3618))),0)</f>
        <v>0</v>
      </c>
      <c r="I3618">
        <f>IF(AND(NOT(ISBLANK(Créanciers!$I3618)),LOWER(Créanciers!$I3618)&lt;&gt;"chf"),IF(ISBLANK(Créanciers!$P3618),0,IF(ISBLANK(Créanciers!$P3618),0,IF(ISNUMBER(Créanciers!$P3618),Créanciers!$P3618,Créanciers!$G3618))),0)</f>
        <v>0</v>
      </c>
      <c r="J3618">
        <f>IF(AND(NOT(ISBLANK(Créanciers!$I3618)),LOWER(Créanciers!$I3618)&lt;&gt;"chf"),IF(ISBLANK(Créanciers!$Q3618),0,IF(ISBLANK(Créanciers!$Q3618),0,IF(ISNUMBER(Créanciers!$Q3618),Créanciers!$Q3618,Créanciers!$G3618))),0)</f>
        <v>0</v>
      </c>
    </row>
    <row r="3619" spans="2:10" x14ac:dyDescent="0.25">
      <c r="B3619">
        <f>IF(OR(ISBLANK(Créanciers!$I3619),LOWER(Créanciers!$I3619)="chf"),IF(ISBLANK(Créanciers!N3619),0,IF(ISBLANK(Créanciers!$G3619),0,IF(ISNUMBER(Créanciers!N3619),Créanciers!N3619,Créanciers!$G3619))),0)</f>
        <v>0</v>
      </c>
      <c r="C3619">
        <f>IF(OR(ISBLANK(Créanciers!$I3619),LOWER(Créanciers!$I3619)="chf"),IF(ISBLANK(Créanciers!O3619),0,IF(ISBLANK(Créanciers!$G3619),0,IF(ISNUMBER(Créanciers!O3619),Créanciers!O3619,Créanciers!$G3619))),0)</f>
        <v>0</v>
      </c>
      <c r="D3619">
        <f>IF(OR(ISBLANK(Créanciers!$I3619),LOWER(Créanciers!$I3619)="chf"),IF(ISBLANK(Créanciers!P3619),0,IF(ISBLANK(Créanciers!$G3619),0,IF(ISNUMBER(Créanciers!P3619),Créanciers!P3619,Créanciers!$G3619))),0)</f>
        <v>0</v>
      </c>
      <c r="E3619">
        <f>IF(OR(ISBLANK(Créanciers!$I3619),LOWER(Créanciers!$I3619)="chf"),IF(ISBLANK(Créanciers!Q3619),0,IF(ISBLANK(Créanciers!$G3619),0,IF(ISNUMBER(Créanciers!Q3619),Créanciers!Q3619,Créanciers!$G3619))),0)</f>
        <v>0</v>
      </c>
      <c r="G3619">
        <f>IF(AND(NOT(ISBLANK(Créanciers!$I3619)),LOWER(Créanciers!$I3619)&lt;&gt;"chf"),IF(ISBLANK(Créanciers!$N3619),0,IF(ISBLANK(Créanciers!$N3619),0,IF(ISNUMBER(Créanciers!$N3619),Créanciers!$N3619,Créanciers!$G3619))),0)</f>
        <v>0</v>
      </c>
      <c r="H3619">
        <f>IF(AND(NOT(ISBLANK(Créanciers!$I3619)),LOWER(Créanciers!$I3619)&lt;&gt;"chf"),IF(ISBLANK(Créanciers!$O3619),0,IF(ISBLANK(Créanciers!$O3619),0,IF(ISNUMBER(Créanciers!$O3619),Créanciers!$O3619,Créanciers!$G3619))),0)</f>
        <v>0</v>
      </c>
      <c r="I3619">
        <f>IF(AND(NOT(ISBLANK(Créanciers!$I3619)),LOWER(Créanciers!$I3619)&lt;&gt;"chf"),IF(ISBLANK(Créanciers!$P3619),0,IF(ISBLANK(Créanciers!$P3619),0,IF(ISNUMBER(Créanciers!$P3619),Créanciers!$P3619,Créanciers!$G3619))),0)</f>
        <v>0</v>
      </c>
      <c r="J3619">
        <f>IF(AND(NOT(ISBLANK(Créanciers!$I3619)),LOWER(Créanciers!$I3619)&lt;&gt;"chf"),IF(ISBLANK(Créanciers!$Q3619),0,IF(ISBLANK(Créanciers!$Q3619),0,IF(ISNUMBER(Créanciers!$Q3619),Créanciers!$Q3619,Créanciers!$G3619))),0)</f>
        <v>0</v>
      </c>
    </row>
    <row r="3620" spans="2:10" x14ac:dyDescent="0.25">
      <c r="B3620">
        <f>IF(OR(ISBLANK(Créanciers!$I3620),LOWER(Créanciers!$I3620)="chf"),IF(ISBLANK(Créanciers!N3620),0,IF(ISBLANK(Créanciers!$G3620),0,IF(ISNUMBER(Créanciers!N3620),Créanciers!N3620,Créanciers!$G3620))),0)</f>
        <v>0</v>
      </c>
      <c r="C3620">
        <f>IF(OR(ISBLANK(Créanciers!$I3620),LOWER(Créanciers!$I3620)="chf"),IF(ISBLANK(Créanciers!O3620),0,IF(ISBLANK(Créanciers!$G3620),0,IF(ISNUMBER(Créanciers!O3620),Créanciers!O3620,Créanciers!$G3620))),0)</f>
        <v>0</v>
      </c>
      <c r="D3620">
        <f>IF(OR(ISBLANK(Créanciers!$I3620),LOWER(Créanciers!$I3620)="chf"),IF(ISBLANK(Créanciers!P3620),0,IF(ISBLANK(Créanciers!$G3620),0,IF(ISNUMBER(Créanciers!P3620),Créanciers!P3620,Créanciers!$G3620))),0)</f>
        <v>0</v>
      </c>
      <c r="E3620">
        <f>IF(OR(ISBLANK(Créanciers!$I3620),LOWER(Créanciers!$I3620)="chf"),IF(ISBLANK(Créanciers!Q3620),0,IF(ISBLANK(Créanciers!$G3620),0,IF(ISNUMBER(Créanciers!Q3620),Créanciers!Q3620,Créanciers!$G3620))),0)</f>
        <v>0</v>
      </c>
      <c r="G3620">
        <f>IF(AND(NOT(ISBLANK(Créanciers!$I3620)),LOWER(Créanciers!$I3620)&lt;&gt;"chf"),IF(ISBLANK(Créanciers!$N3620),0,IF(ISBLANK(Créanciers!$N3620),0,IF(ISNUMBER(Créanciers!$N3620),Créanciers!$N3620,Créanciers!$G3620))),0)</f>
        <v>0</v>
      </c>
      <c r="H3620">
        <f>IF(AND(NOT(ISBLANK(Créanciers!$I3620)),LOWER(Créanciers!$I3620)&lt;&gt;"chf"),IF(ISBLANK(Créanciers!$O3620),0,IF(ISBLANK(Créanciers!$O3620),0,IF(ISNUMBER(Créanciers!$O3620),Créanciers!$O3620,Créanciers!$G3620))),0)</f>
        <v>0</v>
      </c>
      <c r="I3620">
        <f>IF(AND(NOT(ISBLANK(Créanciers!$I3620)),LOWER(Créanciers!$I3620)&lt;&gt;"chf"),IF(ISBLANK(Créanciers!$P3620),0,IF(ISBLANK(Créanciers!$P3620),0,IF(ISNUMBER(Créanciers!$P3620),Créanciers!$P3620,Créanciers!$G3620))),0)</f>
        <v>0</v>
      </c>
      <c r="J3620">
        <f>IF(AND(NOT(ISBLANK(Créanciers!$I3620)),LOWER(Créanciers!$I3620)&lt;&gt;"chf"),IF(ISBLANK(Créanciers!$Q3620),0,IF(ISBLANK(Créanciers!$Q3620),0,IF(ISNUMBER(Créanciers!$Q3620),Créanciers!$Q3620,Créanciers!$G3620))),0)</f>
        <v>0</v>
      </c>
    </row>
    <row r="3621" spans="2:10" x14ac:dyDescent="0.25">
      <c r="B3621">
        <f>IF(OR(ISBLANK(Créanciers!$I3621),LOWER(Créanciers!$I3621)="chf"),IF(ISBLANK(Créanciers!N3621),0,IF(ISBLANK(Créanciers!$G3621),0,IF(ISNUMBER(Créanciers!N3621),Créanciers!N3621,Créanciers!$G3621))),0)</f>
        <v>0</v>
      </c>
      <c r="C3621">
        <f>IF(OR(ISBLANK(Créanciers!$I3621),LOWER(Créanciers!$I3621)="chf"),IF(ISBLANK(Créanciers!O3621),0,IF(ISBLANK(Créanciers!$G3621),0,IF(ISNUMBER(Créanciers!O3621),Créanciers!O3621,Créanciers!$G3621))),0)</f>
        <v>0</v>
      </c>
      <c r="D3621">
        <f>IF(OR(ISBLANK(Créanciers!$I3621),LOWER(Créanciers!$I3621)="chf"),IF(ISBLANK(Créanciers!P3621),0,IF(ISBLANK(Créanciers!$G3621),0,IF(ISNUMBER(Créanciers!P3621),Créanciers!P3621,Créanciers!$G3621))),0)</f>
        <v>0</v>
      </c>
      <c r="E3621">
        <f>IF(OR(ISBLANK(Créanciers!$I3621),LOWER(Créanciers!$I3621)="chf"),IF(ISBLANK(Créanciers!Q3621),0,IF(ISBLANK(Créanciers!$G3621),0,IF(ISNUMBER(Créanciers!Q3621),Créanciers!Q3621,Créanciers!$G3621))),0)</f>
        <v>0</v>
      </c>
      <c r="G3621">
        <f>IF(AND(NOT(ISBLANK(Créanciers!$I3621)),LOWER(Créanciers!$I3621)&lt;&gt;"chf"),IF(ISBLANK(Créanciers!$N3621),0,IF(ISBLANK(Créanciers!$N3621),0,IF(ISNUMBER(Créanciers!$N3621),Créanciers!$N3621,Créanciers!$G3621))),0)</f>
        <v>0</v>
      </c>
      <c r="H3621">
        <f>IF(AND(NOT(ISBLANK(Créanciers!$I3621)),LOWER(Créanciers!$I3621)&lt;&gt;"chf"),IF(ISBLANK(Créanciers!$O3621),0,IF(ISBLANK(Créanciers!$O3621),0,IF(ISNUMBER(Créanciers!$O3621),Créanciers!$O3621,Créanciers!$G3621))),0)</f>
        <v>0</v>
      </c>
      <c r="I3621">
        <f>IF(AND(NOT(ISBLANK(Créanciers!$I3621)),LOWER(Créanciers!$I3621)&lt;&gt;"chf"),IF(ISBLANK(Créanciers!$P3621),0,IF(ISBLANK(Créanciers!$P3621),0,IF(ISNUMBER(Créanciers!$P3621),Créanciers!$P3621,Créanciers!$G3621))),0)</f>
        <v>0</v>
      </c>
      <c r="J3621">
        <f>IF(AND(NOT(ISBLANK(Créanciers!$I3621)),LOWER(Créanciers!$I3621)&lt;&gt;"chf"),IF(ISBLANK(Créanciers!$Q3621),0,IF(ISBLANK(Créanciers!$Q3621),0,IF(ISNUMBER(Créanciers!$Q3621),Créanciers!$Q3621,Créanciers!$G3621))),0)</f>
        <v>0</v>
      </c>
    </row>
    <row r="3622" spans="2:10" x14ac:dyDescent="0.25">
      <c r="B3622">
        <f>IF(OR(ISBLANK(Créanciers!$I3622),LOWER(Créanciers!$I3622)="chf"),IF(ISBLANK(Créanciers!N3622),0,IF(ISBLANK(Créanciers!$G3622),0,IF(ISNUMBER(Créanciers!N3622),Créanciers!N3622,Créanciers!$G3622))),0)</f>
        <v>0</v>
      </c>
      <c r="C3622">
        <f>IF(OR(ISBLANK(Créanciers!$I3622),LOWER(Créanciers!$I3622)="chf"),IF(ISBLANK(Créanciers!O3622),0,IF(ISBLANK(Créanciers!$G3622),0,IF(ISNUMBER(Créanciers!O3622),Créanciers!O3622,Créanciers!$G3622))),0)</f>
        <v>0</v>
      </c>
      <c r="D3622">
        <f>IF(OR(ISBLANK(Créanciers!$I3622),LOWER(Créanciers!$I3622)="chf"),IF(ISBLANK(Créanciers!P3622),0,IF(ISBLANK(Créanciers!$G3622),0,IF(ISNUMBER(Créanciers!P3622),Créanciers!P3622,Créanciers!$G3622))),0)</f>
        <v>0</v>
      </c>
      <c r="E3622">
        <f>IF(OR(ISBLANK(Créanciers!$I3622),LOWER(Créanciers!$I3622)="chf"),IF(ISBLANK(Créanciers!Q3622),0,IF(ISBLANK(Créanciers!$G3622),0,IF(ISNUMBER(Créanciers!Q3622),Créanciers!Q3622,Créanciers!$G3622))),0)</f>
        <v>0</v>
      </c>
      <c r="G3622">
        <f>IF(AND(NOT(ISBLANK(Créanciers!$I3622)),LOWER(Créanciers!$I3622)&lt;&gt;"chf"),IF(ISBLANK(Créanciers!$N3622),0,IF(ISBLANK(Créanciers!$N3622),0,IF(ISNUMBER(Créanciers!$N3622),Créanciers!$N3622,Créanciers!$G3622))),0)</f>
        <v>0</v>
      </c>
      <c r="H3622">
        <f>IF(AND(NOT(ISBLANK(Créanciers!$I3622)),LOWER(Créanciers!$I3622)&lt;&gt;"chf"),IF(ISBLANK(Créanciers!$O3622),0,IF(ISBLANK(Créanciers!$O3622),0,IF(ISNUMBER(Créanciers!$O3622),Créanciers!$O3622,Créanciers!$G3622))),0)</f>
        <v>0</v>
      </c>
      <c r="I3622">
        <f>IF(AND(NOT(ISBLANK(Créanciers!$I3622)),LOWER(Créanciers!$I3622)&lt;&gt;"chf"),IF(ISBLANK(Créanciers!$P3622),0,IF(ISBLANK(Créanciers!$P3622),0,IF(ISNUMBER(Créanciers!$P3622),Créanciers!$P3622,Créanciers!$G3622))),0)</f>
        <v>0</v>
      </c>
      <c r="J3622">
        <f>IF(AND(NOT(ISBLANK(Créanciers!$I3622)),LOWER(Créanciers!$I3622)&lt;&gt;"chf"),IF(ISBLANK(Créanciers!$Q3622),0,IF(ISBLANK(Créanciers!$Q3622),0,IF(ISNUMBER(Créanciers!$Q3622),Créanciers!$Q3622,Créanciers!$G3622))),0)</f>
        <v>0</v>
      </c>
    </row>
    <row r="3623" spans="2:10" x14ac:dyDescent="0.25">
      <c r="B3623">
        <f>IF(OR(ISBLANK(Créanciers!$I3623),LOWER(Créanciers!$I3623)="chf"),IF(ISBLANK(Créanciers!N3623),0,IF(ISBLANK(Créanciers!$G3623),0,IF(ISNUMBER(Créanciers!N3623),Créanciers!N3623,Créanciers!$G3623))),0)</f>
        <v>0</v>
      </c>
      <c r="C3623">
        <f>IF(OR(ISBLANK(Créanciers!$I3623),LOWER(Créanciers!$I3623)="chf"),IF(ISBLANK(Créanciers!O3623),0,IF(ISBLANK(Créanciers!$G3623),0,IF(ISNUMBER(Créanciers!O3623),Créanciers!O3623,Créanciers!$G3623))),0)</f>
        <v>0</v>
      </c>
      <c r="D3623">
        <f>IF(OR(ISBLANK(Créanciers!$I3623),LOWER(Créanciers!$I3623)="chf"),IF(ISBLANK(Créanciers!P3623),0,IF(ISBLANK(Créanciers!$G3623),0,IF(ISNUMBER(Créanciers!P3623),Créanciers!P3623,Créanciers!$G3623))),0)</f>
        <v>0</v>
      </c>
      <c r="E3623">
        <f>IF(OR(ISBLANK(Créanciers!$I3623),LOWER(Créanciers!$I3623)="chf"),IF(ISBLANK(Créanciers!Q3623),0,IF(ISBLANK(Créanciers!$G3623),0,IF(ISNUMBER(Créanciers!Q3623),Créanciers!Q3623,Créanciers!$G3623))),0)</f>
        <v>0</v>
      </c>
      <c r="G3623">
        <f>IF(AND(NOT(ISBLANK(Créanciers!$I3623)),LOWER(Créanciers!$I3623)&lt;&gt;"chf"),IF(ISBLANK(Créanciers!$N3623),0,IF(ISBLANK(Créanciers!$N3623),0,IF(ISNUMBER(Créanciers!$N3623),Créanciers!$N3623,Créanciers!$G3623))),0)</f>
        <v>0</v>
      </c>
      <c r="H3623">
        <f>IF(AND(NOT(ISBLANK(Créanciers!$I3623)),LOWER(Créanciers!$I3623)&lt;&gt;"chf"),IF(ISBLANK(Créanciers!$O3623),0,IF(ISBLANK(Créanciers!$O3623),0,IF(ISNUMBER(Créanciers!$O3623),Créanciers!$O3623,Créanciers!$G3623))),0)</f>
        <v>0</v>
      </c>
      <c r="I3623">
        <f>IF(AND(NOT(ISBLANK(Créanciers!$I3623)),LOWER(Créanciers!$I3623)&lt;&gt;"chf"),IF(ISBLANK(Créanciers!$P3623),0,IF(ISBLANK(Créanciers!$P3623),0,IF(ISNUMBER(Créanciers!$P3623),Créanciers!$P3623,Créanciers!$G3623))),0)</f>
        <v>0</v>
      </c>
      <c r="J3623">
        <f>IF(AND(NOT(ISBLANK(Créanciers!$I3623)),LOWER(Créanciers!$I3623)&lt;&gt;"chf"),IF(ISBLANK(Créanciers!$Q3623),0,IF(ISBLANK(Créanciers!$Q3623),0,IF(ISNUMBER(Créanciers!$Q3623),Créanciers!$Q3623,Créanciers!$G3623))),0)</f>
        <v>0</v>
      </c>
    </row>
    <row r="3624" spans="2:10" x14ac:dyDescent="0.25">
      <c r="B3624">
        <f>IF(OR(ISBLANK(Créanciers!$I3624),LOWER(Créanciers!$I3624)="chf"),IF(ISBLANK(Créanciers!N3624),0,IF(ISBLANK(Créanciers!$G3624),0,IF(ISNUMBER(Créanciers!N3624),Créanciers!N3624,Créanciers!$G3624))),0)</f>
        <v>0</v>
      </c>
      <c r="C3624">
        <f>IF(OR(ISBLANK(Créanciers!$I3624),LOWER(Créanciers!$I3624)="chf"),IF(ISBLANK(Créanciers!O3624),0,IF(ISBLANK(Créanciers!$G3624),0,IF(ISNUMBER(Créanciers!O3624),Créanciers!O3624,Créanciers!$G3624))),0)</f>
        <v>0</v>
      </c>
      <c r="D3624">
        <f>IF(OR(ISBLANK(Créanciers!$I3624),LOWER(Créanciers!$I3624)="chf"),IF(ISBLANK(Créanciers!P3624),0,IF(ISBLANK(Créanciers!$G3624),0,IF(ISNUMBER(Créanciers!P3624),Créanciers!P3624,Créanciers!$G3624))),0)</f>
        <v>0</v>
      </c>
      <c r="E3624">
        <f>IF(OR(ISBLANK(Créanciers!$I3624),LOWER(Créanciers!$I3624)="chf"),IF(ISBLANK(Créanciers!Q3624),0,IF(ISBLANK(Créanciers!$G3624),0,IF(ISNUMBER(Créanciers!Q3624),Créanciers!Q3624,Créanciers!$G3624))),0)</f>
        <v>0</v>
      </c>
      <c r="G3624">
        <f>IF(AND(NOT(ISBLANK(Créanciers!$I3624)),LOWER(Créanciers!$I3624)&lt;&gt;"chf"),IF(ISBLANK(Créanciers!$N3624),0,IF(ISBLANK(Créanciers!$N3624),0,IF(ISNUMBER(Créanciers!$N3624),Créanciers!$N3624,Créanciers!$G3624))),0)</f>
        <v>0</v>
      </c>
      <c r="H3624">
        <f>IF(AND(NOT(ISBLANK(Créanciers!$I3624)),LOWER(Créanciers!$I3624)&lt;&gt;"chf"),IF(ISBLANK(Créanciers!$O3624),0,IF(ISBLANK(Créanciers!$O3624),0,IF(ISNUMBER(Créanciers!$O3624),Créanciers!$O3624,Créanciers!$G3624))),0)</f>
        <v>0</v>
      </c>
      <c r="I3624">
        <f>IF(AND(NOT(ISBLANK(Créanciers!$I3624)),LOWER(Créanciers!$I3624)&lt;&gt;"chf"),IF(ISBLANK(Créanciers!$P3624),0,IF(ISBLANK(Créanciers!$P3624),0,IF(ISNUMBER(Créanciers!$P3624),Créanciers!$P3624,Créanciers!$G3624))),0)</f>
        <v>0</v>
      </c>
      <c r="J3624">
        <f>IF(AND(NOT(ISBLANK(Créanciers!$I3624)),LOWER(Créanciers!$I3624)&lt;&gt;"chf"),IF(ISBLANK(Créanciers!$Q3624),0,IF(ISBLANK(Créanciers!$Q3624),0,IF(ISNUMBER(Créanciers!$Q3624),Créanciers!$Q3624,Créanciers!$G3624))),0)</f>
        <v>0</v>
      </c>
    </row>
    <row r="3625" spans="2:10" x14ac:dyDescent="0.25">
      <c r="B3625">
        <f>IF(OR(ISBLANK(Créanciers!$I3625),LOWER(Créanciers!$I3625)="chf"),IF(ISBLANK(Créanciers!N3625),0,IF(ISBLANK(Créanciers!$G3625),0,IF(ISNUMBER(Créanciers!N3625),Créanciers!N3625,Créanciers!$G3625))),0)</f>
        <v>0</v>
      </c>
      <c r="C3625">
        <f>IF(OR(ISBLANK(Créanciers!$I3625),LOWER(Créanciers!$I3625)="chf"),IF(ISBLANK(Créanciers!O3625),0,IF(ISBLANK(Créanciers!$G3625),0,IF(ISNUMBER(Créanciers!O3625),Créanciers!O3625,Créanciers!$G3625))),0)</f>
        <v>0</v>
      </c>
      <c r="D3625">
        <f>IF(OR(ISBLANK(Créanciers!$I3625),LOWER(Créanciers!$I3625)="chf"),IF(ISBLANK(Créanciers!P3625),0,IF(ISBLANK(Créanciers!$G3625),0,IF(ISNUMBER(Créanciers!P3625),Créanciers!P3625,Créanciers!$G3625))),0)</f>
        <v>0</v>
      </c>
      <c r="E3625">
        <f>IF(OR(ISBLANK(Créanciers!$I3625),LOWER(Créanciers!$I3625)="chf"),IF(ISBLANK(Créanciers!Q3625),0,IF(ISBLANK(Créanciers!$G3625),0,IF(ISNUMBER(Créanciers!Q3625),Créanciers!Q3625,Créanciers!$G3625))),0)</f>
        <v>0</v>
      </c>
      <c r="G3625">
        <f>IF(AND(NOT(ISBLANK(Créanciers!$I3625)),LOWER(Créanciers!$I3625)&lt;&gt;"chf"),IF(ISBLANK(Créanciers!$N3625),0,IF(ISBLANK(Créanciers!$N3625),0,IF(ISNUMBER(Créanciers!$N3625),Créanciers!$N3625,Créanciers!$G3625))),0)</f>
        <v>0</v>
      </c>
      <c r="H3625">
        <f>IF(AND(NOT(ISBLANK(Créanciers!$I3625)),LOWER(Créanciers!$I3625)&lt;&gt;"chf"),IF(ISBLANK(Créanciers!$O3625),0,IF(ISBLANK(Créanciers!$O3625),0,IF(ISNUMBER(Créanciers!$O3625),Créanciers!$O3625,Créanciers!$G3625))),0)</f>
        <v>0</v>
      </c>
      <c r="I3625">
        <f>IF(AND(NOT(ISBLANK(Créanciers!$I3625)),LOWER(Créanciers!$I3625)&lt;&gt;"chf"),IF(ISBLANK(Créanciers!$P3625),0,IF(ISBLANK(Créanciers!$P3625),0,IF(ISNUMBER(Créanciers!$P3625),Créanciers!$P3625,Créanciers!$G3625))),0)</f>
        <v>0</v>
      </c>
      <c r="J3625">
        <f>IF(AND(NOT(ISBLANK(Créanciers!$I3625)),LOWER(Créanciers!$I3625)&lt;&gt;"chf"),IF(ISBLANK(Créanciers!$Q3625),0,IF(ISBLANK(Créanciers!$Q3625),0,IF(ISNUMBER(Créanciers!$Q3625),Créanciers!$Q3625,Créanciers!$G3625))),0)</f>
        <v>0</v>
      </c>
    </row>
    <row r="3626" spans="2:10" x14ac:dyDescent="0.25">
      <c r="B3626">
        <f>IF(OR(ISBLANK(Créanciers!$I3626),LOWER(Créanciers!$I3626)="chf"),IF(ISBLANK(Créanciers!N3626),0,IF(ISBLANK(Créanciers!$G3626),0,IF(ISNUMBER(Créanciers!N3626),Créanciers!N3626,Créanciers!$G3626))),0)</f>
        <v>0</v>
      </c>
      <c r="C3626">
        <f>IF(OR(ISBLANK(Créanciers!$I3626),LOWER(Créanciers!$I3626)="chf"),IF(ISBLANK(Créanciers!O3626),0,IF(ISBLANK(Créanciers!$G3626),0,IF(ISNUMBER(Créanciers!O3626),Créanciers!O3626,Créanciers!$G3626))),0)</f>
        <v>0</v>
      </c>
      <c r="D3626">
        <f>IF(OR(ISBLANK(Créanciers!$I3626),LOWER(Créanciers!$I3626)="chf"),IF(ISBLANK(Créanciers!P3626),0,IF(ISBLANK(Créanciers!$G3626),0,IF(ISNUMBER(Créanciers!P3626),Créanciers!P3626,Créanciers!$G3626))),0)</f>
        <v>0</v>
      </c>
      <c r="E3626">
        <f>IF(OR(ISBLANK(Créanciers!$I3626),LOWER(Créanciers!$I3626)="chf"),IF(ISBLANK(Créanciers!Q3626),0,IF(ISBLANK(Créanciers!$G3626),0,IF(ISNUMBER(Créanciers!Q3626),Créanciers!Q3626,Créanciers!$G3626))),0)</f>
        <v>0</v>
      </c>
      <c r="G3626">
        <f>IF(AND(NOT(ISBLANK(Créanciers!$I3626)),LOWER(Créanciers!$I3626)&lt;&gt;"chf"),IF(ISBLANK(Créanciers!$N3626),0,IF(ISBLANK(Créanciers!$N3626),0,IF(ISNUMBER(Créanciers!$N3626),Créanciers!$N3626,Créanciers!$G3626))),0)</f>
        <v>0</v>
      </c>
      <c r="H3626">
        <f>IF(AND(NOT(ISBLANK(Créanciers!$I3626)),LOWER(Créanciers!$I3626)&lt;&gt;"chf"),IF(ISBLANK(Créanciers!$O3626),0,IF(ISBLANK(Créanciers!$O3626),0,IF(ISNUMBER(Créanciers!$O3626),Créanciers!$O3626,Créanciers!$G3626))),0)</f>
        <v>0</v>
      </c>
      <c r="I3626">
        <f>IF(AND(NOT(ISBLANK(Créanciers!$I3626)),LOWER(Créanciers!$I3626)&lt;&gt;"chf"),IF(ISBLANK(Créanciers!$P3626),0,IF(ISBLANK(Créanciers!$P3626),0,IF(ISNUMBER(Créanciers!$P3626),Créanciers!$P3626,Créanciers!$G3626))),0)</f>
        <v>0</v>
      </c>
      <c r="J3626">
        <f>IF(AND(NOT(ISBLANK(Créanciers!$I3626)),LOWER(Créanciers!$I3626)&lt;&gt;"chf"),IF(ISBLANK(Créanciers!$Q3626),0,IF(ISBLANK(Créanciers!$Q3626),0,IF(ISNUMBER(Créanciers!$Q3626),Créanciers!$Q3626,Créanciers!$G3626))),0)</f>
        <v>0</v>
      </c>
    </row>
    <row r="3627" spans="2:10" x14ac:dyDescent="0.25">
      <c r="B3627">
        <f>IF(OR(ISBLANK(Créanciers!$I3627),LOWER(Créanciers!$I3627)="chf"),IF(ISBLANK(Créanciers!N3627),0,IF(ISBLANK(Créanciers!$G3627),0,IF(ISNUMBER(Créanciers!N3627),Créanciers!N3627,Créanciers!$G3627))),0)</f>
        <v>0</v>
      </c>
      <c r="C3627">
        <f>IF(OR(ISBLANK(Créanciers!$I3627),LOWER(Créanciers!$I3627)="chf"),IF(ISBLANK(Créanciers!O3627),0,IF(ISBLANK(Créanciers!$G3627),0,IF(ISNUMBER(Créanciers!O3627),Créanciers!O3627,Créanciers!$G3627))),0)</f>
        <v>0</v>
      </c>
      <c r="D3627">
        <f>IF(OR(ISBLANK(Créanciers!$I3627),LOWER(Créanciers!$I3627)="chf"),IF(ISBLANK(Créanciers!P3627),0,IF(ISBLANK(Créanciers!$G3627),0,IF(ISNUMBER(Créanciers!P3627),Créanciers!P3627,Créanciers!$G3627))),0)</f>
        <v>0</v>
      </c>
      <c r="E3627">
        <f>IF(OR(ISBLANK(Créanciers!$I3627),LOWER(Créanciers!$I3627)="chf"),IF(ISBLANK(Créanciers!Q3627),0,IF(ISBLANK(Créanciers!$G3627),0,IF(ISNUMBER(Créanciers!Q3627),Créanciers!Q3627,Créanciers!$G3627))),0)</f>
        <v>0</v>
      </c>
      <c r="G3627">
        <f>IF(AND(NOT(ISBLANK(Créanciers!$I3627)),LOWER(Créanciers!$I3627)&lt;&gt;"chf"),IF(ISBLANK(Créanciers!$N3627),0,IF(ISBLANK(Créanciers!$N3627),0,IF(ISNUMBER(Créanciers!$N3627),Créanciers!$N3627,Créanciers!$G3627))),0)</f>
        <v>0</v>
      </c>
      <c r="H3627">
        <f>IF(AND(NOT(ISBLANK(Créanciers!$I3627)),LOWER(Créanciers!$I3627)&lt;&gt;"chf"),IF(ISBLANK(Créanciers!$O3627),0,IF(ISBLANK(Créanciers!$O3627),0,IF(ISNUMBER(Créanciers!$O3627),Créanciers!$O3627,Créanciers!$G3627))),0)</f>
        <v>0</v>
      </c>
      <c r="I3627">
        <f>IF(AND(NOT(ISBLANK(Créanciers!$I3627)),LOWER(Créanciers!$I3627)&lt;&gt;"chf"),IF(ISBLANK(Créanciers!$P3627),0,IF(ISBLANK(Créanciers!$P3627),0,IF(ISNUMBER(Créanciers!$P3627),Créanciers!$P3627,Créanciers!$G3627))),0)</f>
        <v>0</v>
      </c>
      <c r="J3627">
        <f>IF(AND(NOT(ISBLANK(Créanciers!$I3627)),LOWER(Créanciers!$I3627)&lt;&gt;"chf"),IF(ISBLANK(Créanciers!$Q3627),0,IF(ISBLANK(Créanciers!$Q3627),0,IF(ISNUMBER(Créanciers!$Q3627),Créanciers!$Q3627,Créanciers!$G3627))),0)</f>
        <v>0</v>
      </c>
    </row>
    <row r="3628" spans="2:10" x14ac:dyDescent="0.25">
      <c r="B3628">
        <f>IF(OR(ISBLANK(Créanciers!$I3628),LOWER(Créanciers!$I3628)="chf"),IF(ISBLANK(Créanciers!N3628),0,IF(ISBLANK(Créanciers!$G3628),0,IF(ISNUMBER(Créanciers!N3628),Créanciers!N3628,Créanciers!$G3628))),0)</f>
        <v>0</v>
      </c>
      <c r="C3628">
        <f>IF(OR(ISBLANK(Créanciers!$I3628),LOWER(Créanciers!$I3628)="chf"),IF(ISBLANK(Créanciers!O3628),0,IF(ISBLANK(Créanciers!$G3628),0,IF(ISNUMBER(Créanciers!O3628),Créanciers!O3628,Créanciers!$G3628))),0)</f>
        <v>0</v>
      </c>
      <c r="D3628">
        <f>IF(OR(ISBLANK(Créanciers!$I3628),LOWER(Créanciers!$I3628)="chf"),IF(ISBLANK(Créanciers!P3628),0,IF(ISBLANK(Créanciers!$G3628),0,IF(ISNUMBER(Créanciers!P3628),Créanciers!P3628,Créanciers!$G3628))),0)</f>
        <v>0</v>
      </c>
      <c r="E3628">
        <f>IF(OR(ISBLANK(Créanciers!$I3628),LOWER(Créanciers!$I3628)="chf"),IF(ISBLANK(Créanciers!Q3628),0,IF(ISBLANK(Créanciers!$G3628),0,IF(ISNUMBER(Créanciers!Q3628),Créanciers!Q3628,Créanciers!$G3628))),0)</f>
        <v>0</v>
      </c>
      <c r="G3628">
        <f>IF(AND(NOT(ISBLANK(Créanciers!$I3628)),LOWER(Créanciers!$I3628)&lt;&gt;"chf"),IF(ISBLANK(Créanciers!$N3628),0,IF(ISBLANK(Créanciers!$N3628),0,IF(ISNUMBER(Créanciers!$N3628),Créanciers!$N3628,Créanciers!$G3628))),0)</f>
        <v>0</v>
      </c>
      <c r="H3628">
        <f>IF(AND(NOT(ISBLANK(Créanciers!$I3628)),LOWER(Créanciers!$I3628)&lt;&gt;"chf"),IF(ISBLANK(Créanciers!$O3628),0,IF(ISBLANK(Créanciers!$O3628),0,IF(ISNUMBER(Créanciers!$O3628),Créanciers!$O3628,Créanciers!$G3628))),0)</f>
        <v>0</v>
      </c>
      <c r="I3628">
        <f>IF(AND(NOT(ISBLANK(Créanciers!$I3628)),LOWER(Créanciers!$I3628)&lt;&gt;"chf"),IF(ISBLANK(Créanciers!$P3628),0,IF(ISBLANK(Créanciers!$P3628),0,IF(ISNUMBER(Créanciers!$P3628),Créanciers!$P3628,Créanciers!$G3628))),0)</f>
        <v>0</v>
      </c>
      <c r="J3628">
        <f>IF(AND(NOT(ISBLANK(Créanciers!$I3628)),LOWER(Créanciers!$I3628)&lt;&gt;"chf"),IF(ISBLANK(Créanciers!$Q3628),0,IF(ISBLANK(Créanciers!$Q3628),0,IF(ISNUMBER(Créanciers!$Q3628),Créanciers!$Q3628,Créanciers!$G3628))),0)</f>
        <v>0</v>
      </c>
    </row>
    <row r="3629" spans="2:10" x14ac:dyDescent="0.25">
      <c r="B3629">
        <f>IF(OR(ISBLANK(Créanciers!$I3629),LOWER(Créanciers!$I3629)="chf"),IF(ISBLANK(Créanciers!N3629),0,IF(ISBLANK(Créanciers!$G3629),0,IF(ISNUMBER(Créanciers!N3629),Créanciers!N3629,Créanciers!$G3629))),0)</f>
        <v>0</v>
      </c>
      <c r="C3629">
        <f>IF(OR(ISBLANK(Créanciers!$I3629),LOWER(Créanciers!$I3629)="chf"),IF(ISBLANK(Créanciers!O3629),0,IF(ISBLANK(Créanciers!$G3629),0,IF(ISNUMBER(Créanciers!O3629),Créanciers!O3629,Créanciers!$G3629))),0)</f>
        <v>0</v>
      </c>
      <c r="D3629">
        <f>IF(OR(ISBLANK(Créanciers!$I3629),LOWER(Créanciers!$I3629)="chf"),IF(ISBLANK(Créanciers!P3629),0,IF(ISBLANK(Créanciers!$G3629),0,IF(ISNUMBER(Créanciers!P3629),Créanciers!P3629,Créanciers!$G3629))),0)</f>
        <v>0</v>
      </c>
      <c r="E3629">
        <f>IF(OR(ISBLANK(Créanciers!$I3629),LOWER(Créanciers!$I3629)="chf"),IF(ISBLANK(Créanciers!Q3629),0,IF(ISBLANK(Créanciers!$G3629),0,IF(ISNUMBER(Créanciers!Q3629),Créanciers!Q3629,Créanciers!$G3629))),0)</f>
        <v>0</v>
      </c>
      <c r="G3629">
        <f>IF(AND(NOT(ISBLANK(Créanciers!$I3629)),LOWER(Créanciers!$I3629)&lt;&gt;"chf"),IF(ISBLANK(Créanciers!$N3629),0,IF(ISBLANK(Créanciers!$N3629),0,IF(ISNUMBER(Créanciers!$N3629),Créanciers!$N3629,Créanciers!$G3629))),0)</f>
        <v>0</v>
      </c>
      <c r="H3629">
        <f>IF(AND(NOT(ISBLANK(Créanciers!$I3629)),LOWER(Créanciers!$I3629)&lt;&gt;"chf"),IF(ISBLANK(Créanciers!$O3629),0,IF(ISBLANK(Créanciers!$O3629),0,IF(ISNUMBER(Créanciers!$O3629),Créanciers!$O3629,Créanciers!$G3629))),0)</f>
        <v>0</v>
      </c>
      <c r="I3629">
        <f>IF(AND(NOT(ISBLANK(Créanciers!$I3629)),LOWER(Créanciers!$I3629)&lt;&gt;"chf"),IF(ISBLANK(Créanciers!$P3629),0,IF(ISBLANK(Créanciers!$P3629),0,IF(ISNUMBER(Créanciers!$P3629),Créanciers!$P3629,Créanciers!$G3629))),0)</f>
        <v>0</v>
      </c>
      <c r="J3629">
        <f>IF(AND(NOT(ISBLANK(Créanciers!$I3629)),LOWER(Créanciers!$I3629)&lt;&gt;"chf"),IF(ISBLANK(Créanciers!$Q3629),0,IF(ISBLANK(Créanciers!$Q3629),0,IF(ISNUMBER(Créanciers!$Q3629),Créanciers!$Q3629,Créanciers!$G3629))),0)</f>
        <v>0</v>
      </c>
    </row>
    <row r="3630" spans="2:10" x14ac:dyDescent="0.25">
      <c r="B3630">
        <f>IF(OR(ISBLANK(Créanciers!$I3630),LOWER(Créanciers!$I3630)="chf"),IF(ISBLANK(Créanciers!N3630),0,IF(ISBLANK(Créanciers!$G3630),0,IF(ISNUMBER(Créanciers!N3630),Créanciers!N3630,Créanciers!$G3630))),0)</f>
        <v>0</v>
      </c>
      <c r="C3630">
        <f>IF(OR(ISBLANK(Créanciers!$I3630),LOWER(Créanciers!$I3630)="chf"),IF(ISBLANK(Créanciers!O3630),0,IF(ISBLANK(Créanciers!$G3630),0,IF(ISNUMBER(Créanciers!O3630),Créanciers!O3630,Créanciers!$G3630))),0)</f>
        <v>0</v>
      </c>
      <c r="D3630">
        <f>IF(OR(ISBLANK(Créanciers!$I3630),LOWER(Créanciers!$I3630)="chf"),IF(ISBLANK(Créanciers!P3630),0,IF(ISBLANK(Créanciers!$G3630),0,IF(ISNUMBER(Créanciers!P3630),Créanciers!P3630,Créanciers!$G3630))),0)</f>
        <v>0</v>
      </c>
      <c r="E3630">
        <f>IF(OR(ISBLANK(Créanciers!$I3630),LOWER(Créanciers!$I3630)="chf"),IF(ISBLANK(Créanciers!Q3630),0,IF(ISBLANK(Créanciers!$G3630),0,IF(ISNUMBER(Créanciers!Q3630),Créanciers!Q3630,Créanciers!$G3630))),0)</f>
        <v>0</v>
      </c>
      <c r="G3630">
        <f>IF(AND(NOT(ISBLANK(Créanciers!$I3630)),LOWER(Créanciers!$I3630)&lt;&gt;"chf"),IF(ISBLANK(Créanciers!$N3630),0,IF(ISBLANK(Créanciers!$N3630),0,IF(ISNUMBER(Créanciers!$N3630),Créanciers!$N3630,Créanciers!$G3630))),0)</f>
        <v>0</v>
      </c>
      <c r="H3630">
        <f>IF(AND(NOT(ISBLANK(Créanciers!$I3630)),LOWER(Créanciers!$I3630)&lt;&gt;"chf"),IF(ISBLANK(Créanciers!$O3630),0,IF(ISBLANK(Créanciers!$O3630),0,IF(ISNUMBER(Créanciers!$O3630),Créanciers!$O3630,Créanciers!$G3630))),0)</f>
        <v>0</v>
      </c>
      <c r="I3630">
        <f>IF(AND(NOT(ISBLANK(Créanciers!$I3630)),LOWER(Créanciers!$I3630)&lt;&gt;"chf"),IF(ISBLANK(Créanciers!$P3630),0,IF(ISBLANK(Créanciers!$P3630),0,IF(ISNUMBER(Créanciers!$P3630),Créanciers!$P3630,Créanciers!$G3630))),0)</f>
        <v>0</v>
      </c>
      <c r="J3630">
        <f>IF(AND(NOT(ISBLANK(Créanciers!$I3630)),LOWER(Créanciers!$I3630)&lt;&gt;"chf"),IF(ISBLANK(Créanciers!$Q3630),0,IF(ISBLANK(Créanciers!$Q3630),0,IF(ISNUMBER(Créanciers!$Q3630),Créanciers!$Q3630,Créanciers!$G3630))),0)</f>
        <v>0</v>
      </c>
    </row>
    <row r="3631" spans="2:10" x14ac:dyDescent="0.25">
      <c r="B3631">
        <f>IF(OR(ISBLANK(Créanciers!$I3631),LOWER(Créanciers!$I3631)="chf"),IF(ISBLANK(Créanciers!N3631),0,IF(ISBLANK(Créanciers!$G3631),0,IF(ISNUMBER(Créanciers!N3631),Créanciers!N3631,Créanciers!$G3631))),0)</f>
        <v>0</v>
      </c>
      <c r="C3631">
        <f>IF(OR(ISBLANK(Créanciers!$I3631),LOWER(Créanciers!$I3631)="chf"),IF(ISBLANK(Créanciers!O3631),0,IF(ISBLANK(Créanciers!$G3631),0,IF(ISNUMBER(Créanciers!O3631),Créanciers!O3631,Créanciers!$G3631))),0)</f>
        <v>0</v>
      </c>
      <c r="D3631">
        <f>IF(OR(ISBLANK(Créanciers!$I3631),LOWER(Créanciers!$I3631)="chf"),IF(ISBLANK(Créanciers!P3631),0,IF(ISBLANK(Créanciers!$G3631),0,IF(ISNUMBER(Créanciers!P3631),Créanciers!P3631,Créanciers!$G3631))),0)</f>
        <v>0</v>
      </c>
      <c r="E3631">
        <f>IF(OR(ISBLANK(Créanciers!$I3631),LOWER(Créanciers!$I3631)="chf"),IF(ISBLANK(Créanciers!Q3631),0,IF(ISBLANK(Créanciers!$G3631),0,IF(ISNUMBER(Créanciers!Q3631),Créanciers!Q3631,Créanciers!$G3631))),0)</f>
        <v>0</v>
      </c>
      <c r="G3631">
        <f>IF(AND(NOT(ISBLANK(Créanciers!$I3631)),LOWER(Créanciers!$I3631)&lt;&gt;"chf"),IF(ISBLANK(Créanciers!$N3631),0,IF(ISBLANK(Créanciers!$N3631),0,IF(ISNUMBER(Créanciers!$N3631),Créanciers!$N3631,Créanciers!$G3631))),0)</f>
        <v>0</v>
      </c>
      <c r="H3631">
        <f>IF(AND(NOT(ISBLANK(Créanciers!$I3631)),LOWER(Créanciers!$I3631)&lt;&gt;"chf"),IF(ISBLANK(Créanciers!$O3631),0,IF(ISBLANK(Créanciers!$O3631),0,IF(ISNUMBER(Créanciers!$O3631),Créanciers!$O3631,Créanciers!$G3631))),0)</f>
        <v>0</v>
      </c>
      <c r="I3631">
        <f>IF(AND(NOT(ISBLANK(Créanciers!$I3631)),LOWER(Créanciers!$I3631)&lt;&gt;"chf"),IF(ISBLANK(Créanciers!$P3631),0,IF(ISBLANK(Créanciers!$P3631),0,IF(ISNUMBER(Créanciers!$P3631),Créanciers!$P3631,Créanciers!$G3631))),0)</f>
        <v>0</v>
      </c>
      <c r="J3631">
        <f>IF(AND(NOT(ISBLANK(Créanciers!$I3631)),LOWER(Créanciers!$I3631)&lt;&gt;"chf"),IF(ISBLANK(Créanciers!$Q3631),0,IF(ISBLANK(Créanciers!$Q3631),0,IF(ISNUMBER(Créanciers!$Q3631),Créanciers!$Q3631,Créanciers!$G3631))),0)</f>
        <v>0</v>
      </c>
    </row>
    <row r="3632" spans="2:10" x14ac:dyDescent="0.25">
      <c r="B3632">
        <f>IF(OR(ISBLANK(Créanciers!$I3632),LOWER(Créanciers!$I3632)="chf"),IF(ISBLANK(Créanciers!N3632),0,IF(ISBLANK(Créanciers!$G3632),0,IF(ISNUMBER(Créanciers!N3632),Créanciers!N3632,Créanciers!$G3632))),0)</f>
        <v>0</v>
      </c>
      <c r="C3632">
        <f>IF(OR(ISBLANK(Créanciers!$I3632),LOWER(Créanciers!$I3632)="chf"),IF(ISBLANK(Créanciers!O3632),0,IF(ISBLANK(Créanciers!$G3632),0,IF(ISNUMBER(Créanciers!O3632),Créanciers!O3632,Créanciers!$G3632))),0)</f>
        <v>0</v>
      </c>
      <c r="D3632">
        <f>IF(OR(ISBLANK(Créanciers!$I3632),LOWER(Créanciers!$I3632)="chf"),IF(ISBLANK(Créanciers!P3632),0,IF(ISBLANK(Créanciers!$G3632),0,IF(ISNUMBER(Créanciers!P3632),Créanciers!P3632,Créanciers!$G3632))),0)</f>
        <v>0</v>
      </c>
      <c r="E3632">
        <f>IF(OR(ISBLANK(Créanciers!$I3632),LOWER(Créanciers!$I3632)="chf"),IF(ISBLANK(Créanciers!Q3632),0,IF(ISBLANK(Créanciers!$G3632),0,IF(ISNUMBER(Créanciers!Q3632),Créanciers!Q3632,Créanciers!$G3632))),0)</f>
        <v>0</v>
      </c>
      <c r="G3632">
        <f>IF(AND(NOT(ISBLANK(Créanciers!$I3632)),LOWER(Créanciers!$I3632)&lt;&gt;"chf"),IF(ISBLANK(Créanciers!$N3632),0,IF(ISBLANK(Créanciers!$N3632),0,IF(ISNUMBER(Créanciers!$N3632),Créanciers!$N3632,Créanciers!$G3632))),0)</f>
        <v>0</v>
      </c>
      <c r="H3632">
        <f>IF(AND(NOT(ISBLANK(Créanciers!$I3632)),LOWER(Créanciers!$I3632)&lt;&gt;"chf"),IF(ISBLANK(Créanciers!$O3632),0,IF(ISBLANK(Créanciers!$O3632),0,IF(ISNUMBER(Créanciers!$O3632),Créanciers!$O3632,Créanciers!$G3632))),0)</f>
        <v>0</v>
      </c>
      <c r="I3632">
        <f>IF(AND(NOT(ISBLANK(Créanciers!$I3632)),LOWER(Créanciers!$I3632)&lt;&gt;"chf"),IF(ISBLANK(Créanciers!$P3632),0,IF(ISBLANK(Créanciers!$P3632),0,IF(ISNUMBER(Créanciers!$P3632),Créanciers!$P3632,Créanciers!$G3632))),0)</f>
        <v>0</v>
      </c>
      <c r="J3632">
        <f>IF(AND(NOT(ISBLANK(Créanciers!$I3632)),LOWER(Créanciers!$I3632)&lt;&gt;"chf"),IF(ISBLANK(Créanciers!$Q3632),0,IF(ISBLANK(Créanciers!$Q3632),0,IF(ISNUMBER(Créanciers!$Q3632),Créanciers!$Q3632,Créanciers!$G3632))),0)</f>
        <v>0</v>
      </c>
    </row>
    <row r="3633" spans="2:10" x14ac:dyDescent="0.25">
      <c r="B3633">
        <f>IF(OR(ISBLANK(Créanciers!$I3633),LOWER(Créanciers!$I3633)="chf"),IF(ISBLANK(Créanciers!N3633),0,IF(ISBLANK(Créanciers!$G3633),0,IF(ISNUMBER(Créanciers!N3633),Créanciers!N3633,Créanciers!$G3633))),0)</f>
        <v>0</v>
      </c>
      <c r="C3633">
        <f>IF(OR(ISBLANK(Créanciers!$I3633),LOWER(Créanciers!$I3633)="chf"),IF(ISBLANK(Créanciers!O3633),0,IF(ISBLANK(Créanciers!$G3633),0,IF(ISNUMBER(Créanciers!O3633),Créanciers!O3633,Créanciers!$G3633))),0)</f>
        <v>0</v>
      </c>
      <c r="D3633">
        <f>IF(OR(ISBLANK(Créanciers!$I3633),LOWER(Créanciers!$I3633)="chf"),IF(ISBLANK(Créanciers!P3633),0,IF(ISBLANK(Créanciers!$G3633),0,IF(ISNUMBER(Créanciers!P3633),Créanciers!P3633,Créanciers!$G3633))),0)</f>
        <v>0</v>
      </c>
      <c r="E3633">
        <f>IF(OR(ISBLANK(Créanciers!$I3633),LOWER(Créanciers!$I3633)="chf"),IF(ISBLANK(Créanciers!Q3633),0,IF(ISBLANK(Créanciers!$G3633),0,IF(ISNUMBER(Créanciers!Q3633),Créanciers!Q3633,Créanciers!$G3633))),0)</f>
        <v>0</v>
      </c>
      <c r="G3633">
        <f>IF(AND(NOT(ISBLANK(Créanciers!$I3633)),LOWER(Créanciers!$I3633)&lt;&gt;"chf"),IF(ISBLANK(Créanciers!$N3633),0,IF(ISBLANK(Créanciers!$N3633),0,IF(ISNUMBER(Créanciers!$N3633),Créanciers!$N3633,Créanciers!$G3633))),0)</f>
        <v>0</v>
      </c>
      <c r="H3633">
        <f>IF(AND(NOT(ISBLANK(Créanciers!$I3633)),LOWER(Créanciers!$I3633)&lt;&gt;"chf"),IF(ISBLANK(Créanciers!$O3633),0,IF(ISBLANK(Créanciers!$O3633),0,IF(ISNUMBER(Créanciers!$O3633),Créanciers!$O3633,Créanciers!$G3633))),0)</f>
        <v>0</v>
      </c>
      <c r="I3633">
        <f>IF(AND(NOT(ISBLANK(Créanciers!$I3633)),LOWER(Créanciers!$I3633)&lt;&gt;"chf"),IF(ISBLANK(Créanciers!$P3633),0,IF(ISBLANK(Créanciers!$P3633),0,IF(ISNUMBER(Créanciers!$P3633),Créanciers!$P3633,Créanciers!$G3633))),0)</f>
        <v>0</v>
      </c>
      <c r="J3633">
        <f>IF(AND(NOT(ISBLANK(Créanciers!$I3633)),LOWER(Créanciers!$I3633)&lt;&gt;"chf"),IF(ISBLANK(Créanciers!$Q3633),0,IF(ISBLANK(Créanciers!$Q3633),0,IF(ISNUMBER(Créanciers!$Q3633),Créanciers!$Q3633,Créanciers!$G3633))),0)</f>
        <v>0</v>
      </c>
    </row>
    <row r="3634" spans="2:10" x14ac:dyDescent="0.25">
      <c r="B3634">
        <f>IF(OR(ISBLANK(Créanciers!$I3634),LOWER(Créanciers!$I3634)="chf"),IF(ISBLANK(Créanciers!N3634),0,IF(ISBLANK(Créanciers!$G3634),0,IF(ISNUMBER(Créanciers!N3634),Créanciers!N3634,Créanciers!$G3634))),0)</f>
        <v>0</v>
      </c>
      <c r="C3634">
        <f>IF(OR(ISBLANK(Créanciers!$I3634),LOWER(Créanciers!$I3634)="chf"),IF(ISBLANK(Créanciers!O3634),0,IF(ISBLANK(Créanciers!$G3634),0,IF(ISNUMBER(Créanciers!O3634),Créanciers!O3634,Créanciers!$G3634))),0)</f>
        <v>0</v>
      </c>
      <c r="D3634">
        <f>IF(OR(ISBLANK(Créanciers!$I3634),LOWER(Créanciers!$I3634)="chf"),IF(ISBLANK(Créanciers!P3634),0,IF(ISBLANK(Créanciers!$G3634),0,IF(ISNUMBER(Créanciers!P3634),Créanciers!P3634,Créanciers!$G3634))),0)</f>
        <v>0</v>
      </c>
      <c r="E3634">
        <f>IF(OR(ISBLANK(Créanciers!$I3634),LOWER(Créanciers!$I3634)="chf"),IF(ISBLANK(Créanciers!Q3634),0,IF(ISBLANK(Créanciers!$G3634),0,IF(ISNUMBER(Créanciers!Q3634),Créanciers!Q3634,Créanciers!$G3634))),0)</f>
        <v>0</v>
      </c>
      <c r="G3634">
        <f>IF(AND(NOT(ISBLANK(Créanciers!$I3634)),LOWER(Créanciers!$I3634)&lt;&gt;"chf"),IF(ISBLANK(Créanciers!$N3634),0,IF(ISBLANK(Créanciers!$N3634),0,IF(ISNUMBER(Créanciers!$N3634),Créanciers!$N3634,Créanciers!$G3634))),0)</f>
        <v>0</v>
      </c>
      <c r="H3634">
        <f>IF(AND(NOT(ISBLANK(Créanciers!$I3634)),LOWER(Créanciers!$I3634)&lt;&gt;"chf"),IF(ISBLANK(Créanciers!$O3634),0,IF(ISBLANK(Créanciers!$O3634),0,IF(ISNUMBER(Créanciers!$O3634),Créanciers!$O3634,Créanciers!$G3634))),0)</f>
        <v>0</v>
      </c>
      <c r="I3634">
        <f>IF(AND(NOT(ISBLANK(Créanciers!$I3634)),LOWER(Créanciers!$I3634)&lt;&gt;"chf"),IF(ISBLANK(Créanciers!$P3634),0,IF(ISBLANK(Créanciers!$P3634),0,IF(ISNUMBER(Créanciers!$P3634),Créanciers!$P3634,Créanciers!$G3634))),0)</f>
        <v>0</v>
      </c>
      <c r="J3634">
        <f>IF(AND(NOT(ISBLANK(Créanciers!$I3634)),LOWER(Créanciers!$I3634)&lt;&gt;"chf"),IF(ISBLANK(Créanciers!$Q3634),0,IF(ISBLANK(Créanciers!$Q3634),0,IF(ISNUMBER(Créanciers!$Q3634),Créanciers!$Q3634,Créanciers!$G3634))),0)</f>
        <v>0</v>
      </c>
    </row>
    <row r="3635" spans="2:10" x14ac:dyDescent="0.25">
      <c r="B3635">
        <f>IF(OR(ISBLANK(Créanciers!$I3635),LOWER(Créanciers!$I3635)="chf"),IF(ISBLANK(Créanciers!N3635),0,IF(ISBLANK(Créanciers!$G3635),0,IF(ISNUMBER(Créanciers!N3635),Créanciers!N3635,Créanciers!$G3635))),0)</f>
        <v>0</v>
      </c>
      <c r="C3635">
        <f>IF(OR(ISBLANK(Créanciers!$I3635),LOWER(Créanciers!$I3635)="chf"),IF(ISBLANK(Créanciers!O3635),0,IF(ISBLANK(Créanciers!$G3635),0,IF(ISNUMBER(Créanciers!O3635),Créanciers!O3635,Créanciers!$G3635))),0)</f>
        <v>0</v>
      </c>
      <c r="D3635">
        <f>IF(OR(ISBLANK(Créanciers!$I3635),LOWER(Créanciers!$I3635)="chf"),IF(ISBLANK(Créanciers!P3635),0,IF(ISBLANK(Créanciers!$G3635),0,IF(ISNUMBER(Créanciers!P3635),Créanciers!P3635,Créanciers!$G3635))),0)</f>
        <v>0</v>
      </c>
      <c r="E3635">
        <f>IF(OR(ISBLANK(Créanciers!$I3635),LOWER(Créanciers!$I3635)="chf"),IF(ISBLANK(Créanciers!Q3635),0,IF(ISBLANK(Créanciers!$G3635),0,IF(ISNUMBER(Créanciers!Q3635),Créanciers!Q3635,Créanciers!$G3635))),0)</f>
        <v>0</v>
      </c>
      <c r="G3635">
        <f>IF(AND(NOT(ISBLANK(Créanciers!$I3635)),LOWER(Créanciers!$I3635)&lt;&gt;"chf"),IF(ISBLANK(Créanciers!$N3635),0,IF(ISBLANK(Créanciers!$N3635),0,IF(ISNUMBER(Créanciers!$N3635),Créanciers!$N3635,Créanciers!$G3635))),0)</f>
        <v>0</v>
      </c>
      <c r="H3635">
        <f>IF(AND(NOT(ISBLANK(Créanciers!$I3635)),LOWER(Créanciers!$I3635)&lt;&gt;"chf"),IF(ISBLANK(Créanciers!$O3635),0,IF(ISBLANK(Créanciers!$O3635),0,IF(ISNUMBER(Créanciers!$O3635),Créanciers!$O3635,Créanciers!$G3635))),0)</f>
        <v>0</v>
      </c>
      <c r="I3635">
        <f>IF(AND(NOT(ISBLANK(Créanciers!$I3635)),LOWER(Créanciers!$I3635)&lt;&gt;"chf"),IF(ISBLANK(Créanciers!$P3635),0,IF(ISBLANK(Créanciers!$P3635),0,IF(ISNUMBER(Créanciers!$P3635),Créanciers!$P3635,Créanciers!$G3635))),0)</f>
        <v>0</v>
      </c>
      <c r="J3635">
        <f>IF(AND(NOT(ISBLANK(Créanciers!$I3635)),LOWER(Créanciers!$I3635)&lt;&gt;"chf"),IF(ISBLANK(Créanciers!$Q3635),0,IF(ISBLANK(Créanciers!$Q3635),0,IF(ISNUMBER(Créanciers!$Q3635),Créanciers!$Q3635,Créanciers!$G3635))),0)</f>
        <v>0</v>
      </c>
    </row>
    <row r="3636" spans="2:10" x14ac:dyDescent="0.25">
      <c r="B3636">
        <f>IF(OR(ISBLANK(Créanciers!$I3636),LOWER(Créanciers!$I3636)="chf"),IF(ISBLANK(Créanciers!N3636),0,IF(ISBLANK(Créanciers!$G3636),0,IF(ISNUMBER(Créanciers!N3636),Créanciers!N3636,Créanciers!$G3636))),0)</f>
        <v>0</v>
      </c>
      <c r="C3636">
        <f>IF(OR(ISBLANK(Créanciers!$I3636),LOWER(Créanciers!$I3636)="chf"),IF(ISBLANK(Créanciers!O3636),0,IF(ISBLANK(Créanciers!$G3636),0,IF(ISNUMBER(Créanciers!O3636),Créanciers!O3636,Créanciers!$G3636))),0)</f>
        <v>0</v>
      </c>
      <c r="D3636">
        <f>IF(OR(ISBLANK(Créanciers!$I3636),LOWER(Créanciers!$I3636)="chf"),IF(ISBLANK(Créanciers!P3636),0,IF(ISBLANK(Créanciers!$G3636),0,IF(ISNUMBER(Créanciers!P3636),Créanciers!P3636,Créanciers!$G3636))),0)</f>
        <v>0</v>
      </c>
      <c r="E3636">
        <f>IF(OR(ISBLANK(Créanciers!$I3636),LOWER(Créanciers!$I3636)="chf"),IF(ISBLANK(Créanciers!Q3636),0,IF(ISBLANK(Créanciers!$G3636),0,IF(ISNUMBER(Créanciers!Q3636),Créanciers!Q3636,Créanciers!$G3636))),0)</f>
        <v>0</v>
      </c>
      <c r="G3636">
        <f>IF(AND(NOT(ISBLANK(Créanciers!$I3636)),LOWER(Créanciers!$I3636)&lt;&gt;"chf"),IF(ISBLANK(Créanciers!$N3636),0,IF(ISBLANK(Créanciers!$N3636),0,IF(ISNUMBER(Créanciers!$N3636),Créanciers!$N3636,Créanciers!$G3636))),0)</f>
        <v>0</v>
      </c>
      <c r="H3636">
        <f>IF(AND(NOT(ISBLANK(Créanciers!$I3636)),LOWER(Créanciers!$I3636)&lt;&gt;"chf"),IF(ISBLANK(Créanciers!$O3636),0,IF(ISBLANK(Créanciers!$O3636),0,IF(ISNUMBER(Créanciers!$O3636),Créanciers!$O3636,Créanciers!$G3636))),0)</f>
        <v>0</v>
      </c>
      <c r="I3636">
        <f>IF(AND(NOT(ISBLANK(Créanciers!$I3636)),LOWER(Créanciers!$I3636)&lt;&gt;"chf"),IF(ISBLANK(Créanciers!$P3636),0,IF(ISBLANK(Créanciers!$P3636),0,IF(ISNUMBER(Créanciers!$P3636),Créanciers!$P3636,Créanciers!$G3636))),0)</f>
        <v>0</v>
      </c>
      <c r="J3636">
        <f>IF(AND(NOT(ISBLANK(Créanciers!$I3636)),LOWER(Créanciers!$I3636)&lt;&gt;"chf"),IF(ISBLANK(Créanciers!$Q3636),0,IF(ISBLANK(Créanciers!$Q3636),0,IF(ISNUMBER(Créanciers!$Q3636),Créanciers!$Q3636,Créanciers!$G3636))),0)</f>
        <v>0</v>
      </c>
    </row>
    <row r="3637" spans="2:10" x14ac:dyDescent="0.25">
      <c r="B3637">
        <f>IF(OR(ISBLANK(Créanciers!$I3637),LOWER(Créanciers!$I3637)="chf"),IF(ISBLANK(Créanciers!N3637),0,IF(ISBLANK(Créanciers!$G3637),0,IF(ISNUMBER(Créanciers!N3637),Créanciers!N3637,Créanciers!$G3637))),0)</f>
        <v>0</v>
      </c>
      <c r="C3637">
        <f>IF(OR(ISBLANK(Créanciers!$I3637),LOWER(Créanciers!$I3637)="chf"),IF(ISBLANK(Créanciers!O3637),0,IF(ISBLANK(Créanciers!$G3637),0,IF(ISNUMBER(Créanciers!O3637),Créanciers!O3637,Créanciers!$G3637))),0)</f>
        <v>0</v>
      </c>
      <c r="D3637">
        <f>IF(OR(ISBLANK(Créanciers!$I3637),LOWER(Créanciers!$I3637)="chf"),IF(ISBLANK(Créanciers!P3637),0,IF(ISBLANK(Créanciers!$G3637),0,IF(ISNUMBER(Créanciers!P3637),Créanciers!P3637,Créanciers!$G3637))),0)</f>
        <v>0</v>
      </c>
      <c r="E3637">
        <f>IF(OR(ISBLANK(Créanciers!$I3637),LOWER(Créanciers!$I3637)="chf"),IF(ISBLANK(Créanciers!Q3637),0,IF(ISBLANK(Créanciers!$G3637),0,IF(ISNUMBER(Créanciers!Q3637),Créanciers!Q3637,Créanciers!$G3637))),0)</f>
        <v>0</v>
      </c>
      <c r="G3637">
        <f>IF(AND(NOT(ISBLANK(Créanciers!$I3637)),LOWER(Créanciers!$I3637)&lt;&gt;"chf"),IF(ISBLANK(Créanciers!$N3637),0,IF(ISBLANK(Créanciers!$N3637),0,IF(ISNUMBER(Créanciers!$N3637),Créanciers!$N3637,Créanciers!$G3637))),0)</f>
        <v>0</v>
      </c>
      <c r="H3637">
        <f>IF(AND(NOT(ISBLANK(Créanciers!$I3637)),LOWER(Créanciers!$I3637)&lt;&gt;"chf"),IF(ISBLANK(Créanciers!$O3637),0,IF(ISBLANK(Créanciers!$O3637),0,IF(ISNUMBER(Créanciers!$O3637),Créanciers!$O3637,Créanciers!$G3637))),0)</f>
        <v>0</v>
      </c>
      <c r="I3637">
        <f>IF(AND(NOT(ISBLANK(Créanciers!$I3637)),LOWER(Créanciers!$I3637)&lt;&gt;"chf"),IF(ISBLANK(Créanciers!$P3637),0,IF(ISBLANK(Créanciers!$P3637),0,IF(ISNUMBER(Créanciers!$P3637),Créanciers!$P3637,Créanciers!$G3637))),0)</f>
        <v>0</v>
      </c>
      <c r="J3637">
        <f>IF(AND(NOT(ISBLANK(Créanciers!$I3637)),LOWER(Créanciers!$I3637)&lt;&gt;"chf"),IF(ISBLANK(Créanciers!$Q3637),0,IF(ISBLANK(Créanciers!$Q3637),0,IF(ISNUMBER(Créanciers!$Q3637),Créanciers!$Q3637,Créanciers!$G3637))),0)</f>
        <v>0</v>
      </c>
    </row>
    <row r="3638" spans="2:10" x14ac:dyDescent="0.25">
      <c r="B3638">
        <f>IF(OR(ISBLANK(Créanciers!$I3638),LOWER(Créanciers!$I3638)="chf"),IF(ISBLANK(Créanciers!N3638),0,IF(ISBLANK(Créanciers!$G3638),0,IF(ISNUMBER(Créanciers!N3638),Créanciers!N3638,Créanciers!$G3638))),0)</f>
        <v>0</v>
      </c>
      <c r="C3638">
        <f>IF(OR(ISBLANK(Créanciers!$I3638),LOWER(Créanciers!$I3638)="chf"),IF(ISBLANK(Créanciers!O3638),0,IF(ISBLANK(Créanciers!$G3638),0,IF(ISNUMBER(Créanciers!O3638),Créanciers!O3638,Créanciers!$G3638))),0)</f>
        <v>0</v>
      </c>
      <c r="D3638">
        <f>IF(OR(ISBLANK(Créanciers!$I3638),LOWER(Créanciers!$I3638)="chf"),IF(ISBLANK(Créanciers!P3638),0,IF(ISBLANK(Créanciers!$G3638),0,IF(ISNUMBER(Créanciers!P3638),Créanciers!P3638,Créanciers!$G3638))),0)</f>
        <v>0</v>
      </c>
      <c r="E3638">
        <f>IF(OR(ISBLANK(Créanciers!$I3638),LOWER(Créanciers!$I3638)="chf"),IF(ISBLANK(Créanciers!Q3638),0,IF(ISBLANK(Créanciers!$G3638),0,IF(ISNUMBER(Créanciers!Q3638),Créanciers!Q3638,Créanciers!$G3638))),0)</f>
        <v>0</v>
      </c>
      <c r="G3638">
        <f>IF(AND(NOT(ISBLANK(Créanciers!$I3638)),LOWER(Créanciers!$I3638)&lt;&gt;"chf"),IF(ISBLANK(Créanciers!$N3638),0,IF(ISBLANK(Créanciers!$N3638),0,IF(ISNUMBER(Créanciers!$N3638),Créanciers!$N3638,Créanciers!$G3638))),0)</f>
        <v>0</v>
      </c>
      <c r="H3638">
        <f>IF(AND(NOT(ISBLANK(Créanciers!$I3638)),LOWER(Créanciers!$I3638)&lt;&gt;"chf"),IF(ISBLANK(Créanciers!$O3638),0,IF(ISBLANK(Créanciers!$O3638),0,IF(ISNUMBER(Créanciers!$O3638),Créanciers!$O3638,Créanciers!$G3638))),0)</f>
        <v>0</v>
      </c>
      <c r="I3638">
        <f>IF(AND(NOT(ISBLANK(Créanciers!$I3638)),LOWER(Créanciers!$I3638)&lt;&gt;"chf"),IF(ISBLANK(Créanciers!$P3638),0,IF(ISBLANK(Créanciers!$P3638),0,IF(ISNUMBER(Créanciers!$P3638),Créanciers!$P3638,Créanciers!$G3638))),0)</f>
        <v>0</v>
      </c>
      <c r="J3638">
        <f>IF(AND(NOT(ISBLANK(Créanciers!$I3638)),LOWER(Créanciers!$I3638)&lt;&gt;"chf"),IF(ISBLANK(Créanciers!$Q3638),0,IF(ISBLANK(Créanciers!$Q3638),0,IF(ISNUMBER(Créanciers!$Q3638),Créanciers!$Q3638,Créanciers!$G3638))),0)</f>
        <v>0</v>
      </c>
    </row>
    <row r="3639" spans="2:10" x14ac:dyDescent="0.25">
      <c r="B3639">
        <f>IF(OR(ISBLANK(Créanciers!$I3639),LOWER(Créanciers!$I3639)="chf"),IF(ISBLANK(Créanciers!N3639),0,IF(ISBLANK(Créanciers!$G3639),0,IF(ISNUMBER(Créanciers!N3639),Créanciers!N3639,Créanciers!$G3639))),0)</f>
        <v>0</v>
      </c>
      <c r="C3639">
        <f>IF(OR(ISBLANK(Créanciers!$I3639),LOWER(Créanciers!$I3639)="chf"),IF(ISBLANK(Créanciers!O3639),0,IF(ISBLANK(Créanciers!$G3639),0,IF(ISNUMBER(Créanciers!O3639),Créanciers!O3639,Créanciers!$G3639))),0)</f>
        <v>0</v>
      </c>
      <c r="D3639">
        <f>IF(OR(ISBLANK(Créanciers!$I3639),LOWER(Créanciers!$I3639)="chf"),IF(ISBLANK(Créanciers!P3639),0,IF(ISBLANK(Créanciers!$G3639),0,IF(ISNUMBER(Créanciers!P3639),Créanciers!P3639,Créanciers!$G3639))),0)</f>
        <v>0</v>
      </c>
      <c r="E3639">
        <f>IF(OR(ISBLANK(Créanciers!$I3639),LOWER(Créanciers!$I3639)="chf"),IF(ISBLANK(Créanciers!Q3639),0,IF(ISBLANK(Créanciers!$G3639),0,IF(ISNUMBER(Créanciers!Q3639),Créanciers!Q3639,Créanciers!$G3639))),0)</f>
        <v>0</v>
      </c>
      <c r="G3639">
        <f>IF(AND(NOT(ISBLANK(Créanciers!$I3639)),LOWER(Créanciers!$I3639)&lt;&gt;"chf"),IF(ISBLANK(Créanciers!$N3639),0,IF(ISBLANK(Créanciers!$N3639),0,IF(ISNUMBER(Créanciers!$N3639),Créanciers!$N3639,Créanciers!$G3639))),0)</f>
        <v>0</v>
      </c>
      <c r="H3639">
        <f>IF(AND(NOT(ISBLANK(Créanciers!$I3639)),LOWER(Créanciers!$I3639)&lt;&gt;"chf"),IF(ISBLANK(Créanciers!$O3639),0,IF(ISBLANK(Créanciers!$O3639),0,IF(ISNUMBER(Créanciers!$O3639),Créanciers!$O3639,Créanciers!$G3639))),0)</f>
        <v>0</v>
      </c>
      <c r="I3639">
        <f>IF(AND(NOT(ISBLANK(Créanciers!$I3639)),LOWER(Créanciers!$I3639)&lt;&gt;"chf"),IF(ISBLANK(Créanciers!$P3639),0,IF(ISBLANK(Créanciers!$P3639),0,IF(ISNUMBER(Créanciers!$P3639),Créanciers!$P3639,Créanciers!$G3639))),0)</f>
        <v>0</v>
      </c>
      <c r="J3639">
        <f>IF(AND(NOT(ISBLANK(Créanciers!$I3639)),LOWER(Créanciers!$I3639)&lt;&gt;"chf"),IF(ISBLANK(Créanciers!$Q3639),0,IF(ISBLANK(Créanciers!$Q3639),0,IF(ISNUMBER(Créanciers!$Q3639),Créanciers!$Q3639,Créanciers!$G3639))),0)</f>
        <v>0</v>
      </c>
    </row>
    <row r="3640" spans="2:10" x14ac:dyDescent="0.25">
      <c r="B3640">
        <f>IF(OR(ISBLANK(Créanciers!$I3640),LOWER(Créanciers!$I3640)="chf"),IF(ISBLANK(Créanciers!N3640),0,IF(ISBLANK(Créanciers!$G3640),0,IF(ISNUMBER(Créanciers!N3640),Créanciers!N3640,Créanciers!$G3640))),0)</f>
        <v>0</v>
      </c>
      <c r="C3640">
        <f>IF(OR(ISBLANK(Créanciers!$I3640),LOWER(Créanciers!$I3640)="chf"),IF(ISBLANK(Créanciers!O3640),0,IF(ISBLANK(Créanciers!$G3640),0,IF(ISNUMBER(Créanciers!O3640),Créanciers!O3640,Créanciers!$G3640))),0)</f>
        <v>0</v>
      </c>
      <c r="D3640">
        <f>IF(OR(ISBLANK(Créanciers!$I3640),LOWER(Créanciers!$I3640)="chf"),IF(ISBLANK(Créanciers!P3640),0,IF(ISBLANK(Créanciers!$G3640),0,IF(ISNUMBER(Créanciers!P3640),Créanciers!P3640,Créanciers!$G3640))),0)</f>
        <v>0</v>
      </c>
      <c r="E3640">
        <f>IF(OR(ISBLANK(Créanciers!$I3640),LOWER(Créanciers!$I3640)="chf"),IF(ISBLANK(Créanciers!Q3640),0,IF(ISBLANK(Créanciers!$G3640),0,IF(ISNUMBER(Créanciers!Q3640),Créanciers!Q3640,Créanciers!$G3640))),0)</f>
        <v>0</v>
      </c>
      <c r="G3640">
        <f>IF(AND(NOT(ISBLANK(Créanciers!$I3640)),LOWER(Créanciers!$I3640)&lt;&gt;"chf"),IF(ISBLANK(Créanciers!$N3640),0,IF(ISBLANK(Créanciers!$N3640),0,IF(ISNUMBER(Créanciers!$N3640),Créanciers!$N3640,Créanciers!$G3640))),0)</f>
        <v>0</v>
      </c>
      <c r="H3640">
        <f>IF(AND(NOT(ISBLANK(Créanciers!$I3640)),LOWER(Créanciers!$I3640)&lt;&gt;"chf"),IF(ISBLANK(Créanciers!$O3640),0,IF(ISBLANK(Créanciers!$O3640),0,IF(ISNUMBER(Créanciers!$O3640),Créanciers!$O3640,Créanciers!$G3640))),0)</f>
        <v>0</v>
      </c>
      <c r="I3640">
        <f>IF(AND(NOT(ISBLANK(Créanciers!$I3640)),LOWER(Créanciers!$I3640)&lt;&gt;"chf"),IF(ISBLANK(Créanciers!$P3640),0,IF(ISBLANK(Créanciers!$P3640),0,IF(ISNUMBER(Créanciers!$P3640),Créanciers!$P3640,Créanciers!$G3640))),0)</f>
        <v>0</v>
      </c>
      <c r="J3640">
        <f>IF(AND(NOT(ISBLANK(Créanciers!$I3640)),LOWER(Créanciers!$I3640)&lt;&gt;"chf"),IF(ISBLANK(Créanciers!$Q3640),0,IF(ISBLANK(Créanciers!$Q3640),0,IF(ISNUMBER(Créanciers!$Q3640),Créanciers!$Q3640,Créanciers!$G3640))),0)</f>
        <v>0</v>
      </c>
    </row>
    <row r="3641" spans="2:10" x14ac:dyDescent="0.25">
      <c r="B3641">
        <f>IF(OR(ISBLANK(Créanciers!$I3641),LOWER(Créanciers!$I3641)="chf"),IF(ISBLANK(Créanciers!N3641),0,IF(ISBLANK(Créanciers!$G3641),0,IF(ISNUMBER(Créanciers!N3641),Créanciers!N3641,Créanciers!$G3641))),0)</f>
        <v>0</v>
      </c>
      <c r="C3641">
        <f>IF(OR(ISBLANK(Créanciers!$I3641),LOWER(Créanciers!$I3641)="chf"),IF(ISBLANK(Créanciers!O3641),0,IF(ISBLANK(Créanciers!$G3641),0,IF(ISNUMBER(Créanciers!O3641),Créanciers!O3641,Créanciers!$G3641))),0)</f>
        <v>0</v>
      </c>
      <c r="D3641">
        <f>IF(OR(ISBLANK(Créanciers!$I3641),LOWER(Créanciers!$I3641)="chf"),IF(ISBLANK(Créanciers!P3641),0,IF(ISBLANK(Créanciers!$G3641),0,IF(ISNUMBER(Créanciers!P3641),Créanciers!P3641,Créanciers!$G3641))),0)</f>
        <v>0</v>
      </c>
      <c r="E3641">
        <f>IF(OR(ISBLANK(Créanciers!$I3641),LOWER(Créanciers!$I3641)="chf"),IF(ISBLANK(Créanciers!Q3641),0,IF(ISBLANK(Créanciers!$G3641),0,IF(ISNUMBER(Créanciers!Q3641),Créanciers!Q3641,Créanciers!$G3641))),0)</f>
        <v>0</v>
      </c>
      <c r="G3641">
        <f>IF(AND(NOT(ISBLANK(Créanciers!$I3641)),LOWER(Créanciers!$I3641)&lt;&gt;"chf"),IF(ISBLANK(Créanciers!$N3641),0,IF(ISBLANK(Créanciers!$N3641),0,IF(ISNUMBER(Créanciers!$N3641),Créanciers!$N3641,Créanciers!$G3641))),0)</f>
        <v>0</v>
      </c>
      <c r="H3641">
        <f>IF(AND(NOT(ISBLANK(Créanciers!$I3641)),LOWER(Créanciers!$I3641)&lt;&gt;"chf"),IF(ISBLANK(Créanciers!$O3641),0,IF(ISBLANK(Créanciers!$O3641),0,IF(ISNUMBER(Créanciers!$O3641),Créanciers!$O3641,Créanciers!$G3641))),0)</f>
        <v>0</v>
      </c>
      <c r="I3641">
        <f>IF(AND(NOT(ISBLANK(Créanciers!$I3641)),LOWER(Créanciers!$I3641)&lt;&gt;"chf"),IF(ISBLANK(Créanciers!$P3641),0,IF(ISBLANK(Créanciers!$P3641),0,IF(ISNUMBER(Créanciers!$P3641),Créanciers!$P3641,Créanciers!$G3641))),0)</f>
        <v>0</v>
      </c>
      <c r="J3641">
        <f>IF(AND(NOT(ISBLANK(Créanciers!$I3641)),LOWER(Créanciers!$I3641)&lt;&gt;"chf"),IF(ISBLANK(Créanciers!$Q3641),0,IF(ISBLANK(Créanciers!$Q3641),0,IF(ISNUMBER(Créanciers!$Q3641),Créanciers!$Q3641,Créanciers!$G3641))),0)</f>
        <v>0</v>
      </c>
    </row>
    <row r="3642" spans="2:10" x14ac:dyDescent="0.25">
      <c r="B3642">
        <f>IF(OR(ISBLANK(Créanciers!$I3642),LOWER(Créanciers!$I3642)="chf"),IF(ISBLANK(Créanciers!N3642),0,IF(ISBLANK(Créanciers!$G3642),0,IF(ISNUMBER(Créanciers!N3642),Créanciers!N3642,Créanciers!$G3642))),0)</f>
        <v>0</v>
      </c>
      <c r="C3642">
        <f>IF(OR(ISBLANK(Créanciers!$I3642),LOWER(Créanciers!$I3642)="chf"),IF(ISBLANK(Créanciers!O3642),0,IF(ISBLANK(Créanciers!$G3642),0,IF(ISNUMBER(Créanciers!O3642),Créanciers!O3642,Créanciers!$G3642))),0)</f>
        <v>0</v>
      </c>
      <c r="D3642">
        <f>IF(OR(ISBLANK(Créanciers!$I3642),LOWER(Créanciers!$I3642)="chf"),IF(ISBLANK(Créanciers!P3642),0,IF(ISBLANK(Créanciers!$G3642),0,IF(ISNUMBER(Créanciers!P3642),Créanciers!P3642,Créanciers!$G3642))),0)</f>
        <v>0</v>
      </c>
      <c r="E3642">
        <f>IF(OR(ISBLANK(Créanciers!$I3642),LOWER(Créanciers!$I3642)="chf"),IF(ISBLANK(Créanciers!Q3642),0,IF(ISBLANK(Créanciers!$G3642),0,IF(ISNUMBER(Créanciers!Q3642),Créanciers!Q3642,Créanciers!$G3642))),0)</f>
        <v>0</v>
      </c>
      <c r="G3642">
        <f>IF(AND(NOT(ISBLANK(Créanciers!$I3642)),LOWER(Créanciers!$I3642)&lt;&gt;"chf"),IF(ISBLANK(Créanciers!$N3642),0,IF(ISBLANK(Créanciers!$N3642),0,IF(ISNUMBER(Créanciers!$N3642),Créanciers!$N3642,Créanciers!$G3642))),0)</f>
        <v>0</v>
      </c>
      <c r="H3642">
        <f>IF(AND(NOT(ISBLANK(Créanciers!$I3642)),LOWER(Créanciers!$I3642)&lt;&gt;"chf"),IF(ISBLANK(Créanciers!$O3642),0,IF(ISBLANK(Créanciers!$O3642),0,IF(ISNUMBER(Créanciers!$O3642),Créanciers!$O3642,Créanciers!$G3642))),0)</f>
        <v>0</v>
      </c>
      <c r="I3642">
        <f>IF(AND(NOT(ISBLANK(Créanciers!$I3642)),LOWER(Créanciers!$I3642)&lt;&gt;"chf"),IF(ISBLANK(Créanciers!$P3642),0,IF(ISBLANK(Créanciers!$P3642),0,IF(ISNUMBER(Créanciers!$P3642),Créanciers!$P3642,Créanciers!$G3642))),0)</f>
        <v>0</v>
      </c>
      <c r="J3642">
        <f>IF(AND(NOT(ISBLANK(Créanciers!$I3642)),LOWER(Créanciers!$I3642)&lt;&gt;"chf"),IF(ISBLANK(Créanciers!$Q3642),0,IF(ISBLANK(Créanciers!$Q3642),0,IF(ISNUMBER(Créanciers!$Q3642),Créanciers!$Q3642,Créanciers!$G3642))),0)</f>
        <v>0</v>
      </c>
    </row>
    <row r="3643" spans="2:10" x14ac:dyDescent="0.25">
      <c r="B3643">
        <f>IF(OR(ISBLANK(Créanciers!$I3643),LOWER(Créanciers!$I3643)="chf"),IF(ISBLANK(Créanciers!N3643),0,IF(ISBLANK(Créanciers!$G3643),0,IF(ISNUMBER(Créanciers!N3643),Créanciers!N3643,Créanciers!$G3643))),0)</f>
        <v>0</v>
      </c>
      <c r="C3643">
        <f>IF(OR(ISBLANK(Créanciers!$I3643),LOWER(Créanciers!$I3643)="chf"),IF(ISBLANK(Créanciers!O3643),0,IF(ISBLANK(Créanciers!$G3643),0,IF(ISNUMBER(Créanciers!O3643),Créanciers!O3643,Créanciers!$G3643))),0)</f>
        <v>0</v>
      </c>
      <c r="D3643">
        <f>IF(OR(ISBLANK(Créanciers!$I3643),LOWER(Créanciers!$I3643)="chf"),IF(ISBLANK(Créanciers!P3643),0,IF(ISBLANK(Créanciers!$G3643),0,IF(ISNUMBER(Créanciers!P3643),Créanciers!P3643,Créanciers!$G3643))),0)</f>
        <v>0</v>
      </c>
      <c r="E3643">
        <f>IF(OR(ISBLANK(Créanciers!$I3643),LOWER(Créanciers!$I3643)="chf"),IF(ISBLANK(Créanciers!Q3643),0,IF(ISBLANK(Créanciers!$G3643),0,IF(ISNUMBER(Créanciers!Q3643),Créanciers!Q3643,Créanciers!$G3643))),0)</f>
        <v>0</v>
      </c>
      <c r="G3643">
        <f>IF(AND(NOT(ISBLANK(Créanciers!$I3643)),LOWER(Créanciers!$I3643)&lt;&gt;"chf"),IF(ISBLANK(Créanciers!$N3643),0,IF(ISBLANK(Créanciers!$N3643),0,IF(ISNUMBER(Créanciers!$N3643),Créanciers!$N3643,Créanciers!$G3643))),0)</f>
        <v>0</v>
      </c>
      <c r="H3643">
        <f>IF(AND(NOT(ISBLANK(Créanciers!$I3643)),LOWER(Créanciers!$I3643)&lt;&gt;"chf"),IF(ISBLANK(Créanciers!$O3643),0,IF(ISBLANK(Créanciers!$O3643),0,IF(ISNUMBER(Créanciers!$O3643),Créanciers!$O3643,Créanciers!$G3643))),0)</f>
        <v>0</v>
      </c>
      <c r="I3643">
        <f>IF(AND(NOT(ISBLANK(Créanciers!$I3643)),LOWER(Créanciers!$I3643)&lt;&gt;"chf"),IF(ISBLANK(Créanciers!$P3643),0,IF(ISBLANK(Créanciers!$P3643),0,IF(ISNUMBER(Créanciers!$P3643),Créanciers!$P3643,Créanciers!$G3643))),0)</f>
        <v>0</v>
      </c>
      <c r="J3643">
        <f>IF(AND(NOT(ISBLANK(Créanciers!$I3643)),LOWER(Créanciers!$I3643)&lt;&gt;"chf"),IF(ISBLANK(Créanciers!$Q3643),0,IF(ISBLANK(Créanciers!$Q3643),0,IF(ISNUMBER(Créanciers!$Q3643),Créanciers!$Q3643,Créanciers!$G3643))),0)</f>
        <v>0</v>
      </c>
    </row>
    <row r="3644" spans="2:10" x14ac:dyDescent="0.25">
      <c r="B3644">
        <f>IF(OR(ISBLANK(Créanciers!$I3644),LOWER(Créanciers!$I3644)="chf"),IF(ISBLANK(Créanciers!N3644),0,IF(ISBLANK(Créanciers!$G3644),0,IF(ISNUMBER(Créanciers!N3644),Créanciers!N3644,Créanciers!$G3644))),0)</f>
        <v>0</v>
      </c>
      <c r="C3644">
        <f>IF(OR(ISBLANK(Créanciers!$I3644),LOWER(Créanciers!$I3644)="chf"),IF(ISBLANK(Créanciers!O3644),0,IF(ISBLANK(Créanciers!$G3644),0,IF(ISNUMBER(Créanciers!O3644),Créanciers!O3644,Créanciers!$G3644))),0)</f>
        <v>0</v>
      </c>
      <c r="D3644">
        <f>IF(OR(ISBLANK(Créanciers!$I3644),LOWER(Créanciers!$I3644)="chf"),IF(ISBLANK(Créanciers!P3644),0,IF(ISBLANK(Créanciers!$G3644),0,IF(ISNUMBER(Créanciers!P3644),Créanciers!P3644,Créanciers!$G3644))),0)</f>
        <v>0</v>
      </c>
      <c r="E3644">
        <f>IF(OR(ISBLANK(Créanciers!$I3644),LOWER(Créanciers!$I3644)="chf"),IF(ISBLANK(Créanciers!Q3644),0,IF(ISBLANK(Créanciers!$G3644),0,IF(ISNUMBER(Créanciers!Q3644),Créanciers!Q3644,Créanciers!$G3644))),0)</f>
        <v>0</v>
      </c>
      <c r="G3644">
        <f>IF(AND(NOT(ISBLANK(Créanciers!$I3644)),LOWER(Créanciers!$I3644)&lt;&gt;"chf"),IF(ISBLANK(Créanciers!$N3644),0,IF(ISBLANK(Créanciers!$N3644),0,IF(ISNUMBER(Créanciers!$N3644),Créanciers!$N3644,Créanciers!$G3644))),0)</f>
        <v>0</v>
      </c>
      <c r="H3644">
        <f>IF(AND(NOT(ISBLANK(Créanciers!$I3644)),LOWER(Créanciers!$I3644)&lt;&gt;"chf"),IF(ISBLANK(Créanciers!$O3644),0,IF(ISBLANK(Créanciers!$O3644),0,IF(ISNUMBER(Créanciers!$O3644),Créanciers!$O3644,Créanciers!$G3644))),0)</f>
        <v>0</v>
      </c>
      <c r="I3644">
        <f>IF(AND(NOT(ISBLANK(Créanciers!$I3644)),LOWER(Créanciers!$I3644)&lt;&gt;"chf"),IF(ISBLANK(Créanciers!$P3644),0,IF(ISBLANK(Créanciers!$P3644),0,IF(ISNUMBER(Créanciers!$P3644),Créanciers!$P3644,Créanciers!$G3644))),0)</f>
        <v>0</v>
      </c>
      <c r="J3644">
        <f>IF(AND(NOT(ISBLANK(Créanciers!$I3644)),LOWER(Créanciers!$I3644)&lt;&gt;"chf"),IF(ISBLANK(Créanciers!$Q3644),0,IF(ISBLANK(Créanciers!$Q3644),0,IF(ISNUMBER(Créanciers!$Q3644),Créanciers!$Q3644,Créanciers!$G3644))),0)</f>
        <v>0</v>
      </c>
    </row>
    <row r="3645" spans="2:10" x14ac:dyDescent="0.25">
      <c r="B3645">
        <f>IF(OR(ISBLANK(Créanciers!$I3645),LOWER(Créanciers!$I3645)="chf"),IF(ISBLANK(Créanciers!N3645),0,IF(ISBLANK(Créanciers!$G3645),0,IF(ISNUMBER(Créanciers!N3645),Créanciers!N3645,Créanciers!$G3645))),0)</f>
        <v>0</v>
      </c>
      <c r="C3645">
        <f>IF(OR(ISBLANK(Créanciers!$I3645),LOWER(Créanciers!$I3645)="chf"),IF(ISBLANK(Créanciers!O3645),0,IF(ISBLANK(Créanciers!$G3645),0,IF(ISNUMBER(Créanciers!O3645),Créanciers!O3645,Créanciers!$G3645))),0)</f>
        <v>0</v>
      </c>
      <c r="D3645">
        <f>IF(OR(ISBLANK(Créanciers!$I3645),LOWER(Créanciers!$I3645)="chf"),IF(ISBLANK(Créanciers!P3645),0,IF(ISBLANK(Créanciers!$G3645),0,IF(ISNUMBER(Créanciers!P3645),Créanciers!P3645,Créanciers!$G3645))),0)</f>
        <v>0</v>
      </c>
      <c r="E3645">
        <f>IF(OR(ISBLANK(Créanciers!$I3645),LOWER(Créanciers!$I3645)="chf"),IF(ISBLANK(Créanciers!Q3645),0,IF(ISBLANK(Créanciers!$G3645),0,IF(ISNUMBER(Créanciers!Q3645),Créanciers!Q3645,Créanciers!$G3645))),0)</f>
        <v>0</v>
      </c>
      <c r="G3645">
        <f>IF(AND(NOT(ISBLANK(Créanciers!$I3645)),LOWER(Créanciers!$I3645)&lt;&gt;"chf"),IF(ISBLANK(Créanciers!$N3645),0,IF(ISBLANK(Créanciers!$N3645),0,IF(ISNUMBER(Créanciers!$N3645),Créanciers!$N3645,Créanciers!$G3645))),0)</f>
        <v>0</v>
      </c>
      <c r="H3645">
        <f>IF(AND(NOT(ISBLANK(Créanciers!$I3645)),LOWER(Créanciers!$I3645)&lt;&gt;"chf"),IF(ISBLANK(Créanciers!$O3645),0,IF(ISBLANK(Créanciers!$O3645),0,IF(ISNUMBER(Créanciers!$O3645),Créanciers!$O3645,Créanciers!$G3645))),0)</f>
        <v>0</v>
      </c>
      <c r="I3645">
        <f>IF(AND(NOT(ISBLANK(Créanciers!$I3645)),LOWER(Créanciers!$I3645)&lt;&gt;"chf"),IF(ISBLANK(Créanciers!$P3645),0,IF(ISBLANK(Créanciers!$P3645),0,IF(ISNUMBER(Créanciers!$P3645),Créanciers!$P3645,Créanciers!$G3645))),0)</f>
        <v>0</v>
      </c>
      <c r="J3645">
        <f>IF(AND(NOT(ISBLANK(Créanciers!$I3645)),LOWER(Créanciers!$I3645)&lt;&gt;"chf"),IF(ISBLANK(Créanciers!$Q3645),0,IF(ISBLANK(Créanciers!$Q3645),0,IF(ISNUMBER(Créanciers!$Q3645),Créanciers!$Q3645,Créanciers!$G3645))),0)</f>
        <v>0</v>
      </c>
    </row>
    <row r="3646" spans="2:10" x14ac:dyDescent="0.25">
      <c r="B3646">
        <f>IF(OR(ISBLANK(Créanciers!$I3646),LOWER(Créanciers!$I3646)="chf"),IF(ISBLANK(Créanciers!N3646),0,IF(ISBLANK(Créanciers!$G3646),0,IF(ISNUMBER(Créanciers!N3646),Créanciers!N3646,Créanciers!$G3646))),0)</f>
        <v>0</v>
      </c>
      <c r="C3646">
        <f>IF(OR(ISBLANK(Créanciers!$I3646),LOWER(Créanciers!$I3646)="chf"),IF(ISBLANK(Créanciers!O3646),0,IF(ISBLANK(Créanciers!$G3646),0,IF(ISNUMBER(Créanciers!O3646),Créanciers!O3646,Créanciers!$G3646))),0)</f>
        <v>0</v>
      </c>
      <c r="D3646">
        <f>IF(OR(ISBLANK(Créanciers!$I3646),LOWER(Créanciers!$I3646)="chf"),IF(ISBLANK(Créanciers!P3646),0,IF(ISBLANK(Créanciers!$G3646),0,IF(ISNUMBER(Créanciers!P3646),Créanciers!P3646,Créanciers!$G3646))),0)</f>
        <v>0</v>
      </c>
      <c r="E3646">
        <f>IF(OR(ISBLANK(Créanciers!$I3646),LOWER(Créanciers!$I3646)="chf"),IF(ISBLANK(Créanciers!Q3646),0,IF(ISBLANK(Créanciers!$G3646),0,IF(ISNUMBER(Créanciers!Q3646),Créanciers!Q3646,Créanciers!$G3646))),0)</f>
        <v>0</v>
      </c>
      <c r="G3646">
        <f>IF(AND(NOT(ISBLANK(Créanciers!$I3646)),LOWER(Créanciers!$I3646)&lt;&gt;"chf"),IF(ISBLANK(Créanciers!$N3646),0,IF(ISBLANK(Créanciers!$N3646),0,IF(ISNUMBER(Créanciers!$N3646),Créanciers!$N3646,Créanciers!$G3646))),0)</f>
        <v>0</v>
      </c>
      <c r="H3646">
        <f>IF(AND(NOT(ISBLANK(Créanciers!$I3646)),LOWER(Créanciers!$I3646)&lt;&gt;"chf"),IF(ISBLANK(Créanciers!$O3646),0,IF(ISBLANK(Créanciers!$O3646),0,IF(ISNUMBER(Créanciers!$O3646),Créanciers!$O3646,Créanciers!$G3646))),0)</f>
        <v>0</v>
      </c>
      <c r="I3646">
        <f>IF(AND(NOT(ISBLANK(Créanciers!$I3646)),LOWER(Créanciers!$I3646)&lt;&gt;"chf"),IF(ISBLANK(Créanciers!$P3646),0,IF(ISBLANK(Créanciers!$P3646),0,IF(ISNUMBER(Créanciers!$P3646),Créanciers!$P3646,Créanciers!$G3646))),0)</f>
        <v>0</v>
      </c>
      <c r="J3646">
        <f>IF(AND(NOT(ISBLANK(Créanciers!$I3646)),LOWER(Créanciers!$I3646)&lt;&gt;"chf"),IF(ISBLANK(Créanciers!$Q3646),0,IF(ISBLANK(Créanciers!$Q3646),0,IF(ISNUMBER(Créanciers!$Q3646),Créanciers!$Q3646,Créanciers!$G3646))),0)</f>
        <v>0</v>
      </c>
    </row>
    <row r="3647" spans="2:10" x14ac:dyDescent="0.25">
      <c r="B3647">
        <f>IF(OR(ISBLANK(Créanciers!$I3647),LOWER(Créanciers!$I3647)="chf"),IF(ISBLANK(Créanciers!N3647),0,IF(ISBLANK(Créanciers!$G3647),0,IF(ISNUMBER(Créanciers!N3647),Créanciers!N3647,Créanciers!$G3647))),0)</f>
        <v>0</v>
      </c>
      <c r="C3647">
        <f>IF(OR(ISBLANK(Créanciers!$I3647),LOWER(Créanciers!$I3647)="chf"),IF(ISBLANK(Créanciers!O3647),0,IF(ISBLANK(Créanciers!$G3647),0,IF(ISNUMBER(Créanciers!O3647),Créanciers!O3647,Créanciers!$G3647))),0)</f>
        <v>0</v>
      </c>
      <c r="D3647">
        <f>IF(OR(ISBLANK(Créanciers!$I3647),LOWER(Créanciers!$I3647)="chf"),IF(ISBLANK(Créanciers!P3647),0,IF(ISBLANK(Créanciers!$G3647),0,IF(ISNUMBER(Créanciers!P3647),Créanciers!P3647,Créanciers!$G3647))),0)</f>
        <v>0</v>
      </c>
      <c r="E3647">
        <f>IF(OR(ISBLANK(Créanciers!$I3647),LOWER(Créanciers!$I3647)="chf"),IF(ISBLANK(Créanciers!Q3647),0,IF(ISBLANK(Créanciers!$G3647),0,IF(ISNUMBER(Créanciers!Q3647),Créanciers!Q3647,Créanciers!$G3647))),0)</f>
        <v>0</v>
      </c>
      <c r="G3647">
        <f>IF(AND(NOT(ISBLANK(Créanciers!$I3647)),LOWER(Créanciers!$I3647)&lt;&gt;"chf"),IF(ISBLANK(Créanciers!$N3647),0,IF(ISBLANK(Créanciers!$N3647),0,IF(ISNUMBER(Créanciers!$N3647),Créanciers!$N3647,Créanciers!$G3647))),0)</f>
        <v>0</v>
      </c>
      <c r="H3647">
        <f>IF(AND(NOT(ISBLANK(Créanciers!$I3647)),LOWER(Créanciers!$I3647)&lt;&gt;"chf"),IF(ISBLANK(Créanciers!$O3647),0,IF(ISBLANK(Créanciers!$O3647),0,IF(ISNUMBER(Créanciers!$O3647),Créanciers!$O3647,Créanciers!$G3647))),0)</f>
        <v>0</v>
      </c>
      <c r="I3647">
        <f>IF(AND(NOT(ISBLANK(Créanciers!$I3647)),LOWER(Créanciers!$I3647)&lt;&gt;"chf"),IF(ISBLANK(Créanciers!$P3647),0,IF(ISBLANK(Créanciers!$P3647),0,IF(ISNUMBER(Créanciers!$P3647),Créanciers!$P3647,Créanciers!$G3647))),0)</f>
        <v>0</v>
      </c>
      <c r="J3647">
        <f>IF(AND(NOT(ISBLANK(Créanciers!$I3647)),LOWER(Créanciers!$I3647)&lt;&gt;"chf"),IF(ISBLANK(Créanciers!$Q3647),0,IF(ISBLANK(Créanciers!$Q3647),0,IF(ISNUMBER(Créanciers!$Q3647),Créanciers!$Q3647,Créanciers!$G3647))),0)</f>
        <v>0</v>
      </c>
    </row>
    <row r="3648" spans="2:10" x14ac:dyDescent="0.25">
      <c r="B3648">
        <f>IF(OR(ISBLANK(Créanciers!$I3648),LOWER(Créanciers!$I3648)="chf"),IF(ISBLANK(Créanciers!N3648),0,IF(ISBLANK(Créanciers!$G3648),0,IF(ISNUMBER(Créanciers!N3648),Créanciers!N3648,Créanciers!$G3648))),0)</f>
        <v>0</v>
      </c>
      <c r="C3648">
        <f>IF(OR(ISBLANK(Créanciers!$I3648),LOWER(Créanciers!$I3648)="chf"),IF(ISBLANK(Créanciers!O3648),0,IF(ISBLANK(Créanciers!$G3648),0,IF(ISNUMBER(Créanciers!O3648),Créanciers!O3648,Créanciers!$G3648))),0)</f>
        <v>0</v>
      </c>
      <c r="D3648">
        <f>IF(OR(ISBLANK(Créanciers!$I3648),LOWER(Créanciers!$I3648)="chf"),IF(ISBLANK(Créanciers!P3648),0,IF(ISBLANK(Créanciers!$G3648),0,IF(ISNUMBER(Créanciers!P3648),Créanciers!P3648,Créanciers!$G3648))),0)</f>
        <v>0</v>
      </c>
      <c r="E3648">
        <f>IF(OR(ISBLANK(Créanciers!$I3648),LOWER(Créanciers!$I3648)="chf"),IF(ISBLANK(Créanciers!Q3648),0,IF(ISBLANK(Créanciers!$G3648),0,IF(ISNUMBER(Créanciers!Q3648),Créanciers!Q3648,Créanciers!$G3648))),0)</f>
        <v>0</v>
      </c>
      <c r="G3648">
        <f>IF(AND(NOT(ISBLANK(Créanciers!$I3648)),LOWER(Créanciers!$I3648)&lt;&gt;"chf"),IF(ISBLANK(Créanciers!$N3648),0,IF(ISBLANK(Créanciers!$N3648),0,IF(ISNUMBER(Créanciers!$N3648),Créanciers!$N3648,Créanciers!$G3648))),0)</f>
        <v>0</v>
      </c>
      <c r="H3648">
        <f>IF(AND(NOT(ISBLANK(Créanciers!$I3648)),LOWER(Créanciers!$I3648)&lt;&gt;"chf"),IF(ISBLANK(Créanciers!$O3648),0,IF(ISBLANK(Créanciers!$O3648),0,IF(ISNUMBER(Créanciers!$O3648),Créanciers!$O3648,Créanciers!$G3648))),0)</f>
        <v>0</v>
      </c>
      <c r="I3648">
        <f>IF(AND(NOT(ISBLANK(Créanciers!$I3648)),LOWER(Créanciers!$I3648)&lt;&gt;"chf"),IF(ISBLANK(Créanciers!$P3648),0,IF(ISBLANK(Créanciers!$P3648),0,IF(ISNUMBER(Créanciers!$P3648),Créanciers!$P3648,Créanciers!$G3648))),0)</f>
        <v>0</v>
      </c>
      <c r="J3648">
        <f>IF(AND(NOT(ISBLANK(Créanciers!$I3648)),LOWER(Créanciers!$I3648)&lt;&gt;"chf"),IF(ISBLANK(Créanciers!$Q3648),0,IF(ISBLANK(Créanciers!$Q3648),0,IF(ISNUMBER(Créanciers!$Q3648),Créanciers!$Q3648,Créanciers!$G3648))),0)</f>
        <v>0</v>
      </c>
    </row>
    <row r="3649" spans="2:10" x14ac:dyDescent="0.25">
      <c r="B3649">
        <f>IF(OR(ISBLANK(Créanciers!$I3649),LOWER(Créanciers!$I3649)="chf"),IF(ISBLANK(Créanciers!N3649),0,IF(ISBLANK(Créanciers!$G3649),0,IF(ISNUMBER(Créanciers!N3649),Créanciers!N3649,Créanciers!$G3649))),0)</f>
        <v>0</v>
      </c>
      <c r="C3649">
        <f>IF(OR(ISBLANK(Créanciers!$I3649),LOWER(Créanciers!$I3649)="chf"),IF(ISBLANK(Créanciers!O3649),0,IF(ISBLANK(Créanciers!$G3649),0,IF(ISNUMBER(Créanciers!O3649),Créanciers!O3649,Créanciers!$G3649))),0)</f>
        <v>0</v>
      </c>
      <c r="D3649">
        <f>IF(OR(ISBLANK(Créanciers!$I3649),LOWER(Créanciers!$I3649)="chf"),IF(ISBLANK(Créanciers!P3649),0,IF(ISBLANK(Créanciers!$G3649),0,IF(ISNUMBER(Créanciers!P3649),Créanciers!P3649,Créanciers!$G3649))),0)</f>
        <v>0</v>
      </c>
      <c r="E3649">
        <f>IF(OR(ISBLANK(Créanciers!$I3649),LOWER(Créanciers!$I3649)="chf"),IF(ISBLANK(Créanciers!Q3649),0,IF(ISBLANK(Créanciers!$G3649),0,IF(ISNUMBER(Créanciers!Q3649),Créanciers!Q3649,Créanciers!$G3649))),0)</f>
        <v>0</v>
      </c>
      <c r="G3649">
        <f>IF(AND(NOT(ISBLANK(Créanciers!$I3649)),LOWER(Créanciers!$I3649)&lt;&gt;"chf"),IF(ISBLANK(Créanciers!$N3649),0,IF(ISBLANK(Créanciers!$N3649),0,IF(ISNUMBER(Créanciers!$N3649),Créanciers!$N3649,Créanciers!$G3649))),0)</f>
        <v>0</v>
      </c>
      <c r="H3649">
        <f>IF(AND(NOT(ISBLANK(Créanciers!$I3649)),LOWER(Créanciers!$I3649)&lt;&gt;"chf"),IF(ISBLANK(Créanciers!$O3649),0,IF(ISBLANK(Créanciers!$O3649),0,IF(ISNUMBER(Créanciers!$O3649),Créanciers!$O3649,Créanciers!$G3649))),0)</f>
        <v>0</v>
      </c>
      <c r="I3649">
        <f>IF(AND(NOT(ISBLANK(Créanciers!$I3649)),LOWER(Créanciers!$I3649)&lt;&gt;"chf"),IF(ISBLANK(Créanciers!$P3649),0,IF(ISBLANK(Créanciers!$P3649),0,IF(ISNUMBER(Créanciers!$P3649),Créanciers!$P3649,Créanciers!$G3649))),0)</f>
        <v>0</v>
      </c>
      <c r="J3649">
        <f>IF(AND(NOT(ISBLANK(Créanciers!$I3649)),LOWER(Créanciers!$I3649)&lt;&gt;"chf"),IF(ISBLANK(Créanciers!$Q3649),0,IF(ISBLANK(Créanciers!$Q3649),0,IF(ISNUMBER(Créanciers!$Q3649),Créanciers!$Q3649,Créanciers!$G3649))),0)</f>
        <v>0</v>
      </c>
    </row>
    <row r="3650" spans="2:10" x14ac:dyDescent="0.25">
      <c r="B3650">
        <f>IF(OR(ISBLANK(Créanciers!$I3650),LOWER(Créanciers!$I3650)="chf"),IF(ISBLANK(Créanciers!N3650),0,IF(ISBLANK(Créanciers!$G3650),0,IF(ISNUMBER(Créanciers!N3650),Créanciers!N3650,Créanciers!$G3650))),0)</f>
        <v>0</v>
      </c>
      <c r="C3650">
        <f>IF(OR(ISBLANK(Créanciers!$I3650),LOWER(Créanciers!$I3650)="chf"),IF(ISBLANK(Créanciers!O3650),0,IF(ISBLANK(Créanciers!$G3650),0,IF(ISNUMBER(Créanciers!O3650),Créanciers!O3650,Créanciers!$G3650))),0)</f>
        <v>0</v>
      </c>
      <c r="D3650">
        <f>IF(OR(ISBLANK(Créanciers!$I3650),LOWER(Créanciers!$I3650)="chf"),IF(ISBLANK(Créanciers!P3650),0,IF(ISBLANK(Créanciers!$G3650),0,IF(ISNUMBER(Créanciers!P3650),Créanciers!P3650,Créanciers!$G3650))),0)</f>
        <v>0</v>
      </c>
      <c r="E3650">
        <f>IF(OR(ISBLANK(Créanciers!$I3650),LOWER(Créanciers!$I3650)="chf"),IF(ISBLANK(Créanciers!Q3650),0,IF(ISBLANK(Créanciers!$G3650),0,IF(ISNUMBER(Créanciers!Q3650),Créanciers!Q3650,Créanciers!$G3650))),0)</f>
        <v>0</v>
      </c>
      <c r="G3650">
        <f>IF(AND(NOT(ISBLANK(Créanciers!$I3650)),LOWER(Créanciers!$I3650)&lt;&gt;"chf"),IF(ISBLANK(Créanciers!$N3650),0,IF(ISBLANK(Créanciers!$N3650),0,IF(ISNUMBER(Créanciers!$N3650),Créanciers!$N3650,Créanciers!$G3650))),0)</f>
        <v>0</v>
      </c>
      <c r="H3650">
        <f>IF(AND(NOT(ISBLANK(Créanciers!$I3650)),LOWER(Créanciers!$I3650)&lt;&gt;"chf"),IF(ISBLANK(Créanciers!$O3650),0,IF(ISBLANK(Créanciers!$O3650),0,IF(ISNUMBER(Créanciers!$O3650),Créanciers!$O3650,Créanciers!$G3650))),0)</f>
        <v>0</v>
      </c>
      <c r="I3650">
        <f>IF(AND(NOT(ISBLANK(Créanciers!$I3650)),LOWER(Créanciers!$I3650)&lt;&gt;"chf"),IF(ISBLANK(Créanciers!$P3650),0,IF(ISBLANK(Créanciers!$P3650),0,IF(ISNUMBER(Créanciers!$P3650),Créanciers!$P3650,Créanciers!$G3650))),0)</f>
        <v>0</v>
      </c>
      <c r="J3650">
        <f>IF(AND(NOT(ISBLANK(Créanciers!$I3650)),LOWER(Créanciers!$I3650)&lt;&gt;"chf"),IF(ISBLANK(Créanciers!$Q3650),0,IF(ISBLANK(Créanciers!$Q3650),0,IF(ISNUMBER(Créanciers!$Q3650),Créanciers!$Q3650,Créanciers!$G3650))),0)</f>
        <v>0</v>
      </c>
    </row>
    <row r="3651" spans="2:10" x14ac:dyDescent="0.25">
      <c r="B3651">
        <f>IF(OR(ISBLANK(Créanciers!$I3651),LOWER(Créanciers!$I3651)="chf"),IF(ISBLANK(Créanciers!N3651),0,IF(ISBLANK(Créanciers!$G3651),0,IF(ISNUMBER(Créanciers!N3651),Créanciers!N3651,Créanciers!$G3651))),0)</f>
        <v>0</v>
      </c>
      <c r="C3651">
        <f>IF(OR(ISBLANK(Créanciers!$I3651),LOWER(Créanciers!$I3651)="chf"),IF(ISBLANK(Créanciers!O3651),0,IF(ISBLANK(Créanciers!$G3651),0,IF(ISNUMBER(Créanciers!O3651),Créanciers!O3651,Créanciers!$G3651))),0)</f>
        <v>0</v>
      </c>
      <c r="D3651">
        <f>IF(OR(ISBLANK(Créanciers!$I3651),LOWER(Créanciers!$I3651)="chf"),IF(ISBLANK(Créanciers!P3651),0,IF(ISBLANK(Créanciers!$G3651),0,IF(ISNUMBER(Créanciers!P3651),Créanciers!P3651,Créanciers!$G3651))),0)</f>
        <v>0</v>
      </c>
      <c r="E3651">
        <f>IF(OR(ISBLANK(Créanciers!$I3651),LOWER(Créanciers!$I3651)="chf"),IF(ISBLANK(Créanciers!Q3651),0,IF(ISBLANK(Créanciers!$G3651),0,IF(ISNUMBER(Créanciers!Q3651),Créanciers!Q3651,Créanciers!$G3651))),0)</f>
        <v>0</v>
      </c>
      <c r="G3651">
        <f>IF(AND(NOT(ISBLANK(Créanciers!$I3651)),LOWER(Créanciers!$I3651)&lt;&gt;"chf"),IF(ISBLANK(Créanciers!$N3651),0,IF(ISBLANK(Créanciers!$N3651),0,IF(ISNUMBER(Créanciers!$N3651),Créanciers!$N3651,Créanciers!$G3651))),0)</f>
        <v>0</v>
      </c>
      <c r="H3651">
        <f>IF(AND(NOT(ISBLANK(Créanciers!$I3651)),LOWER(Créanciers!$I3651)&lt;&gt;"chf"),IF(ISBLANK(Créanciers!$O3651),0,IF(ISBLANK(Créanciers!$O3651),0,IF(ISNUMBER(Créanciers!$O3651),Créanciers!$O3651,Créanciers!$G3651))),0)</f>
        <v>0</v>
      </c>
      <c r="I3651">
        <f>IF(AND(NOT(ISBLANK(Créanciers!$I3651)),LOWER(Créanciers!$I3651)&lt;&gt;"chf"),IF(ISBLANK(Créanciers!$P3651),0,IF(ISBLANK(Créanciers!$P3651),0,IF(ISNUMBER(Créanciers!$P3651),Créanciers!$P3651,Créanciers!$G3651))),0)</f>
        <v>0</v>
      </c>
      <c r="J3651">
        <f>IF(AND(NOT(ISBLANK(Créanciers!$I3651)),LOWER(Créanciers!$I3651)&lt;&gt;"chf"),IF(ISBLANK(Créanciers!$Q3651),0,IF(ISBLANK(Créanciers!$Q3651),0,IF(ISNUMBER(Créanciers!$Q3651),Créanciers!$Q3651,Créanciers!$G3651))),0)</f>
        <v>0</v>
      </c>
    </row>
    <row r="3652" spans="2:10" x14ac:dyDescent="0.25">
      <c r="B3652">
        <f>IF(OR(ISBLANK(Créanciers!$I3652),LOWER(Créanciers!$I3652)="chf"),IF(ISBLANK(Créanciers!N3652),0,IF(ISBLANK(Créanciers!$G3652),0,IF(ISNUMBER(Créanciers!N3652),Créanciers!N3652,Créanciers!$G3652))),0)</f>
        <v>0</v>
      </c>
      <c r="C3652">
        <f>IF(OR(ISBLANK(Créanciers!$I3652),LOWER(Créanciers!$I3652)="chf"),IF(ISBLANK(Créanciers!O3652),0,IF(ISBLANK(Créanciers!$G3652),0,IF(ISNUMBER(Créanciers!O3652),Créanciers!O3652,Créanciers!$G3652))),0)</f>
        <v>0</v>
      </c>
      <c r="D3652">
        <f>IF(OR(ISBLANK(Créanciers!$I3652),LOWER(Créanciers!$I3652)="chf"),IF(ISBLANK(Créanciers!P3652),0,IF(ISBLANK(Créanciers!$G3652),0,IF(ISNUMBER(Créanciers!P3652),Créanciers!P3652,Créanciers!$G3652))),0)</f>
        <v>0</v>
      </c>
      <c r="E3652">
        <f>IF(OR(ISBLANK(Créanciers!$I3652),LOWER(Créanciers!$I3652)="chf"),IF(ISBLANK(Créanciers!Q3652),0,IF(ISBLANK(Créanciers!$G3652),0,IF(ISNUMBER(Créanciers!Q3652),Créanciers!Q3652,Créanciers!$G3652))),0)</f>
        <v>0</v>
      </c>
      <c r="G3652">
        <f>IF(AND(NOT(ISBLANK(Créanciers!$I3652)),LOWER(Créanciers!$I3652)&lt;&gt;"chf"),IF(ISBLANK(Créanciers!$N3652),0,IF(ISBLANK(Créanciers!$N3652),0,IF(ISNUMBER(Créanciers!$N3652),Créanciers!$N3652,Créanciers!$G3652))),0)</f>
        <v>0</v>
      </c>
      <c r="H3652">
        <f>IF(AND(NOT(ISBLANK(Créanciers!$I3652)),LOWER(Créanciers!$I3652)&lt;&gt;"chf"),IF(ISBLANK(Créanciers!$O3652),0,IF(ISBLANK(Créanciers!$O3652),0,IF(ISNUMBER(Créanciers!$O3652),Créanciers!$O3652,Créanciers!$G3652))),0)</f>
        <v>0</v>
      </c>
      <c r="I3652">
        <f>IF(AND(NOT(ISBLANK(Créanciers!$I3652)),LOWER(Créanciers!$I3652)&lt;&gt;"chf"),IF(ISBLANK(Créanciers!$P3652),0,IF(ISBLANK(Créanciers!$P3652),0,IF(ISNUMBER(Créanciers!$P3652),Créanciers!$P3652,Créanciers!$G3652))),0)</f>
        <v>0</v>
      </c>
      <c r="J3652">
        <f>IF(AND(NOT(ISBLANK(Créanciers!$I3652)),LOWER(Créanciers!$I3652)&lt;&gt;"chf"),IF(ISBLANK(Créanciers!$Q3652),0,IF(ISBLANK(Créanciers!$Q3652),0,IF(ISNUMBER(Créanciers!$Q3652),Créanciers!$Q3652,Créanciers!$G3652))),0)</f>
        <v>0</v>
      </c>
    </row>
    <row r="3653" spans="2:10" x14ac:dyDescent="0.25">
      <c r="B3653">
        <f>IF(OR(ISBLANK(Créanciers!$I3653),LOWER(Créanciers!$I3653)="chf"),IF(ISBLANK(Créanciers!N3653),0,IF(ISBLANK(Créanciers!$G3653),0,IF(ISNUMBER(Créanciers!N3653),Créanciers!N3653,Créanciers!$G3653))),0)</f>
        <v>0</v>
      </c>
      <c r="C3653">
        <f>IF(OR(ISBLANK(Créanciers!$I3653),LOWER(Créanciers!$I3653)="chf"),IF(ISBLANK(Créanciers!O3653),0,IF(ISBLANK(Créanciers!$G3653),0,IF(ISNUMBER(Créanciers!O3653),Créanciers!O3653,Créanciers!$G3653))),0)</f>
        <v>0</v>
      </c>
      <c r="D3653">
        <f>IF(OR(ISBLANK(Créanciers!$I3653),LOWER(Créanciers!$I3653)="chf"),IF(ISBLANK(Créanciers!P3653),0,IF(ISBLANK(Créanciers!$G3653),0,IF(ISNUMBER(Créanciers!P3653),Créanciers!P3653,Créanciers!$G3653))),0)</f>
        <v>0</v>
      </c>
      <c r="E3653">
        <f>IF(OR(ISBLANK(Créanciers!$I3653),LOWER(Créanciers!$I3653)="chf"),IF(ISBLANK(Créanciers!Q3653),0,IF(ISBLANK(Créanciers!$G3653),0,IF(ISNUMBER(Créanciers!Q3653),Créanciers!Q3653,Créanciers!$G3653))),0)</f>
        <v>0</v>
      </c>
      <c r="G3653">
        <f>IF(AND(NOT(ISBLANK(Créanciers!$I3653)),LOWER(Créanciers!$I3653)&lt;&gt;"chf"),IF(ISBLANK(Créanciers!$N3653),0,IF(ISBLANK(Créanciers!$N3653),0,IF(ISNUMBER(Créanciers!$N3653),Créanciers!$N3653,Créanciers!$G3653))),0)</f>
        <v>0</v>
      </c>
      <c r="H3653">
        <f>IF(AND(NOT(ISBLANK(Créanciers!$I3653)),LOWER(Créanciers!$I3653)&lt;&gt;"chf"),IF(ISBLANK(Créanciers!$O3653),0,IF(ISBLANK(Créanciers!$O3653),0,IF(ISNUMBER(Créanciers!$O3653),Créanciers!$O3653,Créanciers!$G3653))),0)</f>
        <v>0</v>
      </c>
      <c r="I3653">
        <f>IF(AND(NOT(ISBLANK(Créanciers!$I3653)),LOWER(Créanciers!$I3653)&lt;&gt;"chf"),IF(ISBLANK(Créanciers!$P3653),0,IF(ISBLANK(Créanciers!$P3653),0,IF(ISNUMBER(Créanciers!$P3653),Créanciers!$P3653,Créanciers!$G3653))),0)</f>
        <v>0</v>
      </c>
      <c r="J3653">
        <f>IF(AND(NOT(ISBLANK(Créanciers!$I3653)),LOWER(Créanciers!$I3653)&lt;&gt;"chf"),IF(ISBLANK(Créanciers!$Q3653),0,IF(ISBLANK(Créanciers!$Q3653),0,IF(ISNUMBER(Créanciers!$Q3653),Créanciers!$Q3653,Créanciers!$G3653))),0)</f>
        <v>0</v>
      </c>
    </row>
    <row r="3654" spans="2:10" x14ac:dyDescent="0.25">
      <c r="B3654">
        <f>IF(OR(ISBLANK(Créanciers!$I3654),LOWER(Créanciers!$I3654)="chf"),IF(ISBLANK(Créanciers!N3654),0,IF(ISBLANK(Créanciers!$G3654),0,IF(ISNUMBER(Créanciers!N3654),Créanciers!N3654,Créanciers!$G3654))),0)</f>
        <v>0</v>
      </c>
      <c r="C3654">
        <f>IF(OR(ISBLANK(Créanciers!$I3654),LOWER(Créanciers!$I3654)="chf"),IF(ISBLANK(Créanciers!O3654),0,IF(ISBLANK(Créanciers!$G3654),0,IF(ISNUMBER(Créanciers!O3654),Créanciers!O3654,Créanciers!$G3654))),0)</f>
        <v>0</v>
      </c>
      <c r="D3654">
        <f>IF(OR(ISBLANK(Créanciers!$I3654),LOWER(Créanciers!$I3654)="chf"),IF(ISBLANK(Créanciers!P3654),0,IF(ISBLANK(Créanciers!$G3654),0,IF(ISNUMBER(Créanciers!P3654),Créanciers!P3654,Créanciers!$G3654))),0)</f>
        <v>0</v>
      </c>
      <c r="E3654">
        <f>IF(OR(ISBLANK(Créanciers!$I3654),LOWER(Créanciers!$I3654)="chf"),IF(ISBLANK(Créanciers!Q3654),0,IF(ISBLANK(Créanciers!$G3654),0,IF(ISNUMBER(Créanciers!Q3654),Créanciers!Q3654,Créanciers!$G3654))),0)</f>
        <v>0</v>
      </c>
      <c r="G3654">
        <f>IF(AND(NOT(ISBLANK(Créanciers!$I3654)),LOWER(Créanciers!$I3654)&lt;&gt;"chf"),IF(ISBLANK(Créanciers!$N3654),0,IF(ISBLANK(Créanciers!$N3654),0,IF(ISNUMBER(Créanciers!$N3654),Créanciers!$N3654,Créanciers!$G3654))),0)</f>
        <v>0</v>
      </c>
      <c r="H3654">
        <f>IF(AND(NOT(ISBLANK(Créanciers!$I3654)),LOWER(Créanciers!$I3654)&lt;&gt;"chf"),IF(ISBLANK(Créanciers!$O3654),0,IF(ISBLANK(Créanciers!$O3654),0,IF(ISNUMBER(Créanciers!$O3654),Créanciers!$O3654,Créanciers!$G3654))),0)</f>
        <v>0</v>
      </c>
      <c r="I3654">
        <f>IF(AND(NOT(ISBLANK(Créanciers!$I3654)),LOWER(Créanciers!$I3654)&lt;&gt;"chf"),IF(ISBLANK(Créanciers!$P3654),0,IF(ISBLANK(Créanciers!$P3654),0,IF(ISNUMBER(Créanciers!$P3654),Créanciers!$P3654,Créanciers!$G3654))),0)</f>
        <v>0</v>
      </c>
      <c r="J3654">
        <f>IF(AND(NOT(ISBLANK(Créanciers!$I3654)),LOWER(Créanciers!$I3654)&lt;&gt;"chf"),IF(ISBLANK(Créanciers!$Q3654),0,IF(ISBLANK(Créanciers!$Q3654),0,IF(ISNUMBER(Créanciers!$Q3654),Créanciers!$Q3654,Créanciers!$G3654))),0)</f>
        <v>0</v>
      </c>
    </row>
    <row r="3655" spans="2:10" x14ac:dyDescent="0.25">
      <c r="B3655">
        <f>IF(OR(ISBLANK(Créanciers!$I3655),LOWER(Créanciers!$I3655)="chf"),IF(ISBLANK(Créanciers!N3655),0,IF(ISBLANK(Créanciers!$G3655),0,IF(ISNUMBER(Créanciers!N3655),Créanciers!N3655,Créanciers!$G3655))),0)</f>
        <v>0</v>
      </c>
      <c r="C3655">
        <f>IF(OR(ISBLANK(Créanciers!$I3655),LOWER(Créanciers!$I3655)="chf"),IF(ISBLANK(Créanciers!O3655),0,IF(ISBLANK(Créanciers!$G3655),0,IF(ISNUMBER(Créanciers!O3655),Créanciers!O3655,Créanciers!$G3655))),0)</f>
        <v>0</v>
      </c>
      <c r="D3655">
        <f>IF(OR(ISBLANK(Créanciers!$I3655),LOWER(Créanciers!$I3655)="chf"),IF(ISBLANK(Créanciers!P3655),0,IF(ISBLANK(Créanciers!$G3655),0,IF(ISNUMBER(Créanciers!P3655),Créanciers!P3655,Créanciers!$G3655))),0)</f>
        <v>0</v>
      </c>
      <c r="E3655">
        <f>IF(OR(ISBLANK(Créanciers!$I3655),LOWER(Créanciers!$I3655)="chf"),IF(ISBLANK(Créanciers!Q3655),0,IF(ISBLANK(Créanciers!$G3655),0,IF(ISNUMBER(Créanciers!Q3655),Créanciers!Q3655,Créanciers!$G3655))),0)</f>
        <v>0</v>
      </c>
      <c r="G3655">
        <f>IF(AND(NOT(ISBLANK(Créanciers!$I3655)),LOWER(Créanciers!$I3655)&lt;&gt;"chf"),IF(ISBLANK(Créanciers!$N3655),0,IF(ISBLANK(Créanciers!$N3655),0,IF(ISNUMBER(Créanciers!$N3655),Créanciers!$N3655,Créanciers!$G3655))),0)</f>
        <v>0</v>
      </c>
      <c r="H3655">
        <f>IF(AND(NOT(ISBLANK(Créanciers!$I3655)),LOWER(Créanciers!$I3655)&lt;&gt;"chf"),IF(ISBLANK(Créanciers!$O3655),0,IF(ISBLANK(Créanciers!$O3655),0,IF(ISNUMBER(Créanciers!$O3655),Créanciers!$O3655,Créanciers!$G3655))),0)</f>
        <v>0</v>
      </c>
      <c r="I3655">
        <f>IF(AND(NOT(ISBLANK(Créanciers!$I3655)),LOWER(Créanciers!$I3655)&lt;&gt;"chf"),IF(ISBLANK(Créanciers!$P3655),0,IF(ISBLANK(Créanciers!$P3655),0,IF(ISNUMBER(Créanciers!$P3655),Créanciers!$P3655,Créanciers!$G3655))),0)</f>
        <v>0</v>
      </c>
      <c r="J3655">
        <f>IF(AND(NOT(ISBLANK(Créanciers!$I3655)),LOWER(Créanciers!$I3655)&lt;&gt;"chf"),IF(ISBLANK(Créanciers!$Q3655),0,IF(ISBLANK(Créanciers!$Q3655),0,IF(ISNUMBER(Créanciers!$Q3655),Créanciers!$Q3655,Créanciers!$G3655))),0)</f>
        <v>0</v>
      </c>
    </row>
    <row r="3656" spans="2:10" x14ac:dyDescent="0.25">
      <c r="B3656">
        <f>IF(OR(ISBLANK(Créanciers!$I3656),LOWER(Créanciers!$I3656)="chf"),IF(ISBLANK(Créanciers!N3656),0,IF(ISBLANK(Créanciers!$G3656),0,IF(ISNUMBER(Créanciers!N3656),Créanciers!N3656,Créanciers!$G3656))),0)</f>
        <v>0</v>
      </c>
      <c r="C3656">
        <f>IF(OR(ISBLANK(Créanciers!$I3656),LOWER(Créanciers!$I3656)="chf"),IF(ISBLANK(Créanciers!O3656),0,IF(ISBLANK(Créanciers!$G3656),0,IF(ISNUMBER(Créanciers!O3656),Créanciers!O3656,Créanciers!$G3656))),0)</f>
        <v>0</v>
      </c>
      <c r="D3656">
        <f>IF(OR(ISBLANK(Créanciers!$I3656),LOWER(Créanciers!$I3656)="chf"),IF(ISBLANK(Créanciers!P3656),0,IF(ISBLANK(Créanciers!$G3656),0,IF(ISNUMBER(Créanciers!P3656),Créanciers!P3656,Créanciers!$G3656))),0)</f>
        <v>0</v>
      </c>
      <c r="E3656">
        <f>IF(OR(ISBLANK(Créanciers!$I3656),LOWER(Créanciers!$I3656)="chf"),IF(ISBLANK(Créanciers!Q3656),0,IF(ISBLANK(Créanciers!$G3656),0,IF(ISNUMBER(Créanciers!Q3656),Créanciers!Q3656,Créanciers!$G3656))),0)</f>
        <v>0</v>
      </c>
      <c r="G3656">
        <f>IF(AND(NOT(ISBLANK(Créanciers!$I3656)),LOWER(Créanciers!$I3656)&lt;&gt;"chf"),IF(ISBLANK(Créanciers!$N3656),0,IF(ISBLANK(Créanciers!$N3656),0,IF(ISNUMBER(Créanciers!$N3656),Créanciers!$N3656,Créanciers!$G3656))),0)</f>
        <v>0</v>
      </c>
      <c r="H3656">
        <f>IF(AND(NOT(ISBLANK(Créanciers!$I3656)),LOWER(Créanciers!$I3656)&lt;&gt;"chf"),IF(ISBLANK(Créanciers!$O3656),0,IF(ISBLANK(Créanciers!$O3656),0,IF(ISNUMBER(Créanciers!$O3656),Créanciers!$O3656,Créanciers!$G3656))),0)</f>
        <v>0</v>
      </c>
      <c r="I3656">
        <f>IF(AND(NOT(ISBLANK(Créanciers!$I3656)),LOWER(Créanciers!$I3656)&lt;&gt;"chf"),IF(ISBLANK(Créanciers!$P3656),0,IF(ISBLANK(Créanciers!$P3656),0,IF(ISNUMBER(Créanciers!$P3656),Créanciers!$P3656,Créanciers!$G3656))),0)</f>
        <v>0</v>
      </c>
      <c r="J3656">
        <f>IF(AND(NOT(ISBLANK(Créanciers!$I3656)),LOWER(Créanciers!$I3656)&lt;&gt;"chf"),IF(ISBLANK(Créanciers!$Q3656),0,IF(ISBLANK(Créanciers!$Q3656),0,IF(ISNUMBER(Créanciers!$Q3656),Créanciers!$Q3656,Créanciers!$G3656))),0)</f>
        <v>0</v>
      </c>
    </row>
    <row r="3657" spans="2:10" x14ac:dyDescent="0.25">
      <c r="B3657">
        <f>IF(OR(ISBLANK(Créanciers!$I3657),LOWER(Créanciers!$I3657)="chf"),IF(ISBLANK(Créanciers!N3657),0,IF(ISBLANK(Créanciers!$G3657),0,IF(ISNUMBER(Créanciers!N3657),Créanciers!N3657,Créanciers!$G3657))),0)</f>
        <v>0</v>
      </c>
      <c r="C3657">
        <f>IF(OR(ISBLANK(Créanciers!$I3657),LOWER(Créanciers!$I3657)="chf"),IF(ISBLANK(Créanciers!O3657),0,IF(ISBLANK(Créanciers!$G3657),0,IF(ISNUMBER(Créanciers!O3657),Créanciers!O3657,Créanciers!$G3657))),0)</f>
        <v>0</v>
      </c>
      <c r="D3657">
        <f>IF(OR(ISBLANK(Créanciers!$I3657),LOWER(Créanciers!$I3657)="chf"),IF(ISBLANK(Créanciers!P3657),0,IF(ISBLANK(Créanciers!$G3657),0,IF(ISNUMBER(Créanciers!P3657),Créanciers!P3657,Créanciers!$G3657))),0)</f>
        <v>0</v>
      </c>
      <c r="E3657">
        <f>IF(OR(ISBLANK(Créanciers!$I3657),LOWER(Créanciers!$I3657)="chf"),IF(ISBLANK(Créanciers!Q3657),0,IF(ISBLANK(Créanciers!$G3657),0,IF(ISNUMBER(Créanciers!Q3657),Créanciers!Q3657,Créanciers!$G3657))),0)</f>
        <v>0</v>
      </c>
      <c r="G3657">
        <f>IF(AND(NOT(ISBLANK(Créanciers!$I3657)),LOWER(Créanciers!$I3657)&lt;&gt;"chf"),IF(ISBLANK(Créanciers!$N3657),0,IF(ISBLANK(Créanciers!$N3657),0,IF(ISNUMBER(Créanciers!$N3657),Créanciers!$N3657,Créanciers!$G3657))),0)</f>
        <v>0</v>
      </c>
      <c r="H3657">
        <f>IF(AND(NOT(ISBLANK(Créanciers!$I3657)),LOWER(Créanciers!$I3657)&lt;&gt;"chf"),IF(ISBLANK(Créanciers!$O3657),0,IF(ISBLANK(Créanciers!$O3657),0,IF(ISNUMBER(Créanciers!$O3657),Créanciers!$O3657,Créanciers!$G3657))),0)</f>
        <v>0</v>
      </c>
      <c r="I3657">
        <f>IF(AND(NOT(ISBLANK(Créanciers!$I3657)),LOWER(Créanciers!$I3657)&lt;&gt;"chf"),IF(ISBLANK(Créanciers!$P3657),0,IF(ISBLANK(Créanciers!$P3657),0,IF(ISNUMBER(Créanciers!$P3657),Créanciers!$P3657,Créanciers!$G3657))),0)</f>
        <v>0</v>
      </c>
      <c r="J3657">
        <f>IF(AND(NOT(ISBLANK(Créanciers!$I3657)),LOWER(Créanciers!$I3657)&lt;&gt;"chf"),IF(ISBLANK(Créanciers!$Q3657),0,IF(ISBLANK(Créanciers!$Q3657),0,IF(ISNUMBER(Créanciers!$Q3657),Créanciers!$Q3657,Créanciers!$G3657))),0)</f>
        <v>0</v>
      </c>
    </row>
    <row r="3658" spans="2:10" x14ac:dyDescent="0.25">
      <c r="B3658">
        <f>IF(OR(ISBLANK(Créanciers!$I3658),LOWER(Créanciers!$I3658)="chf"),IF(ISBLANK(Créanciers!N3658),0,IF(ISBLANK(Créanciers!$G3658),0,IF(ISNUMBER(Créanciers!N3658),Créanciers!N3658,Créanciers!$G3658))),0)</f>
        <v>0</v>
      </c>
      <c r="C3658">
        <f>IF(OR(ISBLANK(Créanciers!$I3658),LOWER(Créanciers!$I3658)="chf"),IF(ISBLANK(Créanciers!O3658),0,IF(ISBLANK(Créanciers!$G3658),0,IF(ISNUMBER(Créanciers!O3658),Créanciers!O3658,Créanciers!$G3658))),0)</f>
        <v>0</v>
      </c>
      <c r="D3658">
        <f>IF(OR(ISBLANK(Créanciers!$I3658),LOWER(Créanciers!$I3658)="chf"),IF(ISBLANK(Créanciers!P3658),0,IF(ISBLANK(Créanciers!$G3658),0,IF(ISNUMBER(Créanciers!P3658),Créanciers!P3658,Créanciers!$G3658))),0)</f>
        <v>0</v>
      </c>
      <c r="E3658">
        <f>IF(OR(ISBLANK(Créanciers!$I3658),LOWER(Créanciers!$I3658)="chf"),IF(ISBLANK(Créanciers!Q3658),0,IF(ISBLANK(Créanciers!$G3658),0,IF(ISNUMBER(Créanciers!Q3658),Créanciers!Q3658,Créanciers!$G3658))),0)</f>
        <v>0</v>
      </c>
      <c r="G3658">
        <f>IF(AND(NOT(ISBLANK(Créanciers!$I3658)),LOWER(Créanciers!$I3658)&lt;&gt;"chf"),IF(ISBLANK(Créanciers!$N3658),0,IF(ISBLANK(Créanciers!$N3658),0,IF(ISNUMBER(Créanciers!$N3658),Créanciers!$N3658,Créanciers!$G3658))),0)</f>
        <v>0</v>
      </c>
      <c r="H3658">
        <f>IF(AND(NOT(ISBLANK(Créanciers!$I3658)),LOWER(Créanciers!$I3658)&lt;&gt;"chf"),IF(ISBLANK(Créanciers!$O3658),0,IF(ISBLANK(Créanciers!$O3658),0,IF(ISNUMBER(Créanciers!$O3658),Créanciers!$O3658,Créanciers!$G3658))),0)</f>
        <v>0</v>
      </c>
      <c r="I3658">
        <f>IF(AND(NOT(ISBLANK(Créanciers!$I3658)),LOWER(Créanciers!$I3658)&lt;&gt;"chf"),IF(ISBLANK(Créanciers!$P3658),0,IF(ISBLANK(Créanciers!$P3658),0,IF(ISNUMBER(Créanciers!$P3658),Créanciers!$P3658,Créanciers!$G3658))),0)</f>
        <v>0</v>
      </c>
      <c r="J3658">
        <f>IF(AND(NOT(ISBLANK(Créanciers!$I3658)),LOWER(Créanciers!$I3658)&lt;&gt;"chf"),IF(ISBLANK(Créanciers!$Q3658),0,IF(ISBLANK(Créanciers!$Q3658),0,IF(ISNUMBER(Créanciers!$Q3658),Créanciers!$Q3658,Créanciers!$G3658))),0)</f>
        <v>0</v>
      </c>
    </row>
    <row r="3659" spans="2:10" x14ac:dyDescent="0.25">
      <c r="B3659">
        <f>IF(OR(ISBLANK(Créanciers!$I3659),LOWER(Créanciers!$I3659)="chf"),IF(ISBLANK(Créanciers!N3659),0,IF(ISBLANK(Créanciers!$G3659),0,IF(ISNUMBER(Créanciers!N3659),Créanciers!N3659,Créanciers!$G3659))),0)</f>
        <v>0</v>
      </c>
      <c r="C3659">
        <f>IF(OR(ISBLANK(Créanciers!$I3659),LOWER(Créanciers!$I3659)="chf"),IF(ISBLANK(Créanciers!O3659),0,IF(ISBLANK(Créanciers!$G3659),0,IF(ISNUMBER(Créanciers!O3659),Créanciers!O3659,Créanciers!$G3659))),0)</f>
        <v>0</v>
      </c>
      <c r="D3659">
        <f>IF(OR(ISBLANK(Créanciers!$I3659),LOWER(Créanciers!$I3659)="chf"),IF(ISBLANK(Créanciers!P3659),0,IF(ISBLANK(Créanciers!$G3659),0,IF(ISNUMBER(Créanciers!P3659),Créanciers!P3659,Créanciers!$G3659))),0)</f>
        <v>0</v>
      </c>
      <c r="E3659">
        <f>IF(OR(ISBLANK(Créanciers!$I3659),LOWER(Créanciers!$I3659)="chf"),IF(ISBLANK(Créanciers!Q3659),0,IF(ISBLANK(Créanciers!$G3659),0,IF(ISNUMBER(Créanciers!Q3659),Créanciers!Q3659,Créanciers!$G3659))),0)</f>
        <v>0</v>
      </c>
      <c r="G3659">
        <f>IF(AND(NOT(ISBLANK(Créanciers!$I3659)),LOWER(Créanciers!$I3659)&lt;&gt;"chf"),IF(ISBLANK(Créanciers!$N3659),0,IF(ISBLANK(Créanciers!$N3659),0,IF(ISNUMBER(Créanciers!$N3659),Créanciers!$N3659,Créanciers!$G3659))),0)</f>
        <v>0</v>
      </c>
      <c r="H3659">
        <f>IF(AND(NOT(ISBLANK(Créanciers!$I3659)),LOWER(Créanciers!$I3659)&lt;&gt;"chf"),IF(ISBLANK(Créanciers!$O3659),0,IF(ISBLANK(Créanciers!$O3659),0,IF(ISNUMBER(Créanciers!$O3659),Créanciers!$O3659,Créanciers!$G3659))),0)</f>
        <v>0</v>
      </c>
      <c r="I3659">
        <f>IF(AND(NOT(ISBLANK(Créanciers!$I3659)),LOWER(Créanciers!$I3659)&lt;&gt;"chf"),IF(ISBLANK(Créanciers!$P3659),0,IF(ISBLANK(Créanciers!$P3659),0,IF(ISNUMBER(Créanciers!$P3659),Créanciers!$P3659,Créanciers!$G3659))),0)</f>
        <v>0</v>
      </c>
      <c r="J3659">
        <f>IF(AND(NOT(ISBLANK(Créanciers!$I3659)),LOWER(Créanciers!$I3659)&lt;&gt;"chf"),IF(ISBLANK(Créanciers!$Q3659),0,IF(ISBLANK(Créanciers!$Q3659),0,IF(ISNUMBER(Créanciers!$Q3659),Créanciers!$Q3659,Créanciers!$G3659))),0)</f>
        <v>0</v>
      </c>
    </row>
    <row r="3660" spans="2:10" x14ac:dyDescent="0.25">
      <c r="B3660">
        <f>IF(OR(ISBLANK(Créanciers!$I3660),LOWER(Créanciers!$I3660)="chf"),IF(ISBLANK(Créanciers!N3660),0,IF(ISBLANK(Créanciers!$G3660),0,IF(ISNUMBER(Créanciers!N3660),Créanciers!N3660,Créanciers!$G3660))),0)</f>
        <v>0</v>
      </c>
      <c r="C3660">
        <f>IF(OR(ISBLANK(Créanciers!$I3660),LOWER(Créanciers!$I3660)="chf"),IF(ISBLANK(Créanciers!O3660),0,IF(ISBLANK(Créanciers!$G3660),0,IF(ISNUMBER(Créanciers!O3660),Créanciers!O3660,Créanciers!$G3660))),0)</f>
        <v>0</v>
      </c>
      <c r="D3660">
        <f>IF(OR(ISBLANK(Créanciers!$I3660),LOWER(Créanciers!$I3660)="chf"),IF(ISBLANK(Créanciers!P3660),0,IF(ISBLANK(Créanciers!$G3660),0,IF(ISNUMBER(Créanciers!P3660),Créanciers!P3660,Créanciers!$G3660))),0)</f>
        <v>0</v>
      </c>
      <c r="E3660">
        <f>IF(OR(ISBLANK(Créanciers!$I3660),LOWER(Créanciers!$I3660)="chf"),IF(ISBLANK(Créanciers!Q3660),0,IF(ISBLANK(Créanciers!$G3660),0,IF(ISNUMBER(Créanciers!Q3660),Créanciers!Q3660,Créanciers!$G3660))),0)</f>
        <v>0</v>
      </c>
      <c r="G3660">
        <f>IF(AND(NOT(ISBLANK(Créanciers!$I3660)),LOWER(Créanciers!$I3660)&lt;&gt;"chf"),IF(ISBLANK(Créanciers!$N3660),0,IF(ISBLANK(Créanciers!$N3660),0,IF(ISNUMBER(Créanciers!$N3660),Créanciers!$N3660,Créanciers!$G3660))),0)</f>
        <v>0</v>
      </c>
      <c r="H3660">
        <f>IF(AND(NOT(ISBLANK(Créanciers!$I3660)),LOWER(Créanciers!$I3660)&lt;&gt;"chf"),IF(ISBLANK(Créanciers!$O3660),0,IF(ISBLANK(Créanciers!$O3660),0,IF(ISNUMBER(Créanciers!$O3660),Créanciers!$O3660,Créanciers!$G3660))),0)</f>
        <v>0</v>
      </c>
      <c r="I3660">
        <f>IF(AND(NOT(ISBLANK(Créanciers!$I3660)),LOWER(Créanciers!$I3660)&lt;&gt;"chf"),IF(ISBLANK(Créanciers!$P3660),0,IF(ISBLANK(Créanciers!$P3660),0,IF(ISNUMBER(Créanciers!$P3660),Créanciers!$P3660,Créanciers!$G3660))),0)</f>
        <v>0</v>
      </c>
      <c r="J3660">
        <f>IF(AND(NOT(ISBLANK(Créanciers!$I3660)),LOWER(Créanciers!$I3660)&lt;&gt;"chf"),IF(ISBLANK(Créanciers!$Q3660),0,IF(ISBLANK(Créanciers!$Q3660),0,IF(ISNUMBER(Créanciers!$Q3660),Créanciers!$Q3660,Créanciers!$G3660))),0)</f>
        <v>0</v>
      </c>
    </row>
    <row r="3661" spans="2:10" x14ac:dyDescent="0.25">
      <c r="B3661">
        <f>IF(OR(ISBLANK(Créanciers!$I3661),LOWER(Créanciers!$I3661)="chf"),IF(ISBLANK(Créanciers!N3661),0,IF(ISBLANK(Créanciers!$G3661),0,IF(ISNUMBER(Créanciers!N3661),Créanciers!N3661,Créanciers!$G3661))),0)</f>
        <v>0</v>
      </c>
      <c r="C3661">
        <f>IF(OR(ISBLANK(Créanciers!$I3661),LOWER(Créanciers!$I3661)="chf"),IF(ISBLANK(Créanciers!O3661),0,IF(ISBLANK(Créanciers!$G3661),0,IF(ISNUMBER(Créanciers!O3661),Créanciers!O3661,Créanciers!$G3661))),0)</f>
        <v>0</v>
      </c>
      <c r="D3661">
        <f>IF(OR(ISBLANK(Créanciers!$I3661),LOWER(Créanciers!$I3661)="chf"),IF(ISBLANK(Créanciers!P3661),0,IF(ISBLANK(Créanciers!$G3661),0,IF(ISNUMBER(Créanciers!P3661),Créanciers!P3661,Créanciers!$G3661))),0)</f>
        <v>0</v>
      </c>
      <c r="E3661">
        <f>IF(OR(ISBLANK(Créanciers!$I3661),LOWER(Créanciers!$I3661)="chf"),IF(ISBLANK(Créanciers!Q3661),0,IF(ISBLANK(Créanciers!$G3661),0,IF(ISNUMBER(Créanciers!Q3661),Créanciers!Q3661,Créanciers!$G3661))),0)</f>
        <v>0</v>
      </c>
      <c r="G3661">
        <f>IF(AND(NOT(ISBLANK(Créanciers!$I3661)),LOWER(Créanciers!$I3661)&lt;&gt;"chf"),IF(ISBLANK(Créanciers!$N3661),0,IF(ISBLANK(Créanciers!$N3661),0,IF(ISNUMBER(Créanciers!$N3661),Créanciers!$N3661,Créanciers!$G3661))),0)</f>
        <v>0</v>
      </c>
      <c r="H3661">
        <f>IF(AND(NOT(ISBLANK(Créanciers!$I3661)),LOWER(Créanciers!$I3661)&lt;&gt;"chf"),IF(ISBLANK(Créanciers!$O3661),0,IF(ISBLANK(Créanciers!$O3661),0,IF(ISNUMBER(Créanciers!$O3661),Créanciers!$O3661,Créanciers!$G3661))),0)</f>
        <v>0</v>
      </c>
      <c r="I3661">
        <f>IF(AND(NOT(ISBLANK(Créanciers!$I3661)),LOWER(Créanciers!$I3661)&lt;&gt;"chf"),IF(ISBLANK(Créanciers!$P3661),0,IF(ISBLANK(Créanciers!$P3661),0,IF(ISNUMBER(Créanciers!$P3661),Créanciers!$P3661,Créanciers!$G3661))),0)</f>
        <v>0</v>
      </c>
      <c r="J3661">
        <f>IF(AND(NOT(ISBLANK(Créanciers!$I3661)),LOWER(Créanciers!$I3661)&lt;&gt;"chf"),IF(ISBLANK(Créanciers!$Q3661),0,IF(ISBLANK(Créanciers!$Q3661),0,IF(ISNUMBER(Créanciers!$Q3661),Créanciers!$Q3661,Créanciers!$G3661))),0)</f>
        <v>0</v>
      </c>
    </row>
    <row r="3662" spans="2:10" x14ac:dyDescent="0.25">
      <c r="B3662">
        <f>IF(OR(ISBLANK(Créanciers!$I3662),LOWER(Créanciers!$I3662)="chf"),IF(ISBLANK(Créanciers!N3662),0,IF(ISBLANK(Créanciers!$G3662),0,IF(ISNUMBER(Créanciers!N3662),Créanciers!N3662,Créanciers!$G3662))),0)</f>
        <v>0</v>
      </c>
      <c r="C3662">
        <f>IF(OR(ISBLANK(Créanciers!$I3662),LOWER(Créanciers!$I3662)="chf"),IF(ISBLANK(Créanciers!O3662),0,IF(ISBLANK(Créanciers!$G3662),0,IF(ISNUMBER(Créanciers!O3662),Créanciers!O3662,Créanciers!$G3662))),0)</f>
        <v>0</v>
      </c>
      <c r="D3662">
        <f>IF(OR(ISBLANK(Créanciers!$I3662),LOWER(Créanciers!$I3662)="chf"),IF(ISBLANK(Créanciers!P3662),0,IF(ISBLANK(Créanciers!$G3662),0,IF(ISNUMBER(Créanciers!P3662),Créanciers!P3662,Créanciers!$G3662))),0)</f>
        <v>0</v>
      </c>
      <c r="E3662">
        <f>IF(OR(ISBLANK(Créanciers!$I3662),LOWER(Créanciers!$I3662)="chf"),IF(ISBLANK(Créanciers!Q3662),0,IF(ISBLANK(Créanciers!$G3662),0,IF(ISNUMBER(Créanciers!Q3662),Créanciers!Q3662,Créanciers!$G3662))),0)</f>
        <v>0</v>
      </c>
      <c r="G3662">
        <f>IF(AND(NOT(ISBLANK(Créanciers!$I3662)),LOWER(Créanciers!$I3662)&lt;&gt;"chf"),IF(ISBLANK(Créanciers!$N3662),0,IF(ISBLANK(Créanciers!$N3662),0,IF(ISNUMBER(Créanciers!$N3662),Créanciers!$N3662,Créanciers!$G3662))),0)</f>
        <v>0</v>
      </c>
      <c r="H3662">
        <f>IF(AND(NOT(ISBLANK(Créanciers!$I3662)),LOWER(Créanciers!$I3662)&lt;&gt;"chf"),IF(ISBLANK(Créanciers!$O3662),0,IF(ISBLANK(Créanciers!$O3662),0,IF(ISNUMBER(Créanciers!$O3662),Créanciers!$O3662,Créanciers!$G3662))),0)</f>
        <v>0</v>
      </c>
      <c r="I3662">
        <f>IF(AND(NOT(ISBLANK(Créanciers!$I3662)),LOWER(Créanciers!$I3662)&lt;&gt;"chf"),IF(ISBLANK(Créanciers!$P3662),0,IF(ISBLANK(Créanciers!$P3662),0,IF(ISNUMBER(Créanciers!$P3662),Créanciers!$P3662,Créanciers!$G3662))),0)</f>
        <v>0</v>
      </c>
      <c r="J3662">
        <f>IF(AND(NOT(ISBLANK(Créanciers!$I3662)),LOWER(Créanciers!$I3662)&lt;&gt;"chf"),IF(ISBLANK(Créanciers!$Q3662),0,IF(ISBLANK(Créanciers!$Q3662),0,IF(ISNUMBER(Créanciers!$Q3662),Créanciers!$Q3662,Créanciers!$G3662))),0)</f>
        <v>0</v>
      </c>
    </row>
    <row r="3663" spans="2:10" x14ac:dyDescent="0.25">
      <c r="B3663">
        <f>IF(OR(ISBLANK(Créanciers!$I3663),LOWER(Créanciers!$I3663)="chf"),IF(ISBLANK(Créanciers!N3663),0,IF(ISBLANK(Créanciers!$G3663),0,IF(ISNUMBER(Créanciers!N3663),Créanciers!N3663,Créanciers!$G3663))),0)</f>
        <v>0</v>
      </c>
      <c r="C3663">
        <f>IF(OR(ISBLANK(Créanciers!$I3663),LOWER(Créanciers!$I3663)="chf"),IF(ISBLANK(Créanciers!O3663),0,IF(ISBLANK(Créanciers!$G3663),0,IF(ISNUMBER(Créanciers!O3663),Créanciers!O3663,Créanciers!$G3663))),0)</f>
        <v>0</v>
      </c>
      <c r="D3663">
        <f>IF(OR(ISBLANK(Créanciers!$I3663),LOWER(Créanciers!$I3663)="chf"),IF(ISBLANK(Créanciers!P3663),0,IF(ISBLANK(Créanciers!$G3663),0,IF(ISNUMBER(Créanciers!P3663),Créanciers!P3663,Créanciers!$G3663))),0)</f>
        <v>0</v>
      </c>
      <c r="E3663">
        <f>IF(OR(ISBLANK(Créanciers!$I3663),LOWER(Créanciers!$I3663)="chf"),IF(ISBLANK(Créanciers!Q3663),0,IF(ISBLANK(Créanciers!$G3663),0,IF(ISNUMBER(Créanciers!Q3663),Créanciers!Q3663,Créanciers!$G3663))),0)</f>
        <v>0</v>
      </c>
      <c r="G3663">
        <f>IF(AND(NOT(ISBLANK(Créanciers!$I3663)),LOWER(Créanciers!$I3663)&lt;&gt;"chf"),IF(ISBLANK(Créanciers!$N3663),0,IF(ISBLANK(Créanciers!$N3663),0,IF(ISNUMBER(Créanciers!$N3663),Créanciers!$N3663,Créanciers!$G3663))),0)</f>
        <v>0</v>
      </c>
      <c r="H3663">
        <f>IF(AND(NOT(ISBLANK(Créanciers!$I3663)),LOWER(Créanciers!$I3663)&lt;&gt;"chf"),IF(ISBLANK(Créanciers!$O3663),0,IF(ISBLANK(Créanciers!$O3663),0,IF(ISNUMBER(Créanciers!$O3663),Créanciers!$O3663,Créanciers!$G3663))),0)</f>
        <v>0</v>
      </c>
      <c r="I3663">
        <f>IF(AND(NOT(ISBLANK(Créanciers!$I3663)),LOWER(Créanciers!$I3663)&lt;&gt;"chf"),IF(ISBLANK(Créanciers!$P3663),0,IF(ISBLANK(Créanciers!$P3663),0,IF(ISNUMBER(Créanciers!$P3663),Créanciers!$P3663,Créanciers!$G3663))),0)</f>
        <v>0</v>
      </c>
      <c r="J3663">
        <f>IF(AND(NOT(ISBLANK(Créanciers!$I3663)),LOWER(Créanciers!$I3663)&lt;&gt;"chf"),IF(ISBLANK(Créanciers!$Q3663),0,IF(ISBLANK(Créanciers!$Q3663),0,IF(ISNUMBER(Créanciers!$Q3663),Créanciers!$Q3663,Créanciers!$G3663))),0)</f>
        <v>0</v>
      </c>
    </row>
    <row r="3664" spans="2:10" x14ac:dyDescent="0.25">
      <c r="B3664">
        <f>IF(OR(ISBLANK(Créanciers!$I3664),LOWER(Créanciers!$I3664)="chf"),IF(ISBLANK(Créanciers!N3664),0,IF(ISBLANK(Créanciers!$G3664),0,IF(ISNUMBER(Créanciers!N3664),Créanciers!N3664,Créanciers!$G3664))),0)</f>
        <v>0</v>
      </c>
      <c r="C3664">
        <f>IF(OR(ISBLANK(Créanciers!$I3664),LOWER(Créanciers!$I3664)="chf"),IF(ISBLANK(Créanciers!O3664),0,IF(ISBLANK(Créanciers!$G3664),0,IF(ISNUMBER(Créanciers!O3664),Créanciers!O3664,Créanciers!$G3664))),0)</f>
        <v>0</v>
      </c>
      <c r="D3664">
        <f>IF(OR(ISBLANK(Créanciers!$I3664),LOWER(Créanciers!$I3664)="chf"),IF(ISBLANK(Créanciers!P3664),0,IF(ISBLANK(Créanciers!$G3664),0,IF(ISNUMBER(Créanciers!P3664),Créanciers!P3664,Créanciers!$G3664))),0)</f>
        <v>0</v>
      </c>
      <c r="E3664">
        <f>IF(OR(ISBLANK(Créanciers!$I3664),LOWER(Créanciers!$I3664)="chf"),IF(ISBLANK(Créanciers!Q3664),0,IF(ISBLANK(Créanciers!$G3664),0,IF(ISNUMBER(Créanciers!Q3664),Créanciers!Q3664,Créanciers!$G3664))),0)</f>
        <v>0</v>
      </c>
      <c r="G3664">
        <f>IF(AND(NOT(ISBLANK(Créanciers!$I3664)),LOWER(Créanciers!$I3664)&lt;&gt;"chf"),IF(ISBLANK(Créanciers!$N3664),0,IF(ISBLANK(Créanciers!$N3664),0,IF(ISNUMBER(Créanciers!$N3664),Créanciers!$N3664,Créanciers!$G3664))),0)</f>
        <v>0</v>
      </c>
      <c r="H3664">
        <f>IF(AND(NOT(ISBLANK(Créanciers!$I3664)),LOWER(Créanciers!$I3664)&lt;&gt;"chf"),IF(ISBLANK(Créanciers!$O3664),0,IF(ISBLANK(Créanciers!$O3664),0,IF(ISNUMBER(Créanciers!$O3664),Créanciers!$O3664,Créanciers!$G3664))),0)</f>
        <v>0</v>
      </c>
      <c r="I3664">
        <f>IF(AND(NOT(ISBLANK(Créanciers!$I3664)),LOWER(Créanciers!$I3664)&lt;&gt;"chf"),IF(ISBLANK(Créanciers!$P3664),0,IF(ISBLANK(Créanciers!$P3664),0,IF(ISNUMBER(Créanciers!$P3664),Créanciers!$P3664,Créanciers!$G3664))),0)</f>
        <v>0</v>
      </c>
      <c r="J3664">
        <f>IF(AND(NOT(ISBLANK(Créanciers!$I3664)),LOWER(Créanciers!$I3664)&lt;&gt;"chf"),IF(ISBLANK(Créanciers!$Q3664),0,IF(ISBLANK(Créanciers!$Q3664),0,IF(ISNUMBER(Créanciers!$Q3664),Créanciers!$Q3664,Créanciers!$G3664))),0)</f>
        <v>0</v>
      </c>
    </row>
    <row r="3665" spans="2:10" x14ac:dyDescent="0.25">
      <c r="B3665">
        <f>IF(OR(ISBLANK(Créanciers!$I3665),LOWER(Créanciers!$I3665)="chf"),IF(ISBLANK(Créanciers!N3665),0,IF(ISBLANK(Créanciers!$G3665),0,IF(ISNUMBER(Créanciers!N3665),Créanciers!N3665,Créanciers!$G3665))),0)</f>
        <v>0</v>
      </c>
      <c r="C3665">
        <f>IF(OR(ISBLANK(Créanciers!$I3665),LOWER(Créanciers!$I3665)="chf"),IF(ISBLANK(Créanciers!O3665),0,IF(ISBLANK(Créanciers!$G3665),0,IF(ISNUMBER(Créanciers!O3665),Créanciers!O3665,Créanciers!$G3665))),0)</f>
        <v>0</v>
      </c>
      <c r="D3665">
        <f>IF(OR(ISBLANK(Créanciers!$I3665),LOWER(Créanciers!$I3665)="chf"),IF(ISBLANK(Créanciers!P3665),0,IF(ISBLANK(Créanciers!$G3665),0,IF(ISNUMBER(Créanciers!P3665),Créanciers!P3665,Créanciers!$G3665))),0)</f>
        <v>0</v>
      </c>
      <c r="E3665">
        <f>IF(OR(ISBLANK(Créanciers!$I3665),LOWER(Créanciers!$I3665)="chf"),IF(ISBLANK(Créanciers!Q3665),0,IF(ISBLANK(Créanciers!$G3665),0,IF(ISNUMBER(Créanciers!Q3665),Créanciers!Q3665,Créanciers!$G3665))),0)</f>
        <v>0</v>
      </c>
      <c r="G3665">
        <f>IF(AND(NOT(ISBLANK(Créanciers!$I3665)),LOWER(Créanciers!$I3665)&lt;&gt;"chf"),IF(ISBLANK(Créanciers!$N3665),0,IF(ISBLANK(Créanciers!$N3665),0,IF(ISNUMBER(Créanciers!$N3665),Créanciers!$N3665,Créanciers!$G3665))),0)</f>
        <v>0</v>
      </c>
      <c r="H3665">
        <f>IF(AND(NOT(ISBLANK(Créanciers!$I3665)),LOWER(Créanciers!$I3665)&lt;&gt;"chf"),IF(ISBLANK(Créanciers!$O3665),0,IF(ISBLANK(Créanciers!$O3665),0,IF(ISNUMBER(Créanciers!$O3665),Créanciers!$O3665,Créanciers!$G3665))),0)</f>
        <v>0</v>
      </c>
      <c r="I3665">
        <f>IF(AND(NOT(ISBLANK(Créanciers!$I3665)),LOWER(Créanciers!$I3665)&lt;&gt;"chf"),IF(ISBLANK(Créanciers!$P3665),0,IF(ISBLANK(Créanciers!$P3665),0,IF(ISNUMBER(Créanciers!$P3665),Créanciers!$P3665,Créanciers!$G3665))),0)</f>
        <v>0</v>
      </c>
      <c r="J3665">
        <f>IF(AND(NOT(ISBLANK(Créanciers!$I3665)),LOWER(Créanciers!$I3665)&lt;&gt;"chf"),IF(ISBLANK(Créanciers!$Q3665),0,IF(ISBLANK(Créanciers!$Q3665),0,IF(ISNUMBER(Créanciers!$Q3665),Créanciers!$Q3665,Créanciers!$G3665))),0)</f>
        <v>0</v>
      </c>
    </row>
    <row r="3666" spans="2:10" x14ac:dyDescent="0.25">
      <c r="B3666">
        <f>IF(OR(ISBLANK(Créanciers!$I3666),LOWER(Créanciers!$I3666)="chf"),IF(ISBLANK(Créanciers!N3666),0,IF(ISBLANK(Créanciers!$G3666),0,IF(ISNUMBER(Créanciers!N3666),Créanciers!N3666,Créanciers!$G3666))),0)</f>
        <v>0</v>
      </c>
      <c r="C3666">
        <f>IF(OR(ISBLANK(Créanciers!$I3666),LOWER(Créanciers!$I3666)="chf"),IF(ISBLANK(Créanciers!O3666),0,IF(ISBLANK(Créanciers!$G3666),0,IF(ISNUMBER(Créanciers!O3666),Créanciers!O3666,Créanciers!$G3666))),0)</f>
        <v>0</v>
      </c>
      <c r="D3666">
        <f>IF(OR(ISBLANK(Créanciers!$I3666),LOWER(Créanciers!$I3666)="chf"),IF(ISBLANK(Créanciers!P3666),0,IF(ISBLANK(Créanciers!$G3666),0,IF(ISNUMBER(Créanciers!P3666),Créanciers!P3666,Créanciers!$G3666))),0)</f>
        <v>0</v>
      </c>
      <c r="E3666">
        <f>IF(OR(ISBLANK(Créanciers!$I3666),LOWER(Créanciers!$I3666)="chf"),IF(ISBLANK(Créanciers!Q3666),0,IF(ISBLANK(Créanciers!$G3666),0,IF(ISNUMBER(Créanciers!Q3666),Créanciers!Q3666,Créanciers!$G3666))),0)</f>
        <v>0</v>
      </c>
      <c r="G3666">
        <f>IF(AND(NOT(ISBLANK(Créanciers!$I3666)),LOWER(Créanciers!$I3666)&lt;&gt;"chf"),IF(ISBLANK(Créanciers!$N3666),0,IF(ISBLANK(Créanciers!$N3666),0,IF(ISNUMBER(Créanciers!$N3666),Créanciers!$N3666,Créanciers!$G3666))),0)</f>
        <v>0</v>
      </c>
      <c r="H3666">
        <f>IF(AND(NOT(ISBLANK(Créanciers!$I3666)),LOWER(Créanciers!$I3666)&lt;&gt;"chf"),IF(ISBLANK(Créanciers!$O3666),0,IF(ISBLANK(Créanciers!$O3666),0,IF(ISNUMBER(Créanciers!$O3666),Créanciers!$O3666,Créanciers!$G3666))),0)</f>
        <v>0</v>
      </c>
      <c r="I3666">
        <f>IF(AND(NOT(ISBLANK(Créanciers!$I3666)),LOWER(Créanciers!$I3666)&lt;&gt;"chf"),IF(ISBLANK(Créanciers!$P3666),0,IF(ISBLANK(Créanciers!$P3666),0,IF(ISNUMBER(Créanciers!$P3666),Créanciers!$P3666,Créanciers!$G3666))),0)</f>
        <v>0</v>
      </c>
      <c r="J3666">
        <f>IF(AND(NOT(ISBLANK(Créanciers!$I3666)),LOWER(Créanciers!$I3666)&lt;&gt;"chf"),IF(ISBLANK(Créanciers!$Q3666),0,IF(ISBLANK(Créanciers!$Q3666),0,IF(ISNUMBER(Créanciers!$Q3666),Créanciers!$Q3666,Créanciers!$G3666))),0)</f>
        <v>0</v>
      </c>
    </row>
    <row r="3667" spans="2:10" x14ac:dyDescent="0.25">
      <c r="B3667">
        <f>IF(OR(ISBLANK(Créanciers!$I3667),LOWER(Créanciers!$I3667)="chf"),IF(ISBLANK(Créanciers!N3667),0,IF(ISBLANK(Créanciers!$G3667),0,IF(ISNUMBER(Créanciers!N3667),Créanciers!N3667,Créanciers!$G3667))),0)</f>
        <v>0</v>
      </c>
      <c r="C3667">
        <f>IF(OR(ISBLANK(Créanciers!$I3667),LOWER(Créanciers!$I3667)="chf"),IF(ISBLANK(Créanciers!O3667),0,IF(ISBLANK(Créanciers!$G3667),0,IF(ISNUMBER(Créanciers!O3667),Créanciers!O3667,Créanciers!$G3667))),0)</f>
        <v>0</v>
      </c>
      <c r="D3667">
        <f>IF(OR(ISBLANK(Créanciers!$I3667),LOWER(Créanciers!$I3667)="chf"),IF(ISBLANK(Créanciers!P3667),0,IF(ISBLANK(Créanciers!$G3667),0,IF(ISNUMBER(Créanciers!P3667),Créanciers!P3667,Créanciers!$G3667))),0)</f>
        <v>0</v>
      </c>
      <c r="E3667">
        <f>IF(OR(ISBLANK(Créanciers!$I3667),LOWER(Créanciers!$I3667)="chf"),IF(ISBLANK(Créanciers!Q3667),0,IF(ISBLANK(Créanciers!$G3667),0,IF(ISNUMBER(Créanciers!Q3667),Créanciers!Q3667,Créanciers!$G3667))),0)</f>
        <v>0</v>
      </c>
      <c r="G3667">
        <f>IF(AND(NOT(ISBLANK(Créanciers!$I3667)),LOWER(Créanciers!$I3667)&lt;&gt;"chf"),IF(ISBLANK(Créanciers!$N3667),0,IF(ISBLANK(Créanciers!$N3667),0,IF(ISNUMBER(Créanciers!$N3667),Créanciers!$N3667,Créanciers!$G3667))),0)</f>
        <v>0</v>
      </c>
      <c r="H3667">
        <f>IF(AND(NOT(ISBLANK(Créanciers!$I3667)),LOWER(Créanciers!$I3667)&lt;&gt;"chf"),IF(ISBLANK(Créanciers!$O3667),0,IF(ISBLANK(Créanciers!$O3667),0,IF(ISNUMBER(Créanciers!$O3667),Créanciers!$O3667,Créanciers!$G3667))),0)</f>
        <v>0</v>
      </c>
      <c r="I3667">
        <f>IF(AND(NOT(ISBLANK(Créanciers!$I3667)),LOWER(Créanciers!$I3667)&lt;&gt;"chf"),IF(ISBLANK(Créanciers!$P3667),0,IF(ISBLANK(Créanciers!$P3667),0,IF(ISNUMBER(Créanciers!$P3667),Créanciers!$P3667,Créanciers!$G3667))),0)</f>
        <v>0</v>
      </c>
      <c r="J3667">
        <f>IF(AND(NOT(ISBLANK(Créanciers!$I3667)),LOWER(Créanciers!$I3667)&lt;&gt;"chf"),IF(ISBLANK(Créanciers!$Q3667),0,IF(ISBLANK(Créanciers!$Q3667),0,IF(ISNUMBER(Créanciers!$Q3667),Créanciers!$Q3667,Créanciers!$G3667))),0)</f>
        <v>0</v>
      </c>
    </row>
    <row r="3668" spans="2:10" x14ac:dyDescent="0.25">
      <c r="B3668">
        <f>IF(OR(ISBLANK(Créanciers!$I3668),LOWER(Créanciers!$I3668)="chf"),IF(ISBLANK(Créanciers!N3668),0,IF(ISBLANK(Créanciers!$G3668),0,IF(ISNUMBER(Créanciers!N3668),Créanciers!N3668,Créanciers!$G3668))),0)</f>
        <v>0</v>
      </c>
      <c r="C3668">
        <f>IF(OR(ISBLANK(Créanciers!$I3668),LOWER(Créanciers!$I3668)="chf"),IF(ISBLANK(Créanciers!O3668),0,IF(ISBLANK(Créanciers!$G3668),0,IF(ISNUMBER(Créanciers!O3668),Créanciers!O3668,Créanciers!$G3668))),0)</f>
        <v>0</v>
      </c>
      <c r="D3668">
        <f>IF(OR(ISBLANK(Créanciers!$I3668),LOWER(Créanciers!$I3668)="chf"),IF(ISBLANK(Créanciers!P3668),0,IF(ISBLANK(Créanciers!$G3668),0,IF(ISNUMBER(Créanciers!P3668),Créanciers!P3668,Créanciers!$G3668))),0)</f>
        <v>0</v>
      </c>
      <c r="E3668">
        <f>IF(OR(ISBLANK(Créanciers!$I3668),LOWER(Créanciers!$I3668)="chf"),IF(ISBLANK(Créanciers!Q3668),0,IF(ISBLANK(Créanciers!$G3668),0,IF(ISNUMBER(Créanciers!Q3668),Créanciers!Q3668,Créanciers!$G3668))),0)</f>
        <v>0</v>
      </c>
      <c r="G3668">
        <f>IF(AND(NOT(ISBLANK(Créanciers!$I3668)),LOWER(Créanciers!$I3668)&lt;&gt;"chf"),IF(ISBLANK(Créanciers!$N3668),0,IF(ISBLANK(Créanciers!$N3668),0,IF(ISNUMBER(Créanciers!$N3668),Créanciers!$N3668,Créanciers!$G3668))),0)</f>
        <v>0</v>
      </c>
      <c r="H3668">
        <f>IF(AND(NOT(ISBLANK(Créanciers!$I3668)),LOWER(Créanciers!$I3668)&lt;&gt;"chf"),IF(ISBLANK(Créanciers!$O3668),0,IF(ISBLANK(Créanciers!$O3668),0,IF(ISNUMBER(Créanciers!$O3668),Créanciers!$O3668,Créanciers!$G3668))),0)</f>
        <v>0</v>
      </c>
      <c r="I3668">
        <f>IF(AND(NOT(ISBLANK(Créanciers!$I3668)),LOWER(Créanciers!$I3668)&lt;&gt;"chf"),IF(ISBLANK(Créanciers!$P3668),0,IF(ISBLANK(Créanciers!$P3668),0,IF(ISNUMBER(Créanciers!$P3668),Créanciers!$P3668,Créanciers!$G3668))),0)</f>
        <v>0</v>
      </c>
      <c r="J3668">
        <f>IF(AND(NOT(ISBLANK(Créanciers!$I3668)),LOWER(Créanciers!$I3668)&lt;&gt;"chf"),IF(ISBLANK(Créanciers!$Q3668),0,IF(ISBLANK(Créanciers!$Q3668),0,IF(ISNUMBER(Créanciers!$Q3668),Créanciers!$Q3668,Créanciers!$G3668))),0)</f>
        <v>0</v>
      </c>
    </row>
    <row r="3669" spans="2:10" x14ac:dyDescent="0.25">
      <c r="B3669">
        <f>IF(OR(ISBLANK(Créanciers!$I3669),LOWER(Créanciers!$I3669)="chf"),IF(ISBLANK(Créanciers!N3669),0,IF(ISBLANK(Créanciers!$G3669),0,IF(ISNUMBER(Créanciers!N3669),Créanciers!N3669,Créanciers!$G3669))),0)</f>
        <v>0</v>
      </c>
      <c r="C3669">
        <f>IF(OR(ISBLANK(Créanciers!$I3669),LOWER(Créanciers!$I3669)="chf"),IF(ISBLANK(Créanciers!O3669),0,IF(ISBLANK(Créanciers!$G3669),0,IF(ISNUMBER(Créanciers!O3669),Créanciers!O3669,Créanciers!$G3669))),0)</f>
        <v>0</v>
      </c>
      <c r="D3669">
        <f>IF(OR(ISBLANK(Créanciers!$I3669),LOWER(Créanciers!$I3669)="chf"),IF(ISBLANK(Créanciers!P3669),0,IF(ISBLANK(Créanciers!$G3669),0,IF(ISNUMBER(Créanciers!P3669),Créanciers!P3669,Créanciers!$G3669))),0)</f>
        <v>0</v>
      </c>
      <c r="E3669">
        <f>IF(OR(ISBLANK(Créanciers!$I3669),LOWER(Créanciers!$I3669)="chf"),IF(ISBLANK(Créanciers!Q3669),0,IF(ISBLANK(Créanciers!$G3669),0,IF(ISNUMBER(Créanciers!Q3669),Créanciers!Q3669,Créanciers!$G3669))),0)</f>
        <v>0</v>
      </c>
      <c r="G3669">
        <f>IF(AND(NOT(ISBLANK(Créanciers!$I3669)),LOWER(Créanciers!$I3669)&lt;&gt;"chf"),IF(ISBLANK(Créanciers!$N3669),0,IF(ISBLANK(Créanciers!$N3669),0,IF(ISNUMBER(Créanciers!$N3669),Créanciers!$N3669,Créanciers!$G3669))),0)</f>
        <v>0</v>
      </c>
      <c r="H3669">
        <f>IF(AND(NOT(ISBLANK(Créanciers!$I3669)),LOWER(Créanciers!$I3669)&lt;&gt;"chf"),IF(ISBLANK(Créanciers!$O3669),0,IF(ISBLANK(Créanciers!$O3669),0,IF(ISNUMBER(Créanciers!$O3669),Créanciers!$O3669,Créanciers!$G3669))),0)</f>
        <v>0</v>
      </c>
      <c r="I3669">
        <f>IF(AND(NOT(ISBLANK(Créanciers!$I3669)),LOWER(Créanciers!$I3669)&lt;&gt;"chf"),IF(ISBLANK(Créanciers!$P3669),0,IF(ISBLANK(Créanciers!$P3669),0,IF(ISNUMBER(Créanciers!$P3669),Créanciers!$P3669,Créanciers!$G3669))),0)</f>
        <v>0</v>
      </c>
      <c r="J3669">
        <f>IF(AND(NOT(ISBLANK(Créanciers!$I3669)),LOWER(Créanciers!$I3669)&lt;&gt;"chf"),IF(ISBLANK(Créanciers!$Q3669),0,IF(ISBLANK(Créanciers!$Q3669),0,IF(ISNUMBER(Créanciers!$Q3669),Créanciers!$Q3669,Créanciers!$G3669))),0)</f>
        <v>0</v>
      </c>
    </row>
    <row r="3670" spans="2:10" x14ac:dyDescent="0.25">
      <c r="B3670">
        <f>IF(OR(ISBLANK(Créanciers!$I3670),LOWER(Créanciers!$I3670)="chf"),IF(ISBLANK(Créanciers!N3670),0,IF(ISBLANK(Créanciers!$G3670),0,IF(ISNUMBER(Créanciers!N3670),Créanciers!N3670,Créanciers!$G3670))),0)</f>
        <v>0</v>
      </c>
      <c r="C3670">
        <f>IF(OR(ISBLANK(Créanciers!$I3670),LOWER(Créanciers!$I3670)="chf"),IF(ISBLANK(Créanciers!O3670),0,IF(ISBLANK(Créanciers!$G3670),0,IF(ISNUMBER(Créanciers!O3670),Créanciers!O3670,Créanciers!$G3670))),0)</f>
        <v>0</v>
      </c>
      <c r="D3670">
        <f>IF(OR(ISBLANK(Créanciers!$I3670),LOWER(Créanciers!$I3670)="chf"),IF(ISBLANK(Créanciers!P3670),0,IF(ISBLANK(Créanciers!$G3670),0,IF(ISNUMBER(Créanciers!P3670),Créanciers!P3670,Créanciers!$G3670))),0)</f>
        <v>0</v>
      </c>
      <c r="E3670">
        <f>IF(OR(ISBLANK(Créanciers!$I3670),LOWER(Créanciers!$I3670)="chf"),IF(ISBLANK(Créanciers!Q3670),0,IF(ISBLANK(Créanciers!$G3670),0,IF(ISNUMBER(Créanciers!Q3670),Créanciers!Q3670,Créanciers!$G3670))),0)</f>
        <v>0</v>
      </c>
      <c r="G3670">
        <f>IF(AND(NOT(ISBLANK(Créanciers!$I3670)),LOWER(Créanciers!$I3670)&lt;&gt;"chf"),IF(ISBLANK(Créanciers!$N3670),0,IF(ISBLANK(Créanciers!$N3670),0,IF(ISNUMBER(Créanciers!$N3670),Créanciers!$N3670,Créanciers!$G3670))),0)</f>
        <v>0</v>
      </c>
      <c r="H3670">
        <f>IF(AND(NOT(ISBLANK(Créanciers!$I3670)),LOWER(Créanciers!$I3670)&lt;&gt;"chf"),IF(ISBLANK(Créanciers!$O3670),0,IF(ISBLANK(Créanciers!$O3670),0,IF(ISNUMBER(Créanciers!$O3670),Créanciers!$O3670,Créanciers!$G3670))),0)</f>
        <v>0</v>
      </c>
      <c r="I3670">
        <f>IF(AND(NOT(ISBLANK(Créanciers!$I3670)),LOWER(Créanciers!$I3670)&lt;&gt;"chf"),IF(ISBLANK(Créanciers!$P3670),0,IF(ISBLANK(Créanciers!$P3670),0,IF(ISNUMBER(Créanciers!$P3670),Créanciers!$P3670,Créanciers!$G3670))),0)</f>
        <v>0</v>
      </c>
      <c r="J3670">
        <f>IF(AND(NOT(ISBLANK(Créanciers!$I3670)),LOWER(Créanciers!$I3670)&lt;&gt;"chf"),IF(ISBLANK(Créanciers!$Q3670),0,IF(ISBLANK(Créanciers!$Q3670),0,IF(ISNUMBER(Créanciers!$Q3670),Créanciers!$Q3670,Créanciers!$G3670))),0)</f>
        <v>0</v>
      </c>
    </row>
    <row r="3671" spans="2:10" x14ac:dyDescent="0.25">
      <c r="B3671">
        <f>IF(OR(ISBLANK(Créanciers!$I3671),LOWER(Créanciers!$I3671)="chf"),IF(ISBLANK(Créanciers!N3671),0,IF(ISBLANK(Créanciers!$G3671),0,IF(ISNUMBER(Créanciers!N3671),Créanciers!N3671,Créanciers!$G3671))),0)</f>
        <v>0</v>
      </c>
      <c r="C3671">
        <f>IF(OR(ISBLANK(Créanciers!$I3671),LOWER(Créanciers!$I3671)="chf"),IF(ISBLANK(Créanciers!O3671),0,IF(ISBLANK(Créanciers!$G3671),0,IF(ISNUMBER(Créanciers!O3671),Créanciers!O3671,Créanciers!$G3671))),0)</f>
        <v>0</v>
      </c>
      <c r="D3671">
        <f>IF(OR(ISBLANK(Créanciers!$I3671),LOWER(Créanciers!$I3671)="chf"),IF(ISBLANK(Créanciers!P3671),0,IF(ISBLANK(Créanciers!$G3671),0,IF(ISNUMBER(Créanciers!P3671),Créanciers!P3671,Créanciers!$G3671))),0)</f>
        <v>0</v>
      </c>
      <c r="E3671">
        <f>IF(OR(ISBLANK(Créanciers!$I3671),LOWER(Créanciers!$I3671)="chf"),IF(ISBLANK(Créanciers!Q3671),0,IF(ISBLANK(Créanciers!$G3671),0,IF(ISNUMBER(Créanciers!Q3671),Créanciers!Q3671,Créanciers!$G3671))),0)</f>
        <v>0</v>
      </c>
      <c r="G3671">
        <f>IF(AND(NOT(ISBLANK(Créanciers!$I3671)),LOWER(Créanciers!$I3671)&lt;&gt;"chf"),IF(ISBLANK(Créanciers!$N3671),0,IF(ISBLANK(Créanciers!$N3671),0,IF(ISNUMBER(Créanciers!$N3671),Créanciers!$N3671,Créanciers!$G3671))),0)</f>
        <v>0</v>
      </c>
      <c r="H3671">
        <f>IF(AND(NOT(ISBLANK(Créanciers!$I3671)),LOWER(Créanciers!$I3671)&lt;&gt;"chf"),IF(ISBLANK(Créanciers!$O3671),0,IF(ISBLANK(Créanciers!$O3671),0,IF(ISNUMBER(Créanciers!$O3671),Créanciers!$O3671,Créanciers!$G3671))),0)</f>
        <v>0</v>
      </c>
      <c r="I3671">
        <f>IF(AND(NOT(ISBLANK(Créanciers!$I3671)),LOWER(Créanciers!$I3671)&lt;&gt;"chf"),IF(ISBLANK(Créanciers!$P3671),0,IF(ISBLANK(Créanciers!$P3671),0,IF(ISNUMBER(Créanciers!$P3671),Créanciers!$P3671,Créanciers!$G3671))),0)</f>
        <v>0</v>
      </c>
      <c r="J3671">
        <f>IF(AND(NOT(ISBLANK(Créanciers!$I3671)),LOWER(Créanciers!$I3671)&lt;&gt;"chf"),IF(ISBLANK(Créanciers!$Q3671),0,IF(ISBLANK(Créanciers!$Q3671),0,IF(ISNUMBER(Créanciers!$Q3671),Créanciers!$Q3671,Créanciers!$G3671))),0)</f>
        <v>0</v>
      </c>
    </row>
    <row r="3672" spans="2:10" x14ac:dyDescent="0.25">
      <c r="B3672">
        <f>IF(OR(ISBLANK(Créanciers!$I3672),LOWER(Créanciers!$I3672)="chf"),IF(ISBLANK(Créanciers!N3672),0,IF(ISBLANK(Créanciers!$G3672),0,IF(ISNUMBER(Créanciers!N3672),Créanciers!N3672,Créanciers!$G3672))),0)</f>
        <v>0</v>
      </c>
      <c r="C3672">
        <f>IF(OR(ISBLANK(Créanciers!$I3672),LOWER(Créanciers!$I3672)="chf"),IF(ISBLANK(Créanciers!O3672),0,IF(ISBLANK(Créanciers!$G3672),0,IF(ISNUMBER(Créanciers!O3672),Créanciers!O3672,Créanciers!$G3672))),0)</f>
        <v>0</v>
      </c>
      <c r="D3672">
        <f>IF(OR(ISBLANK(Créanciers!$I3672),LOWER(Créanciers!$I3672)="chf"),IF(ISBLANK(Créanciers!P3672),0,IF(ISBLANK(Créanciers!$G3672),0,IF(ISNUMBER(Créanciers!P3672),Créanciers!P3672,Créanciers!$G3672))),0)</f>
        <v>0</v>
      </c>
      <c r="E3672">
        <f>IF(OR(ISBLANK(Créanciers!$I3672),LOWER(Créanciers!$I3672)="chf"),IF(ISBLANK(Créanciers!Q3672),0,IF(ISBLANK(Créanciers!$G3672),0,IF(ISNUMBER(Créanciers!Q3672),Créanciers!Q3672,Créanciers!$G3672))),0)</f>
        <v>0</v>
      </c>
      <c r="G3672">
        <f>IF(AND(NOT(ISBLANK(Créanciers!$I3672)),LOWER(Créanciers!$I3672)&lt;&gt;"chf"),IF(ISBLANK(Créanciers!$N3672),0,IF(ISBLANK(Créanciers!$N3672),0,IF(ISNUMBER(Créanciers!$N3672),Créanciers!$N3672,Créanciers!$G3672))),0)</f>
        <v>0</v>
      </c>
      <c r="H3672">
        <f>IF(AND(NOT(ISBLANK(Créanciers!$I3672)),LOWER(Créanciers!$I3672)&lt;&gt;"chf"),IF(ISBLANK(Créanciers!$O3672),0,IF(ISBLANK(Créanciers!$O3672),0,IF(ISNUMBER(Créanciers!$O3672),Créanciers!$O3672,Créanciers!$G3672))),0)</f>
        <v>0</v>
      </c>
      <c r="I3672">
        <f>IF(AND(NOT(ISBLANK(Créanciers!$I3672)),LOWER(Créanciers!$I3672)&lt;&gt;"chf"),IF(ISBLANK(Créanciers!$P3672),0,IF(ISBLANK(Créanciers!$P3672),0,IF(ISNUMBER(Créanciers!$P3672),Créanciers!$P3672,Créanciers!$G3672))),0)</f>
        <v>0</v>
      </c>
      <c r="J3672">
        <f>IF(AND(NOT(ISBLANK(Créanciers!$I3672)),LOWER(Créanciers!$I3672)&lt;&gt;"chf"),IF(ISBLANK(Créanciers!$Q3672),0,IF(ISBLANK(Créanciers!$Q3672),0,IF(ISNUMBER(Créanciers!$Q3672),Créanciers!$Q3672,Créanciers!$G3672))),0)</f>
        <v>0</v>
      </c>
    </row>
    <row r="3673" spans="2:10" x14ac:dyDescent="0.25">
      <c r="B3673">
        <f>IF(OR(ISBLANK(Créanciers!$I3673),LOWER(Créanciers!$I3673)="chf"),IF(ISBLANK(Créanciers!N3673),0,IF(ISBLANK(Créanciers!$G3673),0,IF(ISNUMBER(Créanciers!N3673),Créanciers!N3673,Créanciers!$G3673))),0)</f>
        <v>0</v>
      </c>
      <c r="C3673">
        <f>IF(OR(ISBLANK(Créanciers!$I3673),LOWER(Créanciers!$I3673)="chf"),IF(ISBLANK(Créanciers!O3673),0,IF(ISBLANK(Créanciers!$G3673),0,IF(ISNUMBER(Créanciers!O3673),Créanciers!O3673,Créanciers!$G3673))),0)</f>
        <v>0</v>
      </c>
      <c r="D3673">
        <f>IF(OR(ISBLANK(Créanciers!$I3673),LOWER(Créanciers!$I3673)="chf"),IF(ISBLANK(Créanciers!P3673),0,IF(ISBLANK(Créanciers!$G3673),0,IF(ISNUMBER(Créanciers!P3673),Créanciers!P3673,Créanciers!$G3673))),0)</f>
        <v>0</v>
      </c>
      <c r="E3673">
        <f>IF(OR(ISBLANK(Créanciers!$I3673),LOWER(Créanciers!$I3673)="chf"),IF(ISBLANK(Créanciers!Q3673),0,IF(ISBLANK(Créanciers!$G3673),0,IF(ISNUMBER(Créanciers!Q3673),Créanciers!Q3673,Créanciers!$G3673))),0)</f>
        <v>0</v>
      </c>
      <c r="G3673">
        <f>IF(AND(NOT(ISBLANK(Créanciers!$I3673)),LOWER(Créanciers!$I3673)&lt;&gt;"chf"),IF(ISBLANK(Créanciers!$N3673),0,IF(ISBLANK(Créanciers!$N3673),0,IF(ISNUMBER(Créanciers!$N3673),Créanciers!$N3673,Créanciers!$G3673))),0)</f>
        <v>0</v>
      </c>
      <c r="H3673">
        <f>IF(AND(NOT(ISBLANK(Créanciers!$I3673)),LOWER(Créanciers!$I3673)&lt;&gt;"chf"),IF(ISBLANK(Créanciers!$O3673),0,IF(ISBLANK(Créanciers!$O3673),0,IF(ISNUMBER(Créanciers!$O3673),Créanciers!$O3673,Créanciers!$G3673))),0)</f>
        <v>0</v>
      </c>
      <c r="I3673">
        <f>IF(AND(NOT(ISBLANK(Créanciers!$I3673)),LOWER(Créanciers!$I3673)&lt;&gt;"chf"),IF(ISBLANK(Créanciers!$P3673),0,IF(ISBLANK(Créanciers!$P3673),0,IF(ISNUMBER(Créanciers!$P3673),Créanciers!$P3673,Créanciers!$G3673))),0)</f>
        <v>0</v>
      </c>
      <c r="J3673">
        <f>IF(AND(NOT(ISBLANK(Créanciers!$I3673)),LOWER(Créanciers!$I3673)&lt;&gt;"chf"),IF(ISBLANK(Créanciers!$Q3673),0,IF(ISBLANK(Créanciers!$Q3673),0,IF(ISNUMBER(Créanciers!$Q3673),Créanciers!$Q3673,Créanciers!$G3673))),0)</f>
        <v>0</v>
      </c>
    </row>
    <row r="3674" spans="2:10" x14ac:dyDescent="0.25">
      <c r="B3674">
        <f>IF(OR(ISBLANK(Créanciers!$I3674),LOWER(Créanciers!$I3674)="chf"),IF(ISBLANK(Créanciers!N3674),0,IF(ISBLANK(Créanciers!$G3674),0,IF(ISNUMBER(Créanciers!N3674),Créanciers!N3674,Créanciers!$G3674))),0)</f>
        <v>0</v>
      </c>
      <c r="C3674">
        <f>IF(OR(ISBLANK(Créanciers!$I3674),LOWER(Créanciers!$I3674)="chf"),IF(ISBLANK(Créanciers!O3674),0,IF(ISBLANK(Créanciers!$G3674),0,IF(ISNUMBER(Créanciers!O3674),Créanciers!O3674,Créanciers!$G3674))),0)</f>
        <v>0</v>
      </c>
      <c r="D3674">
        <f>IF(OR(ISBLANK(Créanciers!$I3674),LOWER(Créanciers!$I3674)="chf"),IF(ISBLANK(Créanciers!P3674),0,IF(ISBLANK(Créanciers!$G3674),0,IF(ISNUMBER(Créanciers!P3674),Créanciers!P3674,Créanciers!$G3674))),0)</f>
        <v>0</v>
      </c>
      <c r="E3674">
        <f>IF(OR(ISBLANK(Créanciers!$I3674),LOWER(Créanciers!$I3674)="chf"),IF(ISBLANK(Créanciers!Q3674),0,IF(ISBLANK(Créanciers!$G3674),0,IF(ISNUMBER(Créanciers!Q3674),Créanciers!Q3674,Créanciers!$G3674))),0)</f>
        <v>0</v>
      </c>
      <c r="G3674">
        <f>IF(AND(NOT(ISBLANK(Créanciers!$I3674)),LOWER(Créanciers!$I3674)&lt;&gt;"chf"),IF(ISBLANK(Créanciers!$N3674),0,IF(ISBLANK(Créanciers!$N3674),0,IF(ISNUMBER(Créanciers!$N3674),Créanciers!$N3674,Créanciers!$G3674))),0)</f>
        <v>0</v>
      </c>
      <c r="H3674">
        <f>IF(AND(NOT(ISBLANK(Créanciers!$I3674)),LOWER(Créanciers!$I3674)&lt;&gt;"chf"),IF(ISBLANK(Créanciers!$O3674),0,IF(ISBLANK(Créanciers!$O3674),0,IF(ISNUMBER(Créanciers!$O3674),Créanciers!$O3674,Créanciers!$G3674))),0)</f>
        <v>0</v>
      </c>
      <c r="I3674">
        <f>IF(AND(NOT(ISBLANK(Créanciers!$I3674)),LOWER(Créanciers!$I3674)&lt;&gt;"chf"),IF(ISBLANK(Créanciers!$P3674),0,IF(ISBLANK(Créanciers!$P3674),0,IF(ISNUMBER(Créanciers!$P3674),Créanciers!$P3674,Créanciers!$G3674))),0)</f>
        <v>0</v>
      </c>
      <c r="J3674">
        <f>IF(AND(NOT(ISBLANK(Créanciers!$I3674)),LOWER(Créanciers!$I3674)&lt;&gt;"chf"),IF(ISBLANK(Créanciers!$Q3674),0,IF(ISBLANK(Créanciers!$Q3674),0,IF(ISNUMBER(Créanciers!$Q3674),Créanciers!$Q3674,Créanciers!$G3674))),0)</f>
        <v>0</v>
      </c>
    </row>
    <row r="3675" spans="2:10" x14ac:dyDescent="0.25">
      <c r="B3675">
        <f>IF(OR(ISBLANK(Créanciers!$I3675),LOWER(Créanciers!$I3675)="chf"),IF(ISBLANK(Créanciers!N3675),0,IF(ISBLANK(Créanciers!$G3675),0,IF(ISNUMBER(Créanciers!N3675),Créanciers!N3675,Créanciers!$G3675))),0)</f>
        <v>0</v>
      </c>
      <c r="C3675">
        <f>IF(OR(ISBLANK(Créanciers!$I3675),LOWER(Créanciers!$I3675)="chf"),IF(ISBLANK(Créanciers!O3675),0,IF(ISBLANK(Créanciers!$G3675),0,IF(ISNUMBER(Créanciers!O3675),Créanciers!O3675,Créanciers!$G3675))),0)</f>
        <v>0</v>
      </c>
      <c r="D3675">
        <f>IF(OR(ISBLANK(Créanciers!$I3675),LOWER(Créanciers!$I3675)="chf"),IF(ISBLANK(Créanciers!P3675),0,IF(ISBLANK(Créanciers!$G3675),0,IF(ISNUMBER(Créanciers!P3675),Créanciers!P3675,Créanciers!$G3675))),0)</f>
        <v>0</v>
      </c>
      <c r="E3675">
        <f>IF(OR(ISBLANK(Créanciers!$I3675),LOWER(Créanciers!$I3675)="chf"),IF(ISBLANK(Créanciers!Q3675),0,IF(ISBLANK(Créanciers!$G3675),0,IF(ISNUMBER(Créanciers!Q3675),Créanciers!Q3675,Créanciers!$G3675))),0)</f>
        <v>0</v>
      </c>
      <c r="G3675">
        <f>IF(AND(NOT(ISBLANK(Créanciers!$I3675)),LOWER(Créanciers!$I3675)&lt;&gt;"chf"),IF(ISBLANK(Créanciers!$N3675),0,IF(ISBLANK(Créanciers!$N3675),0,IF(ISNUMBER(Créanciers!$N3675),Créanciers!$N3675,Créanciers!$G3675))),0)</f>
        <v>0</v>
      </c>
      <c r="H3675">
        <f>IF(AND(NOT(ISBLANK(Créanciers!$I3675)),LOWER(Créanciers!$I3675)&lt;&gt;"chf"),IF(ISBLANK(Créanciers!$O3675),0,IF(ISBLANK(Créanciers!$O3675),0,IF(ISNUMBER(Créanciers!$O3675),Créanciers!$O3675,Créanciers!$G3675))),0)</f>
        <v>0</v>
      </c>
      <c r="I3675">
        <f>IF(AND(NOT(ISBLANK(Créanciers!$I3675)),LOWER(Créanciers!$I3675)&lt;&gt;"chf"),IF(ISBLANK(Créanciers!$P3675),0,IF(ISBLANK(Créanciers!$P3675),0,IF(ISNUMBER(Créanciers!$P3675),Créanciers!$P3675,Créanciers!$G3675))),0)</f>
        <v>0</v>
      </c>
      <c r="J3675">
        <f>IF(AND(NOT(ISBLANK(Créanciers!$I3675)),LOWER(Créanciers!$I3675)&lt;&gt;"chf"),IF(ISBLANK(Créanciers!$Q3675),0,IF(ISBLANK(Créanciers!$Q3675),0,IF(ISNUMBER(Créanciers!$Q3675),Créanciers!$Q3675,Créanciers!$G3675))),0)</f>
        <v>0</v>
      </c>
    </row>
    <row r="3676" spans="2:10" x14ac:dyDescent="0.25">
      <c r="B3676">
        <f>IF(OR(ISBLANK(Créanciers!$I3676),LOWER(Créanciers!$I3676)="chf"),IF(ISBLANK(Créanciers!N3676),0,IF(ISBLANK(Créanciers!$G3676),0,IF(ISNUMBER(Créanciers!N3676),Créanciers!N3676,Créanciers!$G3676))),0)</f>
        <v>0</v>
      </c>
      <c r="C3676">
        <f>IF(OR(ISBLANK(Créanciers!$I3676),LOWER(Créanciers!$I3676)="chf"),IF(ISBLANK(Créanciers!O3676),0,IF(ISBLANK(Créanciers!$G3676),0,IF(ISNUMBER(Créanciers!O3676),Créanciers!O3676,Créanciers!$G3676))),0)</f>
        <v>0</v>
      </c>
      <c r="D3676">
        <f>IF(OR(ISBLANK(Créanciers!$I3676),LOWER(Créanciers!$I3676)="chf"),IF(ISBLANK(Créanciers!P3676),0,IF(ISBLANK(Créanciers!$G3676),0,IF(ISNUMBER(Créanciers!P3676),Créanciers!P3676,Créanciers!$G3676))),0)</f>
        <v>0</v>
      </c>
      <c r="E3676">
        <f>IF(OR(ISBLANK(Créanciers!$I3676),LOWER(Créanciers!$I3676)="chf"),IF(ISBLANK(Créanciers!Q3676),0,IF(ISBLANK(Créanciers!$G3676),0,IF(ISNUMBER(Créanciers!Q3676),Créanciers!Q3676,Créanciers!$G3676))),0)</f>
        <v>0</v>
      </c>
      <c r="G3676">
        <f>IF(AND(NOT(ISBLANK(Créanciers!$I3676)),LOWER(Créanciers!$I3676)&lt;&gt;"chf"),IF(ISBLANK(Créanciers!$N3676),0,IF(ISBLANK(Créanciers!$N3676),0,IF(ISNUMBER(Créanciers!$N3676),Créanciers!$N3676,Créanciers!$G3676))),0)</f>
        <v>0</v>
      </c>
      <c r="H3676">
        <f>IF(AND(NOT(ISBLANK(Créanciers!$I3676)),LOWER(Créanciers!$I3676)&lt;&gt;"chf"),IF(ISBLANK(Créanciers!$O3676),0,IF(ISBLANK(Créanciers!$O3676),0,IF(ISNUMBER(Créanciers!$O3676),Créanciers!$O3676,Créanciers!$G3676))),0)</f>
        <v>0</v>
      </c>
      <c r="I3676">
        <f>IF(AND(NOT(ISBLANK(Créanciers!$I3676)),LOWER(Créanciers!$I3676)&lt;&gt;"chf"),IF(ISBLANK(Créanciers!$P3676),0,IF(ISBLANK(Créanciers!$P3676),0,IF(ISNUMBER(Créanciers!$P3676),Créanciers!$P3676,Créanciers!$G3676))),0)</f>
        <v>0</v>
      </c>
      <c r="J3676">
        <f>IF(AND(NOT(ISBLANK(Créanciers!$I3676)),LOWER(Créanciers!$I3676)&lt;&gt;"chf"),IF(ISBLANK(Créanciers!$Q3676),0,IF(ISBLANK(Créanciers!$Q3676),0,IF(ISNUMBER(Créanciers!$Q3676),Créanciers!$Q3676,Créanciers!$G3676))),0)</f>
        <v>0</v>
      </c>
    </row>
    <row r="3677" spans="2:10" x14ac:dyDescent="0.25">
      <c r="B3677">
        <f>IF(OR(ISBLANK(Créanciers!$I3677),LOWER(Créanciers!$I3677)="chf"),IF(ISBLANK(Créanciers!N3677),0,IF(ISBLANK(Créanciers!$G3677),0,IF(ISNUMBER(Créanciers!N3677),Créanciers!N3677,Créanciers!$G3677))),0)</f>
        <v>0</v>
      </c>
      <c r="C3677">
        <f>IF(OR(ISBLANK(Créanciers!$I3677),LOWER(Créanciers!$I3677)="chf"),IF(ISBLANK(Créanciers!O3677),0,IF(ISBLANK(Créanciers!$G3677),0,IF(ISNUMBER(Créanciers!O3677),Créanciers!O3677,Créanciers!$G3677))),0)</f>
        <v>0</v>
      </c>
      <c r="D3677">
        <f>IF(OR(ISBLANK(Créanciers!$I3677),LOWER(Créanciers!$I3677)="chf"),IF(ISBLANK(Créanciers!P3677),0,IF(ISBLANK(Créanciers!$G3677),0,IF(ISNUMBER(Créanciers!P3677),Créanciers!P3677,Créanciers!$G3677))),0)</f>
        <v>0</v>
      </c>
      <c r="E3677">
        <f>IF(OR(ISBLANK(Créanciers!$I3677),LOWER(Créanciers!$I3677)="chf"),IF(ISBLANK(Créanciers!Q3677),0,IF(ISBLANK(Créanciers!$G3677),0,IF(ISNUMBER(Créanciers!Q3677),Créanciers!Q3677,Créanciers!$G3677))),0)</f>
        <v>0</v>
      </c>
      <c r="G3677">
        <f>IF(AND(NOT(ISBLANK(Créanciers!$I3677)),LOWER(Créanciers!$I3677)&lt;&gt;"chf"),IF(ISBLANK(Créanciers!$N3677),0,IF(ISBLANK(Créanciers!$N3677),0,IF(ISNUMBER(Créanciers!$N3677),Créanciers!$N3677,Créanciers!$G3677))),0)</f>
        <v>0</v>
      </c>
      <c r="H3677">
        <f>IF(AND(NOT(ISBLANK(Créanciers!$I3677)),LOWER(Créanciers!$I3677)&lt;&gt;"chf"),IF(ISBLANK(Créanciers!$O3677),0,IF(ISBLANK(Créanciers!$O3677),0,IF(ISNUMBER(Créanciers!$O3677),Créanciers!$O3677,Créanciers!$G3677))),0)</f>
        <v>0</v>
      </c>
      <c r="I3677">
        <f>IF(AND(NOT(ISBLANK(Créanciers!$I3677)),LOWER(Créanciers!$I3677)&lt;&gt;"chf"),IF(ISBLANK(Créanciers!$P3677),0,IF(ISBLANK(Créanciers!$P3677),0,IF(ISNUMBER(Créanciers!$P3677),Créanciers!$P3677,Créanciers!$G3677))),0)</f>
        <v>0</v>
      </c>
      <c r="J3677">
        <f>IF(AND(NOT(ISBLANK(Créanciers!$I3677)),LOWER(Créanciers!$I3677)&lt;&gt;"chf"),IF(ISBLANK(Créanciers!$Q3677),0,IF(ISBLANK(Créanciers!$Q3677),0,IF(ISNUMBER(Créanciers!$Q3677),Créanciers!$Q3677,Créanciers!$G3677))),0)</f>
        <v>0</v>
      </c>
    </row>
    <row r="3678" spans="2:10" x14ac:dyDescent="0.25">
      <c r="B3678">
        <f>IF(OR(ISBLANK(Créanciers!$I3678),LOWER(Créanciers!$I3678)="chf"),IF(ISBLANK(Créanciers!N3678),0,IF(ISBLANK(Créanciers!$G3678),0,IF(ISNUMBER(Créanciers!N3678),Créanciers!N3678,Créanciers!$G3678))),0)</f>
        <v>0</v>
      </c>
      <c r="C3678">
        <f>IF(OR(ISBLANK(Créanciers!$I3678),LOWER(Créanciers!$I3678)="chf"),IF(ISBLANK(Créanciers!O3678),0,IF(ISBLANK(Créanciers!$G3678),0,IF(ISNUMBER(Créanciers!O3678),Créanciers!O3678,Créanciers!$G3678))),0)</f>
        <v>0</v>
      </c>
      <c r="D3678">
        <f>IF(OR(ISBLANK(Créanciers!$I3678),LOWER(Créanciers!$I3678)="chf"),IF(ISBLANK(Créanciers!P3678),0,IF(ISBLANK(Créanciers!$G3678),0,IF(ISNUMBER(Créanciers!P3678),Créanciers!P3678,Créanciers!$G3678))),0)</f>
        <v>0</v>
      </c>
      <c r="E3678">
        <f>IF(OR(ISBLANK(Créanciers!$I3678),LOWER(Créanciers!$I3678)="chf"),IF(ISBLANK(Créanciers!Q3678),0,IF(ISBLANK(Créanciers!$G3678),0,IF(ISNUMBER(Créanciers!Q3678),Créanciers!Q3678,Créanciers!$G3678))),0)</f>
        <v>0</v>
      </c>
      <c r="G3678">
        <f>IF(AND(NOT(ISBLANK(Créanciers!$I3678)),LOWER(Créanciers!$I3678)&lt;&gt;"chf"),IF(ISBLANK(Créanciers!$N3678),0,IF(ISBLANK(Créanciers!$N3678),0,IF(ISNUMBER(Créanciers!$N3678),Créanciers!$N3678,Créanciers!$G3678))),0)</f>
        <v>0</v>
      </c>
      <c r="H3678">
        <f>IF(AND(NOT(ISBLANK(Créanciers!$I3678)),LOWER(Créanciers!$I3678)&lt;&gt;"chf"),IF(ISBLANK(Créanciers!$O3678),0,IF(ISBLANK(Créanciers!$O3678),0,IF(ISNUMBER(Créanciers!$O3678),Créanciers!$O3678,Créanciers!$G3678))),0)</f>
        <v>0</v>
      </c>
      <c r="I3678">
        <f>IF(AND(NOT(ISBLANK(Créanciers!$I3678)),LOWER(Créanciers!$I3678)&lt;&gt;"chf"),IF(ISBLANK(Créanciers!$P3678),0,IF(ISBLANK(Créanciers!$P3678),0,IF(ISNUMBER(Créanciers!$P3678),Créanciers!$P3678,Créanciers!$G3678))),0)</f>
        <v>0</v>
      </c>
      <c r="J3678">
        <f>IF(AND(NOT(ISBLANK(Créanciers!$I3678)),LOWER(Créanciers!$I3678)&lt;&gt;"chf"),IF(ISBLANK(Créanciers!$Q3678),0,IF(ISBLANK(Créanciers!$Q3678),0,IF(ISNUMBER(Créanciers!$Q3678),Créanciers!$Q3678,Créanciers!$G3678))),0)</f>
        <v>0</v>
      </c>
    </row>
    <row r="3679" spans="2:10" x14ac:dyDescent="0.25">
      <c r="B3679">
        <f>IF(OR(ISBLANK(Créanciers!$I3679),LOWER(Créanciers!$I3679)="chf"),IF(ISBLANK(Créanciers!N3679),0,IF(ISBLANK(Créanciers!$G3679),0,IF(ISNUMBER(Créanciers!N3679),Créanciers!N3679,Créanciers!$G3679))),0)</f>
        <v>0</v>
      </c>
      <c r="C3679">
        <f>IF(OR(ISBLANK(Créanciers!$I3679),LOWER(Créanciers!$I3679)="chf"),IF(ISBLANK(Créanciers!O3679),0,IF(ISBLANK(Créanciers!$G3679),0,IF(ISNUMBER(Créanciers!O3679),Créanciers!O3679,Créanciers!$G3679))),0)</f>
        <v>0</v>
      </c>
      <c r="D3679">
        <f>IF(OR(ISBLANK(Créanciers!$I3679),LOWER(Créanciers!$I3679)="chf"),IF(ISBLANK(Créanciers!P3679),0,IF(ISBLANK(Créanciers!$G3679),0,IF(ISNUMBER(Créanciers!P3679),Créanciers!P3679,Créanciers!$G3679))),0)</f>
        <v>0</v>
      </c>
      <c r="E3679">
        <f>IF(OR(ISBLANK(Créanciers!$I3679),LOWER(Créanciers!$I3679)="chf"),IF(ISBLANK(Créanciers!Q3679),0,IF(ISBLANK(Créanciers!$G3679),0,IF(ISNUMBER(Créanciers!Q3679),Créanciers!Q3679,Créanciers!$G3679))),0)</f>
        <v>0</v>
      </c>
      <c r="G3679">
        <f>IF(AND(NOT(ISBLANK(Créanciers!$I3679)),LOWER(Créanciers!$I3679)&lt;&gt;"chf"),IF(ISBLANK(Créanciers!$N3679),0,IF(ISBLANK(Créanciers!$N3679),0,IF(ISNUMBER(Créanciers!$N3679),Créanciers!$N3679,Créanciers!$G3679))),0)</f>
        <v>0</v>
      </c>
      <c r="H3679">
        <f>IF(AND(NOT(ISBLANK(Créanciers!$I3679)),LOWER(Créanciers!$I3679)&lt;&gt;"chf"),IF(ISBLANK(Créanciers!$O3679),0,IF(ISBLANK(Créanciers!$O3679),0,IF(ISNUMBER(Créanciers!$O3679),Créanciers!$O3679,Créanciers!$G3679))),0)</f>
        <v>0</v>
      </c>
      <c r="I3679">
        <f>IF(AND(NOT(ISBLANK(Créanciers!$I3679)),LOWER(Créanciers!$I3679)&lt;&gt;"chf"),IF(ISBLANK(Créanciers!$P3679),0,IF(ISBLANK(Créanciers!$P3679),0,IF(ISNUMBER(Créanciers!$P3679),Créanciers!$P3679,Créanciers!$G3679))),0)</f>
        <v>0</v>
      </c>
      <c r="J3679">
        <f>IF(AND(NOT(ISBLANK(Créanciers!$I3679)),LOWER(Créanciers!$I3679)&lt;&gt;"chf"),IF(ISBLANK(Créanciers!$Q3679),0,IF(ISBLANK(Créanciers!$Q3679),0,IF(ISNUMBER(Créanciers!$Q3679),Créanciers!$Q3679,Créanciers!$G3679))),0)</f>
        <v>0</v>
      </c>
    </row>
    <row r="3680" spans="2:10" x14ac:dyDescent="0.25">
      <c r="B3680">
        <f>IF(OR(ISBLANK(Créanciers!$I3680),LOWER(Créanciers!$I3680)="chf"),IF(ISBLANK(Créanciers!N3680),0,IF(ISBLANK(Créanciers!$G3680),0,IF(ISNUMBER(Créanciers!N3680),Créanciers!N3680,Créanciers!$G3680))),0)</f>
        <v>0</v>
      </c>
      <c r="C3680">
        <f>IF(OR(ISBLANK(Créanciers!$I3680),LOWER(Créanciers!$I3680)="chf"),IF(ISBLANK(Créanciers!O3680),0,IF(ISBLANK(Créanciers!$G3680),0,IF(ISNUMBER(Créanciers!O3680),Créanciers!O3680,Créanciers!$G3680))),0)</f>
        <v>0</v>
      </c>
      <c r="D3680">
        <f>IF(OR(ISBLANK(Créanciers!$I3680),LOWER(Créanciers!$I3680)="chf"),IF(ISBLANK(Créanciers!P3680),0,IF(ISBLANK(Créanciers!$G3680),0,IF(ISNUMBER(Créanciers!P3680),Créanciers!P3680,Créanciers!$G3680))),0)</f>
        <v>0</v>
      </c>
      <c r="E3680">
        <f>IF(OR(ISBLANK(Créanciers!$I3680),LOWER(Créanciers!$I3680)="chf"),IF(ISBLANK(Créanciers!Q3680),0,IF(ISBLANK(Créanciers!$G3680),0,IF(ISNUMBER(Créanciers!Q3680),Créanciers!Q3680,Créanciers!$G3680))),0)</f>
        <v>0</v>
      </c>
      <c r="G3680">
        <f>IF(AND(NOT(ISBLANK(Créanciers!$I3680)),LOWER(Créanciers!$I3680)&lt;&gt;"chf"),IF(ISBLANK(Créanciers!$N3680),0,IF(ISBLANK(Créanciers!$N3680),0,IF(ISNUMBER(Créanciers!$N3680),Créanciers!$N3680,Créanciers!$G3680))),0)</f>
        <v>0</v>
      </c>
      <c r="H3680">
        <f>IF(AND(NOT(ISBLANK(Créanciers!$I3680)),LOWER(Créanciers!$I3680)&lt;&gt;"chf"),IF(ISBLANK(Créanciers!$O3680),0,IF(ISBLANK(Créanciers!$O3680),0,IF(ISNUMBER(Créanciers!$O3680),Créanciers!$O3680,Créanciers!$G3680))),0)</f>
        <v>0</v>
      </c>
      <c r="I3680">
        <f>IF(AND(NOT(ISBLANK(Créanciers!$I3680)),LOWER(Créanciers!$I3680)&lt;&gt;"chf"),IF(ISBLANK(Créanciers!$P3680),0,IF(ISBLANK(Créanciers!$P3680),0,IF(ISNUMBER(Créanciers!$P3680),Créanciers!$P3680,Créanciers!$G3680))),0)</f>
        <v>0</v>
      </c>
      <c r="J3680">
        <f>IF(AND(NOT(ISBLANK(Créanciers!$I3680)),LOWER(Créanciers!$I3680)&lt;&gt;"chf"),IF(ISBLANK(Créanciers!$Q3680),0,IF(ISBLANK(Créanciers!$Q3680),0,IF(ISNUMBER(Créanciers!$Q3680),Créanciers!$Q3680,Créanciers!$G3680))),0)</f>
        <v>0</v>
      </c>
    </row>
    <row r="3681" spans="2:10" x14ac:dyDescent="0.25">
      <c r="B3681">
        <f>IF(OR(ISBLANK(Créanciers!$I3681),LOWER(Créanciers!$I3681)="chf"),IF(ISBLANK(Créanciers!N3681),0,IF(ISBLANK(Créanciers!$G3681),0,IF(ISNUMBER(Créanciers!N3681),Créanciers!N3681,Créanciers!$G3681))),0)</f>
        <v>0</v>
      </c>
      <c r="C3681">
        <f>IF(OR(ISBLANK(Créanciers!$I3681),LOWER(Créanciers!$I3681)="chf"),IF(ISBLANK(Créanciers!O3681),0,IF(ISBLANK(Créanciers!$G3681),0,IF(ISNUMBER(Créanciers!O3681),Créanciers!O3681,Créanciers!$G3681))),0)</f>
        <v>0</v>
      </c>
      <c r="D3681">
        <f>IF(OR(ISBLANK(Créanciers!$I3681),LOWER(Créanciers!$I3681)="chf"),IF(ISBLANK(Créanciers!P3681),0,IF(ISBLANK(Créanciers!$G3681),0,IF(ISNUMBER(Créanciers!P3681),Créanciers!P3681,Créanciers!$G3681))),0)</f>
        <v>0</v>
      </c>
      <c r="E3681">
        <f>IF(OR(ISBLANK(Créanciers!$I3681),LOWER(Créanciers!$I3681)="chf"),IF(ISBLANK(Créanciers!Q3681),0,IF(ISBLANK(Créanciers!$G3681),0,IF(ISNUMBER(Créanciers!Q3681),Créanciers!Q3681,Créanciers!$G3681))),0)</f>
        <v>0</v>
      </c>
      <c r="G3681">
        <f>IF(AND(NOT(ISBLANK(Créanciers!$I3681)),LOWER(Créanciers!$I3681)&lt;&gt;"chf"),IF(ISBLANK(Créanciers!$N3681),0,IF(ISBLANK(Créanciers!$N3681),0,IF(ISNUMBER(Créanciers!$N3681),Créanciers!$N3681,Créanciers!$G3681))),0)</f>
        <v>0</v>
      </c>
      <c r="H3681">
        <f>IF(AND(NOT(ISBLANK(Créanciers!$I3681)),LOWER(Créanciers!$I3681)&lt;&gt;"chf"),IF(ISBLANK(Créanciers!$O3681),0,IF(ISBLANK(Créanciers!$O3681),0,IF(ISNUMBER(Créanciers!$O3681),Créanciers!$O3681,Créanciers!$G3681))),0)</f>
        <v>0</v>
      </c>
      <c r="I3681">
        <f>IF(AND(NOT(ISBLANK(Créanciers!$I3681)),LOWER(Créanciers!$I3681)&lt;&gt;"chf"),IF(ISBLANK(Créanciers!$P3681),0,IF(ISBLANK(Créanciers!$P3681),0,IF(ISNUMBER(Créanciers!$P3681),Créanciers!$P3681,Créanciers!$G3681))),0)</f>
        <v>0</v>
      </c>
      <c r="J3681">
        <f>IF(AND(NOT(ISBLANK(Créanciers!$I3681)),LOWER(Créanciers!$I3681)&lt;&gt;"chf"),IF(ISBLANK(Créanciers!$Q3681),0,IF(ISBLANK(Créanciers!$Q3681),0,IF(ISNUMBER(Créanciers!$Q3681),Créanciers!$Q3681,Créanciers!$G3681))),0)</f>
        <v>0</v>
      </c>
    </row>
    <row r="3682" spans="2:10" x14ac:dyDescent="0.25">
      <c r="B3682">
        <f>IF(OR(ISBLANK(Créanciers!$I3682),LOWER(Créanciers!$I3682)="chf"),IF(ISBLANK(Créanciers!N3682),0,IF(ISBLANK(Créanciers!$G3682),0,IF(ISNUMBER(Créanciers!N3682),Créanciers!N3682,Créanciers!$G3682))),0)</f>
        <v>0</v>
      </c>
      <c r="C3682">
        <f>IF(OR(ISBLANK(Créanciers!$I3682),LOWER(Créanciers!$I3682)="chf"),IF(ISBLANK(Créanciers!O3682),0,IF(ISBLANK(Créanciers!$G3682),0,IF(ISNUMBER(Créanciers!O3682),Créanciers!O3682,Créanciers!$G3682))),0)</f>
        <v>0</v>
      </c>
      <c r="D3682">
        <f>IF(OR(ISBLANK(Créanciers!$I3682),LOWER(Créanciers!$I3682)="chf"),IF(ISBLANK(Créanciers!P3682),0,IF(ISBLANK(Créanciers!$G3682),0,IF(ISNUMBER(Créanciers!P3682),Créanciers!P3682,Créanciers!$G3682))),0)</f>
        <v>0</v>
      </c>
      <c r="E3682">
        <f>IF(OR(ISBLANK(Créanciers!$I3682),LOWER(Créanciers!$I3682)="chf"),IF(ISBLANK(Créanciers!Q3682),0,IF(ISBLANK(Créanciers!$G3682),0,IF(ISNUMBER(Créanciers!Q3682),Créanciers!Q3682,Créanciers!$G3682))),0)</f>
        <v>0</v>
      </c>
      <c r="G3682">
        <f>IF(AND(NOT(ISBLANK(Créanciers!$I3682)),LOWER(Créanciers!$I3682)&lt;&gt;"chf"),IF(ISBLANK(Créanciers!$N3682),0,IF(ISBLANK(Créanciers!$N3682),0,IF(ISNUMBER(Créanciers!$N3682),Créanciers!$N3682,Créanciers!$G3682))),0)</f>
        <v>0</v>
      </c>
      <c r="H3682">
        <f>IF(AND(NOT(ISBLANK(Créanciers!$I3682)),LOWER(Créanciers!$I3682)&lt;&gt;"chf"),IF(ISBLANK(Créanciers!$O3682),0,IF(ISBLANK(Créanciers!$O3682),0,IF(ISNUMBER(Créanciers!$O3682),Créanciers!$O3682,Créanciers!$G3682))),0)</f>
        <v>0</v>
      </c>
      <c r="I3682">
        <f>IF(AND(NOT(ISBLANK(Créanciers!$I3682)),LOWER(Créanciers!$I3682)&lt;&gt;"chf"),IF(ISBLANK(Créanciers!$P3682),0,IF(ISBLANK(Créanciers!$P3682),0,IF(ISNUMBER(Créanciers!$P3682),Créanciers!$P3682,Créanciers!$G3682))),0)</f>
        <v>0</v>
      </c>
      <c r="J3682">
        <f>IF(AND(NOT(ISBLANK(Créanciers!$I3682)),LOWER(Créanciers!$I3682)&lt;&gt;"chf"),IF(ISBLANK(Créanciers!$Q3682),0,IF(ISBLANK(Créanciers!$Q3682),0,IF(ISNUMBER(Créanciers!$Q3682),Créanciers!$Q3682,Créanciers!$G3682))),0)</f>
        <v>0</v>
      </c>
    </row>
    <row r="3683" spans="2:10" x14ac:dyDescent="0.25">
      <c r="B3683">
        <f>IF(OR(ISBLANK(Créanciers!$I3683),LOWER(Créanciers!$I3683)="chf"),IF(ISBLANK(Créanciers!N3683),0,IF(ISBLANK(Créanciers!$G3683),0,IF(ISNUMBER(Créanciers!N3683),Créanciers!N3683,Créanciers!$G3683))),0)</f>
        <v>0</v>
      </c>
      <c r="C3683">
        <f>IF(OR(ISBLANK(Créanciers!$I3683),LOWER(Créanciers!$I3683)="chf"),IF(ISBLANK(Créanciers!O3683),0,IF(ISBLANK(Créanciers!$G3683),0,IF(ISNUMBER(Créanciers!O3683),Créanciers!O3683,Créanciers!$G3683))),0)</f>
        <v>0</v>
      </c>
      <c r="D3683">
        <f>IF(OR(ISBLANK(Créanciers!$I3683),LOWER(Créanciers!$I3683)="chf"),IF(ISBLANK(Créanciers!P3683),0,IF(ISBLANK(Créanciers!$G3683),0,IF(ISNUMBER(Créanciers!P3683),Créanciers!P3683,Créanciers!$G3683))),0)</f>
        <v>0</v>
      </c>
      <c r="E3683">
        <f>IF(OR(ISBLANK(Créanciers!$I3683),LOWER(Créanciers!$I3683)="chf"),IF(ISBLANK(Créanciers!Q3683),0,IF(ISBLANK(Créanciers!$G3683),0,IF(ISNUMBER(Créanciers!Q3683),Créanciers!Q3683,Créanciers!$G3683))),0)</f>
        <v>0</v>
      </c>
      <c r="G3683">
        <f>IF(AND(NOT(ISBLANK(Créanciers!$I3683)),LOWER(Créanciers!$I3683)&lt;&gt;"chf"),IF(ISBLANK(Créanciers!$N3683),0,IF(ISBLANK(Créanciers!$N3683),0,IF(ISNUMBER(Créanciers!$N3683),Créanciers!$N3683,Créanciers!$G3683))),0)</f>
        <v>0</v>
      </c>
      <c r="H3683">
        <f>IF(AND(NOT(ISBLANK(Créanciers!$I3683)),LOWER(Créanciers!$I3683)&lt;&gt;"chf"),IF(ISBLANK(Créanciers!$O3683),0,IF(ISBLANK(Créanciers!$O3683),0,IF(ISNUMBER(Créanciers!$O3683),Créanciers!$O3683,Créanciers!$G3683))),0)</f>
        <v>0</v>
      </c>
      <c r="I3683">
        <f>IF(AND(NOT(ISBLANK(Créanciers!$I3683)),LOWER(Créanciers!$I3683)&lt;&gt;"chf"),IF(ISBLANK(Créanciers!$P3683),0,IF(ISBLANK(Créanciers!$P3683),0,IF(ISNUMBER(Créanciers!$P3683),Créanciers!$P3683,Créanciers!$G3683))),0)</f>
        <v>0</v>
      </c>
      <c r="J3683">
        <f>IF(AND(NOT(ISBLANK(Créanciers!$I3683)),LOWER(Créanciers!$I3683)&lt;&gt;"chf"),IF(ISBLANK(Créanciers!$Q3683),0,IF(ISBLANK(Créanciers!$Q3683),0,IF(ISNUMBER(Créanciers!$Q3683),Créanciers!$Q3683,Créanciers!$G3683))),0)</f>
        <v>0</v>
      </c>
    </row>
    <row r="3684" spans="2:10" x14ac:dyDescent="0.25">
      <c r="B3684">
        <f>IF(OR(ISBLANK(Créanciers!$I3684),LOWER(Créanciers!$I3684)="chf"),IF(ISBLANK(Créanciers!N3684),0,IF(ISBLANK(Créanciers!$G3684),0,IF(ISNUMBER(Créanciers!N3684),Créanciers!N3684,Créanciers!$G3684))),0)</f>
        <v>0</v>
      </c>
      <c r="C3684">
        <f>IF(OR(ISBLANK(Créanciers!$I3684),LOWER(Créanciers!$I3684)="chf"),IF(ISBLANK(Créanciers!O3684),0,IF(ISBLANK(Créanciers!$G3684),0,IF(ISNUMBER(Créanciers!O3684),Créanciers!O3684,Créanciers!$G3684))),0)</f>
        <v>0</v>
      </c>
      <c r="D3684">
        <f>IF(OR(ISBLANK(Créanciers!$I3684),LOWER(Créanciers!$I3684)="chf"),IF(ISBLANK(Créanciers!P3684),0,IF(ISBLANK(Créanciers!$G3684),0,IF(ISNUMBER(Créanciers!P3684),Créanciers!P3684,Créanciers!$G3684))),0)</f>
        <v>0</v>
      </c>
      <c r="E3684">
        <f>IF(OR(ISBLANK(Créanciers!$I3684),LOWER(Créanciers!$I3684)="chf"),IF(ISBLANK(Créanciers!Q3684),0,IF(ISBLANK(Créanciers!$G3684),0,IF(ISNUMBER(Créanciers!Q3684),Créanciers!Q3684,Créanciers!$G3684))),0)</f>
        <v>0</v>
      </c>
      <c r="G3684">
        <f>IF(AND(NOT(ISBLANK(Créanciers!$I3684)),LOWER(Créanciers!$I3684)&lt;&gt;"chf"),IF(ISBLANK(Créanciers!$N3684),0,IF(ISBLANK(Créanciers!$N3684),0,IF(ISNUMBER(Créanciers!$N3684),Créanciers!$N3684,Créanciers!$G3684))),0)</f>
        <v>0</v>
      </c>
      <c r="H3684">
        <f>IF(AND(NOT(ISBLANK(Créanciers!$I3684)),LOWER(Créanciers!$I3684)&lt;&gt;"chf"),IF(ISBLANK(Créanciers!$O3684),0,IF(ISBLANK(Créanciers!$O3684),0,IF(ISNUMBER(Créanciers!$O3684),Créanciers!$O3684,Créanciers!$G3684))),0)</f>
        <v>0</v>
      </c>
      <c r="I3684">
        <f>IF(AND(NOT(ISBLANK(Créanciers!$I3684)),LOWER(Créanciers!$I3684)&lt;&gt;"chf"),IF(ISBLANK(Créanciers!$P3684),0,IF(ISBLANK(Créanciers!$P3684),0,IF(ISNUMBER(Créanciers!$P3684),Créanciers!$P3684,Créanciers!$G3684))),0)</f>
        <v>0</v>
      </c>
      <c r="J3684">
        <f>IF(AND(NOT(ISBLANK(Créanciers!$I3684)),LOWER(Créanciers!$I3684)&lt;&gt;"chf"),IF(ISBLANK(Créanciers!$Q3684),0,IF(ISBLANK(Créanciers!$Q3684),0,IF(ISNUMBER(Créanciers!$Q3684),Créanciers!$Q3684,Créanciers!$G3684))),0)</f>
        <v>0</v>
      </c>
    </row>
    <row r="3685" spans="2:10" x14ac:dyDescent="0.25">
      <c r="B3685">
        <f>IF(OR(ISBLANK(Créanciers!$I3685),LOWER(Créanciers!$I3685)="chf"),IF(ISBLANK(Créanciers!N3685),0,IF(ISBLANK(Créanciers!$G3685),0,IF(ISNUMBER(Créanciers!N3685),Créanciers!N3685,Créanciers!$G3685))),0)</f>
        <v>0</v>
      </c>
      <c r="C3685">
        <f>IF(OR(ISBLANK(Créanciers!$I3685),LOWER(Créanciers!$I3685)="chf"),IF(ISBLANK(Créanciers!O3685),0,IF(ISBLANK(Créanciers!$G3685),0,IF(ISNUMBER(Créanciers!O3685),Créanciers!O3685,Créanciers!$G3685))),0)</f>
        <v>0</v>
      </c>
      <c r="D3685">
        <f>IF(OR(ISBLANK(Créanciers!$I3685),LOWER(Créanciers!$I3685)="chf"),IF(ISBLANK(Créanciers!P3685),0,IF(ISBLANK(Créanciers!$G3685),0,IF(ISNUMBER(Créanciers!P3685),Créanciers!P3685,Créanciers!$G3685))),0)</f>
        <v>0</v>
      </c>
      <c r="E3685">
        <f>IF(OR(ISBLANK(Créanciers!$I3685),LOWER(Créanciers!$I3685)="chf"),IF(ISBLANK(Créanciers!Q3685),0,IF(ISBLANK(Créanciers!$G3685),0,IF(ISNUMBER(Créanciers!Q3685),Créanciers!Q3685,Créanciers!$G3685))),0)</f>
        <v>0</v>
      </c>
      <c r="G3685">
        <f>IF(AND(NOT(ISBLANK(Créanciers!$I3685)),LOWER(Créanciers!$I3685)&lt;&gt;"chf"),IF(ISBLANK(Créanciers!$N3685),0,IF(ISBLANK(Créanciers!$N3685),0,IF(ISNUMBER(Créanciers!$N3685),Créanciers!$N3685,Créanciers!$G3685))),0)</f>
        <v>0</v>
      </c>
      <c r="H3685">
        <f>IF(AND(NOT(ISBLANK(Créanciers!$I3685)),LOWER(Créanciers!$I3685)&lt;&gt;"chf"),IF(ISBLANK(Créanciers!$O3685),0,IF(ISBLANK(Créanciers!$O3685),0,IF(ISNUMBER(Créanciers!$O3685),Créanciers!$O3685,Créanciers!$G3685))),0)</f>
        <v>0</v>
      </c>
      <c r="I3685">
        <f>IF(AND(NOT(ISBLANK(Créanciers!$I3685)),LOWER(Créanciers!$I3685)&lt;&gt;"chf"),IF(ISBLANK(Créanciers!$P3685),0,IF(ISBLANK(Créanciers!$P3685),0,IF(ISNUMBER(Créanciers!$P3685),Créanciers!$P3685,Créanciers!$G3685))),0)</f>
        <v>0</v>
      </c>
      <c r="J3685">
        <f>IF(AND(NOT(ISBLANK(Créanciers!$I3685)),LOWER(Créanciers!$I3685)&lt;&gt;"chf"),IF(ISBLANK(Créanciers!$Q3685),0,IF(ISBLANK(Créanciers!$Q3685),0,IF(ISNUMBER(Créanciers!$Q3685),Créanciers!$Q3685,Créanciers!$G3685))),0)</f>
        <v>0</v>
      </c>
    </row>
    <row r="3686" spans="2:10" x14ac:dyDescent="0.25">
      <c r="B3686">
        <f>IF(OR(ISBLANK(Créanciers!$I3686),LOWER(Créanciers!$I3686)="chf"),IF(ISBLANK(Créanciers!N3686),0,IF(ISBLANK(Créanciers!$G3686),0,IF(ISNUMBER(Créanciers!N3686),Créanciers!N3686,Créanciers!$G3686))),0)</f>
        <v>0</v>
      </c>
      <c r="C3686">
        <f>IF(OR(ISBLANK(Créanciers!$I3686),LOWER(Créanciers!$I3686)="chf"),IF(ISBLANK(Créanciers!O3686),0,IF(ISBLANK(Créanciers!$G3686),0,IF(ISNUMBER(Créanciers!O3686),Créanciers!O3686,Créanciers!$G3686))),0)</f>
        <v>0</v>
      </c>
      <c r="D3686">
        <f>IF(OR(ISBLANK(Créanciers!$I3686),LOWER(Créanciers!$I3686)="chf"),IF(ISBLANK(Créanciers!P3686),0,IF(ISBLANK(Créanciers!$G3686),0,IF(ISNUMBER(Créanciers!P3686),Créanciers!P3686,Créanciers!$G3686))),0)</f>
        <v>0</v>
      </c>
      <c r="E3686">
        <f>IF(OR(ISBLANK(Créanciers!$I3686),LOWER(Créanciers!$I3686)="chf"),IF(ISBLANK(Créanciers!Q3686),0,IF(ISBLANK(Créanciers!$G3686),0,IF(ISNUMBER(Créanciers!Q3686),Créanciers!Q3686,Créanciers!$G3686))),0)</f>
        <v>0</v>
      </c>
      <c r="G3686">
        <f>IF(AND(NOT(ISBLANK(Créanciers!$I3686)),LOWER(Créanciers!$I3686)&lt;&gt;"chf"),IF(ISBLANK(Créanciers!$N3686),0,IF(ISBLANK(Créanciers!$N3686),0,IF(ISNUMBER(Créanciers!$N3686),Créanciers!$N3686,Créanciers!$G3686))),0)</f>
        <v>0</v>
      </c>
      <c r="H3686">
        <f>IF(AND(NOT(ISBLANK(Créanciers!$I3686)),LOWER(Créanciers!$I3686)&lt;&gt;"chf"),IF(ISBLANK(Créanciers!$O3686),0,IF(ISBLANK(Créanciers!$O3686),0,IF(ISNUMBER(Créanciers!$O3686),Créanciers!$O3686,Créanciers!$G3686))),0)</f>
        <v>0</v>
      </c>
      <c r="I3686">
        <f>IF(AND(NOT(ISBLANK(Créanciers!$I3686)),LOWER(Créanciers!$I3686)&lt;&gt;"chf"),IF(ISBLANK(Créanciers!$P3686),0,IF(ISBLANK(Créanciers!$P3686),0,IF(ISNUMBER(Créanciers!$P3686),Créanciers!$P3686,Créanciers!$G3686))),0)</f>
        <v>0</v>
      </c>
      <c r="J3686">
        <f>IF(AND(NOT(ISBLANK(Créanciers!$I3686)),LOWER(Créanciers!$I3686)&lt;&gt;"chf"),IF(ISBLANK(Créanciers!$Q3686),0,IF(ISBLANK(Créanciers!$Q3686),0,IF(ISNUMBER(Créanciers!$Q3686),Créanciers!$Q3686,Créanciers!$G3686))),0)</f>
        <v>0</v>
      </c>
    </row>
    <row r="3687" spans="2:10" x14ac:dyDescent="0.25">
      <c r="B3687">
        <f>IF(OR(ISBLANK(Créanciers!$I3687),LOWER(Créanciers!$I3687)="chf"),IF(ISBLANK(Créanciers!N3687),0,IF(ISBLANK(Créanciers!$G3687),0,IF(ISNUMBER(Créanciers!N3687),Créanciers!N3687,Créanciers!$G3687))),0)</f>
        <v>0</v>
      </c>
      <c r="C3687">
        <f>IF(OR(ISBLANK(Créanciers!$I3687),LOWER(Créanciers!$I3687)="chf"),IF(ISBLANK(Créanciers!O3687),0,IF(ISBLANK(Créanciers!$G3687),0,IF(ISNUMBER(Créanciers!O3687),Créanciers!O3687,Créanciers!$G3687))),0)</f>
        <v>0</v>
      </c>
      <c r="D3687">
        <f>IF(OR(ISBLANK(Créanciers!$I3687),LOWER(Créanciers!$I3687)="chf"),IF(ISBLANK(Créanciers!P3687),0,IF(ISBLANK(Créanciers!$G3687),0,IF(ISNUMBER(Créanciers!P3687),Créanciers!P3687,Créanciers!$G3687))),0)</f>
        <v>0</v>
      </c>
      <c r="E3687">
        <f>IF(OR(ISBLANK(Créanciers!$I3687),LOWER(Créanciers!$I3687)="chf"),IF(ISBLANK(Créanciers!Q3687),0,IF(ISBLANK(Créanciers!$G3687),0,IF(ISNUMBER(Créanciers!Q3687),Créanciers!Q3687,Créanciers!$G3687))),0)</f>
        <v>0</v>
      </c>
      <c r="G3687">
        <f>IF(AND(NOT(ISBLANK(Créanciers!$I3687)),LOWER(Créanciers!$I3687)&lt;&gt;"chf"),IF(ISBLANK(Créanciers!$N3687),0,IF(ISBLANK(Créanciers!$N3687),0,IF(ISNUMBER(Créanciers!$N3687),Créanciers!$N3687,Créanciers!$G3687))),0)</f>
        <v>0</v>
      </c>
      <c r="H3687">
        <f>IF(AND(NOT(ISBLANK(Créanciers!$I3687)),LOWER(Créanciers!$I3687)&lt;&gt;"chf"),IF(ISBLANK(Créanciers!$O3687),0,IF(ISBLANK(Créanciers!$O3687),0,IF(ISNUMBER(Créanciers!$O3687),Créanciers!$O3687,Créanciers!$G3687))),0)</f>
        <v>0</v>
      </c>
      <c r="I3687">
        <f>IF(AND(NOT(ISBLANK(Créanciers!$I3687)),LOWER(Créanciers!$I3687)&lt;&gt;"chf"),IF(ISBLANK(Créanciers!$P3687),0,IF(ISBLANK(Créanciers!$P3687),0,IF(ISNUMBER(Créanciers!$P3687),Créanciers!$P3687,Créanciers!$G3687))),0)</f>
        <v>0</v>
      </c>
      <c r="J3687">
        <f>IF(AND(NOT(ISBLANK(Créanciers!$I3687)),LOWER(Créanciers!$I3687)&lt;&gt;"chf"),IF(ISBLANK(Créanciers!$Q3687),0,IF(ISBLANK(Créanciers!$Q3687),0,IF(ISNUMBER(Créanciers!$Q3687),Créanciers!$Q3687,Créanciers!$G3687))),0)</f>
        <v>0</v>
      </c>
    </row>
    <row r="3688" spans="2:10" x14ac:dyDescent="0.25">
      <c r="B3688">
        <f>IF(OR(ISBLANK(Créanciers!$I3688),LOWER(Créanciers!$I3688)="chf"),IF(ISBLANK(Créanciers!N3688),0,IF(ISBLANK(Créanciers!$G3688),0,IF(ISNUMBER(Créanciers!N3688),Créanciers!N3688,Créanciers!$G3688))),0)</f>
        <v>0</v>
      </c>
      <c r="C3688">
        <f>IF(OR(ISBLANK(Créanciers!$I3688),LOWER(Créanciers!$I3688)="chf"),IF(ISBLANK(Créanciers!O3688),0,IF(ISBLANK(Créanciers!$G3688),0,IF(ISNUMBER(Créanciers!O3688),Créanciers!O3688,Créanciers!$G3688))),0)</f>
        <v>0</v>
      </c>
      <c r="D3688">
        <f>IF(OR(ISBLANK(Créanciers!$I3688),LOWER(Créanciers!$I3688)="chf"),IF(ISBLANK(Créanciers!P3688),0,IF(ISBLANK(Créanciers!$G3688),0,IF(ISNUMBER(Créanciers!P3688),Créanciers!P3688,Créanciers!$G3688))),0)</f>
        <v>0</v>
      </c>
      <c r="E3688">
        <f>IF(OR(ISBLANK(Créanciers!$I3688),LOWER(Créanciers!$I3688)="chf"),IF(ISBLANK(Créanciers!Q3688),0,IF(ISBLANK(Créanciers!$G3688),0,IF(ISNUMBER(Créanciers!Q3688),Créanciers!Q3688,Créanciers!$G3688))),0)</f>
        <v>0</v>
      </c>
      <c r="G3688">
        <f>IF(AND(NOT(ISBLANK(Créanciers!$I3688)),LOWER(Créanciers!$I3688)&lt;&gt;"chf"),IF(ISBLANK(Créanciers!$N3688),0,IF(ISBLANK(Créanciers!$N3688),0,IF(ISNUMBER(Créanciers!$N3688),Créanciers!$N3688,Créanciers!$G3688))),0)</f>
        <v>0</v>
      </c>
      <c r="H3688">
        <f>IF(AND(NOT(ISBLANK(Créanciers!$I3688)),LOWER(Créanciers!$I3688)&lt;&gt;"chf"),IF(ISBLANK(Créanciers!$O3688),0,IF(ISBLANK(Créanciers!$O3688),0,IF(ISNUMBER(Créanciers!$O3688),Créanciers!$O3688,Créanciers!$G3688))),0)</f>
        <v>0</v>
      </c>
      <c r="I3688">
        <f>IF(AND(NOT(ISBLANK(Créanciers!$I3688)),LOWER(Créanciers!$I3688)&lt;&gt;"chf"),IF(ISBLANK(Créanciers!$P3688),0,IF(ISBLANK(Créanciers!$P3688),0,IF(ISNUMBER(Créanciers!$P3688),Créanciers!$P3688,Créanciers!$G3688))),0)</f>
        <v>0</v>
      </c>
      <c r="J3688">
        <f>IF(AND(NOT(ISBLANK(Créanciers!$I3688)),LOWER(Créanciers!$I3688)&lt;&gt;"chf"),IF(ISBLANK(Créanciers!$Q3688),0,IF(ISBLANK(Créanciers!$Q3688),0,IF(ISNUMBER(Créanciers!$Q3688),Créanciers!$Q3688,Créanciers!$G3688))),0)</f>
        <v>0</v>
      </c>
    </row>
    <row r="3689" spans="2:10" x14ac:dyDescent="0.25">
      <c r="B3689">
        <f>IF(OR(ISBLANK(Créanciers!$I3689),LOWER(Créanciers!$I3689)="chf"),IF(ISBLANK(Créanciers!N3689),0,IF(ISBLANK(Créanciers!$G3689),0,IF(ISNUMBER(Créanciers!N3689),Créanciers!N3689,Créanciers!$G3689))),0)</f>
        <v>0</v>
      </c>
      <c r="C3689">
        <f>IF(OR(ISBLANK(Créanciers!$I3689),LOWER(Créanciers!$I3689)="chf"),IF(ISBLANK(Créanciers!O3689),0,IF(ISBLANK(Créanciers!$G3689),0,IF(ISNUMBER(Créanciers!O3689),Créanciers!O3689,Créanciers!$G3689))),0)</f>
        <v>0</v>
      </c>
      <c r="D3689">
        <f>IF(OR(ISBLANK(Créanciers!$I3689),LOWER(Créanciers!$I3689)="chf"),IF(ISBLANK(Créanciers!P3689),0,IF(ISBLANK(Créanciers!$G3689),0,IF(ISNUMBER(Créanciers!P3689),Créanciers!P3689,Créanciers!$G3689))),0)</f>
        <v>0</v>
      </c>
      <c r="E3689">
        <f>IF(OR(ISBLANK(Créanciers!$I3689),LOWER(Créanciers!$I3689)="chf"),IF(ISBLANK(Créanciers!Q3689),0,IF(ISBLANK(Créanciers!$G3689),0,IF(ISNUMBER(Créanciers!Q3689),Créanciers!Q3689,Créanciers!$G3689))),0)</f>
        <v>0</v>
      </c>
      <c r="G3689">
        <f>IF(AND(NOT(ISBLANK(Créanciers!$I3689)),LOWER(Créanciers!$I3689)&lt;&gt;"chf"),IF(ISBLANK(Créanciers!$N3689),0,IF(ISBLANK(Créanciers!$N3689),0,IF(ISNUMBER(Créanciers!$N3689),Créanciers!$N3689,Créanciers!$G3689))),0)</f>
        <v>0</v>
      </c>
      <c r="H3689">
        <f>IF(AND(NOT(ISBLANK(Créanciers!$I3689)),LOWER(Créanciers!$I3689)&lt;&gt;"chf"),IF(ISBLANK(Créanciers!$O3689),0,IF(ISBLANK(Créanciers!$O3689),0,IF(ISNUMBER(Créanciers!$O3689),Créanciers!$O3689,Créanciers!$G3689))),0)</f>
        <v>0</v>
      </c>
      <c r="I3689">
        <f>IF(AND(NOT(ISBLANK(Créanciers!$I3689)),LOWER(Créanciers!$I3689)&lt;&gt;"chf"),IF(ISBLANK(Créanciers!$P3689),0,IF(ISBLANK(Créanciers!$P3689),0,IF(ISNUMBER(Créanciers!$P3689),Créanciers!$P3689,Créanciers!$G3689))),0)</f>
        <v>0</v>
      </c>
      <c r="J3689">
        <f>IF(AND(NOT(ISBLANK(Créanciers!$I3689)),LOWER(Créanciers!$I3689)&lt;&gt;"chf"),IF(ISBLANK(Créanciers!$Q3689),0,IF(ISBLANK(Créanciers!$Q3689),0,IF(ISNUMBER(Créanciers!$Q3689),Créanciers!$Q3689,Créanciers!$G3689))),0)</f>
        <v>0</v>
      </c>
    </row>
    <row r="3690" spans="2:10" x14ac:dyDescent="0.25">
      <c r="B3690">
        <f>IF(OR(ISBLANK(Créanciers!$I3690),LOWER(Créanciers!$I3690)="chf"),IF(ISBLANK(Créanciers!N3690),0,IF(ISBLANK(Créanciers!$G3690),0,IF(ISNUMBER(Créanciers!N3690),Créanciers!N3690,Créanciers!$G3690))),0)</f>
        <v>0</v>
      </c>
      <c r="C3690">
        <f>IF(OR(ISBLANK(Créanciers!$I3690),LOWER(Créanciers!$I3690)="chf"),IF(ISBLANK(Créanciers!O3690),0,IF(ISBLANK(Créanciers!$G3690),0,IF(ISNUMBER(Créanciers!O3690),Créanciers!O3690,Créanciers!$G3690))),0)</f>
        <v>0</v>
      </c>
      <c r="D3690">
        <f>IF(OR(ISBLANK(Créanciers!$I3690),LOWER(Créanciers!$I3690)="chf"),IF(ISBLANK(Créanciers!P3690),0,IF(ISBLANK(Créanciers!$G3690),0,IF(ISNUMBER(Créanciers!P3690),Créanciers!P3690,Créanciers!$G3690))),0)</f>
        <v>0</v>
      </c>
      <c r="E3690">
        <f>IF(OR(ISBLANK(Créanciers!$I3690),LOWER(Créanciers!$I3690)="chf"),IF(ISBLANK(Créanciers!Q3690),0,IF(ISBLANK(Créanciers!$G3690),0,IF(ISNUMBER(Créanciers!Q3690),Créanciers!Q3690,Créanciers!$G3690))),0)</f>
        <v>0</v>
      </c>
      <c r="G3690">
        <f>IF(AND(NOT(ISBLANK(Créanciers!$I3690)),LOWER(Créanciers!$I3690)&lt;&gt;"chf"),IF(ISBLANK(Créanciers!$N3690),0,IF(ISBLANK(Créanciers!$N3690),0,IF(ISNUMBER(Créanciers!$N3690),Créanciers!$N3690,Créanciers!$G3690))),0)</f>
        <v>0</v>
      </c>
      <c r="H3690">
        <f>IF(AND(NOT(ISBLANK(Créanciers!$I3690)),LOWER(Créanciers!$I3690)&lt;&gt;"chf"),IF(ISBLANK(Créanciers!$O3690),0,IF(ISBLANK(Créanciers!$O3690),0,IF(ISNUMBER(Créanciers!$O3690),Créanciers!$O3690,Créanciers!$G3690))),0)</f>
        <v>0</v>
      </c>
      <c r="I3690">
        <f>IF(AND(NOT(ISBLANK(Créanciers!$I3690)),LOWER(Créanciers!$I3690)&lt;&gt;"chf"),IF(ISBLANK(Créanciers!$P3690),0,IF(ISBLANK(Créanciers!$P3690),0,IF(ISNUMBER(Créanciers!$P3690),Créanciers!$P3690,Créanciers!$G3690))),0)</f>
        <v>0</v>
      </c>
      <c r="J3690">
        <f>IF(AND(NOT(ISBLANK(Créanciers!$I3690)),LOWER(Créanciers!$I3690)&lt;&gt;"chf"),IF(ISBLANK(Créanciers!$Q3690),0,IF(ISBLANK(Créanciers!$Q3690),0,IF(ISNUMBER(Créanciers!$Q3690),Créanciers!$Q3690,Créanciers!$G3690))),0)</f>
        <v>0</v>
      </c>
    </row>
    <row r="3691" spans="2:10" x14ac:dyDescent="0.25">
      <c r="B3691">
        <f>IF(OR(ISBLANK(Créanciers!$I3691),LOWER(Créanciers!$I3691)="chf"),IF(ISBLANK(Créanciers!N3691),0,IF(ISBLANK(Créanciers!$G3691),0,IF(ISNUMBER(Créanciers!N3691),Créanciers!N3691,Créanciers!$G3691))),0)</f>
        <v>0</v>
      </c>
      <c r="C3691">
        <f>IF(OR(ISBLANK(Créanciers!$I3691),LOWER(Créanciers!$I3691)="chf"),IF(ISBLANK(Créanciers!O3691),0,IF(ISBLANK(Créanciers!$G3691),0,IF(ISNUMBER(Créanciers!O3691),Créanciers!O3691,Créanciers!$G3691))),0)</f>
        <v>0</v>
      </c>
      <c r="D3691">
        <f>IF(OR(ISBLANK(Créanciers!$I3691),LOWER(Créanciers!$I3691)="chf"),IF(ISBLANK(Créanciers!P3691),0,IF(ISBLANK(Créanciers!$G3691),0,IF(ISNUMBER(Créanciers!P3691),Créanciers!P3691,Créanciers!$G3691))),0)</f>
        <v>0</v>
      </c>
      <c r="E3691">
        <f>IF(OR(ISBLANK(Créanciers!$I3691),LOWER(Créanciers!$I3691)="chf"),IF(ISBLANK(Créanciers!Q3691),0,IF(ISBLANK(Créanciers!$G3691),0,IF(ISNUMBER(Créanciers!Q3691),Créanciers!Q3691,Créanciers!$G3691))),0)</f>
        <v>0</v>
      </c>
      <c r="G3691">
        <f>IF(AND(NOT(ISBLANK(Créanciers!$I3691)),LOWER(Créanciers!$I3691)&lt;&gt;"chf"),IF(ISBLANK(Créanciers!$N3691),0,IF(ISBLANK(Créanciers!$N3691),0,IF(ISNUMBER(Créanciers!$N3691),Créanciers!$N3691,Créanciers!$G3691))),0)</f>
        <v>0</v>
      </c>
      <c r="H3691">
        <f>IF(AND(NOT(ISBLANK(Créanciers!$I3691)),LOWER(Créanciers!$I3691)&lt;&gt;"chf"),IF(ISBLANK(Créanciers!$O3691),0,IF(ISBLANK(Créanciers!$O3691),0,IF(ISNUMBER(Créanciers!$O3691),Créanciers!$O3691,Créanciers!$G3691))),0)</f>
        <v>0</v>
      </c>
      <c r="I3691">
        <f>IF(AND(NOT(ISBLANK(Créanciers!$I3691)),LOWER(Créanciers!$I3691)&lt;&gt;"chf"),IF(ISBLANK(Créanciers!$P3691),0,IF(ISBLANK(Créanciers!$P3691),0,IF(ISNUMBER(Créanciers!$P3691),Créanciers!$P3691,Créanciers!$G3691))),0)</f>
        <v>0</v>
      </c>
      <c r="J3691">
        <f>IF(AND(NOT(ISBLANK(Créanciers!$I3691)),LOWER(Créanciers!$I3691)&lt;&gt;"chf"),IF(ISBLANK(Créanciers!$Q3691),0,IF(ISBLANK(Créanciers!$Q3691),0,IF(ISNUMBER(Créanciers!$Q3691),Créanciers!$Q3691,Créanciers!$G3691))),0)</f>
        <v>0</v>
      </c>
    </row>
    <row r="3692" spans="2:10" x14ac:dyDescent="0.25">
      <c r="B3692">
        <f>IF(OR(ISBLANK(Créanciers!$I3692),LOWER(Créanciers!$I3692)="chf"),IF(ISBLANK(Créanciers!N3692),0,IF(ISBLANK(Créanciers!$G3692),0,IF(ISNUMBER(Créanciers!N3692),Créanciers!N3692,Créanciers!$G3692))),0)</f>
        <v>0</v>
      </c>
      <c r="C3692">
        <f>IF(OR(ISBLANK(Créanciers!$I3692),LOWER(Créanciers!$I3692)="chf"),IF(ISBLANK(Créanciers!O3692),0,IF(ISBLANK(Créanciers!$G3692),0,IF(ISNUMBER(Créanciers!O3692),Créanciers!O3692,Créanciers!$G3692))),0)</f>
        <v>0</v>
      </c>
      <c r="D3692">
        <f>IF(OR(ISBLANK(Créanciers!$I3692),LOWER(Créanciers!$I3692)="chf"),IF(ISBLANK(Créanciers!P3692),0,IF(ISBLANK(Créanciers!$G3692),0,IF(ISNUMBER(Créanciers!P3692),Créanciers!P3692,Créanciers!$G3692))),0)</f>
        <v>0</v>
      </c>
      <c r="E3692">
        <f>IF(OR(ISBLANK(Créanciers!$I3692),LOWER(Créanciers!$I3692)="chf"),IF(ISBLANK(Créanciers!Q3692),0,IF(ISBLANK(Créanciers!$G3692),0,IF(ISNUMBER(Créanciers!Q3692),Créanciers!Q3692,Créanciers!$G3692))),0)</f>
        <v>0</v>
      </c>
      <c r="G3692">
        <f>IF(AND(NOT(ISBLANK(Créanciers!$I3692)),LOWER(Créanciers!$I3692)&lt;&gt;"chf"),IF(ISBLANK(Créanciers!$N3692),0,IF(ISBLANK(Créanciers!$N3692),0,IF(ISNUMBER(Créanciers!$N3692),Créanciers!$N3692,Créanciers!$G3692))),0)</f>
        <v>0</v>
      </c>
      <c r="H3692">
        <f>IF(AND(NOT(ISBLANK(Créanciers!$I3692)),LOWER(Créanciers!$I3692)&lt;&gt;"chf"),IF(ISBLANK(Créanciers!$O3692),0,IF(ISBLANK(Créanciers!$O3692),0,IF(ISNUMBER(Créanciers!$O3692),Créanciers!$O3692,Créanciers!$G3692))),0)</f>
        <v>0</v>
      </c>
      <c r="I3692">
        <f>IF(AND(NOT(ISBLANK(Créanciers!$I3692)),LOWER(Créanciers!$I3692)&lt;&gt;"chf"),IF(ISBLANK(Créanciers!$P3692),0,IF(ISBLANK(Créanciers!$P3692),0,IF(ISNUMBER(Créanciers!$P3692),Créanciers!$P3692,Créanciers!$G3692))),0)</f>
        <v>0</v>
      </c>
      <c r="J3692">
        <f>IF(AND(NOT(ISBLANK(Créanciers!$I3692)),LOWER(Créanciers!$I3692)&lt;&gt;"chf"),IF(ISBLANK(Créanciers!$Q3692),0,IF(ISBLANK(Créanciers!$Q3692),0,IF(ISNUMBER(Créanciers!$Q3692),Créanciers!$Q3692,Créanciers!$G3692))),0)</f>
        <v>0</v>
      </c>
    </row>
    <row r="3693" spans="2:10" x14ac:dyDescent="0.25">
      <c r="B3693">
        <f>IF(OR(ISBLANK(Créanciers!$I3693),LOWER(Créanciers!$I3693)="chf"),IF(ISBLANK(Créanciers!N3693),0,IF(ISBLANK(Créanciers!$G3693),0,IF(ISNUMBER(Créanciers!N3693),Créanciers!N3693,Créanciers!$G3693))),0)</f>
        <v>0</v>
      </c>
      <c r="C3693">
        <f>IF(OR(ISBLANK(Créanciers!$I3693),LOWER(Créanciers!$I3693)="chf"),IF(ISBLANK(Créanciers!O3693),0,IF(ISBLANK(Créanciers!$G3693),0,IF(ISNUMBER(Créanciers!O3693),Créanciers!O3693,Créanciers!$G3693))),0)</f>
        <v>0</v>
      </c>
      <c r="D3693">
        <f>IF(OR(ISBLANK(Créanciers!$I3693),LOWER(Créanciers!$I3693)="chf"),IF(ISBLANK(Créanciers!P3693),0,IF(ISBLANK(Créanciers!$G3693),0,IF(ISNUMBER(Créanciers!P3693),Créanciers!P3693,Créanciers!$G3693))),0)</f>
        <v>0</v>
      </c>
      <c r="E3693">
        <f>IF(OR(ISBLANK(Créanciers!$I3693),LOWER(Créanciers!$I3693)="chf"),IF(ISBLANK(Créanciers!Q3693),0,IF(ISBLANK(Créanciers!$G3693),0,IF(ISNUMBER(Créanciers!Q3693),Créanciers!Q3693,Créanciers!$G3693))),0)</f>
        <v>0</v>
      </c>
      <c r="G3693">
        <f>IF(AND(NOT(ISBLANK(Créanciers!$I3693)),LOWER(Créanciers!$I3693)&lt;&gt;"chf"),IF(ISBLANK(Créanciers!$N3693),0,IF(ISBLANK(Créanciers!$N3693),0,IF(ISNUMBER(Créanciers!$N3693),Créanciers!$N3693,Créanciers!$G3693))),0)</f>
        <v>0</v>
      </c>
      <c r="H3693">
        <f>IF(AND(NOT(ISBLANK(Créanciers!$I3693)),LOWER(Créanciers!$I3693)&lt;&gt;"chf"),IF(ISBLANK(Créanciers!$O3693),0,IF(ISBLANK(Créanciers!$O3693),0,IF(ISNUMBER(Créanciers!$O3693),Créanciers!$O3693,Créanciers!$G3693))),0)</f>
        <v>0</v>
      </c>
      <c r="I3693">
        <f>IF(AND(NOT(ISBLANK(Créanciers!$I3693)),LOWER(Créanciers!$I3693)&lt;&gt;"chf"),IF(ISBLANK(Créanciers!$P3693),0,IF(ISBLANK(Créanciers!$P3693),0,IF(ISNUMBER(Créanciers!$P3693),Créanciers!$P3693,Créanciers!$G3693))),0)</f>
        <v>0</v>
      </c>
      <c r="J3693">
        <f>IF(AND(NOT(ISBLANK(Créanciers!$I3693)),LOWER(Créanciers!$I3693)&lt;&gt;"chf"),IF(ISBLANK(Créanciers!$Q3693),0,IF(ISBLANK(Créanciers!$Q3693),0,IF(ISNUMBER(Créanciers!$Q3693),Créanciers!$Q3693,Créanciers!$G3693))),0)</f>
        <v>0</v>
      </c>
    </row>
    <row r="3694" spans="2:10" x14ac:dyDescent="0.25">
      <c r="B3694">
        <f>IF(OR(ISBLANK(Créanciers!$I3694),LOWER(Créanciers!$I3694)="chf"),IF(ISBLANK(Créanciers!N3694),0,IF(ISBLANK(Créanciers!$G3694),0,IF(ISNUMBER(Créanciers!N3694),Créanciers!N3694,Créanciers!$G3694))),0)</f>
        <v>0</v>
      </c>
      <c r="C3694">
        <f>IF(OR(ISBLANK(Créanciers!$I3694),LOWER(Créanciers!$I3694)="chf"),IF(ISBLANK(Créanciers!O3694),0,IF(ISBLANK(Créanciers!$G3694),0,IF(ISNUMBER(Créanciers!O3694),Créanciers!O3694,Créanciers!$G3694))),0)</f>
        <v>0</v>
      </c>
      <c r="D3694">
        <f>IF(OR(ISBLANK(Créanciers!$I3694),LOWER(Créanciers!$I3694)="chf"),IF(ISBLANK(Créanciers!P3694),0,IF(ISBLANK(Créanciers!$G3694),0,IF(ISNUMBER(Créanciers!P3694),Créanciers!P3694,Créanciers!$G3694))),0)</f>
        <v>0</v>
      </c>
      <c r="E3694">
        <f>IF(OR(ISBLANK(Créanciers!$I3694),LOWER(Créanciers!$I3694)="chf"),IF(ISBLANK(Créanciers!Q3694),0,IF(ISBLANK(Créanciers!$G3694),0,IF(ISNUMBER(Créanciers!Q3694),Créanciers!Q3694,Créanciers!$G3694))),0)</f>
        <v>0</v>
      </c>
      <c r="G3694">
        <f>IF(AND(NOT(ISBLANK(Créanciers!$I3694)),LOWER(Créanciers!$I3694)&lt;&gt;"chf"),IF(ISBLANK(Créanciers!$N3694),0,IF(ISBLANK(Créanciers!$N3694),0,IF(ISNUMBER(Créanciers!$N3694),Créanciers!$N3694,Créanciers!$G3694))),0)</f>
        <v>0</v>
      </c>
      <c r="H3694">
        <f>IF(AND(NOT(ISBLANK(Créanciers!$I3694)),LOWER(Créanciers!$I3694)&lt;&gt;"chf"),IF(ISBLANK(Créanciers!$O3694),0,IF(ISBLANK(Créanciers!$O3694),0,IF(ISNUMBER(Créanciers!$O3694),Créanciers!$O3694,Créanciers!$G3694))),0)</f>
        <v>0</v>
      </c>
      <c r="I3694">
        <f>IF(AND(NOT(ISBLANK(Créanciers!$I3694)),LOWER(Créanciers!$I3694)&lt;&gt;"chf"),IF(ISBLANK(Créanciers!$P3694),0,IF(ISBLANK(Créanciers!$P3694),0,IF(ISNUMBER(Créanciers!$P3694),Créanciers!$P3694,Créanciers!$G3694))),0)</f>
        <v>0</v>
      </c>
      <c r="J3694">
        <f>IF(AND(NOT(ISBLANK(Créanciers!$I3694)),LOWER(Créanciers!$I3694)&lt;&gt;"chf"),IF(ISBLANK(Créanciers!$Q3694),0,IF(ISBLANK(Créanciers!$Q3694),0,IF(ISNUMBER(Créanciers!$Q3694),Créanciers!$Q3694,Créanciers!$G3694))),0)</f>
        <v>0</v>
      </c>
    </row>
    <row r="3695" spans="2:10" x14ac:dyDescent="0.25">
      <c r="B3695">
        <f>IF(OR(ISBLANK(Créanciers!$I3695),LOWER(Créanciers!$I3695)="chf"),IF(ISBLANK(Créanciers!N3695),0,IF(ISBLANK(Créanciers!$G3695),0,IF(ISNUMBER(Créanciers!N3695),Créanciers!N3695,Créanciers!$G3695))),0)</f>
        <v>0</v>
      </c>
      <c r="C3695">
        <f>IF(OR(ISBLANK(Créanciers!$I3695),LOWER(Créanciers!$I3695)="chf"),IF(ISBLANK(Créanciers!O3695),0,IF(ISBLANK(Créanciers!$G3695),0,IF(ISNUMBER(Créanciers!O3695),Créanciers!O3695,Créanciers!$G3695))),0)</f>
        <v>0</v>
      </c>
      <c r="D3695">
        <f>IF(OR(ISBLANK(Créanciers!$I3695),LOWER(Créanciers!$I3695)="chf"),IF(ISBLANK(Créanciers!P3695),0,IF(ISBLANK(Créanciers!$G3695),0,IF(ISNUMBER(Créanciers!P3695),Créanciers!P3695,Créanciers!$G3695))),0)</f>
        <v>0</v>
      </c>
      <c r="E3695">
        <f>IF(OR(ISBLANK(Créanciers!$I3695),LOWER(Créanciers!$I3695)="chf"),IF(ISBLANK(Créanciers!Q3695),0,IF(ISBLANK(Créanciers!$G3695),0,IF(ISNUMBER(Créanciers!Q3695),Créanciers!Q3695,Créanciers!$G3695))),0)</f>
        <v>0</v>
      </c>
      <c r="G3695">
        <f>IF(AND(NOT(ISBLANK(Créanciers!$I3695)),LOWER(Créanciers!$I3695)&lt;&gt;"chf"),IF(ISBLANK(Créanciers!$N3695),0,IF(ISBLANK(Créanciers!$N3695),0,IF(ISNUMBER(Créanciers!$N3695),Créanciers!$N3695,Créanciers!$G3695))),0)</f>
        <v>0</v>
      </c>
      <c r="H3695">
        <f>IF(AND(NOT(ISBLANK(Créanciers!$I3695)),LOWER(Créanciers!$I3695)&lt;&gt;"chf"),IF(ISBLANK(Créanciers!$O3695),0,IF(ISBLANK(Créanciers!$O3695),0,IF(ISNUMBER(Créanciers!$O3695),Créanciers!$O3695,Créanciers!$G3695))),0)</f>
        <v>0</v>
      </c>
      <c r="I3695">
        <f>IF(AND(NOT(ISBLANK(Créanciers!$I3695)),LOWER(Créanciers!$I3695)&lt;&gt;"chf"),IF(ISBLANK(Créanciers!$P3695),0,IF(ISBLANK(Créanciers!$P3695),0,IF(ISNUMBER(Créanciers!$P3695),Créanciers!$P3695,Créanciers!$G3695))),0)</f>
        <v>0</v>
      </c>
      <c r="J3695">
        <f>IF(AND(NOT(ISBLANK(Créanciers!$I3695)),LOWER(Créanciers!$I3695)&lt;&gt;"chf"),IF(ISBLANK(Créanciers!$Q3695),0,IF(ISBLANK(Créanciers!$Q3695),0,IF(ISNUMBER(Créanciers!$Q3695),Créanciers!$Q3695,Créanciers!$G3695))),0)</f>
        <v>0</v>
      </c>
    </row>
    <row r="3696" spans="2:10" x14ac:dyDescent="0.25">
      <c r="B3696">
        <f>IF(OR(ISBLANK(Créanciers!$I3696),LOWER(Créanciers!$I3696)="chf"),IF(ISBLANK(Créanciers!N3696),0,IF(ISBLANK(Créanciers!$G3696),0,IF(ISNUMBER(Créanciers!N3696),Créanciers!N3696,Créanciers!$G3696))),0)</f>
        <v>0</v>
      </c>
      <c r="C3696">
        <f>IF(OR(ISBLANK(Créanciers!$I3696),LOWER(Créanciers!$I3696)="chf"),IF(ISBLANK(Créanciers!O3696),0,IF(ISBLANK(Créanciers!$G3696),0,IF(ISNUMBER(Créanciers!O3696),Créanciers!O3696,Créanciers!$G3696))),0)</f>
        <v>0</v>
      </c>
      <c r="D3696">
        <f>IF(OR(ISBLANK(Créanciers!$I3696),LOWER(Créanciers!$I3696)="chf"),IF(ISBLANK(Créanciers!P3696),0,IF(ISBLANK(Créanciers!$G3696),0,IF(ISNUMBER(Créanciers!P3696),Créanciers!P3696,Créanciers!$G3696))),0)</f>
        <v>0</v>
      </c>
      <c r="E3696">
        <f>IF(OR(ISBLANK(Créanciers!$I3696),LOWER(Créanciers!$I3696)="chf"),IF(ISBLANK(Créanciers!Q3696),0,IF(ISBLANK(Créanciers!$G3696),0,IF(ISNUMBER(Créanciers!Q3696),Créanciers!Q3696,Créanciers!$G3696))),0)</f>
        <v>0</v>
      </c>
      <c r="G3696">
        <f>IF(AND(NOT(ISBLANK(Créanciers!$I3696)),LOWER(Créanciers!$I3696)&lt;&gt;"chf"),IF(ISBLANK(Créanciers!$N3696),0,IF(ISBLANK(Créanciers!$N3696),0,IF(ISNUMBER(Créanciers!$N3696),Créanciers!$N3696,Créanciers!$G3696))),0)</f>
        <v>0</v>
      </c>
      <c r="H3696">
        <f>IF(AND(NOT(ISBLANK(Créanciers!$I3696)),LOWER(Créanciers!$I3696)&lt;&gt;"chf"),IF(ISBLANK(Créanciers!$O3696),0,IF(ISBLANK(Créanciers!$O3696),0,IF(ISNUMBER(Créanciers!$O3696),Créanciers!$O3696,Créanciers!$G3696))),0)</f>
        <v>0</v>
      </c>
      <c r="I3696">
        <f>IF(AND(NOT(ISBLANK(Créanciers!$I3696)),LOWER(Créanciers!$I3696)&lt;&gt;"chf"),IF(ISBLANK(Créanciers!$P3696),0,IF(ISBLANK(Créanciers!$P3696),0,IF(ISNUMBER(Créanciers!$P3696),Créanciers!$P3696,Créanciers!$G3696))),0)</f>
        <v>0</v>
      </c>
      <c r="J3696">
        <f>IF(AND(NOT(ISBLANK(Créanciers!$I3696)),LOWER(Créanciers!$I3696)&lt;&gt;"chf"),IF(ISBLANK(Créanciers!$Q3696),0,IF(ISBLANK(Créanciers!$Q3696),0,IF(ISNUMBER(Créanciers!$Q3696),Créanciers!$Q3696,Créanciers!$G3696))),0)</f>
        <v>0</v>
      </c>
    </row>
    <row r="3697" spans="2:10" x14ac:dyDescent="0.25">
      <c r="B3697">
        <f>IF(OR(ISBLANK(Créanciers!$I3697),LOWER(Créanciers!$I3697)="chf"),IF(ISBLANK(Créanciers!N3697),0,IF(ISBLANK(Créanciers!$G3697),0,IF(ISNUMBER(Créanciers!N3697),Créanciers!N3697,Créanciers!$G3697))),0)</f>
        <v>0</v>
      </c>
      <c r="C3697">
        <f>IF(OR(ISBLANK(Créanciers!$I3697),LOWER(Créanciers!$I3697)="chf"),IF(ISBLANK(Créanciers!O3697),0,IF(ISBLANK(Créanciers!$G3697),0,IF(ISNUMBER(Créanciers!O3697),Créanciers!O3697,Créanciers!$G3697))),0)</f>
        <v>0</v>
      </c>
      <c r="D3697">
        <f>IF(OR(ISBLANK(Créanciers!$I3697),LOWER(Créanciers!$I3697)="chf"),IF(ISBLANK(Créanciers!P3697),0,IF(ISBLANK(Créanciers!$G3697),0,IF(ISNUMBER(Créanciers!P3697),Créanciers!P3697,Créanciers!$G3697))),0)</f>
        <v>0</v>
      </c>
      <c r="E3697">
        <f>IF(OR(ISBLANK(Créanciers!$I3697),LOWER(Créanciers!$I3697)="chf"),IF(ISBLANK(Créanciers!Q3697),0,IF(ISBLANK(Créanciers!$G3697),0,IF(ISNUMBER(Créanciers!Q3697),Créanciers!Q3697,Créanciers!$G3697))),0)</f>
        <v>0</v>
      </c>
      <c r="G3697">
        <f>IF(AND(NOT(ISBLANK(Créanciers!$I3697)),LOWER(Créanciers!$I3697)&lt;&gt;"chf"),IF(ISBLANK(Créanciers!$N3697),0,IF(ISBLANK(Créanciers!$N3697),0,IF(ISNUMBER(Créanciers!$N3697),Créanciers!$N3697,Créanciers!$G3697))),0)</f>
        <v>0</v>
      </c>
      <c r="H3697">
        <f>IF(AND(NOT(ISBLANK(Créanciers!$I3697)),LOWER(Créanciers!$I3697)&lt;&gt;"chf"),IF(ISBLANK(Créanciers!$O3697),0,IF(ISBLANK(Créanciers!$O3697),0,IF(ISNUMBER(Créanciers!$O3697),Créanciers!$O3697,Créanciers!$G3697))),0)</f>
        <v>0</v>
      </c>
      <c r="I3697">
        <f>IF(AND(NOT(ISBLANK(Créanciers!$I3697)),LOWER(Créanciers!$I3697)&lt;&gt;"chf"),IF(ISBLANK(Créanciers!$P3697),0,IF(ISBLANK(Créanciers!$P3697),0,IF(ISNUMBER(Créanciers!$P3697),Créanciers!$P3697,Créanciers!$G3697))),0)</f>
        <v>0</v>
      </c>
      <c r="J3697">
        <f>IF(AND(NOT(ISBLANK(Créanciers!$I3697)),LOWER(Créanciers!$I3697)&lt;&gt;"chf"),IF(ISBLANK(Créanciers!$Q3697),0,IF(ISBLANK(Créanciers!$Q3697),0,IF(ISNUMBER(Créanciers!$Q3697),Créanciers!$Q3697,Créanciers!$G3697))),0)</f>
        <v>0</v>
      </c>
    </row>
    <row r="3698" spans="2:10" x14ac:dyDescent="0.25">
      <c r="B3698">
        <f>IF(OR(ISBLANK(Créanciers!$I3698),LOWER(Créanciers!$I3698)="chf"),IF(ISBLANK(Créanciers!N3698),0,IF(ISBLANK(Créanciers!$G3698),0,IF(ISNUMBER(Créanciers!N3698),Créanciers!N3698,Créanciers!$G3698))),0)</f>
        <v>0</v>
      </c>
      <c r="C3698">
        <f>IF(OR(ISBLANK(Créanciers!$I3698),LOWER(Créanciers!$I3698)="chf"),IF(ISBLANK(Créanciers!O3698),0,IF(ISBLANK(Créanciers!$G3698),0,IF(ISNUMBER(Créanciers!O3698),Créanciers!O3698,Créanciers!$G3698))),0)</f>
        <v>0</v>
      </c>
      <c r="D3698">
        <f>IF(OR(ISBLANK(Créanciers!$I3698),LOWER(Créanciers!$I3698)="chf"),IF(ISBLANK(Créanciers!P3698),0,IF(ISBLANK(Créanciers!$G3698),0,IF(ISNUMBER(Créanciers!P3698),Créanciers!P3698,Créanciers!$G3698))),0)</f>
        <v>0</v>
      </c>
      <c r="E3698">
        <f>IF(OR(ISBLANK(Créanciers!$I3698),LOWER(Créanciers!$I3698)="chf"),IF(ISBLANK(Créanciers!Q3698),0,IF(ISBLANK(Créanciers!$G3698),0,IF(ISNUMBER(Créanciers!Q3698),Créanciers!Q3698,Créanciers!$G3698))),0)</f>
        <v>0</v>
      </c>
      <c r="G3698">
        <f>IF(AND(NOT(ISBLANK(Créanciers!$I3698)),LOWER(Créanciers!$I3698)&lt;&gt;"chf"),IF(ISBLANK(Créanciers!$N3698),0,IF(ISBLANK(Créanciers!$N3698),0,IF(ISNUMBER(Créanciers!$N3698),Créanciers!$N3698,Créanciers!$G3698))),0)</f>
        <v>0</v>
      </c>
      <c r="H3698">
        <f>IF(AND(NOT(ISBLANK(Créanciers!$I3698)),LOWER(Créanciers!$I3698)&lt;&gt;"chf"),IF(ISBLANK(Créanciers!$O3698),0,IF(ISBLANK(Créanciers!$O3698),0,IF(ISNUMBER(Créanciers!$O3698),Créanciers!$O3698,Créanciers!$G3698))),0)</f>
        <v>0</v>
      </c>
      <c r="I3698">
        <f>IF(AND(NOT(ISBLANK(Créanciers!$I3698)),LOWER(Créanciers!$I3698)&lt;&gt;"chf"),IF(ISBLANK(Créanciers!$P3698),0,IF(ISBLANK(Créanciers!$P3698),0,IF(ISNUMBER(Créanciers!$P3698),Créanciers!$P3698,Créanciers!$G3698))),0)</f>
        <v>0</v>
      </c>
      <c r="J3698">
        <f>IF(AND(NOT(ISBLANK(Créanciers!$I3698)),LOWER(Créanciers!$I3698)&lt;&gt;"chf"),IF(ISBLANK(Créanciers!$Q3698),0,IF(ISBLANK(Créanciers!$Q3698),0,IF(ISNUMBER(Créanciers!$Q3698),Créanciers!$Q3698,Créanciers!$G3698))),0)</f>
        <v>0</v>
      </c>
    </row>
    <row r="3699" spans="2:10" x14ac:dyDescent="0.25">
      <c r="B3699">
        <f>IF(OR(ISBLANK(Créanciers!$I3699),LOWER(Créanciers!$I3699)="chf"),IF(ISBLANK(Créanciers!N3699),0,IF(ISBLANK(Créanciers!$G3699),0,IF(ISNUMBER(Créanciers!N3699),Créanciers!N3699,Créanciers!$G3699))),0)</f>
        <v>0</v>
      </c>
      <c r="C3699">
        <f>IF(OR(ISBLANK(Créanciers!$I3699),LOWER(Créanciers!$I3699)="chf"),IF(ISBLANK(Créanciers!O3699),0,IF(ISBLANK(Créanciers!$G3699),0,IF(ISNUMBER(Créanciers!O3699),Créanciers!O3699,Créanciers!$G3699))),0)</f>
        <v>0</v>
      </c>
      <c r="D3699">
        <f>IF(OR(ISBLANK(Créanciers!$I3699),LOWER(Créanciers!$I3699)="chf"),IF(ISBLANK(Créanciers!P3699),0,IF(ISBLANK(Créanciers!$G3699),0,IF(ISNUMBER(Créanciers!P3699),Créanciers!P3699,Créanciers!$G3699))),0)</f>
        <v>0</v>
      </c>
      <c r="E3699">
        <f>IF(OR(ISBLANK(Créanciers!$I3699),LOWER(Créanciers!$I3699)="chf"),IF(ISBLANK(Créanciers!Q3699),0,IF(ISBLANK(Créanciers!$G3699),0,IF(ISNUMBER(Créanciers!Q3699),Créanciers!Q3699,Créanciers!$G3699))),0)</f>
        <v>0</v>
      </c>
      <c r="G3699">
        <f>IF(AND(NOT(ISBLANK(Créanciers!$I3699)),LOWER(Créanciers!$I3699)&lt;&gt;"chf"),IF(ISBLANK(Créanciers!$N3699),0,IF(ISBLANK(Créanciers!$N3699),0,IF(ISNUMBER(Créanciers!$N3699),Créanciers!$N3699,Créanciers!$G3699))),0)</f>
        <v>0</v>
      </c>
      <c r="H3699">
        <f>IF(AND(NOT(ISBLANK(Créanciers!$I3699)),LOWER(Créanciers!$I3699)&lt;&gt;"chf"),IF(ISBLANK(Créanciers!$O3699),0,IF(ISBLANK(Créanciers!$O3699),0,IF(ISNUMBER(Créanciers!$O3699),Créanciers!$O3699,Créanciers!$G3699))),0)</f>
        <v>0</v>
      </c>
      <c r="I3699">
        <f>IF(AND(NOT(ISBLANK(Créanciers!$I3699)),LOWER(Créanciers!$I3699)&lt;&gt;"chf"),IF(ISBLANK(Créanciers!$P3699),0,IF(ISBLANK(Créanciers!$P3699),0,IF(ISNUMBER(Créanciers!$P3699),Créanciers!$P3699,Créanciers!$G3699))),0)</f>
        <v>0</v>
      </c>
      <c r="J3699">
        <f>IF(AND(NOT(ISBLANK(Créanciers!$I3699)),LOWER(Créanciers!$I3699)&lt;&gt;"chf"),IF(ISBLANK(Créanciers!$Q3699),0,IF(ISBLANK(Créanciers!$Q3699),0,IF(ISNUMBER(Créanciers!$Q3699),Créanciers!$Q3699,Créanciers!$G3699))),0)</f>
        <v>0</v>
      </c>
    </row>
    <row r="3700" spans="2:10" x14ac:dyDescent="0.25">
      <c r="B3700">
        <f>IF(OR(ISBLANK(Créanciers!$I3700),LOWER(Créanciers!$I3700)="chf"),IF(ISBLANK(Créanciers!N3700),0,IF(ISBLANK(Créanciers!$G3700),0,IF(ISNUMBER(Créanciers!N3700),Créanciers!N3700,Créanciers!$G3700))),0)</f>
        <v>0</v>
      </c>
      <c r="C3700">
        <f>IF(OR(ISBLANK(Créanciers!$I3700),LOWER(Créanciers!$I3700)="chf"),IF(ISBLANK(Créanciers!O3700),0,IF(ISBLANK(Créanciers!$G3700),0,IF(ISNUMBER(Créanciers!O3700),Créanciers!O3700,Créanciers!$G3700))),0)</f>
        <v>0</v>
      </c>
      <c r="D3700">
        <f>IF(OR(ISBLANK(Créanciers!$I3700),LOWER(Créanciers!$I3700)="chf"),IF(ISBLANK(Créanciers!P3700),0,IF(ISBLANK(Créanciers!$G3700),0,IF(ISNUMBER(Créanciers!P3700),Créanciers!P3700,Créanciers!$G3700))),0)</f>
        <v>0</v>
      </c>
      <c r="E3700">
        <f>IF(OR(ISBLANK(Créanciers!$I3700),LOWER(Créanciers!$I3700)="chf"),IF(ISBLANK(Créanciers!Q3700),0,IF(ISBLANK(Créanciers!$G3700),0,IF(ISNUMBER(Créanciers!Q3700),Créanciers!Q3700,Créanciers!$G3700))),0)</f>
        <v>0</v>
      </c>
      <c r="G3700">
        <f>IF(AND(NOT(ISBLANK(Créanciers!$I3700)),LOWER(Créanciers!$I3700)&lt;&gt;"chf"),IF(ISBLANK(Créanciers!$N3700),0,IF(ISBLANK(Créanciers!$N3700),0,IF(ISNUMBER(Créanciers!$N3700),Créanciers!$N3700,Créanciers!$G3700))),0)</f>
        <v>0</v>
      </c>
      <c r="H3700">
        <f>IF(AND(NOT(ISBLANK(Créanciers!$I3700)),LOWER(Créanciers!$I3700)&lt;&gt;"chf"),IF(ISBLANK(Créanciers!$O3700),0,IF(ISBLANK(Créanciers!$O3700),0,IF(ISNUMBER(Créanciers!$O3700),Créanciers!$O3700,Créanciers!$G3700))),0)</f>
        <v>0</v>
      </c>
      <c r="I3700">
        <f>IF(AND(NOT(ISBLANK(Créanciers!$I3700)),LOWER(Créanciers!$I3700)&lt;&gt;"chf"),IF(ISBLANK(Créanciers!$P3700),0,IF(ISBLANK(Créanciers!$P3700),0,IF(ISNUMBER(Créanciers!$P3700),Créanciers!$P3700,Créanciers!$G3700))),0)</f>
        <v>0</v>
      </c>
      <c r="J3700">
        <f>IF(AND(NOT(ISBLANK(Créanciers!$I3700)),LOWER(Créanciers!$I3700)&lt;&gt;"chf"),IF(ISBLANK(Créanciers!$Q3700),0,IF(ISBLANK(Créanciers!$Q3700),0,IF(ISNUMBER(Créanciers!$Q3700),Créanciers!$Q3700,Créanciers!$G3700))),0)</f>
        <v>0</v>
      </c>
    </row>
    <row r="3701" spans="2:10" x14ac:dyDescent="0.25">
      <c r="B3701">
        <f>IF(OR(ISBLANK(Créanciers!$I3701),LOWER(Créanciers!$I3701)="chf"),IF(ISBLANK(Créanciers!N3701),0,IF(ISBLANK(Créanciers!$G3701),0,IF(ISNUMBER(Créanciers!N3701),Créanciers!N3701,Créanciers!$G3701))),0)</f>
        <v>0</v>
      </c>
      <c r="C3701">
        <f>IF(OR(ISBLANK(Créanciers!$I3701),LOWER(Créanciers!$I3701)="chf"),IF(ISBLANK(Créanciers!O3701),0,IF(ISBLANK(Créanciers!$G3701),0,IF(ISNUMBER(Créanciers!O3701),Créanciers!O3701,Créanciers!$G3701))),0)</f>
        <v>0</v>
      </c>
      <c r="D3701">
        <f>IF(OR(ISBLANK(Créanciers!$I3701),LOWER(Créanciers!$I3701)="chf"),IF(ISBLANK(Créanciers!P3701),0,IF(ISBLANK(Créanciers!$G3701),0,IF(ISNUMBER(Créanciers!P3701),Créanciers!P3701,Créanciers!$G3701))),0)</f>
        <v>0</v>
      </c>
      <c r="E3701">
        <f>IF(OR(ISBLANK(Créanciers!$I3701),LOWER(Créanciers!$I3701)="chf"),IF(ISBLANK(Créanciers!Q3701),0,IF(ISBLANK(Créanciers!$G3701),0,IF(ISNUMBER(Créanciers!Q3701),Créanciers!Q3701,Créanciers!$G3701))),0)</f>
        <v>0</v>
      </c>
      <c r="G3701">
        <f>IF(AND(NOT(ISBLANK(Créanciers!$I3701)),LOWER(Créanciers!$I3701)&lt;&gt;"chf"),IF(ISBLANK(Créanciers!$N3701),0,IF(ISBLANK(Créanciers!$N3701),0,IF(ISNUMBER(Créanciers!$N3701),Créanciers!$N3701,Créanciers!$G3701))),0)</f>
        <v>0</v>
      </c>
      <c r="H3701">
        <f>IF(AND(NOT(ISBLANK(Créanciers!$I3701)),LOWER(Créanciers!$I3701)&lt;&gt;"chf"),IF(ISBLANK(Créanciers!$O3701),0,IF(ISBLANK(Créanciers!$O3701),0,IF(ISNUMBER(Créanciers!$O3701),Créanciers!$O3701,Créanciers!$G3701))),0)</f>
        <v>0</v>
      </c>
      <c r="I3701">
        <f>IF(AND(NOT(ISBLANK(Créanciers!$I3701)),LOWER(Créanciers!$I3701)&lt;&gt;"chf"),IF(ISBLANK(Créanciers!$P3701),0,IF(ISBLANK(Créanciers!$P3701),0,IF(ISNUMBER(Créanciers!$P3701),Créanciers!$P3701,Créanciers!$G3701))),0)</f>
        <v>0</v>
      </c>
      <c r="J3701">
        <f>IF(AND(NOT(ISBLANK(Créanciers!$I3701)),LOWER(Créanciers!$I3701)&lt;&gt;"chf"),IF(ISBLANK(Créanciers!$Q3701),0,IF(ISBLANK(Créanciers!$Q3701),0,IF(ISNUMBER(Créanciers!$Q3701),Créanciers!$Q3701,Créanciers!$G3701))),0)</f>
        <v>0</v>
      </c>
    </row>
    <row r="3702" spans="2:10" x14ac:dyDescent="0.25">
      <c r="B3702">
        <f>IF(OR(ISBLANK(Créanciers!$I3702),LOWER(Créanciers!$I3702)="chf"),IF(ISBLANK(Créanciers!N3702),0,IF(ISBLANK(Créanciers!$G3702),0,IF(ISNUMBER(Créanciers!N3702),Créanciers!N3702,Créanciers!$G3702))),0)</f>
        <v>0</v>
      </c>
      <c r="C3702">
        <f>IF(OR(ISBLANK(Créanciers!$I3702),LOWER(Créanciers!$I3702)="chf"),IF(ISBLANK(Créanciers!O3702),0,IF(ISBLANK(Créanciers!$G3702),0,IF(ISNUMBER(Créanciers!O3702),Créanciers!O3702,Créanciers!$G3702))),0)</f>
        <v>0</v>
      </c>
      <c r="D3702">
        <f>IF(OR(ISBLANK(Créanciers!$I3702),LOWER(Créanciers!$I3702)="chf"),IF(ISBLANK(Créanciers!P3702),0,IF(ISBLANK(Créanciers!$G3702),0,IF(ISNUMBER(Créanciers!P3702),Créanciers!P3702,Créanciers!$G3702))),0)</f>
        <v>0</v>
      </c>
      <c r="E3702">
        <f>IF(OR(ISBLANK(Créanciers!$I3702),LOWER(Créanciers!$I3702)="chf"),IF(ISBLANK(Créanciers!Q3702),0,IF(ISBLANK(Créanciers!$G3702),0,IF(ISNUMBER(Créanciers!Q3702),Créanciers!Q3702,Créanciers!$G3702))),0)</f>
        <v>0</v>
      </c>
      <c r="G3702">
        <f>IF(AND(NOT(ISBLANK(Créanciers!$I3702)),LOWER(Créanciers!$I3702)&lt;&gt;"chf"),IF(ISBLANK(Créanciers!$N3702),0,IF(ISBLANK(Créanciers!$N3702),0,IF(ISNUMBER(Créanciers!$N3702),Créanciers!$N3702,Créanciers!$G3702))),0)</f>
        <v>0</v>
      </c>
      <c r="H3702">
        <f>IF(AND(NOT(ISBLANK(Créanciers!$I3702)),LOWER(Créanciers!$I3702)&lt;&gt;"chf"),IF(ISBLANK(Créanciers!$O3702),0,IF(ISBLANK(Créanciers!$O3702),0,IF(ISNUMBER(Créanciers!$O3702),Créanciers!$O3702,Créanciers!$G3702))),0)</f>
        <v>0</v>
      </c>
      <c r="I3702">
        <f>IF(AND(NOT(ISBLANK(Créanciers!$I3702)),LOWER(Créanciers!$I3702)&lt;&gt;"chf"),IF(ISBLANK(Créanciers!$P3702),0,IF(ISBLANK(Créanciers!$P3702),0,IF(ISNUMBER(Créanciers!$P3702),Créanciers!$P3702,Créanciers!$G3702))),0)</f>
        <v>0</v>
      </c>
      <c r="J3702">
        <f>IF(AND(NOT(ISBLANK(Créanciers!$I3702)),LOWER(Créanciers!$I3702)&lt;&gt;"chf"),IF(ISBLANK(Créanciers!$Q3702),0,IF(ISBLANK(Créanciers!$Q3702),0,IF(ISNUMBER(Créanciers!$Q3702),Créanciers!$Q3702,Créanciers!$G3702))),0)</f>
        <v>0</v>
      </c>
    </row>
    <row r="3703" spans="2:10" x14ac:dyDescent="0.25">
      <c r="B3703">
        <f>IF(OR(ISBLANK(Créanciers!$I3703),LOWER(Créanciers!$I3703)="chf"),IF(ISBLANK(Créanciers!N3703),0,IF(ISBLANK(Créanciers!$G3703),0,IF(ISNUMBER(Créanciers!N3703),Créanciers!N3703,Créanciers!$G3703))),0)</f>
        <v>0</v>
      </c>
      <c r="C3703">
        <f>IF(OR(ISBLANK(Créanciers!$I3703),LOWER(Créanciers!$I3703)="chf"),IF(ISBLANK(Créanciers!O3703),0,IF(ISBLANK(Créanciers!$G3703),0,IF(ISNUMBER(Créanciers!O3703),Créanciers!O3703,Créanciers!$G3703))),0)</f>
        <v>0</v>
      </c>
      <c r="D3703">
        <f>IF(OR(ISBLANK(Créanciers!$I3703),LOWER(Créanciers!$I3703)="chf"),IF(ISBLANK(Créanciers!P3703),0,IF(ISBLANK(Créanciers!$G3703),0,IF(ISNUMBER(Créanciers!P3703),Créanciers!P3703,Créanciers!$G3703))),0)</f>
        <v>0</v>
      </c>
      <c r="E3703">
        <f>IF(OR(ISBLANK(Créanciers!$I3703),LOWER(Créanciers!$I3703)="chf"),IF(ISBLANK(Créanciers!Q3703),0,IF(ISBLANK(Créanciers!$G3703),0,IF(ISNUMBER(Créanciers!Q3703),Créanciers!Q3703,Créanciers!$G3703))),0)</f>
        <v>0</v>
      </c>
      <c r="G3703">
        <f>IF(AND(NOT(ISBLANK(Créanciers!$I3703)),LOWER(Créanciers!$I3703)&lt;&gt;"chf"),IF(ISBLANK(Créanciers!$N3703),0,IF(ISBLANK(Créanciers!$N3703),0,IF(ISNUMBER(Créanciers!$N3703),Créanciers!$N3703,Créanciers!$G3703))),0)</f>
        <v>0</v>
      </c>
      <c r="H3703">
        <f>IF(AND(NOT(ISBLANK(Créanciers!$I3703)),LOWER(Créanciers!$I3703)&lt;&gt;"chf"),IF(ISBLANK(Créanciers!$O3703),0,IF(ISBLANK(Créanciers!$O3703),0,IF(ISNUMBER(Créanciers!$O3703),Créanciers!$O3703,Créanciers!$G3703))),0)</f>
        <v>0</v>
      </c>
      <c r="I3703">
        <f>IF(AND(NOT(ISBLANK(Créanciers!$I3703)),LOWER(Créanciers!$I3703)&lt;&gt;"chf"),IF(ISBLANK(Créanciers!$P3703),0,IF(ISBLANK(Créanciers!$P3703),0,IF(ISNUMBER(Créanciers!$P3703),Créanciers!$P3703,Créanciers!$G3703))),0)</f>
        <v>0</v>
      </c>
      <c r="J3703">
        <f>IF(AND(NOT(ISBLANK(Créanciers!$I3703)),LOWER(Créanciers!$I3703)&lt;&gt;"chf"),IF(ISBLANK(Créanciers!$Q3703),0,IF(ISBLANK(Créanciers!$Q3703),0,IF(ISNUMBER(Créanciers!$Q3703),Créanciers!$Q3703,Créanciers!$G3703))),0)</f>
        <v>0</v>
      </c>
    </row>
    <row r="3704" spans="2:10" x14ac:dyDescent="0.25">
      <c r="B3704">
        <f>IF(OR(ISBLANK(Créanciers!$I3704),LOWER(Créanciers!$I3704)="chf"),IF(ISBLANK(Créanciers!N3704),0,IF(ISBLANK(Créanciers!$G3704),0,IF(ISNUMBER(Créanciers!N3704),Créanciers!N3704,Créanciers!$G3704))),0)</f>
        <v>0</v>
      </c>
      <c r="C3704">
        <f>IF(OR(ISBLANK(Créanciers!$I3704),LOWER(Créanciers!$I3704)="chf"),IF(ISBLANK(Créanciers!O3704),0,IF(ISBLANK(Créanciers!$G3704),0,IF(ISNUMBER(Créanciers!O3704),Créanciers!O3704,Créanciers!$G3704))),0)</f>
        <v>0</v>
      </c>
      <c r="D3704">
        <f>IF(OR(ISBLANK(Créanciers!$I3704),LOWER(Créanciers!$I3704)="chf"),IF(ISBLANK(Créanciers!P3704),0,IF(ISBLANK(Créanciers!$G3704),0,IF(ISNUMBER(Créanciers!P3704),Créanciers!P3704,Créanciers!$G3704))),0)</f>
        <v>0</v>
      </c>
      <c r="E3704">
        <f>IF(OR(ISBLANK(Créanciers!$I3704),LOWER(Créanciers!$I3704)="chf"),IF(ISBLANK(Créanciers!Q3704),0,IF(ISBLANK(Créanciers!$G3704),0,IF(ISNUMBER(Créanciers!Q3704),Créanciers!Q3704,Créanciers!$G3704))),0)</f>
        <v>0</v>
      </c>
      <c r="G3704">
        <f>IF(AND(NOT(ISBLANK(Créanciers!$I3704)),LOWER(Créanciers!$I3704)&lt;&gt;"chf"),IF(ISBLANK(Créanciers!$N3704),0,IF(ISBLANK(Créanciers!$N3704),0,IF(ISNUMBER(Créanciers!$N3704),Créanciers!$N3704,Créanciers!$G3704))),0)</f>
        <v>0</v>
      </c>
      <c r="H3704">
        <f>IF(AND(NOT(ISBLANK(Créanciers!$I3704)),LOWER(Créanciers!$I3704)&lt;&gt;"chf"),IF(ISBLANK(Créanciers!$O3704),0,IF(ISBLANK(Créanciers!$O3704),0,IF(ISNUMBER(Créanciers!$O3704),Créanciers!$O3704,Créanciers!$G3704))),0)</f>
        <v>0</v>
      </c>
      <c r="I3704">
        <f>IF(AND(NOT(ISBLANK(Créanciers!$I3704)),LOWER(Créanciers!$I3704)&lt;&gt;"chf"),IF(ISBLANK(Créanciers!$P3704),0,IF(ISBLANK(Créanciers!$P3704),0,IF(ISNUMBER(Créanciers!$P3704),Créanciers!$P3704,Créanciers!$G3704))),0)</f>
        <v>0</v>
      </c>
      <c r="J3704">
        <f>IF(AND(NOT(ISBLANK(Créanciers!$I3704)),LOWER(Créanciers!$I3704)&lt;&gt;"chf"),IF(ISBLANK(Créanciers!$Q3704),0,IF(ISBLANK(Créanciers!$Q3704),0,IF(ISNUMBER(Créanciers!$Q3704),Créanciers!$Q3704,Créanciers!$G3704))),0)</f>
        <v>0</v>
      </c>
    </row>
    <row r="3705" spans="2:10" x14ac:dyDescent="0.25">
      <c r="B3705">
        <f>IF(OR(ISBLANK(Créanciers!$I3705),LOWER(Créanciers!$I3705)="chf"),IF(ISBLANK(Créanciers!N3705),0,IF(ISBLANK(Créanciers!$G3705),0,IF(ISNUMBER(Créanciers!N3705),Créanciers!N3705,Créanciers!$G3705))),0)</f>
        <v>0</v>
      </c>
      <c r="C3705">
        <f>IF(OR(ISBLANK(Créanciers!$I3705),LOWER(Créanciers!$I3705)="chf"),IF(ISBLANK(Créanciers!O3705),0,IF(ISBLANK(Créanciers!$G3705),0,IF(ISNUMBER(Créanciers!O3705),Créanciers!O3705,Créanciers!$G3705))),0)</f>
        <v>0</v>
      </c>
      <c r="D3705">
        <f>IF(OR(ISBLANK(Créanciers!$I3705),LOWER(Créanciers!$I3705)="chf"),IF(ISBLANK(Créanciers!P3705),0,IF(ISBLANK(Créanciers!$G3705),0,IF(ISNUMBER(Créanciers!P3705),Créanciers!P3705,Créanciers!$G3705))),0)</f>
        <v>0</v>
      </c>
      <c r="E3705">
        <f>IF(OR(ISBLANK(Créanciers!$I3705),LOWER(Créanciers!$I3705)="chf"),IF(ISBLANK(Créanciers!Q3705),0,IF(ISBLANK(Créanciers!$G3705),0,IF(ISNUMBER(Créanciers!Q3705),Créanciers!Q3705,Créanciers!$G3705))),0)</f>
        <v>0</v>
      </c>
      <c r="G3705">
        <f>IF(AND(NOT(ISBLANK(Créanciers!$I3705)),LOWER(Créanciers!$I3705)&lt;&gt;"chf"),IF(ISBLANK(Créanciers!$N3705),0,IF(ISBLANK(Créanciers!$N3705),0,IF(ISNUMBER(Créanciers!$N3705),Créanciers!$N3705,Créanciers!$G3705))),0)</f>
        <v>0</v>
      </c>
      <c r="H3705">
        <f>IF(AND(NOT(ISBLANK(Créanciers!$I3705)),LOWER(Créanciers!$I3705)&lt;&gt;"chf"),IF(ISBLANK(Créanciers!$O3705),0,IF(ISBLANK(Créanciers!$O3705),0,IF(ISNUMBER(Créanciers!$O3705),Créanciers!$O3705,Créanciers!$G3705))),0)</f>
        <v>0</v>
      </c>
      <c r="I3705">
        <f>IF(AND(NOT(ISBLANK(Créanciers!$I3705)),LOWER(Créanciers!$I3705)&lt;&gt;"chf"),IF(ISBLANK(Créanciers!$P3705),0,IF(ISBLANK(Créanciers!$P3705),0,IF(ISNUMBER(Créanciers!$P3705),Créanciers!$P3705,Créanciers!$G3705))),0)</f>
        <v>0</v>
      </c>
      <c r="J3705">
        <f>IF(AND(NOT(ISBLANK(Créanciers!$I3705)),LOWER(Créanciers!$I3705)&lt;&gt;"chf"),IF(ISBLANK(Créanciers!$Q3705),0,IF(ISBLANK(Créanciers!$Q3705),0,IF(ISNUMBER(Créanciers!$Q3705),Créanciers!$Q3705,Créanciers!$G3705))),0)</f>
        <v>0</v>
      </c>
    </row>
    <row r="3706" spans="2:10" x14ac:dyDescent="0.25">
      <c r="B3706">
        <f>IF(OR(ISBLANK(Créanciers!$I3706),LOWER(Créanciers!$I3706)="chf"),IF(ISBLANK(Créanciers!N3706),0,IF(ISBLANK(Créanciers!$G3706),0,IF(ISNUMBER(Créanciers!N3706),Créanciers!N3706,Créanciers!$G3706))),0)</f>
        <v>0</v>
      </c>
      <c r="C3706">
        <f>IF(OR(ISBLANK(Créanciers!$I3706),LOWER(Créanciers!$I3706)="chf"),IF(ISBLANK(Créanciers!O3706),0,IF(ISBLANK(Créanciers!$G3706),0,IF(ISNUMBER(Créanciers!O3706),Créanciers!O3706,Créanciers!$G3706))),0)</f>
        <v>0</v>
      </c>
      <c r="D3706">
        <f>IF(OR(ISBLANK(Créanciers!$I3706),LOWER(Créanciers!$I3706)="chf"),IF(ISBLANK(Créanciers!P3706),0,IF(ISBLANK(Créanciers!$G3706),0,IF(ISNUMBER(Créanciers!P3706),Créanciers!P3706,Créanciers!$G3706))),0)</f>
        <v>0</v>
      </c>
      <c r="E3706">
        <f>IF(OR(ISBLANK(Créanciers!$I3706),LOWER(Créanciers!$I3706)="chf"),IF(ISBLANK(Créanciers!Q3706),0,IF(ISBLANK(Créanciers!$G3706),0,IF(ISNUMBER(Créanciers!Q3706),Créanciers!Q3706,Créanciers!$G3706))),0)</f>
        <v>0</v>
      </c>
      <c r="G3706">
        <f>IF(AND(NOT(ISBLANK(Créanciers!$I3706)),LOWER(Créanciers!$I3706)&lt;&gt;"chf"),IF(ISBLANK(Créanciers!$N3706),0,IF(ISBLANK(Créanciers!$N3706),0,IF(ISNUMBER(Créanciers!$N3706),Créanciers!$N3706,Créanciers!$G3706))),0)</f>
        <v>0</v>
      </c>
      <c r="H3706">
        <f>IF(AND(NOT(ISBLANK(Créanciers!$I3706)),LOWER(Créanciers!$I3706)&lt;&gt;"chf"),IF(ISBLANK(Créanciers!$O3706),0,IF(ISBLANK(Créanciers!$O3706),0,IF(ISNUMBER(Créanciers!$O3706),Créanciers!$O3706,Créanciers!$G3706))),0)</f>
        <v>0</v>
      </c>
      <c r="I3706">
        <f>IF(AND(NOT(ISBLANK(Créanciers!$I3706)),LOWER(Créanciers!$I3706)&lt;&gt;"chf"),IF(ISBLANK(Créanciers!$P3706),0,IF(ISBLANK(Créanciers!$P3706),0,IF(ISNUMBER(Créanciers!$P3706),Créanciers!$P3706,Créanciers!$G3706))),0)</f>
        <v>0</v>
      </c>
      <c r="J3706">
        <f>IF(AND(NOT(ISBLANK(Créanciers!$I3706)),LOWER(Créanciers!$I3706)&lt;&gt;"chf"),IF(ISBLANK(Créanciers!$Q3706),0,IF(ISBLANK(Créanciers!$Q3706),0,IF(ISNUMBER(Créanciers!$Q3706),Créanciers!$Q3706,Créanciers!$G3706))),0)</f>
        <v>0</v>
      </c>
    </row>
    <row r="3707" spans="2:10" x14ac:dyDescent="0.25">
      <c r="B3707">
        <f>IF(OR(ISBLANK(Créanciers!$I3707),LOWER(Créanciers!$I3707)="chf"),IF(ISBLANK(Créanciers!N3707),0,IF(ISBLANK(Créanciers!$G3707),0,IF(ISNUMBER(Créanciers!N3707),Créanciers!N3707,Créanciers!$G3707))),0)</f>
        <v>0</v>
      </c>
      <c r="C3707">
        <f>IF(OR(ISBLANK(Créanciers!$I3707),LOWER(Créanciers!$I3707)="chf"),IF(ISBLANK(Créanciers!O3707),0,IF(ISBLANK(Créanciers!$G3707),0,IF(ISNUMBER(Créanciers!O3707),Créanciers!O3707,Créanciers!$G3707))),0)</f>
        <v>0</v>
      </c>
      <c r="D3707">
        <f>IF(OR(ISBLANK(Créanciers!$I3707),LOWER(Créanciers!$I3707)="chf"),IF(ISBLANK(Créanciers!P3707),0,IF(ISBLANK(Créanciers!$G3707),0,IF(ISNUMBER(Créanciers!P3707),Créanciers!P3707,Créanciers!$G3707))),0)</f>
        <v>0</v>
      </c>
      <c r="E3707">
        <f>IF(OR(ISBLANK(Créanciers!$I3707),LOWER(Créanciers!$I3707)="chf"),IF(ISBLANK(Créanciers!Q3707),0,IF(ISBLANK(Créanciers!$G3707),0,IF(ISNUMBER(Créanciers!Q3707),Créanciers!Q3707,Créanciers!$G3707))),0)</f>
        <v>0</v>
      </c>
      <c r="G3707">
        <f>IF(AND(NOT(ISBLANK(Créanciers!$I3707)),LOWER(Créanciers!$I3707)&lt;&gt;"chf"),IF(ISBLANK(Créanciers!$N3707),0,IF(ISBLANK(Créanciers!$N3707),0,IF(ISNUMBER(Créanciers!$N3707),Créanciers!$N3707,Créanciers!$G3707))),0)</f>
        <v>0</v>
      </c>
      <c r="H3707">
        <f>IF(AND(NOT(ISBLANK(Créanciers!$I3707)),LOWER(Créanciers!$I3707)&lt;&gt;"chf"),IF(ISBLANK(Créanciers!$O3707),0,IF(ISBLANK(Créanciers!$O3707),0,IF(ISNUMBER(Créanciers!$O3707),Créanciers!$O3707,Créanciers!$G3707))),0)</f>
        <v>0</v>
      </c>
      <c r="I3707">
        <f>IF(AND(NOT(ISBLANK(Créanciers!$I3707)),LOWER(Créanciers!$I3707)&lt;&gt;"chf"),IF(ISBLANK(Créanciers!$P3707),0,IF(ISBLANK(Créanciers!$P3707),0,IF(ISNUMBER(Créanciers!$P3707),Créanciers!$P3707,Créanciers!$G3707))),0)</f>
        <v>0</v>
      </c>
      <c r="J3707">
        <f>IF(AND(NOT(ISBLANK(Créanciers!$I3707)),LOWER(Créanciers!$I3707)&lt;&gt;"chf"),IF(ISBLANK(Créanciers!$Q3707),0,IF(ISBLANK(Créanciers!$Q3707),0,IF(ISNUMBER(Créanciers!$Q3707),Créanciers!$Q3707,Créanciers!$G3707))),0)</f>
        <v>0</v>
      </c>
    </row>
    <row r="3708" spans="2:10" x14ac:dyDescent="0.25">
      <c r="B3708">
        <f>IF(OR(ISBLANK(Créanciers!$I3708),LOWER(Créanciers!$I3708)="chf"),IF(ISBLANK(Créanciers!N3708),0,IF(ISBLANK(Créanciers!$G3708),0,IF(ISNUMBER(Créanciers!N3708),Créanciers!N3708,Créanciers!$G3708))),0)</f>
        <v>0</v>
      </c>
      <c r="C3708">
        <f>IF(OR(ISBLANK(Créanciers!$I3708),LOWER(Créanciers!$I3708)="chf"),IF(ISBLANK(Créanciers!O3708),0,IF(ISBLANK(Créanciers!$G3708),0,IF(ISNUMBER(Créanciers!O3708),Créanciers!O3708,Créanciers!$G3708))),0)</f>
        <v>0</v>
      </c>
      <c r="D3708">
        <f>IF(OR(ISBLANK(Créanciers!$I3708),LOWER(Créanciers!$I3708)="chf"),IF(ISBLANK(Créanciers!P3708),0,IF(ISBLANK(Créanciers!$G3708),0,IF(ISNUMBER(Créanciers!P3708),Créanciers!P3708,Créanciers!$G3708))),0)</f>
        <v>0</v>
      </c>
      <c r="E3708">
        <f>IF(OR(ISBLANK(Créanciers!$I3708),LOWER(Créanciers!$I3708)="chf"),IF(ISBLANK(Créanciers!Q3708),0,IF(ISBLANK(Créanciers!$G3708),0,IF(ISNUMBER(Créanciers!Q3708),Créanciers!Q3708,Créanciers!$G3708))),0)</f>
        <v>0</v>
      </c>
      <c r="G3708">
        <f>IF(AND(NOT(ISBLANK(Créanciers!$I3708)),LOWER(Créanciers!$I3708)&lt;&gt;"chf"),IF(ISBLANK(Créanciers!$N3708),0,IF(ISBLANK(Créanciers!$N3708),0,IF(ISNUMBER(Créanciers!$N3708),Créanciers!$N3708,Créanciers!$G3708))),0)</f>
        <v>0</v>
      </c>
      <c r="H3708">
        <f>IF(AND(NOT(ISBLANK(Créanciers!$I3708)),LOWER(Créanciers!$I3708)&lt;&gt;"chf"),IF(ISBLANK(Créanciers!$O3708),0,IF(ISBLANK(Créanciers!$O3708),0,IF(ISNUMBER(Créanciers!$O3708),Créanciers!$O3708,Créanciers!$G3708))),0)</f>
        <v>0</v>
      </c>
      <c r="I3708">
        <f>IF(AND(NOT(ISBLANK(Créanciers!$I3708)),LOWER(Créanciers!$I3708)&lt;&gt;"chf"),IF(ISBLANK(Créanciers!$P3708),0,IF(ISBLANK(Créanciers!$P3708),0,IF(ISNUMBER(Créanciers!$P3708),Créanciers!$P3708,Créanciers!$G3708))),0)</f>
        <v>0</v>
      </c>
      <c r="J3708">
        <f>IF(AND(NOT(ISBLANK(Créanciers!$I3708)),LOWER(Créanciers!$I3708)&lt;&gt;"chf"),IF(ISBLANK(Créanciers!$Q3708),0,IF(ISBLANK(Créanciers!$Q3708),0,IF(ISNUMBER(Créanciers!$Q3708),Créanciers!$Q3708,Créanciers!$G3708))),0)</f>
        <v>0</v>
      </c>
    </row>
    <row r="3709" spans="2:10" x14ac:dyDescent="0.25">
      <c r="B3709">
        <f>IF(OR(ISBLANK(Créanciers!$I3709),LOWER(Créanciers!$I3709)="chf"),IF(ISBLANK(Créanciers!N3709),0,IF(ISBLANK(Créanciers!$G3709),0,IF(ISNUMBER(Créanciers!N3709),Créanciers!N3709,Créanciers!$G3709))),0)</f>
        <v>0</v>
      </c>
      <c r="C3709">
        <f>IF(OR(ISBLANK(Créanciers!$I3709),LOWER(Créanciers!$I3709)="chf"),IF(ISBLANK(Créanciers!O3709),0,IF(ISBLANK(Créanciers!$G3709),0,IF(ISNUMBER(Créanciers!O3709),Créanciers!O3709,Créanciers!$G3709))),0)</f>
        <v>0</v>
      </c>
      <c r="D3709">
        <f>IF(OR(ISBLANK(Créanciers!$I3709),LOWER(Créanciers!$I3709)="chf"),IF(ISBLANK(Créanciers!P3709),0,IF(ISBLANK(Créanciers!$G3709),0,IF(ISNUMBER(Créanciers!P3709),Créanciers!P3709,Créanciers!$G3709))),0)</f>
        <v>0</v>
      </c>
      <c r="E3709">
        <f>IF(OR(ISBLANK(Créanciers!$I3709),LOWER(Créanciers!$I3709)="chf"),IF(ISBLANK(Créanciers!Q3709),0,IF(ISBLANK(Créanciers!$G3709),0,IF(ISNUMBER(Créanciers!Q3709),Créanciers!Q3709,Créanciers!$G3709))),0)</f>
        <v>0</v>
      </c>
      <c r="G3709">
        <f>IF(AND(NOT(ISBLANK(Créanciers!$I3709)),LOWER(Créanciers!$I3709)&lt;&gt;"chf"),IF(ISBLANK(Créanciers!$N3709),0,IF(ISBLANK(Créanciers!$N3709),0,IF(ISNUMBER(Créanciers!$N3709),Créanciers!$N3709,Créanciers!$G3709))),0)</f>
        <v>0</v>
      </c>
      <c r="H3709">
        <f>IF(AND(NOT(ISBLANK(Créanciers!$I3709)),LOWER(Créanciers!$I3709)&lt;&gt;"chf"),IF(ISBLANK(Créanciers!$O3709),0,IF(ISBLANK(Créanciers!$O3709),0,IF(ISNUMBER(Créanciers!$O3709),Créanciers!$O3709,Créanciers!$G3709))),0)</f>
        <v>0</v>
      </c>
      <c r="I3709">
        <f>IF(AND(NOT(ISBLANK(Créanciers!$I3709)),LOWER(Créanciers!$I3709)&lt;&gt;"chf"),IF(ISBLANK(Créanciers!$P3709),0,IF(ISBLANK(Créanciers!$P3709),0,IF(ISNUMBER(Créanciers!$P3709),Créanciers!$P3709,Créanciers!$G3709))),0)</f>
        <v>0</v>
      </c>
      <c r="J3709">
        <f>IF(AND(NOT(ISBLANK(Créanciers!$I3709)),LOWER(Créanciers!$I3709)&lt;&gt;"chf"),IF(ISBLANK(Créanciers!$Q3709),0,IF(ISBLANK(Créanciers!$Q3709),0,IF(ISNUMBER(Créanciers!$Q3709),Créanciers!$Q3709,Créanciers!$G3709))),0)</f>
        <v>0</v>
      </c>
    </row>
    <row r="3710" spans="2:10" x14ac:dyDescent="0.25">
      <c r="B3710">
        <f>IF(OR(ISBLANK(Créanciers!$I3710),LOWER(Créanciers!$I3710)="chf"),IF(ISBLANK(Créanciers!N3710),0,IF(ISBLANK(Créanciers!$G3710),0,IF(ISNUMBER(Créanciers!N3710),Créanciers!N3710,Créanciers!$G3710))),0)</f>
        <v>0</v>
      </c>
      <c r="C3710">
        <f>IF(OR(ISBLANK(Créanciers!$I3710),LOWER(Créanciers!$I3710)="chf"),IF(ISBLANK(Créanciers!O3710),0,IF(ISBLANK(Créanciers!$G3710),0,IF(ISNUMBER(Créanciers!O3710),Créanciers!O3710,Créanciers!$G3710))),0)</f>
        <v>0</v>
      </c>
      <c r="D3710">
        <f>IF(OR(ISBLANK(Créanciers!$I3710),LOWER(Créanciers!$I3710)="chf"),IF(ISBLANK(Créanciers!P3710),0,IF(ISBLANK(Créanciers!$G3710),0,IF(ISNUMBER(Créanciers!P3710),Créanciers!P3710,Créanciers!$G3710))),0)</f>
        <v>0</v>
      </c>
      <c r="E3710">
        <f>IF(OR(ISBLANK(Créanciers!$I3710),LOWER(Créanciers!$I3710)="chf"),IF(ISBLANK(Créanciers!Q3710),0,IF(ISBLANK(Créanciers!$G3710),0,IF(ISNUMBER(Créanciers!Q3710),Créanciers!Q3710,Créanciers!$G3710))),0)</f>
        <v>0</v>
      </c>
      <c r="G3710">
        <f>IF(AND(NOT(ISBLANK(Créanciers!$I3710)),LOWER(Créanciers!$I3710)&lt;&gt;"chf"),IF(ISBLANK(Créanciers!$N3710),0,IF(ISBLANK(Créanciers!$N3710),0,IF(ISNUMBER(Créanciers!$N3710),Créanciers!$N3710,Créanciers!$G3710))),0)</f>
        <v>0</v>
      </c>
      <c r="H3710">
        <f>IF(AND(NOT(ISBLANK(Créanciers!$I3710)),LOWER(Créanciers!$I3710)&lt;&gt;"chf"),IF(ISBLANK(Créanciers!$O3710),0,IF(ISBLANK(Créanciers!$O3710),0,IF(ISNUMBER(Créanciers!$O3710),Créanciers!$O3710,Créanciers!$G3710))),0)</f>
        <v>0</v>
      </c>
      <c r="I3710">
        <f>IF(AND(NOT(ISBLANK(Créanciers!$I3710)),LOWER(Créanciers!$I3710)&lt;&gt;"chf"),IF(ISBLANK(Créanciers!$P3710),0,IF(ISBLANK(Créanciers!$P3710),0,IF(ISNUMBER(Créanciers!$P3710),Créanciers!$P3710,Créanciers!$G3710))),0)</f>
        <v>0</v>
      </c>
      <c r="J3710">
        <f>IF(AND(NOT(ISBLANK(Créanciers!$I3710)),LOWER(Créanciers!$I3710)&lt;&gt;"chf"),IF(ISBLANK(Créanciers!$Q3710),0,IF(ISBLANK(Créanciers!$Q3710),0,IF(ISNUMBER(Créanciers!$Q3710),Créanciers!$Q3710,Créanciers!$G3710))),0)</f>
        <v>0</v>
      </c>
    </row>
    <row r="3711" spans="2:10" x14ac:dyDescent="0.25">
      <c r="B3711">
        <f>IF(OR(ISBLANK(Créanciers!$I3711),LOWER(Créanciers!$I3711)="chf"),IF(ISBLANK(Créanciers!N3711),0,IF(ISBLANK(Créanciers!$G3711),0,IF(ISNUMBER(Créanciers!N3711),Créanciers!N3711,Créanciers!$G3711))),0)</f>
        <v>0</v>
      </c>
      <c r="C3711">
        <f>IF(OR(ISBLANK(Créanciers!$I3711),LOWER(Créanciers!$I3711)="chf"),IF(ISBLANK(Créanciers!O3711),0,IF(ISBLANK(Créanciers!$G3711),0,IF(ISNUMBER(Créanciers!O3711),Créanciers!O3711,Créanciers!$G3711))),0)</f>
        <v>0</v>
      </c>
      <c r="D3711">
        <f>IF(OR(ISBLANK(Créanciers!$I3711),LOWER(Créanciers!$I3711)="chf"),IF(ISBLANK(Créanciers!P3711),0,IF(ISBLANK(Créanciers!$G3711),0,IF(ISNUMBER(Créanciers!P3711),Créanciers!P3711,Créanciers!$G3711))),0)</f>
        <v>0</v>
      </c>
      <c r="E3711">
        <f>IF(OR(ISBLANK(Créanciers!$I3711),LOWER(Créanciers!$I3711)="chf"),IF(ISBLANK(Créanciers!Q3711),0,IF(ISBLANK(Créanciers!$G3711),0,IF(ISNUMBER(Créanciers!Q3711),Créanciers!Q3711,Créanciers!$G3711))),0)</f>
        <v>0</v>
      </c>
      <c r="G3711">
        <f>IF(AND(NOT(ISBLANK(Créanciers!$I3711)),LOWER(Créanciers!$I3711)&lt;&gt;"chf"),IF(ISBLANK(Créanciers!$N3711),0,IF(ISBLANK(Créanciers!$N3711),0,IF(ISNUMBER(Créanciers!$N3711),Créanciers!$N3711,Créanciers!$G3711))),0)</f>
        <v>0</v>
      </c>
      <c r="H3711">
        <f>IF(AND(NOT(ISBLANK(Créanciers!$I3711)),LOWER(Créanciers!$I3711)&lt;&gt;"chf"),IF(ISBLANK(Créanciers!$O3711),0,IF(ISBLANK(Créanciers!$O3711),0,IF(ISNUMBER(Créanciers!$O3711),Créanciers!$O3711,Créanciers!$G3711))),0)</f>
        <v>0</v>
      </c>
      <c r="I3711">
        <f>IF(AND(NOT(ISBLANK(Créanciers!$I3711)),LOWER(Créanciers!$I3711)&lt;&gt;"chf"),IF(ISBLANK(Créanciers!$P3711),0,IF(ISBLANK(Créanciers!$P3711),0,IF(ISNUMBER(Créanciers!$P3711),Créanciers!$P3711,Créanciers!$G3711))),0)</f>
        <v>0</v>
      </c>
      <c r="J3711">
        <f>IF(AND(NOT(ISBLANK(Créanciers!$I3711)),LOWER(Créanciers!$I3711)&lt;&gt;"chf"),IF(ISBLANK(Créanciers!$Q3711),0,IF(ISBLANK(Créanciers!$Q3711),0,IF(ISNUMBER(Créanciers!$Q3711),Créanciers!$Q3711,Créanciers!$G3711))),0)</f>
        <v>0</v>
      </c>
    </row>
    <row r="3712" spans="2:10" x14ac:dyDescent="0.25">
      <c r="B3712">
        <f>IF(OR(ISBLANK(Créanciers!$I3712),LOWER(Créanciers!$I3712)="chf"),IF(ISBLANK(Créanciers!N3712),0,IF(ISBLANK(Créanciers!$G3712),0,IF(ISNUMBER(Créanciers!N3712),Créanciers!N3712,Créanciers!$G3712))),0)</f>
        <v>0</v>
      </c>
      <c r="C3712">
        <f>IF(OR(ISBLANK(Créanciers!$I3712),LOWER(Créanciers!$I3712)="chf"),IF(ISBLANK(Créanciers!O3712),0,IF(ISBLANK(Créanciers!$G3712),0,IF(ISNUMBER(Créanciers!O3712),Créanciers!O3712,Créanciers!$G3712))),0)</f>
        <v>0</v>
      </c>
      <c r="D3712">
        <f>IF(OR(ISBLANK(Créanciers!$I3712),LOWER(Créanciers!$I3712)="chf"),IF(ISBLANK(Créanciers!P3712),0,IF(ISBLANK(Créanciers!$G3712),0,IF(ISNUMBER(Créanciers!P3712),Créanciers!P3712,Créanciers!$G3712))),0)</f>
        <v>0</v>
      </c>
      <c r="E3712">
        <f>IF(OR(ISBLANK(Créanciers!$I3712),LOWER(Créanciers!$I3712)="chf"),IF(ISBLANK(Créanciers!Q3712),0,IF(ISBLANK(Créanciers!$G3712),0,IF(ISNUMBER(Créanciers!Q3712),Créanciers!Q3712,Créanciers!$G3712))),0)</f>
        <v>0</v>
      </c>
      <c r="G3712">
        <f>IF(AND(NOT(ISBLANK(Créanciers!$I3712)),LOWER(Créanciers!$I3712)&lt;&gt;"chf"),IF(ISBLANK(Créanciers!$N3712),0,IF(ISBLANK(Créanciers!$N3712),0,IF(ISNUMBER(Créanciers!$N3712),Créanciers!$N3712,Créanciers!$G3712))),0)</f>
        <v>0</v>
      </c>
      <c r="H3712">
        <f>IF(AND(NOT(ISBLANK(Créanciers!$I3712)),LOWER(Créanciers!$I3712)&lt;&gt;"chf"),IF(ISBLANK(Créanciers!$O3712),0,IF(ISBLANK(Créanciers!$O3712),0,IF(ISNUMBER(Créanciers!$O3712),Créanciers!$O3712,Créanciers!$G3712))),0)</f>
        <v>0</v>
      </c>
      <c r="I3712">
        <f>IF(AND(NOT(ISBLANK(Créanciers!$I3712)),LOWER(Créanciers!$I3712)&lt;&gt;"chf"),IF(ISBLANK(Créanciers!$P3712),0,IF(ISBLANK(Créanciers!$P3712),0,IF(ISNUMBER(Créanciers!$P3712),Créanciers!$P3712,Créanciers!$G3712))),0)</f>
        <v>0</v>
      </c>
      <c r="J3712">
        <f>IF(AND(NOT(ISBLANK(Créanciers!$I3712)),LOWER(Créanciers!$I3712)&lt;&gt;"chf"),IF(ISBLANK(Créanciers!$Q3712),0,IF(ISBLANK(Créanciers!$Q3712),0,IF(ISNUMBER(Créanciers!$Q3712),Créanciers!$Q3712,Créanciers!$G3712))),0)</f>
        <v>0</v>
      </c>
    </row>
    <row r="3713" spans="2:10" x14ac:dyDescent="0.25">
      <c r="B3713">
        <f>IF(OR(ISBLANK(Créanciers!$I3713),LOWER(Créanciers!$I3713)="chf"),IF(ISBLANK(Créanciers!N3713),0,IF(ISBLANK(Créanciers!$G3713),0,IF(ISNUMBER(Créanciers!N3713),Créanciers!N3713,Créanciers!$G3713))),0)</f>
        <v>0</v>
      </c>
      <c r="C3713">
        <f>IF(OR(ISBLANK(Créanciers!$I3713),LOWER(Créanciers!$I3713)="chf"),IF(ISBLANK(Créanciers!O3713),0,IF(ISBLANK(Créanciers!$G3713),0,IF(ISNUMBER(Créanciers!O3713),Créanciers!O3713,Créanciers!$G3713))),0)</f>
        <v>0</v>
      </c>
      <c r="D3713">
        <f>IF(OR(ISBLANK(Créanciers!$I3713),LOWER(Créanciers!$I3713)="chf"),IF(ISBLANK(Créanciers!P3713),0,IF(ISBLANK(Créanciers!$G3713),0,IF(ISNUMBER(Créanciers!P3713),Créanciers!P3713,Créanciers!$G3713))),0)</f>
        <v>0</v>
      </c>
      <c r="E3713">
        <f>IF(OR(ISBLANK(Créanciers!$I3713),LOWER(Créanciers!$I3713)="chf"),IF(ISBLANK(Créanciers!Q3713),0,IF(ISBLANK(Créanciers!$G3713),0,IF(ISNUMBER(Créanciers!Q3713),Créanciers!Q3713,Créanciers!$G3713))),0)</f>
        <v>0</v>
      </c>
      <c r="G3713">
        <f>IF(AND(NOT(ISBLANK(Créanciers!$I3713)),LOWER(Créanciers!$I3713)&lt;&gt;"chf"),IF(ISBLANK(Créanciers!$N3713),0,IF(ISBLANK(Créanciers!$N3713),0,IF(ISNUMBER(Créanciers!$N3713),Créanciers!$N3713,Créanciers!$G3713))),0)</f>
        <v>0</v>
      </c>
      <c r="H3713">
        <f>IF(AND(NOT(ISBLANK(Créanciers!$I3713)),LOWER(Créanciers!$I3713)&lt;&gt;"chf"),IF(ISBLANK(Créanciers!$O3713),0,IF(ISBLANK(Créanciers!$O3713),0,IF(ISNUMBER(Créanciers!$O3713),Créanciers!$O3713,Créanciers!$G3713))),0)</f>
        <v>0</v>
      </c>
      <c r="I3713">
        <f>IF(AND(NOT(ISBLANK(Créanciers!$I3713)),LOWER(Créanciers!$I3713)&lt;&gt;"chf"),IF(ISBLANK(Créanciers!$P3713),0,IF(ISBLANK(Créanciers!$P3713),0,IF(ISNUMBER(Créanciers!$P3713),Créanciers!$P3713,Créanciers!$G3713))),0)</f>
        <v>0</v>
      </c>
      <c r="J3713">
        <f>IF(AND(NOT(ISBLANK(Créanciers!$I3713)),LOWER(Créanciers!$I3713)&lt;&gt;"chf"),IF(ISBLANK(Créanciers!$Q3713),0,IF(ISBLANK(Créanciers!$Q3713),0,IF(ISNUMBER(Créanciers!$Q3713),Créanciers!$Q3713,Créanciers!$G3713))),0)</f>
        <v>0</v>
      </c>
    </row>
    <row r="3714" spans="2:10" x14ac:dyDescent="0.25">
      <c r="B3714">
        <f>IF(OR(ISBLANK(Créanciers!$I3714),LOWER(Créanciers!$I3714)="chf"),IF(ISBLANK(Créanciers!N3714),0,IF(ISBLANK(Créanciers!$G3714),0,IF(ISNUMBER(Créanciers!N3714),Créanciers!N3714,Créanciers!$G3714))),0)</f>
        <v>0</v>
      </c>
      <c r="C3714">
        <f>IF(OR(ISBLANK(Créanciers!$I3714),LOWER(Créanciers!$I3714)="chf"),IF(ISBLANK(Créanciers!O3714),0,IF(ISBLANK(Créanciers!$G3714),0,IF(ISNUMBER(Créanciers!O3714),Créanciers!O3714,Créanciers!$G3714))),0)</f>
        <v>0</v>
      </c>
      <c r="D3714">
        <f>IF(OR(ISBLANK(Créanciers!$I3714),LOWER(Créanciers!$I3714)="chf"),IF(ISBLANK(Créanciers!P3714),0,IF(ISBLANK(Créanciers!$G3714),0,IF(ISNUMBER(Créanciers!P3714),Créanciers!P3714,Créanciers!$G3714))),0)</f>
        <v>0</v>
      </c>
      <c r="E3714">
        <f>IF(OR(ISBLANK(Créanciers!$I3714),LOWER(Créanciers!$I3714)="chf"),IF(ISBLANK(Créanciers!Q3714),0,IF(ISBLANK(Créanciers!$G3714),0,IF(ISNUMBER(Créanciers!Q3714),Créanciers!Q3714,Créanciers!$G3714))),0)</f>
        <v>0</v>
      </c>
      <c r="G3714">
        <f>IF(AND(NOT(ISBLANK(Créanciers!$I3714)),LOWER(Créanciers!$I3714)&lt;&gt;"chf"),IF(ISBLANK(Créanciers!$N3714),0,IF(ISBLANK(Créanciers!$N3714),0,IF(ISNUMBER(Créanciers!$N3714),Créanciers!$N3714,Créanciers!$G3714))),0)</f>
        <v>0</v>
      </c>
      <c r="H3714">
        <f>IF(AND(NOT(ISBLANK(Créanciers!$I3714)),LOWER(Créanciers!$I3714)&lt;&gt;"chf"),IF(ISBLANK(Créanciers!$O3714),0,IF(ISBLANK(Créanciers!$O3714),0,IF(ISNUMBER(Créanciers!$O3714),Créanciers!$O3714,Créanciers!$G3714))),0)</f>
        <v>0</v>
      </c>
      <c r="I3714">
        <f>IF(AND(NOT(ISBLANK(Créanciers!$I3714)),LOWER(Créanciers!$I3714)&lt;&gt;"chf"),IF(ISBLANK(Créanciers!$P3714),0,IF(ISBLANK(Créanciers!$P3714),0,IF(ISNUMBER(Créanciers!$P3714),Créanciers!$P3714,Créanciers!$G3714))),0)</f>
        <v>0</v>
      </c>
      <c r="J3714">
        <f>IF(AND(NOT(ISBLANK(Créanciers!$I3714)),LOWER(Créanciers!$I3714)&lt;&gt;"chf"),IF(ISBLANK(Créanciers!$Q3714),0,IF(ISBLANK(Créanciers!$Q3714),0,IF(ISNUMBER(Créanciers!$Q3714),Créanciers!$Q3714,Créanciers!$G3714))),0)</f>
        <v>0</v>
      </c>
    </row>
    <row r="3715" spans="2:10" x14ac:dyDescent="0.25">
      <c r="B3715">
        <f>IF(OR(ISBLANK(Créanciers!$I3715),LOWER(Créanciers!$I3715)="chf"),IF(ISBLANK(Créanciers!N3715),0,IF(ISBLANK(Créanciers!$G3715),0,IF(ISNUMBER(Créanciers!N3715),Créanciers!N3715,Créanciers!$G3715))),0)</f>
        <v>0</v>
      </c>
      <c r="C3715">
        <f>IF(OR(ISBLANK(Créanciers!$I3715),LOWER(Créanciers!$I3715)="chf"),IF(ISBLANK(Créanciers!O3715),0,IF(ISBLANK(Créanciers!$G3715),0,IF(ISNUMBER(Créanciers!O3715),Créanciers!O3715,Créanciers!$G3715))),0)</f>
        <v>0</v>
      </c>
      <c r="D3715">
        <f>IF(OR(ISBLANK(Créanciers!$I3715),LOWER(Créanciers!$I3715)="chf"),IF(ISBLANK(Créanciers!P3715),0,IF(ISBLANK(Créanciers!$G3715),0,IF(ISNUMBER(Créanciers!P3715),Créanciers!P3715,Créanciers!$G3715))),0)</f>
        <v>0</v>
      </c>
      <c r="E3715">
        <f>IF(OR(ISBLANK(Créanciers!$I3715),LOWER(Créanciers!$I3715)="chf"),IF(ISBLANK(Créanciers!Q3715),0,IF(ISBLANK(Créanciers!$G3715),0,IF(ISNUMBER(Créanciers!Q3715),Créanciers!Q3715,Créanciers!$G3715))),0)</f>
        <v>0</v>
      </c>
      <c r="G3715">
        <f>IF(AND(NOT(ISBLANK(Créanciers!$I3715)),LOWER(Créanciers!$I3715)&lt;&gt;"chf"),IF(ISBLANK(Créanciers!$N3715),0,IF(ISBLANK(Créanciers!$N3715),0,IF(ISNUMBER(Créanciers!$N3715),Créanciers!$N3715,Créanciers!$G3715))),0)</f>
        <v>0</v>
      </c>
      <c r="H3715">
        <f>IF(AND(NOT(ISBLANK(Créanciers!$I3715)),LOWER(Créanciers!$I3715)&lt;&gt;"chf"),IF(ISBLANK(Créanciers!$O3715),0,IF(ISBLANK(Créanciers!$O3715),0,IF(ISNUMBER(Créanciers!$O3715),Créanciers!$O3715,Créanciers!$G3715))),0)</f>
        <v>0</v>
      </c>
      <c r="I3715">
        <f>IF(AND(NOT(ISBLANK(Créanciers!$I3715)),LOWER(Créanciers!$I3715)&lt;&gt;"chf"),IF(ISBLANK(Créanciers!$P3715),0,IF(ISBLANK(Créanciers!$P3715),0,IF(ISNUMBER(Créanciers!$P3715),Créanciers!$P3715,Créanciers!$G3715))),0)</f>
        <v>0</v>
      </c>
      <c r="J3715">
        <f>IF(AND(NOT(ISBLANK(Créanciers!$I3715)),LOWER(Créanciers!$I3715)&lt;&gt;"chf"),IF(ISBLANK(Créanciers!$Q3715),0,IF(ISBLANK(Créanciers!$Q3715),0,IF(ISNUMBER(Créanciers!$Q3715),Créanciers!$Q3715,Créanciers!$G3715))),0)</f>
        <v>0</v>
      </c>
    </row>
    <row r="3716" spans="2:10" x14ac:dyDescent="0.25">
      <c r="B3716">
        <f>IF(OR(ISBLANK(Créanciers!$I3716),LOWER(Créanciers!$I3716)="chf"),IF(ISBLANK(Créanciers!N3716),0,IF(ISBLANK(Créanciers!$G3716),0,IF(ISNUMBER(Créanciers!N3716),Créanciers!N3716,Créanciers!$G3716))),0)</f>
        <v>0</v>
      </c>
      <c r="C3716">
        <f>IF(OR(ISBLANK(Créanciers!$I3716),LOWER(Créanciers!$I3716)="chf"),IF(ISBLANK(Créanciers!O3716),0,IF(ISBLANK(Créanciers!$G3716),0,IF(ISNUMBER(Créanciers!O3716),Créanciers!O3716,Créanciers!$G3716))),0)</f>
        <v>0</v>
      </c>
      <c r="D3716">
        <f>IF(OR(ISBLANK(Créanciers!$I3716),LOWER(Créanciers!$I3716)="chf"),IF(ISBLANK(Créanciers!P3716),0,IF(ISBLANK(Créanciers!$G3716),0,IF(ISNUMBER(Créanciers!P3716),Créanciers!P3716,Créanciers!$G3716))),0)</f>
        <v>0</v>
      </c>
      <c r="E3716">
        <f>IF(OR(ISBLANK(Créanciers!$I3716),LOWER(Créanciers!$I3716)="chf"),IF(ISBLANK(Créanciers!Q3716),0,IF(ISBLANK(Créanciers!$G3716),0,IF(ISNUMBER(Créanciers!Q3716),Créanciers!Q3716,Créanciers!$G3716))),0)</f>
        <v>0</v>
      </c>
      <c r="G3716">
        <f>IF(AND(NOT(ISBLANK(Créanciers!$I3716)),LOWER(Créanciers!$I3716)&lt;&gt;"chf"),IF(ISBLANK(Créanciers!$N3716),0,IF(ISBLANK(Créanciers!$N3716),0,IF(ISNUMBER(Créanciers!$N3716),Créanciers!$N3716,Créanciers!$G3716))),0)</f>
        <v>0</v>
      </c>
      <c r="H3716">
        <f>IF(AND(NOT(ISBLANK(Créanciers!$I3716)),LOWER(Créanciers!$I3716)&lt;&gt;"chf"),IF(ISBLANK(Créanciers!$O3716),0,IF(ISBLANK(Créanciers!$O3716),0,IF(ISNUMBER(Créanciers!$O3716),Créanciers!$O3716,Créanciers!$G3716))),0)</f>
        <v>0</v>
      </c>
      <c r="I3716">
        <f>IF(AND(NOT(ISBLANK(Créanciers!$I3716)),LOWER(Créanciers!$I3716)&lt;&gt;"chf"),IF(ISBLANK(Créanciers!$P3716),0,IF(ISBLANK(Créanciers!$P3716),0,IF(ISNUMBER(Créanciers!$P3716),Créanciers!$P3716,Créanciers!$G3716))),0)</f>
        <v>0</v>
      </c>
      <c r="J3716">
        <f>IF(AND(NOT(ISBLANK(Créanciers!$I3716)),LOWER(Créanciers!$I3716)&lt;&gt;"chf"),IF(ISBLANK(Créanciers!$Q3716),0,IF(ISBLANK(Créanciers!$Q3716),0,IF(ISNUMBER(Créanciers!$Q3716),Créanciers!$Q3716,Créanciers!$G3716))),0)</f>
        <v>0</v>
      </c>
    </row>
    <row r="3717" spans="2:10" x14ac:dyDescent="0.25">
      <c r="B3717">
        <f>IF(OR(ISBLANK(Créanciers!$I3717),LOWER(Créanciers!$I3717)="chf"),IF(ISBLANK(Créanciers!N3717),0,IF(ISBLANK(Créanciers!$G3717),0,IF(ISNUMBER(Créanciers!N3717),Créanciers!N3717,Créanciers!$G3717))),0)</f>
        <v>0</v>
      </c>
      <c r="C3717">
        <f>IF(OR(ISBLANK(Créanciers!$I3717),LOWER(Créanciers!$I3717)="chf"),IF(ISBLANK(Créanciers!O3717),0,IF(ISBLANK(Créanciers!$G3717),0,IF(ISNUMBER(Créanciers!O3717),Créanciers!O3717,Créanciers!$G3717))),0)</f>
        <v>0</v>
      </c>
      <c r="D3717">
        <f>IF(OR(ISBLANK(Créanciers!$I3717),LOWER(Créanciers!$I3717)="chf"),IF(ISBLANK(Créanciers!P3717),0,IF(ISBLANK(Créanciers!$G3717),0,IF(ISNUMBER(Créanciers!P3717),Créanciers!P3717,Créanciers!$G3717))),0)</f>
        <v>0</v>
      </c>
      <c r="E3717">
        <f>IF(OR(ISBLANK(Créanciers!$I3717),LOWER(Créanciers!$I3717)="chf"),IF(ISBLANK(Créanciers!Q3717),0,IF(ISBLANK(Créanciers!$G3717),0,IF(ISNUMBER(Créanciers!Q3717),Créanciers!Q3717,Créanciers!$G3717))),0)</f>
        <v>0</v>
      </c>
      <c r="G3717">
        <f>IF(AND(NOT(ISBLANK(Créanciers!$I3717)),LOWER(Créanciers!$I3717)&lt;&gt;"chf"),IF(ISBLANK(Créanciers!$N3717),0,IF(ISBLANK(Créanciers!$N3717),0,IF(ISNUMBER(Créanciers!$N3717),Créanciers!$N3717,Créanciers!$G3717))),0)</f>
        <v>0</v>
      </c>
      <c r="H3717">
        <f>IF(AND(NOT(ISBLANK(Créanciers!$I3717)),LOWER(Créanciers!$I3717)&lt;&gt;"chf"),IF(ISBLANK(Créanciers!$O3717),0,IF(ISBLANK(Créanciers!$O3717),0,IF(ISNUMBER(Créanciers!$O3717),Créanciers!$O3717,Créanciers!$G3717))),0)</f>
        <v>0</v>
      </c>
      <c r="I3717">
        <f>IF(AND(NOT(ISBLANK(Créanciers!$I3717)),LOWER(Créanciers!$I3717)&lt;&gt;"chf"),IF(ISBLANK(Créanciers!$P3717),0,IF(ISBLANK(Créanciers!$P3717),0,IF(ISNUMBER(Créanciers!$P3717),Créanciers!$P3717,Créanciers!$G3717))),0)</f>
        <v>0</v>
      </c>
      <c r="J3717">
        <f>IF(AND(NOT(ISBLANK(Créanciers!$I3717)),LOWER(Créanciers!$I3717)&lt;&gt;"chf"),IF(ISBLANK(Créanciers!$Q3717),0,IF(ISBLANK(Créanciers!$Q3717),0,IF(ISNUMBER(Créanciers!$Q3717),Créanciers!$Q3717,Créanciers!$G3717))),0)</f>
        <v>0</v>
      </c>
    </row>
    <row r="3718" spans="2:10" x14ac:dyDescent="0.25">
      <c r="B3718">
        <f>IF(OR(ISBLANK(Créanciers!$I3718),LOWER(Créanciers!$I3718)="chf"),IF(ISBLANK(Créanciers!N3718),0,IF(ISBLANK(Créanciers!$G3718),0,IF(ISNUMBER(Créanciers!N3718),Créanciers!N3718,Créanciers!$G3718))),0)</f>
        <v>0</v>
      </c>
      <c r="C3718">
        <f>IF(OR(ISBLANK(Créanciers!$I3718),LOWER(Créanciers!$I3718)="chf"),IF(ISBLANK(Créanciers!O3718),0,IF(ISBLANK(Créanciers!$G3718),0,IF(ISNUMBER(Créanciers!O3718),Créanciers!O3718,Créanciers!$G3718))),0)</f>
        <v>0</v>
      </c>
      <c r="D3718">
        <f>IF(OR(ISBLANK(Créanciers!$I3718),LOWER(Créanciers!$I3718)="chf"),IF(ISBLANK(Créanciers!P3718),0,IF(ISBLANK(Créanciers!$G3718),0,IF(ISNUMBER(Créanciers!P3718),Créanciers!P3718,Créanciers!$G3718))),0)</f>
        <v>0</v>
      </c>
      <c r="E3718">
        <f>IF(OR(ISBLANK(Créanciers!$I3718),LOWER(Créanciers!$I3718)="chf"),IF(ISBLANK(Créanciers!Q3718),0,IF(ISBLANK(Créanciers!$G3718),0,IF(ISNUMBER(Créanciers!Q3718),Créanciers!Q3718,Créanciers!$G3718))),0)</f>
        <v>0</v>
      </c>
      <c r="G3718">
        <f>IF(AND(NOT(ISBLANK(Créanciers!$I3718)),LOWER(Créanciers!$I3718)&lt;&gt;"chf"),IF(ISBLANK(Créanciers!$N3718),0,IF(ISBLANK(Créanciers!$N3718),0,IF(ISNUMBER(Créanciers!$N3718),Créanciers!$N3718,Créanciers!$G3718))),0)</f>
        <v>0</v>
      </c>
      <c r="H3718">
        <f>IF(AND(NOT(ISBLANK(Créanciers!$I3718)),LOWER(Créanciers!$I3718)&lt;&gt;"chf"),IF(ISBLANK(Créanciers!$O3718),0,IF(ISBLANK(Créanciers!$O3718),0,IF(ISNUMBER(Créanciers!$O3718),Créanciers!$O3718,Créanciers!$G3718))),0)</f>
        <v>0</v>
      </c>
      <c r="I3718">
        <f>IF(AND(NOT(ISBLANK(Créanciers!$I3718)),LOWER(Créanciers!$I3718)&lt;&gt;"chf"),IF(ISBLANK(Créanciers!$P3718),0,IF(ISBLANK(Créanciers!$P3718),0,IF(ISNUMBER(Créanciers!$P3718),Créanciers!$P3718,Créanciers!$G3718))),0)</f>
        <v>0</v>
      </c>
      <c r="J3718">
        <f>IF(AND(NOT(ISBLANK(Créanciers!$I3718)),LOWER(Créanciers!$I3718)&lt;&gt;"chf"),IF(ISBLANK(Créanciers!$Q3718),0,IF(ISBLANK(Créanciers!$Q3718),0,IF(ISNUMBER(Créanciers!$Q3718),Créanciers!$Q3718,Créanciers!$G3718))),0)</f>
        <v>0</v>
      </c>
    </row>
    <row r="3719" spans="2:10" x14ac:dyDescent="0.25">
      <c r="B3719">
        <f>IF(OR(ISBLANK(Créanciers!$I3719),LOWER(Créanciers!$I3719)="chf"),IF(ISBLANK(Créanciers!N3719),0,IF(ISBLANK(Créanciers!$G3719),0,IF(ISNUMBER(Créanciers!N3719),Créanciers!N3719,Créanciers!$G3719))),0)</f>
        <v>0</v>
      </c>
      <c r="C3719">
        <f>IF(OR(ISBLANK(Créanciers!$I3719),LOWER(Créanciers!$I3719)="chf"),IF(ISBLANK(Créanciers!O3719),0,IF(ISBLANK(Créanciers!$G3719),0,IF(ISNUMBER(Créanciers!O3719),Créanciers!O3719,Créanciers!$G3719))),0)</f>
        <v>0</v>
      </c>
      <c r="D3719">
        <f>IF(OR(ISBLANK(Créanciers!$I3719),LOWER(Créanciers!$I3719)="chf"),IF(ISBLANK(Créanciers!P3719),0,IF(ISBLANK(Créanciers!$G3719),0,IF(ISNUMBER(Créanciers!P3719),Créanciers!P3719,Créanciers!$G3719))),0)</f>
        <v>0</v>
      </c>
      <c r="E3719">
        <f>IF(OR(ISBLANK(Créanciers!$I3719),LOWER(Créanciers!$I3719)="chf"),IF(ISBLANK(Créanciers!Q3719),0,IF(ISBLANK(Créanciers!$G3719),0,IF(ISNUMBER(Créanciers!Q3719),Créanciers!Q3719,Créanciers!$G3719))),0)</f>
        <v>0</v>
      </c>
      <c r="G3719">
        <f>IF(AND(NOT(ISBLANK(Créanciers!$I3719)),LOWER(Créanciers!$I3719)&lt;&gt;"chf"),IF(ISBLANK(Créanciers!$N3719),0,IF(ISBLANK(Créanciers!$N3719),0,IF(ISNUMBER(Créanciers!$N3719),Créanciers!$N3719,Créanciers!$G3719))),0)</f>
        <v>0</v>
      </c>
      <c r="H3719">
        <f>IF(AND(NOT(ISBLANK(Créanciers!$I3719)),LOWER(Créanciers!$I3719)&lt;&gt;"chf"),IF(ISBLANK(Créanciers!$O3719),0,IF(ISBLANK(Créanciers!$O3719),0,IF(ISNUMBER(Créanciers!$O3719),Créanciers!$O3719,Créanciers!$G3719))),0)</f>
        <v>0</v>
      </c>
      <c r="I3719">
        <f>IF(AND(NOT(ISBLANK(Créanciers!$I3719)),LOWER(Créanciers!$I3719)&lt;&gt;"chf"),IF(ISBLANK(Créanciers!$P3719),0,IF(ISBLANK(Créanciers!$P3719),0,IF(ISNUMBER(Créanciers!$P3719),Créanciers!$P3719,Créanciers!$G3719))),0)</f>
        <v>0</v>
      </c>
      <c r="J3719">
        <f>IF(AND(NOT(ISBLANK(Créanciers!$I3719)),LOWER(Créanciers!$I3719)&lt;&gt;"chf"),IF(ISBLANK(Créanciers!$Q3719),0,IF(ISBLANK(Créanciers!$Q3719),0,IF(ISNUMBER(Créanciers!$Q3719),Créanciers!$Q3719,Créanciers!$G3719))),0)</f>
        <v>0</v>
      </c>
    </row>
    <row r="3720" spans="2:10" x14ac:dyDescent="0.25">
      <c r="B3720">
        <f>IF(OR(ISBLANK(Créanciers!$I3720),LOWER(Créanciers!$I3720)="chf"),IF(ISBLANK(Créanciers!N3720),0,IF(ISBLANK(Créanciers!$G3720),0,IF(ISNUMBER(Créanciers!N3720),Créanciers!N3720,Créanciers!$G3720))),0)</f>
        <v>0</v>
      </c>
      <c r="C3720">
        <f>IF(OR(ISBLANK(Créanciers!$I3720),LOWER(Créanciers!$I3720)="chf"),IF(ISBLANK(Créanciers!O3720),0,IF(ISBLANK(Créanciers!$G3720),0,IF(ISNUMBER(Créanciers!O3720),Créanciers!O3720,Créanciers!$G3720))),0)</f>
        <v>0</v>
      </c>
      <c r="D3720">
        <f>IF(OR(ISBLANK(Créanciers!$I3720),LOWER(Créanciers!$I3720)="chf"),IF(ISBLANK(Créanciers!P3720),0,IF(ISBLANK(Créanciers!$G3720),0,IF(ISNUMBER(Créanciers!P3720),Créanciers!P3720,Créanciers!$G3720))),0)</f>
        <v>0</v>
      </c>
      <c r="E3720">
        <f>IF(OR(ISBLANK(Créanciers!$I3720),LOWER(Créanciers!$I3720)="chf"),IF(ISBLANK(Créanciers!Q3720),0,IF(ISBLANK(Créanciers!$G3720),0,IF(ISNUMBER(Créanciers!Q3720),Créanciers!Q3720,Créanciers!$G3720))),0)</f>
        <v>0</v>
      </c>
      <c r="G3720">
        <f>IF(AND(NOT(ISBLANK(Créanciers!$I3720)),LOWER(Créanciers!$I3720)&lt;&gt;"chf"),IF(ISBLANK(Créanciers!$N3720),0,IF(ISBLANK(Créanciers!$N3720),0,IF(ISNUMBER(Créanciers!$N3720),Créanciers!$N3720,Créanciers!$G3720))),0)</f>
        <v>0</v>
      </c>
      <c r="H3720">
        <f>IF(AND(NOT(ISBLANK(Créanciers!$I3720)),LOWER(Créanciers!$I3720)&lt;&gt;"chf"),IF(ISBLANK(Créanciers!$O3720),0,IF(ISBLANK(Créanciers!$O3720),0,IF(ISNUMBER(Créanciers!$O3720),Créanciers!$O3720,Créanciers!$G3720))),0)</f>
        <v>0</v>
      </c>
      <c r="I3720">
        <f>IF(AND(NOT(ISBLANK(Créanciers!$I3720)),LOWER(Créanciers!$I3720)&lt;&gt;"chf"),IF(ISBLANK(Créanciers!$P3720),0,IF(ISBLANK(Créanciers!$P3720),0,IF(ISNUMBER(Créanciers!$P3720),Créanciers!$P3720,Créanciers!$G3720))),0)</f>
        <v>0</v>
      </c>
      <c r="J3720">
        <f>IF(AND(NOT(ISBLANK(Créanciers!$I3720)),LOWER(Créanciers!$I3720)&lt;&gt;"chf"),IF(ISBLANK(Créanciers!$Q3720),0,IF(ISBLANK(Créanciers!$Q3720),0,IF(ISNUMBER(Créanciers!$Q3720),Créanciers!$Q3720,Créanciers!$G3720))),0)</f>
        <v>0</v>
      </c>
    </row>
    <row r="3721" spans="2:10" x14ac:dyDescent="0.25">
      <c r="B3721">
        <f>IF(OR(ISBLANK(Créanciers!$I3721),LOWER(Créanciers!$I3721)="chf"),IF(ISBLANK(Créanciers!N3721),0,IF(ISBLANK(Créanciers!$G3721),0,IF(ISNUMBER(Créanciers!N3721),Créanciers!N3721,Créanciers!$G3721))),0)</f>
        <v>0</v>
      </c>
      <c r="C3721">
        <f>IF(OR(ISBLANK(Créanciers!$I3721),LOWER(Créanciers!$I3721)="chf"),IF(ISBLANK(Créanciers!O3721),0,IF(ISBLANK(Créanciers!$G3721),0,IF(ISNUMBER(Créanciers!O3721),Créanciers!O3721,Créanciers!$G3721))),0)</f>
        <v>0</v>
      </c>
      <c r="D3721">
        <f>IF(OR(ISBLANK(Créanciers!$I3721),LOWER(Créanciers!$I3721)="chf"),IF(ISBLANK(Créanciers!P3721),0,IF(ISBLANK(Créanciers!$G3721),0,IF(ISNUMBER(Créanciers!P3721),Créanciers!P3721,Créanciers!$G3721))),0)</f>
        <v>0</v>
      </c>
      <c r="E3721">
        <f>IF(OR(ISBLANK(Créanciers!$I3721),LOWER(Créanciers!$I3721)="chf"),IF(ISBLANK(Créanciers!Q3721),0,IF(ISBLANK(Créanciers!$G3721),0,IF(ISNUMBER(Créanciers!Q3721),Créanciers!Q3721,Créanciers!$G3721))),0)</f>
        <v>0</v>
      </c>
      <c r="G3721">
        <f>IF(AND(NOT(ISBLANK(Créanciers!$I3721)),LOWER(Créanciers!$I3721)&lt;&gt;"chf"),IF(ISBLANK(Créanciers!$N3721),0,IF(ISBLANK(Créanciers!$N3721),0,IF(ISNUMBER(Créanciers!$N3721),Créanciers!$N3721,Créanciers!$G3721))),0)</f>
        <v>0</v>
      </c>
      <c r="H3721">
        <f>IF(AND(NOT(ISBLANK(Créanciers!$I3721)),LOWER(Créanciers!$I3721)&lt;&gt;"chf"),IF(ISBLANK(Créanciers!$O3721),0,IF(ISBLANK(Créanciers!$O3721),0,IF(ISNUMBER(Créanciers!$O3721),Créanciers!$O3721,Créanciers!$G3721))),0)</f>
        <v>0</v>
      </c>
      <c r="I3721">
        <f>IF(AND(NOT(ISBLANK(Créanciers!$I3721)),LOWER(Créanciers!$I3721)&lt;&gt;"chf"),IF(ISBLANK(Créanciers!$P3721),0,IF(ISBLANK(Créanciers!$P3721),0,IF(ISNUMBER(Créanciers!$P3721),Créanciers!$P3721,Créanciers!$G3721))),0)</f>
        <v>0</v>
      </c>
      <c r="J3721">
        <f>IF(AND(NOT(ISBLANK(Créanciers!$I3721)),LOWER(Créanciers!$I3721)&lt;&gt;"chf"),IF(ISBLANK(Créanciers!$Q3721),0,IF(ISBLANK(Créanciers!$Q3721),0,IF(ISNUMBER(Créanciers!$Q3721),Créanciers!$Q3721,Créanciers!$G3721))),0)</f>
        <v>0</v>
      </c>
    </row>
    <row r="3722" spans="2:10" x14ac:dyDescent="0.25">
      <c r="B3722">
        <f>IF(OR(ISBLANK(Créanciers!$I3722),LOWER(Créanciers!$I3722)="chf"),IF(ISBLANK(Créanciers!N3722),0,IF(ISBLANK(Créanciers!$G3722),0,IF(ISNUMBER(Créanciers!N3722),Créanciers!N3722,Créanciers!$G3722))),0)</f>
        <v>0</v>
      </c>
      <c r="C3722">
        <f>IF(OR(ISBLANK(Créanciers!$I3722),LOWER(Créanciers!$I3722)="chf"),IF(ISBLANK(Créanciers!O3722),0,IF(ISBLANK(Créanciers!$G3722),0,IF(ISNUMBER(Créanciers!O3722),Créanciers!O3722,Créanciers!$G3722))),0)</f>
        <v>0</v>
      </c>
      <c r="D3722">
        <f>IF(OR(ISBLANK(Créanciers!$I3722),LOWER(Créanciers!$I3722)="chf"),IF(ISBLANK(Créanciers!P3722),0,IF(ISBLANK(Créanciers!$G3722),0,IF(ISNUMBER(Créanciers!P3722),Créanciers!P3722,Créanciers!$G3722))),0)</f>
        <v>0</v>
      </c>
      <c r="E3722">
        <f>IF(OR(ISBLANK(Créanciers!$I3722),LOWER(Créanciers!$I3722)="chf"),IF(ISBLANK(Créanciers!Q3722),0,IF(ISBLANK(Créanciers!$G3722),0,IF(ISNUMBER(Créanciers!Q3722),Créanciers!Q3722,Créanciers!$G3722))),0)</f>
        <v>0</v>
      </c>
      <c r="G3722">
        <f>IF(AND(NOT(ISBLANK(Créanciers!$I3722)),LOWER(Créanciers!$I3722)&lt;&gt;"chf"),IF(ISBLANK(Créanciers!$N3722),0,IF(ISBLANK(Créanciers!$N3722),0,IF(ISNUMBER(Créanciers!$N3722),Créanciers!$N3722,Créanciers!$G3722))),0)</f>
        <v>0</v>
      </c>
      <c r="H3722">
        <f>IF(AND(NOT(ISBLANK(Créanciers!$I3722)),LOWER(Créanciers!$I3722)&lt;&gt;"chf"),IF(ISBLANK(Créanciers!$O3722),0,IF(ISBLANK(Créanciers!$O3722),0,IF(ISNUMBER(Créanciers!$O3722),Créanciers!$O3722,Créanciers!$G3722))),0)</f>
        <v>0</v>
      </c>
      <c r="I3722">
        <f>IF(AND(NOT(ISBLANK(Créanciers!$I3722)),LOWER(Créanciers!$I3722)&lt;&gt;"chf"),IF(ISBLANK(Créanciers!$P3722),0,IF(ISBLANK(Créanciers!$P3722),0,IF(ISNUMBER(Créanciers!$P3722),Créanciers!$P3722,Créanciers!$G3722))),0)</f>
        <v>0</v>
      </c>
      <c r="J3722">
        <f>IF(AND(NOT(ISBLANK(Créanciers!$I3722)),LOWER(Créanciers!$I3722)&lt;&gt;"chf"),IF(ISBLANK(Créanciers!$Q3722),0,IF(ISBLANK(Créanciers!$Q3722),0,IF(ISNUMBER(Créanciers!$Q3722),Créanciers!$Q3722,Créanciers!$G3722))),0)</f>
        <v>0</v>
      </c>
    </row>
    <row r="3723" spans="2:10" x14ac:dyDescent="0.25">
      <c r="B3723">
        <f>IF(OR(ISBLANK(Créanciers!$I3723),LOWER(Créanciers!$I3723)="chf"),IF(ISBLANK(Créanciers!N3723),0,IF(ISBLANK(Créanciers!$G3723),0,IF(ISNUMBER(Créanciers!N3723),Créanciers!N3723,Créanciers!$G3723))),0)</f>
        <v>0</v>
      </c>
      <c r="C3723">
        <f>IF(OR(ISBLANK(Créanciers!$I3723),LOWER(Créanciers!$I3723)="chf"),IF(ISBLANK(Créanciers!O3723),0,IF(ISBLANK(Créanciers!$G3723),0,IF(ISNUMBER(Créanciers!O3723),Créanciers!O3723,Créanciers!$G3723))),0)</f>
        <v>0</v>
      </c>
      <c r="D3723">
        <f>IF(OR(ISBLANK(Créanciers!$I3723),LOWER(Créanciers!$I3723)="chf"),IF(ISBLANK(Créanciers!P3723),0,IF(ISBLANK(Créanciers!$G3723),0,IF(ISNUMBER(Créanciers!P3723),Créanciers!P3723,Créanciers!$G3723))),0)</f>
        <v>0</v>
      </c>
      <c r="E3723">
        <f>IF(OR(ISBLANK(Créanciers!$I3723),LOWER(Créanciers!$I3723)="chf"),IF(ISBLANK(Créanciers!Q3723),0,IF(ISBLANK(Créanciers!$G3723),0,IF(ISNUMBER(Créanciers!Q3723),Créanciers!Q3723,Créanciers!$G3723))),0)</f>
        <v>0</v>
      </c>
      <c r="G3723">
        <f>IF(AND(NOT(ISBLANK(Créanciers!$I3723)),LOWER(Créanciers!$I3723)&lt;&gt;"chf"),IF(ISBLANK(Créanciers!$N3723),0,IF(ISBLANK(Créanciers!$N3723),0,IF(ISNUMBER(Créanciers!$N3723),Créanciers!$N3723,Créanciers!$G3723))),0)</f>
        <v>0</v>
      </c>
      <c r="H3723">
        <f>IF(AND(NOT(ISBLANK(Créanciers!$I3723)),LOWER(Créanciers!$I3723)&lt;&gt;"chf"),IF(ISBLANK(Créanciers!$O3723),0,IF(ISBLANK(Créanciers!$O3723),0,IF(ISNUMBER(Créanciers!$O3723),Créanciers!$O3723,Créanciers!$G3723))),0)</f>
        <v>0</v>
      </c>
      <c r="I3723">
        <f>IF(AND(NOT(ISBLANK(Créanciers!$I3723)),LOWER(Créanciers!$I3723)&lt;&gt;"chf"),IF(ISBLANK(Créanciers!$P3723),0,IF(ISBLANK(Créanciers!$P3723),0,IF(ISNUMBER(Créanciers!$P3723),Créanciers!$P3723,Créanciers!$G3723))),0)</f>
        <v>0</v>
      </c>
      <c r="J3723">
        <f>IF(AND(NOT(ISBLANK(Créanciers!$I3723)),LOWER(Créanciers!$I3723)&lt;&gt;"chf"),IF(ISBLANK(Créanciers!$Q3723),0,IF(ISBLANK(Créanciers!$Q3723),0,IF(ISNUMBER(Créanciers!$Q3723),Créanciers!$Q3723,Créanciers!$G3723))),0)</f>
        <v>0</v>
      </c>
    </row>
    <row r="3724" spans="2:10" x14ac:dyDescent="0.25">
      <c r="B3724">
        <f>IF(OR(ISBLANK(Créanciers!$I3724),LOWER(Créanciers!$I3724)="chf"),IF(ISBLANK(Créanciers!N3724),0,IF(ISBLANK(Créanciers!$G3724),0,IF(ISNUMBER(Créanciers!N3724),Créanciers!N3724,Créanciers!$G3724))),0)</f>
        <v>0</v>
      </c>
      <c r="C3724">
        <f>IF(OR(ISBLANK(Créanciers!$I3724),LOWER(Créanciers!$I3724)="chf"),IF(ISBLANK(Créanciers!O3724),0,IF(ISBLANK(Créanciers!$G3724),0,IF(ISNUMBER(Créanciers!O3724),Créanciers!O3724,Créanciers!$G3724))),0)</f>
        <v>0</v>
      </c>
      <c r="D3724">
        <f>IF(OR(ISBLANK(Créanciers!$I3724),LOWER(Créanciers!$I3724)="chf"),IF(ISBLANK(Créanciers!P3724),0,IF(ISBLANK(Créanciers!$G3724),0,IF(ISNUMBER(Créanciers!P3724),Créanciers!P3724,Créanciers!$G3724))),0)</f>
        <v>0</v>
      </c>
      <c r="E3724">
        <f>IF(OR(ISBLANK(Créanciers!$I3724),LOWER(Créanciers!$I3724)="chf"),IF(ISBLANK(Créanciers!Q3724),0,IF(ISBLANK(Créanciers!$G3724),0,IF(ISNUMBER(Créanciers!Q3724),Créanciers!Q3724,Créanciers!$G3724))),0)</f>
        <v>0</v>
      </c>
      <c r="G3724">
        <f>IF(AND(NOT(ISBLANK(Créanciers!$I3724)),LOWER(Créanciers!$I3724)&lt;&gt;"chf"),IF(ISBLANK(Créanciers!$N3724),0,IF(ISBLANK(Créanciers!$N3724),0,IF(ISNUMBER(Créanciers!$N3724),Créanciers!$N3724,Créanciers!$G3724))),0)</f>
        <v>0</v>
      </c>
      <c r="H3724">
        <f>IF(AND(NOT(ISBLANK(Créanciers!$I3724)),LOWER(Créanciers!$I3724)&lt;&gt;"chf"),IF(ISBLANK(Créanciers!$O3724),0,IF(ISBLANK(Créanciers!$O3724),0,IF(ISNUMBER(Créanciers!$O3724),Créanciers!$O3724,Créanciers!$G3724))),0)</f>
        <v>0</v>
      </c>
      <c r="I3724">
        <f>IF(AND(NOT(ISBLANK(Créanciers!$I3724)),LOWER(Créanciers!$I3724)&lt;&gt;"chf"),IF(ISBLANK(Créanciers!$P3724),0,IF(ISBLANK(Créanciers!$P3724),0,IF(ISNUMBER(Créanciers!$P3724),Créanciers!$P3724,Créanciers!$G3724))),0)</f>
        <v>0</v>
      </c>
      <c r="J3724">
        <f>IF(AND(NOT(ISBLANK(Créanciers!$I3724)),LOWER(Créanciers!$I3724)&lt;&gt;"chf"),IF(ISBLANK(Créanciers!$Q3724),0,IF(ISBLANK(Créanciers!$Q3724),0,IF(ISNUMBER(Créanciers!$Q3724),Créanciers!$Q3724,Créanciers!$G3724))),0)</f>
        <v>0</v>
      </c>
    </row>
    <row r="3725" spans="2:10" x14ac:dyDescent="0.25">
      <c r="B3725">
        <f>IF(OR(ISBLANK(Créanciers!$I3725),LOWER(Créanciers!$I3725)="chf"),IF(ISBLANK(Créanciers!N3725),0,IF(ISBLANK(Créanciers!$G3725),0,IF(ISNUMBER(Créanciers!N3725),Créanciers!N3725,Créanciers!$G3725))),0)</f>
        <v>0</v>
      </c>
      <c r="C3725">
        <f>IF(OR(ISBLANK(Créanciers!$I3725),LOWER(Créanciers!$I3725)="chf"),IF(ISBLANK(Créanciers!O3725),0,IF(ISBLANK(Créanciers!$G3725),0,IF(ISNUMBER(Créanciers!O3725),Créanciers!O3725,Créanciers!$G3725))),0)</f>
        <v>0</v>
      </c>
      <c r="D3725">
        <f>IF(OR(ISBLANK(Créanciers!$I3725),LOWER(Créanciers!$I3725)="chf"),IF(ISBLANK(Créanciers!P3725),0,IF(ISBLANK(Créanciers!$G3725),0,IF(ISNUMBER(Créanciers!P3725),Créanciers!P3725,Créanciers!$G3725))),0)</f>
        <v>0</v>
      </c>
      <c r="E3725">
        <f>IF(OR(ISBLANK(Créanciers!$I3725),LOWER(Créanciers!$I3725)="chf"),IF(ISBLANK(Créanciers!Q3725),0,IF(ISBLANK(Créanciers!$G3725),0,IF(ISNUMBER(Créanciers!Q3725),Créanciers!Q3725,Créanciers!$G3725))),0)</f>
        <v>0</v>
      </c>
      <c r="G3725">
        <f>IF(AND(NOT(ISBLANK(Créanciers!$I3725)),LOWER(Créanciers!$I3725)&lt;&gt;"chf"),IF(ISBLANK(Créanciers!$N3725),0,IF(ISBLANK(Créanciers!$N3725),0,IF(ISNUMBER(Créanciers!$N3725),Créanciers!$N3725,Créanciers!$G3725))),0)</f>
        <v>0</v>
      </c>
      <c r="H3725">
        <f>IF(AND(NOT(ISBLANK(Créanciers!$I3725)),LOWER(Créanciers!$I3725)&lt;&gt;"chf"),IF(ISBLANK(Créanciers!$O3725),0,IF(ISBLANK(Créanciers!$O3725),0,IF(ISNUMBER(Créanciers!$O3725),Créanciers!$O3725,Créanciers!$G3725))),0)</f>
        <v>0</v>
      </c>
      <c r="I3725">
        <f>IF(AND(NOT(ISBLANK(Créanciers!$I3725)),LOWER(Créanciers!$I3725)&lt;&gt;"chf"),IF(ISBLANK(Créanciers!$P3725),0,IF(ISBLANK(Créanciers!$P3725),0,IF(ISNUMBER(Créanciers!$P3725),Créanciers!$P3725,Créanciers!$G3725))),0)</f>
        <v>0</v>
      </c>
      <c r="J3725">
        <f>IF(AND(NOT(ISBLANK(Créanciers!$I3725)),LOWER(Créanciers!$I3725)&lt;&gt;"chf"),IF(ISBLANK(Créanciers!$Q3725),0,IF(ISBLANK(Créanciers!$Q3725),0,IF(ISNUMBER(Créanciers!$Q3725),Créanciers!$Q3725,Créanciers!$G3725))),0)</f>
        <v>0</v>
      </c>
    </row>
    <row r="3726" spans="2:10" x14ac:dyDescent="0.25">
      <c r="B3726">
        <f>IF(OR(ISBLANK(Créanciers!$I3726),LOWER(Créanciers!$I3726)="chf"),IF(ISBLANK(Créanciers!N3726),0,IF(ISBLANK(Créanciers!$G3726),0,IF(ISNUMBER(Créanciers!N3726),Créanciers!N3726,Créanciers!$G3726))),0)</f>
        <v>0</v>
      </c>
      <c r="C3726">
        <f>IF(OR(ISBLANK(Créanciers!$I3726),LOWER(Créanciers!$I3726)="chf"),IF(ISBLANK(Créanciers!O3726),0,IF(ISBLANK(Créanciers!$G3726),0,IF(ISNUMBER(Créanciers!O3726),Créanciers!O3726,Créanciers!$G3726))),0)</f>
        <v>0</v>
      </c>
      <c r="D3726">
        <f>IF(OR(ISBLANK(Créanciers!$I3726),LOWER(Créanciers!$I3726)="chf"),IF(ISBLANK(Créanciers!P3726),0,IF(ISBLANK(Créanciers!$G3726),0,IF(ISNUMBER(Créanciers!P3726),Créanciers!P3726,Créanciers!$G3726))),0)</f>
        <v>0</v>
      </c>
      <c r="E3726">
        <f>IF(OR(ISBLANK(Créanciers!$I3726),LOWER(Créanciers!$I3726)="chf"),IF(ISBLANK(Créanciers!Q3726),0,IF(ISBLANK(Créanciers!$G3726),0,IF(ISNUMBER(Créanciers!Q3726),Créanciers!Q3726,Créanciers!$G3726))),0)</f>
        <v>0</v>
      </c>
      <c r="G3726">
        <f>IF(AND(NOT(ISBLANK(Créanciers!$I3726)),LOWER(Créanciers!$I3726)&lt;&gt;"chf"),IF(ISBLANK(Créanciers!$N3726),0,IF(ISBLANK(Créanciers!$N3726),0,IF(ISNUMBER(Créanciers!$N3726),Créanciers!$N3726,Créanciers!$G3726))),0)</f>
        <v>0</v>
      </c>
      <c r="H3726">
        <f>IF(AND(NOT(ISBLANK(Créanciers!$I3726)),LOWER(Créanciers!$I3726)&lt;&gt;"chf"),IF(ISBLANK(Créanciers!$O3726),0,IF(ISBLANK(Créanciers!$O3726),0,IF(ISNUMBER(Créanciers!$O3726),Créanciers!$O3726,Créanciers!$G3726))),0)</f>
        <v>0</v>
      </c>
      <c r="I3726">
        <f>IF(AND(NOT(ISBLANK(Créanciers!$I3726)),LOWER(Créanciers!$I3726)&lt;&gt;"chf"),IF(ISBLANK(Créanciers!$P3726),0,IF(ISBLANK(Créanciers!$P3726),0,IF(ISNUMBER(Créanciers!$P3726),Créanciers!$P3726,Créanciers!$G3726))),0)</f>
        <v>0</v>
      </c>
      <c r="J3726">
        <f>IF(AND(NOT(ISBLANK(Créanciers!$I3726)),LOWER(Créanciers!$I3726)&lt;&gt;"chf"),IF(ISBLANK(Créanciers!$Q3726),0,IF(ISBLANK(Créanciers!$Q3726),0,IF(ISNUMBER(Créanciers!$Q3726),Créanciers!$Q3726,Créanciers!$G3726))),0)</f>
        <v>0</v>
      </c>
    </row>
    <row r="3727" spans="2:10" x14ac:dyDescent="0.25">
      <c r="B3727">
        <f>IF(OR(ISBLANK(Créanciers!$I3727),LOWER(Créanciers!$I3727)="chf"),IF(ISBLANK(Créanciers!N3727),0,IF(ISBLANK(Créanciers!$G3727),0,IF(ISNUMBER(Créanciers!N3727),Créanciers!N3727,Créanciers!$G3727))),0)</f>
        <v>0</v>
      </c>
      <c r="C3727">
        <f>IF(OR(ISBLANK(Créanciers!$I3727),LOWER(Créanciers!$I3727)="chf"),IF(ISBLANK(Créanciers!O3727),0,IF(ISBLANK(Créanciers!$G3727),0,IF(ISNUMBER(Créanciers!O3727),Créanciers!O3727,Créanciers!$G3727))),0)</f>
        <v>0</v>
      </c>
      <c r="D3727">
        <f>IF(OR(ISBLANK(Créanciers!$I3727),LOWER(Créanciers!$I3727)="chf"),IF(ISBLANK(Créanciers!P3727),0,IF(ISBLANK(Créanciers!$G3727),0,IF(ISNUMBER(Créanciers!P3727),Créanciers!P3727,Créanciers!$G3727))),0)</f>
        <v>0</v>
      </c>
      <c r="E3727">
        <f>IF(OR(ISBLANK(Créanciers!$I3727),LOWER(Créanciers!$I3727)="chf"),IF(ISBLANK(Créanciers!Q3727),0,IF(ISBLANK(Créanciers!$G3727),0,IF(ISNUMBER(Créanciers!Q3727),Créanciers!Q3727,Créanciers!$G3727))),0)</f>
        <v>0</v>
      </c>
      <c r="G3727">
        <f>IF(AND(NOT(ISBLANK(Créanciers!$I3727)),LOWER(Créanciers!$I3727)&lt;&gt;"chf"),IF(ISBLANK(Créanciers!$N3727),0,IF(ISBLANK(Créanciers!$N3727),0,IF(ISNUMBER(Créanciers!$N3727),Créanciers!$N3727,Créanciers!$G3727))),0)</f>
        <v>0</v>
      </c>
      <c r="H3727">
        <f>IF(AND(NOT(ISBLANK(Créanciers!$I3727)),LOWER(Créanciers!$I3727)&lt;&gt;"chf"),IF(ISBLANK(Créanciers!$O3727),0,IF(ISBLANK(Créanciers!$O3727),0,IF(ISNUMBER(Créanciers!$O3727),Créanciers!$O3727,Créanciers!$G3727))),0)</f>
        <v>0</v>
      </c>
      <c r="I3727">
        <f>IF(AND(NOT(ISBLANK(Créanciers!$I3727)),LOWER(Créanciers!$I3727)&lt;&gt;"chf"),IF(ISBLANK(Créanciers!$P3727),0,IF(ISBLANK(Créanciers!$P3727),0,IF(ISNUMBER(Créanciers!$P3727),Créanciers!$P3727,Créanciers!$G3727))),0)</f>
        <v>0</v>
      </c>
      <c r="J3727">
        <f>IF(AND(NOT(ISBLANK(Créanciers!$I3727)),LOWER(Créanciers!$I3727)&lt;&gt;"chf"),IF(ISBLANK(Créanciers!$Q3727),0,IF(ISBLANK(Créanciers!$Q3727),0,IF(ISNUMBER(Créanciers!$Q3727),Créanciers!$Q3727,Créanciers!$G3727))),0)</f>
        <v>0</v>
      </c>
    </row>
    <row r="3728" spans="2:10" x14ac:dyDescent="0.25">
      <c r="B3728">
        <f>IF(OR(ISBLANK(Créanciers!$I3728),LOWER(Créanciers!$I3728)="chf"),IF(ISBLANK(Créanciers!N3728),0,IF(ISBLANK(Créanciers!$G3728),0,IF(ISNUMBER(Créanciers!N3728),Créanciers!N3728,Créanciers!$G3728))),0)</f>
        <v>0</v>
      </c>
      <c r="C3728">
        <f>IF(OR(ISBLANK(Créanciers!$I3728),LOWER(Créanciers!$I3728)="chf"),IF(ISBLANK(Créanciers!O3728),0,IF(ISBLANK(Créanciers!$G3728),0,IF(ISNUMBER(Créanciers!O3728),Créanciers!O3728,Créanciers!$G3728))),0)</f>
        <v>0</v>
      </c>
      <c r="D3728">
        <f>IF(OR(ISBLANK(Créanciers!$I3728),LOWER(Créanciers!$I3728)="chf"),IF(ISBLANK(Créanciers!P3728),0,IF(ISBLANK(Créanciers!$G3728),0,IF(ISNUMBER(Créanciers!P3728),Créanciers!P3728,Créanciers!$G3728))),0)</f>
        <v>0</v>
      </c>
      <c r="E3728">
        <f>IF(OR(ISBLANK(Créanciers!$I3728),LOWER(Créanciers!$I3728)="chf"),IF(ISBLANK(Créanciers!Q3728),0,IF(ISBLANK(Créanciers!$G3728),0,IF(ISNUMBER(Créanciers!Q3728),Créanciers!Q3728,Créanciers!$G3728))),0)</f>
        <v>0</v>
      </c>
      <c r="G3728">
        <f>IF(AND(NOT(ISBLANK(Créanciers!$I3728)),LOWER(Créanciers!$I3728)&lt;&gt;"chf"),IF(ISBLANK(Créanciers!$N3728),0,IF(ISBLANK(Créanciers!$N3728),0,IF(ISNUMBER(Créanciers!$N3728),Créanciers!$N3728,Créanciers!$G3728))),0)</f>
        <v>0</v>
      </c>
      <c r="H3728">
        <f>IF(AND(NOT(ISBLANK(Créanciers!$I3728)),LOWER(Créanciers!$I3728)&lt;&gt;"chf"),IF(ISBLANK(Créanciers!$O3728),0,IF(ISBLANK(Créanciers!$O3728),0,IF(ISNUMBER(Créanciers!$O3728),Créanciers!$O3728,Créanciers!$G3728))),0)</f>
        <v>0</v>
      </c>
      <c r="I3728">
        <f>IF(AND(NOT(ISBLANK(Créanciers!$I3728)),LOWER(Créanciers!$I3728)&lt;&gt;"chf"),IF(ISBLANK(Créanciers!$P3728),0,IF(ISBLANK(Créanciers!$P3728),0,IF(ISNUMBER(Créanciers!$P3728),Créanciers!$P3728,Créanciers!$G3728))),0)</f>
        <v>0</v>
      </c>
      <c r="J3728">
        <f>IF(AND(NOT(ISBLANK(Créanciers!$I3728)),LOWER(Créanciers!$I3728)&lt;&gt;"chf"),IF(ISBLANK(Créanciers!$Q3728),0,IF(ISBLANK(Créanciers!$Q3728),0,IF(ISNUMBER(Créanciers!$Q3728),Créanciers!$Q3728,Créanciers!$G3728))),0)</f>
        <v>0</v>
      </c>
    </row>
    <row r="3729" spans="2:10" x14ac:dyDescent="0.25">
      <c r="B3729">
        <f>IF(OR(ISBLANK(Créanciers!$I3729),LOWER(Créanciers!$I3729)="chf"),IF(ISBLANK(Créanciers!N3729),0,IF(ISBLANK(Créanciers!$G3729),0,IF(ISNUMBER(Créanciers!N3729),Créanciers!N3729,Créanciers!$G3729))),0)</f>
        <v>0</v>
      </c>
      <c r="C3729">
        <f>IF(OR(ISBLANK(Créanciers!$I3729),LOWER(Créanciers!$I3729)="chf"),IF(ISBLANK(Créanciers!O3729),0,IF(ISBLANK(Créanciers!$G3729),0,IF(ISNUMBER(Créanciers!O3729),Créanciers!O3729,Créanciers!$G3729))),0)</f>
        <v>0</v>
      </c>
      <c r="D3729">
        <f>IF(OR(ISBLANK(Créanciers!$I3729),LOWER(Créanciers!$I3729)="chf"),IF(ISBLANK(Créanciers!P3729),0,IF(ISBLANK(Créanciers!$G3729),0,IF(ISNUMBER(Créanciers!P3729),Créanciers!P3729,Créanciers!$G3729))),0)</f>
        <v>0</v>
      </c>
      <c r="E3729">
        <f>IF(OR(ISBLANK(Créanciers!$I3729),LOWER(Créanciers!$I3729)="chf"),IF(ISBLANK(Créanciers!Q3729),0,IF(ISBLANK(Créanciers!$G3729),0,IF(ISNUMBER(Créanciers!Q3729),Créanciers!Q3729,Créanciers!$G3729))),0)</f>
        <v>0</v>
      </c>
      <c r="G3729">
        <f>IF(AND(NOT(ISBLANK(Créanciers!$I3729)),LOWER(Créanciers!$I3729)&lt;&gt;"chf"),IF(ISBLANK(Créanciers!$N3729),0,IF(ISBLANK(Créanciers!$N3729),0,IF(ISNUMBER(Créanciers!$N3729),Créanciers!$N3729,Créanciers!$G3729))),0)</f>
        <v>0</v>
      </c>
      <c r="H3729">
        <f>IF(AND(NOT(ISBLANK(Créanciers!$I3729)),LOWER(Créanciers!$I3729)&lt;&gt;"chf"),IF(ISBLANK(Créanciers!$O3729),0,IF(ISBLANK(Créanciers!$O3729),0,IF(ISNUMBER(Créanciers!$O3729),Créanciers!$O3729,Créanciers!$G3729))),0)</f>
        <v>0</v>
      </c>
      <c r="I3729">
        <f>IF(AND(NOT(ISBLANK(Créanciers!$I3729)),LOWER(Créanciers!$I3729)&lt;&gt;"chf"),IF(ISBLANK(Créanciers!$P3729),0,IF(ISBLANK(Créanciers!$P3729),0,IF(ISNUMBER(Créanciers!$P3729),Créanciers!$P3729,Créanciers!$G3729))),0)</f>
        <v>0</v>
      </c>
      <c r="J3729">
        <f>IF(AND(NOT(ISBLANK(Créanciers!$I3729)),LOWER(Créanciers!$I3729)&lt;&gt;"chf"),IF(ISBLANK(Créanciers!$Q3729),0,IF(ISBLANK(Créanciers!$Q3729),0,IF(ISNUMBER(Créanciers!$Q3729),Créanciers!$Q3729,Créanciers!$G3729))),0)</f>
        <v>0</v>
      </c>
    </row>
    <row r="3730" spans="2:10" x14ac:dyDescent="0.25">
      <c r="B3730">
        <f>IF(OR(ISBLANK(Créanciers!$I3730),LOWER(Créanciers!$I3730)="chf"),IF(ISBLANK(Créanciers!N3730),0,IF(ISBLANK(Créanciers!$G3730),0,IF(ISNUMBER(Créanciers!N3730),Créanciers!N3730,Créanciers!$G3730))),0)</f>
        <v>0</v>
      </c>
      <c r="C3730">
        <f>IF(OR(ISBLANK(Créanciers!$I3730),LOWER(Créanciers!$I3730)="chf"),IF(ISBLANK(Créanciers!O3730),0,IF(ISBLANK(Créanciers!$G3730),0,IF(ISNUMBER(Créanciers!O3730),Créanciers!O3730,Créanciers!$G3730))),0)</f>
        <v>0</v>
      </c>
      <c r="D3730">
        <f>IF(OR(ISBLANK(Créanciers!$I3730),LOWER(Créanciers!$I3730)="chf"),IF(ISBLANK(Créanciers!P3730),0,IF(ISBLANK(Créanciers!$G3730),0,IF(ISNUMBER(Créanciers!P3730),Créanciers!P3730,Créanciers!$G3730))),0)</f>
        <v>0</v>
      </c>
      <c r="E3730">
        <f>IF(OR(ISBLANK(Créanciers!$I3730),LOWER(Créanciers!$I3730)="chf"),IF(ISBLANK(Créanciers!Q3730),0,IF(ISBLANK(Créanciers!$G3730),0,IF(ISNUMBER(Créanciers!Q3730),Créanciers!Q3730,Créanciers!$G3730))),0)</f>
        <v>0</v>
      </c>
      <c r="G3730">
        <f>IF(AND(NOT(ISBLANK(Créanciers!$I3730)),LOWER(Créanciers!$I3730)&lt;&gt;"chf"),IF(ISBLANK(Créanciers!$N3730),0,IF(ISBLANK(Créanciers!$N3730),0,IF(ISNUMBER(Créanciers!$N3730),Créanciers!$N3730,Créanciers!$G3730))),0)</f>
        <v>0</v>
      </c>
      <c r="H3730">
        <f>IF(AND(NOT(ISBLANK(Créanciers!$I3730)),LOWER(Créanciers!$I3730)&lt;&gt;"chf"),IF(ISBLANK(Créanciers!$O3730),0,IF(ISBLANK(Créanciers!$O3730),0,IF(ISNUMBER(Créanciers!$O3730),Créanciers!$O3730,Créanciers!$G3730))),0)</f>
        <v>0</v>
      </c>
      <c r="I3730">
        <f>IF(AND(NOT(ISBLANK(Créanciers!$I3730)),LOWER(Créanciers!$I3730)&lt;&gt;"chf"),IF(ISBLANK(Créanciers!$P3730),0,IF(ISBLANK(Créanciers!$P3730),0,IF(ISNUMBER(Créanciers!$P3730),Créanciers!$P3730,Créanciers!$G3730))),0)</f>
        <v>0</v>
      </c>
      <c r="J3730">
        <f>IF(AND(NOT(ISBLANK(Créanciers!$I3730)),LOWER(Créanciers!$I3730)&lt;&gt;"chf"),IF(ISBLANK(Créanciers!$Q3730),0,IF(ISBLANK(Créanciers!$Q3730),0,IF(ISNUMBER(Créanciers!$Q3730),Créanciers!$Q3730,Créanciers!$G3730))),0)</f>
        <v>0</v>
      </c>
    </row>
    <row r="3731" spans="2:10" x14ac:dyDescent="0.25">
      <c r="B3731">
        <f>IF(OR(ISBLANK(Créanciers!$I3731),LOWER(Créanciers!$I3731)="chf"),IF(ISBLANK(Créanciers!N3731),0,IF(ISBLANK(Créanciers!$G3731),0,IF(ISNUMBER(Créanciers!N3731),Créanciers!N3731,Créanciers!$G3731))),0)</f>
        <v>0</v>
      </c>
      <c r="C3731">
        <f>IF(OR(ISBLANK(Créanciers!$I3731),LOWER(Créanciers!$I3731)="chf"),IF(ISBLANK(Créanciers!O3731),0,IF(ISBLANK(Créanciers!$G3731),0,IF(ISNUMBER(Créanciers!O3731),Créanciers!O3731,Créanciers!$G3731))),0)</f>
        <v>0</v>
      </c>
      <c r="D3731">
        <f>IF(OR(ISBLANK(Créanciers!$I3731),LOWER(Créanciers!$I3731)="chf"),IF(ISBLANK(Créanciers!P3731),0,IF(ISBLANK(Créanciers!$G3731),0,IF(ISNUMBER(Créanciers!P3731),Créanciers!P3731,Créanciers!$G3731))),0)</f>
        <v>0</v>
      </c>
      <c r="E3731">
        <f>IF(OR(ISBLANK(Créanciers!$I3731),LOWER(Créanciers!$I3731)="chf"),IF(ISBLANK(Créanciers!Q3731),0,IF(ISBLANK(Créanciers!$G3731),0,IF(ISNUMBER(Créanciers!Q3731),Créanciers!Q3731,Créanciers!$G3731))),0)</f>
        <v>0</v>
      </c>
      <c r="G3731">
        <f>IF(AND(NOT(ISBLANK(Créanciers!$I3731)),LOWER(Créanciers!$I3731)&lt;&gt;"chf"),IF(ISBLANK(Créanciers!$N3731),0,IF(ISBLANK(Créanciers!$N3731),0,IF(ISNUMBER(Créanciers!$N3731),Créanciers!$N3731,Créanciers!$G3731))),0)</f>
        <v>0</v>
      </c>
      <c r="H3731">
        <f>IF(AND(NOT(ISBLANK(Créanciers!$I3731)),LOWER(Créanciers!$I3731)&lt;&gt;"chf"),IF(ISBLANK(Créanciers!$O3731),0,IF(ISBLANK(Créanciers!$O3731),0,IF(ISNUMBER(Créanciers!$O3731),Créanciers!$O3731,Créanciers!$G3731))),0)</f>
        <v>0</v>
      </c>
      <c r="I3731">
        <f>IF(AND(NOT(ISBLANK(Créanciers!$I3731)),LOWER(Créanciers!$I3731)&lt;&gt;"chf"),IF(ISBLANK(Créanciers!$P3731),0,IF(ISBLANK(Créanciers!$P3731),0,IF(ISNUMBER(Créanciers!$P3731),Créanciers!$P3731,Créanciers!$G3731))),0)</f>
        <v>0</v>
      </c>
      <c r="J3731">
        <f>IF(AND(NOT(ISBLANK(Créanciers!$I3731)),LOWER(Créanciers!$I3731)&lt;&gt;"chf"),IF(ISBLANK(Créanciers!$Q3731),0,IF(ISBLANK(Créanciers!$Q3731),0,IF(ISNUMBER(Créanciers!$Q3731),Créanciers!$Q3731,Créanciers!$G3731))),0)</f>
        <v>0</v>
      </c>
    </row>
    <row r="3732" spans="2:10" x14ac:dyDescent="0.25">
      <c r="B3732">
        <f>IF(OR(ISBLANK(Créanciers!$I3732),LOWER(Créanciers!$I3732)="chf"),IF(ISBLANK(Créanciers!N3732),0,IF(ISBLANK(Créanciers!$G3732),0,IF(ISNUMBER(Créanciers!N3732),Créanciers!N3732,Créanciers!$G3732))),0)</f>
        <v>0</v>
      </c>
      <c r="C3732">
        <f>IF(OR(ISBLANK(Créanciers!$I3732),LOWER(Créanciers!$I3732)="chf"),IF(ISBLANK(Créanciers!O3732),0,IF(ISBLANK(Créanciers!$G3732),0,IF(ISNUMBER(Créanciers!O3732),Créanciers!O3732,Créanciers!$G3732))),0)</f>
        <v>0</v>
      </c>
      <c r="D3732">
        <f>IF(OR(ISBLANK(Créanciers!$I3732),LOWER(Créanciers!$I3732)="chf"),IF(ISBLANK(Créanciers!P3732),0,IF(ISBLANK(Créanciers!$G3732),0,IF(ISNUMBER(Créanciers!P3732),Créanciers!P3732,Créanciers!$G3732))),0)</f>
        <v>0</v>
      </c>
      <c r="E3732">
        <f>IF(OR(ISBLANK(Créanciers!$I3732),LOWER(Créanciers!$I3732)="chf"),IF(ISBLANK(Créanciers!Q3732),0,IF(ISBLANK(Créanciers!$G3732),0,IF(ISNUMBER(Créanciers!Q3732),Créanciers!Q3732,Créanciers!$G3732))),0)</f>
        <v>0</v>
      </c>
      <c r="G3732">
        <f>IF(AND(NOT(ISBLANK(Créanciers!$I3732)),LOWER(Créanciers!$I3732)&lt;&gt;"chf"),IF(ISBLANK(Créanciers!$N3732),0,IF(ISBLANK(Créanciers!$N3732),0,IF(ISNUMBER(Créanciers!$N3732),Créanciers!$N3732,Créanciers!$G3732))),0)</f>
        <v>0</v>
      </c>
      <c r="H3732">
        <f>IF(AND(NOT(ISBLANK(Créanciers!$I3732)),LOWER(Créanciers!$I3732)&lt;&gt;"chf"),IF(ISBLANK(Créanciers!$O3732),0,IF(ISBLANK(Créanciers!$O3732),0,IF(ISNUMBER(Créanciers!$O3732),Créanciers!$O3732,Créanciers!$G3732))),0)</f>
        <v>0</v>
      </c>
      <c r="I3732">
        <f>IF(AND(NOT(ISBLANK(Créanciers!$I3732)),LOWER(Créanciers!$I3732)&lt;&gt;"chf"),IF(ISBLANK(Créanciers!$P3732),0,IF(ISBLANK(Créanciers!$P3732),0,IF(ISNUMBER(Créanciers!$P3732),Créanciers!$P3732,Créanciers!$G3732))),0)</f>
        <v>0</v>
      </c>
      <c r="J3732">
        <f>IF(AND(NOT(ISBLANK(Créanciers!$I3732)),LOWER(Créanciers!$I3732)&lt;&gt;"chf"),IF(ISBLANK(Créanciers!$Q3732),0,IF(ISBLANK(Créanciers!$Q3732),0,IF(ISNUMBER(Créanciers!$Q3732),Créanciers!$Q3732,Créanciers!$G3732))),0)</f>
        <v>0</v>
      </c>
    </row>
    <row r="3733" spans="2:10" x14ac:dyDescent="0.25">
      <c r="B3733">
        <f>IF(OR(ISBLANK(Créanciers!$I3733),LOWER(Créanciers!$I3733)="chf"),IF(ISBLANK(Créanciers!N3733),0,IF(ISBLANK(Créanciers!$G3733),0,IF(ISNUMBER(Créanciers!N3733),Créanciers!N3733,Créanciers!$G3733))),0)</f>
        <v>0</v>
      </c>
      <c r="C3733">
        <f>IF(OR(ISBLANK(Créanciers!$I3733),LOWER(Créanciers!$I3733)="chf"),IF(ISBLANK(Créanciers!O3733),0,IF(ISBLANK(Créanciers!$G3733),0,IF(ISNUMBER(Créanciers!O3733),Créanciers!O3733,Créanciers!$G3733))),0)</f>
        <v>0</v>
      </c>
      <c r="D3733">
        <f>IF(OR(ISBLANK(Créanciers!$I3733),LOWER(Créanciers!$I3733)="chf"),IF(ISBLANK(Créanciers!P3733),0,IF(ISBLANK(Créanciers!$G3733),0,IF(ISNUMBER(Créanciers!P3733),Créanciers!P3733,Créanciers!$G3733))),0)</f>
        <v>0</v>
      </c>
      <c r="E3733">
        <f>IF(OR(ISBLANK(Créanciers!$I3733),LOWER(Créanciers!$I3733)="chf"),IF(ISBLANK(Créanciers!Q3733),0,IF(ISBLANK(Créanciers!$G3733),0,IF(ISNUMBER(Créanciers!Q3733),Créanciers!Q3733,Créanciers!$G3733))),0)</f>
        <v>0</v>
      </c>
      <c r="G3733">
        <f>IF(AND(NOT(ISBLANK(Créanciers!$I3733)),LOWER(Créanciers!$I3733)&lt;&gt;"chf"),IF(ISBLANK(Créanciers!$N3733),0,IF(ISBLANK(Créanciers!$N3733),0,IF(ISNUMBER(Créanciers!$N3733),Créanciers!$N3733,Créanciers!$G3733))),0)</f>
        <v>0</v>
      </c>
      <c r="H3733">
        <f>IF(AND(NOT(ISBLANK(Créanciers!$I3733)),LOWER(Créanciers!$I3733)&lt;&gt;"chf"),IF(ISBLANK(Créanciers!$O3733),0,IF(ISBLANK(Créanciers!$O3733),0,IF(ISNUMBER(Créanciers!$O3733),Créanciers!$O3733,Créanciers!$G3733))),0)</f>
        <v>0</v>
      </c>
      <c r="I3733">
        <f>IF(AND(NOT(ISBLANK(Créanciers!$I3733)),LOWER(Créanciers!$I3733)&lt;&gt;"chf"),IF(ISBLANK(Créanciers!$P3733),0,IF(ISBLANK(Créanciers!$P3733),0,IF(ISNUMBER(Créanciers!$P3733),Créanciers!$P3733,Créanciers!$G3733))),0)</f>
        <v>0</v>
      </c>
      <c r="J3733">
        <f>IF(AND(NOT(ISBLANK(Créanciers!$I3733)),LOWER(Créanciers!$I3733)&lt;&gt;"chf"),IF(ISBLANK(Créanciers!$Q3733),0,IF(ISBLANK(Créanciers!$Q3733),0,IF(ISNUMBER(Créanciers!$Q3733),Créanciers!$Q3733,Créanciers!$G3733))),0)</f>
        <v>0</v>
      </c>
    </row>
    <row r="3734" spans="2:10" x14ac:dyDescent="0.25">
      <c r="B3734">
        <f>IF(OR(ISBLANK(Créanciers!$I3734),LOWER(Créanciers!$I3734)="chf"),IF(ISBLANK(Créanciers!N3734),0,IF(ISBLANK(Créanciers!$G3734),0,IF(ISNUMBER(Créanciers!N3734),Créanciers!N3734,Créanciers!$G3734))),0)</f>
        <v>0</v>
      </c>
      <c r="C3734">
        <f>IF(OR(ISBLANK(Créanciers!$I3734),LOWER(Créanciers!$I3734)="chf"),IF(ISBLANK(Créanciers!O3734),0,IF(ISBLANK(Créanciers!$G3734),0,IF(ISNUMBER(Créanciers!O3734),Créanciers!O3734,Créanciers!$G3734))),0)</f>
        <v>0</v>
      </c>
      <c r="D3734">
        <f>IF(OR(ISBLANK(Créanciers!$I3734),LOWER(Créanciers!$I3734)="chf"),IF(ISBLANK(Créanciers!P3734),0,IF(ISBLANK(Créanciers!$G3734),0,IF(ISNUMBER(Créanciers!P3734),Créanciers!P3734,Créanciers!$G3734))),0)</f>
        <v>0</v>
      </c>
      <c r="E3734">
        <f>IF(OR(ISBLANK(Créanciers!$I3734),LOWER(Créanciers!$I3734)="chf"),IF(ISBLANK(Créanciers!Q3734),0,IF(ISBLANK(Créanciers!$G3734),0,IF(ISNUMBER(Créanciers!Q3734),Créanciers!Q3734,Créanciers!$G3734))),0)</f>
        <v>0</v>
      </c>
      <c r="G3734">
        <f>IF(AND(NOT(ISBLANK(Créanciers!$I3734)),LOWER(Créanciers!$I3734)&lt;&gt;"chf"),IF(ISBLANK(Créanciers!$N3734),0,IF(ISBLANK(Créanciers!$N3734),0,IF(ISNUMBER(Créanciers!$N3734),Créanciers!$N3734,Créanciers!$G3734))),0)</f>
        <v>0</v>
      </c>
      <c r="H3734">
        <f>IF(AND(NOT(ISBLANK(Créanciers!$I3734)),LOWER(Créanciers!$I3734)&lt;&gt;"chf"),IF(ISBLANK(Créanciers!$O3734),0,IF(ISBLANK(Créanciers!$O3734),0,IF(ISNUMBER(Créanciers!$O3734),Créanciers!$O3734,Créanciers!$G3734))),0)</f>
        <v>0</v>
      </c>
      <c r="I3734">
        <f>IF(AND(NOT(ISBLANK(Créanciers!$I3734)),LOWER(Créanciers!$I3734)&lt;&gt;"chf"),IF(ISBLANK(Créanciers!$P3734),0,IF(ISBLANK(Créanciers!$P3734),0,IF(ISNUMBER(Créanciers!$P3734),Créanciers!$P3734,Créanciers!$G3734))),0)</f>
        <v>0</v>
      </c>
      <c r="J3734">
        <f>IF(AND(NOT(ISBLANK(Créanciers!$I3734)),LOWER(Créanciers!$I3734)&lt;&gt;"chf"),IF(ISBLANK(Créanciers!$Q3734),0,IF(ISBLANK(Créanciers!$Q3734),0,IF(ISNUMBER(Créanciers!$Q3734),Créanciers!$Q3734,Créanciers!$G3734))),0)</f>
        <v>0</v>
      </c>
    </row>
    <row r="3735" spans="2:10" x14ac:dyDescent="0.25">
      <c r="B3735">
        <f>IF(OR(ISBLANK(Créanciers!$I3735),LOWER(Créanciers!$I3735)="chf"),IF(ISBLANK(Créanciers!N3735),0,IF(ISBLANK(Créanciers!$G3735),0,IF(ISNUMBER(Créanciers!N3735),Créanciers!N3735,Créanciers!$G3735))),0)</f>
        <v>0</v>
      </c>
      <c r="C3735">
        <f>IF(OR(ISBLANK(Créanciers!$I3735),LOWER(Créanciers!$I3735)="chf"),IF(ISBLANK(Créanciers!O3735),0,IF(ISBLANK(Créanciers!$G3735),0,IF(ISNUMBER(Créanciers!O3735),Créanciers!O3735,Créanciers!$G3735))),0)</f>
        <v>0</v>
      </c>
      <c r="D3735">
        <f>IF(OR(ISBLANK(Créanciers!$I3735),LOWER(Créanciers!$I3735)="chf"),IF(ISBLANK(Créanciers!P3735),0,IF(ISBLANK(Créanciers!$G3735),0,IF(ISNUMBER(Créanciers!P3735),Créanciers!P3735,Créanciers!$G3735))),0)</f>
        <v>0</v>
      </c>
      <c r="E3735">
        <f>IF(OR(ISBLANK(Créanciers!$I3735),LOWER(Créanciers!$I3735)="chf"),IF(ISBLANK(Créanciers!Q3735),0,IF(ISBLANK(Créanciers!$G3735),0,IF(ISNUMBER(Créanciers!Q3735),Créanciers!Q3735,Créanciers!$G3735))),0)</f>
        <v>0</v>
      </c>
      <c r="G3735">
        <f>IF(AND(NOT(ISBLANK(Créanciers!$I3735)),LOWER(Créanciers!$I3735)&lt;&gt;"chf"),IF(ISBLANK(Créanciers!$N3735),0,IF(ISBLANK(Créanciers!$N3735),0,IF(ISNUMBER(Créanciers!$N3735),Créanciers!$N3735,Créanciers!$G3735))),0)</f>
        <v>0</v>
      </c>
      <c r="H3735">
        <f>IF(AND(NOT(ISBLANK(Créanciers!$I3735)),LOWER(Créanciers!$I3735)&lt;&gt;"chf"),IF(ISBLANK(Créanciers!$O3735),0,IF(ISBLANK(Créanciers!$O3735),0,IF(ISNUMBER(Créanciers!$O3735),Créanciers!$O3735,Créanciers!$G3735))),0)</f>
        <v>0</v>
      </c>
      <c r="I3735">
        <f>IF(AND(NOT(ISBLANK(Créanciers!$I3735)),LOWER(Créanciers!$I3735)&lt;&gt;"chf"),IF(ISBLANK(Créanciers!$P3735),0,IF(ISBLANK(Créanciers!$P3735),0,IF(ISNUMBER(Créanciers!$P3735),Créanciers!$P3735,Créanciers!$G3735))),0)</f>
        <v>0</v>
      </c>
      <c r="J3735">
        <f>IF(AND(NOT(ISBLANK(Créanciers!$I3735)),LOWER(Créanciers!$I3735)&lt;&gt;"chf"),IF(ISBLANK(Créanciers!$Q3735),0,IF(ISBLANK(Créanciers!$Q3735),0,IF(ISNUMBER(Créanciers!$Q3735),Créanciers!$Q3735,Créanciers!$G3735))),0)</f>
        <v>0</v>
      </c>
    </row>
    <row r="3736" spans="2:10" x14ac:dyDescent="0.25">
      <c r="B3736">
        <f>IF(OR(ISBLANK(Créanciers!$I3736),LOWER(Créanciers!$I3736)="chf"),IF(ISBLANK(Créanciers!N3736),0,IF(ISBLANK(Créanciers!$G3736),0,IF(ISNUMBER(Créanciers!N3736),Créanciers!N3736,Créanciers!$G3736))),0)</f>
        <v>0</v>
      </c>
      <c r="C3736">
        <f>IF(OR(ISBLANK(Créanciers!$I3736),LOWER(Créanciers!$I3736)="chf"),IF(ISBLANK(Créanciers!O3736),0,IF(ISBLANK(Créanciers!$G3736),0,IF(ISNUMBER(Créanciers!O3736),Créanciers!O3736,Créanciers!$G3736))),0)</f>
        <v>0</v>
      </c>
      <c r="D3736">
        <f>IF(OR(ISBLANK(Créanciers!$I3736),LOWER(Créanciers!$I3736)="chf"),IF(ISBLANK(Créanciers!P3736),0,IF(ISBLANK(Créanciers!$G3736),0,IF(ISNUMBER(Créanciers!P3736),Créanciers!P3736,Créanciers!$G3736))),0)</f>
        <v>0</v>
      </c>
      <c r="E3736">
        <f>IF(OR(ISBLANK(Créanciers!$I3736),LOWER(Créanciers!$I3736)="chf"),IF(ISBLANK(Créanciers!Q3736),0,IF(ISBLANK(Créanciers!$G3736),0,IF(ISNUMBER(Créanciers!Q3736),Créanciers!Q3736,Créanciers!$G3736))),0)</f>
        <v>0</v>
      </c>
      <c r="G3736">
        <f>IF(AND(NOT(ISBLANK(Créanciers!$I3736)),LOWER(Créanciers!$I3736)&lt;&gt;"chf"),IF(ISBLANK(Créanciers!$N3736),0,IF(ISBLANK(Créanciers!$N3736),0,IF(ISNUMBER(Créanciers!$N3736),Créanciers!$N3736,Créanciers!$G3736))),0)</f>
        <v>0</v>
      </c>
      <c r="H3736">
        <f>IF(AND(NOT(ISBLANK(Créanciers!$I3736)),LOWER(Créanciers!$I3736)&lt;&gt;"chf"),IF(ISBLANK(Créanciers!$O3736),0,IF(ISBLANK(Créanciers!$O3736),0,IF(ISNUMBER(Créanciers!$O3736),Créanciers!$O3736,Créanciers!$G3736))),0)</f>
        <v>0</v>
      </c>
      <c r="I3736">
        <f>IF(AND(NOT(ISBLANK(Créanciers!$I3736)),LOWER(Créanciers!$I3736)&lt;&gt;"chf"),IF(ISBLANK(Créanciers!$P3736),0,IF(ISBLANK(Créanciers!$P3736),0,IF(ISNUMBER(Créanciers!$P3736),Créanciers!$P3736,Créanciers!$G3736))),0)</f>
        <v>0</v>
      </c>
      <c r="J3736">
        <f>IF(AND(NOT(ISBLANK(Créanciers!$I3736)),LOWER(Créanciers!$I3736)&lt;&gt;"chf"),IF(ISBLANK(Créanciers!$Q3736),0,IF(ISBLANK(Créanciers!$Q3736),0,IF(ISNUMBER(Créanciers!$Q3736),Créanciers!$Q3736,Créanciers!$G3736))),0)</f>
        <v>0</v>
      </c>
    </row>
    <row r="3737" spans="2:10" x14ac:dyDescent="0.25">
      <c r="B3737">
        <f>IF(OR(ISBLANK(Créanciers!$I3737),LOWER(Créanciers!$I3737)="chf"),IF(ISBLANK(Créanciers!N3737),0,IF(ISBLANK(Créanciers!$G3737),0,IF(ISNUMBER(Créanciers!N3737),Créanciers!N3737,Créanciers!$G3737))),0)</f>
        <v>0</v>
      </c>
      <c r="C3737">
        <f>IF(OR(ISBLANK(Créanciers!$I3737),LOWER(Créanciers!$I3737)="chf"),IF(ISBLANK(Créanciers!O3737),0,IF(ISBLANK(Créanciers!$G3737),0,IF(ISNUMBER(Créanciers!O3737),Créanciers!O3737,Créanciers!$G3737))),0)</f>
        <v>0</v>
      </c>
      <c r="D3737">
        <f>IF(OR(ISBLANK(Créanciers!$I3737),LOWER(Créanciers!$I3737)="chf"),IF(ISBLANK(Créanciers!P3737),0,IF(ISBLANK(Créanciers!$G3737),0,IF(ISNUMBER(Créanciers!P3737),Créanciers!P3737,Créanciers!$G3737))),0)</f>
        <v>0</v>
      </c>
      <c r="E3737">
        <f>IF(OR(ISBLANK(Créanciers!$I3737),LOWER(Créanciers!$I3737)="chf"),IF(ISBLANK(Créanciers!Q3737),0,IF(ISBLANK(Créanciers!$G3737),0,IF(ISNUMBER(Créanciers!Q3737),Créanciers!Q3737,Créanciers!$G3737))),0)</f>
        <v>0</v>
      </c>
      <c r="G3737">
        <f>IF(AND(NOT(ISBLANK(Créanciers!$I3737)),LOWER(Créanciers!$I3737)&lt;&gt;"chf"),IF(ISBLANK(Créanciers!$N3737),0,IF(ISBLANK(Créanciers!$N3737),0,IF(ISNUMBER(Créanciers!$N3737),Créanciers!$N3737,Créanciers!$G3737))),0)</f>
        <v>0</v>
      </c>
      <c r="H3737">
        <f>IF(AND(NOT(ISBLANK(Créanciers!$I3737)),LOWER(Créanciers!$I3737)&lt;&gt;"chf"),IF(ISBLANK(Créanciers!$O3737),0,IF(ISBLANK(Créanciers!$O3737),0,IF(ISNUMBER(Créanciers!$O3737),Créanciers!$O3737,Créanciers!$G3737))),0)</f>
        <v>0</v>
      </c>
      <c r="I3737">
        <f>IF(AND(NOT(ISBLANK(Créanciers!$I3737)),LOWER(Créanciers!$I3737)&lt;&gt;"chf"),IF(ISBLANK(Créanciers!$P3737),0,IF(ISBLANK(Créanciers!$P3737),0,IF(ISNUMBER(Créanciers!$P3737),Créanciers!$P3737,Créanciers!$G3737))),0)</f>
        <v>0</v>
      </c>
      <c r="J3737">
        <f>IF(AND(NOT(ISBLANK(Créanciers!$I3737)),LOWER(Créanciers!$I3737)&lt;&gt;"chf"),IF(ISBLANK(Créanciers!$Q3737),0,IF(ISBLANK(Créanciers!$Q3737),0,IF(ISNUMBER(Créanciers!$Q3737),Créanciers!$Q3737,Créanciers!$G3737))),0)</f>
        <v>0</v>
      </c>
    </row>
    <row r="3738" spans="2:10" x14ac:dyDescent="0.25">
      <c r="B3738">
        <f>IF(OR(ISBLANK(Créanciers!$I3738),LOWER(Créanciers!$I3738)="chf"),IF(ISBLANK(Créanciers!N3738),0,IF(ISBLANK(Créanciers!$G3738),0,IF(ISNUMBER(Créanciers!N3738),Créanciers!N3738,Créanciers!$G3738))),0)</f>
        <v>0</v>
      </c>
      <c r="C3738">
        <f>IF(OR(ISBLANK(Créanciers!$I3738),LOWER(Créanciers!$I3738)="chf"),IF(ISBLANK(Créanciers!O3738),0,IF(ISBLANK(Créanciers!$G3738),0,IF(ISNUMBER(Créanciers!O3738),Créanciers!O3738,Créanciers!$G3738))),0)</f>
        <v>0</v>
      </c>
      <c r="D3738">
        <f>IF(OR(ISBLANK(Créanciers!$I3738),LOWER(Créanciers!$I3738)="chf"),IF(ISBLANK(Créanciers!P3738),0,IF(ISBLANK(Créanciers!$G3738),0,IF(ISNUMBER(Créanciers!P3738),Créanciers!P3738,Créanciers!$G3738))),0)</f>
        <v>0</v>
      </c>
      <c r="E3738">
        <f>IF(OR(ISBLANK(Créanciers!$I3738),LOWER(Créanciers!$I3738)="chf"),IF(ISBLANK(Créanciers!Q3738),0,IF(ISBLANK(Créanciers!$G3738),0,IF(ISNUMBER(Créanciers!Q3738),Créanciers!Q3738,Créanciers!$G3738))),0)</f>
        <v>0</v>
      </c>
      <c r="G3738">
        <f>IF(AND(NOT(ISBLANK(Créanciers!$I3738)),LOWER(Créanciers!$I3738)&lt;&gt;"chf"),IF(ISBLANK(Créanciers!$N3738),0,IF(ISBLANK(Créanciers!$N3738),0,IF(ISNUMBER(Créanciers!$N3738),Créanciers!$N3738,Créanciers!$G3738))),0)</f>
        <v>0</v>
      </c>
      <c r="H3738">
        <f>IF(AND(NOT(ISBLANK(Créanciers!$I3738)),LOWER(Créanciers!$I3738)&lt;&gt;"chf"),IF(ISBLANK(Créanciers!$O3738),0,IF(ISBLANK(Créanciers!$O3738),0,IF(ISNUMBER(Créanciers!$O3738),Créanciers!$O3738,Créanciers!$G3738))),0)</f>
        <v>0</v>
      </c>
      <c r="I3738">
        <f>IF(AND(NOT(ISBLANK(Créanciers!$I3738)),LOWER(Créanciers!$I3738)&lt;&gt;"chf"),IF(ISBLANK(Créanciers!$P3738),0,IF(ISBLANK(Créanciers!$P3738),0,IF(ISNUMBER(Créanciers!$P3738),Créanciers!$P3738,Créanciers!$G3738))),0)</f>
        <v>0</v>
      </c>
      <c r="J3738">
        <f>IF(AND(NOT(ISBLANK(Créanciers!$I3738)),LOWER(Créanciers!$I3738)&lt;&gt;"chf"),IF(ISBLANK(Créanciers!$Q3738),0,IF(ISBLANK(Créanciers!$Q3738),0,IF(ISNUMBER(Créanciers!$Q3738),Créanciers!$Q3738,Créanciers!$G3738))),0)</f>
        <v>0</v>
      </c>
    </row>
    <row r="3739" spans="2:10" x14ac:dyDescent="0.25">
      <c r="B3739">
        <f>IF(OR(ISBLANK(Créanciers!$I3739),LOWER(Créanciers!$I3739)="chf"),IF(ISBLANK(Créanciers!N3739),0,IF(ISBLANK(Créanciers!$G3739),0,IF(ISNUMBER(Créanciers!N3739),Créanciers!N3739,Créanciers!$G3739))),0)</f>
        <v>0</v>
      </c>
      <c r="C3739">
        <f>IF(OR(ISBLANK(Créanciers!$I3739),LOWER(Créanciers!$I3739)="chf"),IF(ISBLANK(Créanciers!O3739),0,IF(ISBLANK(Créanciers!$G3739),0,IF(ISNUMBER(Créanciers!O3739),Créanciers!O3739,Créanciers!$G3739))),0)</f>
        <v>0</v>
      </c>
      <c r="D3739">
        <f>IF(OR(ISBLANK(Créanciers!$I3739),LOWER(Créanciers!$I3739)="chf"),IF(ISBLANK(Créanciers!P3739),0,IF(ISBLANK(Créanciers!$G3739),0,IF(ISNUMBER(Créanciers!P3739),Créanciers!P3739,Créanciers!$G3739))),0)</f>
        <v>0</v>
      </c>
      <c r="E3739">
        <f>IF(OR(ISBLANK(Créanciers!$I3739),LOWER(Créanciers!$I3739)="chf"),IF(ISBLANK(Créanciers!Q3739),0,IF(ISBLANK(Créanciers!$G3739),0,IF(ISNUMBER(Créanciers!Q3739),Créanciers!Q3739,Créanciers!$G3739))),0)</f>
        <v>0</v>
      </c>
      <c r="G3739">
        <f>IF(AND(NOT(ISBLANK(Créanciers!$I3739)),LOWER(Créanciers!$I3739)&lt;&gt;"chf"),IF(ISBLANK(Créanciers!$N3739),0,IF(ISBLANK(Créanciers!$N3739),0,IF(ISNUMBER(Créanciers!$N3739),Créanciers!$N3739,Créanciers!$G3739))),0)</f>
        <v>0</v>
      </c>
      <c r="H3739">
        <f>IF(AND(NOT(ISBLANK(Créanciers!$I3739)),LOWER(Créanciers!$I3739)&lt;&gt;"chf"),IF(ISBLANK(Créanciers!$O3739),0,IF(ISBLANK(Créanciers!$O3739),0,IF(ISNUMBER(Créanciers!$O3739),Créanciers!$O3739,Créanciers!$G3739))),0)</f>
        <v>0</v>
      </c>
      <c r="I3739">
        <f>IF(AND(NOT(ISBLANK(Créanciers!$I3739)),LOWER(Créanciers!$I3739)&lt;&gt;"chf"),IF(ISBLANK(Créanciers!$P3739),0,IF(ISBLANK(Créanciers!$P3739),0,IF(ISNUMBER(Créanciers!$P3739),Créanciers!$P3739,Créanciers!$G3739))),0)</f>
        <v>0</v>
      </c>
      <c r="J3739">
        <f>IF(AND(NOT(ISBLANK(Créanciers!$I3739)),LOWER(Créanciers!$I3739)&lt;&gt;"chf"),IF(ISBLANK(Créanciers!$Q3739),0,IF(ISBLANK(Créanciers!$Q3739),0,IF(ISNUMBER(Créanciers!$Q3739),Créanciers!$Q3739,Créanciers!$G3739))),0)</f>
        <v>0</v>
      </c>
    </row>
    <row r="3740" spans="2:10" x14ac:dyDescent="0.25">
      <c r="B3740">
        <f>IF(OR(ISBLANK(Créanciers!$I3740),LOWER(Créanciers!$I3740)="chf"),IF(ISBLANK(Créanciers!N3740),0,IF(ISBLANK(Créanciers!$G3740),0,IF(ISNUMBER(Créanciers!N3740),Créanciers!N3740,Créanciers!$G3740))),0)</f>
        <v>0</v>
      </c>
      <c r="C3740">
        <f>IF(OR(ISBLANK(Créanciers!$I3740),LOWER(Créanciers!$I3740)="chf"),IF(ISBLANK(Créanciers!O3740),0,IF(ISBLANK(Créanciers!$G3740),0,IF(ISNUMBER(Créanciers!O3740),Créanciers!O3740,Créanciers!$G3740))),0)</f>
        <v>0</v>
      </c>
      <c r="D3740">
        <f>IF(OR(ISBLANK(Créanciers!$I3740),LOWER(Créanciers!$I3740)="chf"),IF(ISBLANK(Créanciers!P3740),0,IF(ISBLANK(Créanciers!$G3740),0,IF(ISNUMBER(Créanciers!P3740),Créanciers!P3740,Créanciers!$G3740))),0)</f>
        <v>0</v>
      </c>
      <c r="E3740">
        <f>IF(OR(ISBLANK(Créanciers!$I3740),LOWER(Créanciers!$I3740)="chf"),IF(ISBLANK(Créanciers!Q3740),0,IF(ISBLANK(Créanciers!$G3740),0,IF(ISNUMBER(Créanciers!Q3740),Créanciers!Q3740,Créanciers!$G3740))),0)</f>
        <v>0</v>
      </c>
      <c r="G3740">
        <f>IF(AND(NOT(ISBLANK(Créanciers!$I3740)),LOWER(Créanciers!$I3740)&lt;&gt;"chf"),IF(ISBLANK(Créanciers!$N3740),0,IF(ISBLANK(Créanciers!$N3740),0,IF(ISNUMBER(Créanciers!$N3740),Créanciers!$N3740,Créanciers!$G3740))),0)</f>
        <v>0</v>
      </c>
      <c r="H3740">
        <f>IF(AND(NOT(ISBLANK(Créanciers!$I3740)),LOWER(Créanciers!$I3740)&lt;&gt;"chf"),IF(ISBLANK(Créanciers!$O3740),0,IF(ISBLANK(Créanciers!$O3740),0,IF(ISNUMBER(Créanciers!$O3740),Créanciers!$O3740,Créanciers!$G3740))),0)</f>
        <v>0</v>
      </c>
      <c r="I3740">
        <f>IF(AND(NOT(ISBLANK(Créanciers!$I3740)),LOWER(Créanciers!$I3740)&lt;&gt;"chf"),IF(ISBLANK(Créanciers!$P3740),0,IF(ISBLANK(Créanciers!$P3740),0,IF(ISNUMBER(Créanciers!$P3740),Créanciers!$P3740,Créanciers!$G3740))),0)</f>
        <v>0</v>
      </c>
      <c r="J3740">
        <f>IF(AND(NOT(ISBLANK(Créanciers!$I3740)),LOWER(Créanciers!$I3740)&lt;&gt;"chf"),IF(ISBLANK(Créanciers!$Q3740),0,IF(ISBLANK(Créanciers!$Q3740),0,IF(ISNUMBER(Créanciers!$Q3740),Créanciers!$Q3740,Créanciers!$G3740))),0)</f>
        <v>0</v>
      </c>
    </row>
    <row r="3741" spans="2:10" x14ac:dyDescent="0.25">
      <c r="B3741">
        <f>IF(OR(ISBLANK(Créanciers!$I3741),LOWER(Créanciers!$I3741)="chf"),IF(ISBLANK(Créanciers!N3741),0,IF(ISBLANK(Créanciers!$G3741),0,IF(ISNUMBER(Créanciers!N3741),Créanciers!N3741,Créanciers!$G3741))),0)</f>
        <v>0</v>
      </c>
      <c r="C3741">
        <f>IF(OR(ISBLANK(Créanciers!$I3741),LOWER(Créanciers!$I3741)="chf"),IF(ISBLANK(Créanciers!O3741),0,IF(ISBLANK(Créanciers!$G3741),0,IF(ISNUMBER(Créanciers!O3741),Créanciers!O3741,Créanciers!$G3741))),0)</f>
        <v>0</v>
      </c>
      <c r="D3741">
        <f>IF(OR(ISBLANK(Créanciers!$I3741),LOWER(Créanciers!$I3741)="chf"),IF(ISBLANK(Créanciers!P3741),0,IF(ISBLANK(Créanciers!$G3741),0,IF(ISNUMBER(Créanciers!P3741),Créanciers!P3741,Créanciers!$G3741))),0)</f>
        <v>0</v>
      </c>
      <c r="E3741">
        <f>IF(OR(ISBLANK(Créanciers!$I3741),LOWER(Créanciers!$I3741)="chf"),IF(ISBLANK(Créanciers!Q3741),0,IF(ISBLANK(Créanciers!$G3741),0,IF(ISNUMBER(Créanciers!Q3741),Créanciers!Q3741,Créanciers!$G3741))),0)</f>
        <v>0</v>
      </c>
      <c r="G3741">
        <f>IF(AND(NOT(ISBLANK(Créanciers!$I3741)),LOWER(Créanciers!$I3741)&lt;&gt;"chf"),IF(ISBLANK(Créanciers!$N3741),0,IF(ISBLANK(Créanciers!$N3741),0,IF(ISNUMBER(Créanciers!$N3741),Créanciers!$N3741,Créanciers!$G3741))),0)</f>
        <v>0</v>
      </c>
      <c r="H3741">
        <f>IF(AND(NOT(ISBLANK(Créanciers!$I3741)),LOWER(Créanciers!$I3741)&lt;&gt;"chf"),IF(ISBLANK(Créanciers!$O3741),0,IF(ISBLANK(Créanciers!$O3741),0,IF(ISNUMBER(Créanciers!$O3741),Créanciers!$O3741,Créanciers!$G3741))),0)</f>
        <v>0</v>
      </c>
      <c r="I3741">
        <f>IF(AND(NOT(ISBLANK(Créanciers!$I3741)),LOWER(Créanciers!$I3741)&lt;&gt;"chf"),IF(ISBLANK(Créanciers!$P3741),0,IF(ISBLANK(Créanciers!$P3741),0,IF(ISNUMBER(Créanciers!$P3741),Créanciers!$P3741,Créanciers!$G3741))),0)</f>
        <v>0</v>
      </c>
      <c r="J3741">
        <f>IF(AND(NOT(ISBLANK(Créanciers!$I3741)),LOWER(Créanciers!$I3741)&lt;&gt;"chf"),IF(ISBLANK(Créanciers!$Q3741),0,IF(ISBLANK(Créanciers!$Q3741),0,IF(ISNUMBER(Créanciers!$Q3741),Créanciers!$Q3741,Créanciers!$G3741))),0)</f>
        <v>0</v>
      </c>
    </row>
    <row r="3742" spans="2:10" x14ac:dyDescent="0.25">
      <c r="B3742">
        <f>IF(OR(ISBLANK(Créanciers!$I3742),LOWER(Créanciers!$I3742)="chf"),IF(ISBLANK(Créanciers!N3742),0,IF(ISBLANK(Créanciers!$G3742),0,IF(ISNUMBER(Créanciers!N3742),Créanciers!N3742,Créanciers!$G3742))),0)</f>
        <v>0</v>
      </c>
      <c r="C3742">
        <f>IF(OR(ISBLANK(Créanciers!$I3742),LOWER(Créanciers!$I3742)="chf"),IF(ISBLANK(Créanciers!O3742),0,IF(ISBLANK(Créanciers!$G3742),0,IF(ISNUMBER(Créanciers!O3742),Créanciers!O3742,Créanciers!$G3742))),0)</f>
        <v>0</v>
      </c>
      <c r="D3742">
        <f>IF(OR(ISBLANK(Créanciers!$I3742),LOWER(Créanciers!$I3742)="chf"),IF(ISBLANK(Créanciers!P3742),0,IF(ISBLANK(Créanciers!$G3742),0,IF(ISNUMBER(Créanciers!P3742),Créanciers!P3742,Créanciers!$G3742))),0)</f>
        <v>0</v>
      </c>
      <c r="E3742">
        <f>IF(OR(ISBLANK(Créanciers!$I3742),LOWER(Créanciers!$I3742)="chf"),IF(ISBLANK(Créanciers!Q3742),0,IF(ISBLANK(Créanciers!$G3742),0,IF(ISNUMBER(Créanciers!Q3742),Créanciers!Q3742,Créanciers!$G3742))),0)</f>
        <v>0</v>
      </c>
      <c r="G3742">
        <f>IF(AND(NOT(ISBLANK(Créanciers!$I3742)),LOWER(Créanciers!$I3742)&lt;&gt;"chf"),IF(ISBLANK(Créanciers!$N3742),0,IF(ISBLANK(Créanciers!$N3742),0,IF(ISNUMBER(Créanciers!$N3742),Créanciers!$N3742,Créanciers!$G3742))),0)</f>
        <v>0</v>
      </c>
      <c r="H3742">
        <f>IF(AND(NOT(ISBLANK(Créanciers!$I3742)),LOWER(Créanciers!$I3742)&lt;&gt;"chf"),IF(ISBLANK(Créanciers!$O3742),0,IF(ISBLANK(Créanciers!$O3742),0,IF(ISNUMBER(Créanciers!$O3742),Créanciers!$O3742,Créanciers!$G3742))),0)</f>
        <v>0</v>
      </c>
      <c r="I3742">
        <f>IF(AND(NOT(ISBLANK(Créanciers!$I3742)),LOWER(Créanciers!$I3742)&lt;&gt;"chf"),IF(ISBLANK(Créanciers!$P3742),0,IF(ISBLANK(Créanciers!$P3742),0,IF(ISNUMBER(Créanciers!$P3742),Créanciers!$P3742,Créanciers!$G3742))),0)</f>
        <v>0</v>
      </c>
      <c r="J3742">
        <f>IF(AND(NOT(ISBLANK(Créanciers!$I3742)),LOWER(Créanciers!$I3742)&lt;&gt;"chf"),IF(ISBLANK(Créanciers!$Q3742),0,IF(ISBLANK(Créanciers!$Q3742),0,IF(ISNUMBER(Créanciers!$Q3742),Créanciers!$Q3742,Créanciers!$G3742))),0)</f>
        <v>0</v>
      </c>
    </row>
    <row r="3743" spans="2:10" x14ac:dyDescent="0.25">
      <c r="B3743">
        <f>IF(OR(ISBLANK(Créanciers!$I3743),LOWER(Créanciers!$I3743)="chf"),IF(ISBLANK(Créanciers!N3743),0,IF(ISBLANK(Créanciers!$G3743),0,IF(ISNUMBER(Créanciers!N3743),Créanciers!N3743,Créanciers!$G3743))),0)</f>
        <v>0</v>
      </c>
      <c r="C3743">
        <f>IF(OR(ISBLANK(Créanciers!$I3743),LOWER(Créanciers!$I3743)="chf"),IF(ISBLANK(Créanciers!O3743),0,IF(ISBLANK(Créanciers!$G3743),0,IF(ISNUMBER(Créanciers!O3743),Créanciers!O3743,Créanciers!$G3743))),0)</f>
        <v>0</v>
      </c>
      <c r="D3743">
        <f>IF(OR(ISBLANK(Créanciers!$I3743),LOWER(Créanciers!$I3743)="chf"),IF(ISBLANK(Créanciers!P3743),0,IF(ISBLANK(Créanciers!$G3743),0,IF(ISNUMBER(Créanciers!P3743),Créanciers!P3743,Créanciers!$G3743))),0)</f>
        <v>0</v>
      </c>
      <c r="E3743">
        <f>IF(OR(ISBLANK(Créanciers!$I3743),LOWER(Créanciers!$I3743)="chf"),IF(ISBLANK(Créanciers!Q3743),0,IF(ISBLANK(Créanciers!$G3743),0,IF(ISNUMBER(Créanciers!Q3743),Créanciers!Q3743,Créanciers!$G3743))),0)</f>
        <v>0</v>
      </c>
      <c r="G3743">
        <f>IF(AND(NOT(ISBLANK(Créanciers!$I3743)),LOWER(Créanciers!$I3743)&lt;&gt;"chf"),IF(ISBLANK(Créanciers!$N3743),0,IF(ISBLANK(Créanciers!$N3743),0,IF(ISNUMBER(Créanciers!$N3743),Créanciers!$N3743,Créanciers!$G3743))),0)</f>
        <v>0</v>
      </c>
      <c r="H3743">
        <f>IF(AND(NOT(ISBLANK(Créanciers!$I3743)),LOWER(Créanciers!$I3743)&lt;&gt;"chf"),IF(ISBLANK(Créanciers!$O3743),0,IF(ISBLANK(Créanciers!$O3743),0,IF(ISNUMBER(Créanciers!$O3743),Créanciers!$O3743,Créanciers!$G3743))),0)</f>
        <v>0</v>
      </c>
      <c r="I3743">
        <f>IF(AND(NOT(ISBLANK(Créanciers!$I3743)),LOWER(Créanciers!$I3743)&lt;&gt;"chf"),IF(ISBLANK(Créanciers!$P3743),0,IF(ISBLANK(Créanciers!$P3743),0,IF(ISNUMBER(Créanciers!$P3743),Créanciers!$P3743,Créanciers!$G3743))),0)</f>
        <v>0</v>
      </c>
      <c r="J3743">
        <f>IF(AND(NOT(ISBLANK(Créanciers!$I3743)),LOWER(Créanciers!$I3743)&lt;&gt;"chf"),IF(ISBLANK(Créanciers!$Q3743),0,IF(ISBLANK(Créanciers!$Q3743),0,IF(ISNUMBER(Créanciers!$Q3743),Créanciers!$Q3743,Créanciers!$G3743))),0)</f>
        <v>0</v>
      </c>
    </row>
    <row r="3744" spans="2:10" x14ac:dyDescent="0.25">
      <c r="B3744">
        <f>IF(OR(ISBLANK(Créanciers!$I3744),LOWER(Créanciers!$I3744)="chf"),IF(ISBLANK(Créanciers!N3744),0,IF(ISBLANK(Créanciers!$G3744),0,IF(ISNUMBER(Créanciers!N3744),Créanciers!N3744,Créanciers!$G3744))),0)</f>
        <v>0</v>
      </c>
      <c r="C3744">
        <f>IF(OR(ISBLANK(Créanciers!$I3744),LOWER(Créanciers!$I3744)="chf"),IF(ISBLANK(Créanciers!O3744),0,IF(ISBLANK(Créanciers!$G3744),0,IF(ISNUMBER(Créanciers!O3744),Créanciers!O3744,Créanciers!$G3744))),0)</f>
        <v>0</v>
      </c>
      <c r="D3744">
        <f>IF(OR(ISBLANK(Créanciers!$I3744),LOWER(Créanciers!$I3744)="chf"),IF(ISBLANK(Créanciers!P3744),0,IF(ISBLANK(Créanciers!$G3744),0,IF(ISNUMBER(Créanciers!P3744),Créanciers!P3744,Créanciers!$G3744))),0)</f>
        <v>0</v>
      </c>
      <c r="E3744">
        <f>IF(OR(ISBLANK(Créanciers!$I3744),LOWER(Créanciers!$I3744)="chf"),IF(ISBLANK(Créanciers!Q3744),0,IF(ISBLANK(Créanciers!$G3744),0,IF(ISNUMBER(Créanciers!Q3744),Créanciers!Q3744,Créanciers!$G3744))),0)</f>
        <v>0</v>
      </c>
      <c r="G3744">
        <f>IF(AND(NOT(ISBLANK(Créanciers!$I3744)),LOWER(Créanciers!$I3744)&lt;&gt;"chf"),IF(ISBLANK(Créanciers!$N3744),0,IF(ISBLANK(Créanciers!$N3744),0,IF(ISNUMBER(Créanciers!$N3744),Créanciers!$N3744,Créanciers!$G3744))),0)</f>
        <v>0</v>
      </c>
      <c r="H3744">
        <f>IF(AND(NOT(ISBLANK(Créanciers!$I3744)),LOWER(Créanciers!$I3744)&lt;&gt;"chf"),IF(ISBLANK(Créanciers!$O3744),0,IF(ISBLANK(Créanciers!$O3744),0,IF(ISNUMBER(Créanciers!$O3744),Créanciers!$O3744,Créanciers!$G3744))),0)</f>
        <v>0</v>
      </c>
      <c r="I3744">
        <f>IF(AND(NOT(ISBLANK(Créanciers!$I3744)),LOWER(Créanciers!$I3744)&lt;&gt;"chf"),IF(ISBLANK(Créanciers!$P3744),0,IF(ISBLANK(Créanciers!$P3744),0,IF(ISNUMBER(Créanciers!$P3744),Créanciers!$P3744,Créanciers!$G3744))),0)</f>
        <v>0</v>
      </c>
      <c r="J3744">
        <f>IF(AND(NOT(ISBLANK(Créanciers!$I3744)),LOWER(Créanciers!$I3744)&lt;&gt;"chf"),IF(ISBLANK(Créanciers!$Q3744),0,IF(ISBLANK(Créanciers!$Q3744),0,IF(ISNUMBER(Créanciers!$Q3744),Créanciers!$Q3744,Créanciers!$G3744))),0)</f>
        <v>0</v>
      </c>
    </row>
    <row r="3745" spans="2:10" x14ac:dyDescent="0.25">
      <c r="B3745">
        <f>IF(OR(ISBLANK(Créanciers!$I3745),LOWER(Créanciers!$I3745)="chf"),IF(ISBLANK(Créanciers!N3745),0,IF(ISBLANK(Créanciers!$G3745),0,IF(ISNUMBER(Créanciers!N3745),Créanciers!N3745,Créanciers!$G3745))),0)</f>
        <v>0</v>
      </c>
      <c r="C3745">
        <f>IF(OR(ISBLANK(Créanciers!$I3745),LOWER(Créanciers!$I3745)="chf"),IF(ISBLANK(Créanciers!O3745),0,IF(ISBLANK(Créanciers!$G3745),0,IF(ISNUMBER(Créanciers!O3745),Créanciers!O3745,Créanciers!$G3745))),0)</f>
        <v>0</v>
      </c>
      <c r="D3745">
        <f>IF(OR(ISBLANK(Créanciers!$I3745),LOWER(Créanciers!$I3745)="chf"),IF(ISBLANK(Créanciers!P3745),0,IF(ISBLANK(Créanciers!$G3745),0,IF(ISNUMBER(Créanciers!P3745),Créanciers!P3745,Créanciers!$G3745))),0)</f>
        <v>0</v>
      </c>
      <c r="E3745">
        <f>IF(OR(ISBLANK(Créanciers!$I3745),LOWER(Créanciers!$I3745)="chf"),IF(ISBLANK(Créanciers!Q3745),0,IF(ISBLANK(Créanciers!$G3745),0,IF(ISNUMBER(Créanciers!Q3745),Créanciers!Q3745,Créanciers!$G3745))),0)</f>
        <v>0</v>
      </c>
      <c r="G3745">
        <f>IF(AND(NOT(ISBLANK(Créanciers!$I3745)),LOWER(Créanciers!$I3745)&lt;&gt;"chf"),IF(ISBLANK(Créanciers!$N3745),0,IF(ISBLANK(Créanciers!$N3745),0,IF(ISNUMBER(Créanciers!$N3745),Créanciers!$N3745,Créanciers!$G3745))),0)</f>
        <v>0</v>
      </c>
      <c r="H3745">
        <f>IF(AND(NOT(ISBLANK(Créanciers!$I3745)),LOWER(Créanciers!$I3745)&lt;&gt;"chf"),IF(ISBLANK(Créanciers!$O3745),0,IF(ISBLANK(Créanciers!$O3745),0,IF(ISNUMBER(Créanciers!$O3745),Créanciers!$O3745,Créanciers!$G3745))),0)</f>
        <v>0</v>
      </c>
      <c r="I3745">
        <f>IF(AND(NOT(ISBLANK(Créanciers!$I3745)),LOWER(Créanciers!$I3745)&lt;&gt;"chf"),IF(ISBLANK(Créanciers!$P3745),0,IF(ISBLANK(Créanciers!$P3745),0,IF(ISNUMBER(Créanciers!$P3745),Créanciers!$P3745,Créanciers!$G3745))),0)</f>
        <v>0</v>
      </c>
      <c r="J3745">
        <f>IF(AND(NOT(ISBLANK(Créanciers!$I3745)),LOWER(Créanciers!$I3745)&lt;&gt;"chf"),IF(ISBLANK(Créanciers!$Q3745),0,IF(ISBLANK(Créanciers!$Q3745),0,IF(ISNUMBER(Créanciers!$Q3745),Créanciers!$Q3745,Créanciers!$G3745))),0)</f>
        <v>0</v>
      </c>
    </row>
    <row r="3746" spans="2:10" x14ac:dyDescent="0.25">
      <c r="B3746">
        <f>IF(OR(ISBLANK(Créanciers!$I3746),LOWER(Créanciers!$I3746)="chf"),IF(ISBLANK(Créanciers!N3746),0,IF(ISBLANK(Créanciers!$G3746),0,IF(ISNUMBER(Créanciers!N3746),Créanciers!N3746,Créanciers!$G3746))),0)</f>
        <v>0</v>
      </c>
      <c r="C3746">
        <f>IF(OR(ISBLANK(Créanciers!$I3746),LOWER(Créanciers!$I3746)="chf"),IF(ISBLANK(Créanciers!O3746),0,IF(ISBLANK(Créanciers!$G3746),0,IF(ISNUMBER(Créanciers!O3746),Créanciers!O3746,Créanciers!$G3746))),0)</f>
        <v>0</v>
      </c>
      <c r="D3746">
        <f>IF(OR(ISBLANK(Créanciers!$I3746),LOWER(Créanciers!$I3746)="chf"),IF(ISBLANK(Créanciers!P3746),0,IF(ISBLANK(Créanciers!$G3746),0,IF(ISNUMBER(Créanciers!P3746),Créanciers!P3746,Créanciers!$G3746))),0)</f>
        <v>0</v>
      </c>
      <c r="E3746">
        <f>IF(OR(ISBLANK(Créanciers!$I3746),LOWER(Créanciers!$I3746)="chf"),IF(ISBLANK(Créanciers!Q3746),0,IF(ISBLANK(Créanciers!$G3746),0,IF(ISNUMBER(Créanciers!Q3746),Créanciers!Q3746,Créanciers!$G3746))),0)</f>
        <v>0</v>
      </c>
      <c r="G3746">
        <f>IF(AND(NOT(ISBLANK(Créanciers!$I3746)),LOWER(Créanciers!$I3746)&lt;&gt;"chf"),IF(ISBLANK(Créanciers!$N3746),0,IF(ISBLANK(Créanciers!$N3746),0,IF(ISNUMBER(Créanciers!$N3746),Créanciers!$N3746,Créanciers!$G3746))),0)</f>
        <v>0</v>
      </c>
      <c r="H3746">
        <f>IF(AND(NOT(ISBLANK(Créanciers!$I3746)),LOWER(Créanciers!$I3746)&lt;&gt;"chf"),IF(ISBLANK(Créanciers!$O3746),0,IF(ISBLANK(Créanciers!$O3746),0,IF(ISNUMBER(Créanciers!$O3746),Créanciers!$O3746,Créanciers!$G3746))),0)</f>
        <v>0</v>
      </c>
      <c r="I3746">
        <f>IF(AND(NOT(ISBLANK(Créanciers!$I3746)),LOWER(Créanciers!$I3746)&lt;&gt;"chf"),IF(ISBLANK(Créanciers!$P3746),0,IF(ISBLANK(Créanciers!$P3746),0,IF(ISNUMBER(Créanciers!$P3746),Créanciers!$P3746,Créanciers!$G3746))),0)</f>
        <v>0</v>
      </c>
      <c r="J3746">
        <f>IF(AND(NOT(ISBLANK(Créanciers!$I3746)),LOWER(Créanciers!$I3746)&lt;&gt;"chf"),IF(ISBLANK(Créanciers!$Q3746),0,IF(ISBLANK(Créanciers!$Q3746),0,IF(ISNUMBER(Créanciers!$Q3746),Créanciers!$Q3746,Créanciers!$G3746))),0)</f>
        <v>0</v>
      </c>
    </row>
    <row r="3747" spans="2:10" x14ac:dyDescent="0.25">
      <c r="B3747">
        <f>IF(OR(ISBLANK(Créanciers!$I3747),LOWER(Créanciers!$I3747)="chf"),IF(ISBLANK(Créanciers!N3747),0,IF(ISBLANK(Créanciers!$G3747),0,IF(ISNUMBER(Créanciers!N3747),Créanciers!N3747,Créanciers!$G3747))),0)</f>
        <v>0</v>
      </c>
      <c r="C3747">
        <f>IF(OR(ISBLANK(Créanciers!$I3747),LOWER(Créanciers!$I3747)="chf"),IF(ISBLANK(Créanciers!O3747),0,IF(ISBLANK(Créanciers!$G3747),0,IF(ISNUMBER(Créanciers!O3747),Créanciers!O3747,Créanciers!$G3747))),0)</f>
        <v>0</v>
      </c>
      <c r="D3747">
        <f>IF(OR(ISBLANK(Créanciers!$I3747),LOWER(Créanciers!$I3747)="chf"),IF(ISBLANK(Créanciers!P3747),0,IF(ISBLANK(Créanciers!$G3747),0,IF(ISNUMBER(Créanciers!P3747),Créanciers!P3747,Créanciers!$G3747))),0)</f>
        <v>0</v>
      </c>
      <c r="E3747">
        <f>IF(OR(ISBLANK(Créanciers!$I3747),LOWER(Créanciers!$I3747)="chf"),IF(ISBLANK(Créanciers!Q3747),0,IF(ISBLANK(Créanciers!$G3747),0,IF(ISNUMBER(Créanciers!Q3747),Créanciers!Q3747,Créanciers!$G3747))),0)</f>
        <v>0</v>
      </c>
      <c r="G3747">
        <f>IF(AND(NOT(ISBLANK(Créanciers!$I3747)),LOWER(Créanciers!$I3747)&lt;&gt;"chf"),IF(ISBLANK(Créanciers!$N3747),0,IF(ISBLANK(Créanciers!$N3747),0,IF(ISNUMBER(Créanciers!$N3747),Créanciers!$N3747,Créanciers!$G3747))),0)</f>
        <v>0</v>
      </c>
      <c r="H3747">
        <f>IF(AND(NOT(ISBLANK(Créanciers!$I3747)),LOWER(Créanciers!$I3747)&lt;&gt;"chf"),IF(ISBLANK(Créanciers!$O3747),0,IF(ISBLANK(Créanciers!$O3747),0,IF(ISNUMBER(Créanciers!$O3747),Créanciers!$O3747,Créanciers!$G3747))),0)</f>
        <v>0</v>
      </c>
      <c r="I3747">
        <f>IF(AND(NOT(ISBLANK(Créanciers!$I3747)),LOWER(Créanciers!$I3747)&lt;&gt;"chf"),IF(ISBLANK(Créanciers!$P3747),0,IF(ISBLANK(Créanciers!$P3747),0,IF(ISNUMBER(Créanciers!$P3747),Créanciers!$P3747,Créanciers!$G3747))),0)</f>
        <v>0</v>
      </c>
      <c r="J3747">
        <f>IF(AND(NOT(ISBLANK(Créanciers!$I3747)),LOWER(Créanciers!$I3747)&lt;&gt;"chf"),IF(ISBLANK(Créanciers!$Q3747),0,IF(ISBLANK(Créanciers!$Q3747),0,IF(ISNUMBER(Créanciers!$Q3747),Créanciers!$Q3747,Créanciers!$G3747))),0)</f>
        <v>0</v>
      </c>
    </row>
    <row r="3748" spans="2:10" x14ac:dyDescent="0.25">
      <c r="B3748">
        <f>IF(OR(ISBLANK(Créanciers!$I3748),LOWER(Créanciers!$I3748)="chf"),IF(ISBLANK(Créanciers!N3748),0,IF(ISBLANK(Créanciers!$G3748),0,IF(ISNUMBER(Créanciers!N3748),Créanciers!N3748,Créanciers!$G3748))),0)</f>
        <v>0</v>
      </c>
      <c r="C3748">
        <f>IF(OR(ISBLANK(Créanciers!$I3748),LOWER(Créanciers!$I3748)="chf"),IF(ISBLANK(Créanciers!O3748),0,IF(ISBLANK(Créanciers!$G3748),0,IF(ISNUMBER(Créanciers!O3748),Créanciers!O3748,Créanciers!$G3748))),0)</f>
        <v>0</v>
      </c>
      <c r="D3748">
        <f>IF(OR(ISBLANK(Créanciers!$I3748),LOWER(Créanciers!$I3748)="chf"),IF(ISBLANK(Créanciers!P3748),0,IF(ISBLANK(Créanciers!$G3748),0,IF(ISNUMBER(Créanciers!P3748),Créanciers!P3748,Créanciers!$G3748))),0)</f>
        <v>0</v>
      </c>
      <c r="E3748">
        <f>IF(OR(ISBLANK(Créanciers!$I3748),LOWER(Créanciers!$I3748)="chf"),IF(ISBLANK(Créanciers!Q3748),0,IF(ISBLANK(Créanciers!$G3748),0,IF(ISNUMBER(Créanciers!Q3748),Créanciers!Q3748,Créanciers!$G3748))),0)</f>
        <v>0</v>
      </c>
      <c r="G3748">
        <f>IF(AND(NOT(ISBLANK(Créanciers!$I3748)),LOWER(Créanciers!$I3748)&lt;&gt;"chf"),IF(ISBLANK(Créanciers!$N3748),0,IF(ISBLANK(Créanciers!$N3748),0,IF(ISNUMBER(Créanciers!$N3748),Créanciers!$N3748,Créanciers!$G3748))),0)</f>
        <v>0</v>
      </c>
      <c r="H3748">
        <f>IF(AND(NOT(ISBLANK(Créanciers!$I3748)),LOWER(Créanciers!$I3748)&lt;&gt;"chf"),IF(ISBLANK(Créanciers!$O3748),0,IF(ISBLANK(Créanciers!$O3748),0,IF(ISNUMBER(Créanciers!$O3748),Créanciers!$O3748,Créanciers!$G3748))),0)</f>
        <v>0</v>
      </c>
      <c r="I3748">
        <f>IF(AND(NOT(ISBLANK(Créanciers!$I3748)),LOWER(Créanciers!$I3748)&lt;&gt;"chf"),IF(ISBLANK(Créanciers!$P3748),0,IF(ISBLANK(Créanciers!$P3748),0,IF(ISNUMBER(Créanciers!$P3748),Créanciers!$P3748,Créanciers!$G3748))),0)</f>
        <v>0</v>
      </c>
      <c r="J3748">
        <f>IF(AND(NOT(ISBLANK(Créanciers!$I3748)),LOWER(Créanciers!$I3748)&lt;&gt;"chf"),IF(ISBLANK(Créanciers!$Q3748),0,IF(ISBLANK(Créanciers!$Q3748),0,IF(ISNUMBER(Créanciers!$Q3748),Créanciers!$Q3748,Créanciers!$G3748))),0)</f>
        <v>0</v>
      </c>
    </row>
    <row r="3749" spans="2:10" x14ac:dyDescent="0.25">
      <c r="B3749">
        <f>IF(OR(ISBLANK(Créanciers!$I3749),LOWER(Créanciers!$I3749)="chf"),IF(ISBLANK(Créanciers!N3749),0,IF(ISBLANK(Créanciers!$G3749),0,IF(ISNUMBER(Créanciers!N3749),Créanciers!N3749,Créanciers!$G3749))),0)</f>
        <v>0</v>
      </c>
      <c r="C3749">
        <f>IF(OR(ISBLANK(Créanciers!$I3749),LOWER(Créanciers!$I3749)="chf"),IF(ISBLANK(Créanciers!O3749),0,IF(ISBLANK(Créanciers!$G3749),0,IF(ISNUMBER(Créanciers!O3749),Créanciers!O3749,Créanciers!$G3749))),0)</f>
        <v>0</v>
      </c>
      <c r="D3749">
        <f>IF(OR(ISBLANK(Créanciers!$I3749),LOWER(Créanciers!$I3749)="chf"),IF(ISBLANK(Créanciers!P3749),0,IF(ISBLANK(Créanciers!$G3749),0,IF(ISNUMBER(Créanciers!P3749),Créanciers!P3749,Créanciers!$G3749))),0)</f>
        <v>0</v>
      </c>
      <c r="E3749">
        <f>IF(OR(ISBLANK(Créanciers!$I3749),LOWER(Créanciers!$I3749)="chf"),IF(ISBLANK(Créanciers!Q3749),0,IF(ISBLANK(Créanciers!$G3749),0,IF(ISNUMBER(Créanciers!Q3749),Créanciers!Q3749,Créanciers!$G3749))),0)</f>
        <v>0</v>
      </c>
      <c r="G3749">
        <f>IF(AND(NOT(ISBLANK(Créanciers!$I3749)),LOWER(Créanciers!$I3749)&lt;&gt;"chf"),IF(ISBLANK(Créanciers!$N3749),0,IF(ISBLANK(Créanciers!$N3749),0,IF(ISNUMBER(Créanciers!$N3749),Créanciers!$N3749,Créanciers!$G3749))),0)</f>
        <v>0</v>
      </c>
      <c r="H3749">
        <f>IF(AND(NOT(ISBLANK(Créanciers!$I3749)),LOWER(Créanciers!$I3749)&lt;&gt;"chf"),IF(ISBLANK(Créanciers!$O3749),0,IF(ISBLANK(Créanciers!$O3749),0,IF(ISNUMBER(Créanciers!$O3749),Créanciers!$O3749,Créanciers!$G3749))),0)</f>
        <v>0</v>
      </c>
      <c r="I3749">
        <f>IF(AND(NOT(ISBLANK(Créanciers!$I3749)),LOWER(Créanciers!$I3749)&lt;&gt;"chf"),IF(ISBLANK(Créanciers!$P3749),0,IF(ISBLANK(Créanciers!$P3749),0,IF(ISNUMBER(Créanciers!$P3749),Créanciers!$P3749,Créanciers!$G3749))),0)</f>
        <v>0</v>
      </c>
      <c r="J3749">
        <f>IF(AND(NOT(ISBLANK(Créanciers!$I3749)),LOWER(Créanciers!$I3749)&lt;&gt;"chf"),IF(ISBLANK(Créanciers!$Q3749),0,IF(ISBLANK(Créanciers!$Q3749),0,IF(ISNUMBER(Créanciers!$Q3749),Créanciers!$Q3749,Créanciers!$G3749))),0)</f>
        <v>0</v>
      </c>
    </row>
    <row r="3750" spans="2:10" x14ac:dyDescent="0.25">
      <c r="B3750">
        <f>IF(OR(ISBLANK(Créanciers!$I3750),LOWER(Créanciers!$I3750)="chf"),IF(ISBLANK(Créanciers!N3750),0,IF(ISBLANK(Créanciers!$G3750),0,IF(ISNUMBER(Créanciers!N3750),Créanciers!N3750,Créanciers!$G3750))),0)</f>
        <v>0</v>
      </c>
      <c r="C3750">
        <f>IF(OR(ISBLANK(Créanciers!$I3750),LOWER(Créanciers!$I3750)="chf"),IF(ISBLANK(Créanciers!O3750),0,IF(ISBLANK(Créanciers!$G3750),0,IF(ISNUMBER(Créanciers!O3750),Créanciers!O3750,Créanciers!$G3750))),0)</f>
        <v>0</v>
      </c>
      <c r="D3750">
        <f>IF(OR(ISBLANK(Créanciers!$I3750),LOWER(Créanciers!$I3750)="chf"),IF(ISBLANK(Créanciers!P3750),0,IF(ISBLANK(Créanciers!$G3750),0,IF(ISNUMBER(Créanciers!P3750),Créanciers!P3750,Créanciers!$G3750))),0)</f>
        <v>0</v>
      </c>
      <c r="E3750">
        <f>IF(OR(ISBLANK(Créanciers!$I3750),LOWER(Créanciers!$I3750)="chf"),IF(ISBLANK(Créanciers!Q3750),0,IF(ISBLANK(Créanciers!$G3750),0,IF(ISNUMBER(Créanciers!Q3750),Créanciers!Q3750,Créanciers!$G3750))),0)</f>
        <v>0</v>
      </c>
      <c r="G3750">
        <f>IF(AND(NOT(ISBLANK(Créanciers!$I3750)),LOWER(Créanciers!$I3750)&lt;&gt;"chf"),IF(ISBLANK(Créanciers!$N3750),0,IF(ISBLANK(Créanciers!$N3750),0,IF(ISNUMBER(Créanciers!$N3750),Créanciers!$N3750,Créanciers!$G3750))),0)</f>
        <v>0</v>
      </c>
      <c r="H3750">
        <f>IF(AND(NOT(ISBLANK(Créanciers!$I3750)),LOWER(Créanciers!$I3750)&lt;&gt;"chf"),IF(ISBLANK(Créanciers!$O3750),0,IF(ISBLANK(Créanciers!$O3750),0,IF(ISNUMBER(Créanciers!$O3750),Créanciers!$O3750,Créanciers!$G3750))),0)</f>
        <v>0</v>
      </c>
      <c r="I3750">
        <f>IF(AND(NOT(ISBLANK(Créanciers!$I3750)),LOWER(Créanciers!$I3750)&lt;&gt;"chf"),IF(ISBLANK(Créanciers!$P3750),0,IF(ISBLANK(Créanciers!$P3750),0,IF(ISNUMBER(Créanciers!$P3750),Créanciers!$P3750,Créanciers!$G3750))),0)</f>
        <v>0</v>
      </c>
      <c r="J3750">
        <f>IF(AND(NOT(ISBLANK(Créanciers!$I3750)),LOWER(Créanciers!$I3750)&lt;&gt;"chf"),IF(ISBLANK(Créanciers!$Q3750),0,IF(ISBLANK(Créanciers!$Q3750),0,IF(ISNUMBER(Créanciers!$Q3750),Créanciers!$Q3750,Créanciers!$G3750))),0)</f>
        <v>0</v>
      </c>
    </row>
    <row r="3751" spans="2:10" x14ac:dyDescent="0.25">
      <c r="B3751">
        <f>IF(OR(ISBLANK(Créanciers!$I3751),LOWER(Créanciers!$I3751)="chf"),IF(ISBLANK(Créanciers!N3751),0,IF(ISBLANK(Créanciers!$G3751),0,IF(ISNUMBER(Créanciers!N3751),Créanciers!N3751,Créanciers!$G3751))),0)</f>
        <v>0</v>
      </c>
      <c r="C3751">
        <f>IF(OR(ISBLANK(Créanciers!$I3751),LOWER(Créanciers!$I3751)="chf"),IF(ISBLANK(Créanciers!O3751),0,IF(ISBLANK(Créanciers!$G3751),0,IF(ISNUMBER(Créanciers!O3751),Créanciers!O3751,Créanciers!$G3751))),0)</f>
        <v>0</v>
      </c>
      <c r="D3751">
        <f>IF(OR(ISBLANK(Créanciers!$I3751),LOWER(Créanciers!$I3751)="chf"),IF(ISBLANK(Créanciers!P3751),0,IF(ISBLANK(Créanciers!$G3751),0,IF(ISNUMBER(Créanciers!P3751),Créanciers!P3751,Créanciers!$G3751))),0)</f>
        <v>0</v>
      </c>
      <c r="E3751">
        <f>IF(OR(ISBLANK(Créanciers!$I3751),LOWER(Créanciers!$I3751)="chf"),IF(ISBLANK(Créanciers!Q3751),0,IF(ISBLANK(Créanciers!$G3751),0,IF(ISNUMBER(Créanciers!Q3751),Créanciers!Q3751,Créanciers!$G3751))),0)</f>
        <v>0</v>
      </c>
      <c r="G3751">
        <f>IF(AND(NOT(ISBLANK(Créanciers!$I3751)),LOWER(Créanciers!$I3751)&lt;&gt;"chf"),IF(ISBLANK(Créanciers!$N3751),0,IF(ISBLANK(Créanciers!$N3751),0,IF(ISNUMBER(Créanciers!$N3751),Créanciers!$N3751,Créanciers!$G3751))),0)</f>
        <v>0</v>
      </c>
      <c r="H3751">
        <f>IF(AND(NOT(ISBLANK(Créanciers!$I3751)),LOWER(Créanciers!$I3751)&lt;&gt;"chf"),IF(ISBLANK(Créanciers!$O3751),0,IF(ISBLANK(Créanciers!$O3751),0,IF(ISNUMBER(Créanciers!$O3751),Créanciers!$O3751,Créanciers!$G3751))),0)</f>
        <v>0</v>
      </c>
      <c r="I3751">
        <f>IF(AND(NOT(ISBLANK(Créanciers!$I3751)),LOWER(Créanciers!$I3751)&lt;&gt;"chf"),IF(ISBLANK(Créanciers!$P3751),0,IF(ISBLANK(Créanciers!$P3751),0,IF(ISNUMBER(Créanciers!$P3751),Créanciers!$P3751,Créanciers!$G3751))),0)</f>
        <v>0</v>
      </c>
      <c r="J3751">
        <f>IF(AND(NOT(ISBLANK(Créanciers!$I3751)),LOWER(Créanciers!$I3751)&lt;&gt;"chf"),IF(ISBLANK(Créanciers!$Q3751),0,IF(ISBLANK(Créanciers!$Q3751),0,IF(ISNUMBER(Créanciers!$Q3751),Créanciers!$Q3751,Créanciers!$G3751))),0)</f>
        <v>0</v>
      </c>
    </row>
    <row r="3752" spans="2:10" x14ac:dyDescent="0.25">
      <c r="B3752">
        <f>IF(OR(ISBLANK(Créanciers!$I3752),LOWER(Créanciers!$I3752)="chf"),IF(ISBLANK(Créanciers!N3752),0,IF(ISBLANK(Créanciers!$G3752),0,IF(ISNUMBER(Créanciers!N3752),Créanciers!N3752,Créanciers!$G3752))),0)</f>
        <v>0</v>
      </c>
      <c r="C3752">
        <f>IF(OR(ISBLANK(Créanciers!$I3752),LOWER(Créanciers!$I3752)="chf"),IF(ISBLANK(Créanciers!O3752),0,IF(ISBLANK(Créanciers!$G3752),0,IF(ISNUMBER(Créanciers!O3752),Créanciers!O3752,Créanciers!$G3752))),0)</f>
        <v>0</v>
      </c>
      <c r="D3752">
        <f>IF(OR(ISBLANK(Créanciers!$I3752),LOWER(Créanciers!$I3752)="chf"),IF(ISBLANK(Créanciers!P3752),0,IF(ISBLANK(Créanciers!$G3752),0,IF(ISNUMBER(Créanciers!P3752),Créanciers!P3752,Créanciers!$G3752))),0)</f>
        <v>0</v>
      </c>
      <c r="E3752">
        <f>IF(OR(ISBLANK(Créanciers!$I3752),LOWER(Créanciers!$I3752)="chf"),IF(ISBLANK(Créanciers!Q3752),0,IF(ISBLANK(Créanciers!$G3752),0,IF(ISNUMBER(Créanciers!Q3752),Créanciers!Q3752,Créanciers!$G3752))),0)</f>
        <v>0</v>
      </c>
      <c r="G3752">
        <f>IF(AND(NOT(ISBLANK(Créanciers!$I3752)),LOWER(Créanciers!$I3752)&lt;&gt;"chf"),IF(ISBLANK(Créanciers!$N3752),0,IF(ISBLANK(Créanciers!$N3752),0,IF(ISNUMBER(Créanciers!$N3752),Créanciers!$N3752,Créanciers!$G3752))),0)</f>
        <v>0</v>
      </c>
      <c r="H3752">
        <f>IF(AND(NOT(ISBLANK(Créanciers!$I3752)),LOWER(Créanciers!$I3752)&lt;&gt;"chf"),IF(ISBLANK(Créanciers!$O3752),0,IF(ISBLANK(Créanciers!$O3752),0,IF(ISNUMBER(Créanciers!$O3752),Créanciers!$O3752,Créanciers!$G3752))),0)</f>
        <v>0</v>
      </c>
      <c r="I3752">
        <f>IF(AND(NOT(ISBLANK(Créanciers!$I3752)),LOWER(Créanciers!$I3752)&lt;&gt;"chf"),IF(ISBLANK(Créanciers!$P3752),0,IF(ISBLANK(Créanciers!$P3752),0,IF(ISNUMBER(Créanciers!$P3752),Créanciers!$P3752,Créanciers!$G3752))),0)</f>
        <v>0</v>
      </c>
      <c r="J3752">
        <f>IF(AND(NOT(ISBLANK(Créanciers!$I3752)),LOWER(Créanciers!$I3752)&lt;&gt;"chf"),IF(ISBLANK(Créanciers!$Q3752),0,IF(ISBLANK(Créanciers!$Q3752),0,IF(ISNUMBER(Créanciers!$Q3752),Créanciers!$Q3752,Créanciers!$G3752))),0)</f>
        <v>0</v>
      </c>
    </row>
    <row r="3753" spans="2:10" x14ac:dyDescent="0.25">
      <c r="B3753">
        <f>IF(OR(ISBLANK(Créanciers!$I3753),LOWER(Créanciers!$I3753)="chf"),IF(ISBLANK(Créanciers!N3753),0,IF(ISBLANK(Créanciers!$G3753),0,IF(ISNUMBER(Créanciers!N3753),Créanciers!N3753,Créanciers!$G3753))),0)</f>
        <v>0</v>
      </c>
      <c r="C3753">
        <f>IF(OR(ISBLANK(Créanciers!$I3753),LOWER(Créanciers!$I3753)="chf"),IF(ISBLANK(Créanciers!O3753),0,IF(ISBLANK(Créanciers!$G3753),0,IF(ISNUMBER(Créanciers!O3753),Créanciers!O3753,Créanciers!$G3753))),0)</f>
        <v>0</v>
      </c>
      <c r="D3753">
        <f>IF(OR(ISBLANK(Créanciers!$I3753),LOWER(Créanciers!$I3753)="chf"),IF(ISBLANK(Créanciers!P3753),0,IF(ISBLANK(Créanciers!$G3753),0,IF(ISNUMBER(Créanciers!P3753),Créanciers!P3753,Créanciers!$G3753))),0)</f>
        <v>0</v>
      </c>
      <c r="E3753">
        <f>IF(OR(ISBLANK(Créanciers!$I3753),LOWER(Créanciers!$I3753)="chf"),IF(ISBLANK(Créanciers!Q3753),0,IF(ISBLANK(Créanciers!$G3753),0,IF(ISNUMBER(Créanciers!Q3753),Créanciers!Q3753,Créanciers!$G3753))),0)</f>
        <v>0</v>
      </c>
      <c r="G3753">
        <f>IF(AND(NOT(ISBLANK(Créanciers!$I3753)),LOWER(Créanciers!$I3753)&lt;&gt;"chf"),IF(ISBLANK(Créanciers!$N3753),0,IF(ISBLANK(Créanciers!$N3753),0,IF(ISNUMBER(Créanciers!$N3753),Créanciers!$N3753,Créanciers!$G3753))),0)</f>
        <v>0</v>
      </c>
      <c r="H3753">
        <f>IF(AND(NOT(ISBLANK(Créanciers!$I3753)),LOWER(Créanciers!$I3753)&lt;&gt;"chf"),IF(ISBLANK(Créanciers!$O3753),0,IF(ISBLANK(Créanciers!$O3753),0,IF(ISNUMBER(Créanciers!$O3753),Créanciers!$O3753,Créanciers!$G3753))),0)</f>
        <v>0</v>
      </c>
      <c r="I3753">
        <f>IF(AND(NOT(ISBLANK(Créanciers!$I3753)),LOWER(Créanciers!$I3753)&lt;&gt;"chf"),IF(ISBLANK(Créanciers!$P3753),0,IF(ISBLANK(Créanciers!$P3753),0,IF(ISNUMBER(Créanciers!$P3753),Créanciers!$P3753,Créanciers!$G3753))),0)</f>
        <v>0</v>
      </c>
      <c r="J3753">
        <f>IF(AND(NOT(ISBLANK(Créanciers!$I3753)),LOWER(Créanciers!$I3753)&lt;&gt;"chf"),IF(ISBLANK(Créanciers!$Q3753),0,IF(ISBLANK(Créanciers!$Q3753),0,IF(ISNUMBER(Créanciers!$Q3753),Créanciers!$Q3753,Créanciers!$G3753))),0)</f>
        <v>0</v>
      </c>
    </row>
    <row r="3754" spans="2:10" x14ac:dyDescent="0.25">
      <c r="B3754">
        <f>IF(OR(ISBLANK(Créanciers!$I3754),LOWER(Créanciers!$I3754)="chf"),IF(ISBLANK(Créanciers!N3754),0,IF(ISBLANK(Créanciers!$G3754),0,IF(ISNUMBER(Créanciers!N3754),Créanciers!N3754,Créanciers!$G3754))),0)</f>
        <v>0</v>
      </c>
      <c r="C3754">
        <f>IF(OR(ISBLANK(Créanciers!$I3754),LOWER(Créanciers!$I3754)="chf"),IF(ISBLANK(Créanciers!O3754),0,IF(ISBLANK(Créanciers!$G3754),0,IF(ISNUMBER(Créanciers!O3754),Créanciers!O3754,Créanciers!$G3754))),0)</f>
        <v>0</v>
      </c>
      <c r="D3754">
        <f>IF(OR(ISBLANK(Créanciers!$I3754),LOWER(Créanciers!$I3754)="chf"),IF(ISBLANK(Créanciers!P3754),0,IF(ISBLANK(Créanciers!$G3754),0,IF(ISNUMBER(Créanciers!P3754),Créanciers!P3754,Créanciers!$G3754))),0)</f>
        <v>0</v>
      </c>
      <c r="E3754">
        <f>IF(OR(ISBLANK(Créanciers!$I3754),LOWER(Créanciers!$I3754)="chf"),IF(ISBLANK(Créanciers!Q3754),0,IF(ISBLANK(Créanciers!$G3754),0,IF(ISNUMBER(Créanciers!Q3754),Créanciers!Q3754,Créanciers!$G3754))),0)</f>
        <v>0</v>
      </c>
      <c r="G3754">
        <f>IF(AND(NOT(ISBLANK(Créanciers!$I3754)),LOWER(Créanciers!$I3754)&lt;&gt;"chf"),IF(ISBLANK(Créanciers!$N3754),0,IF(ISBLANK(Créanciers!$N3754),0,IF(ISNUMBER(Créanciers!$N3754),Créanciers!$N3754,Créanciers!$G3754))),0)</f>
        <v>0</v>
      </c>
      <c r="H3754">
        <f>IF(AND(NOT(ISBLANK(Créanciers!$I3754)),LOWER(Créanciers!$I3754)&lt;&gt;"chf"),IF(ISBLANK(Créanciers!$O3754),0,IF(ISBLANK(Créanciers!$O3754),0,IF(ISNUMBER(Créanciers!$O3754),Créanciers!$O3754,Créanciers!$G3754))),0)</f>
        <v>0</v>
      </c>
      <c r="I3754">
        <f>IF(AND(NOT(ISBLANK(Créanciers!$I3754)),LOWER(Créanciers!$I3754)&lt;&gt;"chf"),IF(ISBLANK(Créanciers!$P3754),0,IF(ISBLANK(Créanciers!$P3754),0,IF(ISNUMBER(Créanciers!$P3754),Créanciers!$P3754,Créanciers!$G3754))),0)</f>
        <v>0</v>
      </c>
      <c r="J3754">
        <f>IF(AND(NOT(ISBLANK(Créanciers!$I3754)),LOWER(Créanciers!$I3754)&lt;&gt;"chf"),IF(ISBLANK(Créanciers!$Q3754),0,IF(ISBLANK(Créanciers!$Q3754),0,IF(ISNUMBER(Créanciers!$Q3754),Créanciers!$Q3754,Créanciers!$G3754))),0)</f>
        <v>0</v>
      </c>
    </row>
    <row r="3755" spans="2:10" x14ac:dyDescent="0.25">
      <c r="B3755">
        <f>IF(OR(ISBLANK(Créanciers!$I3755),LOWER(Créanciers!$I3755)="chf"),IF(ISBLANK(Créanciers!N3755),0,IF(ISBLANK(Créanciers!$G3755),0,IF(ISNUMBER(Créanciers!N3755),Créanciers!N3755,Créanciers!$G3755))),0)</f>
        <v>0</v>
      </c>
      <c r="C3755">
        <f>IF(OR(ISBLANK(Créanciers!$I3755),LOWER(Créanciers!$I3755)="chf"),IF(ISBLANK(Créanciers!O3755),0,IF(ISBLANK(Créanciers!$G3755),0,IF(ISNUMBER(Créanciers!O3755),Créanciers!O3755,Créanciers!$G3755))),0)</f>
        <v>0</v>
      </c>
      <c r="D3755">
        <f>IF(OR(ISBLANK(Créanciers!$I3755),LOWER(Créanciers!$I3755)="chf"),IF(ISBLANK(Créanciers!P3755),0,IF(ISBLANK(Créanciers!$G3755),0,IF(ISNUMBER(Créanciers!P3755),Créanciers!P3755,Créanciers!$G3755))),0)</f>
        <v>0</v>
      </c>
      <c r="E3755">
        <f>IF(OR(ISBLANK(Créanciers!$I3755),LOWER(Créanciers!$I3755)="chf"),IF(ISBLANK(Créanciers!Q3755),0,IF(ISBLANK(Créanciers!$G3755),0,IF(ISNUMBER(Créanciers!Q3755),Créanciers!Q3755,Créanciers!$G3755))),0)</f>
        <v>0</v>
      </c>
      <c r="G3755">
        <f>IF(AND(NOT(ISBLANK(Créanciers!$I3755)),LOWER(Créanciers!$I3755)&lt;&gt;"chf"),IF(ISBLANK(Créanciers!$N3755),0,IF(ISBLANK(Créanciers!$N3755),0,IF(ISNUMBER(Créanciers!$N3755),Créanciers!$N3755,Créanciers!$G3755))),0)</f>
        <v>0</v>
      </c>
      <c r="H3755">
        <f>IF(AND(NOT(ISBLANK(Créanciers!$I3755)),LOWER(Créanciers!$I3755)&lt;&gt;"chf"),IF(ISBLANK(Créanciers!$O3755),0,IF(ISBLANK(Créanciers!$O3755),0,IF(ISNUMBER(Créanciers!$O3755),Créanciers!$O3755,Créanciers!$G3755))),0)</f>
        <v>0</v>
      </c>
      <c r="I3755">
        <f>IF(AND(NOT(ISBLANK(Créanciers!$I3755)),LOWER(Créanciers!$I3755)&lt;&gt;"chf"),IF(ISBLANK(Créanciers!$P3755),0,IF(ISBLANK(Créanciers!$P3755),0,IF(ISNUMBER(Créanciers!$P3755),Créanciers!$P3755,Créanciers!$G3755))),0)</f>
        <v>0</v>
      </c>
      <c r="J3755">
        <f>IF(AND(NOT(ISBLANK(Créanciers!$I3755)),LOWER(Créanciers!$I3755)&lt;&gt;"chf"),IF(ISBLANK(Créanciers!$Q3755),0,IF(ISBLANK(Créanciers!$Q3755),0,IF(ISNUMBER(Créanciers!$Q3755),Créanciers!$Q3755,Créanciers!$G3755))),0)</f>
        <v>0</v>
      </c>
    </row>
    <row r="3756" spans="2:10" x14ac:dyDescent="0.25">
      <c r="B3756">
        <f>IF(OR(ISBLANK(Créanciers!$I3756),LOWER(Créanciers!$I3756)="chf"),IF(ISBLANK(Créanciers!N3756),0,IF(ISBLANK(Créanciers!$G3756),0,IF(ISNUMBER(Créanciers!N3756),Créanciers!N3756,Créanciers!$G3756))),0)</f>
        <v>0</v>
      </c>
      <c r="C3756">
        <f>IF(OR(ISBLANK(Créanciers!$I3756),LOWER(Créanciers!$I3756)="chf"),IF(ISBLANK(Créanciers!O3756),0,IF(ISBLANK(Créanciers!$G3756),0,IF(ISNUMBER(Créanciers!O3756),Créanciers!O3756,Créanciers!$G3756))),0)</f>
        <v>0</v>
      </c>
      <c r="D3756">
        <f>IF(OR(ISBLANK(Créanciers!$I3756),LOWER(Créanciers!$I3756)="chf"),IF(ISBLANK(Créanciers!P3756),0,IF(ISBLANK(Créanciers!$G3756),0,IF(ISNUMBER(Créanciers!P3756),Créanciers!P3756,Créanciers!$G3756))),0)</f>
        <v>0</v>
      </c>
      <c r="E3756">
        <f>IF(OR(ISBLANK(Créanciers!$I3756),LOWER(Créanciers!$I3756)="chf"),IF(ISBLANK(Créanciers!Q3756),0,IF(ISBLANK(Créanciers!$G3756),0,IF(ISNUMBER(Créanciers!Q3756),Créanciers!Q3756,Créanciers!$G3756))),0)</f>
        <v>0</v>
      </c>
      <c r="G3756">
        <f>IF(AND(NOT(ISBLANK(Créanciers!$I3756)),LOWER(Créanciers!$I3756)&lt;&gt;"chf"),IF(ISBLANK(Créanciers!$N3756),0,IF(ISBLANK(Créanciers!$N3756),0,IF(ISNUMBER(Créanciers!$N3756),Créanciers!$N3756,Créanciers!$G3756))),0)</f>
        <v>0</v>
      </c>
      <c r="H3756">
        <f>IF(AND(NOT(ISBLANK(Créanciers!$I3756)),LOWER(Créanciers!$I3756)&lt;&gt;"chf"),IF(ISBLANK(Créanciers!$O3756),0,IF(ISBLANK(Créanciers!$O3756),0,IF(ISNUMBER(Créanciers!$O3756),Créanciers!$O3756,Créanciers!$G3756))),0)</f>
        <v>0</v>
      </c>
      <c r="I3756">
        <f>IF(AND(NOT(ISBLANK(Créanciers!$I3756)),LOWER(Créanciers!$I3756)&lt;&gt;"chf"),IF(ISBLANK(Créanciers!$P3756),0,IF(ISBLANK(Créanciers!$P3756),0,IF(ISNUMBER(Créanciers!$P3756),Créanciers!$P3756,Créanciers!$G3756))),0)</f>
        <v>0</v>
      </c>
      <c r="J3756">
        <f>IF(AND(NOT(ISBLANK(Créanciers!$I3756)),LOWER(Créanciers!$I3756)&lt;&gt;"chf"),IF(ISBLANK(Créanciers!$Q3756),0,IF(ISBLANK(Créanciers!$Q3756),0,IF(ISNUMBER(Créanciers!$Q3756),Créanciers!$Q3756,Créanciers!$G3756))),0)</f>
        <v>0</v>
      </c>
    </row>
    <row r="3757" spans="2:10" x14ac:dyDescent="0.25">
      <c r="B3757">
        <f>IF(OR(ISBLANK(Créanciers!$I3757),LOWER(Créanciers!$I3757)="chf"),IF(ISBLANK(Créanciers!N3757),0,IF(ISBLANK(Créanciers!$G3757),0,IF(ISNUMBER(Créanciers!N3757),Créanciers!N3757,Créanciers!$G3757))),0)</f>
        <v>0</v>
      </c>
      <c r="C3757">
        <f>IF(OR(ISBLANK(Créanciers!$I3757),LOWER(Créanciers!$I3757)="chf"),IF(ISBLANK(Créanciers!O3757),0,IF(ISBLANK(Créanciers!$G3757),0,IF(ISNUMBER(Créanciers!O3757),Créanciers!O3757,Créanciers!$G3757))),0)</f>
        <v>0</v>
      </c>
      <c r="D3757">
        <f>IF(OR(ISBLANK(Créanciers!$I3757),LOWER(Créanciers!$I3757)="chf"),IF(ISBLANK(Créanciers!P3757),0,IF(ISBLANK(Créanciers!$G3757),0,IF(ISNUMBER(Créanciers!P3757),Créanciers!P3757,Créanciers!$G3757))),0)</f>
        <v>0</v>
      </c>
      <c r="E3757">
        <f>IF(OR(ISBLANK(Créanciers!$I3757),LOWER(Créanciers!$I3757)="chf"),IF(ISBLANK(Créanciers!Q3757),0,IF(ISBLANK(Créanciers!$G3757),0,IF(ISNUMBER(Créanciers!Q3757),Créanciers!Q3757,Créanciers!$G3757))),0)</f>
        <v>0</v>
      </c>
      <c r="G3757">
        <f>IF(AND(NOT(ISBLANK(Créanciers!$I3757)),LOWER(Créanciers!$I3757)&lt;&gt;"chf"),IF(ISBLANK(Créanciers!$N3757),0,IF(ISBLANK(Créanciers!$N3757),0,IF(ISNUMBER(Créanciers!$N3757),Créanciers!$N3757,Créanciers!$G3757))),0)</f>
        <v>0</v>
      </c>
      <c r="H3757">
        <f>IF(AND(NOT(ISBLANK(Créanciers!$I3757)),LOWER(Créanciers!$I3757)&lt;&gt;"chf"),IF(ISBLANK(Créanciers!$O3757),0,IF(ISBLANK(Créanciers!$O3757),0,IF(ISNUMBER(Créanciers!$O3757),Créanciers!$O3757,Créanciers!$G3757))),0)</f>
        <v>0</v>
      </c>
      <c r="I3757">
        <f>IF(AND(NOT(ISBLANK(Créanciers!$I3757)),LOWER(Créanciers!$I3757)&lt;&gt;"chf"),IF(ISBLANK(Créanciers!$P3757),0,IF(ISBLANK(Créanciers!$P3757),0,IF(ISNUMBER(Créanciers!$P3757),Créanciers!$P3757,Créanciers!$G3757))),0)</f>
        <v>0</v>
      </c>
      <c r="J3757">
        <f>IF(AND(NOT(ISBLANK(Créanciers!$I3757)),LOWER(Créanciers!$I3757)&lt;&gt;"chf"),IF(ISBLANK(Créanciers!$Q3757),0,IF(ISBLANK(Créanciers!$Q3757),0,IF(ISNUMBER(Créanciers!$Q3757),Créanciers!$Q3757,Créanciers!$G3757))),0)</f>
        <v>0</v>
      </c>
    </row>
    <row r="3758" spans="2:10" x14ac:dyDescent="0.25">
      <c r="B3758">
        <f>IF(OR(ISBLANK(Créanciers!$I3758),LOWER(Créanciers!$I3758)="chf"),IF(ISBLANK(Créanciers!N3758),0,IF(ISBLANK(Créanciers!$G3758),0,IF(ISNUMBER(Créanciers!N3758),Créanciers!N3758,Créanciers!$G3758))),0)</f>
        <v>0</v>
      </c>
      <c r="C3758">
        <f>IF(OR(ISBLANK(Créanciers!$I3758),LOWER(Créanciers!$I3758)="chf"),IF(ISBLANK(Créanciers!O3758),0,IF(ISBLANK(Créanciers!$G3758),0,IF(ISNUMBER(Créanciers!O3758),Créanciers!O3758,Créanciers!$G3758))),0)</f>
        <v>0</v>
      </c>
      <c r="D3758">
        <f>IF(OR(ISBLANK(Créanciers!$I3758),LOWER(Créanciers!$I3758)="chf"),IF(ISBLANK(Créanciers!P3758),0,IF(ISBLANK(Créanciers!$G3758),0,IF(ISNUMBER(Créanciers!P3758),Créanciers!P3758,Créanciers!$G3758))),0)</f>
        <v>0</v>
      </c>
      <c r="E3758">
        <f>IF(OR(ISBLANK(Créanciers!$I3758),LOWER(Créanciers!$I3758)="chf"),IF(ISBLANK(Créanciers!Q3758),0,IF(ISBLANK(Créanciers!$G3758),0,IF(ISNUMBER(Créanciers!Q3758),Créanciers!Q3758,Créanciers!$G3758))),0)</f>
        <v>0</v>
      </c>
      <c r="G3758">
        <f>IF(AND(NOT(ISBLANK(Créanciers!$I3758)),LOWER(Créanciers!$I3758)&lt;&gt;"chf"),IF(ISBLANK(Créanciers!$N3758),0,IF(ISBLANK(Créanciers!$N3758),0,IF(ISNUMBER(Créanciers!$N3758),Créanciers!$N3758,Créanciers!$G3758))),0)</f>
        <v>0</v>
      </c>
      <c r="H3758">
        <f>IF(AND(NOT(ISBLANK(Créanciers!$I3758)),LOWER(Créanciers!$I3758)&lt;&gt;"chf"),IF(ISBLANK(Créanciers!$O3758),0,IF(ISBLANK(Créanciers!$O3758),0,IF(ISNUMBER(Créanciers!$O3758),Créanciers!$O3758,Créanciers!$G3758))),0)</f>
        <v>0</v>
      </c>
      <c r="I3758">
        <f>IF(AND(NOT(ISBLANK(Créanciers!$I3758)),LOWER(Créanciers!$I3758)&lt;&gt;"chf"),IF(ISBLANK(Créanciers!$P3758),0,IF(ISBLANK(Créanciers!$P3758),0,IF(ISNUMBER(Créanciers!$P3758),Créanciers!$P3758,Créanciers!$G3758))),0)</f>
        <v>0</v>
      </c>
      <c r="J3758">
        <f>IF(AND(NOT(ISBLANK(Créanciers!$I3758)),LOWER(Créanciers!$I3758)&lt;&gt;"chf"),IF(ISBLANK(Créanciers!$Q3758),0,IF(ISBLANK(Créanciers!$Q3758),0,IF(ISNUMBER(Créanciers!$Q3758),Créanciers!$Q3758,Créanciers!$G3758))),0)</f>
        <v>0</v>
      </c>
    </row>
    <row r="3759" spans="2:10" x14ac:dyDescent="0.25">
      <c r="B3759">
        <f>IF(OR(ISBLANK(Créanciers!$I3759),LOWER(Créanciers!$I3759)="chf"),IF(ISBLANK(Créanciers!N3759),0,IF(ISBLANK(Créanciers!$G3759),0,IF(ISNUMBER(Créanciers!N3759),Créanciers!N3759,Créanciers!$G3759))),0)</f>
        <v>0</v>
      </c>
      <c r="C3759">
        <f>IF(OR(ISBLANK(Créanciers!$I3759),LOWER(Créanciers!$I3759)="chf"),IF(ISBLANK(Créanciers!O3759),0,IF(ISBLANK(Créanciers!$G3759),0,IF(ISNUMBER(Créanciers!O3759),Créanciers!O3759,Créanciers!$G3759))),0)</f>
        <v>0</v>
      </c>
      <c r="D3759">
        <f>IF(OR(ISBLANK(Créanciers!$I3759),LOWER(Créanciers!$I3759)="chf"),IF(ISBLANK(Créanciers!P3759),0,IF(ISBLANK(Créanciers!$G3759),0,IF(ISNUMBER(Créanciers!P3759),Créanciers!P3759,Créanciers!$G3759))),0)</f>
        <v>0</v>
      </c>
      <c r="E3759">
        <f>IF(OR(ISBLANK(Créanciers!$I3759),LOWER(Créanciers!$I3759)="chf"),IF(ISBLANK(Créanciers!Q3759),0,IF(ISBLANK(Créanciers!$G3759),0,IF(ISNUMBER(Créanciers!Q3759),Créanciers!Q3759,Créanciers!$G3759))),0)</f>
        <v>0</v>
      </c>
      <c r="G3759">
        <f>IF(AND(NOT(ISBLANK(Créanciers!$I3759)),LOWER(Créanciers!$I3759)&lt;&gt;"chf"),IF(ISBLANK(Créanciers!$N3759),0,IF(ISBLANK(Créanciers!$N3759),0,IF(ISNUMBER(Créanciers!$N3759),Créanciers!$N3759,Créanciers!$G3759))),0)</f>
        <v>0</v>
      </c>
      <c r="H3759">
        <f>IF(AND(NOT(ISBLANK(Créanciers!$I3759)),LOWER(Créanciers!$I3759)&lt;&gt;"chf"),IF(ISBLANK(Créanciers!$O3759),0,IF(ISBLANK(Créanciers!$O3759),0,IF(ISNUMBER(Créanciers!$O3759),Créanciers!$O3759,Créanciers!$G3759))),0)</f>
        <v>0</v>
      </c>
      <c r="I3759">
        <f>IF(AND(NOT(ISBLANK(Créanciers!$I3759)),LOWER(Créanciers!$I3759)&lt;&gt;"chf"),IF(ISBLANK(Créanciers!$P3759),0,IF(ISBLANK(Créanciers!$P3759),0,IF(ISNUMBER(Créanciers!$P3759),Créanciers!$P3759,Créanciers!$G3759))),0)</f>
        <v>0</v>
      </c>
      <c r="J3759">
        <f>IF(AND(NOT(ISBLANK(Créanciers!$I3759)),LOWER(Créanciers!$I3759)&lt;&gt;"chf"),IF(ISBLANK(Créanciers!$Q3759),0,IF(ISBLANK(Créanciers!$Q3759),0,IF(ISNUMBER(Créanciers!$Q3759),Créanciers!$Q3759,Créanciers!$G3759))),0)</f>
        <v>0</v>
      </c>
    </row>
    <row r="3760" spans="2:10" x14ac:dyDescent="0.25">
      <c r="B3760">
        <f>IF(OR(ISBLANK(Créanciers!$I3760),LOWER(Créanciers!$I3760)="chf"),IF(ISBLANK(Créanciers!N3760),0,IF(ISBLANK(Créanciers!$G3760),0,IF(ISNUMBER(Créanciers!N3760),Créanciers!N3760,Créanciers!$G3760))),0)</f>
        <v>0</v>
      </c>
      <c r="C3760">
        <f>IF(OR(ISBLANK(Créanciers!$I3760),LOWER(Créanciers!$I3760)="chf"),IF(ISBLANK(Créanciers!O3760),0,IF(ISBLANK(Créanciers!$G3760),0,IF(ISNUMBER(Créanciers!O3760),Créanciers!O3760,Créanciers!$G3760))),0)</f>
        <v>0</v>
      </c>
      <c r="D3760">
        <f>IF(OR(ISBLANK(Créanciers!$I3760),LOWER(Créanciers!$I3760)="chf"),IF(ISBLANK(Créanciers!P3760),0,IF(ISBLANK(Créanciers!$G3760),0,IF(ISNUMBER(Créanciers!P3760),Créanciers!P3760,Créanciers!$G3760))),0)</f>
        <v>0</v>
      </c>
      <c r="E3760">
        <f>IF(OR(ISBLANK(Créanciers!$I3760),LOWER(Créanciers!$I3760)="chf"),IF(ISBLANK(Créanciers!Q3760),0,IF(ISBLANK(Créanciers!$G3760),0,IF(ISNUMBER(Créanciers!Q3760),Créanciers!Q3760,Créanciers!$G3760))),0)</f>
        <v>0</v>
      </c>
      <c r="G3760">
        <f>IF(AND(NOT(ISBLANK(Créanciers!$I3760)),LOWER(Créanciers!$I3760)&lt;&gt;"chf"),IF(ISBLANK(Créanciers!$N3760),0,IF(ISBLANK(Créanciers!$N3760),0,IF(ISNUMBER(Créanciers!$N3760),Créanciers!$N3760,Créanciers!$G3760))),0)</f>
        <v>0</v>
      </c>
      <c r="H3760">
        <f>IF(AND(NOT(ISBLANK(Créanciers!$I3760)),LOWER(Créanciers!$I3760)&lt;&gt;"chf"),IF(ISBLANK(Créanciers!$O3760),0,IF(ISBLANK(Créanciers!$O3760),0,IF(ISNUMBER(Créanciers!$O3760),Créanciers!$O3760,Créanciers!$G3760))),0)</f>
        <v>0</v>
      </c>
      <c r="I3760">
        <f>IF(AND(NOT(ISBLANK(Créanciers!$I3760)),LOWER(Créanciers!$I3760)&lt;&gt;"chf"),IF(ISBLANK(Créanciers!$P3760),0,IF(ISBLANK(Créanciers!$P3760),0,IF(ISNUMBER(Créanciers!$P3760),Créanciers!$P3760,Créanciers!$G3760))),0)</f>
        <v>0</v>
      </c>
      <c r="J3760">
        <f>IF(AND(NOT(ISBLANK(Créanciers!$I3760)),LOWER(Créanciers!$I3760)&lt;&gt;"chf"),IF(ISBLANK(Créanciers!$Q3760),0,IF(ISBLANK(Créanciers!$Q3760),0,IF(ISNUMBER(Créanciers!$Q3760),Créanciers!$Q3760,Créanciers!$G3760))),0)</f>
        <v>0</v>
      </c>
    </row>
    <row r="3761" spans="2:10" x14ac:dyDescent="0.25">
      <c r="B3761">
        <f>IF(OR(ISBLANK(Créanciers!$I3761),LOWER(Créanciers!$I3761)="chf"),IF(ISBLANK(Créanciers!N3761),0,IF(ISBLANK(Créanciers!$G3761),0,IF(ISNUMBER(Créanciers!N3761),Créanciers!N3761,Créanciers!$G3761))),0)</f>
        <v>0</v>
      </c>
      <c r="C3761">
        <f>IF(OR(ISBLANK(Créanciers!$I3761),LOWER(Créanciers!$I3761)="chf"),IF(ISBLANK(Créanciers!O3761),0,IF(ISBLANK(Créanciers!$G3761),0,IF(ISNUMBER(Créanciers!O3761),Créanciers!O3761,Créanciers!$G3761))),0)</f>
        <v>0</v>
      </c>
      <c r="D3761">
        <f>IF(OR(ISBLANK(Créanciers!$I3761),LOWER(Créanciers!$I3761)="chf"),IF(ISBLANK(Créanciers!P3761),0,IF(ISBLANK(Créanciers!$G3761),0,IF(ISNUMBER(Créanciers!P3761),Créanciers!P3761,Créanciers!$G3761))),0)</f>
        <v>0</v>
      </c>
      <c r="E3761">
        <f>IF(OR(ISBLANK(Créanciers!$I3761),LOWER(Créanciers!$I3761)="chf"),IF(ISBLANK(Créanciers!Q3761),0,IF(ISBLANK(Créanciers!$G3761),0,IF(ISNUMBER(Créanciers!Q3761),Créanciers!Q3761,Créanciers!$G3761))),0)</f>
        <v>0</v>
      </c>
      <c r="G3761">
        <f>IF(AND(NOT(ISBLANK(Créanciers!$I3761)),LOWER(Créanciers!$I3761)&lt;&gt;"chf"),IF(ISBLANK(Créanciers!$N3761),0,IF(ISBLANK(Créanciers!$N3761),0,IF(ISNUMBER(Créanciers!$N3761),Créanciers!$N3761,Créanciers!$G3761))),0)</f>
        <v>0</v>
      </c>
      <c r="H3761">
        <f>IF(AND(NOT(ISBLANK(Créanciers!$I3761)),LOWER(Créanciers!$I3761)&lt;&gt;"chf"),IF(ISBLANK(Créanciers!$O3761),0,IF(ISBLANK(Créanciers!$O3761),0,IF(ISNUMBER(Créanciers!$O3761),Créanciers!$O3761,Créanciers!$G3761))),0)</f>
        <v>0</v>
      </c>
      <c r="I3761">
        <f>IF(AND(NOT(ISBLANK(Créanciers!$I3761)),LOWER(Créanciers!$I3761)&lt;&gt;"chf"),IF(ISBLANK(Créanciers!$P3761),0,IF(ISBLANK(Créanciers!$P3761),0,IF(ISNUMBER(Créanciers!$P3761),Créanciers!$P3761,Créanciers!$G3761))),0)</f>
        <v>0</v>
      </c>
      <c r="J3761">
        <f>IF(AND(NOT(ISBLANK(Créanciers!$I3761)),LOWER(Créanciers!$I3761)&lt;&gt;"chf"),IF(ISBLANK(Créanciers!$Q3761),0,IF(ISBLANK(Créanciers!$Q3761),0,IF(ISNUMBER(Créanciers!$Q3761),Créanciers!$Q3761,Créanciers!$G3761))),0)</f>
        <v>0</v>
      </c>
    </row>
    <row r="3762" spans="2:10" x14ac:dyDescent="0.25">
      <c r="B3762">
        <f>IF(OR(ISBLANK(Créanciers!$I3762),LOWER(Créanciers!$I3762)="chf"),IF(ISBLANK(Créanciers!N3762),0,IF(ISBLANK(Créanciers!$G3762),0,IF(ISNUMBER(Créanciers!N3762),Créanciers!N3762,Créanciers!$G3762))),0)</f>
        <v>0</v>
      </c>
      <c r="C3762">
        <f>IF(OR(ISBLANK(Créanciers!$I3762),LOWER(Créanciers!$I3762)="chf"),IF(ISBLANK(Créanciers!O3762),0,IF(ISBLANK(Créanciers!$G3762),0,IF(ISNUMBER(Créanciers!O3762),Créanciers!O3762,Créanciers!$G3762))),0)</f>
        <v>0</v>
      </c>
      <c r="D3762">
        <f>IF(OR(ISBLANK(Créanciers!$I3762),LOWER(Créanciers!$I3762)="chf"),IF(ISBLANK(Créanciers!P3762),0,IF(ISBLANK(Créanciers!$G3762),0,IF(ISNUMBER(Créanciers!P3762),Créanciers!P3762,Créanciers!$G3762))),0)</f>
        <v>0</v>
      </c>
      <c r="E3762">
        <f>IF(OR(ISBLANK(Créanciers!$I3762),LOWER(Créanciers!$I3762)="chf"),IF(ISBLANK(Créanciers!Q3762),0,IF(ISBLANK(Créanciers!$G3762),0,IF(ISNUMBER(Créanciers!Q3762),Créanciers!Q3762,Créanciers!$G3762))),0)</f>
        <v>0</v>
      </c>
      <c r="G3762">
        <f>IF(AND(NOT(ISBLANK(Créanciers!$I3762)),LOWER(Créanciers!$I3762)&lt;&gt;"chf"),IF(ISBLANK(Créanciers!$N3762),0,IF(ISBLANK(Créanciers!$N3762),0,IF(ISNUMBER(Créanciers!$N3762),Créanciers!$N3762,Créanciers!$G3762))),0)</f>
        <v>0</v>
      </c>
      <c r="H3762">
        <f>IF(AND(NOT(ISBLANK(Créanciers!$I3762)),LOWER(Créanciers!$I3762)&lt;&gt;"chf"),IF(ISBLANK(Créanciers!$O3762),0,IF(ISBLANK(Créanciers!$O3762),0,IF(ISNUMBER(Créanciers!$O3762),Créanciers!$O3762,Créanciers!$G3762))),0)</f>
        <v>0</v>
      </c>
      <c r="I3762">
        <f>IF(AND(NOT(ISBLANK(Créanciers!$I3762)),LOWER(Créanciers!$I3762)&lt;&gt;"chf"),IF(ISBLANK(Créanciers!$P3762),0,IF(ISBLANK(Créanciers!$P3762),0,IF(ISNUMBER(Créanciers!$P3762),Créanciers!$P3762,Créanciers!$G3762))),0)</f>
        <v>0</v>
      </c>
      <c r="J3762">
        <f>IF(AND(NOT(ISBLANK(Créanciers!$I3762)),LOWER(Créanciers!$I3762)&lt;&gt;"chf"),IF(ISBLANK(Créanciers!$Q3762),0,IF(ISBLANK(Créanciers!$Q3762),0,IF(ISNUMBER(Créanciers!$Q3762),Créanciers!$Q3762,Créanciers!$G3762))),0)</f>
        <v>0</v>
      </c>
    </row>
    <row r="3763" spans="2:10" x14ac:dyDescent="0.25">
      <c r="B3763">
        <f>IF(OR(ISBLANK(Créanciers!$I3763),LOWER(Créanciers!$I3763)="chf"),IF(ISBLANK(Créanciers!N3763),0,IF(ISBLANK(Créanciers!$G3763),0,IF(ISNUMBER(Créanciers!N3763),Créanciers!N3763,Créanciers!$G3763))),0)</f>
        <v>0</v>
      </c>
      <c r="C3763">
        <f>IF(OR(ISBLANK(Créanciers!$I3763),LOWER(Créanciers!$I3763)="chf"),IF(ISBLANK(Créanciers!O3763),0,IF(ISBLANK(Créanciers!$G3763),0,IF(ISNUMBER(Créanciers!O3763),Créanciers!O3763,Créanciers!$G3763))),0)</f>
        <v>0</v>
      </c>
      <c r="D3763">
        <f>IF(OR(ISBLANK(Créanciers!$I3763),LOWER(Créanciers!$I3763)="chf"),IF(ISBLANK(Créanciers!P3763),0,IF(ISBLANK(Créanciers!$G3763),0,IF(ISNUMBER(Créanciers!P3763),Créanciers!P3763,Créanciers!$G3763))),0)</f>
        <v>0</v>
      </c>
      <c r="E3763">
        <f>IF(OR(ISBLANK(Créanciers!$I3763),LOWER(Créanciers!$I3763)="chf"),IF(ISBLANK(Créanciers!Q3763),0,IF(ISBLANK(Créanciers!$G3763),0,IF(ISNUMBER(Créanciers!Q3763),Créanciers!Q3763,Créanciers!$G3763))),0)</f>
        <v>0</v>
      </c>
      <c r="G3763">
        <f>IF(AND(NOT(ISBLANK(Créanciers!$I3763)),LOWER(Créanciers!$I3763)&lt;&gt;"chf"),IF(ISBLANK(Créanciers!$N3763),0,IF(ISBLANK(Créanciers!$N3763),0,IF(ISNUMBER(Créanciers!$N3763),Créanciers!$N3763,Créanciers!$G3763))),0)</f>
        <v>0</v>
      </c>
      <c r="H3763">
        <f>IF(AND(NOT(ISBLANK(Créanciers!$I3763)),LOWER(Créanciers!$I3763)&lt;&gt;"chf"),IF(ISBLANK(Créanciers!$O3763),0,IF(ISBLANK(Créanciers!$O3763),0,IF(ISNUMBER(Créanciers!$O3763),Créanciers!$O3763,Créanciers!$G3763))),0)</f>
        <v>0</v>
      </c>
      <c r="I3763">
        <f>IF(AND(NOT(ISBLANK(Créanciers!$I3763)),LOWER(Créanciers!$I3763)&lt;&gt;"chf"),IF(ISBLANK(Créanciers!$P3763),0,IF(ISBLANK(Créanciers!$P3763),0,IF(ISNUMBER(Créanciers!$P3763),Créanciers!$P3763,Créanciers!$G3763))),0)</f>
        <v>0</v>
      </c>
      <c r="J3763">
        <f>IF(AND(NOT(ISBLANK(Créanciers!$I3763)),LOWER(Créanciers!$I3763)&lt;&gt;"chf"),IF(ISBLANK(Créanciers!$Q3763),0,IF(ISBLANK(Créanciers!$Q3763),0,IF(ISNUMBER(Créanciers!$Q3763),Créanciers!$Q3763,Créanciers!$G3763))),0)</f>
        <v>0</v>
      </c>
    </row>
    <row r="3764" spans="2:10" x14ac:dyDescent="0.25">
      <c r="B3764">
        <f>IF(OR(ISBLANK(Créanciers!$I3764),LOWER(Créanciers!$I3764)="chf"),IF(ISBLANK(Créanciers!N3764),0,IF(ISBLANK(Créanciers!$G3764),0,IF(ISNUMBER(Créanciers!N3764),Créanciers!N3764,Créanciers!$G3764))),0)</f>
        <v>0</v>
      </c>
      <c r="C3764">
        <f>IF(OR(ISBLANK(Créanciers!$I3764),LOWER(Créanciers!$I3764)="chf"),IF(ISBLANK(Créanciers!O3764),0,IF(ISBLANK(Créanciers!$G3764),0,IF(ISNUMBER(Créanciers!O3764),Créanciers!O3764,Créanciers!$G3764))),0)</f>
        <v>0</v>
      </c>
      <c r="D3764">
        <f>IF(OR(ISBLANK(Créanciers!$I3764),LOWER(Créanciers!$I3764)="chf"),IF(ISBLANK(Créanciers!P3764),0,IF(ISBLANK(Créanciers!$G3764),0,IF(ISNUMBER(Créanciers!P3764),Créanciers!P3764,Créanciers!$G3764))),0)</f>
        <v>0</v>
      </c>
      <c r="E3764">
        <f>IF(OR(ISBLANK(Créanciers!$I3764),LOWER(Créanciers!$I3764)="chf"),IF(ISBLANK(Créanciers!Q3764),0,IF(ISBLANK(Créanciers!$G3764),0,IF(ISNUMBER(Créanciers!Q3764),Créanciers!Q3764,Créanciers!$G3764))),0)</f>
        <v>0</v>
      </c>
      <c r="G3764">
        <f>IF(AND(NOT(ISBLANK(Créanciers!$I3764)),LOWER(Créanciers!$I3764)&lt;&gt;"chf"),IF(ISBLANK(Créanciers!$N3764),0,IF(ISBLANK(Créanciers!$N3764),0,IF(ISNUMBER(Créanciers!$N3764),Créanciers!$N3764,Créanciers!$G3764))),0)</f>
        <v>0</v>
      </c>
      <c r="H3764">
        <f>IF(AND(NOT(ISBLANK(Créanciers!$I3764)),LOWER(Créanciers!$I3764)&lt;&gt;"chf"),IF(ISBLANK(Créanciers!$O3764),0,IF(ISBLANK(Créanciers!$O3764),0,IF(ISNUMBER(Créanciers!$O3764),Créanciers!$O3764,Créanciers!$G3764))),0)</f>
        <v>0</v>
      </c>
      <c r="I3764">
        <f>IF(AND(NOT(ISBLANK(Créanciers!$I3764)),LOWER(Créanciers!$I3764)&lt;&gt;"chf"),IF(ISBLANK(Créanciers!$P3764),0,IF(ISBLANK(Créanciers!$P3764),0,IF(ISNUMBER(Créanciers!$P3764),Créanciers!$P3764,Créanciers!$G3764))),0)</f>
        <v>0</v>
      </c>
      <c r="J3764">
        <f>IF(AND(NOT(ISBLANK(Créanciers!$I3764)),LOWER(Créanciers!$I3764)&lt;&gt;"chf"),IF(ISBLANK(Créanciers!$Q3764),0,IF(ISBLANK(Créanciers!$Q3764),0,IF(ISNUMBER(Créanciers!$Q3764),Créanciers!$Q3764,Créanciers!$G3764))),0)</f>
        <v>0</v>
      </c>
    </row>
    <row r="3765" spans="2:10" x14ac:dyDescent="0.25">
      <c r="B3765">
        <f>IF(OR(ISBLANK(Créanciers!$I3765),LOWER(Créanciers!$I3765)="chf"),IF(ISBLANK(Créanciers!N3765),0,IF(ISBLANK(Créanciers!$G3765),0,IF(ISNUMBER(Créanciers!N3765),Créanciers!N3765,Créanciers!$G3765))),0)</f>
        <v>0</v>
      </c>
      <c r="C3765">
        <f>IF(OR(ISBLANK(Créanciers!$I3765),LOWER(Créanciers!$I3765)="chf"),IF(ISBLANK(Créanciers!O3765),0,IF(ISBLANK(Créanciers!$G3765),0,IF(ISNUMBER(Créanciers!O3765),Créanciers!O3765,Créanciers!$G3765))),0)</f>
        <v>0</v>
      </c>
      <c r="D3765">
        <f>IF(OR(ISBLANK(Créanciers!$I3765),LOWER(Créanciers!$I3765)="chf"),IF(ISBLANK(Créanciers!P3765),0,IF(ISBLANK(Créanciers!$G3765),0,IF(ISNUMBER(Créanciers!P3765),Créanciers!P3765,Créanciers!$G3765))),0)</f>
        <v>0</v>
      </c>
      <c r="E3765">
        <f>IF(OR(ISBLANK(Créanciers!$I3765),LOWER(Créanciers!$I3765)="chf"),IF(ISBLANK(Créanciers!Q3765),0,IF(ISBLANK(Créanciers!$G3765),0,IF(ISNUMBER(Créanciers!Q3765),Créanciers!Q3765,Créanciers!$G3765))),0)</f>
        <v>0</v>
      </c>
      <c r="G3765">
        <f>IF(AND(NOT(ISBLANK(Créanciers!$I3765)),LOWER(Créanciers!$I3765)&lt;&gt;"chf"),IF(ISBLANK(Créanciers!$N3765),0,IF(ISBLANK(Créanciers!$N3765),0,IF(ISNUMBER(Créanciers!$N3765),Créanciers!$N3765,Créanciers!$G3765))),0)</f>
        <v>0</v>
      </c>
      <c r="H3765">
        <f>IF(AND(NOT(ISBLANK(Créanciers!$I3765)),LOWER(Créanciers!$I3765)&lt;&gt;"chf"),IF(ISBLANK(Créanciers!$O3765),0,IF(ISBLANK(Créanciers!$O3765),0,IF(ISNUMBER(Créanciers!$O3765),Créanciers!$O3765,Créanciers!$G3765))),0)</f>
        <v>0</v>
      </c>
      <c r="I3765">
        <f>IF(AND(NOT(ISBLANK(Créanciers!$I3765)),LOWER(Créanciers!$I3765)&lt;&gt;"chf"),IF(ISBLANK(Créanciers!$P3765),0,IF(ISBLANK(Créanciers!$P3765),0,IF(ISNUMBER(Créanciers!$P3765),Créanciers!$P3765,Créanciers!$G3765))),0)</f>
        <v>0</v>
      </c>
      <c r="J3765">
        <f>IF(AND(NOT(ISBLANK(Créanciers!$I3765)),LOWER(Créanciers!$I3765)&lt;&gt;"chf"),IF(ISBLANK(Créanciers!$Q3765),0,IF(ISBLANK(Créanciers!$Q3765),0,IF(ISNUMBER(Créanciers!$Q3765),Créanciers!$Q3765,Créanciers!$G3765))),0)</f>
        <v>0</v>
      </c>
    </row>
    <row r="3766" spans="2:10" x14ac:dyDescent="0.25">
      <c r="B3766">
        <f>IF(OR(ISBLANK(Créanciers!$I3766),LOWER(Créanciers!$I3766)="chf"),IF(ISBLANK(Créanciers!N3766),0,IF(ISBLANK(Créanciers!$G3766),0,IF(ISNUMBER(Créanciers!N3766),Créanciers!N3766,Créanciers!$G3766))),0)</f>
        <v>0</v>
      </c>
      <c r="C3766">
        <f>IF(OR(ISBLANK(Créanciers!$I3766),LOWER(Créanciers!$I3766)="chf"),IF(ISBLANK(Créanciers!O3766),0,IF(ISBLANK(Créanciers!$G3766),0,IF(ISNUMBER(Créanciers!O3766),Créanciers!O3766,Créanciers!$G3766))),0)</f>
        <v>0</v>
      </c>
      <c r="D3766">
        <f>IF(OR(ISBLANK(Créanciers!$I3766),LOWER(Créanciers!$I3766)="chf"),IF(ISBLANK(Créanciers!P3766),0,IF(ISBLANK(Créanciers!$G3766),0,IF(ISNUMBER(Créanciers!P3766),Créanciers!P3766,Créanciers!$G3766))),0)</f>
        <v>0</v>
      </c>
      <c r="E3766">
        <f>IF(OR(ISBLANK(Créanciers!$I3766),LOWER(Créanciers!$I3766)="chf"),IF(ISBLANK(Créanciers!Q3766),0,IF(ISBLANK(Créanciers!$G3766),0,IF(ISNUMBER(Créanciers!Q3766),Créanciers!Q3766,Créanciers!$G3766))),0)</f>
        <v>0</v>
      </c>
      <c r="G3766">
        <f>IF(AND(NOT(ISBLANK(Créanciers!$I3766)),LOWER(Créanciers!$I3766)&lt;&gt;"chf"),IF(ISBLANK(Créanciers!$N3766),0,IF(ISBLANK(Créanciers!$N3766),0,IF(ISNUMBER(Créanciers!$N3766),Créanciers!$N3766,Créanciers!$G3766))),0)</f>
        <v>0</v>
      </c>
      <c r="H3766">
        <f>IF(AND(NOT(ISBLANK(Créanciers!$I3766)),LOWER(Créanciers!$I3766)&lt;&gt;"chf"),IF(ISBLANK(Créanciers!$O3766),0,IF(ISBLANK(Créanciers!$O3766),0,IF(ISNUMBER(Créanciers!$O3766),Créanciers!$O3766,Créanciers!$G3766))),0)</f>
        <v>0</v>
      </c>
      <c r="I3766">
        <f>IF(AND(NOT(ISBLANK(Créanciers!$I3766)),LOWER(Créanciers!$I3766)&lt;&gt;"chf"),IF(ISBLANK(Créanciers!$P3766),0,IF(ISBLANK(Créanciers!$P3766),0,IF(ISNUMBER(Créanciers!$P3766),Créanciers!$P3766,Créanciers!$G3766))),0)</f>
        <v>0</v>
      </c>
      <c r="J3766">
        <f>IF(AND(NOT(ISBLANK(Créanciers!$I3766)),LOWER(Créanciers!$I3766)&lt;&gt;"chf"),IF(ISBLANK(Créanciers!$Q3766),0,IF(ISBLANK(Créanciers!$Q3766),0,IF(ISNUMBER(Créanciers!$Q3766),Créanciers!$Q3766,Créanciers!$G3766))),0)</f>
        <v>0</v>
      </c>
    </row>
    <row r="3767" spans="2:10" x14ac:dyDescent="0.25">
      <c r="B3767">
        <f>IF(OR(ISBLANK(Créanciers!$I3767),LOWER(Créanciers!$I3767)="chf"),IF(ISBLANK(Créanciers!N3767),0,IF(ISBLANK(Créanciers!$G3767),0,IF(ISNUMBER(Créanciers!N3767),Créanciers!N3767,Créanciers!$G3767))),0)</f>
        <v>0</v>
      </c>
      <c r="C3767">
        <f>IF(OR(ISBLANK(Créanciers!$I3767),LOWER(Créanciers!$I3767)="chf"),IF(ISBLANK(Créanciers!O3767),0,IF(ISBLANK(Créanciers!$G3767),0,IF(ISNUMBER(Créanciers!O3767),Créanciers!O3767,Créanciers!$G3767))),0)</f>
        <v>0</v>
      </c>
      <c r="D3767">
        <f>IF(OR(ISBLANK(Créanciers!$I3767),LOWER(Créanciers!$I3767)="chf"),IF(ISBLANK(Créanciers!P3767),0,IF(ISBLANK(Créanciers!$G3767),0,IF(ISNUMBER(Créanciers!P3767),Créanciers!P3767,Créanciers!$G3767))),0)</f>
        <v>0</v>
      </c>
      <c r="E3767">
        <f>IF(OR(ISBLANK(Créanciers!$I3767),LOWER(Créanciers!$I3767)="chf"),IF(ISBLANK(Créanciers!Q3767),0,IF(ISBLANK(Créanciers!$G3767),0,IF(ISNUMBER(Créanciers!Q3767),Créanciers!Q3767,Créanciers!$G3767))),0)</f>
        <v>0</v>
      </c>
      <c r="G3767">
        <f>IF(AND(NOT(ISBLANK(Créanciers!$I3767)),LOWER(Créanciers!$I3767)&lt;&gt;"chf"),IF(ISBLANK(Créanciers!$N3767),0,IF(ISBLANK(Créanciers!$N3767),0,IF(ISNUMBER(Créanciers!$N3767),Créanciers!$N3767,Créanciers!$G3767))),0)</f>
        <v>0</v>
      </c>
      <c r="H3767">
        <f>IF(AND(NOT(ISBLANK(Créanciers!$I3767)),LOWER(Créanciers!$I3767)&lt;&gt;"chf"),IF(ISBLANK(Créanciers!$O3767),0,IF(ISBLANK(Créanciers!$O3767),0,IF(ISNUMBER(Créanciers!$O3767),Créanciers!$O3767,Créanciers!$G3767))),0)</f>
        <v>0</v>
      </c>
      <c r="I3767">
        <f>IF(AND(NOT(ISBLANK(Créanciers!$I3767)),LOWER(Créanciers!$I3767)&lt;&gt;"chf"),IF(ISBLANK(Créanciers!$P3767),0,IF(ISBLANK(Créanciers!$P3767),0,IF(ISNUMBER(Créanciers!$P3767),Créanciers!$P3767,Créanciers!$G3767))),0)</f>
        <v>0</v>
      </c>
      <c r="J3767">
        <f>IF(AND(NOT(ISBLANK(Créanciers!$I3767)),LOWER(Créanciers!$I3767)&lt;&gt;"chf"),IF(ISBLANK(Créanciers!$Q3767),0,IF(ISBLANK(Créanciers!$Q3767),0,IF(ISNUMBER(Créanciers!$Q3767),Créanciers!$Q3767,Créanciers!$G3767))),0)</f>
        <v>0</v>
      </c>
    </row>
    <row r="3768" spans="2:10" x14ac:dyDescent="0.25">
      <c r="B3768">
        <f>IF(OR(ISBLANK(Créanciers!$I3768),LOWER(Créanciers!$I3768)="chf"),IF(ISBLANK(Créanciers!N3768),0,IF(ISBLANK(Créanciers!$G3768),0,IF(ISNUMBER(Créanciers!N3768),Créanciers!N3768,Créanciers!$G3768))),0)</f>
        <v>0</v>
      </c>
      <c r="C3768">
        <f>IF(OR(ISBLANK(Créanciers!$I3768),LOWER(Créanciers!$I3768)="chf"),IF(ISBLANK(Créanciers!O3768),0,IF(ISBLANK(Créanciers!$G3768),0,IF(ISNUMBER(Créanciers!O3768),Créanciers!O3768,Créanciers!$G3768))),0)</f>
        <v>0</v>
      </c>
      <c r="D3768">
        <f>IF(OR(ISBLANK(Créanciers!$I3768),LOWER(Créanciers!$I3768)="chf"),IF(ISBLANK(Créanciers!P3768),0,IF(ISBLANK(Créanciers!$G3768),0,IF(ISNUMBER(Créanciers!P3768),Créanciers!P3768,Créanciers!$G3768))),0)</f>
        <v>0</v>
      </c>
      <c r="E3768">
        <f>IF(OR(ISBLANK(Créanciers!$I3768),LOWER(Créanciers!$I3768)="chf"),IF(ISBLANK(Créanciers!Q3768),0,IF(ISBLANK(Créanciers!$G3768),0,IF(ISNUMBER(Créanciers!Q3768),Créanciers!Q3768,Créanciers!$G3768))),0)</f>
        <v>0</v>
      </c>
      <c r="G3768">
        <f>IF(AND(NOT(ISBLANK(Créanciers!$I3768)),LOWER(Créanciers!$I3768)&lt;&gt;"chf"),IF(ISBLANK(Créanciers!$N3768),0,IF(ISBLANK(Créanciers!$N3768),0,IF(ISNUMBER(Créanciers!$N3768),Créanciers!$N3768,Créanciers!$G3768))),0)</f>
        <v>0</v>
      </c>
      <c r="H3768">
        <f>IF(AND(NOT(ISBLANK(Créanciers!$I3768)),LOWER(Créanciers!$I3768)&lt;&gt;"chf"),IF(ISBLANK(Créanciers!$O3768),0,IF(ISBLANK(Créanciers!$O3768),0,IF(ISNUMBER(Créanciers!$O3768),Créanciers!$O3768,Créanciers!$G3768))),0)</f>
        <v>0</v>
      </c>
      <c r="I3768">
        <f>IF(AND(NOT(ISBLANK(Créanciers!$I3768)),LOWER(Créanciers!$I3768)&lt;&gt;"chf"),IF(ISBLANK(Créanciers!$P3768),0,IF(ISBLANK(Créanciers!$P3768),0,IF(ISNUMBER(Créanciers!$P3768),Créanciers!$P3768,Créanciers!$G3768))),0)</f>
        <v>0</v>
      </c>
      <c r="J3768">
        <f>IF(AND(NOT(ISBLANK(Créanciers!$I3768)),LOWER(Créanciers!$I3768)&lt;&gt;"chf"),IF(ISBLANK(Créanciers!$Q3768),0,IF(ISBLANK(Créanciers!$Q3768),0,IF(ISNUMBER(Créanciers!$Q3768),Créanciers!$Q3768,Créanciers!$G3768))),0)</f>
        <v>0</v>
      </c>
    </row>
    <row r="3769" spans="2:10" x14ac:dyDescent="0.25">
      <c r="B3769">
        <f>IF(OR(ISBLANK(Créanciers!$I3769),LOWER(Créanciers!$I3769)="chf"),IF(ISBLANK(Créanciers!N3769),0,IF(ISBLANK(Créanciers!$G3769),0,IF(ISNUMBER(Créanciers!N3769),Créanciers!N3769,Créanciers!$G3769))),0)</f>
        <v>0</v>
      </c>
      <c r="C3769">
        <f>IF(OR(ISBLANK(Créanciers!$I3769),LOWER(Créanciers!$I3769)="chf"),IF(ISBLANK(Créanciers!O3769),0,IF(ISBLANK(Créanciers!$G3769),0,IF(ISNUMBER(Créanciers!O3769),Créanciers!O3769,Créanciers!$G3769))),0)</f>
        <v>0</v>
      </c>
      <c r="D3769">
        <f>IF(OR(ISBLANK(Créanciers!$I3769),LOWER(Créanciers!$I3769)="chf"),IF(ISBLANK(Créanciers!P3769),0,IF(ISBLANK(Créanciers!$G3769),0,IF(ISNUMBER(Créanciers!P3769),Créanciers!P3769,Créanciers!$G3769))),0)</f>
        <v>0</v>
      </c>
      <c r="E3769">
        <f>IF(OR(ISBLANK(Créanciers!$I3769),LOWER(Créanciers!$I3769)="chf"),IF(ISBLANK(Créanciers!Q3769),0,IF(ISBLANK(Créanciers!$G3769),0,IF(ISNUMBER(Créanciers!Q3769),Créanciers!Q3769,Créanciers!$G3769))),0)</f>
        <v>0</v>
      </c>
      <c r="G3769">
        <f>IF(AND(NOT(ISBLANK(Créanciers!$I3769)),LOWER(Créanciers!$I3769)&lt;&gt;"chf"),IF(ISBLANK(Créanciers!$N3769),0,IF(ISBLANK(Créanciers!$N3769),0,IF(ISNUMBER(Créanciers!$N3769),Créanciers!$N3769,Créanciers!$G3769))),0)</f>
        <v>0</v>
      </c>
      <c r="H3769">
        <f>IF(AND(NOT(ISBLANK(Créanciers!$I3769)),LOWER(Créanciers!$I3769)&lt;&gt;"chf"),IF(ISBLANK(Créanciers!$O3769),0,IF(ISBLANK(Créanciers!$O3769),0,IF(ISNUMBER(Créanciers!$O3769),Créanciers!$O3769,Créanciers!$G3769))),0)</f>
        <v>0</v>
      </c>
      <c r="I3769">
        <f>IF(AND(NOT(ISBLANK(Créanciers!$I3769)),LOWER(Créanciers!$I3769)&lt;&gt;"chf"),IF(ISBLANK(Créanciers!$P3769),0,IF(ISBLANK(Créanciers!$P3769),0,IF(ISNUMBER(Créanciers!$P3769),Créanciers!$P3769,Créanciers!$G3769))),0)</f>
        <v>0</v>
      </c>
      <c r="J3769">
        <f>IF(AND(NOT(ISBLANK(Créanciers!$I3769)),LOWER(Créanciers!$I3769)&lt;&gt;"chf"),IF(ISBLANK(Créanciers!$Q3769),0,IF(ISBLANK(Créanciers!$Q3769),0,IF(ISNUMBER(Créanciers!$Q3769),Créanciers!$Q3769,Créanciers!$G3769))),0)</f>
        <v>0</v>
      </c>
    </row>
    <row r="3770" spans="2:10" x14ac:dyDescent="0.25">
      <c r="B3770">
        <f>IF(OR(ISBLANK(Créanciers!$I3770),LOWER(Créanciers!$I3770)="chf"),IF(ISBLANK(Créanciers!N3770),0,IF(ISBLANK(Créanciers!$G3770),0,IF(ISNUMBER(Créanciers!N3770),Créanciers!N3770,Créanciers!$G3770))),0)</f>
        <v>0</v>
      </c>
      <c r="C3770">
        <f>IF(OR(ISBLANK(Créanciers!$I3770),LOWER(Créanciers!$I3770)="chf"),IF(ISBLANK(Créanciers!O3770),0,IF(ISBLANK(Créanciers!$G3770),0,IF(ISNUMBER(Créanciers!O3770),Créanciers!O3770,Créanciers!$G3770))),0)</f>
        <v>0</v>
      </c>
      <c r="D3770">
        <f>IF(OR(ISBLANK(Créanciers!$I3770),LOWER(Créanciers!$I3770)="chf"),IF(ISBLANK(Créanciers!P3770),0,IF(ISBLANK(Créanciers!$G3770),0,IF(ISNUMBER(Créanciers!P3770),Créanciers!P3770,Créanciers!$G3770))),0)</f>
        <v>0</v>
      </c>
      <c r="E3770">
        <f>IF(OR(ISBLANK(Créanciers!$I3770),LOWER(Créanciers!$I3770)="chf"),IF(ISBLANK(Créanciers!Q3770),0,IF(ISBLANK(Créanciers!$G3770),0,IF(ISNUMBER(Créanciers!Q3770),Créanciers!Q3770,Créanciers!$G3770))),0)</f>
        <v>0</v>
      </c>
      <c r="G3770">
        <f>IF(AND(NOT(ISBLANK(Créanciers!$I3770)),LOWER(Créanciers!$I3770)&lt;&gt;"chf"),IF(ISBLANK(Créanciers!$N3770),0,IF(ISBLANK(Créanciers!$N3770),0,IF(ISNUMBER(Créanciers!$N3770),Créanciers!$N3770,Créanciers!$G3770))),0)</f>
        <v>0</v>
      </c>
      <c r="H3770">
        <f>IF(AND(NOT(ISBLANK(Créanciers!$I3770)),LOWER(Créanciers!$I3770)&lt;&gt;"chf"),IF(ISBLANK(Créanciers!$O3770),0,IF(ISBLANK(Créanciers!$O3770),0,IF(ISNUMBER(Créanciers!$O3770),Créanciers!$O3770,Créanciers!$G3770))),0)</f>
        <v>0</v>
      </c>
      <c r="I3770">
        <f>IF(AND(NOT(ISBLANK(Créanciers!$I3770)),LOWER(Créanciers!$I3770)&lt;&gt;"chf"),IF(ISBLANK(Créanciers!$P3770),0,IF(ISBLANK(Créanciers!$P3770),0,IF(ISNUMBER(Créanciers!$P3770),Créanciers!$P3770,Créanciers!$G3770))),0)</f>
        <v>0</v>
      </c>
      <c r="J3770">
        <f>IF(AND(NOT(ISBLANK(Créanciers!$I3770)),LOWER(Créanciers!$I3770)&lt;&gt;"chf"),IF(ISBLANK(Créanciers!$Q3770),0,IF(ISBLANK(Créanciers!$Q3770),0,IF(ISNUMBER(Créanciers!$Q3770),Créanciers!$Q3770,Créanciers!$G3770))),0)</f>
        <v>0</v>
      </c>
    </row>
    <row r="3771" spans="2:10" x14ac:dyDescent="0.25">
      <c r="B3771">
        <f>IF(OR(ISBLANK(Créanciers!$I3771),LOWER(Créanciers!$I3771)="chf"),IF(ISBLANK(Créanciers!N3771),0,IF(ISBLANK(Créanciers!$G3771),0,IF(ISNUMBER(Créanciers!N3771),Créanciers!N3771,Créanciers!$G3771))),0)</f>
        <v>0</v>
      </c>
      <c r="C3771">
        <f>IF(OR(ISBLANK(Créanciers!$I3771),LOWER(Créanciers!$I3771)="chf"),IF(ISBLANK(Créanciers!O3771),0,IF(ISBLANK(Créanciers!$G3771),0,IF(ISNUMBER(Créanciers!O3771),Créanciers!O3771,Créanciers!$G3771))),0)</f>
        <v>0</v>
      </c>
      <c r="D3771">
        <f>IF(OR(ISBLANK(Créanciers!$I3771),LOWER(Créanciers!$I3771)="chf"),IF(ISBLANK(Créanciers!P3771),0,IF(ISBLANK(Créanciers!$G3771),0,IF(ISNUMBER(Créanciers!P3771),Créanciers!P3771,Créanciers!$G3771))),0)</f>
        <v>0</v>
      </c>
      <c r="E3771">
        <f>IF(OR(ISBLANK(Créanciers!$I3771),LOWER(Créanciers!$I3771)="chf"),IF(ISBLANK(Créanciers!Q3771),0,IF(ISBLANK(Créanciers!$G3771),0,IF(ISNUMBER(Créanciers!Q3771),Créanciers!Q3771,Créanciers!$G3771))),0)</f>
        <v>0</v>
      </c>
      <c r="G3771">
        <f>IF(AND(NOT(ISBLANK(Créanciers!$I3771)),LOWER(Créanciers!$I3771)&lt;&gt;"chf"),IF(ISBLANK(Créanciers!$N3771),0,IF(ISBLANK(Créanciers!$N3771),0,IF(ISNUMBER(Créanciers!$N3771),Créanciers!$N3771,Créanciers!$G3771))),0)</f>
        <v>0</v>
      </c>
      <c r="H3771">
        <f>IF(AND(NOT(ISBLANK(Créanciers!$I3771)),LOWER(Créanciers!$I3771)&lt;&gt;"chf"),IF(ISBLANK(Créanciers!$O3771),0,IF(ISBLANK(Créanciers!$O3771),0,IF(ISNUMBER(Créanciers!$O3771),Créanciers!$O3771,Créanciers!$G3771))),0)</f>
        <v>0</v>
      </c>
      <c r="I3771">
        <f>IF(AND(NOT(ISBLANK(Créanciers!$I3771)),LOWER(Créanciers!$I3771)&lt;&gt;"chf"),IF(ISBLANK(Créanciers!$P3771),0,IF(ISBLANK(Créanciers!$P3771),0,IF(ISNUMBER(Créanciers!$P3771),Créanciers!$P3771,Créanciers!$G3771))),0)</f>
        <v>0</v>
      </c>
      <c r="J3771">
        <f>IF(AND(NOT(ISBLANK(Créanciers!$I3771)),LOWER(Créanciers!$I3771)&lt;&gt;"chf"),IF(ISBLANK(Créanciers!$Q3771),0,IF(ISBLANK(Créanciers!$Q3771),0,IF(ISNUMBER(Créanciers!$Q3771),Créanciers!$Q3771,Créanciers!$G3771))),0)</f>
        <v>0</v>
      </c>
    </row>
    <row r="3772" spans="2:10" x14ac:dyDescent="0.25">
      <c r="B3772">
        <f>IF(OR(ISBLANK(Créanciers!$I3772),LOWER(Créanciers!$I3772)="chf"),IF(ISBLANK(Créanciers!N3772),0,IF(ISBLANK(Créanciers!$G3772),0,IF(ISNUMBER(Créanciers!N3772),Créanciers!N3772,Créanciers!$G3772))),0)</f>
        <v>0</v>
      </c>
      <c r="C3772">
        <f>IF(OR(ISBLANK(Créanciers!$I3772),LOWER(Créanciers!$I3772)="chf"),IF(ISBLANK(Créanciers!O3772),0,IF(ISBLANK(Créanciers!$G3772),0,IF(ISNUMBER(Créanciers!O3772),Créanciers!O3772,Créanciers!$G3772))),0)</f>
        <v>0</v>
      </c>
      <c r="D3772">
        <f>IF(OR(ISBLANK(Créanciers!$I3772),LOWER(Créanciers!$I3772)="chf"),IF(ISBLANK(Créanciers!P3772),0,IF(ISBLANK(Créanciers!$G3772),0,IF(ISNUMBER(Créanciers!P3772),Créanciers!P3772,Créanciers!$G3772))),0)</f>
        <v>0</v>
      </c>
      <c r="E3772">
        <f>IF(OR(ISBLANK(Créanciers!$I3772),LOWER(Créanciers!$I3772)="chf"),IF(ISBLANK(Créanciers!Q3772),0,IF(ISBLANK(Créanciers!$G3772),0,IF(ISNUMBER(Créanciers!Q3772),Créanciers!Q3772,Créanciers!$G3772))),0)</f>
        <v>0</v>
      </c>
      <c r="G3772">
        <f>IF(AND(NOT(ISBLANK(Créanciers!$I3772)),LOWER(Créanciers!$I3772)&lt;&gt;"chf"),IF(ISBLANK(Créanciers!$N3772),0,IF(ISBLANK(Créanciers!$N3772),0,IF(ISNUMBER(Créanciers!$N3772),Créanciers!$N3772,Créanciers!$G3772))),0)</f>
        <v>0</v>
      </c>
      <c r="H3772">
        <f>IF(AND(NOT(ISBLANK(Créanciers!$I3772)),LOWER(Créanciers!$I3772)&lt;&gt;"chf"),IF(ISBLANK(Créanciers!$O3772),0,IF(ISBLANK(Créanciers!$O3772),0,IF(ISNUMBER(Créanciers!$O3772),Créanciers!$O3772,Créanciers!$G3772))),0)</f>
        <v>0</v>
      </c>
      <c r="I3772">
        <f>IF(AND(NOT(ISBLANK(Créanciers!$I3772)),LOWER(Créanciers!$I3772)&lt;&gt;"chf"),IF(ISBLANK(Créanciers!$P3772),0,IF(ISBLANK(Créanciers!$P3772),0,IF(ISNUMBER(Créanciers!$P3772),Créanciers!$P3772,Créanciers!$G3772))),0)</f>
        <v>0</v>
      </c>
      <c r="J3772">
        <f>IF(AND(NOT(ISBLANK(Créanciers!$I3772)),LOWER(Créanciers!$I3772)&lt;&gt;"chf"),IF(ISBLANK(Créanciers!$Q3772),0,IF(ISBLANK(Créanciers!$Q3772),0,IF(ISNUMBER(Créanciers!$Q3772),Créanciers!$Q3772,Créanciers!$G3772))),0)</f>
        <v>0</v>
      </c>
    </row>
    <row r="3773" spans="2:10" x14ac:dyDescent="0.25">
      <c r="B3773">
        <f>IF(OR(ISBLANK(Créanciers!$I3773),LOWER(Créanciers!$I3773)="chf"),IF(ISBLANK(Créanciers!N3773),0,IF(ISBLANK(Créanciers!$G3773),0,IF(ISNUMBER(Créanciers!N3773),Créanciers!N3773,Créanciers!$G3773))),0)</f>
        <v>0</v>
      </c>
      <c r="C3773">
        <f>IF(OR(ISBLANK(Créanciers!$I3773),LOWER(Créanciers!$I3773)="chf"),IF(ISBLANK(Créanciers!O3773),0,IF(ISBLANK(Créanciers!$G3773),0,IF(ISNUMBER(Créanciers!O3773),Créanciers!O3773,Créanciers!$G3773))),0)</f>
        <v>0</v>
      </c>
      <c r="D3773">
        <f>IF(OR(ISBLANK(Créanciers!$I3773),LOWER(Créanciers!$I3773)="chf"),IF(ISBLANK(Créanciers!P3773),0,IF(ISBLANK(Créanciers!$G3773),0,IF(ISNUMBER(Créanciers!P3773),Créanciers!P3773,Créanciers!$G3773))),0)</f>
        <v>0</v>
      </c>
      <c r="E3773">
        <f>IF(OR(ISBLANK(Créanciers!$I3773),LOWER(Créanciers!$I3773)="chf"),IF(ISBLANK(Créanciers!Q3773),0,IF(ISBLANK(Créanciers!$G3773),0,IF(ISNUMBER(Créanciers!Q3773),Créanciers!Q3773,Créanciers!$G3773))),0)</f>
        <v>0</v>
      </c>
      <c r="G3773">
        <f>IF(AND(NOT(ISBLANK(Créanciers!$I3773)),LOWER(Créanciers!$I3773)&lt;&gt;"chf"),IF(ISBLANK(Créanciers!$N3773),0,IF(ISBLANK(Créanciers!$N3773),0,IF(ISNUMBER(Créanciers!$N3773),Créanciers!$N3773,Créanciers!$G3773))),0)</f>
        <v>0</v>
      </c>
      <c r="H3773">
        <f>IF(AND(NOT(ISBLANK(Créanciers!$I3773)),LOWER(Créanciers!$I3773)&lt;&gt;"chf"),IF(ISBLANK(Créanciers!$O3773),0,IF(ISBLANK(Créanciers!$O3773),0,IF(ISNUMBER(Créanciers!$O3773),Créanciers!$O3773,Créanciers!$G3773))),0)</f>
        <v>0</v>
      </c>
      <c r="I3773">
        <f>IF(AND(NOT(ISBLANK(Créanciers!$I3773)),LOWER(Créanciers!$I3773)&lt;&gt;"chf"),IF(ISBLANK(Créanciers!$P3773),0,IF(ISBLANK(Créanciers!$P3773),0,IF(ISNUMBER(Créanciers!$P3773),Créanciers!$P3773,Créanciers!$G3773))),0)</f>
        <v>0</v>
      </c>
      <c r="J3773">
        <f>IF(AND(NOT(ISBLANK(Créanciers!$I3773)),LOWER(Créanciers!$I3773)&lt;&gt;"chf"),IF(ISBLANK(Créanciers!$Q3773),0,IF(ISBLANK(Créanciers!$Q3773),0,IF(ISNUMBER(Créanciers!$Q3773),Créanciers!$Q3773,Créanciers!$G3773))),0)</f>
        <v>0</v>
      </c>
    </row>
    <row r="3774" spans="2:10" x14ac:dyDescent="0.25">
      <c r="B3774">
        <f>IF(OR(ISBLANK(Créanciers!$I3774),LOWER(Créanciers!$I3774)="chf"),IF(ISBLANK(Créanciers!N3774),0,IF(ISBLANK(Créanciers!$G3774),0,IF(ISNUMBER(Créanciers!N3774),Créanciers!N3774,Créanciers!$G3774))),0)</f>
        <v>0</v>
      </c>
      <c r="C3774">
        <f>IF(OR(ISBLANK(Créanciers!$I3774),LOWER(Créanciers!$I3774)="chf"),IF(ISBLANK(Créanciers!O3774),0,IF(ISBLANK(Créanciers!$G3774),0,IF(ISNUMBER(Créanciers!O3774),Créanciers!O3774,Créanciers!$G3774))),0)</f>
        <v>0</v>
      </c>
      <c r="D3774">
        <f>IF(OR(ISBLANK(Créanciers!$I3774),LOWER(Créanciers!$I3774)="chf"),IF(ISBLANK(Créanciers!P3774),0,IF(ISBLANK(Créanciers!$G3774),0,IF(ISNUMBER(Créanciers!P3774),Créanciers!P3774,Créanciers!$G3774))),0)</f>
        <v>0</v>
      </c>
      <c r="E3774">
        <f>IF(OR(ISBLANK(Créanciers!$I3774),LOWER(Créanciers!$I3774)="chf"),IF(ISBLANK(Créanciers!Q3774),0,IF(ISBLANK(Créanciers!$G3774),0,IF(ISNUMBER(Créanciers!Q3774),Créanciers!Q3774,Créanciers!$G3774))),0)</f>
        <v>0</v>
      </c>
      <c r="G3774">
        <f>IF(AND(NOT(ISBLANK(Créanciers!$I3774)),LOWER(Créanciers!$I3774)&lt;&gt;"chf"),IF(ISBLANK(Créanciers!$N3774),0,IF(ISBLANK(Créanciers!$N3774),0,IF(ISNUMBER(Créanciers!$N3774),Créanciers!$N3774,Créanciers!$G3774))),0)</f>
        <v>0</v>
      </c>
      <c r="H3774">
        <f>IF(AND(NOT(ISBLANK(Créanciers!$I3774)),LOWER(Créanciers!$I3774)&lt;&gt;"chf"),IF(ISBLANK(Créanciers!$O3774),0,IF(ISBLANK(Créanciers!$O3774),0,IF(ISNUMBER(Créanciers!$O3774),Créanciers!$O3774,Créanciers!$G3774))),0)</f>
        <v>0</v>
      </c>
      <c r="I3774">
        <f>IF(AND(NOT(ISBLANK(Créanciers!$I3774)),LOWER(Créanciers!$I3774)&lt;&gt;"chf"),IF(ISBLANK(Créanciers!$P3774),0,IF(ISBLANK(Créanciers!$P3774),0,IF(ISNUMBER(Créanciers!$P3774),Créanciers!$P3774,Créanciers!$G3774))),0)</f>
        <v>0</v>
      </c>
      <c r="J3774">
        <f>IF(AND(NOT(ISBLANK(Créanciers!$I3774)),LOWER(Créanciers!$I3774)&lt;&gt;"chf"),IF(ISBLANK(Créanciers!$Q3774),0,IF(ISBLANK(Créanciers!$Q3774),0,IF(ISNUMBER(Créanciers!$Q3774),Créanciers!$Q3774,Créanciers!$G3774))),0)</f>
        <v>0</v>
      </c>
    </row>
    <row r="3775" spans="2:10" x14ac:dyDescent="0.25">
      <c r="B3775">
        <f>IF(OR(ISBLANK(Créanciers!$I3775),LOWER(Créanciers!$I3775)="chf"),IF(ISBLANK(Créanciers!N3775),0,IF(ISBLANK(Créanciers!$G3775),0,IF(ISNUMBER(Créanciers!N3775),Créanciers!N3775,Créanciers!$G3775))),0)</f>
        <v>0</v>
      </c>
      <c r="C3775">
        <f>IF(OR(ISBLANK(Créanciers!$I3775),LOWER(Créanciers!$I3775)="chf"),IF(ISBLANK(Créanciers!O3775),0,IF(ISBLANK(Créanciers!$G3775),0,IF(ISNUMBER(Créanciers!O3775),Créanciers!O3775,Créanciers!$G3775))),0)</f>
        <v>0</v>
      </c>
      <c r="D3775">
        <f>IF(OR(ISBLANK(Créanciers!$I3775),LOWER(Créanciers!$I3775)="chf"),IF(ISBLANK(Créanciers!P3775),0,IF(ISBLANK(Créanciers!$G3775),0,IF(ISNUMBER(Créanciers!P3775),Créanciers!P3775,Créanciers!$G3775))),0)</f>
        <v>0</v>
      </c>
      <c r="E3775">
        <f>IF(OR(ISBLANK(Créanciers!$I3775),LOWER(Créanciers!$I3775)="chf"),IF(ISBLANK(Créanciers!Q3775),0,IF(ISBLANK(Créanciers!$G3775),0,IF(ISNUMBER(Créanciers!Q3775),Créanciers!Q3775,Créanciers!$G3775))),0)</f>
        <v>0</v>
      </c>
      <c r="G3775">
        <f>IF(AND(NOT(ISBLANK(Créanciers!$I3775)),LOWER(Créanciers!$I3775)&lt;&gt;"chf"),IF(ISBLANK(Créanciers!$N3775),0,IF(ISBLANK(Créanciers!$N3775),0,IF(ISNUMBER(Créanciers!$N3775),Créanciers!$N3775,Créanciers!$G3775))),0)</f>
        <v>0</v>
      </c>
      <c r="H3775">
        <f>IF(AND(NOT(ISBLANK(Créanciers!$I3775)),LOWER(Créanciers!$I3775)&lt;&gt;"chf"),IF(ISBLANK(Créanciers!$O3775),0,IF(ISBLANK(Créanciers!$O3775),0,IF(ISNUMBER(Créanciers!$O3775),Créanciers!$O3775,Créanciers!$G3775))),0)</f>
        <v>0</v>
      </c>
      <c r="I3775">
        <f>IF(AND(NOT(ISBLANK(Créanciers!$I3775)),LOWER(Créanciers!$I3775)&lt;&gt;"chf"),IF(ISBLANK(Créanciers!$P3775),0,IF(ISBLANK(Créanciers!$P3775),0,IF(ISNUMBER(Créanciers!$P3775),Créanciers!$P3775,Créanciers!$G3775))),0)</f>
        <v>0</v>
      </c>
      <c r="J3775">
        <f>IF(AND(NOT(ISBLANK(Créanciers!$I3775)),LOWER(Créanciers!$I3775)&lt;&gt;"chf"),IF(ISBLANK(Créanciers!$Q3775),0,IF(ISBLANK(Créanciers!$Q3775),0,IF(ISNUMBER(Créanciers!$Q3775),Créanciers!$Q3775,Créanciers!$G3775))),0)</f>
        <v>0</v>
      </c>
    </row>
    <row r="3776" spans="2:10" x14ac:dyDescent="0.25">
      <c r="B3776">
        <f>IF(OR(ISBLANK(Créanciers!$I3776),LOWER(Créanciers!$I3776)="chf"),IF(ISBLANK(Créanciers!N3776),0,IF(ISBLANK(Créanciers!$G3776),0,IF(ISNUMBER(Créanciers!N3776),Créanciers!N3776,Créanciers!$G3776))),0)</f>
        <v>0</v>
      </c>
      <c r="C3776">
        <f>IF(OR(ISBLANK(Créanciers!$I3776),LOWER(Créanciers!$I3776)="chf"),IF(ISBLANK(Créanciers!O3776),0,IF(ISBLANK(Créanciers!$G3776),0,IF(ISNUMBER(Créanciers!O3776),Créanciers!O3776,Créanciers!$G3776))),0)</f>
        <v>0</v>
      </c>
      <c r="D3776">
        <f>IF(OR(ISBLANK(Créanciers!$I3776),LOWER(Créanciers!$I3776)="chf"),IF(ISBLANK(Créanciers!P3776),0,IF(ISBLANK(Créanciers!$G3776),0,IF(ISNUMBER(Créanciers!P3776),Créanciers!P3776,Créanciers!$G3776))),0)</f>
        <v>0</v>
      </c>
      <c r="E3776">
        <f>IF(OR(ISBLANK(Créanciers!$I3776),LOWER(Créanciers!$I3776)="chf"),IF(ISBLANK(Créanciers!Q3776),0,IF(ISBLANK(Créanciers!$G3776),0,IF(ISNUMBER(Créanciers!Q3776),Créanciers!Q3776,Créanciers!$G3776))),0)</f>
        <v>0</v>
      </c>
      <c r="G3776">
        <f>IF(AND(NOT(ISBLANK(Créanciers!$I3776)),LOWER(Créanciers!$I3776)&lt;&gt;"chf"),IF(ISBLANK(Créanciers!$N3776),0,IF(ISBLANK(Créanciers!$N3776),0,IF(ISNUMBER(Créanciers!$N3776),Créanciers!$N3776,Créanciers!$G3776))),0)</f>
        <v>0</v>
      </c>
      <c r="H3776">
        <f>IF(AND(NOT(ISBLANK(Créanciers!$I3776)),LOWER(Créanciers!$I3776)&lt;&gt;"chf"),IF(ISBLANK(Créanciers!$O3776),0,IF(ISBLANK(Créanciers!$O3776),0,IF(ISNUMBER(Créanciers!$O3776),Créanciers!$O3776,Créanciers!$G3776))),0)</f>
        <v>0</v>
      </c>
      <c r="I3776">
        <f>IF(AND(NOT(ISBLANK(Créanciers!$I3776)),LOWER(Créanciers!$I3776)&lt;&gt;"chf"),IF(ISBLANK(Créanciers!$P3776),0,IF(ISBLANK(Créanciers!$P3776),0,IF(ISNUMBER(Créanciers!$P3776),Créanciers!$P3776,Créanciers!$G3776))),0)</f>
        <v>0</v>
      </c>
      <c r="J3776">
        <f>IF(AND(NOT(ISBLANK(Créanciers!$I3776)),LOWER(Créanciers!$I3776)&lt;&gt;"chf"),IF(ISBLANK(Créanciers!$Q3776),0,IF(ISBLANK(Créanciers!$Q3776),0,IF(ISNUMBER(Créanciers!$Q3776),Créanciers!$Q3776,Créanciers!$G3776))),0)</f>
        <v>0</v>
      </c>
    </row>
    <row r="3777" spans="2:10" x14ac:dyDescent="0.25">
      <c r="B3777">
        <f>IF(OR(ISBLANK(Créanciers!$I3777),LOWER(Créanciers!$I3777)="chf"),IF(ISBLANK(Créanciers!N3777),0,IF(ISBLANK(Créanciers!$G3777),0,IF(ISNUMBER(Créanciers!N3777),Créanciers!N3777,Créanciers!$G3777))),0)</f>
        <v>0</v>
      </c>
      <c r="C3777">
        <f>IF(OR(ISBLANK(Créanciers!$I3777),LOWER(Créanciers!$I3777)="chf"),IF(ISBLANK(Créanciers!O3777),0,IF(ISBLANK(Créanciers!$G3777),0,IF(ISNUMBER(Créanciers!O3777),Créanciers!O3777,Créanciers!$G3777))),0)</f>
        <v>0</v>
      </c>
      <c r="D3777">
        <f>IF(OR(ISBLANK(Créanciers!$I3777),LOWER(Créanciers!$I3777)="chf"),IF(ISBLANK(Créanciers!P3777),0,IF(ISBLANK(Créanciers!$G3777),0,IF(ISNUMBER(Créanciers!P3777),Créanciers!P3777,Créanciers!$G3777))),0)</f>
        <v>0</v>
      </c>
      <c r="E3777">
        <f>IF(OR(ISBLANK(Créanciers!$I3777),LOWER(Créanciers!$I3777)="chf"),IF(ISBLANK(Créanciers!Q3777),0,IF(ISBLANK(Créanciers!$G3777),0,IF(ISNUMBER(Créanciers!Q3777),Créanciers!Q3777,Créanciers!$G3777))),0)</f>
        <v>0</v>
      </c>
      <c r="G3777">
        <f>IF(AND(NOT(ISBLANK(Créanciers!$I3777)),LOWER(Créanciers!$I3777)&lt;&gt;"chf"),IF(ISBLANK(Créanciers!$N3777),0,IF(ISBLANK(Créanciers!$N3777),0,IF(ISNUMBER(Créanciers!$N3777),Créanciers!$N3777,Créanciers!$G3777))),0)</f>
        <v>0</v>
      </c>
      <c r="H3777">
        <f>IF(AND(NOT(ISBLANK(Créanciers!$I3777)),LOWER(Créanciers!$I3777)&lt;&gt;"chf"),IF(ISBLANK(Créanciers!$O3777),0,IF(ISBLANK(Créanciers!$O3777),0,IF(ISNUMBER(Créanciers!$O3777),Créanciers!$O3777,Créanciers!$G3777))),0)</f>
        <v>0</v>
      </c>
      <c r="I3777">
        <f>IF(AND(NOT(ISBLANK(Créanciers!$I3777)),LOWER(Créanciers!$I3777)&lt;&gt;"chf"),IF(ISBLANK(Créanciers!$P3777),0,IF(ISBLANK(Créanciers!$P3777),0,IF(ISNUMBER(Créanciers!$P3777),Créanciers!$P3777,Créanciers!$G3777))),0)</f>
        <v>0</v>
      </c>
      <c r="J3777">
        <f>IF(AND(NOT(ISBLANK(Créanciers!$I3777)),LOWER(Créanciers!$I3777)&lt;&gt;"chf"),IF(ISBLANK(Créanciers!$Q3777),0,IF(ISBLANK(Créanciers!$Q3777),0,IF(ISNUMBER(Créanciers!$Q3777),Créanciers!$Q3777,Créanciers!$G3777))),0)</f>
        <v>0</v>
      </c>
    </row>
    <row r="3778" spans="2:10" x14ac:dyDescent="0.25">
      <c r="B3778">
        <f>IF(OR(ISBLANK(Créanciers!$I3778),LOWER(Créanciers!$I3778)="chf"),IF(ISBLANK(Créanciers!N3778),0,IF(ISBLANK(Créanciers!$G3778),0,IF(ISNUMBER(Créanciers!N3778),Créanciers!N3778,Créanciers!$G3778))),0)</f>
        <v>0</v>
      </c>
      <c r="C3778">
        <f>IF(OR(ISBLANK(Créanciers!$I3778),LOWER(Créanciers!$I3778)="chf"),IF(ISBLANK(Créanciers!O3778),0,IF(ISBLANK(Créanciers!$G3778),0,IF(ISNUMBER(Créanciers!O3778),Créanciers!O3778,Créanciers!$G3778))),0)</f>
        <v>0</v>
      </c>
      <c r="D3778">
        <f>IF(OR(ISBLANK(Créanciers!$I3778),LOWER(Créanciers!$I3778)="chf"),IF(ISBLANK(Créanciers!P3778),0,IF(ISBLANK(Créanciers!$G3778),0,IF(ISNUMBER(Créanciers!P3778),Créanciers!P3778,Créanciers!$G3778))),0)</f>
        <v>0</v>
      </c>
      <c r="E3778">
        <f>IF(OR(ISBLANK(Créanciers!$I3778),LOWER(Créanciers!$I3778)="chf"),IF(ISBLANK(Créanciers!Q3778),0,IF(ISBLANK(Créanciers!$G3778),0,IF(ISNUMBER(Créanciers!Q3778),Créanciers!Q3778,Créanciers!$G3778))),0)</f>
        <v>0</v>
      </c>
      <c r="G3778">
        <f>IF(AND(NOT(ISBLANK(Créanciers!$I3778)),LOWER(Créanciers!$I3778)&lt;&gt;"chf"),IF(ISBLANK(Créanciers!$N3778),0,IF(ISBLANK(Créanciers!$N3778),0,IF(ISNUMBER(Créanciers!$N3778),Créanciers!$N3778,Créanciers!$G3778))),0)</f>
        <v>0</v>
      </c>
      <c r="H3778">
        <f>IF(AND(NOT(ISBLANK(Créanciers!$I3778)),LOWER(Créanciers!$I3778)&lt;&gt;"chf"),IF(ISBLANK(Créanciers!$O3778),0,IF(ISBLANK(Créanciers!$O3778),0,IF(ISNUMBER(Créanciers!$O3778),Créanciers!$O3778,Créanciers!$G3778))),0)</f>
        <v>0</v>
      </c>
      <c r="I3778">
        <f>IF(AND(NOT(ISBLANK(Créanciers!$I3778)),LOWER(Créanciers!$I3778)&lt;&gt;"chf"),IF(ISBLANK(Créanciers!$P3778),0,IF(ISBLANK(Créanciers!$P3778),0,IF(ISNUMBER(Créanciers!$P3778),Créanciers!$P3778,Créanciers!$G3778))),0)</f>
        <v>0</v>
      </c>
      <c r="J3778">
        <f>IF(AND(NOT(ISBLANK(Créanciers!$I3778)),LOWER(Créanciers!$I3778)&lt;&gt;"chf"),IF(ISBLANK(Créanciers!$Q3778),0,IF(ISBLANK(Créanciers!$Q3778),0,IF(ISNUMBER(Créanciers!$Q3778),Créanciers!$Q3778,Créanciers!$G3778))),0)</f>
        <v>0</v>
      </c>
    </row>
    <row r="3779" spans="2:10" x14ac:dyDescent="0.25">
      <c r="B3779">
        <f>IF(OR(ISBLANK(Créanciers!$I3779),LOWER(Créanciers!$I3779)="chf"),IF(ISBLANK(Créanciers!N3779),0,IF(ISBLANK(Créanciers!$G3779),0,IF(ISNUMBER(Créanciers!N3779),Créanciers!N3779,Créanciers!$G3779))),0)</f>
        <v>0</v>
      </c>
      <c r="C3779">
        <f>IF(OR(ISBLANK(Créanciers!$I3779),LOWER(Créanciers!$I3779)="chf"),IF(ISBLANK(Créanciers!O3779),0,IF(ISBLANK(Créanciers!$G3779),0,IF(ISNUMBER(Créanciers!O3779),Créanciers!O3779,Créanciers!$G3779))),0)</f>
        <v>0</v>
      </c>
      <c r="D3779">
        <f>IF(OR(ISBLANK(Créanciers!$I3779),LOWER(Créanciers!$I3779)="chf"),IF(ISBLANK(Créanciers!P3779),0,IF(ISBLANK(Créanciers!$G3779),0,IF(ISNUMBER(Créanciers!P3779),Créanciers!P3779,Créanciers!$G3779))),0)</f>
        <v>0</v>
      </c>
      <c r="E3779">
        <f>IF(OR(ISBLANK(Créanciers!$I3779),LOWER(Créanciers!$I3779)="chf"),IF(ISBLANK(Créanciers!Q3779),0,IF(ISBLANK(Créanciers!$G3779),0,IF(ISNUMBER(Créanciers!Q3779),Créanciers!Q3779,Créanciers!$G3779))),0)</f>
        <v>0</v>
      </c>
      <c r="G3779">
        <f>IF(AND(NOT(ISBLANK(Créanciers!$I3779)),LOWER(Créanciers!$I3779)&lt;&gt;"chf"),IF(ISBLANK(Créanciers!$N3779),0,IF(ISBLANK(Créanciers!$N3779),0,IF(ISNUMBER(Créanciers!$N3779),Créanciers!$N3779,Créanciers!$G3779))),0)</f>
        <v>0</v>
      </c>
      <c r="H3779">
        <f>IF(AND(NOT(ISBLANK(Créanciers!$I3779)),LOWER(Créanciers!$I3779)&lt;&gt;"chf"),IF(ISBLANK(Créanciers!$O3779),0,IF(ISBLANK(Créanciers!$O3779),0,IF(ISNUMBER(Créanciers!$O3779),Créanciers!$O3779,Créanciers!$G3779))),0)</f>
        <v>0</v>
      </c>
      <c r="I3779">
        <f>IF(AND(NOT(ISBLANK(Créanciers!$I3779)),LOWER(Créanciers!$I3779)&lt;&gt;"chf"),IF(ISBLANK(Créanciers!$P3779),0,IF(ISBLANK(Créanciers!$P3779),0,IF(ISNUMBER(Créanciers!$P3779),Créanciers!$P3779,Créanciers!$G3779))),0)</f>
        <v>0</v>
      </c>
      <c r="J3779">
        <f>IF(AND(NOT(ISBLANK(Créanciers!$I3779)),LOWER(Créanciers!$I3779)&lt;&gt;"chf"),IF(ISBLANK(Créanciers!$Q3779),0,IF(ISBLANK(Créanciers!$Q3779),0,IF(ISNUMBER(Créanciers!$Q3779),Créanciers!$Q3779,Créanciers!$G3779))),0)</f>
        <v>0</v>
      </c>
    </row>
    <row r="3780" spans="2:10" x14ac:dyDescent="0.25">
      <c r="B3780">
        <f>IF(OR(ISBLANK(Créanciers!$I3780),LOWER(Créanciers!$I3780)="chf"),IF(ISBLANK(Créanciers!N3780),0,IF(ISBLANK(Créanciers!$G3780),0,IF(ISNUMBER(Créanciers!N3780),Créanciers!N3780,Créanciers!$G3780))),0)</f>
        <v>0</v>
      </c>
      <c r="C3780">
        <f>IF(OR(ISBLANK(Créanciers!$I3780),LOWER(Créanciers!$I3780)="chf"),IF(ISBLANK(Créanciers!O3780),0,IF(ISBLANK(Créanciers!$G3780),0,IF(ISNUMBER(Créanciers!O3780),Créanciers!O3780,Créanciers!$G3780))),0)</f>
        <v>0</v>
      </c>
      <c r="D3780">
        <f>IF(OR(ISBLANK(Créanciers!$I3780),LOWER(Créanciers!$I3780)="chf"),IF(ISBLANK(Créanciers!P3780),0,IF(ISBLANK(Créanciers!$G3780),0,IF(ISNUMBER(Créanciers!P3780),Créanciers!P3780,Créanciers!$G3780))),0)</f>
        <v>0</v>
      </c>
      <c r="E3780">
        <f>IF(OR(ISBLANK(Créanciers!$I3780),LOWER(Créanciers!$I3780)="chf"),IF(ISBLANK(Créanciers!Q3780),0,IF(ISBLANK(Créanciers!$G3780),0,IF(ISNUMBER(Créanciers!Q3780),Créanciers!Q3780,Créanciers!$G3780))),0)</f>
        <v>0</v>
      </c>
      <c r="G3780">
        <f>IF(AND(NOT(ISBLANK(Créanciers!$I3780)),LOWER(Créanciers!$I3780)&lt;&gt;"chf"),IF(ISBLANK(Créanciers!$N3780),0,IF(ISBLANK(Créanciers!$N3780),0,IF(ISNUMBER(Créanciers!$N3780),Créanciers!$N3780,Créanciers!$G3780))),0)</f>
        <v>0</v>
      </c>
      <c r="H3780">
        <f>IF(AND(NOT(ISBLANK(Créanciers!$I3780)),LOWER(Créanciers!$I3780)&lt;&gt;"chf"),IF(ISBLANK(Créanciers!$O3780),0,IF(ISBLANK(Créanciers!$O3780),0,IF(ISNUMBER(Créanciers!$O3780),Créanciers!$O3780,Créanciers!$G3780))),0)</f>
        <v>0</v>
      </c>
      <c r="I3780">
        <f>IF(AND(NOT(ISBLANK(Créanciers!$I3780)),LOWER(Créanciers!$I3780)&lt;&gt;"chf"),IF(ISBLANK(Créanciers!$P3780),0,IF(ISBLANK(Créanciers!$P3780),0,IF(ISNUMBER(Créanciers!$P3780),Créanciers!$P3780,Créanciers!$G3780))),0)</f>
        <v>0</v>
      </c>
      <c r="J3780">
        <f>IF(AND(NOT(ISBLANK(Créanciers!$I3780)),LOWER(Créanciers!$I3780)&lt;&gt;"chf"),IF(ISBLANK(Créanciers!$Q3780),0,IF(ISBLANK(Créanciers!$Q3780),0,IF(ISNUMBER(Créanciers!$Q3780),Créanciers!$Q3780,Créanciers!$G3780))),0)</f>
        <v>0</v>
      </c>
    </row>
    <row r="3781" spans="2:10" x14ac:dyDescent="0.25">
      <c r="B3781">
        <f>IF(OR(ISBLANK(Créanciers!$I3781),LOWER(Créanciers!$I3781)="chf"),IF(ISBLANK(Créanciers!N3781),0,IF(ISBLANK(Créanciers!$G3781),0,IF(ISNUMBER(Créanciers!N3781),Créanciers!N3781,Créanciers!$G3781))),0)</f>
        <v>0</v>
      </c>
      <c r="C3781">
        <f>IF(OR(ISBLANK(Créanciers!$I3781),LOWER(Créanciers!$I3781)="chf"),IF(ISBLANK(Créanciers!O3781),0,IF(ISBLANK(Créanciers!$G3781),0,IF(ISNUMBER(Créanciers!O3781),Créanciers!O3781,Créanciers!$G3781))),0)</f>
        <v>0</v>
      </c>
      <c r="D3781">
        <f>IF(OR(ISBLANK(Créanciers!$I3781),LOWER(Créanciers!$I3781)="chf"),IF(ISBLANK(Créanciers!P3781),0,IF(ISBLANK(Créanciers!$G3781),0,IF(ISNUMBER(Créanciers!P3781),Créanciers!P3781,Créanciers!$G3781))),0)</f>
        <v>0</v>
      </c>
      <c r="E3781">
        <f>IF(OR(ISBLANK(Créanciers!$I3781),LOWER(Créanciers!$I3781)="chf"),IF(ISBLANK(Créanciers!Q3781),0,IF(ISBLANK(Créanciers!$G3781),0,IF(ISNUMBER(Créanciers!Q3781),Créanciers!Q3781,Créanciers!$G3781))),0)</f>
        <v>0</v>
      </c>
      <c r="G3781">
        <f>IF(AND(NOT(ISBLANK(Créanciers!$I3781)),LOWER(Créanciers!$I3781)&lt;&gt;"chf"),IF(ISBLANK(Créanciers!$N3781),0,IF(ISBLANK(Créanciers!$N3781),0,IF(ISNUMBER(Créanciers!$N3781),Créanciers!$N3781,Créanciers!$G3781))),0)</f>
        <v>0</v>
      </c>
      <c r="H3781">
        <f>IF(AND(NOT(ISBLANK(Créanciers!$I3781)),LOWER(Créanciers!$I3781)&lt;&gt;"chf"),IF(ISBLANK(Créanciers!$O3781),0,IF(ISBLANK(Créanciers!$O3781),0,IF(ISNUMBER(Créanciers!$O3781),Créanciers!$O3781,Créanciers!$G3781))),0)</f>
        <v>0</v>
      </c>
      <c r="I3781">
        <f>IF(AND(NOT(ISBLANK(Créanciers!$I3781)),LOWER(Créanciers!$I3781)&lt;&gt;"chf"),IF(ISBLANK(Créanciers!$P3781),0,IF(ISBLANK(Créanciers!$P3781),0,IF(ISNUMBER(Créanciers!$P3781),Créanciers!$P3781,Créanciers!$G3781))),0)</f>
        <v>0</v>
      </c>
      <c r="J3781">
        <f>IF(AND(NOT(ISBLANK(Créanciers!$I3781)),LOWER(Créanciers!$I3781)&lt;&gt;"chf"),IF(ISBLANK(Créanciers!$Q3781),0,IF(ISBLANK(Créanciers!$Q3781),0,IF(ISNUMBER(Créanciers!$Q3781),Créanciers!$Q3781,Créanciers!$G3781))),0)</f>
        <v>0</v>
      </c>
    </row>
    <row r="3782" spans="2:10" x14ac:dyDescent="0.25">
      <c r="B3782">
        <f>IF(OR(ISBLANK(Créanciers!$I3782),LOWER(Créanciers!$I3782)="chf"),IF(ISBLANK(Créanciers!N3782),0,IF(ISBLANK(Créanciers!$G3782),0,IF(ISNUMBER(Créanciers!N3782),Créanciers!N3782,Créanciers!$G3782))),0)</f>
        <v>0</v>
      </c>
      <c r="C3782">
        <f>IF(OR(ISBLANK(Créanciers!$I3782),LOWER(Créanciers!$I3782)="chf"),IF(ISBLANK(Créanciers!O3782),0,IF(ISBLANK(Créanciers!$G3782),0,IF(ISNUMBER(Créanciers!O3782),Créanciers!O3782,Créanciers!$G3782))),0)</f>
        <v>0</v>
      </c>
      <c r="D3782">
        <f>IF(OR(ISBLANK(Créanciers!$I3782),LOWER(Créanciers!$I3782)="chf"),IF(ISBLANK(Créanciers!P3782),0,IF(ISBLANK(Créanciers!$G3782),0,IF(ISNUMBER(Créanciers!P3782),Créanciers!P3782,Créanciers!$G3782))),0)</f>
        <v>0</v>
      </c>
      <c r="E3782">
        <f>IF(OR(ISBLANK(Créanciers!$I3782),LOWER(Créanciers!$I3782)="chf"),IF(ISBLANK(Créanciers!Q3782),0,IF(ISBLANK(Créanciers!$G3782),0,IF(ISNUMBER(Créanciers!Q3782),Créanciers!Q3782,Créanciers!$G3782))),0)</f>
        <v>0</v>
      </c>
      <c r="G3782">
        <f>IF(AND(NOT(ISBLANK(Créanciers!$I3782)),LOWER(Créanciers!$I3782)&lt;&gt;"chf"),IF(ISBLANK(Créanciers!$N3782),0,IF(ISBLANK(Créanciers!$N3782),0,IF(ISNUMBER(Créanciers!$N3782),Créanciers!$N3782,Créanciers!$G3782))),0)</f>
        <v>0</v>
      </c>
      <c r="H3782">
        <f>IF(AND(NOT(ISBLANK(Créanciers!$I3782)),LOWER(Créanciers!$I3782)&lt;&gt;"chf"),IF(ISBLANK(Créanciers!$O3782),0,IF(ISBLANK(Créanciers!$O3782),0,IF(ISNUMBER(Créanciers!$O3782),Créanciers!$O3782,Créanciers!$G3782))),0)</f>
        <v>0</v>
      </c>
      <c r="I3782">
        <f>IF(AND(NOT(ISBLANK(Créanciers!$I3782)),LOWER(Créanciers!$I3782)&lt;&gt;"chf"),IF(ISBLANK(Créanciers!$P3782),0,IF(ISBLANK(Créanciers!$P3782),0,IF(ISNUMBER(Créanciers!$P3782),Créanciers!$P3782,Créanciers!$G3782))),0)</f>
        <v>0</v>
      </c>
      <c r="J3782">
        <f>IF(AND(NOT(ISBLANK(Créanciers!$I3782)),LOWER(Créanciers!$I3782)&lt;&gt;"chf"),IF(ISBLANK(Créanciers!$Q3782),0,IF(ISBLANK(Créanciers!$Q3782),0,IF(ISNUMBER(Créanciers!$Q3782),Créanciers!$Q3782,Créanciers!$G3782))),0)</f>
        <v>0</v>
      </c>
    </row>
    <row r="3783" spans="2:10" x14ac:dyDescent="0.25">
      <c r="B3783">
        <f>IF(OR(ISBLANK(Créanciers!$I3783),LOWER(Créanciers!$I3783)="chf"),IF(ISBLANK(Créanciers!N3783),0,IF(ISBLANK(Créanciers!$G3783),0,IF(ISNUMBER(Créanciers!N3783),Créanciers!N3783,Créanciers!$G3783))),0)</f>
        <v>0</v>
      </c>
      <c r="C3783">
        <f>IF(OR(ISBLANK(Créanciers!$I3783),LOWER(Créanciers!$I3783)="chf"),IF(ISBLANK(Créanciers!O3783),0,IF(ISBLANK(Créanciers!$G3783),0,IF(ISNUMBER(Créanciers!O3783),Créanciers!O3783,Créanciers!$G3783))),0)</f>
        <v>0</v>
      </c>
      <c r="D3783">
        <f>IF(OR(ISBLANK(Créanciers!$I3783),LOWER(Créanciers!$I3783)="chf"),IF(ISBLANK(Créanciers!P3783),0,IF(ISBLANK(Créanciers!$G3783),0,IF(ISNUMBER(Créanciers!P3783),Créanciers!P3783,Créanciers!$G3783))),0)</f>
        <v>0</v>
      </c>
      <c r="E3783">
        <f>IF(OR(ISBLANK(Créanciers!$I3783),LOWER(Créanciers!$I3783)="chf"),IF(ISBLANK(Créanciers!Q3783),0,IF(ISBLANK(Créanciers!$G3783),0,IF(ISNUMBER(Créanciers!Q3783),Créanciers!Q3783,Créanciers!$G3783))),0)</f>
        <v>0</v>
      </c>
      <c r="G3783">
        <f>IF(AND(NOT(ISBLANK(Créanciers!$I3783)),LOWER(Créanciers!$I3783)&lt;&gt;"chf"),IF(ISBLANK(Créanciers!$N3783),0,IF(ISBLANK(Créanciers!$N3783),0,IF(ISNUMBER(Créanciers!$N3783),Créanciers!$N3783,Créanciers!$G3783))),0)</f>
        <v>0</v>
      </c>
      <c r="H3783">
        <f>IF(AND(NOT(ISBLANK(Créanciers!$I3783)),LOWER(Créanciers!$I3783)&lt;&gt;"chf"),IF(ISBLANK(Créanciers!$O3783),0,IF(ISBLANK(Créanciers!$O3783),0,IF(ISNUMBER(Créanciers!$O3783),Créanciers!$O3783,Créanciers!$G3783))),0)</f>
        <v>0</v>
      </c>
      <c r="I3783">
        <f>IF(AND(NOT(ISBLANK(Créanciers!$I3783)),LOWER(Créanciers!$I3783)&lt;&gt;"chf"),IF(ISBLANK(Créanciers!$P3783),0,IF(ISBLANK(Créanciers!$P3783),0,IF(ISNUMBER(Créanciers!$P3783),Créanciers!$P3783,Créanciers!$G3783))),0)</f>
        <v>0</v>
      </c>
      <c r="J3783">
        <f>IF(AND(NOT(ISBLANK(Créanciers!$I3783)),LOWER(Créanciers!$I3783)&lt;&gt;"chf"),IF(ISBLANK(Créanciers!$Q3783),0,IF(ISBLANK(Créanciers!$Q3783),0,IF(ISNUMBER(Créanciers!$Q3783),Créanciers!$Q3783,Créanciers!$G3783))),0)</f>
        <v>0</v>
      </c>
    </row>
    <row r="3784" spans="2:10" x14ac:dyDescent="0.25">
      <c r="B3784">
        <f>IF(OR(ISBLANK(Créanciers!$I3784),LOWER(Créanciers!$I3784)="chf"),IF(ISBLANK(Créanciers!N3784),0,IF(ISBLANK(Créanciers!$G3784),0,IF(ISNUMBER(Créanciers!N3784),Créanciers!N3784,Créanciers!$G3784))),0)</f>
        <v>0</v>
      </c>
      <c r="C3784">
        <f>IF(OR(ISBLANK(Créanciers!$I3784),LOWER(Créanciers!$I3784)="chf"),IF(ISBLANK(Créanciers!O3784),0,IF(ISBLANK(Créanciers!$G3784),0,IF(ISNUMBER(Créanciers!O3784),Créanciers!O3784,Créanciers!$G3784))),0)</f>
        <v>0</v>
      </c>
      <c r="D3784">
        <f>IF(OR(ISBLANK(Créanciers!$I3784),LOWER(Créanciers!$I3784)="chf"),IF(ISBLANK(Créanciers!P3784),0,IF(ISBLANK(Créanciers!$G3784),0,IF(ISNUMBER(Créanciers!P3784),Créanciers!P3784,Créanciers!$G3784))),0)</f>
        <v>0</v>
      </c>
      <c r="E3784">
        <f>IF(OR(ISBLANK(Créanciers!$I3784),LOWER(Créanciers!$I3784)="chf"),IF(ISBLANK(Créanciers!Q3784),0,IF(ISBLANK(Créanciers!$G3784),0,IF(ISNUMBER(Créanciers!Q3784),Créanciers!Q3784,Créanciers!$G3784))),0)</f>
        <v>0</v>
      </c>
      <c r="G3784">
        <f>IF(AND(NOT(ISBLANK(Créanciers!$I3784)),LOWER(Créanciers!$I3784)&lt;&gt;"chf"),IF(ISBLANK(Créanciers!$N3784),0,IF(ISBLANK(Créanciers!$N3784),0,IF(ISNUMBER(Créanciers!$N3784),Créanciers!$N3784,Créanciers!$G3784))),0)</f>
        <v>0</v>
      </c>
      <c r="H3784">
        <f>IF(AND(NOT(ISBLANK(Créanciers!$I3784)),LOWER(Créanciers!$I3784)&lt;&gt;"chf"),IF(ISBLANK(Créanciers!$O3784),0,IF(ISBLANK(Créanciers!$O3784),0,IF(ISNUMBER(Créanciers!$O3784),Créanciers!$O3784,Créanciers!$G3784))),0)</f>
        <v>0</v>
      </c>
      <c r="I3784">
        <f>IF(AND(NOT(ISBLANK(Créanciers!$I3784)),LOWER(Créanciers!$I3784)&lt;&gt;"chf"),IF(ISBLANK(Créanciers!$P3784),0,IF(ISBLANK(Créanciers!$P3784),0,IF(ISNUMBER(Créanciers!$P3784),Créanciers!$P3784,Créanciers!$G3784))),0)</f>
        <v>0</v>
      </c>
      <c r="J3784">
        <f>IF(AND(NOT(ISBLANK(Créanciers!$I3784)),LOWER(Créanciers!$I3784)&lt;&gt;"chf"),IF(ISBLANK(Créanciers!$Q3784),0,IF(ISBLANK(Créanciers!$Q3784),0,IF(ISNUMBER(Créanciers!$Q3784),Créanciers!$Q3784,Créanciers!$G3784))),0)</f>
        <v>0</v>
      </c>
    </row>
    <row r="3785" spans="2:10" x14ac:dyDescent="0.25">
      <c r="B3785">
        <f>IF(OR(ISBLANK(Créanciers!$I3785),LOWER(Créanciers!$I3785)="chf"),IF(ISBLANK(Créanciers!N3785),0,IF(ISBLANK(Créanciers!$G3785),0,IF(ISNUMBER(Créanciers!N3785),Créanciers!N3785,Créanciers!$G3785))),0)</f>
        <v>0</v>
      </c>
      <c r="C3785">
        <f>IF(OR(ISBLANK(Créanciers!$I3785),LOWER(Créanciers!$I3785)="chf"),IF(ISBLANK(Créanciers!O3785),0,IF(ISBLANK(Créanciers!$G3785),0,IF(ISNUMBER(Créanciers!O3785),Créanciers!O3785,Créanciers!$G3785))),0)</f>
        <v>0</v>
      </c>
      <c r="D3785">
        <f>IF(OR(ISBLANK(Créanciers!$I3785),LOWER(Créanciers!$I3785)="chf"),IF(ISBLANK(Créanciers!P3785),0,IF(ISBLANK(Créanciers!$G3785),0,IF(ISNUMBER(Créanciers!P3785),Créanciers!P3785,Créanciers!$G3785))),0)</f>
        <v>0</v>
      </c>
      <c r="E3785">
        <f>IF(OR(ISBLANK(Créanciers!$I3785),LOWER(Créanciers!$I3785)="chf"),IF(ISBLANK(Créanciers!Q3785),0,IF(ISBLANK(Créanciers!$G3785),0,IF(ISNUMBER(Créanciers!Q3785),Créanciers!Q3785,Créanciers!$G3785))),0)</f>
        <v>0</v>
      </c>
      <c r="G3785">
        <f>IF(AND(NOT(ISBLANK(Créanciers!$I3785)),LOWER(Créanciers!$I3785)&lt;&gt;"chf"),IF(ISBLANK(Créanciers!$N3785),0,IF(ISBLANK(Créanciers!$N3785),0,IF(ISNUMBER(Créanciers!$N3785),Créanciers!$N3785,Créanciers!$G3785))),0)</f>
        <v>0</v>
      </c>
      <c r="H3785">
        <f>IF(AND(NOT(ISBLANK(Créanciers!$I3785)),LOWER(Créanciers!$I3785)&lt;&gt;"chf"),IF(ISBLANK(Créanciers!$O3785),0,IF(ISBLANK(Créanciers!$O3785),0,IF(ISNUMBER(Créanciers!$O3785),Créanciers!$O3785,Créanciers!$G3785))),0)</f>
        <v>0</v>
      </c>
      <c r="I3785">
        <f>IF(AND(NOT(ISBLANK(Créanciers!$I3785)),LOWER(Créanciers!$I3785)&lt;&gt;"chf"),IF(ISBLANK(Créanciers!$P3785),0,IF(ISBLANK(Créanciers!$P3785),0,IF(ISNUMBER(Créanciers!$P3785),Créanciers!$P3785,Créanciers!$G3785))),0)</f>
        <v>0</v>
      </c>
      <c r="J3785">
        <f>IF(AND(NOT(ISBLANK(Créanciers!$I3785)),LOWER(Créanciers!$I3785)&lt;&gt;"chf"),IF(ISBLANK(Créanciers!$Q3785),0,IF(ISBLANK(Créanciers!$Q3785),0,IF(ISNUMBER(Créanciers!$Q3785),Créanciers!$Q3785,Créanciers!$G3785))),0)</f>
        <v>0</v>
      </c>
    </row>
    <row r="3786" spans="2:10" x14ac:dyDescent="0.25">
      <c r="B3786">
        <f>IF(OR(ISBLANK(Créanciers!$I3786),LOWER(Créanciers!$I3786)="chf"),IF(ISBLANK(Créanciers!N3786),0,IF(ISBLANK(Créanciers!$G3786),0,IF(ISNUMBER(Créanciers!N3786),Créanciers!N3786,Créanciers!$G3786))),0)</f>
        <v>0</v>
      </c>
      <c r="C3786">
        <f>IF(OR(ISBLANK(Créanciers!$I3786),LOWER(Créanciers!$I3786)="chf"),IF(ISBLANK(Créanciers!O3786),0,IF(ISBLANK(Créanciers!$G3786),0,IF(ISNUMBER(Créanciers!O3786),Créanciers!O3786,Créanciers!$G3786))),0)</f>
        <v>0</v>
      </c>
      <c r="D3786">
        <f>IF(OR(ISBLANK(Créanciers!$I3786),LOWER(Créanciers!$I3786)="chf"),IF(ISBLANK(Créanciers!P3786),0,IF(ISBLANK(Créanciers!$G3786),0,IF(ISNUMBER(Créanciers!P3786),Créanciers!P3786,Créanciers!$G3786))),0)</f>
        <v>0</v>
      </c>
      <c r="E3786">
        <f>IF(OR(ISBLANK(Créanciers!$I3786),LOWER(Créanciers!$I3786)="chf"),IF(ISBLANK(Créanciers!Q3786),0,IF(ISBLANK(Créanciers!$G3786),0,IF(ISNUMBER(Créanciers!Q3786),Créanciers!Q3786,Créanciers!$G3786))),0)</f>
        <v>0</v>
      </c>
      <c r="G3786">
        <f>IF(AND(NOT(ISBLANK(Créanciers!$I3786)),LOWER(Créanciers!$I3786)&lt;&gt;"chf"),IF(ISBLANK(Créanciers!$N3786),0,IF(ISBLANK(Créanciers!$N3786),0,IF(ISNUMBER(Créanciers!$N3786),Créanciers!$N3786,Créanciers!$G3786))),0)</f>
        <v>0</v>
      </c>
      <c r="H3786">
        <f>IF(AND(NOT(ISBLANK(Créanciers!$I3786)),LOWER(Créanciers!$I3786)&lt;&gt;"chf"),IF(ISBLANK(Créanciers!$O3786),0,IF(ISBLANK(Créanciers!$O3786),0,IF(ISNUMBER(Créanciers!$O3786),Créanciers!$O3786,Créanciers!$G3786))),0)</f>
        <v>0</v>
      </c>
      <c r="I3786">
        <f>IF(AND(NOT(ISBLANK(Créanciers!$I3786)),LOWER(Créanciers!$I3786)&lt;&gt;"chf"),IF(ISBLANK(Créanciers!$P3786),0,IF(ISBLANK(Créanciers!$P3786),0,IF(ISNUMBER(Créanciers!$P3786),Créanciers!$P3786,Créanciers!$G3786))),0)</f>
        <v>0</v>
      </c>
      <c r="J3786">
        <f>IF(AND(NOT(ISBLANK(Créanciers!$I3786)),LOWER(Créanciers!$I3786)&lt;&gt;"chf"),IF(ISBLANK(Créanciers!$Q3786),0,IF(ISBLANK(Créanciers!$Q3786),0,IF(ISNUMBER(Créanciers!$Q3786),Créanciers!$Q3786,Créanciers!$G3786))),0)</f>
        <v>0</v>
      </c>
    </row>
    <row r="3787" spans="2:10" x14ac:dyDescent="0.25">
      <c r="B3787">
        <f>IF(OR(ISBLANK(Créanciers!$I3787),LOWER(Créanciers!$I3787)="chf"),IF(ISBLANK(Créanciers!N3787),0,IF(ISBLANK(Créanciers!$G3787),0,IF(ISNUMBER(Créanciers!N3787),Créanciers!N3787,Créanciers!$G3787))),0)</f>
        <v>0</v>
      </c>
      <c r="C3787">
        <f>IF(OR(ISBLANK(Créanciers!$I3787),LOWER(Créanciers!$I3787)="chf"),IF(ISBLANK(Créanciers!O3787),0,IF(ISBLANK(Créanciers!$G3787),0,IF(ISNUMBER(Créanciers!O3787),Créanciers!O3787,Créanciers!$G3787))),0)</f>
        <v>0</v>
      </c>
      <c r="D3787">
        <f>IF(OR(ISBLANK(Créanciers!$I3787),LOWER(Créanciers!$I3787)="chf"),IF(ISBLANK(Créanciers!P3787),0,IF(ISBLANK(Créanciers!$G3787),0,IF(ISNUMBER(Créanciers!P3787),Créanciers!P3787,Créanciers!$G3787))),0)</f>
        <v>0</v>
      </c>
      <c r="E3787">
        <f>IF(OR(ISBLANK(Créanciers!$I3787),LOWER(Créanciers!$I3787)="chf"),IF(ISBLANK(Créanciers!Q3787),0,IF(ISBLANK(Créanciers!$G3787),0,IF(ISNUMBER(Créanciers!Q3787),Créanciers!Q3787,Créanciers!$G3787))),0)</f>
        <v>0</v>
      </c>
      <c r="G3787">
        <f>IF(AND(NOT(ISBLANK(Créanciers!$I3787)),LOWER(Créanciers!$I3787)&lt;&gt;"chf"),IF(ISBLANK(Créanciers!$N3787),0,IF(ISBLANK(Créanciers!$N3787),0,IF(ISNUMBER(Créanciers!$N3787),Créanciers!$N3787,Créanciers!$G3787))),0)</f>
        <v>0</v>
      </c>
      <c r="H3787">
        <f>IF(AND(NOT(ISBLANK(Créanciers!$I3787)),LOWER(Créanciers!$I3787)&lt;&gt;"chf"),IF(ISBLANK(Créanciers!$O3787),0,IF(ISBLANK(Créanciers!$O3787),0,IF(ISNUMBER(Créanciers!$O3787),Créanciers!$O3787,Créanciers!$G3787))),0)</f>
        <v>0</v>
      </c>
      <c r="I3787">
        <f>IF(AND(NOT(ISBLANK(Créanciers!$I3787)),LOWER(Créanciers!$I3787)&lt;&gt;"chf"),IF(ISBLANK(Créanciers!$P3787),0,IF(ISBLANK(Créanciers!$P3787),0,IF(ISNUMBER(Créanciers!$P3787),Créanciers!$P3787,Créanciers!$G3787))),0)</f>
        <v>0</v>
      </c>
      <c r="J3787">
        <f>IF(AND(NOT(ISBLANK(Créanciers!$I3787)),LOWER(Créanciers!$I3787)&lt;&gt;"chf"),IF(ISBLANK(Créanciers!$Q3787),0,IF(ISBLANK(Créanciers!$Q3787),0,IF(ISNUMBER(Créanciers!$Q3787),Créanciers!$Q3787,Créanciers!$G3787))),0)</f>
        <v>0</v>
      </c>
    </row>
    <row r="3788" spans="2:10" x14ac:dyDescent="0.25">
      <c r="B3788">
        <f>IF(OR(ISBLANK(Créanciers!$I3788),LOWER(Créanciers!$I3788)="chf"),IF(ISBLANK(Créanciers!N3788),0,IF(ISBLANK(Créanciers!$G3788),0,IF(ISNUMBER(Créanciers!N3788),Créanciers!N3788,Créanciers!$G3788))),0)</f>
        <v>0</v>
      </c>
      <c r="C3788">
        <f>IF(OR(ISBLANK(Créanciers!$I3788),LOWER(Créanciers!$I3788)="chf"),IF(ISBLANK(Créanciers!O3788),0,IF(ISBLANK(Créanciers!$G3788),0,IF(ISNUMBER(Créanciers!O3788),Créanciers!O3788,Créanciers!$G3788))),0)</f>
        <v>0</v>
      </c>
      <c r="D3788">
        <f>IF(OR(ISBLANK(Créanciers!$I3788),LOWER(Créanciers!$I3788)="chf"),IF(ISBLANK(Créanciers!P3788),0,IF(ISBLANK(Créanciers!$G3788),0,IF(ISNUMBER(Créanciers!P3788),Créanciers!P3788,Créanciers!$G3788))),0)</f>
        <v>0</v>
      </c>
      <c r="E3788">
        <f>IF(OR(ISBLANK(Créanciers!$I3788),LOWER(Créanciers!$I3788)="chf"),IF(ISBLANK(Créanciers!Q3788),0,IF(ISBLANK(Créanciers!$G3788),0,IF(ISNUMBER(Créanciers!Q3788),Créanciers!Q3788,Créanciers!$G3788))),0)</f>
        <v>0</v>
      </c>
      <c r="G3788">
        <f>IF(AND(NOT(ISBLANK(Créanciers!$I3788)),LOWER(Créanciers!$I3788)&lt;&gt;"chf"),IF(ISBLANK(Créanciers!$N3788),0,IF(ISBLANK(Créanciers!$N3788),0,IF(ISNUMBER(Créanciers!$N3788),Créanciers!$N3788,Créanciers!$G3788))),0)</f>
        <v>0</v>
      </c>
      <c r="H3788">
        <f>IF(AND(NOT(ISBLANK(Créanciers!$I3788)),LOWER(Créanciers!$I3788)&lt;&gt;"chf"),IF(ISBLANK(Créanciers!$O3788),0,IF(ISBLANK(Créanciers!$O3788),0,IF(ISNUMBER(Créanciers!$O3788),Créanciers!$O3788,Créanciers!$G3788))),0)</f>
        <v>0</v>
      </c>
      <c r="I3788">
        <f>IF(AND(NOT(ISBLANK(Créanciers!$I3788)),LOWER(Créanciers!$I3788)&lt;&gt;"chf"),IF(ISBLANK(Créanciers!$P3788),0,IF(ISBLANK(Créanciers!$P3788),0,IF(ISNUMBER(Créanciers!$P3788),Créanciers!$P3788,Créanciers!$G3788))),0)</f>
        <v>0</v>
      </c>
      <c r="J3788">
        <f>IF(AND(NOT(ISBLANK(Créanciers!$I3788)),LOWER(Créanciers!$I3788)&lt;&gt;"chf"),IF(ISBLANK(Créanciers!$Q3788),0,IF(ISBLANK(Créanciers!$Q3788),0,IF(ISNUMBER(Créanciers!$Q3788),Créanciers!$Q3788,Créanciers!$G3788))),0)</f>
        <v>0</v>
      </c>
    </row>
    <row r="3789" spans="2:10" x14ac:dyDescent="0.25">
      <c r="B3789">
        <f>IF(OR(ISBLANK(Créanciers!$I3789),LOWER(Créanciers!$I3789)="chf"),IF(ISBLANK(Créanciers!N3789),0,IF(ISBLANK(Créanciers!$G3789),0,IF(ISNUMBER(Créanciers!N3789),Créanciers!N3789,Créanciers!$G3789))),0)</f>
        <v>0</v>
      </c>
      <c r="C3789">
        <f>IF(OR(ISBLANK(Créanciers!$I3789),LOWER(Créanciers!$I3789)="chf"),IF(ISBLANK(Créanciers!O3789),0,IF(ISBLANK(Créanciers!$G3789),0,IF(ISNUMBER(Créanciers!O3789),Créanciers!O3789,Créanciers!$G3789))),0)</f>
        <v>0</v>
      </c>
      <c r="D3789">
        <f>IF(OR(ISBLANK(Créanciers!$I3789),LOWER(Créanciers!$I3789)="chf"),IF(ISBLANK(Créanciers!P3789),0,IF(ISBLANK(Créanciers!$G3789),0,IF(ISNUMBER(Créanciers!P3789),Créanciers!P3789,Créanciers!$G3789))),0)</f>
        <v>0</v>
      </c>
      <c r="E3789">
        <f>IF(OR(ISBLANK(Créanciers!$I3789),LOWER(Créanciers!$I3789)="chf"),IF(ISBLANK(Créanciers!Q3789),0,IF(ISBLANK(Créanciers!$G3789),0,IF(ISNUMBER(Créanciers!Q3789),Créanciers!Q3789,Créanciers!$G3789))),0)</f>
        <v>0</v>
      </c>
      <c r="G3789">
        <f>IF(AND(NOT(ISBLANK(Créanciers!$I3789)),LOWER(Créanciers!$I3789)&lt;&gt;"chf"),IF(ISBLANK(Créanciers!$N3789),0,IF(ISBLANK(Créanciers!$N3789),0,IF(ISNUMBER(Créanciers!$N3789),Créanciers!$N3789,Créanciers!$G3789))),0)</f>
        <v>0</v>
      </c>
      <c r="H3789">
        <f>IF(AND(NOT(ISBLANK(Créanciers!$I3789)),LOWER(Créanciers!$I3789)&lt;&gt;"chf"),IF(ISBLANK(Créanciers!$O3789),0,IF(ISBLANK(Créanciers!$O3789),0,IF(ISNUMBER(Créanciers!$O3789),Créanciers!$O3789,Créanciers!$G3789))),0)</f>
        <v>0</v>
      </c>
      <c r="I3789">
        <f>IF(AND(NOT(ISBLANK(Créanciers!$I3789)),LOWER(Créanciers!$I3789)&lt;&gt;"chf"),IF(ISBLANK(Créanciers!$P3789),0,IF(ISBLANK(Créanciers!$P3789),0,IF(ISNUMBER(Créanciers!$P3789),Créanciers!$P3789,Créanciers!$G3789))),0)</f>
        <v>0</v>
      </c>
      <c r="J3789">
        <f>IF(AND(NOT(ISBLANK(Créanciers!$I3789)),LOWER(Créanciers!$I3789)&lt;&gt;"chf"),IF(ISBLANK(Créanciers!$Q3789),0,IF(ISBLANK(Créanciers!$Q3789),0,IF(ISNUMBER(Créanciers!$Q3789),Créanciers!$Q3789,Créanciers!$G3789))),0)</f>
        <v>0</v>
      </c>
    </row>
    <row r="3790" spans="2:10" x14ac:dyDescent="0.25">
      <c r="B3790">
        <f>IF(OR(ISBLANK(Créanciers!$I3790),LOWER(Créanciers!$I3790)="chf"),IF(ISBLANK(Créanciers!N3790),0,IF(ISBLANK(Créanciers!$G3790),0,IF(ISNUMBER(Créanciers!N3790),Créanciers!N3790,Créanciers!$G3790))),0)</f>
        <v>0</v>
      </c>
      <c r="C3790">
        <f>IF(OR(ISBLANK(Créanciers!$I3790),LOWER(Créanciers!$I3790)="chf"),IF(ISBLANK(Créanciers!O3790),0,IF(ISBLANK(Créanciers!$G3790),0,IF(ISNUMBER(Créanciers!O3790),Créanciers!O3790,Créanciers!$G3790))),0)</f>
        <v>0</v>
      </c>
      <c r="D3790">
        <f>IF(OR(ISBLANK(Créanciers!$I3790),LOWER(Créanciers!$I3790)="chf"),IF(ISBLANK(Créanciers!P3790),0,IF(ISBLANK(Créanciers!$G3790),0,IF(ISNUMBER(Créanciers!P3790),Créanciers!P3790,Créanciers!$G3790))),0)</f>
        <v>0</v>
      </c>
      <c r="E3790">
        <f>IF(OR(ISBLANK(Créanciers!$I3790),LOWER(Créanciers!$I3790)="chf"),IF(ISBLANK(Créanciers!Q3790),0,IF(ISBLANK(Créanciers!$G3790),0,IF(ISNUMBER(Créanciers!Q3790),Créanciers!Q3790,Créanciers!$G3790))),0)</f>
        <v>0</v>
      </c>
      <c r="G3790">
        <f>IF(AND(NOT(ISBLANK(Créanciers!$I3790)),LOWER(Créanciers!$I3790)&lt;&gt;"chf"),IF(ISBLANK(Créanciers!$N3790),0,IF(ISBLANK(Créanciers!$N3790),0,IF(ISNUMBER(Créanciers!$N3790),Créanciers!$N3790,Créanciers!$G3790))),0)</f>
        <v>0</v>
      </c>
      <c r="H3790">
        <f>IF(AND(NOT(ISBLANK(Créanciers!$I3790)),LOWER(Créanciers!$I3790)&lt;&gt;"chf"),IF(ISBLANK(Créanciers!$O3790),0,IF(ISBLANK(Créanciers!$O3790),0,IF(ISNUMBER(Créanciers!$O3790),Créanciers!$O3790,Créanciers!$G3790))),0)</f>
        <v>0</v>
      </c>
      <c r="I3790">
        <f>IF(AND(NOT(ISBLANK(Créanciers!$I3790)),LOWER(Créanciers!$I3790)&lt;&gt;"chf"),IF(ISBLANK(Créanciers!$P3790),0,IF(ISBLANK(Créanciers!$P3790),0,IF(ISNUMBER(Créanciers!$P3790),Créanciers!$P3790,Créanciers!$G3790))),0)</f>
        <v>0</v>
      </c>
      <c r="J3790">
        <f>IF(AND(NOT(ISBLANK(Créanciers!$I3790)),LOWER(Créanciers!$I3790)&lt;&gt;"chf"),IF(ISBLANK(Créanciers!$Q3790),0,IF(ISBLANK(Créanciers!$Q3790),0,IF(ISNUMBER(Créanciers!$Q3790),Créanciers!$Q3790,Créanciers!$G3790))),0)</f>
        <v>0</v>
      </c>
    </row>
    <row r="3791" spans="2:10" x14ac:dyDescent="0.25">
      <c r="B3791">
        <f>IF(OR(ISBLANK(Créanciers!$I3791),LOWER(Créanciers!$I3791)="chf"),IF(ISBLANK(Créanciers!N3791),0,IF(ISBLANK(Créanciers!$G3791),0,IF(ISNUMBER(Créanciers!N3791),Créanciers!N3791,Créanciers!$G3791))),0)</f>
        <v>0</v>
      </c>
      <c r="C3791">
        <f>IF(OR(ISBLANK(Créanciers!$I3791),LOWER(Créanciers!$I3791)="chf"),IF(ISBLANK(Créanciers!O3791),0,IF(ISBLANK(Créanciers!$G3791),0,IF(ISNUMBER(Créanciers!O3791),Créanciers!O3791,Créanciers!$G3791))),0)</f>
        <v>0</v>
      </c>
      <c r="D3791">
        <f>IF(OR(ISBLANK(Créanciers!$I3791),LOWER(Créanciers!$I3791)="chf"),IF(ISBLANK(Créanciers!P3791),0,IF(ISBLANK(Créanciers!$G3791),0,IF(ISNUMBER(Créanciers!P3791),Créanciers!P3791,Créanciers!$G3791))),0)</f>
        <v>0</v>
      </c>
      <c r="E3791">
        <f>IF(OR(ISBLANK(Créanciers!$I3791),LOWER(Créanciers!$I3791)="chf"),IF(ISBLANK(Créanciers!Q3791),0,IF(ISBLANK(Créanciers!$G3791),0,IF(ISNUMBER(Créanciers!Q3791),Créanciers!Q3791,Créanciers!$G3791))),0)</f>
        <v>0</v>
      </c>
      <c r="G3791">
        <f>IF(AND(NOT(ISBLANK(Créanciers!$I3791)),LOWER(Créanciers!$I3791)&lt;&gt;"chf"),IF(ISBLANK(Créanciers!$N3791),0,IF(ISBLANK(Créanciers!$N3791),0,IF(ISNUMBER(Créanciers!$N3791),Créanciers!$N3791,Créanciers!$G3791))),0)</f>
        <v>0</v>
      </c>
      <c r="H3791">
        <f>IF(AND(NOT(ISBLANK(Créanciers!$I3791)),LOWER(Créanciers!$I3791)&lt;&gt;"chf"),IF(ISBLANK(Créanciers!$O3791),0,IF(ISBLANK(Créanciers!$O3791),0,IF(ISNUMBER(Créanciers!$O3791),Créanciers!$O3791,Créanciers!$G3791))),0)</f>
        <v>0</v>
      </c>
      <c r="I3791">
        <f>IF(AND(NOT(ISBLANK(Créanciers!$I3791)),LOWER(Créanciers!$I3791)&lt;&gt;"chf"),IF(ISBLANK(Créanciers!$P3791),0,IF(ISBLANK(Créanciers!$P3791),0,IF(ISNUMBER(Créanciers!$P3791),Créanciers!$P3791,Créanciers!$G3791))),0)</f>
        <v>0</v>
      </c>
      <c r="J3791">
        <f>IF(AND(NOT(ISBLANK(Créanciers!$I3791)),LOWER(Créanciers!$I3791)&lt;&gt;"chf"),IF(ISBLANK(Créanciers!$Q3791),0,IF(ISBLANK(Créanciers!$Q3791),0,IF(ISNUMBER(Créanciers!$Q3791),Créanciers!$Q3791,Créanciers!$G3791))),0)</f>
        <v>0</v>
      </c>
    </row>
    <row r="3792" spans="2:10" x14ac:dyDescent="0.25">
      <c r="B3792">
        <f>IF(OR(ISBLANK(Créanciers!$I3792),LOWER(Créanciers!$I3792)="chf"),IF(ISBLANK(Créanciers!N3792),0,IF(ISBLANK(Créanciers!$G3792),0,IF(ISNUMBER(Créanciers!N3792),Créanciers!N3792,Créanciers!$G3792))),0)</f>
        <v>0</v>
      </c>
      <c r="C3792">
        <f>IF(OR(ISBLANK(Créanciers!$I3792),LOWER(Créanciers!$I3792)="chf"),IF(ISBLANK(Créanciers!O3792),0,IF(ISBLANK(Créanciers!$G3792),0,IF(ISNUMBER(Créanciers!O3792),Créanciers!O3792,Créanciers!$G3792))),0)</f>
        <v>0</v>
      </c>
      <c r="D3792">
        <f>IF(OR(ISBLANK(Créanciers!$I3792),LOWER(Créanciers!$I3792)="chf"),IF(ISBLANK(Créanciers!P3792),0,IF(ISBLANK(Créanciers!$G3792),0,IF(ISNUMBER(Créanciers!P3792),Créanciers!P3792,Créanciers!$G3792))),0)</f>
        <v>0</v>
      </c>
      <c r="E3792">
        <f>IF(OR(ISBLANK(Créanciers!$I3792),LOWER(Créanciers!$I3792)="chf"),IF(ISBLANK(Créanciers!Q3792),0,IF(ISBLANK(Créanciers!$G3792),0,IF(ISNUMBER(Créanciers!Q3792),Créanciers!Q3792,Créanciers!$G3792))),0)</f>
        <v>0</v>
      </c>
      <c r="G3792">
        <f>IF(AND(NOT(ISBLANK(Créanciers!$I3792)),LOWER(Créanciers!$I3792)&lt;&gt;"chf"),IF(ISBLANK(Créanciers!$N3792),0,IF(ISBLANK(Créanciers!$N3792),0,IF(ISNUMBER(Créanciers!$N3792),Créanciers!$N3792,Créanciers!$G3792))),0)</f>
        <v>0</v>
      </c>
      <c r="H3792">
        <f>IF(AND(NOT(ISBLANK(Créanciers!$I3792)),LOWER(Créanciers!$I3792)&lt;&gt;"chf"),IF(ISBLANK(Créanciers!$O3792),0,IF(ISBLANK(Créanciers!$O3792),0,IF(ISNUMBER(Créanciers!$O3792),Créanciers!$O3792,Créanciers!$G3792))),0)</f>
        <v>0</v>
      </c>
      <c r="I3792">
        <f>IF(AND(NOT(ISBLANK(Créanciers!$I3792)),LOWER(Créanciers!$I3792)&lt;&gt;"chf"),IF(ISBLANK(Créanciers!$P3792),0,IF(ISBLANK(Créanciers!$P3792),0,IF(ISNUMBER(Créanciers!$P3792),Créanciers!$P3792,Créanciers!$G3792))),0)</f>
        <v>0</v>
      </c>
      <c r="J3792">
        <f>IF(AND(NOT(ISBLANK(Créanciers!$I3792)),LOWER(Créanciers!$I3792)&lt;&gt;"chf"),IF(ISBLANK(Créanciers!$Q3792),0,IF(ISBLANK(Créanciers!$Q3792),0,IF(ISNUMBER(Créanciers!$Q3792),Créanciers!$Q3792,Créanciers!$G3792))),0)</f>
        <v>0</v>
      </c>
    </row>
    <row r="3793" spans="2:10" x14ac:dyDescent="0.25">
      <c r="B3793">
        <f>IF(OR(ISBLANK(Créanciers!$I3793),LOWER(Créanciers!$I3793)="chf"),IF(ISBLANK(Créanciers!N3793),0,IF(ISBLANK(Créanciers!$G3793),0,IF(ISNUMBER(Créanciers!N3793),Créanciers!N3793,Créanciers!$G3793))),0)</f>
        <v>0</v>
      </c>
      <c r="C3793">
        <f>IF(OR(ISBLANK(Créanciers!$I3793),LOWER(Créanciers!$I3793)="chf"),IF(ISBLANK(Créanciers!O3793),0,IF(ISBLANK(Créanciers!$G3793),0,IF(ISNUMBER(Créanciers!O3793),Créanciers!O3793,Créanciers!$G3793))),0)</f>
        <v>0</v>
      </c>
      <c r="D3793">
        <f>IF(OR(ISBLANK(Créanciers!$I3793),LOWER(Créanciers!$I3793)="chf"),IF(ISBLANK(Créanciers!P3793),0,IF(ISBLANK(Créanciers!$G3793),0,IF(ISNUMBER(Créanciers!P3793),Créanciers!P3793,Créanciers!$G3793))),0)</f>
        <v>0</v>
      </c>
      <c r="E3793">
        <f>IF(OR(ISBLANK(Créanciers!$I3793),LOWER(Créanciers!$I3793)="chf"),IF(ISBLANK(Créanciers!Q3793),0,IF(ISBLANK(Créanciers!$G3793),0,IF(ISNUMBER(Créanciers!Q3793),Créanciers!Q3793,Créanciers!$G3793))),0)</f>
        <v>0</v>
      </c>
      <c r="G3793">
        <f>IF(AND(NOT(ISBLANK(Créanciers!$I3793)),LOWER(Créanciers!$I3793)&lt;&gt;"chf"),IF(ISBLANK(Créanciers!$N3793),0,IF(ISBLANK(Créanciers!$N3793),0,IF(ISNUMBER(Créanciers!$N3793),Créanciers!$N3793,Créanciers!$G3793))),0)</f>
        <v>0</v>
      </c>
      <c r="H3793">
        <f>IF(AND(NOT(ISBLANK(Créanciers!$I3793)),LOWER(Créanciers!$I3793)&lt;&gt;"chf"),IF(ISBLANK(Créanciers!$O3793),0,IF(ISBLANK(Créanciers!$O3793),0,IF(ISNUMBER(Créanciers!$O3793),Créanciers!$O3793,Créanciers!$G3793))),0)</f>
        <v>0</v>
      </c>
      <c r="I3793">
        <f>IF(AND(NOT(ISBLANK(Créanciers!$I3793)),LOWER(Créanciers!$I3793)&lt;&gt;"chf"),IF(ISBLANK(Créanciers!$P3793),0,IF(ISBLANK(Créanciers!$P3793),0,IF(ISNUMBER(Créanciers!$P3793),Créanciers!$P3793,Créanciers!$G3793))),0)</f>
        <v>0</v>
      </c>
      <c r="J3793">
        <f>IF(AND(NOT(ISBLANK(Créanciers!$I3793)),LOWER(Créanciers!$I3793)&lt;&gt;"chf"),IF(ISBLANK(Créanciers!$Q3793),0,IF(ISBLANK(Créanciers!$Q3793),0,IF(ISNUMBER(Créanciers!$Q3793),Créanciers!$Q3793,Créanciers!$G3793))),0)</f>
        <v>0</v>
      </c>
    </row>
    <row r="3794" spans="2:10" x14ac:dyDescent="0.25">
      <c r="B3794">
        <f>IF(OR(ISBLANK(Créanciers!$I3794),LOWER(Créanciers!$I3794)="chf"),IF(ISBLANK(Créanciers!N3794),0,IF(ISBLANK(Créanciers!$G3794),0,IF(ISNUMBER(Créanciers!N3794),Créanciers!N3794,Créanciers!$G3794))),0)</f>
        <v>0</v>
      </c>
      <c r="C3794">
        <f>IF(OR(ISBLANK(Créanciers!$I3794),LOWER(Créanciers!$I3794)="chf"),IF(ISBLANK(Créanciers!O3794),0,IF(ISBLANK(Créanciers!$G3794),0,IF(ISNUMBER(Créanciers!O3794),Créanciers!O3794,Créanciers!$G3794))),0)</f>
        <v>0</v>
      </c>
      <c r="D3794">
        <f>IF(OR(ISBLANK(Créanciers!$I3794),LOWER(Créanciers!$I3794)="chf"),IF(ISBLANK(Créanciers!P3794),0,IF(ISBLANK(Créanciers!$G3794),0,IF(ISNUMBER(Créanciers!P3794),Créanciers!P3794,Créanciers!$G3794))),0)</f>
        <v>0</v>
      </c>
      <c r="E3794">
        <f>IF(OR(ISBLANK(Créanciers!$I3794),LOWER(Créanciers!$I3794)="chf"),IF(ISBLANK(Créanciers!Q3794),0,IF(ISBLANK(Créanciers!$G3794),0,IF(ISNUMBER(Créanciers!Q3794),Créanciers!Q3794,Créanciers!$G3794))),0)</f>
        <v>0</v>
      </c>
      <c r="G3794">
        <f>IF(AND(NOT(ISBLANK(Créanciers!$I3794)),LOWER(Créanciers!$I3794)&lt;&gt;"chf"),IF(ISBLANK(Créanciers!$N3794),0,IF(ISBLANK(Créanciers!$N3794),0,IF(ISNUMBER(Créanciers!$N3794),Créanciers!$N3794,Créanciers!$G3794))),0)</f>
        <v>0</v>
      </c>
      <c r="H3794">
        <f>IF(AND(NOT(ISBLANK(Créanciers!$I3794)),LOWER(Créanciers!$I3794)&lt;&gt;"chf"),IF(ISBLANK(Créanciers!$O3794),0,IF(ISBLANK(Créanciers!$O3794),0,IF(ISNUMBER(Créanciers!$O3794),Créanciers!$O3794,Créanciers!$G3794))),0)</f>
        <v>0</v>
      </c>
      <c r="I3794">
        <f>IF(AND(NOT(ISBLANK(Créanciers!$I3794)),LOWER(Créanciers!$I3794)&lt;&gt;"chf"),IF(ISBLANK(Créanciers!$P3794),0,IF(ISBLANK(Créanciers!$P3794),0,IF(ISNUMBER(Créanciers!$P3794),Créanciers!$P3794,Créanciers!$G3794))),0)</f>
        <v>0</v>
      </c>
      <c r="J3794">
        <f>IF(AND(NOT(ISBLANK(Créanciers!$I3794)),LOWER(Créanciers!$I3794)&lt;&gt;"chf"),IF(ISBLANK(Créanciers!$Q3794),0,IF(ISBLANK(Créanciers!$Q3794),0,IF(ISNUMBER(Créanciers!$Q3794),Créanciers!$Q3794,Créanciers!$G3794))),0)</f>
        <v>0</v>
      </c>
    </row>
    <row r="3795" spans="2:10" x14ac:dyDescent="0.25">
      <c r="B3795">
        <f>IF(OR(ISBLANK(Créanciers!$I3795),LOWER(Créanciers!$I3795)="chf"),IF(ISBLANK(Créanciers!N3795),0,IF(ISBLANK(Créanciers!$G3795),0,IF(ISNUMBER(Créanciers!N3795),Créanciers!N3795,Créanciers!$G3795))),0)</f>
        <v>0</v>
      </c>
      <c r="C3795">
        <f>IF(OR(ISBLANK(Créanciers!$I3795),LOWER(Créanciers!$I3795)="chf"),IF(ISBLANK(Créanciers!O3795),0,IF(ISBLANK(Créanciers!$G3795),0,IF(ISNUMBER(Créanciers!O3795),Créanciers!O3795,Créanciers!$G3795))),0)</f>
        <v>0</v>
      </c>
      <c r="D3795">
        <f>IF(OR(ISBLANK(Créanciers!$I3795),LOWER(Créanciers!$I3795)="chf"),IF(ISBLANK(Créanciers!P3795),0,IF(ISBLANK(Créanciers!$G3795),0,IF(ISNUMBER(Créanciers!P3795),Créanciers!P3795,Créanciers!$G3795))),0)</f>
        <v>0</v>
      </c>
      <c r="E3795">
        <f>IF(OR(ISBLANK(Créanciers!$I3795),LOWER(Créanciers!$I3795)="chf"),IF(ISBLANK(Créanciers!Q3795),0,IF(ISBLANK(Créanciers!$G3795),0,IF(ISNUMBER(Créanciers!Q3795),Créanciers!Q3795,Créanciers!$G3795))),0)</f>
        <v>0</v>
      </c>
      <c r="G3795">
        <f>IF(AND(NOT(ISBLANK(Créanciers!$I3795)),LOWER(Créanciers!$I3795)&lt;&gt;"chf"),IF(ISBLANK(Créanciers!$N3795),0,IF(ISBLANK(Créanciers!$N3795),0,IF(ISNUMBER(Créanciers!$N3795),Créanciers!$N3795,Créanciers!$G3795))),0)</f>
        <v>0</v>
      </c>
      <c r="H3795">
        <f>IF(AND(NOT(ISBLANK(Créanciers!$I3795)),LOWER(Créanciers!$I3795)&lt;&gt;"chf"),IF(ISBLANK(Créanciers!$O3795),0,IF(ISBLANK(Créanciers!$O3795),0,IF(ISNUMBER(Créanciers!$O3795),Créanciers!$O3795,Créanciers!$G3795))),0)</f>
        <v>0</v>
      </c>
      <c r="I3795">
        <f>IF(AND(NOT(ISBLANK(Créanciers!$I3795)),LOWER(Créanciers!$I3795)&lt;&gt;"chf"),IF(ISBLANK(Créanciers!$P3795),0,IF(ISBLANK(Créanciers!$P3795),0,IF(ISNUMBER(Créanciers!$P3795),Créanciers!$P3795,Créanciers!$G3795))),0)</f>
        <v>0</v>
      </c>
      <c r="J3795">
        <f>IF(AND(NOT(ISBLANK(Créanciers!$I3795)),LOWER(Créanciers!$I3795)&lt;&gt;"chf"),IF(ISBLANK(Créanciers!$Q3795),0,IF(ISBLANK(Créanciers!$Q3795),0,IF(ISNUMBER(Créanciers!$Q3795),Créanciers!$Q3795,Créanciers!$G3795))),0)</f>
        <v>0</v>
      </c>
    </row>
    <row r="3796" spans="2:10" x14ac:dyDescent="0.25">
      <c r="B3796">
        <f>IF(OR(ISBLANK(Créanciers!$I3796),LOWER(Créanciers!$I3796)="chf"),IF(ISBLANK(Créanciers!N3796),0,IF(ISBLANK(Créanciers!$G3796),0,IF(ISNUMBER(Créanciers!N3796),Créanciers!N3796,Créanciers!$G3796))),0)</f>
        <v>0</v>
      </c>
      <c r="C3796">
        <f>IF(OR(ISBLANK(Créanciers!$I3796),LOWER(Créanciers!$I3796)="chf"),IF(ISBLANK(Créanciers!O3796),0,IF(ISBLANK(Créanciers!$G3796),0,IF(ISNUMBER(Créanciers!O3796),Créanciers!O3796,Créanciers!$G3796))),0)</f>
        <v>0</v>
      </c>
      <c r="D3796">
        <f>IF(OR(ISBLANK(Créanciers!$I3796),LOWER(Créanciers!$I3796)="chf"),IF(ISBLANK(Créanciers!P3796),0,IF(ISBLANK(Créanciers!$G3796),0,IF(ISNUMBER(Créanciers!P3796),Créanciers!P3796,Créanciers!$G3796))),0)</f>
        <v>0</v>
      </c>
      <c r="E3796">
        <f>IF(OR(ISBLANK(Créanciers!$I3796),LOWER(Créanciers!$I3796)="chf"),IF(ISBLANK(Créanciers!Q3796),0,IF(ISBLANK(Créanciers!$G3796),0,IF(ISNUMBER(Créanciers!Q3796),Créanciers!Q3796,Créanciers!$G3796))),0)</f>
        <v>0</v>
      </c>
      <c r="G3796">
        <f>IF(AND(NOT(ISBLANK(Créanciers!$I3796)),LOWER(Créanciers!$I3796)&lt;&gt;"chf"),IF(ISBLANK(Créanciers!$N3796),0,IF(ISBLANK(Créanciers!$N3796),0,IF(ISNUMBER(Créanciers!$N3796),Créanciers!$N3796,Créanciers!$G3796))),0)</f>
        <v>0</v>
      </c>
      <c r="H3796">
        <f>IF(AND(NOT(ISBLANK(Créanciers!$I3796)),LOWER(Créanciers!$I3796)&lt;&gt;"chf"),IF(ISBLANK(Créanciers!$O3796),0,IF(ISBLANK(Créanciers!$O3796),0,IF(ISNUMBER(Créanciers!$O3796),Créanciers!$O3796,Créanciers!$G3796))),0)</f>
        <v>0</v>
      </c>
      <c r="I3796">
        <f>IF(AND(NOT(ISBLANK(Créanciers!$I3796)),LOWER(Créanciers!$I3796)&lt;&gt;"chf"),IF(ISBLANK(Créanciers!$P3796),0,IF(ISBLANK(Créanciers!$P3796),0,IF(ISNUMBER(Créanciers!$P3796),Créanciers!$P3796,Créanciers!$G3796))),0)</f>
        <v>0</v>
      </c>
      <c r="J3796">
        <f>IF(AND(NOT(ISBLANK(Créanciers!$I3796)),LOWER(Créanciers!$I3796)&lt;&gt;"chf"),IF(ISBLANK(Créanciers!$Q3796),0,IF(ISBLANK(Créanciers!$Q3796),0,IF(ISNUMBER(Créanciers!$Q3796),Créanciers!$Q3796,Créanciers!$G3796))),0)</f>
        <v>0</v>
      </c>
    </row>
    <row r="3797" spans="2:10" x14ac:dyDescent="0.25">
      <c r="B3797">
        <f>IF(OR(ISBLANK(Créanciers!$I3797),LOWER(Créanciers!$I3797)="chf"),IF(ISBLANK(Créanciers!N3797),0,IF(ISBLANK(Créanciers!$G3797),0,IF(ISNUMBER(Créanciers!N3797),Créanciers!N3797,Créanciers!$G3797))),0)</f>
        <v>0</v>
      </c>
      <c r="C3797">
        <f>IF(OR(ISBLANK(Créanciers!$I3797),LOWER(Créanciers!$I3797)="chf"),IF(ISBLANK(Créanciers!O3797),0,IF(ISBLANK(Créanciers!$G3797),0,IF(ISNUMBER(Créanciers!O3797),Créanciers!O3797,Créanciers!$G3797))),0)</f>
        <v>0</v>
      </c>
      <c r="D3797">
        <f>IF(OR(ISBLANK(Créanciers!$I3797),LOWER(Créanciers!$I3797)="chf"),IF(ISBLANK(Créanciers!P3797),0,IF(ISBLANK(Créanciers!$G3797),0,IF(ISNUMBER(Créanciers!P3797),Créanciers!P3797,Créanciers!$G3797))),0)</f>
        <v>0</v>
      </c>
      <c r="E3797">
        <f>IF(OR(ISBLANK(Créanciers!$I3797),LOWER(Créanciers!$I3797)="chf"),IF(ISBLANK(Créanciers!Q3797),0,IF(ISBLANK(Créanciers!$G3797),0,IF(ISNUMBER(Créanciers!Q3797),Créanciers!Q3797,Créanciers!$G3797))),0)</f>
        <v>0</v>
      </c>
      <c r="G3797">
        <f>IF(AND(NOT(ISBLANK(Créanciers!$I3797)),LOWER(Créanciers!$I3797)&lt;&gt;"chf"),IF(ISBLANK(Créanciers!$N3797),0,IF(ISBLANK(Créanciers!$N3797),0,IF(ISNUMBER(Créanciers!$N3797),Créanciers!$N3797,Créanciers!$G3797))),0)</f>
        <v>0</v>
      </c>
      <c r="H3797">
        <f>IF(AND(NOT(ISBLANK(Créanciers!$I3797)),LOWER(Créanciers!$I3797)&lt;&gt;"chf"),IF(ISBLANK(Créanciers!$O3797),0,IF(ISBLANK(Créanciers!$O3797),0,IF(ISNUMBER(Créanciers!$O3797),Créanciers!$O3797,Créanciers!$G3797))),0)</f>
        <v>0</v>
      </c>
      <c r="I3797">
        <f>IF(AND(NOT(ISBLANK(Créanciers!$I3797)),LOWER(Créanciers!$I3797)&lt;&gt;"chf"),IF(ISBLANK(Créanciers!$P3797),0,IF(ISBLANK(Créanciers!$P3797),0,IF(ISNUMBER(Créanciers!$P3797),Créanciers!$P3797,Créanciers!$G3797))),0)</f>
        <v>0</v>
      </c>
      <c r="J3797">
        <f>IF(AND(NOT(ISBLANK(Créanciers!$I3797)),LOWER(Créanciers!$I3797)&lt;&gt;"chf"),IF(ISBLANK(Créanciers!$Q3797),0,IF(ISBLANK(Créanciers!$Q3797),0,IF(ISNUMBER(Créanciers!$Q3797),Créanciers!$Q3797,Créanciers!$G3797))),0)</f>
        <v>0</v>
      </c>
    </row>
    <row r="3798" spans="2:10" x14ac:dyDescent="0.25">
      <c r="B3798">
        <f>IF(OR(ISBLANK(Créanciers!$I3798),LOWER(Créanciers!$I3798)="chf"),IF(ISBLANK(Créanciers!N3798),0,IF(ISBLANK(Créanciers!$G3798),0,IF(ISNUMBER(Créanciers!N3798),Créanciers!N3798,Créanciers!$G3798))),0)</f>
        <v>0</v>
      </c>
      <c r="C3798">
        <f>IF(OR(ISBLANK(Créanciers!$I3798),LOWER(Créanciers!$I3798)="chf"),IF(ISBLANK(Créanciers!O3798),0,IF(ISBLANK(Créanciers!$G3798),0,IF(ISNUMBER(Créanciers!O3798),Créanciers!O3798,Créanciers!$G3798))),0)</f>
        <v>0</v>
      </c>
      <c r="D3798">
        <f>IF(OR(ISBLANK(Créanciers!$I3798),LOWER(Créanciers!$I3798)="chf"),IF(ISBLANK(Créanciers!P3798),0,IF(ISBLANK(Créanciers!$G3798),0,IF(ISNUMBER(Créanciers!P3798),Créanciers!P3798,Créanciers!$G3798))),0)</f>
        <v>0</v>
      </c>
      <c r="E3798">
        <f>IF(OR(ISBLANK(Créanciers!$I3798),LOWER(Créanciers!$I3798)="chf"),IF(ISBLANK(Créanciers!Q3798),0,IF(ISBLANK(Créanciers!$G3798),0,IF(ISNUMBER(Créanciers!Q3798),Créanciers!Q3798,Créanciers!$G3798))),0)</f>
        <v>0</v>
      </c>
      <c r="G3798">
        <f>IF(AND(NOT(ISBLANK(Créanciers!$I3798)),LOWER(Créanciers!$I3798)&lt;&gt;"chf"),IF(ISBLANK(Créanciers!$N3798),0,IF(ISBLANK(Créanciers!$N3798),0,IF(ISNUMBER(Créanciers!$N3798),Créanciers!$N3798,Créanciers!$G3798))),0)</f>
        <v>0</v>
      </c>
      <c r="H3798">
        <f>IF(AND(NOT(ISBLANK(Créanciers!$I3798)),LOWER(Créanciers!$I3798)&lt;&gt;"chf"),IF(ISBLANK(Créanciers!$O3798),0,IF(ISBLANK(Créanciers!$O3798),0,IF(ISNUMBER(Créanciers!$O3798),Créanciers!$O3798,Créanciers!$G3798))),0)</f>
        <v>0</v>
      </c>
      <c r="I3798">
        <f>IF(AND(NOT(ISBLANK(Créanciers!$I3798)),LOWER(Créanciers!$I3798)&lt;&gt;"chf"),IF(ISBLANK(Créanciers!$P3798),0,IF(ISBLANK(Créanciers!$P3798),0,IF(ISNUMBER(Créanciers!$P3798),Créanciers!$P3798,Créanciers!$G3798))),0)</f>
        <v>0</v>
      </c>
      <c r="J3798">
        <f>IF(AND(NOT(ISBLANK(Créanciers!$I3798)),LOWER(Créanciers!$I3798)&lt;&gt;"chf"),IF(ISBLANK(Créanciers!$Q3798),0,IF(ISBLANK(Créanciers!$Q3798),0,IF(ISNUMBER(Créanciers!$Q3798),Créanciers!$Q3798,Créanciers!$G3798))),0)</f>
        <v>0</v>
      </c>
    </row>
    <row r="3799" spans="2:10" x14ac:dyDescent="0.25">
      <c r="B3799">
        <f>IF(OR(ISBLANK(Créanciers!$I3799),LOWER(Créanciers!$I3799)="chf"),IF(ISBLANK(Créanciers!N3799),0,IF(ISBLANK(Créanciers!$G3799),0,IF(ISNUMBER(Créanciers!N3799),Créanciers!N3799,Créanciers!$G3799))),0)</f>
        <v>0</v>
      </c>
      <c r="C3799">
        <f>IF(OR(ISBLANK(Créanciers!$I3799),LOWER(Créanciers!$I3799)="chf"),IF(ISBLANK(Créanciers!O3799),0,IF(ISBLANK(Créanciers!$G3799),0,IF(ISNUMBER(Créanciers!O3799),Créanciers!O3799,Créanciers!$G3799))),0)</f>
        <v>0</v>
      </c>
      <c r="D3799">
        <f>IF(OR(ISBLANK(Créanciers!$I3799),LOWER(Créanciers!$I3799)="chf"),IF(ISBLANK(Créanciers!P3799),0,IF(ISBLANK(Créanciers!$G3799),0,IF(ISNUMBER(Créanciers!P3799),Créanciers!P3799,Créanciers!$G3799))),0)</f>
        <v>0</v>
      </c>
      <c r="E3799">
        <f>IF(OR(ISBLANK(Créanciers!$I3799),LOWER(Créanciers!$I3799)="chf"),IF(ISBLANK(Créanciers!Q3799),0,IF(ISBLANK(Créanciers!$G3799),0,IF(ISNUMBER(Créanciers!Q3799),Créanciers!Q3799,Créanciers!$G3799))),0)</f>
        <v>0</v>
      </c>
      <c r="G3799">
        <f>IF(AND(NOT(ISBLANK(Créanciers!$I3799)),LOWER(Créanciers!$I3799)&lt;&gt;"chf"),IF(ISBLANK(Créanciers!$N3799),0,IF(ISBLANK(Créanciers!$N3799),0,IF(ISNUMBER(Créanciers!$N3799),Créanciers!$N3799,Créanciers!$G3799))),0)</f>
        <v>0</v>
      </c>
      <c r="H3799">
        <f>IF(AND(NOT(ISBLANK(Créanciers!$I3799)),LOWER(Créanciers!$I3799)&lt;&gt;"chf"),IF(ISBLANK(Créanciers!$O3799),0,IF(ISBLANK(Créanciers!$O3799),0,IF(ISNUMBER(Créanciers!$O3799),Créanciers!$O3799,Créanciers!$G3799))),0)</f>
        <v>0</v>
      </c>
      <c r="I3799">
        <f>IF(AND(NOT(ISBLANK(Créanciers!$I3799)),LOWER(Créanciers!$I3799)&lt;&gt;"chf"),IF(ISBLANK(Créanciers!$P3799),0,IF(ISBLANK(Créanciers!$P3799),0,IF(ISNUMBER(Créanciers!$P3799),Créanciers!$P3799,Créanciers!$G3799))),0)</f>
        <v>0</v>
      </c>
      <c r="J3799">
        <f>IF(AND(NOT(ISBLANK(Créanciers!$I3799)),LOWER(Créanciers!$I3799)&lt;&gt;"chf"),IF(ISBLANK(Créanciers!$Q3799),0,IF(ISBLANK(Créanciers!$Q3799),0,IF(ISNUMBER(Créanciers!$Q3799),Créanciers!$Q3799,Créanciers!$G3799))),0)</f>
        <v>0</v>
      </c>
    </row>
    <row r="3800" spans="2:10" x14ac:dyDescent="0.25">
      <c r="B3800">
        <f>IF(OR(ISBLANK(Créanciers!$I3800),LOWER(Créanciers!$I3800)="chf"),IF(ISBLANK(Créanciers!N3800),0,IF(ISBLANK(Créanciers!$G3800),0,IF(ISNUMBER(Créanciers!N3800),Créanciers!N3800,Créanciers!$G3800))),0)</f>
        <v>0</v>
      </c>
      <c r="C3800">
        <f>IF(OR(ISBLANK(Créanciers!$I3800),LOWER(Créanciers!$I3800)="chf"),IF(ISBLANK(Créanciers!O3800),0,IF(ISBLANK(Créanciers!$G3800),0,IF(ISNUMBER(Créanciers!O3800),Créanciers!O3800,Créanciers!$G3800))),0)</f>
        <v>0</v>
      </c>
      <c r="D3800">
        <f>IF(OR(ISBLANK(Créanciers!$I3800),LOWER(Créanciers!$I3800)="chf"),IF(ISBLANK(Créanciers!P3800),0,IF(ISBLANK(Créanciers!$G3800),0,IF(ISNUMBER(Créanciers!P3800),Créanciers!P3800,Créanciers!$G3800))),0)</f>
        <v>0</v>
      </c>
      <c r="E3800">
        <f>IF(OR(ISBLANK(Créanciers!$I3800),LOWER(Créanciers!$I3800)="chf"),IF(ISBLANK(Créanciers!Q3800),0,IF(ISBLANK(Créanciers!$G3800),0,IF(ISNUMBER(Créanciers!Q3800),Créanciers!Q3800,Créanciers!$G3800))),0)</f>
        <v>0</v>
      </c>
      <c r="G3800">
        <f>IF(AND(NOT(ISBLANK(Créanciers!$I3800)),LOWER(Créanciers!$I3800)&lt;&gt;"chf"),IF(ISBLANK(Créanciers!$N3800),0,IF(ISBLANK(Créanciers!$N3800),0,IF(ISNUMBER(Créanciers!$N3800),Créanciers!$N3800,Créanciers!$G3800))),0)</f>
        <v>0</v>
      </c>
      <c r="H3800">
        <f>IF(AND(NOT(ISBLANK(Créanciers!$I3800)),LOWER(Créanciers!$I3800)&lt;&gt;"chf"),IF(ISBLANK(Créanciers!$O3800),0,IF(ISBLANK(Créanciers!$O3800),0,IF(ISNUMBER(Créanciers!$O3800),Créanciers!$O3800,Créanciers!$G3800))),0)</f>
        <v>0</v>
      </c>
      <c r="I3800">
        <f>IF(AND(NOT(ISBLANK(Créanciers!$I3800)),LOWER(Créanciers!$I3800)&lt;&gt;"chf"),IF(ISBLANK(Créanciers!$P3800),0,IF(ISBLANK(Créanciers!$P3800),0,IF(ISNUMBER(Créanciers!$P3800),Créanciers!$P3800,Créanciers!$G3800))),0)</f>
        <v>0</v>
      </c>
      <c r="J3800">
        <f>IF(AND(NOT(ISBLANK(Créanciers!$I3800)),LOWER(Créanciers!$I3800)&lt;&gt;"chf"),IF(ISBLANK(Créanciers!$Q3800),0,IF(ISBLANK(Créanciers!$Q3800),0,IF(ISNUMBER(Créanciers!$Q3800),Créanciers!$Q3800,Créanciers!$G3800))),0)</f>
        <v>0</v>
      </c>
    </row>
    <row r="3801" spans="2:10" x14ac:dyDescent="0.25">
      <c r="B3801">
        <f>IF(OR(ISBLANK(Créanciers!$I3801),LOWER(Créanciers!$I3801)="chf"),IF(ISBLANK(Créanciers!N3801),0,IF(ISBLANK(Créanciers!$G3801),0,IF(ISNUMBER(Créanciers!N3801),Créanciers!N3801,Créanciers!$G3801))),0)</f>
        <v>0</v>
      </c>
      <c r="C3801">
        <f>IF(OR(ISBLANK(Créanciers!$I3801),LOWER(Créanciers!$I3801)="chf"),IF(ISBLANK(Créanciers!O3801),0,IF(ISBLANK(Créanciers!$G3801),0,IF(ISNUMBER(Créanciers!O3801),Créanciers!O3801,Créanciers!$G3801))),0)</f>
        <v>0</v>
      </c>
      <c r="D3801">
        <f>IF(OR(ISBLANK(Créanciers!$I3801),LOWER(Créanciers!$I3801)="chf"),IF(ISBLANK(Créanciers!P3801),0,IF(ISBLANK(Créanciers!$G3801),0,IF(ISNUMBER(Créanciers!P3801),Créanciers!P3801,Créanciers!$G3801))),0)</f>
        <v>0</v>
      </c>
      <c r="E3801">
        <f>IF(OR(ISBLANK(Créanciers!$I3801),LOWER(Créanciers!$I3801)="chf"),IF(ISBLANK(Créanciers!Q3801),0,IF(ISBLANK(Créanciers!$G3801),0,IF(ISNUMBER(Créanciers!Q3801),Créanciers!Q3801,Créanciers!$G3801))),0)</f>
        <v>0</v>
      </c>
      <c r="G3801">
        <f>IF(AND(NOT(ISBLANK(Créanciers!$I3801)),LOWER(Créanciers!$I3801)&lt;&gt;"chf"),IF(ISBLANK(Créanciers!$N3801),0,IF(ISBLANK(Créanciers!$N3801),0,IF(ISNUMBER(Créanciers!$N3801),Créanciers!$N3801,Créanciers!$G3801))),0)</f>
        <v>0</v>
      </c>
      <c r="H3801">
        <f>IF(AND(NOT(ISBLANK(Créanciers!$I3801)),LOWER(Créanciers!$I3801)&lt;&gt;"chf"),IF(ISBLANK(Créanciers!$O3801),0,IF(ISBLANK(Créanciers!$O3801),0,IF(ISNUMBER(Créanciers!$O3801),Créanciers!$O3801,Créanciers!$G3801))),0)</f>
        <v>0</v>
      </c>
      <c r="I3801">
        <f>IF(AND(NOT(ISBLANK(Créanciers!$I3801)),LOWER(Créanciers!$I3801)&lt;&gt;"chf"),IF(ISBLANK(Créanciers!$P3801),0,IF(ISBLANK(Créanciers!$P3801),0,IF(ISNUMBER(Créanciers!$P3801),Créanciers!$P3801,Créanciers!$G3801))),0)</f>
        <v>0</v>
      </c>
      <c r="J3801">
        <f>IF(AND(NOT(ISBLANK(Créanciers!$I3801)),LOWER(Créanciers!$I3801)&lt;&gt;"chf"),IF(ISBLANK(Créanciers!$Q3801),0,IF(ISBLANK(Créanciers!$Q3801),0,IF(ISNUMBER(Créanciers!$Q3801),Créanciers!$Q3801,Créanciers!$G3801))),0)</f>
        <v>0</v>
      </c>
    </row>
    <row r="3802" spans="2:10" x14ac:dyDescent="0.25">
      <c r="B3802">
        <f>IF(OR(ISBLANK(Créanciers!$I3802),LOWER(Créanciers!$I3802)="chf"),IF(ISBLANK(Créanciers!N3802),0,IF(ISBLANK(Créanciers!$G3802),0,IF(ISNUMBER(Créanciers!N3802),Créanciers!N3802,Créanciers!$G3802))),0)</f>
        <v>0</v>
      </c>
      <c r="C3802">
        <f>IF(OR(ISBLANK(Créanciers!$I3802),LOWER(Créanciers!$I3802)="chf"),IF(ISBLANK(Créanciers!O3802),0,IF(ISBLANK(Créanciers!$G3802),0,IF(ISNUMBER(Créanciers!O3802),Créanciers!O3802,Créanciers!$G3802))),0)</f>
        <v>0</v>
      </c>
      <c r="D3802">
        <f>IF(OR(ISBLANK(Créanciers!$I3802),LOWER(Créanciers!$I3802)="chf"),IF(ISBLANK(Créanciers!P3802),0,IF(ISBLANK(Créanciers!$G3802),0,IF(ISNUMBER(Créanciers!P3802),Créanciers!P3802,Créanciers!$G3802))),0)</f>
        <v>0</v>
      </c>
      <c r="E3802">
        <f>IF(OR(ISBLANK(Créanciers!$I3802),LOWER(Créanciers!$I3802)="chf"),IF(ISBLANK(Créanciers!Q3802),0,IF(ISBLANK(Créanciers!$G3802),0,IF(ISNUMBER(Créanciers!Q3802),Créanciers!Q3802,Créanciers!$G3802))),0)</f>
        <v>0</v>
      </c>
      <c r="G3802">
        <f>IF(AND(NOT(ISBLANK(Créanciers!$I3802)),LOWER(Créanciers!$I3802)&lt;&gt;"chf"),IF(ISBLANK(Créanciers!$N3802),0,IF(ISBLANK(Créanciers!$N3802),0,IF(ISNUMBER(Créanciers!$N3802),Créanciers!$N3802,Créanciers!$G3802))),0)</f>
        <v>0</v>
      </c>
      <c r="H3802">
        <f>IF(AND(NOT(ISBLANK(Créanciers!$I3802)),LOWER(Créanciers!$I3802)&lt;&gt;"chf"),IF(ISBLANK(Créanciers!$O3802),0,IF(ISBLANK(Créanciers!$O3802),0,IF(ISNUMBER(Créanciers!$O3802),Créanciers!$O3802,Créanciers!$G3802))),0)</f>
        <v>0</v>
      </c>
      <c r="I3802">
        <f>IF(AND(NOT(ISBLANK(Créanciers!$I3802)),LOWER(Créanciers!$I3802)&lt;&gt;"chf"),IF(ISBLANK(Créanciers!$P3802),0,IF(ISBLANK(Créanciers!$P3802),0,IF(ISNUMBER(Créanciers!$P3802),Créanciers!$P3802,Créanciers!$G3802))),0)</f>
        <v>0</v>
      </c>
      <c r="J3802">
        <f>IF(AND(NOT(ISBLANK(Créanciers!$I3802)),LOWER(Créanciers!$I3802)&lt;&gt;"chf"),IF(ISBLANK(Créanciers!$Q3802),0,IF(ISBLANK(Créanciers!$Q3802),0,IF(ISNUMBER(Créanciers!$Q3802),Créanciers!$Q3802,Créanciers!$G3802))),0)</f>
        <v>0</v>
      </c>
    </row>
    <row r="3803" spans="2:10" x14ac:dyDescent="0.25">
      <c r="B3803">
        <f>IF(OR(ISBLANK(Créanciers!$I3803),LOWER(Créanciers!$I3803)="chf"),IF(ISBLANK(Créanciers!N3803),0,IF(ISBLANK(Créanciers!$G3803),0,IF(ISNUMBER(Créanciers!N3803),Créanciers!N3803,Créanciers!$G3803))),0)</f>
        <v>0</v>
      </c>
      <c r="C3803">
        <f>IF(OR(ISBLANK(Créanciers!$I3803),LOWER(Créanciers!$I3803)="chf"),IF(ISBLANK(Créanciers!O3803),0,IF(ISBLANK(Créanciers!$G3803),0,IF(ISNUMBER(Créanciers!O3803),Créanciers!O3803,Créanciers!$G3803))),0)</f>
        <v>0</v>
      </c>
      <c r="D3803">
        <f>IF(OR(ISBLANK(Créanciers!$I3803),LOWER(Créanciers!$I3803)="chf"),IF(ISBLANK(Créanciers!P3803),0,IF(ISBLANK(Créanciers!$G3803),0,IF(ISNUMBER(Créanciers!P3803),Créanciers!P3803,Créanciers!$G3803))),0)</f>
        <v>0</v>
      </c>
      <c r="E3803">
        <f>IF(OR(ISBLANK(Créanciers!$I3803),LOWER(Créanciers!$I3803)="chf"),IF(ISBLANK(Créanciers!Q3803),0,IF(ISBLANK(Créanciers!$G3803),0,IF(ISNUMBER(Créanciers!Q3803),Créanciers!Q3803,Créanciers!$G3803))),0)</f>
        <v>0</v>
      </c>
      <c r="G3803">
        <f>IF(AND(NOT(ISBLANK(Créanciers!$I3803)),LOWER(Créanciers!$I3803)&lt;&gt;"chf"),IF(ISBLANK(Créanciers!$N3803),0,IF(ISBLANK(Créanciers!$N3803),0,IF(ISNUMBER(Créanciers!$N3803),Créanciers!$N3803,Créanciers!$G3803))),0)</f>
        <v>0</v>
      </c>
      <c r="H3803">
        <f>IF(AND(NOT(ISBLANK(Créanciers!$I3803)),LOWER(Créanciers!$I3803)&lt;&gt;"chf"),IF(ISBLANK(Créanciers!$O3803),0,IF(ISBLANK(Créanciers!$O3803),0,IF(ISNUMBER(Créanciers!$O3803),Créanciers!$O3803,Créanciers!$G3803))),0)</f>
        <v>0</v>
      </c>
      <c r="I3803">
        <f>IF(AND(NOT(ISBLANK(Créanciers!$I3803)),LOWER(Créanciers!$I3803)&lt;&gt;"chf"),IF(ISBLANK(Créanciers!$P3803),0,IF(ISBLANK(Créanciers!$P3803),0,IF(ISNUMBER(Créanciers!$P3803),Créanciers!$P3803,Créanciers!$G3803))),0)</f>
        <v>0</v>
      </c>
      <c r="J3803">
        <f>IF(AND(NOT(ISBLANK(Créanciers!$I3803)),LOWER(Créanciers!$I3803)&lt;&gt;"chf"),IF(ISBLANK(Créanciers!$Q3803),0,IF(ISBLANK(Créanciers!$Q3803),0,IF(ISNUMBER(Créanciers!$Q3803),Créanciers!$Q3803,Créanciers!$G3803))),0)</f>
        <v>0</v>
      </c>
    </row>
    <row r="3804" spans="2:10" x14ac:dyDescent="0.25">
      <c r="B3804">
        <f>IF(OR(ISBLANK(Créanciers!$I3804),LOWER(Créanciers!$I3804)="chf"),IF(ISBLANK(Créanciers!N3804),0,IF(ISBLANK(Créanciers!$G3804),0,IF(ISNUMBER(Créanciers!N3804),Créanciers!N3804,Créanciers!$G3804))),0)</f>
        <v>0</v>
      </c>
      <c r="C3804">
        <f>IF(OR(ISBLANK(Créanciers!$I3804),LOWER(Créanciers!$I3804)="chf"),IF(ISBLANK(Créanciers!O3804),0,IF(ISBLANK(Créanciers!$G3804),0,IF(ISNUMBER(Créanciers!O3804),Créanciers!O3804,Créanciers!$G3804))),0)</f>
        <v>0</v>
      </c>
      <c r="D3804">
        <f>IF(OR(ISBLANK(Créanciers!$I3804),LOWER(Créanciers!$I3804)="chf"),IF(ISBLANK(Créanciers!P3804),0,IF(ISBLANK(Créanciers!$G3804),0,IF(ISNUMBER(Créanciers!P3804),Créanciers!P3804,Créanciers!$G3804))),0)</f>
        <v>0</v>
      </c>
      <c r="E3804">
        <f>IF(OR(ISBLANK(Créanciers!$I3804),LOWER(Créanciers!$I3804)="chf"),IF(ISBLANK(Créanciers!Q3804),0,IF(ISBLANK(Créanciers!$G3804),0,IF(ISNUMBER(Créanciers!Q3804),Créanciers!Q3804,Créanciers!$G3804))),0)</f>
        <v>0</v>
      </c>
      <c r="G3804">
        <f>IF(AND(NOT(ISBLANK(Créanciers!$I3804)),LOWER(Créanciers!$I3804)&lt;&gt;"chf"),IF(ISBLANK(Créanciers!$N3804),0,IF(ISBLANK(Créanciers!$N3804),0,IF(ISNUMBER(Créanciers!$N3804),Créanciers!$N3804,Créanciers!$G3804))),0)</f>
        <v>0</v>
      </c>
      <c r="H3804">
        <f>IF(AND(NOT(ISBLANK(Créanciers!$I3804)),LOWER(Créanciers!$I3804)&lt;&gt;"chf"),IF(ISBLANK(Créanciers!$O3804),0,IF(ISBLANK(Créanciers!$O3804),0,IF(ISNUMBER(Créanciers!$O3804),Créanciers!$O3804,Créanciers!$G3804))),0)</f>
        <v>0</v>
      </c>
      <c r="I3804">
        <f>IF(AND(NOT(ISBLANK(Créanciers!$I3804)),LOWER(Créanciers!$I3804)&lt;&gt;"chf"),IF(ISBLANK(Créanciers!$P3804),0,IF(ISBLANK(Créanciers!$P3804),0,IF(ISNUMBER(Créanciers!$P3804),Créanciers!$P3804,Créanciers!$G3804))),0)</f>
        <v>0</v>
      </c>
      <c r="J3804">
        <f>IF(AND(NOT(ISBLANK(Créanciers!$I3804)),LOWER(Créanciers!$I3804)&lt;&gt;"chf"),IF(ISBLANK(Créanciers!$Q3804),0,IF(ISBLANK(Créanciers!$Q3804),0,IF(ISNUMBER(Créanciers!$Q3804),Créanciers!$Q3804,Créanciers!$G3804))),0)</f>
        <v>0</v>
      </c>
    </row>
    <row r="3805" spans="2:10" x14ac:dyDescent="0.25">
      <c r="B3805">
        <f>IF(OR(ISBLANK(Créanciers!$I3805),LOWER(Créanciers!$I3805)="chf"),IF(ISBLANK(Créanciers!N3805),0,IF(ISBLANK(Créanciers!$G3805),0,IF(ISNUMBER(Créanciers!N3805),Créanciers!N3805,Créanciers!$G3805))),0)</f>
        <v>0</v>
      </c>
      <c r="C3805">
        <f>IF(OR(ISBLANK(Créanciers!$I3805),LOWER(Créanciers!$I3805)="chf"),IF(ISBLANK(Créanciers!O3805),0,IF(ISBLANK(Créanciers!$G3805),0,IF(ISNUMBER(Créanciers!O3805),Créanciers!O3805,Créanciers!$G3805))),0)</f>
        <v>0</v>
      </c>
      <c r="D3805">
        <f>IF(OR(ISBLANK(Créanciers!$I3805),LOWER(Créanciers!$I3805)="chf"),IF(ISBLANK(Créanciers!P3805),0,IF(ISBLANK(Créanciers!$G3805),0,IF(ISNUMBER(Créanciers!P3805),Créanciers!P3805,Créanciers!$G3805))),0)</f>
        <v>0</v>
      </c>
      <c r="E3805">
        <f>IF(OR(ISBLANK(Créanciers!$I3805),LOWER(Créanciers!$I3805)="chf"),IF(ISBLANK(Créanciers!Q3805),0,IF(ISBLANK(Créanciers!$G3805),0,IF(ISNUMBER(Créanciers!Q3805),Créanciers!Q3805,Créanciers!$G3805))),0)</f>
        <v>0</v>
      </c>
      <c r="G3805">
        <f>IF(AND(NOT(ISBLANK(Créanciers!$I3805)),LOWER(Créanciers!$I3805)&lt;&gt;"chf"),IF(ISBLANK(Créanciers!$N3805),0,IF(ISBLANK(Créanciers!$N3805),0,IF(ISNUMBER(Créanciers!$N3805),Créanciers!$N3805,Créanciers!$G3805))),0)</f>
        <v>0</v>
      </c>
      <c r="H3805">
        <f>IF(AND(NOT(ISBLANK(Créanciers!$I3805)),LOWER(Créanciers!$I3805)&lt;&gt;"chf"),IF(ISBLANK(Créanciers!$O3805),0,IF(ISBLANK(Créanciers!$O3805),0,IF(ISNUMBER(Créanciers!$O3805),Créanciers!$O3805,Créanciers!$G3805))),0)</f>
        <v>0</v>
      </c>
      <c r="I3805">
        <f>IF(AND(NOT(ISBLANK(Créanciers!$I3805)),LOWER(Créanciers!$I3805)&lt;&gt;"chf"),IF(ISBLANK(Créanciers!$P3805),0,IF(ISBLANK(Créanciers!$P3805),0,IF(ISNUMBER(Créanciers!$P3805),Créanciers!$P3805,Créanciers!$G3805))),0)</f>
        <v>0</v>
      </c>
      <c r="J3805">
        <f>IF(AND(NOT(ISBLANK(Créanciers!$I3805)),LOWER(Créanciers!$I3805)&lt;&gt;"chf"),IF(ISBLANK(Créanciers!$Q3805),0,IF(ISBLANK(Créanciers!$Q3805),0,IF(ISNUMBER(Créanciers!$Q3805),Créanciers!$Q3805,Créanciers!$G3805))),0)</f>
        <v>0</v>
      </c>
    </row>
    <row r="3806" spans="2:10" x14ac:dyDescent="0.25">
      <c r="B3806">
        <f>IF(OR(ISBLANK(Créanciers!$I3806),LOWER(Créanciers!$I3806)="chf"),IF(ISBLANK(Créanciers!N3806),0,IF(ISBLANK(Créanciers!$G3806),0,IF(ISNUMBER(Créanciers!N3806),Créanciers!N3806,Créanciers!$G3806))),0)</f>
        <v>0</v>
      </c>
      <c r="C3806">
        <f>IF(OR(ISBLANK(Créanciers!$I3806),LOWER(Créanciers!$I3806)="chf"),IF(ISBLANK(Créanciers!O3806),0,IF(ISBLANK(Créanciers!$G3806),0,IF(ISNUMBER(Créanciers!O3806),Créanciers!O3806,Créanciers!$G3806))),0)</f>
        <v>0</v>
      </c>
      <c r="D3806">
        <f>IF(OR(ISBLANK(Créanciers!$I3806),LOWER(Créanciers!$I3806)="chf"),IF(ISBLANK(Créanciers!P3806),0,IF(ISBLANK(Créanciers!$G3806),0,IF(ISNUMBER(Créanciers!P3806),Créanciers!P3806,Créanciers!$G3806))),0)</f>
        <v>0</v>
      </c>
      <c r="E3806">
        <f>IF(OR(ISBLANK(Créanciers!$I3806),LOWER(Créanciers!$I3806)="chf"),IF(ISBLANK(Créanciers!Q3806),0,IF(ISBLANK(Créanciers!$G3806),0,IF(ISNUMBER(Créanciers!Q3806),Créanciers!Q3806,Créanciers!$G3806))),0)</f>
        <v>0</v>
      </c>
      <c r="G3806">
        <f>IF(AND(NOT(ISBLANK(Créanciers!$I3806)),LOWER(Créanciers!$I3806)&lt;&gt;"chf"),IF(ISBLANK(Créanciers!$N3806),0,IF(ISBLANK(Créanciers!$N3806),0,IF(ISNUMBER(Créanciers!$N3806),Créanciers!$N3806,Créanciers!$G3806))),0)</f>
        <v>0</v>
      </c>
      <c r="H3806">
        <f>IF(AND(NOT(ISBLANK(Créanciers!$I3806)),LOWER(Créanciers!$I3806)&lt;&gt;"chf"),IF(ISBLANK(Créanciers!$O3806),0,IF(ISBLANK(Créanciers!$O3806),0,IF(ISNUMBER(Créanciers!$O3806),Créanciers!$O3806,Créanciers!$G3806))),0)</f>
        <v>0</v>
      </c>
      <c r="I3806">
        <f>IF(AND(NOT(ISBLANK(Créanciers!$I3806)),LOWER(Créanciers!$I3806)&lt;&gt;"chf"),IF(ISBLANK(Créanciers!$P3806),0,IF(ISBLANK(Créanciers!$P3806),0,IF(ISNUMBER(Créanciers!$P3806),Créanciers!$P3806,Créanciers!$G3806))),0)</f>
        <v>0</v>
      </c>
      <c r="J3806">
        <f>IF(AND(NOT(ISBLANK(Créanciers!$I3806)),LOWER(Créanciers!$I3806)&lt;&gt;"chf"),IF(ISBLANK(Créanciers!$Q3806),0,IF(ISBLANK(Créanciers!$Q3806),0,IF(ISNUMBER(Créanciers!$Q3806),Créanciers!$Q3806,Créanciers!$G3806))),0)</f>
        <v>0</v>
      </c>
    </row>
    <row r="3807" spans="2:10" x14ac:dyDescent="0.25">
      <c r="B3807">
        <f>IF(OR(ISBLANK(Créanciers!$I3807),LOWER(Créanciers!$I3807)="chf"),IF(ISBLANK(Créanciers!N3807),0,IF(ISBLANK(Créanciers!$G3807),0,IF(ISNUMBER(Créanciers!N3807),Créanciers!N3807,Créanciers!$G3807))),0)</f>
        <v>0</v>
      </c>
      <c r="C3807">
        <f>IF(OR(ISBLANK(Créanciers!$I3807),LOWER(Créanciers!$I3807)="chf"),IF(ISBLANK(Créanciers!O3807),0,IF(ISBLANK(Créanciers!$G3807),0,IF(ISNUMBER(Créanciers!O3807),Créanciers!O3807,Créanciers!$G3807))),0)</f>
        <v>0</v>
      </c>
      <c r="D3807">
        <f>IF(OR(ISBLANK(Créanciers!$I3807),LOWER(Créanciers!$I3807)="chf"),IF(ISBLANK(Créanciers!P3807),0,IF(ISBLANK(Créanciers!$G3807),0,IF(ISNUMBER(Créanciers!P3807),Créanciers!P3807,Créanciers!$G3807))),0)</f>
        <v>0</v>
      </c>
      <c r="E3807">
        <f>IF(OR(ISBLANK(Créanciers!$I3807),LOWER(Créanciers!$I3807)="chf"),IF(ISBLANK(Créanciers!Q3807),0,IF(ISBLANK(Créanciers!$G3807),0,IF(ISNUMBER(Créanciers!Q3807),Créanciers!Q3807,Créanciers!$G3807))),0)</f>
        <v>0</v>
      </c>
      <c r="G3807">
        <f>IF(AND(NOT(ISBLANK(Créanciers!$I3807)),LOWER(Créanciers!$I3807)&lt;&gt;"chf"),IF(ISBLANK(Créanciers!$N3807),0,IF(ISBLANK(Créanciers!$N3807),0,IF(ISNUMBER(Créanciers!$N3807),Créanciers!$N3807,Créanciers!$G3807))),0)</f>
        <v>0</v>
      </c>
      <c r="H3807">
        <f>IF(AND(NOT(ISBLANK(Créanciers!$I3807)),LOWER(Créanciers!$I3807)&lt;&gt;"chf"),IF(ISBLANK(Créanciers!$O3807),0,IF(ISBLANK(Créanciers!$O3807),0,IF(ISNUMBER(Créanciers!$O3807),Créanciers!$O3807,Créanciers!$G3807))),0)</f>
        <v>0</v>
      </c>
      <c r="I3807">
        <f>IF(AND(NOT(ISBLANK(Créanciers!$I3807)),LOWER(Créanciers!$I3807)&lt;&gt;"chf"),IF(ISBLANK(Créanciers!$P3807),0,IF(ISBLANK(Créanciers!$P3807),0,IF(ISNUMBER(Créanciers!$P3807),Créanciers!$P3807,Créanciers!$G3807))),0)</f>
        <v>0</v>
      </c>
      <c r="J3807">
        <f>IF(AND(NOT(ISBLANK(Créanciers!$I3807)),LOWER(Créanciers!$I3807)&lt;&gt;"chf"),IF(ISBLANK(Créanciers!$Q3807),0,IF(ISBLANK(Créanciers!$Q3807),0,IF(ISNUMBER(Créanciers!$Q3807),Créanciers!$Q3807,Créanciers!$G3807))),0)</f>
        <v>0</v>
      </c>
    </row>
    <row r="3808" spans="2:10" x14ac:dyDescent="0.25">
      <c r="B3808">
        <f>IF(OR(ISBLANK(Créanciers!$I3808),LOWER(Créanciers!$I3808)="chf"),IF(ISBLANK(Créanciers!N3808),0,IF(ISBLANK(Créanciers!$G3808),0,IF(ISNUMBER(Créanciers!N3808),Créanciers!N3808,Créanciers!$G3808))),0)</f>
        <v>0</v>
      </c>
      <c r="C3808">
        <f>IF(OR(ISBLANK(Créanciers!$I3808),LOWER(Créanciers!$I3808)="chf"),IF(ISBLANK(Créanciers!O3808),0,IF(ISBLANK(Créanciers!$G3808),0,IF(ISNUMBER(Créanciers!O3808),Créanciers!O3808,Créanciers!$G3808))),0)</f>
        <v>0</v>
      </c>
      <c r="D3808">
        <f>IF(OR(ISBLANK(Créanciers!$I3808),LOWER(Créanciers!$I3808)="chf"),IF(ISBLANK(Créanciers!P3808),0,IF(ISBLANK(Créanciers!$G3808),0,IF(ISNUMBER(Créanciers!P3808),Créanciers!P3808,Créanciers!$G3808))),0)</f>
        <v>0</v>
      </c>
      <c r="E3808">
        <f>IF(OR(ISBLANK(Créanciers!$I3808),LOWER(Créanciers!$I3808)="chf"),IF(ISBLANK(Créanciers!Q3808),0,IF(ISBLANK(Créanciers!$G3808),0,IF(ISNUMBER(Créanciers!Q3808),Créanciers!Q3808,Créanciers!$G3808))),0)</f>
        <v>0</v>
      </c>
      <c r="G3808">
        <f>IF(AND(NOT(ISBLANK(Créanciers!$I3808)),LOWER(Créanciers!$I3808)&lt;&gt;"chf"),IF(ISBLANK(Créanciers!$N3808),0,IF(ISBLANK(Créanciers!$N3808),0,IF(ISNUMBER(Créanciers!$N3808),Créanciers!$N3808,Créanciers!$G3808))),0)</f>
        <v>0</v>
      </c>
      <c r="H3808">
        <f>IF(AND(NOT(ISBLANK(Créanciers!$I3808)),LOWER(Créanciers!$I3808)&lt;&gt;"chf"),IF(ISBLANK(Créanciers!$O3808),0,IF(ISBLANK(Créanciers!$O3808),0,IF(ISNUMBER(Créanciers!$O3808),Créanciers!$O3808,Créanciers!$G3808))),0)</f>
        <v>0</v>
      </c>
      <c r="I3808">
        <f>IF(AND(NOT(ISBLANK(Créanciers!$I3808)),LOWER(Créanciers!$I3808)&lt;&gt;"chf"),IF(ISBLANK(Créanciers!$P3808),0,IF(ISBLANK(Créanciers!$P3808),0,IF(ISNUMBER(Créanciers!$P3808),Créanciers!$P3808,Créanciers!$G3808))),0)</f>
        <v>0</v>
      </c>
      <c r="J3808">
        <f>IF(AND(NOT(ISBLANK(Créanciers!$I3808)),LOWER(Créanciers!$I3808)&lt;&gt;"chf"),IF(ISBLANK(Créanciers!$Q3808),0,IF(ISBLANK(Créanciers!$Q3808),0,IF(ISNUMBER(Créanciers!$Q3808),Créanciers!$Q3808,Créanciers!$G3808))),0)</f>
        <v>0</v>
      </c>
    </row>
    <row r="3809" spans="2:10" x14ac:dyDescent="0.25">
      <c r="B3809">
        <f>IF(OR(ISBLANK(Créanciers!$I3809),LOWER(Créanciers!$I3809)="chf"),IF(ISBLANK(Créanciers!N3809),0,IF(ISBLANK(Créanciers!$G3809),0,IF(ISNUMBER(Créanciers!N3809),Créanciers!N3809,Créanciers!$G3809))),0)</f>
        <v>0</v>
      </c>
      <c r="C3809">
        <f>IF(OR(ISBLANK(Créanciers!$I3809),LOWER(Créanciers!$I3809)="chf"),IF(ISBLANK(Créanciers!O3809),0,IF(ISBLANK(Créanciers!$G3809),0,IF(ISNUMBER(Créanciers!O3809),Créanciers!O3809,Créanciers!$G3809))),0)</f>
        <v>0</v>
      </c>
      <c r="D3809">
        <f>IF(OR(ISBLANK(Créanciers!$I3809),LOWER(Créanciers!$I3809)="chf"),IF(ISBLANK(Créanciers!P3809),0,IF(ISBLANK(Créanciers!$G3809),0,IF(ISNUMBER(Créanciers!P3809),Créanciers!P3809,Créanciers!$G3809))),0)</f>
        <v>0</v>
      </c>
      <c r="E3809">
        <f>IF(OR(ISBLANK(Créanciers!$I3809),LOWER(Créanciers!$I3809)="chf"),IF(ISBLANK(Créanciers!Q3809),0,IF(ISBLANK(Créanciers!$G3809),0,IF(ISNUMBER(Créanciers!Q3809),Créanciers!Q3809,Créanciers!$G3809))),0)</f>
        <v>0</v>
      </c>
      <c r="G3809">
        <f>IF(AND(NOT(ISBLANK(Créanciers!$I3809)),LOWER(Créanciers!$I3809)&lt;&gt;"chf"),IF(ISBLANK(Créanciers!$N3809),0,IF(ISBLANK(Créanciers!$N3809),0,IF(ISNUMBER(Créanciers!$N3809),Créanciers!$N3809,Créanciers!$G3809))),0)</f>
        <v>0</v>
      </c>
      <c r="H3809">
        <f>IF(AND(NOT(ISBLANK(Créanciers!$I3809)),LOWER(Créanciers!$I3809)&lt;&gt;"chf"),IF(ISBLANK(Créanciers!$O3809),0,IF(ISBLANK(Créanciers!$O3809),0,IF(ISNUMBER(Créanciers!$O3809),Créanciers!$O3809,Créanciers!$G3809))),0)</f>
        <v>0</v>
      </c>
      <c r="I3809">
        <f>IF(AND(NOT(ISBLANK(Créanciers!$I3809)),LOWER(Créanciers!$I3809)&lt;&gt;"chf"),IF(ISBLANK(Créanciers!$P3809),0,IF(ISBLANK(Créanciers!$P3809),0,IF(ISNUMBER(Créanciers!$P3809),Créanciers!$P3809,Créanciers!$G3809))),0)</f>
        <v>0</v>
      </c>
      <c r="J3809">
        <f>IF(AND(NOT(ISBLANK(Créanciers!$I3809)),LOWER(Créanciers!$I3809)&lt;&gt;"chf"),IF(ISBLANK(Créanciers!$Q3809),0,IF(ISBLANK(Créanciers!$Q3809),0,IF(ISNUMBER(Créanciers!$Q3809),Créanciers!$Q3809,Créanciers!$G3809))),0)</f>
        <v>0</v>
      </c>
    </row>
    <row r="3810" spans="2:10" x14ac:dyDescent="0.25">
      <c r="B3810">
        <f>IF(OR(ISBLANK(Créanciers!$I3810),LOWER(Créanciers!$I3810)="chf"),IF(ISBLANK(Créanciers!N3810),0,IF(ISBLANK(Créanciers!$G3810),0,IF(ISNUMBER(Créanciers!N3810),Créanciers!N3810,Créanciers!$G3810))),0)</f>
        <v>0</v>
      </c>
      <c r="C3810">
        <f>IF(OR(ISBLANK(Créanciers!$I3810),LOWER(Créanciers!$I3810)="chf"),IF(ISBLANK(Créanciers!O3810),0,IF(ISBLANK(Créanciers!$G3810),0,IF(ISNUMBER(Créanciers!O3810),Créanciers!O3810,Créanciers!$G3810))),0)</f>
        <v>0</v>
      </c>
      <c r="D3810">
        <f>IF(OR(ISBLANK(Créanciers!$I3810),LOWER(Créanciers!$I3810)="chf"),IF(ISBLANK(Créanciers!P3810),0,IF(ISBLANK(Créanciers!$G3810),0,IF(ISNUMBER(Créanciers!P3810),Créanciers!P3810,Créanciers!$G3810))),0)</f>
        <v>0</v>
      </c>
      <c r="E3810">
        <f>IF(OR(ISBLANK(Créanciers!$I3810),LOWER(Créanciers!$I3810)="chf"),IF(ISBLANK(Créanciers!Q3810),0,IF(ISBLANK(Créanciers!$G3810),0,IF(ISNUMBER(Créanciers!Q3810),Créanciers!Q3810,Créanciers!$G3810))),0)</f>
        <v>0</v>
      </c>
      <c r="G3810">
        <f>IF(AND(NOT(ISBLANK(Créanciers!$I3810)),LOWER(Créanciers!$I3810)&lt;&gt;"chf"),IF(ISBLANK(Créanciers!$N3810),0,IF(ISBLANK(Créanciers!$N3810),0,IF(ISNUMBER(Créanciers!$N3810),Créanciers!$N3810,Créanciers!$G3810))),0)</f>
        <v>0</v>
      </c>
      <c r="H3810">
        <f>IF(AND(NOT(ISBLANK(Créanciers!$I3810)),LOWER(Créanciers!$I3810)&lt;&gt;"chf"),IF(ISBLANK(Créanciers!$O3810),0,IF(ISBLANK(Créanciers!$O3810),0,IF(ISNUMBER(Créanciers!$O3810),Créanciers!$O3810,Créanciers!$G3810))),0)</f>
        <v>0</v>
      </c>
      <c r="I3810">
        <f>IF(AND(NOT(ISBLANK(Créanciers!$I3810)),LOWER(Créanciers!$I3810)&lt;&gt;"chf"),IF(ISBLANK(Créanciers!$P3810),0,IF(ISBLANK(Créanciers!$P3810),0,IF(ISNUMBER(Créanciers!$P3810),Créanciers!$P3810,Créanciers!$G3810))),0)</f>
        <v>0</v>
      </c>
      <c r="J3810">
        <f>IF(AND(NOT(ISBLANK(Créanciers!$I3810)),LOWER(Créanciers!$I3810)&lt;&gt;"chf"),IF(ISBLANK(Créanciers!$Q3810),0,IF(ISBLANK(Créanciers!$Q3810),0,IF(ISNUMBER(Créanciers!$Q3810),Créanciers!$Q3810,Créanciers!$G3810))),0)</f>
        <v>0</v>
      </c>
    </row>
    <row r="3811" spans="2:10" x14ac:dyDescent="0.25">
      <c r="B3811">
        <f>IF(OR(ISBLANK(Créanciers!$I3811),LOWER(Créanciers!$I3811)="chf"),IF(ISBLANK(Créanciers!N3811),0,IF(ISBLANK(Créanciers!$G3811),0,IF(ISNUMBER(Créanciers!N3811),Créanciers!N3811,Créanciers!$G3811))),0)</f>
        <v>0</v>
      </c>
      <c r="C3811">
        <f>IF(OR(ISBLANK(Créanciers!$I3811),LOWER(Créanciers!$I3811)="chf"),IF(ISBLANK(Créanciers!O3811),0,IF(ISBLANK(Créanciers!$G3811),0,IF(ISNUMBER(Créanciers!O3811),Créanciers!O3811,Créanciers!$G3811))),0)</f>
        <v>0</v>
      </c>
      <c r="D3811">
        <f>IF(OR(ISBLANK(Créanciers!$I3811),LOWER(Créanciers!$I3811)="chf"),IF(ISBLANK(Créanciers!P3811),0,IF(ISBLANK(Créanciers!$G3811),0,IF(ISNUMBER(Créanciers!P3811),Créanciers!P3811,Créanciers!$G3811))),0)</f>
        <v>0</v>
      </c>
      <c r="E3811">
        <f>IF(OR(ISBLANK(Créanciers!$I3811),LOWER(Créanciers!$I3811)="chf"),IF(ISBLANK(Créanciers!Q3811),0,IF(ISBLANK(Créanciers!$G3811),0,IF(ISNUMBER(Créanciers!Q3811),Créanciers!Q3811,Créanciers!$G3811))),0)</f>
        <v>0</v>
      </c>
      <c r="G3811">
        <f>IF(AND(NOT(ISBLANK(Créanciers!$I3811)),LOWER(Créanciers!$I3811)&lt;&gt;"chf"),IF(ISBLANK(Créanciers!$N3811),0,IF(ISBLANK(Créanciers!$N3811),0,IF(ISNUMBER(Créanciers!$N3811),Créanciers!$N3811,Créanciers!$G3811))),0)</f>
        <v>0</v>
      </c>
      <c r="H3811">
        <f>IF(AND(NOT(ISBLANK(Créanciers!$I3811)),LOWER(Créanciers!$I3811)&lt;&gt;"chf"),IF(ISBLANK(Créanciers!$O3811),0,IF(ISBLANK(Créanciers!$O3811),0,IF(ISNUMBER(Créanciers!$O3811),Créanciers!$O3811,Créanciers!$G3811))),0)</f>
        <v>0</v>
      </c>
      <c r="I3811">
        <f>IF(AND(NOT(ISBLANK(Créanciers!$I3811)),LOWER(Créanciers!$I3811)&lt;&gt;"chf"),IF(ISBLANK(Créanciers!$P3811),0,IF(ISBLANK(Créanciers!$P3811),0,IF(ISNUMBER(Créanciers!$P3811),Créanciers!$P3811,Créanciers!$G3811))),0)</f>
        <v>0</v>
      </c>
      <c r="J3811">
        <f>IF(AND(NOT(ISBLANK(Créanciers!$I3811)),LOWER(Créanciers!$I3811)&lt;&gt;"chf"),IF(ISBLANK(Créanciers!$Q3811),0,IF(ISBLANK(Créanciers!$Q3811),0,IF(ISNUMBER(Créanciers!$Q3811),Créanciers!$Q3811,Créanciers!$G3811))),0)</f>
        <v>0</v>
      </c>
    </row>
    <row r="3812" spans="2:10" x14ac:dyDescent="0.25">
      <c r="B3812">
        <f>IF(OR(ISBLANK(Créanciers!$I3812),LOWER(Créanciers!$I3812)="chf"),IF(ISBLANK(Créanciers!N3812),0,IF(ISBLANK(Créanciers!$G3812),0,IF(ISNUMBER(Créanciers!N3812),Créanciers!N3812,Créanciers!$G3812))),0)</f>
        <v>0</v>
      </c>
      <c r="C3812">
        <f>IF(OR(ISBLANK(Créanciers!$I3812),LOWER(Créanciers!$I3812)="chf"),IF(ISBLANK(Créanciers!O3812),0,IF(ISBLANK(Créanciers!$G3812),0,IF(ISNUMBER(Créanciers!O3812),Créanciers!O3812,Créanciers!$G3812))),0)</f>
        <v>0</v>
      </c>
      <c r="D3812">
        <f>IF(OR(ISBLANK(Créanciers!$I3812),LOWER(Créanciers!$I3812)="chf"),IF(ISBLANK(Créanciers!P3812),0,IF(ISBLANK(Créanciers!$G3812),0,IF(ISNUMBER(Créanciers!P3812),Créanciers!P3812,Créanciers!$G3812))),0)</f>
        <v>0</v>
      </c>
      <c r="E3812">
        <f>IF(OR(ISBLANK(Créanciers!$I3812),LOWER(Créanciers!$I3812)="chf"),IF(ISBLANK(Créanciers!Q3812),0,IF(ISBLANK(Créanciers!$G3812),0,IF(ISNUMBER(Créanciers!Q3812),Créanciers!Q3812,Créanciers!$G3812))),0)</f>
        <v>0</v>
      </c>
      <c r="G3812">
        <f>IF(AND(NOT(ISBLANK(Créanciers!$I3812)),LOWER(Créanciers!$I3812)&lt;&gt;"chf"),IF(ISBLANK(Créanciers!$N3812),0,IF(ISBLANK(Créanciers!$N3812),0,IF(ISNUMBER(Créanciers!$N3812),Créanciers!$N3812,Créanciers!$G3812))),0)</f>
        <v>0</v>
      </c>
      <c r="H3812">
        <f>IF(AND(NOT(ISBLANK(Créanciers!$I3812)),LOWER(Créanciers!$I3812)&lt;&gt;"chf"),IF(ISBLANK(Créanciers!$O3812),0,IF(ISBLANK(Créanciers!$O3812),0,IF(ISNUMBER(Créanciers!$O3812),Créanciers!$O3812,Créanciers!$G3812))),0)</f>
        <v>0</v>
      </c>
      <c r="I3812">
        <f>IF(AND(NOT(ISBLANK(Créanciers!$I3812)),LOWER(Créanciers!$I3812)&lt;&gt;"chf"),IF(ISBLANK(Créanciers!$P3812),0,IF(ISBLANK(Créanciers!$P3812),0,IF(ISNUMBER(Créanciers!$P3812),Créanciers!$P3812,Créanciers!$G3812))),0)</f>
        <v>0</v>
      </c>
      <c r="J3812">
        <f>IF(AND(NOT(ISBLANK(Créanciers!$I3812)),LOWER(Créanciers!$I3812)&lt;&gt;"chf"),IF(ISBLANK(Créanciers!$Q3812),0,IF(ISBLANK(Créanciers!$Q3812),0,IF(ISNUMBER(Créanciers!$Q3812),Créanciers!$Q3812,Créanciers!$G3812))),0)</f>
        <v>0</v>
      </c>
    </row>
    <row r="3813" spans="2:10" x14ac:dyDescent="0.25">
      <c r="B3813">
        <f>IF(OR(ISBLANK(Créanciers!$I3813),LOWER(Créanciers!$I3813)="chf"),IF(ISBLANK(Créanciers!N3813),0,IF(ISBLANK(Créanciers!$G3813),0,IF(ISNUMBER(Créanciers!N3813),Créanciers!N3813,Créanciers!$G3813))),0)</f>
        <v>0</v>
      </c>
      <c r="C3813">
        <f>IF(OR(ISBLANK(Créanciers!$I3813),LOWER(Créanciers!$I3813)="chf"),IF(ISBLANK(Créanciers!O3813),0,IF(ISBLANK(Créanciers!$G3813),0,IF(ISNUMBER(Créanciers!O3813),Créanciers!O3813,Créanciers!$G3813))),0)</f>
        <v>0</v>
      </c>
      <c r="D3813">
        <f>IF(OR(ISBLANK(Créanciers!$I3813),LOWER(Créanciers!$I3813)="chf"),IF(ISBLANK(Créanciers!P3813),0,IF(ISBLANK(Créanciers!$G3813),0,IF(ISNUMBER(Créanciers!P3813),Créanciers!P3813,Créanciers!$G3813))),0)</f>
        <v>0</v>
      </c>
      <c r="E3813">
        <f>IF(OR(ISBLANK(Créanciers!$I3813),LOWER(Créanciers!$I3813)="chf"),IF(ISBLANK(Créanciers!Q3813),0,IF(ISBLANK(Créanciers!$G3813),0,IF(ISNUMBER(Créanciers!Q3813),Créanciers!Q3813,Créanciers!$G3813))),0)</f>
        <v>0</v>
      </c>
      <c r="G3813">
        <f>IF(AND(NOT(ISBLANK(Créanciers!$I3813)),LOWER(Créanciers!$I3813)&lt;&gt;"chf"),IF(ISBLANK(Créanciers!$N3813),0,IF(ISBLANK(Créanciers!$N3813),0,IF(ISNUMBER(Créanciers!$N3813),Créanciers!$N3813,Créanciers!$G3813))),0)</f>
        <v>0</v>
      </c>
      <c r="H3813">
        <f>IF(AND(NOT(ISBLANK(Créanciers!$I3813)),LOWER(Créanciers!$I3813)&lt;&gt;"chf"),IF(ISBLANK(Créanciers!$O3813),0,IF(ISBLANK(Créanciers!$O3813),0,IF(ISNUMBER(Créanciers!$O3813),Créanciers!$O3813,Créanciers!$G3813))),0)</f>
        <v>0</v>
      </c>
      <c r="I3813">
        <f>IF(AND(NOT(ISBLANK(Créanciers!$I3813)),LOWER(Créanciers!$I3813)&lt;&gt;"chf"),IF(ISBLANK(Créanciers!$P3813),0,IF(ISBLANK(Créanciers!$P3813),0,IF(ISNUMBER(Créanciers!$P3813),Créanciers!$P3813,Créanciers!$G3813))),0)</f>
        <v>0</v>
      </c>
      <c r="J3813">
        <f>IF(AND(NOT(ISBLANK(Créanciers!$I3813)),LOWER(Créanciers!$I3813)&lt;&gt;"chf"),IF(ISBLANK(Créanciers!$Q3813),0,IF(ISBLANK(Créanciers!$Q3813),0,IF(ISNUMBER(Créanciers!$Q3813),Créanciers!$Q3813,Créanciers!$G3813))),0)</f>
        <v>0</v>
      </c>
    </row>
    <row r="3814" spans="2:10" x14ac:dyDescent="0.25">
      <c r="B3814">
        <f>IF(OR(ISBLANK(Créanciers!$I3814),LOWER(Créanciers!$I3814)="chf"),IF(ISBLANK(Créanciers!N3814),0,IF(ISBLANK(Créanciers!$G3814),0,IF(ISNUMBER(Créanciers!N3814),Créanciers!N3814,Créanciers!$G3814))),0)</f>
        <v>0</v>
      </c>
      <c r="C3814">
        <f>IF(OR(ISBLANK(Créanciers!$I3814),LOWER(Créanciers!$I3814)="chf"),IF(ISBLANK(Créanciers!O3814),0,IF(ISBLANK(Créanciers!$G3814),0,IF(ISNUMBER(Créanciers!O3814),Créanciers!O3814,Créanciers!$G3814))),0)</f>
        <v>0</v>
      </c>
      <c r="D3814">
        <f>IF(OR(ISBLANK(Créanciers!$I3814),LOWER(Créanciers!$I3814)="chf"),IF(ISBLANK(Créanciers!P3814),0,IF(ISBLANK(Créanciers!$G3814),0,IF(ISNUMBER(Créanciers!P3814),Créanciers!P3814,Créanciers!$G3814))),0)</f>
        <v>0</v>
      </c>
      <c r="E3814">
        <f>IF(OR(ISBLANK(Créanciers!$I3814),LOWER(Créanciers!$I3814)="chf"),IF(ISBLANK(Créanciers!Q3814),0,IF(ISBLANK(Créanciers!$G3814),0,IF(ISNUMBER(Créanciers!Q3814),Créanciers!Q3814,Créanciers!$G3814))),0)</f>
        <v>0</v>
      </c>
      <c r="G3814">
        <f>IF(AND(NOT(ISBLANK(Créanciers!$I3814)),LOWER(Créanciers!$I3814)&lt;&gt;"chf"),IF(ISBLANK(Créanciers!$N3814),0,IF(ISBLANK(Créanciers!$N3814),0,IF(ISNUMBER(Créanciers!$N3814),Créanciers!$N3814,Créanciers!$G3814))),0)</f>
        <v>0</v>
      </c>
      <c r="H3814">
        <f>IF(AND(NOT(ISBLANK(Créanciers!$I3814)),LOWER(Créanciers!$I3814)&lt;&gt;"chf"),IF(ISBLANK(Créanciers!$O3814),0,IF(ISBLANK(Créanciers!$O3814),0,IF(ISNUMBER(Créanciers!$O3814),Créanciers!$O3814,Créanciers!$G3814))),0)</f>
        <v>0</v>
      </c>
      <c r="I3814">
        <f>IF(AND(NOT(ISBLANK(Créanciers!$I3814)),LOWER(Créanciers!$I3814)&lt;&gt;"chf"),IF(ISBLANK(Créanciers!$P3814),0,IF(ISBLANK(Créanciers!$P3814),0,IF(ISNUMBER(Créanciers!$P3814),Créanciers!$P3814,Créanciers!$G3814))),0)</f>
        <v>0</v>
      </c>
      <c r="J3814">
        <f>IF(AND(NOT(ISBLANK(Créanciers!$I3814)),LOWER(Créanciers!$I3814)&lt;&gt;"chf"),IF(ISBLANK(Créanciers!$Q3814),0,IF(ISBLANK(Créanciers!$Q3814),0,IF(ISNUMBER(Créanciers!$Q3814),Créanciers!$Q3814,Créanciers!$G3814))),0)</f>
        <v>0</v>
      </c>
    </row>
    <row r="3815" spans="2:10" x14ac:dyDescent="0.25">
      <c r="B3815">
        <f>IF(OR(ISBLANK(Créanciers!$I3815),LOWER(Créanciers!$I3815)="chf"),IF(ISBLANK(Créanciers!N3815),0,IF(ISBLANK(Créanciers!$G3815),0,IF(ISNUMBER(Créanciers!N3815),Créanciers!N3815,Créanciers!$G3815))),0)</f>
        <v>0</v>
      </c>
      <c r="C3815">
        <f>IF(OR(ISBLANK(Créanciers!$I3815),LOWER(Créanciers!$I3815)="chf"),IF(ISBLANK(Créanciers!O3815),0,IF(ISBLANK(Créanciers!$G3815),0,IF(ISNUMBER(Créanciers!O3815),Créanciers!O3815,Créanciers!$G3815))),0)</f>
        <v>0</v>
      </c>
      <c r="D3815">
        <f>IF(OR(ISBLANK(Créanciers!$I3815),LOWER(Créanciers!$I3815)="chf"),IF(ISBLANK(Créanciers!P3815),0,IF(ISBLANK(Créanciers!$G3815),0,IF(ISNUMBER(Créanciers!P3815),Créanciers!P3815,Créanciers!$G3815))),0)</f>
        <v>0</v>
      </c>
      <c r="E3815">
        <f>IF(OR(ISBLANK(Créanciers!$I3815),LOWER(Créanciers!$I3815)="chf"),IF(ISBLANK(Créanciers!Q3815),0,IF(ISBLANK(Créanciers!$G3815),0,IF(ISNUMBER(Créanciers!Q3815),Créanciers!Q3815,Créanciers!$G3815))),0)</f>
        <v>0</v>
      </c>
      <c r="G3815">
        <f>IF(AND(NOT(ISBLANK(Créanciers!$I3815)),LOWER(Créanciers!$I3815)&lt;&gt;"chf"),IF(ISBLANK(Créanciers!$N3815),0,IF(ISBLANK(Créanciers!$N3815),0,IF(ISNUMBER(Créanciers!$N3815),Créanciers!$N3815,Créanciers!$G3815))),0)</f>
        <v>0</v>
      </c>
      <c r="H3815">
        <f>IF(AND(NOT(ISBLANK(Créanciers!$I3815)),LOWER(Créanciers!$I3815)&lt;&gt;"chf"),IF(ISBLANK(Créanciers!$O3815),0,IF(ISBLANK(Créanciers!$O3815),0,IF(ISNUMBER(Créanciers!$O3815),Créanciers!$O3815,Créanciers!$G3815))),0)</f>
        <v>0</v>
      </c>
      <c r="I3815">
        <f>IF(AND(NOT(ISBLANK(Créanciers!$I3815)),LOWER(Créanciers!$I3815)&lt;&gt;"chf"),IF(ISBLANK(Créanciers!$P3815),0,IF(ISBLANK(Créanciers!$P3815),0,IF(ISNUMBER(Créanciers!$P3815),Créanciers!$P3815,Créanciers!$G3815))),0)</f>
        <v>0</v>
      </c>
      <c r="J3815">
        <f>IF(AND(NOT(ISBLANK(Créanciers!$I3815)),LOWER(Créanciers!$I3815)&lt;&gt;"chf"),IF(ISBLANK(Créanciers!$Q3815),0,IF(ISBLANK(Créanciers!$Q3815),0,IF(ISNUMBER(Créanciers!$Q3815),Créanciers!$Q3815,Créanciers!$G3815))),0)</f>
        <v>0</v>
      </c>
    </row>
    <row r="3816" spans="2:10" x14ac:dyDescent="0.25">
      <c r="B3816">
        <f>IF(OR(ISBLANK(Créanciers!$I3816),LOWER(Créanciers!$I3816)="chf"),IF(ISBLANK(Créanciers!N3816),0,IF(ISBLANK(Créanciers!$G3816),0,IF(ISNUMBER(Créanciers!N3816),Créanciers!N3816,Créanciers!$G3816))),0)</f>
        <v>0</v>
      </c>
      <c r="C3816">
        <f>IF(OR(ISBLANK(Créanciers!$I3816),LOWER(Créanciers!$I3816)="chf"),IF(ISBLANK(Créanciers!O3816),0,IF(ISBLANK(Créanciers!$G3816),0,IF(ISNUMBER(Créanciers!O3816),Créanciers!O3816,Créanciers!$G3816))),0)</f>
        <v>0</v>
      </c>
      <c r="D3816">
        <f>IF(OR(ISBLANK(Créanciers!$I3816),LOWER(Créanciers!$I3816)="chf"),IF(ISBLANK(Créanciers!P3816),0,IF(ISBLANK(Créanciers!$G3816),0,IF(ISNUMBER(Créanciers!P3816),Créanciers!P3816,Créanciers!$G3816))),0)</f>
        <v>0</v>
      </c>
      <c r="E3816">
        <f>IF(OR(ISBLANK(Créanciers!$I3816),LOWER(Créanciers!$I3816)="chf"),IF(ISBLANK(Créanciers!Q3816),0,IF(ISBLANK(Créanciers!$G3816),0,IF(ISNUMBER(Créanciers!Q3816),Créanciers!Q3816,Créanciers!$G3816))),0)</f>
        <v>0</v>
      </c>
      <c r="G3816">
        <f>IF(AND(NOT(ISBLANK(Créanciers!$I3816)),LOWER(Créanciers!$I3816)&lt;&gt;"chf"),IF(ISBLANK(Créanciers!$N3816),0,IF(ISBLANK(Créanciers!$N3816),0,IF(ISNUMBER(Créanciers!$N3816),Créanciers!$N3816,Créanciers!$G3816))),0)</f>
        <v>0</v>
      </c>
      <c r="H3816">
        <f>IF(AND(NOT(ISBLANK(Créanciers!$I3816)),LOWER(Créanciers!$I3816)&lt;&gt;"chf"),IF(ISBLANK(Créanciers!$O3816),0,IF(ISBLANK(Créanciers!$O3816),0,IF(ISNUMBER(Créanciers!$O3816),Créanciers!$O3816,Créanciers!$G3816))),0)</f>
        <v>0</v>
      </c>
      <c r="I3816">
        <f>IF(AND(NOT(ISBLANK(Créanciers!$I3816)),LOWER(Créanciers!$I3816)&lt;&gt;"chf"),IF(ISBLANK(Créanciers!$P3816),0,IF(ISBLANK(Créanciers!$P3816),0,IF(ISNUMBER(Créanciers!$P3816),Créanciers!$P3816,Créanciers!$G3816))),0)</f>
        <v>0</v>
      </c>
      <c r="J3816">
        <f>IF(AND(NOT(ISBLANK(Créanciers!$I3816)),LOWER(Créanciers!$I3816)&lt;&gt;"chf"),IF(ISBLANK(Créanciers!$Q3816),0,IF(ISBLANK(Créanciers!$Q3816),0,IF(ISNUMBER(Créanciers!$Q3816),Créanciers!$Q3816,Créanciers!$G3816))),0)</f>
        <v>0</v>
      </c>
    </row>
    <row r="3817" spans="2:10" x14ac:dyDescent="0.25">
      <c r="B3817">
        <f>IF(OR(ISBLANK(Créanciers!$I3817),LOWER(Créanciers!$I3817)="chf"),IF(ISBLANK(Créanciers!N3817),0,IF(ISBLANK(Créanciers!$G3817),0,IF(ISNUMBER(Créanciers!N3817),Créanciers!N3817,Créanciers!$G3817))),0)</f>
        <v>0</v>
      </c>
      <c r="C3817">
        <f>IF(OR(ISBLANK(Créanciers!$I3817),LOWER(Créanciers!$I3817)="chf"),IF(ISBLANK(Créanciers!O3817),0,IF(ISBLANK(Créanciers!$G3817),0,IF(ISNUMBER(Créanciers!O3817),Créanciers!O3817,Créanciers!$G3817))),0)</f>
        <v>0</v>
      </c>
      <c r="D3817">
        <f>IF(OR(ISBLANK(Créanciers!$I3817),LOWER(Créanciers!$I3817)="chf"),IF(ISBLANK(Créanciers!P3817),0,IF(ISBLANK(Créanciers!$G3817),0,IF(ISNUMBER(Créanciers!P3817),Créanciers!P3817,Créanciers!$G3817))),0)</f>
        <v>0</v>
      </c>
      <c r="E3817">
        <f>IF(OR(ISBLANK(Créanciers!$I3817),LOWER(Créanciers!$I3817)="chf"),IF(ISBLANK(Créanciers!Q3817),0,IF(ISBLANK(Créanciers!$G3817),0,IF(ISNUMBER(Créanciers!Q3817),Créanciers!Q3817,Créanciers!$G3817))),0)</f>
        <v>0</v>
      </c>
      <c r="G3817">
        <f>IF(AND(NOT(ISBLANK(Créanciers!$I3817)),LOWER(Créanciers!$I3817)&lt;&gt;"chf"),IF(ISBLANK(Créanciers!$N3817),0,IF(ISBLANK(Créanciers!$N3817),0,IF(ISNUMBER(Créanciers!$N3817),Créanciers!$N3817,Créanciers!$G3817))),0)</f>
        <v>0</v>
      </c>
      <c r="H3817">
        <f>IF(AND(NOT(ISBLANK(Créanciers!$I3817)),LOWER(Créanciers!$I3817)&lt;&gt;"chf"),IF(ISBLANK(Créanciers!$O3817),0,IF(ISBLANK(Créanciers!$O3817),0,IF(ISNUMBER(Créanciers!$O3817),Créanciers!$O3817,Créanciers!$G3817))),0)</f>
        <v>0</v>
      </c>
      <c r="I3817">
        <f>IF(AND(NOT(ISBLANK(Créanciers!$I3817)),LOWER(Créanciers!$I3817)&lt;&gt;"chf"),IF(ISBLANK(Créanciers!$P3817),0,IF(ISBLANK(Créanciers!$P3817),0,IF(ISNUMBER(Créanciers!$P3817),Créanciers!$P3817,Créanciers!$G3817))),0)</f>
        <v>0</v>
      </c>
      <c r="J3817">
        <f>IF(AND(NOT(ISBLANK(Créanciers!$I3817)),LOWER(Créanciers!$I3817)&lt;&gt;"chf"),IF(ISBLANK(Créanciers!$Q3817),0,IF(ISBLANK(Créanciers!$Q3817),0,IF(ISNUMBER(Créanciers!$Q3817),Créanciers!$Q3817,Créanciers!$G3817))),0)</f>
        <v>0</v>
      </c>
    </row>
    <row r="3818" spans="2:10" x14ac:dyDescent="0.25">
      <c r="B3818">
        <f>IF(OR(ISBLANK(Créanciers!$I3818),LOWER(Créanciers!$I3818)="chf"),IF(ISBLANK(Créanciers!N3818),0,IF(ISBLANK(Créanciers!$G3818),0,IF(ISNUMBER(Créanciers!N3818),Créanciers!N3818,Créanciers!$G3818))),0)</f>
        <v>0</v>
      </c>
      <c r="C3818">
        <f>IF(OR(ISBLANK(Créanciers!$I3818),LOWER(Créanciers!$I3818)="chf"),IF(ISBLANK(Créanciers!O3818),0,IF(ISBLANK(Créanciers!$G3818),0,IF(ISNUMBER(Créanciers!O3818),Créanciers!O3818,Créanciers!$G3818))),0)</f>
        <v>0</v>
      </c>
      <c r="D3818">
        <f>IF(OR(ISBLANK(Créanciers!$I3818),LOWER(Créanciers!$I3818)="chf"),IF(ISBLANK(Créanciers!P3818),0,IF(ISBLANK(Créanciers!$G3818),0,IF(ISNUMBER(Créanciers!P3818),Créanciers!P3818,Créanciers!$G3818))),0)</f>
        <v>0</v>
      </c>
      <c r="E3818">
        <f>IF(OR(ISBLANK(Créanciers!$I3818),LOWER(Créanciers!$I3818)="chf"),IF(ISBLANK(Créanciers!Q3818),0,IF(ISBLANK(Créanciers!$G3818),0,IF(ISNUMBER(Créanciers!Q3818),Créanciers!Q3818,Créanciers!$G3818))),0)</f>
        <v>0</v>
      </c>
      <c r="G3818">
        <f>IF(AND(NOT(ISBLANK(Créanciers!$I3818)),LOWER(Créanciers!$I3818)&lt;&gt;"chf"),IF(ISBLANK(Créanciers!$N3818),0,IF(ISBLANK(Créanciers!$N3818),0,IF(ISNUMBER(Créanciers!$N3818),Créanciers!$N3818,Créanciers!$G3818))),0)</f>
        <v>0</v>
      </c>
      <c r="H3818">
        <f>IF(AND(NOT(ISBLANK(Créanciers!$I3818)),LOWER(Créanciers!$I3818)&lt;&gt;"chf"),IF(ISBLANK(Créanciers!$O3818),0,IF(ISBLANK(Créanciers!$O3818),0,IF(ISNUMBER(Créanciers!$O3818),Créanciers!$O3818,Créanciers!$G3818))),0)</f>
        <v>0</v>
      </c>
      <c r="I3818">
        <f>IF(AND(NOT(ISBLANK(Créanciers!$I3818)),LOWER(Créanciers!$I3818)&lt;&gt;"chf"),IF(ISBLANK(Créanciers!$P3818),0,IF(ISBLANK(Créanciers!$P3818),0,IF(ISNUMBER(Créanciers!$P3818),Créanciers!$P3818,Créanciers!$G3818))),0)</f>
        <v>0</v>
      </c>
      <c r="J3818">
        <f>IF(AND(NOT(ISBLANK(Créanciers!$I3818)),LOWER(Créanciers!$I3818)&lt;&gt;"chf"),IF(ISBLANK(Créanciers!$Q3818),0,IF(ISBLANK(Créanciers!$Q3818),0,IF(ISNUMBER(Créanciers!$Q3818),Créanciers!$Q3818,Créanciers!$G3818))),0)</f>
        <v>0</v>
      </c>
    </row>
    <row r="3819" spans="2:10" x14ac:dyDescent="0.25">
      <c r="B3819">
        <f>IF(OR(ISBLANK(Créanciers!$I3819),LOWER(Créanciers!$I3819)="chf"),IF(ISBLANK(Créanciers!N3819),0,IF(ISBLANK(Créanciers!$G3819),0,IF(ISNUMBER(Créanciers!N3819),Créanciers!N3819,Créanciers!$G3819))),0)</f>
        <v>0</v>
      </c>
      <c r="C3819">
        <f>IF(OR(ISBLANK(Créanciers!$I3819),LOWER(Créanciers!$I3819)="chf"),IF(ISBLANK(Créanciers!O3819),0,IF(ISBLANK(Créanciers!$G3819),0,IF(ISNUMBER(Créanciers!O3819),Créanciers!O3819,Créanciers!$G3819))),0)</f>
        <v>0</v>
      </c>
      <c r="D3819">
        <f>IF(OR(ISBLANK(Créanciers!$I3819),LOWER(Créanciers!$I3819)="chf"),IF(ISBLANK(Créanciers!P3819),0,IF(ISBLANK(Créanciers!$G3819),0,IF(ISNUMBER(Créanciers!P3819),Créanciers!P3819,Créanciers!$G3819))),0)</f>
        <v>0</v>
      </c>
      <c r="E3819">
        <f>IF(OR(ISBLANK(Créanciers!$I3819),LOWER(Créanciers!$I3819)="chf"),IF(ISBLANK(Créanciers!Q3819),0,IF(ISBLANK(Créanciers!$G3819),0,IF(ISNUMBER(Créanciers!Q3819),Créanciers!Q3819,Créanciers!$G3819))),0)</f>
        <v>0</v>
      </c>
      <c r="G3819">
        <f>IF(AND(NOT(ISBLANK(Créanciers!$I3819)),LOWER(Créanciers!$I3819)&lt;&gt;"chf"),IF(ISBLANK(Créanciers!$N3819),0,IF(ISBLANK(Créanciers!$N3819),0,IF(ISNUMBER(Créanciers!$N3819),Créanciers!$N3819,Créanciers!$G3819))),0)</f>
        <v>0</v>
      </c>
      <c r="H3819">
        <f>IF(AND(NOT(ISBLANK(Créanciers!$I3819)),LOWER(Créanciers!$I3819)&lt;&gt;"chf"),IF(ISBLANK(Créanciers!$O3819),0,IF(ISBLANK(Créanciers!$O3819),0,IF(ISNUMBER(Créanciers!$O3819),Créanciers!$O3819,Créanciers!$G3819))),0)</f>
        <v>0</v>
      </c>
      <c r="I3819">
        <f>IF(AND(NOT(ISBLANK(Créanciers!$I3819)),LOWER(Créanciers!$I3819)&lt;&gt;"chf"),IF(ISBLANK(Créanciers!$P3819),0,IF(ISBLANK(Créanciers!$P3819),0,IF(ISNUMBER(Créanciers!$P3819),Créanciers!$P3819,Créanciers!$G3819))),0)</f>
        <v>0</v>
      </c>
      <c r="J3819">
        <f>IF(AND(NOT(ISBLANK(Créanciers!$I3819)),LOWER(Créanciers!$I3819)&lt;&gt;"chf"),IF(ISBLANK(Créanciers!$Q3819),0,IF(ISBLANK(Créanciers!$Q3819),0,IF(ISNUMBER(Créanciers!$Q3819),Créanciers!$Q3819,Créanciers!$G3819))),0)</f>
        <v>0</v>
      </c>
    </row>
    <row r="3820" spans="2:10" x14ac:dyDescent="0.25">
      <c r="B3820">
        <f>IF(OR(ISBLANK(Créanciers!$I3820),LOWER(Créanciers!$I3820)="chf"),IF(ISBLANK(Créanciers!N3820),0,IF(ISBLANK(Créanciers!$G3820),0,IF(ISNUMBER(Créanciers!N3820),Créanciers!N3820,Créanciers!$G3820))),0)</f>
        <v>0</v>
      </c>
      <c r="C3820">
        <f>IF(OR(ISBLANK(Créanciers!$I3820),LOWER(Créanciers!$I3820)="chf"),IF(ISBLANK(Créanciers!O3820),0,IF(ISBLANK(Créanciers!$G3820),0,IF(ISNUMBER(Créanciers!O3820),Créanciers!O3820,Créanciers!$G3820))),0)</f>
        <v>0</v>
      </c>
      <c r="D3820">
        <f>IF(OR(ISBLANK(Créanciers!$I3820),LOWER(Créanciers!$I3820)="chf"),IF(ISBLANK(Créanciers!P3820),0,IF(ISBLANK(Créanciers!$G3820),0,IF(ISNUMBER(Créanciers!P3820),Créanciers!P3820,Créanciers!$G3820))),0)</f>
        <v>0</v>
      </c>
      <c r="E3820">
        <f>IF(OR(ISBLANK(Créanciers!$I3820),LOWER(Créanciers!$I3820)="chf"),IF(ISBLANK(Créanciers!Q3820),0,IF(ISBLANK(Créanciers!$G3820),0,IF(ISNUMBER(Créanciers!Q3820),Créanciers!Q3820,Créanciers!$G3820))),0)</f>
        <v>0</v>
      </c>
      <c r="G3820">
        <f>IF(AND(NOT(ISBLANK(Créanciers!$I3820)),LOWER(Créanciers!$I3820)&lt;&gt;"chf"),IF(ISBLANK(Créanciers!$N3820),0,IF(ISBLANK(Créanciers!$N3820),0,IF(ISNUMBER(Créanciers!$N3820),Créanciers!$N3820,Créanciers!$G3820))),0)</f>
        <v>0</v>
      </c>
      <c r="H3820">
        <f>IF(AND(NOT(ISBLANK(Créanciers!$I3820)),LOWER(Créanciers!$I3820)&lt;&gt;"chf"),IF(ISBLANK(Créanciers!$O3820),0,IF(ISBLANK(Créanciers!$O3820),0,IF(ISNUMBER(Créanciers!$O3820),Créanciers!$O3820,Créanciers!$G3820))),0)</f>
        <v>0</v>
      </c>
      <c r="I3820">
        <f>IF(AND(NOT(ISBLANK(Créanciers!$I3820)),LOWER(Créanciers!$I3820)&lt;&gt;"chf"),IF(ISBLANK(Créanciers!$P3820),0,IF(ISBLANK(Créanciers!$P3820),0,IF(ISNUMBER(Créanciers!$P3820),Créanciers!$P3820,Créanciers!$G3820))),0)</f>
        <v>0</v>
      </c>
      <c r="J3820">
        <f>IF(AND(NOT(ISBLANK(Créanciers!$I3820)),LOWER(Créanciers!$I3820)&lt;&gt;"chf"),IF(ISBLANK(Créanciers!$Q3820),0,IF(ISBLANK(Créanciers!$Q3820),0,IF(ISNUMBER(Créanciers!$Q3820),Créanciers!$Q3820,Créanciers!$G3820))),0)</f>
        <v>0</v>
      </c>
    </row>
    <row r="3821" spans="2:10" x14ac:dyDescent="0.25">
      <c r="B3821">
        <f>IF(OR(ISBLANK(Créanciers!$I3821),LOWER(Créanciers!$I3821)="chf"),IF(ISBLANK(Créanciers!N3821),0,IF(ISBLANK(Créanciers!$G3821),0,IF(ISNUMBER(Créanciers!N3821),Créanciers!N3821,Créanciers!$G3821))),0)</f>
        <v>0</v>
      </c>
      <c r="C3821">
        <f>IF(OR(ISBLANK(Créanciers!$I3821),LOWER(Créanciers!$I3821)="chf"),IF(ISBLANK(Créanciers!O3821),0,IF(ISBLANK(Créanciers!$G3821),0,IF(ISNUMBER(Créanciers!O3821),Créanciers!O3821,Créanciers!$G3821))),0)</f>
        <v>0</v>
      </c>
      <c r="D3821">
        <f>IF(OR(ISBLANK(Créanciers!$I3821),LOWER(Créanciers!$I3821)="chf"),IF(ISBLANK(Créanciers!P3821),0,IF(ISBLANK(Créanciers!$G3821),0,IF(ISNUMBER(Créanciers!P3821),Créanciers!P3821,Créanciers!$G3821))),0)</f>
        <v>0</v>
      </c>
      <c r="E3821">
        <f>IF(OR(ISBLANK(Créanciers!$I3821),LOWER(Créanciers!$I3821)="chf"),IF(ISBLANK(Créanciers!Q3821),0,IF(ISBLANK(Créanciers!$G3821),0,IF(ISNUMBER(Créanciers!Q3821),Créanciers!Q3821,Créanciers!$G3821))),0)</f>
        <v>0</v>
      </c>
      <c r="G3821">
        <f>IF(AND(NOT(ISBLANK(Créanciers!$I3821)),LOWER(Créanciers!$I3821)&lt;&gt;"chf"),IF(ISBLANK(Créanciers!$N3821),0,IF(ISBLANK(Créanciers!$N3821),0,IF(ISNUMBER(Créanciers!$N3821),Créanciers!$N3821,Créanciers!$G3821))),0)</f>
        <v>0</v>
      </c>
      <c r="H3821">
        <f>IF(AND(NOT(ISBLANK(Créanciers!$I3821)),LOWER(Créanciers!$I3821)&lt;&gt;"chf"),IF(ISBLANK(Créanciers!$O3821),0,IF(ISBLANK(Créanciers!$O3821),0,IF(ISNUMBER(Créanciers!$O3821),Créanciers!$O3821,Créanciers!$G3821))),0)</f>
        <v>0</v>
      </c>
      <c r="I3821">
        <f>IF(AND(NOT(ISBLANK(Créanciers!$I3821)),LOWER(Créanciers!$I3821)&lt;&gt;"chf"),IF(ISBLANK(Créanciers!$P3821),0,IF(ISBLANK(Créanciers!$P3821),0,IF(ISNUMBER(Créanciers!$P3821),Créanciers!$P3821,Créanciers!$G3821))),0)</f>
        <v>0</v>
      </c>
      <c r="J3821">
        <f>IF(AND(NOT(ISBLANK(Créanciers!$I3821)),LOWER(Créanciers!$I3821)&lt;&gt;"chf"),IF(ISBLANK(Créanciers!$Q3821),0,IF(ISBLANK(Créanciers!$Q3821),0,IF(ISNUMBER(Créanciers!$Q3821),Créanciers!$Q3821,Créanciers!$G3821))),0)</f>
        <v>0</v>
      </c>
    </row>
    <row r="3822" spans="2:10" x14ac:dyDescent="0.25">
      <c r="B3822">
        <f>IF(OR(ISBLANK(Créanciers!$I3822),LOWER(Créanciers!$I3822)="chf"),IF(ISBLANK(Créanciers!N3822),0,IF(ISBLANK(Créanciers!$G3822),0,IF(ISNUMBER(Créanciers!N3822),Créanciers!N3822,Créanciers!$G3822))),0)</f>
        <v>0</v>
      </c>
      <c r="C3822">
        <f>IF(OR(ISBLANK(Créanciers!$I3822),LOWER(Créanciers!$I3822)="chf"),IF(ISBLANK(Créanciers!O3822),0,IF(ISBLANK(Créanciers!$G3822),0,IF(ISNUMBER(Créanciers!O3822),Créanciers!O3822,Créanciers!$G3822))),0)</f>
        <v>0</v>
      </c>
      <c r="D3822">
        <f>IF(OR(ISBLANK(Créanciers!$I3822),LOWER(Créanciers!$I3822)="chf"),IF(ISBLANK(Créanciers!P3822),0,IF(ISBLANK(Créanciers!$G3822),0,IF(ISNUMBER(Créanciers!P3822),Créanciers!P3822,Créanciers!$G3822))),0)</f>
        <v>0</v>
      </c>
      <c r="E3822">
        <f>IF(OR(ISBLANK(Créanciers!$I3822),LOWER(Créanciers!$I3822)="chf"),IF(ISBLANK(Créanciers!Q3822),0,IF(ISBLANK(Créanciers!$G3822),0,IF(ISNUMBER(Créanciers!Q3822),Créanciers!Q3822,Créanciers!$G3822))),0)</f>
        <v>0</v>
      </c>
      <c r="G3822">
        <f>IF(AND(NOT(ISBLANK(Créanciers!$I3822)),LOWER(Créanciers!$I3822)&lt;&gt;"chf"),IF(ISBLANK(Créanciers!$N3822),0,IF(ISBLANK(Créanciers!$N3822),0,IF(ISNUMBER(Créanciers!$N3822),Créanciers!$N3822,Créanciers!$G3822))),0)</f>
        <v>0</v>
      </c>
      <c r="H3822">
        <f>IF(AND(NOT(ISBLANK(Créanciers!$I3822)),LOWER(Créanciers!$I3822)&lt;&gt;"chf"),IF(ISBLANK(Créanciers!$O3822),0,IF(ISBLANK(Créanciers!$O3822),0,IF(ISNUMBER(Créanciers!$O3822),Créanciers!$O3822,Créanciers!$G3822))),0)</f>
        <v>0</v>
      </c>
      <c r="I3822">
        <f>IF(AND(NOT(ISBLANK(Créanciers!$I3822)),LOWER(Créanciers!$I3822)&lt;&gt;"chf"),IF(ISBLANK(Créanciers!$P3822),0,IF(ISBLANK(Créanciers!$P3822),0,IF(ISNUMBER(Créanciers!$P3822),Créanciers!$P3822,Créanciers!$G3822))),0)</f>
        <v>0</v>
      </c>
      <c r="J3822">
        <f>IF(AND(NOT(ISBLANK(Créanciers!$I3822)),LOWER(Créanciers!$I3822)&lt;&gt;"chf"),IF(ISBLANK(Créanciers!$Q3822),0,IF(ISBLANK(Créanciers!$Q3822),0,IF(ISNUMBER(Créanciers!$Q3822),Créanciers!$Q3822,Créanciers!$G3822))),0)</f>
        <v>0</v>
      </c>
    </row>
    <row r="3823" spans="2:10" x14ac:dyDescent="0.25">
      <c r="B3823">
        <f>IF(OR(ISBLANK(Créanciers!$I3823),LOWER(Créanciers!$I3823)="chf"),IF(ISBLANK(Créanciers!N3823),0,IF(ISBLANK(Créanciers!$G3823),0,IF(ISNUMBER(Créanciers!N3823),Créanciers!N3823,Créanciers!$G3823))),0)</f>
        <v>0</v>
      </c>
      <c r="C3823">
        <f>IF(OR(ISBLANK(Créanciers!$I3823),LOWER(Créanciers!$I3823)="chf"),IF(ISBLANK(Créanciers!O3823),0,IF(ISBLANK(Créanciers!$G3823),0,IF(ISNUMBER(Créanciers!O3823),Créanciers!O3823,Créanciers!$G3823))),0)</f>
        <v>0</v>
      </c>
      <c r="D3823">
        <f>IF(OR(ISBLANK(Créanciers!$I3823),LOWER(Créanciers!$I3823)="chf"),IF(ISBLANK(Créanciers!P3823),0,IF(ISBLANK(Créanciers!$G3823),0,IF(ISNUMBER(Créanciers!P3823),Créanciers!P3823,Créanciers!$G3823))),0)</f>
        <v>0</v>
      </c>
      <c r="E3823">
        <f>IF(OR(ISBLANK(Créanciers!$I3823),LOWER(Créanciers!$I3823)="chf"),IF(ISBLANK(Créanciers!Q3823),0,IF(ISBLANK(Créanciers!$G3823),0,IF(ISNUMBER(Créanciers!Q3823),Créanciers!Q3823,Créanciers!$G3823))),0)</f>
        <v>0</v>
      </c>
      <c r="G3823">
        <f>IF(AND(NOT(ISBLANK(Créanciers!$I3823)),LOWER(Créanciers!$I3823)&lt;&gt;"chf"),IF(ISBLANK(Créanciers!$N3823),0,IF(ISBLANK(Créanciers!$N3823),0,IF(ISNUMBER(Créanciers!$N3823),Créanciers!$N3823,Créanciers!$G3823))),0)</f>
        <v>0</v>
      </c>
      <c r="H3823">
        <f>IF(AND(NOT(ISBLANK(Créanciers!$I3823)),LOWER(Créanciers!$I3823)&lt;&gt;"chf"),IF(ISBLANK(Créanciers!$O3823),0,IF(ISBLANK(Créanciers!$O3823),0,IF(ISNUMBER(Créanciers!$O3823),Créanciers!$O3823,Créanciers!$G3823))),0)</f>
        <v>0</v>
      </c>
      <c r="I3823">
        <f>IF(AND(NOT(ISBLANK(Créanciers!$I3823)),LOWER(Créanciers!$I3823)&lt;&gt;"chf"),IF(ISBLANK(Créanciers!$P3823),0,IF(ISBLANK(Créanciers!$P3823),0,IF(ISNUMBER(Créanciers!$P3823),Créanciers!$P3823,Créanciers!$G3823))),0)</f>
        <v>0</v>
      </c>
      <c r="J3823">
        <f>IF(AND(NOT(ISBLANK(Créanciers!$I3823)),LOWER(Créanciers!$I3823)&lt;&gt;"chf"),IF(ISBLANK(Créanciers!$Q3823),0,IF(ISBLANK(Créanciers!$Q3823),0,IF(ISNUMBER(Créanciers!$Q3823),Créanciers!$Q3823,Créanciers!$G3823))),0)</f>
        <v>0</v>
      </c>
    </row>
    <row r="3824" spans="2:10" x14ac:dyDescent="0.25">
      <c r="B3824">
        <f>IF(OR(ISBLANK(Créanciers!$I3824),LOWER(Créanciers!$I3824)="chf"),IF(ISBLANK(Créanciers!N3824),0,IF(ISBLANK(Créanciers!$G3824),0,IF(ISNUMBER(Créanciers!N3824),Créanciers!N3824,Créanciers!$G3824))),0)</f>
        <v>0</v>
      </c>
      <c r="C3824">
        <f>IF(OR(ISBLANK(Créanciers!$I3824),LOWER(Créanciers!$I3824)="chf"),IF(ISBLANK(Créanciers!O3824),0,IF(ISBLANK(Créanciers!$G3824),0,IF(ISNUMBER(Créanciers!O3824),Créanciers!O3824,Créanciers!$G3824))),0)</f>
        <v>0</v>
      </c>
      <c r="D3824">
        <f>IF(OR(ISBLANK(Créanciers!$I3824),LOWER(Créanciers!$I3824)="chf"),IF(ISBLANK(Créanciers!P3824),0,IF(ISBLANK(Créanciers!$G3824),0,IF(ISNUMBER(Créanciers!P3824),Créanciers!P3824,Créanciers!$G3824))),0)</f>
        <v>0</v>
      </c>
      <c r="E3824">
        <f>IF(OR(ISBLANK(Créanciers!$I3824),LOWER(Créanciers!$I3824)="chf"),IF(ISBLANK(Créanciers!Q3824),0,IF(ISBLANK(Créanciers!$G3824),0,IF(ISNUMBER(Créanciers!Q3824),Créanciers!Q3824,Créanciers!$G3824))),0)</f>
        <v>0</v>
      </c>
      <c r="G3824">
        <f>IF(AND(NOT(ISBLANK(Créanciers!$I3824)),LOWER(Créanciers!$I3824)&lt;&gt;"chf"),IF(ISBLANK(Créanciers!$N3824),0,IF(ISBLANK(Créanciers!$N3824),0,IF(ISNUMBER(Créanciers!$N3824),Créanciers!$N3824,Créanciers!$G3824))),0)</f>
        <v>0</v>
      </c>
      <c r="H3824">
        <f>IF(AND(NOT(ISBLANK(Créanciers!$I3824)),LOWER(Créanciers!$I3824)&lt;&gt;"chf"),IF(ISBLANK(Créanciers!$O3824),0,IF(ISBLANK(Créanciers!$O3824),0,IF(ISNUMBER(Créanciers!$O3824),Créanciers!$O3824,Créanciers!$G3824))),0)</f>
        <v>0</v>
      </c>
      <c r="I3824">
        <f>IF(AND(NOT(ISBLANK(Créanciers!$I3824)),LOWER(Créanciers!$I3824)&lt;&gt;"chf"),IF(ISBLANK(Créanciers!$P3824),0,IF(ISBLANK(Créanciers!$P3824),0,IF(ISNUMBER(Créanciers!$P3824),Créanciers!$P3824,Créanciers!$G3824))),0)</f>
        <v>0</v>
      </c>
      <c r="J3824">
        <f>IF(AND(NOT(ISBLANK(Créanciers!$I3824)),LOWER(Créanciers!$I3824)&lt;&gt;"chf"),IF(ISBLANK(Créanciers!$Q3824),0,IF(ISBLANK(Créanciers!$Q3824),0,IF(ISNUMBER(Créanciers!$Q3824),Créanciers!$Q3824,Créanciers!$G3824))),0)</f>
        <v>0</v>
      </c>
    </row>
    <row r="3825" spans="2:10" x14ac:dyDescent="0.25">
      <c r="B3825">
        <f>IF(OR(ISBLANK(Créanciers!$I3825),LOWER(Créanciers!$I3825)="chf"),IF(ISBLANK(Créanciers!N3825),0,IF(ISBLANK(Créanciers!$G3825),0,IF(ISNUMBER(Créanciers!N3825),Créanciers!N3825,Créanciers!$G3825))),0)</f>
        <v>0</v>
      </c>
      <c r="C3825">
        <f>IF(OR(ISBLANK(Créanciers!$I3825),LOWER(Créanciers!$I3825)="chf"),IF(ISBLANK(Créanciers!O3825),0,IF(ISBLANK(Créanciers!$G3825),0,IF(ISNUMBER(Créanciers!O3825),Créanciers!O3825,Créanciers!$G3825))),0)</f>
        <v>0</v>
      </c>
      <c r="D3825">
        <f>IF(OR(ISBLANK(Créanciers!$I3825),LOWER(Créanciers!$I3825)="chf"),IF(ISBLANK(Créanciers!P3825),0,IF(ISBLANK(Créanciers!$G3825),0,IF(ISNUMBER(Créanciers!P3825),Créanciers!P3825,Créanciers!$G3825))),0)</f>
        <v>0</v>
      </c>
      <c r="E3825">
        <f>IF(OR(ISBLANK(Créanciers!$I3825),LOWER(Créanciers!$I3825)="chf"),IF(ISBLANK(Créanciers!Q3825),0,IF(ISBLANK(Créanciers!$G3825),0,IF(ISNUMBER(Créanciers!Q3825),Créanciers!Q3825,Créanciers!$G3825))),0)</f>
        <v>0</v>
      </c>
      <c r="G3825">
        <f>IF(AND(NOT(ISBLANK(Créanciers!$I3825)),LOWER(Créanciers!$I3825)&lt;&gt;"chf"),IF(ISBLANK(Créanciers!$N3825),0,IF(ISBLANK(Créanciers!$N3825),0,IF(ISNUMBER(Créanciers!$N3825),Créanciers!$N3825,Créanciers!$G3825))),0)</f>
        <v>0</v>
      </c>
      <c r="H3825">
        <f>IF(AND(NOT(ISBLANK(Créanciers!$I3825)),LOWER(Créanciers!$I3825)&lt;&gt;"chf"),IF(ISBLANK(Créanciers!$O3825),0,IF(ISBLANK(Créanciers!$O3825),0,IF(ISNUMBER(Créanciers!$O3825),Créanciers!$O3825,Créanciers!$G3825))),0)</f>
        <v>0</v>
      </c>
      <c r="I3825">
        <f>IF(AND(NOT(ISBLANK(Créanciers!$I3825)),LOWER(Créanciers!$I3825)&lt;&gt;"chf"),IF(ISBLANK(Créanciers!$P3825),0,IF(ISBLANK(Créanciers!$P3825),0,IF(ISNUMBER(Créanciers!$P3825),Créanciers!$P3825,Créanciers!$G3825))),0)</f>
        <v>0</v>
      </c>
      <c r="J3825">
        <f>IF(AND(NOT(ISBLANK(Créanciers!$I3825)),LOWER(Créanciers!$I3825)&lt;&gt;"chf"),IF(ISBLANK(Créanciers!$Q3825),0,IF(ISBLANK(Créanciers!$Q3825),0,IF(ISNUMBER(Créanciers!$Q3825),Créanciers!$Q3825,Créanciers!$G3825))),0)</f>
        <v>0</v>
      </c>
    </row>
    <row r="3826" spans="2:10" x14ac:dyDescent="0.25">
      <c r="B3826">
        <f>IF(OR(ISBLANK(Créanciers!$I3826),LOWER(Créanciers!$I3826)="chf"),IF(ISBLANK(Créanciers!N3826),0,IF(ISBLANK(Créanciers!$G3826),0,IF(ISNUMBER(Créanciers!N3826),Créanciers!N3826,Créanciers!$G3826))),0)</f>
        <v>0</v>
      </c>
      <c r="C3826">
        <f>IF(OR(ISBLANK(Créanciers!$I3826),LOWER(Créanciers!$I3826)="chf"),IF(ISBLANK(Créanciers!O3826),0,IF(ISBLANK(Créanciers!$G3826),0,IF(ISNUMBER(Créanciers!O3826),Créanciers!O3826,Créanciers!$G3826))),0)</f>
        <v>0</v>
      </c>
      <c r="D3826">
        <f>IF(OR(ISBLANK(Créanciers!$I3826),LOWER(Créanciers!$I3826)="chf"),IF(ISBLANK(Créanciers!P3826),0,IF(ISBLANK(Créanciers!$G3826),0,IF(ISNUMBER(Créanciers!P3826),Créanciers!P3826,Créanciers!$G3826))),0)</f>
        <v>0</v>
      </c>
      <c r="E3826">
        <f>IF(OR(ISBLANK(Créanciers!$I3826),LOWER(Créanciers!$I3826)="chf"),IF(ISBLANK(Créanciers!Q3826),0,IF(ISBLANK(Créanciers!$G3826),0,IF(ISNUMBER(Créanciers!Q3826),Créanciers!Q3826,Créanciers!$G3826))),0)</f>
        <v>0</v>
      </c>
      <c r="G3826">
        <f>IF(AND(NOT(ISBLANK(Créanciers!$I3826)),LOWER(Créanciers!$I3826)&lt;&gt;"chf"),IF(ISBLANK(Créanciers!$N3826),0,IF(ISBLANK(Créanciers!$N3826),0,IF(ISNUMBER(Créanciers!$N3826),Créanciers!$N3826,Créanciers!$G3826))),0)</f>
        <v>0</v>
      </c>
      <c r="H3826">
        <f>IF(AND(NOT(ISBLANK(Créanciers!$I3826)),LOWER(Créanciers!$I3826)&lt;&gt;"chf"),IF(ISBLANK(Créanciers!$O3826),0,IF(ISBLANK(Créanciers!$O3826),0,IF(ISNUMBER(Créanciers!$O3826),Créanciers!$O3826,Créanciers!$G3826))),0)</f>
        <v>0</v>
      </c>
      <c r="I3826">
        <f>IF(AND(NOT(ISBLANK(Créanciers!$I3826)),LOWER(Créanciers!$I3826)&lt;&gt;"chf"),IF(ISBLANK(Créanciers!$P3826),0,IF(ISBLANK(Créanciers!$P3826),0,IF(ISNUMBER(Créanciers!$P3826),Créanciers!$P3826,Créanciers!$G3826))),0)</f>
        <v>0</v>
      </c>
      <c r="J3826">
        <f>IF(AND(NOT(ISBLANK(Créanciers!$I3826)),LOWER(Créanciers!$I3826)&lt;&gt;"chf"),IF(ISBLANK(Créanciers!$Q3826),0,IF(ISBLANK(Créanciers!$Q3826),0,IF(ISNUMBER(Créanciers!$Q3826),Créanciers!$Q3826,Créanciers!$G3826))),0)</f>
        <v>0</v>
      </c>
    </row>
    <row r="3827" spans="2:10" x14ac:dyDescent="0.25">
      <c r="B3827">
        <f>IF(OR(ISBLANK(Créanciers!$I3827),LOWER(Créanciers!$I3827)="chf"),IF(ISBLANK(Créanciers!N3827),0,IF(ISBLANK(Créanciers!$G3827),0,IF(ISNUMBER(Créanciers!N3827),Créanciers!N3827,Créanciers!$G3827))),0)</f>
        <v>0</v>
      </c>
      <c r="C3827">
        <f>IF(OR(ISBLANK(Créanciers!$I3827),LOWER(Créanciers!$I3827)="chf"),IF(ISBLANK(Créanciers!O3827),0,IF(ISBLANK(Créanciers!$G3827),0,IF(ISNUMBER(Créanciers!O3827),Créanciers!O3827,Créanciers!$G3827))),0)</f>
        <v>0</v>
      </c>
      <c r="D3827">
        <f>IF(OR(ISBLANK(Créanciers!$I3827),LOWER(Créanciers!$I3827)="chf"),IF(ISBLANK(Créanciers!P3827),0,IF(ISBLANK(Créanciers!$G3827),0,IF(ISNUMBER(Créanciers!P3827),Créanciers!P3827,Créanciers!$G3827))),0)</f>
        <v>0</v>
      </c>
      <c r="E3827">
        <f>IF(OR(ISBLANK(Créanciers!$I3827),LOWER(Créanciers!$I3827)="chf"),IF(ISBLANK(Créanciers!Q3827),0,IF(ISBLANK(Créanciers!$G3827),0,IF(ISNUMBER(Créanciers!Q3827),Créanciers!Q3827,Créanciers!$G3827))),0)</f>
        <v>0</v>
      </c>
      <c r="G3827">
        <f>IF(AND(NOT(ISBLANK(Créanciers!$I3827)),LOWER(Créanciers!$I3827)&lt;&gt;"chf"),IF(ISBLANK(Créanciers!$N3827),0,IF(ISBLANK(Créanciers!$N3827),0,IF(ISNUMBER(Créanciers!$N3827),Créanciers!$N3827,Créanciers!$G3827))),0)</f>
        <v>0</v>
      </c>
      <c r="H3827">
        <f>IF(AND(NOT(ISBLANK(Créanciers!$I3827)),LOWER(Créanciers!$I3827)&lt;&gt;"chf"),IF(ISBLANK(Créanciers!$O3827),0,IF(ISBLANK(Créanciers!$O3827),0,IF(ISNUMBER(Créanciers!$O3827),Créanciers!$O3827,Créanciers!$G3827))),0)</f>
        <v>0</v>
      </c>
      <c r="I3827">
        <f>IF(AND(NOT(ISBLANK(Créanciers!$I3827)),LOWER(Créanciers!$I3827)&lt;&gt;"chf"),IF(ISBLANK(Créanciers!$P3827),0,IF(ISBLANK(Créanciers!$P3827),0,IF(ISNUMBER(Créanciers!$P3827),Créanciers!$P3827,Créanciers!$G3827))),0)</f>
        <v>0</v>
      </c>
      <c r="J3827">
        <f>IF(AND(NOT(ISBLANK(Créanciers!$I3827)),LOWER(Créanciers!$I3827)&lt;&gt;"chf"),IF(ISBLANK(Créanciers!$Q3827),0,IF(ISBLANK(Créanciers!$Q3827),0,IF(ISNUMBER(Créanciers!$Q3827),Créanciers!$Q3827,Créanciers!$G3827))),0)</f>
        <v>0</v>
      </c>
    </row>
    <row r="3828" spans="2:10" x14ac:dyDescent="0.25">
      <c r="B3828">
        <f>IF(OR(ISBLANK(Créanciers!$I3828),LOWER(Créanciers!$I3828)="chf"),IF(ISBLANK(Créanciers!N3828),0,IF(ISBLANK(Créanciers!$G3828),0,IF(ISNUMBER(Créanciers!N3828),Créanciers!N3828,Créanciers!$G3828))),0)</f>
        <v>0</v>
      </c>
      <c r="C3828">
        <f>IF(OR(ISBLANK(Créanciers!$I3828),LOWER(Créanciers!$I3828)="chf"),IF(ISBLANK(Créanciers!O3828),0,IF(ISBLANK(Créanciers!$G3828),0,IF(ISNUMBER(Créanciers!O3828),Créanciers!O3828,Créanciers!$G3828))),0)</f>
        <v>0</v>
      </c>
      <c r="D3828">
        <f>IF(OR(ISBLANK(Créanciers!$I3828),LOWER(Créanciers!$I3828)="chf"),IF(ISBLANK(Créanciers!P3828),0,IF(ISBLANK(Créanciers!$G3828),0,IF(ISNUMBER(Créanciers!P3828),Créanciers!P3828,Créanciers!$G3828))),0)</f>
        <v>0</v>
      </c>
      <c r="E3828">
        <f>IF(OR(ISBLANK(Créanciers!$I3828),LOWER(Créanciers!$I3828)="chf"),IF(ISBLANK(Créanciers!Q3828),0,IF(ISBLANK(Créanciers!$G3828),0,IF(ISNUMBER(Créanciers!Q3828),Créanciers!Q3828,Créanciers!$G3828))),0)</f>
        <v>0</v>
      </c>
      <c r="G3828">
        <f>IF(AND(NOT(ISBLANK(Créanciers!$I3828)),LOWER(Créanciers!$I3828)&lt;&gt;"chf"),IF(ISBLANK(Créanciers!$N3828),0,IF(ISBLANK(Créanciers!$N3828),0,IF(ISNUMBER(Créanciers!$N3828),Créanciers!$N3828,Créanciers!$G3828))),0)</f>
        <v>0</v>
      </c>
      <c r="H3828">
        <f>IF(AND(NOT(ISBLANK(Créanciers!$I3828)),LOWER(Créanciers!$I3828)&lt;&gt;"chf"),IF(ISBLANK(Créanciers!$O3828),0,IF(ISBLANK(Créanciers!$O3828),0,IF(ISNUMBER(Créanciers!$O3828),Créanciers!$O3828,Créanciers!$G3828))),0)</f>
        <v>0</v>
      </c>
      <c r="I3828">
        <f>IF(AND(NOT(ISBLANK(Créanciers!$I3828)),LOWER(Créanciers!$I3828)&lt;&gt;"chf"),IF(ISBLANK(Créanciers!$P3828),0,IF(ISBLANK(Créanciers!$P3828),0,IF(ISNUMBER(Créanciers!$P3828),Créanciers!$P3828,Créanciers!$G3828))),0)</f>
        <v>0</v>
      </c>
      <c r="J3828">
        <f>IF(AND(NOT(ISBLANK(Créanciers!$I3828)),LOWER(Créanciers!$I3828)&lt;&gt;"chf"),IF(ISBLANK(Créanciers!$Q3828),0,IF(ISBLANK(Créanciers!$Q3828),0,IF(ISNUMBER(Créanciers!$Q3828),Créanciers!$Q3828,Créanciers!$G3828))),0)</f>
        <v>0</v>
      </c>
    </row>
    <row r="3829" spans="2:10" x14ac:dyDescent="0.25">
      <c r="B3829">
        <f>IF(OR(ISBLANK(Créanciers!$I3829),LOWER(Créanciers!$I3829)="chf"),IF(ISBLANK(Créanciers!N3829),0,IF(ISBLANK(Créanciers!$G3829),0,IF(ISNUMBER(Créanciers!N3829),Créanciers!N3829,Créanciers!$G3829))),0)</f>
        <v>0</v>
      </c>
      <c r="C3829">
        <f>IF(OR(ISBLANK(Créanciers!$I3829),LOWER(Créanciers!$I3829)="chf"),IF(ISBLANK(Créanciers!O3829),0,IF(ISBLANK(Créanciers!$G3829),0,IF(ISNUMBER(Créanciers!O3829),Créanciers!O3829,Créanciers!$G3829))),0)</f>
        <v>0</v>
      </c>
      <c r="D3829">
        <f>IF(OR(ISBLANK(Créanciers!$I3829),LOWER(Créanciers!$I3829)="chf"),IF(ISBLANK(Créanciers!P3829),0,IF(ISBLANK(Créanciers!$G3829),0,IF(ISNUMBER(Créanciers!P3829),Créanciers!P3829,Créanciers!$G3829))),0)</f>
        <v>0</v>
      </c>
      <c r="E3829">
        <f>IF(OR(ISBLANK(Créanciers!$I3829),LOWER(Créanciers!$I3829)="chf"),IF(ISBLANK(Créanciers!Q3829),0,IF(ISBLANK(Créanciers!$G3829),0,IF(ISNUMBER(Créanciers!Q3829),Créanciers!Q3829,Créanciers!$G3829))),0)</f>
        <v>0</v>
      </c>
      <c r="G3829">
        <f>IF(AND(NOT(ISBLANK(Créanciers!$I3829)),LOWER(Créanciers!$I3829)&lt;&gt;"chf"),IF(ISBLANK(Créanciers!$N3829),0,IF(ISBLANK(Créanciers!$N3829),0,IF(ISNUMBER(Créanciers!$N3829),Créanciers!$N3829,Créanciers!$G3829))),0)</f>
        <v>0</v>
      </c>
      <c r="H3829">
        <f>IF(AND(NOT(ISBLANK(Créanciers!$I3829)),LOWER(Créanciers!$I3829)&lt;&gt;"chf"),IF(ISBLANK(Créanciers!$O3829),0,IF(ISBLANK(Créanciers!$O3829),0,IF(ISNUMBER(Créanciers!$O3829),Créanciers!$O3829,Créanciers!$G3829))),0)</f>
        <v>0</v>
      </c>
      <c r="I3829">
        <f>IF(AND(NOT(ISBLANK(Créanciers!$I3829)),LOWER(Créanciers!$I3829)&lt;&gt;"chf"),IF(ISBLANK(Créanciers!$P3829),0,IF(ISBLANK(Créanciers!$P3829),0,IF(ISNUMBER(Créanciers!$P3829),Créanciers!$P3829,Créanciers!$G3829))),0)</f>
        <v>0</v>
      </c>
      <c r="J3829">
        <f>IF(AND(NOT(ISBLANK(Créanciers!$I3829)),LOWER(Créanciers!$I3829)&lt;&gt;"chf"),IF(ISBLANK(Créanciers!$Q3829),0,IF(ISBLANK(Créanciers!$Q3829),0,IF(ISNUMBER(Créanciers!$Q3829),Créanciers!$Q3829,Créanciers!$G3829))),0)</f>
        <v>0</v>
      </c>
    </row>
    <row r="3830" spans="2:10" x14ac:dyDescent="0.25">
      <c r="B3830">
        <f>IF(OR(ISBLANK(Créanciers!$I3830),LOWER(Créanciers!$I3830)="chf"),IF(ISBLANK(Créanciers!N3830),0,IF(ISBLANK(Créanciers!$G3830),0,IF(ISNUMBER(Créanciers!N3830),Créanciers!N3830,Créanciers!$G3830))),0)</f>
        <v>0</v>
      </c>
      <c r="C3830">
        <f>IF(OR(ISBLANK(Créanciers!$I3830),LOWER(Créanciers!$I3830)="chf"),IF(ISBLANK(Créanciers!O3830),0,IF(ISBLANK(Créanciers!$G3830),0,IF(ISNUMBER(Créanciers!O3830),Créanciers!O3830,Créanciers!$G3830))),0)</f>
        <v>0</v>
      </c>
      <c r="D3830">
        <f>IF(OR(ISBLANK(Créanciers!$I3830),LOWER(Créanciers!$I3830)="chf"),IF(ISBLANK(Créanciers!P3830),0,IF(ISBLANK(Créanciers!$G3830),0,IF(ISNUMBER(Créanciers!P3830),Créanciers!P3830,Créanciers!$G3830))),0)</f>
        <v>0</v>
      </c>
      <c r="E3830">
        <f>IF(OR(ISBLANK(Créanciers!$I3830),LOWER(Créanciers!$I3830)="chf"),IF(ISBLANK(Créanciers!Q3830),0,IF(ISBLANK(Créanciers!$G3830),0,IF(ISNUMBER(Créanciers!Q3830),Créanciers!Q3830,Créanciers!$G3830))),0)</f>
        <v>0</v>
      </c>
      <c r="G3830">
        <f>IF(AND(NOT(ISBLANK(Créanciers!$I3830)),LOWER(Créanciers!$I3830)&lt;&gt;"chf"),IF(ISBLANK(Créanciers!$N3830),0,IF(ISBLANK(Créanciers!$N3830),0,IF(ISNUMBER(Créanciers!$N3830),Créanciers!$N3830,Créanciers!$G3830))),0)</f>
        <v>0</v>
      </c>
      <c r="H3830">
        <f>IF(AND(NOT(ISBLANK(Créanciers!$I3830)),LOWER(Créanciers!$I3830)&lt;&gt;"chf"),IF(ISBLANK(Créanciers!$O3830),0,IF(ISBLANK(Créanciers!$O3830),0,IF(ISNUMBER(Créanciers!$O3830),Créanciers!$O3830,Créanciers!$G3830))),0)</f>
        <v>0</v>
      </c>
      <c r="I3830">
        <f>IF(AND(NOT(ISBLANK(Créanciers!$I3830)),LOWER(Créanciers!$I3830)&lt;&gt;"chf"),IF(ISBLANK(Créanciers!$P3830),0,IF(ISBLANK(Créanciers!$P3830),0,IF(ISNUMBER(Créanciers!$P3830),Créanciers!$P3830,Créanciers!$G3830))),0)</f>
        <v>0</v>
      </c>
      <c r="J3830">
        <f>IF(AND(NOT(ISBLANK(Créanciers!$I3830)),LOWER(Créanciers!$I3830)&lt;&gt;"chf"),IF(ISBLANK(Créanciers!$Q3830),0,IF(ISBLANK(Créanciers!$Q3830),0,IF(ISNUMBER(Créanciers!$Q3830),Créanciers!$Q3830,Créanciers!$G3830))),0)</f>
        <v>0</v>
      </c>
    </row>
    <row r="3831" spans="2:10" x14ac:dyDescent="0.25">
      <c r="B3831">
        <f>IF(OR(ISBLANK(Créanciers!$I3831),LOWER(Créanciers!$I3831)="chf"),IF(ISBLANK(Créanciers!N3831),0,IF(ISBLANK(Créanciers!$G3831),0,IF(ISNUMBER(Créanciers!N3831),Créanciers!N3831,Créanciers!$G3831))),0)</f>
        <v>0</v>
      </c>
      <c r="C3831">
        <f>IF(OR(ISBLANK(Créanciers!$I3831),LOWER(Créanciers!$I3831)="chf"),IF(ISBLANK(Créanciers!O3831),0,IF(ISBLANK(Créanciers!$G3831),0,IF(ISNUMBER(Créanciers!O3831),Créanciers!O3831,Créanciers!$G3831))),0)</f>
        <v>0</v>
      </c>
      <c r="D3831">
        <f>IF(OR(ISBLANK(Créanciers!$I3831),LOWER(Créanciers!$I3831)="chf"),IF(ISBLANK(Créanciers!P3831),0,IF(ISBLANK(Créanciers!$G3831),0,IF(ISNUMBER(Créanciers!P3831),Créanciers!P3831,Créanciers!$G3831))),0)</f>
        <v>0</v>
      </c>
      <c r="E3831">
        <f>IF(OR(ISBLANK(Créanciers!$I3831),LOWER(Créanciers!$I3831)="chf"),IF(ISBLANK(Créanciers!Q3831),0,IF(ISBLANK(Créanciers!$G3831),0,IF(ISNUMBER(Créanciers!Q3831),Créanciers!Q3831,Créanciers!$G3831))),0)</f>
        <v>0</v>
      </c>
      <c r="G3831">
        <f>IF(AND(NOT(ISBLANK(Créanciers!$I3831)),LOWER(Créanciers!$I3831)&lt;&gt;"chf"),IF(ISBLANK(Créanciers!$N3831),0,IF(ISBLANK(Créanciers!$N3831),0,IF(ISNUMBER(Créanciers!$N3831),Créanciers!$N3831,Créanciers!$G3831))),0)</f>
        <v>0</v>
      </c>
      <c r="H3831">
        <f>IF(AND(NOT(ISBLANK(Créanciers!$I3831)),LOWER(Créanciers!$I3831)&lt;&gt;"chf"),IF(ISBLANK(Créanciers!$O3831),0,IF(ISBLANK(Créanciers!$O3831),0,IF(ISNUMBER(Créanciers!$O3831),Créanciers!$O3831,Créanciers!$G3831))),0)</f>
        <v>0</v>
      </c>
      <c r="I3831">
        <f>IF(AND(NOT(ISBLANK(Créanciers!$I3831)),LOWER(Créanciers!$I3831)&lt;&gt;"chf"),IF(ISBLANK(Créanciers!$P3831),0,IF(ISBLANK(Créanciers!$P3831),0,IF(ISNUMBER(Créanciers!$P3831),Créanciers!$P3831,Créanciers!$G3831))),0)</f>
        <v>0</v>
      </c>
      <c r="J3831">
        <f>IF(AND(NOT(ISBLANK(Créanciers!$I3831)),LOWER(Créanciers!$I3831)&lt;&gt;"chf"),IF(ISBLANK(Créanciers!$Q3831),0,IF(ISBLANK(Créanciers!$Q3831),0,IF(ISNUMBER(Créanciers!$Q3831),Créanciers!$Q3831,Créanciers!$G3831))),0)</f>
        <v>0</v>
      </c>
    </row>
    <row r="3832" spans="2:10" x14ac:dyDescent="0.25">
      <c r="B3832">
        <f>IF(OR(ISBLANK(Créanciers!$I3832),LOWER(Créanciers!$I3832)="chf"),IF(ISBLANK(Créanciers!N3832),0,IF(ISBLANK(Créanciers!$G3832),0,IF(ISNUMBER(Créanciers!N3832),Créanciers!N3832,Créanciers!$G3832))),0)</f>
        <v>0</v>
      </c>
      <c r="C3832">
        <f>IF(OR(ISBLANK(Créanciers!$I3832),LOWER(Créanciers!$I3832)="chf"),IF(ISBLANK(Créanciers!O3832),0,IF(ISBLANK(Créanciers!$G3832),0,IF(ISNUMBER(Créanciers!O3832),Créanciers!O3832,Créanciers!$G3832))),0)</f>
        <v>0</v>
      </c>
      <c r="D3832">
        <f>IF(OR(ISBLANK(Créanciers!$I3832),LOWER(Créanciers!$I3832)="chf"),IF(ISBLANK(Créanciers!P3832),0,IF(ISBLANK(Créanciers!$G3832),0,IF(ISNUMBER(Créanciers!P3832),Créanciers!P3832,Créanciers!$G3832))),0)</f>
        <v>0</v>
      </c>
      <c r="E3832">
        <f>IF(OR(ISBLANK(Créanciers!$I3832),LOWER(Créanciers!$I3832)="chf"),IF(ISBLANK(Créanciers!Q3832),0,IF(ISBLANK(Créanciers!$G3832),0,IF(ISNUMBER(Créanciers!Q3832),Créanciers!Q3832,Créanciers!$G3832))),0)</f>
        <v>0</v>
      </c>
      <c r="G3832">
        <f>IF(AND(NOT(ISBLANK(Créanciers!$I3832)),LOWER(Créanciers!$I3832)&lt;&gt;"chf"),IF(ISBLANK(Créanciers!$N3832),0,IF(ISBLANK(Créanciers!$N3832),0,IF(ISNUMBER(Créanciers!$N3832),Créanciers!$N3832,Créanciers!$G3832))),0)</f>
        <v>0</v>
      </c>
      <c r="H3832">
        <f>IF(AND(NOT(ISBLANK(Créanciers!$I3832)),LOWER(Créanciers!$I3832)&lt;&gt;"chf"),IF(ISBLANK(Créanciers!$O3832),0,IF(ISBLANK(Créanciers!$O3832),0,IF(ISNUMBER(Créanciers!$O3832),Créanciers!$O3832,Créanciers!$G3832))),0)</f>
        <v>0</v>
      </c>
      <c r="I3832">
        <f>IF(AND(NOT(ISBLANK(Créanciers!$I3832)),LOWER(Créanciers!$I3832)&lt;&gt;"chf"),IF(ISBLANK(Créanciers!$P3832),0,IF(ISBLANK(Créanciers!$P3832),0,IF(ISNUMBER(Créanciers!$P3832),Créanciers!$P3832,Créanciers!$G3832))),0)</f>
        <v>0</v>
      </c>
      <c r="J3832">
        <f>IF(AND(NOT(ISBLANK(Créanciers!$I3832)),LOWER(Créanciers!$I3832)&lt;&gt;"chf"),IF(ISBLANK(Créanciers!$Q3832),0,IF(ISBLANK(Créanciers!$Q3832),0,IF(ISNUMBER(Créanciers!$Q3832),Créanciers!$Q3832,Créanciers!$G3832))),0)</f>
        <v>0</v>
      </c>
    </row>
    <row r="3833" spans="2:10" x14ac:dyDescent="0.25">
      <c r="B3833">
        <f>IF(OR(ISBLANK(Créanciers!$I3833),LOWER(Créanciers!$I3833)="chf"),IF(ISBLANK(Créanciers!N3833),0,IF(ISBLANK(Créanciers!$G3833),0,IF(ISNUMBER(Créanciers!N3833),Créanciers!N3833,Créanciers!$G3833))),0)</f>
        <v>0</v>
      </c>
      <c r="C3833">
        <f>IF(OR(ISBLANK(Créanciers!$I3833),LOWER(Créanciers!$I3833)="chf"),IF(ISBLANK(Créanciers!O3833),0,IF(ISBLANK(Créanciers!$G3833),0,IF(ISNUMBER(Créanciers!O3833),Créanciers!O3833,Créanciers!$G3833))),0)</f>
        <v>0</v>
      </c>
      <c r="D3833">
        <f>IF(OR(ISBLANK(Créanciers!$I3833),LOWER(Créanciers!$I3833)="chf"),IF(ISBLANK(Créanciers!P3833),0,IF(ISBLANK(Créanciers!$G3833),0,IF(ISNUMBER(Créanciers!P3833),Créanciers!P3833,Créanciers!$G3833))),0)</f>
        <v>0</v>
      </c>
      <c r="E3833">
        <f>IF(OR(ISBLANK(Créanciers!$I3833),LOWER(Créanciers!$I3833)="chf"),IF(ISBLANK(Créanciers!Q3833),0,IF(ISBLANK(Créanciers!$G3833),0,IF(ISNUMBER(Créanciers!Q3833),Créanciers!Q3833,Créanciers!$G3833))),0)</f>
        <v>0</v>
      </c>
      <c r="G3833">
        <f>IF(AND(NOT(ISBLANK(Créanciers!$I3833)),LOWER(Créanciers!$I3833)&lt;&gt;"chf"),IF(ISBLANK(Créanciers!$N3833),0,IF(ISBLANK(Créanciers!$N3833),0,IF(ISNUMBER(Créanciers!$N3833),Créanciers!$N3833,Créanciers!$G3833))),0)</f>
        <v>0</v>
      </c>
      <c r="H3833">
        <f>IF(AND(NOT(ISBLANK(Créanciers!$I3833)),LOWER(Créanciers!$I3833)&lt;&gt;"chf"),IF(ISBLANK(Créanciers!$O3833),0,IF(ISBLANK(Créanciers!$O3833),0,IF(ISNUMBER(Créanciers!$O3833),Créanciers!$O3833,Créanciers!$G3833))),0)</f>
        <v>0</v>
      </c>
      <c r="I3833">
        <f>IF(AND(NOT(ISBLANK(Créanciers!$I3833)),LOWER(Créanciers!$I3833)&lt;&gt;"chf"),IF(ISBLANK(Créanciers!$P3833),0,IF(ISBLANK(Créanciers!$P3833),0,IF(ISNUMBER(Créanciers!$P3833),Créanciers!$P3833,Créanciers!$G3833))),0)</f>
        <v>0</v>
      </c>
      <c r="J3833">
        <f>IF(AND(NOT(ISBLANK(Créanciers!$I3833)),LOWER(Créanciers!$I3833)&lt;&gt;"chf"),IF(ISBLANK(Créanciers!$Q3833),0,IF(ISBLANK(Créanciers!$Q3833),0,IF(ISNUMBER(Créanciers!$Q3833),Créanciers!$Q3833,Créanciers!$G3833))),0)</f>
        <v>0</v>
      </c>
    </row>
    <row r="3834" spans="2:10" x14ac:dyDescent="0.25">
      <c r="B3834">
        <f>IF(OR(ISBLANK(Créanciers!$I3834),LOWER(Créanciers!$I3834)="chf"),IF(ISBLANK(Créanciers!N3834),0,IF(ISBLANK(Créanciers!$G3834),0,IF(ISNUMBER(Créanciers!N3834),Créanciers!N3834,Créanciers!$G3834))),0)</f>
        <v>0</v>
      </c>
      <c r="C3834">
        <f>IF(OR(ISBLANK(Créanciers!$I3834),LOWER(Créanciers!$I3834)="chf"),IF(ISBLANK(Créanciers!O3834),0,IF(ISBLANK(Créanciers!$G3834),0,IF(ISNUMBER(Créanciers!O3834),Créanciers!O3834,Créanciers!$G3834))),0)</f>
        <v>0</v>
      </c>
      <c r="D3834">
        <f>IF(OR(ISBLANK(Créanciers!$I3834),LOWER(Créanciers!$I3834)="chf"),IF(ISBLANK(Créanciers!P3834),0,IF(ISBLANK(Créanciers!$G3834),0,IF(ISNUMBER(Créanciers!P3834),Créanciers!P3834,Créanciers!$G3834))),0)</f>
        <v>0</v>
      </c>
      <c r="E3834">
        <f>IF(OR(ISBLANK(Créanciers!$I3834),LOWER(Créanciers!$I3834)="chf"),IF(ISBLANK(Créanciers!Q3834),0,IF(ISBLANK(Créanciers!$G3834),0,IF(ISNUMBER(Créanciers!Q3834),Créanciers!Q3834,Créanciers!$G3834))),0)</f>
        <v>0</v>
      </c>
      <c r="G3834">
        <f>IF(AND(NOT(ISBLANK(Créanciers!$I3834)),LOWER(Créanciers!$I3834)&lt;&gt;"chf"),IF(ISBLANK(Créanciers!$N3834),0,IF(ISBLANK(Créanciers!$N3834),0,IF(ISNUMBER(Créanciers!$N3834),Créanciers!$N3834,Créanciers!$G3834))),0)</f>
        <v>0</v>
      </c>
      <c r="H3834">
        <f>IF(AND(NOT(ISBLANK(Créanciers!$I3834)),LOWER(Créanciers!$I3834)&lt;&gt;"chf"),IF(ISBLANK(Créanciers!$O3834),0,IF(ISBLANK(Créanciers!$O3834),0,IF(ISNUMBER(Créanciers!$O3834),Créanciers!$O3834,Créanciers!$G3834))),0)</f>
        <v>0</v>
      </c>
      <c r="I3834">
        <f>IF(AND(NOT(ISBLANK(Créanciers!$I3834)),LOWER(Créanciers!$I3834)&lt;&gt;"chf"),IF(ISBLANK(Créanciers!$P3834),0,IF(ISBLANK(Créanciers!$P3834),0,IF(ISNUMBER(Créanciers!$P3834),Créanciers!$P3834,Créanciers!$G3834))),0)</f>
        <v>0</v>
      </c>
      <c r="J3834">
        <f>IF(AND(NOT(ISBLANK(Créanciers!$I3834)),LOWER(Créanciers!$I3834)&lt;&gt;"chf"),IF(ISBLANK(Créanciers!$Q3834),0,IF(ISBLANK(Créanciers!$Q3834),0,IF(ISNUMBER(Créanciers!$Q3834),Créanciers!$Q3834,Créanciers!$G3834))),0)</f>
        <v>0</v>
      </c>
    </row>
    <row r="3835" spans="2:10" x14ac:dyDescent="0.25">
      <c r="B3835">
        <f>IF(OR(ISBLANK(Créanciers!$I3835),LOWER(Créanciers!$I3835)="chf"),IF(ISBLANK(Créanciers!N3835),0,IF(ISBLANK(Créanciers!$G3835),0,IF(ISNUMBER(Créanciers!N3835),Créanciers!N3835,Créanciers!$G3835))),0)</f>
        <v>0</v>
      </c>
      <c r="C3835">
        <f>IF(OR(ISBLANK(Créanciers!$I3835),LOWER(Créanciers!$I3835)="chf"),IF(ISBLANK(Créanciers!O3835),0,IF(ISBLANK(Créanciers!$G3835),0,IF(ISNUMBER(Créanciers!O3835),Créanciers!O3835,Créanciers!$G3835))),0)</f>
        <v>0</v>
      </c>
      <c r="D3835">
        <f>IF(OR(ISBLANK(Créanciers!$I3835),LOWER(Créanciers!$I3835)="chf"),IF(ISBLANK(Créanciers!P3835),0,IF(ISBLANK(Créanciers!$G3835),0,IF(ISNUMBER(Créanciers!P3835),Créanciers!P3835,Créanciers!$G3835))),0)</f>
        <v>0</v>
      </c>
      <c r="E3835">
        <f>IF(OR(ISBLANK(Créanciers!$I3835),LOWER(Créanciers!$I3835)="chf"),IF(ISBLANK(Créanciers!Q3835),0,IF(ISBLANK(Créanciers!$G3835),0,IF(ISNUMBER(Créanciers!Q3835),Créanciers!Q3835,Créanciers!$G3835))),0)</f>
        <v>0</v>
      </c>
      <c r="G3835">
        <f>IF(AND(NOT(ISBLANK(Créanciers!$I3835)),LOWER(Créanciers!$I3835)&lt;&gt;"chf"),IF(ISBLANK(Créanciers!$N3835),0,IF(ISBLANK(Créanciers!$N3835),0,IF(ISNUMBER(Créanciers!$N3835),Créanciers!$N3835,Créanciers!$G3835))),0)</f>
        <v>0</v>
      </c>
      <c r="H3835">
        <f>IF(AND(NOT(ISBLANK(Créanciers!$I3835)),LOWER(Créanciers!$I3835)&lt;&gt;"chf"),IF(ISBLANK(Créanciers!$O3835),0,IF(ISBLANK(Créanciers!$O3835),0,IF(ISNUMBER(Créanciers!$O3835),Créanciers!$O3835,Créanciers!$G3835))),0)</f>
        <v>0</v>
      </c>
      <c r="I3835">
        <f>IF(AND(NOT(ISBLANK(Créanciers!$I3835)),LOWER(Créanciers!$I3835)&lt;&gt;"chf"),IF(ISBLANK(Créanciers!$P3835),0,IF(ISBLANK(Créanciers!$P3835),0,IF(ISNUMBER(Créanciers!$P3835),Créanciers!$P3835,Créanciers!$G3835))),0)</f>
        <v>0</v>
      </c>
      <c r="J3835">
        <f>IF(AND(NOT(ISBLANK(Créanciers!$I3835)),LOWER(Créanciers!$I3835)&lt;&gt;"chf"),IF(ISBLANK(Créanciers!$Q3835),0,IF(ISBLANK(Créanciers!$Q3835),0,IF(ISNUMBER(Créanciers!$Q3835),Créanciers!$Q3835,Créanciers!$G3835))),0)</f>
        <v>0</v>
      </c>
    </row>
    <row r="3836" spans="2:10" x14ac:dyDescent="0.25">
      <c r="B3836">
        <f>IF(OR(ISBLANK(Créanciers!$I3836),LOWER(Créanciers!$I3836)="chf"),IF(ISBLANK(Créanciers!N3836),0,IF(ISBLANK(Créanciers!$G3836),0,IF(ISNUMBER(Créanciers!N3836),Créanciers!N3836,Créanciers!$G3836))),0)</f>
        <v>0</v>
      </c>
      <c r="C3836">
        <f>IF(OR(ISBLANK(Créanciers!$I3836),LOWER(Créanciers!$I3836)="chf"),IF(ISBLANK(Créanciers!O3836),0,IF(ISBLANK(Créanciers!$G3836),0,IF(ISNUMBER(Créanciers!O3836),Créanciers!O3836,Créanciers!$G3836))),0)</f>
        <v>0</v>
      </c>
      <c r="D3836">
        <f>IF(OR(ISBLANK(Créanciers!$I3836),LOWER(Créanciers!$I3836)="chf"),IF(ISBLANK(Créanciers!P3836),0,IF(ISBLANK(Créanciers!$G3836),0,IF(ISNUMBER(Créanciers!P3836),Créanciers!P3836,Créanciers!$G3836))),0)</f>
        <v>0</v>
      </c>
      <c r="E3836">
        <f>IF(OR(ISBLANK(Créanciers!$I3836),LOWER(Créanciers!$I3836)="chf"),IF(ISBLANK(Créanciers!Q3836),0,IF(ISBLANK(Créanciers!$G3836),0,IF(ISNUMBER(Créanciers!Q3836),Créanciers!Q3836,Créanciers!$G3836))),0)</f>
        <v>0</v>
      </c>
      <c r="G3836">
        <f>IF(AND(NOT(ISBLANK(Créanciers!$I3836)),LOWER(Créanciers!$I3836)&lt;&gt;"chf"),IF(ISBLANK(Créanciers!$N3836),0,IF(ISBLANK(Créanciers!$N3836),0,IF(ISNUMBER(Créanciers!$N3836),Créanciers!$N3836,Créanciers!$G3836))),0)</f>
        <v>0</v>
      </c>
      <c r="H3836">
        <f>IF(AND(NOT(ISBLANK(Créanciers!$I3836)),LOWER(Créanciers!$I3836)&lt;&gt;"chf"),IF(ISBLANK(Créanciers!$O3836),0,IF(ISBLANK(Créanciers!$O3836),0,IF(ISNUMBER(Créanciers!$O3836),Créanciers!$O3836,Créanciers!$G3836))),0)</f>
        <v>0</v>
      </c>
      <c r="I3836">
        <f>IF(AND(NOT(ISBLANK(Créanciers!$I3836)),LOWER(Créanciers!$I3836)&lt;&gt;"chf"),IF(ISBLANK(Créanciers!$P3836),0,IF(ISBLANK(Créanciers!$P3836),0,IF(ISNUMBER(Créanciers!$P3836),Créanciers!$P3836,Créanciers!$G3836))),0)</f>
        <v>0</v>
      </c>
      <c r="J3836">
        <f>IF(AND(NOT(ISBLANK(Créanciers!$I3836)),LOWER(Créanciers!$I3836)&lt;&gt;"chf"),IF(ISBLANK(Créanciers!$Q3836),0,IF(ISBLANK(Créanciers!$Q3836),0,IF(ISNUMBER(Créanciers!$Q3836),Créanciers!$Q3836,Créanciers!$G3836))),0)</f>
        <v>0</v>
      </c>
    </row>
    <row r="3837" spans="2:10" x14ac:dyDescent="0.25">
      <c r="B3837">
        <f>IF(OR(ISBLANK(Créanciers!$I3837),LOWER(Créanciers!$I3837)="chf"),IF(ISBLANK(Créanciers!N3837),0,IF(ISBLANK(Créanciers!$G3837),0,IF(ISNUMBER(Créanciers!N3837),Créanciers!N3837,Créanciers!$G3837))),0)</f>
        <v>0</v>
      </c>
      <c r="C3837">
        <f>IF(OR(ISBLANK(Créanciers!$I3837),LOWER(Créanciers!$I3837)="chf"),IF(ISBLANK(Créanciers!O3837),0,IF(ISBLANK(Créanciers!$G3837),0,IF(ISNUMBER(Créanciers!O3837),Créanciers!O3837,Créanciers!$G3837))),0)</f>
        <v>0</v>
      </c>
      <c r="D3837">
        <f>IF(OR(ISBLANK(Créanciers!$I3837),LOWER(Créanciers!$I3837)="chf"),IF(ISBLANK(Créanciers!P3837),0,IF(ISBLANK(Créanciers!$G3837),0,IF(ISNUMBER(Créanciers!P3837),Créanciers!P3837,Créanciers!$G3837))),0)</f>
        <v>0</v>
      </c>
      <c r="E3837">
        <f>IF(OR(ISBLANK(Créanciers!$I3837),LOWER(Créanciers!$I3837)="chf"),IF(ISBLANK(Créanciers!Q3837),0,IF(ISBLANK(Créanciers!$G3837),0,IF(ISNUMBER(Créanciers!Q3837),Créanciers!Q3837,Créanciers!$G3837))),0)</f>
        <v>0</v>
      </c>
      <c r="G3837">
        <f>IF(AND(NOT(ISBLANK(Créanciers!$I3837)),LOWER(Créanciers!$I3837)&lt;&gt;"chf"),IF(ISBLANK(Créanciers!$N3837),0,IF(ISBLANK(Créanciers!$N3837),0,IF(ISNUMBER(Créanciers!$N3837),Créanciers!$N3837,Créanciers!$G3837))),0)</f>
        <v>0</v>
      </c>
      <c r="H3837">
        <f>IF(AND(NOT(ISBLANK(Créanciers!$I3837)),LOWER(Créanciers!$I3837)&lt;&gt;"chf"),IF(ISBLANK(Créanciers!$O3837),0,IF(ISBLANK(Créanciers!$O3837),0,IF(ISNUMBER(Créanciers!$O3837),Créanciers!$O3837,Créanciers!$G3837))),0)</f>
        <v>0</v>
      </c>
      <c r="I3837">
        <f>IF(AND(NOT(ISBLANK(Créanciers!$I3837)),LOWER(Créanciers!$I3837)&lt;&gt;"chf"),IF(ISBLANK(Créanciers!$P3837),0,IF(ISBLANK(Créanciers!$P3837),0,IF(ISNUMBER(Créanciers!$P3837),Créanciers!$P3837,Créanciers!$G3837))),0)</f>
        <v>0</v>
      </c>
      <c r="J3837">
        <f>IF(AND(NOT(ISBLANK(Créanciers!$I3837)),LOWER(Créanciers!$I3837)&lt;&gt;"chf"),IF(ISBLANK(Créanciers!$Q3837),0,IF(ISBLANK(Créanciers!$Q3837),0,IF(ISNUMBER(Créanciers!$Q3837),Créanciers!$Q3837,Créanciers!$G3837))),0)</f>
        <v>0</v>
      </c>
    </row>
    <row r="3838" spans="2:10" x14ac:dyDescent="0.25">
      <c r="B3838">
        <f>IF(OR(ISBLANK(Créanciers!$I3838),LOWER(Créanciers!$I3838)="chf"),IF(ISBLANK(Créanciers!N3838),0,IF(ISBLANK(Créanciers!$G3838),0,IF(ISNUMBER(Créanciers!N3838),Créanciers!N3838,Créanciers!$G3838))),0)</f>
        <v>0</v>
      </c>
      <c r="C3838">
        <f>IF(OR(ISBLANK(Créanciers!$I3838),LOWER(Créanciers!$I3838)="chf"),IF(ISBLANK(Créanciers!O3838),0,IF(ISBLANK(Créanciers!$G3838),0,IF(ISNUMBER(Créanciers!O3838),Créanciers!O3838,Créanciers!$G3838))),0)</f>
        <v>0</v>
      </c>
      <c r="D3838">
        <f>IF(OR(ISBLANK(Créanciers!$I3838),LOWER(Créanciers!$I3838)="chf"),IF(ISBLANK(Créanciers!P3838),0,IF(ISBLANK(Créanciers!$G3838),0,IF(ISNUMBER(Créanciers!P3838),Créanciers!P3838,Créanciers!$G3838))),0)</f>
        <v>0</v>
      </c>
      <c r="E3838">
        <f>IF(OR(ISBLANK(Créanciers!$I3838),LOWER(Créanciers!$I3838)="chf"),IF(ISBLANK(Créanciers!Q3838),0,IF(ISBLANK(Créanciers!$G3838),0,IF(ISNUMBER(Créanciers!Q3838),Créanciers!Q3838,Créanciers!$G3838))),0)</f>
        <v>0</v>
      </c>
      <c r="G3838">
        <f>IF(AND(NOT(ISBLANK(Créanciers!$I3838)),LOWER(Créanciers!$I3838)&lt;&gt;"chf"),IF(ISBLANK(Créanciers!$N3838),0,IF(ISBLANK(Créanciers!$N3838),0,IF(ISNUMBER(Créanciers!$N3838),Créanciers!$N3838,Créanciers!$G3838))),0)</f>
        <v>0</v>
      </c>
      <c r="H3838">
        <f>IF(AND(NOT(ISBLANK(Créanciers!$I3838)),LOWER(Créanciers!$I3838)&lt;&gt;"chf"),IF(ISBLANK(Créanciers!$O3838),0,IF(ISBLANK(Créanciers!$O3838),0,IF(ISNUMBER(Créanciers!$O3838),Créanciers!$O3838,Créanciers!$G3838))),0)</f>
        <v>0</v>
      </c>
      <c r="I3838">
        <f>IF(AND(NOT(ISBLANK(Créanciers!$I3838)),LOWER(Créanciers!$I3838)&lt;&gt;"chf"),IF(ISBLANK(Créanciers!$P3838),0,IF(ISBLANK(Créanciers!$P3838),0,IF(ISNUMBER(Créanciers!$P3838),Créanciers!$P3838,Créanciers!$G3838))),0)</f>
        <v>0</v>
      </c>
      <c r="J3838">
        <f>IF(AND(NOT(ISBLANK(Créanciers!$I3838)),LOWER(Créanciers!$I3838)&lt;&gt;"chf"),IF(ISBLANK(Créanciers!$Q3838),0,IF(ISBLANK(Créanciers!$Q3838),0,IF(ISNUMBER(Créanciers!$Q3838),Créanciers!$Q3838,Créanciers!$G3838))),0)</f>
        <v>0</v>
      </c>
    </row>
    <row r="3839" spans="2:10" x14ac:dyDescent="0.25">
      <c r="B3839">
        <f>IF(OR(ISBLANK(Créanciers!$I3839),LOWER(Créanciers!$I3839)="chf"),IF(ISBLANK(Créanciers!N3839),0,IF(ISBLANK(Créanciers!$G3839),0,IF(ISNUMBER(Créanciers!N3839),Créanciers!N3839,Créanciers!$G3839))),0)</f>
        <v>0</v>
      </c>
      <c r="C3839">
        <f>IF(OR(ISBLANK(Créanciers!$I3839),LOWER(Créanciers!$I3839)="chf"),IF(ISBLANK(Créanciers!O3839),0,IF(ISBLANK(Créanciers!$G3839),0,IF(ISNUMBER(Créanciers!O3839),Créanciers!O3839,Créanciers!$G3839))),0)</f>
        <v>0</v>
      </c>
      <c r="D3839">
        <f>IF(OR(ISBLANK(Créanciers!$I3839),LOWER(Créanciers!$I3839)="chf"),IF(ISBLANK(Créanciers!P3839),0,IF(ISBLANK(Créanciers!$G3839),0,IF(ISNUMBER(Créanciers!P3839),Créanciers!P3839,Créanciers!$G3839))),0)</f>
        <v>0</v>
      </c>
      <c r="E3839">
        <f>IF(OR(ISBLANK(Créanciers!$I3839),LOWER(Créanciers!$I3839)="chf"),IF(ISBLANK(Créanciers!Q3839),0,IF(ISBLANK(Créanciers!$G3839),0,IF(ISNUMBER(Créanciers!Q3839),Créanciers!Q3839,Créanciers!$G3839))),0)</f>
        <v>0</v>
      </c>
      <c r="G3839">
        <f>IF(AND(NOT(ISBLANK(Créanciers!$I3839)),LOWER(Créanciers!$I3839)&lt;&gt;"chf"),IF(ISBLANK(Créanciers!$N3839),0,IF(ISBLANK(Créanciers!$N3839),0,IF(ISNUMBER(Créanciers!$N3839),Créanciers!$N3839,Créanciers!$G3839))),0)</f>
        <v>0</v>
      </c>
      <c r="H3839">
        <f>IF(AND(NOT(ISBLANK(Créanciers!$I3839)),LOWER(Créanciers!$I3839)&lt;&gt;"chf"),IF(ISBLANK(Créanciers!$O3839),0,IF(ISBLANK(Créanciers!$O3839),0,IF(ISNUMBER(Créanciers!$O3839),Créanciers!$O3839,Créanciers!$G3839))),0)</f>
        <v>0</v>
      </c>
      <c r="I3839">
        <f>IF(AND(NOT(ISBLANK(Créanciers!$I3839)),LOWER(Créanciers!$I3839)&lt;&gt;"chf"),IF(ISBLANK(Créanciers!$P3839),0,IF(ISBLANK(Créanciers!$P3839),0,IF(ISNUMBER(Créanciers!$P3839),Créanciers!$P3839,Créanciers!$G3839))),0)</f>
        <v>0</v>
      </c>
      <c r="J3839">
        <f>IF(AND(NOT(ISBLANK(Créanciers!$I3839)),LOWER(Créanciers!$I3839)&lt;&gt;"chf"),IF(ISBLANK(Créanciers!$Q3839),0,IF(ISBLANK(Créanciers!$Q3839),0,IF(ISNUMBER(Créanciers!$Q3839),Créanciers!$Q3839,Créanciers!$G3839))),0)</f>
        <v>0</v>
      </c>
    </row>
    <row r="3840" spans="2:10" x14ac:dyDescent="0.25">
      <c r="B3840">
        <f>IF(OR(ISBLANK(Créanciers!$I3840),LOWER(Créanciers!$I3840)="chf"),IF(ISBLANK(Créanciers!N3840),0,IF(ISBLANK(Créanciers!$G3840),0,IF(ISNUMBER(Créanciers!N3840),Créanciers!N3840,Créanciers!$G3840))),0)</f>
        <v>0</v>
      </c>
      <c r="C3840">
        <f>IF(OR(ISBLANK(Créanciers!$I3840),LOWER(Créanciers!$I3840)="chf"),IF(ISBLANK(Créanciers!O3840),0,IF(ISBLANK(Créanciers!$G3840),0,IF(ISNUMBER(Créanciers!O3840),Créanciers!O3840,Créanciers!$G3840))),0)</f>
        <v>0</v>
      </c>
      <c r="D3840">
        <f>IF(OR(ISBLANK(Créanciers!$I3840),LOWER(Créanciers!$I3840)="chf"),IF(ISBLANK(Créanciers!P3840),0,IF(ISBLANK(Créanciers!$G3840),0,IF(ISNUMBER(Créanciers!P3840),Créanciers!P3840,Créanciers!$G3840))),0)</f>
        <v>0</v>
      </c>
      <c r="E3840">
        <f>IF(OR(ISBLANK(Créanciers!$I3840),LOWER(Créanciers!$I3840)="chf"),IF(ISBLANK(Créanciers!Q3840),0,IF(ISBLANK(Créanciers!$G3840),0,IF(ISNUMBER(Créanciers!Q3840),Créanciers!Q3840,Créanciers!$G3840))),0)</f>
        <v>0</v>
      </c>
      <c r="G3840">
        <f>IF(AND(NOT(ISBLANK(Créanciers!$I3840)),LOWER(Créanciers!$I3840)&lt;&gt;"chf"),IF(ISBLANK(Créanciers!$N3840),0,IF(ISBLANK(Créanciers!$N3840),0,IF(ISNUMBER(Créanciers!$N3840),Créanciers!$N3840,Créanciers!$G3840))),0)</f>
        <v>0</v>
      </c>
      <c r="H3840">
        <f>IF(AND(NOT(ISBLANK(Créanciers!$I3840)),LOWER(Créanciers!$I3840)&lt;&gt;"chf"),IF(ISBLANK(Créanciers!$O3840),0,IF(ISBLANK(Créanciers!$O3840),0,IF(ISNUMBER(Créanciers!$O3840),Créanciers!$O3840,Créanciers!$G3840))),0)</f>
        <v>0</v>
      </c>
      <c r="I3840">
        <f>IF(AND(NOT(ISBLANK(Créanciers!$I3840)),LOWER(Créanciers!$I3840)&lt;&gt;"chf"),IF(ISBLANK(Créanciers!$P3840),0,IF(ISBLANK(Créanciers!$P3840),0,IF(ISNUMBER(Créanciers!$P3840),Créanciers!$P3840,Créanciers!$G3840))),0)</f>
        <v>0</v>
      </c>
      <c r="J3840">
        <f>IF(AND(NOT(ISBLANK(Créanciers!$I3840)),LOWER(Créanciers!$I3840)&lt;&gt;"chf"),IF(ISBLANK(Créanciers!$Q3840),0,IF(ISBLANK(Créanciers!$Q3840),0,IF(ISNUMBER(Créanciers!$Q3840),Créanciers!$Q3840,Créanciers!$G3840))),0)</f>
        <v>0</v>
      </c>
    </row>
    <row r="3841" spans="2:10" x14ac:dyDescent="0.25">
      <c r="B3841">
        <f>IF(OR(ISBLANK(Créanciers!$I3841),LOWER(Créanciers!$I3841)="chf"),IF(ISBLANK(Créanciers!N3841),0,IF(ISBLANK(Créanciers!$G3841),0,IF(ISNUMBER(Créanciers!N3841),Créanciers!N3841,Créanciers!$G3841))),0)</f>
        <v>0</v>
      </c>
      <c r="C3841">
        <f>IF(OR(ISBLANK(Créanciers!$I3841),LOWER(Créanciers!$I3841)="chf"),IF(ISBLANK(Créanciers!O3841),0,IF(ISBLANK(Créanciers!$G3841),0,IF(ISNUMBER(Créanciers!O3841),Créanciers!O3841,Créanciers!$G3841))),0)</f>
        <v>0</v>
      </c>
      <c r="D3841">
        <f>IF(OR(ISBLANK(Créanciers!$I3841),LOWER(Créanciers!$I3841)="chf"),IF(ISBLANK(Créanciers!P3841),0,IF(ISBLANK(Créanciers!$G3841),0,IF(ISNUMBER(Créanciers!P3841),Créanciers!P3841,Créanciers!$G3841))),0)</f>
        <v>0</v>
      </c>
      <c r="E3841">
        <f>IF(OR(ISBLANK(Créanciers!$I3841),LOWER(Créanciers!$I3841)="chf"),IF(ISBLANK(Créanciers!Q3841),0,IF(ISBLANK(Créanciers!$G3841),0,IF(ISNUMBER(Créanciers!Q3841),Créanciers!Q3841,Créanciers!$G3841))),0)</f>
        <v>0</v>
      </c>
      <c r="G3841">
        <f>IF(AND(NOT(ISBLANK(Créanciers!$I3841)),LOWER(Créanciers!$I3841)&lt;&gt;"chf"),IF(ISBLANK(Créanciers!$N3841),0,IF(ISBLANK(Créanciers!$N3841),0,IF(ISNUMBER(Créanciers!$N3841),Créanciers!$N3841,Créanciers!$G3841))),0)</f>
        <v>0</v>
      </c>
      <c r="H3841">
        <f>IF(AND(NOT(ISBLANK(Créanciers!$I3841)),LOWER(Créanciers!$I3841)&lt;&gt;"chf"),IF(ISBLANK(Créanciers!$O3841),0,IF(ISBLANK(Créanciers!$O3841),0,IF(ISNUMBER(Créanciers!$O3841),Créanciers!$O3841,Créanciers!$G3841))),0)</f>
        <v>0</v>
      </c>
      <c r="I3841">
        <f>IF(AND(NOT(ISBLANK(Créanciers!$I3841)),LOWER(Créanciers!$I3841)&lt;&gt;"chf"),IF(ISBLANK(Créanciers!$P3841),0,IF(ISBLANK(Créanciers!$P3841),0,IF(ISNUMBER(Créanciers!$P3841),Créanciers!$P3841,Créanciers!$G3841))),0)</f>
        <v>0</v>
      </c>
      <c r="J3841">
        <f>IF(AND(NOT(ISBLANK(Créanciers!$I3841)),LOWER(Créanciers!$I3841)&lt;&gt;"chf"),IF(ISBLANK(Créanciers!$Q3841),0,IF(ISBLANK(Créanciers!$Q3841),0,IF(ISNUMBER(Créanciers!$Q3841),Créanciers!$Q3841,Créanciers!$G3841))),0)</f>
        <v>0</v>
      </c>
    </row>
    <row r="3842" spans="2:10" x14ac:dyDescent="0.25">
      <c r="B3842">
        <f>IF(OR(ISBLANK(Créanciers!$I3842),LOWER(Créanciers!$I3842)="chf"),IF(ISBLANK(Créanciers!N3842),0,IF(ISBLANK(Créanciers!$G3842),0,IF(ISNUMBER(Créanciers!N3842),Créanciers!N3842,Créanciers!$G3842))),0)</f>
        <v>0</v>
      </c>
      <c r="C3842">
        <f>IF(OR(ISBLANK(Créanciers!$I3842),LOWER(Créanciers!$I3842)="chf"),IF(ISBLANK(Créanciers!O3842),0,IF(ISBLANK(Créanciers!$G3842),0,IF(ISNUMBER(Créanciers!O3842),Créanciers!O3842,Créanciers!$G3842))),0)</f>
        <v>0</v>
      </c>
      <c r="D3842">
        <f>IF(OR(ISBLANK(Créanciers!$I3842),LOWER(Créanciers!$I3842)="chf"),IF(ISBLANK(Créanciers!P3842),0,IF(ISBLANK(Créanciers!$G3842),0,IF(ISNUMBER(Créanciers!P3842),Créanciers!P3842,Créanciers!$G3842))),0)</f>
        <v>0</v>
      </c>
      <c r="E3842">
        <f>IF(OR(ISBLANK(Créanciers!$I3842),LOWER(Créanciers!$I3842)="chf"),IF(ISBLANK(Créanciers!Q3842),0,IF(ISBLANK(Créanciers!$G3842),0,IF(ISNUMBER(Créanciers!Q3842),Créanciers!Q3842,Créanciers!$G3842))),0)</f>
        <v>0</v>
      </c>
      <c r="G3842">
        <f>IF(AND(NOT(ISBLANK(Créanciers!$I3842)),LOWER(Créanciers!$I3842)&lt;&gt;"chf"),IF(ISBLANK(Créanciers!$N3842),0,IF(ISBLANK(Créanciers!$N3842),0,IF(ISNUMBER(Créanciers!$N3842),Créanciers!$N3842,Créanciers!$G3842))),0)</f>
        <v>0</v>
      </c>
      <c r="H3842">
        <f>IF(AND(NOT(ISBLANK(Créanciers!$I3842)),LOWER(Créanciers!$I3842)&lt;&gt;"chf"),IF(ISBLANK(Créanciers!$O3842),0,IF(ISBLANK(Créanciers!$O3842),0,IF(ISNUMBER(Créanciers!$O3842),Créanciers!$O3842,Créanciers!$G3842))),0)</f>
        <v>0</v>
      </c>
      <c r="I3842">
        <f>IF(AND(NOT(ISBLANK(Créanciers!$I3842)),LOWER(Créanciers!$I3842)&lt;&gt;"chf"),IF(ISBLANK(Créanciers!$P3842),0,IF(ISBLANK(Créanciers!$P3842),0,IF(ISNUMBER(Créanciers!$P3842),Créanciers!$P3842,Créanciers!$G3842))),0)</f>
        <v>0</v>
      </c>
      <c r="J3842">
        <f>IF(AND(NOT(ISBLANK(Créanciers!$I3842)),LOWER(Créanciers!$I3842)&lt;&gt;"chf"),IF(ISBLANK(Créanciers!$Q3842),0,IF(ISBLANK(Créanciers!$Q3842),0,IF(ISNUMBER(Créanciers!$Q3842),Créanciers!$Q3842,Créanciers!$G3842))),0)</f>
        <v>0</v>
      </c>
    </row>
    <row r="3843" spans="2:10" x14ac:dyDescent="0.25">
      <c r="B3843">
        <f>IF(OR(ISBLANK(Créanciers!$I3843),LOWER(Créanciers!$I3843)="chf"),IF(ISBLANK(Créanciers!N3843),0,IF(ISBLANK(Créanciers!$G3843),0,IF(ISNUMBER(Créanciers!N3843),Créanciers!N3843,Créanciers!$G3843))),0)</f>
        <v>0</v>
      </c>
      <c r="C3843">
        <f>IF(OR(ISBLANK(Créanciers!$I3843),LOWER(Créanciers!$I3843)="chf"),IF(ISBLANK(Créanciers!O3843),0,IF(ISBLANK(Créanciers!$G3843),0,IF(ISNUMBER(Créanciers!O3843),Créanciers!O3843,Créanciers!$G3843))),0)</f>
        <v>0</v>
      </c>
      <c r="D3843">
        <f>IF(OR(ISBLANK(Créanciers!$I3843),LOWER(Créanciers!$I3843)="chf"),IF(ISBLANK(Créanciers!P3843),0,IF(ISBLANK(Créanciers!$G3843),0,IF(ISNUMBER(Créanciers!P3843),Créanciers!P3843,Créanciers!$G3843))),0)</f>
        <v>0</v>
      </c>
      <c r="E3843">
        <f>IF(OR(ISBLANK(Créanciers!$I3843),LOWER(Créanciers!$I3843)="chf"),IF(ISBLANK(Créanciers!Q3843),0,IF(ISBLANK(Créanciers!$G3843),0,IF(ISNUMBER(Créanciers!Q3843),Créanciers!Q3843,Créanciers!$G3843))),0)</f>
        <v>0</v>
      </c>
      <c r="G3843">
        <f>IF(AND(NOT(ISBLANK(Créanciers!$I3843)),LOWER(Créanciers!$I3843)&lt;&gt;"chf"),IF(ISBLANK(Créanciers!$N3843),0,IF(ISBLANK(Créanciers!$N3843),0,IF(ISNUMBER(Créanciers!$N3843),Créanciers!$N3843,Créanciers!$G3843))),0)</f>
        <v>0</v>
      </c>
      <c r="H3843">
        <f>IF(AND(NOT(ISBLANK(Créanciers!$I3843)),LOWER(Créanciers!$I3843)&lt;&gt;"chf"),IF(ISBLANK(Créanciers!$O3843),0,IF(ISBLANK(Créanciers!$O3843),0,IF(ISNUMBER(Créanciers!$O3843),Créanciers!$O3843,Créanciers!$G3843))),0)</f>
        <v>0</v>
      </c>
      <c r="I3843">
        <f>IF(AND(NOT(ISBLANK(Créanciers!$I3843)),LOWER(Créanciers!$I3843)&lt;&gt;"chf"),IF(ISBLANK(Créanciers!$P3843),0,IF(ISBLANK(Créanciers!$P3843),0,IF(ISNUMBER(Créanciers!$P3843),Créanciers!$P3843,Créanciers!$G3843))),0)</f>
        <v>0</v>
      </c>
      <c r="J3843">
        <f>IF(AND(NOT(ISBLANK(Créanciers!$I3843)),LOWER(Créanciers!$I3843)&lt;&gt;"chf"),IF(ISBLANK(Créanciers!$Q3843),0,IF(ISBLANK(Créanciers!$Q3843),0,IF(ISNUMBER(Créanciers!$Q3843),Créanciers!$Q3843,Créanciers!$G3843))),0)</f>
        <v>0</v>
      </c>
    </row>
    <row r="3844" spans="2:10" x14ac:dyDescent="0.25">
      <c r="B3844">
        <f>IF(OR(ISBLANK(Créanciers!$I3844),LOWER(Créanciers!$I3844)="chf"),IF(ISBLANK(Créanciers!N3844),0,IF(ISBLANK(Créanciers!$G3844),0,IF(ISNUMBER(Créanciers!N3844),Créanciers!N3844,Créanciers!$G3844))),0)</f>
        <v>0</v>
      </c>
      <c r="C3844">
        <f>IF(OR(ISBLANK(Créanciers!$I3844),LOWER(Créanciers!$I3844)="chf"),IF(ISBLANK(Créanciers!O3844),0,IF(ISBLANK(Créanciers!$G3844),0,IF(ISNUMBER(Créanciers!O3844),Créanciers!O3844,Créanciers!$G3844))),0)</f>
        <v>0</v>
      </c>
      <c r="D3844">
        <f>IF(OR(ISBLANK(Créanciers!$I3844),LOWER(Créanciers!$I3844)="chf"),IF(ISBLANK(Créanciers!P3844),0,IF(ISBLANK(Créanciers!$G3844),0,IF(ISNUMBER(Créanciers!P3844),Créanciers!P3844,Créanciers!$G3844))),0)</f>
        <v>0</v>
      </c>
      <c r="E3844">
        <f>IF(OR(ISBLANK(Créanciers!$I3844),LOWER(Créanciers!$I3844)="chf"),IF(ISBLANK(Créanciers!Q3844),0,IF(ISBLANK(Créanciers!$G3844),0,IF(ISNUMBER(Créanciers!Q3844),Créanciers!Q3844,Créanciers!$G3844))),0)</f>
        <v>0</v>
      </c>
      <c r="G3844">
        <f>IF(AND(NOT(ISBLANK(Créanciers!$I3844)),LOWER(Créanciers!$I3844)&lt;&gt;"chf"),IF(ISBLANK(Créanciers!$N3844),0,IF(ISBLANK(Créanciers!$N3844),0,IF(ISNUMBER(Créanciers!$N3844),Créanciers!$N3844,Créanciers!$G3844))),0)</f>
        <v>0</v>
      </c>
      <c r="H3844">
        <f>IF(AND(NOT(ISBLANK(Créanciers!$I3844)),LOWER(Créanciers!$I3844)&lt;&gt;"chf"),IF(ISBLANK(Créanciers!$O3844),0,IF(ISBLANK(Créanciers!$O3844),0,IF(ISNUMBER(Créanciers!$O3844),Créanciers!$O3844,Créanciers!$G3844))),0)</f>
        <v>0</v>
      </c>
      <c r="I3844">
        <f>IF(AND(NOT(ISBLANK(Créanciers!$I3844)),LOWER(Créanciers!$I3844)&lt;&gt;"chf"),IF(ISBLANK(Créanciers!$P3844),0,IF(ISBLANK(Créanciers!$P3844),0,IF(ISNUMBER(Créanciers!$P3844),Créanciers!$P3844,Créanciers!$G3844))),0)</f>
        <v>0</v>
      </c>
      <c r="J3844">
        <f>IF(AND(NOT(ISBLANK(Créanciers!$I3844)),LOWER(Créanciers!$I3844)&lt;&gt;"chf"),IF(ISBLANK(Créanciers!$Q3844),0,IF(ISBLANK(Créanciers!$Q3844),0,IF(ISNUMBER(Créanciers!$Q3844),Créanciers!$Q3844,Créanciers!$G3844))),0)</f>
        <v>0</v>
      </c>
    </row>
    <row r="3845" spans="2:10" x14ac:dyDescent="0.25">
      <c r="B3845">
        <f>IF(OR(ISBLANK(Créanciers!$I3845),LOWER(Créanciers!$I3845)="chf"),IF(ISBLANK(Créanciers!N3845),0,IF(ISBLANK(Créanciers!$G3845),0,IF(ISNUMBER(Créanciers!N3845),Créanciers!N3845,Créanciers!$G3845))),0)</f>
        <v>0</v>
      </c>
      <c r="C3845">
        <f>IF(OR(ISBLANK(Créanciers!$I3845),LOWER(Créanciers!$I3845)="chf"),IF(ISBLANK(Créanciers!O3845),0,IF(ISBLANK(Créanciers!$G3845),0,IF(ISNUMBER(Créanciers!O3845),Créanciers!O3845,Créanciers!$G3845))),0)</f>
        <v>0</v>
      </c>
      <c r="D3845">
        <f>IF(OR(ISBLANK(Créanciers!$I3845),LOWER(Créanciers!$I3845)="chf"),IF(ISBLANK(Créanciers!P3845),0,IF(ISBLANK(Créanciers!$G3845),0,IF(ISNUMBER(Créanciers!P3845),Créanciers!P3845,Créanciers!$G3845))),0)</f>
        <v>0</v>
      </c>
      <c r="E3845">
        <f>IF(OR(ISBLANK(Créanciers!$I3845),LOWER(Créanciers!$I3845)="chf"),IF(ISBLANK(Créanciers!Q3845),0,IF(ISBLANK(Créanciers!$G3845),0,IF(ISNUMBER(Créanciers!Q3845),Créanciers!Q3845,Créanciers!$G3845))),0)</f>
        <v>0</v>
      </c>
      <c r="G3845">
        <f>IF(AND(NOT(ISBLANK(Créanciers!$I3845)),LOWER(Créanciers!$I3845)&lt;&gt;"chf"),IF(ISBLANK(Créanciers!$N3845),0,IF(ISBLANK(Créanciers!$N3845),0,IF(ISNUMBER(Créanciers!$N3845),Créanciers!$N3845,Créanciers!$G3845))),0)</f>
        <v>0</v>
      </c>
      <c r="H3845">
        <f>IF(AND(NOT(ISBLANK(Créanciers!$I3845)),LOWER(Créanciers!$I3845)&lt;&gt;"chf"),IF(ISBLANK(Créanciers!$O3845),0,IF(ISBLANK(Créanciers!$O3845),0,IF(ISNUMBER(Créanciers!$O3845),Créanciers!$O3845,Créanciers!$G3845))),0)</f>
        <v>0</v>
      </c>
      <c r="I3845">
        <f>IF(AND(NOT(ISBLANK(Créanciers!$I3845)),LOWER(Créanciers!$I3845)&lt;&gt;"chf"),IF(ISBLANK(Créanciers!$P3845),0,IF(ISBLANK(Créanciers!$P3845),0,IF(ISNUMBER(Créanciers!$P3845),Créanciers!$P3845,Créanciers!$G3845))),0)</f>
        <v>0</v>
      </c>
      <c r="J3845">
        <f>IF(AND(NOT(ISBLANK(Créanciers!$I3845)),LOWER(Créanciers!$I3845)&lt;&gt;"chf"),IF(ISBLANK(Créanciers!$Q3845),0,IF(ISBLANK(Créanciers!$Q3845),0,IF(ISNUMBER(Créanciers!$Q3845),Créanciers!$Q3845,Créanciers!$G3845))),0)</f>
        <v>0</v>
      </c>
    </row>
    <row r="3846" spans="2:10" x14ac:dyDescent="0.25">
      <c r="B3846">
        <f>IF(OR(ISBLANK(Créanciers!$I3846),LOWER(Créanciers!$I3846)="chf"),IF(ISBLANK(Créanciers!N3846),0,IF(ISBLANK(Créanciers!$G3846),0,IF(ISNUMBER(Créanciers!N3846),Créanciers!N3846,Créanciers!$G3846))),0)</f>
        <v>0</v>
      </c>
      <c r="C3846">
        <f>IF(OR(ISBLANK(Créanciers!$I3846),LOWER(Créanciers!$I3846)="chf"),IF(ISBLANK(Créanciers!O3846),0,IF(ISBLANK(Créanciers!$G3846),0,IF(ISNUMBER(Créanciers!O3846),Créanciers!O3846,Créanciers!$G3846))),0)</f>
        <v>0</v>
      </c>
      <c r="D3846">
        <f>IF(OR(ISBLANK(Créanciers!$I3846),LOWER(Créanciers!$I3846)="chf"),IF(ISBLANK(Créanciers!P3846),0,IF(ISBLANK(Créanciers!$G3846),0,IF(ISNUMBER(Créanciers!P3846),Créanciers!P3846,Créanciers!$G3846))),0)</f>
        <v>0</v>
      </c>
      <c r="E3846">
        <f>IF(OR(ISBLANK(Créanciers!$I3846),LOWER(Créanciers!$I3846)="chf"),IF(ISBLANK(Créanciers!Q3846),0,IF(ISBLANK(Créanciers!$G3846),0,IF(ISNUMBER(Créanciers!Q3846),Créanciers!Q3846,Créanciers!$G3846))),0)</f>
        <v>0</v>
      </c>
      <c r="G3846">
        <f>IF(AND(NOT(ISBLANK(Créanciers!$I3846)),LOWER(Créanciers!$I3846)&lt;&gt;"chf"),IF(ISBLANK(Créanciers!$N3846),0,IF(ISBLANK(Créanciers!$N3846),0,IF(ISNUMBER(Créanciers!$N3846),Créanciers!$N3846,Créanciers!$G3846))),0)</f>
        <v>0</v>
      </c>
      <c r="H3846">
        <f>IF(AND(NOT(ISBLANK(Créanciers!$I3846)),LOWER(Créanciers!$I3846)&lt;&gt;"chf"),IF(ISBLANK(Créanciers!$O3846),0,IF(ISBLANK(Créanciers!$O3846),0,IF(ISNUMBER(Créanciers!$O3846),Créanciers!$O3846,Créanciers!$G3846))),0)</f>
        <v>0</v>
      </c>
      <c r="I3846">
        <f>IF(AND(NOT(ISBLANK(Créanciers!$I3846)),LOWER(Créanciers!$I3846)&lt;&gt;"chf"),IF(ISBLANK(Créanciers!$P3846),0,IF(ISBLANK(Créanciers!$P3846),0,IF(ISNUMBER(Créanciers!$P3846),Créanciers!$P3846,Créanciers!$G3846))),0)</f>
        <v>0</v>
      </c>
      <c r="J3846">
        <f>IF(AND(NOT(ISBLANK(Créanciers!$I3846)),LOWER(Créanciers!$I3846)&lt;&gt;"chf"),IF(ISBLANK(Créanciers!$Q3846),0,IF(ISBLANK(Créanciers!$Q3846),0,IF(ISNUMBER(Créanciers!$Q3846),Créanciers!$Q3846,Créanciers!$G3846))),0)</f>
        <v>0</v>
      </c>
    </row>
    <row r="3847" spans="2:10" x14ac:dyDescent="0.25">
      <c r="B3847">
        <f>IF(OR(ISBLANK(Créanciers!$I3847),LOWER(Créanciers!$I3847)="chf"),IF(ISBLANK(Créanciers!N3847),0,IF(ISBLANK(Créanciers!$G3847),0,IF(ISNUMBER(Créanciers!N3847),Créanciers!N3847,Créanciers!$G3847))),0)</f>
        <v>0</v>
      </c>
      <c r="C3847">
        <f>IF(OR(ISBLANK(Créanciers!$I3847),LOWER(Créanciers!$I3847)="chf"),IF(ISBLANK(Créanciers!O3847),0,IF(ISBLANK(Créanciers!$G3847),0,IF(ISNUMBER(Créanciers!O3847),Créanciers!O3847,Créanciers!$G3847))),0)</f>
        <v>0</v>
      </c>
      <c r="D3847">
        <f>IF(OR(ISBLANK(Créanciers!$I3847),LOWER(Créanciers!$I3847)="chf"),IF(ISBLANK(Créanciers!P3847),0,IF(ISBLANK(Créanciers!$G3847),0,IF(ISNUMBER(Créanciers!P3847),Créanciers!P3847,Créanciers!$G3847))),0)</f>
        <v>0</v>
      </c>
      <c r="E3847">
        <f>IF(OR(ISBLANK(Créanciers!$I3847),LOWER(Créanciers!$I3847)="chf"),IF(ISBLANK(Créanciers!Q3847),0,IF(ISBLANK(Créanciers!$G3847),0,IF(ISNUMBER(Créanciers!Q3847),Créanciers!Q3847,Créanciers!$G3847))),0)</f>
        <v>0</v>
      </c>
      <c r="G3847">
        <f>IF(AND(NOT(ISBLANK(Créanciers!$I3847)),LOWER(Créanciers!$I3847)&lt;&gt;"chf"),IF(ISBLANK(Créanciers!$N3847),0,IF(ISBLANK(Créanciers!$N3847),0,IF(ISNUMBER(Créanciers!$N3847),Créanciers!$N3847,Créanciers!$G3847))),0)</f>
        <v>0</v>
      </c>
      <c r="H3847">
        <f>IF(AND(NOT(ISBLANK(Créanciers!$I3847)),LOWER(Créanciers!$I3847)&lt;&gt;"chf"),IF(ISBLANK(Créanciers!$O3847),0,IF(ISBLANK(Créanciers!$O3847),0,IF(ISNUMBER(Créanciers!$O3847),Créanciers!$O3847,Créanciers!$G3847))),0)</f>
        <v>0</v>
      </c>
      <c r="I3847">
        <f>IF(AND(NOT(ISBLANK(Créanciers!$I3847)),LOWER(Créanciers!$I3847)&lt;&gt;"chf"),IF(ISBLANK(Créanciers!$P3847),0,IF(ISBLANK(Créanciers!$P3847),0,IF(ISNUMBER(Créanciers!$P3847),Créanciers!$P3847,Créanciers!$G3847))),0)</f>
        <v>0</v>
      </c>
      <c r="J3847">
        <f>IF(AND(NOT(ISBLANK(Créanciers!$I3847)),LOWER(Créanciers!$I3847)&lt;&gt;"chf"),IF(ISBLANK(Créanciers!$Q3847),0,IF(ISBLANK(Créanciers!$Q3847),0,IF(ISNUMBER(Créanciers!$Q3847),Créanciers!$Q3847,Créanciers!$G3847))),0)</f>
        <v>0</v>
      </c>
    </row>
    <row r="3848" spans="2:10" x14ac:dyDescent="0.25">
      <c r="B3848">
        <f>IF(OR(ISBLANK(Créanciers!$I3848),LOWER(Créanciers!$I3848)="chf"),IF(ISBLANK(Créanciers!N3848),0,IF(ISBLANK(Créanciers!$G3848),0,IF(ISNUMBER(Créanciers!N3848),Créanciers!N3848,Créanciers!$G3848))),0)</f>
        <v>0</v>
      </c>
      <c r="C3848">
        <f>IF(OR(ISBLANK(Créanciers!$I3848),LOWER(Créanciers!$I3848)="chf"),IF(ISBLANK(Créanciers!O3848),0,IF(ISBLANK(Créanciers!$G3848),0,IF(ISNUMBER(Créanciers!O3848),Créanciers!O3848,Créanciers!$G3848))),0)</f>
        <v>0</v>
      </c>
      <c r="D3848">
        <f>IF(OR(ISBLANK(Créanciers!$I3848),LOWER(Créanciers!$I3848)="chf"),IF(ISBLANK(Créanciers!P3848),0,IF(ISBLANK(Créanciers!$G3848),0,IF(ISNUMBER(Créanciers!P3848),Créanciers!P3848,Créanciers!$G3848))),0)</f>
        <v>0</v>
      </c>
      <c r="E3848">
        <f>IF(OR(ISBLANK(Créanciers!$I3848),LOWER(Créanciers!$I3848)="chf"),IF(ISBLANK(Créanciers!Q3848),0,IF(ISBLANK(Créanciers!$G3848),0,IF(ISNUMBER(Créanciers!Q3848),Créanciers!Q3848,Créanciers!$G3848))),0)</f>
        <v>0</v>
      </c>
      <c r="G3848">
        <f>IF(AND(NOT(ISBLANK(Créanciers!$I3848)),LOWER(Créanciers!$I3848)&lt;&gt;"chf"),IF(ISBLANK(Créanciers!$N3848),0,IF(ISBLANK(Créanciers!$N3848),0,IF(ISNUMBER(Créanciers!$N3848),Créanciers!$N3848,Créanciers!$G3848))),0)</f>
        <v>0</v>
      </c>
      <c r="H3848">
        <f>IF(AND(NOT(ISBLANK(Créanciers!$I3848)),LOWER(Créanciers!$I3848)&lt;&gt;"chf"),IF(ISBLANK(Créanciers!$O3848),0,IF(ISBLANK(Créanciers!$O3848),0,IF(ISNUMBER(Créanciers!$O3848),Créanciers!$O3848,Créanciers!$G3848))),0)</f>
        <v>0</v>
      </c>
      <c r="I3848">
        <f>IF(AND(NOT(ISBLANK(Créanciers!$I3848)),LOWER(Créanciers!$I3848)&lt;&gt;"chf"),IF(ISBLANK(Créanciers!$P3848),0,IF(ISBLANK(Créanciers!$P3848),0,IF(ISNUMBER(Créanciers!$P3848),Créanciers!$P3848,Créanciers!$G3848))),0)</f>
        <v>0</v>
      </c>
      <c r="J3848">
        <f>IF(AND(NOT(ISBLANK(Créanciers!$I3848)),LOWER(Créanciers!$I3848)&lt;&gt;"chf"),IF(ISBLANK(Créanciers!$Q3848),0,IF(ISBLANK(Créanciers!$Q3848),0,IF(ISNUMBER(Créanciers!$Q3848),Créanciers!$Q3848,Créanciers!$G3848))),0)</f>
        <v>0</v>
      </c>
    </row>
    <row r="3849" spans="2:10" x14ac:dyDescent="0.25">
      <c r="B3849">
        <f>IF(OR(ISBLANK(Créanciers!$I3849),LOWER(Créanciers!$I3849)="chf"),IF(ISBLANK(Créanciers!N3849),0,IF(ISBLANK(Créanciers!$G3849),0,IF(ISNUMBER(Créanciers!N3849),Créanciers!N3849,Créanciers!$G3849))),0)</f>
        <v>0</v>
      </c>
      <c r="C3849">
        <f>IF(OR(ISBLANK(Créanciers!$I3849),LOWER(Créanciers!$I3849)="chf"),IF(ISBLANK(Créanciers!O3849),0,IF(ISBLANK(Créanciers!$G3849),0,IF(ISNUMBER(Créanciers!O3849),Créanciers!O3849,Créanciers!$G3849))),0)</f>
        <v>0</v>
      </c>
      <c r="D3849">
        <f>IF(OR(ISBLANK(Créanciers!$I3849),LOWER(Créanciers!$I3849)="chf"),IF(ISBLANK(Créanciers!P3849),0,IF(ISBLANK(Créanciers!$G3849),0,IF(ISNUMBER(Créanciers!P3849),Créanciers!P3849,Créanciers!$G3849))),0)</f>
        <v>0</v>
      </c>
      <c r="E3849">
        <f>IF(OR(ISBLANK(Créanciers!$I3849),LOWER(Créanciers!$I3849)="chf"),IF(ISBLANK(Créanciers!Q3849),0,IF(ISBLANK(Créanciers!$G3849),0,IF(ISNUMBER(Créanciers!Q3849),Créanciers!Q3849,Créanciers!$G3849))),0)</f>
        <v>0</v>
      </c>
      <c r="G3849">
        <f>IF(AND(NOT(ISBLANK(Créanciers!$I3849)),LOWER(Créanciers!$I3849)&lt;&gt;"chf"),IF(ISBLANK(Créanciers!$N3849),0,IF(ISBLANK(Créanciers!$N3849),0,IF(ISNUMBER(Créanciers!$N3849),Créanciers!$N3849,Créanciers!$G3849))),0)</f>
        <v>0</v>
      </c>
      <c r="H3849">
        <f>IF(AND(NOT(ISBLANK(Créanciers!$I3849)),LOWER(Créanciers!$I3849)&lt;&gt;"chf"),IF(ISBLANK(Créanciers!$O3849),0,IF(ISBLANK(Créanciers!$O3849),0,IF(ISNUMBER(Créanciers!$O3849),Créanciers!$O3849,Créanciers!$G3849))),0)</f>
        <v>0</v>
      </c>
      <c r="I3849">
        <f>IF(AND(NOT(ISBLANK(Créanciers!$I3849)),LOWER(Créanciers!$I3849)&lt;&gt;"chf"),IF(ISBLANK(Créanciers!$P3849),0,IF(ISBLANK(Créanciers!$P3849),0,IF(ISNUMBER(Créanciers!$P3849),Créanciers!$P3849,Créanciers!$G3849))),0)</f>
        <v>0</v>
      </c>
      <c r="J3849">
        <f>IF(AND(NOT(ISBLANK(Créanciers!$I3849)),LOWER(Créanciers!$I3849)&lt;&gt;"chf"),IF(ISBLANK(Créanciers!$Q3849),0,IF(ISBLANK(Créanciers!$Q3849),0,IF(ISNUMBER(Créanciers!$Q3849),Créanciers!$Q3849,Créanciers!$G3849))),0)</f>
        <v>0</v>
      </c>
    </row>
    <row r="3850" spans="2:10" x14ac:dyDescent="0.25">
      <c r="B3850">
        <f>IF(OR(ISBLANK(Créanciers!$I3850),LOWER(Créanciers!$I3850)="chf"),IF(ISBLANK(Créanciers!N3850),0,IF(ISBLANK(Créanciers!$G3850),0,IF(ISNUMBER(Créanciers!N3850),Créanciers!N3850,Créanciers!$G3850))),0)</f>
        <v>0</v>
      </c>
      <c r="C3850">
        <f>IF(OR(ISBLANK(Créanciers!$I3850),LOWER(Créanciers!$I3850)="chf"),IF(ISBLANK(Créanciers!O3850),0,IF(ISBLANK(Créanciers!$G3850),0,IF(ISNUMBER(Créanciers!O3850),Créanciers!O3850,Créanciers!$G3850))),0)</f>
        <v>0</v>
      </c>
      <c r="D3850">
        <f>IF(OR(ISBLANK(Créanciers!$I3850),LOWER(Créanciers!$I3850)="chf"),IF(ISBLANK(Créanciers!P3850),0,IF(ISBLANK(Créanciers!$G3850),0,IF(ISNUMBER(Créanciers!P3850),Créanciers!P3850,Créanciers!$G3850))),0)</f>
        <v>0</v>
      </c>
      <c r="E3850">
        <f>IF(OR(ISBLANK(Créanciers!$I3850),LOWER(Créanciers!$I3850)="chf"),IF(ISBLANK(Créanciers!Q3850),0,IF(ISBLANK(Créanciers!$G3850),0,IF(ISNUMBER(Créanciers!Q3850),Créanciers!Q3850,Créanciers!$G3850))),0)</f>
        <v>0</v>
      </c>
      <c r="G3850">
        <f>IF(AND(NOT(ISBLANK(Créanciers!$I3850)),LOWER(Créanciers!$I3850)&lt;&gt;"chf"),IF(ISBLANK(Créanciers!$N3850),0,IF(ISBLANK(Créanciers!$N3850),0,IF(ISNUMBER(Créanciers!$N3850),Créanciers!$N3850,Créanciers!$G3850))),0)</f>
        <v>0</v>
      </c>
      <c r="H3850">
        <f>IF(AND(NOT(ISBLANK(Créanciers!$I3850)),LOWER(Créanciers!$I3850)&lt;&gt;"chf"),IF(ISBLANK(Créanciers!$O3850),0,IF(ISBLANK(Créanciers!$O3850),0,IF(ISNUMBER(Créanciers!$O3850),Créanciers!$O3850,Créanciers!$G3850))),0)</f>
        <v>0</v>
      </c>
      <c r="I3850">
        <f>IF(AND(NOT(ISBLANK(Créanciers!$I3850)),LOWER(Créanciers!$I3850)&lt;&gt;"chf"),IF(ISBLANK(Créanciers!$P3850),0,IF(ISBLANK(Créanciers!$P3850),0,IF(ISNUMBER(Créanciers!$P3850),Créanciers!$P3850,Créanciers!$G3850))),0)</f>
        <v>0</v>
      </c>
      <c r="J3850">
        <f>IF(AND(NOT(ISBLANK(Créanciers!$I3850)),LOWER(Créanciers!$I3850)&lt;&gt;"chf"),IF(ISBLANK(Créanciers!$Q3850),0,IF(ISBLANK(Créanciers!$Q3850),0,IF(ISNUMBER(Créanciers!$Q3850),Créanciers!$Q3850,Créanciers!$G3850))),0)</f>
        <v>0</v>
      </c>
    </row>
    <row r="3851" spans="2:10" x14ac:dyDescent="0.25">
      <c r="B3851">
        <f>IF(OR(ISBLANK(Créanciers!$I3851),LOWER(Créanciers!$I3851)="chf"),IF(ISBLANK(Créanciers!N3851),0,IF(ISBLANK(Créanciers!$G3851),0,IF(ISNUMBER(Créanciers!N3851),Créanciers!N3851,Créanciers!$G3851))),0)</f>
        <v>0</v>
      </c>
      <c r="C3851">
        <f>IF(OR(ISBLANK(Créanciers!$I3851),LOWER(Créanciers!$I3851)="chf"),IF(ISBLANK(Créanciers!O3851),0,IF(ISBLANK(Créanciers!$G3851),0,IF(ISNUMBER(Créanciers!O3851),Créanciers!O3851,Créanciers!$G3851))),0)</f>
        <v>0</v>
      </c>
      <c r="D3851">
        <f>IF(OR(ISBLANK(Créanciers!$I3851),LOWER(Créanciers!$I3851)="chf"),IF(ISBLANK(Créanciers!P3851),0,IF(ISBLANK(Créanciers!$G3851),0,IF(ISNUMBER(Créanciers!P3851),Créanciers!P3851,Créanciers!$G3851))),0)</f>
        <v>0</v>
      </c>
      <c r="E3851">
        <f>IF(OR(ISBLANK(Créanciers!$I3851),LOWER(Créanciers!$I3851)="chf"),IF(ISBLANK(Créanciers!Q3851),0,IF(ISBLANK(Créanciers!$G3851),0,IF(ISNUMBER(Créanciers!Q3851),Créanciers!Q3851,Créanciers!$G3851))),0)</f>
        <v>0</v>
      </c>
      <c r="G3851">
        <f>IF(AND(NOT(ISBLANK(Créanciers!$I3851)),LOWER(Créanciers!$I3851)&lt;&gt;"chf"),IF(ISBLANK(Créanciers!$N3851),0,IF(ISBLANK(Créanciers!$N3851),0,IF(ISNUMBER(Créanciers!$N3851),Créanciers!$N3851,Créanciers!$G3851))),0)</f>
        <v>0</v>
      </c>
      <c r="H3851">
        <f>IF(AND(NOT(ISBLANK(Créanciers!$I3851)),LOWER(Créanciers!$I3851)&lt;&gt;"chf"),IF(ISBLANK(Créanciers!$O3851),0,IF(ISBLANK(Créanciers!$O3851),0,IF(ISNUMBER(Créanciers!$O3851),Créanciers!$O3851,Créanciers!$G3851))),0)</f>
        <v>0</v>
      </c>
      <c r="I3851">
        <f>IF(AND(NOT(ISBLANK(Créanciers!$I3851)),LOWER(Créanciers!$I3851)&lt;&gt;"chf"),IF(ISBLANK(Créanciers!$P3851),0,IF(ISBLANK(Créanciers!$P3851),0,IF(ISNUMBER(Créanciers!$P3851),Créanciers!$P3851,Créanciers!$G3851))),0)</f>
        <v>0</v>
      </c>
      <c r="J3851">
        <f>IF(AND(NOT(ISBLANK(Créanciers!$I3851)),LOWER(Créanciers!$I3851)&lt;&gt;"chf"),IF(ISBLANK(Créanciers!$Q3851),0,IF(ISBLANK(Créanciers!$Q3851),0,IF(ISNUMBER(Créanciers!$Q3851),Créanciers!$Q3851,Créanciers!$G3851))),0)</f>
        <v>0</v>
      </c>
    </row>
    <row r="3852" spans="2:10" x14ac:dyDescent="0.25">
      <c r="B3852">
        <f>IF(OR(ISBLANK(Créanciers!$I3852),LOWER(Créanciers!$I3852)="chf"),IF(ISBLANK(Créanciers!N3852),0,IF(ISBLANK(Créanciers!$G3852),0,IF(ISNUMBER(Créanciers!N3852),Créanciers!N3852,Créanciers!$G3852))),0)</f>
        <v>0</v>
      </c>
      <c r="C3852">
        <f>IF(OR(ISBLANK(Créanciers!$I3852),LOWER(Créanciers!$I3852)="chf"),IF(ISBLANK(Créanciers!O3852),0,IF(ISBLANK(Créanciers!$G3852),0,IF(ISNUMBER(Créanciers!O3852),Créanciers!O3852,Créanciers!$G3852))),0)</f>
        <v>0</v>
      </c>
      <c r="D3852">
        <f>IF(OR(ISBLANK(Créanciers!$I3852),LOWER(Créanciers!$I3852)="chf"),IF(ISBLANK(Créanciers!P3852),0,IF(ISBLANK(Créanciers!$G3852),0,IF(ISNUMBER(Créanciers!P3852),Créanciers!P3852,Créanciers!$G3852))),0)</f>
        <v>0</v>
      </c>
      <c r="E3852">
        <f>IF(OR(ISBLANK(Créanciers!$I3852),LOWER(Créanciers!$I3852)="chf"),IF(ISBLANK(Créanciers!Q3852),0,IF(ISBLANK(Créanciers!$G3852),0,IF(ISNUMBER(Créanciers!Q3852),Créanciers!Q3852,Créanciers!$G3852))),0)</f>
        <v>0</v>
      </c>
      <c r="G3852">
        <f>IF(AND(NOT(ISBLANK(Créanciers!$I3852)),LOWER(Créanciers!$I3852)&lt;&gt;"chf"),IF(ISBLANK(Créanciers!$N3852),0,IF(ISBLANK(Créanciers!$N3852),0,IF(ISNUMBER(Créanciers!$N3852),Créanciers!$N3852,Créanciers!$G3852))),0)</f>
        <v>0</v>
      </c>
      <c r="H3852">
        <f>IF(AND(NOT(ISBLANK(Créanciers!$I3852)),LOWER(Créanciers!$I3852)&lt;&gt;"chf"),IF(ISBLANK(Créanciers!$O3852),0,IF(ISBLANK(Créanciers!$O3852),0,IF(ISNUMBER(Créanciers!$O3852),Créanciers!$O3852,Créanciers!$G3852))),0)</f>
        <v>0</v>
      </c>
      <c r="I3852">
        <f>IF(AND(NOT(ISBLANK(Créanciers!$I3852)),LOWER(Créanciers!$I3852)&lt;&gt;"chf"),IF(ISBLANK(Créanciers!$P3852),0,IF(ISBLANK(Créanciers!$P3852),0,IF(ISNUMBER(Créanciers!$P3852),Créanciers!$P3852,Créanciers!$G3852))),0)</f>
        <v>0</v>
      </c>
      <c r="J3852">
        <f>IF(AND(NOT(ISBLANK(Créanciers!$I3852)),LOWER(Créanciers!$I3852)&lt;&gt;"chf"),IF(ISBLANK(Créanciers!$Q3852),0,IF(ISBLANK(Créanciers!$Q3852),0,IF(ISNUMBER(Créanciers!$Q3852),Créanciers!$Q3852,Créanciers!$G3852))),0)</f>
        <v>0</v>
      </c>
    </row>
    <row r="3853" spans="2:10" x14ac:dyDescent="0.25">
      <c r="B3853">
        <f>IF(OR(ISBLANK(Créanciers!$I3853),LOWER(Créanciers!$I3853)="chf"),IF(ISBLANK(Créanciers!N3853),0,IF(ISBLANK(Créanciers!$G3853),0,IF(ISNUMBER(Créanciers!N3853),Créanciers!N3853,Créanciers!$G3853))),0)</f>
        <v>0</v>
      </c>
      <c r="C3853">
        <f>IF(OR(ISBLANK(Créanciers!$I3853),LOWER(Créanciers!$I3853)="chf"),IF(ISBLANK(Créanciers!O3853),0,IF(ISBLANK(Créanciers!$G3853),0,IF(ISNUMBER(Créanciers!O3853),Créanciers!O3853,Créanciers!$G3853))),0)</f>
        <v>0</v>
      </c>
      <c r="D3853">
        <f>IF(OR(ISBLANK(Créanciers!$I3853),LOWER(Créanciers!$I3853)="chf"),IF(ISBLANK(Créanciers!P3853),0,IF(ISBLANK(Créanciers!$G3853),0,IF(ISNUMBER(Créanciers!P3853),Créanciers!P3853,Créanciers!$G3853))),0)</f>
        <v>0</v>
      </c>
      <c r="E3853">
        <f>IF(OR(ISBLANK(Créanciers!$I3853),LOWER(Créanciers!$I3853)="chf"),IF(ISBLANK(Créanciers!Q3853),0,IF(ISBLANK(Créanciers!$G3853),0,IF(ISNUMBER(Créanciers!Q3853),Créanciers!Q3853,Créanciers!$G3853))),0)</f>
        <v>0</v>
      </c>
      <c r="G3853">
        <f>IF(AND(NOT(ISBLANK(Créanciers!$I3853)),LOWER(Créanciers!$I3853)&lt;&gt;"chf"),IF(ISBLANK(Créanciers!$N3853),0,IF(ISBLANK(Créanciers!$N3853),0,IF(ISNUMBER(Créanciers!$N3853),Créanciers!$N3853,Créanciers!$G3853))),0)</f>
        <v>0</v>
      </c>
      <c r="H3853">
        <f>IF(AND(NOT(ISBLANK(Créanciers!$I3853)),LOWER(Créanciers!$I3853)&lt;&gt;"chf"),IF(ISBLANK(Créanciers!$O3853),0,IF(ISBLANK(Créanciers!$O3853),0,IF(ISNUMBER(Créanciers!$O3853),Créanciers!$O3853,Créanciers!$G3853))),0)</f>
        <v>0</v>
      </c>
      <c r="I3853">
        <f>IF(AND(NOT(ISBLANK(Créanciers!$I3853)),LOWER(Créanciers!$I3853)&lt;&gt;"chf"),IF(ISBLANK(Créanciers!$P3853),0,IF(ISBLANK(Créanciers!$P3853),0,IF(ISNUMBER(Créanciers!$P3853),Créanciers!$P3853,Créanciers!$G3853))),0)</f>
        <v>0</v>
      </c>
      <c r="J3853">
        <f>IF(AND(NOT(ISBLANK(Créanciers!$I3853)),LOWER(Créanciers!$I3853)&lt;&gt;"chf"),IF(ISBLANK(Créanciers!$Q3853),0,IF(ISBLANK(Créanciers!$Q3853),0,IF(ISNUMBER(Créanciers!$Q3853),Créanciers!$Q3853,Créanciers!$G3853))),0)</f>
        <v>0</v>
      </c>
    </row>
    <row r="3854" spans="2:10" x14ac:dyDescent="0.25">
      <c r="B3854">
        <f>IF(OR(ISBLANK(Créanciers!$I3854),LOWER(Créanciers!$I3854)="chf"),IF(ISBLANK(Créanciers!N3854),0,IF(ISBLANK(Créanciers!$G3854),0,IF(ISNUMBER(Créanciers!N3854),Créanciers!N3854,Créanciers!$G3854))),0)</f>
        <v>0</v>
      </c>
      <c r="C3854">
        <f>IF(OR(ISBLANK(Créanciers!$I3854),LOWER(Créanciers!$I3854)="chf"),IF(ISBLANK(Créanciers!O3854),0,IF(ISBLANK(Créanciers!$G3854),0,IF(ISNUMBER(Créanciers!O3854),Créanciers!O3854,Créanciers!$G3854))),0)</f>
        <v>0</v>
      </c>
      <c r="D3854">
        <f>IF(OR(ISBLANK(Créanciers!$I3854),LOWER(Créanciers!$I3854)="chf"),IF(ISBLANK(Créanciers!P3854),0,IF(ISBLANK(Créanciers!$G3854),0,IF(ISNUMBER(Créanciers!P3854),Créanciers!P3854,Créanciers!$G3854))),0)</f>
        <v>0</v>
      </c>
      <c r="E3854">
        <f>IF(OR(ISBLANK(Créanciers!$I3854),LOWER(Créanciers!$I3854)="chf"),IF(ISBLANK(Créanciers!Q3854),0,IF(ISBLANK(Créanciers!$G3854),0,IF(ISNUMBER(Créanciers!Q3854),Créanciers!Q3854,Créanciers!$G3854))),0)</f>
        <v>0</v>
      </c>
      <c r="G3854">
        <f>IF(AND(NOT(ISBLANK(Créanciers!$I3854)),LOWER(Créanciers!$I3854)&lt;&gt;"chf"),IF(ISBLANK(Créanciers!$N3854),0,IF(ISBLANK(Créanciers!$N3854),0,IF(ISNUMBER(Créanciers!$N3854),Créanciers!$N3854,Créanciers!$G3854))),0)</f>
        <v>0</v>
      </c>
      <c r="H3854">
        <f>IF(AND(NOT(ISBLANK(Créanciers!$I3854)),LOWER(Créanciers!$I3854)&lt;&gt;"chf"),IF(ISBLANK(Créanciers!$O3854),0,IF(ISBLANK(Créanciers!$O3854),0,IF(ISNUMBER(Créanciers!$O3854),Créanciers!$O3854,Créanciers!$G3854))),0)</f>
        <v>0</v>
      </c>
      <c r="I3854">
        <f>IF(AND(NOT(ISBLANK(Créanciers!$I3854)),LOWER(Créanciers!$I3854)&lt;&gt;"chf"),IF(ISBLANK(Créanciers!$P3854),0,IF(ISBLANK(Créanciers!$P3854),0,IF(ISNUMBER(Créanciers!$P3854),Créanciers!$P3854,Créanciers!$G3854))),0)</f>
        <v>0</v>
      </c>
      <c r="J3854">
        <f>IF(AND(NOT(ISBLANK(Créanciers!$I3854)),LOWER(Créanciers!$I3854)&lt;&gt;"chf"),IF(ISBLANK(Créanciers!$Q3854),0,IF(ISBLANK(Créanciers!$Q3854),0,IF(ISNUMBER(Créanciers!$Q3854),Créanciers!$Q3854,Créanciers!$G3854))),0)</f>
        <v>0</v>
      </c>
    </row>
    <row r="3855" spans="2:10" x14ac:dyDescent="0.25">
      <c r="B3855">
        <f>IF(OR(ISBLANK(Créanciers!$I3855),LOWER(Créanciers!$I3855)="chf"),IF(ISBLANK(Créanciers!N3855),0,IF(ISBLANK(Créanciers!$G3855),0,IF(ISNUMBER(Créanciers!N3855),Créanciers!N3855,Créanciers!$G3855))),0)</f>
        <v>0</v>
      </c>
      <c r="C3855">
        <f>IF(OR(ISBLANK(Créanciers!$I3855),LOWER(Créanciers!$I3855)="chf"),IF(ISBLANK(Créanciers!O3855),0,IF(ISBLANK(Créanciers!$G3855),0,IF(ISNUMBER(Créanciers!O3855),Créanciers!O3855,Créanciers!$G3855))),0)</f>
        <v>0</v>
      </c>
      <c r="D3855">
        <f>IF(OR(ISBLANK(Créanciers!$I3855),LOWER(Créanciers!$I3855)="chf"),IF(ISBLANK(Créanciers!P3855),0,IF(ISBLANK(Créanciers!$G3855),0,IF(ISNUMBER(Créanciers!P3855),Créanciers!P3855,Créanciers!$G3855))),0)</f>
        <v>0</v>
      </c>
      <c r="E3855">
        <f>IF(OR(ISBLANK(Créanciers!$I3855),LOWER(Créanciers!$I3855)="chf"),IF(ISBLANK(Créanciers!Q3855),0,IF(ISBLANK(Créanciers!$G3855),0,IF(ISNUMBER(Créanciers!Q3855),Créanciers!Q3855,Créanciers!$G3855))),0)</f>
        <v>0</v>
      </c>
      <c r="G3855">
        <f>IF(AND(NOT(ISBLANK(Créanciers!$I3855)),LOWER(Créanciers!$I3855)&lt;&gt;"chf"),IF(ISBLANK(Créanciers!$N3855),0,IF(ISBLANK(Créanciers!$N3855),0,IF(ISNUMBER(Créanciers!$N3855),Créanciers!$N3855,Créanciers!$G3855))),0)</f>
        <v>0</v>
      </c>
      <c r="H3855">
        <f>IF(AND(NOT(ISBLANK(Créanciers!$I3855)),LOWER(Créanciers!$I3855)&lt;&gt;"chf"),IF(ISBLANK(Créanciers!$O3855),0,IF(ISBLANK(Créanciers!$O3855),0,IF(ISNUMBER(Créanciers!$O3855),Créanciers!$O3855,Créanciers!$G3855))),0)</f>
        <v>0</v>
      </c>
      <c r="I3855">
        <f>IF(AND(NOT(ISBLANK(Créanciers!$I3855)),LOWER(Créanciers!$I3855)&lt;&gt;"chf"),IF(ISBLANK(Créanciers!$P3855),0,IF(ISBLANK(Créanciers!$P3855),0,IF(ISNUMBER(Créanciers!$P3855),Créanciers!$P3855,Créanciers!$G3855))),0)</f>
        <v>0</v>
      </c>
      <c r="J3855">
        <f>IF(AND(NOT(ISBLANK(Créanciers!$I3855)),LOWER(Créanciers!$I3855)&lt;&gt;"chf"),IF(ISBLANK(Créanciers!$Q3855),0,IF(ISBLANK(Créanciers!$Q3855),0,IF(ISNUMBER(Créanciers!$Q3855),Créanciers!$Q3855,Créanciers!$G3855))),0)</f>
        <v>0</v>
      </c>
    </row>
    <row r="3856" spans="2:10" x14ac:dyDescent="0.25">
      <c r="B3856">
        <f>IF(OR(ISBLANK(Créanciers!$I3856),LOWER(Créanciers!$I3856)="chf"),IF(ISBLANK(Créanciers!N3856),0,IF(ISBLANK(Créanciers!$G3856),0,IF(ISNUMBER(Créanciers!N3856),Créanciers!N3856,Créanciers!$G3856))),0)</f>
        <v>0</v>
      </c>
      <c r="C3856">
        <f>IF(OR(ISBLANK(Créanciers!$I3856),LOWER(Créanciers!$I3856)="chf"),IF(ISBLANK(Créanciers!O3856),0,IF(ISBLANK(Créanciers!$G3856),0,IF(ISNUMBER(Créanciers!O3856),Créanciers!O3856,Créanciers!$G3856))),0)</f>
        <v>0</v>
      </c>
      <c r="D3856">
        <f>IF(OR(ISBLANK(Créanciers!$I3856),LOWER(Créanciers!$I3856)="chf"),IF(ISBLANK(Créanciers!P3856),0,IF(ISBLANK(Créanciers!$G3856),0,IF(ISNUMBER(Créanciers!P3856),Créanciers!P3856,Créanciers!$G3856))),0)</f>
        <v>0</v>
      </c>
      <c r="E3856">
        <f>IF(OR(ISBLANK(Créanciers!$I3856),LOWER(Créanciers!$I3856)="chf"),IF(ISBLANK(Créanciers!Q3856),0,IF(ISBLANK(Créanciers!$G3856),0,IF(ISNUMBER(Créanciers!Q3856),Créanciers!Q3856,Créanciers!$G3856))),0)</f>
        <v>0</v>
      </c>
      <c r="G3856">
        <f>IF(AND(NOT(ISBLANK(Créanciers!$I3856)),LOWER(Créanciers!$I3856)&lt;&gt;"chf"),IF(ISBLANK(Créanciers!$N3856),0,IF(ISBLANK(Créanciers!$N3856),0,IF(ISNUMBER(Créanciers!$N3856),Créanciers!$N3856,Créanciers!$G3856))),0)</f>
        <v>0</v>
      </c>
      <c r="H3856">
        <f>IF(AND(NOT(ISBLANK(Créanciers!$I3856)),LOWER(Créanciers!$I3856)&lt;&gt;"chf"),IF(ISBLANK(Créanciers!$O3856),0,IF(ISBLANK(Créanciers!$O3856),0,IF(ISNUMBER(Créanciers!$O3856),Créanciers!$O3856,Créanciers!$G3856))),0)</f>
        <v>0</v>
      </c>
      <c r="I3856">
        <f>IF(AND(NOT(ISBLANK(Créanciers!$I3856)),LOWER(Créanciers!$I3856)&lt;&gt;"chf"),IF(ISBLANK(Créanciers!$P3856),0,IF(ISBLANK(Créanciers!$P3856),0,IF(ISNUMBER(Créanciers!$P3856),Créanciers!$P3856,Créanciers!$G3856))),0)</f>
        <v>0</v>
      </c>
      <c r="J3856">
        <f>IF(AND(NOT(ISBLANK(Créanciers!$I3856)),LOWER(Créanciers!$I3856)&lt;&gt;"chf"),IF(ISBLANK(Créanciers!$Q3856),0,IF(ISBLANK(Créanciers!$Q3856),0,IF(ISNUMBER(Créanciers!$Q3856),Créanciers!$Q3856,Créanciers!$G3856))),0)</f>
        <v>0</v>
      </c>
    </row>
    <row r="3857" spans="2:10" x14ac:dyDescent="0.25">
      <c r="B3857">
        <f>IF(OR(ISBLANK(Créanciers!$I3857),LOWER(Créanciers!$I3857)="chf"),IF(ISBLANK(Créanciers!N3857),0,IF(ISBLANK(Créanciers!$G3857),0,IF(ISNUMBER(Créanciers!N3857),Créanciers!N3857,Créanciers!$G3857))),0)</f>
        <v>0</v>
      </c>
      <c r="C3857">
        <f>IF(OR(ISBLANK(Créanciers!$I3857),LOWER(Créanciers!$I3857)="chf"),IF(ISBLANK(Créanciers!O3857),0,IF(ISBLANK(Créanciers!$G3857),0,IF(ISNUMBER(Créanciers!O3857),Créanciers!O3857,Créanciers!$G3857))),0)</f>
        <v>0</v>
      </c>
      <c r="D3857">
        <f>IF(OR(ISBLANK(Créanciers!$I3857),LOWER(Créanciers!$I3857)="chf"),IF(ISBLANK(Créanciers!P3857),0,IF(ISBLANK(Créanciers!$G3857),0,IF(ISNUMBER(Créanciers!P3857),Créanciers!P3857,Créanciers!$G3857))),0)</f>
        <v>0</v>
      </c>
      <c r="E3857">
        <f>IF(OR(ISBLANK(Créanciers!$I3857),LOWER(Créanciers!$I3857)="chf"),IF(ISBLANK(Créanciers!Q3857),0,IF(ISBLANK(Créanciers!$G3857),0,IF(ISNUMBER(Créanciers!Q3857),Créanciers!Q3857,Créanciers!$G3857))),0)</f>
        <v>0</v>
      </c>
      <c r="G3857">
        <f>IF(AND(NOT(ISBLANK(Créanciers!$I3857)),LOWER(Créanciers!$I3857)&lt;&gt;"chf"),IF(ISBLANK(Créanciers!$N3857),0,IF(ISBLANK(Créanciers!$N3857),0,IF(ISNUMBER(Créanciers!$N3857),Créanciers!$N3857,Créanciers!$G3857))),0)</f>
        <v>0</v>
      </c>
      <c r="H3857">
        <f>IF(AND(NOT(ISBLANK(Créanciers!$I3857)),LOWER(Créanciers!$I3857)&lt;&gt;"chf"),IF(ISBLANK(Créanciers!$O3857),0,IF(ISBLANK(Créanciers!$O3857),0,IF(ISNUMBER(Créanciers!$O3857),Créanciers!$O3857,Créanciers!$G3857))),0)</f>
        <v>0</v>
      </c>
      <c r="I3857">
        <f>IF(AND(NOT(ISBLANK(Créanciers!$I3857)),LOWER(Créanciers!$I3857)&lt;&gt;"chf"),IF(ISBLANK(Créanciers!$P3857),0,IF(ISBLANK(Créanciers!$P3857),0,IF(ISNUMBER(Créanciers!$P3857),Créanciers!$P3857,Créanciers!$G3857))),0)</f>
        <v>0</v>
      </c>
      <c r="J3857">
        <f>IF(AND(NOT(ISBLANK(Créanciers!$I3857)),LOWER(Créanciers!$I3857)&lt;&gt;"chf"),IF(ISBLANK(Créanciers!$Q3857),0,IF(ISBLANK(Créanciers!$Q3857),0,IF(ISNUMBER(Créanciers!$Q3857),Créanciers!$Q3857,Créanciers!$G3857))),0)</f>
        <v>0</v>
      </c>
    </row>
    <row r="3858" spans="2:10" x14ac:dyDescent="0.25">
      <c r="B3858">
        <f>IF(OR(ISBLANK(Créanciers!$I3858),LOWER(Créanciers!$I3858)="chf"),IF(ISBLANK(Créanciers!N3858),0,IF(ISBLANK(Créanciers!$G3858),0,IF(ISNUMBER(Créanciers!N3858),Créanciers!N3858,Créanciers!$G3858))),0)</f>
        <v>0</v>
      </c>
      <c r="C3858">
        <f>IF(OR(ISBLANK(Créanciers!$I3858),LOWER(Créanciers!$I3858)="chf"),IF(ISBLANK(Créanciers!O3858),0,IF(ISBLANK(Créanciers!$G3858),0,IF(ISNUMBER(Créanciers!O3858),Créanciers!O3858,Créanciers!$G3858))),0)</f>
        <v>0</v>
      </c>
      <c r="D3858">
        <f>IF(OR(ISBLANK(Créanciers!$I3858),LOWER(Créanciers!$I3858)="chf"),IF(ISBLANK(Créanciers!P3858),0,IF(ISBLANK(Créanciers!$G3858),0,IF(ISNUMBER(Créanciers!P3858),Créanciers!P3858,Créanciers!$G3858))),0)</f>
        <v>0</v>
      </c>
      <c r="E3858">
        <f>IF(OR(ISBLANK(Créanciers!$I3858),LOWER(Créanciers!$I3858)="chf"),IF(ISBLANK(Créanciers!Q3858),0,IF(ISBLANK(Créanciers!$G3858),0,IF(ISNUMBER(Créanciers!Q3858),Créanciers!Q3858,Créanciers!$G3858))),0)</f>
        <v>0</v>
      </c>
      <c r="G3858">
        <f>IF(AND(NOT(ISBLANK(Créanciers!$I3858)),LOWER(Créanciers!$I3858)&lt;&gt;"chf"),IF(ISBLANK(Créanciers!$N3858),0,IF(ISBLANK(Créanciers!$N3858),0,IF(ISNUMBER(Créanciers!$N3858),Créanciers!$N3858,Créanciers!$G3858))),0)</f>
        <v>0</v>
      </c>
      <c r="H3858">
        <f>IF(AND(NOT(ISBLANK(Créanciers!$I3858)),LOWER(Créanciers!$I3858)&lt;&gt;"chf"),IF(ISBLANK(Créanciers!$O3858),0,IF(ISBLANK(Créanciers!$O3858),0,IF(ISNUMBER(Créanciers!$O3858),Créanciers!$O3858,Créanciers!$G3858))),0)</f>
        <v>0</v>
      </c>
      <c r="I3858">
        <f>IF(AND(NOT(ISBLANK(Créanciers!$I3858)),LOWER(Créanciers!$I3858)&lt;&gt;"chf"),IF(ISBLANK(Créanciers!$P3858),0,IF(ISBLANK(Créanciers!$P3858),0,IF(ISNUMBER(Créanciers!$P3858),Créanciers!$P3858,Créanciers!$G3858))),0)</f>
        <v>0</v>
      </c>
      <c r="J3858">
        <f>IF(AND(NOT(ISBLANK(Créanciers!$I3858)),LOWER(Créanciers!$I3858)&lt;&gt;"chf"),IF(ISBLANK(Créanciers!$Q3858),0,IF(ISBLANK(Créanciers!$Q3858),0,IF(ISNUMBER(Créanciers!$Q3858),Créanciers!$Q3858,Créanciers!$G3858))),0)</f>
        <v>0</v>
      </c>
    </row>
    <row r="3859" spans="2:10" x14ac:dyDescent="0.25">
      <c r="B3859">
        <f>IF(OR(ISBLANK(Créanciers!$I3859),LOWER(Créanciers!$I3859)="chf"),IF(ISBLANK(Créanciers!N3859),0,IF(ISBLANK(Créanciers!$G3859),0,IF(ISNUMBER(Créanciers!N3859),Créanciers!N3859,Créanciers!$G3859))),0)</f>
        <v>0</v>
      </c>
      <c r="C3859">
        <f>IF(OR(ISBLANK(Créanciers!$I3859),LOWER(Créanciers!$I3859)="chf"),IF(ISBLANK(Créanciers!O3859),0,IF(ISBLANK(Créanciers!$G3859),0,IF(ISNUMBER(Créanciers!O3859),Créanciers!O3859,Créanciers!$G3859))),0)</f>
        <v>0</v>
      </c>
      <c r="D3859">
        <f>IF(OR(ISBLANK(Créanciers!$I3859),LOWER(Créanciers!$I3859)="chf"),IF(ISBLANK(Créanciers!P3859),0,IF(ISBLANK(Créanciers!$G3859),0,IF(ISNUMBER(Créanciers!P3859),Créanciers!P3859,Créanciers!$G3859))),0)</f>
        <v>0</v>
      </c>
      <c r="E3859">
        <f>IF(OR(ISBLANK(Créanciers!$I3859),LOWER(Créanciers!$I3859)="chf"),IF(ISBLANK(Créanciers!Q3859),0,IF(ISBLANK(Créanciers!$G3859),0,IF(ISNUMBER(Créanciers!Q3859),Créanciers!Q3859,Créanciers!$G3859))),0)</f>
        <v>0</v>
      </c>
      <c r="G3859">
        <f>IF(AND(NOT(ISBLANK(Créanciers!$I3859)),LOWER(Créanciers!$I3859)&lt;&gt;"chf"),IF(ISBLANK(Créanciers!$N3859),0,IF(ISBLANK(Créanciers!$N3859),0,IF(ISNUMBER(Créanciers!$N3859),Créanciers!$N3859,Créanciers!$G3859))),0)</f>
        <v>0</v>
      </c>
      <c r="H3859">
        <f>IF(AND(NOT(ISBLANK(Créanciers!$I3859)),LOWER(Créanciers!$I3859)&lt;&gt;"chf"),IF(ISBLANK(Créanciers!$O3859),0,IF(ISBLANK(Créanciers!$O3859),0,IF(ISNUMBER(Créanciers!$O3859),Créanciers!$O3859,Créanciers!$G3859))),0)</f>
        <v>0</v>
      </c>
      <c r="I3859">
        <f>IF(AND(NOT(ISBLANK(Créanciers!$I3859)),LOWER(Créanciers!$I3859)&lt;&gt;"chf"),IF(ISBLANK(Créanciers!$P3859),0,IF(ISBLANK(Créanciers!$P3859),0,IF(ISNUMBER(Créanciers!$P3859),Créanciers!$P3859,Créanciers!$G3859))),0)</f>
        <v>0</v>
      </c>
      <c r="J3859">
        <f>IF(AND(NOT(ISBLANK(Créanciers!$I3859)),LOWER(Créanciers!$I3859)&lt;&gt;"chf"),IF(ISBLANK(Créanciers!$Q3859),0,IF(ISBLANK(Créanciers!$Q3859),0,IF(ISNUMBER(Créanciers!$Q3859),Créanciers!$Q3859,Créanciers!$G3859))),0)</f>
        <v>0</v>
      </c>
    </row>
    <row r="3860" spans="2:10" x14ac:dyDescent="0.25">
      <c r="B3860">
        <f>IF(OR(ISBLANK(Créanciers!$I3860),LOWER(Créanciers!$I3860)="chf"),IF(ISBLANK(Créanciers!N3860),0,IF(ISBLANK(Créanciers!$G3860),0,IF(ISNUMBER(Créanciers!N3860),Créanciers!N3860,Créanciers!$G3860))),0)</f>
        <v>0</v>
      </c>
      <c r="C3860">
        <f>IF(OR(ISBLANK(Créanciers!$I3860),LOWER(Créanciers!$I3860)="chf"),IF(ISBLANK(Créanciers!O3860),0,IF(ISBLANK(Créanciers!$G3860),0,IF(ISNUMBER(Créanciers!O3860),Créanciers!O3860,Créanciers!$G3860))),0)</f>
        <v>0</v>
      </c>
      <c r="D3860">
        <f>IF(OR(ISBLANK(Créanciers!$I3860),LOWER(Créanciers!$I3860)="chf"),IF(ISBLANK(Créanciers!P3860),0,IF(ISBLANK(Créanciers!$G3860),0,IF(ISNUMBER(Créanciers!P3860),Créanciers!P3860,Créanciers!$G3860))),0)</f>
        <v>0</v>
      </c>
      <c r="E3860">
        <f>IF(OR(ISBLANK(Créanciers!$I3860),LOWER(Créanciers!$I3860)="chf"),IF(ISBLANK(Créanciers!Q3860),0,IF(ISBLANK(Créanciers!$G3860),0,IF(ISNUMBER(Créanciers!Q3860),Créanciers!Q3860,Créanciers!$G3860))),0)</f>
        <v>0</v>
      </c>
      <c r="G3860">
        <f>IF(AND(NOT(ISBLANK(Créanciers!$I3860)),LOWER(Créanciers!$I3860)&lt;&gt;"chf"),IF(ISBLANK(Créanciers!$N3860),0,IF(ISBLANK(Créanciers!$N3860),0,IF(ISNUMBER(Créanciers!$N3860),Créanciers!$N3860,Créanciers!$G3860))),0)</f>
        <v>0</v>
      </c>
      <c r="H3860">
        <f>IF(AND(NOT(ISBLANK(Créanciers!$I3860)),LOWER(Créanciers!$I3860)&lt;&gt;"chf"),IF(ISBLANK(Créanciers!$O3860),0,IF(ISBLANK(Créanciers!$O3860),0,IF(ISNUMBER(Créanciers!$O3860),Créanciers!$O3860,Créanciers!$G3860))),0)</f>
        <v>0</v>
      </c>
      <c r="I3860">
        <f>IF(AND(NOT(ISBLANK(Créanciers!$I3860)),LOWER(Créanciers!$I3860)&lt;&gt;"chf"),IF(ISBLANK(Créanciers!$P3860),0,IF(ISBLANK(Créanciers!$P3860),0,IF(ISNUMBER(Créanciers!$P3860),Créanciers!$P3860,Créanciers!$G3860))),0)</f>
        <v>0</v>
      </c>
      <c r="J3860">
        <f>IF(AND(NOT(ISBLANK(Créanciers!$I3860)),LOWER(Créanciers!$I3860)&lt;&gt;"chf"),IF(ISBLANK(Créanciers!$Q3860),0,IF(ISBLANK(Créanciers!$Q3860),0,IF(ISNUMBER(Créanciers!$Q3860),Créanciers!$Q3860,Créanciers!$G3860))),0)</f>
        <v>0</v>
      </c>
    </row>
    <row r="3861" spans="2:10" x14ac:dyDescent="0.25">
      <c r="B3861">
        <f>IF(OR(ISBLANK(Créanciers!$I3861),LOWER(Créanciers!$I3861)="chf"),IF(ISBLANK(Créanciers!N3861),0,IF(ISBLANK(Créanciers!$G3861),0,IF(ISNUMBER(Créanciers!N3861),Créanciers!N3861,Créanciers!$G3861))),0)</f>
        <v>0</v>
      </c>
      <c r="C3861">
        <f>IF(OR(ISBLANK(Créanciers!$I3861),LOWER(Créanciers!$I3861)="chf"),IF(ISBLANK(Créanciers!O3861),0,IF(ISBLANK(Créanciers!$G3861),0,IF(ISNUMBER(Créanciers!O3861),Créanciers!O3861,Créanciers!$G3861))),0)</f>
        <v>0</v>
      </c>
      <c r="D3861">
        <f>IF(OR(ISBLANK(Créanciers!$I3861),LOWER(Créanciers!$I3861)="chf"),IF(ISBLANK(Créanciers!P3861),0,IF(ISBLANK(Créanciers!$G3861),0,IF(ISNUMBER(Créanciers!P3861),Créanciers!P3861,Créanciers!$G3861))),0)</f>
        <v>0</v>
      </c>
      <c r="E3861">
        <f>IF(OR(ISBLANK(Créanciers!$I3861),LOWER(Créanciers!$I3861)="chf"),IF(ISBLANK(Créanciers!Q3861),0,IF(ISBLANK(Créanciers!$G3861),0,IF(ISNUMBER(Créanciers!Q3861),Créanciers!Q3861,Créanciers!$G3861))),0)</f>
        <v>0</v>
      </c>
      <c r="G3861">
        <f>IF(AND(NOT(ISBLANK(Créanciers!$I3861)),LOWER(Créanciers!$I3861)&lt;&gt;"chf"),IF(ISBLANK(Créanciers!$N3861),0,IF(ISBLANK(Créanciers!$N3861),0,IF(ISNUMBER(Créanciers!$N3861),Créanciers!$N3861,Créanciers!$G3861))),0)</f>
        <v>0</v>
      </c>
      <c r="H3861">
        <f>IF(AND(NOT(ISBLANK(Créanciers!$I3861)),LOWER(Créanciers!$I3861)&lt;&gt;"chf"),IF(ISBLANK(Créanciers!$O3861),0,IF(ISBLANK(Créanciers!$O3861),0,IF(ISNUMBER(Créanciers!$O3861),Créanciers!$O3861,Créanciers!$G3861))),0)</f>
        <v>0</v>
      </c>
      <c r="I3861">
        <f>IF(AND(NOT(ISBLANK(Créanciers!$I3861)),LOWER(Créanciers!$I3861)&lt;&gt;"chf"),IF(ISBLANK(Créanciers!$P3861),0,IF(ISBLANK(Créanciers!$P3861),0,IF(ISNUMBER(Créanciers!$P3861),Créanciers!$P3861,Créanciers!$G3861))),0)</f>
        <v>0</v>
      </c>
      <c r="J3861">
        <f>IF(AND(NOT(ISBLANK(Créanciers!$I3861)),LOWER(Créanciers!$I3861)&lt;&gt;"chf"),IF(ISBLANK(Créanciers!$Q3861),0,IF(ISBLANK(Créanciers!$Q3861),0,IF(ISNUMBER(Créanciers!$Q3861),Créanciers!$Q3861,Créanciers!$G3861))),0)</f>
        <v>0</v>
      </c>
    </row>
    <row r="3862" spans="2:10" x14ac:dyDescent="0.25">
      <c r="B3862">
        <f>IF(OR(ISBLANK(Créanciers!$I3862),LOWER(Créanciers!$I3862)="chf"),IF(ISBLANK(Créanciers!N3862),0,IF(ISBLANK(Créanciers!$G3862),0,IF(ISNUMBER(Créanciers!N3862),Créanciers!N3862,Créanciers!$G3862))),0)</f>
        <v>0</v>
      </c>
      <c r="C3862">
        <f>IF(OR(ISBLANK(Créanciers!$I3862),LOWER(Créanciers!$I3862)="chf"),IF(ISBLANK(Créanciers!O3862),0,IF(ISBLANK(Créanciers!$G3862),0,IF(ISNUMBER(Créanciers!O3862),Créanciers!O3862,Créanciers!$G3862))),0)</f>
        <v>0</v>
      </c>
      <c r="D3862">
        <f>IF(OR(ISBLANK(Créanciers!$I3862),LOWER(Créanciers!$I3862)="chf"),IF(ISBLANK(Créanciers!P3862),0,IF(ISBLANK(Créanciers!$G3862),0,IF(ISNUMBER(Créanciers!P3862),Créanciers!P3862,Créanciers!$G3862))),0)</f>
        <v>0</v>
      </c>
      <c r="E3862">
        <f>IF(OR(ISBLANK(Créanciers!$I3862),LOWER(Créanciers!$I3862)="chf"),IF(ISBLANK(Créanciers!Q3862),0,IF(ISBLANK(Créanciers!$G3862),0,IF(ISNUMBER(Créanciers!Q3862),Créanciers!Q3862,Créanciers!$G3862))),0)</f>
        <v>0</v>
      </c>
      <c r="G3862">
        <f>IF(AND(NOT(ISBLANK(Créanciers!$I3862)),LOWER(Créanciers!$I3862)&lt;&gt;"chf"),IF(ISBLANK(Créanciers!$N3862),0,IF(ISBLANK(Créanciers!$N3862),0,IF(ISNUMBER(Créanciers!$N3862),Créanciers!$N3862,Créanciers!$G3862))),0)</f>
        <v>0</v>
      </c>
      <c r="H3862">
        <f>IF(AND(NOT(ISBLANK(Créanciers!$I3862)),LOWER(Créanciers!$I3862)&lt;&gt;"chf"),IF(ISBLANK(Créanciers!$O3862),0,IF(ISBLANK(Créanciers!$O3862),0,IF(ISNUMBER(Créanciers!$O3862),Créanciers!$O3862,Créanciers!$G3862))),0)</f>
        <v>0</v>
      </c>
      <c r="I3862">
        <f>IF(AND(NOT(ISBLANK(Créanciers!$I3862)),LOWER(Créanciers!$I3862)&lt;&gt;"chf"),IF(ISBLANK(Créanciers!$P3862),0,IF(ISBLANK(Créanciers!$P3862),0,IF(ISNUMBER(Créanciers!$P3862),Créanciers!$P3862,Créanciers!$G3862))),0)</f>
        <v>0</v>
      </c>
      <c r="J3862">
        <f>IF(AND(NOT(ISBLANK(Créanciers!$I3862)),LOWER(Créanciers!$I3862)&lt;&gt;"chf"),IF(ISBLANK(Créanciers!$Q3862),0,IF(ISBLANK(Créanciers!$Q3862),0,IF(ISNUMBER(Créanciers!$Q3862),Créanciers!$Q3862,Créanciers!$G3862))),0)</f>
        <v>0</v>
      </c>
    </row>
    <row r="3863" spans="2:10" x14ac:dyDescent="0.25">
      <c r="B3863">
        <f>IF(OR(ISBLANK(Créanciers!$I3863),LOWER(Créanciers!$I3863)="chf"),IF(ISBLANK(Créanciers!N3863),0,IF(ISBLANK(Créanciers!$G3863),0,IF(ISNUMBER(Créanciers!N3863),Créanciers!N3863,Créanciers!$G3863))),0)</f>
        <v>0</v>
      </c>
      <c r="C3863">
        <f>IF(OR(ISBLANK(Créanciers!$I3863),LOWER(Créanciers!$I3863)="chf"),IF(ISBLANK(Créanciers!O3863),0,IF(ISBLANK(Créanciers!$G3863),0,IF(ISNUMBER(Créanciers!O3863),Créanciers!O3863,Créanciers!$G3863))),0)</f>
        <v>0</v>
      </c>
      <c r="D3863">
        <f>IF(OR(ISBLANK(Créanciers!$I3863),LOWER(Créanciers!$I3863)="chf"),IF(ISBLANK(Créanciers!P3863),0,IF(ISBLANK(Créanciers!$G3863),0,IF(ISNUMBER(Créanciers!P3863),Créanciers!P3863,Créanciers!$G3863))),0)</f>
        <v>0</v>
      </c>
      <c r="E3863">
        <f>IF(OR(ISBLANK(Créanciers!$I3863),LOWER(Créanciers!$I3863)="chf"),IF(ISBLANK(Créanciers!Q3863),0,IF(ISBLANK(Créanciers!$G3863),0,IF(ISNUMBER(Créanciers!Q3863),Créanciers!Q3863,Créanciers!$G3863))),0)</f>
        <v>0</v>
      </c>
      <c r="G3863">
        <f>IF(AND(NOT(ISBLANK(Créanciers!$I3863)),LOWER(Créanciers!$I3863)&lt;&gt;"chf"),IF(ISBLANK(Créanciers!$N3863),0,IF(ISBLANK(Créanciers!$N3863),0,IF(ISNUMBER(Créanciers!$N3863),Créanciers!$N3863,Créanciers!$G3863))),0)</f>
        <v>0</v>
      </c>
      <c r="H3863">
        <f>IF(AND(NOT(ISBLANK(Créanciers!$I3863)),LOWER(Créanciers!$I3863)&lt;&gt;"chf"),IF(ISBLANK(Créanciers!$O3863),0,IF(ISBLANK(Créanciers!$O3863),0,IF(ISNUMBER(Créanciers!$O3863),Créanciers!$O3863,Créanciers!$G3863))),0)</f>
        <v>0</v>
      </c>
      <c r="I3863">
        <f>IF(AND(NOT(ISBLANK(Créanciers!$I3863)),LOWER(Créanciers!$I3863)&lt;&gt;"chf"),IF(ISBLANK(Créanciers!$P3863),0,IF(ISBLANK(Créanciers!$P3863),0,IF(ISNUMBER(Créanciers!$P3863),Créanciers!$P3863,Créanciers!$G3863))),0)</f>
        <v>0</v>
      </c>
      <c r="J3863">
        <f>IF(AND(NOT(ISBLANK(Créanciers!$I3863)),LOWER(Créanciers!$I3863)&lt;&gt;"chf"),IF(ISBLANK(Créanciers!$Q3863),0,IF(ISBLANK(Créanciers!$Q3863),0,IF(ISNUMBER(Créanciers!$Q3863),Créanciers!$Q3863,Créanciers!$G3863))),0)</f>
        <v>0</v>
      </c>
    </row>
    <row r="3864" spans="2:10" x14ac:dyDescent="0.25">
      <c r="B3864">
        <f>IF(OR(ISBLANK(Créanciers!$I3864),LOWER(Créanciers!$I3864)="chf"),IF(ISBLANK(Créanciers!N3864),0,IF(ISBLANK(Créanciers!$G3864),0,IF(ISNUMBER(Créanciers!N3864),Créanciers!N3864,Créanciers!$G3864))),0)</f>
        <v>0</v>
      </c>
      <c r="C3864">
        <f>IF(OR(ISBLANK(Créanciers!$I3864),LOWER(Créanciers!$I3864)="chf"),IF(ISBLANK(Créanciers!O3864),0,IF(ISBLANK(Créanciers!$G3864),0,IF(ISNUMBER(Créanciers!O3864),Créanciers!O3864,Créanciers!$G3864))),0)</f>
        <v>0</v>
      </c>
      <c r="D3864">
        <f>IF(OR(ISBLANK(Créanciers!$I3864),LOWER(Créanciers!$I3864)="chf"),IF(ISBLANK(Créanciers!P3864),0,IF(ISBLANK(Créanciers!$G3864),0,IF(ISNUMBER(Créanciers!P3864),Créanciers!P3864,Créanciers!$G3864))),0)</f>
        <v>0</v>
      </c>
      <c r="E3864">
        <f>IF(OR(ISBLANK(Créanciers!$I3864),LOWER(Créanciers!$I3864)="chf"),IF(ISBLANK(Créanciers!Q3864),0,IF(ISBLANK(Créanciers!$G3864),0,IF(ISNUMBER(Créanciers!Q3864),Créanciers!Q3864,Créanciers!$G3864))),0)</f>
        <v>0</v>
      </c>
      <c r="G3864">
        <f>IF(AND(NOT(ISBLANK(Créanciers!$I3864)),LOWER(Créanciers!$I3864)&lt;&gt;"chf"),IF(ISBLANK(Créanciers!$N3864),0,IF(ISBLANK(Créanciers!$N3864),0,IF(ISNUMBER(Créanciers!$N3864),Créanciers!$N3864,Créanciers!$G3864))),0)</f>
        <v>0</v>
      </c>
      <c r="H3864">
        <f>IF(AND(NOT(ISBLANK(Créanciers!$I3864)),LOWER(Créanciers!$I3864)&lt;&gt;"chf"),IF(ISBLANK(Créanciers!$O3864),0,IF(ISBLANK(Créanciers!$O3864),0,IF(ISNUMBER(Créanciers!$O3864),Créanciers!$O3864,Créanciers!$G3864))),0)</f>
        <v>0</v>
      </c>
      <c r="I3864">
        <f>IF(AND(NOT(ISBLANK(Créanciers!$I3864)),LOWER(Créanciers!$I3864)&lt;&gt;"chf"),IF(ISBLANK(Créanciers!$P3864),0,IF(ISBLANK(Créanciers!$P3864),0,IF(ISNUMBER(Créanciers!$P3864),Créanciers!$P3864,Créanciers!$G3864))),0)</f>
        <v>0</v>
      </c>
      <c r="J3864">
        <f>IF(AND(NOT(ISBLANK(Créanciers!$I3864)),LOWER(Créanciers!$I3864)&lt;&gt;"chf"),IF(ISBLANK(Créanciers!$Q3864),0,IF(ISBLANK(Créanciers!$Q3864),0,IF(ISNUMBER(Créanciers!$Q3864),Créanciers!$Q3864,Créanciers!$G3864))),0)</f>
        <v>0</v>
      </c>
    </row>
    <row r="3865" spans="2:10" x14ac:dyDescent="0.25">
      <c r="B3865">
        <f>IF(OR(ISBLANK(Créanciers!$I3865),LOWER(Créanciers!$I3865)="chf"),IF(ISBLANK(Créanciers!N3865),0,IF(ISBLANK(Créanciers!$G3865),0,IF(ISNUMBER(Créanciers!N3865),Créanciers!N3865,Créanciers!$G3865))),0)</f>
        <v>0</v>
      </c>
      <c r="C3865">
        <f>IF(OR(ISBLANK(Créanciers!$I3865),LOWER(Créanciers!$I3865)="chf"),IF(ISBLANK(Créanciers!O3865),0,IF(ISBLANK(Créanciers!$G3865),0,IF(ISNUMBER(Créanciers!O3865),Créanciers!O3865,Créanciers!$G3865))),0)</f>
        <v>0</v>
      </c>
      <c r="D3865">
        <f>IF(OR(ISBLANK(Créanciers!$I3865),LOWER(Créanciers!$I3865)="chf"),IF(ISBLANK(Créanciers!P3865),0,IF(ISBLANK(Créanciers!$G3865),0,IF(ISNUMBER(Créanciers!P3865),Créanciers!P3865,Créanciers!$G3865))),0)</f>
        <v>0</v>
      </c>
      <c r="E3865">
        <f>IF(OR(ISBLANK(Créanciers!$I3865),LOWER(Créanciers!$I3865)="chf"),IF(ISBLANK(Créanciers!Q3865),0,IF(ISBLANK(Créanciers!$G3865),0,IF(ISNUMBER(Créanciers!Q3865),Créanciers!Q3865,Créanciers!$G3865))),0)</f>
        <v>0</v>
      </c>
      <c r="G3865">
        <f>IF(AND(NOT(ISBLANK(Créanciers!$I3865)),LOWER(Créanciers!$I3865)&lt;&gt;"chf"),IF(ISBLANK(Créanciers!$N3865),0,IF(ISBLANK(Créanciers!$N3865),0,IF(ISNUMBER(Créanciers!$N3865),Créanciers!$N3865,Créanciers!$G3865))),0)</f>
        <v>0</v>
      </c>
      <c r="H3865">
        <f>IF(AND(NOT(ISBLANK(Créanciers!$I3865)),LOWER(Créanciers!$I3865)&lt;&gt;"chf"),IF(ISBLANK(Créanciers!$O3865),0,IF(ISBLANK(Créanciers!$O3865),0,IF(ISNUMBER(Créanciers!$O3865),Créanciers!$O3865,Créanciers!$G3865))),0)</f>
        <v>0</v>
      </c>
      <c r="I3865">
        <f>IF(AND(NOT(ISBLANK(Créanciers!$I3865)),LOWER(Créanciers!$I3865)&lt;&gt;"chf"),IF(ISBLANK(Créanciers!$P3865),0,IF(ISBLANK(Créanciers!$P3865),0,IF(ISNUMBER(Créanciers!$P3865),Créanciers!$P3865,Créanciers!$G3865))),0)</f>
        <v>0</v>
      </c>
      <c r="J3865">
        <f>IF(AND(NOT(ISBLANK(Créanciers!$I3865)),LOWER(Créanciers!$I3865)&lt;&gt;"chf"),IF(ISBLANK(Créanciers!$Q3865),0,IF(ISBLANK(Créanciers!$Q3865),0,IF(ISNUMBER(Créanciers!$Q3865),Créanciers!$Q3865,Créanciers!$G3865))),0)</f>
        <v>0</v>
      </c>
    </row>
    <row r="3866" spans="2:10" x14ac:dyDescent="0.25">
      <c r="B3866">
        <f>IF(OR(ISBLANK(Créanciers!$I3866),LOWER(Créanciers!$I3866)="chf"),IF(ISBLANK(Créanciers!N3866),0,IF(ISBLANK(Créanciers!$G3866),0,IF(ISNUMBER(Créanciers!N3866),Créanciers!N3866,Créanciers!$G3866))),0)</f>
        <v>0</v>
      </c>
      <c r="C3866">
        <f>IF(OR(ISBLANK(Créanciers!$I3866),LOWER(Créanciers!$I3866)="chf"),IF(ISBLANK(Créanciers!O3866),0,IF(ISBLANK(Créanciers!$G3866),0,IF(ISNUMBER(Créanciers!O3866),Créanciers!O3866,Créanciers!$G3866))),0)</f>
        <v>0</v>
      </c>
      <c r="D3866">
        <f>IF(OR(ISBLANK(Créanciers!$I3866),LOWER(Créanciers!$I3866)="chf"),IF(ISBLANK(Créanciers!P3866),0,IF(ISBLANK(Créanciers!$G3866),0,IF(ISNUMBER(Créanciers!P3866),Créanciers!P3866,Créanciers!$G3866))),0)</f>
        <v>0</v>
      </c>
      <c r="E3866">
        <f>IF(OR(ISBLANK(Créanciers!$I3866),LOWER(Créanciers!$I3866)="chf"),IF(ISBLANK(Créanciers!Q3866),0,IF(ISBLANK(Créanciers!$G3866),0,IF(ISNUMBER(Créanciers!Q3866),Créanciers!Q3866,Créanciers!$G3866))),0)</f>
        <v>0</v>
      </c>
      <c r="G3866">
        <f>IF(AND(NOT(ISBLANK(Créanciers!$I3866)),LOWER(Créanciers!$I3866)&lt;&gt;"chf"),IF(ISBLANK(Créanciers!$N3866),0,IF(ISBLANK(Créanciers!$N3866),0,IF(ISNUMBER(Créanciers!$N3866),Créanciers!$N3866,Créanciers!$G3866))),0)</f>
        <v>0</v>
      </c>
      <c r="H3866">
        <f>IF(AND(NOT(ISBLANK(Créanciers!$I3866)),LOWER(Créanciers!$I3866)&lt;&gt;"chf"),IF(ISBLANK(Créanciers!$O3866),0,IF(ISBLANK(Créanciers!$O3866),0,IF(ISNUMBER(Créanciers!$O3866),Créanciers!$O3866,Créanciers!$G3866))),0)</f>
        <v>0</v>
      </c>
      <c r="I3866">
        <f>IF(AND(NOT(ISBLANK(Créanciers!$I3866)),LOWER(Créanciers!$I3866)&lt;&gt;"chf"),IF(ISBLANK(Créanciers!$P3866),0,IF(ISBLANK(Créanciers!$P3866),0,IF(ISNUMBER(Créanciers!$P3866),Créanciers!$P3866,Créanciers!$G3866))),0)</f>
        <v>0</v>
      </c>
      <c r="J3866">
        <f>IF(AND(NOT(ISBLANK(Créanciers!$I3866)),LOWER(Créanciers!$I3866)&lt;&gt;"chf"),IF(ISBLANK(Créanciers!$Q3866),0,IF(ISBLANK(Créanciers!$Q3866),0,IF(ISNUMBER(Créanciers!$Q3866),Créanciers!$Q3866,Créanciers!$G3866))),0)</f>
        <v>0</v>
      </c>
    </row>
    <row r="3867" spans="2:10" x14ac:dyDescent="0.25">
      <c r="B3867">
        <f>IF(OR(ISBLANK(Créanciers!$I3867),LOWER(Créanciers!$I3867)="chf"),IF(ISBLANK(Créanciers!N3867),0,IF(ISBLANK(Créanciers!$G3867),0,IF(ISNUMBER(Créanciers!N3867),Créanciers!N3867,Créanciers!$G3867))),0)</f>
        <v>0</v>
      </c>
      <c r="C3867">
        <f>IF(OR(ISBLANK(Créanciers!$I3867),LOWER(Créanciers!$I3867)="chf"),IF(ISBLANK(Créanciers!O3867),0,IF(ISBLANK(Créanciers!$G3867),0,IF(ISNUMBER(Créanciers!O3867),Créanciers!O3867,Créanciers!$G3867))),0)</f>
        <v>0</v>
      </c>
      <c r="D3867">
        <f>IF(OR(ISBLANK(Créanciers!$I3867),LOWER(Créanciers!$I3867)="chf"),IF(ISBLANK(Créanciers!P3867),0,IF(ISBLANK(Créanciers!$G3867),0,IF(ISNUMBER(Créanciers!P3867),Créanciers!P3867,Créanciers!$G3867))),0)</f>
        <v>0</v>
      </c>
      <c r="E3867">
        <f>IF(OR(ISBLANK(Créanciers!$I3867),LOWER(Créanciers!$I3867)="chf"),IF(ISBLANK(Créanciers!Q3867),0,IF(ISBLANK(Créanciers!$G3867),0,IF(ISNUMBER(Créanciers!Q3867),Créanciers!Q3867,Créanciers!$G3867))),0)</f>
        <v>0</v>
      </c>
      <c r="G3867">
        <f>IF(AND(NOT(ISBLANK(Créanciers!$I3867)),LOWER(Créanciers!$I3867)&lt;&gt;"chf"),IF(ISBLANK(Créanciers!$N3867),0,IF(ISBLANK(Créanciers!$N3867),0,IF(ISNUMBER(Créanciers!$N3867),Créanciers!$N3867,Créanciers!$G3867))),0)</f>
        <v>0</v>
      </c>
      <c r="H3867">
        <f>IF(AND(NOT(ISBLANK(Créanciers!$I3867)),LOWER(Créanciers!$I3867)&lt;&gt;"chf"),IF(ISBLANK(Créanciers!$O3867),0,IF(ISBLANK(Créanciers!$O3867),0,IF(ISNUMBER(Créanciers!$O3867),Créanciers!$O3867,Créanciers!$G3867))),0)</f>
        <v>0</v>
      </c>
      <c r="I3867">
        <f>IF(AND(NOT(ISBLANK(Créanciers!$I3867)),LOWER(Créanciers!$I3867)&lt;&gt;"chf"),IF(ISBLANK(Créanciers!$P3867),0,IF(ISBLANK(Créanciers!$P3867),0,IF(ISNUMBER(Créanciers!$P3867),Créanciers!$P3867,Créanciers!$G3867))),0)</f>
        <v>0</v>
      </c>
      <c r="J3867">
        <f>IF(AND(NOT(ISBLANK(Créanciers!$I3867)),LOWER(Créanciers!$I3867)&lt;&gt;"chf"),IF(ISBLANK(Créanciers!$Q3867),0,IF(ISBLANK(Créanciers!$Q3867),0,IF(ISNUMBER(Créanciers!$Q3867),Créanciers!$Q3867,Créanciers!$G3867))),0)</f>
        <v>0</v>
      </c>
    </row>
    <row r="3868" spans="2:10" x14ac:dyDescent="0.25">
      <c r="B3868">
        <f>IF(OR(ISBLANK(Créanciers!$I3868),LOWER(Créanciers!$I3868)="chf"),IF(ISBLANK(Créanciers!N3868),0,IF(ISBLANK(Créanciers!$G3868),0,IF(ISNUMBER(Créanciers!N3868),Créanciers!N3868,Créanciers!$G3868))),0)</f>
        <v>0</v>
      </c>
      <c r="C3868">
        <f>IF(OR(ISBLANK(Créanciers!$I3868),LOWER(Créanciers!$I3868)="chf"),IF(ISBLANK(Créanciers!O3868),0,IF(ISBLANK(Créanciers!$G3868),0,IF(ISNUMBER(Créanciers!O3868),Créanciers!O3868,Créanciers!$G3868))),0)</f>
        <v>0</v>
      </c>
      <c r="D3868">
        <f>IF(OR(ISBLANK(Créanciers!$I3868),LOWER(Créanciers!$I3868)="chf"),IF(ISBLANK(Créanciers!P3868),0,IF(ISBLANK(Créanciers!$G3868),0,IF(ISNUMBER(Créanciers!P3868),Créanciers!P3868,Créanciers!$G3868))),0)</f>
        <v>0</v>
      </c>
      <c r="E3868">
        <f>IF(OR(ISBLANK(Créanciers!$I3868),LOWER(Créanciers!$I3868)="chf"),IF(ISBLANK(Créanciers!Q3868),0,IF(ISBLANK(Créanciers!$G3868),0,IF(ISNUMBER(Créanciers!Q3868),Créanciers!Q3868,Créanciers!$G3868))),0)</f>
        <v>0</v>
      </c>
      <c r="G3868">
        <f>IF(AND(NOT(ISBLANK(Créanciers!$I3868)),LOWER(Créanciers!$I3868)&lt;&gt;"chf"),IF(ISBLANK(Créanciers!$N3868),0,IF(ISBLANK(Créanciers!$N3868),0,IF(ISNUMBER(Créanciers!$N3868),Créanciers!$N3868,Créanciers!$G3868))),0)</f>
        <v>0</v>
      </c>
      <c r="H3868">
        <f>IF(AND(NOT(ISBLANK(Créanciers!$I3868)),LOWER(Créanciers!$I3868)&lt;&gt;"chf"),IF(ISBLANK(Créanciers!$O3868),0,IF(ISBLANK(Créanciers!$O3868),0,IF(ISNUMBER(Créanciers!$O3868),Créanciers!$O3868,Créanciers!$G3868))),0)</f>
        <v>0</v>
      </c>
      <c r="I3868">
        <f>IF(AND(NOT(ISBLANK(Créanciers!$I3868)),LOWER(Créanciers!$I3868)&lt;&gt;"chf"),IF(ISBLANK(Créanciers!$P3868),0,IF(ISBLANK(Créanciers!$P3868),0,IF(ISNUMBER(Créanciers!$P3868),Créanciers!$P3868,Créanciers!$G3868))),0)</f>
        <v>0</v>
      </c>
      <c r="J3868">
        <f>IF(AND(NOT(ISBLANK(Créanciers!$I3868)),LOWER(Créanciers!$I3868)&lt;&gt;"chf"),IF(ISBLANK(Créanciers!$Q3868),0,IF(ISBLANK(Créanciers!$Q3868),0,IF(ISNUMBER(Créanciers!$Q3868),Créanciers!$Q3868,Créanciers!$G3868))),0)</f>
        <v>0</v>
      </c>
    </row>
    <row r="3869" spans="2:10" x14ac:dyDescent="0.25">
      <c r="B3869">
        <f>IF(OR(ISBLANK(Créanciers!$I3869),LOWER(Créanciers!$I3869)="chf"),IF(ISBLANK(Créanciers!N3869),0,IF(ISBLANK(Créanciers!$G3869),0,IF(ISNUMBER(Créanciers!N3869),Créanciers!N3869,Créanciers!$G3869))),0)</f>
        <v>0</v>
      </c>
      <c r="C3869">
        <f>IF(OR(ISBLANK(Créanciers!$I3869),LOWER(Créanciers!$I3869)="chf"),IF(ISBLANK(Créanciers!O3869),0,IF(ISBLANK(Créanciers!$G3869),0,IF(ISNUMBER(Créanciers!O3869),Créanciers!O3869,Créanciers!$G3869))),0)</f>
        <v>0</v>
      </c>
      <c r="D3869">
        <f>IF(OR(ISBLANK(Créanciers!$I3869),LOWER(Créanciers!$I3869)="chf"),IF(ISBLANK(Créanciers!P3869),0,IF(ISBLANK(Créanciers!$G3869),0,IF(ISNUMBER(Créanciers!P3869),Créanciers!P3869,Créanciers!$G3869))),0)</f>
        <v>0</v>
      </c>
      <c r="E3869">
        <f>IF(OR(ISBLANK(Créanciers!$I3869),LOWER(Créanciers!$I3869)="chf"),IF(ISBLANK(Créanciers!Q3869),0,IF(ISBLANK(Créanciers!$G3869),0,IF(ISNUMBER(Créanciers!Q3869),Créanciers!Q3869,Créanciers!$G3869))),0)</f>
        <v>0</v>
      </c>
      <c r="G3869">
        <f>IF(AND(NOT(ISBLANK(Créanciers!$I3869)),LOWER(Créanciers!$I3869)&lt;&gt;"chf"),IF(ISBLANK(Créanciers!$N3869),0,IF(ISBLANK(Créanciers!$N3869),0,IF(ISNUMBER(Créanciers!$N3869),Créanciers!$N3869,Créanciers!$G3869))),0)</f>
        <v>0</v>
      </c>
      <c r="H3869">
        <f>IF(AND(NOT(ISBLANK(Créanciers!$I3869)),LOWER(Créanciers!$I3869)&lt;&gt;"chf"),IF(ISBLANK(Créanciers!$O3869),0,IF(ISBLANK(Créanciers!$O3869),0,IF(ISNUMBER(Créanciers!$O3869),Créanciers!$O3869,Créanciers!$G3869))),0)</f>
        <v>0</v>
      </c>
      <c r="I3869">
        <f>IF(AND(NOT(ISBLANK(Créanciers!$I3869)),LOWER(Créanciers!$I3869)&lt;&gt;"chf"),IF(ISBLANK(Créanciers!$P3869),0,IF(ISBLANK(Créanciers!$P3869),0,IF(ISNUMBER(Créanciers!$P3869),Créanciers!$P3869,Créanciers!$G3869))),0)</f>
        <v>0</v>
      </c>
      <c r="J3869">
        <f>IF(AND(NOT(ISBLANK(Créanciers!$I3869)),LOWER(Créanciers!$I3869)&lt;&gt;"chf"),IF(ISBLANK(Créanciers!$Q3869),0,IF(ISBLANK(Créanciers!$Q3869),0,IF(ISNUMBER(Créanciers!$Q3869),Créanciers!$Q3869,Créanciers!$G3869))),0)</f>
        <v>0</v>
      </c>
    </row>
    <row r="3870" spans="2:10" x14ac:dyDescent="0.25">
      <c r="B3870">
        <f>IF(OR(ISBLANK(Créanciers!$I3870),LOWER(Créanciers!$I3870)="chf"),IF(ISBLANK(Créanciers!N3870),0,IF(ISBLANK(Créanciers!$G3870),0,IF(ISNUMBER(Créanciers!N3870),Créanciers!N3870,Créanciers!$G3870))),0)</f>
        <v>0</v>
      </c>
      <c r="C3870">
        <f>IF(OR(ISBLANK(Créanciers!$I3870),LOWER(Créanciers!$I3870)="chf"),IF(ISBLANK(Créanciers!O3870),0,IF(ISBLANK(Créanciers!$G3870),0,IF(ISNUMBER(Créanciers!O3870),Créanciers!O3870,Créanciers!$G3870))),0)</f>
        <v>0</v>
      </c>
      <c r="D3870">
        <f>IF(OR(ISBLANK(Créanciers!$I3870),LOWER(Créanciers!$I3870)="chf"),IF(ISBLANK(Créanciers!P3870),0,IF(ISBLANK(Créanciers!$G3870),0,IF(ISNUMBER(Créanciers!P3870),Créanciers!P3870,Créanciers!$G3870))),0)</f>
        <v>0</v>
      </c>
      <c r="E3870">
        <f>IF(OR(ISBLANK(Créanciers!$I3870),LOWER(Créanciers!$I3870)="chf"),IF(ISBLANK(Créanciers!Q3870),0,IF(ISBLANK(Créanciers!$G3870),0,IF(ISNUMBER(Créanciers!Q3870),Créanciers!Q3870,Créanciers!$G3870))),0)</f>
        <v>0</v>
      </c>
      <c r="G3870">
        <f>IF(AND(NOT(ISBLANK(Créanciers!$I3870)),LOWER(Créanciers!$I3870)&lt;&gt;"chf"),IF(ISBLANK(Créanciers!$N3870),0,IF(ISBLANK(Créanciers!$N3870),0,IF(ISNUMBER(Créanciers!$N3870),Créanciers!$N3870,Créanciers!$G3870))),0)</f>
        <v>0</v>
      </c>
      <c r="H3870">
        <f>IF(AND(NOT(ISBLANK(Créanciers!$I3870)),LOWER(Créanciers!$I3870)&lt;&gt;"chf"),IF(ISBLANK(Créanciers!$O3870),0,IF(ISBLANK(Créanciers!$O3870),0,IF(ISNUMBER(Créanciers!$O3870),Créanciers!$O3870,Créanciers!$G3870))),0)</f>
        <v>0</v>
      </c>
      <c r="I3870">
        <f>IF(AND(NOT(ISBLANK(Créanciers!$I3870)),LOWER(Créanciers!$I3870)&lt;&gt;"chf"),IF(ISBLANK(Créanciers!$P3870),0,IF(ISBLANK(Créanciers!$P3870),0,IF(ISNUMBER(Créanciers!$P3870),Créanciers!$P3870,Créanciers!$G3870))),0)</f>
        <v>0</v>
      </c>
      <c r="J3870">
        <f>IF(AND(NOT(ISBLANK(Créanciers!$I3870)),LOWER(Créanciers!$I3870)&lt;&gt;"chf"),IF(ISBLANK(Créanciers!$Q3870),0,IF(ISBLANK(Créanciers!$Q3870),0,IF(ISNUMBER(Créanciers!$Q3870),Créanciers!$Q3870,Créanciers!$G3870))),0)</f>
        <v>0</v>
      </c>
    </row>
    <row r="3871" spans="2:10" x14ac:dyDescent="0.25">
      <c r="B3871">
        <f>IF(OR(ISBLANK(Créanciers!$I3871),LOWER(Créanciers!$I3871)="chf"),IF(ISBLANK(Créanciers!N3871),0,IF(ISBLANK(Créanciers!$G3871),0,IF(ISNUMBER(Créanciers!N3871),Créanciers!N3871,Créanciers!$G3871))),0)</f>
        <v>0</v>
      </c>
      <c r="C3871">
        <f>IF(OR(ISBLANK(Créanciers!$I3871),LOWER(Créanciers!$I3871)="chf"),IF(ISBLANK(Créanciers!O3871),0,IF(ISBLANK(Créanciers!$G3871),0,IF(ISNUMBER(Créanciers!O3871),Créanciers!O3871,Créanciers!$G3871))),0)</f>
        <v>0</v>
      </c>
      <c r="D3871">
        <f>IF(OR(ISBLANK(Créanciers!$I3871),LOWER(Créanciers!$I3871)="chf"),IF(ISBLANK(Créanciers!P3871),0,IF(ISBLANK(Créanciers!$G3871),0,IF(ISNUMBER(Créanciers!P3871),Créanciers!P3871,Créanciers!$G3871))),0)</f>
        <v>0</v>
      </c>
      <c r="E3871">
        <f>IF(OR(ISBLANK(Créanciers!$I3871),LOWER(Créanciers!$I3871)="chf"),IF(ISBLANK(Créanciers!Q3871),0,IF(ISBLANK(Créanciers!$G3871),0,IF(ISNUMBER(Créanciers!Q3871),Créanciers!Q3871,Créanciers!$G3871))),0)</f>
        <v>0</v>
      </c>
      <c r="G3871">
        <f>IF(AND(NOT(ISBLANK(Créanciers!$I3871)),LOWER(Créanciers!$I3871)&lt;&gt;"chf"),IF(ISBLANK(Créanciers!$N3871),0,IF(ISBLANK(Créanciers!$N3871),0,IF(ISNUMBER(Créanciers!$N3871),Créanciers!$N3871,Créanciers!$G3871))),0)</f>
        <v>0</v>
      </c>
      <c r="H3871">
        <f>IF(AND(NOT(ISBLANK(Créanciers!$I3871)),LOWER(Créanciers!$I3871)&lt;&gt;"chf"),IF(ISBLANK(Créanciers!$O3871),0,IF(ISBLANK(Créanciers!$O3871),0,IF(ISNUMBER(Créanciers!$O3871),Créanciers!$O3871,Créanciers!$G3871))),0)</f>
        <v>0</v>
      </c>
      <c r="I3871">
        <f>IF(AND(NOT(ISBLANK(Créanciers!$I3871)),LOWER(Créanciers!$I3871)&lt;&gt;"chf"),IF(ISBLANK(Créanciers!$P3871),0,IF(ISBLANK(Créanciers!$P3871),0,IF(ISNUMBER(Créanciers!$P3871),Créanciers!$P3871,Créanciers!$G3871))),0)</f>
        <v>0</v>
      </c>
      <c r="J3871">
        <f>IF(AND(NOT(ISBLANK(Créanciers!$I3871)),LOWER(Créanciers!$I3871)&lt;&gt;"chf"),IF(ISBLANK(Créanciers!$Q3871),0,IF(ISBLANK(Créanciers!$Q3871),0,IF(ISNUMBER(Créanciers!$Q3871),Créanciers!$Q3871,Créanciers!$G3871))),0)</f>
        <v>0</v>
      </c>
    </row>
    <row r="3872" spans="2:10" x14ac:dyDescent="0.25">
      <c r="B3872">
        <f>IF(OR(ISBLANK(Créanciers!$I3872),LOWER(Créanciers!$I3872)="chf"),IF(ISBLANK(Créanciers!N3872),0,IF(ISBLANK(Créanciers!$G3872),0,IF(ISNUMBER(Créanciers!N3872),Créanciers!N3872,Créanciers!$G3872))),0)</f>
        <v>0</v>
      </c>
      <c r="C3872">
        <f>IF(OR(ISBLANK(Créanciers!$I3872),LOWER(Créanciers!$I3872)="chf"),IF(ISBLANK(Créanciers!O3872),0,IF(ISBLANK(Créanciers!$G3872),0,IF(ISNUMBER(Créanciers!O3872),Créanciers!O3872,Créanciers!$G3872))),0)</f>
        <v>0</v>
      </c>
      <c r="D3872">
        <f>IF(OR(ISBLANK(Créanciers!$I3872),LOWER(Créanciers!$I3872)="chf"),IF(ISBLANK(Créanciers!P3872),0,IF(ISBLANK(Créanciers!$G3872),0,IF(ISNUMBER(Créanciers!P3872),Créanciers!P3872,Créanciers!$G3872))),0)</f>
        <v>0</v>
      </c>
      <c r="E3872">
        <f>IF(OR(ISBLANK(Créanciers!$I3872),LOWER(Créanciers!$I3872)="chf"),IF(ISBLANK(Créanciers!Q3872),0,IF(ISBLANK(Créanciers!$G3872),0,IF(ISNUMBER(Créanciers!Q3872),Créanciers!Q3872,Créanciers!$G3872))),0)</f>
        <v>0</v>
      </c>
      <c r="G3872">
        <f>IF(AND(NOT(ISBLANK(Créanciers!$I3872)),LOWER(Créanciers!$I3872)&lt;&gt;"chf"),IF(ISBLANK(Créanciers!$N3872),0,IF(ISBLANK(Créanciers!$N3872),0,IF(ISNUMBER(Créanciers!$N3872),Créanciers!$N3872,Créanciers!$G3872))),0)</f>
        <v>0</v>
      </c>
      <c r="H3872">
        <f>IF(AND(NOT(ISBLANK(Créanciers!$I3872)),LOWER(Créanciers!$I3872)&lt;&gt;"chf"),IF(ISBLANK(Créanciers!$O3872),0,IF(ISBLANK(Créanciers!$O3872),0,IF(ISNUMBER(Créanciers!$O3872),Créanciers!$O3872,Créanciers!$G3872))),0)</f>
        <v>0</v>
      </c>
      <c r="I3872">
        <f>IF(AND(NOT(ISBLANK(Créanciers!$I3872)),LOWER(Créanciers!$I3872)&lt;&gt;"chf"),IF(ISBLANK(Créanciers!$P3872),0,IF(ISBLANK(Créanciers!$P3872),0,IF(ISNUMBER(Créanciers!$P3872),Créanciers!$P3872,Créanciers!$G3872))),0)</f>
        <v>0</v>
      </c>
      <c r="J3872">
        <f>IF(AND(NOT(ISBLANK(Créanciers!$I3872)),LOWER(Créanciers!$I3872)&lt;&gt;"chf"),IF(ISBLANK(Créanciers!$Q3872),0,IF(ISBLANK(Créanciers!$Q3872),0,IF(ISNUMBER(Créanciers!$Q3872),Créanciers!$Q3872,Créanciers!$G3872))),0)</f>
        <v>0</v>
      </c>
    </row>
    <row r="3873" spans="2:10" x14ac:dyDescent="0.25">
      <c r="B3873">
        <f>IF(OR(ISBLANK(Créanciers!$I3873),LOWER(Créanciers!$I3873)="chf"),IF(ISBLANK(Créanciers!N3873),0,IF(ISBLANK(Créanciers!$G3873),0,IF(ISNUMBER(Créanciers!N3873),Créanciers!N3873,Créanciers!$G3873))),0)</f>
        <v>0</v>
      </c>
      <c r="C3873">
        <f>IF(OR(ISBLANK(Créanciers!$I3873),LOWER(Créanciers!$I3873)="chf"),IF(ISBLANK(Créanciers!O3873),0,IF(ISBLANK(Créanciers!$G3873),0,IF(ISNUMBER(Créanciers!O3873),Créanciers!O3873,Créanciers!$G3873))),0)</f>
        <v>0</v>
      </c>
      <c r="D3873">
        <f>IF(OR(ISBLANK(Créanciers!$I3873),LOWER(Créanciers!$I3873)="chf"),IF(ISBLANK(Créanciers!P3873),0,IF(ISBLANK(Créanciers!$G3873),0,IF(ISNUMBER(Créanciers!P3873),Créanciers!P3873,Créanciers!$G3873))),0)</f>
        <v>0</v>
      </c>
      <c r="E3873">
        <f>IF(OR(ISBLANK(Créanciers!$I3873),LOWER(Créanciers!$I3873)="chf"),IF(ISBLANK(Créanciers!Q3873),0,IF(ISBLANK(Créanciers!$G3873),0,IF(ISNUMBER(Créanciers!Q3873),Créanciers!Q3873,Créanciers!$G3873))),0)</f>
        <v>0</v>
      </c>
      <c r="G3873">
        <f>IF(AND(NOT(ISBLANK(Créanciers!$I3873)),LOWER(Créanciers!$I3873)&lt;&gt;"chf"),IF(ISBLANK(Créanciers!$N3873),0,IF(ISBLANK(Créanciers!$N3873),0,IF(ISNUMBER(Créanciers!$N3873),Créanciers!$N3873,Créanciers!$G3873))),0)</f>
        <v>0</v>
      </c>
      <c r="H3873">
        <f>IF(AND(NOT(ISBLANK(Créanciers!$I3873)),LOWER(Créanciers!$I3873)&lt;&gt;"chf"),IF(ISBLANK(Créanciers!$O3873),0,IF(ISBLANK(Créanciers!$O3873),0,IF(ISNUMBER(Créanciers!$O3873),Créanciers!$O3873,Créanciers!$G3873))),0)</f>
        <v>0</v>
      </c>
      <c r="I3873">
        <f>IF(AND(NOT(ISBLANK(Créanciers!$I3873)),LOWER(Créanciers!$I3873)&lt;&gt;"chf"),IF(ISBLANK(Créanciers!$P3873),0,IF(ISBLANK(Créanciers!$P3873),0,IF(ISNUMBER(Créanciers!$P3873),Créanciers!$P3873,Créanciers!$G3873))),0)</f>
        <v>0</v>
      </c>
      <c r="J3873">
        <f>IF(AND(NOT(ISBLANK(Créanciers!$I3873)),LOWER(Créanciers!$I3873)&lt;&gt;"chf"),IF(ISBLANK(Créanciers!$Q3873),0,IF(ISBLANK(Créanciers!$Q3873),0,IF(ISNUMBER(Créanciers!$Q3873),Créanciers!$Q3873,Créanciers!$G3873))),0)</f>
        <v>0</v>
      </c>
    </row>
    <row r="3874" spans="2:10" x14ac:dyDescent="0.25">
      <c r="B3874">
        <f>IF(OR(ISBLANK(Créanciers!$I3874),LOWER(Créanciers!$I3874)="chf"),IF(ISBLANK(Créanciers!N3874),0,IF(ISBLANK(Créanciers!$G3874),0,IF(ISNUMBER(Créanciers!N3874),Créanciers!N3874,Créanciers!$G3874))),0)</f>
        <v>0</v>
      </c>
      <c r="C3874">
        <f>IF(OR(ISBLANK(Créanciers!$I3874),LOWER(Créanciers!$I3874)="chf"),IF(ISBLANK(Créanciers!O3874),0,IF(ISBLANK(Créanciers!$G3874),0,IF(ISNUMBER(Créanciers!O3874),Créanciers!O3874,Créanciers!$G3874))),0)</f>
        <v>0</v>
      </c>
      <c r="D3874">
        <f>IF(OR(ISBLANK(Créanciers!$I3874),LOWER(Créanciers!$I3874)="chf"),IF(ISBLANK(Créanciers!P3874),0,IF(ISBLANK(Créanciers!$G3874),0,IF(ISNUMBER(Créanciers!P3874),Créanciers!P3874,Créanciers!$G3874))),0)</f>
        <v>0</v>
      </c>
      <c r="E3874">
        <f>IF(OR(ISBLANK(Créanciers!$I3874),LOWER(Créanciers!$I3874)="chf"),IF(ISBLANK(Créanciers!Q3874),0,IF(ISBLANK(Créanciers!$G3874),0,IF(ISNUMBER(Créanciers!Q3874),Créanciers!Q3874,Créanciers!$G3874))),0)</f>
        <v>0</v>
      </c>
      <c r="G3874">
        <f>IF(AND(NOT(ISBLANK(Créanciers!$I3874)),LOWER(Créanciers!$I3874)&lt;&gt;"chf"),IF(ISBLANK(Créanciers!$N3874),0,IF(ISBLANK(Créanciers!$N3874),0,IF(ISNUMBER(Créanciers!$N3874),Créanciers!$N3874,Créanciers!$G3874))),0)</f>
        <v>0</v>
      </c>
      <c r="H3874">
        <f>IF(AND(NOT(ISBLANK(Créanciers!$I3874)),LOWER(Créanciers!$I3874)&lt;&gt;"chf"),IF(ISBLANK(Créanciers!$O3874),0,IF(ISBLANK(Créanciers!$O3874),0,IF(ISNUMBER(Créanciers!$O3874),Créanciers!$O3874,Créanciers!$G3874))),0)</f>
        <v>0</v>
      </c>
      <c r="I3874">
        <f>IF(AND(NOT(ISBLANK(Créanciers!$I3874)),LOWER(Créanciers!$I3874)&lt;&gt;"chf"),IF(ISBLANK(Créanciers!$P3874),0,IF(ISBLANK(Créanciers!$P3874),0,IF(ISNUMBER(Créanciers!$P3874),Créanciers!$P3874,Créanciers!$G3874))),0)</f>
        <v>0</v>
      </c>
      <c r="J3874">
        <f>IF(AND(NOT(ISBLANK(Créanciers!$I3874)),LOWER(Créanciers!$I3874)&lt;&gt;"chf"),IF(ISBLANK(Créanciers!$Q3874),0,IF(ISBLANK(Créanciers!$Q3874),0,IF(ISNUMBER(Créanciers!$Q3874),Créanciers!$Q3874,Créanciers!$G3874))),0)</f>
        <v>0</v>
      </c>
    </row>
    <row r="3875" spans="2:10" x14ac:dyDescent="0.25">
      <c r="B3875">
        <f>IF(OR(ISBLANK(Créanciers!$I3875),LOWER(Créanciers!$I3875)="chf"),IF(ISBLANK(Créanciers!N3875),0,IF(ISBLANK(Créanciers!$G3875),0,IF(ISNUMBER(Créanciers!N3875),Créanciers!N3875,Créanciers!$G3875))),0)</f>
        <v>0</v>
      </c>
      <c r="C3875">
        <f>IF(OR(ISBLANK(Créanciers!$I3875),LOWER(Créanciers!$I3875)="chf"),IF(ISBLANK(Créanciers!O3875),0,IF(ISBLANK(Créanciers!$G3875),0,IF(ISNUMBER(Créanciers!O3875),Créanciers!O3875,Créanciers!$G3875))),0)</f>
        <v>0</v>
      </c>
      <c r="D3875">
        <f>IF(OR(ISBLANK(Créanciers!$I3875),LOWER(Créanciers!$I3875)="chf"),IF(ISBLANK(Créanciers!P3875),0,IF(ISBLANK(Créanciers!$G3875),0,IF(ISNUMBER(Créanciers!P3875),Créanciers!P3875,Créanciers!$G3875))),0)</f>
        <v>0</v>
      </c>
      <c r="E3875">
        <f>IF(OR(ISBLANK(Créanciers!$I3875),LOWER(Créanciers!$I3875)="chf"),IF(ISBLANK(Créanciers!Q3875),0,IF(ISBLANK(Créanciers!$G3875),0,IF(ISNUMBER(Créanciers!Q3875),Créanciers!Q3875,Créanciers!$G3875))),0)</f>
        <v>0</v>
      </c>
      <c r="G3875">
        <f>IF(AND(NOT(ISBLANK(Créanciers!$I3875)),LOWER(Créanciers!$I3875)&lt;&gt;"chf"),IF(ISBLANK(Créanciers!$N3875),0,IF(ISBLANK(Créanciers!$N3875),0,IF(ISNUMBER(Créanciers!$N3875),Créanciers!$N3875,Créanciers!$G3875))),0)</f>
        <v>0</v>
      </c>
      <c r="H3875">
        <f>IF(AND(NOT(ISBLANK(Créanciers!$I3875)),LOWER(Créanciers!$I3875)&lt;&gt;"chf"),IF(ISBLANK(Créanciers!$O3875),0,IF(ISBLANK(Créanciers!$O3875),0,IF(ISNUMBER(Créanciers!$O3875),Créanciers!$O3875,Créanciers!$G3875))),0)</f>
        <v>0</v>
      </c>
      <c r="I3875">
        <f>IF(AND(NOT(ISBLANK(Créanciers!$I3875)),LOWER(Créanciers!$I3875)&lt;&gt;"chf"),IF(ISBLANK(Créanciers!$P3875),0,IF(ISBLANK(Créanciers!$P3875),0,IF(ISNUMBER(Créanciers!$P3875),Créanciers!$P3875,Créanciers!$G3875))),0)</f>
        <v>0</v>
      </c>
      <c r="J3875">
        <f>IF(AND(NOT(ISBLANK(Créanciers!$I3875)),LOWER(Créanciers!$I3875)&lt;&gt;"chf"),IF(ISBLANK(Créanciers!$Q3875),0,IF(ISBLANK(Créanciers!$Q3875),0,IF(ISNUMBER(Créanciers!$Q3875),Créanciers!$Q3875,Créanciers!$G3875))),0)</f>
        <v>0</v>
      </c>
    </row>
    <row r="3876" spans="2:10" x14ac:dyDescent="0.25">
      <c r="B3876">
        <f>IF(OR(ISBLANK(Créanciers!$I3876),LOWER(Créanciers!$I3876)="chf"),IF(ISBLANK(Créanciers!N3876),0,IF(ISBLANK(Créanciers!$G3876),0,IF(ISNUMBER(Créanciers!N3876),Créanciers!N3876,Créanciers!$G3876))),0)</f>
        <v>0</v>
      </c>
      <c r="C3876">
        <f>IF(OR(ISBLANK(Créanciers!$I3876),LOWER(Créanciers!$I3876)="chf"),IF(ISBLANK(Créanciers!O3876),0,IF(ISBLANK(Créanciers!$G3876),0,IF(ISNUMBER(Créanciers!O3876),Créanciers!O3876,Créanciers!$G3876))),0)</f>
        <v>0</v>
      </c>
      <c r="D3876">
        <f>IF(OR(ISBLANK(Créanciers!$I3876),LOWER(Créanciers!$I3876)="chf"),IF(ISBLANK(Créanciers!P3876),0,IF(ISBLANK(Créanciers!$G3876),0,IF(ISNUMBER(Créanciers!P3876),Créanciers!P3876,Créanciers!$G3876))),0)</f>
        <v>0</v>
      </c>
      <c r="E3876">
        <f>IF(OR(ISBLANK(Créanciers!$I3876),LOWER(Créanciers!$I3876)="chf"),IF(ISBLANK(Créanciers!Q3876),0,IF(ISBLANK(Créanciers!$G3876),0,IF(ISNUMBER(Créanciers!Q3876),Créanciers!Q3876,Créanciers!$G3876))),0)</f>
        <v>0</v>
      </c>
      <c r="G3876">
        <f>IF(AND(NOT(ISBLANK(Créanciers!$I3876)),LOWER(Créanciers!$I3876)&lt;&gt;"chf"),IF(ISBLANK(Créanciers!$N3876),0,IF(ISBLANK(Créanciers!$N3876),0,IF(ISNUMBER(Créanciers!$N3876),Créanciers!$N3876,Créanciers!$G3876))),0)</f>
        <v>0</v>
      </c>
      <c r="H3876">
        <f>IF(AND(NOT(ISBLANK(Créanciers!$I3876)),LOWER(Créanciers!$I3876)&lt;&gt;"chf"),IF(ISBLANK(Créanciers!$O3876),0,IF(ISBLANK(Créanciers!$O3876),0,IF(ISNUMBER(Créanciers!$O3876),Créanciers!$O3876,Créanciers!$G3876))),0)</f>
        <v>0</v>
      </c>
      <c r="I3876">
        <f>IF(AND(NOT(ISBLANK(Créanciers!$I3876)),LOWER(Créanciers!$I3876)&lt;&gt;"chf"),IF(ISBLANK(Créanciers!$P3876),0,IF(ISBLANK(Créanciers!$P3876),0,IF(ISNUMBER(Créanciers!$P3876),Créanciers!$P3876,Créanciers!$G3876))),0)</f>
        <v>0</v>
      </c>
      <c r="J3876">
        <f>IF(AND(NOT(ISBLANK(Créanciers!$I3876)),LOWER(Créanciers!$I3876)&lt;&gt;"chf"),IF(ISBLANK(Créanciers!$Q3876),0,IF(ISBLANK(Créanciers!$Q3876),0,IF(ISNUMBER(Créanciers!$Q3876),Créanciers!$Q3876,Créanciers!$G3876))),0)</f>
        <v>0</v>
      </c>
    </row>
    <row r="3877" spans="2:10" x14ac:dyDescent="0.25">
      <c r="B3877">
        <f>IF(OR(ISBLANK(Créanciers!$I3877),LOWER(Créanciers!$I3877)="chf"),IF(ISBLANK(Créanciers!N3877),0,IF(ISBLANK(Créanciers!$G3877),0,IF(ISNUMBER(Créanciers!N3877),Créanciers!N3877,Créanciers!$G3877))),0)</f>
        <v>0</v>
      </c>
      <c r="C3877">
        <f>IF(OR(ISBLANK(Créanciers!$I3877),LOWER(Créanciers!$I3877)="chf"),IF(ISBLANK(Créanciers!O3877),0,IF(ISBLANK(Créanciers!$G3877),0,IF(ISNUMBER(Créanciers!O3877),Créanciers!O3877,Créanciers!$G3877))),0)</f>
        <v>0</v>
      </c>
      <c r="D3877">
        <f>IF(OR(ISBLANK(Créanciers!$I3877),LOWER(Créanciers!$I3877)="chf"),IF(ISBLANK(Créanciers!P3877),0,IF(ISBLANK(Créanciers!$G3877),0,IF(ISNUMBER(Créanciers!P3877),Créanciers!P3877,Créanciers!$G3877))),0)</f>
        <v>0</v>
      </c>
      <c r="E3877">
        <f>IF(OR(ISBLANK(Créanciers!$I3877),LOWER(Créanciers!$I3877)="chf"),IF(ISBLANK(Créanciers!Q3877),0,IF(ISBLANK(Créanciers!$G3877),0,IF(ISNUMBER(Créanciers!Q3877),Créanciers!Q3877,Créanciers!$G3877))),0)</f>
        <v>0</v>
      </c>
      <c r="G3877">
        <f>IF(AND(NOT(ISBLANK(Créanciers!$I3877)),LOWER(Créanciers!$I3877)&lt;&gt;"chf"),IF(ISBLANK(Créanciers!$N3877),0,IF(ISBLANK(Créanciers!$N3877),0,IF(ISNUMBER(Créanciers!$N3877),Créanciers!$N3877,Créanciers!$G3877))),0)</f>
        <v>0</v>
      </c>
      <c r="H3877">
        <f>IF(AND(NOT(ISBLANK(Créanciers!$I3877)),LOWER(Créanciers!$I3877)&lt;&gt;"chf"),IF(ISBLANK(Créanciers!$O3877),0,IF(ISBLANK(Créanciers!$O3877),0,IF(ISNUMBER(Créanciers!$O3877),Créanciers!$O3877,Créanciers!$G3877))),0)</f>
        <v>0</v>
      </c>
      <c r="I3877">
        <f>IF(AND(NOT(ISBLANK(Créanciers!$I3877)),LOWER(Créanciers!$I3877)&lt;&gt;"chf"),IF(ISBLANK(Créanciers!$P3877),0,IF(ISBLANK(Créanciers!$P3877),0,IF(ISNUMBER(Créanciers!$P3877),Créanciers!$P3877,Créanciers!$G3877))),0)</f>
        <v>0</v>
      </c>
      <c r="J3877">
        <f>IF(AND(NOT(ISBLANK(Créanciers!$I3877)),LOWER(Créanciers!$I3877)&lt;&gt;"chf"),IF(ISBLANK(Créanciers!$Q3877),0,IF(ISBLANK(Créanciers!$Q3877),0,IF(ISNUMBER(Créanciers!$Q3877),Créanciers!$Q3877,Créanciers!$G3877))),0)</f>
        <v>0</v>
      </c>
    </row>
    <row r="3878" spans="2:10" x14ac:dyDescent="0.25">
      <c r="B3878">
        <f>IF(OR(ISBLANK(Créanciers!$I3878),LOWER(Créanciers!$I3878)="chf"),IF(ISBLANK(Créanciers!N3878),0,IF(ISBLANK(Créanciers!$G3878),0,IF(ISNUMBER(Créanciers!N3878),Créanciers!N3878,Créanciers!$G3878))),0)</f>
        <v>0</v>
      </c>
      <c r="C3878">
        <f>IF(OR(ISBLANK(Créanciers!$I3878),LOWER(Créanciers!$I3878)="chf"),IF(ISBLANK(Créanciers!O3878),0,IF(ISBLANK(Créanciers!$G3878),0,IF(ISNUMBER(Créanciers!O3878),Créanciers!O3878,Créanciers!$G3878))),0)</f>
        <v>0</v>
      </c>
      <c r="D3878">
        <f>IF(OR(ISBLANK(Créanciers!$I3878),LOWER(Créanciers!$I3878)="chf"),IF(ISBLANK(Créanciers!P3878),0,IF(ISBLANK(Créanciers!$G3878),0,IF(ISNUMBER(Créanciers!P3878),Créanciers!P3878,Créanciers!$G3878))),0)</f>
        <v>0</v>
      </c>
      <c r="E3878">
        <f>IF(OR(ISBLANK(Créanciers!$I3878),LOWER(Créanciers!$I3878)="chf"),IF(ISBLANK(Créanciers!Q3878),0,IF(ISBLANK(Créanciers!$G3878),0,IF(ISNUMBER(Créanciers!Q3878),Créanciers!Q3878,Créanciers!$G3878))),0)</f>
        <v>0</v>
      </c>
      <c r="G3878">
        <f>IF(AND(NOT(ISBLANK(Créanciers!$I3878)),LOWER(Créanciers!$I3878)&lt;&gt;"chf"),IF(ISBLANK(Créanciers!$N3878),0,IF(ISBLANK(Créanciers!$N3878),0,IF(ISNUMBER(Créanciers!$N3878),Créanciers!$N3878,Créanciers!$G3878))),0)</f>
        <v>0</v>
      </c>
      <c r="H3878">
        <f>IF(AND(NOT(ISBLANK(Créanciers!$I3878)),LOWER(Créanciers!$I3878)&lt;&gt;"chf"),IF(ISBLANK(Créanciers!$O3878),0,IF(ISBLANK(Créanciers!$O3878),0,IF(ISNUMBER(Créanciers!$O3878),Créanciers!$O3878,Créanciers!$G3878))),0)</f>
        <v>0</v>
      </c>
      <c r="I3878">
        <f>IF(AND(NOT(ISBLANK(Créanciers!$I3878)),LOWER(Créanciers!$I3878)&lt;&gt;"chf"),IF(ISBLANK(Créanciers!$P3878),0,IF(ISBLANK(Créanciers!$P3878),0,IF(ISNUMBER(Créanciers!$P3878),Créanciers!$P3878,Créanciers!$G3878))),0)</f>
        <v>0</v>
      </c>
      <c r="J3878">
        <f>IF(AND(NOT(ISBLANK(Créanciers!$I3878)),LOWER(Créanciers!$I3878)&lt;&gt;"chf"),IF(ISBLANK(Créanciers!$Q3878),0,IF(ISBLANK(Créanciers!$Q3878),0,IF(ISNUMBER(Créanciers!$Q3878),Créanciers!$Q3878,Créanciers!$G3878))),0)</f>
        <v>0</v>
      </c>
    </row>
    <row r="3879" spans="2:10" x14ac:dyDescent="0.25">
      <c r="B3879">
        <f>IF(OR(ISBLANK(Créanciers!$I3879),LOWER(Créanciers!$I3879)="chf"),IF(ISBLANK(Créanciers!N3879),0,IF(ISBLANK(Créanciers!$G3879),0,IF(ISNUMBER(Créanciers!N3879),Créanciers!N3879,Créanciers!$G3879))),0)</f>
        <v>0</v>
      </c>
      <c r="C3879">
        <f>IF(OR(ISBLANK(Créanciers!$I3879),LOWER(Créanciers!$I3879)="chf"),IF(ISBLANK(Créanciers!O3879),0,IF(ISBLANK(Créanciers!$G3879),0,IF(ISNUMBER(Créanciers!O3879),Créanciers!O3879,Créanciers!$G3879))),0)</f>
        <v>0</v>
      </c>
      <c r="D3879">
        <f>IF(OR(ISBLANK(Créanciers!$I3879),LOWER(Créanciers!$I3879)="chf"),IF(ISBLANK(Créanciers!P3879),0,IF(ISBLANK(Créanciers!$G3879),0,IF(ISNUMBER(Créanciers!P3879),Créanciers!P3879,Créanciers!$G3879))),0)</f>
        <v>0</v>
      </c>
      <c r="E3879">
        <f>IF(OR(ISBLANK(Créanciers!$I3879),LOWER(Créanciers!$I3879)="chf"),IF(ISBLANK(Créanciers!Q3879),0,IF(ISBLANK(Créanciers!$G3879),0,IF(ISNUMBER(Créanciers!Q3879),Créanciers!Q3879,Créanciers!$G3879))),0)</f>
        <v>0</v>
      </c>
      <c r="G3879">
        <f>IF(AND(NOT(ISBLANK(Créanciers!$I3879)),LOWER(Créanciers!$I3879)&lt;&gt;"chf"),IF(ISBLANK(Créanciers!$N3879),0,IF(ISBLANK(Créanciers!$N3879),0,IF(ISNUMBER(Créanciers!$N3879),Créanciers!$N3879,Créanciers!$G3879))),0)</f>
        <v>0</v>
      </c>
      <c r="H3879">
        <f>IF(AND(NOT(ISBLANK(Créanciers!$I3879)),LOWER(Créanciers!$I3879)&lt;&gt;"chf"),IF(ISBLANK(Créanciers!$O3879),0,IF(ISBLANK(Créanciers!$O3879),0,IF(ISNUMBER(Créanciers!$O3879),Créanciers!$O3879,Créanciers!$G3879))),0)</f>
        <v>0</v>
      </c>
      <c r="I3879">
        <f>IF(AND(NOT(ISBLANK(Créanciers!$I3879)),LOWER(Créanciers!$I3879)&lt;&gt;"chf"),IF(ISBLANK(Créanciers!$P3879),0,IF(ISBLANK(Créanciers!$P3879),0,IF(ISNUMBER(Créanciers!$P3879),Créanciers!$P3879,Créanciers!$G3879))),0)</f>
        <v>0</v>
      </c>
      <c r="J3879">
        <f>IF(AND(NOT(ISBLANK(Créanciers!$I3879)),LOWER(Créanciers!$I3879)&lt;&gt;"chf"),IF(ISBLANK(Créanciers!$Q3879),0,IF(ISBLANK(Créanciers!$Q3879),0,IF(ISNUMBER(Créanciers!$Q3879),Créanciers!$Q3879,Créanciers!$G3879))),0)</f>
        <v>0</v>
      </c>
    </row>
    <row r="3880" spans="2:10" x14ac:dyDescent="0.25">
      <c r="B3880">
        <f>IF(OR(ISBLANK(Créanciers!$I3880),LOWER(Créanciers!$I3880)="chf"),IF(ISBLANK(Créanciers!N3880),0,IF(ISBLANK(Créanciers!$G3880),0,IF(ISNUMBER(Créanciers!N3880),Créanciers!N3880,Créanciers!$G3880))),0)</f>
        <v>0</v>
      </c>
      <c r="C3880">
        <f>IF(OR(ISBLANK(Créanciers!$I3880),LOWER(Créanciers!$I3880)="chf"),IF(ISBLANK(Créanciers!O3880),0,IF(ISBLANK(Créanciers!$G3880),0,IF(ISNUMBER(Créanciers!O3880),Créanciers!O3880,Créanciers!$G3880))),0)</f>
        <v>0</v>
      </c>
      <c r="D3880">
        <f>IF(OR(ISBLANK(Créanciers!$I3880),LOWER(Créanciers!$I3880)="chf"),IF(ISBLANK(Créanciers!P3880),0,IF(ISBLANK(Créanciers!$G3880),0,IF(ISNUMBER(Créanciers!P3880),Créanciers!P3880,Créanciers!$G3880))),0)</f>
        <v>0</v>
      </c>
      <c r="E3880">
        <f>IF(OR(ISBLANK(Créanciers!$I3880),LOWER(Créanciers!$I3880)="chf"),IF(ISBLANK(Créanciers!Q3880),0,IF(ISBLANK(Créanciers!$G3880),0,IF(ISNUMBER(Créanciers!Q3880),Créanciers!Q3880,Créanciers!$G3880))),0)</f>
        <v>0</v>
      </c>
      <c r="G3880">
        <f>IF(AND(NOT(ISBLANK(Créanciers!$I3880)),LOWER(Créanciers!$I3880)&lt;&gt;"chf"),IF(ISBLANK(Créanciers!$N3880),0,IF(ISBLANK(Créanciers!$N3880),0,IF(ISNUMBER(Créanciers!$N3880),Créanciers!$N3880,Créanciers!$G3880))),0)</f>
        <v>0</v>
      </c>
      <c r="H3880">
        <f>IF(AND(NOT(ISBLANK(Créanciers!$I3880)),LOWER(Créanciers!$I3880)&lt;&gt;"chf"),IF(ISBLANK(Créanciers!$O3880),0,IF(ISBLANK(Créanciers!$O3880),0,IF(ISNUMBER(Créanciers!$O3880),Créanciers!$O3880,Créanciers!$G3880))),0)</f>
        <v>0</v>
      </c>
      <c r="I3880">
        <f>IF(AND(NOT(ISBLANK(Créanciers!$I3880)),LOWER(Créanciers!$I3880)&lt;&gt;"chf"),IF(ISBLANK(Créanciers!$P3880),0,IF(ISBLANK(Créanciers!$P3880),0,IF(ISNUMBER(Créanciers!$P3880),Créanciers!$P3880,Créanciers!$G3880))),0)</f>
        <v>0</v>
      </c>
      <c r="J3880">
        <f>IF(AND(NOT(ISBLANK(Créanciers!$I3880)),LOWER(Créanciers!$I3880)&lt;&gt;"chf"),IF(ISBLANK(Créanciers!$Q3880),0,IF(ISBLANK(Créanciers!$Q3880),0,IF(ISNUMBER(Créanciers!$Q3880),Créanciers!$Q3880,Créanciers!$G3880))),0)</f>
        <v>0</v>
      </c>
    </row>
    <row r="3881" spans="2:10" x14ac:dyDescent="0.25">
      <c r="B3881">
        <f>IF(OR(ISBLANK(Créanciers!$I3881),LOWER(Créanciers!$I3881)="chf"),IF(ISBLANK(Créanciers!N3881),0,IF(ISBLANK(Créanciers!$G3881),0,IF(ISNUMBER(Créanciers!N3881),Créanciers!N3881,Créanciers!$G3881))),0)</f>
        <v>0</v>
      </c>
      <c r="C3881">
        <f>IF(OR(ISBLANK(Créanciers!$I3881),LOWER(Créanciers!$I3881)="chf"),IF(ISBLANK(Créanciers!O3881),0,IF(ISBLANK(Créanciers!$G3881),0,IF(ISNUMBER(Créanciers!O3881),Créanciers!O3881,Créanciers!$G3881))),0)</f>
        <v>0</v>
      </c>
      <c r="D3881">
        <f>IF(OR(ISBLANK(Créanciers!$I3881),LOWER(Créanciers!$I3881)="chf"),IF(ISBLANK(Créanciers!P3881),0,IF(ISBLANK(Créanciers!$G3881),0,IF(ISNUMBER(Créanciers!P3881),Créanciers!P3881,Créanciers!$G3881))),0)</f>
        <v>0</v>
      </c>
      <c r="E3881">
        <f>IF(OR(ISBLANK(Créanciers!$I3881),LOWER(Créanciers!$I3881)="chf"),IF(ISBLANK(Créanciers!Q3881),0,IF(ISBLANK(Créanciers!$G3881),0,IF(ISNUMBER(Créanciers!Q3881),Créanciers!Q3881,Créanciers!$G3881))),0)</f>
        <v>0</v>
      </c>
      <c r="G3881">
        <f>IF(AND(NOT(ISBLANK(Créanciers!$I3881)),LOWER(Créanciers!$I3881)&lt;&gt;"chf"),IF(ISBLANK(Créanciers!$N3881),0,IF(ISBLANK(Créanciers!$N3881),0,IF(ISNUMBER(Créanciers!$N3881),Créanciers!$N3881,Créanciers!$G3881))),0)</f>
        <v>0</v>
      </c>
      <c r="H3881">
        <f>IF(AND(NOT(ISBLANK(Créanciers!$I3881)),LOWER(Créanciers!$I3881)&lt;&gt;"chf"),IF(ISBLANK(Créanciers!$O3881),0,IF(ISBLANK(Créanciers!$O3881),0,IF(ISNUMBER(Créanciers!$O3881),Créanciers!$O3881,Créanciers!$G3881))),0)</f>
        <v>0</v>
      </c>
      <c r="I3881">
        <f>IF(AND(NOT(ISBLANK(Créanciers!$I3881)),LOWER(Créanciers!$I3881)&lt;&gt;"chf"),IF(ISBLANK(Créanciers!$P3881),0,IF(ISBLANK(Créanciers!$P3881),0,IF(ISNUMBER(Créanciers!$P3881),Créanciers!$P3881,Créanciers!$G3881))),0)</f>
        <v>0</v>
      </c>
      <c r="J3881">
        <f>IF(AND(NOT(ISBLANK(Créanciers!$I3881)),LOWER(Créanciers!$I3881)&lt;&gt;"chf"),IF(ISBLANK(Créanciers!$Q3881),0,IF(ISBLANK(Créanciers!$Q3881),0,IF(ISNUMBER(Créanciers!$Q3881),Créanciers!$Q3881,Créanciers!$G3881))),0)</f>
        <v>0</v>
      </c>
    </row>
    <row r="3882" spans="2:10" x14ac:dyDescent="0.25">
      <c r="B3882">
        <f>IF(OR(ISBLANK(Créanciers!$I3882),LOWER(Créanciers!$I3882)="chf"),IF(ISBLANK(Créanciers!N3882),0,IF(ISBLANK(Créanciers!$G3882),0,IF(ISNUMBER(Créanciers!N3882),Créanciers!N3882,Créanciers!$G3882))),0)</f>
        <v>0</v>
      </c>
      <c r="C3882">
        <f>IF(OR(ISBLANK(Créanciers!$I3882),LOWER(Créanciers!$I3882)="chf"),IF(ISBLANK(Créanciers!O3882),0,IF(ISBLANK(Créanciers!$G3882),0,IF(ISNUMBER(Créanciers!O3882),Créanciers!O3882,Créanciers!$G3882))),0)</f>
        <v>0</v>
      </c>
      <c r="D3882">
        <f>IF(OR(ISBLANK(Créanciers!$I3882),LOWER(Créanciers!$I3882)="chf"),IF(ISBLANK(Créanciers!P3882),0,IF(ISBLANK(Créanciers!$G3882),0,IF(ISNUMBER(Créanciers!P3882),Créanciers!P3882,Créanciers!$G3882))),0)</f>
        <v>0</v>
      </c>
      <c r="E3882">
        <f>IF(OR(ISBLANK(Créanciers!$I3882),LOWER(Créanciers!$I3882)="chf"),IF(ISBLANK(Créanciers!Q3882),0,IF(ISBLANK(Créanciers!$G3882),0,IF(ISNUMBER(Créanciers!Q3882),Créanciers!Q3882,Créanciers!$G3882))),0)</f>
        <v>0</v>
      </c>
      <c r="G3882">
        <f>IF(AND(NOT(ISBLANK(Créanciers!$I3882)),LOWER(Créanciers!$I3882)&lt;&gt;"chf"),IF(ISBLANK(Créanciers!$N3882),0,IF(ISBLANK(Créanciers!$N3882),0,IF(ISNUMBER(Créanciers!$N3882),Créanciers!$N3882,Créanciers!$G3882))),0)</f>
        <v>0</v>
      </c>
      <c r="H3882">
        <f>IF(AND(NOT(ISBLANK(Créanciers!$I3882)),LOWER(Créanciers!$I3882)&lt;&gt;"chf"),IF(ISBLANK(Créanciers!$O3882),0,IF(ISBLANK(Créanciers!$O3882),0,IF(ISNUMBER(Créanciers!$O3882),Créanciers!$O3882,Créanciers!$G3882))),0)</f>
        <v>0</v>
      </c>
      <c r="I3882">
        <f>IF(AND(NOT(ISBLANK(Créanciers!$I3882)),LOWER(Créanciers!$I3882)&lt;&gt;"chf"),IF(ISBLANK(Créanciers!$P3882),0,IF(ISBLANK(Créanciers!$P3882),0,IF(ISNUMBER(Créanciers!$P3882),Créanciers!$P3882,Créanciers!$G3882))),0)</f>
        <v>0</v>
      </c>
      <c r="J3882">
        <f>IF(AND(NOT(ISBLANK(Créanciers!$I3882)),LOWER(Créanciers!$I3882)&lt;&gt;"chf"),IF(ISBLANK(Créanciers!$Q3882),0,IF(ISBLANK(Créanciers!$Q3882),0,IF(ISNUMBER(Créanciers!$Q3882),Créanciers!$Q3882,Créanciers!$G3882))),0)</f>
        <v>0</v>
      </c>
    </row>
    <row r="3883" spans="2:10" x14ac:dyDescent="0.25">
      <c r="B3883">
        <f>IF(OR(ISBLANK(Créanciers!$I3883),LOWER(Créanciers!$I3883)="chf"),IF(ISBLANK(Créanciers!N3883),0,IF(ISBLANK(Créanciers!$G3883),0,IF(ISNUMBER(Créanciers!N3883),Créanciers!N3883,Créanciers!$G3883))),0)</f>
        <v>0</v>
      </c>
      <c r="C3883">
        <f>IF(OR(ISBLANK(Créanciers!$I3883),LOWER(Créanciers!$I3883)="chf"),IF(ISBLANK(Créanciers!O3883),0,IF(ISBLANK(Créanciers!$G3883),0,IF(ISNUMBER(Créanciers!O3883),Créanciers!O3883,Créanciers!$G3883))),0)</f>
        <v>0</v>
      </c>
      <c r="D3883">
        <f>IF(OR(ISBLANK(Créanciers!$I3883),LOWER(Créanciers!$I3883)="chf"),IF(ISBLANK(Créanciers!P3883),0,IF(ISBLANK(Créanciers!$G3883),0,IF(ISNUMBER(Créanciers!P3883),Créanciers!P3883,Créanciers!$G3883))),0)</f>
        <v>0</v>
      </c>
      <c r="E3883">
        <f>IF(OR(ISBLANK(Créanciers!$I3883),LOWER(Créanciers!$I3883)="chf"),IF(ISBLANK(Créanciers!Q3883),0,IF(ISBLANK(Créanciers!$G3883),0,IF(ISNUMBER(Créanciers!Q3883),Créanciers!Q3883,Créanciers!$G3883))),0)</f>
        <v>0</v>
      </c>
      <c r="G3883">
        <f>IF(AND(NOT(ISBLANK(Créanciers!$I3883)),LOWER(Créanciers!$I3883)&lt;&gt;"chf"),IF(ISBLANK(Créanciers!$N3883),0,IF(ISBLANK(Créanciers!$N3883),0,IF(ISNUMBER(Créanciers!$N3883),Créanciers!$N3883,Créanciers!$G3883))),0)</f>
        <v>0</v>
      </c>
      <c r="H3883">
        <f>IF(AND(NOT(ISBLANK(Créanciers!$I3883)),LOWER(Créanciers!$I3883)&lt;&gt;"chf"),IF(ISBLANK(Créanciers!$O3883),0,IF(ISBLANK(Créanciers!$O3883),0,IF(ISNUMBER(Créanciers!$O3883),Créanciers!$O3883,Créanciers!$G3883))),0)</f>
        <v>0</v>
      </c>
      <c r="I3883">
        <f>IF(AND(NOT(ISBLANK(Créanciers!$I3883)),LOWER(Créanciers!$I3883)&lt;&gt;"chf"),IF(ISBLANK(Créanciers!$P3883),0,IF(ISBLANK(Créanciers!$P3883),0,IF(ISNUMBER(Créanciers!$P3883),Créanciers!$P3883,Créanciers!$G3883))),0)</f>
        <v>0</v>
      </c>
      <c r="J3883">
        <f>IF(AND(NOT(ISBLANK(Créanciers!$I3883)),LOWER(Créanciers!$I3883)&lt;&gt;"chf"),IF(ISBLANK(Créanciers!$Q3883),0,IF(ISBLANK(Créanciers!$Q3883),0,IF(ISNUMBER(Créanciers!$Q3883),Créanciers!$Q3883,Créanciers!$G3883))),0)</f>
        <v>0</v>
      </c>
    </row>
    <row r="3884" spans="2:10" x14ac:dyDescent="0.25">
      <c r="B3884">
        <f>IF(OR(ISBLANK(Créanciers!$I3884),LOWER(Créanciers!$I3884)="chf"),IF(ISBLANK(Créanciers!N3884),0,IF(ISBLANK(Créanciers!$G3884),0,IF(ISNUMBER(Créanciers!N3884),Créanciers!N3884,Créanciers!$G3884))),0)</f>
        <v>0</v>
      </c>
      <c r="C3884">
        <f>IF(OR(ISBLANK(Créanciers!$I3884),LOWER(Créanciers!$I3884)="chf"),IF(ISBLANK(Créanciers!O3884),0,IF(ISBLANK(Créanciers!$G3884),0,IF(ISNUMBER(Créanciers!O3884),Créanciers!O3884,Créanciers!$G3884))),0)</f>
        <v>0</v>
      </c>
      <c r="D3884">
        <f>IF(OR(ISBLANK(Créanciers!$I3884),LOWER(Créanciers!$I3884)="chf"),IF(ISBLANK(Créanciers!P3884),0,IF(ISBLANK(Créanciers!$G3884),0,IF(ISNUMBER(Créanciers!P3884),Créanciers!P3884,Créanciers!$G3884))),0)</f>
        <v>0</v>
      </c>
      <c r="E3884">
        <f>IF(OR(ISBLANK(Créanciers!$I3884),LOWER(Créanciers!$I3884)="chf"),IF(ISBLANK(Créanciers!Q3884),0,IF(ISBLANK(Créanciers!$G3884),0,IF(ISNUMBER(Créanciers!Q3884),Créanciers!Q3884,Créanciers!$G3884))),0)</f>
        <v>0</v>
      </c>
      <c r="G3884">
        <f>IF(AND(NOT(ISBLANK(Créanciers!$I3884)),LOWER(Créanciers!$I3884)&lt;&gt;"chf"),IF(ISBLANK(Créanciers!$N3884),0,IF(ISBLANK(Créanciers!$N3884),0,IF(ISNUMBER(Créanciers!$N3884),Créanciers!$N3884,Créanciers!$G3884))),0)</f>
        <v>0</v>
      </c>
      <c r="H3884">
        <f>IF(AND(NOT(ISBLANK(Créanciers!$I3884)),LOWER(Créanciers!$I3884)&lt;&gt;"chf"),IF(ISBLANK(Créanciers!$O3884),0,IF(ISBLANK(Créanciers!$O3884),0,IF(ISNUMBER(Créanciers!$O3884),Créanciers!$O3884,Créanciers!$G3884))),0)</f>
        <v>0</v>
      </c>
      <c r="I3884">
        <f>IF(AND(NOT(ISBLANK(Créanciers!$I3884)),LOWER(Créanciers!$I3884)&lt;&gt;"chf"),IF(ISBLANK(Créanciers!$P3884),0,IF(ISBLANK(Créanciers!$P3884),0,IF(ISNUMBER(Créanciers!$P3884),Créanciers!$P3884,Créanciers!$G3884))),0)</f>
        <v>0</v>
      </c>
      <c r="J3884">
        <f>IF(AND(NOT(ISBLANK(Créanciers!$I3884)),LOWER(Créanciers!$I3884)&lt;&gt;"chf"),IF(ISBLANK(Créanciers!$Q3884),0,IF(ISBLANK(Créanciers!$Q3884),0,IF(ISNUMBER(Créanciers!$Q3884),Créanciers!$Q3884,Créanciers!$G3884))),0)</f>
        <v>0</v>
      </c>
    </row>
    <row r="3885" spans="2:10" x14ac:dyDescent="0.25">
      <c r="B3885">
        <f>IF(OR(ISBLANK(Créanciers!$I3885),LOWER(Créanciers!$I3885)="chf"),IF(ISBLANK(Créanciers!N3885),0,IF(ISBLANK(Créanciers!$G3885),0,IF(ISNUMBER(Créanciers!N3885),Créanciers!N3885,Créanciers!$G3885))),0)</f>
        <v>0</v>
      </c>
      <c r="C3885">
        <f>IF(OR(ISBLANK(Créanciers!$I3885),LOWER(Créanciers!$I3885)="chf"),IF(ISBLANK(Créanciers!O3885),0,IF(ISBLANK(Créanciers!$G3885),0,IF(ISNUMBER(Créanciers!O3885),Créanciers!O3885,Créanciers!$G3885))),0)</f>
        <v>0</v>
      </c>
      <c r="D3885">
        <f>IF(OR(ISBLANK(Créanciers!$I3885),LOWER(Créanciers!$I3885)="chf"),IF(ISBLANK(Créanciers!P3885),0,IF(ISBLANK(Créanciers!$G3885),0,IF(ISNUMBER(Créanciers!P3885),Créanciers!P3885,Créanciers!$G3885))),0)</f>
        <v>0</v>
      </c>
      <c r="E3885">
        <f>IF(OR(ISBLANK(Créanciers!$I3885),LOWER(Créanciers!$I3885)="chf"),IF(ISBLANK(Créanciers!Q3885),0,IF(ISBLANK(Créanciers!$G3885),0,IF(ISNUMBER(Créanciers!Q3885),Créanciers!Q3885,Créanciers!$G3885))),0)</f>
        <v>0</v>
      </c>
      <c r="G3885">
        <f>IF(AND(NOT(ISBLANK(Créanciers!$I3885)),LOWER(Créanciers!$I3885)&lt;&gt;"chf"),IF(ISBLANK(Créanciers!$N3885),0,IF(ISBLANK(Créanciers!$N3885),0,IF(ISNUMBER(Créanciers!$N3885),Créanciers!$N3885,Créanciers!$G3885))),0)</f>
        <v>0</v>
      </c>
      <c r="H3885">
        <f>IF(AND(NOT(ISBLANK(Créanciers!$I3885)),LOWER(Créanciers!$I3885)&lt;&gt;"chf"),IF(ISBLANK(Créanciers!$O3885),0,IF(ISBLANK(Créanciers!$O3885),0,IF(ISNUMBER(Créanciers!$O3885),Créanciers!$O3885,Créanciers!$G3885))),0)</f>
        <v>0</v>
      </c>
      <c r="I3885">
        <f>IF(AND(NOT(ISBLANK(Créanciers!$I3885)),LOWER(Créanciers!$I3885)&lt;&gt;"chf"),IF(ISBLANK(Créanciers!$P3885),0,IF(ISBLANK(Créanciers!$P3885),0,IF(ISNUMBER(Créanciers!$P3885),Créanciers!$P3885,Créanciers!$G3885))),0)</f>
        <v>0</v>
      </c>
      <c r="J3885">
        <f>IF(AND(NOT(ISBLANK(Créanciers!$I3885)),LOWER(Créanciers!$I3885)&lt;&gt;"chf"),IF(ISBLANK(Créanciers!$Q3885),0,IF(ISBLANK(Créanciers!$Q3885),0,IF(ISNUMBER(Créanciers!$Q3885),Créanciers!$Q3885,Créanciers!$G3885))),0)</f>
        <v>0</v>
      </c>
    </row>
    <row r="3886" spans="2:10" x14ac:dyDescent="0.25">
      <c r="B3886">
        <f>IF(OR(ISBLANK(Créanciers!$I3886),LOWER(Créanciers!$I3886)="chf"),IF(ISBLANK(Créanciers!N3886),0,IF(ISBLANK(Créanciers!$G3886),0,IF(ISNUMBER(Créanciers!N3886),Créanciers!N3886,Créanciers!$G3886))),0)</f>
        <v>0</v>
      </c>
      <c r="C3886">
        <f>IF(OR(ISBLANK(Créanciers!$I3886),LOWER(Créanciers!$I3886)="chf"),IF(ISBLANK(Créanciers!O3886),0,IF(ISBLANK(Créanciers!$G3886),0,IF(ISNUMBER(Créanciers!O3886),Créanciers!O3886,Créanciers!$G3886))),0)</f>
        <v>0</v>
      </c>
      <c r="D3886">
        <f>IF(OR(ISBLANK(Créanciers!$I3886),LOWER(Créanciers!$I3886)="chf"),IF(ISBLANK(Créanciers!P3886),0,IF(ISBLANK(Créanciers!$G3886),0,IF(ISNUMBER(Créanciers!P3886),Créanciers!P3886,Créanciers!$G3886))),0)</f>
        <v>0</v>
      </c>
      <c r="E3886">
        <f>IF(OR(ISBLANK(Créanciers!$I3886),LOWER(Créanciers!$I3886)="chf"),IF(ISBLANK(Créanciers!Q3886),0,IF(ISBLANK(Créanciers!$G3886),0,IF(ISNUMBER(Créanciers!Q3886),Créanciers!Q3886,Créanciers!$G3886))),0)</f>
        <v>0</v>
      </c>
      <c r="G3886">
        <f>IF(AND(NOT(ISBLANK(Créanciers!$I3886)),LOWER(Créanciers!$I3886)&lt;&gt;"chf"),IF(ISBLANK(Créanciers!$N3886),0,IF(ISBLANK(Créanciers!$N3886),0,IF(ISNUMBER(Créanciers!$N3886),Créanciers!$N3886,Créanciers!$G3886))),0)</f>
        <v>0</v>
      </c>
      <c r="H3886">
        <f>IF(AND(NOT(ISBLANK(Créanciers!$I3886)),LOWER(Créanciers!$I3886)&lt;&gt;"chf"),IF(ISBLANK(Créanciers!$O3886),0,IF(ISBLANK(Créanciers!$O3886),0,IF(ISNUMBER(Créanciers!$O3886),Créanciers!$O3886,Créanciers!$G3886))),0)</f>
        <v>0</v>
      </c>
      <c r="I3886">
        <f>IF(AND(NOT(ISBLANK(Créanciers!$I3886)),LOWER(Créanciers!$I3886)&lt;&gt;"chf"),IF(ISBLANK(Créanciers!$P3886),0,IF(ISBLANK(Créanciers!$P3886),0,IF(ISNUMBER(Créanciers!$P3886),Créanciers!$P3886,Créanciers!$G3886))),0)</f>
        <v>0</v>
      </c>
      <c r="J3886">
        <f>IF(AND(NOT(ISBLANK(Créanciers!$I3886)),LOWER(Créanciers!$I3886)&lt;&gt;"chf"),IF(ISBLANK(Créanciers!$Q3886),0,IF(ISBLANK(Créanciers!$Q3886),0,IF(ISNUMBER(Créanciers!$Q3886),Créanciers!$Q3886,Créanciers!$G3886))),0)</f>
        <v>0</v>
      </c>
    </row>
    <row r="3887" spans="2:10" x14ac:dyDescent="0.25">
      <c r="B3887">
        <f>IF(OR(ISBLANK(Créanciers!$I3887),LOWER(Créanciers!$I3887)="chf"),IF(ISBLANK(Créanciers!N3887),0,IF(ISBLANK(Créanciers!$G3887),0,IF(ISNUMBER(Créanciers!N3887),Créanciers!N3887,Créanciers!$G3887))),0)</f>
        <v>0</v>
      </c>
      <c r="C3887">
        <f>IF(OR(ISBLANK(Créanciers!$I3887),LOWER(Créanciers!$I3887)="chf"),IF(ISBLANK(Créanciers!O3887),0,IF(ISBLANK(Créanciers!$G3887),0,IF(ISNUMBER(Créanciers!O3887),Créanciers!O3887,Créanciers!$G3887))),0)</f>
        <v>0</v>
      </c>
      <c r="D3887">
        <f>IF(OR(ISBLANK(Créanciers!$I3887),LOWER(Créanciers!$I3887)="chf"),IF(ISBLANK(Créanciers!P3887),0,IF(ISBLANK(Créanciers!$G3887),0,IF(ISNUMBER(Créanciers!P3887),Créanciers!P3887,Créanciers!$G3887))),0)</f>
        <v>0</v>
      </c>
      <c r="E3887">
        <f>IF(OR(ISBLANK(Créanciers!$I3887),LOWER(Créanciers!$I3887)="chf"),IF(ISBLANK(Créanciers!Q3887),0,IF(ISBLANK(Créanciers!$G3887),0,IF(ISNUMBER(Créanciers!Q3887),Créanciers!Q3887,Créanciers!$G3887))),0)</f>
        <v>0</v>
      </c>
      <c r="G3887">
        <f>IF(AND(NOT(ISBLANK(Créanciers!$I3887)),LOWER(Créanciers!$I3887)&lt;&gt;"chf"),IF(ISBLANK(Créanciers!$N3887),0,IF(ISBLANK(Créanciers!$N3887),0,IF(ISNUMBER(Créanciers!$N3887),Créanciers!$N3887,Créanciers!$G3887))),0)</f>
        <v>0</v>
      </c>
      <c r="H3887">
        <f>IF(AND(NOT(ISBLANK(Créanciers!$I3887)),LOWER(Créanciers!$I3887)&lt;&gt;"chf"),IF(ISBLANK(Créanciers!$O3887),0,IF(ISBLANK(Créanciers!$O3887),0,IF(ISNUMBER(Créanciers!$O3887),Créanciers!$O3887,Créanciers!$G3887))),0)</f>
        <v>0</v>
      </c>
      <c r="I3887">
        <f>IF(AND(NOT(ISBLANK(Créanciers!$I3887)),LOWER(Créanciers!$I3887)&lt;&gt;"chf"),IF(ISBLANK(Créanciers!$P3887),0,IF(ISBLANK(Créanciers!$P3887),0,IF(ISNUMBER(Créanciers!$P3887),Créanciers!$P3887,Créanciers!$G3887))),0)</f>
        <v>0</v>
      </c>
      <c r="J3887">
        <f>IF(AND(NOT(ISBLANK(Créanciers!$I3887)),LOWER(Créanciers!$I3887)&lt;&gt;"chf"),IF(ISBLANK(Créanciers!$Q3887),0,IF(ISBLANK(Créanciers!$Q3887),0,IF(ISNUMBER(Créanciers!$Q3887),Créanciers!$Q3887,Créanciers!$G3887))),0)</f>
        <v>0</v>
      </c>
    </row>
    <row r="3888" spans="2:10" x14ac:dyDescent="0.25">
      <c r="B3888">
        <f>IF(OR(ISBLANK(Créanciers!$I3888),LOWER(Créanciers!$I3888)="chf"),IF(ISBLANK(Créanciers!N3888),0,IF(ISBLANK(Créanciers!$G3888),0,IF(ISNUMBER(Créanciers!N3888),Créanciers!N3888,Créanciers!$G3888))),0)</f>
        <v>0</v>
      </c>
      <c r="C3888">
        <f>IF(OR(ISBLANK(Créanciers!$I3888),LOWER(Créanciers!$I3888)="chf"),IF(ISBLANK(Créanciers!O3888),0,IF(ISBLANK(Créanciers!$G3888),0,IF(ISNUMBER(Créanciers!O3888),Créanciers!O3888,Créanciers!$G3888))),0)</f>
        <v>0</v>
      </c>
      <c r="D3888">
        <f>IF(OR(ISBLANK(Créanciers!$I3888),LOWER(Créanciers!$I3888)="chf"),IF(ISBLANK(Créanciers!P3888),0,IF(ISBLANK(Créanciers!$G3888),0,IF(ISNUMBER(Créanciers!P3888),Créanciers!P3888,Créanciers!$G3888))),0)</f>
        <v>0</v>
      </c>
      <c r="E3888">
        <f>IF(OR(ISBLANK(Créanciers!$I3888),LOWER(Créanciers!$I3888)="chf"),IF(ISBLANK(Créanciers!Q3888),0,IF(ISBLANK(Créanciers!$G3888),0,IF(ISNUMBER(Créanciers!Q3888),Créanciers!Q3888,Créanciers!$G3888))),0)</f>
        <v>0</v>
      </c>
      <c r="G3888">
        <f>IF(AND(NOT(ISBLANK(Créanciers!$I3888)),LOWER(Créanciers!$I3888)&lt;&gt;"chf"),IF(ISBLANK(Créanciers!$N3888),0,IF(ISBLANK(Créanciers!$N3888),0,IF(ISNUMBER(Créanciers!$N3888),Créanciers!$N3888,Créanciers!$G3888))),0)</f>
        <v>0</v>
      </c>
      <c r="H3888">
        <f>IF(AND(NOT(ISBLANK(Créanciers!$I3888)),LOWER(Créanciers!$I3888)&lt;&gt;"chf"),IF(ISBLANK(Créanciers!$O3888),0,IF(ISBLANK(Créanciers!$O3888),0,IF(ISNUMBER(Créanciers!$O3888),Créanciers!$O3888,Créanciers!$G3888))),0)</f>
        <v>0</v>
      </c>
      <c r="I3888">
        <f>IF(AND(NOT(ISBLANK(Créanciers!$I3888)),LOWER(Créanciers!$I3888)&lt;&gt;"chf"),IF(ISBLANK(Créanciers!$P3888),0,IF(ISBLANK(Créanciers!$P3888),0,IF(ISNUMBER(Créanciers!$P3888),Créanciers!$P3888,Créanciers!$G3888))),0)</f>
        <v>0</v>
      </c>
      <c r="J3888">
        <f>IF(AND(NOT(ISBLANK(Créanciers!$I3888)),LOWER(Créanciers!$I3888)&lt;&gt;"chf"),IF(ISBLANK(Créanciers!$Q3888),0,IF(ISBLANK(Créanciers!$Q3888),0,IF(ISNUMBER(Créanciers!$Q3888),Créanciers!$Q3888,Créanciers!$G3888))),0)</f>
        <v>0</v>
      </c>
    </row>
    <row r="3889" spans="2:10" x14ac:dyDescent="0.25">
      <c r="B3889">
        <f>IF(OR(ISBLANK(Créanciers!$I3889),LOWER(Créanciers!$I3889)="chf"),IF(ISBLANK(Créanciers!N3889),0,IF(ISBLANK(Créanciers!$G3889),0,IF(ISNUMBER(Créanciers!N3889),Créanciers!N3889,Créanciers!$G3889))),0)</f>
        <v>0</v>
      </c>
      <c r="C3889">
        <f>IF(OR(ISBLANK(Créanciers!$I3889),LOWER(Créanciers!$I3889)="chf"),IF(ISBLANK(Créanciers!O3889),0,IF(ISBLANK(Créanciers!$G3889),0,IF(ISNUMBER(Créanciers!O3889),Créanciers!O3889,Créanciers!$G3889))),0)</f>
        <v>0</v>
      </c>
      <c r="D3889">
        <f>IF(OR(ISBLANK(Créanciers!$I3889),LOWER(Créanciers!$I3889)="chf"),IF(ISBLANK(Créanciers!P3889),0,IF(ISBLANK(Créanciers!$G3889),0,IF(ISNUMBER(Créanciers!P3889),Créanciers!P3889,Créanciers!$G3889))),0)</f>
        <v>0</v>
      </c>
      <c r="E3889">
        <f>IF(OR(ISBLANK(Créanciers!$I3889),LOWER(Créanciers!$I3889)="chf"),IF(ISBLANK(Créanciers!Q3889),0,IF(ISBLANK(Créanciers!$G3889),0,IF(ISNUMBER(Créanciers!Q3889),Créanciers!Q3889,Créanciers!$G3889))),0)</f>
        <v>0</v>
      </c>
      <c r="G3889">
        <f>IF(AND(NOT(ISBLANK(Créanciers!$I3889)),LOWER(Créanciers!$I3889)&lt;&gt;"chf"),IF(ISBLANK(Créanciers!$N3889),0,IF(ISBLANK(Créanciers!$N3889),0,IF(ISNUMBER(Créanciers!$N3889),Créanciers!$N3889,Créanciers!$G3889))),0)</f>
        <v>0</v>
      </c>
      <c r="H3889">
        <f>IF(AND(NOT(ISBLANK(Créanciers!$I3889)),LOWER(Créanciers!$I3889)&lt;&gt;"chf"),IF(ISBLANK(Créanciers!$O3889),0,IF(ISBLANK(Créanciers!$O3889),0,IF(ISNUMBER(Créanciers!$O3889),Créanciers!$O3889,Créanciers!$G3889))),0)</f>
        <v>0</v>
      </c>
      <c r="I3889">
        <f>IF(AND(NOT(ISBLANK(Créanciers!$I3889)),LOWER(Créanciers!$I3889)&lt;&gt;"chf"),IF(ISBLANK(Créanciers!$P3889),0,IF(ISBLANK(Créanciers!$P3889),0,IF(ISNUMBER(Créanciers!$P3889),Créanciers!$P3889,Créanciers!$G3889))),0)</f>
        <v>0</v>
      </c>
      <c r="J3889">
        <f>IF(AND(NOT(ISBLANK(Créanciers!$I3889)),LOWER(Créanciers!$I3889)&lt;&gt;"chf"),IF(ISBLANK(Créanciers!$Q3889),0,IF(ISBLANK(Créanciers!$Q3889),0,IF(ISNUMBER(Créanciers!$Q3889),Créanciers!$Q3889,Créanciers!$G3889))),0)</f>
        <v>0</v>
      </c>
    </row>
    <row r="3890" spans="2:10" x14ac:dyDescent="0.25">
      <c r="B3890">
        <f>IF(OR(ISBLANK(Créanciers!$I3890),LOWER(Créanciers!$I3890)="chf"),IF(ISBLANK(Créanciers!N3890),0,IF(ISBLANK(Créanciers!$G3890),0,IF(ISNUMBER(Créanciers!N3890),Créanciers!N3890,Créanciers!$G3890))),0)</f>
        <v>0</v>
      </c>
      <c r="C3890">
        <f>IF(OR(ISBLANK(Créanciers!$I3890),LOWER(Créanciers!$I3890)="chf"),IF(ISBLANK(Créanciers!O3890),0,IF(ISBLANK(Créanciers!$G3890),0,IF(ISNUMBER(Créanciers!O3890),Créanciers!O3890,Créanciers!$G3890))),0)</f>
        <v>0</v>
      </c>
      <c r="D3890">
        <f>IF(OR(ISBLANK(Créanciers!$I3890),LOWER(Créanciers!$I3890)="chf"),IF(ISBLANK(Créanciers!P3890),0,IF(ISBLANK(Créanciers!$G3890),0,IF(ISNUMBER(Créanciers!P3890),Créanciers!P3890,Créanciers!$G3890))),0)</f>
        <v>0</v>
      </c>
      <c r="E3890">
        <f>IF(OR(ISBLANK(Créanciers!$I3890),LOWER(Créanciers!$I3890)="chf"),IF(ISBLANK(Créanciers!Q3890),0,IF(ISBLANK(Créanciers!$G3890),0,IF(ISNUMBER(Créanciers!Q3890),Créanciers!Q3890,Créanciers!$G3890))),0)</f>
        <v>0</v>
      </c>
      <c r="G3890">
        <f>IF(AND(NOT(ISBLANK(Créanciers!$I3890)),LOWER(Créanciers!$I3890)&lt;&gt;"chf"),IF(ISBLANK(Créanciers!$N3890),0,IF(ISBLANK(Créanciers!$N3890),0,IF(ISNUMBER(Créanciers!$N3890),Créanciers!$N3890,Créanciers!$G3890))),0)</f>
        <v>0</v>
      </c>
      <c r="H3890">
        <f>IF(AND(NOT(ISBLANK(Créanciers!$I3890)),LOWER(Créanciers!$I3890)&lt;&gt;"chf"),IF(ISBLANK(Créanciers!$O3890),0,IF(ISBLANK(Créanciers!$O3890),0,IF(ISNUMBER(Créanciers!$O3890),Créanciers!$O3890,Créanciers!$G3890))),0)</f>
        <v>0</v>
      </c>
      <c r="I3890">
        <f>IF(AND(NOT(ISBLANK(Créanciers!$I3890)),LOWER(Créanciers!$I3890)&lt;&gt;"chf"),IF(ISBLANK(Créanciers!$P3890),0,IF(ISBLANK(Créanciers!$P3890),0,IF(ISNUMBER(Créanciers!$P3890),Créanciers!$P3890,Créanciers!$G3890))),0)</f>
        <v>0</v>
      </c>
      <c r="J3890">
        <f>IF(AND(NOT(ISBLANK(Créanciers!$I3890)),LOWER(Créanciers!$I3890)&lt;&gt;"chf"),IF(ISBLANK(Créanciers!$Q3890),0,IF(ISBLANK(Créanciers!$Q3890),0,IF(ISNUMBER(Créanciers!$Q3890),Créanciers!$Q3890,Créanciers!$G3890))),0)</f>
        <v>0</v>
      </c>
    </row>
    <row r="3891" spans="2:10" x14ac:dyDescent="0.25">
      <c r="B3891">
        <f>IF(OR(ISBLANK(Créanciers!$I3891),LOWER(Créanciers!$I3891)="chf"),IF(ISBLANK(Créanciers!N3891),0,IF(ISBLANK(Créanciers!$G3891),0,IF(ISNUMBER(Créanciers!N3891),Créanciers!N3891,Créanciers!$G3891))),0)</f>
        <v>0</v>
      </c>
      <c r="C3891">
        <f>IF(OR(ISBLANK(Créanciers!$I3891),LOWER(Créanciers!$I3891)="chf"),IF(ISBLANK(Créanciers!O3891),0,IF(ISBLANK(Créanciers!$G3891),0,IF(ISNUMBER(Créanciers!O3891),Créanciers!O3891,Créanciers!$G3891))),0)</f>
        <v>0</v>
      </c>
      <c r="D3891">
        <f>IF(OR(ISBLANK(Créanciers!$I3891),LOWER(Créanciers!$I3891)="chf"),IF(ISBLANK(Créanciers!P3891),0,IF(ISBLANK(Créanciers!$G3891),0,IF(ISNUMBER(Créanciers!P3891),Créanciers!P3891,Créanciers!$G3891))),0)</f>
        <v>0</v>
      </c>
      <c r="E3891">
        <f>IF(OR(ISBLANK(Créanciers!$I3891),LOWER(Créanciers!$I3891)="chf"),IF(ISBLANK(Créanciers!Q3891),0,IF(ISBLANK(Créanciers!$G3891),0,IF(ISNUMBER(Créanciers!Q3891),Créanciers!Q3891,Créanciers!$G3891))),0)</f>
        <v>0</v>
      </c>
      <c r="G3891">
        <f>IF(AND(NOT(ISBLANK(Créanciers!$I3891)),LOWER(Créanciers!$I3891)&lt;&gt;"chf"),IF(ISBLANK(Créanciers!$N3891),0,IF(ISBLANK(Créanciers!$N3891),0,IF(ISNUMBER(Créanciers!$N3891),Créanciers!$N3891,Créanciers!$G3891))),0)</f>
        <v>0</v>
      </c>
      <c r="H3891">
        <f>IF(AND(NOT(ISBLANK(Créanciers!$I3891)),LOWER(Créanciers!$I3891)&lt;&gt;"chf"),IF(ISBLANK(Créanciers!$O3891),0,IF(ISBLANK(Créanciers!$O3891),0,IF(ISNUMBER(Créanciers!$O3891),Créanciers!$O3891,Créanciers!$G3891))),0)</f>
        <v>0</v>
      </c>
      <c r="I3891">
        <f>IF(AND(NOT(ISBLANK(Créanciers!$I3891)),LOWER(Créanciers!$I3891)&lt;&gt;"chf"),IF(ISBLANK(Créanciers!$P3891),0,IF(ISBLANK(Créanciers!$P3891),0,IF(ISNUMBER(Créanciers!$P3891),Créanciers!$P3891,Créanciers!$G3891))),0)</f>
        <v>0</v>
      </c>
      <c r="J3891">
        <f>IF(AND(NOT(ISBLANK(Créanciers!$I3891)),LOWER(Créanciers!$I3891)&lt;&gt;"chf"),IF(ISBLANK(Créanciers!$Q3891),0,IF(ISBLANK(Créanciers!$Q3891),0,IF(ISNUMBER(Créanciers!$Q3891),Créanciers!$Q3891,Créanciers!$G3891))),0)</f>
        <v>0</v>
      </c>
    </row>
    <row r="3892" spans="2:10" x14ac:dyDescent="0.25">
      <c r="B3892">
        <f>IF(OR(ISBLANK(Créanciers!$I3892),LOWER(Créanciers!$I3892)="chf"),IF(ISBLANK(Créanciers!N3892),0,IF(ISBLANK(Créanciers!$G3892),0,IF(ISNUMBER(Créanciers!N3892),Créanciers!N3892,Créanciers!$G3892))),0)</f>
        <v>0</v>
      </c>
      <c r="C3892">
        <f>IF(OR(ISBLANK(Créanciers!$I3892),LOWER(Créanciers!$I3892)="chf"),IF(ISBLANK(Créanciers!O3892),0,IF(ISBLANK(Créanciers!$G3892),0,IF(ISNUMBER(Créanciers!O3892),Créanciers!O3892,Créanciers!$G3892))),0)</f>
        <v>0</v>
      </c>
      <c r="D3892">
        <f>IF(OR(ISBLANK(Créanciers!$I3892),LOWER(Créanciers!$I3892)="chf"),IF(ISBLANK(Créanciers!P3892),0,IF(ISBLANK(Créanciers!$G3892),0,IF(ISNUMBER(Créanciers!P3892),Créanciers!P3892,Créanciers!$G3892))),0)</f>
        <v>0</v>
      </c>
      <c r="E3892">
        <f>IF(OR(ISBLANK(Créanciers!$I3892),LOWER(Créanciers!$I3892)="chf"),IF(ISBLANK(Créanciers!Q3892),0,IF(ISBLANK(Créanciers!$G3892),0,IF(ISNUMBER(Créanciers!Q3892),Créanciers!Q3892,Créanciers!$G3892))),0)</f>
        <v>0</v>
      </c>
      <c r="G3892">
        <f>IF(AND(NOT(ISBLANK(Créanciers!$I3892)),LOWER(Créanciers!$I3892)&lt;&gt;"chf"),IF(ISBLANK(Créanciers!$N3892),0,IF(ISBLANK(Créanciers!$N3892),0,IF(ISNUMBER(Créanciers!$N3892),Créanciers!$N3892,Créanciers!$G3892))),0)</f>
        <v>0</v>
      </c>
      <c r="H3892">
        <f>IF(AND(NOT(ISBLANK(Créanciers!$I3892)),LOWER(Créanciers!$I3892)&lt;&gt;"chf"),IF(ISBLANK(Créanciers!$O3892),0,IF(ISBLANK(Créanciers!$O3892),0,IF(ISNUMBER(Créanciers!$O3892),Créanciers!$O3892,Créanciers!$G3892))),0)</f>
        <v>0</v>
      </c>
      <c r="I3892">
        <f>IF(AND(NOT(ISBLANK(Créanciers!$I3892)),LOWER(Créanciers!$I3892)&lt;&gt;"chf"),IF(ISBLANK(Créanciers!$P3892),0,IF(ISBLANK(Créanciers!$P3892),0,IF(ISNUMBER(Créanciers!$P3892),Créanciers!$P3892,Créanciers!$G3892))),0)</f>
        <v>0</v>
      </c>
      <c r="J3892">
        <f>IF(AND(NOT(ISBLANK(Créanciers!$I3892)),LOWER(Créanciers!$I3892)&lt;&gt;"chf"),IF(ISBLANK(Créanciers!$Q3892),0,IF(ISBLANK(Créanciers!$Q3892),0,IF(ISNUMBER(Créanciers!$Q3892),Créanciers!$Q3892,Créanciers!$G3892))),0)</f>
        <v>0</v>
      </c>
    </row>
    <row r="3893" spans="2:10" x14ac:dyDescent="0.25">
      <c r="B3893">
        <f>IF(OR(ISBLANK(Créanciers!$I3893),LOWER(Créanciers!$I3893)="chf"),IF(ISBLANK(Créanciers!N3893),0,IF(ISBLANK(Créanciers!$G3893),0,IF(ISNUMBER(Créanciers!N3893),Créanciers!N3893,Créanciers!$G3893))),0)</f>
        <v>0</v>
      </c>
      <c r="C3893">
        <f>IF(OR(ISBLANK(Créanciers!$I3893),LOWER(Créanciers!$I3893)="chf"),IF(ISBLANK(Créanciers!O3893),0,IF(ISBLANK(Créanciers!$G3893),0,IF(ISNUMBER(Créanciers!O3893),Créanciers!O3893,Créanciers!$G3893))),0)</f>
        <v>0</v>
      </c>
      <c r="D3893">
        <f>IF(OR(ISBLANK(Créanciers!$I3893),LOWER(Créanciers!$I3893)="chf"),IF(ISBLANK(Créanciers!P3893),0,IF(ISBLANK(Créanciers!$G3893),0,IF(ISNUMBER(Créanciers!P3893),Créanciers!P3893,Créanciers!$G3893))),0)</f>
        <v>0</v>
      </c>
      <c r="E3893">
        <f>IF(OR(ISBLANK(Créanciers!$I3893),LOWER(Créanciers!$I3893)="chf"),IF(ISBLANK(Créanciers!Q3893),0,IF(ISBLANK(Créanciers!$G3893),0,IF(ISNUMBER(Créanciers!Q3893),Créanciers!Q3893,Créanciers!$G3893))),0)</f>
        <v>0</v>
      </c>
      <c r="G3893">
        <f>IF(AND(NOT(ISBLANK(Créanciers!$I3893)),LOWER(Créanciers!$I3893)&lt;&gt;"chf"),IF(ISBLANK(Créanciers!$N3893),0,IF(ISBLANK(Créanciers!$N3893),0,IF(ISNUMBER(Créanciers!$N3893),Créanciers!$N3893,Créanciers!$G3893))),0)</f>
        <v>0</v>
      </c>
      <c r="H3893">
        <f>IF(AND(NOT(ISBLANK(Créanciers!$I3893)),LOWER(Créanciers!$I3893)&lt;&gt;"chf"),IF(ISBLANK(Créanciers!$O3893),0,IF(ISBLANK(Créanciers!$O3893),0,IF(ISNUMBER(Créanciers!$O3893),Créanciers!$O3893,Créanciers!$G3893))),0)</f>
        <v>0</v>
      </c>
      <c r="I3893">
        <f>IF(AND(NOT(ISBLANK(Créanciers!$I3893)),LOWER(Créanciers!$I3893)&lt;&gt;"chf"),IF(ISBLANK(Créanciers!$P3893),0,IF(ISBLANK(Créanciers!$P3893),0,IF(ISNUMBER(Créanciers!$P3893),Créanciers!$P3893,Créanciers!$G3893))),0)</f>
        <v>0</v>
      </c>
      <c r="J3893">
        <f>IF(AND(NOT(ISBLANK(Créanciers!$I3893)),LOWER(Créanciers!$I3893)&lt;&gt;"chf"),IF(ISBLANK(Créanciers!$Q3893),0,IF(ISBLANK(Créanciers!$Q3893),0,IF(ISNUMBER(Créanciers!$Q3893),Créanciers!$Q3893,Créanciers!$G3893))),0)</f>
        <v>0</v>
      </c>
    </row>
    <row r="3894" spans="2:10" x14ac:dyDescent="0.25">
      <c r="B3894">
        <f>IF(OR(ISBLANK(Créanciers!$I3894),LOWER(Créanciers!$I3894)="chf"),IF(ISBLANK(Créanciers!N3894),0,IF(ISBLANK(Créanciers!$G3894),0,IF(ISNUMBER(Créanciers!N3894),Créanciers!N3894,Créanciers!$G3894))),0)</f>
        <v>0</v>
      </c>
      <c r="C3894">
        <f>IF(OR(ISBLANK(Créanciers!$I3894),LOWER(Créanciers!$I3894)="chf"),IF(ISBLANK(Créanciers!O3894),0,IF(ISBLANK(Créanciers!$G3894),0,IF(ISNUMBER(Créanciers!O3894),Créanciers!O3894,Créanciers!$G3894))),0)</f>
        <v>0</v>
      </c>
      <c r="D3894">
        <f>IF(OR(ISBLANK(Créanciers!$I3894),LOWER(Créanciers!$I3894)="chf"),IF(ISBLANK(Créanciers!P3894),0,IF(ISBLANK(Créanciers!$G3894),0,IF(ISNUMBER(Créanciers!P3894),Créanciers!P3894,Créanciers!$G3894))),0)</f>
        <v>0</v>
      </c>
      <c r="E3894">
        <f>IF(OR(ISBLANK(Créanciers!$I3894),LOWER(Créanciers!$I3894)="chf"),IF(ISBLANK(Créanciers!Q3894),0,IF(ISBLANK(Créanciers!$G3894),0,IF(ISNUMBER(Créanciers!Q3894),Créanciers!Q3894,Créanciers!$G3894))),0)</f>
        <v>0</v>
      </c>
      <c r="G3894">
        <f>IF(AND(NOT(ISBLANK(Créanciers!$I3894)),LOWER(Créanciers!$I3894)&lt;&gt;"chf"),IF(ISBLANK(Créanciers!$N3894),0,IF(ISBLANK(Créanciers!$N3894),0,IF(ISNUMBER(Créanciers!$N3894),Créanciers!$N3894,Créanciers!$G3894))),0)</f>
        <v>0</v>
      </c>
      <c r="H3894">
        <f>IF(AND(NOT(ISBLANK(Créanciers!$I3894)),LOWER(Créanciers!$I3894)&lt;&gt;"chf"),IF(ISBLANK(Créanciers!$O3894),0,IF(ISBLANK(Créanciers!$O3894),0,IF(ISNUMBER(Créanciers!$O3894),Créanciers!$O3894,Créanciers!$G3894))),0)</f>
        <v>0</v>
      </c>
      <c r="I3894">
        <f>IF(AND(NOT(ISBLANK(Créanciers!$I3894)),LOWER(Créanciers!$I3894)&lt;&gt;"chf"),IF(ISBLANK(Créanciers!$P3894),0,IF(ISBLANK(Créanciers!$P3894),0,IF(ISNUMBER(Créanciers!$P3894),Créanciers!$P3894,Créanciers!$G3894))),0)</f>
        <v>0</v>
      </c>
      <c r="J3894">
        <f>IF(AND(NOT(ISBLANK(Créanciers!$I3894)),LOWER(Créanciers!$I3894)&lt;&gt;"chf"),IF(ISBLANK(Créanciers!$Q3894),0,IF(ISBLANK(Créanciers!$Q3894),0,IF(ISNUMBER(Créanciers!$Q3894),Créanciers!$Q3894,Créanciers!$G3894))),0)</f>
        <v>0</v>
      </c>
    </row>
    <row r="3895" spans="2:10" x14ac:dyDescent="0.25">
      <c r="B3895">
        <f>IF(OR(ISBLANK(Créanciers!$I3895),LOWER(Créanciers!$I3895)="chf"),IF(ISBLANK(Créanciers!N3895),0,IF(ISBLANK(Créanciers!$G3895),0,IF(ISNUMBER(Créanciers!N3895),Créanciers!N3895,Créanciers!$G3895))),0)</f>
        <v>0</v>
      </c>
      <c r="C3895">
        <f>IF(OR(ISBLANK(Créanciers!$I3895),LOWER(Créanciers!$I3895)="chf"),IF(ISBLANK(Créanciers!O3895),0,IF(ISBLANK(Créanciers!$G3895),0,IF(ISNUMBER(Créanciers!O3895),Créanciers!O3895,Créanciers!$G3895))),0)</f>
        <v>0</v>
      </c>
      <c r="D3895">
        <f>IF(OR(ISBLANK(Créanciers!$I3895),LOWER(Créanciers!$I3895)="chf"),IF(ISBLANK(Créanciers!P3895),0,IF(ISBLANK(Créanciers!$G3895),0,IF(ISNUMBER(Créanciers!P3895),Créanciers!P3895,Créanciers!$G3895))),0)</f>
        <v>0</v>
      </c>
      <c r="E3895">
        <f>IF(OR(ISBLANK(Créanciers!$I3895),LOWER(Créanciers!$I3895)="chf"),IF(ISBLANK(Créanciers!Q3895),0,IF(ISBLANK(Créanciers!$G3895),0,IF(ISNUMBER(Créanciers!Q3895),Créanciers!Q3895,Créanciers!$G3895))),0)</f>
        <v>0</v>
      </c>
      <c r="G3895">
        <f>IF(AND(NOT(ISBLANK(Créanciers!$I3895)),LOWER(Créanciers!$I3895)&lt;&gt;"chf"),IF(ISBLANK(Créanciers!$N3895),0,IF(ISBLANK(Créanciers!$N3895),0,IF(ISNUMBER(Créanciers!$N3895),Créanciers!$N3895,Créanciers!$G3895))),0)</f>
        <v>0</v>
      </c>
      <c r="H3895">
        <f>IF(AND(NOT(ISBLANK(Créanciers!$I3895)),LOWER(Créanciers!$I3895)&lt;&gt;"chf"),IF(ISBLANK(Créanciers!$O3895),0,IF(ISBLANK(Créanciers!$O3895),0,IF(ISNUMBER(Créanciers!$O3895),Créanciers!$O3895,Créanciers!$G3895))),0)</f>
        <v>0</v>
      </c>
      <c r="I3895">
        <f>IF(AND(NOT(ISBLANK(Créanciers!$I3895)),LOWER(Créanciers!$I3895)&lt;&gt;"chf"),IF(ISBLANK(Créanciers!$P3895),0,IF(ISBLANK(Créanciers!$P3895),0,IF(ISNUMBER(Créanciers!$P3895),Créanciers!$P3895,Créanciers!$G3895))),0)</f>
        <v>0</v>
      </c>
      <c r="J3895">
        <f>IF(AND(NOT(ISBLANK(Créanciers!$I3895)),LOWER(Créanciers!$I3895)&lt;&gt;"chf"),IF(ISBLANK(Créanciers!$Q3895),0,IF(ISBLANK(Créanciers!$Q3895),0,IF(ISNUMBER(Créanciers!$Q3895),Créanciers!$Q3895,Créanciers!$G3895))),0)</f>
        <v>0</v>
      </c>
    </row>
    <row r="3896" spans="2:10" x14ac:dyDescent="0.25">
      <c r="B3896">
        <f>IF(OR(ISBLANK(Créanciers!$I3896),LOWER(Créanciers!$I3896)="chf"),IF(ISBLANK(Créanciers!N3896),0,IF(ISBLANK(Créanciers!$G3896),0,IF(ISNUMBER(Créanciers!N3896),Créanciers!N3896,Créanciers!$G3896))),0)</f>
        <v>0</v>
      </c>
      <c r="C3896">
        <f>IF(OR(ISBLANK(Créanciers!$I3896),LOWER(Créanciers!$I3896)="chf"),IF(ISBLANK(Créanciers!O3896),0,IF(ISBLANK(Créanciers!$G3896),0,IF(ISNUMBER(Créanciers!O3896),Créanciers!O3896,Créanciers!$G3896))),0)</f>
        <v>0</v>
      </c>
      <c r="D3896">
        <f>IF(OR(ISBLANK(Créanciers!$I3896),LOWER(Créanciers!$I3896)="chf"),IF(ISBLANK(Créanciers!P3896),0,IF(ISBLANK(Créanciers!$G3896),0,IF(ISNUMBER(Créanciers!P3896),Créanciers!P3896,Créanciers!$G3896))),0)</f>
        <v>0</v>
      </c>
      <c r="E3896">
        <f>IF(OR(ISBLANK(Créanciers!$I3896),LOWER(Créanciers!$I3896)="chf"),IF(ISBLANK(Créanciers!Q3896),0,IF(ISBLANK(Créanciers!$G3896),0,IF(ISNUMBER(Créanciers!Q3896),Créanciers!Q3896,Créanciers!$G3896))),0)</f>
        <v>0</v>
      </c>
      <c r="G3896">
        <f>IF(AND(NOT(ISBLANK(Créanciers!$I3896)),LOWER(Créanciers!$I3896)&lt;&gt;"chf"),IF(ISBLANK(Créanciers!$N3896),0,IF(ISBLANK(Créanciers!$N3896),0,IF(ISNUMBER(Créanciers!$N3896),Créanciers!$N3896,Créanciers!$G3896))),0)</f>
        <v>0</v>
      </c>
      <c r="H3896">
        <f>IF(AND(NOT(ISBLANK(Créanciers!$I3896)),LOWER(Créanciers!$I3896)&lt;&gt;"chf"),IF(ISBLANK(Créanciers!$O3896),0,IF(ISBLANK(Créanciers!$O3896),0,IF(ISNUMBER(Créanciers!$O3896),Créanciers!$O3896,Créanciers!$G3896))),0)</f>
        <v>0</v>
      </c>
      <c r="I3896">
        <f>IF(AND(NOT(ISBLANK(Créanciers!$I3896)),LOWER(Créanciers!$I3896)&lt;&gt;"chf"),IF(ISBLANK(Créanciers!$P3896),0,IF(ISBLANK(Créanciers!$P3896),0,IF(ISNUMBER(Créanciers!$P3896),Créanciers!$P3896,Créanciers!$G3896))),0)</f>
        <v>0</v>
      </c>
      <c r="J3896">
        <f>IF(AND(NOT(ISBLANK(Créanciers!$I3896)),LOWER(Créanciers!$I3896)&lt;&gt;"chf"),IF(ISBLANK(Créanciers!$Q3896),0,IF(ISBLANK(Créanciers!$Q3896),0,IF(ISNUMBER(Créanciers!$Q3896),Créanciers!$Q3896,Créanciers!$G3896))),0)</f>
        <v>0</v>
      </c>
    </row>
    <row r="3897" spans="2:10" x14ac:dyDescent="0.25">
      <c r="B3897">
        <f>IF(OR(ISBLANK(Créanciers!$I3897),LOWER(Créanciers!$I3897)="chf"),IF(ISBLANK(Créanciers!N3897),0,IF(ISBLANK(Créanciers!$G3897),0,IF(ISNUMBER(Créanciers!N3897),Créanciers!N3897,Créanciers!$G3897))),0)</f>
        <v>0</v>
      </c>
      <c r="C3897">
        <f>IF(OR(ISBLANK(Créanciers!$I3897),LOWER(Créanciers!$I3897)="chf"),IF(ISBLANK(Créanciers!O3897),0,IF(ISBLANK(Créanciers!$G3897),0,IF(ISNUMBER(Créanciers!O3897),Créanciers!O3897,Créanciers!$G3897))),0)</f>
        <v>0</v>
      </c>
      <c r="D3897">
        <f>IF(OR(ISBLANK(Créanciers!$I3897),LOWER(Créanciers!$I3897)="chf"),IF(ISBLANK(Créanciers!P3897),0,IF(ISBLANK(Créanciers!$G3897),0,IF(ISNUMBER(Créanciers!P3897),Créanciers!P3897,Créanciers!$G3897))),0)</f>
        <v>0</v>
      </c>
      <c r="E3897">
        <f>IF(OR(ISBLANK(Créanciers!$I3897),LOWER(Créanciers!$I3897)="chf"),IF(ISBLANK(Créanciers!Q3897),0,IF(ISBLANK(Créanciers!$G3897),0,IF(ISNUMBER(Créanciers!Q3897),Créanciers!Q3897,Créanciers!$G3897))),0)</f>
        <v>0</v>
      </c>
      <c r="G3897">
        <f>IF(AND(NOT(ISBLANK(Créanciers!$I3897)),LOWER(Créanciers!$I3897)&lt;&gt;"chf"),IF(ISBLANK(Créanciers!$N3897),0,IF(ISBLANK(Créanciers!$N3897),0,IF(ISNUMBER(Créanciers!$N3897),Créanciers!$N3897,Créanciers!$G3897))),0)</f>
        <v>0</v>
      </c>
      <c r="H3897">
        <f>IF(AND(NOT(ISBLANK(Créanciers!$I3897)),LOWER(Créanciers!$I3897)&lt;&gt;"chf"),IF(ISBLANK(Créanciers!$O3897),0,IF(ISBLANK(Créanciers!$O3897),0,IF(ISNUMBER(Créanciers!$O3897),Créanciers!$O3897,Créanciers!$G3897))),0)</f>
        <v>0</v>
      </c>
      <c r="I3897">
        <f>IF(AND(NOT(ISBLANK(Créanciers!$I3897)),LOWER(Créanciers!$I3897)&lt;&gt;"chf"),IF(ISBLANK(Créanciers!$P3897),0,IF(ISBLANK(Créanciers!$P3897),0,IF(ISNUMBER(Créanciers!$P3897),Créanciers!$P3897,Créanciers!$G3897))),0)</f>
        <v>0</v>
      </c>
      <c r="J3897">
        <f>IF(AND(NOT(ISBLANK(Créanciers!$I3897)),LOWER(Créanciers!$I3897)&lt;&gt;"chf"),IF(ISBLANK(Créanciers!$Q3897),0,IF(ISBLANK(Créanciers!$Q3897),0,IF(ISNUMBER(Créanciers!$Q3897),Créanciers!$Q3897,Créanciers!$G3897))),0)</f>
        <v>0</v>
      </c>
    </row>
    <row r="3898" spans="2:10" x14ac:dyDescent="0.25">
      <c r="B3898">
        <f>IF(OR(ISBLANK(Créanciers!$I3898),LOWER(Créanciers!$I3898)="chf"),IF(ISBLANK(Créanciers!N3898),0,IF(ISBLANK(Créanciers!$G3898),0,IF(ISNUMBER(Créanciers!N3898),Créanciers!N3898,Créanciers!$G3898))),0)</f>
        <v>0</v>
      </c>
      <c r="C3898">
        <f>IF(OR(ISBLANK(Créanciers!$I3898),LOWER(Créanciers!$I3898)="chf"),IF(ISBLANK(Créanciers!O3898),0,IF(ISBLANK(Créanciers!$G3898),0,IF(ISNUMBER(Créanciers!O3898),Créanciers!O3898,Créanciers!$G3898))),0)</f>
        <v>0</v>
      </c>
      <c r="D3898">
        <f>IF(OR(ISBLANK(Créanciers!$I3898),LOWER(Créanciers!$I3898)="chf"),IF(ISBLANK(Créanciers!P3898),0,IF(ISBLANK(Créanciers!$G3898),0,IF(ISNUMBER(Créanciers!P3898),Créanciers!P3898,Créanciers!$G3898))),0)</f>
        <v>0</v>
      </c>
      <c r="E3898">
        <f>IF(OR(ISBLANK(Créanciers!$I3898),LOWER(Créanciers!$I3898)="chf"),IF(ISBLANK(Créanciers!Q3898),0,IF(ISBLANK(Créanciers!$G3898),0,IF(ISNUMBER(Créanciers!Q3898),Créanciers!Q3898,Créanciers!$G3898))),0)</f>
        <v>0</v>
      </c>
      <c r="G3898">
        <f>IF(AND(NOT(ISBLANK(Créanciers!$I3898)),LOWER(Créanciers!$I3898)&lt;&gt;"chf"),IF(ISBLANK(Créanciers!$N3898),0,IF(ISBLANK(Créanciers!$N3898),0,IF(ISNUMBER(Créanciers!$N3898),Créanciers!$N3898,Créanciers!$G3898))),0)</f>
        <v>0</v>
      </c>
      <c r="H3898">
        <f>IF(AND(NOT(ISBLANK(Créanciers!$I3898)),LOWER(Créanciers!$I3898)&lt;&gt;"chf"),IF(ISBLANK(Créanciers!$O3898),0,IF(ISBLANK(Créanciers!$O3898),0,IF(ISNUMBER(Créanciers!$O3898),Créanciers!$O3898,Créanciers!$G3898))),0)</f>
        <v>0</v>
      </c>
      <c r="I3898">
        <f>IF(AND(NOT(ISBLANK(Créanciers!$I3898)),LOWER(Créanciers!$I3898)&lt;&gt;"chf"),IF(ISBLANK(Créanciers!$P3898),0,IF(ISBLANK(Créanciers!$P3898),0,IF(ISNUMBER(Créanciers!$P3898),Créanciers!$P3898,Créanciers!$G3898))),0)</f>
        <v>0</v>
      </c>
      <c r="J3898">
        <f>IF(AND(NOT(ISBLANK(Créanciers!$I3898)),LOWER(Créanciers!$I3898)&lt;&gt;"chf"),IF(ISBLANK(Créanciers!$Q3898),0,IF(ISBLANK(Créanciers!$Q3898),0,IF(ISNUMBER(Créanciers!$Q3898),Créanciers!$Q3898,Créanciers!$G3898))),0)</f>
        <v>0</v>
      </c>
    </row>
    <row r="3899" spans="2:10" x14ac:dyDescent="0.25">
      <c r="B3899">
        <f>IF(OR(ISBLANK(Créanciers!$I3899),LOWER(Créanciers!$I3899)="chf"),IF(ISBLANK(Créanciers!N3899),0,IF(ISBLANK(Créanciers!$G3899),0,IF(ISNUMBER(Créanciers!N3899),Créanciers!N3899,Créanciers!$G3899))),0)</f>
        <v>0</v>
      </c>
      <c r="C3899">
        <f>IF(OR(ISBLANK(Créanciers!$I3899),LOWER(Créanciers!$I3899)="chf"),IF(ISBLANK(Créanciers!O3899),0,IF(ISBLANK(Créanciers!$G3899),0,IF(ISNUMBER(Créanciers!O3899),Créanciers!O3899,Créanciers!$G3899))),0)</f>
        <v>0</v>
      </c>
      <c r="D3899">
        <f>IF(OR(ISBLANK(Créanciers!$I3899),LOWER(Créanciers!$I3899)="chf"),IF(ISBLANK(Créanciers!P3899),0,IF(ISBLANK(Créanciers!$G3899),0,IF(ISNUMBER(Créanciers!P3899),Créanciers!P3899,Créanciers!$G3899))),0)</f>
        <v>0</v>
      </c>
      <c r="E3899">
        <f>IF(OR(ISBLANK(Créanciers!$I3899),LOWER(Créanciers!$I3899)="chf"),IF(ISBLANK(Créanciers!Q3899),0,IF(ISBLANK(Créanciers!$G3899),0,IF(ISNUMBER(Créanciers!Q3899),Créanciers!Q3899,Créanciers!$G3899))),0)</f>
        <v>0</v>
      </c>
      <c r="G3899">
        <f>IF(AND(NOT(ISBLANK(Créanciers!$I3899)),LOWER(Créanciers!$I3899)&lt;&gt;"chf"),IF(ISBLANK(Créanciers!$N3899),0,IF(ISBLANK(Créanciers!$N3899),0,IF(ISNUMBER(Créanciers!$N3899),Créanciers!$N3899,Créanciers!$G3899))),0)</f>
        <v>0</v>
      </c>
      <c r="H3899">
        <f>IF(AND(NOT(ISBLANK(Créanciers!$I3899)),LOWER(Créanciers!$I3899)&lt;&gt;"chf"),IF(ISBLANK(Créanciers!$O3899),0,IF(ISBLANK(Créanciers!$O3899),0,IF(ISNUMBER(Créanciers!$O3899),Créanciers!$O3899,Créanciers!$G3899))),0)</f>
        <v>0</v>
      </c>
      <c r="I3899">
        <f>IF(AND(NOT(ISBLANK(Créanciers!$I3899)),LOWER(Créanciers!$I3899)&lt;&gt;"chf"),IF(ISBLANK(Créanciers!$P3899),0,IF(ISBLANK(Créanciers!$P3899),0,IF(ISNUMBER(Créanciers!$P3899),Créanciers!$P3899,Créanciers!$G3899))),0)</f>
        <v>0</v>
      </c>
      <c r="J3899">
        <f>IF(AND(NOT(ISBLANK(Créanciers!$I3899)),LOWER(Créanciers!$I3899)&lt;&gt;"chf"),IF(ISBLANK(Créanciers!$Q3899),0,IF(ISBLANK(Créanciers!$Q3899),0,IF(ISNUMBER(Créanciers!$Q3899),Créanciers!$Q3899,Créanciers!$G3899))),0)</f>
        <v>0</v>
      </c>
    </row>
    <row r="3900" spans="2:10" x14ac:dyDescent="0.25">
      <c r="B3900">
        <f>IF(OR(ISBLANK(Créanciers!$I3900),LOWER(Créanciers!$I3900)="chf"),IF(ISBLANK(Créanciers!N3900),0,IF(ISBLANK(Créanciers!$G3900),0,IF(ISNUMBER(Créanciers!N3900),Créanciers!N3900,Créanciers!$G3900))),0)</f>
        <v>0</v>
      </c>
      <c r="C3900">
        <f>IF(OR(ISBLANK(Créanciers!$I3900),LOWER(Créanciers!$I3900)="chf"),IF(ISBLANK(Créanciers!O3900),0,IF(ISBLANK(Créanciers!$G3900),0,IF(ISNUMBER(Créanciers!O3900),Créanciers!O3900,Créanciers!$G3900))),0)</f>
        <v>0</v>
      </c>
      <c r="D3900">
        <f>IF(OR(ISBLANK(Créanciers!$I3900),LOWER(Créanciers!$I3900)="chf"),IF(ISBLANK(Créanciers!P3900),0,IF(ISBLANK(Créanciers!$G3900),0,IF(ISNUMBER(Créanciers!P3900),Créanciers!P3900,Créanciers!$G3900))),0)</f>
        <v>0</v>
      </c>
      <c r="E3900">
        <f>IF(OR(ISBLANK(Créanciers!$I3900),LOWER(Créanciers!$I3900)="chf"),IF(ISBLANK(Créanciers!Q3900),0,IF(ISBLANK(Créanciers!$G3900),0,IF(ISNUMBER(Créanciers!Q3900),Créanciers!Q3900,Créanciers!$G3900))),0)</f>
        <v>0</v>
      </c>
      <c r="G3900">
        <f>IF(AND(NOT(ISBLANK(Créanciers!$I3900)),LOWER(Créanciers!$I3900)&lt;&gt;"chf"),IF(ISBLANK(Créanciers!$N3900),0,IF(ISBLANK(Créanciers!$N3900),0,IF(ISNUMBER(Créanciers!$N3900),Créanciers!$N3900,Créanciers!$G3900))),0)</f>
        <v>0</v>
      </c>
      <c r="H3900">
        <f>IF(AND(NOT(ISBLANK(Créanciers!$I3900)),LOWER(Créanciers!$I3900)&lt;&gt;"chf"),IF(ISBLANK(Créanciers!$O3900),0,IF(ISBLANK(Créanciers!$O3900),0,IF(ISNUMBER(Créanciers!$O3900),Créanciers!$O3900,Créanciers!$G3900))),0)</f>
        <v>0</v>
      </c>
      <c r="I3900">
        <f>IF(AND(NOT(ISBLANK(Créanciers!$I3900)),LOWER(Créanciers!$I3900)&lt;&gt;"chf"),IF(ISBLANK(Créanciers!$P3900),0,IF(ISBLANK(Créanciers!$P3900),0,IF(ISNUMBER(Créanciers!$P3900),Créanciers!$P3900,Créanciers!$G3900))),0)</f>
        <v>0</v>
      </c>
      <c r="J3900">
        <f>IF(AND(NOT(ISBLANK(Créanciers!$I3900)),LOWER(Créanciers!$I3900)&lt;&gt;"chf"),IF(ISBLANK(Créanciers!$Q3900),0,IF(ISBLANK(Créanciers!$Q3900),0,IF(ISNUMBER(Créanciers!$Q3900),Créanciers!$Q3900,Créanciers!$G3900))),0)</f>
        <v>0</v>
      </c>
    </row>
    <row r="3901" spans="2:10" x14ac:dyDescent="0.25">
      <c r="B3901">
        <f>IF(OR(ISBLANK(Créanciers!$I3901),LOWER(Créanciers!$I3901)="chf"),IF(ISBLANK(Créanciers!N3901),0,IF(ISBLANK(Créanciers!$G3901),0,IF(ISNUMBER(Créanciers!N3901),Créanciers!N3901,Créanciers!$G3901))),0)</f>
        <v>0</v>
      </c>
      <c r="C3901">
        <f>IF(OR(ISBLANK(Créanciers!$I3901),LOWER(Créanciers!$I3901)="chf"),IF(ISBLANK(Créanciers!O3901),0,IF(ISBLANK(Créanciers!$G3901),0,IF(ISNUMBER(Créanciers!O3901),Créanciers!O3901,Créanciers!$G3901))),0)</f>
        <v>0</v>
      </c>
      <c r="D3901">
        <f>IF(OR(ISBLANK(Créanciers!$I3901),LOWER(Créanciers!$I3901)="chf"),IF(ISBLANK(Créanciers!P3901),0,IF(ISBLANK(Créanciers!$G3901),0,IF(ISNUMBER(Créanciers!P3901),Créanciers!P3901,Créanciers!$G3901))),0)</f>
        <v>0</v>
      </c>
      <c r="E3901">
        <f>IF(OR(ISBLANK(Créanciers!$I3901),LOWER(Créanciers!$I3901)="chf"),IF(ISBLANK(Créanciers!Q3901),0,IF(ISBLANK(Créanciers!$G3901),0,IF(ISNUMBER(Créanciers!Q3901),Créanciers!Q3901,Créanciers!$G3901))),0)</f>
        <v>0</v>
      </c>
      <c r="G3901">
        <f>IF(AND(NOT(ISBLANK(Créanciers!$I3901)),LOWER(Créanciers!$I3901)&lt;&gt;"chf"),IF(ISBLANK(Créanciers!$N3901),0,IF(ISBLANK(Créanciers!$N3901),0,IF(ISNUMBER(Créanciers!$N3901),Créanciers!$N3901,Créanciers!$G3901))),0)</f>
        <v>0</v>
      </c>
      <c r="H3901">
        <f>IF(AND(NOT(ISBLANK(Créanciers!$I3901)),LOWER(Créanciers!$I3901)&lt;&gt;"chf"),IF(ISBLANK(Créanciers!$O3901),0,IF(ISBLANK(Créanciers!$O3901),0,IF(ISNUMBER(Créanciers!$O3901),Créanciers!$O3901,Créanciers!$G3901))),0)</f>
        <v>0</v>
      </c>
      <c r="I3901">
        <f>IF(AND(NOT(ISBLANK(Créanciers!$I3901)),LOWER(Créanciers!$I3901)&lt;&gt;"chf"),IF(ISBLANK(Créanciers!$P3901),0,IF(ISBLANK(Créanciers!$P3901),0,IF(ISNUMBER(Créanciers!$P3901),Créanciers!$P3901,Créanciers!$G3901))),0)</f>
        <v>0</v>
      </c>
      <c r="J3901">
        <f>IF(AND(NOT(ISBLANK(Créanciers!$I3901)),LOWER(Créanciers!$I3901)&lt;&gt;"chf"),IF(ISBLANK(Créanciers!$Q3901),0,IF(ISBLANK(Créanciers!$Q3901),0,IF(ISNUMBER(Créanciers!$Q3901),Créanciers!$Q3901,Créanciers!$G3901))),0)</f>
        <v>0</v>
      </c>
    </row>
    <row r="3902" spans="2:10" x14ac:dyDescent="0.25">
      <c r="B3902">
        <f>IF(OR(ISBLANK(Créanciers!$I3902),LOWER(Créanciers!$I3902)="chf"),IF(ISBLANK(Créanciers!N3902),0,IF(ISBLANK(Créanciers!$G3902),0,IF(ISNUMBER(Créanciers!N3902),Créanciers!N3902,Créanciers!$G3902))),0)</f>
        <v>0</v>
      </c>
      <c r="C3902">
        <f>IF(OR(ISBLANK(Créanciers!$I3902),LOWER(Créanciers!$I3902)="chf"),IF(ISBLANK(Créanciers!O3902),0,IF(ISBLANK(Créanciers!$G3902),0,IF(ISNUMBER(Créanciers!O3902),Créanciers!O3902,Créanciers!$G3902))),0)</f>
        <v>0</v>
      </c>
      <c r="D3902">
        <f>IF(OR(ISBLANK(Créanciers!$I3902),LOWER(Créanciers!$I3902)="chf"),IF(ISBLANK(Créanciers!P3902),0,IF(ISBLANK(Créanciers!$G3902),0,IF(ISNUMBER(Créanciers!P3902),Créanciers!P3902,Créanciers!$G3902))),0)</f>
        <v>0</v>
      </c>
      <c r="E3902">
        <f>IF(OR(ISBLANK(Créanciers!$I3902),LOWER(Créanciers!$I3902)="chf"),IF(ISBLANK(Créanciers!Q3902),0,IF(ISBLANK(Créanciers!$G3902),0,IF(ISNUMBER(Créanciers!Q3902),Créanciers!Q3902,Créanciers!$G3902))),0)</f>
        <v>0</v>
      </c>
      <c r="G3902">
        <f>IF(AND(NOT(ISBLANK(Créanciers!$I3902)),LOWER(Créanciers!$I3902)&lt;&gt;"chf"),IF(ISBLANK(Créanciers!$N3902),0,IF(ISBLANK(Créanciers!$N3902),0,IF(ISNUMBER(Créanciers!$N3902),Créanciers!$N3902,Créanciers!$G3902))),0)</f>
        <v>0</v>
      </c>
      <c r="H3902">
        <f>IF(AND(NOT(ISBLANK(Créanciers!$I3902)),LOWER(Créanciers!$I3902)&lt;&gt;"chf"),IF(ISBLANK(Créanciers!$O3902),0,IF(ISBLANK(Créanciers!$O3902),0,IF(ISNUMBER(Créanciers!$O3902),Créanciers!$O3902,Créanciers!$G3902))),0)</f>
        <v>0</v>
      </c>
      <c r="I3902">
        <f>IF(AND(NOT(ISBLANK(Créanciers!$I3902)),LOWER(Créanciers!$I3902)&lt;&gt;"chf"),IF(ISBLANK(Créanciers!$P3902),0,IF(ISBLANK(Créanciers!$P3902),0,IF(ISNUMBER(Créanciers!$P3902),Créanciers!$P3902,Créanciers!$G3902))),0)</f>
        <v>0</v>
      </c>
      <c r="J3902">
        <f>IF(AND(NOT(ISBLANK(Créanciers!$I3902)),LOWER(Créanciers!$I3902)&lt;&gt;"chf"),IF(ISBLANK(Créanciers!$Q3902),0,IF(ISBLANK(Créanciers!$Q3902),0,IF(ISNUMBER(Créanciers!$Q3902),Créanciers!$Q3902,Créanciers!$G3902))),0)</f>
        <v>0</v>
      </c>
    </row>
    <row r="3903" spans="2:10" x14ac:dyDescent="0.25">
      <c r="B3903">
        <f>IF(OR(ISBLANK(Créanciers!$I3903),LOWER(Créanciers!$I3903)="chf"),IF(ISBLANK(Créanciers!N3903),0,IF(ISBLANK(Créanciers!$G3903),0,IF(ISNUMBER(Créanciers!N3903),Créanciers!N3903,Créanciers!$G3903))),0)</f>
        <v>0</v>
      </c>
      <c r="C3903">
        <f>IF(OR(ISBLANK(Créanciers!$I3903),LOWER(Créanciers!$I3903)="chf"),IF(ISBLANK(Créanciers!O3903),0,IF(ISBLANK(Créanciers!$G3903),0,IF(ISNUMBER(Créanciers!O3903),Créanciers!O3903,Créanciers!$G3903))),0)</f>
        <v>0</v>
      </c>
      <c r="D3903">
        <f>IF(OR(ISBLANK(Créanciers!$I3903),LOWER(Créanciers!$I3903)="chf"),IF(ISBLANK(Créanciers!P3903),0,IF(ISBLANK(Créanciers!$G3903),0,IF(ISNUMBER(Créanciers!P3903),Créanciers!P3903,Créanciers!$G3903))),0)</f>
        <v>0</v>
      </c>
      <c r="E3903">
        <f>IF(OR(ISBLANK(Créanciers!$I3903),LOWER(Créanciers!$I3903)="chf"),IF(ISBLANK(Créanciers!Q3903),0,IF(ISBLANK(Créanciers!$G3903),0,IF(ISNUMBER(Créanciers!Q3903),Créanciers!Q3903,Créanciers!$G3903))),0)</f>
        <v>0</v>
      </c>
      <c r="G3903">
        <f>IF(AND(NOT(ISBLANK(Créanciers!$I3903)),LOWER(Créanciers!$I3903)&lt;&gt;"chf"),IF(ISBLANK(Créanciers!$N3903),0,IF(ISBLANK(Créanciers!$N3903),0,IF(ISNUMBER(Créanciers!$N3903),Créanciers!$N3903,Créanciers!$G3903))),0)</f>
        <v>0</v>
      </c>
      <c r="H3903">
        <f>IF(AND(NOT(ISBLANK(Créanciers!$I3903)),LOWER(Créanciers!$I3903)&lt;&gt;"chf"),IF(ISBLANK(Créanciers!$O3903),0,IF(ISBLANK(Créanciers!$O3903),0,IF(ISNUMBER(Créanciers!$O3903),Créanciers!$O3903,Créanciers!$G3903))),0)</f>
        <v>0</v>
      </c>
      <c r="I3903">
        <f>IF(AND(NOT(ISBLANK(Créanciers!$I3903)),LOWER(Créanciers!$I3903)&lt;&gt;"chf"),IF(ISBLANK(Créanciers!$P3903),0,IF(ISBLANK(Créanciers!$P3903),0,IF(ISNUMBER(Créanciers!$P3903),Créanciers!$P3903,Créanciers!$G3903))),0)</f>
        <v>0</v>
      </c>
      <c r="J3903">
        <f>IF(AND(NOT(ISBLANK(Créanciers!$I3903)),LOWER(Créanciers!$I3903)&lt;&gt;"chf"),IF(ISBLANK(Créanciers!$Q3903),0,IF(ISBLANK(Créanciers!$Q3903),0,IF(ISNUMBER(Créanciers!$Q3903),Créanciers!$Q3903,Créanciers!$G3903))),0)</f>
        <v>0</v>
      </c>
    </row>
    <row r="3904" spans="2:10" x14ac:dyDescent="0.25">
      <c r="B3904">
        <f>IF(OR(ISBLANK(Créanciers!$I3904),LOWER(Créanciers!$I3904)="chf"),IF(ISBLANK(Créanciers!N3904),0,IF(ISBLANK(Créanciers!$G3904),0,IF(ISNUMBER(Créanciers!N3904),Créanciers!N3904,Créanciers!$G3904))),0)</f>
        <v>0</v>
      </c>
      <c r="C3904">
        <f>IF(OR(ISBLANK(Créanciers!$I3904),LOWER(Créanciers!$I3904)="chf"),IF(ISBLANK(Créanciers!O3904),0,IF(ISBLANK(Créanciers!$G3904),0,IF(ISNUMBER(Créanciers!O3904),Créanciers!O3904,Créanciers!$G3904))),0)</f>
        <v>0</v>
      </c>
      <c r="D3904">
        <f>IF(OR(ISBLANK(Créanciers!$I3904),LOWER(Créanciers!$I3904)="chf"),IF(ISBLANK(Créanciers!P3904),0,IF(ISBLANK(Créanciers!$G3904),0,IF(ISNUMBER(Créanciers!P3904),Créanciers!P3904,Créanciers!$G3904))),0)</f>
        <v>0</v>
      </c>
      <c r="E3904">
        <f>IF(OR(ISBLANK(Créanciers!$I3904),LOWER(Créanciers!$I3904)="chf"),IF(ISBLANK(Créanciers!Q3904),0,IF(ISBLANK(Créanciers!$G3904),0,IF(ISNUMBER(Créanciers!Q3904),Créanciers!Q3904,Créanciers!$G3904))),0)</f>
        <v>0</v>
      </c>
      <c r="G3904">
        <f>IF(AND(NOT(ISBLANK(Créanciers!$I3904)),LOWER(Créanciers!$I3904)&lt;&gt;"chf"),IF(ISBLANK(Créanciers!$N3904),0,IF(ISBLANK(Créanciers!$N3904),0,IF(ISNUMBER(Créanciers!$N3904),Créanciers!$N3904,Créanciers!$G3904))),0)</f>
        <v>0</v>
      </c>
      <c r="H3904">
        <f>IF(AND(NOT(ISBLANK(Créanciers!$I3904)),LOWER(Créanciers!$I3904)&lt;&gt;"chf"),IF(ISBLANK(Créanciers!$O3904),0,IF(ISBLANK(Créanciers!$O3904),0,IF(ISNUMBER(Créanciers!$O3904),Créanciers!$O3904,Créanciers!$G3904))),0)</f>
        <v>0</v>
      </c>
      <c r="I3904">
        <f>IF(AND(NOT(ISBLANK(Créanciers!$I3904)),LOWER(Créanciers!$I3904)&lt;&gt;"chf"),IF(ISBLANK(Créanciers!$P3904),0,IF(ISBLANK(Créanciers!$P3904),0,IF(ISNUMBER(Créanciers!$P3904),Créanciers!$P3904,Créanciers!$G3904))),0)</f>
        <v>0</v>
      </c>
      <c r="J3904">
        <f>IF(AND(NOT(ISBLANK(Créanciers!$I3904)),LOWER(Créanciers!$I3904)&lt;&gt;"chf"),IF(ISBLANK(Créanciers!$Q3904),0,IF(ISBLANK(Créanciers!$Q3904),0,IF(ISNUMBER(Créanciers!$Q3904),Créanciers!$Q3904,Créanciers!$G3904))),0)</f>
        <v>0</v>
      </c>
    </row>
    <row r="3905" spans="2:10" x14ac:dyDescent="0.25">
      <c r="B3905">
        <f>IF(OR(ISBLANK(Créanciers!$I3905),LOWER(Créanciers!$I3905)="chf"),IF(ISBLANK(Créanciers!N3905),0,IF(ISBLANK(Créanciers!$G3905),0,IF(ISNUMBER(Créanciers!N3905),Créanciers!N3905,Créanciers!$G3905))),0)</f>
        <v>0</v>
      </c>
      <c r="C3905">
        <f>IF(OR(ISBLANK(Créanciers!$I3905),LOWER(Créanciers!$I3905)="chf"),IF(ISBLANK(Créanciers!O3905),0,IF(ISBLANK(Créanciers!$G3905),0,IF(ISNUMBER(Créanciers!O3905),Créanciers!O3905,Créanciers!$G3905))),0)</f>
        <v>0</v>
      </c>
      <c r="D3905">
        <f>IF(OR(ISBLANK(Créanciers!$I3905),LOWER(Créanciers!$I3905)="chf"),IF(ISBLANK(Créanciers!P3905),0,IF(ISBLANK(Créanciers!$G3905),0,IF(ISNUMBER(Créanciers!P3905),Créanciers!P3905,Créanciers!$G3905))),0)</f>
        <v>0</v>
      </c>
      <c r="E3905">
        <f>IF(OR(ISBLANK(Créanciers!$I3905),LOWER(Créanciers!$I3905)="chf"),IF(ISBLANK(Créanciers!Q3905),0,IF(ISBLANK(Créanciers!$G3905),0,IF(ISNUMBER(Créanciers!Q3905),Créanciers!Q3905,Créanciers!$G3905))),0)</f>
        <v>0</v>
      </c>
      <c r="G3905">
        <f>IF(AND(NOT(ISBLANK(Créanciers!$I3905)),LOWER(Créanciers!$I3905)&lt;&gt;"chf"),IF(ISBLANK(Créanciers!$N3905),0,IF(ISBLANK(Créanciers!$N3905),0,IF(ISNUMBER(Créanciers!$N3905),Créanciers!$N3905,Créanciers!$G3905))),0)</f>
        <v>0</v>
      </c>
      <c r="H3905">
        <f>IF(AND(NOT(ISBLANK(Créanciers!$I3905)),LOWER(Créanciers!$I3905)&lt;&gt;"chf"),IF(ISBLANK(Créanciers!$O3905),0,IF(ISBLANK(Créanciers!$O3905),0,IF(ISNUMBER(Créanciers!$O3905),Créanciers!$O3905,Créanciers!$G3905))),0)</f>
        <v>0</v>
      </c>
      <c r="I3905">
        <f>IF(AND(NOT(ISBLANK(Créanciers!$I3905)),LOWER(Créanciers!$I3905)&lt;&gt;"chf"),IF(ISBLANK(Créanciers!$P3905),0,IF(ISBLANK(Créanciers!$P3905),0,IF(ISNUMBER(Créanciers!$P3905),Créanciers!$P3905,Créanciers!$G3905))),0)</f>
        <v>0</v>
      </c>
      <c r="J3905">
        <f>IF(AND(NOT(ISBLANK(Créanciers!$I3905)),LOWER(Créanciers!$I3905)&lt;&gt;"chf"),IF(ISBLANK(Créanciers!$Q3905),0,IF(ISBLANK(Créanciers!$Q3905),0,IF(ISNUMBER(Créanciers!$Q3905),Créanciers!$Q3905,Créanciers!$G3905))),0)</f>
        <v>0</v>
      </c>
    </row>
    <row r="3906" spans="2:10" x14ac:dyDescent="0.25">
      <c r="B3906">
        <f>IF(OR(ISBLANK(Créanciers!$I3906),LOWER(Créanciers!$I3906)="chf"),IF(ISBLANK(Créanciers!N3906),0,IF(ISBLANK(Créanciers!$G3906),0,IF(ISNUMBER(Créanciers!N3906),Créanciers!N3906,Créanciers!$G3906))),0)</f>
        <v>0</v>
      </c>
      <c r="C3906">
        <f>IF(OR(ISBLANK(Créanciers!$I3906),LOWER(Créanciers!$I3906)="chf"),IF(ISBLANK(Créanciers!O3906),0,IF(ISBLANK(Créanciers!$G3906),0,IF(ISNUMBER(Créanciers!O3906),Créanciers!O3906,Créanciers!$G3906))),0)</f>
        <v>0</v>
      </c>
      <c r="D3906">
        <f>IF(OR(ISBLANK(Créanciers!$I3906),LOWER(Créanciers!$I3906)="chf"),IF(ISBLANK(Créanciers!P3906),0,IF(ISBLANK(Créanciers!$G3906),0,IF(ISNUMBER(Créanciers!P3906),Créanciers!P3906,Créanciers!$G3906))),0)</f>
        <v>0</v>
      </c>
      <c r="E3906">
        <f>IF(OR(ISBLANK(Créanciers!$I3906),LOWER(Créanciers!$I3906)="chf"),IF(ISBLANK(Créanciers!Q3906),0,IF(ISBLANK(Créanciers!$G3906),0,IF(ISNUMBER(Créanciers!Q3906),Créanciers!Q3906,Créanciers!$G3906))),0)</f>
        <v>0</v>
      </c>
      <c r="G3906">
        <f>IF(AND(NOT(ISBLANK(Créanciers!$I3906)),LOWER(Créanciers!$I3906)&lt;&gt;"chf"),IF(ISBLANK(Créanciers!$N3906),0,IF(ISBLANK(Créanciers!$N3906),0,IF(ISNUMBER(Créanciers!$N3906),Créanciers!$N3906,Créanciers!$G3906))),0)</f>
        <v>0</v>
      </c>
      <c r="H3906">
        <f>IF(AND(NOT(ISBLANK(Créanciers!$I3906)),LOWER(Créanciers!$I3906)&lt;&gt;"chf"),IF(ISBLANK(Créanciers!$O3906),0,IF(ISBLANK(Créanciers!$O3906),0,IF(ISNUMBER(Créanciers!$O3906),Créanciers!$O3906,Créanciers!$G3906))),0)</f>
        <v>0</v>
      </c>
      <c r="I3906">
        <f>IF(AND(NOT(ISBLANK(Créanciers!$I3906)),LOWER(Créanciers!$I3906)&lt;&gt;"chf"),IF(ISBLANK(Créanciers!$P3906),0,IF(ISBLANK(Créanciers!$P3906),0,IF(ISNUMBER(Créanciers!$P3906),Créanciers!$P3906,Créanciers!$G3906))),0)</f>
        <v>0</v>
      </c>
      <c r="J3906">
        <f>IF(AND(NOT(ISBLANK(Créanciers!$I3906)),LOWER(Créanciers!$I3906)&lt;&gt;"chf"),IF(ISBLANK(Créanciers!$Q3906),0,IF(ISBLANK(Créanciers!$Q3906),0,IF(ISNUMBER(Créanciers!$Q3906),Créanciers!$Q3906,Créanciers!$G3906))),0)</f>
        <v>0</v>
      </c>
    </row>
    <row r="3907" spans="2:10" x14ac:dyDescent="0.25">
      <c r="B3907">
        <f>IF(OR(ISBLANK(Créanciers!$I3907),LOWER(Créanciers!$I3907)="chf"),IF(ISBLANK(Créanciers!N3907),0,IF(ISBLANK(Créanciers!$G3907),0,IF(ISNUMBER(Créanciers!N3907),Créanciers!N3907,Créanciers!$G3907))),0)</f>
        <v>0</v>
      </c>
      <c r="C3907">
        <f>IF(OR(ISBLANK(Créanciers!$I3907),LOWER(Créanciers!$I3907)="chf"),IF(ISBLANK(Créanciers!O3907),0,IF(ISBLANK(Créanciers!$G3907),0,IF(ISNUMBER(Créanciers!O3907),Créanciers!O3907,Créanciers!$G3907))),0)</f>
        <v>0</v>
      </c>
      <c r="D3907">
        <f>IF(OR(ISBLANK(Créanciers!$I3907),LOWER(Créanciers!$I3907)="chf"),IF(ISBLANK(Créanciers!P3907),0,IF(ISBLANK(Créanciers!$G3907),0,IF(ISNUMBER(Créanciers!P3907),Créanciers!P3907,Créanciers!$G3907))),0)</f>
        <v>0</v>
      </c>
      <c r="E3907">
        <f>IF(OR(ISBLANK(Créanciers!$I3907),LOWER(Créanciers!$I3907)="chf"),IF(ISBLANK(Créanciers!Q3907),0,IF(ISBLANK(Créanciers!$G3907),0,IF(ISNUMBER(Créanciers!Q3907),Créanciers!Q3907,Créanciers!$G3907))),0)</f>
        <v>0</v>
      </c>
      <c r="G3907">
        <f>IF(AND(NOT(ISBLANK(Créanciers!$I3907)),LOWER(Créanciers!$I3907)&lt;&gt;"chf"),IF(ISBLANK(Créanciers!$N3907),0,IF(ISBLANK(Créanciers!$N3907),0,IF(ISNUMBER(Créanciers!$N3907),Créanciers!$N3907,Créanciers!$G3907))),0)</f>
        <v>0</v>
      </c>
      <c r="H3907">
        <f>IF(AND(NOT(ISBLANK(Créanciers!$I3907)),LOWER(Créanciers!$I3907)&lt;&gt;"chf"),IF(ISBLANK(Créanciers!$O3907),0,IF(ISBLANK(Créanciers!$O3907),0,IF(ISNUMBER(Créanciers!$O3907),Créanciers!$O3907,Créanciers!$G3907))),0)</f>
        <v>0</v>
      </c>
      <c r="I3907">
        <f>IF(AND(NOT(ISBLANK(Créanciers!$I3907)),LOWER(Créanciers!$I3907)&lt;&gt;"chf"),IF(ISBLANK(Créanciers!$P3907),0,IF(ISBLANK(Créanciers!$P3907),0,IF(ISNUMBER(Créanciers!$P3907),Créanciers!$P3907,Créanciers!$G3907))),0)</f>
        <v>0</v>
      </c>
      <c r="J3907">
        <f>IF(AND(NOT(ISBLANK(Créanciers!$I3907)),LOWER(Créanciers!$I3907)&lt;&gt;"chf"),IF(ISBLANK(Créanciers!$Q3907),0,IF(ISBLANK(Créanciers!$Q3907),0,IF(ISNUMBER(Créanciers!$Q3907),Créanciers!$Q3907,Créanciers!$G3907))),0)</f>
        <v>0</v>
      </c>
    </row>
    <row r="3908" spans="2:10" x14ac:dyDescent="0.25">
      <c r="B3908">
        <f>IF(OR(ISBLANK(Créanciers!$I3908),LOWER(Créanciers!$I3908)="chf"),IF(ISBLANK(Créanciers!N3908),0,IF(ISBLANK(Créanciers!$G3908),0,IF(ISNUMBER(Créanciers!N3908),Créanciers!N3908,Créanciers!$G3908))),0)</f>
        <v>0</v>
      </c>
      <c r="C3908">
        <f>IF(OR(ISBLANK(Créanciers!$I3908),LOWER(Créanciers!$I3908)="chf"),IF(ISBLANK(Créanciers!O3908),0,IF(ISBLANK(Créanciers!$G3908),0,IF(ISNUMBER(Créanciers!O3908),Créanciers!O3908,Créanciers!$G3908))),0)</f>
        <v>0</v>
      </c>
      <c r="D3908">
        <f>IF(OR(ISBLANK(Créanciers!$I3908),LOWER(Créanciers!$I3908)="chf"),IF(ISBLANK(Créanciers!P3908),0,IF(ISBLANK(Créanciers!$G3908),0,IF(ISNUMBER(Créanciers!P3908),Créanciers!P3908,Créanciers!$G3908))),0)</f>
        <v>0</v>
      </c>
      <c r="E3908">
        <f>IF(OR(ISBLANK(Créanciers!$I3908),LOWER(Créanciers!$I3908)="chf"),IF(ISBLANK(Créanciers!Q3908),0,IF(ISBLANK(Créanciers!$G3908),0,IF(ISNUMBER(Créanciers!Q3908),Créanciers!Q3908,Créanciers!$G3908))),0)</f>
        <v>0</v>
      </c>
      <c r="G3908">
        <f>IF(AND(NOT(ISBLANK(Créanciers!$I3908)),LOWER(Créanciers!$I3908)&lt;&gt;"chf"),IF(ISBLANK(Créanciers!$N3908),0,IF(ISBLANK(Créanciers!$N3908),0,IF(ISNUMBER(Créanciers!$N3908),Créanciers!$N3908,Créanciers!$G3908))),0)</f>
        <v>0</v>
      </c>
      <c r="H3908">
        <f>IF(AND(NOT(ISBLANK(Créanciers!$I3908)),LOWER(Créanciers!$I3908)&lt;&gt;"chf"),IF(ISBLANK(Créanciers!$O3908),0,IF(ISBLANK(Créanciers!$O3908),0,IF(ISNUMBER(Créanciers!$O3908),Créanciers!$O3908,Créanciers!$G3908))),0)</f>
        <v>0</v>
      </c>
      <c r="I3908">
        <f>IF(AND(NOT(ISBLANK(Créanciers!$I3908)),LOWER(Créanciers!$I3908)&lt;&gt;"chf"),IF(ISBLANK(Créanciers!$P3908),0,IF(ISBLANK(Créanciers!$P3908),0,IF(ISNUMBER(Créanciers!$P3908),Créanciers!$P3908,Créanciers!$G3908))),0)</f>
        <v>0</v>
      </c>
      <c r="J3908">
        <f>IF(AND(NOT(ISBLANK(Créanciers!$I3908)),LOWER(Créanciers!$I3908)&lt;&gt;"chf"),IF(ISBLANK(Créanciers!$Q3908),0,IF(ISBLANK(Créanciers!$Q3908),0,IF(ISNUMBER(Créanciers!$Q3908),Créanciers!$Q3908,Créanciers!$G3908))),0)</f>
        <v>0</v>
      </c>
    </row>
    <row r="3909" spans="2:10" x14ac:dyDescent="0.25">
      <c r="B3909">
        <f>IF(OR(ISBLANK(Créanciers!$I3909),LOWER(Créanciers!$I3909)="chf"),IF(ISBLANK(Créanciers!N3909),0,IF(ISBLANK(Créanciers!$G3909),0,IF(ISNUMBER(Créanciers!N3909),Créanciers!N3909,Créanciers!$G3909))),0)</f>
        <v>0</v>
      </c>
      <c r="C3909">
        <f>IF(OR(ISBLANK(Créanciers!$I3909),LOWER(Créanciers!$I3909)="chf"),IF(ISBLANK(Créanciers!O3909),0,IF(ISBLANK(Créanciers!$G3909),0,IF(ISNUMBER(Créanciers!O3909),Créanciers!O3909,Créanciers!$G3909))),0)</f>
        <v>0</v>
      </c>
      <c r="D3909">
        <f>IF(OR(ISBLANK(Créanciers!$I3909),LOWER(Créanciers!$I3909)="chf"),IF(ISBLANK(Créanciers!P3909),0,IF(ISBLANK(Créanciers!$G3909),0,IF(ISNUMBER(Créanciers!P3909),Créanciers!P3909,Créanciers!$G3909))),0)</f>
        <v>0</v>
      </c>
      <c r="E3909">
        <f>IF(OR(ISBLANK(Créanciers!$I3909),LOWER(Créanciers!$I3909)="chf"),IF(ISBLANK(Créanciers!Q3909),0,IF(ISBLANK(Créanciers!$G3909),0,IF(ISNUMBER(Créanciers!Q3909),Créanciers!Q3909,Créanciers!$G3909))),0)</f>
        <v>0</v>
      </c>
      <c r="G3909">
        <f>IF(AND(NOT(ISBLANK(Créanciers!$I3909)),LOWER(Créanciers!$I3909)&lt;&gt;"chf"),IF(ISBLANK(Créanciers!$N3909),0,IF(ISBLANK(Créanciers!$N3909),0,IF(ISNUMBER(Créanciers!$N3909),Créanciers!$N3909,Créanciers!$G3909))),0)</f>
        <v>0</v>
      </c>
      <c r="H3909">
        <f>IF(AND(NOT(ISBLANK(Créanciers!$I3909)),LOWER(Créanciers!$I3909)&lt;&gt;"chf"),IF(ISBLANK(Créanciers!$O3909),0,IF(ISBLANK(Créanciers!$O3909),0,IF(ISNUMBER(Créanciers!$O3909),Créanciers!$O3909,Créanciers!$G3909))),0)</f>
        <v>0</v>
      </c>
      <c r="I3909">
        <f>IF(AND(NOT(ISBLANK(Créanciers!$I3909)),LOWER(Créanciers!$I3909)&lt;&gt;"chf"),IF(ISBLANK(Créanciers!$P3909),0,IF(ISBLANK(Créanciers!$P3909),0,IF(ISNUMBER(Créanciers!$P3909),Créanciers!$P3909,Créanciers!$G3909))),0)</f>
        <v>0</v>
      </c>
      <c r="J3909">
        <f>IF(AND(NOT(ISBLANK(Créanciers!$I3909)),LOWER(Créanciers!$I3909)&lt;&gt;"chf"),IF(ISBLANK(Créanciers!$Q3909),0,IF(ISBLANK(Créanciers!$Q3909),0,IF(ISNUMBER(Créanciers!$Q3909),Créanciers!$Q3909,Créanciers!$G3909))),0)</f>
        <v>0</v>
      </c>
    </row>
    <row r="3910" spans="2:10" x14ac:dyDescent="0.25">
      <c r="B3910">
        <f>IF(OR(ISBLANK(Créanciers!$I3910),LOWER(Créanciers!$I3910)="chf"),IF(ISBLANK(Créanciers!N3910),0,IF(ISBLANK(Créanciers!$G3910),0,IF(ISNUMBER(Créanciers!N3910),Créanciers!N3910,Créanciers!$G3910))),0)</f>
        <v>0</v>
      </c>
      <c r="C3910">
        <f>IF(OR(ISBLANK(Créanciers!$I3910),LOWER(Créanciers!$I3910)="chf"),IF(ISBLANK(Créanciers!O3910),0,IF(ISBLANK(Créanciers!$G3910),0,IF(ISNUMBER(Créanciers!O3910),Créanciers!O3910,Créanciers!$G3910))),0)</f>
        <v>0</v>
      </c>
      <c r="D3910">
        <f>IF(OR(ISBLANK(Créanciers!$I3910),LOWER(Créanciers!$I3910)="chf"),IF(ISBLANK(Créanciers!P3910),0,IF(ISBLANK(Créanciers!$G3910),0,IF(ISNUMBER(Créanciers!P3910),Créanciers!P3910,Créanciers!$G3910))),0)</f>
        <v>0</v>
      </c>
      <c r="E3910">
        <f>IF(OR(ISBLANK(Créanciers!$I3910),LOWER(Créanciers!$I3910)="chf"),IF(ISBLANK(Créanciers!Q3910),0,IF(ISBLANK(Créanciers!$G3910),0,IF(ISNUMBER(Créanciers!Q3910),Créanciers!Q3910,Créanciers!$G3910))),0)</f>
        <v>0</v>
      </c>
      <c r="G3910">
        <f>IF(AND(NOT(ISBLANK(Créanciers!$I3910)),LOWER(Créanciers!$I3910)&lt;&gt;"chf"),IF(ISBLANK(Créanciers!$N3910),0,IF(ISBLANK(Créanciers!$N3910),0,IF(ISNUMBER(Créanciers!$N3910),Créanciers!$N3910,Créanciers!$G3910))),0)</f>
        <v>0</v>
      </c>
      <c r="H3910">
        <f>IF(AND(NOT(ISBLANK(Créanciers!$I3910)),LOWER(Créanciers!$I3910)&lt;&gt;"chf"),IF(ISBLANK(Créanciers!$O3910),0,IF(ISBLANK(Créanciers!$O3910),0,IF(ISNUMBER(Créanciers!$O3910),Créanciers!$O3910,Créanciers!$G3910))),0)</f>
        <v>0</v>
      </c>
      <c r="I3910">
        <f>IF(AND(NOT(ISBLANK(Créanciers!$I3910)),LOWER(Créanciers!$I3910)&lt;&gt;"chf"),IF(ISBLANK(Créanciers!$P3910),0,IF(ISBLANK(Créanciers!$P3910),0,IF(ISNUMBER(Créanciers!$P3910),Créanciers!$P3910,Créanciers!$G3910))),0)</f>
        <v>0</v>
      </c>
      <c r="J3910">
        <f>IF(AND(NOT(ISBLANK(Créanciers!$I3910)),LOWER(Créanciers!$I3910)&lt;&gt;"chf"),IF(ISBLANK(Créanciers!$Q3910),0,IF(ISBLANK(Créanciers!$Q3910),0,IF(ISNUMBER(Créanciers!$Q3910),Créanciers!$Q3910,Créanciers!$G3910))),0)</f>
        <v>0</v>
      </c>
    </row>
    <row r="3911" spans="2:10" x14ac:dyDescent="0.25">
      <c r="B3911">
        <f>IF(OR(ISBLANK(Créanciers!$I3911),LOWER(Créanciers!$I3911)="chf"),IF(ISBLANK(Créanciers!N3911),0,IF(ISBLANK(Créanciers!$G3911),0,IF(ISNUMBER(Créanciers!N3911),Créanciers!N3911,Créanciers!$G3911))),0)</f>
        <v>0</v>
      </c>
      <c r="C3911">
        <f>IF(OR(ISBLANK(Créanciers!$I3911),LOWER(Créanciers!$I3911)="chf"),IF(ISBLANK(Créanciers!O3911),0,IF(ISBLANK(Créanciers!$G3911),0,IF(ISNUMBER(Créanciers!O3911),Créanciers!O3911,Créanciers!$G3911))),0)</f>
        <v>0</v>
      </c>
      <c r="D3911">
        <f>IF(OR(ISBLANK(Créanciers!$I3911),LOWER(Créanciers!$I3911)="chf"),IF(ISBLANK(Créanciers!P3911),0,IF(ISBLANK(Créanciers!$G3911),0,IF(ISNUMBER(Créanciers!P3911),Créanciers!P3911,Créanciers!$G3911))),0)</f>
        <v>0</v>
      </c>
      <c r="E3911">
        <f>IF(OR(ISBLANK(Créanciers!$I3911),LOWER(Créanciers!$I3911)="chf"),IF(ISBLANK(Créanciers!Q3911),0,IF(ISBLANK(Créanciers!$G3911),0,IF(ISNUMBER(Créanciers!Q3911),Créanciers!Q3911,Créanciers!$G3911))),0)</f>
        <v>0</v>
      </c>
      <c r="G3911">
        <f>IF(AND(NOT(ISBLANK(Créanciers!$I3911)),LOWER(Créanciers!$I3911)&lt;&gt;"chf"),IF(ISBLANK(Créanciers!$N3911),0,IF(ISBLANK(Créanciers!$N3911),0,IF(ISNUMBER(Créanciers!$N3911),Créanciers!$N3911,Créanciers!$G3911))),0)</f>
        <v>0</v>
      </c>
      <c r="H3911">
        <f>IF(AND(NOT(ISBLANK(Créanciers!$I3911)),LOWER(Créanciers!$I3911)&lt;&gt;"chf"),IF(ISBLANK(Créanciers!$O3911),0,IF(ISBLANK(Créanciers!$O3911),0,IF(ISNUMBER(Créanciers!$O3911),Créanciers!$O3911,Créanciers!$G3911))),0)</f>
        <v>0</v>
      </c>
      <c r="I3911">
        <f>IF(AND(NOT(ISBLANK(Créanciers!$I3911)),LOWER(Créanciers!$I3911)&lt;&gt;"chf"),IF(ISBLANK(Créanciers!$P3911),0,IF(ISBLANK(Créanciers!$P3911),0,IF(ISNUMBER(Créanciers!$P3911),Créanciers!$P3911,Créanciers!$G3911))),0)</f>
        <v>0</v>
      </c>
      <c r="J3911">
        <f>IF(AND(NOT(ISBLANK(Créanciers!$I3911)),LOWER(Créanciers!$I3911)&lt;&gt;"chf"),IF(ISBLANK(Créanciers!$Q3911),0,IF(ISBLANK(Créanciers!$Q3911),0,IF(ISNUMBER(Créanciers!$Q3911),Créanciers!$Q3911,Créanciers!$G3911))),0)</f>
        <v>0</v>
      </c>
    </row>
    <row r="3912" spans="2:10" x14ac:dyDescent="0.25">
      <c r="B3912">
        <f>IF(OR(ISBLANK(Créanciers!$I3912),LOWER(Créanciers!$I3912)="chf"),IF(ISBLANK(Créanciers!N3912),0,IF(ISBLANK(Créanciers!$G3912),0,IF(ISNUMBER(Créanciers!N3912),Créanciers!N3912,Créanciers!$G3912))),0)</f>
        <v>0</v>
      </c>
      <c r="C3912">
        <f>IF(OR(ISBLANK(Créanciers!$I3912),LOWER(Créanciers!$I3912)="chf"),IF(ISBLANK(Créanciers!O3912),0,IF(ISBLANK(Créanciers!$G3912),0,IF(ISNUMBER(Créanciers!O3912),Créanciers!O3912,Créanciers!$G3912))),0)</f>
        <v>0</v>
      </c>
      <c r="D3912">
        <f>IF(OR(ISBLANK(Créanciers!$I3912),LOWER(Créanciers!$I3912)="chf"),IF(ISBLANK(Créanciers!P3912),0,IF(ISBLANK(Créanciers!$G3912),0,IF(ISNUMBER(Créanciers!P3912),Créanciers!P3912,Créanciers!$G3912))),0)</f>
        <v>0</v>
      </c>
      <c r="E3912">
        <f>IF(OR(ISBLANK(Créanciers!$I3912),LOWER(Créanciers!$I3912)="chf"),IF(ISBLANK(Créanciers!Q3912),0,IF(ISBLANK(Créanciers!$G3912),0,IF(ISNUMBER(Créanciers!Q3912),Créanciers!Q3912,Créanciers!$G3912))),0)</f>
        <v>0</v>
      </c>
      <c r="G3912">
        <f>IF(AND(NOT(ISBLANK(Créanciers!$I3912)),LOWER(Créanciers!$I3912)&lt;&gt;"chf"),IF(ISBLANK(Créanciers!$N3912),0,IF(ISBLANK(Créanciers!$N3912),0,IF(ISNUMBER(Créanciers!$N3912),Créanciers!$N3912,Créanciers!$G3912))),0)</f>
        <v>0</v>
      </c>
      <c r="H3912">
        <f>IF(AND(NOT(ISBLANK(Créanciers!$I3912)),LOWER(Créanciers!$I3912)&lt;&gt;"chf"),IF(ISBLANK(Créanciers!$O3912),0,IF(ISBLANK(Créanciers!$O3912),0,IF(ISNUMBER(Créanciers!$O3912),Créanciers!$O3912,Créanciers!$G3912))),0)</f>
        <v>0</v>
      </c>
      <c r="I3912">
        <f>IF(AND(NOT(ISBLANK(Créanciers!$I3912)),LOWER(Créanciers!$I3912)&lt;&gt;"chf"),IF(ISBLANK(Créanciers!$P3912),0,IF(ISBLANK(Créanciers!$P3912),0,IF(ISNUMBER(Créanciers!$P3912),Créanciers!$P3912,Créanciers!$G3912))),0)</f>
        <v>0</v>
      </c>
      <c r="J3912">
        <f>IF(AND(NOT(ISBLANK(Créanciers!$I3912)),LOWER(Créanciers!$I3912)&lt;&gt;"chf"),IF(ISBLANK(Créanciers!$Q3912),0,IF(ISBLANK(Créanciers!$Q3912),0,IF(ISNUMBER(Créanciers!$Q3912),Créanciers!$Q3912,Créanciers!$G3912))),0)</f>
        <v>0</v>
      </c>
    </row>
    <row r="3913" spans="2:10" x14ac:dyDescent="0.25">
      <c r="B3913">
        <f>IF(OR(ISBLANK(Créanciers!$I3913),LOWER(Créanciers!$I3913)="chf"),IF(ISBLANK(Créanciers!N3913),0,IF(ISBLANK(Créanciers!$G3913),0,IF(ISNUMBER(Créanciers!N3913),Créanciers!N3913,Créanciers!$G3913))),0)</f>
        <v>0</v>
      </c>
      <c r="C3913">
        <f>IF(OR(ISBLANK(Créanciers!$I3913),LOWER(Créanciers!$I3913)="chf"),IF(ISBLANK(Créanciers!O3913),0,IF(ISBLANK(Créanciers!$G3913),0,IF(ISNUMBER(Créanciers!O3913),Créanciers!O3913,Créanciers!$G3913))),0)</f>
        <v>0</v>
      </c>
      <c r="D3913">
        <f>IF(OR(ISBLANK(Créanciers!$I3913),LOWER(Créanciers!$I3913)="chf"),IF(ISBLANK(Créanciers!P3913),0,IF(ISBLANK(Créanciers!$G3913),0,IF(ISNUMBER(Créanciers!P3913),Créanciers!P3913,Créanciers!$G3913))),0)</f>
        <v>0</v>
      </c>
      <c r="E3913">
        <f>IF(OR(ISBLANK(Créanciers!$I3913),LOWER(Créanciers!$I3913)="chf"),IF(ISBLANK(Créanciers!Q3913),0,IF(ISBLANK(Créanciers!$G3913),0,IF(ISNUMBER(Créanciers!Q3913),Créanciers!Q3913,Créanciers!$G3913))),0)</f>
        <v>0</v>
      </c>
      <c r="G3913">
        <f>IF(AND(NOT(ISBLANK(Créanciers!$I3913)),LOWER(Créanciers!$I3913)&lt;&gt;"chf"),IF(ISBLANK(Créanciers!$N3913),0,IF(ISBLANK(Créanciers!$N3913),0,IF(ISNUMBER(Créanciers!$N3913),Créanciers!$N3913,Créanciers!$G3913))),0)</f>
        <v>0</v>
      </c>
      <c r="H3913">
        <f>IF(AND(NOT(ISBLANK(Créanciers!$I3913)),LOWER(Créanciers!$I3913)&lt;&gt;"chf"),IF(ISBLANK(Créanciers!$O3913),0,IF(ISBLANK(Créanciers!$O3913),0,IF(ISNUMBER(Créanciers!$O3913),Créanciers!$O3913,Créanciers!$G3913))),0)</f>
        <v>0</v>
      </c>
      <c r="I3913">
        <f>IF(AND(NOT(ISBLANK(Créanciers!$I3913)),LOWER(Créanciers!$I3913)&lt;&gt;"chf"),IF(ISBLANK(Créanciers!$P3913),0,IF(ISBLANK(Créanciers!$P3913),0,IF(ISNUMBER(Créanciers!$P3913),Créanciers!$P3913,Créanciers!$G3913))),0)</f>
        <v>0</v>
      </c>
      <c r="J3913">
        <f>IF(AND(NOT(ISBLANK(Créanciers!$I3913)),LOWER(Créanciers!$I3913)&lt;&gt;"chf"),IF(ISBLANK(Créanciers!$Q3913),0,IF(ISBLANK(Créanciers!$Q3913),0,IF(ISNUMBER(Créanciers!$Q3913),Créanciers!$Q3913,Créanciers!$G3913))),0)</f>
        <v>0</v>
      </c>
    </row>
    <row r="3914" spans="2:10" x14ac:dyDescent="0.25">
      <c r="B3914">
        <f>IF(OR(ISBLANK(Créanciers!$I3914),LOWER(Créanciers!$I3914)="chf"),IF(ISBLANK(Créanciers!N3914),0,IF(ISBLANK(Créanciers!$G3914),0,IF(ISNUMBER(Créanciers!N3914),Créanciers!N3914,Créanciers!$G3914))),0)</f>
        <v>0</v>
      </c>
      <c r="C3914">
        <f>IF(OR(ISBLANK(Créanciers!$I3914),LOWER(Créanciers!$I3914)="chf"),IF(ISBLANK(Créanciers!O3914),0,IF(ISBLANK(Créanciers!$G3914),0,IF(ISNUMBER(Créanciers!O3914),Créanciers!O3914,Créanciers!$G3914))),0)</f>
        <v>0</v>
      </c>
      <c r="D3914">
        <f>IF(OR(ISBLANK(Créanciers!$I3914),LOWER(Créanciers!$I3914)="chf"),IF(ISBLANK(Créanciers!P3914),0,IF(ISBLANK(Créanciers!$G3914),0,IF(ISNUMBER(Créanciers!P3914),Créanciers!P3914,Créanciers!$G3914))),0)</f>
        <v>0</v>
      </c>
      <c r="E3914">
        <f>IF(OR(ISBLANK(Créanciers!$I3914),LOWER(Créanciers!$I3914)="chf"),IF(ISBLANK(Créanciers!Q3914),0,IF(ISBLANK(Créanciers!$G3914),0,IF(ISNUMBER(Créanciers!Q3914),Créanciers!Q3914,Créanciers!$G3914))),0)</f>
        <v>0</v>
      </c>
      <c r="G3914">
        <f>IF(AND(NOT(ISBLANK(Créanciers!$I3914)),LOWER(Créanciers!$I3914)&lt;&gt;"chf"),IF(ISBLANK(Créanciers!$N3914),0,IF(ISBLANK(Créanciers!$N3914),0,IF(ISNUMBER(Créanciers!$N3914),Créanciers!$N3914,Créanciers!$G3914))),0)</f>
        <v>0</v>
      </c>
      <c r="H3914">
        <f>IF(AND(NOT(ISBLANK(Créanciers!$I3914)),LOWER(Créanciers!$I3914)&lt;&gt;"chf"),IF(ISBLANK(Créanciers!$O3914),0,IF(ISBLANK(Créanciers!$O3914),0,IF(ISNUMBER(Créanciers!$O3914),Créanciers!$O3914,Créanciers!$G3914))),0)</f>
        <v>0</v>
      </c>
      <c r="I3914">
        <f>IF(AND(NOT(ISBLANK(Créanciers!$I3914)),LOWER(Créanciers!$I3914)&lt;&gt;"chf"),IF(ISBLANK(Créanciers!$P3914),0,IF(ISBLANK(Créanciers!$P3914),0,IF(ISNUMBER(Créanciers!$P3914),Créanciers!$P3914,Créanciers!$G3914))),0)</f>
        <v>0</v>
      </c>
      <c r="J3914">
        <f>IF(AND(NOT(ISBLANK(Créanciers!$I3914)),LOWER(Créanciers!$I3914)&lt;&gt;"chf"),IF(ISBLANK(Créanciers!$Q3914),0,IF(ISBLANK(Créanciers!$Q3914),0,IF(ISNUMBER(Créanciers!$Q3914),Créanciers!$Q3914,Créanciers!$G3914))),0)</f>
        <v>0</v>
      </c>
    </row>
    <row r="3915" spans="2:10" x14ac:dyDescent="0.25">
      <c r="B3915">
        <f>IF(OR(ISBLANK(Créanciers!$I3915),LOWER(Créanciers!$I3915)="chf"),IF(ISBLANK(Créanciers!N3915),0,IF(ISBLANK(Créanciers!$G3915),0,IF(ISNUMBER(Créanciers!N3915),Créanciers!N3915,Créanciers!$G3915))),0)</f>
        <v>0</v>
      </c>
      <c r="C3915">
        <f>IF(OR(ISBLANK(Créanciers!$I3915),LOWER(Créanciers!$I3915)="chf"),IF(ISBLANK(Créanciers!O3915),0,IF(ISBLANK(Créanciers!$G3915),0,IF(ISNUMBER(Créanciers!O3915),Créanciers!O3915,Créanciers!$G3915))),0)</f>
        <v>0</v>
      </c>
      <c r="D3915">
        <f>IF(OR(ISBLANK(Créanciers!$I3915),LOWER(Créanciers!$I3915)="chf"),IF(ISBLANK(Créanciers!P3915),0,IF(ISBLANK(Créanciers!$G3915),0,IF(ISNUMBER(Créanciers!P3915),Créanciers!P3915,Créanciers!$G3915))),0)</f>
        <v>0</v>
      </c>
      <c r="E3915">
        <f>IF(OR(ISBLANK(Créanciers!$I3915),LOWER(Créanciers!$I3915)="chf"),IF(ISBLANK(Créanciers!Q3915),0,IF(ISBLANK(Créanciers!$G3915),0,IF(ISNUMBER(Créanciers!Q3915),Créanciers!Q3915,Créanciers!$G3915))),0)</f>
        <v>0</v>
      </c>
      <c r="G3915">
        <f>IF(AND(NOT(ISBLANK(Créanciers!$I3915)),LOWER(Créanciers!$I3915)&lt;&gt;"chf"),IF(ISBLANK(Créanciers!$N3915),0,IF(ISBLANK(Créanciers!$N3915),0,IF(ISNUMBER(Créanciers!$N3915),Créanciers!$N3915,Créanciers!$G3915))),0)</f>
        <v>0</v>
      </c>
      <c r="H3915">
        <f>IF(AND(NOT(ISBLANK(Créanciers!$I3915)),LOWER(Créanciers!$I3915)&lt;&gt;"chf"),IF(ISBLANK(Créanciers!$O3915),0,IF(ISBLANK(Créanciers!$O3915),0,IF(ISNUMBER(Créanciers!$O3915),Créanciers!$O3915,Créanciers!$G3915))),0)</f>
        <v>0</v>
      </c>
      <c r="I3915">
        <f>IF(AND(NOT(ISBLANK(Créanciers!$I3915)),LOWER(Créanciers!$I3915)&lt;&gt;"chf"),IF(ISBLANK(Créanciers!$P3915),0,IF(ISBLANK(Créanciers!$P3915),0,IF(ISNUMBER(Créanciers!$P3915),Créanciers!$P3915,Créanciers!$G3915))),0)</f>
        <v>0</v>
      </c>
      <c r="J3915">
        <f>IF(AND(NOT(ISBLANK(Créanciers!$I3915)),LOWER(Créanciers!$I3915)&lt;&gt;"chf"),IF(ISBLANK(Créanciers!$Q3915),0,IF(ISBLANK(Créanciers!$Q3915),0,IF(ISNUMBER(Créanciers!$Q3915),Créanciers!$Q3915,Créanciers!$G3915))),0)</f>
        <v>0</v>
      </c>
    </row>
    <row r="3916" spans="2:10" x14ac:dyDescent="0.25">
      <c r="B3916">
        <f>IF(OR(ISBLANK(Créanciers!$I3916),LOWER(Créanciers!$I3916)="chf"),IF(ISBLANK(Créanciers!N3916),0,IF(ISBLANK(Créanciers!$G3916),0,IF(ISNUMBER(Créanciers!N3916),Créanciers!N3916,Créanciers!$G3916))),0)</f>
        <v>0</v>
      </c>
      <c r="C3916">
        <f>IF(OR(ISBLANK(Créanciers!$I3916),LOWER(Créanciers!$I3916)="chf"),IF(ISBLANK(Créanciers!O3916),0,IF(ISBLANK(Créanciers!$G3916),0,IF(ISNUMBER(Créanciers!O3916),Créanciers!O3916,Créanciers!$G3916))),0)</f>
        <v>0</v>
      </c>
      <c r="D3916">
        <f>IF(OR(ISBLANK(Créanciers!$I3916),LOWER(Créanciers!$I3916)="chf"),IF(ISBLANK(Créanciers!P3916),0,IF(ISBLANK(Créanciers!$G3916),0,IF(ISNUMBER(Créanciers!P3916),Créanciers!P3916,Créanciers!$G3916))),0)</f>
        <v>0</v>
      </c>
      <c r="E3916">
        <f>IF(OR(ISBLANK(Créanciers!$I3916),LOWER(Créanciers!$I3916)="chf"),IF(ISBLANK(Créanciers!Q3916),0,IF(ISBLANK(Créanciers!$G3916),0,IF(ISNUMBER(Créanciers!Q3916),Créanciers!Q3916,Créanciers!$G3916))),0)</f>
        <v>0</v>
      </c>
      <c r="G3916">
        <f>IF(AND(NOT(ISBLANK(Créanciers!$I3916)),LOWER(Créanciers!$I3916)&lt;&gt;"chf"),IF(ISBLANK(Créanciers!$N3916),0,IF(ISBLANK(Créanciers!$N3916),0,IF(ISNUMBER(Créanciers!$N3916),Créanciers!$N3916,Créanciers!$G3916))),0)</f>
        <v>0</v>
      </c>
      <c r="H3916">
        <f>IF(AND(NOT(ISBLANK(Créanciers!$I3916)),LOWER(Créanciers!$I3916)&lt;&gt;"chf"),IF(ISBLANK(Créanciers!$O3916),0,IF(ISBLANK(Créanciers!$O3916),0,IF(ISNUMBER(Créanciers!$O3916),Créanciers!$O3916,Créanciers!$G3916))),0)</f>
        <v>0</v>
      </c>
      <c r="I3916">
        <f>IF(AND(NOT(ISBLANK(Créanciers!$I3916)),LOWER(Créanciers!$I3916)&lt;&gt;"chf"),IF(ISBLANK(Créanciers!$P3916),0,IF(ISBLANK(Créanciers!$P3916),0,IF(ISNUMBER(Créanciers!$P3916),Créanciers!$P3916,Créanciers!$G3916))),0)</f>
        <v>0</v>
      </c>
      <c r="J3916">
        <f>IF(AND(NOT(ISBLANK(Créanciers!$I3916)),LOWER(Créanciers!$I3916)&lt;&gt;"chf"),IF(ISBLANK(Créanciers!$Q3916),0,IF(ISBLANK(Créanciers!$Q3916),0,IF(ISNUMBER(Créanciers!$Q3916),Créanciers!$Q3916,Créanciers!$G3916))),0)</f>
        <v>0</v>
      </c>
    </row>
    <row r="3917" spans="2:10" x14ac:dyDescent="0.25">
      <c r="B3917">
        <f>IF(OR(ISBLANK(Créanciers!$I3917),LOWER(Créanciers!$I3917)="chf"),IF(ISBLANK(Créanciers!N3917),0,IF(ISBLANK(Créanciers!$G3917),0,IF(ISNUMBER(Créanciers!N3917),Créanciers!N3917,Créanciers!$G3917))),0)</f>
        <v>0</v>
      </c>
      <c r="C3917">
        <f>IF(OR(ISBLANK(Créanciers!$I3917),LOWER(Créanciers!$I3917)="chf"),IF(ISBLANK(Créanciers!O3917),0,IF(ISBLANK(Créanciers!$G3917),0,IF(ISNUMBER(Créanciers!O3917),Créanciers!O3917,Créanciers!$G3917))),0)</f>
        <v>0</v>
      </c>
      <c r="D3917">
        <f>IF(OR(ISBLANK(Créanciers!$I3917),LOWER(Créanciers!$I3917)="chf"),IF(ISBLANK(Créanciers!P3917),0,IF(ISBLANK(Créanciers!$G3917),0,IF(ISNUMBER(Créanciers!P3917),Créanciers!P3917,Créanciers!$G3917))),0)</f>
        <v>0</v>
      </c>
      <c r="E3917">
        <f>IF(OR(ISBLANK(Créanciers!$I3917),LOWER(Créanciers!$I3917)="chf"),IF(ISBLANK(Créanciers!Q3917),0,IF(ISBLANK(Créanciers!$G3917),0,IF(ISNUMBER(Créanciers!Q3917),Créanciers!Q3917,Créanciers!$G3917))),0)</f>
        <v>0</v>
      </c>
      <c r="G3917">
        <f>IF(AND(NOT(ISBLANK(Créanciers!$I3917)),LOWER(Créanciers!$I3917)&lt;&gt;"chf"),IF(ISBLANK(Créanciers!$N3917),0,IF(ISBLANK(Créanciers!$N3917),0,IF(ISNUMBER(Créanciers!$N3917),Créanciers!$N3917,Créanciers!$G3917))),0)</f>
        <v>0</v>
      </c>
      <c r="H3917">
        <f>IF(AND(NOT(ISBLANK(Créanciers!$I3917)),LOWER(Créanciers!$I3917)&lt;&gt;"chf"),IF(ISBLANK(Créanciers!$O3917),0,IF(ISBLANK(Créanciers!$O3917),0,IF(ISNUMBER(Créanciers!$O3917),Créanciers!$O3917,Créanciers!$G3917))),0)</f>
        <v>0</v>
      </c>
      <c r="I3917">
        <f>IF(AND(NOT(ISBLANK(Créanciers!$I3917)),LOWER(Créanciers!$I3917)&lt;&gt;"chf"),IF(ISBLANK(Créanciers!$P3917),0,IF(ISBLANK(Créanciers!$P3917),0,IF(ISNUMBER(Créanciers!$P3917),Créanciers!$P3917,Créanciers!$G3917))),0)</f>
        <v>0</v>
      </c>
      <c r="J3917">
        <f>IF(AND(NOT(ISBLANK(Créanciers!$I3917)),LOWER(Créanciers!$I3917)&lt;&gt;"chf"),IF(ISBLANK(Créanciers!$Q3917),0,IF(ISBLANK(Créanciers!$Q3917),0,IF(ISNUMBER(Créanciers!$Q3917),Créanciers!$Q3917,Créanciers!$G3917))),0)</f>
        <v>0</v>
      </c>
    </row>
    <row r="3918" spans="2:10" x14ac:dyDescent="0.25">
      <c r="B3918">
        <f>IF(OR(ISBLANK(Créanciers!$I3918),LOWER(Créanciers!$I3918)="chf"),IF(ISBLANK(Créanciers!N3918),0,IF(ISBLANK(Créanciers!$G3918),0,IF(ISNUMBER(Créanciers!N3918),Créanciers!N3918,Créanciers!$G3918))),0)</f>
        <v>0</v>
      </c>
      <c r="C3918">
        <f>IF(OR(ISBLANK(Créanciers!$I3918),LOWER(Créanciers!$I3918)="chf"),IF(ISBLANK(Créanciers!O3918),0,IF(ISBLANK(Créanciers!$G3918),0,IF(ISNUMBER(Créanciers!O3918),Créanciers!O3918,Créanciers!$G3918))),0)</f>
        <v>0</v>
      </c>
      <c r="D3918">
        <f>IF(OR(ISBLANK(Créanciers!$I3918),LOWER(Créanciers!$I3918)="chf"),IF(ISBLANK(Créanciers!P3918),0,IF(ISBLANK(Créanciers!$G3918),0,IF(ISNUMBER(Créanciers!P3918),Créanciers!P3918,Créanciers!$G3918))),0)</f>
        <v>0</v>
      </c>
      <c r="E3918">
        <f>IF(OR(ISBLANK(Créanciers!$I3918),LOWER(Créanciers!$I3918)="chf"),IF(ISBLANK(Créanciers!Q3918),0,IF(ISBLANK(Créanciers!$G3918),0,IF(ISNUMBER(Créanciers!Q3918),Créanciers!Q3918,Créanciers!$G3918))),0)</f>
        <v>0</v>
      </c>
      <c r="G3918">
        <f>IF(AND(NOT(ISBLANK(Créanciers!$I3918)),LOWER(Créanciers!$I3918)&lt;&gt;"chf"),IF(ISBLANK(Créanciers!$N3918),0,IF(ISBLANK(Créanciers!$N3918),0,IF(ISNUMBER(Créanciers!$N3918),Créanciers!$N3918,Créanciers!$G3918))),0)</f>
        <v>0</v>
      </c>
      <c r="H3918">
        <f>IF(AND(NOT(ISBLANK(Créanciers!$I3918)),LOWER(Créanciers!$I3918)&lt;&gt;"chf"),IF(ISBLANK(Créanciers!$O3918),0,IF(ISBLANK(Créanciers!$O3918),0,IF(ISNUMBER(Créanciers!$O3918),Créanciers!$O3918,Créanciers!$G3918))),0)</f>
        <v>0</v>
      </c>
      <c r="I3918">
        <f>IF(AND(NOT(ISBLANK(Créanciers!$I3918)),LOWER(Créanciers!$I3918)&lt;&gt;"chf"),IF(ISBLANK(Créanciers!$P3918),0,IF(ISBLANK(Créanciers!$P3918),0,IF(ISNUMBER(Créanciers!$P3918),Créanciers!$P3918,Créanciers!$G3918))),0)</f>
        <v>0</v>
      </c>
      <c r="J3918">
        <f>IF(AND(NOT(ISBLANK(Créanciers!$I3918)),LOWER(Créanciers!$I3918)&lt;&gt;"chf"),IF(ISBLANK(Créanciers!$Q3918),0,IF(ISBLANK(Créanciers!$Q3918),0,IF(ISNUMBER(Créanciers!$Q3918),Créanciers!$Q3918,Créanciers!$G3918))),0)</f>
        <v>0</v>
      </c>
    </row>
    <row r="3919" spans="2:10" x14ac:dyDescent="0.25">
      <c r="B3919">
        <f>IF(OR(ISBLANK(Créanciers!$I3919),LOWER(Créanciers!$I3919)="chf"),IF(ISBLANK(Créanciers!N3919),0,IF(ISBLANK(Créanciers!$G3919),0,IF(ISNUMBER(Créanciers!N3919),Créanciers!N3919,Créanciers!$G3919))),0)</f>
        <v>0</v>
      </c>
      <c r="C3919">
        <f>IF(OR(ISBLANK(Créanciers!$I3919),LOWER(Créanciers!$I3919)="chf"),IF(ISBLANK(Créanciers!O3919),0,IF(ISBLANK(Créanciers!$G3919),0,IF(ISNUMBER(Créanciers!O3919),Créanciers!O3919,Créanciers!$G3919))),0)</f>
        <v>0</v>
      </c>
      <c r="D3919">
        <f>IF(OR(ISBLANK(Créanciers!$I3919),LOWER(Créanciers!$I3919)="chf"),IF(ISBLANK(Créanciers!P3919),0,IF(ISBLANK(Créanciers!$G3919),0,IF(ISNUMBER(Créanciers!P3919),Créanciers!P3919,Créanciers!$G3919))),0)</f>
        <v>0</v>
      </c>
      <c r="E3919">
        <f>IF(OR(ISBLANK(Créanciers!$I3919),LOWER(Créanciers!$I3919)="chf"),IF(ISBLANK(Créanciers!Q3919),0,IF(ISBLANK(Créanciers!$G3919),0,IF(ISNUMBER(Créanciers!Q3919),Créanciers!Q3919,Créanciers!$G3919))),0)</f>
        <v>0</v>
      </c>
      <c r="G3919">
        <f>IF(AND(NOT(ISBLANK(Créanciers!$I3919)),LOWER(Créanciers!$I3919)&lt;&gt;"chf"),IF(ISBLANK(Créanciers!$N3919),0,IF(ISBLANK(Créanciers!$N3919),0,IF(ISNUMBER(Créanciers!$N3919),Créanciers!$N3919,Créanciers!$G3919))),0)</f>
        <v>0</v>
      </c>
      <c r="H3919">
        <f>IF(AND(NOT(ISBLANK(Créanciers!$I3919)),LOWER(Créanciers!$I3919)&lt;&gt;"chf"),IF(ISBLANK(Créanciers!$O3919),0,IF(ISBLANK(Créanciers!$O3919),0,IF(ISNUMBER(Créanciers!$O3919),Créanciers!$O3919,Créanciers!$G3919))),0)</f>
        <v>0</v>
      </c>
      <c r="I3919">
        <f>IF(AND(NOT(ISBLANK(Créanciers!$I3919)),LOWER(Créanciers!$I3919)&lt;&gt;"chf"),IF(ISBLANK(Créanciers!$P3919),0,IF(ISBLANK(Créanciers!$P3919),0,IF(ISNUMBER(Créanciers!$P3919),Créanciers!$P3919,Créanciers!$G3919))),0)</f>
        <v>0</v>
      </c>
      <c r="J3919">
        <f>IF(AND(NOT(ISBLANK(Créanciers!$I3919)),LOWER(Créanciers!$I3919)&lt;&gt;"chf"),IF(ISBLANK(Créanciers!$Q3919),0,IF(ISBLANK(Créanciers!$Q3919),0,IF(ISNUMBER(Créanciers!$Q3919),Créanciers!$Q3919,Créanciers!$G3919))),0)</f>
        <v>0</v>
      </c>
    </row>
    <row r="3920" spans="2:10" x14ac:dyDescent="0.25">
      <c r="B3920">
        <f>IF(OR(ISBLANK(Créanciers!$I3920),LOWER(Créanciers!$I3920)="chf"),IF(ISBLANK(Créanciers!N3920),0,IF(ISBLANK(Créanciers!$G3920),0,IF(ISNUMBER(Créanciers!N3920),Créanciers!N3920,Créanciers!$G3920))),0)</f>
        <v>0</v>
      </c>
      <c r="C3920">
        <f>IF(OR(ISBLANK(Créanciers!$I3920),LOWER(Créanciers!$I3920)="chf"),IF(ISBLANK(Créanciers!O3920),0,IF(ISBLANK(Créanciers!$G3920),0,IF(ISNUMBER(Créanciers!O3920),Créanciers!O3920,Créanciers!$G3920))),0)</f>
        <v>0</v>
      </c>
      <c r="D3920">
        <f>IF(OR(ISBLANK(Créanciers!$I3920),LOWER(Créanciers!$I3920)="chf"),IF(ISBLANK(Créanciers!P3920),0,IF(ISBLANK(Créanciers!$G3920),0,IF(ISNUMBER(Créanciers!P3920),Créanciers!P3920,Créanciers!$G3920))),0)</f>
        <v>0</v>
      </c>
      <c r="E3920">
        <f>IF(OR(ISBLANK(Créanciers!$I3920),LOWER(Créanciers!$I3920)="chf"),IF(ISBLANK(Créanciers!Q3920),0,IF(ISBLANK(Créanciers!$G3920),0,IF(ISNUMBER(Créanciers!Q3920),Créanciers!Q3920,Créanciers!$G3920))),0)</f>
        <v>0</v>
      </c>
      <c r="G3920">
        <f>IF(AND(NOT(ISBLANK(Créanciers!$I3920)),LOWER(Créanciers!$I3920)&lt;&gt;"chf"),IF(ISBLANK(Créanciers!$N3920),0,IF(ISBLANK(Créanciers!$N3920),0,IF(ISNUMBER(Créanciers!$N3920),Créanciers!$N3920,Créanciers!$G3920))),0)</f>
        <v>0</v>
      </c>
      <c r="H3920">
        <f>IF(AND(NOT(ISBLANK(Créanciers!$I3920)),LOWER(Créanciers!$I3920)&lt;&gt;"chf"),IF(ISBLANK(Créanciers!$O3920),0,IF(ISBLANK(Créanciers!$O3920),0,IF(ISNUMBER(Créanciers!$O3920),Créanciers!$O3920,Créanciers!$G3920))),0)</f>
        <v>0</v>
      </c>
      <c r="I3920">
        <f>IF(AND(NOT(ISBLANK(Créanciers!$I3920)),LOWER(Créanciers!$I3920)&lt;&gt;"chf"),IF(ISBLANK(Créanciers!$P3920),0,IF(ISBLANK(Créanciers!$P3920),0,IF(ISNUMBER(Créanciers!$P3920),Créanciers!$P3920,Créanciers!$G3920))),0)</f>
        <v>0</v>
      </c>
      <c r="J3920">
        <f>IF(AND(NOT(ISBLANK(Créanciers!$I3920)),LOWER(Créanciers!$I3920)&lt;&gt;"chf"),IF(ISBLANK(Créanciers!$Q3920),0,IF(ISBLANK(Créanciers!$Q3920),0,IF(ISNUMBER(Créanciers!$Q3920),Créanciers!$Q3920,Créanciers!$G3920))),0)</f>
        <v>0</v>
      </c>
    </row>
    <row r="3921" spans="2:10" x14ac:dyDescent="0.25">
      <c r="B3921">
        <f>IF(OR(ISBLANK(Créanciers!$I3921),LOWER(Créanciers!$I3921)="chf"),IF(ISBLANK(Créanciers!N3921),0,IF(ISBLANK(Créanciers!$G3921),0,IF(ISNUMBER(Créanciers!N3921),Créanciers!N3921,Créanciers!$G3921))),0)</f>
        <v>0</v>
      </c>
      <c r="C3921">
        <f>IF(OR(ISBLANK(Créanciers!$I3921),LOWER(Créanciers!$I3921)="chf"),IF(ISBLANK(Créanciers!O3921),0,IF(ISBLANK(Créanciers!$G3921),0,IF(ISNUMBER(Créanciers!O3921),Créanciers!O3921,Créanciers!$G3921))),0)</f>
        <v>0</v>
      </c>
      <c r="D3921">
        <f>IF(OR(ISBLANK(Créanciers!$I3921),LOWER(Créanciers!$I3921)="chf"),IF(ISBLANK(Créanciers!P3921),0,IF(ISBLANK(Créanciers!$G3921),0,IF(ISNUMBER(Créanciers!P3921),Créanciers!P3921,Créanciers!$G3921))),0)</f>
        <v>0</v>
      </c>
      <c r="E3921">
        <f>IF(OR(ISBLANK(Créanciers!$I3921),LOWER(Créanciers!$I3921)="chf"),IF(ISBLANK(Créanciers!Q3921),0,IF(ISBLANK(Créanciers!$G3921),0,IF(ISNUMBER(Créanciers!Q3921),Créanciers!Q3921,Créanciers!$G3921))),0)</f>
        <v>0</v>
      </c>
      <c r="G3921">
        <f>IF(AND(NOT(ISBLANK(Créanciers!$I3921)),LOWER(Créanciers!$I3921)&lt;&gt;"chf"),IF(ISBLANK(Créanciers!$N3921),0,IF(ISBLANK(Créanciers!$N3921),0,IF(ISNUMBER(Créanciers!$N3921),Créanciers!$N3921,Créanciers!$G3921))),0)</f>
        <v>0</v>
      </c>
      <c r="H3921">
        <f>IF(AND(NOT(ISBLANK(Créanciers!$I3921)),LOWER(Créanciers!$I3921)&lt;&gt;"chf"),IF(ISBLANK(Créanciers!$O3921),0,IF(ISBLANK(Créanciers!$O3921),0,IF(ISNUMBER(Créanciers!$O3921),Créanciers!$O3921,Créanciers!$G3921))),0)</f>
        <v>0</v>
      </c>
      <c r="I3921">
        <f>IF(AND(NOT(ISBLANK(Créanciers!$I3921)),LOWER(Créanciers!$I3921)&lt;&gt;"chf"),IF(ISBLANK(Créanciers!$P3921),0,IF(ISBLANK(Créanciers!$P3921),0,IF(ISNUMBER(Créanciers!$P3921),Créanciers!$P3921,Créanciers!$G3921))),0)</f>
        <v>0</v>
      </c>
      <c r="J3921">
        <f>IF(AND(NOT(ISBLANK(Créanciers!$I3921)),LOWER(Créanciers!$I3921)&lt;&gt;"chf"),IF(ISBLANK(Créanciers!$Q3921),0,IF(ISBLANK(Créanciers!$Q3921),0,IF(ISNUMBER(Créanciers!$Q3921),Créanciers!$Q3921,Créanciers!$G3921))),0)</f>
        <v>0</v>
      </c>
    </row>
    <row r="3922" spans="2:10" x14ac:dyDescent="0.25">
      <c r="B3922">
        <f>IF(OR(ISBLANK(Créanciers!$I3922),LOWER(Créanciers!$I3922)="chf"),IF(ISBLANK(Créanciers!N3922),0,IF(ISBLANK(Créanciers!$G3922),0,IF(ISNUMBER(Créanciers!N3922),Créanciers!N3922,Créanciers!$G3922))),0)</f>
        <v>0</v>
      </c>
      <c r="C3922">
        <f>IF(OR(ISBLANK(Créanciers!$I3922),LOWER(Créanciers!$I3922)="chf"),IF(ISBLANK(Créanciers!O3922),0,IF(ISBLANK(Créanciers!$G3922),0,IF(ISNUMBER(Créanciers!O3922),Créanciers!O3922,Créanciers!$G3922))),0)</f>
        <v>0</v>
      </c>
      <c r="D3922">
        <f>IF(OR(ISBLANK(Créanciers!$I3922),LOWER(Créanciers!$I3922)="chf"),IF(ISBLANK(Créanciers!P3922),0,IF(ISBLANK(Créanciers!$G3922),0,IF(ISNUMBER(Créanciers!P3922),Créanciers!P3922,Créanciers!$G3922))),0)</f>
        <v>0</v>
      </c>
      <c r="E3922">
        <f>IF(OR(ISBLANK(Créanciers!$I3922),LOWER(Créanciers!$I3922)="chf"),IF(ISBLANK(Créanciers!Q3922),0,IF(ISBLANK(Créanciers!$G3922),0,IF(ISNUMBER(Créanciers!Q3922),Créanciers!Q3922,Créanciers!$G3922))),0)</f>
        <v>0</v>
      </c>
      <c r="G3922">
        <f>IF(AND(NOT(ISBLANK(Créanciers!$I3922)),LOWER(Créanciers!$I3922)&lt;&gt;"chf"),IF(ISBLANK(Créanciers!$N3922),0,IF(ISBLANK(Créanciers!$N3922),0,IF(ISNUMBER(Créanciers!$N3922),Créanciers!$N3922,Créanciers!$G3922))),0)</f>
        <v>0</v>
      </c>
      <c r="H3922">
        <f>IF(AND(NOT(ISBLANK(Créanciers!$I3922)),LOWER(Créanciers!$I3922)&lt;&gt;"chf"),IF(ISBLANK(Créanciers!$O3922),0,IF(ISBLANK(Créanciers!$O3922),0,IF(ISNUMBER(Créanciers!$O3922),Créanciers!$O3922,Créanciers!$G3922))),0)</f>
        <v>0</v>
      </c>
      <c r="I3922">
        <f>IF(AND(NOT(ISBLANK(Créanciers!$I3922)),LOWER(Créanciers!$I3922)&lt;&gt;"chf"),IF(ISBLANK(Créanciers!$P3922),0,IF(ISBLANK(Créanciers!$P3922),0,IF(ISNUMBER(Créanciers!$P3922),Créanciers!$P3922,Créanciers!$G3922))),0)</f>
        <v>0</v>
      </c>
      <c r="J3922">
        <f>IF(AND(NOT(ISBLANK(Créanciers!$I3922)),LOWER(Créanciers!$I3922)&lt;&gt;"chf"),IF(ISBLANK(Créanciers!$Q3922),0,IF(ISBLANK(Créanciers!$Q3922),0,IF(ISNUMBER(Créanciers!$Q3922),Créanciers!$Q3922,Créanciers!$G3922))),0)</f>
        <v>0</v>
      </c>
    </row>
    <row r="3923" spans="2:10" x14ac:dyDescent="0.25">
      <c r="B3923">
        <f>IF(OR(ISBLANK(Créanciers!$I3923),LOWER(Créanciers!$I3923)="chf"),IF(ISBLANK(Créanciers!N3923),0,IF(ISBLANK(Créanciers!$G3923),0,IF(ISNUMBER(Créanciers!N3923),Créanciers!N3923,Créanciers!$G3923))),0)</f>
        <v>0</v>
      </c>
      <c r="C3923">
        <f>IF(OR(ISBLANK(Créanciers!$I3923),LOWER(Créanciers!$I3923)="chf"),IF(ISBLANK(Créanciers!O3923),0,IF(ISBLANK(Créanciers!$G3923),0,IF(ISNUMBER(Créanciers!O3923),Créanciers!O3923,Créanciers!$G3923))),0)</f>
        <v>0</v>
      </c>
      <c r="D3923">
        <f>IF(OR(ISBLANK(Créanciers!$I3923),LOWER(Créanciers!$I3923)="chf"),IF(ISBLANK(Créanciers!P3923),0,IF(ISBLANK(Créanciers!$G3923),0,IF(ISNUMBER(Créanciers!P3923),Créanciers!P3923,Créanciers!$G3923))),0)</f>
        <v>0</v>
      </c>
      <c r="E3923">
        <f>IF(OR(ISBLANK(Créanciers!$I3923),LOWER(Créanciers!$I3923)="chf"),IF(ISBLANK(Créanciers!Q3923),0,IF(ISBLANK(Créanciers!$G3923),0,IF(ISNUMBER(Créanciers!Q3923),Créanciers!Q3923,Créanciers!$G3923))),0)</f>
        <v>0</v>
      </c>
      <c r="G3923">
        <f>IF(AND(NOT(ISBLANK(Créanciers!$I3923)),LOWER(Créanciers!$I3923)&lt;&gt;"chf"),IF(ISBLANK(Créanciers!$N3923),0,IF(ISBLANK(Créanciers!$N3923),0,IF(ISNUMBER(Créanciers!$N3923),Créanciers!$N3923,Créanciers!$G3923))),0)</f>
        <v>0</v>
      </c>
      <c r="H3923">
        <f>IF(AND(NOT(ISBLANK(Créanciers!$I3923)),LOWER(Créanciers!$I3923)&lt;&gt;"chf"),IF(ISBLANK(Créanciers!$O3923),0,IF(ISBLANK(Créanciers!$O3923),0,IF(ISNUMBER(Créanciers!$O3923),Créanciers!$O3923,Créanciers!$G3923))),0)</f>
        <v>0</v>
      </c>
      <c r="I3923">
        <f>IF(AND(NOT(ISBLANK(Créanciers!$I3923)),LOWER(Créanciers!$I3923)&lt;&gt;"chf"),IF(ISBLANK(Créanciers!$P3923),0,IF(ISBLANK(Créanciers!$P3923),0,IF(ISNUMBER(Créanciers!$P3923),Créanciers!$P3923,Créanciers!$G3923))),0)</f>
        <v>0</v>
      </c>
      <c r="J3923">
        <f>IF(AND(NOT(ISBLANK(Créanciers!$I3923)),LOWER(Créanciers!$I3923)&lt;&gt;"chf"),IF(ISBLANK(Créanciers!$Q3923),0,IF(ISBLANK(Créanciers!$Q3923),0,IF(ISNUMBER(Créanciers!$Q3923),Créanciers!$Q3923,Créanciers!$G3923))),0)</f>
        <v>0</v>
      </c>
    </row>
    <row r="3924" spans="2:10" x14ac:dyDescent="0.25">
      <c r="B3924">
        <f>IF(OR(ISBLANK(Créanciers!$I3924),LOWER(Créanciers!$I3924)="chf"),IF(ISBLANK(Créanciers!N3924),0,IF(ISBLANK(Créanciers!$G3924),0,IF(ISNUMBER(Créanciers!N3924),Créanciers!N3924,Créanciers!$G3924))),0)</f>
        <v>0</v>
      </c>
      <c r="C3924">
        <f>IF(OR(ISBLANK(Créanciers!$I3924),LOWER(Créanciers!$I3924)="chf"),IF(ISBLANK(Créanciers!O3924),0,IF(ISBLANK(Créanciers!$G3924),0,IF(ISNUMBER(Créanciers!O3924),Créanciers!O3924,Créanciers!$G3924))),0)</f>
        <v>0</v>
      </c>
      <c r="D3924">
        <f>IF(OR(ISBLANK(Créanciers!$I3924),LOWER(Créanciers!$I3924)="chf"),IF(ISBLANK(Créanciers!P3924),0,IF(ISBLANK(Créanciers!$G3924),0,IF(ISNUMBER(Créanciers!P3924),Créanciers!P3924,Créanciers!$G3924))),0)</f>
        <v>0</v>
      </c>
      <c r="E3924">
        <f>IF(OR(ISBLANK(Créanciers!$I3924),LOWER(Créanciers!$I3924)="chf"),IF(ISBLANK(Créanciers!Q3924),0,IF(ISBLANK(Créanciers!$G3924),0,IF(ISNUMBER(Créanciers!Q3924),Créanciers!Q3924,Créanciers!$G3924))),0)</f>
        <v>0</v>
      </c>
      <c r="G3924">
        <f>IF(AND(NOT(ISBLANK(Créanciers!$I3924)),LOWER(Créanciers!$I3924)&lt;&gt;"chf"),IF(ISBLANK(Créanciers!$N3924),0,IF(ISBLANK(Créanciers!$N3924),0,IF(ISNUMBER(Créanciers!$N3924),Créanciers!$N3924,Créanciers!$G3924))),0)</f>
        <v>0</v>
      </c>
      <c r="H3924">
        <f>IF(AND(NOT(ISBLANK(Créanciers!$I3924)),LOWER(Créanciers!$I3924)&lt;&gt;"chf"),IF(ISBLANK(Créanciers!$O3924),0,IF(ISBLANK(Créanciers!$O3924),0,IF(ISNUMBER(Créanciers!$O3924),Créanciers!$O3924,Créanciers!$G3924))),0)</f>
        <v>0</v>
      </c>
      <c r="I3924">
        <f>IF(AND(NOT(ISBLANK(Créanciers!$I3924)),LOWER(Créanciers!$I3924)&lt;&gt;"chf"),IF(ISBLANK(Créanciers!$P3924),0,IF(ISBLANK(Créanciers!$P3924),0,IF(ISNUMBER(Créanciers!$P3924),Créanciers!$P3924,Créanciers!$G3924))),0)</f>
        <v>0</v>
      </c>
      <c r="J3924">
        <f>IF(AND(NOT(ISBLANK(Créanciers!$I3924)),LOWER(Créanciers!$I3924)&lt;&gt;"chf"),IF(ISBLANK(Créanciers!$Q3924),0,IF(ISBLANK(Créanciers!$Q3924),0,IF(ISNUMBER(Créanciers!$Q3924),Créanciers!$Q3924,Créanciers!$G3924))),0)</f>
        <v>0</v>
      </c>
    </row>
    <row r="3925" spans="2:10" x14ac:dyDescent="0.25">
      <c r="B3925">
        <f>IF(OR(ISBLANK(Créanciers!$I3925),LOWER(Créanciers!$I3925)="chf"),IF(ISBLANK(Créanciers!N3925),0,IF(ISBLANK(Créanciers!$G3925),0,IF(ISNUMBER(Créanciers!N3925),Créanciers!N3925,Créanciers!$G3925))),0)</f>
        <v>0</v>
      </c>
      <c r="C3925">
        <f>IF(OR(ISBLANK(Créanciers!$I3925),LOWER(Créanciers!$I3925)="chf"),IF(ISBLANK(Créanciers!O3925),0,IF(ISBLANK(Créanciers!$G3925),0,IF(ISNUMBER(Créanciers!O3925),Créanciers!O3925,Créanciers!$G3925))),0)</f>
        <v>0</v>
      </c>
      <c r="D3925">
        <f>IF(OR(ISBLANK(Créanciers!$I3925),LOWER(Créanciers!$I3925)="chf"),IF(ISBLANK(Créanciers!P3925),0,IF(ISBLANK(Créanciers!$G3925),0,IF(ISNUMBER(Créanciers!P3925),Créanciers!P3925,Créanciers!$G3925))),0)</f>
        <v>0</v>
      </c>
      <c r="E3925">
        <f>IF(OR(ISBLANK(Créanciers!$I3925),LOWER(Créanciers!$I3925)="chf"),IF(ISBLANK(Créanciers!Q3925),0,IF(ISBLANK(Créanciers!$G3925),0,IF(ISNUMBER(Créanciers!Q3925),Créanciers!Q3925,Créanciers!$G3925))),0)</f>
        <v>0</v>
      </c>
      <c r="G3925">
        <f>IF(AND(NOT(ISBLANK(Créanciers!$I3925)),LOWER(Créanciers!$I3925)&lt;&gt;"chf"),IF(ISBLANK(Créanciers!$N3925),0,IF(ISBLANK(Créanciers!$N3925),0,IF(ISNUMBER(Créanciers!$N3925),Créanciers!$N3925,Créanciers!$G3925))),0)</f>
        <v>0</v>
      </c>
      <c r="H3925">
        <f>IF(AND(NOT(ISBLANK(Créanciers!$I3925)),LOWER(Créanciers!$I3925)&lt;&gt;"chf"),IF(ISBLANK(Créanciers!$O3925),0,IF(ISBLANK(Créanciers!$O3925),0,IF(ISNUMBER(Créanciers!$O3925),Créanciers!$O3925,Créanciers!$G3925))),0)</f>
        <v>0</v>
      </c>
      <c r="I3925">
        <f>IF(AND(NOT(ISBLANK(Créanciers!$I3925)),LOWER(Créanciers!$I3925)&lt;&gt;"chf"),IF(ISBLANK(Créanciers!$P3925),0,IF(ISBLANK(Créanciers!$P3925),0,IF(ISNUMBER(Créanciers!$P3925),Créanciers!$P3925,Créanciers!$G3925))),0)</f>
        <v>0</v>
      </c>
      <c r="J3925">
        <f>IF(AND(NOT(ISBLANK(Créanciers!$I3925)),LOWER(Créanciers!$I3925)&lt;&gt;"chf"),IF(ISBLANK(Créanciers!$Q3925),0,IF(ISBLANK(Créanciers!$Q3925),0,IF(ISNUMBER(Créanciers!$Q3925),Créanciers!$Q3925,Créanciers!$G3925))),0)</f>
        <v>0</v>
      </c>
    </row>
    <row r="3926" spans="2:10" x14ac:dyDescent="0.25">
      <c r="B3926">
        <f>IF(OR(ISBLANK(Créanciers!$I3926),LOWER(Créanciers!$I3926)="chf"),IF(ISBLANK(Créanciers!N3926),0,IF(ISBLANK(Créanciers!$G3926),0,IF(ISNUMBER(Créanciers!N3926),Créanciers!N3926,Créanciers!$G3926))),0)</f>
        <v>0</v>
      </c>
      <c r="C3926">
        <f>IF(OR(ISBLANK(Créanciers!$I3926),LOWER(Créanciers!$I3926)="chf"),IF(ISBLANK(Créanciers!O3926),0,IF(ISBLANK(Créanciers!$G3926),0,IF(ISNUMBER(Créanciers!O3926),Créanciers!O3926,Créanciers!$G3926))),0)</f>
        <v>0</v>
      </c>
      <c r="D3926">
        <f>IF(OR(ISBLANK(Créanciers!$I3926),LOWER(Créanciers!$I3926)="chf"),IF(ISBLANK(Créanciers!P3926),0,IF(ISBLANK(Créanciers!$G3926),0,IF(ISNUMBER(Créanciers!P3926),Créanciers!P3926,Créanciers!$G3926))),0)</f>
        <v>0</v>
      </c>
      <c r="E3926">
        <f>IF(OR(ISBLANK(Créanciers!$I3926),LOWER(Créanciers!$I3926)="chf"),IF(ISBLANK(Créanciers!Q3926),0,IF(ISBLANK(Créanciers!$G3926),0,IF(ISNUMBER(Créanciers!Q3926),Créanciers!Q3926,Créanciers!$G3926))),0)</f>
        <v>0</v>
      </c>
      <c r="G3926">
        <f>IF(AND(NOT(ISBLANK(Créanciers!$I3926)),LOWER(Créanciers!$I3926)&lt;&gt;"chf"),IF(ISBLANK(Créanciers!$N3926),0,IF(ISBLANK(Créanciers!$N3926),0,IF(ISNUMBER(Créanciers!$N3926),Créanciers!$N3926,Créanciers!$G3926))),0)</f>
        <v>0</v>
      </c>
      <c r="H3926">
        <f>IF(AND(NOT(ISBLANK(Créanciers!$I3926)),LOWER(Créanciers!$I3926)&lt;&gt;"chf"),IF(ISBLANK(Créanciers!$O3926),0,IF(ISBLANK(Créanciers!$O3926),0,IF(ISNUMBER(Créanciers!$O3926),Créanciers!$O3926,Créanciers!$G3926))),0)</f>
        <v>0</v>
      </c>
      <c r="I3926">
        <f>IF(AND(NOT(ISBLANK(Créanciers!$I3926)),LOWER(Créanciers!$I3926)&lt;&gt;"chf"),IF(ISBLANK(Créanciers!$P3926),0,IF(ISBLANK(Créanciers!$P3926),0,IF(ISNUMBER(Créanciers!$P3926),Créanciers!$P3926,Créanciers!$G3926))),0)</f>
        <v>0</v>
      </c>
      <c r="J3926">
        <f>IF(AND(NOT(ISBLANK(Créanciers!$I3926)),LOWER(Créanciers!$I3926)&lt;&gt;"chf"),IF(ISBLANK(Créanciers!$Q3926),0,IF(ISBLANK(Créanciers!$Q3926),0,IF(ISNUMBER(Créanciers!$Q3926),Créanciers!$Q3926,Créanciers!$G3926))),0)</f>
        <v>0</v>
      </c>
    </row>
    <row r="3927" spans="2:10" x14ac:dyDescent="0.25">
      <c r="B3927">
        <f>IF(OR(ISBLANK(Créanciers!$I3927),LOWER(Créanciers!$I3927)="chf"),IF(ISBLANK(Créanciers!N3927),0,IF(ISBLANK(Créanciers!$G3927),0,IF(ISNUMBER(Créanciers!N3927),Créanciers!N3927,Créanciers!$G3927))),0)</f>
        <v>0</v>
      </c>
      <c r="C3927">
        <f>IF(OR(ISBLANK(Créanciers!$I3927),LOWER(Créanciers!$I3927)="chf"),IF(ISBLANK(Créanciers!O3927),0,IF(ISBLANK(Créanciers!$G3927),0,IF(ISNUMBER(Créanciers!O3927),Créanciers!O3927,Créanciers!$G3927))),0)</f>
        <v>0</v>
      </c>
      <c r="D3927">
        <f>IF(OR(ISBLANK(Créanciers!$I3927),LOWER(Créanciers!$I3927)="chf"),IF(ISBLANK(Créanciers!P3927),0,IF(ISBLANK(Créanciers!$G3927),0,IF(ISNUMBER(Créanciers!P3927),Créanciers!P3927,Créanciers!$G3927))),0)</f>
        <v>0</v>
      </c>
      <c r="E3927">
        <f>IF(OR(ISBLANK(Créanciers!$I3927),LOWER(Créanciers!$I3927)="chf"),IF(ISBLANK(Créanciers!Q3927),0,IF(ISBLANK(Créanciers!$G3927),0,IF(ISNUMBER(Créanciers!Q3927),Créanciers!Q3927,Créanciers!$G3927))),0)</f>
        <v>0</v>
      </c>
      <c r="G3927">
        <f>IF(AND(NOT(ISBLANK(Créanciers!$I3927)),LOWER(Créanciers!$I3927)&lt;&gt;"chf"),IF(ISBLANK(Créanciers!$N3927),0,IF(ISBLANK(Créanciers!$N3927),0,IF(ISNUMBER(Créanciers!$N3927),Créanciers!$N3927,Créanciers!$G3927))),0)</f>
        <v>0</v>
      </c>
      <c r="H3927">
        <f>IF(AND(NOT(ISBLANK(Créanciers!$I3927)),LOWER(Créanciers!$I3927)&lt;&gt;"chf"),IF(ISBLANK(Créanciers!$O3927),0,IF(ISBLANK(Créanciers!$O3927),0,IF(ISNUMBER(Créanciers!$O3927),Créanciers!$O3927,Créanciers!$G3927))),0)</f>
        <v>0</v>
      </c>
      <c r="I3927">
        <f>IF(AND(NOT(ISBLANK(Créanciers!$I3927)),LOWER(Créanciers!$I3927)&lt;&gt;"chf"),IF(ISBLANK(Créanciers!$P3927),0,IF(ISBLANK(Créanciers!$P3927),0,IF(ISNUMBER(Créanciers!$P3927),Créanciers!$P3927,Créanciers!$G3927))),0)</f>
        <v>0</v>
      </c>
      <c r="J3927">
        <f>IF(AND(NOT(ISBLANK(Créanciers!$I3927)),LOWER(Créanciers!$I3927)&lt;&gt;"chf"),IF(ISBLANK(Créanciers!$Q3927),0,IF(ISBLANK(Créanciers!$Q3927),0,IF(ISNUMBER(Créanciers!$Q3927),Créanciers!$Q3927,Créanciers!$G3927))),0)</f>
        <v>0</v>
      </c>
    </row>
    <row r="3928" spans="2:10" x14ac:dyDescent="0.25">
      <c r="B3928">
        <f>IF(OR(ISBLANK(Créanciers!$I3928),LOWER(Créanciers!$I3928)="chf"),IF(ISBLANK(Créanciers!N3928),0,IF(ISBLANK(Créanciers!$G3928),0,IF(ISNUMBER(Créanciers!N3928),Créanciers!N3928,Créanciers!$G3928))),0)</f>
        <v>0</v>
      </c>
      <c r="C3928">
        <f>IF(OR(ISBLANK(Créanciers!$I3928),LOWER(Créanciers!$I3928)="chf"),IF(ISBLANK(Créanciers!O3928),0,IF(ISBLANK(Créanciers!$G3928),0,IF(ISNUMBER(Créanciers!O3928),Créanciers!O3928,Créanciers!$G3928))),0)</f>
        <v>0</v>
      </c>
      <c r="D3928">
        <f>IF(OR(ISBLANK(Créanciers!$I3928),LOWER(Créanciers!$I3928)="chf"),IF(ISBLANK(Créanciers!P3928),0,IF(ISBLANK(Créanciers!$G3928),0,IF(ISNUMBER(Créanciers!P3928),Créanciers!P3928,Créanciers!$G3928))),0)</f>
        <v>0</v>
      </c>
      <c r="E3928">
        <f>IF(OR(ISBLANK(Créanciers!$I3928),LOWER(Créanciers!$I3928)="chf"),IF(ISBLANK(Créanciers!Q3928),0,IF(ISBLANK(Créanciers!$G3928),0,IF(ISNUMBER(Créanciers!Q3928),Créanciers!Q3928,Créanciers!$G3928))),0)</f>
        <v>0</v>
      </c>
      <c r="G3928">
        <f>IF(AND(NOT(ISBLANK(Créanciers!$I3928)),LOWER(Créanciers!$I3928)&lt;&gt;"chf"),IF(ISBLANK(Créanciers!$N3928),0,IF(ISBLANK(Créanciers!$N3928),0,IF(ISNUMBER(Créanciers!$N3928),Créanciers!$N3928,Créanciers!$G3928))),0)</f>
        <v>0</v>
      </c>
      <c r="H3928">
        <f>IF(AND(NOT(ISBLANK(Créanciers!$I3928)),LOWER(Créanciers!$I3928)&lt;&gt;"chf"),IF(ISBLANK(Créanciers!$O3928),0,IF(ISBLANK(Créanciers!$O3928),0,IF(ISNUMBER(Créanciers!$O3928),Créanciers!$O3928,Créanciers!$G3928))),0)</f>
        <v>0</v>
      </c>
      <c r="I3928">
        <f>IF(AND(NOT(ISBLANK(Créanciers!$I3928)),LOWER(Créanciers!$I3928)&lt;&gt;"chf"),IF(ISBLANK(Créanciers!$P3928),0,IF(ISBLANK(Créanciers!$P3928),0,IF(ISNUMBER(Créanciers!$P3928),Créanciers!$P3928,Créanciers!$G3928))),0)</f>
        <v>0</v>
      </c>
      <c r="J3928">
        <f>IF(AND(NOT(ISBLANK(Créanciers!$I3928)),LOWER(Créanciers!$I3928)&lt;&gt;"chf"),IF(ISBLANK(Créanciers!$Q3928),0,IF(ISBLANK(Créanciers!$Q3928),0,IF(ISNUMBER(Créanciers!$Q3928),Créanciers!$Q3928,Créanciers!$G3928))),0)</f>
        <v>0</v>
      </c>
    </row>
    <row r="3929" spans="2:10" x14ac:dyDescent="0.25">
      <c r="B3929">
        <f>IF(OR(ISBLANK(Créanciers!$I3929),LOWER(Créanciers!$I3929)="chf"),IF(ISBLANK(Créanciers!N3929),0,IF(ISBLANK(Créanciers!$G3929),0,IF(ISNUMBER(Créanciers!N3929),Créanciers!N3929,Créanciers!$G3929))),0)</f>
        <v>0</v>
      </c>
      <c r="C3929">
        <f>IF(OR(ISBLANK(Créanciers!$I3929),LOWER(Créanciers!$I3929)="chf"),IF(ISBLANK(Créanciers!O3929),0,IF(ISBLANK(Créanciers!$G3929),0,IF(ISNUMBER(Créanciers!O3929),Créanciers!O3929,Créanciers!$G3929))),0)</f>
        <v>0</v>
      </c>
      <c r="D3929">
        <f>IF(OR(ISBLANK(Créanciers!$I3929),LOWER(Créanciers!$I3929)="chf"),IF(ISBLANK(Créanciers!P3929),0,IF(ISBLANK(Créanciers!$G3929),0,IF(ISNUMBER(Créanciers!P3929),Créanciers!P3929,Créanciers!$G3929))),0)</f>
        <v>0</v>
      </c>
      <c r="E3929">
        <f>IF(OR(ISBLANK(Créanciers!$I3929),LOWER(Créanciers!$I3929)="chf"),IF(ISBLANK(Créanciers!Q3929),0,IF(ISBLANK(Créanciers!$G3929),0,IF(ISNUMBER(Créanciers!Q3929),Créanciers!Q3929,Créanciers!$G3929))),0)</f>
        <v>0</v>
      </c>
      <c r="G3929">
        <f>IF(AND(NOT(ISBLANK(Créanciers!$I3929)),LOWER(Créanciers!$I3929)&lt;&gt;"chf"),IF(ISBLANK(Créanciers!$N3929),0,IF(ISBLANK(Créanciers!$N3929),0,IF(ISNUMBER(Créanciers!$N3929),Créanciers!$N3929,Créanciers!$G3929))),0)</f>
        <v>0</v>
      </c>
      <c r="H3929">
        <f>IF(AND(NOT(ISBLANK(Créanciers!$I3929)),LOWER(Créanciers!$I3929)&lt;&gt;"chf"),IF(ISBLANK(Créanciers!$O3929),0,IF(ISBLANK(Créanciers!$O3929),0,IF(ISNUMBER(Créanciers!$O3929),Créanciers!$O3929,Créanciers!$G3929))),0)</f>
        <v>0</v>
      </c>
      <c r="I3929">
        <f>IF(AND(NOT(ISBLANK(Créanciers!$I3929)),LOWER(Créanciers!$I3929)&lt;&gt;"chf"),IF(ISBLANK(Créanciers!$P3929),0,IF(ISBLANK(Créanciers!$P3929),0,IF(ISNUMBER(Créanciers!$P3929),Créanciers!$P3929,Créanciers!$G3929))),0)</f>
        <v>0</v>
      </c>
      <c r="J3929">
        <f>IF(AND(NOT(ISBLANK(Créanciers!$I3929)),LOWER(Créanciers!$I3929)&lt;&gt;"chf"),IF(ISBLANK(Créanciers!$Q3929),0,IF(ISBLANK(Créanciers!$Q3929),0,IF(ISNUMBER(Créanciers!$Q3929),Créanciers!$Q3929,Créanciers!$G3929))),0)</f>
        <v>0</v>
      </c>
    </row>
    <row r="3930" spans="2:10" x14ac:dyDescent="0.25">
      <c r="B3930">
        <f>IF(OR(ISBLANK(Créanciers!$I3930),LOWER(Créanciers!$I3930)="chf"),IF(ISBLANK(Créanciers!N3930),0,IF(ISBLANK(Créanciers!$G3930),0,IF(ISNUMBER(Créanciers!N3930),Créanciers!N3930,Créanciers!$G3930))),0)</f>
        <v>0</v>
      </c>
      <c r="C3930">
        <f>IF(OR(ISBLANK(Créanciers!$I3930),LOWER(Créanciers!$I3930)="chf"),IF(ISBLANK(Créanciers!O3930),0,IF(ISBLANK(Créanciers!$G3930),0,IF(ISNUMBER(Créanciers!O3930),Créanciers!O3930,Créanciers!$G3930))),0)</f>
        <v>0</v>
      </c>
      <c r="D3930">
        <f>IF(OR(ISBLANK(Créanciers!$I3930),LOWER(Créanciers!$I3930)="chf"),IF(ISBLANK(Créanciers!P3930),0,IF(ISBLANK(Créanciers!$G3930),0,IF(ISNUMBER(Créanciers!P3930),Créanciers!P3930,Créanciers!$G3930))),0)</f>
        <v>0</v>
      </c>
      <c r="E3930">
        <f>IF(OR(ISBLANK(Créanciers!$I3930),LOWER(Créanciers!$I3930)="chf"),IF(ISBLANK(Créanciers!Q3930),0,IF(ISBLANK(Créanciers!$G3930),0,IF(ISNUMBER(Créanciers!Q3930),Créanciers!Q3930,Créanciers!$G3930))),0)</f>
        <v>0</v>
      </c>
      <c r="G3930">
        <f>IF(AND(NOT(ISBLANK(Créanciers!$I3930)),LOWER(Créanciers!$I3930)&lt;&gt;"chf"),IF(ISBLANK(Créanciers!$N3930),0,IF(ISBLANK(Créanciers!$N3930),0,IF(ISNUMBER(Créanciers!$N3930),Créanciers!$N3930,Créanciers!$G3930))),0)</f>
        <v>0</v>
      </c>
      <c r="H3930">
        <f>IF(AND(NOT(ISBLANK(Créanciers!$I3930)),LOWER(Créanciers!$I3930)&lt;&gt;"chf"),IF(ISBLANK(Créanciers!$O3930),0,IF(ISBLANK(Créanciers!$O3930),0,IF(ISNUMBER(Créanciers!$O3930),Créanciers!$O3930,Créanciers!$G3930))),0)</f>
        <v>0</v>
      </c>
      <c r="I3930">
        <f>IF(AND(NOT(ISBLANK(Créanciers!$I3930)),LOWER(Créanciers!$I3930)&lt;&gt;"chf"),IF(ISBLANK(Créanciers!$P3930),0,IF(ISBLANK(Créanciers!$P3930),0,IF(ISNUMBER(Créanciers!$P3930),Créanciers!$P3930,Créanciers!$G3930))),0)</f>
        <v>0</v>
      </c>
      <c r="J3930">
        <f>IF(AND(NOT(ISBLANK(Créanciers!$I3930)),LOWER(Créanciers!$I3930)&lt;&gt;"chf"),IF(ISBLANK(Créanciers!$Q3930),0,IF(ISBLANK(Créanciers!$Q3930),0,IF(ISNUMBER(Créanciers!$Q3930),Créanciers!$Q3930,Créanciers!$G3930))),0)</f>
        <v>0</v>
      </c>
    </row>
    <row r="3931" spans="2:10" x14ac:dyDescent="0.25">
      <c r="B3931">
        <f>IF(OR(ISBLANK(Créanciers!$I3931),LOWER(Créanciers!$I3931)="chf"),IF(ISBLANK(Créanciers!N3931),0,IF(ISBLANK(Créanciers!$G3931),0,IF(ISNUMBER(Créanciers!N3931),Créanciers!N3931,Créanciers!$G3931))),0)</f>
        <v>0</v>
      </c>
      <c r="C3931">
        <f>IF(OR(ISBLANK(Créanciers!$I3931),LOWER(Créanciers!$I3931)="chf"),IF(ISBLANK(Créanciers!O3931),0,IF(ISBLANK(Créanciers!$G3931),0,IF(ISNUMBER(Créanciers!O3931),Créanciers!O3931,Créanciers!$G3931))),0)</f>
        <v>0</v>
      </c>
      <c r="D3931">
        <f>IF(OR(ISBLANK(Créanciers!$I3931),LOWER(Créanciers!$I3931)="chf"),IF(ISBLANK(Créanciers!P3931),0,IF(ISBLANK(Créanciers!$G3931),0,IF(ISNUMBER(Créanciers!P3931),Créanciers!P3931,Créanciers!$G3931))),0)</f>
        <v>0</v>
      </c>
      <c r="E3931">
        <f>IF(OR(ISBLANK(Créanciers!$I3931),LOWER(Créanciers!$I3931)="chf"),IF(ISBLANK(Créanciers!Q3931),0,IF(ISBLANK(Créanciers!$G3931),0,IF(ISNUMBER(Créanciers!Q3931),Créanciers!Q3931,Créanciers!$G3931))),0)</f>
        <v>0</v>
      </c>
      <c r="G3931">
        <f>IF(AND(NOT(ISBLANK(Créanciers!$I3931)),LOWER(Créanciers!$I3931)&lt;&gt;"chf"),IF(ISBLANK(Créanciers!$N3931),0,IF(ISBLANK(Créanciers!$N3931),0,IF(ISNUMBER(Créanciers!$N3931),Créanciers!$N3931,Créanciers!$G3931))),0)</f>
        <v>0</v>
      </c>
      <c r="H3931">
        <f>IF(AND(NOT(ISBLANK(Créanciers!$I3931)),LOWER(Créanciers!$I3931)&lt;&gt;"chf"),IF(ISBLANK(Créanciers!$O3931),0,IF(ISBLANK(Créanciers!$O3931),0,IF(ISNUMBER(Créanciers!$O3931),Créanciers!$O3931,Créanciers!$G3931))),0)</f>
        <v>0</v>
      </c>
      <c r="I3931">
        <f>IF(AND(NOT(ISBLANK(Créanciers!$I3931)),LOWER(Créanciers!$I3931)&lt;&gt;"chf"),IF(ISBLANK(Créanciers!$P3931),0,IF(ISBLANK(Créanciers!$P3931),0,IF(ISNUMBER(Créanciers!$P3931),Créanciers!$P3931,Créanciers!$G3931))),0)</f>
        <v>0</v>
      </c>
      <c r="J3931">
        <f>IF(AND(NOT(ISBLANK(Créanciers!$I3931)),LOWER(Créanciers!$I3931)&lt;&gt;"chf"),IF(ISBLANK(Créanciers!$Q3931),0,IF(ISBLANK(Créanciers!$Q3931),0,IF(ISNUMBER(Créanciers!$Q3931),Créanciers!$Q3931,Créanciers!$G3931))),0)</f>
        <v>0</v>
      </c>
    </row>
    <row r="3932" spans="2:10" x14ac:dyDescent="0.25">
      <c r="B3932">
        <f>IF(OR(ISBLANK(Créanciers!$I3932),LOWER(Créanciers!$I3932)="chf"),IF(ISBLANK(Créanciers!N3932),0,IF(ISBLANK(Créanciers!$G3932),0,IF(ISNUMBER(Créanciers!N3932),Créanciers!N3932,Créanciers!$G3932))),0)</f>
        <v>0</v>
      </c>
      <c r="C3932">
        <f>IF(OR(ISBLANK(Créanciers!$I3932),LOWER(Créanciers!$I3932)="chf"),IF(ISBLANK(Créanciers!O3932),0,IF(ISBLANK(Créanciers!$G3932),0,IF(ISNUMBER(Créanciers!O3932),Créanciers!O3932,Créanciers!$G3932))),0)</f>
        <v>0</v>
      </c>
      <c r="D3932">
        <f>IF(OR(ISBLANK(Créanciers!$I3932),LOWER(Créanciers!$I3932)="chf"),IF(ISBLANK(Créanciers!P3932),0,IF(ISBLANK(Créanciers!$G3932),0,IF(ISNUMBER(Créanciers!P3932),Créanciers!P3932,Créanciers!$G3932))),0)</f>
        <v>0</v>
      </c>
      <c r="E3932">
        <f>IF(OR(ISBLANK(Créanciers!$I3932),LOWER(Créanciers!$I3932)="chf"),IF(ISBLANK(Créanciers!Q3932),0,IF(ISBLANK(Créanciers!$G3932),0,IF(ISNUMBER(Créanciers!Q3932),Créanciers!Q3932,Créanciers!$G3932))),0)</f>
        <v>0</v>
      </c>
      <c r="G3932">
        <f>IF(AND(NOT(ISBLANK(Créanciers!$I3932)),LOWER(Créanciers!$I3932)&lt;&gt;"chf"),IF(ISBLANK(Créanciers!$N3932),0,IF(ISBLANK(Créanciers!$N3932),0,IF(ISNUMBER(Créanciers!$N3932),Créanciers!$N3932,Créanciers!$G3932))),0)</f>
        <v>0</v>
      </c>
      <c r="H3932">
        <f>IF(AND(NOT(ISBLANK(Créanciers!$I3932)),LOWER(Créanciers!$I3932)&lt;&gt;"chf"),IF(ISBLANK(Créanciers!$O3932),0,IF(ISBLANK(Créanciers!$O3932),0,IF(ISNUMBER(Créanciers!$O3932),Créanciers!$O3932,Créanciers!$G3932))),0)</f>
        <v>0</v>
      </c>
      <c r="I3932">
        <f>IF(AND(NOT(ISBLANK(Créanciers!$I3932)),LOWER(Créanciers!$I3932)&lt;&gt;"chf"),IF(ISBLANK(Créanciers!$P3932),0,IF(ISBLANK(Créanciers!$P3932),0,IF(ISNUMBER(Créanciers!$P3932),Créanciers!$P3932,Créanciers!$G3932))),0)</f>
        <v>0</v>
      </c>
      <c r="J3932">
        <f>IF(AND(NOT(ISBLANK(Créanciers!$I3932)),LOWER(Créanciers!$I3932)&lt;&gt;"chf"),IF(ISBLANK(Créanciers!$Q3932),0,IF(ISBLANK(Créanciers!$Q3932),0,IF(ISNUMBER(Créanciers!$Q3932),Créanciers!$Q3932,Créanciers!$G3932))),0)</f>
        <v>0</v>
      </c>
    </row>
    <row r="3933" spans="2:10" x14ac:dyDescent="0.25">
      <c r="B3933">
        <f>IF(OR(ISBLANK(Créanciers!$I3933),LOWER(Créanciers!$I3933)="chf"),IF(ISBLANK(Créanciers!N3933),0,IF(ISBLANK(Créanciers!$G3933),0,IF(ISNUMBER(Créanciers!N3933),Créanciers!N3933,Créanciers!$G3933))),0)</f>
        <v>0</v>
      </c>
      <c r="C3933">
        <f>IF(OR(ISBLANK(Créanciers!$I3933),LOWER(Créanciers!$I3933)="chf"),IF(ISBLANK(Créanciers!O3933),0,IF(ISBLANK(Créanciers!$G3933),0,IF(ISNUMBER(Créanciers!O3933),Créanciers!O3933,Créanciers!$G3933))),0)</f>
        <v>0</v>
      </c>
      <c r="D3933">
        <f>IF(OR(ISBLANK(Créanciers!$I3933),LOWER(Créanciers!$I3933)="chf"),IF(ISBLANK(Créanciers!P3933),0,IF(ISBLANK(Créanciers!$G3933),0,IF(ISNUMBER(Créanciers!P3933),Créanciers!P3933,Créanciers!$G3933))),0)</f>
        <v>0</v>
      </c>
      <c r="E3933">
        <f>IF(OR(ISBLANK(Créanciers!$I3933),LOWER(Créanciers!$I3933)="chf"),IF(ISBLANK(Créanciers!Q3933),0,IF(ISBLANK(Créanciers!$G3933),0,IF(ISNUMBER(Créanciers!Q3933),Créanciers!Q3933,Créanciers!$G3933))),0)</f>
        <v>0</v>
      </c>
      <c r="G3933">
        <f>IF(AND(NOT(ISBLANK(Créanciers!$I3933)),LOWER(Créanciers!$I3933)&lt;&gt;"chf"),IF(ISBLANK(Créanciers!$N3933),0,IF(ISBLANK(Créanciers!$N3933),0,IF(ISNUMBER(Créanciers!$N3933),Créanciers!$N3933,Créanciers!$G3933))),0)</f>
        <v>0</v>
      </c>
      <c r="H3933">
        <f>IF(AND(NOT(ISBLANK(Créanciers!$I3933)),LOWER(Créanciers!$I3933)&lt;&gt;"chf"),IF(ISBLANK(Créanciers!$O3933),0,IF(ISBLANK(Créanciers!$O3933),0,IF(ISNUMBER(Créanciers!$O3933),Créanciers!$O3933,Créanciers!$G3933))),0)</f>
        <v>0</v>
      </c>
      <c r="I3933">
        <f>IF(AND(NOT(ISBLANK(Créanciers!$I3933)),LOWER(Créanciers!$I3933)&lt;&gt;"chf"),IF(ISBLANK(Créanciers!$P3933),0,IF(ISBLANK(Créanciers!$P3933),0,IF(ISNUMBER(Créanciers!$P3933),Créanciers!$P3933,Créanciers!$G3933))),0)</f>
        <v>0</v>
      </c>
      <c r="J3933">
        <f>IF(AND(NOT(ISBLANK(Créanciers!$I3933)),LOWER(Créanciers!$I3933)&lt;&gt;"chf"),IF(ISBLANK(Créanciers!$Q3933),0,IF(ISBLANK(Créanciers!$Q3933),0,IF(ISNUMBER(Créanciers!$Q3933),Créanciers!$Q3933,Créanciers!$G3933))),0)</f>
        <v>0</v>
      </c>
    </row>
    <row r="3934" spans="2:10" x14ac:dyDescent="0.25">
      <c r="B3934">
        <f>IF(OR(ISBLANK(Créanciers!$I3934),LOWER(Créanciers!$I3934)="chf"),IF(ISBLANK(Créanciers!N3934),0,IF(ISBLANK(Créanciers!$G3934),0,IF(ISNUMBER(Créanciers!N3934),Créanciers!N3934,Créanciers!$G3934))),0)</f>
        <v>0</v>
      </c>
      <c r="C3934">
        <f>IF(OR(ISBLANK(Créanciers!$I3934),LOWER(Créanciers!$I3934)="chf"),IF(ISBLANK(Créanciers!O3934),0,IF(ISBLANK(Créanciers!$G3934),0,IF(ISNUMBER(Créanciers!O3934),Créanciers!O3934,Créanciers!$G3934))),0)</f>
        <v>0</v>
      </c>
      <c r="D3934">
        <f>IF(OR(ISBLANK(Créanciers!$I3934),LOWER(Créanciers!$I3934)="chf"),IF(ISBLANK(Créanciers!P3934),0,IF(ISBLANK(Créanciers!$G3934),0,IF(ISNUMBER(Créanciers!P3934),Créanciers!P3934,Créanciers!$G3934))),0)</f>
        <v>0</v>
      </c>
      <c r="E3934">
        <f>IF(OR(ISBLANK(Créanciers!$I3934),LOWER(Créanciers!$I3934)="chf"),IF(ISBLANK(Créanciers!Q3934),0,IF(ISBLANK(Créanciers!$G3934),0,IF(ISNUMBER(Créanciers!Q3934),Créanciers!Q3934,Créanciers!$G3934))),0)</f>
        <v>0</v>
      </c>
      <c r="G3934">
        <f>IF(AND(NOT(ISBLANK(Créanciers!$I3934)),LOWER(Créanciers!$I3934)&lt;&gt;"chf"),IF(ISBLANK(Créanciers!$N3934),0,IF(ISBLANK(Créanciers!$N3934),0,IF(ISNUMBER(Créanciers!$N3934),Créanciers!$N3934,Créanciers!$G3934))),0)</f>
        <v>0</v>
      </c>
      <c r="H3934">
        <f>IF(AND(NOT(ISBLANK(Créanciers!$I3934)),LOWER(Créanciers!$I3934)&lt;&gt;"chf"),IF(ISBLANK(Créanciers!$O3934),0,IF(ISBLANK(Créanciers!$O3934),0,IF(ISNUMBER(Créanciers!$O3934),Créanciers!$O3934,Créanciers!$G3934))),0)</f>
        <v>0</v>
      </c>
      <c r="I3934">
        <f>IF(AND(NOT(ISBLANK(Créanciers!$I3934)),LOWER(Créanciers!$I3934)&lt;&gt;"chf"),IF(ISBLANK(Créanciers!$P3934),0,IF(ISBLANK(Créanciers!$P3934),0,IF(ISNUMBER(Créanciers!$P3934),Créanciers!$P3934,Créanciers!$G3934))),0)</f>
        <v>0</v>
      </c>
      <c r="J3934">
        <f>IF(AND(NOT(ISBLANK(Créanciers!$I3934)),LOWER(Créanciers!$I3934)&lt;&gt;"chf"),IF(ISBLANK(Créanciers!$Q3934),0,IF(ISBLANK(Créanciers!$Q3934),0,IF(ISNUMBER(Créanciers!$Q3934),Créanciers!$Q3934,Créanciers!$G3934))),0)</f>
        <v>0</v>
      </c>
    </row>
    <row r="3935" spans="2:10" x14ac:dyDescent="0.25">
      <c r="B3935">
        <f>IF(OR(ISBLANK(Créanciers!$I3935),LOWER(Créanciers!$I3935)="chf"),IF(ISBLANK(Créanciers!N3935),0,IF(ISBLANK(Créanciers!$G3935),0,IF(ISNUMBER(Créanciers!N3935),Créanciers!N3935,Créanciers!$G3935))),0)</f>
        <v>0</v>
      </c>
      <c r="C3935">
        <f>IF(OR(ISBLANK(Créanciers!$I3935),LOWER(Créanciers!$I3935)="chf"),IF(ISBLANK(Créanciers!O3935),0,IF(ISBLANK(Créanciers!$G3935),0,IF(ISNUMBER(Créanciers!O3935),Créanciers!O3935,Créanciers!$G3935))),0)</f>
        <v>0</v>
      </c>
      <c r="D3935">
        <f>IF(OR(ISBLANK(Créanciers!$I3935),LOWER(Créanciers!$I3935)="chf"),IF(ISBLANK(Créanciers!P3935),0,IF(ISBLANK(Créanciers!$G3935),0,IF(ISNUMBER(Créanciers!P3935),Créanciers!P3935,Créanciers!$G3935))),0)</f>
        <v>0</v>
      </c>
      <c r="E3935">
        <f>IF(OR(ISBLANK(Créanciers!$I3935),LOWER(Créanciers!$I3935)="chf"),IF(ISBLANK(Créanciers!Q3935),0,IF(ISBLANK(Créanciers!$G3935),0,IF(ISNUMBER(Créanciers!Q3935),Créanciers!Q3935,Créanciers!$G3935))),0)</f>
        <v>0</v>
      </c>
      <c r="G3935">
        <f>IF(AND(NOT(ISBLANK(Créanciers!$I3935)),LOWER(Créanciers!$I3935)&lt;&gt;"chf"),IF(ISBLANK(Créanciers!$N3935),0,IF(ISBLANK(Créanciers!$N3935),0,IF(ISNUMBER(Créanciers!$N3935),Créanciers!$N3935,Créanciers!$G3935))),0)</f>
        <v>0</v>
      </c>
      <c r="H3935">
        <f>IF(AND(NOT(ISBLANK(Créanciers!$I3935)),LOWER(Créanciers!$I3935)&lt;&gt;"chf"),IF(ISBLANK(Créanciers!$O3935),0,IF(ISBLANK(Créanciers!$O3935),0,IF(ISNUMBER(Créanciers!$O3935),Créanciers!$O3935,Créanciers!$G3935))),0)</f>
        <v>0</v>
      </c>
      <c r="I3935">
        <f>IF(AND(NOT(ISBLANK(Créanciers!$I3935)),LOWER(Créanciers!$I3935)&lt;&gt;"chf"),IF(ISBLANK(Créanciers!$P3935),0,IF(ISBLANK(Créanciers!$P3935),0,IF(ISNUMBER(Créanciers!$P3935),Créanciers!$P3935,Créanciers!$G3935))),0)</f>
        <v>0</v>
      </c>
      <c r="J3935">
        <f>IF(AND(NOT(ISBLANK(Créanciers!$I3935)),LOWER(Créanciers!$I3935)&lt;&gt;"chf"),IF(ISBLANK(Créanciers!$Q3935),0,IF(ISBLANK(Créanciers!$Q3935),0,IF(ISNUMBER(Créanciers!$Q3935),Créanciers!$Q3935,Créanciers!$G3935))),0)</f>
        <v>0</v>
      </c>
    </row>
    <row r="3936" spans="2:10" x14ac:dyDescent="0.25">
      <c r="B3936">
        <f>IF(OR(ISBLANK(Créanciers!$I3936),LOWER(Créanciers!$I3936)="chf"),IF(ISBLANK(Créanciers!N3936),0,IF(ISBLANK(Créanciers!$G3936),0,IF(ISNUMBER(Créanciers!N3936),Créanciers!N3936,Créanciers!$G3936))),0)</f>
        <v>0</v>
      </c>
      <c r="C3936">
        <f>IF(OR(ISBLANK(Créanciers!$I3936),LOWER(Créanciers!$I3936)="chf"),IF(ISBLANK(Créanciers!O3936),0,IF(ISBLANK(Créanciers!$G3936),0,IF(ISNUMBER(Créanciers!O3936),Créanciers!O3936,Créanciers!$G3936))),0)</f>
        <v>0</v>
      </c>
      <c r="D3936">
        <f>IF(OR(ISBLANK(Créanciers!$I3936),LOWER(Créanciers!$I3936)="chf"),IF(ISBLANK(Créanciers!P3936),0,IF(ISBLANK(Créanciers!$G3936),0,IF(ISNUMBER(Créanciers!P3936),Créanciers!P3936,Créanciers!$G3936))),0)</f>
        <v>0</v>
      </c>
      <c r="E3936">
        <f>IF(OR(ISBLANK(Créanciers!$I3936),LOWER(Créanciers!$I3936)="chf"),IF(ISBLANK(Créanciers!Q3936),0,IF(ISBLANK(Créanciers!$G3936),0,IF(ISNUMBER(Créanciers!Q3936),Créanciers!Q3936,Créanciers!$G3936))),0)</f>
        <v>0</v>
      </c>
      <c r="G3936">
        <f>IF(AND(NOT(ISBLANK(Créanciers!$I3936)),LOWER(Créanciers!$I3936)&lt;&gt;"chf"),IF(ISBLANK(Créanciers!$N3936),0,IF(ISBLANK(Créanciers!$N3936),0,IF(ISNUMBER(Créanciers!$N3936),Créanciers!$N3936,Créanciers!$G3936))),0)</f>
        <v>0</v>
      </c>
      <c r="H3936">
        <f>IF(AND(NOT(ISBLANK(Créanciers!$I3936)),LOWER(Créanciers!$I3936)&lt;&gt;"chf"),IF(ISBLANK(Créanciers!$O3936),0,IF(ISBLANK(Créanciers!$O3936),0,IF(ISNUMBER(Créanciers!$O3936),Créanciers!$O3936,Créanciers!$G3936))),0)</f>
        <v>0</v>
      </c>
      <c r="I3936">
        <f>IF(AND(NOT(ISBLANK(Créanciers!$I3936)),LOWER(Créanciers!$I3936)&lt;&gt;"chf"),IF(ISBLANK(Créanciers!$P3936),0,IF(ISBLANK(Créanciers!$P3936),0,IF(ISNUMBER(Créanciers!$P3936),Créanciers!$P3936,Créanciers!$G3936))),0)</f>
        <v>0</v>
      </c>
      <c r="J3936">
        <f>IF(AND(NOT(ISBLANK(Créanciers!$I3936)),LOWER(Créanciers!$I3936)&lt;&gt;"chf"),IF(ISBLANK(Créanciers!$Q3936),0,IF(ISBLANK(Créanciers!$Q3936),0,IF(ISNUMBER(Créanciers!$Q3936),Créanciers!$Q3936,Créanciers!$G3936))),0)</f>
        <v>0</v>
      </c>
    </row>
    <row r="3937" spans="2:10" x14ac:dyDescent="0.25">
      <c r="B3937">
        <f>IF(OR(ISBLANK(Créanciers!$I3937),LOWER(Créanciers!$I3937)="chf"),IF(ISBLANK(Créanciers!N3937),0,IF(ISBLANK(Créanciers!$G3937),0,IF(ISNUMBER(Créanciers!N3937),Créanciers!N3937,Créanciers!$G3937))),0)</f>
        <v>0</v>
      </c>
      <c r="C3937">
        <f>IF(OR(ISBLANK(Créanciers!$I3937),LOWER(Créanciers!$I3937)="chf"),IF(ISBLANK(Créanciers!O3937),0,IF(ISBLANK(Créanciers!$G3937),0,IF(ISNUMBER(Créanciers!O3937),Créanciers!O3937,Créanciers!$G3937))),0)</f>
        <v>0</v>
      </c>
      <c r="D3937">
        <f>IF(OR(ISBLANK(Créanciers!$I3937),LOWER(Créanciers!$I3937)="chf"),IF(ISBLANK(Créanciers!P3937),0,IF(ISBLANK(Créanciers!$G3937),0,IF(ISNUMBER(Créanciers!P3937),Créanciers!P3937,Créanciers!$G3937))),0)</f>
        <v>0</v>
      </c>
      <c r="E3937">
        <f>IF(OR(ISBLANK(Créanciers!$I3937),LOWER(Créanciers!$I3937)="chf"),IF(ISBLANK(Créanciers!Q3937),0,IF(ISBLANK(Créanciers!$G3937),0,IF(ISNUMBER(Créanciers!Q3937),Créanciers!Q3937,Créanciers!$G3937))),0)</f>
        <v>0</v>
      </c>
      <c r="G3937">
        <f>IF(AND(NOT(ISBLANK(Créanciers!$I3937)),LOWER(Créanciers!$I3937)&lt;&gt;"chf"),IF(ISBLANK(Créanciers!$N3937),0,IF(ISBLANK(Créanciers!$N3937),0,IF(ISNUMBER(Créanciers!$N3937),Créanciers!$N3937,Créanciers!$G3937))),0)</f>
        <v>0</v>
      </c>
      <c r="H3937">
        <f>IF(AND(NOT(ISBLANK(Créanciers!$I3937)),LOWER(Créanciers!$I3937)&lt;&gt;"chf"),IF(ISBLANK(Créanciers!$O3937),0,IF(ISBLANK(Créanciers!$O3937),0,IF(ISNUMBER(Créanciers!$O3937),Créanciers!$O3937,Créanciers!$G3937))),0)</f>
        <v>0</v>
      </c>
      <c r="I3937">
        <f>IF(AND(NOT(ISBLANK(Créanciers!$I3937)),LOWER(Créanciers!$I3937)&lt;&gt;"chf"),IF(ISBLANK(Créanciers!$P3937),0,IF(ISBLANK(Créanciers!$P3937),0,IF(ISNUMBER(Créanciers!$P3937),Créanciers!$P3937,Créanciers!$G3937))),0)</f>
        <v>0</v>
      </c>
      <c r="J3937">
        <f>IF(AND(NOT(ISBLANK(Créanciers!$I3937)),LOWER(Créanciers!$I3937)&lt;&gt;"chf"),IF(ISBLANK(Créanciers!$Q3937),0,IF(ISBLANK(Créanciers!$Q3937),0,IF(ISNUMBER(Créanciers!$Q3937),Créanciers!$Q3937,Créanciers!$G3937))),0)</f>
        <v>0</v>
      </c>
    </row>
    <row r="3938" spans="2:10" x14ac:dyDescent="0.25">
      <c r="B3938">
        <f>IF(OR(ISBLANK(Créanciers!$I3938),LOWER(Créanciers!$I3938)="chf"),IF(ISBLANK(Créanciers!N3938),0,IF(ISBLANK(Créanciers!$G3938),0,IF(ISNUMBER(Créanciers!N3938),Créanciers!N3938,Créanciers!$G3938))),0)</f>
        <v>0</v>
      </c>
      <c r="C3938">
        <f>IF(OR(ISBLANK(Créanciers!$I3938),LOWER(Créanciers!$I3938)="chf"),IF(ISBLANK(Créanciers!O3938),0,IF(ISBLANK(Créanciers!$G3938),0,IF(ISNUMBER(Créanciers!O3938),Créanciers!O3938,Créanciers!$G3938))),0)</f>
        <v>0</v>
      </c>
      <c r="D3938">
        <f>IF(OR(ISBLANK(Créanciers!$I3938),LOWER(Créanciers!$I3938)="chf"),IF(ISBLANK(Créanciers!P3938),0,IF(ISBLANK(Créanciers!$G3938),0,IF(ISNUMBER(Créanciers!P3938),Créanciers!P3938,Créanciers!$G3938))),0)</f>
        <v>0</v>
      </c>
      <c r="E3938">
        <f>IF(OR(ISBLANK(Créanciers!$I3938),LOWER(Créanciers!$I3938)="chf"),IF(ISBLANK(Créanciers!Q3938),0,IF(ISBLANK(Créanciers!$G3938),0,IF(ISNUMBER(Créanciers!Q3938),Créanciers!Q3938,Créanciers!$G3938))),0)</f>
        <v>0</v>
      </c>
      <c r="G3938">
        <f>IF(AND(NOT(ISBLANK(Créanciers!$I3938)),LOWER(Créanciers!$I3938)&lt;&gt;"chf"),IF(ISBLANK(Créanciers!$N3938),0,IF(ISBLANK(Créanciers!$N3938),0,IF(ISNUMBER(Créanciers!$N3938),Créanciers!$N3938,Créanciers!$G3938))),0)</f>
        <v>0</v>
      </c>
      <c r="H3938">
        <f>IF(AND(NOT(ISBLANK(Créanciers!$I3938)),LOWER(Créanciers!$I3938)&lt;&gt;"chf"),IF(ISBLANK(Créanciers!$O3938),0,IF(ISBLANK(Créanciers!$O3938),0,IF(ISNUMBER(Créanciers!$O3938),Créanciers!$O3938,Créanciers!$G3938))),0)</f>
        <v>0</v>
      </c>
      <c r="I3938">
        <f>IF(AND(NOT(ISBLANK(Créanciers!$I3938)),LOWER(Créanciers!$I3938)&lt;&gt;"chf"),IF(ISBLANK(Créanciers!$P3938),0,IF(ISBLANK(Créanciers!$P3938),0,IF(ISNUMBER(Créanciers!$P3938),Créanciers!$P3938,Créanciers!$G3938))),0)</f>
        <v>0</v>
      </c>
      <c r="J3938">
        <f>IF(AND(NOT(ISBLANK(Créanciers!$I3938)),LOWER(Créanciers!$I3938)&lt;&gt;"chf"),IF(ISBLANK(Créanciers!$Q3938),0,IF(ISBLANK(Créanciers!$Q3938),0,IF(ISNUMBER(Créanciers!$Q3938),Créanciers!$Q3938,Créanciers!$G3938))),0)</f>
        <v>0</v>
      </c>
    </row>
    <row r="3939" spans="2:10" x14ac:dyDescent="0.25">
      <c r="B3939">
        <f>IF(OR(ISBLANK(Créanciers!$I3939),LOWER(Créanciers!$I3939)="chf"),IF(ISBLANK(Créanciers!N3939),0,IF(ISBLANK(Créanciers!$G3939),0,IF(ISNUMBER(Créanciers!N3939),Créanciers!N3939,Créanciers!$G3939))),0)</f>
        <v>0</v>
      </c>
      <c r="C3939">
        <f>IF(OR(ISBLANK(Créanciers!$I3939),LOWER(Créanciers!$I3939)="chf"),IF(ISBLANK(Créanciers!O3939),0,IF(ISBLANK(Créanciers!$G3939),0,IF(ISNUMBER(Créanciers!O3939),Créanciers!O3939,Créanciers!$G3939))),0)</f>
        <v>0</v>
      </c>
      <c r="D3939">
        <f>IF(OR(ISBLANK(Créanciers!$I3939),LOWER(Créanciers!$I3939)="chf"),IF(ISBLANK(Créanciers!P3939),0,IF(ISBLANK(Créanciers!$G3939),0,IF(ISNUMBER(Créanciers!P3939),Créanciers!P3939,Créanciers!$G3939))),0)</f>
        <v>0</v>
      </c>
      <c r="E3939">
        <f>IF(OR(ISBLANK(Créanciers!$I3939),LOWER(Créanciers!$I3939)="chf"),IF(ISBLANK(Créanciers!Q3939),0,IF(ISBLANK(Créanciers!$G3939),0,IF(ISNUMBER(Créanciers!Q3939),Créanciers!Q3939,Créanciers!$G3939))),0)</f>
        <v>0</v>
      </c>
      <c r="G3939">
        <f>IF(AND(NOT(ISBLANK(Créanciers!$I3939)),LOWER(Créanciers!$I3939)&lt;&gt;"chf"),IF(ISBLANK(Créanciers!$N3939),0,IF(ISBLANK(Créanciers!$N3939),0,IF(ISNUMBER(Créanciers!$N3939),Créanciers!$N3939,Créanciers!$G3939))),0)</f>
        <v>0</v>
      </c>
      <c r="H3939">
        <f>IF(AND(NOT(ISBLANK(Créanciers!$I3939)),LOWER(Créanciers!$I3939)&lt;&gt;"chf"),IF(ISBLANK(Créanciers!$O3939),0,IF(ISBLANK(Créanciers!$O3939),0,IF(ISNUMBER(Créanciers!$O3939),Créanciers!$O3939,Créanciers!$G3939))),0)</f>
        <v>0</v>
      </c>
      <c r="I3939">
        <f>IF(AND(NOT(ISBLANK(Créanciers!$I3939)),LOWER(Créanciers!$I3939)&lt;&gt;"chf"),IF(ISBLANK(Créanciers!$P3939),0,IF(ISBLANK(Créanciers!$P3939),0,IF(ISNUMBER(Créanciers!$P3939),Créanciers!$P3939,Créanciers!$G3939))),0)</f>
        <v>0</v>
      </c>
      <c r="J3939">
        <f>IF(AND(NOT(ISBLANK(Créanciers!$I3939)),LOWER(Créanciers!$I3939)&lt;&gt;"chf"),IF(ISBLANK(Créanciers!$Q3939),0,IF(ISBLANK(Créanciers!$Q3939),0,IF(ISNUMBER(Créanciers!$Q3939),Créanciers!$Q3939,Créanciers!$G3939))),0)</f>
        <v>0</v>
      </c>
    </row>
    <row r="3940" spans="2:10" x14ac:dyDescent="0.25">
      <c r="B3940">
        <f>IF(OR(ISBLANK(Créanciers!$I3940),LOWER(Créanciers!$I3940)="chf"),IF(ISBLANK(Créanciers!N3940),0,IF(ISBLANK(Créanciers!$G3940),0,IF(ISNUMBER(Créanciers!N3940),Créanciers!N3940,Créanciers!$G3940))),0)</f>
        <v>0</v>
      </c>
      <c r="C3940">
        <f>IF(OR(ISBLANK(Créanciers!$I3940),LOWER(Créanciers!$I3940)="chf"),IF(ISBLANK(Créanciers!O3940),0,IF(ISBLANK(Créanciers!$G3940),0,IF(ISNUMBER(Créanciers!O3940),Créanciers!O3940,Créanciers!$G3940))),0)</f>
        <v>0</v>
      </c>
      <c r="D3940">
        <f>IF(OR(ISBLANK(Créanciers!$I3940),LOWER(Créanciers!$I3940)="chf"),IF(ISBLANK(Créanciers!P3940),0,IF(ISBLANK(Créanciers!$G3940),0,IF(ISNUMBER(Créanciers!P3940),Créanciers!P3940,Créanciers!$G3940))),0)</f>
        <v>0</v>
      </c>
      <c r="E3940">
        <f>IF(OR(ISBLANK(Créanciers!$I3940),LOWER(Créanciers!$I3940)="chf"),IF(ISBLANK(Créanciers!Q3940),0,IF(ISBLANK(Créanciers!$G3940),0,IF(ISNUMBER(Créanciers!Q3940),Créanciers!Q3940,Créanciers!$G3940))),0)</f>
        <v>0</v>
      </c>
      <c r="G3940">
        <f>IF(AND(NOT(ISBLANK(Créanciers!$I3940)),LOWER(Créanciers!$I3940)&lt;&gt;"chf"),IF(ISBLANK(Créanciers!$N3940),0,IF(ISBLANK(Créanciers!$N3940),0,IF(ISNUMBER(Créanciers!$N3940),Créanciers!$N3940,Créanciers!$G3940))),0)</f>
        <v>0</v>
      </c>
      <c r="H3940">
        <f>IF(AND(NOT(ISBLANK(Créanciers!$I3940)),LOWER(Créanciers!$I3940)&lt;&gt;"chf"),IF(ISBLANK(Créanciers!$O3940),0,IF(ISBLANK(Créanciers!$O3940),0,IF(ISNUMBER(Créanciers!$O3940),Créanciers!$O3940,Créanciers!$G3940))),0)</f>
        <v>0</v>
      </c>
      <c r="I3940">
        <f>IF(AND(NOT(ISBLANK(Créanciers!$I3940)),LOWER(Créanciers!$I3940)&lt;&gt;"chf"),IF(ISBLANK(Créanciers!$P3940),0,IF(ISBLANK(Créanciers!$P3940),0,IF(ISNUMBER(Créanciers!$P3940),Créanciers!$P3940,Créanciers!$G3940))),0)</f>
        <v>0</v>
      </c>
      <c r="J3940">
        <f>IF(AND(NOT(ISBLANK(Créanciers!$I3940)),LOWER(Créanciers!$I3940)&lt;&gt;"chf"),IF(ISBLANK(Créanciers!$Q3940),0,IF(ISBLANK(Créanciers!$Q3940),0,IF(ISNUMBER(Créanciers!$Q3940),Créanciers!$Q3940,Créanciers!$G3940))),0)</f>
        <v>0</v>
      </c>
    </row>
    <row r="3941" spans="2:10" x14ac:dyDescent="0.25">
      <c r="B3941">
        <f>IF(OR(ISBLANK(Créanciers!$I3941),LOWER(Créanciers!$I3941)="chf"),IF(ISBLANK(Créanciers!N3941),0,IF(ISBLANK(Créanciers!$G3941),0,IF(ISNUMBER(Créanciers!N3941),Créanciers!N3941,Créanciers!$G3941))),0)</f>
        <v>0</v>
      </c>
      <c r="C3941">
        <f>IF(OR(ISBLANK(Créanciers!$I3941),LOWER(Créanciers!$I3941)="chf"),IF(ISBLANK(Créanciers!O3941),0,IF(ISBLANK(Créanciers!$G3941),0,IF(ISNUMBER(Créanciers!O3941),Créanciers!O3941,Créanciers!$G3941))),0)</f>
        <v>0</v>
      </c>
      <c r="D3941">
        <f>IF(OR(ISBLANK(Créanciers!$I3941),LOWER(Créanciers!$I3941)="chf"),IF(ISBLANK(Créanciers!P3941),0,IF(ISBLANK(Créanciers!$G3941),0,IF(ISNUMBER(Créanciers!P3941),Créanciers!P3941,Créanciers!$G3941))),0)</f>
        <v>0</v>
      </c>
      <c r="E3941">
        <f>IF(OR(ISBLANK(Créanciers!$I3941),LOWER(Créanciers!$I3941)="chf"),IF(ISBLANK(Créanciers!Q3941),0,IF(ISBLANK(Créanciers!$G3941),0,IF(ISNUMBER(Créanciers!Q3941),Créanciers!Q3941,Créanciers!$G3941))),0)</f>
        <v>0</v>
      </c>
      <c r="G3941">
        <f>IF(AND(NOT(ISBLANK(Créanciers!$I3941)),LOWER(Créanciers!$I3941)&lt;&gt;"chf"),IF(ISBLANK(Créanciers!$N3941),0,IF(ISBLANK(Créanciers!$N3941),0,IF(ISNUMBER(Créanciers!$N3941),Créanciers!$N3941,Créanciers!$G3941))),0)</f>
        <v>0</v>
      </c>
      <c r="H3941">
        <f>IF(AND(NOT(ISBLANK(Créanciers!$I3941)),LOWER(Créanciers!$I3941)&lt;&gt;"chf"),IF(ISBLANK(Créanciers!$O3941),0,IF(ISBLANK(Créanciers!$O3941),0,IF(ISNUMBER(Créanciers!$O3941),Créanciers!$O3941,Créanciers!$G3941))),0)</f>
        <v>0</v>
      </c>
      <c r="I3941">
        <f>IF(AND(NOT(ISBLANK(Créanciers!$I3941)),LOWER(Créanciers!$I3941)&lt;&gt;"chf"),IF(ISBLANK(Créanciers!$P3941),0,IF(ISBLANK(Créanciers!$P3941),0,IF(ISNUMBER(Créanciers!$P3941),Créanciers!$P3941,Créanciers!$G3941))),0)</f>
        <v>0</v>
      </c>
      <c r="J3941">
        <f>IF(AND(NOT(ISBLANK(Créanciers!$I3941)),LOWER(Créanciers!$I3941)&lt;&gt;"chf"),IF(ISBLANK(Créanciers!$Q3941),0,IF(ISBLANK(Créanciers!$Q3941),0,IF(ISNUMBER(Créanciers!$Q3941),Créanciers!$Q3941,Créanciers!$G3941))),0)</f>
        <v>0</v>
      </c>
    </row>
    <row r="3942" spans="2:10" x14ac:dyDescent="0.25">
      <c r="B3942">
        <f>IF(OR(ISBLANK(Créanciers!$I3942),LOWER(Créanciers!$I3942)="chf"),IF(ISBLANK(Créanciers!N3942),0,IF(ISBLANK(Créanciers!$G3942),0,IF(ISNUMBER(Créanciers!N3942),Créanciers!N3942,Créanciers!$G3942))),0)</f>
        <v>0</v>
      </c>
      <c r="C3942">
        <f>IF(OR(ISBLANK(Créanciers!$I3942),LOWER(Créanciers!$I3942)="chf"),IF(ISBLANK(Créanciers!O3942),0,IF(ISBLANK(Créanciers!$G3942),0,IF(ISNUMBER(Créanciers!O3942),Créanciers!O3942,Créanciers!$G3942))),0)</f>
        <v>0</v>
      </c>
      <c r="D3942">
        <f>IF(OR(ISBLANK(Créanciers!$I3942),LOWER(Créanciers!$I3942)="chf"),IF(ISBLANK(Créanciers!P3942),0,IF(ISBLANK(Créanciers!$G3942),0,IF(ISNUMBER(Créanciers!P3942),Créanciers!P3942,Créanciers!$G3942))),0)</f>
        <v>0</v>
      </c>
      <c r="E3942">
        <f>IF(OR(ISBLANK(Créanciers!$I3942),LOWER(Créanciers!$I3942)="chf"),IF(ISBLANK(Créanciers!Q3942),0,IF(ISBLANK(Créanciers!$G3942),0,IF(ISNUMBER(Créanciers!Q3942),Créanciers!Q3942,Créanciers!$G3942))),0)</f>
        <v>0</v>
      </c>
      <c r="G3942">
        <f>IF(AND(NOT(ISBLANK(Créanciers!$I3942)),LOWER(Créanciers!$I3942)&lt;&gt;"chf"),IF(ISBLANK(Créanciers!$N3942),0,IF(ISBLANK(Créanciers!$N3942),0,IF(ISNUMBER(Créanciers!$N3942),Créanciers!$N3942,Créanciers!$G3942))),0)</f>
        <v>0</v>
      </c>
      <c r="H3942">
        <f>IF(AND(NOT(ISBLANK(Créanciers!$I3942)),LOWER(Créanciers!$I3942)&lt;&gt;"chf"),IF(ISBLANK(Créanciers!$O3942),0,IF(ISBLANK(Créanciers!$O3942),0,IF(ISNUMBER(Créanciers!$O3942),Créanciers!$O3942,Créanciers!$G3942))),0)</f>
        <v>0</v>
      </c>
      <c r="I3942">
        <f>IF(AND(NOT(ISBLANK(Créanciers!$I3942)),LOWER(Créanciers!$I3942)&lt;&gt;"chf"),IF(ISBLANK(Créanciers!$P3942),0,IF(ISBLANK(Créanciers!$P3942),0,IF(ISNUMBER(Créanciers!$P3942),Créanciers!$P3942,Créanciers!$G3942))),0)</f>
        <v>0</v>
      </c>
      <c r="J3942">
        <f>IF(AND(NOT(ISBLANK(Créanciers!$I3942)),LOWER(Créanciers!$I3942)&lt;&gt;"chf"),IF(ISBLANK(Créanciers!$Q3942),0,IF(ISBLANK(Créanciers!$Q3942),0,IF(ISNUMBER(Créanciers!$Q3942),Créanciers!$Q3942,Créanciers!$G3942))),0)</f>
        <v>0</v>
      </c>
    </row>
    <row r="3943" spans="2:10" x14ac:dyDescent="0.25">
      <c r="B3943">
        <f>IF(OR(ISBLANK(Créanciers!$I3943),LOWER(Créanciers!$I3943)="chf"),IF(ISBLANK(Créanciers!N3943),0,IF(ISBLANK(Créanciers!$G3943),0,IF(ISNUMBER(Créanciers!N3943),Créanciers!N3943,Créanciers!$G3943))),0)</f>
        <v>0</v>
      </c>
      <c r="C3943">
        <f>IF(OR(ISBLANK(Créanciers!$I3943),LOWER(Créanciers!$I3943)="chf"),IF(ISBLANK(Créanciers!O3943),0,IF(ISBLANK(Créanciers!$G3943),0,IF(ISNUMBER(Créanciers!O3943),Créanciers!O3943,Créanciers!$G3943))),0)</f>
        <v>0</v>
      </c>
      <c r="D3943">
        <f>IF(OR(ISBLANK(Créanciers!$I3943),LOWER(Créanciers!$I3943)="chf"),IF(ISBLANK(Créanciers!P3943),0,IF(ISBLANK(Créanciers!$G3943),0,IF(ISNUMBER(Créanciers!P3943),Créanciers!P3943,Créanciers!$G3943))),0)</f>
        <v>0</v>
      </c>
      <c r="E3943">
        <f>IF(OR(ISBLANK(Créanciers!$I3943),LOWER(Créanciers!$I3943)="chf"),IF(ISBLANK(Créanciers!Q3943),0,IF(ISBLANK(Créanciers!$G3943),0,IF(ISNUMBER(Créanciers!Q3943),Créanciers!Q3943,Créanciers!$G3943))),0)</f>
        <v>0</v>
      </c>
      <c r="G3943">
        <f>IF(AND(NOT(ISBLANK(Créanciers!$I3943)),LOWER(Créanciers!$I3943)&lt;&gt;"chf"),IF(ISBLANK(Créanciers!$N3943),0,IF(ISBLANK(Créanciers!$N3943),0,IF(ISNUMBER(Créanciers!$N3943),Créanciers!$N3943,Créanciers!$G3943))),0)</f>
        <v>0</v>
      </c>
      <c r="H3943">
        <f>IF(AND(NOT(ISBLANK(Créanciers!$I3943)),LOWER(Créanciers!$I3943)&lt;&gt;"chf"),IF(ISBLANK(Créanciers!$O3943),0,IF(ISBLANK(Créanciers!$O3943),0,IF(ISNUMBER(Créanciers!$O3943),Créanciers!$O3943,Créanciers!$G3943))),0)</f>
        <v>0</v>
      </c>
      <c r="I3943">
        <f>IF(AND(NOT(ISBLANK(Créanciers!$I3943)),LOWER(Créanciers!$I3943)&lt;&gt;"chf"),IF(ISBLANK(Créanciers!$P3943),0,IF(ISBLANK(Créanciers!$P3943),0,IF(ISNUMBER(Créanciers!$P3943),Créanciers!$P3943,Créanciers!$G3943))),0)</f>
        <v>0</v>
      </c>
      <c r="J3943">
        <f>IF(AND(NOT(ISBLANK(Créanciers!$I3943)),LOWER(Créanciers!$I3943)&lt;&gt;"chf"),IF(ISBLANK(Créanciers!$Q3943),0,IF(ISBLANK(Créanciers!$Q3943),0,IF(ISNUMBER(Créanciers!$Q3943),Créanciers!$Q3943,Créanciers!$G3943))),0)</f>
        <v>0</v>
      </c>
    </row>
    <row r="3944" spans="2:10" x14ac:dyDescent="0.25">
      <c r="B3944">
        <f>IF(OR(ISBLANK(Créanciers!$I3944),LOWER(Créanciers!$I3944)="chf"),IF(ISBLANK(Créanciers!N3944),0,IF(ISBLANK(Créanciers!$G3944),0,IF(ISNUMBER(Créanciers!N3944),Créanciers!N3944,Créanciers!$G3944))),0)</f>
        <v>0</v>
      </c>
      <c r="C3944">
        <f>IF(OR(ISBLANK(Créanciers!$I3944),LOWER(Créanciers!$I3944)="chf"),IF(ISBLANK(Créanciers!O3944),0,IF(ISBLANK(Créanciers!$G3944),0,IF(ISNUMBER(Créanciers!O3944),Créanciers!O3944,Créanciers!$G3944))),0)</f>
        <v>0</v>
      </c>
      <c r="D3944">
        <f>IF(OR(ISBLANK(Créanciers!$I3944),LOWER(Créanciers!$I3944)="chf"),IF(ISBLANK(Créanciers!P3944),0,IF(ISBLANK(Créanciers!$G3944),0,IF(ISNUMBER(Créanciers!P3944),Créanciers!P3944,Créanciers!$G3944))),0)</f>
        <v>0</v>
      </c>
      <c r="E3944">
        <f>IF(OR(ISBLANK(Créanciers!$I3944),LOWER(Créanciers!$I3944)="chf"),IF(ISBLANK(Créanciers!Q3944),0,IF(ISBLANK(Créanciers!$G3944),0,IF(ISNUMBER(Créanciers!Q3944),Créanciers!Q3944,Créanciers!$G3944))),0)</f>
        <v>0</v>
      </c>
      <c r="G3944">
        <f>IF(AND(NOT(ISBLANK(Créanciers!$I3944)),LOWER(Créanciers!$I3944)&lt;&gt;"chf"),IF(ISBLANK(Créanciers!$N3944),0,IF(ISBLANK(Créanciers!$N3944),0,IF(ISNUMBER(Créanciers!$N3944),Créanciers!$N3944,Créanciers!$G3944))),0)</f>
        <v>0</v>
      </c>
      <c r="H3944">
        <f>IF(AND(NOT(ISBLANK(Créanciers!$I3944)),LOWER(Créanciers!$I3944)&lt;&gt;"chf"),IF(ISBLANK(Créanciers!$O3944),0,IF(ISBLANK(Créanciers!$O3944),0,IF(ISNUMBER(Créanciers!$O3944),Créanciers!$O3944,Créanciers!$G3944))),0)</f>
        <v>0</v>
      </c>
      <c r="I3944">
        <f>IF(AND(NOT(ISBLANK(Créanciers!$I3944)),LOWER(Créanciers!$I3944)&lt;&gt;"chf"),IF(ISBLANK(Créanciers!$P3944),0,IF(ISBLANK(Créanciers!$P3944),0,IF(ISNUMBER(Créanciers!$P3944),Créanciers!$P3944,Créanciers!$G3944))),0)</f>
        <v>0</v>
      </c>
      <c r="J3944">
        <f>IF(AND(NOT(ISBLANK(Créanciers!$I3944)),LOWER(Créanciers!$I3944)&lt;&gt;"chf"),IF(ISBLANK(Créanciers!$Q3944),0,IF(ISBLANK(Créanciers!$Q3944),0,IF(ISNUMBER(Créanciers!$Q3944),Créanciers!$Q3944,Créanciers!$G3944))),0)</f>
        <v>0</v>
      </c>
    </row>
    <row r="3945" spans="2:10" x14ac:dyDescent="0.25">
      <c r="B3945">
        <f>IF(OR(ISBLANK(Créanciers!$I3945),LOWER(Créanciers!$I3945)="chf"),IF(ISBLANK(Créanciers!N3945),0,IF(ISBLANK(Créanciers!$G3945),0,IF(ISNUMBER(Créanciers!N3945),Créanciers!N3945,Créanciers!$G3945))),0)</f>
        <v>0</v>
      </c>
      <c r="C3945">
        <f>IF(OR(ISBLANK(Créanciers!$I3945),LOWER(Créanciers!$I3945)="chf"),IF(ISBLANK(Créanciers!O3945),0,IF(ISBLANK(Créanciers!$G3945),0,IF(ISNUMBER(Créanciers!O3945),Créanciers!O3945,Créanciers!$G3945))),0)</f>
        <v>0</v>
      </c>
      <c r="D3945">
        <f>IF(OR(ISBLANK(Créanciers!$I3945),LOWER(Créanciers!$I3945)="chf"),IF(ISBLANK(Créanciers!P3945),0,IF(ISBLANK(Créanciers!$G3945),0,IF(ISNUMBER(Créanciers!P3945),Créanciers!P3945,Créanciers!$G3945))),0)</f>
        <v>0</v>
      </c>
      <c r="E3945">
        <f>IF(OR(ISBLANK(Créanciers!$I3945),LOWER(Créanciers!$I3945)="chf"),IF(ISBLANK(Créanciers!Q3945),0,IF(ISBLANK(Créanciers!$G3945),0,IF(ISNUMBER(Créanciers!Q3945),Créanciers!Q3945,Créanciers!$G3945))),0)</f>
        <v>0</v>
      </c>
      <c r="G3945">
        <f>IF(AND(NOT(ISBLANK(Créanciers!$I3945)),LOWER(Créanciers!$I3945)&lt;&gt;"chf"),IF(ISBLANK(Créanciers!$N3945),0,IF(ISBLANK(Créanciers!$N3945),0,IF(ISNUMBER(Créanciers!$N3945),Créanciers!$N3945,Créanciers!$G3945))),0)</f>
        <v>0</v>
      </c>
      <c r="H3945">
        <f>IF(AND(NOT(ISBLANK(Créanciers!$I3945)),LOWER(Créanciers!$I3945)&lt;&gt;"chf"),IF(ISBLANK(Créanciers!$O3945),0,IF(ISBLANK(Créanciers!$O3945),0,IF(ISNUMBER(Créanciers!$O3945),Créanciers!$O3945,Créanciers!$G3945))),0)</f>
        <v>0</v>
      </c>
      <c r="I3945">
        <f>IF(AND(NOT(ISBLANK(Créanciers!$I3945)),LOWER(Créanciers!$I3945)&lt;&gt;"chf"),IF(ISBLANK(Créanciers!$P3945),0,IF(ISBLANK(Créanciers!$P3945),0,IF(ISNUMBER(Créanciers!$P3945),Créanciers!$P3945,Créanciers!$G3945))),0)</f>
        <v>0</v>
      </c>
      <c r="J3945">
        <f>IF(AND(NOT(ISBLANK(Créanciers!$I3945)),LOWER(Créanciers!$I3945)&lt;&gt;"chf"),IF(ISBLANK(Créanciers!$Q3945),0,IF(ISBLANK(Créanciers!$Q3945),0,IF(ISNUMBER(Créanciers!$Q3945),Créanciers!$Q3945,Créanciers!$G3945))),0)</f>
        <v>0</v>
      </c>
    </row>
    <row r="3946" spans="2:10" x14ac:dyDescent="0.25">
      <c r="B3946">
        <f>IF(OR(ISBLANK(Créanciers!$I3946),LOWER(Créanciers!$I3946)="chf"),IF(ISBLANK(Créanciers!N3946),0,IF(ISBLANK(Créanciers!$G3946),0,IF(ISNUMBER(Créanciers!N3946),Créanciers!N3946,Créanciers!$G3946))),0)</f>
        <v>0</v>
      </c>
      <c r="C3946">
        <f>IF(OR(ISBLANK(Créanciers!$I3946),LOWER(Créanciers!$I3946)="chf"),IF(ISBLANK(Créanciers!O3946),0,IF(ISBLANK(Créanciers!$G3946),0,IF(ISNUMBER(Créanciers!O3946),Créanciers!O3946,Créanciers!$G3946))),0)</f>
        <v>0</v>
      </c>
      <c r="D3946">
        <f>IF(OR(ISBLANK(Créanciers!$I3946),LOWER(Créanciers!$I3946)="chf"),IF(ISBLANK(Créanciers!P3946),0,IF(ISBLANK(Créanciers!$G3946),0,IF(ISNUMBER(Créanciers!P3946),Créanciers!P3946,Créanciers!$G3946))),0)</f>
        <v>0</v>
      </c>
      <c r="E3946">
        <f>IF(OR(ISBLANK(Créanciers!$I3946),LOWER(Créanciers!$I3946)="chf"),IF(ISBLANK(Créanciers!Q3946),0,IF(ISBLANK(Créanciers!$G3946),0,IF(ISNUMBER(Créanciers!Q3946),Créanciers!Q3946,Créanciers!$G3946))),0)</f>
        <v>0</v>
      </c>
      <c r="G3946">
        <f>IF(AND(NOT(ISBLANK(Créanciers!$I3946)),LOWER(Créanciers!$I3946)&lt;&gt;"chf"),IF(ISBLANK(Créanciers!$N3946),0,IF(ISBLANK(Créanciers!$N3946),0,IF(ISNUMBER(Créanciers!$N3946),Créanciers!$N3946,Créanciers!$G3946))),0)</f>
        <v>0</v>
      </c>
      <c r="H3946">
        <f>IF(AND(NOT(ISBLANK(Créanciers!$I3946)),LOWER(Créanciers!$I3946)&lt;&gt;"chf"),IF(ISBLANK(Créanciers!$O3946),0,IF(ISBLANK(Créanciers!$O3946),0,IF(ISNUMBER(Créanciers!$O3946),Créanciers!$O3946,Créanciers!$G3946))),0)</f>
        <v>0</v>
      </c>
      <c r="I3946">
        <f>IF(AND(NOT(ISBLANK(Créanciers!$I3946)),LOWER(Créanciers!$I3946)&lt;&gt;"chf"),IF(ISBLANK(Créanciers!$P3946),0,IF(ISBLANK(Créanciers!$P3946),0,IF(ISNUMBER(Créanciers!$P3946),Créanciers!$P3946,Créanciers!$G3946))),0)</f>
        <v>0</v>
      </c>
      <c r="J3946">
        <f>IF(AND(NOT(ISBLANK(Créanciers!$I3946)),LOWER(Créanciers!$I3946)&lt;&gt;"chf"),IF(ISBLANK(Créanciers!$Q3946),0,IF(ISBLANK(Créanciers!$Q3946),0,IF(ISNUMBER(Créanciers!$Q3946),Créanciers!$Q3946,Créanciers!$G3946))),0)</f>
        <v>0</v>
      </c>
    </row>
    <row r="3947" spans="2:10" x14ac:dyDescent="0.25">
      <c r="B3947">
        <f>IF(OR(ISBLANK(Créanciers!$I3947),LOWER(Créanciers!$I3947)="chf"),IF(ISBLANK(Créanciers!N3947),0,IF(ISBLANK(Créanciers!$G3947),0,IF(ISNUMBER(Créanciers!N3947),Créanciers!N3947,Créanciers!$G3947))),0)</f>
        <v>0</v>
      </c>
      <c r="C3947">
        <f>IF(OR(ISBLANK(Créanciers!$I3947),LOWER(Créanciers!$I3947)="chf"),IF(ISBLANK(Créanciers!O3947),0,IF(ISBLANK(Créanciers!$G3947),0,IF(ISNUMBER(Créanciers!O3947),Créanciers!O3947,Créanciers!$G3947))),0)</f>
        <v>0</v>
      </c>
      <c r="D3947">
        <f>IF(OR(ISBLANK(Créanciers!$I3947),LOWER(Créanciers!$I3947)="chf"),IF(ISBLANK(Créanciers!P3947),0,IF(ISBLANK(Créanciers!$G3947),0,IF(ISNUMBER(Créanciers!P3947),Créanciers!P3947,Créanciers!$G3947))),0)</f>
        <v>0</v>
      </c>
      <c r="E3947">
        <f>IF(OR(ISBLANK(Créanciers!$I3947),LOWER(Créanciers!$I3947)="chf"),IF(ISBLANK(Créanciers!Q3947),0,IF(ISBLANK(Créanciers!$G3947),0,IF(ISNUMBER(Créanciers!Q3947),Créanciers!Q3947,Créanciers!$G3947))),0)</f>
        <v>0</v>
      </c>
      <c r="G3947">
        <f>IF(AND(NOT(ISBLANK(Créanciers!$I3947)),LOWER(Créanciers!$I3947)&lt;&gt;"chf"),IF(ISBLANK(Créanciers!$N3947),0,IF(ISBLANK(Créanciers!$N3947),0,IF(ISNUMBER(Créanciers!$N3947),Créanciers!$N3947,Créanciers!$G3947))),0)</f>
        <v>0</v>
      </c>
      <c r="H3947">
        <f>IF(AND(NOT(ISBLANK(Créanciers!$I3947)),LOWER(Créanciers!$I3947)&lt;&gt;"chf"),IF(ISBLANK(Créanciers!$O3947),0,IF(ISBLANK(Créanciers!$O3947),0,IF(ISNUMBER(Créanciers!$O3947),Créanciers!$O3947,Créanciers!$G3947))),0)</f>
        <v>0</v>
      </c>
      <c r="I3947">
        <f>IF(AND(NOT(ISBLANK(Créanciers!$I3947)),LOWER(Créanciers!$I3947)&lt;&gt;"chf"),IF(ISBLANK(Créanciers!$P3947),0,IF(ISBLANK(Créanciers!$P3947),0,IF(ISNUMBER(Créanciers!$P3947),Créanciers!$P3947,Créanciers!$G3947))),0)</f>
        <v>0</v>
      </c>
      <c r="J3947">
        <f>IF(AND(NOT(ISBLANK(Créanciers!$I3947)),LOWER(Créanciers!$I3947)&lt;&gt;"chf"),IF(ISBLANK(Créanciers!$Q3947),0,IF(ISBLANK(Créanciers!$Q3947),0,IF(ISNUMBER(Créanciers!$Q3947),Créanciers!$Q3947,Créanciers!$G3947))),0)</f>
        <v>0</v>
      </c>
    </row>
    <row r="3948" spans="2:10" x14ac:dyDescent="0.25">
      <c r="B3948">
        <f>IF(OR(ISBLANK(Créanciers!$I3948),LOWER(Créanciers!$I3948)="chf"),IF(ISBLANK(Créanciers!N3948),0,IF(ISBLANK(Créanciers!$G3948),0,IF(ISNUMBER(Créanciers!N3948),Créanciers!N3948,Créanciers!$G3948))),0)</f>
        <v>0</v>
      </c>
      <c r="C3948">
        <f>IF(OR(ISBLANK(Créanciers!$I3948),LOWER(Créanciers!$I3948)="chf"),IF(ISBLANK(Créanciers!O3948),0,IF(ISBLANK(Créanciers!$G3948),0,IF(ISNUMBER(Créanciers!O3948),Créanciers!O3948,Créanciers!$G3948))),0)</f>
        <v>0</v>
      </c>
      <c r="D3948">
        <f>IF(OR(ISBLANK(Créanciers!$I3948),LOWER(Créanciers!$I3948)="chf"),IF(ISBLANK(Créanciers!P3948),0,IF(ISBLANK(Créanciers!$G3948),0,IF(ISNUMBER(Créanciers!P3948),Créanciers!P3948,Créanciers!$G3948))),0)</f>
        <v>0</v>
      </c>
      <c r="E3948">
        <f>IF(OR(ISBLANK(Créanciers!$I3948),LOWER(Créanciers!$I3948)="chf"),IF(ISBLANK(Créanciers!Q3948),0,IF(ISBLANK(Créanciers!$G3948),0,IF(ISNUMBER(Créanciers!Q3948),Créanciers!Q3948,Créanciers!$G3948))),0)</f>
        <v>0</v>
      </c>
      <c r="G3948">
        <f>IF(AND(NOT(ISBLANK(Créanciers!$I3948)),LOWER(Créanciers!$I3948)&lt;&gt;"chf"),IF(ISBLANK(Créanciers!$N3948),0,IF(ISBLANK(Créanciers!$N3948),0,IF(ISNUMBER(Créanciers!$N3948),Créanciers!$N3948,Créanciers!$G3948))),0)</f>
        <v>0</v>
      </c>
      <c r="H3948">
        <f>IF(AND(NOT(ISBLANK(Créanciers!$I3948)),LOWER(Créanciers!$I3948)&lt;&gt;"chf"),IF(ISBLANK(Créanciers!$O3948),0,IF(ISBLANK(Créanciers!$O3948),0,IF(ISNUMBER(Créanciers!$O3948),Créanciers!$O3948,Créanciers!$G3948))),0)</f>
        <v>0</v>
      </c>
      <c r="I3948">
        <f>IF(AND(NOT(ISBLANK(Créanciers!$I3948)),LOWER(Créanciers!$I3948)&lt;&gt;"chf"),IF(ISBLANK(Créanciers!$P3948),0,IF(ISBLANK(Créanciers!$P3948),0,IF(ISNUMBER(Créanciers!$P3948),Créanciers!$P3948,Créanciers!$G3948))),0)</f>
        <v>0</v>
      </c>
      <c r="J3948">
        <f>IF(AND(NOT(ISBLANK(Créanciers!$I3948)),LOWER(Créanciers!$I3948)&lt;&gt;"chf"),IF(ISBLANK(Créanciers!$Q3948),0,IF(ISBLANK(Créanciers!$Q3948),0,IF(ISNUMBER(Créanciers!$Q3948),Créanciers!$Q3948,Créanciers!$G3948))),0)</f>
        <v>0</v>
      </c>
    </row>
    <row r="3949" spans="2:10" x14ac:dyDescent="0.25">
      <c r="B3949">
        <f>IF(OR(ISBLANK(Créanciers!$I3949),LOWER(Créanciers!$I3949)="chf"),IF(ISBLANK(Créanciers!N3949),0,IF(ISBLANK(Créanciers!$G3949),0,IF(ISNUMBER(Créanciers!N3949),Créanciers!N3949,Créanciers!$G3949))),0)</f>
        <v>0</v>
      </c>
      <c r="C3949">
        <f>IF(OR(ISBLANK(Créanciers!$I3949),LOWER(Créanciers!$I3949)="chf"),IF(ISBLANK(Créanciers!O3949),0,IF(ISBLANK(Créanciers!$G3949),0,IF(ISNUMBER(Créanciers!O3949),Créanciers!O3949,Créanciers!$G3949))),0)</f>
        <v>0</v>
      </c>
      <c r="D3949">
        <f>IF(OR(ISBLANK(Créanciers!$I3949),LOWER(Créanciers!$I3949)="chf"),IF(ISBLANK(Créanciers!P3949),0,IF(ISBLANK(Créanciers!$G3949),0,IF(ISNUMBER(Créanciers!P3949),Créanciers!P3949,Créanciers!$G3949))),0)</f>
        <v>0</v>
      </c>
      <c r="E3949">
        <f>IF(OR(ISBLANK(Créanciers!$I3949),LOWER(Créanciers!$I3949)="chf"),IF(ISBLANK(Créanciers!Q3949),0,IF(ISBLANK(Créanciers!$G3949),0,IF(ISNUMBER(Créanciers!Q3949),Créanciers!Q3949,Créanciers!$G3949))),0)</f>
        <v>0</v>
      </c>
      <c r="G3949">
        <f>IF(AND(NOT(ISBLANK(Créanciers!$I3949)),LOWER(Créanciers!$I3949)&lt;&gt;"chf"),IF(ISBLANK(Créanciers!$N3949),0,IF(ISBLANK(Créanciers!$N3949),0,IF(ISNUMBER(Créanciers!$N3949),Créanciers!$N3949,Créanciers!$G3949))),0)</f>
        <v>0</v>
      </c>
      <c r="H3949">
        <f>IF(AND(NOT(ISBLANK(Créanciers!$I3949)),LOWER(Créanciers!$I3949)&lt;&gt;"chf"),IF(ISBLANK(Créanciers!$O3949),0,IF(ISBLANK(Créanciers!$O3949),0,IF(ISNUMBER(Créanciers!$O3949),Créanciers!$O3949,Créanciers!$G3949))),0)</f>
        <v>0</v>
      </c>
      <c r="I3949">
        <f>IF(AND(NOT(ISBLANK(Créanciers!$I3949)),LOWER(Créanciers!$I3949)&lt;&gt;"chf"),IF(ISBLANK(Créanciers!$P3949),0,IF(ISBLANK(Créanciers!$P3949),0,IF(ISNUMBER(Créanciers!$P3949),Créanciers!$P3949,Créanciers!$G3949))),0)</f>
        <v>0</v>
      </c>
      <c r="J3949">
        <f>IF(AND(NOT(ISBLANK(Créanciers!$I3949)),LOWER(Créanciers!$I3949)&lt;&gt;"chf"),IF(ISBLANK(Créanciers!$Q3949),0,IF(ISBLANK(Créanciers!$Q3949),0,IF(ISNUMBER(Créanciers!$Q3949),Créanciers!$Q3949,Créanciers!$G3949))),0)</f>
        <v>0</v>
      </c>
    </row>
    <row r="3950" spans="2:10" x14ac:dyDescent="0.25">
      <c r="B3950">
        <f>IF(OR(ISBLANK(Créanciers!$I3950),LOWER(Créanciers!$I3950)="chf"),IF(ISBLANK(Créanciers!N3950),0,IF(ISBLANK(Créanciers!$G3950),0,IF(ISNUMBER(Créanciers!N3950),Créanciers!N3950,Créanciers!$G3950))),0)</f>
        <v>0</v>
      </c>
      <c r="C3950">
        <f>IF(OR(ISBLANK(Créanciers!$I3950),LOWER(Créanciers!$I3950)="chf"),IF(ISBLANK(Créanciers!O3950),0,IF(ISBLANK(Créanciers!$G3950),0,IF(ISNUMBER(Créanciers!O3950),Créanciers!O3950,Créanciers!$G3950))),0)</f>
        <v>0</v>
      </c>
      <c r="D3950">
        <f>IF(OR(ISBLANK(Créanciers!$I3950),LOWER(Créanciers!$I3950)="chf"),IF(ISBLANK(Créanciers!P3950),0,IF(ISBLANK(Créanciers!$G3950),0,IF(ISNUMBER(Créanciers!P3950),Créanciers!P3950,Créanciers!$G3950))),0)</f>
        <v>0</v>
      </c>
      <c r="E3950">
        <f>IF(OR(ISBLANK(Créanciers!$I3950),LOWER(Créanciers!$I3950)="chf"),IF(ISBLANK(Créanciers!Q3950),0,IF(ISBLANK(Créanciers!$G3950),0,IF(ISNUMBER(Créanciers!Q3950),Créanciers!Q3950,Créanciers!$G3950))),0)</f>
        <v>0</v>
      </c>
      <c r="G3950">
        <f>IF(AND(NOT(ISBLANK(Créanciers!$I3950)),LOWER(Créanciers!$I3950)&lt;&gt;"chf"),IF(ISBLANK(Créanciers!$N3950),0,IF(ISBLANK(Créanciers!$N3950),0,IF(ISNUMBER(Créanciers!$N3950),Créanciers!$N3950,Créanciers!$G3950))),0)</f>
        <v>0</v>
      </c>
      <c r="H3950">
        <f>IF(AND(NOT(ISBLANK(Créanciers!$I3950)),LOWER(Créanciers!$I3950)&lt;&gt;"chf"),IF(ISBLANK(Créanciers!$O3950),0,IF(ISBLANK(Créanciers!$O3950),0,IF(ISNUMBER(Créanciers!$O3950),Créanciers!$O3950,Créanciers!$G3950))),0)</f>
        <v>0</v>
      </c>
      <c r="I3950">
        <f>IF(AND(NOT(ISBLANK(Créanciers!$I3950)),LOWER(Créanciers!$I3950)&lt;&gt;"chf"),IF(ISBLANK(Créanciers!$P3950),0,IF(ISBLANK(Créanciers!$P3950),0,IF(ISNUMBER(Créanciers!$P3950),Créanciers!$P3950,Créanciers!$G3950))),0)</f>
        <v>0</v>
      </c>
      <c r="J3950">
        <f>IF(AND(NOT(ISBLANK(Créanciers!$I3950)),LOWER(Créanciers!$I3950)&lt;&gt;"chf"),IF(ISBLANK(Créanciers!$Q3950),0,IF(ISBLANK(Créanciers!$Q3950),0,IF(ISNUMBER(Créanciers!$Q3950),Créanciers!$Q3950,Créanciers!$G3950))),0)</f>
        <v>0</v>
      </c>
    </row>
    <row r="3951" spans="2:10" x14ac:dyDescent="0.25">
      <c r="B3951">
        <f>IF(OR(ISBLANK(Créanciers!$I3951),LOWER(Créanciers!$I3951)="chf"),IF(ISBLANK(Créanciers!N3951),0,IF(ISBLANK(Créanciers!$G3951),0,IF(ISNUMBER(Créanciers!N3951),Créanciers!N3951,Créanciers!$G3951))),0)</f>
        <v>0</v>
      </c>
      <c r="C3951">
        <f>IF(OR(ISBLANK(Créanciers!$I3951),LOWER(Créanciers!$I3951)="chf"),IF(ISBLANK(Créanciers!O3951),0,IF(ISBLANK(Créanciers!$G3951),0,IF(ISNUMBER(Créanciers!O3951),Créanciers!O3951,Créanciers!$G3951))),0)</f>
        <v>0</v>
      </c>
      <c r="D3951">
        <f>IF(OR(ISBLANK(Créanciers!$I3951),LOWER(Créanciers!$I3951)="chf"),IF(ISBLANK(Créanciers!P3951),0,IF(ISBLANK(Créanciers!$G3951),0,IF(ISNUMBER(Créanciers!P3951),Créanciers!P3951,Créanciers!$G3951))),0)</f>
        <v>0</v>
      </c>
      <c r="E3951">
        <f>IF(OR(ISBLANK(Créanciers!$I3951),LOWER(Créanciers!$I3951)="chf"),IF(ISBLANK(Créanciers!Q3951),0,IF(ISBLANK(Créanciers!$G3951),0,IF(ISNUMBER(Créanciers!Q3951),Créanciers!Q3951,Créanciers!$G3951))),0)</f>
        <v>0</v>
      </c>
      <c r="G3951">
        <f>IF(AND(NOT(ISBLANK(Créanciers!$I3951)),LOWER(Créanciers!$I3951)&lt;&gt;"chf"),IF(ISBLANK(Créanciers!$N3951),0,IF(ISBLANK(Créanciers!$N3951),0,IF(ISNUMBER(Créanciers!$N3951),Créanciers!$N3951,Créanciers!$G3951))),0)</f>
        <v>0</v>
      </c>
      <c r="H3951">
        <f>IF(AND(NOT(ISBLANK(Créanciers!$I3951)),LOWER(Créanciers!$I3951)&lt;&gt;"chf"),IF(ISBLANK(Créanciers!$O3951),0,IF(ISBLANK(Créanciers!$O3951),0,IF(ISNUMBER(Créanciers!$O3951),Créanciers!$O3951,Créanciers!$G3951))),0)</f>
        <v>0</v>
      </c>
      <c r="I3951">
        <f>IF(AND(NOT(ISBLANK(Créanciers!$I3951)),LOWER(Créanciers!$I3951)&lt;&gt;"chf"),IF(ISBLANK(Créanciers!$P3951),0,IF(ISBLANK(Créanciers!$P3951),0,IF(ISNUMBER(Créanciers!$P3951),Créanciers!$P3951,Créanciers!$G3951))),0)</f>
        <v>0</v>
      </c>
      <c r="J3951">
        <f>IF(AND(NOT(ISBLANK(Créanciers!$I3951)),LOWER(Créanciers!$I3951)&lt;&gt;"chf"),IF(ISBLANK(Créanciers!$Q3951),0,IF(ISBLANK(Créanciers!$Q3951),0,IF(ISNUMBER(Créanciers!$Q3951),Créanciers!$Q3951,Créanciers!$G3951))),0)</f>
        <v>0</v>
      </c>
    </row>
    <row r="3952" spans="2:10" x14ac:dyDescent="0.25">
      <c r="B3952">
        <f>IF(OR(ISBLANK(Créanciers!$I3952),LOWER(Créanciers!$I3952)="chf"),IF(ISBLANK(Créanciers!N3952),0,IF(ISBLANK(Créanciers!$G3952),0,IF(ISNUMBER(Créanciers!N3952),Créanciers!N3952,Créanciers!$G3952))),0)</f>
        <v>0</v>
      </c>
      <c r="C3952">
        <f>IF(OR(ISBLANK(Créanciers!$I3952),LOWER(Créanciers!$I3952)="chf"),IF(ISBLANK(Créanciers!O3952),0,IF(ISBLANK(Créanciers!$G3952),0,IF(ISNUMBER(Créanciers!O3952),Créanciers!O3952,Créanciers!$G3952))),0)</f>
        <v>0</v>
      </c>
      <c r="D3952">
        <f>IF(OR(ISBLANK(Créanciers!$I3952),LOWER(Créanciers!$I3952)="chf"),IF(ISBLANK(Créanciers!P3952),0,IF(ISBLANK(Créanciers!$G3952),0,IF(ISNUMBER(Créanciers!P3952),Créanciers!P3952,Créanciers!$G3952))),0)</f>
        <v>0</v>
      </c>
      <c r="E3952">
        <f>IF(OR(ISBLANK(Créanciers!$I3952),LOWER(Créanciers!$I3952)="chf"),IF(ISBLANK(Créanciers!Q3952),0,IF(ISBLANK(Créanciers!$G3952),0,IF(ISNUMBER(Créanciers!Q3952),Créanciers!Q3952,Créanciers!$G3952))),0)</f>
        <v>0</v>
      </c>
      <c r="G3952">
        <f>IF(AND(NOT(ISBLANK(Créanciers!$I3952)),LOWER(Créanciers!$I3952)&lt;&gt;"chf"),IF(ISBLANK(Créanciers!$N3952),0,IF(ISBLANK(Créanciers!$N3952),0,IF(ISNUMBER(Créanciers!$N3952),Créanciers!$N3952,Créanciers!$G3952))),0)</f>
        <v>0</v>
      </c>
      <c r="H3952">
        <f>IF(AND(NOT(ISBLANK(Créanciers!$I3952)),LOWER(Créanciers!$I3952)&lt;&gt;"chf"),IF(ISBLANK(Créanciers!$O3952),0,IF(ISBLANK(Créanciers!$O3952),0,IF(ISNUMBER(Créanciers!$O3952),Créanciers!$O3952,Créanciers!$G3952))),0)</f>
        <v>0</v>
      </c>
      <c r="I3952">
        <f>IF(AND(NOT(ISBLANK(Créanciers!$I3952)),LOWER(Créanciers!$I3952)&lt;&gt;"chf"),IF(ISBLANK(Créanciers!$P3952),0,IF(ISBLANK(Créanciers!$P3952),0,IF(ISNUMBER(Créanciers!$P3952),Créanciers!$P3952,Créanciers!$G3952))),0)</f>
        <v>0</v>
      </c>
      <c r="J3952">
        <f>IF(AND(NOT(ISBLANK(Créanciers!$I3952)),LOWER(Créanciers!$I3952)&lt;&gt;"chf"),IF(ISBLANK(Créanciers!$Q3952),0,IF(ISBLANK(Créanciers!$Q3952),0,IF(ISNUMBER(Créanciers!$Q3952),Créanciers!$Q3952,Créanciers!$G3952))),0)</f>
        <v>0</v>
      </c>
    </row>
    <row r="3953" spans="2:10" x14ac:dyDescent="0.25">
      <c r="B3953">
        <f>IF(OR(ISBLANK(Créanciers!$I3953),LOWER(Créanciers!$I3953)="chf"),IF(ISBLANK(Créanciers!N3953),0,IF(ISBLANK(Créanciers!$G3953),0,IF(ISNUMBER(Créanciers!N3953),Créanciers!N3953,Créanciers!$G3953))),0)</f>
        <v>0</v>
      </c>
      <c r="C3953">
        <f>IF(OR(ISBLANK(Créanciers!$I3953),LOWER(Créanciers!$I3953)="chf"),IF(ISBLANK(Créanciers!O3953),0,IF(ISBLANK(Créanciers!$G3953),0,IF(ISNUMBER(Créanciers!O3953),Créanciers!O3953,Créanciers!$G3953))),0)</f>
        <v>0</v>
      </c>
      <c r="D3953">
        <f>IF(OR(ISBLANK(Créanciers!$I3953),LOWER(Créanciers!$I3953)="chf"),IF(ISBLANK(Créanciers!P3953),0,IF(ISBLANK(Créanciers!$G3953),0,IF(ISNUMBER(Créanciers!P3953),Créanciers!P3953,Créanciers!$G3953))),0)</f>
        <v>0</v>
      </c>
      <c r="E3953">
        <f>IF(OR(ISBLANK(Créanciers!$I3953),LOWER(Créanciers!$I3953)="chf"),IF(ISBLANK(Créanciers!Q3953),0,IF(ISBLANK(Créanciers!$G3953),0,IF(ISNUMBER(Créanciers!Q3953),Créanciers!Q3953,Créanciers!$G3953))),0)</f>
        <v>0</v>
      </c>
      <c r="G3953">
        <f>IF(AND(NOT(ISBLANK(Créanciers!$I3953)),LOWER(Créanciers!$I3953)&lt;&gt;"chf"),IF(ISBLANK(Créanciers!$N3953),0,IF(ISBLANK(Créanciers!$N3953),0,IF(ISNUMBER(Créanciers!$N3953),Créanciers!$N3953,Créanciers!$G3953))),0)</f>
        <v>0</v>
      </c>
      <c r="H3953">
        <f>IF(AND(NOT(ISBLANK(Créanciers!$I3953)),LOWER(Créanciers!$I3953)&lt;&gt;"chf"),IF(ISBLANK(Créanciers!$O3953),0,IF(ISBLANK(Créanciers!$O3953),0,IF(ISNUMBER(Créanciers!$O3953),Créanciers!$O3953,Créanciers!$G3953))),0)</f>
        <v>0</v>
      </c>
      <c r="I3953">
        <f>IF(AND(NOT(ISBLANK(Créanciers!$I3953)),LOWER(Créanciers!$I3953)&lt;&gt;"chf"),IF(ISBLANK(Créanciers!$P3953),0,IF(ISBLANK(Créanciers!$P3953),0,IF(ISNUMBER(Créanciers!$P3953),Créanciers!$P3953,Créanciers!$G3953))),0)</f>
        <v>0</v>
      </c>
      <c r="J3953">
        <f>IF(AND(NOT(ISBLANK(Créanciers!$I3953)),LOWER(Créanciers!$I3953)&lt;&gt;"chf"),IF(ISBLANK(Créanciers!$Q3953),0,IF(ISBLANK(Créanciers!$Q3953),0,IF(ISNUMBER(Créanciers!$Q3953),Créanciers!$Q3953,Créanciers!$G3953))),0)</f>
        <v>0</v>
      </c>
    </row>
    <row r="3954" spans="2:10" x14ac:dyDescent="0.25">
      <c r="B3954">
        <f>IF(OR(ISBLANK(Créanciers!$I3954),LOWER(Créanciers!$I3954)="chf"),IF(ISBLANK(Créanciers!N3954),0,IF(ISBLANK(Créanciers!$G3954),0,IF(ISNUMBER(Créanciers!N3954),Créanciers!N3954,Créanciers!$G3954))),0)</f>
        <v>0</v>
      </c>
      <c r="C3954">
        <f>IF(OR(ISBLANK(Créanciers!$I3954),LOWER(Créanciers!$I3954)="chf"),IF(ISBLANK(Créanciers!O3954),0,IF(ISBLANK(Créanciers!$G3954),0,IF(ISNUMBER(Créanciers!O3954),Créanciers!O3954,Créanciers!$G3954))),0)</f>
        <v>0</v>
      </c>
      <c r="D3954">
        <f>IF(OR(ISBLANK(Créanciers!$I3954),LOWER(Créanciers!$I3954)="chf"),IF(ISBLANK(Créanciers!P3954),0,IF(ISBLANK(Créanciers!$G3954),0,IF(ISNUMBER(Créanciers!P3954),Créanciers!P3954,Créanciers!$G3954))),0)</f>
        <v>0</v>
      </c>
      <c r="E3954">
        <f>IF(OR(ISBLANK(Créanciers!$I3954),LOWER(Créanciers!$I3954)="chf"),IF(ISBLANK(Créanciers!Q3954),0,IF(ISBLANK(Créanciers!$G3954),0,IF(ISNUMBER(Créanciers!Q3954),Créanciers!Q3954,Créanciers!$G3954))),0)</f>
        <v>0</v>
      </c>
      <c r="G3954">
        <f>IF(AND(NOT(ISBLANK(Créanciers!$I3954)),LOWER(Créanciers!$I3954)&lt;&gt;"chf"),IF(ISBLANK(Créanciers!$N3954),0,IF(ISBLANK(Créanciers!$N3954),0,IF(ISNUMBER(Créanciers!$N3954),Créanciers!$N3954,Créanciers!$G3954))),0)</f>
        <v>0</v>
      </c>
      <c r="H3954">
        <f>IF(AND(NOT(ISBLANK(Créanciers!$I3954)),LOWER(Créanciers!$I3954)&lt;&gt;"chf"),IF(ISBLANK(Créanciers!$O3954),0,IF(ISBLANK(Créanciers!$O3954),0,IF(ISNUMBER(Créanciers!$O3954),Créanciers!$O3954,Créanciers!$G3954))),0)</f>
        <v>0</v>
      </c>
      <c r="I3954">
        <f>IF(AND(NOT(ISBLANK(Créanciers!$I3954)),LOWER(Créanciers!$I3954)&lt;&gt;"chf"),IF(ISBLANK(Créanciers!$P3954),0,IF(ISBLANK(Créanciers!$P3954),0,IF(ISNUMBER(Créanciers!$P3954),Créanciers!$P3954,Créanciers!$G3954))),0)</f>
        <v>0</v>
      </c>
      <c r="J3954">
        <f>IF(AND(NOT(ISBLANK(Créanciers!$I3954)),LOWER(Créanciers!$I3954)&lt;&gt;"chf"),IF(ISBLANK(Créanciers!$Q3954),0,IF(ISBLANK(Créanciers!$Q3954),0,IF(ISNUMBER(Créanciers!$Q3954),Créanciers!$Q3954,Créanciers!$G3954))),0)</f>
        <v>0</v>
      </c>
    </row>
    <row r="3955" spans="2:10" x14ac:dyDescent="0.25">
      <c r="B3955">
        <f>IF(OR(ISBLANK(Créanciers!$I3955),LOWER(Créanciers!$I3955)="chf"),IF(ISBLANK(Créanciers!N3955),0,IF(ISBLANK(Créanciers!$G3955),0,IF(ISNUMBER(Créanciers!N3955),Créanciers!N3955,Créanciers!$G3955))),0)</f>
        <v>0</v>
      </c>
      <c r="C3955">
        <f>IF(OR(ISBLANK(Créanciers!$I3955),LOWER(Créanciers!$I3955)="chf"),IF(ISBLANK(Créanciers!O3955),0,IF(ISBLANK(Créanciers!$G3955),0,IF(ISNUMBER(Créanciers!O3955),Créanciers!O3955,Créanciers!$G3955))),0)</f>
        <v>0</v>
      </c>
      <c r="D3955">
        <f>IF(OR(ISBLANK(Créanciers!$I3955),LOWER(Créanciers!$I3955)="chf"),IF(ISBLANK(Créanciers!P3955),0,IF(ISBLANK(Créanciers!$G3955),0,IF(ISNUMBER(Créanciers!P3955),Créanciers!P3955,Créanciers!$G3955))),0)</f>
        <v>0</v>
      </c>
      <c r="E3955">
        <f>IF(OR(ISBLANK(Créanciers!$I3955),LOWER(Créanciers!$I3955)="chf"),IF(ISBLANK(Créanciers!Q3955),0,IF(ISBLANK(Créanciers!$G3955),0,IF(ISNUMBER(Créanciers!Q3955),Créanciers!Q3955,Créanciers!$G3955))),0)</f>
        <v>0</v>
      </c>
      <c r="G3955">
        <f>IF(AND(NOT(ISBLANK(Créanciers!$I3955)),LOWER(Créanciers!$I3955)&lt;&gt;"chf"),IF(ISBLANK(Créanciers!$N3955),0,IF(ISBLANK(Créanciers!$N3955),0,IF(ISNUMBER(Créanciers!$N3955),Créanciers!$N3955,Créanciers!$G3955))),0)</f>
        <v>0</v>
      </c>
      <c r="H3955">
        <f>IF(AND(NOT(ISBLANK(Créanciers!$I3955)),LOWER(Créanciers!$I3955)&lt;&gt;"chf"),IF(ISBLANK(Créanciers!$O3955),0,IF(ISBLANK(Créanciers!$O3955),0,IF(ISNUMBER(Créanciers!$O3955),Créanciers!$O3955,Créanciers!$G3955))),0)</f>
        <v>0</v>
      </c>
      <c r="I3955">
        <f>IF(AND(NOT(ISBLANK(Créanciers!$I3955)),LOWER(Créanciers!$I3955)&lt;&gt;"chf"),IF(ISBLANK(Créanciers!$P3955),0,IF(ISBLANK(Créanciers!$P3955),0,IF(ISNUMBER(Créanciers!$P3955),Créanciers!$P3955,Créanciers!$G3955))),0)</f>
        <v>0</v>
      </c>
      <c r="J3955">
        <f>IF(AND(NOT(ISBLANK(Créanciers!$I3955)),LOWER(Créanciers!$I3955)&lt;&gt;"chf"),IF(ISBLANK(Créanciers!$Q3955),0,IF(ISBLANK(Créanciers!$Q3955),0,IF(ISNUMBER(Créanciers!$Q3955),Créanciers!$Q3955,Créanciers!$G3955))),0)</f>
        <v>0</v>
      </c>
    </row>
    <row r="3956" spans="2:10" x14ac:dyDescent="0.25">
      <c r="B3956">
        <f>IF(OR(ISBLANK(Créanciers!$I3956),LOWER(Créanciers!$I3956)="chf"),IF(ISBLANK(Créanciers!N3956),0,IF(ISBLANK(Créanciers!$G3956),0,IF(ISNUMBER(Créanciers!N3956),Créanciers!N3956,Créanciers!$G3956))),0)</f>
        <v>0</v>
      </c>
      <c r="C3956">
        <f>IF(OR(ISBLANK(Créanciers!$I3956),LOWER(Créanciers!$I3956)="chf"),IF(ISBLANK(Créanciers!O3956),0,IF(ISBLANK(Créanciers!$G3956),0,IF(ISNUMBER(Créanciers!O3956),Créanciers!O3956,Créanciers!$G3956))),0)</f>
        <v>0</v>
      </c>
      <c r="D3956">
        <f>IF(OR(ISBLANK(Créanciers!$I3956),LOWER(Créanciers!$I3956)="chf"),IF(ISBLANK(Créanciers!P3956),0,IF(ISBLANK(Créanciers!$G3956),0,IF(ISNUMBER(Créanciers!P3956),Créanciers!P3956,Créanciers!$G3956))),0)</f>
        <v>0</v>
      </c>
      <c r="E3956">
        <f>IF(OR(ISBLANK(Créanciers!$I3956),LOWER(Créanciers!$I3956)="chf"),IF(ISBLANK(Créanciers!Q3956),0,IF(ISBLANK(Créanciers!$G3956),0,IF(ISNUMBER(Créanciers!Q3956),Créanciers!Q3956,Créanciers!$G3956))),0)</f>
        <v>0</v>
      </c>
      <c r="G3956">
        <f>IF(AND(NOT(ISBLANK(Créanciers!$I3956)),LOWER(Créanciers!$I3956)&lt;&gt;"chf"),IF(ISBLANK(Créanciers!$N3956),0,IF(ISBLANK(Créanciers!$N3956),0,IF(ISNUMBER(Créanciers!$N3956),Créanciers!$N3956,Créanciers!$G3956))),0)</f>
        <v>0</v>
      </c>
      <c r="H3956">
        <f>IF(AND(NOT(ISBLANK(Créanciers!$I3956)),LOWER(Créanciers!$I3956)&lt;&gt;"chf"),IF(ISBLANK(Créanciers!$O3956),0,IF(ISBLANK(Créanciers!$O3956),0,IF(ISNUMBER(Créanciers!$O3956),Créanciers!$O3956,Créanciers!$G3956))),0)</f>
        <v>0</v>
      </c>
      <c r="I3956">
        <f>IF(AND(NOT(ISBLANK(Créanciers!$I3956)),LOWER(Créanciers!$I3956)&lt;&gt;"chf"),IF(ISBLANK(Créanciers!$P3956),0,IF(ISBLANK(Créanciers!$P3956),0,IF(ISNUMBER(Créanciers!$P3956),Créanciers!$P3956,Créanciers!$G3956))),0)</f>
        <v>0</v>
      </c>
      <c r="J3956">
        <f>IF(AND(NOT(ISBLANK(Créanciers!$I3956)),LOWER(Créanciers!$I3956)&lt;&gt;"chf"),IF(ISBLANK(Créanciers!$Q3956),0,IF(ISBLANK(Créanciers!$Q3956),0,IF(ISNUMBER(Créanciers!$Q3956),Créanciers!$Q3956,Créanciers!$G3956))),0)</f>
        <v>0</v>
      </c>
    </row>
    <row r="3957" spans="2:10" x14ac:dyDescent="0.25">
      <c r="B3957">
        <f>IF(OR(ISBLANK(Créanciers!$I3957),LOWER(Créanciers!$I3957)="chf"),IF(ISBLANK(Créanciers!N3957),0,IF(ISBLANK(Créanciers!$G3957),0,IF(ISNUMBER(Créanciers!N3957),Créanciers!N3957,Créanciers!$G3957))),0)</f>
        <v>0</v>
      </c>
      <c r="C3957">
        <f>IF(OR(ISBLANK(Créanciers!$I3957),LOWER(Créanciers!$I3957)="chf"),IF(ISBLANK(Créanciers!O3957),0,IF(ISBLANK(Créanciers!$G3957),0,IF(ISNUMBER(Créanciers!O3957),Créanciers!O3957,Créanciers!$G3957))),0)</f>
        <v>0</v>
      </c>
      <c r="D3957">
        <f>IF(OR(ISBLANK(Créanciers!$I3957),LOWER(Créanciers!$I3957)="chf"),IF(ISBLANK(Créanciers!P3957),0,IF(ISBLANK(Créanciers!$G3957),0,IF(ISNUMBER(Créanciers!P3957),Créanciers!P3957,Créanciers!$G3957))),0)</f>
        <v>0</v>
      </c>
      <c r="E3957">
        <f>IF(OR(ISBLANK(Créanciers!$I3957),LOWER(Créanciers!$I3957)="chf"),IF(ISBLANK(Créanciers!Q3957),0,IF(ISBLANK(Créanciers!$G3957),0,IF(ISNUMBER(Créanciers!Q3957),Créanciers!Q3957,Créanciers!$G3957))),0)</f>
        <v>0</v>
      </c>
      <c r="G3957">
        <f>IF(AND(NOT(ISBLANK(Créanciers!$I3957)),LOWER(Créanciers!$I3957)&lt;&gt;"chf"),IF(ISBLANK(Créanciers!$N3957),0,IF(ISBLANK(Créanciers!$N3957),0,IF(ISNUMBER(Créanciers!$N3957),Créanciers!$N3957,Créanciers!$G3957))),0)</f>
        <v>0</v>
      </c>
      <c r="H3957">
        <f>IF(AND(NOT(ISBLANK(Créanciers!$I3957)),LOWER(Créanciers!$I3957)&lt;&gt;"chf"),IF(ISBLANK(Créanciers!$O3957),0,IF(ISBLANK(Créanciers!$O3957),0,IF(ISNUMBER(Créanciers!$O3957),Créanciers!$O3957,Créanciers!$G3957))),0)</f>
        <v>0</v>
      </c>
      <c r="I3957">
        <f>IF(AND(NOT(ISBLANK(Créanciers!$I3957)),LOWER(Créanciers!$I3957)&lt;&gt;"chf"),IF(ISBLANK(Créanciers!$P3957),0,IF(ISBLANK(Créanciers!$P3957),0,IF(ISNUMBER(Créanciers!$P3957),Créanciers!$P3957,Créanciers!$G3957))),0)</f>
        <v>0</v>
      </c>
      <c r="J3957">
        <f>IF(AND(NOT(ISBLANK(Créanciers!$I3957)),LOWER(Créanciers!$I3957)&lt;&gt;"chf"),IF(ISBLANK(Créanciers!$Q3957),0,IF(ISBLANK(Créanciers!$Q3957),0,IF(ISNUMBER(Créanciers!$Q3957),Créanciers!$Q3957,Créanciers!$G3957))),0)</f>
        <v>0</v>
      </c>
    </row>
    <row r="3958" spans="2:10" x14ac:dyDescent="0.25">
      <c r="B3958">
        <f>IF(OR(ISBLANK(Créanciers!$I3958),LOWER(Créanciers!$I3958)="chf"),IF(ISBLANK(Créanciers!N3958),0,IF(ISBLANK(Créanciers!$G3958),0,IF(ISNUMBER(Créanciers!N3958),Créanciers!N3958,Créanciers!$G3958))),0)</f>
        <v>0</v>
      </c>
      <c r="C3958">
        <f>IF(OR(ISBLANK(Créanciers!$I3958),LOWER(Créanciers!$I3958)="chf"),IF(ISBLANK(Créanciers!O3958),0,IF(ISBLANK(Créanciers!$G3958),0,IF(ISNUMBER(Créanciers!O3958),Créanciers!O3958,Créanciers!$G3958))),0)</f>
        <v>0</v>
      </c>
      <c r="D3958">
        <f>IF(OR(ISBLANK(Créanciers!$I3958),LOWER(Créanciers!$I3958)="chf"),IF(ISBLANK(Créanciers!P3958),0,IF(ISBLANK(Créanciers!$G3958),0,IF(ISNUMBER(Créanciers!P3958),Créanciers!P3958,Créanciers!$G3958))),0)</f>
        <v>0</v>
      </c>
      <c r="E3958">
        <f>IF(OR(ISBLANK(Créanciers!$I3958),LOWER(Créanciers!$I3958)="chf"),IF(ISBLANK(Créanciers!Q3958),0,IF(ISBLANK(Créanciers!$G3958),0,IF(ISNUMBER(Créanciers!Q3958),Créanciers!Q3958,Créanciers!$G3958))),0)</f>
        <v>0</v>
      </c>
      <c r="G3958">
        <f>IF(AND(NOT(ISBLANK(Créanciers!$I3958)),LOWER(Créanciers!$I3958)&lt;&gt;"chf"),IF(ISBLANK(Créanciers!$N3958),0,IF(ISBLANK(Créanciers!$N3958),0,IF(ISNUMBER(Créanciers!$N3958),Créanciers!$N3958,Créanciers!$G3958))),0)</f>
        <v>0</v>
      </c>
      <c r="H3958">
        <f>IF(AND(NOT(ISBLANK(Créanciers!$I3958)),LOWER(Créanciers!$I3958)&lt;&gt;"chf"),IF(ISBLANK(Créanciers!$O3958),0,IF(ISBLANK(Créanciers!$O3958),0,IF(ISNUMBER(Créanciers!$O3958),Créanciers!$O3958,Créanciers!$G3958))),0)</f>
        <v>0</v>
      </c>
      <c r="I3958">
        <f>IF(AND(NOT(ISBLANK(Créanciers!$I3958)),LOWER(Créanciers!$I3958)&lt;&gt;"chf"),IF(ISBLANK(Créanciers!$P3958),0,IF(ISBLANK(Créanciers!$P3958),0,IF(ISNUMBER(Créanciers!$P3958),Créanciers!$P3958,Créanciers!$G3958))),0)</f>
        <v>0</v>
      </c>
      <c r="J3958">
        <f>IF(AND(NOT(ISBLANK(Créanciers!$I3958)),LOWER(Créanciers!$I3958)&lt;&gt;"chf"),IF(ISBLANK(Créanciers!$Q3958),0,IF(ISBLANK(Créanciers!$Q3958),0,IF(ISNUMBER(Créanciers!$Q3958),Créanciers!$Q3958,Créanciers!$G3958))),0)</f>
        <v>0</v>
      </c>
    </row>
    <row r="3959" spans="2:10" x14ac:dyDescent="0.25">
      <c r="B3959">
        <f>IF(OR(ISBLANK(Créanciers!$I3959),LOWER(Créanciers!$I3959)="chf"),IF(ISBLANK(Créanciers!N3959),0,IF(ISBLANK(Créanciers!$G3959),0,IF(ISNUMBER(Créanciers!N3959),Créanciers!N3959,Créanciers!$G3959))),0)</f>
        <v>0</v>
      </c>
      <c r="C3959">
        <f>IF(OR(ISBLANK(Créanciers!$I3959),LOWER(Créanciers!$I3959)="chf"),IF(ISBLANK(Créanciers!O3959),0,IF(ISBLANK(Créanciers!$G3959),0,IF(ISNUMBER(Créanciers!O3959),Créanciers!O3959,Créanciers!$G3959))),0)</f>
        <v>0</v>
      </c>
      <c r="D3959">
        <f>IF(OR(ISBLANK(Créanciers!$I3959),LOWER(Créanciers!$I3959)="chf"),IF(ISBLANK(Créanciers!P3959),0,IF(ISBLANK(Créanciers!$G3959),0,IF(ISNUMBER(Créanciers!P3959),Créanciers!P3959,Créanciers!$G3959))),0)</f>
        <v>0</v>
      </c>
      <c r="E3959">
        <f>IF(OR(ISBLANK(Créanciers!$I3959),LOWER(Créanciers!$I3959)="chf"),IF(ISBLANK(Créanciers!Q3959),0,IF(ISBLANK(Créanciers!$G3959),0,IF(ISNUMBER(Créanciers!Q3959),Créanciers!Q3959,Créanciers!$G3959))),0)</f>
        <v>0</v>
      </c>
      <c r="G3959">
        <f>IF(AND(NOT(ISBLANK(Créanciers!$I3959)),LOWER(Créanciers!$I3959)&lt;&gt;"chf"),IF(ISBLANK(Créanciers!$N3959),0,IF(ISBLANK(Créanciers!$N3959),0,IF(ISNUMBER(Créanciers!$N3959),Créanciers!$N3959,Créanciers!$G3959))),0)</f>
        <v>0</v>
      </c>
      <c r="H3959">
        <f>IF(AND(NOT(ISBLANK(Créanciers!$I3959)),LOWER(Créanciers!$I3959)&lt;&gt;"chf"),IF(ISBLANK(Créanciers!$O3959),0,IF(ISBLANK(Créanciers!$O3959),0,IF(ISNUMBER(Créanciers!$O3959),Créanciers!$O3959,Créanciers!$G3959))),0)</f>
        <v>0</v>
      </c>
      <c r="I3959">
        <f>IF(AND(NOT(ISBLANK(Créanciers!$I3959)),LOWER(Créanciers!$I3959)&lt;&gt;"chf"),IF(ISBLANK(Créanciers!$P3959),0,IF(ISBLANK(Créanciers!$P3959),0,IF(ISNUMBER(Créanciers!$P3959),Créanciers!$P3959,Créanciers!$G3959))),0)</f>
        <v>0</v>
      </c>
      <c r="J3959">
        <f>IF(AND(NOT(ISBLANK(Créanciers!$I3959)),LOWER(Créanciers!$I3959)&lt;&gt;"chf"),IF(ISBLANK(Créanciers!$Q3959),0,IF(ISBLANK(Créanciers!$Q3959),0,IF(ISNUMBER(Créanciers!$Q3959),Créanciers!$Q3959,Créanciers!$G3959))),0)</f>
        <v>0</v>
      </c>
    </row>
    <row r="3960" spans="2:10" x14ac:dyDescent="0.25">
      <c r="B3960">
        <f>IF(OR(ISBLANK(Créanciers!$I3960),LOWER(Créanciers!$I3960)="chf"),IF(ISBLANK(Créanciers!N3960),0,IF(ISBLANK(Créanciers!$G3960),0,IF(ISNUMBER(Créanciers!N3960),Créanciers!N3960,Créanciers!$G3960))),0)</f>
        <v>0</v>
      </c>
      <c r="C3960">
        <f>IF(OR(ISBLANK(Créanciers!$I3960),LOWER(Créanciers!$I3960)="chf"),IF(ISBLANK(Créanciers!O3960),0,IF(ISBLANK(Créanciers!$G3960),0,IF(ISNUMBER(Créanciers!O3960),Créanciers!O3960,Créanciers!$G3960))),0)</f>
        <v>0</v>
      </c>
      <c r="D3960">
        <f>IF(OR(ISBLANK(Créanciers!$I3960),LOWER(Créanciers!$I3960)="chf"),IF(ISBLANK(Créanciers!P3960),0,IF(ISBLANK(Créanciers!$G3960),0,IF(ISNUMBER(Créanciers!P3960),Créanciers!P3960,Créanciers!$G3960))),0)</f>
        <v>0</v>
      </c>
      <c r="E3960">
        <f>IF(OR(ISBLANK(Créanciers!$I3960),LOWER(Créanciers!$I3960)="chf"),IF(ISBLANK(Créanciers!Q3960),0,IF(ISBLANK(Créanciers!$G3960),0,IF(ISNUMBER(Créanciers!Q3960),Créanciers!Q3960,Créanciers!$G3960))),0)</f>
        <v>0</v>
      </c>
      <c r="G3960">
        <f>IF(AND(NOT(ISBLANK(Créanciers!$I3960)),LOWER(Créanciers!$I3960)&lt;&gt;"chf"),IF(ISBLANK(Créanciers!$N3960),0,IF(ISBLANK(Créanciers!$N3960),0,IF(ISNUMBER(Créanciers!$N3960),Créanciers!$N3960,Créanciers!$G3960))),0)</f>
        <v>0</v>
      </c>
      <c r="H3960">
        <f>IF(AND(NOT(ISBLANK(Créanciers!$I3960)),LOWER(Créanciers!$I3960)&lt;&gt;"chf"),IF(ISBLANK(Créanciers!$O3960),0,IF(ISBLANK(Créanciers!$O3960),0,IF(ISNUMBER(Créanciers!$O3960),Créanciers!$O3960,Créanciers!$G3960))),0)</f>
        <v>0</v>
      </c>
      <c r="I3960">
        <f>IF(AND(NOT(ISBLANK(Créanciers!$I3960)),LOWER(Créanciers!$I3960)&lt;&gt;"chf"),IF(ISBLANK(Créanciers!$P3960),0,IF(ISBLANK(Créanciers!$P3960),0,IF(ISNUMBER(Créanciers!$P3960),Créanciers!$P3960,Créanciers!$G3960))),0)</f>
        <v>0</v>
      </c>
      <c r="J3960">
        <f>IF(AND(NOT(ISBLANK(Créanciers!$I3960)),LOWER(Créanciers!$I3960)&lt;&gt;"chf"),IF(ISBLANK(Créanciers!$Q3960),0,IF(ISBLANK(Créanciers!$Q3960),0,IF(ISNUMBER(Créanciers!$Q3960),Créanciers!$Q3960,Créanciers!$G3960))),0)</f>
        <v>0</v>
      </c>
    </row>
    <row r="3961" spans="2:10" x14ac:dyDescent="0.25">
      <c r="B3961">
        <f>IF(OR(ISBLANK(Créanciers!$I3961),LOWER(Créanciers!$I3961)="chf"),IF(ISBLANK(Créanciers!N3961),0,IF(ISBLANK(Créanciers!$G3961),0,IF(ISNUMBER(Créanciers!N3961),Créanciers!N3961,Créanciers!$G3961))),0)</f>
        <v>0</v>
      </c>
      <c r="C3961">
        <f>IF(OR(ISBLANK(Créanciers!$I3961),LOWER(Créanciers!$I3961)="chf"),IF(ISBLANK(Créanciers!O3961),0,IF(ISBLANK(Créanciers!$G3961),0,IF(ISNUMBER(Créanciers!O3961),Créanciers!O3961,Créanciers!$G3961))),0)</f>
        <v>0</v>
      </c>
      <c r="D3961">
        <f>IF(OR(ISBLANK(Créanciers!$I3961),LOWER(Créanciers!$I3961)="chf"),IF(ISBLANK(Créanciers!P3961),0,IF(ISBLANK(Créanciers!$G3961),0,IF(ISNUMBER(Créanciers!P3961),Créanciers!P3961,Créanciers!$G3961))),0)</f>
        <v>0</v>
      </c>
      <c r="E3961">
        <f>IF(OR(ISBLANK(Créanciers!$I3961),LOWER(Créanciers!$I3961)="chf"),IF(ISBLANK(Créanciers!Q3961),0,IF(ISBLANK(Créanciers!$G3961),0,IF(ISNUMBER(Créanciers!Q3961),Créanciers!Q3961,Créanciers!$G3961))),0)</f>
        <v>0</v>
      </c>
      <c r="G3961">
        <f>IF(AND(NOT(ISBLANK(Créanciers!$I3961)),LOWER(Créanciers!$I3961)&lt;&gt;"chf"),IF(ISBLANK(Créanciers!$N3961),0,IF(ISBLANK(Créanciers!$N3961),0,IF(ISNUMBER(Créanciers!$N3961),Créanciers!$N3961,Créanciers!$G3961))),0)</f>
        <v>0</v>
      </c>
      <c r="H3961">
        <f>IF(AND(NOT(ISBLANK(Créanciers!$I3961)),LOWER(Créanciers!$I3961)&lt;&gt;"chf"),IF(ISBLANK(Créanciers!$O3961),0,IF(ISBLANK(Créanciers!$O3961),0,IF(ISNUMBER(Créanciers!$O3961),Créanciers!$O3961,Créanciers!$G3961))),0)</f>
        <v>0</v>
      </c>
      <c r="I3961">
        <f>IF(AND(NOT(ISBLANK(Créanciers!$I3961)),LOWER(Créanciers!$I3961)&lt;&gt;"chf"),IF(ISBLANK(Créanciers!$P3961),0,IF(ISBLANK(Créanciers!$P3961),0,IF(ISNUMBER(Créanciers!$P3961),Créanciers!$P3961,Créanciers!$G3961))),0)</f>
        <v>0</v>
      </c>
      <c r="J3961">
        <f>IF(AND(NOT(ISBLANK(Créanciers!$I3961)),LOWER(Créanciers!$I3961)&lt;&gt;"chf"),IF(ISBLANK(Créanciers!$Q3961),0,IF(ISBLANK(Créanciers!$Q3961),0,IF(ISNUMBER(Créanciers!$Q3961),Créanciers!$Q3961,Créanciers!$G3961))),0)</f>
        <v>0</v>
      </c>
    </row>
    <row r="3962" spans="2:10" x14ac:dyDescent="0.25">
      <c r="B3962">
        <f>IF(OR(ISBLANK(Créanciers!$I3962),LOWER(Créanciers!$I3962)="chf"),IF(ISBLANK(Créanciers!N3962),0,IF(ISBLANK(Créanciers!$G3962),0,IF(ISNUMBER(Créanciers!N3962),Créanciers!N3962,Créanciers!$G3962))),0)</f>
        <v>0</v>
      </c>
      <c r="C3962">
        <f>IF(OR(ISBLANK(Créanciers!$I3962),LOWER(Créanciers!$I3962)="chf"),IF(ISBLANK(Créanciers!O3962),0,IF(ISBLANK(Créanciers!$G3962),0,IF(ISNUMBER(Créanciers!O3962),Créanciers!O3962,Créanciers!$G3962))),0)</f>
        <v>0</v>
      </c>
      <c r="D3962">
        <f>IF(OR(ISBLANK(Créanciers!$I3962),LOWER(Créanciers!$I3962)="chf"),IF(ISBLANK(Créanciers!P3962),0,IF(ISBLANK(Créanciers!$G3962),0,IF(ISNUMBER(Créanciers!P3962),Créanciers!P3962,Créanciers!$G3962))),0)</f>
        <v>0</v>
      </c>
      <c r="E3962">
        <f>IF(OR(ISBLANK(Créanciers!$I3962),LOWER(Créanciers!$I3962)="chf"),IF(ISBLANK(Créanciers!Q3962),0,IF(ISBLANK(Créanciers!$G3962),0,IF(ISNUMBER(Créanciers!Q3962),Créanciers!Q3962,Créanciers!$G3962))),0)</f>
        <v>0</v>
      </c>
      <c r="G3962">
        <f>IF(AND(NOT(ISBLANK(Créanciers!$I3962)),LOWER(Créanciers!$I3962)&lt;&gt;"chf"),IF(ISBLANK(Créanciers!$N3962),0,IF(ISBLANK(Créanciers!$N3962),0,IF(ISNUMBER(Créanciers!$N3962),Créanciers!$N3962,Créanciers!$G3962))),0)</f>
        <v>0</v>
      </c>
      <c r="H3962">
        <f>IF(AND(NOT(ISBLANK(Créanciers!$I3962)),LOWER(Créanciers!$I3962)&lt;&gt;"chf"),IF(ISBLANK(Créanciers!$O3962),0,IF(ISBLANK(Créanciers!$O3962),0,IF(ISNUMBER(Créanciers!$O3962),Créanciers!$O3962,Créanciers!$G3962))),0)</f>
        <v>0</v>
      </c>
      <c r="I3962">
        <f>IF(AND(NOT(ISBLANK(Créanciers!$I3962)),LOWER(Créanciers!$I3962)&lt;&gt;"chf"),IF(ISBLANK(Créanciers!$P3962),0,IF(ISBLANK(Créanciers!$P3962),0,IF(ISNUMBER(Créanciers!$P3962),Créanciers!$P3962,Créanciers!$G3962))),0)</f>
        <v>0</v>
      </c>
      <c r="J3962">
        <f>IF(AND(NOT(ISBLANK(Créanciers!$I3962)),LOWER(Créanciers!$I3962)&lt;&gt;"chf"),IF(ISBLANK(Créanciers!$Q3962),0,IF(ISBLANK(Créanciers!$Q3962),0,IF(ISNUMBER(Créanciers!$Q3962),Créanciers!$Q3962,Créanciers!$G3962))),0)</f>
        <v>0</v>
      </c>
    </row>
    <row r="3963" spans="2:10" x14ac:dyDescent="0.25">
      <c r="B3963">
        <f>IF(OR(ISBLANK(Créanciers!$I3963),LOWER(Créanciers!$I3963)="chf"),IF(ISBLANK(Créanciers!N3963),0,IF(ISBLANK(Créanciers!$G3963),0,IF(ISNUMBER(Créanciers!N3963),Créanciers!N3963,Créanciers!$G3963))),0)</f>
        <v>0</v>
      </c>
      <c r="C3963">
        <f>IF(OR(ISBLANK(Créanciers!$I3963),LOWER(Créanciers!$I3963)="chf"),IF(ISBLANK(Créanciers!O3963),0,IF(ISBLANK(Créanciers!$G3963),0,IF(ISNUMBER(Créanciers!O3963),Créanciers!O3963,Créanciers!$G3963))),0)</f>
        <v>0</v>
      </c>
      <c r="D3963">
        <f>IF(OR(ISBLANK(Créanciers!$I3963),LOWER(Créanciers!$I3963)="chf"),IF(ISBLANK(Créanciers!P3963),0,IF(ISBLANK(Créanciers!$G3963),0,IF(ISNUMBER(Créanciers!P3963),Créanciers!P3963,Créanciers!$G3963))),0)</f>
        <v>0</v>
      </c>
      <c r="E3963">
        <f>IF(OR(ISBLANK(Créanciers!$I3963),LOWER(Créanciers!$I3963)="chf"),IF(ISBLANK(Créanciers!Q3963),0,IF(ISBLANK(Créanciers!$G3963),0,IF(ISNUMBER(Créanciers!Q3963),Créanciers!Q3963,Créanciers!$G3963))),0)</f>
        <v>0</v>
      </c>
      <c r="G3963">
        <f>IF(AND(NOT(ISBLANK(Créanciers!$I3963)),LOWER(Créanciers!$I3963)&lt;&gt;"chf"),IF(ISBLANK(Créanciers!$N3963),0,IF(ISBLANK(Créanciers!$N3963),0,IF(ISNUMBER(Créanciers!$N3963),Créanciers!$N3963,Créanciers!$G3963))),0)</f>
        <v>0</v>
      </c>
      <c r="H3963">
        <f>IF(AND(NOT(ISBLANK(Créanciers!$I3963)),LOWER(Créanciers!$I3963)&lt;&gt;"chf"),IF(ISBLANK(Créanciers!$O3963),0,IF(ISBLANK(Créanciers!$O3963),0,IF(ISNUMBER(Créanciers!$O3963),Créanciers!$O3963,Créanciers!$G3963))),0)</f>
        <v>0</v>
      </c>
      <c r="I3963">
        <f>IF(AND(NOT(ISBLANK(Créanciers!$I3963)),LOWER(Créanciers!$I3963)&lt;&gt;"chf"),IF(ISBLANK(Créanciers!$P3963),0,IF(ISBLANK(Créanciers!$P3963),0,IF(ISNUMBER(Créanciers!$P3963),Créanciers!$P3963,Créanciers!$G3963))),0)</f>
        <v>0</v>
      </c>
      <c r="J3963">
        <f>IF(AND(NOT(ISBLANK(Créanciers!$I3963)),LOWER(Créanciers!$I3963)&lt;&gt;"chf"),IF(ISBLANK(Créanciers!$Q3963),0,IF(ISBLANK(Créanciers!$Q3963),0,IF(ISNUMBER(Créanciers!$Q3963),Créanciers!$Q3963,Créanciers!$G3963))),0)</f>
        <v>0</v>
      </c>
    </row>
    <row r="3964" spans="2:10" x14ac:dyDescent="0.25">
      <c r="B3964">
        <f>IF(OR(ISBLANK(Créanciers!$I3964),LOWER(Créanciers!$I3964)="chf"),IF(ISBLANK(Créanciers!N3964),0,IF(ISBLANK(Créanciers!$G3964),0,IF(ISNUMBER(Créanciers!N3964),Créanciers!N3964,Créanciers!$G3964))),0)</f>
        <v>0</v>
      </c>
      <c r="C3964">
        <f>IF(OR(ISBLANK(Créanciers!$I3964),LOWER(Créanciers!$I3964)="chf"),IF(ISBLANK(Créanciers!O3964),0,IF(ISBLANK(Créanciers!$G3964),0,IF(ISNUMBER(Créanciers!O3964),Créanciers!O3964,Créanciers!$G3964))),0)</f>
        <v>0</v>
      </c>
      <c r="D3964">
        <f>IF(OR(ISBLANK(Créanciers!$I3964),LOWER(Créanciers!$I3964)="chf"),IF(ISBLANK(Créanciers!P3964),0,IF(ISBLANK(Créanciers!$G3964),0,IF(ISNUMBER(Créanciers!P3964),Créanciers!P3964,Créanciers!$G3964))),0)</f>
        <v>0</v>
      </c>
      <c r="E3964">
        <f>IF(OR(ISBLANK(Créanciers!$I3964),LOWER(Créanciers!$I3964)="chf"),IF(ISBLANK(Créanciers!Q3964),0,IF(ISBLANK(Créanciers!$G3964),0,IF(ISNUMBER(Créanciers!Q3964),Créanciers!Q3964,Créanciers!$G3964))),0)</f>
        <v>0</v>
      </c>
      <c r="G3964">
        <f>IF(AND(NOT(ISBLANK(Créanciers!$I3964)),LOWER(Créanciers!$I3964)&lt;&gt;"chf"),IF(ISBLANK(Créanciers!$N3964),0,IF(ISBLANK(Créanciers!$N3964),0,IF(ISNUMBER(Créanciers!$N3964),Créanciers!$N3964,Créanciers!$G3964))),0)</f>
        <v>0</v>
      </c>
      <c r="H3964">
        <f>IF(AND(NOT(ISBLANK(Créanciers!$I3964)),LOWER(Créanciers!$I3964)&lt;&gt;"chf"),IF(ISBLANK(Créanciers!$O3964),0,IF(ISBLANK(Créanciers!$O3964),0,IF(ISNUMBER(Créanciers!$O3964),Créanciers!$O3964,Créanciers!$G3964))),0)</f>
        <v>0</v>
      </c>
      <c r="I3964">
        <f>IF(AND(NOT(ISBLANK(Créanciers!$I3964)),LOWER(Créanciers!$I3964)&lt;&gt;"chf"),IF(ISBLANK(Créanciers!$P3964),0,IF(ISBLANK(Créanciers!$P3964),0,IF(ISNUMBER(Créanciers!$P3964),Créanciers!$P3964,Créanciers!$G3964))),0)</f>
        <v>0</v>
      </c>
      <c r="J3964">
        <f>IF(AND(NOT(ISBLANK(Créanciers!$I3964)),LOWER(Créanciers!$I3964)&lt;&gt;"chf"),IF(ISBLANK(Créanciers!$Q3964),0,IF(ISBLANK(Créanciers!$Q3964),0,IF(ISNUMBER(Créanciers!$Q3964),Créanciers!$Q3964,Créanciers!$G3964))),0)</f>
        <v>0</v>
      </c>
    </row>
    <row r="3965" spans="2:10" x14ac:dyDescent="0.25">
      <c r="B3965">
        <f>IF(OR(ISBLANK(Créanciers!$I3965),LOWER(Créanciers!$I3965)="chf"),IF(ISBLANK(Créanciers!N3965),0,IF(ISBLANK(Créanciers!$G3965),0,IF(ISNUMBER(Créanciers!N3965),Créanciers!N3965,Créanciers!$G3965))),0)</f>
        <v>0</v>
      </c>
      <c r="C3965">
        <f>IF(OR(ISBLANK(Créanciers!$I3965),LOWER(Créanciers!$I3965)="chf"),IF(ISBLANK(Créanciers!O3965),0,IF(ISBLANK(Créanciers!$G3965),0,IF(ISNUMBER(Créanciers!O3965),Créanciers!O3965,Créanciers!$G3965))),0)</f>
        <v>0</v>
      </c>
      <c r="D3965">
        <f>IF(OR(ISBLANK(Créanciers!$I3965),LOWER(Créanciers!$I3965)="chf"),IF(ISBLANK(Créanciers!P3965),0,IF(ISBLANK(Créanciers!$G3965),0,IF(ISNUMBER(Créanciers!P3965),Créanciers!P3965,Créanciers!$G3965))),0)</f>
        <v>0</v>
      </c>
      <c r="E3965">
        <f>IF(OR(ISBLANK(Créanciers!$I3965),LOWER(Créanciers!$I3965)="chf"),IF(ISBLANK(Créanciers!Q3965),0,IF(ISBLANK(Créanciers!$G3965),0,IF(ISNUMBER(Créanciers!Q3965),Créanciers!Q3965,Créanciers!$G3965))),0)</f>
        <v>0</v>
      </c>
      <c r="G3965">
        <f>IF(AND(NOT(ISBLANK(Créanciers!$I3965)),LOWER(Créanciers!$I3965)&lt;&gt;"chf"),IF(ISBLANK(Créanciers!$N3965),0,IF(ISBLANK(Créanciers!$N3965),0,IF(ISNUMBER(Créanciers!$N3965),Créanciers!$N3965,Créanciers!$G3965))),0)</f>
        <v>0</v>
      </c>
      <c r="H3965">
        <f>IF(AND(NOT(ISBLANK(Créanciers!$I3965)),LOWER(Créanciers!$I3965)&lt;&gt;"chf"),IF(ISBLANK(Créanciers!$O3965),0,IF(ISBLANK(Créanciers!$O3965),0,IF(ISNUMBER(Créanciers!$O3965),Créanciers!$O3965,Créanciers!$G3965))),0)</f>
        <v>0</v>
      </c>
      <c r="I3965">
        <f>IF(AND(NOT(ISBLANK(Créanciers!$I3965)),LOWER(Créanciers!$I3965)&lt;&gt;"chf"),IF(ISBLANK(Créanciers!$P3965),0,IF(ISBLANK(Créanciers!$P3965),0,IF(ISNUMBER(Créanciers!$P3965),Créanciers!$P3965,Créanciers!$G3965))),0)</f>
        <v>0</v>
      </c>
      <c r="J3965">
        <f>IF(AND(NOT(ISBLANK(Créanciers!$I3965)),LOWER(Créanciers!$I3965)&lt;&gt;"chf"),IF(ISBLANK(Créanciers!$Q3965),0,IF(ISBLANK(Créanciers!$Q3965),0,IF(ISNUMBER(Créanciers!$Q3965),Créanciers!$Q3965,Créanciers!$G3965))),0)</f>
        <v>0</v>
      </c>
    </row>
    <row r="3966" spans="2:10" x14ac:dyDescent="0.25">
      <c r="B3966">
        <f>IF(OR(ISBLANK(Créanciers!$I3966),LOWER(Créanciers!$I3966)="chf"),IF(ISBLANK(Créanciers!N3966),0,IF(ISBLANK(Créanciers!$G3966),0,IF(ISNUMBER(Créanciers!N3966),Créanciers!N3966,Créanciers!$G3966))),0)</f>
        <v>0</v>
      </c>
      <c r="C3966">
        <f>IF(OR(ISBLANK(Créanciers!$I3966),LOWER(Créanciers!$I3966)="chf"),IF(ISBLANK(Créanciers!O3966),0,IF(ISBLANK(Créanciers!$G3966),0,IF(ISNUMBER(Créanciers!O3966),Créanciers!O3966,Créanciers!$G3966))),0)</f>
        <v>0</v>
      </c>
      <c r="D3966">
        <f>IF(OR(ISBLANK(Créanciers!$I3966),LOWER(Créanciers!$I3966)="chf"),IF(ISBLANK(Créanciers!P3966),0,IF(ISBLANK(Créanciers!$G3966),0,IF(ISNUMBER(Créanciers!P3966),Créanciers!P3966,Créanciers!$G3966))),0)</f>
        <v>0</v>
      </c>
      <c r="E3966">
        <f>IF(OR(ISBLANK(Créanciers!$I3966),LOWER(Créanciers!$I3966)="chf"),IF(ISBLANK(Créanciers!Q3966),0,IF(ISBLANK(Créanciers!$G3966),0,IF(ISNUMBER(Créanciers!Q3966),Créanciers!Q3966,Créanciers!$G3966))),0)</f>
        <v>0</v>
      </c>
      <c r="G3966">
        <f>IF(AND(NOT(ISBLANK(Créanciers!$I3966)),LOWER(Créanciers!$I3966)&lt;&gt;"chf"),IF(ISBLANK(Créanciers!$N3966),0,IF(ISBLANK(Créanciers!$N3966),0,IF(ISNUMBER(Créanciers!$N3966),Créanciers!$N3966,Créanciers!$G3966))),0)</f>
        <v>0</v>
      </c>
      <c r="H3966">
        <f>IF(AND(NOT(ISBLANK(Créanciers!$I3966)),LOWER(Créanciers!$I3966)&lt;&gt;"chf"),IF(ISBLANK(Créanciers!$O3966),0,IF(ISBLANK(Créanciers!$O3966),0,IF(ISNUMBER(Créanciers!$O3966),Créanciers!$O3966,Créanciers!$G3966))),0)</f>
        <v>0</v>
      </c>
      <c r="I3966">
        <f>IF(AND(NOT(ISBLANK(Créanciers!$I3966)),LOWER(Créanciers!$I3966)&lt;&gt;"chf"),IF(ISBLANK(Créanciers!$P3966),0,IF(ISBLANK(Créanciers!$P3966),0,IF(ISNUMBER(Créanciers!$P3966),Créanciers!$P3966,Créanciers!$G3966))),0)</f>
        <v>0</v>
      </c>
      <c r="J3966">
        <f>IF(AND(NOT(ISBLANK(Créanciers!$I3966)),LOWER(Créanciers!$I3966)&lt;&gt;"chf"),IF(ISBLANK(Créanciers!$Q3966),0,IF(ISBLANK(Créanciers!$Q3966),0,IF(ISNUMBER(Créanciers!$Q3966),Créanciers!$Q3966,Créanciers!$G3966))),0)</f>
        <v>0</v>
      </c>
    </row>
    <row r="3967" spans="2:10" x14ac:dyDescent="0.25">
      <c r="B3967">
        <f>IF(OR(ISBLANK(Créanciers!$I3967),LOWER(Créanciers!$I3967)="chf"),IF(ISBLANK(Créanciers!N3967),0,IF(ISBLANK(Créanciers!$G3967),0,IF(ISNUMBER(Créanciers!N3967),Créanciers!N3967,Créanciers!$G3967))),0)</f>
        <v>0</v>
      </c>
      <c r="C3967">
        <f>IF(OR(ISBLANK(Créanciers!$I3967),LOWER(Créanciers!$I3967)="chf"),IF(ISBLANK(Créanciers!O3967),0,IF(ISBLANK(Créanciers!$G3967),0,IF(ISNUMBER(Créanciers!O3967),Créanciers!O3967,Créanciers!$G3967))),0)</f>
        <v>0</v>
      </c>
      <c r="D3967">
        <f>IF(OR(ISBLANK(Créanciers!$I3967),LOWER(Créanciers!$I3967)="chf"),IF(ISBLANK(Créanciers!P3967),0,IF(ISBLANK(Créanciers!$G3967),0,IF(ISNUMBER(Créanciers!P3967),Créanciers!P3967,Créanciers!$G3967))),0)</f>
        <v>0</v>
      </c>
      <c r="E3967">
        <f>IF(OR(ISBLANK(Créanciers!$I3967),LOWER(Créanciers!$I3967)="chf"),IF(ISBLANK(Créanciers!Q3967),0,IF(ISBLANK(Créanciers!$G3967),0,IF(ISNUMBER(Créanciers!Q3967),Créanciers!Q3967,Créanciers!$G3967))),0)</f>
        <v>0</v>
      </c>
      <c r="G3967">
        <f>IF(AND(NOT(ISBLANK(Créanciers!$I3967)),LOWER(Créanciers!$I3967)&lt;&gt;"chf"),IF(ISBLANK(Créanciers!$N3967),0,IF(ISBLANK(Créanciers!$N3967),0,IF(ISNUMBER(Créanciers!$N3967),Créanciers!$N3967,Créanciers!$G3967))),0)</f>
        <v>0</v>
      </c>
      <c r="H3967">
        <f>IF(AND(NOT(ISBLANK(Créanciers!$I3967)),LOWER(Créanciers!$I3967)&lt;&gt;"chf"),IF(ISBLANK(Créanciers!$O3967),0,IF(ISBLANK(Créanciers!$O3967),0,IF(ISNUMBER(Créanciers!$O3967),Créanciers!$O3967,Créanciers!$G3967))),0)</f>
        <v>0</v>
      </c>
      <c r="I3967">
        <f>IF(AND(NOT(ISBLANK(Créanciers!$I3967)),LOWER(Créanciers!$I3967)&lt;&gt;"chf"),IF(ISBLANK(Créanciers!$P3967),0,IF(ISBLANK(Créanciers!$P3967),0,IF(ISNUMBER(Créanciers!$P3967),Créanciers!$P3967,Créanciers!$G3967))),0)</f>
        <v>0</v>
      </c>
      <c r="J3967">
        <f>IF(AND(NOT(ISBLANK(Créanciers!$I3967)),LOWER(Créanciers!$I3967)&lt;&gt;"chf"),IF(ISBLANK(Créanciers!$Q3967),0,IF(ISBLANK(Créanciers!$Q3967),0,IF(ISNUMBER(Créanciers!$Q3967),Créanciers!$Q3967,Créanciers!$G3967))),0)</f>
        <v>0</v>
      </c>
    </row>
    <row r="3968" spans="2:10" x14ac:dyDescent="0.25">
      <c r="B3968">
        <f>IF(OR(ISBLANK(Créanciers!$I3968),LOWER(Créanciers!$I3968)="chf"),IF(ISBLANK(Créanciers!N3968),0,IF(ISBLANK(Créanciers!$G3968),0,IF(ISNUMBER(Créanciers!N3968),Créanciers!N3968,Créanciers!$G3968))),0)</f>
        <v>0</v>
      </c>
      <c r="C3968">
        <f>IF(OR(ISBLANK(Créanciers!$I3968),LOWER(Créanciers!$I3968)="chf"),IF(ISBLANK(Créanciers!O3968),0,IF(ISBLANK(Créanciers!$G3968),0,IF(ISNUMBER(Créanciers!O3968),Créanciers!O3968,Créanciers!$G3968))),0)</f>
        <v>0</v>
      </c>
      <c r="D3968">
        <f>IF(OR(ISBLANK(Créanciers!$I3968),LOWER(Créanciers!$I3968)="chf"),IF(ISBLANK(Créanciers!P3968),0,IF(ISBLANK(Créanciers!$G3968),0,IF(ISNUMBER(Créanciers!P3968),Créanciers!P3968,Créanciers!$G3968))),0)</f>
        <v>0</v>
      </c>
      <c r="E3968">
        <f>IF(OR(ISBLANK(Créanciers!$I3968),LOWER(Créanciers!$I3968)="chf"),IF(ISBLANK(Créanciers!Q3968),0,IF(ISBLANK(Créanciers!$G3968),0,IF(ISNUMBER(Créanciers!Q3968),Créanciers!Q3968,Créanciers!$G3968))),0)</f>
        <v>0</v>
      </c>
      <c r="G3968">
        <f>IF(AND(NOT(ISBLANK(Créanciers!$I3968)),LOWER(Créanciers!$I3968)&lt;&gt;"chf"),IF(ISBLANK(Créanciers!$N3968),0,IF(ISBLANK(Créanciers!$N3968),0,IF(ISNUMBER(Créanciers!$N3968),Créanciers!$N3968,Créanciers!$G3968))),0)</f>
        <v>0</v>
      </c>
      <c r="H3968">
        <f>IF(AND(NOT(ISBLANK(Créanciers!$I3968)),LOWER(Créanciers!$I3968)&lt;&gt;"chf"),IF(ISBLANK(Créanciers!$O3968),0,IF(ISBLANK(Créanciers!$O3968),0,IF(ISNUMBER(Créanciers!$O3968),Créanciers!$O3968,Créanciers!$G3968))),0)</f>
        <v>0</v>
      </c>
      <c r="I3968">
        <f>IF(AND(NOT(ISBLANK(Créanciers!$I3968)),LOWER(Créanciers!$I3968)&lt;&gt;"chf"),IF(ISBLANK(Créanciers!$P3968),0,IF(ISBLANK(Créanciers!$P3968),0,IF(ISNUMBER(Créanciers!$P3968),Créanciers!$P3968,Créanciers!$G3968))),0)</f>
        <v>0</v>
      </c>
      <c r="J3968">
        <f>IF(AND(NOT(ISBLANK(Créanciers!$I3968)),LOWER(Créanciers!$I3968)&lt;&gt;"chf"),IF(ISBLANK(Créanciers!$Q3968),0,IF(ISBLANK(Créanciers!$Q3968),0,IF(ISNUMBER(Créanciers!$Q3968),Créanciers!$Q3968,Créanciers!$G3968))),0)</f>
        <v>0</v>
      </c>
    </row>
    <row r="3969" spans="2:10" x14ac:dyDescent="0.25">
      <c r="B3969">
        <f>IF(OR(ISBLANK(Créanciers!$I3969),LOWER(Créanciers!$I3969)="chf"),IF(ISBLANK(Créanciers!N3969),0,IF(ISBLANK(Créanciers!$G3969),0,IF(ISNUMBER(Créanciers!N3969),Créanciers!N3969,Créanciers!$G3969))),0)</f>
        <v>0</v>
      </c>
      <c r="C3969">
        <f>IF(OR(ISBLANK(Créanciers!$I3969),LOWER(Créanciers!$I3969)="chf"),IF(ISBLANK(Créanciers!O3969),0,IF(ISBLANK(Créanciers!$G3969),0,IF(ISNUMBER(Créanciers!O3969),Créanciers!O3969,Créanciers!$G3969))),0)</f>
        <v>0</v>
      </c>
      <c r="D3969">
        <f>IF(OR(ISBLANK(Créanciers!$I3969),LOWER(Créanciers!$I3969)="chf"),IF(ISBLANK(Créanciers!P3969),0,IF(ISBLANK(Créanciers!$G3969),0,IF(ISNUMBER(Créanciers!P3969),Créanciers!P3969,Créanciers!$G3969))),0)</f>
        <v>0</v>
      </c>
      <c r="E3969">
        <f>IF(OR(ISBLANK(Créanciers!$I3969),LOWER(Créanciers!$I3969)="chf"),IF(ISBLANK(Créanciers!Q3969),0,IF(ISBLANK(Créanciers!$G3969),0,IF(ISNUMBER(Créanciers!Q3969),Créanciers!Q3969,Créanciers!$G3969))),0)</f>
        <v>0</v>
      </c>
      <c r="G3969">
        <f>IF(AND(NOT(ISBLANK(Créanciers!$I3969)),LOWER(Créanciers!$I3969)&lt;&gt;"chf"),IF(ISBLANK(Créanciers!$N3969),0,IF(ISBLANK(Créanciers!$N3969),0,IF(ISNUMBER(Créanciers!$N3969),Créanciers!$N3969,Créanciers!$G3969))),0)</f>
        <v>0</v>
      </c>
      <c r="H3969">
        <f>IF(AND(NOT(ISBLANK(Créanciers!$I3969)),LOWER(Créanciers!$I3969)&lt;&gt;"chf"),IF(ISBLANK(Créanciers!$O3969),0,IF(ISBLANK(Créanciers!$O3969),0,IF(ISNUMBER(Créanciers!$O3969),Créanciers!$O3969,Créanciers!$G3969))),0)</f>
        <v>0</v>
      </c>
      <c r="I3969">
        <f>IF(AND(NOT(ISBLANK(Créanciers!$I3969)),LOWER(Créanciers!$I3969)&lt;&gt;"chf"),IF(ISBLANK(Créanciers!$P3969),0,IF(ISBLANK(Créanciers!$P3969),0,IF(ISNUMBER(Créanciers!$P3969),Créanciers!$P3969,Créanciers!$G3969))),0)</f>
        <v>0</v>
      </c>
      <c r="J3969">
        <f>IF(AND(NOT(ISBLANK(Créanciers!$I3969)),LOWER(Créanciers!$I3969)&lt;&gt;"chf"),IF(ISBLANK(Créanciers!$Q3969),0,IF(ISBLANK(Créanciers!$Q3969),0,IF(ISNUMBER(Créanciers!$Q3969),Créanciers!$Q3969,Créanciers!$G3969))),0)</f>
        <v>0</v>
      </c>
    </row>
    <row r="3970" spans="2:10" x14ac:dyDescent="0.25">
      <c r="B3970">
        <f>IF(OR(ISBLANK(Créanciers!$I3970),LOWER(Créanciers!$I3970)="chf"),IF(ISBLANK(Créanciers!N3970),0,IF(ISBLANK(Créanciers!$G3970),0,IF(ISNUMBER(Créanciers!N3970),Créanciers!N3970,Créanciers!$G3970))),0)</f>
        <v>0</v>
      </c>
      <c r="C3970">
        <f>IF(OR(ISBLANK(Créanciers!$I3970),LOWER(Créanciers!$I3970)="chf"),IF(ISBLANK(Créanciers!O3970),0,IF(ISBLANK(Créanciers!$G3970),0,IF(ISNUMBER(Créanciers!O3970),Créanciers!O3970,Créanciers!$G3970))),0)</f>
        <v>0</v>
      </c>
      <c r="D3970">
        <f>IF(OR(ISBLANK(Créanciers!$I3970),LOWER(Créanciers!$I3970)="chf"),IF(ISBLANK(Créanciers!P3970),0,IF(ISBLANK(Créanciers!$G3970),0,IF(ISNUMBER(Créanciers!P3970),Créanciers!P3970,Créanciers!$G3970))),0)</f>
        <v>0</v>
      </c>
      <c r="E3970">
        <f>IF(OR(ISBLANK(Créanciers!$I3970),LOWER(Créanciers!$I3970)="chf"),IF(ISBLANK(Créanciers!Q3970),0,IF(ISBLANK(Créanciers!$G3970),0,IF(ISNUMBER(Créanciers!Q3970),Créanciers!Q3970,Créanciers!$G3970))),0)</f>
        <v>0</v>
      </c>
      <c r="G3970">
        <f>IF(AND(NOT(ISBLANK(Créanciers!$I3970)),LOWER(Créanciers!$I3970)&lt;&gt;"chf"),IF(ISBLANK(Créanciers!$N3970),0,IF(ISBLANK(Créanciers!$N3970),0,IF(ISNUMBER(Créanciers!$N3970),Créanciers!$N3970,Créanciers!$G3970))),0)</f>
        <v>0</v>
      </c>
      <c r="H3970">
        <f>IF(AND(NOT(ISBLANK(Créanciers!$I3970)),LOWER(Créanciers!$I3970)&lt;&gt;"chf"),IF(ISBLANK(Créanciers!$O3970),0,IF(ISBLANK(Créanciers!$O3970),0,IF(ISNUMBER(Créanciers!$O3970),Créanciers!$O3970,Créanciers!$G3970))),0)</f>
        <v>0</v>
      </c>
      <c r="I3970">
        <f>IF(AND(NOT(ISBLANK(Créanciers!$I3970)),LOWER(Créanciers!$I3970)&lt;&gt;"chf"),IF(ISBLANK(Créanciers!$P3970),0,IF(ISBLANK(Créanciers!$P3970),0,IF(ISNUMBER(Créanciers!$P3970),Créanciers!$P3970,Créanciers!$G3970))),0)</f>
        <v>0</v>
      </c>
      <c r="J3970">
        <f>IF(AND(NOT(ISBLANK(Créanciers!$I3970)),LOWER(Créanciers!$I3970)&lt;&gt;"chf"),IF(ISBLANK(Créanciers!$Q3970),0,IF(ISBLANK(Créanciers!$Q3970),0,IF(ISNUMBER(Créanciers!$Q3970),Créanciers!$Q3970,Créanciers!$G3970))),0)</f>
        <v>0</v>
      </c>
    </row>
    <row r="3971" spans="2:10" x14ac:dyDescent="0.25">
      <c r="B3971">
        <f>IF(OR(ISBLANK(Créanciers!$I3971),LOWER(Créanciers!$I3971)="chf"),IF(ISBLANK(Créanciers!N3971),0,IF(ISBLANK(Créanciers!$G3971),0,IF(ISNUMBER(Créanciers!N3971),Créanciers!N3971,Créanciers!$G3971))),0)</f>
        <v>0</v>
      </c>
      <c r="C3971">
        <f>IF(OR(ISBLANK(Créanciers!$I3971),LOWER(Créanciers!$I3971)="chf"),IF(ISBLANK(Créanciers!O3971),0,IF(ISBLANK(Créanciers!$G3971),0,IF(ISNUMBER(Créanciers!O3971),Créanciers!O3971,Créanciers!$G3971))),0)</f>
        <v>0</v>
      </c>
      <c r="D3971">
        <f>IF(OR(ISBLANK(Créanciers!$I3971),LOWER(Créanciers!$I3971)="chf"),IF(ISBLANK(Créanciers!P3971),0,IF(ISBLANK(Créanciers!$G3971),0,IF(ISNUMBER(Créanciers!P3971),Créanciers!P3971,Créanciers!$G3971))),0)</f>
        <v>0</v>
      </c>
      <c r="E3971">
        <f>IF(OR(ISBLANK(Créanciers!$I3971),LOWER(Créanciers!$I3971)="chf"),IF(ISBLANK(Créanciers!Q3971),0,IF(ISBLANK(Créanciers!$G3971),0,IF(ISNUMBER(Créanciers!Q3971),Créanciers!Q3971,Créanciers!$G3971))),0)</f>
        <v>0</v>
      </c>
      <c r="G3971">
        <f>IF(AND(NOT(ISBLANK(Créanciers!$I3971)),LOWER(Créanciers!$I3971)&lt;&gt;"chf"),IF(ISBLANK(Créanciers!$N3971),0,IF(ISBLANK(Créanciers!$N3971),0,IF(ISNUMBER(Créanciers!$N3971),Créanciers!$N3971,Créanciers!$G3971))),0)</f>
        <v>0</v>
      </c>
      <c r="H3971">
        <f>IF(AND(NOT(ISBLANK(Créanciers!$I3971)),LOWER(Créanciers!$I3971)&lt;&gt;"chf"),IF(ISBLANK(Créanciers!$O3971),0,IF(ISBLANK(Créanciers!$O3971),0,IF(ISNUMBER(Créanciers!$O3971),Créanciers!$O3971,Créanciers!$G3971))),0)</f>
        <v>0</v>
      </c>
      <c r="I3971">
        <f>IF(AND(NOT(ISBLANK(Créanciers!$I3971)),LOWER(Créanciers!$I3971)&lt;&gt;"chf"),IF(ISBLANK(Créanciers!$P3971),0,IF(ISBLANK(Créanciers!$P3971),0,IF(ISNUMBER(Créanciers!$P3971),Créanciers!$P3971,Créanciers!$G3971))),0)</f>
        <v>0</v>
      </c>
      <c r="J3971">
        <f>IF(AND(NOT(ISBLANK(Créanciers!$I3971)),LOWER(Créanciers!$I3971)&lt;&gt;"chf"),IF(ISBLANK(Créanciers!$Q3971),0,IF(ISBLANK(Créanciers!$Q3971),0,IF(ISNUMBER(Créanciers!$Q3971),Créanciers!$Q3971,Créanciers!$G3971))),0)</f>
        <v>0</v>
      </c>
    </row>
    <row r="3972" spans="2:10" x14ac:dyDescent="0.25">
      <c r="B3972">
        <f>IF(OR(ISBLANK(Créanciers!$I3972),LOWER(Créanciers!$I3972)="chf"),IF(ISBLANK(Créanciers!N3972),0,IF(ISBLANK(Créanciers!$G3972),0,IF(ISNUMBER(Créanciers!N3972),Créanciers!N3972,Créanciers!$G3972))),0)</f>
        <v>0</v>
      </c>
      <c r="C3972">
        <f>IF(OR(ISBLANK(Créanciers!$I3972),LOWER(Créanciers!$I3972)="chf"),IF(ISBLANK(Créanciers!O3972),0,IF(ISBLANK(Créanciers!$G3972),0,IF(ISNUMBER(Créanciers!O3972),Créanciers!O3972,Créanciers!$G3972))),0)</f>
        <v>0</v>
      </c>
      <c r="D3972">
        <f>IF(OR(ISBLANK(Créanciers!$I3972),LOWER(Créanciers!$I3972)="chf"),IF(ISBLANK(Créanciers!P3972),0,IF(ISBLANK(Créanciers!$G3972),0,IF(ISNUMBER(Créanciers!P3972),Créanciers!P3972,Créanciers!$G3972))),0)</f>
        <v>0</v>
      </c>
      <c r="E3972">
        <f>IF(OR(ISBLANK(Créanciers!$I3972),LOWER(Créanciers!$I3972)="chf"),IF(ISBLANK(Créanciers!Q3972),0,IF(ISBLANK(Créanciers!$G3972),0,IF(ISNUMBER(Créanciers!Q3972),Créanciers!Q3972,Créanciers!$G3972))),0)</f>
        <v>0</v>
      </c>
      <c r="G3972">
        <f>IF(AND(NOT(ISBLANK(Créanciers!$I3972)),LOWER(Créanciers!$I3972)&lt;&gt;"chf"),IF(ISBLANK(Créanciers!$N3972),0,IF(ISBLANK(Créanciers!$N3972),0,IF(ISNUMBER(Créanciers!$N3972),Créanciers!$N3972,Créanciers!$G3972))),0)</f>
        <v>0</v>
      </c>
      <c r="H3972">
        <f>IF(AND(NOT(ISBLANK(Créanciers!$I3972)),LOWER(Créanciers!$I3972)&lt;&gt;"chf"),IF(ISBLANK(Créanciers!$O3972),0,IF(ISBLANK(Créanciers!$O3972),0,IF(ISNUMBER(Créanciers!$O3972),Créanciers!$O3972,Créanciers!$G3972))),0)</f>
        <v>0</v>
      </c>
      <c r="I3972">
        <f>IF(AND(NOT(ISBLANK(Créanciers!$I3972)),LOWER(Créanciers!$I3972)&lt;&gt;"chf"),IF(ISBLANK(Créanciers!$P3972),0,IF(ISBLANK(Créanciers!$P3972),0,IF(ISNUMBER(Créanciers!$P3972),Créanciers!$P3972,Créanciers!$G3972))),0)</f>
        <v>0</v>
      </c>
      <c r="J3972">
        <f>IF(AND(NOT(ISBLANK(Créanciers!$I3972)),LOWER(Créanciers!$I3972)&lt;&gt;"chf"),IF(ISBLANK(Créanciers!$Q3972),0,IF(ISBLANK(Créanciers!$Q3972),0,IF(ISNUMBER(Créanciers!$Q3972),Créanciers!$Q3972,Créanciers!$G3972))),0)</f>
        <v>0</v>
      </c>
    </row>
    <row r="3973" spans="2:10" x14ac:dyDescent="0.25">
      <c r="B3973">
        <f>IF(OR(ISBLANK(Créanciers!$I3973),LOWER(Créanciers!$I3973)="chf"),IF(ISBLANK(Créanciers!N3973),0,IF(ISBLANK(Créanciers!$G3973),0,IF(ISNUMBER(Créanciers!N3973),Créanciers!N3973,Créanciers!$G3973))),0)</f>
        <v>0</v>
      </c>
      <c r="C3973">
        <f>IF(OR(ISBLANK(Créanciers!$I3973),LOWER(Créanciers!$I3973)="chf"),IF(ISBLANK(Créanciers!O3973),0,IF(ISBLANK(Créanciers!$G3973),0,IF(ISNUMBER(Créanciers!O3973),Créanciers!O3973,Créanciers!$G3973))),0)</f>
        <v>0</v>
      </c>
      <c r="D3973">
        <f>IF(OR(ISBLANK(Créanciers!$I3973),LOWER(Créanciers!$I3973)="chf"),IF(ISBLANK(Créanciers!P3973),0,IF(ISBLANK(Créanciers!$G3973),0,IF(ISNUMBER(Créanciers!P3973),Créanciers!P3973,Créanciers!$G3973))),0)</f>
        <v>0</v>
      </c>
      <c r="E3973">
        <f>IF(OR(ISBLANK(Créanciers!$I3973),LOWER(Créanciers!$I3973)="chf"),IF(ISBLANK(Créanciers!Q3973),0,IF(ISBLANK(Créanciers!$G3973),0,IF(ISNUMBER(Créanciers!Q3973),Créanciers!Q3973,Créanciers!$G3973))),0)</f>
        <v>0</v>
      </c>
      <c r="G3973">
        <f>IF(AND(NOT(ISBLANK(Créanciers!$I3973)),LOWER(Créanciers!$I3973)&lt;&gt;"chf"),IF(ISBLANK(Créanciers!$N3973),0,IF(ISBLANK(Créanciers!$N3973),0,IF(ISNUMBER(Créanciers!$N3973),Créanciers!$N3973,Créanciers!$G3973))),0)</f>
        <v>0</v>
      </c>
      <c r="H3973">
        <f>IF(AND(NOT(ISBLANK(Créanciers!$I3973)),LOWER(Créanciers!$I3973)&lt;&gt;"chf"),IF(ISBLANK(Créanciers!$O3973),0,IF(ISBLANK(Créanciers!$O3973),0,IF(ISNUMBER(Créanciers!$O3973),Créanciers!$O3973,Créanciers!$G3973))),0)</f>
        <v>0</v>
      </c>
      <c r="I3973">
        <f>IF(AND(NOT(ISBLANK(Créanciers!$I3973)),LOWER(Créanciers!$I3973)&lt;&gt;"chf"),IF(ISBLANK(Créanciers!$P3973),0,IF(ISBLANK(Créanciers!$P3973),0,IF(ISNUMBER(Créanciers!$P3973),Créanciers!$P3973,Créanciers!$G3973))),0)</f>
        <v>0</v>
      </c>
      <c r="J3973">
        <f>IF(AND(NOT(ISBLANK(Créanciers!$I3973)),LOWER(Créanciers!$I3973)&lt;&gt;"chf"),IF(ISBLANK(Créanciers!$Q3973),0,IF(ISBLANK(Créanciers!$Q3973),0,IF(ISNUMBER(Créanciers!$Q3973),Créanciers!$Q3973,Créanciers!$G3973))),0)</f>
        <v>0</v>
      </c>
    </row>
    <row r="3974" spans="2:10" x14ac:dyDescent="0.25">
      <c r="B3974">
        <f>IF(OR(ISBLANK(Créanciers!$I3974),LOWER(Créanciers!$I3974)="chf"),IF(ISBLANK(Créanciers!N3974),0,IF(ISBLANK(Créanciers!$G3974),0,IF(ISNUMBER(Créanciers!N3974),Créanciers!N3974,Créanciers!$G3974))),0)</f>
        <v>0</v>
      </c>
      <c r="C3974">
        <f>IF(OR(ISBLANK(Créanciers!$I3974),LOWER(Créanciers!$I3974)="chf"),IF(ISBLANK(Créanciers!O3974),0,IF(ISBLANK(Créanciers!$G3974),0,IF(ISNUMBER(Créanciers!O3974),Créanciers!O3974,Créanciers!$G3974))),0)</f>
        <v>0</v>
      </c>
      <c r="D3974">
        <f>IF(OR(ISBLANK(Créanciers!$I3974),LOWER(Créanciers!$I3974)="chf"),IF(ISBLANK(Créanciers!P3974),0,IF(ISBLANK(Créanciers!$G3974),0,IF(ISNUMBER(Créanciers!P3974),Créanciers!P3974,Créanciers!$G3974))),0)</f>
        <v>0</v>
      </c>
      <c r="E3974">
        <f>IF(OR(ISBLANK(Créanciers!$I3974),LOWER(Créanciers!$I3974)="chf"),IF(ISBLANK(Créanciers!Q3974),0,IF(ISBLANK(Créanciers!$G3974),0,IF(ISNUMBER(Créanciers!Q3974),Créanciers!Q3974,Créanciers!$G3974))),0)</f>
        <v>0</v>
      </c>
      <c r="G3974">
        <f>IF(AND(NOT(ISBLANK(Créanciers!$I3974)),LOWER(Créanciers!$I3974)&lt;&gt;"chf"),IF(ISBLANK(Créanciers!$N3974),0,IF(ISBLANK(Créanciers!$N3974),0,IF(ISNUMBER(Créanciers!$N3974),Créanciers!$N3974,Créanciers!$G3974))),0)</f>
        <v>0</v>
      </c>
      <c r="H3974">
        <f>IF(AND(NOT(ISBLANK(Créanciers!$I3974)),LOWER(Créanciers!$I3974)&lt;&gt;"chf"),IF(ISBLANK(Créanciers!$O3974),0,IF(ISBLANK(Créanciers!$O3974),0,IF(ISNUMBER(Créanciers!$O3974),Créanciers!$O3974,Créanciers!$G3974))),0)</f>
        <v>0</v>
      </c>
      <c r="I3974">
        <f>IF(AND(NOT(ISBLANK(Créanciers!$I3974)),LOWER(Créanciers!$I3974)&lt;&gt;"chf"),IF(ISBLANK(Créanciers!$P3974),0,IF(ISBLANK(Créanciers!$P3974),0,IF(ISNUMBER(Créanciers!$P3974),Créanciers!$P3974,Créanciers!$G3974))),0)</f>
        <v>0</v>
      </c>
      <c r="J3974">
        <f>IF(AND(NOT(ISBLANK(Créanciers!$I3974)),LOWER(Créanciers!$I3974)&lt;&gt;"chf"),IF(ISBLANK(Créanciers!$Q3974),0,IF(ISBLANK(Créanciers!$Q3974),0,IF(ISNUMBER(Créanciers!$Q3974),Créanciers!$Q3974,Créanciers!$G3974))),0)</f>
        <v>0</v>
      </c>
    </row>
    <row r="3975" spans="2:10" x14ac:dyDescent="0.25">
      <c r="B3975">
        <f>IF(OR(ISBLANK(Créanciers!$I3975),LOWER(Créanciers!$I3975)="chf"),IF(ISBLANK(Créanciers!N3975),0,IF(ISBLANK(Créanciers!$G3975),0,IF(ISNUMBER(Créanciers!N3975),Créanciers!N3975,Créanciers!$G3975))),0)</f>
        <v>0</v>
      </c>
      <c r="C3975">
        <f>IF(OR(ISBLANK(Créanciers!$I3975),LOWER(Créanciers!$I3975)="chf"),IF(ISBLANK(Créanciers!O3975),0,IF(ISBLANK(Créanciers!$G3975),0,IF(ISNUMBER(Créanciers!O3975),Créanciers!O3975,Créanciers!$G3975))),0)</f>
        <v>0</v>
      </c>
      <c r="D3975">
        <f>IF(OR(ISBLANK(Créanciers!$I3975),LOWER(Créanciers!$I3975)="chf"),IF(ISBLANK(Créanciers!P3975),0,IF(ISBLANK(Créanciers!$G3975),0,IF(ISNUMBER(Créanciers!P3975),Créanciers!P3975,Créanciers!$G3975))),0)</f>
        <v>0</v>
      </c>
      <c r="E3975">
        <f>IF(OR(ISBLANK(Créanciers!$I3975),LOWER(Créanciers!$I3975)="chf"),IF(ISBLANK(Créanciers!Q3975),0,IF(ISBLANK(Créanciers!$G3975),0,IF(ISNUMBER(Créanciers!Q3975),Créanciers!Q3975,Créanciers!$G3975))),0)</f>
        <v>0</v>
      </c>
      <c r="G3975">
        <f>IF(AND(NOT(ISBLANK(Créanciers!$I3975)),LOWER(Créanciers!$I3975)&lt;&gt;"chf"),IF(ISBLANK(Créanciers!$N3975),0,IF(ISBLANK(Créanciers!$N3975),0,IF(ISNUMBER(Créanciers!$N3975),Créanciers!$N3975,Créanciers!$G3975))),0)</f>
        <v>0</v>
      </c>
      <c r="H3975">
        <f>IF(AND(NOT(ISBLANK(Créanciers!$I3975)),LOWER(Créanciers!$I3975)&lt;&gt;"chf"),IF(ISBLANK(Créanciers!$O3975),0,IF(ISBLANK(Créanciers!$O3975),0,IF(ISNUMBER(Créanciers!$O3975),Créanciers!$O3975,Créanciers!$G3975))),0)</f>
        <v>0</v>
      </c>
      <c r="I3975">
        <f>IF(AND(NOT(ISBLANK(Créanciers!$I3975)),LOWER(Créanciers!$I3975)&lt;&gt;"chf"),IF(ISBLANK(Créanciers!$P3975),0,IF(ISBLANK(Créanciers!$P3975),0,IF(ISNUMBER(Créanciers!$P3975),Créanciers!$P3975,Créanciers!$G3975))),0)</f>
        <v>0</v>
      </c>
      <c r="J3975">
        <f>IF(AND(NOT(ISBLANK(Créanciers!$I3975)),LOWER(Créanciers!$I3975)&lt;&gt;"chf"),IF(ISBLANK(Créanciers!$Q3975),0,IF(ISBLANK(Créanciers!$Q3975),0,IF(ISNUMBER(Créanciers!$Q3975),Créanciers!$Q3975,Créanciers!$G3975))),0)</f>
        <v>0</v>
      </c>
    </row>
    <row r="3976" spans="2:10" x14ac:dyDescent="0.25">
      <c r="B3976">
        <f>IF(OR(ISBLANK(Créanciers!$I3976),LOWER(Créanciers!$I3976)="chf"),IF(ISBLANK(Créanciers!N3976),0,IF(ISBLANK(Créanciers!$G3976),0,IF(ISNUMBER(Créanciers!N3976),Créanciers!N3976,Créanciers!$G3976))),0)</f>
        <v>0</v>
      </c>
      <c r="C3976">
        <f>IF(OR(ISBLANK(Créanciers!$I3976),LOWER(Créanciers!$I3976)="chf"),IF(ISBLANK(Créanciers!O3976),0,IF(ISBLANK(Créanciers!$G3976),0,IF(ISNUMBER(Créanciers!O3976),Créanciers!O3976,Créanciers!$G3976))),0)</f>
        <v>0</v>
      </c>
      <c r="D3976">
        <f>IF(OR(ISBLANK(Créanciers!$I3976),LOWER(Créanciers!$I3976)="chf"),IF(ISBLANK(Créanciers!P3976),0,IF(ISBLANK(Créanciers!$G3976),0,IF(ISNUMBER(Créanciers!P3976),Créanciers!P3976,Créanciers!$G3976))),0)</f>
        <v>0</v>
      </c>
      <c r="E3976">
        <f>IF(OR(ISBLANK(Créanciers!$I3976),LOWER(Créanciers!$I3976)="chf"),IF(ISBLANK(Créanciers!Q3976),0,IF(ISBLANK(Créanciers!$G3976),0,IF(ISNUMBER(Créanciers!Q3976),Créanciers!Q3976,Créanciers!$G3976))),0)</f>
        <v>0</v>
      </c>
      <c r="G3976">
        <f>IF(AND(NOT(ISBLANK(Créanciers!$I3976)),LOWER(Créanciers!$I3976)&lt;&gt;"chf"),IF(ISBLANK(Créanciers!$N3976),0,IF(ISBLANK(Créanciers!$N3976),0,IF(ISNUMBER(Créanciers!$N3976),Créanciers!$N3976,Créanciers!$G3976))),0)</f>
        <v>0</v>
      </c>
      <c r="H3976">
        <f>IF(AND(NOT(ISBLANK(Créanciers!$I3976)),LOWER(Créanciers!$I3976)&lt;&gt;"chf"),IF(ISBLANK(Créanciers!$O3976),0,IF(ISBLANK(Créanciers!$O3976),0,IF(ISNUMBER(Créanciers!$O3976),Créanciers!$O3976,Créanciers!$G3976))),0)</f>
        <v>0</v>
      </c>
      <c r="I3976">
        <f>IF(AND(NOT(ISBLANK(Créanciers!$I3976)),LOWER(Créanciers!$I3976)&lt;&gt;"chf"),IF(ISBLANK(Créanciers!$P3976),0,IF(ISBLANK(Créanciers!$P3976),0,IF(ISNUMBER(Créanciers!$P3976),Créanciers!$P3976,Créanciers!$G3976))),0)</f>
        <v>0</v>
      </c>
      <c r="J3976">
        <f>IF(AND(NOT(ISBLANK(Créanciers!$I3976)),LOWER(Créanciers!$I3976)&lt;&gt;"chf"),IF(ISBLANK(Créanciers!$Q3976),0,IF(ISBLANK(Créanciers!$Q3976),0,IF(ISNUMBER(Créanciers!$Q3976),Créanciers!$Q3976,Créanciers!$G3976))),0)</f>
        <v>0</v>
      </c>
    </row>
    <row r="3977" spans="2:10" x14ac:dyDescent="0.25">
      <c r="B3977">
        <f>IF(OR(ISBLANK(Créanciers!$I3977),LOWER(Créanciers!$I3977)="chf"),IF(ISBLANK(Créanciers!N3977),0,IF(ISBLANK(Créanciers!$G3977),0,IF(ISNUMBER(Créanciers!N3977),Créanciers!N3977,Créanciers!$G3977))),0)</f>
        <v>0</v>
      </c>
      <c r="C3977">
        <f>IF(OR(ISBLANK(Créanciers!$I3977),LOWER(Créanciers!$I3977)="chf"),IF(ISBLANK(Créanciers!O3977),0,IF(ISBLANK(Créanciers!$G3977),0,IF(ISNUMBER(Créanciers!O3977),Créanciers!O3977,Créanciers!$G3977))),0)</f>
        <v>0</v>
      </c>
      <c r="D3977">
        <f>IF(OR(ISBLANK(Créanciers!$I3977),LOWER(Créanciers!$I3977)="chf"),IF(ISBLANK(Créanciers!P3977),0,IF(ISBLANK(Créanciers!$G3977),0,IF(ISNUMBER(Créanciers!P3977),Créanciers!P3977,Créanciers!$G3977))),0)</f>
        <v>0</v>
      </c>
      <c r="E3977">
        <f>IF(OR(ISBLANK(Créanciers!$I3977),LOWER(Créanciers!$I3977)="chf"),IF(ISBLANK(Créanciers!Q3977),0,IF(ISBLANK(Créanciers!$G3977),0,IF(ISNUMBER(Créanciers!Q3977),Créanciers!Q3977,Créanciers!$G3977))),0)</f>
        <v>0</v>
      </c>
      <c r="G3977">
        <f>IF(AND(NOT(ISBLANK(Créanciers!$I3977)),LOWER(Créanciers!$I3977)&lt;&gt;"chf"),IF(ISBLANK(Créanciers!$N3977),0,IF(ISBLANK(Créanciers!$N3977),0,IF(ISNUMBER(Créanciers!$N3977),Créanciers!$N3977,Créanciers!$G3977))),0)</f>
        <v>0</v>
      </c>
      <c r="H3977">
        <f>IF(AND(NOT(ISBLANK(Créanciers!$I3977)),LOWER(Créanciers!$I3977)&lt;&gt;"chf"),IF(ISBLANK(Créanciers!$O3977),0,IF(ISBLANK(Créanciers!$O3977),0,IF(ISNUMBER(Créanciers!$O3977),Créanciers!$O3977,Créanciers!$G3977))),0)</f>
        <v>0</v>
      </c>
      <c r="I3977">
        <f>IF(AND(NOT(ISBLANK(Créanciers!$I3977)),LOWER(Créanciers!$I3977)&lt;&gt;"chf"),IF(ISBLANK(Créanciers!$P3977),0,IF(ISBLANK(Créanciers!$P3977),0,IF(ISNUMBER(Créanciers!$P3977),Créanciers!$P3977,Créanciers!$G3977))),0)</f>
        <v>0</v>
      </c>
      <c r="J3977">
        <f>IF(AND(NOT(ISBLANK(Créanciers!$I3977)),LOWER(Créanciers!$I3977)&lt;&gt;"chf"),IF(ISBLANK(Créanciers!$Q3977),0,IF(ISBLANK(Créanciers!$Q3977),0,IF(ISNUMBER(Créanciers!$Q3977),Créanciers!$Q3977,Créanciers!$G3977))),0)</f>
        <v>0</v>
      </c>
    </row>
    <row r="3978" spans="2:10" x14ac:dyDescent="0.25">
      <c r="B3978">
        <f>IF(OR(ISBLANK(Créanciers!$I3978),LOWER(Créanciers!$I3978)="chf"),IF(ISBLANK(Créanciers!N3978),0,IF(ISBLANK(Créanciers!$G3978),0,IF(ISNUMBER(Créanciers!N3978),Créanciers!N3978,Créanciers!$G3978))),0)</f>
        <v>0</v>
      </c>
      <c r="C3978">
        <f>IF(OR(ISBLANK(Créanciers!$I3978),LOWER(Créanciers!$I3978)="chf"),IF(ISBLANK(Créanciers!O3978),0,IF(ISBLANK(Créanciers!$G3978),0,IF(ISNUMBER(Créanciers!O3978),Créanciers!O3978,Créanciers!$G3978))),0)</f>
        <v>0</v>
      </c>
      <c r="D3978">
        <f>IF(OR(ISBLANK(Créanciers!$I3978),LOWER(Créanciers!$I3978)="chf"),IF(ISBLANK(Créanciers!P3978),0,IF(ISBLANK(Créanciers!$G3978),0,IF(ISNUMBER(Créanciers!P3978),Créanciers!P3978,Créanciers!$G3978))),0)</f>
        <v>0</v>
      </c>
      <c r="E3978">
        <f>IF(OR(ISBLANK(Créanciers!$I3978),LOWER(Créanciers!$I3978)="chf"),IF(ISBLANK(Créanciers!Q3978),0,IF(ISBLANK(Créanciers!$G3978),0,IF(ISNUMBER(Créanciers!Q3978),Créanciers!Q3978,Créanciers!$G3978))),0)</f>
        <v>0</v>
      </c>
      <c r="G3978">
        <f>IF(AND(NOT(ISBLANK(Créanciers!$I3978)),LOWER(Créanciers!$I3978)&lt;&gt;"chf"),IF(ISBLANK(Créanciers!$N3978),0,IF(ISBLANK(Créanciers!$N3978),0,IF(ISNUMBER(Créanciers!$N3978),Créanciers!$N3978,Créanciers!$G3978))),0)</f>
        <v>0</v>
      </c>
      <c r="H3978">
        <f>IF(AND(NOT(ISBLANK(Créanciers!$I3978)),LOWER(Créanciers!$I3978)&lt;&gt;"chf"),IF(ISBLANK(Créanciers!$O3978),0,IF(ISBLANK(Créanciers!$O3978),0,IF(ISNUMBER(Créanciers!$O3978),Créanciers!$O3978,Créanciers!$G3978))),0)</f>
        <v>0</v>
      </c>
      <c r="I3978">
        <f>IF(AND(NOT(ISBLANK(Créanciers!$I3978)),LOWER(Créanciers!$I3978)&lt;&gt;"chf"),IF(ISBLANK(Créanciers!$P3978),0,IF(ISBLANK(Créanciers!$P3978),0,IF(ISNUMBER(Créanciers!$P3978),Créanciers!$P3978,Créanciers!$G3978))),0)</f>
        <v>0</v>
      </c>
      <c r="J3978">
        <f>IF(AND(NOT(ISBLANK(Créanciers!$I3978)),LOWER(Créanciers!$I3978)&lt;&gt;"chf"),IF(ISBLANK(Créanciers!$Q3978),0,IF(ISBLANK(Créanciers!$Q3978),0,IF(ISNUMBER(Créanciers!$Q3978),Créanciers!$Q3978,Créanciers!$G3978))),0)</f>
        <v>0</v>
      </c>
    </row>
    <row r="3979" spans="2:10" x14ac:dyDescent="0.25">
      <c r="B3979">
        <f>IF(OR(ISBLANK(Créanciers!$I3979),LOWER(Créanciers!$I3979)="chf"),IF(ISBLANK(Créanciers!N3979),0,IF(ISBLANK(Créanciers!$G3979),0,IF(ISNUMBER(Créanciers!N3979),Créanciers!N3979,Créanciers!$G3979))),0)</f>
        <v>0</v>
      </c>
      <c r="C3979">
        <f>IF(OR(ISBLANK(Créanciers!$I3979),LOWER(Créanciers!$I3979)="chf"),IF(ISBLANK(Créanciers!O3979),0,IF(ISBLANK(Créanciers!$G3979),0,IF(ISNUMBER(Créanciers!O3979),Créanciers!O3979,Créanciers!$G3979))),0)</f>
        <v>0</v>
      </c>
      <c r="D3979">
        <f>IF(OR(ISBLANK(Créanciers!$I3979),LOWER(Créanciers!$I3979)="chf"),IF(ISBLANK(Créanciers!P3979),0,IF(ISBLANK(Créanciers!$G3979),0,IF(ISNUMBER(Créanciers!P3979),Créanciers!P3979,Créanciers!$G3979))),0)</f>
        <v>0</v>
      </c>
      <c r="E3979">
        <f>IF(OR(ISBLANK(Créanciers!$I3979),LOWER(Créanciers!$I3979)="chf"),IF(ISBLANK(Créanciers!Q3979),0,IF(ISBLANK(Créanciers!$G3979),0,IF(ISNUMBER(Créanciers!Q3979),Créanciers!Q3979,Créanciers!$G3979))),0)</f>
        <v>0</v>
      </c>
      <c r="G3979">
        <f>IF(AND(NOT(ISBLANK(Créanciers!$I3979)),LOWER(Créanciers!$I3979)&lt;&gt;"chf"),IF(ISBLANK(Créanciers!$N3979),0,IF(ISBLANK(Créanciers!$N3979),0,IF(ISNUMBER(Créanciers!$N3979),Créanciers!$N3979,Créanciers!$G3979))),0)</f>
        <v>0</v>
      </c>
      <c r="H3979">
        <f>IF(AND(NOT(ISBLANK(Créanciers!$I3979)),LOWER(Créanciers!$I3979)&lt;&gt;"chf"),IF(ISBLANK(Créanciers!$O3979),0,IF(ISBLANK(Créanciers!$O3979),0,IF(ISNUMBER(Créanciers!$O3979),Créanciers!$O3979,Créanciers!$G3979))),0)</f>
        <v>0</v>
      </c>
      <c r="I3979">
        <f>IF(AND(NOT(ISBLANK(Créanciers!$I3979)),LOWER(Créanciers!$I3979)&lt;&gt;"chf"),IF(ISBLANK(Créanciers!$P3979),0,IF(ISBLANK(Créanciers!$P3979),0,IF(ISNUMBER(Créanciers!$P3979),Créanciers!$P3979,Créanciers!$G3979))),0)</f>
        <v>0</v>
      </c>
      <c r="J3979">
        <f>IF(AND(NOT(ISBLANK(Créanciers!$I3979)),LOWER(Créanciers!$I3979)&lt;&gt;"chf"),IF(ISBLANK(Créanciers!$Q3979),0,IF(ISBLANK(Créanciers!$Q3979),0,IF(ISNUMBER(Créanciers!$Q3979),Créanciers!$Q3979,Créanciers!$G3979))),0)</f>
        <v>0</v>
      </c>
    </row>
    <row r="3980" spans="2:10" x14ac:dyDescent="0.25">
      <c r="B3980">
        <f>IF(OR(ISBLANK(Créanciers!$I3980),LOWER(Créanciers!$I3980)="chf"),IF(ISBLANK(Créanciers!N3980),0,IF(ISBLANK(Créanciers!$G3980),0,IF(ISNUMBER(Créanciers!N3980),Créanciers!N3980,Créanciers!$G3980))),0)</f>
        <v>0</v>
      </c>
      <c r="C3980">
        <f>IF(OR(ISBLANK(Créanciers!$I3980),LOWER(Créanciers!$I3980)="chf"),IF(ISBLANK(Créanciers!O3980),0,IF(ISBLANK(Créanciers!$G3980),0,IF(ISNUMBER(Créanciers!O3980),Créanciers!O3980,Créanciers!$G3980))),0)</f>
        <v>0</v>
      </c>
      <c r="D3980">
        <f>IF(OR(ISBLANK(Créanciers!$I3980),LOWER(Créanciers!$I3980)="chf"),IF(ISBLANK(Créanciers!P3980),0,IF(ISBLANK(Créanciers!$G3980),0,IF(ISNUMBER(Créanciers!P3980),Créanciers!P3980,Créanciers!$G3980))),0)</f>
        <v>0</v>
      </c>
      <c r="E3980">
        <f>IF(OR(ISBLANK(Créanciers!$I3980),LOWER(Créanciers!$I3980)="chf"),IF(ISBLANK(Créanciers!Q3980),0,IF(ISBLANK(Créanciers!$G3980),0,IF(ISNUMBER(Créanciers!Q3980),Créanciers!Q3980,Créanciers!$G3980))),0)</f>
        <v>0</v>
      </c>
      <c r="G3980">
        <f>IF(AND(NOT(ISBLANK(Créanciers!$I3980)),LOWER(Créanciers!$I3980)&lt;&gt;"chf"),IF(ISBLANK(Créanciers!$N3980),0,IF(ISBLANK(Créanciers!$N3980),0,IF(ISNUMBER(Créanciers!$N3980),Créanciers!$N3980,Créanciers!$G3980))),0)</f>
        <v>0</v>
      </c>
      <c r="H3980">
        <f>IF(AND(NOT(ISBLANK(Créanciers!$I3980)),LOWER(Créanciers!$I3980)&lt;&gt;"chf"),IF(ISBLANK(Créanciers!$O3980),0,IF(ISBLANK(Créanciers!$O3980),0,IF(ISNUMBER(Créanciers!$O3980),Créanciers!$O3980,Créanciers!$G3980))),0)</f>
        <v>0</v>
      </c>
      <c r="I3980">
        <f>IF(AND(NOT(ISBLANK(Créanciers!$I3980)),LOWER(Créanciers!$I3980)&lt;&gt;"chf"),IF(ISBLANK(Créanciers!$P3980),0,IF(ISBLANK(Créanciers!$P3980),0,IF(ISNUMBER(Créanciers!$P3980),Créanciers!$P3980,Créanciers!$G3980))),0)</f>
        <v>0</v>
      </c>
      <c r="J3980">
        <f>IF(AND(NOT(ISBLANK(Créanciers!$I3980)),LOWER(Créanciers!$I3980)&lt;&gt;"chf"),IF(ISBLANK(Créanciers!$Q3980),0,IF(ISBLANK(Créanciers!$Q3980),0,IF(ISNUMBER(Créanciers!$Q3980),Créanciers!$Q3980,Créanciers!$G3980))),0)</f>
        <v>0</v>
      </c>
    </row>
    <row r="3981" spans="2:10" x14ac:dyDescent="0.25">
      <c r="B3981">
        <f>IF(OR(ISBLANK(Créanciers!$I3981),LOWER(Créanciers!$I3981)="chf"),IF(ISBLANK(Créanciers!N3981),0,IF(ISBLANK(Créanciers!$G3981),0,IF(ISNUMBER(Créanciers!N3981),Créanciers!N3981,Créanciers!$G3981))),0)</f>
        <v>0</v>
      </c>
      <c r="C3981">
        <f>IF(OR(ISBLANK(Créanciers!$I3981),LOWER(Créanciers!$I3981)="chf"),IF(ISBLANK(Créanciers!O3981),0,IF(ISBLANK(Créanciers!$G3981),0,IF(ISNUMBER(Créanciers!O3981),Créanciers!O3981,Créanciers!$G3981))),0)</f>
        <v>0</v>
      </c>
      <c r="D3981">
        <f>IF(OR(ISBLANK(Créanciers!$I3981),LOWER(Créanciers!$I3981)="chf"),IF(ISBLANK(Créanciers!P3981),0,IF(ISBLANK(Créanciers!$G3981),0,IF(ISNUMBER(Créanciers!P3981),Créanciers!P3981,Créanciers!$G3981))),0)</f>
        <v>0</v>
      </c>
      <c r="E3981">
        <f>IF(OR(ISBLANK(Créanciers!$I3981),LOWER(Créanciers!$I3981)="chf"),IF(ISBLANK(Créanciers!Q3981),0,IF(ISBLANK(Créanciers!$G3981),0,IF(ISNUMBER(Créanciers!Q3981),Créanciers!Q3981,Créanciers!$G3981))),0)</f>
        <v>0</v>
      </c>
      <c r="G3981">
        <f>IF(AND(NOT(ISBLANK(Créanciers!$I3981)),LOWER(Créanciers!$I3981)&lt;&gt;"chf"),IF(ISBLANK(Créanciers!$N3981),0,IF(ISBLANK(Créanciers!$N3981),0,IF(ISNUMBER(Créanciers!$N3981),Créanciers!$N3981,Créanciers!$G3981))),0)</f>
        <v>0</v>
      </c>
      <c r="H3981">
        <f>IF(AND(NOT(ISBLANK(Créanciers!$I3981)),LOWER(Créanciers!$I3981)&lt;&gt;"chf"),IF(ISBLANK(Créanciers!$O3981),0,IF(ISBLANK(Créanciers!$O3981),0,IF(ISNUMBER(Créanciers!$O3981),Créanciers!$O3981,Créanciers!$G3981))),0)</f>
        <v>0</v>
      </c>
      <c r="I3981">
        <f>IF(AND(NOT(ISBLANK(Créanciers!$I3981)),LOWER(Créanciers!$I3981)&lt;&gt;"chf"),IF(ISBLANK(Créanciers!$P3981),0,IF(ISBLANK(Créanciers!$P3981),0,IF(ISNUMBER(Créanciers!$P3981),Créanciers!$P3981,Créanciers!$G3981))),0)</f>
        <v>0</v>
      </c>
      <c r="J3981">
        <f>IF(AND(NOT(ISBLANK(Créanciers!$I3981)),LOWER(Créanciers!$I3981)&lt;&gt;"chf"),IF(ISBLANK(Créanciers!$Q3981),0,IF(ISBLANK(Créanciers!$Q3981),0,IF(ISNUMBER(Créanciers!$Q3981),Créanciers!$Q3981,Créanciers!$G3981))),0)</f>
        <v>0</v>
      </c>
    </row>
    <row r="3982" spans="2:10" x14ac:dyDescent="0.25">
      <c r="B3982">
        <f>IF(OR(ISBLANK(Créanciers!$I3982),LOWER(Créanciers!$I3982)="chf"),IF(ISBLANK(Créanciers!N3982),0,IF(ISBLANK(Créanciers!$G3982),0,IF(ISNUMBER(Créanciers!N3982),Créanciers!N3982,Créanciers!$G3982))),0)</f>
        <v>0</v>
      </c>
      <c r="C3982">
        <f>IF(OR(ISBLANK(Créanciers!$I3982),LOWER(Créanciers!$I3982)="chf"),IF(ISBLANK(Créanciers!O3982),0,IF(ISBLANK(Créanciers!$G3982),0,IF(ISNUMBER(Créanciers!O3982),Créanciers!O3982,Créanciers!$G3982))),0)</f>
        <v>0</v>
      </c>
      <c r="D3982">
        <f>IF(OR(ISBLANK(Créanciers!$I3982),LOWER(Créanciers!$I3982)="chf"),IF(ISBLANK(Créanciers!P3982),0,IF(ISBLANK(Créanciers!$G3982),0,IF(ISNUMBER(Créanciers!P3982),Créanciers!P3982,Créanciers!$G3982))),0)</f>
        <v>0</v>
      </c>
      <c r="E3982">
        <f>IF(OR(ISBLANK(Créanciers!$I3982),LOWER(Créanciers!$I3982)="chf"),IF(ISBLANK(Créanciers!Q3982),0,IF(ISBLANK(Créanciers!$G3982),0,IF(ISNUMBER(Créanciers!Q3982),Créanciers!Q3982,Créanciers!$G3982))),0)</f>
        <v>0</v>
      </c>
      <c r="G3982">
        <f>IF(AND(NOT(ISBLANK(Créanciers!$I3982)),LOWER(Créanciers!$I3982)&lt;&gt;"chf"),IF(ISBLANK(Créanciers!$N3982),0,IF(ISBLANK(Créanciers!$N3982),0,IF(ISNUMBER(Créanciers!$N3982),Créanciers!$N3982,Créanciers!$G3982))),0)</f>
        <v>0</v>
      </c>
      <c r="H3982">
        <f>IF(AND(NOT(ISBLANK(Créanciers!$I3982)),LOWER(Créanciers!$I3982)&lt;&gt;"chf"),IF(ISBLANK(Créanciers!$O3982),0,IF(ISBLANK(Créanciers!$O3982),0,IF(ISNUMBER(Créanciers!$O3982),Créanciers!$O3982,Créanciers!$G3982))),0)</f>
        <v>0</v>
      </c>
      <c r="I3982">
        <f>IF(AND(NOT(ISBLANK(Créanciers!$I3982)),LOWER(Créanciers!$I3982)&lt;&gt;"chf"),IF(ISBLANK(Créanciers!$P3982),0,IF(ISBLANK(Créanciers!$P3982),0,IF(ISNUMBER(Créanciers!$P3982),Créanciers!$P3982,Créanciers!$G3982))),0)</f>
        <v>0</v>
      </c>
      <c r="J3982">
        <f>IF(AND(NOT(ISBLANK(Créanciers!$I3982)),LOWER(Créanciers!$I3982)&lt;&gt;"chf"),IF(ISBLANK(Créanciers!$Q3982),0,IF(ISBLANK(Créanciers!$Q3982),0,IF(ISNUMBER(Créanciers!$Q3982),Créanciers!$Q3982,Créanciers!$G3982))),0)</f>
        <v>0</v>
      </c>
    </row>
    <row r="3983" spans="2:10" x14ac:dyDescent="0.25">
      <c r="B3983">
        <f>IF(OR(ISBLANK(Créanciers!$I3983),LOWER(Créanciers!$I3983)="chf"),IF(ISBLANK(Créanciers!N3983),0,IF(ISBLANK(Créanciers!$G3983),0,IF(ISNUMBER(Créanciers!N3983),Créanciers!N3983,Créanciers!$G3983))),0)</f>
        <v>0</v>
      </c>
      <c r="C3983">
        <f>IF(OR(ISBLANK(Créanciers!$I3983),LOWER(Créanciers!$I3983)="chf"),IF(ISBLANK(Créanciers!O3983),0,IF(ISBLANK(Créanciers!$G3983),0,IF(ISNUMBER(Créanciers!O3983),Créanciers!O3983,Créanciers!$G3983))),0)</f>
        <v>0</v>
      </c>
      <c r="D3983">
        <f>IF(OR(ISBLANK(Créanciers!$I3983),LOWER(Créanciers!$I3983)="chf"),IF(ISBLANK(Créanciers!P3983),0,IF(ISBLANK(Créanciers!$G3983),0,IF(ISNUMBER(Créanciers!P3983),Créanciers!P3983,Créanciers!$G3983))),0)</f>
        <v>0</v>
      </c>
      <c r="E3983">
        <f>IF(OR(ISBLANK(Créanciers!$I3983),LOWER(Créanciers!$I3983)="chf"),IF(ISBLANK(Créanciers!Q3983),0,IF(ISBLANK(Créanciers!$G3983),0,IF(ISNUMBER(Créanciers!Q3983),Créanciers!Q3983,Créanciers!$G3983))),0)</f>
        <v>0</v>
      </c>
      <c r="G3983">
        <f>IF(AND(NOT(ISBLANK(Créanciers!$I3983)),LOWER(Créanciers!$I3983)&lt;&gt;"chf"),IF(ISBLANK(Créanciers!$N3983),0,IF(ISBLANK(Créanciers!$N3983),0,IF(ISNUMBER(Créanciers!$N3983),Créanciers!$N3983,Créanciers!$G3983))),0)</f>
        <v>0</v>
      </c>
      <c r="H3983">
        <f>IF(AND(NOT(ISBLANK(Créanciers!$I3983)),LOWER(Créanciers!$I3983)&lt;&gt;"chf"),IF(ISBLANK(Créanciers!$O3983),0,IF(ISBLANK(Créanciers!$O3983),0,IF(ISNUMBER(Créanciers!$O3983),Créanciers!$O3983,Créanciers!$G3983))),0)</f>
        <v>0</v>
      </c>
      <c r="I3983">
        <f>IF(AND(NOT(ISBLANK(Créanciers!$I3983)),LOWER(Créanciers!$I3983)&lt;&gt;"chf"),IF(ISBLANK(Créanciers!$P3983),0,IF(ISBLANK(Créanciers!$P3983),0,IF(ISNUMBER(Créanciers!$P3983),Créanciers!$P3983,Créanciers!$G3983))),0)</f>
        <v>0</v>
      </c>
      <c r="J3983">
        <f>IF(AND(NOT(ISBLANK(Créanciers!$I3983)),LOWER(Créanciers!$I3983)&lt;&gt;"chf"),IF(ISBLANK(Créanciers!$Q3983),0,IF(ISBLANK(Créanciers!$Q3983),0,IF(ISNUMBER(Créanciers!$Q3983),Créanciers!$Q3983,Créanciers!$G3983))),0)</f>
        <v>0</v>
      </c>
    </row>
    <row r="3984" spans="2:10" x14ac:dyDescent="0.25">
      <c r="B3984">
        <f>IF(OR(ISBLANK(Créanciers!$I3984),LOWER(Créanciers!$I3984)="chf"),IF(ISBLANK(Créanciers!N3984),0,IF(ISBLANK(Créanciers!$G3984),0,IF(ISNUMBER(Créanciers!N3984),Créanciers!N3984,Créanciers!$G3984))),0)</f>
        <v>0</v>
      </c>
      <c r="C3984">
        <f>IF(OR(ISBLANK(Créanciers!$I3984),LOWER(Créanciers!$I3984)="chf"),IF(ISBLANK(Créanciers!O3984),0,IF(ISBLANK(Créanciers!$G3984),0,IF(ISNUMBER(Créanciers!O3984),Créanciers!O3984,Créanciers!$G3984))),0)</f>
        <v>0</v>
      </c>
      <c r="D3984">
        <f>IF(OR(ISBLANK(Créanciers!$I3984),LOWER(Créanciers!$I3984)="chf"),IF(ISBLANK(Créanciers!P3984),0,IF(ISBLANK(Créanciers!$G3984),0,IF(ISNUMBER(Créanciers!P3984),Créanciers!P3984,Créanciers!$G3984))),0)</f>
        <v>0</v>
      </c>
      <c r="E3984">
        <f>IF(OR(ISBLANK(Créanciers!$I3984),LOWER(Créanciers!$I3984)="chf"),IF(ISBLANK(Créanciers!Q3984),0,IF(ISBLANK(Créanciers!$G3984),0,IF(ISNUMBER(Créanciers!Q3984),Créanciers!Q3984,Créanciers!$G3984))),0)</f>
        <v>0</v>
      </c>
      <c r="G3984">
        <f>IF(AND(NOT(ISBLANK(Créanciers!$I3984)),LOWER(Créanciers!$I3984)&lt;&gt;"chf"),IF(ISBLANK(Créanciers!$N3984),0,IF(ISBLANK(Créanciers!$N3984),0,IF(ISNUMBER(Créanciers!$N3984),Créanciers!$N3984,Créanciers!$G3984))),0)</f>
        <v>0</v>
      </c>
      <c r="H3984">
        <f>IF(AND(NOT(ISBLANK(Créanciers!$I3984)),LOWER(Créanciers!$I3984)&lt;&gt;"chf"),IF(ISBLANK(Créanciers!$O3984),0,IF(ISBLANK(Créanciers!$O3984),0,IF(ISNUMBER(Créanciers!$O3984),Créanciers!$O3984,Créanciers!$G3984))),0)</f>
        <v>0</v>
      </c>
      <c r="I3984">
        <f>IF(AND(NOT(ISBLANK(Créanciers!$I3984)),LOWER(Créanciers!$I3984)&lt;&gt;"chf"),IF(ISBLANK(Créanciers!$P3984),0,IF(ISBLANK(Créanciers!$P3984),0,IF(ISNUMBER(Créanciers!$P3984),Créanciers!$P3984,Créanciers!$G3984))),0)</f>
        <v>0</v>
      </c>
      <c r="J3984">
        <f>IF(AND(NOT(ISBLANK(Créanciers!$I3984)),LOWER(Créanciers!$I3984)&lt;&gt;"chf"),IF(ISBLANK(Créanciers!$Q3984),0,IF(ISBLANK(Créanciers!$Q3984),0,IF(ISNUMBER(Créanciers!$Q3984),Créanciers!$Q3984,Créanciers!$G3984))),0)</f>
        <v>0</v>
      </c>
    </row>
    <row r="3985" spans="2:10" x14ac:dyDescent="0.25">
      <c r="B3985">
        <f>IF(OR(ISBLANK(Créanciers!$I3985),LOWER(Créanciers!$I3985)="chf"),IF(ISBLANK(Créanciers!N3985),0,IF(ISBLANK(Créanciers!$G3985),0,IF(ISNUMBER(Créanciers!N3985),Créanciers!N3985,Créanciers!$G3985))),0)</f>
        <v>0</v>
      </c>
      <c r="C3985">
        <f>IF(OR(ISBLANK(Créanciers!$I3985),LOWER(Créanciers!$I3985)="chf"),IF(ISBLANK(Créanciers!O3985),0,IF(ISBLANK(Créanciers!$G3985),0,IF(ISNUMBER(Créanciers!O3985),Créanciers!O3985,Créanciers!$G3985))),0)</f>
        <v>0</v>
      </c>
      <c r="D3985">
        <f>IF(OR(ISBLANK(Créanciers!$I3985),LOWER(Créanciers!$I3985)="chf"),IF(ISBLANK(Créanciers!P3985),0,IF(ISBLANK(Créanciers!$G3985),0,IF(ISNUMBER(Créanciers!P3985),Créanciers!P3985,Créanciers!$G3985))),0)</f>
        <v>0</v>
      </c>
      <c r="E3985">
        <f>IF(OR(ISBLANK(Créanciers!$I3985),LOWER(Créanciers!$I3985)="chf"),IF(ISBLANK(Créanciers!Q3985),0,IF(ISBLANK(Créanciers!$G3985),0,IF(ISNUMBER(Créanciers!Q3985),Créanciers!Q3985,Créanciers!$G3985))),0)</f>
        <v>0</v>
      </c>
      <c r="G3985">
        <f>IF(AND(NOT(ISBLANK(Créanciers!$I3985)),LOWER(Créanciers!$I3985)&lt;&gt;"chf"),IF(ISBLANK(Créanciers!$N3985),0,IF(ISBLANK(Créanciers!$N3985),0,IF(ISNUMBER(Créanciers!$N3985),Créanciers!$N3985,Créanciers!$G3985))),0)</f>
        <v>0</v>
      </c>
      <c r="H3985">
        <f>IF(AND(NOT(ISBLANK(Créanciers!$I3985)),LOWER(Créanciers!$I3985)&lt;&gt;"chf"),IF(ISBLANK(Créanciers!$O3985),0,IF(ISBLANK(Créanciers!$O3985),0,IF(ISNUMBER(Créanciers!$O3985),Créanciers!$O3985,Créanciers!$G3985))),0)</f>
        <v>0</v>
      </c>
      <c r="I3985">
        <f>IF(AND(NOT(ISBLANK(Créanciers!$I3985)),LOWER(Créanciers!$I3985)&lt;&gt;"chf"),IF(ISBLANK(Créanciers!$P3985),0,IF(ISBLANK(Créanciers!$P3985),0,IF(ISNUMBER(Créanciers!$P3985),Créanciers!$P3985,Créanciers!$G3985))),0)</f>
        <v>0</v>
      </c>
      <c r="J3985">
        <f>IF(AND(NOT(ISBLANK(Créanciers!$I3985)),LOWER(Créanciers!$I3985)&lt;&gt;"chf"),IF(ISBLANK(Créanciers!$Q3985),0,IF(ISBLANK(Créanciers!$Q3985),0,IF(ISNUMBER(Créanciers!$Q3985),Créanciers!$Q3985,Créanciers!$G3985))),0)</f>
        <v>0</v>
      </c>
    </row>
    <row r="3986" spans="2:10" x14ac:dyDescent="0.25">
      <c r="B3986">
        <f>IF(OR(ISBLANK(Créanciers!$I3986),LOWER(Créanciers!$I3986)="chf"),IF(ISBLANK(Créanciers!N3986),0,IF(ISBLANK(Créanciers!$G3986),0,IF(ISNUMBER(Créanciers!N3986),Créanciers!N3986,Créanciers!$G3986))),0)</f>
        <v>0</v>
      </c>
      <c r="C3986">
        <f>IF(OR(ISBLANK(Créanciers!$I3986),LOWER(Créanciers!$I3986)="chf"),IF(ISBLANK(Créanciers!O3986),0,IF(ISBLANK(Créanciers!$G3986),0,IF(ISNUMBER(Créanciers!O3986),Créanciers!O3986,Créanciers!$G3986))),0)</f>
        <v>0</v>
      </c>
      <c r="D3986">
        <f>IF(OR(ISBLANK(Créanciers!$I3986),LOWER(Créanciers!$I3986)="chf"),IF(ISBLANK(Créanciers!P3986),0,IF(ISBLANK(Créanciers!$G3986),0,IF(ISNUMBER(Créanciers!P3986),Créanciers!P3986,Créanciers!$G3986))),0)</f>
        <v>0</v>
      </c>
      <c r="E3986">
        <f>IF(OR(ISBLANK(Créanciers!$I3986),LOWER(Créanciers!$I3986)="chf"),IF(ISBLANK(Créanciers!Q3986),0,IF(ISBLANK(Créanciers!$G3986),0,IF(ISNUMBER(Créanciers!Q3986),Créanciers!Q3986,Créanciers!$G3986))),0)</f>
        <v>0</v>
      </c>
      <c r="G3986">
        <f>IF(AND(NOT(ISBLANK(Créanciers!$I3986)),LOWER(Créanciers!$I3986)&lt;&gt;"chf"),IF(ISBLANK(Créanciers!$N3986),0,IF(ISBLANK(Créanciers!$N3986),0,IF(ISNUMBER(Créanciers!$N3986),Créanciers!$N3986,Créanciers!$G3986))),0)</f>
        <v>0</v>
      </c>
      <c r="H3986">
        <f>IF(AND(NOT(ISBLANK(Créanciers!$I3986)),LOWER(Créanciers!$I3986)&lt;&gt;"chf"),IF(ISBLANK(Créanciers!$O3986),0,IF(ISBLANK(Créanciers!$O3986),0,IF(ISNUMBER(Créanciers!$O3986),Créanciers!$O3986,Créanciers!$G3986))),0)</f>
        <v>0</v>
      </c>
      <c r="I3986">
        <f>IF(AND(NOT(ISBLANK(Créanciers!$I3986)),LOWER(Créanciers!$I3986)&lt;&gt;"chf"),IF(ISBLANK(Créanciers!$P3986),0,IF(ISBLANK(Créanciers!$P3986),0,IF(ISNUMBER(Créanciers!$P3986),Créanciers!$P3986,Créanciers!$G3986))),0)</f>
        <v>0</v>
      </c>
      <c r="J3986">
        <f>IF(AND(NOT(ISBLANK(Créanciers!$I3986)),LOWER(Créanciers!$I3986)&lt;&gt;"chf"),IF(ISBLANK(Créanciers!$Q3986),0,IF(ISBLANK(Créanciers!$Q3986),0,IF(ISNUMBER(Créanciers!$Q3986),Créanciers!$Q3986,Créanciers!$G3986))),0)</f>
        <v>0</v>
      </c>
    </row>
    <row r="3987" spans="2:10" x14ac:dyDescent="0.25">
      <c r="B3987">
        <f>IF(OR(ISBLANK(Créanciers!$I3987),LOWER(Créanciers!$I3987)="chf"),IF(ISBLANK(Créanciers!N3987),0,IF(ISBLANK(Créanciers!$G3987),0,IF(ISNUMBER(Créanciers!N3987),Créanciers!N3987,Créanciers!$G3987))),0)</f>
        <v>0</v>
      </c>
      <c r="C3987">
        <f>IF(OR(ISBLANK(Créanciers!$I3987),LOWER(Créanciers!$I3987)="chf"),IF(ISBLANK(Créanciers!O3987),0,IF(ISBLANK(Créanciers!$G3987),0,IF(ISNUMBER(Créanciers!O3987),Créanciers!O3987,Créanciers!$G3987))),0)</f>
        <v>0</v>
      </c>
      <c r="D3987">
        <f>IF(OR(ISBLANK(Créanciers!$I3987),LOWER(Créanciers!$I3987)="chf"),IF(ISBLANK(Créanciers!P3987),0,IF(ISBLANK(Créanciers!$G3987),0,IF(ISNUMBER(Créanciers!P3987),Créanciers!P3987,Créanciers!$G3987))),0)</f>
        <v>0</v>
      </c>
      <c r="E3987">
        <f>IF(OR(ISBLANK(Créanciers!$I3987),LOWER(Créanciers!$I3987)="chf"),IF(ISBLANK(Créanciers!Q3987),0,IF(ISBLANK(Créanciers!$G3987),0,IF(ISNUMBER(Créanciers!Q3987),Créanciers!Q3987,Créanciers!$G3987))),0)</f>
        <v>0</v>
      </c>
      <c r="G3987">
        <f>IF(AND(NOT(ISBLANK(Créanciers!$I3987)),LOWER(Créanciers!$I3987)&lt;&gt;"chf"),IF(ISBLANK(Créanciers!$N3987),0,IF(ISBLANK(Créanciers!$N3987),0,IF(ISNUMBER(Créanciers!$N3987),Créanciers!$N3987,Créanciers!$G3987))),0)</f>
        <v>0</v>
      </c>
      <c r="H3987">
        <f>IF(AND(NOT(ISBLANK(Créanciers!$I3987)),LOWER(Créanciers!$I3987)&lt;&gt;"chf"),IF(ISBLANK(Créanciers!$O3987),0,IF(ISBLANK(Créanciers!$O3987),0,IF(ISNUMBER(Créanciers!$O3987),Créanciers!$O3987,Créanciers!$G3987))),0)</f>
        <v>0</v>
      </c>
      <c r="I3987">
        <f>IF(AND(NOT(ISBLANK(Créanciers!$I3987)),LOWER(Créanciers!$I3987)&lt;&gt;"chf"),IF(ISBLANK(Créanciers!$P3987),0,IF(ISBLANK(Créanciers!$P3987),0,IF(ISNUMBER(Créanciers!$P3987),Créanciers!$P3987,Créanciers!$G3987))),0)</f>
        <v>0</v>
      </c>
      <c r="J3987">
        <f>IF(AND(NOT(ISBLANK(Créanciers!$I3987)),LOWER(Créanciers!$I3987)&lt;&gt;"chf"),IF(ISBLANK(Créanciers!$Q3987),0,IF(ISBLANK(Créanciers!$Q3987),0,IF(ISNUMBER(Créanciers!$Q3987),Créanciers!$Q3987,Créanciers!$G3987))),0)</f>
        <v>0</v>
      </c>
    </row>
    <row r="3988" spans="2:10" x14ac:dyDescent="0.25">
      <c r="B3988">
        <f>IF(OR(ISBLANK(Créanciers!$I3988),LOWER(Créanciers!$I3988)="chf"),IF(ISBLANK(Créanciers!N3988),0,IF(ISBLANK(Créanciers!$G3988),0,IF(ISNUMBER(Créanciers!N3988),Créanciers!N3988,Créanciers!$G3988))),0)</f>
        <v>0</v>
      </c>
      <c r="C3988">
        <f>IF(OR(ISBLANK(Créanciers!$I3988),LOWER(Créanciers!$I3988)="chf"),IF(ISBLANK(Créanciers!O3988),0,IF(ISBLANK(Créanciers!$G3988),0,IF(ISNUMBER(Créanciers!O3988),Créanciers!O3988,Créanciers!$G3988))),0)</f>
        <v>0</v>
      </c>
      <c r="D3988">
        <f>IF(OR(ISBLANK(Créanciers!$I3988),LOWER(Créanciers!$I3988)="chf"),IF(ISBLANK(Créanciers!P3988),0,IF(ISBLANK(Créanciers!$G3988),0,IF(ISNUMBER(Créanciers!P3988),Créanciers!P3988,Créanciers!$G3988))),0)</f>
        <v>0</v>
      </c>
      <c r="E3988">
        <f>IF(OR(ISBLANK(Créanciers!$I3988),LOWER(Créanciers!$I3988)="chf"),IF(ISBLANK(Créanciers!Q3988),0,IF(ISBLANK(Créanciers!$G3988),0,IF(ISNUMBER(Créanciers!Q3988),Créanciers!Q3988,Créanciers!$G3988))),0)</f>
        <v>0</v>
      </c>
      <c r="G3988">
        <f>IF(AND(NOT(ISBLANK(Créanciers!$I3988)),LOWER(Créanciers!$I3988)&lt;&gt;"chf"),IF(ISBLANK(Créanciers!$N3988),0,IF(ISBLANK(Créanciers!$N3988),0,IF(ISNUMBER(Créanciers!$N3988),Créanciers!$N3988,Créanciers!$G3988))),0)</f>
        <v>0</v>
      </c>
      <c r="H3988">
        <f>IF(AND(NOT(ISBLANK(Créanciers!$I3988)),LOWER(Créanciers!$I3988)&lt;&gt;"chf"),IF(ISBLANK(Créanciers!$O3988),0,IF(ISBLANK(Créanciers!$O3988),0,IF(ISNUMBER(Créanciers!$O3988),Créanciers!$O3988,Créanciers!$G3988))),0)</f>
        <v>0</v>
      </c>
      <c r="I3988">
        <f>IF(AND(NOT(ISBLANK(Créanciers!$I3988)),LOWER(Créanciers!$I3988)&lt;&gt;"chf"),IF(ISBLANK(Créanciers!$P3988),0,IF(ISBLANK(Créanciers!$P3988),0,IF(ISNUMBER(Créanciers!$P3988),Créanciers!$P3988,Créanciers!$G3988))),0)</f>
        <v>0</v>
      </c>
      <c r="J3988">
        <f>IF(AND(NOT(ISBLANK(Créanciers!$I3988)),LOWER(Créanciers!$I3988)&lt;&gt;"chf"),IF(ISBLANK(Créanciers!$Q3988),0,IF(ISBLANK(Créanciers!$Q3988),0,IF(ISNUMBER(Créanciers!$Q3988),Créanciers!$Q3988,Créanciers!$G3988))),0)</f>
        <v>0</v>
      </c>
    </row>
    <row r="3989" spans="2:10" x14ac:dyDescent="0.25">
      <c r="B3989">
        <f>IF(OR(ISBLANK(Créanciers!$I3989),LOWER(Créanciers!$I3989)="chf"),IF(ISBLANK(Créanciers!N3989),0,IF(ISBLANK(Créanciers!$G3989),0,IF(ISNUMBER(Créanciers!N3989),Créanciers!N3989,Créanciers!$G3989))),0)</f>
        <v>0</v>
      </c>
      <c r="C3989">
        <f>IF(OR(ISBLANK(Créanciers!$I3989),LOWER(Créanciers!$I3989)="chf"),IF(ISBLANK(Créanciers!O3989),0,IF(ISBLANK(Créanciers!$G3989),0,IF(ISNUMBER(Créanciers!O3989),Créanciers!O3989,Créanciers!$G3989))),0)</f>
        <v>0</v>
      </c>
      <c r="D3989">
        <f>IF(OR(ISBLANK(Créanciers!$I3989),LOWER(Créanciers!$I3989)="chf"),IF(ISBLANK(Créanciers!P3989),0,IF(ISBLANK(Créanciers!$G3989),0,IF(ISNUMBER(Créanciers!P3989),Créanciers!P3989,Créanciers!$G3989))),0)</f>
        <v>0</v>
      </c>
      <c r="E3989">
        <f>IF(OR(ISBLANK(Créanciers!$I3989),LOWER(Créanciers!$I3989)="chf"),IF(ISBLANK(Créanciers!Q3989),0,IF(ISBLANK(Créanciers!$G3989),0,IF(ISNUMBER(Créanciers!Q3989),Créanciers!Q3989,Créanciers!$G3989))),0)</f>
        <v>0</v>
      </c>
      <c r="G3989">
        <f>IF(AND(NOT(ISBLANK(Créanciers!$I3989)),LOWER(Créanciers!$I3989)&lt;&gt;"chf"),IF(ISBLANK(Créanciers!$N3989),0,IF(ISBLANK(Créanciers!$N3989),0,IF(ISNUMBER(Créanciers!$N3989),Créanciers!$N3989,Créanciers!$G3989))),0)</f>
        <v>0</v>
      </c>
      <c r="H3989">
        <f>IF(AND(NOT(ISBLANK(Créanciers!$I3989)),LOWER(Créanciers!$I3989)&lt;&gt;"chf"),IF(ISBLANK(Créanciers!$O3989),0,IF(ISBLANK(Créanciers!$O3989),0,IF(ISNUMBER(Créanciers!$O3989),Créanciers!$O3989,Créanciers!$G3989))),0)</f>
        <v>0</v>
      </c>
      <c r="I3989">
        <f>IF(AND(NOT(ISBLANK(Créanciers!$I3989)),LOWER(Créanciers!$I3989)&lt;&gt;"chf"),IF(ISBLANK(Créanciers!$P3989),0,IF(ISBLANK(Créanciers!$P3989),0,IF(ISNUMBER(Créanciers!$P3989),Créanciers!$P3989,Créanciers!$G3989))),0)</f>
        <v>0</v>
      </c>
      <c r="J3989">
        <f>IF(AND(NOT(ISBLANK(Créanciers!$I3989)),LOWER(Créanciers!$I3989)&lt;&gt;"chf"),IF(ISBLANK(Créanciers!$Q3989),0,IF(ISBLANK(Créanciers!$Q3989),0,IF(ISNUMBER(Créanciers!$Q3989),Créanciers!$Q3989,Créanciers!$G3989))),0)</f>
        <v>0</v>
      </c>
    </row>
    <row r="3990" spans="2:10" x14ac:dyDescent="0.25">
      <c r="B3990">
        <f>IF(OR(ISBLANK(Créanciers!$I3990),LOWER(Créanciers!$I3990)="chf"),IF(ISBLANK(Créanciers!N3990),0,IF(ISBLANK(Créanciers!$G3990),0,IF(ISNUMBER(Créanciers!N3990),Créanciers!N3990,Créanciers!$G3990))),0)</f>
        <v>0</v>
      </c>
      <c r="C3990">
        <f>IF(OR(ISBLANK(Créanciers!$I3990),LOWER(Créanciers!$I3990)="chf"),IF(ISBLANK(Créanciers!O3990),0,IF(ISBLANK(Créanciers!$G3990),0,IF(ISNUMBER(Créanciers!O3990),Créanciers!O3990,Créanciers!$G3990))),0)</f>
        <v>0</v>
      </c>
      <c r="D3990">
        <f>IF(OR(ISBLANK(Créanciers!$I3990),LOWER(Créanciers!$I3990)="chf"),IF(ISBLANK(Créanciers!P3990),0,IF(ISBLANK(Créanciers!$G3990),0,IF(ISNUMBER(Créanciers!P3990),Créanciers!P3990,Créanciers!$G3990))),0)</f>
        <v>0</v>
      </c>
      <c r="E3990">
        <f>IF(OR(ISBLANK(Créanciers!$I3990),LOWER(Créanciers!$I3990)="chf"),IF(ISBLANK(Créanciers!Q3990),0,IF(ISBLANK(Créanciers!$G3990),0,IF(ISNUMBER(Créanciers!Q3990),Créanciers!Q3990,Créanciers!$G3990))),0)</f>
        <v>0</v>
      </c>
      <c r="G3990">
        <f>IF(AND(NOT(ISBLANK(Créanciers!$I3990)),LOWER(Créanciers!$I3990)&lt;&gt;"chf"),IF(ISBLANK(Créanciers!$N3990),0,IF(ISBLANK(Créanciers!$N3990),0,IF(ISNUMBER(Créanciers!$N3990),Créanciers!$N3990,Créanciers!$G3990))),0)</f>
        <v>0</v>
      </c>
      <c r="H3990">
        <f>IF(AND(NOT(ISBLANK(Créanciers!$I3990)),LOWER(Créanciers!$I3990)&lt;&gt;"chf"),IF(ISBLANK(Créanciers!$O3990),0,IF(ISBLANK(Créanciers!$O3990),0,IF(ISNUMBER(Créanciers!$O3990),Créanciers!$O3990,Créanciers!$G3990))),0)</f>
        <v>0</v>
      </c>
      <c r="I3990">
        <f>IF(AND(NOT(ISBLANK(Créanciers!$I3990)),LOWER(Créanciers!$I3990)&lt;&gt;"chf"),IF(ISBLANK(Créanciers!$P3990),0,IF(ISBLANK(Créanciers!$P3990),0,IF(ISNUMBER(Créanciers!$P3990),Créanciers!$P3990,Créanciers!$G3990))),0)</f>
        <v>0</v>
      </c>
      <c r="J3990">
        <f>IF(AND(NOT(ISBLANK(Créanciers!$I3990)),LOWER(Créanciers!$I3990)&lt;&gt;"chf"),IF(ISBLANK(Créanciers!$Q3990),0,IF(ISBLANK(Créanciers!$Q3990),0,IF(ISNUMBER(Créanciers!$Q3990),Créanciers!$Q3990,Créanciers!$G3990))),0)</f>
        <v>0</v>
      </c>
    </row>
    <row r="3991" spans="2:10" x14ac:dyDescent="0.25">
      <c r="B3991">
        <f>IF(OR(ISBLANK(Créanciers!$I3991),LOWER(Créanciers!$I3991)="chf"),IF(ISBLANK(Créanciers!N3991),0,IF(ISBLANK(Créanciers!$G3991),0,IF(ISNUMBER(Créanciers!N3991),Créanciers!N3991,Créanciers!$G3991))),0)</f>
        <v>0</v>
      </c>
      <c r="C3991">
        <f>IF(OR(ISBLANK(Créanciers!$I3991),LOWER(Créanciers!$I3991)="chf"),IF(ISBLANK(Créanciers!O3991),0,IF(ISBLANK(Créanciers!$G3991),0,IF(ISNUMBER(Créanciers!O3991),Créanciers!O3991,Créanciers!$G3991))),0)</f>
        <v>0</v>
      </c>
      <c r="D3991">
        <f>IF(OR(ISBLANK(Créanciers!$I3991),LOWER(Créanciers!$I3991)="chf"),IF(ISBLANK(Créanciers!P3991),0,IF(ISBLANK(Créanciers!$G3991),0,IF(ISNUMBER(Créanciers!P3991),Créanciers!P3991,Créanciers!$G3991))),0)</f>
        <v>0</v>
      </c>
      <c r="E3991">
        <f>IF(OR(ISBLANK(Créanciers!$I3991),LOWER(Créanciers!$I3991)="chf"),IF(ISBLANK(Créanciers!Q3991),0,IF(ISBLANK(Créanciers!$G3991),0,IF(ISNUMBER(Créanciers!Q3991),Créanciers!Q3991,Créanciers!$G3991))),0)</f>
        <v>0</v>
      </c>
      <c r="G3991">
        <f>IF(AND(NOT(ISBLANK(Créanciers!$I3991)),LOWER(Créanciers!$I3991)&lt;&gt;"chf"),IF(ISBLANK(Créanciers!$N3991),0,IF(ISBLANK(Créanciers!$N3991),0,IF(ISNUMBER(Créanciers!$N3991),Créanciers!$N3991,Créanciers!$G3991))),0)</f>
        <v>0</v>
      </c>
      <c r="H3991">
        <f>IF(AND(NOT(ISBLANK(Créanciers!$I3991)),LOWER(Créanciers!$I3991)&lt;&gt;"chf"),IF(ISBLANK(Créanciers!$O3991),0,IF(ISBLANK(Créanciers!$O3991),0,IF(ISNUMBER(Créanciers!$O3991),Créanciers!$O3991,Créanciers!$G3991))),0)</f>
        <v>0</v>
      </c>
      <c r="I3991">
        <f>IF(AND(NOT(ISBLANK(Créanciers!$I3991)),LOWER(Créanciers!$I3991)&lt;&gt;"chf"),IF(ISBLANK(Créanciers!$P3991),0,IF(ISBLANK(Créanciers!$P3991),0,IF(ISNUMBER(Créanciers!$P3991),Créanciers!$P3991,Créanciers!$G3991))),0)</f>
        <v>0</v>
      </c>
      <c r="J3991">
        <f>IF(AND(NOT(ISBLANK(Créanciers!$I3991)),LOWER(Créanciers!$I3991)&lt;&gt;"chf"),IF(ISBLANK(Créanciers!$Q3991),0,IF(ISBLANK(Créanciers!$Q3991),0,IF(ISNUMBER(Créanciers!$Q3991),Créanciers!$Q3991,Créanciers!$G3991))),0)</f>
        <v>0</v>
      </c>
    </row>
    <row r="3992" spans="2:10" x14ac:dyDescent="0.25">
      <c r="B3992">
        <f>IF(OR(ISBLANK(Créanciers!$I3992),LOWER(Créanciers!$I3992)="chf"),IF(ISBLANK(Créanciers!N3992),0,IF(ISBLANK(Créanciers!$G3992),0,IF(ISNUMBER(Créanciers!N3992),Créanciers!N3992,Créanciers!$G3992))),0)</f>
        <v>0</v>
      </c>
      <c r="C3992">
        <f>IF(OR(ISBLANK(Créanciers!$I3992),LOWER(Créanciers!$I3992)="chf"),IF(ISBLANK(Créanciers!O3992),0,IF(ISBLANK(Créanciers!$G3992),0,IF(ISNUMBER(Créanciers!O3992),Créanciers!O3992,Créanciers!$G3992))),0)</f>
        <v>0</v>
      </c>
      <c r="D3992">
        <f>IF(OR(ISBLANK(Créanciers!$I3992),LOWER(Créanciers!$I3992)="chf"),IF(ISBLANK(Créanciers!P3992),0,IF(ISBLANK(Créanciers!$G3992),0,IF(ISNUMBER(Créanciers!P3992),Créanciers!P3992,Créanciers!$G3992))),0)</f>
        <v>0</v>
      </c>
      <c r="E3992">
        <f>IF(OR(ISBLANK(Créanciers!$I3992),LOWER(Créanciers!$I3992)="chf"),IF(ISBLANK(Créanciers!Q3992),0,IF(ISBLANK(Créanciers!$G3992),0,IF(ISNUMBER(Créanciers!Q3992),Créanciers!Q3992,Créanciers!$G3992))),0)</f>
        <v>0</v>
      </c>
      <c r="G3992">
        <f>IF(AND(NOT(ISBLANK(Créanciers!$I3992)),LOWER(Créanciers!$I3992)&lt;&gt;"chf"),IF(ISBLANK(Créanciers!$N3992),0,IF(ISBLANK(Créanciers!$N3992),0,IF(ISNUMBER(Créanciers!$N3992),Créanciers!$N3992,Créanciers!$G3992))),0)</f>
        <v>0</v>
      </c>
      <c r="H3992">
        <f>IF(AND(NOT(ISBLANK(Créanciers!$I3992)),LOWER(Créanciers!$I3992)&lt;&gt;"chf"),IF(ISBLANK(Créanciers!$O3992),0,IF(ISBLANK(Créanciers!$O3992),0,IF(ISNUMBER(Créanciers!$O3992),Créanciers!$O3992,Créanciers!$G3992))),0)</f>
        <v>0</v>
      </c>
      <c r="I3992">
        <f>IF(AND(NOT(ISBLANK(Créanciers!$I3992)),LOWER(Créanciers!$I3992)&lt;&gt;"chf"),IF(ISBLANK(Créanciers!$P3992),0,IF(ISBLANK(Créanciers!$P3992),0,IF(ISNUMBER(Créanciers!$P3992),Créanciers!$P3992,Créanciers!$G3992))),0)</f>
        <v>0</v>
      </c>
      <c r="J3992">
        <f>IF(AND(NOT(ISBLANK(Créanciers!$I3992)),LOWER(Créanciers!$I3992)&lt;&gt;"chf"),IF(ISBLANK(Créanciers!$Q3992),0,IF(ISBLANK(Créanciers!$Q3992),0,IF(ISNUMBER(Créanciers!$Q3992),Créanciers!$Q3992,Créanciers!$G3992))),0)</f>
        <v>0</v>
      </c>
    </row>
    <row r="3993" spans="2:10" x14ac:dyDescent="0.25">
      <c r="B3993">
        <f>IF(OR(ISBLANK(Créanciers!$I3993),LOWER(Créanciers!$I3993)="chf"),IF(ISBLANK(Créanciers!N3993),0,IF(ISBLANK(Créanciers!$G3993),0,IF(ISNUMBER(Créanciers!N3993),Créanciers!N3993,Créanciers!$G3993))),0)</f>
        <v>0</v>
      </c>
      <c r="C3993">
        <f>IF(OR(ISBLANK(Créanciers!$I3993),LOWER(Créanciers!$I3993)="chf"),IF(ISBLANK(Créanciers!O3993),0,IF(ISBLANK(Créanciers!$G3993),0,IF(ISNUMBER(Créanciers!O3993),Créanciers!O3993,Créanciers!$G3993))),0)</f>
        <v>0</v>
      </c>
      <c r="D3993">
        <f>IF(OR(ISBLANK(Créanciers!$I3993),LOWER(Créanciers!$I3993)="chf"),IF(ISBLANK(Créanciers!P3993),0,IF(ISBLANK(Créanciers!$G3993),0,IF(ISNUMBER(Créanciers!P3993),Créanciers!P3993,Créanciers!$G3993))),0)</f>
        <v>0</v>
      </c>
      <c r="E3993">
        <f>IF(OR(ISBLANK(Créanciers!$I3993),LOWER(Créanciers!$I3993)="chf"),IF(ISBLANK(Créanciers!Q3993),0,IF(ISBLANK(Créanciers!$G3993),0,IF(ISNUMBER(Créanciers!Q3993),Créanciers!Q3993,Créanciers!$G3993))),0)</f>
        <v>0</v>
      </c>
      <c r="G3993">
        <f>IF(AND(NOT(ISBLANK(Créanciers!$I3993)),LOWER(Créanciers!$I3993)&lt;&gt;"chf"),IF(ISBLANK(Créanciers!$N3993),0,IF(ISBLANK(Créanciers!$N3993),0,IF(ISNUMBER(Créanciers!$N3993),Créanciers!$N3993,Créanciers!$G3993))),0)</f>
        <v>0</v>
      </c>
      <c r="H3993">
        <f>IF(AND(NOT(ISBLANK(Créanciers!$I3993)),LOWER(Créanciers!$I3993)&lt;&gt;"chf"),IF(ISBLANK(Créanciers!$O3993),0,IF(ISBLANK(Créanciers!$O3993),0,IF(ISNUMBER(Créanciers!$O3993),Créanciers!$O3993,Créanciers!$G3993))),0)</f>
        <v>0</v>
      </c>
      <c r="I3993">
        <f>IF(AND(NOT(ISBLANK(Créanciers!$I3993)),LOWER(Créanciers!$I3993)&lt;&gt;"chf"),IF(ISBLANK(Créanciers!$P3993),0,IF(ISBLANK(Créanciers!$P3993),0,IF(ISNUMBER(Créanciers!$P3993),Créanciers!$P3993,Créanciers!$G3993))),0)</f>
        <v>0</v>
      </c>
      <c r="J3993">
        <f>IF(AND(NOT(ISBLANK(Créanciers!$I3993)),LOWER(Créanciers!$I3993)&lt;&gt;"chf"),IF(ISBLANK(Créanciers!$Q3993),0,IF(ISBLANK(Créanciers!$Q3993),0,IF(ISNUMBER(Créanciers!$Q3993),Créanciers!$Q3993,Créanciers!$G3993))),0)</f>
        <v>0</v>
      </c>
    </row>
    <row r="3994" spans="2:10" x14ac:dyDescent="0.25">
      <c r="B3994">
        <f>IF(OR(ISBLANK(Créanciers!$I3994),LOWER(Créanciers!$I3994)="chf"),IF(ISBLANK(Créanciers!N3994),0,IF(ISBLANK(Créanciers!$G3994),0,IF(ISNUMBER(Créanciers!N3994),Créanciers!N3994,Créanciers!$G3994))),0)</f>
        <v>0</v>
      </c>
      <c r="C3994">
        <f>IF(OR(ISBLANK(Créanciers!$I3994),LOWER(Créanciers!$I3994)="chf"),IF(ISBLANK(Créanciers!O3994),0,IF(ISBLANK(Créanciers!$G3994),0,IF(ISNUMBER(Créanciers!O3994),Créanciers!O3994,Créanciers!$G3994))),0)</f>
        <v>0</v>
      </c>
      <c r="D3994">
        <f>IF(OR(ISBLANK(Créanciers!$I3994),LOWER(Créanciers!$I3994)="chf"),IF(ISBLANK(Créanciers!P3994),0,IF(ISBLANK(Créanciers!$G3994),0,IF(ISNUMBER(Créanciers!P3994),Créanciers!P3994,Créanciers!$G3994))),0)</f>
        <v>0</v>
      </c>
      <c r="E3994">
        <f>IF(OR(ISBLANK(Créanciers!$I3994),LOWER(Créanciers!$I3994)="chf"),IF(ISBLANK(Créanciers!Q3994),0,IF(ISBLANK(Créanciers!$G3994),0,IF(ISNUMBER(Créanciers!Q3994),Créanciers!Q3994,Créanciers!$G3994))),0)</f>
        <v>0</v>
      </c>
      <c r="G3994">
        <f>IF(AND(NOT(ISBLANK(Créanciers!$I3994)),LOWER(Créanciers!$I3994)&lt;&gt;"chf"),IF(ISBLANK(Créanciers!$N3994),0,IF(ISBLANK(Créanciers!$N3994),0,IF(ISNUMBER(Créanciers!$N3994),Créanciers!$N3994,Créanciers!$G3994))),0)</f>
        <v>0</v>
      </c>
      <c r="H3994">
        <f>IF(AND(NOT(ISBLANK(Créanciers!$I3994)),LOWER(Créanciers!$I3994)&lt;&gt;"chf"),IF(ISBLANK(Créanciers!$O3994),0,IF(ISBLANK(Créanciers!$O3994),0,IF(ISNUMBER(Créanciers!$O3994),Créanciers!$O3994,Créanciers!$G3994))),0)</f>
        <v>0</v>
      </c>
      <c r="I3994">
        <f>IF(AND(NOT(ISBLANK(Créanciers!$I3994)),LOWER(Créanciers!$I3994)&lt;&gt;"chf"),IF(ISBLANK(Créanciers!$P3994),0,IF(ISBLANK(Créanciers!$P3994),0,IF(ISNUMBER(Créanciers!$P3994),Créanciers!$P3994,Créanciers!$G3994))),0)</f>
        <v>0</v>
      </c>
      <c r="J3994">
        <f>IF(AND(NOT(ISBLANK(Créanciers!$I3994)),LOWER(Créanciers!$I3994)&lt;&gt;"chf"),IF(ISBLANK(Créanciers!$Q3994),0,IF(ISBLANK(Créanciers!$Q3994),0,IF(ISNUMBER(Créanciers!$Q3994),Créanciers!$Q3994,Créanciers!$G3994))),0)</f>
        <v>0</v>
      </c>
    </row>
    <row r="3995" spans="2:10" x14ac:dyDescent="0.25">
      <c r="B3995">
        <f>IF(OR(ISBLANK(Créanciers!$I3995),LOWER(Créanciers!$I3995)="chf"),IF(ISBLANK(Créanciers!N3995),0,IF(ISBLANK(Créanciers!$G3995),0,IF(ISNUMBER(Créanciers!N3995),Créanciers!N3995,Créanciers!$G3995))),0)</f>
        <v>0</v>
      </c>
      <c r="C3995">
        <f>IF(OR(ISBLANK(Créanciers!$I3995),LOWER(Créanciers!$I3995)="chf"),IF(ISBLANK(Créanciers!O3995),0,IF(ISBLANK(Créanciers!$G3995),0,IF(ISNUMBER(Créanciers!O3995),Créanciers!O3995,Créanciers!$G3995))),0)</f>
        <v>0</v>
      </c>
      <c r="D3995">
        <f>IF(OR(ISBLANK(Créanciers!$I3995),LOWER(Créanciers!$I3995)="chf"),IF(ISBLANK(Créanciers!P3995),0,IF(ISBLANK(Créanciers!$G3995),0,IF(ISNUMBER(Créanciers!P3995),Créanciers!P3995,Créanciers!$G3995))),0)</f>
        <v>0</v>
      </c>
      <c r="E3995">
        <f>IF(OR(ISBLANK(Créanciers!$I3995),LOWER(Créanciers!$I3995)="chf"),IF(ISBLANK(Créanciers!Q3995),0,IF(ISBLANK(Créanciers!$G3995),0,IF(ISNUMBER(Créanciers!Q3995),Créanciers!Q3995,Créanciers!$G3995))),0)</f>
        <v>0</v>
      </c>
      <c r="G3995">
        <f>IF(AND(NOT(ISBLANK(Créanciers!$I3995)),LOWER(Créanciers!$I3995)&lt;&gt;"chf"),IF(ISBLANK(Créanciers!$N3995),0,IF(ISBLANK(Créanciers!$N3995),0,IF(ISNUMBER(Créanciers!$N3995),Créanciers!$N3995,Créanciers!$G3995))),0)</f>
        <v>0</v>
      </c>
      <c r="H3995">
        <f>IF(AND(NOT(ISBLANK(Créanciers!$I3995)),LOWER(Créanciers!$I3995)&lt;&gt;"chf"),IF(ISBLANK(Créanciers!$O3995),0,IF(ISBLANK(Créanciers!$O3995),0,IF(ISNUMBER(Créanciers!$O3995),Créanciers!$O3995,Créanciers!$G3995))),0)</f>
        <v>0</v>
      </c>
      <c r="I3995">
        <f>IF(AND(NOT(ISBLANK(Créanciers!$I3995)),LOWER(Créanciers!$I3995)&lt;&gt;"chf"),IF(ISBLANK(Créanciers!$P3995),0,IF(ISBLANK(Créanciers!$P3995),0,IF(ISNUMBER(Créanciers!$P3995),Créanciers!$P3995,Créanciers!$G3995))),0)</f>
        <v>0</v>
      </c>
      <c r="J3995">
        <f>IF(AND(NOT(ISBLANK(Créanciers!$I3995)),LOWER(Créanciers!$I3995)&lt;&gt;"chf"),IF(ISBLANK(Créanciers!$Q3995),0,IF(ISBLANK(Créanciers!$Q3995),0,IF(ISNUMBER(Créanciers!$Q3995),Créanciers!$Q3995,Créanciers!$G3995))),0)</f>
        <v>0</v>
      </c>
    </row>
    <row r="3996" spans="2:10" x14ac:dyDescent="0.25">
      <c r="B3996">
        <f>IF(OR(ISBLANK(Créanciers!$I3996),LOWER(Créanciers!$I3996)="chf"),IF(ISBLANK(Créanciers!N3996),0,IF(ISBLANK(Créanciers!$G3996),0,IF(ISNUMBER(Créanciers!N3996),Créanciers!N3996,Créanciers!$G3996))),0)</f>
        <v>0</v>
      </c>
      <c r="C3996">
        <f>IF(OR(ISBLANK(Créanciers!$I3996),LOWER(Créanciers!$I3996)="chf"),IF(ISBLANK(Créanciers!O3996),0,IF(ISBLANK(Créanciers!$G3996),0,IF(ISNUMBER(Créanciers!O3996),Créanciers!O3996,Créanciers!$G3996))),0)</f>
        <v>0</v>
      </c>
      <c r="D3996">
        <f>IF(OR(ISBLANK(Créanciers!$I3996),LOWER(Créanciers!$I3996)="chf"),IF(ISBLANK(Créanciers!P3996),0,IF(ISBLANK(Créanciers!$G3996),0,IF(ISNUMBER(Créanciers!P3996),Créanciers!P3996,Créanciers!$G3996))),0)</f>
        <v>0</v>
      </c>
      <c r="E3996">
        <f>IF(OR(ISBLANK(Créanciers!$I3996),LOWER(Créanciers!$I3996)="chf"),IF(ISBLANK(Créanciers!Q3996),0,IF(ISBLANK(Créanciers!$G3996),0,IF(ISNUMBER(Créanciers!Q3996),Créanciers!Q3996,Créanciers!$G3996))),0)</f>
        <v>0</v>
      </c>
      <c r="G3996">
        <f>IF(AND(NOT(ISBLANK(Créanciers!$I3996)),LOWER(Créanciers!$I3996)&lt;&gt;"chf"),IF(ISBLANK(Créanciers!$N3996),0,IF(ISBLANK(Créanciers!$N3996),0,IF(ISNUMBER(Créanciers!$N3996),Créanciers!$N3996,Créanciers!$G3996))),0)</f>
        <v>0</v>
      </c>
      <c r="H3996">
        <f>IF(AND(NOT(ISBLANK(Créanciers!$I3996)),LOWER(Créanciers!$I3996)&lt;&gt;"chf"),IF(ISBLANK(Créanciers!$O3996),0,IF(ISBLANK(Créanciers!$O3996),0,IF(ISNUMBER(Créanciers!$O3996),Créanciers!$O3996,Créanciers!$G3996))),0)</f>
        <v>0</v>
      </c>
      <c r="I3996">
        <f>IF(AND(NOT(ISBLANK(Créanciers!$I3996)),LOWER(Créanciers!$I3996)&lt;&gt;"chf"),IF(ISBLANK(Créanciers!$P3996),0,IF(ISBLANK(Créanciers!$P3996),0,IF(ISNUMBER(Créanciers!$P3996),Créanciers!$P3996,Créanciers!$G3996))),0)</f>
        <v>0</v>
      </c>
      <c r="J3996">
        <f>IF(AND(NOT(ISBLANK(Créanciers!$I3996)),LOWER(Créanciers!$I3996)&lt;&gt;"chf"),IF(ISBLANK(Créanciers!$Q3996),0,IF(ISBLANK(Créanciers!$Q3996),0,IF(ISNUMBER(Créanciers!$Q3996),Créanciers!$Q3996,Créanciers!$G3996))),0)</f>
        <v>0</v>
      </c>
    </row>
    <row r="3997" spans="2:10" x14ac:dyDescent="0.25">
      <c r="B3997">
        <f>IF(OR(ISBLANK(Créanciers!$I3997),LOWER(Créanciers!$I3997)="chf"),IF(ISBLANK(Créanciers!N3997),0,IF(ISBLANK(Créanciers!$G3997),0,IF(ISNUMBER(Créanciers!N3997),Créanciers!N3997,Créanciers!$G3997))),0)</f>
        <v>0</v>
      </c>
      <c r="C3997">
        <f>IF(OR(ISBLANK(Créanciers!$I3997),LOWER(Créanciers!$I3997)="chf"),IF(ISBLANK(Créanciers!O3997),0,IF(ISBLANK(Créanciers!$G3997),0,IF(ISNUMBER(Créanciers!O3997),Créanciers!O3997,Créanciers!$G3997))),0)</f>
        <v>0</v>
      </c>
      <c r="D3997">
        <f>IF(OR(ISBLANK(Créanciers!$I3997),LOWER(Créanciers!$I3997)="chf"),IF(ISBLANK(Créanciers!P3997),0,IF(ISBLANK(Créanciers!$G3997),0,IF(ISNUMBER(Créanciers!P3997),Créanciers!P3997,Créanciers!$G3997))),0)</f>
        <v>0</v>
      </c>
      <c r="E3997">
        <f>IF(OR(ISBLANK(Créanciers!$I3997),LOWER(Créanciers!$I3997)="chf"),IF(ISBLANK(Créanciers!Q3997),0,IF(ISBLANK(Créanciers!$G3997),0,IF(ISNUMBER(Créanciers!Q3997),Créanciers!Q3997,Créanciers!$G3997))),0)</f>
        <v>0</v>
      </c>
      <c r="G3997">
        <f>IF(AND(NOT(ISBLANK(Créanciers!$I3997)),LOWER(Créanciers!$I3997)&lt;&gt;"chf"),IF(ISBLANK(Créanciers!$N3997),0,IF(ISBLANK(Créanciers!$N3997),0,IF(ISNUMBER(Créanciers!$N3997),Créanciers!$N3997,Créanciers!$G3997))),0)</f>
        <v>0</v>
      </c>
      <c r="H3997">
        <f>IF(AND(NOT(ISBLANK(Créanciers!$I3997)),LOWER(Créanciers!$I3997)&lt;&gt;"chf"),IF(ISBLANK(Créanciers!$O3997),0,IF(ISBLANK(Créanciers!$O3997),0,IF(ISNUMBER(Créanciers!$O3997),Créanciers!$O3997,Créanciers!$G3997))),0)</f>
        <v>0</v>
      </c>
      <c r="I3997">
        <f>IF(AND(NOT(ISBLANK(Créanciers!$I3997)),LOWER(Créanciers!$I3997)&lt;&gt;"chf"),IF(ISBLANK(Créanciers!$P3997),0,IF(ISBLANK(Créanciers!$P3997),0,IF(ISNUMBER(Créanciers!$P3997),Créanciers!$P3997,Créanciers!$G3997))),0)</f>
        <v>0</v>
      </c>
      <c r="J3997">
        <f>IF(AND(NOT(ISBLANK(Créanciers!$I3997)),LOWER(Créanciers!$I3997)&lt;&gt;"chf"),IF(ISBLANK(Créanciers!$Q3997),0,IF(ISBLANK(Créanciers!$Q3997),0,IF(ISNUMBER(Créanciers!$Q3997),Créanciers!$Q3997,Créanciers!$G3997))),0)</f>
        <v>0</v>
      </c>
    </row>
    <row r="3998" spans="2:10" x14ac:dyDescent="0.25">
      <c r="B3998">
        <f>IF(OR(ISBLANK(Créanciers!$I3998),LOWER(Créanciers!$I3998)="chf"),IF(ISBLANK(Créanciers!N3998),0,IF(ISBLANK(Créanciers!$G3998),0,IF(ISNUMBER(Créanciers!N3998),Créanciers!N3998,Créanciers!$G3998))),0)</f>
        <v>0</v>
      </c>
      <c r="C3998">
        <f>IF(OR(ISBLANK(Créanciers!$I3998),LOWER(Créanciers!$I3998)="chf"),IF(ISBLANK(Créanciers!O3998),0,IF(ISBLANK(Créanciers!$G3998),0,IF(ISNUMBER(Créanciers!O3998),Créanciers!O3998,Créanciers!$G3998))),0)</f>
        <v>0</v>
      </c>
      <c r="D3998">
        <f>IF(OR(ISBLANK(Créanciers!$I3998),LOWER(Créanciers!$I3998)="chf"),IF(ISBLANK(Créanciers!P3998),0,IF(ISBLANK(Créanciers!$G3998),0,IF(ISNUMBER(Créanciers!P3998),Créanciers!P3998,Créanciers!$G3998))),0)</f>
        <v>0</v>
      </c>
      <c r="E3998">
        <f>IF(OR(ISBLANK(Créanciers!$I3998),LOWER(Créanciers!$I3998)="chf"),IF(ISBLANK(Créanciers!Q3998),0,IF(ISBLANK(Créanciers!$G3998),0,IF(ISNUMBER(Créanciers!Q3998),Créanciers!Q3998,Créanciers!$G3998))),0)</f>
        <v>0</v>
      </c>
      <c r="G3998">
        <f>IF(AND(NOT(ISBLANK(Créanciers!$I3998)),LOWER(Créanciers!$I3998)&lt;&gt;"chf"),IF(ISBLANK(Créanciers!$N3998),0,IF(ISBLANK(Créanciers!$N3998),0,IF(ISNUMBER(Créanciers!$N3998),Créanciers!$N3998,Créanciers!$G3998))),0)</f>
        <v>0</v>
      </c>
      <c r="H3998">
        <f>IF(AND(NOT(ISBLANK(Créanciers!$I3998)),LOWER(Créanciers!$I3998)&lt;&gt;"chf"),IF(ISBLANK(Créanciers!$O3998),0,IF(ISBLANK(Créanciers!$O3998),0,IF(ISNUMBER(Créanciers!$O3998),Créanciers!$O3998,Créanciers!$G3998))),0)</f>
        <v>0</v>
      </c>
      <c r="I3998">
        <f>IF(AND(NOT(ISBLANK(Créanciers!$I3998)),LOWER(Créanciers!$I3998)&lt;&gt;"chf"),IF(ISBLANK(Créanciers!$P3998),0,IF(ISBLANK(Créanciers!$P3998),0,IF(ISNUMBER(Créanciers!$P3998),Créanciers!$P3998,Créanciers!$G3998))),0)</f>
        <v>0</v>
      </c>
      <c r="J3998">
        <f>IF(AND(NOT(ISBLANK(Créanciers!$I3998)),LOWER(Créanciers!$I3998)&lt;&gt;"chf"),IF(ISBLANK(Créanciers!$Q3998),0,IF(ISBLANK(Créanciers!$Q3998),0,IF(ISNUMBER(Créanciers!$Q3998),Créanciers!$Q3998,Créanciers!$G3998))),0)</f>
        <v>0</v>
      </c>
    </row>
    <row r="3999" spans="2:10" x14ac:dyDescent="0.25">
      <c r="B3999">
        <f>IF(OR(ISBLANK(Créanciers!$I3999),LOWER(Créanciers!$I3999)="chf"),IF(ISBLANK(Créanciers!N3999),0,IF(ISBLANK(Créanciers!$G3999),0,IF(ISNUMBER(Créanciers!N3999),Créanciers!N3999,Créanciers!$G3999))),0)</f>
        <v>0</v>
      </c>
      <c r="C3999">
        <f>IF(OR(ISBLANK(Créanciers!$I3999),LOWER(Créanciers!$I3999)="chf"),IF(ISBLANK(Créanciers!O3999),0,IF(ISBLANK(Créanciers!$G3999),0,IF(ISNUMBER(Créanciers!O3999),Créanciers!O3999,Créanciers!$G3999))),0)</f>
        <v>0</v>
      </c>
      <c r="D3999">
        <f>IF(OR(ISBLANK(Créanciers!$I3999),LOWER(Créanciers!$I3999)="chf"),IF(ISBLANK(Créanciers!P3999),0,IF(ISBLANK(Créanciers!$G3999),0,IF(ISNUMBER(Créanciers!P3999),Créanciers!P3999,Créanciers!$G3999))),0)</f>
        <v>0</v>
      </c>
      <c r="E3999">
        <f>IF(OR(ISBLANK(Créanciers!$I3999),LOWER(Créanciers!$I3999)="chf"),IF(ISBLANK(Créanciers!Q3999),0,IF(ISBLANK(Créanciers!$G3999),0,IF(ISNUMBER(Créanciers!Q3999),Créanciers!Q3999,Créanciers!$G3999))),0)</f>
        <v>0</v>
      </c>
      <c r="G3999">
        <f>IF(AND(NOT(ISBLANK(Créanciers!$I3999)),LOWER(Créanciers!$I3999)&lt;&gt;"chf"),IF(ISBLANK(Créanciers!$N3999),0,IF(ISBLANK(Créanciers!$N3999),0,IF(ISNUMBER(Créanciers!$N3999),Créanciers!$N3999,Créanciers!$G3999))),0)</f>
        <v>0</v>
      </c>
      <c r="H3999">
        <f>IF(AND(NOT(ISBLANK(Créanciers!$I3999)),LOWER(Créanciers!$I3999)&lt;&gt;"chf"),IF(ISBLANK(Créanciers!$O3999),0,IF(ISBLANK(Créanciers!$O3999),0,IF(ISNUMBER(Créanciers!$O3999),Créanciers!$O3999,Créanciers!$G3999))),0)</f>
        <v>0</v>
      </c>
      <c r="I3999">
        <f>IF(AND(NOT(ISBLANK(Créanciers!$I3999)),LOWER(Créanciers!$I3999)&lt;&gt;"chf"),IF(ISBLANK(Créanciers!$P3999),0,IF(ISBLANK(Créanciers!$P3999),0,IF(ISNUMBER(Créanciers!$P3999),Créanciers!$P3999,Créanciers!$G3999))),0)</f>
        <v>0</v>
      </c>
      <c r="J3999">
        <f>IF(AND(NOT(ISBLANK(Créanciers!$I3999)),LOWER(Créanciers!$I3999)&lt;&gt;"chf"),IF(ISBLANK(Créanciers!$Q3999),0,IF(ISBLANK(Créanciers!$Q3999),0,IF(ISNUMBER(Créanciers!$Q3999),Créanciers!$Q3999,Créanciers!$G3999))),0)</f>
        <v>0</v>
      </c>
    </row>
    <row r="4000" spans="2:10" x14ac:dyDescent="0.25">
      <c r="B4000">
        <f>IF(OR(ISBLANK(Créanciers!$I4000),LOWER(Créanciers!$I4000)="chf"),IF(ISBLANK(Créanciers!N4000),0,IF(ISBLANK(Créanciers!$G4000),0,IF(ISNUMBER(Créanciers!N4000),Créanciers!N4000,Créanciers!$G4000))),0)</f>
        <v>0</v>
      </c>
      <c r="C4000">
        <f>IF(OR(ISBLANK(Créanciers!$I4000),LOWER(Créanciers!$I4000)="chf"),IF(ISBLANK(Créanciers!O4000),0,IF(ISBLANK(Créanciers!$G4000),0,IF(ISNUMBER(Créanciers!O4000),Créanciers!O4000,Créanciers!$G4000))),0)</f>
        <v>0</v>
      </c>
      <c r="D4000">
        <f>IF(OR(ISBLANK(Créanciers!$I4000),LOWER(Créanciers!$I4000)="chf"),IF(ISBLANK(Créanciers!P4000),0,IF(ISBLANK(Créanciers!$G4000),0,IF(ISNUMBER(Créanciers!P4000),Créanciers!P4000,Créanciers!$G4000))),0)</f>
        <v>0</v>
      </c>
      <c r="E4000">
        <f>IF(OR(ISBLANK(Créanciers!$I4000),LOWER(Créanciers!$I4000)="chf"),IF(ISBLANK(Créanciers!Q4000),0,IF(ISBLANK(Créanciers!$G4000),0,IF(ISNUMBER(Créanciers!Q4000),Créanciers!Q4000,Créanciers!$G4000))),0)</f>
        <v>0</v>
      </c>
      <c r="G4000">
        <f>IF(AND(NOT(ISBLANK(Créanciers!$I4000)),LOWER(Créanciers!$I4000)&lt;&gt;"chf"),IF(ISBLANK(Créanciers!$N4000),0,IF(ISBLANK(Créanciers!$N4000),0,IF(ISNUMBER(Créanciers!$N4000),Créanciers!$N4000,Créanciers!$G4000))),0)</f>
        <v>0</v>
      </c>
      <c r="H4000">
        <f>IF(AND(NOT(ISBLANK(Créanciers!$I4000)),LOWER(Créanciers!$I4000)&lt;&gt;"chf"),IF(ISBLANK(Créanciers!$O4000),0,IF(ISBLANK(Créanciers!$O4000),0,IF(ISNUMBER(Créanciers!$O4000),Créanciers!$O4000,Créanciers!$G4000))),0)</f>
        <v>0</v>
      </c>
      <c r="I4000">
        <f>IF(AND(NOT(ISBLANK(Créanciers!$I4000)),LOWER(Créanciers!$I4000)&lt;&gt;"chf"),IF(ISBLANK(Créanciers!$P4000),0,IF(ISBLANK(Créanciers!$P4000),0,IF(ISNUMBER(Créanciers!$P4000),Créanciers!$P4000,Créanciers!$G4000))),0)</f>
        <v>0</v>
      </c>
      <c r="J4000">
        <f>IF(AND(NOT(ISBLANK(Créanciers!$I4000)),LOWER(Créanciers!$I4000)&lt;&gt;"chf"),IF(ISBLANK(Créanciers!$Q4000),0,IF(ISBLANK(Créanciers!$Q4000),0,IF(ISNUMBER(Créanciers!$Q4000),Créanciers!$Q4000,Créanciers!$G4000))),0)</f>
        <v>0</v>
      </c>
    </row>
    <row r="4001" spans="2:10" x14ac:dyDescent="0.25">
      <c r="B4001">
        <f>IF(OR(ISBLANK(Créanciers!$I4001),LOWER(Créanciers!$I4001)="chf"),IF(ISBLANK(Créanciers!N4001),0,IF(ISBLANK(Créanciers!$G4001),0,IF(ISNUMBER(Créanciers!N4001),Créanciers!N4001,Créanciers!$G4001))),0)</f>
        <v>0</v>
      </c>
      <c r="C4001">
        <f>IF(OR(ISBLANK(Créanciers!$I4001),LOWER(Créanciers!$I4001)="chf"),IF(ISBLANK(Créanciers!O4001),0,IF(ISBLANK(Créanciers!$G4001),0,IF(ISNUMBER(Créanciers!O4001),Créanciers!O4001,Créanciers!$G4001))),0)</f>
        <v>0</v>
      </c>
      <c r="D4001">
        <f>IF(OR(ISBLANK(Créanciers!$I4001),LOWER(Créanciers!$I4001)="chf"),IF(ISBLANK(Créanciers!P4001),0,IF(ISBLANK(Créanciers!$G4001),0,IF(ISNUMBER(Créanciers!P4001),Créanciers!P4001,Créanciers!$G4001))),0)</f>
        <v>0</v>
      </c>
      <c r="E4001">
        <f>IF(OR(ISBLANK(Créanciers!$I4001),LOWER(Créanciers!$I4001)="chf"),IF(ISBLANK(Créanciers!Q4001),0,IF(ISBLANK(Créanciers!$G4001),0,IF(ISNUMBER(Créanciers!Q4001),Créanciers!Q4001,Créanciers!$G4001))),0)</f>
        <v>0</v>
      </c>
      <c r="G4001">
        <f>IF(AND(NOT(ISBLANK(Créanciers!$I4001)),LOWER(Créanciers!$I4001)&lt;&gt;"chf"),IF(ISBLANK(Créanciers!$N4001),0,IF(ISBLANK(Créanciers!$N4001),0,IF(ISNUMBER(Créanciers!$N4001),Créanciers!$N4001,Créanciers!$G4001))),0)</f>
        <v>0</v>
      </c>
      <c r="H4001">
        <f>IF(AND(NOT(ISBLANK(Créanciers!$I4001)),LOWER(Créanciers!$I4001)&lt;&gt;"chf"),IF(ISBLANK(Créanciers!$O4001),0,IF(ISBLANK(Créanciers!$O4001),0,IF(ISNUMBER(Créanciers!$O4001),Créanciers!$O4001,Créanciers!$G4001))),0)</f>
        <v>0</v>
      </c>
      <c r="I4001">
        <f>IF(AND(NOT(ISBLANK(Créanciers!$I4001)),LOWER(Créanciers!$I4001)&lt;&gt;"chf"),IF(ISBLANK(Créanciers!$P4001),0,IF(ISBLANK(Créanciers!$P4001),0,IF(ISNUMBER(Créanciers!$P4001),Créanciers!$P4001,Créanciers!$G4001))),0)</f>
        <v>0</v>
      </c>
      <c r="J4001">
        <f>IF(AND(NOT(ISBLANK(Créanciers!$I4001)),LOWER(Créanciers!$I4001)&lt;&gt;"chf"),IF(ISBLANK(Créanciers!$Q4001),0,IF(ISBLANK(Créanciers!$Q4001),0,IF(ISNUMBER(Créanciers!$Q4001),Créanciers!$Q4001,Créanciers!$G4001))),0)</f>
        <v>0</v>
      </c>
    </row>
    <row r="4002" spans="2:10" x14ac:dyDescent="0.25">
      <c r="B4002">
        <f>IF(OR(ISBLANK(Créanciers!$I4002),LOWER(Créanciers!$I4002)="chf"),IF(ISBLANK(Créanciers!N4002),0,IF(ISBLANK(Créanciers!$G4002),0,IF(ISNUMBER(Créanciers!N4002),Créanciers!N4002,Créanciers!$G4002))),0)</f>
        <v>0</v>
      </c>
      <c r="C4002">
        <f>IF(OR(ISBLANK(Créanciers!$I4002),LOWER(Créanciers!$I4002)="chf"),IF(ISBLANK(Créanciers!O4002),0,IF(ISBLANK(Créanciers!$G4002),0,IF(ISNUMBER(Créanciers!O4002),Créanciers!O4002,Créanciers!$G4002))),0)</f>
        <v>0</v>
      </c>
      <c r="D4002">
        <f>IF(OR(ISBLANK(Créanciers!$I4002),LOWER(Créanciers!$I4002)="chf"),IF(ISBLANK(Créanciers!P4002),0,IF(ISBLANK(Créanciers!$G4002),0,IF(ISNUMBER(Créanciers!P4002),Créanciers!P4002,Créanciers!$G4002))),0)</f>
        <v>0</v>
      </c>
      <c r="E4002">
        <f>IF(OR(ISBLANK(Créanciers!$I4002),LOWER(Créanciers!$I4002)="chf"),IF(ISBLANK(Créanciers!Q4002),0,IF(ISBLANK(Créanciers!$G4002),0,IF(ISNUMBER(Créanciers!Q4002),Créanciers!Q4002,Créanciers!$G4002))),0)</f>
        <v>0</v>
      </c>
      <c r="G4002">
        <f>IF(AND(NOT(ISBLANK(Créanciers!$I4002)),LOWER(Créanciers!$I4002)&lt;&gt;"chf"),IF(ISBLANK(Créanciers!$N4002),0,IF(ISBLANK(Créanciers!$N4002),0,IF(ISNUMBER(Créanciers!$N4002),Créanciers!$N4002,Créanciers!$G4002))),0)</f>
        <v>0</v>
      </c>
      <c r="H4002">
        <f>IF(AND(NOT(ISBLANK(Créanciers!$I4002)),LOWER(Créanciers!$I4002)&lt;&gt;"chf"),IF(ISBLANK(Créanciers!$O4002),0,IF(ISBLANK(Créanciers!$O4002),0,IF(ISNUMBER(Créanciers!$O4002),Créanciers!$O4002,Créanciers!$G4002))),0)</f>
        <v>0</v>
      </c>
      <c r="I4002">
        <f>IF(AND(NOT(ISBLANK(Créanciers!$I4002)),LOWER(Créanciers!$I4002)&lt;&gt;"chf"),IF(ISBLANK(Créanciers!$P4002),0,IF(ISBLANK(Créanciers!$P4002),0,IF(ISNUMBER(Créanciers!$P4002),Créanciers!$P4002,Créanciers!$G4002))),0)</f>
        <v>0</v>
      </c>
      <c r="J4002">
        <f>IF(AND(NOT(ISBLANK(Créanciers!$I4002)),LOWER(Créanciers!$I4002)&lt;&gt;"chf"),IF(ISBLANK(Créanciers!$Q4002),0,IF(ISBLANK(Créanciers!$Q4002),0,IF(ISNUMBER(Créanciers!$Q4002),Créanciers!$Q4002,Créanciers!$G4002))),0)</f>
        <v>0</v>
      </c>
    </row>
    <row r="4003" spans="2:10" x14ac:dyDescent="0.25">
      <c r="B4003">
        <f>IF(OR(ISBLANK(Créanciers!$I4003),LOWER(Créanciers!$I4003)="chf"),IF(ISBLANK(Créanciers!N4003),0,IF(ISBLANK(Créanciers!$G4003),0,IF(ISNUMBER(Créanciers!N4003),Créanciers!N4003,Créanciers!$G4003))),0)</f>
        <v>0</v>
      </c>
      <c r="C4003">
        <f>IF(OR(ISBLANK(Créanciers!$I4003),LOWER(Créanciers!$I4003)="chf"),IF(ISBLANK(Créanciers!O4003),0,IF(ISBLANK(Créanciers!$G4003),0,IF(ISNUMBER(Créanciers!O4003),Créanciers!O4003,Créanciers!$G4003))),0)</f>
        <v>0</v>
      </c>
      <c r="D4003">
        <f>IF(OR(ISBLANK(Créanciers!$I4003),LOWER(Créanciers!$I4003)="chf"),IF(ISBLANK(Créanciers!P4003),0,IF(ISBLANK(Créanciers!$G4003),0,IF(ISNUMBER(Créanciers!P4003),Créanciers!P4003,Créanciers!$G4003))),0)</f>
        <v>0</v>
      </c>
      <c r="E4003">
        <f>IF(OR(ISBLANK(Créanciers!$I4003),LOWER(Créanciers!$I4003)="chf"),IF(ISBLANK(Créanciers!Q4003),0,IF(ISBLANK(Créanciers!$G4003),0,IF(ISNUMBER(Créanciers!Q4003),Créanciers!Q4003,Créanciers!$G4003))),0)</f>
        <v>0</v>
      </c>
      <c r="G4003">
        <f>IF(AND(NOT(ISBLANK(Créanciers!$I4003)),LOWER(Créanciers!$I4003)&lt;&gt;"chf"),IF(ISBLANK(Créanciers!$N4003),0,IF(ISBLANK(Créanciers!$N4003),0,IF(ISNUMBER(Créanciers!$N4003),Créanciers!$N4003,Créanciers!$G4003))),0)</f>
        <v>0</v>
      </c>
      <c r="H4003">
        <f>IF(AND(NOT(ISBLANK(Créanciers!$I4003)),LOWER(Créanciers!$I4003)&lt;&gt;"chf"),IF(ISBLANK(Créanciers!$O4003),0,IF(ISBLANK(Créanciers!$O4003),0,IF(ISNUMBER(Créanciers!$O4003),Créanciers!$O4003,Créanciers!$G4003))),0)</f>
        <v>0</v>
      </c>
      <c r="I4003">
        <f>IF(AND(NOT(ISBLANK(Créanciers!$I4003)),LOWER(Créanciers!$I4003)&lt;&gt;"chf"),IF(ISBLANK(Créanciers!$P4003),0,IF(ISBLANK(Créanciers!$P4003),0,IF(ISNUMBER(Créanciers!$P4003),Créanciers!$P4003,Créanciers!$G4003))),0)</f>
        <v>0</v>
      </c>
      <c r="J4003">
        <f>IF(AND(NOT(ISBLANK(Créanciers!$I4003)),LOWER(Créanciers!$I4003)&lt;&gt;"chf"),IF(ISBLANK(Créanciers!$Q4003),0,IF(ISBLANK(Créanciers!$Q4003),0,IF(ISNUMBER(Créanciers!$Q4003),Créanciers!$Q4003,Créanciers!$G4003))),0)</f>
        <v>0</v>
      </c>
    </row>
    <row r="4004" spans="2:10" x14ac:dyDescent="0.25">
      <c r="B4004">
        <f>IF(OR(ISBLANK(Créanciers!$I4004),LOWER(Créanciers!$I4004)="chf"),IF(ISBLANK(Créanciers!N4004),0,IF(ISBLANK(Créanciers!$G4004),0,IF(ISNUMBER(Créanciers!N4004),Créanciers!N4004,Créanciers!$G4004))),0)</f>
        <v>0</v>
      </c>
      <c r="C4004">
        <f>IF(OR(ISBLANK(Créanciers!$I4004),LOWER(Créanciers!$I4004)="chf"),IF(ISBLANK(Créanciers!O4004),0,IF(ISBLANK(Créanciers!$G4004),0,IF(ISNUMBER(Créanciers!O4004),Créanciers!O4004,Créanciers!$G4004))),0)</f>
        <v>0</v>
      </c>
      <c r="D4004">
        <f>IF(OR(ISBLANK(Créanciers!$I4004),LOWER(Créanciers!$I4004)="chf"),IF(ISBLANK(Créanciers!P4004),0,IF(ISBLANK(Créanciers!$G4004),0,IF(ISNUMBER(Créanciers!P4004),Créanciers!P4004,Créanciers!$G4004))),0)</f>
        <v>0</v>
      </c>
      <c r="E4004">
        <f>IF(OR(ISBLANK(Créanciers!$I4004),LOWER(Créanciers!$I4004)="chf"),IF(ISBLANK(Créanciers!Q4004),0,IF(ISBLANK(Créanciers!$G4004),0,IF(ISNUMBER(Créanciers!Q4004),Créanciers!Q4004,Créanciers!$G4004))),0)</f>
        <v>0</v>
      </c>
      <c r="G4004">
        <f>IF(AND(NOT(ISBLANK(Créanciers!$I4004)),LOWER(Créanciers!$I4004)&lt;&gt;"chf"),IF(ISBLANK(Créanciers!$N4004),0,IF(ISBLANK(Créanciers!$N4004),0,IF(ISNUMBER(Créanciers!$N4004),Créanciers!$N4004,Créanciers!$G4004))),0)</f>
        <v>0</v>
      </c>
      <c r="H4004">
        <f>IF(AND(NOT(ISBLANK(Créanciers!$I4004)),LOWER(Créanciers!$I4004)&lt;&gt;"chf"),IF(ISBLANK(Créanciers!$O4004),0,IF(ISBLANK(Créanciers!$O4004),0,IF(ISNUMBER(Créanciers!$O4004),Créanciers!$O4004,Créanciers!$G4004))),0)</f>
        <v>0</v>
      </c>
      <c r="I4004">
        <f>IF(AND(NOT(ISBLANK(Créanciers!$I4004)),LOWER(Créanciers!$I4004)&lt;&gt;"chf"),IF(ISBLANK(Créanciers!$P4004),0,IF(ISBLANK(Créanciers!$P4004),0,IF(ISNUMBER(Créanciers!$P4004),Créanciers!$P4004,Créanciers!$G4004))),0)</f>
        <v>0</v>
      </c>
      <c r="J4004">
        <f>IF(AND(NOT(ISBLANK(Créanciers!$I4004)),LOWER(Créanciers!$I4004)&lt;&gt;"chf"),IF(ISBLANK(Créanciers!$Q4004),0,IF(ISBLANK(Créanciers!$Q4004),0,IF(ISNUMBER(Créanciers!$Q4004),Créanciers!$Q4004,Créanciers!$G4004))),0)</f>
        <v>0</v>
      </c>
    </row>
    <row r="4005" spans="2:10" x14ac:dyDescent="0.25">
      <c r="B4005">
        <f>IF(OR(ISBLANK(Créanciers!$I4005),LOWER(Créanciers!$I4005)="chf"),IF(ISBLANK(Créanciers!N4005),0,IF(ISBLANK(Créanciers!$G4005),0,IF(ISNUMBER(Créanciers!N4005),Créanciers!N4005,Créanciers!$G4005))),0)</f>
        <v>0</v>
      </c>
      <c r="C4005">
        <f>IF(OR(ISBLANK(Créanciers!$I4005),LOWER(Créanciers!$I4005)="chf"),IF(ISBLANK(Créanciers!O4005),0,IF(ISBLANK(Créanciers!$G4005),0,IF(ISNUMBER(Créanciers!O4005),Créanciers!O4005,Créanciers!$G4005))),0)</f>
        <v>0</v>
      </c>
      <c r="D4005">
        <f>IF(OR(ISBLANK(Créanciers!$I4005),LOWER(Créanciers!$I4005)="chf"),IF(ISBLANK(Créanciers!P4005),0,IF(ISBLANK(Créanciers!$G4005),0,IF(ISNUMBER(Créanciers!P4005),Créanciers!P4005,Créanciers!$G4005))),0)</f>
        <v>0</v>
      </c>
      <c r="E4005">
        <f>IF(OR(ISBLANK(Créanciers!$I4005),LOWER(Créanciers!$I4005)="chf"),IF(ISBLANK(Créanciers!Q4005),0,IF(ISBLANK(Créanciers!$G4005),0,IF(ISNUMBER(Créanciers!Q4005),Créanciers!Q4005,Créanciers!$G4005))),0)</f>
        <v>0</v>
      </c>
      <c r="G4005">
        <f>IF(AND(NOT(ISBLANK(Créanciers!$I4005)),LOWER(Créanciers!$I4005)&lt;&gt;"chf"),IF(ISBLANK(Créanciers!$N4005),0,IF(ISBLANK(Créanciers!$N4005),0,IF(ISNUMBER(Créanciers!$N4005),Créanciers!$N4005,Créanciers!$G4005))),0)</f>
        <v>0</v>
      </c>
      <c r="H4005">
        <f>IF(AND(NOT(ISBLANK(Créanciers!$I4005)),LOWER(Créanciers!$I4005)&lt;&gt;"chf"),IF(ISBLANK(Créanciers!$O4005),0,IF(ISBLANK(Créanciers!$O4005),0,IF(ISNUMBER(Créanciers!$O4005),Créanciers!$O4005,Créanciers!$G4005))),0)</f>
        <v>0</v>
      </c>
      <c r="I4005">
        <f>IF(AND(NOT(ISBLANK(Créanciers!$I4005)),LOWER(Créanciers!$I4005)&lt;&gt;"chf"),IF(ISBLANK(Créanciers!$P4005),0,IF(ISBLANK(Créanciers!$P4005),0,IF(ISNUMBER(Créanciers!$P4005),Créanciers!$P4005,Créanciers!$G4005))),0)</f>
        <v>0</v>
      </c>
      <c r="J4005">
        <f>IF(AND(NOT(ISBLANK(Créanciers!$I4005)),LOWER(Créanciers!$I4005)&lt;&gt;"chf"),IF(ISBLANK(Créanciers!$Q4005),0,IF(ISBLANK(Créanciers!$Q4005),0,IF(ISNUMBER(Créanciers!$Q4005),Créanciers!$Q4005,Créanciers!$G4005))),0)</f>
        <v>0</v>
      </c>
    </row>
    <row r="4006" spans="2:10" x14ac:dyDescent="0.25">
      <c r="B4006">
        <f>IF(OR(ISBLANK(Créanciers!$I4006),LOWER(Créanciers!$I4006)="chf"),IF(ISBLANK(Créanciers!N4006),0,IF(ISBLANK(Créanciers!$G4006),0,IF(ISNUMBER(Créanciers!N4006),Créanciers!N4006,Créanciers!$G4006))),0)</f>
        <v>0</v>
      </c>
      <c r="C4006">
        <f>IF(OR(ISBLANK(Créanciers!$I4006),LOWER(Créanciers!$I4006)="chf"),IF(ISBLANK(Créanciers!O4006),0,IF(ISBLANK(Créanciers!$G4006),0,IF(ISNUMBER(Créanciers!O4006),Créanciers!O4006,Créanciers!$G4006))),0)</f>
        <v>0</v>
      </c>
      <c r="D4006">
        <f>IF(OR(ISBLANK(Créanciers!$I4006),LOWER(Créanciers!$I4006)="chf"),IF(ISBLANK(Créanciers!P4006),0,IF(ISBLANK(Créanciers!$G4006),0,IF(ISNUMBER(Créanciers!P4006),Créanciers!P4006,Créanciers!$G4006))),0)</f>
        <v>0</v>
      </c>
      <c r="E4006">
        <f>IF(OR(ISBLANK(Créanciers!$I4006),LOWER(Créanciers!$I4006)="chf"),IF(ISBLANK(Créanciers!Q4006),0,IF(ISBLANK(Créanciers!$G4006),0,IF(ISNUMBER(Créanciers!Q4006),Créanciers!Q4006,Créanciers!$G4006))),0)</f>
        <v>0</v>
      </c>
      <c r="G4006">
        <f>IF(AND(NOT(ISBLANK(Créanciers!$I4006)),LOWER(Créanciers!$I4006)&lt;&gt;"chf"),IF(ISBLANK(Créanciers!$N4006),0,IF(ISBLANK(Créanciers!$N4006),0,IF(ISNUMBER(Créanciers!$N4006),Créanciers!$N4006,Créanciers!$G4006))),0)</f>
        <v>0</v>
      </c>
      <c r="H4006">
        <f>IF(AND(NOT(ISBLANK(Créanciers!$I4006)),LOWER(Créanciers!$I4006)&lt;&gt;"chf"),IF(ISBLANK(Créanciers!$O4006),0,IF(ISBLANK(Créanciers!$O4006),0,IF(ISNUMBER(Créanciers!$O4006),Créanciers!$O4006,Créanciers!$G4006))),0)</f>
        <v>0</v>
      </c>
      <c r="I4006">
        <f>IF(AND(NOT(ISBLANK(Créanciers!$I4006)),LOWER(Créanciers!$I4006)&lt;&gt;"chf"),IF(ISBLANK(Créanciers!$P4006),0,IF(ISBLANK(Créanciers!$P4006),0,IF(ISNUMBER(Créanciers!$P4006),Créanciers!$P4006,Créanciers!$G4006))),0)</f>
        <v>0</v>
      </c>
      <c r="J4006">
        <f>IF(AND(NOT(ISBLANK(Créanciers!$I4006)),LOWER(Créanciers!$I4006)&lt;&gt;"chf"),IF(ISBLANK(Créanciers!$Q4006),0,IF(ISBLANK(Créanciers!$Q4006),0,IF(ISNUMBER(Créanciers!$Q4006),Créanciers!$Q4006,Créanciers!$G4006))),0)</f>
        <v>0</v>
      </c>
    </row>
    <row r="4007" spans="2:10" x14ac:dyDescent="0.25">
      <c r="B4007">
        <f>IF(OR(ISBLANK(Créanciers!$I4007),LOWER(Créanciers!$I4007)="chf"),IF(ISBLANK(Créanciers!N4007),0,IF(ISBLANK(Créanciers!$G4007),0,IF(ISNUMBER(Créanciers!N4007),Créanciers!N4007,Créanciers!$G4007))),0)</f>
        <v>0</v>
      </c>
      <c r="C4007">
        <f>IF(OR(ISBLANK(Créanciers!$I4007),LOWER(Créanciers!$I4007)="chf"),IF(ISBLANK(Créanciers!O4007),0,IF(ISBLANK(Créanciers!$G4007),0,IF(ISNUMBER(Créanciers!O4007),Créanciers!O4007,Créanciers!$G4007))),0)</f>
        <v>0</v>
      </c>
      <c r="D4007">
        <f>IF(OR(ISBLANK(Créanciers!$I4007),LOWER(Créanciers!$I4007)="chf"),IF(ISBLANK(Créanciers!P4007),0,IF(ISBLANK(Créanciers!$G4007),0,IF(ISNUMBER(Créanciers!P4007),Créanciers!P4007,Créanciers!$G4007))),0)</f>
        <v>0</v>
      </c>
      <c r="E4007">
        <f>IF(OR(ISBLANK(Créanciers!$I4007),LOWER(Créanciers!$I4007)="chf"),IF(ISBLANK(Créanciers!Q4007),0,IF(ISBLANK(Créanciers!$G4007),0,IF(ISNUMBER(Créanciers!Q4007),Créanciers!Q4007,Créanciers!$G4007))),0)</f>
        <v>0</v>
      </c>
      <c r="G4007">
        <f>IF(AND(NOT(ISBLANK(Créanciers!$I4007)),LOWER(Créanciers!$I4007)&lt;&gt;"chf"),IF(ISBLANK(Créanciers!$N4007),0,IF(ISBLANK(Créanciers!$N4007),0,IF(ISNUMBER(Créanciers!$N4007),Créanciers!$N4007,Créanciers!$G4007))),0)</f>
        <v>0</v>
      </c>
      <c r="H4007">
        <f>IF(AND(NOT(ISBLANK(Créanciers!$I4007)),LOWER(Créanciers!$I4007)&lt;&gt;"chf"),IF(ISBLANK(Créanciers!$O4007),0,IF(ISBLANK(Créanciers!$O4007),0,IF(ISNUMBER(Créanciers!$O4007),Créanciers!$O4007,Créanciers!$G4007))),0)</f>
        <v>0</v>
      </c>
      <c r="I4007">
        <f>IF(AND(NOT(ISBLANK(Créanciers!$I4007)),LOWER(Créanciers!$I4007)&lt;&gt;"chf"),IF(ISBLANK(Créanciers!$P4007),0,IF(ISBLANK(Créanciers!$P4007),0,IF(ISNUMBER(Créanciers!$P4007),Créanciers!$P4007,Créanciers!$G4007))),0)</f>
        <v>0</v>
      </c>
      <c r="J4007">
        <f>IF(AND(NOT(ISBLANK(Créanciers!$I4007)),LOWER(Créanciers!$I4007)&lt;&gt;"chf"),IF(ISBLANK(Créanciers!$Q4007),0,IF(ISBLANK(Créanciers!$Q4007),0,IF(ISNUMBER(Créanciers!$Q4007),Créanciers!$Q4007,Créanciers!$G4007))),0)</f>
        <v>0</v>
      </c>
    </row>
    <row r="4008" spans="2:10" x14ac:dyDescent="0.25">
      <c r="B4008">
        <f>IF(OR(ISBLANK(Créanciers!$I4008),LOWER(Créanciers!$I4008)="chf"),IF(ISBLANK(Créanciers!N4008),0,IF(ISBLANK(Créanciers!$G4008),0,IF(ISNUMBER(Créanciers!N4008),Créanciers!N4008,Créanciers!$G4008))),0)</f>
        <v>0</v>
      </c>
      <c r="C4008">
        <f>IF(OR(ISBLANK(Créanciers!$I4008),LOWER(Créanciers!$I4008)="chf"),IF(ISBLANK(Créanciers!O4008),0,IF(ISBLANK(Créanciers!$G4008),0,IF(ISNUMBER(Créanciers!O4008),Créanciers!O4008,Créanciers!$G4008))),0)</f>
        <v>0</v>
      </c>
      <c r="D4008">
        <f>IF(OR(ISBLANK(Créanciers!$I4008),LOWER(Créanciers!$I4008)="chf"),IF(ISBLANK(Créanciers!P4008),0,IF(ISBLANK(Créanciers!$G4008),0,IF(ISNUMBER(Créanciers!P4008),Créanciers!P4008,Créanciers!$G4008))),0)</f>
        <v>0</v>
      </c>
      <c r="E4008">
        <f>IF(OR(ISBLANK(Créanciers!$I4008),LOWER(Créanciers!$I4008)="chf"),IF(ISBLANK(Créanciers!Q4008),0,IF(ISBLANK(Créanciers!$G4008),0,IF(ISNUMBER(Créanciers!Q4008),Créanciers!Q4008,Créanciers!$G4008))),0)</f>
        <v>0</v>
      </c>
      <c r="G4008">
        <f>IF(AND(NOT(ISBLANK(Créanciers!$I4008)),LOWER(Créanciers!$I4008)&lt;&gt;"chf"),IF(ISBLANK(Créanciers!$N4008),0,IF(ISBLANK(Créanciers!$N4008),0,IF(ISNUMBER(Créanciers!$N4008),Créanciers!$N4008,Créanciers!$G4008))),0)</f>
        <v>0</v>
      </c>
      <c r="H4008">
        <f>IF(AND(NOT(ISBLANK(Créanciers!$I4008)),LOWER(Créanciers!$I4008)&lt;&gt;"chf"),IF(ISBLANK(Créanciers!$O4008),0,IF(ISBLANK(Créanciers!$O4008),0,IF(ISNUMBER(Créanciers!$O4008),Créanciers!$O4008,Créanciers!$G4008))),0)</f>
        <v>0</v>
      </c>
      <c r="I4008">
        <f>IF(AND(NOT(ISBLANK(Créanciers!$I4008)),LOWER(Créanciers!$I4008)&lt;&gt;"chf"),IF(ISBLANK(Créanciers!$P4008),0,IF(ISBLANK(Créanciers!$P4008),0,IF(ISNUMBER(Créanciers!$P4008),Créanciers!$P4008,Créanciers!$G4008))),0)</f>
        <v>0</v>
      </c>
      <c r="J4008">
        <f>IF(AND(NOT(ISBLANK(Créanciers!$I4008)),LOWER(Créanciers!$I4008)&lt;&gt;"chf"),IF(ISBLANK(Créanciers!$Q4008),0,IF(ISBLANK(Créanciers!$Q4008),0,IF(ISNUMBER(Créanciers!$Q4008),Créanciers!$Q4008,Créanciers!$G4008))),0)</f>
        <v>0</v>
      </c>
    </row>
    <row r="4009" spans="2:10" x14ac:dyDescent="0.25">
      <c r="B4009">
        <f>IF(OR(ISBLANK(Créanciers!$I4009),LOWER(Créanciers!$I4009)="chf"),IF(ISBLANK(Créanciers!N4009),0,IF(ISBLANK(Créanciers!$G4009),0,IF(ISNUMBER(Créanciers!N4009),Créanciers!N4009,Créanciers!$G4009))),0)</f>
        <v>0</v>
      </c>
      <c r="C4009">
        <f>IF(OR(ISBLANK(Créanciers!$I4009),LOWER(Créanciers!$I4009)="chf"),IF(ISBLANK(Créanciers!O4009),0,IF(ISBLANK(Créanciers!$G4009),0,IF(ISNUMBER(Créanciers!O4009),Créanciers!O4009,Créanciers!$G4009))),0)</f>
        <v>0</v>
      </c>
      <c r="D4009">
        <f>IF(OR(ISBLANK(Créanciers!$I4009),LOWER(Créanciers!$I4009)="chf"),IF(ISBLANK(Créanciers!P4009),0,IF(ISBLANK(Créanciers!$G4009),0,IF(ISNUMBER(Créanciers!P4009),Créanciers!P4009,Créanciers!$G4009))),0)</f>
        <v>0</v>
      </c>
      <c r="E4009">
        <f>IF(OR(ISBLANK(Créanciers!$I4009),LOWER(Créanciers!$I4009)="chf"),IF(ISBLANK(Créanciers!Q4009),0,IF(ISBLANK(Créanciers!$G4009),0,IF(ISNUMBER(Créanciers!Q4009),Créanciers!Q4009,Créanciers!$G4009))),0)</f>
        <v>0</v>
      </c>
      <c r="G4009">
        <f>IF(AND(NOT(ISBLANK(Créanciers!$I4009)),LOWER(Créanciers!$I4009)&lt;&gt;"chf"),IF(ISBLANK(Créanciers!$N4009),0,IF(ISBLANK(Créanciers!$N4009),0,IF(ISNUMBER(Créanciers!$N4009),Créanciers!$N4009,Créanciers!$G4009))),0)</f>
        <v>0</v>
      </c>
      <c r="H4009">
        <f>IF(AND(NOT(ISBLANK(Créanciers!$I4009)),LOWER(Créanciers!$I4009)&lt;&gt;"chf"),IF(ISBLANK(Créanciers!$O4009),0,IF(ISBLANK(Créanciers!$O4009),0,IF(ISNUMBER(Créanciers!$O4009),Créanciers!$O4009,Créanciers!$G4009))),0)</f>
        <v>0</v>
      </c>
      <c r="I4009">
        <f>IF(AND(NOT(ISBLANK(Créanciers!$I4009)),LOWER(Créanciers!$I4009)&lt;&gt;"chf"),IF(ISBLANK(Créanciers!$P4009),0,IF(ISBLANK(Créanciers!$P4009),0,IF(ISNUMBER(Créanciers!$P4009),Créanciers!$P4009,Créanciers!$G4009))),0)</f>
        <v>0</v>
      </c>
      <c r="J4009">
        <f>IF(AND(NOT(ISBLANK(Créanciers!$I4009)),LOWER(Créanciers!$I4009)&lt;&gt;"chf"),IF(ISBLANK(Créanciers!$Q4009),0,IF(ISBLANK(Créanciers!$Q4009),0,IF(ISNUMBER(Créanciers!$Q4009),Créanciers!$Q4009,Créanciers!$G4009))),0)</f>
        <v>0</v>
      </c>
    </row>
    <row r="4010" spans="2:10" x14ac:dyDescent="0.25">
      <c r="B4010">
        <f>IF(OR(ISBLANK(Créanciers!$I4010),LOWER(Créanciers!$I4010)="chf"),IF(ISBLANK(Créanciers!N4010),0,IF(ISBLANK(Créanciers!$G4010),0,IF(ISNUMBER(Créanciers!N4010),Créanciers!N4010,Créanciers!$G4010))),0)</f>
        <v>0</v>
      </c>
      <c r="C4010">
        <f>IF(OR(ISBLANK(Créanciers!$I4010),LOWER(Créanciers!$I4010)="chf"),IF(ISBLANK(Créanciers!O4010),0,IF(ISBLANK(Créanciers!$G4010),0,IF(ISNUMBER(Créanciers!O4010),Créanciers!O4010,Créanciers!$G4010))),0)</f>
        <v>0</v>
      </c>
      <c r="D4010">
        <f>IF(OR(ISBLANK(Créanciers!$I4010),LOWER(Créanciers!$I4010)="chf"),IF(ISBLANK(Créanciers!P4010),0,IF(ISBLANK(Créanciers!$G4010),0,IF(ISNUMBER(Créanciers!P4010),Créanciers!P4010,Créanciers!$G4010))),0)</f>
        <v>0</v>
      </c>
      <c r="E4010">
        <f>IF(OR(ISBLANK(Créanciers!$I4010),LOWER(Créanciers!$I4010)="chf"),IF(ISBLANK(Créanciers!Q4010),0,IF(ISBLANK(Créanciers!$G4010),0,IF(ISNUMBER(Créanciers!Q4010),Créanciers!Q4010,Créanciers!$G4010))),0)</f>
        <v>0</v>
      </c>
      <c r="G4010">
        <f>IF(AND(NOT(ISBLANK(Créanciers!$I4010)),LOWER(Créanciers!$I4010)&lt;&gt;"chf"),IF(ISBLANK(Créanciers!$N4010),0,IF(ISBLANK(Créanciers!$N4010),0,IF(ISNUMBER(Créanciers!$N4010),Créanciers!$N4010,Créanciers!$G4010))),0)</f>
        <v>0</v>
      </c>
      <c r="H4010">
        <f>IF(AND(NOT(ISBLANK(Créanciers!$I4010)),LOWER(Créanciers!$I4010)&lt;&gt;"chf"),IF(ISBLANK(Créanciers!$O4010),0,IF(ISBLANK(Créanciers!$O4010),0,IF(ISNUMBER(Créanciers!$O4010),Créanciers!$O4010,Créanciers!$G4010))),0)</f>
        <v>0</v>
      </c>
      <c r="I4010">
        <f>IF(AND(NOT(ISBLANK(Créanciers!$I4010)),LOWER(Créanciers!$I4010)&lt;&gt;"chf"),IF(ISBLANK(Créanciers!$P4010),0,IF(ISBLANK(Créanciers!$P4010),0,IF(ISNUMBER(Créanciers!$P4010),Créanciers!$P4010,Créanciers!$G4010))),0)</f>
        <v>0</v>
      </c>
      <c r="J4010">
        <f>IF(AND(NOT(ISBLANK(Créanciers!$I4010)),LOWER(Créanciers!$I4010)&lt;&gt;"chf"),IF(ISBLANK(Créanciers!$Q4010),0,IF(ISBLANK(Créanciers!$Q4010),0,IF(ISNUMBER(Créanciers!$Q4010),Créanciers!$Q4010,Créanciers!$G4010))),0)</f>
        <v>0</v>
      </c>
    </row>
    <row r="4011" spans="2:10" x14ac:dyDescent="0.25">
      <c r="B4011">
        <f>IF(OR(ISBLANK(Créanciers!$I4011),LOWER(Créanciers!$I4011)="chf"),IF(ISBLANK(Créanciers!N4011),0,IF(ISBLANK(Créanciers!$G4011),0,IF(ISNUMBER(Créanciers!N4011),Créanciers!N4011,Créanciers!$G4011))),0)</f>
        <v>0</v>
      </c>
      <c r="C4011">
        <f>IF(OR(ISBLANK(Créanciers!$I4011),LOWER(Créanciers!$I4011)="chf"),IF(ISBLANK(Créanciers!O4011),0,IF(ISBLANK(Créanciers!$G4011),0,IF(ISNUMBER(Créanciers!O4011),Créanciers!O4011,Créanciers!$G4011))),0)</f>
        <v>0</v>
      </c>
      <c r="D4011">
        <f>IF(OR(ISBLANK(Créanciers!$I4011),LOWER(Créanciers!$I4011)="chf"),IF(ISBLANK(Créanciers!P4011),0,IF(ISBLANK(Créanciers!$G4011),0,IF(ISNUMBER(Créanciers!P4011),Créanciers!P4011,Créanciers!$G4011))),0)</f>
        <v>0</v>
      </c>
      <c r="E4011">
        <f>IF(OR(ISBLANK(Créanciers!$I4011),LOWER(Créanciers!$I4011)="chf"),IF(ISBLANK(Créanciers!Q4011),0,IF(ISBLANK(Créanciers!$G4011),0,IF(ISNUMBER(Créanciers!Q4011),Créanciers!Q4011,Créanciers!$G4011))),0)</f>
        <v>0</v>
      </c>
      <c r="G4011">
        <f>IF(AND(NOT(ISBLANK(Créanciers!$I4011)),LOWER(Créanciers!$I4011)&lt;&gt;"chf"),IF(ISBLANK(Créanciers!$N4011),0,IF(ISBLANK(Créanciers!$N4011),0,IF(ISNUMBER(Créanciers!$N4011),Créanciers!$N4011,Créanciers!$G4011))),0)</f>
        <v>0</v>
      </c>
      <c r="H4011">
        <f>IF(AND(NOT(ISBLANK(Créanciers!$I4011)),LOWER(Créanciers!$I4011)&lt;&gt;"chf"),IF(ISBLANK(Créanciers!$O4011),0,IF(ISBLANK(Créanciers!$O4011),0,IF(ISNUMBER(Créanciers!$O4011),Créanciers!$O4011,Créanciers!$G4011))),0)</f>
        <v>0</v>
      </c>
      <c r="I4011">
        <f>IF(AND(NOT(ISBLANK(Créanciers!$I4011)),LOWER(Créanciers!$I4011)&lt;&gt;"chf"),IF(ISBLANK(Créanciers!$P4011),0,IF(ISBLANK(Créanciers!$P4011),0,IF(ISNUMBER(Créanciers!$P4011),Créanciers!$P4011,Créanciers!$G4011))),0)</f>
        <v>0</v>
      </c>
      <c r="J4011">
        <f>IF(AND(NOT(ISBLANK(Créanciers!$I4011)),LOWER(Créanciers!$I4011)&lt;&gt;"chf"),IF(ISBLANK(Créanciers!$Q4011),0,IF(ISBLANK(Créanciers!$Q4011),0,IF(ISNUMBER(Créanciers!$Q4011),Créanciers!$Q4011,Créanciers!$G4011))),0)</f>
        <v>0</v>
      </c>
    </row>
    <row r="4012" spans="2:10" x14ac:dyDescent="0.25">
      <c r="B4012">
        <f>IF(OR(ISBLANK(Créanciers!$I4012),LOWER(Créanciers!$I4012)="chf"),IF(ISBLANK(Créanciers!N4012),0,IF(ISBLANK(Créanciers!$G4012),0,IF(ISNUMBER(Créanciers!N4012),Créanciers!N4012,Créanciers!$G4012))),0)</f>
        <v>0</v>
      </c>
      <c r="C4012">
        <f>IF(OR(ISBLANK(Créanciers!$I4012),LOWER(Créanciers!$I4012)="chf"),IF(ISBLANK(Créanciers!O4012),0,IF(ISBLANK(Créanciers!$G4012),0,IF(ISNUMBER(Créanciers!O4012),Créanciers!O4012,Créanciers!$G4012))),0)</f>
        <v>0</v>
      </c>
      <c r="D4012">
        <f>IF(OR(ISBLANK(Créanciers!$I4012),LOWER(Créanciers!$I4012)="chf"),IF(ISBLANK(Créanciers!P4012),0,IF(ISBLANK(Créanciers!$G4012),0,IF(ISNUMBER(Créanciers!P4012),Créanciers!P4012,Créanciers!$G4012))),0)</f>
        <v>0</v>
      </c>
      <c r="E4012">
        <f>IF(OR(ISBLANK(Créanciers!$I4012),LOWER(Créanciers!$I4012)="chf"),IF(ISBLANK(Créanciers!Q4012),0,IF(ISBLANK(Créanciers!$G4012),0,IF(ISNUMBER(Créanciers!Q4012),Créanciers!Q4012,Créanciers!$G4012))),0)</f>
        <v>0</v>
      </c>
      <c r="G4012">
        <f>IF(AND(NOT(ISBLANK(Créanciers!$I4012)),LOWER(Créanciers!$I4012)&lt;&gt;"chf"),IF(ISBLANK(Créanciers!$N4012),0,IF(ISBLANK(Créanciers!$N4012),0,IF(ISNUMBER(Créanciers!$N4012),Créanciers!$N4012,Créanciers!$G4012))),0)</f>
        <v>0</v>
      </c>
      <c r="H4012">
        <f>IF(AND(NOT(ISBLANK(Créanciers!$I4012)),LOWER(Créanciers!$I4012)&lt;&gt;"chf"),IF(ISBLANK(Créanciers!$O4012),0,IF(ISBLANK(Créanciers!$O4012),0,IF(ISNUMBER(Créanciers!$O4012),Créanciers!$O4012,Créanciers!$G4012))),0)</f>
        <v>0</v>
      </c>
      <c r="I4012">
        <f>IF(AND(NOT(ISBLANK(Créanciers!$I4012)),LOWER(Créanciers!$I4012)&lt;&gt;"chf"),IF(ISBLANK(Créanciers!$P4012),0,IF(ISBLANK(Créanciers!$P4012),0,IF(ISNUMBER(Créanciers!$P4012),Créanciers!$P4012,Créanciers!$G4012))),0)</f>
        <v>0</v>
      </c>
      <c r="J4012">
        <f>IF(AND(NOT(ISBLANK(Créanciers!$I4012)),LOWER(Créanciers!$I4012)&lt;&gt;"chf"),IF(ISBLANK(Créanciers!$Q4012),0,IF(ISBLANK(Créanciers!$Q4012),0,IF(ISNUMBER(Créanciers!$Q4012),Créanciers!$Q4012,Créanciers!$G4012))),0)</f>
        <v>0</v>
      </c>
    </row>
    <row r="4013" spans="2:10" x14ac:dyDescent="0.25">
      <c r="B4013">
        <f>IF(OR(ISBLANK(Créanciers!$I4013),LOWER(Créanciers!$I4013)="chf"),IF(ISBLANK(Créanciers!N4013),0,IF(ISBLANK(Créanciers!$G4013),0,IF(ISNUMBER(Créanciers!N4013),Créanciers!N4013,Créanciers!$G4013))),0)</f>
        <v>0</v>
      </c>
      <c r="C4013">
        <f>IF(OR(ISBLANK(Créanciers!$I4013),LOWER(Créanciers!$I4013)="chf"),IF(ISBLANK(Créanciers!O4013),0,IF(ISBLANK(Créanciers!$G4013),0,IF(ISNUMBER(Créanciers!O4013),Créanciers!O4013,Créanciers!$G4013))),0)</f>
        <v>0</v>
      </c>
      <c r="D4013">
        <f>IF(OR(ISBLANK(Créanciers!$I4013),LOWER(Créanciers!$I4013)="chf"),IF(ISBLANK(Créanciers!P4013),0,IF(ISBLANK(Créanciers!$G4013),0,IF(ISNUMBER(Créanciers!P4013),Créanciers!P4013,Créanciers!$G4013))),0)</f>
        <v>0</v>
      </c>
      <c r="E4013">
        <f>IF(OR(ISBLANK(Créanciers!$I4013),LOWER(Créanciers!$I4013)="chf"),IF(ISBLANK(Créanciers!Q4013),0,IF(ISBLANK(Créanciers!$G4013),0,IF(ISNUMBER(Créanciers!Q4013),Créanciers!Q4013,Créanciers!$G4013))),0)</f>
        <v>0</v>
      </c>
      <c r="G4013">
        <f>IF(AND(NOT(ISBLANK(Créanciers!$I4013)),LOWER(Créanciers!$I4013)&lt;&gt;"chf"),IF(ISBLANK(Créanciers!$N4013),0,IF(ISBLANK(Créanciers!$N4013),0,IF(ISNUMBER(Créanciers!$N4013),Créanciers!$N4013,Créanciers!$G4013))),0)</f>
        <v>0</v>
      </c>
      <c r="H4013">
        <f>IF(AND(NOT(ISBLANK(Créanciers!$I4013)),LOWER(Créanciers!$I4013)&lt;&gt;"chf"),IF(ISBLANK(Créanciers!$O4013),0,IF(ISBLANK(Créanciers!$O4013),0,IF(ISNUMBER(Créanciers!$O4013),Créanciers!$O4013,Créanciers!$G4013))),0)</f>
        <v>0</v>
      </c>
      <c r="I4013">
        <f>IF(AND(NOT(ISBLANK(Créanciers!$I4013)),LOWER(Créanciers!$I4013)&lt;&gt;"chf"),IF(ISBLANK(Créanciers!$P4013),0,IF(ISBLANK(Créanciers!$P4013),0,IF(ISNUMBER(Créanciers!$P4013),Créanciers!$P4013,Créanciers!$G4013))),0)</f>
        <v>0</v>
      </c>
      <c r="J4013">
        <f>IF(AND(NOT(ISBLANK(Créanciers!$I4013)),LOWER(Créanciers!$I4013)&lt;&gt;"chf"),IF(ISBLANK(Créanciers!$Q4013),0,IF(ISBLANK(Créanciers!$Q4013),0,IF(ISNUMBER(Créanciers!$Q4013),Créanciers!$Q4013,Créanciers!$G4013))),0)</f>
        <v>0</v>
      </c>
    </row>
    <row r="4014" spans="2:10" x14ac:dyDescent="0.25">
      <c r="B4014">
        <f>IF(OR(ISBLANK(Créanciers!$I4014),LOWER(Créanciers!$I4014)="chf"),IF(ISBLANK(Créanciers!N4014),0,IF(ISBLANK(Créanciers!$G4014),0,IF(ISNUMBER(Créanciers!N4014),Créanciers!N4014,Créanciers!$G4014))),0)</f>
        <v>0</v>
      </c>
      <c r="C4014">
        <f>IF(OR(ISBLANK(Créanciers!$I4014),LOWER(Créanciers!$I4014)="chf"),IF(ISBLANK(Créanciers!O4014),0,IF(ISBLANK(Créanciers!$G4014),0,IF(ISNUMBER(Créanciers!O4014),Créanciers!O4014,Créanciers!$G4014))),0)</f>
        <v>0</v>
      </c>
      <c r="D4014">
        <f>IF(OR(ISBLANK(Créanciers!$I4014),LOWER(Créanciers!$I4014)="chf"),IF(ISBLANK(Créanciers!P4014),0,IF(ISBLANK(Créanciers!$G4014),0,IF(ISNUMBER(Créanciers!P4014),Créanciers!P4014,Créanciers!$G4014))),0)</f>
        <v>0</v>
      </c>
      <c r="E4014">
        <f>IF(OR(ISBLANK(Créanciers!$I4014),LOWER(Créanciers!$I4014)="chf"),IF(ISBLANK(Créanciers!Q4014),0,IF(ISBLANK(Créanciers!$G4014),0,IF(ISNUMBER(Créanciers!Q4014),Créanciers!Q4014,Créanciers!$G4014))),0)</f>
        <v>0</v>
      </c>
      <c r="G4014">
        <f>IF(AND(NOT(ISBLANK(Créanciers!$I4014)),LOWER(Créanciers!$I4014)&lt;&gt;"chf"),IF(ISBLANK(Créanciers!$N4014),0,IF(ISBLANK(Créanciers!$N4014),0,IF(ISNUMBER(Créanciers!$N4014),Créanciers!$N4014,Créanciers!$G4014))),0)</f>
        <v>0</v>
      </c>
      <c r="H4014">
        <f>IF(AND(NOT(ISBLANK(Créanciers!$I4014)),LOWER(Créanciers!$I4014)&lt;&gt;"chf"),IF(ISBLANK(Créanciers!$O4014),0,IF(ISBLANK(Créanciers!$O4014),0,IF(ISNUMBER(Créanciers!$O4014),Créanciers!$O4014,Créanciers!$G4014))),0)</f>
        <v>0</v>
      </c>
      <c r="I4014">
        <f>IF(AND(NOT(ISBLANK(Créanciers!$I4014)),LOWER(Créanciers!$I4014)&lt;&gt;"chf"),IF(ISBLANK(Créanciers!$P4014),0,IF(ISBLANK(Créanciers!$P4014),0,IF(ISNUMBER(Créanciers!$P4014),Créanciers!$P4014,Créanciers!$G4014))),0)</f>
        <v>0</v>
      </c>
      <c r="J4014">
        <f>IF(AND(NOT(ISBLANK(Créanciers!$I4014)),LOWER(Créanciers!$I4014)&lt;&gt;"chf"),IF(ISBLANK(Créanciers!$Q4014),0,IF(ISBLANK(Créanciers!$Q4014),0,IF(ISNUMBER(Créanciers!$Q4014),Créanciers!$Q4014,Créanciers!$G4014))),0)</f>
        <v>0</v>
      </c>
    </row>
    <row r="4015" spans="2:10" x14ac:dyDescent="0.25">
      <c r="B4015">
        <f>IF(OR(ISBLANK(Créanciers!$I4015),LOWER(Créanciers!$I4015)="chf"),IF(ISBLANK(Créanciers!N4015),0,IF(ISBLANK(Créanciers!$G4015),0,IF(ISNUMBER(Créanciers!N4015),Créanciers!N4015,Créanciers!$G4015))),0)</f>
        <v>0</v>
      </c>
      <c r="C4015">
        <f>IF(OR(ISBLANK(Créanciers!$I4015),LOWER(Créanciers!$I4015)="chf"),IF(ISBLANK(Créanciers!O4015),0,IF(ISBLANK(Créanciers!$G4015),0,IF(ISNUMBER(Créanciers!O4015),Créanciers!O4015,Créanciers!$G4015))),0)</f>
        <v>0</v>
      </c>
      <c r="D4015">
        <f>IF(OR(ISBLANK(Créanciers!$I4015),LOWER(Créanciers!$I4015)="chf"),IF(ISBLANK(Créanciers!P4015),0,IF(ISBLANK(Créanciers!$G4015),0,IF(ISNUMBER(Créanciers!P4015),Créanciers!P4015,Créanciers!$G4015))),0)</f>
        <v>0</v>
      </c>
      <c r="E4015">
        <f>IF(OR(ISBLANK(Créanciers!$I4015),LOWER(Créanciers!$I4015)="chf"),IF(ISBLANK(Créanciers!Q4015),0,IF(ISBLANK(Créanciers!$G4015),0,IF(ISNUMBER(Créanciers!Q4015),Créanciers!Q4015,Créanciers!$G4015))),0)</f>
        <v>0</v>
      </c>
      <c r="G4015">
        <f>IF(AND(NOT(ISBLANK(Créanciers!$I4015)),LOWER(Créanciers!$I4015)&lt;&gt;"chf"),IF(ISBLANK(Créanciers!$N4015),0,IF(ISBLANK(Créanciers!$N4015),0,IF(ISNUMBER(Créanciers!$N4015),Créanciers!$N4015,Créanciers!$G4015))),0)</f>
        <v>0</v>
      </c>
      <c r="H4015">
        <f>IF(AND(NOT(ISBLANK(Créanciers!$I4015)),LOWER(Créanciers!$I4015)&lt;&gt;"chf"),IF(ISBLANK(Créanciers!$O4015),0,IF(ISBLANK(Créanciers!$O4015),0,IF(ISNUMBER(Créanciers!$O4015),Créanciers!$O4015,Créanciers!$G4015))),0)</f>
        <v>0</v>
      </c>
      <c r="I4015">
        <f>IF(AND(NOT(ISBLANK(Créanciers!$I4015)),LOWER(Créanciers!$I4015)&lt;&gt;"chf"),IF(ISBLANK(Créanciers!$P4015),0,IF(ISBLANK(Créanciers!$P4015),0,IF(ISNUMBER(Créanciers!$P4015),Créanciers!$P4015,Créanciers!$G4015))),0)</f>
        <v>0</v>
      </c>
      <c r="J4015">
        <f>IF(AND(NOT(ISBLANK(Créanciers!$I4015)),LOWER(Créanciers!$I4015)&lt;&gt;"chf"),IF(ISBLANK(Créanciers!$Q4015),0,IF(ISBLANK(Créanciers!$Q4015),0,IF(ISNUMBER(Créanciers!$Q4015),Créanciers!$Q4015,Créanciers!$G4015))),0)</f>
        <v>0</v>
      </c>
    </row>
    <row r="4016" spans="2:10" x14ac:dyDescent="0.25">
      <c r="B4016">
        <f>IF(OR(ISBLANK(Créanciers!$I4016),LOWER(Créanciers!$I4016)="chf"),IF(ISBLANK(Créanciers!N4016),0,IF(ISBLANK(Créanciers!$G4016),0,IF(ISNUMBER(Créanciers!N4016),Créanciers!N4016,Créanciers!$G4016))),0)</f>
        <v>0</v>
      </c>
      <c r="C4016">
        <f>IF(OR(ISBLANK(Créanciers!$I4016),LOWER(Créanciers!$I4016)="chf"),IF(ISBLANK(Créanciers!O4016),0,IF(ISBLANK(Créanciers!$G4016),0,IF(ISNUMBER(Créanciers!O4016),Créanciers!O4016,Créanciers!$G4016))),0)</f>
        <v>0</v>
      </c>
      <c r="D4016">
        <f>IF(OR(ISBLANK(Créanciers!$I4016),LOWER(Créanciers!$I4016)="chf"),IF(ISBLANK(Créanciers!P4016),0,IF(ISBLANK(Créanciers!$G4016),0,IF(ISNUMBER(Créanciers!P4016),Créanciers!P4016,Créanciers!$G4016))),0)</f>
        <v>0</v>
      </c>
      <c r="E4016">
        <f>IF(OR(ISBLANK(Créanciers!$I4016),LOWER(Créanciers!$I4016)="chf"),IF(ISBLANK(Créanciers!Q4016),0,IF(ISBLANK(Créanciers!$G4016),0,IF(ISNUMBER(Créanciers!Q4016),Créanciers!Q4016,Créanciers!$G4016))),0)</f>
        <v>0</v>
      </c>
      <c r="G4016">
        <f>IF(AND(NOT(ISBLANK(Créanciers!$I4016)),LOWER(Créanciers!$I4016)&lt;&gt;"chf"),IF(ISBLANK(Créanciers!$N4016),0,IF(ISBLANK(Créanciers!$N4016),0,IF(ISNUMBER(Créanciers!$N4016),Créanciers!$N4016,Créanciers!$G4016))),0)</f>
        <v>0</v>
      </c>
      <c r="H4016">
        <f>IF(AND(NOT(ISBLANK(Créanciers!$I4016)),LOWER(Créanciers!$I4016)&lt;&gt;"chf"),IF(ISBLANK(Créanciers!$O4016),0,IF(ISBLANK(Créanciers!$O4016),0,IF(ISNUMBER(Créanciers!$O4016),Créanciers!$O4016,Créanciers!$G4016))),0)</f>
        <v>0</v>
      </c>
      <c r="I4016">
        <f>IF(AND(NOT(ISBLANK(Créanciers!$I4016)),LOWER(Créanciers!$I4016)&lt;&gt;"chf"),IF(ISBLANK(Créanciers!$P4016),0,IF(ISBLANK(Créanciers!$P4016),0,IF(ISNUMBER(Créanciers!$P4016),Créanciers!$P4016,Créanciers!$G4016))),0)</f>
        <v>0</v>
      </c>
      <c r="J4016">
        <f>IF(AND(NOT(ISBLANK(Créanciers!$I4016)),LOWER(Créanciers!$I4016)&lt;&gt;"chf"),IF(ISBLANK(Créanciers!$Q4016),0,IF(ISBLANK(Créanciers!$Q4016),0,IF(ISNUMBER(Créanciers!$Q4016),Créanciers!$Q4016,Créanciers!$G4016))),0)</f>
        <v>0</v>
      </c>
    </row>
    <row r="4017" spans="2:10" x14ac:dyDescent="0.25">
      <c r="B4017">
        <f>IF(OR(ISBLANK(Créanciers!$I4017),LOWER(Créanciers!$I4017)="chf"),IF(ISBLANK(Créanciers!N4017),0,IF(ISBLANK(Créanciers!$G4017),0,IF(ISNUMBER(Créanciers!N4017),Créanciers!N4017,Créanciers!$G4017))),0)</f>
        <v>0</v>
      </c>
      <c r="C4017">
        <f>IF(OR(ISBLANK(Créanciers!$I4017),LOWER(Créanciers!$I4017)="chf"),IF(ISBLANK(Créanciers!O4017),0,IF(ISBLANK(Créanciers!$G4017),0,IF(ISNUMBER(Créanciers!O4017),Créanciers!O4017,Créanciers!$G4017))),0)</f>
        <v>0</v>
      </c>
      <c r="D4017">
        <f>IF(OR(ISBLANK(Créanciers!$I4017),LOWER(Créanciers!$I4017)="chf"),IF(ISBLANK(Créanciers!P4017),0,IF(ISBLANK(Créanciers!$G4017),0,IF(ISNUMBER(Créanciers!P4017),Créanciers!P4017,Créanciers!$G4017))),0)</f>
        <v>0</v>
      </c>
      <c r="E4017">
        <f>IF(OR(ISBLANK(Créanciers!$I4017),LOWER(Créanciers!$I4017)="chf"),IF(ISBLANK(Créanciers!Q4017),0,IF(ISBLANK(Créanciers!$G4017),0,IF(ISNUMBER(Créanciers!Q4017),Créanciers!Q4017,Créanciers!$G4017))),0)</f>
        <v>0</v>
      </c>
      <c r="G4017">
        <f>IF(AND(NOT(ISBLANK(Créanciers!$I4017)),LOWER(Créanciers!$I4017)&lt;&gt;"chf"),IF(ISBLANK(Créanciers!$N4017),0,IF(ISBLANK(Créanciers!$N4017),0,IF(ISNUMBER(Créanciers!$N4017),Créanciers!$N4017,Créanciers!$G4017))),0)</f>
        <v>0</v>
      </c>
      <c r="H4017">
        <f>IF(AND(NOT(ISBLANK(Créanciers!$I4017)),LOWER(Créanciers!$I4017)&lt;&gt;"chf"),IF(ISBLANK(Créanciers!$O4017),0,IF(ISBLANK(Créanciers!$O4017),0,IF(ISNUMBER(Créanciers!$O4017),Créanciers!$O4017,Créanciers!$G4017))),0)</f>
        <v>0</v>
      </c>
      <c r="I4017">
        <f>IF(AND(NOT(ISBLANK(Créanciers!$I4017)),LOWER(Créanciers!$I4017)&lt;&gt;"chf"),IF(ISBLANK(Créanciers!$P4017),0,IF(ISBLANK(Créanciers!$P4017),0,IF(ISNUMBER(Créanciers!$P4017),Créanciers!$P4017,Créanciers!$G4017))),0)</f>
        <v>0</v>
      </c>
      <c r="J4017">
        <f>IF(AND(NOT(ISBLANK(Créanciers!$I4017)),LOWER(Créanciers!$I4017)&lt;&gt;"chf"),IF(ISBLANK(Créanciers!$Q4017),0,IF(ISBLANK(Créanciers!$Q4017),0,IF(ISNUMBER(Créanciers!$Q4017),Créanciers!$Q4017,Créanciers!$G4017))),0)</f>
        <v>0</v>
      </c>
    </row>
    <row r="4018" spans="2:10" x14ac:dyDescent="0.25">
      <c r="B4018">
        <f>IF(OR(ISBLANK(Créanciers!$I4018),LOWER(Créanciers!$I4018)="chf"),IF(ISBLANK(Créanciers!N4018),0,IF(ISBLANK(Créanciers!$G4018),0,IF(ISNUMBER(Créanciers!N4018),Créanciers!N4018,Créanciers!$G4018))),0)</f>
        <v>0</v>
      </c>
      <c r="C4018">
        <f>IF(OR(ISBLANK(Créanciers!$I4018),LOWER(Créanciers!$I4018)="chf"),IF(ISBLANK(Créanciers!O4018),0,IF(ISBLANK(Créanciers!$G4018),0,IF(ISNUMBER(Créanciers!O4018),Créanciers!O4018,Créanciers!$G4018))),0)</f>
        <v>0</v>
      </c>
      <c r="D4018">
        <f>IF(OR(ISBLANK(Créanciers!$I4018),LOWER(Créanciers!$I4018)="chf"),IF(ISBLANK(Créanciers!P4018),0,IF(ISBLANK(Créanciers!$G4018),0,IF(ISNUMBER(Créanciers!P4018),Créanciers!P4018,Créanciers!$G4018))),0)</f>
        <v>0</v>
      </c>
      <c r="E4018">
        <f>IF(OR(ISBLANK(Créanciers!$I4018),LOWER(Créanciers!$I4018)="chf"),IF(ISBLANK(Créanciers!Q4018),0,IF(ISBLANK(Créanciers!$G4018),0,IF(ISNUMBER(Créanciers!Q4018),Créanciers!Q4018,Créanciers!$G4018))),0)</f>
        <v>0</v>
      </c>
      <c r="G4018">
        <f>IF(AND(NOT(ISBLANK(Créanciers!$I4018)),LOWER(Créanciers!$I4018)&lt;&gt;"chf"),IF(ISBLANK(Créanciers!$N4018),0,IF(ISBLANK(Créanciers!$N4018),0,IF(ISNUMBER(Créanciers!$N4018),Créanciers!$N4018,Créanciers!$G4018))),0)</f>
        <v>0</v>
      </c>
      <c r="H4018">
        <f>IF(AND(NOT(ISBLANK(Créanciers!$I4018)),LOWER(Créanciers!$I4018)&lt;&gt;"chf"),IF(ISBLANK(Créanciers!$O4018),0,IF(ISBLANK(Créanciers!$O4018),0,IF(ISNUMBER(Créanciers!$O4018),Créanciers!$O4018,Créanciers!$G4018))),0)</f>
        <v>0</v>
      </c>
      <c r="I4018">
        <f>IF(AND(NOT(ISBLANK(Créanciers!$I4018)),LOWER(Créanciers!$I4018)&lt;&gt;"chf"),IF(ISBLANK(Créanciers!$P4018),0,IF(ISBLANK(Créanciers!$P4018),0,IF(ISNUMBER(Créanciers!$P4018),Créanciers!$P4018,Créanciers!$G4018))),0)</f>
        <v>0</v>
      </c>
      <c r="J4018">
        <f>IF(AND(NOT(ISBLANK(Créanciers!$I4018)),LOWER(Créanciers!$I4018)&lt;&gt;"chf"),IF(ISBLANK(Créanciers!$Q4018),0,IF(ISBLANK(Créanciers!$Q4018),0,IF(ISNUMBER(Créanciers!$Q4018),Créanciers!$Q4018,Créanciers!$G4018))),0)</f>
        <v>0</v>
      </c>
    </row>
    <row r="4019" spans="2:10" x14ac:dyDescent="0.25">
      <c r="B4019">
        <f>IF(OR(ISBLANK(Créanciers!$I4019),LOWER(Créanciers!$I4019)="chf"),IF(ISBLANK(Créanciers!N4019),0,IF(ISBLANK(Créanciers!$G4019),0,IF(ISNUMBER(Créanciers!N4019),Créanciers!N4019,Créanciers!$G4019))),0)</f>
        <v>0</v>
      </c>
      <c r="C4019">
        <f>IF(OR(ISBLANK(Créanciers!$I4019),LOWER(Créanciers!$I4019)="chf"),IF(ISBLANK(Créanciers!O4019),0,IF(ISBLANK(Créanciers!$G4019),0,IF(ISNUMBER(Créanciers!O4019),Créanciers!O4019,Créanciers!$G4019))),0)</f>
        <v>0</v>
      </c>
      <c r="D4019">
        <f>IF(OR(ISBLANK(Créanciers!$I4019),LOWER(Créanciers!$I4019)="chf"),IF(ISBLANK(Créanciers!P4019),0,IF(ISBLANK(Créanciers!$G4019),0,IF(ISNUMBER(Créanciers!P4019),Créanciers!P4019,Créanciers!$G4019))),0)</f>
        <v>0</v>
      </c>
      <c r="E4019">
        <f>IF(OR(ISBLANK(Créanciers!$I4019),LOWER(Créanciers!$I4019)="chf"),IF(ISBLANK(Créanciers!Q4019),0,IF(ISBLANK(Créanciers!$G4019),0,IF(ISNUMBER(Créanciers!Q4019),Créanciers!Q4019,Créanciers!$G4019))),0)</f>
        <v>0</v>
      </c>
      <c r="G4019">
        <f>IF(AND(NOT(ISBLANK(Créanciers!$I4019)),LOWER(Créanciers!$I4019)&lt;&gt;"chf"),IF(ISBLANK(Créanciers!$N4019),0,IF(ISBLANK(Créanciers!$N4019),0,IF(ISNUMBER(Créanciers!$N4019),Créanciers!$N4019,Créanciers!$G4019))),0)</f>
        <v>0</v>
      </c>
      <c r="H4019">
        <f>IF(AND(NOT(ISBLANK(Créanciers!$I4019)),LOWER(Créanciers!$I4019)&lt;&gt;"chf"),IF(ISBLANK(Créanciers!$O4019),0,IF(ISBLANK(Créanciers!$O4019),0,IF(ISNUMBER(Créanciers!$O4019),Créanciers!$O4019,Créanciers!$G4019))),0)</f>
        <v>0</v>
      </c>
      <c r="I4019">
        <f>IF(AND(NOT(ISBLANK(Créanciers!$I4019)),LOWER(Créanciers!$I4019)&lt;&gt;"chf"),IF(ISBLANK(Créanciers!$P4019),0,IF(ISBLANK(Créanciers!$P4019),0,IF(ISNUMBER(Créanciers!$P4019),Créanciers!$P4019,Créanciers!$G4019))),0)</f>
        <v>0</v>
      </c>
      <c r="J4019">
        <f>IF(AND(NOT(ISBLANK(Créanciers!$I4019)),LOWER(Créanciers!$I4019)&lt;&gt;"chf"),IF(ISBLANK(Créanciers!$Q4019),0,IF(ISBLANK(Créanciers!$Q4019),0,IF(ISNUMBER(Créanciers!$Q4019),Créanciers!$Q4019,Créanciers!$G4019))),0)</f>
        <v>0</v>
      </c>
    </row>
    <row r="4020" spans="2:10" x14ac:dyDescent="0.25">
      <c r="B4020">
        <f>IF(OR(ISBLANK(Créanciers!$I4020),LOWER(Créanciers!$I4020)="chf"),IF(ISBLANK(Créanciers!N4020),0,IF(ISBLANK(Créanciers!$G4020),0,IF(ISNUMBER(Créanciers!N4020),Créanciers!N4020,Créanciers!$G4020))),0)</f>
        <v>0</v>
      </c>
      <c r="C4020">
        <f>IF(OR(ISBLANK(Créanciers!$I4020),LOWER(Créanciers!$I4020)="chf"),IF(ISBLANK(Créanciers!O4020),0,IF(ISBLANK(Créanciers!$G4020),0,IF(ISNUMBER(Créanciers!O4020),Créanciers!O4020,Créanciers!$G4020))),0)</f>
        <v>0</v>
      </c>
      <c r="D4020">
        <f>IF(OR(ISBLANK(Créanciers!$I4020),LOWER(Créanciers!$I4020)="chf"),IF(ISBLANK(Créanciers!P4020),0,IF(ISBLANK(Créanciers!$G4020),0,IF(ISNUMBER(Créanciers!P4020),Créanciers!P4020,Créanciers!$G4020))),0)</f>
        <v>0</v>
      </c>
      <c r="E4020">
        <f>IF(OR(ISBLANK(Créanciers!$I4020),LOWER(Créanciers!$I4020)="chf"),IF(ISBLANK(Créanciers!Q4020),0,IF(ISBLANK(Créanciers!$G4020),0,IF(ISNUMBER(Créanciers!Q4020),Créanciers!Q4020,Créanciers!$G4020))),0)</f>
        <v>0</v>
      </c>
      <c r="G4020">
        <f>IF(AND(NOT(ISBLANK(Créanciers!$I4020)),LOWER(Créanciers!$I4020)&lt;&gt;"chf"),IF(ISBLANK(Créanciers!$N4020),0,IF(ISBLANK(Créanciers!$N4020),0,IF(ISNUMBER(Créanciers!$N4020),Créanciers!$N4020,Créanciers!$G4020))),0)</f>
        <v>0</v>
      </c>
      <c r="H4020">
        <f>IF(AND(NOT(ISBLANK(Créanciers!$I4020)),LOWER(Créanciers!$I4020)&lt;&gt;"chf"),IF(ISBLANK(Créanciers!$O4020),0,IF(ISBLANK(Créanciers!$O4020),0,IF(ISNUMBER(Créanciers!$O4020),Créanciers!$O4020,Créanciers!$G4020))),0)</f>
        <v>0</v>
      </c>
      <c r="I4020">
        <f>IF(AND(NOT(ISBLANK(Créanciers!$I4020)),LOWER(Créanciers!$I4020)&lt;&gt;"chf"),IF(ISBLANK(Créanciers!$P4020),0,IF(ISBLANK(Créanciers!$P4020),0,IF(ISNUMBER(Créanciers!$P4020),Créanciers!$P4020,Créanciers!$G4020))),0)</f>
        <v>0</v>
      </c>
      <c r="J4020">
        <f>IF(AND(NOT(ISBLANK(Créanciers!$I4020)),LOWER(Créanciers!$I4020)&lt;&gt;"chf"),IF(ISBLANK(Créanciers!$Q4020),0,IF(ISBLANK(Créanciers!$Q4020),0,IF(ISNUMBER(Créanciers!$Q4020),Créanciers!$Q4020,Créanciers!$G4020))),0)</f>
        <v>0</v>
      </c>
    </row>
    <row r="4021" spans="2:10" x14ac:dyDescent="0.25">
      <c r="B4021">
        <f>IF(OR(ISBLANK(Créanciers!$I4021),LOWER(Créanciers!$I4021)="chf"),IF(ISBLANK(Créanciers!N4021),0,IF(ISBLANK(Créanciers!$G4021),0,IF(ISNUMBER(Créanciers!N4021),Créanciers!N4021,Créanciers!$G4021))),0)</f>
        <v>0</v>
      </c>
      <c r="C4021">
        <f>IF(OR(ISBLANK(Créanciers!$I4021),LOWER(Créanciers!$I4021)="chf"),IF(ISBLANK(Créanciers!O4021),0,IF(ISBLANK(Créanciers!$G4021),0,IF(ISNUMBER(Créanciers!O4021),Créanciers!O4021,Créanciers!$G4021))),0)</f>
        <v>0</v>
      </c>
      <c r="D4021">
        <f>IF(OR(ISBLANK(Créanciers!$I4021),LOWER(Créanciers!$I4021)="chf"),IF(ISBLANK(Créanciers!P4021),0,IF(ISBLANK(Créanciers!$G4021),0,IF(ISNUMBER(Créanciers!P4021),Créanciers!P4021,Créanciers!$G4021))),0)</f>
        <v>0</v>
      </c>
      <c r="E4021">
        <f>IF(OR(ISBLANK(Créanciers!$I4021),LOWER(Créanciers!$I4021)="chf"),IF(ISBLANK(Créanciers!Q4021),0,IF(ISBLANK(Créanciers!$G4021),0,IF(ISNUMBER(Créanciers!Q4021),Créanciers!Q4021,Créanciers!$G4021))),0)</f>
        <v>0</v>
      </c>
      <c r="G4021">
        <f>IF(AND(NOT(ISBLANK(Créanciers!$I4021)),LOWER(Créanciers!$I4021)&lt;&gt;"chf"),IF(ISBLANK(Créanciers!$N4021),0,IF(ISBLANK(Créanciers!$N4021),0,IF(ISNUMBER(Créanciers!$N4021),Créanciers!$N4021,Créanciers!$G4021))),0)</f>
        <v>0</v>
      </c>
      <c r="H4021">
        <f>IF(AND(NOT(ISBLANK(Créanciers!$I4021)),LOWER(Créanciers!$I4021)&lt;&gt;"chf"),IF(ISBLANK(Créanciers!$O4021),0,IF(ISBLANK(Créanciers!$O4021),0,IF(ISNUMBER(Créanciers!$O4021),Créanciers!$O4021,Créanciers!$G4021))),0)</f>
        <v>0</v>
      </c>
      <c r="I4021">
        <f>IF(AND(NOT(ISBLANK(Créanciers!$I4021)),LOWER(Créanciers!$I4021)&lt;&gt;"chf"),IF(ISBLANK(Créanciers!$P4021),0,IF(ISBLANK(Créanciers!$P4021),0,IF(ISNUMBER(Créanciers!$P4021),Créanciers!$P4021,Créanciers!$G4021))),0)</f>
        <v>0</v>
      </c>
      <c r="J4021">
        <f>IF(AND(NOT(ISBLANK(Créanciers!$I4021)),LOWER(Créanciers!$I4021)&lt;&gt;"chf"),IF(ISBLANK(Créanciers!$Q4021),0,IF(ISBLANK(Créanciers!$Q4021),0,IF(ISNUMBER(Créanciers!$Q4021),Créanciers!$Q4021,Créanciers!$G4021))),0)</f>
        <v>0</v>
      </c>
    </row>
    <row r="4022" spans="2:10" x14ac:dyDescent="0.25">
      <c r="B4022">
        <f>IF(OR(ISBLANK(Créanciers!$I4022),LOWER(Créanciers!$I4022)="chf"),IF(ISBLANK(Créanciers!N4022),0,IF(ISBLANK(Créanciers!$G4022),0,IF(ISNUMBER(Créanciers!N4022),Créanciers!N4022,Créanciers!$G4022))),0)</f>
        <v>0</v>
      </c>
      <c r="C4022">
        <f>IF(OR(ISBLANK(Créanciers!$I4022),LOWER(Créanciers!$I4022)="chf"),IF(ISBLANK(Créanciers!O4022),0,IF(ISBLANK(Créanciers!$G4022),0,IF(ISNUMBER(Créanciers!O4022),Créanciers!O4022,Créanciers!$G4022))),0)</f>
        <v>0</v>
      </c>
      <c r="D4022">
        <f>IF(OR(ISBLANK(Créanciers!$I4022),LOWER(Créanciers!$I4022)="chf"),IF(ISBLANK(Créanciers!P4022),0,IF(ISBLANK(Créanciers!$G4022),0,IF(ISNUMBER(Créanciers!P4022),Créanciers!P4022,Créanciers!$G4022))),0)</f>
        <v>0</v>
      </c>
      <c r="E4022">
        <f>IF(OR(ISBLANK(Créanciers!$I4022),LOWER(Créanciers!$I4022)="chf"),IF(ISBLANK(Créanciers!Q4022),0,IF(ISBLANK(Créanciers!$G4022),0,IF(ISNUMBER(Créanciers!Q4022),Créanciers!Q4022,Créanciers!$G4022))),0)</f>
        <v>0</v>
      </c>
      <c r="G4022">
        <f>IF(AND(NOT(ISBLANK(Créanciers!$I4022)),LOWER(Créanciers!$I4022)&lt;&gt;"chf"),IF(ISBLANK(Créanciers!$N4022),0,IF(ISBLANK(Créanciers!$N4022),0,IF(ISNUMBER(Créanciers!$N4022),Créanciers!$N4022,Créanciers!$G4022))),0)</f>
        <v>0</v>
      </c>
      <c r="H4022">
        <f>IF(AND(NOT(ISBLANK(Créanciers!$I4022)),LOWER(Créanciers!$I4022)&lt;&gt;"chf"),IF(ISBLANK(Créanciers!$O4022),0,IF(ISBLANK(Créanciers!$O4022),0,IF(ISNUMBER(Créanciers!$O4022),Créanciers!$O4022,Créanciers!$G4022))),0)</f>
        <v>0</v>
      </c>
      <c r="I4022">
        <f>IF(AND(NOT(ISBLANK(Créanciers!$I4022)),LOWER(Créanciers!$I4022)&lt;&gt;"chf"),IF(ISBLANK(Créanciers!$P4022),0,IF(ISBLANK(Créanciers!$P4022),0,IF(ISNUMBER(Créanciers!$P4022),Créanciers!$P4022,Créanciers!$G4022))),0)</f>
        <v>0</v>
      </c>
      <c r="J4022">
        <f>IF(AND(NOT(ISBLANK(Créanciers!$I4022)),LOWER(Créanciers!$I4022)&lt;&gt;"chf"),IF(ISBLANK(Créanciers!$Q4022),0,IF(ISBLANK(Créanciers!$Q4022),0,IF(ISNUMBER(Créanciers!$Q4022),Créanciers!$Q4022,Créanciers!$G4022))),0)</f>
        <v>0</v>
      </c>
    </row>
    <row r="4023" spans="2:10" x14ac:dyDescent="0.25">
      <c r="B4023">
        <f>IF(OR(ISBLANK(Créanciers!$I4023),LOWER(Créanciers!$I4023)="chf"),IF(ISBLANK(Créanciers!N4023),0,IF(ISBLANK(Créanciers!$G4023),0,IF(ISNUMBER(Créanciers!N4023),Créanciers!N4023,Créanciers!$G4023))),0)</f>
        <v>0</v>
      </c>
      <c r="C4023">
        <f>IF(OR(ISBLANK(Créanciers!$I4023),LOWER(Créanciers!$I4023)="chf"),IF(ISBLANK(Créanciers!O4023),0,IF(ISBLANK(Créanciers!$G4023),0,IF(ISNUMBER(Créanciers!O4023),Créanciers!O4023,Créanciers!$G4023))),0)</f>
        <v>0</v>
      </c>
      <c r="D4023">
        <f>IF(OR(ISBLANK(Créanciers!$I4023),LOWER(Créanciers!$I4023)="chf"),IF(ISBLANK(Créanciers!P4023),0,IF(ISBLANK(Créanciers!$G4023),0,IF(ISNUMBER(Créanciers!P4023),Créanciers!P4023,Créanciers!$G4023))),0)</f>
        <v>0</v>
      </c>
      <c r="E4023">
        <f>IF(OR(ISBLANK(Créanciers!$I4023),LOWER(Créanciers!$I4023)="chf"),IF(ISBLANK(Créanciers!Q4023),0,IF(ISBLANK(Créanciers!$G4023),0,IF(ISNUMBER(Créanciers!Q4023),Créanciers!Q4023,Créanciers!$G4023))),0)</f>
        <v>0</v>
      </c>
      <c r="G4023">
        <f>IF(AND(NOT(ISBLANK(Créanciers!$I4023)),LOWER(Créanciers!$I4023)&lt;&gt;"chf"),IF(ISBLANK(Créanciers!$N4023),0,IF(ISBLANK(Créanciers!$N4023),0,IF(ISNUMBER(Créanciers!$N4023),Créanciers!$N4023,Créanciers!$G4023))),0)</f>
        <v>0</v>
      </c>
      <c r="H4023">
        <f>IF(AND(NOT(ISBLANK(Créanciers!$I4023)),LOWER(Créanciers!$I4023)&lt;&gt;"chf"),IF(ISBLANK(Créanciers!$O4023),0,IF(ISBLANK(Créanciers!$O4023),0,IF(ISNUMBER(Créanciers!$O4023),Créanciers!$O4023,Créanciers!$G4023))),0)</f>
        <v>0</v>
      </c>
      <c r="I4023">
        <f>IF(AND(NOT(ISBLANK(Créanciers!$I4023)),LOWER(Créanciers!$I4023)&lt;&gt;"chf"),IF(ISBLANK(Créanciers!$P4023),0,IF(ISBLANK(Créanciers!$P4023),0,IF(ISNUMBER(Créanciers!$P4023),Créanciers!$P4023,Créanciers!$G4023))),0)</f>
        <v>0</v>
      </c>
      <c r="J4023">
        <f>IF(AND(NOT(ISBLANK(Créanciers!$I4023)),LOWER(Créanciers!$I4023)&lt;&gt;"chf"),IF(ISBLANK(Créanciers!$Q4023),0,IF(ISBLANK(Créanciers!$Q4023),0,IF(ISNUMBER(Créanciers!$Q4023),Créanciers!$Q4023,Créanciers!$G4023))),0)</f>
        <v>0</v>
      </c>
    </row>
    <row r="4024" spans="2:10" x14ac:dyDescent="0.25">
      <c r="B4024">
        <f>IF(OR(ISBLANK(Créanciers!$I4024),LOWER(Créanciers!$I4024)="chf"),IF(ISBLANK(Créanciers!N4024),0,IF(ISBLANK(Créanciers!$G4024),0,IF(ISNUMBER(Créanciers!N4024),Créanciers!N4024,Créanciers!$G4024))),0)</f>
        <v>0</v>
      </c>
      <c r="C4024">
        <f>IF(OR(ISBLANK(Créanciers!$I4024),LOWER(Créanciers!$I4024)="chf"),IF(ISBLANK(Créanciers!O4024),0,IF(ISBLANK(Créanciers!$G4024),0,IF(ISNUMBER(Créanciers!O4024),Créanciers!O4024,Créanciers!$G4024))),0)</f>
        <v>0</v>
      </c>
      <c r="D4024">
        <f>IF(OR(ISBLANK(Créanciers!$I4024),LOWER(Créanciers!$I4024)="chf"),IF(ISBLANK(Créanciers!P4024),0,IF(ISBLANK(Créanciers!$G4024),0,IF(ISNUMBER(Créanciers!P4024),Créanciers!P4024,Créanciers!$G4024))),0)</f>
        <v>0</v>
      </c>
      <c r="E4024">
        <f>IF(OR(ISBLANK(Créanciers!$I4024),LOWER(Créanciers!$I4024)="chf"),IF(ISBLANK(Créanciers!Q4024),0,IF(ISBLANK(Créanciers!$G4024),0,IF(ISNUMBER(Créanciers!Q4024),Créanciers!Q4024,Créanciers!$G4024))),0)</f>
        <v>0</v>
      </c>
      <c r="G4024">
        <f>IF(AND(NOT(ISBLANK(Créanciers!$I4024)),LOWER(Créanciers!$I4024)&lt;&gt;"chf"),IF(ISBLANK(Créanciers!$N4024),0,IF(ISBLANK(Créanciers!$N4024),0,IF(ISNUMBER(Créanciers!$N4024),Créanciers!$N4024,Créanciers!$G4024))),0)</f>
        <v>0</v>
      </c>
      <c r="H4024">
        <f>IF(AND(NOT(ISBLANK(Créanciers!$I4024)),LOWER(Créanciers!$I4024)&lt;&gt;"chf"),IF(ISBLANK(Créanciers!$O4024),0,IF(ISBLANK(Créanciers!$O4024),0,IF(ISNUMBER(Créanciers!$O4024),Créanciers!$O4024,Créanciers!$G4024))),0)</f>
        <v>0</v>
      </c>
      <c r="I4024">
        <f>IF(AND(NOT(ISBLANK(Créanciers!$I4024)),LOWER(Créanciers!$I4024)&lt;&gt;"chf"),IF(ISBLANK(Créanciers!$P4024),0,IF(ISBLANK(Créanciers!$P4024),0,IF(ISNUMBER(Créanciers!$P4024),Créanciers!$P4024,Créanciers!$G4024))),0)</f>
        <v>0</v>
      </c>
      <c r="J4024">
        <f>IF(AND(NOT(ISBLANK(Créanciers!$I4024)),LOWER(Créanciers!$I4024)&lt;&gt;"chf"),IF(ISBLANK(Créanciers!$Q4024),0,IF(ISBLANK(Créanciers!$Q4024),0,IF(ISNUMBER(Créanciers!$Q4024),Créanciers!$Q4024,Créanciers!$G4024))),0)</f>
        <v>0</v>
      </c>
    </row>
    <row r="4025" spans="2:10" x14ac:dyDescent="0.25">
      <c r="B4025">
        <f>IF(OR(ISBLANK(Créanciers!$I4025),LOWER(Créanciers!$I4025)="chf"),IF(ISBLANK(Créanciers!N4025),0,IF(ISBLANK(Créanciers!$G4025),0,IF(ISNUMBER(Créanciers!N4025),Créanciers!N4025,Créanciers!$G4025))),0)</f>
        <v>0</v>
      </c>
      <c r="C4025">
        <f>IF(OR(ISBLANK(Créanciers!$I4025),LOWER(Créanciers!$I4025)="chf"),IF(ISBLANK(Créanciers!O4025),0,IF(ISBLANK(Créanciers!$G4025),0,IF(ISNUMBER(Créanciers!O4025),Créanciers!O4025,Créanciers!$G4025))),0)</f>
        <v>0</v>
      </c>
      <c r="D4025">
        <f>IF(OR(ISBLANK(Créanciers!$I4025),LOWER(Créanciers!$I4025)="chf"),IF(ISBLANK(Créanciers!P4025),0,IF(ISBLANK(Créanciers!$G4025),0,IF(ISNUMBER(Créanciers!P4025),Créanciers!P4025,Créanciers!$G4025))),0)</f>
        <v>0</v>
      </c>
      <c r="E4025">
        <f>IF(OR(ISBLANK(Créanciers!$I4025),LOWER(Créanciers!$I4025)="chf"),IF(ISBLANK(Créanciers!Q4025),0,IF(ISBLANK(Créanciers!$G4025),0,IF(ISNUMBER(Créanciers!Q4025),Créanciers!Q4025,Créanciers!$G4025))),0)</f>
        <v>0</v>
      </c>
      <c r="G4025">
        <f>IF(AND(NOT(ISBLANK(Créanciers!$I4025)),LOWER(Créanciers!$I4025)&lt;&gt;"chf"),IF(ISBLANK(Créanciers!$N4025),0,IF(ISBLANK(Créanciers!$N4025),0,IF(ISNUMBER(Créanciers!$N4025),Créanciers!$N4025,Créanciers!$G4025))),0)</f>
        <v>0</v>
      </c>
      <c r="H4025">
        <f>IF(AND(NOT(ISBLANK(Créanciers!$I4025)),LOWER(Créanciers!$I4025)&lt;&gt;"chf"),IF(ISBLANK(Créanciers!$O4025),0,IF(ISBLANK(Créanciers!$O4025),0,IF(ISNUMBER(Créanciers!$O4025),Créanciers!$O4025,Créanciers!$G4025))),0)</f>
        <v>0</v>
      </c>
      <c r="I4025">
        <f>IF(AND(NOT(ISBLANK(Créanciers!$I4025)),LOWER(Créanciers!$I4025)&lt;&gt;"chf"),IF(ISBLANK(Créanciers!$P4025),0,IF(ISBLANK(Créanciers!$P4025),0,IF(ISNUMBER(Créanciers!$P4025),Créanciers!$P4025,Créanciers!$G4025))),0)</f>
        <v>0</v>
      </c>
      <c r="J4025">
        <f>IF(AND(NOT(ISBLANK(Créanciers!$I4025)),LOWER(Créanciers!$I4025)&lt;&gt;"chf"),IF(ISBLANK(Créanciers!$Q4025),0,IF(ISBLANK(Créanciers!$Q4025),0,IF(ISNUMBER(Créanciers!$Q4025),Créanciers!$Q4025,Créanciers!$G4025))),0)</f>
        <v>0</v>
      </c>
    </row>
    <row r="4026" spans="2:10" x14ac:dyDescent="0.25">
      <c r="B4026">
        <f>IF(OR(ISBLANK(Créanciers!$I4026),LOWER(Créanciers!$I4026)="chf"),IF(ISBLANK(Créanciers!N4026),0,IF(ISBLANK(Créanciers!$G4026),0,IF(ISNUMBER(Créanciers!N4026),Créanciers!N4026,Créanciers!$G4026))),0)</f>
        <v>0</v>
      </c>
      <c r="C4026">
        <f>IF(OR(ISBLANK(Créanciers!$I4026),LOWER(Créanciers!$I4026)="chf"),IF(ISBLANK(Créanciers!O4026),0,IF(ISBLANK(Créanciers!$G4026),0,IF(ISNUMBER(Créanciers!O4026),Créanciers!O4026,Créanciers!$G4026))),0)</f>
        <v>0</v>
      </c>
      <c r="D4026">
        <f>IF(OR(ISBLANK(Créanciers!$I4026),LOWER(Créanciers!$I4026)="chf"),IF(ISBLANK(Créanciers!P4026),0,IF(ISBLANK(Créanciers!$G4026),0,IF(ISNUMBER(Créanciers!P4026),Créanciers!P4026,Créanciers!$G4026))),0)</f>
        <v>0</v>
      </c>
      <c r="E4026">
        <f>IF(OR(ISBLANK(Créanciers!$I4026),LOWER(Créanciers!$I4026)="chf"),IF(ISBLANK(Créanciers!Q4026),0,IF(ISBLANK(Créanciers!$G4026),0,IF(ISNUMBER(Créanciers!Q4026),Créanciers!Q4026,Créanciers!$G4026))),0)</f>
        <v>0</v>
      </c>
      <c r="G4026">
        <f>IF(AND(NOT(ISBLANK(Créanciers!$I4026)),LOWER(Créanciers!$I4026)&lt;&gt;"chf"),IF(ISBLANK(Créanciers!$N4026),0,IF(ISBLANK(Créanciers!$N4026),0,IF(ISNUMBER(Créanciers!$N4026),Créanciers!$N4026,Créanciers!$G4026))),0)</f>
        <v>0</v>
      </c>
      <c r="H4026">
        <f>IF(AND(NOT(ISBLANK(Créanciers!$I4026)),LOWER(Créanciers!$I4026)&lt;&gt;"chf"),IF(ISBLANK(Créanciers!$O4026),0,IF(ISBLANK(Créanciers!$O4026),0,IF(ISNUMBER(Créanciers!$O4026),Créanciers!$O4026,Créanciers!$G4026))),0)</f>
        <v>0</v>
      </c>
      <c r="I4026">
        <f>IF(AND(NOT(ISBLANK(Créanciers!$I4026)),LOWER(Créanciers!$I4026)&lt;&gt;"chf"),IF(ISBLANK(Créanciers!$P4026),0,IF(ISBLANK(Créanciers!$P4026),0,IF(ISNUMBER(Créanciers!$P4026),Créanciers!$P4026,Créanciers!$G4026))),0)</f>
        <v>0</v>
      </c>
      <c r="J4026">
        <f>IF(AND(NOT(ISBLANK(Créanciers!$I4026)),LOWER(Créanciers!$I4026)&lt;&gt;"chf"),IF(ISBLANK(Créanciers!$Q4026),0,IF(ISBLANK(Créanciers!$Q4026),0,IF(ISNUMBER(Créanciers!$Q4026),Créanciers!$Q4026,Créanciers!$G4026))),0)</f>
        <v>0</v>
      </c>
    </row>
    <row r="4027" spans="2:10" x14ac:dyDescent="0.25">
      <c r="B4027">
        <f>IF(OR(ISBLANK(Créanciers!$I4027),LOWER(Créanciers!$I4027)="chf"),IF(ISBLANK(Créanciers!N4027),0,IF(ISBLANK(Créanciers!$G4027),0,IF(ISNUMBER(Créanciers!N4027),Créanciers!N4027,Créanciers!$G4027))),0)</f>
        <v>0</v>
      </c>
      <c r="C4027">
        <f>IF(OR(ISBLANK(Créanciers!$I4027),LOWER(Créanciers!$I4027)="chf"),IF(ISBLANK(Créanciers!O4027),0,IF(ISBLANK(Créanciers!$G4027),0,IF(ISNUMBER(Créanciers!O4027),Créanciers!O4027,Créanciers!$G4027))),0)</f>
        <v>0</v>
      </c>
      <c r="D4027">
        <f>IF(OR(ISBLANK(Créanciers!$I4027),LOWER(Créanciers!$I4027)="chf"),IF(ISBLANK(Créanciers!P4027),0,IF(ISBLANK(Créanciers!$G4027),0,IF(ISNUMBER(Créanciers!P4027),Créanciers!P4027,Créanciers!$G4027))),0)</f>
        <v>0</v>
      </c>
      <c r="E4027">
        <f>IF(OR(ISBLANK(Créanciers!$I4027),LOWER(Créanciers!$I4027)="chf"),IF(ISBLANK(Créanciers!Q4027),0,IF(ISBLANK(Créanciers!$G4027),0,IF(ISNUMBER(Créanciers!Q4027),Créanciers!Q4027,Créanciers!$G4027))),0)</f>
        <v>0</v>
      </c>
      <c r="G4027">
        <f>IF(AND(NOT(ISBLANK(Créanciers!$I4027)),LOWER(Créanciers!$I4027)&lt;&gt;"chf"),IF(ISBLANK(Créanciers!$N4027),0,IF(ISBLANK(Créanciers!$N4027),0,IF(ISNUMBER(Créanciers!$N4027),Créanciers!$N4027,Créanciers!$G4027))),0)</f>
        <v>0</v>
      </c>
      <c r="H4027">
        <f>IF(AND(NOT(ISBLANK(Créanciers!$I4027)),LOWER(Créanciers!$I4027)&lt;&gt;"chf"),IF(ISBLANK(Créanciers!$O4027),0,IF(ISBLANK(Créanciers!$O4027),0,IF(ISNUMBER(Créanciers!$O4027),Créanciers!$O4027,Créanciers!$G4027))),0)</f>
        <v>0</v>
      </c>
      <c r="I4027">
        <f>IF(AND(NOT(ISBLANK(Créanciers!$I4027)),LOWER(Créanciers!$I4027)&lt;&gt;"chf"),IF(ISBLANK(Créanciers!$P4027),0,IF(ISBLANK(Créanciers!$P4027),0,IF(ISNUMBER(Créanciers!$P4027),Créanciers!$P4027,Créanciers!$G4027))),0)</f>
        <v>0</v>
      </c>
      <c r="J4027">
        <f>IF(AND(NOT(ISBLANK(Créanciers!$I4027)),LOWER(Créanciers!$I4027)&lt;&gt;"chf"),IF(ISBLANK(Créanciers!$Q4027),0,IF(ISBLANK(Créanciers!$Q4027),0,IF(ISNUMBER(Créanciers!$Q4027),Créanciers!$Q4027,Créanciers!$G4027))),0)</f>
        <v>0</v>
      </c>
    </row>
    <row r="4028" spans="2:10" x14ac:dyDescent="0.25">
      <c r="B4028">
        <f>IF(OR(ISBLANK(Créanciers!$I4028),LOWER(Créanciers!$I4028)="chf"),IF(ISBLANK(Créanciers!N4028),0,IF(ISBLANK(Créanciers!$G4028),0,IF(ISNUMBER(Créanciers!N4028),Créanciers!N4028,Créanciers!$G4028))),0)</f>
        <v>0</v>
      </c>
      <c r="C4028">
        <f>IF(OR(ISBLANK(Créanciers!$I4028),LOWER(Créanciers!$I4028)="chf"),IF(ISBLANK(Créanciers!O4028),0,IF(ISBLANK(Créanciers!$G4028),0,IF(ISNUMBER(Créanciers!O4028),Créanciers!O4028,Créanciers!$G4028))),0)</f>
        <v>0</v>
      </c>
      <c r="D4028">
        <f>IF(OR(ISBLANK(Créanciers!$I4028),LOWER(Créanciers!$I4028)="chf"),IF(ISBLANK(Créanciers!P4028),0,IF(ISBLANK(Créanciers!$G4028),0,IF(ISNUMBER(Créanciers!P4028),Créanciers!P4028,Créanciers!$G4028))),0)</f>
        <v>0</v>
      </c>
      <c r="E4028">
        <f>IF(OR(ISBLANK(Créanciers!$I4028),LOWER(Créanciers!$I4028)="chf"),IF(ISBLANK(Créanciers!Q4028),0,IF(ISBLANK(Créanciers!$G4028),0,IF(ISNUMBER(Créanciers!Q4028),Créanciers!Q4028,Créanciers!$G4028))),0)</f>
        <v>0</v>
      </c>
      <c r="G4028">
        <f>IF(AND(NOT(ISBLANK(Créanciers!$I4028)),LOWER(Créanciers!$I4028)&lt;&gt;"chf"),IF(ISBLANK(Créanciers!$N4028),0,IF(ISBLANK(Créanciers!$N4028),0,IF(ISNUMBER(Créanciers!$N4028),Créanciers!$N4028,Créanciers!$G4028))),0)</f>
        <v>0</v>
      </c>
      <c r="H4028">
        <f>IF(AND(NOT(ISBLANK(Créanciers!$I4028)),LOWER(Créanciers!$I4028)&lt;&gt;"chf"),IF(ISBLANK(Créanciers!$O4028),0,IF(ISBLANK(Créanciers!$O4028),0,IF(ISNUMBER(Créanciers!$O4028),Créanciers!$O4028,Créanciers!$G4028))),0)</f>
        <v>0</v>
      </c>
      <c r="I4028">
        <f>IF(AND(NOT(ISBLANK(Créanciers!$I4028)),LOWER(Créanciers!$I4028)&lt;&gt;"chf"),IF(ISBLANK(Créanciers!$P4028),0,IF(ISBLANK(Créanciers!$P4028),0,IF(ISNUMBER(Créanciers!$P4028),Créanciers!$P4028,Créanciers!$G4028))),0)</f>
        <v>0</v>
      </c>
      <c r="J4028">
        <f>IF(AND(NOT(ISBLANK(Créanciers!$I4028)),LOWER(Créanciers!$I4028)&lt;&gt;"chf"),IF(ISBLANK(Créanciers!$Q4028),0,IF(ISBLANK(Créanciers!$Q4028),0,IF(ISNUMBER(Créanciers!$Q4028),Créanciers!$Q4028,Créanciers!$G4028))),0)</f>
        <v>0</v>
      </c>
    </row>
    <row r="4029" spans="2:10" x14ac:dyDescent="0.25">
      <c r="B4029">
        <f>IF(OR(ISBLANK(Créanciers!$I4029),LOWER(Créanciers!$I4029)="chf"),IF(ISBLANK(Créanciers!N4029),0,IF(ISBLANK(Créanciers!$G4029),0,IF(ISNUMBER(Créanciers!N4029),Créanciers!N4029,Créanciers!$G4029))),0)</f>
        <v>0</v>
      </c>
      <c r="C4029">
        <f>IF(OR(ISBLANK(Créanciers!$I4029),LOWER(Créanciers!$I4029)="chf"),IF(ISBLANK(Créanciers!O4029),0,IF(ISBLANK(Créanciers!$G4029),0,IF(ISNUMBER(Créanciers!O4029),Créanciers!O4029,Créanciers!$G4029))),0)</f>
        <v>0</v>
      </c>
      <c r="D4029">
        <f>IF(OR(ISBLANK(Créanciers!$I4029),LOWER(Créanciers!$I4029)="chf"),IF(ISBLANK(Créanciers!P4029),0,IF(ISBLANK(Créanciers!$G4029),0,IF(ISNUMBER(Créanciers!P4029),Créanciers!P4029,Créanciers!$G4029))),0)</f>
        <v>0</v>
      </c>
      <c r="E4029">
        <f>IF(OR(ISBLANK(Créanciers!$I4029),LOWER(Créanciers!$I4029)="chf"),IF(ISBLANK(Créanciers!Q4029),0,IF(ISBLANK(Créanciers!$G4029),0,IF(ISNUMBER(Créanciers!Q4029),Créanciers!Q4029,Créanciers!$G4029))),0)</f>
        <v>0</v>
      </c>
      <c r="G4029">
        <f>IF(AND(NOT(ISBLANK(Créanciers!$I4029)),LOWER(Créanciers!$I4029)&lt;&gt;"chf"),IF(ISBLANK(Créanciers!$N4029),0,IF(ISBLANK(Créanciers!$N4029),0,IF(ISNUMBER(Créanciers!$N4029),Créanciers!$N4029,Créanciers!$G4029))),0)</f>
        <v>0</v>
      </c>
      <c r="H4029">
        <f>IF(AND(NOT(ISBLANK(Créanciers!$I4029)),LOWER(Créanciers!$I4029)&lt;&gt;"chf"),IF(ISBLANK(Créanciers!$O4029),0,IF(ISBLANK(Créanciers!$O4029),0,IF(ISNUMBER(Créanciers!$O4029),Créanciers!$O4029,Créanciers!$G4029))),0)</f>
        <v>0</v>
      </c>
      <c r="I4029">
        <f>IF(AND(NOT(ISBLANK(Créanciers!$I4029)),LOWER(Créanciers!$I4029)&lt;&gt;"chf"),IF(ISBLANK(Créanciers!$P4029),0,IF(ISBLANK(Créanciers!$P4029),0,IF(ISNUMBER(Créanciers!$P4029),Créanciers!$P4029,Créanciers!$G4029))),0)</f>
        <v>0</v>
      </c>
      <c r="J4029">
        <f>IF(AND(NOT(ISBLANK(Créanciers!$I4029)),LOWER(Créanciers!$I4029)&lt;&gt;"chf"),IF(ISBLANK(Créanciers!$Q4029),0,IF(ISBLANK(Créanciers!$Q4029),0,IF(ISNUMBER(Créanciers!$Q4029),Créanciers!$Q4029,Créanciers!$G4029))),0)</f>
        <v>0</v>
      </c>
    </row>
    <row r="4030" spans="2:10" x14ac:dyDescent="0.25">
      <c r="B4030">
        <f>IF(OR(ISBLANK(Créanciers!$I4030),LOWER(Créanciers!$I4030)="chf"),IF(ISBLANK(Créanciers!N4030),0,IF(ISBLANK(Créanciers!$G4030),0,IF(ISNUMBER(Créanciers!N4030),Créanciers!N4030,Créanciers!$G4030))),0)</f>
        <v>0</v>
      </c>
      <c r="C4030">
        <f>IF(OR(ISBLANK(Créanciers!$I4030),LOWER(Créanciers!$I4030)="chf"),IF(ISBLANK(Créanciers!O4030),0,IF(ISBLANK(Créanciers!$G4030),0,IF(ISNUMBER(Créanciers!O4030),Créanciers!O4030,Créanciers!$G4030))),0)</f>
        <v>0</v>
      </c>
      <c r="D4030">
        <f>IF(OR(ISBLANK(Créanciers!$I4030),LOWER(Créanciers!$I4030)="chf"),IF(ISBLANK(Créanciers!P4030),0,IF(ISBLANK(Créanciers!$G4030),0,IF(ISNUMBER(Créanciers!P4030),Créanciers!P4030,Créanciers!$G4030))),0)</f>
        <v>0</v>
      </c>
      <c r="E4030">
        <f>IF(OR(ISBLANK(Créanciers!$I4030),LOWER(Créanciers!$I4030)="chf"),IF(ISBLANK(Créanciers!Q4030),0,IF(ISBLANK(Créanciers!$G4030),0,IF(ISNUMBER(Créanciers!Q4030),Créanciers!Q4030,Créanciers!$G4030))),0)</f>
        <v>0</v>
      </c>
      <c r="G4030">
        <f>IF(AND(NOT(ISBLANK(Créanciers!$I4030)),LOWER(Créanciers!$I4030)&lt;&gt;"chf"),IF(ISBLANK(Créanciers!$N4030),0,IF(ISBLANK(Créanciers!$N4030),0,IF(ISNUMBER(Créanciers!$N4030),Créanciers!$N4030,Créanciers!$G4030))),0)</f>
        <v>0</v>
      </c>
      <c r="H4030">
        <f>IF(AND(NOT(ISBLANK(Créanciers!$I4030)),LOWER(Créanciers!$I4030)&lt;&gt;"chf"),IF(ISBLANK(Créanciers!$O4030),0,IF(ISBLANK(Créanciers!$O4030),0,IF(ISNUMBER(Créanciers!$O4030),Créanciers!$O4030,Créanciers!$G4030))),0)</f>
        <v>0</v>
      </c>
      <c r="I4030">
        <f>IF(AND(NOT(ISBLANK(Créanciers!$I4030)),LOWER(Créanciers!$I4030)&lt;&gt;"chf"),IF(ISBLANK(Créanciers!$P4030),0,IF(ISBLANK(Créanciers!$P4030),0,IF(ISNUMBER(Créanciers!$P4030),Créanciers!$P4030,Créanciers!$G4030))),0)</f>
        <v>0</v>
      </c>
      <c r="J4030">
        <f>IF(AND(NOT(ISBLANK(Créanciers!$I4030)),LOWER(Créanciers!$I4030)&lt;&gt;"chf"),IF(ISBLANK(Créanciers!$Q4030),0,IF(ISBLANK(Créanciers!$Q4030),0,IF(ISNUMBER(Créanciers!$Q4030),Créanciers!$Q4030,Créanciers!$G4030))),0)</f>
        <v>0</v>
      </c>
    </row>
    <row r="4031" spans="2:10" x14ac:dyDescent="0.25">
      <c r="B4031">
        <f>IF(OR(ISBLANK(Créanciers!$I4031),LOWER(Créanciers!$I4031)="chf"),IF(ISBLANK(Créanciers!N4031),0,IF(ISBLANK(Créanciers!$G4031),0,IF(ISNUMBER(Créanciers!N4031),Créanciers!N4031,Créanciers!$G4031))),0)</f>
        <v>0</v>
      </c>
      <c r="C4031">
        <f>IF(OR(ISBLANK(Créanciers!$I4031),LOWER(Créanciers!$I4031)="chf"),IF(ISBLANK(Créanciers!O4031),0,IF(ISBLANK(Créanciers!$G4031),0,IF(ISNUMBER(Créanciers!O4031),Créanciers!O4031,Créanciers!$G4031))),0)</f>
        <v>0</v>
      </c>
      <c r="D4031">
        <f>IF(OR(ISBLANK(Créanciers!$I4031),LOWER(Créanciers!$I4031)="chf"),IF(ISBLANK(Créanciers!P4031),0,IF(ISBLANK(Créanciers!$G4031),0,IF(ISNUMBER(Créanciers!P4031),Créanciers!P4031,Créanciers!$G4031))),0)</f>
        <v>0</v>
      </c>
      <c r="E4031">
        <f>IF(OR(ISBLANK(Créanciers!$I4031),LOWER(Créanciers!$I4031)="chf"),IF(ISBLANK(Créanciers!Q4031),0,IF(ISBLANK(Créanciers!$G4031),0,IF(ISNUMBER(Créanciers!Q4031),Créanciers!Q4031,Créanciers!$G4031))),0)</f>
        <v>0</v>
      </c>
      <c r="G4031">
        <f>IF(AND(NOT(ISBLANK(Créanciers!$I4031)),LOWER(Créanciers!$I4031)&lt;&gt;"chf"),IF(ISBLANK(Créanciers!$N4031),0,IF(ISBLANK(Créanciers!$N4031),0,IF(ISNUMBER(Créanciers!$N4031),Créanciers!$N4031,Créanciers!$G4031))),0)</f>
        <v>0</v>
      </c>
      <c r="H4031">
        <f>IF(AND(NOT(ISBLANK(Créanciers!$I4031)),LOWER(Créanciers!$I4031)&lt;&gt;"chf"),IF(ISBLANK(Créanciers!$O4031),0,IF(ISBLANK(Créanciers!$O4031),0,IF(ISNUMBER(Créanciers!$O4031),Créanciers!$O4031,Créanciers!$G4031))),0)</f>
        <v>0</v>
      </c>
      <c r="I4031">
        <f>IF(AND(NOT(ISBLANK(Créanciers!$I4031)),LOWER(Créanciers!$I4031)&lt;&gt;"chf"),IF(ISBLANK(Créanciers!$P4031),0,IF(ISBLANK(Créanciers!$P4031),0,IF(ISNUMBER(Créanciers!$P4031),Créanciers!$P4031,Créanciers!$G4031))),0)</f>
        <v>0</v>
      </c>
      <c r="J4031">
        <f>IF(AND(NOT(ISBLANK(Créanciers!$I4031)),LOWER(Créanciers!$I4031)&lt;&gt;"chf"),IF(ISBLANK(Créanciers!$Q4031),0,IF(ISBLANK(Créanciers!$Q4031),0,IF(ISNUMBER(Créanciers!$Q4031),Créanciers!$Q4031,Créanciers!$G4031))),0)</f>
        <v>0</v>
      </c>
    </row>
    <row r="4032" spans="2:10" x14ac:dyDescent="0.25">
      <c r="B4032">
        <f>IF(OR(ISBLANK(Créanciers!$I4032),LOWER(Créanciers!$I4032)="chf"),IF(ISBLANK(Créanciers!N4032),0,IF(ISBLANK(Créanciers!$G4032),0,IF(ISNUMBER(Créanciers!N4032),Créanciers!N4032,Créanciers!$G4032))),0)</f>
        <v>0</v>
      </c>
      <c r="C4032">
        <f>IF(OR(ISBLANK(Créanciers!$I4032),LOWER(Créanciers!$I4032)="chf"),IF(ISBLANK(Créanciers!O4032),0,IF(ISBLANK(Créanciers!$G4032),0,IF(ISNUMBER(Créanciers!O4032),Créanciers!O4032,Créanciers!$G4032))),0)</f>
        <v>0</v>
      </c>
      <c r="D4032">
        <f>IF(OR(ISBLANK(Créanciers!$I4032),LOWER(Créanciers!$I4032)="chf"),IF(ISBLANK(Créanciers!P4032),0,IF(ISBLANK(Créanciers!$G4032),0,IF(ISNUMBER(Créanciers!P4032),Créanciers!P4032,Créanciers!$G4032))),0)</f>
        <v>0</v>
      </c>
      <c r="E4032">
        <f>IF(OR(ISBLANK(Créanciers!$I4032),LOWER(Créanciers!$I4032)="chf"),IF(ISBLANK(Créanciers!Q4032),0,IF(ISBLANK(Créanciers!$G4032),0,IF(ISNUMBER(Créanciers!Q4032),Créanciers!Q4032,Créanciers!$G4032))),0)</f>
        <v>0</v>
      </c>
      <c r="G4032">
        <f>IF(AND(NOT(ISBLANK(Créanciers!$I4032)),LOWER(Créanciers!$I4032)&lt;&gt;"chf"),IF(ISBLANK(Créanciers!$N4032),0,IF(ISBLANK(Créanciers!$N4032),0,IF(ISNUMBER(Créanciers!$N4032),Créanciers!$N4032,Créanciers!$G4032))),0)</f>
        <v>0</v>
      </c>
      <c r="H4032">
        <f>IF(AND(NOT(ISBLANK(Créanciers!$I4032)),LOWER(Créanciers!$I4032)&lt;&gt;"chf"),IF(ISBLANK(Créanciers!$O4032),0,IF(ISBLANK(Créanciers!$O4032),0,IF(ISNUMBER(Créanciers!$O4032),Créanciers!$O4032,Créanciers!$G4032))),0)</f>
        <v>0</v>
      </c>
      <c r="I4032">
        <f>IF(AND(NOT(ISBLANK(Créanciers!$I4032)),LOWER(Créanciers!$I4032)&lt;&gt;"chf"),IF(ISBLANK(Créanciers!$P4032),0,IF(ISBLANK(Créanciers!$P4032),0,IF(ISNUMBER(Créanciers!$P4032),Créanciers!$P4032,Créanciers!$G4032))),0)</f>
        <v>0</v>
      </c>
      <c r="J4032">
        <f>IF(AND(NOT(ISBLANK(Créanciers!$I4032)),LOWER(Créanciers!$I4032)&lt;&gt;"chf"),IF(ISBLANK(Créanciers!$Q4032),0,IF(ISBLANK(Créanciers!$Q4032),0,IF(ISNUMBER(Créanciers!$Q4032),Créanciers!$Q4032,Créanciers!$G4032))),0)</f>
        <v>0</v>
      </c>
    </row>
    <row r="4033" spans="2:10" x14ac:dyDescent="0.25">
      <c r="B4033">
        <f>IF(OR(ISBLANK(Créanciers!$I4033),LOWER(Créanciers!$I4033)="chf"),IF(ISBLANK(Créanciers!N4033),0,IF(ISBLANK(Créanciers!$G4033),0,IF(ISNUMBER(Créanciers!N4033),Créanciers!N4033,Créanciers!$G4033))),0)</f>
        <v>0</v>
      </c>
      <c r="C4033">
        <f>IF(OR(ISBLANK(Créanciers!$I4033),LOWER(Créanciers!$I4033)="chf"),IF(ISBLANK(Créanciers!O4033),0,IF(ISBLANK(Créanciers!$G4033),0,IF(ISNUMBER(Créanciers!O4033),Créanciers!O4033,Créanciers!$G4033))),0)</f>
        <v>0</v>
      </c>
      <c r="D4033">
        <f>IF(OR(ISBLANK(Créanciers!$I4033),LOWER(Créanciers!$I4033)="chf"),IF(ISBLANK(Créanciers!P4033),0,IF(ISBLANK(Créanciers!$G4033),0,IF(ISNUMBER(Créanciers!P4033),Créanciers!P4033,Créanciers!$G4033))),0)</f>
        <v>0</v>
      </c>
      <c r="E4033">
        <f>IF(OR(ISBLANK(Créanciers!$I4033),LOWER(Créanciers!$I4033)="chf"),IF(ISBLANK(Créanciers!Q4033),0,IF(ISBLANK(Créanciers!$G4033),0,IF(ISNUMBER(Créanciers!Q4033),Créanciers!Q4033,Créanciers!$G4033))),0)</f>
        <v>0</v>
      </c>
      <c r="G4033">
        <f>IF(AND(NOT(ISBLANK(Créanciers!$I4033)),LOWER(Créanciers!$I4033)&lt;&gt;"chf"),IF(ISBLANK(Créanciers!$N4033),0,IF(ISBLANK(Créanciers!$N4033),0,IF(ISNUMBER(Créanciers!$N4033),Créanciers!$N4033,Créanciers!$G4033))),0)</f>
        <v>0</v>
      </c>
      <c r="H4033">
        <f>IF(AND(NOT(ISBLANK(Créanciers!$I4033)),LOWER(Créanciers!$I4033)&lt;&gt;"chf"),IF(ISBLANK(Créanciers!$O4033),0,IF(ISBLANK(Créanciers!$O4033),0,IF(ISNUMBER(Créanciers!$O4033),Créanciers!$O4033,Créanciers!$G4033))),0)</f>
        <v>0</v>
      </c>
      <c r="I4033">
        <f>IF(AND(NOT(ISBLANK(Créanciers!$I4033)),LOWER(Créanciers!$I4033)&lt;&gt;"chf"),IF(ISBLANK(Créanciers!$P4033),0,IF(ISBLANK(Créanciers!$P4033),0,IF(ISNUMBER(Créanciers!$P4033),Créanciers!$P4033,Créanciers!$G4033))),0)</f>
        <v>0</v>
      </c>
      <c r="J4033">
        <f>IF(AND(NOT(ISBLANK(Créanciers!$I4033)),LOWER(Créanciers!$I4033)&lt;&gt;"chf"),IF(ISBLANK(Créanciers!$Q4033),0,IF(ISBLANK(Créanciers!$Q4033),0,IF(ISNUMBER(Créanciers!$Q4033),Créanciers!$Q4033,Créanciers!$G4033))),0)</f>
        <v>0</v>
      </c>
    </row>
    <row r="4034" spans="2:10" x14ac:dyDescent="0.25">
      <c r="B4034">
        <f>IF(OR(ISBLANK(Créanciers!$I4034),LOWER(Créanciers!$I4034)="chf"),IF(ISBLANK(Créanciers!N4034),0,IF(ISBLANK(Créanciers!$G4034),0,IF(ISNUMBER(Créanciers!N4034),Créanciers!N4034,Créanciers!$G4034))),0)</f>
        <v>0</v>
      </c>
      <c r="C4034">
        <f>IF(OR(ISBLANK(Créanciers!$I4034),LOWER(Créanciers!$I4034)="chf"),IF(ISBLANK(Créanciers!O4034),0,IF(ISBLANK(Créanciers!$G4034),0,IF(ISNUMBER(Créanciers!O4034),Créanciers!O4034,Créanciers!$G4034))),0)</f>
        <v>0</v>
      </c>
      <c r="D4034">
        <f>IF(OR(ISBLANK(Créanciers!$I4034),LOWER(Créanciers!$I4034)="chf"),IF(ISBLANK(Créanciers!P4034),0,IF(ISBLANK(Créanciers!$G4034),0,IF(ISNUMBER(Créanciers!P4034),Créanciers!P4034,Créanciers!$G4034))),0)</f>
        <v>0</v>
      </c>
      <c r="E4034">
        <f>IF(OR(ISBLANK(Créanciers!$I4034),LOWER(Créanciers!$I4034)="chf"),IF(ISBLANK(Créanciers!Q4034),0,IF(ISBLANK(Créanciers!$G4034),0,IF(ISNUMBER(Créanciers!Q4034),Créanciers!Q4034,Créanciers!$G4034))),0)</f>
        <v>0</v>
      </c>
      <c r="G4034">
        <f>IF(AND(NOT(ISBLANK(Créanciers!$I4034)),LOWER(Créanciers!$I4034)&lt;&gt;"chf"),IF(ISBLANK(Créanciers!$N4034),0,IF(ISBLANK(Créanciers!$N4034),0,IF(ISNUMBER(Créanciers!$N4034),Créanciers!$N4034,Créanciers!$G4034))),0)</f>
        <v>0</v>
      </c>
      <c r="H4034">
        <f>IF(AND(NOT(ISBLANK(Créanciers!$I4034)),LOWER(Créanciers!$I4034)&lt;&gt;"chf"),IF(ISBLANK(Créanciers!$O4034),0,IF(ISBLANK(Créanciers!$O4034),0,IF(ISNUMBER(Créanciers!$O4034),Créanciers!$O4034,Créanciers!$G4034))),0)</f>
        <v>0</v>
      </c>
      <c r="I4034">
        <f>IF(AND(NOT(ISBLANK(Créanciers!$I4034)),LOWER(Créanciers!$I4034)&lt;&gt;"chf"),IF(ISBLANK(Créanciers!$P4034),0,IF(ISBLANK(Créanciers!$P4034),0,IF(ISNUMBER(Créanciers!$P4034),Créanciers!$P4034,Créanciers!$G4034))),0)</f>
        <v>0</v>
      </c>
      <c r="J4034">
        <f>IF(AND(NOT(ISBLANK(Créanciers!$I4034)),LOWER(Créanciers!$I4034)&lt;&gt;"chf"),IF(ISBLANK(Créanciers!$Q4034),0,IF(ISBLANK(Créanciers!$Q4034),0,IF(ISNUMBER(Créanciers!$Q4034),Créanciers!$Q4034,Créanciers!$G4034))),0)</f>
        <v>0</v>
      </c>
    </row>
    <row r="4035" spans="2:10" x14ac:dyDescent="0.25">
      <c r="B4035">
        <f>IF(OR(ISBLANK(Créanciers!$I4035),LOWER(Créanciers!$I4035)="chf"),IF(ISBLANK(Créanciers!N4035),0,IF(ISBLANK(Créanciers!$G4035),0,IF(ISNUMBER(Créanciers!N4035),Créanciers!N4035,Créanciers!$G4035))),0)</f>
        <v>0</v>
      </c>
      <c r="C4035">
        <f>IF(OR(ISBLANK(Créanciers!$I4035),LOWER(Créanciers!$I4035)="chf"),IF(ISBLANK(Créanciers!O4035),0,IF(ISBLANK(Créanciers!$G4035),0,IF(ISNUMBER(Créanciers!O4035),Créanciers!O4035,Créanciers!$G4035))),0)</f>
        <v>0</v>
      </c>
      <c r="D4035">
        <f>IF(OR(ISBLANK(Créanciers!$I4035),LOWER(Créanciers!$I4035)="chf"),IF(ISBLANK(Créanciers!P4035),0,IF(ISBLANK(Créanciers!$G4035),0,IF(ISNUMBER(Créanciers!P4035),Créanciers!P4035,Créanciers!$G4035))),0)</f>
        <v>0</v>
      </c>
      <c r="E4035">
        <f>IF(OR(ISBLANK(Créanciers!$I4035),LOWER(Créanciers!$I4035)="chf"),IF(ISBLANK(Créanciers!Q4035),0,IF(ISBLANK(Créanciers!$G4035),0,IF(ISNUMBER(Créanciers!Q4035),Créanciers!Q4035,Créanciers!$G4035))),0)</f>
        <v>0</v>
      </c>
      <c r="G4035">
        <f>IF(AND(NOT(ISBLANK(Créanciers!$I4035)),LOWER(Créanciers!$I4035)&lt;&gt;"chf"),IF(ISBLANK(Créanciers!$N4035),0,IF(ISBLANK(Créanciers!$N4035),0,IF(ISNUMBER(Créanciers!$N4035),Créanciers!$N4035,Créanciers!$G4035))),0)</f>
        <v>0</v>
      </c>
      <c r="H4035">
        <f>IF(AND(NOT(ISBLANK(Créanciers!$I4035)),LOWER(Créanciers!$I4035)&lt;&gt;"chf"),IF(ISBLANK(Créanciers!$O4035),0,IF(ISBLANK(Créanciers!$O4035),0,IF(ISNUMBER(Créanciers!$O4035),Créanciers!$O4035,Créanciers!$G4035))),0)</f>
        <v>0</v>
      </c>
      <c r="I4035">
        <f>IF(AND(NOT(ISBLANK(Créanciers!$I4035)),LOWER(Créanciers!$I4035)&lt;&gt;"chf"),IF(ISBLANK(Créanciers!$P4035),0,IF(ISBLANK(Créanciers!$P4035),0,IF(ISNUMBER(Créanciers!$P4035),Créanciers!$P4035,Créanciers!$G4035))),0)</f>
        <v>0</v>
      </c>
      <c r="J4035">
        <f>IF(AND(NOT(ISBLANK(Créanciers!$I4035)),LOWER(Créanciers!$I4035)&lt;&gt;"chf"),IF(ISBLANK(Créanciers!$Q4035),0,IF(ISBLANK(Créanciers!$Q4035),0,IF(ISNUMBER(Créanciers!$Q4035),Créanciers!$Q4035,Créanciers!$G4035))),0)</f>
        <v>0</v>
      </c>
    </row>
    <row r="4036" spans="2:10" x14ac:dyDescent="0.25">
      <c r="B4036">
        <f>IF(OR(ISBLANK(Créanciers!$I4036),LOWER(Créanciers!$I4036)="chf"),IF(ISBLANK(Créanciers!N4036),0,IF(ISBLANK(Créanciers!$G4036),0,IF(ISNUMBER(Créanciers!N4036),Créanciers!N4036,Créanciers!$G4036))),0)</f>
        <v>0</v>
      </c>
      <c r="C4036">
        <f>IF(OR(ISBLANK(Créanciers!$I4036),LOWER(Créanciers!$I4036)="chf"),IF(ISBLANK(Créanciers!O4036),0,IF(ISBLANK(Créanciers!$G4036),0,IF(ISNUMBER(Créanciers!O4036),Créanciers!O4036,Créanciers!$G4036))),0)</f>
        <v>0</v>
      </c>
      <c r="D4036">
        <f>IF(OR(ISBLANK(Créanciers!$I4036),LOWER(Créanciers!$I4036)="chf"),IF(ISBLANK(Créanciers!P4036),0,IF(ISBLANK(Créanciers!$G4036),0,IF(ISNUMBER(Créanciers!P4036),Créanciers!P4036,Créanciers!$G4036))),0)</f>
        <v>0</v>
      </c>
      <c r="E4036">
        <f>IF(OR(ISBLANK(Créanciers!$I4036),LOWER(Créanciers!$I4036)="chf"),IF(ISBLANK(Créanciers!Q4036),0,IF(ISBLANK(Créanciers!$G4036),0,IF(ISNUMBER(Créanciers!Q4036),Créanciers!Q4036,Créanciers!$G4036))),0)</f>
        <v>0</v>
      </c>
      <c r="G4036">
        <f>IF(AND(NOT(ISBLANK(Créanciers!$I4036)),LOWER(Créanciers!$I4036)&lt;&gt;"chf"),IF(ISBLANK(Créanciers!$N4036),0,IF(ISBLANK(Créanciers!$N4036),0,IF(ISNUMBER(Créanciers!$N4036),Créanciers!$N4036,Créanciers!$G4036))),0)</f>
        <v>0</v>
      </c>
      <c r="H4036">
        <f>IF(AND(NOT(ISBLANK(Créanciers!$I4036)),LOWER(Créanciers!$I4036)&lt;&gt;"chf"),IF(ISBLANK(Créanciers!$O4036),0,IF(ISBLANK(Créanciers!$O4036),0,IF(ISNUMBER(Créanciers!$O4036),Créanciers!$O4036,Créanciers!$G4036))),0)</f>
        <v>0</v>
      </c>
      <c r="I4036">
        <f>IF(AND(NOT(ISBLANK(Créanciers!$I4036)),LOWER(Créanciers!$I4036)&lt;&gt;"chf"),IF(ISBLANK(Créanciers!$P4036),0,IF(ISBLANK(Créanciers!$P4036),0,IF(ISNUMBER(Créanciers!$P4036),Créanciers!$P4036,Créanciers!$G4036))),0)</f>
        <v>0</v>
      </c>
      <c r="J4036">
        <f>IF(AND(NOT(ISBLANK(Créanciers!$I4036)),LOWER(Créanciers!$I4036)&lt;&gt;"chf"),IF(ISBLANK(Créanciers!$Q4036),0,IF(ISBLANK(Créanciers!$Q4036),0,IF(ISNUMBER(Créanciers!$Q4036),Créanciers!$Q4036,Créanciers!$G4036))),0)</f>
        <v>0</v>
      </c>
    </row>
    <row r="4037" spans="2:10" x14ac:dyDescent="0.25">
      <c r="B4037">
        <f>IF(OR(ISBLANK(Créanciers!$I4037),LOWER(Créanciers!$I4037)="chf"),IF(ISBLANK(Créanciers!N4037),0,IF(ISBLANK(Créanciers!$G4037),0,IF(ISNUMBER(Créanciers!N4037),Créanciers!N4037,Créanciers!$G4037))),0)</f>
        <v>0</v>
      </c>
      <c r="C4037">
        <f>IF(OR(ISBLANK(Créanciers!$I4037),LOWER(Créanciers!$I4037)="chf"),IF(ISBLANK(Créanciers!O4037),0,IF(ISBLANK(Créanciers!$G4037),0,IF(ISNUMBER(Créanciers!O4037),Créanciers!O4037,Créanciers!$G4037))),0)</f>
        <v>0</v>
      </c>
      <c r="D4037">
        <f>IF(OR(ISBLANK(Créanciers!$I4037),LOWER(Créanciers!$I4037)="chf"),IF(ISBLANK(Créanciers!P4037),0,IF(ISBLANK(Créanciers!$G4037),0,IF(ISNUMBER(Créanciers!P4037),Créanciers!P4037,Créanciers!$G4037))),0)</f>
        <v>0</v>
      </c>
      <c r="E4037">
        <f>IF(OR(ISBLANK(Créanciers!$I4037),LOWER(Créanciers!$I4037)="chf"),IF(ISBLANK(Créanciers!Q4037),0,IF(ISBLANK(Créanciers!$G4037),0,IF(ISNUMBER(Créanciers!Q4037),Créanciers!Q4037,Créanciers!$G4037))),0)</f>
        <v>0</v>
      </c>
      <c r="G4037">
        <f>IF(AND(NOT(ISBLANK(Créanciers!$I4037)),LOWER(Créanciers!$I4037)&lt;&gt;"chf"),IF(ISBLANK(Créanciers!$N4037),0,IF(ISBLANK(Créanciers!$N4037),0,IF(ISNUMBER(Créanciers!$N4037),Créanciers!$N4037,Créanciers!$G4037))),0)</f>
        <v>0</v>
      </c>
      <c r="H4037">
        <f>IF(AND(NOT(ISBLANK(Créanciers!$I4037)),LOWER(Créanciers!$I4037)&lt;&gt;"chf"),IF(ISBLANK(Créanciers!$O4037),0,IF(ISBLANK(Créanciers!$O4037),0,IF(ISNUMBER(Créanciers!$O4037),Créanciers!$O4037,Créanciers!$G4037))),0)</f>
        <v>0</v>
      </c>
      <c r="I4037">
        <f>IF(AND(NOT(ISBLANK(Créanciers!$I4037)),LOWER(Créanciers!$I4037)&lt;&gt;"chf"),IF(ISBLANK(Créanciers!$P4037),0,IF(ISBLANK(Créanciers!$P4037),0,IF(ISNUMBER(Créanciers!$P4037),Créanciers!$P4037,Créanciers!$G4037))),0)</f>
        <v>0</v>
      </c>
      <c r="J4037">
        <f>IF(AND(NOT(ISBLANK(Créanciers!$I4037)),LOWER(Créanciers!$I4037)&lt;&gt;"chf"),IF(ISBLANK(Créanciers!$Q4037),0,IF(ISBLANK(Créanciers!$Q4037),0,IF(ISNUMBER(Créanciers!$Q4037),Créanciers!$Q4037,Créanciers!$G4037))),0)</f>
        <v>0</v>
      </c>
    </row>
    <row r="4038" spans="2:10" x14ac:dyDescent="0.25">
      <c r="B4038">
        <f>IF(OR(ISBLANK(Créanciers!$I4038),LOWER(Créanciers!$I4038)="chf"),IF(ISBLANK(Créanciers!N4038),0,IF(ISBLANK(Créanciers!$G4038),0,IF(ISNUMBER(Créanciers!N4038),Créanciers!N4038,Créanciers!$G4038))),0)</f>
        <v>0</v>
      </c>
      <c r="C4038">
        <f>IF(OR(ISBLANK(Créanciers!$I4038),LOWER(Créanciers!$I4038)="chf"),IF(ISBLANK(Créanciers!O4038),0,IF(ISBLANK(Créanciers!$G4038),0,IF(ISNUMBER(Créanciers!O4038),Créanciers!O4038,Créanciers!$G4038))),0)</f>
        <v>0</v>
      </c>
      <c r="D4038">
        <f>IF(OR(ISBLANK(Créanciers!$I4038),LOWER(Créanciers!$I4038)="chf"),IF(ISBLANK(Créanciers!P4038),0,IF(ISBLANK(Créanciers!$G4038),0,IF(ISNUMBER(Créanciers!P4038),Créanciers!P4038,Créanciers!$G4038))),0)</f>
        <v>0</v>
      </c>
      <c r="E4038">
        <f>IF(OR(ISBLANK(Créanciers!$I4038),LOWER(Créanciers!$I4038)="chf"),IF(ISBLANK(Créanciers!Q4038),0,IF(ISBLANK(Créanciers!$G4038),0,IF(ISNUMBER(Créanciers!Q4038),Créanciers!Q4038,Créanciers!$G4038))),0)</f>
        <v>0</v>
      </c>
      <c r="G4038">
        <f>IF(AND(NOT(ISBLANK(Créanciers!$I4038)),LOWER(Créanciers!$I4038)&lt;&gt;"chf"),IF(ISBLANK(Créanciers!$N4038),0,IF(ISBLANK(Créanciers!$N4038),0,IF(ISNUMBER(Créanciers!$N4038),Créanciers!$N4038,Créanciers!$G4038))),0)</f>
        <v>0</v>
      </c>
      <c r="H4038">
        <f>IF(AND(NOT(ISBLANK(Créanciers!$I4038)),LOWER(Créanciers!$I4038)&lt;&gt;"chf"),IF(ISBLANK(Créanciers!$O4038),0,IF(ISBLANK(Créanciers!$O4038),0,IF(ISNUMBER(Créanciers!$O4038),Créanciers!$O4038,Créanciers!$G4038))),0)</f>
        <v>0</v>
      </c>
      <c r="I4038">
        <f>IF(AND(NOT(ISBLANK(Créanciers!$I4038)),LOWER(Créanciers!$I4038)&lt;&gt;"chf"),IF(ISBLANK(Créanciers!$P4038),0,IF(ISBLANK(Créanciers!$P4038),0,IF(ISNUMBER(Créanciers!$P4038),Créanciers!$P4038,Créanciers!$G4038))),0)</f>
        <v>0</v>
      </c>
      <c r="J4038">
        <f>IF(AND(NOT(ISBLANK(Créanciers!$I4038)),LOWER(Créanciers!$I4038)&lt;&gt;"chf"),IF(ISBLANK(Créanciers!$Q4038),0,IF(ISBLANK(Créanciers!$Q4038),0,IF(ISNUMBER(Créanciers!$Q4038),Créanciers!$Q4038,Créanciers!$G4038))),0)</f>
        <v>0</v>
      </c>
    </row>
    <row r="4039" spans="2:10" x14ac:dyDescent="0.25">
      <c r="B4039">
        <f>IF(OR(ISBLANK(Créanciers!$I4039),LOWER(Créanciers!$I4039)="chf"),IF(ISBLANK(Créanciers!N4039),0,IF(ISBLANK(Créanciers!$G4039),0,IF(ISNUMBER(Créanciers!N4039),Créanciers!N4039,Créanciers!$G4039))),0)</f>
        <v>0</v>
      </c>
      <c r="C4039">
        <f>IF(OR(ISBLANK(Créanciers!$I4039),LOWER(Créanciers!$I4039)="chf"),IF(ISBLANK(Créanciers!O4039),0,IF(ISBLANK(Créanciers!$G4039),0,IF(ISNUMBER(Créanciers!O4039),Créanciers!O4039,Créanciers!$G4039))),0)</f>
        <v>0</v>
      </c>
      <c r="D4039">
        <f>IF(OR(ISBLANK(Créanciers!$I4039),LOWER(Créanciers!$I4039)="chf"),IF(ISBLANK(Créanciers!P4039),0,IF(ISBLANK(Créanciers!$G4039),0,IF(ISNUMBER(Créanciers!P4039),Créanciers!P4039,Créanciers!$G4039))),0)</f>
        <v>0</v>
      </c>
      <c r="E4039">
        <f>IF(OR(ISBLANK(Créanciers!$I4039),LOWER(Créanciers!$I4039)="chf"),IF(ISBLANK(Créanciers!Q4039),0,IF(ISBLANK(Créanciers!$G4039),0,IF(ISNUMBER(Créanciers!Q4039),Créanciers!Q4039,Créanciers!$G4039))),0)</f>
        <v>0</v>
      </c>
      <c r="G4039">
        <f>IF(AND(NOT(ISBLANK(Créanciers!$I4039)),LOWER(Créanciers!$I4039)&lt;&gt;"chf"),IF(ISBLANK(Créanciers!$N4039),0,IF(ISBLANK(Créanciers!$N4039),0,IF(ISNUMBER(Créanciers!$N4039),Créanciers!$N4039,Créanciers!$G4039))),0)</f>
        <v>0</v>
      </c>
      <c r="H4039">
        <f>IF(AND(NOT(ISBLANK(Créanciers!$I4039)),LOWER(Créanciers!$I4039)&lt;&gt;"chf"),IF(ISBLANK(Créanciers!$O4039),0,IF(ISBLANK(Créanciers!$O4039),0,IF(ISNUMBER(Créanciers!$O4039),Créanciers!$O4039,Créanciers!$G4039))),0)</f>
        <v>0</v>
      </c>
      <c r="I4039">
        <f>IF(AND(NOT(ISBLANK(Créanciers!$I4039)),LOWER(Créanciers!$I4039)&lt;&gt;"chf"),IF(ISBLANK(Créanciers!$P4039),0,IF(ISBLANK(Créanciers!$P4039),0,IF(ISNUMBER(Créanciers!$P4039),Créanciers!$P4039,Créanciers!$G4039))),0)</f>
        <v>0</v>
      </c>
      <c r="J4039">
        <f>IF(AND(NOT(ISBLANK(Créanciers!$I4039)),LOWER(Créanciers!$I4039)&lt;&gt;"chf"),IF(ISBLANK(Créanciers!$Q4039),0,IF(ISBLANK(Créanciers!$Q4039),0,IF(ISNUMBER(Créanciers!$Q4039),Créanciers!$Q4039,Créanciers!$G4039))),0)</f>
        <v>0</v>
      </c>
    </row>
    <row r="4040" spans="2:10" x14ac:dyDescent="0.25">
      <c r="B4040">
        <f>IF(OR(ISBLANK(Créanciers!$I4040),LOWER(Créanciers!$I4040)="chf"),IF(ISBLANK(Créanciers!N4040),0,IF(ISBLANK(Créanciers!$G4040),0,IF(ISNUMBER(Créanciers!N4040),Créanciers!N4040,Créanciers!$G4040))),0)</f>
        <v>0</v>
      </c>
      <c r="C4040">
        <f>IF(OR(ISBLANK(Créanciers!$I4040),LOWER(Créanciers!$I4040)="chf"),IF(ISBLANK(Créanciers!O4040),0,IF(ISBLANK(Créanciers!$G4040),0,IF(ISNUMBER(Créanciers!O4040),Créanciers!O4040,Créanciers!$G4040))),0)</f>
        <v>0</v>
      </c>
      <c r="D4040">
        <f>IF(OR(ISBLANK(Créanciers!$I4040),LOWER(Créanciers!$I4040)="chf"),IF(ISBLANK(Créanciers!P4040),0,IF(ISBLANK(Créanciers!$G4040),0,IF(ISNUMBER(Créanciers!P4040),Créanciers!P4040,Créanciers!$G4040))),0)</f>
        <v>0</v>
      </c>
      <c r="E4040">
        <f>IF(OR(ISBLANK(Créanciers!$I4040),LOWER(Créanciers!$I4040)="chf"),IF(ISBLANK(Créanciers!Q4040),0,IF(ISBLANK(Créanciers!$G4040),0,IF(ISNUMBER(Créanciers!Q4040),Créanciers!Q4040,Créanciers!$G4040))),0)</f>
        <v>0</v>
      </c>
      <c r="G4040">
        <f>IF(AND(NOT(ISBLANK(Créanciers!$I4040)),LOWER(Créanciers!$I4040)&lt;&gt;"chf"),IF(ISBLANK(Créanciers!$N4040),0,IF(ISBLANK(Créanciers!$N4040),0,IF(ISNUMBER(Créanciers!$N4040),Créanciers!$N4040,Créanciers!$G4040))),0)</f>
        <v>0</v>
      </c>
      <c r="H4040">
        <f>IF(AND(NOT(ISBLANK(Créanciers!$I4040)),LOWER(Créanciers!$I4040)&lt;&gt;"chf"),IF(ISBLANK(Créanciers!$O4040),0,IF(ISBLANK(Créanciers!$O4040),0,IF(ISNUMBER(Créanciers!$O4040),Créanciers!$O4040,Créanciers!$G4040))),0)</f>
        <v>0</v>
      </c>
      <c r="I4040">
        <f>IF(AND(NOT(ISBLANK(Créanciers!$I4040)),LOWER(Créanciers!$I4040)&lt;&gt;"chf"),IF(ISBLANK(Créanciers!$P4040),0,IF(ISBLANK(Créanciers!$P4040),0,IF(ISNUMBER(Créanciers!$P4040),Créanciers!$P4040,Créanciers!$G4040))),0)</f>
        <v>0</v>
      </c>
      <c r="J4040">
        <f>IF(AND(NOT(ISBLANK(Créanciers!$I4040)),LOWER(Créanciers!$I4040)&lt;&gt;"chf"),IF(ISBLANK(Créanciers!$Q4040),0,IF(ISBLANK(Créanciers!$Q4040),0,IF(ISNUMBER(Créanciers!$Q4040),Créanciers!$Q4040,Créanciers!$G4040))),0)</f>
        <v>0</v>
      </c>
    </row>
    <row r="4041" spans="2:10" x14ac:dyDescent="0.25">
      <c r="B4041">
        <f>IF(OR(ISBLANK(Créanciers!$I4041),LOWER(Créanciers!$I4041)="chf"),IF(ISBLANK(Créanciers!N4041),0,IF(ISBLANK(Créanciers!$G4041),0,IF(ISNUMBER(Créanciers!N4041),Créanciers!N4041,Créanciers!$G4041))),0)</f>
        <v>0</v>
      </c>
      <c r="C4041">
        <f>IF(OR(ISBLANK(Créanciers!$I4041),LOWER(Créanciers!$I4041)="chf"),IF(ISBLANK(Créanciers!O4041),0,IF(ISBLANK(Créanciers!$G4041),0,IF(ISNUMBER(Créanciers!O4041),Créanciers!O4041,Créanciers!$G4041))),0)</f>
        <v>0</v>
      </c>
      <c r="D4041">
        <f>IF(OR(ISBLANK(Créanciers!$I4041),LOWER(Créanciers!$I4041)="chf"),IF(ISBLANK(Créanciers!P4041),0,IF(ISBLANK(Créanciers!$G4041),0,IF(ISNUMBER(Créanciers!P4041),Créanciers!P4041,Créanciers!$G4041))),0)</f>
        <v>0</v>
      </c>
      <c r="E4041">
        <f>IF(OR(ISBLANK(Créanciers!$I4041),LOWER(Créanciers!$I4041)="chf"),IF(ISBLANK(Créanciers!Q4041),0,IF(ISBLANK(Créanciers!$G4041),0,IF(ISNUMBER(Créanciers!Q4041),Créanciers!Q4041,Créanciers!$G4041))),0)</f>
        <v>0</v>
      </c>
      <c r="G4041">
        <f>IF(AND(NOT(ISBLANK(Créanciers!$I4041)),LOWER(Créanciers!$I4041)&lt;&gt;"chf"),IF(ISBLANK(Créanciers!$N4041),0,IF(ISBLANK(Créanciers!$N4041),0,IF(ISNUMBER(Créanciers!$N4041),Créanciers!$N4041,Créanciers!$G4041))),0)</f>
        <v>0</v>
      </c>
      <c r="H4041">
        <f>IF(AND(NOT(ISBLANK(Créanciers!$I4041)),LOWER(Créanciers!$I4041)&lt;&gt;"chf"),IF(ISBLANK(Créanciers!$O4041),0,IF(ISBLANK(Créanciers!$O4041),0,IF(ISNUMBER(Créanciers!$O4041),Créanciers!$O4041,Créanciers!$G4041))),0)</f>
        <v>0</v>
      </c>
      <c r="I4041">
        <f>IF(AND(NOT(ISBLANK(Créanciers!$I4041)),LOWER(Créanciers!$I4041)&lt;&gt;"chf"),IF(ISBLANK(Créanciers!$P4041),0,IF(ISBLANK(Créanciers!$P4041),0,IF(ISNUMBER(Créanciers!$P4041),Créanciers!$P4041,Créanciers!$G4041))),0)</f>
        <v>0</v>
      </c>
      <c r="J4041">
        <f>IF(AND(NOT(ISBLANK(Créanciers!$I4041)),LOWER(Créanciers!$I4041)&lt;&gt;"chf"),IF(ISBLANK(Créanciers!$Q4041),0,IF(ISBLANK(Créanciers!$Q4041),0,IF(ISNUMBER(Créanciers!$Q4041),Créanciers!$Q4041,Créanciers!$G4041))),0)</f>
        <v>0</v>
      </c>
    </row>
    <row r="4042" spans="2:10" x14ac:dyDescent="0.25">
      <c r="B4042">
        <f>IF(OR(ISBLANK(Créanciers!$I4042),LOWER(Créanciers!$I4042)="chf"),IF(ISBLANK(Créanciers!N4042),0,IF(ISBLANK(Créanciers!$G4042),0,IF(ISNUMBER(Créanciers!N4042),Créanciers!N4042,Créanciers!$G4042))),0)</f>
        <v>0</v>
      </c>
      <c r="C4042">
        <f>IF(OR(ISBLANK(Créanciers!$I4042),LOWER(Créanciers!$I4042)="chf"),IF(ISBLANK(Créanciers!O4042),0,IF(ISBLANK(Créanciers!$G4042),0,IF(ISNUMBER(Créanciers!O4042),Créanciers!O4042,Créanciers!$G4042))),0)</f>
        <v>0</v>
      </c>
      <c r="D4042">
        <f>IF(OR(ISBLANK(Créanciers!$I4042),LOWER(Créanciers!$I4042)="chf"),IF(ISBLANK(Créanciers!P4042),0,IF(ISBLANK(Créanciers!$G4042),0,IF(ISNUMBER(Créanciers!P4042),Créanciers!P4042,Créanciers!$G4042))),0)</f>
        <v>0</v>
      </c>
      <c r="E4042">
        <f>IF(OR(ISBLANK(Créanciers!$I4042),LOWER(Créanciers!$I4042)="chf"),IF(ISBLANK(Créanciers!Q4042),0,IF(ISBLANK(Créanciers!$G4042),0,IF(ISNUMBER(Créanciers!Q4042),Créanciers!Q4042,Créanciers!$G4042))),0)</f>
        <v>0</v>
      </c>
      <c r="G4042">
        <f>IF(AND(NOT(ISBLANK(Créanciers!$I4042)),LOWER(Créanciers!$I4042)&lt;&gt;"chf"),IF(ISBLANK(Créanciers!$N4042),0,IF(ISBLANK(Créanciers!$N4042),0,IF(ISNUMBER(Créanciers!$N4042),Créanciers!$N4042,Créanciers!$G4042))),0)</f>
        <v>0</v>
      </c>
      <c r="H4042">
        <f>IF(AND(NOT(ISBLANK(Créanciers!$I4042)),LOWER(Créanciers!$I4042)&lt;&gt;"chf"),IF(ISBLANK(Créanciers!$O4042),0,IF(ISBLANK(Créanciers!$O4042),0,IF(ISNUMBER(Créanciers!$O4042),Créanciers!$O4042,Créanciers!$G4042))),0)</f>
        <v>0</v>
      </c>
      <c r="I4042">
        <f>IF(AND(NOT(ISBLANK(Créanciers!$I4042)),LOWER(Créanciers!$I4042)&lt;&gt;"chf"),IF(ISBLANK(Créanciers!$P4042),0,IF(ISBLANK(Créanciers!$P4042),0,IF(ISNUMBER(Créanciers!$P4042),Créanciers!$P4042,Créanciers!$G4042))),0)</f>
        <v>0</v>
      </c>
      <c r="J4042">
        <f>IF(AND(NOT(ISBLANK(Créanciers!$I4042)),LOWER(Créanciers!$I4042)&lt;&gt;"chf"),IF(ISBLANK(Créanciers!$Q4042),0,IF(ISBLANK(Créanciers!$Q4042),0,IF(ISNUMBER(Créanciers!$Q4042),Créanciers!$Q4042,Créanciers!$G4042))),0)</f>
        <v>0</v>
      </c>
    </row>
    <row r="4043" spans="2:10" x14ac:dyDescent="0.25">
      <c r="B4043">
        <f>IF(OR(ISBLANK(Créanciers!$I4043),LOWER(Créanciers!$I4043)="chf"),IF(ISBLANK(Créanciers!N4043),0,IF(ISBLANK(Créanciers!$G4043),0,IF(ISNUMBER(Créanciers!N4043),Créanciers!N4043,Créanciers!$G4043))),0)</f>
        <v>0</v>
      </c>
      <c r="C4043">
        <f>IF(OR(ISBLANK(Créanciers!$I4043),LOWER(Créanciers!$I4043)="chf"),IF(ISBLANK(Créanciers!O4043),0,IF(ISBLANK(Créanciers!$G4043),0,IF(ISNUMBER(Créanciers!O4043),Créanciers!O4043,Créanciers!$G4043))),0)</f>
        <v>0</v>
      </c>
      <c r="D4043">
        <f>IF(OR(ISBLANK(Créanciers!$I4043),LOWER(Créanciers!$I4043)="chf"),IF(ISBLANK(Créanciers!P4043),0,IF(ISBLANK(Créanciers!$G4043),0,IF(ISNUMBER(Créanciers!P4043),Créanciers!P4043,Créanciers!$G4043))),0)</f>
        <v>0</v>
      </c>
      <c r="E4043">
        <f>IF(OR(ISBLANK(Créanciers!$I4043),LOWER(Créanciers!$I4043)="chf"),IF(ISBLANK(Créanciers!Q4043),0,IF(ISBLANK(Créanciers!$G4043),0,IF(ISNUMBER(Créanciers!Q4043),Créanciers!Q4043,Créanciers!$G4043))),0)</f>
        <v>0</v>
      </c>
      <c r="G4043">
        <f>IF(AND(NOT(ISBLANK(Créanciers!$I4043)),LOWER(Créanciers!$I4043)&lt;&gt;"chf"),IF(ISBLANK(Créanciers!$N4043),0,IF(ISBLANK(Créanciers!$N4043),0,IF(ISNUMBER(Créanciers!$N4043),Créanciers!$N4043,Créanciers!$G4043))),0)</f>
        <v>0</v>
      </c>
      <c r="H4043">
        <f>IF(AND(NOT(ISBLANK(Créanciers!$I4043)),LOWER(Créanciers!$I4043)&lt;&gt;"chf"),IF(ISBLANK(Créanciers!$O4043),0,IF(ISBLANK(Créanciers!$O4043),0,IF(ISNUMBER(Créanciers!$O4043),Créanciers!$O4043,Créanciers!$G4043))),0)</f>
        <v>0</v>
      </c>
      <c r="I4043">
        <f>IF(AND(NOT(ISBLANK(Créanciers!$I4043)),LOWER(Créanciers!$I4043)&lt;&gt;"chf"),IF(ISBLANK(Créanciers!$P4043),0,IF(ISBLANK(Créanciers!$P4043),0,IF(ISNUMBER(Créanciers!$P4043),Créanciers!$P4043,Créanciers!$G4043))),0)</f>
        <v>0</v>
      </c>
      <c r="J4043">
        <f>IF(AND(NOT(ISBLANK(Créanciers!$I4043)),LOWER(Créanciers!$I4043)&lt;&gt;"chf"),IF(ISBLANK(Créanciers!$Q4043),0,IF(ISBLANK(Créanciers!$Q4043),0,IF(ISNUMBER(Créanciers!$Q4043),Créanciers!$Q4043,Créanciers!$G4043))),0)</f>
        <v>0</v>
      </c>
    </row>
    <row r="4044" spans="2:10" x14ac:dyDescent="0.25">
      <c r="B4044">
        <f>IF(OR(ISBLANK(Créanciers!$I4044),LOWER(Créanciers!$I4044)="chf"),IF(ISBLANK(Créanciers!N4044),0,IF(ISBLANK(Créanciers!$G4044),0,IF(ISNUMBER(Créanciers!N4044),Créanciers!N4044,Créanciers!$G4044))),0)</f>
        <v>0</v>
      </c>
      <c r="C4044">
        <f>IF(OR(ISBLANK(Créanciers!$I4044),LOWER(Créanciers!$I4044)="chf"),IF(ISBLANK(Créanciers!O4044),0,IF(ISBLANK(Créanciers!$G4044),0,IF(ISNUMBER(Créanciers!O4044),Créanciers!O4044,Créanciers!$G4044))),0)</f>
        <v>0</v>
      </c>
      <c r="D4044">
        <f>IF(OR(ISBLANK(Créanciers!$I4044),LOWER(Créanciers!$I4044)="chf"),IF(ISBLANK(Créanciers!P4044),0,IF(ISBLANK(Créanciers!$G4044),0,IF(ISNUMBER(Créanciers!P4044),Créanciers!P4044,Créanciers!$G4044))),0)</f>
        <v>0</v>
      </c>
      <c r="E4044">
        <f>IF(OR(ISBLANK(Créanciers!$I4044),LOWER(Créanciers!$I4044)="chf"),IF(ISBLANK(Créanciers!Q4044),0,IF(ISBLANK(Créanciers!$G4044),0,IF(ISNUMBER(Créanciers!Q4044),Créanciers!Q4044,Créanciers!$G4044))),0)</f>
        <v>0</v>
      </c>
      <c r="G4044">
        <f>IF(AND(NOT(ISBLANK(Créanciers!$I4044)),LOWER(Créanciers!$I4044)&lt;&gt;"chf"),IF(ISBLANK(Créanciers!$N4044),0,IF(ISBLANK(Créanciers!$N4044),0,IF(ISNUMBER(Créanciers!$N4044),Créanciers!$N4044,Créanciers!$G4044))),0)</f>
        <v>0</v>
      </c>
      <c r="H4044">
        <f>IF(AND(NOT(ISBLANK(Créanciers!$I4044)),LOWER(Créanciers!$I4044)&lt;&gt;"chf"),IF(ISBLANK(Créanciers!$O4044),0,IF(ISBLANK(Créanciers!$O4044),0,IF(ISNUMBER(Créanciers!$O4044),Créanciers!$O4044,Créanciers!$G4044))),0)</f>
        <v>0</v>
      </c>
      <c r="I4044">
        <f>IF(AND(NOT(ISBLANK(Créanciers!$I4044)),LOWER(Créanciers!$I4044)&lt;&gt;"chf"),IF(ISBLANK(Créanciers!$P4044),0,IF(ISBLANK(Créanciers!$P4044),0,IF(ISNUMBER(Créanciers!$P4044),Créanciers!$P4044,Créanciers!$G4044))),0)</f>
        <v>0</v>
      </c>
      <c r="J4044">
        <f>IF(AND(NOT(ISBLANK(Créanciers!$I4044)),LOWER(Créanciers!$I4044)&lt;&gt;"chf"),IF(ISBLANK(Créanciers!$Q4044),0,IF(ISBLANK(Créanciers!$Q4044),0,IF(ISNUMBER(Créanciers!$Q4044),Créanciers!$Q4044,Créanciers!$G4044))),0)</f>
        <v>0</v>
      </c>
    </row>
    <row r="4045" spans="2:10" x14ac:dyDescent="0.25">
      <c r="B4045">
        <f>IF(OR(ISBLANK(Créanciers!$I4045),LOWER(Créanciers!$I4045)="chf"),IF(ISBLANK(Créanciers!N4045),0,IF(ISBLANK(Créanciers!$G4045),0,IF(ISNUMBER(Créanciers!N4045),Créanciers!N4045,Créanciers!$G4045))),0)</f>
        <v>0</v>
      </c>
      <c r="C4045">
        <f>IF(OR(ISBLANK(Créanciers!$I4045),LOWER(Créanciers!$I4045)="chf"),IF(ISBLANK(Créanciers!O4045),0,IF(ISBLANK(Créanciers!$G4045),0,IF(ISNUMBER(Créanciers!O4045),Créanciers!O4045,Créanciers!$G4045))),0)</f>
        <v>0</v>
      </c>
      <c r="D4045">
        <f>IF(OR(ISBLANK(Créanciers!$I4045),LOWER(Créanciers!$I4045)="chf"),IF(ISBLANK(Créanciers!P4045),0,IF(ISBLANK(Créanciers!$G4045),0,IF(ISNUMBER(Créanciers!P4045),Créanciers!P4045,Créanciers!$G4045))),0)</f>
        <v>0</v>
      </c>
      <c r="E4045">
        <f>IF(OR(ISBLANK(Créanciers!$I4045),LOWER(Créanciers!$I4045)="chf"),IF(ISBLANK(Créanciers!Q4045),0,IF(ISBLANK(Créanciers!$G4045),0,IF(ISNUMBER(Créanciers!Q4045),Créanciers!Q4045,Créanciers!$G4045))),0)</f>
        <v>0</v>
      </c>
      <c r="G4045">
        <f>IF(AND(NOT(ISBLANK(Créanciers!$I4045)),LOWER(Créanciers!$I4045)&lt;&gt;"chf"),IF(ISBLANK(Créanciers!$N4045),0,IF(ISBLANK(Créanciers!$N4045),0,IF(ISNUMBER(Créanciers!$N4045),Créanciers!$N4045,Créanciers!$G4045))),0)</f>
        <v>0</v>
      </c>
      <c r="H4045">
        <f>IF(AND(NOT(ISBLANK(Créanciers!$I4045)),LOWER(Créanciers!$I4045)&lt;&gt;"chf"),IF(ISBLANK(Créanciers!$O4045),0,IF(ISBLANK(Créanciers!$O4045),0,IF(ISNUMBER(Créanciers!$O4045),Créanciers!$O4045,Créanciers!$G4045))),0)</f>
        <v>0</v>
      </c>
      <c r="I4045">
        <f>IF(AND(NOT(ISBLANK(Créanciers!$I4045)),LOWER(Créanciers!$I4045)&lt;&gt;"chf"),IF(ISBLANK(Créanciers!$P4045),0,IF(ISBLANK(Créanciers!$P4045),0,IF(ISNUMBER(Créanciers!$P4045),Créanciers!$P4045,Créanciers!$G4045))),0)</f>
        <v>0</v>
      </c>
      <c r="J4045">
        <f>IF(AND(NOT(ISBLANK(Créanciers!$I4045)),LOWER(Créanciers!$I4045)&lt;&gt;"chf"),IF(ISBLANK(Créanciers!$Q4045),0,IF(ISBLANK(Créanciers!$Q4045),0,IF(ISNUMBER(Créanciers!$Q4045),Créanciers!$Q4045,Créanciers!$G4045))),0)</f>
        <v>0</v>
      </c>
    </row>
    <row r="4046" spans="2:10" x14ac:dyDescent="0.25">
      <c r="B4046">
        <f>IF(OR(ISBLANK(Créanciers!$I4046),LOWER(Créanciers!$I4046)="chf"),IF(ISBLANK(Créanciers!N4046),0,IF(ISBLANK(Créanciers!$G4046),0,IF(ISNUMBER(Créanciers!N4046),Créanciers!N4046,Créanciers!$G4046))),0)</f>
        <v>0</v>
      </c>
      <c r="C4046">
        <f>IF(OR(ISBLANK(Créanciers!$I4046),LOWER(Créanciers!$I4046)="chf"),IF(ISBLANK(Créanciers!O4046),0,IF(ISBLANK(Créanciers!$G4046),0,IF(ISNUMBER(Créanciers!O4046),Créanciers!O4046,Créanciers!$G4046))),0)</f>
        <v>0</v>
      </c>
      <c r="D4046">
        <f>IF(OR(ISBLANK(Créanciers!$I4046),LOWER(Créanciers!$I4046)="chf"),IF(ISBLANK(Créanciers!P4046),0,IF(ISBLANK(Créanciers!$G4046),0,IF(ISNUMBER(Créanciers!P4046),Créanciers!P4046,Créanciers!$G4046))),0)</f>
        <v>0</v>
      </c>
      <c r="E4046">
        <f>IF(OR(ISBLANK(Créanciers!$I4046),LOWER(Créanciers!$I4046)="chf"),IF(ISBLANK(Créanciers!Q4046),0,IF(ISBLANK(Créanciers!$G4046),0,IF(ISNUMBER(Créanciers!Q4046),Créanciers!Q4046,Créanciers!$G4046))),0)</f>
        <v>0</v>
      </c>
      <c r="G4046">
        <f>IF(AND(NOT(ISBLANK(Créanciers!$I4046)),LOWER(Créanciers!$I4046)&lt;&gt;"chf"),IF(ISBLANK(Créanciers!$N4046),0,IF(ISBLANK(Créanciers!$N4046),0,IF(ISNUMBER(Créanciers!$N4046),Créanciers!$N4046,Créanciers!$G4046))),0)</f>
        <v>0</v>
      </c>
      <c r="H4046">
        <f>IF(AND(NOT(ISBLANK(Créanciers!$I4046)),LOWER(Créanciers!$I4046)&lt;&gt;"chf"),IF(ISBLANK(Créanciers!$O4046),0,IF(ISBLANK(Créanciers!$O4046),0,IF(ISNUMBER(Créanciers!$O4046),Créanciers!$O4046,Créanciers!$G4046))),0)</f>
        <v>0</v>
      </c>
      <c r="I4046">
        <f>IF(AND(NOT(ISBLANK(Créanciers!$I4046)),LOWER(Créanciers!$I4046)&lt;&gt;"chf"),IF(ISBLANK(Créanciers!$P4046),0,IF(ISBLANK(Créanciers!$P4046),0,IF(ISNUMBER(Créanciers!$P4046),Créanciers!$P4046,Créanciers!$G4046))),0)</f>
        <v>0</v>
      </c>
      <c r="J4046">
        <f>IF(AND(NOT(ISBLANK(Créanciers!$I4046)),LOWER(Créanciers!$I4046)&lt;&gt;"chf"),IF(ISBLANK(Créanciers!$Q4046),0,IF(ISBLANK(Créanciers!$Q4046),0,IF(ISNUMBER(Créanciers!$Q4046),Créanciers!$Q4046,Créanciers!$G4046))),0)</f>
        <v>0</v>
      </c>
    </row>
    <row r="4047" spans="2:10" x14ac:dyDescent="0.25">
      <c r="B4047">
        <f>IF(OR(ISBLANK(Créanciers!$I4047),LOWER(Créanciers!$I4047)="chf"),IF(ISBLANK(Créanciers!N4047),0,IF(ISBLANK(Créanciers!$G4047),0,IF(ISNUMBER(Créanciers!N4047),Créanciers!N4047,Créanciers!$G4047))),0)</f>
        <v>0</v>
      </c>
      <c r="C4047">
        <f>IF(OR(ISBLANK(Créanciers!$I4047),LOWER(Créanciers!$I4047)="chf"),IF(ISBLANK(Créanciers!O4047),0,IF(ISBLANK(Créanciers!$G4047),0,IF(ISNUMBER(Créanciers!O4047),Créanciers!O4047,Créanciers!$G4047))),0)</f>
        <v>0</v>
      </c>
      <c r="D4047">
        <f>IF(OR(ISBLANK(Créanciers!$I4047),LOWER(Créanciers!$I4047)="chf"),IF(ISBLANK(Créanciers!P4047),0,IF(ISBLANK(Créanciers!$G4047),0,IF(ISNUMBER(Créanciers!P4047),Créanciers!P4047,Créanciers!$G4047))),0)</f>
        <v>0</v>
      </c>
      <c r="E4047">
        <f>IF(OR(ISBLANK(Créanciers!$I4047),LOWER(Créanciers!$I4047)="chf"),IF(ISBLANK(Créanciers!Q4047),0,IF(ISBLANK(Créanciers!$G4047),0,IF(ISNUMBER(Créanciers!Q4047),Créanciers!Q4047,Créanciers!$G4047))),0)</f>
        <v>0</v>
      </c>
      <c r="G4047">
        <f>IF(AND(NOT(ISBLANK(Créanciers!$I4047)),LOWER(Créanciers!$I4047)&lt;&gt;"chf"),IF(ISBLANK(Créanciers!$N4047),0,IF(ISBLANK(Créanciers!$N4047),0,IF(ISNUMBER(Créanciers!$N4047),Créanciers!$N4047,Créanciers!$G4047))),0)</f>
        <v>0</v>
      </c>
      <c r="H4047">
        <f>IF(AND(NOT(ISBLANK(Créanciers!$I4047)),LOWER(Créanciers!$I4047)&lt;&gt;"chf"),IF(ISBLANK(Créanciers!$O4047),0,IF(ISBLANK(Créanciers!$O4047),0,IF(ISNUMBER(Créanciers!$O4047),Créanciers!$O4047,Créanciers!$G4047))),0)</f>
        <v>0</v>
      </c>
      <c r="I4047">
        <f>IF(AND(NOT(ISBLANK(Créanciers!$I4047)),LOWER(Créanciers!$I4047)&lt;&gt;"chf"),IF(ISBLANK(Créanciers!$P4047),0,IF(ISBLANK(Créanciers!$P4047),0,IF(ISNUMBER(Créanciers!$P4047),Créanciers!$P4047,Créanciers!$G4047))),0)</f>
        <v>0</v>
      </c>
      <c r="J4047">
        <f>IF(AND(NOT(ISBLANK(Créanciers!$I4047)),LOWER(Créanciers!$I4047)&lt;&gt;"chf"),IF(ISBLANK(Créanciers!$Q4047),0,IF(ISBLANK(Créanciers!$Q4047),0,IF(ISNUMBER(Créanciers!$Q4047),Créanciers!$Q4047,Créanciers!$G4047))),0)</f>
        <v>0</v>
      </c>
    </row>
    <row r="4048" spans="2:10" x14ac:dyDescent="0.25">
      <c r="B4048">
        <f>IF(OR(ISBLANK(Créanciers!$I4048),LOWER(Créanciers!$I4048)="chf"),IF(ISBLANK(Créanciers!N4048),0,IF(ISBLANK(Créanciers!$G4048),0,IF(ISNUMBER(Créanciers!N4048),Créanciers!N4048,Créanciers!$G4048))),0)</f>
        <v>0</v>
      </c>
      <c r="C4048">
        <f>IF(OR(ISBLANK(Créanciers!$I4048),LOWER(Créanciers!$I4048)="chf"),IF(ISBLANK(Créanciers!O4048),0,IF(ISBLANK(Créanciers!$G4048),0,IF(ISNUMBER(Créanciers!O4048),Créanciers!O4048,Créanciers!$G4048))),0)</f>
        <v>0</v>
      </c>
      <c r="D4048">
        <f>IF(OR(ISBLANK(Créanciers!$I4048),LOWER(Créanciers!$I4048)="chf"),IF(ISBLANK(Créanciers!P4048),0,IF(ISBLANK(Créanciers!$G4048),0,IF(ISNUMBER(Créanciers!P4048),Créanciers!P4048,Créanciers!$G4048))),0)</f>
        <v>0</v>
      </c>
      <c r="E4048">
        <f>IF(OR(ISBLANK(Créanciers!$I4048),LOWER(Créanciers!$I4048)="chf"),IF(ISBLANK(Créanciers!Q4048),0,IF(ISBLANK(Créanciers!$G4048),0,IF(ISNUMBER(Créanciers!Q4048),Créanciers!Q4048,Créanciers!$G4048))),0)</f>
        <v>0</v>
      </c>
      <c r="G4048">
        <f>IF(AND(NOT(ISBLANK(Créanciers!$I4048)),LOWER(Créanciers!$I4048)&lt;&gt;"chf"),IF(ISBLANK(Créanciers!$N4048),0,IF(ISBLANK(Créanciers!$N4048),0,IF(ISNUMBER(Créanciers!$N4048),Créanciers!$N4048,Créanciers!$G4048))),0)</f>
        <v>0</v>
      </c>
      <c r="H4048">
        <f>IF(AND(NOT(ISBLANK(Créanciers!$I4048)),LOWER(Créanciers!$I4048)&lt;&gt;"chf"),IF(ISBLANK(Créanciers!$O4048),0,IF(ISBLANK(Créanciers!$O4048),0,IF(ISNUMBER(Créanciers!$O4048),Créanciers!$O4048,Créanciers!$G4048))),0)</f>
        <v>0</v>
      </c>
      <c r="I4048">
        <f>IF(AND(NOT(ISBLANK(Créanciers!$I4048)),LOWER(Créanciers!$I4048)&lt;&gt;"chf"),IF(ISBLANK(Créanciers!$P4048),0,IF(ISBLANK(Créanciers!$P4048),0,IF(ISNUMBER(Créanciers!$P4048),Créanciers!$P4048,Créanciers!$G4048))),0)</f>
        <v>0</v>
      </c>
      <c r="J4048">
        <f>IF(AND(NOT(ISBLANK(Créanciers!$I4048)),LOWER(Créanciers!$I4048)&lt;&gt;"chf"),IF(ISBLANK(Créanciers!$Q4048),0,IF(ISBLANK(Créanciers!$Q4048),0,IF(ISNUMBER(Créanciers!$Q4048),Créanciers!$Q4048,Créanciers!$G4048))),0)</f>
        <v>0</v>
      </c>
    </row>
    <row r="4049" spans="2:10" x14ac:dyDescent="0.25">
      <c r="B4049">
        <f>IF(OR(ISBLANK(Créanciers!$I4049),LOWER(Créanciers!$I4049)="chf"),IF(ISBLANK(Créanciers!N4049),0,IF(ISBLANK(Créanciers!$G4049),0,IF(ISNUMBER(Créanciers!N4049),Créanciers!N4049,Créanciers!$G4049))),0)</f>
        <v>0</v>
      </c>
      <c r="C4049">
        <f>IF(OR(ISBLANK(Créanciers!$I4049),LOWER(Créanciers!$I4049)="chf"),IF(ISBLANK(Créanciers!O4049),0,IF(ISBLANK(Créanciers!$G4049),0,IF(ISNUMBER(Créanciers!O4049),Créanciers!O4049,Créanciers!$G4049))),0)</f>
        <v>0</v>
      </c>
      <c r="D4049">
        <f>IF(OR(ISBLANK(Créanciers!$I4049),LOWER(Créanciers!$I4049)="chf"),IF(ISBLANK(Créanciers!P4049),0,IF(ISBLANK(Créanciers!$G4049),0,IF(ISNUMBER(Créanciers!P4049),Créanciers!P4049,Créanciers!$G4049))),0)</f>
        <v>0</v>
      </c>
      <c r="E4049">
        <f>IF(OR(ISBLANK(Créanciers!$I4049),LOWER(Créanciers!$I4049)="chf"),IF(ISBLANK(Créanciers!Q4049),0,IF(ISBLANK(Créanciers!$G4049),0,IF(ISNUMBER(Créanciers!Q4049),Créanciers!Q4049,Créanciers!$G4049))),0)</f>
        <v>0</v>
      </c>
      <c r="G4049">
        <f>IF(AND(NOT(ISBLANK(Créanciers!$I4049)),LOWER(Créanciers!$I4049)&lt;&gt;"chf"),IF(ISBLANK(Créanciers!$N4049),0,IF(ISBLANK(Créanciers!$N4049),0,IF(ISNUMBER(Créanciers!$N4049),Créanciers!$N4049,Créanciers!$G4049))),0)</f>
        <v>0</v>
      </c>
      <c r="H4049">
        <f>IF(AND(NOT(ISBLANK(Créanciers!$I4049)),LOWER(Créanciers!$I4049)&lt;&gt;"chf"),IF(ISBLANK(Créanciers!$O4049),0,IF(ISBLANK(Créanciers!$O4049),0,IF(ISNUMBER(Créanciers!$O4049),Créanciers!$O4049,Créanciers!$G4049))),0)</f>
        <v>0</v>
      </c>
      <c r="I4049">
        <f>IF(AND(NOT(ISBLANK(Créanciers!$I4049)),LOWER(Créanciers!$I4049)&lt;&gt;"chf"),IF(ISBLANK(Créanciers!$P4049),0,IF(ISBLANK(Créanciers!$P4049),0,IF(ISNUMBER(Créanciers!$P4049),Créanciers!$P4049,Créanciers!$G4049))),0)</f>
        <v>0</v>
      </c>
      <c r="J4049">
        <f>IF(AND(NOT(ISBLANK(Créanciers!$I4049)),LOWER(Créanciers!$I4049)&lt;&gt;"chf"),IF(ISBLANK(Créanciers!$Q4049),0,IF(ISBLANK(Créanciers!$Q4049),0,IF(ISNUMBER(Créanciers!$Q4049),Créanciers!$Q4049,Créanciers!$G4049))),0)</f>
        <v>0</v>
      </c>
    </row>
    <row r="4050" spans="2:10" x14ac:dyDescent="0.25">
      <c r="B4050">
        <f>IF(OR(ISBLANK(Créanciers!$I4050),LOWER(Créanciers!$I4050)="chf"),IF(ISBLANK(Créanciers!N4050),0,IF(ISBLANK(Créanciers!$G4050),0,IF(ISNUMBER(Créanciers!N4050),Créanciers!N4050,Créanciers!$G4050))),0)</f>
        <v>0</v>
      </c>
      <c r="C4050">
        <f>IF(OR(ISBLANK(Créanciers!$I4050),LOWER(Créanciers!$I4050)="chf"),IF(ISBLANK(Créanciers!O4050),0,IF(ISBLANK(Créanciers!$G4050),0,IF(ISNUMBER(Créanciers!O4050),Créanciers!O4050,Créanciers!$G4050))),0)</f>
        <v>0</v>
      </c>
      <c r="D4050">
        <f>IF(OR(ISBLANK(Créanciers!$I4050),LOWER(Créanciers!$I4050)="chf"),IF(ISBLANK(Créanciers!P4050),0,IF(ISBLANK(Créanciers!$G4050),0,IF(ISNUMBER(Créanciers!P4050),Créanciers!P4050,Créanciers!$G4050))),0)</f>
        <v>0</v>
      </c>
      <c r="E4050">
        <f>IF(OR(ISBLANK(Créanciers!$I4050),LOWER(Créanciers!$I4050)="chf"),IF(ISBLANK(Créanciers!Q4050),0,IF(ISBLANK(Créanciers!$G4050),0,IF(ISNUMBER(Créanciers!Q4050),Créanciers!Q4050,Créanciers!$G4050))),0)</f>
        <v>0</v>
      </c>
      <c r="G4050">
        <f>IF(AND(NOT(ISBLANK(Créanciers!$I4050)),LOWER(Créanciers!$I4050)&lt;&gt;"chf"),IF(ISBLANK(Créanciers!$N4050),0,IF(ISBLANK(Créanciers!$N4050),0,IF(ISNUMBER(Créanciers!$N4050),Créanciers!$N4050,Créanciers!$G4050))),0)</f>
        <v>0</v>
      </c>
      <c r="H4050">
        <f>IF(AND(NOT(ISBLANK(Créanciers!$I4050)),LOWER(Créanciers!$I4050)&lt;&gt;"chf"),IF(ISBLANK(Créanciers!$O4050),0,IF(ISBLANK(Créanciers!$O4050),0,IF(ISNUMBER(Créanciers!$O4050),Créanciers!$O4050,Créanciers!$G4050))),0)</f>
        <v>0</v>
      </c>
      <c r="I4050">
        <f>IF(AND(NOT(ISBLANK(Créanciers!$I4050)),LOWER(Créanciers!$I4050)&lt;&gt;"chf"),IF(ISBLANK(Créanciers!$P4050),0,IF(ISBLANK(Créanciers!$P4050),0,IF(ISNUMBER(Créanciers!$P4050),Créanciers!$P4050,Créanciers!$G4050))),0)</f>
        <v>0</v>
      </c>
      <c r="J4050">
        <f>IF(AND(NOT(ISBLANK(Créanciers!$I4050)),LOWER(Créanciers!$I4050)&lt;&gt;"chf"),IF(ISBLANK(Créanciers!$Q4050),0,IF(ISBLANK(Créanciers!$Q4050),0,IF(ISNUMBER(Créanciers!$Q4050),Créanciers!$Q4050,Créanciers!$G4050))),0)</f>
        <v>0</v>
      </c>
    </row>
    <row r="4051" spans="2:10" x14ac:dyDescent="0.25">
      <c r="B4051">
        <f>IF(OR(ISBLANK(Créanciers!$I4051),LOWER(Créanciers!$I4051)="chf"),IF(ISBLANK(Créanciers!N4051),0,IF(ISBLANK(Créanciers!$G4051),0,IF(ISNUMBER(Créanciers!N4051),Créanciers!N4051,Créanciers!$G4051))),0)</f>
        <v>0</v>
      </c>
      <c r="C4051">
        <f>IF(OR(ISBLANK(Créanciers!$I4051),LOWER(Créanciers!$I4051)="chf"),IF(ISBLANK(Créanciers!O4051),0,IF(ISBLANK(Créanciers!$G4051),0,IF(ISNUMBER(Créanciers!O4051),Créanciers!O4051,Créanciers!$G4051))),0)</f>
        <v>0</v>
      </c>
      <c r="D4051">
        <f>IF(OR(ISBLANK(Créanciers!$I4051),LOWER(Créanciers!$I4051)="chf"),IF(ISBLANK(Créanciers!P4051),0,IF(ISBLANK(Créanciers!$G4051),0,IF(ISNUMBER(Créanciers!P4051),Créanciers!P4051,Créanciers!$G4051))),0)</f>
        <v>0</v>
      </c>
      <c r="E4051">
        <f>IF(OR(ISBLANK(Créanciers!$I4051),LOWER(Créanciers!$I4051)="chf"),IF(ISBLANK(Créanciers!Q4051),0,IF(ISBLANK(Créanciers!$G4051),0,IF(ISNUMBER(Créanciers!Q4051),Créanciers!Q4051,Créanciers!$G4051))),0)</f>
        <v>0</v>
      </c>
      <c r="G4051">
        <f>IF(AND(NOT(ISBLANK(Créanciers!$I4051)),LOWER(Créanciers!$I4051)&lt;&gt;"chf"),IF(ISBLANK(Créanciers!$N4051),0,IF(ISBLANK(Créanciers!$N4051),0,IF(ISNUMBER(Créanciers!$N4051),Créanciers!$N4051,Créanciers!$G4051))),0)</f>
        <v>0</v>
      </c>
      <c r="H4051">
        <f>IF(AND(NOT(ISBLANK(Créanciers!$I4051)),LOWER(Créanciers!$I4051)&lt;&gt;"chf"),IF(ISBLANK(Créanciers!$O4051),0,IF(ISBLANK(Créanciers!$O4051),0,IF(ISNUMBER(Créanciers!$O4051),Créanciers!$O4051,Créanciers!$G4051))),0)</f>
        <v>0</v>
      </c>
      <c r="I4051">
        <f>IF(AND(NOT(ISBLANK(Créanciers!$I4051)),LOWER(Créanciers!$I4051)&lt;&gt;"chf"),IF(ISBLANK(Créanciers!$P4051),0,IF(ISBLANK(Créanciers!$P4051),0,IF(ISNUMBER(Créanciers!$P4051),Créanciers!$P4051,Créanciers!$G4051))),0)</f>
        <v>0</v>
      </c>
      <c r="J4051">
        <f>IF(AND(NOT(ISBLANK(Créanciers!$I4051)),LOWER(Créanciers!$I4051)&lt;&gt;"chf"),IF(ISBLANK(Créanciers!$Q4051),0,IF(ISBLANK(Créanciers!$Q4051),0,IF(ISNUMBER(Créanciers!$Q4051),Créanciers!$Q4051,Créanciers!$G4051))),0)</f>
        <v>0</v>
      </c>
    </row>
    <row r="4052" spans="2:10" x14ac:dyDescent="0.25">
      <c r="B4052">
        <f>IF(OR(ISBLANK(Créanciers!$I4052),LOWER(Créanciers!$I4052)="chf"),IF(ISBLANK(Créanciers!N4052),0,IF(ISBLANK(Créanciers!$G4052),0,IF(ISNUMBER(Créanciers!N4052),Créanciers!N4052,Créanciers!$G4052))),0)</f>
        <v>0</v>
      </c>
      <c r="C4052">
        <f>IF(OR(ISBLANK(Créanciers!$I4052),LOWER(Créanciers!$I4052)="chf"),IF(ISBLANK(Créanciers!O4052),0,IF(ISBLANK(Créanciers!$G4052),0,IF(ISNUMBER(Créanciers!O4052),Créanciers!O4052,Créanciers!$G4052))),0)</f>
        <v>0</v>
      </c>
      <c r="D4052">
        <f>IF(OR(ISBLANK(Créanciers!$I4052),LOWER(Créanciers!$I4052)="chf"),IF(ISBLANK(Créanciers!P4052),0,IF(ISBLANK(Créanciers!$G4052),0,IF(ISNUMBER(Créanciers!P4052),Créanciers!P4052,Créanciers!$G4052))),0)</f>
        <v>0</v>
      </c>
      <c r="E4052">
        <f>IF(OR(ISBLANK(Créanciers!$I4052),LOWER(Créanciers!$I4052)="chf"),IF(ISBLANK(Créanciers!Q4052),0,IF(ISBLANK(Créanciers!$G4052),0,IF(ISNUMBER(Créanciers!Q4052),Créanciers!Q4052,Créanciers!$G4052))),0)</f>
        <v>0</v>
      </c>
      <c r="G4052">
        <f>IF(AND(NOT(ISBLANK(Créanciers!$I4052)),LOWER(Créanciers!$I4052)&lt;&gt;"chf"),IF(ISBLANK(Créanciers!$N4052),0,IF(ISBLANK(Créanciers!$N4052),0,IF(ISNUMBER(Créanciers!$N4052),Créanciers!$N4052,Créanciers!$G4052))),0)</f>
        <v>0</v>
      </c>
      <c r="H4052">
        <f>IF(AND(NOT(ISBLANK(Créanciers!$I4052)),LOWER(Créanciers!$I4052)&lt;&gt;"chf"),IF(ISBLANK(Créanciers!$O4052),0,IF(ISBLANK(Créanciers!$O4052),0,IF(ISNUMBER(Créanciers!$O4052),Créanciers!$O4052,Créanciers!$G4052))),0)</f>
        <v>0</v>
      </c>
      <c r="I4052">
        <f>IF(AND(NOT(ISBLANK(Créanciers!$I4052)),LOWER(Créanciers!$I4052)&lt;&gt;"chf"),IF(ISBLANK(Créanciers!$P4052),0,IF(ISBLANK(Créanciers!$P4052),0,IF(ISNUMBER(Créanciers!$P4052),Créanciers!$P4052,Créanciers!$G4052))),0)</f>
        <v>0</v>
      </c>
      <c r="J4052">
        <f>IF(AND(NOT(ISBLANK(Créanciers!$I4052)),LOWER(Créanciers!$I4052)&lt;&gt;"chf"),IF(ISBLANK(Créanciers!$Q4052),0,IF(ISBLANK(Créanciers!$Q4052),0,IF(ISNUMBER(Créanciers!$Q4052),Créanciers!$Q4052,Créanciers!$G4052))),0)</f>
        <v>0</v>
      </c>
    </row>
    <row r="4053" spans="2:10" x14ac:dyDescent="0.25">
      <c r="B4053">
        <f>IF(OR(ISBLANK(Créanciers!$I4053),LOWER(Créanciers!$I4053)="chf"),IF(ISBLANK(Créanciers!N4053),0,IF(ISBLANK(Créanciers!$G4053),0,IF(ISNUMBER(Créanciers!N4053),Créanciers!N4053,Créanciers!$G4053))),0)</f>
        <v>0</v>
      </c>
      <c r="C4053">
        <f>IF(OR(ISBLANK(Créanciers!$I4053),LOWER(Créanciers!$I4053)="chf"),IF(ISBLANK(Créanciers!O4053),0,IF(ISBLANK(Créanciers!$G4053),0,IF(ISNUMBER(Créanciers!O4053),Créanciers!O4053,Créanciers!$G4053))),0)</f>
        <v>0</v>
      </c>
      <c r="D4053">
        <f>IF(OR(ISBLANK(Créanciers!$I4053),LOWER(Créanciers!$I4053)="chf"),IF(ISBLANK(Créanciers!P4053),0,IF(ISBLANK(Créanciers!$G4053),0,IF(ISNUMBER(Créanciers!P4053),Créanciers!P4053,Créanciers!$G4053))),0)</f>
        <v>0</v>
      </c>
      <c r="E4053">
        <f>IF(OR(ISBLANK(Créanciers!$I4053),LOWER(Créanciers!$I4053)="chf"),IF(ISBLANK(Créanciers!Q4053),0,IF(ISBLANK(Créanciers!$G4053),0,IF(ISNUMBER(Créanciers!Q4053),Créanciers!Q4053,Créanciers!$G4053))),0)</f>
        <v>0</v>
      </c>
      <c r="G4053">
        <f>IF(AND(NOT(ISBLANK(Créanciers!$I4053)),LOWER(Créanciers!$I4053)&lt;&gt;"chf"),IF(ISBLANK(Créanciers!$N4053),0,IF(ISBLANK(Créanciers!$N4053),0,IF(ISNUMBER(Créanciers!$N4053),Créanciers!$N4053,Créanciers!$G4053))),0)</f>
        <v>0</v>
      </c>
      <c r="H4053">
        <f>IF(AND(NOT(ISBLANK(Créanciers!$I4053)),LOWER(Créanciers!$I4053)&lt;&gt;"chf"),IF(ISBLANK(Créanciers!$O4053),0,IF(ISBLANK(Créanciers!$O4053),0,IF(ISNUMBER(Créanciers!$O4053),Créanciers!$O4053,Créanciers!$G4053))),0)</f>
        <v>0</v>
      </c>
      <c r="I4053">
        <f>IF(AND(NOT(ISBLANK(Créanciers!$I4053)),LOWER(Créanciers!$I4053)&lt;&gt;"chf"),IF(ISBLANK(Créanciers!$P4053),0,IF(ISBLANK(Créanciers!$P4053),0,IF(ISNUMBER(Créanciers!$P4053),Créanciers!$P4053,Créanciers!$G4053))),0)</f>
        <v>0</v>
      </c>
      <c r="J4053">
        <f>IF(AND(NOT(ISBLANK(Créanciers!$I4053)),LOWER(Créanciers!$I4053)&lt;&gt;"chf"),IF(ISBLANK(Créanciers!$Q4053),0,IF(ISBLANK(Créanciers!$Q4053),0,IF(ISNUMBER(Créanciers!$Q4053),Créanciers!$Q4053,Créanciers!$G4053))),0)</f>
        <v>0</v>
      </c>
    </row>
    <row r="4054" spans="2:10" x14ac:dyDescent="0.25">
      <c r="B4054">
        <f>IF(OR(ISBLANK(Créanciers!$I4054),LOWER(Créanciers!$I4054)="chf"),IF(ISBLANK(Créanciers!N4054),0,IF(ISBLANK(Créanciers!$G4054),0,IF(ISNUMBER(Créanciers!N4054),Créanciers!N4054,Créanciers!$G4054))),0)</f>
        <v>0</v>
      </c>
      <c r="C4054">
        <f>IF(OR(ISBLANK(Créanciers!$I4054),LOWER(Créanciers!$I4054)="chf"),IF(ISBLANK(Créanciers!O4054),0,IF(ISBLANK(Créanciers!$G4054),0,IF(ISNUMBER(Créanciers!O4054),Créanciers!O4054,Créanciers!$G4054))),0)</f>
        <v>0</v>
      </c>
      <c r="D4054">
        <f>IF(OR(ISBLANK(Créanciers!$I4054),LOWER(Créanciers!$I4054)="chf"),IF(ISBLANK(Créanciers!P4054),0,IF(ISBLANK(Créanciers!$G4054),0,IF(ISNUMBER(Créanciers!P4054),Créanciers!P4054,Créanciers!$G4054))),0)</f>
        <v>0</v>
      </c>
      <c r="E4054">
        <f>IF(OR(ISBLANK(Créanciers!$I4054),LOWER(Créanciers!$I4054)="chf"),IF(ISBLANK(Créanciers!Q4054),0,IF(ISBLANK(Créanciers!$G4054),0,IF(ISNUMBER(Créanciers!Q4054),Créanciers!Q4054,Créanciers!$G4054))),0)</f>
        <v>0</v>
      </c>
      <c r="G4054">
        <f>IF(AND(NOT(ISBLANK(Créanciers!$I4054)),LOWER(Créanciers!$I4054)&lt;&gt;"chf"),IF(ISBLANK(Créanciers!$N4054),0,IF(ISBLANK(Créanciers!$N4054),0,IF(ISNUMBER(Créanciers!$N4054),Créanciers!$N4054,Créanciers!$G4054))),0)</f>
        <v>0</v>
      </c>
      <c r="H4054">
        <f>IF(AND(NOT(ISBLANK(Créanciers!$I4054)),LOWER(Créanciers!$I4054)&lt;&gt;"chf"),IF(ISBLANK(Créanciers!$O4054),0,IF(ISBLANK(Créanciers!$O4054),0,IF(ISNUMBER(Créanciers!$O4054),Créanciers!$O4054,Créanciers!$G4054))),0)</f>
        <v>0</v>
      </c>
      <c r="I4054">
        <f>IF(AND(NOT(ISBLANK(Créanciers!$I4054)),LOWER(Créanciers!$I4054)&lt;&gt;"chf"),IF(ISBLANK(Créanciers!$P4054),0,IF(ISBLANK(Créanciers!$P4054),0,IF(ISNUMBER(Créanciers!$P4054),Créanciers!$P4054,Créanciers!$G4054))),0)</f>
        <v>0</v>
      </c>
      <c r="J4054">
        <f>IF(AND(NOT(ISBLANK(Créanciers!$I4054)),LOWER(Créanciers!$I4054)&lt;&gt;"chf"),IF(ISBLANK(Créanciers!$Q4054),0,IF(ISBLANK(Créanciers!$Q4054),0,IF(ISNUMBER(Créanciers!$Q4054),Créanciers!$Q4054,Créanciers!$G4054))),0)</f>
        <v>0</v>
      </c>
    </row>
    <row r="4055" spans="2:10" x14ac:dyDescent="0.25">
      <c r="B4055">
        <f>IF(OR(ISBLANK(Créanciers!$I4055),LOWER(Créanciers!$I4055)="chf"),IF(ISBLANK(Créanciers!N4055),0,IF(ISBLANK(Créanciers!$G4055),0,IF(ISNUMBER(Créanciers!N4055),Créanciers!N4055,Créanciers!$G4055))),0)</f>
        <v>0</v>
      </c>
      <c r="C4055">
        <f>IF(OR(ISBLANK(Créanciers!$I4055),LOWER(Créanciers!$I4055)="chf"),IF(ISBLANK(Créanciers!O4055),0,IF(ISBLANK(Créanciers!$G4055),0,IF(ISNUMBER(Créanciers!O4055),Créanciers!O4055,Créanciers!$G4055))),0)</f>
        <v>0</v>
      </c>
      <c r="D4055">
        <f>IF(OR(ISBLANK(Créanciers!$I4055),LOWER(Créanciers!$I4055)="chf"),IF(ISBLANK(Créanciers!P4055),0,IF(ISBLANK(Créanciers!$G4055),0,IF(ISNUMBER(Créanciers!P4055),Créanciers!P4055,Créanciers!$G4055))),0)</f>
        <v>0</v>
      </c>
      <c r="E4055">
        <f>IF(OR(ISBLANK(Créanciers!$I4055),LOWER(Créanciers!$I4055)="chf"),IF(ISBLANK(Créanciers!Q4055),0,IF(ISBLANK(Créanciers!$G4055),0,IF(ISNUMBER(Créanciers!Q4055),Créanciers!Q4055,Créanciers!$G4055))),0)</f>
        <v>0</v>
      </c>
      <c r="G4055">
        <f>IF(AND(NOT(ISBLANK(Créanciers!$I4055)),LOWER(Créanciers!$I4055)&lt;&gt;"chf"),IF(ISBLANK(Créanciers!$N4055),0,IF(ISBLANK(Créanciers!$N4055),0,IF(ISNUMBER(Créanciers!$N4055),Créanciers!$N4055,Créanciers!$G4055))),0)</f>
        <v>0</v>
      </c>
      <c r="H4055">
        <f>IF(AND(NOT(ISBLANK(Créanciers!$I4055)),LOWER(Créanciers!$I4055)&lt;&gt;"chf"),IF(ISBLANK(Créanciers!$O4055),0,IF(ISBLANK(Créanciers!$O4055),0,IF(ISNUMBER(Créanciers!$O4055),Créanciers!$O4055,Créanciers!$G4055))),0)</f>
        <v>0</v>
      </c>
      <c r="I4055">
        <f>IF(AND(NOT(ISBLANK(Créanciers!$I4055)),LOWER(Créanciers!$I4055)&lt;&gt;"chf"),IF(ISBLANK(Créanciers!$P4055),0,IF(ISBLANK(Créanciers!$P4055),0,IF(ISNUMBER(Créanciers!$P4055),Créanciers!$P4055,Créanciers!$G4055))),0)</f>
        <v>0</v>
      </c>
      <c r="J4055">
        <f>IF(AND(NOT(ISBLANK(Créanciers!$I4055)),LOWER(Créanciers!$I4055)&lt;&gt;"chf"),IF(ISBLANK(Créanciers!$Q4055),0,IF(ISBLANK(Créanciers!$Q4055),0,IF(ISNUMBER(Créanciers!$Q4055),Créanciers!$Q4055,Créanciers!$G4055))),0)</f>
        <v>0</v>
      </c>
    </row>
    <row r="4056" spans="2:10" x14ac:dyDescent="0.25">
      <c r="B4056">
        <f>IF(OR(ISBLANK(Créanciers!$I4056),LOWER(Créanciers!$I4056)="chf"),IF(ISBLANK(Créanciers!N4056),0,IF(ISBLANK(Créanciers!$G4056),0,IF(ISNUMBER(Créanciers!N4056),Créanciers!N4056,Créanciers!$G4056))),0)</f>
        <v>0</v>
      </c>
      <c r="C4056">
        <f>IF(OR(ISBLANK(Créanciers!$I4056),LOWER(Créanciers!$I4056)="chf"),IF(ISBLANK(Créanciers!O4056),0,IF(ISBLANK(Créanciers!$G4056),0,IF(ISNUMBER(Créanciers!O4056),Créanciers!O4056,Créanciers!$G4056))),0)</f>
        <v>0</v>
      </c>
      <c r="D4056">
        <f>IF(OR(ISBLANK(Créanciers!$I4056),LOWER(Créanciers!$I4056)="chf"),IF(ISBLANK(Créanciers!P4056),0,IF(ISBLANK(Créanciers!$G4056),0,IF(ISNUMBER(Créanciers!P4056),Créanciers!P4056,Créanciers!$G4056))),0)</f>
        <v>0</v>
      </c>
      <c r="E4056">
        <f>IF(OR(ISBLANK(Créanciers!$I4056),LOWER(Créanciers!$I4056)="chf"),IF(ISBLANK(Créanciers!Q4056),0,IF(ISBLANK(Créanciers!$G4056),0,IF(ISNUMBER(Créanciers!Q4056),Créanciers!Q4056,Créanciers!$G4056))),0)</f>
        <v>0</v>
      </c>
      <c r="G4056">
        <f>IF(AND(NOT(ISBLANK(Créanciers!$I4056)),LOWER(Créanciers!$I4056)&lt;&gt;"chf"),IF(ISBLANK(Créanciers!$N4056),0,IF(ISBLANK(Créanciers!$N4056),0,IF(ISNUMBER(Créanciers!$N4056),Créanciers!$N4056,Créanciers!$G4056))),0)</f>
        <v>0</v>
      </c>
      <c r="H4056">
        <f>IF(AND(NOT(ISBLANK(Créanciers!$I4056)),LOWER(Créanciers!$I4056)&lt;&gt;"chf"),IF(ISBLANK(Créanciers!$O4056),0,IF(ISBLANK(Créanciers!$O4056),0,IF(ISNUMBER(Créanciers!$O4056),Créanciers!$O4056,Créanciers!$G4056))),0)</f>
        <v>0</v>
      </c>
      <c r="I4056">
        <f>IF(AND(NOT(ISBLANK(Créanciers!$I4056)),LOWER(Créanciers!$I4056)&lt;&gt;"chf"),IF(ISBLANK(Créanciers!$P4056),0,IF(ISBLANK(Créanciers!$P4056),0,IF(ISNUMBER(Créanciers!$P4056),Créanciers!$P4056,Créanciers!$G4056))),0)</f>
        <v>0</v>
      </c>
      <c r="J4056">
        <f>IF(AND(NOT(ISBLANK(Créanciers!$I4056)),LOWER(Créanciers!$I4056)&lt;&gt;"chf"),IF(ISBLANK(Créanciers!$Q4056),0,IF(ISBLANK(Créanciers!$Q4056),0,IF(ISNUMBER(Créanciers!$Q4056),Créanciers!$Q4056,Créanciers!$G4056))),0)</f>
        <v>0</v>
      </c>
    </row>
    <row r="4057" spans="2:10" x14ac:dyDescent="0.25">
      <c r="B4057">
        <f>IF(OR(ISBLANK(Créanciers!$I4057),LOWER(Créanciers!$I4057)="chf"),IF(ISBLANK(Créanciers!N4057),0,IF(ISBLANK(Créanciers!$G4057),0,IF(ISNUMBER(Créanciers!N4057),Créanciers!N4057,Créanciers!$G4057))),0)</f>
        <v>0</v>
      </c>
      <c r="C4057">
        <f>IF(OR(ISBLANK(Créanciers!$I4057),LOWER(Créanciers!$I4057)="chf"),IF(ISBLANK(Créanciers!O4057),0,IF(ISBLANK(Créanciers!$G4057),0,IF(ISNUMBER(Créanciers!O4057),Créanciers!O4057,Créanciers!$G4057))),0)</f>
        <v>0</v>
      </c>
      <c r="D4057">
        <f>IF(OR(ISBLANK(Créanciers!$I4057),LOWER(Créanciers!$I4057)="chf"),IF(ISBLANK(Créanciers!P4057),0,IF(ISBLANK(Créanciers!$G4057),0,IF(ISNUMBER(Créanciers!P4057),Créanciers!P4057,Créanciers!$G4057))),0)</f>
        <v>0</v>
      </c>
      <c r="E4057">
        <f>IF(OR(ISBLANK(Créanciers!$I4057),LOWER(Créanciers!$I4057)="chf"),IF(ISBLANK(Créanciers!Q4057),0,IF(ISBLANK(Créanciers!$G4057),0,IF(ISNUMBER(Créanciers!Q4057),Créanciers!Q4057,Créanciers!$G4057))),0)</f>
        <v>0</v>
      </c>
      <c r="G4057">
        <f>IF(AND(NOT(ISBLANK(Créanciers!$I4057)),LOWER(Créanciers!$I4057)&lt;&gt;"chf"),IF(ISBLANK(Créanciers!$N4057),0,IF(ISBLANK(Créanciers!$N4057),0,IF(ISNUMBER(Créanciers!$N4057),Créanciers!$N4057,Créanciers!$G4057))),0)</f>
        <v>0</v>
      </c>
      <c r="H4057">
        <f>IF(AND(NOT(ISBLANK(Créanciers!$I4057)),LOWER(Créanciers!$I4057)&lt;&gt;"chf"),IF(ISBLANK(Créanciers!$O4057),0,IF(ISBLANK(Créanciers!$O4057),0,IF(ISNUMBER(Créanciers!$O4057),Créanciers!$O4057,Créanciers!$G4057))),0)</f>
        <v>0</v>
      </c>
      <c r="I4057">
        <f>IF(AND(NOT(ISBLANK(Créanciers!$I4057)),LOWER(Créanciers!$I4057)&lt;&gt;"chf"),IF(ISBLANK(Créanciers!$P4057),0,IF(ISBLANK(Créanciers!$P4057),0,IF(ISNUMBER(Créanciers!$P4057),Créanciers!$P4057,Créanciers!$G4057))),0)</f>
        <v>0</v>
      </c>
      <c r="J4057">
        <f>IF(AND(NOT(ISBLANK(Créanciers!$I4057)),LOWER(Créanciers!$I4057)&lt;&gt;"chf"),IF(ISBLANK(Créanciers!$Q4057),0,IF(ISBLANK(Créanciers!$Q4057),0,IF(ISNUMBER(Créanciers!$Q4057),Créanciers!$Q4057,Créanciers!$G4057))),0)</f>
        <v>0</v>
      </c>
    </row>
    <row r="4058" spans="2:10" x14ac:dyDescent="0.25">
      <c r="B4058">
        <f>IF(OR(ISBLANK(Créanciers!$I4058),LOWER(Créanciers!$I4058)="chf"),IF(ISBLANK(Créanciers!N4058),0,IF(ISBLANK(Créanciers!$G4058),0,IF(ISNUMBER(Créanciers!N4058),Créanciers!N4058,Créanciers!$G4058))),0)</f>
        <v>0</v>
      </c>
      <c r="C4058">
        <f>IF(OR(ISBLANK(Créanciers!$I4058),LOWER(Créanciers!$I4058)="chf"),IF(ISBLANK(Créanciers!O4058),0,IF(ISBLANK(Créanciers!$G4058),0,IF(ISNUMBER(Créanciers!O4058),Créanciers!O4058,Créanciers!$G4058))),0)</f>
        <v>0</v>
      </c>
      <c r="D4058">
        <f>IF(OR(ISBLANK(Créanciers!$I4058),LOWER(Créanciers!$I4058)="chf"),IF(ISBLANK(Créanciers!P4058),0,IF(ISBLANK(Créanciers!$G4058),0,IF(ISNUMBER(Créanciers!P4058),Créanciers!P4058,Créanciers!$G4058))),0)</f>
        <v>0</v>
      </c>
      <c r="E4058">
        <f>IF(OR(ISBLANK(Créanciers!$I4058),LOWER(Créanciers!$I4058)="chf"),IF(ISBLANK(Créanciers!Q4058),0,IF(ISBLANK(Créanciers!$G4058),0,IF(ISNUMBER(Créanciers!Q4058),Créanciers!Q4058,Créanciers!$G4058))),0)</f>
        <v>0</v>
      </c>
      <c r="G4058">
        <f>IF(AND(NOT(ISBLANK(Créanciers!$I4058)),LOWER(Créanciers!$I4058)&lt;&gt;"chf"),IF(ISBLANK(Créanciers!$N4058),0,IF(ISBLANK(Créanciers!$N4058),0,IF(ISNUMBER(Créanciers!$N4058),Créanciers!$N4058,Créanciers!$G4058))),0)</f>
        <v>0</v>
      </c>
      <c r="H4058">
        <f>IF(AND(NOT(ISBLANK(Créanciers!$I4058)),LOWER(Créanciers!$I4058)&lt;&gt;"chf"),IF(ISBLANK(Créanciers!$O4058),0,IF(ISBLANK(Créanciers!$O4058),0,IF(ISNUMBER(Créanciers!$O4058),Créanciers!$O4058,Créanciers!$G4058))),0)</f>
        <v>0</v>
      </c>
      <c r="I4058">
        <f>IF(AND(NOT(ISBLANK(Créanciers!$I4058)),LOWER(Créanciers!$I4058)&lt;&gt;"chf"),IF(ISBLANK(Créanciers!$P4058),0,IF(ISBLANK(Créanciers!$P4058),0,IF(ISNUMBER(Créanciers!$P4058),Créanciers!$P4058,Créanciers!$G4058))),0)</f>
        <v>0</v>
      </c>
      <c r="J4058">
        <f>IF(AND(NOT(ISBLANK(Créanciers!$I4058)),LOWER(Créanciers!$I4058)&lt;&gt;"chf"),IF(ISBLANK(Créanciers!$Q4058),0,IF(ISBLANK(Créanciers!$Q4058),0,IF(ISNUMBER(Créanciers!$Q4058),Créanciers!$Q4058,Créanciers!$G4058))),0)</f>
        <v>0</v>
      </c>
    </row>
    <row r="4059" spans="2:10" x14ac:dyDescent="0.25">
      <c r="B4059">
        <f>IF(OR(ISBLANK(Créanciers!$I4059),LOWER(Créanciers!$I4059)="chf"),IF(ISBLANK(Créanciers!N4059),0,IF(ISBLANK(Créanciers!$G4059),0,IF(ISNUMBER(Créanciers!N4059),Créanciers!N4059,Créanciers!$G4059))),0)</f>
        <v>0</v>
      </c>
      <c r="C4059">
        <f>IF(OR(ISBLANK(Créanciers!$I4059),LOWER(Créanciers!$I4059)="chf"),IF(ISBLANK(Créanciers!O4059),0,IF(ISBLANK(Créanciers!$G4059),0,IF(ISNUMBER(Créanciers!O4059),Créanciers!O4059,Créanciers!$G4059))),0)</f>
        <v>0</v>
      </c>
      <c r="D4059">
        <f>IF(OR(ISBLANK(Créanciers!$I4059),LOWER(Créanciers!$I4059)="chf"),IF(ISBLANK(Créanciers!P4059),0,IF(ISBLANK(Créanciers!$G4059),0,IF(ISNUMBER(Créanciers!P4059),Créanciers!P4059,Créanciers!$G4059))),0)</f>
        <v>0</v>
      </c>
      <c r="E4059">
        <f>IF(OR(ISBLANK(Créanciers!$I4059),LOWER(Créanciers!$I4059)="chf"),IF(ISBLANK(Créanciers!Q4059),0,IF(ISBLANK(Créanciers!$G4059),0,IF(ISNUMBER(Créanciers!Q4059),Créanciers!Q4059,Créanciers!$G4059))),0)</f>
        <v>0</v>
      </c>
      <c r="G4059">
        <f>IF(AND(NOT(ISBLANK(Créanciers!$I4059)),LOWER(Créanciers!$I4059)&lt;&gt;"chf"),IF(ISBLANK(Créanciers!$N4059),0,IF(ISBLANK(Créanciers!$N4059),0,IF(ISNUMBER(Créanciers!$N4059),Créanciers!$N4059,Créanciers!$G4059))),0)</f>
        <v>0</v>
      </c>
      <c r="H4059">
        <f>IF(AND(NOT(ISBLANK(Créanciers!$I4059)),LOWER(Créanciers!$I4059)&lt;&gt;"chf"),IF(ISBLANK(Créanciers!$O4059),0,IF(ISBLANK(Créanciers!$O4059),0,IF(ISNUMBER(Créanciers!$O4059),Créanciers!$O4059,Créanciers!$G4059))),0)</f>
        <v>0</v>
      </c>
      <c r="I4059">
        <f>IF(AND(NOT(ISBLANK(Créanciers!$I4059)),LOWER(Créanciers!$I4059)&lt;&gt;"chf"),IF(ISBLANK(Créanciers!$P4059),0,IF(ISBLANK(Créanciers!$P4059),0,IF(ISNUMBER(Créanciers!$P4059),Créanciers!$P4059,Créanciers!$G4059))),0)</f>
        <v>0</v>
      </c>
      <c r="J4059">
        <f>IF(AND(NOT(ISBLANK(Créanciers!$I4059)),LOWER(Créanciers!$I4059)&lt;&gt;"chf"),IF(ISBLANK(Créanciers!$Q4059),0,IF(ISBLANK(Créanciers!$Q4059),0,IF(ISNUMBER(Créanciers!$Q4059),Créanciers!$Q4059,Créanciers!$G4059))),0)</f>
        <v>0</v>
      </c>
    </row>
    <row r="4060" spans="2:10" x14ac:dyDescent="0.25">
      <c r="B4060">
        <f>IF(OR(ISBLANK(Créanciers!$I4060),LOWER(Créanciers!$I4060)="chf"),IF(ISBLANK(Créanciers!N4060),0,IF(ISBLANK(Créanciers!$G4060),0,IF(ISNUMBER(Créanciers!N4060),Créanciers!N4060,Créanciers!$G4060))),0)</f>
        <v>0</v>
      </c>
      <c r="C4060">
        <f>IF(OR(ISBLANK(Créanciers!$I4060),LOWER(Créanciers!$I4060)="chf"),IF(ISBLANK(Créanciers!O4060),0,IF(ISBLANK(Créanciers!$G4060),0,IF(ISNUMBER(Créanciers!O4060),Créanciers!O4060,Créanciers!$G4060))),0)</f>
        <v>0</v>
      </c>
      <c r="D4060">
        <f>IF(OR(ISBLANK(Créanciers!$I4060),LOWER(Créanciers!$I4060)="chf"),IF(ISBLANK(Créanciers!P4060),0,IF(ISBLANK(Créanciers!$G4060),0,IF(ISNUMBER(Créanciers!P4060),Créanciers!P4060,Créanciers!$G4060))),0)</f>
        <v>0</v>
      </c>
      <c r="E4060">
        <f>IF(OR(ISBLANK(Créanciers!$I4060),LOWER(Créanciers!$I4060)="chf"),IF(ISBLANK(Créanciers!Q4060),0,IF(ISBLANK(Créanciers!$G4060),0,IF(ISNUMBER(Créanciers!Q4060),Créanciers!Q4060,Créanciers!$G4060))),0)</f>
        <v>0</v>
      </c>
      <c r="G4060">
        <f>IF(AND(NOT(ISBLANK(Créanciers!$I4060)),LOWER(Créanciers!$I4060)&lt;&gt;"chf"),IF(ISBLANK(Créanciers!$N4060),0,IF(ISBLANK(Créanciers!$N4060),0,IF(ISNUMBER(Créanciers!$N4060),Créanciers!$N4060,Créanciers!$G4060))),0)</f>
        <v>0</v>
      </c>
      <c r="H4060">
        <f>IF(AND(NOT(ISBLANK(Créanciers!$I4060)),LOWER(Créanciers!$I4060)&lt;&gt;"chf"),IF(ISBLANK(Créanciers!$O4060),0,IF(ISBLANK(Créanciers!$O4060),0,IF(ISNUMBER(Créanciers!$O4060),Créanciers!$O4060,Créanciers!$G4060))),0)</f>
        <v>0</v>
      </c>
      <c r="I4060">
        <f>IF(AND(NOT(ISBLANK(Créanciers!$I4060)),LOWER(Créanciers!$I4060)&lt;&gt;"chf"),IF(ISBLANK(Créanciers!$P4060),0,IF(ISBLANK(Créanciers!$P4060),0,IF(ISNUMBER(Créanciers!$P4060),Créanciers!$P4060,Créanciers!$G4060))),0)</f>
        <v>0</v>
      </c>
      <c r="J4060">
        <f>IF(AND(NOT(ISBLANK(Créanciers!$I4060)),LOWER(Créanciers!$I4060)&lt;&gt;"chf"),IF(ISBLANK(Créanciers!$Q4060),0,IF(ISBLANK(Créanciers!$Q4060),0,IF(ISNUMBER(Créanciers!$Q4060),Créanciers!$Q4060,Créanciers!$G4060))),0)</f>
        <v>0</v>
      </c>
    </row>
    <row r="4061" spans="2:10" x14ac:dyDescent="0.25">
      <c r="B4061">
        <f>IF(OR(ISBLANK(Créanciers!$I4061),LOWER(Créanciers!$I4061)="chf"),IF(ISBLANK(Créanciers!N4061),0,IF(ISBLANK(Créanciers!$G4061),0,IF(ISNUMBER(Créanciers!N4061),Créanciers!N4061,Créanciers!$G4061))),0)</f>
        <v>0</v>
      </c>
      <c r="C4061">
        <f>IF(OR(ISBLANK(Créanciers!$I4061),LOWER(Créanciers!$I4061)="chf"),IF(ISBLANK(Créanciers!O4061),0,IF(ISBLANK(Créanciers!$G4061),0,IF(ISNUMBER(Créanciers!O4061),Créanciers!O4061,Créanciers!$G4061))),0)</f>
        <v>0</v>
      </c>
      <c r="D4061">
        <f>IF(OR(ISBLANK(Créanciers!$I4061),LOWER(Créanciers!$I4061)="chf"),IF(ISBLANK(Créanciers!P4061),0,IF(ISBLANK(Créanciers!$G4061),0,IF(ISNUMBER(Créanciers!P4061),Créanciers!P4061,Créanciers!$G4061))),0)</f>
        <v>0</v>
      </c>
      <c r="E4061">
        <f>IF(OR(ISBLANK(Créanciers!$I4061),LOWER(Créanciers!$I4061)="chf"),IF(ISBLANK(Créanciers!Q4061),0,IF(ISBLANK(Créanciers!$G4061),0,IF(ISNUMBER(Créanciers!Q4061),Créanciers!Q4061,Créanciers!$G4061))),0)</f>
        <v>0</v>
      </c>
      <c r="G4061">
        <f>IF(AND(NOT(ISBLANK(Créanciers!$I4061)),LOWER(Créanciers!$I4061)&lt;&gt;"chf"),IF(ISBLANK(Créanciers!$N4061),0,IF(ISBLANK(Créanciers!$N4061),0,IF(ISNUMBER(Créanciers!$N4061),Créanciers!$N4061,Créanciers!$G4061))),0)</f>
        <v>0</v>
      </c>
      <c r="H4061">
        <f>IF(AND(NOT(ISBLANK(Créanciers!$I4061)),LOWER(Créanciers!$I4061)&lt;&gt;"chf"),IF(ISBLANK(Créanciers!$O4061),0,IF(ISBLANK(Créanciers!$O4061),0,IF(ISNUMBER(Créanciers!$O4061),Créanciers!$O4061,Créanciers!$G4061))),0)</f>
        <v>0</v>
      </c>
      <c r="I4061">
        <f>IF(AND(NOT(ISBLANK(Créanciers!$I4061)),LOWER(Créanciers!$I4061)&lt;&gt;"chf"),IF(ISBLANK(Créanciers!$P4061),0,IF(ISBLANK(Créanciers!$P4061),0,IF(ISNUMBER(Créanciers!$P4061),Créanciers!$P4061,Créanciers!$G4061))),0)</f>
        <v>0</v>
      </c>
      <c r="J4061">
        <f>IF(AND(NOT(ISBLANK(Créanciers!$I4061)),LOWER(Créanciers!$I4061)&lt;&gt;"chf"),IF(ISBLANK(Créanciers!$Q4061),0,IF(ISBLANK(Créanciers!$Q4061),0,IF(ISNUMBER(Créanciers!$Q4061),Créanciers!$Q4061,Créanciers!$G4061))),0)</f>
        <v>0</v>
      </c>
    </row>
    <row r="4062" spans="2:10" x14ac:dyDescent="0.25">
      <c r="B4062">
        <f>IF(OR(ISBLANK(Créanciers!$I4062),LOWER(Créanciers!$I4062)="chf"),IF(ISBLANK(Créanciers!N4062),0,IF(ISBLANK(Créanciers!$G4062),0,IF(ISNUMBER(Créanciers!N4062),Créanciers!N4062,Créanciers!$G4062))),0)</f>
        <v>0</v>
      </c>
      <c r="C4062">
        <f>IF(OR(ISBLANK(Créanciers!$I4062),LOWER(Créanciers!$I4062)="chf"),IF(ISBLANK(Créanciers!O4062),0,IF(ISBLANK(Créanciers!$G4062),0,IF(ISNUMBER(Créanciers!O4062),Créanciers!O4062,Créanciers!$G4062))),0)</f>
        <v>0</v>
      </c>
      <c r="D4062">
        <f>IF(OR(ISBLANK(Créanciers!$I4062),LOWER(Créanciers!$I4062)="chf"),IF(ISBLANK(Créanciers!P4062),0,IF(ISBLANK(Créanciers!$G4062),0,IF(ISNUMBER(Créanciers!P4062),Créanciers!P4062,Créanciers!$G4062))),0)</f>
        <v>0</v>
      </c>
      <c r="E4062">
        <f>IF(OR(ISBLANK(Créanciers!$I4062),LOWER(Créanciers!$I4062)="chf"),IF(ISBLANK(Créanciers!Q4062),0,IF(ISBLANK(Créanciers!$G4062),0,IF(ISNUMBER(Créanciers!Q4062),Créanciers!Q4062,Créanciers!$G4062))),0)</f>
        <v>0</v>
      </c>
      <c r="G4062">
        <f>IF(AND(NOT(ISBLANK(Créanciers!$I4062)),LOWER(Créanciers!$I4062)&lt;&gt;"chf"),IF(ISBLANK(Créanciers!$N4062),0,IF(ISBLANK(Créanciers!$N4062),0,IF(ISNUMBER(Créanciers!$N4062),Créanciers!$N4062,Créanciers!$G4062))),0)</f>
        <v>0</v>
      </c>
      <c r="H4062">
        <f>IF(AND(NOT(ISBLANK(Créanciers!$I4062)),LOWER(Créanciers!$I4062)&lt;&gt;"chf"),IF(ISBLANK(Créanciers!$O4062),0,IF(ISBLANK(Créanciers!$O4062),0,IF(ISNUMBER(Créanciers!$O4062),Créanciers!$O4062,Créanciers!$G4062))),0)</f>
        <v>0</v>
      </c>
      <c r="I4062">
        <f>IF(AND(NOT(ISBLANK(Créanciers!$I4062)),LOWER(Créanciers!$I4062)&lt;&gt;"chf"),IF(ISBLANK(Créanciers!$P4062),0,IF(ISBLANK(Créanciers!$P4062),0,IF(ISNUMBER(Créanciers!$P4062),Créanciers!$P4062,Créanciers!$G4062))),0)</f>
        <v>0</v>
      </c>
      <c r="J4062">
        <f>IF(AND(NOT(ISBLANK(Créanciers!$I4062)),LOWER(Créanciers!$I4062)&lt;&gt;"chf"),IF(ISBLANK(Créanciers!$Q4062),0,IF(ISBLANK(Créanciers!$Q4062),0,IF(ISNUMBER(Créanciers!$Q4062),Créanciers!$Q4062,Créanciers!$G4062))),0)</f>
        <v>0</v>
      </c>
    </row>
    <row r="4063" spans="2:10" x14ac:dyDescent="0.25">
      <c r="B4063">
        <f>IF(OR(ISBLANK(Créanciers!$I4063),LOWER(Créanciers!$I4063)="chf"),IF(ISBLANK(Créanciers!N4063),0,IF(ISBLANK(Créanciers!$G4063),0,IF(ISNUMBER(Créanciers!N4063),Créanciers!N4063,Créanciers!$G4063))),0)</f>
        <v>0</v>
      </c>
      <c r="C4063">
        <f>IF(OR(ISBLANK(Créanciers!$I4063),LOWER(Créanciers!$I4063)="chf"),IF(ISBLANK(Créanciers!O4063),0,IF(ISBLANK(Créanciers!$G4063),0,IF(ISNUMBER(Créanciers!O4063),Créanciers!O4063,Créanciers!$G4063))),0)</f>
        <v>0</v>
      </c>
      <c r="D4063">
        <f>IF(OR(ISBLANK(Créanciers!$I4063),LOWER(Créanciers!$I4063)="chf"),IF(ISBLANK(Créanciers!P4063),0,IF(ISBLANK(Créanciers!$G4063),0,IF(ISNUMBER(Créanciers!P4063),Créanciers!P4063,Créanciers!$G4063))),0)</f>
        <v>0</v>
      </c>
      <c r="E4063">
        <f>IF(OR(ISBLANK(Créanciers!$I4063),LOWER(Créanciers!$I4063)="chf"),IF(ISBLANK(Créanciers!Q4063),0,IF(ISBLANK(Créanciers!$G4063),0,IF(ISNUMBER(Créanciers!Q4063),Créanciers!Q4063,Créanciers!$G4063))),0)</f>
        <v>0</v>
      </c>
      <c r="G4063">
        <f>IF(AND(NOT(ISBLANK(Créanciers!$I4063)),LOWER(Créanciers!$I4063)&lt;&gt;"chf"),IF(ISBLANK(Créanciers!$N4063),0,IF(ISBLANK(Créanciers!$N4063),0,IF(ISNUMBER(Créanciers!$N4063),Créanciers!$N4063,Créanciers!$G4063))),0)</f>
        <v>0</v>
      </c>
      <c r="H4063">
        <f>IF(AND(NOT(ISBLANK(Créanciers!$I4063)),LOWER(Créanciers!$I4063)&lt;&gt;"chf"),IF(ISBLANK(Créanciers!$O4063),0,IF(ISBLANK(Créanciers!$O4063),0,IF(ISNUMBER(Créanciers!$O4063),Créanciers!$O4063,Créanciers!$G4063))),0)</f>
        <v>0</v>
      </c>
      <c r="I4063">
        <f>IF(AND(NOT(ISBLANK(Créanciers!$I4063)),LOWER(Créanciers!$I4063)&lt;&gt;"chf"),IF(ISBLANK(Créanciers!$P4063),0,IF(ISBLANK(Créanciers!$P4063),0,IF(ISNUMBER(Créanciers!$P4063),Créanciers!$P4063,Créanciers!$G4063))),0)</f>
        <v>0</v>
      </c>
      <c r="J4063">
        <f>IF(AND(NOT(ISBLANK(Créanciers!$I4063)),LOWER(Créanciers!$I4063)&lt;&gt;"chf"),IF(ISBLANK(Créanciers!$Q4063),0,IF(ISBLANK(Créanciers!$Q4063),0,IF(ISNUMBER(Créanciers!$Q4063),Créanciers!$Q4063,Créanciers!$G4063))),0)</f>
        <v>0</v>
      </c>
    </row>
    <row r="4064" spans="2:10" x14ac:dyDescent="0.25">
      <c r="B4064">
        <f>IF(OR(ISBLANK(Créanciers!$I4064),LOWER(Créanciers!$I4064)="chf"),IF(ISBLANK(Créanciers!N4064),0,IF(ISBLANK(Créanciers!$G4064),0,IF(ISNUMBER(Créanciers!N4064),Créanciers!N4064,Créanciers!$G4064))),0)</f>
        <v>0</v>
      </c>
      <c r="C4064">
        <f>IF(OR(ISBLANK(Créanciers!$I4064),LOWER(Créanciers!$I4064)="chf"),IF(ISBLANK(Créanciers!O4064),0,IF(ISBLANK(Créanciers!$G4064),0,IF(ISNUMBER(Créanciers!O4064),Créanciers!O4064,Créanciers!$G4064))),0)</f>
        <v>0</v>
      </c>
      <c r="D4064">
        <f>IF(OR(ISBLANK(Créanciers!$I4064),LOWER(Créanciers!$I4064)="chf"),IF(ISBLANK(Créanciers!P4064),0,IF(ISBLANK(Créanciers!$G4064),0,IF(ISNUMBER(Créanciers!P4064),Créanciers!P4064,Créanciers!$G4064))),0)</f>
        <v>0</v>
      </c>
      <c r="E4064">
        <f>IF(OR(ISBLANK(Créanciers!$I4064),LOWER(Créanciers!$I4064)="chf"),IF(ISBLANK(Créanciers!Q4064),0,IF(ISBLANK(Créanciers!$G4064),0,IF(ISNUMBER(Créanciers!Q4064),Créanciers!Q4064,Créanciers!$G4064))),0)</f>
        <v>0</v>
      </c>
      <c r="G4064">
        <f>IF(AND(NOT(ISBLANK(Créanciers!$I4064)),LOWER(Créanciers!$I4064)&lt;&gt;"chf"),IF(ISBLANK(Créanciers!$N4064),0,IF(ISBLANK(Créanciers!$N4064),0,IF(ISNUMBER(Créanciers!$N4064),Créanciers!$N4064,Créanciers!$G4064))),0)</f>
        <v>0</v>
      </c>
      <c r="H4064">
        <f>IF(AND(NOT(ISBLANK(Créanciers!$I4064)),LOWER(Créanciers!$I4064)&lt;&gt;"chf"),IF(ISBLANK(Créanciers!$O4064),0,IF(ISBLANK(Créanciers!$O4064),0,IF(ISNUMBER(Créanciers!$O4064),Créanciers!$O4064,Créanciers!$G4064))),0)</f>
        <v>0</v>
      </c>
      <c r="I4064">
        <f>IF(AND(NOT(ISBLANK(Créanciers!$I4064)),LOWER(Créanciers!$I4064)&lt;&gt;"chf"),IF(ISBLANK(Créanciers!$P4064),0,IF(ISBLANK(Créanciers!$P4064),0,IF(ISNUMBER(Créanciers!$P4064),Créanciers!$P4064,Créanciers!$G4064))),0)</f>
        <v>0</v>
      </c>
      <c r="J4064">
        <f>IF(AND(NOT(ISBLANK(Créanciers!$I4064)),LOWER(Créanciers!$I4064)&lt;&gt;"chf"),IF(ISBLANK(Créanciers!$Q4064),0,IF(ISBLANK(Créanciers!$Q4064),0,IF(ISNUMBER(Créanciers!$Q4064),Créanciers!$Q4064,Créanciers!$G4064))),0)</f>
        <v>0</v>
      </c>
    </row>
    <row r="4065" spans="2:10" x14ac:dyDescent="0.25">
      <c r="B4065">
        <f>IF(OR(ISBLANK(Créanciers!$I4065),LOWER(Créanciers!$I4065)="chf"),IF(ISBLANK(Créanciers!N4065),0,IF(ISBLANK(Créanciers!$G4065),0,IF(ISNUMBER(Créanciers!N4065),Créanciers!N4065,Créanciers!$G4065))),0)</f>
        <v>0</v>
      </c>
      <c r="C4065">
        <f>IF(OR(ISBLANK(Créanciers!$I4065),LOWER(Créanciers!$I4065)="chf"),IF(ISBLANK(Créanciers!O4065),0,IF(ISBLANK(Créanciers!$G4065),0,IF(ISNUMBER(Créanciers!O4065),Créanciers!O4065,Créanciers!$G4065))),0)</f>
        <v>0</v>
      </c>
      <c r="D4065">
        <f>IF(OR(ISBLANK(Créanciers!$I4065),LOWER(Créanciers!$I4065)="chf"),IF(ISBLANK(Créanciers!P4065),0,IF(ISBLANK(Créanciers!$G4065),0,IF(ISNUMBER(Créanciers!P4065),Créanciers!P4065,Créanciers!$G4065))),0)</f>
        <v>0</v>
      </c>
      <c r="E4065">
        <f>IF(OR(ISBLANK(Créanciers!$I4065),LOWER(Créanciers!$I4065)="chf"),IF(ISBLANK(Créanciers!Q4065),0,IF(ISBLANK(Créanciers!$G4065),0,IF(ISNUMBER(Créanciers!Q4065),Créanciers!Q4065,Créanciers!$G4065))),0)</f>
        <v>0</v>
      </c>
      <c r="G4065">
        <f>IF(AND(NOT(ISBLANK(Créanciers!$I4065)),LOWER(Créanciers!$I4065)&lt;&gt;"chf"),IF(ISBLANK(Créanciers!$N4065),0,IF(ISBLANK(Créanciers!$N4065),0,IF(ISNUMBER(Créanciers!$N4065),Créanciers!$N4065,Créanciers!$G4065))),0)</f>
        <v>0</v>
      </c>
      <c r="H4065">
        <f>IF(AND(NOT(ISBLANK(Créanciers!$I4065)),LOWER(Créanciers!$I4065)&lt;&gt;"chf"),IF(ISBLANK(Créanciers!$O4065),0,IF(ISBLANK(Créanciers!$O4065),0,IF(ISNUMBER(Créanciers!$O4065),Créanciers!$O4065,Créanciers!$G4065))),0)</f>
        <v>0</v>
      </c>
      <c r="I4065">
        <f>IF(AND(NOT(ISBLANK(Créanciers!$I4065)),LOWER(Créanciers!$I4065)&lt;&gt;"chf"),IF(ISBLANK(Créanciers!$P4065),0,IF(ISBLANK(Créanciers!$P4065),0,IF(ISNUMBER(Créanciers!$P4065),Créanciers!$P4065,Créanciers!$G4065))),0)</f>
        <v>0</v>
      </c>
      <c r="J4065">
        <f>IF(AND(NOT(ISBLANK(Créanciers!$I4065)),LOWER(Créanciers!$I4065)&lt;&gt;"chf"),IF(ISBLANK(Créanciers!$Q4065),0,IF(ISBLANK(Créanciers!$Q4065),0,IF(ISNUMBER(Créanciers!$Q4065),Créanciers!$Q4065,Créanciers!$G4065))),0)</f>
        <v>0</v>
      </c>
    </row>
    <row r="4066" spans="2:10" x14ac:dyDescent="0.25">
      <c r="B4066">
        <f>IF(OR(ISBLANK(Créanciers!$I4066),LOWER(Créanciers!$I4066)="chf"),IF(ISBLANK(Créanciers!N4066),0,IF(ISBLANK(Créanciers!$G4066),0,IF(ISNUMBER(Créanciers!N4066),Créanciers!N4066,Créanciers!$G4066))),0)</f>
        <v>0</v>
      </c>
      <c r="C4066">
        <f>IF(OR(ISBLANK(Créanciers!$I4066),LOWER(Créanciers!$I4066)="chf"),IF(ISBLANK(Créanciers!O4066),0,IF(ISBLANK(Créanciers!$G4066),0,IF(ISNUMBER(Créanciers!O4066),Créanciers!O4066,Créanciers!$G4066))),0)</f>
        <v>0</v>
      </c>
      <c r="D4066">
        <f>IF(OR(ISBLANK(Créanciers!$I4066),LOWER(Créanciers!$I4066)="chf"),IF(ISBLANK(Créanciers!P4066),0,IF(ISBLANK(Créanciers!$G4066),0,IF(ISNUMBER(Créanciers!P4066),Créanciers!P4066,Créanciers!$G4066))),0)</f>
        <v>0</v>
      </c>
      <c r="E4066">
        <f>IF(OR(ISBLANK(Créanciers!$I4066),LOWER(Créanciers!$I4066)="chf"),IF(ISBLANK(Créanciers!Q4066),0,IF(ISBLANK(Créanciers!$G4066),0,IF(ISNUMBER(Créanciers!Q4066),Créanciers!Q4066,Créanciers!$G4066))),0)</f>
        <v>0</v>
      </c>
      <c r="G4066">
        <f>IF(AND(NOT(ISBLANK(Créanciers!$I4066)),LOWER(Créanciers!$I4066)&lt;&gt;"chf"),IF(ISBLANK(Créanciers!$N4066),0,IF(ISBLANK(Créanciers!$N4066),0,IF(ISNUMBER(Créanciers!$N4066),Créanciers!$N4066,Créanciers!$G4066))),0)</f>
        <v>0</v>
      </c>
      <c r="H4066">
        <f>IF(AND(NOT(ISBLANK(Créanciers!$I4066)),LOWER(Créanciers!$I4066)&lt;&gt;"chf"),IF(ISBLANK(Créanciers!$O4066),0,IF(ISBLANK(Créanciers!$O4066),0,IF(ISNUMBER(Créanciers!$O4066),Créanciers!$O4066,Créanciers!$G4066))),0)</f>
        <v>0</v>
      </c>
      <c r="I4066">
        <f>IF(AND(NOT(ISBLANK(Créanciers!$I4066)),LOWER(Créanciers!$I4066)&lt;&gt;"chf"),IF(ISBLANK(Créanciers!$P4066),0,IF(ISBLANK(Créanciers!$P4066),0,IF(ISNUMBER(Créanciers!$P4066),Créanciers!$P4066,Créanciers!$G4066))),0)</f>
        <v>0</v>
      </c>
      <c r="J4066">
        <f>IF(AND(NOT(ISBLANK(Créanciers!$I4066)),LOWER(Créanciers!$I4066)&lt;&gt;"chf"),IF(ISBLANK(Créanciers!$Q4066),0,IF(ISBLANK(Créanciers!$Q4066),0,IF(ISNUMBER(Créanciers!$Q4066),Créanciers!$Q4066,Créanciers!$G4066))),0)</f>
        <v>0</v>
      </c>
    </row>
    <row r="4067" spans="2:10" x14ac:dyDescent="0.25">
      <c r="B4067">
        <f>IF(OR(ISBLANK(Créanciers!$I4067),LOWER(Créanciers!$I4067)="chf"),IF(ISBLANK(Créanciers!N4067),0,IF(ISBLANK(Créanciers!$G4067),0,IF(ISNUMBER(Créanciers!N4067),Créanciers!N4067,Créanciers!$G4067))),0)</f>
        <v>0</v>
      </c>
      <c r="C4067">
        <f>IF(OR(ISBLANK(Créanciers!$I4067),LOWER(Créanciers!$I4067)="chf"),IF(ISBLANK(Créanciers!O4067),0,IF(ISBLANK(Créanciers!$G4067),0,IF(ISNUMBER(Créanciers!O4067),Créanciers!O4067,Créanciers!$G4067))),0)</f>
        <v>0</v>
      </c>
      <c r="D4067">
        <f>IF(OR(ISBLANK(Créanciers!$I4067),LOWER(Créanciers!$I4067)="chf"),IF(ISBLANK(Créanciers!P4067),0,IF(ISBLANK(Créanciers!$G4067),0,IF(ISNUMBER(Créanciers!P4067),Créanciers!P4067,Créanciers!$G4067))),0)</f>
        <v>0</v>
      </c>
      <c r="E4067">
        <f>IF(OR(ISBLANK(Créanciers!$I4067),LOWER(Créanciers!$I4067)="chf"),IF(ISBLANK(Créanciers!Q4067),0,IF(ISBLANK(Créanciers!$G4067),0,IF(ISNUMBER(Créanciers!Q4067),Créanciers!Q4067,Créanciers!$G4067))),0)</f>
        <v>0</v>
      </c>
      <c r="G4067">
        <f>IF(AND(NOT(ISBLANK(Créanciers!$I4067)),LOWER(Créanciers!$I4067)&lt;&gt;"chf"),IF(ISBLANK(Créanciers!$N4067),0,IF(ISBLANK(Créanciers!$N4067),0,IF(ISNUMBER(Créanciers!$N4067),Créanciers!$N4067,Créanciers!$G4067))),0)</f>
        <v>0</v>
      </c>
      <c r="H4067">
        <f>IF(AND(NOT(ISBLANK(Créanciers!$I4067)),LOWER(Créanciers!$I4067)&lt;&gt;"chf"),IF(ISBLANK(Créanciers!$O4067),0,IF(ISBLANK(Créanciers!$O4067),0,IF(ISNUMBER(Créanciers!$O4067),Créanciers!$O4067,Créanciers!$G4067))),0)</f>
        <v>0</v>
      </c>
      <c r="I4067">
        <f>IF(AND(NOT(ISBLANK(Créanciers!$I4067)),LOWER(Créanciers!$I4067)&lt;&gt;"chf"),IF(ISBLANK(Créanciers!$P4067),0,IF(ISBLANK(Créanciers!$P4067),0,IF(ISNUMBER(Créanciers!$P4067),Créanciers!$P4067,Créanciers!$G4067))),0)</f>
        <v>0</v>
      </c>
      <c r="J4067">
        <f>IF(AND(NOT(ISBLANK(Créanciers!$I4067)),LOWER(Créanciers!$I4067)&lt;&gt;"chf"),IF(ISBLANK(Créanciers!$Q4067),0,IF(ISBLANK(Créanciers!$Q4067),0,IF(ISNUMBER(Créanciers!$Q4067),Créanciers!$Q4067,Créanciers!$G4067))),0)</f>
        <v>0</v>
      </c>
    </row>
    <row r="4068" spans="2:10" x14ac:dyDescent="0.25">
      <c r="B4068">
        <f>IF(OR(ISBLANK(Créanciers!$I4068),LOWER(Créanciers!$I4068)="chf"),IF(ISBLANK(Créanciers!N4068),0,IF(ISBLANK(Créanciers!$G4068),0,IF(ISNUMBER(Créanciers!N4068),Créanciers!N4068,Créanciers!$G4068))),0)</f>
        <v>0</v>
      </c>
      <c r="C4068">
        <f>IF(OR(ISBLANK(Créanciers!$I4068),LOWER(Créanciers!$I4068)="chf"),IF(ISBLANK(Créanciers!O4068),0,IF(ISBLANK(Créanciers!$G4068),0,IF(ISNUMBER(Créanciers!O4068),Créanciers!O4068,Créanciers!$G4068))),0)</f>
        <v>0</v>
      </c>
      <c r="D4068">
        <f>IF(OR(ISBLANK(Créanciers!$I4068),LOWER(Créanciers!$I4068)="chf"),IF(ISBLANK(Créanciers!P4068),0,IF(ISBLANK(Créanciers!$G4068),0,IF(ISNUMBER(Créanciers!P4068),Créanciers!P4068,Créanciers!$G4068))),0)</f>
        <v>0</v>
      </c>
      <c r="E4068">
        <f>IF(OR(ISBLANK(Créanciers!$I4068),LOWER(Créanciers!$I4068)="chf"),IF(ISBLANK(Créanciers!Q4068),0,IF(ISBLANK(Créanciers!$G4068),0,IF(ISNUMBER(Créanciers!Q4068),Créanciers!Q4068,Créanciers!$G4068))),0)</f>
        <v>0</v>
      </c>
      <c r="G4068">
        <f>IF(AND(NOT(ISBLANK(Créanciers!$I4068)),LOWER(Créanciers!$I4068)&lt;&gt;"chf"),IF(ISBLANK(Créanciers!$N4068),0,IF(ISBLANK(Créanciers!$N4068),0,IF(ISNUMBER(Créanciers!$N4068),Créanciers!$N4068,Créanciers!$G4068))),0)</f>
        <v>0</v>
      </c>
      <c r="H4068">
        <f>IF(AND(NOT(ISBLANK(Créanciers!$I4068)),LOWER(Créanciers!$I4068)&lt;&gt;"chf"),IF(ISBLANK(Créanciers!$O4068),0,IF(ISBLANK(Créanciers!$O4068),0,IF(ISNUMBER(Créanciers!$O4068),Créanciers!$O4068,Créanciers!$G4068))),0)</f>
        <v>0</v>
      </c>
      <c r="I4068">
        <f>IF(AND(NOT(ISBLANK(Créanciers!$I4068)),LOWER(Créanciers!$I4068)&lt;&gt;"chf"),IF(ISBLANK(Créanciers!$P4068),0,IF(ISBLANK(Créanciers!$P4068),0,IF(ISNUMBER(Créanciers!$P4068),Créanciers!$P4068,Créanciers!$G4068))),0)</f>
        <v>0</v>
      </c>
      <c r="J4068">
        <f>IF(AND(NOT(ISBLANK(Créanciers!$I4068)),LOWER(Créanciers!$I4068)&lt;&gt;"chf"),IF(ISBLANK(Créanciers!$Q4068),0,IF(ISBLANK(Créanciers!$Q4068),0,IF(ISNUMBER(Créanciers!$Q4068),Créanciers!$Q4068,Créanciers!$G4068))),0)</f>
        <v>0</v>
      </c>
    </row>
    <row r="4069" spans="2:10" x14ac:dyDescent="0.25">
      <c r="B4069">
        <f>IF(OR(ISBLANK(Créanciers!$I4069),LOWER(Créanciers!$I4069)="chf"),IF(ISBLANK(Créanciers!N4069),0,IF(ISBLANK(Créanciers!$G4069),0,IF(ISNUMBER(Créanciers!N4069),Créanciers!N4069,Créanciers!$G4069))),0)</f>
        <v>0</v>
      </c>
      <c r="C4069">
        <f>IF(OR(ISBLANK(Créanciers!$I4069),LOWER(Créanciers!$I4069)="chf"),IF(ISBLANK(Créanciers!O4069),0,IF(ISBLANK(Créanciers!$G4069),0,IF(ISNUMBER(Créanciers!O4069),Créanciers!O4069,Créanciers!$G4069))),0)</f>
        <v>0</v>
      </c>
      <c r="D4069">
        <f>IF(OR(ISBLANK(Créanciers!$I4069),LOWER(Créanciers!$I4069)="chf"),IF(ISBLANK(Créanciers!P4069),0,IF(ISBLANK(Créanciers!$G4069),0,IF(ISNUMBER(Créanciers!P4069),Créanciers!P4069,Créanciers!$G4069))),0)</f>
        <v>0</v>
      </c>
      <c r="E4069">
        <f>IF(OR(ISBLANK(Créanciers!$I4069),LOWER(Créanciers!$I4069)="chf"),IF(ISBLANK(Créanciers!Q4069),0,IF(ISBLANK(Créanciers!$G4069),0,IF(ISNUMBER(Créanciers!Q4069),Créanciers!Q4069,Créanciers!$G4069))),0)</f>
        <v>0</v>
      </c>
      <c r="G4069">
        <f>IF(AND(NOT(ISBLANK(Créanciers!$I4069)),LOWER(Créanciers!$I4069)&lt;&gt;"chf"),IF(ISBLANK(Créanciers!$N4069),0,IF(ISBLANK(Créanciers!$N4069),0,IF(ISNUMBER(Créanciers!$N4069),Créanciers!$N4069,Créanciers!$G4069))),0)</f>
        <v>0</v>
      </c>
      <c r="H4069">
        <f>IF(AND(NOT(ISBLANK(Créanciers!$I4069)),LOWER(Créanciers!$I4069)&lt;&gt;"chf"),IF(ISBLANK(Créanciers!$O4069),0,IF(ISBLANK(Créanciers!$O4069),0,IF(ISNUMBER(Créanciers!$O4069),Créanciers!$O4069,Créanciers!$G4069))),0)</f>
        <v>0</v>
      </c>
      <c r="I4069">
        <f>IF(AND(NOT(ISBLANK(Créanciers!$I4069)),LOWER(Créanciers!$I4069)&lt;&gt;"chf"),IF(ISBLANK(Créanciers!$P4069),0,IF(ISBLANK(Créanciers!$P4069),0,IF(ISNUMBER(Créanciers!$P4069),Créanciers!$P4069,Créanciers!$G4069))),0)</f>
        <v>0</v>
      </c>
      <c r="J4069">
        <f>IF(AND(NOT(ISBLANK(Créanciers!$I4069)),LOWER(Créanciers!$I4069)&lt;&gt;"chf"),IF(ISBLANK(Créanciers!$Q4069),0,IF(ISBLANK(Créanciers!$Q4069),0,IF(ISNUMBER(Créanciers!$Q4069),Créanciers!$Q4069,Créanciers!$G4069))),0)</f>
        <v>0</v>
      </c>
    </row>
    <row r="4070" spans="2:10" x14ac:dyDescent="0.25">
      <c r="B4070">
        <f>IF(OR(ISBLANK(Créanciers!$I4070),LOWER(Créanciers!$I4070)="chf"),IF(ISBLANK(Créanciers!N4070),0,IF(ISBLANK(Créanciers!$G4070),0,IF(ISNUMBER(Créanciers!N4070),Créanciers!N4070,Créanciers!$G4070))),0)</f>
        <v>0</v>
      </c>
      <c r="C4070">
        <f>IF(OR(ISBLANK(Créanciers!$I4070),LOWER(Créanciers!$I4070)="chf"),IF(ISBLANK(Créanciers!O4070),0,IF(ISBLANK(Créanciers!$G4070),0,IF(ISNUMBER(Créanciers!O4070),Créanciers!O4070,Créanciers!$G4070))),0)</f>
        <v>0</v>
      </c>
      <c r="D4070">
        <f>IF(OR(ISBLANK(Créanciers!$I4070),LOWER(Créanciers!$I4070)="chf"),IF(ISBLANK(Créanciers!P4070),0,IF(ISBLANK(Créanciers!$G4070),0,IF(ISNUMBER(Créanciers!P4070),Créanciers!P4070,Créanciers!$G4070))),0)</f>
        <v>0</v>
      </c>
      <c r="E4070">
        <f>IF(OR(ISBLANK(Créanciers!$I4070),LOWER(Créanciers!$I4070)="chf"),IF(ISBLANK(Créanciers!Q4070),0,IF(ISBLANK(Créanciers!$G4070),0,IF(ISNUMBER(Créanciers!Q4070),Créanciers!Q4070,Créanciers!$G4070))),0)</f>
        <v>0</v>
      </c>
      <c r="G4070">
        <f>IF(AND(NOT(ISBLANK(Créanciers!$I4070)),LOWER(Créanciers!$I4070)&lt;&gt;"chf"),IF(ISBLANK(Créanciers!$N4070),0,IF(ISBLANK(Créanciers!$N4070),0,IF(ISNUMBER(Créanciers!$N4070),Créanciers!$N4070,Créanciers!$G4070))),0)</f>
        <v>0</v>
      </c>
      <c r="H4070">
        <f>IF(AND(NOT(ISBLANK(Créanciers!$I4070)),LOWER(Créanciers!$I4070)&lt;&gt;"chf"),IF(ISBLANK(Créanciers!$O4070),0,IF(ISBLANK(Créanciers!$O4070),0,IF(ISNUMBER(Créanciers!$O4070),Créanciers!$O4070,Créanciers!$G4070))),0)</f>
        <v>0</v>
      </c>
      <c r="I4070">
        <f>IF(AND(NOT(ISBLANK(Créanciers!$I4070)),LOWER(Créanciers!$I4070)&lt;&gt;"chf"),IF(ISBLANK(Créanciers!$P4070),0,IF(ISBLANK(Créanciers!$P4070),0,IF(ISNUMBER(Créanciers!$P4070),Créanciers!$P4070,Créanciers!$G4070))),0)</f>
        <v>0</v>
      </c>
      <c r="J4070">
        <f>IF(AND(NOT(ISBLANK(Créanciers!$I4070)),LOWER(Créanciers!$I4070)&lt;&gt;"chf"),IF(ISBLANK(Créanciers!$Q4070),0,IF(ISBLANK(Créanciers!$Q4070),0,IF(ISNUMBER(Créanciers!$Q4070),Créanciers!$Q4070,Créanciers!$G4070))),0)</f>
        <v>0</v>
      </c>
    </row>
    <row r="4071" spans="2:10" x14ac:dyDescent="0.25">
      <c r="B4071">
        <f>IF(OR(ISBLANK(Créanciers!$I4071),LOWER(Créanciers!$I4071)="chf"),IF(ISBLANK(Créanciers!N4071),0,IF(ISBLANK(Créanciers!$G4071),0,IF(ISNUMBER(Créanciers!N4071),Créanciers!N4071,Créanciers!$G4071))),0)</f>
        <v>0</v>
      </c>
      <c r="C4071">
        <f>IF(OR(ISBLANK(Créanciers!$I4071),LOWER(Créanciers!$I4071)="chf"),IF(ISBLANK(Créanciers!O4071),0,IF(ISBLANK(Créanciers!$G4071),0,IF(ISNUMBER(Créanciers!O4071),Créanciers!O4071,Créanciers!$G4071))),0)</f>
        <v>0</v>
      </c>
      <c r="D4071">
        <f>IF(OR(ISBLANK(Créanciers!$I4071),LOWER(Créanciers!$I4071)="chf"),IF(ISBLANK(Créanciers!P4071),0,IF(ISBLANK(Créanciers!$G4071),0,IF(ISNUMBER(Créanciers!P4071),Créanciers!P4071,Créanciers!$G4071))),0)</f>
        <v>0</v>
      </c>
      <c r="E4071">
        <f>IF(OR(ISBLANK(Créanciers!$I4071),LOWER(Créanciers!$I4071)="chf"),IF(ISBLANK(Créanciers!Q4071),0,IF(ISBLANK(Créanciers!$G4071),0,IF(ISNUMBER(Créanciers!Q4071),Créanciers!Q4071,Créanciers!$G4071))),0)</f>
        <v>0</v>
      </c>
      <c r="G4071">
        <f>IF(AND(NOT(ISBLANK(Créanciers!$I4071)),LOWER(Créanciers!$I4071)&lt;&gt;"chf"),IF(ISBLANK(Créanciers!$N4071),0,IF(ISBLANK(Créanciers!$N4071),0,IF(ISNUMBER(Créanciers!$N4071),Créanciers!$N4071,Créanciers!$G4071))),0)</f>
        <v>0</v>
      </c>
      <c r="H4071">
        <f>IF(AND(NOT(ISBLANK(Créanciers!$I4071)),LOWER(Créanciers!$I4071)&lt;&gt;"chf"),IF(ISBLANK(Créanciers!$O4071),0,IF(ISBLANK(Créanciers!$O4071),0,IF(ISNUMBER(Créanciers!$O4071),Créanciers!$O4071,Créanciers!$G4071))),0)</f>
        <v>0</v>
      </c>
      <c r="I4071">
        <f>IF(AND(NOT(ISBLANK(Créanciers!$I4071)),LOWER(Créanciers!$I4071)&lt;&gt;"chf"),IF(ISBLANK(Créanciers!$P4071),0,IF(ISBLANK(Créanciers!$P4071),0,IF(ISNUMBER(Créanciers!$P4071),Créanciers!$P4071,Créanciers!$G4071))),0)</f>
        <v>0</v>
      </c>
      <c r="J4071">
        <f>IF(AND(NOT(ISBLANK(Créanciers!$I4071)),LOWER(Créanciers!$I4071)&lt;&gt;"chf"),IF(ISBLANK(Créanciers!$Q4071),0,IF(ISBLANK(Créanciers!$Q4071),0,IF(ISNUMBER(Créanciers!$Q4071),Créanciers!$Q4071,Créanciers!$G4071))),0)</f>
        <v>0</v>
      </c>
    </row>
    <row r="4072" spans="2:10" x14ac:dyDescent="0.25">
      <c r="B4072">
        <f>IF(OR(ISBLANK(Créanciers!$I4072),LOWER(Créanciers!$I4072)="chf"),IF(ISBLANK(Créanciers!N4072),0,IF(ISBLANK(Créanciers!$G4072),0,IF(ISNUMBER(Créanciers!N4072),Créanciers!N4072,Créanciers!$G4072))),0)</f>
        <v>0</v>
      </c>
      <c r="C4072">
        <f>IF(OR(ISBLANK(Créanciers!$I4072),LOWER(Créanciers!$I4072)="chf"),IF(ISBLANK(Créanciers!O4072),0,IF(ISBLANK(Créanciers!$G4072),0,IF(ISNUMBER(Créanciers!O4072),Créanciers!O4072,Créanciers!$G4072))),0)</f>
        <v>0</v>
      </c>
      <c r="D4072">
        <f>IF(OR(ISBLANK(Créanciers!$I4072),LOWER(Créanciers!$I4072)="chf"),IF(ISBLANK(Créanciers!P4072),0,IF(ISBLANK(Créanciers!$G4072),0,IF(ISNUMBER(Créanciers!P4072),Créanciers!P4072,Créanciers!$G4072))),0)</f>
        <v>0</v>
      </c>
      <c r="E4072">
        <f>IF(OR(ISBLANK(Créanciers!$I4072),LOWER(Créanciers!$I4072)="chf"),IF(ISBLANK(Créanciers!Q4072),0,IF(ISBLANK(Créanciers!$G4072),0,IF(ISNUMBER(Créanciers!Q4072),Créanciers!Q4072,Créanciers!$G4072))),0)</f>
        <v>0</v>
      </c>
      <c r="G4072">
        <f>IF(AND(NOT(ISBLANK(Créanciers!$I4072)),LOWER(Créanciers!$I4072)&lt;&gt;"chf"),IF(ISBLANK(Créanciers!$N4072),0,IF(ISBLANK(Créanciers!$N4072),0,IF(ISNUMBER(Créanciers!$N4072),Créanciers!$N4072,Créanciers!$G4072))),0)</f>
        <v>0</v>
      </c>
      <c r="H4072">
        <f>IF(AND(NOT(ISBLANK(Créanciers!$I4072)),LOWER(Créanciers!$I4072)&lt;&gt;"chf"),IF(ISBLANK(Créanciers!$O4072),0,IF(ISBLANK(Créanciers!$O4072),0,IF(ISNUMBER(Créanciers!$O4072),Créanciers!$O4072,Créanciers!$G4072))),0)</f>
        <v>0</v>
      </c>
      <c r="I4072">
        <f>IF(AND(NOT(ISBLANK(Créanciers!$I4072)),LOWER(Créanciers!$I4072)&lt;&gt;"chf"),IF(ISBLANK(Créanciers!$P4072),0,IF(ISBLANK(Créanciers!$P4072),0,IF(ISNUMBER(Créanciers!$P4072),Créanciers!$P4072,Créanciers!$G4072))),0)</f>
        <v>0</v>
      </c>
      <c r="J4072">
        <f>IF(AND(NOT(ISBLANK(Créanciers!$I4072)),LOWER(Créanciers!$I4072)&lt;&gt;"chf"),IF(ISBLANK(Créanciers!$Q4072),0,IF(ISBLANK(Créanciers!$Q4072),0,IF(ISNUMBER(Créanciers!$Q4072),Créanciers!$Q4072,Créanciers!$G4072))),0)</f>
        <v>0</v>
      </c>
    </row>
    <row r="4073" spans="2:10" x14ac:dyDescent="0.25">
      <c r="B4073">
        <f>IF(OR(ISBLANK(Créanciers!$I4073),LOWER(Créanciers!$I4073)="chf"),IF(ISBLANK(Créanciers!N4073),0,IF(ISBLANK(Créanciers!$G4073),0,IF(ISNUMBER(Créanciers!N4073),Créanciers!N4073,Créanciers!$G4073))),0)</f>
        <v>0</v>
      </c>
      <c r="C4073">
        <f>IF(OR(ISBLANK(Créanciers!$I4073),LOWER(Créanciers!$I4073)="chf"),IF(ISBLANK(Créanciers!O4073),0,IF(ISBLANK(Créanciers!$G4073),0,IF(ISNUMBER(Créanciers!O4073),Créanciers!O4073,Créanciers!$G4073))),0)</f>
        <v>0</v>
      </c>
      <c r="D4073">
        <f>IF(OR(ISBLANK(Créanciers!$I4073),LOWER(Créanciers!$I4073)="chf"),IF(ISBLANK(Créanciers!P4073),0,IF(ISBLANK(Créanciers!$G4073),0,IF(ISNUMBER(Créanciers!P4073),Créanciers!P4073,Créanciers!$G4073))),0)</f>
        <v>0</v>
      </c>
      <c r="E4073">
        <f>IF(OR(ISBLANK(Créanciers!$I4073),LOWER(Créanciers!$I4073)="chf"),IF(ISBLANK(Créanciers!Q4073),0,IF(ISBLANK(Créanciers!$G4073),0,IF(ISNUMBER(Créanciers!Q4073),Créanciers!Q4073,Créanciers!$G4073))),0)</f>
        <v>0</v>
      </c>
      <c r="G4073">
        <f>IF(AND(NOT(ISBLANK(Créanciers!$I4073)),LOWER(Créanciers!$I4073)&lt;&gt;"chf"),IF(ISBLANK(Créanciers!$N4073),0,IF(ISBLANK(Créanciers!$N4073),0,IF(ISNUMBER(Créanciers!$N4073),Créanciers!$N4073,Créanciers!$G4073))),0)</f>
        <v>0</v>
      </c>
      <c r="H4073">
        <f>IF(AND(NOT(ISBLANK(Créanciers!$I4073)),LOWER(Créanciers!$I4073)&lt;&gt;"chf"),IF(ISBLANK(Créanciers!$O4073),0,IF(ISBLANK(Créanciers!$O4073),0,IF(ISNUMBER(Créanciers!$O4073),Créanciers!$O4073,Créanciers!$G4073))),0)</f>
        <v>0</v>
      </c>
      <c r="I4073">
        <f>IF(AND(NOT(ISBLANK(Créanciers!$I4073)),LOWER(Créanciers!$I4073)&lt;&gt;"chf"),IF(ISBLANK(Créanciers!$P4073),0,IF(ISBLANK(Créanciers!$P4073),0,IF(ISNUMBER(Créanciers!$P4073),Créanciers!$P4073,Créanciers!$G4073))),0)</f>
        <v>0</v>
      </c>
      <c r="J4073">
        <f>IF(AND(NOT(ISBLANK(Créanciers!$I4073)),LOWER(Créanciers!$I4073)&lt;&gt;"chf"),IF(ISBLANK(Créanciers!$Q4073),0,IF(ISBLANK(Créanciers!$Q4073),0,IF(ISNUMBER(Créanciers!$Q4073),Créanciers!$Q4073,Créanciers!$G4073))),0)</f>
        <v>0</v>
      </c>
    </row>
    <row r="4074" spans="2:10" x14ac:dyDescent="0.25">
      <c r="B4074">
        <f>IF(OR(ISBLANK(Créanciers!$I4074),LOWER(Créanciers!$I4074)="chf"),IF(ISBLANK(Créanciers!N4074),0,IF(ISBLANK(Créanciers!$G4074),0,IF(ISNUMBER(Créanciers!N4074),Créanciers!N4074,Créanciers!$G4074))),0)</f>
        <v>0</v>
      </c>
      <c r="C4074">
        <f>IF(OR(ISBLANK(Créanciers!$I4074),LOWER(Créanciers!$I4074)="chf"),IF(ISBLANK(Créanciers!O4074),0,IF(ISBLANK(Créanciers!$G4074),0,IF(ISNUMBER(Créanciers!O4074),Créanciers!O4074,Créanciers!$G4074))),0)</f>
        <v>0</v>
      </c>
      <c r="D4074">
        <f>IF(OR(ISBLANK(Créanciers!$I4074),LOWER(Créanciers!$I4074)="chf"),IF(ISBLANK(Créanciers!P4074),0,IF(ISBLANK(Créanciers!$G4074),0,IF(ISNUMBER(Créanciers!P4074),Créanciers!P4074,Créanciers!$G4074))),0)</f>
        <v>0</v>
      </c>
      <c r="E4074">
        <f>IF(OR(ISBLANK(Créanciers!$I4074),LOWER(Créanciers!$I4074)="chf"),IF(ISBLANK(Créanciers!Q4074),0,IF(ISBLANK(Créanciers!$G4074),0,IF(ISNUMBER(Créanciers!Q4074),Créanciers!Q4074,Créanciers!$G4074))),0)</f>
        <v>0</v>
      </c>
      <c r="G4074">
        <f>IF(AND(NOT(ISBLANK(Créanciers!$I4074)),LOWER(Créanciers!$I4074)&lt;&gt;"chf"),IF(ISBLANK(Créanciers!$N4074),0,IF(ISBLANK(Créanciers!$N4074),0,IF(ISNUMBER(Créanciers!$N4074),Créanciers!$N4074,Créanciers!$G4074))),0)</f>
        <v>0</v>
      </c>
      <c r="H4074">
        <f>IF(AND(NOT(ISBLANK(Créanciers!$I4074)),LOWER(Créanciers!$I4074)&lt;&gt;"chf"),IF(ISBLANK(Créanciers!$O4074),0,IF(ISBLANK(Créanciers!$O4074),0,IF(ISNUMBER(Créanciers!$O4074),Créanciers!$O4074,Créanciers!$G4074))),0)</f>
        <v>0</v>
      </c>
      <c r="I4074">
        <f>IF(AND(NOT(ISBLANK(Créanciers!$I4074)),LOWER(Créanciers!$I4074)&lt;&gt;"chf"),IF(ISBLANK(Créanciers!$P4074),0,IF(ISBLANK(Créanciers!$P4074),0,IF(ISNUMBER(Créanciers!$P4074),Créanciers!$P4074,Créanciers!$G4074))),0)</f>
        <v>0</v>
      </c>
      <c r="J4074">
        <f>IF(AND(NOT(ISBLANK(Créanciers!$I4074)),LOWER(Créanciers!$I4074)&lt;&gt;"chf"),IF(ISBLANK(Créanciers!$Q4074),0,IF(ISBLANK(Créanciers!$Q4074),0,IF(ISNUMBER(Créanciers!$Q4074),Créanciers!$Q4074,Créanciers!$G4074))),0)</f>
        <v>0</v>
      </c>
    </row>
    <row r="4075" spans="2:10" x14ac:dyDescent="0.25">
      <c r="B4075">
        <f>IF(OR(ISBLANK(Créanciers!$I4075),LOWER(Créanciers!$I4075)="chf"),IF(ISBLANK(Créanciers!N4075),0,IF(ISBLANK(Créanciers!$G4075),0,IF(ISNUMBER(Créanciers!N4075),Créanciers!N4075,Créanciers!$G4075))),0)</f>
        <v>0</v>
      </c>
      <c r="C4075">
        <f>IF(OR(ISBLANK(Créanciers!$I4075),LOWER(Créanciers!$I4075)="chf"),IF(ISBLANK(Créanciers!O4075),0,IF(ISBLANK(Créanciers!$G4075),0,IF(ISNUMBER(Créanciers!O4075),Créanciers!O4075,Créanciers!$G4075))),0)</f>
        <v>0</v>
      </c>
      <c r="D4075">
        <f>IF(OR(ISBLANK(Créanciers!$I4075),LOWER(Créanciers!$I4075)="chf"),IF(ISBLANK(Créanciers!P4075),0,IF(ISBLANK(Créanciers!$G4075),0,IF(ISNUMBER(Créanciers!P4075),Créanciers!P4075,Créanciers!$G4075))),0)</f>
        <v>0</v>
      </c>
      <c r="E4075">
        <f>IF(OR(ISBLANK(Créanciers!$I4075),LOWER(Créanciers!$I4075)="chf"),IF(ISBLANK(Créanciers!Q4075),0,IF(ISBLANK(Créanciers!$G4075),0,IF(ISNUMBER(Créanciers!Q4075),Créanciers!Q4075,Créanciers!$G4075))),0)</f>
        <v>0</v>
      </c>
      <c r="G4075">
        <f>IF(AND(NOT(ISBLANK(Créanciers!$I4075)),LOWER(Créanciers!$I4075)&lt;&gt;"chf"),IF(ISBLANK(Créanciers!$N4075),0,IF(ISBLANK(Créanciers!$N4075),0,IF(ISNUMBER(Créanciers!$N4075),Créanciers!$N4075,Créanciers!$G4075))),0)</f>
        <v>0</v>
      </c>
      <c r="H4075">
        <f>IF(AND(NOT(ISBLANK(Créanciers!$I4075)),LOWER(Créanciers!$I4075)&lt;&gt;"chf"),IF(ISBLANK(Créanciers!$O4075),0,IF(ISBLANK(Créanciers!$O4075),0,IF(ISNUMBER(Créanciers!$O4075),Créanciers!$O4075,Créanciers!$G4075))),0)</f>
        <v>0</v>
      </c>
      <c r="I4075">
        <f>IF(AND(NOT(ISBLANK(Créanciers!$I4075)),LOWER(Créanciers!$I4075)&lt;&gt;"chf"),IF(ISBLANK(Créanciers!$P4075),0,IF(ISBLANK(Créanciers!$P4075),0,IF(ISNUMBER(Créanciers!$P4075),Créanciers!$P4075,Créanciers!$G4075))),0)</f>
        <v>0</v>
      </c>
      <c r="J4075">
        <f>IF(AND(NOT(ISBLANK(Créanciers!$I4075)),LOWER(Créanciers!$I4075)&lt;&gt;"chf"),IF(ISBLANK(Créanciers!$Q4075),0,IF(ISBLANK(Créanciers!$Q4075),0,IF(ISNUMBER(Créanciers!$Q4075),Créanciers!$Q4075,Créanciers!$G4075))),0)</f>
        <v>0</v>
      </c>
    </row>
    <row r="4076" spans="2:10" x14ac:dyDescent="0.25">
      <c r="B4076">
        <f>IF(OR(ISBLANK(Créanciers!$I4076),LOWER(Créanciers!$I4076)="chf"),IF(ISBLANK(Créanciers!N4076),0,IF(ISBLANK(Créanciers!$G4076),0,IF(ISNUMBER(Créanciers!N4076),Créanciers!N4076,Créanciers!$G4076))),0)</f>
        <v>0</v>
      </c>
      <c r="C4076">
        <f>IF(OR(ISBLANK(Créanciers!$I4076),LOWER(Créanciers!$I4076)="chf"),IF(ISBLANK(Créanciers!O4076),0,IF(ISBLANK(Créanciers!$G4076),0,IF(ISNUMBER(Créanciers!O4076),Créanciers!O4076,Créanciers!$G4076))),0)</f>
        <v>0</v>
      </c>
      <c r="D4076">
        <f>IF(OR(ISBLANK(Créanciers!$I4076),LOWER(Créanciers!$I4076)="chf"),IF(ISBLANK(Créanciers!P4076),0,IF(ISBLANK(Créanciers!$G4076),0,IF(ISNUMBER(Créanciers!P4076),Créanciers!P4076,Créanciers!$G4076))),0)</f>
        <v>0</v>
      </c>
      <c r="E4076">
        <f>IF(OR(ISBLANK(Créanciers!$I4076),LOWER(Créanciers!$I4076)="chf"),IF(ISBLANK(Créanciers!Q4076),0,IF(ISBLANK(Créanciers!$G4076),0,IF(ISNUMBER(Créanciers!Q4076),Créanciers!Q4076,Créanciers!$G4076))),0)</f>
        <v>0</v>
      </c>
      <c r="G4076">
        <f>IF(AND(NOT(ISBLANK(Créanciers!$I4076)),LOWER(Créanciers!$I4076)&lt;&gt;"chf"),IF(ISBLANK(Créanciers!$N4076),0,IF(ISBLANK(Créanciers!$N4076),0,IF(ISNUMBER(Créanciers!$N4076),Créanciers!$N4076,Créanciers!$G4076))),0)</f>
        <v>0</v>
      </c>
      <c r="H4076">
        <f>IF(AND(NOT(ISBLANK(Créanciers!$I4076)),LOWER(Créanciers!$I4076)&lt;&gt;"chf"),IF(ISBLANK(Créanciers!$O4076),0,IF(ISBLANK(Créanciers!$O4076),0,IF(ISNUMBER(Créanciers!$O4076),Créanciers!$O4076,Créanciers!$G4076))),0)</f>
        <v>0</v>
      </c>
      <c r="I4076">
        <f>IF(AND(NOT(ISBLANK(Créanciers!$I4076)),LOWER(Créanciers!$I4076)&lt;&gt;"chf"),IF(ISBLANK(Créanciers!$P4076),0,IF(ISBLANK(Créanciers!$P4076),0,IF(ISNUMBER(Créanciers!$P4076),Créanciers!$P4076,Créanciers!$G4076))),0)</f>
        <v>0</v>
      </c>
      <c r="J4076">
        <f>IF(AND(NOT(ISBLANK(Créanciers!$I4076)),LOWER(Créanciers!$I4076)&lt;&gt;"chf"),IF(ISBLANK(Créanciers!$Q4076),0,IF(ISBLANK(Créanciers!$Q4076),0,IF(ISNUMBER(Créanciers!$Q4076),Créanciers!$Q4076,Créanciers!$G4076))),0)</f>
        <v>0</v>
      </c>
    </row>
    <row r="4077" spans="2:10" x14ac:dyDescent="0.25">
      <c r="B4077">
        <f>IF(OR(ISBLANK(Créanciers!$I4077),LOWER(Créanciers!$I4077)="chf"),IF(ISBLANK(Créanciers!N4077),0,IF(ISBLANK(Créanciers!$G4077),0,IF(ISNUMBER(Créanciers!N4077),Créanciers!N4077,Créanciers!$G4077))),0)</f>
        <v>0</v>
      </c>
      <c r="C4077">
        <f>IF(OR(ISBLANK(Créanciers!$I4077),LOWER(Créanciers!$I4077)="chf"),IF(ISBLANK(Créanciers!O4077),0,IF(ISBLANK(Créanciers!$G4077),0,IF(ISNUMBER(Créanciers!O4077),Créanciers!O4077,Créanciers!$G4077))),0)</f>
        <v>0</v>
      </c>
      <c r="D4077">
        <f>IF(OR(ISBLANK(Créanciers!$I4077),LOWER(Créanciers!$I4077)="chf"),IF(ISBLANK(Créanciers!P4077),0,IF(ISBLANK(Créanciers!$G4077),0,IF(ISNUMBER(Créanciers!P4077),Créanciers!P4077,Créanciers!$G4077))),0)</f>
        <v>0</v>
      </c>
      <c r="E4077">
        <f>IF(OR(ISBLANK(Créanciers!$I4077),LOWER(Créanciers!$I4077)="chf"),IF(ISBLANK(Créanciers!Q4077),0,IF(ISBLANK(Créanciers!$G4077),0,IF(ISNUMBER(Créanciers!Q4077),Créanciers!Q4077,Créanciers!$G4077))),0)</f>
        <v>0</v>
      </c>
      <c r="G4077">
        <f>IF(AND(NOT(ISBLANK(Créanciers!$I4077)),LOWER(Créanciers!$I4077)&lt;&gt;"chf"),IF(ISBLANK(Créanciers!$N4077),0,IF(ISBLANK(Créanciers!$N4077),0,IF(ISNUMBER(Créanciers!$N4077),Créanciers!$N4077,Créanciers!$G4077))),0)</f>
        <v>0</v>
      </c>
      <c r="H4077">
        <f>IF(AND(NOT(ISBLANK(Créanciers!$I4077)),LOWER(Créanciers!$I4077)&lt;&gt;"chf"),IF(ISBLANK(Créanciers!$O4077),0,IF(ISBLANK(Créanciers!$O4077),0,IF(ISNUMBER(Créanciers!$O4077),Créanciers!$O4077,Créanciers!$G4077))),0)</f>
        <v>0</v>
      </c>
      <c r="I4077">
        <f>IF(AND(NOT(ISBLANK(Créanciers!$I4077)),LOWER(Créanciers!$I4077)&lt;&gt;"chf"),IF(ISBLANK(Créanciers!$P4077),0,IF(ISBLANK(Créanciers!$P4077),0,IF(ISNUMBER(Créanciers!$P4077),Créanciers!$P4077,Créanciers!$G4077))),0)</f>
        <v>0</v>
      </c>
      <c r="J4077">
        <f>IF(AND(NOT(ISBLANK(Créanciers!$I4077)),LOWER(Créanciers!$I4077)&lt;&gt;"chf"),IF(ISBLANK(Créanciers!$Q4077),0,IF(ISBLANK(Créanciers!$Q4077),0,IF(ISNUMBER(Créanciers!$Q4077),Créanciers!$Q4077,Créanciers!$G4077))),0)</f>
        <v>0</v>
      </c>
    </row>
    <row r="4078" spans="2:10" x14ac:dyDescent="0.25">
      <c r="B4078">
        <f>IF(OR(ISBLANK(Créanciers!$I4078),LOWER(Créanciers!$I4078)="chf"),IF(ISBLANK(Créanciers!N4078),0,IF(ISBLANK(Créanciers!$G4078),0,IF(ISNUMBER(Créanciers!N4078),Créanciers!N4078,Créanciers!$G4078))),0)</f>
        <v>0</v>
      </c>
      <c r="C4078">
        <f>IF(OR(ISBLANK(Créanciers!$I4078),LOWER(Créanciers!$I4078)="chf"),IF(ISBLANK(Créanciers!O4078),0,IF(ISBLANK(Créanciers!$G4078),0,IF(ISNUMBER(Créanciers!O4078),Créanciers!O4078,Créanciers!$G4078))),0)</f>
        <v>0</v>
      </c>
      <c r="D4078">
        <f>IF(OR(ISBLANK(Créanciers!$I4078),LOWER(Créanciers!$I4078)="chf"),IF(ISBLANK(Créanciers!P4078),0,IF(ISBLANK(Créanciers!$G4078),0,IF(ISNUMBER(Créanciers!P4078),Créanciers!P4078,Créanciers!$G4078))),0)</f>
        <v>0</v>
      </c>
      <c r="E4078">
        <f>IF(OR(ISBLANK(Créanciers!$I4078),LOWER(Créanciers!$I4078)="chf"),IF(ISBLANK(Créanciers!Q4078),0,IF(ISBLANK(Créanciers!$G4078),0,IF(ISNUMBER(Créanciers!Q4078),Créanciers!Q4078,Créanciers!$G4078))),0)</f>
        <v>0</v>
      </c>
      <c r="G4078">
        <f>IF(AND(NOT(ISBLANK(Créanciers!$I4078)),LOWER(Créanciers!$I4078)&lt;&gt;"chf"),IF(ISBLANK(Créanciers!$N4078),0,IF(ISBLANK(Créanciers!$N4078),0,IF(ISNUMBER(Créanciers!$N4078),Créanciers!$N4078,Créanciers!$G4078))),0)</f>
        <v>0</v>
      </c>
      <c r="H4078">
        <f>IF(AND(NOT(ISBLANK(Créanciers!$I4078)),LOWER(Créanciers!$I4078)&lt;&gt;"chf"),IF(ISBLANK(Créanciers!$O4078),0,IF(ISBLANK(Créanciers!$O4078),0,IF(ISNUMBER(Créanciers!$O4078),Créanciers!$O4078,Créanciers!$G4078))),0)</f>
        <v>0</v>
      </c>
      <c r="I4078">
        <f>IF(AND(NOT(ISBLANK(Créanciers!$I4078)),LOWER(Créanciers!$I4078)&lt;&gt;"chf"),IF(ISBLANK(Créanciers!$P4078),0,IF(ISBLANK(Créanciers!$P4078),0,IF(ISNUMBER(Créanciers!$P4078),Créanciers!$P4078,Créanciers!$G4078))),0)</f>
        <v>0</v>
      </c>
      <c r="J4078">
        <f>IF(AND(NOT(ISBLANK(Créanciers!$I4078)),LOWER(Créanciers!$I4078)&lt;&gt;"chf"),IF(ISBLANK(Créanciers!$Q4078),0,IF(ISBLANK(Créanciers!$Q4078),0,IF(ISNUMBER(Créanciers!$Q4078),Créanciers!$Q4078,Créanciers!$G4078))),0)</f>
        <v>0</v>
      </c>
    </row>
    <row r="4079" spans="2:10" x14ac:dyDescent="0.25">
      <c r="B4079">
        <f>IF(OR(ISBLANK(Créanciers!$I4079),LOWER(Créanciers!$I4079)="chf"),IF(ISBLANK(Créanciers!N4079),0,IF(ISBLANK(Créanciers!$G4079),0,IF(ISNUMBER(Créanciers!N4079),Créanciers!N4079,Créanciers!$G4079))),0)</f>
        <v>0</v>
      </c>
      <c r="C4079">
        <f>IF(OR(ISBLANK(Créanciers!$I4079),LOWER(Créanciers!$I4079)="chf"),IF(ISBLANK(Créanciers!O4079),0,IF(ISBLANK(Créanciers!$G4079),0,IF(ISNUMBER(Créanciers!O4079),Créanciers!O4079,Créanciers!$G4079))),0)</f>
        <v>0</v>
      </c>
      <c r="D4079">
        <f>IF(OR(ISBLANK(Créanciers!$I4079),LOWER(Créanciers!$I4079)="chf"),IF(ISBLANK(Créanciers!P4079),0,IF(ISBLANK(Créanciers!$G4079),0,IF(ISNUMBER(Créanciers!P4079),Créanciers!P4079,Créanciers!$G4079))),0)</f>
        <v>0</v>
      </c>
      <c r="E4079">
        <f>IF(OR(ISBLANK(Créanciers!$I4079),LOWER(Créanciers!$I4079)="chf"),IF(ISBLANK(Créanciers!Q4079),0,IF(ISBLANK(Créanciers!$G4079),0,IF(ISNUMBER(Créanciers!Q4079),Créanciers!Q4079,Créanciers!$G4079))),0)</f>
        <v>0</v>
      </c>
      <c r="G4079">
        <f>IF(AND(NOT(ISBLANK(Créanciers!$I4079)),LOWER(Créanciers!$I4079)&lt;&gt;"chf"),IF(ISBLANK(Créanciers!$N4079),0,IF(ISBLANK(Créanciers!$N4079),0,IF(ISNUMBER(Créanciers!$N4079),Créanciers!$N4079,Créanciers!$G4079))),0)</f>
        <v>0</v>
      </c>
      <c r="H4079">
        <f>IF(AND(NOT(ISBLANK(Créanciers!$I4079)),LOWER(Créanciers!$I4079)&lt;&gt;"chf"),IF(ISBLANK(Créanciers!$O4079),0,IF(ISBLANK(Créanciers!$O4079),0,IF(ISNUMBER(Créanciers!$O4079),Créanciers!$O4079,Créanciers!$G4079))),0)</f>
        <v>0</v>
      </c>
      <c r="I4079">
        <f>IF(AND(NOT(ISBLANK(Créanciers!$I4079)),LOWER(Créanciers!$I4079)&lt;&gt;"chf"),IF(ISBLANK(Créanciers!$P4079),0,IF(ISBLANK(Créanciers!$P4079),0,IF(ISNUMBER(Créanciers!$P4079),Créanciers!$P4079,Créanciers!$G4079))),0)</f>
        <v>0</v>
      </c>
      <c r="J4079">
        <f>IF(AND(NOT(ISBLANK(Créanciers!$I4079)),LOWER(Créanciers!$I4079)&lt;&gt;"chf"),IF(ISBLANK(Créanciers!$Q4079),0,IF(ISBLANK(Créanciers!$Q4079),0,IF(ISNUMBER(Créanciers!$Q4079),Créanciers!$Q4079,Créanciers!$G4079))),0)</f>
        <v>0</v>
      </c>
    </row>
    <row r="4080" spans="2:10" x14ac:dyDescent="0.25">
      <c r="B4080">
        <f>IF(OR(ISBLANK(Créanciers!$I4080),LOWER(Créanciers!$I4080)="chf"),IF(ISBLANK(Créanciers!N4080),0,IF(ISBLANK(Créanciers!$G4080),0,IF(ISNUMBER(Créanciers!N4080),Créanciers!N4080,Créanciers!$G4080))),0)</f>
        <v>0</v>
      </c>
      <c r="C4080">
        <f>IF(OR(ISBLANK(Créanciers!$I4080),LOWER(Créanciers!$I4080)="chf"),IF(ISBLANK(Créanciers!O4080),0,IF(ISBLANK(Créanciers!$G4080),0,IF(ISNUMBER(Créanciers!O4080),Créanciers!O4080,Créanciers!$G4080))),0)</f>
        <v>0</v>
      </c>
      <c r="D4080">
        <f>IF(OR(ISBLANK(Créanciers!$I4080),LOWER(Créanciers!$I4080)="chf"),IF(ISBLANK(Créanciers!P4080),0,IF(ISBLANK(Créanciers!$G4080),0,IF(ISNUMBER(Créanciers!P4080),Créanciers!P4080,Créanciers!$G4080))),0)</f>
        <v>0</v>
      </c>
      <c r="E4080">
        <f>IF(OR(ISBLANK(Créanciers!$I4080),LOWER(Créanciers!$I4080)="chf"),IF(ISBLANK(Créanciers!Q4080),0,IF(ISBLANK(Créanciers!$G4080),0,IF(ISNUMBER(Créanciers!Q4080),Créanciers!Q4080,Créanciers!$G4080))),0)</f>
        <v>0</v>
      </c>
      <c r="G4080">
        <f>IF(AND(NOT(ISBLANK(Créanciers!$I4080)),LOWER(Créanciers!$I4080)&lt;&gt;"chf"),IF(ISBLANK(Créanciers!$N4080),0,IF(ISBLANK(Créanciers!$N4080),0,IF(ISNUMBER(Créanciers!$N4080),Créanciers!$N4080,Créanciers!$G4080))),0)</f>
        <v>0</v>
      </c>
      <c r="H4080">
        <f>IF(AND(NOT(ISBLANK(Créanciers!$I4080)),LOWER(Créanciers!$I4080)&lt;&gt;"chf"),IF(ISBLANK(Créanciers!$O4080),0,IF(ISBLANK(Créanciers!$O4080),0,IF(ISNUMBER(Créanciers!$O4080),Créanciers!$O4080,Créanciers!$G4080))),0)</f>
        <v>0</v>
      </c>
      <c r="I4080">
        <f>IF(AND(NOT(ISBLANK(Créanciers!$I4080)),LOWER(Créanciers!$I4080)&lt;&gt;"chf"),IF(ISBLANK(Créanciers!$P4080),0,IF(ISBLANK(Créanciers!$P4080),0,IF(ISNUMBER(Créanciers!$P4080),Créanciers!$P4080,Créanciers!$G4080))),0)</f>
        <v>0</v>
      </c>
      <c r="J4080">
        <f>IF(AND(NOT(ISBLANK(Créanciers!$I4080)),LOWER(Créanciers!$I4080)&lt;&gt;"chf"),IF(ISBLANK(Créanciers!$Q4080),0,IF(ISBLANK(Créanciers!$Q4080),0,IF(ISNUMBER(Créanciers!$Q4080),Créanciers!$Q4080,Créanciers!$G4080))),0)</f>
        <v>0</v>
      </c>
    </row>
    <row r="4081" spans="2:10" x14ac:dyDescent="0.25">
      <c r="B4081">
        <f>IF(OR(ISBLANK(Créanciers!$I4081),LOWER(Créanciers!$I4081)="chf"),IF(ISBLANK(Créanciers!N4081),0,IF(ISBLANK(Créanciers!$G4081),0,IF(ISNUMBER(Créanciers!N4081),Créanciers!N4081,Créanciers!$G4081))),0)</f>
        <v>0</v>
      </c>
      <c r="C4081">
        <f>IF(OR(ISBLANK(Créanciers!$I4081),LOWER(Créanciers!$I4081)="chf"),IF(ISBLANK(Créanciers!O4081),0,IF(ISBLANK(Créanciers!$G4081),0,IF(ISNUMBER(Créanciers!O4081),Créanciers!O4081,Créanciers!$G4081))),0)</f>
        <v>0</v>
      </c>
      <c r="D4081">
        <f>IF(OR(ISBLANK(Créanciers!$I4081),LOWER(Créanciers!$I4081)="chf"),IF(ISBLANK(Créanciers!P4081),0,IF(ISBLANK(Créanciers!$G4081),0,IF(ISNUMBER(Créanciers!P4081),Créanciers!P4081,Créanciers!$G4081))),0)</f>
        <v>0</v>
      </c>
      <c r="E4081">
        <f>IF(OR(ISBLANK(Créanciers!$I4081),LOWER(Créanciers!$I4081)="chf"),IF(ISBLANK(Créanciers!Q4081),0,IF(ISBLANK(Créanciers!$G4081),0,IF(ISNUMBER(Créanciers!Q4081),Créanciers!Q4081,Créanciers!$G4081))),0)</f>
        <v>0</v>
      </c>
      <c r="G4081">
        <f>IF(AND(NOT(ISBLANK(Créanciers!$I4081)),LOWER(Créanciers!$I4081)&lt;&gt;"chf"),IF(ISBLANK(Créanciers!$N4081),0,IF(ISBLANK(Créanciers!$N4081),0,IF(ISNUMBER(Créanciers!$N4081),Créanciers!$N4081,Créanciers!$G4081))),0)</f>
        <v>0</v>
      </c>
      <c r="H4081">
        <f>IF(AND(NOT(ISBLANK(Créanciers!$I4081)),LOWER(Créanciers!$I4081)&lt;&gt;"chf"),IF(ISBLANK(Créanciers!$O4081),0,IF(ISBLANK(Créanciers!$O4081),0,IF(ISNUMBER(Créanciers!$O4081),Créanciers!$O4081,Créanciers!$G4081))),0)</f>
        <v>0</v>
      </c>
      <c r="I4081">
        <f>IF(AND(NOT(ISBLANK(Créanciers!$I4081)),LOWER(Créanciers!$I4081)&lt;&gt;"chf"),IF(ISBLANK(Créanciers!$P4081),0,IF(ISBLANK(Créanciers!$P4081),0,IF(ISNUMBER(Créanciers!$P4081),Créanciers!$P4081,Créanciers!$G4081))),0)</f>
        <v>0</v>
      </c>
      <c r="J4081">
        <f>IF(AND(NOT(ISBLANK(Créanciers!$I4081)),LOWER(Créanciers!$I4081)&lt;&gt;"chf"),IF(ISBLANK(Créanciers!$Q4081),0,IF(ISBLANK(Créanciers!$Q4081),0,IF(ISNUMBER(Créanciers!$Q4081),Créanciers!$Q4081,Créanciers!$G4081))),0)</f>
        <v>0</v>
      </c>
    </row>
    <row r="4082" spans="2:10" x14ac:dyDescent="0.25">
      <c r="B4082">
        <f>IF(OR(ISBLANK(Créanciers!$I4082),LOWER(Créanciers!$I4082)="chf"),IF(ISBLANK(Créanciers!N4082),0,IF(ISBLANK(Créanciers!$G4082),0,IF(ISNUMBER(Créanciers!N4082),Créanciers!N4082,Créanciers!$G4082))),0)</f>
        <v>0</v>
      </c>
      <c r="C4082">
        <f>IF(OR(ISBLANK(Créanciers!$I4082),LOWER(Créanciers!$I4082)="chf"),IF(ISBLANK(Créanciers!O4082),0,IF(ISBLANK(Créanciers!$G4082),0,IF(ISNUMBER(Créanciers!O4082),Créanciers!O4082,Créanciers!$G4082))),0)</f>
        <v>0</v>
      </c>
      <c r="D4082">
        <f>IF(OR(ISBLANK(Créanciers!$I4082),LOWER(Créanciers!$I4082)="chf"),IF(ISBLANK(Créanciers!P4082),0,IF(ISBLANK(Créanciers!$G4082),0,IF(ISNUMBER(Créanciers!P4082),Créanciers!P4082,Créanciers!$G4082))),0)</f>
        <v>0</v>
      </c>
      <c r="E4082">
        <f>IF(OR(ISBLANK(Créanciers!$I4082),LOWER(Créanciers!$I4082)="chf"),IF(ISBLANK(Créanciers!Q4082),0,IF(ISBLANK(Créanciers!$G4082),0,IF(ISNUMBER(Créanciers!Q4082),Créanciers!Q4082,Créanciers!$G4082))),0)</f>
        <v>0</v>
      </c>
      <c r="G4082">
        <f>IF(AND(NOT(ISBLANK(Créanciers!$I4082)),LOWER(Créanciers!$I4082)&lt;&gt;"chf"),IF(ISBLANK(Créanciers!$N4082),0,IF(ISBLANK(Créanciers!$N4082),0,IF(ISNUMBER(Créanciers!$N4082),Créanciers!$N4082,Créanciers!$G4082))),0)</f>
        <v>0</v>
      </c>
      <c r="H4082">
        <f>IF(AND(NOT(ISBLANK(Créanciers!$I4082)),LOWER(Créanciers!$I4082)&lt;&gt;"chf"),IF(ISBLANK(Créanciers!$O4082),0,IF(ISBLANK(Créanciers!$O4082),0,IF(ISNUMBER(Créanciers!$O4082),Créanciers!$O4082,Créanciers!$G4082))),0)</f>
        <v>0</v>
      </c>
      <c r="I4082">
        <f>IF(AND(NOT(ISBLANK(Créanciers!$I4082)),LOWER(Créanciers!$I4082)&lt;&gt;"chf"),IF(ISBLANK(Créanciers!$P4082),0,IF(ISBLANK(Créanciers!$P4082),0,IF(ISNUMBER(Créanciers!$P4082),Créanciers!$P4082,Créanciers!$G4082))),0)</f>
        <v>0</v>
      </c>
      <c r="J4082">
        <f>IF(AND(NOT(ISBLANK(Créanciers!$I4082)),LOWER(Créanciers!$I4082)&lt;&gt;"chf"),IF(ISBLANK(Créanciers!$Q4082),0,IF(ISBLANK(Créanciers!$Q4082),0,IF(ISNUMBER(Créanciers!$Q4082),Créanciers!$Q4082,Créanciers!$G4082))),0)</f>
        <v>0</v>
      </c>
    </row>
    <row r="4083" spans="2:10" x14ac:dyDescent="0.25">
      <c r="B4083">
        <f>IF(OR(ISBLANK(Créanciers!$I4083),LOWER(Créanciers!$I4083)="chf"),IF(ISBLANK(Créanciers!N4083),0,IF(ISBLANK(Créanciers!$G4083),0,IF(ISNUMBER(Créanciers!N4083),Créanciers!N4083,Créanciers!$G4083))),0)</f>
        <v>0</v>
      </c>
      <c r="C4083">
        <f>IF(OR(ISBLANK(Créanciers!$I4083),LOWER(Créanciers!$I4083)="chf"),IF(ISBLANK(Créanciers!O4083),0,IF(ISBLANK(Créanciers!$G4083),0,IF(ISNUMBER(Créanciers!O4083),Créanciers!O4083,Créanciers!$G4083))),0)</f>
        <v>0</v>
      </c>
      <c r="D4083">
        <f>IF(OR(ISBLANK(Créanciers!$I4083),LOWER(Créanciers!$I4083)="chf"),IF(ISBLANK(Créanciers!P4083),0,IF(ISBLANK(Créanciers!$G4083),0,IF(ISNUMBER(Créanciers!P4083),Créanciers!P4083,Créanciers!$G4083))),0)</f>
        <v>0</v>
      </c>
      <c r="E4083">
        <f>IF(OR(ISBLANK(Créanciers!$I4083),LOWER(Créanciers!$I4083)="chf"),IF(ISBLANK(Créanciers!Q4083),0,IF(ISBLANK(Créanciers!$G4083),0,IF(ISNUMBER(Créanciers!Q4083),Créanciers!Q4083,Créanciers!$G4083))),0)</f>
        <v>0</v>
      </c>
      <c r="G4083">
        <f>IF(AND(NOT(ISBLANK(Créanciers!$I4083)),LOWER(Créanciers!$I4083)&lt;&gt;"chf"),IF(ISBLANK(Créanciers!$N4083),0,IF(ISBLANK(Créanciers!$N4083),0,IF(ISNUMBER(Créanciers!$N4083),Créanciers!$N4083,Créanciers!$G4083))),0)</f>
        <v>0</v>
      </c>
      <c r="H4083">
        <f>IF(AND(NOT(ISBLANK(Créanciers!$I4083)),LOWER(Créanciers!$I4083)&lt;&gt;"chf"),IF(ISBLANK(Créanciers!$O4083),0,IF(ISBLANK(Créanciers!$O4083),0,IF(ISNUMBER(Créanciers!$O4083),Créanciers!$O4083,Créanciers!$G4083))),0)</f>
        <v>0</v>
      </c>
      <c r="I4083">
        <f>IF(AND(NOT(ISBLANK(Créanciers!$I4083)),LOWER(Créanciers!$I4083)&lt;&gt;"chf"),IF(ISBLANK(Créanciers!$P4083),0,IF(ISBLANK(Créanciers!$P4083),0,IF(ISNUMBER(Créanciers!$P4083),Créanciers!$P4083,Créanciers!$G4083))),0)</f>
        <v>0</v>
      </c>
      <c r="J4083">
        <f>IF(AND(NOT(ISBLANK(Créanciers!$I4083)),LOWER(Créanciers!$I4083)&lt;&gt;"chf"),IF(ISBLANK(Créanciers!$Q4083),0,IF(ISBLANK(Créanciers!$Q4083),0,IF(ISNUMBER(Créanciers!$Q4083),Créanciers!$Q4083,Créanciers!$G4083))),0)</f>
        <v>0</v>
      </c>
    </row>
    <row r="4084" spans="2:10" x14ac:dyDescent="0.25">
      <c r="B4084">
        <f>IF(OR(ISBLANK(Créanciers!$I4084),LOWER(Créanciers!$I4084)="chf"),IF(ISBLANK(Créanciers!N4084),0,IF(ISBLANK(Créanciers!$G4084),0,IF(ISNUMBER(Créanciers!N4084),Créanciers!N4084,Créanciers!$G4084))),0)</f>
        <v>0</v>
      </c>
      <c r="C4084">
        <f>IF(OR(ISBLANK(Créanciers!$I4084),LOWER(Créanciers!$I4084)="chf"),IF(ISBLANK(Créanciers!O4084),0,IF(ISBLANK(Créanciers!$G4084),0,IF(ISNUMBER(Créanciers!O4084),Créanciers!O4084,Créanciers!$G4084))),0)</f>
        <v>0</v>
      </c>
      <c r="D4084">
        <f>IF(OR(ISBLANK(Créanciers!$I4084),LOWER(Créanciers!$I4084)="chf"),IF(ISBLANK(Créanciers!P4084),0,IF(ISBLANK(Créanciers!$G4084),0,IF(ISNUMBER(Créanciers!P4084),Créanciers!P4084,Créanciers!$G4084))),0)</f>
        <v>0</v>
      </c>
      <c r="E4084">
        <f>IF(OR(ISBLANK(Créanciers!$I4084),LOWER(Créanciers!$I4084)="chf"),IF(ISBLANK(Créanciers!Q4084),0,IF(ISBLANK(Créanciers!$G4084),0,IF(ISNUMBER(Créanciers!Q4084),Créanciers!Q4084,Créanciers!$G4084))),0)</f>
        <v>0</v>
      </c>
      <c r="G4084">
        <f>IF(AND(NOT(ISBLANK(Créanciers!$I4084)),LOWER(Créanciers!$I4084)&lt;&gt;"chf"),IF(ISBLANK(Créanciers!$N4084),0,IF(ISBLANK(Créanciers!$N4084),0,IF(ISNUMBER(Créanciers!$N4084),Créanciers!$N4084,Créanciers!$G4084))),0)</f>
        <v>0</v>
      </c>
      <c r="H4084">
        <f>IF(AND(NOT(ISBLANK(Créanciers!$I4084)),LOWER(Créanciers!$I4084)&lt;&gt;"chf"),IF(ISBLANK(Créanciers!$O4084),0,IF(ISBLANK(Créanciers!$O4084),0,IF(ISNUMBER(Créanciers!$O4084),Créanciers!$O4084,Créanciers!$G4084))),0)</f>
        <v>0</v>
      </c>
      <c r="I4084">
        <f>IF(AND(NOT(ISBLANK(Créanciers!$I4084)),LOWER(Créanciers!$I4084)&lt;&gt;"chf"),IF(ISBLANK(Créanciers!$P4084),0,IF(ISBLANK(Créanciers!$P4084),0,IF(ISNUMBER(Créanciers!$P4084),Créanciers!$P4084,Créanciers!$G4084))),0)</f>
        <v>0</v>
      </c>
      <c r="J4084">
        <f>IF(AND(NOT(ISBLANK(Créanciers!$I4084)),LOWER(Créanciers!$I4084)&lt;&gt;"chf"),IF(ISBLANK(Créanciers!$Q4084),0,IF(ISBLANK(Créanciers!$Q4084),0,IF(ISNUMBER(Créanciers!$Q4084),Créanciers!$Q4084,Créanciers!$G4084))),0)</f>
        <v>0</v>
      </c>
    </row>
    <row r="4085" spans="2:10" x14ac:dyDescent="0.25">
      <c r="B4085">
        <f>IF(OR(ISBLANK(Créanciers!$I4085),LOWER(Créanciers!$I4085)="chf"),IF(ISBLANK(Créanciers!N4085),0,IF(ISBLANK(Créanciers!$G4085),0,IF(ISNUMBER(Créanciers!N4085),Créanciers!N4085,Créanciers!$G4085))),0)</f>
        <v>0</v>
      </c>
      <c r="C4085">
        <f>IF(OR(ISBLANK(Créanciers!$I4085),LOWER(Créanciers!$I4085)="chf"),IF(ISBLANK(Créanciers!O4085),0,IF(ISBLANK(Créanciers!$G4085),0,IF(ISNUMBER(Créanciers!O4085),Créanciers!O4085,Créanciers!$G4085))),0)</f>
        <v>0</v>
      </c>
      <c r="D4085">
        <f>IF(OR(ISBLANK(Créanciers!$I4085),LOWER(Créanciers!$I4085)="chf"),IF(ISBLANK(Créanciers!P4085),0,IF(ISBLANK(Créanciers!$G4085),0,IF(ISNUMBER(Créanciers!P4085),Créanciers!P4085,Créanciers!$G4085))),0)</f>
        <v>0</v>
      </c>
      <c r="E4085">
        <f>IF(OR(ISBLANK(Créanciers!$I4085),LOWER(Créanciers!$I4085)="chf"),IF(ISBLANK(Créanciers!Q4085),0,IF(ISBLANK(Créanciers!$G4085),0,IF(ISNUMBER(Créanciers!Q4085),Créanciers!Q4085,Créanciers!$G4085))),0)</f>
        <v>0</v>
      </c>
      <c r="G4085">
        <f>IF(AND(NOT(ISBLANK(Créanciers!$I4085)),LOWER(Créanciers!$I4085)&lt;&gt;"chf"),IF(ISBLANK(Créanciers!$N4085),0,IF(ISBLANK(Créanciers!$N4085),0,IF(ISNUMBER(Créanciers!$N4085),Créanciers!$N4085,Créanciers!$G4085))),0)</f>
        <v>0</v>
      </c>
      <c r="H4085">
        <f>IF(AND(NOT(ISBLANK(Créanciers!$I4085)),LOWER(Créanciers!$I4085)&lt;&gt;"chf"),IF(ISBLANK(Créanciers!$O4085),0,IF(ISBLANK(Créanciers!$O4085),0,IF(ISNUMBER(Créanciers!$O4085),Créanciers!$O4085,Créanciers!$G4085))),0)</f>
        <v>0</v>
      </c>
      <c r="I4085">
        <f>IF(AND(NOT(ISBLANK(Créanciers!$I4085)),LOWER(Créanciers!$I4085)&lt;&gt;"chf"),IF(ISBLANK(Créanciers!$P4085),0,IF(ISBLANK(Créanciers!$P4085),0,IF(ISNUMBER(Créanciers!$P4085),Créanciers!$P4085,Créanciers!$G4085))),0)</f>
        <v>0</v>
      </c>
      <c r="J4085">
        <f>IF(AND(NOT(ISBLANK(Créanciers!$I4085)),LOWER(Créanciers!$I4085)&lt;&gt;"chf"),IF(ISBLANK(Créanciers!$Q4085),0,IF(ISBLANK(Créanciers!$Q4085),0,IF(ISNUMBER(Créanciers!$Q4085),Créanciers!$Q4085,Créanciers!$G4085))),0)</f>
        <v>0</v>
      </c>
    </row>
    <row r="4086" spans="2:10" x14ac:dyDescent="0.25">
      <c r="B4086">
        <f>IF(OR(ISBLANK(Créanciers!$I4086),LOWER(Créanciers!$I4086)="chf"),IF(ISBLANK(Créanciers!N4086),0,IF(ISBLANK(Créanciers!$G4086),0,IF(ISNUMBER(Créanciers!N4086),Créanciers!N4086,Créanciers!$G4086))),0)</f>
        <v>0</v>
      </c>
      <c r="C4086">
        <f>IF(OR(ISBLANK(Créanciers!$I4086),LOWER(Créanciers!$I4086)="chf"),IF(ISBLANK(Créanciers!O4086),0,IF(ISBLANK(Créanciers!$G4086),0,IF(ISNUMBER(Créanciers!O4086),Créanciers!O4086,Créanciers!$G4086))),0)</f>
        <v>0</v>
      </c>
      <c r="D4086">
        <f>IF(OR(ISBLANK(Créanciers!$I4086),LOWER(Créanciers!$I4086)="chf"),IF(ISBLANK(Créanciers!P4086),0,IF(ISBLANK(Créanciers!$G4086),0,IF(ISNUMBER(Créanciers!P4086),Créanciers!P4086,Créanciers!$G4086))),0)</f>
        <v>0</v>
      </c>
      <c r="E4086">
        <f>IF(OR(ISBLANK(Créanciers!$I4086),LOWER(Créanciers!$I4086)="chf"),IF(ISBLANK(Créanciers!Q4086),0,IF(ISBLANK(Créanciers!$G4086),0,IF(ISNUMBER(Créanciers!Q4086),Créanciers!Q4086,Créanciers!$G4086))),0)</f>
        <v>0</v>
      </c>
      <c r="G4086">
        <f>IF(AND(NOT(ISBLANK(Créanciers!$I4086)),LOWER(Créanciers!$I4086)&lt;&gt;"chf"),IF(ISBLANK(Créanciers!$N4086),0,IF(ISBLANK(Créanciers!$N4086),0,IF(ISNUMBER(Créanciers!$N4086),Créanciers!$N4086,Créanciers!$G4086))),0)</f>
        <v>0</v>
      </c>
      <c r="H4086">
        <f>IF(AND(NOT(ISBLANK(Créanciers!$I4086)),LOWER(Créanciers!$I4086)&lt;&gt;"chf"),IF(ISBLANK(Créanciers!$O4086),0,IF(ISBLANK(Créanciers!$O4086),0,IF(ISNUMBER(Créanciers!$O4086),Créanciers!$O4086,Créanciers!$G4086))),0)</f>
        <v>0</v>
      </c>
      <c r="I4086">
        <f>IF(AND(NOT(ISBLANK(Créanciers!$I4086)),LOWER(Créanciers!$I4086)&lt;&gt;"chf"),IF(ISBLANK(Créanciers!$P4086),0,IF(ISBLANK(Créanciers!$P4086),0,IF(ISNUMBER(Créanciers!$P4086),Créanciers!$P4086,Créanciers!$G4086))),0)</f>
        <v>0</v>
      </c>
      <c r="J4086">
        <f>IF(AND(NOT(ISBLANK(Créanciers!$I4086)),LOWER(Créanciers!$I4086)&lt;&gt;"chf"),IF(ISBLANK(Créanciers!$Q4086),0,IF(ISBLANK(Créanciers!$Q4086),0,IF(ISNUMBER(Créanciers!$Q4086),Créanciers!$Q4086,Créanciers!$G4086))),0)</f>
        <v>0</v>
      </c>
    </row>
    <row r="4087" spans="2:10" x14ac:dyDescent="0.25">
      <c r="B4087">
        <f>IF(OR(ISBLANK(Créanciers!$I4087),LOWER(Créanciers!$I4087)="chf"),IF(ISBLANK(Créanciers!N4087),0,IF(ISBLANK(Créanciers!$G4087),0,IF(ISNUMBER(Créanciers!N4087),Créanciers!N4087,Créanciers!$G4087))),0)</f>
        <v>0</v>
      </c>
      <c r="C4087">
        <f>IF(OR(ISBLANK(Créanciers!$I4087),LOWER(Créanciers!$I4087)="chf"),IF(ISBLANK(Créanciers!O4087),0,IF(ISBLANK(Créanciers!$G4087),0,IF(ISNUMBER(Créanciers!O4087),Créanciers!O4087,Créanciers!$G4087))),0)</f>
        <v>0</v>
      </c>
      <c r="D4087">
        <f>IF(OR(ISBLANK(Créanciers!$I4087),LOWER(Créanciers!$I4087)="chf"),IF(ISBLANK(Créanciers!P4087),0,IF(ISBLANK(Créanciers!$G4087),0,IF(ISNUMBER(Créanciers!P4087),Créanciers!P4087,Créanciers!$G4087))),0)</f>
        <v>0</v>
      </c>
      <c r="E4087">
        <f>IF(OR(ISBLANK(Créanciers!$I4087),LOWER(Créanciers!$I4087)="chf"),IF(ISBLANK(Créanciers!Q4087),0,IF(ISBLANK(Créanciers!$G4087),0,IF(ISNUMBER(Créanciers!Q4087),Créanciers!Q4087,Créanciers!$G4087))),0)</f>
        <v>0</v>
      </c>
      <c r="G4087">
        <f>IF(AND(NOT(ISBLANK(Créanciers!$I4087)),LOWER(Créanciers!$I4087)&lt;&gt;"chf"),IF(ISBLANK(Créanciers!$N4087),0,IF(ISBLANK(Créanciers!$N4087),0,IF(ISNUMBER(Créanciers!$N4087),Créanciers!$N4087,Créanciers!$G4087))),0)</f>
        <v>0</v>
      </c>
      <c r="H4087">
        <f>IF(AND(NOT(ISBLANK(Créanciers!$I4087)),LOWER(Créanciers!$I4087)&lt;&gt;"chf"),IF(ISBLANK(Créanciers!$O4087),0,IF(ISBLANK(Créanciers!$O4087),0,IF(ISNUMBER(Créanciers!$O4087),Créanciers!$O4087,Créanciers!$G4087))),0)</f>
        <v>0</v>
      </c>
      <c r="I4087">
        <f>IF(AND(NOT(ISBLANK(Créanciers!$I4087)),LOWER(Créanciers!$I4087)&lt;&gt;"chf"),IF(ISBLANK(Créanciers!$P4087),0,IF(ISBLANK(Créanciers!$P4087),0,IF(ISNUMBER(Créanciers!$P4087),Créanciers!$P4087,Créanciers!$G4087))),0)</f>
        <v>0</v>
      </c>
      <c r="J4087">
        <f>IF(AND(NOT(ISBLANK(Créanciers!$I4087)),LOWER(Créanciers!$I4087)&lt;&gt;"chf"),IF(ISBLANK(Créanciers!$Q4087),0,IF(ISBLANK(Créanciers!$Q4087),0,IF(ISNUMBER(Créanciers!$Q4087),Créanciers!$Q4087,Créanciers!$G4087))),0)</f>
        <v>0</v>
      </c>
    </row>
    <row r="4088" spans="2:10" x14ac:dyDescent="0.25">
      <c r="B4088">
        <f>IF(OR(ISBLANK(Créanciers!$I4088),LOWER(Créanciers!$I4088)="chf"),IF(ISBLANK(Créanciers!N4088),0,IF(ISBLANK(Créanciers!$G4088),0,IF(ISNUMBER(Créanciers!N4088),Créanciers!N4088,Créanciers!$G4088))),0)</f>
        <v>0</v>
      </c>
      <c r="C4088">
        <f>IF(OR(ISBLANK(Créanciers!$I4088),LOWER(Créanciers!$I4088)="chf"),IF(ISBLANK(Créanciers!O4088),0,IF(ISBLANK(Créanciers!$G4088),0,IF(ISNUMBER(Créanciers!O4088),Créanciers!O4088,Créanciers!$G4088))),0)</f>
        <v>0</v>
      </c>
      <c r="D4088">
        <f>IF(OR(ISBLANK(Créanciers!$I4088),LOWER(Créanciers!$I4088)="chf"),IF(ISBLANK(Créanciers!P4088),0,IF(ISBLANK(Créanciers!$G4088),0,IF(ISNUMBER(Créanciers!P4088),Créanciers!P4088,Créanciers!$G4088))),0)</f>
        <v>0</v>
      </c>
      <c r="E4088">
        <f>IF(OR(ISBLANK(Créanciers!$I4088),LOWER(Créanciers!$I4088)="chf"),IF(ISBLANK(Créanciers!Q4088),0,IF(ISBLANK(Créanciers!$G4088),0,IF(ISNUMBER(Créanciers!Q4088),Créanciers!Q4088,Créanciers!$G4088))),0)</f>
        <v>0</v>
      </c>
      <c r="G4088">
        <f>IF(AND(NOT(ISBLANK(Créanciers!$I4088)),LOWER(Créanciers!$I4088)&lt;&gt;"chf"),IF(ISBLANK(Créanciers!$N4088),0,IF(ISBLANK(Créanciers!$N4088),0,IF(ISNUMBER(Créanciers!$N4088),Créanciers!$N4088,Créanciers!$G4088))),0)</f>
        <v>0</v>
      </c>
      <c r="H4088">
        <f>IF(AND(NOT(ISBLANK(Créanciers!$I4088)),LOWER(Créanciers!$I4088)&lt;&gt;"chf"),IF(ISBLANK(Créanciers!$O4088),0,IF(ISBLANK(Créanciers!$O4088),0,IF(ISNUMBER(Créanciers!$O4088),Créanciers!$O4088,Créanciers!$G4088))),0)</f>
        <v>0</v>
      </c>
      <c r="I4088">
        <f>IF(AND(NOT(ISBLANK(Créanciers!$I4088)),LOWER(Créanciers!$I4088)&lt;&gt;"chf"),IF(ISBLANK(Créanciers!$P4088),0,IF(ISBLANK(Créanciers!$P4088),0,IF(ISNUMBER(Créanciers!$P4088),Créanciers!$P4088,Créanciers!$G4088))),0)</f>
        <v>0</v>
      </c>
      <c r="J4088">
        <f>IF(AND(NOT(ISBLANK(Créanciers!$I4088)),LOWER(Créanciers!$I4088)&lt;&gt;"chf"),IF(ISBLANK(Créanciers!$Q4088),0,IF(ISBLANK(Créanciers!$Q4088),0,IF(ISNUMBER(Créanciers!$Q4088),Créanciers!$Q4088,Créanciers!$G4088))),0)</f>
        <v>0</v>
      </c>
    </row>
    <row r="4089" spans="2:10" x14ac:dyDescent="0.25">
      <c r="B4089">
        <f>IF(OR(ISBLANK(Créanciers!$I4089),LOWER(Créanciers!$I4089)="chf"),IF(ISBLANK(Créanciers!N4089),0,IF(ISBLANK(Créanciers!$G4089),0,IF(ISNUMBER(Créanciers!N4089),Créanciers!N4089,Créanciers!$G4089))),0)</f>
        <v>0</v>
      </c>
      <c r="C4089">
        <f>IF(OR(ISBLANK(Créanciers!$I4089),LOWER(Créanciers!$I4089)="chf"),IF(ISBLANK(Créanciers!O4089),0,IF(ISBLANK(Créanciers!$G4089),0,IF(ISNUMBER(Créanciers!O4089),Créanciers!O4089,Créanciers!$G4089))),0)</f>
        <v>0</v>
      </c>
      <c r="D4089">
        <f>IF(OR(ISBLANK(Créanciers!$I4089),LOWER(Créanciers!$I4089)="chf"),IF(ISBLANK(Créanciers!P4089),0,IF(ISBLANK(Créanciers!$G4089),0,IF(ISNUMBER(Créanciers!P4089),Créanciers!P4089,Créanciers!$G4089))),0)</f>
        <v>0</v>
      </c>
      <c r="E4089">
        <f>IF(OR(ISBLANK(Créanciers!$I4089),LOWER(Créanciers!$I4089)="chf"),IF(ISBLANK(Créanciers!Q4089),0,IF(ISBLANK(Créanciers!$G4089),0,IF(ISNUMBER(Créanciers!Q4089),Créanciers!Q4089,Créanciers!$G4089))),0)</f>
        <v>0</v>
      </c>
      <c r="G4089">
        <f>IF(AND(NOT(ISBLANK(Créanciers!$I4089)),LOWER(Créanciers!$I4089)&lt;&gt;"chf"),IF(ISBLANK(Créanciers!$N4089),0,IF(ISBLANK(Créanciers!$N4089),0,IF(ISNUMBER(Créanciers!$N4089),Créanciers!$N4089,Créanciers!$G4089))),0)</f>
        <v>0</v>
      </c>
      <c r="H4089">
        <f>IF(AND(NOT(ISBLANK(Créanciers!$I4089)),LOWER(Créanciers!$I4089)&lt;&gt;"chf"),IF(ISBLANK(Créanciers!$O4089),0,IF(ISBLANK(Créanciers!$O4089),0,IF(ISNUMBER(Créanciers!$O4089),Créanciers!$O4089,Créanciers!$G4089))),0)</f>
        <v>0</v>
      </c>
      <c r="I4089">
        <f>IF(AND(NOT(ISBLANK(Créanciers!$I4089)),LOWER(Créanciers!$I4089)&lt;&gt;"chf"),IF(ISBLANK(Créanciers!$P4089),0,IF(ISBLANK(Créanciers!$P4089),0,IF(ISNUMBER(Créanciers!$P4089),Créanciers!$P4089,Créanciers!$G4089))),0)</f>
        <v>0</v>
      </c>
      <c r="J4089">
        <f>IF(AND(NOT(ISBLANK(Créanciers!$I4089)),LOWER(Créanciers!$I4089)&lt;&gt;"chf"),IF(ISBLANK(Créanciers!$Q4089),0,IF(ISBLANK(Créanciers!$Q4089),0,IF(ISNUMBER(Créanciers!$Q4089),Créanciers!$Q4089,Créanciers!$G4089))),0)</f>
        <v>0</v>
      </c>
    </row>
    <row r="4090" spans="2:10" x14ac:dyDescent="0.25">
      <c r="B4090">
        <f>IF(OR(ISBLANK(Créanciers!$I4090),LOWER(Créanciers!$I4090)="chf"),IF(ISBLANK(Créanciers!N4090),0,IF(ISBLANK(Créanciers!$G4090),0,IF(ISNUMBER(Créanciers!N4090),Créanciers!N4090,Créanciers!$G4090))),0)</f>
        <v>0</v>
      </c>
      <c r="C4090">
        <f>IF(OR(ISBLANK(Créanciers!$I4090),LOWER(Créanciers!$I4090)="chf"),IF(ISBLANK(Créanciers!O4090),0,IF(ISBLANK(Créanciers!$G4090),0,IF(ISNUMBER(Créanciers!O4090),Créanciers!O4090,Créanciers!$G4090))),0)</f>
        <v>0</v>
      </c>
      <c r="D4090">
        <f>IF(OR(ISBLANK(Créanciers!$I4090),LOWER(Créanciers!$I4090)="chf"),IF(ISBLANK(Créanciers!P4090),0,IF(ISBLANK(Créanciers!$G4090),0,IF(ISNUMBER(Créanciers!P4090),Créanciers!P4090,Créanciers!$G4090))),0)</f>
        <v>0</v>
      </c>
      <c r="E4090">
        <f>IF(OR(ISBLANK(Créanciers!$I4090),LOWER(Créanciers!$I4090)="chf"),IF(ISBLANK(Créanciers!Q4090),0,IF(ISBLANK(Créanciers!$G4090),0,IF(ISNUMBER(Créanciers!Q4090),Créanciers!Q4090,Créanciers!$G4090))),0)</f>
        <v>0</v>
      </c>
      <c r="G4090">
        <f>IF(AND(NOT(ISBLANK(Créanciers!$I4090)),LOWER(Créanciers!$I4090)&lt;&gt;"chf"),IF(ISBLANK(Créanciers!$N4090),0,IF(ISBLANK(Créanciers!$N4090),0,IF(ISNUMBER(Créanciers!$N4090),Créanciers!$N4090,Créanciers!$G4090))),0)</f>
        <v>0</v>
      </c>
      <c r="H4090">
        <f>IF(AND(NOT(ISBLANK(Créanciers!$I4090)),LOWER(Créanciers!$I4090)&lt;&gt;"chf"),IF(ISBLANK(Créanciers!$O4090),0,IF(ISBLANK(Créanciers!$O4090),0,IF(ISNUMBER(Créanciers!$O4090),Créanciers!$O4090,Créanciers!$G4090))),0)</f>
        <v>0</v>
      </c>
      <c r="I4090">
        <f>IF(AND(NOT(ISBLANK(Créanciers!$I4090)),LOWER(Créanciers!$I4090)&lt;&gt;"chf"),IF(ISBLANK(Créanciers!$P4090),0,IF(ISBLANK(Créanciers!$P4090),0,IF(ISNUMBER(Créanciers!$P4090),Créanciers!$P4090,Créanciers!$G4090))),0)</f>
        <v>0</v>
      </c>
      <c r="J4090">
        <f>IF(AND(NOT(ISBLANK(Créanciers!$I4090)),LOWER(Créanciers!$I4090)&lt;&gt;"chf"),IF(ISBLANK(Créanciers!$Q4090),0,IF(ISBLANK(Créanciers!$Q4090),0,IF(ISNUMBER(Créanciers!$Q4090),Créanciers!$Q4090,Créanciers!$G4090))),0)</f>
        <v>0</v>
      </c>
    </row>
    <row r="4091" spans="2:10" x14ac:dyDescent="0.25">
      <c r="B4091">
        <f>IF(OR(ISBLANK(Créanciers!$I4091),LOWER(Créanciers!$I4091)="chf"),IF(ISBLANK(Créanciers!N4091),0,IF(ISBLANK(Créanciers!$G4091),0,IF(ISNUMBER(Créanciers!N4091),Créanciers!N4091,Créanciers!$G4091))),0)</f>
        <v>0</v>
      </c>
      <c r="C4091">
        <f>IF(OR(ISBLANK(Créanciers!$I4091),LOWER(Créanciers!$I4091)="chf"),IF(ISBLANK(Créanciers!O4091),0,IF(ISBLANK(Créanciers!$G4091),0,IF(ISNUMBER(Créanciers!O4091),Créanciers!O4091,Créanciers!$G4091))),0)</f>
        <v>0</v>
      </c>
      <c r="D4091">
        <f>IF(OR(ISBLANK(Créanciers!$I4091),LOWER(Créanciers!$I4091)="chf"),IF(ISBLANK(Créanciers!P4091),0,IF(ISBLANK(Créanciers!$G4091),0,IF(ISNUMBER(Créanciers!P4091),Créanciers!P4091,Créanciers!$G4091))),0)</f>
        <v>0</v>
      </c>
      <c r="E4091">
        <f>IF(OR(ISBLANK(Créanciers!$I4091),LOWER(Créanciers!$I4091)="chf"),IF(ISBLANK(Créanciers!Q4091),0,IF(ISBLANK(Créanciers!$G4091),0,IF(ISNUMBER(Créanciers!Q4091),Créanciers!Q4091,Créanciers!$G4091))),0)</f>
        <v>0</v>
      </c>
      <c r="G4091">
        <f>IF(AND(NOT(ISBLANK(Créanciers!$I4091)),LOWER(Créanciers!$I4091)&lt;&gt;"chf"),IF(ISBLANK(Créanciers!$N4091),0,IF(ISBLANK(Créanciers!$N4091),0,IF(ISNUMBER(Créanciers!$N4091),Créanciers!$N4091,Créanciers!$G4091))),0)</f>
        <v>0</v>
      </c>
      <c r="H4091">
        <f>IF(AND(NOT(ISBLANK(Créanciers!$I4091)),LOWER(Créanciers!$I4091)&lt;&gt;"chf"),IF(ISBLANK(Créanciers!$O4091),0,IF(ISBLANK(Créanciers!$O4091),0,IF(ISNUMBER(Créanciers!$O4091),Créanciers!$O4091,Créanciers!$G4091))),0)</f>
        <v>0</v>
      </c>
      <c r="I4091">
        <f>IF(AND(NOT(ISBLANK(Créanciers!$I4091)),LOWER(Créanciers!$I4091)&lt;&gt;"chf"),IF(ISBLANK(Créanciers!$P4091),0,IF(ISBLANK(Créanciers!$P4091),0,IF(ISNUMBER(Créanciers!$P4091),Créanciers!$P4091,Créanciers!$G4091))),0)</f>
        <v>0</v>
      </c>
      <c r="J4091">
        <f>IF(AND(NOT(ISBLANK(Créanciers!$I4091)),LOWER(Créanciers!$I4091)&lt;&gt;"chf"),IF(ISBLANK(Créanciers!$Q4091),0,IF(ISBLANK(Créanciers!$Q4091),0,IF(ISNUMBER(Créanciers!$Q4091),Créanciers!$Q4091,Créanciers!$G4091))),0)</f>
        <v>0</v>
      </c>
    </row>
    <row r="4092" spans="2:10" x14ac:dyDescent="0.25">
      <c r="B4092">
        <f>IF(OR(ISBLANK(Créanciers!$I4092),LOWER(Créanciers!$I4092)="chf"),IF(ISBLANK(Créanciers!N4092),0,IF(ISBLANK(Créanciers!$G4092),0,IF(ISNUMBER(Créanciers!N4092),Créanciers!N4092,Créanciers!$G4092))),0)</f>
        <v>0</v>
      </c>
      <c r="C4092">
        <f>IF(OR(ISBLANK(Créanciers!$I4092),LOWER(Créanciers!$I4092)="chf"),IF(ISBLANK(Créanciers!O4092),0,IF(ISBLANK(Créanciers!$G4092),0,IF(ISNUMBER(Créanciers!O4092),Créanciers!O4092,Créanciers!$G4092))),0)</f>
        <v>0</v>
      </c>
      <c r="D4092">
        <f>IF(OR(ISBLANK(Créanciers!$I4092),LOWER(Créanciers!$I4092)="chf"),IF(ISBLANK(Créanciers!P4092),0,IF(ISBLANK(Créanciers!$G4092),0,IF(ISNUMBER(Créanciers!P4092),Créanciers!P4092,Créanciers!$G4092))),0)</f>
        <v>0</v>
      </c>
      <c r="E4092">
        <f>IF(OR(ISBLANK(Créanciers!$I4092),LOWER(Créanciers!$I4092)="chf"),IF(ISBLANK(Créanciers!Q4092),0,IF(ISBLANK(Créanciers!$G4092),0,IF(ISNUMBER(Créanciers!Q4092),Créanciers!Q4092,Créanciers!$G4092))),0)</f>
        <v>0</v>
      </c>
      <c r="G4092">
        <f>IF(AND(NOT(ISBLANK(Créanciers!$I4092)),LOWER(Créanciers!$I4092)&lt;&gt;"chf"),IF(ISBLANK(Créanciers!$N4092),0,IF(ISBLANK(Créanciers!$N4092),0,IF(ISNUMBER(Créanciers!$N4092),Créanciers!$N4092,Créanciers!$G4092))),0)</f>
        <v>0</v>
      </c>
      <c r="H4092">
        <f>IF(AND(NOT(ISBLANK(Créanciers!$I4092)),LOWER(Créanciers!$I4092)&lt;&gt;"chf"),IF(ISBLANK(Créanciers!$O4092),0,IF(ISBLANK(Créanciers!$O4092),0,IF(ISNUMBER(Créanciers!$O4092),Créanciers!$O4092,Créanciers!$G4092))),0)</f>
        <v>0</v>
      </c>
      <c r="I4092">
        <f>IF(AND(NOT(ISBLANK(Créanciers!$I4092)),LOWER(Créanciers!$I4092)&lt;&gt;"chf"),IF(ISBLANK(Créanciers!$P4092),0,IF(ISBLANK(Créanciers!$P4092),0,IF(ISNUMBER(Créanciers!$P4092),Créanciers!$P4092,Créanciers!$G4092))),0)</f>
        <v>0</v>
      </c>
      <c r="J4092">
        <f>IF(AND(NOT(ISBLANK(Créanciers!$I4092)),LOWER(Créanciers!$I4092)&lt;&gt;"chf"),IF(ISBLANK(Créanciers!$Q4092),0,IF(ISBLANK(Créanciers!$Q4092),0,IF(ISNUMBER(Créanciers!$Q4092),Créanciers!$Q4092,Créanciers!$G4092))),0)</f>
        <v>0</v>
      </c>
    </row>
    <row r="4093" spans="2:10" x14ac:dyDescent="0.25">
      <c r="B4093">
        <f>IF(OR(ISBLANK(Créanciers!$I4093),LOWER(Créanciers!$I4093)="chf"),IF(ISBLANK(Créanciers!N4093),0,IF(ISBLANK(Créanciers!$G4093),0,IF(ISNUMBER(Créanciers!N4093),Créanciers!N4093,Créanciers!$G4093))),0)</f>
        <v>0</v>
      </c>
      <c r="C4093">
        <f>IF(OR(ISBLANK(Créanciers!$I4093),LOWER(Créanciers!$I4093)="chf"),IF(ISBLANK(Créanciers!O4093),0,IF(ISBLANK(Créanciers!$G4093),0,IF(ISNUMBER(Créanciers!O4093),Créanciers!O4093,Créanciers!$G4093))),0)</f>
        <v>0</v>
      </c>
      <c r="D4093">
        <f>IF(OR(ISBLANK(Créanciers!$I4093),LOWER(Créanciers!$I4093)="chf"),IF(ISBLANK(Créanciers!P4093),0,IF(ISBLANK(Créanciers!$G4093),0,IF(ISNUMBER(Créanciers!P4093),Créanciers!P4093,Créanciers!$G4093))),0)</f>
        <v>0</v>
      </c>
      <c r="E4093">
        <f>IF(OR(ISBLANK(Créanciers!$I4093),LOWER(Créanciers!$I4093)="chf"),IF(ISBLANK(Créanciers!Q4093),0,IF(ISBLANK(Créanciers!$G4093),0,IF(ISNUMBER(Créanciers!Q4093),Créanciers!Q4093,Créanciers!$G4093))),0)</f>
        <v>0</v>
      </c>
      <c r="G4093">
        <f>IF(AND(NOT(ISBLANK(Créanciers!$I4093)),LOWER(Créanciers!$I4093)&lt;&gt;"chf"),IF(ISBLANK(Créanciers!$N4093),0,IF(ISBLANK(Créanciers!$N4093),0,IF(ISNUMBER(Créanciers!$N4093),Créanciers!$N4093,Créanciers!$G4093))),0)</f>
        <v>0</v>
      </c>
      <c r="H4093">
        <f>IF(AND(NOT(ISBLANK(Créanciers!$I4093)),LOWER(Créanciers!$I4093)&lt;&gt;"chf"),IF(ISBLANK(Créanciers!$O4093),0,IF(ISBLANK(Créanciers!$O4093),0,IF(ISNUMBER(Créanciers!$O4093),Créanciers!$O4093,Créanciers!$G4093))),0)</f>
        <v>0</v>
      </c>
      <c r="I4093">
        <f>IF(AND(NOT(ISBLANK(Créanciers!$I4093)),LOWER(Créanciers!$I4093)&lt;&gt;"chf"),IF(ISBLANK(Créanciers!$P4093),0,IF(ISBLANK(Créanciers!$P4093),0,IF(ISNUMBER(Créanciers!$P4093),Créanciers!$P4093,Créanciers!$G4093))),0)</f>
        <v>0</v>
      </c>
      <c r="J4093">
        <f>IF(AND(NOT(ISBLANK(Créanciers!$I4093)),LOWER(Créanciers!$I4093)&lt;&gt;"chf"),IF(ISBLANK(Créanciers!$Q4093),0,IF(ISBLANK(Créanciers!$Q4093),0,IF(ISNUMBER(Créanciers!$Q4093),Créanciers!$Q4093,Créanciers!$G4093))),0)</f>
        <v>0</v>
      </c>
    </row>
    <row r="4094" spans="2:10" x14ac:dyDescent="0.25">
      <c r="B4094">
        <f>IF(OR(ISBLANK(Créanciers!$I4094),LOWER(Créanciers!$I4094)="chf"),IF(ISBLANK(Créanciers!N4094),0,IF(ISBLANK(Créanciers!$G4094),0,IF(ISNUMBER(Créanciers!N4094),Créanciers!N4094,Créanciers!$G4094))),0)</f>
        <v>0</v>
      </c>
      <c r="C4094">
        <f>IF(OR(ISBLANK(Créanciers!$I4094),LOWER(Créanciers!$I4094)="chf"),IF(ISBLANK(Créanciers!O4094),0,IF(ISBLANK(Créanciers!$G4094),0,IF(ISNUMBER(Créanciers!O4094),Créanciers!O4094,Créanciers!$G4094))),0)</f>
        <v>0</v>
      </c>
      <c r="D4094">
        <f>IF(OR(ISBLANK(Créanciers!$I4094),LOWER(Créanciers!$I4094)="chf"),IF(ISBLANK(Créanciers!P4094),0,IF(ISBLANK(Créanciers!$G4094),0,IF(ISNUMBER(Créanciers!P4094),Créanciers!P4094,Créanciers!$G4094))),0)</f>
        <v>0</v>
      </c>
      <c r="E4094">
        <f>IF(OR(ISBLANK(Créanciers!$I4094),LOWER(Créanciers!$I4094)="chf"),IF(ISBLANK(Créanciers!Q4094),0,IF(ISBLANK(Créanciers!$G4094),0,IF(ISNUMBER(Créanciers!Q4094),Créanciers!Q4094,Créanciers!$G4094))),0)</f>
        <v>0</v>
      </c>
      <c r="G4094">
        <f>IF(AND(NOT(ISBLANK(Créanciers!$I4094)),LOWER(Créanciers!$I4094)&lt;&gt;"chf"),IF(ISBLANK(Créanciers!$N4094),0,IF(ISBLANK(Créanciers!$N4094),0,IF(ISNUMBER(Créanciers!$N4094),Créanciers!$N4094,Créanciers!$G4094))),0)</f>
        <v>0</v>
      </c>
      <c r="H4094">
        <f>IF(AND(NOT(ISBLANK(Créanciers!$I4094)),LOWER(Créanciers!$I4094)&lt;&gt;"chf"),IF(ISBLANK(Créanciers!$O4094),0,IF(ISBLANK(Créanciers!$O4094),0,IF(ISNUMBER(Créanciers!$O4094),Créanciers!$O4094,Créanciers!$G4094))),0)</f>
        <v>0</v>
      </c>
      <c r="I4094">
        <f>IF(AND(NOT(ISBLANK(Créanciers!$I4094)),LOWER(Créanciers!$I4094)&lt;&gt;"chf"),IF(ISBLANK(Créanciers!$P4094),0,IF(ISBLANK(Créanciers!$P4094),0,IF(ISNUMBER(Créanciers!$P4094),Créanciers!$P4094,Créanciers!$G4094))),0)</f>
        <v>0</v>
      </c>
      <c r="J4094">
        <f>IF(AND(NOT(ISBLANK(Créanciers!$I4094)),LOWER(Créanciers!$I4094)&lt;&gt;"chf"),IF(ISBLANK(Créanciers!$Q4094),0,IF(ISBLANK(Créanciers!$Q4094),0,IF(ISNUMBER(Créanciers!$Q4094),Créanciers!$Q4094,Créanciers!$G4094))),0)</f>
        <v>0</v>
      </c>
    </row>
    <row r="4095" spans="2:10" x14ac:dyDescent="0.25">
      <c r="B4095">
        <f>IF(OR(ISBLANK(Créanciers!$I4095),LOWER(Créanciers!$I4095)="chf"),IF(ISBLANK(Créanciers!N4095),0,IF(ISBLANK(Créanciers!$G4095),0,IF(ISNUMBER(Créanciers!N4095),Créanciers!N4095,Créanciers!$G4095))),0)</f>
        <v>0</v>
      </c>
      <c r="C4095">
        <f>IF(OR(ISBLANK(Créanciers!$I4095),LOWER(Créanciers!$I4095)="chf"),IF(ISBLANK(Créanciers!O4095),0,IF(ISBLANK(Créanciers!$G4095),0,IF(ISNUMBER(Créanciers!O4095),Créanciers!O4095,Créanciers!$G4095))),0)</f>
        <v>0</v>
      </c>
      <c r="D4095">
        <f>IF(OR(ISBLANK(Créanciers!$I4095),LOWER(Créanciers!$I4095)="chf"),IF(ISBLANK(Créanciers!P4095),0,IF(ISBLANK(Créanciers!$G4095),0,IF(ISNUMBER(Créanciers!P4095),Créanciers!P4095,Créanciers!$G4095))),0)</f>
        <v>0</v>
      </c>
      <c r="E4095">
        <f>IF(OR(ISBLANK(Créanciers!$I4095),LOWER(Créanciers!$I4095)="chf"),IF(ISBLANK(Créanciers!Q4095),0,IF(ISBLANK(Créanciers!$G4095),0,IF(ISNUMBER(Créanciers!Q4095),Créanciers!Q4095,Créanciers!$G4095))),0)</f>
        <v>0</v>
      </c>
      <c r="G4095">
        <f>IF(AND(NOT(ISBLANK(Créanciers!$I4095)),LOWER(Créanciers!$I4095)&lt;&gt;"chf"),IF(ISBLANK(Créanciers!$N4095),0,IF(ISBLANK(Créanciers!$N4095),0,IF(ISNUMBER(Créanciers!$N4095),Créanciers!$N4095,Créanciers!$G4095))),0)</f>
        <v>0</v>
      </c>
      <c r="H4095">
        <f>IF(AND(NOT(ISBLANK(Créanciers!$I4095)),LOWER(Créanciers!$I4095)&lt;&gt;"chf"),IF(ISBLANK(Créanciers!$O4095),0,IF(ISBLANK(Créanciers!$O4095),0,IF(ISNUMBER(Créanciers!$O4095),Créanciers!$O4095,Créanciers!$G4095))),0)</f>
        <v>0</v>
      </c>
      <c r="I4095">
        <f>IF(AND(NOT(ISBLANK(Créanciers!$I4095)),LOWER(Créanciers!$I4095)&lt;&gt;"chf"),IF(ISBLANK(Créanciers!$P4095),0,IF(ISBLANK(Créanciers!$P4095),0,IF(ISNUMBER(Créanciers!$P4095),Créanciers!$P4095,Créanciers!$G4095))),0)</f>
        <v>0</v>
      </c>
      <c r="J4095">
        <f>IF(AND(NOT(ISBLANK(Créanciers!$I4095)),LOWER(Créanciers!$I4095)&lt;&gt;"chf"),IF(ISBLANK(Créanciers!$Q4095),0,IF(ISBLANK(Créanciers!$Q4095),0,IF(ISNUMBER(Créanciers!$Q4095),Créanciers!$Q4095,Créanciers!$G4095))),0)</f>
        <v>0</v>
      </c>
    </row>
    <row r="4096" spans="2:10" x14ac:dyDescent="0.25">
      <c r="B4096">
        <f>IF(OR(ISBLANK(Créanciers!$I4096),LOWER(Créanciers!$I4096)="chf"),IF(ISBLANK(Créanciers!N4096),0,IF(ISBLANK(Créanciers!$G4096),0,IF(ISNUMBER(Créanciers!N4096),Créanciers!N4096,Créanciers!$G4096))),0)</f>
        <v>0</v>
      </c>
      <c r="C4096">
        <f>IF(OR(ISBLANK(Créanciers!$I4096),LOWER(Créanciers!$I4096)="chf"),IF(ISBLANK(Créanciers!O4096),0,IF(ISBLANK(Créanciers!$G4096),0,IF(ISNUMBER(Créanciers!O4096),Créanciers!O4096,Créanciers!$G4096))),0)</f>
        <v>0</v>
      </c>
      <c r="D4096">
        <f>IF(OR(ISBLANK(Créanciers!$I4096),LOWER(Créanciers!$I4096)="chf"),IF(ISBLANK(Créanciers!P4096),0,IF(ISBLANK(Créanciers!$G4096),0,IF(ISNUMBER(Créanciers!P4096),Créanciers!P4096,Créanciers!$G4096))),0)</f>
        <v>0</v>
      </c>
      <c r="E4096">
        <f>IF(OR(ISBLANK(Créanciers!$I4096),LOWER(Créanciers!$I4096)="chf"),IF(ISBLANK(Créanciers!Q4096),0,IF(ISBLANK(Créanciers!$G4096),0,IF(ISNUMBER(Créanciers!Q4096),Créanciers!Q4096,Créanciers!$G4096))),0)</f>
        <v>0</v>
      </c>
      <c r="G4096">
        <f>IF(AND(NOT(ISBLANK(Créanciers!$I4096)),LOWER(Créanciers!$I4096)&lt;&gt;"chf"),IF(ISBLANK(Créanciers!$N4096),0,IF(ISBLANK(Créanciers!$N4096),0,IF(ISNUMBER(Créanciers!$N4096),Créanciers!$N4096,Créanciers!$G4096))),0)</f>
        <v>0</v>
      </c>
      <c r="H4096">
        <f>IF(AND(NOT(ISBLANK(Créanciers!$I4096)),LOWER(Créanciers!$I4096)&lt;&gt;"chf"),IF(ISBLANK(Créanciers!$O4096),0,IF(ISBLANK(Créanciers!$O4096),0,IF(ISNUMBER(Créanciers!$O4096),Créanciers!$O4096,Créanciers!$G4096))),0)</f>
        <v>0</v>
      </c>
      <c r="I4096">
        <f>IF(AND(NOT(ISBLANK(Créanciers!$I4096)),LOWER(Créanciers!$I4096)&lt;&gt;"chf"),IF(ISBLANK(Créanciers!$P4096),0,IF(ISBLANK(Créanciers!$P4096),0,IF(ISNUMBER(Créanciers!$P4096),Créanciers!$P4096,Créanciers!$G4096))),0)</f>
        <v>0</v>
      </c>
      <c r="J4096">
        <f>IF(AND(NOT(ISBLANK(Créanciers!$I4096)),LOWER(Créanciers!$I4096)&lt;&gt;"chf"),IF(ISBLANK(Créanciers!$Q4096),0,IF(ISBLANK(Créanciers!$Q4096),0,IF(ISNUMBER(Créanciers!$Q4096),Créanciers!$Q4096,Créanciers!$G4096))),0)</f>
        <v>0</v>
      </c>
    </row>
    <row r="4097" spans="2:10" x14ac:dyDescent="0.25">
      <c r="B4097">
        <f>IF(OR(ISBLANK(Créanciers!$I4097),LOWER(Créanciers!$I4097)="chf"),IF(ISBLANK(Créanciers!N4097),0,IF(ISBLANK(Créanciers!$G4097),0,IF(ISNUMBER(Créanciers!N4097),Créanciers!N4097,Créanciers!$G4097))),0)</f>
        <v>0</v>
      </c>
      <c r="C4097">
        <f>IF(OR(ISBLANK(Créanciers!$I4097),LOWER(Créanciers!$I4097)="chf"),IF(ISBLANK(Créanciers!O4097),0,IF(ISBLANK(Créanciers!$G4097),0,IF(ISNUMBER(Créanciers!O4097),Créanciers!O4097,Créanciers!$G4097))),0)</f>
        <v>0</v>
      </c>
      <c r="D4097">
        <f>IF(OR(ISBLANK(Créanciers!$I4097),LOWER(Créanciers!$I4097)="chf"),IF(ISBLANK(Créanciers!P4097),0,IF(ISBLANK(Créanciers!$G4097),0,IF(ISNUMBER(Créanciers!P4097),Créanciers!P4097,Créanciers!$G4097))),0)</f>
        <v>0</v>
      </c>
      <c r="E4097">
        <f>IF(OR(ISBLANK(Créanciers!$I4097),LOWER(Créanciers!$I4097)="chf"),IF(ISBLANK(Créanciers!Q4097),0,IF(ISBLANK(Créanciers!$G4097),0,IF(ISNUMBER(Créanciers!Q4097),Créanciers!Q4097,Créanciers!$G4097))),0)</f>
        <v>0</v>
      </c>
      <c r="G4097">
        <f>IF(AND(NOT(ISBLANK(Créanciers!$I4097)),LOWER(Créanciers!$I4097)&lt;&gt;"chf"),IF(ISBLANK(Créanciers!$N4097),0,IF(ISBLANK(Créanciers!$N4097),0,IF(ISNUMBER(Créanciers!$N4097),Créanciers!$N4097,Créanciers!$G4097))),0)</f>
        <v>0</v>
      </c>
      <c r="H4097">
        <f>IF(AND(NOT(ISBLANK(Créanciers!$I4097)),LOWER(Créanciers!$I4097)&lt;&gt;"chf"),IF(ISBLANK(Créanciers!$O4097),0,IF(ISBLANK(Créanciers!$O4097),0,IF(ISNUMBER(Créanciers!$O4097),Créanciers!$O4097,Créanciers!$G4097))),0)</f>
        <v>0</v>
      </c>
      <c r="I4097">
        <f>IF(AND(NOT(ISBLANK(Créanciers!$I4097)),LOWER(Créanciers!$I4097)&lt;&gt;"chf"),IF(ISBLANK(Créanciers!$P4097),0,IF(ISBLANK(Créanciers!$P4097),0,IF(ISNUMBER(Créanciers!$P4097),Créanciers!$P4097,Créanciers!$G4097))),0)</f>
        <v>0</v>
      </c>
      <c r="J4097">
        <f>IF(AND(NOT(ISBLANK(Créanciers!$I4097)),LOWER(Créanciers!$I4097)&lt;&gt;"chf"),IF(ISBLANK(Créanciers!$Q4097),0,IF(ISBLANK(Créanciers!$Q4097),0,IF(ISNUMBER(Créanciers!$Q4097),Créanciers!$Q4097,Créanciers!$G4097))),0)</f>
        <v>0</v>
      </c>
    </row>
    <row r="4098" spans="2:10" x14ac:dyDescent="0.25">
      <c r="B4098">
        <f>IF(OR(ISBLANK(Créanciers!$I4098),LOWER(Créanciers!$I4098)="chf"),IF(ISBLANK(Créanciers!N4098),0,IF(ISBLANK(Créanciers!$G4098),0,IF(ISNUMBER(Créanciers!N4098),Créanciers!N4098,Créanciers!$G4098))),0)</f>
        <v>0</v>
      </c>
      <c r="C4098">
        <f>IF(OR(ISBLANK(Créanciers!$I4098),LOWER(Créanciers!$I4098)="chf"),IF(ISBLANK(Créanciers!O4098),0,IF(ISBLANK(Créanciers!$G4098),0,IF(ISNUMBER(Créanciers!O4098),Créanciers!O4098,Créanciers!$G4098))),0)</f>
        <v>0</v>
      </c>
      <c r="D4098">
        <f>IF(OR(ISBLANK(Créanciers!$I4098),LOWER(Créanciers!$I4098)="chf"),IF(ISBLANK(Créanciers!P4098),0,IF(ISBLANK(Créanciers!$G4098),0,IF(ISNUMBER(Créanciers!P4098),Créanciers!P4098,Créanciers!$G4098))),0)</f>
        <v>0</v>
      </c>
      <c r="E4098">
        <f>IF(OR(ISBLANK(Créanciers!$I4098),LOWER(Créanciers!$I4098)="chf"),IF(ISBLANK(Créanciers!Q4098),0,IF(ISBLANK(Créanciers!$G4098),0,IF(ISNUMBER(Créanciers!Q4098),Créanciers!Q4098,Créanciers!$G4098))),0)</f>
        <v>0</v>
      </c>
      <c r="G4098">
        <f>IF(AND(NOT(ISBLANK(Créanciers!$I4098)),LOWER(Créanciers!$I4098)&lt;&gt;"chf"),IF(ISBLANK(Créanciers!$N4098),0,IF(ISBLANK(Créanciers!$N4098),0,IF(ISNUMBER(Créanciers!$N4098),Créanciers!$N4098,Créanciers!$G4098))),0)</f>
        <v>0</v>
      </c>
      <c r="H4098">
        <f>IF(AND(NOT(ISBLANK(Créanciers!$I4098)),LOWER(Créanciers!$I4098)&lt;&gt;"chf"),IF(ISBLANK(Créanciers!$O4098),0,IF(ISBLANK(Créanciers!$O4098),0,IF(ISNUMBER(Créanciers!$O4098),Créanciers!$O4098,Créanciers!$G4098))),0)</f>
        <v>0</v>
      </c>
      <c r="I4098">
        <f>IF(AND(NOT(ISBLANK(Créanciers!$I4098)),LOWER(Créanciers!$I4098)&lt;&gt;"chf"),IF(ISBLANK(Créanciers!$P4098),0,IF(ISBLANK(Créanciers!$P4098),0,IF(ISNUMBER(Créanciers!$P4098),Créanciers!$P4098,Créanciers!$G4098))),0)</f>
        <v>0</v>
      </c>
      <c r="J4098">
        <f>IF(AND(NOT(ISBLANK(Créanciers!$I4098)),LOWER(Créanciers!$I4098)&lt;&gt;"chf"),IF(ISBLANK(Créanciers!$Q4098),0,IF(ISBLANK(Créanciers!$Q4098),0,IF(ISNUMBER(Créanciers!$Q4098),Créanciers!$Q4098,Créanciers!$G4098))),0)</f>
        <v>0</v>
      </c>
    </row>
    <row r="4099" spans="2:10" x14ac:dyDescent="0.25">
      <c r="B4099">
        <f>IF(OR(ISBLANK(Créanciers!$I4099),LOWER(Créanciers!$I4099)="chf"),IF(ISBLANK(Créanciers!N4099),0,IF(ISBLANK(Créanciers!$G4099),0,IF(ISNUMBER(Créanciers!N4099),Créanciers!N4099,Créanciers!$G4099))),0)</f>
        <v>0</v>
      </c>
      <c r="C4099">
        <f>IF(OR(ISBLANK(Créanciers!$I4099),LOWER(Créanciers!$I4099)="chf"),IF(ISBLANK(Créanciers!O4099),0,IF(ISBLANK(Créanciers!$G4099),0,IF(ISNUMBER(Créanciers!O4099),Créanciers!O4099,Créanciers!$G4099))),0)</f>
        <v>0</v>
      </c>
      <c r="D4099">
        <f>IF(OR(ISBLANK(Créanciers!$I4099),LOWER(Créanciers!$I4099)="chf"),IF(ISBLANK(Créanciers!P4099),0,IF(ISBLANK(Créanciers!$G4099),0,IF(ISNUMBER(Créanciers!P4099),Créanciers!P4099,Créanciers!$G4099))),0)</f>
        <v>0</v>
      </c>
      <c r="E4099">
        <f>IF(OR(ISBLANK(Créanciers!$I4099),LOWER(Créanciers!$I4099)="chf"),IF(ISBLANK(Créanciers!Q4099),0,IF(ISBLANK(Créanciers!$G4099),0,IF(ISNUMBER(Créanciers!Q4099),Créanciers!Q4099,Créanciers!$G4099))),0)</f>
        <v>0</v>
      </c>
      <c r="G4099">
        <f>IF(AND(NOT(ISBLANK(Créanciers!$I4099)),LOWER(Créanciers!$I4099)&lt;&gt;"chf"),IF(ISBLANK(Créanciers!$N4099),0,IF(ISBLANK(Créanciers!$N4099),0,IF(ISNUMBER(Créanciers!$N4099),Créanciers!$N4099,Créanciers!$G4099))),0)</f>
        <v>0</v>
      </c>
      <c r="H4099">
        <f>IF(AND(NOT(ISBLANK(Créanciers!$I4099)),LOWER(Créanciers!$I4099)&lt;&gt;"chf"),IF(ISBLANK(Créanciers!$O4099),0,IF(ISBLANK(Créanciers!$O4099),0,IF(ISNUMBER(Créanciers!$O4099),Créanciers!$O4099,Créanciers!$G4099))),0)</f>
        <v>0</v>
      </c>
      <c r="I4099">
        <f>IF(AND(NOT(ISBLANK(Créanciers!$I4099)),LOWER(Créanciers!$I4099)&lt;&gt;"chf"),IF(ISBLANK(Créanciers!$P4099),0,IF(ISBLANK(Créanciers!$P4099),0,IF(ISNUMBER(Créanciers!$P4099),Créanciers!$P4099,Créanciers!$G4099))),0)</f>
        <v>0</v>
      </c>
      <c r="J4099">
        <f>IF(AND(NOT(ISBLANK(Créanciers!$I4099)),LOWER(Créanciers!$I4099)&lt;&gt;"chf"),IF(ISBLANK(Créanciers!$Q4099),0,IF(ISBLANK(Créanciers!$Q4099),0,IF(ISNUMBER(Créanciers!$Q4099),Créanciers!$Q4099,Créanciers!$G4099))),0)</f>
        <v>0</v>
      </c>
    </row>
    <row r="4100" spans="2:10" x14ac:dyDescent="0.25">
      <c r="B4100">
        <f>IF(OR(ISBLANK(Créanciers!$I4100),LOWER(Créanciers!$I4100)="chf"),IF(ISBLANK(Créanciers!N4100),0,IF(ISBLANK(Créanciers!$G4100),0,IF(ISNUMBER(Créanciers!N4100),Créanciers!N4100,Créanciers!$G4100))),0)</f>
        <v>0</v>
      </c>
      <c r="C4100">
        <f>IF(OR(ISBLANK(Créanciers!$I4100),LOWER(Créanciers!$I4100)="chf"),IF(ISBLANK(Créanciers!O4100),0,IF(ISBLANK(Créanciers!$G4100),0,IF(ISNUMBER(Créanciers!O4100),Créanciers!O4100,Créanciers!$G4100))),0)</f>
        <v>0</v>
      </c>
      <c r="D4100">
        <f>IF(OR(ISBLANK(Créanciers!$I4100),LOWER(Créanciers!$I4100)="chf"),IF(ISBLANK(Créanciers!P4100),0,IF(ISBLANK(Créanciers!$G4100),0,IF(ISNUMBER(Créanciers!P4100),Créanciers!P4100,Créanciers!$G4100))),0)</f>
        <v>0</v>
      </c>
      <c r="E4100">
        <f>IF(OR(ISBLANK(Créanciers!$I4100),LOWER(Créanciers!$I4100)="chf"),IF(ISBLANK(Créanciers!Q4100),0,IF(ISBLANK(Créanciers!$G4100),0,IF(ISNUMBER(Créanciers!Q4100),Créanciers!Q4100,Créanciers!$G4100))),0)</f>
        <v>0</v>
      </c>
      <c r="G4100">
        <f>IF(AND(NOT(ISBLANK(Créanciers!$I4100)),LOWER(Créanciers!$I4100)&lt;&gt;"chf"),IF(ISBLANK(Créanciers!$N4100),0,IF(ISBLANK(Créanciers!$N4100),0,IF(ISNUMBER(Créanciers!$N4100),Créanciers!$N4100,Créanciers!$G4100))),0)</f>
        <v>0</v>
      </c>
      <c r="H4100">
        <f>IF(AND(NOT(ISBLANK(Créanciers!$I4100)),LOWER(Créanciers!$I4100)&lt;&gt;"chf"),IF(ISBLANK(Créanciers!$O4100),0,IF(ISBLANK(Créanciers!$O4100),0,IF(ISNUMBER(Créanciers!$O4100),Créanciers!$O4100,Créanciers!$G4100))),0)</f>
        <v>0</v>
      </c>
      <c r="I4100">
        <f>IF(AND(NOT(ISBLANK(Créanciers!$I4100)),LOWER(Créanciers!$I4100)&lt;&gt;"chf"),IF(ISBLANK(Créanciers!$P4100),0,IF(ISBLANK(Créanciers!$P4100),0,IF(ISNUMBER(Créanciers!$P4100),Créanciers!$P4100,Créanciers!$G4100))),0)</f>
        <v>0</v>
      </c>
      <c r="J4100">
        <f>IF(AND(NOT(ISBLANK(Créanciers!$I4100)),LOWER(Créanciers!$I4100)&lt;&gt;"chf"),IF(ISBLANK(Créanciers!$Q4100),0,IF(ISBLANK(Créanciers!$Q4100),0,IF(ISNUMBER(Créanciers!$Q4100),Créanciers!$Q4100,Créanciers!$G4100))),0)</f>
        <v>0</v>
      </c>
    </row>
    <row r="4101" spans="2:10" x14ac:dyDescent="0.25">
      <c r="B4101">
        <f>IF(OR(ISBLANK(Créanciers!$I4101),LOWER(Créanciers!$I4101)="chf"),IF(ISBLANK(Créanciers!N4101),0,IF(ISBLANK(Créanciers!$G4101),0,IF(ISNUMBER(Créanciers!N4101),Créanciers!N4101,Créanciers!$G4101))),0)</f>
        <v>0</v>
      </c>
      <c r="C4101">
        <f>IF(OR(ISBLANK(Créanciers!$I4101),LOWER(Créanciers!$I4101)="chf"),IF(ISBLANK(Créanciers!O4101),0,IF(ISBLANK(Créanciers!$G4101),0,IF(ISNUMBER(Créanciers!O4101),Créanciers!O4101,Créanciers!$G4101))),0)</f>
        <v>0</v>
      </c>
      <c r="D4101">
        <f>IF(OR(ISBLANK(Créanciers!$I4101),LOWER(Créanciers!$I4101)="chf"),IF(ISBLANK(Créanciers!P4101),0,IF(ISBLANK(Créanciers!$G4101),0,IF(ISNUMBER(Créanciers!P4101),Créanciers!P4101,Créanciers!$G4101))),0)</f>
        <v>0</v>
      </c>
      <c r="E4101">
        <f>IF(OR(ISBLANK(Créanciers!$I4101),LOWER(Créanciers!$I4101)="chf"),IF(ISBLANK(Créanciers!Q4101),0,IF(ISBLANK(Créanciers!$G4101),0,IF(ISNUMBER(Créanciers!Q4101),Créanciers!Q4101,Créanciers!$G4101))),0)</f>
        <v>0</v>
      </c>
      <c r="G4101">
        <f>IF(AND(NOT(ISBLANK(Créanciers!$I4101)),LOWER(Créanciers!$I4101)&lt;&gt;"chf"),IF(ISBLANK(Créanciers!$N4101),0,IF(ISBLANK(Créanciers!$N4101),0,IF(ISNUMBER(Créanciers!$N4101),Créanciers!$N4101,Créanciers!$G4101))),0)</f>
        <v>0</v>
      </c>
      <c r="H4101">
        <f>IF(AND(NOT(ISBLANK(Créanciers!$I4101)),LOWER(Créanciers!$I4101)&lt;&gt;"chf"),IF(ISBLANK(Créanciers!$O4101),0,IF(ISBLANK(Créanciers!$O4101),0,IF(ISNUMBER(Créanciers!$O4101),Créanciers!$O4101,Créanciers!$G4101))),0)</f>
        <v>0</v>
      </c>
      <c r="I4101">
        <f>IF(AND(NOT(ISBLANK(Créanciers!$I4101)),LOWER(Créanciers!$I4101)&lt;&gt;"chf"),IF(ISBLANK(Créanciers!$P4101),0,IF(ISBLANK(Créanciers!$P4101),0,IF(ISNUMBER(Créanciers!$P4101),Créanciers!$P4101,Créanciers!$G4101))),0)</f>
        <v>0</v>
      </c>
      <c r="J4101">
        <f>IF(AND(NOT(ISBLANK(Créanciers!$I4101)),LOWER(Créanciers!$I4101)&lt;&gt;"chf"),IF(ISBLANK(Créanciers!$Q4101),0,IF(ISBLANK(Créanciers!$Q4101),0,IF(ISNUMBER(Créanciers!$Q4101),Créanciers!$Q4101,Créanciers!$G4101))),0)</f>
        <v>0</v>
      </c>
    </row>
    <row r="4102" spans="2:10" x14ac:dyDescent="0.25">
      <c r="B4102">
        <f>IF(OR(ISBLANK(Créanciers!$I4102),LOWER(Créanciers!$I4102)="chf"),IF(ISBLANK(Créanciers!N4102),0,IF(ISBLANK(Créanciers!$G4102),0,IF(ISNUMBER(Créanciers!N4102),Créanciers!N4102,Créanciers!$G4102))),0)</f>
        <v>0</v>
      </c>
      <c r="C4102">
        <f>IF(OR(ISBLANK(Créanciers!$I4102),LOWER(Créanciers!$I4102)="chf"),IF(ISBLANK(Créanciers!O4102),0,IF(ISBLANK(Créanciers!$G4102),0,IF(ISNUMBER(Créanciers!O4102),Créanciers!O4102,Créanciers!$G4102))),0)</f>
        <v>0</v>
      </c>
      <c r="D4102">
        <f>IF(OR(ISBLANK(Créanciers!$I4102),LOWER(Créanciers!$I4102)="chf"),IF(ISBLANK(Créanciers!P4102),0,IF(ISBLANK(Créanciers!$G4102),0,IF(ISNUMBER(Créanciers!P4102),Créanciers!P4102,Créanciers!$G4102))),0)</f>
        <v>0</v>
      </c>
      <c r="E4102">
        <f>IF(OR(ISBLANK(Créanciers!$I4102),LOWER(Créanciers!$I4102)="chf"),IF(ISBLANK(Créanciers!Q4102),0,IF(ISBLANK(Créanciers!$G4102),0,IF(ISNUMBER(Créanciers!Q4102),Créanciers!Q4102,Créanciers!$G4102))),0)</f>
        <v>0</v>
      </c>
      <c r="G4102">
        <f>IF(AND(NOT(ISBLANK(Créanciers!$I4102)),LOWER(Créanciers!$I4102)&lt;&gt;"chf"),IF(ISBLANK(Créanciers!$N4102),0,IF(ISBLANK(Créanciers!$N4102),0,IF(ISNUMBER(Créanciers!$N4102),Créanciers!$N4102,Créanciers!$G4102))),0)</f>
        <v>0</v>
      </c>
      <c r="H4102">
        <f>IF(AND(NOT(ISBLANK(Créanciers!$I4102)),LOWER(Créanciers!$I4102)&lt;&gt;"chf"),IF(ISBLANK(Créanciers!$O4102),0,IF(ISBLANK(Créanciers!$O4102),0,IF(ISNUMBER(Créanciers!$O4102),Créanciers!$O4102,Créanciers!$G4102))),0)</f>
        <v>0</v>
      </c>
      <c r="I4102">
        <f>IF(AND(NOT(ISBLANK(Créanciers!$I4102)),LOWER(Créanciers!$I4102)&lt;&gt;"chf"),IF(ISBLANK(Créanciers!$P4102),0,IF(ISBLANK(Créanciers!$P4102),0,IF(ISNUMBER(Créanciers!$P4102),Créanciers!$P4102,Créanciers!$G4102))),0)</f>
        <v>0</v>
      </c>
      <c r="J4102">
        <f>IF(AND(NOT(ISBLANK(Créanciers!$I4102)),LOWER(Créanciers!$I4102)&lt;&gt;"chf"),IF(ISBLANK(Créanciers!$Q4102),0,IF(ISBLANK(Créanciers!$Q4102),0,IF(ISNUMBER(Créanciers!$Q4102),Créanciers!$Q4102,Créanciers!$G4102))),0)</f>
        <v>0</v>
      </c>
    </row>
    <row r="4103" spans="2:10" x14ac:dyDescent="0.25">
      <c r="B4103">
        <f>IF(OR(ISBLANK(Créanciers!$I4103),LOWER(Créanciers!$I4103)="chf"),IF(ISBLANK(Créanciers!N4103),0,IF(ISBLANK(Créanciers!$G4103),0,IF(ISNUMBER(Créanciers!N4103),Créanciers!N4103,Créanciers!$G4103))),0)</f>
        <v>0</v>
      </c>
      <c r="C4103">
        <f>IF(OR(ISBLANK(Créanciers!$I4103),LOWER(Créanciers!$I4103)="chf"),IF(ISBLANK(Créanciers!O4103),0,IF(ISBLANK(Créanciers!$G4103),0,IF(ISNUMBER(Créanciers!O4103),Créanciers!O4103,Créanciers!$G4103))),0)</f>
        <v>0</v>
      </c>
      <c r="D4103">
        <f>IF(OR(ISBLANK(Créanciers!$I4103),LOWER(Créanciers!$I4103)="chf"),IF(ISBLANK(Créanciers!P4103),0,IF(ISBLANK(Créanciers!$G4103),0,IF(ISNUMBER(Créanciers!P4103),Créanciers!P4103,Créanciers!$G4103))),0)</f>
        <v>0</v>
      </c>
      <c r="E4103">
        <f>IF(OR(ISBLANK(Créanciers!$I4103),LOWER(Créanciers!$I4103)="chf"),IF(ISBLANK(Créanciers!Q4103),0,IF(ISBLANK(Créanciers!$G4103),0,IF(ISNUMBER(Créanciers!Q4103),Créanciers!Q4103,Créanciers!$G4103))),0)</f>
        <v>0</v>
      </c>
      <c r="G4103">
        <f>IF(AND(NOT(ISBLANK(Créanciers!$I4103)),LOWER(Créanciers!$I4103)&lt;&gt;"chf"),IF(ISBLANK(Créanciers!$N4103),0,IF(ISBLANK(Créanciers!$N4103),0,IF(ISNUMBER(Créanciers!$N4103),Créanciers!$N4103,Créanciers!$G4103))),0)</f>
        <v>0</v>
      </c>
      <c r="H4103">
        <f>IF(AND(NOT(ISBLANK(Créanciers!$I4103)),LOWER(Créanciers!$I4103)&lt;&gt;"chf"),IF(ISBLANK(Créanciers!$O4103),0,IF(ISBLANK(Créanciers!$O4103),0,IF(ISNUMBER(Créanciers!$O4103),Créanciers!$O4103,Créanciers!$G4103))),0)</f>
        <v>0</v>
      </c>
      <c r="I4103">
        <f>IF(AND(NOT(ISBLANK(Créanciers!$I4103)),LOWER(Créanciers!$I4103)&lt;&gt;"chf"),IF(ISBLANK(Créanciers!$P4103),0,IF(ISBLANK(Créanciers!$P4103),0,IF(ISNUMBER(Créanciers!$P4103),Créanciers!$P4103,Créanciers!$G4103))),0)</f>
        <v>0</v>
      </c>
      <c r="J4103">
        <f>IF(AND(NOT(ISBLANK(Créanciers!$I4103)),LOWER(Créanciers!$I4103)&lt;&gt;"chf"),IF(ISBLANK(Créanciers!$Q4103),0,IF(ISBLANK(Créanciers!$Q4103),0,IF(ISNUMBER(Créanciers!$Q4103),Créanciers!$Q4103,Créanciers!$G4103))),0)</f>
        <v>0</v>
      </c>
    </row>
    <row r="4104" spans="2:10" x14ac:dyDescent="0.25">
      <c r="B4104">
        <f>IF(OR(ISBLANK(Créanciers!$I4104),LOWER(Créanciers!$I4104)="chf"),IF(ISBLANK(Créanciers!N4104),0,IF(ISBLANK(Créanciers!$G4104),0,IF(ISNUMBER(Créanciers!N4104),Créanciers!N4104,Créanciers!$G4104))),0)</f>
        <v>0</v>
      </c>
      <c r="C4104">
        <f>IF(OR(ISBLANK(Créanciers!$I4104),LOWER(Créanciers!$I4104)="chf"),IF(ISBLANK(Créanciers!O4104),0,IF(ISBLANK(Créanciers!$G4104),0,IF(ISNUMBER(Créanciers!O4104),Créanciers!O4104,Créanciers!$G4104))),0)</f>
        <v>0</v>
      </c>
      <c r="D4104">
        <f>IF(OR(ISBLANK(Créanciers!$I4104),LOWER(Créanciers!$I4104)="chf"),IF(ISBLANK(Créanciers!P4104),0,IF(ISBLANK(Créanciers!$G4104),0,IF(ISNUMBER(Créanciers!P4104),Créanciers!P4104,Créanciers!$G4104))),0)</f>
        <v>0</v>
      </c>
      <c r="E4104">
        <f>IF(OR(ISBLANK(Créanciers!$I4104),LOWER(Créanciers!$I4104)="chf"),IF(ISBLANK(Créanciers!Q4104),0,IF(ISBLANK(Créanciers!$G4104),0,IF(ISNUMBER(Créanciers!Q4104),Créanciers!Q4104,Créanciers!$G4104))),0)</f>
        <v>0</v>
      </c>
      <c r="G4104">
        <f>IF(AND(NOT(ISBLANK(Créanciers!$I4104)),LOWER(Créanciers!$I4104)&lt;&gt;"chf"),IF(ISBLANK(Créanciers!$N4104),0,IF(ISBLANK(Créanciers!$N4104),0,IF(ISNUMBER(Créanciers!$N4104),Créanciers!$N4104,Créanciers!$G4104))),0)</f>
        <v>0</v>
      </c>
      <c r="H4104">
        <f>IF(AND(NOT(ISBLANK(Créanciers!$I4104)),LOWER(Créanciers!$I4104)&lt;&gt;"chf"),IF(ISBLANK(Créanciers!$O4104),0,IF(ISBLANK(Créanciers!$O4104),0,IF(ISNUMBER(Créanciers!$O4104),Créanciers!$O4104,Créanciers!$G4104))),0)</f>
        <v>0</v>
      </c>
      <c r="I4104">
        <f>IF(AND(NOT(ISBLANK(Créanciers!$I4104)),LOWER(Créanciers!$I4104)&lt;&gt;"chf"),IF(ISBLANK(Créanciers!$P4104),0,IF(ISBLANK(Créanciers!$P4104),0,IF(ISNUMBER(Créanciers!$P4104),Créanciers!$P4104,Créanciers!$G4104))),0)</f>
        <v>0</v>
      </c>
      <c r="J4104">
        <f>IF(AND(NOT(ISBLANK(Créanciers!$I4104)),LOWER(Créanciers!$I4104)&lt;&gt;"chf"),IF(ISBLANK(Créanciers!$Q4104),0,IF(ISBLANK(Créanciers!$Q4104),0,IF(ISNUMBER(Créanciers!$Q4104),Créanciers!$Q4104,Créanciers!$G4104))),0)</f>
        <v>0</v>
      </c>
    </row>
    <row r="4105" spans="2:10" x14ac:dyDescent="0.25">
      <c r="B4105">
        <f>IF(OR(ISBLANK(Créanciers!$I4105),LOWER(Créanciers!$I4105)="chf"),IF(ISBLANK(Créanciers!N4105),0,IF(ISBLANK(Créanciers!$G4105),0,IF(ISNUMBER(Créanciers!N4105),Créanciers!N4105,Créanciers!$G4105))),0)</f>
        <v>0</v>
      </c>
      <c r="C4105">
        <f>IF(OR(ISBLANK(Créanciers!$I4105),LOWER(Créanciers!$I4105)="chf"),IF(ISBLANK(Créanciers!O4105),0,IF(ISBLANK(Créanciers!$G4105),0,IF(ISNUMBER(Créanciers!O4105),Créanciers!O4105,Créanciers!$G4105))),0)</f>
        <v>0</v>
      </c>
      <c r="D4105">
        <f>IF(OR(ISBLANK(Créanciers!$I4105),LOWER(Créanciers!$I4105)="chf"),IF(ISBLANK(Créanciers!P4105),0,IF(ISBLANK(Créanciers!$G4105),0,IF(ISNUMBER(Créanciers!P4105),Créanciers!P4105,Créanciers!$G4105))),0)</f>
        <v>0</v>
      </c>
      <c r="E4105">
        <f>IF(OR(ISBLANK(Créanciers!$I4105),LOWER(Créanciers!$I4105)="chf"),IF(ISBLANK(Créanciers!Q4105),0,IF(ISBLANK(Créanciers!$G4105),0,IF(ISNUMBER(Créanciers!Q4105),Créanciers!Q4105,Créanciers!$G4105))),0)</f>
        <v>0</v>
      </c>
      <c r="G4105">
        <f>IF(AND(NOT(ISBLANK(Créanciers!$I4105)),LOWER(Créanciers!$I4105)&lt;&gt;"chf"),IF(ISBLANK(Créanciers!$N4105),0,IF(ISBLANK(Créanciers!$N4105),0,IF(ISNUMBER(Créanciers!$N4105),Créanciers!$N4105,Créanciers!$G4105))),0)</f>
        <v>0</v>
      </c>
      <c r="H4105">
        <f>IF(AND(NOT(ISBLANK(Créanciers!$I4105)),LOWER(Créanciers!$I4105)&lt;&gt;"chf"),IF(ISBLANK(Créanciers!$O4105),0,IF(ISBLANK(Créanciers!$O4105),0,IF(ISNUMBER(Créanciers!$O4105),Créanciers!$O4105,Créanciers!$G4105))),0)</f>
        <v>0</v>
      </c>
      <c r="I4105">
        <f>IF(AND(NOT(ISBLANK(Créanciers!$I4105)),LOWER(Créanciers!$I4105)&lt;&gt;"chf"),IF(ISBLANK(Créanciers!$P4105),0,IF(ISBLANK(Créanciers!$P4105),0,IF(ISNUMBER(Créanciers!$P4105),Créanciers!$P4105,Créanciers!$G4105))),0)</f>
        <v>0</v>
      </c>
      <c r="J4105">
        <f>IF(AND(NOT(ISBLANK(Créanciers!$I4105)),LOWER(Créanciers!$I4105)&lt;&gt;"chf"),IF(ISBLANK(Créanciers!$Q4105),0,IF(ISBLANK(Créanciers!$Q4105),0,IF(ISNUMBER(Créanciers!$Q4105),Créanciers!$Q4105,Créanciers!$G4105))),0)</f>
        <v>0</v>
      </c>
    </row>
    <row r="4106" spans="2:10" x14ac:dyDescent="0.25">
      <c r="B4106">
        <f>IF(OR(ISBLANK(Créanciers!$I4106),LOWER(Créanciers!$I4106)="chf"),IF(ISBLANK(Créanciers!N4106),0,IF(ISBLANK(Créanciers!$G4106),0,IF(ISNUMBER(Créanciers!N4106),Créanciers!N4106,Créanciers!$G4106))),0)</f>
        <v>0</v>
      </c>
      <c r="C4106">
        <f>IF(OR(ISBLANK(Créanciers!$I4106),LOWER(Créanciers!$I4106)="chf"),IF(ISBLANK(Créanciers!O4106),0,IF(ISBLANK(Créanciers!$G4106),0,IF(ISNUMBER(Créanciers!O4106),Créanciers!O4106,Créanciers!$G4106))),0)</f>
        <v>0</v>
      </c>
      <c r="D4106">
        <f>IF(OR(ISBLANK(Créanciers!$I4106),LOWER(Créanciers!$I4106)="chf"),IF(ISBLANK(Créanciers!P4106),0,IF(ISBLANK(Créanciers!$G4106),0,IF(ISNUMBER(Créanciers!P4106),Créanciers!P4106,Créanciers!$G4106))),0)</f>
        <v>0</v>
      </c>
      <c r="E4106">
        <f>IF(OR(ISBLANK(Créanciers!$I4106),LOWER(Créanciers!$I4106)="chf"),IF(ISBLANK(Créanciers!Q4106),0,IF(ISBLANK(Créanciers!$G4106),0,IF(ISNUMBER(Créanciers!Q4106),Créanciers!Q4106,Créanciers!$G4106))),0)</f>
        <v>0</v>
      </c>
      <c r="G4106">
        <f>IF(AND(NOT(ISBLANK(Créanciers!$I4106)),LOWER(Créanciers!$I4106)&lt;&gt;"chf"),IF(ISBLANK(Créanciers!$N4106),0,IF(ISBLANK(Créanciers!$N4106),0,IF(ISNUMBER(Créanciers!$N4106),Créanciers!$N4106,Créanciers!$G4106))),0)</f>
        <v>0</v>
      </c>
      <c r="H4106">
        <f>IF(AND(NOT(ISBLANK(Créanciers!$I4106)),LOWER(Créanciers!$I4106)&lt;&gt;"chf"),IF(ISBLANK(Créanciers!$O4106),0,IF(ISBLANK(Créanciers!$O4106),0,IF(ISNUMBER(Créanciers!$O4106),Créanciers!$O4106,Créanciers!$G4106))),0)</f>
        <v>0</v>
      </c>
      <c r="I4106">
        <f>IF(AND(NOT(ISBLANK(Créanciers!$I4106)),LOWER(Créanciers!$I4106)&lt;&gt;"chf"),IF(ISBLANK(Créanciers!$P4106),0,IF(ISBLANK(Créanciers!$P4106),0,IF(ISNUMBER(Créanciers!$P4106),Créanciers!$P4106,Créanciers!$G4106))),0)</f>
        <v>0</v>
      </c>
      <c r="J4106">
        <f>IF(AND(NOT(ISBLANK(Créanciers!$I4106)),LOWER(Créanciers!$I4106)&lt;&gt;"chf"),IF(ISBLANK(Créanciers!$Q4106),0,IF(ISBLANK(Créanciers!$Q4106),0,IF(ISNUMBER(Créanciers!$Q4106),Créanciers!$Q4106,Créanciers!$G4106))),0)</f>
        <v>0</v>
      </c>
    </row>
    <row r="4107" spans="2:10" x14ac:dyDescent="0.25">
      <c r="B4107">
        <f>IF(OR(ISBLANK(Créanciers!$I4107),LOWER(Créanciers!$I4107)="chf"),IF(ISBLANK(Créanciers!N4107),0,IF(ISBLANK(Créanciers!$G4107),0,IF(ISNUMBER(Créanciers!N4107),Créanciers!N4107,Créanciers!$G4107))),0)</f>
        <v>0</v>
      </c>
      <c r="C4107">
        <f>IF(OR(ISBLANK(Créanciers!$I4107),LOWER(Créanciers!$I4107)="chf"),IF(ISBLANK(Créanciers!O4107),0,IF(ISBLANK(Créanciers!$G4107),0,IF(ISNUMBER(Créanciers!O4107),Créanciers!O4107,Créanciers!$G4107))),0)</f>
        <v>0</v>
      </c>
      <c r="D4107">
        <f>IF(OR(ISBLANK(Créanciers!$I4107),LOWER(Créanciers!$I4107)="chf"),IF(ISBLANK(Créanciers!P4107),0,IF(ISBLANK(Créanciers!$G4107),0,IF(ISNUMBER(Créanciers!P4107),Créanciers!P4107,Créanciers!$G4107))),0)</f>
        <v>0</v>
      </c>
      <c r="E4107">
        <f>IF(OR(ISBLANK(Créanciers!$I4107),LOWER(Créanciers!$I4107)="chf"),IF(ISBLANK(Créanciers!Q4107),0,IF(ISBLANK(Créanciers!$G4107),0,IF(ISNUMBER(Créanciers!Q4107),Créanciers!Q4107,Créanciers!$G4107))),0)</f>
        <v>0</v>
      </c>
      <c r="G4107">
        <f>IF(AND(NOT(ISBLANK(Créanciers!$I4107)),LOWER(Créanciers!$I4107)&lt;&gt;"chf"),IF(ISBLANK(Créanciers!$N4107),0,IF(ISBLANK(Créanciers!$N4107),0,IF(ISNUMBER(Créanciers!$N4107),Créanciers!$N4107,Créanciers!$G4107))),0)</f>
        <v>0</v>
      </c>
      <c r="H4107">
        <f>IF(AND(NOT(ISBLANK(Créanciers!$I4107)),LOWER(Créanciers!$I4107)&lt;&gt;"chf"),IF(ISBLANK(Créanciers!$O4107),0,IF(ISBLANK(Créanciers!$O4107),0,IF(ISNUMBER(Créanciers!$O4107),Créanciers!$O4107,Créanciers!$G4107))),0)</f>
        <v>0</v>
      </c>
      <c r="I4107">
        <f>IF(AND(NOT(ISBLANK(Créanciers!$I4107)),LOWER(Créanciers!$I4107)&lt;&gt;"chf"),IF(ISBLANK(Créanciers!$P4107),0,IF(ISBLANK(Créanciers!$P4107),0,IF(ISNUMBER(Créanciers!$P4107),Créanciers!$P4107,Créanciers!$G4107))),0)</f>
        <v>0</v>
      </c>
      <c r="J4107">
        <f>IF(AND(NOT(ISBLANK(Créanciers!$I4107)),LOWER(Créanciers!$I4107)&lt;&gt;"chf"),IF(ISBLANK(Créanciers!$Q4107),0,IF(ISBLANK(Créanciers!$Q4107),0,IF(ISNUMBER(Créanciers!$Q4107),Créanciers!$Q4107,Créanciers!$G4107))),0)</f>
        <v>0</v>
      </c>
    </row>
    <row r="4108" spans="2:10" x14ac:dyDescent="0.25">
      <c r="B4108">
        <f>IF(OR(ISBLANK(Créanciers!$I4108),LOWER(Créanciers!$I4108)="chf"),IF(ISBLANK(Créanciers!N4108),0,IF(ISBLANK(Créanciers!$G4108),0,IF(ISNUMBER(Créanciers!N4108),Créanciers!N4108,Créanciers!$G4108))),0)</f>
        <v>0</v>
      </c>
      <c r="C4108">
        <f>IF(OR(ISBLANK(Créanciers!$I4108),LOWER(Créanciers!$I4108)="chf"),IF(ISBLANK(Créanciers!O4108),0,IF(ISBLANK(Créanciers!$G4108),0,IF(ISNUMBER(Créanciers!O4108),Créanciers!O4108,Créanciers!$G4108))),0)</f>
        <v>0</v>
      </c>
      <c r="D4108">
        <f>IF(OR(ISBLANK(Créanciers!$I4108),LOWER(Créanciers!$I4108)="chf"),IF(ISBLANK(Créanciers!P4108),0,IF(ISBLANK(Créanciers!$G4108),0,IF(ISNUMBER(Créanciers!P4108),Créanciers!P4108,Créanciers!$G4108))),0)</f>
        <v>0</v>
      </c>
      <c r="E4108">
        <f>IF(OR(ISBLANK(Créanciers!$I4108),LOWER(Créanciers!$I4108)="chf"),IF(ISBLANK(Créanciers!Q4108),0,IF(ISBLANK(Créanciers!$G4108),0,IF(ISNUMBER(Créanciers!Q4108),Créanciers!Q4108,Créanciers!$G4108))),0)</f>
        <v>0</v>
      </c>
      <c r="G4108">
        <f>IF(AND(NOT(ISBLANK(Créanciers!$I4108)),LOWER(Créanciers!$I4108)&lt;&gt;"chf"),IF(ISBLANK(Créanciers!$N4108),0,IF(ISBLANK(Créanciers!$N4108),0,IF(ISNUMBER(Créanciers!$N4108),Créanciers!$N4108,Créanciers!$G4108))),0)</f>
        <v>0</v>
      </c>
      <c r="H4108">
        <f>IF(AND(NOT(ISBLANK(Créanciers!$I4108)),LOWER(Créanciers!$I4108)&lt;&gt;"chf"),IF(ISBLANK(Créanciers!$O4108),0,IF(ISBLANK(Créanciers!$O4108),0,IF(ISNUMBER(Créanciers!$O4108),Créanciers!$O4108,Créanciers!$G4108))),0)</f>
        <v>0</v>
      </c>
      <c r="I4108">
        <f>IF(AND(NOT(ISBLANK(Créanciers!$I4108)),LOWER(Créanciers!$I4108)&lt;&gt;"chf"),IF(ISBLANK(Créanciers!$P4108),0,IF(ISBLANK(Créanciers!$P4108),0,IF(ISNUMBER(Créanciers!$P4108),Créanciers!$P4108,Créanciers!$G4108))),0)</f>
        <v>0</v>
      </c>
      <c r="J4108">
        <f>IF(AND(NOT(ISBLANK(Créanciers!$I4108)),LOWER(Créanciers!$I4108)&lt;&gt;"chf"),IF(ISBLANK(Créanciers!$Q4108),0,IF(ISBLANK(Créanciers!$Q4108),0,IF(ISNUMBER(Créanciers!$Q4108),Créanciers!$Q4108,Créanciers!$G4108))),0)</f>
        <v>0</v>
      </c>
    </row>
    <row r="4109" spans="2:10" x14ac:dyDescent="0.25">
      <c r="B4109">
        <f>IF(OR(ISBLANK(Créanciers!$I4109),LOWER(Créanciers!$I4109)="chf"),IF(ISBLANK(Créanciers!N4109),0,IF(ISBLANK(Créanciers!$G4109),0,IF(ISNUMBER(Créanciers!N4109),Créanciers!N4109,Créanciers!$G4109))),0)</f>
        <v>0</v>
      </c>
      <c r="C4109">
        <f>IF(OR(ISBLANK(Créanciers!$I4109),LOWER(Créanciers!$I4109)="chf"),IF(ISBLANK(Créanciers!O4109),0,IF(ISBLANK(Créanciers!$G4109),0,IF(ISNUMBER(Créanciers!O4109),Créanciers!O4109,Créanciers!$G4109))),0)</f>
        <v>0</v>
      </c>
      <c r="D4109">
        <f>IF(OR(ISBLANK(Créanciers!$I4109),LOWER(Créanciers!$I4109)="chf"),IF(ISBLANK(Créanciers!P4109),0,IF(ISBLANK(Créanciers!$G4109),0,IF(ISNUMBER(Créanciers!P4109),Créanciers!P4109,Créanciers!$G4109))),0)</f>
        <v>0</v>
      </c>
      <c r="E4109">
        <f>IF(OR(ISBLANK(Créanciers!$I4109),LOWER(Créanciers!$I4109)="chf"),IF(ISBLANK(Créanciers!Q4109),0,IF(ISBLANK(Créanciers!$G4109),0,IF(ISNUMBER(Créanciers!Q4109),Créanciers!Q4109,Créanciers!$G4109))),0)</f>
        <v>0</v>
      </c>
      <c r="G4109">
        <f>IF(AND(NOT(ISBLANK(Créanciers!$I4109)),LOWER(Créanciers!$I4109)&lt;&gt;"chf"),IF(ISBLANK(Créanciers!$N4109),0,IF(ISBLANK(Créanciers!$N4109),0,IF(ISNUMBER(Créanciers!$N4109),Créanciers!$N4109,Créanciers!$G4109))),0)</f>
        <v>0</v>
      </c>
      <c r="H4109">
        <f>IF(AND(NOT(ISBLANK(Créanciers!$I4109)),LOWER(Créanciers!$I4109)&lt;&gt;"chf"),IF(ISBLANK(Créanciers!$O4109),0,IF(ISBLANK(Créanciers!$O4109),0,IF(ISNUMBER(Créanciers!$O4109),Créanciers!$O4109,Créanciers!$G4109))),0)</f>
        <v>0</v>
      </c>
      <c r="I4109">
        <f>IF(AND(NOT(ISBLANK(Créanciers!$I4109)),LOWER(Créanciers!$I4109)&lt;&gt;"chf"),IF(ISBLANK(Créanciers!$P4109),0,IF(ISBLANK(Créanciers!$P4109),0,IF(ISNUMBER(Créanciers!$P4109),Créanciers!$P4109,Créanciers!$G4109))),0)</f>
        <v>0</v>
      </c>
      <c r="J4109">
        <f>IF(AND(NOT(ISBLANK(Créanciers!$I4109)),LOWER(Créanciers!$I4109)&lt;&gt;"chf"),IF(ISBLANK(Créanciers!$Q4109),0,IF(ISBLANK(Créanciers!$Q4109),0,IF(ISNUMBER(Créanciers!$Q4109),Créanciers!$Q4109,Créanciers!$G4109))),0)</f>
        <v>0</v>
      </c>
    </row>
    <row r="4110" spans="2:10" x14ac:dyDescent="0.25">
      <c r="B4110">
        <f>IF(OR(ISBLANK(Créanciers!$I4110),LOWER(Créanciers!$I4110)="chf"),IF(ISBLANK(Créanciers!N4110),0,IF(ISBLANK(Créanciers!$G4110),0,IF(ISNUMBER(Créanciers!N4110),Créanciers!N4110,Créanciers!$G4110))),0)</f>
        <v>0</v>
      </c>
      <c r="C4110">
        <f>IF(OR(ISBLANK(Créanciers!$I4110),LOWER(Créanciers!$I4110)="chf"),IF(ISBLANK(Créanciers!O4110),0,IF(ISBLANK(Créanciers!$G4110),0,IF(ISNUMBER(Créanciers!O4110),Créanciers!O4110,Créanciers!$G4110))),0)</f>
        <v>0</v>
      </c>
      <c r="D4110">
        <f>IF(OR(ISBLANK(Créanciers!$I4110),LOWER(Créanciers!$I4110)="chf"),IF(ISBLANK(Créanciers!P4110),0,IF(ISBLANK(Créanciers!$G4110),0,IF(ISNUMBER(Créanciers!P4110),Créanciers!P4110,Créanciers!$G4110))),0)</f>
        <v>0</v>
      </c>
      <c r="E4110">
        <f>IF(OR(ISBLANK(Créanciers!$I4110),LOWER(Créanciers!$I4110)="chf"),IF(ISBLANK(Créanciers!Q4110),0,IF(ISBLANK(Créanciers!$G4110),0,IF(ISNUMBER(Créanciers!Q4110),Créanciers!Q4110,Créanciers!$G4110))),0)</f>
        <v>0</v>
      </c>
      <c r="G4110">
        <f>IF(AND(NOT(ISBLANK(Créanciers!$I4110)),LOWER(Créanciers!$I4110)&lt;&gt;"chf"),IF(ISBLANK(Créanciers!$N4110),0,IF(ISBLANK(Créanciers!$N4110),0,IF(ISNUMBER(Créanciers!$N4110),Créanciers!$N4110,Créanciers!$G4110))),0)</f>
        <v>0</v>
      </c>
      <c r="H4110">
        <f>IF(AND(NOT(ISBLANK(Créanciers!$I4110)),LOWER(Créanciers!$I4110)&lt;&gt;"chf"),IF(ISBLANK(Créanciers!$O4110),0,IF(ISBLANK(Créanciers!$O4110),0,IF(ISNUMBER(Créanciers!$O4110),Créanciers!$O4110,Créanciers!$G4110))),0)</f>
        <v>0</v>
      </c>
      <c r="I4110">
        <f>IF(AND(NOT(ISBLANK(Créanciers!$I4110)),LOWER(Créanciers!$I4110)&lt;&gt;"chf"),IF(ISBLANK(Créanciers!$P4110),0,IF(ISBLANK(Créanciers!$P4110),0,IF(ISNUMBER(Créanciers!$P4110),Créanciers!$P4110,Créanciers!$G4110))),0)</f>
        <v>0</v>
      </c>
      <c r="J4110">
        <f>IF(AND(NOT(ISBLANK(Créanciers!$I4110)),LOWER(Créanciers!$I4110)&lt;&gt;"chf"),IF(ISBLANK(Créanciers!$Q4110),0,IF(ISBLANK(Créanciers!$Q4110),0,IF(ISNUMBER(Créanciers!$Q4110),Créanciers!$Q4110,Créanciers!$G4110))),0)</f>
        <v>0</v>
      </c>
    </row>
    <row r="4111" spans="2:10" x14ac:dyDescent="0.25">
      <c r="B4111">
        <f>IF(OR(ISBLANK(Créanciers!$I4111),LOWER(Créanciers!$I4111)="chf"),IF(ISBLANK(Créanciers!N4111),0,IF(ISBLANK(Créanciers!$G4111),0,IF(ISNUMBER(Créanciers!N4111),Créanciers!N4111,Créanciers!$G4111))),0)</f>
        <v>0</v>
      </c>
      <c r="C4111">
        <f>IF(OR(ISBLANK(Créanciers!$I4111),LOWER(Créanciers!$I4111)="chf"),IF(ISBLANK(Créanciers!O4111),0,IF(ISBLANK(Créanciers!$G4111),0,IF(ISNUMBER(Créanciers!O4111),Créanciers!O4111,Créanciers!$G4111))),0)</f>
        <v>0</v>
      </c>
      <c r="D4111">
        <f>IF(OR(ISBLANK(Créanciers!$I4111),LOWER(Créanciers!$I4111)="chf"),IF(ISBLANK(Créanciers!P4111),0,IF(ISBLANK(Créanciers!$G4111),0,IF(ISNUMBER(Créanciers!P4111),Créanciers!P4111,Créanciers!$G4111))),0)</f>
        <v>0</v>
      </c>
      <c r="E4111">
        <f>IF(OR(ISBLANK(Créanciers!$I4111),LOWER(Créanciers!$I4111)="chf"),IF(ISBLANK(Créanciers!Q4111),0,IF(ISBLANK(Créanciers!$G4111),0,IF(ISNUMBER(Créanciers!Q4111),Créanciers!Q4111,Créanciers!$G4111))),0)</f>
        <v>0</v>
      </c>
      <c r="G4111">
        <f>IF(AND(NOT(ISBLANK(Créanciers!$I4111)),LOWER(Créanciers!$I4111)&lt;&gt;"chf"),IF(ISBLANK(Créanciers!$N4111),0,IF(ISBLANK(Créanciers!$N4111),0,IF(ISNUMBER(Créanciers!$N4111),Créanciers!$N4111,Créanciers!$G4111))),0)</f>
        <v>0</v>
      </c>
      <c r="H4111">
        <f>IF(AND(NOT(ISBLANK(Créanciers!$I4111)),LOWER(Créanciers!$I4111)&lt;&gt;"chf"),IF(ISBLANK(Créanciers!$O4111),0,IF(ISBLANK(Créanciers!$O4111),0,IF(ISNUMBER(Créanciers!$O4111),Créanciers!$O4111,Créanciers!$G4111))),0)</f>
        <v>0</v>
      </c>
      <c r="I4111">
        <f>IF(AND(NOT(ISBLANK(Créanciers!$I4111)),LOWER(Créanciers!$I4111)&lt;&gt;"chf"),IF(ISBLANK(Créanciers!$P4111),0,IF(ISBLANK(Créanciers!$P4111),0,IF(ISNUMBER(Créanciers!$P4111),Créanciers!$P4111,Créanciers!$G4111))),0)</f>
        <v>0</v>
      </c>
      <c r="J4111">
        <f>IF(AND(NOT(ISBLANK(Créanciers!$I4111)),LOWER(Créanciers!$I4111)&lt;&gt;"chf"),IF(ISBLANK(Créanciers!$Q4111),0,IF(ISBLANK(Créanciers!$Q4111),0,IF(ISNUMBER(Créanciers!$Q4111),Créanciers!$Q4111,Créanciers!$G4111))),0)</f>
        <v>0</v>
      </c>
    </row>
    <row r="4112" spans="2:10" x14ac:dyDescent="0.25">
      <c r="B4112">
        <f>IF(OR(ISBLANK(Créanciers!$I4112),LOWER(Créanciers!$I4112)="chf"),IF(ISBLANK(Créanciers!N4112),0,IF(ISBLANK(Créanciers!$G4112),0,IF(ISNUMBER(Créanciers!N4112),Créanciers!N4112,Créanciers!$G4112))),0)</f>
        <v>0</v>
      </c>
      <c r="C4112">
        <f>IF(OR(ISBLANK(Créanciers!$I4112),LOWER(Créanciers!$I4112)="chf"),IF(ISBLANK(Créanciers!O4112),0,IF(ISBLANK(Créanciers!$G4112),0,IF(ISNUMBER(Créanciers!O4112),Créanciers!O4112,Créanciers!$G4112))),0)</f>
        <v>0</v>
      </c>
      <c r="D4112">
        <f>IF(OR(ISBLANK(Créanciers!$I4112),LOWER(Créanciers!$I4112)="chf"),IF(ISBLANK(Créanciers!P4112),0,IF(ISBLANK(Créanciers!$G4112),0,IF(ISNUMBER(Créanciers!P4112),Créanciers!P4112,Créanciers!$G4112))),0)</f>
        <v>0</v>
      </c>
      <c r="E4112">
        <f>IF(OR(ISBLANK(Créanciers!$I4112),LOWER(Créanciers!$I4112)="chf"),IF(ISBLANK(Créanciers!Q4112),0,IF(ISBLANK(Créanciers!$G4112),0,IF(ISNUMBER(Créanciers!Q4112),Créanciers!Q4112,Créanciers!$G4112))),0)</f>
        <v>0</v>
      </c>
      <c r="G4112">
        <f>IF(AND(NOT(ISBLANK(Créanciers!$I4112)),LOWER(Créanciers!$I4112)&lt;&gt;"chf"),IF(ISBLANK(Créanciers!$N4112),0,IF(ISBLANK(Créanciers!$N4112),0,IF(ISNUMBER(Créanciers!$N4112),Créanciers!$N4112,Créanciers!$G4112))),0)</f>
        <v>0</v>
      </c>
      <c r="H4112">
        <f>IF(AND(NOT(ISBLANK(Créanciers!$I4112)),LOWER(Créanciers!$I4112)&lt;&gt;"chf"),IF(ISBLANK(Créanciers!$O4112),0,IF(ISBLANK(Créanciers!$O4112),0,IF(ISNUMBER(Créanciers!$O4112),Créanciers!$O4112,Créanciers!$G4112))),0)</f>
        <v>0</v>
      </c>
      <c r="I4112">
        <f>IF(AND(NOT(ISBLANK(Créanciers!$I4112)),LOWER(Créanciers!$I4112)&lt;&gt;"chf"),IF(ISBLANK(Créanciers!$P4112),0,IF(ISBLANK(Créanciers!$P4112),0,IF(ISNUMBER(Créanciers!$P4112),Créanciers!$P4112,Créanciers!$G4112))),0)</f>
        <v>0</v>
      </c>
      <c r="J4112">
        <f>IF(AND(NOT(ISBLANK(Créanciers!$I4112)),LOWER(Créanciers!$I4112)&lt;&gt;"chf"),IF(ISBLANK(Créanciers!$Q4112),0,IF(ISBLANK(Créanciers!$Q4112),0,IF(ISNUMBER(Créanciers!$Q4112),Créanciers!$Q4112,Créanciers!$G4112))),0)</f>
        <v>0</v>
      </c>
    </row>
    <row r="4113" spans="2:10" x14ac:dyDescent="0.25">
      <c r="B4113">
        <f>IF(OR(ISBLANK(Créanciers!$I4113),LOWER(Créanciers!$I4113)="chf"),IF(ISBLANK(Créanciers!N4113),0,IF(ISBLANK(Créanciers!$G4113),0,IF(ISNUMBER(Créanciers!N4113),Créanciers!N4113,Créanciers!$G4113))),0)</f>
        <v>0</v>
      </c>
      <c r="C4113">
        <f>IF(OR(ISBLANK(Créanciers!$I4113),LOWER(Créanciers!$I4113)="chf"),IF(ISBLANK(Créanciers!O4113),0,IF(ISBLANK(Créanciers!$G4113),0,IF(ISNUMBER(Créanciers!O4113),Créanciers!O4113,Créanciers!$G4113))),0)</f>
        <v>0</v>
      </c>
      <c r="D4113">
        <f>IF(OR(ISBLANK(Créanciers!$I4113),LOWER(Créanciers!$I4113)="chf"),IF(ISBLANK(Créanciers!P4113),0,IF(ISBLANK(Créanciers!$G4113),0,IF(ISNUMBER(Créanciers!P4113),Créanciers!P4113,Créanciers!$G4113))),0)</f>
        <v>0</v>
      </c>
      <c r="E4113">
        <f>IF(OR(ISBLANK(Créanciers!$I4113),LOWER(Créanciers!$I4113)="chf"),IF(ISBLANK(Créanciers!Q4113),0,IF(ISBLANK(Créanciers!$G4113),0,IF(ISNUMBER(Créanciers!Q4113),Créanciers!Q4113,Créanciers!$G4113))),0)</f>
        <v>0</v>
      </c>
      <c r="G4113">
        <f>IF(AND(NOT(ISBLANK(Créanciers!$I4113)),LOWER(Créanciers!$I4113)&lt;&gt;"chf"),IF(ISBLANK(Créanciers!$N4113),0,IF(ISBLANK(Créanciers!$N4113),0,IF(ISNUMBER(Créanciers!$N4113),Créanciers!$N4113,Créanciers!$G4113))),0)</f>
        <v>0</v>
      </c>
      <c r="H4113">
        <f>IF(AND(NOT(ISBLANK(Créanciers!$I4113)),LOWER(Créanciers!$I4113)&lt;&gt;"chf"),IF(ISBLANK(Créanciers!$O4113),0,IF(ISBLANK(Créanciers!$O4113),0,IF(ISNUMBER(Créanciers!$O4113),Créanciers!$O4113,Créanciers!$G4113))),0)</f>
        <v>0</v>
      </c>
      <c r="I4113">
        <f>IF(AND(NOT(ISBLANK(Créanciers!$I4113)),LOWER(Créanciers!$I4113)&lt;&gt;"chf"),IF(ISBLANK(Créanciers!$P4113),0,IF(ISBLANK(Créanciers!$P4113),0,IF(ISNUMBER(Créanciers!$P4113),Créanciers!$P4113,Créanciers!$G4113))),0)</f>
        <v>0</v>
      </c>
      <c r="J4113">
        <f>IF(AND(NOT(ISBLANK(Créanciers!$I4113)),LOWER(Créanciers!$I4113)&lt;&gt;"chf"),IF(ISBLANK(Créanciers!$Q4113),0,IF(ISBLANK(Créanciers!$Q4113),0,IF(ISNUMBER(Créanciers!$Q4113),Créanciers!$Q4113,Créanciers!$G4113))),0)</f>
        <v>0</v>
      </c>
    </row>
    <row r="4114" spans="2:10" x14ac:dyDescent="0.25">
      <c r="B4114">
        <f>IF(OR(ISBLANK(Créanciers!$I4114),LOWER(Créanciers!$I4114)="chf"),IF(ISBLANK(Créanciers!N4114),0,IF(ISBLANK(Créanciers!$G4114),0,IF(ISNUMBER(Créanciers!N4114),Créanciers!N4114,Créanciers!$G4114))),0)</f>
        <v>0</v>
      </c>
      <c r="C4114">
        <f>IF(OR(ISBLANK(Créanciers!$I4114),LOWER(Créanciers!$I4114)="chf"),IF(ISBLANK(Créanciers!O4114),0,IF(ISBLANK(Créanciers!$G4114),0,IF(ISNUMBER(Créanciers!O4114),Créanciers!O4114,Créanciers!$G4114))),0)</f>
        <v>0</v>
      </c>
      <c r="D4114">
        <f>IF(OR(ISBLANK(Créanciers!$I4114),LOWER(Créanciers!$I4114)="chf"),IF(ISBLANK(Créanciers!P4114),0,IF(ISBLANK(Créanciers!$G4114),0,IF(ISNUMBER(Créanciers!P4114),Créanciers!P4114,Créanciers!$G4114))),0)</f>
        <v>0</v>
      </c>
      <c r="E4114">
        <f>IF(OR(ISBLANK(Créanciers!$I4114),LOWER(Créanciers!$I4114)="chf"),IF(ISBLANK(Créanciers!Q4114),0,IF(ISBLANK(Créanciers!$G4114),0,IF(ISNUMBER(Créanciers!Q4114),Créanciers!Q4114,Créanciers!$G4114))),0)</f>
        <v>0</v>
      </c>
      <c r="G4114">
        <f>IF(AND(NOT(ISBLANK(Créanciers!$I4114)),LOWER(Créanciers!$I4114)&lt;&gt;"chf"),IF(ISBLANK(Créanciers!$N4114),0,IF(ISBLANK(Créanciers!$N4114),0,IF(ISNUMBER(Créanciers!$N4114),Créanciers!$N4114,Créanciers!$G4114))),0)</f>
        <v>0</v>
      </c>
      <c r="H4114">
        <f>IF(AND(NOT(ISBLANK(Créanciers!$I4114)),LOWER(Créanciers!$I4114)&lt;&gt;"chf"),IF(ISBLANK(Créanciers!$O4114),0,IF(ISBLANK(Créanciers!$O4114),0,IF(ISNUMBER(Créanciers!$O4114),Créanciers!$O4114,Créanciers!$G4114))),0)</f>
        <v>0</v>
      </c>
      <c r="I4114">
        <f>IF(AND(NOT(ISBLANK(Créanciers!$I4114)),LOWER(Créanciers!$I4114)&lt;&gt;"chf"),IF(ISBLANK(Créanciers!$P4114),0,IF(ISBLANK(Créanciers!$P4114),0,IF(ISNUMBER(Créanciers!$P4114),Créanciers!$P4114,Créanciers!$G4114))),0)</f>
        <v>0</v>
      </c>
      <c r="J4114">
        <f>IF(AND(NOT(ISBLANK(Créanciers!$I4114)),LOWER(Créanciers!$I4114)&lt;&gt;"chf"),IF(ISBLANK(Créanciers!$Q4114),0,IF(ISBLANK(Créanciers!$Q4114),0,IF(ISNUMBER(Créanciers!$Q4114),Créanciers!$Q4114,Créanciers!$G4114))),0)</f>
        <v>0</v>
      </c>
    </row>
    <row r="4115" spans="2:10" x14ac:dyDescent="0.25">
      <c r="B4115">
        <f>IF(OR(ISBLANK(Créanciers!$I4115),LOWER(Créanciers!$I4115)="chf"),IF(ISBLANK(Créanciers!N4115),0,IF(ISBLANK(Créanciers!$G4115),0,IF(ISNUMBER(Créanciers!N4115),Créanciers!N4115,Créanciers!$G4115))),0)</f>
        <v>0</v>
      </c>
      <c r="C4115">
        <f>IF(OR(ISBLANK(Créanciers!$I4115),LOWER(Créanciers!$I4115)="chf"),IF(ISBLANK(Créanciers!O4115),0,IF(ISBLANK(Créanciers!$G4115),0,IF(ISNUMBER(Créanciers!O4115),Créanciers!O4115,Créanciers!$G4115))),0)</f>
        <v>0</v>
      </c>
      <c r="D4115">
        <f>IF(OR(ISBLANK(Créanciers!$I4115),LOWER(Créanciers!$I4115)="chf"),IF(ISBLANK(Créanciers!P4115),0,IF(ISBLANK(Créanciers!$G4115),0,IF(ISNUMBER(Créanciers!P4115),Créanciers!P4115,Créanciers!$G4115))),0)</f>
        <v>0</v>
      </c>
      <c r="E4115">
        <f>IF(OR(ISBLANK(Créanciers!$I4115),LOWER(Créanciers!$I4115)="chf"),IF(ISBLANK(Créanciers!Q4115),0,IF(ISBLANK(Créanciers!$G4115),0,IF(ISNUMBER(Créanciers!Q4115),Créanciers!Q4115,Créanciers!$G4115))),0)</f>
        <v>0</v>
      </c>
      <c r="G4115">
        <f>IF(AND(NOT(ISBLANK(Créanciers!$I4115)),LOWER(Créanciers!$I4115)&lt;&gt;"chf"),IF(ISBLANK(Créanciers!$N4115),0,IF(ISBLANK(Créanciers!$N4115),0,IF(ISNUMBER(Créanciers!$N4115),Créanciers!$N4115,Créanciers!$G4115))),0)</f>
        <v>0</v>
      </c>
      <c r="H4115">
        <f>IF(AND(NOT(ISBLANK(Créanciers!$I4115)),LOWER(Créanciers!$I4115)&lt;&gt;"chf"),IF(ISBLANK(Créanciers!$O4115),0,IF(ISBLANK(Créanciers!$O4115),0,IF(ISNUMBER(Créanciers!$O4115),Créanciers!$O4115,Créanciers!$G4115))),0)</f>
        <v>0</v>
      </c>
      <c r="I4115">
        <f>IF(AND(NOT(ISBLANK(Créanciers!$I4115)),LOWER(Créanciers!$I4115)&lt;&gt;"chf"),IF(ISBLANK(Créanciers!$P4115),0,IF(ISBLANK(Créanciers!$P4115),0,IF(ISNUMBER(Créanciers!$P4115),Créanciers!$P4115,Créanciers!$G4115))),0)</f>
        <v>0</v>
      </c>
      <c r="J4115">
        <f>IF(AND(NOT(ISBLANK(Créanciers!$I4115)),LOWER(Créanciers!$I4115)&lt;&gt;"chf"),IF(ISBLANK(Créanciers!$Q4115),0,IF(ISBLANK(Créanciers!$Q4115),0,IF(ISNUMBER(Créanciers!$Q4115),Créanciers!$Q4115,Créanciers!$G4115))),0)</f>
        <v>0</v>
      </c>
    </row>
    <row r="4116" spans="2:10" x14ac:dyDescent="0.25">
      <c r="B4116">
        <f>IF(OR(ISBLANK(Créanciers!$I4116),LOWER(Créanciers!$I4116)="chf"),IF(ISBLANK(Créanciers!N4116),0,IF(ISBLANK(Créanciers!$G4116),0,IF(ISNUMBER(Créanciers!N4116),Créanciers!N4116,Créanciers!$G4116))),0)</f>
        <v>0</v>
      </c>
      <c r="C4116">
        <f>IF(OR(ISBLANK(Créanciers!$I4116),LOWER(Créanciers!$I4116)="chf"),IF(ISBLANK(Créanciers!O4116),0,IF(ISBLANK(Créanciers!$G4116),0,IF(ISNUMBER(Créanciers!O4116),Créanciers!O4116,Créanciers!$G4116))),0)</f>
        <v>0</v>
      </c>
      <c r="D4116">
        <f>IF(OR(ISBLANK(Créanciers!$I4116),LOWER(Créanciers!$I4116)="chf"),IF(ISBLANK(Créanciers!P4116),0,IF(ISBLANK(Créanciers!$G4116),0,IF(ISNUMBER(Créanciers!P4116),Créanciers!P4116,Créanciers!$G4116))),0)</f>
        <v>0</v>
      </c>
      <c r="E4116">
        <f>IF(OR(ISBLANK(Créanciers!$I4116),LOWER(Créanciers!$I4116)="chf"),IF(ISBLANK(Créanciers!Q4116),0,IF(ISBLANK(Créanciers!$G4116),0,IF(ISNUMBER(Créanciers!Q4116),Créanciers!Q4116,Créanciers!$G4116))),0)</f>
        <v>0</v>
      </c>
      <c r="G4116">
        <f>IF(AND(NOT(ISBLANK(Créanciers!$I4116)),LOWER(Créanciers!$I4116)&lt;&gt;"chf"),IF(ISBLANK(Créanciers!$N4116),0,IF(ISBLANK(Créanciers!$N4116),0,IF(ISNUMBER(Créanciers!$N4116),Créanciers!$N4116,Créanciers!$G4116))),0)</f>
        <v>0</v>
      </c>
      <c r="H4116">
        <f>IF(AND(NOT(ISBLANK(Créanciers!$I4116)),LOWER(Créanciers!$I4116)&lt;&gt;"chf"),IF(ISBLANK(Créanciers!$O4116),0,IF(ISBLANK(Créanciers!$O4116),0,IF(ISNUMBER(Créanciers!$O4116),Créanciers!$O4116,Créanciers!$G4116))),0)</f>
        <v>0</v>
      </c>
      <c r="I4116">
        <f>IF(AND(NOT(ISBLANK(Créanciers!$I4116)),LOWER(Créanciers!$I4116)&lt;&gt;"chf"),IF(ISBLANK(Créanciers!$P4116),0,IF(ISBLANK(Créanciers!$P4116),0,IF(ISNUMBER(Créanciers!$P4116),Créanciers!$P4116,Créanciers!$G4116))),0)</f>
        <v>0</v>
      </c>
      <c r="J4116">
        <f>IF(AND(NOT(ISBLANK(Créanciers!$I4116)),LOWER(Créanciers!$I4116)&lt;&gt;"chf"),IF(ISBLANK(Créanciers!$Q4116),0,IF(ISBLANK(Créanciers!$Q4116),0,IF(ISNUMBER(Créanciers!$Q4116),Créanciers!$Q4116,Créanciers!$G4116))),0)</f>
        <v>0</v>
      </c>
    </row>
    <row r="4117" spans="2:10" x14ac:dyDescent="0.25">
      <c r="B4117">
        <f>IF(OR(ISBLANK(Créanciers!$I4117),LOWER(Créanciers!$I4117)="chf"),IF(ISBLANK(Créanciers!N4117),0,IF(ISBLANK(Créanciers!$G4117),0,IF(ISNUMBER(Créanciers!N4117),Créanciers!N4117,Créanciers!$G4117))),0)</f>
        <v>0</v>
      </c>
      <c r="C4117">
        <f>IF(OR(ISBLANK(Créanciers!$I4117),LOWER(Créanciers!$I4117)="chf"),IF(ISBLANK(Créanciers!O4117),0,IF(ISBLANK(Créanciers!$G4117),0,IF(ISNUMBER(Créanciers!O4117),Créanciers!O4117,Créanciers!$G4117))),0)</f>
        <v>0</v>
      </c>
      <c r="D4117">
        <f>IF(OR(ISBLANK(Créanciers!$I4117),LOWER(Créanciers!$I4117)="chf"),IF(ISBLANK(Créanciers!P4117),0,IF(ISBLANK(Créanciers!$G4117),0,IF(ISNUMBER(Créanciers!P4117),Créanciers!P4117,Créanciers!$G4117))),0)</f>
        <v>0</v>
      </c>
      <c r="E4117">
        <f>IF(OR(ISBLANK(Créanciers!$I4117),LOWER(Créanciers!$I4117)="chf"),IF(ISBLANK(Créanciers!Q4117),0,IF(ISBLANK(Créanciers!$G4117),0,IF(ISNUMBER(Créanciers!Q4117),Créanciers!Q4117,Créanciers!$G4117))),0)</f>
        <v>0</v>
      </c>
      <c r="G4117">
        <f>IF(AND(NOT(ISBLANK(Créanciers!$I4117)),LOWER(Créanciers!$I4117)&lt;&gt;"chf"),IF(ISBLANK(Créanciers!$N4117),0,IF(ISBLANK(Créanciers!$N4117),0,IF(ISNUMBER(Créanciers!$N4117),Créanciers!$N4117,Créanciers!$G4117))),0)</f>
        <v>0</v>
      </c>
      <c r="H4117">
        <f>IF(AND(NOT(ISBLANK(Créanciers!$I4117)),LOWER(Créanciers!$I4117)&lt;&gt;"chf"),IF(ISBLANK(Créanciers!$O4117),0,IF(ISBLANK(Créanciers!$O4117),0,IF(ISNUMBER(Créanciers!$O4117),Créanciers!$O4117,Créanciers!$G4117))),0)</f>
        <v>0</v>
      </c>
      <c r="I4117">
        <f>IF(AND(NOT(ISBLANK(Créanciers!$I4117)),LOWER(Créanciers!$I4117)&lt;&gt;"chf"),IF(ISBLANK(Créanciers!$P4117),0,IF(ISBLANK(Créanciers!$P4117),0,IF(ISNUMBER(Créanciers!$P4117),Créanciers!$P4117,Créanciers!$G4117))),0)</f>
        <v>0</v>
      </c>
      <c r="J4117">
        <f>IF(AND(NOT(ISBLANK(Créanciers!$I4117)),LOWER(Créanciers!$I4117)&lt;&gt;"chf"),IF(ISBLANK(Créanciers!$Q4117),0,IF(ISBLANK(Créanciers!$Q4117),0,IF(ISNUMBER(Créanciers!$Q4117),Créanciers!$Q4117,Créanciers!$G4117))),0)</f>
        <v>0</v>
      </c>
    </row>
    <row r="4118" spans="2:10" x14ac:dyDescent="0.25">
      <c r="B4118">
        <f>IF(OR(ISBLANK(Créanciers!$I4118),LOWER(Créanciers!$I4118)="chf"),IF(ISBLANK(Créanciers!N4118),0,IF(ISBLANK(Créanciers!$G4118),0,IF(ISNUMBER(Créanciers!N4118),Créanciers!N4118,Créanciers!$G4118))),0)</f>
        <v>0</v>
      </c>
      <c r="C4118">
        <f>IF(OR(ISBLANK(Créanciers!$I4118),LOWER(Créanciers!$I4118)="chf"),IF(ISBLANK(Créanciers!O4118),0,IF(ISBLANK(Créanciers!$G4118),0,IF(ISNUMBER(Créanciers!O4118),Créanciers!O4118,Créanciers!$G4118))),0)</f>
        <v>0</v>
      </c>
      <c r="D4118">
        <f>IF(OR(ISBLANK(Créanciers!$I4118),LOWER(Créanciers!$I4118)="chf"),IF(ISBLANK(Créanciers!P4118),0,IF(ISBLANK(Créanciers!$G4118),0,IF(ISNUMBER(Créanciers!P4118),Créanciers!P4118,Créanciers!$G4118))),0)</f>
        <v>0</v>
      </c>
      <c r="E4118">
        <f>IF(OR(ISBLANK(Créanciers!$I4118),LOWER(Créanciers!$I4118)="chf"),IF(ISBLANK(Créanciers!Q4118),0,IF(ISBLANK(Créanciers!$G4118),0,IF(ISNUMBER(Créanciers!Q4118),Créanciers!Q4118,Créanciers!$G4118))),0)</f>
        <v>0</v>
      </c>
      <c r="G4118">
        <f>IF(AND(NOT(ISBLANK(Créanciers!$I4118)),LOWER(Créanciers!$I4118)&lt;&gt;"chf"),IF(ISBLANK(Créanciers!$N4118),0,IF(ISBLANK(Créanciers!$N4118),0,IF(ISNUMBER(Créanciers!$N4118),Créanciers!$N4118,Créanciers!$G4118))),0)</f>
        <v>0</v>
      </c>
      <c r="H4118">
        <f>IF(AND(NOT(ISBLANK(Créanciers!$I4118)),LOWER(Créanciers!$I4118)&lt;&gt;"chf"),IF(ISBLANK(Créanciers!$O4118),0,IF(ISBLANK(Créanciers!$O4118),0,IF(ISNUMBER(Créanciers!$O4118),Créanciers!$O4118,Créanciers!$G4118))),0)</f>
        <v>0</v>
      </c>
      <c r="I4118">
        <f>IF(AND(NOT(ISBLANK(Créanciers!$I4118)),LOWER(Créanciers!$I4118)&lt;&gt;"chf"),IF(ISBLANK(Créanciers!$P4118),0,IF(ISBLANK(Créanciers!$P4118),0,IF(ISNUMBER(Créanciers!$P4118),Créanciers!$P4118,Créanciers!$G4118))),0)</f>
        <v>0</v>
      </c>
      <c r="J4118">
        <f>IF(AND(NOT(ISBLANK(Créanciers!$I4118)),LOWER(Créanciers!$I4118)&lt;&gt;"chf"),IF(ISBLANK(Créanciers!$Q4118),0,IF(ISBLANK(Créanciers!$Q4118),0,IF(ISNUMBER(Créanciers!$Q4118),Créanciers!$Q4118,Créanciers!$G4118))),0)</f>
        <v>0</v>
      </c>
    </row>
    <row r="4119" spans="2:10" x14ac:dyDescent="0.25">
      <c r="B4119">
        <f>IF(OR(ISBLANK(Créanciers!$I4119),LOWER(Créanciers!$I4119)="chf"),IF(ISBLANK(Créanciers!N4119),0,IF(ISBLANK(Créanciers!$G4119),0,IF(ISNUMBER(Créanciers!N4119),Créanciers!N4119,Créanciers!$G4119))),0)</f>
        <v>0</v>
      </c>
      <c r="C4119">
        <f>IF(OR(ISBLANK(Créanciers!$I4119),LOWER(Créanciers!$I4119)="chf"),IF(ISBLANK(Créanciers!O4119),0,IF(ISBLANK(Créanciers!$G4119),0,IF(ISNUMBER(Créanciers!O4119),Créanciers!O4119,Créanciers!$G4119))),0)</f>
        <v>0</v>
      </c>
      <c r="D4119">
        <f>IF(OR(ISBLANK(Créanciers!$I4119),LOWER(Créanciers!$I4119)="chf"),IF(ISBLANK(Créanciers!P4119),0,IF(ISBLANK(Créanciers!$G4119),0,IF(ISNUMBER(Créanciers!P4119),Créanciers!P4119,Créanciers!$G4119))),0)</f>
        <v>0</v>
      </c>
      <c r="E4119">
        <f>IF(OR(ISBLANK(Créanciers!$I4119),LOWER(Créanciers!$I4119)="chf"),IF(ISBLANK(Créanciers!Q4119),0,IF(ISBLANK(Créanciers!$G4119),0,IF(ISNUMBER(Créanciers!Q4119),Créanciers!Q4119,Créanciers!$G4119))),0)</f>
        <v>0</v>
      </c>
      <c r="G4119">
        <f>IF(AND(NOT(ISBLANK(Créanciers!$I4119)),LOWER(Créanciers!$I4119)&lt;&gt;"chf"),IF(ISBLANK(Créanciers!$N4119),0,IF(ISBLANK(Créanciers!$N4119),0,IF(ISNUMBER(Créanciers!$N4119),Créanciers!$N4119,Créanciers!$G4119))),0)</f>
        <v>0</v>
      </c>
      <c r="H4119">
        <f>IF(AND(NOT(ISBLANK(Créanciers!$I4119)),LOWER(Créanciers!$I4119)&lt;&gt;"chf"),IF(ISBLANK(Créanciers!$O4119),0,IF(ISBLANK(Créanciers!$O4119),0,IF(ISNUMBER(Créanciers!$O4119),Créanciers!$O4119,Créanciers!$G4119))),0)</f>
        <v>0</v>
      </c>
      <c r="I4119">
        <f>IF(AND(NOT(ISBLANK(Créanciers!$I4119)),LOWER(Créanciers!$I4119)&lt;&gt;"chf"),IF(ISBLANK(Créanciers!$P4119),0,IF(ISBLANK(Créanciers!$P4119),0,IF(ISNUMBER(Créanciers!$P4119),Créanciers!$P4119,Créanciers!$G4119))),0)</f>
        <v>0</v>
      </c>
      <c r="J4119">
        <f>IF(AND(NOT(ISBLANK(Créanciers!$I4119)),LOWER(Créanciers!$I4119)&lt;&gt;"chf"),IF(ISBLANK(Créanciers!$Q4119),0,IF(ISBLANK(Créanciers!$Q4119),0,IF(ISNUMBER(Créanciers!$Q4119),Créanciers!$Q4119,Créanciers!$G4119))),0)</f>
        <v>0</v>
      </c>
    </row>
    <row r="4120" spans="2:10" x14ac:dyDescent="0.25">
      <c r="B4120">
        <f>IF(OR(ISBLANK(Créanciers!$I4120),LOWER(Créanciers!$I4120)="chf"),IF(ISBLANK(Créanciers!N4120),0,IF(ISBLANK(Créanciers!$G4120),0,IF(ISNUMBER(Créanciers!N4120),Créanciers!N4120,Créanciers!$G4120))),0)</f>
        <v>0</v>
      </c>
      <c r="C4120">
        <f>IF(OR(ISBLANK(Créanciers!$I4120),LOWER(Créanciers!$I4120)="chf"),IF(ISBLANK(Créanciers!O4120),0,IF(ISBLANK(Créanciers!$G4120),0,IF(ISNUMBER(Créanciers!O4120),Créanciers!O4120,Créanciers!$G4120))),0)</f>
        <v>0</v>
      </c>
      <c r="D4120">
        <f>IF(OR(ISBLANK(Créanciers!$I4120),LOWER(Créanciers!$I4120)="chf"),IF(ISBLANK(Créanciers!P4120),0,IF(ISBLANK(Créanciers!$G4120),0,IF(ISNUMBER(Créanciers!P4120),Créanciers!P4120,Créanciers!$G4120))),0)</f>
        <v>0</v>
      </c>
      <c r="E4120">
        <f>IF(OR(ISBLANK(Créanciers!$I4120),LOWER(Créanciers!$I4120)="chf"),IF(ISBLANK(Créanciers!Q4120),0,IF(ISBLANK(Créanciers!$G4120),0,IF(ISNUMBER(Créanciers!Q4120),Créanciers!Q4120,Créanciers!$G4120))),0)</f>
        <v>0</v>
      </c>
      <c r="G4120">
        <f>IF(AND(NOT(ISBLANK(Créanciers!$I4120)),LOWER(Créanciers!$I4120)&lt;&gt;"chf"),IF(ISBLANK(Créanciers!$N4120),0,IF(ISBLANK(Créanciers!$N4120),0,IF(ISNUMBER(Créanciers!$N4120),Créanciers!$N4120,Créanciers!$G4120))),0)</f>
        <v>0</v>
      </c>
      <c r="H4120">
        <f>IF(AND(NOT(ISBLANK(Créanciers!$I4120)),LOWER(Créanciers!$I4120)&lt;&gt;"chf"),IF(ISBLANK(Créanciers!$O4120),0,IF(ISBLANK(Créanciers!$O4120),0,IF(ISNUMBER(Créanciers!$O4120),Créanciers!$O4120,Créanciers!$G4120))),0)</f>
        <v>0</v>
      </c>
      <c r="I4120">
        <f>IF(AND(NOT(ISBLANK(Créanciers!$I4120)),LOWER(Créanciers!$I4120)&lt;&gt;"chf"),IF(ISBLANK(Créanciers!$P4120),0,IF(ISBLANK(Créanciers!$P4120),0,IF(ISNUMBER(Créanciers!$P4120),Créanciers!$P4120,Créanciers!$G4120))),0)</f>
        <v>0</v>
      </c>
      <c r="J4120">
        <f>IF(AND(NOT(ISBLANK(Créanciers!$I4120)),LOWER(Créanciers!$I4120)&lt;&gt;"chf"),IF(ISBLANK(Créanciers!$Q4120),0,IF(ISBLANK(Créanciers!$Q4120),0,IF(ISNUMBER(Créanciers!$Q4120),Créanciers!$Q4120,Créanciers!$G4120))),0)</f>
        <v>0</v>
      </c>
    </row>
    <row r="4121" spans="2:10" x14ac:dyDescent="0.25">
      <c r="B4121">
        <f>IF(OR(ISBLANK(Créanciers!$I4121),LOWER(Créanciers!$I4121)="chf"),IF(ISBLANK(Créanciers!N4121),0,IF(ISBLANK(Créanciers!$G4121),0,IF(ISNUMBER(Créanciers!N4121),Créanciers!N4121,Créanciers!$G4121))),0)</f>
        <v>0</v>
      </c>
      <c r="C4121">
        <f>IF(OR(ISBLANK(Créanciers!$I4121),LOWER(Créanciers!$I4121)="chf"),IF(ISBLANK(Créanciers!O4121),0,IF(ISBLANK(Créanciers!$G4121),0,IF(ISNUMBER(Créanciers!O4121),Créanciers!O4121,Créanciers!$G4121))),0)</f>
        <v>0</v>
      </c>
      <c r="D4121">
        <f>IF(OR(ISBLANK(Créanciers!$I4121),LOWER(Créanciers!$I4121)="chf"),IF(ISBLANK(Créanciers!P4121),0,IF(ISBLANK(Créanciers!$G4121),0,IF(ISNUMBER(Créanciers!P4121),Créanciers!P4121,Créanciers!$G4121))),0)</f>
        <v>0</v>
      </c>
      <c r="E4121">
        <f>IF(OR(ISBLANK(Créanciers!$I4121),LOWER(Créanciers!$I4121)="chf"),IF(ISBLANK(Créanciers!Q4121),0,IF(ISBLANK(Créanciers!$G4121),0,IF(ISNUMBER(Créanciers!Q4121),Créanciers!Q4121,Créanciers!$G4121))),0)</f>
        <v>0</v>
      </c>
      <c r="G4121">
        <f>IF(AND(NOT(ISBLANK(Créanciers!$I4121)),LOWER(Créanciers!$I4121)&lt;&gt;"chf"),IF(ISBLANK(Créanciers!$N4121),0,IF(ISBLANK(Créanciers!$N4121),0,IF(ISNUMBER(Créanciers!$N4121),Créanciers!$N4121,Créanciers!$G4121))),0)</f>
        <v>0</v>
      </c>
      <c r="H4121">
        <f>IF(AND(NOT(ISBLANK(Créanciers!$I4121)),LOWER(Créanciers!$I4121)&lt;&gt;"chf"),IF(ISBLANK(Créanciers!$O4121),0,IF(ISBLANK(Créanciers!$O4121),0,IF(ISNUMBER(Créanciers!$O4121),Créanciers!$O4121,Créanciers!$G4121))),0)</f>
        <v>0</v>
      </c>
      <c r="I4121">
        <f>IF(AND(NOT(ISBLANK(Créanciers!$I4121)),LOWER(Créanciers!$I4121)&lt;&gt;"chf"),IF(ISBLANK(Créanciers!$P4121),0,IF(ISBLANK(Créanciers!$P4121),0,IF(ISNUMBER(Créanciers!$P4121),Créanciers!$P4121,Créanciers!$G4121))),0)</f>
        <v>0</v>
      </c>
      <c r="J4121">
        <f>IF(AND(NOT(ISBLANK(Créanciers!$I4121)),LOWER(Créanciers!$I4121)&lt;&gt;"chf"),IF(ISBLANK(Créanciers!$Q4121),0,IF(ISBLANK(Créanciers!$Q4121),0,IF(ISNUMBER(Créanciers!$Q4121),Créanciers!$Q4121,Créanciers!$G4121))),0)</f>
        <v>0</v>
      </c>
    </row>
    <row r="4122" spans="2:10" x14ac:dyDescent="0.25">
      <c r="B4122">
        <f>IF(OR(ISBLANK(Créanciers!$I4122),LOWER(Créanciers!$I4122)="chf"),IF(ISBLANK(Créanciers!N4122),0,IF(ISBLANK(Créanciers!$G4122),0,IF(ISNUMBER(Créanciers!N4122),Créanciers!N4122,Créanciers!$G4122))),0)</f>
        <v>0</v>
      </c>
      <c r="C4122">
        <f>IF(OR(ISBLANK(Créanciers!$I4122),LOWER(Créanciers!$I4122)="chf"),IF(ISBLANK(Créanciers!O4122),0,IF(ISBLANK(Créanciers!$G4122),0,IF(ISNUMBER(Créanciers!O4122),Créanciers!O4122,Créanciers!$G4122))),0)</f>
        <v>0</v>
      </c>
      <c r="D4122">
        <f>IF(OR(ISBLANK(Créanciers!$I4122),LOWER(Créanciers!$I4122)="chf"),IF(ISBLANK(Créanciers!P4122),0,IF(ISBLANK(Créanciers!$G4122),0,IF(ISNUMBER(Créanciers!P4122),Créanciers!P4122,Créanciers!$G4122))),0)</f>
        <v>0</v>
      </c>
      <c r="E4122">
        <f>IF(OR(ISBLANK(Créanciers!$I4122),LOWER(Créanciers!$I4122)="chf"),IF(ISBLANK(Créanciers!Q4122),0,IF(ISBLANK(Créanciers!$G4122),0,IF(ISNUMBER(Créanciers!Q4122),Créanciers!Q4122,Créanciers!$G4122))),0)</f>
        <v>0</v>
      </c>
      <c r="G4122">
        <f>IF(AND(NOT(ISBLANK(Créanciers!$I4122)),LOWER(Créanciers!$I4122)&lt;&gt;"chf"),IF(ISBLANK(Créanciers!$N4122),0,IF(ISBLANK(Créanciers!$N4122),0,IF(ISNUMBER(Créanciers!$N4122),Créanciers!$N4122,Créanciers!$G4122))),0)</f>
        <v>0</v>
      </c>
      <c r="H4122">
        <f>IF(AND(NOT(ISBLANK(Créanciers!$I4122)),LOWER(Créanciers!$I4122)&lt;&gt;"chf"),IF(ISBLANK(Créanciers!$O4122),0,IF(ISBLANK(Créanciers!$O4122),0,IF(ISNUMBER(Créanciers!$O4122),Créanciers!$O4122,Créanciers!$G4122))),0)</f>
        <v>0</v>
      </c>
      <c r="I4122">
        <f>IF(AND(NOT(ISBLANK(Créanciers!$I4122)),LOWER(Créanciers!$I4122)&lt;&gt;"chf"),IF(ISBLANK(Créanciers!$P4122),0,IF(ISBLANK(Créanciers!$P4122),0,IF(ISNUMBER(Créanciers!$P4122),Créanciers!$P4122,Créanciers!$G4122))),0)</f>
        <v>0</v>
      </c>
      <c r="J4122">
        <f>IF(AND(NOT(ISBLANK(Créanciers!$I4122)),LOWER(Créanciers!$I4122)&lt;&gt;"chf"),IF(ISBLANK(Créanciers!$Q4122),0,IF(ISBLANK(Créanciers!$Q4122),0,IF(ISNUMBER(Créanciers!$Q4122),Créanciers!$Q4122,Créanciers!$G4122))),0)</f>
        <v>0</v>
      </c>
    </row>
    <row r="4123" spans="2:10" x14ac:dyDescent="0.25">
      <c r="B4123">
        <f>IF(OR(ISBLANK(Créanciers!$I4123),LOWER(Créanciers!$I4123)="chf"),IF(ISBLANK(Créanciers!N4123),0,IF(ISBLANK(Créanciers!$G4123),0,IF(ISNUMBER(Créanciers!N4123),Créanciers!N4123,Créanciers!$G4123))),0)</f>
        <v>0</v>
      </c>
      <c r="C4123">
        <f>IF(OR(ISBLANK(Créanciers!$I4123),LOWER(Créanciers!$I4123)="chf"),IF(ISBLANK(Créanciers!O4123),0,IF(ISBLANK(Créanciers!$G4123),0,IF(ISNUMBER(Créanciers!O4123),Créanciers!O4123,Créanciers!$G4123))),0)</f>
        <v>0</v>
      </c>
      <c r="D4123">
        <f>IF(OR(ISBLANK(Créanciers!$I4123),LOWER(Créanciers!$I4123)="chf"),IF(ISBLANK(Créanciers!P4123),0,IF(ISBLANK(Créanciers!$G4123),0,IF(ISNUMBER(Créanciers!P4123),Créanciers!P4123,Créanciers!$G4123))),0)</f>
        <v>0</v>
      </c>
      <c r="E4123">
        <f>IF(OR(ISBLANK(Créanciers!$I4123),LOWER(Créanciers!$I4123)="chf"),IF(ISBLANK(Créanciers!Q4123),0,IF(ISBLANK(Créanciers!$G4123),0,IF(ISNUMBER(Créanciers!Q4123),Créanciers!Q4123,Créanciers!$G4123))),0)</f>
        <v>0</v>
      </c>
      <c r="G4123">
        <f>IF(AND(NOT(ISBLANK(Créanciers!$I4123)),LOWER(Créanciers!$I4123)&lt;&gt;"chf"),IF(ISBLANK(Créanciers!$N4123),0,IF(ISBLANK(Créanciers!$N4123),0,IF(ISNUMBER(Créanciers!$N4123),Créanciers!$N4123,Créanciers!$G4123))),0)</f>
        <v>0</v>
      </c>
      <c r="H4123">
        <f>IF(AND(NOT(ISBLANK(Créanciers!$I4123)),LOWER(Créanciers!$I4123)&lt;&gt;"chf"),IF(ISBLANK(Créanciers!$O4123),0,IF(ISBLANK(Créanciers!$O4123),0,IF(ISNUMBER(Créanciers!$O4123),Créanciers!$O4123,Créanciers!$G4123))),0)</f>
        <v>0</v>
      </c>
      <c r="I4123">
        <f>IF(AND(NOT(ISBLANK(Créanciers!$I4123)),LOWER(Créanciers!$I4123)&lt;&gt;"chf"),IF(ISBLANK(Créanciers!$P4123),0,IF(ISBLANK(Créanciers!$P4123),0,IF(ISNUMBER(Créanciers!$P4123),Créanciers!$P4123,Créanciers!$G4123))),0)</f>
        <v>0</v>
      </c>
      <c r="J4123">
        <f>IF(AND(NOT(ISBLANK(Créanciers!$I4123)),LOWER(Créanciers!$I4123)&lt;&gt;"chf"),IF(ISBLANK(Créanciers!$Q4123),0,IF(ISBLANK(Créanciers!$Q4123),0,IF(ISNUMBER(Créanciers!$Q4123),Créanciers!$Q4123,Créanciers!$G4123))),0)</f>
        <v>0</v>
      </c>
    </row>
    <row r="4124" spans="2:10" x14ac:dyDescent="0.25">
      <c r="B4124">
        <f>IF(OR(ISBLANK(Créanciers!$I4124),LOWER(Créanciers!$I4124)="chf"),IF(ISBLANK(Créanciers!N4124),0,IF(ISBLANK(Créanciers!$G4124),0,IF(ISNUMBER(Créanciers!N4124),Créanciers!N4124,Créanciers!$G4124))),0)</f>
        <v>0</v>
      </c>
      <c r="C4124">
        <f>IF(OR(ISBLANK(Créanciers!$I4124),LOWER(Créanciers!$I4124)="chf"),IF(ISBLANK(Créanciers!O4124),0,IF(ISBLANK(Créanciers!$G4124),0,IF(ISNUMBER(Créanciers!O4124),Créanciers!O4124,Créanciers!$G4124))),0)</f>
        <v>0</v>
      </c>
      <c r="D4124">
        <f>IF(OR(ISBLANK(Créanciers!$I4124),LOWER(Créanciers!$I4124)="chf"),IF(ISBLANK(Créanciers!P4124),0,IF(ISBLANK(Créanciers!$G4124),0,IF(ISNUMBER(Créanciers!P4124),Créanciers!P4124,Créanciers!$G4124))),0)</f>
        <v>0</v>
      </c>
      <c r="E4124">
        <f>IF(OR(ISBLANK(Créanciers!$I4124),LOWER(Créanciers!$I4124)="chf"),IF(ISBLANK(Créanciers!Q4124),0,IF(ISBLANK(Créanciers!$G4124),0,IF(ISNUMBER(Créanciers!Q4124),Créanciers!Q4124,Créanciers!$G4124))),0)</f>
        <v>0</v>
      </c>
      <c r="G4124">
        <f>IF(AND(NOT(ISBLANK(Créanciers!$I4124)),LOWER(Créanciers!$I4124)&lt;&gt;"chf"),IF(ISBLANK(Créanciers!$N4124),0,IF(ISBLANK(Créanciers!$N4124),0,IF(ISNUMBER(Créanciers!$N4124),Créanciers!$N4124,Créanciers!$G4124))),0)</f>
        <v>0</v>
      </c>
      <c r="H4124">
        <f>IF(AND(NOT(ISBLANK(Créanciers!$I4124)),LOWER(Créanciers!$I4124)&lt;&gt;"chf"),IF(ISBLANK(Créanciers!$O4124),0,IF(ISBLANK(Créanciers!$O4124),0,IF(ISNUMBER(Créanciers!$O4124),Créanciers!$O4124,Créanciers!$G4124))),0)</f>
        <v>0</v>
      </c>
      <c r="I4124">
        <f>IF(AND(NOT(ISBLANK(Créanciers!$I4124)),LOWER(Créanciers!$I4124)&lt;&gt;"chf"),IF(ISBLANK(Créanciers!$P4124),0,IF(ISBLANK(Créanciers!$P4124),0,IF(ISNUMBER(Créanciers!$P4124),Créanciers!$P4124,Créanciers!$G4124))),0)</f>
        <v>0</v>
      </c>
      <c r="J4124">
        <f>IF(AND(NOT(ISBLANK(Créanciers!$I4124)),LOWER(Créanciers!$I4124)&lt;&gt;"chf"),IF(ISBLANK(Créanciers!$Q4124),0,IF(ISBLANK(Créanciers!$Q4124),0,IF(ISNUMBER(Créanciers!$Q4124),Créanciers!$Q4124,Créanciers!$G4124))),0)</f>
        <v>0</v>
      </c>
    </row>
    <row r="4125" spans="2:10" x14ac:dyDescent="0.25">
      <c r="B4125">
        <f>IF(OR(ISBLANK(Créanciers!$I4125),LOWER(Créanciers!$I4125)="chf"),IF(ISBLANK(Créanciers!N4125),0,IF(ISBLANK(Créanciers!$G4125),0,IF(ISNUMBER(Créanciers!N4125),Créanciers!N4125,Créanciers!$G4125))),0)</f>
        <v>0</v>
      </c>
      <c r="C4125">
        <f>IF(OR(ISBLANK(Créanciers!$I4125),LOWER(Créanciers!$I4125)="chf"),IF(ISBLANK(Créanciers!O4125),0,IF(ISBLANK(Créanciers!$G4125),0,IF(ISNUMBER(Créanciers!O4125),Créanciers!O4125,Créanciers!$G4125))),0)</f>
        <v>0</v>
      </c>
      <c r="D4125">
        <f>IF(OR(ISBLANK(Créanciers!$I4125),LOWER(Créanciers!$I4125)="chf"),IF(ISBLANK(Créanciers!P4125),0,IF(ISBLANK(Créanciers!$G4125),0,IF(ISNUMBER(Créanciers!P4125),Créanciers!P4125,Créanciers!$G4125))),0)</f>
        <v>0</v>
      </c>
      <c r="E4125">
        <f>IF(OR(ISBLANK(Créanciers!$I4125),LOWER(Créanciers!$I4125)="chf"),IF(ISBLANK(Créanciers!Q4125),0,IF(ISBLANK(Créanciers!$G4125),0,IF(ISNUMBER(Créanciers!Q4125),Créanciers!Q4125,Créanciers!$G4125))),0)</f>
        <v>0</v>
      </c>
      <c r="G4125">
        <f>IF(AND(NOT(ISBLANK(Créanciers!$I4125)),LOWER(Créanciers!$I4125)&lt;&gt;"chf"),IF(ISBLANK(Créanciers!$N4125),0,IF(ISBLANK(Créanciers!$N4125),0,IF(ISNUMBER(Créanciers!$N4125),Créanciers!$N4125,Créanciers!$G4125))),0)</f>
        <v>0</v>
      </c>
      <c r="H4125">
        <f>IF(AND(NOT(ISBLANK(Créanciers!$I4125)),LOWER(Créanciers!$I4125)&lt;&gt;"chf"),IF(ISBLANK(Créanciers!$O4125),0,IF(ISBLANK(Créanciers!$O4125),0,IF(ISNUMBER(Créanciers!$O4125),Créanciers!$O4125,Créanciers!$G4125))),0)</f>
        <v>0</v>
      </c>
      <c r="I4125">
        <f>IF(AND(NOT(ISBLANK(Créanciers!$I4125)),LOWER(Créanciers!$I4125)&lt;&gt;"chf"),IF(ISBLANK(Créanciers!$P4125),0,IF(ISBLANK(Créanciers!$P4125),0,IF(ISNUMBER(Créanciers!$P4125),Créanciers!$P4125,Créanciers!$G4125))),0)</f>
        <v>0</v>
      </c>
      <c r="J4125">
        <f>IF(AND(NOT(ISBLANK(Créanciers!$I4125)),LOWER(Créanciers!$I4125)&lt;&gt;"chf"),IF(ISBLANK(Créanciers!$Q4125),0,IF(ISBLANK(Créanciers!$Q4125),0,IF(ISNUMBER(Créanciers!$Q4125),Créanciers!$Q4125,Créanciers!$G4125))),0)</f>
        <v>0</v>
      </c>
    </row>
    <row r="4126" spans="2:10" x14ac:dyDescent="0.25">
      <c r="B4126">
        <f>IF(OR(ISBLANK(Créanciers!$I4126),LOWER(Créanciers!$I4126)="chf"),IF(ISBLANK(Créanciers!N4126),0,IF(ISBLANK(Créanciers!$G4126),0,IF(ISNUMBER(Créanciers!N4126),Créanciers!N4126,Créanciers!$G4126))),0)</f>
        <v>0</v>
      </c>
      <c r="C4126">
        <f>IF(OR(ISBLANK(Créanciers!$I4126),LOWER(Créanciers!$I4126)="chf"),IF(ISBLANK(Créanciers!O4126),0,IF(ISBLANK(Créanciers!$G4126),0,IF(ISNUMBER(Créanciers!O4126),Créanciers!O4126,Créanciers!$G4126))),0)</f>
        <v>0</v>
      </c>
      <c r="D4126">
        <f>IF(OR(ISBLANK(Créanciers!$I4126),LOWER(Créanciers!$I4126)="chf"),IF(ISBLANK(Créanciers!P4126),0,IF(ISBLANK(Créanciers!$G4126),0,IF(ISNUMBER(Créanciers!P4126),Créanciers!P4126,Créanciers!$G4126))),0)</f>
        <v>0</v>
      </c>
      <c r="E4126">
        <f>IF(OR(ISBLANK(Créanciers!$I4126),LOWER(Créanciers!$I4126)="chf"),IF(ISBLANK(Créanciers!Q4126),0,IF(ISBLANK(Créanciers!$G4126),0,IF(ISNUMBER(Créanciers!Q4126),Créanciers!Q4126,Créanciers!$G4126))),0)</f>
        <v>0</v>
      </c>
      <c r="G4126">
        <f>IF(AND(NOT(ISBLANK(Créanciers!$I4126)),LOWER(Créanciers!$I4126)&lt;&gt;"chf"),IF(ISBLANK(Créanciers!$N4126),0,IF(ISBLANK(Créanciers!$N4126),0,IF(ISNUMBER(Créanciers!$N4126),Créanciers!$N4126,Créanciers!$G4126))),0)</f>
        <v>0</v>
      </c>
      <c r="H4126">
        <f>IF(AND(NOT(ISBLANK(Créanciers!$I4126)),LOWER(Créanciers!$I4126)&lt;&gt;"chf"),IF(ISBLANK(Créanciers!$O4126),0,IF(ISBLANK(Créanciers!$O4126),0,IF(ISNUMBER(Créanciers!$O4126),Créanciers!$O4126,Créanciers!$G4126))),0)</f>
        <v>0</v>
      </c>
      <c r="I4126">
        <f>IF(AND(NOT(ISBLANK(Créanciers!$I4126)),LOWER(Créanciers!$I4126)&lt;&gt;"chf"),IF(ISBLANK(Créanciers!$P4126),0,IF(ISBLANK(Créanciers!$P4126),0,IF(ISNUMBER(Créanciers!$P4126),Créanciers!$P4126,Créanciers!$G4126))),0)</f>
        <v>0</v>
      </c>
      <c r="J4126">
        <f>IF(AND(NOT(ISBLANK(Créanciers!$I4126)),LOWER(Créanciers!$I4126)&lt;&gt;"chf"),IF(ISBLANK(Créanciers!$Q4126),0,IF(ISBLANK(Créanciers!$Q4126),0,IF(ISNUMBER(Créanciers!$Q4126),Créanciers!$Q4126,Créanciers!$G4126))),0)</f>
        <v>0</v>
      </c>
    </row>
    <row r="4127" spans="2:10" x14ac:dyDescent="0.25">
      <c r="B4127">
        <f>IF(OR(ISBLANK(Créanciers!$I4127),LOWER(Créanciers!$I4127)="chf"),IF(ISBLANK(Créanciers!N4127),0,IF(ISBLANK(Créanciers!$G4127),0,IF(ISNUMBER(Créanciers!N4127),Créanciers!N4127,Créanciers!$G4127))),0)</f>
        <v>0</v>
      </c>
      <c r="C4127">
        <f>IF(OR(ISBLANK(Créanciers!$I4127),LOWER(Créanciers!$I4127)="chf"),IF(ISBLANK(Créanciers!O4127),0,IF(ISBLANK(Créanciers!$G4127),0,IF(ISNUMBER(Créanciers!O4127),Créanciers!O4127,Créanciers!$G4127))),0)</f>
        <v>0</v>
      </c>
      <c r="D4127">
        <f>IF(OR(ISBLANK(Créanciers!$I4127),LOWER(Créanciers!$I4127)="chf"),IF(ISBLANK(Créanciers!P4127),0,IF(ISBLANK(Créanciers!$G4127),0,IF(ISNUMBER(Créanciers!P4127),Créanciers!P4127,Créanciers!$G4127))),0)</f>
        <v>0</v>
      </c>
      <c r="E4127">
        <f>IF(OR(ISBLANK(Créanciers!$I4127),LOWER(Créanciers!$I4127)="chf"),IF(ISBLANK(Créanciers!Q4127),0,IF(ISBLANK(Créanciers!$G4127),0,IF(ISNUMBER(Créanciers!Q4127),Créanciers!Q4127,Créanciers!$G4127))),0)</f>
        <v>0</v>
      </c>
      <c r="G4127">
        <f>IF(AND(NOT(ISBLANK(Créanciers!$I4127)),LOWER(Créanciers!$I4127)&lt;&gt;"chf"),IF(ISBLANK(Créanciers!$N4127),0,IF(ISBLANK(Créanciers!$N4127),0,IF(ISNUMBER(Créanciers!$N4127),Créanciers!$N4127,Créanciers!$G4127))),0)</f>
        <v>0</v>
      </c>
      <c r="H4127">
        <f>IF(AND(NOT(ISBLANK(Créanciers!$I4127)),LOWER(Créanciers!$I4127)&lt;&gt;"chf"),IF(ISBLANK(Créanciers!$O4127),0,IF(ISBLANK(Créanciers!$O4127),0,IF(ISNUMBER(Créanciers!$O4127),Créanciers!$O4127,Créanciers!$G4127))),0)</f>
        <v>0</v>
      </c>
      <c r="I4127">
        <f>IF(AND(NOT(ISBLANK(Créanciers!$I4127)),LOWER(Créanciers!$I4127)&lt;&gt;"chf"),IF(ISBLANK(Créanciers!$P4127),0,IF(ISBLANK(Créanciers!$P4127),0,IF(ISNUMBER(Créanciers!$P4127),Créanciers!$P4127,Créanciers!$G4127))),0)</f>
        <v>0</v>
      </c>
      <c r="J4127">
        <f>IF(AND(NOT(ISBLANK(Créanciers!$I4127)),LOWER(Créanciers!$I4127)&lt;&gt;"chf"),IF(ISBLANK(Créanciers!$Q4127),0,IF(ISBLANK(Créanciers!$Q4127),0,IF(ISNUMBER(Créanciers!$Q4127),Créanciers!$Q4127,Créanciers!$G4127))),0)</f>
        <v>0</v>
      </c>
    </row>
    <row r="4128" spans="2:10" x14ac:dyDescent="0.25">
      <c r="B4128">
        <f>IF(OR(ISBLANK(Créanciers!$I4128),LOWER(Créanciers!$I4128)="chf"),IF(ISBLANK(Créanciers!N4128),0,IF(ISBLANK(Créanciers!$G4128),0,IF(ISNUMBER(Créanciers!N4128),Créanciers!N4128,Créanciers!$G4128))),0)</f>
        <v>0</v>
      </c>
      <c r="C4128">
        <f>IF(OR(ISBLANK(Créanciers!$I4128),LOWER(Créanciers!$I4128)="chf"),IF(ISBLANK(Créanciers!O4128),0,IF(ISBLANK(Créanciers!$G4128),0,IF(ISNUMBER(Créanciers!O4128),Créanciers!O4128,Créanciers!$G4128))),0)</f>
        <v>0</v>
      </c>
      <c r="D4128">
        <f>IF(OR(ISBLANK(Créanciers!$I4128),LOWER(Créanciers!$I4128)="chf"),IF(ISBLANK(Créanciers!P4128),0,IF(ISBLANK(Créanciers!$G4128),0,IF(ISNUMBER(Créanciers!P4128),Créanciers!P4128,Créanciers!$G4128))),0)</f>
        <v>0</v>
      </c>
      <c r="E4128">
        <f>IF(OR(ISBLANK(Créanciers!$I4128),LOWER(Créanciers!$I4128)="chf"),IF(ISBLANK(Créanciers!Q4128),0,IF(ISBLANK(Créanciers!$G4128),0,IF(ISNUMBER(Créanciers!Q4128),Créanciers!Q4128,Créanciers!$G4128))),0)</f>
        <v>0</v>
      </c>
      <c r="G4128">
        <f>IF(AND(NOT(ISBLANK(Créanciers!$I4128)),LOWER(Créanciers!$I4128)&lt;&gt;"chf"),IF(ISBLANK(Créanciers!$N4128),0,IF(ISBLANK(Créanciers!$N4128),0,IF(ISNUMBER(Créanciers!$N4128),Créanciers!$N4128,Créanciers!$G4128))),0)</f>
        <v>0</v>
      </c>
      <c r="H4128">
        <f>IF(AND(NOT(ISBLANK(Créanciers!$I4128)),LOWER(Créanciers!$I4128)&lt;&gt;"chf"),IF(ISBLANK(Créanciers!$O4128),0,IF(ISBLANK(Créanciers!$O4128),0,IF(ISNUMBER(Créanciers!$O4128),Créanciers!$O4128,Créanciers!$G4128))),0)</f>
        <v>0</v>
      </c>
      <c r="I4128">
        <f>IF(AND(NOT(ISBLANK(Créanciers!$I4128)),LOWER(Créanciers!$I4128)&lt;&gt;"chf"),IF(ISBLANK(Créanciers!$P4128),0,IF(ISBLANK(Créanciers!$P4128),0,IF(ISNUMBER(Créanciers!$P4128),Créanciers!$P4128,Créanciers!$G4128))),0)</f>
        <v>0</v>
      </c>
      <c r="J4128">
        <f>IF(AND(NOT(ISBLANK(Créanciers!$I4128)),LOWER(Créanciers!$I4128)&lt;&gt;"chf"),IF(ISBLANK(Créanciers!$Q4128),0,IF(ISBLANK(Créanciers!$Q4128),0,IF(ISNUMBER(Créanciers!$Q4128),Créanciers!$Q4128,Créanciers!$G4128))),0)</f>
        <v>0</v>
      </c>
    </row>
    <row r="4129" spans="2:10" x14ac:dyDescent="0.25">
      <c r="B4129">
        <f>IF(OR(ISBLANK(Créanciers!$I4129),LOWER(Créanciers!$I4129)="chf"),IF(ISBLANK(Créanciers!N4129),0,IF(ISBLANK(Créanciers!$G4129),0,IF(ISNUMBER(Créanciers!N4129),Créanciers!N4129,Créanciers!$G4129))),0)</f>
        <v>0</v>
      </c>
      <c r="C4129">
        <f>IF(OR(ISBLANK(Créanciers!$I4129),LOWER(Créanciers!$I4129)="chf"),IF(ISBLANK(Créanciers!O4129),0,IF(ISBLANK(Créanciers!$G4129),0,IF(ISNUMBER(Créanciers!O4129),Créanciers!O4129,Créanciers!$G4129))),0)</f>
        <v>0</v>
      </c>
      <c r="D4129">
        <f>IF(OR(ISBLANK(Créanciers!$I4129),LOWER(Créanciers!$I4129)="chf"),IF(ISBLANK(Créanciers!P4129),0,IF(ISBLANK(Créanciers!$G4129),0,IF(ISNUMBER(Créanciers!P4129),Créanciers!P4129,Créanciers!$G4129))),0)</f>
        <v>0</v>
      </c>
      <c r="E4129">
        <f>IF(OR(ISBLANK(Créanciers!$I4129),LOWER(Créanciers!$I4129)="chf"),IF(ISBLANK(Créanciers!Q4129),0,IF(ISBLANK(Créanciers!$G4129),0,IF(ISNUMBER(Créanciers!Q4129),Créanciers!Q4129,Créanciers!$G4129))),0)</f>
        <v>0</v>
      </c>
      <c r="G4129">
        <f>IF(AND(NOT(ISBLANK(Créanciers!$I4129)),LOWER(Créanciers!$I4129)&lt;&gt;"chf"),IF(ISBLANK(Créanciers!$N4129),0,IF(ISBLANK(Créanciers!$N4129),0,IF(ISNUMBER(Créanciers!$N4129),Créanciers!$N4129,Créanciers!$G4129))),0)</f>
        <v>0</v>
      </c>
      <c r="H4129">
        <f>IF(AND(NOT(ISBLANK(Créanciers!$I4129)),LOWER(Créanciers!$I4129)&lt;&gt;"chf"),IF(ISBLANK(Créanciers!$O4129),0,IF(ISBLANK(Créanciers!$O4129),0,IF(ISNUMBER(Créanciers!$O4129),Créanciers!$O4129,Créanciers!$G4129))),0)</f>
        <v>0</v>
      </c>
      <c r="I4129">
        <f>IF(AND(NOT(ISBLANK(Créanciers!$I4129)),LOWER(Créanciers!$I4129)&lt;&gt;"chf"),IF(ISBLANK(Créanciers!$P4129),0,IF(ISBLANK(Créanciers!$P4129),0,IF(ISNUMBER(Créanciers!$P4129),Créanciers!$P4129,Créanciers!$G4129))),0)</f>
        <v>0</v>
      </c>
      <c r="J4129">
        <f>IF(AND(NOT(ISBLANK(Créanciers!$I4129)),LOWER(Créanciers!$I4129)&lt;&gt;"chf"),IF(ISBLANK(Créanciers!$Q4129),0,IF(ISBLANK(Créanciers!$Q4129),0,IF(ISNUMBER(Créanciers!$Q4129),Créanciers!$Q4129,Créanciers!$G4129))),0)</f>
        <v>0</v>
      </c>
    </row>
    <row r="4130" spans="2:10" x14ac:dyDescent="0.25">
      <c r="B4130">
        <f>IF(OR(ISBLANK(Créanciers!$I4130),LOWER(Créanciers!$I4130)="chf"),IF(ISBLANK(Créanciers!N4130),0,IF(ISBLANK(Créanciers!$G4130),0,IF(ISNUMBER(Créanciers!N4130),Créanciers!N4130,Créanciers!$G4130))),0)</f>
        <v>0</v>
      </c>
      <c r="C4130">
        <f>IF(OR(ISBLANK(Créanciers!$I4130),LOWER(Créanciers!$I4130)="chf"),IF(ISBLANK(Créanciers!O4130),0,IF(ISBLANK(Créanciers!$G4130),0,IF(ISNUMBER(Créanciers!O4130),Créanciers!O4130,Créanciers!$G4130))),0)</f>
        <v>0</v>
      </c>
      <c r="D4130">
        <f>IF(OR(ISBLANK(Créanciers!$I4130),LOWER(Créanciers!$I4130)="chf"),IF(ISBLANK(Créanciers!P4130),0,IF(ISBLANK(Créanciers!$G4130),0,IF(ISNUMBER(Créanciers!P4130),Créanciers!P4130,Créanciers!$G4130))),0)</f>
        <v>0</v>
      </c>
      <c r="E4130">
        <f>IF(OR(ISBLANK(Créanciers!$I4130),LOWER(Créanciers!$I4130)="chf"),IF(ISBLANK(Créanciers!Q4130),0,IF(ISBLANK(Créanciers!$G4130),0,IF(ISNUMBER(Créanciers!Q4130),Créanciers!Q4130,Créanciers!$G4130))),0)</f>
        <v>0</v>
      </c>
      <c r="G4130">
        <f>IF(AND(NOT(ISBLANK(Créanciers!$I4130)),LOWER(Créanciers!$I4130)&lt;&gt;"chf"),IF(ISBLANK(Créanciers!$N4130),0,IF(ISBLANK(Créanciers!$N4130),0,IF(ISNUMBER(Créanciers!$N4130),Créanciers!$N4130,Créanciers!$G4130))),0)</f>
        <v>0</v>
      </c>
      <c r="H4130">
        <f>IF(AND(NOT(ISBLANK(Créanciers!$I4130)),LOWER(Créanciers!$I4130)&lt;&gt;"chf"),IF(ISBLANK(Créanciers!$O4130),0,IF(ISBLANK(Créanciers!$O4130),0,IF(ISNUMBER(Créanciers!$O4130),Créanciers!$O4130,Créanciers!$G4130))),0)</f>
        <v>0</v>
      </c>
      <c r="I4130">
        <f>IF(AND(NOT(ISBLANK(Créanciers!$I4130)),LOWER(Créanciers!$I4130)&lt;&gt;"chf"),IF(ISBLANK(Créanciers!$P4130),0,IF(ISBLANK(Créanciers!$P4130),0,IF(ISNUMBER(Créanciers!$P4130),Créanciers!$P4130,Créanciers!$G4130))),0)</f>
        <v>0</v>
      </c>
      <c r="J4130">
        <f>IF(AND(NOT(ISBLANK(Créanciers!$I4130)),LOWER(Créanciers!$I4130)&lt;&gt;"chf"),IF(ISBLANK(Créanciers!$Q4130),0,IF(ISBLANK(Créanciers!$Q4130),0,IF(ISNUMBER(Créanciers!$Q4130),Créanciers!$Q4130,Créanciers!$G4130))),0)</f>
        <v>0</v>
      </c>
    </row>
    <row r="4131" spans="2:10" x14ac:dyDescent="0.25">
      <c r="B4131">
        <f>IF(OR(ISBLANK(Créanciers!$I4131),LOWER(Créanciers!$I4131)="chf"),IF(ISBLANK(Créanciers!N4131),0,IF(ISBLANK(Créanciers!$G4131),0,IF(ISNUMBER(Créanciers!N4131),Créanciers!N4131,Créanciers!$G4131))),0)</f>
        <v>0</v>
      </c>
      <c r="C4131">
        <f>IF(OR(ISBLANK(Créanciers!$I4131),LOWER(Créanciers!$I4131)="chf"),IF(ISBLANK(Créanciers!O4131),0,IF(ISBLANK(Créanciers!$G4131),0,IF(ISNUMBER(Créanciers!O4131),Créanciers!O4131,Créanciers!$G4131))),0)</f>
        <v>0</v>
      </c>
      <c r="D4131">
        <f>IF(OR(ISBLANK(Créanciers!$I4131),LOWER(Créanciers!$I4131)="chf"),IF(ISBLANK(Créanciers!P4131),0,IF(ISBLANK(Créanciers!$G4131),0,IF(ISNUMBER(Créanciers!P4131),Créanciers!P4131,Créanciers!$G4131))),0)</f>
        <v>0</v>
      </c>
      <c r="E4131">
        <f>IF(OR(ISBLANK(Créanciers!$I4131),LOWER(Créanciers!$I4131)="chf"),IF(ISBLANK(Créanciers!Q4131),0,IF(ISBLANK(Créanciers!$G4131),0,IF(ISNUMBER(Créanciers!Q4131),Créanciers!Q4131,Créanciers!$G4131))),0)</f>
        <v>0</v>
      </c>
      <c r="G4131">
        <f>IF(AND(NOT(ISBLANK(Créanciers!$I4131)),LOWER(Créanciers!$I4131)&lt;&gt;"chf"),IF(ISBLANK(Créanciers!$N4131),0,IF(ISBLANK(Créanciers!$N4131),0,IF(ISNUMBER(Créanciers!$N4131),Créanciers!$N4131,Créanciers!$G4131))),0)</f>
        <v>0</v>
      </c>
      <c r="H4131">
        <f>IF(AND(NOT(ISBLANK(Créanciers!$I4131)),LOWER(Créanciers!$I4131)&lt;&gt;"chf"),IF(ISBLANK(Créanciers!$O4131),0,IF(ISBLANK(Créanciers!$O4131),0,IF(ISNUMBER(Créanciers!$O4131),Créanciers!$O4131,Créanciers!$G4131))),0)</f>
        <v>0</v>
      </c>
      <c r="I4131">
        <f>IF(AND(NOT(ISBLANK(Créanciers!$I4131)),LOWER(Créanciers!$I4131)&lt;&gt;"chf"),IF(ISBLANK(Créanciers!$P4131),0,IF(ISBLANK(Créanciers!$P4131),0,IF(ISNUMBER(Créanciers!$P4131),Créanciers!$P4131,Créanciers!$G4131))),0)</f>
        <v>0</v>
      </c>
      <c r="J4131">
        <f>IF(AND(NOT(ISBLANK(Créanciers!$I4131)),LOWER(Créanciers!$I4131)&lt;&gt;"chf"),IF(ISBLANK(Créanciers!$Q4131),0,IF(ISBLANK(Créanciers!$Q4131),0,IF(ISNUMBER(Créanciers!$Q4131),Créanciers!$Q4131,Créanciers!$G4131))),0)</f>
        <v>0</v>
      </c>
    </row>
    <row r="4132" spans="2:10" x14ac:dyDescent="0.25">
      <c r="B4132">
        <f>IF(OR(ISBLANK(Créanciers!$I4132),LOWER(Créanciers!$I4132)="chf"),IF(ISBLANK(Créanciers!N4132),0,IF(ISBLANK(Créanciers!$G4132),0,IF(ISNUMBER(Créanciers!N4132),Créanciers!N4132,Créanciers!$G4132))),0)</f>
        <v>0</v>
      </c>
      <c r="C4132">
        <f>IF(OR(ISBLANK(Créanciers!$I4132),LOWER(Créanciers!$I4132)="chf"),IF(ISBLANK(Créanciers!O4132),0,IF(ISBLANK(Créanciers!$G4132),0,IF(ISNUMBER(Créanciers!O4132),Créanciers!O4132,Créanciers!$G4132))),0)</f>
        <v>0</v>
      </c>
      <c r="D4132">
        <f>IF(OR(ISBLANK(Créanciers!$I4132),LOWER(Créanciers!$I4132)="chf"),IF(ISBLANK(Créanciers!P4132),0,IF(ISBLANK(Créanciers!$G4132),0,IF(ISNUMBER(Créanciers!P4132),Créanciers!P4132,Créanciers!$G4132))),0)</f>
        <v>0</v>
      </c>
      <c r="E4132">
        <f>IF(OR(ISBLANK(Créanciers!$I4132),LOWER(Créanciers!$I4132)="chf"),IF(ISBLANK(Créanciers!Q4132),0,IF(ISBLANK(Créanciers!$G4132),0,IF(ISNUMBER(Créanciers!Q4132),Créanciers!Q4132,Créanciers!$G4132))),0)</f>
        <v>0</v>
      </c>
      <c r="G4132">
        <f>IF(AND(NOT(ISBLANK(Créanciers!$I4132)),LOWER(Créanciers!$I4132)&lt;&gt;"chf"),IF(ISBLANK(Créanciers!$N4132),0,IF(ISBLANK(Créanciers!$N4132),0,IF(ISNUMBER(Créanciers!$N4132),Créanciers!$N4132,Créanciers!$G4132))),0)</f>
        <v>0</v>
      </c>
      <c r="H4132">
        <f>IF(AND(NOT(ISBLANK(Créanciers!$I4132)),LOWER(Créanciers!$I4132)&lt;&gt;"chf"),IF(ISBLANK(Créanciers!$O4132),0,IF(ISBLANK(Créanciers!$O4132),0,IF(ISNUMBER(Créanciers!$O4132),Créanciers!$O4132,Créanciers!$G4132))),0)</f>
        <v>0</v>
      </c>
      <c r="I4132">
        <f>IF(AND(NOT(ISBLANK(Créanciers!$I4132)),LOWER(Créanciers!$I4132)&lt;&gt;"chf"),IF(ISBLANK(Créanciers!$P4132),0,IF(ISBLANK(Créanciers!$P4132),0,IF(ISNUMBER(Créanciers!$P4132),Créanciers!$P4132,Créanciers!$G4132))),0)</f>
        <v>0</v>
      </c>
      <c r="J4132">
        <f>IF(AND(NOT(ISBLANK(Créanciers!$I4132)),LOWER(Créanciers!$I4132)&lt;&gt;"chf"),IF(ISBLANK(Créanciers!$Q4132),0,IF(ISBLANK(Créanciers!$Q4132),0,IF(ISNUMBER(Créanciers!$Q4132),Créanciers!$Q4132,Créanciers!$G4132))),0)</f>
        <v>0</v>
      </c>
    </row>
    <row r="4133" spans="2:10" x14ac:dyDescent="0.25">
      <c r="B4133">
        <f>IF(OR(ISBLANK(Créanciers!$I4133),LOWER(Créanciers!$I4133)="chf"),IF(ISBLANK(Créanciers!N4133),0,IF(ISBLANK(Créanciers!$G4133),0,IF(ISNUMBER(Créanciers!N4133),Créanciers!N4133,Créanciers!$G4133))),0)</f>
        <v>0</v>
      </c>
      <c r="C4133">
        <f>IF(OR(ISBLANK(Créanciers!$I4133),LOWER(Créanciers!$I4133)="chf"),IF(ISBLANK(Créanciers!O4133),0,IF(ISBLANK(Créanciers!$G4133),0,IF(ISNUMBER(Créanciers!O4133),Créanciers!O4133,Créanciers!$G4133))),0)</f>
        <v>0</v>
      </c>
      <c r="D4133">
        <f>IF(OR(ISBLANK(Créanciers!$I4133),LOWER(Créanciers!$I4133)="chf"),IF(ISBLANK(Créanciers!P4133),0,IF(ISBLANK(Créanciers!$G4133),0,IF(ISNUMBER(Créanciers!P4133),Créanciers!P4133,Créanciers!$G4133))),0)</f>
        <v>0</v>
      </c>
      <c r="E4133">
        <f>IF(OR(ISBLANK(Créanciers!$I4133),LOWER(Créanciers!$I4133)="chf"),IF(ISBLANK(Créanciers!Q4133),0,IF(ISBLANK(Créanciers!$G4133),0,IF(ISNUMBER(Créanciers!Q4133),Créanciers!Q4133,Créanciers!$G4133))),0)</f>
        <v>0</v>
      </c>
      <c r="G4133">
        <f>IF(AND(NOT(ISBLANK(Créanciers!$I4133)),LOWER(Créanciers!$I4133)&lt;&gt;"chf"),IF(ISBLANK(Créanciers!$N4133),0,IF(ISBLANK(Créanciers!$N4133),0,IF(ISNUMBER(Créanciers!$N4133),Créanciers!$N4133,Créanciers!$G4133))),0)</f>
        <v>0</v>
      </c>
      <c r="H4133">
        <f>IF(AND(NOT(ISBLANK(Créanciers!$I4133)),LOWER(Créanciers!$I4133)&lt;&gt;"chf"),IF(ISBLANK(Créanciers!$O4133),0,IF(ISBLANK(Créanciers!$O4133),0,IF(ISNUMBER(Créanciers!$O4133),Créanciers!$O4133,Créanciers!$G4133))),0)</f>
        <v>0</v>
      </c>
      <c r="I4133">
        <f>IF(AND(NOT(ISBLANK(Créanciers!$I4133)),LOWER(Créanciers!$I4133)&lt;&gt;"chf"),IF(ISBLANK(Créanciers!$P4133),0,IF(ISBLANK(Créanciers!$P4133),0,IF(ISNUMBER(Créanciers!$P4133),Créanciers!$P4133,Créanciers!$G4133))),0)</f>
        <v>0</v>
      </c>
      <c r="J4133">
        <f>IF(AND(NOT(ISBLANK(Créanciers!$I4133)),LOWER(Créanciers!$I4133)&lt;&gt;"chf"),IF(ISBLANK(Créanciers!$Q4133),0,IF(ISBLANK(Créanciers!$Q4133),0,IF(ISNUMBER(Créanciers!$Q4133),Créanciers!$Q4133,Créanciers!$G4133))),0)</f>
        <v>0</v>
      </c>
    </row>
    <row r="4134" spans="2:10" x14ac:dyDescent="0.25">
      <c r="B4134">
        <f>IF(OR(ISBLANK(Créanciers!$I4134),LOWER(Créanciers!$I4134)="chf"),IF(ISBLANK(Créanciers!N4134),0,IF(ISBLANK(Créanciers!$G4134),0,IF(ISNUMBER(Créanciers!N4134),Créanciers!N4134,Créanciers!$G4134))),0)</f>
        <v>0</v>
      </c>
      <c r="C4134">
        <f>IF(OR(ISBLANK(Créanciers!$I4134),LOWER(Créanciers!$I4134)="chf"),IF(ISBLANK(Créanciers!O4134),0,IF(ISBLANK(Créanciers!$G4134),0,IF(ISNUMBER(Créanciers!O4134),Créanciers!O4134,Créanciers!$G4134))),0)</f>
        <v>0</v>
      </c>
      <c r="D4134">
        <f>IF(OR(ISBLANK(Créanciers!$I4134),LOWER(Créanciers!$I4134)="chf"),IF(ISBLANK(Créanciers!P4134),0,IF(ISBLANK(Créanciers!$G4134),0,IF(ISNUMBER(Créanciers!P4134),Créanciers!P4134,Créanciers!$G4134))),0)</f>
        <v>0</v>
      </c>
      <c r="E4134">
        <f>IF(OR(ISBLANK(Créanciers!$I4134),LOWER(Créanciers!$I4134)="chf"),IF(ISBLANK(Créanciers!Q4134),0,IF(ISBLANK(Créanciers!$G4134),0,IF(ISNUMBER(Créanciers!Q4134),Créanciers!Q4134,Créanciers!$G4134))),0)</f>
        <v>0</v>
      </c>
      <c r="G4134">
        <f>IF(AND(NOT(ISBLANK(Créanciers!$I4134)),LOWER(Créanciers!$I4134)&lt;&gt;"chf"),IF(ISBLANK(Créanciers!$N4134),0,IF(ISBLANK(Créanciers!$N4134),0,IF(ISNUMBER(Créanciers!$N4134),Créanciers!$N4134,Créanciers!$G4134))),0)</f>
        <v>0</v>
      </c>
      <c r="H4134">
        <f>IF(AND(NOT(ISBLANK(Créanciers!$I4134)),LOWER(Créanciers!$I4134)&lt;&gt;"chf"),IF(ISBLANK(Créanciers!$O4134),0,IF(ISBLANK(Créanciers!$O4134),0,IF(ISNUMBER(Créanciers!$O4134),Créanciers!$O4134,Créanciers!$G4134))),0)</f>
        <v>0</v>
      </c>
      <c r="I4134">
        <f>IF(AND(NOT(ISBLANK(Créanciers!$I4134)),LOWER(Créanciers!$I4134)&lt;&gt;"chf"),IF(ISBLANK(Créanciers!$P4134),0,IF(ISBLANK(Créanciers!$P4134),0,IF(ISNUMBER(Créanciers!$P4134),Créanciers!$P4134,Créanciers!$G4134))),0)</f>
        <v>0</v>
      </c>
      <c r="J4134">
        <f>IF(AND(NOT(ISBLANK(Créanciers!$I4134)),LOWER(Créanciers!$I4134)&lt;&gt;"chf"),IF(ISBLANK(Créanciers!$Q4134),0,IF(ISBLANK(Créanciers!$Q4134),0,IF(ISNUMBER(Créanciers!$Q4134),Créanciers!$Q4134,Créanciers!$G4134))),0)</f>
        <v>0</v>
      </c>
    </row>
    <row r="4135" spans="2:10" x14ac:dyDescent="0.25">
      <c r="B4135">
        <f>IF(OR(ISBLANK(Créanciers!$I4135),LOWER(Créanciers!$I4135)="chf"),IF(ISBLANK(Créanciers!N4135),0,IF(ISBLANK(Créanciers!$G4135),0,IF(ISNUMBER(Créanciers!N4135),Créanciers!N4135,Créanciers!$G4135))),0)</f>
        <v>0</v>
      </c>
      <c r="C4135">
        <f>IF(OR(ISBLANK(Créanciers!$I4135),LOWER(Créanciers!$I4135)="chf"),IF(ISBLANK(Créanciers!O4135),0,IF(ISBLANK(Créanciers!$G4135),0,IF(ISNUMBER(Créanciers!O4135),Créanciers!O4135,Créanciers!$G4135))),0)</f>
        <v>0</v>
      </c>
      <c r="D4135">
        <f>IF(OR(ISBLANK(Créanciers!$I4135),LOWER(Créanciers!$I4135)="chf"),IF(ISBLANK(Créanciers!P4135),0,IF(ISBLANK(Créanciers!$G4135),0,IF(ISNUMBER(Créanciers!P4135),Créanciers!P4135,Créanciers!$G4135))),0)</f>
        <v>0</v>
      </c>
      <c r="E4135">
        <f>IF(OR(ISBLANK(Créanciers!$I4135),LOWER(Créanciers!$I4135)="chf"),IF(ISBLANK(Créanciers!Q4135),0,IF(ISBLANK(Créanciers!$G4135),0,IF(ISNUMBER(Créanciers!Q4135),Créanciers!Q4135,Créanciers!$G4135))),0)</f>
        <v>0</v>
      </c>
      <c r="G4135">
        <f>IF(AND(NOT(ISBLANK(Créanciers!$I4135)),LOWER(Créanciers!$I4135)&lt;&gt;"chf"),IF(ISBLANK(Créanciers!$N4135),0,IF(ISBLANK(Créanciers!$N4135),0,IF(ISNUMBER(Créanciers!$N4135),Créanciers!$N4135,Créanciers!$G4135))),0)</f>
        <v>0</v>
      </c>
      <c r="H4135">
        <f>IF(AND(NOT(ISBLANK(Créanciers!$I4135)),LOWER(Créanciers!$I4135)&lt;&gt;"chf"),IF(ISBLANK(Créanciers!$O4135),0,IF(ISBLANK(Créanciers!$O4135),0,IF(ISNUMBER(Créanciers!$O4135),Créanciers!$O4135,Créanciers!$G4135))),0)</f>
        <v>0</v>
      </c>
      <c r="I4135">
        <f>IF(AND(NOT(ISBLANK(Créanciers!$I4135)),LOWER(Créanciers!$I4135)&lt;&gt;"chf"),IF(ISBLANK(Créanciers!$P4135),0,IF(ISBLANK(Créanciers!$P4135),0,IF(ISNUMBER(Créanciers!$P4135),Créanciers!$P4135,Créanciers!$G4135))),0)</f>
        <v>0</v>
      </c>
      <c r="J4135">
        <f>IF(AND(NOT(ISBLANK(Créanciers!$I4135)),LOWER(Créanciers!$I4135)&lt;&gt;"chf"),IF(ISBLANK(Créanciers!$Q4135),0,IF(ISBLANK(Créanciers!$Q4135),0,IF(ISNUMBER(Créanciers!$Q4135),Créanciers!$Q4135,Créanciers!$G4135))),0)</f>
        <v>0</v>
      </c>
    </row>
    <row r="4136" spans="2:10" x14ac:dyDescent="0.25">
      <c r="B4136">
        <f>IF(OR(ISBLANK(Créanciers!$I4136),LOWER(Créanciers!$I4136)="chf"),IF(ISBLANK(Créanciers!N4136),0,IF(ISBLANK(Créanciers!$G4136),0,IF(ISNUMBER(Créanciers!N4136),Créanciers!N4136,Créanciers!$G4136))),0)</f>
        <v>0</v>
      </c>
      <c r="C4136">
        <f>IF(OR(ISBLANK(Créanciers!$I4136),LOWER(Créanciers!$I4136)="chf"),IF(ISBLANK(Créanciers!O4136),0,IF(ISBLANK(Créanciers!$G4136),0,IF(ISNUMBER(Créanciers!O4136),Créanciers!O4136,Créanciers!$G4136))),0)</f>
        <v>0</v>
      </c>
      <c r="D4136">
        <f>IF(OR(ISBLANK(Créanciers!$I4136),LOWER(Créanciers!$I4136)="chf"),IF(ISBLANK(Créanciers!P4136),0,IF(ISBLANK(Créanciers!$G4136),0,IF(ISNUMBER(Créanciers!P4136),Créanciers!P4136,Créanciers!$G4136))),0)</f>
        <v>0</v>
      </c>
      <c r="E4136">
        <f>IF(OR(ISBLANK(Créanciers!$I4136),LOWER(Créanciers!$I4136)="chf"),IF(ISBLANK(Créanciers!Q4136),0,IF(ISBLANK(Créanciers!$G4136),0,IF(ISNUMBER(Créanciers!Q4136),Créanciers!Q4136,Créanciers!$G4136))),0)</f>
        <v>0</v>
      </c>
      <c r="G4136">
        <f>IF(AND(NOT(ISBLANK(Créanciers!$I4136)),LOWER(Créanciers!$I4136)&lt;&gt;"chf"),IF(ISBLANK(Créanciers!$N4136),0,IF(ISBLANK(Créanciers!$N4136),0,IF(ISNUMBER(Créanciers!$N4136),Créanciers!$N4136,Créanciers!$G4136))),0)</f>
        <v>0</v>
      </c>
      <c r="H4136">
        <f>IF(AND(NOT(ISBLANK(Créanciers!$I4136)),LOWER(Créanciers!$I4136)&lt;&gt;"chf"),IF(ISBLANK(Créanciers!$O4136),0,IF(ISBLANK(Créanciers!$O4136),0,IF(ISNUMBER(Créanciers!$O4136),Créanciers!$O4136,Créanciers!$G4136))),0)</f>
        <v>0</v>
      </c>
      <c r="I4136">
        <f>IF(AND(NOT(ISBLANK(Créanciers!$I4136)),LOWER(Créanciers!$I4136)&lt;&gt;"chf"),IF(ISBLANK(Créanciers!$P4136),0,IF(ISBLANK(Créanciers!$P4136),0,IF(ISNUMBER(Créanciers!$P4136),Créanciers!$P4136,Créanciers!$G4136))),0)</f>
        <v>0</v>
      </c>
      <c r="J4136">
        <f>IF(AND(NOT(ISBLANK(Créanciers!$I4136)),LOWER(Créanciers!$I4136)&lt;&gt;"chf"),IF(ISBLANK(Créanciers!$Q4136),0,IF(ISBLANK(Créanciers!$Q4136),0,IF(ISNUMBER(Créanciers!$Q4136),Créanciers!$Q4136,Créanciers!$G4136))),0)</f>
        <v>0</v>
      </c>
    </row>
    <row r="4137" spans="2:10" x14ac:dyDescent="0.25">
      <c r="B4137">
        <f>IF(OR(ISBLANK(Créanciers!$I4137),LOWER(Créanciers!$I4137)="chf"),IF(ISBLANK(Créanciers!N4137),0,IF(ISBLANK(Créanciers!$G4137),0,IF(ISNUMBER(Créanciers!N4137),Créanciers!N4137,Créanciers!$G4137))),0)</f>
        <v>0</v>
      </c>
      <c r="C4137">
        <f>IF(OR(ISBLANK(Créanciers!$I4137),LOWER(Créanciers!$I4137)="chf"),IF(ISBLANK(Créanciers!O4137),0,IF(ISBLANK(Créanciers!$G4137),0,IF(ISNUMBER(Créanciers!O4137),Créanciers!O4137,Créanciers!$G4137))),0)</f>
        <v>0</v>
      </c>
      <c r="D4137">
        <f>IF(OR(ISBLANK(Créanciers!$I4137),LOWER(Créanciers!$I4137)="chf"),IF(ISBLANK(Créanciers!P4137),0,IF(ISBLANK(Créanciers!$G4137),0,IF(ISNUMBER(Créanciers!P4137),Créanciers!P4137,Créanciers!$G4137))),0)</f>
        <v>0</v>
      </c>
      <c r="E4137">
        <f>IF(OR(ISBLANK(Créanciers!$I4137),LOWER(Créanciers!$I4137)="chf"),IF(ISBLANK(Créanciers!Q4137),0,IF(ISBLANK(Créanciers!$G4137),0,IF(ISNUMBER(Créanciers!Q4137),Créanciers!Q4137,Créanciers!$G4137))),0)</f>
        <v>0</v>
      </c>
      <c r="G4137">
        <f>IF(AND(NOT(ISBLANK(Créanciers!$I4137)),LOWER(Créanciers!$I4137)&lt;&gt;"chf"),IF(ISBLANK(Créanciers!$N4137),0,IF(ISBLANK(Créanciers!$N4137),0,IF(ISNUMBER(Créanciers!$N4137),Créanciers!$N4137,Créanciers!$G4137))),0)</f>
        <v>0</v>
      </c>
      <c r="H4137">
        <f>IF(AND(NOT(ISBLANK(Créanciers!$I4137)),LOWER(Créanciers!$I4137)&lt;&gt;"chf"),IF(ISBLANK(Créanciers!$O4137),0,IF(ISBLANK(Créanciers!$O4137),0,IF(ISNUMBER(Créanciers!$O4137),Créanciers!$O4137,Créanciers!$G4137))),0)</f>
        <v>0</v>
      </c>
      <c r="I4137">
        <f>IF(AND(NOT(ISBLANK(Créanciers!$I4137)),LOWER(Créanciers!$I4137)&lt;&gt;"chf"),IF(ISBLANK(Créanciers!$P4137),0,IF(ISBLANK(Créanciers!$P4137),0,IF(ISNUMBER(Créanciers!$P4137),Créanciers!$P4137,Créanciers!$G4137))),0)</f>
        <v>0</v>
      </c>
      <c r="J4137">
        <f>IF(AND(NOT(ISBLANK(Créanciers!$I4137)),LOWER(Créanciers!$I4137)&lt;&gt;"chf"),IF(ISBLANK(Créanciers!$Q4137),0,IF(ISBLANK(Créanciers!$Q4137),0,IF(ISNUMBER(Créanciers!$Q4137),Créanciers!$Q4137,Créanciers!$G4137))),0)</f>
        <v>0</v>
      </c>
    </row>
    <row r="4138" spans="2:10" x14ac:dyDescent="0.25">
      <c r="B4138">
        <f>IF(OR(ISBLANK(Créanciers!$I4138),LOWER(Créanciers!$I4138)="chf"),IF(ISBLANK(Créanciers!N4138),0,IF(ISBLANK(Créanciers!$G4138),0,IF(ISNUMBER(Créanciers!N4138),Créanciers!N4138,Créanciers!$G4138))),0)</f>
        <v>0</v>
      </c>
      <c r="C4138">
        <f>IF(OR(ISBLANK(Créanciers!$I4138),LOWER(Créanciers!$I4138)="chf"),IF(ISBLANK(Créanciers!O4138),0,IF(ISBLANK(Créanciers!$G4138),0,IF(ISNUMBER(Créanciers!O4138),Créanciers!O4138,Créanciers!$G4138))),0)</f>
        <v>0</v>
      </c>
      <c r="D4138">
        <f>IF(OR(ISBLANK(Créanciers!$I4138),LOWER(Créanciers!$I4138)="chf"),IF(ISBLANK(Créanciers!P4138),0,IF(ISBLANK(Créanciers!$G4138),0,IF(ISNUMBER(Créanciers!P4138),Créanciers!P4138,Créanciers!$G4138))),0)</f>
        <v>0</v>
      </c>
      <c r="E4138">
        <f>IF(OR(ISBLANK(Créanciers!$I4138),LOWER(Créanciers!$I4138)="chf"),IF(ISBLANK(Créanciers!Q4138),0,IF(ISBLANK(Créanciers!$G4138),0,IF(ISNUMBER(Créanciers!Q4138),Créanciers!Q4138,Créanciers!$G4138))),0)</f>
        <v>0</v>
      </c>
      <c r="G4138">
        <f>IF(AND(NOT(ISBLANK(Créanciers!$I4138)),LOWER(Créanciers!$I4138)&lt;&gt;"chf"),IF(ISBLANK(Créanciers!$N4138),0,IF(ISBLANK(Créanciers!$N4138),0,IF(ISNUMBER(Créanciers!$N4138),Créanciers!$N4138,Créanciers!$G4138))),0)</f>
        <v>0</v>
      </c>
      <c r="H4138">
        <f>IF(AND(NOT(ISBLANK(Créanciers!$I4138)),LOWER(Créanciers!$I4138)&lt;&gt;"chf"),IF(ISBLANK(Créanciers!$O4138),0,IF(ISBLANK(Créanciers!$O4138),0,IF(ISNUMBER(Créanciers!$O4138),Créanciers!$O4138,Créanciers!$G4138))),0)</f>
        <v>0</v>
      </c>
      <c r="I4138">
        <f>IF(AND(NOT(ISBLANK(Créanciers!$I4138)),LOWER(Créanciers!$I4138)&lt;&gt;"chf"),IF(ISBLANK(Créanciers!$P4138),0,IF(ISBLANK(Créanciers!$P4138),0,IF(ISNUMBER(Créanciers!$P4138),Créanciers!$P4138,Créanciers!$G4138))),0)</f>
        <v>0</v>
      </c>
      <c r="J4138">
        <f>IF(AND(NOT(ISBLANK(Créanciers!$I4138)),LOWER(Créanciers!$I4138)&lt;&gt;"chf"),IF(ISBLANK(Créanciers!$Q4138),0,IF(ISBLANK(Créanciers!$Q4138),0,IF(ISNUMBER(Créanciers!$Q4138),Créanciers!$Q4138,Créanciers!$G4138))),0)</f>
        <v>0</v>
      </c>
    </row>
    <row r="4139" spans="2:10" x14ac:dyDescent="0.25">
      <c r="B4139">
        <f>IF(OR(ISBLANK(Créanciers!$I4139),LOWER(Créanciers!$I4139)="chf"),IF(ISBLANK(Créanciers!N4139),0,IF(ISBLANK(Créanciers!$G4139),0,IF(ISNUMBER(Créanciers!N4139),Créanciers!N4139,Créanciers!$G4139))),0)</f>
        <v>0</v>
      </c>
      <c r="C4139">
        <f>IF(OR(ISBLANK(Créanciers!$I4139),LOWER(Créanciers!$I4139)="chf"),IF(ISBLANK(Créanciers!O4139),0,IF(ISBLANK(Créanciers!$G4139),0,IF(ISNUMBER(Créanciers!O4139),Créanciers!O4139,Créanciers!$G4139))),0)</f>
        <v>0</v>
      </c>
      <c r="D4139">
        <f>IF(OR(ISBLANK(Créanciers!$I4139),LOWER(Créanciers!$I4139)="chf"),IF(ISBLANK(Créanciers!P4139),0,IF(ISBLANK(Créanciers!$G4139),0,IF(ISNUMBER(Créanciers!P4139),Créanciers!P4139,Créanciers!$G4139))),0)</f>
        <v>0</v>
      </c>
      <c r="E4139">
        <f>IF(OR(ISBLANK(Créanciers!$I4139),LOWER(Créanciers!$I4139)="chf"),IF(ISBLANK(Créanciers!Q4139),0,IF(ISBLANK(Créanciers!$G4139),0,IF(ISNUMBER(Créanciers!Q4139),Créanciers!Q4139,Créanciers!$G4139))),0)</f>
        <v>0</v>
      </c>
      <c r="G4139">
        <f>IF(AND(NOT(ISBLANK(Créanciers!$I4139)),LOWER(Créanciers!$I4139)&lt;&gt;"chf"),IF(ISBLANK(Créanciers!$N4139),0,IF(ISBLANK(Créanciers!$N4139),0,IF(ISNUMBER(Créanciers!$N4139),Créanciers!$N4139,Créanciers!$G4139))),0)</f>
        <v>0</v>
      </c>
      <c r="H4139">
        <f>IF(AND(NOT(ISBLANK(Créanciers!$I4139)),LOWER(Créanciers!$I4139)&lt;&gt;"chf"),IF(ISBLANK(Créanciers!$O4139),0,IF(ISBLANK(Créanciers!$O4139),0,IF(ISNUMBER(Créanciers!$O4139),Créanciers!$O4139,Créanciers!$G4139))),0)</f>
        <v>0</v>
      </c>
      <c r="I4139">
        <f>IF(AND(NOT(ISBLANK(Créanciers!$I4139)),LOWER(Créanciers!$I4139)&lt;&gt;"chf"),IF(ISBLANK(Créanciers!$P4139),0,IF(ISBLANK(Créanciers!$P4139),0,IF(ISNUMBER(Créanciers!$P4139),Créanciers!$P4139,Créanciers!$G4139))),0)</f>
        <v>0</v>
      </c>
      <c r="J4139">
        <f>IF(AND(NOT(ISBLANK(Créanciers!$I4139)),LOWER(Créanciers!$I4139)&lt;&gt;"chf"),IF(ISBLANK(Créanciers!$Q4139),0,IF(ISBLANK(Créanciers!$Q4139),0,IF(ISNUMBER(Créanciers!$Q4139),Créanciers!$Q4139,Créanciers!$G4139))),0)</f>
        <v>0</v>
      </c>
    </row>
    <row r="4140" spans="2:10" x14ac:dyDescent="0.25">
      <c r="B4140">
        <f>IF(OR(ISBLANK(Créanciers!$I4140),LOWER(Créanciers!$I4140)="chf"),IF(ISBLANK(Créanciers!N4140),0,IF(ISBLANK(Créanciers!$G4140),0,IF(ISNUMBER(Créanciers!N4140),Créanciers!N4140,Créanciers!$G4140))),0)</f>
        <v>0</v>
      </c>
      <c r="C4140">
        <f>IF(OR(ISBLANK(Créanciers!$I4140),LOWER(Créanciers!$I4140)="chf"),IF(ISBLANK(Créanciers!O4140),0,IF(ISBLANK(Créanciers!$G4140),0,IF(ISNUMBER(Créanciers!O4140),Créanciers!O4140,Créanciers!$G4140))),0)</f>
        <v>0</v>
      </c>
      <c r="D4140">
        <f>IF(OR(ISBLANK(Créanciers!$I4140),LOWER(Créanciers!$I4140)="chf"),IF(ISBLANK(Créanciers!P4140),0,IF(ISBLANK(Créanciers!$G4140),0,IF(ISNUMBER(Créanciers!P4140),Créanciers!P4140,Créanciers!$G4140))),0)</f>
        <v>0</v>
      </c>
      <c r="E4140">
        <f>IF(OR(ISBLANK(Créanciers!$I4140),LOWER(Créanciers!$I4140)="chf"),IF(ISBLANK(Créanciers!Q4140),0,IF(ISBLANK(Créanciers!$G4140),0,IF(ISNUMBER(Créanciers!Q4140),Créanciers!Q4140,Créanciers!$G4140))),0)</f>
        <v>0</v>
      </c>
      <c r="G4140">
        <f>IF(AND(NOT(ISBLANK(Créanciers!$I4140)),LOWER(Créanciers!$I4140)&lt;&gt;"chf"),IF(ISBLANK(Créanciers!$N4140),0,IF(ISBLANK(Créanciers!$N4140),0,IF(ISNUMBER(Créanciers!$N4140),Créanciers!$N4140,Créanciers!$G4140))),0)</f>
        <v>0</v>
      </c>
      <c r="H4140">
        <f>IF(AND(NOT(ISBLANK(Créanciers!$I4140)),LOWER(Créanciers!$I4140)&lt;&gt;"chf"),IF(ISBLANK(Créanciers!$O4140),0,IF(ISBLANK(Créanciers!$O4140),0,IF(ISNUMBER(Créanciers!$O4140),Créanciers!$O4140,Créanciers!$G4140))),0)</f>
        <v>0</v>
      </c>
      <c r="I4140">
        <f>IF(AND(NOT(ISBLANK(Créanciers!$I4140)),LOWER(Créanciers!$I4140)&lt;&gt;"chf"),IF(ISBLANK(Créanciers!$P4140),0,IF(ISBLANK(Créanciers!$P4140),0,IF(ISNUMBER(Créanciers!$P4140),Créanciers!$P4140,Créanciers!$G4140))),0)</f>
        <v>0</v>
      </c>
      <c r="J4140">
        <f>IF(AND(NOT(ISBLANK(Créanciers!$I4140)),LOWER(Créanciers!$I4140)&lt;&gt;"chf"),IF(ISBLANK(Créanciers!$Q4140),0,IF(ISBLANK(Créanciers!$Q4140),0,IF(ISNUMBER(Créanciers!$Q4140),Créanciers!$Q4140,Créanciers!$G4140))),0)</f>
        <v>0</v>
      </c>
    </row>
    <row r="4141" spans="2:10" x14ac:dyDescent="0.25">
      <c r="B4141">
        <f>IF(OR(ISBLANK(Créanciers!$I4141),LOWER(Créanciers!$I4141)="chf"),IF(ISBLANK(Créanciers!N4141),0,IF(ISBLANK(Créanciers!$G4141),0,IF(ISNUMBER(Créanciers!N4141),Créanciers!N4141,Créanciers!$G4141))),0)</f>
        <v>0</v>
      </c>
      <c r="C4141">
        <f>IF(OR(ISBLANK(Créanciers!$I4141),LOWER(Créanciers!$I4141)="chf"),IF(ISBLANK(Créanciers!O4141),0,IF(ISBLANK(Créanciers!$G4141),0,IF(ISNUMBER(Créanciers!O4141),Créanciers!O4141,Créanciers!$G4141))),0)</f>
        <v>0</v>
      </c>
      <c r="D4141">
        <f>IF(OR(ISBLANK(Créanciers!$I4141),LOWER(Créanciers!$I4141)="chf"),IF(ISBLANK(Créanciers!P4141),0,IF(ISBLANK(Créanciers!$G4141),0,IF(ISNUMBER(Créanciers!P4141),Créanciers!P4141,Créanciers!$G4141))),0)</f>
        <v>0</v>
      </c>
      <c r="E4141">
        <f>IF(OR(ISBLANK(Créanciers!$I4141),LOWER(Créanciers!$I4141)="chf"),IF(ISBLANK(Créanciers!Q4141),0,IF(ISBLANK(Créanciers!$G4141),0,IF(ISNUMBER(Créanciers!Q4141),Créanciers!Q4141,Créanciers!$G4141))),0)</f>
        <v>0</v>
      </c>
      <c r="G4141">
        <f>IF(AND(NOT(ISBLANK(Créanciers!$I4141)),LOWER(Créanciers!$I4141)&lt;&gt;"chf"),IF(ISBLANK(Créanciers!$N4141),0,IF(ISBLANK(Créanciers!$N4141),0,IF(ISNUMBER(Créanciers!$N4141),Créanciers!$N4141,Créanciers!$G4141))),0)</f>
        <v>0</v>
      </c>
      <c r="H4141">
        <f>IF(AND(NOT(ISBLANK(Créanciers!$I4141)),LOWER(Créanciers!$I4141)&lt;&gt;"chf"),IF(ISBLANK(Créanciers!$O4141),0,IF(ISBLANK(Créanciers!$O4141),0,IF(ISNUMBER(Créanciers!$O4141),Créanciers!$O4141,Créanciers!$G4141))),0)</f>
        <v>0</v>
      </c>
      <c r="I4141">
        <f>IF(AND(NOT(ISBLANK(Créanciers!$I4141)),LOWER(Créanciers!$I4141)&lt;&gt;"chf"),IF(ISBLANK(Créanciers!$P4141),0,IF(ISBLANK(Créanciers!$P4141),0,IF(ISNUMBER(Créanciers!$P4141),Créanciers!$P4141,Créanciers!$G4141))),0)</f>
        <v>0</v>
      </c>
      <c r="J4141">
        <f>IF(AND(NOT(ISBLANK(Créanciers!$I4141)),LOWER(Créanciers!$I4141)&lt;&gt;"chf"),IF(ISBLANK(Créanciers!$Q4141),0,IF(ISBLANK(Créanciers!$Q4141),0,IF(ISNUMBER(Créanciers!$Q4141),Créanciers!$Q4141,Créanciers!$G4141))),0)</f>
        <v>0</v>
      </c>
    </row>
    <row r="4142" spans="2:10" x14ac:dyDescent="0.25">
      <c r="B4142">
        <f>IF(OR(ISBLANK(Créanciers!$I4142),LOWER(Créanciers!$I4142)="chf"),IF(ISBLANK(Créanciers!N4142),0,IF(ISBLANK(Créanciers!$G4142),0,IF(ISNUMBER(Créanciers!N4142),Créanciers!N4142,Créanciers!$G4142))),0)</f>
        <v>0</v>
      </c>
      <c r="C4142">
        <f>IF(OR(ISBLANK(Créanciers!$I4142),LOWER(Créanciers!$I4142)="chf"),IF(ISBLANK(Créanciers!O4142),0,IF(ISBLANK(Créanciers!$G4142),0,IF(ISNUMBER(Créanciers!O4142),Créanciers!O4142,Créanciers!$G4142))),0)</f>
        <v>0</v>
      </c>
      <c r="D4142">
        <f>IF(OR(ISBLANK(Créanciers!$I4142),LOWER(Créanciers!$I4142)="chf"),IF(ISBLANK(Créanciers!P4142),0,IF(ISBLANK(Créanciers!$G4142),0,IF(ISNUMBER(Créanciers!P4142),Créanciers!P4142,Créanciers!$G4142))),0)</f>
        <v>0</v>
      </c>
      <c r="E4142">
        <f>IF(OR(ISBLANK(Créanciers!$I4142),LOWER(Créanciers!$I4142)="chf"),IF(ISBLANK(Créanciers!Q4142),0,IF(ISBLANK(Créanciers!$G4142),0,IF(ISNUMBER(Créanciers!Q4142),Créanciers!Q4142,Créanciers!$G4142))),0)</f>
        <v>0</v>
      </c>
      <c r="G4142">
        <f>IF(AND(NOT(ISBLANK(Créanciers!$I4142)),LOWER(Créanciers!$I4142)&lt;&gt;"chf"),IF(ISBLANK(Créanciers!$N4142),0,IF(ISBLANK(Créanciers!$N4142),0,IF(ISNUMBER(Créanciers!$N4142),Créanciers!$N4142,Créanciers!$G4142))),0)</f>
        <v>0</v>
      </c>
      <c r="H4142">
        <f>IF(AND(NOT(ISBLANK(Créanciers!$I4142)),LOWER(Créanciers!$I4142)&lt;&gt;"chf"),IF(ISBLANK(Créanciers!$O4142),0,IF(ISBLANK(Créanciers!$O4142),0,IF(ISNUMBER(Créanciers!$O4142),Créanciers!$O4142,Créanciers!$G4142))),0)</f>
        <v>0</v>
      </c>
      <c r="I4142">
        <f>IF(AND(NOT(ISBLANK(Créanciers!$I4142)),LOWER(Créanciers!$I4142)&lt;&gt;"chf"),IF(ISBLANK(Créanciers!$P4142),0,IF(ISBLANK(Créanciers!$P4142),0,IF(ISNUMBER(Créanciers!$P4142),Créanciers!$P4142,Créanciers!$G4142))),0)</f>
        <v>0</v>
      </c>
      <c r="J4142">
        <f>IF(AND(NOT(ISBLANK(Créanciers!$I4142)),LOWER(Créanciers!$I4142)&lt;&gt;"chf"),IF(ISBLANK(Créanciers!$Q4142),0,IF(ISBLANK(Créanciers!$Q4142),0,IF(ISNUMBER(Créanciers!$Q4142),Créanciers!$Q4142,Créanciers!$G4142))),0)</f>
        <v>0</v>
      </c>
    </row>
    <row r="4143" spans="2:10" x14ac:dyDescent="0.25">
      <c r="B4143">
        <f>IF(OR(ISBLANK(Créanciers!$I4143),LOWER(Créanciers!$I4143)="chf"),IF(ISBLANK(Créanciers!N4143),0,IF(ISBLANK(Créanciers!$G4143),0,IF(ISNUMBER(Créanciers!N4143),Créanciers!N4143,Créanciers!$G4143))),0)</f>
        <v>0</v>
      </c>
      <c r="C4143">
        <f>IF(OR(ISBLANK(Créanciers!$I4143),LOWER(Créanciers!$I4143)="chf"),IF(ISBLANK(Créanciers!O4143),0,IF(ISBLANK(Créanciers!$G4143),0,IF(ISNUMBER(Créanciers!O4143),Créanciers!O4143,Créanciers!$G4143))),0)</f>
        <v>0</v>
      </c>
      <c r="D4143">
        <f>IF(OR(ISBLANK(Créanciers!$I4143),LOWER(Créanciers!$I4143)="chf"),IF(ISBLANK(Créanciers!P4143),0,IF(ISBLANK(Créanciers!$G4143),0,IF(ISNUMBER(Créanciers!P4143),Créanciers!P4143,Créanciers!$G4143))),0)</f>
        <v>0</v>
      </c>
      <c r="E4143">
        <f>IF(OR(ISBLANK(Créanciers!$I4143),LOWER(Créanciers!$I4143)="chf"),IF(ISBLANK(Créanciers!Q4143),0,IF(ISBLANK(Créanciers!$G4143),0,IF(ISNUMBER(Créanciers!Q4143),Créanciers!Q4143,Créanciers!$G4143))),0)</f>
        <v>0</v>
      </c>
      <c r="G4143">
        <f>IF(AND(NOT(ISBLANK(Créanciers!$I4143)),LOWER(Créanciers!$I4143)&lt;&gt;"chf"),IF(ISBLANK(Créanciers!$N4143),0,IF(ISBLANK(Créanciers!$N4143),0,IF(ISNUMBER(Créanciers!$N4143),Créanciers!$N4143,Créanciers!$G4143))),0)</f>
        <v>0</v>
      </c>
      <c r="H4143">
        <f>IF(AND(NOT(ISBLANK(Créanciers!$I4143)),LOWER(Créanciers!$I4143)&lt;&gt;"chf"),IF(ISBLANK(Créanciers!$O4143),0,IF(ISBLANK(Créanciers!$O4143),0,IF(ISNUMBER(Créanciers!$O4143),Créanciers!$O4143,Créanciers!$G4143))),0)</f>
        <v>0</v>
      </c>
      <c r="I4143">
        <f>IF(AND(NOT(ISBLANK(Créanciers!$I4143)),LOWER(Créanciers!$I4143)&lt;&gt;"chf"),IF(ISBLANK(Créanciers!$P4143),0,IF(ISBLANK(Créanciers!$P4143),0,IF(ISNUMBER(Créanciers!$P4143),Créanciers!$P4143,Créanciers!$G4143))),0)</f>
        <v>0</v>
      </c>
      <c r="J4143">
        <f>IF(AND(NOT(ISBLANK(Créanciers!$I4143)),LOWER(Créanciers!$I4143)&lt;&gt;"chf"),IF(ISBLANK(Créanciers!$Q4143),0,IF(ISBLANK(Créanciers!$Q4143),0,IF(ISNUMBER(Créanciers!$Q4143),Créanciers!$Q4143,Créanciers!$G4143))),0)</f>
        <v>0</v>
      </c>
    </row>
    <row r="4144" spans="2:10" x14ac:dyDescent="0.25">
      <c r="B4144">
        <f>IF(OR(ISBLANK(Créanciers!$I4144),LOWER(Créanciers!$I4144)="chf"),IF(ISBLANK(Créanciers!N4144),0,IF(ISBLANK(Créanciers!$G4144),0,IF(ISNUMBER(Créanciers!N4144),Créanciers!N4144,Créanciers!$G4144))),0)</f>
        <v>0</v>
      </c>
      <c r="C4144">
        <f>IF(OR(ISBLANK(Créanciers!$I4144),LOWER(Créanciers!$I4144)="chf"),IF(ISBLANK(Créanciers!O4144),0,IF(ISBLANK(Créanciers!$G4144),0,IF(ISNUMBER(Créanciers!O4144),Créanciers!O4144,Créanciers!$G4144))),0)</f>
        <v>0</v>
      </c>
      <c r="D4144">
        <f>IF(OR(ISBLANK(Créanciers!$I4144),LOWER(Créanciers!$I4144)="chf"),IF(ISBLANK(Créanciers!P4144),0,IF(ISBLANK(Créanciers!$G4144),0,IF(ISNUMBER(Créanciers!P4144),Créanciers!P4144,Créanciers!$G4144))),0)</f>
        <v>0</v>
      </c>
      <c r="E4144">
        <f>IF(OR(ISBLANK(Créanciers!$I4144),LOWER(Créanciers!$I4144)="chf"),IF(ISBLANK(Créanciers!Q4144),0,IF(ISBLANK(Créanciers!$G4144),0,IF(ISNUMBER(Créanciers!Q4144),Créanciers!Q4144,Créanciers!$G4144))),0)</f>
        <v>0</v>
      </c>
      <c r="G4144">
        <f>IF(AND(NOT(ISBLANK(Créanciers!$I4144)),LOWER(Créanciers!$I4144)&lt;&gt;"chf"),IF(ISBLANK(Créanciers!$N4144),0,IF(ISBLANK(Créanciers!$N4144),0,IF(ISNUMBER(Créanciers!$N4144),Créanciers!$N4144,Créanciers!$G4144))),0)</f>
        <v>0</v>
      </c>
      <c r="H4144">
        <f>IF(AND(NOT(ISBLANK(Créanciers!$I4144)),LOWER(Créanciers!$I4144)&lt;&gt;"chf"),IF(ISBLANK(Créanciers!$O4144),0,IF(ISBLANK(Créanciers!$O4144),0,IF(ISNUMBER(Créanciers!$O4144),Créanciers!$O4144,Créanciers!$G4144))),0)</f>
        <v>0</v>
      </c>
      <c r="I4144">
        <f>IF(AND(NOT(ISBLANK(Créanciers!$I4144)),LOWER(Créanciers!$I4144)&lt;&gt;"chf"),IF(ISBLANK(Créanciers!$P4144),0,IF(ISBLANK(Créanciers!$P4144),0,IF(ISNUMBER(Créanciers!$P4144),Créanciers!$P4144,Créanciers!$G4144))),0)</f>
        <v>0</v>
      </c>
      <c r="J4144">
        <f>IF(AND(NOT(ISBLANK(Créanciers!$I4144)),LOWER(Créanciers!$I4144)&lt;&gt;"chf"),IF(ISBLANK(Créanciers!$Q4144),0,IF(ISBLANK(Créanciers!$Q4144),0,IF(ISNUMBER(Créanciers!$Q4144),Créanciers!$Q4144,Créanciers!$G4144))),0)</f>
        <v>0</v>
      </c>
    </row>
    <row r="4145" spans="2:10" x14ac:dyDescent="0.25">
      <c r="B4145">
        <f>IF(OR(ISBLANK(Créanciers!$I4145),LOWER(Créanciers!$I4145)="chf"),IF(ISBLANK(Créanciers!N4145),0,IF(ISBLANK(Créanciers!$G4145),0,IF(ISNUMBER(Créanciers!N4145),Créanciers!N4145,Créanciers!$G4145))),0)</f>
        <v>0</v>
      </c>
      <c r="C4145">
        <f>IF(OR(ISBLANK(Créanciers!$I4145),LOWER(Créanciers!$I4145)="chf"),IF(ISBLANK(Créanciers!O4145),0,IF(ISBLANK(Créanciers!$G4145),0,IF(ISNUMBER(Créanciers!O4145),Créanciers!O4145,Créanciers!$G4145))),0)</f>
        <v>0</v>
      </c>
      <c r="D4145">
        <f>IF(OR(ISBLANK(Créanciers!$I4145),LOWER(Créanciers!$I4145)="chf"),IF(ISBLANK(Créanciers!P4145),0,IF(ISBLANK(Créanciers!$G4145),0,IF(ISNUMBER(Créanciers!P4145),Créanciers!P4145,Créanciers!$G4145))),0)</f>
        <v>0</v>
      </c>
      <c r="E4145">
        <f>IF(OR(ISBLANK(Créanciers!$I4145),LOWER(Créanciers!$I4145)="chf"),IF(ISBLANK(Créanciers!Q4145),0,IF(ISBLANK(Créanciers!$G4145),0,IF(ISNUMBER(Créanciers!Q4145),Créanciers!Q4145,Créanciers!$G4145))),0)</f>
        <v>0</v>
      </c>
      <c r="G4145">
        <f>IF(AND(NOT(ISBLANK(Créanciers!$I4145)),LOWER(Créanciers!$I4145)&lt;&gt;"chf"),IF(ISBLANK(Créanciers!$N4145),0,IF(ISBLANK(Créanciers!$N4145),0,IF(ISNUMBER(Créanciers!$N4145),Créanciers!$N4145,Créanciers!$G4145))),0)</f>
        <v>0</v>
      </c>
      <c r="H4145">
        <f>IF(AND(NOT(ISBLANK(Créanciers!$I4145)),LOWER(Créanciers!$I4145)&lt;&gt;"chf"),IF(ISBLANK(Créanciers!$O4145),0,IF(ISBLANK(Créanciers!$O4145),0,IF(ISNUMBER(Créanciers!$O4145),Créanciers!$O4145,Créanciers!$G4145))),0)</f>
        <v>0</v>
      </c>
      <c r="I4145">
        <f>IF(AND(NOT(ISBLANK(Créanciers!$I4145)),LOWER(Créanciers!$I4145)&lt;&gt;"chf"),IF(ISBLANK(Créanciers!$P4145),0,IF(ISBLANK(Créanciers!$P4145),0,IF(ISNUMBER(Créanciers!$P4145),Créanciers!$P4145,Créanciers!$G4145))),0)</f>
        <v>0</v>
      </c>
      <c r="J4145">
        <f>IF(AND(NOT(ISBLANK(Créanciers!$I4145)),LOWER(Créanciers!$I4145)&lt;&gt;"chf"),IF(ISBLANK(Créanciers!$Q4145),0,IF(ISBLANK(Créanciers!$Q4145),0,IF(ISNUMBER(Créanciers!$Q4145),Créanciers!$Q4145,Créanciers!$G4145))),0)</f>
        <v>0</v>
      </c>
    </row>
    <row r="4146" spans="2:10" x14ac:dyDescent="0.25">
      <c r="B4146">
        <f>IF(OR(ISBLANK(Créanciers!$I4146),LOWER(Créanciers!$I4146)="chf"),IF(ISBLANK(Créanciers!N4146),0,IF(ISBLANK(Créanciers!$G4146),0,IF(ISNUMBER(Créanciers!N4146),Créanciers!N4146,Créanciers!$G4146))),0)</f>
        <v>0</v>
      </c>
      <c r="C4146">
        <f>IF(OR(ISBLANK(Créanciers!$I4146),LOWER(Créanciers!$I4146)="chf"),IF(ISBLANK(Créanciers!O4146),0,IF(ISBLANK(Créanciers!$G4146),0,IF(ISNUMBER(Créanciers!O4146),Créanciers!O4146,Créanciers!$G4146))),0)</f>
        <v>0</v>
      </c>
      <c r="D4146">
        <f>IF(OR(ISBLANK(Créanciers!$I4146),LOWER(Créanciers!$I4146)="chf"),IF(ISBLANK(Créanciers!P4146),0,IF(ISBLANK(Créanciers!$G4146),0,IF(ISNUMBER(Créanciers!P4146),Créanciers!P4146,Créanciers!$G4146))),0)</f>
        <v>0</v>
      </c>
      <c r="E4146">
        <f>IF(OR(ISBLANK(Créanciers!$I4146),LOWER(Créanciers!$I4146)="chf"),IF(ISBLANK(Créanciers!Q4146),0,IF(ISBLANK(Créanciers!$G4146),0,IF(ISNUMBER(Créanciers!Q4146),Créanciers!Q4146,Créanciers!$G4146))),0)</f>
        <v>0</v>
      </c>
      <c r="G4146">
        <f>IF(AND(NOT(ISBLANK(Créanciers!$I4146)),LOWER(Créanciers!$I4146)&lt;&gt;"chf"),IF(ISBLANK(Créanciers!$N4146),0,IF(ISBLANK(Créanciers!$N4146),0,IF(ISNUMBER(Créanciers!$N4146),Créanciers!$N4146,Créanciers!$G4146))),0)</f>
        <v>0</v>
      </c>
      <c r="H4146">
        <f>IF(AND(NOT(ISBLANK(Créanciers!$I4146)),LOWER(Créanciers!$I4146)&lt;&gt;"chf"),IF(ISBLANK(Créanciers!$O4146),0,IF(ISBLANK(Créanciers!$O4146),0,IF(ISNUMBER(Créanciers!$O4146),Créanciers!$O4146,Créanciers!$G4146))),0)</f>
        <v>0</v>
      </c>
      <c r="I4146">
        <f>IF(AND(NOT(ISBLANK(Créanciers!$I4146)),LOWER(Créanciers!$I4146)&lt;&gt;"chf"),IF(ISBLANK(Créanciers!$P4146),0,IF(ISBLANK(Créanciers!$P4146),0,IF(ISNUMBER(Créanciers!$P4146),Créanciers!$P4146,Créanciers!$G4146))),0)</f>
        <v>0</v>
      </c>
      <c r="J4146">
        <f>IF(AND(NOT(ISBLANK(Créanciers!$I4146)),LOWER(Créanciers!$I4146)&lt;&gt;"chf"),IF(ISBLANK(Créanciers!$Q4146),0,IF(ISBLANK(Créanciers!$Q4146),0,IF(ISNUMBER(Créanciers!$Q4146),Créanciers!$Q4146,Créanciers!$G4146))),0)</f>
        <v>0</v>
      </c>
    </row>
    <row r="4147" spans="2:10" x14ac:dyDescent="0.25">
      <c r="B4147">
        <f>IF(OR(ISBLANK(Créanciers!$I4147),LOWER(Créanciers!$I4147)="chf"),IF(ISBLANK(Créanciers!N4147),0,IF(ISBLANK(Créanciers!$G4147),0,IF(ISNUMBER(Créanciers!N4147),Créanciers!N4147,Créanciers!$G4147))),0)</f>
        <v>0</v>
      </c>
      <c r="C4147">
        <f>IF(OR(ISBLANK(Créanciers!$I4147),LOWER(Créanciers!$I4147)="chf"),IF(ISBLANK(Créanciers!O4147),0,IF(ISBLANK(Créanciers!$G4147),0,IF(ISNUMBER(Créanciers!O4147),Créanciers!O4147,Créanciers!$G4147))),0)</f>
        <v>0</v>
      </c>
      <c r="D4147">
        <f>IF(OR(ISBLANK(Créanciers!$I4147),LOWER(Créanciers!$I4147)="chf"),IF(ISBLANK(Créanciers!P4147),0,IF(ISBLANK(Créanciers!$G4147),0,IF(ISNUMBER(Créanciers!P4147),Créanciers!P4147,Créanciers!$G4147))),0)</f>
        <v>0</v>
      </c>
      <c r="E4147">
        <f>IF(OR(ISBLANK(Créanciers!$I4147),LOWER(Créanciers!$I4147)="chf"),IF(ISBLANK(Créanciers!Q4147),0,IF(ISBLANK(Créanciers!$G4147),0,IF(ISNUMBER(Créanciers!Q4147),Créanciers!Q4147,Créanciers!$G4147))),0)</f>
        <v>0</v>
      </c>
      <c r="G4147">
        <f>IF(AND(NOT(ISBLANK(Créanciers!$I4147)),LOWER(Créanciers!$I4147)&lt;&gt;"chf"),IF(ISBLANK(Créanciers!$N4147),0,IF(ISBLANK(Créanciers!$N4147),0,IF(ISNUMBER(Créanciers!$N4147),Créanciers!$N4147,Créanciers!$G4147))),0)</f>
        <v>0</v>
      </c>
      <c r="H4147">
        <f>IF(AND(NOT(ISBLANK(Créanciers!$I4147)),LOWER(Créanciers!$I4147)&lt;&gt;"chf"),IF(ISBLANK(Créanciers!$O4147),0,IF(ISBLANK(Créanciers!$O4147),0,IF(ISNUMBER(Créanciers!$O4147),Créanciers!$O4147,Créanciers!$G4147))),0)</f>
        <v>0</v>
      </c>
      <c r="I4147">
        <f>IF(AND(NOT(ISBLANK(Créanciers!$I4147)),LOWER(Créanciers!$I4147)&lt;&gt;"chf"),IF(ISBLANK(Créanciers!$P4147),0,IF(ISBLANK(Créanciers!$P4147),0,IF(ISNUMBER(Créanciers!$P4147),Créanciers!$P4147,Créanciers!$G4147))),0)</f>
        <v>0</v>
      </c>
      <c r="J4147">
        <f>IF(AND(NOT(ISBLANK(Créanciers!$I4147)),LOWER(Créanciers!$I4147)&lt;&gt;"chf"),IF(ISBLANK(Créanciers!$Q4147),0,IF(ISBLANK(Créanciers!$Q4147),0,IF(ISNUMBER(Créanciers!$Q4147),Créanciers!$Q4147,Créanciers!$G4147))),0)</f>
        <v>0</v>
      </c>
    </row>
    <row r="4148" spans="2:10" x14ac:dyDescent="0.25">
      <c r="B4148">
        <f>IF(OR(ISBLANK(Créanciers!$I4148),LOWER(Créanciers!$I4148)="chf"),IF(ISBLANK(Créanciers!N4148),0,IF(ISBLANK(Créanciers!$G4148),0,IF(ISNUMBER(Créanciers!N4148),Créanciers!N4148,Créanciers!$G4148))),0)</f>
        <v>0</v>
      </c>
      <c r="C4148">
        <f>IF(OR(ISBLANK(Créanciers!$I4148),LOWER(Créanciers!$I4148)="chf"),IF(ISBLANK(Créanciers!O4148),0,IF(ISBLANK(Créanciers!$G4148),0,IF(ISNUMBER(Créanciers!O4148),Créanciers!O4148,Créanciers!$G4148))),0)</f>
        <v>0</v>
      </c>
      <c r="D4148">
        <f>IF(OR(ISBLANK(Créanciers!$I4148),LOWER(Créanciers!$I4148)="chf"),IF(ISBLANK(Créanciers!P4148),0,IF(ISBLANK(Créanciers!$G4148),0,IF(ISNUMBER(Créanciers!P4148),Créanciers!P4148,Créanciers!$G4148))),0)</f>
        <v>0</v>
      </c>
      <c r="E4148">
        <f>IF(OR(ISBLANK(Créanciers!$I4148),LOWER(Créanciers!$I4148)="chf"),IF(ISBLANK(Créanciers!Q4148),0,IF(ISBLANK(Créanciers!$G4148),0,IF(ISNUMBER(Créanciers!Q4148),Créanciers!Q4148,Créanciers!$G4148))),0)</f>
        <v>0</v>
      </c>
      <c r="G4148">
        <f>IF(AND(NOT(ISBLANK(Créanciers!$I4148)),LOWER(Créanciers!$I4148)&lt;&gt;"chf"),IF(ISBLANK(Créanciers!$N4148),0,IF(ISBLANK(Créanciers!$N4148),0,IF(ISNUMBER(Créanciers!$N4148),Créanciers!$N4148,Créanciers!$G4148))),0)</f>
        <v>0</v>
      </c>
      <c r="H4148">
        <f>IF(AND(NOT(ISBLANK(Créanciers!$I4148)),LOWER(Créanciers!$I4148)&lt;&gt;"chf"),IF(ISBLANK(Créanciers!$O4148),0,IF(ISBLANK(Créanciers!$O4148),0,IF(ISNUMBER(Créanciers!$O4148),Créanciers!$O4148,Créanciers!$G4148))),0)</f>
        <v>0</v>
      </c>
      <c r="I4148">
        <f>IF(AND(NOT(ISBLANK(Créanciers!$I4148)),LOWER(Créanciers!$I4148)&lt;&gt;"chf"),IF(ISBLANK(Créanciers!$P4148),0,IF(ISBLANK(Créanciers!$P4148),0,IF(ISNUMBER(Créanciers!$P4148),Créanciers!$P4148,Créanciers!$G4148))),0)</f>
        <v>0</v>
      </c>
      <c r="J4148">
        <f>IF(AND(NOT(ISBLANK(Créanciers!$I4148)),LOWER(Créanciers!$I4148)&lt;&gt;"chf"),IF(ISBLANK(Créanciers!$Q4148),0,IF(ISBLANK(Créanciers!$Q4148),0,IF(ISNUMBER(Créanciers!$Q4148),Créanciers!$Q4148,Créanciers!$G4148))),0)</f>
        <v>0</v>
      </c>
    </row>
    <row r="4149" spans="2:10" x14ac:dyDescent="0.25">
      <c r="B4149">
        <f>IF(OR(ISBLANK(Créanciers!$I4149),LOWER(Créanciers!$I4149)="chf"),IF(ISBLANK(Créanciers!N4149),0,IF(ISBLANK(Créanciers!$G4149),0,IF(ISNUMBER(Créanciers!N4149),Créanciers!N4149,Créanciers!$G4149))),0)</f>
        <v>0</v>
      </c>
      <c r="C4149">
        <f>IF(OR(ISBLANK(Créanciers!$I4149),LOWER(Créanciers!$I4149)="chf"),IF(ISBLANK(Créanciers!O4149),0,IF(ISBLANK(Créanciers!$G4149),0,IF(ISNUMBER(Créanciers!O4149),Créanciers!O4149,Créanciers!$G4149))),0)</f>
        <v>0</v>
      </c>
      <c r="D4149">
        <f>IF(OR(ISBLANK(Créanciers!$I4149),LOWER(Créanciers!$I4149)="chf"),IF(ISBLANK(Créanciers!P4149),0,IF(ISBLANK(Créanciers!$G4149),0,IF(ISNUMBER(Créanciers!P4149),Créanciers!P4149,Créanciers!$G4149))),0)</f>
        <v>0</v>
      </c>
      <c r="E4149">
        <f>IF(OR(ISBLANK(Créanciers!$I4149),LOWER(Créanciers!$I4149)="chf"),IF(ISBLANK(Créanciers!Q4149),0,IF(ISBLANK(Créanciers!$G4149),0,IF(ISNUMBER(Créanciers!Q4149),Créanciers!Q4149,Créanciers!$G4149))),0)</f>
        <v>0</v>
      </c>
      <c r="G4149">
        <f>IF(AND(NOT(ISBLANK(Créanciers!$I4149)),LOWER(Créanciers!$I4149)&lt;&gt;"chf"),IF(ISBLANK(Créanciers!$N4149),0,IF(ISBLANK(Créanciers!$N4149),0,IF(ISNUMBER(Créanciers!$N4149),Créanciers!$N4149,Créanciers!$G4149))),0)</f>
        <v>0</v>
      </c>
      <c r="H4149">
        <f>IF(AND(NOT(ISBLANK(Créanciers!$I4149)),LOWER(Créanciers!$I4149)&lt;&gt;"chf"),IF(ISBLANK(Créanciers!$O4149),0,IF(ISBLANK(Créanciers!$O4149),0,IF(ISNUMBER(Créanciers!$O4149),Créanciers!$O4149,Créanciers!$G4149))),0)</f>
        <v>0</v>
      </c>
      <c r="I4149">
        <f>IF(AND(NOT(ISBLANK(Créanciers!$I4149)),LOWER(Créanciers!$I4149)&lt;&gt;"chf"),IF(ISBLANK(Créanciers!$P4149),0,IF(ISBLANK(Créanciers!$P4149),0,IF(ISNUMBER(Créanciers!$P4149),Créanciers!$P4149,Créanciers!$G4149))),0)</f>
        <v>0</v>
      </c>
      <c r="J4149">
        <f>IF(AND(NOT(ISBLANK(Créanciers!$I4149)),LOWER(Créanciers!$I4149)&lt;&gt;"chf"),IF(ISBLANK(Créanciers!$Q4149),0,IF(ISBLANK(Créanciers!$Q4149),0,IF(ISNUMBER(Créanciers!$Q4149),Créanciers!$Q4149,Créanciers!$G4149))),0)</f>
        <v>0</v>
      </c>
    </row>
    <row r="4150" spans="2:10" x14ac:dyDescent="0.25">
      <c r="B4150">
        <f>IF(OR(ISBLANK(Créanciers!$I4150),LOWER(Créanciers!$I4150)="chf"),IF(ISBLANK(Créanciers!N4150),0,IF(ISBLANK(Créanciers!$G4150),0,IF(ISNUMBER(Créanciers!N4150),Créanciers!N4150,Créanciers!$G4150))),0)</f>
        <v>0</v>
      </c>
      <c r="C4150">
        <f>IF(OR(ISBLANK(Créanciers!$I4150),LOWER(Créanciers!$I4150)="chf"),IF(ISBLANK(Créanciers!O4150),0,IF(ISBLANK(Créanciers!$G4150),0,IF(ISNUMBER(Créanciers!O4150),Créanciers!O4150,Créanciers!$G4150))),0)</f>
        <v>0</v>
      </c>
      <c r="D4150">
        <f>IF(OR(ISBLANK(Créanciers!$I4150),LOWER(Créanciers!$I4150)="chf"),IF(ISBLANK(Créanciers!P4150),0,IF(ISBLANK(Créanciers!$G4150),0,IF(ISNUMBER(Créanciers!P4150),Créanciers!P4150,Créanciers!$G4150))),0)</f>
        <v>0</v>
      </c>
      <c r="E4150">
        <f>IF(OR(ISBLANK(Créanciers!$I4150),LOWER(Créanciers!$I4150)="chf"),IF(ISBLANK(Créanciers!Q4150),0,IF(ISBLANK(Créanciers!$G4150),0,IF(ISNUMBER(Créanciers!Q4150),Créanciers!Q4150,Créanciers!$G4150))),0)</f>
        <v>0</v>
      </c>
      <c r="G4150">
        <f>IF(AND(NOT(ISBLANK(Créanciers!$I4150)),LOWER(Créanciers!$I4150)&lt;&gt;"chf"),IF(ISBLANK(Créanciers!$N4150),0,IF(ISBLANK(Créanciers!$N4150),0,IF(ISNUMBER(Créanciers!$N4150),Créanciers!$N4150,Créanciers!$G4150))),0)</f>
        <v>0</v>
      </c>
      <c r="H4150">
        <f>IF(AND(NOT(ISBLANK(Créanciers!$I4150)),LOWER(Créanciers!$I4150)&lt;&gt;"chf"),IF(ISBLANK(Créanciers!$O4150),0,IF(ISBLANK(Créanciers!$O4150),0,IF(ISNUMBER(Créanciers!$O4150),Créanciers!$O4150,Créanciers!$G4150))),0)</f>
        <v>0</v>
      </c>
      <c r="I4150">
        <f>IF(AND(NOT(ISBLANK(Créanciers!$I4150)),LOWER(Créanciers!$I4150)&lt;&gt;"chf"),IF(ISBLANK(Créanciers!$P4150),0,IF(ISBLANK(Créanciers!$P4150),0,IF(ISNUMBER(Créanciers!$P4150),Créanciers!$P4150,Créanciers!$G4150))),0)</f>
        <v>0</v>
      </c>
      <c r="J4150">
        <f>IF(AND(NOT(ISBLANK(Créanciers!$I4150)),LOWER(Créanciers!$I4150)&lt;&gt;"chf"),IF(ISBLANK(Créanciers!$Q4150),0,IF(ISBLANK(Créanciers!$Q4150),0,IF(ISNUMBER(Créanciers!$Q4150),Créanciers!$Q4150,Créanciers!$G4150))),0)</f>
        <v>0</v>
      </c>
    </row>
    <row r="4151" spans="2:10" x14ac:dyDescent="0.25">
      <c r="B4151">
        <f>IF(OR(ISBLANK(Créanciers!$I4151),LOWER(Créanciers!$I4151)="chf"),IF(ISBLANK(Créanciers!N4151),0,IF(ISBLANK(Créanciers!$G4151),0,IF(ISNUMBER(Créanciers!N4151),Créanciers!N4151,Créanciers!$G4151))),0)</f>
        <v>0</v>
      </c>
      <c r="C4151">
        <f>IF(OR(ISBLANK(Créanciers!$I4151),LOWER(Créanciers!$I4151)="chf"),IF(ISBLANK(Créanciers!O4151),0,IF(ISBLANK(Créanciers!$G4151),0,IF(ISNUMBER(Créanciers!O4151),Créanciers!O4151,Créanciers!$G4151))),0)</f>
        <v>0</v>
      </c>
      <c r="D4151">
        <f>IF(OR(ISBLANK(Créanciers!$I4151),LOWER(Créanciers!$I4151)="chf"),IF(ISBLANK(Créanciers!P4151),0,IF(ISBLANK(Créanciers!$G4151),0,IF(ISNUMBER(Créanciers!P4151),Créanciers!P4151,Créanciers!$G4151))),0)</f>
        <v>0</v>
      </c>
      <c r="E4151">
        <f>IF(OR(ISBLANK(Créanciers!$I4151),LOWER(Créanciers!$I4151)="chf"),IF(ISBLANK(Créanciers!Q4151),0,IF(ISBLANK(Créanciers!$G4151),0,IF(ISNUMBER(Créanciers!Q4151),Créanciers!Q4151,Créanciers!$G4151))),0)</f>
        <v>0</v>
      </c>
      <c r="G4151">
        <f>IF(AND(NOT(ISBLANK(Créanciers!$I4151)),LOWER(Créanciers!$I4151)&lt;&gt;"chf"),IF(ISBLANK(Créanciers!$N4151),0,IF(ISBLANK(Créanciers!$N4151),0,IF(ISNUMBER(Créanciers!$N4151),Créanciers!$N4151,Créanciers!$G4151))),0)</f>
        <v>0</v>
      </c>
      <c r="H4151">
        <f>IF(AND(NOT(ISBLANK(Créanciers!$I4151)),LOWER(Créanciers!$I4151)&lt;&gt;"chf"),IF(ISBLANK(Créanciers!$O4151),0,IF(ISBLANK(Créanciers!$O4151),0,IF(ISNUMBER(Créanciers!$O4151),Créanciers!$O4151,Créanciers!$G4151))),0)</f>
        <v>0</v>
      </c>
      <c r="I4151">
        <f>IF(AND(NOT(ISBLANK(Créanciers!$I4151)),LOWER(Créanciers!$I4151)&lt;&gt;"chf"),IF(ISBLANK(Créanciers!$P4151),0,IF(ISBLANK(Créanciers!$P4151),0,IF(ISNUMBER(Créanciers!$P4151),Créanciers!$P4151,Créanciers!$G4151))),0)</f>
        <v>0</v>
      </c>
      <c r="J4151">
        <f>IF(AND(NOT(ISBLANK(Créanciers!$I4151)),LOWER(Créanciers!$I4151)&lt;&gt;"chf"),IF(ISBLANK(Créanciers!$Q4151),0,IF(ISBLANK(Créanciers!$Q4151),0,IF(ISNUMBER(Créanciers!$Q4151),Créanciers!$Q4151,Créanciers!$G4151))),0)</f>
        <v>0</v>
      </c>
    </row>
    <row r="4152" spans="2:10" x14ac:dyDescent="0.25">
      <c r="B4152">
        <f>IF(OR(ISBLANK(Créanciers!$I4152),LOWER(Créanciers!$I4152)="chf"),IF(ISBLANK(Créanciers!N4152),0,IF(ISBLANK(Créanciers!$G4152),0,IF(ISNUMBER(Créanciers!N4152),Créanciers!N4152,Créanciers!$G4152))),0)</f>
        <v>0</v>
      </c>
      <c r="C4152">
        <f>IF(OR(ISBLANK(Créanciers!$I4152),LOWER(Créanciers!$I4152)="chf"),IF(ISBLANK(Créanciers!O4152),0,IF(ISBLANK(Créanciers!$G4152),0,IF(ISNUMBER(Créanciers!O4152),Créanciers!O4152,Créanciers!$G4152))),0)</f>
        <v>0</v>
      </c>
      <c r="D4152">
        <f>IF(OR(ISBLANK(Créanciers!$I4152),LOWER(Créanciers!$I4152)="chf"),IF(ISBLANK(Créanciers!P4152),0,IF(ISBLANK(Créanciers!$G4152),0,IF(ISNUMBER(Créanciers!P4152),Créanciers!P4152,Créanciers!$G4152))),0)</f>
        <v>0</v>
      </c>
      <c r="E4152">
        <f>IF(OR(ISBLANK(Créanciers!$I4152),LOWER(Créanciers!$I4152)="chf"),IF(ISBLANK(Créanciers!Q4152),0,IF(ISBLANK(Créanciers!$G4152),0,IF(ISNUMBER(Créanciers!Q4152),Créanciers!Q4152,Créanciers!$G4152))),0)</f>
        <v>0</v>
      </c>
      <c r="G4152">
        <f>IF(AND(NOT(ISBLANK(Créanciers!$I4152)),LOWER(Créanciers!$I4152)&lt;&gt;"chf"),IF(ISBLANK(Créanciers!$N4152),0,IF(ISBLANK(Créanciers!$N4152),0,IF(ISNUMBER(Créanciers!$N4152),Créanciers!$N4152,Créanciers!$G4152))),0)</f>
        <v>0</v>
      </c>
      <c r="H4152">
        <f>IF(AND(NOT(ISBLANK(Créanciers!$I4152)),LOWER(Créanciers!$I4152)&lt;&gt;"chf"),IF(ISBLANK(Créanciers!$O4152),0,IF(ISBLANK(Créanciers!$O4152),0,IF(ISNUMBER(Créanciers!$O4152),Créanciers!$O4152,Créanciers!$G4152))),0)</f>
        <v>0</v>
      </c>
      <c r="I4152">
        <f>IF(AND(NOT(ISBLANK(Créanciers!$I4152)),LOWER(Créanciers!$I4152)&lt;&gt;"chf"),IF(ISBLANK(Créanciers!$P4152),0,IF(ISBLANK(Créanciers!$P4152),0,IF(ISNUMBER(Créanciers!$P4152),Créanciers!$P4152,Créanciers!$G4152))),0)</f>
        <v>0</v>
      </c>
      <c r="J4152">
        <f>IF(AND(NOT(ISBLANK(Créanciers!$I4152)),LOWER(Créanciers!$I4152)&lt;&gt;"chf"),IF(ISBLANK(Créanciers!$Q4152),0,IF(ISBLANK(Créanciers!$Q4152),0,IF(ISNUMBER(Créanciers!$Q4152),Créanciers!$Q4152,Créanciers!$G4152))),0)</f>
        <v>0</v>
      </c>
    </row>
    <row r="4153" spans="2:10" x14ac:dyDescent="0.25">
      <c r="B4153">
        <f>IF(OR(ISBLANK(Créanciers!$I4153),LOWER(Créanciers!$I4153)="chf"),IF(ISBLANK(Créanciers!N4153),0,IF(ISBLANK(Créanciers!$G4153),0,IF(ISNUMBER(Créanciers!N4153),Créanciers!N4153,Créanciers!$G4153))),0)</f>
        <v>0</v>
      </c>
      <c r="C4153">
        <f>IF(OR(ISBLANK(Créanciers!$I4153),LOWER(Créanciers!$I4153)="chf"),IF(ISBLANK(Créanciers!O4153),0,IF(ISBLANK(Créanciers!$G4153),0,IF(ISNUMBER(Créanciers!O4153),Créanciers!O4153,Créanciers!$G4153))),0)</f>
        <v>0</v>
      </c>
      <c r="D4153">
        <f>IF(OR(ISBLANK(Créanciers!$I4153),LOWER(Créanciers!$I4153)="chf"),IF(ISBLANK(Créanciers!P4153),0,IF(ISBLANK(Créanciers!$G4153),0,IF(ISNUMBER(Créanciers!P4153),Créanciers!P4153,Créanciers!$G4153))),0)</f>
        <v>0</v>
      </c>
      <c r="E4153">
        <f>IF(OR(ISBLANK(Créanciers!$I4153),LOWER(Créanciers!$I4153)="chf"),IF(ISBLANK(Créanciers!Q4153),0,IF(ISBLANK(Créanciers!$G4153),0,IF(ISNUMBER(Créanciers!Q4153),Créanciers!Q4153,Créanciers!$G4153))),0)</f>
        <v>0</v>
      </c>
      <c r="G4153">
        <f>IF(AND(NOT(ISBLANK(Créanciers!$I4153)),LOWER(Créanciers!$I4153)&lt;&gt;"chf"),IF(ISBLANK(Créanciers!$N4153),0,IF(ISBLANK(Créanciers!$N4153),0,IF(ISNUMBER(Créanciers!$N4153),Créanciers!$N4153,Créanciers!$G4153))),0)</f>
        <v>0</v>
      </c>
      <c r="H4153">
        <f>IF(AND(NOT(ISBLANK(Créanciers!$I4153)),LOWER(Créanciers!$I4153)&lt;&gt;"chf"),IF(ISBLANK(Créanciers!$O4153),0,IF(ISBLANK(Créanciers!$O4153),0,IF(ISNUMBER(Créanciers!$O4153),Créanciers!$O4153,Créanciers!$G4153))),0)</f>
        <v>0</v>
      </c>
      <c r="I4153">
        <f>IF(AND(NOT(ISBLANK(Créanciers!$I4153)),LOWER(Créanciers!$I4153)&lt;&gt;"chf"),IF(ISBLANK(Créanciers!$P4153),0,IF(ISBLANK(Créanciers!$P4153),0,IF(ISNUMBER(Créanciers!$P4153),Créanciers!$P4153,Créanciers!$G4153))),0)</f>
        <v>0</v>
      </c>
      <c r="J4153">
        <f>IF(AND(NOT(ISBLANK(Créanciers!$I4153)),LOWER(Créanciers!$I4153)&lt;&gt;"chf"),IF(ISBLANK(Créanciers!$Q4153),0,IF(ISBLANK(Créanciers!$Q4153),0,IF(ISNUMBER(Créanciers!$Q4153),Créanciers!$Q4153,Créanciers!$G4153))),0)</f>
        <v>0</v>
      </c>
    </row>
    <row r="4154" spans="2:10" x14ac:dyDescent="0.25">
      <c r="B4154">
        <f>IF(OR(ISBLANK(Créanciers!$I4154),LOWER(Créanciers!$I4154)="chf"),IF(ISBLANK(Créanciers!N4154),0,IF(ISBLANK(Créanciers!$G4154),0,IF(ISNUMBER(Créanciers!N4154),Créanciers!N4154,Créanciers!$G4154))),0)</f>
        <v>0</v>
      </c>
      <c r="C4154">
        <f>IF(OR(ISBLANK(Créanciers!$I4154),LOWER(Créanciers!$I4154)="chf"),IF(ISBLANK(Créanciers!O4154),0,IF(ISBLANK(Créanciers!$G4154),0,IF(ISNUMBER(Créanciers!O4154),Créanciers!O4154,Créanciers!$G4154))),0)</f>
        <v>0</v>
      </c>
      <c r="D4154">
        <f>IF(OR(ISBLANK(Créanciers!$I4154),LOWER(Créanciers!$I4154)="chf"),IF(ISBLANK(Créanciers!P4154),0,IF(ISBLANK(Créanciers!$G4154),0,IF(ISNUMBER(Créanciers!P4154),Créanciers!P4154,Créanciers!$G4154))),0)</f>
        <v>0</v>
      </c>
      <c r="E4154">
        <f>IF(OR(ISBLANK(Créanciers!$I4154),LOWER(Créanciers!$I4154)="chf"),IF(ISBLANK(Créanciers!Q4154),0,IF(ISBLANK(Créanciers!$G4154),0,IF(ISNUMBER(Créanciers!Q4154),Créanciers!Q4154,Créanciers!$G4154))),0)</f>
        <v>0</v>
      </c>
      <c r="G4154">
        <f>IF(AND(NOT(ISBLANK(Créanciers!$I4154)),LOWER(Créanciers!$I4154)&lt;&gt;"chf"),IF(ISBLANK(Créanciers!$N4154),0,IF(ISBLANK(Créanciers!$N4154),0,IF(ISNUMBER(Créanciers!$N4154),Créanciers!$N4154,Créanciers!$G4154))),0)</f>
        <v>0</v>
      </c>
      <c r="H4154">
        <f>IF(AND(NOT(ISBLANK(Créanciers!$I4154)),LOWER(Créanciers!$I4154)&lt;&gt;"chf"),IF(ISBLANK(Créanciers!$O4154),0,IF(ISBLANK(Créanciers!$O4154),0,IF(ISNUMBER(Créanciers!$O4154),Créanciers!$O4154,Créanciers!$G4154))),0)</f>
        <v>0</v>
      </c>
      <c r="I4154">
        <f>IF(AND(NOT(ISBLANK(Créanciers!$I4154)),LOWER(Créanciers!$I4154)&lt;&gt;"chf"),IF(ISBLANK(Créanciers!$P4154),0,IF(ISBLANK(Créanciers!$P4154),0,IF(ISNUMBER(Créanciers!$P4154),Créanciers!$P4154,Créanciers!$G4154))),0)</f>
        <v>0</v>
      </c>
      <c r="J4154">
        <f>IF(AND(NOT(ISBLANK(Créanciers!$I4154)),LOWER(Créanciers!$I4154)&lt;&gt;"chf"),IF(ISBLANK(Créanciers!$Q4154),0,IF(ISBLANK(Créanciers!$Q4154),0,IF(ISNUMBER(Créanciers!$Q4154),Créanciers!$Q4154,Créanciers!$G4154))),0)</f>
        <v>0</v>
      </c>
    </row>
    <row r="4155" spans="2:10" x14ac:dyDescent="0.25">
      <c r="B4155">
        <f>IF(OR(ISBLANK(Créanciers!$I4155),LOWER(Créanciers!$I4155)="chf"),IF(ISBLANK(Créanciers!N4155),0,IF(ISBLANK(Créanciers!$G4155),0,IF(ISNUMBER(Créanciers!N4155),Créanciers!N4155,Créanciers!$G4155))),0)</f>
        <v>0</v>
      </c>
      <c r="C4155">
        <f>IF(OR(ISBLANK(Créanciers!$I4155),LOWER(Créanciers!$I4155)="chf"),IF(ISBLANK(Créanciers!O4155),0,IF(ISBLANK(Créanciers!$G4155),0,IF(ISNUMBER(Créanciers!O4155),Créanciers!O4155,Créanciers!$G4155))),0)</f>
        <v>0</v>
      </c>
      <c r="D4155">
        <f>IF(OR(ISBLANK(Créanciers!$I4155),LOWER(Créanciers!$I4155)="chf"),IF(ISBLANK(Créanciers!P4155),0,IF(ISBLANK(Créanciers!$G4155),0,IF(ISNUMBER(Créanciers!P4155),Créanciers!P4155,Créanciers!$G4155))),0)</f>
        <v>0</v>
      </c>
      <c r="E4155">
        <f>IF(OR(ISBLANK(Créanciers!$I4155),LOWER(Créanciers!$I4155)="chf"),IF(ISBLANK(Créanciers!Q4155),0,IF(ISBLANK(Créanciers!$G4155),0,IF(ISNUMBER(Créanciers!Q4155),Créanciers!Q4155,Créanciers!$G4155))),0)</f>
        <v>0</v>
      </c>
      <c r="G4155">
        <f>IF(AND(NOT(ISBLANK(Créanciers!$I4155)),LOWER(Créanciers!$I4155)&lt;&gt;"chf"),IF(ISBLANK(Créanciers!$N4155),0,IF(ISBLANK(Créanciers!$N4155),0,IF(ISNUMBER(Créanciers!$N4155),Créanciers!$N4155,Créanciers!$G4155))),0)</f>
        <v>0</v>
      </c>
      <c r="H4155">
        <f>IF(AND(NOT(ISBLANK(Créanciers!$I4155)),LOWER(Créanciers!$I4155)&lt;&gt;"chf"),IF(ISBLANK(Créanciers!$O4155),0,IF(ISBLANK(Créanciers!$O4155),0,IF(ISNUMBER(Créanciers!$O4155),Créanciers!$O4155,Créanciers!$G4155))),0)</f>
        <v>0</v>
      </c>
      <c r="I4155">
        <f>IF(AND(NOT(ISBLANK(Créanciers!$I4155)),LOWER(Créanciers!$I4155)&lt;&gt;"chf"),IF(ISBLANK(Créanciers!$P4155),0,IF(ISBLANK(Créanciers!$P4155),0,IF(ISNUMBER(Créanciers!$P4155),Créanciers!$P4155,Créanciers!$G4155))),0)</f>
        <v>0</v>
      </c>
      <c r="J4155">
        <f>IF(AND(NOT(ISBLANK(Créanciers!$I4155)),LOWER(Créanciers!$I4155)&lt;&gt;"chf"),IF(ISBLANK(Créanciers!$Q4155),0,IF(ISBLANK(Créanciers!$Q4155),0,IF(ISNUMBER(Créanciers!$Q4155),Créanciers!$Q4155,Créanciers!$G4155))),0)</f>
        <v>0</v>
      </c>
    </row>
    <row r="4156" spans="2:10" x14ac:dyDescent="0.25">
      <c r="B4156">
        <f>IF(OR(ISBLANK(Créanciers!$I4156),LOWER(Créanciers!$I4156)="chf"),IF(ISBLANK(Créanciers!N4156),0,IF(ISBLANK(Créanciers!$G4156),0,IF(ISNUMBER(Créanciers!N4156),Créanciers!N4156,Créanciers!$G4156))),0)</f>
        <v>0</v>
      </c>
      <c r="C4156">
        <f>IF(OR(ISBLANK(Créanciers!$I4156),LOWER(Créanciers!$I4156)="chf"),IF(ISBLANK(Créanciers!O4156),0,IF(ISBLANK(Créanciers!$G4156),0,IF(ISNUMBER(Créanciers!O4156),Créanciers!O4156,Créanciers!$G4156))),0)</f>
        <v>0</v>
      </c>
      <c r="D4156">
        <f>IF(OR(ISBLANK(Créanciers!$I4156),LOWER(Créanciers!$I4156)="chf"),IF(ISBLANK(Créanciers!P4156),0,IF(ISBLANK(Créanciers!$G4156),0,IF(ISNUMBER(Créanciers!P4156),Créanciers!P4156,Créanciers!$G4156))),0)</f>
        <v>0</v>
      </c>
      <c r="E4156">
        <f>IF(OR(ISBLANK(Créanciers!$I4156),LOWER(Créanciers!$I4156)="chf"),IF(ISBLANK(Créanciers!Q4156),0,IF(ISBLANK(Créanciers!$G4156),0,IF(ISNUMBER(Créanciers!Q4156),Créanciers!Q4156,Créanciers!$G4156))),0)</f>
        <v>0</v>
      </c>
      <c r="G4156">
        <f>IF(AND(NOT(ISBLANK(Créanciers!$I4156)),LOWER(Créanciers!$I4156)&lt;&gt;"chf"),IF(ISBLANK(Créanciers!$N4156),0,IF(ISBLANK(Créanciers!$N4156),0,IF(ISNUMBER(Créanciers!$N4156),Créanciers!$N4156,Créanciers!$G4156))),0)</f>
        <v>0</v>
      </c>
      <c r="H4156">
        <f>IF(AND(NOT(ISBLANK(Créanciers!$I4156)),LOWER(Créanciers!$I4156)&lt;&gt;"chf"),IF(ISBLANK(Créanciers!$O4156),0,IF(ISBLANK(Créanciers!$O4156),0,IF(ISNUMBER(Créanciers!$O4156),Créanciers!$O4156,Créanciers!$G4156))),0)</f>
        <v>0</v>
      </c>
      <c r="I4156">
        <f>IF(AND(NOT(ISBLANK(Créanciers!$I4156)),LOWER(Créanciers!$I4156)&lt;&gt;"chf"),IF(ISBLANK(Créanciers!$P4156),0,IF(ISBLANK(Créanciers!$P4156),0,IF(ISNUMBER(Créanciers!$P4156),Créanciers!$P4156,Créanciers!$G4156))),0)</f>
        <v>0</v>
      </c>
      <c r="J4156">
        <f>IF(AND(NOT(ISBLANK(Créanciers!$I4156)),LOWER(Créanciers!$I4156)&lt;&gt;"chf"),IF(ISBLANK(Créanciers!$Q4156),0,IF(ISBLANK(Créanciers!$Q4156),0,IF(ISNUMBER(Créanciers!$Q4156),Créanciers!$Q4156,Créanciers!$G4156))),0)</f>
        <v>0</v>
      </c>
    </row>
    <row r="4157" spans="2:10" x14ac:dyDescent="0.25">
      <c r="B4157">
        <f>IF(OR(ISBLANK(Créanciers!$I4157),LOWER(Créanciers!$I4157)="chf"),IF(ISBLANK(Créanciers!N4157),0,IF(ISBLANK(Créanciers!$G4157),0,IF(ISNUMBER(Créanciers!N4157),Créanciers!N4157,Créanciers!$G4157))),0)</f>
        <v>0</v>
      </c>
      <c r="C4157">
        <f>IF(OR(ISBLANK(Créanciers!$I4157),LOWER(Créanciers!$I4157)="chf"),IF(ISBLANK(Créanciers!O4157),0,IF(ISBLANK(Créanciers!$G4157),0,IF(ISNUMBER(Créanciers!O4157),Créanciers!O4157,Créanciers!$G4157))),0)</f>
        <v>0</v>
      </c>
      <c r="D4157">
        <f>IF(OR(ISBLANK(Créanciers!$I4157),LOWER(Créanciers!$I4157)="chf"),IF(ISBLANK(Créanciers!P4157),0,IF(ISBLANK(Créanciers!$G4157),0,IF(ISNUMBER(Créanciers!P4157),Créanciers!P4157,Créanciers!$G4157))),0)</f>
        <v>0</v>
      </c>
      <c r="E4157">
        <f>IF(OR(ISBLANK(Créanciers!$I4157),LOWER(Créanciers!$I4157)="chf"),IF(ISBLANK(Créanciers!Q4157),0,IF(ISBLANK(Créanciers!$G4157),0,IF(ISNUMBER(Créanciers!Q4157),Créanciers!Q4157,Créanciers!$G4157))),0)</f>
        <v>0</v>
      </c>
      <c r="G4157">
        <f>IF(AND(NOT(ISBLANK(Créanciers!$I4157)),LOWER(Créanciers!$I4157)&lt;&gt;"chf"),IF(ISBLANK(Créanciers!$N4157),0,IF(ISBLANK(Créanciers!$N4157),0,IF(ISNUMBER(Créanciers!$N4157),Créanciers!$N4157,Créanciers!$G4157))),0)</f>
        <v>0</v>
      </c>
      <c r="H4157">
        <f>IF(AND(NOT(ISBLANK(Créanciers!$I4157)),LOWER(Créanciers!$I4157)&lt;&gt;"chf"),IF(ISBLANK(Créanciers!$O4157),0,IF(ISBLANK(Créanciers!$O4157),0,IF(ISNUMBER(Créanciers!$O4157),Créanciers!$O4157,Créanciers!$G4157))),0)</f>
        <v>0</v>
      </c>
      <c r="I4157">
        <f>IF(AND(NOT(ISBLANK(Créanciers!$I4157)),LOWER(Créanciers!$I4157)&lt;&gt;"chf"),IF(ISBLANK(Créanciers!$P4157),0,IF(ISBLANK(Créanciers!$P4157),0,IF(ISNUMBER(Créanciers!$P4157),Créanciers!$P4157,Créanciers!$G4157))),0)</f>
        <v>0</v>
      </c>
      <c r="J4157">
        <f>IF(AND(NOT(ISBLANK(Créanciers!$I4157)),LOWER(Créanciers!$I4157)&lt;&gt;"chf"),IF(ISBLANK(Créanciers!$Q4157),0,IF(ISBLANK(Créanciers!$Q4157),0,IF(ISNUMBER(Créanciers!$Q4157),Créanciers!$Q4157,Créanciers!$G4157))),0)</f>
        <v>0</v>
      </c>
    </row>
    <row r="4158" spans="2:10" x14ac:dyDescent="0.25">
      <c r="B4158">
        <f>IF(OR(ISBLANK(Créanciers!$I4158),LOWER(Créanciers!$I4158)="chf"),IF(ISBLANK(Créanciers!N4158),0,IF(ISBLANK(Créanciers!$G4158),0,IF(ISNUMBER(Créanciers!N4158),Créanciers!N4158,Créanciers!$G4158))),0)</f>
        <v>0</v>
      </c>
      <c r="C4158">
        <f>IF(OR(ISBLANK(Créanciers!$I4158),LOWER(Créanciers!$I4158)="chf"),IF(ISBLANK(Créanciers!O4158),0,IF(ISBLANK(Créanciers!$G4158),0,IF(ISNUMBER(Créanciers!O4158),Créanciers!O4158,Créanciers!$G4158))),0)</f>
        <v>0</v>
      </c>
      <c r="D4158">
        <f>IF(OR(ISBLANK(Créanciers!$I4158),LOWER(Créanciers!$I4158)="chf"),IF(ISBLANK(Créanciers!P4158),0,IF(ISBLANK(Créanciers!$G4158),0,IF(ISNUMBER(Créanciers!P4158),Créanciers!P4158,Créanciers!$G4158))),0)</f>
        <v>0</v>
      </c>
      <c r="E4158">
        <f>IF(OR(ISBLANK(Créanciers!$I4158),LOWER(Créanciers!$I4158)="chf"),IF(ISBLANK(Créanciers!Q4158),0,IF(ISBLANK(Créanciers!$G4158),0,IF(ISNUMBER(Créanciers!Q4158),Créanciers!Q4158,Créanciers!$G4158))),0)</f>
        <v>0</v>
      </c>
      <c r="G4158">
        <f>IF(AND(NOT(ISBLANK(Créanciers!$I4158)),LOWER(Créanciers!$I4158)&lt;&gt;"chf"),IF(ISBLANK(Créanciers!$N4158),0,IF(ISBLANK(Créanciers!$N4158),0,IF(ISNUMBER(Créanciers!$N4158),Créanciers!$N4158,Créanciers!$G4158))),0)</f>
        <v>0</v>
      </c>
      <c r="H4158">
        <f>IF(AND(NOT(ISBLANK(Créanciers!$I4158)),LOWER(Créanciers!$I4158)&lt;&gt;"chf"),IF(ISBLANK(Créanciers!$O4158),0,IF(ISBLANK(Créanciers!$O4158),0,IF(ISNUMBER(Créanciers!$O4158),Créanciers!$O4158,Créanciers!$G4158))),0)</f>
        <v>0</v>
      </c>
      <c r="I4158">
        <f>IF(AND(NOT(ISBLANK(Créanciers!$I4158)),LOWER(Créanciers!$I4158)&lt;&gt;"chf"),IF(ISBLANK(Créanciers!$P4158),0,IF(ISBLANK(Créanciers!$P4158),0,IF(ISNUMBER(Créanciers!$P4158),Créanciers!$P4158,Créanciers!$G4158))),0)</f>
        <v>0</v>
      </c>
      <c r="J4158">
        <f>IF(AND(NOT(ISBLANK(Créanciers!$I4158)),LOWER(Créanciers!$I4158)&lt;&gt;"chf"),IF(ISBLANK(Créanciers!$Q4158),0,IF(ISBLANK(Créanciers!$Q4158),0,IF(ISNUMBER(Créanciers!$Q4158),Créanciers!$Q4158,Créanciers!$G4158))),0)</f>
        <v>0</v>
      </c>
    </row>
    <row r="4159" spans="2:10" x14ac:dyDescent="0.25">
      <c r="B4159">
        <f>IF(OR(ISBLANK(Créanciers!$I4159),LOWER(Créanciers!$I4159)="chf"),IF(ISBLANK(Créanciers!N4159),0,IF(ISBLANK(Créanciers!$G4159),0,IF(ISNUMBER(Créanciers!N4159),Créanciers!N4159,Créanciers!$G4159))),0)</f>
        <v>0</v>
      </c>
      <c r="C4159">
        <f>IF(OR(ISBLANK(Créanciers!$I4159),LOWER(Créanciers!$I4159)="chf"),IF(ISBLANK(Créanciers!O4159),0,IF(ISBLANK(Créanciers!$G4159),0,IF(ISNUMBER(Créanciers!O4159),Créanciers!O4159,Créanciers!$G4159))),0)</f>
        <v>0</v>
      </c>
      <c r="D4159">
        <f>IF(OR(ISBLANK(Créanciers!$I4159),LOWER(Créanciers!$I4159)="chf"),IF(ISBLANK(Créanciers!P4159),0,IF(ISBLANK(Créanciers!$G4159),0,IF(ISNUMBER(Créanciers!P4159),Créanciers!P4159,Créanciers!$G4159))),0)</f>
        <v>0</v>
      </c>
      <c r="E4159">
        <f>IF(OR(ISBLANK(Créanciers!$I4159),LOWER(Créanciers!$I4159)="chf"),IF(ISBLANK(Créanciers!Q4159),0,IF(ISBLANK(Créanciers!$G4159),0,IF(ISNUMBER(Créanciers!Q4159),Créanciers!Q4159,Créanciers!$G4159))),0)</f>
        <v>0</v>
      </c>
      <c r="G4159">
        <f>IF(AND(NOT(ISBLANK(Créanciers!$I4159)),LOWER(Créanciers!$I4159)&lt;&gt;"chf"),IF(ISBLANK(Créanciers!$N4159),0,IF(ISBLANK(Créanciers!$N4159),0,IF(ISNUMBER(Créanciers!$N4159),Créanciers!$N4159,Créanciers!$G4159))),0)</f>
        <v>0</v>
      </c>
      <c r="H4159">
        <f>IF(AND(NOT(ISBLANK(Créanciers!$I4159)),LOWER(Créanciers!$I4159)&lt;&gt;"chf"),IF(ISBLANK(Créanciers!$O4159),0,IF(ISBLANK(Créanciers!$O4159),0,IF(ISNUMBER(Créanciers!$O4159),Créanciers!$O4159,Créanciers!$G4159))),0)</f>
        <v>0</v>
      </c>
      <c r="I4159">
        <f>IF(AND(NOT(ISBLANK(Créanciers!$I4159)),LOWER(Créanciers!$I4159)&lt;&gt;"chf"),IF(ISBLANK(Créanciers!$P4159),0,IF(ISBLANK(Créanciers!$P4159),0,IF(ISNUMBER(Créanciers!$P4159),Créanciers!$P4159,Créanciers!$G4159))),0)</f>
        <v>0</v>
      </c>
      <c r="J4159">
        <f>IF(AND(NOT(ISBLANK(Créanciers!$I4159)),LOWER(Créanciers!$I4159)&lt;&gt;"chf"),IF(ISBLANK(Créanciers!$Q4159),0,IF(ISBLANK(Créanciers!$Q4159),0,IF(ISNUMBER(Créanciers!$Q4159),Créanciers!$Q4159,Créanciers!$G4159))),0)</f>
        <v>0</v>
      </c>
    </row>
    <row r="4160" spans="2:10" x14ac:dyDescent="0.25">
      <c r="B4160">
        <f>IF(OR(ISBLANK(Créanciers!$I4160),LOWER(Créanciers!$I4160)="chf"),IF(ISBLANK(Créanciers!N4160),0,IF(ISBLANK(Créanciers!$G4160),0,IF(ISNUMBER(Créanciers!N4160),Créanciers!N4160,Créanciers!$G4160))),0)</f>
        <v>0</v>
      </c>
      <c r="C4160">
        <f>IF(OR(ISBLANK(Créanciers!$I4160),LOWER(Créanciers!$I4160)="chf"),IF(ISBLANK(Créanciers!O4160),0,IF(ISBLANK(Créanciers!$G4160),0,IF(ISNUMBER(Créanciers!O4160),Créanciers!O4160,Créanciers!$G4160))),0)</f>
        <v>0</v>
      </c>
      <c r="D4160">
        <f>IF(OR(ISBLANK(Créanciers!$I4160),LOWER(Créanciers!$I4160)="chf"),IF(ISBLANK(Créanciers!P4160),0,IF(ISBLANK(Créanciers!$G4160),0,IF(ISNUMBER(Créanciers!P4160),Créanciers!P4160,Créanciers!$G4160))),0)</f>
        <v>0</v>
      </c>
      <c r="E4160">
        <f>IF(OR(ISBLANK(Créanciers!$I4160),LOWER(Créanciers!$I4160)="chf"),IF(ISBLANK(Créanciers!Q4160),0,IF(ISBLANK(Créanciers!$G4160),0,IF(ISNUMBER(Créanciers!Q4160),Créanciers!Q4160,Créanciers!$G4160))),0)</f>
        <v>0</v>
      </c>
      <c r="G4160">
        <f>IF(AND(NOT(ISBLANK(Créanciers!$I4160)),LOWER(Créanciers!$I4160)&lt;&gt;"chf"),IF(ISBLANK(Créanciers!$N4160),0,IF(ISBLANK(Créanciers!$N4160),0,IF(ISNUMBER(Créanciers!$N4160),Créanciers!$N4160,Créanciers!$G4160))),0)</f>
        <v>0</v>
      </c>
      <c r="H4160">
        <f>IF(AND(NOT(ISBLANK(Créanciers!$I4160)),LOWER(Créanciers!$I4160)&lt;&gt;"chf"),IF(ISBLANK(Créanciers!$O4160),0,IF(ISBLANK(Créanciers!$O4160),0,IF(ISNUMBER(Créanciers!$O4160),Créanciers!$O4160,Créanciers!$G4160))),0)</f>
        <v>0</v>
      </c>
      <c r="I4160">
        <f>IF(AND(NOT(ISBLANK(Créanciers!$I4160)),LOWER(Créanciers!$I4160)&lt;&gt;"chf"),IF(ISBLANK(Créanciers!$P4160),0,IF(ISBLANK(Créanciers!$P4160),0,IF(ISNUMBER(Créanciers!$P4160),Créanciers!$P4160,Créanciers!$G4160))),0)</f>
        <v>0</v>
      </c>
      <c r="J4160">
        <f>IF(AND(NOT(ISBLANK(Créanciers!$I4160)),LOWER(Créanciers!$I4160)&lt;&gt;"chf"),IF(ISBLANK(Créanciers!$Q4160),0,IF(ISBLANK(Créanciers!$Q4160),0,IF(ISNUMBER(Créanciers!$Q4160),Créanciers!$Q4160,Créanciers!$G4160))),0)</f>
        <v>0</v>
      </c>
    </row>
    <row r="4161" spans="2:10" x14ac:dyDescent="0.25">
      <c r="B4161">
        <f>IF(OR(ISBLANK(Créanciers!$I4161),LOWER(Créanciers!$I4161)="chf"),IF(ISBLANK(Créanciers!N4161),0,IF(ISBLANK(Créanciers!$G4161),0,IF(ISNUMBER(Créanciers!N4161),Créanciers!N4161,Créanciers!$G4161))),0)</f>
        <v>0</v>
      </c>
      <c r="C4161">
        <f>IF(OR(ISBLANK(Créanciers!$I4161),LOWER(Créanciers!$I4161)="chf"),IF(ISBLANK(Créanciers!O4161),0,IF(ISBLANK(Créanciers!$G4161),0,IF(ISNUMBER(Créanciers!O4161),Créanciers!O4161,Créanciers!$G4161))),0)</f>
        <v>0</v>
      </c>
      <c r="D4161">
        <f>IF(OR(ISBLANK(Créanciers!$I4161),LOWER(Créanciers!$I4161)="chf"),IF(ISBLANK(Créanciers!P4161),0,IF(ISBLANK(Créanciers!$G4161),0,IF(ISNUMBER(Créanciers!P4161),Créanciers!P4161,Créanciers!$G4161))),0)</f>
        <v>0</v>
      </c>
      <c r="E4161">
        <f>IF(OR(ISBLANK(Créanciers!$I4161),LOWER(Créanciers!$I4161)="chf"),IF(ISBLANK(Créanciers!Q4161),0,IF(ISBLANK(Créanciers!$G4161),0,IF(ISNUMBER(Créanciers!Q4161),Créanciers!Q4161,Créanciers!$G4161))),0)</f>
        <v>0</v>
      </c>
      <c r="G4161">
        <f>IF(AND(NOT(ISBLANK(Créanciers!$I4161)),LOWER(Créanciers!$I4161)&lt;&gt;"chf"),IF(ISBLANK(Créanciers!$N4161),0,IF(ISBLANK(Créanciers!$N4161),0,IF(ISNUMBER(Créanciers!$N4161),Créanciers!$N4161,Créanciers!$G4161))),0)</f>
        <v>0</v>
      </c>
      <c r="H4161">
        <f>IF(AND(NOT(ISBLANK(Créanciers!$I4161)),LOWER(Créanciers!$I4161)&lt;&gt;"chf"),IF(ISBLANK(Créanciers!$O4161),0,IF(ISBLANK(Créanciers!$O4161),0,IF(ISNUMBER(Créanciers!$O4161),Créanciers!$O4161,Créanciers!$G4161))),0)</f>
        <v>0</v>
      </c>
      <c r="I4161">
        <f>IF(AND(NOT(ISBLANK(Créanciers!$I4161)),LOWER(Créanciers!$I4161)&lt;&gt;"chf"),IF(ISBLANK(Créanciers!$P4161),0,IF(ISBLANK(Créanciers!$P4161),0,IF(ISNUMBER(Créanciers!$P4161),Créanciers!$P4161,Créanciers!$G4161))),0)</f>
        <v>0</v>
      </c>
      <c r="J4161">
        <f>IF(AND(NOT(ISBLANK(Créanciers!$I4161)),LOWER(Créanciers!$I4161)&lt;&gt;"chf"),IF(ISBLANK(Créanciers!$Q4161),0,IF(ISBLANK(Créanciers!$Q4161),0,IF(ISNUMBER(Créanciers!$Q4161),Créanciers!$Q4161,Créanciers!$G4161))),0)</f>
        <v>0</v>
      </c>
    </row>
    <row r="4162" spans="2:10" x14ac:dyDescent="0.25">
      <c r="B4162">
        <f>IF(OR(ISBLANK(Créanciers!$I4162),LOWER(Créanciers!$I4162)="chf"),IF(ISBLANK(Créanciers!N4162),0,IF(ISBLANK(Créanciers!$G4162),0,IF(ISNUMBER(Créanciers!N4162),Créanciers!N4162,Créanciers!$G4162))),0)</f>
        <v>0</v>
      </c>
      <c r="C4162">
        <f>IF(OR(ISBLANK(Créanciers!$I4162),LOWER(Créanciers!$I4162)="chf"),IF(ISBLANK(Créanciers!O4162),0,IF(ISBLANK(Créanciers!$G4162),0,IF(ISNUMBER(Créanciers!O4162),Créanciers!O4162,Créanciers!$G4162))),0)</f>
        <v>0</v>
      </c>
      <c r="D4162">
        <f>IF(OR(ISBLANK(Créanciers!$I4162),LOWER(Créanciers!$I4162)="chf"),IF(ISBLANK(Créanciers!P4162),0,IF(ISBLANK(Créanciers!$G4162),0,IF(ISNUMBER(Créanciers!P4162),Créanciers!P4162,Créanciers!$G4162))),0)</f>
        <v>0</v>
      </c>
      <c r="E4162">
        <f>IF(OR(ISBLANK(Créanciers!$I4162),LOWER(Créanciers!$I4162)="chf"),IF(ISBLANK(Créanciers!Q4162),0,IF(ISBLANK(Créanciers!$G4162),0,IF(ISNUMBER(Créanciers!Q4162),Créanciers!Q4162,Créanciers!$G4162))),0)</f>
        <v>0</v>
      </c>
      <c r="G4162">
        <f>IF(AND(NOT(ISBLANK(Créanciers!$I4162)),LOWER(Créanciers!$I4162)&lt;&gt;"chf"),IF(ISBLANK(Créanciers!$N4162),0,IF(ISBLANK(Créanciers!$N4162),0,IF(ISNUMBER(Créanciers!$N4162),Créanciers!$N4162,Créanciers!$G4162))),0)</f>
        <v>0</v>
      </c>
      <c r="H4162">
        <f>IF(AND(NOT(ISBLANK(Créanciers!$I4162)),LOWER(Créanciers!$I4162)&lt;&gt;"chf"),IF(ISBLANK(Créanciers!$O4162),0,IF(ISBLANK(Créanciers!$O4162),0,IF(ISNUMBER(Créanciers!$O4162),Créanciers!$O4162,Créanciers!$G4162))),0)</f>
        <v>0</v>
      </c>
      <c r="I4162">
        <f>IF(AND(NOT(ISBLANK(Créanciers!$I4162)),LOWER(Créanciers!$I4162)&lt;&gt;"chf"),IF(ISBLANK(Créanciers!$P4162),0,IF(ISBLANK(Créanciers!$P4162),0,IF(ISNUMBER(Créanciers!$P4162),Créanciers!$P4162,Créanciers!$G4162))),0)</f>
        <v>0</v>
      </c>
      <c r="J4162">
        <f>IF(AND(NOT(ISBLANK(Créanciers!$I4162)),LOWER(Créanciers!$I4162)&lt;&gt;"chf"),IF(ISBLANK(Créanciers!$Q4162),0,IF(ISBLANK(Créanciers!$Q4162),0,IF(ISNUMBER(Créanciers!$Q4162),Créanciers!$Q4162,Créanciers!$G4162))),0)</f>
        <v>0</v>
      </c>
    </row>
    <row r="4163" spans="2:10" x14ac:dyDescent="0.25">
      <c r="B4163">
        <f>IF(OR(ISBLANK(Créanciers!$I4163),LOWER(Créanciers!$I4163)="chf"),IF(ISBLANK(Créanciers!N4163),0,IF(ISBLANK(Créanciers!$G4163),0,IF(ISNUMBER(Créanciers!N4163),Créanciers!N4163,Créanciers!$G4163))),0)</f>
        <v>0</v>
      </c>
      <c r="C4163">
        <f>IF(OR(ISBLANK(Créanciers!$I4163),LOWER(Créanciers!$I4163)="chf"),IF(ISBLANK(Créanciers!O4163),0,IF(ISBLANK(Créanciers!$G4163),0,IF(ISNUMBER(Créanciers!O4163),Créanciers!O4163,Créanciers!$G4163))),0)</f>
        <v>0</v>
      </c>
      <c r="D4163">
        <f>IF(OR(ISBLANK(Créanciers!$I4163),LOWER(Créanciers!$I4163)="chf"),IF(ISBLANK(Créanciers!P4163),0,IF(ISBLANK(Créanciers!$G4163),0,IF(ISNUMBER(Créanciers!P4163),Créanciers!P4163,Créanciers!$G4163))),0)</f>
        <v>0</v>
      </c>
      <c r="E4163">
        <f>IF(OR(ISBLANK(Créanciers!$I4163),LOWER(Créanciers!$I4163)="chf"),IF(ISBLANK(Créanciers!Q4163),0,IF(ISBLANK(Créanciers!$G4163),0,IF(ISNUMBER(Créanciers!Q4163),Créanciers!Q4163,Créanciers!$G4163))),0)</f>
        <v>0</v>
      </c>
      <c r="G4163">
        <f>IF(AND(NOT(ISBLANK(Créanciers!$I4163)),LOWER(Créanciers!$I4163)&lt;&gt;"chf"),IF(ISBLANK(Créanciers!$N4163),0,IF(ISBLANK(Créanciers!$N4163),0,IF(ISNUMBER(Créanciers!$N4163),Créanciers!$N4163,Créanciers!$G4163))),0)</f>
        <v>0</v>
      </c>
      <c r="H4163">
        <f>IF(AND(NOT(ISBLANK(Créanciers!$I4163)),LOWER(Créanciers!$I4163)&lt;&gt;"chf"),IF(ISBLANK(Créanciers!$O4163),0,IF(ISBLANK(Créanciers!$O4163),0,IF(ISNUMBER(Créanciers!$O4163),Créanciers!$O4163,Créanciers!$G4163))),0)</f>
        <v>0</v>
      </c>
      <c r="I4163">
        <f>IF(AND(NOT(ISBLANK(Créanciers!$I4163)),LOWER(Créanciers!$I4163)&lt;&gt;"chf"),IF(ISBLANK(Créanciers!$P4163),0,IF(ISBLANK(Créanciers!$P4163),0,IF(ISNUMBER(Créanciers!$P4163),Créanciers!$P4163,Créanciers!$G4163))),0)</f>
        <v>0</v>
      </c>
      <c r="J4163">
        <f>IF(AND(NOT(ISBLANK(Créanciers!$I4163)),LOWER(Créanciers!$I4163)&lt;&gt;"chf"),IF(ISBLANK(Créanciers!$Q4163),0,IF(ISBLANK(Créanciers!$Q4163),0,IF(ISNUMBER(Créanciers!$Q4163),Créanciers!$Q4163,Créanciers!$G4163))),0)</f>
        <v>0</v>
      </c>
    </row>
    <row r="4164" spans="2:10" x14ac:dyDescent="0.25">
      <c r="B4164">
        <f>IF(OR(ISBLANK(Créanciers!$I4164),LOWER(Créanciers!$I4164)="chf"),IF(ISBLANK(Créanciers!N4164),0,IF(ISBLANK(Créanciers!$G4164),0,IF(ISNUMBER(Créanciers!N4164),Créanciers!N4164,Créanciers!$G4164))),0)</f>
        <v>0</v>
      </c>
      <c r="C4164">
        <f>IF(OR(ISBLANK(Créanciers!$I4164),LOWER(Créanciers!$I4164)="chf"),IF(ISBLANK(Créanciers!O4164),0,IF(ISBLANK(Créanciers!$G4164),0,IF(ISNUMBER(Créanciers!O4164),Créanciers!O4164,Créanciers!$G4164))),0)</f>
        <v>0</v>
      </c>
      <c r="D4164">
        <f>IF(OR(ISBLANK(Créanciers!$I4164),LOWER(Créanciers!$I4164)="chf"),IF(ISBLANK(Créanciers!P4164),0,IF(ISBLANK(Créanciers!$G4164),0,IF(ISNUMBER(Créanciers!P4164),Créanciers!P4164,Créanciers!$G4164))),0)</f>
        <v>0</v>
      </c>
      <c r="E4164">
        <f>IF(OR(ISBLANK(Créanciers!$I4164),LOWER(Créanciers!$I4164)="chf"),IF(ISBLANK(Créanciers!Q4164),0,IF(ISBLANK(Créanciers!$G4164),0,IF(ISNUMBER(Créanciers!Q4164),Créanciers!Q4164,Créanciers!$G4164))),0)</f>
        <v>0</v>
      </c>
      <c r="G4164">
        <f>IF(AND(NOT(ISBLANK(Créanciers!$I4164)),LOWER(Créanciers!$I4164)&lt;&gt;"chf"),IF(ISBLANK(Créanciers!$N4164),0,IF(ISBLANK(Créanciers!$N4164),0,IF(ISNUMBER(Créanciers!$N4164),Créanciers!$N4164,Créanciers!$G4164))),0)</f>
        <v>0</v>
      </c>
      <c r="H4164">
        <f>IF(AND(NOT(ISBLANK(Créanciers!$I4164)),LOWER(Créanciers!$I4164)&lt;&gt;"chf"),IF(ISBLANK(Créanciers!$O4164),0,IF(ISBLANK(Créanciers!$O4164),0,IF(ISNUMBER(Créanciers!$O4164),Créanciers!$O4164,Créanciers!$G4164))),0)</f>
        <v>0</v>
      </c>
      <c r="I4164">
        <f>IF(AND(NOT(ISBLANK(Créanciers!$I4164)),LOWER(Créanciers!$I4164)&lt;&gt;"chf"),IF(ISBLANK(Créanciers!$P4164),0,IF(ISBLANK(Créanciers!$P4164),0,IF(ISNUMBER(Créanciers!$P4164),Créanciers!$P4164,Créanciers!$G4164))),0)</f>
        <v>0</v>
      </c>
      <c r="J4164">
        <f>IF(AND(NOT(ISBLANK(Créanciers!$I4164)),LOWER(Créanciers!$I4164)&lt;&gt;"chf"),IF(ISBLANK(Créanciers!$Q4164),0,IF(ISBLANK(Créanciers!$Q4164),0,IF(ISNUMBER(Créanciers!$Q4164),Créanciers!$Q4164,Créanciers!$G4164))),0)</f>
        <v>0</v>
      </c>
    </row>
    <row r="4165" spans="2:10" x14ac:dyDescent="0.25">
      <c r="B4165">
        <f>IF(OR(ISBLANK(Créanciers!$I4165),LOWER(Créanciers!$I4165)="chf"),IF(ISBLANK(Créanciers!N4165),0,IF(ISBLANK(Créanciers!$G4165),0,IF(ISNUMBER(Créanciers!N4165),Créanciers!N4165,Créanciers!$G4165))),0)</f>
        <v>0</v>
      </c>
      <c r="C4165">
        <f>IF(OR(ISBLANK(Créanciers!$I4165),LOWER(Créanciers!$I4165)="chf"),IF(ISBLANK(Créanciers!O4165),0,IF(ISBLANK(Créanciers!$G4165),0,IF(ISNUMBER(Créanciers!O4165),Créanciers!O4165,Créanciers!$G4165))),0)</f>
        <v>0</v>
      </c>
      <c r="D4165">
        <f>IF(OR(ISBLANK(Créanciers!$I4165),LOWER(Créanciers!$I4165)="chf"),IF(ISBLANK(Créanciers!P4165),0,IF(ISBLANK(Créanciers!$G4165),0,IF(ISNUMBER(Créanciers!P4165),Créanciers!P4165,Créanciers!$G4165))),0)</f>
        <v>0</v>
      </c>
      <c r="E4165">
        <f>IF(OR(ISBLANK(Créanciers!$I4165),LOWER(Créanciers!$I4165)="chf"),IF(ISBLANK(Créanciers!Q4165),0,IF(ISBLANK(Créanciers!$G4165),0,IF(ISNUMBER(Créanciers!Q4165),Créanciers!Q4165,Créanciers!$G4165))),0)</f>
        <v>0</v>
      </c>
      <c r="G4165">
        <f>IF(AND(NOT(ISBLANK(Créanciers!$I4165)),LOWER(Créanciers!$I4165)&lt;&gt;"chf"),IF(ISBLANK(Créanciers!$N4165),0,IF(ISBLANK(Créanciers!$N4165),0,IF(ISNUMBER(Créanciers!$N4165),Créanciers!$N4165,Créanciers!$G4165))),0)</f>
        <v>0</v>
      </c>
      <c r="H4165">
        <f>IF(AND(NOT(ISBLANK(Créanciers!$I4165)),LOWER(Créanciers!$I4165)&lt;&gt;"chf"),IF(ISBLANK(Créanciers!$O4165),0,IF(ISBLANK(Créanciers!$O4165),0,IF(ISNUMBER(Créanciers!$O4165),Créanciers!$O4165,Créanciers!$G4165))),0)</f>
        <v>0</v>
      </c>
      <c r="I4165">
        <f>IF(AND(NOT(ISBLANK(Créanciers!$I4165)),LOWER(Créanciers!$I4165)&lt;&gt;"chf"),IF(ISBLANK(Créanciers!$P4165),0,IF(ISBLANK(Créanciers!$P4165),0,IF(ISNUMBER(Créanciers!$P4165),Créanciers!$P4165,Créanciers!$G4165))),0)</f>
        <v>0</v>
      </c>
      <c r="J4165">
        <f>IF(AND(NOT(ISBLANK(Créanciers!$I4165)),LOWER(Créanciers!$I4165)&lt;&gt;"chf"),IF(ISBLANK(Créanciers!$Q4165),0,IF(ISBLANK(Créanciers!$Q4165),0,IF(ISNUMBER(Créanciers!$Q4165),Créanciers!$Q4165,Créanciers!$G4165))),0)</f>
        <v>0</v>
      </c>
    </row>
    <row r="4166" spans="2:10" x14ac:dyDescent="0.25">
      <c r="B4166">
        <f>IF(OR(ISBLANK(Créanciers!$I4166),LOWER(Créanciers!$I4166)="chf"),IF(ISBLANK(Créanciers!N4166),0,IF(ISBLANK(Créanciers!$G4166),0,IF(ISNUMBER(Créanciers!N4166),Créanciers!N4166,Créanciers!$G4166))),0)</f>
        <v>0</v>
      </c>
      <c r="C4166">
        <f>IF(OR(ISBLANK(Créanciers!$I4166),LOWER(Créanciers!$I4166)="chf"),IF(ISBLANK(Créanciers!O4166),0,IF(ISBLANK(Créanciers!$G4166),0,IF(ISNUMBER(Créanciers!O4166),Créanciers!O4166,Créanciers!$G4166))),0)</f>
        <v>0</v>
      </c>
      <c r="D4166">
        <f>IF(OR(ISBLANK(Créanciers!$I4166),LOWER(Créanciers!$I4166)="chf"),IF(ISBLANK(Créanciers!P4166),0,IF(ISBLANK(Créanciers!$G4166),0,IF(ISNUMBER(Créanciers!P4166),Créanciers!P4166,Créanciers!$G4166))),0)</f>
        <v>0</v>
      </c>
      <c r="E4166">
        <f>IF(OR(ISBLANK(Créanciers!$I4166),LOWER(Créanciers!$I4166)="chf"),IF(ISBLANK(Créanciers!Q4166),0,IF(ISBLANK(Créanciers!$G4166),0,IF(ISNUMBER(Créanciers!Q4166),Créanciers!Q4166,Créanciers!$G4166))),0)</f>
        <v>0</v>
      </c>
      <c r="G4166">
        <f>IF(AND(NOT(ISBLANK(Créanciers!$I4166)),LOWER(Créanciers!$I4166)&lt;&gt;"chf"),IF(ISBLANK(Créanciers!$N4166),0,IF(ISBLANK(Créanciers!$N4166),0,IF(ISNUMBER(Créanciers!$N4166),Créanciers!$N4166,Créanciers!$G4166))),0)</f>
        <v>0</v>
      </c>
      <c r="H4166">
        <f>IF(AND(NOT(ISBLANK(Créanciers!$I4166)),LOWER(Créanciers!$I4166)&lt;&gt;"chf"),IF(ISBLANK(Créanciers!$O4166),0,IF(ISBLANK(Créanciers!$O4166),0,IF(ISNUMBER(Créanciers!$O4166),Créanciers!$O4166,Créanciers!$G4166))),0)</f>
        <v>0</v>
      </c>
      <c r="I4166">
        <f>IF(AND(NOT(ISBLANK(Créanciers!$I4166)),LOWER(Créanciers!$I4166)&lt;&gt;"chf"),IF(ISBLANK(Créanciers!$P4166),0,IF(ISBLANK(Créanciers!$P4166),0,IF(ISNUMBER(Créanciers!$P4166),Créanciers!$P4166,Créanciers!$G4166))),0)</f>
        <v>0</v>
      </c>
      <c r="J4166">
        <f>IF(AND(NOT(ISBLANK(Créanciers!$I4166)),LOWER(Créanciers!$I4166)&lt;&gt;"chf"),IF(ISBLANK(Créanciers!$Q4166),0,IF(ISBLANK(Créanciers!$Q4166),0,IF(ISNUMBER(Créanciers!$Q4166),Créanciers!$Q4166,Créanciers!$G4166))),0)</f>
        <v>0</v>
      </c>
    </row>
    <row r="4167" spans="2:10" x14ac:dyDescent="0.25">
      <c r="B4167">
        <f>IF(OR(ISBLANK(Créanciers!$I4167),LOWER(Créanciers!$I4167)="chf"),IF(ISBLANK(Créanciers!N4167),0,IF(ISBLANK(Créanciers!$G4167),0,IF(ISNUMBER(Créanciers!N4167),Créanciers!N4167,Créanciers!$G4167))),0)</f>
        <v>0</v>
      </c>
      <c r="C4167">
        <f>IF(OR(ISBLANK(Créanciers!$I4167),LOWER(Créanciers!$I4167)="chf"),IF(ISBLANK(Créanciers!O4167),0,IF(ISBLANK(Créanciers!$G4167),0,IF(ISNUMBER(Créanciers!O4167),Créanciers!O4167,Créanciers!$G4167))),0)</f>
        <v>0</v>
      </c>
      <c r="D4167">
        <f>IF(OR(ISBLANK(Créanciers!$I4167),LOWER(Créanciers!$I4167)="chf"),IF(ISBLANK(Créanciers!P4167),0,IF(ISBLANK(Créanciers!$G4167),0,IF(ISNUMBER(Créanciers!P4167),Créanciers!P4167,Créanciers!$G4167))),0)</f>
        <v>0</v>
      </c>
      <c r="E4167">
        <f>IF(OR(ISBLANK(Créanciers!$I4167),LOWER(Créanciers!$I4167)="chf"),IF(ISBLANK(Créanciers!Q4167),0,IF(ISBLANK(Créanciers!$G4167),0,IF(ISNUMBER(Créanciers!Q4167),Créanciers!Q4167,Créanciers!$G4167))),0)</f>
        <v>0</v>
      </c>
      <c r="G4167">
        <f>IF(AND(NOT(ISBLANK(Créanciers!$I4167)),LOWER(Créanciers!$I4167)&lt;&gt;"chf"),IF(ISBLANK(Créanciers!$N4167),0,IF(ISBLANK(Créanciers!$N4167),0,IF(ISNUMBER(Créanciers!$N4167),Créanciers!$N4167,Créanciers!$G4167))),0)</f>
        <v>0</v>
      </c>
      <c r="H4167">
        <f>IF(AND(NOT(ISBLANK(Créanciers!$I4167)),LOWER(Créanciers!$I4167)&lt;&gt;"chf"),IF(ISBLANK(Créanciers!$O4167),0,IF(ISBLANK(Créanciers!$O4167),0,IF(ISNUMBER(Créanciers!$O4167),Créanciers!$O4167,Créanciers!$G4167))),0)</f>
        <v>0</v>
      </c>
      <c r="I4167">
        <f>IF(AND(NOT(ISBLANK(Créanciers!$I4167)),LOWER(Créanciers!$I4167)&lt;&gt;"chf"),IF(ISBLANK(Créanciers!$P4167),0,IF(ISBLANK(Créanciers!$P4167),0,IF(ISNUMBER(Créanciers!$P4167),Créanciers!$P4167,Créanciers!$G4167))),0)</f>
        <v>0</v>
      </c>
      <c r="J4167">
        <f>IF(AND(NOT(ISBLANK(Créanciers!$I4167)),LOWER(Créanciers!$I4167)&lt;&gt;"chf"),IF(ISBLANK(Créanciers!$Q4167),0,IF(ISBLANK(Créanciers!$Q4167),0,IF(ISNUMBER(Créanciers!$Q4167),Créanciers!$Q4167,Créanciers!$G4167))),0)</f>
        <v>0</v>
      </c>
    </row>
    <row r="4168" spans="2:10" x14ac:dyDescent="0.25">
      <c r="B4168">
        <f>IF(OR(ISBLANK(Créanciers!$I4168),LOWER(Créanciers!$I4168)="chf"),IF(ISBLANK(Créanciers!N4168),0,IF(ISBLANK(Créanciers!$G4168),0,IF(ISNUMBER(Créanciers!N4168),Créanciers!N4168,Créanciers!$G4168))),0)</f>
        <v>0</v>
      </c>
      <c r="C4168">
        <f>IF(OR(ISBLANK(Créanciers!$I4168),LOWER(Créanciers!$I4168)="chf"),IF(ISBLANK(Créanciers!O4168),0,IF(ISBLANK(Créanciers!$G4168),0,IF(ISNUMBER(Créanciers!O4168),Créanciers!O4168,Créanciers!$G4168))),0)</f>
        <v>0</v>
      </c>
      <c r="D4168">
        <f>IF(OR(ISBLANK(Créanciers!$I4168),LOWER(Créanciers!$I4168)="chf"),IF(ISBLANK(Créanciers!P4168),0,IF(ISBLANK(Créanciers!$G4168),0,IF(ISNUMBER(Créanciers!P4168),Créanciers!P4168,Créanciers!$G4168))),0)</f>
        <v>0</v>
      </c>
      <c r="E4168">
        <f>IF(OR(ISBLANK(Créanciers!$I4168),LOWER(Créanciers!$I4168)="chf"),IF(ISBLANK(Créanciers!Q4168),0,IF(ISBLANK(Créanciers!$G4168),0,IF(ISNUMBER(Créanciers!Q4168),Créanciers!Q4168,Créanciers!$G4168))),0)</f>
        <v>0</v>
      </c>
      <c r="G4168">
        <f>IF(AND(NOT(ISBLANK(Créanciers!$I4168)),LOWER(Créanciers!$I4168)&lt;&gt;"chf"),IF(ISBLANK(Créanciers!$N4168),0,IF(ISBLANK(Créanciers!$N4168),0,IF(ISNUMBER(Créanciers!$N4168),Créanciers!$N4168,Créanciers!$G4168))),0)</f>
        <v>0</v>
      </c>
      <c r="H4168">
        <f>IF(AND(NOT(ISBLANK(Créanciers!$I4168)),LOWER(Créanciers!$I4168)&lt;&gt;"chf"),IF(ISBLANK(Créanciers!$O4168),0,IF(ISBLANK(Créanciers!$O4168),0,IF(ISNUMBER(Créanciers!$O4168),Créanciers!$O4168,Créanciers!$G4168))),0)</f>
        <v>0</v>
      </c>
      <c r="I4168">
        <f>IF(AND(NOT(ISBLANK(Créanciers!$I4168)),LOWER(Créanciers!$I4168)&lt;&gt;"chf"),IF(ISBLANK(Créanciers!$P4168),0,IF(ISBLANK(Créanciers!$P4168),0,IF(ISNUMBER(Créanciers!$P4168),Créanciers!$P4168,Créanciers!$G4168))),0)</f>
        <v>0</v>
      </c>
      <c r="J4168">
        <f>IF(AND(NOT(ISBLANK(Créanciers!$I4168)),LOWER(Créanciers!$I4168)&lt;&gt;"chf"),IF(ISBLANK(Créanciers!$Q4168),0,IF(ISBLANK(Créanciers!$Q4168),0,IF(ISNUMBER(Créanciers!$Q4168),Créanciers!$Q4168,Créanciers!$G4168))),0)</f>
        <v>0</v>
      </c>
    </row>
    <row r="4169" spans="2:10" x14ac:dyDescent="0.25">
      <c r="B4169">
        <f>IF(OR(ISBLANK(Créanciers!$I4169),LOWER(Créanciers!$I4169)="chf"),IF(ISBLANK(Créanciers!N4169),0,IF(ISBLANK(Créanciers!$G4169),0,IF(ISNUMBER(Créanciers!N4169),Créanciers!N4169,Créanciers!$G4169))),0)</f>
        <v>0</v>
      </c>
      <c r="C4169">
        <f>IF(OR(ISBLANK(Créanciers!$I4169),LOWER(Créanciers!$I4169)="chf"),IF(ISBLANK(Créanciers!O4169),0,IF(ISBLANK(Créanciers!$G4169),0,IF(ISNUMBER(Créanciers!O4169),Créanciers!O4169,Créanciers!$G4169))),0)</f>
        <v>0</v>
      </c>
      <c r="D4169">
        <f>IF(OR(ISBLANK(Créanciers!$I4169),LOWER(Créanciers!$I4169)="chf"),IF(ISBLANK(Créanciers!P4169),0,IF(ISBLANK(Créanciers!$G4169),0,IF(ISNUMBER(Créanciers!P4169),Créanciers!P4169,Créanciers!$G4169))),0)</f>
        <v>0</v>
      </c>
      <c r="E4169">
        <f>IF(OR(ISBLANK(Créanciers!$I4169),LOWER(Créanciers!$I4169)="chf"),IF(ISBLANK(Créanciers!Q4169),0,IF(ISBLANK(Créanciers!$G4169),0,IF(ISNUMBER(Créanciers!Q4169),Créanciers!Q4169,Créanciers!$G4169))),0)</f>
        <v>0</v>
      </c>
      <c r="G4169">
        <f>IF(AND(NOT(ISBLANK(Créanciers!$I4169)),LOWER(Créanciers!$I4169)&lt;&gt;"chf"),IF(ISBLANK(Créanciers!$N4169),0,IF(ISBLANK(Créanciers!$N4169),0,IF(ISNUMBER(Créanciers!$N4169),Créanciers!$N4169,Créanciers!$G4169))),0)</f>
        <v>0</v>
      </c>
      <c r="H4169">
        <f>IF(AND(NOT(ISBLANK(Créanciers!$I4169)),LOWER(Créanciers!$I4169)&lt;&gt;"chf"),IF(ISBLANK(Créanciers!$O4169),0,IF(ISBLANK(Créanciers!$O4169),0,IF(ISNUMBER(Créanciers!$O4169),Créanciers!$O4169,Créanciers!$G4169))),0)</f>
        <v>0</v>
      </c>
      <c r="I4169">
        <f>IF(AND(NOT(ISBLANK(Créanciers!$I4169)),LOWER(Créanciers!$I4169)&lt;&gt;"chf"),IF(ISBLANK(Créanciers!$P4169),0,IF(ISBLANK(Créanciers!$P4169),0,IF(ISNUMBER(Créanciers!$P4169),Créanciers!$P4169,Créanciers!$G4169))),0)</f>
        <v>0</v>
      </c>
      <c r="J4169">
        <f>IF(AND(NOT(ISBLANK(Créanciers!$I4169)),LOWER(Créanciers!$I4169)&lt;&gt;"chf"),IF(ISBLANK(Créanciers!$Q4169),0,IF(ISBLANK(Créanciers!$Q4169),0,IF(ISNUMBER(Créanciers!$Q4169),Créanciers!$Q4169,Créanciers!$G4169))),0)</f>
        <v>0</v>
      </c>
    </row>
    <row r="4170" spans="2:10" x14ac:dyDescent="0.25">
      <c r="B4170">
        <f>IF(OR(ISBLANK(Créanciers!$I4170),LOWER(Créanciers!$I4170)="chf"),IF(ISBLANK(Créanciers!N4170),0,IF(ISBLANK(Créanciers!$G4170),0,IF(ISNUMBER(Créanciers!N4170),Créanciers!N4170,Créanciers!$G4170))),0)</f>
        <v>0</v>
      </c>
      <c r="C4170">
        <f>IF(OR(ISBLANK(Créanciers!$I4170),LOWER(Créanciers!$I4170)="chf"),IF(ISBLANK(Créanciers!O4170),0,IF(ISBLANK(Créanciers!$G4170),0,IF(ISNUMBER(Créanciers!O4170),Créanciers!O4170,Créanciers!$G4170))),0)</f>
        <v>0</v>
      </c>
      <c r="D4170">
        <f>IF(OR(ISBLANK(Créanciers!$I4170),LOWER(Créanciers!$I4170)="chf"),IF(ISBLANK(Créanciers!P4170),0,IF(ISBLANK(Créanciers!$G4170),0,IF(ISNUMBER(Créanciers!P4170),Créanciers!P4170,Créanciers!$G4170))),0)</f>
        <v>0</v>
      </c>
      <c r="E4170">
        <f>IF(OR(ISBLANK(Créanciers!$I4170),LOWER(Créanciers!$I4170)="chf"),IF(ISBLANK(Créanciers!Q4170),0,IF(ISBLANK(Créanciers!$G4170),0,IF(ISNUMBER(Créanciers!Q4170),Créanciers!Q4170,Créanciers!$G4170))),0)</f>
        <v>0</v>
      </c>
      <c r="G4170">
        <f>IF(AND(NOT(ISBLANK(Créanciers!$I4170)),LOWER(Créanciers!$I4170)&lt;&gt;"chf"),IF(ISBLANK(Créanciers!$N4170),0,IF(ISBLANK(Créanciers!$N4170),0,IF(ISNUMBER(Créanciers!$N4170),Créanciers!$N4170,Créanciers!$G4170))),0)</f>
        <v>0</v>
      </c>
      <c r="H4170">
        <f>IF(AND(NOT(ISBLANK(Créanciers!$I4170)),LOWER(Créanciers!$I4170)&lt;&gt;"chf"),IF(ISBLANK(Créanciers!$O4170),0,IF(ISBLANK(Créanciers!$O4170),0,IF(ISNUMBER(Créanciers!$O4170),Créanciers!$O4170,Créanciers!$G4170))),0)</f>
        <v>0</v>
      </c>
      <c r="I4170">
        <f>IF(AND(NOT(ISBLANK(Créanciers!$I4170)),LOWER(Créanciers!$I4170)&lt;&gt;"chf"),IF(ISBLANK(Créanciers!$P4170),0,IF(ISBLANK(Créanciers!$P4170),0,IF(ISNUMBER(Créanciers!$P4170),Créanciers!$P4170,Créanciers!$G4170))),0)</f>
        <v>0</v>
      </c>
      <c r="J4170">
        <f>IF(AND(NOT(ISBLANK(Créanciers!$I4170)),LOWER(Créanciers!$I4170)&lt;&gt;"chf"),IF(ISBLANK(Créanciers!$Q4170),0,IF(ISBLANK(Créanciers!$Q4170),0,IF(ISNUMBER(Créanciers!$Q4170),Créanciers!$Q4170,Créanciers!$G4170))),0)</f>
        <v>0</v>
      </c>
    </row>
    <row r="4171" spans="2:10" x14ac:dyDescent="0.25">
      <c r="B4171">
        <f>IF(OR(ISBLANK(Créanciers!$I4171),LOWER(Créanciers!$I4171)="chf"),IF(ISBLANK(Créanciers!N4171),0,IF(ISBLANK(Créanciers!$G4171),0,IF(ISNUMBER(Créanciers!N4171),Créanciers!N4171,Créanciers!$G4171))),0)</f>
        <v>0</v>
      </c>
      <c r="C4171">
        <f>IF(OR(ISBLANK(Créanciers!$I4171),LOWER(Créanciers!$I4171)="chf"),IF(ISBLANK(Créanciers!O4171),0,IF(ISBLANK(Créanciers!$G4171),0,IF(ISNUMBER(Créanciers!O4171),Créanciers!O4171,Créanciers!$G4171))),0)</f>
        <v>0</v>
      </c>
      <c r="D4171">
        <f>IF(OR(ISBLANK(Créanciers!$I4171),LOWER(Créanciers!$I4171)="chf"),IF(ISBLANK(Créanciers!P4171),0,IF(ISBLANK(Créanciers!$G4171),0,IF(ISNUMBER(Créanciers!P4171),Créanciers!P4171,Créanciers!$G4171))),0)</f>
        <v>0</v>
      </c>
      <c r="E4171">
        <f>IF(OR(ISBLANK(Créanciers!$I4171),LOWER(Créanciers!$I4171)="chf"),IF(ISBLANK(Créanciers!Q4171),0,IF(ISBLANK(Créanciers!$G4171),0,IF(ISNUMBER(Créanciers!Q4171),Créanciers!Q4171,Créanciers!$G4171))),0)</f>
        <v>0</v>
      </c>
      <c r="G4171">
        <f>IF(AND(NOT(ISBLANK(Créanciers!$I4171)),LOWER(Créanciers!$I4171)&lt;&gt;"chf"),IF(ISBLANK(Créanciers!$N4171),0,IF(ISBLANK(Créanciers!$N4171),0,IF(ISNUMBER(Créanciers!$N4171),Créanciers!$N4171,Créanciers!$G4171))),0)</f>
        <v>0</v>
      </c>
      <c r="H4171">
        <f>IF(AND(NOT(ISBLANK(Créanciers!$I4171)),LOWER(Créanciers!$I4171)&lt;&gt;"chf"),IF(ISBLANK(Créanciers!$O4171),0,IF(ISBLANK(Créanciers!$O4171),0,IF(ISNUMBER(Créanciers!$O4171),Créanciers!$O4171,Créanciers!$G4171))),0)</f>
        <v>0</v>
      </c>
      <c r="I4171">
        <f>IF(AND(NOT(ISBLANK(Créanciers!$I4171)),LOWER(Créanciers!$I4171)&lt;&gt;"chf"),IF(ISBLANK(Créanciers!$P4171),0,IF(ISBLANK(Créanciers!$P4171),0,IF(ISNUMBER(Créanciers!$P4171),Créanciers!$P4171,Créanciers!$G4171))),0)</f>
        <v>0</v>
      </c>
      <c r="J4171">
        <f>IF(AND(NOT(ISBLANK(Créanciers!$I4171)),LOWER(Créanciers!$I4171)&lt;&gt;"chf"),IF(ISBLANK(Créanciers!$Q4171),0,IF(ISBLANK(Créanciers!$Q4171),0,IF(ISNUMBER(Créanciers!$Q4171),Créanciers!$Q4171,Créanciers!$G4171))),0)</f>
        <v>0</v>
      </c>
    </row>
    <row r="4172" spans="2:10" x14ac:dyDescent="0.25">
      <c r="B4172">
        <f>IF(OR(ISBLANK(Créanciers!$I4172),LOWER(Créanciers!$I4172)="chf"),IF(ISBLANK(Créanciers!N4172),0,IF(ISBLANK(Créanciers!$G4172),0,IF(ISNUMBER(Créanciers!N4172),Créanciers!N4172,Créanciers!$G4172))),0)</f>
        <v>0</v>
      </c>
      <c r="C4172">
        <f>IF(OR(ISBLANK(Créanciers!$I4172),LOWER(Créanciers!$I4172)="chf"),IF(ISBLANK(Créanciers!O4172),0,IF(ISBLANK(Créanciers!$G4172),0,IF(ISNUMBER(Créanciers!O4172),Créanciers!O4172,Créanciers!$G4172))),0)</f>
        <v>0</v>
      </c>
      <c r="D4172">
        <f>IF(OR(ISBLANK(Créanciers!$I4172),LOWER(Créanciers!$I4172)="chf"),IF(ISBLANK(Créanciers!P4172),0,IF(ISBLANK(Créanciers!$G4172),0,IF(ISNUMBER(Créanciers!P4172),Créanciers!P4172,Créanciers!$G4172))),0)</f>
        <v>0</v>
      </c>
      <c r="E4172">
        <f>IF(OR(ISBLANK(Créanciers!$I4172),LOWER(Créanciers!$I4172)="chf"),IF(ISBLANK(Créanciers!Q4172),0,IF(ISBLANK(Créanciers!$G4172),0,IF(ISNUMBER(Créanciers!Q4172),Créanciers!Q4172,Créanciers!$G4172))),0)</f>
        <v>0</v>
      </c>
      <c r="G4172">
        <f>IF(AND(NOT(ISBLANK(Créanciers!$I4172)),LOWER(Créanciers!$I4172)&lt;&gt;"chf"),IF(ISBLANK(Créanciers!$N4172),0,IF(ISBLANK(Créanciers!$N4172),0,IF(ISNUMBER(Créanciers!$N4172),Créanciers!$N4172,Créanciers!$G4172))),0)</f>
        <v>0</v>
      </c>
      <c r="H4172">
        <f>IF(AND(NOT(ISBLANK(Créanciers!$I4172)),LOWER(Créanciers!$I4172)&lt;&gt;"chf"),IF(ISBLANK(Créanciers!$O4172),0,IF(ISBLANK(Créanciers!$O4172),0,IF(ISNUMBER(Créanciers!$O4172),Créanciers!$O4172,Créanciers!$G4172))),0)</f>
        <v>0</v>
      </c>
      <c r="I4172">
        <f>IF(AND(NOT(ISBLANK(Créanciers!$I4172)),LOWER(Créanciers!$I4172)&lt;&gt;"chf"),IF(ISBLANK(Créanciers!$P4172),0,IF(ISBLANK(Créanciers!$P4172),0,IF(ISNUMBER(Créanciers!$P4172),Créanciers!$P4172,Créanciers!$G4172))),0)</f>
        <v>0</v>
      </c>
      <c r="J4172">
        <f>IF(AND(NOT(ISBLANK(Créanciers!$I4172)),LOWER(Créanciers!$I4172)&lt;&gt;"chf"),IF(ISBLANK(Créanciers!$Q4172),0,IF(ISBLANK(Créanciers!$Q4172),0,IF(ISNUMBER(Créanciers!$Q4172),Créanciers!$Q4172,Créanciers!$G4172))),0)</f>
        <v>0</v>
      </c>
    </row>
    <row r="4173" spans="2:10" x14ac:dyDescent="0.25">
      <c r="B4173">
        <f>IF(OR(ISBLANK(Créanciers!$I4173),LOWER(Créanciers!$I4173)="chf"),IF(ISBLANK(Créanciers!N4173),0,IF(ISBLANK(Créanciers!$G4173),0,IF(ISNUMBER(Créanciers!N4173),Créanciers!N4173,Créanciers!$G4173))),0)</f>
        <v>0</v>
      </c>
      <c r="C4173">
        <f>IF(OR(ISBLANK(Créanciers!$I4173),LOWER(Créanciers!$I4173)="chf"),IF(ISBLANK(Créanciers!O4173),0,IF(ISBLANK(Créanciers!$G4173),0,IF(ISNUMBER(Créanciers!O4173),Créanciers!O4173,Créanciers!$G4173))),0)</f>
        <v>0</v>
      </c>
      <c r="D4173">
        <f>IF(OR(ISBLANK(Créanciers!$I4173),LOWER(Créanciers!$I4173)="chf"),IF(ISBLANK(Créanciers!P4173),0,IF(ISBLANK(Créanciers!$G4173),0,IF(ISNUMBER(Créanciers!P4173),Créanciers!P4173,Créanciers!$G4173))),0)</f>
        <v>0</v>
      </c>
      <c r="E4173">
        <f>IF(OR(ISBLANK(Créanciers!$I4173),LOWER(Créanciers!$I4173)="chf"),IF(ISBLANK(Créanciers!Q4173),0,IF(ISBLANK(Créanciers!$G4173),0,IF(ISNUMBER(Créanciers!Q4173),Créanciers!Q4173,Créanciers!$G4173))),0)</f>
        <v>0</v>
      </c>
      <c r="G4173">
        <f>IF(AND(NOT(ISBLANK(Créanciers!$I4173)),LOWER(Créanciers!$I4173)&lt;&gt;"chf"),IF(ISBLANK(Créanciers!$N4173),0,IF(ISBLANK(Créanciers!$N4173),0,IF(ISNUMBER(Créanciers!$N4173),Créanciers!$N4173,Créanciers!$G4173))),0)</f>
        <v>0</v>
      </c>
      <c r="H4173">
        <f>IF(AND(NOT(ISBLANK(Créanciers!$I4173)),LOWER(Créanciers!$I4173)&lt;&gt;"chf"),IF(ISBLANK(Créanciers!$O4173),0,IF(ISBLANK(Créanciers!$O4173),0,IF(ISNUMBER(Créanciers!$O4173),Créanciers!$O4173,Créanciers!$G4173))),0)</f>
        <v>0</v>
      </c>
      <c r="I4173">
        <f>IF(AND(NOT(ISBLANK(Créanciers!$I4173)),LOWER(Créanciers!$I4173)&lt;&gt;"chf"),IF(ISBLANK(Créanciers!$P4173),0,IF(ISBLANK(Créanciers!$P4173),0,IF(ISNUMBER(Créanciers!$P4173),Créanciers!$P4173,Créanciers!$G4173))),0)</f>
        <v>0</v>
      </c>
      <c r="J4173">
        <f>IF(AND(NOT(ISBLANK(Créanciers!$I4173)),LOWER(Créanciers!$I4173)&lt;&gt;"chf"),IF(ISBLANK(Créanciers!$Q4173),0,IF(ISBLANK(Créanciers!$Q4173),0,IF(ISNUMBER(Créanciers!$Q4173),Créanciers!$Q4173,Créanciers!$G4173))),0)</f>
        <v>0</v>
      </c>
    </row>
    <row r="4174" spans="2:10" x14ac:dyDescent="0.25">
      <c r="B4174">
        <f>IF(OR(ISBLANK(Créanciers!$I4174),LOWER(Créanciers!$I4174)="chf"),IF(ISBLANK(Créanciers!N4174),0,IF(ISBLANK(Créanciers!$G4174),0,IF(ISNUMBER(Créanciers!N4174),Créanciers!N4174,Créanciers!$G4174))),0)</f>
        <v>0</v>
      </c>
      <c r="C4174">
        <f>IF(OR(ISBLANK(Créanciers!$I4174),LOWER(Créanciers!$I4174)="chf"),IF(ISBLANK(Créanciers!O4174),0,IF(ISBLANK(Créanciers!$G4174),0,IF(ISNUMBER(Créanciers!O4174),Créanciers!O4174,Créanciers!$G4174))),0)</f>
        <v>0</v>
      </c>
      <c r="D4174">
        <f>IF(OR(ISBLANK(Créanciers!$I4174),LOWER(Créanciers!$I4174)="chf"),IF(ISBLANK(Créanciers!P4174),0,IF(ISBLANK(Créanciers!$G4174),0,IF(ISNUMBER(Créanciers!P4174),Créanciers!P4174,Créanciers!$G4174))),0)</f>
        <v>0</v>
      </c>
      <c r="E4174">
        <f>IF(OR(ISBLANK(Créanciers!$I4174),LOWER(Créanciers!$I4174)="chf"),IF(ISBLANK(Créanciers!Q4174),0,IF(ISBLANK(Créanciers!$G4174),0,IF(ISNUMBER(Créanciers!Q4174),Créanciers!Q4174,Créanciers!$G4174))),0)</f>
        <v>0</v>
      </c>
      <c r="G4174">
        <f>IF(AND(NOT(ISBLANK(Créanciers!$I4174)),LOWER(Créanciers!$I4174)&lt;&gt;"chf"),IF(ISBLANK(Créanciers!$N4174),0,IF(ISBLANK(Créanciers!$N4174),0,IF(ISNUMBER(Créanciers!$N4174),Créanciers!$N4174,Créanciers!$G4174))),0)</f>
        <v>0</v>
      </c>
      <c r="H4174">
        <f>IF(AND(NOT(ISBLANK(Créanciers!$I4174)),LOWER(Créanciers!$I4174)&lt;&gt;"chf"),IF(ISBLANK(Créanciers!$O4174),0,IF(ISBLANK(Créanciers!$O4174),0,IF(ISNUMBER(Créanciers!$O4174),Créanciers!$O4174,Créanciers!$G4174))),0)</f>
        <v>0</v>
      </c>
      <c r="I4174">
        <f>IF(AND(NOT(ISBLANK(Créanciers!$I4174)),LOWER(Créanciers!$I4174)&lt;&gt;"chf"),IF(ISBLANK(Créanciers!$P4174),0,IF(ISBLANK(Créanciers!$P4174),0,IF(ISNUMBER(Créanciers!$P4174),Créanciers!$P4174,Créanciers!$G4174))),0)</f>
        <v>0</v>
      </c>
      <c r="J4174">
        <f>IF(AND(NOT(ISBLANK(Créanciers!$I4174)),LOWER(Créanciers!$I4174)&lt;&gt;"chf"),IF(ISBLANK(Créanciers!$Q4174),0,IF(ISBLANK(Créanciers!$Q4174),0,IF(ISNUMBER(Créanciers!$Q4174),Créanciers!$Q4174,Créanciers!$G4174))),0)</f>
        <v>0</v>
      </c>
    </row>
    <row r="4175" spans="2:10" x14ac:dyDescent="0.25">
      <c r="B4175">
        <f>IF(OR(ISBLANK(Créanciers!$I4175),LOWER(Créanciers!$I4175)="chf"),IF(ISBLANK(Créanciers!N4175),0,IF(ISBLANK(Créanciers!$G4175),0,IF(ISNUMBER(Créanciers!N4175),Créanciers!N4175,Créanciers!$G4175))),0)</f>
        <v>0</v>
      </c>
      <c r="C4175">
        <f>IF(OR(ISBLANK(Créanciers!$I4175),LOWER(Créanciers!$I4175)="chf"),IF(ISBLANK(Créanciers!O4175),0,IF(ISBLANK(Créanciers!$G4175),0,IF(ISNUMBER(Créanciers!O4175),Créanciers!O4175,Créanciers!$G4175))),0)</f>
        <v>0</v>
      </c>
      <c r="D4175">
        <f>IF(OR(ISBLANK(Créanciers!$I4175),LOWER(Créanciers!$I4175)="chf"),IF(ISBLANK(Créanciers!P4175),0,IF(ISBLANK(Créanciers!$G4175),0,IF(ISNUMBER(Créanciers!P4175),Créanciers!P4175,Créanciers!$G4175))),0)</f>
        <v>0</v>
      </c>
      <c r="E4175">
        <f>IF(OR(ISBLANK(Créanciers!$I4175),LOWER(Créanciers!$I4175)="chf"),IF(ISBLANK(Créanciers!Q4175),0,IF(ISBLANK(Créanciers!$G4175),0,IF(ISNUMBER(Créanciers!Q4175),Créanciers!Q4175,Créanciers!$G4175))),0)</f>
        <v>0</v>
      </c>
      <c r="G4175">
        <f>IF(AND(NOT(ISBLANK(Créanciers!$I4175)),LOWER(Créanciers!$I4175)&lt;&gt;"chf"),IF(ISBLANK(Créanciers!$N4175),0,IF(ISBLANK(Créanciers!$N4175),0,IF(ISNUMBER(Créanciers!$N4175),Créanciers!$N4175,Créanciers!$G4175))),0)</f>
        <v>0</v>
      </c>
      <c r="H4175">
        <f>IF(AND(NOT(ISBLANK(Créanciers!$I4175)),LOWER(Créanciers!$I4175)&lt;&gt;"chf"),IF(ISBLANK(Créanciers!$O4175),0,IF(ISBLANK(Créanciers!$O4175),0,IF(ISNUMBER(Créanciers!$O4175),Créanciers!$O4175,Créanciers!$G4175))),0)</f>
        <v>0</v>
      </c>
      <c r="I4175">
        <f>IF(AND(NOT(ISBLANK(Créanciers!$I4175)),LOWER(Créanciers!$I4175)&lt;&gt;"chf"),IF(ISBLANK(Créanciers!$P4175),0,IF(ISBLANK(Créanciers!$P4175),0,IF(ISNUMBER(Créanciers!$P4175),Créanciers!$P4175,Créanciers!$G4175))),0)</f>
        <v>0</v>
      </c>
      <c r="J4175">
        <f>IF(AND(NOT(ISBLANK(Créanciers!$I4175)),LOWER(Créanciers!$I4175)&lt;&gt;"chf"),IF(ISBLANK(Créanciers!$Q4175),0,IF(ISBLANK(Créanciers!$Q4175),0,IF(ISNUMBER(Créanciers!$Q4175),Créanciers!$Q4175,Créanciers!$G4175))),0)</f>
        <v>0</v>
      </c>
    </row>
    <row r="4176" spans="2:10" x14ac:dyDescent="0.25">
      <c r="B4176">
        <f>IF(OR(ISBLANK(Créanciers!$I4176),LOWER(Créanciers!$I4176)="chf"),IF(ISBLANK(Créanciers!N4176),0,IF(ISBLANK(Créanciers!$G4176),0,IF(ISNUMBER(Créanciers!N4176),Créanciers!N4176,Créanciers!$G4176))),0)</f>
        <v>0</v>
      </c>
      <c r="C4176">
        <f>IF(OR(ISBLANK(Créanciers!$I4176),LOWER(Créanciers!$I4176)="chf"),IF(ISBLANK(Créanciers!O4176),0,IF(ISBLANK(Créanciers!$G4176),0,IF(ISNUMBER(Créanciers!O4176),Créanciers!O4176,Créanciers!$G4176))),0)</f>
        <v>0</v>
      </c>
      <c r="D4176">
        <f>IF(OR(ISBLANK(Créanciers!$I4176),LOWER(Créanciers!$I4176)="chf"),IF(ISBLANK(Créanciers!P4176),0,IF(ISBLANK(Créanciers!$G4176),0,IF(ISNUMBER(Créanciers!P4176),Créanciers!P4176,Créanciers!$G4176))),0)</f>
        <v>0</v>
      </c>
      <c r="E4176">
        <f>IF(OR(ISBLANK(Créanciers!$I4176),LOWER(Créanciers!$I4176)="chf"),IF(ISBLANK(Créanciers!Q4176),0,IF(ISBLANK(Créanciers!$G4176),0,IF(ISNUMBER(Créanciers!Q4176),Créanciers!Q4176,Créanciers!$G4176))),0)</f>
        <v>0</v>
      </c>
      <c r="G4176">
        <f>IF(AND(NOT(ISBLANK(Créanciers!$I4176)),LOWER(Créanciers!$I4176)&lt;&gt;"chf"),IF(ISBLANK(Créanciers!$N4176),0,IF(ISBLANK(Créanciers!$N4176),0,IF(ISNUMBER(Créanciers!$N4176),Créanciers!$N4176,Créanciers!$G4176))),0)</f>
        <v>0</v>
      </c>
      <c r="H4176">
        <f>IF(AND(NOT(ISBLANK(Créanciers!$I4176)),LOWER(Créanciers!$I4176)&lt;&gt;"chf"),IF(ISBLANK(Créanciers!$O4176),0,IF(ISBLANK(Créanciers!$O4176),0,IF(ISNUMBER(Créanciers!$O4176),Créanciers!$O4176,Créanciers!$G4176))),0)</f>
        <v>0</v>
      </c>
      <c r="I4176">
        <f>IF(AND(NOT(ISBLANK(Créanciers!$I4176)),LOWER(Créanciers!$I4176)&lt;&gt;"chf"),IF(ISBLANK(Créanciers!$P4176),0,IF(ISBLANK(Créanciers!$P4176),0,IF(ISNUMBER(Créanciers!$P4176),Créanciers!$P4176,Créanciers!$G4176))),0)</f>
        <v>0</v>
      </c>
      <c r="J4176">
        <f>IF(AND(NOT(ISBLANK(Créanciers!$I4176)),LOWER(Créanciers!$I4176)&lt;&gt;"chf"),IF(ISBLANK(Créanciers!$Q4176),0,IF(ISBLANK(Créanciers!$Q4176),0,IF(ISNUMBER(Créanciers!$Q4176),Créanciers!$Q4176,Créanciers!$G4176))),0)</f>
        <v>0</v>
      </c>
    </row>
    <row r="4177" spans="2:10" x14ac:dyDescent="0.25">
      <c r="B4177">
        <f>IF(OR(ISBLANK(Créanciers!$I4177),LOWER(Créanciers!$I4177)="chf"),IF(ISBLANK(Créanciers!N4177),0,IF(ISBLANK(Créanciers!$G4177),0,IF(ISNUMBER(Créanciers!N4177),Créanciers!N4177,Créanciers!$G4177))),0)</f>
        <v>0</v>
      </c>
      <c r="C4177">
        <f>IF(OR(ISBLANK(Créanciers!$I4177),LOWER(Créanciers!$I4177)="chf"),IF(ISBLANK(Créanciers!O4177),0,IF(ISBLANK(Créanciers!$G4177),0,IF(ISNUMBER(Créanciers!O4177),Créanciers!O4177,Créanciers!$G4177))),0)</f>
        <v>0</v>
      </c>
      <c r="D4177">
        <f>IF(OR(ISBLANK(Créanciers!$I4177),LOWER(Créanciers!$I4177)="chf"),IF(ISBLANK(Créanciers!P4177),0,IF(ISBLANK(Créanciers!$G4177),0,IF(ISNUMBER(Créanciers!P4177),Créanciers!P4177,Créanciers!$G4177))),0)</f>
        <v>0</v>
      </c>
      <c r="E4177">
        <f>IF(OR(ISBLANK(Créanciers!$I4177),LOWER(Créanciers!$I4177)="chf"),IF(ISBLANK(Créanciers!Q4177),0,IF(ISBLANK(Créanciers!$G4177),0,IF(ISNUMBER(Créanciers!Q4177),Créanciers!Q4177,Créanciers!$G4177))),0)</f>
        <v>0</v>
      </c>
      <c r="G4177">
        <f>IF(AND(NOT(ISBLANK(Créanciers!$I4177)),LOWER(Créanciers!$I4177)&lt;&gt;"chf"),IF(ISBLANK(Créanciers!$N4177),0,IF(ISBLANK(Créanciers!$N4177),0,IF(ISNUMBER(Créanciers!$N4177),Créanciers!$N4177,Créanciers!$G4177))),0)</f>
        <v>0</v>
      </c>
      <c r="H4177">
        <f>IF(AND(NOT(ISBLANK(Créanciers!$I4177)),LOWER(Créanciers!$I4177)&lt;&gt;"chf"),IF(ISBLANK(Créanciers!$O4177),0,IF(ISBLANK(Créanciers!$O4177),0,IF(ISNUMBER(Créanciers!$O4177),Créanciers!$O4177,Créanciers!$G4177))),0)</f>
        <v>0</v>
      </c>
      <c r="I4177">
        <f>IF(AND(NOT(ISBLANK(Créanciers!$I4177)),LOWER(Créanciers!$I4177)&lt;&gt;"chf"),IF(ISBLANK(Créanciers!$P4177),0,IF(ISBLANK(Créanciers!$P4177),0,IF(ISNUMBER(Créanciers!$P4177),Créanciers!$P4177,Créanciers!$G4177))),0)</f>
        <v>0</v>
      </c>
      <c r="J4177">
        <f>IF(AND(NOT(ISBLANK(Créanciers!$I4177)),LOWER(Créanciers!$I4177)&lt;&gt;"chf"),IF(ISBLANK(Créanciers!$Q4177),0,IF(ISBLANK(Créanciers!$Q4177),0,IF(ISNUMBER(Créanciers!$Q4177),Créanciers!$Q4177,Créanciers!$G4177))),0)</f>
        <v>0</v>
      </c>
    </row>
    <row r="4178" spans="2:10" x14ac:dyDescent="0.25">
      <c r="B4178">
        <f>IF(OR(ISBLANK(Créanciers!$I4178),LOWER(Créanciers!$I4178)="chf"),IF(ISBLANK(Créanciers!N4178),0,IF(ISBLANK(Créanciers!$G4178),0,IF(ISNUMBER(Créanciers!N4178),Créanciers!N4178,Créanciers!$G4178))),0)</f>
        <v>0</v>
      </c>
      <c r="C4178">
        <f>IF(OR(ISBLANK(Créanciers!$I4178),LOWER(Créanciers!$I4178)="chf"),IF(ISBLANK(Créanciers!O4178),0,IF(ISBLANK(Créanciers!$G4178),0,IF(ISNUMBER(Créanciers!O4178),Créanciers!O4178,Créanciers!$G4178))),0)</f>
        <v>0</v>
      </c>
      <c r="D4178">
        <f>IF(OR(ISBLANK(Créanciers!$I4178),LOWER(Créanciers!$I4178)="chf"),IF(ISBLANK(Créanciers!P4178),0,IF(ISBLANK(Créanciers!$G4178),0,IF(ISNUMBER(Créanciers!P4178),Créanciers!P4178,Créanciers!$G4178))),0)</f>
        <v>0</v>
      </c>
      <c r="E4178">
        <f>IF(OR(ISBLANK(Créanciers!$I4178),LOWER(Créanciers!$I4178)="chf"),IF(ISBLANK(Créanciers!Q4178),0,IF(ISBLANK(Créanciers!$G4178),0,IF(ISNUMBER(Créanciers!Q4178),Créanciers!Q4178,Créanciers!$G4178))),0)</f>
        <v>0</v>
      </c>
      <c r="G4178">
        <f>IF(AND(NOT(ISBLANK(Créanciers!$I4178)),LOWER(Créanciers!$I4178)&lt;&gt;"chf"),IF(ISBLANK(Créanciers!$N4178),0,IF(ISBLANK(Créanciers!$N4178),0,IF(ISNUMBER(Créanciers!$N4178),Créanciers!$N4178,Créanciers!$G4178))),0)</f>
        <v>0</v>
      </c>
      <c r="H4178">
        <f>IF(AND(NOT(ISBLANK(Créanciers!$I4178)),LOWER(Créanciers!$I4178)&lt;&gt;"chf"),IF(ISBLANK(Créanciers!$O4178),0,IF(ISBLANK(Créanciers!$O4178),0,IF(ISNUMBER(Créanciers!$O4178),Créanciers!$O4178,Créanciers!$G4178))),0)</f>
        <v>0</v>
      </c>
      <c r="I4178">
        <f>IF(AND(NOT(ISBLANK(Créanciers!$I4178)),LOWER(Créanciers!$I4178)&lt;&gt;"chf"),IF(ISBLANK(Créanciers!$P4178),0,IF(ISBLANK(Créanciers!$P4178),0,IF(ISNUMBER(Créanciers!$P4178),Créanciers!$P4178,Créanciers!$G4178))),0)</f>
        <v>0</v>
      </c>
      <c r="J4178">
        <f>IF(AND(NOT(ISBLANK(Créanciers!$I4178)),LOWER(Créanciers!$I4178)&lt;&gt;"chf"),IF(ISBLANK(Créanciers!$Q4178),0,IF(ISBLANK(Créanciers!$Q4178),0,IF(ISNUMBER(Créanciers!$Q4178),Créanciers!$Q4178,Créanciers!$G4178))),0)</f>
        <v>0</v>
      </c>
    </row>
    <row r="4179" spans="2:10" x14ac:dyDescent="0.25">
      <c r="B4179">
        <f>IF(OR(ISBLANK(Créanciers!$I4179),LOWER(Créanciers!$I4179)="chf"),IF(ISBLANK(Créanciers!N4179),0,IF(ISBLANK(Créanciers!$G4179),0,IF(ISNUMBER(Créanciers!N4179),Créanciers!N4179,Créanciers!$G4179))),0)</f>
        <v>0</v>
      </c>
      <c r="C4179">
        <f>IF(OR(ISBLANK(Créanciers!$I4179),LOWER(Créanciers!$I4179)="chf"),IF(ISBLANK(Créanciers!O4179),0,IF(ISBLANK(Créanciers!$G4179),0,IF(ISNUMBER(Créanciers!O4179),Créanciers!O4179,Créanciers!$G4179))),0)</f>
        <v>0</v>
      </c>
      <c r="D4179">
        <f>IF(OR(ISBLANK(Créanciers!$I4179),LOWER(Créanciers!$I4179)="chf"),IF(ISBLANK(Créanciers!P4179),0,IF(ISBLANK(Créanciers!$G4179),0,IF(ISNUMBER(Créanciers!P4179),Créanciers!P4179,Créanciers!$G4179))),0)</f>
        <v>0</v>
      </c>
      <c r="E4179">
        <f>IF(OR(ISBLANK(Créanciers!$I4179),LOWER(Créanciers!$I4179)="chf"),IF(ISBLANK(Créanciers!Q4179),0,IF(ISBLANK(Créanciers!$G4179),0,IF(ISNUMBER(Créanciers!Q4179),Créanciers!Q4179,Créanciers!$G4179))),0)</f>
        <v>0</v>
      </c>
      <c r="G4179">
        <f>IF(AND(NOT(ISBLANK(Créanciers!$I4179)),LOWER(Créanciers!$I4179)&lt;&gt;"chf"),IF(ISBLANK(Créanciers!$N4179),0,IF(ISBLANK(Créanciers!$N4179),0,IF(ISNUMBER(Créanciers!$N4179),Créanciers!$N4179,Créanciers!$G4179))),0)</f>
        <v>0</v>
      </c>
      <c r="H4179">
        <f>IF(AND(NOT(ISBLANK(Créanciers!$I4179)),LOWER(Créanciers!$I4179)&lt;&gt;"chf"),IF(ISBLANK(Créanciers!$O4179),0,IF(ISBLANK(Créanciers!$O4179),0,IF(ISNUMBER(Créanciers!$O4179),Créanciers!$O4179,Créanciers!$G4179))),0)</f>
        <v>0</v>
      </c>
      <c r="I4179">
        <f>IF(AND(NOT(ISBLANK(Créanciers!$I4179)),LOWER(Créanciers!$I4179)&lt;&gt;"chf"),IF(ISBLANK(Créanciers!$P4179),0,IF(ISBLANK(Créanciers!$P4179),0,IF(ISNUMBER(Créanciers!$P4179),Créanciers!$P4179,Créanciers!$G4179))),0)</f>
        <v>0</v>
      </c>
      <c r="J4179">
        <f>IF(AND(NOT(ISBLANK(Créanciers!$I4179)),LOWER(Créanciers!$I4179)&lt;&gt;"chf"),IF(ISBLANK(Créanciers!$Q4179),0,IF(ISBLANK(Créanciers!$Q4179),0,IF(ISNUMBER(Créanciers!$Q4179),Créanciers!$Q4179,Créanciers!$G4179))),0)</f>
        <v>0</v>
      </c>
    </row>
    <row r="4180" spans="2:10" x14ac:dyDescent="0.25">
      <c r="B4180">
        <f>IF(OR(ISBLANK(Créanciers!$I4180),LOWER(Créanciers!$I4180)="chf"),IF(ISBLANK(Créanciers!N4180),0,IF(ISBLANK(Créanciers!$G4180),0,IF(ISNUMBER(Créanciers!N4180),Créanciers!N4180,Créanciers!$G4180))),0)</f>
        <v>0</v>
      </c>
      <c r="C4180">
        <f>IF(OR(ISBLANK(Créanciers!$I4180),LOWER(Créanciers!$I4180)="chf"),IF(ISBLANK(Créanciers!O4180),0,IF(ISBLANK(Créanciers!$G4180),0,IF(ISNUMBER(Créanciers!O4180),Créanciers!O4180,Créanciers!$G4180))),0)</f>
        <v>0</v>
      </c>
      <c r="D4180">
        <f>IF(OR(ISBLANK(Créanciers!$I4180),LOWER(Créanciers!$I4180)="chf"),IF(ISBLANK(Créanciers!P4180),0,IF(ISBLANK(Créanciers!$G4180),0,IF(ISNUMBER(Créanciers!P4180),Créanciers!P4180,Créanciers!$G4180))),0)</f>
        <v>0</v>
      </c>
      <c r="E4180">
        <f>IF(OR(ISBLANK(Créanciers!$I4180),LOWER(Créanciers!$I4180)="chf"),IF(ISBLANK(Créanciers!Q4180),0,IF(ISBLANK(Créanciers!$G4180),0,IF(ISNUMBER(Créanciers!Q4180),Créanciers!Q4180,Créanciers!$G4180))),0)</f>
        <v>0</v>
      </c>
      <c r="G4180">
        <f>IF(AND(NOT(ISBLANK(Créanciers!$I4180)),LOWER(Créanciers!$I4180)&lt;&gt;"chf"),IF(ISBLANK(Créanciers!$N4180),0,IF(ISBLANK(Créanciers!$N4180),0,IF(ISNUMBER(Créanciers!$N4180),Créanciers!$N4180,Créanciers!$G4180))),0)</f>
        <v>0</v>
      </c>
      <c r="H4180">
        <f>IF(AND(NOT(ISBLANK(Créanciers!$I4180)),LOWER(Créanciers!$I4180)&lt;&gt;"chf"),IF(ISBLANK(Créanciers!$O4180),0,IF(ISBLANK(Créanciers!$O4180),0,IF(ISNUMBER(Créanciers!$O4180),Créanciers!$O4180,Créanciers!$G4180))),0)</f>
        <v>0</v>
      </c>
      <c r="I4180">
        <f>IF(AND(NOT(ISBLANK(Créanciers!$I4180)),LOWER(Créanciers!$I4180)&lt;&gt;"chf"),IF(ISBLANK(Créanciers!$P4180),0,IF(ISBLANK(Créanciers!$P4180),0,IF(ISNUMBER(Créanciers!$P4180),Créanciers!$P4180,Créanciers!$G4180))),0)</f>
        <v>0</v>
      </c>
      <c r="J4180">
        <f>IF(AND(NOT(ISBLANK(Créanciers!$I4180)),LOWER(Créanciers!$I4180)&lt;&gt;"chf"),IF(ISBLANK(Créanciers!$Q4180),0,IF(ISBLANK(Créanciers!$Q4180),0,IF(ISNUMBER(Créanciers!$Q4180),Créanciers!$Q4180,Créanciers!$G4180))),0)</f>
        <v>0</v>
      </c>
    </row>
    <row r="4181" spans="2:10" x14ac:dyDescent="0.25">
      <c r="B4181">
        <f>IF(OR(ISBLANK(Créanciers!$I4181),LOWER(Créanciers!$I4181)="chf"),IF(ISBLANK(Créanciers!N4181),0,IF(ISBLANK(Créanciers!$G4181),0,IF(ISNUMBER(Créanciers!N4181),Créanciers!N4181,Créanciers!$G4181))),0)</f>
        <v>0</v>
      </c>
      <c r="C4181">
        <f>IF(OR(ISBLANK(Créanciers!$I4181),LOWER(Créanciers!$I4181)="chf"),IF(ISBLANK(Créanciers!O4181),0,IF(ISBLANK(Créanciers!$G4181),0,IF(ISNUMBER(Créanciers!O4181),Créanciers!O4181,Créanciers!$G4181))),0)</f>
        <v>0</v>
      </c>
      <c r="D4181">
        <f>IF(OR(ISBLANK(Créanciers!$I4181),LOWER(Créanciers!$I4181)="chf"),IF(ISBLANK(Créanciers!P4181),0,IF(ISBLANK(Créanciers!$G4181),0,IF(ISNUMBER(Créanciers!P4181),Créanciers!P4181,Créanciers!$G4181))),0)</f>
        <v>0</v>
      </c>
      <c r="E4181">
        <f>IF(OR(ISBLANK(Créanciers!$I4181),LOWER(Créanciers!$I4181)="chf"),IF(ISBLANK(Créanciers!Q4181),0,IF(ISBLANK(Créanciers!$G4181),0,IF(ISNUMBER(Créanciers!Q4181),Créanciers!Q4181,Créanciers!$G4181))),0)</f>
        <v>0</v>
      </c>
      <c r="G4181">
        <f>IF(AND(NOT(ISBLANK(Créanciers!$I4181)),LOWER(Créanciers!$I4181)&lt;&gt;"chf"),IF(ISBLANK(Créanciers!$N4181),0,IF(ISBLANK(Créanciers!$N4181),0,IF(ISNUMBER(Créanciers!$N4181),Créanciers!$N4181,Créanciers!$G4181))),0)</f>
        <v>0</v>
      </c>
      <c r="H4181">
        <f>IF(AND(NOT(ISBLANK(Créanciers!$I4181)),LOWER(Créanciers!$I4181)&lt;&gt;"chf"),IF(ISBLANK(Créanciers!$O4181),0,IF(ISBLANK(Créanciers!$O4181),0,IF(ISNUMBER(Créanciers!$O4181),Créanciers!$O4181,Créanciers!$G4181))),0)</f>
        <v>0</v>
      </c>
      <c r="I4181">
        <f>IF(AND(NOT(ISBLANK(Créanciers!$I4181)),LOWER(Créanciers!$I4181)&lt;&gt;"chf"),IF(ISBLANK(Créanciers!$P4181),0,IF(ISBLANK(Créanciers!$P4181),0,IF(ISNUMBER(Créanciers!$P4181),Créanciers!$P4181,Créanciers!$G4181))),0)</f>
        <v>0</v>
      </c>
      <c r="J4181">
        <f>IF(AND(NOT(ISBLANK(Créanciers!$I4181)),LOWER(Créanciers!$I4181)&lt;&gt;"chf"),IF(ISBLANK(Créanciers!$Q4181),0,IF(ISBLANK(Créanciers!$Q4181),0,IF(ISNUMBER(Créanciers!$Q4181),Créanciers!$Q4181,Créanciers!$G4181))),0)</f>
        <v>0</v>
      </c>
    </row>
    <row r="4182" spans="2:10" x14ac:dyDescent="0.25">
      <c r="B4182">
        <f>IF(OR(ISBLANK(Créanciers!$I4182),LOWER(Créanciers!$I4182)="chf"),IF(ISBLANK(Créanciers!N4182),0,IF(ISBLANK(Créanciers!$G4182),0,IF(ISNUMBER(Créanciers!N4182),Créanciers!N4182,Créanciers!$G4182))),0)</f>
        <v>0</v>
      </c>
      <c r="C4182">
        <f>IF(OR(ISBLANK(Créanciers!$I4182),LOWER(Créanciers!$I4182)="chf"),IF(ISBLANK(Créanciers!O4182),0,IF(ISBLANK(Créanciers!$G4182),0,IF(ISNUMBER(Créanciers!O4182),Créanciers!O4182,Créanciers!$G4182))),0)</f>
        <v>0</v>
      </c>
      <c r="D4182">
        <f>IF(OR(ISBLANK(Créanciers!$I4182),LOWER(Créanciers!$I4182)="chf"),IF(ISBLANK(Créanciers!P4182),0,IF(ISBLANK(Créanciers!$G4182),0,IF(ISNUMBER(Créanciers!P4182),Créanciers!P4182,Créanciers!$G4182))),0)</f>
        <v>0</v>
      </c>
      <c r="E4182">
        <f>IF(OR(ISBLANK(Créanciers!$I4182),LOWER(Créanciers!$I4182)="chf"),IF(ISBLANK(Créanciers!Q4182),0,IF(ISBLANK(Créanciers!$G4182),0,IF(ISNUMBER(Créanciers!Q4182),Créanciers!Q4182,Créanciers!$G4182))),0)</f>
        <v>0</v>
      </c>
      <c r="G4182">
        <f>IF(AND(NOT(ISBLANK(Créanciers!$I4182)),LOWER(Créanciers!$I4182)&lt;&gt;"chf"),IF(ISBLANK(Créanciers!$N4182),0,IF(ISBLANK(Créanciers!$N4182),0,IF(ISNUMBER(Créanciers!$N4182),Créanciers!$N4182,Créanciers!$G4182))),0)</f>
        <v>0</v>
      </c>
      <c r="H4182">
        <f>IF(AND(NOT(ISBLANK(Créanciers!$I4182)),LOWER(Créanciers!$I4182)&lt;&gt;"chf"),IF(ISBLANK(Créanciers!$O4182),0,IF(ISBLANK(Créanciers!$O4182),0,IF(ISNUMBER(Créanciers!$O4182),Créanciers!$O4182,Créanciers!$G4182))),0)</f>
        <v>0</v>
      </c>
      <c r="I4182">
        <f>IF(AND(NOT(ISBLANK(Créanciers!$I4182)),LOWER(Créanciers!$I4182)&lt;&gt;"chf"),IF(ISBLANK(Créanciers!$P4182),0,IF(ISBLANK(Créanciers!$P4182),0,IF(ISNUMBER(Créanciers!$P4182),Créanciers!$P4182,Créanciers!$G4182))),0)</f>
        <v>0</v>
      </c>
      <c r="J4182">
        <f>IF(AND(NOT(ISBLANK(Créanciers!$I4182)),LOWER(Créanciers!$I4182)&lt;&gt;"chf"),IF(ISBLANK(Créanciers!$Q4182),0,IF(ISBLANK(Créanciers!$Q4182),0,IF(ISNUMBER(Créanciers!$Q4182),Créanciers!$Q4182,Créanciers!$G4182))),0)</f>
        <v>0</v>
      </c>
    </row>
    <row r="4183" spans="2:10" x14ac:dyDescent="0.25">
      <c r="B4183">
        <f>IF(OR(ISBLANK(Créanciers!$I4183),LOWER(Créanciers!$I4183)="chf"),IF(ISBLANK(Créanciers!N4183),0,IF(ISBLANK(Créanciers!$G4183),0,IF(ISNUMBER(Créanciers!N4183),Créanciers!N4183,Créanciers!$G4183))),0)</f>
        <v>0</v>
      </c>
      <c r="C4183">
        <f>IF(OR(ISBLANK(Créanciers!$I4183),LOWER(Créanciers!$I4183)="chf"),IF(ISBLANK(Créanciers!O4183),0,IF(ISBLANK(Créanciers!$G4183),0,IF(ISNUMBER(Créanciers!O4183),Créanciers!O4183,Créanciers!$G4183))),0)</f>
        <v>0</v>
      </c>
      <c r="D4183">
        <f>IF(OR(ISBLANK(Créanciers!$I4183),LOWER(Créanciers!$I4183)="chf"),IF(ISBLANK(Créanciers!P4183),0,IF(ISBLANK(Créanciers!$G4183),0,IF(ISNUMBER(Créanciers!P4183),Créanciers!P4183,Créanciers!$G4183))),0)</f>
        <v>0</v>
      </c>
      <c r="E4183">
        <f>IF(OR(ISBLANK(Créanciers!$I4183),LOWER(Créanciers!$I4183)="chf"),IF(ISBLANK(Créanciers!Q4183),0,IF(ISBLANK(Créanciers!$G4183),0,IF(ISNUMBER(Créanciers!Q4183),Créanciers!Q4183,Créanciers!$G4183))),0)</f>
        <v>0</v>
      </c>
      <c r="G4183">
        <f>IF(AND(NOT(ISBLANK(Créanciers!$I4183)),LOWER(Créanciers!$I4183)&lt;&gt;"chf"),IF(ISBLANK(Créanciers!$N4183),0,IF(ISBLANK(Créanciers!$N4183),0,IF(ISNUMBER(Créanciers!$N4183),Créanciers!$N4183,Créanciers!$G4183))),0)</f>
        <v>0</v>
      </c>
      <c r="H4183">
        <f>IF(AND(NOT(ISBLANK(Créanciers!$I4183)),LOWER(Créanciers!$I4183)&lt;&gt;"chf"),IF(ISBLANK(Créanciers!$O4183),0,IF(ISBLANK(Créanciers!$O4183),0,IF(ISNUMBER(Créanciers!$O4183),Créanciers!$O4183,Créanciers!$G4183))),0)</f>
        <v>0</v>
      </c>
      <c r="I4183">
        <f>IF(AND(NOT(ISBLANK(Créanciers!$I4183)),LOWER(Créanciers!$I4183)&lt;&gt;"chf"),IF(ISBLANK(Créanciers!$P4183),0,IF(ISBLANK(Créanciers!$P4183),0,IF(ISNUMBER(Créanciers!$P4183),Créanciers!$P4183,Créanciers!$G4183))),0)</f>
        <v>0</v>
      </c>
      <c r="J4183">
        <f>IF(AND(NOT(ISBLANK(Créanciers!$I4183)),LOWER(Créanciers!$I4183)&lt;&gt;"chf"),IF(ISBLANK(Créanciers!$Q4183),0,IF(ISBLANK(Créanciers!$Q4183),0,IF(ISNUMBER(Créanciers!$Q4183),Créanciers!$Q4183,Créanciers!$G4183))),0)</f>
        <v>0</v>
      </c>
    </row>
    <row r="4184" spans="2:10" x14ac:dyDescent="0.25">
      <c r="B4184">
        <f>IF(OR(ISBLANK(Créanciers!$I4184),LOWER(Créanciers!$I4184)="chf"),IF(ISBLANK(Créanciers!N4184),0,IF(ISBLANK(Créanciers!$G4184),0,IF(ISNUMBER(Créanciers!N4184),Créanciers!N4184,Créanciers!$G4184))),0)</f>
        <v>0</v>
      </c>
      <c r="C4184">
        <f>IF(OR(ISBLANK(Créanciers!$I4184),LOWER(Créanciers!$I4184)="chf"),IF(ISBLANK(Créanciers!O4184),0,IF(ISBLANK(Créanciers!$G4184),0,IF(ISNUMBER(Créanciers!O4184),Créanciers!O4184,Créanciers!$G4184))),0)</f>
        <v>0</v>
      </c>
      <c r="D4184">
        <f>IF(OR(ISBLANK(Créanciers!$I4184),LOWER(Créanciers!$I4184)="chf"),IF(ISBLANK(Créanciers!P4184),0,IF(ISBLANK(Créanciers!$G4184),0,IF(ISNUMBER(Créanciers!P4184),Créanciers!P4184,Créanciers!$G4184))),0)</f>
        <v>0</v>
      </c>
      <c r="E4184">
        <f>IF(OR(ISBLANK(Créanciers!$I4184),LOWER(Créanciers!$I4184)="chf"),IF(ISBLANK(Créanciers!Q4184),0,IF(ISBLANK(Créanciers!$G4184),0,IF(ISNUMBER(Créanciers!Q4184),Créanciers!Q4184,Créanciers!$G4184))),0)</f>
        <v>0</v>
      </c>
      <c r="G4184">
        <f>IF(AND(NOT(ISBLANK(Créanciers!$I4184)),LOWER(Créanciers!$I4184)&lt;&gt;"chf"),IF(ISBLANK(Créanciers!$N4184),0,IF(ISBLANK(Créanciers!$N4184),0,IF(ISNUMBER(Créanciers!$N4184),Créanciers!$N4184,Créanciers!$G4184))),0)</f>
        <v>0</v>
      </c>
      <c r="H4184">
        <f>IF(AND(NOT(ISBLANK(Créanciers!$I4184)),LOWER(Créanciers!$I4184)&lt;&gt;"chf"),IF(ISBLANK(Créanciers!$O4184),0,IF(ISBLANK(Créanciers!$O4184),0,IF(ISNUMBER(Créanciers!$O4184),Créanciers!$O4184,Créanciers!$G4184))),0)</f>
        <v>0</v>
      </c>
      <c r="I4184">
        <f>IF(AND(NOT(ISBLANK(Créanciers!$I4184)),LOWER(Créanciers!$I4184)&lt;&gt;"chf"),IF(ISBLANK(Créanciers!$P4184),0,IF(ISBLANK(Créanciers!$P4184),0,IF(ISNUMBER(Créanciers!$P4184),Créanciers!$P4184,Créanciers!$G4184))),0)</f>
        <v>0</v>
      </c>
      <c r="J4184">
        <f>IF(AND(NOT(ISBLANK(Créanciers!$I4184)),LOWER(Créanciers!$I4184)&lt;&gt;"chf"),IF(ISBLANK(Créanciers!$Q4184),0,IF(ISBLANK(Créanciers!$Q4184),0,IF(ISNUMBER(Créanciers!$Q4184),Créanciers!$Q4184,Créanciers!$G4184))),0)</f>
        <v>0</v>
      </c>
    </row>
    <row r="4185" spans="2:10" x14ac:dyDescent="0.25">
      <c r="B4185">
        <f>IF(OR(ISBLANK(Créanciers!$I4185),LOWER(Créanciers!$I4185)="chf"),IF(ISBLANK(Créanciers!N4185),0,IF(ISBLANK(Créanciers!$G4185),0,IF(ISNUMBER(Créanciers!N4185),Créanciers!N4185,Créanciers!$G4185))),0)</f>
        <v>0</v>
      </c>
      <c r="C4185">
        <f>IF(OR(ISBLANK(Créanciers!$I4185),LOWER(Créanciers!$I4185)="chf"),IF(ISBLANK(Créanciers!O4185),0,IF(ISBLANK(Créanciers!$G4185),0,IF(ISNUMBER(Créanciers!O4185),Créanciers!O4185,Créanciers!$G4185))),0)</f>
        <v>0</v>
      </c>
      <c r="D4185">
        <f>IF(OR(ISBLANK(Créanciers!$I4185),LOWER(Créanciers!$I4185)="chf"),IF(ISBLANK(Créanciers!P4185),0,IF(ISBLANK(Créanciers!$G4185),0,IF(ISNUMBER(Créanciers!P4185),Créanciers!P4185,Créanciers!$G4185))),0)</f>
        <v>0</v>
      </c>
      <c r="E4185">
        <f>IF(OR(ISBLANK(Créanciers!$I4185),LOWER(Créanciers!$I4185)="chf"),IF(ISBLANK(Créanciers!Q4185),0,IF(ISBLANK(Créanciers!$G4185),0,IF(ISNUMBER(Créanciers!Q4185),Créanciers!Q4185,Créanciers!$G4185))),0)</f>
        <v>0</v>
      </c>
      <c r="G4185">
        <f>IF(AND(NOT(ISBLANK(Créanciers!$I4185)),LOWER(Créanciers!$I4185)&lt;&gt;"chf"),IF(ISBLANK(Créanciers!$N4185),0,IF(ISBLANK(Créanciers!$N4185),0,IF(ISNUMBER(Créanciers!$N4185),Créanciers!$N4185,Créanciers!$G4185))),0)</f>
        <v>0</v>
      </c>
      <c r="H4185">
        <f>IF(AND(NOT(ISBLANK(Créanciers!$I4185)),LOWER(Créanciers!$I4185)&lt;&gt;"chf"),IF(ISBLANK(Créanciers!$O4185),0,IF(ISBLANK(Créanciers!$O4185),0,IF(ISNUMBER(Créanciers!$O4185),Créanciers!$O4185,Créanciers!$G4185))),0)</f>
        <v>0</v>
      </c>
      <c r="I4185">
        <f>IF(AND(NOT(ISBLANK(Créanciers!$I4185)),LOWER(Créanciers!$I4185)&lt;&gt;"chf"),IF(ISBLANK(Créanciers!$P4185),0,IF(ISBLANK(Créanciers!$P4185),0,IF(ISNUMBER(Créanciers!$P4185),Créanciers!$P4185,Créanciers!$G4185))),0)</f>
        <v>0</v>
      </c>
      <c r="J4185">
        <f>IF(AND(NOT(ISBLANK(Créanciers!$I4185)),LOWER(Créanciers!$I4185)&lt;&gt;"chf"),IF(ISBLANK(Créanciers!$Q4185),0,IF(ISBLANK(Créanciers!$Q4185),0,IF(ISNUMBER(Créanciers!$Q4185),Créanciers!$Q4185,Créanciers!$G4185))),0)</f>
        <v>0</v>
      </c>
    </row>
    <row r="4186" spans="2:10" x14ac:dyDescent="0.25">
      <c r="B4186">
        <f>IF(OR(ISBLANK(Créanciers!$I4186),LOWER(Créanciers!$I4186)="chf"),IF(ISBLANK(Créanciers!N4186),0,IF(ISBLANK(Créanciers!$G4186),0,IF(ISNUMBER(Créanciers!N4186),Créanciers!N4186,Créanciers!$G4186))),0)</f>
        <v>0</v>
      </c>
      <c r="C4186">
        <f>IF(OR(ISBLANK(Créanciers!$I4186),LOWER(Créanciers!$I4186)="chf"),IF(ISBLANK(Créanciers!O4186),0,IF(ISBLANK(Créanciers!$G4186),0,IF(ISNUMBER(Créanciers!O4186),Créanciers!O4186,Créanciers!$G4186))),0)</f>
        <v>0</v>
      </c>
      <c r="D4186">
        <f>IF(OR(ISBLANK(Créanciers!$I4186),LOWER(Créanciers!$I4186)="chf"),IF(ISBLANK(Créanciers!P4186),0,IF(ISBLANK(Créanciers!$G4186),0,IF(ISNUMBER(Créanciers!P4186),Créanciers!P4186,Créanciers!$G4186))),0)</f>
        <v>0</v>
      </c>
      <c r="E4186">
        <f>IF(OR(ISBLANK(Créanciers!$I4186),LOWER(Créanciers!$I4186)="chf"),IF(ISBLANK(Créanciers!Q4186),0,IF(ISBLANK(Créanciers!$G4186),0,IF(ISNUMBER(Créanciers!Q4186),Créanciers!Q4186,Créanciers!$G4186))),0)</f>
        <v>0</v>
      </c>
      <c r="G4186">
        <f>IF(AND(NOT(ISBLANK(Créanciers!$I4186)),LOWER(Créanciers!$I4186)&lt;&gt;"chf"),IF(ISBLANK(Créanciers!$N4186),0,IF(ISBLANK(Créanciers!$N4186),0,IF(ISNUMBER(Créanciers!$N4186),Créanciers!$N4186,Créanciers!$G4186))),0)</f>
        <v>0</v>
      </c>
      <c r="H4186">
        <f>IF(AND(NOT(ISBLANK(Créanciers!$I4186)),LOWER(Créanciers!$I4186)&lt;&gt;"chf"),IF(ISBLANK(Créanciers!$O4186),0,IF(ISBLANK(Créanciers!$O4186),0,IF(ISNUMBER(Créanciers!$O4186),Créanciers!$O4186,Créanciers!$G4186))),0)</f>
        <v>0</v>
      </c>
      <c r="I4186">
        <f>IF(AND(NOT(ISBLANK(Créanciers!$I4186)),LOWER(Créanciers!$I4186)&lt;&gt;"chf"),IF(ISBLANK(Créanciers!$P4186),0,IF(ISBLANK(Créanciers!$P4186),0,IF(ISNUMBER(Créanciers!$P4186),Créanciers!$P4186,Créanciers!$G4186))),0)</f>
        <v>0</v>
      </c>
      <c r="J4186">
        <f>IF(AND(NOT(ISBLANK(Créanciers!$I4186)),LOWER(Créanciers!$I4186)&lt;&gt;"chf"),IF(ISBLANK(Créanciers!$Q4186),0,IF(ISBLANK(Créanciers!$Q4186),0,IF(ISNUMBER(Créanciers!$Q4186),Créanciers!$Q4186,Créanciers!$G4186))),0)</f>
        <v>0</v>
      </c>
    </row>
    <row r="4187" spans="2:10" x14ac:dyDescent="0.25">
      <c r="B4187">
        <f>IF(OR(ISBLANK(Créanciers!$I4187),LOWER(Créanciers!$I4187)="chf"),IF(ISBLANK(Créanciers!N4187),0,IF(ISBLANK(Créanciers!$G4187),0,IF(ISNUMBER(Créanciers!N4187),Créanciers!N4187,Créanciers!$G4187))),0)</f>
        <v>0</v>
      </c>
      <c r="C4187">
        <f>IF(OR(ISBLANK(Créanciers!$I4187),LOWER(Créanciers!$I4187)="chf"),IF(ISBLANK(Créanciers!O4187),0,IF(ISBLANK(Créanciers!$G4187),0,IF(ISNUMBER(Créanciers!O4187),Créanciers!O4187,Créanciers!$G4187))),0)</f>
        <v>0</v>
      </c>
      <c r="D4187">
        <f>IF(OR(ISBLANK(Créanciers!$I4187),LOWER(Créanciers!$I4187)="chf"),IF(ISBLANK(Créanciers!P4187),0,IF(ISBLANK(Créanciers!$G4187),0,IF(ISNUMBER(Créanciers!P4187),Créanciers!P4187,Créanciers!$G4187))),0)</f>
        <v>0</v>
      </c>
      <c r="E4187">
        <f>IF(OR(ISBLANK(Créanciers!$I4187),LOWER(Créanciers!$I4187)="chf"),IF(ISBLANK(Créanciers!Q4187),0,IF(ISBLANK(Créanciers!$G4187),0,IF(ISNUMBER(Créanciers!Q4187),Créanciers!Q4187,Créanciers!$G4187))),0)</f>
        <v>0</v>
      </c>
      <c r="G4187">
        <f>IF(AND(NOT(ISBLANK(Créanciers!$I4187)),LOWER(Créanciers!$I4187)&lt;&gt;"chf"),IF(ISBLANK(Créanciers!$N4187),0,IF(ISBLANK(Créanciers!$N4187),0,IF(ISNUMBER(Créanciers!$N4187),Créanciers!$N4187,Créanciers!$G4187))),0)</f>
        <v>0</v>
      </c>
      <c r="H4187">
        <f>IF(AND(NOT(ISBLANK(Créanciers!$I4187)),LOWER(Créanciers!$I4187)&lt;&gt;"chf"),IF(ISBLANK(Créanciers!$O4187),0,IF(ISBLANK(Créanciers!$O4187),0,IF(ISNUMBER(Créanciers!$O4187),Créanciers!$O4187,Créanciers!$G4187))),0)</f>
        <v>0</v>
      </c>
      <c r="I4187">
        <f>IF(AND(NOT(ISBLANK(Créanciers!$I4187)),LOWER(Créanciers!$I4187)&lt;&gt;"chf"),IF(ISBLANK(Créanciers!$P4187),0,IF(ISBLANK(Créanciers!$P4187),0,IF(ISNUMBER(Créanciers!$P4187),Créanciers!$P4187,Créanciers!$G4187))),0)</f>
        <v>0</v>
      </c>
      <c r="J4187">
        <f>IF(AND(NOT(ISBLANK(Créanciers!$I4187)),LOWER(Créanciers!$I4187)&lt;&gt;"chf"),IF(ISBLANK(Créanciers!$Q4187),0,IF(ISBLANK(Créanciers!$Q4187),0,IF(ISNUMBER(Créanciers!$Q4187),Créanciers!$Q4187,Créanciers!$G4187))),0)</f>
        <v>0</v>
      </c>
    </row>
    <row r="4188" spans="2:10" x14ac:dyDescent="0.25">
      <c r="B4188">
        <f>IF(OR(ISBLANK(Créanciers!$I4188),LOWER(Créanciers!$I4188)="chf"),IF(ISBLANK(Créanciers!N4188),0,IF(ISBLANK(Créanciers!$G4188),0,IF(ISNUMBER(Créanciers!N4188),Créanciers!N4188,Créanciers!$G4188))),0)</f>
        <v>0</v>
      </c>
      <c r="C4188">
        <f>IF(OR(ISBLANK(Créanciers!$I4188),LOWER(Créanciers!$I4188)="chf"),IF(ISBLANK(Créanciers!O4188),0,IF(ISBLANK(Créanciers!$G4188),0,IF(ISNUMBER(Créanciers!O4188),Créanciers!O4188,Créanciers!$G4188))),0)</f>
        <v>0</v>
      </c>
      <c r="D4188">
        <f>IF(OR(ISBLANK(Créanciers!$I4188),LOWER(Créanciers!$I4188)="chf"),IF(ISBLANK(Créanciers!P4188),0,IF(ISBLANK(Créanciers!$G4188),0,IF(ISNUMBER(Créanciers!P4188),Créanciers!P4188,Créanciers!$G4188))),0)</f>
        <v>0</v>
      </c>
      <c r="E4188">
        <f>IF(OR(ISBLANK(Créanciers!$I4188),LOWER(Créanciers!$I4188)="chf"),IF(ISBLANK(Créanciers!Q4188),0,IF(ISBLANK(Créanciers!$G4188),0,IF(ISNUMBER(Créanciers!Q4188),Créanciers!Q4188,Créanciers!$G4188))),0)</f>
        <v>0</v>
      </c>
      <c r="G4188">
        <f>IF(AND(NOT(ISBLANK(Créanciers!$I4188)),LOWER(Créanciers!$I4188)&lt;&gt;"chf"),IF(ISBLANK(Créanciers!$N4188),0,IF(ISBLANK(Créanciers!$N4188),0,IF(ISNUMBER(Créanciers!$N4188),Créanciers!$N4188,Créanciers!$G4188))),0)</f>
        <v>0</v>
      </c>
      <c r="H4188">
        <f>IF(AND(NOT(ISBLANK(Créanciers!$I4188)),LOWER(Créanciers!$I4188)&lt;&gt;"chf"),IF(ISBLANK(Créanciers!$O4188),0,IF(ISBLANK(Créanciers!$O4188),0,IF(ISNUMBER(Créanciers!$O4188),Créanciers!$O4188,Créanciers!$G4188))),0)</f>
        <v>0</v>
      </c>
      <c r="I4188">
        <f>IF(AND(NOT(ISBLANK(Créanciers!$I4188)),LOWER(Créanciers!$I4188)&lt;&gt;"chf"),IF(ISBLANK(Créanciers!$P4188),0,IF(ISBLANK(Créanciers!$P4188),0,IF(ISNUMBER(Créanciers!$P4188),Créanciers!$P4188,Créanciers!$G4188))),0)</f>
        <v>0</v>
      </c>
      <c r="J4188">
        <f>IF(AND(NOT(ISBLANK(Créanciers!$I4188)),LOWER(Créanciers!$I4188)&lt;&gt;"chf"),IF(ISBLANK(Créanciers!$Q4188),0,IF(ISBLANK(Créanciers!$Q4188),0,IF(ISNUMBER(Créanciers!$Q4188),Créanciers!$Q4188,Créanciers!$G4188))),0)</f>
        <v>0</v>
      </c>
    </row>
    <row r="4189" spans="2:10" x14ac:dyDescent="0.25">
      <c r="B4189">
        <f>IF(OR(ISBLANK(Créanciers!$I4189),LOWER(Créanciers!$I4189)="chf"),IF(ISBLANK(Créanciers!N4189),0,IF(ISBLANK(Créanciers!$G4189),0,IF(ISNUMBER(Créanciers!N4189),Créanciers!N4189,Créanciers!$G4189))),0)</f>
        <v>0</v>
      </c>
      <c r="C4189">
        <f>IF(OR(ISBLANK(Créanciers!$I4189),LOWER(Créanciers!$I4189)="chf"),IF(ISBLANK(Créanciers!O4189),0,IF(ISBLANK(Créanciers!$G4189),0,IF(ISNUMBER(Créanciers!O4189),Créanciers!O4189,Créanciers!$G4189))),0)</f>
        <v>0</v>
      </c>
      <c r="D4189">
        <f>IF(OR(ISBLANK(Créanciers!$I4189),LOWER(Créanciers!$I4189)="chf"),IF(ISBLANK(Créanciers!P4189),0,IF(ISBLANK(Créanciers!$G4189),0,IF(ISNUMBER(Créanciers!P4189),Créanciers!P4189,Créanciers!$G4189))),0)</f>
        <v>0</v>
      </c>
      <c r="E4189">
        <f>IF(OR(ISBLANK(Créanciers!$I4189),LOWER(Créanciers!$I4189)="chf"),IF(ISBLANK(Créanciers!Q4189),0,IF(ISBLANK(Créanciers!$G4189),0,IF(ISNUMBER(Créanciers!Q4189),Créanciers!Q4189,Créanciers!$G4189))),0)</f>
        <v>0</v>
      </c>
      <c r="G4189">
        <f>IF(AND(NOT(ISBLANK(Créanciers!$I4189)),LOWER(Créanciers!$I4189)&lt;&gt;"chf"),IF(ISBLANK(Créanciers!$N4189),0,IF(ISBLANK(Créanciers!$N4189),0,IF(ISNUMBER(Créanciers!$N4189),Créanciers!$N4189,Créanciers!$G4189))),0)</f>
        <v>0</v>
      </c>
      <c r="H4189">
        <f>IF(AND(NOT(ISBLANK(Créanciers!$I4189)),LOWER(Créanciers!$I4189)&lt;&gt;"chf"),IF(ISBLANK(Créanciers!$O4189),0,IF(ISBLANK(Créanciers!$O4189),0,IF(ISNUMBER(Créanciers!$O4189),Créanciers!$O4189,Créanciers!$G4189))),0)</f>
        <v>0</v>
      </c>
      <c r="I4189">
        <f>IF(AND(NOT(ISBLANK(Créanciers!$I4189)),LOWER(Créanciers!$I4189)&lt;&gt;"chf"),IF(ISBLANK(Créanciers!$P4189),0,IF(ISBLANK(Créanciers!$P4189),0,IF(ISNUMBER(Créanciers!$P4189),Créanciers!$P4189,Créanciers!$G4189))),0)</f>
        <v>0</v>
      </c>
      <c r="J4189">
        <f>IF(AND(NOT(ISBLANK(Créanciers!$I4189)),LOWER(Créanciers!$I4189)&lt;&gt;"chf"),IF(ISBLANK(Créanciers!$Q4189),0,IF(ISBLANK(Créanciers!$Q4189),0,IF(ISNUMBER(Créanciers!$Q4189),Créanciers!$Q4189,Créanciers!$G4189))),0)</f>
        <v>0</v>
      </c>
    </row>
    <row r="4190" spans="2:10" x14ac:dyDescent="0.25">
      <c r="B4190">
        <f>IF(OR(ISBLANK(Créanciers!$I4190),LOWER(Créanciers!$I4190)="chf"),IF(ISBLANK(Créanciers!N4190),0,IF(ISBLANK(Créanciers!$G4190),0,IF(ISNUMBER(Créanciers!N4190),Créanciers!N4190,Créanciers!$G4190))),0)</f>
        <v>0</v>
      </c>
      <c r="C4190">
        <f>IF(OR(ISBLANK(Créanciers!$I4190),LOWER(Créanciers!$I4190)="chf"),IF(ISBLANK(Créanciers!O4190),0,IF(ISBLANK(Créanciers!$G4190),0,IF(ISNUMBER(Créanciers!O4190),Créanciers!O4190,Créanciers!$G4190))),0)</f>
        <v>0</v>
      </c>
      <c r="D4190">
        <f>IF(OR(ISBLANK(Créanciers!$I4190),LOWER(Créanciers!$I4190)="chf"),IF(ISBLANK(Créanciers!P4190),0,IF(ISBLANK(Créanciers!$G4190),0,IF(ISNUMBER(Créanciers!P4190),Créanciers!P4190,Créanciers!$G4190))),0)</f>
        <v>0</v>
      </c>
      <c r="E4190">
        <f>IF(OR(ISBLANK(Créanciers!$I4190),LOWER(Créanciers!$I4190)="chf"),IF(ISBLANK(Créanciers!Q4190),0,IF(ISBLANK(Créanciers!$G4190),0,IF(ISNUMBER(Créanciers!Q4190),Créanciers!Q4190,Créanciers!$G4190))),0)</f>
        <v>0</v>
      </c>
      <c r="G4190">
        <f>IF(AND(NOT(ISBLANK(Créanciers!$I4190)),LOWER(Créanciers!$I4190)&lt;&gt;"chf"),IF(ISBLANK(Créanciers!$N4190),0,IF(ISBLANK(Créanciers!$N4190),0,IF(ISNUMBER(Créanciers!$N4190),Créanciers!$N4190,Créanciers!$G4190))),0)</f>
        <v>0</v>
      </c>
      <c r="H4190">
        <f>IF(AND(NOT(ISBLANK(Créanciers!$I4190)),LOWER(Créanciers!$I4190)&lt;&gt;"chf"),IF(ISBLANK(Créanciers!$O4190),0,IF(ISBLANK(Créanciers!$O4190),0,IF(ISNUMBER(Créanciers!$O4190),Créanciers!$O4190,Créanciers!$G4190))),0)</f>
        <v>0</v>
      </c>
      <c r="I4190">
        <f>IF(AND(NOT(ISBLANK(Créanciers!$I4190)),LOWER(Créanciers!$I4190)&lt;&gt;"chf"),IF(ISBLANK(Créanciers!$P4190),0,IF(ISBLANK(Créanciers!$P4190),0,IF(ISNUMBER(Créanciers!$P4190),Créanciers!$P4190,Créanciers!$G4190))),0)</f>
        <v>0</v>
      </c>
      <c r="J4190">
        <f>IF(AND(NOT(ISBLANK(Créanciers!$I4190)),LOWER(Créanciers!$I4190)&lt;&gt;"chf"),IF(ISBLANK(Créanciers!$Q4190),0,IF(ISBLANK(Créanciers!$Q4190),0,IF(ISNUMBER(Créanciers!$Q4190),Créanciers!$Q4190,Créanciers!$G4190))),0)</f>
        <v>0</v>
      </c>
    </row>
    <row r="4191" spans="2:10" x14ac:dyDescent="0.25">
      <c r="B4191">
        <f>IF(OR(ISBLANK(Créanciers!$I4191),LOWER(Créanciers!$I4191)="chf"),IF(ISBLANK(Créanciers!N4191),0,IF(ISBLANK(Créanciers!$G4191),0,IF(ISNUMBER(Créanciers!N4191),Créanciers!N4191,Créanciers!$G4191))),0)</f>
        <v>0</v>
      </c>
      <c r="C4191">
        <f>IF(OR(ISBLANK(Créanciers!$I4191),LOWER(Créanciers!$I4191)="chf"),IF(ISBLANK(Créanciers!O4191),0,IF(ISBLANK(Créanciers!$G4191),0,IF(ISNUMBER(Créanciers!O4191),Créanciers!O4191,Créanciers!$G4191))),0)</f>
        <v>0</v>
      </c>
      <c r="D4191">
        <f>IF(OR(ISBLANK(Créanciers!$I4191),LOWER(Créanciers!$I4191)="chf"),IF(ISBLANK(Créanciers!P4191),0,IF(ISBLANK(Créanciers!$G4191),0,IF(ISNUMBER(Créanciers!P4191),Créanciers!P4191,Créanciers!$G4191))),0)</f>
        <v>0</v>
      </c>
      <c r="E4191">
        <f>IF(OR(ISBLANK(Créanciers!$I4191),LOWER(Créanciers!$I4191)="chf"),IF(ISBLANK(Créanciers!Q4191),0,IF(ISBLANK(Créanciers!$G4191),0,IF(ISNUMBER(Créanciers!Q4191),Créanciers!Q4191,Créanciers!$G4191))),0)</f>
        <v>0</v>
      </c>
      <c r="G4191">
        <f>IF(AND(NOT(ISBLANK(Créanciers!$I4191)),LOWER(Créanciers!$I4191)&lt;&gt;"chf"),IF(ISBLANK(Créanciers!$N4191),0,IF(ISBLANK(Créanciers!$N4191),0,IF(ISNUMBER(Créanciers!$N4191),Créanciers!$N4191,Créanciers!$G4191))),0)</f>
        <v>0</v>
      </c>
      <c r="H4191">
        <f>IF(AND(NOT(ISBLANK(Créanciers!$I4191)),LOWER(Créanciers!$I4191)&lt;&gt;"chf"),IF(ISBLANK(Créanciers!$O4191),0,IF(ISBLANK(Créanciers!$O4191),0,IF(ISNUMBER(Créanciers!$O4191),Créanciers!$O4191,Créanciers!$G4191))),0)</f>
        <v>0</v>
      </c>
      <c r="I4191">
        <f>IF(AND(NOT(ISBLANK(Créanciers!$I4191)),LOWER(Créanciers!$I4191)&lt;&gt;"chf"),IF(ISBLANK(Créanciers!$P4191),0,IF(ISBLANK(Créanciers!$P4191),0,IF(ISNUMBER(Créanciers!$P4191),Créanciers!$P4191,Créanciers!$G4191))),0)</f>
        <v>0</v>
      </c>
      <c r="J4191">
        <f>IF(AND(NOT(ISBLANK(Créanciers!$I4191)),LOWER(Créanciers!$I4191)&lt;&gt;"chf"),IF(ISBLANK(Créanciers!$Q4191),0,IF(ISBLANK(Créanciers!$Q4191),0,IF(ISNUMBER(Créanciers!$Q4191),Créanciers!$Q4191,Créanciers!$G4191))),0)</f>
        <v>0</v>
      </c>
    </row>
    <row r="4192" spans="2:10" x14ac:dyDescent="0.25">
      <c r="B4192">
        <f>IF(OR(ISBLANK(Créanciers!$I4192),LOWER(Créanciers!$I4192)="chf"),IF(ISBLANK(Créanciers!N4192),0,IF(ISBLANK(Créanciers!$G4192),0,IF(ISNUMBER(Créanciers!N4192),Créanciers!N4192,Créanciers!$G4192))),0)</f>
        <v>0</v>
      </c>
      <c r="C4192">
        <f>IF(OR(ISBLANK(Créanciers!$I4192),LOWER(Créanciers!$I4192)="chf"),IF(ISBLANK(Créanciers!O4192),0,IF(ISBLANK(Créanciers!$G4192),0,IF(ISNUMBER(Créanciers!O4192),Créanciers!O4192,Créanciers!$G4192))),0)</f>
        <v>0</v>
      </c>
      <c r="D4192">
        <f>IF(OR(ISBLANK(Créanciers!$I4192),LOWER(Créanciers!$I4192)="chf"),IF(ISBLANK(Créanciers!P4192),0,IF(ISBLANK(Créanciers!$G4192),0,IF(ISNUMBER(Créanciers!P4192),Créanciers!P4192,Créanciers!$G4192))),0)</f>
        <v>0</v>
      </c>
      <c r="E4192">
        <f>IF(OR(ISBLANK(Créanciers!$I4192),LOWER(Créanciers!$I4192)="chf"),IF(ISBLANK(Créanciers!Q4192),0,IF(ISBLANK(Créanciers!$G4192),0,IF(ISNUMBER(Créanciers!Q4192),Créanciers!Q4192,Créanciers!$G4192))),0)</f>
        <v>0</v>
      </c>
      <c r="G4192">
        <f>IF(AND(NOT(ISBLANK(Créanciers!$I4192)),LOWER(Créanciers!$I4192)&lt;&gt;"chf"),IF(ISBLANK(Créanciers!$N4192),0,IF(ISBLANK(Créanciers!$N4192),0,IF(ISNUMBER(Créanciers!$N4192),Créanciers!$N4192,Créanciers!$G4192))),0)</f>
        <v>0</v>
      </c>
      <c r="H4192">
        <f>IF(AND(NOT(ISBLANK(Créanciers!$I4192)),LOWER(Créanciers!$I4192)&lt;&gt;"chf"),IF(ISBLANK(Créanciers!$O4192),0,IF(ISBLANK(Créanciers!$O4192),0,IF(ISNUMBER(Créanciers!$O4192),Créanciers!$O4192,Créanciers!$G4192))),0)</f>
        <v>0</v>
      </c>
      <c r="I4192">
        <f>IF(AND(NOT(ISBLANK(Créanciers!$I4192)),LOWER(Créanciers!$I4192)&lt;&gt;"chf"),IF(ISBLANK(Créanciers!$P4192),0,IF(ISBLANK(Créanciers!$P4192),0,IF(ISNUMBER(Créanciers!$P4192),Créanciers!$P4192,Créanciers!$G4192))),0)</f>
        <v>0</v>
      </c>
      <c r="J4192">
        <f>IF(AND(NOT(ISBLANK(Créanciers!$I4192)),LOWER(Créanciers!$I4192)&lt;&gt;"chf"),IF(ISBLANK(Créanciers!$Q4192),0,IF(ISBLANK(Créanciers!$Q4192),0,IF(ISNUMBER(Créanciers!$Q4192),Créanciers!$Q4192,Créanciers!$G4192))),0)</f>
        <v>0</v>
      </c>
    </row>
    <row r="4193" spans="2:10" x14ac:dyDescent="0.25">
      <c r="B4193">
        <f>IF(OR(ISBLANK(Créanciers!$I4193),LOWER(Créanciers!$I4193)="chf"),IF(ISBLANK(Créanciers!N4193),0,IF(ISBLANK(Créanciers!$G4193),0,IF(ISNUMBER(Créanciers!N4193),Créanciers!N4193,Créanciers!$G4193))),0)</f>
        <v>0</v>
      </c>
      <c r="C4193">
        <f>IF(OR(ISBLANK(Créanciers!$I4193),LOWER(Créanciers!$I4193)="chf"),IF(ISBLANK(Créanciers!O4193),0,IF(ISBLANK(Créanciers!$G4193),0,IF(ISNUMBER(Créanciers!O4193),Créanciers!O4193,Créanciers!$G4193))),0)</f>
        <v>0</v>
      </c>
      <c r="D4193">
        <f>IF(OR(ISBLANK(Créanciers!$I4193),LOWER(Créanciers!$I4193)="chf"),IF(ISBLANK(Créanciers!P4193),0,IF(ISBLANK(Créanciers!$G4193),0,IF(ISNUMBER(Créanciers!P4193),Créanciers!P4193,Créanciers!$G4193))),0)</f>
        <v>0</v>
      </c>
      <c r="E4193">
        <f>IF(OR(ISBLANK(Créanciers!$I4193),LOWER(Créanciers!$I4193)="chf"),IF(ISBLANK(Créanciers!Q4193),0,IF(ISBLANK(Créanciers!$G4193),0,IF(ISNUMBER(Créanciers!Q4193),Créanciers!Q4193,Créanciers!$G4193))),0)</f>
        <v>0</v>
      </c>
      <c r="G4193">
        <f>IF(AND(NOT(ISBLANK(Créanciers!$I4193)),LOWER(Créanciers!$I4193)&lt;&gt;"chf"),IF(ISBLANK(Créanciers!$N4193),0,IF(ISBLANK(Créanciers!$N4193),0,IF(ISNUMBER(Créanciers!$N4193),Créanciers!$N4193,Créanciers!$G4193))),0)</f>
        <v>0</v>
      </c>
      <c r="H4193">
        <f>IF(AND(NOT(ISBLANK(Créanciers!$I4193)),LOWER(Créanciers!$I4193)&lt;&gt;"chf"),IF(ISBLANK(Créanciers!$O4193),0,IF(ISBLANK(Créanciers!$O4193),0,IF(ISNUMBER(Créanciers!$O4193),Créanciers!$O4193,Créanciers!$G4193))),0)</f>
        <v>0</v>
      </c>
      <c r="I4193">
        <f>IF(AND(NOT(ISBLANK(Créanciers!$I4193)),LOWER(Créanciers!$I4193)&lt;&gt;"chf"),IF(ISBLANK(Créanciers!$P4193),0,IF(ISBLANK(Créanciers!$P4193),0,IF(ISNUMBER(Créanciers!$P4193),Créanciers!$P4193,Créanciers!$G4193))),0)</f>
        <v>0</v>
      </c>
      <c r="J4193">
        <f>IF(AND(NOT(ISBLANK(Créanciers!$I4193)),LOWER(Créanciers!$I4193)&lt;&gt;"chf"),IF(ISBLANK(Créanciers!$Q4193),0,IF(ISBLANK(Créanciers!$Q4193),0,IF(ISNUMBER(Créanciers!$Q4193),Créanciers!$Q4193,Créanciers!$G4193))),0)</f>
        <v>0</v>
      </c>
    </row>
    <row r="4194" spans="2:10" x14ac:dyDescent="0.25">
      <c r="B4194">
        <f>IF(OR(ISBLANK(Créanciers!$I4194),LOWER(Créanciers!$I4194)="chf"),IF(ISBLANK(Créanciers!N4194),0,IF(ISBLANK(Créanciers!$G4194),0,IF(ISNUMBER(Créanciers!N4194),Créanciers!N4194,Créanciers!$G4194))),0)</f>
        <v>0</v>
      </c>
      <c r="C4194">
        <f>IF(OR(ISBLANK(Créanciers!$I4194),LOWER(Créanciers!$I4194)="chf"),IF(ISBLANK(Créanciers!O4194),0,IF(ISBLANK(Créanciers!$G4194),0,IF(ISNUMBER(Créanciers!O4194),Créanciers!O4194,Créanciers!$G4194))),0)</f>
        <v>0</v>
      </c>
      <c r="D4194">
        <f>IF(OR(ISBLANK(Créanciers!$I4194),LOWER(Créanciers!$I4194)="chf"),IF(ISBLANK(Créanciers!P4194),0,IF(ISBLANK(Créanciers!$G4194),0,IF(ISNUMBER(Créanciers!P4194),Créanciers!P4194,Créanciers!$G4194))),0)</f>
        <v>0</v>
      </c>
      <c r="E4194">
        <f>IF(OR(ISBLANK(Créanciers!$I4194),LOWER(Créanciers!$I4194)="chf"),IF(ISBLANK(Créanciers!Q4194),0,IF(ISBLANK(Créanciers!$G4194),0,IF(ISNUMBER(Créanciers!Q4194),Créanciers!Q4194,Créanciers!$G4194))),0)</f>
        <v>0</v>
      </c>
      <c r="G4194">
        <f>IF(AND(NOT(ISBLANK(Créanciers!$I4194)),LOWER(Créanciers!$I4194)&lt;&gt;"chf"),IF(ISBLANK(Créanciers!$N4194),0,IF(ISBLANK(Créanciers!$N4194),0,IF(ISNUMBER(Créanciers!$N4194),Créanciers!$N4194,Créanciers!$G4194))),0)</f>
        <v>0</v>
      </c>
      <c r="H4194">
        <f>IF(AND(NOT(ISBLANK(Créanciers!$I4194)),LOWER(Créanciers!$I4194)&lt;&gt;"chf"),IF(ISBLANK(Créanciers!$O4194),0,IF(ISBLANK(Créanciers!$O4194),0,IF(ISNUMBER(Créanciers!$O4194),Créanciers!$O4194,Créanciers!$G4194))),0)</f>
        <v>0</v>
      </c>
      <c r="I4194">
        <f>IF(AND(NOT(ISBLANK(Créanciers!$I4194)),LOWER(Créanciers!$I4194)&lt;&gt;"chf"),IF(ISBLANK(Créanciers!$P4194),0,IF(ISBLANK(Créanciers!$P4194),0,IF(ISNUMBER(Créanciers!$P4194),Créanciers!$P4194,Créanciers!$G4194))),0)</f>
        <v>0</v>
      </c>
      <c r="J4194">
        <f>IF(AND(NOT(ISBLANK(Créanciers!$I4194)),LOWER(Créanciers!$I4194)&lt;&gt;"chf"),IF(ISBLANK(Créanciers!$Q4194),0,IF(ISBLANK(Créanciers!$Q4194),0,IF(ISNUMBER(Créanciers!$Q4194),Créanciers!$Q4194,Créanciers!$G4194))),0)</f>
        <v>0</v>
      </c>
    </row>
    <row r="4195" spans="2:10" x14ac:dyDescent="0.25">
      <c r="B4195">
        <f>IF(OR(ISBLANK(Créanciers!$I4195),LOWER(Créanciers!$I4195)="chf"),IF(ISBLANK(Créanciers!N4195),0,IF(ISBLANK(Créanciers!$G4195),0,IF(ISNUMBER(Créanciers!N4195),Créanciers!N4195,Créanciers!$G4195))),0)</f>
        <v>0</v>
      </c>
      <c r="C4195">
        <f>IF(OR(ISBLANK(Créanciers!$I4195),LOWER(Créanciers!$I4195)="chf"),IF(ISBLANK(Créanciers!O4195),0,IF(ISBLANK(Créanciers!$G4195),0,IF(ISNUMBER(Créanciers!O4195),Créanciers!O4195,Créanciers!$G4195))),0)</f>
        <v>0</v>
      </c>
      <c r="D4195">
        <f>IF(OR(ISBLANK(Créanciers!$I4195),LOWER(Créanciers!$I4195)="chf"),IF(ISBLANK(Créanciers!P4195),0,IF(ISBLANK(Créanciers!$G4195),0,IF(ISNUMBER(Créanciers!P4195),Créanciers!P4195,Créanciers!$G4195))),0)</f>
        <v>0</v>
      </c>
      <c r="E4195">
        <f>IF(OR(ISBLANK(Créanciers!$I4195),LOWER(Créanciers!$I4195)="chf"),IF(ISBLANK(Créanciers!Q4195),0,IF(ISBLANK(Créanciers!$G4195),0,IF(ISNUMBER(Créanciers!Q4195),Créanciers!Q4195,Créanciers!$G4195))),0)</f>
        <v>0</v>
      </c>
      <c r="G4195">
        <f>IF(AND(NOT(ISBLANK(Créanciers!$I4195)),LOWER(Créanciers!$I4195)&lt;&gt;"chf"),IF(ISBLANK(Créanciers!$N4195),0,IF(ISBLANK(Créanciers!$N4195),0,IF(ISNUMBER(Créanciers!$N4195),Créanciers!$N4195,Créanciers!$G4195))),0)</f>
        <v>0</v>
      </c>
      <c r="H4195">
        <f>IF(AND(NOT(ISBLANK(Créanciers!$I4195)),LOWER(Créanciers!$I4195)&lt;&gt;"chf"),IF(ISBLANK(Créanciers!$O4195),0,IF(ISBLANK(Créanciers!$O4195),0,IF(ISNUMBER(Créanciers!$O4195),Créanciers!$O4195,Créanciers!$G4195))),0)</f>
        <v>0</v>
      </c>
      <c r="I4195">
        <f>IF(AND(NOT(ISBLANK(Créanciers!$I4195)),LOWER(Créanciers!$I4195)&lt;&gt;"chf"),IF(ISBLANK(Créanciers!$P4195),0,IF(ISBLANK(Créanciers!$P4195),0,IF(ISNUMBER(Créanciers!$P4195),Créanciers!$P4195,Créanciers!$G4195))),0)</f>
        <v>0</v>
      </c>
      <c r="J4195">
        <f>IF(AND(NOT(ISBLANK(Créanciers!$I4195)),LOWER(Créanciers!$I4195)&lt;&gt;"chf"),IF(ISBLANK(Créanciers!$Q4195),0,IF(ISBLANK(Créanciers!$Q4195),0,IF(ISNUMBER(Créanciers!$Q4195),Créanciers!$Q4195,Créanciers!$G4195))),0)</f>
        <v>0</v>
      </c>
    </row>
    <row r="4196" spans="2:10" x14ac:dyDescent="0.25">
      <c r="B4196">
        <f>IF(OR(ISBLANK(Créanciers!$I4196),LOWER(Créanciers!$I4196)="chf"),IF(ISBLANK(Créanciers!N4196),0,IF(ISBLANK(Créanciers!$G4196),0,IF(ISNUMBER(Créanciers!N4196),Créanciers!N4196,Créanciers!$G4196))),0)</f>
        <v>0</v>
      </c>
      <c r="C4196">
        <f>IF(OR(ISBLANK(Créanciers!$I4196),LOWER(Créanciers!$I4196)="chf"),IF(ISBLANK(Créanciers!O4196),0,IF(ISBLANK(Créanciers!$G4196),0,IF(ISNUMBER(Créanciers!O4196),Créanciers!O4196,Créanciers!$G4196))),0)</f>
        <v>0</v>
      </c>
      <c r="D4196">
        <f>IF(OR(ISBLANK(Créanciers!$I4196),LOWER(Créanciers!$I4196)="chf"),IF(ISBLANK(Créanciers!P4196),0,IF(ISBLANK(Créanciers!$G4196),0,IF(ISNUMBER(Créanciers!P4196),Créanciers!P4196,Créanciers!$G4196))),0)</f>
        <v>0</v>
      </c>
      <c r="E4196">
        <f>IF(OR(ISBLANK(Créanciers!$I4196),LOWER(Créanciers!$I4196)="chf"),IF(ISBLANK(Créanciers!Q4196),0,IF(ISBLANK(Créanciers!$G4196),0,IF(ISNUMBER(Créanciers!Q4196),Créanciers!Q4196,Créanciers!$G4196))),0)</f>
        <v>0</v>
      </c>
      <c r="G4196">
        <f>IF(AND(NOT(ISBLANK(Créanciers!$I4196)),LOWER(Créanciers!$I4196)&lt;&gt;"chf"),IF(ISBLANK(Créanciers!$N4196),0,IF(ISBLANK(Créanciers!$N4196),0,IF(ISNUMBER(Créanciers!$N4196),Créanciers!$N4196,Créanciers!$G4196))),0)</f>
        <v>0</v>
      </c>
      <c r="H4196">
        <f>IF(AND(NOT(ISBLANK(Créanciers!$I4196)),LOWER(Créanciers!$I4196)&lt;&gt;"chf"),IF(ISBLANK(Créanciers!$O4196),0,IF(ISBLANK(Créanciers!$O4196),0,IF(ISNUMBER(Créanciers!$O4196),Créanciers!$O4196,Créanciers!$G4196))),0)</f>
        <v>0</v>
      </c>
      <c r="I4196">
        <f>IF(AND(NOT(ISBLANK(Créanciers!$I4196)),LOWER(Créanciers!$I4196)&lt;&gt;"chf"),IF(ISBLANK(Créanciers!$P4196),0,IF(ISBLANK(Créanciers!$P4196),0,IF(ISNUMBER(Créanciers!$P4196),Créanciers!$P4196,Créanciers!$G4196))),0)</f>
        <v>0</v>
      </c>
      <c r="J4196">
        <f>IF(AND(NOT(ISBLANK(Créanciers!$I4196)),LOWER(Créanciers!$I4196)&lt;&gt;"chf"),IF(ISBLANK(Créanciers!$Q4196),0,IF(ISBLANK(Créanciers!$Q4196),0,IF(ISNUMBER(Créanciers!$Q4196),Créanciers!$Q4196,Créanciers!$G4196))),0)</f>
        <v>0</v>
      </c>
    </row>
    <row r="4197" spans="2:10" x14ac:dyDescent="0.25">
      <c r="B4197">
        <f>IF(OR(ISBLANK(Créanciers!$I4197),LOWER(Créanciers!$I4197)="chf"),IF(ISBLANK(Créanciers!N4197),0,IF(ISBLANK(Créanciers!$G4197),0,IF(ISNUMBER(Créanciers!N4197),Créanciers!N4197,Créanciers!$G4197))),0)</f>
        <v>0</v>
      </c>
      <c r="C4197">
        <f>IF(OR(ISBLANK(Créanciers!$I4197),LOWER(Créanciers!$I4197)="chf"),IF(ISBLANK(Créanciers!O4197),0,IF(ISBLANK(Créanciers!$G4197),0,IF(ISNUMBER(Créanciers!O4197),Créanciers!O4197,Créanciers!$G4197))),0)</f>
        <v>0</v>
      </c>
      <c r="D4197">
        <f>IF(OR(ISBLANK(Créanciers!$I4197),LOWER(Créanciers!$I4197)="chf"),IF(ISBLANK(Créanciers!P4197),0,IF(ISBLANK(Créanciers!$G4197),0,IF(ISNUMBER(Créanciers!P4197),Créanciers!P4197,Créanciers!$G4197))),0)</f>
        <v>0</v>
      </c>
      <c r="E4197">
        <f>IF(OR(ISBLANK(Créanciers!$I4197),LOWER(Créanciers!$I4197)="chf"),IF(ISBLANK(Créanciers!Q4197),0,IF(ISBLANK(Créanciers!$G4197),0,IF(ISNUMBER(Créanciers!Q4197),Créanciers!Q4197,Créanciers!$G4197))),0)</f>
        <v>0</v>
      </c>
      <c r="G4197">
        <f>IF(AND(NOT(ISBLANK(Créanciers!$I4197)),LOWER(Créanciers!$I4197)&lt;&gt;"chf"),IF(ISBLANK(Créanciers!$N4197),0,IF(ISBLANK(Créanciers!$N4197),0,IF(ISNUMBER(Créanciers!$N4197),Créanciers!$N4197,Créanciers!$G4197))),0)</f>
        <v>0</v>
      </c>
      <c r="H4197">
        <f>IF(AND(NOT(ISBLANK(Créanciers!$I4197)),LOWER(Créanciers!$I4197)&lt;&gt;"chf"),IF(ISBLANK(Créanciers!$O4197),0,IF(ISBLANK(Créanciers!$O4197),0,IF(ISNUMBER(Créanciers!$O4197),Créanciers!$O4197,Créanciers!$G4197))),0)</f>
        <v>0</v>
      </c>
      <c r="I4197">
        <f>IF(AND(NOT(ISBLANK(Créanciers!$I4197)),LOWER(Créanciers!$I4197)&lt;&gt;"chf"),IF(ISBLANK(Créanciers!$P4197),0,IF(ISBLANK(Créanciers!$P4197),0,IF(ISNUMBER(Créanciers!$P4197),Créanciers!$P4197,Créanciers!$G4197))),0)</f>
        <v>0</v>
      </c>
      <c r="J4197">
        <f>IF(AND(NOT(ISBLANK(Créanciers!$I4197)),LOWER(Créanciers!$I4197)&lt;&gt;"chf"),IF(ISBLANK(Créanciers!$Q4197),0,IF(ISBLANK(Créanciers!$Q4197),0,IF(ISNUMBER(Créanciers!$Q4197),Créanciers!$Q4197,Créanciers!$G4197))),0)</f>
        <v>0</v>
      </c>
    </row>
    <row r="4198" spans="2:10" x14ac:dyDescent="0.25">
      <c r="B4198">
        <f>IF(OR(ISBLANK(Créanciers!$I4198),LOWER(Créanciers!$I4198)="chf"),IF(ISBLANK(Créanciers!N4198),0,IF(ISBLANK(Créanciers!$G4198),0,IF(ISNUMBER(Créanciers!N4198),Créanciers!N4198,Créanciers!$G4198))),0)</f>
        <v>0</v>
      </c>
      <c r="C4198">
        <f>IF(OR(ISBLANK(Créanciers!$I4198),LOWER(Créanciers!$I4198)="chf"),IF(ISBLANK(Créanciers!O4198),0,IF(ISBLANK(Créanciers!$G4198),0,IF(ISNUMBER(Créanciers!O4198),Créanciers!O4198,Créanciers!$G4198))),0)</f>
        <v>0</v>
      </c>
      <c r="D4198">
        <f>IF(OR(ISBLANK(Créanciers!$I4198),LOWER(Créanciers!$I4198)="chf"),IF(ISBLANK(Créanciers!P4198),0,IF(ISBLANK(Créanciers!$G4198),0,IF(ISNUMBER(Créanciers!P4198),Créanciers!P4198,Créanciers!$G4198))),0)</f>
        <v>0</v>
      </c>
      <c r="E4198">
        <f>IF(OR(ISBLANK(Créanciers!$I4198),LOWER(Créanciers!$I4198)="chf"),IF(ISBLANK(Créanciers!Q4198),0,IF(ISBLANK(Créanciers!$G4198),0,IF(ISNUMBER(Créanciers!Q4198),Créanciers!Q4198,Créanciers!$G4198))),0)</f>
        <v>0</v>
      </c>
      <c r="G4198">
        <f>IF(AND(NOT(ISBLANK(Créanciers!$I4198)),LOWER(Créanciers!$I4198)&lt;&gt;"chf"),IF(ISBLANK(Créanciers!$N4198),0,IF(ISBLANK(Créanciers!$N4198),0,IF(ISNUMBER(Créanciers!$N4198),Créanciers!$N4198,Créanciers!$G4198))),0)</f>
        <v>0</v>
      </c>
      <c r="H4198">
        <f>IF(AND(NOT(ISBLANK(Créanciers!$I4198)),LOWER(Créanciers!$I4198)&lt;&gt;"chf"),IF(ISBLANK(Créanciers!$O4198),0,IF(ISBLANK(Créanciers!$O4198),0,IF(ISNUMBER(Créanciers!$O4198),Créanciers!$O4198,Créanciers!$G4198))),0)</f>
        <v>0</v>
      </c>
      <c r="I4198">
        <f>IF(AND(NOT(ISBLANK(Créanciers!$I4198)),LOWER(Créanciers!$I4198)&lt;&gt;"chf"),IF(ISBLANK(Créanciers!$P4198),0,IF(ISBLANK(Créanciers!$P4198),0,IF(ISNUMBER(Créanciers!$P4198),Créanciers!$P4198,Créanciers!$G4198))),0)</f>
        <v>0</v>
      </c>
      <c r="J4198">
        <f>IF(AND(NOT(ISBLANK(Créanciers!$I4198)),LOWER(Créanciers!$I4198)&lt;&gt;"chf"),IF(ISBLANK(Créanciers!$Q4198),0,IF(ISBLANK(Créanciers!$Q4198),0,IF(ISNUMBER(Créanciers!$Q4198),Créanciers!$Q4198,Créanciers!$G4198))),0)</f>
        <v>0</v>
      </c>
    </row>
    <row r="4199" spans="2:10" x14ac:dyDescent="0.25">
      <c r="B4199">
        <f>IF(OR(ISBLANK(Créanciers!$I4199),LOWER(Créanciers!$I4199)="chf"),IF(ISBLANK(Créanciers!N4199),0,IF(ISBLANK(Créanciers!$G4199),0,IF(ISNUMBER(Créanciers!N4199),Créanciers!N4199,Créanciers!$G4199))),0)</f>
        <v>0</v>
      </c>
      <c r="C4199">
        <f>IF(OR(ISBLANK(Créanciers!$I4199),LOWER(Créanciers!$I4199)="chf"),IF(ISBLANK(Créanciers!O4199),0,IF(ISBLANK(Créanciers!$G4199),0,IF(ISNUMBER(Créanciers!O4199),Créanciers!O4199,Créanciers!$G4199))),0)</f>
        <v>0</v>
      </c>
      <c r="D4199">
        <f>IF(OR(ISBLANK(Créanciers!$I4199),LOWER(Créanciers!$I4199)="chf"),IF(ISBLANK(Créanciers!P4199),0,IF(ISBLANK(Créanciers!$G4199),0,IF(ISNUMBER(Créanciers!P4199),Créanciers!P4199,Créanciers!$G4199))),0)</f>
        <v>0</v>
      </c>
      <c r="E4199">
        <f>IF(OR(ISBLANK(Créanciers!$I4199),LOWER(Créanciers!$I4199)="chf"),IF(ISBLANK(Créanciers!Q4199),0,IF(ISBLANK(Créanciers!$G4199),0,IF(ISNUMBER(Créanciers!Q4199),Créanciers!Q4199,Créanciers!$G4199))),0)</f>
        <v>0</v>
      </c>
      <c r="G4199">
        <f>IF(AND(NOT(ISBLANK(Créanciers!$I4199)),LOWER(Créanciers!$I4199)&lt;&gt;"chf"),IF(ISBLANK(Créanciers!$N4199),0,IF(ISBLANK(Créanciers!$N4199),0,IF(ISNUMBER(Créanciers!$N4199),Créanciers!$N4199,Créanciers!$G4199))),0)</f>
        <v>0</v>
      </c>
      <c r="H4199">
        <f>IF(AND(NOT(ISBLANK(Créanciers!$I4199)),LOWER(Créanciers!$I4199)&lt;&gt;"chf"),IF(ISBLANK(Créanciers!$O4199),0,IF(ISBLANK(Créanciers!$O4199),0,IF(ISNUMBER(Créanciers!$O4199),Créanciers!$O4199,Créanciers!$G4199))),0)</f>
        <v>0</v>
      </c>
      <c r="I4199">
        <f>IF(AND(NOT(ISBLANK(Créanciers!$I4199)),LOWER(Créanciers!$I4199)&lt;&gt;"chf"),IF(ISBLANK(Créanciers!$P4199),0,IF(ISBLANK(Créanciers!$P4199),0,IF(ISNUMBER(Créanciers!$P4199),Créanciers!$P4199,Créanciers!$G4199))),0)</f>
        <v>0</v>
      </c>
      <c r="J4199">
        <f>IF(AND(NOT(ISBLANK(Créanciers!$I4199)),LOWER(Créanciers!$I4199)&lt;&gt;"chf"),IF(ISBLANK(Créanciers!$Q4199),0,IF(ISBLANK(Créanciers!$Q4199),0,IF(ISNUMBER(Créanciers!$Q4199),Créanciers!$Q4199,Créanciers!$G4199))),0)</f>
        <v>0</v>
      </c>
    </row>
    <row r="4200" spans="2:10" x14ac:dyDescent="0.25">
      <c r="B4200">
        <f>IF(OR(ISBLANK(Créanciers!$I4200),LOWER(Créanciers!$I4200)="chf"),IF(ISBLANK(Créanciers!N4200),0,IF(ISBLANK(Créanciers!$G4200),0,IF(ISNUMBER(Créanciers!N4200),Créanciers!N4200,Créanciers!$G4200))),0)</f>
        <v>0</v>
      </c>
      <c r="C4200">
        <f>IF(OR(ISBLANK(Créanciers!$I4200),LOWER(Créanciers!$I4200)="chf"),IF(ISBLANK(Créanciers!O4200),0,IF(ISBLANK(Créanciers!$G4200),0,IF(ISNUMBER(Créanciers!O4200),Créanciers!O4200,Créanciers!$G4200))),0)</f>
        <v>0</v>
      </c>
      <c r="D4200">
        <f>IF(OR(ISBLANK(Créanciers!$I4200),LOWER(Créanciers!$I4200)="chf"),IF(ISBLANK(Créanciers!P4200),0,IF(ISBLANK(Créanciers!$G4200),0,IF(ISNUMBER(Créanciers!P4200),Créanciers!P4200,Créanciers!$G4200))),0)</f>
        <v>0</v>
      </c>
      <c r="E4200">
        <f>IF(OR(ISBLANK(Créanciers!$I4200),LOWER(Créanciers!$I4200)="chf"),IF(ISBLANK(Créanciers!Q4200),0,IF(ISBLANK(Créanciers!$G4200),0,IF(ISNUMBER(Créanciers!Q4200),Créanciers!Q4200,Créanciers!$G4200))),0)</f>
        <v>0</v>
      </c>
      <c r="G4200">
        <f>IF(AND(NOT(ISBLANK(Créanciers!$I4200)),LOWER(Créanciers!$I4200)&lt;&gt;"chf"),IF(ISBLANK(Créanciers!$N4200),0,IF(ISBLANK(Créanciers!$N4200),0,IF(ISNUMBER(Créanciers!$N4200),Créanciers!$N4200,Créanciers!$G4200))),0)</f>
        <v>0</v>
      </c>
      <c r="H4200">
        <f>IF(AND(NOT(ISBLANK(Créanciers!$I4200)),LOWER(Créanciers!$I4200)&lt;&gt;"chf"),IF(ISBLANK(Créanciers!$O4200),0,IF(ISBLANK(Créanciers!$O4200),0,IF(ISNUMBER(Créanciers!$O4200),Créanciers!$O4200,Créanciers!$G4200))),0)</f>
        <v>0</v>
      </c>
      <c r="I4200">
        <f>IF(AND(NOT(ISBLANK(Créanciers!$I4200)),LOWER(Créanciers!$I4200)&lt;&gt;"chf"),IF(ISBLANK(Créanciers!$P4200),0,IF(ISBLANK(Créanciers!$P4200),0,IF(ISNUMBER(Créanciers!$P4200),Créanciers!$P4200,Créanciers!$G4200))),0)</f>
        <v>0</v>
      </c>
      <c r="J4200">
        <f>IF(AND(NOT(ISBLANK(Créanciers!$I4200)),LOWER(Créanciers!$I4200)&lt;&gt;"chf"),IF(ISBLANK(Créanciers!$Q4200),0,IF(ISBLANK(Créanciers!$Q4200),0,IF(ISNUMBER(Créanciers!$Q4200),Créanciers!$Q4200,Créanciers!$G4200))),0)</f>
        <v>0</v>
      </c>
    </row>
    <row r="4201" spans="2:10" x14ac:dyDescent="0.25">
      <c r="B4201">
        <f>IF(OR(ISBLANK(Créanciers!$I4201),LOWER(Créanciers!$I4201)="chf"),IF(ISBLANK(Créanciers!N4201),0,IF(ISBLANK(Créanciers!$G4201),0,IF(ISNUMBER(Créanciers!N4201),Créanciers!N4201,Créanciers!$G4201))),0)</f>
        <v>0</v>
      </c>
      <c r="C4201">
        <f>IF(OR(ISBLANK(Créanciers!$I4201),LOWER(Créanciers!$I4201)="chf"),IF(ISBLANK(Créanciers!O4201),0,IF(ISBLANK(Créanciers!$G4201),0,IF(ISNUMBER(Créanciers!O4201),Créanciers!O4201,Créanciers!$G4201))),0)</f>
        <v>0</v>
      </c>
      <c r="D4201">
        <f>IF(OR(ISBLANK(Créanciers!$I4201),LOWER(Créanciers!$I4201)="chf"),IF(ISBLANK(Créanciers!P4201),0,IF(ISBLANK(Créanciers!$G4201),0,IF(ISNUMBER(Créanciers!P4201),Créanciers!P4201,Créanciers!$G4201))),0)</f>
        <v>0</v>
      </c>
      <c r="E4201">
        <f>IF(OR(ISBLANK(Créanciers!$I4201),LOWER(Créanciers!$I4201)="chf"),IF(ISBLANK(Créanciers!Q4201),0,IF(ISBLANK(Créanciers!$G4201),0,IF(ISNUMBER(Créanciers!Q4201),Créanciers!Q4201,Créanciers!$G4201))),0)</f>
        <v>0</v>
      </c>
      <c r="G4201">
        <f>IF(AND(NOT(ISBLANK(Créanciers!$I4201)),LOWER(Créanciers!$I4201)&lt;&gt;"chf"),IF(ISBLANK(Créanciers!$N4201),0,IF(ISBLANK(Créanciers!$N4201),0,IF(ISNUMBER(Créanciers!$N4201),Créanciers!$N4201,Créanciers!$G4201))),0)</f>
        <v>0</v>
      </c>
      <c r="H4201">
        <f>IF(AND(NOT(ISBLANK(Créanciers!$I4201)),LOWER(Créanciers!$I4201)&lt;&gt;"chf"),IF(ISBLANK(Créanciers!$O4201),0,IF(ISBLANK(Créanciers!$O4201),0,IF(ISNUMBER(Créanciers!$O4201),Créanciers!$O4201,Créanciers!$G4201))),0)</f>
        <v>0</v>
      </c>
      <c r="I4201">
        <f>IF(AND(NOT(ISBLANK(Créanciers!$I4201)),LOWER(Créanciers!$I4201)&lt;&gt;"chf"),IF(ISBLANK(Créanciers!$P4201),0,IF(ISBLANK(Créanciers!$P4201),0,IF(ISNUMBER(Créanciers!$P4201),Créanciers!$P4201,Créanciers!$G4201))),0)</f>
        <v>0</v>
      </c>
      <c r="J4201">
        <f>IF(AND(NOT(ISBLANK(Créanciers!$I4201)),LOWER(Créanciers!$I4201)&lt;&gt;"chf"),IF(ISBLANK(Créanciers!$Q4201),0,IF(ISBLANK(Créanciers!$Q4201),0,IF(ISNUMBER(Créanciers!$Q4201),Créanciers!$Q4201,Créanciers!$G4201))),0)</f>
        <v>0</v>
      </c>
    </row>
    <row r="4202" spans="2:10" x14ac:dyDescent="0.25">
      <c r="B4202">
        <f>IF(OR(ISBLANK(Créanciers!$I4202),LOWER(Créanciers!$I4202)="chf"),IF(ISBLANK(Créanciers!N4202),0,IF(ISBLANK(Créanciers!$G4202),0,IF(ISNUMBER(Créanciers!N4202),Créanciers!N4202,Créanciers!$G4202))),0)</f>
        <v>0</v>
      </c>
      <c r="C4202">
        <f>IF(OR(ISBLANK(Créanciers!$I4202),LOWER(Créanciers!$I4202)="chf"),IF(ISBLANK(Créanciers!O4202),0,IF(ISBLANK(Créanciers!$G4202),0,IF(ISNUMBER(Créanciers!O4202),Créanciers!O4202,Créanciers!$G4202))),0)</f>
        <v>0</v>
      </c>
      <c r="D4202">
        <f>IF(OR(ISBLANK(Créanciers!$I4202),LOWER(Créanciers!$I4202)="chf"),IF(ISBLANK(Créanciers!P4202),0,IF(ISBLANK(Créanciers!$G4202),0,IF(ISNUMBER(Créanciers!P4202),Créanciers!P4202,Créanciers!$G4202))),0)</f>
        <v>0</v>
      </c>
      <c r="E4202">
        <f>IF(OR(ISBLANK(Créanciers!$I4202),LOWER(Créanciers!$I4202)="chf"),IF(ISBLANK(Créanciers!Q4202),0,IF(ISBLANK(Créanciers!$G4202),0,IF(ISNUMBER(Créanciers!Q4202),Créanciers!Q4202,Créanciers!$G4202))),0)</f>
        <v>0</v>
      </c>
      <c r="G4202">
        <f>IF(AND(NOT(ISBLANK(Créanciers!$I4202)),LOWER(Créanciers!$I4202)&lt;&gt;"chf"),IF(ISBLANK(Créanciers!$N4202),0,IF(ISBLANK(Créanciers!$N4202),0,IF(ISNUMBER(Créanciers!$N4202),Créanciers!$N4202,Créanciers!$G4202))),0)</f>
        <v>0</v>
      </c>
      <c r="H4202">
        <f>IF(AND(NOT(ISBLANK(Créanciers!$I4202)),LOWER(Créanciers!$I4202)&lt;&gt;"chf"),IF(ISBLANK(Créanciers!$O4202),0,IF(ISBLANK(Créanciers!$O4202),0,IF(ISNUMBER(Créanciers!$O4202),Créanciers!$O4202,Créanciers!$G4202))),0)</f>
        <v>0</v>
      </c>
      <c r="I4202">
        <f>IF(AND(NOT(ISBLANK(Créanciers!$I4202)),LOWER(Créanciers!$I4202)&lt;&gt;"chf"),IF(ISBLANK(Créanciers!$P4202),0,IF(ISBLANK(Créanciers!$P4202),0,IF(ISNUMBER(Créanciers!$P4202),Créanciers!$P4202,Créanciers!$G4202))),0)</f>
        <v>0</v>
      </c>
      <c r="J4202">
        <f>IF(AND(NOT(ISBLANK(Créanciers!$I4202)),LOWER(Créanciers!$I4202)&lt;&gt;"chf"),IF(ISBLANK(Créanciers!$Q4202),0,IF(ISBLANK(Créanciers!$Q4202),0,IF(ISNUMBER(Créanciers!$Q4202),Créanciers!$Q4202,Créanciers!$G4202))),0)</f>
        <v>0</v>
      </c>
    </row>
    <row r="4203" spans="2:10" x14ac:dyDescent="0.25">
      <c r="B4203">
        <f>IF(OR(ISBLANK(Créanciers!$I4203),LOWER(Créanciers!$I4203)="chf"),IF(ISBLANK(Créanciers!N4203),0,IF(ISBLANK(Créanciers!$G4203),0,IF(ISNUMBER(Créanciers!N4203),Créanciers!N4203,Créanciers!$G4203))),0)</f>
        <v>0</v>
      </c>
      <c r="C4203">
        <f>IF(OR(ISBLANK(Créanciers!$I4203),LOWER(Créanciers!$I4203)="chf"),IF(ISBLANK(Créanciers!O4203),0,IF(ISBLANK(Créanciers!$G4203),0,IF(ISNUMBER(Créanciers!O4203),Créanciers!O4203,Créanciers!$G4203))),0)</f>
        <v>0</v>
      </c>
      <c r="D4203">
        <f>IF(OR(ISBLANK(Créanciers!$I4203),LOWER(Créanciers!$I4203)="chf"),IF(ISBLANK(Créanciers!P4203),0,IF(ISBLANK(Créanciers!$G4203),0,IF(ISNUMBER(Créanciers!P4203),Créanciers!P4203,Créanciers!$G4203))),0)</f>
        <v>0</v>
      </c>
      <c r="E4203">
        <f>IF(OR(ISBLANK(Créanciers!$I4203),LOWER(Créanciers!$I4203)="chf"),IF(ISBLANK(Créanciers!Q4203),0,IF(ISBLANK(Créanciers!$G4203),0,IF(ISNUMBER(Créanciers!Q4203),Créanciers!Q4203,Créanciers!$G4203))),0)</f>
        <v>0</v>
      </c>
      <c r="G4203">
        <f>IF(AND(NOT(ISBLANK(Créanciers!$I4203)),LOWER(Créanciers!$I4203)&lt;&gt;"chf"),IF(ISBLANK(Créanciers!$N4203),0,IF(ISBLANK(Créanciers!$N4203),0,IF(ISNUMBER(Créanciers!$N4203),Créanciers!$N4203,Créanciers!$G4203))),0)</f>
        <v>0</v>
      </c>
      <c r="H4203">
        <f>IF(AND(NOT(ISBLANK(Créanciers!$I4203)),LOWER(Créanciers!$I4203)&lt;&gt;"chf"),IF(ISBLANK(Créanciers!$O4203),0,IF(ISBLANK(Créanciers!$O4203),0,IF(ISNUMBER(Créanciers!$O4203),Créanciers!$O4203,Créanciers!$G4203))),0)</f>
        <v>0</v>
      </c>
      <c r="I4203">
        <f>IF(AND(NOT(ISBLANK(Créanciers!$I4203)),LOWER(Créanciers!$I4203)&lt;&gt;"chf"),IF(ISBLANK(Créanciers!$P4203),0,IF(ISBLANK(Créanciers!$P4203),0,IF(ISNUMBER(Créanciers!$P4203),Créanciers!$P4203,Créanciers!$G4203))),0)</f>
        <v>0</v>
      </c>
      <c r="J4203">
        <f>IF(AND(NOT(ISBLANK(Créanciers!$I4203)),LOWER(Créanciers!$I4203)&lt;&gt;"chf"),IF(ISBLANK(Créanciers!$Q4203),0,IF(ISBLANK(Créanciers!$Q4203),0,IF(ISNUMBER(Créanciers!$Q4203),Créanciers!$Q4203,Créanciers!$G4203))),0)</f>
        <v>0</v>
      </c>
    </row>
    <row r="4204" spans="2:10" x14ac:dyDescent="0.25">
      <c r="B4204">
        <f>IF(OR(ISBLANK(Créanciers!$I4204),LOWER(Créanciers!$I4204)="chf"),IF(ISBLANK(Créanciers!N4204),0,IF(ISBLANK(Créanciers!$G4204),0,IF(ISNUMBER(Créanciers!N4204),Créanciers!N4204,Créanciers!$G4204))),0)</f>
        <v>0</v>
      </c>
      <c r="C4204">
        <f>IF(OR(ISBLANK(Créanciers!$I4204),LOWER(Créanciers!$I4204)="chf"),IF(ISBLANK(Créanciers!O4204),0,IF(ISBLANK(Créanciers!$G4204),0,IF(ISNUMBER(Créanciers!O4204),Créanciers!O4204,Créanciers!$G4204))),0)</f>
        <v>0</v>
      </c>
      <c r="D4204">
        <f>IF(OR(ISBLANK(Créanciers!$I4204),LOWER(Créanciers!$I4204)="chf"),IF(ISBLANK(Créanciers!P4204),0,IF(ISBLANK(Créanciers!$G4204),0,IF(ISNUMBER(Créanciers!P4204),Créanciers!P4204,Créanciers!$G4204))),0)</f>
        <v>0</v>
      </c>
      <c r="E4204">
        <f>IF(OR(ISBLANK(Créanciers!$I4204),LOWER(Créanciers!$I4204)="chf"),IF(ISBLANK(Créanciers!Q4204),0,IF(ISBLANK(Créanciers!$G4204),0,IF(ISNUMBER(Créanciers!Q4204),Créanciers!Q4204,Créanciers!$G4204))),0)</f>
        <v>0</v>
      </c>
      <c r="G4204">
        <f>IF(AND(NOT(ISBLANK(Créanciers!$I4204)),LOWER(Créanciers!$I4204)&lt;&gt;"chf"),IF(ISBLANK(Créanciers!$N4204),0,IF(ISBLANK(Créanciers!$N4204),0,IF(ISNUMBER(Créanciers!$N4204),Créanciers!$N4204,Créanciers!$G4204))),0)</f>
        <v>0</v>
      </c>
      <c r="H4204">
        <f>IF(AND(NOT(ISBLANK(Créanciers!$I4204)),LOWER(Créanciers!$I4204)&lt;&gt;"chf"),IF(ISBLANK(Créanciers!$O4204),0,IF(ISBLANK(Créanciers!$O4204),0,IF(ISNUMBER(Créanciers!$O4204),Créanciers!$O4204,Créanciers!$G4204))),0)</f>
        <v>0</v>
      </c>
      <c r="I4204">
        <f>IF(AND(NOT(ISBLANK(Créanciers!$I4204)),LOWER(Créanciers!$I4204)&lt;&gt;"chf"),IF(ISBLANK(Créanciers!$P4204),0,IF(ISBLANK(Créanciers!$P4204),0,IF(ISNUMBER(Créanciers!$P4204),Créanciers!$P4204,Créanciers!$G4204))),0)</f>
        <v>0</v>
      </c>
      <c r="J4204">
        <f>IF(AND(NOT(ISBLANK(Créanciers!$I4204)),LOWER(Créanciers!$I4204)&lt;&gt;"chf"),IF(ISBLANK(Créanciers!$Q4204),0,IF(ISBLANK(Créanciers!$Q4204),0,IF(ISNUMBER(Créanciers!$Q4204),Créanciers!$Q4204,Créanciers!$G4204))),0)</f>
        <v>0</v>
      </c>
    </row>
    <row r="4205" spans="2:10" x14ac:dyDescent="0.25">
      <c r="B4205">
        <f>IF(OR(ISBLANK(Créanciers!$I4205),LOWER(Créanciers!$I4205)="chf"),IF(ISBLANK(Créanciers!N4205),0,IF(ISBLANK(Créanciers!$G4205),0,IF(ISNUMBER(Créanciers!N4205),Créanciers!N4205,Créanciers!$G4205))),0)</f>
        <v>0</v>
      </c>
      <c r="C4205">
        <f>IF(OR(ISBLANK(Créanciers!$I4205),LOWER(Créanciers!$I4205)="chf"),IF(ISBLANK(Créanciers!O4205),0,IF(ISBLANK(Créanciers!$G4205),0,IF(ISNUMBER(Créanciers!O4205),Créanciers!O4205,Créanciers!$G4205))),0)</f>
        <v>0</v>
      </c>
      <c r="D4205">
        <f>IF(OR(ISBLANK(Créanciers!$I4205),LOWER(Créanciers!$I4205)="chf"),IF(ISBLANK(Créanciers!P4205),0,IF(ISBLANK(Créanciers!$G4205),0,IF(ISNUMBER(Créanciers!P4205),Créanciers!P4205,Créanciers!$G4205))),0)</f>
        <v>0</v>
      </c>
      <c r="E4205">
        <f>IF(OR(ISBLANK(Créanciers!$I4205),LOWER(Créanciers!$I4205)="chf"),IF(ISBLANK(Créanciers!Q4205),0,IF(ISBLANK(Créanciers!$G4205),0,IF(ISNUMBER(Créanciers!Q4205),Créanciers!Q4205,Créanciers!$G4205))),0)</f>
        <v>0</v>
      </c>
      <c r="G4205">
        <f>IF(AND(NOT(ISBLANK(Créanciers!$I4205)),LOWER(Créanciers!$I4205)&lt;&gt;"chf"),IF(ISBLANK(Créanciers!$N4205),0,IF(ISBLANK(Créanciers!$N4205),0,IF(ISNUMBER(Créanciers!$N4205),Créanciers!$N4205,Créanciers!$G4205))),0)</f>
        <v>0</v>
      </c>
      <c r="H4205">
        <f>IF(AND(NOT(ISBLANK(Créanciers!$I4205)),LOWER(Créanciers!$I4205)&lt;&gt;"chf"),IF(ISBLANK(Créanciers!$O4205),0,IF(ISBLANK(Créanciers!$O4205),0,IF(ISNUMBER(Créanciers!$O4205),Créanciers!$O4205,Créanciers!$G4205))),0)</f>
        <v>0</v>
      </c>
      <c r="I4205">
        <f>IF(AND(NOT(ISBLANK(Créanciers!$I4205)),LOWER(Créanciers!$I4205)&lt;&gt;"chf"),IF(ISBLANK(Créanciers!$P4205),0,IF(ISBLANK(Créanciers!$P4205),0,IF(ISNUMBER(Créanciers!$P4205),Créanciers!$P4205,Créanciers!$G4205))),0)</f>
        <v>0</v>
      </c>
      <c r="J4205">
        <f>IF(AND(NOT(ISBLANK(Créanciers!$I4205)),LOWER(Créanciers!$I4205)&lt;&gt;"chf"),IF(ISBLANK(Créanciers!$Q4205),0,IF(ISBLANK(Créanciers!$Q4205),0,IF(ISNUMBER(Créanciers!$Q4205),Créanciers!$Q4205,Créanciers!$G4205))),0)</f>
        <v>0</v>
      </c>
    </row>
    <row r="4206" spans="2:10" x14ac:dyDescent="0.25">
      <c r="B4206">
        <f>IF(OR(ISBLANK(Créanciers!$I4206),LOWER(Créanciers!$I4206)="chf"),IF(ISBLANK(Créanciers!N4206),0,IF(ISBLANK(Créanciers!$G4206),0,IF(ISNUMBER(Créanciers!N4206),Créanciers!N4206,Créanciers!$G4206))),0)</f>
        <v>0</v>
      </c>
      <c r="C4206">
        <f>IF(OR(ISBLANK(Créanciers!$I4206),LOWER(Créanciers!$I4206)="chf"),IF(ISBLANK(Créanciers!O4206),0,IF(ISBLANK(Créanciers!$G4206),0,IF(ISNUMBER(Créanciers!O4206),Créanciers!O4206,Créanciers!$G4206))),0)</f>
        <v>0</v>
      </c>
      <c r="D4206">
        <f>IF(OR(ISBLANK(Créanciers!$I4206),LOWER(Créanciers!$I4206)="chf"),IF(ISBLANK(Créanciers!P4206),0,IF(ISBLANK(Créanciers!$G4206),0,IF(ISNUMBER(Créanciers!P4206),Créanciers!P4206,Créanciers!$G4206))),0)</f>
        <v>0</v>
      </c>
      <c r="E4206">
        <f>IF(OR(ISBLANK(Créanciers!$I4206),LOWER(Créanciers!$I4206)="chf"),IF(ISBLANK(Créanciers!Q4206),0,IF(ISBLANK(Créanciers!$G4206),0,IF(ISNUMBER(Créanciers!Q4206),Créanciers!Q4206,Créanciers!$G4206))),0)</f>
        <v>0</v>
      </c>
      <c r="G4206">
        <f>IF(AND(NOT(ISBLANK(Créanciers!$I4206)),LOWER(Créanciers!$I4206)&lt;&gt;"chf"),IF(ISBLANK(Créanciers!$N4206),0,IF(ISBLANK(Créanciers!$N4206),0,IF(ISNUMBER(Créanciers!$N4206),Créanciers!$N4206,Créanciers!$G4206))),0)</f>
        <v>0</v>
      </c>
      <c r="H4206">
        <f>IF(AND(NOT(ISBLANK(Créanciers!$I4206)),LOWER(Créanciers!$I4206)&lt;&gt;"chf"),IF(ISBLANK(Créanciers!$O4206),0,IF(ISBLANK(Créanciers!$O4206),0,IF(ISNUMBER(Créanciers!$O4206),Créanciers!$O4206,Créanciers!$G4206))),0)</f>
        <v>0</v>
      </c>
      <c r="I4206">
        <f>IF(AND(NOT(ISBLANK(Créanciers!$I4206)),LOWER(Créanciers!$I4206)&lt;&gt;"chf"),IF(ISBLANK(Créanciers!$P4206),0,IF(ISBLANK(Créanciers!$P4206),0,IF(ISNUMBER(Créanciers!$P4206),Créanciers!$P4206,Créanciers!$G4206))),0)</f>
        <v>0</v>
      </c>
      <c r="J4206">
        <f>IF(AND(NOT(ISBLANK(Créanciers!$I4206)),LOWER(Créanciers!$I4206)&lt;&gt;"chf"),IF(ISBLANK(Créanciers!$Q4206),0,IF(ISBLANK(Créanciers!$Q4206),0,IF(ISNUMBER(Créanciers!$Q4206),Créanciers!$Q4206,Créanciers!$G4206))),0)</f>
        <v>0</v>
      </c>
    </row>
    <row r="4207" spans="2:10" x14ac:dyDescent="0.25">
      <c r="B4207">
        <f>IF(OR(ISBLANK(Créanciers!$I4207),LOWER(Créanciers!$I4207)="chf"),IF(ISBLANK(Créanciers!N4207),0,IF(ISBLANK(Créanciers!$G4207),0,IF(ISNUMBER(Créanciers!N4207),Créanciers!N4207,Créanciers!$G4207))),0)</f>
        <v>0</v>
      </c>
      <c r="C4207">
        <f>IF(OR(ISBLANK(Créanciers!$I4207),LOWER(Créanciers!$I4207)="chf"),IF(ISBLANK(Créanciers!O4207),0,IF(ISBLANK(Créanciers!$G4207),0,IF(ISNUMBER(Créanciers!O4207),Créanciers!O4207,Créanciers!$G4207))),0)</f>
        <v>0</v>
      </c>
      <c r="D4207">
        <f>IF(OR(ISBLANK(Créanciers!$I4207),LOWER(Créanciers!$I4207)="chf"),IF(ISBLANK(Créanciers!P4207),0,IF(ISBLANK(Créanciers!$G4207),0,IF(ISNUMBER(Créanciers!P4207),Créanciers!P4207,Créanciers!$G4207))),0)</f>
        <v>0</v>
      </c>
      <c r="E4207">
        <f>IF(OR(ISBLANK(Créanciers!$I4207),LOWER(Créanciers!$I4207)="chf"),IF(ISBLANK(Créanciers!Q4207),0,IF(ISBLANK(Créanciers!$G4207),0,IF(ISNUMBER(Créanciers!Q4207),Créanciers!Q4207,Créanciers!$G4207))),0)</f>
        <v>0</v>
      </c>
      <c r="G4207">
        <f>IF(AND(NOT(ISBLANK(Créanciers!$I4207)),LOWER(Créanciers!$I4207)&lt;&gt;"chf"),IF(ISBLANK(Créanciers!$N4207),0,IF(ISBLANK(Créanciers!$N4207),0,IF(ISNUMBER(Créanciers!$N4207),Créanciers!$N4207,Créanciers!$G4207))),0)</f>
        <v>0</v>
      </c>
      <c r="H4207">
        <f>IF(AND(NOT(ISBLANK(Créanciers!$I4207)),LOWER(Créanciers!$I4207)&lt;&gt;"chf"),IF(ISBLANK(Créanciers!$O4207),0,IF(ISBLANK(Créanciers!$O4207),0,IF(ISNUMBER(Créanciers!$O4207),Créanciers!$O4207,Créanciers!$G4207))),0)</f>
        <v>0</v>
      </c>
      <c r="I4207">
        <f>IF(AND(NOT(ISBLANK(Créanciers!$I4207)),LOWER(Créanciers!$I4207)&lt;&gt;"chf"),IF(ISBLANK(Créanciers!$P4207),0,IF(ISBLANK(Créanciers!$P4207),0,IF(ISNUMBER(Créanciers!$P4207),Créanciers!$P4207,Créanciers!$G4207))),0)</f>
        <v>0</v>
      </c>
      <c r="J4207">
        <f>IF(AND(NOT(ISBLANK(Créanciers!$I4207)),LOWER(Créanciers!$I4207)&lt;&gt;"chf"),IF(ISBLANK(Créanciers!$Q4207),0,IF(ISBLANK(Créanciers!$Q4207),0,IF(ISNUMBER(Créanciers!$Q4207),Créanciers!$Q4207,Créanciers!$G4207))),0)</f>
        <v>0</v>
      </c>
    </row>
    <row r="4208" spans="2:10" x14ac:dyDescent="0.25">
      <c r="B4208">
        <f>IF(OR(ISBLANK(Créanciers!$I4208),LOWER(Créanciers!$I4208)="chf"),IF(ISBLANK(Créanciers!N4208),0,IF(ISBLANK(Créanciers!$G4208),0,IF(ISNUMBER(Créanciers!N4208),Créanciers!N4208,Créanciers!$G4208))),0)</f>
        <v>0</v>
      </c>
      <c r="C4208">
        <f>IF(OR(ISBLANK(Créanciers!$I4208),LOWER(Créanciers!$I4208)="chf"),IF(ISBLANK(Créanciers!O4208),0,IF(ISBLANK(Créanciers!$G4208),0,IF(ISNUMBER(Créanciers!O4208),Créanciers!O4208,Créanciers!$G4208))),0)</f>
        <v>0</v>
      </c>
      <c r="D4208">
        <f>IF(OR(ISBLANK(Créanciers!$I4208),LOWER(Créanciers!$I4208)="chf"),IF(ISBLANK(Créanciers!P4208),0,IF(ISBLANK(Créanciers!$G4208),0,IF(ISNUMBER(Créanciers!P4208),Créanciers!P4208,Créanciers!$G4208))),0)</f>
        <v>0</v>
      </c>
      <c r="E4208">
        <f>IF(OR(ISBLANK(Créanciers!$I4208),LOWER(Créanciers!$I4208)="chf"),IF(ISBLANK(Créanciers!Q4208),0,IF(ISBLANK(Créanciers!$G4208),0,IF(ISNUMBER(Créanciers!Q4208),Créanciers!Q4208,Créanciers!$G4208))),0)</f>
        <v>0</v>
      </c>
      <c r="G4208">
        <f>IF(AND(NOT(ISBLANK(Créanciers!$I4208)),LOWER(Créanciers!$I4208)&lt;&gt;"chf"),IF(ISBLANK(Créanciers!$N4208),0,IF(ISBLANK(Créanciers!$N4208),0,IF(ISNUMBER(Créanciers!$N4208),Créanciers!$N4208,Créanciers!$G4208))),0)</f>
        <v>0</v>
      </c>
      <c r="H4208">
        <f>IF(AND(NOT(ISBLANK(Créanciers!$I4208)),LOWER(Créanciers!$I4208)&lt;&gt;"chf"),IF(ISBLANK(Créanciers!$O4208),0,IF(ISBLANK(Créanciers!$O4208),0,IF(ISNUMBER(Créanciers!$O4208),Créanciers!$O4208,Créanciers!$G4208))),0)</f>
        <v>0</v>
      </c>
      <c r="I4208">
        <f>IF(AND(NOT(ISBLANK(Créanciers!$I4208)),LOWER(Créanciers!$I4208)&lt;&gt;"chf"),IF(ISBLANK(Créanciers!$P4208),0,IF(ISBLANK(Créanciers!$P4208),0,IF(ISNUMBER(Créanciers!$P4208),Créanciers!$P4208,Créanciers!$G4208))),0)</f>
        <v>0</v>
      </c>
      <c r="J4208">
        <f>IF(AND(NOT(ISBLANK(Créanciers!$I4208)),LOWER(Créanciers!$I4208)&lt;&gt;"chf"),IF(ISBLANK(Créanciers!$Q4208),0,IF(ISBLANK(Créanciers!$Q4208),0,IF(ISNUMBER(Créanciers!$Q4208),Créanciers!$Q4208,Créanciers!$G4208))),0)</f>
        <v>0</v>
      </c>
    </row>
    <row r="4209" spans="2:10" x14ac:dyDescent="0.25">
      <c r="B4209">
        <f>IF(OR(ISBLANK(Créanciers!$I4209),LOWER(Créanciers!$I4209)="chf"),IF(ISBLANK(Créanciers!N4209),0,IF(ISBLANK(Créanciers!$G4209),0,IF(ISNUMBER(Créanciers!N4209),Créanciers!N4209,Créanciers!$G4209))),0)</f>
        <v>0</v>
      </c>
      <c r="C4209">
        <f>IF(OR(ISBLANK(Créanciers!$I4209),LOWER(Créanciers!$I4209)="chf"),IF(ISBLANK(Créanciers!O4209),0,IF(ISBLANK(Créanciers!$G4209),0,IF(ISNUMBER(Créanciers!O4209),Créanciers!O4209,Créanciers!$G4209))),0)</f>
        <v>0</v>
      </c>
      <c r="D4209">
        <f>IF(OR(ISBLANK(Créanciers!$I4209),LOWER(Créanciers!$I4209)="chf"),IF(ISBLANK(Créanciers!P4209),0,IF(ISBLANK(Créanciers!$G4209),0,IF(ISNUMBER(Créanciers!P4209),Créanciers!P4209,Créanciers!$G4209))),0)</f>
        <v>0</v>
      </c>
      <c r="E4209">
        <f>IF(OR(ISBLANK(Créanciers!$I4209),LOWER(Créanciers!$I4209)="chf"),IF(ISBLANK(Créanciers!Q4209),0,IF(ISBLANK(Créanciers!$G4209),0,IF(ISNUMBER(Créanciers!Q4209),Créanciers!Q4209,Créanciers!$G4209))),0)</f>
        <v>0</v>
      </c>
      <c r="G4209">
        <f>IF(AND(NOT(ISBLANK(Créanciers!$I4209)),LOWER(Créanciers!$I4209)&lt;&gt;"chf"),IF(ISBLANK(Créanciers!$N4209),0,IF(ISBLANK(Créanciers!$N4209),0,IF(ISNUMBER(Créanciers!$N4209),Créanciers!$N4209,Créanciers!$G4209))),0)</f>
        <v>0</v>
      </c>
      <c r="H4209">
        <f>IF(AND(NOT(ISBLANK(Créanciers!$I4209)),LOWER(Créanciers!$I4209)&lt;&gt;"chf"),IF(ISBLANK(Créanciers!$O4209),0,IF(ISBLANK(Créanciers!$O4209),0,IF(ISNUMBER(Créanciers!$O4209),Créanciers!$O4209,Créanciers!$G4209))),0)</f>
        <v>0</v>
      </c>
      <c r="I4209">
        <f>IF(AND(NOT(ISBLANK(Créanciers!$I4209)),LOWER(Créanciers!$I4209)&lt;&gt;"chf"),IF(ISBLANK(Créanciers!$P4209),0,IF(ISBLANK(Créanciers!$P4209),0,IF(ISNUMBER(Créanciers!$P4209),Créanciers!$P4209,Créanciers!$G4209))),0)</f>
        <v>0</v>
      </c>
      <c r="J4209">
        <f>IF(AND(NOT(ISBLANK(Créanciers!$I4209)),LOWER(Créanciers!$I4209)&lt;&gt;"chf"),IF(ISBLANK(Créanciers!$Q4209),0,IF(ISBLANK(Créanciers!$Q4209),0,IF(ISNUMBER(Créanciers!$Q4209),Créanciers!$Q4209,Créanciers!$G4209))),0)</f>
        <v>0</v>
      </c>
    </row>
    <row r="4210" spans="2:10" x14ac:dyDescent="0.25">
      <c r="B4210">
        <f>IF(OR(ISBLANK(Créanciers!$I4210),LOWER(Créanciers!$I4210)="chf"),IF(ISBLANK(Créanciers!N4210),0,IF(ISBLANK(Créanciers!$G4210),0,IF(ISNUMBER(Créanciers!N4210),Créanciers!N4210,Créanciers!$G4210))),0)</f>
        <v>0</v>
      </c>
      <c r="C4210">
        <f>IF(OR(ISBLANK(Créanciers!$I4210),LOWER(Créanciers!$I4210)="chf"),IF(ISBLANK(Créanciers!O4210),0,IF(ISBLANK(Créanciers!$G4210),0,IF(ISNUMBER(Créanciers!O4210),Créanciers!O4210,Créanciers!$G4210))),0)</f>
        <v>0</v>
      </c>
      <c r="D4210">
        <f>IF(OR(ISBLANK(Créanciers!$I4210),LOWER(Créanciers!$I4210)="chf"),IF(ISBLANK(Créanciers!P4210),0,IF(ISBLANK(Créanciers!$G4210),0,IF(ISNUMBER(Créanciers!P4210),Créanciers!P4210,Créanciers!$G4210))),0)</f>
        <v>0</v>
      </c>
      <c r="E4210">
        <f>IF(OR(ISBLANK(Créanciers!$I4210),LOWER(Créanciers!$I4210)="chf"),IF(ISBLANK(Créanciers!Q4210),0,IF(ISBLANK(Créanciers!$G4210),0,IF(ISNUMBER(Créanciers!Q4210),Créanciers!Q4210,Créanciers!$G4210))),0)</f>
        <v>0</v>
      </c>
      <c r="G4210">
        <f>IF(AND(NOT(ISBLANK(Créanciers!$I4210)),LOWER(Créanciers!$I4210)&lt;&gt;"chf"),IF(ISBLANK(Créanciers!$N4210),0,IF(ISBLANK(Créanciers!$N4210),0,IF(ISNUMBER(Créanciers!$N4210),Créanciers!$N4210,Créanciers!$G4210))),0)</f>
        <v>0</v>
      </c>
      <c r="H4210">
        <f>IF(AND(NOT(ISBLANK(Créanciers!$I4210)),LOWER(Créanciers!$I4210)&lt;&gt;"chf"),IF(ISBLANK(Créanciers!$O4210),0,IF(ISBLANK(Créanciers!$O4210),0,IF(ISNUMBER(Créanciers!$O4210),Créanciers!$O4210,Créanciers!$G4210))),0)</f>
        <v>0</v>
      </c>
      <c r="I4210">
        <f>IF(AND(NOT(ISBLANK(Créanciers!$I4210)),LOWER(Créanciers!$I4210)&lt;&gt;"chf"),IF(ISBLANK(Créanciers!$P4210),0,IF(ISBLANK(Créanciers!$P4210),0,IF(ISNUMBER(Créanciers!$P4210),Créanciers!$P4210,Créanciers!$G4210))),0)</f>
        <v>0</v>
      </c>
      <c r="J4210">
        <f>IF(AND(NOT(ISBLANK(Créanciers!$I4210)),LOWER(Créanciers!$I4210)&lt;&gt;"chf"),IF(ISBLANK(Créanciers!$Q4210),0,IF(ISBLANK(Créanciers!$Q4210),0,IF(ISNUMBER(Créanciers!$Q4210),Créanciers!$Q4210,Créanciers!$G4210))),0)</f>
        <v>0</v>
      </c>
    </row>
    <row r="4211" spans="2:10" x14ac:dyDescent="0.25">
      <c r="B4211">
        <f>IF(OR(ISBLANK(Créanciers!$I4211),LOWER(Créanciers!$I4211)="chf"),IF(ISBLANK(Créanciers!N4211),0,IF(ISBLANK(Créanciers!$G4211),0,IF(ISNUMBER(Créanciers!N4211),Créanciers!N4211,Créanciers!$G4211))),0)</f>
        <v>0</v>
      </c>
      <c r="C4211">
        <f>IF(OR(ISBLANK(Créanciers!$I4211),LOWER(Créanciers!$I4211)="chf"),IF(ISBLANK(Créanciers!O4211),0,IF(ISBLANK(Créanciers!$G4211),0,IF(ISNUMBER(Créanciers!O4211),Créanciers!O4211,Créanciers!$G4211))),0)</f>
        <v>0</v>
      </c>
      <c r="D4211">
        <f>IF(OR(ISBLANK(Créanciers!$I4211),LOWER(Créanciers!$I4211)="chf"),IF(ISBLANK(Créanciers!P4211),0,IF(ISBLANK(Créanciers!$G4211),0,IF(ISNUMBER(Créanciers!P4211),Créanciers!P4211,Créanciers!$G4211))),0)</f>
        <v>0</v>
      </c>
      <c r="E4211">
        <f>IF(OR(ISBLANK(Créanciers!$I4211),LOWER(Créanciers!$I4211)="chf"),IF(ISBLANK(Créanciers!Q4211),0,IF(ISBLANK(Créanciers!$G4211),0,IF(ISNUMBER(Créanciers!Q4211),Créanciers!Q4211,Créanciers!$G4211))),0)</f>
        <v>0</v>
      </c>
      <c r="G4211">
        <f>IF(AND(NOT(ISBLANK(Créanciers!$I4211)),LOWER(Créanciers!$I4211)&lt;&gt;"chf"),IF(ISBLANK(Créanciers!$N4211),0,IF(ISBLANK(Créanciers!$N4211),0,IF(ISNUMBER(Créanciers!$N4211),Créanciers!$N4211,Créanciers!$G4211))),0)</f>
        <v>0</v>
      </c>
      <c r="H4211">
        <f>IF(AND(NOT(ISBLANK(Créanciers!$I4211)),LOWER(Créanciers!$I4211)&lt;&gt;"chf"),IF(ISBLANK(Créanciers!$O4211),0,IF(ISBLANK(Créanciers!$O4211),0,IF(ISNUMBER(Créanciers!$O4211),Créanciers!$O4211,Créanciers!$G4211))),0)</f>
        <v>0</v>
      </c>
      <c r="I4211">
        <f>IF(AND(NOT(ISBLANK(Créanciers!$I4211)),LOWER(Créanciers!$I4211)&lt;&gt;"chf"),IF(ISBLANK(Créanciers!$P4211),0,IF(ISBLANK(Créanciers!$P4211),0,IF(ISNUMBER(Créanciers!$P4211),Créanciers!$P4211,Créanciers!$G4211))),0)</f>
        <v>0</v>
      </c>
      <c r="J4211">
        <f>IF(AND(NOT(ISBLANK(Créanciers!$I4211)),LOWER(Créanciers!$I4211)&lt;&gt;"chf"),IF(ISBLANK(Créanciers!$Q4211),0,IF(ISBLANK(Créanciers!$Q4211),0,IF(ISNUMBER(Créanciers!$Q4211),Créanciers!$Q4211,Créanciers!$G4211))),0)</f>
        <v>0</v>
      </c>
    </row>
    <row r="4212" spans="2:10" x14ac:dyDescent="0.25">
      <c r="B4212">
        <f>IF(OR(ISBLANK(Créanciers!$I4212),LOWER(Créanciers!$I4212)="chf"),IF(ISBLANK(Créanciers!N4212),0,IF(ISBLANK(Créanciers!$G4212),0,IF(ISNUMBER(Créanciers!N4212),Créanciers!N4212,Créanciers!$G4212))),0)</f>
        <v>0</v>
      </c>
      <c r="C4212">
        <f>IF(OR(ISBLANK(Créanciers!$I4212),LOWER(Créanciers!$I4212)="chf"),IF(ISBLANK(Créanciers!O4212),0,IF(ISBLANK(Créanciers!$G4212),0,IF(ISNUMBER(Créanciers!O4212),Créanciers!O4212,Créanciers!$G4212))),0)</f>
        <v>0</v>
      </c>
      <c r="D4212">
        <f>IF(OR(ISBLANK(Créanciers!$I4212),LOWER(Créanciers!$I4212)="chf"),IF(ISBLANK(Créanciers!P4212),0,IF(ISBLANK(Créanciers!$G4212),0,IF(ISNUMBER(Créanciers!P4212),Créanciers!P4212,Créanciers!$G4212))),0)</f>
        <v>0</v>
      </c>
      <c r="E4212">
        <f>IF(OR(ISBLANK(Créanciers!$I4212),LOWER(Créanciers!$I4212)="chf"),IF(ISBLANK(Créanciers!Q4212),0,IF(ISBLANK(Créanciers!$G4212),0,IF(ISNUMBER(Créanciers!Q4212),Créanciers!Q4212,Créanciers!$G4212))),0)</f>
        <v>0</v>
      </c>
      <c r="G4212">
        <f>IF(AND(NOT(ISBLANK(Créanciers!$I4212)),LOWER(Créanciers!$I4212)&lt;&gt;"chf"),IF(ISBLANK(Créanciers!$N4212),0,IF(ISBLANK(Créanciers!$N4212),0,IF(ISNUMBER(Créanciers!$N4212),Créanciers!$N4212,Créanciers!$G4212))),0)</f>
        <v>0</v>
      </c>
      <c r="H4212">
        <f>IF(AND(NOT(ISBLANK(Créanciers!$I4212)),LOWER(Créanciers!$I4212)&lt;&gt;"chf"),IF(ISBLANK(Créanciers!$O4212),0,IF(ISBLANK(Créanciers!$O4212),0,IF(ISNUMBER(Créanciers!$O4212),Créanciers!$O4212,Créanciers!$G4212))),0)</f>
        <v>0</v>
      </c>
      <c r="I4212">
        <f>IF(AND(NOT(ISBLANK(Créanciers!$I4212)),LOWER(Créanciers!$I4212)&lt;&gt;"chf"),IF(ISBLANK(Créanciers!$P4212),0,IF(ISBLANK(Créanciers!$P4212),0,IF(ISNUMBER(Créanciers!$P4212),Créanciers!$P4212,Créanciers!$G4212))),0)</f>
        <v>0</v>
      </c>
      <c r="J4212">
        <f>IF(AND(NOT(ISBLANK(Créanciers!$I4212)),LOWER(Créanciers!$I4212)&lt;&gt;"chf"),IF(ISBLANK(Créanciers!$Q4212),0,IF(ISBLANK(Créanciers!$Q4212),0,IF(ISNUMBER(Créanciers!$Q4212),Créanciers!$Q4212,Créanciers!$G4212))),0)</f>
        <v>0</v>
      </c>
    </row>
    <row r="4213" spans="2:10" x14ac:dyDescent="0.25">
      <c r="B4213">
        <f>IF(OR(ISBLANK(Créanciers!$I4213),LOWER(Créanciers!$I4213)="chf"),IF(ISBLANK(Créanciers!N4213),0,IF(ISBLANK(Créanciers!$G4213),0,IF(ISNUMBER(Créanciers!N4213),Créanciers!N4213,Créanciers!$G4213))),0)</f>
        <v>0</v>
      </c>
      <c r="C4213">
        <f>IF(OR(ISBLANK(Créanciers!$I4213),LOWER(Créanciers!$I4213)="chf"),IF(ISBLANK(Créanciers!O4213),0,IF(ISBLANK(Créanciers!$G4213),0,IF(ISNUMBER(Créanciers!O4213),Créanciers!O4213,Créanciers!$G4213))),0)</f>
        <v>0</v>
      </c>
      <c r="D4213">
        <f>IF(OR(ISBLANK(Créanciers!$I4213),LOWER(Créanciers!$I4213)="chf"),IF(ISBLANK(Créanciers!P4213),0,IF(ISBLANK(Créanciers!$G4213),0,IF(ISNUMBER(Créanciers!P4213),Créanciers!P4213,Créanciers!$G4213))),0)</f>
        <v>0</v>
      </c>
      <c r="E4213">
        <f>IF(OR(ISBLANK(Créanciers!$I4213),LOWER(Créanciers!$I4213)="chf"),IF(ISBLANK(Créanciers!Q4213),0,IF(ISBLANK(Créanciers!$G4213),0,IF(ISNUMBER(Créanciers!Q4213),Créanciers!Q4213,Créanciers!$G4213))),0)</f>
        <v>0</v>
      </c>
      <c r="G4213">
        <f>IF(AND(NOT(ISBLANK(Créanciers!$I4213)),LOWER(Créanciers!$I4213)&lt;&gt;"chf"),IF(ISBLANK(Créanciers!$N4213),0,IF(ISBLANK(Créanciers!$N4213),0,IF(ISNUMBER(Créanciers!$N4213),Créanciers!$N4213,Créanciers!$G4213))),0)</f>
        <v>0</v>
      </c>
      <c r="H4213">
        <f>IF(AND(NOT(ISBLANK(Créanciers!$I4213)),LOWER(Créanciers!$I4213)&lt;&gt;"chf"),IF(ISBLANK(Créanciers!$O4213),0,IF(ISBLANK(Créanciers!$O4213),0,IF(ISNUMBER(Créanciers!$O4213),Créanciers!$O4213,Créanciers!$G4213))),0)</f>
        <v>0</v>
      </c>
      <c r="I4213">
        <f>IF(AND(NOT(ISBLANK(Créanciers!$I4213)),LOWER(Créanciers!$I4213)&lt;&gt;"chf"),IF(ISBLANK(Créanciers!$P4213),0,IF(ISBLANK(Créanciers!$P4213),0,IF(ISNUMBER(Créanciers!$P4213),Créanciers!$P4213,Créanciers!$G4213))),0)</f>
        <v>0</v>
      </c>
      <c r="J4213">
        <f>IF(AND(NOT(ISBLANK(Créanciers!$I4213)),LOWER(Créanciers!$I4213)&lt;&gt;"chf"),IF(ISBLANK(Créanciers!$Q4213),0,IF(ISBLANK(Créanciers!$Q4213),0,IF(ISNUMBER(Créanciers!$Q4213),Créanciers!$Q4213,Créanciers!$G4213))),0)</f>
        <v>0</v>
      </c>
    </row>
    <row r="4214" spans="2:10" x14ac:dyDescent="0.25">
      <c r="B4214">
        <f>IF(OR(ISBLANK(Créanciers!$I4214),LOWER(Créanciers!$I4214)="chf"),IF(ISBLANK(Créanciers!N4214),0,IF(ISBLANK(Créanciers!$G4214),0,IF(ISNUMBER(Créanciers!N4214),Créanciers!N4214,Créanciers!$G4214))),0)</f>
        <v>0</v>
      </c>
      <c r="C4214">
        <f>IF(OR(ISBLANK(Créanciers!$I4214),LOWER(Créanciers!$I4214)="chf"),IF(ISBLANK(Créanciers!O4214),0,IF(ISBLANK(Créanciers!$G4214),0,IF(ISNUMBER(Créanciers!O4214),Créanciers!O4214,Créanciers!$G4214))),0)</f>
        <v>0</v>
      </c>
      <c r="D4214">
        <f>IF(OR(ISBLANK(Créanciers!$I4214),LOWER(Créanciers!$I4214)="chf"),IF(ISBLANK(Créanciers!P4214),0,IF(ISBLANK(Créanciers!$G4214),0,IF(ISNUMBER(Créanciers!P4214),Créanciers!P4214,Créanciers!$G4214))),0)</f>
        <v>0</v>
      </c>
      <c r="E4214">
        <f>IF(OR(ISBLANK(Créanciers!$I4214),LOWER(Créanciers!$I4214)="chf"),IF(ISBLANK(Créanciers!Q4214),0,IF(ISBLANK(Créanciers!$G4214),0,IF(ISNUMBER(Créanciers!Q4214),Créanciers!Q4214,Créanciers!$G4214))),0)</f>
        <v>0</v>
      </c>
      <c r="G4214">
        <f>IF(AND(NOT(ISBLANK(Créanciers!$I4214)),LOWER(Créanciers!$I4214)&lt;&gt;"chf"),IF(ISBLANK(Créanciers!$N4214),0,IF(ISBLANK(Créanciers!$N4214),0,IF(ISNUMBER(Créanciers!$N4214),Créanciers!$N4214,Créanciers!$G4214))),0)</f>
        <v>0</v>
      </c>
      <c r="H4214">
        <f>IF(AND(NOT(ISBLANK(Créanciers!$I4214)),LOWER(Créanciers!$I4214)&lt;&gt;"chf"),IF(ISBLANK(Créanciers!$O4214),0,IF(ISBLANK(Créanciers!$O4214),0,IF(ISNUMBER(Créanciers!$O4214),Créanciers!$O4214,Créanciers!$G4214))),0)</f>
        <v>0</v>
      </c>
      <c r="I4214">
        <f>IF(AND(NOT(ISBLANK(Créanciers!$I4214)),LOWER(Créanciers!$I4214)&lt;&gt;"chf"),IF(ISBLANK(Créanciers!$P4214),0,IF(ISBLANK(Créanciers!$P4214),0,IF(ISNUMBER(Créanciers!$P4214),Créanciers!$P4214,Créanciers!$G4214))),0)</f>
        <v>0</v>
      </c>
      <c r="J4214">
        <f>IF(AND(NOT(ISBLANK(Créanciers!$I4214)),LOWER(Créanciers!$I4214)&lt;&gt;"chf"),IF(ISBLANK(Créanciers!$Q4214),0,IF(ISBLANK(Créanciers!$Q4214),0,IF(ISNUMBER(Créanciers!$Q4214),Créanciers!$Q4214,Créanciers!$G4214))),0)</f>
        <v>0</v>
      </c>
    </row>
    <row r="4215" spans="2:10" x14ac:dyDescent="0.25">
      <c r="B4215">
        <f>IF(OR(ISBLANK(Créanciers!$I4215),LOWER(Créanciers!$I4215)="chf"),IF(ISBLANK(Créanciers!N4215),0,IF(ISBLANK(Créanciers!$G4215),0,IF(ISNUMBER(Créanciers!N4215),Créanciers!N4215,Créanciers!$G4215))),0)</f>
        <v>0</v>
      </c>
      <c r="C4215">
        <f>IF(OR(ISBLANK(Créanciers!$I4215),LOWER(Créanciers!$I4215)="chf"),IF(ISBLANK(Créanciers!O4215),0,IF(ISBLANK(Créanciers!$G4215),0,IF(ISNUMBER(Créanciers!O4215),Créanciers!O4215,Créanciers!$G4215))),0)</f>
        <v>0</v>
      </c>
      <c r="D4215">
        <f>IF(OR(ISBLANK(Créanciers!$I4215),LOWER(Créanciers!$I4215)="chf"),IF(ISBLANK(Créanciers!P4215),0,IF(ISBLANK(Créanciers!$G4215),0,IF(ISNUMBER(Créanciers!P4215),Créanciers!P4215,Créanciers!$G4215))),0)</f>
        <v>0</v>
      </c>
      <c r="E4215">
        <f>IF(OR(ISBLANK(Créanciers!$I4215),LOWER(Créanciers!$I4215)="chf"),IF(ISBLANK(Créanciers!Q4215),0,IF(ISBLANK(Créanciers!$G4215),0,IF(ISNUMBER(Créanciers!Q4215),Créanciers!Q4215,Créanciers!$G4215))),0)</f>
        <v>0</v>
      </c>
      <c r="G4215">
        <f>IF(AND(NOT(ISBLANK(Créanciers!$I4215)),LOWER(Créanciers!$I4215)&lt;&gt;"chf"),IF(ISBLANK(Créanciers!$N4215),0,IF(ISBLANK(Créanciers!$N4215),0,IF(ISNUMBER(Créanciers!$N4215),Créanciers!$N4215,Créanciers!$G4215))),0)</f>
        <v>0</v>
      </c>
      <c r="H4215">
        <f>IF(AND(NOT(ISBLANK(Créanciers!$I4215)),LOWER(Créanciers!$I4215)&lt;&gt;"chf"),IF(ISBLANK(Créanciers!$O4215),0,IF(ISBLANK(Créanciers!$O4215),0,IF(ISNUMBER(Créanciers!$O4215),Créanciers!$O4215,Créanciers!$G4215))),0)</f>
        <v>0</v>
      </c>
      <c r="I4215">
        <f>IF(AND(NOT(ISBLANK(Créanciers!$I4215)),LOWER(Créanciers!$I4215)&lt;&gt;"chf"),IF(ISBLANK(Créanciers!$P4215),0,IF(ISBLANK(Créanciers!$P4215),0,IF(ISNUMBER(Créanciers!$P4215),Créanciers!$P4215,Créanciers!$G4215))),0)</f>
        <v>0</v>
      </c>
      <c r="J4215">
        <f>IF(AND(NOT(ISBLANK(Créanciers!$I4215)),LOWER(Créanciers!$I4215)&lt;&gt;"chf"),IF(ISBLANK(Créanciers!$Q4215),0,IF(ISBLANK(Créanciers!$Q4215),0,IF(ISNUMBER(Créanciers!$Q4215),Créanciers!$Q4215,Créanciers!$G4215))),0)</f>
        <v>0</v>
      </c>
    </row>
    <row r="4216" spans="2:10" x14ac:dyDescent="0.25">
      <c r="B4216">
        <f>IF(OR(ISBLANK(Créanciers!$I4216),LOWER(Créanciers!$I4216)="chf"),IF(ISBLANK(Créanciers!N4216),0,IF(ISBLANK(Créanciers!$G4216),0,IF(ISNUMBER(Créanciers!N4216),Créanciers!N4216,Créanciers!$G4216))),0)</f>
        <v>0</v>
      </c>
      <c r="C4216">
        <f>IF(OR(ISBLANK(Créanciers!$I4216),LOWER(Créanciers!$I4216)="chf"),IF(ISBLANK(Créanciers!O4216),0,IF(ISBLANK(Créanciers!$G4216),0,IF(ISNUMBER(Créanciers!O4216),Créanciers!O4216,Créanciers!$G4216))),0)</f>
        <v>0</v>
      </c>
      <c r="D4216">
        <f>IF(OR(ISBLANK(Créanciers!$I4216),LOWER(Créanciers!$I4216)="chf"),IF(ISBLANK(Créanciers!P4216),0,IF(ISBLANK(Créanciers!$G4216),0,IF(ISNUMBER(Créanciers!P4216),Créanciers!P4216,Créanciers!$G4216))),0)</f>
        <v>0</v>
      </c>
      <c r="E4216">
        <f>IF(OR(ISBLANK(Créanciers!$I4216),LOWER(Créanciers!$I4216)="chf"),IF(ISBLANK(Créanciers!Q4216),0,IF(ISBLANK(Créanciers!$G4216),0,IF(ISNUMBER(Créanciers!Q4216),Créanciers!Q4216,Créanciers!$G4216))),0)</f>
        <v>0</v>
      </c>
      <c r="G4216">
        <f>IF(AND(NOT(ISBLANK(Créanciers!$I4216)),LOWER(Créanciers!$I4216)&lt;&gt;"chf"),IF(ISBLANK(Créanciers!$N4216),0,IF(ISBLANK(Créanciers!$N4216),0,IF(ISNUMBER(Créanciers!$N4216),Créanciers!$N4216,Créanciers!$G4216))),0)</f>
        <v>0</v>
      </c>
      <c r="H4216">
        <f>IF(AND(NOT(ISBLANK(Créanciers!$I4216)),LOWER(Créanciers!$I4216)&lt;&gt;"chf"),IF(ISBLANK(Créanciers!$O4216),0,IF(ISBLANK(Créanciers!$O4216),0,IF(ISNUMBER(Créanciers!$O4216),Créanciers!$O4216,Créanciers!$G4216))),0)</f>
        <v>0</v>
      </c>
      <c r="I4216">
        <f>IF(AND(NOT(ISBLANK(Créanciers!$I4216)),LOWER(Créanciers!$I4216)&lt;&gt;"chf"),IF(ISBLANK(Créanciers!$P4216),0,IF(ISBLANK(Créanciers!$P4216),0,IF(ISNUMBER(Créanciers!$P4216),Créanciers!$P4216,Créanciers!$G4216))),0)</f>
        <v>0</v>
      </c>
      <c r="J4216">
        <f>IF(AND(NOT(ISBLANK(Créanciers!$I4216)),LOWER(Créanciers!$I4216)&lt;&gt;"chf"),IF(ISBLANK(Créanciers!$Q4216),0,IF(ISBLANK(Créanciers!$Q4216),0,IF(ISNUMBER(Créanciers!$Q4216),Créanciers!$Q4216,Créanciers!$G4216))),0)</f>
        <v>0</v>
      </c>
    </row>
    <row r="4217" spans="2:10" x14ac:dyDescent="0.25">
      <c r="B4217">
        <f>IF(OR(ISBLANK(Créanciers!$I4217),LOWER(Créanciers!$I4217)="chf"),IF(ISBLANK(Créanciers!N4217),0,IF(ISBLANK(Créanciers!$G4217),0,IF(ISNUMBER(Créanciers!N4217),Créanciers!N4217,Créanciers!$G4217))),0)</f>
        <v>0</v>
      </c>
      <c r="C4217">
        <f>IF(OR(ISBLANK(Créanciers!$I4217),LOWER(Créanciers!$I4217)="chf"),IF(ISBLANK(Créanciers!O4217),0,IF(ISBLANK(Créanciers!$G4217),0,IF(ISNUMBER(Créanciers!O4217),Créanciers!O4217,Créanciers!$G4217))),0)</f>
        <v>0</v>
      </c>
      <c r="D4217">
        <f>IF(OR(ISBLANK(Créanciers!$I4217),LOWER(Créanciers!$I4217)="chf"),IF(ISBLANK(Créanciers!P4217),0,IF(ISBLANK(Créanciers!$G4217),0,IF(ISNUMBER(Créanciers!P4217),Créanciers!P4217,Créanciers!$G4217))),0)</f>
        <v>0</v>
      </c>
      <c r="E4217">
        <f>IF(OR(ISBLANK(Créanciers!$I4217),LOWER(Créanciers!$I4217)="chf"),IF(ISBLANK(Créanciers!Q4217),0,IF(ISBLANK(Créanciers!$G4217),0,IF(ISNUMBER(Créanciers!Q4217),Créanciers!Q4217,Créanciers!$G4217))),0)</f>
        <v>0</v>
      </c>
      <c r="G4217">
        <f>IF(AND(NOT(ISBLANK(Créanciers!$I4217)),LOWER(Créanciers!$I4217)&lt;&gt;"chf"),IF(ISBLANK(Créanciers!$N4217),0,IF(ISBLANK(Créanciers!$N4217),0,IF(ISNUMBER(Créanciers!$N4217),Créanciers!$N4217,Créanciers!$G4217))),0)</f>
        <v>0</v>
      </c>
      <c r="H4217">
        <f>IF(AND(NOT(ISBLANK(Créanciers!$I4217)),LOWER(Créanciers!$I4217)&lt;&gt;"chf"),IF(ISBLANK(Créanciers!$O4217),0,IF(ISBLANK(Créanciers!$O4217),0,IF(ISNUMBER(Créanciers!$O4217),Créanciers!$O4217,Créanciers!$G4217))),0)</f>
        <v>0</v>
      </c>
      <c r="I4217">
        <f>IF(AND(NOT(ISBLANK(Créanciers!$I4217)),LOWER(Créanciers!$I4217)&lt;&gt;"chf"),IF(ISBLANK(Créanciers!$P4217),0,IF(ISBLANK(Créanciers!$P4217),0,IF(ISNUMBER(Créanciers!$P4217),Créanciers!$P4217,Créanciers!$G4217))),0)</f>
        <v>0</v>
      </c>
      <c r="J4217">
        <f>IF(AND(NOT(ISBLANK(Créanciers!$I4217)),LOWER(Créanciers!$I4217)&lt;&gt;"chf"),IF(ISBLANK(Créanciers!$Q4217),0,IF(ISBLANK(Créanciers!$Q4217),0,IF(ISNUMBER(Créanciers!$Q4217),Créanciers!$Q4217,Créanciers!$G4217))),0)</f>
        <v>0</v>
      </c>
    </row>
    <row r="4218" spans="2:10" x14ac:dyDescent="0.25">
      <c r="B4218">
        <f>IF(OR(ISBLANK(Créanciers!$I4218),LOWER(Créanciers!$I4218)="chf"),IF(ISBLANK(Créanciers!N4218),0,IF(ISBLANK(Créanciers!$G4218),0,IF(ISNUMBER(Créanciers!N4218),Créanciers!N4218,Créanciers!$G4218))),0)</f>
        <v>0</v>
      </c>
      <c r="C4218">
        <f>IF(OR(ISBLANK(Créanciers!$I4218),LOWER(Créanciers!$I4218)="chf"),IF(ISBLANK(Créanciers!O4218),0,IF(ISBLANK(Créanciers!$G4218),0,IF(ISNUMBER(Créanciers!O4218),Créanciers!O4218,Créanciers!$G4218))),0)</f>
        <v>0</v>
      </c>
      <c r="D4218">
        <f>IF(OR(ISBLANK(Créanciers!$I4218),LOWER(Créanciers!$I4218)="chf"),IF(ISBLANK(Créanciers!P4218),0,IF(ISBLANK(Créanciers!$G4218),0,IF(ISNUMBER(Créanciers!P4218),Créanciers!P4218,Créanciers!$G4218))),0)</f>
        <v>0</v>
      </c>
      <c r="E4218">
        <f>IF(OR(ISBLANK(Créanciers!$I4218),LOWER(Créanciers!$I4218)="chf"),IF(ISBLANK(Créanciers!Q4218),0,IF(ISBLANK(Créanciers!$G4218),0,IF(ISNUMBER(Créanciers!Q4218),Créanciers!Q4218,Créanciers!$G4218))),0)</f>
        <v>0</v>
      </c>
      <c r="G4218">
        <f>IF(AND(NOT(ISBLANK(Créanciers!$I4218)),LOWER(Créanciers!$I4218)&lt;&gt;"chf"),IF(ISBLANK(Créanciers!$N4218),0,IF(ISBLANK(Créanciers!$N4218),0,IF(ISNUMBER(Créanciers!$N4218),Créanciers!$N4218,Créanciers!$G4218))),0)</f>
        <v>0</v>
      </c>
      <c r="H4218">
        <f>IF(AND(NOT(ISBLANK(Créanciers!$I4218)),LOWER(Créanciers!$I4218)&lt;&gt;"chf"),IF(ISBLANK(Créanciers!$O4218),0,IF(ISBLANK(Créanciers!$O4218),0,IF(ISNUMBER(Créanciers!$O4218),Créanciers!$O4218,Créanciers!$G4218))),0)</f>
        <v>0</v>
      </c>
      <c r="I4218">
        <f>IF(AND(NOT(ISBLANK(Créanciers!$I4218)),LOWER(Créanciers!$I4218)&lt;&gt;"chf"),IF(ISBLANK(Créanciers!$P4218),0,IF(ISBLANK(Créanciers!$P4218),0,IF(ISNUMBER(Créanciers!$P4218),Créanciers!$P4218,Créanciers!$G4218))),0)</f>
        <v>0</v>
      </c>
      <c r="J4218">
        <f>IF(AND(NOT(ISBLANK(Créanciers!$I4218)),LOWER(Créanciers!$I4218)&lt;&gt;"chf"),IF(ISBLANK(Créanciers!$Q4218),0,IF(ISBLANK(Créanciers!$Q4218),0,IF(ISNUMBER(Créanciers!$Q4218),Créanciers!$Q4218,Créanciers!$G4218))),0)</f>
        <v>0</v>
      </c>
    </row>
    <row r="4219" spans="2:10" x14ac:dyDescent="0.25">
      <c r="B4219">
        <f>IF(OR(ISBLANK(Créanciers!$I4219),LOWER(Créanciers!$I4219)="chf"),IF(ISBLANK(Créanciers!N4219),0,IF(ISBLANK(Créanciers!$G4219),0,IF(ISNUMBER(Créanciers!N4219),Créanciers!N4219,Créanciers!$G4219))),0)</f>
        <v>0</v>
      </c>
      <c r="C4219">
        <f>IF(OR(ISBLANK(Créanciers!$I4219),LOWER(Créanciers!$I4219)="chf"),IF(ISBLANK(Créanciers!O4219),0,IF(ISBLANK(Créanciers!$G4219),0,IF(ISNUMBER(Créanciers!O4219),Créanciers!O4219,Créanciers!$G4219))),0)</f>
        <v>0</v>
      </c>
      <c r="D4219">
        <f>IF(OR(ISBLANK(Créanciers!$I4219),LOWER(Créanciers!$I4219)="chf"),IF(ISBLANK(Créanciers!P4219),0,IF(ISBLANK(Créanciers!$G4219),0,IF(ISNUMBER(Créanciers!P4219),Créanciers!P4219,Créanciers!$G4219))),0)</f>
        <v>0</v>
      </c>
      <c r="E4219">
        <f>IF(OR(ISBLANK(Créanciers!$I4219),LOWER(Créanciers!$I4219)="chf"),IF(ISBLANK(Créanciers!Q4219),0,IF(ISBLANK(Créanciers!$G4219),0,IF(ISNUMBER(Créanciers!Q4219),Créanciers!Q4219,Créanciers!$G4219))),0)</f>
        <v>0</v>
      </c>
      <c r="G4219">
        <f>IF(AND(NOT(ISBLANK(Créanciers!$I4219)),LOWER(Créanciers!$I4219)&lt;&gt;"chf"),IF(ISBLANK(Créanciers!$N4219),0,IF(ISBLANK(Créanciers!$N4219),0,IF(ISNUMBER(Créanciers!$N4219),Créanciers!$N4219,Créanciers!$G4219))),0)</f>
        <v>0</v>
      </c>
      <c r="H4219">
        <f>IF(AND(NOT(ISBLANK(Créanciers!$I4219)),LOWER(Créanciers!$I4219)&lt;&gt;"chf"),IF(ISBLANK(Créanciers!$O4219),0,IF(ISBLANK(Créanciers!$O4219),0,IF(ISNUMBER(Créanciers!$O4219),Créanciers!$O4219,Créanciers!$G4219))),0)</f>
        <v>0</v>
      </c>
      <c r="I4219">
        <f>IF(AND(NOT(ISBLANK(Créanciers!$I4219)),LOWER(Créanciers!$I4219)&lt;&gt;"chf"),IF(ISBLANK(Créanciers!$P4219),0,IF(ISBLANK(Créanciers!$P4219),0,IF(ISNUMBER(Créanciers!$P4219),Créanciers!$P4219,Créanciers!$G4219))),0)</f>
        <v>0</v>
      </c>
      <c r="J4219">
        <f>IF(AND(NOT(ISBLANK(Créanciers!$I4219)),LOWER(Créanciers!$I4219)&lt;&gt;"chf"),IF(ISBLANK(Créanciers!$Q4219),0,IF(ISBLANK(Créanciers!$Q4219),0,IF(ISNUMBER(Créanciers!$Q4219),Créanciers!$Q4219,Créanciers!$G4219))),0)</f>
        <v>0</v>
      </c>
    </row>
    <row r="4220" spans="2:10" x14ac:dyDescent="0.25">
      <c r="B4220">
        <f>IF(OR(ISBLANK(Créanciers!$I4220),LOWER(Créanciers!$I4220)="chf"),IF(ISBLANK(Créanciers!N4220),0,IF(ISBLANK(Créanciers!$G4220),0,IF(ISNUMBER(Créanciers!N4220),Créanciers!N4220,Créanciers!$G4220))),0)</f>
        <v>0</v>
      </c>
      <c r="C4220">
        <f>IF(OR(ISBLANK(Créanciers!$I4220),LOWER(Créanciers!$I4220)="chf"),IF(ISBLANK(Créanciers!O4220),0,IF(ISBLANK(Créanciers!$G4220),0,IF(ISNUMBER(Créanciers!O4220),Créanciers!O4220,Créanciers!$G4220))),0)</f>
        <v>0</v>
      </c>
      <c r="D4220">
        <f>IF(OR(ISBLANK(Créanciers!$I4220),LOWER(Créanciers!$I4220)="chf"),IF(ISBLANK(Créanciers!P4220),0,IF(ISBLANK(Créanciers!$G4220),0,IF(ISNUMBER(Créanciers!P4220),Créanciers!P4220,Créanciers!$G4220))),0)</f>
        <v>0</v>
      </c>
      <c r="E4220">
        <f>IF(OR(ISBLANK(Créanciers!$I4220),LOWER(Créanciers!$I4220)="chf"),IF(ISBLANK(Créanciers!Q4220),0,IF(ISBLANK(Créanciers!$G4220),0,IF(ISNUMBER(Créanciers!Q4220),Créanciers!Q4220,Créanciers!$G4220))),0)</f>
        <v>0</v>
      </c>
      <c r="G4220">
        <f>IF(AND(NOT(ISBLANK(Créanciers!$I4220)),LOWER(Créanciers!$I4220)&lt;&gt;"chf"),IF(ISBLANK(Créanciers!$N4220),0,IF(ISBLANK(Créanciers!$N4220),0,IF(ISNUMBER(Créanciers!$N4220),Créanciers!$N4220,Créanciers!$G4220))),0)</f>
        <v>0</v>
      </c>
      <c r="H4220">
        <f>IF(AND(NOT(ISBLANK(Créanciers!$I4220)),LOWER(Créanciers!$I4220)&lt;&gt;"chf"),IF(ISBLANK(Créanciers!$O4220),0,IF(ISBLANK(Créanciers!$O4220),0,IF(ISNUMBER(Créanciers!$O4220),Créanciers!$O4220,Créanciers!$G4220))),0)</f>
        <v>0</v>
      </c>
      <c r="I4220">
        <f>IF(AND(NOT(ISBLANK(Créanciers!$I4220)),LOWER(Créanciers!$I4220)&lt;&gt;"chf"),IF(ISBLANK(Créanciers!$P4220),0,IF(ISBLANK(Créanciers!$P4220),0,IF(ISNUMBER(Créanciers!$P4220),Créanciers!$P4220,Créanciers!$G4220))),0)</f>
        <v>0</v>
      </c>
      <c r="J4220">
        <f>IF(AND(NOT(ISBLANK(Créanciers!$I4220)),LOWER(Créanciers!$I4220)&lt;&gt;"chf"),IF(ISBLANK(Créanciers!$Q4220),0,IF(ISBLANK(Créanciers!$Q4220),0,IF(ISNUMBER(Créanciers!$Q4220),Créanciers!$Q4220,Créanciers!$G4220))),0)</f>
        <v>0</v>
      </c>
    </row>
    <row r="4221" spans="2:10" x14ac:dyDescent="0.25">
      <c r="B4221">
        <f>IF(OR(ISBLANK(Créanciers!$I4221),LOWER(Créanciers!$I4221)="chf"),IF(ISBLANK(Créanciers!N4221),0,IF(ISBLANK(Créanciers!$G4221),0,IF(ISNUMBER(Créanciers!N4221),Créanciers!N4221,Créanciers!$G4221))),0)</f>
        <v>0</v>
      </c>
      <c r="C4221">
        <f>IF(OR(ISBLANK(Créanciers!$I4221),LOWER(Créanciers!$I4221)="chf"),IF(ISBLANK(Créanciers!O4221),0,IF(ISBLANK(Créanciers!$G4221),0,IF(ISNUMBER(Créanciers!O4221),Créanciers!O4221,Créanciers!$G4221))),0)</f>
        <v>0</v>
      </c>
      <c r="D4221">
        <f>IF(OR(ISBLANK(Créanciers!$I4221),LOWER(Créanciers!$I4221)="chf"),IF(ISBLANK(Créanciers!P4221),0,IF(ISBLANK(Créanciers!$G4221),0,IF(ISNUMBER(Créanciers!P4221),Créanciers!P4221,Créanciers!$G4221))),0)</f>
        <v>0</v>
      </c>
      <c r="E4221">
        <f>IF(OR(ISBLANK(Créanciers!$I4221),LOWER(Créanciers!$I4221)="chf"),IF(ISBLANK(Créanciers!Q4221),0,IF(ISBLANK(Créanciers!$G4221),0,IF(ISNUMBER(Créanciers!Q4221),Créanciers!Q4221,Créanciers!$G4221))),0)</f>
        <v>0</v>
      </c>
      <c r="G4221">
        <f>IF(AND(NOT(ISBLANK(Créanciers!$I4221)),LOWER(Créanciers!$I4221)&lt;&gt;"chf"),IF(ISBLANK(Créanciers!$N4221),0,IF(ISBLANK(Créanciers!$N4221),0,IF(ISNUMBER(Créanciers!$N4221),Créanciers!$N4221,Créanciers!$G4221))),0)</f>
        <v>0</v>
      </c>
      <c r="H4221">
        <f>IF(AND(NOT(ISBLANK(Créanciers!$I4221)),LOWER(Créanciers!$I4221)&lt;&gt;"chf"),IF(ISBLANK(Créanciers!$O4221),0,IF(ISBLANK(Créanciers!$O4221),0,IF(ISNUMBER(Créanciers!$O4221),Créanciers!$O4221,Créanciers!$G4221))),0)</f>
        <v>0</v>
      </c>
      <c r="I4221">
        <f>IF(AND(NOT(ISBLANK(Créanciers!$I4221)),LOWER(Créanciers!$I4221)&lt;&gt;"chf"),IF(ISBLANK(Créanciers!$P4221),0,IF(ISBLANK(Créanciers!$P4221),0,IF(ISNUMBER(Créanciers!$P4221),Créanciers!$P4221,Créanciers!$G4221))),0)</f>
        <v>0</v>
      </c>
      <c r="J4221">
        <f>IF(AND(NOT(ISBLANK(Créanciers!$I4221)),LOWER(Créanciers!$I4221)&lt;&gt;"chf"),IF(ISBLANK(Créanciers!$Q4221),0,IF(ISBLANK(Créanciers!$Q4221),0,IF(ISNUMBER(Créanciers!$Q4221),Créanciers!$Q4221,Créanciers!$G4221))),0)</f>
        <v>0</v>
      </c>
    </row>
    <row r="4222" spans="2:10" x14ac:dyDescent="0.25">
      <c r="B4222">
        <f>IF(OR(ISBLANK(Créanciers!$I4222),LOWER(Créanciers!$I4222)="chf"),IF(ISBLANK(Créanciers!N4222),0,IF(ISBLANK(Créanciers!$G4222),0,IF(ISNUMBER(Créanciers!N4222),Créanciers!N4222,Créanciers!$G4222))),0)</f>
        <v>0</v>
      </c>
      <c r="C4222">
        <f>IF(OR(ISBLANK(Créanciers!$I4222),LOWER(Créanciers!$I4222)="chf"),IF(ISBLANK(Créanciers!O4222),0,IF(ISBLANK(Créanciers!$G4222),0,IF(ISNUMBER(Créanciers!O4222),Créanciers!O4222,Créanciers!$G4222))),0)</f>
        <v>0</v>
      </c>
      <c r="D4222">
        <f>IF(OR(ISBLANK(Créanciers!$I4222),LOWER(Créanciers!$I4222)="chf"),IF(ISBLANK(Créanciers!P4222),0,IF(ISBLANK(Créanciers!$G4222),0,IF(ISNUMBER(Créanciers!P4222),Créanciers!P4222,Créanciers!$G4222))),0)</f>
        <v>0</v>
      </c>
      <c r="E4222">
        <f>IF(OR(ISBLANK(Créanciers!$I4222),LOWER(Créanciers!$I4222)="chf"),IF(ISBLANK(Créanciers!Q4222),0,IF(ISBLANK(Créanciers!$G4222),0,IF(ISNUMBER(Créanciers!Q4222),Créanciers!Q4222,Créanciers!$G4222))),0)</f>
        <v>0</v>
      </c>
      <c r="G4222">
        <f>IF(AND(NOT(ISBLANK(Créanciers!$I4222)),LOWER(Créanciers!$I4222)&lt;&gt;"chf"),IF(ISBLANK(Créanciers!$N4222),0,IF(ISBLANK(Créanciers!$N4222),0,IF(ISNUMBER(Créanciers!$N4222),Créanciers!$N4222,Créanciers!$G4222))),0)</f>
        <v>0</v>
      </c>
      <c r="H4222">
        <f>IF(AND(NOT(ISBLANK(Créanciers!$I4222)),LOWER(Créanciers!$I4222)&lt;&gt;"chf"),IF(ISBLANK(Créanciers!$O4222),0,IF(ISBLANK(Créanciers!$O4222),0,IF(ISNUMBER(Créanciers!$O4222),Créanciers!$O4222,Créanciers!$G4222))),0)</f>
        <v>0</v>
      </c>
      <c r="I4222">
        <f>IF(AND(NOT(ISBLANK(Créanciers!$I4222)),LOWER(Créanciers!$I4222)&lt;&gt;"chf"),IF(ISBLANK(Créanciers!$P4222),0,IF(ISBLANK(Créanciers!$P4222),0,IF(ISNUMBER(Créanciers!$P4222),Créanciers!$P4222,Créanciers!$G4222))),0)</f>
        <v>0</v>
      </c>
      <c r="J4222">
        <f>IF(AND(NOT(ISBLANK(Créanciers!$I4222)),LOWER(Créanciers!$I4222)&lt;&gt;"chf"),IF(ISBLANK(Créanciers!$Q4222),0,IF(ISBLANK(Créanciers!$Q4222),0,IF(ISNUMBER(Créanciers!$Q4222),Créanciers!$Q4222,Créanciers!$G4222))),0)</f>
        <v>0</v>
      </c>
    </row>
    <row r="4223" spans="2:10" x14ac:dyDescent="0.25">
      <c r="B4223">
        <f>IF(OR(ISBLANK(Créanciers!$I4223),LOWER(Créanciers!$I4223)="chf"),IF(ISBLANK(Créanciers!N4223),0,IF(ISBLANK(Créanciers!$G4223),0,IF(ISNUMBER(Créanciers!N4223),Créanciers!N4223,Créanciers!$G4223))),0)</f>
        <v>0</v>
      </c>
      <c r="C4223">
        <f>IF(OR(ISBLANK(Créanciers!$I4223),LOWER(Créanciers!$I4223)="chf"),IF(ISBLANK(Créanciers!O4223),0,IF(ISBLANK(Créanciers!$G4223),0,IF(ISNUMBER(Créanciers!O4223),Créanciers!O4223,Créanciers!$G4223))),0)</f>
        <v>0</v>
      </c>
      <c r="D4223">
        <f>IF(OR(ISBLANK(Créanciers!$I4223),LOWER(Créanciers!$I4223)="chf"),IF(ISBLANK(Créanciers!P4223),0,IF(ISBLANK(Créanciers!$G4223),0,IF(ISNUMBER(Créanciers!P4223),Créanciers!P4223,Créanciers!$G4223))),0)</f>
        <v>0</v>
      </c>
      <c r="E4223">
        <f>IF(OR(ISBLANK(Créanciers!$I4223),LOWER(Créanciers!$I4223)="chf"),IF(ISBLANK(Créanciers!Q4223),0,IF(ISBLANK(Créanciers!$G4223),0,IF(ISNUMBER(Créanciers!Q4223),Créanciers!Q4223,Créanciers!$G4223))),0)</f>
        <v>0</v>
      </c>
      <c r="G4223">
        <f>IF(AND(NOT(ISBLANK(Créanciers!$I4223)),LOWER(Créanciers!$I4223)&lt;&gt;"chf"),IF(ISBLANK(Créanciers!$N4223),0,IF(ISBLANK(Créanciers!$N4223),0,IF(ISNUMBER(Créanciers!$N4223),Créanciers!$N4223,Créanciers!$G4223))),0)</f>
        <v>0</v>
      </c>
      <c r="H4223">
        <f>IF(AND(NOT(ISBLANK(Créanciers!$I4223)),LOWER(Créanciers!$I4223)&lt;&gt;"chf"),IF(ISBLANK(Créanciers!$O4223),0,IF(ISBLANK(Créanciers!$O4223),0,IF(ISNUMBER(Créanciers!$O4223),Créanciers!$O4223,Créanciers!$G4223))),0)</f>
        <v>0</v>
      </c>
      <c r="I4223">
        <f>IF(AND(NOT(ISBLANK(Créanciers!$I4223)),LOWER(Créanciers!$I4223)&lt;&gt;"chf"),IF(ISBLANK(Créanciers!$P4223),0,IF(ISBLANK(Créanciers!$P4223),0,IF(ISNUMBER(Créanciers!$P4223),Créanciers!$P4223,Créanciers!$G4223))),0)</f>
        <v>0</v>
      </c>
      <c r="J4223">
        <f>IF(AND(NOT(ISBLANK(Créanciers!$I4223)),LOWER(Créanciers!$I4223)&lt;&gt;"chf"),IF(ISBLANK(Créanciers!$Q4223),0,IF(ISBLANK(Créanciers!$Q4223),0,IF(ISNUMBER(Créanciers!$Q4223),Créanciers!$Q4223,Créanciers!$G4223))),0)</f>
        <v>0</v>
      </c>
    </row>
    <row r="4224" spans="2:10" x14ac:dyDescent="0.25">
      <c r="B4224">
        <f>IF(OR(ISBLANK(Créanciers!$I4224),LOWER(Créanciers!$I4224)="chf"),IF(ISBLANK(Créanciers!N4224),0,IF(ISBLANK(Créanciers!$G4224),0,IF(ISNUMBER(Créanciers!N4224),Créanciers!N4224,Créanciers!$G4224))),0)</f>
        <v>0</v>
      </c>
      <c r="C4224">
        <f>IF(OR(ISBLANK(Créanciers!$I4224),LOWER(Créanciers!$I4224)="chf"),IF(ISBLANK(Créanciers!O4224),0,IF(ISBLANK(Créanciers!$G4224),0,IF(ISNUMBER(Créanciers!O4224),Créanciers!O4224,Créanciers!$G4224))),0)</f>
        <v>0</v>
      </c>
      <c r="D4224">
        <f>IF(OR(ISBLANK(Créanciers!$I4224),LOWER(Créanciers!$I4224)="chf"),IF(ISBLANK(Créanciers!P4224),0,IF(ISBLANK(Créanciers!$G4224),0,IF(ISNUMBER(Créanciers!P4224),Créanciers!P4224,Créanciers!$G4224))),0)</f>
        <v>0</v>
      </c>
      <c r="E4224">
        <f>IF(OR(ISBLANK(Créanciers!$I4224),LOWER(Créanciers!$I4224)="chf"),IF(ISBLANK(Créanciers!Q4224),0,IF(ISBLANK(Créanciers!$G4224),0,IF(ISNUMBER(Créanciers!Q4224),Créanciers!Q4224,Créanciers!$G4224))),0)</f>
        <v>0</v>
      </c>
      <c r="G4224">
        <f>IF(AND(NOT(ISBLANK(Créanciers!$I4224)),LOWER(Créanciers!$I4224)&lt;&gt;"chf"),IF(ISBLANK(Créanciers!$N4224),0,IF(ISBLANK(Créanciers!$N4224),0,IF(ISNUMBER(Créanciers!$N4224),Créanciers!$N4224,Créanciers!$G4224))),0)</f>
        <v>0</v>
      </c>
      <c r="H4224">
        <f>IF(AND(NOT(ISBLANK(Créanciers!$I4224)),LOWER(Créanciers!$I4224)&lt;&gt;"chf"),IF(ISBLANK(Créanciers!$O4224),0,IF(ISBLANK(Créanciers!$O4224),0,IF(ISNUMBER(Créanciers!$O4224),Créanciers!$O4224,Créanciers!$G4224))),0)</f>
        <v>0</v>
      </c>
      <c r="I4224">
        <f>IF(AND(NOT(ISBLANK(Créanciers!$I4224)),LOWER(Créanciers!$I4224)&lt;&gt;"chf"),IF(ISBLANK(Créanciers!$P4224),0,IF(ISBLANK(Créanciers!$P4224),0,IF(ISNUMBER(Créanciers!$P4224),Créanciers!$P4224,Créanciers!$G4224))),0)</f>
        <v>0</v>
      </c>
      <c r="J4224">
        <f>IF(AND(NOT(ISBLANK(Créanciers!$I4224)),LOWER(Créanciers!$I4224)&lt;&gt;"chf"),IF(ISBLANK(Créanciers!$Q4224),0,IF(ISBLANK(Créanciers!$Q4224),0,IF(ISNUMBER(Créanciers!$Q4224),Créanciers!$Q4224,Créanciers!$G4224))),0)</f>
        <v>0</v>
      </c>
    </row>
    <row r="4225" spans="2:10" x14ac:dyDescent="0.25">
      <c r="B4225">
        <f>IF(OR(ISBLANK(Créanciers!$I4225),LOWER(Créanciers!$I4225)="chf"),IF(ISBLANK(Créanciers!N4225),0,IF(ISBLANK(Créanciers!$G4225),0,IF(ISNUMBER(Créanciers!N4225),Créanciers!N4225,Créanciers!$G4225))),0)</f>
        <v>0</v>
      </c>
      <c r="C4225">
        <f>IF(OR(ISBLANK(Créanciers!$I4225),LOWER(Créanciers!$I4225)="chf"),IF(ISBLANK(Créanciers!O4225),0,IF(ISBLANK(Créanciers!$G4225),0,IF(ISNUMBER(Créanciers!O4225),Créanciers!O4225,Créanciers!$G4225))),0)</f>
        <v>0</v>
      </c>
      <c r="D4225">
        <f>IF(OR(ISBLANK(Créanciers!$I4225),LOWER(Créanciers!$I4225)="chf"),IF(ISBLANK(Créanciers!P4225),0,IF(ISBLANK(Créanciers!$G4225),0,IF(ISNUMBER(Créanciers!P4225),Créanciers!P4225,Créanciers!$G4225))),0)</f>
        <v>0</v>
      </c>
      <c r="E4225">
        <f>IF(OR(ISBLANK(Créanciers!$I4225),LOWER(Créanciers!$I4225)="chf"),IF(ISBLANK(Créanciers!Q4225),0,IF(ISBLANK(Créanciers!$G4225),0,IF(ISNUMBER(Créanciers!Q4225),Créanciers!Q4225,Créanciers!$G4225))),0)</f>
        <v>0</v>
      </c>
      <c r="G4225">
        <f>IF(AND(NOT(ISBLANK(Créanciers!$I4225)),LOWER(Créanciers!$I4225)&lt;&gt;"chf"),IF(ISBLANK(Créanciers!$N4225),0,IF(ISBLANK(Créanciers!$N4225),0,IF(ISNUMBER(Créanciers!$N4225),Créanciers!$N4225,Créanciers!$G4225))),0)</f>
        <v>0</v>
      </c>
      <c r="H4225">
        <f>IF(AND(NOT(ISBLANK(Créanciers!$I4225)),LOWER(Créanciers!$I4225)&lt;&gt;"chf"),IF(ISBLANK(Créanciers!$O4225),0,IF(ISBLANK(Créanciers!$O4225),0,IF(ISNUMBER(Créanciers!$O4225),Créanciers!$O4225,Créanciers!$G4225))),0)</f>
        <v>0</v>
      </c>
      <c r="I4225">
        <f>IF(AND(NOT(ISBLANK(Créanciers!$I4225)),LOWER(Créanciers!$I4225)&lt;&gt;"chf"),IF(ISBLANK(Créanciers!$P4225),0,IF(ISBLANK(Créanciers!$P4225),0,IF(ISNUMBER(Créanciers!$P4225),Créanciers!$P4225,Créanciers!$G4225))),0)</f>
        <v>0</v>
      </c>
      <c r="J4225">
        <f>IF(AND(NOT(ISBLANK(Créanciers!$I4225)),LOWER(Créanciers!$I4225)&lt;&gt;"chf"),IF(ISBLANK(Créanciers!$Q4225),0,IF(ISBLANK(Créanciers!$Q4225),0,IF(ISNUMBER(Créanciers!$Q4225),Créanciers!$Q4225,Créanciers!$G4225))),0)</f>
        <v>0</v>
      </c>
    </row>
    <row r="4226" spans="2:10" x14ac:dyDescent="0.25">
      <c r="B4226">
        <f>IF(OR(ISBLANK(Créanciers!$I4226),LOWER(Créanciers!$I4226)="chf"),IF(ISBLANK(Créanciers!N4226),0,IF(ISBLANK(Créanciers!$G4226),0,IF(ISNUMBER(Créanciers!N4226),Créanciers!N4226,Créanciers!$G4226))),0)</f>
        <v>0</v>
      </c>
      <c r="C4226">
        <f>IF(OR(ISBLANK(Créanciers!$I4226),LOWER(Créanciers!$I4226)="chf"),IF(ISBLANK(Créanciers!O4226),0,IF(ISBLANK(Créanciers!$G4226),0,IF(ISNUMBER(Créanciers!O4226),Créanciers!O4226,Créanciers!$G4226))),0)</f>
        <v>0</v>
      </c>
      <c r="D4226">
        <f>IF(OR(ISBLANK(Créanciers!$I4226),LOWER(Créanciers!$I4226)="chf"),IF(ISBLANK(Créanciers!P4226),0,IF(ISBLANK(Créanciers!$G4226),0,IF(ISNUMBER(Créanciers!P4226),Créanciers!P4226,Créanciers!$G4226))),0)</f>
        <v>0</v>
      </c>
      <c r="E4226">
        <f>IF(OR(ISBLANK(Créanciers!$I4226),LOWER(Créanciers!$I4226)="chf"),IF(ISBLANK(Créanciers!Q4226),0,IF(ISBLANK(Créanciers!$G4226),0,IF(ISNUMBER(Créanciers!Q4226),Créanciers!Q4226,Créanciers!$G4226))),0)</f>
        <v>0</v>
      </c>
      <c r="G4226">
        <f>IF(AND(NOT(ISBLANK(Créanciers!$I4226)),LOWER(Créanciers!$I4226)&lt;&gt;"chf"),IF(ISBLANK(Créanciers!$N4226),0,IF(ISBLANK(Créanciers!$N4226),0,IF(ISNUMBER(Créanciers!$N4226),Créanciers!$N4226,Créanciers!$G4226))),0)</f>
        <v>0</v>
      </c>
      <c r="H4226">
        <f>IF(AND(NOT(ISBLANK(Créanciers!$I4226)),LOWER(Créanciers!$I4226)&lt;&gt;"chf"),IF(ISBLANK(Créanciers!$O4226),0,IF(ISBLANK(Créanciers!$O4226),0,IF(ISNUMBER(Créanciers!$O4226),Créanciers!$O4226,Créanciers!$G4226))),0)</f>
        <v>0</v>
      </c>
      <c r="I4226">
        <f>IF(AND(NOT(ISBLANK(Créanciers!$I4226)),LOWER(Créanciers!$I4226)&lt;&gt;"chf"),IF(ISBLANK(Créanciers!$P4226),0,IF(ISBLANK(Créanciers!$P4226),0,IF(ISNUMBER(Créanciers!$P4226),Créanciers!$P4226,Créanciers!$G4226))),0)</f>
        <v>0</v>
      </c>
      <c r="J4226">
        <f>IF(AND(NOT(ISBLANK(Créanciers!$I4226)),LOWER(Créanciers!$I4226)&lt;&gt;"chf"),IF(ISBLANK(Créanciers!$Q4226),0,IF(ISBLANK(Créanciers!$Q4226),0,IF(ISNUMBER(Créanciers!$Q4226),Créanciers!$Q4226,Créanciers!$G4226))),0)</f>
        <v>0</v>
      </c>
    </row>
    <row r="4227" spans="2:10" x14ac:dyDescent="0.25">
      <c r="B4227">
        <f>IF(OR(ISBLANK(Créanciers!$I4227),LOWER(Créanciers!$I4227)="chf"),IF(ISBLANK(Créanciers!N4227),0,IF(ISBLANK(Créanciers!$G4227),0,IF(ISNUMBER(Créanciers!N4227),Créanciers!N4227,Créanciers!$G4227))),0)</f>
        <v>0</v>
      </c>
      <c r="C4227">
        <f>IF(OR(ISBLANK(Créanciers!$I4227),LOWER(Créanciers!$I4227)="chf"),IF(ISBLANK(Créanciers!O4227),0,IF(ISBLANK(Créanciers!$G4227),0,IF(ISNUMBER(Créanciers!O4227),Créanciers!O4227,Créanciers!$G4227))),0)</f>
        <v>0</v>
      </c>
      <c r="D4227">
        <f>IF(OR(ISBLANK(Créanciers!$I4227),LOWER(Créanciers!$I4227)="chf"),IF(ISBLANK(Créanciers!P4227),0,IF(ISBLANK(Créanciers!$G4227),0,IF(ISNUMBER(Créanciers!P4227),Créanciers!P4227,Créanciers!$G4227))),0)</f>
        <v>0</v>
      </c>
      <c r="E4227">
        <f>IF(OR(ISBLANK(Créanciers!$I4227),LOWER(Créanciers!$I4227)="chf"),IF(ISBLANK(Créanciers!Q4227),0,IF(ISBLANK(Créanciers!$G4227),0,IF(ISNUMBER(Créanciers!Q4227),Créanciers!Q4227,Créanciers!$G4227))),0)</f>
        <v>0</v>
      </c>
      <c r="G4227">
        <f>IF(AND(NOT(ISBLANK(Créanciers!$I4227)),LOWER(Créanciers!$I4227)&lt;&gt;"chf"),IF(ISBLANK(Créanciers!$N4227),0,IF(ISBLANK(Créanciers!$N4227),0,IF(ISNUMBER(Créanciers!$N4227),Créanciers!$N4227,Créanciers!$G4227))),0)</f>
        <v>0</v>
      </c>
      <c r="H4227">
        <f>IF(AND(NOT(ISBLANK(Créanciers!$I4227)),LOWER(Créanciers!$I4227)&lt;&gt;"chf"),IF(ISBLANK(Créanciers!$O4227),0,IF(ISBLANK(Créanciers!$O4227),0,IF(ISNUMBER(Créanciers!$O4227),Créanciers!$O4227,Créanciers!$G4227))),0)</f>
        <v>0</v>
      </c>
      <c r="I4227">
        <f>IF(AND(NOT(ISBLANK(Créanciers!$I4227)),LOWER(Créanciers!$I4227)&lt;&gt;"chf"),IF(ISBLANK(Créanciers!$P4227),0,IF(ISBLANK(Créanciers!$P4227),0,IF(ISNUMBER(Créanciers!$P4227),Créanciers!$P4227,Créanciers!$G4227))),0)</f>
        <v>0</v>
      </c>
      <c r="J4227">
        <f>IF(AND(NOT(ISBLANK(Créanciers!$I4227)),LOWER(Créanciers!$I4227)&lt;&gt;"chf"),IF(ISBLANK(Créanciers!$Q4227),0,IF(ISBLANK(Créanciers!$Q4227),0,IF(ISNUMBER(Créanciers!$Q4227),Créanciers!$Q4227,Créanciers!$G4227))),0)</f>
        <v>0</v>
      </c>
    </row>
    <row r="4228" spans="2:10" x14ac:dyDescent="0.25">
      <c r="B4228">
        <f>IF(OR(ISBLANK(Créanciers!$I4228),LOWER(Créanciers!$I4228)="chf"),IF(ISBLANK(Créanciers!N4228),0,IF(ISBLANK(Créanciers!$G4228),0,IF(ISNUMBER(Créanciers!N4228),Créanciers!N4228,Créanciers!$G4228))),0)</f>
        <v>0</v>
      </c>
      <c r="C4228">
        <f>IF(OR(ISBLANK(Créanciers!$I4228),LOWER(Créanciers!$I4228)="chf"),IF(ISBLANK(Créanciers!O4228),0,IF(ISBLANK(Créanciers!$G4228),0,IF(ISNUMBER(Créanciers!O4228),Créanciers!O4228,Créanciers!$G4228))),0)</f>
        <v>0</v>
      </c>
      <c r="D4228">
        <f>IF(OR(ISBLANK(Créanciers!$I4228),LOWER(Créanciers!$I4228)="chf"),IF(ISBLANK(Créanciers!P4228),0,IF(ISBLANK(Créanciers!$G4228),0,IF(ISNUMBER(Créanciers!P4228),Créanciers!P4228,Créanciers!$G4228))),0)</f>
        <v>0</v>
      </c>
      <c r="E4228">
        <f>IF(OR(ISBLANK(Créanciers!$I4228),LOWER(Créanciers!$I4228)="chf"),IF(ISBLANK(Créanciers!Q4228),0,IF(ISBLANK(Créanciers!$G4228),0,IF(ISNUMBER(Créanciers!Q4228),Créanciers!Q4228,Créanciers!$G4228))),0)</f>
        <v>0</v>
      </c>
      <c r="G4228">
        <f>IF(AND(NOT(ISBLANK(Créanciers!$I4228)),LOWER(Créanciers!$I4228)&lt;&gt;"chf"),IF(ISBLANK(Créanciers!$N4228),0,IF(ISBLANK(Créanciers!$N4228),0,IF(ISNUMBER(Créanciers!$N4228),Créanciers!$N4228,Créanciers!$G4228))),0)</f>
        <v>0</v>
      </c>
      <c r="H4228">
        <f>IF(AND(NOT(ISBLANK(Créanciers!$I4228)),LOWER(Créanciers!$I4228)&lt;&gt;"chf"),IF(ISBLANK(Créanciers!$O4228),0,IF(ISBLANK(Créanciers!$O4228),0,IF(ISNUMBER(Créanciers!$O4228),Créanciers!$O4228,Créanciers!$G4228))),0)</f>
        <v>0</v>
      </c>
      <c r="I4228">
        <f>IF(AND(NOT(ISBLANK(Créanciers!$I4228)),LOWER(Créanciers!$I4228)&lt;&gt;"chf"),IF(ISBLANK(Créanciers!$P4228),0,IF(ISBLANK(Créanciers!$P4228),0,IF(ISNUMBER(Créanciers!$P4228),Créanciers!$P4228,Créanciers!$G4228))),0)</f>
        <v>0</v>
      </c>
      <c r="J4228">
        <f>IF(AND(NOT(ISBLANK(Créanciers!$I4228)),LOWER(Créanciers!$I4228)&lt;&gt;"chf"),IF(ISBLANK(Créanciers!$Q4228),0,IF(ISBLANK(Créanciers!$Q4228),0,IF(ISNUMBER(Créanciers!$Q4228),Créanciers!$Q4228,Créanciers!$G4228))),0)</f>
        <v>0</v>
      </c>
    </row>
    <row r="4229" spans="2:10" x14ac:dyDescent="0.25">
      <c r="B4229">
        <f>IF(OR(ISBLANK(Créanciers!$I4229),LOWER(Créanciers!$I4229)="chf"),IF(ISBLANK(Créanciers!N4229),0,IF(ISBLANK(Créanciers!$G4229),0,IF(ISNUMBER(Créanciers!N4229),Créanciers!N4229,Créanciers!$G4229))),0)</f>
        <v>0</v>
      </c>
      <c r="C4229">
        <f>IF(OR(ISBLANK(Créanciers!$I4229),LOWER(Créanciers!$I4229)="chf"),IF(ISBLANK(Créanciers!O4229),0,IF(ISBLANK(Créanciers!$G4229),0,IF(ISNUMBER(Créanciers!O4229),Créanciers!O4229,Créanciers!$G4229))),0)</f>
        <v>0</v>
      </c>
      <c r="D4229">
        <f>IF(OR(ISBLANK(Créanciers!$I4229),LOWER(Créanciers!$I4229)="chf"),IF(ISBLANK(Créanciers!P4229),0,IF(ISBLANK(Créanciers!$G4229),0,IF(ISNUMBER(Créanciers!P4229),Créanciers!P4229,Créanciers!$G4229))),0)</f>
        <v>0</v>
      </c>
      <c r="E4229">
        <f>IF(OR(ISBLANK(Créanciers!$I4229),LOWER(Créanciers!$I4229)="chf"),IF(ISBLANK(Créanciers!Q4229),0,IF(ISBLANK(Créanciers!$G4229),0,IF(ISNUMBER(Créanciers!Q4229),Créanciers!Q4229,Créanciers!$G4229))),0)</f>
        <v>0</v>
      </c>
      <c r="G4229">
        <f>IF(AND(NOT(ISBLANK(Créanciers!$I4229)),LOWER(Créanciers!$I4229)&lt;&gt;"chf"),IF(ISBLANK(Créanciers!$N4229),0,IF(ISBLANK(Créanciers!$N4229),0,IF(ISNUMBER(Créanciers!$N4229),Créanciers!$N4229,Créanciers!$G4229))),0)</f>
        <v>0</v>
      </c>
      <c r="H4229">
        <f>IF(AND(NOT(ISBLANK(Créanciers!$I4229)),LOWER(Créanciers!$I4229)&lt;&gt;"chf"),IF(ISBLANK(Créanciers!$O4229),0,IF(ISBLANK(Créanciers!$O4229),0,IF(ISNUMBER(Créanciers!$O4229),Créanciers!$O4229,Créanciers!$G4229))),0)</f>
        <v>0</v>
      </c>
      <c r="I4229">
        <f>IF(AND(NOT(ISBLANK(Créanciers!$I4229)),LOWER(Créanciers!$I4229)&lt;&gt;"chf"),IF(ISBLANK(Créanciers!$P4229),0,IF(ISBLANK(Créanciers!$P4229),0,IF(ISNUMBER(Créanciers!$P4229),Créanciers!$P4229,Créanciers!$G4229))),0)</f>
        <v>0</v>
      </c>
      <c r="J4229">
        <f>IF(AND(NOT(ISBLANK(Créanciers!$I4229)),LOWER(Créanciers!$I4229)&lt;&gt;"chf"),IF(ISBLANK(Créanciers!$Q4229),0,IF(ISBLANK(Créanciers!$Q4229),0,IF(ISNUMBER(Créanciers!$Q4229),Créanciers!$Q4229,Créanciers!$G4229))),0)</f>
        <v>0</v>
      </c>
    </row>
    <row r="4230" spans="2:10" x14ac:dyDescent="0.25">
      <c r="B4230">
        <f>IF(OR(ISBLANK(Créanciers!$I4230),LOWER(Créanciers!$I4230)="chf"),IF(ISBLANK(Créanciers!N4230),0,IF(ISBLANK(Créanciers!$G4230),0,IF(ISNUMBER(Créanciers!N4230),Créanciers!N4230,Créanciers!$G4230))),0)</f>
        <v>0</v>
      </c>
      <c r="C4230">
        <f>IF(OR(ISBLANK(Créanciers!$I4230),LOWER(Créanciers!$I4230)="chf"),IF(ISBLANK(Créanciers!O4230),0,IF(ISBLANK(Créanciers!$G4230),0,IF(ISNUMBER(Créanciers!O4230),Créanciers!O4230,Créanciers!$G4230))),0)</f>
        <v>0</v>
      </c>
      <c r="D4230">
        <f>IF(OR(ISBLANK(Créanciers!$I4230),LOWER(Créanciers!$I4230)="chf"),IF(ISBLANK(Créanciers!P4230),0,IF(ISBLANK(Créanciers!$G4230),0,IF(ISNUMBER(Créanciers!P4230),Créanciers!P4230,Créanciers!$G4230))),0)</f>
        <v>0</v>
      </c>
      <c r="E4230">
        <f>IF(OR(ISBLANK(Créanciers!$I4230),LOWER(Créanciers!$I4230)="chf"),IF(ISBLANK(Créanciers!Q4230),0,IF(ISBLANK(Créanciers!$G4230),0,IF(ISNUMBER(Créanciers!Q4230),Créanciers!Q4230,Créanciers!$G4230))),0)</f>
        <v>0</v>
      </c>
      <c r="G4230">
        <f>IF(AND(NOT(ISBLANK(Créanciers!$I4230)),LOWER(Créanciers!$I4230)&lt;&gt;"chf"),IF(ISBLANK(Créanciers!$N4230),0,IF(ISBLANK(Créanciers!$N4230),0,IF(ISNUMBER(Créanciers!$N4230),Créanciers!$N4230,Créanciers!$G4230))),0)</f>
        <v>0</v>
      </c>
      <c r="H4230">
        <f>IF(AND(NOT(ISBLANK(Créanciers!$I4230)),LOWER(Créanciers!$I4230)&lt;&gt;"chf"),IF(ISBLANK(Créanciers!$O4230),0,IF(ISBLANK(Créanciers!$O4230),0,IF(ISNUMBER(Créanciers!$O4230),Créanciers!$O4230,Créanciers!$G4230))),0)</f>
        <v>0</v>
      </c>
      <c r="I4230">
        <f>IF(AND(NOT(ISBLANK(Créanciers!$I4230)),LOWER(Créanciers!$I4230)&lt;&gt;"chf"),IF(ISBLANK(Créanciers!$P4230),0,IF(ISBLANK(Créanciers!$P4230),0,IF(ISNUMBER(Créanciers!$P4230),Créanciers!$P4230,Créanciers!$G4230))),0)</f>
        <v>0</v>
      </c>
      <c r="J4230">
        <f>IF(AND(NOT(ISBLANK(Créanciers!$I4230)),LOWER(Créanciers!$I4230)&lt;&gt;"chf"),IF(ISBLANK(Créanciers!$Q4230),0,IF(ISBLANK(Créanciers!$Q4230),0,IF(ISNUMBER(Créanciers!$Q4230),Créanciers!$Q4230,Créanciers!$G4230))),0)</f>
        <v>0</v>
      </c>
    </row>
    <row r="4231" spans="2:10" x14ac:dyDescent="0.25">
      <c r="B4231">
        <f>IF(OR(ISBLANK(Créanciers!$I4231),LOWER(Créanciers!$I4231)="chf"),IF(ISBLANK(Créanciers!N4231),0,IF(ISBLANK(Créanciers!$G4231),0,IF(ISNUMBER(Créanciers!N4231),Créanciers!N4231,Créanciers!$G4231))),0)</f>
        <v>0</v>
      </c>
      <c r="C4231">
        <f>IF(OR(ISBLANK(Créanciers!$I4231),LOWER(Créanciers!$I4231)="chf"),IF(ISBLANK(Créanciers!O4231),0,IF(ISBLANK(Créanciers!$G4231),0,IF(ISNUMBER(Créanciers!O4231),Créanciers!O4231,Créanciers!$G4231))),0)</f>
        <v>0</v>
      </c>
      <c r="D4231">
        <f>IF(OR(ISBLANK(Créanciers!$I4231),LOWER(Créanciers!$I4231)="chf"),IF(ISBLANK(Créanciers!P4231),0,IF(ISBLANK(Créanciers!$G4231),0,IF(ISNUMBER(Créanciers!P4231),Créanciers!P4231,Créanciers!$G4231))),0)</f>
        <v>0</v>
      </c>
      <c r="E4231">
        <f>IF(OR(ISBLANK(Créanciers!$I4231),LOWER(Créanciers!$I4231)="chf"),IF(ISBLANK(Créanciers!Q4231),0,IF(ISBLANK(Créanciers!$G4231),0,IF(ISNUMBER(Créanciers!Q4231),Créanciers!Q4231,Créanciers!$G4231))),0)</f>
        <v>0</v>
      </c>
      <c r="G4231">
        <f>IF(AND(NOT(ISBLANK(Créanciers!$I4231)),LOWER(Créanciers!$I4231)&lt;&gt;"chf"),IF(ISBLANK(Créanciers!$N4231),0,IF(ISBLANK(Créanciers!$N4231),0,IF(ISNUMBER(Créanciers!$N4231),Créanciers!$N4231,Créanciers!$G4231))),0)</f>
        <v>0</v>
      </c>
      <c r="H4231">
        <f>IF(AND(NOT(ISBLANK(Créanciers!$I4231)),LOWER(Créanciers!$I4231)&lt;&gt;"chf"),IF(ISBLANK(Créanciers!$O4231),0,IF(ISBLANK(Créanciers!$O4231),0,IF(ISNUMBER(Créanciers!$O4231),Créanciers!$O4231,Créanciers!$G4231))),0)</f>
        <v>0</v>
      </c>
      <c r="I4231">
        <f>IF(AND(NOT(ISBLANK(Créanciers!$I4231)),LOWER(Créanciers!$I4231)&lt;&gt;"chf"),IF(ISBLANK(Créanciers!$P4231),0,IF(ISBLANK(Créanciers!$P4231),0,IF(ISNUMBER(Créanciers!$P4231),Créanciers!$P4231,Créanciers!$G4231))),0)</f>
        <v>0</v>
      </c>
      <c r="J4231">
        <f>IF(AND(NOT(ISBLANK(Créanciers!$I4231)),LOWER(Créanciers!$I4231)&lt;&gt;"chf"),IF(ISBLANK(Créanciers!$Q4231),0,IF(ISBLANK(Créanciers!$Q4231),0,IF(ISNUMBER(Créanciers!$Q4231),Créanciers!$Q4231,Créanciers!$G4231))),0)</f>
        <v>0</v>
      </c>
    </row>
    <row r="4232" spans="2:10" x14ac:dyDescent="0.25">
      <c r="B4232">
        <f>IF(OR(ISBLANK(Créanciers!$I4232),LOWER(Créanciers!$I4232)="chf"),IF(ISBLANK(Créanciers!N4232),0,IF(ISBLANK(Créanciers!$G4232),0,IF(ISNUMBER(Créanciers!N4232),Créanciers!N4232,Créanciers!$G4232))),0)</f>
        <v>0</v>
      </c>
      <c r="C4232">
        <f>IF(OR(ISBLANK(Créanciers!$I4232),LOWER(Créanciers!$I4232)="chf"),IF(ISBLANK(Créanciers!O4232),0,IF(ISBLANK(Créanciers!$G4232),0,IF(ISNUMBER(Créanciers!O4232),Créanciers!O4232,Créanciers!$G4232))),0)</f>
        <v>0</v>
      </c>
      <c r="D4232">
        <f>IF(OR(ISBLANK(Créanciers!$I4232),LOWER(Créanciers!$I4232)="chf"),IF(ISBLANK(Créanciers!P4232),0,IF(ISBLANK(Créanciers!$G4232),0,IF(ISNUMBER(Créanciers!P4232),Créanciers!P4232,Créanciers!$G4232))),0)</f>
        <v>0</v>
      </c>
      <c r="E4232">
        <f>IF(OR(ISBLANK(Créanciers!$I4232),LOWER(Créanciers!$I4232)="chf"),IF(ISBLANK(Créanciers!Q4232),0,IF(ISBLANK(Créanciers!$G4232),0,IF(ISNUMBER(Créanciers!Q4232),Créanciers!Q4232,Créanciers!$G4232))),0)</f>
        <v>0</v>
      </c>
      <c r="G4232">
        <f>IF(AND(NOT(ISBLANK(Créanciers!$I4232)),LOWER(Créanciers!$I4232)&lt;&gt;"chf"),IF(ISBLANK(Créanciers!$N4232),0,IF(ISBLANK(Créanciers!$N4232),0,IF(ISNUMBER(Créanciers!$N4232),Créanciers!$N4232,Créanciers!$G4232))),0)</f>
        <v>0</v>
      </c>
      <c r="H4232">
        <f>IF(AND(NOT(ISBLANK(Créanciers!$I4232)),LOWER(Créanciers!$I4232)&lt;&gt;"chf"),IF(ISBLANK(Créanciers!$O4232),0,IF(ISBLANK(Créanciers!$O4232),0,IF(ISNUMBER(Créanciers!$O4232),Créanciers!$O4232,Créanciers!$G4232))),0)</f>
        <v>0</v>
      </c>
      <c r="I4232">
        <f>IF(AND(NOT(ISBLANK(Créanciers!$I4232)),LOWER(Créanciers!$I4232)&lt;&gt;"chf"),IF(ISBLANK(Créanciers!$P4232),0,IF(ISBLANK(Créanciers!$P4232),0,IF(ISNUMBER(Créanciers!$P4232),Créanciers!$P4232,Créanciers!$G4232))),0)</f>
        <v>0</v>
      </c>
      <c r="J4232">
        <f>IF(AND(NOT(ISBLANK(Créanciers!$I4232)),LOWER(Créanciers!$I4232)&lt;&gt;"chf"),IF(ISBLANK(Créanciers!$Q4232),0,IF(ISBLANK(Créanciers!$Q4232),0,IF(ISNUMBER(Créanciers!$Q4232),Créanciers!$Q4232,Créanciers!$G4232))),0)</f>
        <v>0</v>
      </c>
    </row>
    <row r="4233" spans="2:10" x14ac:dyDescent="0.25">
      <c r="B4233">
        <f>IF(OR(ISBLANK(Créanciers!$I4233),LOWER(Créanciers!$I4233)="chf"),IF(ISBLANK(Créanciers!N4233),0,IF(ISBLANK(Créanciers!$G4233),0,IF(ISNUMBER(Créanciers!N4233),Créanciers!N4233,Créanciers!$G4233))),0)</f>
        <v>0</v>
      </c>
      <c r="C4233">
        <f>IF(OR(ISBLANK(Créanciers!$I4233),LOWER(Créanciers!$I4233)="chf"),IF(ISBLANK(Créanciers!O4233),0,IF(ISBLANK(Créanciers!$G4233),0,IF(ISNUMBER(Créanciers!O4233),Créanciers!O4233,Créanciers!$G4233))),0)</f>
        <v>0</v>
      </c>
      <c r="D4233">
        <f>IF(OR(ISBLANK(Créanciers!$I4233),LOWER(Créanciers!$I4233)="chf"),IF(ISBLANK(Créanciers!P4233),0,IF(ISBLANK(Créanciers!$G4233),0,IF(ISNUMBER(Créanciers!P4233),Créanciers!P4233,Créanciers!$G4233))),0)</f>
        <v>0</v>
      </c>
      <c r="E4233">
        <f>IF(OR(ISBLANK(Créanciers!$I4233),LOWER(Créanciers!$I4233)="chf"),IF(ISBLANK(Créanciers!Q4233),0,IF(ISBLANK(Créanciers!$G4233),0,IF(ISNUMBER(Créanciers!Q4233),Créanciers!Q4233,Créanciers!$G4233))),0)</f>
        <v>0</v>
      </c>
      <c r="G4233">
        <f>IF(AND(NOT(ISBLANK(Créanciers!$I4233)),LOWER(Créanciers!$I4233)&lt;&gt;"chf"),IF(ISBLANK(Créanciers!$N4233),0,IF(ISBLANK(Créanciers!$N4233),0,IF(ISNUMBER(Créanciers!$N4233),Créanciers!$N4233,Créanciers!$G4233))),0)</f>
        <v>0</v>
      </c>
      <c r="H4233">
        <f>IF(AND(NOT(ISBLANK(Créanciers!$I4233)),LOWER(Créanciers!$I4233)&lt;&gt;"chf"),IF(ISBLANK(Créanciers!$O4233),0,IF(ISBLANK(Créanciers!$O4233),0,IF(ISNUMBER(Créanciers!$O4233),Créanciers!$O4233,Créanciers!$G4233))),0)</f>
        <v>0</v>
      </c>
      <c r="I4233">
        <f>IF(AND(NOT(ISBLANK(Créanciers!$I4233)),LOWER(Créanciers!$I4233)&lt;&gt;"chf"),IF(ISBLANK(Créanciers!$P4233),0,IF(ISBLANK(Créanciers!$P4233),0,IF(ISNUMBER(Créanciers!$P4233),Créanciers!$P4233,Créanciers!$G4233))),0)</f>
        <v>0</v>
      </c>
      <c r="J4233">
        <f>IF(AND(NOT(ISBLANK(Créanciers!$I4233)),LOWER(Créanciers!$I4233)&lt;&gt;"chf"),IF(ISBLANK(Créanciers!$Q4233),0,IF(ISBLANK(Créanciers!$Q4233),0,IF(ISNUMBER(Créanciers!$Q4233),Créanciers!$Q4233,Créanciers!$G4233))),0)</f>
        <v>0</v>
      </c>
    </row>
    <row r="4234" spans="2:10" x14ac:dyDescent="0.25">
      <c r="B4234">
        <f>IF(OR(ISBLANK(Créanciers!$I4234),LOWER(Créanciers!$I4234)="chf"),IF(ISBLANK(Créanciers!N4234),0,IF(ISBLANK(Créanciers!$G4234),0,IF(ISNUMBER(Créanciers!N4234),Créanciers!N4234,Créanciers!$G4234))),0)</f>
        <v>0</v>
      </c>
      <c r="C4234">
        <f>IF(OR(ISBLANK(Créanciers!$I4234),LOWER(Créanciers!$I4234)="chf"),IF(ISBLANK(Créanciers!O4234),0,IF(ISBLANK(Créanciers!$G4234),0,IF(ISNUMBER(Créanciers!O4234),Créanciers!O4234,Créanciers!$G4234))),0)</f>
        <v>0</v>
      </c>
      <c r="D4234">
        <f>IF(OR(ISBLANK(Créanciers!$I4234),LOWER(Créanciers!$I4234)="chf"),IF(ISBLANK(Créanciers!P4234),0,IF(ISBLANK(Créanciers!$G4234),0,IF(ISNUMBER(Créanciers!P4234),Créanciers!P4234,Créanciers!$G4234))),0)</f>
        <v>0</v>
      </c>
      <c r="E4234">
        <f>IF(OR(ISBLANK(Créanciers!$I4234),LOWER(Créanciers!$I4234)="chf"),IF(ISBLANK(Créanciers!Q4234),0,IF(ISBLANK(Créanciers!$G4234),0,IF(ISNUMBER(Créanciers!Q4234),Créanciers!Q4234,Créanciers!$G4234))),0)</f>
        <v>0</v>
      </c>
      <c r="G4234">
        <f>IF(AND(NOT(ISBLANK(Créanciers!$I4234)),LOWER(Créanciers!$I4234)&lt;&gt;"chf"),IF(ISBLANK(Créanciers!$N4234),0,IF(ISBLANK(Créanciers!$N4234),0,IF(ISNUMBER(Créanciers!$N4234),Créanciers!$N4234,Créanciers!$G4234))),0)</f>
        <v>0</v>
      </c>
      <c r="H4234">
        <f>IF(AND(NOT(ISBLANK(Créanciers!$I4234)),LOWER(Créanciers!$I4234)&lt;&gt;"chf"),IF(ISBLANK(Créanciers!$O4234),0,IF(ISBLANK(Créanciers!$O4234),0,IF(ISNUMBER(Créanciers!$O4234),Créanciers!$O4234,Créanciers!$G4234))),0)</f>
        <v>0</v>
      </c>
      <c r="I4234">
        <f>IF(AND(NOT(ISBLANK(Créanciers!$I4234)),LOWER(Créanciers!$I4234)&lt;&gt;"chf"),IF(ISBLANK(Créanciers!$P4234),0,IF(ISBLANK(Créanciers!$P4234),0,IF(ISNUMBER(Créanciers!$P4234),Créanciers!$P4234,Créanciers!$G4234))),0)</f>
        <v>0</v>
      </c>
      <c r="J4234">
        <f>IF(AND(NOT(ISBLANK(Créanciers!$I4234)),LOWER(Créanciers!$I4234)&lt;&gt;"chf"),IF(ISBLANK(Créanciers!$Q4234),0,IF(ISBLANK(Créanciers!$Q4234),0,IF(ISNUMBER(Créanciers!$Q4234),Créanciers!$Q4234,Créanciers!$G4234))),0)</f>
        <v>0</v>
      </c>
    </row>
    <row r="4235" spans="2:10" x14ac:dyDescent="0.25">
      <c r="B4235">
        <f>IF(OR(ISBLANK(Créanciers!$I4235),LOWER(Créanciers!$I4235)="chf"),IF(ISBLANK(Créanciers!N4235),0,IF(ISBLANK(Créanciers!$G4235),0,IF(ISNUMBER(Créanciers!N4235),Créanciers!N4235,Créanciers!$G4235))),0)</f>
        <v>0</v>
      </c>
      <c r="C4235">
        <f>IF(OR(ISBLANK(Créanciers!$I4235),LOWER(Créanciers!$I4235)="chf"),IF(ISBLANK(Créanciers!O4235),0,IF(ISBLANK(Créanciers!$G4235),0,IF(ISNUMBER(Créanciers!O4235),Créanciers!O4235,Créanciers!$G4235))),0)</f>
        <v>0</v>
      </c>
      <c r="D4235">
        <f>IF(OR(ISBLANK(Créanciers!$I4235),LOWER(Créanciers!$I4235)="chf"),IF(ISBLANK(Créanciers!P4235),0,IF(ISBLANK(Créanciers!$G4235),0,IF(ISNUMBER(Créanciers!P4235),Créanciers!P4235,Créanciers!$G4235))),0)</f>
        <v>0</v>
      </c>
      <c r="E4235">
        <f>IF(OR(ISBLANK(Créanciers!$I4235),LOWER(Créanciers!$I4235)="chf"),IF(ISBLANK(Créanciers!Q4235),0,IF(ISBLANK(Créanciers!$G4235),0,IF(ISNUMBER(Créanciers!Q4235),Créanciers!Q4235,Créanciers!$G4235))),0)</f>
        <v>0</v>
      </c>
      <c r="G4235">
        <f>IF(AND(NOT(ISBLANK(Créanciers!$I4235)),LOWER(Créanciers!$I4235)&lt;&gt;"chf"),IF(ISBLANK(Créanciers!$N4235),0,IF(ISBLANK(Créanciers!$N4235),0,IF(ISNUMBER(Créanciers!$N4235),Créanciers!$N4235,Créanciers!$G4235))),0)</f>
        <v>0</v>
      </c>
      <c r="H4235">
        <f>IF(AND(NOT(ISBLANK(Créanciers!$I4235)),LOWER(Créanciers!$I4235)&lt;&gt;"chf"),IF(ISBLANK(Créanciers!$O4235),0,IF(ISBLANK(Créanciers!$O4235),0,IF(ISNUMBER(Créanciers!$O4235),Créanciers!$O4235,Créanciers!$G4235))),0)</f>
        <v>0</v>
      </c>
      <c r="I4235">
        <f>IF(AND(NOT(ISBLANK(Créanciers!$I4235)),LOWER(Créanciers!$I4235)&lt;&gt;"chf"),IF(ISBLANK(Créanciers!$P4235),0,IF(ISBLANK(Créanciers!$P4235),0,IF(ISNUMBER(Créanciers!$P4235),Créanciers!$P4235,Créanciers!$G4235))),0)</f>
        <v>0</v>
      </c>
      <c r="J4235">
        <f>IF(AND(NOT(ISBLANK(Créanciers!$I4235)),LOWER(Créanciers!$I4235)&lt;&gt;"chf"),IF(ISBLANK(Créanciers!$Q4235),0,IF(ISBLANK(Créanciers!$Q4235),0,IF(ISNUMBER(Créanciers!$Q4235),Créanciers!$Q4235,Créanciers!$G4235))),0)</f>
        <v>0</v>
      </c>
    </row>
    <row r="4236" spans="2:10" x14ac:dyDescent="0.25">
      <c r="B4236">
        <f>IF(OR(ISBLANK(Créanciers!$I4236),LOWER(Créanciers!$I4236)="chf"),IF(ISBLANK(Créanciers!N4236),0,IF(ISBLANK(Créanciers!$G4236),0,IF(ISNUMBER(Créanciers!N4236),Créanciers!N4236,Créanciers!$G4236))),0)</f>
        <v>0</v>
      </c>
      <c r="C4236">
        <f>IF(OR(ISBLANK(Créanciers!$I4236),LOWER(Créanciers!$I4236)="chf"),IF(ISBLANK(Créanciers!O4236),0,IF(ISBLANK(Créanciers!$G4236),0,IF(ISNUMBER(Créanciers!O4236),Créanciers!O4236,Créanciers!$G4236))),0)</f>
        <v>0</v>
      </c>
      <c r="D4236">
        <f>IF(OR(ISBLANK(Créanciers!$I4236),LOWER(Créanciers!$I4236)="chf"),IF(ISBLANK(Créanciers!P4236),0,IF(ISBLANK(Créanciers!$G4236),0,IF(ISNUMBER(Créanciers!P4236),Créanciers!P4236,Créanciers!$G4236))),0)</f>
        <v>0</v>
      </c>
      <c r="E4236">
        <f>IF(OR(ISBLANK(Créanciers!$I4236),LOWER(Créanciers!$I4236)="chf"),IF(ISBLANK(Créanciers!Q4236),0,IF(ISBLANK(Créanciers!$G4236),0,IF(ISNUMBER(Créanciers!Q4236),Créanciers!Q4236,Créanciers!$G4236))),0)</f>
        <v>0</v>
      </c>
      <c r="G4236">
        <f>IF(AND(NOT(ISBLANK(Créanciers!$I4236)),LOWER(Créanciers!$I4236)&lt;&gt;"chf"),IF(ISBLANK(Créanciers!$N4236),0,IF(ISBLANK(Créanciers!$N4236),0,IF(ISNUMBER(Créanciers!$N4236),Créanciers!$N4236,Créanciers!$G4236))),0)</f>
        <v>0</v>
      </c>
      <c r="H4236">
        <f>IF(AND(NOT(ISBLANK(Créanciers!$I4236)),LOWER(Créanciers!$I4236)&lt;&gt;"chf"),IF(ISBLANK(Créanciers!$O4236),0,IF(ISBLANK(Créanciers!$O4236),0,IF(ISNUMBER(Créanciers!$O4236),Créanciers!$O4236,Créanciers!$G4236))),0)</f>
        <v>0</v>
      </c>
      <c r="I4236">
        <f>IF(AND(NOT(ISBLANK(Créanciers!$I4236)),LOWER(Créanciers!$I4236)&lt;&gt;"chf"),IF(ISBLANK(Créanciers!$P4236),0,IF(ISBLANK(Créanciers!$P4236),0,IF(ISNUMBER(Créanciers!$P4236),Créanciers!$P4236,Créanciers!$G4236))),0)</f>
        <v>0</v>
      </c>
      <c r="J4236">
        <f>IF(AND(NOT(ISBLANK(Créanciers!$I4236)),LOWER(Créanciers!$I4236)&lt;&gt;"chf"),IF(ISBLANK(Créanciers!$Q4236),0,IF(ISBLANK(Créanciers!$Q4236),0,IF(ISNUMBER(Créanciers!$Q4236),Créanciers!$Q4236,Créanciers!$G4236))),0)</f>
        <v>0</v>
      </c>
    </row>
    <row r="4237" spans="2:10" x14ac:dyDescent="0.25">
      <c r="B4237">
        <f>IF(OR(ISBLANK(Créanciers!$I4237),LOWER(Créanciers!$I4237)="chf"),IF(ISBLANK(Créanciers!N4237),0,IF(ISBLANK(Créanciers!$G4237),0,IF(ISNUMBER(Créanciers!N4237),Créanciers!N4237,Créanciers!$G4237))),0)</f>
        <v>0</v>
      </c>
      <c r="C4237">
        <f>IF(OR(ISBLANK(Créanciers!$I4237),LOWER(Créanciers!$I4237)="chf"),IF(ISBLANK(Créanciers!O4237),0,IF(ISBLANK(Créanciers!$G4237),0,IF(ISNUMBER(Créanciers!O4237),Créanciers!O4237,Créanciers!$G4237))),0)</f>
        <v>0</v>
      </c>
      <c r="D4237">
        <f>IF(OR(ISBLANK(Créanciers!$I4237),LOWER(Créanciers!$I4237)="chf"),IF(ISBLANK(Créanciers!P4237),0,IF(ISBLANK(Créanciers!$G4237),0,IF(ISNUMBER(Créanciers!P4237),Créanciers!P4237,Créanciers!$G4237))),0)</f>
        <v>0</v>
      </c>
      <c r="E4237">
        <f>IF(OR(ISBLANK(Créanciers!$I4237),LOWER(Créanciers!$I4237)="chf"),IF(ISBLANK(Créanciers!Q4237),0,IF(ISBLANK(Créanciers!$G4237),0,IF(ISNUMBER(Créanciers!Q4237),Créanciers!Q4237,Créanciers!$G4237))),0)</f>
        <v>0</v>
      </c>
      <c r="G4237">
        <f>IF(AND(NOT(ISBLANK(Créanciers!$I4237)),LOWER(Créanciers!$I4237)&lt;&gt;"chf"),IF(ISBLANK(Créanciers!$N4237),0,IF(ISBLANK(Créanciers!$N4237),0,IF(ISNUMBER(Créanciers!$N4237),Créanciers!$N4237,Créanciers!$G4237))),0)</f>
        <v>0</v>
      </c>
      <c r="H4237">
        <f>IF(AND(NOT(ISBLANK(Créanciers!$I4237)),LOWER(Créanciers!$I4237)&lt;&gt;"chf"),IF(ISBLANK(Créanciers!$O4237),0,IF(ISBLANK(Créanciers!$O4237),0,IF(ISNUMBER(Créanciers!$O4237),Créanciers!$O4237,Créanciers!$G4237))),0)</f>
        <v>0</v>
      </c>
      <c r="I4237">
        <f>IF(AND(NOT(ISBLANK(Créanciers!$I4237)),LOWER(Créanciers!$I4237)&lt;&gt;"chf"),IF(ISBLANK(Créanciers!$P4237),0,IF(ISBLANK(Créanciers!$P4237),0,IF(ISNUMBER(Créanciers!$P4237),Créanciers!$P4237,Créanciers!$G4237))),0)</f>
        <v>0</v>
      </c>
      <c r="J4237">
        <f>IF(AND(NOT(ISBLANK(Créanciers!$I4237)),LOWER(Créanciers!$I4237)&lt;&gt;"chf"),IF(ISBLANK(Créanciers!$Q4237),0,IF(ISBLANK(Créanciers!$Q4237),0,IF(ISNUMBER(Créanciers!$Q4237),Créanciers!$Q4237,Créanciers!$G4237))),0)</f>
        <v>0</v>
      </c>
    </row>
    <row r="4238" spans="2:10" x14ac:dyDescent="0.25">
      <c r="B4238">
        <f>IF(OR(ISBLANK(Créanciers!$I4238),LOWER(Créanciers!$I4238)="chf"),IF(ISBLANK(Créanciers!N4238),0,IF(ISBLANK(Créanciers!$G4238),0,IF(ISNUMBER(Créanciers!N4238),Créanciers!N4238,Créanciers!$G4238))),0)</f>
        <v>0</v>
      </c>
      <c r="C4238">
        <f>IF(OR(ISBLANK(Créanciers!$I4238),LOWER(Créanciers!$I4238)="chf"),IF(ISBLANK(Créanciers!O4238),0,IF(ISBLANK(Créanciers!$G4238),0,IF(ISNUMBER(Créanciers!O4238),Créanciers!O4238,Créanciers!$G4238))),0)</f>
        <v>0</v>
      </c>
      <c r="D4238">
        <f>IF(OR(ISBLANK(Créanciers!$I4238),LOWER(Créanciers!$I4238)="chf"),IF(ISBLANK(Créanciers!P4238),0,IF(ISBLANK(Créanciers!$G4238),0,IF(ISNUMBER(Créanciers!P4238),Créanciers!P4238,Créanciers!$G4238))),0)</f>
        <v>0</v>
      </c>
      <c r="E4238">
        <f>IF(OR(ISBLANK(Créanciers!$I4238),LOWER(Créanciers!$I4238)="chf"),IF(ISBLANK(Créanciers!Q4238),0,IF(ISBLANK(Créanciers!$G4238),0,IF(ISNUMBER(Créanciers!Q4238),Créanciers!Q4238,Créanciers!$G4238))),0)</f>
        <v>0</v>
      </c>
      <c r="G4238">
        <f>IF(AND(NOT(ISBLANK(Créanciers!$I4238)),LOWER(Créanciers!$I4238)&lt;&gt;"chf"),IF(ISBLANK(Créanciers!$N4238),0,IF(ISBLANK(Créanciers!$N4238),0,IF(ISNUMBER(Créanciers!$N4238),Créanciers!$N4238,Créanciers!$G4238))),0)</f>
        <v>0</v>
      </c>
      <c r="H4238">
        <f>IF(AND(NOT(ISBLANK(Créanciers!$I4238)),LOWER(Créanciers!$I4238)&lt;&gt;"chf"),IF(ISBLANK(Créanciers!$O4238),0,IF(ISBLANK(Créanciers!$O4238),0,IF(ISNUMBER(Créanciers!$O4238),Créanciers!$O4238,Créanciers!$G4238))),0)</f>
        <v>0</v>
      </c>
      <c r="I4238">
        <f>IF(AND(NOT(ISBLANK(Créanciers!$I4238)),LOWER(Créanciers!$I4238)&lt;&gt;"chf"),IF(ISBLANK(Créanciers!$P4238),0,IF(ISBLANK(Créanciers!$P4238),0,IF(ISNUMBER(Créanciers!$P4238),Créanciers!$P4238,Créanciers!$G4238))),0)</f>
        <v>0</v>
      </c>
      <c r="J4238">
        <f>IF(AND(NOT(ISBLANK(Créanciers!$I4238)),LOWER(Créanciers!$I4238)&lt;&gt;"chf"),IF(ISBLANK(Créanciers!$Q4238),0,IF(ISBLANK(Créanciers!$Q4238),0,IF(ISNUMBER(Créanciers!$Q4238),Créanciers!$Q4238,Créanciers!$G4238))),0)</f>
        <v>0</v>
      </c>
    </row>
    <row r="4239" spans="2:10" x14ac:dyDescent="0.25">
      <c r="B4239">
        <f>IF(OR(ISBLANK(Créanciers!$I4239),LOWER(Créanciers!$I4239)="chf"),IF(ISBLANK(Créanciers!N4239),0,IF(ISBLANK(Créanciers!$G4239),0,IF(ISNUMBER(Créanciers!N4239),Créanciers!N4239,Créanciers!$G4239))),0)</f>
        <v>0</v>
      </c>
      <c r="C4239">
        <f>IF(OR(ISBLANK(Créanciers!$I4239),LOWER(Créanciers!$I4239)="chf"),IF(ISBLANK(Créanciers!O4239),0,IF(ISBLANK(Créanciers!$G4239),0,IF(ISNUMBER(Créanciers!O4239),Créanciers!O4239,Créanciers!$G4239))),0)</f>
        <v>0</v>
      </c>
      <c r="D4239">
        <f>IF(OR(ISBLANK(Créanciers!$I4239),LOWER(Créanciers!$I4239)="chf"),IF(ISBLANK(Créanciers!P4239),0,IF(ISBLANK(Créanciers!$G4239),0,IF(ISNUMBER(Créanciers!P4239),Créanciers!P4239,Créanciers!$G4239))),0)</f>
        <v>0</v>
      </c>
      <c r="E4239">
        <f>IF(OR(ISBLANK(Créanciers!$I4239),LOWER(Créanciers!$I4239)="chf"),IF(ISBLANK(Créanciers!Q4239),0,IF(ISBLANK(Créanciers!$G4239),0,IF(ISNUMBER(Créanciers!Q4239),Créanciers!Q4239,Créanciers!$G4239))),0)</f>
        <v>0</v>
      </c>
      <c r="G4239">
        <f>IF(AND(NOT(ISBLANK(Créanciers!$I4239)),LOWER(Créanciers!$I4239)&lt;&gt;"chf"),IF(ISBLANK(Créanciers!$N4239),0,IF(ISBLANK(Créanciers!$N4239),0,IF(ISNUMBER(Créanciers!$N4239),Créanciers!$N4239,Créanciers!$G4239))),0)</f>
        <v>0</v>
      </c>
      <c r="H4239">
        <f>IF(AND(NOT(ISBLANK(Créanciers!$I4239)),LOWER(Créanciers!$I4239)&lt;&gt;"chf"),IF(ISBLANK(Créanciers!$O4239),0,IF(ISBLANK(Créanciers!$O4239),0,IF(ISNUMBER(Créanciers!$O4239),Créanciers!$O4239,Créanciers!$G4239))),0)</f>
        <v>0</v>
      </c>
      <c r="I4239">
        <f>IF(AND(NOT(ISBLANK(Créanciers!$I4239)),LOWER(Créanciers!$I4239)&lt;&gt;"chf"),IF(ISBLANK(Créanciers!$P4239),0,IF(ISBLANK(Créanciers!$P4239),0,IF(ISNUMBER(Créanciers!$P4239),Créanciers!$P4239,Créanciers!$G4239))),0)</f>
        <v>0</v>
      </c>
      <c r="J4239">
        <f>IF(AND(NOT(ISBLANK(Créanciers!$I4239)),LOWER(Créanciers!$I4239)&lt;&gt;"chf"),IF(ISBLANK(Créanciers!$Q4239),0,IF(ISBLANK(Créanciers!$Q4239),0,IF(ISNUMBER(Créanciers!$Q4239),Créanciers!$Q4239,Créanciers!$G4239))),0)</f>
        <v>0</v>
      </c>
    </row>
    <row r="4240" spans="2:10" x14ac:dyDescent="0.25">
      <c r="B4240">
        <f>IF(OR(ISBLANK(Créanciers!$I4240),LOWER(Créanciers!$I4240)="chf"),IF(ISBLANK(Créanciers!N4240),0,IF(ISBLANK(Créanciers!$G4240),0,IF(ISNUMBER(Créanciers!N4240),Créanciers!N4240,Créanciers!$G4240))),0)</f>
        <v>0</v>
      </c>
      <c r="C4240">
        <f>IF(OR(ISBLANK(Créanciers!$I4240),LOWER(Créanciers!$I4240)="chf"),IF(ISBLANK(Créanciers!O4240),0,IF(ISBLANK(Créanciers!$G4240),0,IF(ISNUMBER(Créanciers!O4240),Créanciers!O4240,Créanciers!$G4240))),0)</f>
        <v>0</v>
      </c>
      <c r="D4240">
        <f>IF(OR(ISBLANK(Créanciers!$I4240),LOWER(Créanciers!$I4240)="chf"),IF(ISBLANK(Créanciers!P4240),0,IF(ISBLANK(Créanciers!$G4240),0,IF(ISNUMBER(Créanciers!P4240),Créanciers!P4240,Créanciers!$G4240))),0)</f>
        <v>0</v>
      </c>
      <c r="E4240">
        <f>IF(OR(ISBLANK(Créanciers!$I4240),LOWER(Créanciers!$I4240)="chf"),IF(ISBLANK(Créanciers!Q4240),0,IF(ISBLANK(Créanciers!$G4240),0,IF(ISNUMBER(Créanciers!Q4240),Créanciers!Q4240,Créanciers!$G4240))),0)</f>
        <v>0</v>
      </c>
      <c r="G4240">
        <f>IF(AND(NOT(ISBLANK(Créanciers!$I4240)),LOWER(Créanciers!$I4240)&lt;&gt;"chf"),IF(ISBLANK(Créanciers!$N4240),0,IF(ISBLANK(Créanciers!$N4240),0,IF(ISNUMBER(Créanciers!$N4240),Créanciers!$N4240,Créanciers!$G4240))),0)</f>
        <v>0</v>
      </c>
      <c r="H4240">
        <f>IF(AND(NOT(ISBLANK(Créanciers!$I4240)),LOWER(Créanciers!$I4240)&lt;&gt;"chf"),IF(ISBLANK(Créanciers!$O4240),0,IF(ISBLANK(Créanciers!$O4240),0,IF(ISNUMBER(Créanciers!$O4240),Créanciers!$O4240,Créanciers!$G4240))),0)</f>
        <v>0</v>
      </c>
      <c r="I4240">
        <f>IF(AND(NOT(ISBLANK(Créanciers!$I4240)),LOWER(Créanciers!$I4240)&lt;&gt;"chf"),IF(ISBLANK(Créanciers!$P4240),0,IF(ISBLANK(Créanciers!$P4240),0,IF(ISNUMBER(Créanciers!$P4240),Créanciers!$P4240,Créanciers!$G4240))),0)</f>
        <v>0</v>
      </c>
      <c r="J4240">
        <f>IF(AND(NOT(ISBLANK(Créanciers!$I4240)),LOWER(Créanciers!$I4240)&lt;&gt;"chf"),IF(ISBLANK(Créanciers!$Q4240),0,IF(ISBLANK(Créanciers!$Q4240),0,IF(ISNUMBER(Créanciers!$Q4240),Créanciers!$Q4240,Créanciers!$G4240))),0)</f>
        <v>0</v>
      </c>
    </row>
    <row r="4241" spans="2:10" x14ac:dyDescent="0.25">
      <c r="B4241">
        <f>IF(OR(ISBLANK(Créanciers!$I4241),LOWER(Créanciers!$I4241)="chf"),IF(ISBLANK(Créanciers!N4241),0,IF(ISBLANK(Créanciers!$G4241),0,IF(ISNUMBER(Créanciers!N4241),Créanciers!N4241,Créanciers!$G4241))),0)</f>
        <v>0</v>
      </c>
      <c r="C4241">
        <f>IF(OR(ISBLANK(Créanciers!$I4241),LOWER(Créanciers!$I4241)="chf"),IF(ISBLANK(Créanciers!O4241),0,IF(ISBLANK(Créanciers!$G4241),0,IF(ISNUMBER(Créanciers!O4241),Créanciers!O4241,Créanciers!$G4241))),0)</f>
        <v>0</v>
      </c>
      <c r="D4241">
        <f>IF(OR(ISBLANK(Créanciers!$I4241),LOWER(Créanciers!$I4241)="chf"),IF(ISBLANK(Créanciers!P4241),0,IF(ISBLANK(Créanciers!$G4241),0,IF(ISNUMBER(Créanciers!P4241),Créanciers!P4241,Créanciers!$G4241))),0)</f>
        <v>0</v>
      </c>
      <c r="E4241">
        <f>IF(OR(ISBLANK(Créanciers!$I4241),LOWER(Créanciers!$I4241)="chf"),IF(ISBLANK(Créanciers!Q4241),0,IF(ISBLANK(Créanciers!$G4241),0,IF(ISNUMBER(Créanciers!Q4241),Créanciers!Q4241,Créanciers!$G4241))),0)</f>
        <v>0</v>
      </c>
      <c r="G4241">
        <f>IF(AND(NOT(ISBLANK(Créanciers!$I4241)),LOWER(Créanciers!$I4241)&lt;&gt;"chf"),IF(ISBLANK(Créanciers!$N4241),0,IF(ISBLANK(Créanciers!$N4241),0,IF(ISNUMBER(Créanciers!$N4241),Créanciers!$N4241,Créanciers!$G4241))),0)</f>
        <v>0</v>
      </c>
      <c r="H4241">
        <f>IF(AND(NOT(ISBLANK(Créanciers!$I4241)),LOWER(Créanciers!$I4241)&lt;&gt;"chf"),IF(ISBLANK(Créanciers!$O4241),0,IF(ISBLANK(Créanciers!$O4241),0,IF(ISNUMBER(Créanciers!$O4241),Créanciers!$O4241,Créanciers!$G4241))),0)</f>
        <v>0</v>
      </c>
      <c r="I4241">
        <f>IF(AND(NOT(ISBLANK(Créanciers!$I4241)),LOWER(Créanciers!$I4241)&lt;&gt;"chf"),IF(ISBLANK(Créanciers!$P4241),0,IF(ISBLANK(Créanciers!$P4241),0,IF(ISNUMBER(Créanciers!$P4241),Créanciers!$P4241,Créanciers!$G4241))),0)</f>
        <v>0</v>
      </c>
      <c r="J4241">
        <f>IF(AND(NOT(ISBLANK(Créanciers!$I4241)),LOWER(Créanciers!$I4241)&lt;&gt;"chf"),IF(ISBLANK(Créanciers!$Q4241),0,IF(ISBLANK(Créanciers!$Q4241),0,IF(ISNUMBER(Créanciers!$Q4241),Créanciers!$Q4241,Créanciers!$G4241))),0)</f>
        <v>0</v>
      </c>
    </row>
    <row r="4242" spans="2:10" x14ac:dyDescent="0.25">
      <c r="B4242">
        <f>IF(OR(ISBLANK(Créanciers!$I4242),LOWER(Créanciers!$I4242)="chf"),IF(ISBLANK(Créanciers!N4242),0,IF(ISBLANK(Créanciers!$G4242),0,IF(ISNUMBER(Créanciers!N4242),Créanciers!N4242,Créanciers!$G4242))),0)</f>
        <v>0</v>
      </c>
      <c r="C4242">
        <f>IF(OR(ISBLANK(Créanciers!$I4242),LOWER(Créanciers!$I4242)="chf"),IF(ISBLANK(Créanciers!O4242),0,IF(ISBLANK(Créanciers!$G4242),0,IF(ISNUMBER(Créanciers!O4242),Créanciers!O4242,Créanciers!$G4242))),0)</f>
        <v>0</v>
      </c>
      <c r="D4242">
        <f>IF(OR(ISBLANK(Créanciers!$I4242),LOWER(Créanciers!$I4242)="chf"),IF(ISBLANK(Créanciers!P4242),0,IF(ISBLANK(Créanciers!$G4242),0,IF(ISNUMBER(Créanciers!P4242),Créanciers!P4242,Créanciers!$G4242))),0)</f>
        <v>0</v>
      </c>
      <c r="E4242">
        <f>IF(OR(ISBLANK(Créanciers!$I4242),LOWER(Créanciers!$I4242)="chf"),IF(ISBLANK(Créanciers!Q4242),0,IF(ISBLANK(Créanciers!$G4242),0,IF(ISNUMBER(Créanciers!Q4242),Créanciers!Q4242,Créanciers!$G4242))),0)</f>
        <v>0</v>
      </c>
      <c r="G4242">
        <f>IF(AND(NOT(ISBLANK(Créanciers!$I4242)),LOWER(Créanciers!$I4242)&lt;&gt;"chf"),IF(ISBLANK(Créanciers!$N4242),0,IF(ISBLANK(Créanciers!$N4242),0,IF(ISNUMBER(Créanciers!$N4242),Créanciers!$N4242,Créanciers!$G4242))),0)</f>
        <v>0</v>
      </c>
      <c r="H4242">
        <f>IF(AND(NOT(ISBLANK(Créanciers!$I4242)),LOWER(Créanciers!$I4242)&lt;&gt;"chf"),IF(ISBLANK(Créanciers!$O4242),0,IF(ISBLANK(Créanciers!$O4242),0,IF(ISNUMBER(Créanciers!$O4242),Créanciers!$O4242,Créanciers!$G4242))),0)</f>
        <v>0</v>
      </c>
      <c r="I4242">
        <f>IF(AND(NOT(ISBLANK(Créanciers!$I4242)),LOWER(Créanciers!$I4242)&lt;&gt;"chf"),IF(ISBLANK(Créanciers!$P4242),0,IF(ISBLANK(Créanciers!$P4242),0,IF(ISNUMBER(Créanciers!$P4242),Créanciers!$P4242,Créanciers!$G4242))),0)</f>
        <v>0</v>
      </c>
      <c r="J4242">
        <f>IF(AND(NOT(ISBLANK(Créanciers!$I4242)),LOWER(Créanciers!$I4242)&lt;&gt;"chf"),IF(ISBLANK(Créanciers!$Q4242),0,IF(ISBLANK(Créanciers!$Q4242),0,IF(ISNUMBER(Créanciers!$Q4242),Créanciers!$Q4242,Créanciers!$G4242))),0)</f>
        <v>0</v>
      </c>
    </row>
    <row r="4243" spans="2:10" x14ac:dyDescent="0.25">
      <c r="B4243">
        <f>IF(OR(ISBLANK(Créanciers!$I4243),LOWER(Créanciers!$I4243)="chf"),IF(ISBLANK(Créanciers!N4243),0,IF(ISBLANK(Créanciers!$G4243),0,IF(ISNUMBER(Créanciers!N4243),Créanciers!N4243,Créanciers!$G4243))),0)</f>
        <v>0</v>
      </c>
      <c r="C4243">
        <f>IF(OR(ISBLANK(Créanciers!$I4243),LOWER(Créanciers!$I4243)="chf"),IF(ISBLANK(Créanciers!O4243),0,IF(ISBLANK(Créanciers!$G4243),0,IF(ISNUMBER(Créanciers!O4243),Créanciers!O4243,Créanciers!$G4243))),0)</f>
        <v>0</v>
      </c>
      <c r="D4243">
        <f>IF(OR(ISBLANK(Créanciers!$I4243),LOWER(Créanciers!$I4243)="chf"),IF(ISBLANK(Créanciers!P4243),0,IF(ISBLANK(Créanciers!$G4243),0,IF(ISNUMBER(Créanciers!P4243),Créanciers!P4243,Créanciers!$G4243))),0)</f>
        <v>0</v>
      </c>
      <c r="E4243">
        <f>IF(OR(ISBLANK(Créanciers!$I4243),LOWER(Créanciers!$I4243)="chf"),IF(ISBLANK(Créanciers!Q4243),0,IF(ISBLANK(Créanciers!$G4243),0,IF(ISNUMBER(Créanciers!Q4243),Créanciers!Q4243,Créanciers!$G4243))),0)</f>
        <v>0</v>
      </c>
      <c r="G4243">
        <f>IF(AND(NOT(ISBLANK(Créanciers!$I4243)),LOWER(Créanciers!$I4243)&lt;&gt;"chf"),IF(ISBLANK(Créanciers!$N4243),0,IF(ISBLANK(Créanciers!$N4243),0,IF(ISNUMBER(Créanciers!$N4243),Créanciers!$N4243,Créanciers!$G4243))),0)</f>
        <v>0</v>
      </c>
      <c r="H4243">
        <f>IF(AND(NOT(ISBLANK(Créanciers!$I4243)),LOWER(Créanciers!$I4243)&lt;&gt;"chf"),IF(ISBLANK(Créanciers!$O4243),0,IF(ISBLANK(Créanciers!$O4243),0,IF(ISNUMBER(Créanciers!$O4243),Créanciers!$O4243,Créanciers!$G4243))),0)</f>
        <v>0</v>
      </c>
      <c r="I4243">
        <f>IF(AND(NOT(ISBLANK(Créanciers!$I4243)),LOWER(Créanciers!$I4243)&lt;&gt;"chf"),IF(ISBLANK(Créanciers!$P4243),0,IF(ISBLANK(Créanciers!$P4243),0,IF(ISNUMBER(Créanciers!$P4243),Créanciers!$P4243,Créanciers!$G4243))),0)</f>
        <v>0</v>
      </c>
      <c r="J4243">
        <f>IF(AND(NOT(ISBLANK(Créanciers!$I4243)),LOWER(Créanciers!$I4243)&lt;&gt;"chf"),IF(ISBLANK(Créanciers!$Q4243),0,IF(ISBLANK(Créanciers!$Q4243),0,IF(ISNUMBER(Créanciers!$Q4243),Créanciers!$Q4243,Créanciers!$G4243))),0)</f>
        <v>0</v>
      </c>
    </row>
    <row r="4244" spans="2:10" x14ac:dyDescent="0.25">
      <c r="B4244">
        <f>IF(OR(ISBLANK(Créanciers!$I4244),LOWER(Créanciers!$I4244)="chf"),IF(ISBLANK(Créanciers!N4244),0,IF(ISBLANK(Créanciers!$G4244),0,IF(ISNUMBER(Créanciers!N4244),Créanciers!N4244,Créanciers!$G4244))),0)</f>
        <v>0</v>
      </c>
      <c r="C4244">
        <f>IF(OR(ISBLANK(Créanciers!$I4244),LOWER(Créanciers!$I4244)="chf"),IF(ISBLANK(Créanciers!O4244),0,IF(ISBLANK(Créanciers!$G4244),0,IF(ISNUMBER(Créanciers!O4244),Créanciers!O4244,Créanciers!$G4244))),0)</f>
        <v>0</v>
      </c>
      <c r="D4244">
        <f>IF(OR(ISBLANK(Créanciers!$I4244),LOWER(Créanciers!$I4244)="chf"),IF(ISBLANK(Créanciers!P4244),0,IF(ISBLANK(Créanciers!$G4244),0,IF(ISNUMBER(Créanciers!P4244),Créanciers!P4244,Créanciers!$G4244))),0)</f>
        <v>0</v>
      </c>
      <c r="E4244">
        <f>IF(OR(ISBLANK(Créanciers!$I4244),LOWER(Créanciers!$I4244)="chf"),IF(ISBLANK(Créanciers!Q4244),0,IF(ISBLANK(Créanciers!$G4244),0,IF(ISNUMBER(Créanciers!Q4244),Créanciers!Q4244,Créanciers!$G4244))),0)</f>
        <v>0</v>
      </c>
      <c r="G4244">
        <f>IF(AND(NOT(ISBLANK(Créanciers!$I4244)),LOWER(Créanciers!$I4244)&lt;&gt;"chf"),IF(ISBLANK(Créanciers!$N4244),0,IF(ISBLANK(Créanciers!$N4244),0,IF(ISNUMBER(Créanciers!$N4244),Créanciers!$N4244,Créanciers!$G4244))),0)</f>
        <v>0</v>
      </c>
      <c r="H4244">
        <f>IF(AND(NOT(ISBLANK(Créanciers!$I4244)),LOWER(Créanciers!$I4244)&lt;&gt;"chf"),IF(ISBLANK(Créanciers!$O4244),0,IF(ISBLANK(Créanciers!$O4244),0,IF(ISNUMBER(Créanciers!$O4244),Créanciers!$O4244,Créanciers!$G4244))),0)</f>
        <v>0</v>
      </c>
      <c r="I4244">
        <f>IF(AND(NOT(ISBLANK(Créanciers!$I4244)),LOWER(Créanciers!$I4244)&lt;&gt;"chf"),IF(ISBLANK(Créanciers!$P4244),0,IF(ISBLANK(Créanciers!$P4244),0,IF(ISNUMBER(Créanciers!$P4244),Créanciers!$P4244,Créanciers!$G4244))),0)</f>
        <v>0</v>
      </c>
      <c r="J4244">
        <f>IF(AND(NOT(ISBLANK(Créanciers!$I4244)),LOWER(Créanciers!$I4244)&lt;&gt;"chf"),IF(ISBLANK(Créanciers!$Q4244),0,IF(ISBLANK(Créanciers!$Q4244),0,IF(ISNUMBER(Créanciers!$Q4244),Créanciers!$Q4244,Créanciers!$G4244))),0)</f>
        <v>0</v>
      </c>
    </row>
    <row r="4245" spans="2:10" x14ac:dyDescent="0.25">
      <c r="B4245">
        <f>IF(OR(ISBLANK(Créanciers!$I4245),LOWER(Créanciers!$I4245)="chf"),IF(ISBLANK(Créanciers!N4245),0,IF(ISBLANK(Créanciers!$G4245),0,IF(ISNUMBER(Créanciers!N4245),Créanciers!N4245,Créanciers!$G4245))),0)</f>
        <v>0</v>
      </c>
      <c r="C4245">
        <f>IF(OR(ISBLANK(Créanciers!$I4245),LOWER(Créanciers!$I4245)="chf"),IF(ISBLANK(Créanciers!O4245),0,IF(ISBLANK(Créanciers!$G4245),0,IF(ISNUMBER(Créanciers!O4245),Créanciers!O4245,Créanciers!$G4245))),0)</f>
        <v>0</v>
      </c>
      <c r="D4245">
        <f>IF(OR(ISBLANK(Créanciers!$I4245),LOWER(Créanciers!$I4245)="chf"),IF(ISBLANK(Créanciers!P4245),0,IF(ISBLANK(Créanciers!$G4245),0,IF(ISNUMBER(Créanciers!P4245),Créanciers!P4245,Créanciers!$G4245))),0)</f>
        <v>0</v>
      </c>
      <c r="E4245">
        <f>IF(OR(ISBLANK(Créanciers!$I4245),LOWER(Créanciers!$I4245)="chf"),IF(ISBLANK(Créanciers!Q4245),0,IF(ISBLANK(Créanciers!$G4245),0,IF(ISNUMBER(Créanciers!Q4245),Créanciers!Q4245,Créanciers!$G4245))),0)</f>
        <v>0</v>
      </c>
      <c r="G4245">
        <f>IF(AND(NOT(ISBLANK(Créanciers!$I4245)),LOWER(Créanciers!$I4245)&lt;&gt;"chf"),IF(ISBLANK(Créanciers!$N4245),0,IF(ISBLANK(Créanciers!$N4245),0,IF(ISNUMBER(Créanciers!$N4245),Créanciers!$N4245,Créanciers!$G4245))),0)</f>
        <v>0</v>
      </c>
      <c r="H4245">
        <f>IF(AND(NOT(ISBLANK(Créanciers!$I4245)),LOWER(Créanciers!$I4245)&lt;&gt;"chf"),IF(ISBLANK(Créanciers!$O4245),0,IF(ISBLANK(Créanciers!$O4245),0,IF(ISNUMBER(Créanciers!$O4245),Créanciers!$O4245,Créanciers!$G4245))),0)</f>
        <v>0</v>
      </c>
      <c r="I4245">
        <f>IF(AND(NOT(ISBLANK(Créanciers!$I4245)),LOWER(Créanciers!$I4245)&lt;&gt;"chf"),IF(ISBLANK(Créanciers!$P4245),0,IF(ISBLANK(Créanciers!$P4245),0,IF(ISNUMBER(Créanciers!$P4245),Créanciers!$P4245,Créanciers!$G4245))),0)</f>
        <v>0</v>
      </c>
      <c r="J4245">
        <f>IF(AND(NOT(ISBLANK(Créanciers!$I4245)),LOWER(Créanciers!$I4245)&lt;&gt;"chf"),IF(ISBLANK(Créanciers!$Q4245),0,IF(ISBLANK(Créanciers!$Q4245),0,IF(ISNUMBER(Créanciers!$Q4245),Créanciers!$Q4245,Créanciers!$G4245))),0)</f>
        <v>0</v>
      </c>
    </row>
    <row r="4246" spans="2:10" x14ac:dyDescent="0.25">
      <c r="B4246">
        <f>IF(OR(ISBLANK(Créanciers!$I4246),LOWER(Créanciers!$I4246)="chf"),IF(ISBLANK(Créanciers!N4246),0,IF(ISBLANK(Créanciers!$G4246),0,IF(ISNUMBER(Créanciers!N4246),Créanciers!N4246,Créanciers!$G4246))),0)</f>
        <v>0</v>
      </c>
      <c r="C4246">
        <f>IF(OR(ISBLANK(Créanciers!$I4246),LOWER(Créanciers!$I4246)="chf"),IF(ISBLANK(Créanciers!O4246),0,IF(ISBLANK(Créanciers!$G4246),0,IF(ISNUMBER(Créanciers!O4246),Créanciers!O4246,Créanciers!$G4246))),0)</f>
        <v>0</v>
      </c>
      <c r="D4246">
        <f>IF(OR(ISBLANK(Créanciers!$I4246),LOWER(Créanciers!$I4246)="chf"),IF(ISBLANK(Créanciers!P4246),0,IF(ISBLANK(Créanciers!$G4246),0,IF(ISNUMBER(Créanciers!P4246),Créanciers!P4246,Créanciers!$G4246))),0)</f>
        <v>0</v>
      </c>
      <c r="E4246">
        <f>IF(OR(ISBLANK(Créanciers!$I4246),LOWER(Créanciers!$I4246)="chf"),IF(ISBLANK(Créanciers!Q4246),0,IF(ISBLANK(Créanciers!$G4246),0,IF(ISNUMBER(Créanciers!Q4246),Créanciers!Q4246,Créanciers!$G4246))),0)</f>
        <v>0</v>
      </c>
      <c r="G4246">
        <f>IF(AND(NOT(ISBLANK(Créanciers!$I4246)),LOWER(Créanciers!$I4246)&lt;&gt;"chf"),IF(ISBLANK(Créanciers!$N4246),0,IF(ISBLANK(Créanciers!$N4246),0,IF(ISNUMBER(Créanciers!$N4246),Créanciers!$N4246,Créanciers!$G4246))),0)</f>
        <v>0</v>
      </c>
      <c r="H4246">
        <f>IF(AND(NOT(ISBLANK(Créanciers!$I4246)),LOWER(Créanciers!$I4246)&lt;&gt;"chf"),IF(ISBLANK(Créanciers!$O4246),0,IF(ISBLANK(Créanciers!$O4246),0,IF(ISNUMBER(Créanciers!$O4246),Créanciers!$O4246,Créanciers!$G4246))),0)</f>
        <v>0</v>
      </c>
      <c r="I4246">
        <f>IF(AND(NOT(ISBLANK(Créanciers!$I4246)),LOWER(Créanciers!$I4246)&lt;&gt;"chf"),IF(ISBLANK(Créanciers!$P4246),0,IF(ISBLANK(Créanciers!$P4246),0,IF(ISNUMBER(Créanciers!$P4246),Créanciers!$P4246,Créanciers!$G4246))),0)</f>
        <v>0</v>
      </c>
      <c r="J4246">
        <f>IF(AND(NOT(ISBLANK(Créanciers!$I4246)),LOWER(Créanciers!$I4246)&lt;&gt;"chf"),IF(ISBLANK(Créanciers!$Q4246),0,IF(ISBLANK(Créanciers!$Q4246),0,IF(ISNUMBER(Créanciers!$Q4246),Créanciers!$Q4246,Créanciers!$G4246))),0)</f>
        <v>0</v>
      </c>
    </row>
    <row r="4247" spans="2:10" x14ac:dyDescent="0.25">
      <c r="B4247">
        <f>IF(OR(ISBLANK(Créanciers!$I4247),LOWER(Créanciers!$I4247)="chf"),IF(ISBLANK(Créanciers!N4247),0,IF(ISBLANK(Créanciers!$G4247),0,IF(ISNUMBER(Créanciers!N4247),Créanciers!N4247,Créanciers!$G4247))),0)</f>
        <v>0</v>
      </c>
      <c r="C4247">
        <f>IF(OR(ISBLANK(Créanciers!$I4247),LOWER(Créanciers!$I4247)="chf"),IF(ISBLANK(Créanciers!O4247),0,IF(ISBLANK(Créanciers!$G4247),0,IF(ISNUMBER(Créanciers!O4247),Créanciers!O4247,Créanciers!$G4247))),0)</f>
        <v>0</v>
      </c>
      <c r="D4247">
        <f>IF(OR(ISBLANK(Créanciers!$I4247),LOWER(Créanciers!$I4247)="chf"),IF(ISBLANK(Créanciers!P4247),0,IF(ISBLANK(Créanciers!$G4247),0,IF(ISNUMBER(Créanciers!P4247),Créanciers!P4247,Créanciers!$G4247))),0)</f>
        <v>0</v>
      </c>
      <c r="E4247">
        <f>IF(OR(ISBLANK(Créanciers!$I4247),LOWER(Créanciers!$I4247)="chf"),IF(ISBLANK(Créanciers!Q4247),0,IF(ISBLANK(Créanciers!$G4247),0,IF(ISNUMBER(Créanciers!Q4247),Créanciers!Q4247,Créanciers!$G4247))),0)</f>
        <v>0</v>
      </c>
      <c r="G4247">
        <f>IF(AND(NOT(ISBLANK(Créanciers!$I4247)),LOWER(Créanciers!$I4247)&lt;&gt;"chf"),IF(ISBLANK(Créanciers!$N4247),0,IF(ISBLANK(Créanciers!$N4247),0,IF(ISNUMBER(Créanciers!$N4247),Créanciers!$N4247,Créanciers!$G4247))),0)</f>
        <v>0</v>
      </c>
      <c r="H4247">
        <f>IF(AND(NOT(ISBLANK(Créanciers!$I4247)),LOWER(Créanciers!$I4247)&lt;&gt;"chf"),IF(ISBLANK(Créanciers!$O4247),0,IF(ISBLANK(Créanciers!$O4247),0,IF(ISNUMBER(Créanciers!$O4247),Créanciers!$O4247,Créanciers!$G4247))),0)</f>
        <v>0</v>
      </c>
      <c r="I4247">
        <f>IF(AND(NOT(ISBLANK(Créanciers!$I4247)),LOWER(Créanciers!$I4247)&lt;&gt;"chf"),IF(ISBLANK(Créanciers!$P4247),0,IF(ISBLANK(Créanciers!$P4247),0,IF(ISNUMBER(Créanciers!$P4247),Créanciers!$P4247,Créanciers!$G4247))),0)</f>
        <v>0</v>
      </c>
      <c r="J4247">
        <f>IF(AND(NOT(ISBLANK(Créanciers!$I4247)),LOWER(Créanciers!$I4247)&lt;&gt;"chf"),IF(ISBLANK(Créanciers!$Q4247),0,IF(ISBLANK(Créanciers!$Q4247),0,IF(ISNUMBER(Créanciers!$Q4247),Créanciers!$Q4247,Créanciers!$G4247))),0)</f>
        <v>0</v>
      </c>
    </row>
    <row r="4248" spans="2:10" x14ac:dyDescent="0.25">
      <c r="B4248">
        <f>IF(OR(ISBLANK(Créanciers!$I4248),LOWER(Créanciers!$I4248)="chf"),IF(ISBLANK(Créanciers!N4248),0,IF(ISBLANK(Créanciers!$G4248),0,IF(ISNUMBER(Créanciers!N4248),Créanciers!N4248,Créanciers!$G4248))),0)</f>
        <v>0</v>
      </c>
      <c r="C4248">
        <f>IF(OR(ISBLANK(Créanciers!$I4248),LOWER(Créanciers!$I4248)="chf"),IF(ISBLANK(Créanciers!O4248),0,IF(ISBLANK(Créanciers!$G4248),0,IF(ISNUMBER(Créanciers!O4248),Créanciers!O4248,Créanciers!$G4248))),0)</f>
        <v>0</v>
      </c>
      <c r="D4248">
        <f>IF(OR(ISBLANK(Créanciers!$I4248),LOWER(Créanciers!$I4248)="chf"),IF(ISBLANK(Créanciers!P4248),0,IF(ISBLANK(Créanciers!$G4248),0,IF(ISNUMBER(Créanciers!P4248),Créanciers!P4248,Créanciers!$G4248))),0)</f>
        <v>0</v>
      </c>
      <c r="E4248">
        <f>IF(OR(ISBLANK(Créanciers!$I4248),LOWER(Créanciers!$I4248)="chf"),IF(ISBLANK(Créanciers!Q4248),0,IF(ISBLANK(Créanciers!$G4248),0,IF(ISNUMBER(Créanciers!Q4248),Créanciers!Q4248,Créanciers!$G4248))),0)</f>
        <v>0</v>
      </c>
      <c r="G4248">
        <f>IF(AND(NOT(ISBLANK(Créanciers!$I4248)),LOWER(Créanciers!$I4248)&lt;&gt;"chf"),IF(ISBLANK(Créanciers!$N4248),0,IF(ISBLANK(Créanciers!$N4248),0,IF(ISNUMBER(Créanciers!$N4248),Créanciers!$N4248,Créanciers!$G4248))),0)</f>
        <v>0</v>
      </c>
      <c r="H4248">
        <f>IF(AND(NOT(ISBLANK(Créanciers!$I4248)),LOWER(Créanciers!$I4248)&lt;&gt;"chf"),IF(ISBLANK(Créanciers!$O4248),0,IF(ISBLANK(Créanciers!$O4248),0,IF(ISNUMBER(Créanciers!$O4248),Créanciers!$O4248,Créanciers!$G4248))),0)</f>
        <v>0</v>
      </c>
      <c r="I4248">
        <f>IF(AND(NOT(ISBLANK(Créanciers!$I4248)),LOWER(Créanciers!$I4248)&lt;&gt;"chf"),IF(ISBLANK(Créanciers!$P4248),0,IF(ISBLANK(Créanciers!$P4248),0,IF(ISNUMBER(Créanciers!$P4248),Créanciers!$P4248,Créanciers!$G4248))),0)</f>
        <v>0</v>
      </c>
      <c r="J4248">
        <f>IF(AND(NOT(ISBLANK(Créanciers!$I4248)),LOWER(Créanciers!$I4248)&lt;&gt;"chf"),IF(ISBLANK(Créanciers!$Q4248),0,IF(ISBLANK(Créanciers!$Q4248),0,IF(ISNUMBER(Créanciers!$Q4248),Créanciers!$Q4248,Créanciers!$G4248))),0)</f>
        <v>0</v>
      </c>
    </row>
    <row r="4249" spans="2:10" x14ac:dyDescent="0.25">
      <c r="B4249">
        <f>IF(OR(ISBLANK(Créanciers!$I4249),LOWER(Créanciers!$I4249)="chf"),IF(ISBLANK(Créanciers!N4249),0,IF(ISBLANK(Créanciers!$G4249),0,IF(ISNUMBER(Créanciers!N4249),Créanciers!N4249,Créanciers!$G4249))),0)</f>
        <v>0</v>
      </c>
      <c r="C4249">
        <f>IF(OR(ISBLANK(Créanciers!$I4249),LOWER(Créanciers!$I4249)="chf"),IF(ISBLANK(Créanciers!O4249),0,IF(ISBLANK(Créanciers!$G4249),0,IF(ISNUMBER(Créanciers!O4249),Créanciers!O4249,Créanciers!$G4249))),0)</f>
        <v>0</v>
      </c>
      <c r="D4249">
        <f>IF(OR(ISBLANK(Créanciers!$I4249),LOWER(Créanciers!$I4249)="chf"),IF(ISBLANK(Créanciers!P4249),0,IF(ISBLANK(Créanciers!$G4249),0,IF(ISNUMBER(Créanciers!P4249),Créanciers!P4249,Créanciers!$G4249))),0)</f>
        <v>0</v>
      </c>
      <c r="E4249">
        <f>IF(OR(ISBLANK(Créanciers!$I4249),LOWER(Créanciers!$I4249)="chf"),IF(ISBLANK(Créanciers!Q4249),0,IF(ISBLANK(Créanciers!$G4249),0,IF(ISNUMBER(Créanciers!Q4249),Créanciers!Q4249,Créanciers!$G4249))),0)</f>
        <v>0</v>
      </c>
      <c r="G4249">
        <f>IF(AND(NOT(ISBLANK(Créanciers!$I4249)),LOWER(Créanciers!$I4249)&lt;&gt;"chf"),IF(ISBLANK(Créanciers!$N4249),0,IF(ISBLANK(Créanciers!$N4249),0,IF(ISNUMBER(Créanciers!$N4249),Créanciers!$N4249,Créanciers!$G4249))),0)</f>
        <v>0</v>
      </c>
      <c r="H4249">
        <f>IF(AND(NOT(ISBLANK(Créanciers!$I4249)),LOWER(Créanciers!$I4249)&lt;&gt;"chf"),IF(ISBLANK(Créanciers!$O4249),0,IF(ISBLANK(Créanciers!$O4249),0,IF(ISNUMBER(Créanciers!$O4249),Créanciers!$O4249,Créanciers!$G4249))),0)</f>
        <v>0</v>
      </c>
      <c r="I4249">
        <f>IF(AND(NOT(ISBLANK(Créanciers!$I4249)),LOWER(Créanciers!$I4249)&lt;&gt;"chf"),IF(ISBLANK(Créanciers!$P4249),0,IF(ISBLANK(Créanciers!$P4249),0,IF(ISNUMBER(Créanciers!$P4249),Créanciers!$P4249,Créanciers!$G4249))),0)</f>
        <v>0</v>
      </c>
      <c r="J4249">
        <f>IF(AND(NOT(ISBLANK(Créanciers!$I4249)),LOWER(Créanciers!$I4249)&lt;&gt;"chf"),IF(ISBLANK(Créanciers!$Q4249),0,IF(ISBLANK(Créanciers!$Q4249),0,IF(ISNUMBER(Créanciers!$Q4249),Créanciers!$Q4249,Créanciers!$G4249))),0)</f>
        <v>0</v>
      </c>
    </row>
    <row r="4250" spans="2:10" x14ac:dyDescent="0.25">
      <c r="B4250">
        <f>IF(OR(ISBLANK(Créanciers!$I4250),LOWER(Créanciers!$I4250)="chf"),IF(ISBLANK(Créanciers!N4250),0,IF(ISBLANK(Créanciers!$G4250),0,IF(ISNUMBER(Créanciers!N4250),Créanciers!N4250,Créanciers!$G4250))),0)</f>
        <v>0</v>
      </c>
      <c r="C4250">
        <f>IF(OR(ISBLANK(Créanciers!$I4250),LOWER(Créanciers!$I4250)="chf"),IF(ISBLANK(Créanciers!O4250),0,IF(ISBLANK(Créanciers!$G4250),0,IF(ISNUMBER(Créanciers!O4250),Créanciers!O4250,Créanciers!$G4250))),0)</f>
        <v>0</v>
      </c>
      <c r="D4250">
        <f>IF(OR(ISBLANK(Créanciers!$I4250),LOWER(Créanciers!$I4250)="chf"),IF(ISBLANK(Créanciers!P4250),0,IF(ISBLANK(Créanciers!$G4250),0,IF(ISNUMBER(Créanciers!P4250),Créanciers!P4250,Créanciers!$G4250))),0)</f>
        <v>0</v>
      </c>
      <c r="E4250">
        <f>IF(OR(ISBLANK(Créanciers!$I4250),LOWER(Créanciers!$I4250)="chf"),IF(ISBLANK(Créanciers!Q4250),0,IF(ISBLANK(Créanciers!$G4250),0,IF(ISNUMBER(Créanciers!Q4250),Créanciers!Q4250,Créanciers!$G4250))),0)</f>
        <v>0</v>
      </c>
      <c r="G4250">
        <f>IF(AND(NOT(ISBLANK(Créanciers!$I4250)),LOWER(Créanciers!$I4250)&lt;&gt;"chf"),IF(ISBLANK(Créanciers!$N4250),0,IF(ISBLANK(Créanciers!$N4250),0,IF(ISNUMBER(Créanciers!$N4250),Créanciers!$N4250,Créanciers!$G4250))),0)</f>
        <v>0</v>
      </c>
      <c r="H4250">
        <f>IF(AND(NOT(ISBLANK(Créanciers!$I4250)),LOWER(Créanciers!$I4250)&lt;&gt;"chf"),IF(ISBLANK(Créanciers!$O4250),0,IF(ISBLANK(Créanciers!$O4250),0,IF(ISNUMBER(Créanciers!$O4250),Créanciers!$O4250,Créanciers!$G4250))),0)</f>
        <v>0</v>
      </c>
      <c r="I4250">
        <f>IF(AND(NOT(ISBLANK(Créanciers!$I4250)),LOWER(Créanciers!$I4250)&lt;&gt;"chf"),IF(ISBLANK(Créanciers!$P4250),0,IF(ISBLANK(Créanciers!$P4250),0,IF(ISNUMBER(Créanciers!$P4250),Créanciers!$P4250,Créanciers!$G4250))),0)</f>
        <v>0</v>
      </c>
      <c r="J4250">
        <f>IF(AND(NOT(ISBLANK(Créanciers!$I4250)),LOWER(Créanciers!$I4250)&lt;&gt;"chf"),IF(ISBLANK(Créanciers!$Q4250),0,IF(ISBLANK(Créanciers!$Q4250),0,IF(ISNUMBER(Créanciers!$Q4250),Créanciers!$Q4250,Créanciers!$G4250))),0)</f>
        <v>0</v>
      </c>
    </row>
    <row r="4251" spans="2:10" x14ac:dyDescent="0.25">
      <c r="B4251">
        <f>IF(OR(ISBLANK(Créanciers!$I4251),LOWER(Créanciers!$I4251)="chf"),IF(ISBLANK(Créanciers!N4251),0,IF(ISBLANK(Créanciers!$G4251),0,IF(ISNUMBER(Créanciers!N4251),Créanciers!N4251,Créanciers!$G4251))),0)</f>
        <v>0</v>
      </c>
      <c r="C4251">
        <f>IF(OR(ISBLANK(Créanciers!$I4251),LOWER(Créanciers!$I4251)="chf"),IF(ISBLANK(Créanciers!O4251),0,IF(ISBLANK(Créanciers!$G4251),0,IF(ISNUMBER(Créanciers!O4251),Créanciers!O4251,Créanciers!$G4251))),0)</f>
        <v>0</v>
      </c>
      <c r="D4251">
        <f>IF(OR(ISBLANK(Créanciers!$I4251),LOWER(Créanciers!$I4251)="chf"),IF(ISBLANK(Créanciers!P4251),0,IF(ISBLANK(Créanciers!$G4251),0,IF(ISNUMBER(Créanciers!P4251),Créanciers!P4251,Créanciers!$G4251))),0)</f>
        <v>0</v>
      </c>
      <c r="E4251">
        <f>IF(OR(ISBLANK(Créanciers!$I4251),LOWER(Créanciers!$I4251)="chf"),IF(ISBLANK(Créanciers!Q4251),0,IF(ISBLANK(Créanciers!$G4251),0,IF(ISNUMBER(Créanciers!Q4251),Créanciers!Q4251,Créanciers!$G4251))),0)</f>
        <v>0</v>
      </c>
      <c r="G4251">
        <f>IF(AND(NOT(ISBLANK(Créanciers!$I4251)),LOWER(Créanciers!$I4251)&lt;&gt;"chf"),IF(ISBLANK(Créanciers!$N4251),0,IF(ISBLANK(Créanciers!$N4251),0,IF(ISNUMBER(Créanciers!$N4251),Créanciers!$N4251,Créanciers!$G4251))),0)</f>
        <v>0</v>
      </c>
      <c r="H4251">
        <f>IF(AND(NOT(ISBLANK(Créanciers!$I4251)),LOWER(Créanciers!$I4251)&lt;&gt;"chf"),IF(ISBLANK(Créanciers!$O4251),0,IF(ISBLANK(Créanciers!$O4251),0,IF(ISNUMBER(Créanciers!$O4251),Créanciers!$O4251,Créanciers!$G4251))),0)</f>
        <v>0</v>
      </c>
      <c r="I4251">
        <f>IF(AND(NOT(ISBLANK(Créanciers!$I4251)),LOWER(Créanciers!$I4251)&lt;&gt;"chf"),IF(ISBLANK(Créanciers!$P4251),0,IF(ISBLANK(Créanciers!$P4251),0,IF(ISNUMBER(Créanciers!$P4251),Créanciers!$P4251,Créanciers!$G4251))),0)</f>
        <v>0</v>
      </c>
      <c r="J4251">
        <f>IF(AND(NOT(ISBLANK(Créanciers!$I4251)),LOWER(Créanciers!$I4251)&lt;&gt;"chf"),IF(ISBLANK(Créanciers!$Q4251),0,IF(ISBLANK(Créanciers!$Q4251),0,IF(ISNUMBER(Créanciers!$Q4251),Créanciers!$Q4251,Créanciers!$G4251))),0)</f>
        <v>0</v>
      </c>
    </row>
    <row r="4252" spans="2:10" x14ac:dyDescent="0.25">
      <c r="B4252">
        <f>IF(OR(ISBLANK(Créanciers!$I4252),LOWER(Créanciers!$I4252)="chf"),IF(ISBLANK(Créanciers!N4252),0,IF(ISBLANK(Créanciers!$G4252),0,IF(ISNUMBER(Créanciers!N4252),Créanciers!N4252,Créanciers!$G4252))),0)</f>
        <v>0</v>
      </c>
      <c r="C4252">
        <f>IF(OR(ISBLANK(Créanciers!$I4252),LOWER(Créanciers!$I4252)="chf"),IF(ISBLANK(Créanciers!O4252),0,IF(ISBLANK(Créanciers!$G4252),0,IF(ISNUMBER(Créanciers!O4252),Créanciers!O4252,Créanciers!$G4252))),0)</f>
        <v>0</v>
      </c>
      <c r="D4252">
        <f>IF(OR(ISBLANK(Créanciers!$I4252),LOWER(Créanciers!$I4252)="chf"),IF(ISBLANK(Créanciers!P4252),0,IF(ISBLANK(Créanciers!$G4252),0,IF(ISNUMBER(Créanciers!P4252),Créanciers!P4252,Créanciers!$G4252))),0)</f>
        <v>0</v>
      </c>
      <c r="E4252">
        <f>IF(OR(ISBLANK(Créanciers!$I4252),LOWER(Créanciers!$I4252)="chf"),IF(ISBLANK(Créanciers!Q4252),0,IF(ISBLANK(Créanciers!$G4252),0,IF(ISNUMBER(Créanciers!Q4252),Créanciers!Q4252,Créanciers!$G4252))),0)</f>
        <v>0</v>
      </c>
      <c r="G4252">
        <f>IF(AND(NOT(ISBLANK(Créanciers!$I4252)),LOWER(Créanciers!$I4252)&lt;&gt;"chf"),IF(ISBLANK(Créanciers!$N4252),0,IF(ISBLANK(Créanciers!$N4252),0,IF(ISNUMBER(Créanciers!$N4252),Créanciers!$N4252,Créanciers!$G4252))),0)</f>
        <v>0</v>
      </c>
      <c r="H4252">
        <f>IF(AND(NOT(ISBLANK(Créanciers!$I4252)),LOWER(Créanciers!$I4252)&lt;&gt;"chf"),IF(ISBLANK(Créanciers!$O4252),0,IF(ISBLANK(Créanciers!$O4252),0,IF(ISNUMBER(Créanciers!$O4252),Créanciers!$O4252,Créanciers!$G4252))),0)</f>
        <v>0</v>
      </c>
      <c r="I4252">
        <f>IF(AND(NOT(ISBLANK(Créanciers!$I4252)),LOWER(Créanciers!$I4252)&lt;&gt;"chf"),IF(ISBLANK(Créanciers!$P4252),0,IF(ISBLANK(Créanciers!$P4252),0,IF(ISNUMBER(Créanciers!$P4252),Créanciers!$P4252,Créanciers!$G4252))),0)</f>
        <v>0</v>
      </c>
      <c r="J4252">
        <f>IF(AND(NOT(ISBLANK(Créanciers!$I4252)),LOWER(Créanciers!$I4252)&lt;&gt;"chf"),IF(ISBLANK(Créanciers!$Q4252),0,IF(ISBLANK(Créanciers!$Q4252),0,IF(ISNUMBER(Créanciers!$Q4252),Créanciers!$Q4252,Créanciers!$G4252))),0)</f>
        <v>0</v>
      </c>
    </row>
    <row r="4253" spans="2:10" x14ac:dyDescent="0.25">
      <c r="B4253">
        <f>IF(OR(ISBLANK(Créanciers!$I4253),LOWER(Créanciers!$I4253)="chf"),IF(ISBLANK(Créanciers!N4253),0,IF(ISBLANK(Créanciers!$G4253),0,IF(ISNUMBER(Créanciers!N4253),Créanciers!N4253,Créanciers!$G4253))),0)</f>
        <v>0</v>
      </c>
      <c r="C4253">
        <f>IF(OR(ISBLANK(Créanciers!$I4253),LOWER(Créanciers!$I4253)="chf"),IF(ISBLANK(Créanciers!O4253),0,IF(ISBLANK(Créanciers!$G4253),0,IF(ISNUMBER(Créanciers!O4253),Créanciers!O4253,Créanciers!$G4253))),0)</f>
        <v>0</v>
      </c>
      <c r="D4253">
        <f>IF(OR(ISBLANK(Créanciers!$I4253),LOWER(Créanciers!$I4253)="chf"),IF(ISBLANK(Créanciers!P4253),0,IF(ISBLANK(Créanciers!$G4253),0,IF(ISNUMBER(Créanciers!P4253),Créanciers!P4253,Créanciers!$G4253))),0)</f>
        <v>0</v>
      </c>
      <c r="E4253">
        <f>IF(OR(ISBLANK(Créanciers!$I4253),LOWER(Créanciers!$I4253)="chf"),IF(ISBLANK(Créanciers!Q4253),0,IF(ISBLANK(Créanciers!$G4253),0,IF(ISNUMBER(Créanciers!Q4253),Créanciers!Q4253,Créanciers!$G4253))),0)</f>
        <v>0</v>
      </c>
      <c r="G4253">
        <f>IF(AND(NOT(ISBLANK(Créanciers!$I4253)),LOWER(Créanciers!$I4253)&lt;&gt;"chf"),IF(ISBLANK(Créanciers!$N4253),0,IF(ISBLANK(Créanciers!$N4253),0,IF(ISNUMBER(Créanciers!$N4253),Créanciers!$N4253,Créanciers!$G4253))),0)</f>
        <v>0</v>
      </c>
      <c r="H4253">
        <f>IF(AND(NOT(ISBLANK(Créanciers!$I4253)),LOWER(Créanciers!$I4253)&lt;&gt;"chf"),IF(ISBLANK(Créanciers!$O4253),0,IF(ISBLANK(Créanciers!$O4253),0,IF(ISNUMBER(Créanciers!$O4253),Créanciers!$O4253,Créanciers!$G4253))),0)</f>
        <v>0</v>
      </c>
      <c r="I4253">
        <f>IF(AND(NOT(ISBLANK(Créanciers!$I4253)),LOWER(Créanciers!$I4253)&lt;&gt;"chf"),IF(ISBLANK(Créanciers!$P4253),0,IF(ISBLANK(Créanciers!$P4253),0,IF(ISNUMBER(Créanciers!$P4253),Créanciers!$P4253,Créanciers!$G4253))),0)</f>
        <v>0</v>
      </c>
      <c r="J4253">
        <f>IF(AND(NOT(ISBLANK(Créanciers!$I4253)),LOWER(Créanciers!$I4253)&lt;&gt;"chf"),IF(ISBLANK(Créanciers!$Q4253),0,IF(ISBLANK(Créanciers!$Q4253),0,IF(ISNUMBER(Créanciers!$Q4253),Créanciers!$Q4253,Créanciers!$G4253))),0)</f>
        <v>0</v>
      </c>
    </row>
    <row r="4254" spans="2:10" x14ac:dyDescent="0.25">
      <c r="B4254">
        <f>IF(OR(ISBLANK(Créanciers!$I4254),LOWER(Créanciers!$I4254)="chf"),IF(ISBLANK(Créanciers!N4254),0,IF(ISBLANK(Créanciers!$G4254),0,IF(ISNUMBER(Créanciers!N4254),Créanciers!N4254,Créanciers!$G4254))),0)</f>
        <v>0</v>
      </c>
      <c r="C4254">
        <f>IF(OR(ISBLANK(Créanciers!$I4254),LOWER(Créanciers!$I4254)="chf"),IF(ISBLANK(Créanciers!O4254),0,IF(ISBLANK(Créanciers!$G4254),0,IF(ISNUMBER(Créanciers!O4254),Créanciers!O4254,Créanciers!$G4254))),0)</f>
        <v>0</v>
      </c>
      <c r="D4254">
        <f>IF(OR(ISBLANK(Créanciers!$I4254),LOWER(Créanciers!$I4254)="chf"),IF(ISBLANK(Créanciers!P4254),0,IF(ISBLANK(Créanciers!$G4254),0,IF(ISNUMBER(Créanciers!P4254),Créanciers!P4254,Créanciers!$G4254))),0)</f>
        <v>0</v>
      </c>
      <c r="E4254">
        <f>IF(OR(ISBLANK(Créanciers!$I4254),LOWER(Créanciers!$I4254)="chf"),IF(ISBLANK(Créanciers!Q4254),0,IF(ISBLANK(Créanciers!$G4254),0,IF(ISNUMBER(Créanciers!Q4254),Créanciers!Q4254,Créanciers!$G4254))),0)</f>
        <v>0</v>
      </c>
      <c r="G4254">
        <f>IF(AND(NOT(ISBLANK(Créanciers!$I4254)),LOWER(Créanciers!$I4254)&lt;&gt;"chf"),IF(ISBLANK(Créanciers!$N4254),0,IF(ISBLANK(Créanciers!$N4254),0,IF(ISNUMBER(Créanciers!$N4254),Créanciers!$N4254,Créanciers!$G4254))),0)</f>
        <v>0</v>
      </c>
      <c r="H4254">
        <f>IF(AND(NOT(ISBLANK(Créanciers!$I4254)),LOWER(Créanciers!$I4254)&lt;&gt;"chf"),IF(ISBLANK(Créanciers!$O4254),0,IF(ISBLANK(Créanciers!$O4254),0,IF(ISNUMBER(Créanciers!$O4254),Créanciers!$O4254,Créanciers!$G4254))),0)</f>
        <v>0</v>
      </c>
      <c r="I4254">
        <f>IF(AND(NOT(ISBLANK(Créanciers!$I4254)),LOWER(Créanciers!$I4254)&lt;&gt;"chf"),IF(ISBLANK(Créanciers!$P4254),0,IF(ISBLANK(Créanciers!$P4254),0,IF(ISNUMBER(Créanciers!$P4254),Créanciers!$P4254,Créanciers!$G4254))),0)</f>
        <v>0</v>
      </c>
      <c r="J4254">
        <f>IF(AND(NOT(ISBLANK(Créanciers!$I4254)),LOWER(Créanciers!$I4254)&lt;&gt;"chf"),IF(ISBLANK(Créanciers!$Q4254),0,IF(ISBLANK(Créanciers!$Q4254),0,IF(ISNUMBER(Créanciers!$Q4254),Créanciers!$Q4254,Créanciers!$G4254))),0)</f>
        <v>0</v>
      </c>
    </row>
    <row r="4255" spans="2:10" x14ac:dyDescent="0.25">
      <c r="B4255">
        <f>IF(OR(ISBLANK(Créanciers!$I4255),LOWER(Créanciers!$I4255)="chf"),IF(ISBLANK(Créanciers!N4255),0,IF(ISBLANK(Créanciers!$G4255),0,IF(ISNUMBER(Créanciers!N4255),Créanciers!N4255,Créanciers!$G4255))),0)</f>
        <v>0</v>
      </c>
      <c r="C4255">
        <f>IF(OR(ISBLANK(Créanciers!$I4255),LOWER(Créanciers!$I4255)="chf"),IF(ISBLANK(Créanciers!O4255),0,IF(ISBLANK(Créanciers!$G4255),0,IF(ISNUMBER(Créanciers!O4255),Créanciers!O4255,Créanciers!$G4255))),0)</f>
        <v>0</v>
      </c>
      <c r="D4255">
        <f>IF(OR(ISBLANK(Créanciers!$I4255),LOWER(Créanciers!$I4255)="chf"),IF(ISBLANK(Créanciers!P4255),0,IF(ISBLANK(Créanciers!$G4255),0,IF(ISNUMBER(Créanciers!P4255),Créanciers!P4255,Créanciers!$G4255))),0)</f>
        <v>0</v>
      </c>
      <c r="E4255">
        <f>IF(OR(ISBLANK(Créanciers!$I4255),LOWER(Créanciers!$I4255)="chf"),IF(ISBLANK(Créanciers!Q4255),0,IF(ISBLANK(Créanciers!$G4255),0,IF(ISNUMBER(Créanciers!Q4255),Créanciers!Q4255,Créanciers!$G4255))),0)</f>
        <v>0</v>
      </c>
      <c r="G4255">
        <f>IF(AND(NOT(ISBLANK(Créanciers!$I4255)),LOWER(Créanciers!$I4255)&lt;&gt;"chf"),IF(ISBLANK(Créanciers!$N4255),0,IF(ISBLANK(Créanciers!$N4255),0,IF(ISNUMBER(Créanciers!$N4255),Créanciers!$N4255,Créanciers!$G4255))),0)</f>
        <v>0</v>
      </c>
      <c r="H4255">
        <f>IF(AND(NOT(ISBLANK(Créanciers!$I4255)),LOWER(Créanciers!$I4255)&lt;&gt;"chf"),IF(ISBLANK(Créanciers!$O4255),0,IF(ISBLANK(Créanciers!$O4255),0,IF(ISNUMBER(Créanciers!$O4255),Créanciers!$O4255,Créanciers!$G4255))),0)</f>
        <v>0</v>
      </c>
      <c r="I4255">
        <f>IF(AND(NOT(ISBLANK(Créanciers!$I4255)),LOWER(Créanciers!$I4255)&lt;&gt;"chf"),IF(ISBLANK(Créanciers!$P4255),0,IF(ISBLANK(Créanciers!$P4255),0,IF(ISNUMBER(Créanciers!$P4255),Créanciers!$P4255,Créanciers!$G4255))),0)</f>
        <v>0</v>
      </c>
      <c r="J4255">
        <f>IF(AND(NOT(ISBLANK(Créanciers!$I4255)),LOWER(Créanciers!$I4255)&lt;&gt;"chf"),IF(ISBLANK(Créanciers!$Q4255),0,IF(ISBLANK(Créanciers!$Q4255),0,IF(ISNUMBER(Créanciers!$Q4255),Créanciers!$Q4255,Créanciers!$G4255))),0)</f>
        <v>0</v>
      </c>
    </row>
    <row r="4256" spans="2:10" x14ac:dyDescent="0.25">
      <c r="B4256">
        <f>IF(OR(ISBLANK(Créanciers!$I4256),LOWER(Créanciers!$I4256)="chf"),IF(ISBLANK(Créanciers!N4256),0,IF(ISBLANK(Créanciers!$G4256),0,IF(ISNUMBER(Créanciers!N4256),Créanciers!N4256,Créanciers!$G4256))),0)</f>
        <v>0</v>
      </c>
      <c r="C4256">
        <f>IF(OR(ISBLANK(Créanciers!$I4256),LOWER(Créanciers!$I4256)="chf"),IF(ISBLANK(Créanciers!O4256),0,IF(ISBLANK(Créanciers!$G4256),0,IF(ISNUMBER(Créanciers!O4256),Créanciers!O4256,Créanciers!$G4256))),0)</f>
        <v>0</v>
      </c>
      <c r="D4256">
        <f>IF(OR(ISBLANK(Créanciers!$I4256),LOWER(Créanciers!$I4256)="chf"),IF(ISBLANK(Créanciers!P4256),0,IF(ISBLANK(Créanciers!$G4256),0,IF(ISNUMBER(Créanciers!P4256),Créanciers!P4256,Créanciers!$G4256))),0)</f>
        <v>0</v>
      </c>
      <c r="E4256">
        <f>IF(OR(ISBLANK(Créanciers!$I4256),LOWER(Créanciers!$I4256)="chf"),IF(ISBLANK(Créanciers!Q4256),0,IF(ISBLANK(Créanciers!$G4256),0,IF(ISNUMBER(Créanciers!Q4256),Créanciers!Q4256,Créanciers!$G4256))),0)</f>
        <v>0</v>
      </c>
      <c r="G4256">
        <f>IF(AND(NOT(ISBLANK(Créanciers!$I4256)),LOWER(Créanciers!$I4256)&lt;&gt;"chf"),IF(ISBLANK(Créanciers!$N4256),0,IF(ISBLANK(Créanciers!$N4256),0,IF(ISNUMBER(Créanciers!$N4256),Créanciers!$N4256,Créanciers!$G4256))),0)</f>
        <v>0</v>
      </c>
      <c r="H4256">
        <f>IF(AND(NOT(ISBLANK(Créanciers!$I4256)),LOWER(Créanciers!$I4256)&lt;&gt;"chf"),IF(ISBLANK(Créanciers!$O4256),0,IF(ISBLANK(Créanciers!$O4256),0,IF(ISNUMBER(Créanciers!$O4256),Créanciers!$O4256,Créanciers!$G4256))),0)</f>
        <v>0</v>
      </c>
      <c r="I4256">
        <f>IF(AND(NOT(ISBLANK(Créanciers!$I4256)),LOWER(Créanciers!$I4256)&lt;&gt;"chf"),IF(ISBLANK(Créanciers!$P4256),0,IF(ISBLANK(Créanciers!$P4256),0,IF(ISNUMBER(Créanciers!$P4256),Créanciers!$P4256,Créanciers!$G4256))),0)</f>
        <v>0</v>
      </c>
      <c r="J4256">
        <f>IF(AND(NOT(ISBLANK(Créanciers!$I4256)),LOWER(Créanciers!$I4256)&lt;&gt;"chf"),IF(ISBLANK(Créanciers!$Q4256),0,IF(ISBLANK(Créanciers!$Q4256),0,IF(ISNUMBER(Créanciers!$Q4256),Créanciers!$Q4256,Créanciers!$G4256))),0)</f>
        <v>0</v>
      </c>
    </row>
    <row r="4257" spans="2:10" x14ac:dyDescent="0.25">
      <c r="B4257">
        <f>IF(OR(ISBLANK(Créanciers!$I4257),LOWER(Créanciers!$I4257)="chf"),IF(ISBLANK(Créanciers!N4257),0,IF(ISBLANK(Créanciers!$G4257),0,IF(ISNUMBER(Créanciers!N4257),Créanciers!N4257,Créanciers!$G4257))),0)</f>
        <v>0</v>
      </c>
      <c r="C4257">
        <f>IF(OR(ISBLANK(Créanciers!$I4257),LOWER(Créanciers!$I4257)="chf"),IF(ISBLANK(Créanciers!O4257),0,IF(ISBLANK(Créanciers!$G4257),0,IF(ISNUMBER(Créanciers!O4257),Créanciers!O4257,Créanciers!$G4257))),0)</f>
        <v>0</v>
      </c>
      <c r="D4257">
        <f>IF(OR(ISBLANK(Créanciers!$I4257),LOWER(Créanciers!$I4257)="chf"),IF(ISBLANK(Créanciers!P4257),0,IF(ISBLANK(Créanciers!$G4257),0,IF(ISNUMBER(Créanciers!P4257),Créanciers!P4257,Créanciers!$G4257))),0)</f>
        <v>0</v>
      </c>
      <c r="E4257">
        <f>IF(OR(ISBLANK(Créanciers!$I4257),LOWER(Créanciers!$I4257)="chf"),IF(ISBLANK(Créanciers!Q4257),0,IF(ISBLANK(Créanciers!$G4257),0,IF(ISNUMBER(Créanciers!Q4257),Créanciers!Q4257,Créanciers!$G4257))),0)</f>
        <v>0</v>
      </c>
      <c r="G4257">
        <f>IF(AND(NOT(ISBLANK(Créanciers!$I4257)),LOWER(Créanciers!$I4257)&lt;&gt;"chf"),IF(ISBLANK(Créanciers!$N4257),0,IF(ISBLANK(Créanciers!$N4257),0,IF(ISNUMBER(Créanciers!$N4257),Créanciers!$N4257,Créanciers!$G4257))),0)</f>
        <v>0</v>
      </c>
      <c r="H4257">
        <f>IF(AND(NOT(ISBLANK(Créanciers!$I4257)),LOWER(Créanciers!$I4257)&lt;&gt;"chf"),IF(ISBLANK(Créanciers!$O4257),0,IF(ISBLANK(Créanciers!$O4257),0,IF(ISNUMBER(Créanciers!$O4257),Créanciers!$O4257,Créanciers!$G4257))),0)</f>
        <v>0</v>
      </c>
      <c r="I4257">
        <f>IF(AND(NOT(ISBLANK(Créanciers!$I4257)),LOWER(Créanciers!$I4257)&lt;&gt;"chf"),IF(ISBLANK(Créanciers!$P4257),0,IF(ISBLANK(Créanciers!$P4257),0,IF(ISNUMBER(Créanciers!$P4257),Créanciers!$P4257,Créanciers!$G4257))),0)</f>
        <v>0</v>
      </c>
      <c r="J4257">
        <f>IF(AND(NOT(ISBLANK(Créanciers!$I4257)),LOWER(Créanciers!$I4257)&lt;&gt;"chf"),IF(ISBLANK(Créanciers!$Q4257),0,IF(ISBLANK(Créanciers!$Q4257),0,IF(ISNUMBER(Créanciers!$Q4257),Créanciers!$Q4257,Créanciers!$G4257))),0)</f>
        <v>0</v>
      </c>
    </row>
    <row r="4258" spans="2:10" x14ac:dyDescent="0.25">
      <c r="B4258">
        <f>IF(OR(ISBLANK(Créanciers!$I4258),LOWER(Créanciers!$I4258)="chf"),IF(ISBLANK(Créanciers!N4258),0,IF(ISBLANK(Créanciers!$G4258),0,IF(ISNUMBER(Créanciers!N4258),Créanciers!N4258,Créanciers!$G4258))),0)</f>
        <v>0</v>
      </c>
      <c r="C4258">
        <f>IF(OR(ISBLANK(Créanciers!$I4258),LOWER(Créanciers!$I4258)="chf"),IF(ISBLANK(Créanciers!O4258),0,IF(ISBLANK(Créanciers!$G4258),0,IF(ISNUMBER(Créanciers!O4258),Créanciers!O4258,Créanciers!$G4258))),0)</f>
        <v>0</v>
      </c>
      <c r="D4258">
        <f>IF(OR(ISBLANK(Créanciers!$I4258),LOWER(Créanciers!$I4258)="chf"),IF(ISBLANK(Créanciers!P4258),0,IF(ISBLANK(Créanciers!$G4258),0,IF(ISNUMBER(Créanciers!P4258),Créanciers!P4258,Créanciers!$G4258))),0)</f>
        <v>0</v>
      </c>
      <c r="E4258">
        <f>IF(OR(ISBLANK(Créanciers!$I4258),LOWER(Créanciers!$I4258)="chf"),IF(ISBLANK(Créanciers!Q4258),0,IF(ISBLANK(Créanciers!$G4258),0,IF(ISNUMBER(Créanciers!Q4258),Créanciers!Q4258,Créanciers!$G4258))),0)</f>
        <v>0</v>
      </c>
      <c r="G4258">
        <f>IF(AND(NOT(ISBLANK(Créanciers!$I4258)),LOWER(Créanciers!$I4258)&lt;&gt;"chf"),IF(ISBLANK(Créanciers!$N4258),0,IF(ISBLANK(Créanciers!$N4258),0,IF(ISNUMBER(Créanciers!$N4258),Créanciers!$N4258,Créanciers!$G4258))),0)</f>
        <v>0</v>
      </c>
      <c r="H4258">
        <f>IF(AND(NOT(ISBLANK(Créanciers!$I4258)),LOWER(Créanciers!$I4258)&lt;&gt;"chf"),IF(ISBLANK(Créanciers!$O4258),0,IF(ISBLANK(Créanciers!$O4258),0,IF(ISNUMBER(Créanciers!$O4258),Créanciers!$O4258,Créanciers!$G4258))),0)</f>
        <v>0</v>
      </c>
      <c r="I4258">
        <f>IF(AND(NOT(ISBLANK(Créanciers!$I4258)),LOWER(Créanciers!$I4258)&lt;&gt;"chf"),IF(ISBLANK(Créanciers!$P4258),0,IF(ISBLANK(Créanciers!$P4258),0,IF(ISNUMBER(Créanciers!$P4258),Créanciers!$P4258,Créanciers!$G4258))),0)</f>
        <v>0</v>
      </c>
      <c r="J4258">
        <f>IF(AND(NOT(ISBLANK(Créanciers!$I4258)),LOWER(Créanciers!$I4258)&lt;&gt;"chf"),IF(ISBLANK(Créanciers!$Q4258),0,IF(ISBLANK(Créanciers!$Q4258),0,IF(ISNUMBER(Créanciers!$Q4258),Créanciers!$Q4258,Créanciers!$G4258))),0)</f>
        <v>0</v>
      </c>
    </row>
    <row r="4259" spans="2:10" x14ac:dyDescent="0.25">
      <c r="B4259">
        <f>IF(OR(ISBLANK(Créanciers!$I4259),LOWER(Créanciers!$I4259)="chf"),IF(ISBLANK(Créanciers!N4259),0,IF(ISBLANK(Créanciers!$G4259),0,IF(ISNUMBER(Créanciers!N4259),Créanciers!N4259,Créanciers!$G4259))),0)</f>
        <v>0</v>
      </c>
      <c r="C4259">
        <f>IF(OR(ISBLANK(Créanciers!$I4259),LOWER(Créanciers!$I4259)="chf"),IF(ISBLANK(Créanciers!O4259),0,IF(ISBLANK(Créanciers!$G4259),0,IF(ISNUMBER(Créanciers!O4259),Créanciers!O4259,Créanciers!$G4259))),0)</f>
        <v>0</v>
      </c>
      <c r="D4259">
        <f>IF(OR(ISBLANK(Créanciers!$I4259),LOWER(Créanciers!$I4259)="chf"),IF(ISBLANK(Créanciers!P4259),0,IF(ISBLANK(Créanciers!$G4259),0,IF(ISNUMBER(Créanciers!P4259),Créanciers!P4259,Créanciers!$G4259))),0)</f>
        <v>0</v>
      </c>
      <c r="E4259">
        <f>IF(OR(ISBLANK(Créanciers!$I4259),LOWER(Créanciers!$I4259)="chf"),IF(ISBLANK(Créanciers!Q4259),0,IF(ISBLANK(Créanciers!$G4259),0,IF(ISNUMBER(Créanciers!Q4259),Créanciers!Q4259,Créanciers!$G4259))),0)</f>
        <v>0</v>
      </c>
      <c r="G4259">
        <f>IF(AND(NOT(ISBLANK(Créanciers!$I4259)),LOWER(Créanciers!$I4259)&lt;&gt;"chf"),IF(ISBLANK(Créanciers!$N4259),0,IF(ISBLANK(Créanciers!$N4259),0,IF(ISNUMBER(Créanciers!$N4259),Créanciers!$N4259,Créanciers!$G4259))),0)</f>
        <v>0</v>
      </c>
      <c r="H4259">
        <f>IF(AND(NOT(ISBLANK(Créanciers!$I4259)),LOWER(Créanciers!$I4259)&lt;&gt;"chf"),IF(ISBLANK(Créanciers!$O4259),0,IF(ISBLANK(Créanciers!$O4259),0,IF(ISNUMBER(Créanciers!$O4259),Créanciers!$O4259,Créanciers!$G4259))),0)</f>
        <v>0</v>
      </c>
      <c r="I4259">
        <f>IF(AND(NOT(ISBLANK(Créanciers!$I4259)),LOWER(Créanciers!$I4259)&lt;&gt;"chf"),IF(ISBLANK(Créanciers!$P4259),0,IF(ISBLANK(Créanciers!$P4259),0,IF(ISNUMBER(Créanciers!$P4259),Créanciers!$P4259,Créanciers!$G4259))),0)</f>
        <v>0</v>
      </c>
      <c r="J4259">
        <f>IF(AND(NOT(ISBLANK(Créanciers!$I4259)),LOWER(Créanciers!$I4259)&lt;&gt;"chf"),IF(ISBLANK(Créanciers!$Q4259),0,IF(ISBLANK(Créanciers!$Q4259),0,IF(ISNUMBER(Créanciers!$Q4259),Créanciers!$Q4259,Créanciers!$G4259))),0)</f>
        <v>0</v>
      </c>
    </row>
    <row r="4260" spans="2:10" x14ac:dyDescent="0.25">
      <c r="B4260">
        <f>IF(OR(ISBLANK(Créanciers!$I4260),LOWER(Créanciers!$I4260)="chf"),IF(ISBLANK(Créanciers!N4260),0,IF(ISBLANK(Créanciers!$G4260),0,IF(ISNUMBER(Créanciers!N4260),Créanciers!N4260,Créanciers!$G4260))),0)</f>
        <v>0</v>
      </c>
      <c r="C4260">
        <f>IF(OR(ISBLANK(Créanciers!$I4260),LOWER(Créanciers!$I4260)="chf"),IF(ISBLANK(Créanciers!O4260),0,IF(ISBLANK(Créanciers!$G4260),0,IF(ISNUMBER(Créanciers!O4260),Créanciers!O4260,Créanciers!$G4260))),0)</f>
        <v>0</v>
      </c>
      <c r="D4260">
        <f>IF(OR(ISBLANK(Créanciers!$I4260),LOWER(Créanciers!$I4260)="chf"),IF(ISBLANK(Créanciers!P4260),0,IF(ISBLANK(Créanciers!$G4260),0,IF(ISNUMBER(Créanciers!P4260),Créanciers!P4260,Créanciers!$G4260))),0)</f>
        <v>0</v>
      </c>
      <c r="E4260">
        <f>IF(OR(ISBLANK(Créanciers!$I4260),LOWER(Créanciers!$I4260)="chf"),IF(ISBLANK(Créanciers!Q4260),0,IF(ISBLANK(Créanciers!$G4260),0,IF(ISNUMBER(Créanciers!Q4260),Créanciers!Q4260,Créanciers!$G4260))),0)</f>
        <v>0</v>
      </c>
      <c r="G4260">
        <f>IF(AND(NOT(ISBLANK(Créanciers!$I4260)),LOWER(Créanciers!$I4260)&lt;&gt;"chf"),IF(ISBLANK(Créanciers!$N4260),0,IF(ISBLANK(Créanciers!$N4260),0,IF(ISNUMBER(Créanciers!$N4260),Créanciers!$N4260,Créanciers!$G4260))),0)</f>
        <v>0</v>
      </c>
      <c r="H4260">
        <f>IF(AND(NOT(ISBLANK(Créanciers!$I4260)),LOWER(Créanciers!$I4260)&lt;&gt;"chf"),IF(ISBLANK(Créanciers!$O4260),0,IF(ISBLANK(Créanciers!$O4260),0,IF(ISNUMBER(Créanciers!$O4260),Créanciers!$O4260,Créanciers!$G4260))),0)</f>
        <v>0</v>
      </c>
      <c r="I4260">
        <f>IF(AND(NOT(ISBLANK(Créanciers!$I4260)),LOWER(Créanciers!$I4260)&lt;&gt;"chf"),IF(ISBLANK(Créanciers!$P4260),0,IF(ISBLANK(Créanciers!$P4260),0,IF(ISNUMBER(Créanciers!$P4260),Créanciers!$P4260,Créanciers!$G4260))),0)</f>
        <v>0</v>
      </c>
      <c r="J4260">
        <f>IF(AND(NOT(ISBLANK(Créanciers!$I4260)),LOWER(Créanciers!$I4260)&lt;&gt;"chf"),IF(ISBLANK(Créanciers!$Q4260),0,IF(ISBLANK(Créanciers!$Q4260),0,IF(ISNUMBER(Créanciers!$Q4260),Créanciers!$Q4260,Créanciers!$G4260))),0)</f>
        <v>0</v>
      </c>
    </row>
    <row r="4261" spans="2:10" x14ac:dyDescent="0.25">
      <c r="B4261">
        <f>IF(OR(ISBLANK(Créanciers!$I4261),LOWER(Créanciers!$I4261)="chf"),IF(ISBLANK(Créanciers!N4261),0,IF(ISBLANK(Créanciers!$G4261),0,IF(ISNUMBER(Créanciers!N4261),Créanciers!N4261,Créanciers!$G4261))),0)</f>
        <v>0</v>
      </c>
      <c r="C4261">
        <f>IF(OR(ISBLANK(Créanciers!$I4261),LOWER(Créanciers!$I4261)="chf"),IF(ISBLANK(Créanciers!O4261),0,IF(ISBLANK(Créanciers!$G4261),0,IF(ISNUMBER(Créanciers!O4261),Créanciers!O4261,Créanciers!$G4261))),0)</f>
        <v>0</v>
      </c>
      <c r="D4261">
        <f>IF(OR(ISBLANK(Créanciers!$I4261),LOWER(Créanciers!$I4261)="chf"),IF(ISBLANK(Créanciers!P4261),0,IF(ISBLANK(Créanciers!$G4261),0,IF(ISNUMBER(Créanciers!P4261),Créanciers!P4261,Créanciers!$G4261))),0)</f>
        <v>0</v>
      </c>
      <c r="E4261">
        <f>IF(OR(ISBLANK(Créanciers!$I4261),LOWER(Créanciers!$I4261)="chf"),IF(ISBLANK(Créanciers!Q4261),0,IF(ISBLANK(Créanciers!$G4261),0,IF(ISNUMBER(Créanciers!Q4261),Créanciers!Q4261,Créanciers!$G4261))),0)</f>
        <v>0</v>
      </c>
      <c r="G4261">
        <f>IF(AND(NOT(ISBLANK(Créanciers!$I4261)),LOWER(Créanciers!$I4261)&lt;&gt;"chf"),IF(ISBLANK(Créanciers!$N4261),0,IF(ISBLANK(Créanciers!$N4261),0,IF(ISNUMBER(Créanciers!$N4261),Créanciers!$N4261,Créanciers!$G4261))),0)</f>
        <v>0</v>
      </c>
      <c r="H4261">
        <f>IF(AND(NOT(ISBLANK(Créanciers!$I4261)),LOWER(Créanciers!$I4261)&lt;&gt;"chf"),IF(ISBLANK(Créanciers!$O4261),0,IF(ISBLANK(Créanciers!$O4261),0,IF(ISNUMBER(Créanciers!$O4261),Créanciers!$O4261,Créanciers!$G4261))),0)</f>
        <v>0</v>
      </c>
      <c r="I4261">
        <f>IF(AND(NOT(ISBLANK(Créanciers!$I4261)),LOWER(Créanciers!$I4261)&lt;&gt;"chf"),IF(ISBLANK(Créanciers!$P4261),0,IF(ISBLANK(Créanciers!$P4261),0,IF(ISNUMBER(Créanciers!$P4261),Créanciers!$P4261,Créanciers!$G4261))),0)</f>
        <v>0</v>
      </c>
      <c r="J4261">
        <f>IF(AND(NOT(ISBLANK(Créanciers!$I4261)),LOWER(Créanciers!$I4261)&lt;&gt;"chf"),IF(ISBLANK(Créanciers!$Q4261),0,IF(ISBLANK(Créanciers!$Q4261),0,IF(ISNUMBER(Créanciers!$Q4261),Créanciers!$Q4261,Créanciers!$G4261))),0)</f>
        <v>0</v>
      </c>
    </row>
    <row r="4262" spans="2:10" x14ac:dyDescent="0.25">
      <c r="B4262">
        <f>IF(OR(ISBLANK(Créanciers!$I4262),LOWER(Créanciers!$I4262)="chf"),IF(ISBLANK(Créanciers!N4262),0,IF(ISBLANK(Créanciers!$G4262),0,IF(ISNUMBER(Créanciers!N4262),Créanciers!N4262,Créanciers!$G4262))),0)</f>
        <v>0</v>
      </c>
      <c r="C4262">
        <f>IF(OR(ISBLANK(Créanciers!$I4262),LOWER(Créanciers!$I4262)="chf"),IF(ISBLANK(Créanciers!O4262),0,IF(ISBLANK(Créanciers!$G4262),0,IF(ISNUMBER(Créanciers!O4262),Créanciers!O4262,Créanciers!$G4262))),0)</f>
        <v>0</v>
      </c>
      <c r="D4262">
        <f>IF(OR(ISBLANK(Créanciers!$I4262),LOWER(Créanciers!$I4262)="chf"),IF(ISBLANK(Créanciers!P4262),0,IF(ISBLANK(Créanciers!$G4262),0,IF(ISNUMBER(Créanciers!P4262),Créanciers!P4262,Créanciers!$G4262))),0)</f>
        <v>0</v>
      </c>
      <c r="E4262">
        <f>IF(OR(ISBLANK(Créanciers!$I4262),LOWER(Créanciers!$I4262)="chf"),IF(ISBLANK(Créanciers!Q4262),0,IF(ISBLANK(Créanciers!$G4262),0,IF(ISNUMBER(Créanciers!Q4262),Créanciers!Q4262,Créanciers!$G4262))),0)</f>
        <v>0</v>
      </c>
      <c r="G4262">
        <f>IF(AND(NOT(ISBLANK(Créanciers!$I4262)),LOWER(Créanciers!$I4262)&lt;&gt;"chf"),IF(ISBLANK(Créanciers!$N4262),0,IF(ISBLANK(Créanciers!$N4262),0,IF(ISNUMBER(Créanciers!$N4262),Créanciers!$N4262,Créanciers!$G4262))),0)</f>
        <v>0</v>
      </c>
      <c r="H4262">
        <f>IF(AND(NOT(ISBLANK(Créanciers!$I4262)),LOWER(Créanciers!$I4262)&lt;&gt;"chf"),IF(ISBLANK(Créanciers!$O4262),0,IF(ISBLANK(Créanciers!$O4262),0,IF(ISNUMBER(Créanciers!$O4262),Créanciers!$O4262,Créanciers!$G4262))),0)</f>
        <v>0</v>
      </c>
      <c r="I4262">
        <f>IF(AND(NOT(ISBLANK(Créanciers!$I4262)),LOWER(Créanciers!$I4262)&lt;&gt;"chf"),IF(ISBLANK(Créanciers!$P4262),0,IF(ISBLANK(Créanciers!$P4262),0,IF(ISNUMBER(Créanciers!$P4262),Créanciers!$P4262,Créanciers!$G4262))),0)</f>
        <v>0</v>
      </c>
      <c r="J4262">
        <f>IF(AND(NOT(ISBLANK(Créanciers!$I4262)),LOWER(Créanciers!$I4262)&lt;&gt;"chf"),IF(ISBLANK(Créanciers!$Q4262),0,IF(ISBLANK(Créanciers!$Q4262),0,IF(ISNUMBER(Créanciers!$Q4262),Créanciers!$Q4262,Créanciers!$G4262))),0)</f>
        <v>0</v>
      </c>
    </row>
    <row r="4263" spans="2:10" x14ac:dyDescent="0.25">
      <c r="B4263">
        <f>IF(OR(ISBLANK(Créanciers!$I4263),LOWER(Créanciers!$I4263)="chf"),IF(ISBLANK(Créanciers!N4263),0,IF(ISBLANK(Créanciers!$G4263),0,IF(ISNUMBER(Créanciers!N4263),Créanciers!N4263,Créanciers!$G4263))),0)</f>
        <v>0</v>
      </c>
      <c r="C4263">
        <f>IF(OR(ISBLANK(Créanciers!$I4263),LOWER(Créanciers!$I4263)="chf"),IF(ISBLANK(Créanciers!O4263),0,IF(ISBLANK(Créanciers!$G4263),0,IF(ISNUMBER(Créanciers!O4263),Créanciers!O4263,Créanciers!$G4263))),0)</f>
        <v>0</v>
      </c>
      <c r="D4263">
        <f>IF(OR(ISBLANK(Créanciers!$I4263),LOWER(Créanciers!$I4263)="chf"),IF(ISBLANK(Créanciers!P4263),0,IF(ISBLANK(Créanciers!$G4263),0,IF(ISNUMBER(Créanciers!P4263),Créanciers!P4263,Créanciers!$G4263))),0)</f>
        <v>0</v>
      </c>
      <c r="E4263">
        <f>IF(OR(ISBLANK(Créanciers!$I4263),LOWER(Créanciers!$I4263)="chf"),IF(ISBLANK(Créanciers!Q4263),0,IF(ISBLANK(Créanciers!$G4263),0,IF(ISNUMBER(Créanciers!Q4263),Créanciers!Q4263,Créanciers!$G4263))),0)</f>
        <v>0</v>
      </c>
      <c r="G4263">
        <f>IF(AND(NOT(ISBLANK(Créanciers!$I4263)),LOWER(Créanciers!$I4263)&lt;&gt;"chf"),IF(ISBLANK(Créanciers!$N4263),0,IF(ISBLANK(Créanciers!$N4263),0,IF(ISNUMBER(Créanciers!$N4263),Créanciers!$N4263,Créanciers!$G4263))),0)</f>
        <v>0</v>
      </c>
      <c r="H4263">
        <f>IF(AND(NOT(ISBLANK(Créanciers!$I4263)),LOWER(Créanciers!$I4263)&lt;&gt;"chf"),IF(ISBLANK(Créanciers!$O4263),0,IF(ISBLANK(Créanciers!$O4263),0,IF(ISNUMBER(Créanciers!$O4263),Créanciers!$O4263,Créanciers!$G4263))),0)</f>
        <v>0</v>
      </c>
      <c r="I4263">
        <f>IF(AND(NOT(ISBLANK(Créanciers!$I4263)),LOWER(Créanciers!$I4263)&lt;&gt;"chf"),IF(ISBLANK(Créanciers!$P4263),0,IF(ISBLANK(Créanciers!$P4263),0,IF(ISNUMBER(Créanciers!$P4263),Créanciers!$P4263,Créanciers!$G4263))),0)</f>
        <v>0</v>
      </c>
      <c r="J4263">
        <f>IF(AND(NOT(ISBLANK(Créanciers!$I4263)),LOWER(Créanciers!$I4263)&lt;&gt;"chf"),IF(ISBLANK(Créanciers!$Q4263),0,IF(ISBLANK(Créanciers!$Q4263),0,IF(ISNUMBER(Créanciers!$Q4263),Créanciers!$Q4263,Créanciers!$G4263))),0)</f>
        <v>0</v>
      </c>
    </row>
    <row r="4264" spans="2:10" x14ac:dyDescent="0.25">
      <c r="B4264">
        <f>IF(OR(ISBLANK(Créanciers!$I4264),LOWER(Créanciers!$I4264)="chf"),IF(ISBLANK(Créanciers!N4264),0,IF(ISBLANK(Créanciers!$G4264),0,IF(ISNUMBER(Créanciers!N4264),Créanciers!N4264,Créanciers!$G4264))),0)</f>
        <v>0</v>
      </c>
      <c r="C4264">
        <f>IF(OR(ISBLANK(Créanciers!$I4264),LOWER(Créanciers!$I4264)="chf"),IF(ISBLANK(Créanciers!O4264),0,IF(ISBLANK(Créanciers!$G4264),0,IF(ISNUMBER(Créanciers!O4264),Créanciers!O4264,Créanciers!$G4264))),0)</f>
        <v>0</v>
      </c>
      <c r="D4264">
        <f>IF(OR(ISBLANK(Créanciers!$I4264),LOWER(Créanciers!$I4264)="chf"),IF(ISBLANK(Créanciers!P4264),0,IF(ISBLANK(Créanciers!$G4264),0,IF(ISNUMBER(Créanciers!P4264),Créanciers!P4264,Créanciers!$G4264))),0)</f>
        <v>0</v>
      </c>
      <c r="E4264">
        <f>IF(OR(ISBLANK(Créanciers!$I4264),LOWER(Créanciers!$I4264)="chf"),IF(ISBLANK(Créanciers!Q4264),0,IF(ISBLANK(Créanciers!$G4264),0,IF(ISNUMBER(Créanciers!Q4264),Créanciers!Q4264,Créanciers!$G4264))),0)</f>
        <v>0</v>
      </c>
      <c r="G4264">
        <f>IF(AND(NOT(ISBLANK(Créanciers!$I4264)),LOWER(Créanciers!$I4264)&lt;&gt;"chf"),IF(ISBLANK(Créanciers!$N4264),0,IF(ISBLANK(Créanciers!$N4264),0,IF(ISNUMBER(Créanciers!$N4264),Créanciers!$N4264,Créanciers!$G4264))),0)</f>
        <v>0</v>
      </c>
      <c r="H4264">
        <f>IF(AND(NOT(ISBLANK(Créanciers!$I4264)),LOWER(Créanciers!$I4264)&lt;&gt;"chf"),IF(ISBLANK(Créanciers!$O4264),0,IF(ISBLANK(Créanciers!$O4264),0,IF(ISNUMBER(Créanciers!$O4264),Créanciers!$O4264,Créanciers!$G4264))),0)</f>
        <v>0</v>
      </c>
      <c r="I4264">
        <f>IF(AND(NOT(ISBLANK(Créanciers!$I4264)),LOWER(Créanciers!$I4264)&lt;&gt;"chf"),IF(ISBLANK(Créanciers!$P4264),0,IF(ISBLANK(Créanciers!$P4264),0,IF(ISNUMBER(Créanciers!$P4264),Créanciers!$P4264,Créanciers!$G4264))),0)</f>
        <v>0</v>
      </c>
      <c r="J4264">
        <f>IF(AND(NOT(ISBLANK(Créanciers!$I4264)),LOWER(Créanciers!$I4264)&lt;&gt;"chf"),IF(ISBLANK(Créanciers!$Q4264),0,IF(ISBLANK(Créanciers!$Q4264),0,IF(ISNUMBER(Créanciers!$Q4264),Créanciers!$Q4264,Créanciers!$G4264))),0)</f>
        <v>0</v>
      </c>
    </row>
    <row r="4265" spans="2:10" x14ac:dyDescent="0.25">
      <c r="B4265">
        <f>IF(OR(ISBLANK(Créanciers!$I4265),LOWER(Créanciers!$I4265)="chf"),IF(ISBLANK(Créanciers!N4265),0,IF(ISBLANK(Créanciers!$G4265),0,IF(ISNUMBER(Créanciers!N4265),Créanciers!N4265,Créanciers!$G4265))),0)</f>
        <v>0</v>
      </c>
      <c r="C4265">
        <f>IF(OR(ISBLANK(Créanciers!$I4265),LOWER(Créanciers!$I4265)="chf"),IF(ISBLANK(Créanciers!O4265),0,IF(ISBLANK(Créanciers!$G4265),0,IF(ISNUMBER(Créanciers!O4265),Créanciers!O4265,Créanciers!$G4265))),0)</f>
        <v>0</v>
      </c>
      <c r="D4265">
        <f>IF(OR(ISBLANK(Créanciers!$I4265),LOWER(Créanciers!$I4265)="chf"),IF(ISBLANK(Créanciers!P4265),0,IF(ISBLANK(Créanciers!$G4265),0,IF(ISNUMBER(Créanciers!P4265),Créanciers!P4265,Créanciers!$G4265))),0)</f>
        <v>0</v>
      </c>
      <c r="E4265">
        <f>IF(OR(ISBLANK(Créanciers!$I4265),LOWER(Créanciers!$I4265)="chf"),IF(ISBLANK(Créanciers!Q4265),0,IF(ISBLANK(Créanciers!$G4265),0,IF(ISNUMBER(Créanciers!Q4265),Créanciers!Q4265,Créanciers!$G4265))),0)</f>
        <v>0</v>
      </c>
      <c r="G4265">
        <f>IF(AND(NOT(ISBLANK(Créanciers!$I4265)),LOWER(Créanciers!$I4265)&lt;&gt;"chf"),IF(ISBLANK(Créanciers!$N4265),0,IF(ISBLANK(Créanciers!$N4265),0,IF(ISNUMBER(Créanciers!$N4265),Créanciers!$N4265,Créanciers!$G4265))),0)</f>
        <v>0</v>
      </c>
      <c r="H4265">
        <f>IF(AND(NOT(ISBLANK(Créanciers!$I4265)),LOWER(Créanciers!$I4265)&lt;&gt;"chf"),IF(ISBLANK(Créanciers!$O4265),0,IF(ISBLANK(Créanciers!$O4265),0,IF(ISNUMBER(Créanciers!$O4265),Créanciers!$O4265,Créanciers!$G4265))),0)</f>
        <v>0</v>
      </c>
      <c r="I4265">
        <f>IF(AND(NOT(ISBLANK(Créanciers!$I4265)),LOWER(Créanciers!$I4265)&lt;&gt;"chf"),IF(ISBLANK(Créanciers!$P4265),0,IF(ISBLANK(Créanciers!$P4265),0,IF(ISNUMBER(Créanciers!$P4265),Créanciers!$P4265,Créanciers!$G4265))),0)</f>
        <v>0</v>
      </c>
      <c r="J4265">
        <f>IF(AND(NOT(ISBLANK(Créanciers!$I4265)),LOWER(Créanciers!$I4265)&lt;&gt;"chf"),IF(ISBLANK(Créanciers!$Q4265),0,IF(ISBLANK(Créanciers!$Q4265),0,IF(ISNUMBER(Créanciers!$Q4265),Créanciers!$Q4265,Créanciers!$G4265))),0)</f>
        <v>0</v>
      </c>
    </row>
    <row r="4266" spans="2:10" x14ac:dyDescent="0.25">
      <c r="B4266">
        <f>IF(OR(ISBLANK(Créanciers!$I4266),LOWER(Créanciers!$I4266)="chf"),IF(ISBLANK(Créanciers!N4266),0,IF(ISBLANK(Créanciers!$G4266),0,IF(ISNUMBER(Créanciers!N4266),Créanciers!N4266,Créanciers!$G4266))),0)</f>
        <v>0</v>
      </c>
      <c r="C4266">
        <f>IF(OR(ISBLANK(Créanciers!$I4266),LOWER(Créanciers!$I4266)="chf"),IF(ISBLANK(Créanciers!O4266),0,IF(ISBLANK(Créanciers!$G4266),0,IF(ISNUMBER(Créanciers!O4266),Créanciers!O4266,Créanciers!$G4266))),0)</f>
        <v>0</v>
      </c>
      <c r="D4266">
        <f>IF(OR(ISBLANK(Créanciers!$I4266),LOWER(Créanciers!$I4266)="chf"),IF(ISBLANK(Créanciers!P4266),0,IF(ISBLANK(Créanciers!$G4266),0,IF(ISNUMBER(Créanciers!P4266),Créanciers!P4266,Créanciers!$G4266))),0)</f>
        <v>0</v>
      </c>
      <c r="E4266">
        <f>IF(OR(ISBLANK(Créanciers!$I4266),LOWER(Créanciers!$I4266)="chf"),IF(ISBLANK(Créanciers!Q4266),0,IF(ISBLANK(Créanciers!$G4266),0,IF(ISNUMBER(Créanciers!Q4266),Créanciers!Q4266,Créanciers!$G4266))),0)</f>
        <v>0</v>
      </c>
      <c r="G4266">
        <f>IF(AND(NOT(ISBLANK(Créanciers!$I4266)),LOWER(Créanciers!$I4266)&lt;&gt;"chf"),IF(ISBLANK(Créanciers!$N4266),0,IF(ISBLANK(Créanciers!$N4266),0,IF(ISNUMBER(Créanciers!$N4266),Créanciers!$N4266,Créanciers!$G4266))),0)</f>
        <v>0</v>
      </c>
      <c r="H4266">
        <f>IF(AND(NOT(ISBLANK(Créanciers!$I4266)),LOWER(Créanciers!$I4266)&lt;&gt;"chf"),IF(ISBLANK(Créanciers!$O4266),0,IF(ISBLANK(Créanciers!$O4266),0,IF(ISNUMBER(Créanciers!$O4266),Créanciers!$O4266,Créanciers!$G4266))),0)</f>
        <v>0</v>
      </c>
      <c r="I4266">
        <f>IF(AND(NOT(ISBLANK(Créanciers!$I4266)),LOWER(Créanciers!$I4266)&lt;&gt;"chf"),IF(ISBLANK(Créanciers!$P4266),0,IF(ISBLANK(Créanciers!$P4266),0,IF(ISNUMBER(Créanciers!$P4266),Créanciers!$P4266,Créanciers!$G4266))),0)</f>
        <v>0</v>
      </c>
      <c r="J4266">
        <f>IF(AND(NOT(ISBLANK(Créanciers!$I4266)),LOWER(Créanciers!$I4266)&lt;&gt;"chf"),IF(ISBLANK(Créanciers!$Q4266),0,IF(ISBLANK(Créanciers!$Q4266),0,IF(ISNUMBER(Créanciers!$Q4266),Créanciers!$Q4266,Créanciers!$G4266))),0)</f>
        <v>0</v>
      </c>
    </row>
    <row r="4267" spans="2:10" x14ac:dyDescent="0.25">
      <c r="B4267">
        <f>IF(OR(ISBLANK(Créanciers!$I4267),LOWER(Créanciers!$I4267)="chf"),IF(ISBLANK(Créanciers!N4267),0,IF(ISBLANK(Créanciers!$G4267),0,IF(ISNUMBER(Créanciers!N4267),Créanciers!N4267,Créanciers!$G4267))),0)</f>
        <v>0</v>
      </c>
      <c r="C4267">
        <f>IF(OR(ISBLANK(Créanciers!$I4267),LOWER(Créanciers!$I4267)="chf"),IF(ISBLANK(Créanciers!O4267),0,IF(ISBLANK(Créanciers!$G4267),0,IF(ISNUMBER(Créanciers!O4267),Créanciers!O4267,Créanciers!$G4267))),0)</f>
        <v>0</v>
      </c>
      <c r="D4267">
        <f>IF(OR(ISBLANK(Créanciers!$I4267),LOWER(Créanciers!$I4267)="chf"),IF(ISBLANK(Créanciers!P4267),0,IF(ISBLANK(Créanciers!$G4267),0,IF(ISNUMBER(Créanciers!P4267),Créanciers!P4267,Créanciers!$G4267))),0)</f>
        <v>0</v>
      </c>
      <c r="E4267">
        <f>IF(OR(ISBLANK(Créanciers!$I4267),LOWER(Créanciers!$I4267)="chf"),IF(ISBLANK(Créanciers!Q4267),0,IF(ISBLANK(Créanciers!$G4267),0,IF(ISNUMBER(Créanciers!Q4267),Créanciers!Q4267,Créanciers!$G4267))),0)</f>
        <v>0</v>
      </c>
      <c r="G4267">
        <f>IF(AND(NOT(ISBLANK(Créanciers!$I4267)),LOWER(Créanciers!$I4267)&lt;&gt;"chf"),IF(ISBLANK(Créanciers!$N4267),0,IF(ISBLANK(Créanciers!$N4267),0,IF(ISNUMBER(Créanciers!$N4267),Créanciers!$N4267,Créanciers!$G4267))),0)</f>
        <v>0</v>
      </c>
      <c r="H4267">
        <f>IF(AND(NOT(ISBLANK(Créanciers!$I4267)),LOWER(Créanciers!$I4267)&lt;&gt;"chf"),IF(ISBLANK(Créanciers!$O4267),0,IF(ISBLANK(Créanciers!$O4267),0,IF(ISNUMBER(Créanciers!$O4267),Créanciers!$O4267,Créanciers!$G4267))),0)</f>
        <v>0</v>
      </c>
      <c r="I4267">
        <f>IF(AND(NOT(ISBLANK(Créanciers!$I4267)),LOWER(Créanciers!$I4267)&lt;&gt;"chf"),IF(ISBLANK(Créanciers!$P4267),0,IF(ISBLANK(Créanciers!$P4267),0,IF(ISNUMBER(Créanciers!$P4267),Créanciers!$P4267,Créanciers!$G4267))),0)</f>
        <v>0</v>
      </c>
      <c r="J4267">
        <f>IF(AND(NOT(ISBLANK(Créanciers!$I4267)),LOWER(Créanciers!$I4267)&lt;&gt;"chf"),IF(ISBLANK(Créanciers!$Q4267),0,IF(ISBLANK(Créanciers!$Q4267),0,IF(ISNUMBER(Créanciers!$Q4267),Créanciers!$Q4267,Créanciers!$G4267))),0)</f>
        <v>0</v>
      </c>
    </row>
    <row r="4268" spans="2:10" x14ac:dyDescent="0.25">
      <c r="B4268">
        <f>IF(OR(ISBLANK(Créanciers!$I4268),LOWER(Créanciers!$I4268)="chf"),IF(ISBLANK(Créanciers!N4268),0,IF(ISBLANK(Créanciers!$G4268),0,IF(ISNUMBER(Créanciers!N4268),Créanciers!N4268,Créanciers!$G4268))),0)</f>
        <v>0</v>
      </c>
      <c r="C4268">
        <f>IF(OR(ISBLANK(Créanciers!$I4268),LOWER(Créanciers!$I4268)="chf"),IF(ISBLANK(Créanciers!O4268),0,IF(ISBLANK(Créanciers!$G4268),0,IF(ISNUMBER(Créanciers!O4268),Créanciers!O4268,Créanciers!$G4268))),0)</f>
        <v>0</v>
      </c>
      <c r="D4268">
        <f>IF(OR(ISBLANK(Créanciers!$I4268),LOWER(Créanciers!$I4268)="chf"),IF(ISBLANK(Créanciers!P4268),0,IF(ISBLANK(Créanciers!$G4268),0,IF(ISNUMBER(Créanciers!P4268),Créanciers!P4268,Créanciers!$G4268))),0)</f>
        <v>0</v>
      </c>
      <c r="E4268">
        <f>IF(OR(ISBLANK(Créanciers!$I4268),LOWER(Créanciers!$I4268)="chf"),IF(ISBLANK(Créanciers!Q4268),0,IF(ISBLANK(Créanciers!$G4268),0,IF(ISNUMBER(Créanciers!Q4268),Créanciers!Q4268,Créanciers!$G4268))),0)</f>
        <v>0</v>
      </c>
      <c r="G4268">
        <f>IF(AND(NOT(ISBLANK(Créanciers!$I4268)),LOWER(Créanciers!$I4268)&lt;&gt;"chf"),IF(ISBLANK(Créanciers!$N4268),0,IF(ISBLANK(Créanciers!$N4268),0,IF(ISNUMBER(Créanciers!$N4268),Créanciers!$N4268,Créanciers!$G4268))),0)</f>
        <v>0</v>
      </c>
      <c r="H4268">
        <f>IF(AND(NOT(ISBLANK(Créanciers!$I4268)),LOWER(Créanciers!$I4268)&lt;&gt;"chf"),IF(ISBLANK(Créanciers!$O4268),0,IF(ISBLANK(Créanciers!$O4268),0,IF(ISNUMBER(Créanciers!$O4268),Créanciers!$O4268,Créanciers!$G4268))),0)</f>
        <v>0</v>
      </c>
      <c r="I4268">
        <f>IF(AND(NOT(ISBLANK(Créanciers!$I4268)),LOWER(Créanciers!$I4268)&lt;&gt;"chf"),IF(ISBLANK(Créanciers!$P4268),0,IF(ISBLANK(Créanciers!$P4268),0,IF(ISNUMBER(Créanciers!$P4268),Créanciers!$P4268,Créanciers!$G4268))),0)</f>
        <v>0</v>
      </c>
      <c r="J4268">
        <f>IF(AND(NOT(ISBLANK(Créanciers!$I4268)),LOWER(Créanciers!$I4268)&lt;&gt;"chf"),IF(ISBLANK(Créanciers!$Q4268),0,IF(ISBLANK(Créanciers!$Q4268),0,IF(ISNUMBER(Créanciers!$Q4268),Créanciers!$Q4268,Créanciers!$G4268))),0)</f>
        <v>0</v>
      </c>
    </row>
    <row r="4269" spans="2:10" x14ac:dyDescent="0.25">
      <c r="B4269">
        <f>IF(OR(ISBLANK(Créanciers!$I4269),LOWER(Créanciers!$I4269)="chf"),IF(ISBLANK(Créanciers!N4269),0,IF(ISBLANK(Créanciers!$G4269),0,IF(ISNUMBER(Créanciers!N4269),Créanciers!N4269,Créanciers!$G4269))),0)</f>
        <v>0</v>
      </c>
      <c r="C4269">
        <f>IF(OR(ISBLANK(Créanciers!$I4269),LOWER(Créanciers!$I4269)="chf"),IF(ISBLANK(Créanciers!O4269),0,IF(ISBLANK(Créanciers!$G4269),0,IF(ISNUMBER(Créanciers!O4269),Créanciers!O4269,Créanciers!$G4269))),0)</f>
        <v>0</v>
      </c>
      <c r="D4269">
        <f>IF(OR(ISBLANK(Créanciers!$I4269),LOWER(Créanciers!$I4269)="chf"),IF(ISBLANK(Créanciers!P4269),0,IF(ISBLANK(Créanciers!$G4269),0,IF(ISNUMBER(Créanciers!P4269),Créanciers!P4269,Créanciers!$G4269))),0)</f>
        <v>0</v>
      </c>
      <c r="E4269">
        <f>IF(OR(ISBLANK(Créanciers!$I4269),LOWER(Créanciers!$I4269)="chf"),IF(ISBLANK(Créanciers!Q4269),0,IF(ISBLANK(Créanciers!$G4269),0,IF(ISNUMBER(Créanciers!Q4269),Créanciers!Q4269,Créanciers!$G4269))),0)</f>
        <v>0</v>
      </c>
      <c r="G4269">
        <f>IF(AND(NOT(ISBLANK(Créanciers!$I4269)),LOWER(Créanciers!$I4269)&lt;&gt;"chf"),IF(ISBLANK(Créanciers!$N4269),0,IF(ISBLANK(Créanciers!$N4269),0,IF(ISNUMBER(Créanciers!$N4269),Créanciers!$N4269,Créanciers!$G4269))),0)</f>
        <v>0</v>
      </c>
      <c r="H4269">
        <f>IF(AND(NOT(ISBLANK(Créanciers!$I4269)),LOWER(Créanciers!$I4269)&lt;&gt;"chf"),IF(ISBLANK(Créanciers!$O4269),0,IF(ISBLANK(Créanciers!$O4269),0,IF(ISNUMBER(Créanciers!$O4269),Créanciers!$O4269,Créanciers!$G4269))),0)</f>
        <v>0</v>
      </c>
      <c r="I4269">
        <f>IF(AND(NOT(ISBLANK(Créanciers!$I4269)),LOWER(Créanciers!$I4269)&lt;&gt;"chf"),IF(ISBLANK(Créanciers!$P4269),0,IF(ISBLANK(Créanciers!$P4269),0,IF(ISNUMBER(Créanciers!$P4269),Créanciers!$P4269,Créanciers!$G4269))),0)</f>
        <v>0</v>
      </c>
      <c r="J4269">
        <f>IF(AND(NOT(ISBLANK(Créanciers!$I4269)),LOWER(Créanciers!$I4269)&lt;&gt;"chf"),IF(ISBLANK(Créanciers!$Q4269),0,IF(ISBLANK(Créanciers!$Q4269),0,IF(ISNUMBER(Créanciers!$Q4269),Créanciers!$Q4269,Créanciers!$G4269))),0)</f>
        <v>0</v>
      </c>
    </row>
    <row r="4270" spans="2:10" x14ac:dyDescent="0.25">
      <c r="B4270">
        <f>IF(OR(ISBLANK(Créanciers!$I4270),LOWER(Créanciers!$I4270)="chf"),IF(ISBLANK(Créanciers!N4270),0,IF(ISBLANK(Créanciers!$G4270),0,IF(ISNUMBER(Créanciers!N4270),Créanciers!N4270,Créanciers!$G4270))),0)</f>
        <v>0</v>
      </c>
      <c r="C4270">
        <f>IF(OR(ISBLANK(Créanciers!$I4270),LOWER(Créanciers!$I4270)="chf"),IF(ISBLANK(Créanciers!O4270),0,IF(ISBLANK(Créanciers!$G4270),0,IF(ISNUMBER(Créanciers!O4270),Créanciers!O4270,Créanciers!$G4270))),0)</f>
        <v>0</v>
      </c>
      <c r="D4270">
        <f>IF(OR(ISBLANK(Créanciers!$I4270),LOWER(Créanciers!$I4270)="chf"),IF(ISBLANK(Créanciers!P4270),0,IF(ISBLANK(Créanciers!$G4270),0,IF(ISNUMBER(Créanciers!P4270),Créanciers!P4270,Créanciers!$G4270))),0)</f>
        <v>0</v>
      </c>
      <c r="E4270">
        <f>IF(OR(ISBLANK(Créanciers!$I4270),LOWER(Créanciers!$I4270)="chf"),IF(ISBLANK(Créanciers!Q4270),0,IF(ISBLANK(Créanciers!$G4270),0,IF(ISNUMBER(Créanciers!Q4270),Créanciers!Q4270,Créanciers!$G4270))),0)</f>
        <v>0</v>
      </c>
      <c r="G4270">
        <f>IF(AND(NOT(ISBLANK(Créanciers!$I4270)),LOWER(Créanciers!$I4270)&lt;&gt;"chf"),IF(ISBLANK(Créanciers!$N4270),0,IF(ISBLANK(Créanciers!$N4270),0,IF(ISNUMBER(Créanciers!$N4270),Créanciers!$N4270,Créanciers!$G4270))),0)</f>
        <v>0</v>
      </c>
      <c r="H4270">
        <f>IF(AND(NOT(ISBLANK(Créanciers!$I4270)),LOWER(Créanciers!$I4270)&lt;&gt;"chf"),IF(ISBLANK(Créanciers!$O4270),0,IF(ISBLANK(Créanciers!$O4270),0,IF(ISNUMBER(Créanciers!$O4270),Créanciers!$O4270,Créanciers!$G4270))),0)</f>
        <v>0</v>
      </c>
      <c r="I4270">
        <f>IF(AND(NOT(ISBLANK(Créanciers!$I4270)),LOWER(Créanciers!$I4270)&lt;&gt;"chf"),IF(ISBLANK(Créanciers!$P4270),0,IF(ISBLANK(Créanciers!$P4270),0,IF(ISNUMBER(Créanciers!$P4270),Créanciers!$P4270,Créanciers!$G4270))),0)</f>
        <v>0</v>
      </c>
      <c r="J4270">
        <f>IF(AND(NOT(ISBLANK(Créanciers!$I4270)),LOWER(Créanciers!$I4270)&lt;&gt;"chf"),IF(ISBLANK(Créanciers!$Q4270),0,IF(ISBLANK(Créanciers!$Q4270),0,IF(ISNUMBER(Créanciers!$Q4270),Créanciers!$Q4270,Créanciers!$G4270))),0)</f>
        <v>0</v>
      </c>
    </row>
    <row r="4271" spans="2:10" x14ac:dyDescent="0.25">
      <c r="B4271">
        <f>IF(OR(ISBLANK(Créanciers!$I4271),LOWER(Créanciers!$I4271)="chf"),IF(ISBLANK(Créanciers!N4271),0,IF(ISBLANK(Créanciers!$G4271),0,IF(ISNUMBER(Créanciers!N4271),Créanciers!N4271,Créanciers!$G4271))),0)</f>
        <v>0</v>
      </c>
      <c r="C4271">
        <f>IF(OR(ISBLANK(Créanciers!$I4271),LOWER(Créanciers!$I4271)="chf"),IF(ISBLANK(Créanciers!O4271),0,IF(ISBLANK(Créanciers!$G4271),0,IF(ISNUMBER(Créanciers!O4271),Créanciers!O4271,Créanciers!$G4271))),0)</f>
        <v>0</v>
      </c>
      <c r="D4271">
        <f>IF(OR(ISBLANK(Créanciers!$I4271),LOWER(Créanciers!$I4271)="chf"),IF(ISBLANK(Créanciers!P4271),0,IF(ISBLANK(Créanciers!$G4271),0,IF(ISNUMBER(Créanciers!P4271),Créanciers!P4271,Créanciers!$G4271))),0)</f>
        <v>0</v>
      </c>
      <c r="E4271">
        <f>IF(OR(ISBLANK(Créanciers!$I4271),LOWER(Créanciers!$I4271)="chf"),IF(ISBLANK(Créanciers!Q4271),0,IF(ISBLANK(Créanciers!$G4271),0,IF(ISNUMBER(Créanciers!Q4271),Créanciers!Q4271,Créanciers!$G4271))),0)</f>
        <v>0</v>
      </c>
      <c r="G4271">
        <f>IF(AND(NOT(ISBLANK(Créanciers!$I4271)),LOWER(Créanciers!$I4271)&lt;&gt;"chf"),IF(ISBLANK(Créanciers!$N4271),0,IF(ISBLANK(Créanciers!$N4271),0,IF(ISNUMBER(Créanciers!$N4271),Créanciers!$N4271,Créanciers!$G4271))),0)</f>
        <v>0</v>
      </c>
      <c r="H4271">
        <f>IF(AND(NOT(ISBLANK(Créanciers!$I4271)),LOWER(Créanciers!$I4271)&lt;&gt;"chf"),IF(ISBLANK(Créanciers!$O4271),0,IF(ISBLANK(Créanciers!$O4271),0,IF(ISNUMBER(Créanciers!$O4271),Créanciers!$O4271,Créanciers!$G4271))),0)</f>
        <v>0</v>
      </c>
      <c r="I4271">
        <f>IF(AND(NOT(ISBLANK(Créanciers!$I4271)),LOWER(Créanciers!$I4271)&lt;&gt;"chf"),IF(ISBLANK(Créanciers!$P4271),0,IF(ISBLANK(Créanciers!$P4271),0,IF(ISNUMBER(Créanciers!$P4271),Créanciers!$P4271,Créanciers!$G4271))),0)</f>
        <v>0</v>
      </c>
      <c r="J4271">
        <f>IF(AND(NOT(ISBLANK(Créanciers!$I4271)),LOWER(Créanciers!$I4271)&lt;&gt;"chf"),IF(ISBLANK(Créanciers!$Q4271),0,IF(ISBLANK(Créanciers!$Q4271),0,IF(ISNUMBER(Créanciers!$Q4271),Créanciers!$Q4271,Créanciers!$G4271))),0)</f>
        <v>0</v>
      </c>
    </row>
    <row r="4272" spans="2:10" x14ac:dyDescent="0.25">
      <c r="B4272">
        <f>IF(OR(ISBLANK(Créanciers!$I4272),LOWER(Créanciers!$I4272)="chf"),IF(ISBLANK(Créanciers!N4272),0,IF(ISBLANK(Créanciers!$G4272),0,IF(ISNUMBER(Créanciers!N4272),Créanciers!N4272,Créanciers!$G4272))),0)</f>
        <v>0</v>
      </c>
      <c r="C4272">
        <f>IF(OR(ISBLANK(Créanciers!$I4272),LOWER(Créanciers!$I4272)="chf"),IF(ISBLANK(Créanciers!O4272),0,IF(ISBLANK(Créanciers!$G4272),0,IF(ISNUMBER(Créanciers!O4272),Créanciers!O4272,Créanciers!$G4272))),0)</f>
        <v>0</v>
      </c>
      <c r="D4272">
        <f>IF(OR(ISBLANK(Créanciers!$I4272),LOWER(Créanciers!$I4272)="chf"),IF(ISBLANK(Créanciers!P4272),0,IF(ISBLANK(Créanciers!$G4272),0,IF(ISNUMBER(Créanciers!P4272),Créanciers!P4272,Créanciers!$G4272))),0)</f>
        <v>0</v>
      </c>
      <c r="E4272">
        <f>IF(OR(ISBLANK(Créanciers!$I4272),LOWER(Créanciers!$I4272)="chf"),IF(ISBLANK(Créanciers!Q4272),0,IF(ISBLANK(Créanciers!$G4272),0,IF(ISNUMBER(Créanciers!Q4272),Créanciers!Q4272,Créanciers!$G4272))),0)</f>
        <v>0</v>
      </c>
      <c r="G4272">
        <f>IF(AND(NOT(ISBLANK(Créanciers!$I4272)),LOWER(Créanciers!$I4272)&lt;&gt;"chf"),IF(ISBLANK(Créanciers!$N4272),0,IF(ISBLANK(Créanciers!$N4272),0,IF(ISNUMBER(Créanciers!$N4272),Créanciers!$N4272,Créanciers!$G4272))),0)</f>
        <v>0</v>
      </c>
      <c r="H4272">
        <f>IF(AND(NOT(ISBLANK(Créanciers!$I4272)),LOWER(Créanciers!$I4272)&lt;&gt;"chf"),IF(ISBLANK(Créanciers!$O4272),0,IF(ISBLANK(Créanciers!$O4272),0,IF(ISNUMBER(Créanciers!$O4272),Créanciers!$O4272,Créanciers!$G4272))),0)</f>
        <v>0</v>
      </c>
      <c r="I4272">
        <f>IF(AND(NOT(ISBLANK(Créanciers!$I4272)),LOWER(Créanciers!$I4272)&lt;&gt;"chf"),IF(ISBLANK(Créanciers!$P4272),0,IF(ISBLANK(Créanciers!$P4272),0,IF(ISNUMBER(Créanciers!$P4272),Créanciers!$P4272,Créanciers!$G4272))),0)</f>
        <v>0</v>
      </c>
      <c r="J4272">
        <f>IF(AND(NOT(ISBLANK(Créanciers!$I4272)),LOWER(Créanciers!$I4272)&lt;&gt;"chf"),IF(ISBLANK(Créanciers!$Q4272),0,IF(ISBLANK(Créanciers!$Q4272),0,IF(ISNUMBER(Créanciers!$Q4272),Créanciers!$Q4272,Créanciers!$G4272))),0)</f>
        <v>0</v>
      </c>
    </row>
    <row r="4273" spans="2:10" x14ac:dyDescent="0.25">
      <c r="B4273">
        <f>IF(OR(ISBLANK(Créanciers!$I4273),LOWER(Créanciers!$I4273)="chf"),IF(ISBLANK(Créanciers!N4273),0,IF(ISBLANK(Créanciers!$G4273),0,IF(ISNUMBER(Créanciers!N4273),Créanciers!N4273,Créanciers!$G4273))),0)</f>
        <v>0</v>
      </c>
      <c r="C4273">
        <f>IF(OR(ISBLANK(Créanciers!$I4273),LOWER(Créanciers!$I4273)="chf"),IF(ISBLANK(Créanciers!O4273),0,IF(ISBLANK(Créanciers!$G4273),0,IF(ISNUMBER(Créanciers!O4273),Créanciers!O4273,Créanciers!$G4273))),0)</f>
        <v>0</v>
      </c>
      <c r="D4273">
        <f>IF(OR(ISBLANK(Créanciers!$I4273),LOWER(Créanciers!$I4273)="chf"),IF(ISBLANK(Créanciers!P4273),0,IF(ISBLANK(Créanciers!$G4273),0,IF(ISNUMBER(Créanciers!P4273),Créanciers!P4273,Créanciers!$G4273))),0)</f>
        <v>0</v>
      </c>
      <c r="E4273">
        <f>IF(OR(ISBLANK(Créanciers!$I4273),LOWER(Créanciers!$I4273)="chf"),IF(ISBLANK(Créanciers!Q4273),0,IF(ISBLANK(Créanciers!$G4273),0,IF(ISNUMBER(Créanciers!Q4273),Créanciers!Q4273,Créanciers!$G4273))),0)</f>
        <v>0</v>
      </c>
      <c r="G4273">
        <f>IF(AND(NOT(ISBLANK(Créanciers!$I4273)),LOWER(Créanciers!$I4273)&lt;&gt;"chf"),IF(ISBLANK(Créanciers!$N4273),0,IF(ISBLANK(Créanciers!$N4273),0,IF(ISNUMBER(Créanciers!$N4273),Créanciers!$N4273,Créanciers!$G4273))),0)</f>
        <v>0</v>
      </c>
      <c r="H4273">
        <f>IF(AND(NOT(ISBLANK(Créanciers!$I4273)),LOWER(Créanciers!$I4273)&lt;&gt;"chf"),IF(ISBLANK(Créanciers!$O4273),0,IF(ISBLANK(Créanciers!$O4273),0,IF(ISNUMBER(Créanciers!$O4273),Créanciers!$O4273,Créanciers!$G4273))),0)</f>
        <v>0</v>
      </c>
      <c r="I4273">
        <f>IF(AND(NOT(ISBLANK(Créanciers!$I4273)),LOWER(Créanciers!$I4273)&lt;&gt;"chf"),IF(ISBLANK(Créanciers!$P4273),0,IF(ISBLANK(Créanciers!$P4273),0,IF(ISNUMBER(Créanciers!$P4273),Créanciers!$P4273,Créanciers!$G4273))),0)</f>
        <v>0</v>
      </c>
      <c r="J4273">
        <f>IF(AND(NOT(ISBLANK(Créanciers!$I4273)),LOWER(Créanciers!$I4273)&lt;&gt;"chf"),IF(ISBLANK(Créanciers!$Q4273),0,IF(ISBLANK(Créanciers!$Q4273),0,IF(ISNUMBER(Créanciers!$Q4273),Créanciers!$Q4273,Créanciers!$G4273))),0)</f>
        <v>0</v>
      </c>
    </row>
    <row r="4274" spans="2:10" x14ac:dyDescent="0.25">
      <c r="B4274">
        <f>IF(OR(ISBLANK(Créanciers!$I4274),LOWER(Créanciers!$I4274)="chf"),IF(ISBLANK(Créanciers!N4274),0,IF(ISBLANK(Créanciers!$G4274),0,IF(ISNUMBER(Créanciers!N4274),Créanciers!N4274,Créanciers!$G4274))),0)</f>
        <v>0</v>
      </c>
      <c r="C4274">
        <f>IF(OR(ISBLANK(Créanciers!$I4274),LOWER(Créanciers!$I4274)="chf"),IF(ISBLANK(Créanciers!O4274),0,IF(ISBLANK(Créanciers!$G4274),0,IF(ISNUMBER(Créanciers!O4274),Créanciers!O4274,Créanciers!$G4274))),0)</f>
        <v>0</v>
      </c>
      <c r="D4274">
        <f>IF(OR(ISBLANK(Créanciers!$I4274),LOWER(Créanciers!$I4274)="chf"),IF(ISBLANK(Créanciers!P4274),0,IF(ISBLANK(Créanciers!$G4274),0,IF(ISNUMBER(Créanciers!P4274),Créanciers!P4274,Créanciers!$G4274))),0)</f>
        <v>0</v>
      </c>
      <c r="E4274">
        <f>IF(OR(ISBLANK(Créanciers!$I4274),LOWER(Créanciers!$I4274)="chf"),IF(ISBLANK(Créanciers!Q4274),0,IF(ISBLANK(Créanciers!$G4274),0,IF(ISNUMBER(Créanciers!Q4274),Créanciers!Q4274,Créanciers!$G4274))),0)</f>
        <v>0</v>
      </c>
      <c r="G4274">
        <f>IF(AND(NOT(ISBLANK(Créanciers!$I4274)),LOWER(Créanciers!$I4274)&lt;&gt;"chf"),IF(ISBLANK(Créanciers!$N4274),0,IF(ISBLANK(Créanciers!$N4274),0,IF(ISNUMBER(Créanciers!$N4274),Créanciers!$N4274,Créanciers!$G4274))),0)</f>
        <v>0</v>
      </c>
      <c r="H4274">
        <f>IF(AND(NOT(ISBLANK(Créanciers!$I4274)),LOWER(Créanciers!$I4274)&lt;&gt;"chf"),IF(ISBLANK(Créanciers!$O4274),0,IF(ISBLANK(Créanciers!$O4274),0,IF(ISNUMBER(Créanciers!$O4274),Créanciers!$O4274,Créanciers!$G4274))),0)</f>
        <v>0</v>
      </c>
      <c r="I4274">
        <f>IF(AND(NOT(ISBLANK(Créanciers!$I4274)),LOWER(Créanciers!$I4274)&lt;&gt;"chf"),IF(ISBLANK(Créanciers!$P4274),0,IF(ISBLANK(Créanciers!$P4274),0,IF(ISNUMBER(Créanciers!$P4274),Créanciers!$P4274,Créanciers!$G4274))),0)</f>
        <v>0</v>
      </c>
      <c r="J4274">
        <f>IF(AND(NOT(ISBLANK(Créanciers!$I4274)),LOWER(Créanciers!$I4274)&lt;&gt;"chf"),IF(ISBLANK(Créanciers!$Q4274),0,IF(ISBLANK(Créanciers!$Q4274),0,IF(ISNUMBER(Créanciers!$Q4274),Créanciers!$Q4274,Créanciers!$G4274))),0)</f>
        <v>0</v>
      </c>
    </row>
    <row r="4275" spans="2:10" x14ac:dyDescent="0.25">
      <c r="B4275">
        <f>IF(OR(ISBLANK(Créanciers!$I4275),LOWER(Créanciers!$I4275)="chf"),IF(ISBLANK(Créanciers!N4275),0,IF(ISBLANK(Créanciers!$G4275),0,IF(ISNUMBER(Créanciers!N4275),Créanciers!N4275,Créanciers!$G4275))),0)</f>
        <v>0</v>
      </c>
      <c r="C4275">
        <f>IF(OR(ISBLANK(Créanciers!$I4275),LOWER(Créanciers!$I4275)="chf"),IF(ISBLANK(Créanciers!O4275),0,IF(ISBLANK(Créanciers!$G4275),0,IF(ISNUMBER(Créanciers!O4275),Créanciers!O4275,Créanciers!$G4275))),0)</f>
        <v>0</v>
      </c>
      <c r="D4275">
        <f>IF(OR(ISBLANK(Créanciers!$I4275),LOWER(Créanciers!$I4275)="chf"),IF(ISBLANK(Créanciers!P4275),0,IF(ISBLANK(Créanciers!$G4275),0,IF(ISNUMBER(Créanciers!P4275),Créanciers!P4275,Créanciers!$G4275))),0)</f>
        <v>0</v>
      </c>
      <c r="E4275">
        <f>IF(OR(ISBLANK(Créanciers!$I4275),LOWER(Créanciers!$I4275)="chf"),IF(ISBLANK(Créanciers!Q4275),0,IF(ISBLANK(Créanciers!$G4275),0,IF(ISNUMBER(Créanciers!Q4275),Créanciers!Q4275,Créanciers!$G4275))),0)</f>
        <v>0</v>
      </c>
      <c r="G4275">
        <f>IF(AND(NOT(ISBLANK(Créanciers!$I4275)),LOWER(Créanciers!$I4275)&lt;&gt;"chf"),IF(ISBLANK(Créanciers!$N4275),0,IF(ISBLANK(Créanciers!$N4275),0,IF(ISNUMBER(Créanciers!$N4275),Créanciers!$N4275,Créanciers!$G4275))),0)</f>
        <v>0</v>
      </c>
      <c r="H4275">
        <f>IF(AND(NOT(ISBLANK(Créanciers!$I4275)),LOWER(Créanciers!$I4275)&lt;&gt;"chf"),IF(ISBLANK(Créanciers!$O4275),0,IF(ISBLANK(Créanciers!$O4275),0,IF(ISNUMBER(Créanciers!$O4275),Créanciers!$O4275,Créanciers!$G4275))),0)</f>
        <v>0</v>
      </c>
      <c r="I4275">
        <f>IF(AND(NOT(ISBLANK(Créanciers!$I4275)),LOWER(Créanciers!$I4275)&lt;&gt;"chf"),IF(ISBLANK(Créanciers!$P4275),0,IF(ISBLANK(Créanciers!$P4275),0,IF(ISNUMBER(Créanciers!$P4275),Créanciers!$P4275,Créanciers!$G4275))),0)</f>
        <v>0</v>
      </c>
      <c r="J4275">
        <f>IF(AND(NOT(ISBLANK(Créanciers!$I4275)),LOWER(Créanciers!$I4275)&lt;&gt;"chf"),IF(ISBLANK(Créanciers!$Q4275),0,IF(ISBLANK(Créanciers!$Q4275),0,IF(ISNUMBER(Créanciers!$Q4275),Créanciers!$Q4275,Créanciers!$G4275))),0)</f>
        <v>0</v>
      </c>
    </row>
    <row r="4276" spans="2:10" x14ac:dyDescent="0.25">
      <c r="B4276">
        <f>IF(OR(ISBLANK(Créanciers!$I4276),LOWER(Créanciers!$I4276)="chf"),IF(ISBLANK(Créanciers!N4276),0,IF(ISBLANK(Créanciers!$G4276),0,IF(ISNUMBER(Créanciers!N4276),Créanciers!N4276,Créanciers!$G4276))),0)</f>
        <v>0</v>
      </c>
      <c r="C4276">
        <f>IF(OR(ISBLANK(Créanciers!$I4276),LOWER(Créanciers!$I4276)="chf"),IF(ISBLANK(Créanciers!O4276),0,IF(ISBLANK(Créanciers!$G4276),0,IF(ISNUMBER(Créanciers!O4276),Créanciers!O4276,Créanciers!$G4276))),0)</f>
        <v>0</v>
      </c>
      <c r="D4276">
        <f>IF(OR(ISBLANK(Créanciers!$I4276),LOWER(Créanciers!$I4276)="chf"),IF(ISBLANK(Créanciers!P4276),0,IF(ISBLANK(Créanciers!$G4276),0,IF(ISNUMBER(Créanciers!P4276),Créanciers!P4276,Créanciers!$G4276))),0)</f>
        <v>0</v>
      </c>
      <c r="E4276">
        <f>IF(OR(ISBLANK(Créanciers!$I4276),LOWER(Créanciers!$I4276)="chf"),IF(ISBLANK(Créanciers!Q4276),0,IF(ISBLANK(Créanciers!$G4276),0,IF(ISNUMBER(Créanciers!Q4276),Créanciers!Q4276,Créanciers!$G4276))),0)</f>
        <v>0</v>
      </c>
      <c r="G4276">
        <f>IF(AND(NOT(ISBLANK(Créanciers!$I4276)),LOWER(Créanciers!$I4276)&lt;&gt;"chf"),IF(ISBLANK(Créanciers!$N4276),0,IF(ISBLANK(Créanciers!$N4276),0,IF(ISNUMBER(Créanciers!$N4276),Créanciers!$N4276,Créanciers!$G4276))),0)</f>
        <v>0</v>
      </c>
      <c r="H4276">
        <f>IF(AND(NOT(ISBLANK(Créanciers!$I4276)),LOWER(Créanciers!$I4276)&lt;&gt;"chf"),IF(ISBLANK(Créanciers!$O4276),0,IF(ISBLANK(Créanciers!$O4276),0,IF(ISNUMBER(Créanciers!$O4276),Créanciers!$O4276,Créanciers!$G4276))),0)</f>
        <v>0</v>
      </c>
      <c r="I4276">
        <f>IF(AND(NOT(ISBLANK(Créanciers!$I4276)),LOWER(Créanciers!$I4276)&lt;&gt;"chf"),IF(ISBLANK(Créanciers!$P4276),0,IF(ISBLANK(Créanciers!$P4276),0,IF(ISNUMBER(Créanciers!$P4276),Créanciers!$P4276,Créanciers!$G4276))),0)</f>
        <v>0</v>
      </c>
      <c r="J4276">
        <f>IF(AND(NOT(ISBLANK(Créanciers!$I4276)),LOWER(Créanciers!$I4276)&lt;&gt;"chf"),IF(ISBLANK(Créanciers!$Q4276),0,IF(ISBLANK(Créanciers!$Q4276),0,IF(ISNUMBER(Créanciers!$Q4276),Créanciers!$Q4276,Créanciers!$G4276))),0)</f>
        <v>0</v>
      </c>
    </row>
    <row r="4277" spans="2:10" x14ac:dyDescent="0.25">
      <c r="B4277">
        <f>IF(OR(ISBLANK(Créanciers!$I4277),LOWER(Créanciers!$I4277)="chf"),IF(ISBLANK(Créanciers!N4277),0,IF(ISBLANK(Créanciers!$G4277),0,IF(ISNUMBER(Créanciers!N4277),Créanciers!N4277,Créanciers!$G4277))),0)</f>
        <v>0</v>
      </c>
      <c r="C4277">
        <f>IF(OR(ISBLANK(Créanciers!$I4277),LOWER(Créanciers!$I4277)="chf"),IF(ISBLANK(Créanciers!O4277),0,IF(ISBLANK(Créanciers!$G4277),0,IF(ISNUMBER(Créanciers!O4277),Créanciers!O4277,Créanciers!$G4277))),0)</f>
        <v>0</v>
      </c>
      <c r="D4277">
        <f>IF(OR(ISBLANK(Créanciers!$I4277),LOWER(Créanciers!$I4277)="chf"),IF(ISBLANK(Créanciers!P4277),0,IF(ISBLANK(Créanciers!$G4277),0,IF(ISNUMBER(Créanciers!P4277),Créanciers!P4277,Créanciers!$G4277))),0)</f>
        <v>0</v>
      </c>
      <c r="E4277">
        <f>IF(OR(ISBLANK(Créanciers!$I4277),LOWER(Créanciers!$I4277)="chf"),IF(ISBLANK(Créanciers!Q4277),0,IF(ISBLANK(Créanciers!$G4277),0,IF(ISNUMBER(Créanciers!Q4277),Créanciers!Q4277,Créanciers!$G4277))),0)</f>
        <v>0</v>
      </c>
      <c r="G4277">
        <f>IF(AND(NOT(ISBLANK(Créanciers!$I4277)),LOWER(Créanciers!$I4277)&lt;&gt;"chf"),IF(ISBLANK(Créanciers!$N4277),0,IF(ISBLANK(Créanciers!$N4277),0,IF(ISNUMBER(Créanciers!$N4277),Créanciers!$N4277,Créanciers!$G4277))),0)</f>
        <v>0</v>
      </c>
      <c r="H4277">
        <f>IF(AND(NOT(ISBLANK(Créanciers!$I4277)),LOWER(Créanciers!$I4277)&lt;&gt;"chf"),IF(ISBLANK(Créanciers!$O4277),0,IF(ISBLANK(Créanciers!$O4277),0,IF(ISNUMBER(Créanciers!$O4277),Créanciers!$O4277,Créanciers!$G4277))),0)</f>
        <v>0</v>
      </c>
      <c r="I4277">
        <f>IF(AND(NOT(ISBLANK(Créanciers!$I4277)),LOWER(Créanciers!$I4277)&lt;&gt;"chf"),IF(ISBLANK(Créanciers!$P4277),0,IF(ISBLANK(Créanciers!$P4277),0,IF(ISNUMBER(Créanciers!$P4277),Créanciers!$P4277,Créanciers!$G4277))),0)</f>
        <v>0</v>
      </c>
      <c r="J4277">
        <f>IF(AND(NOT(ISBLANK(Créanciers!$I4277)),LOWER(Créanciers!$I4277)&lt;&gt;"chf"),IF(ISBLANK(Créanciers!$Q4277),0,IF(ISBLANK(Créanciers!$Q4277),0,IF(ISNUMBER(Créanciers!$Q4277),Créanciers!$Q4277,Créanciers!$G4277))),0)</f>
        <v>0</v>
      </c>
    </row>
    <row r="4278" spans="2:10" x14ac:dyDescent="0.25">
      <c r="B4278">
        <f>IF(OR(ISBLANK(Créanciers!$I4278),LOWER(Créanciers!$I4278)="chf"),IF(ISBLANK(Créanciers!N4278),0,IF(ISBLANK(Créanciers!$G4278),0,IF(ISNUMBER(Créanciers!N4278),Créanciers!N4278,Créanciers!$G4278))),0)</f>
        <v>0</v>
      </c>
      <c r="C4278">
        <f>IF(OR(ISBLANK(Créanciers!$I4278),LOWER(Créanciers!$I4278)="chf"),IF(ISBLANK(Créanciers!O4278),0,IF(ISBLANK(Créanciers!$G4278),0,IF(ISNUMBER(Créanciers!O4278),Créanciers!O4278,Créanciers!$G4278))),0)</f>
        <v>0</v>
      </c>
      <c r="D4278">
        <f>IF(OR(ISBLANK(Créanciers!$I4278),LOWER(Créanciers!$I4278)="chf"),IF(ISBLANK(Créanciers!P4278),0,IF(ISBLANK(Créanciers!$G4278),0,IF(ISNUMBER(Créanciers!P4278),Créanciers!P4278,Créanciers!$G4278))),0)</f>
        <v>0</v>
      </c>
      <c r="E4278">
        <f>IF(OR(ISBLANK(Créanciers!$I4278),LOWER(Créanciers!$I4278)="chf"),IF(ISBLANK(Créanciers!Q4278),0,IF(ISBLANK(Créanciers!$G4278),0,IF(ISNUMBER(Créanciers!Q4278),Créanciers!Q4278,Créanciers!$G4278))),0)</f>
        <v>0</v>
      </c>
      <c r="G4278">
        <f>IF(AND(NOT(ISBLANK(Créanciers!$I4278)),LOWER(Créanciers!$I4278)&lt;&gt;"chf"),IF(ISBLANK(Créanciers!$N4278),0,IF(ISBLANK(Créanciers!$N4278),0,IF(ISNUMBER(Créanciers!$N4278),Créanciers!$N4278,Créanciers!$G4278))),0)</f>
        <v>0</v>
      </c>
      <c r="H4278">
        <f>IF(AND(NOT(ISBLANK(Créanciers!$I4278)),LOWER(Créanciers!$I4278)&lt;&gt;"chf"),IF(ISBLANK(Créanciers!$O4278),0,IF(ISBLANK(Créanciers!$O4278),0,IF(ISNUMBER(Créanciers!$O4278),Créanciers!$O4278,Créanciers!$G4278))),0)</f>
        <v>0</v>
      </c>
      <c r="I4278">
        <f>IF(AND(NOT(ISBLANK(Créanciers!$I4278)),LOWER(Créanciers!$I4278)&lt;&gt;"chf"),IF(ISBLANK(Créanciers!$P4278),0,IF(ISBLANK(Créanciers!$P4278),0,IF(ISNUMBER(Créanciers!$P4278),Créanciers!$P4278,Créanciers!$G4278))),0)</f>
        <v>0</v>
      </c>
      <c r="J4278">
        <f>IF(AND(NOT(ISBLANK(Créanciers!$I4278)),LOWER(Créanciers!$I4278)&lt;&gt;"chf"),IF(ISBLANK(Créanciers!$Q4278),0,IF(ISBLANK(Créanciers!$Q4278),0,IF(ISNUMBER(Créanciers!$Q4278),Créanciers!$Q4278,Créanciers!$G4278))),0)</f>
        <v>0</v>
      </c>
    </row>
    <row r="4279" spans="2:10" x14ac:dyDescent="0.25">
      <c r="B4279">
        <f>IF(OR(ISBLANK(Créanciers!$I4279),LOWER(Créanciers!$I4279)="chf"),IF(ISBLANK(Créanciers!N4279),0,IF(ISBLANK(Créanciers!$G4279),0,IF(ISNUMBER(Créanciers!N4279),Créanciers!N4279,Créanciers!$G4279))),0)</f>
        <v>0</v>
      </c>
      <c r="C4279">
        <f>IF(OR(ISBLANK(Créanciers!$I4279),LOWER(Créanciers!$I4279)="chf"),IF(ISBLANK(Créanciers!O4279),0,IF(ISBLANK(Créanciers!$G4279),0,IF(ISNUMBER(Créanciers!O4279),Créanciers!O4279,Créanciers!$G4279))),0)</f>
        <v>0</v>
      </c>
      <c r="D4279">
        <f>IF(OR(ISBLANK(Créanciers!$I4279),LOWER(Créanciers!$I4279)="chf"),IF(ISBLANK(Créanciers!P4279),0,IF(ISBLANK(Créanciers!$G4279),0,IF(ISNUMBER(Créanciers!P4279),Créanciers!P4279,Créanciers!$G4279))),0)</f>
        <v>0</v>
      </c>
      <c r="E4279">
        <f>IF(OR(ISBLANK(Créanciers!$I4279),LOWER(Créanciers!$I4279)="chf"),IF(ISBLANK(Créanciers!Q4279),0,IF(ISBLANK(Créanciers!$G4279),0,IF(ISNUMBER(Créanciers!Q4279),Créanciers!Q4279,Créanciers!$G4279))),0)</f>
        <v>0</v>
      </c>
      <c r="G4279">
        <f>IF(AND(NOT(ISBLANK(Créanciers!$I4279)),LOWER(Créanciers!$I4279)&lt;&gt;"chf"),IF(ISBLANK(Créanciers!$N4279),0,IF(ISBLANK(Créanciers!$N4279),0,IF(ISNUMBER(Créanciers!$N4279),Créanciers!$N4279,Créanciers!$G4279))),0)</f>
        <v>0</v>
      </c>
      <c r="H4279">
        <f>IF(AND(NOT(ISBLANK(Créanciers!$I4279)),LOWER(Créanciers!$I4279)&lt;&gt;"chf"),IF(ISBLANK(Créanciers!$O4279),0,IF(ISBLANK(Créanciers!$O4279),0,IF(ISNUMBER(Créanciers!$O4279),Créanciers!$O4279,Créanciers!$G4279))),0)</f>
        <v>0</v>
      </c>
      <c r="I4279">
        <f>IF(AND(NOT(ISBLANK(Créanciers!$I4279)),LOWER(Créanciers!$I4279)&lt;&gt;"chf"),IF(ISBLANK(Créanciers!$P4279),0,IF(ISBLANK(Créanciers!$P4279),0,IF(ISNUMBER(Créanciers!$P4279),Créanciers!$P4279,Créanciers!$G4279))),0)</f>
        <v>0</v>
      </c>
      <c r="J4279">
        <f>IF(AND(NOT(ISBLANK(Créanciers!$I4279)),LOWER(Créanciers!$I4279)&lt;&gt;"chf"),IF(ISBLANK(Créanciers!$Q4279),0,IF(ISBLANK(Créanciers!$Q4279),0,IF(ISNUMBER(Créanciers!$Q4279),Créanciers!$Q4279,Créanciers!$G4279))),0)</f>
        <v>0</v>
      </c>
    </row>
    <row r="4280" spans="2:10" x14ac:dyDescent="0.25">
      <c r="B4280">
        <f>IF(OR(ISBLANK(Créanciers!$I4280),LOWER(Créanciers!$I4280)="chf"),IF(ISBLANK(Créanciers!N4280),0,IF(ISBLANK(Créanciers!$G4280),0,IF(ISNUMBER(Créanciers!N4280),Créanciers!N4280,Créanciers!$G4280))),0)</f>
        <v>0</v>
      </c>
      <c r="C4280">
        <f>IF(OR(ISBLANK(Créanciers!$I4280),LOWER(Créanciers!$I4280)="chf"),IF(ISBLANK(Créanciers!O4280),0,IF(ISBLANK(Créanciers!$G4280),0,IF(ISNUMBER(Créanciers!O4280),Créanciers!O4280,Créanciers!$G4280))),0)</f>
        <v>0</v>
      </c>
      <c r="D4280">
        <f>IF(OR(ISBLANK(Créanciers!$I4280),LOWER(Créanciers!$I4280)="chf"),IF(ISBLANK(Créanciers!P4280),0,IF(ISBLANK(Créanciers!$G4280),0,IF(ISNUMBER(Créanciers!P4280),Créanciers!P4280,Créanciers!$G4280))),0)</f>
        <v>0</v>
      </c>
      <c r="E4280">
        <f>IF(OR(ISBLANK(Créanciers!$I4280),LOWER(Créanciers!$I4280)="chf"),IF(ISBLANK(Créanciers!Q4280),0,IF(ISBLANK(Créanciers!$G4280),0,IF(ISNUMBER(Créanciers!Q4280),Créanciers!Q4280,Créanciers!$G4280))),0)</f>
        <v>0</v>
      </c>
      <c r="G4280">
        <f>IF(AND(NOT(ISBLANK(Créanciers!$I4280)),LOWER(Créanciers!$I4280)&lt;&gt;"chf"),IF(ISBLANK(Créanciers!$N4280),0,IF(ISBLANK(Créanciers!$N4280),0,IF(ISNUMBER(Créanciers!$N4280),Créanciers!$N4280,Créanciers!$G4280))),0)</f>
        <v>0</v>
      </c>
      <c r="H4280">
        <f>IF(AND(NOT(ISBLANK(Créanciers!$I4280)),LOWER(Créanciers!$I4280)&lt;&gt;"chf"),IF(ISBLANK(Créanciers!$O4280),0,IF(ISBLANK(Créanciers!$O4280),0,IF(ISNUMBER(Créanciers!$O4280),Créanciers!$O4280,Créanciers!$G4280))),0)</f>
        <v>0</v>
      </c>
      <c r="I4280">
        <f>IF(AND(NOT(ISBLANK(Créanciers!$I4280)),LOWER(Créanciers!$I4280)&lt;&gt;"chf"),IF(ISBLANK(Créanciers!$P4280),0,IF(ISBLANK(Créanciers!$P4280),0,IF(ISNUMBER(Créanciers!$P4280),Créanciers!$P4280,Créanciers!$G4280))),0)</f>
        <v>0</v>
      </c>
      <c r="J4280">
        <f>IF(AND(NOT(ISBLANK(Créanciers!$I4280)),LOWER(Créanciers!$I4280)&lt;&gt;"chf"),IF(ISBLANK(Créanciers!$Q4280),0,IF(ISBLANK(Créanciers!$Q4280),0,IF(ISNUMBER(Créanciers!$Q4280),Créanciers!$Q4280,Créanciers!$G4280))),0)</f>
        <v>0</v>
      </c>
    </row>
    <row r="4281" spans="2:10" x14ac:dyDescent="0.25">
      <c r="B4281">
        <f>IF(OR(ISBLANK(Créanciers!$I4281),LOWER(Créanciers!$I4281)="chf"),IF(ISBLANK(Créanciers!N4281),0,IF(ISBLANK(Créanciers!$G4281),0,IF(ISNUMBER(Créanciers!N4281),Créanciers!N4281,Créanciers!$G4281))),0)</f>
        <v>0</v>
      </c>
      <c r="C4281">
        <f>IF(OR(ISBLANK(Créanciers!$I4281),LOWER(Créanciers!$I4281)="chf"),IF(ISBLANK(Créanciers!O4281),0,IF(ISBLANK(Créanciers!$G4281),0,IF(ISNUMBER(Créanciers!O4281),Créanciers!O4281,Créanciers!$G4281))),0)</f>
        <v>0</v>
      </c>
      <c r="D4281">
        <f>IF(OR(ISBLANK(Créanciers!$I4281),LOWER(Créanciers!$I4281)="chf"),IF(ISBLANK(Créanciers!P4281),0,IF(ISBLANK(Créanciers!$G4281),0,IF(ISNUMBER(Créanciers!P4281),Créanciers!P4281,Créanciers!$G4281))),0)</f>
        <v>0</v>
      </c>
      <c r="E4281">
        <f>IF(OR(ISBLANK(Créanciers!$I4281),LOWER(Créanciers!$I4281)="chf"),IF(ISBLANK(Créanciers!Q4281),0,IF(ISBLANK(Créanciers!$G4281),0,IF(ISNUMBER(Créanciers!Q4281),Créanciers!Q4281,Créanciers!$G4281))),0)</f>
        <v>0</v>
      </c>
      <c r="G4281">
        <f>IF(AND(NOT(ISBLANK(Créanciers!$I4281)),LOWER(Créanciers!$I4281)&lt;&gt;"chf"),IF(ISBLANK(Créanciers!$N4281),0,IF(ISBLANK(Créanciers!$N4281),0,IF(ISNUMBER(Créanciers!$N4281),Créanciers!$N4281,Créanciers!$G4281))),0)</f>
        <v>0</v>
      </c>
      <c r="H4281">
        <f>IF(AND(NOT(ISBLANK(Créanciers!$I4281)),LOWER(Créanciers!$I4281)&lt;&gt;"chf"),IF(ISBLANK(Créanciers!$O4281),0,IF(ISBLANK(Créanciers!$O4281),0,IF(ISNUMBER(Créanciers!$O4281),Créanciers!$O4281,Créanciers!$G4281))),0)</f>
        <v>0</v>
      </c>
      <c r="I4281">
        <f>IF(AND(NOT(ISBLANK(Créanciers!$I4281)),LOWER(Créanciers!$I4281)&lt;&gt;"chf"),IF(ISBLANK(Créanciers!$P4281),0,IF(ISBLANK(Créanciers!$P4281),0,IF(ISNUMBER(Créanciers!$P4281),Créanciers!$P4281,Créanciers!$G4281))),0)</f>
        <v>0</v>
      </c>
      <c r="J4281">
        <f>IF(AND(NOT(ISBLANK(Créanciers!$I4281)),LOWER(Créanciers!$I4281)&lt;&gt;"chf"),IF(ISBLANK(Créanciers!$Q4281),0,IF(ISBLANK(Créanciers!$Q4281),0,IF(ISNUMBER(Créanciers!$Q4281),Créanciers!$Q4281,Créanciers!$G4281))),0)</f>
        <v>0</v>
      </c>
    </row>
    <row r="4282" spans="2:10" x14ac:dyDescent="0.25">
      <c r="B4282">
        <f>IF(OR(ISBLANK(Créanciers!$I4282),LOWER(Créanciers!$I4282)="chf"),IF(ISBLANK(Créanciers!N4282),0,IF(ISBLANK(Créanciers!$G4282),0,IF(ISNUMBER(Créanciers!N4282),Créanciers!N4282,Créanciers!$G4282))),0)</f>
        <v>0</v>
      </c>
      <c r="C4282">
        <f>IF(OR(ISBLANK(Créanciers!$I4282),LOWER(Créanciers!$I4282)="chf"),IF(ISBLANK(Créanciers!O4282),0,IF(ISBLANK(Créanciers!$G4282),0,IF(ISNUMBER(Créanciers!O4282),Créanciers!O4282,Créanciers!$G4282))),0)</f>
        <v>0</v>
      </c>
      <c r="D4282">
        <f>IF(OR(ISBLANK(Créanciers!$I4282),LOWER(Créanciers!$I4282)="chf"),IF(ISBLANK(Créanciers!P4282),0,IF(ISBLANK(Créanciers!$G4282),0,IF(ISNUMBER(Créanciers!P4282),Créanciers!P4282,Créanciers!$G4282))),0)</f>
        <v>0</v>
      </c>
      <c r="E4282">
        <f>IF(OR(ISBLANK(Créanciers!$I4282),LOWER(Créanciers!$I4282)="chf"),IF(ISBLANK(Créanciers!Q4282),0,IF(ISBLANK(Créanciers!$G4282),0,IF(ISNUMBER(Créanciers!Q4282),Créanciers!Q4282,Créanciers!$G4282))),0)</f>
        <v>0</v>
      </c>
      <c r="G4282">
        <f>IF(AND(NOT(ISBLANK(Créanciers!$I4282)),LOWER(Créanciers!$I4282)&lt;&gt;"chf"),IF(ISBLANK(Créanciers!$N4282),0,IF(ISBLANK(Créanciers!$N4282),0,IF(ISNUMBER(Créanciers!$N4282),Créanciers!$N4282,Créanciers!$G4282))),0)</f>
        <v>0</v>
      </c>
      <c r="H4282">
        <f>IF(AND(NOT(ISBLANK(Créanciers!$I4282)),LOWER(Créanciers!$I4282)&lt;&gt;"chf"),IF(ISBLANK(Créanciers!$O4282),0,IF(ISBLANK(Créanciers!$O4282),0,IF(ISNUMBER(Créanciers!$O4282),Créanciers!$O4282,Créanciers!$G4282))),0)</f>
        <v>0</v>
      </c>
      <c r="I4282">
        <f>IF(AND(NOT(ISBLANK(Créanciers!$I4282)),LOWER(Créanciers!$I4282)&lt;&gt;"chf"),IF(ISBLANK(Créanciers!$P4282),0,IF(ISBLANK(Créanciers!$P4282),0,IF(ISNUMBER(Créanciers!$P4282),Créanciers!$P4282,Créanciers!$G4282))),0)</f>
        <v>0</v>
      </c>
      <c r="J4282">
        <f>IF(AND(NOT(ISBLANK(Créanciers!$I4282)),LOWER(Créanciers!$I4282)&lt;&gt;"chf"),IF(ISBLANK(Créanciers!$Q4282),0,IF(ISBLANK(Créanciers!$Q4282),0,IF(ISNUMBER(Créanciers!$Q4282),Créanciers!$Q4282,Créanciers!$G4282))),0)</f>
        <v>0</v>
      </c>
    </row>
    <row r="4283" spans="2:10" x14ac:dyDescent="0.25">
      <c r="B4283">
        <f>IF(OR(ISBLANK(Créanciers!$I4283),LOWER(Créanciers!$I4283)="chf"),IF(ISBLANK(Créanciers!N4283),0,IF(ISBLANK(Créanciers!$G4283),0,IF(ISNUMBER(Créanciers!N4283),Créanciers!N4283,Créanciers!$G4283))),0)</f>
        <v>0</v>
      </c>
      <c r="C4283">
        <f>IF(OR(ISBLANK(Créanciers!$I4283),LOWER(Créanciers!$I4283)="chf"),IF(ISBLANK(Créanciers!O4283),0,IF(ISBLANK(Créanciers!$G4283),0,IF(ISNUMBER(Créanciers!O4283),Créanciers!O4283,Créanciers!$G4283))),0)</f>
        <v>0</v>
      </c>
      <c r="D4283">
        <f>IF(OR(ISBLANK(Créanciers!$I4283),LOWER(Créanciers!$I4283)="chf"),IF(ISBLANK(Créanciers!P4283),0,IF(ISBLANK(Créanciers!$G4283),0,IF(ISNUMBER(Créanciers!P4283),Créanciers!P4283,Créanciers!$G4283))),0)</f>
        <v>0</v>
      </c>
      <c r="E4283">
        <f>IF(OR(ISBLANK(Créanciers!$I4283),LOWER(Créanciers!$I4283)="chf"),IF(ISBLANK(Créanciers!Q4283),0,IF(ISBLANK(Créanciers!$G4283),0,IF(ISNUMBER(Créanciers!Q4283),Créanciers!Q4283,Créanciers!$G4283))),0)</f>
        <v>0</v>
      </c>
      <c r="G4283">
        <f>IF(AND(NOT(ISBLANK(Créanciers!$I4283)),LOWER(Créanciers!$I4283)&lt;&gt;"chf"),IF(ISBLANK(Créanciers!$N4283),0,IF(ISBLANK(Créanciers!$N4283),0,IF(ISNUMBER(Créanciers!$N4283),Créanciers!$N4283,Créanciers!$G4283))),0)</f>
        <v>0</v>
      </c>
      <c r="H4283">
        <f>IF(AND(NOT(ISBLANK(Créanciers!$I4283)),LOWER(Créanciers!$I4283)&lt;&gt;"chf"),IF(ISBLANK(Créanciers!$O4283),0,IF(ISBLANK(Créanciers!$O4283),0,IF(ISNUMBER(Créanciers!$O4283),Créanciers!$O4283,Créanciers!$G4283))),0)</f>
        <v>0</v>
      </c>
      <c r="I4283">
        <f>IF(AND(NOT(ISBLANK(Créanciers!$I4283)),LOWER(Créanciers!$I4283)&lt;&gt;"chf"),IF(ISBLANK(Créanciers!$P4283),0,IF(ISBLANK(Créanciers!$P4283),0,IF(ISNUMBER(Créanciers!$P4283),Créanciers!$P4283,Créanciers!$G4283))),0)</f>
        <v>0</v>
      </c>
      <c r="J4283">
        <f>IF(AND(NOT(ISBLANK(Créanciers!$I4283)),LOWER(Créanciers!$I4283)&lt;&gt;"chf"),IF(ISBLANK(Créanciers!$Q4283),0,IF(ISBLANK(Créanciers!$Q4283),0,IF(ISNUMBER(Créanciers!$Q4283),Créanciers!$Q4283,Créanciers!$G4283))),0)</f>
        <v>0</v>
      </c>
    </row>
    <row r="4284" spans="2:10" x14ac:dyDescent="0.25">
      <c r="B4284">
        <f>IF(OR(ISBLANK(Créanciers!$I4284),LOWER(Créanciers!$I4284)="chf"),IF(ISBLANK(Créanciers!N4284),0,IF(ISBLANK(Créanciers!$G4284),0,IF(ISNUMBER(Créanciers!N4284),Créanciers!N4284,Créanciers!$G4284))),0)</f>
        <v>0</v>
      </c>
      <c r="C4284">
        <f>IF(OR(ISBLANK(Créanciers!$I4284),LOWER(Créanciers!$I4284)="chf"),IF(ISBLANK(Créanciers!O4284),0,IF(ISBLANK(Créanciers!$G4284),0,IF(ISNUMBER(Créanciers!O4284),Créanciers!O4284,Créanciers!$G4284))),0)</f>
        <v>0</v>
      </c>
      <c r="D4284">
        <f>IF(OR(ISBLANK(Créanciers!$I4284),LOWER(Créanciers!$I4284)="chf"),IF(ISBLANK(Créanciers!P4284),0,IF(ISBLANK(Créanciers!$G4284),0,IF(ISNUMBER(Créanciers!P4284),Créanciers!P4284,Créanciers!$G4284))),0)</f>
        <v>0</v>
      </c>
      <c r="E4284">
        <f>IF(OR(ISBLANK(Créanciers!$I4284),LOWER(Créanciers!$I4284)="chf"),IF(ISBLANK(Créanciers!Q4284),0,IF(ISBLANK(Créanciers!$G4284),0,IF(ISNUMBER(Créanciers!Q4284),Créanciers!Q4284,Créanciers!$G4284))),0)</f>
        <v>0</v>
      </c>
      <c r="G4284">
        <f>IF(AND(NOT(ISBLANK(Créanciers!$I4284)),LOWER(Créanciers!$I4284)&lt;&gt;"chf"),IF(ISBLANK(Créanciers!$N4284),0,IF(ISBLANK(Créanciers!$N4284),0,IF(ISNUMBER(Créanciers!$N4284),Créanciers!$N4284,Créanciers!$G4284))),0)</f>
        <v>0</v>
      </c>
      <c r="H4284">
        <f>IF(AND(NOT(ISBLANK(Créanciers!$I4284)),LOWER(Créanciers!$I4284)&lt;&gt;"chf"),IF(ISBLANK(Créanciers!$O4284),0,IF(ISBLANK(Créanciers!$O4284),0,IF(ISNUMBER(Créanciers!$O4284),Créanciers!$O4284,Créanciers!$G4284))),0)</f>
        <v>0</v>
      </c>
      <c r="I4284">
        <f>IF(AND(NOT(ISBLANK(Créanciers!$I4284)),LOWER(Créanciers!$I4284)&lt;&gt;"chf"),IF(ISBLANK(Créanciers!$P4284),0,IF(ISBLANK(Créanciers!$P4284),0,IF(ISNUMBER(Créanciers!$P4284),Créanciers!$P4284,Créanciers!$G4284))),0)</f>
        <v>0</v>
      </c>
      <c r="J4284">
        <f>IF(AND(NOT(ISBLANK(Créanciers!$I4284)),LOWER(Créanciers!$I4284)&lt;&gt;"chf"),IF(ISBLANK(Créanciers!$Q4284),0,IF(ISBLANK(Créanciers!$Q4284),0,IF(ISNUMBER(Créanciers!$Q4284),Créanciers!$Q4284,Créanciers!$G4284))),0)</f>
        <v>0</v>
      </c>
    </row>
    <row r="4285" spans="2:10" x14ac:dyDescent="0.25">
      <c r="B4285">
        <f>IF(OR(ISBLANK(Créanciers!$I4285),LOWER(Créanciers!$I4285)="chf"),IF(ISBLANK(Créanciers!N4285),0,IF(ISBLANK(Créanciers!$G4285),0,IF(ISNUMBER(Créanciers!N4285),Créanciers!N4285,Créanciers!$G4285))),0)</f>
        <v>0</v>
      </c>
      <c r="C4285">
        <f>IF(OR(ISBLANK(Créanciers!$I4285),LOWER(Créanciers!$I4285)="chf"),IF(ISBLANK(Créanciers!O4285),0,IF(ISBLANK(Créanciers!$G4285),0,IF(ISNUMBER(Créanciers!O4285),Créanciers!O4285,Créanciers!$G4285))),0)</f>
        <v>0</v>
      </c>
      <c r="D4285">
        <f>IF(OR(ISBLANK(Créanciers!$I4285),LOWER(Créanciers!$I4285)="chf"),IF(ISBLANK(Créanciers!P4285),0,IF(ISBLANK(Créanciers!$G4285),0,IF(ISNUMBER(Créanciers!P4285),Créanciers!P4285,Créanciers!$G4285))),0)</f>
        <v>0</v>
      </c>
      <c r="E4285">
        <f>IF(OR(ISBLANK(Créanciers!$I4285),LOWER(Créanciers!$I4285)="chf"),IF(ISBLANK(Créanciers!Q4285),0,IF(ISBLANK(Créanciers!$G4285),0,IF(ISNUMBER(Créanciers!Q4285),Créanciers!Q4285,Créanciers!$G4285))),0)</f>
        <v>0</v>
      </c>
      <c r="G4285">
        <f>IF(AND(NOT(ISBLANK(Créanciers!$I4285)),LOWER(Créanciers!$I4285)&lt;&gt;"chf"),IF(ISBLANK(Créanciers!$N4285),0,IF(ISBLANK(Créanciers!$N4285),0,IF(ISNUMBER(Créanciers!$N4285),Créanciers!$N4285,Créanciers!$G4285))),0)</f>
        <v>0</v>
      </c>
      <c r="H4285">
        <f>IF(AND(NOT(ISBLANK(Créanciers!$I4285)),LOWER(Créanciers!$I4285)&lt;&gt;"chf"),IF(ISBLANK(Créanciers!$O4285),0,IF(ISBLANK(Créanciers!$O4285),0,IF(ISNUMBER(Créanciers!$O4285),Créanciers!$O4285,Créanciers!$G4285))),0)</f>
        <v>0</v>
      </c>
      <c r="I4285">
        <f>IF(AND(NOT(ISBLANK(Créanciers!$I4285)),LOWER(Créanciers!$I4285)&lt;&gt;"chf"),IF(ISBLANK(Créanciers!$P4285),0,IF(ISBLANK(Créanciers!$P4285),0,IF(ISNUMBER(Créanciers!$P4285),Créanciers!$P4285,Créanciers!$G4285))),0)</f>
        <v>0</v>
      </c>
      <c r="J4285">
        <f>IF(AND(NOT(ISBLANK(Créanciers!$I4285)),LOWER(Créanciers!$I4285)&lt;&gt;"chf"),IF(ISBLANK(Créanciers!$Q4285),0,IF(ISBLANK(Créanciers!$Q4285),0,IF(ISNUMBER(Créanciers!$Q4285),Créanciers!$Q4285,Créanciers!$G4285))),0)</f>
        <v>0</v>
      </c>
    </row>
    <row r="4286" spans="2:10" x14ac:dyDescent="0.25">
      <c r="B4286">
        <f>IF(OR(ISBLANK(Créanciers!$I4286),LOWER(Créanciers!$I4286)="chf"),IF(ISBLANK(Créanciers!N4286),0,IF(ISBLANK(Créanciers!$G4286),0,IF(ISNUMBER(Créanciers!N4286),Créanciers!N4286,Créanciers!$G4286))),0)</f>
        <v>0</v>
      </c>
      <c r="C4286">
        <f>IF(OR(ISBLANK(Créanciers!$I4286),LOWER(Créanciers!$I4286)="chf"),IF(ISBLANK(Créanciers!O4286),0,IF(ISBLANK(Créanciers!$G4286),0,IF(ISNUMBER(Créanciers!O4286),Créanciers!O4286,Créanciers!$G4286))),0)</f>
        <v>0</v>
      </c>
      <c r="D4286">
        <f>IF(OR(ISBLANK(Créanciers!$I4286),LOWER(Créanciers!$I4286)="chf"),IF(ISBLANK(Créanciers!P4286),0,IF(ISBLANK(Créanciers!$G4286),0,IF(ISNUMBER(Créanciers!P4286),Créanciers!P4286,Créanciers!$G4286))),0)</f>
        <v>0</v>
      </c>
      <c r="E4286">
        <f>IF(OR(ISBLANK(Créanciers!$I4286),LOWER(Créanciers!$I4286)="chf"),IF(ISBLANK(Créanciers!Q4286),0,IF(ISBLANK(Créanciers!$G4286),0,IF(ISNUMBER(Créanciers!Q4286),Créanciers!Q4286,Créanciers!$G4286))),0)</f>
        <v>0</v>
      </c>
      <c r="G4286">
        <f>IF(AND(NOT(ISBLANK(Créanciers!$I4286)),LOWER(Créanciers!$I4286)&lt;&gt;"chf"),IF(ISBLANK(Créanciers!$N4286),0,IF(ISBLANK(Créanciers!$N4286),0,IF(ISNUMBER(Créanciers!$N4286),Créanciers!$N4286,Créanciers!$G4286))),0)</f>
        <v>0</v>
      </c>
      <c r="H4286">
        <f>IF(AND(NOT(ISBLANK(Créanciers!$I4286)),LOWER(Créanciers!$I4286)&lt;&gt;"chf"),IF(ISBLANK(Créanciers!$O4286),0,IF(ISBLANK(Créanciers!$O4286),0,IF(ISNUMBER(Créanciers!$O4286),Créanciers!$O4286,Créanciers!$G4286))),0)</f>
        <v>0</v>
      </c>
      <c r="I4286">
        <f>IF(AND(NOT(ISBLANK(Créanciers!$I4286)),LOWER(Créanciers!$I4286)&lt;&gt;"chf"),IF(ISBLANK(Créanciers!$P4286),0,IF(ISBLANK(Créanciers!$P4286),0,IF(ISNUMBER(Créanciers!$P4286),Créanciers!$P4286,Créanciers!$G4286))),0)</f>
        <v>0</v>
      </c>
      <c r="J4286">
        <f>IF(AND(NOT(ISBLANK(Créanciers!$I4286)),LOWER(Créanciers!$I4286)&lt;&gt;"chf"),IF(ISBLANK(Créanciers!$Q4286),0,IF(ISBLANK(Créanciers!$Q4286),0,IF(ISNUMBER(Créanciers!$Q4286),Créanciers!$Q4286,Créanciers!$G4286))),0)</f>
        <v>0</v>
      </c>
    </row>
    <row r="4287" spans="2:10" x14ac:dyDescent="0.25">
      <c r="B4287">
        <f>IF(OR(ISBLANK(Créanciers!$I4287),LOWER(Créanciers!$I4287)="chf"),IF(ISBLANK(Créanciers!N4287),0,IF(ISBLANK(Créanciers!$G4287),0,IF(ISNUMBER(Créanciers!N4287),Créanciers!N4287,Créanciers!$G4287))),0)</f>
        <v>0</v>
      </c>
      <c r="C4287">
        <f>IF(OR(ISBLANK(Créanciers!$I4287),LOWER(Créanciers!$I4287)="chf"),IF(ISBLANK(Créanciers!O4287),0,IF(ISBLANK(Créanciers!$G4287),0,IF(ISNUMBER(Créanciers!O4287),Créanciers!O4287,Créanciers!$G4287))),0)</f>
        <v>0</v>
      </c>
      <c r="D4287">
        <f>IF(OR(ISBLANK(Créanciers!$I4287),LOWER(Créanciers!$I4287)="chf"),IF(ISBLANK(Créanciers!P4287),0,IF(ISBLANK(Créanciers!$G4287),0,IF(ISNUMBER(Créanciers!P4287),Créanciers!P4287,Créanciers!$G4287))),0)</f>
        <v>0</v>
      </c>
      <c r="E4287">
        <f>IF(OR(ISBLANK(Créanciers!$I4287),LOWER(Créanciers!$I4287)="chf"),IF(ISBLANK(Créanciers!Q4287),0,IF(ISBLANK(Créanciers!$G4287),0,IF(ISNUMBER(Créanciers!Q4287),Créanciers!Q4287,Créanciers!$G4287))),0)</f>
        <v>0</v>
      </c>
      <c r="G4287">
        <f>IF(AND(NOT(ISBLANK(Créanciers!$I4287)),LOWER(Créanciers!$I4287)&lt;&gt;"chf"),IF(ISBLANK(Créanciers!$N4287),0,IF(ISBLANK(Créanciers!$N4287),0,IF(ISNUMBER(Créanciers!$N4287),Créanciers!$N4287,Créanciers!$G4287))),0)</f>
        <v>0</v>
      </c>
      <c r="H4287">
        <f>IF(AND(NOT(ISBLANK(Créanciers!$I4287)),LOWER(Créanciers!$I4287)&lt;&gt;"chf"),IF(ISBLANK(Créanciers!$O4287),0,IF(ISBLANK(Créanciers!$O4287),0,IF(ISNUMBER(Créanciers!$O4287),Créanciers!$O4287,Créanciers!$G4287))),0)</f>
        <v>0</v>
      </c>
      <c r="I4287">
        <f>IF(AND(NOT(ISBLANK(Créanciers!$I4287)),LOWER(Créanciers!$I4287)&lt;&gt;"chf"),IF(ISBLANK(Créanciers!$P4287),0,IF(ISBLANK(Créanciers!$P4287),0,IF(ISNUMBER(Créanciers!$P4287),Créanciers!$P4287,Créanciers!$G4287))),0)</f>
        <v>0</v>
      </c>
      <c r="J4287">
        <f>IF(AND(NOT(ISBLANK(Créanciers!$I4287)),LOWER(Créanciers!$I4287)&lt;&gt;"chf"),IF(ISBLANK(Créanciers!$Q4287),0,IF(ISBLANK(Créanciers!$Q4287),0,IF(ISNUMBER(Créanciers!$Q4287),Créanciers!$Q4287,Créanciers!$G4287))),0)</f>
        <v>0</v>
      </c>
    </row>
    <row r="4288" spans="2:10" x14ac:dyDescent="0.25">
      <c r="B4288">
        <f>IF(OR(ISBLANK(Créanciers!$I4288),LOWER(Créanciers!$I4288)="chf"),IF(ISBLANK(Créanciers!N4288),0,IF(ISBLANK(Créanciers!$G4288),0,IF(ISNUMBER(Créanciers!N4288),Créanciers!N4288,Créanciers!$G4288))),0)</f>
        <v>0</v>
      </c>
      <c r="C4288">
        <f>IF(OR(ISBLANK(Créanciers!$I4288),LOWER(Créanciers!$I4288)="chf"),IF(ISBLANK(Créanciers!O4288),0,IF(ISBLANK(Créanciers!$G4288),0,IF(ISNUMBER(Créanciers!O4288),Créanciers!O4288,Créanciers!$G4288))),0)</f>
        <v>0</v>
      </c>
      <c r="D4288">
        <f>IF(OR(ISBLANK(Créanciers!$I4288),LOWER(Créanciers!$I4288)="chf"),IF(ISBLANK(Créanciers!P4288),0,IF(ISBLANK(Créanciers!$G4288),0,IF(ISNUMBER(Créanciers!P4288),Créanciers!P4288,Créanciers!$G4288))),0)</f>
        <v>0</v>
      </c>
      <c r="E4288">
        <f>IF(OR(ISBLANK(Créanciers!$I4288),LOWER(Créanciers!$I4288)="chf"),IF(ISBLANK(Créanciers!Q4288),0,IF(ISBLANK(Créanciers!$G4288),0,IF(ISNUMBER(Créanciers!Q4288),Créanciers!Q4288,Créanciers!$G4288))),0)</f>
        <v>0</v>
      </c>
      <c r="G4288">
        <f>IF(AND(NOT(ISBLANK(Créanciers!$I4288)),LOWER(Créanciers!$I4288)&lt;&gt;"chf"),IF(ISBLANK(Créanciers!$N4288),0,IF(ISBLANK(Créanciers!$N4288),0,IF(ISNUMBER(Créanciers!$N4288),Créanciers!$N4288,Créanciers!$G4288))),0)</f>
        <v>0</v>
      </c>
      <c r="H4288">
        <f>IF(AND(NOT(ISBLANK(Créanciers!$I4288)),LOWER(Créanciers!$I4288)&lt;&gt;"chf"),IF(ISBLANK(Créanciers!$O4288),0,IF(ISBLANK(Créanciers!$O4288),0,IF(ISNUMBER(Créanciers!$O4288),Créanciers!$O4288,Créanciers!$G4288))),0)</f>
        <v>0</v>
      </c>
      <c r="I4288">
        <f>IF(AND(NOT(ISBLANK(Créanciers!$I4288)),LOWER(Créanciers!$I4288)&lt;&gt;"chf"),IF(ISBLANK(Créanciers!$P4288),0,IF(ISBLANK(Créanciers!$P4288),0,IF(ISNUMBER(Créanciers!$P4288),Créanciers!$P4288,Créanciers!$G4288))),0)</f>
        <v>0</v>
      </c>
      <c r="J4288">
        <f>IF(AND(NOT(ISBLANK(Créanciers!$I4288)),LOWER(Créanciers!$I4288)&lt;&gt;"chf"),IF(ISBLANK(Créanciers!$Q4288),0,IF(ISBLANK(Créanciers!$Q4288),0,IF(ISNUMBER(Créanciers!$Q4288),Créanciers!$Q4288,Créanciers!$G4288))),0)</f>
        <v>0</v>
      </c>
    </row>
    <row r="4289" spans="2:10" x14ac:dyDescent="0.25">
      <c r="B4289">
        <f>IF(OR(ISBLANK(Créanciers!$I4289),LOWER(Créanciers!$I4289)="chf"),IF(ISBLANK(Créanciers!N4289),0,IF(ISBLANK(Créanciers!$G4289),0,IF(ISNUMBER(Créanciers!N4289),Créanciers!N4289,Créanciers!$G4289))),0)</f>
        <v>0</v>
      </c>
      <c r="C4289">
        <f>IF(OR(ISBLANK(Créanciers!$I4289),LOWER(Créanciers!$I4289)="chf"),IF(ISBLANK(Créanciers!O4289),0,IF(ISBLANK(Créanciers!$G4289),0,IF(ISNUMBER(Créanciers!O4289),Créanciers!O4289,Créanciers!$G4289))),0)</f>
        <v>0</v>
      </c>
      <c r="D4289">
        <f>IF(OR(ISBLANK(Créanciers!$I4289),LOWER(Créanciers!$I4289)="chf"),IF(ISBLANK(Créanciers!P4289),0,IF(ISBLANK(Créanciers!$G4289),0,IF(ISNUMBER(Créanciers!P4289),Créanciers!P4289,Créanciers!$G4289))),0)</f>
        <v>0</v>
      </c>
      <c r="E4289">
        <f>IF(OR(ISBLANK(Créanciers!$I4289),LOWER(Créanciers!$I4289)="chf"),IF(ISBLANK(Créanciers!Q4289),0,IF(ISBLANK(Créanciers!$G4289),0,IF(ISNUMBER(Créanciers!Q4289),Créanciers!Q4289,Créanciers!$G4289))),0)</f>
        <v>0</v>
      </c>
      <c r="G4289">
        <f>IF(AND(NOT(ISBLANK(Créanciers!$I4289)),LOWER(Créanciers!$I4289)&lt;&gt;"chf"),IF(ISBLANK(Créanciers!$N4289),0,IF(ISBLANK(Créanciers!$N4289),0,IF(ISNUMBER(Créanciers!$N4289),Créanciers!$N4289,Créanciers!$G4289))),0)</f>
        <v>0</v>
      </c>
      <c r="H4289">
        <f>IF(AND(NOT(ISBLANK(Créanciers!$I4289)),LOWER(Créanciers!$I4289)&lt;&gt;"chf"),IF(ISBLANK(Créanciers!$O4289),0,IF(ISBLANK(Créanciers!$O4289),0,IF(ISNUMBER(Créanciers!$O4289),Créanciers!$O4289,Créanciers!$G4289))),0)</f>
        <v>0</v>
      </c>
      <c r="I4289">
        <f>IF(AND(NOT(ISBLANK(Créanciers!$I4289)),LOWER(Créanciers!$I4289)&lt;&gt;"chf"),IF(ISBLANK(Créanciers!$P4289),0,IF(ISBLANK(Créanciers!$P4289),0,IF(ISNUMBER(Créanciers!$P4289),Créanciers!$P4289,Créanciers!$G4289))),0)</f>
        <v>0</v>
      </c>
      <c r="J4289">
        <f>IF(AND(NOT(ISBLANK(Créanciers!$I4289)),LOWER(Créanciers!$I4289)&lt;&gt;"chf"),IF(ISBLANK(Créanciers!$Q4289),0,IF(ISBLANK(Créanciers!$Q4289),0,IF(ISNUMBER(Créanciers!$Q4289),Créanciers!$Q4289,Créanciers!$G4289))),0)</f>
        <v>0</v>
      </c>
    </row>
    <row r="4290" spans="2:10" x14ac:dyDescent="0.25">
      <c r="B4290">
        <f>IF(OR(ISBLANK(Créanciers!$I4290),LOWER(Créanciers!$I4290)="chf"),IF(ISBLANK(Créanciers!N4290),0,IF(ISBLANK(Créanciers!$G4290),0,IF(ISNUMBER(Créanciers!N4290),Créanciers!N4290,Créanciers!$G4290))),0)</f>
        <v>0</v>
      </c>
      <c r="C4290">
        <f>IF(OR(ISBLANK(Créanciers!$I4290),LOWER(Créanciers!$I4290)="chf"),IF(ISBLANK(Créanciers!O4290),0,IF(ISBLANK(Créanciers!$G4290),0,IF(ISNUMBER(Créanciers!O4290),Créanciers!O4290,Créanciers!$G4290))),0)</f>
        <v>0</v>
      </c>
      <c r="D4290">
        <f>IF(OR(ISBLANK(Créanciers!$I4290),LOWER(Créanciers!$I4290)="chf"),IF(ISBLANK(Créanciers!P4290),0,IF(ISBLANK(Créanciers!$G4290),0,IF(ISNUMBER(Créanciers!P4290),Créanciers!P4290,Créanciers!$G4290))),0)</f>
        <v>0</v>
      </c>
      <c r="E4290">
        <f>IF(OR(ISBLANK(Créanciers!$I4290),LOWER(Créanciers!$I4290)="chf"),IF(ISBLANK(Créanciers!Q4290),0,IF(ISBLANK(Créanciers!$G4290),0,IF(ISNUMBER(Créanciers!Q4290),Créanciers!Q4290,Créanciers!$G4290))),0)</f>
        <v>0</v>
      </c>
      <c r="G4290">
        <f>IF(AND(NOT(ISBLANK(Créanciers!$I4290)),LOWER(Créanciers!$I4290)&lt;&gt;"chf"),IF(ISBLANK(Créanciers!$N4290),0,IF(ISBLANK(Créanciers!$N4290),0,IF(ISNUMBER(Créanciers!$N4290),Créanciers!$N4290,Créanciers!$G4290))),0)</f>
        <v>0</v>
      </c>
      <c r="H4290">
        <f>IF(AND(NOT(ISBLANK(Créanciers!$I4290)),LOWER(Créanciers!$I4290)&lt;&gt;"chf"),IF(ISBLANK(Créanciers!$O4290),0,IF(ISBLANK(Créanciers!$O4290),0,IF(ISNUMBER(Créanciers!$O4290),Créanciers!$O4290,Créanciers!$G4290))),0)</f>
        <v>0</v>
      </c>
      <c r="I4290">
        <f>IF(AND(NOT(ISBLANK(Créanciers!$I4290)),LOWER(Créanciers!$I4290)&lt;&gt;"chf"),IF(ISBLANK(Créanciers!$P4290),0,IF(ISBLANK(Créanciers!$P4290),0,IF(ISNUMBER(Créanciers!$P4290),Créanciers!$P4290,Créanciers!$G4290))),0)</f>
        <v>0</v>
      </c>
      <c r="J4290">
        <f>IF(AND(NOT(ISBLANK(Créanciers!$I4290)),LOWER(Créanciers!$I4290)&lt;&gt;"chf"),IF(ISBLANK(Créanciers!$Q4290),0,IF(ISBLANK(Créanciers!$Q4290),0,IF(ISNUMBER(Créanciers!$Q4290),Créanciers!$Q4290,Créanciers!$G4290))),0)</f>
        <v>0</v>
      </c>
    </row>
    <row r="4291" spans="2:10" x14ac:dyDescent="0.25">
      <c r="B4291">
        <f>IF(OR(ISBLANK(Créanciers!$I4291),LOWER(Créanciers!$I4291)="chf"),IF(ISBLANK(Créanciers!N4291),0,IF(ISBLANK(Créanciers!$G4291),0,IF(ISNUMBER(Créanciers!N4291),Créanciers!N4291,Créanciers!$G4291))),0)</f>
        <v>0</v>
      </c>
      <c r="C4291">
        <f>IF(OR(ISBLANK(Créanciers!$I4291),LOWER(Créanciers!$I4291)="chf"),IF(ISBLANK(Créanciers!O4291),0,IF(ISBLANK(Créanciers!$G4291),0,IF(ISNUMBER(Créanciers!O4291),Créanciers!O4291,Créanciers!$G4291))),0)</f>
        <v>0</v>
      </c>
      <c r="D4291">
        <f>IF(OR(ISBLANK(Créanciers!$I4291),LOWER(Créanciers!$I4291)="chf"),IF(ISBLANK(Créanciers!P4291),0,IF(ISBLANK(Créanciers!$G4291),0,IF(ISNUMBER(Créanciers!P4291),Créanciers!P4291,Créanciers!$G4291))),0)</f>
        <v>0</v>
      </c>
      <c r="E4291">
        <f>IF(OR(ISBLANK(Créanciers!$I4291),LOWER(Créanciers!$I4291)="chf"),IF(ISBLANK(Créanciers!Q4291),0,IF(ISBLANK(Créanciers!$G4291),0,IF(ISNUMBER(Créanciers!Q4291),Créanciers!Q4291,Créanciers!$G4291))),0)</f>
        <v>0</v>
      </c>
      <c r="G4291">
        <f>IF(AND(NOT(ISBLANK(Créanciers!$I4291)),LOWER(Créanciers!$I4291)&lt;&gt;"chf"),IF(ISBLANK(Créanciers!$N4291),0,IF(ISBLANK(Créanciers!$N4291),0,IF(ISNUMBER(Créanciers!$N4291),Créanciers!$N4291,Créanciers!$G4291))),0)</f>
        <v>0</v>
      </c>
      <c r="H4291">
        <f>IF(AND(NOT(ISBLANK(Créanciers!$I4291)),LOWER(Créanciers!$I4291)&lt;&gt;"chf"),IF(ISBLANK(Créanciers!$O4291),0,IF(ISBLANK(Créanciers!$O4291),0,IF(ISNUMBER(Créanciers!$O4291),Créanciers!$O4291,Créanciers!$G4291))),0)</f>
        <v>0</v>
      </c>
      <c r="I4291">
        <f>IF(AND(NOT(ISBLANK(Créanciers!$I4291)),LOWER(Créanciers!$I4291)&lt;&gt;"chf"),IF(ISBLANK(Créanciers!$P4291),0,IF(ISBLANK(Créanciers!$P4291),0,IF(ISNUMBER(Créanciers!$P4291),Créanciers!$P4291,Créanciers!$G4291))),0)</f>
        <v>0</v>
      </c>
      <c r="J4291">
        <f>IF(AND(NOT(ISBLANK(Créanciers!$I4291)),LOWER(Créanciers!$I4291)&lt;&gt;"chf"),IF(ISBLANK(Créanciers!$Q4291),0,IF(ISBLANK(Créanciers!$Q4291),0,IF(ISNUMBER(Créanciers!$Q4291),Créanciers!$Q4291,Créanciers!$G4291))),0)</f>
        <v>0</v>
      </c>
    </row>
    <row r="4292" spans="2:10" x14ac:dyDescent="0.25">
      <c r="B4292">
        <f>IF(OR(ISBLANK(Créanciers!$I4292),LOWER(Créanciers!$I4292)="chf"),IF(ISBLANK(Créanciers!N4292),0,IF(ISBLANK(Créanciers!$G4292),0,IF(ISNUMBER(Créanciers!N4292),Créanciers!N4292,Créanciers!$G4292))),0)</f>
        <v>0</v>
      </c>
      <c r="C4292">
        <f>IF(OR(ISBLANK(Créanciers!$I4292),LOWER(Créanciers!$I4292)="chf"),IF(ISBLANK(Créanciers!O4292),0,IF(ISBLANK(Créanciers!$G4292),0,IF(ISNUMBER(Créanciers!O4292),Créanciers!O4292,Créanciers!$G4292))),0)</f>
        <v>0</v>
      </c>
      <c r="D4292">
        <f>IF(OR(ISBLANK(Créanciers!$I4292),LOWER(Créanciers!$I4292)="chf"),IF(ISBLANK(Créanciers!P4292),0,IF(ISBLANK(Créanciers!$G4292),0,IF(ISNUMBER(Créanciers!P4292),Créanciers!P4292,Créanciers!$G4292))),0)</f>
        <v>0</v>
      </c>
      <c r="E4292">
        <f>IF(OR(ISBLANK(Créanciers!$I4292),LOWER(Créanciers!$I4292)="chf"),IF(ISBLANK(Créanciers!Q4292),0,IF(ISBLANK(Créanciers!$G4292),0,IF(ISNUMBER(Créanciers!Q4292),Créanciers!Q4292,Créanciers!$G4292))),0)</f>
        <v>0</v>
      </c>
      <c r="G4292">
        <f>IF(AND(NOT(ISBLANK(Créanciers!$I4292)),LOWER(Créanciers!$I4292)&lt;&gt;"chf"),IF(ISBLANK(Créanciers!$N4292),0,IF(ISBLANK(Créanciers!$N4292),0,IF(ISNUMBER(Créanciers!$N4292),Créanciers!$N4292,Créanciers!$G4292))),0)</f>
        <v>0</v>
      </c>
      <c r="H4292">
        <f>IF(AND(NOT(ISBLANK(Créanciers!$I4292)),LOWER(Créanciers!$I4292)&lt;&gt;"chf"),IF(ISBLANK(Créanciers!$O4292),0,IF(ISBLANK(Créanciers!$O4292),0,IF(ISNUMBER(Créanciers!$O4292),Créanciers!$O4292,Créanciers!$G4292))),0)</f>
        <v>0</v>
      </c>
      <c r="I4292">
        <f>IF(AND(NOT(ISBLANK(Créanciers!$I4292)),LOWER(Créanciers!$I4292)&lt;&gt;"chf"),IF(ISBLANK(Créanciers!$P4292),0,IF(ISBLANK(Créanciers!$P4292),0,IF(ISNUMBER(Créanciers!$P4292),Créanciers!$P4292,Créanciers!$G4292))),0)</f>
        <v>0</v>
      </c>
      <c r="J4292">
        <f>IF(AND(NOT(ISBLANK(Créanciers!$I4292)),LOWER(Créanciers!$I4292)&lt;&gt;"chf"),IF(ISBLANK(Créanciers!$Q4292),0,IF(ISBLANK(Créanciers!$Q4292),0,IF(ISNUMBER(Créanciers!$Q4292),Créanciers!$Q4292,Créanciers!$G4292))),0)</f>
        <v>0</v>
      </c>
    </row>
    <row r="4293" spans="2:10" x14ac:dyDescent="0.25">
      <c r="B4293">
        <f>IF(OR(ISBLANK(Créanciers!$I4293),LOWER(Créanciers!$I4293)="chf"),IF(ISBLANK(Créanciers!N4293),0,IF(ISBLANK(Créanciers!$G4293),0,IF(ISNUMBER(Créanciers!N4293),Créanciers!N4293,Créanciers!$G4293))),0)</f>
        <v>0</v>
      </c>
      <c r="C4293">
        <f>IF(OR(ISBLANK(Créanciers!$I4293),LOWER(Créanciers!$I4293)="chf"),IF(ISBLANK(Créanciers!O4293),0,IF(ISBLANK(Créanciers!$G4293),0,IF(ISNUMBER(Créanciers!O4293),Créanciers!O4293,Créanciers!$G4293))),0)</f>
        <v>0</v>
      </c>
      <c r="D4293">
        <f>IF(OR(ISBLANK(Créanciers!$I4293),LOWER(Créanciers!$I4293)="chf"),IF(ISBLANK(Créanciers!P4293),0,IF(ISBLANK(Créanciers!$G4293),0,IF(ISNUMBER(Créanciers!P4293),Créanciers!P4293,Créanciers!$G4293))),0)</f>
        <v>0</v>
      </c>
      <c r="E4293">
        <f>IF(OR(ISBLANK(Créanciers!$I4293),LOWER(Créanciers!$I4293)="chf"),IF(ISBLANK(Créanciers!Q4293),0,IF(ISBLANK(Créanciers!$G4293),0,IF(ISNUMBER(Créanciers!Q4293),Créanciers!Q4293,Créanciers!$G4293))),0)</f>
        <v>0</v>
      </c>
      <c r="G4293">
        <f>IF(AND(NOT(ISBLANK(Créanciers!$I4293)),LOWER(Créanciers!$I4293)&lt;&gt;"chf"),IF(ISBLANK(Créanciers!$N4293),0,IF(ISBLANK(Créanciers!$N4293),0,IF(ISNUMBER(Créanciers!$N4293),Créanciers!$N4293,Créanciers!$G4293))),0)</f>
        <v>0</v>
      </c>
      <c r="H4293">
        <f>IF(AND(NOT(ISBLANK(Créanciers!$I4293)),LOWER(Créanciers!$I4293)&lt;&gt;"chf"),IF(ISBLANK(Créanciers!$O4293),0,IF(ISBLANK(Créanciers!$O4293),0,IF(ISNUMBER(Créanciers!$O4293),Créanciers!$O4293,Créanciers!$G4293))),0)</f>
        <v>0</v>
      </c>
      <c r="I4293">
        <f>IF(AND(NOT(ISBLANK(Créanciers!$I4293)),LOWER(Créanciers!$I4293)&lt;&gt;"chf"),IF(ISBLANK(Créanciers!$P4293),0,IF(ISBLANK(Créanciers!$P4293),0,IF(ISNUMBER(Créanciers!$P4293),Créanciers!$P4293,Créanciers!$G4293))),0)</f>
        <v>0</v>
      </c>
      <c r="J4293">
        <f>IF(AND(NOT(ISBLANK(Créanciers!$I4293)),LOWER(Créanciers!$I4293)&lt;&gt;"chf"),IF(ISBLANK(Créanciers!$Q4293),0,IF(ISBLANK(Créanciers!$Q4293),0,IF(ISNUMBER(Créanciers!$Q4293),Créanciers!$Q4293,Créanciers!$G4293))),0)</f>
        <v>0</v>
      </c>
    </row>
    <row r="4294" spans="2:10" x14ac:dyDescent="0.25">
      <c r="B4294">
        <f>IF(OR(ISBLANK(Créanciers!$I4294),LOWER(Créanciers!$I4294)="chf"),IF(ISBLANK(Créanciers!N4294),0,IF(ISBLANK(Créanciers!$G4294),0,IF(ISNUMBER(Créanciers!N4294),Créanciers!N4294,Créanciers!$G4294))),0)</f>
        <v>0</v>
      </c>
      <c r="C4294">
        <f>IF(OR(ISBLANK(Créanciers!$I4294),LOWER(Créanciers!$I4294)="chf"),IF(ISBLANK(Créanciers!O4294),0,IF(ISBLANK(Créanciers!$G4294),0,IF(ISNUMBER(Créanciers!O4294),Créanciers!O4294,Créanciers!$G4294))),0)</f>
        <v>0</v>
      </c>
      <c r="D4294">
        <f>IF(OR(ISBLANK(Créanciers!$I4294),LOWER(Créanciers!$I4294)="chf"),IF(ISBLANK(Créanciers!P4294),0,IF(ISBLANK(Créanciers!$G4294),0,IF(ISNUMBER(Créanciers!P4294),Créanciers!P4294,Créanciers!$G4294))),0)</f>
        <v>0</v>
      </c>
      <c r="E4294">
        <f>IF(OR(ISBLANK(Créanciers!$I4294),LOWER(Créanciers!$I4294)="chf"),IF(ISBLANK(Créanciers!Q4294),0,IF(ISBLANK(Créanciers!$G4294),0,IF(ISNUMBER(Créanciers!Q4294),Créanciers!Q4294,Créanciers!$G4294))),0)</f>
        <v>0</v>
      </c>
      <c r="G4294">
        <f>IF(AND(NOT(ISBLANK(Créanciers!$I4294)),LOWER(Créanciers!$I4294)&lt;&gt;"chf"),IF(ISBLANK(Créanciers!$N4294),0,IF(ISBLANK(Créanciers!$N4294),0,IF(ISNUMBER(Créanciers!$N4294),Créanciers!$N4294,Créanciers!$G4294))),0)</f>
        <v>0</v>
      </c>
      <c r="H4294">
        <f>IF(AND(NOT(ISBLANK(Créanciers!$I4294)),LOWER(Créanciers!$I4294)&lt;&gt;"chf"),IF(ISBLANK(Créanciers!$O4294),0,IF(ISBLANK(Créanciers!$O4294),0,IF(ISNUMBER(Créanciers!$O4294),Créanciers!$O4294,Créanciers!$G4294))),0)</f>
        <v>0</v>
      </c>
      <c r="I4294">
        <f>IF(AND(NOT(ISBLANK(Créanciers!$I4294)),LOWER(Créanciers!$I4294)&lt;&gt;"chf"),IF(ISBLANK(Créanciers!$P4294),0,IF(ISBLANK(Créanciers!$P4294),0,IF(ISNUMBER(Créanciers!$P4294),Créanciers!$P4294,Créanciers!$G4294))),0)</f>
        <v>0</v>
      </c>
      <c r="J4294">
        <f>IF(AND(NOT(ISBLANK(Créanciers!$I4294)),LOWER(Créanciers!$I4294)&lt;&gt;"chf"),IF(ISBLANK(Créanciers!$Q4294),0,IF(ISBLANK(Créanciers!$Q4294),0,IF(ISNUMBER(Créanciers!$Q4294),Créanciers!$Q4294,Créanciers!$G4294))),0)</f>
        <v>0</v>
      </c>
    </row>
    <row r="4295" spans="2:10" x14ac:dyDescent="0.25">
      <c r="B4295">
        <f>IF(OR(ISBLANK(Créanciers!$I4295),LOWER(Créanciers!$I4295)="chf"),IF(ISBLANK(Créanciers!N4295),0,IF(ISBLANK(Créanciers!$G4295),0,IF(ISNUMBER(Créanciers!N4295),Créanciers!N4295,Créanciers!$G4295))),0)</f>
        <v>0</v>
      </c>
      <c r="C4295">
        <f>IF(OR(ISBLANK(Créanciers!$I4295),LOWER(Créanciers!$I4295)="chf"),IF(ISBLANK(Créanciers!O4295),0,IF(ISBLANK(Créanciers!$G4295),0,IF(ISNUMBER(Créanciers!O4295),Créanciers!O4295,Créanciers!$G4295))),0)</f>
        <v>0</v>
      </c>
      <c r="D4295">
        <f>IF(OR(ISBLANK(Créanciers!$I4295),LOWER(Créanciers!$I4295)="chf"),IF(ISBLANK(Créanciers!P4295),0,IF(ISBLANK(Créanciers!$G4295),0,IF(ISNUMBER(Créanciers!P4295),Créanciers!P4295,Créanciers!$G4295))),0)</f>
        <v>0</v>
      </c>
      <c r="E4295">
        <f>IF(OR(ISBLANK(Créanciers!$I4295),LOWER(Créanciers!$I4295)="chf"),IF(ISBLANK(Créanciers!Q4295),0,IF(ISBLANK(Créanciers!$G4295),0,IF(ISNUMBER(Créanciers!Q4295),Créanciers!Q4295,Créanciers!$G4295))),0)</f>
        <v>0</v>
      </c>
      <c r="G4295">
        <f>IF(AND(NOT(ISBLANK(Créanciers!$I4295)),LOWER(Créanciers!$I4295)&lt;&gt;"chf"),IF(ISBLANK(Créanciers!$N4295),0,IF(ISBLANK(Créanciers!$N4295),0,IF(ISNUMBER(Créanciers!$N4295),Créanciers!$N4295,Créanciers!$G4295))),0)</f>
        <v>0</v>
      </c>
      <c r="H4295">
        <f>IF(AND(NOT(ISBLANK(Créanciers!$I4295)),LOWER(Créanciers!$I4295)&lt;&gt;"chf"),IF(ISBLANK(Créanciers!$O4295),0,IF(ISBLANK(Créanciers!$O4295),0,IF(ISNUMBER(Créanciers!$O4295),Créanciers!$O4295,Créanciers!$G4295))),0)</f>
        <v>0</v>
      </c>
      <c r="I4295">
        <f>IF(AND(NOT(ISBLANK(Créanciers!$I4295)),LOWER(Créanciers!$I4295)&lt;&gt;"chf"),IF(ISBLANK(Créanciers!$P4295),0,IF(ISBLANK(Créanciers!$P4295),0,IF(ISNUMBER(Créanciers!$P4295),Créanciers!$P4295,Créanciers!$G4295))),0)</f>
        <v>0</v>
      </c>
      <c r="J4295">
        <f>IF(AND(NOT(ISBLANK(Créanciers!$I4295)),LOWER(Créanciers!$I4295)&lt;&gt;"chf"),IF(ISBLANK(Créanciers!$Q4295),0,IF(ISBLANK(Créanciers!$Q4295),0,IF(ISNUMBER(Créanciers!$Q4295),Créanciers!$Q4295,Créanciers!$G4295))),0)</f>
        <v>0</v>
      </c>
    </row>
    <row r="4296" spans="2:10" x14ac:dyDescent="0.25">
      <c r="B4296">
        <f>IF(OR(ISBLANK(Créanciers!$I4296),LOWER(Créanciers!$I4296)="chf"),IF(ISBLANK(Créanciers!N4296),0,IF(ISBLANK(Créanciers!$G4296),0,IF(ISNUMBER(Créanciers!N4296),Créanciers!N4296,Créanciers!$G4296))),0)</f>
        <v>0</v>
      </c>
      <c r="C4296">
        <f>IF(OR(ISBLANK(Créanciers!$I4296),LOWER(Créanciers!$I4296)="chf"),IF(ISBLANK(Créanciers!O4296),0,IF(ISBLANK(Créanciers!$G4296),0,IF(ISNUMBER(Créanciers!O4296),Créanciers!O4296,Créanciers!$G4296))),0)</f>
        <v>0</v>
      </c>
      <c r="D4296">
        <f>IF(OR(ISBLANK(Créanciers!$I4296),LOWER(Créanciers!$I4296)="chf"),IF(ISBLANK(Créanciers!P4296),0,IF(ISBLANK(Créanciers!$G4296),0,IF(ISNUMBER(Créanciers!P4296),Créanciers!P4296,Créanciers!$G4296))),0)</f>
        <v>0</v>
      </c>
      <c r="E4296">
        <f>IF(OR(ISBLANK(Créanciers!$I4296),LOWER(Créanciers!$I4296)="chf"),IF(ISBLANK(Créanciers!Q4296),0,IF(ISBLANK(Créanciers!$G4296),0,IF(ISNUMBER(Créanciers!Q4296),Créanciers!Q4296,Créanciers!$G4296))),0)</f>
        <v>0</v>
      </c>
      <c r="G4296">
        <f>IF(AND(NOT(ISBLANK(Créanciers!$I4296)),LOWER(Créanciers!$I4296)&lt;&gt;"chf"),IF(ISBLANK(Créanciers!$N4296),0,IF(ISBLANK(Créanciers!$N4296),0,IF(ISNUMBER(Créanciers!$N4296),Créanciers!$N4296,Créanciers!$G4296))),0)</f>
        <v>0</v>
      </c>
      <c r="H4296">
        <f>IF(AND(NOT(ISBLANK(Créanciers!$I4296)),LOWER(Créanciers!$I4296)&lt;&gt;"chf"),IF(ISBLANK(Créanciers!$O4296),0,IF(ISBLANK(Créanciers!$O4296),0,IF(ISNUMBER(Créanciers!$O4296),Créanciers!$O4296,Créanciers!$G4296))),0)</f>
        <v>0</v>
      </c>
      <c r="I4296">
        <f>IF(AND(NOT(ISBLANK(Créanciers!$I4296)),LOWER(Créanciers!$I4296)&lt;&gt;"chf"),IF(ISBLANK(Créanciers!$P4296),0,IF(ISBLANK(Créanciers!$P4296),0,IF(ISNUMBER(Créanciers!$P4296),Créanciers!$P4296,Créanciers!$G4296))),0)</f>
        <v>0</v>
      </c>
      <c r="J4296">
        <f>IF(AND(NOT(ISBLANK(Créanciers!$I4296)),LOWER(Créanciers!$I4296)&lt;&gt;"chf"),IF(ISBLANK(Créanciers!$Q4296),0,IF(ISBLANK(Créanciers!$Q4296),0,IF(ISNUMBER(Créanciers!$Q4296),Créanciers!$Q4296,Créanciers!$G4296))),0)</f>
        <v>0</v>
      </c>
    </row>
    <row r="4297" spans="2:10" x14ac:dyDescent="0.25">
      <c r="B4297">
        <f>IF(OR(ISBLANK(Créanciers!$I4297),LOWER(Créanciers!$I4297)="chf"),IF(ISBLANK(Créanciers!N4297),0,IF(ISBLANK(Créanciers!$G4297),0,IF(ISNUMBER(Créanciers!N4297),Créanciers!N4297,Créanciers!$G4297))),0)</f>
        <v>0</v>
      </c>
      <c r="C4297">
        <f>IF(OR(ISBLANK(Créanciers!$I4297),LOWER(Créanciers!$I4297)="chf"),IF(ISBLANK(Créanciers!O4297),0,IF(ISBLANK(Créanciers!$G4297),0,IF(ISNUMBER(Créanciers!O4297),Créanciers!O4297,Créanciers!$G4297))),0)</f>
        <v>0</v>
      </c>
      <c r="D4297">
        <f>IF(OR(ISBLANK(Créanciers!$I4297),LOWER(Créanciers!$I4297)="chf"),IF(ISBLANK(Créanciers!P4297),0,IF(ISBLANK(Créanciers!$G4297),0,IF(ISNUMBER(Créanciers!P4297),Créanciers!P4297,Créanciers!$G4297))),0)</f>
        <v>0</v>
      </c>
      <c r="E4297">
        <f>IF(OR(ISBLANK(Créanciers!$I4297),LOWER(Créanciers!$I4297)="chf"),IF(ISBLANK(Créanciers!Q4297),0,IF(ISBLANK(Créanciers!$G4297),0,IF(ISNUMBER(Créanciers!Q4297),Créanciers!Q4297,Créanciers!$G4297))),0)</f>
        <v>0</v>
      </c>
      <c r="G4297">
        <f>IF(AND(NOT(ISBLANK(Créanciers!$I4297)),LOWER(Créanciers!$I4297)&lt;&gt;"chf"),IF(ISBLANK(Créanciers!$N4297),0,IF(ISBLANK(Créanciers!$N4297),0,IF(ISNUMBER(Créanciers!$N4297),Créanciers!$N4297,Créanciers!$G4297))),0)</f>
        <v>0</v>
      </c>
      <c r="H4297">
        <f>IF(AND(NOT(ISBLANK(Créanciers!$I4297)),LOWER(Créanciers!$I4297)&lt;&gt;"chf"),IF(ISBLANK(Créanciers!$O4297),0,IF(ISBLANK(Créanciers!$O4297),0,IF(ISNUMBER(Créanciers!$O4297),Créanciers!$O4297,Créanciers!$G4297))),0)</f>
        <v>0</v>
      </c>
      <c r="I4297">
        <f>IF(AND(NOT(ISBLANK(Créanciers!$I4297)),LOWER(Créanciers!$I4297)&lt;&gt;"chf"),IF(ISBLANK(Créanciers!$P4297),0,IF(ISBLANK(Créanciers!$P4297),0,IF(ISNUMBER(Créanciers!$P4297),Créanciers!$P4297,Créanciers!$G4297))),0)</f>
        <v>0</v>
      </c>
      <c r="J4297">
        <f>IF(AND(NOT(ISBLANK(Créanciers!$I4297)),LOWER(Créanciers!$I4297)&lt;&gt;"chf"),IF(ISBLANK(Créanciers!$Q4297),0,IF(ISBLANK(Créanciers!$Q4297),0,IF(ISNUMBER(Créanciers!$Q4297),Créanciers!$Q4297,Créanciers!$G4297))),0)</f>
        <v>0</v>
      </c>
    </row>
    <row r="4298" spans="2:10" x14ac:dyDescent="0.25">
      <c r="B4298">
        <f>IF(OR(ISBLANK(Créanciers!$I4298),LOWER(Créanciers!$I4298)="chf"),IF(ISBLANK(Créanciers!N4298),0,IF(ISBLANK(Créanciers!$G4298),0,IF(ISNUMBER(Créanciers!N4298),Créanciers!N4298,Créanciers!$G4298))),0)</f>
        <v>0</v>
      </c>
      <c r="C4298">
        <f>IF(OR(ISBLANK(Créanciers!$I4298),LOWER(Créanciers!$I4298)="chf"),IF(ISBLANK(Créanciers!O4298),0,IF(ISBLANK(Créanciers!$G4298),0,IF(ISNUMBER(Créanciers!O4298),Créanciers!O4298,Créanciers!$G4298))),0)</f>
        <v>0</v>
      </c>
      <c r="D4298">
        <f>IF(OR(ISBLANK(Créanciers!$I4298),LOWER(Créanciers!$I4298)="chf"),IF(ISBLANK(Créanciers!P4298),0,IF(ISBLANK(Créanciers!$G4298),0,IF(ISNUMBER(Créanciers!P4298),Créanciers!P4298,Créanciers!$G4298))),0)</f>
        <v>0</v>
      </c>
      <c r="E4298">
        <f>IF(OR(ISBLANK(Créanciers!$I4298),LOWER(Créanciers!$I4298)="chf"),IF(ISBLANK(Créanciers!Q4298),0,IF(ISBLANK(Créanciers!$G4298),0,IF(ISNUMBER(Créanciers!Q4298),Créanciers!Q4298,Créanciers!$G4298))),0)</f>
        <v>0</v>
      </c>
      <c r="G4298">
        <f>IF(AND(NOT(ISBLANK(Créanciers!$I4298)),LOWER(Créanciers!$I4298)&lt;&gt;"chf"),IF(ISBLANK(Créanciers!$N4298),0,IF(ISBLANK(Créanciers!$N4298),0,IF(ISNUMBER(Créanciers!$N4298),Créanciers!$N4298,Créanciers!$G4298))),0)</f>
        <v>0</v>
      </c>
      <c r="H4298">
        <f>IF(AND(NOT(ISBLANK(Créanciers!$I4298)),LOWER(Créanciers!$I4298)&lt;&gt;"chf"),IF(ISBLANK(Créanciers!$O4298),0,IF(ISBLANK(Créanciers!$O4298),0,IF(ISNUMBER(Créanciers!$O4298),Créanciers!$O4298,Créanciers!$G4298))),0)</f>
        <v>0</v>
      </c>
      <c r="I4298">
        <f>IF(AND(NOT(ISBLANK(Créanciers!$I4298)),LOWER(Créanciers!$I4298)&lt;&gt;"chf"),IF(ISBLANK(Créanciers!$P4298),0,IF(ISBLANK(Créanciers!$P4298),0,IF(ISNUMBER(Créanciers!$P4298),Créanciers!$P4298,Créanciers!$G4298))),0)</f>
        <v>0</v>
      </c>
      <c r="J4298">
        <f>IF(AND(NOT(ISBLANK(Créanciers!$I4298)),LOWER(Créanciers!$I4298)&lt;&gt;"chf"),IF(ISBLANK(Créanciers!$Q4298),0,IF(ISBLANK(Créanciers!$Q4298),0,IF(ISNUMBER(Créanciers!$Q4298),Créanciers!$Q4298,Créanciers!$G4298))),0)</f>
        <v>0</v>
      </c>
    </row>
    <row r="4299" spans="2:10" x14ac:dyDescent="0.25">
      <c r="B4299">
        <f>IF(OR(ISBLANK(Créanciers!$I4299),LOWER(Créanciers!$I4299)="chf"),IF(ISBLANK(Créanciers!N4299),0,IF(ISBLANK(Créanciers!$G4299),0,IF(ISNUMBER(Créanciers!N4299),Créanciers!N4299,Créanciers!$G4299))),0)</f>
        <v>0</v>
      </c>
      <c r="C4299">
        <f>IF(OR(ISBLANK(Créanciers!$I4299),LOWER(Créanciers!$I4299)="chf"),IF(ISBLANK(Créanciers!O4299),0,IF(ISBLANK(Créanciers!$G4299),0,IF(ISNUMBER(Créanciers!O4299),Créanciers!O4299,Créanciers!$G4299))),0)</f>
        <v>0</v>
      </c>
      <c r="D4299">
        <f>IF(OR(ISBLANK(Créanciers!$I4299),LOWER(Créanciers!$I4299)="chf"),IF(ISBLANK(Créanciers!P4299),0,IF(ISBLANK(Créanciers!$G4299),0,IF(ISNUMBER(Créanciers!P4299),Créanciers!P4299,Créanciers!$G4299))),0)</f>
        <v>0</v>
      </c>
      <c r="E4299">
        <f>IF(OR(ISBLANK(Créanciers!$I4299),LOWER(Créanciers!$I4299)="chf"),IF(ISBLANK(Créanciers!Q4299),0,IF(ISBLANK(Créanciers!$G4299),0,IF(ISNUMBER(Créanciers!Q4299),Créanciers!Q4299,Créanciers!$G4299))),0)</f>
        <v>0</v>
      </c>
      <c r="G4299">
        <f>IF(AND(NOT(ISBLANK(Créanciers!$I4299)),LOWER(Créanciers!$I4299)&lt;&gt;"chf"),IF(ISBLANK(Créanciers!$N4299),0,IF(ISBLANK(Créanciers!$N4299),0,IF(ISNUMBER(Créanciers!$N4299),Créanciers!$N4299,Créanciers!$G4299))),0)</f>
        <v>0</v>
      </c>
      <c r="H4299">
        <f>IF(AND(NOT(ISBLANK(Créanciers!$I4299)),LOWER(Créanciers!$I4299)&lt;&gt;"chf"),IF(ISBLANK(Créanciers!$O4299),0,IF(ISBLANK(Créanciers!$O4299),0,IF(ISNUMBER(Créanciers!$O4299),Créanciers!$O4299,Créanciers!$G4299))),0)</f>
        <v>0</v>
      </c>
      <c r="I4299">
        <f>IF(AND(NOT(ISBLANK(Créanciers!$I4299)),LOWER(Créanciers!$I4299)&lt;&gt;"chf"),IF(ISBLANK(Créanciers!$P4299),0,IF(ISBLANK(Créanciers!$P4299),0,IF(ISNUMBER(Créanciers!$P4299),Créanciers!$P4299,Créanciers!$G4299))),0)</f>
        <v>0</v>
      </c>
      <c r="J4299">
        <f>IF(AND(NOT(ISBLANK(Créanciers!$I4299)),LOWER(Créanciers!$I4299)&lt;&gt;"chf"),IF(ISBLANK(Créanciers!$Q4299),0,IF(ISBLANK(Créanciers!$Q4299),0,IF(ISNUMBER(Créanciers!$Q4299),Créanciers!$Q4299,Créanciers!$G4299))),0)</f>
        <v>0</v>
      </c>
    </row>
    <row r="4300" spans="2:10" x14ac:dyDescent="0.25">
      <c r="B4300">
        <f>IF(OR(ISBLANK(Créanciers!$I4300),LOWER(Créanciers!$I4300)="chf"),IF(ISBLANK(Créanciers!N4300),0,IF(ISBLANK(Créanciers!$G4300),0,IF(ISNUMBER(Créanciers!N4300),Créanciers!N4300,Créanciers!$G4300))),0)</f>
        <v>0</v>
      </c>
      <c r="C4300">
        <f>IF(OR(ISBLANK(Créanciers!$I4300),LOWER(Créanciers!$I4300)="chf"),IF(ISBLANK(Créanciers!O4300),0,IF(ISBLANK(Créanciers!$G4300),0,IF(ISNUMBER(Créanciers!O4300),Créanciers!O4300,Créanciers!$G4300))),0)</f>
        <v>0</v>
      </c>
      <c r="D4300">
        <f>IF(OR(ISBLANK(Créanciers!$I4300),LOWER(Créanciers!$I4300)="chf"),IF(ISBLANK(Créanciers!P4300),0,IF(ISBLANK(Créanciers!$G4300),0,IF(ISNUMBER(Créanciers!P4300),Créanciers!P4300,Créanciers!$G4300))),0)</f>
        <v>0</v>
      </c>
      <c r="E4300">
        <f>IF(OR(ISBLANK(Créanciers!$I4300),LOWER(Créanciers!$I4300)="chf"),IF(ISBLANK(Créanciers!Q4300),0,IF(ISBLANK(Créanciers!$G4300),0,IF(ISNUMBER(Créanciers!Q4300),Créanciers!Q4300,Créanciers!$G4300))),0)</f>
        <v>0</v>
      </c>
      <c r="G4300">
        <f>IF(AND(NOT(ISBLANK(Créanciers!$I4300)),LOWER(Créanciers!$I4300)&lt;&gt;"chf"),IF(ISBLANK(Créanciers!$N4300),0,IF(ISBLANK(Créanciers!$N4300),0,IF(ISNUMBER(Créanciers!$N4300),Créanciers!$N4300,Créanciers!$G4300))),0)</f>
        <v>0</v>
      </c>
      <c r="H4300">
        <f>IF(AND(NOT(ISBLANK(Créanciers!$I4300)),LOWER(Créanciers!$I4300)&lt;&gt;"chf"),IF(ISBLANK(Créanciers!$O4300),0,IF(ISBLANK(Créanciers!$O4300),0,IF(ISNUMBER(Créanciers!$O4300),Créanciers!$O4300,Créanciers!$G4300))),0)</f>
        <v>0</v>
      </c>
      <c r="I4300">
        <f>IF(AND(NOT(ISBLANK(Créanciers!$I4300)),LOWER(Créanciers!$I4300)&lt;&gt;"chf"),IF(ISBLANK(Créanciers!$P4300),0,IF(ISBLANK(Créanciers!$P4300),0,IF(ISNUMBER(Créanciers!$P4300),Créanciers!$P4300,Créanciers!$G4300))),0)</f>
        <v>0</v>
      </c>
      <c r="J4300">
        <f>IF(AND(NOT(ISBLANK(Créanciers!$I4300)),LOWER(Créanciers!$I4300)&lt;&gt;"chf"),IF(ISBLANK(Créanciers!$Q4300),0,IF(ISBLANK(Créanciers!$Q4300),0,IF(ISNUMBER(Créanciers!$Q4300),Créanciers!$Q4300,Créanciers!$G4300))),0)</f>
        <v>0</v>
      </c>
    </row>
    <row r="4301" spans="2:10" x14ac:dyDescent="0.25">
      <c r="B4301">
        <f>IF(OR(ISBLANK(Créanciers!$I4301),LOWER(Créanciers!$I4301)="chf"),IF(ISBLANK(Créanciers!N4301),0,IF(ISBLANK(Créanciers!$G4301),0,IF(ISNUMBER(Créanciers!N4301),Créanciers!N4301,Créanciers!$G4301))),0)</f>
        <v>0</v>
      </c>
      <c r="C4301">
        <f>IF(OR(ISBLANK(Créanciers!$I4301),LOWER(Créanciers!$I4301)="chf"),IF(ISBLANK(Créanciers!O4301),0,IF(ISBLANK(Créanciers!$G4301),0,IF(ISNUMBER(Créanciers!O4301),Créanciers!O4301,Créanciers!$G4301))),0)</f>
        <v>0</v>
      </c>
      <c r="D4301">
        <f>IF(OR(ISBLANK(Créanciers!$I4301),LOWER(Créanciers!$I4301)="chf"),IF(ISBLANK(Créanciers!P4301),0,IF(ISBLANK(Créanciers!$G4301),0,IF(ISNUMBER(Créanciers!P4301),Créanciers!P4301,Créanciers!$G4301))),0)</f>
        <v>0</v>
      </c>
      <c r="E4301">
        <f>IF(OR(ISBLANK(Créanciers!$I4301),LOWER(Créanciers!$I4301)="chf"),IF(ISBLANK(Créanciers!Q4301),0,IF(ISBLANK(Créanciers!$G4301),0,IF(ISNUMBER(Créanciers!Q4301),Créanciers!Q4301,Créanciers!$G4301))),0)</f>
        <v>0</v>
      </c>
      <c r="G4301">
        <f>IF(AND(NOT(ISBLANK(Créanciers!$I4301)),LOWER(Créanciers!$I4301)&lt;&gt;"chf"),IF(ISBLANK(Créanciers!$N4301),0,IF(ISBLANK(Créanciers!$N4301),0,IF(ISNUMBER(Créanciers!$N4301),Créanciers!$N4301,Créanciers!$G4301))),0)</f>
        <v>0</v>
      </c>
      <c r="H4301">
        <f>IF(AND(NOT(ISBLANK(Créanciers!$I4301)),LOWER(Créanciers!$I4301)&lt;&gt;"chf"),IF(ISBLANK(Créanciers!$O4301),0,IF(ISBLANK(Créanciers!$O4301),0,IF(ISNUMBER(Créanciers!$O4301),Créanciers!$O4301,Créanciers!$G4301))),0)</f>
        <v>0</v>
      </c>
      <c r="I4301">
        <f>IF(AND(NOT(ISBLANK(Créanciers!$I4301)),LOWER(Créanciers!$I4301)&lt;&gt;"chf"),IF(ISBLANK(Créanciers!$P4301),0,IF(ISBLANK(Créanciers!$P4301),0,IF(ISNUMBER(Créanciers!$P4301),Créanciers!$P4301,Créanciers!$G4301))),0)</f>
        <v>0</v>
      </c>
      <c r="J4301">
        <f>IF(AND(NOT(ISBLANK(Créanciers!$I4301)),LOWER(Créanciers!$I4301)&lt;&gt;"chf"),IF(ISBLANK(Créanciers!$Q4301),0,IF(ISBLANK(Créanciers!$Q4301),0,IF(ISNUMBER(Créanciers!$Q4301),Créanciers!$Q4301,Créanciers!$G4301))),0)</f>
        <v>0</v>
      </c>
    </row>
    <row r="4302" spans="2:10" x14ac:dyDescent="0.25">
      <c r="B4302">
        <f>IF(OR(ISBLANK(Créanciers!$I4302),LOWER(Créanciers!$I4302)="chf"),IF(ISBLANK(Créanciers!N4302),0,IF(ISBLANK(Créanciers!$G4302),0,IF(ISNUMBER(Créanciers!N4302),Créanciers!N4302,Créanciers!$G4302))),0)</f>
        <v>0</v>
      </c>
      <c r="C4302">
        <f>IF(OR(ISBLANK(Créanciers!$I4302),LOWER(Créanciers!$I4302)="chf"),IF(ISBLANK(Créanciers!O4302),0,IF(ISBLANK(Créanciers!$G4302),0,IF(ISNUMBER(Créanciers!O4302),Créanciers!O4302,Créanciers!$G4302))),0)</f>
        <v>0</v>
      </c>
      <c r="D4302">
        <f>IF(OR(ISBLANK(Créanciers!$I4302),LOWER(Créanciers!$I4302)="chf"),IF(ISBLANK(Créanciers!P4302),0,IF(ISBLANK(Créanciers!$G4302),0,IF(ISNUMBER(Créanciers!P4302),Créanciers!P4302,Créanciers!$G4302))),0)</f>
        <v>0</v>
      </c>
      <c r="E4302">
        <f>IF(OR(ISBLANK(Créanciers!$I4302),LOWER(Créanciers!$I4302)="chf"),IF(ISBLANK(Créanciers!Q4302),0,IF(ISBLANK(Créanciers!$G4302),0,IF(ISNUMBER(Créanciers!Q4302),Créanciers!Q4302,Créanciers!$G4302))),0)</f>
        <v>0</v>
      </c>
      <c r="G4302">
        <f>IF(AND(NOT(ISBLANK(Créanciers!$I4302)),LOWER(Créanciers!$I4302)&lt;&gt;"chf"),IF(ISBLANK(Créanciers!$N4302),0,IF(ISBLANK(Créanciers!$N4302),0,IF(ISNUMBER(Créanciers!$N4302),Créanciers!$N4302,Créanciers!$G4302))),0)</f>
        <v>0</v>
      </c>
      <c r="H4302">
        <f>IF(AND(NOT(ISBLANK(Créanciers!$I4302)),LOWER(Créanciers!$I4302)&lt;&gt;"chf"),IF(ISBLANK(Créanciers!$O4302),0,IF(ISBLANK(Créanciers!$O4302),0,IF(ISNUMBER(Créanciers!$O4302),Créanciers!$O4302,Créanciers!$G4302))),0)</f>
        <v>0</v>
      </c>
      <c r="I4302">
        <f>IF(AND(NOT(ISBLANK(Créanciers!$I4302)),LOWER(Créanciers!$I4302)&lt;&gt;"chf"),IF(ISBLANK(Créanciers!$P4302),0,IF(ISBLANK(Créanciers!$P4302),0,IF(ISNUMBER(Créanciers!$P4302),Créanciers!$P4302,Créanciers!$G4302))),0)</f>
        <v>0</v>
      </c>
      <c r="J4302">
        <f>IF(AND(NOT(ISBLANK(Créanciers!$I4302)),LOWER(Créanciers!$I4302)&lt;&gt;"chf"),IF(ISBLANK(Créanciers!$Q4302),0,IF(ISBLANK(Créanciers!$Q4302),0,IF(ISNUMBER(Créanciers!$Q4302),Créanciers!$Q4302,Créanciers!$G4302))),0)</f>
        <v>0</v>
      </c>
    </row>
    <row r="4303" spans="2:10" x14ac:dyDescent="0.25">
      <c r="B4303">
        <f>IF(OR(ISBLANK(Créanciers!$I4303),LOWER(Créanciers!$I4303)="chf"),IF(ISBLANK(Créanciers!N4303),0,IF(ISBLANK(Créanciers!$G4303),0,IF(ISNUMBER(Créanciers!N4303),Créanciers!N4303,Créanciers!$G4303))),0)</f>
        <v>0</v>
      </c>
      <c r="C4303">
        <f>IF(OR(ISBLANK(Créanciers!$I4303),LOWER(Créanciers!$I4303)="chf"),IF(ISBLANK(Créanciers!O4303),0,IF(ISBLANK(Créanciers!$G4303),0,IF(ISNUMBER(Créanciers!O4303),Créanciers!O4303,Créanciers!$G4303))),0)</f>
        <v>0</v>
      </c>
      <c r="D4303">
        <f>IF(OR(ISBLANK(Créanciers!$I4303),LOWER(Créanciers!$I4303)="chf"),IF(ISBLANK(Créanciers!P4303),0,IF(ISBLANK(Créanciers!$G4303),0,IF(ISNUMBER(Créanciers!P4303),Créanciers!P4303,Créanciers!$G4303))),0)</f>
        <v>0</v>
      </c>
      <c r="E4303">
        <f>IF(OR(ISBLANK(Créanciers!$I4303),LOWER(Créanciers!$I4303)="chf"),IF(ISBLANK(Créanciers!Q4303),0,IF(ISBLANK(Créanciers!$G4303),0,IF(ISNUMBER(Créanciers!Q4303),Créanciers!Q4303,Créanciers!$G4303))),0)</f>
        <v>0</v>
      </c>
      <c r="G4303">
        <f>IF(AND(NOT(ISBLANK(Créanciers!$I4303)),LOWER(Créanciers!$I4303)&lt;&gt;"chf"),IF(ISBLANK(Créanciers!$N4303),0,IF(ISBLANK(Créanciers!$N4303),0,IF(ISNUMBER(Créanciers!$N4303),Créanciers!$N4303,Créanciers!$G4303))),0)</f>
        <v>0</v>
      </c>
      <c r="H4303">
        <f>IF(AND(NOT(ISBLANK(Créanciers!$I4303)),LOWER(Créanciers!$I4303)&lt;&gt;"chf"),IF(ISBLANK(Créanciers!$O4303),0,IF(ISBLANK(Créanciers!$O4303),0,IF(ISNUMBER(Créanciers!$O4303),Créanciers!$O4303,Créanciers!$G4303))),0)</f>
        <v>0</v>
      </c>
      <c r="I4303">
        <f>IF(AND(NOT(ISBLANK(Créanciers!$I4303)),LOWER(Créanciers!$I4303)&lt;&gt;"chf"),IF(ISBLANK(Créanciers!$P4303),0,IF(ISBLANK(Créanciers!$P4303),0,IF(ISNUMBER(Créanciers!$P4303),Créanciers!$P4303,Créanciers!$G4303))),0)</f>
        <v>0</v>
      </c>
      <c r="J4303">
        <f>IF(AND(NOT(ISBLANK(Créanciers!$I4303)),LOWER(Créanciers!$I4303)&lt;&gt;"chf"),IF(ISBLANK(Créanciers!$Q4303),0,IF(ISBLANK(Créanciers!$Q4303),0,IF(ISNUMBER(Créanciers!$Q4303),Créanciers!$Q4303,Créanciers!$G4303))),0)</f>
        <v>0</v>
      </c>
    </row>
    <row r="4304" spans="2:10" x14ac:dyDescent="0.25">
      <c r="B4304">
        <f>IF(OR(ISBLANK(Créanciers!$I4304),LOWER(Créanciers!$I4304)="chf"),IF(ISBLANK(Créanciers!N4304),0,IF(ISBLANK(Créanciers!$G4304),0,IF(ISNUMBER(Créanciers!N4304),Créanciers!N4304,Créanciers!$G4304))),0)</f>
        <v>0</v>
      </c>
      <c r="C4304">
        <f>IF(OR(ISBLANK(Créanciers!$I4304),LOWER(Créanciers!$I4304)="chf"),IF(ISBLANK(Créanciers!O4304),0,IF(ISBLANK(Créanciers!$G4304),0,IF(ISNUMBER(Créanciers!O4304),Créanciers!O4304,Créanciers!$G4304))),0)</f>
        <v>0</v>
      </c>
      <c r="D4304">
        <f>IF(OR(ISBLANK(Créanciers!$I4304),LOWER(Créanciers!$I4304)="chf"),IF(ISBLANK(Créanciers!P4304),0,IF(ISBLANK(Créanciers!$G4304),0,IF(ISNUMBER(Créanciers!P4304),Créanciers!P4304,Créanciers!$G4304))),0)</f>
        <v>0</v>
      </c>
      <c r="E4304">
        <f>IF(OR(ISBLANK(Créanciers!$I4304),LOWER(Créanciers!$I4304)="chf"),IF(ISBLANK(Créanciers!Q4304),0,IF(ISBLANK(Créanciers!$G4304),0,IF(ISNUMBER(Créanciers!Q4304),Créanciers!Q4304,Créanciers!$G4304))),0)</f>
        <v>0</v>
      </c>
      <c r="G4304">
        <f>IF(AND(NOT(ISBLANK(Créanciers!$I4304)),LOWER(Créanciers!$I4304)&lt;&gt;"chf"),IF(ISBLANK(Créanciers!$N4304),0,IF(ISBLANK(Créanciers!$N4304),0,IF(ISNUMBER(Créanciers!$N4304),Créanciers!$N4304,Créanciers!$G4304))),0)</f>
        <v>0</v>
      </c>
      <c r="H4304">
        <f>IF(AND(NOT(ISBLANK(Créanciers!$I4304)),LOWER(Créanciers!$I4304)&lt;&gt;"chf"),IF(ISBLANK(Créanciers!$O4304),0,IF(ISBLANK(Créanciers!$O4304),0,IF(ISNUMBER(Créanciers!$O4304),Créanciers!$O4304,Créanciers!$G4304))),0)</f>
        <v>0</v>
      </c>
      <c r="I4304">
        <f>IF(AND(NOT(ISBLANK(Créanciers!$I4304)),LOWER(Créanciers!$I4304)&lt;&gt;"chf"),IF(ISBLANK(Créanciers!$P4304),0,IF(ISBLANK(Créanciers!$P4304),0,IF(ISNUMBER(Créanciers!$P4304),Créanciers!$P4304,Créanciers!$G4304))),0)</f>
        <v>0</v>
      </c>
      <c r="J4304">
        <f>IF(AND(NOT(ISBLANK(Créanciers!$I4304)),LOWER(Créanciers!$I4304)&lt;&gt;"chf"),IF(ISBLANK(Créanciers!$Q4304),0,IF(ISBLANK(Créanciers!$Q4304),0,IF(ISNUMBER(Créanciers!$Q4304),Créanciers!$Q4304,Créanciers!$G4304))),0)</f>
        <v>0</v>
      </c>
    </row>
    <row r="4305" spans="2:10" x14ac:dyDescent="0.25">
      <c r="B4305">
        <f>IF(OR(ISBLANK(Créanciers!$I4305),LOWER(Créanciers!$I4305)="chf"),IF(ISBLANK(Créanciers!N4305),0,IF(ISBLANK(Créanciers!$G4305),0,IF(ISNUMBER(Créanciers!N4305),Créanciers!N4305,Créanciers!$G4305))),0)</f>
        <v>0</v>
      </c>
      <c r="C4305">
        <f>IF(OR(ISBLANK(Créanciers!$I4305),LOWER(Créanciers!$I4305)="chf"),IF(ISBLANK(Créanciers!O4305),0,IF(ISBLANK(Créanciers!$G4305),0,IF(ISNUMBER(Créanciers!O4305),Créanciers!O4305,Créanciers!$G4305))),0)</f>
        <v>0</v>
      </c>
      <c r="D4305">
        <f>IF(OR(ISBLANK(Créanciers!$I4305),LOWER(Créanciers!$I4305)="chf"),IF(ISBLANK(Créanciers!P4305),0,IF(ISBLANK(Créanciers!$G4305),0,IF(ISNUMBER(Créanciers!P4305),Créanciers!P4305,Créanciers!$G4305))),0)</f>
        <v>0</v>
      </c>
      <c r="E4305">
        <f>IF(OR(ISBLANK(Créanciers!$I4305),LOWER(Créanciers!$I4305)="chf"),IF(ISBLANK(Créanciers!Q4305),0,IF(ISBLANK(Créanciers!$G4305),0,IF(ISNUMBER(Créanciers!Q4305),Créanciers!Q4305,Créanciers!$G4305))),0)</f>
        <v>0</v>
      </c>
      <c r="G4305">
        <f>IF(AND(NOT(ISBLANK(Créanciers!$I4305)),LOWER(Créanciers!$I4305)&lt;&gt;"chf"),IF(ISBLANK(Créanciers!$N4305),0,IF(ISBLANK(Créanciers!$N4305),0,IF(ISNUMBER(Créanciers!$N4305),Créanciers!$N4305,Créanciers!$G4305))),0)</f>
        <v>0</v>
      </c>
      <c r="H4305">
        <f>IF(AND(NOT(ISBLANK(Créanciers!$I4305)),LOWER(Créanciers!$I4305)&lt;&gt;"chf"),IF(ISBLANK(Créanciers!$O4305),0,IF(ISBLANK(Créanciers!$O4305),0,IF(ISNUMBER(Créanciers!$O4305),Créanciers!$O4305,Créanciers!$G4305))),0)</f>
        <v>0</v>
      </c>
      <c r="I4305">
        <f>IF(AND(NOT(ISBLANK(Créanciers!$I4305)),LOWER(Créanciers!$I4305)&lt;&gt;"chf"),IF(ISBLANK(Créanciers!$P4305),0,IF(ISBLANK(Créanciers!$P4305),0,IF(ISNUMBER(Créanciers!$P4305),Créanciers!$P4305,Créanciers!$G4305))),0)</f>
        <v>0</v>
      </c>
      <c r="J4305">
        <f>IF(AND(NOT(ISBLANK(Créanciers!$I4305)),LOWER(Créanciers!$I4305)&lt;&gt;"chf"),IF(ISBLANK(Créanciers!$Q4305),0,IF(ISBLANK(Créanciers!$Q4305),0,IF(ISNUMBER(Créanciers!$Q4305),Créanciers!$Q4305,Créanciers!$G4305))),0)</f>
        <v>0</v>
      </c>
    </row>
    <row r="4306" spans="2:10" x14ac:dyDescent="0.25">
      <c r="B4306">
        <f>IF(OR(ISBLANK(Créanciers!$I4306),LOWER(Créanciers!$I4306)="chf"),IF(ISBLANK(Créanciers!N4306),0,IF(ISBLANK(Créanciers!$G4306),0,IF(ISNUMBER(Créanciers!N4306),Créanciers!N4306,Créanciers!$G4306))),0)</f>
        <v>0</v>
      </c>
      <c r="C4306">
        <f>IF(OR(ISBLANK(Créanciers!$I4306),LOWER(Créanciers!$I4306)="chf"),IF(ISBLANK(Créanciers!O4306),0,IF(ISBLANK(Créanciers!$G4306),0,IF(ISNUMBER(Créanciers!O4306),Créanciers!O4306,Créanciers!$G4306))),0)</f>
        <v>0</v>
      </c>
      <c r="D4306">
        <f>IF(OR(ISBLANK(Créanciers!$I4306),LOWER(Créanciers!$I4306)="chf"),IF(ISBLANK(Créanciers!P4306),0,IF(ISBLANK(Créanciers!$G4306),0,IF(ISNUMBER(Créanciers!P4306),Créanciers!P4306,Créanciers!$G4306))),0)</f>
        <v>0</v>
      </c>
      <c r="E4306">
        <f>IF(OR(ISBLANK(Créanciers!$I4306),LOWER(Créanciers!$I4306)="chf"),IF(ISBLANK(Créanciers!Q4306),0,IF(ISBLANK(Créanciers!$G4306),0,IF(ISNUMBER(Créanciers!Q4306),Créanciers!Q4306,Créanciers!$G4306))),0)</f>
        <v>0</v>
      </c>
      <c r="G4306">
        <f>IF(AND(NOT(ISBLANK(Créanciers!$I4306)),LOWER(Créanciers!$I4306)&lt;&gt;"chf"),IF(ISBLANK(Créanciers!$N4306),0,IF(ISBLANK(Créanciers!$N4306),0,IF(ISNUMBER(Créanciers!$N4306),Créanciers!$N4306,Créanciers!$G4306))),0)</f>
        <v>0</v>
      </c>
      <c r="H4306">
        <f>IF(AND(NOT(ISBLANK(Créanciers!$I4306)),LOWER(Créanciers!$I4306)&lt;&gt;"chf"),IF(ISBLANK(Créanciers!$O4306),0,IF(ISBLANK(Créanciers!$O4306),0,IF(ISNUMBER(Créanciers!$O4306),Créanciers!$O4306,Créanciers!$G4306))),0)</f>
        <v>0</v>
      </c>
      <c r="I4306">
        <f>IF(AND(NOT(ISBLANK(Créanciers!$I4306)),LOWER(Créanciers!$I4306)&lt;&gt;"chf"),IF(ISBLANK(Créanciers!$P4306),0,IF(ISBLANK(Créanciers!$P4306),0,IF(ISNUMBER(Créanciers!$P4306),Créanciers!$P4306,Créanciers!$G4306))),0)</f>
        <v>0</v>
      </c>
      <c r="J4306">
        <f>IF(AND(NOT(ISBLANK(Créanciers!$I4306)),LOWER(Créanciers!$I4306)&lt;&gt;"chf"),IF(ISBLANK(Créanciers!$Q4306),0,IF(ISBLANK(Créanciers!$Q4306),0,IF(ISNUMBER(Créanciers!$Q4306),Créanciers!$Q4306,Créanciers!$G4306))),0)</f>
        <v>0</v>
      </c>
    </row>
    <row r="4307" spans="2:10" x14ac:dyDescent="0.25">
      <c r="B4307">
        <f>IF(OR(ISBLANK(Créanciers!$I4307),LOWER(Créanciers!$I4307)="chf"),IF(ISBLANK(Créanciers!N4307),0,IF(ISBLANK(Créanciers!$G4307),0,IF(ISNUMBER(Créanciers!N4307),Créanciers!N4307,Créanciers!$G4307))),0)</f>
        <v>0</v>
      </c>
      <c r="C4307">
        <f>IF(OR(ISBLANK(Créanciers!$I4307),LOWER(Créanciers!$I4307)="chf"),IF(ISBLANK(Créanciers!O4307),0,IF(ISBLANK(Créanciers!$G4307),0,IF(ISNUMBER(Créanciers!O4307),Créanciers!O4307,Créanciers!$G4307))),0)</f>
        <v>0</v>
      </c>
      <c r="D4307">
        <f>IF(OR(ISBLANK(Créanciers!$I4307),LOWER(Créanciers!$I4307)="chf"),IF(ISBLANK(Créanciers!P4307),0,IF(ISBLANK(Créanciers!$G4307),0,IF(ISNUMBER(Créanciers!P4307),Créanciers!P4307,Créanciers!$G4307))),0)</f>
        <v>0</v>
      </c>
      <c r="E4307">
        <f>IF(OR(ISBLANK(Créanciers!$I4307),LOWER(Créanciers!$I4307)="chf"),IF(ISBLANK(Créanciers!Q4307),0,IF(ISBLANK(Créanciers!$G4307),0,IF(ISNUMBER(Créanciers!Q4307),Créanciers!Q4307,Créanciers!$G4307))),0)</f>
        <v>0</v>
      </c>
      <c r="G4307">
        <f>IF(AND(NOT(ISBLANK(Créanciers!$I4307)),LOWER(Créanciers!$I4307)&lt;&gt;"chf"),IF(ISBLANK(Créanciers!$N4307),0,IF(ISBLANK(Créanciers!$N4307),0,IF(ISNUMBER(Créanciers!$N4307),Créanciers!$N4307,Créanciers!$G4307))),0)</f>
        <v>0</v>
      </c>
      <c r="H4307">
        <f>IF(AND(NOT(ISBLANK(Créanciers!$I4307)),LOWER(Créanciers!$I4307)&lt;&gt;"chf"),IF(ISBLANK(Créanciers!$O4307),0,IF(ISBLANK(Créanciers!$O4307),0,IF(ISNUMBER(Créanciers!$O4307),Créanciers!$O4307,Créanciers!$G4307))),0)</f>
        <v>0</v>
      </c>
      <c r="I4307">
        <f>IF(AND(NOT(ISBLANK(Créanciers!$I4307)),LOWER(Créanciers!$I4307)&lt;&gt;"chf"),IF(ISBLANK(Créanciers!$P4307),0,IF(ISBLANK(Créanciers!$P4307),0,IF(ISNUMBER(Créanciers!$P4307),Créanciers!$P4307,Créanciers!$G4307))),0)</f>
        <v>0</v>
      </c>
      <c r="J4307">
        <f>IF(AND(NOT(ISBLANK(Créanciers!$I4307)),LOWER(Créanciers!$I4307)&lt;&gt;"chf"),IF(ISBLANK(Créanciers!$Q4307),0,IF(ISBLANK(Créanciers!$Q4307),0,IF(ISNUMBER(Créanciers!$Q4307),Créanciers!$Q4307,Créanciers!$G4307))),0)</f>
        <v>0</v>
      </c>
    </row>
    <row r="4308" spans="2:10" x14ac:dyDescent="0.25">
      <c r="B4308">
        <f>IF(OR(ISBLANK(Créanciers!$I4308),LOWER(Créanciers!$I4308)="chf"),IF(ISBLANK(Créanciers!N4308),0,IF(ISBLANK(Créanciers!$G4308),0,IF(ISNUMBER(Créanciers!N4308),Créanciers!N4308,Créanciers!$G4308))),0)</f>
        <v>0</v>
      </c>
      <c r="C4308">
        <f>IF(OR(ISBLANK(Créanciers!$I4308),LOWER(Créanciers!$I4308)="chf"),IF(ISBLANK(Créanciers!O4308),0,IF(ISBLANK(Créanciers!$G4308),0,IF(ISNUMBER(Créanciers!O4308),Créanciers!O4308,Créanciers!$G4308))),0)</f>
        <v>0</v>
      </c>
      <c r="D4308">
        <f>IF(OR(ISBLANK(Créanciers!$I4308),LOWER(Créanciers!$I4308)="chf"),IF(ISBLANK(Créanciers!P4308),0,IF(ISBLANK(Créanciers!$G4308),0,IF(ISNUMBER(Créanciers!P4308),Créanciers!P4308,Créanciers!$G4308))),0)</f>
        <v>0</v>
      </c>
      <c r="E4308">
        <f>IF(OR(ISBLANK(Créanciers!$I4308),LOWER(Créanciers!$I4308)="chf"),IF(ISBLANK(Créanciers!Q4308),0,IF(ISBLANK(Créanciers!$G4308),0,IF(ISNUMBER(Créanciers!Q4308),Créanciers!Q4308,Créanciers!$G4308))),0)</f>
        <v>0</v>
      </c>
      <c r="G4308">
        <f>IF(AND(NOT(ISBLANK(Créanciers!$I4308)),LOWER(Créanciers!$I4308)&lt;&gt;"chf"),IF(ISBLANK(Créanciers!$N4308),0,IF(ISBLANK(Créanciers!$N4308),0,IF(ISNUMBER(Créanciers!$N4308),Créanciers!$N4308,Créanciers!$G4308))),0)</f>
        <v>0</v>
      </c>
      <c r="H4308">
        <f>IF(AND(NOT(ISBLANK(Créanciers!$I4308)),LOWER(Créanciers!$I4308)&lt;&gt;"chf"),IF(ISBLANK(Créanciers!$O4308),0,IF(ISBLANK(Créanciers!$O4308),0,IF(ISNUMBER(Créanciers!$O4308),Créanciers!$O4308,Créanciers!$G4308))),0)</f>
        <v>0</v>
      </c>
      <c r="I4308">
        <f>IF(AND(NOT(ISBLANK(Créanciers!$I4308)),LOWER(Créanciers!$I4308)&lt;&gt;"chf"),IF(ISBLANK(Créanciers!$P4308),0,IF(ISBLANK(Créanciers!$P4308),0,IF(ISNUMBER(Créanciers!$P4308),Créanciers!$P4308,Créanciers!$G4308))),0)</f>
        <v>0</v>
      </c>
      <c r="J4308">
        <f>IF(AND(NOT(ISBLANK(Créanciers!$I4308)),LOWER(Créanciers!$I4308)&lt;&gt;"chf"),IF(ISBLANK(Créanciers!$Q4308),0,IF(ISBLANK(Créanciers!$Q4308),0,IF(ISNUMBER(Créanciers!$Q4308),Créanciers!$Q4308,Créanciers!$G4308))),0)</f>
        <v>0</v>
      </c>
    </row>
    <row r="4309" spans="2:10" x14ac:dyDescent="0.25">
      <c r="B4309">
        <f>IF(OR(ISBLANK(Créanciers!$I4309),LOWER(Créanciers!$I4309)="chf"),IF(ISBLANK(Créanciers!N4309),0,IF(ISBLANK(Créanciers!$G4309),0,IF(ISNUMBER(Créanciers!N4309),Créanciers!N4309,Créanciers!$G4309))),0)</f>
        <v>0</v>
      </c>
      <c r="C4309">
        <f>IF(OR(ISBLANK(Créanciers!$I4309),LOWER(Créanciers!$I4309)="chf"),IF(ISBLANK(Créanciers!O4309),0,IF(ISBLANK(Créanciers!$G4309),0,IF(ISNUMBER(Créanciers!O4309),Créanciers!O4309,Créanciers!$G4309))),0)</f>
        <v>0</v>
      </c>
      <c r="D4309">
        <f>IF(OR(ISBLANK(Créanciers!$I4309),LOWER(Créanciers!$I4309)="chf"),IF(ISBLANK(Créanciers!P4309),0,IF(ISBLANK(Créanciers!$G4309),0,IF(ISNUMBER(Créanciers!P4309),Créanciers!P4309,Créanciers!$G4309))),0)</f>
        <v>0</v>
      </c>
      <c r="E4309">
        <f>IF(OR(ISBLANK(Créanciers!$I4309),LOWER(Créanciers!$I4309)="chf"),IF(ISBLANK(Créanciers!Q4309),0,IF(ISBLANK(Créanciers!$G4309),0,IF(ISNUMBER(Créanciers!Q4309),Créanciers!Q4309,Créanciers!$G4309))),0)</f>
        <v>0</v>
      </c>
      <c r="G4309">
        <f>IF(AND(NOT(ISBLANK(Créanciers!$I4309)),LOWER(Créanciers!$I4309)&lt;&gt;"chf"),IF(ISBLANK(Créanciers!$N4309),0,IF(ISBLANK(Créanciers!$N4309),0,IF(ISNUMBER(Créanciers!$N4309),Créanciers!$N4309,Créanciers!$G4309))),0)</f>
        <v>0</v>
      </c>
      <c r="H4309">
        <f>IF(AND(NOT(ISBLANK(Créanciers!$I4309)),LOWER(Créanciers!$I4309)&lt;&gt;"chf"),IF(ISBLANK(Créanciers!$O4309),0,IF(ISBLANK(Créanciers!$O4309),0,IF(ISNUMBER(Créanciers!$O4309),Créanciers!$O4309,Créanciers!$G4309))),0)</f>
        <v>0</v>
      </c>
      <c r="I4309">
        <f>IF(AND(NOT(ISBLANK(Créanciers!$I4309)),LOWER(Créanciers!$I4309)&lt;&gt;"chf"),IF(ISBLANK(Créanciers!$P4309),0,IF(ISBLANK(Créanciers!$P4309),0,IF(ISNUMBER(Créanciers!$P4309),Créanciers!$P4309,Créanciers!$G4309))),0)</f>
        <v>0</v>
      </c>
      <c r="J4309">
        <f>IF(AND(NOT(ISBLANK(Créanciers!$I4309)),LOWER(Créanciers!$I4309)&lt;&gt;"chf"),IF(ISBLANK(Créanciers!$Q4309),0,IF(ISBLANK(Créanciers!$Q4309),0,IF(ISNUMBER(Créanciers!$Q4309),Créanciers!$Q4309,Créanciers!$G4309))),0)</f>
        <v>0</v>
      </c>
    </row>
    <row r="4310" spans="2:10" x14ac:dyDescent="0.25">
      <c r="B4310">
        <f>IF(OR(ISBLANK(Créanciers!$I4310),LOWER(Créanciers!$I4310)="chf"),IF(ISBLANK(Créanciers!N4310),0,IF(ISBLANK(Créanciers!$G4310),0,IF(ISNUMBER(Créanciers!N4310),Créanciers!N4310,Créanciers!$G4310))),0)</f>
        <v>0</v>
      </c>
      <c r="C4310">
        <f>IF(OR(ISBLANK(Créanciers!$I4310),LOWER(Créanciers!$I4310)="chf"),IF(ISBLANK(Créanciers!O4310),0,IF(ISBLANK(Créanciers!$G4310),0,IF(ISNUMBER(Créanciers!O4310),Créanciers!O4310,Créanciers!$G4310))),0)</f>
        <v>0</v>
      </c>
      <c r="D4310">
        <f>IF(OR(ISBLANK(Créanciers!$I4310),LOWER(Créanciers!$I4310)="chf"),IF(ISBLANK(Créanciers!P4310),0,IF(ISBLANK(Créanciers!$G4310),0,IF(ISNUMBER(Créanciers!P4310),Créanciers!P4310,Créanciers!$G4310))),0)</f>
        <v>0</v>
      </c>
      <c r="E4310">
        <f>IF(OR(ISBLANK(Créanciers!$I4310),LOWER(Créanciers!$I4310)="chf"),IF(ISBLANK(Créanciers!Q4310),0,IF(ISBLANK(Créanciers!$G4310),0,IF(ISNUMBER(Créanciers!Q4310),Créanciers!Q4310,Créanciers!$G4310))),0)</f>
        <v>0</v>
      </c>
      <c r="G4310">
        <f>IF(AND(NOT(ISBLANK(Créanciers!$I4310)),LOWER(Créanciers!$I4310)&lt;&gt;"chf"),IF(ISBLANK(Créanciers!$N4310),0,IF(ISBLANK(Créanciers!$N4310),0,IF(ISNUMBER(Créanciers!$N4310),Créanciers!$N4310,Créanciers!$G4310))),0)</f>
        <v>0</v>
      </c>
      <c r="H4310">
        <f>IF(AND(NOT(ISBLANK(Créanciers!$I4310)),LOWER(Créanciers!$I4310)&lt;&gt;"chf"),IF(ISBLANK(Créanciers!$O4310),0,IF(ISBLANK(Créanciers!$O4310),0,IF(ISNUMBER(Créanciers!$O4310),Créanciers!$O4310,Créanciers!$G4310))),0)</f>
        <v>0</v>
      </c>
      <c r="I4310">
        <f>IF(AND(NOT(ISBLANK(Créanciers!$I4310)),LOWER(Créanciers!$I4310)&lt;&gt;"chf"),IF(ISBLANK(Créanciers!$P4310),0,IF(ISBLANK(Créanciers!$P4310),0,IF(ISNUMBER(Créanciers!$P4310),Créanciers!$P4310,Créanciers!$G4310))),0)</f>
        <v>0</v>
      </c>
      <c r="J4310">
        <f>IF(AND(NOT(ISBLANK(Créanciers!$I4310)),LOWER(Créanciers!$I4310)&lt;&gt;"chf"),IF(ISBLANK(Créanciers!$Q4310),0,IF(ISBLANK(Créanciers!$Q4310),0,IF(ISNUMBER(Créanciers!$Q4310),Créanciers!$Q4310,Créanciers!$G4310))),0)</f>
        <v>0</v>
      </c>
    </row>
    <row r="4311" spans="2:10" x14ac:dyDescent="0.25">
      <c r="B4311">
        <f>IF(OR(ISBLANK(Créanciers!$I4311),LOWER(Créanciers!$I4311)="chf"),IF(ISBLANK(Créanciers!N4311),0,IF(ISBLANK(Créanciers!$G4311),0,IF(ISNUMBER(Créanciers!N4311),Créanciers!N4311,Créanciers!$G4311))),0)</f>
        <v>0</v>
      </c>
      <c r="C4311">
        <f>IF(OR(ISBLANK(Créanciers!$I4311),LOWER(Créanciers!$I4311)="chf"),IF(ISBLANK(Créanciers!O4311),0,IF(ISBLANK(Créanciers!$G4311),0,IF(ISNUMBER(Créanciers!O4311),Créanciers!O4311,Créanciers!$G4311))),0)</f>
        <v>0</v>
      </c>
      <c r="D4311">
        <f>IF(OR(ISBLANK(Créanciers!$I4311),LOWER(Créanciers!$I4311)="chf"),IF(ISBLANK(Créanciers!P4311),0,IF(ISBLANK(Créanciers!$G4311),0,IF(ISNUMBER(Créanciers!P4311),Créanciers!P4311,Créanciers!$G4311))),0)</f>
        <v>0</v>
      </c>
      <c r="E4311">
        <f>IF(OR(ISBLANK(Créanciers!$I4311),LOWER(Créanciers!$I4311)="chf"),IF(ISBLANK(Créanciers!Q4311),0,IF(ISBLANK(Créanciers!$G4311),0,IF(ISNUMBER(Créanciers!Q4311),Créanciers!Q4311,Créanciers!$G4311))),0)</f>
        <v>0</v>
      </c>
      <c r="G4311">
        <f>IF(AND(NOT(ISBLANK(Créanciers!$I4311)),LOWER(Créanciers!$I4311)&lt;&gt;"chf"),IF(ISBLANK(Créanciers!$N4311),0,IF(ISBLANK(Créanciers!$N4311),0,IF(ISNUMBER(Créanciers!$N4311),Créanciers!$N4311,Créanciers!$G4311))),0)</f>
        <v>0</v>
      </c>
      <c r="H4311">
        <f>IF(AND(NOT(ISBLANK(Créanciers!$I4311)),LOWER(Créanciers!$I4311)&lt;&gt;"chf"),IF(ISBLANK(Créanciers!$O4311),0,IF(ISBLANK(Créanciers!$O4311),0,IF(ISNUMBER(Créanciers!$O4311),Créanciers!$O4311,Créanciers!$G4311))),0)</f>
        <v>0</v>
      </c>
      <c r="I4311">
        <f>IF(AND(NOT(ISBLANK(Créanciers!$I4311)),LOWER(Créanciers!$I4311)&lt;&gt;"chf"),IF(ISBLANK(Créanciers!$P4311),0,IF(ISBLANK(Créanciers!$P4311),0,IF(ISNUMBER(Créanciers!$P4311),Créanciers!$P4311,Créanciers!$G4311))),0)</f>
        <v>0</v>
      </c>
      <c r="J4311">
        <f>IF(AND(NOT(ISBLANK(Créanciers!$I4311)),LOWER(Créanciers!$I4311)&lt;&gt;"chf"),IF(ISBLANK(Créanciers!$Q4311),0,IF(ISBLANK(Créanciers!$Q4311),0,IF(ISNUMBER(Créanciers!$Q4311),Créanciers!$Q4311,Créanciers!$G4311))),0)</f>
        <v>0</v>
      </c>
    </row>
    <row r="4312" spans="2:10" x14ac:dyDescent="0.25">
      <c r="B4312">
        <f>IF(OR(ISBLANK(Créanciers!$I4312),LOWER(Créanciers!$I4312)="chf"),IF(ISBLANK(Créanciers!N4312),0,IF(ISBLANK(Créanciers!$G4312),0,IF(ISNUMBER(Créanciers!N4312),Créanciers!N4312,Créanciers!$G4312))),0)</f>
        <v>0</v>
      </c>
      <c r="C4312">
        <f>IF(OR(ISBLANK(Créanciers!$I4312),LOWER(Créanciers!$I4312)="chf"),IF(ISBLANK(Créanciers!O4312),0,IF(ISBLANK(Créanciers!$G4312),0,IF(ISNUMBER(Créanciers!O4312),Créanciers!O4312,Créanciers!$G4312))),0)</f>
        <v>0</v>
      </c>
      <c r="D4312">
        <f>IF(OR(ISBLANK(Créanciers!$I4312),LOWER(Créanciers!$I4312)="chf"),IF(ISBLANK(Créanciers!P4312),0,IF(ISBLANK(Créanciers!$G4312),0,IF(ISNUMBER(Créanciers!P4312),Créanciers!P4312,Créanciers!$G4312))),0)</f>
        <v>0</v>
      </c>
      <c r="E4312">
        <f>IF(OR(ISBLANK(Créanciers!$I4312),LOWER(Créanciers!$I4312)="chf"),IF(ISBLANK(Créanciers!Q4312),0,IF(ISBLANK(Créanciers!$G4312),0,IF(ISNUMBER(Créanciers!Q4312),Créanciers!Q4312,Créanciers!$G4312))),0)</f>
        <v>0</v>
      </c>
      <c r="G4312">
        <f>IF(AND(NOT(ISBLANK(Créanciers!$I4312)),LOWER(Créanciers!$I4312)&lt;&gt;"chf"),IF(ISBLANK(Créanciers!$N4312),0,IF(ISBLANK(Créanciers!$N4312),0,IF(ISNUMBER(Créanciers!$N4312),Créanciers!$N4312,Créanciers!$G4312))),0)</f>
        <v>0</v>
      </c>
      <c r="H4312">
        <f>IF(AND(NOT(ISBLANK(Créanciers!$I4312)),LOWER(Créanciers!$I4312)&lt;&gt;"chf"),IF(ISBLANK(Créanciers!$O4312),0,IF(ISBLANK(Créanciers!$O4312),0,IF(ISNUMBER(Créanciers!$O4312),Créanciers!$O4312,Créanciers!$G4312))),0)</f>
        <v>0</v>
      </c>
      <c r="I4312">
        <f>IF(AND(NOT(ISBLANK(Créanciers!$I4312)),LOWER(Créanciers!$I4312)&lt;&gt;"chf"),IF(ISBLANK(Créanciers!$P4312),0,IF(ISBLANK(Créanciers!$P4312),0,IF(ISNUMBER(Créanciers!$P4312),Créanciers!$P4312,Créanciers!$G4312))),0)</f>
        <v>0</v>
      </c>
      <c r="J4312">
        <f>IF(AND(NOT(ISBLANK(Créanciers!$I4312)),LOWER(Créanciers!$I4312)&lt;&gt;"chf"),IF(ISBLANK(Créanciers!$Q4312),0,IF(ISBLANK(Créanciers!$Q4312),0,IF(ISNUMBER(Créanciers!$Q4312),Créanciers!$Q4312,Créanciers!$G4312))),0)</f>
        <v>0</v>
      </c>
    </row>
    <row r="4313" spans="2:10" x14ac:dyDescent="0.25">
      <c r="B4313">
        <f>IF(OR(ISBLANK(Créanciers!$I4313),LOWER(Créanciers!$I4313)="chf"),IF(ISBLANK(Créanciers!N4313),0,IF(ISBLANK(Créanciers!$G4313),0,IF(ISNUMBER(Créanciers!N4313),Créanciers!N4313,Créanciers!$G4313))),0)</f>
        <v>0</v>
      </c>
      <c r="C4313">
        <f>IF(OR(ISBLANK(Créanciers!$I4313),LOWER(Créanciers!$I4313)="chf"),IF(ISBLANK(Créanciers!O4313),0,IF(ISBLANK(Créanciers!$G4313),0,IF(ISNUMBER(Créanciers!O4313),Créanciers!O4313,Créanciers!$G4313))),0)</f>
        <v>0</v>
      </c>
      <c r="D4313">
        <f>IF(OR(ISBLANK(Créanciers!$I4313),LOWER(Créanciers!$I4313)="chf"),IF(ISBLANK(Créanciers!P4313),0,IF(ISBLANK(Créanciers!$G4313),0,IF(ISNUMBER(Créanciers!P4313),Créanciers!P4313,Créanciers!$G4313))),0)</f>
        <v>0</v>
      </c>
      <c r="E4313">
        <f>IF(OR(ISBLANK(Créanciers!$I4313),LOWER(Créanciers!$I4313)="chf"),IF(ISBLANK(Créanciers!Q4313),0,IF(ISBLANK(Créanciers!$G4313),0,IF(ISNUMBER(Créanciers!Q4313),Créanciers!Q4313,Créanciers!$G4313))),0)</f>
        <v>0</v>
      </c>
      <c r="G4313">
        <f>IF(AND(NOT(ISBLANK(Créanciers!$I4313)),LOWER(Créanciers!$I4313)&lt;&gt;"chf"),IF(ISBLANK(Créanciers!$N4313),0,IF(ISBLANK(Créanciers!$N4313),0,IF(ISNUMBER(Créanciers!$N4313),Créanciers!$N4313,Créanciers!$G4313))),0)</f>
        <v>0</v>
      </c>
      <c r="H4313">
        <f>IF(AND(NOT(ISBLANK(Créanciers!$I4313)),LOWER(Créanciers!$I4313)&lt;&gt;"chf"),IF(ISBLANK(Créanciers!$O4313),0,IF(ISBLANK(Créanciers!$O4313),0,IF(ISNUMBER(Créanciers!$O4313),Créanciers!$O4313,Créanciers!$G4313))),0)</f>
        <v>0</v>
      </c>
      <c r="I4313">
        <f>IF(AND(NOT(ISBLANK(Créanciers!$I4313)),LOWER(Créanciers!$I4313)&lt;&gt;"chf"),IF(ISBLANK(Créanciers!$P4313),0,IF(ISBLANK(Créanciers!$P4313),0,IF(ISNUMBER(Créanciers!$P4313),Créanciers!$P4313,Créanciers!$G4313))),0)</f>
        <v>0</v>
      </c>
      <c r="J4313">
        <f>IF(AND(NOT(ISBLANK(Créanciers!$I4313)),LOWER(Créanciers!$I4313)&lt;&gt;"chf"),IF(ISBLANK(Créanciers!$Q4313),0,IF(ISBLANK(Créanciers!$Q4313),0,IF(ISNUMBER(Créanciers!$Q4313),Créanciers!$Q4313,Créanciers!$G4313))),0)</f>
        <v>0</v>
      </c>
    </row>
    <row r="4314" spans="2:10" x14ac:dyDescent="0.25">
      <c r="B4314">
        <f>IF(OR(ISBLANK(Créanciers!$I4314),LOWER(Créanciers!$I4314)="chf"),IF(ISBLANK(Créanciers!N4314),0,IF(ISBLANK(Créanciers!$G4314),0,IF(ISNUMBER(Créanciers!N4314),Créanciers!N4314,Créanciers!$G4314))),0)</f>
        <v>0</v>
      </c>
      <c r="C4314">
        <f>IF(OR(ISBLANK(Créanciers!$I4314),LOWER(Créanciers!$I4314)="chf"),IF(ISBLANK(Créanciers!O4314),0,IF(ISBLANK(Créanciers!$G4314),0,IF(ISNUMBER(Créanciers!O4314),Créanciers!O4314,Créanciers!$G4314))),0)</f>
        <v>0</v>
      </c>
      <c r="D4314">
        <f>IF(OR(ISBLANK(Créanciers!$I4314),LOWER(Créanciers!$I4314)="chf"),IF(ISBLANK(Créanciers!P4314),0,IF(ISBLANK(Créanciers!$G4314),0,IF(ISNUMBER(Créanciers!P4314),Créanciers!P4314,Créanciers!$G4314))),0)</f>
        <v>0</v>
      </c>
      <c r="E4314">
        <f>IF(OR(ISBLANK(Créanciers!$I4314),LOWER(Créanciers!$I4314)="chf"),IF(ISBLANK(Créanciers!Q4314),0,IF(ISBLANK(Créanciers!$G4314),0,IF(ISNUMBER(Créanciers!Q4314),Créanciers!Q4314,Créanciers!$G4314))),0)</f>
        <v>0</v>
      </c>
      <c r="G4314">
        <f>IF(AND(NOT(ISBLANK(Créanciers!$I4314)),LOWER(Créanciers!$I4314)&lt;&gt;"chf"),IF(ISBLANK(Créanciers!$N4314),0,IF(ISBLANK(Créanciers!$N4314),0,IF(ISNUMBER(Créanciers!$N4314),Créanciers!$N4314,Créanciers!$G4314))),0)</f>
        <v>0</v>
      </c>
      <c r="H4314">
        <f>IF(AND(NOT(ISBLANK(Créanciers!$I4314)),LOWER(Créanciers!$I4314)&lt;&gt;"chf"),IF(ISBLANK(Créanciers!$O4314),0,IF(ISBLANK(Créanciers!$O4314),0,IF(ISNUMBER(Créanciers!$O4314),Créanciers!$O4314,Créanciers!$G4314))),0)</f>
        <v>0</v>
      </c>
      <c r="I4314">
        <f>IF(AND(NOT(ISBLANK(Créanciers!$I4314)),LOWER(Créanciers!$I4314)&lt;&gt;"chf"),IF(ISBLANK(Créanciers!$P4314),0,IF(ISBLANK(Créanciers!$P4314),0,IF(ISNUMBER(Créanciers!$P4314),Créanciers!$P4314,Créanciers!$G4314))),0)</f>
        <v>0</v>
      </c>
      <c r="J4314">
        <f>IF(AND(NOT(ISBLANK(Créanciers!$I4314)),LOWER(Créanciers!$I4314)&lt;&gt;"chf"),IF(ISBLANK(Créanciers!$Q4314),0,IF(ISBLANK(Créanciers!$Q4314),0,IF(ISNUMBER(Créanciers!$Q4314),Créanciers!$Q4314,Créanciers!$G4314))),0)</f>
        <v>0</v>
      </c>
    </row>
    <row r="4315" spans="2:10" x14ac:dyDescent="0.25">
      <c r="B4315">
        <f>IF(OR(ISBLANK(Créanciers!$I4315),LOWER(Créanciers!$I4315)="chf"),IF(ISBLANK(Créanciers!N4315),0,IF(ISBLANK(Créanciers!$G4315),0,IF(ISNUMBER(Créanciers!N4315),Créanciers!N4315,Créanciers!$G4315))),0)</f>
        <v>0</v>
      </c>
      <c r="C4315">
        <f>IF(OR(ISBLANK(Créanciers!$I4315),LOWER(Créanciers!$I4315)="chf"),IF(ISBLANK(Créanciers!O4315),0,IF(ISBLANK(Créanciers!$G4315),0,IF(ISNUMBER(Créanciers!O4315),Créanciers!O4315,Créanciers!$G4315))),0)</f>
        <v>0</v>
      </c>
      <c r="D4315">
        <f>IF(OR(ISBLANK(Créanciers!$I4315),LOWER(Créanciers!$I4315)="chf"),IF(ISBLANK(Créanciers!P4315),0,IF(ISBLANK(Créanciers!$G4315),0,IF(ISNUMBER(Créanciers!P4315),Créanciers!P4315,Créanciers!$G4315))),0)</f>
        <v>0</v>
      </c>
      <c r="E4315">
        <f>IF(OR(ISBLANK(Créanciers!$I4315),LOWER(Créanciers!$I4315)="chf"),IF(ISBLANK(Créanciers!Q4315),0,IF(ISBLANK(Créanciers!$G4315),0,IF(ISNUMBER(Créanciers!Q4315),Créanciers!Q4315,Créanciers!$G4315))),0)</f>
        <v>0</v>
      </c>
      <c r="G4315">
        <f>IF(AND(NOT(ISBLANK(Créanciers!$I4315)),LOWER(Créanciers!$I4315)&lt;&gt;"chf"),IF(ISBLANK(Créanciers!$N4315),0,IF(ISBLANK(Créanciers!$N4315),0,IF(ISNUMBER(Créanciers!$N4315),Créanciers!$N4315,Créanciers!$G4315))),0)</f>
        <v>0</v>
      </c>
      <c r="H4315">
        <f>IF(AND(NOT(ISBLANK(Créanciers!$I4315)),LOWER(Créanciers!$I4315)&lt;&gt;"chf"),IF(ISBLANK(Créanciers!$O4315),0,IF(ISBLANK(Créanciers!$O4315),0,IF(ISNUMBER(Créanciers!$O4315),Créanciers!$O4315,Créanciers!$G4315))),0)</f>
        <v>0</v>
      </c>
      <c r="I4315">
        <f>IF(AND(NOT(ISBLANK(Créanciers!$I4315)),LOWER(Créanciers!$I4315)&lt;&gt;"chf"),IF(ISBLANK(Créanciers!$P4315),0,IF(ISBLANK(Créanciers!$P4315),0,IF(ISNUMBER(Créanciers!$P4315),Créanciers!$P4315,Créanciers!$G4315))),0)</f>
        <v>0</v>
      </c>
      <c r="J4315">
        <f>IF(AND(NOT(ISBLANK(Créanciers!$I4315)),LOWER(Créanciers!$I4315)&lt;&gt;"chf"),IF(ISBLANK(Créanciers!$Q4315),0,IF(ISBLANK(Créanciers!$Q4315),0,IF(ISNUMBER(Créanciers!$Q4315),Créanciers!$Q4315,Créanciers!$G4315))),0)</f>
        <v>0</v>
      </c>
    </row>
    <row r="4316" spans="2:10" x14ac:dyDescent="0.25">
      <c r="B4316">
        <f>IF(OR(ISBLANK(Créanciers!$I4316),LOWER(Créanciers!$I4316)="chf"),IF(ISBLANK(Créanciers!N4316),0,IF(ISBLANK(Créanciers!$G4316),0,IF(ISNUMBER(Créanciers!N4316),Créanciers!N4316,Créanciers!$G4316))),0)</f>
        <v>0</v>
      </c>
      <c r="C4316">
        <f>IF(OR(ISBLANK(Créanciers!$I4316),LOWER(Créanciers!$I4316)="chf"),IF(ISBLANK(Créanciers!O4316),0,IF(ISBLANK(Créanciers!$G4316),0,IF(ISNUMBER(Créanciers!O4316),Créanciers!O4316,Créanciers!$G4316))),0)</f>
        <v>0</v>
      </c>
      <c r="D4316">
        <f>IF(OR(ISBLANK(Créanciers!$I4316),LOWER(Créanciers!$I4316)="chf"),IF(ISBLANK(Créanciers!P4316),0,IF(ISBLANK(Créanciers!$G4316),0,IF(ISNUMBER(Créanciers!P4316),Créanciers!P4316,Créanciers!$G4316))),0)</f>
        <v>0</v>
      </c>
      <c r="E4316">
        <f>IF(OR(ISBLANK(Créanciers!$I4316),LOWER(Créanciers!$I4316)="chf"),IF(ISBLANK(Créanciers!Q4316),0,IF(ISBLANK(Créanciers!$G4316),0,IF(ISNUMBER(Créanciers!Q4316),Créanciers!Q4316,Créanciers!$G4316))),0)</f>
        <v>0</v>
      </c>
      <c r="G4316">
        <f>IF(AND(NOT(ISBLANK(Créanciers!$I4316)),LOWER(Créanciers!$I4316)&lt;&gt;"chf"),IF(ISBLANK(Créanciers!$N4316),0,IF(ISBLANK(Créanciers!$N4316),0,IF(ISNUMBER(Créanciers!$N4316),Créanciers!$N4316,Créanciers!$G4316))),0)</f>
        <v>0</v>
      </c>
      <c r="H4316">
        <f>IF(AND(NOT(ISBLANK(Créanciers!$I4316)),LOWER(Créanciers!$I4316)&lt;&gt;"chf"),IF(ISBLANK(Créanciers!$O4316),0,IF(ISBLANK(Créanciers!$O4316),0,IF(ISNUMBER(Créanciers!$O4316),Créanciers!$O4316,Créanciers!$G4316))),0)</f>
        <v>0</v>
      </c>
      <c r="I4316">
        <f>IF(AND(NOT(ISBLANK(Créanciers!$I4316)),LOWER(Créanciers!$I4316)&lt;&gt;"chf"),IF(ISBLANK(Créanciers!$P4316),0,IF(ISBLANK(Créanciers!$P4316),0,IF(ISNUMBER(Créanciers!$P4316),Créanciers!$P4316,Créanciers!$G4316))),0)</f>
        <v>0</v>
      </c>
      <c r="J4316">
        <f>IF(AND(NOT(ISBLANK(Créanciers!$I4316)),LOWER(Créanciers!$I4316)&lt;&gt;"chf"),IF(ISBLANK(Créanciers!$Q4316),0,IF(ISBLANK(Créanciers!$Q4316),0,IF(ISNUMBER(Créanciers!$Q4316),Créanciers!$Q4316,Créanciers!$G4316))),0)</f>
        <v>0</v>
      </c>
    </row>
    <row r="4317" spans="2:10" x14ac:dyDescent="0.25">
      <c r="B4317">
        <f>IF(OR(ISBLANK(Créanciers!$I4317),LOWER(Créanciers!$I4317)="chf"),IF(ISBLANK(Créanciers!N4317),0,IF(ISBLANK(Créanciers!$G4317),0,IF(ISNUMBER(Créanciers!N4317),Créanciers!N4317,Créanciers!$G4317))),0)</f>
        <v>0</v>
      </c>
      <c r="C4317">
        <f>IF(OR(ISBLANK(Créanciers!$I4317),LOWER(Créanciers!$I4317)="chf"),IF(ISBLANK(Créanciers!O4317),0,IF(ISBLANK(Créanciers!$G4317),0,IF(ISNUMBER(Créanciers!O4317),Créanciers!O4317,Créanciers!$G4317))),0)</f>
        <v>0</v>
      </c>
      <c r="D4317">
        <f>IF(OR(ISBLANK(Créanciers!$I4317),LOWER(Créanciers!$I4317)="chf"),IF(ISBLANK(Créanciers!P4317),0,IF(ISBLANK(Créanciers!$G4317),0,IF(ISNUMBER(Créanciers!P4317),Créanciers!P4317,Créanciers!$G4317))),0)</f>
        <v>0</v>
      </c>
      <c r="E4317">
        <f>IF(OR(ISBLANK(Créanciers!$I4317),LOWER(Créanciers!$I4317)="chf"),IF(ISBLANK(Créanciers!Q4317),0,IF(ISBLANK(Créanciers!$G4317),0,IF(ISNUMBER(Créanciers!Q4317),Créanciers!Q4317,Créanciers!$G4317))),0)</f>
        <v>0</v>
      </c>
      <c r="G4317">
        <f>IF(AND(NOT(ISBLANK(Créanciers!$I4317)),LOWER(Créanciers!$I4317)&lt;&gt;"chf"),IF(ISBLANK(Créanciers!$N4317),0,IF(ISBLANK(Créanciers!$N4317),0,IF(ISNUMBER(Créanciers!$N4317),Créanciers!$N4317,Créanciers!$G4317))),0)</f>
        <v>0</v>
      </c>
      <c r="H4317">
        <f>IF(AND(NOT(ISBLANK(Créanciers!$I4317)),LOWER(Créanciers!$I4317)&lt;&gt;"chf"),IF(ISBLANK(Créanciers!$O4317),0,IF(ISBLANK(Créanciers!$O4317),0,IF(ISNUMBER(Créanciers!$O4317),Créanciers!$O4317,Créanciers!$G4317))),0)</f>
        <v>0</v>
      </c>
      <c r="I4317">
        <f>IF(AND(NOT(ISBLANK(Créanciers!$I4317)),LOWER(Créanciers!$I4317)&lt;&gt;"chf"),IF(ISBLANK(Créanciers!$P4317),0,IF(ISBLANK(Créanciers!$P4317),0,IF(ISNUMBER(Créanciers!$P4317),Créanciers!$P4317,Créanciers!$G4317))),0)</f>
        <v>0</v>
      </c>
      <c r="J4317">
        <f>IF(AND(NOT(ISBLANK(Créanciers!$I4317)),LOWER(Créanciers!$I4317)&lt;&gt;"chf"),IF(ISBLANK(Créanciers!$Q4317),0,IF(ISBLANK(Créanciers!$Q4317),0,IF(ISNUMBER(Créanciers!$Q4317),Créanciers!$Q4317,Créanciers!$G4317))),0)</f>
        <v>0</v>
      </c>
    </row>
    <row r="4318" spans="2:10" x14ac:dyDescent="0.25">
      <c r="B4318">
        <f>IF(OR(ISBLANK(Créanciers!$I4318),LOWER(Créanciers!$I4318)="chf"),IF(ISBLANK(Créanciers!N4318),0,IF(ISBLANK(Créanciers!$G4318),0,IF(ISNUMBER(Créanciers!N4318),Créanciers!N4318,Créanciers!$G4318))),0)</f>
        <v>0</v>
      </c>
      <c r="C4318">
        <f>IF(OR(ISBLANK(Créanciers!$I4318),LOWER(Créanciers!$I4318)="chf"),IF(ISBLANK(Créanciers!O4318),0,IF(ISBLANK(Créanciers!$G4318),0,IF(ISNUMBER(Créanciers!O4318),Créanciers!O4318,Créanciers!$G4318))),0)</f>
        <v>0</v>
      </c>
      <c r="D4318">
        <f>IF(OR(ISBLANK(Créanciers!$I4318),LOWER(Créanciers!$I4318)="chf"),IF(ISBLANK(Créanciers!P4318),0,IF(ISBLANK(Créanciers!$G4318),0,IF(ISNUMBER(Créanciers!P4318),Créanciers!P4318,Créanciers!$G4318))),0)</f>
        <v>0</v>
      </c>
      <c r="E4318">
        <f>IF(OR(ISBLANK(Créanciers!$I4318),LOWER(Créanciers!$I4318)="chf"),IF(ISBLANK(Créanciers!Q4318),0,IF(ISBLANK(Créanciers!$G4318),0,IF(ISNUMBER(Créanciers!Q4318),Créanciers!Q4318,Créanciers!$G4318))),0)</f>
        <v>0</v>
      </c>
      <c r="G4318">
        <f>IF(AND(NOT(ISBLANK(Créanciers!$I4318)),LOWER(Créanciers!$I4318)&lt;&gt;"chf"),IF(ISBLANK(Créanciers!$N4318),0,IF(ISBLANK(Créanciers!$N4318),0,IF(ISNUMBER(Créanciers!$N4318),Créanciers!$N4318,Créanciers!$G4318))),0)</f>
        <v>0</v>
      </c>
      <c r="H4318">
        <f>IF(AND(NOT(ISBLANK(Créanciers!$I4318)),LOWER(Créanciers!$I4318)&lt;&gt;"chf"),IF(ISBLANK(Créanciers!$O4318),0,IF(ISBLANK(Créanciers!$O4318),0,IF(ISNUMBER(Créanciers!$O4318),Créanciers!$O4318,Créanciers!$G4318))),0)</f>
        <v>0</v>
      </c>
      <c r="I4318">
        <f>IF(AND(NOT(ISBLANK(Créanciers!$I4318)),LOWER(Créanciers!$I4318)&lt;&gt;"chf"),IF(ISBLANK(Créanciers!$P4318),0,IF(ISBLANK(Créanciers!$P4318),0,IF(ISNUMBER(Créanciers!$P4318),Créanciers!$P4318,Créanciers!$G4318))),0)</f>
        <v>0</v>
      </c>
      <c r="J4318">
        <f>IF(AND(NOT(ISBLANK(Créanciers!$I4318)),LOWER(Créanciers!$I4318)&lt;&gt;"chf"),IF(ISBLANK(Créanciers!$Q4318),0,IF(ISBLANK(Créanciers!$Q4318),0,IF(ISNUMBER(Créanciers!$Q4318),Créanciers!$Q4318,Créanciers!$G4318))),0)</f>
        <v>0</v>
      </c>
    </row>
    <row r="4319" spans="2:10" x14ac:dyDescent="0.25">
      <c r="B4319">
        <f>IF(OR(ISBLANK(Créanciers!$I4319),LOWER(Créanciers!$I4319)="chf"),IF(ISBLANK(Créanciers!N4319),0,IF(ISBLANK(Créanciers!$G4319),0,IF(ISNUMBER(Créanciers!N4319),Créanciers!N4319,Créanciers!$G4319))),0)</f>
        <v>0</v>
      </c>
      <c r="C4319">
        <f>IF(OR(ISBLANK(Créanciers!$I4319),LOWER(Créanciers!$I4319)="chf"),IF(ISBLANK(Créanciers!O4319),0,IF(ISBLANK(Créanciers!$G4319),0,IF(ISNUMBER(Créanciers!O4319),Créanciers!O4319,Créanciers!$G4319))),0)</f>
        <v>0</v>
      </c>
      <c r="D4319">
        <f>IF(OR(ISBLANK(Créanciers!$I4319),LOWER(Créanciers!$I4319)="chf"),IF(ISBLANK(Créanciers!P4319),0,IF(ISBLANK(Créanciers!$G4319),0,IF(ISNUMBER(Créanciers!P4319),Créanciers!P4319,Créanciers!$G4319))),0)</f>
        <v>0</v>
      </c>
      <c r="E4319">
        <f>IF(OR(ISBLANK(Créanciers!$I4319),LOWER(Créanciers!$I4319)="chf"),IF(ISBLANK(Créanciers!Q4319),0,IF(ISBLANK(Créanciers!$G4319),0,IF(ISNUMBER(Créanciers!Q4319),Créanciers!Q4319,Créanciers!$G4319))),0)</f>
        <v>0</v>
      </c>
      <c r="G4319">
        <f>IF(AND(NOT(ISBLANK(Créanciers!$I4319)),LOWER(Créanciers!$I4319)&lt;&gt;"chf"),IF(ISBLANK(Créanciers!$N4319),0,IF(ISBLANK(Créanciers!$N4319),0,IF(ISNUMBER(Créanciers!$N4319),Créanciers!$N4319,Créanciers!$G4319))),0)</f>
        <v>0</v>
      </c>
      <c r="H4319">
        <f>IF(AND(NOT(ISBLANK(Créanciers!$I4319)),LOWER(Créanciers!$I4319)&lt;&gt;"chf"),IF(ISBLANK(Créanciers!$O4319),0,IF(ISBLANK(Créanciers!$O4319),0,IF(ISNUMBER(Créanciers!$O4319),Créanciers!$O4319,Créanciers!$G4319))),0)</f>
        <v>0</v>
      </c>
      <c r="I4319">
        <f>IF(AND(NOT(ISBLANK(Créanciers!$I4319)),LOWER(Créanciers!$I4319)&lt;&gt;"chf"),IF(ISBLANK(Créanciers!$P4319),0,IF(ISBLANK(Créanciers!$P4319),0,IF(ISNUMBER(Créanciers!$P4319),Créanciers!$P4319,Créanciers!$G4319))),0)</f>
        <v>0</v>
      </c>
      <c r="J4319">
        <f>IF(AND(NOT(ISBLANK(Créanciers!$I4319)),LOWER(Créanciers!$I4319)&lt;&gt;"chf"),IF(ISBLANK(Créanciers!$Q4319),0,IF(ISBLANK(Créanciers!$Q4319),0,IF(ISNUMBER(Créanciers!$Q4319),Créanciers!$Q4319,Créanciers!$G4319))),0)</f>
        <v>0</v>
      </c>
    </row>
    <row r="4320" spans="2:10" x14ac:dyDescent="0.25">
      <c r="B4320">
        <f>IF(OR(ISBLANK(Créanciers!$I4320),LOWER(Créanciers!$I4320)="chf"),IF(ISBLANK(Créanciers!N4320),0,IF(ISBLANK(Créanciers!$G4320),0,IF(ISNUMBER(Créanciers!N4320),Créanciers!N4320,Créanciers!$G4320))),0)</f>
        <v>0</v>
      </c>
      <c r="C4320">
        <f>IF(OR(ISBLANK(Créanciers!$I4320),LOWER(Créanciers!$I4320)="chf"),IF(ISBLANK(Créanciers!O4320),0,IF(ISBLANK(Créanciers!$G4320),0,IF(ISNUMBER(Créanciers!O4320),Créanciers!O4320,Créanciers!$G4320))),0)</f>
        <v>0</v>
      </c>
      <c r="D4320">
        <f>IF(OR(ISBLANK(Créanciers!$I4320),LOWER(Créanciers!$I4320)="chf"),IF(ISBLANK(Créanciers!P4320),0,IF(ISBLANK(Créanciers!$G4320),0,IF(ISNUMBER(Créanciers!P4320),Créanciers!P4320,Créanciers!$G4320))),0)</f>
        <v>0</v>
      </c>
      <c r="E4320">
        <f>IF(OR(ISBLANK(Créanciers!$I4320),LOWER(Créanciers!$I4320)="chf"),IF(ISBLANK(Créanciers!Q4320),0,IF(ISBLANK(Créanciers!$G4320),0,IF(ISNUMBER(Créanciers!Q4320),Créanciers!Q4320,Créanciers!$G4320))),0)</f>
        <v>0</v>
      </c>
      <c r="G4320">
        <f>IF(AND(NOT(ISBLANK(Créanciers!$I4320)),LOWER(Créanciers!$I4320)&lt;&gt;"chf"),IF(ISBLANK(Créanciers!$N4320),0,IF(ISBLANK(Créanciers!$N4320),0,IF(ISNUMBER(Créanciers!$N4320),Créanciers!$N4320,Créanciers!$G4320))),0)</f>
        <v>0</v>
      </c>
      <c r="H4320">
        <f>IF(AND(NOT(ISBLANK(Créanciers!$I4320)),LOWER(Créanciers!$I4320)&lt;&gt;"chf"),IF(ISBLANK(Créanciers!$O4320),0,IF(ISBLANK(Créanciers!$O4320),0,IF(ISNUMBER(Créanciers!$O4320),Créanciers!$O4320,Créanciers!$G4320))),0)</f>
        <v>0</v>
      </c>
      <c r="I4320">
        <f>IF(AND(NOT(ISBLANK(Créanciers!$I4320)),LOWER(Créanciers!$I4320)&lt;&gt;"chf"),IF(ISBLANK(Créanciers!$P4320),0,IF(ISBLANK(Créanciers!$P4320),0,IF(ISNUMBER(Créanciers!$P4320),Créanciers!$P4320,Créanciers!$G4320))),0)</f>
        <v>0</v>
      </c>
      <c r="J4320">
        <f>IF(AND(NOT(ISBLANK(Créanciers!$I4320)),LOWER(Créanciers!$I4320)&lt;&gt;"chf"),IF(ISBLANK(Créanciers!$Q4320),0,IF(ISBLANK(Créanciers!$Q4320),0,IF(ISNUMBER(Créanciers!$Q4320),Créanciers!$Q4320,Créanciers!$G4320))),0)</f>
        <v>0</v>
      </c>
    </row>
    <row r="4321" spans="2:10" x14ac:dyDescent="0.25">
      <c r="B4321">
        <f>IF(OR(ISBLANK(Créanciers!$I4321),LOWER(Créanciers!$I4321)="chf"),IF(ISBLANK(Créanciers!N4321),0,IF(ISBLANK(Créanciers!$G4321),0,IF(ISNUMBER(Créanciers!N4321),Créanciers!N4321,Créanciers!$G4321))),0)</f>
        <v>0</v>
      </c>
      <c r="C4321">
        <f>IF(OR(ISBLANK(Créanciers!$I4321),LOWER(Créanciers!$I4321)="chf"),IF(ISBLANK(Créanciers!O4321),0,IF(ISBLANK(Créanciers!$G4321),0,IF(ISNUMBER(Créanciers!O4321),Créanciers!O4321,Créanciers!$G4321))),0)</f>
        <v>0</v>
      </c>
      <c r="D4321">
        <f>IF(OR(ISBLANK(Créanciers!$I4321),LOWER(Créanciers!$I4321)="chf"),IF(ISBLANK(Créanciers!P4321),0,IF(ISBLANK(Créanciers!$G4321),0,IF(ISNUMBER(Créanciers!P4321),Créanciers!P4321,Créanciers!$G4321))),0)</f>
        <v>0</v>
      </c>
      <c r="E4321">
        <f>IF(OR(ISBLANK(Créanciers!$I4321),LOWER(Créanciers!$I4321)="chf"),IF(ISBLANK(Créanciers!Q4321),0,IF(ISBLANK(Créanciers!$G4321),0,IF(ISNUMBER(Créanciers!Q4321),Créanciers!Q4321,Créanciers!$G4321))),0)</f>
        <v>0</v>
      </c>
      <c r="G4321">
        <f>IF(AND(NOT(ISBLANK(Créanciers!$I4321)),LOWER(Créanciers!$I4321)&lt;&gt;"chf"),IF(ISBLANK(Créanciers!$N4321),0,IF(ISBLANK(Créanciers!$N4321),0,IF(ISNUMBER(Créanciers!$N4321),Créanciers!$N4321,Créanciers!$G4321))),0)</f>
        <v>0</v>
      </c>
      <c r="H4321">
        <f>IF(AND(NOT(ISBLANK(Créanciers!$I4321)),LOWER(Créanciers!$I4321)&lt;&gt;"chf"),IF(ISBLANK(Créanciers!$O4321),0,IF(ISBLANK(Créanciers!$O4321),0,IF(ISNUMBER(Créanciers!$O4321),Créanciers!$O4321,Créanciers!$G4321))),0)</f>
        <v>0</v>
      </c>
      <c r="I4321">
        <f>IF(AND(NOT(ISBLANK(Créanciers!$I4321)),LOWER(Créanciers!$I4321)&lt;&gt;"chf"),IF(ISBLANK(Créanciers!$P4321),0,IF(ISBLANK(Créanciers!$P4321),0,IF(ISNUMBER(Créanciers!$P4321),Créanciers!$P4321,Créanciers!$G4321))),0)</f>
        <v>0</v>
      </c>
      <c r="J4321">
        <f>IF(AND(NOT(ISBLANK(Créanciers!$I4321)),LOWER(Créanciers!$I4321)&lt;&gt;"chf"),IF(ISBLANK(Créanciers!$Q4321),0,IF(ISBLANK(Créanciers!$Q4321),0,IF(ISNUMBER(Créanciers!$Q4321),Créanciers!$Q4321,Créanciers!$G4321))),0)</f>
        <v>0</v>
      </c>
    </row>
    <row r="4322" spans="2:10" x14ac:dyDescent="0.25">
      <c r="B4322">
        <f>IF(OR(ISBLANK(Créanciers!$I4322),LOWER(Créanciers!$I4322)="chf"),IF(ISBLANK(Créanciers!N4322),0,IF(ISBLANK(Créanciers!$G4322),0,IF(ISNUMBER(Créanciers!N4322),Créanciers!N4322,Créanciers!$G4322))),0)</f>
        <v>0</v>
      </c>
      <c r="C4322">
        <f>IF(OR(ISBLANK(Créanciers!$I4322),LOWER(Créanciers!$I4322)="chf"),IF(ISBLANK(Créanciers!O4322),0,IF(ISBLANK(Créanciers!$G4322),0,IF(ISNUMBER(Créanciers!O4322),Créanciers!O4322,Créanciers!$G4322))),0)</f>
        <v>0</v>
      </c>
      <c r="D4322">
        <f>IF(OR(ISBLANK(Créanciers!$I4322),LOWER(Créanciers!$I4322)="chf"),IF(ISBLANK(Créanciers!P4322),0,IF(ISBLANK(Créanciers!$G4322),0,IF(ISNUMBER(Créanciers!P4322),Créanciers!P4322,Créanciers!$G4322))),0)</f>
        <v>0</v>
      </c>
      <c r="E4322">
        <f>IF(OR(ISBLANK(Créanciers!$I4322),LOWER(Créanciers!$I4322)="chf"),IF(ISBLANK(Créanciers!Q4322),0,IF(ISBLANK(Créanciers!$G4322),0,IF(ISNUMBER(Créanciers!Q4322),Créanciers!Q4322,Créanciers!$G4322))),0)</f>
        <v>0</v>
      </c>
      <c r="G4322">
        <f>IF(AND(NOT(ISBLANK(Créanciers!$I4322)),LOWER(Créanciers!$I4322)&lt;&gt;"chf"),IF(ISBLANK(Créanciers!$N4322),0,IF(ISBLANK(Créanciers!$N4322),0,IF(ISNUMBER(Créanciers!$N4322),Créanciers!$N4322,Créanciers!$G4322))),0)</f>
        <v>0</v>
      </c>
      <c r="H4322">
        <f>IF(AND(NOT(ISBLANK(Créanciers!$I4322)),LOWER(Créanciers!$I4322)&lt;&gt;"chf"),IF(ISBLANK(Créanciers!$O4322),0,IF(ISBLANK(Créanciers!$O4322),0,IF(ISNUMBER(Créanciers!$O4322),Créanciers!$O4322,Créanciers!$G4322))),0)</f>
        <v>0</v>
      </c>
      <c r="I4322">
        <f>IF(AND(NOT(ISBLANK(Créanciers!$I4322)),LOWER(Créanciers!$I4322)&lt;&gt;"chf"),IF(ISBLANK(Créanciers!$P4322),0,IF(ISBLANK(Créanciers!$P4322),0,IF(ISNUMBER(Créanciers!$P4322),Créanciers!$P4322,Créanciers!$G4322))),0)</f>
        <v>0</v>
      </c>
      <c r="J4322">
        <f>IF(AND(NOT(ISBLANK(Créanciers!$I4322)),LOWER(Créanciers!$I4322)&lt;&gt;"chf"),IF(ISBLANK(Créanciers!$Q4322),0,IF(ISBLANK(Créanciers!$Q4322),0,IF(ISNUMBER(Créanciers!$Q4322),Créanciers!$Q4322,Créanciers!$G4322))),0)</f>
        <v>0</v>
      </c>
    </row>
    <row r="4323" spans="2:10" x14ac:dyDescent="0.25">
      <c r="B4323">
        <f>IF(OR(ISBLANK(Créanciers!$I4323),LOWER(Créanciers!$I4323)="chf"),IF(ISBLANK(Créanciers!N4323),0,IF(ISBLANK(Créanciers!$G4323),0,IF(ISNUMBER(Créanciers!N4323),Créanciers!N4323,Créanciers!$G4323))),0)</f>
        <v>0</v>
      </c>
      <c r="C4323">
        <f>IF(OR(ISBLANK(Créanciers!$I4323),LOWER(Créanciers!$I4323)="chf"),IF(ISBLANK(Créanciers!O4323),0,IF(ISBLANK(Créanciers!$G4323),0,IF(ISNUMBER(Créanciers!O4323),Créanciers!O4323,Créanciers!$G4323))),0)</f>
        <v>0</v>
      </c>
      <c r="D4323">
        <f>IF(OR(ISBLANK(Créanciers!$I4323),LOWER(Créanciers!$I4323)="chf"),IF(ISBLANK(Créanciers!P4323),0,IF(ISBLANK(Créanciers!$G4323),0,IF(ISNUMBER(Créanciers!P4323),Créanciers!P4323,Créanciers!$G4323))),0)</f>
        <v>0</v>
      </c>
      <c r="E4323">
        <f>IF(OR(ISBLANK(Créanciers!$I4323),LOWER(Créanciers!$I4323)="chf"),IF(ISBLANK(Créanciers!Q4323),0,IF(ISBLANK(Créanciers!$G4323),0,IF(ISNUMBER(Créanciers!Q4323),Créanciers!Q4323,Créanciers!$G4323))),0)</f>
        <v>0</v>
      </c>
      <c r="G4323">
        <f>IF(AND(NOT(ISBLANK(Créanciers!$I4323)),LOWER(Créanciers!$I4323)&lt;&gt;"chf"),IF(ISBLANK(Créanciers!$N4323),0,IF(ISBLANK(Créanciers!$N4323),0,IF(ISNUMBER(Créanciers!$N4323),Créanciers!$N4323,Créanciers!$G4323))),0)</f>
        <v>0</v>
      </c>
      <c r="H4323">
        <f>IF(AND(NOT(ISBLANK(Créanciers!$I4323)),LOWER(Créanciers!$I4323)&lt;&gt;"chf"),IF(ISBLANK(Créanciers!$O4323),0,IF(ISBLANK(Créanciers!$O4323),0,IF(ISNUMBER(Créanciers!$O4323),Créanciers!$O4323,Créanciers!$G4323))),0)</f>
        <v>0</v>
      </c>
      <c r="I4323">
        <f>IF(AND(NOT(ISBLANK(Créanciers!$I4323)),LOWER(Créanciers!$I4323)&lt;&gt;"chf"),IF(ISBLANK(Créanciers!$P4323),0,IF(ISBLANK(Créanciers!$P4323),0,IF(ISNUMBER(Créanciers!$P4323),Créanciers!$P4323,Créanciers!$G4323))),0)</f>
        <v>0</v>
      </c>
      <c r="J4323">
        <f>IF(AND(NOT(ISBLANK(Créanciers!$I4323)),LOWER(Créanciers!$I4323)&lt;&gt;"chf"),IF(ISBLANK(Créanciers!$Q4323),0,IF(ISBLANK(Créanciers!$Q4323),0,IF(ISNUMBER(Créanciers!$Q4323),Créanciers!$Q4323,Créanciers!$G4323))),0)</f>
        <v>0</v>
      </c>
    </row>
    <row r="4324" spans="2:10" x14ac:dyDescent="0.25">
      <c r="B4324">
        <f>IF(OR(ISBLANK(Créanciers!$I4324),LOWER(Créanciers!$I4324)="chf"),IF(ISBLANK(Créanciers!N4324),0,IF(ISBLANK(Créanciers!$G4324),0,IF(ISNUMBER(Créanciers!N4324),Créanciers!N4324,Créanciers!$G4324))),0)</f>
        <v>0</v>
      </c>
      <c r="C4324">
        <f>IF(OR(ISBLANK(Créanciers!$I4324),LOWER(Créanciers!$I4324)="chf"),IF(ISBLANK(Créanciers!O4324),0,IF(ISBLANK(Créanciers!$G4324),0,IF(ISNUMBER(Créanciers!O4324),Créanciers!O4324,Créanciers!$G4324))),0)</f>
        <v>0</v>
      </c>
      <c r="D4324">
        <f>IF(OR(ISBLANK(Créanciers!$I4324),LOWER(Créanciers!$I4324)="chf"),IF(ISBLANK(Créanciers!P4324),0,IF(ISBLANK(Créanciers!$G4324),0,IF(ISNUMBER(Créanciers!P4324),Créanciers!P4324,Créanciers!$G4324))),0)</f>
        <v>0</v>
      </c>
      <c r="E4324">
        <f>IF(OR(ISBLANK(Créanciers!$I4324),LOWER(Créanciers!$I4324)="chf"),IF(ISBLANK(Créanciers!Q4324),0,IF(ISBLANK(Créanciers!$G4324),0,IF(ISNUMBER(Créanciers!Q4324),Créanciers!Q4324,Créanciers!$G4324))),0)</f>
        <v>0</v>
      </c>
      <c r="G4324">
        <f>IF(AND(NOT(ISBLANK(Créanciers!$I4324)),LOWER(Créanciers!$I4324)&lt;&gt;"chf"),IF(ISBLANK(Créanciers!$N4324),0,IF(ISBLANK(Créanciers!$N4324),0,IF(ISNUMBER(Créanciers!$N4324),Créanciers!$N4324,Créanciers!$G4324))),0)</f>
        <v>0</v>
      </c>
      <c r="H4324">
        <f>IF(AND(NOT(ISBLANK(Créanciers!$I4324)),LOWER(Créanciers!$I4324)&lt;&gt;"chf"),IF(ISBLANK(Créanciers!$O4324),0,IF(ISBLANK(Créanciers!$O4324),0,IF(ISNUMBER(Créanciers!$O4324),Créanciers!$O4324,Créanciers!$G4324))),0)</f>
        <v>0</v>
      </c>
      <c r="I4324">
        <f>IF(AND(NOT(ISBLANK(Créanciers!$I4324)),LOWER(Créanciers!$I4324)&lt;&gt;"chf"),IF(ISBLANK(Créanciers!$P4324),0,IF(ISBLANK(Créanciers!$P4324),0,IF(ISNUMBER(Créanciers!$P4324),Créanciers!$P4324,Créanciers!$G4324))),0)</f>
        <v>0</v>
      </c>
      <c r="J4324">
        <f>IF(AND(NOT(ISBLANK(Créanciers!$I4324)),LOWER(Créanciers!$I4324)&lt;&gt;"chf"),IF(ISBLANK(Créanciers!$Q4324),0,IF(ISBLANK(Créanciers!$Q4324),0,IF(ISNUMBER(Créanciers!$Q4324),Créanciers!$Q4324,Créanciers!$G4324))),0)</f>
        <v>0</v>
      </c>
    </row>
    <row r="4325" spans="2:10" x14ac:dyDescent="0.25">
      <c r="B4325">
        <f>IF(OR(ISBLANK(Créanciers!$I4325),LOWER(Créanciers!$I4325)="chf"),IF(ISBLANK(Créanciers!N4325),0,IF(ISBLANK(Créanciers!$G4325),0,IF(ISNUMBER(Créanciers!N4325),Créanciers!N4325,Créanciers!$G4325))),0)</f>
        <v>0</v>
      </c>
      <c r="C4325">
        <f>IF(OR(ISBLANK(Créanciers!$I4325),LOWER(Créanciers!$I4325)="chf"),IF(ISBLANK(Créanciers!O4325),0,IF(ISBLANK(Créanciers!$G4325),0,IF(ISNUMBER(Créanciers!O4325),Créanciers!O4325,Créanciers!$G4325))),0)</f>
        <v>0</v>
      </c>
      <c r="D4325">
        <f>IF(OR(ISBLANK(Créanciers!$I4325),LOWER(Créanciers!$I4325)="chf"),IF(ISBLANK(Créanciers!P4325),0,IF(ISBLANK(Créanciers!$G4325),0,IF(ISNUMBER(Créanciers!P4325),Créanciers!P4325,Créanciers!$G4325))),0)</f>
        <v>0</v>
      </c>
      <c r="E4325">
        <f>IF(OR(ISBLANK(Créanciers!$I4325),LOWER(Créanciers!$I4325)="chf"),IF(ISBLANK(Créanciers!Q4325),0,IF(ISBLANK(Créanciers!$G4325),0,IF(ISNUMBER(Créanciers!Q4325),Créanciers!Q4325,Créanciers!$G4325))),0)</f>
        <v>0</v>
      </c>
      <c r="G4325">
        <f>IF(AND(NOT(ISBLANK(Créanciers!$I4325)),LOWER(Créanciers!$I4325)&lt;&gt;"chf"),IF(ISBLANK(Créanciers!$N4325),0,IF(ISBLANK(Créanciers!$N4325),0,IF(ISNUMBER(Créanciers!$N4325),Créanciers!$N4325,Créanciers!$G4325))),0)</f>
        <v>0</v>
      </c>
      <c r="H4325">
        <f>IF(AND(NOT(ISBLANK(Créanciers!$I4325)),LOWER(Créanciers!$I4325)&lt;&gt;"chf"),IF(ISBLANK(Créanciers!$O4325),0,IF(ISBLANK(Créanciers!$O4325),0,IF(ISNUMBER(Créanciers!$O4325),Créanciers!$O4325,Créanciers!$G4325))),0)</f>
        <v>0</v>
      </c>
      <c r="I4325">
        <f>IF(AND(NOT(ISBLANK(Créanciers!$I4325)),LOWER(Créanciers!$I4325)&lt;&gt;"chf"),IF(ISBLANK(Créanciers!$P4325),0,IF(ISBLANK(Créanciers!$P4325),0,IF(ISNUMBER(Créanciers!$P4325),Créanciers!$P4325,Créanciers!$G4325))),0)</f>
        <v>0</v>
      </c>
      <c r="J4325">
        <f>IF(AND(NOT(ISBLANK(Créanciers!$I4325)),LOWER(Créanciers!$I4325)&lt;&gt;"chf"),IF(ISBLANK(Créanciers!$Q4325),0,IF(ISBLANK(Créanciers!$Q4325),0,IF(ISNUMBER(Créanciers!$Q4325),Créanciers!$Q4325,Créanciers!$G4325))),0)</f>
        <v>0</v>
      </c>
    </row>
    <row r="4326" spans="2:10" x14ac:dyDescent="0.25">
      <c r="B4326">
        <f>IF(OR(ISBLANK(Créanciers!$I4326),LOWER(Créanciers!$I4326)="chf"),IF(ISBLANK(Créanciers!N4326),0,IF(ISBLANK(Créanciers!$G4326),0,IF(ISNUMBER(Créanciers!N4326),Créanciers!N4326,Créanciers!$G4326))),0)</f>
        <v>0</v>
      </c>
      <c r="C4326">
        <f>IF(OR(ISBLANK(Créanciers!$I4326),LOWER(Créanciers!$I4326)="chf"),IF(ISBLANK(Créanciers!O4326),0,IF(ISBLANK(Créanciers!$G4326),0,IF(ISNUMBER(Créanciers!O4326),Créanciers!O4326,Créanciers!$G4326))),0)</f>
        <v>0</v>
      </c>
      <c r="D4326">
        <f>IF(OR(ISBLANK(Créanciers!$I4326),LOWER(Créanciers!$I4326)="chf"),IF(ISBLANK(Créanciers!P4326),0,IF(ISBLANK(Créanciers!$G4326),0,IF(ISNUMBER(Créanciers!P4326),Créanciers!P4326,Créanciers!$G4326))),0)</f>
        <v>0</v>
      </c>
      <c r="E4326">
        <f>IF(OR(ISBLANK(Créanciers!$I4326),LOWER(Créanciers!$I4326)="chf"),IF(ISBLANK(Créanciers!Q4326),0,IF(ISBLANK(Créanciers!$G4326),0,IF(ISNUMBER(Créanciers!Q4326),Créanciers!Q4326,Créanciers!$G4326))),0)</f>
        <v>0</v>
      </c>
      <c r="G4326">
        <f>IF(AND(NOT(ISBLANK(Créanciers!$I4326)),LOWER(Créanciers!$I4326)&lt;&gt;"chf"),IF(ISBLANK(Créanciers!$N4326),0,IF(ISBLANK(Créanciers!$N4326),0,IF(ISNUMBER(Créanciers!$N4326),Créanciers!$N4326,Créanciers!$G4326))),0)</f>
        <v>0</v>
      </c>
      <c r="H4326">
        <f>IF(AND(NOT(ISBLANK(Créanciers!$I4326)),LOWER(Créanciers!$I4326)&lt;&gt;"chf"),IF(ISBLANK(Créanciers!$O4326),0,IF(ISBLANK(Créanciers!$O4326),0,IF(ISNUMBER(Créanciers!$O4326),Créanciers!$O4326,Créanciers!$G4326))),0)</f>
        <v>0</v>
      </c>
      <c r="I4326">
        <f>IF(AND(NOT(ISBLANK(Créanciers!$I4326)),LOWER(Créanciers!$I4326)&lt;&gt;"chf"),IF(ISBLANK(Créanciers!$P4326),0,IF(ISBLANK(Créanciers!$P4326),0,IF(ISNUMBER(Créanciers!$P4326),Créanciers!$P4326,Créanciers!$G4326))),0)</f>
        <v>0</v>
      </c>
      <c r="J4326">
        <f>IF(AND(NOT(ISBLANK(Créanciers!$I4326)),LOWER(Créanciers!$I4326)&lt;&gt;"chf"),IF(ISBLANK(Créanciers!$Q4326),0,IF(ISBLANK(Créanciers!$Q4326),0,IF(ISNUMBER(Créanciers!$Q4326),Créanciers!$Q4326,Créanciers!$G4326))),0)</f>
        <v>0</v>
      </c>
    </row>
    <row r="4327" spans="2:10" x14ac:dyDescent="0.25">
      <c r="B4327">
        <f>IF(OR(ISBLANK(Créanciers!$I4327),LOWER(Créanciers!$I4327)="chf"),IF(ISBLANK(Créanciers!N4327),0,IF(ISBLANK(Créanciers!$G4327),0,IF(ISNUMBER(Créanciers!N4327),Créanciers!N4327,Créanciers!$G4327))),0)</f>
        <v>0</v>
      </c>
      <c r="C4327">
        <f>IF(OR(ISBLANK(Créanciers!$I4327),LOWER(Créanciers!$I4327)="chf"),IF(ISBLANK(Créanciers!O4327),0,IF(ISBLANK(Créanciers!$G4327),0,IF(ISNUMBER(Créanciers!O4327),Créanciers!O4327,Créanciers!$G4327))),0)</f>
        <v>0</v>
      </c>
      <c r="D4327">
        <f>IF(OR(ISBLANK(Créanciers!$I4327),LOWER(Créanciers!$I4327)="chf"),IF(ISBLANK(Créanciers!P4327),0,IF(ISBLANK(Créanciers!$G4327),0,IF(ISNUMBER(Créanciers!P4327),Créanciers!P4327,Créanciers!$G4327))),0)</f>
        <v>0</v>
      </c>
      <c r="E4327">
        <f>IF(OR(ISBLANK(Créanciers!$I4327),LOWER(Créanciers!$I4327)="chf"),IF(ISBLANK(Créanciers!Q4327),0,IF(ISBLANK(Créanciers!$G4327),0,IF(ISNUMBER(Créanciers!Q4327),Créanciers!Q4327,Créanciers!$G4327))),0)</f>
        <v>0</v>
      </c>
      <c r="G4327">
        <f>IF(AND(NOT(ISBLANK(Créanciers!$I4327)),LOWER(Créanciers!$I4327)&lt;&gt;"chf"),IF(ISBLANK(Créanciers!$N4327),0,IF(ISBLANK(Créanciers!$N4327),0,IF(ISNUMBER(Créanciers!$N4327),Créanciers!$N4327,Créanciers!$G4327))),0)</f>
        <v>0</v>
      </c>
      <c r="H4327">
        <f>IF(AND(NOT(ISBLANK(Créanciers!$I4327)),LOWER(Créanciers!$I4327)&lt;&gt;"chf"),IF(ISBLANK(Créanciers!$O4327),0,IF(ISBLANK(Créanciers!$O4327),0,IF(ISNUMBER(Créanciers!$O4327),Créanciers!$O4327,Créanciers!$G4327))),0)</f>
        <v>0</v>
      </c>
      <c r="I4327">
        <f>IF(AND(NOT(ISBLANK(Créanciers!$I4327)),LOWER(Créanciers!$I4327)&lt;&gt;"chf"),IF(ISBLANK(Créanciers!$P4327),0,IF(ISBLANK(Créanciers!$P4327),0,IF(ISNUMBER(Créanciers!$P4327),Créanciers!$P4327,Créanciers!$G4327))),0)</f>
        <v>0</v>
      </c>
      <c r="J4327">
        <f>IF(AND(NOT(ISBLANK(Créanciers!$I4327)),LOWER(Créanciers!$I4327)&lt;&gt;"chf"),IF(ISBLANK(Créanciers!$Q4327),0,IF(ISBLANK(Créanciers!$Q4327),0,IF(ISNUMBER(Créanciers!$Q4327),Créanciers!$Q4327,Créanciers!$G4327))),0)</f>
        <v>0</v>
      </c>
    </row>
    <row r="4328" spans="2:10" x14ac:dyDescent="0.25">
      <c r="B4328">
        <f>IF(OR(ISBLANK(Créanciers!$I4328),LOWER(Créanciers!$I4328)="chf"),IF(ISBLANK(Créanciers!N4328),0,IF(ISBLANK(Créanciers!$G4328),0,IF(ISNUMBER(Créanciers!N4328),Créanciers!N4328,Créanciers!$G4328))),0)</f>
        <v>0</v>
      </c>
      <c r="C4328">
        <f>IF(OR(ISBLANK(Créanciers!$I4328),LOWER(Créanciers!$I4328)="chf"),IF(ISBLANK(Créanciers!O4328),0,IF(ISBLANK(Créanciers!$G4328),0,IF(ISNUMBER(Créanciers!O4328),Créanciers!O4328,Créanciers!$G4328))),0)</f>
        <v>0</v>
      </c>
      <c r="D4328">
        <f>IF(OR(ISBLANK(Créanciers!$I4328),LOWER(Créanciers!$I4328)="chf"),IF(ISBLANK(Créanciers!P4328),0,IF(ISBLANK(Créanciers!$G4328),0,IF(ISNUMBER(Créanciers!P4328),Créanciers!P4328,Créanciers!$G4328))),0)</f>
        <v>0</v>
      </c>
      <c r="E4328">
        <f>IF(OR(ISBLANK(Créanciers!$I4328),LOWER(Créanciers!$I4328)="chf"),IF(ISBLANK(Créanciers!Q4328),0,IF(ISBLANK(Créanciers!$G4328),0,IF(ISNUMBER(Créanciers!Q4328),Créanciers!Q4328,Créanciers!$G4328))),0)</f>
        <v>0</v>
      </c>
      <c r="G4328">
        <f>IF(AND(NOT(ISBLANK(Créanciers!$I4328)),LOWER(Créanciers!$I4328)&lt;&gt;"chf"),IF(ISBLANK(Créanciers!$N4328),0,IF(ISBLANK(Créanciers!$N4328),0,IF(ISNUMBER(Créanciers!$N4328),Créanciers!$N4328,Créanciers!$G4328))),0)</f>
        <v>0</v>
      </c>
      <c r="H4328">
        <f>IF(AND(NOT(ISBLANK(Créanciers!$I4328)),LOWER(Créanciers!$I4328)&lt;&gt;"chf"),IF(ISBLANK(Créanciers!$O4328),0,IF(ISBLANK(Créanciers!$O4328),0,IF(ISNUMBER(Créanciers!$O4328),Créanciers!$O4328,Créanciers!$G4328))),0)</f>
        <v>0</v>
      </c>
      <c r="I4328">
        <f>IF(AND(NOT(ISBLANK(Créanciers!$I4328)),LOWER(Créanciers!$I4328)&lt;&gt;"chf"),IF(ISBLANK(Créanciers!$P4328),0,IF(ISBLANK(Créanciers!$P4328),0,IF(ISNUMBER(Créanciers!$P4328),Créanciers!$P4328,Créanciers!$G4328))),0)</f>
        <v>0</v>
      </c>
      <c r="J4328">
        <f>IF(AND(NOT(ISBLANK(Créanciers!$I4328)),LOWER(Créanciers!$I4328)&lt;&gt;"chf"),IF(ISBLANK(Créanciers!$Q4328),0,IF(ISBLANK(Créanciers!$Q4328),0,IF(ISNUMBER(Créanciers!$Q4328),Créanciers!$Q4328,Créanciers!$G4328))),0)</f>
        <v>0</v>
      </c>
    </row>
    <row r="4329" spans="2:10" x14ac:dyDescent="0.25">
      <c r="B4329">
        <f>IF(OR(ISBLANK(Créanciers!$I4329),LOWER(Créanciers!$I4329)="chf"),IF(ISBLANK(Créanciers!N4329),0,IF(ISBLANK(Créanciers!$G4329),0,IF(ISNUMBER(Créanciers!N4329),Créanciers!N4329,Créanciers!$G4329))),0)</f>
        <v>0</v>
      </c>
      <c r="C4329">
        <f>IF(OR(ISBLANK(Créanciers!$I4329),LOWER(Créanciers!$I4329)="chf"),IF(ISBLANK(Créanciers!O4329),0,IF(ISBLANK(Créanciers!$G4329),0,IF(ISNUMBER(Créanciers!O4329),Créanciers!O4329,Créanciers!$G4329))),0)</f>
        <v>0</v>
      </c>
      <c r="D4329">
        <f>IF(OR(ISBLANK(Créanciers!$I4329),LOWER(Créanciers!$I4329)="chf"),IF(ISBLANK(Créanciers!P4329),0,IF(ISBLANK(Créanciers!$G4329),0,IF(ISNUMBER(Créanciers!P4329),Créanciers!P4329,Créanciers!$G4329))),0)</f>
        <v>0</v>
      </c>
      <c r="E4329">
        <f>IF(OR(ISBLANK(Créanciers!$I4329),LOWER(Créanciers!$I4329)="chf"),IF(ISBLANK(Créanciers!Q4329),0,IF(ISBLANK(Créanciers!$G4329),0,IF(ISNUMBER(Créanciers!Q4329),Créanciers!Q4329,Créanciers!$G4329))),0)</f>
        <v>0</v>
      </c>
      <c r="G4329">
        <f>IF(AND(NOT(ISBLANK(Créanciers!$I4329)),LOWER(Créanciers!$I4329)&lt;&gt;"chf"),IF(ISBLANK(Créanciers!$N4329),0,IF(ISBLANK(Créanciers!$N4329),0,IF(ISNUMBER(Créanciers!$N4329),Créanciers!$N4329,Créanciers!$G4329))),0)</f>
        <v>0</v>
      </c>
      <c r="H4329">
        <f>IF(AND(NOT(ISBLANK(Créanciers!$I4329)),LOWER(Créanciers!$I4329)&lt;&gt;"chf"),IF(ISBLANK(Créanciers!$O4329),0,IF(ISBLANK(Créanciers!$O4329),0,IF(ISNUMBER(Créanciers!$O4329),Créanciers!$O4329,Créanciers!$G4329))),0)</f>
        <v>0</v>
      </c>
      <c r="I4329">
        <f>IF(AND(NOT(ISBLANK(Créanciers!$I4329)),LOWER(Créanciers!$I4329)&lt;&gt;"chf"),IF(ISBLANK(Créanciers!$P4329),0,IF(ISBLANK(Créanciers!$P4329),0,IF(ISNUMBER(Créanciers!$P4329),Créanciers!$P4329,Créanciers!$G4329))),0)</f>
        <v>0</v>
      </c>
      <c r="J4329">
        <f>IF(AND(NOT(ISBLANK(Créanciers!$I4329)),LOWER(Créanciers!$I4329)&lt;&gt;"chf"),IF(ISBLANK(Créanciers!$Q4329),0,IF(ISBLANK(Créanciers!$Q4329),0,IF(ISNUMBER(Créanciers!$Q4329),Créanciers!$Q4329,Créanciers!$G4329))),0)</f>
        <v>0</v>
      </c>
    </row>
    <row r="4330" spans="2:10" x14ac:dyDescent="0.25">
      <c r="B4330">
        <f>IF(OR(ISBLANK(Créanciers!$I4330),LOWER(Créanciers!$I4330)="chf"),IF(ISBLANK(Créanciers!N4330),0,IF(ISBLANK(Créanciers!$G4330),0,IF(ISNUMBER(Créanciers!N4330),Créanciers!N4330,Créanciers!$G4330))),0)</f>
        <v>0</v>
      </c>
      <c r="C4330">
        <f>IF(OR(ISBLANK(Créanciers!$I4330),LOWER(Créanciers!$I4330)="chf"),IF(ISBLANK(Créanciers!O4330),0,IF(ISBLANK(Créanciers!$G4330),0,IF(ISNUMBER(Créanciers!O4330),Créanciers!O4330,Créanciers!$G4330))),0)</f>
        <v>0</v>
      </c>
      <c r="D4330">
        <f>IF(OR(ISBLANK(Créanciers!$I4330),LOWER(Créanciers!$I4330)="chf"),IF(ISBLANK(Créanciers!P4330),0,IF(ISBLANK(Créanciers!$G4330),0,IF(ISNUMBER(Créanciers!P4330),Créanciers!P4330,Créanciers!$G4330))),0)</f>
        <v>0</v>
      </c>
      <c r="E4330">
        <f>IF(OR(ISBLANK(Créanciers!$I4330),LOWER(Créanciers!$I4330)="chf"),IF(ISBLANK(Créanciers!Q4330),0,IF(ISBLANK(Créanciers!$G4330),0,IF(ISNUMBER(Créanciers!Q4330),Créanciers!Q4330,Créanciers!$G4330))),0)</f>
        <v>0</v>
      </c>
      <c r="G4330">
        <f>IF(AND(NOT(ISBLANK(Créanciers!$I4330)),LOWER(Créanciers!$I4330)&lt;&gt;"chf"),IF(ISBLANK(Créanciers!$N4330),0,IF(ISBLANK(Créanciers!$N4330),0,IF(ISNUMBER(Créanciers!$N4330),Créanciers!$N4330,Créanciers!$G4330))),0)</f>
        <v>0</v>
      </c>
      <c r="H4330">
        <f>IF(AND(NOT(ISBLANK(Créanciers!$I4330)),LOWER(Créanciers!$I4330)&lt;&gt;"chf"),IF(ISBLANK(Créanciers!$O4330),0,IF(ISBLANK(Créanciers!$O4330),0,IF(ISNUMBER(Créanciers!$O4330),Créanciers!$O4330,Créanciers!$G4330))),0)</f>
        <v>0</v>
      </c>
      <c r="I4330">
        <f>IF(AND(NOT(ISBLANK(Créanciers!$I4330)),LOWER(Créanciers!$I4330)&lt;&gt;"chf"),IF(ISBLANK(Créanciers!$P4330),0,IF(ISBLANK(Créanciers!$P4330),0,IF(ISNUMBER(Créanciers!$P4330),Créanciers!$P4330,Créanciers!$G4330))),0)</f>
        <v>0</v>
      </c>
      <c r="J4330">
        <f>IF(AND(NOT(ISBLANK(Créanciers!$I4330)),LOWER(Créanciers!$I4330)&lt;&gt;"chf"),IF(ISBLANK(Créanciers!$Q4330),0,IF(ISBLANK(Créanciers!$Q4330),0,IF(ISNUMBER(Créanciers!$Q4330),Créanciers!$Q4330,Créanciers!$G4330))),0)</f>
        <v>0</v>
      </c>
    </row>
    <row r="4331" spans="2:10" x14ac:dyDescent="0.25">
      <c r="B4331">
        <f>IF(OR(ISBLANK(Créanciers!$I4331),LOWER(Créanciers!$I4331)="chf"),IF(ISBLANK(Créanciers!N4331),0,IF(ISBLANK(Créanciers!$G4331),0,IF(ISNUMBER(Créanciers!N4331),Créanciers!N4331,Créanciers!$G4331))),0)</f>
        <v>0</v>
      </c>
      <c r="C4331">
        <f>IF(OR(ISBLANK(Créanciers!$I4331),LOWER(Créanciers!$I4331)="chf"),IF(ISBLANK(Créanciers!O4331),0,IF(ISBLANK(Créanciers!$G4331),0,IF(ISNUMBER(Créanciers!O4331),Créanciers!O4331,Créanciers!$G4331))),0)</f>
        <v>0</v>
      </c>
      <c r="D4331">
        <f>IF(OR(ISBLANK(Créanciers!$I4331),LOWER(Créanciers!$I4331)="chf"),IF(ISBLANK(Créanciers!P4331),0,IF(ISBLANK(Créanciers!$G4331),0,IF(ISNUMBER(Créanciers!P4331),Créanciers!P4331,Créanciers!$G4331))),0)</f>
        <v>0</v>
      </c>
      <c r="E4331">
        <f>IF(OR(ISBLANK(Créanciers!$I4331),LOWER(Créanciers!$I4331)="chf"),IF(ISBLANK(Créanciers!Q4331),0,IF(ISBLANK(Créanciers!$G4331),0,IF(ISNUMBER(Créanciers!Q4331),Créanciers!Q4331,Créanciers!$G4331))),0)</f>
        <v>0</v>
      </c>
      <c r="G4331">
        <f>IF(AND(NOT(ISBLANK(Créanciers!$I4331)),LOWER(Créanciers!$I4331)&lt;&gt;"chf"),IF(ISBLANK(Créanciers!$N4331),0,IF(ISBLANK(Créanciers!$N4331),0,IF(ISNUMBER(Créanciers!$N4331),Créanciers!$N4331,Créanciers!$G4331))),0)</f>
        <v>0</v>
      </c>
      <c r="H4331">
        <f>IF(AND(NOT(ISBLANK(Créanciers!$I4331)),LOWER(Créanciers!$I4331)&lt;&gt;"chf"),IF(ISBLANK(Créanciers!$O4331),0,IF(ISBLANK(Créanciers!$O4331),0,IF(ISNUMBER(Créanciers!$O4331),Créanciers!$O4331,Créanciers!$G4331))),0)</f>
        <v>0</v>
      </c>
      <c r="I4331">
        <f>IF(AND(NOT(ISBLANK(Créanciers!$I4331)),LOWER(Créanciers!$I4331)&lt;&gt;"chf"),IF(ISBLANK(Créanciers!$P4331),0,IF(ISBLANK(Créanciers!$P4331),0,IF(ISNUMBER(Créanciers!$P4331),Créanciers!$P4331,Créanciers!$G4331))),0)</f>
        <v>0</v>
      </c>
      <c r="J4331">
        <f>IF(AND(NOT(ISBLANK(Créanciers!$I4331)),LOWER(Créanciers!$I4331)&lt;&gt;"chf"),IF(ISBLANK(Créanciers!$Q4331),0,IF(ISBLANK(Créanciers!$Q4331),0,IF(ISNUMBER(Créanciers!$Q4331),Créanciers!$Q4331,Créanciers!$G4331))),0)</f>
        <v>0</v>
      </c>
    </row>
    <row r="4332" spans="2:10" x14ac:dyDescent="0.25">
      <c r="B4332">
        <f>IF(OR(ISBLANK(Créanciers!$I4332),LOWER(Créanciers!$I4332)="chf"),IF(ISBLANK(Créanciers!N4332),0,IF(ISBLANK(Créanciers!$G4332),0,IF(ISNUMBER(Créanciers!N4332),Créanciers!N4332,Créanciers!$G4332))),0)</f>
        <v>0</v>
      </c>
      <c r="C4332">
        <f>IF(OR(ISBLANK(Créanciers!$I4332),LOWER(Créanciers!$I4332)="chf"),IF(ISBLANK(Créanciers!O4332),0,IF(ISBLANK(Créanciers!$G4332),0,IF(ISNUMBER(Créanciers!O4332),Créanciers!O4332,Créanciers!$G4332))),0)</f>
        <v>0</v>
      </c>
      <c r="D4332">
        <f>IF(OR(ISBLANK(Créanciers!$I4332),LOWER(Créanciers!$I4332)="chf"),IF(ISBLANK(Créanciers!P4332),0,IF(ISBLANK(Créanciers!$G4332),0,IF(ISNUMBER(Créanciers!P4332),Créanciers!P4332,Créanciers!$G4332))),0)</f>
        <v>0</v>
      </c>
      <c r="E4332">
        <f>IF(OR(ISBLANK(Créanciers!$I4332),LOWER(Créanciers!$I4332)="chf"),IF(ISBLANK(Créanciers!Q4332),0,IF(ISBLANK(Créanciers!$G4332),0,IF(ISNUMBER(Créanciers!Q4332),Créanciers!Q4332,Créanciers!$G4332))),0)</f>
        <v>0</v>
      </c>
      <c r="G4332">
        <f>IF(AND(NOT(ISBLANK(Créanciers!$I4332)),LOWER(Créanciers!$I4332)&lt;&gt;"chf"),IF(ISBLANK(Créanciers!$N4332),0,IF(ISBLANK(Créanciers!$N4332),0,IF(ISNUMBER(Créanciers!$N4332),Créanciers!$N4332,Créanciers!$G4332))),0)</f>
        <v>0</v>
      </c>
      <c r="H4332">
        <f>IF(AND(NOT(ISBLANK(Créanciers!$I4332)),LOWER(Créanciers!$I4332)&lt;&gt;"chf"),IF(ISBLANK(Créanciers!$O4332),0,IF(ISBLANK(Créanciers!$O4332),0,IF(ISNUMBER(Créanciers!$O4332),Créanciers!$O4332,Créanciers!$G4332))),0)</f>
        <v>0</v>
      </c>
      <c r="I4332">
        <f>IF(AND(NOT(ISBLANK(Créanciers!$I4332)),LOWER(Créanciers!$I4332)&lt;&gt;"chf"),IF(ISBLANK(Créanciers!$P4332),0,IF(ISBLANK(Créanciers!$P4332),0,IF(ISNUMBER(Créanciers!$P4332),Créanciers!$P4332,Créanciers!$G4332))),0)</f>
        <v>0</v>
      </c>
      <c r="J4332">
        <f>IF(AND(NOT(ISBLANK(Créanciers!$I4332)),LOWER(Créanciers!$I4332)&lt;&gt;"chf"),IF(ISBLANK(Créanciers!$Q4332),0,IF(ISBLANK(Créanciers!$Q4332),0,IF(ISNUMBER(Créanciers!$Q4332),Créanciers!$Q4332,Créanciers!$G4332))),0)</f>
        <v>0</v>
      </c>
    </row>
    <row r="4333" spans="2:10" x14ac:dyDescent="0.25">
      <c r="B4333">
        <f>IF(OR(ISBLANK(Créanciers!$I4333),LOWER(Créanciers!$I4333)="chf"),IF(ISBLANK(Créanciers!N4333),0,IF(ISBLANK(Créanciers!$G4333),0,IF(ISNUMBER(Créanciers!N4333),Créanciers!N4333,Créanciers!$G4333))),0)</f>
        <v>0</v>
      </c>
      <c r="C4333">
        <f>IF(OR(ISBLANK(Créanciers!$I4333),LOWER(Créanciers!$I4333)="chf"),IF(ISBLANK(Créanciers!O4333),0,IF(ISBLANK(Créanciers!$G4333),0,IF(ISNUMBER(Créanciers!O4333),Créanciers!O4333,Créanciers!$G4333))),0)</f>
        <v>0</v>
      </c>
      <c r="D4333">
        <f>IF(OR(ISBLANK(Créanciers!$I4333),LOWER(Créanciers!$I4333)="chf"),IF(ISBLANK(Créanciers!P4333),0,IF(ISBLANK(Créanciers!$G4333),0,IF(ISNUMBER(Créanciers!P4333),Créanciers!P4333,Créanciers!$G4333))),0)</f>
        <v>0</v>
      </c>
      <c r="E4333">
        <f>IF(OR(ISBLANK(Créanciers!$I4333),LOWER(Créanciers!$I4333)="chf"),IF(ISBLANK(Créanciers!Q4333),0,IF(ISBLANK(Créanciers!$G4333),0,IF(ISNUMBER(Créanciers!Q4333),Créanciers!Q4333,Créanciers!$G4333))),0)</f>
        <v>0</v>
      </c>
      <c r="G4333">
        <f>IF(AND(NOT(ISBLANK(Créanciers!$I4333)),LOWER(Créanciers!$I4333)&lt;&gt;"chf"),IF(ISBLANK(Créanciers!$N4333),0,IF(ISBLANK(Créanciers!$N4333),0,IF(ISNUMBER(Créanciers!$N4333),Créanciers!$N4333,Créanciers!$G4333))),0)</f>
        <v>0</v>
      </c>
      <c r="H4333">
        <f>IF(AND(NOT(ISBLANK(Créanciers!$I4333)),LOWER(Créanciers!$I4333)&lt;&gt;"chf"),IF(ISBLANK(Créanciers!$O4333),0,IF(ISBLANK(Créanciers!$O4333),0,IF(ISNUMBER(Créanciers!$O4333),Créanciers!$O4333,Créanciers!$G4333))),0)</f>
        <v>0</v>
      </c>
      <c r="I4333">
        <f>IF(AND(NOT(ISBLANK(Créanciers!$I4333)),LOWER(Créanciers!$I4333)&lt;&gt;"chf"),IF(ISBLANK(Créanciers!$P4333),0,IF(ISBLANK(Créanciers!$P4333),0,IF(ISNUMBER(Créanciers!$P4333),Créanciers!$P4333,Créanciers!$G4333))),0)</f>
        <v>0</v>
      </c>
      <c r="J4333">
        <f>IF(AND(NOT(ISBLANK(Créanciers!$I4333)),LOWER(Créanciers!$I4333)&lt;&gt;"chf"),IF(ISBLANK(Créanciers!$Q4333),0,IF(ISBLANK(Créanciers!$Q4333),0,IF(ISNUMBER(Créanciers!$Q4333),Créanciers!$Q4333,Créanciers!$G4333))),0)</f>
        <v>0</v>
      </c>
    </row>
    <row r="4334" spans="2:10" x14ac:dyDescent="0.25">
      <c r="B4334">
        <f>IF(OR(ISBLANK(Créanciers!$I4334),LOWER(Créanciers!$I4334)="chf"),IF(ISBLANK(Créanciers!N4334),0,IF(ISBLANK(Créanciers!$G4334),0,IF(ISNUMBER(Créanciers!N4334),Créanciers!N4334,Créanciers!$G4334))),0)</f>
        <v>0</v>
      </c>
      <c r="C4334">
        <f>IF(OR(ISBLANK(Créanciers!$I4334),LOWER(Créanciers!$I4334)="chf"),IF(ISBLANK(Créanciers!O4334),0,IF(ISBLANK(Créanciers!$G4334),0,IF(ISNUMBER(Créanciers!O4334),Créanciers!O4334,Créanciers!$G4334))),0)</f>
        <v>0</v>
      </c>
      <c r="D4334">
        <f>IF(OR(ISBLANK(Créanciers!$I4334),LOWER(Créanciers!$I4334)="chf"),IF(ISBLANK(Créanciers!P4334),0,IF(ISBLANK(Créanciers!$G4334),0,IF(ISNUMBER(Créanciers!P4334),Créanciers!P4334,Créanciers!$G4334))),0)</f>
        <v>0</v>
      </c>
      <c r="E4334">
        <f>IF(OR(ISBLANK(Créanciers!$I4334),LOWER(Créanciers!$I4334)="chf"),IF(ISBLANK(Créanciers!Q4334),0,IF(ISBLANK(Créanciers!$G4334),0,IF(ISNUMBER(Créanciers!Q4334),Créanciers!Q4334,Créanciers!$G4334))),0)</f>
        <v>0</v>
      </c>
      <c r="G4334">
        <f>IF(AND(NOT(ISBLANK(Créanciers!$I4334)),LOWER(Créanciers!$I4334)&lt;&gt;"chf"),IF(ISBLANK(Créanciers!$N4334),0,IF(ISBLANK(Créanciers!$N4334),0,IF(ISNUMBER(Créanciers!$N4334),Créanciers!$N4334,Créanciers!$G4334))),0)</f>
        <v>0</v>
      </c>
      <c r="H4334">
        <f>IF(AND(NOT(ISBLANK(Créanciers!$I4334)),LOWER(Créanciers!$I4334)&lt;&gt;"chf"),IF(ISBLANK(Créanciers!$O4334),0,IF(ISBLANK(Créanciers!$O4334),0,IF(ISNUMBER(Créanciers!$O4334),Créanciers!$O4334,Créanciers!$G4334))),0)</f>
        <v>0</v>
      </c>
      <c r="I4334">
        <f>IF(AND(NOT(ISBLANK(Créanciers!$I4334)),LOWER(Créanciers!$I4334)&lt;&gt;"chf"),IF(ISBLANK(Créanciers!$P4334),0,IF(ISBLANK(Créanciers!$P4334),0,IF(ISNUMBER(Créanciers!$P4334),Créanciers!$P4334,Créanciers!$G4334))),0)</f>
        <v>0</v>
      </c>
      <c r="J4334">
        <f>IF(AND(NOT(ISBLANK(Créanciers!$I4334)),LOWER(Créanciers!$I4334)&lt;&gt;"chf"),IF(ISBLANK(Créanciers!$Q4334),0,IF(ISBLANK(Créanciers!$Q4334),0,IF(ISNUMBER(Créanciers!$Q4334),Créanciers!$Q4334,Créanciers!$G4334))),0)</f>
        <v>0</v>
      </c>
    </row>
    <row r="4335" spans="2:10" x14ac:dyDescent="0.25">
      <c r="B4335">
        <f>IF(OR(ISBLANK(Créanciers!$I4335),LOWER(Créanciers!$I4335)="chf"),IF(ISBLANK(Créanciers!N4335),0,IF(ISBLANK(Créanciers!$G4335),0,IF(ISNUMBER(Créanciers!N4335),Créanciers!N4335,Créanciers!$G4335))),0)</f>
        <v>0</v>
      </c>
      <c r="C4335">
        <f>IF(OR(ISBLANK(Créanciers!$I4335),LOWER(Créanciers!$I4335)="chf"),IF(ISBLANK(Créanciers!O4335),0,IF(ISBLANK(Créanciers!$G4335),0,IF(ISNUMBER(Créanciers!O4335),Créanciers!O4335,Créanciers!$G4335))),0)</f>
        <v>0</v>
      </c>
      <c r="D4335">
        <f>IF(OR(ISBLANK(Créanciers!$I4335),LOWER(Créanciers!$I4335)="chf"),IF(ISBLANK(Créanciers!P4335),0,IF(ISBLANK(Créanciers!$G4335),0,IF(ISNUMBER(Créanciers!P4335),Créanciers!P4335,Créanciers!$G4335))),0)</f>
        <v>0</v>
      </c>
      <c r="E4335">
        <f>IF(OR(ISBLANK(Créanciers!$I4335),LOWER(Créanciers!$I4335)="chf"),IF(ISBLANK(Créanciers!Q4335),0,IF(ISBLANK(Créanciers!$G4335),0,IF(ISNUMBER(Créanciers!Q4335),Créanciers!Q4335,Créanciers!$G4335))),0)</f>
        <v>0</v>
      </c>
      <c r="G4335">
        <f>IF(AND(NOT(ISBLANK(Créanciers!$I4335)),LOWER(Créanciers!$I4335)&lt;&gt;"chf"),IF(ISBLANK(Créanciers!$N4335),0,IF(ISBLANK(Créanciers!$N4335),0,IF(ISNUMBER(Créanciers!$N4335),Créanciers!$N4335,Créanciers!$G4335))),0)</f>
        <v>0</v>
      </c>
      <c r="H4335">
        <f>IF(AND(NOT(ISBLANK(Créanciers!$I4335)),LOWER(Créanciers!$I4335)&lt;&gt;"chf"),IF(ISBLANK(Créanciers!$O4335),0,IF(ISBLANK(Créanciers!$O4335),0,IF(ISNUMBER(Créanciers!$O4335),Créanciers!$O4335,Créanciers!$G4335))),0)</f>
        <v>0</v>
      </c>
      <c r="I4335">
        <f>IF(AND(NOT(ISBLANK(Créanciers!$I4335)),LOWER(Créanciers!$I4335)&lt;&gt;"chf"),IF(ISBLANK(Créanciers!$P4335),0,IF(ISBLANK(Créanciers!$P4335),0,IF(ISNUMBER(Créanciers!$P4335),Créanciers!$P4335,Créanciers!$G4335))),0)</f>
        <v>0</v>
      </c>
      <c r="J4335">
        <f>IF(AND(NOT(ISBLANK(Créanciers!$I4335)),LOWER(Créanciers!$I4335)&lt;&gt;"chf"),IF(ISBLANK(Créanciers!$Q4335),0,IF(ISBLANK(Créanciers!$Q4335),0,IF(ISNUMBER(Créanciers!$Q4335),Créanciers!$Q4335,Créanciers!$G4335))),0)</f>
        <v>0</v>
      </c>
    </row>
    <row r="4336" spans="2:10" x14ac:dyDescent="0.25">
      <c r="B4336">
        <f>IF(OR(ISBLANK(Créanciers!$I4336),LOWER(Créanciers!$I4336)="chf"),IF(ISBLANK(Créanciers!N4336),0,IF(ISBLANK(Créanciers!$G4336),0,IF(ISNUMBER(Créanciers!N4336),Créanciers!N4336,Créanciers!$G4336))),0)</f>
        <v>0</v>
      </c>
      <c r="C4336">
        <f>IF(OR(ISBLANK(Créanciers!$I4336),LOWER(Créanciers!$I4336)="chf"),IF(ISBLANK(Créanciers!O4336),0,IF(ISBLANK(Créanciers!$G4336),0,IF(ISNUMBER(Créanciers!O4336),Créanciers!O4336,Créanciers!$G4336))),0)</f>
        <v>0</v>
      </c>
      <c r="D4336">
        <f>IF(OR(ISBLANK(Créanciers!$I4336),LOWER(Créanciers!$I4336)="chf"),IF(ISBLANK(Créanciers!P4336),0,IF(ISBLANK(Créanciers!$G4336),0,IF(ISNUMBER(Créanciers!P4336),Créanciers!P4336,Créanciers!$G4336))),0)</f>
        <v>0</v>
      </c>
      <c r="E4336">
        <f>IF(OR(ISBLANK(Créanciers!$I4336),LOWER(Créanciers!$I4336)="chf"),IF(ISBLANK(Créanciers!Q4336),0,IF(ISBLANK(Créanciers!$G4336),0,IF(ISNUMBER(Créanciers!Q4336),Créanciers!Q4336,Créanciers!$G4336))),0)</f>
        <v>0</v>
      </c>
      <c r="G4336">
        <f>IF(AND(NOT(ISBLANK(Créanciers!$I4336)),LOWER(Créanciers!$I4336)&lt;&gt;"chf"),IF(ISBLANK(Créanciers!$N4336),0,IF(ISBLANK(Créanciers!$N4336),0,IF(ISNUMBER(Créanciers!$N4336),Créanciers!$N4336,Créanciers!$G4336))),0)</f>
        <v>0</v>
      </c>
      <c r="H4336">
        <f>IF(AND(NOT(ISBLANK(Créanciers!$I4336)),LOWER(Créanciers!$I4336)&lt;&gt;"chf"),IF(ISBLANK(Créanciers!$O4336),0,IF(ISBLANK(Créanciers!$O4336),0,IF(ISNUMBER(Créanciers!$O4336),Créanciers!$O4336,Créanciers!$G4336))),0)</f>
        <v>0</v>
      </c>
      <c r="I4336">
        <f>IF(AND(NOT(ISBLANK(Créanciers!$I4336)),LOWER(Créanciers!$I4336)&lt;&gt;"chf"),IF(ISBLANK(Créanciers!$P4336),0,IF(ISBLANK(Créanciers!$P4336),0,IF(ISNUMBER(Créanciers!$P4336),Créanciers!$P4336,Créanciers!$G4336))),0)</f>
        <v>0</v>
      </c>
      <c r="J4336">
        <f>IF(AND(NOT(ISBLANK(Créanciers!$I4336)),LOWER(Créanciers!$I4336)&lt;&gt;"chf"),IF(ISBLANK(Créanciers!$Q4336),0,IF(ISBLANK(Créanciers!$Q4336),0,IF(ISNUMBER(Créanciers!$Q4336),Créanciers!$Q4336,Créanciers!$G4336))),0)</f>
        <v>0</v>
      </c>
    </row>
    <row r="4337" spans="2:10" x14ac:dyDescent="0.25">
      <c r="B4337">
        <f>IF(OR(ISBLANK(Créanciers!$I4337),LOWER(Créanciers!$I4337)="chf"),IF(ISBLANK(Créanciers!N4337),0,IF(ISBLANK(Créanciers!$G4337),0,IF(ISNUMBER(Créanciers!N4337),Créanciers!N4337,Créanciers!$G4337))),0)</f>
        <v>0</v>
      </c>
      <c r="C4337">
        <f>IF(OR(ISBLANK(Créanciers!$I4337),LOWER(Créanciers!$I4337)="chf"),IF(ISBLANK(Créanciers!O4337),0,IF(ISBLANK(Créanciers!$G4337),0,IF(ISNUMBER(Créanciers!O4337),Créanciers!O4337,Créanciers!$G4337))),0)</f>
        <v>0</v>
      </c>
      <c r="D4337">
        <f>IF(OR(ISBLANK(Créanciers!$I4337),LOWER(Créanciers!$I4337)="chf"),IF(ISBLANK(Créanciers!P4337),0,IF(ISBLANK(Créanciers!$G4337),0,IF(ISNUMBER(Créanciers!P4337),Créanciers!P4337,Créanciers!$G4337))),0)</f>
        <v>0</v>
      </c>
      <c r="E4337">
        <f>IF(OR(ISBLANK(Créanciers!$I4337),LOWER(Créanciers!$I4337)="chf"),IF(ISBLANK(Créanciers!Q4337),0,IF(ISBLANK(Créanciers!$G4337),0,IF(ISNUMBER(Créanciers!Q4337),Créanciers!Q4337,Créanciers!$G4337))),0)</f>
        <v>0</v>
      </c>
      <c r="G4337">
        <f>IF(AND(NOT(ISBLANK(Créanciers!$I4337)),LOWER(Créanciers!$I4337)&lt;&gt;"chf"),IF(ISBLANK(Créanciers!$N4337),0,IF(ISBLANK(Créanciers!$N4337),0,IF(ISNUMBER(Créanciers!$N4337),Créanciers!$N4337,Créanciers!$G4337))),0)</f>
        <v>0</v>
      </c>
      <c r="H4337">
        <f>IF(AND(NOT(ISBLANK(Créanciers!$I4337)),LOWER(Créanciers!$I4337)&lt;&gt;"chf"),IF(ISBLANK(Créanciers!$O4337),0,IF(ISBLANK(Créanciers!$O4337),0,IF(ISNUMBER(Créanciers!$O4337),Créanciers!$O4337,Créanciers!$G4337))),0)</f>
        <v>0</v>
      </c>
      <c r="I4337">
        <f>IF(AND(NOT(ISBLANK(Créanciers!$I4337)),LOWER(Créanciers!$I4337)&lt;&gt;"chf"),IF(ISBLANK(Créanciers!$P4337),0,IF(ISBLANK(Créanciers!$P4337),0,IF(ISNUMBER(Créanciers!$P4337),Créanciers!$P4337,Créanciers!$G4337))),0)</f>
        <v>0</v>
      </c>
      <c r="J4337">
        <f>IF(AND(NOT(ISBLANK(Créanciers!$I4337)),LOWER(Créanciers!$I4337)&lt;&gt;"chf"),IF(ISBLANK(Créanciers!$Q4337),0,IF(ISBLANK(Créanciers!$Q4337),0,IF(ISNUMBER(Créanciers!$Q4337),Créanciers!$Q4337,Créanciers!$G4337))),0)</f>
        <v>0</v>
      </c>
    </row>
    <row r="4338" spans="2:10" x14ac:dyDescent="0.25">
      <c r="B4338">
        <f>IF(OR(ISBLANK(Créanciers!$I4338),LOWER(Créanciers!$I4338)="chf"),IF(ISBLANK(Créanciers!N4338),0,IF(ISBLANK(Créanciers!$G4338),0,IF(ISNUMBER(Créanciers!N4338),Créanciers!N4338,Créanciers!$G4338))),0)</f>
        <v>0</v>
      </c>
      <c r="C4338">
        <f>IF(OR(ISBLANK(Créanciers!$I4338),LOWER(Créanciers!$I4338)="chf"),IF(ISBLANK(Créanciers!O4338),0,IF(ISBLANK(Créanciers!$G4338),0,IF(ISNUMBER(Créanciers!O4338),Créanciers!O4338,Créanciers!$G4338))),0)</f>
        <v>0</v>
      </c>
      <c r="D4338">
        <f>IF(OR(ISBLANK(Créanciers!$I4338),LOWER(Créanciers!$I4338)="chf"),IF(ISBLANK(Créanciers!P4338),0,IF(ISBLANK(Créanciers!$G4338),0,IF(ISNUMBER(Créanciers!P4338),Créanciers!P4338,Créanciers!$G4338))),0)</f>
        <v>0</v>
      </c>
      <c r="E4338">
        <f>IF(OR(ISBLANK(Créanciers!$I4338),LOWER(Créanciers!$I4338)="chf"),IF(ISBLANK(Créanciers!Q4338),0,IF(ISBLANK(Créanciers!$G4338),0,IF(ISNUMBER(Créanciers!Q4338),Créanciers!Q4338,Créanciers!$G4338))),0)</f>
        <v>0</v>
      </c>
      <c r="G4338">
        <f>IF(AND(NOT(ISBLANK(Créanciers!$I4338)),LOWER(Créanciers!$I4338)&lt;&gt;"chf"),IF(ISBLANK(Créanciers!$N4338),0,IF(ISBLANK(Créanciers!$N4338),0,IF(ISNUMBER(Créanciers!$N4338),Créanciers!$N4338,Créanciers!$G4338))),0)</f>
        <v>0</v>
      </c>
      <c r="H4338">
        <f>IF(AND(NOT(ISBLANK(Créanciers!$I4338)),LOWER(Créanciers!$I4338)&lt;&gt;"chf"),IF(ISBLANK(Créanciers!$O4338),0,IF(ISBLANK(Créanciers!$O4338),0,IF(ISNUMBER(Créanciers!$O4338),Créanciers!$O4338,Créanciers!$G4338))),0)</f>
        <v>0</v>
      </c>
      <c r="I4338">
        <f>IF(AND(NOT(ISBLANK(Créanciers!$I4338)),LOWER(Créanciers!$I4338)&lt;&gt;"chf"),IF(ISBLANK(Créanciers!$P4338),0,IF(ISBLANK(Créanciers!$P4338),0,IF(ISNUMBER(Créanciers!$P4338),Créanciers!$P4338,Créanciers!$G4338))),0)</f>
        <v>0</v>
      </c>
      <c r="J4338">
        <f>IF(AND(NOT(ISBLANK(Créanciers!$I4338)),LOWER(Créanciers!$I4338)&lt;&gt;"chf"),IF(ISBLANK(Créanciers!$Q4338),0,IF(ISBLANK(Créanciers!$Q4338),0,IF(ISNUMBER(Créanciers!$Q4338),Créanciers!$Q4338,Créanciers!$G4338))),0)</f>
        <v>0</v>
      </c>
    </row>
    <row r="4339" spans="2:10" x14ac:dyDescent="0.25">
      <c r="B4339">
        <f>IF(OR(ISBLANK(Créanciers!$I4339),LOWER(Créanciers!$I4339)="chf"),IF(ISBLANK(Créanciers!N4339),0,IF(ISBLANK(Créanciers!$G4339),0,IF(ISNUMBER(Créanciers!N4339),Créanciers!N4339,Créanciers!$G4339))),0)</f>
        <v>0</v>
      </c>
      <c r="C4339">
        <f>IF(OR(ISBLANK(Créanciers!$I4339),LOWER(Créanciers!$I4339)="chf"),IF(ISBLANK(Créanciers!O4339),0,IF(ISBLANK(Créanciers!$G4339),0,IF(ISNUMBER(Créanciers!O4339),Créanciers!O4339,Créanciers!$G4339))),0)</f>
        <v>0</v>
      </c>
      <c r="D4339">
        <f>IF(OR(ISBLANK(Créanciers!$I4339),LOWER(Créanciers!$I4339)="chf"),IF(ISBLANK(Créanciers!P4339),0,IF(ISBLANK(Créanciers!$G4339),0,IF(ISNUMBER(Créanciers!P4339),Créanciers!P4339,Créanciers!$G4339))),0)</f>
        <v>0</v>
      </c>
      <c r="E4339">
        <f>IF(OR(ISBLANK(Créanciers!$I4339),LOWER(Créanciers!$I4339)="chf"),IF(ISBLANK(Créanciers!Q4339),0,IF(ISBLANK(Créanciers!$G4339),0,IF(ISNUMBER(Créanciers!Q4339),Créanciers!Q4339,Créanciers!$G4339))),0)</f>
        <v>0</v>
      </c>
      <c r="G4339">
        <f>IF(AND(NOT(ISBLANK(Créanciers!$I4339)),LOWER(Créanciers!$I4339)&lt;&gt;"chf"),IF(ISBLANK(Créanciers!$N4339),0,IF(ISBLANK(Créanciers!$N4339),0,IF(ISNUMBER(Créanciers!$N4339),Créanciers!$N4339,Créanciers!$G4339))),0)</f>
        <v>0</v>
      </c>
      <c r="H4339">
        <f>IF(AND(NOT(ISBLANK(Créanciers!$I4339)),LOWER(Créanciers!$I4339)&lt;&gt;"chf"),IF(ISBLANK(Créanciers!$O4339),0,IF(ISBLANK(Créanciers!$O4339),0,IF(ISNUMBER(Créanciers!$O4339),Créanciers!$O4339,Créanciers!$G4339))),0)</f>
        <v>0</v>
      </c>
      <c r="I4339">
        <f>IF(AND(NOT(ISBLANK(Créanciers!$I4339)),LOWER(Créanciers!$I4339)&lt;&gt;"chf"),IF(ISBLANK(Créanciers!$P4339),0,IF(ISBLANK(Créanciers!$P4339),0,IF(ISNUMBER(Créanciers!$P4339),Créanciers!$P4339,Créanciers!$G4339))),0)</f>
        <v>0</v>
      </c>
      <c r="J4339">
        <f>IF(AND(NOT(ISBLANK(Créanciers!$I4339)),LOWER(Créanciers!$I4339)&lt;&gt;"chf"),IF(ISBLANK(Créanciers!$Q4339),0,IF(ISBLANK(Créanciers!$Q4339),0,IF(ISNUMBER(Créanciers!$Q4339),Créanciers!$Q4339,Créanciers!$G4339))),0)</f>
        <v>0</v>
      </c>
    </row>
    <row r="4340" spans="2:10" x14ac:dyDescent="0.25">
      <c r="B4340">
        <f>IF(OR(ISBLANK(Créanciers!$I4340),LOWER(Créanciers!$I4340)="chf"),IF(ISBLANK(Créanciers!N4340),0,IF(ISBLANK(Créanciers!$G4340),0,IF(ISNUMBER(Créanciers!N4340),Créanciers!N4340,Créanciers!$G4340))),0)</f>
        <v>0</v>
      </c>
      <c r="C4340">
        <f>IF(OR(ISBLANK(Créanciers!$I4340),LOWER(Créanciers!$I4340)="chf"),IF(ISBLANK(Créanciers!O4340),0,IF(ISBLANK(Créanciers!$G4340),0,IF(ISNUMBER(Créanciers!O4340),Créanciers!O4340,Créanciers!$G4340))),0)</f>
        <v>0</v>
      </c>
      <c r="D4340">
        <f>IF(OR(ISBLANK(Créanciers!$I4340),LOWER(Créanciers!$I4340)="chf"),IF(ISBLANK(Créanciers!P4340),0,IF(ISBLANK(Créanciers!$G4340),0,IF(ISNUMBER(Créanciers!P4340),Créanciers!P4340,Créanciers!$G4340))),0)</f>
        <v>0</v>
      </c>
      <c r="E4340">
        <f>IF(OR(ISBLANK(Créanciers!$I4340),LOWER(Créanciers!$I4340)="chf"),IF(ISBLANK(Créanciers!Q4340),0,IF(ISBLANK(Créanciers!$G4340),0,IF(ISNUMBER(Créanciers!Q4340),Créanciers!Q4340,Créanciers!$G4340))),0)</f>
        <v>0</v>
      </c>
      <c r="G4340">
        <f>IF(AND(NOT(ISBLANK(Créanciers!$I4340)),LOWER(Créanciers!$I4340)&lt;&gt;"chf"),IF(ISBLANK(Créanciers!$N4340),0,IF(ISBLANK(Créanciers!$N4340),0,IF(ISNUMBER(Créanciers!$N4340),Créanciers!$N4340,Créanciers!$G4340))),0)</f>
        <v>0</v>
      </c>
      <c r="H4340">
        <f>IF(AND(NOT(ISBLANK(Créanciers!$I4340)),LOWER(Créanciers!$I4340)&lt;&gt;"chf"),IF(ISBLANK(Créanciers!$O4340),0,IF(ISBLANK(Créanciers!$O4340),0,IF(ISNUMBER(Créanciers!$O4340),Créanciers!$O4340,Créanciers!$G4340))),0)</f>
        <v>0</v>
      </c>
      <c r="I4340">
        <f>IF(AND(NOT(ISBLANK(Créanciers!$I4340)),LOWER(Créanciers!$I4340)&lt;&gt;"chf"),IF(ISBLANK(Créanciers!$P4340),0,IF(ISBLANK(Créanciers!$P4340),0,IF(ISNUMBER(Créanciers!$P4340),Créanciers!$P4340,Créanciers!$G4340))),0)</f>
        <v>0</v>
      </c>
      <c r="J4340">
        <f>IF(AND(NOT(ISBLANK(Créanciers!$I4340)),LOWER(Créanciers!$I4340)&lt;&gt;"chf"),IF(ISBLANK(Créanciers!$Q4340),0,IF(ISBLANK(Créanciers!$Q4340),0,IF(ISNUMBER(Créanciers!$Q4340),Créanciers!$Q4340,Créanciers!$G4340))),0)</f>
        <v>0</v>
      </c>
    </row>
    <row r="4341" spans="2:10" x14ac:dyDescent="0.25">
      <c r="B4341">
        <f>IF(OR(ISBLANK(Créanciers!$I4341),LOWER(Créanciers!$I4341)="chf"),IF(ISBLANK(Créanciers!N4341),0,IF(ISBLANK(Créanciers!$G4341),0,IF(ISNUMBER(Créanciers!N4341),Créanciers!N4341,Créanciers!$G4341))),0)</f>
        <v>0</v>
      </c>
      <c r="C4341">
        <f>IF(OR(ISBLANK(Créanciers!$I4341),LOWER(Créanciers!$I4341)="chf"),IF(ISBLANK(Créanciers!O4341),0,IF(ISBLANK(Créanciers!$G4341),0,IF(ISNUMBER(Créanciers!O4341),Créanciers!O4341,Créanciers!$G4341))),0)</f>
        <v>0</v>
      </c>
      <c r="D4341">
        <f>IF(OR(ISBLANK(Créanciers!$I4341),LOWER(Créanciers!$I4341)="chf"),IF(ISBLANK(Créanciers!P4341),0,IF(ISBLANK(Créanciers!$G4341),0,IF(ISNUMBER(Créanciers!P4341),Créanciers!P4341,Créanciers!$G4341))),0)</f>
        <v>0</v>
      </c>
      <c r="E4341">
        <f>IF(OR(ISBLANK(Créanciers!$I4341),LOWER(Créanciers!$I4341)="chf"),IF(ISBLANK(Créanciers!Q4341),0,IF(ISBLANK(Créanciers!$G4341),0,IF(ISNUMBER(Créanciers!Q4341),Créanciers!Q4341,Créanciers!$G4341))),0)</f>
        <v>0</v>
      </c>
      <c r="G4341">
        <f>IF(AND(NOT(ISBLANK(Créanciers!$I4341)),LOWER(Créanciers!$I4341)&lt;&gt;"chf"),IF(ISBLANK(Créanciers!$N4341),0,IF(ISBLANK(Créanciers!$N4341),0,IF(ISNUMBER(Créanciers!$N4341),Créanciers!$N4341,Créanciers!$G4341))),0)</f>
        <v>0</v>
      </c>
      <c r="H4341">
        <f>IF(AND(NOT(ISBLANK(Créanciers!$I4341)),LOWER(Créanciers!$I4341)&lt;&gt;"chf"),IF(ISBLANK(Créanciers!$O4341),0,IF(ISBLANK(Créanciers!$O4341),0,IF(ISNUMBER(Créanciers!$O4341),Créanciers!$O4341,Créanciers!$G4341))),0)</f>
        <v>0</v>
      </c>
      <c r="I4341">
        <f>IF(AND(NOT(ISBLANK(Créanciers!$I4341)),LOWER(Créanciers!$I4341)&lt;&gt;"chf"),IF(ISBLANK(Créanciers!$P4341),0,IF(ISBLANK(Créanciers!$P4341),0,IF(ISNUMBER(Créanciers!$P4341),Créanciers!$P4341,Créanciers!$G4341))),0)</f>
        <v>0</v>
      </c>
      <c r="J4341">
        <f>IF(AND(NOT(ISBLANK(Créanciers!$I4341)),LOWER(Créanciers!$I4341)&lt;&gt;"chf"),IF(ISBLANK(Créanciers!$Q4341),0,IF(ISBLANK(Créanciers!$Q4341),0,IF(ISNUMBER(Créanciers!$Q4341),Créanciers!$Q4341,Créanciers!$G4341))),0)</f>
        <v>0</v>
      </c>
    </row>
    <row r="4342" spans="2:10" x14ac:dyDescent="0.25">
      <c r="B4342">
        <f>IF(OR(ISBLANK(Créanciers!$I4342),LOWER(Créanciers!$I4342)="chf"),IF(ISBLANK(Créanciers!N4342),0,IF(ISBLANK(Créanciers!$G4342),0,IF(ISNUMBER(Créanciers!N4342),Créanciers!N4342,Créanciers!$G4342))),0)</f>
        <v>0</v>
      </c>
      <c r="C4342">
        <f>IF(OR(ISBLANK(Créanciers!$I4342),LOWER(Créanciers!$I4342)="chf"),IF(ISBLANK(Créanciers!O4342),0,IF(ISBLANK(Créanciers!$G4342),0,IF(ISNUMBER(Créanciers!O4342),Créanciers!O4342,Créanciers!$G4342))),0)</f>
        <v>0</v>
      </c>
      <c r="D4342">
        <f>IF(OR(ISBLANK(Créanciers!$I4342),LOWER(Créanciers!$I4342)="chf"),IF(ISBLANK(Créanciers!P4342),0,IF(ISBLANK(Créanciers!$G4342),0,IF(ISNUMBER(Créanciers!P4342),Créanciers!P4342,Créanciers!$G4342))),0)</f>
        <v>0</v>
      </c>
      <c r="E4342">
        <f>IF(OR(ISBLANK(Créanciers!$I4342),LOWER(Créanciers!$I4342)="chf"),IF(ISBLANK(Créanciers!Q4342),0,IF(ISBLANK(Créanciers!$G4342),0,IF(ISNUMBER(Créanciers!Q4342),Créanciers!Q4342,Créanciers!$G4342))),0)</f>
        <v>0</v>
      </c>
      <c r="G4342">
        <f>IF(AND(NOT(ISBLANK(Créanciers!$I4342)),LOWER(Créanciers!$I4342)&lt;&gt;"chf"),IF(ISBLANK(Créanciers!$N4342),0,IF(ISBLANK(Créanciers!$N4342),0,IF(ISNUMBER(Créanciers!$N4342),Créanciers!$N4342,Créanciers!$G4342))),0)</f>
        <v>0</v>
      </c>
      <c r="H4342">
        <f>IF(AND(NOT(ISBLANK(Créanciers!$I4342)),LOWER(Créanciers!$I4342)&lt;&gt;"chf"),IF(ISBLANK(Créanciers!$O4342),0,IF(ISBLANK(Créanciers!$O4342),0,IF(ISNUMBER(Créanciers!$O4342),Créanciers!$O4342,Créanciers!$G4342))),0)</f>
        <v>0</v>
      </c>
      <c r="I4342">
        <f>IF(AND(NOT(ISBLANK(Créanciers!$I4342)),LOWER(Créanciers!$I4342)&lt;&gt;"chf"),IF(ISBLANK(Créanciers!$P4342),0,IF(ISBLANK(Créanciers!$P4342),0,IF(ISNUMBER(Créanciers!$P4342),Créanciers!$P4342,Créanciers!$G4342))),0)</f>
        <v>0</v>
      </c>
      <c r="J4342">
        <f>IF(AND(NOT(ISBLANK(Créanciers!$I4342)),LOWER(Créanciers!$I4342)&lt;&gt;"chf"),IF(ISBLANK(Créanciers!$Q4342),0,IF(ISBLANK(Créanciers!$Q4342),0,IF(ISNUMBER(Créanciers!$Q4342),Créanciers!$Q4342,Créanciers!$G4342))),0)</f>
        <v>0</v>
      </c>
    </row>
    <row r="4343" spans="2:10" x14ac:dyDescent="0.25">
      <c r="B4343">
        <f>IF(OR(ISBLANK(Créanciers!$I4343),LOWER(Créanciers!$I4343)="chf"),IF(ISBLANK(Créanciers!N4343),0,IF(ISBLANK(Créanciers!$G4343),0,IF(ISNUMBER(Créanciers!N4343),Créanciers!N4343,Créanciers!$G4343))),0)</f>
        <v>0</v>
      </c>
      <c r="C4343">
        <f>IF(OR(ISBLANK(Créanciers!$I4343),LOWER(Créanciers!$I4343)="chf"),IF(ISBLANK(Créanciers!O4343),0,IF(ISBLANK(Créanciers!$G4343),0,IF(ISNUMBER(Créanciers!O4343),Créanciers!O4343,Créanciers!$G4343))),0)</f>
        <v>0</v>
      </c>
      <c r="D4343">
        <f>IF(OR(ISBLANK(Créanciers!$I4343),LOWER(Créanciers!$I4343)="chf"),IF(ISBLANK(Créanciers!P4343),0,IF(ISBLANK(Créanciers!$G4343),0,IF(ISNUMBER(Créanciers!P4343),Créanciers!P4343,Créanciers!$G4343))),0)</f>
        <v>0</v>
      </c>
      <c r="E4343">
        <f>IF(OR(ISBLANK(Créanciers!$I4343),LOWER(Créanciers!$I4343)="chf"),IF(ISBLANK(Créanciers!Q4343),0,IF(ISBLANK(Créanciers!$G4343),0,IF(ISNUMBER(Créanciers!Q4343),Créanciers!Q4343,Créanciers!$G4343))),0)</f>
        <v>0</v>
      </c>
      <c r="G4343">
        <f>IF(AND(NOT(ISBLANK(Créanciers!$I4343)),LOWER(Créanciers!$I4343)&lt;&gt;"chf"),IF(ISBLANK(Créanciers!$N4343),0,IF(ISBLANK(Créanciers!$N4343),0,IF(ISNUMBER(Créanciers!$N4343),Créanciers!$N4343,Créanciers!$G4343))),0)</f>
        <v>0</v>
      </c>
      <c r="H4343">
        <f>IF(AND(NOT(ISBLANK(Créanciers!$I4343)),LOWER(Créanciers!$I4343)&lt;&gt;"chf"),IF(ISBLANK(Créanciers!$O4343),0,IF(ISBLANK(Créanciers!$O4343),0,IF(ISNUMBER(Créanciers!$O4343),Créanciers!$O4343,Créanciers!$G4343))),0)</f>
        <v>0</v>
      </c>
      <c r="I4343">
        <f>IF(AND(NOT(ISBLANK(Créanciers!$I4343)),LOWER(Créanciers!$I4343)&lt;&gt;"chf"),IF(ISBLANK(Créanciers!$P4343),0,IF(ISBLANK(Créanciers!$P4343),0,IF(ISNUMBER(Créanciers!$P4343),Créanciers!$P4343,Créanciers!$G4343))),0)</f>
        <v>0</v>
      </c>
      <c r="J4343">
        <f>IF(AND(NOT(ISBLANK(Créanciers!$I4343)),LOWER(Créanciers!$I4343)&lt;&gt;"chf"),IF(ISBLANK(Créanciers!$Q4343),0,IF(ISBLANK(Créanciers!$Q4343),0,IF(ISNUMBER(Créanciers!$Q4343),Créanciers!$Q4343,Créanciers!$G4343))),0)</f>
        <v>0</v>
      </c>
    </row>
    <row r="4344" spans="2:10" x14ac:dyDescent="0.25">
      <c r="B4344">
        <f>IF(OR(ISBLANK(Créanciers!$I4344),LOWER(Créanciers!$I4344)="chf"),IF(ISBLANK(Créanciers!N4344),0,IF(ISBLANK(Créanciers!$G4344),0,IF(ISNUMBER(Créanciers!N4344),Créanciers!N4344,Créanciers!$G4344))),0)</f>
        <v>0</v>
      </c>
      <c r="C4344">
        <f>IF(OR(ISBLANK(Créanciers!$I4344),LOWER(Créanciers!$I4344)="chf"),IF(ISBLANK(Créanciers!O4344),0,IF(ISBLANK(Créanciers!$G4344),0,IF(ISNUMBER(Créanciers!O4344),Créanciers!O4344,Créanciers!$G4344))),0)</f>
        <v>0</v>
      </c>
      <c r="D4344">
        <f>IF(OR(ISBLANK(Créanciers!$I4344),LOWER(Créanciers!$I4344)="chf"),IF(ISBLANK(Créanciers!P4344),0,IF(ISBLANK(Créanciers!$G4344),0,IF(ISNUMBER(Créanciers!P4344),Créanciers!P4344,Créanciers!$G4344))),0)</f>
        <v>0</v>
      </c>
      <c r="E4344">
        <f>IF(OR(ISBLANK(Créanciers!$I4344),LOWER(Créanciers!$I4344)="chf"),IF(ISBLANK(Créanciers!Q4344),0,IF(ISBLANK(Créanciers!$G4344),0,IF(ISNUMBER(Créanciers!Q4344),Créanciers!Q4344,Créanciers!$G4344))),0)</f>
        <v>0</v>
      </c>
      <c r="G4344">
        <f>IF(AND(NOT(ISBLANK(Créanciers!$I4344)),LOWER(Créanciers!$I4344)&lt;&gt;"chf"),IF(ISBLANK(Créanciers!$N4344),0,IF(ISBLANK(Créanciers!$N4344),0,IF(ISNUMBER(Créanciers!$N4344),Créanciers!$N4344,Créanciers!$G4344))),0)</f>
        <v>0</v>
      </c>
      <c r="H4344">
        <f>IF(AND(NOT(ISBLANK(Créanciers!$I4344)),LOWER(Créanciers!$I4344)&lt;&gt;"chf"),IF(ISBLANK(Créanciers!$O4344),0,IF(ISBLANK(Créanciers!$O4344),0,IF(ISNUMBER(Créanciers!$O4344),Créanciers!$O4344,Créanciers!$G4344))),0)</f>
        <v>0</v>
      </c>
      <c r="I4344">
        <f>IF(AND(NOT(ISBLANK(Créanciers!$I4344)),LOWER(Créanciers!$I4344)&lt;&gt;"chf"),IF(ISBLANK(Créanciers!$P4344),0,IF(ISBLANK(Créanciers!$P4344),0,IF(ISNUMBER(Créanciers!$P4344),Créanciers!$P4344,Créanciers!$G4344))),0)</f>
        <v>0</v>
      </c>
      <c r="J4344">
        <f>IF(AND(NOT(ISBLANK(Créanciers!$I4344)),LOWER(Créanciers!$I4344)&lt;&gt;"chf"),IF(ISBLANK(Créanciers!$Q4344),0,IF(ISBLANK(Créanciers!$Q4344),0,IF(ISNUMBER(Créanciers!$Q4344),Créanciers!$Q4344,Créanciers!$G4344))),0)</f>
        <v>0</v>
      </c>
    </row>
    <row r="4345" spans="2:10" x14ac:dyDescent="0.25">
      <c r="B4345">
        <f>IF(OR(ISBLANK(Créanciers!$I4345),LOWER(Créanciers!$I4345)="chf"),IF(ISBLANK(Créanciers!N4345),0,IF(ISBLANK(Créanciers!$G4345),0,IF(ISNUMBER(Créanciers!N4345),Créanciers!N4345,Créanciers!$G4345))),0)</f>
        <v>0</v>
      </c>
      <c r="C4345">
        <f>IF(OR(ISBLANK(Créanciers!$I4345),LOWER(Créanciers!$I4345)="chf"),IF(ISBLANK(Créanciers!O4345),0,IF(ISBLANK(Créanciers!$G4345),0,IF(ISNUMBER(Créanciers!O4345),Créanciers!O4345,Créanciers!$G4345))),0)</f>
        <v>0</v>
      </c>
      <c r="D4345">
        <f>IF(OR(ISBLANK(Créanciers!$I4345),LOWER(Créanciers!$I4345)="chf"),IF(ISBLANK(Créanciers!P4345),0,IF(ISBLANK(Créanciers!$G4345),0,IF(ISNUMBER(Créanciers!P4345),Créanciers!P4345,Créanciers!$G4345))),0)</f>
        <v>0</v>
      </c>
      <c r="E4345">
        <f>IF(OR(ISBLANK(Créanciers!$I4345),LOWER(Créanciers!$I4345)="chf"),IF(ISBLANK(Créanciers!Q4345),0,IF(ISBLANK(Créanciers!$G4345),0,IF(ISNUMBER(Créanciers!Q4345),Créanciers!Q4345,Créanciers!$G4345))),0)</f>
        <v>0</v>
      </c>
      <c r="G4345">
        <f>IF(AND(NOT(ISBLANK(Créanciers!$I4345)),LOWER(Créanciers!$I4345)&lt;&gt;"chf"),IF(ISBLANK(Créanciers!$N4345),0,IF(ISBLANK(Créanciers!$N4345),0,IF(ISNUMBER(Créanciers!$N4345),Créanciers!$N4345,Créanciers!$G4345))),0)</f>
        <v>0</v>
      </c>
      <c r="H4345">
        <f>IF(AND(NOT(ISBLANK(Créanciers!$I4345)),LOWER(Créanciers!$I4345)&lt;&gt;"chf"),IF(ISBLANK(Créanciers!$O4345),0,IF(ISBLANK(Créanciers!$O4345),0,IF(ISNUMBER(Créanciers!$O4345),Créanciers!$O4345,Créanciers!$G4345))),0)</f>
        <v>0</v>
      </c>
      <c r="I4345">
        <f>IF(AND(NOT(ISBLANK(Créanciers!$I4345)),LOWER(Créanciers!$I4345)&lt;&gt;"chf"),IF(ISBLANK(Créanciers!$P4345),0,IF(ISBLANK(Créanciers!$P4345),0,IF(ISNUMBER(Créanciers!$P4345),Créanciers!$P4345,Créanciers!$G4345))),0)</f>
        <v>0</v>
      </c>
      <c r="J4345">
        <f>IF(AND(NOT(ISBLANK(Créanciers!$I4345)),LOWER(Créanciers!$I4345)&lt;&gt;"chf"),IF(ISBLANK(Créanciers!$Q4345),0,IF(ISBLANK(Créanciers!$Q4345),0,IF(ISNUMBER(Créanciers!$Q4345),Créanciers!$Q4345,Créanciers!$G4345))),0)</f>
        <v>0</v>
      </c>
    </row>
    <row r="4346" spans="2:10" x14ac:dyDescent="0.25">
      <c r="B4346">
        <f>IF(OR(ISBLANK(Créanciers!$I4346),LOWER(Créanciers!$I4346)="chf"),IF(ISBLANK(Créanciers!N4346),0,IF(ISBLANK(Créanciers!$G4346),0,IF(ISNUMBER(Créanciers!N4346),Créanciers!N4346,Créanciers!$G4346))),0)</f>
        <v>0</v>
      </c>
      <c r="C4346">
        <f>IF(OR(ISBLANK(Créanciers!$I4346),LOWER(Créanciers!$I4346)="chf"),IF(ISBLANK(Créanciers!O4346),0,IF(ISBLANK(Créanciers!$G4346),0,IF(ISNUMBER(Créanciers!O4346),Créanciers!O4346,Créanciers!$G4346))),0)</f>
        <v>0</v>
      </c>
      <c r="D4346">
        <f>IF(OR(ISBLANK(Créanciers!$I4346),LOWER(Créanciers!$I4346)="chf"),IF(ISBLANK(Créanciers!P4346),0,IF(ISBLANK(Créanciers!$G4346),0,IF(ISNUMBER(Créanciers!P4346),Créanciers!P4346,Créanciers!$G4346))),0)</f>
        <v>0</v>
      </c>
      <c r="E4346">
        <f>IF(OR(ISBLANK(Créanciers!$I4346),LOWER(Créanciers!$I4346)="chf"),IF(ISBLANK(Créanciers!Q4346),0,IF(ISBLANK(Créanciers!$G4346),0,IF(ISNUMBER(Créanciers!Q4346),Créanciers!Q4346,Créanciers!$G4346))),0)</f>
        <v>0</v>
      </c>
      <c r="G4346">
        <f>IF(AND(NOT(ISBLANK(Créanciers!$I4346)),LOWER(Créanciers!$I4346)&lt;&gt;"chf"),IF(ISBLANK(Créanciers!$N4346),0,IF(ISBLANK(Créanciers!$N4346),0,IF(ISNUMBER(Créanciers!$N4346),Créanciers!$N4346,Créanciers!$G4346))),0)</f>
        <v>0</v>
      </c>
      <c r="H4346">
        <f>IF(AND(NOT(ISBLANK(Créanciers!$I4346)),LOWER(Créanciers!$I4346)&lt;&gt;"chf"),IF(ISBLANK(Créanciers!$O4346),0,IF(ISBLANK(Créanciers!$O4346),0,IF(ISNUMBER(Créanciers!$O4346),Créanciers!$O4346,Créanciers!$G4346))),0)</f>
        <v>0</v>
      </c>
      <c r="I4346">
        <f>IF(AND(NOT(ISBLANK(Créanciers!$I4346)),LOWER(Créanciers!$I4346)&lt;&gt;"chf"),IF(ISBLANK(Créanciers!$P4346),0,IF(ISBLANK(Créanciers!$P4346),0,IF(ISNUMBER(Créanciers!$P4346),Créanciers!$P4346,Créanciers!$G4346))),0)</f>
        <v>0</v>
      </c>
      <c r="J4346">
        <f>IF(AND(NOT(ISBLANK(Créanciers!$I4346)),LOWER(Créanciers!$I4346)&lt;&gt;"chf"),IF(ISBLANK(Créanciers!$Q4346),0,IF(ISBLANK(Créanciers!$Q4346),0,IF(ISNUMBER(Créanciers!$Q4346),Créanciers!$Q4346,Créanciers!$G4346))),0)</f>
        <v>0</v>
      </c>
    </row>
    <row r="4347" spans="2:10" x14ac:dyDescent="0.25">
      <c r="B4347">
        <f>IF(OR(ISBLANK(Créanciers!$I4347),LOWER(Créanciers!$I4347)="chf"),IF(ISBLANK(Créanciers!N4347),0,IF(ISBLANK(Créanciers!$G4347),0,IF(ISNUMBER(Créanciers!N4347),Créanciers!N4347,Créanciers!$G4347))),0)</f>
        <v>0</v>
      </c>
      <c r="C4347">
        <f>IF(OR(ISBLANK(Créanciers!$I4347),LOWER(Créanciers!$I4347)="chf"),IF(ISBLANK(Créanciers!O4347),0,IF(ISBLANK(Créanciers!$G4347),0,IF(ISNUMBER(Créanciers!O4347),Créanciers!O4347,Créanciers!$G4347))),0)</f>
        <v>0</v>
      </c>
      <c r="D4347">
        <f>IF(OR(ISBLANK(Créanciers!$I4347),LOWER(Créanciers!$I4347)="chf"),IF(ISBLANK(Créanciers!P4347),0,IF(ISBLANK(Créanciers!$G4347),0,IF(ISNUMBER(Créanciers!P4347),Créanciers!P4347,Créanciers!$G4347))),0)</f>
        <v>0</v>
      </c>
      <c r="E4347">
        <f>IF(OR(ISBLANK(Créanciers!$I4347),LOWER(Créanciers!$I4347)="chf"),IF(ISBLANK(Créanciers!Q4347),0,IF(ISBLANK(Créanciers!$G4347),0,IF(ISNUMBER(Créanciers!Q4347),Créanciers!Q4347,Créanciers!$G4347))),0)</f>
        <v>0</v>
      </c>
      <c r="G4347">
        <f>IF(AND(NOT(ISBLANK(Créanciers!$I4347)),LOWER(Créanciers!$I4347)&lt;&gt;"chf"),IF(ISBLANK(Créanciers!$N4347),0,IF(ISBLANK(Créanciers!$N4347),0,IF(ISNUMBER(Créanciers!$N4347),Créanciers!$N4347,Créanciers!$G4347))),0)</f>
        <v>0</v>
      </c>
      <c r="H4347">
        <f>IF(AND(NOT(ISBLANK(Créanciers!$I4347)),LOWER(Créanciers!$I4347)&lt;&gt;"chf"),IF(ISBLANK(Créanciers!$O4347),0,IF(ISBLANK(Créanciers!$O4347),0,IF(ISNUMBER(Créanciers!$O4347),Créanciers!$O4347,Créanciers!$G4347))),0)</f>
        <v>0</v>
      </c>
      <c r="I4347">
        <f>IF(AND(NOT(ISBLANK(Créanciers!$I4347)),LOWER(Créanciers!$I4347)&lt;&gt;"chf"),IF(ISBLANK(Créanciers!$P4347),0,IF(ISBLANK(Créanciers!$P4347),0,IF(ISNUMBER(Créanciers!$P4347),Créanciers!$P4347,Créanciers!$G4347))),0)</f>
        <v>0</v>
      </c>
      <c r="J4347">
        <f>IF(AND(NOT(ISBLANK(Créanciers!$I4347)),LOWER(Créanciers!$I4347)&lt;&gt;"chf"),IF(ISBLANK(Créanciers!$Q4347),0,IF(ISBLANK(Créanciers!$Q4347),0,IF(ISNUMBER(Créanciers!$Q4347),Créanciers!$Q4347,Créanciers!$G4347))),0)</f>
        <v>0</v>
      </c>
    </row>
    <row r="4348" spans="2:10" x14ac:dyDescent="0.25">
      <c r="B4348">
        <f>IF(OR(ISBLANK(Créanciers!$I4348),LOWER(Créanciers!$I4348)="chf"),IF(ISBLANK(Créanciers!N4348),0,IF(ISBLANK(Créanciers!$G4348),0,IF(ISNUMBER(Créanciers!N4348),Créanciers!N4348,Créanciers!$G4348))),0)</f>
        <v>0</v>
      </c>
      <c r="C4348">
        <f>IF(OR(ISBLANK(Créanciers!$I4348),LOWER(Créanciers!$I4348)="chf"),IF(ISBLANK(Créanciers!O4348),0,IF(ISBLANK(Créanciers!$G4348),0,IF(ISNUMBER(Créanciers!O4348),Créanciers!O4348,Créanciers!$G4348))),0)</f>
        <v>0</v>
      </c>
      <c r="D4348">
        <f>IF(OR(ISBLANK(Créanciers!$I4348),LOWER(Créanciers!$I4348)="chf"),IF(ISBLANK(Créanciers!P4348),0,IF(ISBLANK(Créanciers!$G4348),0,IF(ISNUMBER(Créanciers!P4348),Créanciers!P4348,Créanciers!$G4348))),0)</f>
        <v>0</v>
      </c>
      <c r="E4348">
        <f>IF(OR(ISBLANK(Créanciers!$I4348),LOWER(Créanciers!$I4348)="chf"),IF(ISBLANK(Créanciers!Q4348),0,IF(ISBLANK(Créanciers!$G4348),0,IF(ISNUMBER(Créanciers!Q4348),Créanciers!Q4348,Créanciers!$G4348))),0)</f>
        <v>0</v>
      </c>
      <c r="G4348">
        <f>IF(AND(NOT(ISBLANK(Créanciers!$I4348)),LOWER(Créanciers!$I4348)&lt;&gt;"chf"),IF(ISBLANK(Créanciers!$N4348),0,IF(ISBLANK(Créanciers!$N4348),0,IF(ISNUMBER(Créanciers!$N4348),Créanciers!$N4348,Créanciers!$G4348))),0)</f>
        <v>0</v>
      </c>
      <c r="H4348">
        <f>IF(AND(NOT(ISBLANK(Créanciers!$I4348)),LOWER(Créanciers!$I4348)&lt;&gt;"chf"),IF(ISBLANK(Créanciers!$O4348),0,IF(ISBLANK(Créanciers!$O4348),0,IF(ISNUMBER(Créanciers!$O4348),Créanciers!$O4348,Créanciers!$G4348))),0)</f>
        <v>0</v>
      </c>
      <c r="I4348">
        <f>IF(AND(NOT(ISBLANK(Créanciers!$I4348)),LOWER(Créanciers!$I4348)&lt;&gt;"chf"),IF(ISBLANK(Créanciers!$P4348),0,IF(ISBLANK(Créanciers!$P4348),0,IF(ISNUMBER(Créanciers!$P4348),Créanciers!$P4348,Créanciers!$G4348))),0)</f>
        <v>0</v>
      </c>
      <c r="J4348">
        <f>IF(AND(NOT(ISBLANK(Créanciers!$I4348)),LOWER(Créanciers!$I4348)&lt;&gt;"chf"),IF(ISBLANK(Créanciers!$Q4348),0,IF(ISBLANK(Créanciers!$Q4348),0,IF(ISNUMBER(Créanciers!$Q4348),Créanciers!$Q4348,Créanciers!$G4348))),0)</f>
        <v>0</v>
      </c>
    </row>
    <row r="4349" spans="2:10" x14ac:dyDescent="0.25">
      <c r="B4349">
        <f>IF(OR(ISBLANK(Créanciers!$I4349),LOWER(Créanciers!$I4349)="chf"),IF(ISBLANK(Créanciers!N4349),0,IF(ISBLANK(Créanciers!$G4349),0,IF(ISNUMBER(Créanciers!N4349),Créanciers!N4349,Créanciers!$G4349))),0)</f>
        <v>0</v>
      </c>
      <c r="C4349">
        <f>IF(OR(ISBLANK(Créanciers!$I4349),LOWER(Créanciers!$I4349)="chf"),IF(ISBLANK(Créanciers!O4349),0,IF(ISBLANK(Créanciers!$G4349),0,IF(ISNUMBER(Créanciers!O4349),Créanciers!O4349,Créanciers!$G4349))),0)</f>
        <v>0</v>
      </c>
      <c r="D4349">
        <f>IF(OR(ISBLANK(Créanciers!$I4349),LOWER(Créanciers!$I4349)="chf"),IF(ISBLANK(Créanciers!P4349),0,IF(ISBLANK(Créanciers!$G4349),0,IF(ISNUMBER(Créanciers!P4349),Créanciers!P4349,Créanciers!$G4349))),0)</f>
        <v>0</v>
      </c>
      <c r="E4349">
        <f>IF(OR(ISBLANK(Créanciers!$I4349),LOWER(Créanciers!$I4349)="chf"),IF(ISBLANK(Créanciers!Q4349),0,IF(ISBLANK(Créanciers!$G4349),0,IF(ISNUMBER(Créanciers!Q4349),Créanciers!Q4349,Créanciers!$G4349))),0)</f>
        <v>0</v>
      </c>
      <c r="G4349">
        <f>IF(AND(NOT(ISBLANK(Créanciers!$I4349)),LOWER(Créanciers!$I4349)&lt;&gt;"chf"),IF(ISBLANK(Créanciers!$N4349),0,IF(ISBLANK(Créanciers!$N4349),0,IF(ISNUMBER(Créanciers!$N4349),Créanciers!$N4349,Créanciers!$G4349))),0)</f>
        <v>0</v>
      </c>
      <c r="H4349">
        <f>IF(AND(NOT(ISBLANK(Créanciers!$I4349)),LOWER(Créanciers!$I4349)&lt;&gt;"chf"),IF(ISBLANK(Créanciers!$O4349),0,IF(ISBLANK(Créanciers!$O4349),0,IF(ISNUMBER(Créanciers!$O4349),Créanciers!$O4349,Créanciers!$G4349))),0)</f>
        <v>0</v>
      </c>
      <c r="I4349">
        <f>IF(AND(NOT(ISBLANK(Créanciers!$I4349)),LOWER(Créanciers!$I4349)&lt;&gt;"chf"),IF(ISBLANK(Créanciers!$P4349),0,IF(ISBLANK(Créanciers!$P4349),0,IF(ISNUMBER(Créanciers!$P4349),Créanciers!$P4349,Créanciers!$G4349))),0)</f>
        <v>0</v>
      </c>
      <c r="J4349">
        <f>IF(AND(NOT(ISBLANK(Créanciers!$I4349)),LOWER(Créanciers!$I4349)&lt;&gt;"chf"),IF(ISBLANK(Créanciers!$Q4349),0,IF(ISBLANK(Créanciers!$Q4349),0,IF(ISNUMBER(Créanciers!$Q4349),Créanciers!$Q4349,Créanciers!$G4349))),0)</f>
        <v>0</v>
      </c>
    </row>
    <row r="4350" spans="2:10" x14ac:dyDescent="0.25">
      <c r="B4350">
        <f>IF(OR(ISBLANK(Créanciers!$I4350),LOWER(Créanciers!$I4350)="chf"),IF(ISBLANK(Créanciers!N4350),0,IF(ISBLANK(Créanciers!$G4350),0,IF(ISNUMBER(Créanciers!N4350),Créanciers!N4350,Créanciers!$G4350))),0)</f>
        <v>0</v>
      </c>
      <c r="C4350">
        <f>IF(OR(ISBLANK(Créanciers!$I4350),LOWER(Créanciers!$I4350)="chf"),IF(ISBLANK(Créanciers!O4350),0,IF(ISBLANK(Créanciers!$G4350),0,IF(ISNUMBER(Créanciers!O4350),Créanciers!O4350,Créanciers!$G4350))),0)</f>
        <v>0</v>
      </c>
      <c r="D4350">
        <f>IF(OR(ISBLANK(Créanciers!$I4350),LOWER(Créanciers!$I4350)="chf"),IF(ISBLANK(Créanciers!P4350),0,IF(ISBLANK(Créanciers!$G4350),0,IF(ISNUMBER(Créanciers!P4350),Créanciers!P4350,Créanciers!$G4350))),0)</f>
        <v>0</v>
      </c>
      <c r="E4350">
        <f>IF(OR(ISBLANK(Créanciers!$I4350),LOWER(Créanciers!$I4350)="chf"),IF(ISBLANK(Créanciers!Q4350),0,IF(ISBLANK(Créanciers!$G4350),0,IF(ISNUMBER(Créanciers!Q4350),Créanciers!Q4350,Créanciers!$G4350))),0)</f>
        <v>0</v>
      </c>
      <c r="G4350">
        <f>IF(AND(NOT(ISBLANK(Créanciers!$I4350)),LOWER(Créanciers!$I4350)&lt;&gt;"chf"),IF(ISBLANK(Créanciers!$N4350),0,IF(ISBLANK(Créanciers!$N4350),0,IF(ISNUMBER(Créanciers!$N4350),Créanciers!$N4350,Créanciers!$G4350))),0)</f>
        <v>0</v>
      </c>
      <c r="H4350">
        <f>IF(AND(NOT(ISBLANK(Créanciers!$I4350)),LOWER(Créanciers!$I4350)&lt;&gt;"chf"),IF(ISBLANK(Créanciers!$O4350),0,IF(ISBLANK(Créanciers!$O4350),0,IF(ISNUMBER(Créanciers!$O4350),Créanciers!$O4350,Créanciers!$G4350))),0)</f>
        <v>0</v>
      </c>
      <c r="I4350">
        <f>IF(AND(NOT(ISBLANK(Créanciers!$I4350)),LOWER(Créanciers!$I4350)&lt;&gt;"chf"),IF(ISBLANK(Créanciers!$P4350),0,IF(ISBLANK(Créanciers!$P4350),0,IF(ISNUMBER(Créanciers!$P4350),Créanciers!$P4350,Créanciers!$G4350))),0)</f>
        <v>0</v>
      </c>
      <c r="J4350">
        <f>IF(AND(NOT(ISBLANK(Créanciers!$I4350)),LOWER(Créanciers!$I4350)&lt;&gt;"chf"),IF(ISBLANK(Créanciers!$Q4350),0,IF(ISBLANK(Créanciers!$Q4350),0,IF(ISNUMBER(Créanciers!$Q4350),Créanciers!$Q4350,Créanciers!$G4350))),0)</f>
        <v>0</v>
      </c>
    </row>
    <row r="4351" spans="2:10" x14ac:dyDescent="0.25">
      <c r="B4351">
        <f>IF(OR(ISBLANK(Créanciers!$I4351),LOWER(Créanciers!$I4351)="chf"),IF(ISBLANK(Créanciers!N4351),0,IF(ISBLANK(Créanciers!$G4351),0,IF(ISNUMBER(Créanciers!N4351),Créanciers!N4351,Créanciers!$G4351))),0)</f>
        <v>0</v>
      </c>
      <c r="C4351">
        <f>IF(OR(ISBLANK(Créanciers!$I4351),LOWER(Créanciers!$I4351)="chf"),IF(ISBLANK(Créanciers!O4351),0,IF(ISBLANK(Créanciers!$G4351),0,IF(ISNUMBER(Créanciers!O4351),Créanciers!O4351,Créanciers!$G4351))),0)</f>
        <v>0</v>
      </c>
      <c r="D4351">
        <f>IF(OR(ISBLANK(Créanciers!$I4351),LOWER(Créanciers!$I4351)="chf"),IF(ISBLANK(Créanciers!P4351),0,IF(ISBLANK(Créanciers!$G4351),0,IF(ISNUMBER(Créanciers!P4351),Créanciers!P4351,Créanciers!$G4351))),0)</f>
        <v>0</v>
      </c>
      <c r="E4351">
        <f>IF(OR(ISBLANK(Créanciers!$I4351),LOWER(Créanciers!$I4351)="chf"),IF(ISBLANK(Créanciers!Q4351),0,IF(ISBLANK(Créanciers!$G4351),0,IF(ISNUMBER(Créanciers!Q4351),Créanciers!Q4351,Créanciers!$G4351))),0)</f>
        <v>0</v>
      </c>
      <c r="G4351">
        <f>IF(AND(NOT(ISBLANK(Créanciers!$I4351)),LOWER(Créanciers!$I4351)&lt;&gt;"chf"),IF(ISBLANK(Créanciers!$N4351),0,IF(ISBLANK(Créanciers!$N4351),0,IF(ISNUMBER(Créanciers!$N4351),Créanciers!$N4351,Créanciers!$G4351))),0)</f>
        <v>0</v>
      </c>
      <c r="H4351">
        <f>IF(AND(NOT(ISBLANK(Créanciers!$I4351)),LOWER(Créanciers!$I4351)&lt;&gt;"chf"),IF(ISBLANK(Créanciers!$O4351),0,IF(ISBLANK(Créanciers!$O4351),0,IF(ISNUMBER(Créanciers!$O4351),Créanciers!$O4351,Créanciers!$G4351))),0)</f>
        <v>0</v>
      </c>
      <c r="I4351">
        <f>IF(AND(NOT(ISBLANK(Créanciers!$I4351)),LOWER(Créanciers!$I4351)&lt;&gt;"chf"),IF(ISBLANK(Créanciers!$P4351),0,IF(ISBLANK(Créanciers!$P4351),0,IF(ISNUMBER(Créanciers!$P4351),Créanciers!$P4351,Créanciers!$G4351))),0)</f>
        <v>0</v>
      </c>
      <c r="J4351">
        <f>IF(AND(NOT(ISBLANK(Créanciers!$I4351)),LOWER(Créanciers!$I4351)&lt;&gt;"chf"),IF(ISBLANK(Créanciers!$Q4351),0,IF(ISBLANK(Créanciers!$Q4351),0,IF(ISNUMBER(Créanciers!$Q4351),Créanciers!$Q4351,Créanciers!$G4351))),0)</f>
        <v>0</v>
      </c>
    </row>
    <row r="4352" spans="2:10" x14ac:dyDescent="0.25">
      <c r="B4352">
        <f>IF(OR(ISBLANK(Créanciers!$I4352),LOWER(Créanciers!$I4352)="chf"),IF(ISBLANK(Créanciers!N4352),0,IF(ISBLANK(Créanciers!$G4352),0,IF(ISNUMBER(Créanciers!N4352),Créanciers!N4352,Créanciers!$G4352))),0)</f>
        <v>0</v>
      </c>
      <c r="C4352">
        <f>IF(OR(ISBLANK(Créanciers!$I4352),LOWER(Créanciers!$I4352)="chf"),IF(ISBLANK(Créanciers!O4352),0,IF(ISBLANK(Créanciers!$G4352),0,IF(ISNUMBER(Créanciers!O4352),Créanciers!O4352,Créanciers!$G4352))),0)</f>
        <v>0</v>
      </c>
      <c r="D4352">
        <f>IF(OR(ISBLANK(Créanciers!$I4352),LOWER(Créanciers!$I4352)="chf"),IF(ISBLANK(Créanciers!P4352),0,IF(ISBLANK(Créanciers!$G4352),0,IF(ISNUMBER(Créanciers!P4352),Créanciers!P4352,Créanciers!$G4352))),0)</f>
        <v>0</v>
      </c>
      <c r="E4352">
        <f>IF(OR(ISBLANK(Créanciers!$I4352),LOWER(Créanciers!$I4352)="chf"),IF(ISBLANK(Créanciers!Q4352),0,IF(ISBLANK(Créanciers!$G4352),0,IF(ISNUMBER(Créanciers!Q4352),Créanciers!Q4352,Créanciers!$G4352))),0)</f>
        <v>0</v>
      </c>
      <c r="G4352">
        <f>IF(AND(NOT(ISBLANK(Créanciers!$I4352)),LOWER(Créanciers!$I4352)&lt;&gt;"chf"),IF(ISBLANK(Créanciers!$N4352),0,IF(ISBLANK(Créanciers!$N4352),0,IF(ISNUMBER(Créanciers!$N4352),Créanciers!$N4352,Créanciers!$G4352))),0)</f>
        <v>0</v>
      </c>
      <c r="H4352">
        <f>IF(AND(NOT(ISBLANK(Créanciers!$I4352)),LOWER(Créanciers!$I4352)&lt;&gt;"chf"),IF(ISBLANK(Créanciers!$O4352),0,IF(ISBLANK(Créanciers!$O4352),0,IF(ISNUMBER(Créanciers!$O4352),Créanciers!$O4352,Créanciers!$G4352))),0)</f>
        <v>0</v>
      </c>
      <c r="I4352">
        <f>IF(AND(NOT(ISBLANK(Créanciers!$I4352)),LOWER(Créanciers!$I4352)&lt;&gt;"chf"),IF(ISBLANK(Créanciers!$P4352),0,IF(ISBLANK(Créanciers!$P4352),0,IF(ISNUMBER(Créanciers!$P4352),Créanciers!$P4352,Créanciers!$G4352))),0)</f>
        <v>0</v>
      </c>
      <c r="J4352">
        <f>IF(AND(NOT(ISBLANK(Créanciers!$I4352)),LOWER(Créanciers!$I4352)&lt;&gt;"chf"),IF(ISBLANK(Créanciers!$Q4352),0,IF(ISBLANK(Créanciers!$Q4352),0,IF(ISNUMBER(Créanciers!$Q4352),Créanciers!$Q4352,Créanciers!$G4352))),0)</f>
        <v>0</v>
      </c>
    </row>
    <row r="4353" spans="2:10" x14ac:dyDescent="0.25">
      <c r="B4353">
        <f>IF(OR(ISBLANK(Créanciers!$I4353),LOWER(Créanciers!$I4353)="chf"),IF(ISBLANK(Créanciers!N4353),0,IF(ISBLANK(Créanciers!$G4353),0,IF(ISNUMBER(Créanciers!N4353),Créanciers!N4353,Créanciers!$G4353))),0)</f>
        <v>0</v>
      </c>
      <c r="C4353">
        <f>IF(OR(ISBLANK(Créanciers!$I4353),LOWER(Créanciers!$I4353)="chf"),IF(ISBLANK(Créanciers!O4353),0,IF(ISBLANK(Créanciers!$G4353),0,IF(ISNUMBER(Créanciers!O4353),Créanciers!O4353,Créanciers!$G4353))),0)</f>
        <v>0</v>
      </c>
      <c r="D4353">
        <f>IF(OR(ISBLANK(Créanciers!$I4353),LOWER(Créanciers!$I4353)="chf"),IF(ISBLANK(Créanciers!P4353),0,IF(ISBLANK(Créanciers!$G4353),0,IF(ISNUMBER(Créanciers!P4353),Créanciers!P4353,Créanciers!$G4353))),0)</f>
        <v>0</v>
      </c>
      <c r="E4353">
        <f>IF(OR(ISBLANK(Créanciers!$I4353),LOWER(Créanciers!$I4353)="chf"),IF(ISBLANK(Créanciers!Q4353),0,IF(ISBLANK(Créanciers!$G4353),0,IF(ISNUMBER(Créanciers!Q4353),Créanciers!Q4353,Créanciers!$G4353))),0)</f>
        <v>0</v>
      </c>
      <c r="G4353">
        <f>IF(AND(NOT(ISBLANK(Créanciers!$I4353)),LOWER(Créanciers!$I4353)&lt;&gt;"chf"),IF(ISBLANK(Créanciers!$N4353),0,IF(ISBLANK(Créanciers!$N4353),0,IF(ISNUMBER(Créanciers!$N4353),Créanciers!$N4353,Créanciers!$G4353))),0)</f>
        <v>0</v>
      </c>
      <c r="H4353">
        <f>IF(AND(NOT(ISBLANK(Créanciers!$I4353)),LOWER(Créanciers!$I4353)&lt;&gt;"chf"),IF(ISBLANK(Créanciers!$O4353),0,IF(ISBLANK(Créanciers!$O4353),0,IF(ISNUMBER(Créanciers!$O4353),Créanciers!$O4353,Créanciers!$G4353))),0)</f>
        <v>0</v>
      </c>
      <c r="I4353">
        <f>IF(AND(NOT(ISBLANK(Créanciers!$I4353)),LOWER(Créanciers!$I4353)&lt;&gt;"chf"),IF(ISBLANK(Créanciers!$P4353),0,IF(ISBLANK(Créanciers!$P4353),0,IF(ISNUMBER(Créanciers!$P4353),Créanciers!$P4353,Créanciers!$G4353))),0)</f>
        <v>0</v>
      </c>
      <c r="J4353">
        <f>IF(AND(NOT(ISBLANK(Créanciers!$I4353)),LOWER(Créanciers!$I4353)&lt;&gt;"chf"),IF(ISBLANK(Créanciers!$Q4353),0,IF(ISBLANK(Créanciers!$Q4353),0,IF(ISNUMBER(Créanciers!$Q4353),Créanciers!$Q4353,Créanciers!$G4353))),0)</f>
        <v>0</v>
      </c>
    </row>
    <row r="4354" spans="2:10" x14ac:dyDescent="0.25">
      <c r="B4354">
        <f>IF(OR(ISBLANK(Créanciers!$I4354),LOWER(Créanciers!$I4354)="chf"),IF(ISBLANK(Créanciers!N4354),0,IF(ISBLANK(Créanciers!$G4354),0,IF(ISNUMBER(Créanciers!N4354),Créanciers!N4354,Créanciers!$G4354))),0)</f>
        <v>0</v>
      </c>
      <c r="C4354">
        <f>IF(OR(ISBLANK(Créanciers!$I4354),LOWER(Créanciers!$I4354)="chf"),IF(ISBLANK(Créanciers!O4354),0,IF(ISBLANK(Créanciers!$G4354),0,IF(ISNUMBER(Créanciers!O4354),Créanciers!O4354,Créanciers!$G4354))),0)</f>
        <v>0</v>
      </c>
      <c r="D4354">
        <f>IF(OR(ISBLANK(Créanciers!$I4354),LOWER(Créanciers!$I4354)="chf"),IF(ISBLANK(Créanciers!P4354),0,IF(ISBLANK(Créanciers!$G4354),0,IF(ISNUMBER(Créanciers!P4354),Créanciers!P4354,Créanciers!$G4354))),0)</f>
        <v>0</v>
      </c>
      <c r="E4354">
        <f>IF(OR(ISBLANK(Créanciers!$I4354),LOWER(Créanciers!$I4354)="chf"),IF(ISBLANK(Créanciers!Q4354),0,IF(ISBLANK(Créanciers!$G4354),0,IF(ISNUMBER(Créanciers!Q4354),Créanciers!Q4354,Créanciers!$G4354))),0)</f>
        <v>0</v>
      </c>
      <c r="G4354">
        <f>IF(AND(NOT(ISBLANK(Créanciers!$I4354)),LOWER(Créanciers!$I4354)&lt;&gt;"chf"),IF(ISBLANK(Créanciers!$N4354),0,IF(ISBLANK(Créanciers!$N4354),0,IF(ISNUMBER(Créanciers!$N4354),Créanciers!$N4354,Créanciers!$G4354))),0)</f>
        <v>0</v>
      </c>
      <c r="H4354">
        <f>IF(AND(NOT(ISBLANK(Créanciers!$I4354)),LOWER(Créanciers!$I4354)&lt;&gt;"chf"),IF(ISBLANK(Créanciers!$O4354),0,IF(ISBLANK(Créanciers!$O4354),0,IF(ISNUMBER(Créanciers!$O4354),Créanciers!$O4354,Créanciers!$G4354))),0)</f>
        <v>0</v>
      </c>
      <c r="I4354">
        <f>IF(AND(NOT(ISBLANK(Créanciers!$I4354)),LOWER(Créanciers!$I4354)&lt;&gt;"chf"),IF(ISBLANK(Créanciers!$P4354),0,IF(ISBLANK(Créanciers!$P4354),0,IF(ISNUMBER(Créanciers!$P4354),Créanciers!$P4354,Créanciers!$G4354))),0)</f>
        <v>0</v>
      </c>
      <c r="J4354">
        <f>IF(AND(NOT(ISBLANK(Créanciers!$I4354)),LOWER(Créanciers!$I4354)&lt;&gt;"chf"),IF(ISBLANK(Créanciers!$Q4354),0,IF(ISBLANK(Créanciers!$Q4354),0,IF(ISNUMBER(Créanciers!$Q4354),Créanciers!$Q4354,Créanciers!$G4354))),0)</f>
        <v>0</v>
      </c>
    </row>
    <row r="4355" spans="2:10" x14ac:dyDescent="0.25">
      <c r="B4355">
        <f>IF(OR(ISBLANK(Créanciers!$I4355),LOWER(Créanciers!$I4355)="chf"),IF(ISBLANK(Créanciers!N4355),0,IF(ISBLANK(Créanciers!$G4355),0,IF(ISNUMBER(Créanciers!N4355),Créanciers!N4355,Créanciers!$G4355))),0)</f>
        <v>0</v>
      </c>
      <c r="C4355">
        <f>IF(OR(ISBLANK(Créanciers!$I4355),LOWER(Créanciers!$I4355)="chf"),IF(ISBLANK(Créanciers!O4355),0,IF(ISBLANK(Créanciers!$G4355),0,IF(ISNUMBER(Créanciers!O4355),Créanciers!O4355,Créanciers!$G4355))),0)</f>
        <v>0</v>
      </c>
      <c r="D4355">
        <f>IF(OR(ISBLANK(Créanciers!$I4355),LOWER(Créanciers!$I4355)="chf"),IF(ISBLANK(Créanciers!P4355),0,IF(ISBLANK(Créanciers!$G4355),0,IF(ISNUMBER(Créanciers!P4355),Créanciers!P4355,Créanciers!$G4355))),0)</f>
        <v>0</v>
      </c>
      <c r="E4355">
        <f>IF(OR(ISBLANK(Créanciers!$I4355),LOWER(Créanciers!$I4355)="chf"),IF(ISBLANK(Créanciers!Q4355),0,IF(ISBLANK(Créanciers!$G4355),0,IF(ISNUMBER(Créanciers!Q4355),Créanciers!Q4355,Créanciers!$G4355))),0)</f>
        <v>0</v>
      </c>
      <c r="G4355">
        <f>IF(AND(NOT(ISBLANK(Créanciers!$I4355)),LOWER(Créanciers!$I4355)&lt;&gt;"chf"),IF(ISBLANK(Créanciers!$N4355),0,IF(ISBLANK(Créanciers!$N4355),0,IF(ISNUMBER(Créanciers!$N4355),Créanciers!$N4355,Créanciers!$G4355))),0)</f>
        <v>0</v>
      </c>
      <c r="H4355">
        <f>IF(AND(NOT(ISBLANK(Créanciers!$I4355)),LOWER(Créanciers!$I4355)&lt;&gt;"chf"),IF(ISBLANK(Créanciers!$O4355),0,IF(ISBLANK(Créanciers!$O4355),0,IF(ISNUMBER(Créanciers!$O4355),Créanciers!$O4355,Créanciers!$G4355))),0)</f>
        <v>0</v>
      </c>
      <c r="I4355">
        <f>IF(AND(NOT(ISBLANK(Créanciers!$I4355)),LOWER(Créanciers!$I4355)&lt;&gt;"chf"),IF(ISBLANK(Créanciers!$P4355),0,IF(ISBLANK(Créanciers!$P4355),0,IF(ISNUMBER(Créanciers!$P4355),Créanciers!$P4355,Créanciers!$G4355))),0)</f>
        <v>0</v>
      </c>
      <c r="J4355">
        <f>IF(AND(NOT(ISBLANK(Créanciers!$I4355)),LOWER(Créanciers!$I4355)&lt;&gt;"chf"),IF(ISBLANK(Créanciers!$Q4355),0,IF(ISBLANK(Créanciers!$Q4355),0,IF(ISNUMBER(Créanciers!$Q4355),Créanciers!$Q4355,Créanciers!$G4355))),0)</f>
        <v>0</v>
      </c>
    </row>
    <row r="4356" spans="2:10" x14ac:dyDescent="0.25">
      <c r="B4356">
        <f>IF(OR(ISBLANK(Créanciers!$I4356),LOWER(Créanciers!$I4356)="chf"),IF(ISBLANK(Créanciers!N4356),0,IF(ISBLANK(Créanciers!$G4356),0,IF(ISNUMBER(Créanciers!N4356),Créanciers!N4356,Créanciers!$G4356))),0)</f>
        <v>0</v>
      </c>
      <c r="C4356">
        <f>IF(OR(ISBLANK(Créanciers!$I4356),LOWER(Créanciers!$I4356)="chf"),IF(ISBLANK(Créanciers!O4356),0,IF(ISBLANK(Créanciers!$G4356),0,IF(ISNUMBER(Créanciers!O4356),Créanciers!O4356,Créanciers!$G4356))),0)</f>
        <v>0</v>
      </c>
      <c r="D4356">
        <f>IF(OR(ISBLANK(Créanciers!$I4356),LOWER(Créanciers!$I4356)="chf"),IF(ISBLANK(Créanciers!P4356),0,IF(ISBLANK(Créanciers!$G4356),0,IF(ISNUMBER(Créanciers!P4356),Créanciers!P4356,Créanciers!$G4356))),0)</f>
        <v>0</v>
      </c>
      <c r="E4356">
        <f>IF(OR(ISBLANK(Créanciers!$I4356),LOWER(Créanciers!$I4356)="chf"),IF(ISBLANK(Créanciers!Q4356),0,IF(ISBLANK(Créanciers!$G4356),0,IF(ISNUMBER(Créanciers!Q4356),Créanciers!Q4356,Créanciers!$G4356))),0)</f>
        <v>0</v>
      </c>
      <c r="G4356">
        <f>IF(AND(NOT(ISBLANK(Créanciers!$I4356)),LOWER(Créanciers!$I4356)&lt;&gt;"chf"),IF(ISBLANK(Créanciers!$N4356),0,IF(ISBLANK(Créanciers!$N4356),0,IF(ISNUMBER(Créanciers!$N4356),Créanciers!$N4356,Créanciers!$G4356))),0)</f>
        <v>0</v>
      </c>
      <c r="H4356">
        <f>IF(AND(NOT(ISBLANK(Créanciers!$I4356)),LOWER(Créanciers!$I4356)&lt;&gt;"chf"),IF(ISBLANK(Créanciers!$O4356),0,IF(ISBLANK(Créanciers!$O4356),0,IF(ISNUMBER(Créanciers!$O4356),Créanciers!$O4356,Créanciers!$G4356))),0)</f>
        <v>0</v>
      </c>
      <c r="I4356">
        <f>IF(AND(NOT(ISBLANK(Créanciers!$I4356)),LOWER(Créanciers!$I4356)&lt;&gt;"chf"),IF(ISBLANK(Créanciers!$P4356),0,IF(ISBLANK(Créanciers!$P4356),0,IF(ISNUMBER(Créanciers!$P4356),Créanciers!$P4356,Créanciers!$G4356))),0)</f>
        <v>0</v>
      </c>
      <c r="J4356">
        <f>IF(AND(NOT(ISBLANK(Créanciers!$I4356)),LOWER(Créanciers!$I4356)&lt;&gt;"chf"),IF(ISBLANK(Créanciers!$Q4356),0,IF(ISBLANK(Créanciers!$Q4356),0,IF(ISNUMBER(Créanciers!$Q4356),Créanciers!$Q4356,Créanciers!$G4356))),0)</f>
        <v>0</v>
      </c>
    </row>
    <row r="4357" spans="2:10" x14ac:dyDescent="0.25">
      <c r="B4357">
        <f>IF(OR(ISBLANK(Créanciers!$I4357),LOWER(Créanciers!$I4357)="chf"),IF(ISBLANK(Créanciers!N4357),0,IF(ISBLANK(Créanciers!$G4357),0,IF(ISNUMBER(Créanciers!N4357),Créanciers!N4357,Créanciers!$G4357))),0)</f>
        <v>0</v>
      </c>
      <c r="C4357">
        <f>IF(OR(ISBLANK(Créanciers!$I4357),LOWER(Créanciers!$I4357)="chf"),IF(ISBLANK(Créanciers!O4357),0,IF(ISBLANK(Créanciers!$G4357),0,IF(ISNUMBER(Créanciers!O4357),Créanciers!O4357,Créanciers!$G4357))),0)</f>
        <v>0</v>
      </c>
      <c r="D4357">
        <f>IF(OR(ISBLANK(Créanciers!$I4357),LOWER(Créanciers!$I4357)="chf"),IF(ISBLANK(Créanciers!P4357),0,IF(ISBLANK(Créanciers!$G4357),0,IF(ISNUMBER(Créanciers!P4357),Créanciers!P4357,Créanciers!$G4357))),0)</f>
        <v>0</v>
      </c>
      <c r="E4357">
        <f>IF(OR(ISBLANK(Créanciers!$I4357),LOWER(Créanciers!$I4357)="chf"),IF(ISBLANK(Créanciers!Q4357),0,IF(ISBLANK(Créanciers!$G4357),0,IF(ISNUMBER(Créanciers!Q4357),Créanciers!Q4357,Créanciers!$G4357))),0)</f>
        <v>0</v>
      </c>
      <c r="G4357">
        <f>IF(AND(NOT(ISBLANK(Créanciers!$I4357)),LOWER(Créanciers!$I4357)&lt;&gt;"chf"),IF(ISBLANK(Créanciers!$N4357),0,IF(ISBLANK(Créanciers!$N4357),0,IF(ISNUMBER(Créanciers!$N4357),Créanciers!$N4357,Créanciers!$G4357))),0)</f>
        <v>0</v>
      </c>
      <c r="H4357">
        <f>IF(AND(NOT(ISBLANK(Créanciers!$I4357)),LOWER(Créanciers!$I4357)&lt;&gt;"chf"),IF(ISBLANK(Créanciers!$O4357),0,IF(ISBLANK(Créanciers!$O4357),0,IF(ISNUMBER(Créanciers!$O4357),Créanciers!$O4357,Créanciers!$G4357))),0)</f>
        <v>0</v>
      </c>
      <c r="I4357">
        <f>IF(AND(NOT(ISBLANK(Créanciers!$I4357)),LOWER(Créanciers!$I4357)&lt;&gt;"chf"),IF(ISBLANK(Créanciers!$P4357),0,IF(ISBLANK(Créanciers!$P4357),0,IF(ISNUMBER(Créanciers!$P4357),Créanciers!$P4357,Créanciers!$G4357))),0)</f>
        <v>0</v>
      </c>
      <c r="J4357">
        <f>IF(AND(NOT(ISBLANK(Créanciers!$I4357)),LOWER(Créanciers!$I4357)&lt;&gt;"chf"),IF(ISBLANK(Créanciers!$Q4357),0,IF(ISBLANK(Créanciers!$Q4357),0,IF(ISNUMBER(Créanciers!$Q4357),Créanciers!$Q4357,Créanciers!$G4357))),0)</f>
        <v>0</v>
      </c>
    </row>
    <row r="4358" spans="2:10" x14ac:dyDescent="0.25">
      <c r="B4358">
        <f>IF(OR(ISBLANK(Créanciers!$I4358),LOWER(Créanciers!$I4358)="chf"),IF(ISBLANK(Créanciers!N4358),0,IF(ISBLANK(Créanciers!$G4358),0,IF(ISNUMBER(Créanciers!N4358),Créanciers!N4358,Créanciers!$G4358))),0)</f>
        <v>0</v>
      </c>
      <c r="C4358">
        <f>IF(OR(ISBLANK(Créanciers!$I4358),LOWER(Créanciers!$I4358)="chf"),IF(ISBLANK(Créanciers!O4358),0,IF(ISBLANK(Créanciers!$G4358),0,IF(ISNUMBER(Créanciers!O4358),Créanciers!O4358,Créanciers!$G4358))),0)</f>
        <v>0</v>
      </c>
      <c r="D4358">
        <f>IF(OR(ISBLANK(Créanciers!$I4358),LOWER(Créanciers!$I4358)="chf"),IF(ISBLANK(Créanciers!P4358),0,IF(ISBLANK(Créanciers!$G4358),0,IF(ISNUMBER(Créanciers!P4358),Créanciers!P4358,Créanciers!$G4358))),0)</f>
        <v>0</v>
      </c>
      <c r="E4358">
        <f>IF(OR(ISBLANK(Créanciers!$I4358),LOWER(Créanciers!$I4358)="chf"),IF(ISBLANK(Créanciers!Q4358),0,IF(ISBLANK(Créanciers!$G4358),0,IF(ISNUMBER(Créanciers!Q4358),Créanciers!Q4358,Créanciers!$G4358))),0)</f>
        <v>0</v>
      </c>
      <c r="G4358">
        <f>IF(AND(NOT(ISBLANK(Créanciers!$I4358)),LOWER(Créanciers!$I4358)&lt;&gt;"chf"),IF(ISBLANK(Créanciers!$N4358),0,IF(ISBLANK(Créanciers!$N4358),0,IF(ISNUMBER(Créanciers!$N4358),Créanciers!$N4358,Créanciers!$G4358))),0)</f>
        <v>0</v>
      </c>
      <c r="H4358">
        <f>IF(AND(NOT(ISBLANK(Créanciers!$I4358)),LOWER(Créanciers!$I4358)&lt;&gt;"chf"),IF(ISBLANK(Créanciers!$O4358),0,IF(ISBLANK(Créanciers!$O4358),0,IF(ISNUMBER(Créanciers!$O4358),Créanciers!$O4358,Créanciers!$G4358))),0)</f>
        <v>0</v>
      </c>
      <c r="I4358">
        <f>IF(AND(NOT(ISBLANK(Créanciers!$I4358)),LOWER(Créanciers!$I4358)&lt;&gt;"chf"),IF(ISBLANK(Créanciers!$P4358),0,IF(ISBLANK(Créanciers!$P4358),0,IF(ISNUMBER(Créanciers!$P4358),Créanciers!$P4358,Créanciers!$G4358))),0)</f>
        <v>0</v>
      </c>
      <c r="J4358">
        <f>IF(AND(NOT(ISBLANK(Créanciers!$I4358)),LOWER(Créanciers!$I4358)&lt;&gt;"chf"),IF(ISBLANK(Créanciers!$Q4358),0,IF(ISBLANK(Créanciers!$Q4358),0,IF(ISNUMBER(Créanciers!$Q4358),Créanciers!$Q4358,Créanciers!$G4358))),0)</f>
        <v>0</v>
      </c>
    </row>
    <row r="4359" spans="2:10" x14ac:dyDescent="0.25">
      <c r="B4359">
        <f>IF(OR(ISBLANK(Créanciers!$I4359),LOWER(Créanciers!$I4359)="chf"),IF(ISBLANK(Créanciers!N4359),0,IF(ISBLANK(Créanciers!$G4359),0,IF(ISNUMBER(Créanciers!N4359),Créanciers!N4359,Créanciers!$G4359))),0)</f>
        <v>0</v>
      </c>
      <c r="C4359">
        <f>IF(OR(ISBLANK(Créanciers!$I4359),LOWER(Créanciers!$I4359)="chf"),IF(ISBLANK(Créanciers!O4359),0,IF(ISBLANK(Créanciers!$G4359),0,IF(ISNUMBER(Créanciers!O4359),Créanciers!O4359,Créanciers!$G4359))),0)</f>
        <v>0</v>
      </c>
      <c r="D4359">
        <f>IF(OR(ISBLANK(Créanciers!$I4359),LOWER(Créanciers!$I4359)="chf"),IF(ISBLANK(Créanciers!P4359),0,IF(ISBLANK(Créanciers!$G4359),0,IF(ISNUMBER(Créanciers!P4359),Créanciers!P4359,Créanciers!$G4359))),0)</f>
        <v>0</v>
      </c>
      <c r="E4359">
        <f>IF(OR(ISBLANK(Créanciers!$I4359),LOWER(Créanciers!$I4359)="chf"),IF(ISBLANK(Créanciers!Q4359),0,IF(ISBLANK(Créanciers!$G4359),0,IF(ISNUMBER(Créanciers!Q4359),Créanciers!Q4359,Créanciers!$G4359))),0)</f>
        <v>0</v>
      </c>
      <c r="G4359">
        <f>IF(AND(NOT(ISBLANK(Créanciers!$I4359)),LOWER(Créanciers!$I4359)&lt;&gt;"chf"),IF(ISBLANK(Créanciers!$N4359),0,IF(ISBLANK(Créanciers!$N4359),0,IF(ISNUMBER(Créanciers!$N4359),Créanciers!$N4359,Créanciers!$G4359))),0)</f>
        <v>0</v>
      </c>
      <c r="H4359">
        <f>IF(AND(NOT(ISBLANK(Créanciers!$I4359)),LOWER(Créanciers!$I4359)&lt;&gt;"chf"),IF(ISBLANK(Créanciers!$O4359),0,IF(ISBLANK(Créanciers!$O4359),0,IF(ISNUMBER(Créanciers!$O4359),Créanciers!$O4359,Créanciers!$G4359))),0)</f>
        <v>0</v>
      </c>
      <c r="I4359">
        <f>IF(AND(NOT(ISBLANK(Créanciers!$I4359)),LOWER(Créanciers!$I4359)&lt;&gt;"chf"),IF(ISBLANK(Créanciers!$P4359),0,IF(ISBLANK(Créanciers!$P4359),0,IF(ISNUMBER(Créanciers!$P4359),Créanciers!$P4359,Créanciers!$G4359))),0)</f>
        <v>0</v>
      </c>
      <c r="J4359">
        <f>IF(AND(NOT(ISBLANK(Créanciers!$I4359)),LOWER(Créanciers!$I4359)&lt;&gt;"chf"),IF(ISBLANK(Créanciers!$Q4359),0,IF(ISBLANK(Créanciers!$Q4359),0,IF(ISNUMBER(Créanciers!$Q4359),Créanciers!$Q4359,Créanciers!$G4359))),0)</f>
        <v>0</v>
      </c>
    </row>
    <row r="4360" spans="2:10" x14ac:dyDescent="0.25">
      <c r="B4360">
        <f>IF(OR(ISBLANK(Créanciers!$I4360),LOWER(Créanciers!$I4360)="chf"),IF(ISBLANK(Créanciers!N4360),0,IF(ISBLANK(Créanciers!$G4360),0,IF(ISNUMBER(Créanciers!N4360),Créanciers!N4360,Créanciers!$G4360))),0)</f>
        <v>0</v>
      </c>
      <c r="C4360">
        <f>IF(OR(ISBLANK(Créanciers!$I4360),LOWER(Créanciers!$I4360)="chf"),IF(ISBLANK(Créanciers!O4360),0,IF(ISBLANK(Créanciers!$G4360),0,IF(ISNUMBER(Créanciers!O4360),Créanciers!O4360,Créanciers!$G4360))),0)</f>
        <v>0</v>
      </c>
      <c r="D4360">
        <f>IF(OR(ISBLANK(Créanciers!$I4360),LOWER(Créanciers!$I4360)="chf"),IF(ISBLANK(Créanciers!P4360),0,IF(ISBLANK(Créanciers!$G4360),0,IF(ISNUMBER(Créanciers!P4360),Créanciers!P4360,Créanciers!$G4360))),0)</f>
        <v>0</v>
      </c>
      <c r="E4360">
        <f>IF(OR(ISBLANK(Créanciers!$I4360),LOWER(Créanciers!$I4360)="chf"),IF(ISBLANK(Créanciers!Q4360),0,IF(ISBLANK(Créanciers!$G4360),0,IF(ISNUMBER(Créanciers!Q4360),Créanciers!Q4360,Créanciers!$G4360))),0)</f>
        <v>0</v>
      </c>
      <c r="G4360">
        <f>IF(AND(NOT(ISBLANK(Créanciers!$I4360)),LOWER(Créanciers!$I4360)&lt;&gt;"chf"),IF(ISBLANK(Créanciers!$N4360),0,IF(ISBLANK(Créanciers!$N4360),0,IF(ISNUMBER(Créanciers!$N4360),Créanciers!$N4360,Créanciers!$G4360))),0)</f>
        <v>0</v>
      </c>
      <c r="H4360">
        <f>IF(AND(NOT(ISBLANK(Créanciers!$I4360)),LOWER(Créanciers!$I4360)&lt;&gt;"chf"),IF(ISBLANK(Créanciers!$O4360),0,IF(ISBLANK(Créanciers!$O4360),0,IF(ISNUMBER(Créanciers!$O4360),Créanciers!$O4360,Créanciers!$G4360))),0)</f>
        <v>0</v>
      </c>
      <c r="I4360">
        <f>IF(AND(NOT(ISBLANK(Créanciers!$I4360)),LOWER(Créanciers!$I4360)&lt;&gt;"chf"),IF(ISBLANK(Créanciers!$P4360),0,IF(ISBLANK(Créanciers!$P4360),0,IF(ISNUMBER(Créanciers!$P4360),Créanciers!$P4360,Créanciers!$G4360))),0)</f>
        <v>0</v>
      </c>
      <c r="J4360">
        <f>IF(AND(NOT(ISBLANK(Créanciers!$I4360)),LOWER(Créanciers!$I4360)&lt;&gt;"chf"),IF(ISBLANK(Créanciers!$Q4360),0,IF(ISBLANK(Créanciers!$Q4360),0,IF(ISNUMBER(Créanciers!$Q4360),Créanciers!$Q4360,Créanciers!$G4360))),0)</f>
        <v>0</v>
      </c>
    </row>
    <row r="4361" spans="2:10" x14ac:dyDescent="0.25">
      <c r="B4361">
        <f>IF(OR(ISBLANK(Créanciers!$I4361),LOWER(Créanciers!$I4361)="chf"),IF(ISBLANK(Créanciers!N4361),0,IF(ISBLANK(Créanciers!$G4361),0,IF(ISNUMBER(Créanciers!N4361),Créanciers!N4361,Créanciers!$G4361))),0)</f>
        <v>0</v>
      </c>
      <c r="C4361">
        <f>IF(OR(ISBLANK(Créanciers!$I4361),LOWER(Créanciers!$I4361)="chf"),IF(ISBLANK(Créanciers!O4361),0,IF(ISBLANK(Créanciers!$G4361),0,IF(ISNUMBER(Créanciers!O4361),Créanciers!O4361,Créanciers!$G4361))),0)</f>
        <v>0</v>
      </c>
      <c r="D4361">
        <f>IF(OR(ISBLANK(Créanciers!$I4361),LOWER(Créanciers!$I4361)="chf"),IF(ISBLANK(Créanciers!P4361),0,IF(ISBLANK(Créanciers!$G4361),0,IF(ISNUMBER(Créanciers!P4361),Créanciers!P4361,Créanciers!$G4361))),0)</f>
        <v>0</v>
      </c>
      <c r="E4361">
        <f>IF(OR(ISBLANK(Créanciers!$I4361),LOWER(Créanciers!$I4361)="chf"),IF(ISBLANK(Créanciers!Q4361),0,IF(ISBLANK(Créanciers!$G4361),0,IF(ISNUMBER(Créanciers!Q4361),Créanciers!Q4361,Créanciers!$G4361))),0)</f>
        <v>0</v>
      </c>
      <c r="G4361">
        <f>IF(AND(NOT(ISBLANK(Créanciers!$I4361)),LOWER(Créanciers!$I4361)&lt;&gt;"chf"),IF(ISBLANK(Créanciers!$N4361),0,IF(ISBLANK(Créanciers!$N4361),0,IF(ISNUMBER(Créanciers!$N4361),Créanciers!$N4361,Créanciers!$G4361))),0)</f>
        <v>0</v>
      </c>
      <c r="H4361">
        <f>IF(AND(NOT(ISBLANK(Créanciers!$I4361)),LOWER(Créanciers!$I4361)&lt;&gt;"chf"),IF(ISBLANK(Créanciers!$O4361),0,IF(ISBLANK(Créanciers!$O4361),0,IF(ISNUMBER(Créanciers!$O4361),Créanciers!$O4361,Créanciers!$G4361))),0)</f>
        <v>0</v>
      </c>
      <c r="I4361">
        <f>IF(AND(NOT(ISBLANK(Créanciers!$I4361)),LOWER(Créanciers!$I4361)&lt;&gt;"chf"),IF(ISBLANK(Créanciers!$P4361),0,IF(ISBLANK(Créanciers!$P4361),0,IF(ISNUMBER(Créanciers!$P4361),Créanciers!$P4361,Créanciers!$G4361))),0)</f>
        <v>0</v>
      </c>
      <c r="J4361">
        <f>IF(AND(NOT(ISBLANK(Créanciers!$I4361)),LOWER(Créanciers!$I4361)&lt;&gt;"chf"),IF(ISBLANK(Créanciers!$Q4361),0,IF(ISBLANK(Créanciers!$Q4361),0,IF(ISNUMBER(Créanciers!$Q4361),Créanciers!$Q4361,Créanciers!$G4361))),0)</f>
        <v>0</v>
      </c>
    </row>
    <row r="4362" spans="2:10" x14ac:dyDescent="0.25">
      <c r="B4362">
        <f>IF(OR(ISBLANK(Créanciers!$I4362),LOWER(Créanciers!$I4362)="chf"),IF(ISBLANK(Créanciers!N4362),0,IF(ISBLANK(Créanciers!$G4362),0,IF(ISNUMBER(Créanciers!N4362),Créanciers!N4362,Créanciers!$G4362))),0)</f>
        <v>0</v>
      </c>
      <c r="C4362">
        <f>IF(OR(ISBLANK(Créanciers!$I4362),LOWER(Créanciers!$I4362)="chf"),IF(ISBLANK(Créanciers!O4362),0,IF(ISBLANK(Créanciers!$G4362),0,IF(ISNUMBER(Créanciers!O4362),Créanciers!O4362,Créanciers!$G4362))),0)</f>
        <v>0</v>
      </c>
      <c r="D4362">
        <f>IF(OR(ISBLANK(Créanciers!$I4362),LOWER(Créanciers!$I4362)="chf"),IF(ISBLANK(Créanciers!P4362),0,IF(ISBLANK(Créanciers!$G4362),0,IF(ISNUMBER(Créanciers!P4362),Créanciers!P4362,Créanciers!$G4362))),0)</f>
        <v>0</v>
      </c>
      <c r="E4362">
        <f>IF(OR(ISBLANK(Créanciers!$I4362),LOWER(Créanciers!$I4362)="chf"),IF(ISBLANK(Créanciers!Q4362),0,IF(ISBLANK(Créanciers!$G4362),0,IF(ISNUMBER(Créanciers!Q4362),Créanciers!Q4362,Créanciers!$G4362))),0)</f>
        <v>0</v>
      </c>
      <c r="G4362">
        <f>IF(AND(NOT(ISBLANK(Créanciers!$I4362)),LOWER(Créanciers!$I4362)&lt;&gt;"chf"),IF(ISBLANK(Créanciers!$N4362),0,IF(ISBLANK(Créanciers!$N4362),0,IF(ISNUMBER(Créanciers!$N4362),Créanciers!$N4362,Créanciers!$G4362))),0)</f>
        <v>0</v>
      </c>
      <c r="H4362">
        <f>IF(AND(NOT(ISBLANK(Créanciers!$I4362)),LOWER(Créanciers!$I4362)&lt;&gt;"chf"),IF(ISBLANK(Créanciers!$O4362),0,IF(ISBLANK(Créanciers!$O4362),0,IF(ISNUMBER(Créanciers!$O4362),Créanciers!$O4362,Créanciers!$G4362))),0)</f>
        <v>0</v>
      </c>
      <c r="I4362">
        <f>IF(AND(NOT(ISBLANK(Créanciers!$I4362)),LOWER(Créanciers!$I4362)&lt;&gt;"chf"),IF(ISBLANK(Créanciers!$P4362),0,IF(ISBLANK(Créanciers!$P4362),0,IF(ISNUMBER(Créanciers!$P4362),Créanciers!$P4362,Créanciers!$G4362))),0)</f>
        <v>0</v>
      </c>
      <c r="J4362">
        <f>IF(AND(NOT(ISBLANK(Créanciers!$I4362)),LOWER(Créanciers!$I4362)&lt;&gt;"chf"),IF(ISBLANK(Créanciers!$Q4362),0,IF(ISBLANK(Créanciers!$Q4362),0,IF(ISNUMBER(Créanciers!$Q4362),Créanciers!$Q4362,Créanciers!$G4362))),0)</f>
        <v>0</v>
      </c>
    </row>
    <row r="4363" spans="2:10" x14ac:dyDescent="0.25">
      <c r="B4363">
        <f>IF(OR(ISBLANK(Créanciers!$I4363),LOWER(Créanciers!$I4363)="chf"),IF(ISBLANK(Créanciers!N4363),0,IF(ISBLANK(Créanciers!$G4363),0,IF(ISNUMBER(Créanciers!N4363),Créanciers!N4363,Créanciers!$G4363))),0)</f>
        <v>0</v>
      </c>
      <c r="C4363">
        <f>IF(OR(ISBLANK(Créanciers!$I4363),LOWER(Créanciers!$I4363)="chf"),IF(ISBLANK(Créanciers!O4363),0,IF(ISBLANK(Créanciers!$G4363),0,IF(ISNUMBER(Créanciers!O4363),Créanciers!O4363,Créanciers!$G4363))),0)</f>
        <v>0</v>
      </c>
      <c r="D4363">
        <f>IF(OR(ISBLANK(Créanciers!$I4363),LOWER(Créanciers!$I4363)="chf"),IF(ISBLANK(Créanciers!P4363),0,IF(ISBLANK(Créanciers!$G4363),0,IF(ISNUMBER(Créanciers!P4363),Créanciers!P4363,Créanciers!$G4363))),0)</f>
        <v>0</v>
      </c>
      <c r="E4363">
        <f>IF(OR(ISBLANK(Créanciers!$I4363),LOWER(Créanciers!$I4363)="chf"),IF(ISBLANK(Créanciers!Q4363),0,IF(ISBLANK(Créanciers!$G4363),0,IF(ISNUMBER(Créanciers!Q4363),Créanciers!Q4363,Créanciers!$G4363))),0)</f>
        <v>0</v>
      </c>
      <c r="G4363">
        <f>IF(AND(NOT(ISBLANK(Créanciers!$I4363)),LOWER(Créanciers!$I4363)&lt;&gt;"chf"),IF(ISBLANK(Créanciers!$N4363),0,IF(ISBLANK(Créanciers!$N4363),0,IF(ISNUMBER(Créanciers!$N4363),Créanciers!$N4363,Créanciers!$G4363))),0)</f>
        <v>0</v>
      </c>
      <c r="H4363">
        <f>IF(AND(NOT(ISBLANK(Créanciers!$I4363)),LOWER(Créanciers!$I4363)&lt;&gt;"chf"),IF(ISBLANK(Créanciers!$O4363),0,IF(ISBLANK(Créanciers!$O4363),0,IF(ISNUMBER(Créanciers!$O4363),Créanciers!$O4363,Créanciers!$G4363))),0)</f>
        <v>0</v>
      </c>
      <c r="I4363">
        <f>IF(AND(NOT(ISBLANK(Créanciers!$I4363)),LOWER(Créanciers!$I4363)&lt;&gt;"chf"),IF(ISBLANK(Créanciers!$P4363),0,IF(ISBLANK(Créanciers!$P4363),0,IF(ISNUMBER(Créanciers!$P4363),Créanciers!$P4363,Créanciers!$G4363))),0)</f>
        <v>0</v>
      </c>
      <c r="J4363">
        <f>IF(AND(NOT(ISBLANK(Créanciers!$I4363)),LOWER(Créanciers!$I4363)&lt;&gt;"chf"),IF(ISBLANK(Créanciers!$Q4363),0,IF(ISBLANK(Créanciers!$Q4363),0,IF(ISNUMBER(Créanciers!$Q4363),Créanciers!$Q4363,Créanciers!$G4363))),0)</f>
        <v>0</v>
      </c>
    </row>
    <row r="4364" spans="2:10" x14ac:dyDescent="0.25">
      <c r="B4364">
        <f>IF(OR(ISBLANK(Créanciers!$I4364),LOWER(Créanciers!$I4364)="chf"),IF(ISBLANK(Créanciers!N4364),0,IF(ISBLANK(Créanciers!$G4364),0,IF(ISNUMBER(Créanciers!N4364),Créanciers!N4364,Créanciers!$G4364))),0)</f>
        <v>0</v>
      </c>
      <c r="C4364">
        <f>IF(OR(ISBLANK(Créanciers!$I4364),LOWER(Créanciers!$I4364)="chf"),IF(ISBLANK(Créanciers!O4364),0,IF(ISBLANK(Créanciers!$G4364),0,IF(ISNUMBER(Créanciers!O4364),Créanciers!O4364,Créanciers!$G4364))),0)</f>
        <v>0</v>
      </c>
      <c r="D4364">
        <f>IF(OR(ISBLANK(Créanciers!$I4364),LOWER(Créanciers!$I4364)="chf"),IF(ISBLANK(Créanciers!P4364),0,IF(ISBLANK(Créanciers!$G4364),0,IF(ISNUMBER(Créanciers!P4364),Créanciers!P4364,Créanciers!$G4364))),0)</f>
        <v>0</v>
      </c>
      <c r="E4364">
        <f>IF(OR(ISBLANK(Créanciers!$I4364),LOWER(Créanciers!$I4364)="chf"),IF(ISBLANK(Créanciers!Q4364),0,IF(ISBLANK(Créanciers!$G4364),0,IF(ISNUMBER(Créanciers!Q4364),Créanciers!Q4364,Créanciers!$G4364))),0)</f>
        <v>0</v>
      </c>
      <c r="G4364">
        <f>IF(AND(NOT(ISBLANK(Créanciers!$I4364)),LOWER(Créanciers!$I4364)&lt;&gt;"chf"),IF(ISBLANK(Créanciers!$N4364),0,IF(ISBLANK(Créanciers!$N4364),0,IF(ISNUMBER(Créanciers!$N4364),Créanciers!$N4364,Créanciers!$G4364))),0)</f>
        <v>0</v>
      </c>
      <c r="H4364">
        <f>IF(AND(NOT(ISBLANK(Créanciers!$I4364)),LOWER(Créanciers!$I4364)&lt;&gt;"chf"),IF(ISBLANK(Créanciers!$O4364),0,IF(ISBLANK(Créanciers!$O4364),0,IF(ISNUMBER(Créanciers!$O4364),Créanciers!$O4364,Créanciers!$G4364))),0)</f>
        <v>0</v>
      </c>
      <c r="I4364">
        <f>IF(AND(NOT(ISBLANK(Créanciers!$I4364)),LOWER(Créanciers!$I4364)&lt;&gt;"chf"),IF(ISBLANK(Créanciers!$P4364),0,IF(ISBLANK(Créanciers!$P4364),0,IF(ISNUMBER(Créanciers!$P4364),Créanciers!$P4364,Créanciers!$G4364))),0)</f>
        <v>0</v>
      </c>
      <c r="J4364">
        <f>IF(AND(NOT(ISBLANK(Créanciers!$I4364)),LOWER(Créanciers!$I4364)&lt;&gt;"chf"),IF(ISBLANK(Créanciers!$Q4364),0,IF(ISBLANK(Créanciers!$Q4364),0,IF(ISNUMBER(Créanciers!$Q4364),Créanciers!$Q4364,Créanciers!$G4364))),0)</f>
        <v>0</v>
      </c>
    </row>
    <row r="4365" spans="2:10" x14ac:dyDescent="0.25">
      <c r="B4365">
        <f>IF(OR(ISBLANK(Créanciers!$I4365),LOWER(Créanciers!$I4365)="chf"),IF(ISBLANK(Créanciers!N4365),0,IF(ISBLANK(Créanciers!$G4365),0,IF(ISNUMBER(Créanciers!N4365),Créanciers!N4365,Créanciers!$G4365))),0)</f>
        <v>0</v>
      </c>
      <c r="C4365">
        <f>IF(OR(ISBLANK(Créanciers!$I4365),LOWER(Créanciers!$I4365)="chf"),IF(ISBLANK(Créanciers!O4365),0,IF(ISBLANK(Créanciers!$G4365),0,IF(ISNUMBER(Créanciers!O4365),Créanciers!O4365,Créanciers!$G4365))),0)</f>
        <v>0</v>
      </c>
      <c r="D4365">
        <f>IF(OR(ISBLANK(Créanciers!$I4365),LOWER(Créanciers!$I4365)="chf"),IF(ISBLANK(Créanciers!P4365),0,IF(ISBLANK(Créanciers!$G4365),0,IF(ISNUMBER(Créanciers!P4365),Créanciers!P4365,Créanciers!$G4365))),0)</f>
        <v>0</v>
      </c>
      <c r="E4365">
        <f>IF(OR(ISBLANK(Créanciers!$I4365),LOWER(Créanciers!$I4365)="chf"),IF(ISBLANK(Créanciers!Q4365),0,IF(ISBLANK(Créanciers!$G4365),0,IF(ISNUMBER(Créanciers!Q4365),Créanciers!Q4365,Créanciers!$G4365))),0)</f>
        <v>0</v>
      </c>
      <c r="G4365">
        <f>IF(AND(NOT(ISBLANK(Créanciers!$I4365)),LOWER(Créanciers!$I4365)&lt;&gt;"chf"),IF(ISBLANK(Créanciers!$N4365),0,IF(ISBLANK(Créanciers!$N4365),0,IF(ISNUMBER(Créanciers!$N4365),Créanciers!$N4365,Créanciers!$G4365))),0)</f>
        <v>0</v>
      </c>
      <c r="H4365">
        <f>IF(AND(NOT(ISBLANK(Créanciers!$I4365)),LOWER(Créanciers!$I4365)&lt;&gt;"chf"),IF(ISBLANK(Créanciers!$O4365),0,IF(ISBLANK(Créanciers!$O4365),0,IF(ISNUMBER(Créanciers!$O4365),Créanciers!$O4365,Créanciers!$G4365))),0)</f>
        <v>0</v>
      </c>
      <c r="I4365">
        <f>IF(AND(NOT(ISBLANK(Créanciers!$I4365)),LOWER(Créanciers!$I4365)&lt;&gt;"chf"),IF(ISBLANK(Créanciers!$P4365),0,IF(ISBLANK(Créanciers!$P4365),0,IF(ISNUMBER(Créanciers!$P4365),Créanciers!$P4365,Créanciers!$G4365))),0)</f>
        <v>0</v>
      </c>
      <c r="J4365">
        <f>IF(AND(NOT(ISBLANK(Créanciers!$I4365)),LOWER(Créanciers!$I4365)&lt;&gt;"chf"),IF(ISBLANK(Créanciers!$Q4365),0,IF(ISBLANK(Créanciers!$Q4365),0,IF(ISNUMBER(Créanciers!$Q4365),Créanciers!$Q4365,Créanciers!$G4365))),0)</f>
        <v>0</v>
      </c>
    </row>
    <row r="4366" spans="2:10" x14ac:dyDescent="0.25">
      <c r="B4366">
        <f>IF(OR(ISBLANK(Créanciers!$I4366),LOWER(Créanciers!$I4366)="chf"),IF(ISBLANK(Créanciers!N4366),0,IF(ISBLANK(Créanciers!$G4366),0,IF(ISNUMBER(Créanciers!N4366),Créanciers!N4366,Créanciers!$G4366))),0)</f>
        <v>0</v>
      </c>
      <c r="C4366">
        <f>IF(OR(ISBLANK(Créanciers!$I4366),LOWER(Créanciers!$I4366)="chf"),IF(ISBLANK(Créanciers!O4366),0,IF(ISBLANK(Créanciers!$G4366),0,IF(ISNUMBER(Créanciers!O4366),Créanciers!O4366,Créanciers!$G4366))),0)</f>
        <v>0</v>
      </c>
      <c r="D4366">
        <f>IF(OR(ISBLANK(Créanciers!$I4366),LOWER(Créanciers!$I4366)="chf"),IF(ISBLANK(Créanciers!P4366),0,IF(ISBLANK(Créanciers!$G4366),0,IF(ISNUMBER(Créanciers!P4366),Créanciers!P4366,Créanciers!$G4366))),0)</f>
        <v>0</v>
      </c>
      <c r="E4366">
        <f>IF(OR(ISBLANK(Créanciers!$I4366),LOWER(Créanciers!$I4366)="chf"),IF(ISBLANK(Créanciers!Q4366),0,IF(ISBLANK(Créanciers!$G4366),0,IF(ISNUMBER(Créanciers!Q4366),Créanciers!Q4366,Créanciers!$G4366))),0)</f>
        <v>0</v>
      </c>
      <c r="G4366">
        <f>IF(AND(NOT(ISBLANK(Créanciers!$I4366)),LOWER(Créanciers!$I4366)&lt;&gt;"chf"),IF(ISBLANK(Créanciers!$N4366),0,IF(ISBLANK(Créanciers!$N4366),0,IF(ISNUMBER(Créanciers!$N4366),Créanciers!$N4366,Créanciers!$G4366))),0)</f>
        <v>0</v>
      </c>
      <c r="H4366">
        <f>IF(AND(NOT(ISBLANK(Créanciers!$I4366)),LOWER(Créanciers!$I4366)&lt;&gt;"chf"),IF(ISBLANK(Créanciers!$O4366),0,IF(ISBLANK(Créanciers!$O4366),0,IF(ISNUMBER(Créanciers!$O4366),Créanciers!$O4366,Créanciers!$G4366))),0)</f>
        <v>0</v>
      </c>
      <c r="I4366">
        <f>IF(AND(NOT(ISBLANK(Créanciers!$I4366)),LOWER(Créanciers!$I4366)&lt;&gt;"chf"),IF(ISBLANK(Créanciers!$P4366),0,IF(ISBLANK(Créanciers!$P4366),0,IF(ISNUMBER(Créanciers!$P4366),Créanciers!$P4366,Créanciers!$G4366))),0)</f>
        <v>0</v>
      </c>
      <c r="J4366">
        <f>IF(AND(NOT(ISBLANK(Créanciers!$I4366)),LOWER(Créanciers!$I4366)&lt;&gt;"chf"),IF(ISBLANK(Créanciers!$Q4366),0,IF(ISBLANK(Créanciers!$Q4366),0,IF(ISNUMBER(Créanciers!$Q4366),Créanciers!$Q4366,Créanciers!$G4366))),0)</f>
        <v>0</v>
      </c>
    </row>
    <row r="4367" spans="2:10" x14ac:dyDescent="0.25">
      <c r="B4367">
        <f>IF(OR(ISBLANK(Créanciers!$I4367),LOWER(Créanciers!$I4367)="chf"),IF(ISBLANK(Créanciers!N4367),0,IF(ISBLANK(Créanciers!$G4367),0,IF(ISNUMBER(Créanciers!N4367),Créanciers!N4367,Créanciers!$G4367))),0)</f>
        <v>0</v>
      </c>
      <c r="C4367">
        <f>IF(OR(ISBLANK(Créanciers!$I4367),LOWER(Créanciers!$I4367)="chf"),IF(ISBLANK(Créanciers!O4367),0,IF(ISBLANK(Créanciers!$G4367),0,IF(ISNUMBER(Créanciers!O4367),Créanciers!O4367,Créanciers!$G4367))),0)</f>
        <v>0</v>
      </c>
      <c r="D4367">
        <f>IF(OR(ISBLANK(Créanciers!$I4367),LOWER(Créanciers!$I4367)="chf"),IF(ISBLANK(Créanciers!P4367),0,IF(ISBLANK(Créanciers!$G4367),0,IF(ISNUMBER(Créanciers!P4367),Créanciers!P4367,Créanciers!$G4367))),0)</f>
        <v>0</v>
      </c>
      <c r="E4367">
        <f>IF(OR(ISBLANK(Créanciers!$I4367),LOWER(Créanciers!$I4367)="chf"),IF(ISBLANK(Créanciers!Q4367),0,IF(ISBLANK(Créanciers!$G4367),0,IF(ISNUMBER(Créanciers!Q4367),Créanciers!Q4367,Créanciers!$G4367))),0)</f>
        <v>0</v>
      </c>
      <c r="G4367">
        <f>IF(AND(NOT(ISBLANK(Créanciers!$I4367)),LOWER(Créanciers!$I4367)&lt;&gt;"chf"),IF(ISBLANK(Créanciers!$N4367),0,IF(ISBLANK(Créanciers!$N4367),0,IF(ISNUMBER(Créanciers!$N4367),Créanciers!$N4367,Créanciers!$G4367))),0)</f>
        <v>0</v>
      </c>
      <c r="H4367">
        <f>IF(AND(NOT(ISBLANK(Créanciers!$I4367)),LOWER(Créanciers!$I4367)&lt;&gt;"chf"),IF(ISBLANK(Créanciers!$O4367),0,IF(ISBLANK(Créanciers!$O4367),0,IF(ISNUMBER(Créanciers!$O4367),Créanciers!$O4367,Créanciers!$G4367))),0)</f>
        <v>0</v>
      </c>
      <c r="I4367">
        <f>IF(AND(NOT(ISBLANK(Créanciers!$I4367)),LOWER(Créanciers!$I4367)&lt;&gt;"chf"),IF(ISBLANK(Créanciers!$P4367),0,IF(ISBLANK(Créanciers!$P4367),0,IF(ISNUMBER(Créanciers!$P4367),Créanciers!$P4367,Créanciers!$G4367))),0)</f>
        <v>0</v>
      </c>
      <c r="J4367">
        <f>IF(AND(NOT(ISBLANK(Créanciers!$I4367)),LOWER(Créanciers!$I4367)&lt;&gt;"chf"),IF(ISBLANK(Créanciers!$Q4367),0,IF(ISBLANK(Créanciers!$Q4367),0,IF(ISNUMBER(Créanciers!$Q4367),Créanciers!$Q4367,Créanciers!$G4367))),0)</f>
        <v>0</v>
      </c>
    </row>
    <row r="4368" spans="2:10" x14ac:dyDescent="0.25">
      <c r="B4368">
        <f>IF(OR(ISBLANK(Créanciers!$I4368),LOWER(Créanciers!$I4368)="chf"),IF(ISBLANK(Créanciers!N4368),0,IF(ISBLANK(Créanciers!$G4368),0,IF(ISNUMBER(Créanciers!N4368),Créanciers!N4368,Créanciers!$G4368))),0)</f>
        <v>0</v>
      </c>
      <c r="C4368">
        <f>IF(OR(ISBLANK(Créanciers!$I4368),LOWER(Créanciers!$I4368)="chf"),IF(ISBLANK(Créanciers!O4368),0,IF(ISBLANK(Créanciers!$G4368),0,IF(ISNUMBER(Créanciers!O4368),Créanciers!O4368,Créanciers!$G4368))),0)</f>
        <v>0</v>
      </c>
      <c r="D4368">
        <f>IF(OR(ISBLANK(Créanciers!$I4368),LOWER(Créanciers!$I4368)="chf"),IF(ISBLANK(Créanciers!P4368),0,IF(ISBLANK(Créanciers!$G4368),0,IF(ISNUMBER(Créanciers!P4368),Créanciers!P4368,Créanciers!$G4368))),0)</f>
        <v>0</v>
      </c>
      <c r="E4368">
        <f>IF(OR(ISBLANK(Créanciers!$I4368),LOWER(Créanciers!$I4368)="chf"),IF(ISBLANK(Créanciers!Q4368),0,IF(ISBLANK(Créanciers!$G4368),0,IF(ISNUMBER(Créanciers!Q4368),Créanciers!Q4368,Créanciers!$G4368))),0)</f>
        <v>0</v>
      </c>
      <c r="G4368">
        <f>IF(AND(NOT(ISBLANK(Créanciers!$I4368)),LOWER(Créanciers!$I4368)&lt;&gt;"chf"),IF(ISBLANK(Créanciers!$N4368),0,IF(ISBLANK(Créanciers!$N4368),0,IF(ISNUMBER(Créanciers!$N4368),Créanciers!$N4368,Créanciers!$G4368))),0)</f>
        <v>0</v>
      </c>
      <c r="H4368">
        <f>IF(AND(NOT(ISBLANK(Créanciers!$I4368)),LOWER(Créanciers!$I4368)&lt;&gt;"chf"),IF(ISBLANK(Créanciers!$O4368),0,IF(ISBLANK(Créanciers!$O4368),0,IF(ISNUMBER(Créanciers!$O4368),Créanciers!$O4368,Créanciers!$G4368))),0)</f>
        <v>0</v>
      </c>
      <c r="I4368">
        <f>IF(AND(NOT(ISBLANK(Créanciers!$I4368)),LOWER(Créanciers!$I4368)&lt;&gt;"chf"),IF(ISBLANK(Créanciers!$P4368),0,IF(ISBLANK(Créanciers!$P4368),0,IF(ISNUMBER(Créanciers!$P4368),Créanciers!$P4368,Créanciers!$G4368))),0)</f>
        <v>0</v>
      </c>
      <c r="J4368">
        <f>IF(AND(NOT(ISBLANK(Créanciers!$I4368)),LOWER(Créanciers!$I4368)&lt;&gt;"chf"),IF(ISBLANK(Créanciers!$Q4368),0,IF(ISBLANK(Créanciers!$Q4368),0,IF(ISNUMBER(Créanciers!$Q4368),Créanciers!$Q4368,Créanciers!$G4368))),0)</f>
        <v>0</v>
      </c>
    </row>
    <row r="4369" spans="2:10" x14ac:dyDescent="0.25">
      <c r="B4369">
        <f>IF(OR(ISBLANK(Créanciers!$I4369),LOWER(Créanciers!$I4369)="chf"),IF(ISBLANK(Créanciers!N4369),0,IF(ISBLANK(Créanciers!$G4369),0,IF(ISNUMBER(Créanciers!N4369),Créanciers!N4369,Créanciers!$G4369))),0)</f>
        <v>0</v>
      </c>
      <c r="C4369">
        <f>IF(OR(ISBLANK(Créanciers!$I4369),LOWER(Créanciers!$I4369)="chf"),IF(ISBLANK(Créanciers!O4369),0,IF(ISBLANK(Créanciers!$G4369),0,IF(ISNUMBER(Créanciers!O4369),Créanciers!O4369,Créanciers!$G4369))),0)</f>
        <v>0</v>
      </c>
      <c r="D4369">
        <f>IF(OR(ISBLANK(Créanciers!$I4369),LOWER(Créanciers!$I4369)="chf"),IF(ISBLANK(Créanciers!P4369),0,IF(ISBLANK(Créanciers!$G4369),0,IF(ISNUMBER(Créanciers!P4369),Créanciers!P4369,Créanciers!$G4369))),0)</f>
        <v>0</v>
      </c>
      <c r="E4369">
        <f>IF(OR(ISBLANK(Créanciers!$I4369),LOWER(Créanciers!$I4369)="chf"),IF(ISBLANK(Créanciers!Q4369),0,IF(ISBLANK(Créanciers!$G4369),0,IF(ISNUMBER(Créanciers!Q4369),Créanciers!Q4369,Créanciers!$G4369))),0)</f>
        <v>0</v>
      </c>
      <c r="G4369">
        <f>IF(AND(NOT(ISBLANK(Créanciers!$I4369)),LOWER(Créanciers!$I4369)&lt;&gt;"chf"),IF(ISBLANK(Créanciers!$N4369),0,IF(ISBLANK(Créanciers!$N4369),0,IF(ISNUMBER(Créanciers!$N4369),Créanciers!$N4369,Créanciers!$G4369))),0)</f>
        <v>0</v>
      </c>
      <c r="H4369">
        <f>IF(AND(NOT(ISBLANK(Créanciers!$I4369)),LOWER(Créanciers!$I4369)&lt;&gt;"chf"),IF(ISBLANK(Créanciers!$O4369),0,IF(ISBLANK(Créanciers!$O4369),0,IF(ISNUMBER(Créanciers!$O4369),Créanciers!$O4369,Créanciers!$G4369))),0)</f>
        <v>0</v>
      </c>
      <c r="I4369">
        <f>IF(AND(NOT(ISBLANK(Créanciers!$I4369)),LOWER(Créanciers!$I4369)&lt;&gt;"chf"),IF(ISBLANK(Créanciers!$P4369),0,IF(ISBLANK(Créanciers!$P4369),0,IF(ISNUMBER(Créanciers!$P4369),Créanciers!$P4369,Créanciers!$G4369))),0)</f>
        <v>0</v>
      </c>
      <c r="J4369">
        <f>IF(AND(NOT(ISBLANK(Créanciers!$I4369)),LOWER(Créanciers!$I4369)&lt;&gt;"chf"),IF(ISBLANK(Créanciers!$Q4369),0,IF(ISBLANK(Créanciers!$Q4369),0,IF(ISNUMBER(Créanciers!$Q4369),Créanciers!$Q4369,Créanciers!$G4369))),0)</f>
        <v>0</v>
      </c>
    </row>
    <row r="4370" spans="2:10" x14ac:dyDescent="0.25">
      <c r="B4370">
        <f>IF(OR(ISBLANK(Créanciers!$I4370),LOWER(Créanciers!$I4370)="chf"),IF(ISBLANK(Créanciers!N4370),0,IF(ISBLANK(Créanciers!$G4370),0,IF(ISNUMBER(Créanciers!N4370),Créanciers!N4370,Créanciers!$G4370))),0)</f>
        <v>0</v>
      </c>
      <c r="C4370">
        <f>IF(OR(ISBLANK(Créanciers!$I4370),LOWER(Créanciers!$I4370)="chf"),IF(ISBLANK(Créanciers!O4370),0,IF(ISBLANK(Créanciers!$G4370),0,IF(ISNUMBER(Créanciers!O4370),Créanciers!O4370,Créanciers!$G4370))),0)</f>
        <v>0</v>
      </c>
      <c r="D4370">
        <f>IF(OR(ISBLANK(Créanciers!$I4370),LOWER(Créanciers!$I4370)="chf"),IF(ISBLANK(Créanciers!P4370),0,IF(ISBLANK(Créanciers!$G4370),0,IF(ISNUMBER(Créanciers!P4370),Créanciers!P4370,Créanciers!$G4370))),0)</f>
        <v>0</v>
      </c>
      <c r="E4370">
        <f>IF(OR(ISBLANK(Créanciers!$I4370),LOWER(Créanciers!$I4370)="chf"),IF(ISBLANK(Créanciers!Q4370),0,IF(ISBLANK(Créanciers!$G4370),0,IF(ISNUMBER(Créanciers!Q4370),Créanciers!Q4370,Créanciers!$G4370))),0)</f>
        <v>0</v>
      </c>
      <c r="G4370">
        <f>IF(AND(NOT(ISBLANK(Créanciers!$I4370)),LOWER(Créanciers!$I4370)&lt;&gt;"chf"),IF(ISBLANK(Créanciers!$N4370),0,IF(ISBLANK(Créanciers!$N4370),0,IF(ISNUMBER(Créanciers!$N4370),Créanciers!$N4370,Créanciers!$G4370))),0)</f>
        <v>0</v>
      </c>
      <c r="H4370">
        <f>IF(AND(NOT(ISBLANK(Créanciers!$I4370)),LOWER(Créanciers!$I4370)&lt;&gt;"chf"),IF(ISBLANK(Créanciers!$O4370),0,IF(ISBLANK(Créanciers!$O4370),0,IF(ISNUMBER(Créanciers!$O4370),Créanciers!$O4370,Créanciers!$G4370))),0)</f>
        <v>0</v>
      </c>
      <c r="I4370">
        <f>IF(AND(NOT(ISBLANK(Créanciers!$I4370)),LOWER(Créanciers!$I4370)&lt;&gt;"chf"),IF(ISBLANK(Créanciers!$P4370),0,IF(ISBLANK(Créanciers!$P4370),0,IF(ISNUMBER(Créanciers!$P4370),Créanciers!$P4370,Créanciers!$G4370))),0)</f>
        <v>0</v>
      </c>
      <c r="J4370">
        <f>IF(AND(NOT(ISBLANK(Créanciers!$I4370)),LOWER(Créanciers!$I4370)&lt;&gt;"chf"),IF(ISBLANK(Créanciers!$Q4370),0,IF(ISBLANK(Créanciers!$Q4370),0,IF(ISNUMBER(Créanciers!$Q4370),Créanciers!$Q4370,Créanciers!$G4370))),0)</f>
        <v>0</v>
      </c>
    </row>
    <row r="4371" spans="2:10" x14ac:dyDescent="0.25">
      <c r="B4371">
        <f>IF(OR(ISBLANK(Créanciers!$I4371),LOWER(Créanciers!$I4371)="chf"),IF(ISBLANK(Créanciers!N4371),0,IF(ISBLANK(Créanciers!$G4371),0,IF(ISNUMBER(Créanciers!N4371),Créanciers!N4371,Créanciers!$G4371))),0)</f>
        <v>0</v>
      </c>
      <c r="C4371">
        <f>IF(OR(ISBLANK(Créanciers!$I4371),LOWER(Créanciers!$I4371)="chf"),IF(ISBLANK(Créanciers!O4371),0,IF(ISBLANK(Créanciers!$G4371),0,IF(ISNUMBER(Créanciers!O4371),Créanciers!O4371,Créanciers!$G4371))),0)</f>
        <v>0</v>
      </c>
      <c r="D4371">
        <f>IF(OR(ISBLANK(Créanciers!$I4371),LOWER(Créanciers!$I4371)="chf"),IF(ISBLANK(Créanciers!P4371),0,IF(ISBLANK(Créanciers!$G4371),0,IF(ISNUMBER(Créanciers!P4371),Créanciers!P4371,Créanciers!$G4371))),0)</f>
        <v>0</v>
      </c>
      <c r="E4371">
        <f>IF(OR(ISBLANK(Créanciers!$I4371),LOWER(Créanciers!$I4371)="chf"),IF(ISBLANK(Créanciers!Q4371),0,IF(ISBLANK(Créanciers!$G4371),0,IF(ISNUMBER(Créanciers!Q4371),Créanciers!Q4371,Créanciers!$G4371))),0)</f>
        <v>0</v>
      </c>
      <c r="G4371">
        <f>IF(AND(NOT(ISBLANK(Créanciers!$I4371)),LOWER(Créanciers!$I4371)&lt;&gt;"chf"),IF(ISBLANK(Créanciers!$N4371),0,IF(ISBLANK(Créanciers!$N4371),0,IF(ISNUMBER(Créanciers!$N4371),Créanciers!$N4371,Créanciers!$G4371))),0)</f>
        <v>0</v>
      </c>
      <c r="H4371">
        <f>IF(AND(NOT(ISBLANK(Créanciers!$I4371)),LOWER(Créanciers!$I4371)&lt;&gt;"chf"),IF(ISBLANK(Créanciers!$O4371),0,IF(ISBLANK(Créanciers!$O4371),0,IF(ISNUMBER(Créanciers!$O4371),Créanciers!$O4371,Créanciers!$G4371))),0)</f>
        <v>0</v>
      </c>
      <c r="I4371">
        <f>IF(AND(NOT(ISBLANK(Créanciers!$I4371)),LOWER(Créanciers!$I4371)&lt;&gt;"chf"),IF(ISBLANK(Créanciers!$P4371),0,IF(ISBLANK(Créanciers!$P4371),0,IF(ISNUMBER(Créanciers!$P4371),Créanciers!$P4371,Créanciers!$G4371))),0)</f>
        <v>0</v>
      </c>
      <c r="J4371">
        <f>IF(AND(NOT(ISBLANK(Créanciers!$I4371)),LOWER(Créanciers!$I4371)&lt;&gt;"chf"),IF(ISBLANK(Créanciers!$Q4371),0,IF(ISBLANK(Créanciers!$Q4371),0,IF(ISNUMBER(Créanciers!$Q4371),Créanciers!$Q4371,Créanciers!$G4371))),0)</f>
        <v>0</v>
      </c>
    </row>
    <row r="4372" spans="2:10" x14ac:dyDescent="0.25">
      <c r="B4372">
        <f>IF(OR(ISBLANK(Créanciers!$I4372),LOWER(Créanciers!$I4372)="chf"),IF(ISBLANK(Créanciers!N4372),0,IF(ISBLANK(Créanciers!$G4372),0,IF(ISNUMBER(Créanciers!N4372),Créanciers!N4372,Créanciers!$G4372))),0)</f>
        <v>0</v>
      </c>
      <c r="C4372">
        <f>IF(OR(ISBLANK(Créanciers!$I4372),LOWER(Créanciers!$I4372)="chf"),IF(ISBLANK(Créanciers!O4372),0,IF(ISBLANK(Créanciers!$G4372),0,IF(ISNUMBER(Créanciers!O4372),Créanciers!O4372,Créanciers!$G4372))),0)</f>
        <v>0</v>
      </c>
      <c r="D4372">
        <f>IF(OR(ISBLANK(Créanciers!$I4372),LOWER(Créanciers!$I4372)="chf"),IF(ISBLANK(Créanciers!P4372),0,IF(ISBLANK(Créanciers!$G4372),0,IF(ISNUMBER(Créanciers!P4372),Créanciers!P4372,Créanciers!$G4372))),0)</f>
        <v>0</v>
      </c>
      <c r="E4372">
        <f>IF(OR(ISBLANK(Créanciers!$I4372),LOWER(Créanciers!$I4372)="chf"),IF(ISBLANK(Créanciers!Q4372),0,IF(ISBLANK(Créanciers!$G4372),0,IF(ISNUMBER(Créanciers!Q4372),Créanciers!Q4372,Créanciers!$G4372))),0)</f>
        <v>0</v>
      </c>
      <c r="G4372">
        <f>IF(AND(NOT(ISBLANK(Créanciers!$I4372)),LOWER(Créanciers!$I4372)&lt;&gt;"chf"),IF(ISBLANK(Créanciers!$N4372),0,IF(ISBLANK(Créanciers!$N4372),0,IF(ISNUMBER(Créanciers!$N4372),Créanciers!$N4372,Créanciers!$G4372))),0)</f>
        <v>0</v>
      </c>
      <c r="H4372">
        <f>IF(AND(NOT(ISBLANK(Créanciers!$I4372)),LOWER(Créanciers!$I4372)&lt;&gt;"chf"),IF(ISBLANK(Créanciers!$O4372),0,IF(ISBLANK(Créanciers!$O4372),0,IF(ISNUMBER(Créanciers!$O4372),Créanciers!$O4372,Créanciers!$G4372))),0)</f>
        <v>0</v>
      </c>
      <c r="I4372">
        <f>IF(AND(NOT(ISBLANK(Créanciers!$I4372)),LOWER(Créanciers!$I4372)&lt;&gt;"chf"),IF(ISBLANK(Créanciers!$P4372),0,IF(ISBLANK(Créanciers!$P4372),0,IF(ISNUMBER(Créanciers!$P4372),Créanciers!$P4372,Créanciers!$G4372))),0)</f>
        <v>0</v>
      </c>
      <c r="J4372">
        <f>IF(AND(NOT(ISBLANK(Créanciers!$I4372)),LOWER(Créanciers!$I4372)&lt;&gt;"chf"),IF(ISBLANK(Créanciers!$Q4372),0,IF(ISBLANK(Créanciers!$Q4372),0,IF(ISNUMBER(Créanciers!$Q4372),Créanciers!$Q4372,Créanciers!$G4372))),0)</f>
        <v>0</v>
      </c>
    </row>
    <row r="4373" spans="2:10" x14ac:dyDescent="0.25">
      <c r="B4373">
        <f>IF(OR(ISBLANK(Créanciers!$I4373),LOWER(Créanciers!$I4373)="chf"),IF(ISBLANK(Créanciers!N4373),0,IF(ISBLANK(Créanciers!$G4373),0,IF(ISNUMBER(Créanciers!N4373),Créanciers!N4373,Créanciers!$G4373))),0)</f>
        <v>0</v>
      </c>
      <c r="C4373">
        <f>IF(OR(ISBLANK(Créanciers!$I4373),LOWER(Créanciers!$I4373)="chf"),IF(ISBLANK(Créanciers!O4373),0,IF(ISBLANK(Créanciers!$G4373),0,IF(ISNUMBER(Créanciers!O4373),Créanciers!O4373,Créanciers!$G4373))),0)</f>
        <v>0</v>
      </c>
      <c r="D4373">
        <f>IF(OR(ISBLANK(Créanciers!$I4373),LOWER(Créanciers!$I4373)="chf"),IF(ISBLANK(Créanciers!P4373),0,IF(ISBLANK(Créanciers!$G4373),0,IF(ISNUMBER(Créanciers!P4373),Créanciers!P4373,Créanciers!$G4373))),0)</f>
        <v>0</v>
      </c>
      <c r="E4373">
        <f>IF(OR(ISBLANK(Créanciers!$I4373),LOWER(Créanciers!$I4373)="chf"),IF(ISBLANK(Créanciers!Q4373),0,IF(ISBLANK(Créanciers!$G4373),0,IF(ISNUMBER(Créanciers!Q4373),Créanciers!Q4373,Créanciers!$G4373))),0)</f>
        <v>0</v>
      </c>
      <c r="G4373">
        <f>IF(AND(NOT(ISBLANK(Créanciers!$I4373)),LOWER(Créanciers!$I4373)&lt;&gt;"chf"),IF(ISBLANK(Créanciers!$N4373),0,IF(ISBLANK(Créanciers!$N4373),0,IF(ISNUMBER(Créanciers!$N4373),Créanciers!$N4373,Créanciers!$G4373))),0)</f>
        <v>0</v>
      </c>
      <c r="H4373">
        <f>IF(AND(NOT(ISBLANK(Créanciers!$I4373)),LOWER(Créanciers!$I4373)&lt;&gt;"chf"),IF(ISBLANK(Créanciers!$O4373),0,IF(ISBLANK(Créanciers!$O4373),0,IF(ISNUMBER(Créanciers!$O4373),Créanciers!$O4373,Créanciers!$G4373))),0)</f>
        <v>0</v>
      </c>
      <c r="I4373">
        <f>IF(AND(NOT(ISBLANK(Créanciers!$I4373)),LOWER(Créanciers!$I4373)&lt;&gt;"chf"),IF(ISBLANK(Créanciers!$P4373),0,IF(ISBLANK(Créanciers!$P4373),0,IF(ISNUMBER(Créanciers!$P4373),Créanciers!$P4373,Créanciers!$G4373))),0)</f>
        <v>0</v>
      </c>
      <c r="J4373">
        <f>IF(AND(NOT(ISBLANK(Créanciers!$I4373)),LOWER(Créanciers!$I4373)&lt;&gt;"chf"),IF(ISBLANK(Créanciers!$Q4373),0,IF(ISBLANK(Créanciers!$Q4373),0,IF(ISNUMBER(Créanciers!$Q4373),Créanciers!$Q4373,Créanciers!$G4373))),0)</f>
        <v>0</v>
      </c>
    </row>
    <row r="4374" spans="2:10" x14ac:dyDescent="0.25">
      <c r="B4374">
        <f>IF(OR(ISBLANK(Créanciers!$I4374),LOWER(Créanciers!$I4374)="chf"),IF(ISBLANK(Créanciers!N4374),0,IF(ISBLANK(Créanciers!$G4374),0,IF(ISNUMBER(Créanciers!N4374),Créanciers!N4374,Créanciers!$G4374))),0)</f>
        <v>0</v>
      </c>
      <c r="C4374">
        <f>IF(OR(ISBLANK(Créanciers!$I4374),LOWER(Créanciers!$I4374)="chf"),IF(ISBLANK(Créanciers!O4374),0,IF(ISBLANK(Créanciers!$G4374),0,IF(ISNUMBER(Créanciers!O4374),Créanciers!O4374,Créanciers!$G4374))),0)</f>
        <v>0</v>
      </c>
      <c r="D4374">
        <f>IF(OR(ISBLANK(Créanciers!$I4374),LOWER(Créanciers!$I4374)="chf"),IF(ISBLANK(Créanciers!P4374),0,IF(ISBLANK(Créanciers!$G4374),0,IF(ISNUMBER(Créanciers!P4374),Créanciers!P4374,Créanciers!$G4374))),0)</f>
        <v>0</v>
      </c>
      <c r="E4374">
        <f>IF(OR(ISBLANK(Créanciers!$I4374),LOWER(Créanciers!$I4374)="chf"),IF(ISBLANK(Créanciers!Q4374),0,IF(ISBLANK(Créanciers!$G4374),0,IF(ISNUMBER(Créanciers!Q4374),Créanciers!Q4374,Créanciers!$G4374))),0)</f>
        <v>0</v>
      </c>
      <c r="G4374">
        <f>IF(AND(NOT(ISBLANK(Créanciers!$I4374)),LOWER(Créanciers!$I4374)&lt;&gt;"chf"),IF(ISBLANK(Créanciers!$N4374),0,IF(ISBLANK(Créanciers!$N4374),0,IF(ISNUMBER(Créanciers!$N4374),Créanciers!$N4374,Créanciers!$G4374))),0)</f>
        <v>0</v>
      </c>
      <c r="H4374">
        <f>IF(AND(NOT(ISBLANK(Créanciers!$I4374)),LOWER(Créanciers!$I4374)&lt;&gt;"chf"),IF(ISBLANK(Créanciers!$O4374),0,IF(ISBLANK(Créanciers!$O4374),0,IF(ISNUMBER(Créanciers!$O4374),Créanciers!$O4374,Créanciers!$G4374))),0)</f>
        <v>0</v>
      </c>
      <c r="I4374">
        <f>IF(AND(NOT(ISBLANK(Créanciers!$I4374)),LOWER(Créanciers!$I4374)&lt;&gt;"chf"),IF(ISBLANK(Créanciers!$P4374),0,IF(ISBLANK(Créanciers!$P4374),0,IF(ISNUMBER(Créanciers!$P4374),Créanciers!$P4374,Créanciers!$G4374))),0)</f>
        <v>0</v>
      </c>
      <c r="J4374">
        <f>IF(AND(NOT(ISBLANK(Créanciers!$I4374)),LOWER(Créanciers!$I4374)&lt;&gt;"chf"),IF(ISBLANK(Créanciers!$Q4374),0,IF(ISBLANK(Créanciers!$Q4374),0,IF(ISNUMBER(Créanciers!$Q4374),Créanciers!$Q4374,Créanciers!$G4374))),0)</f>
        <v>0</v>
      </c>
    </row>
    <row r="4375" spans="2:10" x14ac:dyDescent="0.25">
      <c r="B4375">
        <f>IF(OR(ISBLANK(Créanciers!$I4375),LOWER(Créanciers!$I4375)="chf"),IF(ISBLANK(Créanciers!N4375),0,IF(ISBLANK(Créanciers!$G4375),0,IF(ISNUMBER(Créanciers!N4375),Créanciers!N4375,Créanciers!$G4375))),0)</f>
        <v>0</v>
      </c>
      <c r="C4375">
        <f>IF(OR(ISBLANK(Créanciers!$I4375),LOWER(Créanciers!$I4375)="chf"),IF(ISBLANK(Créanciers!O4375),0,IF(ISBLANK(Créanciers!$G4375),0,IF(ISNUMBER(Créanciers!O4375),Créanciers!O4375,Créanciers!$G4375))),0)</f>
        <v>0</v>
      </c>
      <c r="D4375">
        <f>IF(OR(ISBLANK(Créanciers!$I4375),LOWER(Créanciers!$I4375)="chf"),IF(ISBLANK(Créanciers!P4375),0,IF(ISBLANK(Créanciers!$G4375),0,IF(ISNUMBER(Créanciers!P4375),Créanciers!P4375,Créanciers!$G4375))),0)</f>
        <v>0</v>
      </c>
      <c r="E4375">
        <f>IF(OR(ISBLANK(Créanciers!$I4375),LOWER(Créanciers!$I4375)="chf"),IF(ISBLANK(Créanciers!Q4375),0,IF(ISBLANK(Créanciers!$G4375),0,IF(ISNUMBER(Créanciers!Q4375),Créanciers!Q4375,Créanciers!$G4375))),0)</f>
        <v>0</v>
      </c>
      <c r="G4375">
        <f>IF(AND(NOT(ISBLANK(Créanciers!$I4375)),LOWER(Créanciers!$I4375)&lt;&gt;"chf"),IF(ISBLANK(Créanciers!$N4375),0,IF(ISBLANK(Créanciers!$N4375),0,IF(ISNUMBER(Créanciers!$N4375),Créanciers!$N4375,Créanciers!$G4375))),0)</f>
        <v>0</v>
      </c>
      <c r="H4375">
        <f>IF(AND(NOT(ISBLANK(Créanciers!$I4375)),LOWER(Créanciers!$I4375)&lt;&gt;"chf"),IF(ISBLANK(Créanciers!$O4375),0,IF(ISBLANK(Créanciers!$O4375),0,IF(ISNUMBER(Créanciers!$O4375),Créanciers!$O4375,Créanciers!$G4375))),0)</f>
        <v>0</v>
      </c>
      <c r="I4375">
        <f>IF(AND(NOT(ISBLANK(Créanciers!$I4375)),LOWER(Créanciers!$I4375)&lt;&gt;"chf"),IF(ISBLANK(Créanciers!$P4375),0,IF(ISBLANK(Créanciers!$P4375),0,IF(ISNUMBER(Créanciers!$P4375),Créanciers!$P4375,Créanciers!$G4375))),0)</f>
        <v>0</v>
      </c>
      <c r="J4375">
        <f>IF(AND(NOT(ISBLANK(Créanciers!$I4375)),LOWER(Créanciers!$I4375)&lt;&gt;"chf"),IF(ISBLANK(Créanciers!$Q4375),0,IF(ISBLANK(Créanciers!$Q4375),0,IF(ISNUMBER(Créanciers!$Q4375),Créanciers!$Q4375,Créanciers!$G4375))),0)</f>
        <v>0</v>
      </c>
    </row>
    <row r="4376" spans="2:10" x14ac:dyDescent="0.25">
      <c r="B4376">
        <f>IF(OR(ISBLANK(Créanciers!$I4376),LOWER(Créanciers!$I4376)="chf"),IF(ISBLANK(Créanciers!N4376),0,IF(ISBLANK(Créanciers!$G4376),0,IF(ISNUMBER(Créanciers!N4376),Créanciers!N4376,Créanciers!$G4376))),0)</f>
        <v>0</v>
      </c>
      <c r="C4376">
        <f>IF(OR(ISBLANK(Créanciers!$I4376),LOWER(Créanciers!$I4376)="chf"),IF(ISBLANK(Créanciers!O4376),0,IF(ISBLANK(Créanciers!$G4376),0,IF(ISNUMBER(Créanciers!O4376),Créanciers!O4376,Créanciers!$G4376))),0)</f>
        <v>0</v>
      </c>
      <c r="D4376">
        <f>IF(OR(ISBLANK(Créanciers!$I4376),LOWER(Créanciers!$I4376)="chf"),IF(ISBLANK(Créanciers!P4376),0,IF(ISBLANK(Créanciers!$G4376),0,IF(ISNUMBER(Créanciers!P4376),Créanciers!P4376,Créanciers!$G4376))),0)</f>
        <v>0</v>
      </c>
      <c r="E4376">
        <f>IF(OR(ISBLANK(Créanciers!$I4376),LOWER(Créanciers!$I4376)="chf"),IF(ISBLANK(Créanciers!Q4376),0,IF(ISBLANK(Créanciers!$G4376),0,IF(ISNUMBER(Créanciers!Q4376),Créanciers!Q4376,Créanciers!$G4376))),0)</f>
        <v>0</v>
      </c>
      <c r="G4376">
        <f>IF(AND(NOT(ISBLANK(Créanciers!$I4376)),LOWER(Créanciers!$I4376)&lt;&gt;"chf"),IF(ISBLANK(Créanciers!$N4376),0,IF(ISBLANK(Créanciers!$N4376),0,IF(ISNUMBER(Créanciers!$N4376),Créanciers!$N4376,Créanciers!$G4376))),0)</f>
        <v>0</v>
      </c>
      <c r="H4376">
        <f>IF(AND(NOT(ISBLANK(Créanciers!$I4376)),LOWER(Créanciers!$I4376)&lt;&gt;"chf"),IF(ISBLANK(Créanciers!$O4376),0,IF(ISBLANK(Créanciers!$O4376),0,IF(ISNUMBER(Créanciers!$O4376),Créanciers!$O4376,Créanciers!$G4376))),0)</f>
        <v>0</v>
      </c>
      <c r="I4376">
        <f>IF(AND(NOT(ISBLANK(Créanciers!$I4376)),LOWER(Créanciers!$I4376)&lt;&gt;"chf"),IF(ISBLANK(Créanciers!$P4376),0,IF(ISBLANK(Créanciers!$P4376),0,IF(ISNUMBER(Créanciers!$P4376),Créanciers!$P4376,Créanciers!$G4376))),0)</f>
        <v>0</v>
      </c>
      <c r="J4376">
        <f>IF(AND(NOT(ISBLANK(Créanciers!$I4376)),LOWER(Créanciers!$I4376)&lt;&gt;"chf"),IF(ISBLANK(Créanciers!$Q4376),0,IF(ISBLANK(Créanciers!$Q4376),0,IF(ISNUMBER(Créanciers!$Q4376),Créanciers!$Q4376,Créanciers!$G4376))),0)</f>
        <v>0</v>
      </c>
    </row>
    <row r="4377" spans="2:10" x14ac:dyDescent="0.25">
      <c r="B4377">
        <f>IF(OR(ISBLANK(Créanciers!$I4377),LOWER(Créanciers!$I4377)="chf"),IF(ISBLANK(Créanciers!N4377),0,IF(ISBLANK(Créanciers!$G4377),0,IF(ISNUMBER(Créanciers!N4377),Créanciers!N4377,Créanciers!$G4377))),0)</f>
        <v>0</v>
      </c>
      <c r="C4377">
        <f>IF(OR(ISBLANK(Créanciers!$I4377),LOWER(Créanciers!$I4377)="chf"),IF(ISBLANK(Créanciers!O4377),0,IF(ISBLANK(Créanciers!$G4377),0,IF(ISNUMBER(Créanciers!O4377),Créanciers!O4377,Créanciers!$G4377))),0)</f>
        <v>0</v>
      </c>
      <c r="D4377">
        <f>IF(OR(ISBLANK(Créanciers!$I4377),LOWER(Créanciers!$I4377)="chf"),IF(ISBLANK(Créanciers!P4377),0,IF(ISBLANK(Créanciers!$G4377),0,IF(ISNUMBER(Créanciers!P4377),Créanciers!P4377,Créanciers!$G4377))),0)</f>
        <v>0</v>
      </c>
      <c r="E4377">
        <f>IF(OR(ISBLANK(Créanciers!$I4377),LOWER(Créanciers!$I4377)="chf"),IF(ISBLANK(Créanciers!Q4377),0,IF(ISBLANK(Créanciers!$G4377),0,IF(ISNUMBER(Créanciers!Q4377),Créanciers!Q4377,Créanciers!$G4377))),0)</f>
        <v>0</v>
      </c>
      <c r="G4377">
        <f>IF(AND(NOT(ISBLANK(Créanciers!$I4377)),LOWER(Créanciers!$I4377)&lt;&gt;"chf"),IF(ISBLANK(Créanciers!$N4377),0,IF(ISBLANK(Créanciers!$N4377),0,IF(ISNUMBER(Créanciers!$N4377),Créanciers!$N4377,Créanciers!$G4377))),0)</f>
        <v>0</v>
      </c>
      <c r="H4377">
        <f>IF(AND(NOT(ISBLANK(Créanciers!$I4377)),LOWER(Créanciers!$I4377)&lt;&gt;"chf"),IF(ISBLANK(Créanciers!$O4377),0,IF(ISBLANK(Créanciers!$O4377),0,IF(ISNUMBER(Créanciers!$O4377),Créanciers!$O4377,Créanciers!$G4377))),0)</f>
        <v>0</v>
      </c>
      <c r="I4377">
        <f>IF(AND(NOT(ISBLANK(Créanciers!$I4377)),LOWER(Créanciers!$I4377)&lt;&gt;"chf"),IF(ISBLANK(Créanciers!$P4377),0,IF(ISBLANK(Créanciers!$P4377),0,IF(ISNUMBER(Créanciers!$P4377),Créanciers!$P4377,Créanciers!$G4377))),0)</f>
        <v>0</v>
      </c>
      <c r="J4377">
        <f>IF(AND(NOT(ISBLANK(Créanciers!$I4377)),LOWER(Créanciers!$I4377)&lt;&gt;"chf"),IF(ISBLANK(Créanciers!$Q4377),0,IF(ISBLANK(Créanciers!$Q4377),0,IF(ISNUMBER(Créanciers!$Q4377),Créanciers!$Q4377,Créanciers!$G4377))),0)</f>
        <v>0</v>
      </c>
    </row>
    <row r="4378" spans="2:10" x14ac:dyDescent="0.25">
      <c r="B4378">
        <f>IF(OR(ISBLANK(Créanciers!$I4378),LOWER(Créanciers!$I4378)="chf"),IF(ISBLANK(Créanciers!N4378),0,IF(ISBLANK(Créanciers!$G4378),0,IF(ISNUMBER(Créanciers!N4378),Créanciers!N4378,Créanciers!$G4378))),0)</f>
        <v>0</v>
      </c>
      <c r="C4378">
        <f>IF(OR(ISBLANK(Créanciers!$I4378),LOWER(Créanciers!$I4378)="chf"),IF(ISBLANK(Créanciers!O4378),0,IF(ISBLANK(Créanciers!$G4378),0,IF(ISNUMBER(Créanciers!O4378),Créanciers!O4378,Créanciers!$G4378))),0)</f>
        <v>0</v>
      </c>
      <c r="D4378">
        <f>IF(OR(ISBLANK(Créanciers!$I4378),LOWER(Créanciers!$I4378)="chf"),IF(ISBLANK(Créanciers!P4378),0,IF(ISBLANK(Créanciers!$G4378),0,IF(ISNUMBER(Créanciers!P4378),Créanciers!P4378,Créanciers!$G4378))),0)</f>
        <v>0</v>
      </c>
      <c r="E4378">
        <f>IF(OR(ISBLANK(Créanciers!$I4378),LOWER(Créanciers!$I4378)="chf"),IF(ISBLANK(Créanciers!Q4378),0,IF(ISBLANK(Créanciers!$G4378),0,IF(ISNUMBER(Créanciers!Q4378),Créanciers!Q4378,Créanciers!$G4378))),0)</f>
        <v>0</v>
      </c>
      <c r="G4378">
        <f>IF(AND(NOT(ISBLANK(Créanciers!$I4378)),LOWER(Créanciers!$I4378)&lt;&gt;"chf"),IF(ISBLANK(Créanciers!$N4378),0,IF(ISBLANK(Créanciers!$N4378),0,IF(ISNUMBER(Créanciers!$N4378),Créanciers!$N4378,Créanciers!$G4378))),0)</f>
        <v>0</v>
      </c>
      <c r="H4378">
        <f>IF(AND(NOT(ISBLANK(Créanciers!$I4378)),LOWER(Créanciers!$I4378)&lt;&gt;"chf"),IF(ISBLANK(Créanciers!$O4378),0,IF(ISBLANK(Créanciers!$O4378),0,IF(ISNUMBER(Créanciers!$O4378),Créanciers!$O4378,Créanciers!$G4378))),0)</f>
        <v>0</v>
      </c>
      <c r="I4378">
        <f>IF(AND(NOT(ISBLANK(Créanciers!$I4378)),LOWER(Créanciers!$I4378)&lt;&gt;"chf"),IF(ISBLANK(Créanciers!$P4378),0,IF(ISBLANK(Créanciers!$P4378),0,IF(ISNUMBER(Créanciers!$P4378),Créanciers!$P4378,Créanciers!$G4378))),0)</f>
        <v>0</v>
      </c>
      <c r="J4378">
        <f>IF(AND(NOT(ISBLANK(Créanciers!$I4378)),LOWER(Créanciers!$I4378)&lt;&gt;"chf"),IF(ISBLANK(Créanciers!$Q4378),0,IF(ISBLANK(Créanciers!$Q4378),0,IF(ISNUMBER(Créanciers!$Q4378),Créanciers!$Q4378,Créanciers!$G4378))),0)</f>
        <v>0</v>
      </c>
    </row>
    <row r="4379" spans="2:10" x14ac:dyDescent="0.25">
      <c r="B4379">
        <f>IF(OR(ISBLANK(Créanciers!$I4379),LOWER(Créanciers!$I4379)="chf"),IF(ISBLANK(Créanciers!N4379),0,IF(ISBLANK(Créanciers!$G4379),0,IF(ISNUMBER(Créanciers!N4379),Créanciers!N4379,Créanciers!$G4379))),0)</f>
        <v>0</v>
      </c>
      <c r="C4379">
        <f>IF(OR(ISBLANK(Créanciers!$I4379),LOWER(Créanciers!$I4379)="chf"),IF(ISBLANK(Créanciers!O4379),0,IF(ISBLANK(Créanciers!$G4379),0,IF(ISNUMBER(Créanciers!O4379),Créanciers!O4379,Créanciers!$G4379))),0)</f>
        <v>0</v>
      </c>
      <c r="D4379">
        <f>IF(OR(ISBLANK(Créanciers!$I4379),LOWER(Créanciers!$I4379)="chf"),IF(ISBLANK(Créanciers!P4379),0,IF(ISBLANK(Créanciers!$G4379),0,IF(ISNUMBER(Créanciers!P4379),Créanciers!P4379,Créanciers!$G4379))),0)</f>
        <v>0</v>
      </c>
      <c r="E4379">
        <f>IF(OR(ISBLANK(Créanciers!$I4379),LOWER(Créanciers!$I4379)="chf"),IF(ISBLANK(Créanciers!Q4379),0,IF(ISBLANK(Créanciers!$G4379),0,IF(ISNUMBER(Créanciers!Q4379),Créanciers!Q4379,Créanciers!$G4379))),0)</f>
        <v>0</v>
      </c>
      <c r="G4379">
        <f>IF(AND(NOT(ISBLANK(Créanciers!$I4379)),LOWER(Créanciers!$I4379)&lt;&gt;"chf"),IF(ISBLANK(Créanciers!$N4379),0,IF(ISBLANK(Créanciers!$N4379),0,IF(ISNUMBER(Créanciers!$N4379),Créanciers!$N4379,Créanciers!$G4379))),0)</f>
        <v>0</v>
      </c>
      <c r="H4379">
        <f>IF(AND(NOT(ISBLANK(Créanciers!$I4379)),LOWER(Créanciers!$I4379)&lt;&gt;"chf"),IF(ISBLANK(Créanciers!$O4379),0,IF(ISBLANK(Créanciers!$O4379),0,IF(ISNUMBER(Créanciers!$O4379),Créanciers!$O4379,Créanciers!$G4379))),0)</f>
        <v>0</v>
      </c>
      <c r="I4379">
        <f>IF(AND(NOT(ISBLANK(Créanciers!$I4379)),LOWER(Créanciers!$I4379)&lt;&gt;"chf"),IF(ISBLANK(Créanciers!$P4379),0,IF(ISBLANK(Créanciers!$P4379),0,IF(ISNUMBER(Créanciers!$P4379),Créanciers!$P4379,Créanciers!$G4379))),0)</f>
        <v>0</v>
      </c>
      <c r="J4379">
        <f>IF(AND(NOT(ISBLANK(Créanciers!$I4379)),LOWER(Créanciers!$I4379)&lt;&gt;"chf"),IF(ISBLANK(Créanciers!$Q4379),0,IF(ISBLANK(Créanciers!$Q4379),0,IF(ISNUMBER(Créanciers!$Q4379),Créanciers!$Q4379,Créanciers!$G4379))),0)</f>
        <v>0</v>
      </c>
    </row>
    <row r="4380" spans="2:10" x14ac:dyDescent="0.25">
      <c r="B4380">
        <f>IF(OR(ISBLANK(Créanciers!$I4380),LOWER(Créanciers!$I4380)="chf"),IF(ISBLANK(Créanciers!N4380),0,IF(ISBLANK(Créanciers!$G4380),0,IF(ISNUMBER(Créanciers!N4380),Créanciers!N4380,Créanciers!$G4380))),0)</f>
        <v>0</v>
      </c>
      <c r="C4380">
        <f>IF(OR(ISBLANK(Créanciers!$I4380),LOWER(Créanciers!$I4380)="chf"),IF(ISBLANK(Créanciers!O4380),0,IF(ISBLANK(Créanciers!$G4380),0,IF(ISNUMBER(Créanciers!O4380),Créanciers!O4380,Créanciers!$G4380))),0)</f>
        <v>0</v>
      </c>
      <c r="D4380">
        <f>IF(OR(ISBLANK(Créanciers!$I4380),LOWER(Créanciers!$I4380)="chf"),IF(ISBLANK(Créanciers!P4380),0,IF(ISBLANK(Créanciers!$G4380),0,IF(ISNUMBER(Créanciers!P4380),Créanciers!P4380,Créanciers!$G4380))),0)</f>
        <v>0</v>
      </c>
      <c r="E4380">
        <f>IF(OR(ISBLANK(Créanciers!$I4380),LOWER(Créanciers!$I4380)="chf"),IF(ISBLANK(Créanciers!Q4380),0,IF(ISBLANK(Créanciers!$G4380),0,IF(ISNUMBER(Créanciers!Q4380),Créanciers!Q4380,Créanciers!$G4380))),0)</f>
        <v>0</v>
      </c>
      <c r="G4380">
        <f>IF(AND(NOT(ISBLANK(Créanciers!$I4380)),LOWER(Créanciers!$I4380)&lt;&gt;"chf"),IF(ISBLANK(Créanciers!$N4380),0,IF(ISBLANK(Créanciers!$N4380),0,IF(ISNUMBER(Créanciers!$N4380),Créanciers!$N4380,Créanciers!$G4380))),0)</f>
        <v>0</v>
      </c>
      <c r="H4380">
        <f>IF(AND(NOT(ISBLANK(Créanciers!$I4380)),LOWER(Créanciers!$I4380)&lt;&gt;"chf"),IF(ISBLANK(Créanciers!$O4380),0,IF(ISBLANK(Créanciers!$O4380),0,IF(ISNUMBER(Créanciers!$O4380),Créanciers!$O4380,Créanciers!$G4380))),0)</f>
        <v>0</v>
      </c>
      <c r="I4380">
        <f>IF(AND(NOT(ISBLANK(Créanciers!$I4380)),LOWER(Créanciers!$I4380)&lt;&gt;"chf"),IF(ISBLANK(Créanciers!$P4380),0,IF(ISBLANK(Créanciers!$P4380),0,IF(ISNUMBER(Créanciers!$P4380),Créanciers!$P4380,Créanciers!$G4380))),0)</f>
        <v>0</v>
      </c>
      <c r="J4380">
        <f>IF(AND(NOT(ISBLANK(Créanciers!$I4380)),LOWER(Créanciers!$I4380)&lt;&gt;"chf"),IF(ISBLANK(Créanciers!$Q4380),0,IF(ISBLANK(Créanciers!$Q4380),0,IF(ISNUMBER(Créanciers!$Q4380),Créanciers!$Q4380,Créanciers!$G4380))),0)</f>
        <v>0</v>
      </c>
    </row>
    <row r="4381" spans="2:10" x14ac:dyDescent="0.25">
      <c r="B4381">
        <f>IF(OR(ISBLANK(Créanciers!$I4381),LOWER(Créanciers!$I4381)="chf"),IF(ISBLANK(Créanciers!N4381),0,IF(ISBLANK(Créanciers!$G4381),0,IF(ISNUMBER(Créanciers!N4381),Créanciers!N4381,Créanciers!$G4381))),0)</f>
        <v>0</v>
      </c>
      <c r="C4381">
        <f>IF(OR(ISBLANK(Créanciers!$I4381),LOWER(Créanciers!$I4381)="chf"),IF(ISBLANK(Créanciers!O4381),0,IF(ISBLANK(Créanciers!$G4381),0,IF(ISNUMBER(Créanciers!O4381),Créanciers!O4381,Créanciers!$G4381))),0)</f>
        <v>0</v>
      </c>
      <c r="D4381">
        <f>IF(OR(ISBLANK(Créanciers!$I4381),LOWER(Créanciers!$I4381)="chf"),IF(ISBLANK(Créanciers!P4381),0,IF(ISBLANK(Créanciers!$G4381),0,IF(ISNUMBER(Créanciers!P4381),Créanciers!P4381,Créanciers!$G4381))),0)</f>
        <v>0</v>
      </c>
      <c r="E4381">
        <f>IF(OR(ISBLANK(Créanciers!$I4381),LOWER(Créanciers!$I4381)="chf"),IF(ISBLANK(Créanciers!Q4381),0,IF(ISBLANK(Créanciers!$G4381),0,IF(ISNUMBER(Créanciers!Q4381),Créanciers!Q4381,Créanciers!$G4381))),0)</f>
        <v>0</v>
      </c>
      <c r="G4381">
        <f>IF(AND(NOT(ISBLANK(Créanciers!$I4381)),LOWER(Créanciers!$I4381)&lt;&gt;"chf"),IF(ISBLANK(Créanciers!$N4381),0,IF(ISBLANK(Créanciers!$N4381),0,IF(ISNUMBER(Créanciers!$N4381),Créanciers!$N4381,Créanciers!$G4381))),0)</f>
        <v>0</v>
      </c>
      <c r="H4381">
        <f>IF(AND(NOT(ISBLANK(Créanciers!$I4381)),LOWER(Créanciers!$I4381)&lt;&gt;"chf"),IF(ISBLANK(Créanciers!$O4381),0,IF(ISBLANK(Créanciers!$O4381),0,IF(ISNUMBER(Créanciers!$O4381),Créanciers!$O4381,Créanciers!$G4381))),0)</f>
        <v>0</v>
      </c>
      <c r="I4381">
        <f>IF(AND(NOT(ISBLANK(Créanciers!$I4381)),LOWER(Créanciers!$I4381)&lt;&gt;"chf"),IF(ISBLANK(Créanciers!$P4381),0,IF(ISBLANK(Créanciers!$P4381),0,IF(ISNUMBER(Créanciers!$P4381),Créanciers!$P4381,Créanciers!$G4381))),0)</f>
        <v>0</v>
      </c>
      <c r="J4381">
        <f>IF(AND(NOT(ISBLANK(Créanciers!$I4381)),LOWER(Créanciers!$I4381)&lt;&gt;"chf"),IF(ISBLANK(Créanciers!$Q4381),0,IF(ISBLANK(Créanciers!$Q4381),0,IF(ISNUMBER(Créanciers!$Q4381),Créanciers!$Q4381,Créanciers!$G4381))),0)</f>
        <v>0</v>
      </c>
    </row>
    <row r="4382" spans="2:10" x14ac:dyDescent="0.25">
      <c r="B4382">
        <f>IF(OR(ISBLANK(Créanciers!$I4382),LOWER(Créanciers!$I4382)="chf"),IF(ISBLANK(Créanciers!N4382),0,IF(ISBLANK(Créanciers!$G4382),0,IF(ISNUMBER(Créanciers!N4382),Créanciers!N4382,Créanciers!$G4382))),0)</f>
        <v>0</v>
      </c>
      <c r="C4382">
        <f>IF(OR(ISBLANK(Créanciers!$I4382),LOWER(Créanciers!$I4382)="chf"),IF(ISBLANK(Créanciers!O4382),0,IF(ISBLANK(Créanciers!$G4382),0,IF(ISNUMBER(Créanciers!O4382),Créanciers!O4382,Créanciers!$G4382))),0)</f>
        <v>0</v>
      </c>
      <c r="D4382">
        <f>IF(OR(ISBLANK(Créanciers!$I4382),LOWER(Créanciers!$I4382)="chf"),IF(ISBLANK(Créanciers!P4382),0,IF(ISBLANK(Créanciers!$G4382),0,IF(ISNUMBER(Créanciers!P4382),Créanciers!P4382,Créanciers!$G4382))),0)</f>
        <v>0</v>
      </c>
      <c r="E4382">
        <f>IF(OR(ISBLANK(Créanciers!$I4382),LOWER(Créanciers!$I4382)="chf"),IF(ISBLANK(Créanciers!Q4382),0,IF(ISBLANK(Créanciers!$G4382),0,IF(ISNUMBER(Créanciers!Q4382),Créanciers!Q4382,Créanciers!$G4382))),0)</f>
        <v>0</v>
      </c>
      <c r="G4382">
        <f>IF(AND(NOT(ISBLANK(Créanciers!$I4382)),LOWER(Créanciers!$I4382)&lt;&gt;"chf"),IF(ISBLANK(Créanciers!$N4382),0,IF(ISBLANK(Créanciers!$N4382),0,IF(ISNUMBER(Créanciers!$N4382),Créanciers!$N4382,Créanciers!$G4382))),0)</f>
        <v>0</v>
      </c>
      <c r="H4382">
        <f>IF(AND(NOT(ISBLANK(Créanciers!$I4382)),LOWER(Créanciers!$I4382)&lt;&gt;"chf"),IF(ISBLANK(Créanciers!$O4382),0,IF(ISBLANK(Créanciers!$O4382),0,IF(ISNUMBER(Créanciers!$O4382),Créanciers!$O4382,Créanciers!$G4382))),0)</f>
        <v>0</v>
      </c>
      <c r="I4382">
        <f>IF(AND(NOT(ISBLANK(Créanciers!$I4382)),LOWER(Créanciers!$I4382)&lt;&gt;"chf"),IF(ISBLANK(Créanciers!$P4382),0,IF(ISBLANK(Créanciers!$P4382),0,IF(ISNUMBER(Créanciers!$P4382),Créanciers!$P4382,Créanciers!$G4382))),0)</f>
        <v>0</v>
      </c>
      <c r="J4382">
        <f>IF(AND(NOT(ISBLANK(Créanciers!$I4382)),LOWER(Créanciers!$I4382)&lt;&gt;"chf"),IF(ISBLANK(Créanciers!$Q4382),0,IF(ISBLANK(Créanciers!$Q4382),0,IF(ISNUMBER(Créanciers!$Q4382),Créanciers!$Q4382,Créanciers!$G4382))),0)</f>
        <v>0</v>
      </c>
    </row>
    <row r="4383" spans="2:10" x14ac:dyDescent="0.25">
      <c r="B4383">
        <f>IF(OR(ISBLANK(Créanciers!$I4383),LOWER(Créanciers!$I4383)="chf"),IF(ISBLANK(Créanciers!N4383),0,IF(ISBLANK(Créanciers!$G4383),0,IF(ISNUMBER(Créanciers!N4383),Créanciers!N4383,Créanciers!$G4383))),0)</f>
        <v>0</v>
      </c>
      <c r="C4383">
        <f>IF(OR(ISBLANK(Créanciers!$I4383),LOWER(Créanciers!$I4383)="chf"),IF(ISBLANK(Créanciers!O4383),0,IF(ISBLANK(Créanciers!$G4383),0,IF(ISNUMBER(Créanciers!O4383),Créanciers!O4383,Créanciers!$G4383))),0)</f>
        <v>0</v>
      </c>
      <c r="D4383">
        <f>IF(OR(ISBLANK(Créanciers!$I4383),LOWER(Créanciers!$I4383)="chf"),IF(ISBLANK(Créanciers!P4383),0,IF(ISBLANK(Créanciers!$G4383),0,IF(ISNUMBER(Créanciers!P4383),Créanciers!P4383,Créanciers!$G4383))),0)</f>
        <v>0</v>
      </c>
      <c r="E4383">
        <f>IF(OR(ISBLANK(Créanciers!$I4383),LOWER(Créanciers!$I4383)="chf"),IF(ISBLANK(Créanciers!Q4383),0,IF(ISBLANK(Créanciers!$G4383),0,IF(ISNUMBER(Créanciers!Q4383),Créanciers!Q4383,Créanciers!$G4383))),0)</f>
        <v>0</v>
      </c>
      <c r="G4383">
        <f>IF(AND(NOT(ISBLANK(Créanciers!$I4383)),LOWER(Créanciers!$I4383)&lt;&gt;"chf"),IF(ISBLANK(Créanciers!$N4383),0,IF(ISBLANK(Créanciers!$N4383),0,IF(ISNUMBER(Créanciers!$N4383),Créanciers!$N4383,Créanciers!$G4383))),0)</f>
        <v>0</v>
      </c>
      <c r="H4383">
        <f>IF(AND(NOT(ISBLANK(Créanciers!$I4383)),LOWER(Créanciers!$I4383)&lt;&gt;"chf"),IF(ISBLANK(Créanciers!$O4383),0,IF(ISBLANK(Créanciers!$O4383),0,IF(ISNUMBER(Créanciers!$O4383),Créanciers!$O4383,Créanciers!$G4383))),0)</f>
        <v>0</v>
      </c>
      <c r="I4383">
        <f>IF(AND(NOT(ISBLANK(Créanciers!$I4383)),LOWER(Créanciers!$I4383)&lt;&gt;"chf"),IF(ISBLANK(Créanciers!$P4383),0,IF(ISBLANK(Créanciers!$P4383),0,IF(ISNUMBER(Créanciers!$P4383),Créanciers!$P4383,Créanciers!$G4383))),0)</f>
        <v>0</v>
      </c>
      <c r="J4383">
        <f>IF(AND(NOT(ISBLANK(Créanciers!$I4383)),LOWER(Créanciers!$I4383)&lt;&gt;"chf"),IF(ISBLANK(Créanciers!$Q4383),0,IF(ISBLANK(Créanciers!$Q4383),0,IF(ISNUMBER(Créanciers!$Q4383),Créanciers!$Q4383,Créanciers!$G4383))),0)</f>
        <v>0</v>
      </c>
    </row>
    <row r="4384" spans="2:10" x14ac:dyDescent="0.25">
      <c r="B4384">
        <f>IF(OR(ISBLANK(Créanciers!$I4384),LOWER(Créanciers!$I4384)="chf"),IF(ISBLANK(Créanciers!N4384),0,IF(ISBLANK(Créanciers!$G4384),0,IF(ISNUMBER(Créanciers!N4384),Créanciers!N4384,Créanciers!$G4384))),0)</f>
        <v>0</v>
      </c>
      <c r="C4384">
        <f>IF(OR(ISBLANK(Créanciers!$I4384),LOWER(Créanciers!$I4384)="chf"),IF(ISBLANK(Créanciers!O4384),0,IF(ISBLANK(Créanciers!$G4384),0,IF(ISNUMBER(Créanciers!O4384),Créanciers!O4384,Créanciers!$G4384))),0)</f>
        <v>0</v>
      </c>
      <c r="D4384">
        <f>IF(OR(ISBLANK(Créanciers!$I4384),LOWER(Créanciers!$I4384)="chf"),IF(ISBLANK(Créanciers!P4384),0,IF(ISBLANK(Créanciers!$G4384),0,IF(ISNUMBER(Créanciers!P4384),Créanciers!P4384,Créanciers!$G4384))),0)</f>
        <v>0</v>
      </c>
      <c r="E4384">
        <f>IF(OR(ISBLANK(Créanciers!$I4384),LOWER(Créanciers!$I4384)="chf"),IF(ISBLANK(Créanciers!Q4384),0,IF(ISBLANK(Créanciers!$G4384),0,IF(ISNUMBER(Créanciers!Q4384),Créanciers!Q4384,Créanciers!$G4384))),0)</f>
        <v>0</v>
      </c>
      <c r="G4384">
        <f>IF(AND(NOT(ISBLANK(Créanciers!$I4384)),LOWER(Créanciers!$I4384)&lt;&gt;"chf"),IF(ISBLANK(Créanciers!$N4384),0,IF(ISBLANK(Créanciers!$N4384),0,IF(ISNUMBER(Créanciers!$N4384),Créanciers!$N4384,Créanciers!$G4384))),0)</f>
        <v>0</v>
      </c>
      <c r="H4384">
        <f>IF(AND(NOT(ISBLANK(Créanciers!$I4384)),LOWER(Créanciers!$I4384)&lt;&gt;"chf"),IF(ISBLANK(Créanciers!$O4384),0,IF(ISBLANK(Créanciers!$O4384),0,IF(ISNUMBER(Créanciers!$O4384),Créanciers!$O4384,Créanciers!$G4384))),0)</f>
        <v>0</v>
      </c>
      <c r="I4384">
        <f>IF(AND(NOT(ISBLANK(Créanciers!$I4384)),LOWER(Créanciers!$I4384)&lt;&gt;"chf"),IF(ISBLANK(Créanciers!$P4384),0,IF(ISBLANK(Créanciers!$P4384),0,IF(ISNUMBER(Créanciers!$P4384),Créanciers!$P4384,Créanciers!$G4384))),0)</f>
        <v>0</v>
      </c>
      <c r="J4384">
        <f>IF(AND(NOT(ISBLANK(Créanciers!$I4384)),LOWER(Créanciers!$I4384)&lt;&gt;"chf"),IF(ISBLANK(Créanciers!$Q4384),0,IF(ISBLANK(Créanciers!$Q4384),0,IF(ISNUMBER(Créanciers!$Q4384),Créanciers!$Q4384,Créanciers!$G4384))),0)</f>
        <v>0</v>
      </c>
    </row>
    <row r="4385" spans="2:10" x14ac:dyDescent="0.25">
      <c r="B4385">
        <f>IF(OR(ISBLANK(Créanciers!$I4385),LOWER(Créanciers!$I4385)="chf"),IF(ISBLANK(Créanciers!N4385),0,IF(ISBLANK(Créanciers!$G4385),0,IF(ISNUMBER(Créanciers!N4385),Créanciers!N4385,Créanciers!$G4385))),0)</f>
        <v>0</v>
      </c>
      <c r="C4385">
        <f>IF(OR(ISBLANK(Créanciers!$I4385),LOWER(Créanciers!$I4385)="chf"),IF(ISBLANK(Créanciers!O4385),0,IF(ISBLANK(Créanciers!$G4385),0,IF(ISNUMBER(Créanciers!O4385),Créanciers!O4385,Créanciers!$G4385))),0)</f>
        <v>0</v>
      </c>
      <c r="D4385">
        <f>IF(OR(ISBLANK(Créanciers!$I4385),LOWER(Créanciers!$I4385)="chf"),IF(ISBLANK(Créanciers!P4385),0,IF(ISBLANK(Créanciers!$G4385),0,IF(ISNUMBER(Créanciers!P4385),Créanciers!P4385,Créanciers!$G4385))),0)</f>
        <v>0</v>
      </c>
      <c r="E4385">
        <f>IF(OR(ISBLANK(Créanciers!$I4385),LOWER(Créanciers!$I4385)="chf"),IF(ISBLANK(Créanciers!Q4385),0,IF(ISBLANK(Créanciers!$G4385),0,IF(ISNUMBER(Créanciers!Q4385),Créanciers!Q4385,Créanciers!$G4385))),0)</f>
        <v>0</v>
      </c>
      <c r="G4385">
        <f>IF(AND(NOT(ISBLANK(Créanciers!$I4385)),LOWER(Créanciers!$I4385)&lt;&gt;"chf"),IF(ISBLANK(Créanciers!$N4385),0,IF(ISBLANK(Créanciers!$N4385),0,IF(ISNUMBER(Créanciers!$N4385),Créanciers!$N4385,Créanciers!$G4385))),0)</f>
        <v>0</v>
      </c>
      <c r="H4385">
        <f>IF(AND(NOT(ISBLANK(Créanciers!$I4385)),LOWER(Créanciers!$I4385)&lt;&gt;"chf"),IF(ISBLANK(Créanciers!$O4385),0,IF(ISBLANK(Créanciers!$O4385),0,IF(ISNUMBER(Créanciers!$O4385),Créanciers!$O4385,Créanciers!$G4385))),0)</f>
        <v>0</v>
      </c>
      <c r="I4385">
        <f>IF(AND(NOT(ISBLANK(Créanciers!$I4385)),LOWER(Créanciers!$I4385)&lt;&gt;"chf"),IF(ISBLANK(Créanciers!$P4385),0,IF(ISBLANK(Créanciers!$P4385),0,IF(ISNUMBER(Créanciers!$P4385),Créanciers!$P4385,Créanciers!$G4385))),0)</f>
        <v>0</v>
      </c>
      <c r="J4385">
        <f>IF(AND(NOT(ISBLANK(Créanciers!$I4385)),LOWER(Créanciers!$I4385)&lt;&gt;"chf"),IF(ISBLANK(Créanciers!$Q4385),0,IF(ISBLANK(Créanciers!$Q4385),0,IF(ISNUMBER(Créanciers!$Q4385),Créanciers!$Q4385,Créanciers!$G4385))),0)</f>
        <v>0</v>
      </c>
    </row>
    <row r="4386" spans="2:10" x14ac:dyDescent="0.25">
      <c r="B4386">
        <f>IF(OR(ISBLANK(Créanciers!$I4386),LOWER(Créanciers!$I4386)="chf"),IF(ISBLANK(Créanciers!N4386),0,IF(ISBLANK(Créanciers!$G4386),0,IF(ISNUMBER(Créanciers!N4386),Créanciers!N4386,Créanciers!$G4386))),0)</f>
        <v>0</v>
      </c>
      <c r="C4386">
        <f>IF(OR(ISBLANK(Créanciers!$I4386),LOWER(Créanciers!$I4386)="chf"),IF(ISBLANK(Créanciers!O4386),0,IF(ISBLANK(Créanciers!$G4386),0,IF(ISNUMBER(Créanciers!O4386),Créanciers!O4386,Créanciers!$G4386))),0)</f>
        <v>0</v>
      </c>
      <c r="D4386">
        <f>IF(OR(ISBLANK(Créanciers!$I4386),LOWER(Créanciers!$I4386)="chf"),IF(ISBLANK(Créanciers!P4386),0,IF(ISBLANK(Créanciers!$G4386),0,IF(ISNUMBER(Créanciers!P4386),Créanciers!P4386,Créanciers!$G4386))),0)</f>
        <v>0</v>
      </c>
      <c r="E4386">
        <f>IF(OR(ISBLANK(Créanciers!$I4386),LOWER(Créanciers!$I4386)="chf"),IF(ISBLANK(Créanciers!Q4386),0,IF(ISBLANK(Créanciers!$G4386),0,IF(ISNUMBER(Créanciers!Q4386),Créanciers!Q4386,Créanciers!$G4386))),0)</f>
        <v>0</v>
      </c>
      <c r="G4386">
        <f>IF(AND(NOT(ISBLANK(Créanciers!$I4386)),LOWER(Créanciers!$I4386)&lt;&gt;"chf"),IF(ISBLANK(Créanciers!$N4386),0,IF(ISBLANK(Créanciers!$N4386),0,IF(ISNUMBER(Créanciers!$N4386),Créanciers!$N4386,Créanciers!$G4386))),0)</f>
        <v>0</v>
      </c>
      <c r="H4386">
        <f>IF(AND(NOT(ISBLANK(Créanciers!$I4386)),LOWER(Créanciers!$I4386)&lt;&gt;"chf"),IF(ISBLANK(Créanciers!$O4386),0,IF(ISBLANK(Créanciers!$O4386),0,IF(ISNUMBER(Créanciers!$O4386),Créanciers!$O4386,Créanciers!$G4386))),0)</f>
        <v>0</v>
      </c>
      <c r="I4386">
        <f>IF(AND(NOT(ISBLANK(Créanciers!$I4386)),LOWER(Créanciers!$I4386)&lt;&gt;"chf"),IF(ISBLANK(Créanciers!$P4386),0,IF(ISBLANK(Créanciers!$P4386),0,IF(ISNUMBER(Créanciers!$P4386),Créanciers!$P4386,Créanciers!$G4386))),0)</f>
        <v>0</v>
      </c>
      <c r="J4386">
        <f>IF(AND(NOT(ISBLANK(Créanciers!$I4386)),LOWER(Créanciers!$I4386)&lt;&gt;"chf"),IF(ISBLANK(Créanciers!$Q4386),0,IF(ISBLANK(Créanciers!$Q4386),0,IF(ISNUMBER(Créanciers!$Q4386),Créanciers!$Q4386,Créanciers!$G4386))),0)</f>
        <v>0</v>
      </c>
    </row>
    <row r="4387" spans="2:10" x14ac:dyDescent="0.25">
      <c r="B4387">
        <f>IF(OR(ISBLANK(Créanciers!$I4387),LOWER(Créanciers!$I4387)="chf"),IF(ISBLANK(Créanciers!N4387),0,IF(ISBLANK(Créanciers!$G4387),0,IF(ISNUMBER(Créanciers!N4387),Créanciers!N4387,Créanciers!$G4387))),0)</f>
        <v>0</v>
      </c>
      <c r="C4387">
        <f>IF(OR(ISBLANK(Créanciers!$I4387),LOWER(Créanciers!$I4387)="chf"),IF(ISBLANK(Créanciers!O4387),0,IF(ISBLANK(Créanciers!$G4387),0,IF(ISNUMBER(Créanciers!O4387),Créanciers!O4387,Créanciers!$G4387))),0)</f>
        <v>0</v>
      </c>
      <c r="D4387">
        <f>IF(OR(ISBLANK(Créanciers!$I4387),LOWER(Créanciers!$I4387)="chf"),IF(ISBLANK(Créanciers!P4387),0,IF(ISBLANK(Créanciers!$G4387),0,IF(ISNUMBER(Créanciers!P4387),Créanciers!P4387,Créanciers!$G4387))),0)</f>
        <v>0</v>
      </c>
      <c r="E4387">
        <f>IF(OR(ISBLANK(Créanciers!$I4387),LOWER(Créanciers!$I4387)="chf"),IF(ISBLANK(Créanciers!Q4387),0,IF(ISBLANK(Créanciers!$G4387),0,IF(ISNUMBER(Créanciers!Q4387),Créanciers!Q4387,Créanciers!$G4387))),0)</f>
        <v>0</v>
      </c>
      <c r="G4387">
        <f>IF(AND(NOT(ISBLANK(Créanciers!$I4387)),LOWER(Créanciers!$I4387)&lt;&gt;"chf"),IF(ISBLANK(Créanciers!$N4387),0,IF(ISBLANK(Créanciers!$N4387),0,IF(ISNUMBER(Créanciers!$N4387),Créanciers!$N4387,Créanciers!$G4387))),0)</f>
        <v>0</v>
      </c>
      <c r="H4387">
        <f>IF(AND(NOT(ISBLANK(Créanciers!$I4387)),LOWER(Créanciers!$I4387)&lt;&gt;"chf"),IF(ISBLANK(Créanciers!$O4387),0,IF(ISBLANK(Créanciers!$O4387),0,IF(ISNUMBER(Créanciers!$O4387),Créanciers!$O4387,Créanciers!$G4387))),0)</f>
        <v>0</v>
      </c>
      <c r="I4387">
        <f>IF(AND(NOT(ISBLANK(Créanciers!$I4387)),LOWER(Créanciers!$I4387)&lt;&gt;"chf"),IF(ISBLANK(Créanciers!$P4387),0,IF(ISBLANK(Créanciers!$P4387),0,IF(ISNUMBER(Créanciers!$P4387),Créanciers!$P4387,Créanciers!$G4387))),0)</f>
        <v>0</v>
      </c>
      <c r="J4387">
        <f>IF(AND(NOT(ISBLANK(Créanciers!$I4387)),LOWER(Créanciers!$I4387)&lt;&gt;"chf"),IF(ISBLANK(Créanciers!$Q4387),0,IF(ISBLANK(Créanciers!$Q4387),0,IF(ISNUMBER(Créanciers!$Q4387),Créanciers!$Q4387,Créanciers!$G4387))),0)</f>
        <v>0</v>
      </c>
    </row>
    <row r="4388" spans="2:10" x14ac:dyDescent="0.25">
      <c r="B4388">
        <f>IF(OR(ISBLANK(Créanciers!$I4388),LOWER(Créanciers!$I4388)="chf"),IF(ISBLANK(Créanciers!N4388),0,IF(ISBLANK(Créanciers!$G4388),0,IF(ISNUMBER(Créanciers!N4388),Créanciers!N4388,Créanciers!$G4388))),0)</f>
        <v>0</v>
      </c>
      <c r="C4388">
        <f>IF(OR(ISBLANK(Créanciers!$I4388),LOWER(Créanciers!$I4388)="chf"),IF(ISBLANK(Créanciers!O4388),0,IF(ISBLANK(Créanciers!$G4388),0,IF(ISNUMBER(Créanciers!O4388),Créanciers!O4388,Créanciers!$G4388))),0)</f>
        <v>0</v>
      </c>
      <c r="D4388">
        <f>IF(OR(ISBLANK(Créanciers!$I4388),LOWER(Créanciers!$I4388)="chf"),IF(ISBLANK(Créanciers!P4388),0,IF(ISBLANK(Créanciers!$G4388),0,IF(ISNUMBER(Créanciers!P4388),Créanciers!P4388,Créanciers!$G4388))),0)</f>
        <v>0</v>
      </c>
      <c r="E4388">
        <f>IF(OR(ISBLANK(Créanciers!$I4388),LOWER(Créanciers!$I4388)="chf"),IF(ISBLANK(Créanciers!Q4388),0,IF(ISBLANK(Créanciers!$G4388),0,IF(ISNUMBER(Créanciers!Q4388),Créanciers!Q4388,Créanciers!$G4388))),0)</f>
        <v>0</v>
      </c>
      <c r="G4388">
        <f>IF(AND(NOT(ISBLANK(Créanciers!$I4388)),LOWER(Créanciers!$I4388)&lt;&gt;"chf"),IF(ISBLANK(Créanciers!$N4388),0,IF(ISBLANK(Créanciers!$N4388),0,IF(ISNUMBER(Créanciers!$N4388),Créanciers!$N4388,Créanciers!$G4388))),0)</f>
        <v>0</v>
      </c>
      <c r="H4388">
        <f>IF(AND(NOT(ISBLANK(Créanciers!$I4388)),LOWER(Créanciers!$I4388)&lt;&gt;"chf"),IF(ISBLANK(Créanciers!$O4388),0,IF(ISBLANK(Créanciers!$O4388),0,IF(ISNUMBER(Créanciers!$O4388),Créanciers!$O4388,Créanciers!$G4388))),0)</f>
        <v>0</v>
      </c>
      <c r="I4388">
        <f>IF(AND(NOT(ISBLANK(Créanciers!$I4388)),LOWER(Créanciers!$I4388)&lt;&gt;"chf"),IF(ISBLANK(Créanciers!$P4388),0,IF(ISBLANK(Créanciers!$P4388),0,IF(ISNUMBER(Créanciers!$P4388),Créanciers!$P4388,Créanciers!$G4388))),0)</f>
        <v>0</v>
      </c>
      <c r="J4388">
        <f>IF(AND(NOT(ISBLANK(Créanciers!$I4388)),LOWER(Créanciers!$I4388)&lt;&gt;"chf"),IF(ISBLANK(Créanciers!$Q4388),0,IF(ISBLANK(Créanciers!$Q4388),0,IF(ISNUMBER(Créanciers!$Q4388),Créanciers!$Q4388,Créanciers!$G4388))),0)</f>
        <v>0</v>
      </c>
    </row>
    <row r="4389" spans="2:10" x14ac:dyDescent="0.25">
      <c r="B4389">
        <f>IF(OR(ISBLANK(Créanciers!$I4389),LOWER(Créanciers!$I4389)="chf"),IF(ISBLANK(Créanciers!N4389),0,IF(ISBLANK(Créanciers!$G4389),0,IF(ISNUMBER(Créanciers!N4389),Créanciers!N4389,Créanciers!$G4389))),0)</f>
        <v>0</v>
      </c>
      <c r="C4389">
        <f>IF(OR(ISBLANK(Créanciers!$I4389),LOWER(Créanciers!$I4389)="chf"),IF(ISBLANK(Créanciers!O4389),0,IF(ISBLANK(Créanciers!$G4389),0,IF(ISNUMBER(Créanciers!O4389),Créanciers!O4389,Créanciers!$G4389))),0)</f>
        <v>0</v>
      </c>
      <c r="D4389">
        <f>IF(OR(ISBLANK(Créanciers!$I4389),LOWER(Créanciers!$I4389)="chf"),IF(ISBLANK(Créanciers!P4389),0,IF(ISBLANK(Créanciers!$G4389),0,IF(ISNUMBER(Créanciers!P4389),Créanciers!P4389,Créanciers!$G4389))),0)</f>
        <v>0</v>
      </c>
      <c r="E4389">
        <f>IF(OR(ISBLANK(Créanciers!$I4389),LOWER(Créanciers!$I4389)="chf"),IF(ISBLANK(Créanciers!Q4389),0,IF(ISBLANK(Créanciers!$G4389),0,IF(ISNUMBER(Créanciers!Q4389),Créanciers!Q4389,Créanciers!$G4389))),0)</f>
        <v>0</v>
      </c>
      <c r="G4389">
        <f>IF(AND(NOT(ISBLANK(Créanciers!$I4389)),LOWER(Créanciers!$I4389)&lt;&gt;"chf"),IF(ISBLANK(Créanciers!$N4389),0,IF(ISBLANK(Créanciers!$N4389),0,IF(ISNUMBER(Créanciers!$N4389),Créanciers!$N4389,Créanciers!$G4389))),0)</f>
        <v>0</v>
      </c>
      <c r="H4389">
        <f>IF(AND(NOT(ISBLANK(Créanciers!$I4389)),LOWER(Créanciers!$I4389)&lt;&gt;"chf"),IF(ISBLANK(Créanciers!$O4389),0,IF(ISBLANK(Créanciers!$O4389),0,IF(ISNUMBER(Créanciers!$O4389),Créanciers!$O4389,Créanciers!$G4389))),0)</f>
        <v>0</v>
      </c>
      <c r="I4389">
        <f>IF(AND(NOT(ISBLANK(Créanciers!$I4389)),LOWER(Créanciers!$I4389)&lt;&gt;"chf"),IF(ISBLANK(Créanciers!$P4389),0,IF(ISBLANK(Créanciers!$P4389),0,IF(ISNUMBER(Créanciers!$P4389),Créanciers!$P4389,Créanciers!$G4389))),0)</f>
        <v>0</v>
      </c>
      <c r="J4389">
        <f>IF(AND(NOT(ISBLANK(Créanciers!$I4389)),LOWER(Créanciers!$I4389)&lt;&gt;"chf"),IF(ISBLANK(Créanciers!$Q4389),0,IF(ISBLANK(Créanciers!$Q4389),0,IF(ISNUMBER(Créanciers!$Q4389),Créanciers!$Q4389,Créanciers!$G4389))),0)</f>
        <v>0</v>
      </c>
    </row>
    <row r="4390" spans="2:10" x14ac:dyDescent="0.25">
      <c r="B4390">
        <f>IF(OR(ISBLANK(Créanciers!$I4390),LOWER(Créanciers!$I4390)="chf"),IF(ISBLANK(Créanciers!N4390),0,IF(ISBLANK(Créanciers!$G4390),0,IF(ISNUMBER(Créanciers!N4390),Créanciers!N4390,Créanciers!$G4390))),0)</f>
        <v>0</v>
      </c>
      <c r="C4390">
        <f>IF(OR(ISBLANK(Créanciers!$I4390),LOWER(Créanciers!$I4390)="chf"),IF(ISBLANK(Créanciers!O4390),0,IF(ISBLANK(Créanciers!$G4390),0,IF(ISNUMBER(Créanciers!O4390),Créanciers!O4390,Créanciers!$G4390))),0)</f>
        <v>0</v>
      </c>
      <c r="D4390">
        <f>IF(OR(ISBLANK(Créanciers!$I4390),LOWER(Créanciers!$I4390)="chf"),IF(ISBLANK(Créanciers!P4390),0,IF(ISBLANK(Créanciers!$G4390),0,IF(ISNUMBER(Créanciers!P4390),Créanciers!P4390,Créanciers!$G4390))),0)</f>
        <v>0</v>
      </c>
      <c r="E4390">
        <f>IF(OR(ISBLANK(Créanciers!$I4390),LOWER(Créanciers!$I4390)="chf"),IF(ISBLANK(Créanciers!Q4390),0,IF(ISBLANK(Créanciers!$G4390),0,IF(ISNUMBER(Créanciers!Q4390),Créanciers!Q4390,Créanciers!$G4390))),0)</f>
        <v>0</v>
      </c>
      <c r="G4390">
        <f>IF(AND(NOT(ISBLANK(Créanciers!$I4390)),LOWER(Créanciers!$I4390)&lt;&gt;"chf"),IF(ISBLANK(Créanciers!$N4390),0,IF(ISBLANK(Créanciers!$N4390),0,IF(ISNUMBER(Créanciers!$N4390),Créanciers!$N4390,Créanciers!$G4390))),0)</f>
        <v>0</v>
      </c>
      <c r="H4390">
        <f>IF(AND(NOT(ISBLANK(Créanciers!$I4390)),LOWER(Créanciers!$I4390)&lt;&gt;"chf"),IF(ISBLANK(Créanciers!$O4390),0,IF(ISBLANK(Créanciers!$O4390),0,IF(ISNUMBER(Créanciers!$O4390),Créanciers!$O4390,Créanciers!$G4390))),0)</f>
        <v>0</v>
      </c>
      <c r="I4390">
        <f>IF(AND(NOT(ISBLANK(Créanciers!$I4390)),LOWER(Créanciers!$I4390)&lt;&gt;"chf"),IF(ISBLANK(Créanciers!$P4390),0,IF(ISBLANK(Créanciers!$P4390),0,IF(ISNUMBER(Créanciers!$P4390),Créanciers!$P4390,Créanciers!$G4390))),0)</f>
        <v>0</v>
      </c>
      <c r="J4390">
        <f>IF(AND(NOT(ISBLANK(Créanciers!$I4390)),LOWER(Créanciers!$I4390)&lt;&gt;"chf"),IF(ISBLANK(Créanciers!$Q4390),0,IF(ISBLANK(Créanciers!$Q4390),0,IF(ISNUMBER(Créanciers!$Q4390),Créanciers!$Q4390,Créanciers!$G4390))),0)</f>
        <v>0</v>
      </c>
    </row>
    <row r="4391" spans="2:10" x14ac:dyDescent="0.25">
      <c r="B4391">
        <f>IF(OR(ISBLANK(Créanciers!$I4391),LOWER(Créanciers!$I4391)="chf"),IF(ISBLANK(Créanciers!N4391),0,IF(ISBLANK(Créanciers!$G4391),0,IF(ISNUMBER(Créanciers!N4391),Créanciers!N4391,Créanciers!$G4391))),0)</f>
        <v>0</v>
      </c>
      <c r="C4391">
        <f>IF(OR(ISBLANK(Créanciers!$I4391),LOWER(Créanciers!$I4391)="chf"),IF(ISBLANK(Créanciers!O4391),0,IF(ISBLANK(Créanciers!$G4391),0,IF(ISNUMBER(Créanciers!O4391),Créanciers!O4391,Créanciers!$G4391))),0)</f>
        <v>0</v>
      </c>
      <c r="D4391">
        <f>IF(OR(ISBLANK(Créanciers!$I4391),LOWER(Créanciers!$I4391)="chf"),IF(ISBLANK(Créanciers!P4391),0,IF(ISBLANK(Créanciers!$G4391),0,IF(ISNUMBER(Créanciers!P4391),Créanciers!P4391,Créanciers!$G4391))),0)</f>
        <v>0</v>
      </c>
      <c r="E4391">
        <f>IF(OR(ISBLANK(Créanciers!$I4391),LOWER(Créanciers!$I4391)="chf"),IF(ISBLANK(Créanciers!Q4391),0,IF(ISBLANK(Créanciers!$G4391),0,IF(ISNUMBER(Créanciers!Q4391),Créanciers!Q4391,Créanciers!$G4391))),0)</f>
        <v>0</v>
      </c>
      <c r="G4391">
        <f>IF(AND(NOT(ISBLANK(Créanciers!$I4391)),LOWER(Créanciers!$I4391)&lt;&gt;"chf"),IF(ISBLANK(Créanciers!$N4391),0,IF(ISBLANK(Créanciers!$N4391),0,IF(ISNUMBER(Créanciers!$N4391),Créanciers!$N4391,Créanciers!$G4391))),0)</f>
        <v>0</v>
      </c>
      <c r="H4391">
        <f>IF(AND(NOT(ISBLANK(Créanciers!$I4391)),LOWER(Créanciers!$I4391)&lt;&gt;"chf"),IF(ISBLANK(Créanciers!$O4391),0,IF(ISBLANK(Créanciers!$O4391),0,IF(ISNUMBER(Créanciers!$O4391),Créanciers!$O4391,Créanciers!$G4391))),0)</f>
        <v>0</v>
      </c>
      <c r="I4391">
        <f>IF(AND(NOT(ISBLANK(Créanciers!$I4391)),LOWER(Créanciers!$I4391)&lt;&gt;"chf"),IF(ISBLANK(Créanciers!$P4391),0,IF(ISBLANK(Créanciers!$P4391),0,IF(ISNUMBER(Créanciers!$P4391),Créanciers!$P4391,Créanciers!$G4391))),0)</f>
        <v>0</v>
      </c>
      <c r="J4391">
        <f>IF(AND(NOT(ISBLANK(Créanciers!$I4391)),LOWER(Créanciers!$I4391)&lt;&gt;"chf"),IF(ISBLANK(Créanciers!$Q4391),0,IF(ISBLANK(Créanciers!$Q4391),0,IF(ISNUMBER(Créanciers!$Q4391),Créanciers!$Q4391,Créanciers!$G4391))),0)</f>
        <v>0</v>
      </c>
    </row>
    <row r="4392" spans="2:10" x14ac:dyDescent="0.25">
      <c r="B4392">
        <f>IF(OR(ISBLANK(Créanciers!$I4392),LOWER(Créanciers!$I4392)="chf"),IF(ISBLANK(Créanciers!N4392),0,IF(ISBLANK(Créanciers!$G4392),0,IF(ISNUMBER(Créanciers!N4392),Créanciers!N4392,Créanciers!$G4392))),0)</f>
        <v>0</v>
      </c>
      <c r="C4392">
        <f>IF(OR(ISBLANK(Créanciers!$I4392),LOWER(Créanciers!$I4392)="chf"),IF(ISBLANK(Créanciers!O4392),0,IF(ISBLANK(Créanciers!$G4392),0,IF(ISNUMBER(Créanciers!O4392),Créanciers!O4392,Créanciers!$G4392))),0)</f>
        <v>0</v>
      </c>
      <c r="D4392">
        <f>IF(OR(ISBLANK(Créanciers!$I4392),LOWER(Créanciers!$I4392)="chf"),IF(ISBLANK(Créanciers!P4392),0,IF(ISBLANK(Créanciers!$G4392),0,IF(ISNUMBER(Créanciers!P4392),Créanciers!P4392,Créanciers!$G4392))),0)</f>
        <v>0</v>
      </c>
      <c r="E4392">
        <f>IF(OR(ISBLANK(Créanciers!$I4392),LOWER(Créanciers!$I4392)="chf"),IF(ISBLANK(Créanciers!Q4392),0,IF(ISBLANK(Créanciers!$G4392),0,IF(ISNUMBER(Créanciers!Q4392),Créanciers!Q4392,Créanciers!$G4392))),0)</f>
        <v>0</v>
      </c>
      <c r="G4392">
        <f>IF(AND(NOT(ISBLANK(Créanciers!$I4392)),LOWER(Créanciers!$I4392)&lt;&gt;"chf"),IF(ISBLANK(Créanciers!$N4392),0,IF(ISBLANK(Créanciers!$N4392),0,IF(ISNUMBER(Créanciers!$N4392),Créanciers!$N4392,Créanciers!$G4392))),0)</f>
        <v>0</v>
      </c>
      <c r="H4392">
        <f>IF(AND(NOT(ISBLANK(Créanciers!$I4392)),LOWER(Créanciers!$I4392)&lt;&gt;"chf"),IF(ISBLANK(Créanciers!$O4392),0,IF(ISBLANK(Créanciers!$O4392),0,IF(ISNUMBER(Créanciers!$O4392),Créanciers!$O4392,Créanciers!$G4392))),0)</f>
        <v>0</v>
      </c>
      <c r="I4392">
        <f>IF(AND(NOT(ISBLANK(Créanciers!$I4392)),LOWER(Créanciers!$I4392)&lt;&gt;"chf"),IF(ISBLANK(Créanciers!$P4392),0,IF(ISBLANK(Créanciers!$P4392),0,IF(ISNUMBER(Créanciers!$P4392),Créanciers!$P4392,Créanciers!$G4392))),0)</f>
        <v>0</v>
      </c>
      <c r="J4392">
        <f>IF(AND(NOT(ISBLANK(Créanciers!$I4392)),LOWER(Créanciers!$I4392)&lt;&gt;"chf"),IF(ISBLANK(Créanciers!$Q4392),0,IF(ISBLANK(Créanciers!$Q4392),0,IF(ISNUMBER(Créanciers!$Q4392),Créanciers!$Q4392,Créanciers!$G4392))),0)</f>
        <v>0</v>
      </c>
    </row>
    <row r="4393" spans="2:10" x14ac:dyDescent="0.25">
      <c r="B4393">
        <f>IF(OR(ISBLANK(Créanciers!$I4393),LOWER(Créanciers!$I4393)="chf"),IF(ISBLANK(Créanciers!N4393),0,IF(ISBLANK(Créanciers!$G4393),0,IF(ISNUMBER(Créanciers!N4393),Créanciers!N4393,Créanciers!$G4393))),0)</f>
        <v>0</v>
      </c>
      <c r="C4393">
        <f>IF(OR(ISBLANK(Créanciers!$I4393),LOWER(Créanciers!$I4393)="chf"),IF(ISBLANK(Créanciers!O4393),0,IF(ISBLANK(Créanciers!$G4393),0,IF(ISNUMBER(Créanciers!O4393),Créanciers!O4393,Créanciers!$G4393))),0)</f>
        <v>0</v>
      </c>
      <c r="D4393">
        <f>IF(OR(ISBLANK(Créanciers!$I4393),LOWER(Créanciers!$I4393)="chf"),IF(ISBLANK(Créanciers!P4393),0,IF(ISBLANK(Créanciers!$G4393),0,IF(ISNUMBER(Créanciers!P4393),Créanciers!P4393,Créanciers!$G4393))),0)</f>
        <v>0</v>
      </c>
      <c r="E4393">
        <f>IF(OR(ISBLANK(Créanciers!$I4393),LOWER(Créanciers!$I4393)="chf"),IF(ISBLANK(Créanciers!Q4393),0,IF(ISBLANK(Créanciers!$G4393),0,IF(ISNUMBER(Créanciers!Q4393),Créanciers!Q4393,Créanciers!$G4393))),0)</f>
        <v>0</v>
      </c>
      <c r="G4393">
        <f>IF(AND(NOT(ISBLANK(Créanciers!$I4393)),LOWER(Créanciers!$I4393)&lt;&gt;"chf"),IF(ISBLANK(Créanciers!$N4393),0,IF(ISBLANK(Créanciers!$N4393),0,IF(ISNUMBER(Créanciers!$N4393),Créanciers!$N4393,Créanciers!$G4393))),0)</f>
        <v>0</v>
      </c>
      <c r="H4393">
        <f>IF(AND(NOT(ISBLANK(Créanciers!$I4393)),LOWER(Créanciers!$I4393)&lt;&gt;"chf"),IF(ISBLANK(Créanciers!$O4393),0,IF(ISBLANK(Créanciers!$O4393),0,IF(ISNUMBER(Créanciers!$O4393),Créanciers!$O4393,Créanciers!$G4393))),0)</f>
        <v>0</v>
      </c>
      <c r="I4393">
        <f>IF(AND(NOT(ISBLANK(Créanciers!$I4393)),LOWER(Créanciers!$I4393)&lt;&gt;"chf"),IF(ISBLANK(Créanciers!$P4393),0,IF(ISBLANK(Créanciers!$P4393),0,IF(ISNUMBER(Créanciers!$P4393),Créanciers!$P4393,Créanciers!$G4393))),0)</f>
        <v>0</v>
      </c>
      <c r="J4393">
        <f>IF(AND(NOT(ISBLANK(Créanciers!$I4393)),LOWER(Créanciers!$I4393)&lt;&gt;"chf"),IF(ISBLANK(Créanciers!$Q4393),0,IF(ISBLANK(Créanciers!$Q4393),0,IF(ISNUMBER(Créanciers!$Q4393),Créanciers!$Q4393,Créanciers!$G4393))),0)</f>
        <v>0</v>
      </c>
    </row>
    <row r="4394" spans="2:10" x14ac:dyDescent="0.25">
      <c r="B4394">
        <f>IF(OR(ISBLANK(Créanciers!$I4394),LOWER(Créanciers!$I4394)="chf"),IF(ISBLANK(Créanciers!N4394),0,IF(ISBLANK(Créanciers!$G4394),0,IF(ISNUMBER(Créanciers!N4394),Créanciers!N4394,Créanciers!$G4394))),0)</f>
        <v>0</v>
      </c>
      <c r="C4394">
        <f>IF(OR(ISBLANK(Créanciers!$I4394),LOWER(Créanciers!$I4394)="chf"),IF(ISBLANK(Créanciers!O4394),0,IF(ISBLANK(Créanciers!$G4394),0,IF(ISNUMBER(Créanciers!O4394),Créanciers!O4394,Créanciers!$G4394))),0)</f>
        <v>0</v>
      </c>
      <c r="D4394">
        <f>IF(OR(ISBLANK(Créanciers!$I4394),LOWER(Créanciers!$I4394)="chf"),IF(ISBLANK(Créanciers!P4394),0,IF(ISBLANK(Créanciers!$G4394),0,IF(ISNUMBER(Créanciers!P4394),Créanciers!P4394,Créanciers!$G4394))),0)</f>
        <v>0</v>
      </c>
      <c r="E4394">
        <f>IF(OR(ISBLANK(Créanciers!$I4394),LOWER(Créanciers!$I4394)="chf"),IF(ISBLANK(Créanciers!Q4394),0,IF(ISBLANK(Créanciers!$G4394),0,IF(ISNUMBER(Créanciers!Q4394),Créanciers!Q4394,Créanciers!$G4394))),0)</f>
        <v>0</v>
      </c>
      <c r="G4394">
        <f>IF(AND(NOT(ISBLANK(Créanciers!$I4394)),LOWER(Créanciers!$I4394)&lt;&gt;"chf"),IF(ISBLANK(Créanciers!$N4394),0,IF(ISBLANK(Créanciers!$N4394),0,IF(ISNUMBER(Créanciers!$N4394),Créanciers!$N4394,Créanciers!$G4394))),0)</f>
        <v>0</v>
      </c>
      <c r="H4394">
        <f>IF(AND(NOT(ISBLANK(Créanciers!$I4394)),LOWER(Créanciers!$I4394)&lt;&gt;"chf"),IF(ISBLANK(Créanciers!$O4394),0,IF(ISBLANK(Créanciers!$O4394),0,IF(ISNUMBER(Créanciers!$O4394),Créanciers!$O4394,Créanciers!$G4394))),0)</f>
        <v>0</v>
      </c>
      <c r="I4394">
        <f>IF(AND(NOT(ISBLANK(Créanciers!$I4394)),LOWER(Créanciers!$I4394)&lt;&gt;"chf"),IF(ISBLANK(Créanciers!$P4394),0,IF(ISBLANK(Créanciers!$P4394),0,IF(ISNUMBER(Créanciers!$P4394),Créanciers!$P4394,Créanciers!$G4394))),0)</f>
        <v>0</v>
      </c>
      <c r="J4394">
        <f>IF(AND(NOT(ISBLANK(Créanciers!$I4394)),LOWER(Créanciers!$I4394)&lt;&gt;"chf"),IF(ISBLANK(Créanciers!$Q4394),0,IF(ISBLANK(Créanciers!$Q4394),0,IF(ISNUMBER(Créanciers!$Q4394),Créanciers!$Q4394,Créanciers!$G4394))),0)</f>
        <v>0</v>
      </c>
    </row>
    <row r="4395" spans="2:10" x14ac:dyDescent="0.25">
      <c r="B4395">
        <f>IF(OR(ISBLANK(Créanciers!$I4395),LOWER(Créanciers!$I4395)="chf"),IF(ISBLANK(Créanciers!N4395),0,IF(ISBLANK(Créanciers!$G4395),0,IF(ISNUMBER(Créanciers!N4395),Créanciers!N4395,Créanciers!$G4395))),0)</f>
        <v>0</v>
      </c>
      <c r="C4395">
        <f>IF(OR(ISBLANK(Créanciers!$I4395),LOWER(Créanciers!$I4395)="chf"),IF(ISBLANK(Créanciers!O4395),0,IF(ISBLANK(Créanciers!$G4395),0,IF(ISNUMBER(Créanciers!O4395),Créanciers!O4395,Créanciers!$G4395))),0)</f>
        <v>0</v>
      </c>
      <c r="D4395">
        <f>IF(OR(ISBLANK(Créanciers!$I4395),LOWER(Créanciers!$I4395)="chf"),IF(ISBLANK(Créanciers!P4395),0,IF(ISBLANK(Créanciers!$G4395),0,IF(ISNUMBER(Créanciers!P4395),Créanciers!P4395,Créanciers!$G4395))),0)</f>
        <v>0</v>
      </c>
      <c r="E4395">
        <f>IF(OR(ISBLANK(Créanciers!$I4395),LOWER(Créanciers!$I4395)="chf"),IF(ISBLANK(Créanciers!Q4395),0,IF(ISBLANK(Créanciers!$G4395),0,IF(ISNUMBER(Créanciers!Q4395),Créanciers!Q4395,Créanciers!$G4395))),0)</f>
        <v>0</v>
      </c>
      <c r="G4395">
        <f>IF(AND(NOT(ISBLANK(Créanciers!$I4395)),LOWER(Créanciers!$I4395)&lt;&gt;"chf"),IF(ISBLANK(Créanciers!$N4395),0,IF(ISBLANK(Créanciers!$N4395),0,IF(ISNUMBER(Créanciers!$N4395),Créanciers!$N4395,Créanciers!$G4395))),0)</f>
        <v>0</v>
      </c>
      <c r="H4395">
        <f>IF(AND(NOT(ISBLANK(Créanciers!$I4395)),LOWER(Créanciers!$I4395)&lt;&gt;"chf"),IF(ISBLANK(Créanciers!$O4395),0,IF(ISBLANK(Créanciers!$O4395),0,IF(ISNUMBER(Créanciers!$O4395),Créanciers!$O4395,Créanciers!$G4395))),0)</f>
        <v>0</v>
      </c>
      <c r="I4395">
        <f>IF(AND(NOT(ISBLANK(Créanciers!$I4395)),LOWER(Créanciers!$I4395)&lt;&gt;"chf"),IF(ISBLANK(Créanciers!$P4395),0,IF(ISBLANK(Créanciers!$P4395),0,IF(ISNUMBER(Créanciers!$P4395),Créanciers!$P4395,Créanciers!$G4395))),0)</f>
        <v>0</v>
      </c>
      <c r="J4395">
        <f>IF(AND(NOT(ISBLANK(Créanciers!$I4395)),LOWER(Créanciers!$I4395)&lt;&gt;"chf"),IF(ISBLANK(Créanciers!$Q4395),0,IF(ISBLANK(Créanciers!$Q4395),0,IF(ISNUMBER(Créanciers!$Q4395),Créanciers!$Q4395,Créanciers!$G4395))),0)</f>
        <v>0</v>
      </c>
    </row>
    <row r="4396" spans="2:10" x14ac:dyDescent="0.25">
      <c r="B4396">
        <f>IF(OR(ISBLANK(Créanciers!$I4396),LOWER(Créanciers!$I4396)="chf"),IF(ISBLANK(Créanciers!N4396),0,IF(ISBLANK(Créanciers!$G4396),0,IF(ISNUMBER(Créanciers!N4396),Créanciers!N4396,Créanciers!$G4396))),0)</f>
        <v>0</v>
      </c>
      <c r="C4396">
        <f>IF(OR(ISBLANK(Créanciers!$I4396),LOWER(Créanciers!$I4396)="chf"),IF(ISBLANK(Créanciers!O4396),0,IF(ISBLANK(Créanciers!$G4396),0,IF(ISNUMBER(Créanciers!O4396),Créanciers!O4396,Créanciers!$G4396))),0)</f>
        <v>0</v>
      </c>
      <c r="D4396">
        <f>IF(OR(ISBLANK(Créanciers!$I4396),LOWER(Créanciers!$I4396)="chf"),IF(ISBLANK(Créanciers!P4396),0,IF(ISBLANK(Créanciers!$G4396),0,IF(ISNUMBER(Créanciers!P4396),Créanciers!P4396,Créanciers!$G4396))),0)</f>
        <v>0</v>
      </c>
      <c r="E4396">
        <f>IF(OR(ISBLANK(Créanciers!$I4396),LOWER(Créanciers!$I4396)="chf"),IF(ISBLANK(Créanciers!Q4396),0,IF(ISBLANK(Créanciers!$G4396),0,IF(ISNUMBER(Créanciers!Q4396),Créanciers!Q4396,Créanciers!$G4396))),0)</f>
        <v>0</v>
      </c>
      <c r="G4396">
        <f>IF(AND(NOT(ISBLANK(Créanciers!$I4396)),LOWER(Créanciers!$I4396)&lt;&gt;"chf"),IF(ISBLANK(Créanciers!$N4396),0,IF(ISBLANK(Créanciers!$N4396),0,IF(ISNUMBER(Créanciers!$N4396),Créanciers!$N4396,Créanciers!$G4396))),0)</f>
        <v>0</v>
      </c>
      <c r="H4396">
        <f>IF(AND(NOT(ISBLANK(Créanciers!$I4396)),LOWER(Créanciers!$I4396)&lt;&gt;"chf"),IF(ISBLANK(Créanciers!$O4396),0,IF(ISBLANK(Créanciers!$O4396),0,IF(ISNUMBER(Créanciers!$O4396),Créanciers!$O4396,Créanciers!$G4396))),0)</f>
        <v>0</v>
      </c>
      <c r="I4396">
        <f>IF(AND(NOT(ISBLANK(Créanciers!$I4396)),LOWER(Créanciers!$I4396)&lt;&gt;"chf"),IF(ISBLANK(Créanciers!$P4396),0,IF(ISBLANK(Créanciers!$P4396),0,IF(ISNUMBER(Créanciers!$P4396),Créanciers!$P4396,Créanciers!$G4396))),0)</f>
        <v>0</v>
      </c>
      <c r="J4396">
        <f>IF(AND(NOT(ISBLANK(Créanciers!$I4396)),LOWER(Créanciers!$I4396)&lt;&gt;"chf"),IF(ISBLANK(Créanciers!$Q4396),0,IF(ISBLANK(Créanciers!$Q4396),0,IF(ISNUMBER(Créanciers!$Q4396),Créanciers!$Q4396,Créanciers!$G4396))),0)</f>
        <v>0</v>
      </c>
    </row>
    <row r="4397" spans="2:10" x14ac:dyDescent="0.25">
      <c r="B4397">
        <f>IF(OR(ISBLANK(Créanciers!$I4397),LOWER(Créanciers!$I4397)="chf"),IF(ISBLANK(Créanciers!N4397),0,IF(ISBLANK(Créanciers!$G4397),0,IF(ISNUMBER(Créanciers!N4397),Créanciers!N4397,Créanciers!$G4397))),0)</f>
        <v>0</v>
      </c>
      <c r="C4397">
        <f>IF(OR(ISBLANK(Créanciers!$I4397),LOWER(Créanciers!$I4397)="chf"),IF(ISBLANK(Créanciers!O4397),0,IF(ISBLANK(Créanciers!$G4397),0,IF(ISNUMBER(Créanciers!O4397),Créanciers!O4397,Créanciers!$G4397))),0)</f>
        <v>0</v>
      </c>
      <c r="D4397">
        <f>IF(OR(ISBLANK(Créanciers!$I4397),LOWER(Créanciers!$I4397)="chf"),IF(ISBLANK(Créanciers!P4397),0,IF(ISBLANK(Créanciers!$G4397),0,IF(ISNUMBER(Créanciers!P4397),Créanciers!P4397,Créanciers!$G4397))),0)</f>
        <v>0</v>
      </c>
      <c r="E4397">
        <f>IF(OR(ISBLANK(Créanciers!$I4397),LOWER(Créanciers!$I4397)="chf"),IF(ISBLANK(Créanciers!Q4397),0,IF(ISBLANK(Créanciers!$G4397),0,IF(ISNUMBER(Créanciers!Q4397),Créanciers!Q4397,Créanciers!$G4397))),0)</f>
        <v>0</v>
      </c>
      <c r="G4397">
        <f>IF(AND(NOT(ISBLANK(Créanciers!$I4397)),LOWER(Créanciers!$I4397)&lt;&gt;"chf"),IF(ISBLANK(Créanciers!$N4397),0,IF(ISBLANK(Créanciers!$N4397),0,IF(ISNUMBER(Créanciers!$N4397),Créanciers!$N4397,Créanciers!$G4397))),0)</f>
        <v>0</v>
      </c>
      <c r="H4397">
        <f>IF(AND(NOT(ISBLANK(Créanciers!$I4397)),LOWER(Créanciers!$I4397)&lt;&gt;"chf"),IF(ISBLANK(Créanciers!$O4397),0,IF(ISBLANK(Créanciers!$O4397),0,IF(ISNUMBER(Créanciers!$O4397),Créanciers!$O4397,Créanciers!$G4397))),0)</f>
        <v>0</v>
      </c>
      <c r="I4397">
        <f>IF(AND(NOT(ISBLANK(Créanciers!$I4397)),LOWER(Créanciers!$I4397)&lt;&gt;"chf"),IF(ISBLANK(Créanciers!$P4397),0,IF(ISBLANK(Créanciers!$P4397),0,IF(ISNUMBER(Créanciers!$P4397),Créanciers!$P4397,Créanciers!$G4397))),0)</f>
        <v>0</v>
      </c>
      <c r="J4397">
        <f>IF(AND(NOT(ISBLANK(Créanciers!$I4397)),LOWER(Créanciers!$I4397)&lt;&gt;"chf"),IF(ISBLANK(Créanciers!$Q4397),0,IF(ISBLANK(Créanciers!$Q4397),0,IF(ISNUMBER(Créanciers!$Q4397),Créanciers!$Q4397,Créanciers!$G4397))),0)</f>
        <v>0</v>
      </c>
    </row>
    <row r="4398" spans="2:10" x14ac:dyDescent="0.25">
      <c r="B4398">
        <f>IF(OR(ISBLANK(Créanciers!$I4398),LOWER(Créanciers!$I4398)="chf"),IF(ISBLANK(Créanciers!N4398),0,IF(ISBLANK(Créanciers!$G4398),0,IF(ISNUMBER(Créanciers!N4398),Créanciers!N4398,Créanciers!$G4398))),0)</f>
        <v>0</v>
      </c>
      <c r="C4398">
        <f>IF(OR(ISBLANK(Créanciers!$I4398),LOWER(Créanciers!$I4398)="chf"),IF(ISBLANK(Créanciers!O4398),0,IF(ISBLANK(Créanciers!$G4398),0,IF(ISNUMBER(Créanciers!O4398),Créanciers!O4398,Créanciers!$G4398))),0)</f>
        <v>0</v>
      </c>
      <c r="D4398">
        <f>IF(OR(ISBLANK(Créanciers!$I4398),LOWER(Créanciers!$I4398)="chf"),IF(ISBLANK(Créanciers!P4398),0,IF(ISBLANK(Créanciers!$G4398),0,IF(ISNUMBER(Créanciers!P4398),Créanciers!P4398,Créanciers!$G4398))),0)</f>
        <v>0</v>
      </c>
      <c r="E4398">
        <f>IF(OR(ISBLANK(Créanciers!$I4398),LOWER(Créanciers!$I4398)="chf"),IF(ISBLANK(Créanciers!Q4398),0,IF(ISBLANK(Créanciers!$G4398),0,IF(ISNUMBER(Créanciers!Q4398),Créanciers!Q4398,Créanciers!$G4398))),0)</f>
        <v>0</v>
      </c>
      <c r="G4398">
        <f>IF(AND(NOT(ISBLANK(Créanciers!$I4398)),LOWER(Créanciers!$I4398)&lt;&gt;"chf"),IF(ISBLANK(Créanciers!$N4398),0,IF(ISBLANK(Créanciers!$N4398),0,IF(ISNUMBER(Créanciers!$N4398),Créanciers!$N4398,Créanciers!$G4398))),0)</f>
        <v>0</v>
      </c>
      <c r="H4398">
        <f>IF(AND(NOT(ISBLANK(Créanciers!$I4398)),LOWER(Créanciers!$I4398)&lt;&gt;"chf"),IF(ISBLANK(Créanciers!$O4398),0,IF(ISBLANK(Créanciers!$O4398),0,IF(ISNUMBER(Créanciers!$O4398),Créanciers!$O4398,Créanciers!$G4398))),0)</f>
        <v>0</v>
      </c>
      <c r="I4398">
        <f>IF(AND(NOT(ISBLANK(Créanciers!$I4398)),LOWER(Créanciers!$I4398)&lt;&gt;"chf"),IF(ISBLANK(Créanciers!$P4398),0,IF(ISBLANK(Créanciers!$P4398),0,IF(ISNUMBER(Créanciers!$P4398),Créanciers!$P4398,Créanciers!$G4398))),0)</f>
        <v>0</v>
      </c>
      <c r="J4398">
        <f>IF(AND(NOT(ISBLANK(Créanciers!$I4398)),LOWER(Créanciers!$I4398)&lt;&gt;"chf"),IF(ISBLANK(Créanciers!$Q4398),0,IF(ISBLANK(Créanciers!$Q4398),0,IF(ISNUMBER(Créanciers!$Q4398),Créanciers!$Q4398,Créanciers!$G4398))),0)</f>
        <v>0</v>
      </c>
    </row>
    <row r="4399" spans="2:10" x14ac:dyDescent="0.25">
      <c r="B4399">
        <f>IF(OR(ISBLANK(Créanciers!$I4399),LOWER(Créanciers!$I4399)="chf"),IF(ISBLANK(Créanciers!N4399),0,IF(ISBLANK(Créanciers!$G4399),0,IF(ISNUMBER(Créanciers!N4399),Créanciers!N4399,Créanciers!$G4399))),0)</f>
        <v>0</v>
      </c>
      <c r="C4399">
        <f>IF(OR(ISBLANK(Créanciers!$I4399),LOWER(Créanciers!$I4399)="chf"),IF(ISBLANK(Créanciers!O4399),0,IF(ISBLANK(Créanciers!$G4399),0,IF(ISNUMBER(Créanciers!O4399),Créanciers!O4399,Créanciers!$G4399))),0)</f>
        <v>0</v>
      </c>
      <c r="D4399">
        <f>IF(OR(ISBLANK(Créanciers!$I4399),LOWER(Créanciers!$I4399)="chf"),IF(ISBLANK(Créanciers!P4399),0,IF(ISBLANK(Créanciers!$G4399),0,IF(ISNUMBER(Créanciers!P4399),Créanciers!P4399,Créanciers!$G4399))),0)</f>
        <v>0</v>
      </c>
      <c r="E4399">
        <f>IF(OR(ISBLANK(Créanciers!$I4399),LOWER(Créanciers!$I4399)="chf"),IF(ISBLANK(Créanciers!Q4399),0,IF(ISBLANK(Créanciers!$G4399),0,IF(ISNUMBER(Créanciers!Q4399),Créanciers!Q4399,Créanciers!$G4399))),0)</f>
        <v>0</v>
      </c>
      <c r="G4399">
        <f>IF(AND(NOT(ISBLANK(Créanciers!$I4399)),LOWER(Créanciers!$I4399)&lt;&gt;"chf"),IF(ISBLANK(Créanciers!$N4399),0,IF(ISBLANK(Créanciers!$N4399),0,IF(ISNUMBER(Créanciers!$N4399),Créanciers!$N4399,Créanciers!$G4399))),0)</f>
        <v>0</v>
      </c>
      <c r="H4399">
        <f>IF(AND(NOT(ISBLANK(Créanciers!$I4399)),LOWER(Créanciers!$I4399)&lt;&gt;"chf"),IF(ISBLANK(Créanciers!$O4399),0,IF(ISBLANK(Créanciers!$O4399),0,IF(ISNUMBER(Créanciers!$O4399),Créanciers!$O4399,Créanciers!$G4399))),0)</f>
        <v>0</v>
      </c>
      <c r="I4399">
        <f>IF(AND(NOT(ISBLANK(Créanciers!$I4399)),LOWER(Créanciers!$I4399)&lt;&gt;"chf"),IF(ISBLANK(Créanciers!$P4399),0,IF(ISBLANK(Créanciers!$P4399),0,IF(ISNUMBER(Créanciers!$P4399),Créanciers!$P4399,Créanciers!$G4399))),0)</f>
        <v>0</v>
      </c>
      <c r="J4399">
        <f>IF(AND(NOT(ISBLANK(Créanciers!$I4399)),LOWER(Créanciers!$I4399)&lt;&gt;"chf"),IF(ISBLANK(Créanciers!$Q4399),0,IF(ISBLANK(Créanciers!$Q4399),0,IF(ISNUMBER(Créanciers!$Q4399),Créanciers!$Q4399,Créanciers!$G4399))),0)</f>
        <v>0</v>
      </c>
    </row>
    <row r="4400" spans="2:10" x14ac:dyDescent="0.25">
      <c r="B4400">
        <f>IF(OR(ISBLANK(Créanciers!$I4400),LOWER(Créanciers!$I4400)="chf"),IF(ISBLANK(Créanciers!N4400),0,IF(ISBLANK(Créanciers!$G4400),0,IF(ISNUMBER(Créanciers!N4400),Créanciers!N4400,Créanciers!$G4400))),0)</f>
        <v>0</v>
      </c>
      <c r="C4400">
        <f>IF(OR(ISBLANK(Créanciers!$I4400),LOWER(Créanciers!$I4400)="chf"),IF(ISBLANK(Créanciers!O4400),0,IF(ISBLANK(Créanciers!$G4400),0,IF(ISNUMBER(Créanciers!O4400),Créanciers!O4400,Créanciers!$G4400))),0)</f>
        <v>0</v>
      </c>
      <c r="D4400">
        <f>IF(OR(ISBLANK(Créanciers!$I4400),LOWER(Créanciers!$I4400)="chf"),IF(ISBLANK(Créanciers!P4400),0,IF(ISBLANK(Créanciers!$G4400),0,IF(ISNUMBER(Créanciers!P4400),Créanciers!P4400,Créanciers!$G4400))),0)</f>
        <v>0</v>
      </c>
      <c r="E4400">
        <f>IF(OR(ISBLANK(Créanciers!$I4400),LOWER(Créanciers!$I4400)="chf"),IF(ISBLANK(Créanciers!Q4400),0,IF(ISBLANK(Créanciers!$G4400),0,IF(ISNUMBER(Créanciers!Q4400),Créanciers!Q4400,Créanciers!$G4400))),0)</f>
        <v>0</v>
      </c>
      <c r="G4400">
        <f>IF(AND(NOT(ISBLANK(Créanciers!$I4400)),LOWER(Créanciers!$I4400)&lt;&gt;"chf"),IF(ISBLANK(Créanciers!$N4400),0,IF(ISBLANK(Créanciers!$N4400),0,IF(ISNUMBER(Créanciers!$N4400),Créanciers!$N4400,Créanciers!$G4400))),0)</f>
        <v>0</v>
      </c>
      <c r="H4400">
        <f>IF(AND(NOT(ISBLANK(Créanciers!$I4400)),LOWER(Créanciers!$I4400)&lt;&gt;"chf"),IF(ISBLANK(Créanciers!$O4400),0,IF(ISBLANK(Créanciers!$O4400),0,IF(ISNUMBER(Créanciers!$O4400),Créanciers!$O4400,Créanciers!$G4400))),0)</f>
        <v>0</v>
      </c>
      <c r="I4400">
        <f>IF(AND(NOT(ISBLANK(Créanciers!$I4400)),LOWER(Créanciers!$I4400)&lt;&gt;"chf"),IF(ISBLANK(Créanciers!$P4400),0,IF(ISBLANK(Créanciers!$P4400),0,IF(ISNUMBER(Créanciers!$P4400),Créanciers!$P4400,Créanciers!$G4400))),0)</f>
        <v>0</v>
      </c>
      <c r="J4400">
        <f>IF(AND(NOT(ISBLANK(Créanciers!$I4400)),LOWER(Créanciers!$I4400)&lt;&gt;"chf"),IF(ISBLANK(Créanciers!$Q4400),0,IF(ISBLANK(Créanciers!$Q4400),0,IF(ISNUMBER(Créanciers!$Q4400),Créanciers!$Q4400,Créanciers!$G4400))),0)</f>
        <v>0</v>
      </c>
    </row>
    <row r="4401" spans="2:10" x14ac:dyDescent="0.25">
      <c r="B4401">
        <f>IF(OR(ISBLANK(Créanciers!$I4401),LOWER(Créanciers!$I4401)="chf"),IF(ISBLANK(Créanciers!N4401),0,IF(ISBLANK(Créanciers!$G4401),0,IF(ISNUMBER(Créanciers!N4401),Créanciers!N4401,Créanciers!$G4401))),0)</f>
        <v>0</v>
      </c>
      <c r="C4401">
        <f>IF(OR(ISBLANK(Créanciers!$I4401),LOWER(Créanciers!$I4401)="chf"),IF(ISBLANK(Créanciers!O4401),0,IF(ISBLANK(Créanciers!$G4401),0,IF(ISNUMBER(Créanciers!O4401),Créanciers!O4401,Créanciers!$G4401))),0)</f>
        <v>0</v>
      </c>
      <c r="D4401">
        <f>IF(OR(ISBLANK(Créanciers!$I4401),LOWER(Créanciers!$I4401)="chf"),IF(ISBLANK(Créanciers!P4401),0,IF(ISBLANK(Créanciers!$G4401),0,IF(ISNUMBER(Créanciers!P4401),Créanciers!P4401,Créanciers!$G4401))),0)</f>
        <v>0</v>
      </c>
      <c r="E4401">
        <f>IF(OR(ISBLANK(Créanciers!$I4401),LOWER(Créanciers!$I4401)="chf"),IF(ISBLANK(Créanciers!Q4401),0,IF(ISBLANK(Créanciers!$G4401),0,IF(ISNUMBER(Créanciers!Q4401),Créanciers!Q4401,Créanciers!$G4401))),0)</f>
        <v>0</v>
      </c>
      <c r="G4401">
        <f>IF(AND(NOT(ISBLANK(Créanciers!$I4401)),LOWER(Créanciers!$I4401)&lt;&gt;"chf"),IF(ISBLANK(Créanciers!$N4401),0,IF(ISBLANK(Créanciers!$N4401),0,IF(ISNUMBER(Créanciers!$N4401),Créanciers!$N4401,Créanciers!$G4401))),0)</f>
        <v>0</v>
      </c>
      <c r="H4401">
        <f>IF(AND(NOT(ISBLANK(Créanciers!$I4401)),LOWER(Créanciers!$I4401)&lt;&gt;"chf"),IF(ISBLANK(Créanciers!$O4401),0,IF(ISBLANK(Créanciers!$O4401),0,IF(ISNUMBER(Créanciers!$O4401),Créanciers!$O4401,Créanciers!$G4401))),0)</f>
        <v>0</v>
      </c>
      <c r="I4401">
        <f>IF(AND(NOT(ISBLANK(Créanciers!$I4401)),LOWER(Créanciers!$I4401)&lt;&gt;"chf"),IF(ISBLANK(Créanciers!$P4401),0,IF(ISBLANK(Créanciers!$P4401),0,IF(ISNUMBER(Créanciers!$P4401),Créanciers!$P4401,Créanciers!$G4401))),0)</f>
        <v>0</v>
      </c>
      <c r="J4401">
        <f>IF(AND(NOT(ISBLANK(Créanciers!$I4401)),LOWER(Créanciers!$I4401)&lt;&gt;"chf"),IF(ISBLANK(Créanciers!$Q4401),0,IF(ISBLANK(Créanciers!$Q4401),0,IF(ISNUMBER(Créanciers!$Q4401),Créanciers!$Q4401,Créanciers!$G4401))),0)</f>
        <v>0</v>
      </c>
    </row>
    <row r="4402" spans="2:10" x14ac:dyDescent="0.25">
      <c r="B4402">
        <f>IF(OR(ISBLANK(Créanciers!$I4402),LOWER(Créanciers!$I4402)="chf"),IF(ISBLANK(Créanciers!N4402),0,IF(ISBLANK(Créanciers!$G4402),0,IF(ISNUMBER(Créanciers!N4402),Créanciers!N4402,Créanciers!$G4402))),0)</f>
        <v>0</v>
      </c>
      <c r="C4402">
        <f>IF(OR(ISBLANK(Créanciers!$I4402),LOWER(Créanciers!$I4402)="chf"),IF(ISBLANK(Créanciers!O4402),0,IF(ISBLANK(Créanciers!$G4402),0,IF(ISNUMBER(Créanciers!O4402),Créanciers!O4402,Créanciers!$G4402))),0)</f>
        <v>0</v>
      </c>
      <c r="D4402">
        <f>IF(OR(ISBLANK(Créanciers!$I4402),LOWER(Créanciers!$I4402)="chf"),IF(ISBLANK(Créanciers!P4402),0,IF(ISBLANK(Créanciers!$G4402),0,IF(ISNUMBER(Créanciers!P4402),Créanciers!P4402,Créanciers!$G4402))),0)</f>
        <v>0</v>
      </c>
      <c r="E4402">
        <f>IF(OR(ISBLANK(Créanciers!$I4402),LOWER(Créanciers!$I4402)="chf"),IF(ISBLANK(Créanciers!Q4402),0,IF(ISBLANK(Créanciers!$G4402),0,IF(ISNUMBER(Créanciers!Q4402),Créanciers!Q4402,Créanciers!$G4402))),0)</f>
        <v>0</v>
      </c>
      <c r="G4402">
        <f>IF(AND(NOT(ISBLANK(Créanciers!$I4402)),LOWER(Créanciers!$I4402)&lt;&gt;"chf"),IF(ISBLANK(Créanciers!$N4402),0,IF(ISBLANK(Créanciers!$N4402),0,IF(ISNUMBER(Créanciers!$N4402),Créanciers!$N4402,Créanciers!$G4402))),0)</f>
        <v>0</v>
      </c>
      <c r="H4402">
        <f>IF(AND(NOT(ISBLANK(Créanciers!$I4402)),LOWER(Créanciers!$I4402)&lt;&gt;"chf"),IF(ISBLANK(Créanciers!$O4402),0,IF(ISBLANK(Créanciers!$O4402),0,IF(ISNUMBER(Créanciers!$O4402),Créanciers!$O4402,Créanciers!$G4402))),0)</f>
        <v>0</v>
      </c>
      <c r="I4402">
        <f>IF(AND(NOT(ISBLANK(Créanciers!$I4402)),LOWER(Créanciers!$I4402)&lt;&gt;"chf"),IF(ISBLANK(Créanciers!$P4402),0,IF(ISBLANK(Créanciers!$P4402),0,IF(ISNUMBER(Créanciers!$P4402),Créanciers!$P4402,Créanciers!$G4402))),0)</f>
        <v>0</v>
      </c>
      <c r="J4402">
        <f>IF(AND(NOT(ISBLANK(Créanciers!$I4402)),LOWER(Créanciers!$I4402)&lt;&gt;"chf"),IF(ISBLANK(Créanciers!$Q4402),0,IF(ISBLANK(Créanciers!$Q4402),0,IF(ISNUMBER(Créanciers!$Q4402),Créanciers!$Q4402,Créanciers!$G4402))),0)</f>
        <v>0</v>
      </c>
    </row>
    <row r="4403" spans="2:10" x14ac:dyDescent="0.25">
      <c r="B4403">
        <f>IF(OR(ISBLANK(Créanciers!$I4403),LOWER(Créanciers!$I4403)="chf"),IF(ISBLANK(Créanciers!N4403),0,IF(ISBLANK(Créanciers!$G4403),0,IF(ISNUMBER(Créanciers!N4403),Créanciers!N4403,Créanciers!$G4403))),0)</f>
        <v>0</v>
      </c>
      <c r="C4403">
        <f>IF(OR(ISBLANK(Créanciers!$I4403),LOWER(Créanciers!$I4403)="chf"),IF(ISBLANK(Créanciers!O4403),0,IF(ISBLANK(Créanciers!$G4403),0,IF(ISNUMBER(Créanciers!O4403),Créanciers!O4403,Créanciers!$G4403))),0)</f>
        <v>0</v>
      </c>
      <c r="D4403">
        <f>IF(OR(ISBLANK(Créanciers!$I4403),LOWER(Créanciers!$I4403)="chf"),IF(ISBLANK(Créanciers!P4403),0,IF(ISBLANK(Créanciers!$G4403),0,IF(ISNUMBER(Créanciers!P4403),Créanciers!P4403,Créanciers!$G4403))),0)</f>
        <v>0</v>
      </c>
      <c r="E4403">
        <f>IF(OR(ISBLANK(Créanciers!$I4403),LOWER(Créanciers!$I4403)="chf"),IF(ISBLANK(Créanciers!Q4403),0,IF(ISBLANK(Créanciers!$G4403),0,IF(ISNUMBER(Créanciers!Q4403),Créanciers!Q4403,Créanciers!$G4403))),0)</f>
        <v>0</v>
      </c>
      <c r="G4403">
        <f>IF(AND(NOT(ISBLANK(Créanciers!$I4403)),LOWER(Créanciers!$I4403)&lt;&gt;"chf"),IF(ISBLANK(Créanciers!$N4403),0,IF(ISBLANK(Créanciers!$N4403),0,IF(ISNUMBER(Créanciers!$N4403),Créanciers!$N4403,Créanciers!$G4403))),0)</f>
        <v>0</v>
      </c>
      <c r="H4403">
        <f>IF(AND(NOT(ISBLANK(Créanciers!$I4403)),LOWER(Créanciers!$I4403)&lt;&gt;"chf"),IF(ISBLANK(Créanciers!$O4403),0,IF(ISBLANK(Créanciers!$O4403),0,IF(ISNUMBER(Créanciers!$O4403),Créanciers!$O4403,Créanciers!$G4403))),0)</f>
        <v>0</v>
      </c>
      <c r="I4403">
        <f>IF(AND(NOT(ISBLANK(Créanciers!$I4403)),LOWER(Créanciers!$I4403)&lt;&gt;"chf"),IF(ISBLANK(Créanciers!$P4403),0,IF(ISBLANK(Créanciers!$P4403),0,IF(ISNUMBER(Créanciers!$P4403),Créanciers!$P4403,Créanciers!$G4403))),0)</f>
        <v>0</v>
      </c>
      <c r="J4403">
        <f>IF(AND(NOT(ISBLANK(Créanciers!$I4403)),LOWER(Créanciers!$I4403)&lt;&gt;"chf"),IF(ISBLANK(Créanciers!$Q4403),0,IF(ISBLANK(Créanciers!$Q4403),0,IF(ISNUMBER(Créanciers!$Q4403),Créanciers!$Q4403,Créanciers!$G4403))),0)</f>
        <v>0</v>
      </c>
    </row>
    <row r="4404" spans="2:10" x14ac:dyDescent="0.25">
      <c r="B4404">
        <f>IF(OR(ISBLANK(Créanciers!$I4404),LOWER(Créanciers!$I4404)="chf"),IF(ISBLANK(Créanciers!N4404),0,IF(ISBLANK(Créanciers!$G4404),0,IF(ISNUMBER(Créanciers!N4404),Créanciers!N4404,Créanciers!$G4404))),0)</f>
        <v>0</v>
      </c>
      <c r="C4404">
        <f>IF(OR(ISBLANK(Créanciers!$I4404),LOWER(Créanciers!$I4404)="chf"),IF(ISBLANK(Créanciers!O4404),0,IF(ISBLANK(Créanciers!$G4404),0,IF(ISNUMBER(Créanciers!O4404),Créanciers!O4404,Créanciers!$G4404))),0)</f>
        <v>0</v>
      </c>
      <c r="D4404">
        <f>IF(OR(ISBLANK(Créanciers!$I4404),LOWER(Créanciers!$I4404)="chf"),IF(ISBLANK(Créanciers!P4404),0,IF(ISBLANK(Créanciers!$G4404),0,IF(ISNUMBER(Créanciers!P4404),Créanciers!P4404,Créanciers!$G4404))),0)</f>
        <v>0</v>
      </c>
      <c r="E4404">
        <f>IF(OR(ISBLANK(Créanciers!$I4404),LOWER(Créanciers!$I4404)="chf"),IF(ISBLANK(Créanciers!Q4404),0,IF(ISBLANK(Créanciers!$G4404),0,IF(ISNUMBER(Créanciers!Q4404),Créanciers!Q4404,Créanciers!$G4404))),0)</f>
        <v>0</v>
      </c>
      <c r="G4404">
        <f>IF(AND(NOT(ISBLANK(Créanciers!$I4404)),LOWER(Créanciers!$I4404)&lt;&gt;"chf"),IF(ISBLANK(Créanciers!$N4404),0,IF(ISBLANK(Créanciers!$N4404),0,IF(ISNUMBER(Créanciers!$N4404),Créanciers!$N4404,Créanciers!$G4404))),0)</f>
        <v>0</v>
      </c>
      <c r="H4404">
        <f>IF(AND(NOT(ISBLANK(Créanciers!$I4404)),LOWER(Créanciers!$I4404)&lt;&gt;"chf"),IF(ISBLANK(Créanciers!$O4404),0,IF(ISBLANK(Créanciers!$O4404),0,IF(ISNUMBER(Créanciers!$O4404),Créanciers!$O4404,Créanciers!$G4404))),0)</f>
        <v>0</v>
      </c>
      <c r="I4404">
        <f>IF(AND(NOT(ISBLANK(Créanciers!$I4404)),LOWER(Créanciers!$I4404)&lt;&gt;"chf"),IF(ISBLANK(Créanciers!$P4404),0,IF(ISBLANK(Créanciers!$P4404),0,IF(ISNUMBER(Créanciers!$P4404),Créanciers!$P4404,Créanciers!$G4404))),0)</f>
        <v>0</v>
      </c>
      <c r="J4404">
        <f>IF(AND(NOT(ISBLANK(Créanciers!$I4404)),LOWER(Créanciers!$I4404)&lt;&gt;"chf"),IF(ISBLANK(Créanciers!$Q4404),0,IF(ISBLANK(Créanciers!$Q4404),0,IF(ISNUMBER(Créanciers!$Q4404),Créanciers!$Q4404,Créanciers!$G4404))),0)</f>
        <v>0</v>
      </c>
    </row>
    <row r="4405" spans="2:10" x14ac:dyDescent="0.25">
      <c r="B4405">
        <f>IF(OR(ISBLANK(Créanciers!$I4405),LOWER(Créanciers!$I4405)="chf"),IF(ISBLANK(Créanciers!N4405),0,IF(ISBLANK(Créanciers!$G4405),0,IF(ISNUMBER(Créanciers!N4405),Créanciers!N4405,Créanciers!$G4405))),0)</f>
        <v>0</v>
      </c>
      <c r="C4405">
        <f>IF(OR(ISBLANK(Créanciers!$I4405),LOWER(Créanciers!$I4405)="chf"),IF(ISBLANK(Créanciers!O4405),0,IF(ISBLANK(Créanciers!$G4405),0,IF(ISNUMBER(Créanciers!O4405),Créanciers!O4405,Créanciers!$G4405))),0)</f>
        <v>0</v>
      </c>
      <c r="D4405">
        <f>IF(OR(ISBLANK(Créanciers!$I4405),LOWER(Créanciers!$I4405)="chf"),IF(ISBLANK(Créanciers!P4405),0,IF(ISBLANK(Créanciers!$G4405),0,IF(ISNUMBER(Créanciers!P4405),Créanciers!P4405,Créanciers!$G4405))),0)</f>
        <v>0</v>
      </c>
      <c r="E4405">
        <f>IF(OR(ISBLANK(Créanciers!$I4405),LOWER(Créanciers!$I4405)="chf"),IF(ISBLANK(Créanciers!Q4405),0,IF(ISBLANK(Créanciers!$G4405),0,IF(ISNUMBER(Créanciers!Q4405),Créanciers!Q4405,Créanciers!$G4405))),0)</f>
        <v>0</v>
      </c>
      <c r="G4405">
        <f>IF(AND(NOT(ISBLANK(Créanciers!$I4405)),LOWER(Créanciers!$I4405)&lt;&gt;"chf"),IF(ISBLANK(Créanciers!$N4405),0,IF(ISBLANK(Créanciers!$N4405),0,IF(ISNUMBER(Créanciers!$N4405),Créanciers!$N4405,Créanciers!$G4405))),0)</f>
        <v>0</v>
      </c>
      <c r="H4405">
        <f>IF(AND(NOT(ISBLANK(Créanciers!$I4405)),LOWER(Créanciers!$I4405)&lt;&gt;"chf"),IF(ISBLANK(Créanciers!$O4405),0,IF(ISBLANK(Créanciers!$O4405),0,IF(ISNUMBER(Créanciers!$O4405),Créanciers!$O4405,Créanciers!$G4405))),0)</f>
        <v>0</v>
      </c>
      <c r="I4405">
        <f>IF(AND(NOT(ISBLANK(Créanciers!$I4405)),LOWER(Créanciers!$I4405)&lt;&gt;"chf"),IF(ISBLANK(Créanciers!$P4405),0,IF(ISBLANK(Créanciers!$P4405),0,IF(ISNUMBER(Créanciers!$P4405),Créanciers!$P4405,Créanciers!$G4405))),0)</f>
        <v>0</v>
      </c>
      <c r="J4405">
        <f>IF(AND(NOT(ISBLANK(Créanciers!$I4405)),LOWER(Créanciers!$I4405)&lt;&gt;"chf"),IF(ISBLANK(Créanciers!$Q4405),0,IF(ISBLANK(Créanciers!$Q4405),0,IF(ISNUMBER(Créanciers!$Q4405),Créanciers!$Q4405,Créanciers!$G4405))),0)</f>
        <v>0</v>
      </c>
    </row>
    <row r="4406" spans="2:10" x14ac:dyDescent="0.25">
      <c r="B4406">
        <f>IF(OR(ISBLANK(Créanciers!$I4406),LOWER(Créanciers!$I4406)="chf"),IF(ISBLANK(Créanciers!N4406),0,IF(ISBLANK(Créanciers!$G4406),0,IF(ISNUMBER(Créanciers!N4406),Créanciers!N4406,Créanciers!$G4406))),0)</f>
        <v>0</v>
      </c>
      <c r="C4406">
        <f>IF(OR(ISBLANK(Créanciers!$I4406),LOWER(Créanciers!$I4406)="chf"),IF(ISBLANK(Créanciers!O4406),0,IF(ISBLANK(Créanciers!$G4406),0,IF(ISNUMBER(Créanciers!O4406),Créanciers!O4406,Créanciers!$G4406))),0)</f>
        <v>0</v>
      </c>
      <c r="D4406">
        <f>IF(OR(ISBLANK(Créanciers!$I4406),LOWER(Créanciers!$I4406)="chf"),IF(ISBLANK(Créanciers!P4406),0,IF(ISBLANK(Créanciers!$G4406),0,IF(ISNUMBER(Créanciers!P4406),Créanciers!P4406,Créanciers!$G4406))),0)</f>
        <v>0</v>
      </c>
      <c r="E4406">
        <f>IF(OR(ISBLANK(Créanciers!$I4406),LOWER(Créanciers!$I4406)="chf"),IF(ISBLANK(Créanciers!Q4406),0,IF(ISBLANK(Créanciers!$G4406),0,IF(ISNUMBER(Créanciers!Q4406),Créanciers!Q4406,Créanciers!$G4406))),0)</f>
        <v>0</v>
      </c>
      <c r="G4406">
        <f>IF(AND(NOT(ISBLANK(Créanciers!$I4406)),LOWER(Créanciers!$I4406)&lt;&gt;"chf"),IF(ISBLANK(Créanciers!$N4406),0,IF(ISBLANK(Créanciers!$N4406),0,IF(ISNUMBER(Créanciers!$N4406),Créanciers!$N4406,Créanciers!$G4406))),0)</f>
        <v>0</v>
      </c>
      <c r="H4406">
        <f>IF(AND(NOT(ISBLANK(Créanciers!$I4406)),LOWER(Créanciers!$I4406)&lt;&gt;"chf"),IF(ISBLANK(Créanciers!$O4406),0,IF(ISBLANK(Créanciers!$O4406),0,IF(ISNUMBER(Créanciers!$O4406),Créanciers!$O4406,Créanciers!$G4406))),0)</f>
        <v>0</v>
      </c>
      <c r="I4406">
        <f>IF(AND(NOT(ISBLANK(Créanciers!$I4406)),LOWER(Créanciers!$I4406)&lt;&gt;"chf"),IF(ISBLANK(Créanciers!$P4406),0,IF(ISBLANK(Créanciers!$P4406),0,IF(ISNUMBER(Créanciers!$P4406),Créanciers!$P4406,Créanciers!$G4406))),0)</f>
        <v>0</v>
      </c>
      <c r="J4406">
        <f>IF(AND(NOT(ISBLANK(Créanciers!$I4406)),LOWER(Créanciers!$I4406)&lt;&gt;"chf"),IF(ISBLANK(Créanciers!$Q4406),0,IF(ISBLANK(Créanciers!$Q4406),0,IF(ISNUMBER(Créanciers!$Q4406),Créanciers!$Q4406,Créanciers!$G4406))),0)</f>
        <v>0</v>
      </c>
    </row>
    <row r="4407" spans="2:10" x14ac:dyDescent="0.25">
      <c r="B4407">
        <f>IF(OR(ISBLANK(Créanciers!$I4407),LOWER(Créanciers!$I4407)="chf"),IF(ISBLANK(Créanciers!N4407),0,IF(ISBLANK(Créanciers!$G4407),0,IF(ISNUMBER(Créanciers!N4407),Créanciers!N4407,Créanciers!$G4407))),0)</f>
        <v>0</v>
      </c>
      <c r="C4407">
        <f>IF(OR(ISBLANK(Créanciers!$I4407),LOWER(Créanciers!$I4407)="chf"),IF(ISBLANK(Créanciers!O4407),0,IF(ISBLANK(Créanciers!$G4407),0,IF(ISNUMBER(Créanciers!O4407),Créanciers!O4407,Créanciers!$G4407))),0)</f>
        <v>0</v>
      </c>
      <c r="D4407">
        <f>IF(OR(ISBLANK(Créanciers!$I4407),LOWER(Créanciers!$I4407)="chf"),IF(ISBLANK(Créanciers!P4407),0,IF(ISBLANK(Créanciers!$G4407),0,IF(ISNUMBER(Créanciers!P4407),Créanciers!P4407,Créanciers!$G4407))),0)</f>
        <v>0</v>
      </c>
      <c r="E4407">
        <f>IF(OR(ISBLANK(Créanciers!$I4407),LOWER(Créanciers!$I4407)="chf"),IF(ISBLANK(Créanciers!Q4407),0,IF(ISBLANK(Créanciers!$G4407),0,IF(ISNUMBER(Créanciers!Q4407),Créanciers!Q4407,Créanciers!$G4407))),0)</f>
        <v>0</v>
      </c>
      <c r="G4407">
        <f>IF(AND(NOT(ISBLANK(Créanciers!$I4407)),LOWER(Créanciers!$I4407)&lt;&gt;"chf"),IF(ISBLANK(Créanciers!$N4407),0,IF(ISBLANK(Créanciers!$N4407),0,IF(ISNUMBER(Créanciers!$N4407),Créanciers!$N4407,Créanciers!$G4407))),0)</f>
        <v>0</v>
      </c>
      <c r="H4407">
        <f>IF(AND(NOT(ISBLANK(Créanciers!$I4407)),LOWER(Créanciers!$I4407)&lt;&gt;"chf"),IF(ISBLANK(Créanciers!$O4407),0,IF(ISBLANK(Créanciers!$O4407),0,IF(ISNUMBER(Créanciers!$O4407),Créanciers!$O4407,Créanciers!$G4407))),0)</f>
        <v>0</v>
      </c>
      <c r="I4407">
        <f>IF(AND(NOT(ISBLANK(Créanciers!$I4407)),LOWER(Créanciers!$I4407)&lt;&gt;"chf"),IF(ISBLANK(Créanciers!$P4407),0,IF(ISBLANK(Créanciers!$P4407),0,IF(ISNUMBER(Créanciers!$P4407),Créanciers!$P4407,Créanciers!$G4407))),0)</f>
        <v>0</v>
      </c>
      <c r="J4407">
        <f>IF(AND(NOT(ISBLANK(Créanciers!$I4407)),LOWER(Créanciers!$I4407)&lt;&gt;"chf"),IF(ISBLANK(Créanciers!$Q4407),0,IF(ISBLANK(Créanciers!$Q4407),0,IF(ISNUMBER(Créanciers!$Q4407),Créanciers!$Q4407,Créanciers!$G4407))),0)</f>
        <v>0</v>
      </c>
    </row>
    <row r="4408" spans="2:10" x14ac:dyDescent="0.25">
      <c r="B4408">
        <f>IF(OR(ISBLANK(Créanciers!$I4408),LOWER(Créanciers!$I4408)="chf"),IF(ISBLANK(Créanciers!N4408),0,IF(ISBLANK(Créanciers!$G4408),0,IF(ISNUMBER(Créanciers!N4408),Créanciers!N4408,Créanciers!$G4408))),0)</f>
        <v>0</v>
      </c>
      <c r="C4408">
        <f>IF(OR(ISBLANK(Créanciers!$I4408),LOWER(Créanciers!$I4408)="chf"),IF(ISBLANK(Créanciers!O4408),0,IF(ISBLANK(Créanciers!$G4408),0,IF(ISNUMBER(Créanciers!O4408),Créanciers!O4408,Créanciers!$G4408))),0)</f>
        <v>0</v>
      </c>
      <c r="D4408">
        <f>IF(OR(ISBLANK(Créanciers!$I4408),LOWER(Créanciers!$I4408)="chf"),IF(ISBLANK(Créanciers!P4408),0,IF(ISBLANK(Créanciers!$G4408),0,IF(ISNUMBER(Créanciers!P4408),Créanciers!P4408,Créanciers!$G4408))),0)</f>
        <v>0</v>
      </c>
      <c r="E4408">
        <f>IF(OR(ISBLANK(Créanciers!$I4408),LOWER(Créanciers!$I4408)="chf"),IF(ISBLANK(Créanciers!Q4408),0,IF(ISBLANK(Créanciers!$G4408),0,IF(ISNUMBER(Créanciers!Q4408),Créanciers!Q4408,Créanciers!$G4408))),0)</f>
        <v>0</v>
      </c>
      <c r="G4408">
        <f>IF(AND(NOT(ISBLANK(Créanciers!$I4408)),LOWER(Créanciers!$I4408)&lt;&gt;"chf"),IF(ISBLANK(Créanciers!$N4408),0,IF(ISBLANK(Créanciers!$N4408),0,IF(ISNUMBER(Créanciers!$N4408),Créanciers!$N4408,Créanciers!$G4408))),0)</f>
        <v>0</v>
      </c>
      <c r="H4408">
        <f>IF(AND(NOT(ISBLANK(Créanciers!$I4408)),LOWER(Créanciers!$I4408)&lt;&gt;"chf"),IF(ISBLANK(Créanciers!$O4408),0,IF(ISBLANK(Créanciers!$O4408),0,IF(ISNUMBER(Créanciers!$O4408),Créanciers!$O4408,Créanciers!$G4408))),0)</f>
        <v>0</v>
      </c>
      <c r="I4408">
        <f>IF(AND(NOT(ISBLANK(Créanciers!$I4408)),LOWER(Créanciers!$I4408)&lt;&gt;"chf"),IF(ISBLANK(Créanciers!$P4408),0,IF(ISBLANK(Créanciers!$P4408),0,IF(ISNUMBER(Créanciers!$P4408),Créanciers!$P4408,Créanciers!$G4408))),0)</f>
        <v>0</v>
      </c>
      <c r="J4408">
        <f>IF(AND(NOT(ISBLANK(Créanciers!$I4408)),LOWER(Créanciers!$I4408)&lt;&gt;"chf"),IF(ISBLANK(Créanciers!$Q4408),0,IF(ISBLANK(Créanciers!$Q4408),0,IF(ISNUMBER(Créanciers!$Q4408),Créanciers!$Q4408,Créanciers!$G4408))),0)</f>
        <v>0</v>
      </c>
    </row>
    <row r="4409" spans="2:10" x14ac:dyDescent="0.25">
      <c r="B4409">
        <f>IF(OR(ISBLANK(Créanciers!$I4409),LOWER(Créanciers!$I4409)="chf"),IF(ISBLANK(Créanciers!N4409),0,IF(ISBLANK(Créanciers!$G4409),0,IF(ISNUMBER(Créanciers!N4409),Créanciers!N4409,Créanciers!$G4409))),0)</f>
        <v>0</v>
      </c>
      <c r="C4409">
        <f>IF(OR(ISBLANK(Créanciers!$I4409),LOWER(Créanciers!$I4409)="chf"),IF(ISBLANK(Créanciers!O4409),0,IF(ISBLANK(Créanciers!$G4409),0,IF(ISNUMBER(Créanciers!O4409),Créanciers!O4409,Créanciers!$G4409))),0)</f>
        <v>0</v>
      </c>
      <c r="D4409">
        <f>IF(OR(ISBLANK(Créanciers!$I4409),LOWER(Créanciers!$I4409)="chf"),IF(ISBLANK(Créanciers!P4409),0,IF(ISBLANK(Créanciers!$G4409),0,IF(ISNUMBER(Créanciers!P4409),Créanciers!P4409,Créanciers!$G4409))),0)</f>
        <v>0</v>
      </c>
      <c r="E4409">
        <f>IF(OR(ISBLANK(Créanciers!$I4409),LOWER(Créanciers!$I4409)="chf"),IF(ISBLANK(Créanciers!Q4409),0,IF(ISBLANK(Créanciers!$G4409),0,IF(ISNUMBER(Créanciers!Q4409),Créanciers!Q4409,Créanciers!$G4409))),0)</f>
        <v>0</v>
      </c>
      <c r="G4409">
        <f>IF(AND(NOT(ISBLANK(Créanciers!$I4409)),LOWER(Créanciers!$I4409)&lt;&gt;"chf"),IF(ISBLANK(Créanciers!$N4409),0,IF(ISBLANK(Créanciers!$N4409),0,IF(ISNUMBER(Créanciers!$N4409),Créanciers!$N4409,Créanciers!$G4409))),0)</f>
        <v>0</v>
      </c>
      <c r="H4409">
        <f>IF(AND(NOT(ISBLANK(Créanciers!$I4409)),LOWER(Créanciers!$I4409)&lt;&gt;"chf"),IF(ISBLANK(Créanciers!$O4409),0,IF(ISBLANK(Créanciers!$O4409),0,IF(ISNUMBER(Créanciers!$O4409),Créanciers!$O4409,Créanciers!$G4409))),0)</f>
        <v>0</v>
      </c>
      <c r="I4409">
        <f>IF(AND(NOT(ISBLANK(Créanciers!$I4409)),LOWER(Créanciers!$I4409)&lt;&gt;"chf"),IF(ISBLANK(Créanciers!$P4409),0,IF(ISBLANK(Créanciers!$P4409),0,IF(ISNUMBER(Créanciers!$P4409),Créanciers!$P4409,Créanciers!$G4409))),0)</f>
        <v>0</v>
      </c>
      <c r="J4409">
        <f>IF(AND(NOT(ISBLANK(Créanciers!$I4409)),LOWER(Créanciers!$I4409)&lt;&gt;"chf"),IF(ISBLANK(Créanciers!$Q4409),0,IF(ISBLANK(Créanciers!$Q4409),0,IF(ISNUMBER(Créanciers!$Q4409),Créanciers!$Q4409,Créanciers!$G4409))),0)</f>
        <v>0</v>
      </c>
    </row>
    <row r="4410" spans="2:10" x14ac:dyDescent="0.25">
      <c r="B4410">
        <f>IF(OR(ISBLANK(Créanciers!$I4410),LOWER(Créanciers!$I4410)="chf"),IF(ISBLANK(Créanciers!N4410),0,IF(ISBLANK(Créanciers!$G4410),0,IF(ISNUMBER(Créanciers!N4410),Créanciers!N4410,Créanciers!$G4410))),0)</f>
        <v>0</v>
      </c>
      <c r="C4410">
        <f>IF(OR(ISBLANK(Créanciers!$I4410),LOWER(Créanciers!$I4410)="chf"),IF(ISBLANK(Créanciers!O4410),0,IF(ISBLANK(Créanciers!$G4410),0,IF(ISNUMBER(Créanciers!O4410),Créanciers!O4410,Créanciers!$G4410))),0)</f>
        <v>0</v>
      </c>
      <c r="D4410">
        <f>IF(OR(ISBLANK(Créanciers!$I4410),LOWER(Créanciers!$I4410)="chf"),IF(ISBLANK(Créanciers!P4410),0,IF(ISBLANK(Créanciers!$G4410),0,IF(ISNUMBER(Créanciers!P4410),Créanciers!P4410,Créanciers!$G4410))),0)</f>
        <v>0</v>
      </c>
      <c r="E4410">
        <f>IF(OR(ISBLANK(Créanciers!$I4410),LOWER(Créanciers!$I4410)="chf"),IF(ISBLANK(Créanciers!Q4410),0,IF(ISBLANK(Créanciers!$G4410),0,IF(ISNUMBER(Créanciers!Q4410),Créanciers!Q4410,Créanciers!$G4410))),0)</f>
        <v>0</v>
      </c>
      <c r="G4410">
        <f>IF(AND(NOT(ISBLANK(Créanciers!$I4410)),LOWER(Créanciers!$I4410)&lt;&gt;"chf"),IF(ISBLANK(Créanciers!$N4410),0,IF(ISBLANK(Créanciers!$N4410),0,IF(ISNUMBER(Créanciers!$N4410),Créanciers!$N4410,Créanciers!$G4410))),0)</f>
        <v>0</v>
      </c>
      <c r="H4410">
        <f>IF(AND(NOT(ISBLANK(Créanciers!$I4410)),LOWER(Créanciers!$I4410)&lt;&gt;"chf"),IF(ISBLANK(Créanciers!$O4410),0,IF(ISBLANK(Créanciers!$O4410),0,IF(ISNUMBER(Créanciers!$O4410),Créanciers!$O4410,Créanciers!$G4410))),0)</f>
        <v>0</v>
      </c>
      <c r="I4410">
        <f>IF(AND(NOT(ISBLANK(Créanciers!$I4410)),LOWER(Créanciers!$I4410)&lt;&gt;"chf"),IF(ISBLANK(Créanciers!$P4410),0,IF(ISBLANK(Créanciers!$P4410),0,IF(ISNUMBER(Créanciers!$P4410),Créanciers!$P4410,Créanciers!$G4410))),0)</f>
        <v>0</v>
      </c>
      <c r="J4410">
        <f>IF(AND(NOT(ISBLANK(Créanciers!$I4410)),LOWER(Créanciers!$I4410)&lt;&gt;"chf"),IF(ISBLANK(Créanciers!$Q4410),0,IF(ISBLANK(Créanciers!$Q4410),0,IF(ISNUMBER(Créanciers!$Q4410),Créanciers!$Q4410,Créanciers!$G4410))),0)</f>
        <v>0</v>
      </c>
    </row>
    <row r="4411" spans="2:10" x14ac:dyDescent="0.25">
      <c r="B4411">
        <f>IF(OR(ISBLANK(Créanciers!$I4411),LOWER(Créanciers!$I4411)="chf"),IF(ISBLANK(Créanciers!N4411),0,IF(ISBLANK(Créanciers!$G4411),0,IF(ISNUMBER(Créanciers!N4411),Créanciers!N4411,Créanciers!$G4411))),0)</f>
        <v>0</v>
      </c>
      <c r="C4411">
        <f>IF(OR(ISBLANK(Créanciers!$I4411),LOWER(Créanciers!$I4411)="chf"),IF(ISBLANK(Créanciers!O4411),0,IF(ISBLANK(Créanciers!$G4411),0,IF(ISNUMBER(Créanciers!O4411),Créanciers!O4411,Créanciers!$G4411))),0)</f>
        <v>0</v>
      </c>
      <c r="D4411">
        <f>IF(OR(ISBLANK(Créanciers!$I4411),LOWER(Créanciers!$I4411)="chf"),IF(ISBLANK(Créanciers!P4411),0,IF(ISBLANK(Créanciers!$G4411),0,IF(ISNUMBER(Créanciers!P4411),Créanciers!P4411,Créanciers!$G4411))),0)</f>
        <v>0</v>
      </c>
      <c r="E4411">
        <f>IF(OR(ISBLANK(Créanciers!$I4411),LOWER(Créanciers!$I4411)="chf"),IF(ISBLANK(Créanciers!Q4411),0,IF(ISBLANK(Créanciers!$G4411),0,IF(ISNUMBER(Créanciers!Q4411),Créanciers!Q4411,Créanciers!$G4411))),0)</f>
        <v>0</v>
      </c>
      <c r="G4411">
        <f>IF(AND(NOT(ISBLANK(Créanciers!$I4411)),LOWER(Créanciers!$I4411)&lt;&gt;"chf"),IF(ISBLANK(Créanciers!$N4411),0,IF(ISBLANK(Créanciers!$N4411),0,IF(ISNUMBER(Créanciers!$N4411),Créanciers!$N4411,Créanciers!$G4411))),0)</f>
        <v>0</v>
      </c>
      <c r="H4411">
        <f>IF(AND(NOT(ISBLANK(Créanciers!$I4411)),LOWER(Créanciers!$I4411)&lt;&gt;"chf"),IF(ISBLANK(Créanciers!$O4411),0,IF(ISBLANK(Créanciers!$O4411),0,IF(ISNUMBER(Créanciers!$O4411),Créanciers!$O4411,Créanciers!$G4411))),0)</f>
        <v>0</v>
      </c>
      <c r="I4411">
        <f>IF(AND(NOT(ISBLANK(Créanciers!$I4411)),LOWER(Créanciers!$I4411)&lt;&gt;"chf"),IF(ISBLANK(Créanciers!$P4411),0,IF(ISBLANK(Créanciers!$P4411),0,IF(ISNUMBER(Créanciers!$P4411),Créanciers!$P4411,Créanciers!$G4411))),0)</f>
        <v>0</v>
      </c>
      <c r="J4411">
        <f>IF(AND(NOT(ISBLANK(Créanciers!$I4411)),LOWER(Créanciers!$I4411)&lt;&gt;"chf"),IF(ISBLANK(Créanciers!$Q4411),0,IF(ISBLANK(Créanciers!$Q4411),0,IF(ISNUMBER(Créanciers!$Q4411),Créanciers!$Q4411,Créanciers!$G4411))),0)</f>
        <v>0</v>
      </c>
    </row>
    <row r="4412" spans="2:10" x14ac:dyDescent="0.25">
      <c r="B4412">
        <f>IF(OR(ISBLANK(Créanciers!$I4412),LOWER(Créanciers!$I4412)="chf"),IF(ISBLANK(Créanciers!N4412),0,IF(ISBLANK(Créanciers!$G4412),0,IF(ISNUMBER(Créanciers!N4412),Créanciers!N4412,Créanciers!$G4412))),0)</f>
        <v>0</v>
      </c>
      <c r="C4412">
        <f>IF(OR(ISBLANK(Créanciers!$I4412),LOWER(Créanciers!$I4412)="chf"),IF(ISBLANK(Créanciers!O4412),0,IF(ISBLANK(Créanciers!$G4412),0,IF(ISNUMBER(Créanciers!O4412),Créanciers!O4412,Créanciers!$G4412))),0)</f>
        <v>0</v>
      </c>
      <c r="D4412">
        <f>IF(OR(ISBLANK(Créanciers!$I4412),LOWER(Créanciers!$I4412)="chf"),IF(ISBLANK(Créanciers!P4412),0,IF(ISBLANK(Créanciers!$G4412),0,IF(ISNUMBER(Créanciers!P4412),Créanciers!P4412,Créanciers!$G4412))),0)</f>
        <v>0</v>
      </c>
      <c r="E4412">
        <f>IF(OR(ISBLANK(Créanciers!$I4412),LOWER(Créanciers!$I4412)="chf"),IF(ISBLANK(Créanciers!Q4412),0,IF(ISBLANK(Créanciers!$G4412),0,IF(ISNUMBER(Créanciers!Q4412),Créanciers!Q4412,Créanciers!$G4412))),0)</f>
        <v>0</v>
      </c>
      <c r="G4412">
        <f>IF(AND(NOT(ISBLANK(Créanciers!$I4412)),LOWER(Créanciers!$I4412)&lt;&gt;"chf"),IF(ISBLANK(Créanciers!$N4412),0,IF(ISBLANK(Créanciers!$N4412),0,IF(ISNUMBER(Créanciers!$N4412),Créanciers!$N4412,Créanciers!$G4412))),0)</f>
        <v>0</v>
      </c>
      <c r="H4412">
        <f>IF(AND(NOT(ISBLANK(Créanciers!$I4412)),LOWER(Créanciers!$I4412)&lt;&gt;"chf"),IF(ISBLANK(Créanciers!$O4412),0,IF(ISBLANK(Créanciers!$O4412),0,IF(ISNUMBER(Créanciers!$O4412),Créanciers!$O4412,Créanciers!$G4412))),0)</f>
        <v>0</v>
      </c>
      <c r="I4412">
        <f>IF(AND(NOT(ISBLANK(Créanciers!$I4412)),LOWER(Créanciers!$I4412)&lt;&gt;"chf"),IF(ISBLANK(Créanciers!$P4412),0,IF(ISBLANK(Créanciers!$P4412),0,IF(ISNUMBER(Créanciers!$P4412),Créanciers!$P4412,Créanciers!$G4412))),0)</f>
        <v>0</v>
      </c>
      <c r="J4412">
        <f>IF(AND(NOT(ISBLANK(Créanciers!$I4412)),LOWER(Créanciers!$I4412)&lt;&gt;"chf"),IF(ISBLANK(Créanciers!$Q4412),0,IF(ISBLANK(Créanciers!$Q4412),0,IF(ISNUMBER(Créanciers!$Q4412),Créanciers!$Q4412,Créanciers!$G4412))),0)</f>
        <v>0</v>
      </c>
    </row>
    <row r="4413" spans="2:10" x14ac:dyDescent="0.25">
      <c r="B4413">
        <f>IF(OR(ISBLANK(Créanciers!$I4413),LOWER(Créanciers!$I4413)="chf"),IF(ISBLANK(Créanciers!N4413),0,IF(ISBLANK(Créanciers!$G4413),0,IF(ISNUMBER(Créanciers!N4413),Créanciers!N4413,Créanciers!$G4413))),0)</f>
        <v>0</v>
      </c>
      <c r="C4413">
        <f>IF(OR(ISBLANK(Créanciers!$I4413),LOWER(Créanciers!$I4413)="chf"),IF(ISBLANK(Créanciers!O4413),0,IF(ISBLANK(Créanciers!$G4413),0,IF(ISNUMBER(Créanciers!O4413),Créanciers!O4413,Créanciers!$G4413))),0)</f>
        <v>0</v>
      </c>
      <c r="D4413">
        <f>IF(OR(ISBLANK(Créanciers!$I4413),LOWER(Créanciers!$I4413)="chf"),IF(ISBLANK(Créanciers!P4413),0,IF(ISBLANK(Créanciers!$G4413),0,IF(ISNUMBER(Créanciers!P4413),Créanciers!P4413,Créanciers!$G4413))),0)</f>
        <v>0</v>
      </c>
      <c r="E4413">
        <f>IF(OR(ISBLANK(Créanciers!$I4413),LOWER(Créanciers!$I4413)="chf"),IF(ISBLANK(Créanciers!Q4413),0,IF(ISBLANK(Créanciers!$G4413),0,IF(ISNUMBER(Créanciers!Q4413),Créanciers!Q4413,Créanciers!$G4413))),0)</f>
        <v>0</v>
      </c>
      <c r="G4413">
        <f>IF(AND(NOT(ISBLANK(Créanciers!$I4413)),LOWER(Créanciers!$I4413)&lt;&gt;"chf"),IF(ISBLANK(Créanciers!$N4413),0,IF(ISBLANK(Créanciers!$N4413),0,IF(ISNUMBER(Créanciers!$N4413),Créanciers!$N4413,Créanciers!$G4413))),0)</f>
        <v>0</v>
      </c>
      <c r="H4413">
        <f>IF(AND(NOT(ISBLANK(Créanciers!$I4413)),LOWER(Créanciers!$I4413)&lt;&gt;"chf"),IF(ISBLANK(Créanciers!$O4413),0,IF(ISBLANK(Créanciers!$O4413),0,IF(ISNUMBER(Créanciers!$O4413),Créanciers!$O4413,Créanciers!$G4413))),0)</f>
        <v>0</v>
      </c>
      <c r="I4413">
        <f>IF(AND(NOT(ISBLANK(Créanciers!$I4413)),LOWER(Créanciers!$I4413)&lt;&gt;"chf"),IF(ISBLANK(Créanciers!$P4413),0,IF(ISBLANK(Créanciers!$P4413),0,IF(ISNUMBER(Créanciers!$P4413),Créanciers!$P4413,Créanciers!$G4413))),0)</f>
        <v>0</v>
      </c>
      <c r="J4413">
        <f>IF(AND(NOT(ISBLANK(Créanciers!$I4413)),LOWER(Créanciers!$I4413)&lt;&gt;"chf"),IF(ISBLANK(Créanciers!$Q4413),0,IF(ISBLANK(Créanciers!$Q4413),0,IF(ISNUMBER(Créanciers!$Q4413),Créanciers!$Q4413,Créanciers!$G4413))),0)</f>
        <v>0</v>
      </c>
    </row>
    <row r="4414" spans="2:10" x14ac:dyDescent="0.25">
      <c r="B4414">
        <f>IF(OR(ISBLANK(Créanciers!$I4414),LOWER(Créanciers!$I4414)="chf"),IF(ISBLANK(Créanciers!N4414),0,IF(ISBLANK(Créanciers!$G4414),0,IF(ISNUMBER(Créanciers!N4414),Créanciers!N4414,Créanciers!$G4414))),0)</f>
        <v>0</v>
      </c>
      <c r="C4414">
        <f>IF(OR(ISBLANK(Créanciers!$I4414),LOWER(Créanciers!$I4414)="chf"),IF(ISBLANK(Créanciers!O4414),0,IF(ISBLANK(Créanciers!$G4414),0,IF(ISNUMBER(Créanciers!O4414),Créanciers!O4414,Créanciers!$G4414))),0)</f>
        <v>0</v>
      </c>
      <c r="D4414">
        <f>IF(OR(ISBLANK(Créanciers!$I4414),LOWER(Créanciers!$I4414)="chf"),IF(ISBLANK(Créanciers!P4414),0,IF(ISBLANK(Créanciers!$G4414),0,IF(ISNUMBER(Créanciers!P4414),Créanciers!P4414,Créanciers!$G4414))),0)</f>
        <v>0</v>
      </c>
      <c r="E4414">
        <f>IF(OR(ISBLANK(Créanciers!$I4414),LOWER(Créanciers!$I4414)="chf"),IF(ISBLANK(Créanciers!Q4414),0,IF(ISBLANK(Créanciers!$G4414),0,IF(ISNUMBER(Créanciers!Q4414),Créanciers!Q4414,Créanciers!$G4414))),0)</f>
        <v>0</v>
      </c>
      <c r="G4414">
        <f>IF(AND(NOT(ISBLANK(Créanciers!$I4414)),LOWER(Créanciers!$I4414)&lt;&gt;"chf"),IF(ISBLANK(Créanciers!$N4414),0,IF(ISBLANK(Créanciers!$N4414),0,IF(ISNUMBER(Créanciers!$N4414),Créanciers!$N4414,Créanciers!$G4414))),0)</f>
        <v>0</v>
      </c>
      <c r="H4414">
        <f>IF(AND(NOT(ISBLANK(Créanciers!$I4414)),LOWER(Créanciers!$I4414)&lt;&gt;"chf"),IF(ISBLANK(Créanciers!$O4414),0,IF(ISBLANK(Créanciers!$O4414),0,IF(ISNUMBER(Créanciers!$O4414),Créanciers!$O4414,Créanciers!$G4414))),0)</f>
        <v>0</v>
      </c>
      <c r="I4414">
        <f>IF(AND(NOT(ISBLANK(Créanciers!$I4414)),LOWER(Créanciers!$I4414)&lt;&gt;"chf"),IF(ISBLANK(Créanciers!$P4414),0,IF(ISBLANK(Créanciers!$P4414),0,IF(ISNUMBER(Créanciers!$P4414),Créanciers!$P4414,Créanciers!$G4414))),0)</f>
        <v>0</v>
      </c>
      <c r="J4414">
        <f>IF(AND(NOT(ISBLANK(Créanciers!$I4414)),LOWER(Créanciers!$I4414)&lt;&gt;"chf"),IF(ISBLANK(Créanciers!$Q4414),0,IF(ISBLANK(Créanciers!$Q4414),0,IF(ISNUMBER(Créanciers!$Q4414),Créanciers!$Q4414,Créanciers!$G4414))),0)</f>
        <v>0</v>
      </c>
    </row>
    <row r="4415" spans="2:10" x14ac:dyDescent="0.25">
      <c r="B4415">
        <f>IF(OR(ISBLANK(Créanciers!$I4415),LOWER(Créanciers!$I4415)="chf"),IF(ISBLANK(Créanciers!N4415),0,IF(ISBLANK(Créanciers!$G4415),0,IF(ISNUMBER(Créanciers!N4415),Créanciers!N4415,Créanciers!$G4415))),0)</f>
        <v>0</v>
      </c>
      <c r="C4415">
        <f>IF(OR(ISBLANK(Créanciers!$I4415),LOWER(Créanciers!$I4415)="chf"),IF(ISBLANK(Créanciers!O4415),0,IF(ISBLANK(Créanciers!$G4415),0,IF(ISNUMBER(Créanciers!O4415),Créanciers!O4415,Créanciers!$G4415))),0)</f>
        <v>0</v>
      </c>
      <c r="D4415">
        <f>IF(OR(ISBLANK(Créanciers!$I4415),LOWER(Créanciers!$I4415)="chf"),IF(ISBLANK(Créanciers!P4415),0,IF(ISBLANK(Créanciers!$G4415),0,IF(ISNUMBER(Créanciers!P4415),Créanciers!P4415,Créanciers!$G4415))),0)</f>
        <v>0</v>
      </c>
      <c r="E4415">
        <f>IF(OR(ISBLANK(Créanciers!$I4415),LOWER(Créanciers!$I4415)="chf"),IF(ISBLANK(Créanciers!Q4415),0,IF(ISBLANK(Créanciers!$G4415),0,IF(ISNUMBER(Créanciers!Q4415),Créanciers!Q4415,Créanciers!$G4415))),0)</f>
        <v>0</v>
      </c>
      <c r="G4415">
        <f>IF(AND(NOT(ISBLANK(Créanciers!$I4415)),LOWER(Créanciers!$I4415)&lt;&gt;"chf"),IF(ISBLANK(Créanciers!$N4415),0,IF(ISBLANK(Créanciers!$N4415),0,IF(ISNUMBER(Créanciers!$N4415),Créanciers!$N4415,Créanciers!$G4415))),0)</f>
        <v>0</v>
      </c>
      <c r="H4415">
        <f>IF(AND(NOT(ISBLANK(Créanciers!$I4415)),LOWER(Créanciers!$I4415)&lt;&gt;"chf"),IF(ISBLANK(Créanciers!$O4415),0,IF(ISBLANK(Créanciers!$O4415),0,IF(ISNUMBER(Créanciers!$O4415),Créanciers!$O4415,Créanciers!$G4415))),0)</f>
        <v>0</v>
      </c>
      <c r="I4415">
        <f>IF(AND(NOT(ISBLANK(Créanciers!$I4415)),LOWER(Créanciers!$I4415)&lt;&gt;"chf"),IF(ISBLANK(Créanciers!$P4415),0,IF(ISBLANK(Créanciers!$P4415),0,IF(ISNUMBER(Créanciers!$P4415),Créanciers!$P4415,Créanciers!$G4415))),0)</f>
        <v>0</v>
      </c>
      <c r="J4415">
        <f>IF(AND(NOT(ISBLANK(Créanciers!$I4415)),LOWER(Créanciers!$I4415)&lt;&gt;"chf"),IF(ISBLANK(Créanciers!$Q4415),0,IF(ISBLANK(Créanciers!$Q4415),0,IF(ISNUMBER(Créanciers!$Q4415),Créanciers!$Q4415,Créanciers!$G4415))),0)</f>
        <v>0</v>
      </c>
    </row>
    <row r="4416" spans="2:10" x14ac:dyDescent="0.25">
      <c r="B4416">
        <f>IF(OR(ISBLANK(Créanciers!$I4416),LOWER(Créanciers!$I4416)="chf"),IF(ISBLANK(Créanciers!N4416),0,IF(ISBLANK(Créanciers!$G4416),0,IF(ISNUMBER(Créanciers!N4416),Créanciers!N4416,Créanciers!$G4416))),0)</f>
        <v>0</v>
      </c>
      <c r="C4416">
        <f>IF(OR(ISBLANK(Créanciers!$I4416),LOWER(Créanciers!$I4416)="chf"),IF(ISBLANK(Créanciers!O4416),0,IF(ISBLANK(Créanciers!$G4416),0,IF(ISNUMBER(Créanciers!O4416),Créanciers!O4416,Créanciers!$G4416))),0)</f>
        <v>0</v>
      </c>
      <c r="D4416">
        <f>IF(OR(ISBLANK(Créanciers!$I4416),LOWER(Créanciers!$I4416)="chf"),IF(ISBLANK(Créanciers!P4416),0,IF(ISBLANK(Créanciers!$G4416),0,IF(ISNUMBER(Créanciers!P4416),Créanciers!P4416,Créanciers!$G4416))),0)</f>
        <v>0</v>
      </c>
      <c r="E4416">
        <f>IF(OR(ISBLANK(Créanciers!$I4416),LOWER(Créanciers!$I4416)="chf"),IF(ISBLANK(Créanciers!Q4416),0,IF(ISBLANK(Créanciers!$G4416),0,IF(ISNUMBER(Créanciers!Q4416),Créanciers!Q4416,Créanciers!$G4416))),0)</f>
        <v>0</v>
      </c>
      <c r="G4416">
        <f>IF(AND(NOT(ISBLANK(Créanciers!$I4416)),LOWER(Créanciers!$I4416)&lt;&gt;"chf"),IF(ISBLANK(Créanciers!$N4416),0,IF(ISBLANK(Créanciers!$N4416),0,IF(ISNUMBER(Créanciers!$N4416),Créanciers!$N4416,Créanciers!$G4416))),0)</f>
        <v>0</v>
      </c>
      <c r="H4416">
        <f>IF(AND(NOT(ISBLANK(Créanciers!$I4416)),LOWER(Créanciers!$I4416)&lt;&gt;"chf"),IF(ISBLANK(Créanciers!$O4416),0,IF(ISBLANK(Créanciers!$O4416),0,IF(ISNUMBER(Créanciers!$O4416),Créanciers!$O4416,Créanciers!$G4416))),0)</f>
        <v>0</v>
      </c>
      <c r="I4416">
        <f>IF(AND(NOT(ISBLANK(Créanciers!$I4416)),LOWER(Créanciers!$I4416)&lt;&gt;"chf"),IF(ISBLANK(Créanciers!$P4416),0,IF(ISBLANK(Créanciers!$P4416),0,IF(ISNUMBER(Créanciers!$P4416),Créanciers!$P4416,Créanciers!$G4416))),0)</f>
        <v>0</v>
      </c>
      <c r="J4416">
        <f>IF(AND(NOT(ISBLANK(Créanciers!$I4416)),LOWER(Créanciers!$I4416)&lt;&gt;"chf"),IF(ISBLANK(Créanciers!$Q4416),0,IF(ISBLANK(Créanciers!$Q4416),0,IF(ISNUMBER(Créanciers!$Q4416),Créanciers!$Q4416,Créanciers!$G4416))),0)</f>
        <v>0</v>
      </c>
    </row>
    <row r="4417" spans="2:10" x14ac:dyDescent="0.25">
      <c r="B4417">
        <f>IF(OR(ISBLANK(Créanciers!$I4417),LOWER(Créanciers!$I4417)="chf"),IF(ISBLANK(Créanciers!N4417),0,IF(ISBLANK(Créanciers!$G4417),0,IF(ISNUMBER(Créanciers!N4417),Créanciers!N4417,Créanciers!$G4417))),0)</f>
        <v>0</v>
      </c>
      <c r="C4417">
        <f>IF(OR(ISBLANK(Créanciers!$I4417),LOWER(Créanciers!$I4417)="chf"),IF(ISBLANK(Créanciers!O4417),0,IF(ISBLANK(Créanciers!$G4417),0,IF(ISNUMBER(Créanciers!O4417),Créanciers!O4417,Créanciers!$G4417))),0)</f>
        <v>0</v>
      </c>
      <c r="D4417">
        <f>IF(OR(ISBLANK(Créanciers!$I4417),LOWER(Créanciers!$I4417)="chf"),IF(ISBLANK(Créanciers!P4417),0,IF(ISBLANK(Créanciers!$G4417),0,IF(ISNUMBER(Créanciers!P4417),Créanciers!P4417,Créanciers!$G4417))),0)</f>
        <v>0</v>
      </c>
      <c r="E4417">
        <f>IF(OR(ISBLANK(Créanciers!$I4417),LOWER(Créanciers!$I4417)="chf"),IF(ISBLANK(Créanciers!Q4417),0,IF(ISBLANK(Créanciers!$G4417),0,IF(ISNUMBER(Créanciers!Q4417),Créanciers!Q4417,Créanciers!$G4417))),0)</f>
        <v>0</v>
      </c>
      <c r="G4417">
        <f>IF(AND(NOT(ISBLANK(Créanciers!$I4417)),LOWER(Créanciers!$I4417)&lt;&gt;"chf"),IF(ISBLANK(Créanciers!$N4417),0,IF(ISBLANK(Créanciers!$N4417),0,IF(ISNUMBER(Créanciers!$N4417),Créanciers!$N4417,Créanciers!$G4417))),0)</f>
        <v>0</v>
      </c>
      <c r="H4417">
        <f>IF(AND(NOT(ISBLANK(Créanciers!$I4417)),LOWER(Créanciers!$I4417)&lt;&gt;"chf"),IF(ISBLANK(Créanciers!$O4417),0,IF(ISBLANK(Créanciers!$O4417),0,IF(ISNUMBER(Créanciers!$O4417),Créanciers!$O4417,Créanciers!$G4417))),0)</f>
        <v>0</v>
      </c>
      <c r="I4417">
        <f>IF(AND(NOT(ISBLANK(Créanciers!$I4417)),LOWER(Créanciers!$I4417)&lt;&gt;"chf"),IF(ISBLANK(Créanciers!$P4417),0,IF(ISBLANK(Créanciers!$P4417),0,IF(ISNUMBER(Créanciers!$P4417),Créanciers!$P4417,Créanciers!$G4417))),0)</f>
        <v>0</v>
      </c>
      <c r="J4417">
        <f>IF(AND(NOT(ISBLANK(Créanciers!$I4417)),LOWER(Créanciers!$I4417)&lt;&gt;"chf"),IF(ISBLANK(Créanciers!$Q4417),0,IF(ISBLANK(Créanciers!$Q4417),0,IF(ISNUMBER(Créanciers!$Q4417),Créanciers!$Q4417,Créanciers!$G4417))),0)</f>
        <v>0</v>
      </c>
    </row>
    <row r="4418" spans="2:10" x14ac:dyDescent="0.25">
      <c r="B4418">
        <f>IF(OR(ISBLANK(Créanciers!$I4418),LOWER(Créanciers!$I4418)="chf"),IF(ISBLANK(Créanciers!N4418),0,IF(ISBLANK(Créanciers!$G4418),0,IF(ISNUMBER(Créanciers!N4418),Créanciers!N4418,Créanciers!$G4418))),0)</f>
        <v>0</v>
      </c>
      <c r="C4418">
        <f>IF(OR(ISBLANK(Créanciers!$I4418),LOWER(Créanciers!$I4418)="chf"),IF(ISBLANK(Créanciers!O4418),0,IF(ISBLANK(Créanciers!$G4418),0,IF(ISNUMBER(Créanciers!O4418),Créanciers!O4418,Créanciers!$G4418))),0)</f>
        <v>0</v>
      </c>
      <c r="D4418">
        <f>IF(OR(ISBLANK(Créanciers!$I4418),LOWER(Créanciers!$I4418)="chf"),IF(ISBLANK(Créanciers!P4418),0,IF(ISBLANK(Créanciers!$G4418),0,IF(ISNUMBER(Créanciers!P4418),Créanciers!P4418,Créanciers!$G4418))),0)</f>
        <v>0</v>
      </c>
      <c r="E4418">
        <f>IF(OR(ISBLANK(Créanciers!$I4418),LOWER(Créanciers!$I4418)="chf"),IF(ISBLANK(Créanciers!Q4418),0,IF(ISBLANK(Créanciers!$G4418),0,IF(ISNUMBER(Créanciers!Q4418),Créanciers!Q4418,Créanciers!$G4418))),0)</f>
        <v>0</v>
      </c>
      <c r="G4418">
        <f>IF(AND(NOT(ISBLANK(Créanciers!$I4418)),LOWER(Créanciers!$I4418)&lt;&gt;"chf"),IF(ISBLANK(Créanciers!$N4418),0,IF(ISBLANK(Créanciers!$N4418),0,IF(ISNUMBER(Créanciers!$N4418),Créanciers!$N4418,Créanciers!$G4418))),0)</f>
        <v>0</v>
      </c>
      <c r="H4418">
        <f>IF(AND(NOT(ISBLANK(Créanciers!$I4418)),LOWER(Créanciers!$I4418)&lt;&gt;"chf"),IF(ISBLANK(Créanciers!$O4418),0,IF(ISBLANK(Créanciers!$O4418),0,IF(ISNUMBER(Créanciers!$O4418),Créanciers!$O4418,Créanciers!$G4418))),0)</f>
        <v>0</v>
      </c>
      <c r="I4418">
        <f>IF(AND(NOT(ISBLANK(Créanciers!$I4418)),LOWER(Créanciers!$I4418)&lt;&gt;"chf"),IF(ISBLANK(Créanciers!$P4418),0,IF(ISBLANK(Créanciers!$P4418),0,IF(ISNUMBER(Créanciers!$P4418),Créanciers!$P4418,Créanciers!$G4418))),0)</f>
        <v>0</v>
      </c>
      <c r="J4418">
        <f>IF(AND(NOT(ISBLANK(Créanciers!$I4418)),LOWER(Créanciers!$I4418)&lt;&gt;"chf"),IF(ISBLANK(Créanciers!$Q4418),0,IF(ISBLANK(Créanciers!$Q4418),0,IF(ISNUMBER(Créanciers!$Q4418),Créanciers!$Q4418,Créanciers!$G4418))),0)</f>
        <v>0</v>
      </c>
    </row>
    <row r="4419" spans="2:10" x14ac:dyDescent="0.25">
      <c r="B4419">
        <f>IF(OR(ISBLANK(Créanciers!$I4419),LOWER(Créanciers!$I4419)="chf"),IF(ISBLANK(Créanciers!N4419),0,IF(ISBLANK(Créanciers!$G4419),0,IF(ISNUMBER(Créanciers!N4419),Créanciers!N4419,Créanciers!$G4419))),0)</f>
        <v>0</v>
      </c>
      <c r="C4419">
        <f>IF(OR(ISBLANK(Créanciers!$I4419),LOWER(Créanciers!$I4419)="chf"),IF(ISBLANK(Créanciers!O4419),0,IF(ISBLANK(Créanciers!$G4419),0,IF(ISNUMBER(Créanciers!O4419),Créanciers!O4419,Créanciers!$G4419))),0)</f>
        <v>0</v>
      </c>
      <c r="D4419">
        <f>IF(OR(ISBLANK(Créanciers!$I4419),LOWER(Créanciers!$I4419)="chf"),IF(ISBLANK(Créanciers!P4419),0,IF(ISBLANK(Créanciers!$G4419),0,IF(ISNUMBER(Créanciers!P4419),Créanciers!P4419,Créanciers!$G4419))),0)</f>
        <v>0</v>
      </c>
      <c r="E4419">
        <f>IF(OR(ISBLANK(Créanciers!$I4419),LOWER(Créanciers!$I4419)="chf"),IF(ISBLANK(Créanciers!Q4419),0,IF(ISBLANK(Créanciers!$G4419),0,IF(ISNUMBER(Créanciers!Q4419),Créanciers!Q4419,Créanciers!$G4419))),0)</f>
        <v>0</v>
      </c>
      <c r="G4419">
        <f>IF(AND(NOT(ISBLANK(Créanciers!$I4419)),LOWER(Créanciers!$I4419)&lt;&gt;"chf"),IF(ISBLANK(Créanciers!$N4419),0,IF(ISBLANK(Créanciers!$N4419),0,IF(ISNUMBER(Créanciers!$N4419),Créanciers!$N4419,Créanciers!$G4419))),0)</f>
        <v>0</v>
      </c>
      <c r="H4419">
        <f>IF(AND(NOT(ISBLANK(Créanciers!$I4419)),LOWER(Créanciers!$I4419)&lt;&gt;"chf"),IF(ISBLANK(Créanciers!$O4419),0,IF(ISBLANK(Créanciers!$O4419),0,IF(ISNUMBER(Créanciers!$O4419),Créanciers!$O4419,Créanciers!$G4419))),0)</f>
        <v>0</v>
      </c>
      <c r="I4419">
        <f>IF(AND(NOT(ISBLANK(Créanciers!$I4419)),LOWER(Créanciers!$I4419)&lt;&gt;"chf"),IF(ISBLANK(Créanciers!$P4419),0,IF(ISBLANK(Créanciers!$P4419),0,IF(ISNUMBER(Créanciers!$P4419),Créanciers!$P4419,Créanciers!$G4419))),0)</f>
        <v>0</v>
      </c>
      <c r="J4419">
        <f>IF(AND(NOT(ISBLANK(Créanciers!$I4419)),LOWER(Créanciers!$I4419)&lt;&gt;"chf"),IF(ISBLANK(Créanciers!$Q4419),0,IF(ISBLANK(Créanciers!$Q4419),0,IF(ISNUMBER(Créanciers!$Q4419),Créanciers!$Q4419,Créanciers!$G4419))),0)</f>
        <v>0</v>
      </c>
    </row>
    <row r="4420" spans="2:10" x14ac:dyDescent="0.25">
      <c r="B4420">
        <f>IF(OR(ISBLANK(Créanciers!$I4420),LOWER(Créanciers!$I4420)="chf"),IF(ISBLANK(Créanciers!N4420),0,IF(ISBLANK(Créanciers!$G4420),0,IF(ISNUMBER(Créanciers!N4420),Créanciers!N4420,Créanciers!$G4420))),0)</f>
        <v>0</v>
      </c>
      <c r="C4420">
        <f>IF(OR(ISBLANK(Créanciers!$I4420),LOWER(Créanciers!$I4420)="chf"),IF(ISBLANK(Créanciers!O4420),0,IF(ISBLANK(Créanciers!$G4420),0,IF(ISNUMBER(Créanciers!O4420),Créanciers!O4420,Créanciers!$G4420))),0)</f>
        <v>0</v>
      </c>
      <c r="D4420">
        <f>IF(OR(ISBLANK(Créanciers!$I4420),LOWER(Créanciers!$I4420)="chf"),IF(ISBLANK(Créanciers!P4420),0,IF(ISBLANK(Créanciers!$G4420),0,IF(ISNUMBER(Créanciers!P4420),Créanciers!P4420,Créanciers!$G4420))),0)</f>
        <v>0</v>
      </c>
      <c r="E4420">
        <f>IF(OR(ISBLANK(Créanciers!$I4420),LOWER(Créanciers!$I4420)="chf"),IF(ISBLANK(Créanciers!Q4420),0,IF(ISBLANK(Créanciers!$G4420),0,IF(ISNUMBER(Créanciers!Q4420),Créanciers!Q4420,Créanciers!$G4420))),0)</f>
        <v>0</v>
      </c>
      <c r="G4420">
        <f>IF(AND(NOT(ISBLANK(Créanciers!$I4420)),LOWER(Créanciers!$I4420)&lt;&gt;"chf"),IF(ISBLANK(Créanciers!$N4420),0,IF(ISBLANK(Créanciers!$N4420),0,IF(ISNUMBER(Créanciers!$N4420),Créanciers!$N4420,Créanciers!$G4420))),0)</f>
        <v>0</v>
      </c>
      <c r="H4420">
        <f>IF(AND(NOT(ISBLANK(Créanciers!$I4420)),LOWER(Créanciers!$I4420)&lt;&gt;"chf"),IF(ISBLANK(Créanciers!$O4420),0,IF(ISBLANK(Créanciers!$O4420),0,IF(ISNUMBER(Créanciers!$O4420),Créanciers!$O4420,Créanciers!$G4420))),0)</f>
        <v>0</v>
      </c>
      <c r="I4420">
        <f>IF(AND(NOT(ISBLANK(Créanciers!$I4420)),LOWER(Créanciers!$I4420)&lt;&gt;"chf"),IF(ISBLANK(Créanciers!$P4420),0,IF(ISBLANK(Créanciers!$P4420),0,IF(ISNUMBER(Créanciers!$P4420),Créanciers!$P4420,Créanciers!$G4420))),0)</f>
        <v>0</v>
      </c>
      <c r="J4420">
        <f>IF(AND(NOT(ISBLANK(Créanciers!$I4420)),LOWER(Créanciers!$I4420)&lt;&gt;"chf"),IF(ISBLANK(Créanciers!$Q4420),0,IF(ISBLANK(Créanciers!$Q4420),0,IF(ISNUMBER(Créanciers!$Q4420),Créanciers!$Q4420,Créanciers!$G4420))),0)</f>
        <v>0</v>
      </c>
    </row>
    <row r="4421" spans="2:10" x14ac:dyDescent="0.25">
      <c r="B4421">
        <f>IF(OR(ISBLANK(Créanciers!$I4421),LOWER(Créanciers!$I4421)="chf"),IF(ISBLANK(Créanciers!N4421),0,IF(ISBLANK(Créanciers!$G4421),0,IF(ISNUMBER(Créanciers!N4421),Créanciers!N4421,Créanciers!$G4421))),0)</f>
        <v>0</v>
      </c>
      <c r="C4421">
        <f>IF(OR(ISBLANK(Créanciers!$I4421),LOWER(Créanciers!$I4421)="chf"),IF(ISBLANK(Créanciers!O4421),0,IF(ISBLANK(Créanciers!$G4421),0,IF(ISNUMBER(Créanciers!O4421),Créanciers!O4421,Créanciers!$G4421))),0)</f>
        <v>0</v>
      </c>
      <c r="D4421">
        <f>IF(OR(ISBLANK(Créanciers!$I4421),LOWER(Créanciers!$I4421)="chf"),IF(ISBLANK(Créanciers!P4421),0,IF(ISBLANK(Créanciers!$G4421),0,IF(ISNUMBER(Créanciers!P4421),Créanciers!P4421,Créanciers!$G4421))),0)</f>
        <v>0</v>
      </c>
      <c r="E4421">
        <f>IF(OR(ISBLANK(Créanciers!$I4421),LOWER(Créanciers!$I4421)="chf"),IF(ISBLANK(Créanciers!Q4421),0,IF(ISBLANK(Créanciers!$G4421),0,IF(ISNUMBER(Créanciers!Q4421),Créanciers!Q4421,Créanciers!$G4421))),0)</f>
        <v>0</v>
      </c>
      <c r="G4421">
        <f>IF(AND(NOT(ISBLANK(Créanciers!$I4421)),LOWER(Créanciers!$I4421)&lt;&gt;"chf"),IF(ISBLANK(Créanciers!$N4421),0,IF(ISBLANK(Créanciers!$N4421),0,IF(ISNUMBER(Créanciers!$N4421),Créanciers!$N4421,Créanciers!$G4421))),0)</f>
        <v>0</v>
      </c>
      <c r="H4421">
        <f>IF(AND(NOT(ISBLANK(Créanciers!$I4421)),LOWER(Créanciers!$I4421)&lt;&gt;"chf"),IF(ISBLANK(Créanciers!$O4421),0,IF(ISBLANK(Créanciers!$O4421),0,IF(ISNUMBER(Créanciers!$O4421),Créanciers!$O4421,Créanciers!$G4421))),0)</f>
        <v>0</v>
      </c>
      <c r="I4421">
        <f>IF(AND(NOT(ISBLANK(Créanciers!$I4421)),LOWER(Créanciers!$I4421)&lt;&gt;"chf"),IF(ISBLANK(Créanciers!$P4421),0,IF(ISBLANK(Créanciers!$P4421),0,IF(ISNUMBER(Créanciers!$P4421),Créanciers!$P4421,Créanciers!$G4421))),0)</f>
        <v>0</v>
      </c>
      <c r="J4421">
        <f>IF(AND(NOT(ISBLANK(Créanciers!$I4421)),LOWER(Créanciers!$I4421)&lt;&gt;"chf"),IF(ISBLANK(Créanciers!$Q4421),0,IF(ISBLANK(Créanciers!$Q4421),0,IF(ISNUMBER(Créanciers!$Q4421),Créanciers!$Q4421,Créanciers!$G4421))),0)</f>
        <v>0</v>
      </c>
    </row>
    <row r="4422" spans="2:10" x14ac:dyDescent="0.25">
      <c r="B4422">
        <f>IF(OR(ISBLANK(Créanciers!$I4422),LOWER(Créanciers!$I4422)="chf"),IF(ISBLANK(Créanciers!N4422),0,IF(ISBLANK(Créanciers!$G4422),0,IF(ISNUMBER(Créanciers!N4422),Créanciers!N4422,Créanciers!$G4422))),0)</f>
        <v>0</v>
      </c>
      <c r="C4422">
        <f>IF(OR(ISBLANK(Créanciers!$I4422),LOWER(Créanciers!$I4422)="chf"),IF(ISBLANK(Créanciers!O4422),0,IF(ISBLANK(Créanciers!$G4422),0,IF(ISNUMBER(Créanciers!O4422),Créanciers!O4422,Créanciers!$G4422))),0)</f>
        <v>0</v>
      </c>
      <c r="D4422">
        <f>IF(OR(ISBLANK(Créanciers!$I4422),LOWER(Créanciers!$I4422)="chf"),IF(ISBLANK(Créanciers!P4422),0,IF(ISBLANK(Créanciers!$G4422),0,IF(ISNUMBER(Créanciers!P4422),Créanciers!P4422,Créanciers!$G4422))),0)</f>
        <v>0</v>
      </c>
      <c r="E4422">
        <f>IF(OR(ISBLANK(Créanciers!$I4422),LOWER(Créanciers!$I4422)="chf"),IF(ISBLANK(Créanciers!Q4422),0,IF(ISBLANK(Créanciers!$G4422),0,IF(ISNUMBER(Créanciers!Q4422),Créanciers!Q4422,Créanciers!$G4422))),0)</f>
        <v>0</v>
      </c>
      <c r="G4422">
        <f>IF(AND(NOT(ISBLANK(Créanciers!$I4422)),LOWER(Créanciers!$I4422)&lt;&gt;"chf"),IF(ISBLANK(Créanciers!$N4422),0,IF(ISBLANK(Créanciers!$N4422),0,IF(ISNUMBER(Créanciers!$N4422),Créanciers!$N4422,Créanciers!$G4422))),0)</f>
        <v>0</v>
      </c>
      <c r="H4422">
        <f>IF(AND(NOT(ISBLANK(Créanciers!$I4422)),LOWER(Créanciers!$I4422)&lt;&gt;"chf"),IF(ISBLANK(Créanciers!$O4422),0,IF(ISBLANK(Créanciers!$O4422),0,IF(ISNUMBER(Créanciers!$O4422),Créanciers!$O4422,Créanciers!$G4422))),0)</f>
        <v>0</v>
      </c>
      <c r="I4422">
        <f>IF(AND(NOT(ISBLANK(Créanciers!$I4422)),LOWER(Créanciers!$I4422)&lt;&gt;"chf"),IF(ISBLANK(Créanciers!$P4422),0,IF(ISBLANK(Créanciers!$P4422),0,IF(ISNUMBER(Créanciers!$P4422),Créanciers!$P4422,Créanciers!$G4422))),0)</f>
        <v>0</v>
      </c>
      <c r="J4422">
        <f>IF(AND(NOT(ISBLANK(Créanciers!$I4422)),LOWER(Créanciers!$I4422)&lt;&gt;"chf"),IF(ISBLANK(Créanciers!$Q4422),0,IF(ISBLANK(Créanciers!$Q4422),0,IF(ISNUMBER(Créanciers!$Q4422),Créanciers!$Q4422,Créanciers!$G4422))),0)</f>
        <v>0</v>
      </c>
    </row>
    <row r="4423" spans="2:10" x14ac:dyDescent="0.25">
      <c r="B4423">
        <f>IF(OR(ISBLANK(Créanciers!$I4423),LOWER(Créanciers!$I4423)="chf"),IF(ISBLANK(Créanciers!N4423),0,IF(ISBLANK(Créanciers!$G4423),0,IF(ISNUMBER(Créanciers!N4423),Créanciers!N4423,Créanciers!$G4423))),0)</f>
        <v>0</v>
      </c>
      <c r="C4423">
        <f>IF(OR(ISBLANK(Créanciers!$I4423),LOWER(Créanciers!$I4423)="chf"),IF(ISBLANK(Créanciers!O4423),0,IF(ISBLANK(Créanciers!$G4423),0,IF(ISNUMBER(Créanciers!O4423),Créanciers!O4423,Créanciers!$G4423))),0)</f>
        <v>0</v>
      </c>
      <c r="D4423">
        <f>IF(OR(ISBLANK(Créanciers!$I4423),LOWER(Créanciers!$I4423)="chf"),IF(ISBLANK(Créanciers!P4423),0,IF(ISBLANK(Créanciers!$G4423),0,IF(ISNUMBER(Créanciers!P4423),Créanciers!P4423,Créanciers!$G4423))),0)</f>
        <v>0</v>
      </c>
      <c r="E4423">
        <f>IF(OR(ISBLANK(Créanciers!$I4423),LOWER(Créanciers!$I4423)="chf"),IF(ISBLANK(Créanciers!Q4423),0,IF(ISBLANK(Créanciers!$G4423),0,IF(ISNUMBER(Créanciers!Q4423),Créanciers!Q4423,Créanciers!$G4423))),0)</f>
        <v>0</v>
      </c>
      <c r="G4423">
        <f>IF(AND(NOT(ISBLANK(Créanciers!$I4423)),LOWER(Créanciers!$I4423)&lt;&gt;"chf"),IF(ISBLANK(Créanciers!$N4423),0,IF(ISBLANK(Créanciers!$N4423),0,IF(ISNUMBER(Créanciers!$N4423),Créanciers!$N4423,Créanciers!$G4423))),0)</f>
        <v>0</v>
      </c>
      <c r="H4423">
        <f>IF(AND(NOT(ISBLANK(Créanciers!$I4423)),LOWER(Créanciers!$I4423)&lt;&gt;"chf"),IF(ISBLANK(Créanciers!$O4423),0,IF(ISBLANK(Créanciers!$O4423),0,IF(ISNUMBER(Créanciers!$O4423),Créanciers!$O4423,Créanciers!$G4423))),0)</f>
        <v>0</v>
      </c>
      <c r="I4423">
        <f>IF(AND(NOT(ISBLANK(Créanciers!$I4423)),LOWER(Créanciers!$I4423)&lt;&gt;"chf"),IF(ISBLANK(Créanciers!$P4423),0,IF(ISBLANK(Créanciers!$P4423),0,IF(ISNUMBER(Créanciers!$P4423),Créanciers!$P4423,Créanciers!$G4423))),0)</f>
        <v>0</v>
      </c>
      <c r="J4423">
        <f>IF(AND(NOT(ISBLANK(Créanciers!$I4423)),LOWER(Créanciers!$I4423)&lt;&gt;"chf"),IF(ISBLANK(Créanciers!$Q4423),0,IF(ISBLANK(Créanciers!$Q4423),0,IF(ISNUMBER(Créanciers!$Q4423),Créanciers!$Q4423,Créanciers!$G4423))),0)</f>
        <v>0</v>
      </c>
    </row>
    <row r="4424" spans="2:10" x14ac:dyDescent="0.25">
      <c r="B4424">
        <f>IF(OR(ISBLANK(Créanciers!$I4424),LOWER(Créanciers!$I4424)="chf"),IF(ISBLANK(Créanciers!N4424),0,IF(ISBLANK(Créanciers!$G4424),0,IF(ISNUMBER(Créanciers!N4424),Créanciers!N4424,Créanciers!$G4424))),0)</f>
        <v>0</v>
      </c>
      <c r="C4424">
        <f>IF(OR(ISBLANK(Créanciers!$I4424),LOWER(Créanciers!$I4424)="chf"),IF(ISBLANK(Créanciers!O4424),0,IF(ISBLANK(Créanciers!$G4424),0,IF(ISNUMBER(Créanciers!O4424),Créanciers!O4424,Créanciers!$G4424))),0)</f>
        <v>0</v>
      </c>
      <c r="D4424">
        <f>IF(OR(ISBLANK(Créanciers!$I4424),LOWER(Créanciers!$I4424)="chf"),IF(ISBLANK(Créanciers!P4424),0,IF(ISBLANK(Créanciers!$G4424),0,IF(ISNUMBER(Créanciers!P4424),Créanciers!P4424,Créanciers!$G4424))),0)</f>
        <v>0</v>
      </c>
      <c r="E4424">
        <f>IF(OR(ISBLANK(Créanciers!$I4424),LOWER(Créanciers!$I4424)="chf"),IF(ISBLANK(Créanciers!Q4424),0,IF(ISBLANK(Créanciers!$G4424),0,IF(ISNUMBER(Créanciers!Q4424),Créanciers!Q4424,Créanciers!$G4424))),0)</f>
        <v>0</v>
      </c>
      <c r="G4424">
        <f>IF(AND(NOT(ISBLANK(Créanciers!$I4424)),LOWER(Créanciers!$I4424)&lt;&gt;"chf"),IF(ISBLANK(Créanciers!$N4424),0,IF(ISBLANK(Créanciers!$N4424),0,IF(ISNUMBER(Créanciers!$N4424),Créanciers!$N4424,Créanciers!$G4424))),0)</f>
        <v>0</v>
      </c>
      <c r="H4424">
        <f>IF(AND(NOT(ISBLANK(Créanciers!$I4424)),LOWER(Créanciers!$I4424)&lt;&gt;"chf"),IF(ISBLANK(Créanciers!$O4424),0,IF(ISBLANK(Créanciers!$O4424),0,IF(ISNUMBER(Créanciers!$O4424),Créanciers!$O4424,Créanciers!$G4424))),0)</f>
        <v>0</v>
      </c>
      <c r="I4424">
        <f>IF(AND(NOT(ISBLANK(Créanciers!$I4424)),LOWER(Créanciers!$I4424)&lt;&gt;"chf"),IF(ISBLANK(Créanciers!$P4424),0,IF(ISBLANK(Créanciers!$P4424),0,IF(ISNUMBER(Créanciers!$P4424),Créanciers!$P4424,Créanciers!$G4424))),0)</f>
        <v>0</v>
      </c>
      <c r="J4424">
        <f>IF(AND(NOT(ISBLANK(Créanciers!$I4424)),LOWER(Créanciers!$I4424)&lt;&gt;"chf"),IF(ISBLANK(Créanciers!$Q4424),0,IF(ISBLANK(Créanciers!$Q4424),0,IF(ISNUMBER(Créanciers!$Q4424),Créanciers!$Q4424,Créanciers!$G4424))),0)</f>
        <v>0</v>
      </c>
    </row>
    <row r="4425" spans="2:10" x14ac:dyDescent="0.25">
      <c r="B4425">
        <f>IF(OR(ISBLANK(Créanciers!$I4425),LOWER(Créanciers!$I4425)="chf"),IF(ISBLANK(Créanciers!N4425),0,IF(ISBLANK(Créanciers!$G4425),0,IF(ISNUMBER(Créanciers!N4425),Créanciers!N4425,Créanciers!$G4425))),0)</f>
        <v>0</v>
      </c>
      <c r="C4425">
        <f>IF(OR(ISBLANK(Créanciers!$I4425),LOWER(Créanciers!$I4425)="chf"),IF(ISBLANK(Créanciers!O4425),0,IF(ISBLANK(Créanciers!$G4425),0,IF(ISNUMBER(Créanciers!O4425),Créanciers!O4425,Créanciers!$G4425))),0)</f>
        <v>0</v>
      </c>
      <c r="D4425">
        <f>IF(OR(ISBLANK(Créanciers!$I4425),LOWER(Créanciers!$I4425)="chf"),IF(ISBLANK(Créanciers!P4425),0,IF(ISBLANK(Créanciers!$G4425),0,IF(ISNUMBER(Créanciers!P4425),Créanciers!P4425,Créanciers!$G4425))),0)</f>
        <v>0</v>
      </c>
      <c r="E4425">
        <f>IF(OR(ISBLANK(Créanciers!$I4425),LOWER(Créanciers!$I4425)="chf"),IF(ISBLANK(Créanciers!Q4425),0,IF(ISBLANK(Créanciers!$G4425),0,IF(ISNUMBER(Créanciers!Q4425),Créanciers!Q4425,Créanciers!$G4425))),0)</f>
        <v>0</v>
      </c>
      <c r="G4425">
        <f>IF(AND(NOT(ISBLANK(Créanciers!$I4425)),LOWER(Créanciers!$I4425)&lt;&gt;"chf"),IF(ISBLANK(Créanciers!$N4425),0,IF(ISBLANK(Créanciers!$N4425),0,IF(ISNUMBER(Créanciers!$N4425),Créanciers!$N4425,Créanciers!$G4425))),0)</f>
        <v>0</v>
      </c>
      <c r="H4425">
        <f>IF(AND(NOT(ISBLANK(Créanciers!$I4425)),LOWER(Créanciers!$I4425)&lt;&gt;"chf"),IF(ISBLANK(Créanciers!$O4425),0,IF(ISBLANK(Créanciers!$O4425),0,IF(ISNUMBER(Créanciers!$O4425),Créanciers!$O4425,Créanciers!$G4425))),0)</f>
        <v>0</v>
      </c>
      <c r="I4425">
        <f>IF(AND(NOT(ISBLANK(Créanciers!$I4425)),LOWER(Créanciers!$I4425)&lt;&gt;"chf"),IF(ISBLANK(Créanciers!$P4425),0,IF(ISBLANK(Créanciers!$P4425),0,IF(ISNUMBER(Créanciers!$P4425),Créanciers!$P4425,Créanciers!$G4425))),0)</f>
        <v>0</v>
      </c>
      <c r="J4425">
        <f>IF(AND(NOT(ISBLANK(Créanciers!$I4425)),LOWER(Créanciers!$I4425)&lt;&gt;"chf"),IF(ISBLANK(Créanciers!$Q4425),0,IF(ISBLANK(Créanciers!$Q4425),0,IF(ISNUMBER(Créanciers!$Q4425),Créanciers!$Q4425,Créanciers!$G4425))),0)</f>
        <v>0</v>
      </c>
    </row>
    <row r="4426" spans="2:10" x14ac:dyDescent="0.25">
      <c r="B4426">
        <f>IF(OR(ISBLANK(Créanciers!$I4426),LOWER(Créanciers!$I4426)="chf"),IF(ISBLANK(Créanciers!N4426),0,IF(ISBLANK(Créanciers!$G4426),0,IF(ISNUMBER(Créanciers!N4426),Créanciers!N4426,Créanciers!$G4426))),0)</f>
        <v>0</v>
      </c>
      <c r="C4426">
        <f>IF(OR(ISBLANK(Créanciers!$I4426),LOWER(Créanciers!$I4426)="chf"),IF(ISBLANK(Créanciers!O4426),0,IF(ISBLANK(Créanciers!$G4426),0,IF(ISNUMBER(Créanciers!O4426),Créanciers!O4426,Créanciers!$G4426))),0)</f>
        <v>0</v>
      </c>
      <c r="D4426">
        <f>IF(OR(ISBLANK(Créanciers!$I4426),LOWER(Créanciers!$I4426)="chf"),IF(ISBLANK(Créanciers!P4426),0,IF(ISBLANK(Créanciers!$G4426),0,IF(ISNUMBER(Créanciers!P4426),Créanciers!P4426,Créanciers!$G4426))),0)</f>
        <v>0</v>
      </c>
      <c r="E4426">
        <f>IF(OR(ISBLANK(Créanciers!$I4426),LOWER(Créanciers!$I4426)="chf"),IF(ISBLANK(Créanciers!Q4426),0,IF(ISBLANK(Créanciers!$G4426),0,IF(ISNUMBER(Créanciers!Q4426),Créanciers!Q4426,Créanciers!$G4426))),0)</f>
        <v>0</v>
      </c>
      <c r="G4426">
        <f>IF(AND(NOT(ISBLANK(Créanciers!$I4426)),LOWER(Créanciers!$I4426)&lt;&gt;"chf"),IF(ISBLANK(Créanciers!$N4426),0,IF(ISBLANK(Créanciers!$N4426),0,IF(ISNUMBER(Créanciers!$N4426),Créanciers!$N4426,Créanciers!$G4426))),0)</f>
        <v>0</v>
      </c>
      <c r="H4426">
        <f>IF(AND(NOT(ISBLANK(Créanciers!$I4426)),LOWER(Créanciers!$I4426)&lt;&gt;"chf"),IF(ISBLANK(Créanciers!$O4426),0,IF(ISBLANK(Créanciers!$O4426),0,IF(ISNUMBER(Créanciers!$O4426),Créanciers!$O4426,Créanciers!$G4426))),0)</f>
        <v>0</v>
      </c>
      <c r="I4426">
        <f>IF(AND(NOT(ISBLANK(Créanciers!$I4426)),LOWER(Créanciers!$I4426)&lt;&gt;"chf"),IF(ISBLANK(Créanciers!$P4426),0,IF(ISBLANK(Créanciers!$P4426),0,IF(ISNUMBER(Créanciers!$P4426),Créanciers!$P4426,Créanciers!$G4426))),0)</f>
        <v>0</v>
      </c>
      <c r="J4426">
        <f>IF(AND(NOT(ISBLANK(Créanciers!$I4426)),LOWER(Créanciers!$I4426)&lt;&gt;"chf"),IF(ISBLANK(Créanciers!$Q4426),0,IF(ISBLANK(Créanciers!$Q4426),0,IF(ISNUMBER(Créanciers!$Q4426),Créanciers!$Q4426,Créanciers!$G4426))),0)</f>
        <v>0</v>
      </c>
    </row>
    <row r="4427" spans="2:10" x14ac:dyDescent="0.25">
      <c r="B4427">
        <f>IF(OR(ISBLANK(Créanciers!$I4427),LOWER(Créanciers!$I4427)="chf"),IF(ISBLANK(Créanciers!N4427),0,IF(ISBLANK(Créanciers!$G4427),0,IF(ISNUMBER(Créanciers!N4427),Créanciers!N4427,Créanciers!$G4427))),0)</f>
        <v>0</v>
      </c>
      <c r="C4427">
        <f>IF(OR(ISBLANK(Créanciers!$I4427),LOWER(Créanciers!$I4427)="chf"),IF(ISBLANK(Créanciers!O4427),0,IF(ISBLANK(Créanciers!$G4427),0,IF(ISNUMBER(Créanciers!O4427),Créanciers!O4427,Créanciers!$G4427))),0)</f>
        <v>0</v>
      </c>
      <c r="D4427">
        <f>IF(OR(ISBLANK(Créanciers!$I4427),LOWER(Créanciers!$I4427)="chf"),IF(ISBLANK(Créanciers!P4427),0,IF(ISBLANK(Créanciers!$G4427),0,IF(ISNUMBER(Créanciers!P4427),Créanciers!P4427,Créanciers!$G4427))),0)</f>
        <v>0</v>
      </c>
      <c r="E4427">
        <f>IF(OR(ISBLANK(Créanciers!$I4427),LOWER(Créanciers!$I4427)="chf"),IF(ISBLANK(Créanciers!Q4427),0,IF(ISBLANK(Créanciers!$G4427),0,IF(ISNUMBER(Créanciers!Q4427),Créanciers!Q4427,Créanciers!$G4427))),0)</f>
        <v>0</v>
      </c>
      <c r="G4427">
        <f>IF(AND(NOT(ISBLANK(Créanciers!$I4427)),LOWER(Créanciers!$I4427)&lt;&gt;"chf"),IF(ISBLANK(Créanciers!$N4427),0,IF(ISBLANK(Créanciers!$N4427),0,IF(ISNUMBER(Créanciers!$N4427),Créanciers!$N4427,Créanciers!$G4427))),0)</f>
        <v>0</v>
      </c>
      <c r="H4427">
        <f>IF(AND(NOT(ISBLANK(Créanciers!$I4427)),LOWER(Créanciers!$I4427)&lt;&gt;"chf"),IF(ISBLANK(Créanciers!$O4427),0,IF(ISBLANK(Créanciers!$O4427),0,IF(ISNUMBER(Créanciers!$O4427),Créanciers!$O4427,Créanciers!$G4427))),0)</f>
        <v>0</v>
      </c>
      <c r="I4427">
        <f>IF(AND(NOT(ISBLANK(Créanciers!$I4427)),LOWER(Créanciers!$I4427)&lt;&gt;"chf"),IF(ISBLANK(Créanciers!$P4427),0,IF(ISBLANK(Créanciers!$P4427),0,IF(ISNUMBER(Créanciers!$P4427),Créanciers!$P4427,Créanciers!$G4427))),0)</f>
        <v>0</v>
      </c>
      <c r="J4427">
        <f>IF(AND(NOT(ISBLANK(Créanciers!$I4427)),LOWER(Créanciers!$I4427)&lt;&gt;"chf"),IF(ISBLANK(Créanciers!$Q4427),0,IF(ISBLANK(Créanciers!$Q4427),0,IF(ISNUMBER(Créanciers!$Q4427),Créanciers!$Q4427,Créanciers!$G4427))),0)</f>
        <v>0</v>
      </c>
    </row>
    <row r="4428" spans="2:10" x14ac:dyDescent="0.25">
      <c r="B4428">
        <f>IF(OR(ISBLANK(Créanciers!$I4428),LOWER(Créanciers!$I4428)="chf"),IF(ISBLANK(Créanciers!N4428),0,IF(ISBLANK(Créanciers!$G4428),0,IF(ISNUMBER(Créanciers!N4428),Créanciers!N4428,Créanciers!$G4428))),0)</f>
        <v>0</v>
      </c>
      <c r="C4428">
        <f>IF(OR(ISBLANK(Créanciers!$I4428),LOWER(Créanciers!$I4428)="chf"),IF(ISBLANK(Créanciers!O4428),0,IF(ISBLANK(Créanciers!$G4428),0,IF(ISNUMBER(Créanciers!O4428),Créanciers!O4428,Créanciers!$G4428))),0)</f>
        <v>0</v>
      </c>
      <c r="D4428">
        <f>IF(OR(ISBLANK(Créanciers!$I4428),LOWER(Créanciers!$I4428)="chf"),IF(ISBLANK(Créanciers!P4428),0,IF(ISBLANK(Créanciers!$G4428),0,IF(ISNUMBER(Créanciers!P4428),Créanciers!P4428,Créanciers!$G4428))),0)</f>
        <v>0</v>
      </c>
      <c r="E4428">
        <f>IF(OR(ISBLANK(Créanciers!$I4428),LOWER(Créanciers!$I4428)="chf"),IF(ISBLANK(Créanciers!Q4428),0,IF(ISBLANK(Créanciers!$G4428),0,IF(ISNUMBER(Créanciers!Q4428),Créanciers!Q4428,Créanciers!$G4428))),0)</f>
        <v>0</v>
      </c>
      <c r="G4428">
        <f>IF(AND(NOT(ISBLANK(Créanciers!$I4428)),LOWER(Créanciers!$I4428)&lt;&gt;"chf"),IF(ISBLANK(Créanciers!$N4428),0,IF(ISBLANK(Créanciers!$N4428),0,IF(ISNUMBER(Créanciers!$N4428),Créanciers!$N4428,Créanciers!$G4428))),0)</f>
        <v>0</v>
      </c>
      <c r="H4428">
        <f>IF(AND(NOT(ISBLANK(Créanciers!$I4428)),LOWER(Créanciers!$I4428)&lt;&gt;"chf"),IF(ISBLANK(Créanciers!$O4428),0,IF(ISBLANK(Créanciers!$O4428),0,IF(ISNUMBER(Créanciers!$O4428),Créanciers!$O4428,Créanciers!$G4428))),0)</f>
        <v>0</v>
      </c>
      <c r="I4428">
        <f>IF(AND(NOT(ISBLANK(Créanciers!$I4428)),LOWER(Créanciers!$I4428)&lt;&gt;"chf"),IF(ISBLANK(Créanciers!$P4428),0,IF(ISBLANK(Créanciers!$P4428),0,IF(ISNUMBER(Créanciers!$P4428),Créanciers!$P4428,Créanciers!$G4428))),0)</f>
        <v>0</v>
      </c>
      <c r="J4428">
        <f>IF(AND(NOT(ISBLANK(Créanciers!$I4428)),LOWER(Créanciers!$I4428)&lt;&gt;"chf"),IF(ISBLANK(Créanciers!$Q4428),0,IF(ISBLANK(Créanciers!$Q4428),0,IF(ISNUMBER(Créanciers!$Q4428),Créanciers!$Q4428,Créanciers!$G4428))),0)</f>
        <v>0</v>
      </c>
    </row>
    <row r="4429" spans="2:10" x14ac:dyDescent="0.25">
      <c r="B4429">
        <f>IF(OR(ISBLANK(Créanciers!$I4429),LOWER(Créanciers!$I4429)="chf"),IF(ISBLANK(Créanciers!N4429),0,IF(ISBLANK(Créanciers!$G4429),0,IF(ISNUMBER(Créanciers!N4429),Créanciers!N4429,Créanciers!$G4429))),0)</f>
        <v>0</v>
      </c>
      <c r="C4429">
        <f>IF(OR(ISBLANK(Créanciers!$I4429),LOWER(Créanciers!$I4429)="chf"),IF(ISBLANK(Créanciers!O4429),0,IF(ISBLANK(Créanciers!$G4429),0,IF(ISNUMBER(Créanciers!O4429),Créanciers!O4429,Créanciers!$G4429))),0)</f>
        <v>0</v>
      </c>
      <c r="D4429">
        <f>IF(OR(ISBLANK(Créanciers!$I4429),LOWER(Créanciers!$I4429)="chf"),IF(ISBLANK(Créanciers!P4429),0,IF(ISBLANK(Créanciers!$G4429),0,IF(ISNUMBER(Créanciers!P4429),Créanciers!P4429,Créanciers!$G4429))),0)</f>
        <v>0</v>
      </c>
      <c r="E4429">
        <f>IF(OR(ISBLANK(Créanciers!$I4429),LOWER(Créanciers!$I4429)="chf"),IF(ISBLANK(Créanciers!Q4429),0,IF(ISBLANK(Créanciers!$G4429),0,IF(ISNUMBER(Créanciers!Q4429),Créanciers!Q4429,Créanciers!$G4429))),0)</f>
        <v>0</v>
      </c>
      <c r="G4429">
        <f>IF(AND(NOT(ISBLANK(Créanciers!$I4429)),LOWER(Créanciers!$I4429)&lt;&gt;"chf"),IF(ISBLANK(Créanciers!$N4429),0,IF(ISBLANK(Créanciers!$N4429),0,IF(ISNUMBER(Créanciers!$N4429),Créanciers!$N4429,Créanciers!$G4429))),0)</f>
        <v>0</v>
      </c>
      <c r="H4429">
        <f>IF(AND(NOT(ISBLANK(Créanciers!$I4429)),LOWER(Créanciers!$I4429)&lt;&gt;"chf"),IF(ISBLANK(Créanciers!$O4429),0,IF(ISBLANK(Créanciers!$O4429),0,IF(ISNUMBER(Créanciers!$O4429),Créanciers!$O4429,Créanciers!$G4429))),0)</f>
        <v>0</v>
      </c>
      <c r="I4429">
        <f>IF(AND(NOT(ISBLANK(Créanciers!$I4429)),LOWER(Créanciers!$I4429)&lt;&gt;"chf"),IF(ISBLANK(Créanciers!$P4429),0,IF(ISBLANK(Créanciers!$P4429),0,IF(ISNUMBER(Créanciers!$P4429),Créanciers!$P4429,Créanciers!$G4429))),0)</f>
        <v>0</v>
      </c>
      <c r="J4429">
        <f>IF(AND(NOT(ISBLANK(Créanciers!$I4429)),LOWER(Créanciers!$I4429)&lt;&gt;"chf"),IF(ISBLANK(Créanciers!$Q4429),0,IF(ISBLANK(Créanciers!$Q4429),0,IF(ISNUMBER(Créanciers!$Q4429),Créanciers!$Q4429,Créanciers!$G4429))),0)</f>
        <v>0</v>
      </c>
    </row>
    <row r="4430" spans="2:10" x14ac:dyDescent="0.25">
      <c r="B4430">
        <f>IF(OR(ISBLANK(Créanciers!$I4430),LOWER(Créanciers!$I4430)="chf"),IF(ISBLANK(Créanciers!N4430),0,IF(ISBLANK(Créanciers!$G4430),0,IF(ISNUMBER(Créanciers!N4430),Créanciers!N4430,Créanciers!$G4430))),0)</f>
        <v>0</v>
      </c>
      <c r="C4430">
        <f>IF(OR(ISBLANK(Créanciers!$I4430),LOWER(Créanciers!$I4430)="chf"),IF(ISBLANK(Créanciers!O4430),0,IF(ISBLANK(Créanciers!$G4430),0,IF(ISNUMBER(Créanciers!O4430),Créanciers!O4430,Créanciers!$G4430))),0)</f>
        <v>0</v>
      </c>
      <c r="D4430">
        <f>IF(OR(ISBLANK(Créanciers!$I4430),LOWER(Créanciers!$I4430)="chf"),IF(ISBLANK(Créanciers!P4430),0,IF(ISBLANK(Créanciers!$G4430),0,IF(ISNUMBER(Créanciers!P4430),Créanciers!P4430,Créanciers!$G4430))),0)</f>
        <v>0</v>
      </c>
      <c r="E4430">
        <f>IF(OR(ISBLANK(Créanciers!$I4430),LOWER(Créanciers!$I4430)="chf"),IF(ISBLANK(Créanciers!Q4430),0,IF(ISBLANK(Créanciers!$G4430),0,IF(ISNUMBER(Créanciers!Q4430),Créanciers!Q4430,Créanciers!$G4430))),0)</f>
        <v>0</v>
      </c>
      <c r="G4430">
        <f>IF(AND(NOT(ISBLANK(Créanciers!$I4430)),LOWER(Créanciers!$I4430)&lt;&gt;"chf"),IF(ISBLANK(Créanciers!$N4430),0,IF(ISBLANK(Créanciers!$N4430),0,IF(ISNUMBER(Créanciers!$N4430),Créanciers!$N4430,Créanciers!$G4430))),0)</f>
        <v>0</v>
      </c>
      <c r="H4430">
        <f>IF(AND(NOT(ISBLANK(Créanciers!$I4430)),LOWER(Créanciers!$I4430)&lt;&gt;"chf"),IF(ISBLANK(Créanciers!$O4430),0,IF(ISBLANK(Créanciers!$O4430),0,IF(ISNUMBER(Créanciers!$O4430),Créanciers!$O4430,Créanciers!$G4430))),0)</f>
        <v>0</v>
      </c>
      <c r="I4430">
        <f>IF(AND(NOT(ISBLANK(Créanciers!$I4430)),LOWER(Créanciers!$I4430)&lt;&gt;"chf"),IF(ISBLANK(Créanciers!$P4430),0,IF(ISBLANK(Créanciers!$P4430),0,IF(ISNUMBER(Créanciers!$P4430),Créanciers!$P4430,Créanciers!$G4430))),0)</f>
        <v>0</v>
      </c>
      <c r="J4430">
        <f>IF(AND(NOT(ISBLANK(Créanciers!$I4430)),LOWER(Créanciers!$I4430)&lt;&gt;"chf"),IF(ISBLANK(Créanciers!$Q4430),0,IF(ISBLANK(Créanciers!$Q4430),0,IF(ISNUMBER(Créanciers!$Q4430),Créanciers!$Q4430,Créanciers!$G4430))),0)</f>
        <v>0</v>
      </c>
    </row>
    <row r="4431" spans="2:10" x14ac:dyDescent="0.25">
      <c r="B4431">
        <f>IF(OR(ISBLANK(Créanciers!$I4431),LOWER(Créanciers!$I4431)="chf"),IF(ISBLANK(Créanciers!N4431),0,IF(ISBLANK(Créanciers!$G4431),0,IF(ISNUMBER(Créanciers!N4431),Créanciers!N4431,Créanciers!$G4431))),0)</f>
        <v>0</v>
      </c>
      <c r="C4431">
        <f>IF(OR(ISBLANK(Créanciers!$I4431),LOWER(Créanciers!$I4431)="chf"),IF(ISBLANK(Créanciers!O4431),0,IF(ISBLANK(Créanciers!$G4431),0,IF(ISNUMBER(Créanciers!O4431),Créanciers!O4431,Créanciers!$G4431))),0)</f>
        <v>0</v>
      </c>
      <c r="D4431">
        <f>IF(OR(ISBLANK(Créanciers!$I4431),LOWER(Créanciers!$I4431)="chf"),IF(ISBLANK(Créanciers!P4431),0,IF(ISBLANK(Créanciers!$G4431),0,IF(ISNUMBER(Créanciers!P4431),Créanciers!P4431,Créanciers!$G4431))),0)</f>
        <v>0</v>
      </c>
      <c r="E4431">
        <f>IF(OR(ISBLANK(Créanciers!$I4431),LOWER(Créanciers!$I4431)="chf"),IF(ISBLANK(Créanciers!Q4431),0,IF(ISBLANK(Créanciers!$G4431),0,IF(ISNUMBER(Créanciers!Q4431),Créanciers!Q4431,Créanciers!$G4431))),0)</f>
        <v>0</v>
      </c>
      <c r="G4431">
        <f>IF(AND(NOT(ISBLANK(Créanciers!$I4431)),LOWER(Créanciers!$I4431)&lt;&gt;"chf"),IF(ISBLANK(Créanciers!$N4431),0,IF(ISBLANK(Créanciers!$N4431),0,IF(ISNUMBER(Créanciers!$N4431),Créanciers!$N4431,Créanciers!$G4431))),0)</f>
        <v>0</v>
      </c>
      <c r="H4431">
        <f>IF(AND(NOT(ISBLANK(Créanciers!$I4431)),LOWER(Créanciers!$I4431)&lt;&gt;"chf"),IF(ISBLANK(Créanciers!$O4431),0,IF(ISBLANK(Créanciers!$O4431),0,IF(ISNUMBER(Créanciers!$O4431),Créanciers!$O4431,Créanciers!$G4431))),0)</f>
        <v>0</v>
      </c>
      <c r="I4431">
        <f>IF(AND(NOT(ISBLANK(Créanciers!$I4431)),LOWER(Créanciers!$I4431)&lt;&gt;"chf"),IF(ISBLANK(Créanciers!$P4431),0,IF(ISBLANK(Créanciers!$P4431),0,IF(ISNUMBER(Créanciers!$P4431),Créanciers!$P4431,Créanciers!$G4431))),0)</f>
        <v>0</v>
      </c>
      <c r="J4431">
        <f>IF(AND(NOT(ISBLANK(Créanciers!$I4431)),LOWER(Créanciers!$I4431)&lt;&gt;"chf"),IF(ISBLANK(Créanciers!$Q4431),0,IF(ISBLANK(Créanciers!$Q4431),0,IF(ISNUMBER(Créanciers!$Q4431),Créanciers!$Q4431,Créanciers!$G4431))),0)</f>
        <v>0</v>
      </c>
    </row>
    <row r="4432" spans="2:10" x14ac:dyDescent="0.25">
      <c r="B4432">
        <f>IF(OR(ISBLANK(Créanciers!$I4432),LOWER(Créanciers!$I4432)="chf"),IF(ISBLANK(Créanciers!N4432),0,IF(ISBLANK(Créanciers!$G4432),0,IF(ISNUMBER(Créanciers!N4432),Créanciers!N4432,Créanciers!$G4432))),0)</f>
        <v>0</v>
      </c>
      <c r="C4432">
        <f>IF(OR(ISBLANK(Créanciers!$I4432),LOWER(Créanciers!$I4432)="chf"),IF(ISBLANK(Créanciers!O4432),0,IF(ISBLANK(Créanciers!$G4432),0,IF(ISNUMBER(Créanciers!O4432),Créanciers!O4432,Créanciers!$G4432))),0)</f>
        <v>0</v>
      </c>
      <c r="D4432">
        <f>IF(OR(ISBLANK(Créanciers!$I4432),LOWER(Créanciers!$I4432)="chf"),IF(ISBLANK(Créanciers!P4432),0,IF(ISBLANK(Créanciers!$G4432),0,IF(ISNUMBER(Créanciers!P4432),Créanciers!P4432,Créanciers!$G4432))),0)</f>
        <v>0</v>
      </c>
      <c r="E4432">
        <f>IF(OR(ISBLANK(Créanciers!$I4432),LOWER(Créanciers!$I4432)="chf"),IF(ISBLANK(Créanciers!Q4432),0,IF(ISBLANK(Créanciers!$G4432),0,IF(ISNUMBER(Créanciers!Q4432),Créanciers!Q4432,Créanciers!$G4432))),0)</f>
        <v>0</v>
      </c>
      <c r="G4432">
        <f>IF(AND(NOT(ISBLANK(Créanciers!$I4432)),LOWER(Créanciers!$I4432)&lt;&gt;"chf"),IF(ISBLANK(Créanciers!$N4432),0,IF(ISBLANK(Créanciers!$N4432),0,IF(ISNUMBER(Créanciers!$N4432),Créanciers!$N4432,Créanciers!$G4432))),0)</f>
        <v>0</v>
      </c>
      <c r="H4432">
        <f>IF(AND(NOT(ISBLANK(Créanciers!$I4432)),LOWER(Créanciers!$I4432)&lt;&gt;"chf"),IF(ISBLANK(Créanciers!$O4432),0,IF(ISBLANK(Créanciers!$O4432),0,IF(ISNUMBER(Créanciers!$O4432),Créanciers!$O4432,Créanciers!$G4432))),0)</f>
        <v>0</v>
      </c>
      <c r="I4432">
        <f>IF(AND(NOT(ISBLANK(Créanciers!$I4432)),LOWER(Créanciers!$I4432)&lt;&gt;"chf"),IF(ISBLANK(Créanciers!$P4432),0,IF(ISBLANK(Créanciers!$P4432),0,IF(ISNUMBER(Créanciers!$P4432),Créanciers!$P4432,Créanciers!$G4432))),0)</f>
        <v>0</v>
      </c>
      <c r="J4432">
        <f>IF(AND(NOT(ISBLANK(Créanciers!$I4432)),LOWER(Créanciers!$I4432)&lt;&gt;"chf"),IF(ISBLANK(Créanciers!$Q4432),0,IF(ISBLANK(Créanciers!$Q4432),0,IF(ISNUMBER(Créanciers!$Q4432),Créanciers!$Q4432,Créanciers!$G4432))),0)</f>
        <v>0</v>
      </c>
    </row>
    <row r="4433" spans="2:10" x14ac:dyDescent="0.25">
      <c r="B4433">
        <f>IF(OR(ISBLANK(Créanciers!$I4433),LOWER(Créanciers!$I4433)="chf"),IF(ISBLANK(Créanciers!N4433),0,IF(ISBLANK(Créanciers!$G4433),0,IF(ISNUMBER(Créanciers!N4433),Créanciers!N4433,Créanciers!$G4433))),0)</f>
        <v>0</v>
      </c>
      <c r="C4433">
        <f>IF(OR(ISBLANK(Créanciers!$I4433),LOWER(Créanciers!$I4433)="chf"),IF(ISBLANK(Créanciers!O4433),0,IF(ISBLANK(Créanciers!$G4433),0,IF(ISNUMBER(Créanciers!O4433),Créanciers!O4433,Créanciers!$G4433))),0)</f>
        <v>0</v>
      </c>
      <c r="D4433">
        <f>IF(OR(ISBLANK(Créanciers!$I4433),LOWER(Créanciers!$I4433)="chf"),IF(ISBLANK(Créanciers!P4433),0,IF(ISBLANK(Créanciers!$G4433),0,IF(ISNUMBER(Créanciers!P4433),Créanciers!P4433,Créanciers!$G4433))),0)</f>
        <v>0</v>
      </c>
      <c r="E4433">
        <f>IF(OR(ISBLANK(Créanciers!$I4433),LOWER(Créanciers!$I4433)="chf"),IF(ISBLANK(Créanciers!Q4433),0,IF(ISBLANK(Créanciers!$G4433),0,IF(ISNUMBER(Créanciers!Q4433),Créanciers!Q4433,Créanciers!$G4433))),0)</f>
        <v>0</v>
      </c>
      <c r="G4433">
        <f>IF(AND(NOT(ISBLANK(Créanciers!$I4433)),LOWER(Créanciers!$I4433)&lt;&gt;"chf"),IF(ISBLANK(Créanciers!$N4433),0,IF(ISBLANK(Créanciers!$N4433),0,IF(ISNUMBER(Créanciers!$N4433),Créanciers!$N4433,Créanciers!$G4433))),0)</f>
        <v>0</v>
      </c>
      <c r="H4433">
        <f>IF(AND(NOT(ISBLANK(Créanciers!$I4433)),LOWER(Créanciers!$I4433)&lt;&gt;"chf"),IF(ISBLANK(Créanciers!$O4433),0,IF(ISBLANK(Créanciers!$O4433),0,IF(ISNUMBER(Créanciers!$O4433),Créanciers!$O4433,Créanciers!$G4433))),0)</f>
        <v>0</v>
      </c>
      <c r="I4433">
        <f>IF(AND(NOT(ISBLANK(Créanciers!$I4433)),LOWER(Créanciers!$I4433)&lt;&gt;"chf"),IF(ISBLANK(Créanciers!$P4433),0,IF(ISBLANK(Créanciers!$P4433),0,IF(ISNUMBER(Créanciers!$P4433),Créanciers!$P4433,Créanciers!$G4433))),0)</f>
        <v>0</v>
      </c>
      <c r="J4433">
        <f>IF(AND(NOT(ISBLANK(Créanciers!$I4433)),LOWER(Créanciers!$I4433)&lt;&gt;"chf"),IF(ISBLANK(Créanciers!$Q4433),0,IF(ISBLANK(Créanciers!$Q4433),0,IF(ISNUMBER(Créanciers!$Q4433),Créanciers!$Q4433,Créanciers!$G4433))),0)</f>
        <v>0</v>
      </c>
    </row>
    <row r="4434" spans="2:10" x14ac:dyDescent="0.25">
      <c r="B4434">
        <f>IF(OR(ISBLANK(Créanciers!$I4434),LOWER(Créanciers!$I4434)="chf"),IF(ISBLANK(Créanciers!N4434),0,IF(ISBLANK(Créanciers!$G4434),0,IF(ISNUMBER(Créanciers!N4434),Créanciers!N4434,Créanciers!$G4434))),0)</f>
        <v>0</v>
      </c>
      <c r="C4434">
        <f>IF(OR(ISBLANK(Créanciers!$I4434),LOWER(Créanciers!$I4434)="chf"),IF(ISBLANK(Créanciers!O4434),0,IF(ISBLANK(Créanciers!$G4434),0,IF(ISNUMBER(Créanciers!O4434),Créanciers!O4434,Créanciers!$G4434))),0)</f>
        <v>0</v>
      </c>
      <c r="D4434">
        <f>IF(OR(ISBLANK(Créanciers!$I4434),LOWER(Créanciers!$I4434)="chf"),IF(ISBLANK(Créanciers!P4434),0,IF(ISBLANK(Créanciers!$G4434),0,IF(ISNUMBER(Créanciers!P4434),Créanciers!P4434,Créanciers!$G4434))),0)</f>
        <v>0</v>
      </c>
      <c r="E4434">
        <f>IF(OR(ISBLANK(Créanciers!$I4434),LOWER(Créanciers!$I4434)="chf"),IF(ISBLANK(Créanciers!Q4434),0,IF(ISBLANK(Créanciers!$G4434),0,IF(ISNUMBER(Créanciers!Q4434),Créanciers!Q4434,Créanciers!$G4434))),0)</f>
        <v>0</v>
      </c>
      <c r="G4434">
        <f>IF(AND(NOT(ISBLANK(Créanciers!$I4434)),LOWER(Créanciers!$I4434)&lt;&gt;"chf"),IF(ISBLANK(Créanciers!$N4434),0,IF(ISBLANK(Créanciers!$N4434),0,IF(ISNUMBER(Créanciers!$N4434),Créanciers!$N4434,Créanciers!$G4434))),0)</f>
        <v>0</v>
      </c>
      <c r="H4434">
        <f>IF(AND(NOT(ISBLANK(Créanciers!$I4434)),LOWER(Créanciers!$I4434)&lt;&gt;"chf"),IF(ISBLANK(Créanciers!$O4434),0,IF(ISBLANK(Créanciers!$O4434),0,IF(ISNUMBER(Créanciers!$O4434),Créanciers!$O4434,Créanciers!$G4434))),0)</f>
        <v>0</v>
      </c>
      <c r="I4434">
        <f>IF(AND(NOT(ISBLANK(Créanciers!$I4434)),LOWER(Créanciers!$I4434)&lt;&gt;"chf"),IF(ISBLANK(Créanciers!$P4434),0,IF(ISBLANK(Créanciers!$P4434),0,IF(ISNUMBER(Créanciers!$P4434),Créanciers!$P4434,Créanciers!$G4434))),0)</f>
        <v>0</v>
      </c>
      <c r="J4434">
        <f>IF(AND(NOT(ISBLANK(Créanciers!$I4434)),LOWER(Créanciers!$I4434)&lt;&gt;"chf"),IF(ISBLANK(Créanciers!$Q4434),0,IF(ISBLANK(Créanciers!$Q4434),0,IF(ISNUMBER(Créanciers!$Q4434),Créanciers!$Q4434,Créanciers!$G4434))),0)</f>
        <v>0</v>
      </c>
    </row>
    <row r="4435" spans="2:10" x14ac:dyDescent="0.25">
      <c r="B4435">
        <f>IF(OR(ISBLANK(Créanciers!$I4435),LOWER(Créanciers!$I4435)="chf"),IF(ISBLANK(Créanciers!N4435),0,IF(ISBLANK(Créanciers!$G4435),0,IF(ISNUMBER(Créanciers!N4435),Créanciers!N4435,Créanciers!$G4435))),0)</f>
        <v>0</v>
      </c>
      <c r="C4435">
        <f>IF(OR(ISBLANK(Créanciers!$I4435),LOWER(Créanciers!$I4435)="chf"),IF(ISBLANK(Créanciers!O4435),0,IF(ISBLANK(Créanciers!$G4435),0,IF(ISNUMBER(Créanciers!O4435),Créanciers!O4435,Créanciers!$G4435))),0)</f>
        <v>0</v>
      </c>
      <c r="D4435">
        <f>IF(OR(ISBLANK(Créanciers!$I4435),LOWER(Créanciers!$I4435)="chf"),IF(ISBLANK(Créanciers!P4435),0,IF(ISBLANK(Créanciers!$G4435),0,IF(ISNUMBER(Créanciers!P4435),Créanciers!P4435,Créanciers!$G4435))),0)</f>
        <v>0</v>
      </c>
      <c r="E4435">
        <f>IF(OR(ISBLANK(Créanciers!$I4435),LOWER(Créanciers!$I4435)="chf"),IF(ISBLANK(Créanciers!Q4435),0,IF(ISBLANK(Créanciers!$G4435),0,IF(ISNUMBER(Créanciers!Q4435),Créanciers!Q4435,Créanciers!$G4435))),0)</f>
        <v>0</v>
      </c>
      <c r="G4435">
        <f>IF(AND(NOT(ISBLANK(Créanciers!$I4435)),LOWER(Créanciers!$I4435)&lt;&gt;"chf"),IF(ISBLANK(Créanciers!$N4435),0,IF(ISBLANK(Créanciers!$N4435),0,IF(ISNUMBER(Créanciers!$N4435),Créanciers!$N4435,Créanciers!$G4435))),0)</f>
        <v>0</v>
      </c>
      <c r="H4435">
        <f>IF(AND(NOT(ISBLANK(Créanciers!$I4435)),LOWER(Créanciers!$I4435)&lt;&gt;"chf"),IF(ISBLANK(Créanciers!$O4435),0,IF(ISBLANK(Créanciers!$O4435),0,IF(ISNUMBER(Créanciers!$O4435),Créanciers!$O4435,Créanciers!$G4435))),0)</f>
        <v>0</v>
      </c>
      <c r="I4435">
        <f>IF(AND(NOT(ISBLANK(Créanciers!$I4435)),LOWER(Créanciers!$I4435)&lt;&gt;"chf"),IF(ISBLANK(Créanciers!$P4435),0,IF(ISBLANK(Créanciers!$P4435),0,IF(ISNUMBER(Créanciers!$P4435),Créanciers!$P4435,Créanciers!$G4435))),0)</f>
        <v>0</v>
      </c>
      <c r="J4435">
        <f>IF(AND(NOT(ISBLANK(Créanciers!$I4435)),LOWER(Créanciers!$I4435)&lt;&gt;"chf"),IF(ISBLANK(Créanciers!$Q4435),0,IF(ISBLANK(Créanciers!$Q4435),0,IF(ISNUMBER(Créanciers!$Q4435),Créanciers!$Q4435,Créanciers!$G4435))),0)</f>
        <v>0</v>
      </c>
    </row>
    <row r="4436" spans="2:10" x14ac:dyDescent="0.25">
      <c r="B4436">
        <f>IF(OR(ISBLANK(Créanciers!$I4436),LOWER(Créanciers!$I4436)="chf"),IF(ISBLANK(Créanciers!N4436),0,IF(ISBLANK(Créanciers!$G4436),0,IF(ISNUMBER(Créanciers!N4436),Créanciers!N4436,Créanciers!$G4436))),0)</f>
        <v>0</v>
      </c>
      <c r="C4436">
        <f>IF(OR(ISBLANK(Créanciers!$I4436),LOWER(Créanciers!$I4436)="chf"),IF(ISBLANK(Créanciers!O4436),0,IF(ISBLANK(Créanciers!$G4436),0,IF(ISNUMBER(Créanciers!O4436),Créanciers!O4436,Créanciers!$G4436))),0)</f>
        <v>0</v>
      </c>
      <c r="D4436">
        <f>IF(OR(ISBLANK(Créanciers!$I4436),LOWER(Créanciers!$I4436)="chf"),IF(ISBLANK(Créanciers!P4436),0,IF(ISBLANK(Créanciers!$G4436),0,IF(ISNUMBER(Créanciers!P4436),Créanciers!P4436,Créanciers!$G4436))),0)</f>
        <v>0</v>
      </c>
      <c r="E4436">
        <f>IF(OR(ISBLANK(Créanciers!$I4436),LOWER(Créanciers!$I4436)="chf"),IF(ISBLANK(Créanciers!Q4436),0,IF(ISBLANK(Créanciers!$G4436),0,IF(ISNUMBER(Créanciers!Q4436),Créanciers!Q4436,Créanciers!$G4436))),0)</f>
        <v>0</v>
      </c>
      <c r="G4436">
        <f>IF(AND(NOT(ISBLANK(Créanciers!$I4436)),LOWER(Créanciers!$I4436)&lt;&gt;"chf"),IF(ISBLANK(Créanciers!$N4436),0,IF(ISBLANK(Créanciers!$N4436),0,IF(ISNUMBER(Créanciers!$N4436),Créanciers!$N4436,Créanciers!$G4436))),0)</f>
        <v>0</v>
      </c>
      <c r="H4436">
        <f>IF(AND(NOT(ISBLANK(Créanciers!$I4436)),LOWER(Créanciers!$I4436)&lt;&gt;"chf"),IF(ISBLANK(Créanciers!$O4436),0,IF(ISBLANK(Créanciers!$O4436),0,IF(ISNUMBER(Créanciers!$O4436),Créanciers!$O4436,Créanciers!$G4436))),0)</f>
        <v>0</v>
      </c>
      <c r="I4436">
        <f>IF(AND(NOT(ISBLANK(Créanciers!$I4436)),LOWER(Créanciers!$I4436)&lt;&gt;"chf"),IF(ISBLANK(Créanciers!$P4436),0,IF(ISBLANK(Créanciers!$P4436),0,IF(ISNUMBER(Créanciers!$P4436),Créanciers!$P4436,Créanciers!$G4436))),0)</f>
        <v>0</v>
      </c>
      <c r="J4436">
        <f>IF(AND(NOT(ISBLANK(Créanciers!$I4436)),LOWER(Créanciers!$I4436)&lt;&gt;"chf"),IF(ISBLANK(Créanciers!$Q4436),0,IF(ISBLANK(Créanciers!$Q4436),0,IF(ISNUMBER(Créanciers!$Q4436),Créanciers!$Q4436,Créanciers!$G4436))),0)</f>
        <v>0</v>
      </c>
    </row>
    <row r="4437" spans="2:10" x14ac:dyDescent="0.25">
      <c r="B4437">
        <f>IF(OR(ISBLANK(Créanciers!$I4437),LOWER(Créanciers!$I4437)="chf"),IF(ISBLANK(Créanciers!N4437),0,IF(ISBLANK(Créanciers!$G4437),0,IF(ISNUMBER(Créanciers!N4437),Créanciers!N4437,Créanciers!$G4437))),0)</f>
        <v>0</v>
      </c>
      <c r="C4437">
        <f>IF(OR(ISBLANK(Créanciers!$I4437),LOWER(Créanciers!$I4437)="chf"),IF(ISBLANK(Créanciers!O4437),0,IF(ISBLANK(Créanciers!$G4437),0,IF(ISNUMBER(Créanciers!O4437),Créanciers!O4437,Créanciers!$G4437))),0)</f>
        <v>0</v>
      </c>
      <c r="D4437">
        <f>IF(OR(ISBLANK(Créanciers!$I4437),LOWER(Créanciers!$I4437)="chf"),IF(ISBLANK(Créanciers!P4437),0,IF(ISBLANK(Créanciers!$G4437),0,IF(ISNUMBER(Créanciers!P4437),Créanciers!P4437,Créanciers!$G4437))),0)</f>
        <v>0</v>
      </c>
      <c r="E4437">
        <f>IF(OR(ISBLANK(Créanciers!$I4437),LOWER(Créanciers!$I4437)="chf"),IF(ISBLANK(Créanciers!Q4437),0,IF(ISBLANK(Créanciers!$G4437),0,IF(ISNUMBER(Créanciers!Q4437),Créanciers!Q4437,Créanciers!$G4437))),0)</f>
        <v>0</v>
      </c>
      <c r="G4437">
        <f>IF(AND(NOT(ISBLANK(Créanciers!$I4437)),LOWER(Créanciers!$I4437)&lt;&gt;"chf"),IF(ISBLANK(Créanciers!$N4437),0,IF(ISBLANK(Créanciers!$N4437),0,IF(ISNUMBER(Créanciers!$N4437),Créanciers!$N4437,Créanciers!$G4437))),0)</f>
        <v>0</v>
      </c>
      <c r="H4437">
        <f>IF(AND(NOT(ISBLANK(Créanciers!$I4437)),LOWER(Créanciers!$I4437)&lt;&gt;"chf"),IF(ISBLANK(Créanciers!$O4437),0,IF(ISBLANK(Créanciers!$O4437),0,IF(ISNUMBER(Créanciers!$O4437),Créanciers!$O4437,Créanciers!$G4437))),0)</f>
        <v>0</v>
      </c>
      <c r="I4437">
        <f>IF(AND(NOT(ISBLANK(Créanciers!$I4437)),LOWER(Créanciers!$I4437)&lt;&gt;"chf"),IF(ISBLANK(Créanciers!$P4437),0,IF(ISBLANK(Créanciers!$P4437),0,IF(ISNUMBER(Créanciers!$P4437),Créanciers!$P4437,Créanciers!$G4437))),0)</f>
        <v>0</v>
      </c>
      <c r="J4437">
        <f>IF(AND(NOT(ISBLANK(Créanciers!$I4437)),LOWER(Créanciers!$I4437)&lt;&gt;"chf"),IF(ISBLANK(Créanciers!$Q4437),0,IF(ISBLANK(Créanciers!$Q4437),0,IF(ISNUMBER(Créanciers!$Q4437),Créanciers!$Q4437,Créanciers!$G4437))),0)</f>
        <v>0</v>
      </c>
    </row>
    <row r="4438" spans="2:10" x14ac:dyDescent="0.25">
      <c r="B4438">
        <f>IF(OR(ISBLANK(Créanciers!$I4438),LOWER(Créanciers!$I4438)="chf"),IF(ISBLANK(Créanciers!N4438),0,IF(ISBLANK(Créanciers!$G4438),0,IF(ISNUMBER(Créanciers!N4438),Créanciers!N4438,Créanciers!$G4438))),0)</f>
        <v>0</v>
      </c>
      <c r="C4438">
        <f>IF(OR(ISBLANK(Créanciers!$I4438),LOWER(Créanciers!$I4438)="chf"),IF(ISBLANK(Créanciers!O4438),0,IF(ISBLANK(Créanciers!$G4438),0,IF(ISNUMBER(Créanciers!O4438),Créanciers!O4438,Créanciers!$G4438))),0)</f>
        <v>0</v>
      </c>
      <c r="D4438">
        <f>IF(OR(ISBLANK(Créanciers!$I4438),LOWER(Créanciers!$I4438)="chf"),IF(ISBLANK(Créanciers!P4438),0,IF(ISBLANK(Créanciers!$G4438),0,IF(ISNUMBER(Créanciers!P4438),Créanciers!P4438,Créanciers!$G4438))),0)</f>
        <v>0</v>
      </c>
      <c r="E4438">
        <f>IF(OR(ISBLANK(Créanciers!$I4438),LOWER(Créanciers!$I4438)="chf"),IF(ISBLANK(Créanciers!Q4438),0,IF(ISBLANK(Créanciers!$G4438),0,IF(ISNUMBER(Créanciers!Q4438),Créanciers!Q4438,Créanciers!$G4438))),0)</f>
        <v>0</v>
      </c>
      <c r="G4438">
        <f>IF(AND(NOT(ISBLANK(Créanciers!$I4438)),LOWER(Créanciers!$I4438)&lt;&gt;"chf"),IF(ISBLANK(Créanciers!$N4438),0,IF(ISBLANK(Créanciers!$N4438),0,IF(ISNUMBER(Créanciers!$N4438),Créanciers!$N4438,Créanciers!$G4438))),0)</f>
        <v>0</v>
      </c>
      <c r="H4438">
        <f>IF(AND(NOT(ISBLANK(Créanciers!$I4438)),LOWER(Créanciers!$I4438)&lt;&gt;"chf"),IF(ISBLANK(Créanciers!$O4438),0,IF(ISBLANK(Créanciers!$O4438),0,IF(ISNUMBER(Créanciers!$O4438),Créanciers!$O4438,Créanciers!$G4438))),0)</f>
        <v>0</v>
      </c>
      <c r="I4438">
        <f>IF(AND(NOT(ISBLANK(Créanciers!$I4438)),LOWER(Créanciers!$I4438)&lt;&gt;"chf"),IF(ISBLANK(Créanciers!$P4438),0,IF(ISBLANK(Créanciers!$P4438),0,IF(ISNUMBER(Créanciers!$P4438),Créanciers!$P4438,Créanciers!$G4438))),0)</f>
        <v>0</v>
      </c>
      <c r="J4438">
        <f>IF(AND(NOT(ISBLANK(Créanciers!$I4438)),LOWER(Créanciers!$I4438)&lt;&gt;"chf"),IF(ISBLANK(Créanciers!$Q4438),0,IF(ISBLANK(Créanciers!$Q4438),0,IF(ISNUMBER(Créanciers!$Q4438),Créanciers!$Q4438,Créanciers!$G4438))),0)</f>
        <v>0</v>
      </c>
    </row>
    <row r="4439" spans="2:10" x14ac:dyDescent="0.25">
      <c r="B4439">
        <f>IF(OR(ISBLANK(Créanciers!$I4439),LOWER(Créanciers!$I4439)="chf"),IF(ISBLANK(Créanciers!N4439),0,IF(ISBLANK(Créanciers!$G4439),0,IF(ISNUMBER(Créanciers!N4439),Créanciers!N4439,Créanciers!$G4439))),0)</f>
        <v>0</v>
      </c>
      <c r="C4439">
        <f>IF(OR(ISBLANK(Créanciers!$I4439),LOWER(Créanciers!$I4439)="chf"),IF(ISBLANK(Créanciers!O4439),0,IF(ISBLANK(Créanciers!$G4439),0,IF(ISNUMBER(Créanciers!O4439),Créanciers!O4439,Créanciers!$G4439))),0)</f>
        <v>0</v>
      </c>
      <c r="D4439">
        <f>IF(OR(ISBLANK(Créanciers!$I4439),LOWER(Créanciers!$I4439)="chf"),IF(ISBLANK(Créanciers!P4439),0,IF(ISBLANK(Créanciers!$G4439),0,IF(ISNUMBER(Créanciers!P4439),Créanciers!P4439,Créanciers!$G4439))),0)</f>
        <v>0</v>
      </c>
      <c r="E4439">
        <f>IF(OR(ISBLANK(Créanciers!$I4439),LOWER(Créanciers!$I4439)="chf"),IF(ISBLANK(Créanciers!Q4439),0,IF(ISBLANK(Créanciers!$G4439),0,IF(ISNUMBER(Créanciers!Q4439),Créanciers!Q4439,Créanciers!$G4439))),0)</f>
        <v>0</v>
      </c>
      <c r="G4439">
        <f>IF(AND(NOT(ISBLANK(Créanciers!$I4439)),LOWER(Créanciers!$I4439)&lt;&gt;"chf"),IF(ISBLANK(Créanciers!$N4439),0,IF(ISBLANK(Créanciers!$N4439),0,IF(ISNUMBER(Créanciers!$N4439),Créanciers!$N4439,Créanciers!$G4439))),0)</f>
        <v>0</v>
      </c>
      <c r="H4439">
        <f>IF(AND(NOT(ISBLANK(Créanciers!$I4439)),LOWER(Créanciers!$I4439)&lt;&gt;"chf"),IF(ISBLANK(Créanciers!$O4439),0,IF(ISBLANK(Créanciers!$O4439),0,IF(ISNUMBER(Créanciers!$O4439),Créanciers!$O4439,Créanciers!$G4439))),0)</f>
        <v>0</v>
      </c>
      <c r="I4439">
        <f>IF(AND(NOT(ISBLANK(Créanciers!$I4439)),LOWER(Créanciers!$I4439)&lt;&gt;"chf"),IF(ISBLANK(Créanciers!$P4439),0,IF(ISBLANK(Créanciers!$P4439),0,IF(ISNUMBER(Créanciers!$P4439),Créanciers!$P4439,Créanciers!$G4439))),0)</f>
        <v>0</v>
      </c>
      <c r="J4439">
        <f>IF(AND(NOT(ISBLANK(Créanciers!$I4439)),LOWER(Créanciers!$I4439)&lt;&gt;"chf"),IF(ISBLANK(Créanciers!$Q4439),0,IF(ISBLANK(Créanciers!$Q4439),0,IF(ISNUMBER(Créanciers!$Q4439),Créanciers!$Q4439,Créanciers!$G4439))),0)</f>
        <v>0</v>
      </c>
    </row>
    <row r="4440" spans="2:10" x14ac:dyDescent="0.25">
      <c r="B4440">
        <f>IF(OR(ISBLANK(Créanciers!$I4440),LOWER(Créanciers!$I4440)="chf"),IF(ISBLANK(Créanciers!N4440),0,IF(ISBLANK(Créanciers!$G4440),0,IF(ISNUMBER(Créanciers!N4440),Créanciers!N4440,Créanciers!$G4440))),0)</f>
        <v>0</v>
      </c>
      <c r="C4440">
        <f>IF(OR(ISBLANK(Créanciers!$I4440),LOWER(Créanciers!$I4440)="chf"),IF(ISBLANK(Créanciers!O4440),0,IF(ISBLANK(Créanciers!$G4440),0,IF(ISNUMBER(Créanciers!O4440),Créanciers!O4440,Créanciers!$G4440))),0)</f>
        <v>0</v>
      </c>
      <c r="D4440">
        <f>IF(OR(ISBLANK(Créanciers!$I4440),LOWER(Créanciers!$I4440)="chf"),IF(ISBLANK(Créanciers!P4440),0,IF(ISBLANK(Créanciers!$G4440),0,IF(ISNUMBER(Créanciers!P4440),Créanciers!P4440,Créanciers!$G4440))),0)</f>
        <v>0</v>
      </c>
      <c r="E4440">
        <f>IF(OR(ISBLANK(Créanciers!$I4440),LOWER(Créanciers!$I4440)="chf"),IF(ISBLANK(Créanciers!Q4440),0,IF(ISBLANK(Créanciers!$G4440),0,IF(ISNUMBER(Créanciers!Q4440),Créanciers!Q4440,Créanciers!$G4440))),0)</f>
        <v>0</v>
      </c>
      <c r="G4440">
        <f>IF(AND(NOT(ISBLANK(Créanciers!$I4440)),LOWER(Créanciers!$I4440)&lt;&gt;"chf"),IF(ISBLANK(Créanciers!$N4440),0,IF(ISBLANK(Créanciers!$N4440),0,IF(ISNUMBER(Créanciers!$N4440),Créanciers!$N4440,Créanciers!$G4440))),0)</f>
        <v>0</v>
      </c>
      <c r="H4440">
        <f>IF(AND(NOT(ISBLANK(Créanciers!$I4440)),LOWER(Créanciers!$I4440)&lt;&gt;"chf"),IF(ISBLANK(Créanciers!$O4440),0,IF(ISBLANK(Créanciers!$O4440),0,IF(ISNUMBER(Créanciers!$O4440),Créanciers!$O4440,Créanciers!$G4440))),0)</f>
        <v>0</v>
      </c>
      <c r="I4440">
        <f>IF(AND(NOT(ISBLANK(Créanciers!$I4440)),LOWER(Créanciers!$I4440)&lt;&gt;"chf"),IF(ISBLANK(Créanciers!$P4440),0,IF(ISBLANK(Créanciers!$P4440),0,IF(ISNUMBER(Créanciers!$P4440),Créanciers!$P4440,Créanciers!$G4440))),0)</f>
        <v>0</v>
      </c>
      <c r="J4440">
        <f>IF(AND(NOT(ISBLANK(Créanciers!$I4440)),LOWER(Créanciers!$I4440)&lt;&gt;"chf"),IF(ISBLANK(Créanciers!$Q4440),0,IF(ISBLANK(Créanciers!$Q4440),0,IF(ISNUMBER(Créanciers!$Q4440),Créanciers!$Q4440,Créanciers!$G4440))),0)</f>
        <v>0</v>
      </c>
    </row>
    <row r="4441" spans="2:10" x14ac:dyDescent="0.25">
      <c r="B4441">
        <f>IF(OR(ISBLANK(Créanciers!$I4441),LOWER(Créanciers!$I4441)="chf"),IF(ISBLANK(Créanciers!N4441),0,IF(ISBLANK(Créanciers!$G4441),0,IF(ISNUMBER(Créanciers!N4441),Créanciers!N4441,Créanciers!$G4441))),0)</f>
        <v>0</v>
      </c>
      <c r="C4441">
        <f>IF(OR(ISBLANK(Créanciers!$I4441),LOWER(Créanciers!$I4441)="chf"),IF(ISBLANK(Créanciers!O4441),0,IF(ISBLANK(Créanciers!$G4441),0,IF(ISNUMBER(Créanciers!O4441),Créanciers!O4441,Créanciers!$G4441))),0)</f>
        <v>0</v>
      </c>
      <c r="D4441">
        <f>IF(OR(ISBLANK(Créanciers!$I4441),LOWER(Créanciers!$I4441)="chf"),IF(ISBLANK(Créanciers!P4441),0,IF(ISBLANK(Créanciers!$G4441),0,IF(ISNUMBER(Créanciers!P4441),Créanciers!P4441,Créanciers!$G4441))),0)</f>
        <v>0</v>
      </c>
      <c r="E4441">
        <f>IF(OR(ISBLANK(Créanciers!$I4441),LOWER(Créanciers!$I4441)="chf"),IF(ISBLANK(Créanciers!Q4441),0,IF(ISBLANK(Créanciers!$G4441),0,IF(ISNUMBER(Créanciers!Q4441),Créanciers!Q4441,Créanciers!$G4441))),0)</f>
        <v>0</v>
      </c>
      <c r="G4441">
        <f>IF(AND(NOT(ISBLANK(Créanciers!$I4441)),LOWER(Créanciers!$I4441)&lt;&gt;"chf"),IF(ISBLANK(Créanciers!$N4441),0,IF(ISBLANK(Créanciers!$N4441),0,IF(ISNUMBER(Créanciers!$N4441),Créanciers!$N4441,Créanciers!$G4441))),0)</f>
        <v>0</v>
      </c>
      <c r="H4441">
        <f>IF(AND(NOT(ISBLANK(Créanciers!$I4441)),LOWER(Créanciers!$I4441)&lt;&gt;"chf"),IF(ISBLANK(Créanciers!$O4441),0,IF(ISBLANK(Créanciers!$O4441),0,IF(ISNUMBER(Créanciers!$O4441),Créanciers!$O4441,Créanciers!$G4441))),0)</f>
        <v>0</v>
      </c>
      <c r="I4441">
        <f>IF(AND(NOT(ISBLANK(Créanciers!$I4441)),LOWER(Créanciers!$I4441)&lt;&gt;"chf"),IF(ISBLANK(Créanciers!$P4441),0,IF(ISBLANK(Créanciers!$P4441),0,IF(ISNUMBER(Créanciers!$P4441),Créanciers!$P4441,Créanciers!$G4441))),0)</f>
        <v>0</v>
      </c>
      <c r="J4441">
        <f>IF(AND(NOT(ISBLANK(Créanciers!$I4441)),LOWER(Créanciers!$I4441)&lt;&gt;"chf"),IF(ISBLANK(Créanciers!$Q4441),0,IF(ISBLANK(Créanciers!$Q4441),0,IF(ISNUMBER(Créanciers!$Q4441),Créanciers!$Q4441,Créanciers!$G4441))),0)</f>
        <v>0</v>
      </c>
    </row>
    <row r="4442" spans="2:10" x14ac:dyDescent="0.25">
      <c r="B4442">
        <f>IF(OR(ISBLANK(Créanciers!$I4442),LOWER(Créanciers!$I4442)="chf"),IF(ISBLANK(Créanciers!N4442),0,IF(ISBLANK(Créanciers!$G4442),0,IF(ISNUMBER(Créanciers!N4442),Créanciers!N4442,Créanciers!$G4442))),0)</f>
        <v>0</v>
      </c>
      <c r="C4442">
        <f>IF(OR(ISBLANK(Créanciers!$I4442),LOWER(Créanciers!$I4442)="chf"),IF(ISBLANK(Créanciers!O4442),0,IF(ISBLANK(Créanciers!$G4442),0,IF(ISNUMBER(Créanciers!O4442),Créanciers!O4442,Créanciers!$G4442))),0)</f>
        <v>0</v>
      </c>
      <c r="D4442">
        <f>IF(OR(ISBLANK(Créanciers!$I4442),LOWER(Créanciers!$I4442)="chf"),IF(ISBLANK(Créanciers!P4442),0,IF(ISBLANK(Créanciers!$G4442),0,IF(ISNUMBER(Créanciers!P4442),Créanciers!P4442,Créanciers!$G4442))),0)</f>
        <v>0</v>
      </c>
      <c r="E4442">
        <f>IF(OR(ISBLANK(Créanciers!$I4442),LOWER(Créanciers!$I4442)="chf"),IF(ISBLANK(Créanciers!Q4442),0,IF(ISBLANK(Créanciers!$G4442),0,IF(ISNUMBER(Créanciers!Q4442),Créanciers!Q4442,Créanciers!$G4442))),0)</f>
        <v>0</v>
      </c>
      <c r="G4442">
        <f>IF(AND(NOT(ISBLANK(Créanciers!$I4442)),LOWER(Créanciers!$I4442)&lt;&gt;"chf"),IF(ISBLANK(Créanciers!$N4442),0,IF(ISBLANK(Créanciers!$N4442),0,IF(ISNUMBER(Créanciers!$N4442),Créanciers!$N4442,Créanciers!$G4442))),0)</f>
        <v>0</v>
      </c>
      <c r="H4442">
        <f>IF(AND(NOT(ISBLANK(Créanciers!$I4442)),LOWER(Créanciers!$I4442)&lt;&gt;"chf"),IF(ISBLANK(Créanciers!$O4442),0,IF(ISBLANK(Créanciers!$O4442),0,IF(ISNUMBER(Créanciers!$O4442),Créanciers!$O4442,Créanciers!$G4442))),0)</f>
        <v>0</v>
      </c>
      <c r="I4442">
        <f>IF(AND(NOT(ISBLANK(Créanciers!$I4442)),LOWER(Créanciers!$I4442)&lt;&gt;"chf"),IF(ISBLANK(Créanciers!$P4442),0,IF(ISBLANK(Créanciers!$P4442),0,IF(ISNUMBER(Créanciers!$P4442),Créanciers!$P4442,Créanciers!$G4442))),0)</f>
        <v>0</v>
      </c>
      <c r="J4442">
        <f>IF(AND(NOT(ISBLANK(Créanciers!$I4442)),LOWER(Créanciers!$I4442)&lt;&gt;"chf"),IF(ISBLANK(Créanciers!$Q4442),0,IF(ISBLANK(Créanciers!$Q4442),0,IF(ISNUMBER(Créanciers!$Q4442),Créanciers!$Q4442,Créanciers!$G4442))),0)</f>
        <v>0</v>
      </c>
    </row>
    <row r="4443" spans="2:10" x14ac:dyDescent="0.25">
      <c r="B4443">
        <f>IF(OR(ISBLANK(Créanciers!$I4443),LOWER(Créanciers!$I4443)="chf"),IF(ISBLANK(Créanciers!N4443),0,IF(ISBLANK(Créanciers!$G4443),0,IF(ISNUMBER(Créanciers!N4443),Créanciers!N4443,Créanciers!$G4443))),0)</f>
        <v>0</v>
      </c>
      <c r="C4443">
        <f>IF(OR(ISBLANK(Créanciers!$I4443),LOWER(Créanciers!$I4443)="chf"),IF(ISBLANK(Créanciers!O4443),0,IF(ISBLANK(Créanciers!$G4443),0,IF(ISNUMBER(Créanciers!O4443),Créanciers!O4443,Créanciers!$G4443))),0)</f>
        <v>0</v>
      </c>
      <c r="D4443">
        <f>IF(OR(ISBLANK(Créanciers!$I4443),LOWER(Créanciers!$I4443)="chf"),IF(ISBLANK(Créanciers!P4443),0,IF(ISBLANK(Créanciers!$G4443),0,IF(ISNUMBER(Créanciers!P4443),Créanciers!P4443,Créanciers!$G4443))),0)</f>
        <v>0</v>
      </c>
      <c r="E4443">
        <f>IF(OR(ISBLANK(Créanciers!$I4443),LOWER(Créanciers!$I4443)="chf"),IF(ISBLANK(Créanciers!Q4443),0,IF(ISBLANK(Créanciers!$G4443),0,IF(ISNUMBER(Créanciers!Q4443),Créanciers!Q4443,Créanciers!$G4443))),0)</f>
        <v>0</v>
      </c>
      <c r="G4443">
        <f>IF(AND(NOT(ISBLANK(Créanciers!$I4443)),LOWER(Créanciers!$I4443)&lt;&gt;"chf"),IF(ISBLANK(Créanciers!$N4443),0,IF(ISBLANK(Créanciers!$N4443),0,IF(ISNUMBER(Créanciers!$N4443),Créanciers!$N4443,Créanciers!$G4443))),0)</f>
        <v>0</v>
      </c>
      <c r="H4443">
        <f>IF(AND(NOT(ISBLANK(Créanciers!$I4443)),LOWER(Créanciers!$I4443)&lt;&gt;"chf"),IF(ISBLANK(Créanciers!$O4443),0,IF(ISBLANK(Créanciers!$O4443),0,IF(ISNUMBER(Créanciers!$O4443),Créanciers!$O4443,Créanciers!$G4443))),0)</f>
        <v>0</v>
      </c>
      <c r="I4443">
        <f>IF(AND(NOT(ISBLANK(Créanciers!$I4443)),LOWER(Créanciers!$I4443)&lt;&gt;"chf"),IF(ISBLANK(Créanciers!$P4443),0,IF(ISBLANK(Créanciers!$P4443),0,IF(ISNUMBER(Créanciers!$P4443),Créanciers!$P4443,Créanciers!$G4443))),0)</f>
        <v>0</v>
      </c>
      <c r="J4443">
        <f>IF(AND(NOT(ISBLANK(Créanciers!$I4443)),LOWER(Créanciers!$I4443)&lt;&gt;"chf"),IF(ISBLANK(Créanciers!$Q4443),0,IF(ISBLANK(Créanciers!$Q4443),0,IF(ISNUMBER(Créanciers!$Q4443),Créanciers!$Q4443,Créanciers!$G4443))),0)</f>
        <v>0</v>
      </c>
    </row>
    <row r="4444" spans="2:10" x14ac:dyDescent="0.25">
      <c r="B4444">
        <f>IF(OR(ISBLANK(Créanciers!$I4444),LOWER(Créanciers!$I4444)="chf"),IF(ISBLANK(Créanciers!N4444),0,IF(ISBLANK(Créanciers!$G4444),0,IF(ISNUMBER(Créanciers!N4444),Créanciers!N4444,Créanciers!$G4444))),0)</f>
        <v>0</v>
      </c>
      <c r="C4444">
        <f>IF(OR(ISBLANK(Créanciers!$I4444),LOWER(Créanciers!$I4444)="chf"),IF(ISBLANK(Créanciers!O4444),0,IF(ISBLANK(Créanciers!$G4444),0,IF(ISNUMBER(Créanciers!O4444),Créanciers!O4444,Créanciers!$G4444))),0)</f>
        <v>0</v>
      </c>
      <c r="D4444">
        <f>IF(OR(ISBLANK(Créanciers!$I4444),LOWER(Créanciers!$I4444)="chf"),IF(ISBLANK(Créanciers!P4444),0,IF(ISBLANK(Créanciers!$G4444),0,IF(ISNUMBER(Créanciers!P4444),Créanciers!P4444,Créanciers!$G4444))),0)</f>
        <v>0</v>
      </c>
      <c r="E4444">
        <f>IF(OR(ISBLANK(Créanciers!$I4444),LOWER(Créanciers!$I4444)="chf"),IF(ISBLANK(Créanciers!Q4444),0,IF(ISBLANK(Créanciers!$G4444),0,IF(ISNUMBER(Créanciers!Q4444),Créanciers!Q4444,Créanciers!$G4444))),0)</f>
        <v>0</v>
      </c>
      <c r="G4444">
        <f>IF(AND(NOT(ISBLANK(Créanciers!$I4444)),LOWER(Créanciers!$I4444)&lt;&gt;"chf"),IF(ISBLANK(Créanciers!$N4444),0,IF(ISBLANK(Créanciers!$N4444),0,IF(ISNUMBER(Créanciers!$N4444),Créanciers!$N4444,Créanciers!$G4444))),0)</f>
        <v>0</v>
      </c>
      <c r="H4444">
        <f>IF(AND(NOT(ISBLANK(Créanciers!$I4444)),LOWER(Créanciers!$I4444)&lt;&gt;"chf"),IF(ISBLANK(Créanciers!$O4444),0,IF(ISBLANK(Créanciers!$O4444),0,IF(ISNUMBER(Créanciers!$O4444),Créanciers!$O4444,Créanciers!$G4444))),0)</f>
        <v>0</v>
      </c>
      <c r="I4444">
        <f>IF(AND(NOT(ISBLANK(Créanciers!$I4444)),LOWER(Créanciers!$I4444)&lt;&gt;"chf"),IF(ISBLANK(Créanciers!$P4444),0,IF(ISBLANK(Créanciers!$P4444),0,IF(ISNUMBER(Créanciers!$P4444),Créanciers!$P4444,Créanciers!$G4444))),0)</f>
        <v>0</v>
      </c>
      <c r="J4444">
        <f>IF(AND(NOT(ISBLANK(Créanciers!$I4444)),LOWER(Créanciers!$I4444)&lt;&gt;"chf"),IF(ISBLANK(Créanciers!$Q4444),0,IF(ISBLANK(Créanciers!$Q4444),0,IF(ISNUMBER(Créanciers!$Q4444),Créanciers!$Q4444,Créanciers!$G4444))),0)</f>
        <v>0</v>
      </c>
    </row>
    <row r="4445" spans="2:10" x14ac:dyDescent="0.25">
      <c r="B4445">
        <f>IF(OR(ISBLANK(Créanciers!$I4445),LOWER(Créanciers!$I4445)="chf"),IF(ISBLANK(Créanciers!N4445),0,IF(ISBLANK(Créanciers!$G4445),0,IF(ISNUMBER(Créanciers!N4445),Créanciers!N4445,Créanciers!$G4445))),0)</f>
        <v>0</v>
      </c>
      <c r="C4445">
        <f>IF(OR(ISBLANK(Créanciers!$I4445),LOWER(Créanciers!$I4445)="chf"),IF(ISBLANK(Créanciers!O4445),0,IF(ISBLANK(Créanciers!$G4445),0,IF(ISNUMBER(Créanciers!O4445),Créanciers!O4445,Créanciers!$G4445))),0)</f>
        <v>0</v>
      </c>
      <c r="D4445">
        <f>IF(OR(ISBLANK(Créanciers!$I4445),LOWER(Créanciers!$I4445)="chf"),IF(ISBLANK(Créanciers!P4445),0,IF(ISBLANK(Créanciers!$G4445),0,IF(ISNUMBER(Créanciers!P4445),Créanciers!P4445,Créanciers!$G4445))),0)</f>
        <v>0</v>
      </c>
      <c r="E4445">
        <f>IF(OR(ISBLANK(Créanciers!$I4445),LOWER(Créanciers!$I4445)="chf"),IF(ISBLANK(Créanciers!Q4445),0,IF(ISBLANK(Créanciers!$G4445),0,IF(ISNUMBER(Créanciers!Q4445),Créanciers!Q4445,Créanciers!$G4445))),0)</f>
        <v>0</v>
      </c>
      <c r="G4445">
        <f>IF(AND(NOT(ISBLANK(Créanciers!$I4445)),LOWER(Créanciers!$I4445)&lt;&gt;"chf"),IF(ISBLANK(Créanciers!$N4445),0,IF(ISBLANK(Créanciers!$N4445),0,IF(ISNUMBER(Créanciers!$N4445),Créanciers!$N4445,Créanciers!$G4445))),0)</f>
        <v>0</v>
      </c>
      <c r="H4445">
        <f>IF(AND(NOT(ISBLANK(Créanciers!$I4445)),LOWER(Créanciers!$I4445)&lt;&gt;"chf"),IF(ISBLANK(Créanciers!$O4445),0,IF(ISBLANK(Créanciers!$O4445),0,IF(ISNUMBER(Créanciers!$O4445),Créanciers!$O4445,Créanciers!$G4445))),0)</f>
        <v>0</v>
      </c>
      <c r="I4445">
        <f>IF(AND(NOT(ISBLANK(Créanciers!$I4445)),LOWER(Créanciers!$I4445)&lt;&gt;"chf"),IF(ISBLANK(Créanciers!$P4445),0,IF(ISBLANK(Créanciers!$P4445),0,IF(ISNUMBER(Créanciers!$P4445),Créanciers!$P4445,Créanciers!$G4445))),0)</f>
        <v>0</v>
      </c>
      <c r="J4445">
        <f>IF(AND(NOT(ISBLANK(Créanciers!$I4445)),LOWER(Créanciers!$I4445)&lt;&gt;"chf"),IF(ISBLANK(Créanciers!$Q4445),0,IF(ISBLANK(Créanciers!$Q4445),0,IF(ISNUMBER(Créanciers!$Q4445),Créanciers!$Q4445,Créanciers!$G4445))),0)</f>
        <v>0</v>
      </c>
    </row>
    <row r="4446" spans="2:10" x14ac:dyDescent="0.25">
      <c r="B4446">
        <f>IF(OR(ISBLANK(Créanciers!$I4446),LOWER(Créanciers!$I4446)="chf"),IF(ISBLANK(Créanciers!N4446),0,IF(ISBLANK(Créanciers!$G4446),0,IF(ISNUMBER(Créanciers!N4446),Créanciers!N4446,Créanciers!$G4446))),0)</f>
        <v>0</v>
      </c>
      <c r="C4446">
        <f>IF(OR(ISBLANK(Créanciers!$I4446),LOWER(Créanciers!$I4446)="chf"),IF(ISBLANK(Créanciers!O4446),0,IF(ISBLANK(Créanciers!$G4446),0,IF(ISNUMBER(Créanciers!O4446),Créanciers!O4446,Créanciers!$G4446))),0)</f>
        <v>0</v>
      </c>
      <c r="D4446">
        <f>IF(OR(ISBLANK(Créanciers!$I4446),LOWER(Créanciers!$I4446)="chf"),IF(ISBLANK(Créanciers!P4446),0,IF(ISBLANK(Créanciers!$G4446),0,IF(ISNUMBER(Créanciers!P4446),Créanciers!P4446,Créanciers!$G4446))),0)</f>
        <v>0</v>
      </c>
      <c r="E4446">
        <f>IF(OR(ISBLANK(Créanciers!$I4446),LOWER(Créanciers!$I4446)="chf"),IF(ISBLANK(Créanciers!Q4446),0,IF(ISBLANK(Créanciers!$G4446),0,IF(ISNUMBER(Créanciers!Q4446),Créanciers!Q4446,Créanciers!$G4446))),0)</f>
        <v>0</v>
      </c>
      <c r="G4446">
        <f>IF(AND(NOT(ISBLANK(Créanciers!$I4446)),LOWER(Créanciers!$I4446)&lt;&gt;"chf"),IF(ISBLANK(Créanciers!$N4446),0,IF(ISBLANK(Créanciers!$N4446),0,IF(ISNUMBER(Créanciers!$N4446),Créanciers!$N4446,Créanciers!$G4446))),0)</f>
        <v>0</v>
      </c>
      <c r="H4446">
        <f>IF(AND(NOT(ISBLANK(Créanciers!$I4446)),LOWER(Créanciers!$I4446)&lt;&gt;"chf"),IF(ISBLANK(Créanciers!$O4446),0,IF(ISBLANK(Créanciers!$O4446),0,IF(ISNUMBER(Créanciers!$O4446),Créanciers!$O4446,Créanciers!$G4446))),0)</f>
        <v>0</v>
      </c>
      <c r="I4446">
        <f>IF(AND(NOT(ISBLANK(Créanciers!$I4446)),LOWER(Créanciers!$I4446)&lt;&gt;"chf"),IF(ISBLANK(Créanciers!$P4446),0,IF(ISBLANK(Créanciers!$P4446),0,IF(ISNUMBER(Créanciers!$P4446),Créanciers!$P4446,Créanciers!$G4446))),0)</f>
        <v>0</v>
      </c>
      <c r="J4446">
        <f>IF(AND(NOT(ISBLANK(Créanciers!$I4446)),LOWER(Créanciers!$I4446)&lt;&gt;"chf"),IF(ISBLANK(Créanciers!$Q4446),0,IF(ISBLANK(Créanciers!$Q4446),0,IF(ISNUMBER(Créanciers!$Q4446),Créanciers!$Q4446,Créanciers!$G4446))),0)</f>
        <v>0</v>
      </c>
    </row>
    <row r="4447" spans="2:10" x14ac:dyDescent="0.25">
      <c r="B4447">
        <f>IF(OR(ISBLANK(Créanciers!$I4447),LOWER(Créanciers!$I4447)="chf"),IF(ISBLANK(Créanciers!N4447),0,IF(ISBLANK(Créanciers!$G4447),0,IF(ISNUMBER(Créanciers!N4447),Créanciers!N4447,Créanciers!$G4447))),0)</f>
        <v>0</v>
      </c>
      <c r="C4447">
        <f>IF(OR(ISBLANK(Créanciers!$I4447),LOWER(Créanciers!$I4447)="chf"),IF(ISBLANK(Créanciers!O4447),0,IF(ISBLANK(Créanciers!$G4447),0,IF(ISNUMBER(Créanciers!O4447),Créanciers!O4447,Créanciers!$G4447))),0)</f>
        <v>0</v>
      </c>
      <c r="D4447">
        <f>IF(OR(ISBLANK(Créanciers!$I4447),LOWER(Créanciers!$I4447)="chf"),IF(ISBLANK(Créanciers!P4447),0,IF(ISBLANK(Créanciers!$G4447),0,IF(ISNUMBER(Créanciers!P4447),Créanciers!P4447,Créanciers!$G4447))),0)</f>
        <v>0</v>
      </c>
      <c r="E4447">
        <f>IF(OR(ISBLANK(Créanciers!$I4447),LOWER(Créanciers!$I4447)="chf"),IF(ISBLANK(Créanciers!Q4447),0,IF(ISBLANK(Créanciers!$G4447),0,IF(ISNUMBER(Créanciers!Q4447),Créanciers!Q4447,Créanciers!$G4447))),0)</f>
        <v>0</v>
      </c>
      <c r="G4447">
        <f>IF(AND(NOT(ISBLANK(Créanciers!$I4447)),LOWER(Créanciers!$I4447)&lt;&gt;"chf"),IF(ISBLANK(Créanciers!$N4447),0,IF(ISBLANK(Créanciers!$N4447),0,IF(ISNUMBER(Créanciers!$N4447),Créanciers!$N4447,Créanciers!$G4447))),0)</f>
        <v>0</v>
      </c>
      <c r="H4447">
        <f>IF(AND(NOT(ISBLANK(Créanciers!$I4447)),LOWER(Créanciers!$I4447)&lt;&gt;"chf"),IF(ISBLANK(Créanciers!$O4447),0,IF(ISBLANK(Créanciers!$O4447),0,IF(ISNUMBER(Créanciers!$O4447),Créanciers!$O4447,Créanciers!$G4447))),0)</f>
        <v>0</v>
      </c>
      <c r="I4447">
        <f>IF(AND(NOT(ISBLANK(Créanciers!$I4447)),LOWER(Créanciers!$I4447)&lt;&gt;"chf"),IF(ISBLANK(Créanciers!$P4447),0,IF(ISBLANK(Créanciers!$P4447),0,IF(ISNUMBER(Créanciers!$P4447),Créanciers!$P4447,Créanciers!$G4447))),0)</f>
        <v>0</v>
      </c>
      <c r="J4447">
        <f>IF(AND(NOT(ISBLANK(Créanciers!$I4447)),LOWER(Créanciers!$I4447)&lt;&gt;"chf"),IF(ISBLANK(Créanciers!$Q4447),0,IF(ISBLANK(Créanciers!$Q4447),0,IF(ISNUMBER(Créanciers!$Q4447),Créanciers!$Q4447,Créanciers!$G4447))),0)</f>
        <v>0</v>
      </c>
    </row>
    <row r="4448" spans="2:10" x14ac:dyDescent="0.25">
      <c r="B4448">
        <f>IF(OR(ISBLANK(Créanciers!$I4448),LOWER(Créanciers!$I4448)="chf"),IF(ISBLANK(Créanciers!N4448),0,IF(ISBLANK(Créanciers!$G4448),0,IF(ISNUMBER(Créanciers!N4448),Créanciers!N4448,Créanciers!$G4448))),0)</f>
        <v>0</v>
      </c>
      <c r="C4448">
        <f>IF(OR(ISBLANK(Créanciers!$I4448),LOWER(Créanciers!$I4448)="chf"),IF(ISBLANK(Créanciers!O4448),0,IF(ISBLANK(Créanciers!$G4448),0,IF(ISNUMBER(Créanciers!O4448),Créanciers!O4448,Créanciers!$G4448))),0)</f>
        <v>0</v>
      </c>
      <c r="D4448">
        <f>IF(OR(ISBLANK(Créanciers!$I4448),LOWER(Créanciers!$I4448)="chf"),IF(ISBLANK(Créanciers!P4448),0,IF(ISBLANK(Créanciers!$G4448),0,IF(ISNUMBER(Créanciers!P4448),Créanciers!P4448,Créanciers!$G4448))),0)</f>
        <v>0</v>
      </c>
      <c r="E4448">
        <f>IF(OR(ISBLANK(Créanciers!$I4448),LOWER(Créanciers!$I4448)="chf"),IF(ISBLANK(Créanciers!Q4448),0,IF(ISBLANK(Créanciers!$G4448),0,IF(ISNUMBER(Créanciers!Q4448),Créanciers!Q4448,Créanciers!$G4448))),0)</f>
        <v>0</v>
      </c>
      <c r="G4448">
        <f>IF(AND(NOT(ISBLANK(Créanciers!$I4448)),LOWER(Créanciers!$I4448)&lt;&gt;"chf"),IF(ISBLANK(Créanciers!$N4448),0,IF(ISBLANK(Créanciers!$N4448),0,IF(ISNUMBER(Créanciers!$N4448),Créanciers!$N4448,Créanciers!$G4448))),0)</f>
        <v>0</v>
      </c>
      <c r="H4448">
        <f>IF(AND(NOT(ISBLANK(Créanciers!$I4448)),LOWER(Créanciers!$I4448)&lt;&gt;"chf"),IF(ISBLANK(Créanciers!$O4448),0,IF(ISBLANK(Créanciers!$O4448),0,IF(ISNUMBER(Créanciers!$O4448),Créanciers!$O4448,Créanciers!$G4448))),0)</f>
        <v>0</v>
      </c>
      <c r="I4448">
        <f>IF(AND(NOT(ISBLANK(Créanciers!$I4448)),LOWER(Créanciers!$I4448)&lt;&gt;"chf"),IF(ISBLANK(Créanciers!$P4448),0,IF(ISBLANK(Créanciers!$P4448),0,IF(ISNUMBER(Créanciers!$P4448),Créanciers!$P4448,Créanciers!$G4448))),0)</f>
        <v>0</v>
      </c>
      <c r="J4448">
        <f>IF(AND(NOT(ISBLANK(Créanciers!$I4448)),LOWER(Créanciers!$I4448)&lt;&gt;"chf"),IF(ISBLANK(Créanciers!$Q4448),0,IF(ISBLANK(Créanciers!$Q4448),0,IF(ISNUMBER(Créanciers!$Q4448),Créanciers!$Q4448,Créanciers!$G4448))),0)</f>
        <v>0</v>
      </c>
    </row>
    <row r="4449" spans="2:10" x14ac:dyDescent="0.25">
      <c r="B4449">
        <f>IF(OR(ISBLANK(Créanciers!$I4449),LOWER(Créanciers!$I4449)="chf"),IF(ISBLANK(Créanciers!N4449),0,IF(ISBLANK(Créanciers!$G4449),0,IF(ISNUMBER(Créanciers!N4449),Créanciers!N4449,Créanciers!$G4449))),0)</f>
        <v>0</v>
      </c>
      <c r="C4449">
        <f>IF(OR(ISBLANK(Créanciers!$I4449),LOWER(Créanciers!$I4449)="chf"),IF(ISBLANK(Créanciers!O4449),0,IF(ISBLANK(Créanciers!$G4449),0,IF(ISNUMBER(Créanciers!O4449),Créanciers!O4449,Créanciers!$G4449))),0)</f>
        <v>0</v>
      </c>
      <c r="D4449">
        <f>IF(OR(ISBLANK(Créanciers!$I4449),LOWER(Créanciers!$I4449)="chf"),IF(ISBLANK(Créanciers!P4449),0,IF(ISBLANK(Créanciers!$G4449),0,IF(ISNUMBER(Créanciers!P4449),Créanciers!P4449,Créanciers!$G4449))),0)</f>
        <v>0</v>
      </c>
      <c r="E4449">
        <f>IF(OR(ISBLANK(Créanciers!$I4449),LOWER(Créanciers!$I4449)="chf"),IF(ISBLANK(Créanciers!Q4449),0,IF(ISBLANK(Créanciers!$G4449),0,IF(ISNUMBER(Créanciers!Q4449),Créanciers!Q4449,Créanciers!$G4449))),0)</f>
        <v>0</v>
      </c>
      <c r="G4449">
        <f>IF(AND(NOT(ISBLANK(Créanciers!$I4449)),LOWER(Créanciers!$I4449)&lt;&gt;"chf"),IF(ISBLANK(Créanciers!$N4449),0,IF(ISBLANK(Créanciers!$N4449),0,IF(ISNUMBER(Créanciers!$N4449),Créanciers!$N4449,Créanciers!$G4449))),0)</f>
        <v>0</v>
      </c>
      <c r="H4449">
        <f>IF(AND(NOT(ISBLANK(Créanciers!$I4449)),LOWER(Créanciers!$I4449)&lt;&gt;"chf"),IF(ISBLANK(Créanciers!$O4449),0,IF(ISBLANK(Créanciers!$O4449),0,IF(ISNUMBER(Créanciers!$O4449),Créanciers!$O4449,Créanciers!$G4449))),0)</f>
        <v>0</v>
      </c>
      <c r="I4449">
        <f>IF(AND(NOT(ISBLANK(Créanciers!$I4449)),LOWER(Créanciers!$I4449)&lt;&gt;"chf"),IF(ISBLANK(Créanciers!$P4449),0,IF(ISBLANK(Créanciers!$P4449),0,IF(ISNUMBER(Créanciers!$P4449),Créanciers!$P4449,Créanciers!$G4449))),0)</f>
        <v>0</v>
      </c>
      <c r="J4449">
        <f>IF(AND(NOT(ISBLANK(Créanciers!$I4449)),LOWER(Créanciers!$I4449)&lt;&gt;"chf"),IF(ISBLANK(Créanciers!$Q4449),0,IF(ISBLANK(Créanciers!$Q4449),0,IF(ISNUMBER(Créanciers!$Q4449),Créanciers!$Q4449,Créanciers!$G4449))),0)</f>
        <v>0</v>
      </c>
    </row>
    <row r="4450" spans="2:10" x14ac:dyDescent="0.25">
      <c r="B4450">
        <f>IF(OR(ISBLANK(Créanciers!$I4450),LOWER(Créanciers!$I4450)="chf"),IF(ISBLANK(Créanciers!N4450),0,IF(ISBLANK(Créanciers!$G4450),0,IF(ISNUMBER(Créanciers!N4450),Créanciers!N4450,Créanciers!$G4450))),0)</f>
        <v>0</v>
      </c>
      <c r="C4450">
        <f>IF(OR(ISBLANK(Créanciers!$I4450),LOWER(Créanciers!$I4450)="chf"),IF(ISBLANK(Créanciers!O4450),0,IF(ISBLANK(Créanciers!$G4450),0,IF(ISNUMBER(Créanciers!O4450),Créanciers!O4450,Créanciers!$G4450))),0)</f>
        <v>0</v>
      </c>
      <c r="D4450">
        <f>IF(OR(ISBLANK(Créanciers!$I4450),LOWER(Créanciers!$I4450)="chf"),IF(ISBLANK(Créanciers!P4450),0,IF(ISBLANK(Créanciers!$G4450),0,IF(ISNUMBER(Créanciers!P4450),Créanciers!P4450,Créanciers!$G4450))),0)</f>
        <v>0</v>
      </c>
      <c r="E4450">
        <f>IF(OR(ISBLANK(Créanciers!$I4450),LOWER(Créanciers!$I4450)="chf"),IF(ISBLANK(Créanciers!Q4450),0,IF(ISBLANK(Créanciers!$G4450),0,IF(ISNUMBER(Créanciers!Q4450),Créanciers!Q4450,Créanciers!$G4450))),0)</f>
        <v>0</v>
      </c>
      <c r="G4450">
        <f>IF(AND(NOT(ISBLANK(Créanciers!$I4450)),LOWER(Créanciers!$I4450)&lt;&gt;"chf"),IF(ISBLANK(Créanciers!$N4450),0,IF(ISBLANK(Créanciers!$N4450),0,IF(ISNUMBER(Créanciers!$N4450),Créanciers!$N4450,Créanciers!$G4450))),0)</f>
        <v>0</v>
      </c>
      <c r="H4450">
        <f>IF(AND(NOT(ISBLANK(Créanciers!$I4450)),LOWER(Créanciers!$I4450)&lt;&gt;"chf"),IF(ISBLANK(Créanciers!$O4450),0,IF(ISBLANK(Créanciers!$O4450),0,IF(ISNUMBER(Créanciers!$O4450),Créanciers!$O4450,Créanciers!$G4450))),0)</f>
        <v>0</v>
      </c>
      <c r="I4450">
        <f>IF(AND(NOT(ISBLANK(Créanciers!$I4450)),LOWER(Créanciers!$I4450)&lt;&gt;"chf"),IF(ISBLANK(Créanciers!$P4450),0,IF(ISBLANK(Créanciers!$P4450),0,IF(ISNUMBER(Créanciers!$P4450),Créanciers!$P4450,Créanciers!$G4450))),0)</f>
        <v>0</v>
      </c>
      <c r="J4450">
        <f>IF(AND(NOT(ISBLANK(Créanciers!$I4450)),LOWER(Créanciers!$I4450)&lt;&gt;"chf"),IF(ISBLANK(Créanciers!$Q4450),0,IF(ISBLANK(Créanciers!$Q4450),0,IF(ISNUMBER(Créanciers!$Q4450),Créanciers!$Q4450,Créanciers!$G4450))),0)</f>
        <v>0</v>
      </c>
    </row>
    <row r="4451" spans="2:10" x14ac:dyDescent="0.25">
      <c r="B4451">
        <f>IF(OR(ISBLANK(Créanciers!$I4451),LOWER(Créanciers!$I4451)="chf"),IF(ISBLANK(Créanciers!N4451),0,IF(ISBLANK(Créanciers!$G4451),0,IF(ISNUMBER(Créanciers!N4451),Créanciers!N4451,Créanciers!$G4451))),0)</f>
        <v>0</v>
      </c>
      <c r="C4451">
        <f>IF(OR(ISBLANK(Créanciers!$I4451),LOWER(Créanciers!$I4451)="chf"),IF(ISBLANK(Créanciers!O4451),0,IF(ISBLANK(Créanciers!$G4451),0,IF(ISNUMBER(Créanciers!O4451),Créanciers!O4451,Créanciers!$G4451))),0)</f>
        <v>0</v>
      </c>
      <c r="D4451">
        <f>IF(OR(ISBLANK(Créanciers!$I4451),LOWER(Créanciers!$I4451)="chf"),IF(ISBLANK(Créanciers!P4451),0,IF(ISBLANK(Créanciers!$G4451),0,IF(ISNUMBER(Créanciers!P4451),Créanciers!P4451,Créanciers!$G4451))),0)</f>
        <v>0</v>
      </c>
      <c r="E4451">
        <f>IF(OR(ISBLANK(Créanciers!$I4451),LOWER(Créanciers!$I4451)="chf"),IF(ISBLANK(Créanciers!Q4451),0,IF(ISBLANK(Créanciers!$G4451),0,IF(ISNUMBER(Créanciers!Q4451),Créanciers!Q4451,Créanciers!$G4451))),0)</f>
        <v>0</v>
      </c>
      <c r="G4451">
        <f>IF(AND(NOT(ISBLANK(Créanciers!$I4451)),LOWER(Créanciers!$I4451)&lt;&gt;"chf"),IF(ISBLANK(Créanciers!$N4451),0,IF(ISBLANK(Créanciers!$N4451),0,IF(ISNUMBER(Créanciers!$N4451),Créanciers!$N4451,Créanciers!$G4451))),0)</f>
        <v>0</v>
      </c>
      <c r="H4451">
        <f>IF(AND(NOT(ISBLANK(Créanciers!$I4451)),LOWER(Créanciers!$I4451)&lt;&gt;"chf"),IF(ISBLANK(Créanciers!$O4451),0,IF(ISBLANK(Créanciers!$O4451),0,IF(ISNUMBER(Créanciers!$O4451),Créanciers!$O4451,Créanciers!$G4451))),0)</f>
        <v>0</v>
      </c>
      <c r="I4451">
        <f>IF(AND(NOT(ISBLANK(Créanciers!$I4451)),LOWER(Créanciers!$I4451)&lt;&gt;"chf"),IF(ISBLANK(Créanciers!$P4451),0,IF(ISBLANK(Créanciers!$P4451),0,IF(ISNUMBER(Créanciers!$P4451),Créanciers!$P4451,Créanciers!$G4451))),0)</f>
        <v>0</v>
      </c>
      <c r="J4451">
        <f>IF(AND(NOT(ISBLANK(Créanciers!$I4451)),LOWER(Créanciers!$I4451)&lt;&gt;"chf"),IF(ISBLANK(Créanciers!$Q4451),0,IF(ISBLANK(Créanciers!$Q4451),0,IF(ISNUMBER(Créanciers!$Q4451),Créanciers!$Q4451,Créanciers!$G4451))),0)</f>
        <v>0</v>
      </c>
    </row>
    <row r="4452" spans="2:10" x14ac:dyDescent="0.25">
      <c r="B4452">
        <f>IF(OR(ISBLANK(Créanciers!$I4452),LOWER(Créanciers!$I4452)="chf"),IF(ISBLANK(Créanciers!N4452),0,IF(ISBLANK(Créanciers!$G4452),0,IF(ISNUMBER(Créanciers!N4452),Créanciers!N4452,Créanciers!$G4452))),0)</f>
        <v>0</v>
      </c>
      <c r="C4452">
        <f>IF(OR(ISBLANK(Créanciers!$I4452),LOWER(Créanciers!$I4452)="chf"),IF(ISBLANK(Créanciers!O4452),0,IF(ISBLANK(Créanciers!$G4452),0,IF(ISNUMBER(Créanciers!O4452),Créanciers!O4452,Créanciers!$G4452))),0)</f>
        <v>0</v>
      </c>
      <c r="D4452">
        <f>IF(OR(ISBLANK(Créanciers!$I4452),LOWER(Créanciers!$I4452)="chf"),IF(ISBLANK(Créanciers!P4452),0,IF(ISBLANK(Créanciers!$G4452),0,IF(ISNUMBER(Créanciers!P4452),Créanciers!P4452,Créanciers!$G4452))),0)</f>
        <v>0</v>
      </c>
      <c r="E4452">
        <f>IF(OR(ISBLANK(Créanciers!$I4452),LOWER(Créanciers!$I4452)="chf"),IF(ISBLANK(Créanciers!Q4452),0,IF(ISBLANK(Créanciers!$G4452),0,IF(ISNUMBER(Créanciers!Q4452),Créanciers!Q4452,Créanciers!$G4452))),0)</f>
        <v>0</v>
      </c>
      <c r="G4452">
        <f>IF(AND(NOT(ISBLANK(Créanciers!$I4452)),LOWER(Créanciers!$I4452)&lt;&gt;"chf"),IF(ISBLANK(Créanciers!$N4452),0,IF(ISBLANK(Créanciers!$N4452),0,IF(ISNUMBER(Créanciers!$N4452),Créanciers!$N4452,Créanciers!$G4452))),0)</f>
        <v>0</v>
      </c>
      <c r="H4452">
        <f>IF(AND(NOT(ISBLANK(Créanciers!$I4452)),LOWER(Créanciers!$I4452)&lt;&gt;"chf"),IF(ISBLANK(Créanciers!$O4452),0,IF(ISBLANK(Créanciers!$O4452),0,IF(ISNUMBER(Créanciers!$O4452),Créanciers!$O4452,Créanciers!$G4452))),0)</f>
        <v>0</v>
      </c>
      <c r="I4452">
        <f>IF(AND(NOT(ISBLANK(Créanciers!$I4452)),LOWER(Créanciers!$I4452)&lt;&gt;"chf"),IF(ISBLANK(Créanciers!$P4452),0,IF(ISBLANK(Créanciers!$P4452),0,IF(ISNUMBER(Créanciers!$P4452),Créanciers!$P4452,Créanciers!$G4452))),0)</f>
        <v>0</v>
      </c>
      <c r="J4452">
        <f>IF(AND(NOT(ISBLANK(Créanciers!$I4452)),LOWER(Créanciers!$I4452)&lt;&gt;"chf"),IF(ISBLANK(Créanciers!$Q4452),0,IF(ISBLANK(Créanciers!$Q4452),0,IF(ISNUMBER(Créanciers!$Q4452),Créanciers!$Q4452,Créanciers!$G4452))),0)</f>
        <v>0</v>
      </c>
    </row>
    <row r="4453" spans="2:10" x14ac:dyDescent="0.25">
      <c r="B4453">
        <f>IF(OR(ISBLANK(Créanciers!$I4453),LOWER(Créanciers!$I4453)="chf"),IF(ISBLANK(Créanciers!N4453),0,IF(ISBLANK(Créanciers!$G4453),0,IF(ISNUMBER(Créanciers!N4453),Créanciers!N4453,Créanciers!$G4453))),0)</f>
        <v>0</v>
      </c>
      <c r="C4453">
        <f>IF(OR(ISBLANK(Créanciers!$I4453),LOWER(Créanciers!$I4453)="chf"),IF(ISBLANK(Créanciers!O4453),0,IF(ISBLANK(Créanciers!$G4453),0,IF(ISNUMBER(Créanciers!O4453),Créanciers!O4453,Créanciers!$G4453))),0)</f>
        <v>0</v>
      </c>
      <c r="D4453">
        <f>IF(OR(ISBLANK(Créanciers!$I4453),LOWER(Créanciers!$I4453)="chf"),IF(ISBLANK(Créanciers!P4453),0,IF(ISBLANK(Créanciers!$G4453),0,IF(ISNUMBER(Créanciers!P4453),Créanciers!P4453,Créanciers!$G4453))),0)</f>
        <v>0</v>
      </c>
      <c r="E4453">
        <f>IF(OR(ISBLANK(Créanciers!$I4453),LOWER(Créanciers!$I4453)="chf"),IF(ISBLANK(Créanciers!Q4453),0,IF(ISBLANK(Créanciers!$G4453),0,IF(ISNUMBER(Créanciers!Q4453),Créanciers!Q4453,Créanciers!$G4453))),0)</f>
        <v>0</v>
      </c>
      <c r="G4453">
        <f>IF(AND(NOT(ISBLANK(Créanciers!$I4453)),LOWER(Créanciers!$I4453)&lt;&gt;"chf"),IF(ISBLANK(Créanciers!$N4453),0,IF(ISBLANK(Créanciers!$N4453),0,IF(ISNUMBER(Créanciers!$N4453),Créanciers!$N4453,Créanciers!$G4453))),0)</f>
        <v>0</v>
      </c>
      <c r="H4453">
        <f>IF(AND(NOT(ISBLANK(Créanciers!$I4453)),LOWER(Créanciers!$I4453)&lt;&gt;"chf"),IF(ISBLANK(Créanciers!$O4453),0,IF(ISBLANK(Créanciers!$O4453),0,IF(ISNUMBER(Créanciers!$O4453),Créanciers!$O4453,Créanciers!$G4453))),0)</f>
        <v>0</v>
      </c>
      <c r="I4453">
        <f>IF(AND(NOT(ISBLANK(Créanciers!$I4453)),LOWER(Créanciers!$I4453)&lt;&gt;"chf"),IF(ISBLANK(Créanciers!$P4453),0,IF(ISBLANK(Créanciers!$P4453),0,IF(ISNUMBER(Créanciers!$P4453),Créanciers!$P4453,Créanciers!$G4453))),0)</f>
        <v>0</v>
      </c>
      <c r="J4453">
        <f>IF(AND(NOT(ISBLANK(Créanciers!$I4453)),LOWER(Créanciers!$I4453)&lt;&gt;"chf"),IF(ISBLANK(Créanciers!$Q4453),0,IF(ISBLANK(Créanciers!$Q4453),0,IF(ISNUMBER(Créanciers!$Q4453),Créanciers!$Q4453,Créanciers!$G4453))),0)</f>
        <v>0</v>
      </c>
    </row>
    <row r="4454" spans="2:10" x14ac:dyDescent="0.25">
      <c r="B4454">
        <f>IF(OR(ISBLANK(Créanciers!$I4454),LOWER(Créanciers!$I4454)="chf"),IF(ISBLANK(Créanciers!N4454),0,IF(ISBLANK(Créanciers!$G4454),0,IF(ISNUMBER(Créanciers!N4454),Créanciers!N4454,Créanciers!$G4454))),0)</f>
        <v>0</v>
      </c>
      <c r="C4454">
        <f>IF(OR(ISBLANK(Créanciers!$I4454),LOWER(Créanciers!$I4454)="chf"),IF(ISBLANK(Créanciers!O4454),0,IF(ISBLANK(Créanciers!$G4454),0,IF(ISNUMBER(Créanciers!O4454),Créanciers!O4454,Créanciers!$G4454))),0)</f>
        <v>0</v>
      </c>
      <c r="D4454">
        <f>IF(OR(ISBLANK(Créanciers!$I4454),LOWER(Créanciers!$I4454)="chf"),IF(ISBLANK(Créanciers!P4454),0,IF(ISBLANK(Créanciers!$G4454),0,IF(ISNUMBER(Créanciers!P4454),Créanciers!P4454,Créanciers!$G4454))),0)</f>
        <v>0</v>
      </c>
      <c r="E4454">
        <f>IF(OR(ISBLANK(Créanciers!$I4454),LOWER(Créanciers!$I4454)="chf"),IF(ISBLANK(Créanciers!Q4454),0,IF(ISBLANK(Créanciers!$G4454),0,IF(ISNUMBER(Créanciers!Q4454),Créanciers!Q4454,Créanciers!$G4454))),0)</f>
        <v>0</v>
      </c>
      <c r="G4454">
        <f>IF(AND(NOT(ISBLANK(Créanciers!$I4454)),LOWER(Créanciers!$I4454)&lt;&gt;"chf"),IF(ISBLANK(Créanciers!$N4454),0,IF(ISBLANK(Créanciers!$N4454),0,IF(ISNUMBER(Créanciers!$N4454),Créanciers!$N4454,Créanciers!$G4454))),0)</f>
        <v>0</v>
      </c>
      <c r="H4454">
        <f>IF(AND(NOT(ISBLANK(Créanciers!$I4454)),LOWER(Créanciers!$I4454)&lt;&gt;"chf"),IF(ISBLANK(Créanciers!$O4454),0,IF(ISBLANK(Créanciers!$O4454),0,IF(ISNUMBER(Créanciers!$O4454),Créanciers!$O4454,Créanciers!$G4454))),0)</f>
        <v>0</v>
      </c>
      <c r="I4454">
        <f>IF(AND(NOT(ISBLANK(Créanciers!$I4454)),LOWER(Créanciers!$I4454)&lt;&gt;"chf"),IF(ISBLANK(Créanciers!$P4454),0,IF(ISBLANK(Créanciers!$P4454),0,IF(ISNUMBER(Créanciers!$P4454),Créanciers!$P4454,Créanciers!$G4454))),0)</f>
        <v>0</v>
      </c>
      <c r="J4454">
        <f>IF(AND(NOT(ISBLANK(Créanciers!$I4454)),LOWER(Créanciers!$I4454)&lt;&gt;"chf"),IF(ISBLANK(Créanciers!$Q4454),0,IF(ISBLANK(Créanciers!$Q4454),0,IF(ISNUMBER(Créanciers!$Q4454),Créanciers!$Q4454,Créanciers!$G4454))),0)</f>
        <v>0</v>
      </c>
    </row>
    <row r="4455" spans="2:10" x14ac:dyDescent="0.25">
      <c r="B4455">
        <f>IF(OR(ISBLANK(Créanciers!$I4455),LOWER(Créanciers!$I4455)="chf"),IF(ISBLANK(Créanciers!N4455),0,IF(ISBLANK(Créanciers!$G4455),0,IF(ISNUMBER(Créanciers!N4455),Créanciers!N4455,Créanciers!$G4455))),0)</f>
        <v>0</v>
      </c>
      <c r="C4455">
        <f>IF(OR(ISBLANK(Créanciers!$I4455),LOWER(Créanciers!$I4455)="chf"),IF(ISBLANK(Créanciers!O4455),0,IF(ISBLANK(Créanciers!$G4455),0,IF(ISNUMBER(Créanciers!O4455),Créanciers!O4455,Créanciers!$G4455))),0)</f>
        <v>0</v>
      </c>
      <c r="D4455">
        <f>IF(OR(ISBLANK(Créanciers!$I4455),LOWER(Créanciers!$I4455)="chf"),IF(ISBLANK(Créanciers!P4455),0,IF(ISBLANK(Créanciers!$G4455),0,IF(ISNUMBER(Créanciers!P4455),Créanciers!P4455,Créanciers!$G4455))),0)</f>
        <v>0</v>
      </c>
      <c r="E4455">
        <f>IF(OR(ISBLANK(Créanciers!$I4455),LOWER(Créanciers!$I4455)="chf"),IF(ISBLANK(Créanciers!Q4455),0,IF(ISBLANK(Créanciers!$G4455),0,IF(ISNUMBER(Créanciers!Q4455),Créanciers!Q4455,Créanciers!$G4455))),0)</f>
        <v>0</v>
      </c>
      <c r="G4455">
        <f>IF(AND(NOT(ISBLANK(Créanciers!$I4455)),LOWER(Créanciers!$I4455)&lt;&gt;"chf"),IF(ISBLANK(Créanciers!$N4455),0,IF(ISBLANK(Créanciers!$N4455),0,IF(ISNUMBER(Créanciers!$N4455),Créanciers!$N4455,Créanciers!$G4455))),0)</f>
        <v>0</v>
      </c>
      <c r="H4455">
        <f>IF(AND(NOT(ISBLANK(Créanciers!$I4455)),LOWER(Créanciers!$I4455)&lt;&gt;"chf"),IF(ISBLANK(Créanciers!$O4455),0,IF(ISBLANK(Créanciers!$O4455),0,IF(ISNUMBER(Créanciers!$O4455),Créanciers!$O4455,Créanciers!$G4455))),0)</f>
        <v>0</v>
      </c>
      <c r="I4455">
        <f>IF(AND(NOT(ISBLANK(Créanciers!$I4455)),LOWER(Créanciers!$I4455)&lt;&gt;"chf"),IF(ISBLANK(Créanciers!$P4455),0,IF(ISBLANK(Créanciers!$P4455),0,IF(ISNUMBER(Créanciers!$P4455),Créanciers!$P4455,Créanciers!$G4455))),0)</f>
        <v>0</v>
      </c>
      <c r="J4455">
        <f>IF(AND(NOT(ISBLANK(Créanciers!$I4455)),LOWER(Créanciers!$I4455)&lt;&gt;"chf"),IF(ISBLANK(Créanciers!$Q4455),0,IF(ISBLANK(Créanciers!$Q4455),0,IF(ISNUMBER(Créanciers!$Q4455),Créanciers!$Q4455,Créanciers!$G4455))),0)</f>
        <v>0</v>
      </c>
    </row>
    <row r="4456" spans="2:10" x14ac:dyDescent="0.25">
      <c r="B4456">
        <f>IF(OR(ISBLANK(Créanciers!$I4456),LOWER(Créanciers!$I4456)="chf"),IF(ISBLANK(Créanciers!N4456),0,IF(ISBLANK(Créanciers!$G4456),0,IF(ISNUMBER(Créanciers!N4456),Créanciers!N4456,Créanciers!$G4456))),0)</f>
        <v>0</v>
      </c>
      <c r="C4456">
        <f>IF(OR(ISBLANK(Créanciers!$I4456),LOWER(Créanciers!$I4456)="chf"),IF(ISBLANK(Créanciers!O4456),0,IF(ISBLANK(Créanciers!$G4456),0,IF(ISNUMBER(Créanciers!O4456),Créanciers!O4456,Créanciers!$G4456))),0)</f>
        <v>0</v>
      </c>
      <c r="D4456">
        <f>IF(OR(ISBLANK(Créanciers!$I4456),LOWER(Créanciers!$I4456)="chf"),IF(ISBLANK(Créanciers!P4456),0,IF(ISBLANK(Créanciers!$G4456),0,IF(ISNUMBER(Créanciers!P4456),Créanciers!P4456,Créanciers!$G4456))),0)</f>
        <v>0</v>
      </c>
      <c r="E4456">
        <f>IF(OR(ISBLANK(Créanciers!$I4456),LOWER(Créanciers!$I4456)="chf"),IF(ISBLANK(Créanciers!Q4456),0,IF(ISBLANK(Créanciers!$G4456),0,IF(ISNUMBER(Créanciers!Q4456),Créanciers!Q4456,Créanciers!$G4456))),0)</f>
        <v>0</v>
      </c>
      <c r="G4456">
        <f>IF(AND(NOT(ISBLANK(Créanciers!$I4456)),LOWER(Créanciers!$I4456)&lt;&gt;"chf"),IF(ISBLANK(Créanciers!$N4456),0,IF(ISBLANK(Créanciers!$N4456),0,IF(ISNUMBER(Créanciers!$N4456),Créanciers!$N4456,Créanciers!$G4456))),0)</f>
        <v>0</v>
      </c>
      <c r="H4456">
        <f>IF(AND(NOT(ISBLANK(Créanciers!$I4456)),LOWER(Créanciers!$I4456)&lt;&gt;"chf"),IF(ISBLANK(Créanciers!$O4456),0,IF(ISBLANK(Créanciers!$O4456),0,IF(ISNUMBER(Créanciers!$O4456),Créanciers!$O4456,Créanciers!$G4456))),0)</f>
        <v>0</v>
      </c>
      <c r="I4456">
        <f>IF(AND(NOT(ISBLANK(Créanciers!$I4456)),LOWER(Créanciers!$I4456)&lt;&gt;"chf"),IF(ISBLANK(Créanciers!$P4456),0,IF(ISBLANK(Créanciers!$P4456),0,IF(ISNUMBER(Créanciers!$P4456),Créanciers!$P4456,Créanciers!$G4456))),0)</f>
        <v>0</v>
      </c>
      <c r="J4456">
        <f>IF(AND(NOT(ISBLANK(Créanciers!$I4456)),LOWER(Créanciers!$I4456)&lt;&gt;"chf"),IF(ISBLANK(Créanciers!$Q4456),0,IF(ISBLANK(Créanciers!$Q4456),0,IF(ISNUMBER(Créanciers!$Q4456),Créanciers!$Q4456,Créanciers!$G4456))),0)</f>
        <v>0</v>
      </c>
    </row>
    <row r="4457" spans="2:10" x14ac:dyDescent="0.25">
      <c r="B4457">
        <f>IF(OR(ISBLANK(Créanciers!$I4457),LOWER(Créanciers!$I4457)="chf"),IF(ISBLANK(Créanciers!N4457),0,IF(ISBLANK(Créanciers!$G4457),0,IF(ISNUMBER(Créanciers!N4457),Créanciers!N4457,Créanciers!$G4457))),0)</f>
        <v>0</v>
      </c>
      <c r="C4457">
        <f>IF(OR(ISBLANK(Créanciers!$I4457),LOWER(Créanciers!$I4457)="chf"),IF(ISBLANK(Créanciers!O4457),0,IF(ISBLANK(Créanciers!$G4457),0,IF(ISNUMBER(Créanciers!O4457),Créanciers!O4457,Créanciers!$G4457))),0)</f>
        <v>0</v>
      </c>
      <c r="D4457">
        <f>IF(OR(ISBLANK(Créanciers!$I4457),LOWER(Créanciers!$I4457)="chf"),IF(ISBLANK(Créanciers!P4457),0,IF(ISBLANK(Créanciers!$G4457),0,IF(ISNUMBER(Créanciers!P4457),Créanciers!P4457,Créanciers!$G4457))),0)</f>
        <v>0</v>
      </c>
      <c r="E4457">
        <f>IF(OR(ISBLANK(Créanciers!$I4457),LOWER(Créanciers!$I4457)="chf"),IF(ISBLANK(Créanciers!Q4457),0,IF(ISBLANK(Créanciers!$G4457),0,IF(ISNUMBER(Créanciers!Q4457),Créanciers!Q4457,Créanciers!$G4457))),0)</f>
        <v>0</v>
      </c>
      <c r="G4457">
        <f>IF(AND(NOT(ISBLANK(Créanciers!$I4457)),LOWER(Créanciers!$I4457)&lt;&gt;"chf"),IF(ISBLANK(Créanciers!$N4457),0,IF(ISBLANK(Créanciers!$N4457),0,IF(ISNUMBER(Créanciers!$N4457),Créanciers!$N4457,Créanciers!$G4457))),0)</f>
        <v>0</v>
      </c>
      <c r="H4457">
        <f>IF(AND(NOT(ISBLANK(Créanciers!$I4457)),LOWER(Créanciers!$I4457)&lt;&gt;"chf"),IF(ISBLANK(Créanciers!$O4457),0,IF(ISBLANK(Créanciers!$O4457),0,IF(ISNUMBER(Créanciers!$O4457),Créanciers!$O4457,Créanciers!$G4457))),0)</f>
        <v>0</v>
      </c>
      <c r="I4457">
        <f>IF(AND(NOT(ISBLANK(Créanciers!$I4457)),LOWER(Créanciers!$I4457)&lt;&gt;"chf"),IF(ISBLANK(Créanciers!$P4457),0,IF(ISBLANK(Créanciers!$P4457),0,IF(ISNUMBER(Créanciers!$P4457),Créanciers!$P4457,Créanciers!$G4457))),0)</f>
        <v>0</v>
      </c>
      <c r="J4457">
        <f>IF(AND(NOT(ISBLANK(Créanciers!$I4457)),LOWER(Créanciers!$I4457)&lt;&gt;"chf"),IF(ISBLANK(Créanciers!$Q4457),0,IF(ISBLANK(Créanciers!$Q4457),0,IF(ISNUMBER(Créanciers!$Q4457),Créanciers!$Q4457,Créanciers!$G4457))),0)</f>
        <v>0</v>
      </c>
    </row>
    <row r="4458" spans="2:10" x14ac:dyDescent="0.25">
      <c r="B4458">
        <f>IF(OR(ISBLANK(Créanciers!$I4458),LOWER(Créanciers!$I4458)="chf"),IF(ISBLANK(Créanciers!N4458),0,IF(ISBLANK(Créanciers!$G4458),0,IF(ISNUMBER(Créanciers!N4458),Créanciers!N4458,Créanciers!$G4458))),0)</f>
        <v>0</v>
      </c>
      <c r="C4458">
        <f>IF(OR(ISBLANK(Créanciers!$I4458),LOWER(Créanciers!$I4458)="chf"),IF(ISBLANK(Créanciers!O4458),0,IF(ISBLANK(Créanciers!$G4458),0,IF(ISNUMBER(Créanciers!O4458),Créanciers!O4458,Créanciers!$G4458))),0)</f>
        <v>0</v>
      </c>
      <c r="D4458">
        <f>IF(OR(ISBLANK(Créanciers!$I4458),LOWER(Créanciers!$I4458)="chf"),IF(ISBLANK(Créanciers!P4458),0,IF(ISBLANK(Créanciers!$G4458),0,IF(ISNUMBER(Créanciers!P4458),Créanciers!P4458,Créanciers!$G4458))),0)</f>
        <v>0</v>
      </c>
      <c r="E4458">
        <f>IF(OR(ISBLANK(Créanciers!$I4458),LOWER(Créanciers!$I4458)="chf"),IF(ISBLANK(Créanciers!Q4458),0,IF(ISBLANK(Créanciers!$G4458),0,IF(ISNUMBER(Créanciers!Q4458),Créanciers!Q4458,Créanciers!$G4458))),0)</f>
        <v>0</v>
      </c>
      <c r="G4458">
        <f>IF(AND(NOT(ISBLANK(Créanciers!$I4458)),LOWER(Créanciers!$I4458)&lt;&gt;"chf"),IF(ISBLANK(Créanciers!$N4458),0,IF(ISBLANK(Créanciers!$N4458),0,IF(ISNUMBER(Créanciers!$N4458),Créanciers!$N4458,Créanciers!$G4458))),0)</f>
        <v>0</v>
      </c>
      <c r="H4458">
        <f>IF(AND(NOT(ISBLANK(Créanciers!$I4458)),LOWER(Créanciers!$I4458)&lt;&gt;"chf"),IF(ISBLANK(Créanciers!$O4458),0,IF(ISBLANK(Créanciers!$O4458),0,IF(ISNUMBER(Créanciers!$O4458),Créanciers!$O4458,Créanciers!$G4458))),0)</f>
        <v>0</v>
      </c>
      <c r="I4458">
        <f>IF(AND(NOT(ISBLANK(Créanciers!$I4458)),LOWER(Créanciers!$I4458)&lt;&gt;"chf"),IF(ISBLANK(Créanciers!$P4458),0,IF(ISBLANK(Créanciers!$P4458),0,IF(ISNUMBER(Créanciers!$P4458),Créanciers!$P4458,Créanciers!$G4458))),0)</f>
        <v>0</v>
      </c>
      <c r="J4458">
        <f>IF(AND(NOT(ISBLANK(Créanciers!$I4458)),LOWER(Créanciers!$I4458)&lt;&gt;"chf"),IF(ISBLANK(Créanciers!$Q4458),0,IF(ISBLANK(Créanciers!$Q4458),0,IF(ISNUMBER(Créanciers!$Q4458),Créanciers!$Q4458,Créanciers!$G4458))),0)</f>
        <v>0</v>
      </c>
    </row>
    <row r="4459" spans="2:10" x14ac:dyDescent="0.25">
      <c r="B4459">
        <f>IF(OR(ISBLANK(Créanciers!$I4459),LOWER(Créanciers!$I4459)="chf"),IF(ISBLANK(Créanciers!N4459),0,IF(ISBLANK(Créanciers!$G4459),0,IF(ISNUMBER(Créanciers!N4459),Créanciers!N4459,Créanciers!$G4459))),0)</f>
        <v>0</v>
      </c>
      <c r="C4459">
        <f>IF(OR(ISBLANK(Créanciers!$I4459),LOWER(Créanciers!$I4459)="chf"),IF(ISBLANK(Créanciers!O4459),0,IF(ISBLANK(Créanciers!$G4459),0,IF(ISNUMBER(Créanciers!O4459),Créanciers!O4459,Créanciers!$G4459))),0)</f>
        <v>0</v>
      </c>
      <c r="D4459">
        <f>IF(OR(ISBLANK(Créanciers!$I4459),LOWER(Créanciers!$I4459)="chf"),IF(ISBLANK(Créanciers!P4459),0,IF(ISBLANK(Créanciers!$G4459),0,IF(ISNUMBER(Créanciers!P4459),Créanciers!P4459,Créanciers!$G4459))),0)</f>
        <v>0</v>
      </c>
      <c r="E4459">
        <f>IF(OR(ISBLANK(Créanciers!$I4459),LOWER(Créanciers!$I4459)="chf"),IF(ISBLANK(Créanciers!Q4459),0,IF(ISBLANK(Créanciers!$G4459),0,IF(ISNUMBER(Créanciers!Q4459),Créanciers!Q4459,Créanciers!$G4459))),0)</f>
        <v>0</v>
      </c>
      <c r="G4459">
        <f>IF(AND(NOT(ISBLANK(Créanciers!$I4459)),LOWER(Créanciers!$I4459)&lt;&gt;"chf"),IF(ISBLANK(Créanciers!$N4459),0,IF(ISBLANK(Créanciers!$N4459),0,IF(ISNUMBER(Créanciers!$N4459),Créanciers!$N4459,Créanciers!$G4459))),0)</f>
        <v>0</v>
      </c>
      <c r="H4459">
        <f>IF(AND(NOT(ISBLANK(Créanciers!$I4459)),LOWER(Créanciers!$I4459)&lt;&gt;"chf"),IF(ISBLANK(Créanciers!$O4459),0,IF(ISBLANK(Créanciers!$O4459),0,IF(ISNUMBER(Créanciers!$O4459),Créanciers!$O4459,Créanciers!$G4459))),0)</f>
        <v>0</v>
      </c>
      <c r="I4459">
        <f>IF(AND(NOT(ISBLANK(Créanciers!$I4459)),LOWER(Créanciers!$I4459)&lt;&gt;"chf"),IF(ISBLANK(Créanciers!$P4459),0,IF(ISBLANK(Créanciers!$P4459),0,IF(ISNUMBER(Créanciers!$P4459),Créanciers!$P4459,Créanciers!$G4459))),0)</f>
        <v>0</v>
      </c>
      <c r="J4459">
        <f>IF(AND(NOT(ISBLANK(Créanciers!$I4459)),LOWER(Créanciers!$I4459)&lt;&gt;"chf"),IF(ISBLANK(Créanciers!$Q4459),0,IF(ISBLANK(Créanciers!$Q4459),0,IF(ISNUMBER(Créanciers!$Q4459),Créanciers!$Q4459,Créanciers!$G4459))),0)</f>
        <v>0</v>
      </c>
    </row>
    <row r="4460" spans="2:10" x14ac:dyDescent="0.25">
      <c r="B4460">
        <f>IF(OR(ISBLANK(Créanciers!$I4460),LOWER(Créanciers!$I4460)="chf"),IF(ISBLANK(Créanciers!N4460),0,IF(ISBLANK(Créanciers!$G4460),0,IF(ISNUMBER(Créanciers!N4460),Créanciers!N4460,Créanciers!$G4460))),0)</f>
        <v>0</v>
      </c>
      <c r="C4460">
        <f>IF(OR(ISBLANK(Créanciers!$I4460),LOWER(Créanciers!$I4460)="chf"),IF(ISBLANK(Créanciers!O4460),0,IF(ISBLANK(Créanciers!$G4460),0,IF(ISNUMBER(Créanciers!O4460),Créanciers!O4460,Créanciers!$G4460))),0)</f>
        <v>0</v>
      </c>
      <c r="D4460">
        <f>IF(OR(ISBLANK(Créanciers!$I4460),LOWER(Créanciers!$I4460)="chf"),IF(ISBLANK(Créanciers!P4460),0,IF(ISBLANK(Créanciers!$G4460),0,IF(ISNUMBER(Créanciers!P4460),Créanciers!P4460,Créanciers!$G4460))),0)</f>
        <v>0</v>
      </c>
      <c r="E4460">
        <f>IF(OR(ISBLANK(Créanciers!$I4460),LOWER(Créanciers!$I4460)="chf"),IF(ISBLANK(Créanciers!Q4460),0,IF(ISBLANK(Créanciers!$G4460),0,IF(ISNUMBER(Créanciers!Q4460),Créanciers!Q4460,Créanciers!$G4460))),0)</f>
        <v>0</v>
      </c>
      <c r="G4460">
        <f>IF(AND(NOT(ISBLANK(Créanciers!$I4460)),LOWER(Créanciers!$I4460)&lt;&gt;"chf"),IF(ISBLANK(Créanciers!$N4460),0,IF(ISBLANK(Créanciers!$N4460),0,IF(ISNUMBER(Créanciers!$N4460),Créanciers!$N4460,Créanciers!$G4460))),0)</f>
        <v>0</v>
      </c>
      <c r="H4460">
        <f>IF(AND(NOT(ISBLANK(Créanciers!$I4460)),LOWER(Créanciers!$I4460)&lt;&gt;"chf"),IF(ISBLANK(Créanciers!$O4460),0,IF(ISBLANK(Créanciers!$O4460),0,IF(ISNUMBER(Créanciers!$O4460),Créanciers!$O4460,Créanciers!$G4460))),0)</f>
        <v>0</v>
      </c>
      <c r="I4460">
        <f>IF(AND(NOT(ISBLANK(Créanciers!$I4460)),LOWER(Créanciers!$I4460)&lt;&gt;"chf"),IF(ISBLANK(Créanciers!$P4460),0,IF(ISBLANK(Créanciers!$P4460),0,IF(ISNUMBER(Créanciers!$P4460),Créanciers!$P4460,Créanciers!$G4460))),0)</f>
        <v>0</v>
      </c>
      <c r="J4460">
        <f>IF(AND(NOT(ISBLANK(Créanciers!$I4460)),LOWER(Créanciers!$I4460)&lt;&gt;"chf"),IF(ISBLANK(Créanciers!$Q4460),0,IF(ISBLANK(Créanciers!$Q4460),0,IF(ISNUMBER(Créanciers!$Q4460),Créanciers!$Q4460,Créanciers!$G4460))),0)</f>
        <v>0</v>
      </c>
    </row>
    <row r="4461" spans="2:10" x14ac:dyDescent="0.25">
      <c r="B4461">
        <f>IF(OR(ISBLANK(Créanciers!$I4461),LOWER(Créanciers!$I4461)="chf"),IF(ISBLANK(Créanciers!N4461),0,IF(ISBLANK(Créanciers!$G4461),0,IF(ISNUMBER(Créanciers!N4461),Créanciers!N4461,Créanciers!$G4461))),0)</f>
        <v>0</v>
      </c>
      <c r="C4461">
        <f>IF(OR(ISBLANK(Créanciers!$I4461),LOWER(Créanciers!$I4461)="chf"),IF(ISBLANK(Créanciers!O4461),0,IF(ISBLANK(Créanciers!$G4461),0,IF(ISNUMBER(Créanciers!O4461),Créanciers!O4461,Créanciers!$G4461))),0)</f>
        <v>0</v>
      </c>
      <c r="D4461">
        <f>IF(OR(ISBLANK(Créanciers!$I4461),LOWER(Créanciers!$I4461)="chf"),IF(ISBLANK(Créanciers!P4461),0,IF(ISBLANK(Créanciers!$G4461),0,IF(ISNUMBER(Créanciers!P4461),Créanciers!P4461,Créanciers!$G4461))),0)</f>
        <v>0</v>
      </c>
      <c r="E4461">
        <f>IF(OR(ISBLANK(Créanciers!$I4461),LOWER(Créanciers!$I4461)="chf"),IF(ISBLANK(Créanciers!Q4461),0,IF(ISBLANK(Créanciers!$G4461),0,IF(ISNUMBER(Créanciers!Q4461),Créanciers!Q4461,Créanciers!$G4461))),0)</f>
        <v>0</v>
      </c>
      <c r="G4461">
        <f>IF(AND(NOT(ISBLANK(Créanciers!$I4461)),LOWER(Créanciers!$I4461)&lt;&gt;"chf"),IF(ISBLANK(Créanciers!$N4461),0,IF(ISBLANK(Créanciers!$N4461),0,IF(ISNUMBER(Créanciers!$N4461),Créanciers!$N4461,Créanciers!$G4461))),0)</f>
        <v>0</v>
      </c>
      <c r="H4461">
        <f>IF(AND(NOT(ISBLANK(Créanciers!$I4461)),LOWER(Créanciers!$I4461)&lt;&gt;"chf"),IF(ISBLANK(Créanciers!$O4461),0,IF(ISBLANK(Créanciers!$O4461),0,IF(ISNUMBER(Créanciers!$O4461),Créanciers!$O4461,Créanciers!$G4461))),0)</f>
        <v>0</v>
      </c>
      <c r="I4461">
        <f>IF(AND(NOT(ISBLANK(Créanciers!$I4461)),LOWER(Créanciers!$I4461)&lt;&gt;"chf"),IF(ISBLANK(Créanciers!$P4461),0,IF(ISBLANK(Créanciers!$P4461),0,IF(ISNUMBER(Créanciers!$P4461),Créanciers!$P4461,Créanciers!$G4461))),0)</f>
        <v>0</v>
      </c>
      <c r="J4461">
        <f>IF(AND(NOT(ISBLANK(Créanciers!$I4461)),LOWER(Créanciers!$I4461)&lt;&gt;"chf"),IF(ISBLANK(Créanciers!$Q4461),0,IF(ISBLANK(Créanciers!$Q4461),0,IF(ISNUMBER(Créanciers!$Q4461),Créanciers!$Q4461,Créanciers!$G4461))),0)</f>
        <v>0</v>
      </c>
    </row>
    <row r="4462" spans="2:10" x14ac:dyDescent="0.25">
      <c r="B4462">
        <f>IF(OR(ISBLANK(Créanciers!$I4462),LOWER(Créanciers!$I4462)="chf"),IF(ISBLANK(Créanciers!N4462),0,IF(ISBLANK(Créanciers!$G4462),0,IF(ISNUMBER(Créanciers!N4462),Créanciers!N4462,Créanciers!$G4462))),0)</f>
        <v>0</v>
      </c>
      <c r="C4462">
        <f>IF(OR(ISBLANK(Créanciers!$I4462),LOWER(Créanciers!$I4462)="chf"),IF(ISBLANK(Créanciers!O4462),0,IF(ISBLANK(Créanciers!$G4462),0,IF(ISNUMBER(Créanciers!O4462),Créanciers!O4462,Créanciers!$G4462))),0)</f>
        <v>0</v>
      </c>
      <c r="D4462">
        <f>IF(OR(ISBLANK(Créanciers!$I4462),LOWER(Créanciers!$I4462)="chf"),IF(ISBLANK(Créanciers!P4462),0,IF(ISBLANK(Créanciers!$G4462),0,IF(ISNUMBER(Créanciers!P4462),Créanciers!P4462,Créanciers!$G4462))),0)</f>
        <v>0</v>
      </c>
      <c r="E4462">
        <f>IF(OR(ISBLANK(Créanciers!$I4462),LOWER(Créanciers!$I4462)="chf"),IF(ISBLANK(Créanciers!Q4462),0,IF(ISBLANK(Créanciers!$G4462),0,IF(ISNUMBER(Créanciers!Q4462),Créanciers!Q4462,Créanciers!$G4462))),0)</f>
        <v>0</v>
      </c>
      <c r="G4462">
        <f>IF(AND(NOT(ISBLANK(Créanciers!$I4462)),LOWER(Créanciers!$I4462)&lt;&gt;"chf"),IF(ISBLANK(Créanciers!$N4462),0,IF(ISBLANK(Créanciers!$N4462),0,IF(ISNUMBER(Créanciers!$N4462),Créanciers!$N4462,Créanciers!$G4462))),0)</f>
        <v>0</v>
      </c>
      <c r="H4462">
        <f>IF(AND(NOT(ISBLANK(Créanciers!$I4462)),LOWER(Créanciers!$I4462)&lt;&gt;"chf"),IF(ISBLANK(Créanciers!$O4462),0,IF(ISBLANK(Créanciers!$O4462),0,IF(ISNUMBER(Créanciers!$O4462),Créanciers!$O4462,Créanciers!$G4462))),0)</f>
        <v>0</v>
      </c>
      <c r="I4462">
        <f>IF(AND(NOT(ISBLANK(Créanciers!$I4462)),LOWER(Créanciers!$I4462)&lt;&gt;"chf"),IF(ISBLANK(Créanciers!$P4462),0,IF(ISBLANK(Créanciers!$P4462),0,IF(ISNUMBER(Créanciers!$P4462),Créanciers!$P4462,Créanciers!$G4462))),0)</f>
        <v>0</v>
      </c>
      <c r="J4462">
        <f>IF(AND(NOT(ISBLANK(Créanciers!$I4462)),LOWER(Créanciers!$I4462)&lt;&gt;"chf"),IF(ISBLANK(Créanciers!$Q4462),0,IF(ISBLANK(Créanciers!$Q4462),0,IF(ISNUMBER(Créanciers!$Q4462),Créanciers!$Q4462,Créanciers!$G4462))),0)</f>
        <v>0</v>
      </c>
    </row>
    <row r="4463" spans="2:10" x14ac:dyDescent="0.25">
      <c r="B4463">
        <f>IF(OR(ISBLANK(Créanciers!$I4463),LOWER(Créanciers!$I4463)="chf"),IF(ISBLANK(Créanciers!N4463),0,IF(ISBLANK(Créanciers!$G4463),0,IF(ISNUMBER(Créanciers!N4463),Créanciers!N4463,Créanciers!$G4463))),0)</f>
        <v>0</v>
      </c>
      <c r="C4463">
        <f>IF(OR(ISBLANK(Créanciers!$I4463),LOWER(Créanciers!$I4463)="chf"),IF(ISBLANK(Créanciers!O4463),0,IF(ISBLANK(Créanciers!$G4463),0,IF(ISNUMBER(Créanciers!O4463),Créanciers!O4463,Créanciers!$G4463))),0)</f>
        <v>0</v>
      </c>
      <c r="D4463">
        <f>IF(OR(ISBLANK(Créanciers!$I4463),LOWER(Créanciers!$I4463)="chf"),IF(ISBLANK(Créanciers!P4463),0,IF(ISBLANK(Créanciers!$G4463),0,IF(ISNUMBER(Créanciers!P4463),Créanciers!P4463,Créanciers!$G4463))),0)</f>
        <v>0</v>
      </c>
      <c r="E4463">
        <f>IF(OR(ISBLANK(Créanciers!$I4463),LOWER(Créanciers!$I4463)="chf"),IF(ISBLANK(Créanciers!Q4463),0,IF(ISBLANK(Créanciers!$G4463),0,IF(ISNUMBER(Créanciers!Q4463),Créanciers!Q4463,Créanciers!$G4463))),0)</f>
        <v>0</v>
      </c>
      <c r="G4463">
        <f>IF(AND(NOT(ISBLANK(Créanciers!$I4463)),LOWER(Créanciers!$I4463)&lt;&gt;"chf"),IF(ISBLANK(Créanciers!$N4463),0,IF(ISBLANK(Créanciers!$N4463),0,IF(ISNUMBER(Créanciers!$N4463),Créanciers!$N4463,Créanciers!$G4463))),0)</f>
        <v>0</v>
      </c>
      <c r="H4463">
        <f>IF(AND(NOT(ISBLANK(Créanciers!$I4463)),LOWER(Créanciers!$I4463)&lt;&gt;"chf"),IF(ISBLANK(Créanciers!$O4463),0,IF(ISBLANK(Créanciers!$O4463),0,IF(ISNUMBER(Créanciers!$O4463),Créanciers!$O4463,Créanciers!$G4463))),0)</f>
        <v>0</v>
      </c>
      <c r="I4463">
        <f>IF(AND(NOT(ISBLANK(Créanciers!$I4463)),LOWER(Créanciers!$I4463)&lt;&gt;"chf"),IF(ISBLANK(Créanciers!$P4463),0,IF(ISBLANK(Créanciers!$P4463),0,IF(ISNUMBER(Créanciers!$P4463),Créanciers!$P4463,Créanciers!$G4463))),0)</f>
        <v>0</v>
      </c>
      <c r="J4463">
        <f>IF(AND(NOT(ISBLANK(Créanciers!$I4463)),LOWER(Créanciers!$I4463)&lt;&gt;"chf"),IF(ISBLANK(Créanciers!$Q4463),0,IF(ISBLANK(Créanciers!$Q4463),0,IF(ISNUMBER(Créanciers!$Q4463),Créanciers!$Q4463,Créanciers!$G4463))),0)</f>
        <v>0</v>
      </c>
    </row>
    <row r="4464" spans="2:10" x14ac:dyDescent="0.25">
      <c r="B4464">
        <f>IF(OR(ISBLANK(Créanciers!$I4464),LOWER(Créanciers!$I4464)="chf"),IF(ISBLANK(Créanciers!N4464),0,IF(ISBLANK(Créanciers!$G4464),0,IF(ISNUMBER(Créanciers!N4464),Créanciers!N4464,Créanciers!$G4464))),0)</f>
        <v>0</v>
      </c>
      <c r="C4464">
        <f>IF(OR(ISBLANK(Créanciers!$I4464),LOWER(Créanciers!$I4464)="chf"),IF(ISBLANK(Créanciers!O4464),0,IF(ISBLANK(Créanciers!$G4464),0,IF(ISNUMBER(Créanciers!O4464),Créanciers!O4464,Créanciers!$G4464))),0)</f>
        <v>0</v>
      </c>
      <c r="D4464">
        <f>IF(OR(ISBLANK(Créanciers!$I4464),LOWER(Créanciers!$I4464)="chf"),IF(ISBLANK(Créanciers!P4464),0,IF(ISBLANK(Créanciers!$G4464),0,IF(ISNUMBER(Créanciers!P4464),Créanciers!P4464,Créanciers!$G4464))),0)</f>
        <v>0</v>
      </c>
      <c r="E4464">
        <f>IF(OR(ISBLANK(Créanciers!$I4464),LOWER(Créanciers!$I4464)="chf"),IF(ISBLANK(Créanciers!Q4464),0,IF(ISBLANK(Créanciers!$G4464),0,IF(ISNUMBER(Créanciers!Q4464),Créanciers!Q4464,Créanciers!$G4464))),0)</f>
        <v>0</v>
      </c>
      <c r="G4464">
        <f>IF(AND(NOT(ISBLANK(Créanciers!$I4464)),LOWER(Créanciers!$I4464)&lt;&gt;"chf"),IF(ISBLANK(Créanciers!$N4464),0,IF(ISBLANK(Créanciers!$N4464),0,IF(ISNUMBER(Créanciers!$N4464),Créanciers!$N4464,Créanciers!$G4464))),0)</f>
        <v>0</v>
      </c>
      <c r="H4464">
        <f>IF(AND(NOT(ISBLANK(Créanciers!$I4464)),LOWER(Créanciers!$I4464)&lt;&gt;"chf"),IF(ISBLANK(Créanciers!$O4464),0,IF(ISBLANK(Créanciers!$O4464),0,IF(ISNUMBER(Créanciers!$O4464),Créanciers!$O4464,Créanciers!$G4464))),0)</f>
        <v>0</v>
      </c>
      <c r="I4464">
        <f>IF(AND(NOT(ISBLANK(Créanciers!$I4464)),LOWER(Créanciers!$I4464)&lt;&gt;"chf"),IF(ISBLANK(Créanciers!$P4464),0,IF(ISBLANK(Créanciers!$P4464),0,IF(ISNUMBER(Créanciers!$P4464),Créanciers!$P4464,Créanciers!$G4464))),0)</f>
        <v>0</v>
      </c>
      <c r="J4464">
        <f>IF(AND(NOT(ISBLANK(Créanciers!$I4464)),LOWER(Créanciers!$I4464)&lt;&gt;"chf"),IF(ISBLANK(Créanciers!$Q4464),0,IF(ISBLANK(Créanciers!$Q4464),0,IF(ISNUMBER(Créanciers!$Q4464),Créanciers!$Q4464,Créanciers!$G4464))),0)</f>
        <v>0</v>
      </c>
    </row>
    <row r="4465" spans="2:10" x14ac:dyDescent="0.25">
      <c r="B4465">
        <f>IF(OR(ISBLANK(Créanciers!$I4465),LOWER(Créanciers!$I4465)="chf"),IF(ISBLANK(Créanciers!N4465),0,IF(ISBLANK(Créanciers!$G4465),0,IF(ISNUMBER(Créanciers!N4465),Créanciers!N4465,Créanciers!$G4465))),0)</f>
        <v>0</v>
      </c>
      <c r="C4465">
        <f>IF(OR(ISBLANK(Créanciers!$I4465),LOWER(Créanciers!$I4465)="chf"),IF(ISBLANK(Créanciers!O4465),0,IF(ISBLANK(Créanciers!$G4465),0,IF(ISNUMBER(Créanciers!O4465),Créanciers!O4465,Créanciers!$G4465))),0)</f>
        <v>0</v>
      </c>
      <c r="D4465">
        <f>IF(OR(ISBLANK(Créanciers!$I4465),LOWER(Créanciers!$I4465)="chf"),IF(ISBLANK(Créanciers!P4465),0,IF(ISBLANK(Créanciers!$G4465),0,IF(ISNUMBER(Créanciers!P4465),Créanciers!P4465,Créanciers!$G4465))),0)</f>
        <v>0</v>
      </c>
      <c r="E4465">
        <f>IF(OR(ISBLANK(Créanciers!$I4465),LOWER(Créanciers!$I4465)="chf"),IF(ISBLANK(Créanciers!Q4465),0,IF(ISBLANK(Créanciers!$G4465),0,IF(ISNUMBER(Créanciers!Q4465),Créanciers!Q4465,Créanciers!$G4465))),0)</f>
        <v>0</v>
      </c>
      <c r="G4465">
        <f>IF(AND(NOT(ISBLANK(Créanciers!$I4465)),LOWER(Créanciers!$I4465)&lt;&gt;"chf"),IF(ISBLANK(Créanciers!$N4465),0,IF(ISBLANK(Créanciers!$N4465),0,IF(ISNUMBER(Créanciers!$N4465),Créanciers!$N4465,Créanciers!$G4465))),0)</f>
        <v>0</v>
      </c>
      <c r="H4465">
        <f>IF(AND(NOT(ISBLANK(Créanciers!$I4465)),LOWER(Créanciers!$I4465)&lt;&gt;"chf"),IF(ISBLANK(Créanciers!$O4465),0,IF(ISBLANK(Créanciers!$O4465),0,IF(ISNUMBER(Créanciers!$O4465),Créanciers!$O4465,Créanciers!$G4465))),0)</f>
        <v>0</v>
      </c>
      <c r="I4465">
        <f>IF(AND(NOT(ISBLANK(Créanciers!$I4465)),LOWER(Créanciers!$I4465)&lt;&gt;"chf"),IF(ISBLANK(Créanciers!$P4465),0,IF(ISBLANK(Créanciers!$P4465),0,IF(ISNUMBER(Créanciers!$P4465),Créanciers!$P4465,Créanciers!$G4465))),0)</f>
        <v>0</v>
      </c>
      <c r="J4465">
        <f>IF(AND(NOT(ISBLANK(Créanciers!$I4465)),LOWER(Créanciers!$I4465)&lt;&gt;"chf"),IF(ISBLANK(Créanciers!$Q4465),0,IF(ISBLANK(Créanciers!$Q4465),0,IF(ISNUMBER(Créanciers!$Q4465),Créanciers!$Q4465,Créanciers!$G4465))),0)</f>
        <v>0</v>
      </c>
    </row>
    <row r="4466" spans="2:10" x14ac:dyDescent="0.25">
      <c r="B4466">
        <f>IF(OR(ISBLANK(Créanciers!$I4466),LOWER(Créanciers!$I4466)="chf"),IF(ISBLANK(Créanciers!N4466),0,IF(ISBLANK(Créanciers!$G4466),0,IF(ISNUMBER(Créanciers!N4466),Créanciers!N4466,Créanciers!$G4466))),0)</f>
        <v>0</v>
      </c>
      <c r="C4466">
        <f>IF(OR(ISBLANK(Créanciers!$I4466),LOWER(Créanciers!$I4466)="chf"),IF(ISBLANK(Créanciers!O4466),0,IF(ISBLANK(Créanciers!$G4466),0,IF(ISNUMBER(Créanciers!O4466),Créanciers!O4466,Créanciers!$G4466))),0)</f>
        <v>0</v>
      </c>
      <c r="D4466">
        <f>IF(OR(ISBLANK(Créanciers!$I4466),LOWER(Créanciers!$I4466)="chf"),IF(ISBLANK(Créanciers!P4466),0,IF(ISBLANK(Créanciers!$G4466),0,IF(ISNUMBER(Créanciers!P4466),Créanciers!P4466,Créanciers!$G4466))),0)</f>
        <v>0</v>
      </c>
      <c r="E4466">
        <f>IF(OR(ISBLANK(Créanciers!$I4466),LOWER(Créanciers!$I4466)="chf"),IF(ISBLANK(Créanciers!Q4466),0,IF(ISBLANK(Créanciers!$G4466),0,IF(ISNUMBER(Créanciers!Q4466),Créanciers!Q4466,Créanciers!$G4466))),0)</f>
        <v>0</v>
      </c>
      <c r="G4466">
        <f>IF(AND(NOT(ISBLANK(Créanciers!$I4466)),LOWER(Créanciers!$I4466)&lt;&gt;"chf"),IF(ISBLANK(Créanciers!$N4466),0,IF(ISBLANK(Créanciers!$N4466),0,IF(ISNUMBER(Créanciers!$N4466),Créanciers!$N4466,Créanciers!$G4466))),0)</f>
        <v>0</v>
      </c>
      <c r="H4466">
        <f>IF(AND(NOT(ISBLANK(Créanciers!$I4466)),LOWER(Créanciers!$I4466)&lt;&gt;"chf"),IF(ISBLANK(Créanciers!$O4466),0,IF(ISBLANK(Créanciers!$O4466),0,IF(ISNUMBER(Créanciers!$O4466),Créanciers!$O4466,Créanciers!$G4466))),0)</f>
        <v>0</v>
      </c>
      <c r="I4466">
        <f>IF(AND(NOT(ISBLANK(Créanciers!$I4466)),LOWER(Créanciers!$I4466)&lt;&gt;"chf"),IF(ISBLANK(Créanciers!$P4466),0,IF(ISBLANK(Créanciers!$P4466),0,IF(ISNUMBER(Créanciers!$P4466),Créanciers!$P4466,Créanciers!$G4466))),0)</f>
        <v>0</v>
      </c>
      <c r="J4466">
        <f>IF(AND(NOT(ISBLANK(Créanciers!$I4466)),LOWER(Créanciers!$I4466)&lt;&gt;"chf"),IF(ISBLANK(Créanciers!$Q4466),0,IF(ISBLANK(Créanciers!$Q4466),0,IF(ISNUMBER(Créanciers!$Q4466),Créanciers!$Q4466,Créanciers!$G4466))),0)</f>
        <v>0</v>
      </c>
    </row>
    <row r="4467" spans="2:10" x14ac:dyDescent="0.25">
      <c r="B4467">
        <f>IF(OR(ISBLANK(Créanciers!$I4467),LOWER(Créanciers!$I4467)="chf"),IF(ISBLANK(Créanciers!N4467),0,IF(ISBLANK(Créanciers!$G4467),0,IF(ISNUMBER(Créanciers!N4467),Créanciers!N4467,Créanciers!$G4467))),0)</f>
        <v>0</v>
      </c>
      <c r="C4467">
        <f>IF(OR(ISBLANK(Créanciers!$I4467),LOWER(Créanciers!$I4467)="chf"),IF(ISBLANK(Créanciers!O4467),0,IF(ISBLANK(Créanciers!$G4467),0,IF(ISNUMBER(Créanciers!O4467),Créanciers!O4467,Créanciers!$G4467))),0)</f>
        <v>0</v>
      </c>
      <c r="D4467">
        <f>IF(OR(ISBLANK(Créanciers!$I4467),LOWER(Créanciers!$I4467)="chf"),IF(ISBLANK(Créanciers!P4467),0,IF(ISBLANK(Créanciers!$G4467),0,IF(ISNUMBER(Créanciers!P4467),Créanciers!P4467,Créanciers!$G4467))),0)</f>
        <v>0</v>
      </c>
      <c r="E4467">
        <f>IF(OR(ISBLANK(Créanciers!$I4467),LOWER(Créanciers!$I4467)="chf"),IF(ISBLANK(Créanciers!Q4467),0,IF(ISBLANK(Créanciers!$G4467),0,IF(ISNUMBER(Créanciers!Q4467),Créanciers!Q4467,Créanciers!$G4467))),0)</f>
        <v>0</v>
      </c>
      <c r="G4467">
        <f>IF(AND(NOT(ISBLANK(Créanciers!$I4467)),LOWER(Créanciers!$I4467)&lt;&gt;"chf"),IF(ISBLANK(Créanciers!$N4467),0,IF(ISBLANK(Créanciers!$N4467),0,IF(ISNUMBER(Créanciers!$N4467),Créanciers!$N4467,Créanciers!$G4467))),0)</f>
        <v>0</v>
      </c>
      <c r="H4467">
        <f>IF(AND(NOT(ISBLANK(Créanciers!$I4467)),LOWER(Créanciers!$I4467)&lt;&gt;"chf"),IF(ISBLANK(Créanciers!$O4467),0,IF(ISBLANK(Créanciers!$O4467),0,IF(ISNUMBER(Créanciers!$O4467),Créanciers!$O4467,Créanciers!$G4467))),0)</f>
        <v>0</v>
      </c>
      <c r="I4467">
        <f>IF(AND(NOT(ISBLANK(Créanciers!$I4467)),LOWER(Créanciers!$I4467)&lt;&gt;"chf"),IF(ISBLANK(Créanciers!$P4467),0,IF(ISBLANK(Créanciers!$P4467),0,IF(ISNUMBER(Créanciers!$P4467),Créanciers!$P4467,Créanciers!$G4467))),0)</f>
        <v>0</v>
      </c>
      <c r="J4467">
        <f>IF(AND(NOT(ISBLANK(Créanciers!$I4467)),LOWER(Créanciers!$I4467)&lt;&gt;"chf"),IF(ISBLANK(Créanciers!$Q4467),0,IF(ISBLANK(Créanciers!$Q4467),0,IF(ISNUMBER(Créanciers!$Q4467),Créanciers!$Q4467,Créanciers!$G4467))),0)</f>
        <v>0</v>
      </c>
    </row>
    <row r="4468" spans="2:10" x14ac:dyDescent="0.25">
      <c r="B4468">
        <f>IF(OR(ISBLANK(Créanciers!$I4468),LOWER(Créanciers!$I4468)="chf"),IF(ISBLANK(Créanciers!N4468),0,IF(ISBLANK(Créanciers!$G4468),0,IF(ISNUMBER(Créanciers!N4468),Créanciers!N4468,Créanciers!$G4468))),0)</f>
        <v>0</v>
      </c>
      <c r="C4468">
        <f>IF(OR(ISBLANK(Créanciers!$I4468),LOWER(Créanciers!$I4468)="chf"),IF(ISBLANK(Créanciers!O4468),0,IF(ISBLANK(Créanciers!$G4468),0,IF(ISNUMBER(Créanciers!O4468),Créanciers!O4468,Créanciers!$G4468))),0)</f>
        <v>0</v>
      </c>
      <c r="D4468">
        <f>IF(OR(ISBLANK(Créanciers!$I4468),LOWER(Créanciers!$I4468)="chf"),IF(ISBLANK(Créanciers!P4468),0,IF(ISBLANK(Créanciers!$G4468),0,IF(ISNUMBER(Créanciers!P4468),Créanciers!P4468,Créanciers!$G4468))),0)</f>
        <v>0</v>
      </c>
      <c r="E4468">
        <f>IF(OR(ISBLANK(Créanciers!$I4468),LOWER(Créanciers!$I4468)="chf"),IF(ISBLANK(Créanciers!Q4468),0,IF(ISBLANK(Créanciers!$G4468),0,IF(ISNUMBER(Créanciers!Q4468),Créanciers!Q4468,Créanciers!$G4468))),0)</f>
        <v>0</v>
      </c>
      <c r="G4468">
        <f>IF(AND(NOT(ISBLANK(Créanciers!$I4468)),LOWER(Créanciers!$I4468)&lt;&gt;"chf"),IF(ISBLANK(Créanciers!$N4468),0,IF(ISBLANK(Créanciers!$N4468),0,IF(ISNUMBER(Créanciers!$N4468),Créanciers!$N4468,Créanciers!$G4468))),0)</f>
        <v>0</v>
      </c>
      <c r="H4468">
        <f>IF(AND(NOT(ISBLANK(Créanciers!$I4468)),LOWER(Créanciers!$I4468)&lt;&gt;"chf"),IF(ISBLANK(Créanciers!$O4468),0,IF(ISBLANK(Créanciers!$O4468),0,IF(ISNUMBER(Créanciers!$O4468),Créanciers!$O4468,Créanciers!$G4468))),0)</f>
        <v>0</v>
      </c>
      <c r="I4468">
        <f>IF(AND(NOT(ISBLANK(Créanciers!$I4468)),LOWER(Créanciers!$I4468)&lt;&gt;"chf"),IF(ISBLANK(Créanciers!$P4468),0,IF(ISBLANK(Créanciers!$P4468),0,IF(ISNUMBER(Créanciers!$P4468),Créanciers!$P4468,Créanciers!$G4468))),0)</f>
        <v>0</v>
      </c>
      <c r="J4468">
        <f>IF(AND(NOT(ISBLANK(Créanciers!$I4468)),LOWER(Créanciers!$I4468)&lt;&gt;"chf"),IF(ISBLANK(Créanciers!$Q4468),0,IF(ISBLANK(Créanciers!$Q4468),0,IF(ISNUMBER(Créanciers!$Q4468),Créanciers!$Q4468,Créanciers!$G4468))),0)</f>
        <v>0</v>
      </c>
    </row>
    <row r="4469" spans="2:10" x14ac:dyDescent="0.25">
      <c r="B4469">
        <f>IF(OR(ISBLANK(Créanciers!$I4469),LOWER(Créanciers!$I4469)="chf"),IF(ISBLANK(Créanciers!N4469),0,IF(ISBLANK(Créanciers!$G4469),0,IF(ISNUMBER(Créanciers!N4469),Créanciers!N4469,Créanciers!$G4469))),0)</f>
        <v>0</v>
      </c>
      <c r="C4469">
        <f>IF(OR(ISBLANK(Créanciers!$I4469),LOWER(Créanciers!$I4469)="chf"),IF(ISBLANK(Créanciers!O4469),0,IF(ISBLANK(Créanciers!$G4469),0,IF(ISNUMBER(Créanciers!O4469),Créanciers!O4469,Créanciers!$G4469))),0)</f>
        <v>0</v>
      </c>
      <c r="D4469">
        <f>IF(OR(ISBLANK(Créanciers!$I4469),LOWER(Créanciers!$I4469)="chf"),IF(ISBLANK(Créanciers!P4469),0,IF(ISBLANK(Créanciers!$G4469),0,IF(ISNUMBER(Créanciers!P4469),Créanciers!P4469,Créanciers!$G4469))),0)</f>
        <v>0</v>
      </c>
      <c r="E4469">
        <f>IF(OR(ISBLANK(Créanciers!$I4469),LOWER(Créanciers!$I4469)="chf"),IF(ISBLANK(Créanciers!Q4469),0,IF(ISBLANK(Créanciers!$G4469),0,IF(ISNUMBER(Créanciers!Q4469),Créanciers!Q4469,Créanciers!$G4469))),0)</f>
        <v>0</v>
      </c>
      <c r="G4469">
        <f>IF(AND(NOT(ISBLANK(Créanciers!$I4469)),LOWER(Créanciers!$I4469)&lt;&gt;"chf"),IF(ISBLANK(Créanciers!$N4469),0,IF(ISBLANK(Créanciers!$N4469),0,IF(ISNUMBER(Créanciers!$N4469),Créanciers!$N4469,Créanciers!$G4469))),0)</f>
        <v>0</v>
      </c>
      <c r="H4469">
        <f>IF(AND(NOT(ISBLANK(Créanciers!$I4469)),LOWER(Créanciers!$I4469)&lt;&gt;"chf"),IF(ISBLANK(Créanciers!$O4469),0,IF(ISBLANK(Créanciers!$O4469),0,IF(ISNUMBER(Créanciers!$O4469),Créanciers!$O4469,Créanciers!$G4469))),0)</f>
        <v>0</v>
      </c>
      <c r="I4469">
        <f>IF(AND(NOT(ISBLANK(Créanciers!$I4469)),LOWER(Créanciers!$I4469)&lt;&gt;"chf"),IF(ISBLANK(Créanciers!$P4469),0,IF(ISBLANK(Créanciers!$P4469),0,IF(ISNUMBER(Créanciers!$P4469),Créanciers!$P4469,Créanciers!$G4469))),0)</f>
        <v>0</v>
      </c>
      <c r="J4469">
        <f>IF(AND(NOT(ISBLANK(Créanciers!$I4469)),LOWER(Créanciers!$I4469)&lt;&gt;"chf"),IF(ISBLANK(Créanciers!$Q4469),0,IF(ISBLANK(Créanciers!$Q4469),0,IF(ISNUMBER(Créanciers!$Q4469),Créanciers!$Q4469,Créanciers!$G4469))),0)</f>
        <v>0</v>
      </c>
    </row>
    <row r="4470" spans="2:10" x14ac:dyDescent="0.25">
      <c r="B4470">
        <f>IF(OR(ISBLANK(Créanciers!$I4470),LOWER(Créanciers!$I4470)="chf"),IF(ISBLANK(Créanciers!N4470),0,IF(ISBLANK(Créanciers!$G4470),0,IF(ISNUMBER(Créanciers!N4470),Créanciers!N4470,Créanciers!$G4470))),0)</f>
        <v>0</v>
      </c>
      <c r="C4470">
        <f>IF(OR(ISBLANK(Créanciers!$I4470),LOWER(Créanciers!$I4470)="chf"),IF(ISBLANK(Créanciers!O4470),0,IF(ISBLANK(Créanciers!$G4470),0,IF(ISNUMBER(Créanciers!O4470),Créanciers!O4470,Créanciers!$G4470))),0)</f>
        <v>0</v>
      </c>
      <c r="D4470">
        <f>IF(OR(ISBLANK(Créanciers!$I4470),LOWER(Créanciers!$I4470)="chf"),IF(ISBLANK(Créanciers!P4470),0,IF(ISBLANK(Créanciers!$G4470),0,IF(ISNUMBER(Créanciers!P4470),Créanciers!P4470,Créanciers!$G4470))),0)</f>
        <v>0</v>
      </c>
      <c r="E4470">
        <f>IF(OR(ISBLANK(Créanciers!$I4470),LOWER(Créanciers!$I4470)="chf"),IF(ISBLANK(Créanciers!Q4470),0,IF(ISBLANK(Créanciers!$G4470),0,IF(ISNUMBER(Créanciers!Q4470),Créanciers!Q4470,Créanciers!$G4470))),0)</f>
        <v>0</v>
      </c>
      <c r="G4470">
        <f>IF(AND(NOT(ISBLANK(Créanciers!$I4470)),LOWER(Créanciers!$I4470)&lt;&gt;"chf"),IF(ISBLANK(Créanciers!$N4470),0,IF(ISBLANK(Créanciers!$N4470),0,IF(ISNUMBER(Créanciers!$N4470),Créanciers!$N4470,Créanciers!$G4470))),0)</f>
        <v>0</v>
      </c>
      <c r="H4470">
        <f>IF(AND(NOT(ISBLANK(Créanciers!$I4470)),LOWER(Créanciers!$I4470)&lt;&gt;"chf"),IF(ISBLANK(Créanciers!$O4470),0,IF(ISBLANK(Créanciers!$O4470),0,IF(ISNUMBER(Créanciers!$O4470),Créanciers!$O4470,Créanciers!$G4470))),0)</f>
        <v>0</v>
      </c>
      <c r="I4470">
        <f>IF(AND(NOT(ISBLANK(Créanciers!$I4470)),LOWER(Créanciers!$I4470)&lt;&gt;"chf"),IF(ISBLANK(Créanciers!$P4470),0,IF(ISBLANK(Créanciers!$P4470),0,IF(ISNUMBER(Créanciers!$P4470),Créanciers!$P4470,Créanciers!$G4470))),0)</f>
        <v>0</v>
      </c>
      <c r="J4470">
        <f>IF(AND(NOT(ISBLANK(Créanciers!$I4470)),LOWER(Créanciers!$I4470)&lt;&gt;"chf"),IF(ISBLANK(Créanciers!$Q4470),0,IF(ISBLANK(Créanciers!$Q4470),0,IF(ISNUMBER(Créanciers!$Q4470),Créanciers!$Q4470,Créanciers!$G4470))),0)</f>
        <v>0</v>
      </c>
    </row>
    <row r="4471" spans="2:10" x14ac:dyDescent="0.25">
      <c r="B4471">
        <f>IF(OR(ISBLANK(Créanciers!$I4471),LOWER(Créanciers!$I4471)="chf"),IF(ISBLANK(Créanciers!N4471),0,IF(ISBLANK(Créanciers!$G4471),0,IF(ISNUMBER(Créanciers!N4471),Créanciers!N4471,Créanciers!$G4471))),0)</f>
        <v>0</v>
      </c>
      <c r="C4471">
        <f>IF(OR(ISBLANK(Créanciers!$I4471),LOWER(Créanciers!$I4471)="chf"),IF(ISBLANK(Créanciers!O4471),0,IF(ISBLANK(Créanciers!$G4471),0,IF(ISNUMBER(Créanciers!O4471),Créanciers!O4471,Créanciers!$G4471))),0)</f>
        <v>0</v>
      </c>
      <c r="D4471">
        <f>IF(OR(ISBLANK(Créanciers!$I4471),LOWER(Créanciers!$I4471)="chf"),IF(ISBLANK(Créanciers!P4471),0,IF(ISBLANK(Créanciers!$G4471),0,IF(ISNUMBER(Créanciers!P4471),Créanciers!P4471,Créanciers!$G4471))),0)</f>
        <v>0</v>
      </c>
      <c r="E4471">
        <f>IF(OR(ISBLANK(Créanciers!$I4471),LOWER(Créanciers!$I4471)="chf"),IF(ISBLANK(Créanciers!Q4471),0,IF(ISBLANK(Créanciers!$G4471),0,IF(ISNUMBER(Créanciers!Q4471),Créanciers!Q4471,Créanciers!$G4471))),0)</f>
        <v>0</v>
      </c>
      <c r="G4471">
        <f>IF(AND(NOT(ISBLANK(Créanciers!$I4471)),LOWER(Créanciers!$I4471)&lt;&gt;"chf"),IF(ISBLANK(Créanciers!$N4471),0,IF(ISBLANK(Créanciers!$N4471),0,IF(ISNUMBER(Créanciers!$N4471),Créanciers!$N4471,Créanciers!$G4471))),0)</f>
        <v>0</v>
      </c>
      <c r="H4471">
        <f>IF(AND(NOT(ISBLANK(Créanciers!$I4471)),LOWER(Créanciers!$I4471)&lt;&gt;"chf"),IF(ISBLANK(Créanciers!$O4471),0,IF(ISBLANK(Créanciers!$O4471),0,IF(ISNUMBER(Créanciers!$O4471),Créanciers!$O4471,Créanciers!$G4471))),0)</f>
        <v>0</v>
      </c>
      <c r="I4471">
        <f>IF(AND(NOT(ISBLANK(Créanciers!$I4471)),LOWER(Créanciers!$I4471)&lt;&gt;"chf"),IF(ISBLANK(Créanciers!$P4471),0,IF(ISBLANK(Créanciers!$P4471),0,IF(ISNUMBER(Créanciers!$P4471),Créanciers!$P4471,Créanciers!$G4471))),0)</f>
        <v>0</v>
      </c>
      <c r="J4471">
        <f>IF(AND(NOT(ISBLANK(Créanciers!$I4471)),LOWER(Créanciers!$I4471)&lt;&gt;"chf"),IF(ISBLANK(Créanciers!$Q4471),0,IF(ISBLANK(Créanciers!$Q4471),0,IF(ISNUMBER(Créanciers!$Q4471),Créanciers!$Q4471,Créanciers!$G4471))),0)</f>
        <v>0</v>
      </c>
    </row>
    <row r="4472" spans="2:10" x14ac:dyDescent="0.25">
      <c r="B4472">
        <f>IF(OR(ISBLANK(Créanciers!$I4472),LOWER(Créanciers!$I4472)="chf"),IF(ISBLANK(Créanciers!N4472),0,IF(ISBLANK(Créanciers!$G4472),0,IF(ISNUMBER(Créanciers!N4472),Créanciers!N4472,Créanciers!$G4472))),0)</f>
        <v>0</v>
      </c>
      <c r="C4472">
        <f>IF(OR(ISBLANK(Créanciers!$I4472),LOWER(Créanciers!$I4472)="chf"),IF(ISBLANK(Créanciers!O4472),0,IF(ISBLANK(Créanciers!$G4472),0,IF(ISNUMBER(Créanciers!O4472),Créanciers!O4472,Créanciers!$G4472))),0)</f>
        <v>0</v>
      </c>
      <c r="D4472">
        <f>IF(OR(ISBLANK(Créanciers!$I4472),LOWER(Créanciers!$I4472)="chf"),IF(ISBLANK(Créanciers!P4472),0,IF(ISBLANK(Créanciers!$G4472),0,IF(ISNUMBER(Créanciers!P4472),Créanciers!P4472,Créanciers!$G4472))),0)</f>
        <v>0</v>
      </c>
      <c r="E4472">
        <f>IF(OR(ISBLANK(Créanciers!$I4472),LOWER(Créanciers!$I4472)="chf"),IF(ISBLANK(Créanciers!Q4472),0,IF(ISBLANK(Créanciers!$G4472),0,IF(ISNUMBER(Créanciers!Q4472),Créanciers!Q4472,Créanciers!$G4472))),0)</f>
        <v>0</v>
      </c>
      <c r="G4472">
        <f>IF(AND(NOT(ISBLANK(Créanciers!$I4472)),LOWER(Créanciers!$I4472)&lt;&gt;"chf"),IF(ISBLANK(Créanciers!$N4472),0,IF(ISBLANK(Créanciers!$N4472),0,IF(ISNUMBER(Créanciers!$N4472),Créanciers!$N4472,Créanciers!$G4472))),0)</f>
        <v>0</v>
      </c>
      <c r="H4472">
        <f>IF(AND(NOT(ISBLANK(Créanciers!$I4472)),LOWER(Créanciers!$I4472)&lt;&gt;"chf"),IF(ISBLANK(Créanciers!$O4472),0,IF(ISBLANK(Créanciers!$O4472),0,IF(ISNUMBER(Créanciers!$O4472),Créanciers!$O4472,Créanciers!$G4472))),0)</f>
        <v>0</v>
      </c>
      <c r="I4472">
        <f>IF(AND(NOT(ISBLANK(Créanciers!$I4472)),LOWER(Créanciers!$I4472)&lt;&gt;"chf"),IF(ISBLANK(Créanciers!$P4472),0,IF(ISBLANK(Créanciers!$P4472),0,IF(ISNUMBER(Créanciers!$P4472),Créanciers!$P4472,Créanciers!$G4472))),0)</f>
        <v>0</v>
      </c>
      <c r="J4472">
        <f>IF(AND(NOT(ISBLANK(Créanciers!$I4472)),LOWER(Créanciers!$I4472)&lt;&gt;"chf"),IF(ISBLANK(Créanciers!$Q4472),0,IF(ISBLANK(Créanciers!$Q4472),0,IF(ISNUMBER(Créanciers!$Q4472),Créanciers!$Q4472,Créanciers!$G4472))),0)</f>
        <v>0</v>
      </c>
    </row>
    <row r="4473" spans="2:10" x14ac:dyDescent="0.25">
      <c r="B4473">
        <f>IF(OR(ISBLANK(Créanciers!$I4473),LOWER(Créanciers!$I4473)="chf"),IF(ISBLANK(Créanciers!N4473),0,IF(ISBLANK(Créanciers!$G4473),0,IF(ISNUMBER(Créanciers!N4473),Créanciers!N4473,Créanciers!$G4473))),0)</f>
        <v>0</v>
      </c>
      <c r="C4473">
        <f>IF(OR(ISBLANK(Créanciers!$I4473),LOWER(Créanciers!$I4473)="chf"),IF(ISBLANK(Créanciers!O4473),0,IF(ISBLANK(Créanciers!$G4473),0,IF(ISNUMBER(Créanciers!O4473),Créanciers!O4473,Créanciers!$G4473))),0)</f>
        <v>0</v>
      </c>
      <c r="D4473">
        <f>IF(OR(ISBLANK(Créanciers!$I4473),LOWER(Créanciers!$I4473)="chf"),IF(ISBLANK(Créanciers!P4473),0,IF(ISBLANK(Créanciers!$G4473),0,IF(ISNUMBER(Créanciers!P4473),Créanciers!P4473,Créanciers!$G4473))),0)</f>
        <v>0</v>
      </c>
      <c r="E4473">
        <f>IF(OR(ISBLANK(Créanciers!$I4473),LOWER(Créanciers!$I4473)="chf"),IF(ISBLANK(Créanciers!Q4473),0,IF(ISBLANK(Créanciers!$G4473),0,IF(ISNUMBER(Créanciers!Q4473),Créanciers!Q4473,Créanciers!$G4473))),0)</f>
        <v>0</v>
      </c>
      <c r="G4473">
        <f>IF(AND(NOT(ISBLANK(Créanciers!$I4473)),LOWER(Créanciers!$I4473)&lt;&gt;"chf"),IF(ISBLANK(Créanciers!$N4473),0,IF(ISBLANK(Créanciers!$N4473),0,IF(ISNUMBER(Créanciers!$N4473),Créanciers!$N4473,Créanciers!$G4473))),0)</f>
        <v>0</v>
      </c>
      <c r="H4473">
        <f>IF(AND(NOT(ISBLANK(Créanciers!$I4473)),LOWER(Créanciers!$I4473)&lt;&gt;"chf"),IF(ISBLANK(Créanciers!$O4473),0,IF(ISBLANK(Créanciers!$O4473),0,IF(ISNUMBER(Créanciers!$O4473),Créanciers!$O4473,Créanciers!$G4473))),0)</f>
        <v>0</v>
      </c>
      <c r="I4473">
        <f>IF(AND(NOT(ISBLANK(Créanciers!$I4473)),LOWER(Créanciers!$I4473)&lt;&gt;"chf"),IF(ISBLANK(Créanciers!$P4473),0,IF(ISBLANK(Créanciers!$P4473),0,IF(ISNUMBER(Créanciers!$P4473),Créanciers!$P4473,Créanciers!$G4473))),0)</f>
        <v>0</v>
      </c>
      <c r="J4473">
        <f>IF(AND(NOT(ISBLANK(Créanciers!$I4473)),LOWER(Créanciers!$I4473)&lt;&gt;"chf"),IF(ISBLANK(Créanciers!$Q4473),0,IF(ISBLANK(Créanciers!$Q4473),0,IF(ISNUMBER(Créanciers!$Q4473),Créanciers!$Q4473,Créanciers!$G4473))),0)</f>
        <v>0</v>
      </c>
    </row>
    <row r="4474" spans="2:10" x14ac:dyDescent="0.25">
      <c r="B4474">
        <f>IF(OR(ISBLANK(Créanciers!$I4474),LOWER(Créanciers!$I4474)="chf"),IF(ISBLANK(Créanciers!N4474),0,IF(ISBLANK(Créanciers!$G4474),0,IF(ISNUMBER(Créanciers!N4474),Créanciers!N4474,Créanciers!$G4474))),0)</f>
        <v>0</v>
      </c>
      <c r="C4474">
        <f>IF(OR(ISBLANK(Créanciers!$I4474),LOWER(Créanciers!$I4474)="chf"),IF(ISBLANK(Créanciers!O4474),0,IF(ISBLANK(Créanciers!$G4474),0,IF(ISNUMBER(Créanciers!O4474),Créanciers!O4474,Créanciers!$G4474))),0)</f>
        <v>0</v>
      </c>
      <c r="D4474">
        <f>IF(OR(ISBLANK(Créanciers!$I4474),LOWER(Créanciers!$I4474)="chf"),IF(ISBLANK(Créanciers!P4474),0,IF(ISBLANK(Créanciers!$G4474),0,IF(ISNUMBER(Créanciers!P4474),Créanciers!P4474,Créanciers!$G4474))),0)</f>
        <v>0</v>
      </c>
      <c r="E4474">
        <f>IF(OR(ISBLANK(Créanciers!$I4474),LOWER(Créanciers!$I4474)="chf"),IF(ISBLANK(Créanciers!Q4474),0,IF(ISBLANK(Créanciers!$G4474),0,IF(ISNUMBER(Créanciers!Q4474),Créanciers!Q4474,Créanciers!$G4474))),0)</f>
        <v>0</v>
      </c>
      <c r="G4474">
        <f>IF(AND(NOT(ISBLANK(Créanciers!$I4474)),LOWER(Créanciers!$I4474)&lt;&gt;"chf"),IF(ISBLANK(Créanciers!$N4474),0,IF(ISBLANK(Créanciers!$N4474),0,IF(ISNUMBER(Créanciers!$N4474),Créanciers!$N4474,Créanciers!$G4474))),0)</f>
        <v>0</v>
      </c>
      <c r="H4474">
        <f>IF(AND(NOT(ISBLANK(Créanciers!$I4474)),LOWER(Créanciers!$I4474)&lt;&gt;"chf"),IF(ISBLANK(Créanciers!$O4474),0,IF(ISBLANK(Créanciers!$O4474),0,IF(ISNUMBER(Créanciers!$O4474),Créanciers!$O4474,Créanciers!$G4474))),0)</f>
        <v>0</v>
      </c>
      <c r="I4474">
        <f>IF(AND(NOT(ISBLANK(Créanciers!$I4474)),LOWER(Créanciers!$I4474)&lt;&gt;"chf"),IF(ISBLANK(Créanciers!$P4474),0,IF(ISBLANK(Créanciers!$P4474),0,IF(ISNUMBER(Créanciers!$P4474),Créanciers!$P4474,Créanciers!$G4474))),0)</f>
        <v>0</v>
      </c>
      <c r="J4474">
        <f>IF(AND(NOT(ISBLANK(Créanciers!$I4474)),LOWER(Créanciers!$I4474)&lt;&gt;"chf"),IF(ISBLANK(Créanciers!$Q4474),0,IF(ISBLANK(Créanciers!$Q4474),0,IF(ISNUMBER(Créanciers!$Q4474),Créanciers!$Q4474,Créanciers!$G4474))),0)</f>
        <v>0</v>
      </c>
    </row>
    <row r="4475" spans="2:10" x14ac:dyDescent="0.25">
      <c r="B4475">
        <f>IF(OR(ISBLANK(Créanciers!$I4475),LOWER(Créanciers!$I4475)="chf"),IF(ISBLANK(Créanciers!N4475),0,IF(ISBLANK(Créanciers!$G4475),0,IF(ISNUMBER(Créanciers!N4475),Créanciers!N4475,Créanciers!$G4475))),0)</f>
        <v>0</v>
      </c>
      <c r="C4475">
        <f>IF(OR(ISBLANK(Créanciers!$I4475),LOWER(Créanciers!$I4475)="chf"),IF(ISBLANK(Créanciers!O4475),0,IF(ISBLANK(Créanciers!$G4475),0,IF(ISNUMBER(Créanciers!O4475),Créanciers!O4475,Créanciers!$G4475))),0)</f>
        <v>0</v>
      </c>
      <c r="D4475">
        <f>IF(OR(ISBLANK(Créanciers!$I4475),LOWER(Créanciers!$I4475)="chf"),IF(ISBLANK(Créanciers!P4475),0,IF(ISBLANK(Créanciers!$G4475),0,IF(ISNUMBER(Créanciers!P4475),Créanciers!P4475,Créanciers!$G4475))),0)</f>
        <v>0</v>
      </c>
      <c r="E4475">
        <f>IF(OR(ISBLANK(Créanciers!$I4475),LOWER(Créanciers!$I4475)="chf"),IF(ISBLANK(Créanciers!Q4475),0,IF(ISBLANK(Créanciers!$G4475),0,IF(ISNUMBER(Créanciers!Q4475),Créanciers!Q4475,Créanciers!$G4475))),0)</f>
        <v>0</v>
      </c>
      <c r="G4475">
        <f>IF(AND(NOT(ISBLANK(Créanciers!$I4475)),LOWER(Créanciers!$I4475)&lt;&gt;"chf"),IF(ISBLANK(Créanciers!$N4475),0,IF(ISBLANK(Créanciers!$N4475),0,IF(ISNUMBER(Créanciers!$N4475),Créanciers!$N4475,Créanciers!$G4475))),0)</f>
        <v>0</v>
      </c>
      <c r="H4475">
        <f>IF(AND(NOT(ISBLANK(Créanciers!$I4475)),LOWER(Créanciers!$I4475)&lt;&gt;"chf"),IF(ISBLANK(Créanciers!$O4475),0,IF(ISBLANK(Créanciers!$O4475),0,IF(ISNUMBER(Créanciers!$O4475),Créanciers!$O4475,Créanciers!$G4475))),0)</f>
        <v>0</v>
      </c>
      <c r="I4475">
        <f>IF(AND(NOT(ISBLANK(Créanciers!$I4475)),LOWER(Créanciers!$I4475)&lt;&gt;"chf"),IF(ISBLANK(Créanciers!$P4475),0,IF(ISBLANK(Créanciers!$P4475),0,IF(ISNUMBER(Créanciers!$P4475),Créanciers!$P4475,Créanciers!$G4475))),0)</f>
        <v>0</v>
      </c>
      <c r="J4475">
        <f>IF(AND(NOT(ISBLANK(Créanciers!$I4475)),LOWER(Créanciers!$I4475)&lt;&gt;"chf"),IF(ISBLANK(Créanciers!$Q4475),0,IF(ISBLANK(Créanciers!$Q4475),0,IF(ISNUMBER(Créanciers!$Q4475),Créanciers!$Q4475,Créanciers!$G4475))),0)</f>
        <v>0</v>
      </c>
    </row>
    <row r="4476" spans="2:10" x14ac:dyDescent="0.25">
      <c r="B4476">
        <f>IF(OR(ISBLANK(Créanciers!$I4476),LOWER(Créanciers!$I4476)="chf"),IF(ISBLANK(Créanciers!N4476),0,IF(ISBLANK(Créanciers!$G4476),0,IF(ISNUMBER(Créanciers!N4476),Créanciers!N4476,Créanciers!$G4476))),0)</f>
        <v>0</v>
      </c>
      <c r="C4476">
        <f>IF(OR(ISBLANK(Créanciers!$I4476),LOWER(Créanciers!$I4476)="chf"),IF(ISBLANK(Créanciers!O4476),0,IF(ISBLANK(Créanciers!$G4476),0,IF(ISNUMBER(Créanciers!O4476),Créanciers!O4476,Créanciers!$G4476))),0)</f>
        <v>0</v>
      </c>
      <c r="D4476">
        <f>IF(OR(ISBLANK(Créanciers!$I4476),LOWER(Créanciers!$I4476)="chf"),IF(ISBLANK(Créanciers!P4476),0,IF(ISBLANK(Créanciers!$G4476),0,IF(ISNUMBER(Créanciers!P4476),Créanciers!P4476,Créanciers!$G4476))),0)</f>
        <v>0</v>
      </c>
      <c r="E4476">
        <f>IF(OR(ISBLANK(Créanciers!$I4476),LOWER(Créanciers!$I4476)="chf"),IF(ISBLANK(Créanciers!Q4476),0,IF(ISBLANK(Créanciers!$G4476),0,IF(ISNUMBER(Créanciers!Q4476),Créanciers!Q4476,Créanciers!$G4476))),0)</f>
        <v>0</v>
      </c>
      <c r="G4476">
        <f>IF(AND(NOT(ISBLANK(Créanciers!$I4476)),LOWER(Créanciers!$I4476)&lt;&gt;"chf"),IF(ISBLANK(Créanciers!$N4476),0,IF(ISBLANK(Créanciers!$N4476),0,IF(ISNUMBER(Créanciers!$N4476),Créanciers!$N4476,Créanciers!$G4476))),0)</f>
        <v>0</v>
      </c>
      <c r="H4476">
        <f>IF(AND(NOT(ISBLANK(Créanciers!$I4476)),LOWER(Créanciers!$I4476)&lt;&gt;"chf"),IF(ISBLANK(Créanciers!$O4476),0,IF(ISBLANK(Créanciers!$O4476),0,IF(ISNUMBER(Créanciers!$O4476),Créanciers!$O4476,Créanciers!$G4476))),0)</f>
        <v>0</v>
      </c>
      <c r="I4476">
        <f>IF(AND(NOT(ISBLANK(Créanciers!$I4476)),LOWER(Créanciers!$I4476)&lt;&gt;"chf"),IF(ISBLANK(Créanciers!$P4476),0,IF(ISBLANK(Créanciers!$P4476),0,IF(ISNUMBER(Créanciers!$P4476),Créanciers!$P4476,Créanciers!$G4476))),0)</f>
        <v>0</v>
      </c>
      <c r="J4476">
        <f>IF(AND(NOT(ISBLANK(Créanciers!$I4476)),LOWER(Créanciers!$I4476)&lt;&gt;"chf"),IF(ISBLANK(Créanciers!$Q4476),0,IF(ISBLANK(Créanciers!$Q4476),0,IF(ISNUMBER(Créanciers!$Q4476),Créanciers!$Q4476,Créanciers!$G4476))),0)</f>
        <v>0</v>
      </c>
    </row>
    <row r="4477" spans="2:10" x14ac:dyDescent="0.25">
      <c r="B4477">
        <f>IF(OR(ISBLANK(Créanciers!$I4477),LOWER(Créanciers!$I4477)="chf"),IF(ISBLANK(Créanciers!N4477),0,IF(ISBLANK(Créanciers!$G4477),0,IF(ISNUMBER(Créanciers!N4477),Créanciers!N4477,Créanciers!$G4477))),0)</f>
        <v>0</v>
      </c>
      <c r="C4477">
        <f>IF(OR(ISBLANK(Créanciers!$I4477),LOWER(Créanciers!$I4477)="chf"),IF(ISBLANK(Créanciers!O4477),0,IF(ISBLANK(Créanciers!$G4477),0,IF(ISNUMBER(Créanciers!O4477),Créanciers!O4477,Créanciers!$G4477))),0)</f>
        <v>0</v>
      </c>
      <c r="D4477">
        <f>IF(OR(ISBLANK(Créanciers!$I4477),LOWER(Créanciers!$I4477)="chf"),IF(ISBLANK(Créanciers!P4477),0,IF(ISBLANK(Créanciers!$G4477),0,IF(ISNUMBER(Créanciers!P4477),Créanciers!P4477,Créanciers!$G4477))),0)</f>
        <v>0</v>
      </c>
      <c r="E4477">
        <f>IF(OR(ISBLANK(Créanciers!$I4477),LOWER(Créanciers!$I4477)="chf"),IF(ISBLANK(Créanciers!Q4477),0,IF(ISBLANK(Créanciers!$G4477),0,IF(ISNUMBER(Créanciers!Q4477),Créanciers!Q4477,Créanciers!$G4477))),0)</f>
        <v>0</v>
      </c>
      <c r="G4477">
        <f>IF(AND(NOT(ISBLANK(Créanciers!$I4477)),LOWER(Créanciers!$I4477)&lt;&gt;"chf"),IF(ISBLANK(Créanciers!$N4477),0,IF(ISBLANK(Créanciers!$N4477),0,IF(ISNUMBER(Créanciers!$N4477),Créanciers!$N4477,Créanciers!$G4477))),0)</f>
        <v>0</v>
      </c>
      <c r="H4477">
        <f>IF(AND(NOT(ISBLANK(Créanciers!$I4477)),LOWER(Créanciers!$I4477)&lt;&gt;"chf"),IF(ISBLANK(Créanciers!$O4477),0,IF(ISBLANK(Créanciers!$O4477),0,IF(ISNUMBER(Créanciers!$O4477),Créanciers!$O4477,Créanciers!$G4477))),0)</f>
        <v>0</v>
      </c>
      <c r="I4477">
        <f>IF(AND(NOT(ISBLANK(Créanciers!$I4477)),LOWER(Créanciers!$I4477)&lt;&gt;"chf"),IF(ISBLANK(Créanciers!$P4477),0,IF(ISBLANK(Créanciers!$P4477),0,IF(ISNUMBER(Créanciers!$P4477),Créanciers!$P4477,Créanciers!$G4477))),0)</f>
        <v>0</v>
      </c>
      <c r="J4477">
        <f>IF(AND(NOT(ISBLANK(Créanciers!$I4477)),LOWER(Créanciers!$I4477)&lt;&gt;"chf"),IF(ISBLANK(Créanciers!$Q4477),0,IF(ISBLANK(Créanciers!$Q4477),0,IF(ISNUMBER(Créanciers!$Q4477),Créanciers!$Q4477,Créanciers!$G4477))),0)</f>
        <v>0</v>
      </c>
    </row>
    <row r="4478" spans="2:10" x14ac:dyDescent="0.25">
      <c r="B4478">
        <f>IF(OR(ISBLANK(Créanciers!$I4478),LOWER(Créanciers!$I4478)="chf"),IF(ISBLANK(Créanciers!N4478),0,IF(ISBLANK(Créanciers!$G4478),0,IF(ISNUMBER(Créanciers!N4478),Créanciers!N4478,Créanciers!$G4478))),0)</f>
        <v>0</v>
      </c>
      <c r="C4478">
        <f>IF(OR(ISBLANK(Créanciers!$I4478),LOWER(Créanciers!$I4478)="chf"),IF(ISBLANK(Créanciers!O4478),0,IF(ISBLANK(Créanciers!$G4478),0,IF(ISNUMBER(Créanciers!O4478),Créanciers!O4478,Créanciers!$G4478))),0)</f>
        <v>0</v>
      </c>
      <c r="D4478">
        <f>IF(OR(ISBLANK(Créanciers!$I4478),LOWER(Créanciers!$I4478)="chf"),IF(ISBLANK(Créanciers!P4478),0,IF(ISBLANK(Créanciers!$G4478),0,IF(ISNUMBER(Créanciers!P4478),Créanciers!P4478,Créanciers!$G4478))),0)</f>
        <v>0</v>
      </c>
      <c r="E4478">
        <f>IF(OR(ISBLANK(Créanciers!$I4478),LOWER(Créanciers!$I4478)="chf"),IF(ISBLANK(Créanciers!Q4478),0,IF(ISBLANK(Créanciers!$G4478),0,IF(ISNUMBER(Créanciers!Q4478),Créanciers!Q4478,Créanciers!$G4478))),0)</f>
        <v>0</v>
      </c>
      <c r="G4478">
        <f>IF(AND(NOT(ISBLANK(Créanciers!$I4478)),LOWER(Créanciers!$I4478)&lt;&gt;"chf"),IF(ISBLANK(Créanciers!$N4478),0,IF(ISBLANK(Créanciers!$N4478),0,IF(ISNUMBER(Créanciers!$N4478),Créanciers!$N4478,Créanciers!$G4478))),0)</f>
        <v>0</v>
      </c>
      <c r="H4478">
        <f>IF(AND(NOT(ISBLANK(Créanciers!$I4478)),LOWER(Créanciers!$I4478)&lt;&gt;"chf"),IF(ISBLANK(Créanciers!$O4478),0,IF(ISBLANK(Créanciers!$O4478),0,IF(ISNUMBER(Créanciers!$O4478),Créanciers!$O4478,Créanciers!$G4478))),0)</f>
        <v>0</v>
      </c>
      <c r="I4478">
        <f>IF(AND(NOT(ISBLANK(Créanciers!$I4478)),LOWER(Créanciers!$I4478)&lt;&gt;"chf"),IF(ISBLANK(Créanciers!$P4478),0,IF(ISBLANK(Créanciers!$P4478),0,IF(ISNUMBER(Créanciers!$P4478),Créanciers!$P4478,Créanciers!$G4478))),0)</f>
        <v>0</v>
      </c>
      <c r="J4478">
        <f>IF(AND(NOT(ISBLANK(Créanciers!$I4478)),LOWER(Créanciers!$I4478)&lt;&gt;"chf"),IF(ISBLANK(Créanciers!$Q4478),0,IF(ISBLANK(Créanciers!$Q4478),0,IF(ISNUMBER(Créanciers!$Q4478),Créanciers!$Q4478,Créanciers!$G4478))),0)</f>
        <v>0</v>
      </c>
    </row>
    <row r="4479" spans="2:10" x14ac:dyDescent="0.25">
      <c r="B4479">
        <f>IF(OR(ISBLANK(Créanciers!$I4479),LOWER(Créanciers!$I4479)="chf"),IF(ISBLANK(Créanciers!N4479),0,IF(ISBLANK(Créanciers!$G4479),0,IF(ISNUMBER(Créanciers!N4479),Créanciers!N4479,Créanciers!$G4479))),0)</f>
        <v>0</v>
      </c>
      <c r="C4479">
        <f>IF(OR(ISBLANK(Créanciers!$I4479),LOWER(Créanciers!$I4479)="chf"),IF(ISBLANK(Créanciers!O4479),0,IF(ISBLANK(Créanciers!$G4479),0,IF(ISNUMBER(Créanciers!O4479),Créanciers!O4479,Créanciers!$G4479))),0)</f>
        <v>0</v>
      </c>
      <c r="D4479">
        <f>IF(OR(ISBLANK(Créanciers!$I4479),LOWER(Créanciers!$I4479)="chf"),IF(ISBLANK(Créanciers!P4479),0,IF(ISBLANK(Créanciers!$G4479),0,IF(ISNUMBER(Créanciers!P4479),Créanciers!P4479,Créanciers!$G4479))),0)</f>
        <v>0</v>
      </c>
      <c r="E4479">
        <f>IF(OR(ISBLANK(Créanciers!$I4479),LOWER(Créanciers!$I4479)="chf"),IF(ISBLANK(Créanciers!Q4479),0,IF(ISBLANK(Créanciers!$G4479),0,IF(ISNUMBER(Créanciers!Q4479),Créanciers!Q4479,Créanciers!$G4479))),0)</f>
        <v>0</v>
      </c>
      <c r="G4479">
        <f>IF(AND(NOT(ISBLANK(Créanciers!$I4479)),LOWER(Créanciers!$I4479)&lt;&gt;"chf"),IF(ISBLANK(Créanciers!$N4479),0,IF(ISBLANK(Créanciers!$N4479),0,IF(ISNUMBER(Créanciers!$N4479),Créanciers!$N4479,Créanciers!$G4479))),0)</f>
        <v>0</v>
      </c>
      <c r="H4479">
        <f>IF(AND(NOT(ISBLANK(Créanciers!$I4479)),LOWER(Créanciers!$I4479)&lt;&gt;"chf"),IF(ISBLANK(Créanciers!$O4479),0,IF(ISBLANK(Créanciers!$O4479),0,IF(ISNUMBER(Créanciers!$O4479),Créanciers!$O4479,Créanciers!$G4479))),0)</f>
        <v>0</v>
      </c>
      <c r="I4479">
        <f>IF(AND(NOT(ISBLANK(Créanciers!$I4479)),LOWER(Créanciers!$I4479)&lt;&gt;"chf"),IF(ISBLANK(Créanciers!$P4479),0,IF(ISBLANK(Créanciers!$P4479),0,IF(ISNUMBER(Créanciers!$P4479),Créanciers!$P4479,Créanciers!$G4479))),0)</f>
        <v>0</v>
      </c>
      <c r="J4479">
        <f>IF(AND(NOT(ISBLANK(Créanciers!$I4479)),LOWER(Créanciers!$I4479)&lt;&gt;"chf"),IF(ISBLANK(Créanciers!$Q4479),0,IF(ISBLANK(Créanciers!$Q4479),0,IF(ISNUMBER(Créanciers!$Q4479),Créanciers!$Q4479,Créanciers!$G4479))),0)</f>
        <v>0</v>
      </c>
    </row>
    <row r="4480" spans="2:10" x14ac:dyDescent="0.25">
      <c r="B4480">
        <f>IF(OR(ISBLANK(Créanciers!$I4480),LOWER(Créanciers!$I4480)="chf"),IF(ISBLANK(Créanciers!N4480),0,IF(ISBLANK(Créanciers!$G4480),0,IF(ISNUMBER(Créanciers!N4480),Créanciers!N4480,Créanciers!$G4480))),0)</f>
        <v>0</v>
      </c>
      <c r="C4480">
        <f>IF(OR(ISBLANK(Créanciers!$I4480),LOWER(Créanciers!$I4480)="chf"),IF(ISBLANK(Créanciers!O4480),0,IF(ISBLANK(Créanciers!$G4480),0,IF(ISNUMBER(Créanciers!O4480),Créanciers!O4480,Créanciers!$G4480))),0)</f>
        <v>0</v>
      </c>
      <c r="D4480">
        <f>IF(OR(ISBLANK(Créanciers!$I4480),LOWER(Créanciers!$I4480)="chf"),IF(ISBLANK(Créanciers!P4480),0,IF(ISBLANK(Créanciers!$G4480),0,IF(ISNUMBER(Créanciers!P4480),Créanciers!P4480,Créanciers!$G4480))),0)</f>
        <v>0</v>
      </c>
      <c r="E4480">
        <f>IF(OR(ISBLANK(Créanciers!$I4480),LOWER(Créanciers!$I4480)="chf"),IF(ISBLANK(Créanciers!Q4480),0,IF(ISBLANK(Créanciers!$G4480),0,IF(ISNUMBER(Créanciers!Q4480),Créanciers!Q4480,Créanciers!$G4480))),0)</f>
        <v>0</v>
      </c>
      <c r="G4480">
        <f>IF(AND(NOT(ISBLANK(Créanciers!$I4480)),LOWER(Créanciers!$I4480)&lt;&gt;"chf"),IF(ISBLANK(Créanciers!$N4480),0,IF(ISBLANK(Créanciers!$N4480),0,IF(ISNUMBER(Créanciers!$N4480),Créanciers!$N4480,Créanciers!$G4480))),0)</f>
        <v>0</v>
      </c>
      <c r="H4480">
        <f>IF(AND(NOT(ISBLANK(Créanciers!$I4480)),LOWER(Créanciers!$I4480)&lt;&gt;"chf"),IF(ISBLANK(Créanciers!$O4480),0,IF(ISBLANK(Créanciers!$O4480),0,IF(ISNUMBER(Créanciers!$O4480),Créanciers!$O4480,Créanciers!$G4480))),0)</f>
        <v>0</v>
      </c>
      <c r="I4480">
        <f>IF(AND(NOT(ISBLANK(Créanciers!$I4480)),LOWER(Créanciers!$I4480)&lt;&gt;"chf"),IF(ISBLANK(Créanciers!$P4480),0,IF(ISBLANK(Créanciers!$P4480),0,IF(ISNUMBER(Créanciers!$P4480),Créanciers!$P4480,Créanciers!$G4480))),0)</f>
        <v>0</v>
      </c>
      <c r="J4480">
        <f>IF(AND(NOT(ISBLANK(Créanciers!$I4480)),LOWER(Créanciers!$I4480)&lt;&gt;"chf"),IF(ISBLANK(Créanciers!$Q4480),0,IF(ISBLANK(Créanciers!$Q4480),0,IF(ISNUMBER(Créanciers!$Q4480),Créanciers!$Q4480,Créanciers!$G4480))),0)</f>
        <v>0</v>
      </c>
    </row>
    <row r="4481" spans="2:10" x14ac:dyDescent="0.25">
      <c r="B4481">
        <f>IF(OR(ISBLANK(Créanciers!$I4481),LOWER(Créanciers!$I4481)="chf"),IF(ISBLANK(Créanciers!N4481),0,IF(ISBLANK(Créanciers!$G4481),0,IF(ISNUMBER(Créanciers!N4481),Créanciers!N4481,Créanciers!$G4481))),0)</f>
        <v>0</v>
      </c>
      <c r="C4481">
        <f>IF(OR(ISBLANK(Créanciers!$I4481),LOWER(Créanciers!$I4481)="chf"),IF(ISBLANK(Créanciers!O4481),0,IF(ISBLANK(Créanciers!$G4481),0,IF(ISNUMBER(Créanciers!O4481),Créanciers!O4481,Créanciers!$G4481))),0)</f>
        <v>0</v>
      </c>
      <c r="D4481">
        <f>IF(OR(ISBLANK(Créanciers!$I4481),LOWER(Créanciers!$I4481)="chf"),IF(ISBLANK(Créanciers!P4481),0,IF(ISBLANK(Créanciers!$G4481),0,IF(ISNUMBER(Créanciers!P4481),Créanciers!P4481,Créanciers!$G4481))),0)</f>
        <v>0</v>
      </c>
      <c r="E4481">
        <f>IF(OR(ISBLANK(Créanciers!$I4481),LOWER(Créanciers!$I4481)="chf"),IF(ISBLANK(Créanciers!Q4481),0,IF(ISBLANK(Créanciers!$G4481),0,IF(ISNUMBER(Créanciers!Q4481),Créanciers!Q4481,Créanciers!$G4481))),0)</f>
        <v>0</v>
      </c>
      <c r="G4481">
        <f>IF(AND(NOT(ISBLANK(Créanciers!$I4481)),LOWER(Créanciers!$I4481)&lt;&gt;"chf"),IF(ISBLANK(Créanciers!$N4481),0,IF(ISBLANK(Créanciers!$N4481),0,IF(ISNUMBER(Créanciers!$N4481),Créanciers!$N4481,Créanciers!$G4481))),0)</f>
        <v>0</v>
      </c>
      <c r="H4481">
        <f>IF(AND(NOT(ISBLANK(Créanciers!$I4481)),LOWER(Créanciers!$I4481)&lt;&gt;"chf"),IF(ISBLANK(Créanciers!$O4481),0,IF(ISBLANK(Créanciers!$O4481),0,IF(ISNUMBER(Créanciers!$O4481),Créanciers!$O4481,Créanciers!$G4481))),0)</f>
        <v>0</v>
      </c>
      <c r="I4481">
        <f>IF(AND(NOT(ISBLANK(Créanciers!$I4481)),LOWER(Créanciers!$I4481)&lt;&gt;"chf"),IF(ISBLANK(Créanciers!$P4481),0,IF(ISBLANK(Créanciers!$P4481),0,IF(ISNUMBER(Créanciers!$P4481),Créanciers!$P4481,Créanciers!$G4481))),0)</f>
        <v>0</v>
      </c>
      <c r="J4481">
        <f>IF(AND(NOT(ISBLANK(Créanciers!$I4481)),LOWER(Créanciers!$I4481)&lt;&gt;"chf"),IF(ISBLANK(Créanciers!$Q4481),0,IF(ISBLANK(Créanciers!$Q4481),0,IF(ISNUMBER(Créanciers!$Q4481),Créanciers!$Q4481,Créanciers!$G4481))),0)</f>
        <v>0</v>
      </c>
    </row>
    <row r="4482" spans="2:10" x14ac:dyDescent="0.25">
      <c r="B4482">
        <f>IF(OR(ISBLANK(Créanciers!$I4482),LOWER(Créanciers!$I4482)="chf"),IF(ISBLANK(Créanciers!N4482),0,IF(ISBLANK(Créanciers!$G4482),0,IF(ISNUMBER(Créanciers!N4482),Créanciers!N4482,Créanciers!$G4482))),0)</f>
        <v>0</v>
      </c>
      <c r="C4482">
        <f>IF(OR(ISBLANK(Créanciers!$I4482),LOWER(Créanciers!$I4482)="chf"),IF(ISBLANK(Créanciers!O4482),0,IF(ISBLANK(Créanciers!$G4482),0,IF(ISNUMBER(Créanciers!O4482),Créanciers!O4482,Créanciers!$G4482))),0)</f>
        <v>0</v>
      </c>
      <c r="D4482">
        <f>IF(OR(ISBLANK(Créanciers!$I4482),LOWER(Créanciers!$I4482)="chf"),IF(ISBLANK(Créanciers!P4482),0,IF(ISBLANK(Créanciers!$G4482),0,IF(ISNUMBER(Créanciers!P4482),Créanciers!P4482,Créanciers!$G4482))),0)</f>
        <v>0</v>
      </c>
      <c r="E4482">
        <f>IF(OR(ISBLANK(Créanciers!$I4482),LOWER(Créanciers!$I4482)="chf"),IF(ISBLANK(Créanciers!Q4482),0,IF(ISBLANK(Créanciers!$G4482),0,IF(ISNUMBER(Créanciers!Q4482),Créanciers!Q4482,Créanciers!$G4482))),0)</f>
        <v>0</v>
      </c>
      <c r="G4482">
        <f>IF(AND(NOT(ISBLANK(Créanciers!$I4482)),LOWER(Créanciers!$I4482)&lt;&gt;"chf"),IF(ISBLANK(Créanciers!$N4482),0,IF(ISBLANK(Créanciers!$N4482),0,IF(ISNUMBER(Créanciers!$N4482),Créanciers!$N4482,Créanciers!$G4482))),0)</f>
        <v>0</v>
      </c>
      <c r="H4482">
        <f>IF(AND(NOT(ISBLANK(Créanciers!$I4482)),LOWER(Créanciers!$I4482)&lt;&gt;"chf"),IF(ISBLANK(Créanciers!$O4482),0,IF(ISBLANK(Créanciers!$O4482),0,IF(ISNUMBER(Créanciers!$O4482),Créanciers!$O4482,Créanciers!$G4482))),0)</f>
        <v>0</v>
      </c>
      <c r="I4482">
        <f>IF(AND(NOT(ISBLANK(Créanciers!$I4482)),LOWER(Créanciers!$I4482)&lt;&gt;"chf"),IF(ISBLANK(Créanciers!$P4482),0,IF(ISBLANK(Créanciers!$P4482),0,IF(ISNUMBER(Créanciers!$P4482),Créanciers!$P4482,Créanciers!$G4482))),0)</f>
        <v>0</v>
      </c>
      <c r="J4482">
        <f>IF(AND(NOT(ISBLANK(Créanciers!$I4482)),LOWER(Créanciers!$I4482)&lt;&gt;"chf"),IF(ISBLANK(Créanciers!$Q4482),0,IF(ISBLANK(Créanciers!$Q4482),0,IF(ISNUMBER(Créanciers!$Q4482),Créanciers!$Q4482,Créanciers!$G4482))),0)</f>
        <v>0</v>
      </c>
    </row>
    <row r="4483" spans="2:10" x14ac:dyDescent="0.25">
      <c r="B4483">
        <f>IF(OR(ISBLANK(Créanciers!$I4483),LOWER(Créanciers!$I4483)="chf"),IF(ISBLANK(Créanciers!N4483),0,IF(ISBLANK(Créanciers!$G4483),0,IF(ISNUMBER(Créanciers!N4483),Créanciers!N4483,Créanciers!$G4483))),0)</f>
        <v>0</v>
      </c>
      <c r="C4483">
        <f>IF(OR(ISBLANK(Créanciers!$I4483),LOWER(Créanciers!$I4483)="chf"),IF(ISBLANK(Créanciers!O4483),0,IF(ISBLANK(Créanciers!$G4483),0,IF(ISNUMBER(Créanciers!O4483),Créanciers!O4483,Créanciers!$G4483))),0)</f>
        <v>0</v>
      </c>
      <c r="D4483">
        <f>IF(OR(ISBLANK(Créanciers!$I4483),LOWER(Créanciers!$I4483)="chf"),IF(ISBLANK(Créanciers!P4483),0,IF(ISBLANK(Créanciers!$G4483),0,IF(ISNUMBER(Créanciers!P4483),Créanciers!P4483,Créanciers!$G4483))),0)</f>
        <v>0</v>
      </c>
      <c r="E4483">
        <f>IF(OR(ISBLANK(Créanciers!$I4483),LOWER(Créanciers!$I4483)="chf"),IF(ISBLANK(Créanciers!Q4483),0,IF(ISBLANK(Créanciers!$G4483),0,IF(ISNUMBER(Créanciers!Q4483),Créanciers!Q4483,Créanciers!$G4483))),0)</f>
        <v>0</v>
      </c>
      <c r="G4483">
        <f>IF(AND(NOT(ISBLANK(Créanciers!$I4483)),LOWER(Créanciers!$I4483)&lt;&gt;"chf"),IF(ISBLANK(Créanciers!$N4483),0,IF(ISBLANK(Créanciers!$N4483),0,IF(ISNUMBER(Créanciers!$N4483),Créanciers!$N4483,Créanciers!$G4483))),0)</f>
        <v>0</v>
      </c>
      <c r="H4483">
        <f>IF(AND(NOT(ISBLANK(Créanciers!$I4483)),LOWER(Créanciers!$I4483)&lt;&gt;"chf"),IF(ISBLANK(Créanciers!$O4483),0,IF(ISBLANK(Créanciers!$O4483),0,IF(ISNUMBER(Créanciers!$O4483),Créanciers!$O4483,Créanciers!$G4483))),0)</f>
        <v>0</v>
      </c>
      <c r="I4483">
        <f>IF(AND(NOT(ISBLANK(Créanciers!$I4483)),LOWER(Créanciers!$I4483)&lt;&gt;"chf"),IF(ISBLANK(Créanciers!$P4483),0,IF(ISBLANK(Créanciers!$P4483),0,IF(ISNUMBER(Créanciers!$P4483),Créanciers!$P4483,Créanciers!$G4483))),0)</f>
        <v>0</v>
      </c>
      <c r="J4483">
        <f>IF(AND(NOT(ISBLANK(Créanciers!$I4483)),LOWER(Créanciers!$I4483)&lt;&gt;"chf"),IF(ISBLANK(Créanciers!$Q4483),0,IF(ISBLANK(Créanciers!$Q4483),0,IF(ISNUMBER(Créanciers!$Q4483),Créanciers!$Q4483,Créanciers!$G4483))),0)</f>
        <v>0</v>
      </c>
    </row>
    <row r="4484" spans="2:10" x14ac:dyDescent="0.25">
      <c r="B4484">
        <f>IF(OR(ISBLANK(Créanciers!$I4484),LOWER(Créanciers!$I4484)="chf"),IF(ISBLANK(Créanciers!N4484),0,IF(ISBLANK(Créanciers!$G4484),0,IF(ISNUMBER(Créanciers!N4484),Créanciers!N4484,Créanciers!$G4484))),0)</f>
        <v>0</v>
      </c>
      <c r="C4484">
        <f>IF(OR(ISBLANK(Créanciers!$I4484),LOWER(Créanciers!$I4484)="chf"),IF(ISBLANK(Créanciers!O4484),0,IF(ISBLANK(Créanciers!$G4484),0,IF(ISNUMBER(Créanciers!O4484),Créanciers!O4484,Créanciers!$G4484))),0)</f>
        <v>0</v>
      </c>
      <c r="D4484">
        <f>IF(OR(ISBLANK(Créanciers!$I4484),LOWER(Créanciers!$I4484)="chf"),IF(ISBLANK(Créanciers!P4484),0,IF(ISBLANK(Créanciers!$G4484),0,IF(ISNUMBER(Créanciers!P4484),Créanciers!P4484,Créanciers!$G4484))),0)</f>
        <v>0</v>
      </c>
      <c r="E4484">
        <f>IF(OR(ISBLANK(Créanciers!$I4484),LOWER(Créanciers!$I4484)="chf"),IF(ISBLANK(Créanciers!Q4484),0,IF(ISBLANK(Créanciers!$G4484),0,IF(ISNUMBER(Créanciers!Q4484),Créanciers!Q4484,Créanciers!$G4484))),0)</f>
        <v>0</v>
      </c>
      <c r="G4484">
        <f>IF(AND(NOT(ISBLANK(Créanciers!$I4484)),LOWER(Créanciers!$I4484)&lt;&gt;"chf"),IF(ISBLANK(Créanciers!$N4484),0,IF(ISBLANK(Créanciers!$N4484),0,IF(ISNUMBER(Créanciers!$N4484),Créanciers!$N4484,Créanciers!$G4484))),0)</f>
        <v>0</v>
      </c>
      <c r="H4484">
        <f>IF(AND(NOT(ISBLANK(Créanciers!$I4484)),LOWER(Créanciers!$I4484)&lt;&gt;"chf"),IF(ISBLANK(Créanciers!$O4484),0,IF(ISBLANK(Créanciers!$O4484),0,IF(ISNUMBER(Créanciers!$O4484),Créanciers!$O4484,Créanciers!$G4484))),0)</f>
        <v>0</v>
      </c>
      <c r="I4484">
        <f>IF(AND(NOT(ISBLANK(Créanciers!$I4484)),LOWER(Créanciers!$I4484)&lt;&gt;"chf"),IF(ISBLANK(Créanciers!$P4484),0,IF(ISBLANK(Créanciers!$P4484),0,IF(ISNUMBER(Créanciers!$P4484),Créanciers!$P4484,Créanciers!$G4484))),0)</f>
        <v>0</v>
      </c>
      <c r="J4484">
        <f>IF(AND(NOT(ISBLANK(Créanciers!$I4484)),LOWER(Créanciers!$I4484)&lt;&gt;"chf"),IF(ISBLANK(Créanciers!$Q4484),0,IF(ISBLANK(Créanciers!$Q4484),0,IF(ISNUMBER(Créanciers!$Q4484),Créanciers!$Q4484,Créanciers!$G4484))),0)</f>
        <v>0</v>
      </c>
    </row>
    <row r="4485" spans="2:10" x14ac:dyDescent="0.25">
      <c r="B4485">
        <f>IF(OR(ISBLANK(Créanciers!$I4485),LOWER(Créanciers!$I4485)="chf"),IF(ISBLANK(Créanciers!N4485),0,IF(ISBLANK(Créanciers!$G4485),0,IF(ISNUMBER(Créanciers!N4485),Créanciers!N4485,Créanciers!$G4485))),0)</f>
        <v>0</v>
      </c>
      <c r="C4485">
        <f>IF(OR(ISBLANK(Créanciers!$I4485),LOWER(Créanciers!$I4485)="chf"),IF(ISBLANK(Créanciers!O4485),0,IF(ISBLANK(Créanciers!$G4485),0,IF(ISNUMBER(Créanciers!O4485),Créanciers!O4485,Créanciers!$G4485))),0)</f>
        <v>0</v>
      </c>
      <c r="D4485">
        <f>IF(OR(ISBLANK(Créanciers!$I4485),LOWER(Créanciers!$I4485)="chf"),IF(ISBLANK(Créanciers!P4485),0,IF(ISBLANK(Créanciers!$G4485),0,IF(ISNUMBER(Créanciers!P4485),Créanciers!P4485,Créanciers!$G4485))),0)</f>
        <v>0</v>
      </c>
      <c r="E4485">
        <f>IF(OR(ISBLANK(Créanciers!$I4485),LOWER(Créanciers!$I4485)="chf"),IF(ISBLANK(Créanciers!Q4485),0,IF(ISBLANK(Créanciers!$G4485),0,IF(ISNUMBER(Créanciers!Q4485),Créanciers!Q4485,Créanciers!$G4485))),0)</f>
        <v>0</v>
      </c>
      <c r="G4485">
        <f>IF(AND(NOT(ISBLANK(Créanciers!$I4485)),LOWER(Créanciers!$I4485)&lt;&gt;"chf"),IF(ISBLANK(Créanciers!$N4485),0,IF(ISBLANK(Créanciers!$N4485),0,IF(ISNUMBER(Créanciers!$N4485),Créanciers!$N4485,Créanciers!$G4485))),0)</f>
        <v>0</v>
      </c>
      <c r="H4485">
        <f>IF(AND(NOT(ISBLANK(Créanciers!$I4485)),LOWER(Créanciers!$I4485)&lt;&gt;"chf"),IF(ISBLANK(Créanciers!$O4485),0,IF(ISBLANK(Créanciers!$O4485),0,IF(ISNUMBER(Créanciers!$O4485),Créanciers!$O4485,Créanciers!$G4485))),0)</f>
        <v>0</v>
      </c>
      <c r="I4485">
        <f>IF(AND(NOT(ISBLANK(Créanciers!$I4485)),LOWER(Créanciers!$I4485)&lt;&gt;"chf"),IF(ISBLANK(Créanciers!$P4485),0,IF(ISBLANK(Créanciers!$P4485),0,IF(ISNUMBER(Créanciers!$P4485),Créanciers!$P4485,Créanciers!$G4485))),0)</f>
        <v>0</v>
      </c>
      <c r="J4485">
        <f>IF(AND(NOT(ISBLANK(Créanciers!$I4485)),LOWER(Créanciers!$I4485)&lt;&gt;"chf"),IF(ISBLANK(Créanciers!$Q4485),0,IF(ISBLANK(Créanciers!$Q4485),0,IF(ISNUMBER(Créanciers!$Q4485),Créanciers!$Q4485,Créanciers!$G4485))),0)</f>
        <v>0</v>
      </c>
    </row>
    <row r="4486" spans="2:10" x14ac:dyDescent="0.25">
      <c r="B4486">
        <f>IF(OR(ISBLANK(Créanciers!$I4486),LOWER(Créanciers!$I4486)="chf"),IF(ISBLANK(Créanciers!N4486),0,IF(ISBLANK(Créanciers!$G4486),0,IF(ISNUMBER(Créanciers!N4486),Créanciers!N4486,Créanciers!$G4486))),0)</f>
        <v>0</v>
      </c>
      <c r="C4486">
        <f>IF(OR(ISBLANK(Créanciers!$I4486),LOWER(Créanciers!$I4486)="chf"),IF(ISBLANK(Créanciers!O4486),0,IF(ISBLANK(Créanciers!$G4486),0,IF(ISNUMBER(Créanciers!O4486),Créanciers!O4486,Créanciers!$G4486))),0)</f>
        <v>0</v>
      </c>
      <c r="D4486">
        <f>IF(OR(ISBLANK(Créanciers!$I4486),LOWER(Créanciers!$I4486)="chf"),IF(ISBLANK(Créanciers!P4486),0,IF(ISBLANK(Créanciers!$G4486),0,IF(ISNUMBER(Créanciers!P4486),Créanciers!P4486,Créanciers!$G4486))),0)</f>
        <v>0</v>
      </c>
      <c r="E4486">
        <f>IF(OR(ISBLANK(Créanciers!$I4486),LOWER(Créanciers!$I4486)="chf"),IF(ISBLANK(Créanciers!Q4486),0,IF(ISBLANK(Créanciers!$G4486),0,IF(ISNUMBER(Créanciers!Q4486),Créanciers!Q4486,Créanciers!$G4486))),0)</f>
        <v>0</v>
      </c>
      <c r="G4486">
        <f>IF(AND(NOT(ISBLANK(Créanciers!$I4486)),LOWER(Créanciers!$I4486)&lt;&gt;"chf"),IF(ISBLANK(Créanciers!$N4486),0,IF(ISBLANK(Créanciers!$N4486),0,IF(ISNUMBER(Créanciers!$N4486),Créanciers!$N4486,Créanciers!$G4486))),0)</f>
        <v>0</v>
      </c>
      <c r="H4486">
        <f>IF(AND(NOT(ISBLANK(Créanciers!$I4486)),LOWER(Créanciers!$I4486)&lt;&gt;"chf"),IF(ISBLANK(Créanciers!$O4486),0,IF(ISBLANK(Créanciers!$O4486),0,IF(ISNUMBER(Créanciers!$O4486),Créanciers!$O4486,Créanciers!$G4486))),0)</f>
        <v>0</v>
      </c>
      <c r="I4486">
        <f>IF(AND(NOT(ISBLANK(Créanciers!$I4486)),LOWER(Créanciers!$I4486)&lt;&gt;"chf"),IF(ISBLANK(Créanciers!$P4486),0,IF(ISBLANK(Créanciers!$P4486),0,IF(ISNUMBER(Créanciers!$P4486),Créanciers!$P4486,Créanciers!$G4486))),0)</f>
        <v>0</v>
      </c>
      <c r="J4486">
        <f>IF(AND(NOT(ISBLANK(Créanciers!$I4486)),LOWER(Créanciers!$I4486)&lt;&gt;"chf"),IF(ISBLANK(Créanciers!$Q4486),0,IF(ISBLANK(Créanciers!$Q4486),0,IF(ISNUMBER(Créanciers!$Q4486),Créanciers!$Q4486,Créanciers!$G4486))),0)</f>
        <v>0</v>
      </c>
    </row>
    <row r="4487" spans="2:10" x14ac:dyDescent="0.25">
      <c r="B4487">
        <f>IF(OR(ISBLANK(Créanciers!$I4487),LOWER(Créanciers!$I4487)="chf"),IF(ISBLANK(Créanciers!N4487),0,IF(ISBLANK(Créanciers!$G4487),0,IF(ISNUMBER(Créanciers!N4487),Créanciers!N4487,Créanciers!$G4487))),0)</f>
        <v>0</v>
      </c>
      <c r="C4487">
        <f>IF(OR(ISBLANK(Créanciers!$I4487),LOWER(Créanciers!$I4487)="chf"),IF(ISBLANK(Créanciers!O4487),0,IF(ISBLANK(Créanciers!$G4487),0,IF(ISNUMBER(Créanciers!O4487),Créanciers!O4487,Créanciers!$G4487))),0)</f>
        <v>0</v>
      </c>
      <c r="D4487">
        <f>IF(OR(ISBLANK(Créanciers!$I4487),LOWER(Créanciers!$I4487)="chf"),IF(ISBLANK(Créanciers!P4487),0,IF(ISBLANK(Créanciers!$G4487),0,IF(ISNUMBER(Créanciers!P4487),Créanciers!P4487,Créanciers!$G4487))),0)</f>
        <v>0</v>
      </c>
      <c r="E4487">
        <f>IF(OR(ISBLANK(Créanciers!$I4487),LOWER(Créanciers!$I4487)="chf"),IF(ISBLANK(Créanciers!Q4487),0,IF(ISBLANK(Créanciers!$G4487),0,IF(ISNUMBER(Créanciers!Q4487),Créanciers!Q4487,Créanciers!$G4487))),0)</f>
        <v>0</v>
      </c>
      <c r="G4487">
        <f>IF(AND(NOT(ISBLANK(Créanciers!$I4487)),LOWER(Créanciers!$I4487)&lt;&gt;"chf"),IF(ISBLANK(Créanciers!$N4487),0,IF(ISBLANK(Créanciers!$N4487),0,IF(ISNUMBER(Créanciers!$N4487),Créanciers!$N4487,Créanciers!$G4487))),0)</f>
        <v>0</v>
      </c>
      <c r="H4487">
        <f>IF(AND(NOT(ISBLANK(Créanciers!$I4487)),LOWER(Créanciers!$I4487)&lt;&gt;"chf"),IF(ISBLANK(Créanciers!$O4487),0,IF(ISBLANK(Créanciers!$O4487),0,IF(ISNUMBER(Créanciers!$O4487),Créanciers!$O4487,Créanciers!$G4487))),0)</f>
        <v>0</v>
      </c>
      <c r="I4487">
        <f>IF(AND(NOT(ISBLANK(Créanciers!$I4487)),LOWER(Créanciers!$I4487)&lt;&gt;"chf"),IF(ISBLANK(Créanciers!$P4487),0,IF(ISBLANK(Créanciers!$P4487),0,IF(ISNUMBER(Créanciers!$P4487),Créanciers!$P4487,Créanciers!$G4487))),0)</f>
        <v>0</v>
      </c>
      <c r="J4487">
        <f>IF(AND(NOT(ISBLANK(Créanciers!$I4487)),LOWER(Créanciers!$I4487)&lt;&gt;"chf"),IF(ISBLANK(Créanciers!$Q4487),0,IF(ISBLANK(Créanciers!$Q4487),0,IF(ISNUMBER(Créanciers!$Q4487),Créanciers!$Q4487,Créanciers!$G4487))),0)</f>
        <v>0</v>
      </c>
    </row>
    <row r="4488" spans="2:10" x14ac:dyDescent="0.25">
      <c r="B4488">
        <f>IF(OR(ISBLANK(Créanciers!$I4488),LOWER(Créanciers!$I4488)="chf"),IF(ISBLANK(Créanciers!N4488),0,IF(ISBLANK(Créanciers!$G4488),0,IF(ISNUMBER(Créanciers!N4488),Créanciers!N4488,Créanciers!$G4488))),0)</f>
        <v>0</v>
      </c>
      <c r="C4488">
        <f>IF(OR(ISBLANK(Créanciers!$I4488),LOWER(Créanciers!$I4488)="chf"),IF(ISBLANK(Créanciers!O4488),0,IF(ISBLANK(Créanciers!$G4488),0,IF(ISNUMBER(Créanciers!O4488),Créanciers!O4488,Créanciers!$G4488))),0)</f>
        <v>0</v>
      </c>
      <c r="D4488">
        <f>IF(OR(ISBLANK(Créanciers!$I4488),LOWER(Créanciers!$I4488)="chf"),IF(ISBLANK(Créanciers!P4488),0,IF(ISBLANK(Créanciers!$G4488),0,IF(ISNUMBER(Créanciers!P4488),Créanciers!P4488,Créanciers!$G4488))),0)</f>
        <v>0</v>
      </c>
      <c r="E4488">
        <f>IF(OR(ISBLANK(Créanciers!$I4488),LOWER(Créanciers!$I4488)="chf"),IF(ISBLANK(Créanciers!Q4488),0,IF(ISBLANK(Créanciers!$G4488),0,IF(ISNUMBER(Créanciers!Q4488),Créanciers!Q4488,Créanciers!$G4488))),0)</f>
        <v>0</v>
      </c>
      <c r="G4488">
        <f>IF(AND(NOT(ISBLANK(Créanciers!$I4488)),LOWER(Créanciers!$I4488)&lt;&gt;"chf"),IF(ISBLANK(Créanciers!$N4488),0,IF(ISBLANK(Créanciers!$N4488),0,IF(ISNUMBER(Créanciers!$N4488),Créanciers!$N4488,Créanciers!$G4488))),0)</f>
        <v>0</v>
      </c>
      <c r="H4488">
        <f>IF(AND(NOT(ISBLANK(Créanciers!$I4488)),LOWER(Créanciers!$I4488)&lt;&gt;"chf"),IF(ISBLANK(Créanciers!$O4488),0,IF(ISBLANK(Créanciers!$O4488),0,IF(ISNUMBER(Créanciers!$O4488),Créanciers!$O4488,Créanciers!$G4488))),0)</f>
        <v>0</v>
      </c>
      <c r="I4488">
        <f>IF(AND(NOT(ISBLANK(Créanciers!$I4488)),LOWER(Créanciers!$I4488)&lt;&gt;"chf"),IF(ISBLANK(Créanciers!$P4488),0,IF(ISBLANK(Créanciers!$P4488),0,IF(ISNUMBER(Créanciers!$P4488),Créanciers!$P4488,Créanciers!$G4488))),0)</f>
        <v>0</v>
      </c>
      <c r="J4488">
        <f>IF(AND(NOT(ISBLANK(Créanciers!$I4488)),LOWER(Créanciers!$I4488)&lt;&gt;"chf"),IF(ISBLANK(Créanciers!$Q4488),0,IF(ISBLANK(Créanciers!$Q4488),0,IF(ISNUMBER(Créanciers!$Q4488),Créanciers!$Q4488,Créanciers!$G4488))),0)</f>
        <v>0</v>
      </c>
    </row>
    <row r="4489" spans="2:10" x14ac:dyDescent="0.25">
      <c r="B4489">
        <f>IF(OR(ISBLANK(Créanciers!$I4489),LOWER(Créanciers!$I4489)="chf"),IF(ISBLANK(Créanciers!N4489),0,IF(ISBLANK(Créanciers!$G4489),0,IF(ISNUMBER(Créanciers!N4489),Créanciers!N4489,Créanciers!$G4489))),0)</f>
        <v>0</v>
      </c>
      <c r="C4489">
        <f>IF(OR(ISBLANK(Créanciers!$I4489),LOWER(Créanciers!$I4489)="chf"),IF(ISBLANK(Créanciers!O4489),0,IF(ISBLANK(Créanciers!$G4489),0,IF(ISNUMBER(Créanciers!O4489),Créanciers!O4489,Créanciers!$G4489))),0)</f>
        <v>0</v>
      </c>
      <c r="D4489">
        <f>IF(OR(ISBLANK(Créanciers!$I4489),LOWER(Créanciers!$I4489)="chf"),IF(ISBLANK(Créanciers!P4489),0,IF(ISBLANK(Créanciers!$G4489),0,IF(ISNUMBER(Créanciers!P4489),Créanciers!P4489,Créanciers!$G4489))),0)</f>
        <v>0</v>
      </c>
      <c r="E4489">
        <f>IF(OR(ISBLANK(Créanciers!$I4489),LOWER(Créanciers!$I4489)="chf"),IF(ISBLANK(Créanciers!Q4489),0,IF(ISBLANK(Créanciers!$G4489),0,IF(ISNUMBER(Créanciers!Q4489),Créanciers!Q4489,Créanciers!$G4489))),0)</f>
        <v>0</v>
      </c>
      <c r="G4489">
        <f>IF(AND(NOT(ISBLANK(Créanciers!$I4489)),LOWER(Créanciers!$I4489)&lt;&gt;"chf"),IF(ISBLANK(Créanciers!$N4489),0,IF(ISBLANK(Créanciers!$N4489),0,IF(ISNUMBER(Créanciers!$N4489),Créanciers!$N4489,Créanciers!$G4489))),0)</f>
        <v>0</v>
      </c>
      <c r="H4489">
        <f>IF(AND(NOT(ISBLANK(Créanciers!$I4489)),LOWER(Créanciers!$I4489)&lt;&gt;"chf"),IF(ISBLANK(Créanciers!$O4489),0,IF(ISBLANK(Créanciers!$O4489),0,IF(ISNUMBER(Créanciers!$O4489),Créanciers!$O4489,Créanciers!$G4489))),0)</f>
        <v>0</v>
      </c>
      <c r="I4489">
        <f>IF(AND(NOT(ISBLANK(Créanciers!$I4489)),LOWER(Créanciers!$I4489)&lt;&gt;"chf"),IF(ISBLANK(Créanciers!$P4489),0,IF(ISBLANK(Créanciers!$P4489),0,IF(ISNUMBER(Créanciers!$P4489),Créanciers!$P4489,Créanciers!$G4489))),0)</f>
        <v>0</v>
      </c>
      <c r="J4489">
        <f>IF(AND(NOT(ISBLANK(Créanciers!$I4489)),LOWER(Créanciers!$I4489)&lt;&gt;"chf"),IF(ISBLANK(Créanciers!$Q4489),0,IF(ISBLANK(Créanciers!$Q4489),0,IF(ISNUMBER(Créanciers!$Q4489),Créanciers!$Q4489,Créanciers!$G4489))),0)</f>
        <v>0</v>
      </c>
    </row>
    <row r="4490" spans="2:10" x14ac:dyDescent="0.25">
      <c r="B4490">
        <f>IF(OR(ISBLANK(Créanciers!$I4490),LOWER(Créanciers!$I4490)="chf"),IF(ISBLANK(Créanciers!N4490),0,IF(ISBLANK(Créanciers!$G4490),0,IF(ISNUMBER(Créanciers!N4490),Créanciers!N4490,Créanciers!$G4490))),0)</f>
        <v>0</v>
      </c>
      <c r="C4490">
        <f>IF(OR(ISBLANK(Créanciers!$I4490),LOWER(Créanciers!$I4490)="chf"),IF(ISBLANK(Créanciers!O4490),0,IF(ISBLANK(Créanciers!$G4490),0,IF(ISNUMBER(Créanciers!O4490),Créanciers!O4490,Créanciers!$G4490))),0)</f>
        <v>0</v>
      </c>
      <c r="D4490">
        <f>IF(OR(ISBLANK(Créanciers!$I4490),LOWER(Créanciers!$I4490)="chf"),IF(ISBLANK(Créanciers!P4490),0,IF(ISBLANK(Créanciers!$G4490),0,IF(ISNUMBER(Créanciers!P4490),Créanciers!P4490,Créanciers!$G4490))),0)</f>
        <v>0</v>
      </c>
      <c r="E4490">
        <f>IF(OR(ISBLANK(Créanciers!$I4490),LOWER(Créanciers!$I4490)="chf"),IF(ISBLANK(Créanciers!Q4490),0,IF(ISBLANK(Créanciers!$G4490),0,IF(ISNUMBER(Créanciers!Q4490),Créanciers!Q4490,Créanciers!$G4490))),0)</f>
        <v>0</v>
      </c>
      <c r="G4490">
        <f>IF(AND(NOT(ISBLANK(Créanciers!$I4490)),LOWER(Créanciers!$I4490)&lt;&gt;"chf"),IF(ISBLANK(Créanciers!$N4490),0,IF(ISBLANK(Créanciers!$N4490),0,IF(ISNUMBER(Créanciers!$N4490),Créanciers!$N4490,Créanciers!$G4490))),0)</f>
        <v>0</v>
      </c>
      <c r="H4490">
        <f>IF(AND(NOT(ISBLANK(Créanciers!$I4490)),LOWER(Créanciers!$I4490)&lt;&gt;"chf"),IF(ISBLANK(Créanciers!$O4490),0,IF(ISBLANK(Créanciers!$O4490),0,IF(ISNUMBER(Créanciers!$O4490),Créanciers!$O4490,Créanciers!$G4490))),0)</f>
        <v>0</v>
      </c>
      <c r="I4490">
        <f>IF(AND(NOT(ISBLANK(Créanciers!$I4490)),LOWER(Créanciers!$I4490)&lt;&gt;"chf"),IF(ISBLANK(Créanciers!$P4490),0,IF(ISBLANK(Créanciers!$P4490),0,IF(ISNUMBER(Créanciers!$P4490),Créanciers!$P4490,Créanciers!$G4490))),0)</f>
        <v>0</v>
      </c>
      <c r="J4490">
        <f>IF(AND(NOT(ISBLANK(Créanciers!$I4490)),LOWER(Créanciers!$I4490)&lt;&gt;"chf"),IF(ISBLANK(Créanciers!$Q4490),0,IF(ISBLANK(Créanciers!$Q4490),0,IF(ISNUMBER(Créanciers!$Q4490),Créanciers!$Q4490,Créanciers!$G4490))),0)</f>
        <v>0</v>
      </c>
    </row>
    <row r="4491" spans="2:10" x14ac:dyDescent="0.25">
      <c r="B4491">
        <f>IF(OR(ISBLANK(Créanciers!$I4491),LOWER(Créanciers!$I4491)="chf"),IF(ISBLANK(Créanciers!N4491),0,IF(ISBLANK(Créanciers!$G4491),0,IF(ISNUMBER(Créanciers!N4491),Créanciers!N4491,Créanciers!$G4491))),0)</f>
        <v>0</v>
      </c>
      <c r="C4491">
        <f>IF(OR(ISBLANK(Créanciers!$I4491),LOWER(Créanciers!$I4491)="chf"),IF(ISBLANK(Créanciers!O4491),0,IF(ISBLANK(Créanciers!$G4491),0,IF(ISNUMBER(Créanciers!O4491),Créanciers!O4491,Créanciers!$G4491))),0)</f>
        <v>0</v>
      </c>
      <c r="D4491">
        <f>IF(OR(ISBLANK(Créanciers!$I4491),LOWER(Créanciers!$I4491)="chf"),IF(ISBLANK(Créanciers!P4491),0,IF(ISBLANK(Créanciers!$G4491),0,IF(ISNUMBER(Créanciers!P4491),Créanciers!P4491,Créanciers!$G4491))),0)</f>
        <v>0</v>
      </c>
      <c r="E4491">
        <f>IF(OR(ISBLANK(Créanciers!$I4491),LOWER(Créanciers!$I4491)="chf"),IF(ISBLANK(Créanciers!Q4491),0,IF(ISBLANK(Créanciers!$G4491),0,IF(ISNUMBER(Créanciers!Q4491),Créanciers!Q4491,Créanciers!$G4491))),0)</f>
        <v>0</v>
      </c>
      <c r="G4491">
        <f>IF(AND(NOT(ISBLANK(Créanciers!$I4491)),LOWER(Créanciers!$I4491)&lt;&gt;"chf"),IF(ISBLANK(Créanciers!$N4491),0,IF(ISBLANK(Créanciers!$N4491),0,IF(ISNUMBER(Créanciers!$N4491),Créanciers!$N4491,Créanciers!$G4491))),0)</f>
        <v>0</v>
      </c>
      <c r="H4491">
        <f>IF(AND(NOT(ISBLANK(Créanciers!$I4491)),LOWER(Créanciers!$I4491)&lt;&gt;"chf"),IF(ISBLANK(Créanciers!$O4491),0,IF(ISBLANK(Créanciers!$O4491),0,IF(ISNUMBER(Créanciers!$O4491),Créanciers!$O4491,Créanciers!$G4491))),0)</f>
        <v>0</v>
      </c>
      <c r="I4491">
        <f>IF(AND(NOT(ISBLANK(Créanciers!$I4491)),LOWER(Créanciers!$I4491)&lt;&gt;"chf"),IF(ISBLANK(Créanciers!$P4491),0,IF(ISBLANK(Créanciers!$P4491),0,IF(ISNUMBER(Créanciers!$P4491),Créanciers!$P4491,Créanciers!$G4491))),0)</f>
        <v>0</v>
      </c>
      <c r="J4491">
        <f>IF(AND(NOT(ISBLANK(Créanciers!$I4491)),LOWER(Créanciers!$I4491)&lt;&gt;"chf"),IF(ISBLANK(Créanciers!$Q4491),0,IF(ISBLANK(Créanciers!$Q4491),0,IF(ISNUMBER(Créanciers!$Q4491),Créanciers!$Q4491,Créanciers!$G4491))),0)</f>
        <v>0</v>
      </c>
    </row>
    <row r="4492" spans="2:10" x14ac:dyDescent="0.25">
      <c r="B4492">
        <f>IF(OR(ISBLANK(Créanciers!$I4492),LOWER(Créanciers!$I4492)="chf"),IF(ISBLANK(Créanciers!N4492),0,IF(ISBLANK(Créanciers!$G4492),0,IF(ISNUMBER(Créanciers!N4492),Créanciers!N4492,Créanciers!$G4492))),0)</f>
        <v>0</v>
      </c>
      <c r="C4492">
        <f>IF(OR(ISBLANK(Créanciers!$I4492),LOWER(Créanciers!$I4492)="chf"),IF(ISBLANK(Créanciers!O4492),0,IF(ISBLANK(Créanciers!$G4492),0,IF(ISNUMBER(Créanciers!O4492),Créanciers!O4492,Créanciers!$G4492))),0)</f>
        <v>0</v>
      </c>
      <c r="D4492">
        <f>IF(OR(ISBLANK(Créanciers!$I4492),LOWER(Créanciers!$I4492)="chf"),IF(ISBLANK(Créanciers!P4492),0,IF(ISBLANK(Créanciers!$G4492),0,IF(ISNUMBER(Créanciers!P4492),Créanciers!P4492,Créanciers!$G4492))),0)</f>
        <v>0</v>
      </c>
      <c r="E4492">
        <f>IF(OR(ISBLANK(Créanciers!$I4492),LOWER(Créanciers!$I4492)="chf"),IF(ISBLANK(Créanciers!Q4492),0,IF(ISBLANK(Créanciers!$G4492),0,IF(ISNUMBER(Créanciers!Q4492),Créanciers!Q4492,Créanciers!$G4492))),0)</f>
        <v>0</v>
      </c>
      <c r="G4492">
        <f>IF(AND(NOT(ISBLANK(Créanciers!$I4492)),LOWER(Créanciers!$I4492)&lt;&gt;"chf"),IF(ISBLANK(Créanciers!$N4492),0,IF(ISBLANK(Créanciers!$N4492),0,IF(ISNUMBER(Créanciers!$N4492),Créanciers!$N4492,Créanciers!$G4492))),0)</f>
        <v>0</v>
      </c>
      <c r="H4492">
        <f>IF(AND(NOT(ISBLANK(Créanciers!$I4492)),LOWER(Créanciers!$I4492)&lt;&gt;"chf"),IF(ISBLANK(Créanciers!$O4492),0,IF(ISBLANK(Créanciers!$O4492),0,IF(ISNUMBER(Créanciers!$O4492),Créanciers!$O4492,Créanciers!$G4492))),0)</f>
        <v>0</v>
      </c>
      <c r="I4492">
        <f>IF(AND(NOT(ISBLANK(Créanciers!$I4492)),LOWER(Créanciers!$I4492)&lt;&gt;"chf"),IF(ISBLANK(Créanciers!$P4492),0,IF(ISBLANK(Créanciers!$P4492),0,IF(ISNUMBER(Créanciers!$P4492),Créanciers!$P4492,Créanciers!$G4492))),0)</f>
        <v>0</v>
      </c>
      <c r="J4492">
        <f>IF(AND(NOT(ISBLANK(Créanciers!$I4492)),LOWER(Créanciers!$I4492)&lt;&gt;"chf"),IF(ISBLANK(Créanciers!$Q4492),0,IF(ISBLANK(Créanciers!$Q4492),0,IF(ISNUMBER(Créanciers!$Q4492),Créanciers!$Q4492,Créanciers!$G4492))),0)</f>
        <v>0</v>
      </c>
    </row>
    <row r="4493" spans="2:10" x14ac:dyDescent="0.25">
      <c r="B4493">
        <f>IF(OR(ISBLANK(Créanciers!$I4493),LOWER(Créanciers!$I4493)="chf"),IF(ISBLANK(Créanciers!N4493),0,IF(ISBLANK(Créanciers!$G4493),0,IF(ISNUMBER(Créanciers!N4493),Créanciers!N4493,Créanciers!$G4493))),0)</f>
        <v>0</v>
      </c>
      <c r="C4493">
        <f>IF(OR(ISBLANK(Créanciers!$I4493),LOWER(Créanciers!$I4493)="chf"),IF(ISBLANK(Créanciers!O4493),0,IF(ISBLANK(Créanciers!$G4493),0,IF(ISNUMBER(Créanciers!O4493),Créanciers!O4493,Créanciers!$G4493))),0)</f>
        <v>0</v>
      </c>
      <c r="D4493">
        <f>IF(OR(ISBLANK(Créanciers!$I4493),LOWER(Créanciers!$I4493)="chf"),IF(ISBLANK(Créanciers!P4493),0,IF(ISBLANK(Créanciers!$G4493),0,IF(ISNUMBER(Créanciers!P4493),Créanciers!P4493,Créanciers!$G4493))),0)</f>
        <v>0</v>
      </c>
      <c r="E4493">
        <f>IF(OR(ISBLANK(Créanciers!$I4493),LOWER(Créanciers!$I4493)="chf"),IF(ISBLANK(Créanciers!Q4493),0,IF(ISBLANK(Créanciers!$G4493),0,IF(ISNUMBER(Créanciers!Q4493),Créanciers!Q4493,Créanciers!$G4493))),0)</f>
        <v>0</v>
      </c>
      <c r="G4493">
        <f>IF(AND(NOT(ISBLANK(Créanciers!$I4493)),LOWER(Créanciers!$I4493)&lt;&gt;"chf"),IF(ISBLANK(Créanciers!$N4493),0,IF(ISBLANK(Créanciers!$N4493),0,IF(ISNUMBER(Créanciers!$N4493),Créanciers!$N4493,Créanciers!$G4493))),0)</f>
        <v>0</v>
      </c>
      <c r="H4493">
        <f>IF(AND(NOT(ISBLANK(Créanciers!$I4493)),LOWER(Créanciers!$I4493)&lt;&gt;"chf"),IF(ISBLANK(Créanciers!$O4493),0,IF(ISBLANK(Créanciers!$O4493),0,IF(ISNUMBER(Créanciers!$O4493),Créanciers!$O4493,Créanciers!$G4493))),0)</f>
        <v>0</v>
      </c>
      <c r="I4493">
        <f>IF(AND(NOT(ISBLANK(Créanciers!$I4493)),LOWER(Créanciers!$I4493)&lt;&gt;"chf"),IF(ISBLANK(Créanciers!$P4493),0,IF(ISBLANK(Créanciers!$P4493),0,IF(ISNUMBER(Créanciers!$P4493),Créanciers!$P4493,Créanciers!$G4493))),0)</f>
        <v>0</v>
      </c>
      <c r="J4493">
        <f>IF(AND(NOT(ISBLANK(Créanciers!$I4493)),LOWER(Créanciers!$I4493)&lt;&gt;"chf"),IF(ISBLANK(Créanciers!$Q4493),0,IF(ISBLANK(Créanciers!$Q4493),0,IF(ISNUMBER(Créanciers!$Q4493),Créanciers!$Q4493,Créanciers!$G4493))),0)</f>
        <v>0</v>
      </c>
    </row>
    <row r="4494" spans="2:10" x14ac:dyDescent="0.25">
      <c r="B4494">
        <f>IF(OR(ISBLANK(Créanciers!$I4494),LOWER(Créanciers!$I4494)="chf"),IF(ISBLANK(Créanciers!N4494),0,IF(ISBLANK(Créanciers!$G4494),0,IF(ISNUMBER(Créanciers!N4494),Créanciers!N4494,Créanciers!$G4494))),0)</f>
        <v>0</v>
      </c>
      <c r="C4494">
        <f>IF(OR(ISBLANK(Créanciers!$I4494),LOWER(Créanciers!$I4494)="chf"),IF(ISBLANK(Créanciers!O4494),0,IF(ISBLANK(Créanciers!$G4494),0,IF(ISNUMBER(Créanciers!O4494),Créanciers!O4494,Créanciers!$G4494))),0)</f>
        <v>0</v>
      </c>
      <c r="D4494">
        <f>IF(OR(ISBLANK(Créanciers!$I4494),LOWER(Créanciers!$I4494)="chf"),IF(ISBLANK(Créanciers!P4494),0,IF(ISBLANK(Créanciers!$G4494),0,IF(ISNUMBER(Créanciers!P4494),Créanciers!P4494,Créanciers!$G4494))),0)</f>
        <v>0</v>
      </c>
      <c r="E4494">
        <f>IF(OR(ISBLANK(Créanciers!$I4494),LOWER(Créanciers!$I4494)="chf"),IF(ISBLANK(Créanciers!Q4494),0,IF(ISBLANK(Créanciers!$G4494),0,IF(ISNUMBER(Créanciers!Q4494),Créanciers!Q4494,Créanciers!$G4494))),0)</f>
        <v>0</v>
      </c>
      <c r="G4494">
        <f>IF(AND(NOT(ISBLANK(Créanciers!$I4494)),LOWER(Créanciers!$I4494)&lt;&gt;"chf"),IF(ISBLANK(Créanciers!$N4494),0,IF(ISBLANK(Créanciers!$N4494),0,IF(ISNUMBER(Créanciers!$N4494),Créanciers!$N4494,Créanciers!$G4494))),0)</f>
        <v>0</v>
      </c>
      <c r="H4494">
        <f>IF(AND(NOT(ISBLANK(Créanciers!$I4494)),LOWER(Créanciers!$I4494)&lt;&gt;"chf"),IF(ISBLANK(Créanciers!$O4494),0,IF(ISBLANK(Créanciers!$O4494),0,IF(ISNUMBER(Créanciers!$O4494),Créanciers!$O4494,Créanciers!$G4494))),0)</f>
        <v>0</v>
      </c>
      <c r="I4494">
        <f>IF(AND(NOT(ISBLANK(Créanciers!$I4494)),LOWER(Créanciers!$I4494)&lt;&gt;"chf"),IF(ISBLANK(Créanciers!$P4494),0,IF(ISBLANK(Créanciers!$P4494),0,IF(ISNUMBER(Créanciers!$P4494),Créanciers!$P4494,Créanciers!$G4494))),0)</f>
        <v>0</v>
      </c>
      <c r="J4494">
        <f>IF(AND(NOT(ISBLANK(Créanciers!$I4494)),LOWER(Créanciers!$I4494)&lt;&gt;"chf"),IF(ISBLANK(Créanciers!$Q4494),0,IF(ISBLANK(Créanciers!$Q4494),0,IF(ISNUMBER(Créanciers!$Q4494),Créanciers!$Q4494,Créanciers!$G4494))),0)</f>
        <v>0</v>
      </c>
    </row>
    <row r="4495" spans="2:10" x14ac:dyDescent="0.25">
      <c r="B4495">
        <f>IF(OR(ISBLANK(Créanciers!$I4495),LOWER(Créanciers!$I4495)="chf"),IF(ISBLANK(Créanciers!N4495),0,IF(ISBLANK(Créanciers!$G4495),0,IF(ISNUMBER(Créanciers!N4495),Créanciers!N4495,Créanciers!$G4495))),0)</f>
        <v>0</v>
      </c>
      <c r="C4495">
        <f>IF(OR(ISBLANK(Créanciers!$I4495),LOWER(Créanciers!$I4495)="chf"),IF(ISBLANK(Créanciers!O4495),0,IF(ISBLANK(Créanciers!$G4495),0,IF(ISNUMBER(Créanciers!O4495),Créanciers!O4495,Créanciers!$G4495))),0)</f>
        <v>0</v>
      </c>
      <c r="D4495">
        <f>IF(OR(ISBLANK(Créanciers!$I4495),LOWER(Créanciers!$I4495)="chf"),IF(ISBLANK(Créanciers!P4495),0,IF(ISBLANK(Créanciers!$G4495),0,IF(ISNUMBER(Créanciers!P4495),Créanciers!P4495,Créanciers!$G4495))),0)</f>
        <v>0</v>
      </c>
      <c r="E4495">
        <f>IF(OR(ISBLANK(Créanciers!$I4495),LOWER(Créanciers!$I4495)="chf"),IF(ISBLANK(Créanciers!Q4495),0,IF(ISBLANK(Créanciers!$G4495),0,IF(ISNUMBER(Créanciers!Q4495),Créanciers!Q4495,Créanciers!$G4495))),0)</f>
        <v>0</v>
      </c>
      <c r="G4495">
        <f>IF(AND(NOT(ISBLANK(Créanciers!$I4495)),LOWER(Créanciers!$I4495)&lt;&gt;"chf"),IF(ISBLANK(Créanciers!$N4495),0,IF(ISBLANK(Créanciers!$N4495),0,IF(ISNUMBER(Créanciers!$N4495),Créanciers!$N4495,Créanciers!$G4495))),0)</f>
        <v>0</v>
      </c>
      <c r="H4495">
        <f>IF(AND(NOT(ISBLANK(Créanciers!$I4495)),LOWER(Créanciers!$I4495)&lt;&gt;"chf"),IF(ISBLANK(Créanciers!$O4495),0,IF(ISBLANK(Créanciers!$O4495),0,IF(ISNUMBER(Créanciers!$O4495),Créanciers!$O4495,Créanciers!$G4495))),0)</f>
        <v>0</v>
      </c>
      <c r="I4495">
        <f>IF(AND(NOT(ISBLANK(Créanciers!$I4495)),LOWER(Créanciers!$I4495)&lt;&gt;"chf"),IF(ISBLANK(Créanciers!$P4495),0,IF(ISBLANK(Créanciers!$P4495),0,IF(ISNUMBER(Créanciers!$P4495),Créanciers!$P4495,Créanciers!$G4495))),0)</f>
        <v>0</v>
      </c>
      <c r="J4495">
        <f>IF(AND(NOT(ISBLANK(Créanciers!$I4495)),LOWER(Créanciers!$I4495)&lt;&gt;"chf"),IF(ISBLANK(Créanciers!$Q4495),0,IF(ISBLANK(Créanciers!$Q4495),0,IF(ISNUMBER(Créanciers!$Q4495),Créanciers!$Q4495,Créanciers!$G4495))),0)</f>
        <v>0</v>
      </c>
    </row>
    <row r="4496" spans="2:10" x14ac:dyDescent="0.25">
      <c r="B4496">
        <f>IF(OR(ISBLANK(Créanciers!$I4496),LOWER(Créanciers!$I4496)="chf"),IF(ISBLANK(Créanciers!N4496),0,IF(ISBLANK(Créanciers!$G4496),0,IF(ISNUMBER(Créanciers!N4496),Créanciers!N4496,Créanciers!$G4496))),0)</f>
        <v>0</v>
      </c>
      <c r="C4496">
        <f>IF(OR(ISBLANK(Créanciers!$I4496),LOWER(Créanciers!$I4496)="chf"),IF(ISBLANK(Créanciers!O4496),0,IF(ISBLANK(Créanciers!$G4496),0,IF(ISNUMBER(Créanciers!O4496),Créanciers!O4496,Créanciers!$G4496))),0)</f>
        <v>0</v>
      </c>
      <c r="D4496">
        <f>IF(OR(ISBLANK(Créanciers!$I4496),LOWER(Créanciers!$I4496)="chf"),IF(ISBLANK(Créanciers!P4496),0,IF(ISBLANK(Créanciers!$G4496),0,IF(ISNUMBER(Créanciers!P4496),Créanciers!P4496,Créanciers!$G4496))),0)</f>
        <v>0</v>
      </c>
      <c r="E4496">
        <f>IF(OR(ISBLANK(Créanciers!$I4496),LOWER(Créanciers!$I4496)="chf"),IF(ISBLANK(Créanciers!Q4496),0,IF(ISBLANK(Créanciers!$G4496),0,IF(ISNUMBER(Créanciers!Q4496),Créanciers!Q4496,Créanciers!$G4496))),0)</f>
        <v>0</v>
      </c>
      <c r="G4496">
        <f>IF(AND(NOT(ISBLANK(Créanciers!$I4496)),LOWER(Créanciers!$I4496)&lt;&gt;"chf"),IF(ISBLANK(Créanciers!$N4496),0,IF(ISBLANK(Créanciers!$N4496),0,IF(ISNUMBER(Créanciers!$N4496),Créanciers!$N4496,Créanciers!$G4496))),0)</f>
        <v>0</v>
      </c>
      <c r="H4496">
        <f>IF(AND(NOT(ISBLANK(Créanciers!$I4496)),LOWER(Créanciers!$I4496)&lt;&gt;"chf"),IF(ISBLANK(Créanciers!$O4496),0,IF(ISBLANK(Créanciers!$O4496),0,IF(ISNUMBER(Créanciers!$O4496),Créanciers!$O4496,Créanciers!$G4496))),0)</f>
        <v>0</v>
      </c>
      <c r="I4496">
        <f>IF(AND(NOT(ISBLANK(Créanciers!$I4496)),LOWER(Créanciers!$I4496)&lt;&gt;"chf"),IF(ISBLANK(Créanciers!$P4496),0,IF(ISBLANK(Créanciers!$P4496),0,IF(ISNUMBER(Créanciers!$P4496),Créanciers!$P4496,Créanciers!$G4496))),0)</f>
        <v>0</v>
      </c>
      <c r="J4496">
        <f>IF(AND(NOT(ISBLANK(Créanciers!$I4496)),LOWER(Créanciers!$I4496)&lt;&gt;"chf"),IF(ISBLANK(Créanciers!$Q4496),0,IF(ISBLANK(Créanciers!$Q4496),0,IF(ISNUMBER(Créanciers!$Q4496),Créanciers!$Q4496,Créanciers!$G4496))),0)</f>
        <v>0</v>
      </c>
    </row>
    <row r="4497" spans="2:10" x14ac:dyDescent="0.25">
      <c r="B4497">
        <f>IF(OR(ISBLANK(Créanciers!$I4497),LOWER(Créanciers!$I4497)="chf"),IF(ISBLANK(Créanciers!N4497),0,IF(ISBLANK(Créanciers!$G4497),0,IF(ISNUMBER(Créanciers!N4497),Créanciers!N4497,Créanciers!$G4497))),0)</f>
        <v>0</v>
      </c>
      <c r="C4497">
        <f>IF(OR(ISBLANK(Créanciers!$I4497),LOWER(Créanciers!$I4497)="chf"),IF(ISBLANK(Créanciers!O4497),0,IF(ISBLANK(Créanciers!$G4497),0,IF(ISNUMBER(Créanciers!O4497),Créanciers!O4497,Créanciers!$G4497))),0)</f>
        <v>0</v>
      </c>
      <c r="D4497">
        <f>IF(OR(ISBLANK(Créanciers!$I4497),LOWER(Créanciers!$I4497)="chf"),IF(ISBLANK(Créanciers!P4497),0,IF(ISBLANK(Créanciers!$G4497),0,IF(ISNUMBER(Créanciers!P4497),Créanciers!P4497,Créanciers!$G4497))),0)</f>
        <v>0</v>
      </c>
      <c r="E4497">
        <f>IF(OR(ISBLANK(Créanciers!$I4497),LOWER(Créanciers!$I4497)="chf"),IF(ISBLANK(Créanciers!Q4497),0,IF(ISBLANK(Créanciers!$G4497),0,IF(ISNUMBER(Créanciers!Q4497),Créanciers!Q4497,Créanciers!$G4497))),0)</f>
        <v>0</v>
      </c>
      <c r="G4497">
        <f>IF(AND(NOT(ISBLANK(Créanciers!$I4497)),LOWER(Créanciers!$I4497)&lt;&gt;"chf"),IF(ISBLANK(Créanciers!$N4497),0,IF(ISBLANK(Créanciers!$N4497),0,IF(ISNUMBER(Créanciers!$N4497),Créanciers!$N4497,Créanciers!$G4497))),0)</f>
        <v>0</v>
      </c>
      <c r="H4497">
        <f>IF(AND(NOT(ISBLANK(Créanciers!$I4497)),LOWER(Créanciers!$I4497)&lt;&gt;"chf"),IF(ISBLANK(Créanciers!$O4497),0,IF(ISBLANK(Créanciers!$O4497),0,IF(ISNUMBER(Créanciers!$O4497),Créanciers!$O4497,Créanciers!$G4497))),0)</f>
        <v>0</v>
      </c>
      <c r="I4497">
        <f>IF(AND(NOT(ISBLANK(Créanciers!$I4497)),LOWER(Créanciers!$I4497)&lt;&gt;"chf"),IF(ISBLANK(Créanciers!$P4497),0,IF(ISBLANK(Créanciers!$P4497),0,IF(ISNUMBER(Créanciers!$P4497),Créanciers!$P4497,Créanciers!$G4497))),0)</f>
        <v>0</v>
      </c>
      <c r="J4497">
        <f>IF(AND(NOT(ISBLANK(Créanciers!$I4497)),LOWER(Créanciers!$I4497)&lt;&gt;"chf"),IF(ISBLANK(Créanciers!$Q4497),0,IF(ISBLANK(Créanciers!$Q4497),0,IF(ISNUMBER(Créanciers!$Q4497),Créanciers!$Q4497,Créanciers!$G4497))),0)</f>
        <v>0</v>
      </c>
    </row>
    <row r="4498" spans="2:10" x14ac:dyDescent="0.25">
      <c r="B4498">
        <f>IF(OR(ISBLANK(Créanciers!$I4498),LOWER(Créanciers!$I4498)="chf"),IF(ISBLANK(Créanciers!N4498),0,IF(ISBLANK(Créanciers!$G4498),0,IF(ISNUMBER(Créanciers!N4498),Créanciers!N4498,Créanciers!$G4498))),0)</f>
        <v>0</v>
      </c>
      <c r="C4498">
        <f>IF(OR(ISBLANK(Créanciers!$I4498),LOWER(Créanciers!$I4498)="chf"),IF(ISBLANK(Créanciers!O4498),0,IF(ISBLANK(Créanciers!$G4498),0,IF(ISNUMBER(Créanciers!O4498),Créanciers!O4498,Créanciers!$G4498))),0)</f>
        <v>0</v>
      </c>
      <c r="D4498">
        <f>IF(OR(ISBLANK(Créanciers!$I4498),LOWER(Créanciers!$I4498)="chf"),IF(ISBLANK(Créanciers!P4498),0,IF(ISBLANK(Créanciers!$G4498),0,IF(ISNUMBER(Créanciers!P4498),Créanciers!P4498,Créanciers!$G4498))),0)</f>
        <v>0</v>
      </c>
      <c r="E4498">
        <f>IF(OR(ISBLANK(Créanciers!$I4498),LOWER(Créanciers!$I4498)="chf"),IF(ISBLANK(Créanciers!Q4498),0,IF(ISBLANK(Créanciers!$G4498),0,IF(ISNUMBER(Créanciers!Q4498),Créanciers!Q4498,Créanciers!$G4498))),0)</f>
        <v>0</v>
      </c>
      <c r="G4498">
        <f>IF(AND(NOT(ISBLANK(Créanciers!$I4498)),LOWER(Créanciers!$I4498)&lt;&gt;"chf"),IF(ISBLANK(Créanciers!$N4498),0,IF(ISBLANK(Créanciers!$N4498),0,IF(ISNUMBER(Créanciers!$N4498),Créanciers!$N4498,Créanciers!$G4498))),0)</f>
        <v>0</v>
      </c>
      <c r="H4498">
        <f>IF(AND(NOT(ISBLANK(Créanciers!$I4498)),LOWER(Créanciers!$I4498)&lt;&gt;"chf"),IF(ISBLANK(Créanciers!$O4498),0,IF(ISBLANK(Créanciers!$O4498),0,IF(ISNUMBER(Créanciers!$O4498),Créanciers!$O4498,Créanciers!$G4498))),0)</f>
        <v>0</v>
      </c>
      <c r="I4498">
        <f>IF(AND(NOT(ISBLANK(Créanciers!$I4498)),LOWER(Créanciers!$I4498)&lt;&gt;"chf"),IF(ISBLANK(Créanciers!$P4498),0,IF(ISBLANK(Créanciers!$P4498),0,IF(ISNUMBER(Créanciers!$P4498),Créanciers!$P4498,Créanciers!$G4498))),0)</f>
        <v>0</v>
      </c>
      <c r="J4498">
        <f>IF(AND(NOT(ISBLANK(Créanciers!$I4498)),LOWER(Créanciers!$I4498)&lt;&gt;"chf"),IF(ISBLANK(Créanciers!$Q4498),0,IF(ISBLANK(Créanciers!$Q4498),0,IF(ISNUMBER(Créanciers!$Q4498),Créanciers!$Q4498,Créanciers!$G4498))),0)</f>
        <v>0</v>
      </c>
    </row>
    <row r="4499" spans="2:10" x14ac:dyDescent="0.25">
      <c r="B4499">
        <f>IF(OR(ISBLANK(Créanciers!$I4499),LOWER(Créanciers!$I4499)="chf"),IF(ISBLANK(Créanciers!N4499),0,IF(ISBLANK(Créanciers!$G4499),0,IF(ISNUMBER(Créanciers!N4499),Créanciers!N4499,Créanciers!$G4499))),0)</f>
        <v>0</v>
      </c>
      <c r="C4499">
        <f>IF(OR(ISBLANK(Créanciers!$I4499),LOWER(Créanciers!$I4499)="chf"),IF(ISBLANK(Créanciers!O4499),0,IF(ISBLANK(Créanciers!$G4499),0,IF(ISNUMBER(Créanciers!O4499),Créanciers!O4499,Créanciers!$G4499))),0)</f>
        <v>0</v>
      </c>
      <c r="D4499">
        <f>IF(OR(ISBLANK(Créanciers!$I4499),LOWER(Créanciers!$I4499)="chf"),IF(ISBLANK(Créanciers!P4499),0,IF(ISBLANK(Créanciers!$G4499),0,IF(ISNUMBER(Créanciers!P4499),Créanciers!P4499,Créanciers!$G4499))),0)</f>
        <v>0</v>
      </c>
      <c r="E4499">
        <f>IF(OR(ISBLANK(Créanciers!$I4499),LOWER(Créanciers!$I4499)="chf"),IF(ISBLANK(Créanciers!Q4499),0,IF(ISBLANK(Créanciers!$G4499),0,IF(ISNUMBER(Créanciers!Q4499),Créanciers!Q4499,Créanciers!$G4499))),0)</f>
        <v>0</v>
      </c>
      <c r="G4499">
        <f>IF(AND(NOT(ISBLANK(Créanciers!$I4499)),LOWER(Créanciers!$I4499)&lt;&gt;"chf"),IF(ISBLANK(Créanciers!$N4499),0,IF(ISBLANK(Créanciers!$N4499),0,IF(ISNUMBER(Créanciers!$N4499),Créanciers!$N4499,Créanciers!$G4499))),0)</f>
        <v>0</v>
      </c>
      <c r="H4499">
        <f>IF(AND(NOT(ISBLANK(Créanciers!$I4499)),LOWER(Créanciers!$I4499)&lt;&gt;"chf"),IF(ISBLANK(Créanciers!$O4499),0,IF(ISBLANK(Créanciers!$O4499),0,IF(ISNUMBER(Créanciers!$O4499),Créanciers!$O4499,Créanciers!$G4499))),0)</f>
        <v>0</v>
      </c>
      <c r="I4499">
        <f>IF(AND(NOT(ISBLANK(Créanciers!$I4499)),LOWER(Créanciers!$I4499)&lt;&gt;"chf"),IF(ISBLANK(Créanciers!$P4499),0,IF(ISBLANK(Créanciers!$P4499),0,IF(ISNUMBER(Créanciers!$P4499),Créanciers!$P4499,Créanciers!$G4499))),0)</f>
        <v>0</v>
      </c>
      <c r="J4499">
        <f>IF(AND(NOT(ISBLANK(Créanciers!$I4499)),LOWER(Créanciers!$I4499)&lt;&gt;"chf"),IF(ISBLANK(Créanciers!$Q4499),0,IF(ISBLANK(Créanciers!$Q4499),0,IF(ISNUMBER(Créanciers!$Q4499),Créanciers!$Q4499,Créanciers!$G4499))),0)</f>
        <v>0</v>
      </c>
    </row>
    <row r="4500" spans="2:10" x14ac:dyDescent="0.25">
      <c r="B4500">
        <f>IF(OR(ISBLANK(Créanciers!$I4500),LOWER(Créanciers!$I4500)="chf"),IF(ISBLANK(Créanciers!N4500),0,IF(ISBLANK(Créanciers!$G4500),0,IF(ISNUMBER(Créanciers!N4500),Créanciers!N4500,Créanciers!$G4500))),0)</f>
        <v>0</v>
      </c>
      <c r="C4500">
        <f>IF(OR(ISBLANK(Créanciers!$I4500),LOWER(Créanciers!$I4500)="chf"),IF(ISBLANK(Créanciers!O4500),0,IF(ISBLANK(Créanciers!$G4500),0,IF(ISNUMBER(Créanciers!O4500),Créanciers!O4500,Créanciers!$G4500))),0)</f>
        <v>0</v>
      </c>
      <c r="D4500">
        <f>IF(OR(ISBLANK(Créanciers!$I4500),LOWER(Créanciers!$I4500)="chf"),IF(ISBLANK(Créanciers!P4500),0,IF(ISBLANK(Créanciers!$G4500),0,IF(ISNUMBER(Créanciers!P4500),Créanciers!P4500,Créanciers!$G4500))),0)</f>
        <v>0</v>
      </c>
      <c r="E4500">
        <f>IF(OR(ISBLANK(Créanciers!$I4500),LOWER(Créanciers!$I4500)="chf"),IF(ISBLANK(Créanciers!Q4500),0,IF(ISBLANK(Créanciers!$G4500),0,IF(ISNUMBER(Créanciers!Q4500),Créanciers!Q4500,Créanciers!$G4500))),0)</f>
        <v>0</v>
      </c>
      <c r="G4500">
        <f>IF(AND(NOT(ISBLANK(Créanciers!$I4500)),LOWER(Créanciers!$I4500)&lt;&gt;"chf"),IF(ISBLANK(Créanciers!$N4500),0,IF(ISBLANK(Créanciers!$N4500),0,IF(ISNUMBER(Créanciers!$N4500),Créanciers!$N4500,Créanciers!$G4500))),0)</f>
        <v>0</v>
      </c>
      <c r="H4500">
        <f>IF(AND(NOT(ISBLANK(Créanciers!$I4500)),LOWER(Créanciers!$I4500)&lt;&gt;"chf"),IF(ISBLANK(Créanciers!$O4500),0,IF(ISBLANK(Créanciers!$O4500),0,IF(ISNUMBER(Créanciers!$O4500),Créanciers!$O4500,Créanciers!$G4500))),0)</f>
        <v>0</v>
      </c>
      <c r="I4500">
        <f>IF(AND(NOT(ISBLANK(Créanciers!$I4500)),LOWER(Créanciers!$I4500)&lt;&gt;"chf"),IF(ISBLANK(Créanciers!$P4500),0,IF(ISBLANK(Créanciers!$P4500),0,IF(ISNUMBER(Créanciers!$P4500),Créanciers!$P4500,Créanciers!$G4500))),0)</f>
        <v>0</v>
      </c>
      <c r="J4500">
        <f>IF(AND(NOT(ISBLANK(Créanciers!$I4500)),LOWER(Créanciers!$I4500)&lt;&gt;"chf"),IF(ISBLANK(Créanciers!$Q4500),0,IF(ISBLANK(Créanciers!$Q4500),0,IF(ISNUMBER(Créanciers!$Q4500),Créanciers!$Q4500,Créanciers!$G4500))),0)</f>
        <v>0</v>
      </c>
    </row>
    <row r="4501" spans="2:10" x14ac:dyDescent="0.25">
      <c r="B4501">
        <f>IF(OR(ISBLANK(Créanciers!$I4501),LOWER(Créanciers!$I4501)="chf"),IF(ISBLANK(Créanciers!N4501),0,IF(ISBLANK(Créanciers!$G4501),0,IF(ISNUMBER(Créanciers!N4501),Créanciers!N4501,Créanciers!$G4501))),0)</f>
        <v>0</v>
      </c>
      <c r="C4501">
        <f>IF(OR(ISBLANK(Créanciers!$I4501),LOWER(Créanciers!$I4501)="chf"),IF(ISBLANK(Créanciers!O4501),0,IF(ISBLANK(Créanciers!$G4501),0,IF(ISNUMBER(Créanciers!O4501),Créanciers!O4501,Créanciers!$G4501))),0)</f>
        <v>0</v>
      </c>
      <c r="D4501">
        <f>IF(OR(ISBLANK(Créanciers!$I4501),LOWER(Créanciers!$I4501)="chf"),IF(ISBLANK(Créanciers!P4501),0,IF(ISBLANK(Créanciers!$G4501),0,IF(ISNUMBER(Créanciers!P4501),Créanciers!P4501,Créanciers!$G4501))),0)</f>
        <v>0</v>
      </c>
      <c r="E4501">
        <f>IF(OR(ISBLANK(Créanciers!$I4501),LOWER(Créanciers!$I4501)="chf"),IF(ISBLANK(Créanciers!Q4501),0,IF(ISBLANK(Créanciers!$G4501),0,IF(ISNUMBER(Créanciers!Q4501),Créanciers!Q4501,Créanciers!$G4501))),0)</f>
        <v>0</v>
      </c>
      <c r="G4501">
        <f>IF(AND(NOT(ISBLANK(Créanciers!$I4501)),LOWER(Créanciers!$I4501)&lt;&gt;"chf"),IF(ISBLANK(Créanciers!$N4501),0,IF(ISBLANK(Créanciers!$N4501),0,IF(ISNUMBER(Créanciers!$N4501),Créanciers!$N4501,Créanciers!$G4501))),0)</f>
        <v>0</v>
      </c>
      <c r="H4501">
        <f>IF(AND(NOT(ISBLANK(Créanciers!$I4501)),LOWER(Créanciers!$I4501)&lt;&gt;"chf"),IF(ISBLANK(Créanciers!$O4501),0,IF(ISBLANK(Créanciers!$O4501),0,IF(ISNUMBER(Créanciers!$O4501),Créanciers!$O4501,Créanciers!$G4501))),0)</f>
        <v>0</v>
      </c>
      <c r="I4501">
        <f>IF(AND(NOT(ISBLANK(Créanciers!$I4501)),LOWER(Créanciers!$I4501)&lt;&gt;"chf"),IF(ISBLANK(Créanciers!$P4501),0,IF(ISBLANK(Créanciers!$P4501),0,IF(ISNUMBER(Créanciers!$P4501),Créanciers!$P4501,Créanciers!$G4501))),0)</f>
        <v>0</v>
      </c>
      <c r="J4501">
        <f>IF(AND(NOT(ISBLANK(Créanciers!$I4501)),LOWER(Créanciers!$I4501)&lt;&gt;"chf"),IF(ISBLANK(Créanciers!$Q4501),0,IF(ISBLANK(Créanciers!$Q4501),0,IF(ISNUMBER(Créanciers!$Q4501),Créanciers!$Q4501,Créanciers!$G4501))),0)</f>
        <v>0</v>
      </c>
    </row>
    <row r="4502" spans="2:10" x14ac:dyDescent="0.25">
      <c r="B4502">
        <f>IF(OR(ISBLANK(Créanciers!$I4502),LOWER(Créanciers!$I4502)="chf"),IF(ISBLANK(Créanciers!N4502),0,IF(ISBLANK(Créanciers!$G4502),0,IF(ISNUMBER(Créanciers!N4502),Créanciers!N4502,Créanciers!$G4502))),0)</f>
        <v>0</v>
      </c>
      <c r="C4502">
        <f>IF(OR(ISBLANK(Créanciers!$I4502),LOWER(Créanciers!$I4502)="chf"),IF(ISBLANK(Créanciers!O4502),0,IF(ISBLANK(Créanciers!$G4502),0,IF(ISNUMBER(Créanciers!O4502),Créanciers!O4502,Créanciers!$G4502))),0)</f>
        <v>0</v>
      </c>
      <c r="D4502">
        <f>IF(OR(ISBLANK(Créanciers!$I4502),LOWER(Créanciers!$I4502)="chf"),IF(ISBLANK(Créanciers!P4502),0,IF(ISBLANK(Créanciers!$G4502),0,IF(ISNUMBER(Créanciers!P4502),Créanciers!P4502,Créanciers!$G4502))),0)</f>
        <v>0</v>
      </c>
      <c r="E4502">
        <f>IF(OR(ISBLANK(Créanciers!$I4502),LOWER(Créanciers!$I4502)="chf"),IF(ISBLANK(Créanciers!Q4502),0,IF(ISBLANK(Créanciers!$G4502),0,IF(ISNUMBER(Créanciers!Q4502),Créanciers!Q4502,Créanciers!$G4502))),0)</f>
        <v>0</v>
      </c>
      <c r="G4502">
        <f>IF(AND(NOT(ISBLANK(Créanciers!$I4502)),LOWER(Créanciers!$I4502)&lt;&gt;"chf"),IF(ISBLANK(Créanciers!$N4502),0,IF(ISBLANK(Créanciers!$N4502),0,IF(ISNUMBER(Créanciers!$N4502),Créanciers!$N4502,Créanciers!$G4502))),0)</f>
        <v>0</v>
      </c>
      <c r="H4502">
        <f>IF(AND(NOT(ISBLANK(Créanciers!$I4502)),LOWER(Créanciers!$I4502)&lt;&gt;"chf"),IF(ISBLANK(Créanciers!$O4502),0,IF(ISBLANK(Créanciers!$O4502),0,IF(ISNUMBER(Créanciers!$O4502),Créanciers!$O4502,Créanciers!$G4502))),0)</f>
        <v>0</v>
      </c>
      <c r="I4502">
        <f>IF(AND(NOT(ISBLANK(Créanciers!$I4502)),LOWER(Créanciers!$I4502)&lt;&gt;"chf"),IF(ISBLANK(Créanciers!$P4502),0,IF(ISBLANK(Créanciers!$P4502),0,IF(ISNUMBER(Créanciers!$P4502),Créanciers!$P4502,Créanciers!$G4502))),0)</f>
        <v>0</v>
      </c>
      <c r="J4502">
        <f>IF(AND(NOT(ISBLANK(Créanciers!$I4502)),LOWER(Créanciers!$I4502)&lt;&gt;"chf"),IF(ISBLANK(Créanciers!$Q4502),0,IF(ISBLANK(Créanciers!$Q4502),0,IF(ISNUMBER(Créanciers!$Q4502),Créanciers!$Q4502,Créanciers!$G4502))),0)</f>
        <v>0</v>
      </c>
    </row>
    <row r="4503" spans="2:10" x14ac:dyDescent="0.25">
      <c r="B4503">
        <f>IF(OR(ISBLANK(Créanciers!$I4503),LOWER(Créanciers!$I4503)="chf"),IF(ISBLANK(Créanciers!N4503),0,IF(ISBLANK(Créanciers!$G4503),0,IF(ISNUMBER(Créanciers!N4503),Créanciers!N4503,Créanciers!$G4503))),0)</f>
        <v>0</v>
      </c>
      <c r="C4503">
        <f>IF(OR(ISBLANK(Créanciers!$I4503),LOWER(Créanciers!$I4503)="chf"),IF(ISBLANK(Créanciers!O4503),0,IF(ISBLANK(Créanciers!$G4503),0,IF(ISNUMBER(Créanciers!O4503),Créanciers!O4503,Créanciers!$G4503))),0)</f>
        <v>0</v>
      </c>
      <c r="D4503">
        <f>IF(OR(ISBLANK(Créanciers!$I4503),LOWER(Créanciers!$I4503)="chf"),IF(ISBLANK(Créanciers!P4503),0,IF(ISBLANK(Créanciers!$G4503),0,IF(ISNUMBER(Créanciers!P4503),Créanciers!P4503,Créanciers!$G4503))),0)</f>
        <v>0</v>
      </c>
      <c r="E4503">
        <f>IF(OR(ISBLANK(Créanciers!$I4503),LOWER(Créanciers!$I4503)="chf"),IF(ISBLANK(Créanciers!Q4503),0,IF(ISBLANK(Créanciers!$G4503),0,IF(ISNUMBER(Créanciers!Q4503),Créanciers!Q4503,Créanciers!$G4503))),0)</f>
        <v>0</v>
      </c>
      <c r="G4503">
        <f>IF(AND(NOT(ISBLANK(Créanciers!$I4503)),LOWER(Créanciers!$I4503)&lt;&gt;"chf"),IF(ISBLANK(Créanciers!$N4503),0,IF(ISBLANK(Créanciers!$N4503),0,IF(ISNUMBER(Créanciers!$N4503),Créanciers!$N4503,Créanciers!$G4503))),0)</f>
        <v>0</v>
      </c>
      <c r="H4503">
        <f>IF(AND(NOT(ISBLANK(Créanciers!$I4503)),LOWER(Créanciers!$I4503)&lt;&gt;"chf"),IF(ISBLANK(Créanciers!$O4503),0,IF(ISBLANK(Créanciers!$O4503),0,IF(ISNUMBER(Créanciers!$O4503),Créanciers!$O4503,Créanciers!$G4503))),0)</f>
        <v>0</v>
      </c>
      <c r="I4503">
        <f>IF(AND(NOT(ISBLANK(Créanciers!$I4503)),LOWER(Créanciers!$I4503)&lt;&gt;"chf"),IF(ISBLANK(Créanciers!$P4503),0,IF(ISBLANK(Créanciers!$P4503),0,IF(ISNUMBER(Créanciers!$P4503),Créanciers!$P4503,Créanciers!$G4503))),0)</f>
        <v>0</v>
      </c>
      <c r="J4503">
        <f>IF(AND(NOT(ISBLANK(Créanciers!$I4503)),LOWER(Créanciers!$I4503)&lt;&gt;"chf"),IF(ISBLANK(Créanciers!$Q4503),0,IF(ISBLANK(Créanciers!$Q4503),0,IF(ISNUMBER(Créanciers!$Q4503),Créanciers!$Q4503,Créanciers!$G4503))),0)</f>
        <v>0</v>
      </c>
    </row>
    <row r="4504" spans="2:10" x14ac:dyDescent="0.25">
      <c r="B4504">
        <f>IF(OR(ISBLANK(Créanciers!$I4504),LOWER(Créanciers!$I4504)="chf"),IF(ISBLANK(Créanciers!N4504),0,IF(ISBLANK(Créanciers!$G4504),0,IF(ISNUMBER(Créanciers!N4504),Créanciers!N4504,Créanciers!$G4504))),0)</f>
        <v>0</v>
      </c>
      <c r="C4504">
        <f>IF(OR(ISBLANK(Créanciers!$I4504),LOWER(Créanciers!$I4504)="chf"),IF(ISBLANK(Créanciers!O4504),0,IF(ISBLANK(Créanciers!$G4504),0,IF(ISNUMBER(Créanciers!O4504),Créanciers!O4504,Créanciers!$G4504))),0)</f>
        <v>0</v>
      </c>
      <c r="D4504">
        <f>IF(OR(ISBLANK(Créanciers!$I4504),LOWER(Créanciers!$I4504)="chf"),IF(ISBLANK(Créanciers!P4504),0,IF(ISBLANK(Créanciers!$G4504),0,IF(ISNUMBER(Créanciers!P4504),Créanciers!P4504,Créanciers!$G4504))),0)</f>
        <v>0</v>
      </c>
      <c r="E4504">
        <f>IF(OR(ISBLANK(Créanciers!$I4504),LOWER(Créanciers!$I4504)="chf"),IF(ISBLANK(Créanciers!Q4504),0,IF(ISBLANK(Créanciers!$G4504),0,IF(ISNUMBER(Créanciers!Q4504),Créanciers!Q4504,Créanciers!$G4504))),0)</f>
        <v>0</v>
      </c>
      <c r="G4504">
        <f>IF(AND(NOT(ISBLANK(Créanciers!$I4504)),LOWER(Créanciers!$I4504)&lt;&gt;"chf"),IF(ISBLANK(Créanciers!$N4504),0,IF(ISBLANK(Créanciers!$N4504),0,IF(ISNUMBER(Créanciers!$N4504),Créanciers!$N4504,Créanciers!$G4504))),0)</f>
        <v>0</v>
      </c>
      <c r="H4504">
        <f>IF(AND(NOT(ISBLANK(Créanciers!$I4504)),LOWER(Créanciers!$I4504)&lt;&gt;"chf"),IF(ISBLANK(Créanciers!$O4504),0,IF(ISBLANK(Créanciers!$O4504),0,IF(ISNUMBER(Créanciers!$O4504),Créanciers!$O4504,Créanciers!$G4504))),0)</f>
        <v>0</v>
      </c>
      <c r="I4504">
        <f>IF(AND(NOT(ISBLANK(Créanciers!$I4504)),LOWER(Créanciers!$I4504)&lt;&gt;"chf"),IF(ISBLANK(Créanciers!$P4504),0,IF(ISBLANK(Créanciers!$P4504),0,IF(ISNUMBER(Créanciers!$P4504),Créanciers!$P4504,Créanciers!$G4504))),0)</f>
        <v>0</v>
      </c>
      <c r="J4504">
        <f>IF(AND(NOT(ISBLANK(Créanciers!$I4504)),LOWER(Créanciers!$I4504)&lt;&gt;"chf"),IF(ISBLANK(Créanciers!$Q4504),0,IF(ISBLANK(Créanciers!$Q4504),0,IF(ISNUMBER(Créanciers!$Q4504),Créanciers!$Q4504,Créanciers!$G4504))),0)</f>
        <v>0</v>
      </c>
    </row>
    <row r="4505" spans="2:10" x14ac:dyDescent="0.25">
      <c r="B4505">
        <f>IF(OR(ISBLANK(Créanciers!$I4505),LOWER(Créanciers!$I4505)="chf"),IF(ISBLANK(Créanciers!N4505),0,IF(ISBLANK(Créanciers!$G4505),0,IF(ISNUMBER(Créanciers!N4505),Créanciers!N4505,Créanciers!$G4505))),0)</f>
        <v>0</v>
      </c>
      <c r="C4505">
        <f>IF(OR(ISBLANK(Créanciers!$I4505),LOWER(Créanciers!$I4505)="chf"),IF(ISBLANK(Créanciers!O4505),0,IF(ISBLANK(Créanciers!$G4505),0,IF(ISNUMBER(Créanciers!O4505),Créanciers!O4505,Créanciers!$G4505))),0)</f>
        <v>0</v>
      </c>
      <c r="D4505">
        <f>IF(OR(ISBLANK(Créanciers!$I4505),LOWER(Créanciers!$I4505)="chf"),IF(ISBLANK(Créanciers!P4505),0,IF(ISBLANK(Créanciers!$G4505),0,IF(ISNUMBER(Créanciers!P4505),Créanciers!P4505,Créanciers!$G4505))),0)</f>
        <v>0</v>
      </c>
      <c r="E4505">
        <f>IF(OR(ISBLANK(Créanciers!$I4505),LOWER(Créanciers!$I4505)="chf"),IF(ISBLANK(Créanciers!Q4505),0,IF(ISBLANK(Créanciers!$G4505),0,IF(ISNUMBER(Créanciers!Q4505),Créanciers!Q4505,Créanciers!$G4505))),0)</f>
        <v>0</v>
      </c>
      <c r="G4505">
        <f>IF(AND(NOT(ISBLANK(Créanciers!$I4505)),LOWER(Créanciers!$I4505)&lt;&gt;"chf"),IF(ISBLANK(Créanciers!$N4505),0,IF(ISBLANK(Créanciers!$N4505),0,IF(ISNUMBER(Créanciers!$N4505),Créanciers!$N4505,Créanciers!$G4505))),0)</f>
        <v>0</v>
      </c>
      <c r="H4505">
        <f>IF(AND(NOT(ISBLANK(Créanciers!$I4505)),LOWER(Créanciers!$I4505)&lt;&gt;"chf"),IF(ISBLANK(Créanciers!$O4505),0,IF(ISBLANK(Créanciers!$O4505),0,IF(ISNUMBER(Créanciers!$O4505),Créanciers!$O4505,Créanciers!$G4505))),0)</f>
        <v>0</v>
      </c>
      <c r="I4505">
        <f>IF(AND(NOT(ISBLANK(Créanciers!$I4505)),LOWER(Créanciers!$I4505)&lt;&gt;"chf"),IF(ISBLANK(Créanciers!$P4505),0,IF(ISBLANK(Créanciers!$P4505),0,IF(ISNUMBER(Créanciers!$P4505),Créanciers!$P4505,Créanciers!$G4505))),0)</f>
        <v>0</v>
      </c>
      <c r="J4505">
        <f>IF(AND(NOT(ISBLANK(Créanciers!$I4505)),LOWER(Créanciers!$I4505)&lt;&gt;"chf"),IF(ISBLANK(Créanciers!$Q4505),0,IF(ISBLANK(Créanciers!$Q4505),0,IF(ISNUMBER(Créanciers!$Q4505),Créanciers!$Q4505,Créanciers!$G4505))),0)</f>
        <v>0</v>
      </c>
    </row>
    <row r="4506" spans="2:10" x14ac:dyDescent="0.25">
      <c r="B4506">
        <f>IF(OR(ISBLANK(Créanciers!$I4506),LOWER(Créanciers!$I4506)="chf"),IF(ISBLANK(Créanciers!N4506),0,IF(ISBLANK(Créanciers!$G4506),0,IF(ISNUMBER(Créanciers!N4506),Créanciers!N4506,Créanciers!$G4506))),0)</f>
        <v>0</v>
      </c>
      <c r="C4506">
        <f>IF(OR(ISBLANK(Créanciers!$I4506),LOWER(Créanciers!$I4506)="chf"),IF(ISBLANK(Créanciers!O4506),0,IF(ISBLANK(Créanciers!$G4506),0,IF(ISNUMBER(Créanciers!O4506),Créanciers!O4506,Créanciers!$G4506))),0)</f>
        <v>0</v>
      </c>
      <c r="D4506">
        <f>IF(OR(ISBLANK(Créanciers!$I4506),LOWER(Créanciers!$I4506)="chf"),IF(ISBLANK(Créanciers!P4506),0,IF(ISBLANK(Créanciers!$G4506),0,IF(ISNUMBER(Créanciers!P4506),Créanciers!P4506,Créanciers!$G4506))),0)</f>
        <v>0</v>
      </c>
      <c r="E4506">
        <f>IF(OR(ISBLANK(Créanciers!$I4506),LOWER(Créanciers!$I4506)="chf"),IF(ISBLANK(Créanciers!Q4506),0,IF(ISBLANK(Créanciers!$G4506),0,IF(ISNUMBER(Créanciers!Q4506),Créanciers!Q4506,Créanciers!$G4506))),0)</f>
        <v>0</v>
      </c>
      <c r="G4506">
        <f>IF(AND(NOT(ISBLANK(Créanciers!$I4506)),LOWER(Créanciers!$I4506)&lt;&gt;"chf"),IF(ISBLANK(Créanciers!$N4506),0,IF(ISBLANK(Créanciers!$N4506),0,IF(ISNUMBER(Créanciers!$N4506),Créanciers!$N4506,Créanciers!$G4506))),0)</f>
        <v>0</v>
      </c>
      <c r="H4506">
        <f>IF(AND(NOT(ISBLANK(Créanciers!$I4506)),LOWER(Créanciers!$I4506)&lt;&gt;"chf"),IF(ISBLANK(Créanciers!$O4506),0,IF(ISBLANK(Créanciers!$O4506),0,IF(ISNUMBER(Créanciers!$O4506),Créanciers!$O4506,Créanciers!$G4506))),0)</f>
        <v>0</v>
      </c>
      <c r="I4506">
        <f>IF(AND(NOT(ISBLANK(Créanciers!$I4506)),LOWER(Créanciers!$I4506)&lt;&gt;"chf"),IF(ISBLANK(Créanciers!$P4506),0,IF(ISBLANK(Créanciers!$P4506),0,IF(ISNUMBER(Créanciers!$P4506),Créanciers!$P4506,Créanciers!$G4506))),0)</f>
        <v>0</v>
      </c>
      <c r="J4506">
        <f>IF(AND(NOT(ISBLANK(Créanciers!$I4506)),LOWER(Créanciers!$I4506)&lt;&gt;"chf"),IF(ISBLANK(Créanciers!$Q4506),0,IF(ISBLANK(Créanciers!$Q4506),0,IF(ISNUMBER(Créanciers!$Q4506),Créanciers!$Q4506,Créanciers!$G4506))),0)</f>
        <v>0</v>
      </c>
    </row>
    <row r="4507" spans="2:10" x14ac:dyDescent="0.25">
      <c r="B4507">
        <f>IF(OR(ISBLANK(Créanciers!$I4507),LOWER(Créanciers!$I4507)="chf"),IF(ISBLANK(Créanciers!N4507),0,IF(ISBLANK(Créanciers!$G4507),0,IF(ISNUMBER(Créanciers!N4507),Créanciers!N4507,Créanciers!$G4507))),0)</f>
        <v>0</v>
      </c>
      <c r="C4507">
        <f>IF(OR(ISBLANK(Créanciers!$I4507),LOWER(Créanciers!$I4507)="chf"),IF(ISBLANK(Créanciers!O4507),0,IF(ISBLANK(Créanciers!$G4507),0,IF(ISNUMBER(Créanciers!O4507),Créanciers!O4507,Créanciers!$G4507))),0)</f>
        <v>0</v>
      </c>
      <c r="D4507">
        <f>IF(OR(ISBLANK(Créanciers!$I4507),LOWER(Créanciers!$I4507)="chf"),IF(ISBLANK(Créanciers!P4507),0,IF(ISBLANK(Créanciers!$G4507),0,IF(ISNUMBER(Créanciers!P4507),Créanciers!P4507,Créanciers!$G4507))),0)</f>
        <v>0</v>
      </c>
      <c r="E4507">
        <f>IF(OR(ISBLANK(Créanciers!$I4507),LOWER(Créanciers!$I4507)="chf"),IF(ISBLANK(Créanciers!Q4507),0,IF(ISBLANK(Créanciers!$G4507),0,IF(ISNUMBER(Créanciers!Q4507),Créanciers!Q4507,Créanciers!$G4507))),0)</f>
        <v>0</v>
      </c>
      <c r="G4507">
        <f>IF(AND(NOT(ISBLANK(Créanciers!$I4507)),LOWER(Créanciers!$I4507)&lt;&gt;"chf"),IF(ISBLANK(Créanciers!$N4507),0,IF(ISBLANK(Créanciers!$N4507),0,IF(ISNUMBER(Créanciers!$N4507),Créanciers!$N4507,Créanciers!$G4507))),0)</f>
        <v>0</v>
      </c>
      <c r="H4507">
        <f>IF(AND(NOT(ISBLANK(Créanciers!$I4507)),LOWER(Créanciers!$I4507)&lt;&gt;"chf"),IF(ISBLANK(Créanciers!$O4507),0,IF(ISBLANK(Créanciers!$O4507),0,IF(ISNUMBER(Créanciers!$O4507),Créanciers!$O4507,Créanciers!$G4507))),0)</f>
        <v>0</v>
      </c>
      <c r="I4507">
        <f>IF(AND(NOT(ISBLANK(Créanciers!$I4507)),LOWER(Créanciers!$I4507)&lt;&gt;"chf"),IF(ISBLANK(Créanciers!$P4507),0,IF(ISBLANK(Créanciers!$P4507),0,IF(ISNUMBER(Créanciers!$P4507),Créanciers!$P4507,Créanciers!$G4507))),0)</f>
        <v>0</v>
      </c>
      <c r="J4507">
        <f>IF(AND(NOT(ISBLANK(Créanciers!$I4507)),LOWER(Créanciers!$I4507)&lt;&gt;"chf"),IF(ISBLANK(Créanciers!$Q4507),0,IF(ISBLANK(Créanciers!$Q4507),0,IF(ISNUMBER(Créanciers!$Q4507),Créanciers!$Q4507,Créanciers!$G4507))),0)</f>
        <v>0</v>
      </c>
    </row>
    <row r="4508" spans="2:10" x14ac:dyDescent="0.25">
      <c r="B4508">
        <f>IF(OR(ISBLANK(Créanciers!$I4508),LOWER(Créanciers!$I4508)="chf"),IF(ISBLANK(Créanciers!N4508),0,IF(ISBLANK(Créanciers!$G4508),0,IF(ISNUMBER(Créanciers!N4508),Créanciers!N4508,Créanciers!$G4508))),0)</f>
        <v>0</v>
      </c>
      <c r="C4508">
        <f>IF(OR(ISBLANK(Créanciers!$I4508),LOWER(Créanciers!$I4508)="chf"),IF(ISBLANK(Créanciers!O4508),0,IF(ISBLANK(Créanciers!$G4508),0,IF(ISNUMBER(Créanciers!O4508),Créanciers!O4508,Créanciers!$G4508))),0)</f>
        <v>0</v>
      </c>
      <c r="D4508">
        <f>IF(OR(ISBLANK(Créanciers!$I4508),LOWER(Créanciers!$I4508)="chf"),IF(ISBLANK(Créanciers!P4508),0,IF(ISBLANK(Créanciers!$G4508),0,IF(ISNUMBER(Créanciers!P4508),Créanciers!P4508,Créanciers!$G4508))),0)</f>
        <v>0</v>
      </c>
      <c r="E4508">
        <f>IF(OR(ISBLANK(Créanciers!$I4508),LOWER(Créanciers!$I4508)="chf"),IF(ISBLANK(Créanciers!Q4508),0,IF(ISBLANK(Créanciers!$G4508),0,IF(ISNUMBER(Créanciers!Q4508),Créanciers!Q4508,Créanciers!$G4508))),0)</f>
        <v>0</v>
      </c>
      <c r="G4508">
        <f>IF(AND(NOT(ISBLANK(Créanciers!$I4508)),LOWER(Créanciers!$I4508)&lt;&gt;"chf"),IF(ISBLANK(Créanciers!$N4508),0,IF(ISBLANK(Créanciers!$N4508),0,IF(ISNUMBER(Créanciers!$N4508),Créanciers!$N4508,Créanciers!$G4508))),0)</f>
        <v>0</v>
      </c>
      <c r="H4508">
        <f>IF(AND(NOT(ISBLANK(Créanciers!$I4508)),LOWER(Créanciers!$I4508)&lt;&gt;"chf"),IF(ISBLANK(Créanciers!$O4508),0,IF(ISBLANK(Créanciers!$O4508),0,IF(ISNUMBER(Créanciers!$O4508),Créanciers!$O4508,Créanciers!$G4508))),0)</f>
        <v>0</v>
      </c>
      <c r="I4508">
        <f>IF(AND(NOT(ISBLANK(Créanciers!$I4508)),LOWER(Créanciers!$I4508)&lt;&gt;"chf"),IF(ISBLANK(Créanciers!$P4508),0,IF(ISBLANK(Créanciers!$P4508),0,IF(ISNUMBER(Créanciers!$P4508),Créanciers!$P4508,Créanciers!$G4508))),0)</f>
        <v>0</v>
      </c>
      <c r="J4508">
        <f>IF(AND(NOT(ISBLANK(Créanciers!$I4508)),LOWER(Créanciers!$I4508)&lt;&gt;"chf"),IF(ISBLANK(Créanciers!$Q4508),0,IF(ISBLANK(Créanciers!$Q4508),0,IF(ISNUMBER(Créanciers!$Q4508),Créanciers!$Q4508,Créanciers!$G4508))),0)</f>
        <v>0</v>
      </c>
    </row>
    <row r="4509" spans="2:10" x14ac:dyDescent="0.25">
      <c r="B4509">
        <f>IF(OR(ISBLANK(Créanciers!$I4509),LOWER(Créanciers!$I4509)="chf"),IF(ISBLANK(Créanciers!N4509),0,IF(ISBLANK(Créanciers!$G4509),0,IF(ISNUMBER(Créanciers!N4509),Créanciers!N4509,Créanciers!$G4509))),0)</f>
        <v>0</v>
      </c>
      <c r="C4509">
        <f>IF(OR(ISBLANK(Créanciers!$I4509),LOWER(Créanciers!$I4509)="chf"),IF(ISBLANK(Créanciers!O4509),0,IF(ISBLANK(Créanciers!$G4509),0,IF(ISNUMBER(Créanciers!O4509),Créanciers!O4509,Créanciers!$G4509))),0)</f>
        <v>0</v>
      </c>
      <c r="D4509">
        <f>IF(OR(ISBLANK(Créanciers!$I4509),LOWER(Créanciers!$I4509)="chf"),IF(ISBLANK(Créanciers!P4509),0,IF(ISBLANK(Créanciers!$G4509),0,IF(ISNUMBER(Créanciers!P4509),Créanciers!P4509,Créanciers!$G4509))),0)</f>
        <v>0</v>
      </c>
      <c r="E4509">
        <f>IF(OR(ISBLANK(Créanciers!$I4509),LOWER(Créanciers!$I4509)="chf"),IF(ISBLANK(Créanciers!Q4509),0,IF(ISBLANK(Créanciers!$G4509),0,IF(ISNUMBER(Créanciers!Q4509),Créanciers!Q4509,Créanciers!$G4509))),0)</f>
        <v>0</v>
      </c>
      <c r="G4509">
        <f>IF(AND(NOT(ISBLANK(Créanciers!$I4509)),LOWER(Créanciers!$I4509)&lt;&gt;"chf"),IF(ISBLANK(Créanciers!$N4509),0,IF(ISBLANK(Créanciers!$N4509),0,IF(ISNUMBER(Créanciers!$N4509),Créanciers!$N4509,Créanciers!$G4509))),0)</f>
        <v>0</v>
      </c>
      <c r="H4509">
        <f>IF(AND(NOT(ISBLANK(Créanciers!$I4509)),LOWER(Créanciers!$I4509)&lt;&gt;"chf"),IF(ISBLANK(Créanciers!$O4509),0,IF(ISBLANK(Créanciers!$O4509),0,IF(ISNUMBER(Créanciers!$O4509),Créanciers!$O4509,Créanciers!$G4509))),0)</f>
        <v>0</v>
      </c>
      <c r="I4509">
        <f>IF(AND(NOT(ISBLANK(Créanciers!$I4509)),LOWER(Créanciers!$I4509)&lt;&gt;"chf"),IF(ISBLANK(Créanciers!$P4509),0,IF(ISBLANK(Créanciers!$P4509),0,IF(ISNUMBER(Créanciers!$P4509),Créanciers!$P4509,Créanciers!$G4509))),0)</f>
        <v>0</v>
      </c>
      <c r="J4509">
        <f>IF(AND(NOT(ISBLANK(Créanciers!$I4509)),LOWER(Créanciers!$I4509)&lt;&gt;"chf"),IF(ISBLANK(Créanciers!$Q4509),0,IF(ISBLANK(Créanciers!$Q4509),0,IF(ISNUMBER(Créanciers!$Q4509),Créanciers!$Q4509,Créanciers!$G4509))),0)</f>
        <v>0</v>
      </c>
    </row>
    <row r="4510" spans="2:10" x14ac:dyDescent="0.25">
      <c r="B4510">
        <f>IF(OR(ISBLANK(Créanciers!$I4510),LOWER(Créanciers!$I4510)="chf"),IF(ISBLANK(Créanciers!N4510),0,IF(ISBLANK(Créanciers!$G4510),0,IF(ISNUMBER(Créanciers!N4510),Créanciers!N4510,Créanciers!$G4510))),0)</f>
        <v>0</v>
      </c>
      <c r="C4510">
        <f>IF(OR(ISBLANK(Créanciers!$I4510),LOWER(Créanciers!$I4510)="chf"),IF(ISBLANK(Créanciers!O4510),0,IF(ISBLANK(Créanciers!$G4510),0,IF(ISNUMBER(Créanciers!O4510),Créanciers!O4510,Créanciers!$G4510))),0)</f>
        <v>0</v>
      </c>
      <c r="D4510">
        <f>IF(OR(ISBLANK(Créanciers!$I4510),LOWER(Créanciers!$I4510)="chf"),IF(ISBLANK(Créanciers!P4510),0,IF(ISBLANK(Créanciers!$G4510),0,IF(ISNUMBER(Créanciers!P4510),Créanciers!P4510,Créanciers!$G4510))),0)</f>
        <v>0</v>
      </c>
      <c r="E4510">
        <f>IF(OR(ISBLANK(Créanciers!$I4510),LOWER(Créanciers!$I4510)="chf"),IF(ISBLANK(Créanciers!Q4510),0,IF(ISBLANK(Créanciers!$G4510),0,IF(ISNUMBER(Créanciers!Q4510),Créanciers!Q4510,Créanciers!$G4510))),0)</f>
        <v>0</v>
      </c>
      <c r="G4510">
        <f>IF(AND(NOT(ISBLANK(Créanciers!$I4510)),LOWER(Créanciers!$I4510)&lt;&gt;"chf"),IF(ISBLANK(Créanciers!$N4510),0,IF(ISBLANK(Créanciers!$N4510),0,IF(ISNUMBER(Créanciers!$N4510),Créanciers!$N4510,Créanciers!$G4510))),0)</f>
        <v>0</v>
      </c>
      <c r="H4510">
        <f>IF(AND(NOT(ISBLANK(Créanciers!$I4510)),LOWER(Créanciers!$I4510)&lt;&gt;"chf"),IF(ISBLANK(Créanciers!$O4510),0,IF(ISBLANK(Créanciers!$O4510),0,IF(ISNUMBER(Créanciers!$O4510),Créanciers!$O4510,Créanciers!$G4510))),0)</f>
        <v>0</v>
      </c>
      <c r="I4510">
        <f>IF(AND(NOT(ISBLANK(Créanciers!$I4510)),LOWER(Créanciers!$I4510)&lt;&gt;"chf"),IF(ISBLANK(Créanciers!$P4510),0,IF(ISBLANK(Créanciers!$P4510),0,IF(ISNUMBER(Créanciers!$P4510),Créanciers!$P4510,Créanciers!$G4510))),0)</f>
        <v>0</v>
      </c>
      <c r="J4510">
        <f>IF(AND(NOT(ISBLANK(Créanciers!$I4510)),LOWER(Créanciers!$I4510)&lt;&gt;"chf"),IF(ISBLANK(Créanciers!$Q4510),0,IF(ISBLANK(Créanciers!$Q4510),0,IF(ISNUMBER(Créanciers!$Q4510),Créanciers!$Q4510,Créanciers!$G4510))),0)</f>
        <v>0</v>
      </c>
    </row>
    <row r="4511" spans="2:10" x14ac:dyDescent="0.25">
      <c r="B4511">
        <f>IF(OR(ISBLANK(Créanciers!$I4511),LOWER(Créanciers!$I4511)="chf"),IF(ISBLANK(Créanciers!N4511),0,IF(ISBLANK(Créanciers!$G4511),0,IF(ISNUMBER(Créanciers!N4511),Créanciers!N4511,Créanciers!$G4511))),0)</f>
        <v>0</v>
      </c>
      <c r="C4511">
        <f>IF(OR(ISBLANK(Créanciers!$I4511),LOWER(Créanciers!$I4511)="chf"),IF(ISBLANK(Créanciers!O4511),0,IF(ISBLANK(Créanciers!$G4511),0,IF(ISNUMBER(Créanciers!O4511),Créanciers!O4511,Créanciers!$G4511))),0)</f>
        <v>0</v>
      </c>
      <c r="D4511">
        <f>IF(OR(ISBLANK(Créanciers!$I4511),LOWER(Créanciers!$I4511)="chf"),IF(ISBLANK(Créanciers!P4511),0,IF(ISBLANK(Créanciers!$G4511),0,IF(ISNUMBER(Créanciers!P4511),Créanciers!P4511,Créanciers!$G4511))),0)</f>
        <v>0</v>
      </c>
      <c r="E4511">
        <f>IF(OR(ISBLANK(Créanciers!$I4511),LOWER(Créanciers!$I4511)="chf"),IF(ISBLANK(Créanciers!Q4511),0,IF(ISBLANK(Créanciers!$G4511),0,IF(ISNUMBER(Créanciers!Q4511),Créanciers!Q4511,Créanciers!$G4511))),0)</f>
        <v>0</v>
      </c>
      <c r="G4511">
        <f>IF(AND(NOT(ISBLANK(Créanciers!$I4511)),LOWER(Créanciers!$I4511)&lt;&gt;"chf"),IF(ISBLANK(Créanciers!$N4511),0,IF(ISBLANK(Créanciers!$N4511),0,IF(ISNUMBER(Créanciers!$N4511),Créanciers!$N4511,Créanciers!$G4511))),0)</f>
        <v>0</v>
      </c>
      <c r="H4511">
        <f>IF(AND(NOT(ISBLANK(Créanciers!$I4511)),LOWER(Créanciers!$I4511)&lt;&gt;"chf"),IF(ISBLANK(Créanciers!$O4511),0,IF(ISBLANK(Créanciers!$O4511),0,IF(ISNUMBER(Créanciers!$O4511),Créanciers!$O4511,Créanciers!$G4511))),0)</f>
        <v>0</v>
      </c>
      <c r="I4511">
        <f>IF(AND(NOT(ISBLANK(Créanciers!$I4511)),LOWER(Créanciers!$I4511)&lt;&gt;"chf"),IF(ISBLANK(Créanciers!$P4511),0,IF(ISBLANK(Créanciers!$P4511),0,IF(ISNUMBER(Créanciers!$P4511),Créanciers!$P4511,Créanciers!$G4511))),0)</f>
        <v>0</v>
      </c>
      <c r="J4511">
        <f>IF(AND(NOT(ISBLANK(Créanciers!$I4511)),LOWER(Créanciers!$I4511)&lt;&gt;"chf"),IF(ISBLANK(Créanciers!$Q4511),0,IF(ISBLANK(Créanciers!$Q4511),0,IF(ISNUMBER(Créanciers!$Q4511),Créanciers!$Q4511,Créanciers!$G4511))),0)</f>
        <v>0</v>
      </c>
    </row>
    <row r="4512" spans="2:10" x14ac:dyDescent="0.25">
      <c r="B4512">
        <f>IF(OR(ISBLANK(Créanciers!$I4512),LOWER(Créanciers!$I4512)="chf"),IF(ISBLANK(Créanciers!N4512),0,IF(ISBLANK(Créanciers!$G4512),0,IF(ISNUMBER(Créanciers!N4512),Créanciers!N4512,Créanciers!$G4512))),0)</f>
        <v>0</v>
      </c>
      <c r="C4512">
        <f>IF(OR(ISBLANK(Créanciers!$I4512),LOWER(Créanciers!$I4512)="chf"),IF(ISBLANK(Créanciers!O4512),0,IF(ISBLANK(Créanciers!$G4512),0,IF(ISNUMBER(Créanciers!O4512),Créanciers!O4512,Créanciers!$G4512))),0)</f>
        <v>0</v>
      </c>
      <c r="D4512">
        <f>IF(OR(ISBLANK(Créanciers!$I4512),LOWER(Créanciers!$I4512)="chf"),IF(ISBLANK(Créanciers!P4512),0,IF(ISBLANK(Créanciers!$G4512),0,IF(ISNUMBER(Créanciers!P4512),Créanciers!P4512,Créanciers!$G4512))),0)</f>
        <v>0</v>
      </c>
      <c r="E4512">
        <f>IF(OR(ISBLANK(Créanciers!$I4512),LOWER(Créanciers!$I4512)="chf"),IF(ISBLANK(Créanciers!Q4512),0,IF(ISBLANK(Créanciers!$G4512),0,IF(ISNUMBER(Créanciers!Q4512),Créanciers!Q4512,Créanciers!$G4512))),0)</f>
        <v>0</v>
      </c>
      <c r="G4512">
        <f>IF(AND(NOT(ISBLANK(Créanciers!$I4512)),LOWER(Créanciers!$I4512)&lt;&gt;"chf"),IF(ISBLANK(Créanciers!$N4512),0,IF(ISBLANK(Créanciers!$N4512),0,IF(ISNUMBER(Créanciers!$N4512),Créanciers!$N4512,Créanciers!$G4512))),0)</f>
        <v>0</v>
      </c>
      <c r="H4512">
        <f>IF(AND(NOT(ISBLANK(Créanciers!$I4512)),LOWER(Créanciers!$I4512)&lt;&gt;"chf"),IF(ISBLANK(Créanciers!$O4512),0,IF(ISBLANK(Créanciers!$O4512),0,IF(ISNUMBER(Créanciers!$O4512),Créanciers!$O4512,Créanciers!$G4512))),0)</f>
        <v>0</v>
      </c>
      <c r="I4512">
        <f>IF(AND(NOT(ISBLANK(Créanciers!$I4512)),LOWER(Créanciers!$I4512)&lt;&gt;"chf"),IF(ISBLANK(Créanciers!$P4512),0,IF(ISBLANK(Créanciers!$P4512),0,IF(ISNUMBER(Créanciers!$P4512),Créanciers!$P4512,Créanciers!$G4512))),0)</f>
        <v>0</v>
      </c>
      <c r="J4512">
        <f>IF(AND(NOT(ISBLANK(Créanciers!$I4512)),LOWER(Créanciers!$I4512)&lt;&gt;"chf"),IF(ISBLANK(Créanciers!$Q4512),0,IF(ISBLANK(Créanciers!$Q4512),0,IF(ISNUMBER(Créanciers!$Q4512),Créanciers!$Q4512,Créanciers!$G4512))),0)</f>
        <v>0</v>
      </c>
    </row>
    <row r="4513" spans="2:10" x14ac:dyDescent="0.25">
      <c r="B4513">
        <f>IF(OR(ISBLANK(Créanciers!$I4513),LOWER(Créanciers!$I4513)="chf"),IF(ISBLANK(Créanciers!N4513),0,IF(ISBLANK(Créanciers!$G4513),0,IF(ISNUMBER(Créanciers!N4513),Créanciers!N4513,Créanciers!$G4513))),0)</f>
        <v>0</v>
      </c>
      <c r="C4513">
        <f>IF(OR(ISBLANK(Créanciers!$I4513),LOWER(Créanciers!$I4513)="chf"),IF(ISBLANK(Créanciers!O4513),0,IF(ISBLANK(Créanciers!$G4513),0,IF(ISNUMBER(Créanciers!O4513),Créanciers!O4513,Créanciers!$G4513))),0)</f>
        <v>0</v>
      </c>
      <c r="D4513">
        <f>IF(OR(ISBLANK(Créanciers!$I4513),LOWER(Créanciers!$I4513)="chf"),IF(ISBLANK(Créanciers!P4513),0,IF(ISBLANK(Créanciers!$G4513),0,IF(ISNUMBER(Créanciers!P4513),Créanciers!P4513,Créanciers!$G4513))),0)</f>
        <v>0</v>
      </c>
      <c r="E4513">
        <f>IF(OR(ISBLANK(Créanciers!$I4513),LOWER(Créanciers!$I4513)="chf"),IF(ISBLANK(Créanciers!Q4513),0,IF(ISBLANK(Créanciers!$G4513),0,IF(ISNUMBER(Créanciers!Q4513),Créanciers!Q4513,Créanciers!$G4513))),0)</f>
        <v>0</v>
      </c>
      <c r="G4513">
        <f>IF(AND(NOT(ISBLANK(Créanciers!$I4513)),LOWER(Créanciers!$I4513)&lt;&gt;"chf"),IF(ISBLANK(Créanciers!$N4513),0,IF(ISBLANK(Créanciers!$N4513),0,IF(ISNUMBER(Créanciers!$N4513),Créanciers!$N4513,Créanciers!$G4513))),0)</f>
        <v>0</v>
      </c>
      <c r="H4513">
        <f>IF(AND(NOT(ISBLANK(Créanciers!$I4513)),LOWER(Créanciers!$I4513)&lt;&gt;"chf"),IF(ISBLANK(Créanciers!$O4513),0,IF(ISBLANK(Créanciers!$O4513),0,IF(ISNUMBER(Créanciers!$O4513),Créanciers!$O4513,Créanciers!$G4513))),0)</f>
        <v>0</v>
      </c>
      <c r="I4513">
        <f>IF(AND(NOT(ISBLANK(Créanciers!$I4513)),LOWER(Créanciers!$I4513)&lt;&gt;"chf"),IF(ISBLANK(Créanciers!$P4513),0,IF(ISBLANK(Créanciers!$P4513),0,IF(ISNUMBER(Créanciers!$P4513),Créanciers!$P4513,Créanciers!$G4513))),0)</f>
        <v>0</v>
      </c>
      <c r="J4513">
        <f>IF(AND(NOT(ISBLANK(Créanciers!$I4513)),LOWER(Créanciers!$I4513)&lt;&gt;"chf"),IF(ISBLANK(Créanciers!$Q4513),0,IF(ISBLANK(Créanciers!$Q4513),0,IF(ISNUMBER(Créanciers!$Q4513),Créanciers!$Q4513,Créanciers!$G4513))),0)</f>
        <v>0</v>
      </c>
    </row>
    <row r="4514" spans="2:10" x14ac:dyDescent="0.25">
      <c r="B4514">
        <f>IF(OR(ISBLANK(Créanciers!$I4514),LOWER(Créanciers!$I4514)="chf"),IF(ISBLANK(Créanciers!N4514),0,IF(ISBLANK(Créanciers!$G4514),0,IF(ISNUMBER(Créanciers!N4514),Créanciers!N4514,Créanciers!$G4514))),0)</f>
        <v>0</v>
      </c>
      <c r="C4514">
        <f>IF(OR(ISBLANK(Créanciers!$I4514),LOWER(Créanciers!$I4514)="chf"),IF(ISBLANK(Créanciers!O4514),0,IF(ISBLANK(Créanciers!$G4514),0,IF(ISNUMBER(Créanciers!O4514),Créanciers!O4514,Créanciers!$G4514))),0)</f>
        <v>0</v>
      </c>
      <c r="D4514">
        <f>IF(OR(ISBLANK(Créanciers!$I4514),LOWER(Créanciers!$I4514)="chf"),IF(ISBLANK(Créanciers!P4514),0,IF(ISBLANK(Créanciers!$G4514),0,IF(ISNUMBER(Créanciers!P4514),Créanciers!P4514,Créanciers!$G4514))),0)</f>
        <v>0</v>
      </c>
      <c r="E4514">
        <f>IF(OR(ISBLANK(Créanciers!$I4514),LOWER(Créanciers!$I4514)="chf"),IF(ISBLANK(Créanciers!Q4514),0,IF(ISBLANK(Créanciers!$G4514),0,IF(ISNUMBER(Créanciers!Q4514),Créanciers!Q4514,Créanciers!$G4514))),0)</f>
        <v>0</v>
      </c>
      <c r="G4514">
        <f>IF(AND(NOT(ISBLANK(Créanciers!$I4514)),LOWER(Créanciers!$I4514)&lt;&gt;"chf"),IF(ISBLANK(Créanciers!$N4514),0,IF(ISBLANK(Créanciers!$N4514),0,IF(ISNUMBER(Créanciers!$N4514),Créanciers!$N4514,Créanciers!$G4514))),0)</f>
        <v>0</v>
      </c>
      <c r="H4514">
        <f>IF(AND(NOT(ISBLANK(Créanciers!$I4514)),LOWER(Créanciers!$I4514)&lt;&gt;"chf"),IF(ISBLANK(Créanciers!$O4514),0,IF(ISBLANK(Créanciers!$O4514),0,IF(ISNUMBER(Créanciers!$O4514),Créanciers!$O4514,Créanciers!$G4514))),0)</f>
        <v>0</v>
      </c>
      <c r="I4514">
        <f>IF(AND(NOT(ISBLANK(Créanciers!$I4514)),LOWER(Créanciers!$I4514)&lt;&gt;"chf"),IF(ISBLANK(Créanciers!$P4514),0,IF(ISBLANK(Créanciers!$P4514),0,IF(ISNUMBER(Créanciers!$P4514),Créanciers!$P4514,Créanciers!$G4514))),0)</f>
        <v>0</v>
      </c>
      <c r="J4514">
        <f>IF(AND(NOT(ISBLANK(Créanciers!$I4514)),LOWER(Créanciers!$I4514)&lt;&gt;"chf"),IF(ISBLANK(Créanciers!$Q4514),0,IF(ISBLANK(Créanciers!$Q4514),0,IF(ISNUMBER(Créanciers!$Q4514),Créanciers!$Q4514,Créanciers!$G4514))),0)</f>
        <v>0</v>
      </c>
    </row>
    <row r="4515" spans="2:10" x14ac:dyDescent="0.25">
      <c r="B4515">
        <f>IF(OR(ISBLANK(Créanciers!$I4515),LOWER(Créanciers!$I4515)="chf"),IF(ISBLANK(Créanciers!N4515),0,IF(ISBLANK(Créanciers!$G4515),0,IF(ISNUMBER(Créanciers!N4515),Créanciers!N4515,Créanciers!$G4515))),0)</f>
        <v>0</v>
      </c>
      <c r="C4515">
        <f>IF(OR(ISBLANK(Créanciers!$I4515),LOWER(Créanciers!$I4515)="chf"),IF(ISBLANK(Créanciers!O4515),0,IF(ISBLANK(Créanciers!$G4515),0,IF(ISNUMBER(Créanciers!O4515),Créanciers!O4515,Créanciers!$G4515))),0)</f>
        <v>0</v>
      </c>
      <c r="D4515">
        <f>IF(OR(ISBLANK(Créanciers!$I4515),LOWER(Créanciers!$I4515)="chf"),IF(ISBLANK(Créanciers!P4515),0,IF(ISBLANK(Créanciers!$G4515),0,IF(ISNUMBER(Créanciers!P4515),Créanciers!P4515,Créanciers!$G4515))),0)</f>
        <v>0</v>
      </c>
      <c r="E4515">
        <f>IF(OR(ISBLANK(Créanciers!$I4515),LOWER(Créanciers!$I4515)="chf"),IF(ISBLANK(Créanciers!Q4515),0,IF(ISBLANK(Créanciers!$G4515),0,IF(ISNUMBER(Créanciers!Q4515),Créanciers!Q4515,Créanciers!$G4515))),0)</f>
        <v>0</v>
      </c>
      <c r="G4515">
        <f>IF(AND(NOT(ISBLANK(Créanciers!$I4515)),LOWER(Créanciers!$I4515)&lt;&gt;"chf"),IF(ISBLANK(Créanciers!$N4515),0,IF(ISBLANK(Créanciers!$N4515),0,IF(ISNUMBER(Créanciers!$N4515),Créanciers!$N4515,Créanciers!$G4515))),0)</f>
        <v>0</v>
      </c>
      <c r="H4515">
        <f>IF(AND(NOT(ISBLANK(Créanciers!$I4515)),LOWER(Créanciers!$I4515)&lt;&gt;"chf"),IF(ISBLANK(Créanciers!$O4515),0,IF(ISBLANK(Créanciers!$O4515),0,IF(ISNUMBER(Créanciers!$O4515),Créanciers!$O4515,Créanciers!$G4515))),0)</f>
        <v>0</v>
      </c>
      <c r="I4515">
        <f>IF(AND(NOT(ISBLANK(Créanciers!$I4515)),LOWER(Créanciers!$I4515)&lt;&gt;"chf"),IF(ISBLANK(Créanciers!$P4515),0,IF(ISBLANK(Créanciers!$P4515),0,IF(ISNUMBER(Créanciers!$P4515),Créanciers!$P4515,Créanciers!$G4515))),0)</f>
        <v>0</v>
      </c>
      <c r="J4515">
        <f>IF(AND(NOT(ISBLANK(Créanciers!$I4515)),LOWER(Créanciers!$I4515)&lt;&gt;"chf"),IF(ISBLANK(Créanciers!$Q4515),0,IF(ISBLANK(Créanciers!$Q4515),0,IF(ISNUMBER(Créanciers!$Q4515),Créanciers!$Q4515,Créanciers!$G4515))),0)</f>
        <v>0</v>
      </c>
    </row>
    <row r="4516" spans="2:10" x14ac:dyDescent="0.25">
      <c r="B4516">
        <f>IF(OR(ISBLANK(Créanciers!$I4516),LOWER(Créanciers!$I4516)="chf"),IF(ISBLANK(Créanciers!N4516),0,IF(ISBLANK(Créanciers!$G4516),0,IF(ISNUMBER(Créanciers!N4516),Créanciers!N4516,Créanciers!$G4516))),0)</f>
        <v>0</v>
      </c>
      <c r="C4516">
        <f>IF(OR(ISBLANK(Créanciers!$I4516),LOWER(Créanciers!$I4516)="chf"),IF(ISBLANK(Créanciers!O4516),0,IF(ISBLANK(Créanciers!$G4516),0,IF(ISNUMBER(Créanciers!O4516),Créanciers!O4516,Créanciers!$G4516))),0)</f>
        <v>0</v>
      </c>
      <c r="D4516">
        <f>IF(OR(ISBLANK(Créanciers!$I4516),LOWER(Créanciers!$I4516)="chf"),IF(ISBLANK(Créanciers!P4516),0,IF(ISBLANK(Créanciers!$G4516),0,IF(ISNUMBER(Créanciers!P4516),Créanciers!P4516,Créanciers!$G4516))),0)</f>
        <v>0</v>
      </c>
      <c r="E4516">
        <f>IF(OR(ISBLANK(Créanciers!$I4516),LOWER(Créanciers!$I4516)="chf"),IF(ISBLANK(Créanciers!Q4516),0,IF(ISBLANK(Créanciers!$G4516),0,IF(ISNUMBER(Créanciers!Q4516),Créanciers!Q4516,Créanciers!$G4516))),0)</f>
        <v>0</v>
      </c>
      <c r="G4516">
        <f>IF(AND(NOT(ISBLANK(Créanciers!$I4516)),LOWER(Créanciers!$I4516)&lt;&gt;"chf"),IF(ISBLANK(Créanciers!$N4516),0,IF(ISBLANK(Créanciers!$N4516),0,IF(ISNUMBER(Créanciers!$N4516),Créanciers!$N4516,Créanciers!$G4516))),0)</f>
        <v>0</v>
      </c>
      <c r="H4516">
        <f>IF(AND(NOT(ISBLANK(Créanciers!$I4516)),LOWER(Créanciers!$I4516)&lt;&gt;"chf"),IF(ISBLANK(Créanciers!$O4516),0,IF(ISBLANK(Créanciers!$O4516),0,IF(ISNUMBER(Créanciers!$O4516),Créanciers!$O4516,Créanciers!$G4516))),0)</f>
        <v>0</v>
      </c>
      <c r="I4516">
        <f>IF(AND(NOT(ISBLANK(Créanciers!$I4516)),LOWER(Créanciers!$I4516)&lt;&gt;"chf"),IF(ISBLANK(Créanciers!$P4516),0,IF(ISBLANK(Créanciers!$P4516),0,IF(ISNUMBER(Créanciers!$P4516),Créanciers!$P4516,Créanciers!$G4516))),0)</f>
        <v>0</v>
      </c>
      <c r="J4516">
        <f>IF(AND(NOT(ISBLANK(Créanciers!$I4516)),LOWER(Créanciers!$I4516)&lt;&gt;"chf"),IF(ISBLANK(Créanciers!$Q4516),0,IF(ISBLANK(Créanciers!$Q4516),0,IF(ISNUMBER(Créanciers!$Q4516),Créanciers!$Q4516,Créanciers!$G4516))),0)</f>
        <v>0</v>
      </c>
    </row>
    <row r="4517" spans="2:10" x14ac:dyDescent="0.25">
      <c r="B4517">
        <f>IF(OR(ISBLANK(Créanciers!$I4517),LOWER(Créanciers!$I4517)="chf"),IF(ISBLANK(Créanciers!N4517),0,IF(ISBLANK(Créanciers!$G4517),0,IF(ISNUMBER(Créanciers!N4517),Créanciers!N4517,Créanciers!$G4517))),0)</f>
        <v>0</v>
      </c>
      <c r="C4517">
        <f>IF(OR(ISBLANK(Créanciers!$I4517),LOWER(Créanciers!$I4517)="chf"),IF(ISBLANK(Créanciers!O4517),0,IF(ISBLANK(Créanciers!$G4517),0,IF(ISNUMBER(Créanciers!O4517),Créanciers!O4517,Créanciers!$G4517))),0)</f>
        <v>0</v>
      </c>
      <c r="D4517">
        <f>IF(OR(ISBLANK(Créanciers!$I4517),LOWER(Créanciers!$I4517)="chf"),IF(ISBLANK(Créanciers!P4517),0,IF(ISBLANK(Créanciers!$G4517),0,IF(ISNUMBER(Créanciers!P4517),Créanciers!P4517,Créanciers!$G4517))),0)</f>
        <v>0</v>
      </c>
      <c r="E4517">
        <f>IF(OR(ISBLANK(Créanciers!$I4517),LOWER(Créanciers!$I4517)="chf"),IF(ISBLANK(Créanciers!Q4517),0,IF(ISBLANK(Créanciers!$G4517),0,IF(ISNUMBER(Créanciers!Q4517),Créanciers!Q4517,Créanciers!$G4517))),0)</f>
        <v>0</v>
      </c>
      <c r="G4517">
        <f>IF(AND(NOT(ISBLANK(Créanciers!$I4517)),LOWER(Créanciers!$I4517)&lt;&gt;"chf"),IF(ISBLANK(Créanciers!$N4517),0,IF(ISBLANK(Créanciers!$N4517),0,IF(ISNUMBER(Créanciers!$N4517),Créanciers!$N4517,Créanciers!$G4517))),0)</f>
        <v>0</v>
      </c>
      <c r="H4517">
        <f>IF(AND(NOT(ISBLANK(Créanciers!$I4517)),LOWER(Créanciers!$I4517)&lt;&gt;"chf"),IF(ISBLANK(Créanciers!$O4517),0,IF(ISBLANK(Créanciers!$O4517),0,IF(ISNUMBER(Créanciers!$O4517),Créanciers!$O4517,Créanciers!$G4517))),0)</f>
        <v>0</v>
      </c>
      <c r="I4517">
        <f>IF(AND(NOT(ISBLANK(Créanciers!$I4517)),LOWER(Créanciers!$I4517)&lt;&gt;"chf"),IF(ISBLANK(Créanciers!$P4517),0,IF(ISBLANK(Créanciers!$P4517),0,IF(ISNUMBER(Créanciers!$P4517),Créanciers!$P4517,Créanciers!$G4517))),0)</f>
        <v>0</v>
      </c>
      <c r="J4517">
        <f>IF(AND(NOT(ISBLANK(Créanciers!$I4517)),LOWER(Créanciers!$I4517)&lt;&gt;"chf"),IF(ISBLANK(Créanciers!$Q4517),0,IF(ISBLANK(Créanciers!$Q4517),0,IF(ISNUMBER(Créanciers!$Q4517),Créanciers!$Q4517,Créanciers!$G4517))),0)</f>
        <v>0</v>
      </c>
    </row>
    <row r="4518" spans="2:10" x14ac:dyDescent="0.25">
      <c r="B4518">
        <f>IF(OR(ISBLANK(Créanciers!$I4518),LOWER(Créanciers!$I4518)="chf"),IF(ISBLANK(Créanciers!N4518),0,IF(ISBLANK(Créanciers!$G4518),0,IF(ISNUMBER(Créanciers!N4518),Créanciers!N4518,Créanciers!$G4518))),0)</f>
        <v>0</v>
      </c>
      <c r="C4518">
        <f>IF(OR(ISBLANK(Créanciers!$I4518),LOWER(Créanciers!$I4518)="chf"),IF(ISBLANK(Créanciers!O4518),0,IF(ISBLANK(Créanciers!$G4518),0,IF(ISNUMBER(Créanciers!O4518),Créanciers!O4518,Créanciers!$G4518))),0)</f>
        <v>0</v>
      </c>
      <c r="D4518">
        <f>IF(OR(ISBLANK(Créanciers!$I4518),LOWER(Créanciers!$I4518)="chf"),IF(ISBLANK(Créanciers!P4518),0,IF(ISBLANK(Créanciers!$G4518),0,IF(ISNUMBER(Créanciers!P4518),Créanciers!P4518,Créanciers!$G4518))),0)</f>
        <v>0</v>
      </c>
      <c r="E4518">
        <f>IF(OR(ISBLANK(Créanciers!$I4518),LOWER(Créanciers!$I4518)="chf"),IF(ISBLANK(Créanciers!Q4518),0,IF(ISBLANK(Créanciers!$G4518),0,IF(ISNUMBER(Créanciers!Q4518),Créanciers!Q4518,Créanciers!$G4518))),0)</f>
        <v>0</v>
      </c>
      <c r="G4518">
        <f>IF(AND(NOT(ISBLANK(Créanciers!$I4518)),LOWER(Créanciers!$I4518)&lt;&gt;"chf"),IF(ISBLANK(Créanciers!$N4518),0,IF(ISBLANK(Créanciers!$N4518),0,IF(ISNUMBER(Créanciers!$N4518),Créanciers!$N4518,Créanciers!$G4518))),0)</f>
        <v>0</v>
      </c>
      <c r="H4518">
        <f>IF(AND(NOT(ISBLANK(Créanciers!$I4518)),LOWER(Créanciers!$I4518)&lt;&gt;"chf"),IF(ISBLANK(Créanciers!$O4518),0,IF(ISBLANK(Créanciers!$O4518),0,IF(ISNUMBER(Créanciers!$O4518),Créanciers!$O4518,Créanciers!$G4518))),0)</f>
        <v>0</v>
      </c>
      <c r="I4518">
        <f>IF(AND(NOT(ISBLANK(Créanciers!$I4518)),LOWER(Créanciers!$I4518)&lt;&gt;"chf"),IF(ISBLANK(Créanciers!$P4518),0,IF(ISBLANK(Créanciers!$P4518),0,IF(ISNUMBER(Créanciers!$P4518),Créanciers!$P4518,Créanciers!$G4518))),0)</f>
        <v>0</v>
      </c>
      <c r="J4518">
        <f>IF(AND(NOT(ISBLANK(Créanciers!$I4518)),LOWER(Créanciers!$I4518)&lt;&gt;"chf"),IF(ISBLANK(Créanciers!$Q4518),0,IF(ISBLANK(Créanciers!$Q4518),0,IF(ISNUMBER(Créanciers!$Q4518),Créanciers!$Q4518,Créanciers!$G4518))),0)</f>
        <v>0</v>
      </c>
    </row>
    <row r="4519" spans="2:10" x14ac:dyDescent="0.25">
      <c r="B4519">
        <f>IF(OR(ISBLANK(Créanciers!$I4519),LOWER(Créanciers!$I4519)="chf"),IF(ISBLANK(Créanciers!N4519),0,IF(ISBLANK(Créanciers!$G4519),0,IF(ISNUMBER(Créanciers!N4519),Créanciers!N4519,Créanciers!$G4519))),0)</f>
        <v>0</v>
      </c>
      <c r="C4519">
        <f>IF(OR(ISBLANK(Créanciers!$I4519),LOWER(Créanciers!$I4519)="chf"),IF(ISBLANK(Créanciers!O4519),0,IF(ISBLANK(Créanciers!$G4519),0,IF(ISNUMBER(Créanciers!O4519),Créanciers!O4519,Créanciers!$G4519))),0)</f>
        <v>0</v>
      </c>
      <c r="D4519">
        <f>IF(OR(ISBLANK(Créanciers!$I4519),LOWER(Créanciers!$I4519)="chf"),IF(ISBLANK(Créanciers!P4519),0,IF(ISBLANK(Créanciers!$G4519),0,IF(ISNUMBER(Créanciers!P4519),Créanciers!P4519,Créanciers!$G4519))),0)</f>
        <v>0</v>
      </c>
      <c r="E4519">
        <f>IF(OR(ISBLANK(Créanciers!$I4519),LOWER(Créanciers!$I4519)="chf"),IF(ISBLANK(Créanciers!Q4519),0,IF(ISBLANK(Créanciers!$G4519),0,IF(ISNUMBER(Créanciers!Q4519),Créanciers!Q4519,Créanciers!$G4519))),0)</f>
        <v>0</v>
      </c>
      <c r="G4519">
        <f>IF(AND(NOT(ISBLANK(Créanciers!$I4519)),LOWER(Créanciers!$I4519)&lt;&gt;"chf"),IF(ISBLANK(Créanciers!$N4519),0,IF(ISBLANK(Créanciers!$N4519),0,IF(ISNUMBER(Créanciers!$N4519),Créanciers!$N4519,Créanciers!$G4519))),0)</f>
        <v>0</v>
      </c>
      <c r="H4519">
        <f>IF(AND(NOT(ISBLANK(Créanciers!$I4519)),LOWER(Créanciers!$I4519)&lt;&gt;"chf"),IF(ISBLANK(Créanciers!$O4519),0,IF(ISBLANK(Créanciers!$O4519),0,IF(ISNUMBER(Créanciers!$O4519),Créanciers!$O4519,Créanciers!$G4519))),0)</f>
        <v>0</v>
      </c>
      <c r="I4519">
        <f>IF(AND(NOT(ISBLANK(Créanciers!$I4519)),LOWER(Créanciers!$I4519)&lt;&gt;"chf"),IF(ISBLANK(Créanciers!$P4519),0,IF(ISBLANK(Créanciers!$P4519),0,IF(ISNUMBER(Créanciers!$P4519),Créanciers!$P4519,Créanciers!$G4519))),0)</f>
        <v>0</v>
      </c>
      <c r="J4519">
        <f>IF(AND(NOT(ISBLANK(Créanciers!$I4519)),LOWER(Créanciers!$I4519)&lt;&gt;"chf"),IF(ISBLANK(Créanciers!$Q4519),0,IF(ISBLANK(Créanciers!$Q4519),0,IF(ISNUMBER(Créanciers!$Q4519),Créanciers!$Q4519,Créanciers!$G4519))),0)</f>
        <v>0</v>
      </c>
    </row>
    <row r="4520" spans="2:10" x14ac:dyDescent="0.25">
      <c r="B4520">
        <f>IF(OR(ISBLANK(Créanciers!$I4520),LOWER(Créanciers!$I4520)="chf"),IF(ISBLANK(Créanciers!N4520),0,IF(ISBLANK(Créanciers!$G4520),0,IF(ISNUMBER(Créanciers!N4520),Créanciers!N4520,Créanciers!$G4520))),0)</f>
        <v>0</v>
      </c>
      <c r="C4520">
        <f>IF(OR(ISBLANK(Créanciers!$I4520),LOWER(Créanciers!$I4520)="chf"),IF(ISBLANK(Créanciers!O4520),0,IF(ISBLANK(Créanciers!$G4520),0,IF(ISNUMBER(Créanciers!O4520),Créanciers!O4520,Créanciers!$G4520))),0)</f>
        <v>0</v>
      </c>
      <c r="D4520">
        <f>IF(OR(ISBLANK(Créanciers!$I4520),LOWER(Créanciers!$I4520)="chf"),IF(ISBLANK(Créanciers!P4520),0,IF(ISBLANK(Créanciers!$G4520),0,IF(ISNUMBER(Créanciers!P4520),Créanciers!P4520,Créanciers!$G4520))),0)</f>
        <v>0</v>
      </c>
      <c r="E4520">
        <f>IF(OR(ISBLANK(Créanciers!$I4520),LOWER(Créanciers!$I4520)="chf"),IF(ISBLANK(Créanciers!Q4520),0,IF(ISBLANK(Créanciers!$G4520),0,IF(ISNUMBER(Créanciers!Q4520),Créanciers!Q4520,Créanciers!$G4520))),0)</f>
        <v>0</v>
      </c>
      <c r="G4520">
        <f>IF(AND(NOT(ISBLANK(Créanciers!$I4520)),LOWER(Créanciers!$I4520)&lt;&gt;"chf"),IF(ISBLANK(Créanciers!$N4520),0,IF(ISBLANK(Créanciers!$N4520),0,IF(ISNUMBER(Créanciers!$N4520),Créanciers!$N4520,Créanciers!$G4520))),0)</f>
        <v>0</v>
      </c>
      <c r="H4520">
        <f>IF(AND(NOT(ISBLANK(Créanciers!$I4520)),LOWER(Créanciers!$I4520)&lt;&gt;"chf"),IF(ISBLANK(Créanciers!$O4520),0,IF(ISBLANK(Créanciers!$O4520),0,IF(ISNUMBER(Créanciers!$O4520),Créanciers!$O4520,Créanciers!$G4520))),0)</f>
        <v>0</v>
      </c>
      <c r="I4520">
        <f>IF(AND(NOT(ISBLANK(Créanciers!$I4520)),LOWER(Créanciers!$I4520)&lt;&gt;"chf"),IF(ISBLANK(Créanciers!$P4520),0,IF(ISBLANK(Créanciers!$P4520),0,IF(ISNUMBER(Créanciers!$P4520),Créanciers!$P4520,Créanciers!$G4520))),0)</f>
        <v>0</v>
      </c>
      <c r="J4520">
        <f>IF(AND(NOT(ISBLANK(Créanciers!$I4520)),LOWER(Créanciers!$I4520)&lt;&gt;"chf"),IF(ISBLANK(Créanciers!$Q4520),0,IF(ISBLANK(Créanciers!$Q4520),0,IF(ISNUMBER(Créanciers!$Q4520),Créanciers!$Q4520,Créanciers!$G4520))),0)</f>
        <v>0</v>
      </c>
    </row>
    <row r="4521" spans="2:10" x14ac:dyDescent="0.25">
      <c r="B4521">
        <f>IF(OR(ISBLANK(Créanciers!$I4521),LOWER(Créanciers!$I4521)="chf"),IF(ISBLANK(Créanciers!N4521),0,IF(ISBLANK(Créanciers!$G4521),0,IF(ISNUMBER(Créanciers!N4521),Créanciers!N4521,Créanciers!$G4521))),0)</f>
        <v>0</v>
      </c>
      <c r="C4521">
        <f>IF(OR(ISBLANK(Créanciers!$I4521),LOWER(Créanciers!$I4521)="chf"),IF(ISBLANK(Créanciers!O4521),0,IF(ISBLANK(Créanciers!$G4521),0,IF(ISNUMBER(Créanciers!O4521),Créanciers!O4521,Créanciers!$G4521))),0)</f>
        <v>0</v>
      </c>
      <c r="D4521">
        <f>IF(OR(ISBLANK(Créanciers!$I4521),LOWER(Créanciers!$I4521)="chf"),IF(ISBLANK(Créanciers!P4521),0,IF(ISBLANK(Créanciers!$G4521),0,IF(ISNUMBER(Créanciers!P4521),Créanciers!P4521,Créanciers!$G4521))),0)</f>
        <v>0</v>
      </c>
      <c r="E4521">
        <f>IF(OR(ISBLANK(Créanciers!$I4521),LOWER(Créanciers!$I4521)="chf"),IF(ISBLANK(Créanciers!Q4521),0,IF(ISBLANK(Créanciers!$G4521),0,IF(ISNUMBER(Créanciers!Q4521),Créanciers!Q4521,Créanciers!$G4521))),0)</f>
        <v>0</v>
      </c>
      <c r="G4521">
        <f>IF(AND(NOT(ISBLANK(Créanciers!$I4521)),LOWER(Créanciers!$I4521)&lt;&gt;"chf"),IF(ISBLANK(Créanciers!$N4521),0,IF(ISBLANK(Créanciers!$N4521),0,IF(ISNUMBER(Créanciers!$N4521),Créanciers!$N4521,Créanciers!$G4521))),0)</f>
        <v>0</v>
      </c>
      <c r="H4521">
        <f>IF(AND(NOT(ISBLANK(Créanciers!$I4521)),LOWER(Créanciers!$I4521)&lt;&gt;"chf"),IF(ISBLANK(Créanciers!$O4521),0,IF(ISBLANK(Créanciers!$O4521),0,IF(ISNUMBER(Créanciers!$O4521),Créanciers!$O4521,Créanciers!$G4521))),0)</f>
        <v>0</v>
      </c>
      <c r="I4521">
        <f>IF(AND(NOT(ISBLANK(Créanciers!$I4521)),LOWER(Créanciers!$I4521)&lt;&gt;"chf"),IF(ISBLANK(Créanciers!$P4521),0,IF(ISBLANK(Créanciers!$P4521),0,IF(ISNUMBER(Créanciers!$P4521),Créanciers!$P4521,Créanciers!$G4521))),0)</f>
        <v>0</v>
      </c>
      <c r="J4521">
        <f>IF(AND(NOT(ISBLANK(Créanciers!$I4521)),LOWER(Créanciers!$I4521)&lt;&gt;"chf"),IF(ISBLANK(Créanciers!$Q4521),0,IF(ISBLANK(Créanciers!$Q4521),0,IF(ISNUMBER(Créanciers!$Q4521),Créanciers!$Q4521,Créanciers!$G4521))),0)</f>
        <v>0</v>
      </c>
    </row>
    <row r="4522" spans="2:10" x14ac:dyDescent="0.25">
      <c r="B4522">
        <f>IF(OR(ISBLANK(Créanciers!$I4522),LOWER(Créanciers!$I4522)="chf"),IF(ISBLANK(Créanciers!N4522),0,IF(ISBLANK(Créanciers!$G4522),0,IF(ISNUMBER(Créanciers!N4522),Créanciers!N4522,Créanciers!$G4522))),0)</f>
        <v>0</v>
      </c>
      <c r="C4522">
        <f>IF(OR(ISBLANK(Créanciers!$I4522),LOWER(Créanciers!$I4522)="chf"),IF(ISBLANK(Créanciers!O4522),0,IF(ISBLANK(Créanciers!$G4522),0,IF(ISNUMBER(Créanciers!O4522),Créanciers!O4522,Créanciers!$G4522))),0)</f>
        <v>0</v>
      </c>
      <c r="D4522">
        <f>IF(OR(ISBLANK(Créanciers!$I4522),LOWER(Créanciers!$I4522)="chf"),IF(ISBLANK(Créanciers!P4522),0,IF(ISBLANK(Créanciers!$G4522),0,IF(ISNUMBER(Créanciers!P4522),Créanciers!P4522,Créanciers!$G4522))),0)</f>
        <v>0</v>
      </c>
      <c r="E4522">
        <f>IF(OR(ISBLANK(Créanciers!$I4522),LOWER(Créanciers!$I4522)="chf"),IF(ISBLANK(Créanciers!Q4522),0,IF(ISBLANK(Créanciers!$G4522),0,IF(ISNUMBER(Créanciers!Q4522),Créanciers!Q4522,Créanciers!$G4522))),0)</f>
        <v>0</v>
      </c>
      <c r="G4522">
        <f>IF(AND(NOT(ISBLANK(Créanciers!$I4522)),LOWER(Créanciers!$I4522)&lt;&gt;"chf"),IF(ISBLANK(Créanciers!$N4522),0,IF(ISBLANK(Créanciers!$N4522),0,IF(ISNUMBER(Créanciers!$N4522),Créanciers!$N4522,Créanciers!$G4522))),0)</f>
        <v>0</v>
      </c>
      <c r="H4522">
        <f>IF(AND(NOT(ISBLANK(Créanciers!$I4522)),LOWER(Créanciers!$I4522)&lt;&gt;"chf"),IF(ISBLANK(Créanciers!$O4522),0,IF(ISBLANK(Créanciers!$O4522),0,IF(ISNUMBER(Créanciers!$O4522),Créanciers!$O4522,Créanciers!$G4522))),0)</f>
        <v>0</v>
      </c>
      <c r="I4522">
        <f>IF(AND(NOT(ISBLANK(Créanciers!$I4522)),LOWER(Créanciers!$I4522)&lt;&gt;"chf"),IF(ISBLANK(Créanciers!$P4522),0,IF(ISBLANK(Créanciers!$P4522),0,IF(ISNUMBER(Créanciers!$P4522),Créanciers!$P4522,Créanciers!$G4522))),0)</f>
        <v>0</v>
      </c>
      <c r="J4522">
        <f>IF(AND(NOT(ISBLANK(Créanciers!$I4522)),LOWER(Créanciers!$I4522)&lt;&gt;"chf"),IF(ISBLANK(Créanciers!$Q4522),0,IF(ISBLANK(Créanciers!$Q4522),0,IF(ISNUMBER(Créanciers!$Q4522),Créanciers!$Q4522,Créanciers!$G4522))),0)</f>
        <v>0</v>
      </c>
    </row>
    <row r="4523" spans="2:10" x14ac:dyDescent="0.25">
      <c r="B4523">
        <f>IF(OR(ISBLANK(Créanciers!$I4523),LOWER(Créanciers!$I4523)="chf"),IF(ISBLANK(Créanciers!N4523),0,IF(ISBLANK(Créanciers!$G4523),0,IF(ISNUMBER(Créanciers!N4523),Créanciers!N4523,Créanciers!$G4523))),0)</f>
        <v>0</v>
      </c>
      <c r="C4523">
        <f>IF(OR(ISBLANK(Créanciers!$I4523),LOWER(Créanciers!$I4523)="chf"),IF(ISBLANK(Créanciers!O4523),0,IF(ISBLANK(Créanciers!$G4523),0,IF(ISNUMBER(Créanciers!O4523),Créanciers!O4523,Créanciers!$G4523))),0)</f>
        <v>0</v>
      </c>
      <c r="D4523">
        <f>IF(OR(ISBLANK(Créanciers!$I4523),LOWER(Créanciers!$I4523)="chf"),IF(ISBLANK(Créanciers!P4523),0,IF(ISBLANK(Créanciers!$G4523),0,IF(ISNUMBER(Créanciers!P4523),Créanciers!P4523,Créanciers!$G4523))),0)</f>
        <v>0</v>
      </c>
      <c r="E4523">
        <f>IF(OR(ISBLANK(Créanciers!$I4523),LOWER(Créanciers!$I4523)="chf"),IF(ISBLANK(Créanciers!Q4523),0,IF(ISBLANK(Créanciers!$G4523),0,IF(ISNUMBER(Créanciers!Q4523),Créanciers!Q4523,Créanciers!$G4523))),0)</f>
        <v>0</v>
      </c>
      <c r="G4523">
        <f>IF(AND(NOT(ISBLANK(Créanciers!$I4523)),LOWER(Créanciers!$I4523)&lt;&gt;"chf"),IF(ISBLANK(Créanciers!$N4523),0,IF(ISBLANK(Créanciers!$N4523),0,IF(ISNUMBER(Créanciers!$N4523),Créanciers!$N4523,Créanciers!$G4523))),0)</f>
        <v>0</v>
      </c>
      <c r="H4523">
        <f>IF(AND(NOT(ISBLANK(Créanciers!$I4523)),LOWER(Créanciers!$I4523)&lt;&gt;"chf"),IF(ISBLANK(Créanciers!$O4523),0,IF(ISBLANK(Créanciers!$O4523),0,IF(ISNUMBER(Créanciers!$O4523),Créanciers!$O4523,Créanciers!$G4523))),0)</f>
        <v>0</v>
      </c>
      <c r="I4523">
        <f>IF(AND(NOT(ISBLANK(Créanciers!$I4523)),LOWER(Créanciers!$I4523)&lt;&gt;"chf"),IF(ISBLANK(Créanciers!$P4523),0,IF(ISBLANK(Créanciers!$P4523),0,IF(ISNUMBER(Créanciers!$P4523),Créanciers!$P4523,Créanciers!$G4523))),0)</f>
        <v>0</v>
      </c>
      <c r="J4523">
        <f>IF(AND(NOT(ISBLANK(Créanciers!$I4523)),LOWER(Créanciers!$I4523)&lt;&gt;"chf"),IF(ISBLANK(Créanciers!$Q4523),0,IF(ISBLANK(Créanciers!$Q4523),0,IF(ISNUMBER(Créanciers!$Q4523),Créanciers!$Q4523,Créanciers!$G4523))),0)</f>
        <v>0</v>
      </c>
    </row>
    <row r="4524" spans="2:10" x14ac:dyDescent="0.25">
      <c r="B4524">
        <f>IF(OR(ISBLANK(Créanciers!$I4524),LOWER(Créanciers!$I4524)="chf"),IF(ISBLANK(Créanciers!N4524),0,IF(ISBLANK(Créanciers!$G4524),0,IF(ISNUMBER(Créanciers!N4524),Créanciers!N4524,Créanciers!$G4524))),0)</f>
        <v>0</v>
      </c>
      <c r="C4524">
        <f>IF(OR(ISBLANK(Créanciers!$I4524),LOWER(Créanciers!$I4524)="chf"),IF(ISBLANK(Créanciers!O4524),0,IF(ISBLANK(Créanciers!$G4524),0,IF(ISNUMBER(Créanciers!O4524),Créanciers!O4524,Créanciers!$G4524))),0)</f>
        <v>0</v>
      </c>
      <c r="D4524">
        <f>IF(OR(ISBLANK(Créanciers!$I4524),LOWER(Créanciers!$I4524)="chf"),IF(ISBLANK(Créanciers!P4524),0,IF(ISBLANK(Créanciers!$G4524),0,IF(ISNUMBER(Créanciers!P4524),Créanciers!P4524,Créanciers!$G4524))),0)</f>
        <v>0</v>
      </c>
      <c r="E4524">
        <f>IF(OR(ISBLANK(Créanciers!$I4524),LOWER(Créanciers!$I4524)="chf"),IF(ISBLANK(Créanciers!Q4524),0,IF(ISBLANK(Créanciers!$G4524),0,IF(ISNUMBER(Créanciers!Q4524),Créanciers!Q4524,Créanciers!$G4524))),0)</f>
        <v>0</v>
      </c>
      <c r="G4524">
        <f>IF(AND(NOT(ISBLANK(Créanciers!$I4524)),LOWER(Créanciers!$I4524)&lt;&gt;"chf"),IF(ISBLANK(Créanciers!$N4524),0,IF(ISBLANK(Créanciers!$N4524),0,IF(ISNUMBER(Créanciers!$N4524),Créanciers!$N4524,Créanciers!$G4524))),0)</f>
        <v>0</v>
      </c>
      <c r="H4524">
        <f>IF(AND(NOT(ISBLANK(Créanciers!$I4524)),LOWER(Créanciers!$I4524)&lt;&gt;"chf"),IF(ISBLANK(Créanciers!$O4524),0,IF(ISBLANK(Créanciers!$O4524),0,IF(ISNUMBER(Créanciers!$O4524),Créanciers!$O4524,Créanciers!$G4524))),0)</f>
        <v>0</v>
      </c>
      <c r="I4524">
        <f>IF(AND(NOT(ISBLANK(Créanciers!$I4524)),LOWER(Créanciers!$I4524)&lt;&gt;"chf"),IF(ISBLANK(Créanciers!$P4524),0,IF(ISBLANK(Créanciers!$P4524),0,IF(ISNUMBER(Créanciers!$P4524),Créanciers!$P4524,Créanciers!$G4524))),0)</f>
        <v>0</v>
      </c>
      <c r="J4524">
        <f>IF(AND(NOT(ISBLANK(Créanciers!$I4524)),LOWER(Créanciers!$I4524)&lt;&gt;"chf"),IF(ISBLANK(Créanciers!$Q4524),0,IF(ISBLANK(Créanciers!$Q4524),0,IF(ISNUMBER(Créanciers!$Q4524),Créanciers!$Q4524,Créanciers!$G4524))),0)</f>
        <v>0</v>
      </c>
    </row>
    <row r="4525" spans="2:10" x14ac:dyDescent="0.25">
      <c r="B4525">
        <f>IF(OR(ISBLANK(Créanciers!$I4525),LOWER(Créanciers!$I4525)="chf"),IF(ISBLANK(Créanciers!N4525),0,IF(ISBLANK(Créanciers!$G4525),0,IF(ISNUMBER(Créanciers!N4525),Créanciers!N4525,Créanciers!$G4525))),0)</f>
        <v>0</v>
      </c>
      <c r="C4525">
        <f>IF(OR(ISBLANK(Créanciers!$I4525),LOWER(Créanciers!$I4525)="chf"),IF(ISBLANK(Créanciers!O4525),0,IF(ISBLANK(Créanciers!$G4525),0,IF(ISNUMBER(Créanciers!O4525),Créanciers!O4525,Créanciers!$G4525))),0)</f>
        <v>0</v>
      </c>
      <c r="D4525">
        <f>IF(OR(ISBLANK(Créanciers!$I4525),LOWER(Créanciers!$I4525)="chf"),IF(ISBLANK(Créanciers!P4525),0,IF(ISBLANK(Créanciers!$G4525),0,IF(ISNUMBER(Créanciers!P4525),Créanciers!P4525,Créanciers!$G4525))),0)</f>
        <v>0</v>
      </c>
      <c r="E4525">
        <f>IF(OR(ISBLANK(Créanciers!$I4525),LOWER(Créanciers!$I4525)="chf"),IF(ISBLANK(Créanciers!Q4525),0,IF(ISBLANK(Créanciers!$G4525),0,IF(ISNUMBER(Créanciers!Q4525),Créanciers!Q4525,Créanciers!$G4525))),0)</f>
        <v>0</v>
      </c>
      <c r="G4525">
        <f>IF(AND(NOT(ISBLANK(Créanciers!$I4525)),LOWER(Créanciers!$I4525)&lt;&gt;"chf"),IF(ISBLANK(Créanciers!$N4525),0,IF(ISBLANK(Créanciers!$N4525),0,IF(ISNUMBER(Créanciers!$N4525),Créanciers!$N4525,Créanciers!$G4525))),0)</f>
        <v>0</v>
      </c>
      <c r="H4525">
        <f>IF(AND(NOT(ISBLANK(Créanciers!$I4525)),LOWER(Créanciers!$I4525)&lt;&gt;"chf"),IF(ISBLANK(Créanciers!$O4525),0,IF(ISBLANK(Créanciers!$O4525),0,IF(ISNUMBER(Créanciers!$O4525),Créanciers!$O4525,Créanciers!$G4525))),0)</f>
        <v>0</v>
      </c>
      <c r="I4525">
        <f>IF(AND(NOT(ISBLANK(Créanciers!$I4525)),LOWER(Créanciers!$I4525)&lt;&gt;"chf"),IF(ISBLANK(Créanciers!$P4525),0,IF(ISBLANK(Créanciers!$P4525),0,IF(ISNUMBER(Créanciers!$P4525),Créanciers!$P4525,Créanciers!$G4525))),0)</f>
        <v>0</v>
      </c>
      <c r="J4525">
        <f>IF(AND(NOT(ISBLANK(Créanciers!$I4525)),LOWER(Créanciers!$I4525)&lt;&gt;"chf"),IF(ISBLANK(Créanciers!$Q4525),0,IF(ISBLANK(Créanciers!$Q4525),0,IF(ISNUMBER(Créanciers!$Q4525),Créanciers!$Q4525,Créanciers!$G4525))),0)</f>
        <v>0</v>
      </c>
    </row>
    <row r="4526" spans="2:10" x14ac:dyDescent="0.25">
      <c r="B4526">
        <f>IF(OR(ISBLANK(Créanciers!$I4526),LOWER(Créanciers!$I4526)="chf"),IF(ISBLANK(Créanciers!N4526),0,IF(ISBLANK(Créanciers!$G4526),0,IF(ISNUMBER(Créanciers!N4526),Créanciers!N4526,Créanciers!$G4526))),0)</f>
        <v>0</v>
      </c>
      <c r="C4526">
        <f>IF(OR(ISBLANK(Créanciers!$I4526),LOWER(Créanciers!$I4526)="chf"),IF(ISBLANK(Créanciers!O4526),0,IF(ISBLANK(Créanciers!$G4526),0,IF(ISNUMBER(Créanciers!O4526),Créanciers!O4526,Créanciers!$G4526))),0)</f>
        <v>0</v>
      </c>
      <c r="D4526">
        <f>IF(OR(ISBLANK(Créanciers!$I4526),LOWER(Créanciers!$I4526)="chf"),IF(ISBLANK(Créanciers!P4526),0,IF(ISBLANK(Créanciers!$G4526),0,IF(ISNUMBER(Créanciers!P4526),Créanciers!P4526,Créanciers!$G4526))),0)</f>
        <v>0</v>
      </c>
      <c r="E4526">
        <f>IF(OR(ISBLANK(Créanciers!$I4526),LOWER(Créanciers!$I4526)="chf"),IF(ISBLANK(Créanciers!Q4526),0,IF(ISBLANK(Créanciers!$G4526),0,IF(ISNUMBER(Créanciers!Q4526),Créanciers!Q4526,Créanciers!$G4526))),0)</f>
        <v>0</v>
      </c>
      <c r="G4526">
        <f>IF(AND(NOT(ISBLANK(Créanciers!$I4526)),LOWER(Créanciers!$I4526)&lt;&gt;"chf"),IF(ISBLANK(Créanciers!$N4526),0,IF(ISBLANK(Créanciers!$N4526),0,IF(ISNUMBER(Créanciers!$N4526),Créanciers!$N4526,Créanciers!$G4526))),0)</f>
        <v>0</v>
      </c>
      <c r="H4526">
        <f>IF(AND(NOT(ISBLANK(Créanciers!$I4526)),LOWER(Créanciers!$I4526)&lt;&gt;"chf"),IF(ISBLANK(Créanciers!$O4526),0,IF(ISBLANK(Créanciers!$O4526),0,IF(ISNUMBER(Créanciers!$O4526),Créanciers!$O4526,Créanciers!$G4526))),0)</f>
        <v>0</v>
      </c>
      <c r="I4526">
        <f>IF(AND(NOT(ISBLANK(Créanciers!$I4526)),LOWER(Créanciers!$I4526)&lt;&gt;"chf"),IF(ISBLANK(Créanciers!$P4526),0,IF(ISBLANK(Créanciers!$P4526),0,IF(ISNUMBER(Créanciers!$P4526),Créanciers!$P4526,Créanciers!$G4526))),0)</f>
        <v>0</v>
      </c>
      <c r="J4526">
        <f>IF(AND(NOT(ISBLANK(Créanciers!$I4526)),LOWER(Créanciers!$I4526)&lt;&gt;"chf"),IF(ISBLANK(Créanciers!$Q4526),0,IF(ISBLANK(Créanciers!$Q4526),0,IF(ISNUMBER(Créanciers!$Q4526),Créanciers!$Q4526,Créanciers!$G4526))),0)</f>
        <v>0</v>
      </c>
    </row>
    <row r="4527" spans="2:10" x14ac:dyDescent="0.25">
      <c r="B4527">
        <f>IF(OR(ISBLANK(Créanciers!$I4527),LOWER(Créanciers!$I4527)="chf"),IF(ISBLANK(Créanciers!N4527),0,IF(ISBLANK(Créanciers!$G4527),0,IF(ISNUMBER(Créanciers!N4527),Créanciers!N4527,Créanciers!$G4527))),0)</f>
        <v>0</v>
      </c>
      <c r="C4527">
        <f>IF(OR(ISBLANK(Créanciers!$I4527),LOWER(Créanciers!$I4527)="chf"),IF(ISBLANK(Créanciers!O4527),0,IF(ISBLANK(Créanciers!$G4527),0,IF(ISNUMBER(Créanciers!O4527),Créanciers!O4527,Créanciers!$G4527))),0)</f>
        <v>0</v>
      </c>
      <c r="D4527">
        <f>IF(OR(ISBLANK(Créanciers!$I4527),LOWER(Créanciers!$I4527)="chf"),IF(ISBLANK(Créanciers!P4527),0,IF(ISBLANK(Créanciers!$G4527),0,IF(ISNUMBER(Créanciers!P4527),Créanciers!P4527,Créanciers!$G4527))),0)</f>
        <v>0</v>
      </c>
      <c r="E4527">
        <f>IF(OR(ISBLANK(Créanciers!$I4527),LOWER(Créanciers!$I4527)="chf"),IF(ISBLANK(Créanciers!Q4527),0,IF(ISBLANK(Créanciers!$G4527),0,IF(ISNUMBER(Créanciers!Q4527),Créanciers!Q4527,Créanciers!$G4527))),0)</f>
        <v>0</v>
      </c>
      <c r="G4527">
        <f>IF(AND(NOT(ISBLANK(Créanciers!$I4527)),LOWER(Créanciers!$I4527)&lt;&gt;"chf"),IF(ISBLANK(Créanciers!$N4527),0,IF(ISBLANK(Créanciers!$N4527),0,IF(ISNUMBER(Créanciers!$N4527),Créanciers!$N4527,Créanciers!$G4527))),0)</f>
        <v>0</v>
      </c>
      <c r="H4527">
        <f>IF(AND(NOT(ISBLANK(Créanciers!$I4527)),LOWER(Créanciers!$I4527)&lt;&gt;"chf"),IF(ISBLANK(Créanciers!$O4527),0,IF(ISBLANK(Créanciers!$O4527),0,IF(ISNUMBER(Créanciers!$O4527),Créanciers!$O4527,Créanciers!$G4527))),0)</f>
        <v>0</v>
      </c>
      <c r="I4527">
        <f>IF(AND(NOT(ISBLANK(Créanciers!$I4527)),LOWER(Créanciers!$I4527)&lt;&gt;"chf"),IF(ISBLANK(Créanciers!$P4527),0,IF(ISBLANK(Créanciers!$P4527),0,IF(ISNUMBER(Créanciers!$P4527),Créanciers!$P4527,Créanciers!$G4527))),0)</f>
        <v>0</v>
      </c>
      <c r="J4527">
        <f>IF(AND(NOT(ISBLANK(Créanciers!$I4527)),LOWER(Créanciers!$I4527)&lt;&gt;"chf"),IF(ISBLANK(Créanciers!$Q4527),0,IF(ISBLANK(Créanciers!$Q4527),0,IF(ISNUMBER(Créanciers!$Q4527),Créanciers!$Q4527,Créanciers!$G4527))),0)</f>
        <v>0</v>
      </c>
    </row>
    <row r="4528" spans="2:10" x14ac:dyDescent="0.25">
      <c r="B4528">
        <f>IF(OR(ISBLANK(Créanciers!$I4528),LOWER(Créanciers!$I4528)="chf"),IF(ISBLANK(Créanciers!N4528),0,IF(ISBLANK(Créanciers!$G4528),0,IF(ISNUMBER(Créanciers!N4528),Créanciers!N4528,Créanciers!$G4528))),0)</f>
        <v>0</v>
      </c>
      <c r="C4528">
        <f>IF(OR(ISBLANK(Créanciers!$I4528),LOWER(Créanciers!$I4528)="chf"),IF(ISBLANK(Créanciers!O4528),0,IF(ISBLANK(Créanciers!$G4528),0,IF(ISNUMBER(Créanciers!O4528),Créanciers!O4528,Créanciers!$G4528))),0)</f>
        <v>0</v>
      </c>
      <c r="D4528">
        <f>IF(OR(ISBLANK(Créanciers!$I4528),LOWER(Créanciers!$I4528)="chf"),IF(ISBLANK(Créanciers!P4528),0,IF(ISBLANK(Créanciers!$G4528),0,IF(ISNUMBER(Créanciers!P4528),Créanciers!P4528,Créanciers!$G4528))),0)</f>
        <v>0</v>
      </c>
      <c r="E4528">
        <f>IF(OR(ISBLANK(Créanciers!$I4528),LOWER(Créanciers!$I4528)="chf"),IF(ISBLANK(Créanciers!Q4528),0,IF(ISBLANK(Créanciers!$G4528),0,IF(ISNUMBER(Créanciers!Q4528),Créanciers!Q4528,Créanciers!$G4528))),0)</f>
        <v>0</v>
      </c>
      <c r="G4528">
        <f>IF(AND(NOT(ISBLANK(Créanciers!$I4528)),LOWER(Créanciers!$I4528)&lt;&gt;"chf"),IF(ISBLANK(Créanciers!$N4528),0,IF(ISBLANK(Créanciers!$N4528),0,IF(ISNUMBER(Créanciers!$N4528),Créanciers!$N4528,Créanciers!$G4528))),0)</f>
        <v>0</v>
      </c>
      <c r="H4528">
        <f>IF(AND(NOT(ISBLANK(Créanciers!$I4528)),LOWER(Créanciers!$I4528)&lt;&gt;"chf"),IF(ISBLANK(Créanciers!$O4528),0,IF(ISBLANK(Créanciers!$O4528),0,IF(ISNUMBER(Créanciers!$O4528),Créanciers!$O4528,Créanciers!$G4528))),0)</f>
        <v>0</v>
      </c>
      <c r="I4528">
        <f>IF(AND(NOT(ISBLANK(Créanciers!$I4528)),LOWER(Créanciers!$I4528)&lt;&gt;"chf"),IF(ISBLANK(Créanciers!$P4528),0,IF(ISBLANK(Créanciers!$P4528),0,IF(ISNUMBER(Créanciers!$P4528),Créanciers!$P4528,Créanciers!$G4528))),0)</f>
        <v>0</v>
      </c>
      <c r="J4528">
        <f>IF(AND(NOT(ISBLANK(Créanciers!$I4528)),LOWER(Créanciers!$I4528)&lt;&gt;"chf"),IF(ISBLANK(Créanciers!$Q4528),0,IF(ISBLANK(Créanciers!$Q4528),0,IF(ISNUMBER(Créanciers!$Q4528),Créanciers!$Q4528,Créanciers!$G4528))),0)</f>
        <v>0</v>
      </c>
    </row>
    <row r="4529" spans="2:10" x14ac:dyDescent="0.25">
      <c r="B4529">
        <f>IF(OR(ISBLANK(Créanciers!$I4529),LOWER(Créanciers!$I4529)="chf"),IF(ISBLANK(Créanciers!N4529),0,IF(ISBLANK(Créanciers!$G4529),0,IF(ISNUMBER(Créanciers!N4529),Créanciers!N4529,Créanciers!$G4529))),0)</f>
        <v>0</v>
      </c>
      <c r="C4529">
        <f>IF(OR(ISBLANK(Créanciers!$I4529),LOWER(Créanciers!$I4529)="chf"),IF(ISBLANK(Créanciers!O4529),0,IF(ISBLANK(Créanciers!$G4529),0,IF(ISNUMBER(Créanciers!O4529),Créanciers!O4529,Créanciers!$G4529))),0)</f>
        <v>0</v>
      </c>
      <c r="D4529">
        <f>IF(OR(ISBLANK(Créanciers!$I4529),LOWER(Créanciers!$I4529)="chf"),IF(ISBLANK(Créanciers!P4529),0,IF(ISBLANK(Créanciers!$G4529),0,IF(ISNUMBER(Créanciers!P4529),Créanciers!P4529,Créanciers!$G4529))),0)</f>
        <v>0</v>
      </c>
      <c r="E4529">
        <f>IF(OR(ISBLANK(Créanciers!$I4529),LOWER(Créanciers!$I4529)="chf"),IF(ISBLANK(Créanciers!Q4529),0,IF(ISBLANK(Créanciers!$G4529),0,IF(ISNUMBER(Créanciers!Q4529),Créanciers!Q4529,Créanciers!$G4529))),0)</f>
        <v>0</v>
      </c>
      <c r="G4529">
        <f>IF(AND(NOT(ISBLANK(Créanciers!$I4529)),LOWER(Créanciers!$I4529)&lt;&gt;"chf"),IF(ISBLANK(Créanciers!$N4529),0,IF(ISBLANK(Créanciers!$N4529),0,IF(ISNUMBER(Créanciers!$N4529),Créanciers!$N4529,Créanciers!$G4529))),0)</f>
        <v>0</v>
      </c>
      <c r="H4529">
        <f>IF(AND(NOT(ISBLANK(Créanciers!$I4529)),LOWER(Créanciers!$I4529)&lt;&gt;"chf"),IF(ISBLANK(Créanciers!$O4529),0,IF(ISBLANK(Créanciers!$O4529),0,IF(ISNUMBER(Créanciers!$O4529),Créanciers!$O4529,Créanciers!$G4529))),0)</f>
        <v>0</v>
      </c>
      <c r="I4529">
        <f>IF(AND(NOT(ISBLANK(Créanciers!$I4529)),LOWER(Créanciers!$I4529)&lt;&gt;"chf"),IF(ISBLANK(Créanciers!$P4529),0,IF(ISBLANK(Créanciers!$P4529),0,IF(ISNUMBER(Créanciers!$P4529),Créanciers!$P4529,Créanciers!$G4529))),0)</f>
        <v>0</v>
      </c>
      <c r="J4529">
        <f>IF(AND(NOT(ISBLANK(Créanciers!$I4529)),LOWER(Créanciers!$I4529)&lt;&gt;"chf"),IF(ISBLANK(Créanciers!$Q4529),0,IF(ISBLANK(Créanciers!$Q4529),0,IF(ISNUMBER(Créanciers!$Q4529),Créanciers!$Q4529,Créanciers!$G4529))),0)</f>
        <v>0</v>
      </c>
    </row>
    <row r="4530" spans="2:10" x14ac:dyDescent="0.25">
      <c r="B4530">
        <f>IF(OR(ISBLANK(Créanciers!$I4530),LOWER(Créanciers!$I4530)="chf"),IF(ISBLANK(Créanciers!N4530),0,IF(ISBLANK(Créanciers!$G4530),0,IF(ISNUMBER(Créanciers!N4530),Créanciers!N4530,Créanciers!$G4530))),0)</f>
        <v>0</v>
      </c>
      <c r="C4530">
        <f>IF(OR(ISBLANK(Créanciers!$I4530),LOWER(Créanciers!$I4530)="chf"),IF(ISBLANK(Créanciers!O4530),0,IF(ISBLANK(Créanciers!$G4530),0,IF(ISNUMBER(Créanciers!O4530),Créanciers!O4530,Créanciers!$G4530))),0)</f>
        <v>0</v>
      </c>
      <c r="D4530">
        <f>IF(OR(ISBLANK(Créanciers!$I4530),LOWER(Créanciers!$I4530)="chf"),IF(ISBLANK(Créanciers!P4530),0,IF(ISBLANK(Créanciers!$G4530),0,IF(ISNUMBER(Créanciers!P4530),Créanciers!P4530,Créanciers!$G4530))),0)</f>
        <v>0</v>
      </c>
      <c r="E4530">
        <f>IF(OR(ISBLANK(Créanciers!$I4530),LOWER(Créanciers!$I4530)="chf"),IF(ISBLANK(Créanciers!Q4530),0,IF(ISBLANK(Créanciers!$G4530),0,IF(ISNUMBER(Créanciers!Q4530),Créanciers!Q4530,Créanciers!$G4530))),0)</f>
        <v>0</v>
      </c>
      <c r="G4530">
        <f>IF(AND(NOT(ISBLANK(Créanciers!$I4530)),LOWER(Créanciers!$I4530)&lt;&gt;"chf"),IF(ISBLANK(Créanciers!$N4530),0,IF(ISBLANK(Créanciers!$N4530),0,IF(ISNUMBER(Créanciers!$N4530),Créanciers!$N4530,Créanciers!$G4530))),0)</f>
        <v>0</v>
      </c>
      <c r="H4530">
        <f>IF(AND(NOT(ISBLANK(Créanciers!$I4530)),LOWER(Créanciers!$I4530)&lt;&gt;"chf"),IF(ISBLANK(Créanciers!$O4530),0,IF(ISBLANK(Créanciers!$O4530),0,IF(ISNUMBER(Créanciers!$O4530),Créanciers!$O4530,Créanciers!$G4530))),0)</f>
        <v>0</v>
      </c>
      <c r="I4530">
        <f>IF(AND(NOT(ISBLANK(Créanciers!$I4530)),LOWER(Créanciers!$I4530)&lt;&gt;"chf"),IF(ISBLANK(Créanciers!$P4530),0,IF(ISBLANK(Créanciers!$P4530),0,IF(ISNUMBER(Créanciers!$P4530),Créanciers!$P4530,Créanciers!$G4530))),0)</f>
        <v>0</v>
      </c>
      <c r="J4530">
        <f>IF(AND(NOT(ISBLANK(Créanciers!$I4530)),LOWER(Créanciers!$I4530)&lt;&gt;"chf"),IF(ISBLANK(Créanciers!$Q4530),0,IF(ISBLANK(Créanciers!$Q4530),0,IF(ISNUMBER(Créanciers!$Q4530),Créanciers!$Q4530,Créanciers!$G4530))),0)</f>
        <v>0</v>
      </c>
    </row>
    <row r="4531" spans="2:10" x14ac:dyDescent="0.25">
      <c r="B4531">
        <f>IF(OR(ISBLANK(Créanciers!$I4531),LOWER(Créanciers!$I4531)="chf"),IF(ISBLANK(Créanciers!N4531),0,IF(ISBLANK(Créanciers!$G4531),0,IF(ISNUMBER(Créanciers!N4531),Créanciers!N4531,Créanciers!$G4531))),0)</f>
        <v>0</v>
      </c>
      <c r="C4531">
        <f>IF(OR(ISBLANK(Créanciers!$I4531),LOWER(Créanciers!$I4531)="chf"),IF(ISBLANK(Créanciers!O4531),0,IF(ISBLANK(Créanciers!$G4531),0,IF(ISNUMBER(Créanciers!O4531),Créanciers!O4531,Créanciers!$G4531))),0)</f>
        <v>0</v>
      </c>
      <c r="D4531">
        <f>IF(OR(ISBLANK(Créanciers!$I4531),LOWER(Créanciers!$I4531)="chf"),IF(ISBLANK(Créanciers!P4531),0,IF(ISBLANK(Créanciers!$G4531),0,IF(ISNUMBER(Créanciers!P4531),Créanciers!P4531,Créanciers!$G4531))),0)</f>
        <v>0</v>
      </c>
      <c r="E4531">
        <f>IF(OR(ISBLANK(Créanciers!$I4531),LOWER(Créanciers!$I4531)="chf"),IF(ISBLANK(Créanciers!Q4531),0,IF(ISBLANK(Créanciers!$G4531),0,IF(ISNUMBER(Créanciers!Q4531),Créanciers!Q4531,Créanciers!$G4531))),0)</f>
        <v>0</v>
      </c>
      <c r="G4531">
        <f>IF(AND(NOT(ISBLANK(Créanciers!$I4531)),LOWER(Créanciers!$I4531)&lt;&gt;"chf"),IF(ISBLANK(Créanciers!$N4531),0,IF(ISBLANK(Créanciers!$N4531),0,IF(ISNUMBER(Créanciers!$N4531),Créanciers!$N4531,Créanciers!$G4531))),0)</f>
        <v>0</v>
      </c>
      <c r="H4531">
        <f>IF(AND(NOT(ISBLANK(Créanciers!$I4531)),LOWER(Créanciers!$I4531)&lt;&gt;"chf"),IF(ISBLANK(Créanciers!$O4531),0,IF(ISBLANK(Créanciers!$O4531),0,IF(ISNUMBER(Créanciers!$O4531),Créanciers!$O4531,Créanciers!$G4531))),0)</f>
        <v>0</v>
      </c>
      <c r="I4531">
        <f>IF(AND(NOT(ISBLANK(Créanciers!$I4531)),LOWER(Créanciers!$I4531)&lt;&gt;"chf"),IF(ISBLANK(Créanciers!$P4531),0,IF(ISBLANK(Créanciers!$P4531),0,IF(ISNUMBER(Créanciers!$P4531),Créanciers!$P4531,Créanciers!$G4531))),0)</f>
        <v>0</v>
      </c>
      <c r="J4531">
        <f>IF(AND(NOT(ISBLANK(Créanciers!$I4531)),LOWER(Créanciers!$I4531)&lt;&gt;"chf"),IF(ISBLANK(Créanciers!$Q4531),0,IF(ISBLANK(Créanciers!$Q4531),0,IF(ISNUMBER(Créanciers!$Q4531),Créanciers!$Q4531,Créanciers!$G4531))),0)</f>
        <v>0</v>
      </c>
    </row>
    <row r="4532" spans="2:10" x14ac:dyDescent="0.25">
      <c r="B4532">
        <f>IF(OR(ISBLANK(Créanciers!$I4532),LOWER(Créanciers!$I4532)="chf"),IF(ISBLANK(Créanciers!N4532),0,IF(ISBLANK(Créanciers!$G4532),0,IF(ISNUMBER(Créanciers!N4532),Créanciers!N4532,Créanciers!$G4532))),0)</f>
        <v>0</v>
      </c>
      <c r="C4532">
        <f>IF(OR(ISBLANK(Créanciers!$I4532),LOWER(Créanciers!$I4532)="chf"),IF(ISBLANK(Créanciers!O4532),0,IF(ISBLANK(Créanciers!$G4532),0,IF(ISNUMBER(Créanciers!O4532),Créanciers!O4532,Créanciers!$G4532))),0)</f>
        <v>0</v>
      </c>
      <c r="D4532">
        <f>IF(OR(ISBLANK(Créanciers!$I4532),LOWER(Créanciers!$I4532)="chf"),IF(ISBLANK(Créanciers!P4532),0,IF(ISBLANK(Créanciers!$G4532),0,IF(ISNUMBER(Créanciers!P4532),Créanciers!P4532,Créanciers!$G4532))),0)</f>
        <v>0</v>
      </c>
      <c r="E4532">
        <f>IF(OR(ISBLANK(Créanciers!$I4532),LOWER(Créanciers!$I4532)="chf"),IF(ISBLANK(Créanciers!Q4532),0,IF(ISBLANK(Créanciers!$G4532),0,IF(ISNUMBER(Créanciers!Q4532),Créanciers!Q4532,Créanciers!$G4532))),0)</f>
        <v>0</v>
      </c>
      <c r="G4532">
        <f>IF(AND(NOT(ISBLANK(Créanciers!$I4532)),LOWER(Créanciers!$I4532)&lt;&gt;"chf"),IF(ISBLANK(Créanciers!$N4532),0,IF(ISBLANK(Créanciers!$N4532),0,IF(ISNUMBER(Créanciers!$N4532),Créanciers!$N4532,Créanciers!$G4532))),0)</f>
        <v>0</v>
      </c>
      <c r="H4532">
        <f>IF(AND(NOT(ISBLANK(Créanciers!$I4532)),LOWER(Créanciers!$I4532)&lt;&gt;"chf"),IF(ISBLANK(Créanciers!$O4532),0,IF(ISBLANK(Créanciers!$O4532),0,IF(ISNUMBER(Créanciers!$O4532),Créanciers!$O4532,Créanciers!$G4532))),0)</f>
        <v>0</v>
      </c>
      <c r="I4532">
        <f>IF(AND(NOT(ISBLANK(Créanciers!$I4532)),LOWER(Créanciers!$I4532)&lt;&gt;"chf"),IF(ISBLANK(Créanciers!$P4532),0,IF(ISBLANK(Créanciers!$P4532),0,IF(ISNUMBER(Créanciers!$P4532),Créanciers!$P4532,Créanciers!$G4532))),0)</f>
        <v>0</v>
      </c>
      <c r="J4532">
        <f>IF(AND(NOT(ISBLANK(Créanciers!$I4532)),LOWER(Créanciers!$I4532)&lt;&gt;"chf"),IF(ISBLANK(Créanciers!$Q4532),0,IF(ISBLANK(Créanciers!$Q4532),0,IF(ISNUMBER(Créanciers!$Q4532),Créanciers!$Q4532,Créanciers!$G4532))),0)</f>
        <v>0</v>
      </c>
    </row>
    <row r="4533" spans="2:10" x14ac:dyDescent="0.25">
      <c r="B4533">
        <f>IF(OR(ISBLANK(Créanciers!$I4533),LOWER(Créanciers!$I4533)="chf"),IF(ISBLANK(Créanciers!N4533),0,IF(ISBLANK(Créanciers!$G4533),0,IF(ISNUMBER(Créanciers!N4533),Créanciers!N4533,Créanciers!$G4533))),0)</f>
        <v>0</v>
      </c>
      <c r="C4533">
        <f>IF(OR(ISBLANK(Créanciers!$I4533),LOWER(Créanciers!$I4533)="chf"),IF(ISBLANK(Créanciers!O4533),0,IF(ISBLANK(Créanciers!$G4533),0,IF(ISNUMBER(Créanciers!O4533),Créanciers!O4533,Créanciers!$G4533))),0)</f>
        <v>0</v>
      </c>
      <c r="D4533">
        <f>IF(OR(ISBLANK(Créanciers!$I4533),LOWER(Créanciers!$I4533)="chf"),IF(ISBLANK(Créanciers!P4533),0,IF(ISBLANK(Créanciers!$G4533),0,IF(ISNUMBER(Créanciers!P4533),Créanciers!P4533,Créanciers!$G4533))),0)</f>
        <v>0</v>
      </c>
      <c r="E4533">
        <f>IF(OR(ISBLANK(Créanciers!$I4533),LOWER(Créanciers!$I4533)="chf"),IF(ISBLANK(Créanciers!Q4533),0,IF(ISBLANK(Créanciers!$G4533),0,IF(ISNUMBER(Créanciers!Q4533),Créanciers!Q4533,Créanciers!$G4533))),0)</f>
        <v>0</v>
      </c>
      <c r="G4533">
        <f>IF(AND(NOT(ISBLANK(Créanciers!$I4533)),LOWER(Créanciers!$I4533)&lt;&gt;"chf"),IF(ISBLANK(Créanciers!$N4533),0,IF(ISBLANK(Créanciers!$N4533),0,IF(ISNUMBER(Créanciers!$N4533),Créanciers!$N4533,Créanciers!$G4533))),0)</f>
        <v>0</v>
      </c>
      <c r="H4533">
        <f>IF(AND(NOT(ISBLANK(Créanciers!$I4533)),LOWER(Créanciers!$I4533)&lt;&gt;"chf"),IF(ISBLANK(Créanciers!$O4533),0,IF(ISBLANK(Créanciers!$O4533),0,IF(ISNUMBER(Créanciers!$O4533),Créanciers!$O4533,Créanciers!$G4533))),0)</f>
        <v>0</v>
      </c>
      <c r="I4533">
        <f>IF(AND(NOT(ISBLANK(Créanciers!$I4533)),LOWER(Créanciers!$I4533)&lt;&gt;"chf"),IF(ISBLANK(Créanciers!$P4533),0,IF(ISBLANK(Créanciers!$P4533),0,IF(ISNUMBER(Créanciers!$P4533),Créanciers!$P4533,Créanciers!$G4533))),0)</f>
        <v>0</v>
      </c>
      <c r="J4533">
        <f>IF(AND(NOT(ISBLANK(Créanciers!$I4533)),LOWER(Créanciers!$I4533)&lt;&gt;"chf"),IF(ISBLANK(Créanciers!$Q4533),0,IF(ISBLANK(Créanciers!$Q4533),0,IF(ISNUMBER(Créanciers!$Q4533),Créanciers!$Q4533,Créanciers!$G4533))),0)</f>
        <v>0</v>
      </c>
    </row>
    <row r="4534" spans="2:10" x14ac:dyDescent="0.25">
      <c r="B4534">
        <f>IF(OR(ISBLANK(Créanciers!$I4534),LOWER(Créanciers!$I4534)="chf"),IF(ISBLANK(Créanciers!N4534),0,IF(ISBLANK(Créanciers!$G4534),0,IF(ISNUMBER(Créanciers!N4534),Créanciers!N4534,Créanciers!$G4534))),0)</f>
        <v>0</v>
      </c>
      <c r="C4534">
        <f>IF(OR(ISBLANK(Créanciers!$I4534),LOWER(Créanciers!$I4534)="chf"),IF(ISBLANK(Créanciers!O4534),0,IF(ISBLANK(Créanciers!$G4534),0,IF(ISNUMBER(Créanciers!O4534),Créanciers!O4534,Créanciers!$G4534))),0)</f>
        <v>0</v>
      </c>
      <c r="D4534">
        <f>IF(OR(ISBLANK(Créanciers!$I4534),LOWER(Créanciers!$I4534)="chf"),IF(ISBLANK(Créanciers!P4534),0,IF(ISBLANK(Créanciers!$G4534),0,IF(ISNUMBER(Créanciers!P4534),Créanciers!P4534,Créanciers!$G4534))),0)</f>
        <v>0</v>
      </c>
      <c r="E4534">
        <f>IF(OR(ISBLANK(Créanciers!$I4534),LOWER(Créanciers!$I4534)="chf"),IF(ISBLANK(Créanciers!Q4534),0,IF(ISBLANK(Créanciers!$G4534),0,IF(ISNUMBER(Créanciers!Q4534),Créanciers!Q4534,Créanciers!$G4534))),0)</f>
        <v>0</v>
      </c>
      <c r="G4534">
        <f>IF(AND(NOT(ISBLANK(Créanciers!$I4534)),LOWER(Créanciers!$I4534)&lt;&gt;"chf"),IF(ISBLANK(Créanciers!$N4534),0,IF(ISBLANK(Créanciers!$N4534),0,IF(ISNUMBER(Créanciers!$N4534),Créanciers!$N4534,Créanciers!$G4534))),0)</f>
        <v>0</v>
      </c>
      <c r="H4534">
        <f>IF(AND(NOT(ISBLANK(Créanciers!$I4534)),LOWER(Créanciers!$I4534)&lt;&gt;"chf"),IF(ISBLANK(Créanciers!$O4534),0,IF(ISBLANK(Créanciers!$O4534),0,IF(ISNUMBER(Créanciers!$O4534),Créanciers!$O4534,Créanciers!$G4534))),0)</f>
        <v>0</v>
      </c>
      <c r="I4534">
        <f>IF(AND(NOT(ISBLANK(Créanciers!$I4534)),LOWER(Créanciers!$I4534)&lt;&gt;"chf"),IF(ISBLANK(Créanciers!$P4534),0,IF(ISBLANK(Créanciers!$P4534),0,IF(ISNUMBER(Créanciers!$P4534),Créanciers!$P4534,Créanciers!$G4534))),0)</f>
        <v>0</v>
      </c>
      <c r="J4534">
        <f>IF(AND(NOT(ISBLANK(Créanciers!$I4534)),LOWER(Créanciers!$I4534)&lt;&gt;"chf"),IF(ISBLANK(Créanciers!$Q4534),0,IF(ISBLANK(Créanciers!$Q4534),0,IF(ISNUMBER(Créanciers!$Q4534),Créanciers!$Q4534,Créanciers!$G4534))),0)</f>
        <v>0</v>
      </c>
    </row>
    <row r="4535" spans="2:10" x14ac:dyDescent="0.25">
      <c r="B4535">
        <f>IF(OR(ISBLANK(Créanciers!$I4535),LOWER(Créanciers!$I4535)="chf"),IF(ISBLANK(Créanciers!N4535),0,IF(ISBLANK(Créanciers!$G4535),0,IF(ISNUMBER(Créanciers!N4535),Créanciers!N4535,Créanciers!$G4535))),0)</f>
        <v>0</v>
      </c>
      <c r="C4535">
        <f>IF(OR(ISBLANK(Créanciers!$I4535),LOWER(Créanciers!$I4535)="chf"),IF(ISBLANK(Créanciers!O4535),0,IF(ISBLANK(Créanciers!$G4535),0,IF(ISNUMBER(Créanciers!O4535),Créanciers!O4535,Créanciers!$G4535))),0)</f>
        <v>0</v>
      </c>
      <c r="D4535">
        <f>IF(OR(ISBLANK(Créanciers!$I4535),LOWER(Créanciers!$I4535)="chf"),IF(ISBLANK(Créanciers!P4535),0,IF(ISBLANK(Créanciers!$G4535),0,IF(ISNUMBER(Créanciers!P4535),Créanciers!P4535,Créanciers!$G4535))),0)</f>
        <v>0</v>
      </c>
      <c r="E4535">
        <f>IF(OR(ISBLANK(Créanciers!$I4535),LOWER(Créanciers!$I4535)="chf"),IF(ISBLANK(Créanciers!Q4535),0,IF(ISBLANK(Créanciers!$G4535),0,IF(ISNUMBER(Créanciers!Q4535),Créanciers!Q4535,Créanciers!$G4535))),0)</f>
        <v>0</v>
      </c>
      <c r="G4535">
        <f>IF(AND(NOT(ISBLANK(Créanciers!$I4535)),LOWER(Créanciers!$I4535)&lt;&gt;"chf"),IF(ISBLANK(Créanciers!$N4535),0,IF(ISBLANK(Créanciers!$N4535),0,IF(ISNUMBER(Créanciers!$N4535),Créanciers!$N4535,Créanciers!$G4535))),0)</f>
        <v>0</v>
      </c>
      <c r="H4535">
        <f>IF(AND(NOT(ISBLANK(Créanciers!$I4535)),LOWER(Créanciers!$I4535)&lt;&gt;"chf"),IF(ISBLANK(Créanciers!$O4535),0,IF(ISBLANK(Créanciers!$O4535),0,IF(ISNUMBER(Créanciers!$O4535),Créanciers!$O4535,Créanciers!$G4535))),0)</f>
        <v>0</v>
      </c>
      <c r="I4535">
        <f>IF(AND(NOT(ISBLANK(Créanciers!$I4535)),LOWER(Créanciers!$I4535)&lt;&gt;"chf"),IF(ISBLANK(Créanciers!$P4535),0,IF(ISBLANK(Créanciers!$P4535),0,IF(ISNUMBER(Créanciers!$P4535),Créanciers!$P4535,Créanciers!$G4535))),0)</f>
        <v>0</v>
      </c>
      <c r="J4535">
        <f>IF(AND(NOT(ISBLANK(Créanciers!$I4535)),LOWER(Créanciers!$I4535)&lt;&gt;"chf"),IF(ISBLANK(Créanciers!$Q4535),0,IF(ISBLANK(Créanciers!$Q4535),0,IF(ISNUMBER(Créanciers!$Q4535),Créanciers!$Q4535,Créanciers!$G4535))),0)</f>
        <v>0</v>
      </c>
    </row>
    <row r="4536" spans="2:10" x14ac:dyDescent="0.25">
      <c r="B4536">
        <f>IF(OR(ISBLANK(Créanciers!$I4536),LOWER(Créanciers!$I4536)="chf"),IF(ISBLANK(Créanciers!N4536),0,IF(ISBLANK(Créanciers!$G4536),0,IF(ISNUMBER(Créanciers!N4536),Créanciers!N4536,Créanciers!$G4536))),0)</f>
        <v>0</v>
      </c>
      <c r="C4536">
        <f>IF(OR(ISBLANK(Créanciers!$I4536),LOWER(Créanciers!$I4536)="chf"),IF(ISBLANK(Créanciers!O4536),0,IF(ISBLANK(Créanciers!$G4536),0,IF(ISNUMBER(Créanciers!O4536),Créanciers!O4536,Créanciers!$G4536))),0)</f>
        <v>0</v>
      </c>
      <c r="D4536">
        <f>IF(OR(ISBLANK(Créanciers!$I4536),LOWER(Créanciers!$I4536)="chf"),IF(ISBLANK(Créanciers!P4536),0,IF(ISBLANK(Créanciers!$G4536),0,IF(ISNUMBER(Créanciers!P4536),Créanciers!P4536,Créanciers!$G4536))),0)</f>
        <v>0</v>
      </c>
      <c r="E4536">
        <f>IF(OR(ISBLANK(Créanciers!$I4536),LOWER(Créanciers!$I4536)="chf"),IF(ISBLANK(Créanciers!Q4536),0,IF(ISBLANK(Créanciers!$G4536),0,IF(ISNUMBER(Créanciers!Q4536),Créanciers!Q4536,Créanciers!$G4536))),0)</f>
        <v>0</v>
      </c>
      <c r="G4536">
        <f>IF(AND(NOT(ISBLANK(Créanciers!$I4536)),LOWER(Créanciers!$I4536)&lt;&gt;"chf"),IF(ISBLANK(Créanciers!$N4536),0,IF(ISBLANK(Créanciers!$N4536),0,IF(ISNUMBER(Créanciers!$N4536),Créanciers!$N4536,Créanciers!$G4536))),0)</f>
        <v>0</v>
      </c>
      <c r="H4536">
        <f>IF(AND(NOT(ISBLANK(Créanciers!$I4536)),LOWER(Créanciers!$I4536)&lt;&gt;"chf"),IF(ISBLANK(Créanciers!$O4536),0,IF(ISBLANK(Créanciers!$O4536),0,IF(ISNUMBER(Créanciers!$O4536),Créanciers!$O4536,Créanciers!$G4536))),0)</f>
        <v>0</v>
      </c>
      <c r="I4536">
        <f>IF(AND(NOT(ISBLANK(Créanciers!$I4536)),LOWER(Créanciers!$I4536)&lt;&gt;"chf"),IF(ISBLANK(Créanciers!$P4536),0,IF(ISBLANK(Créanciers!$P4536),0,IF(ISNUMBER(Créanciers!$P4536),Créanciers!$P4536,Créanciers!$G4536))),0)</f>
        <v>0</v>
      </c>
      <c r="J4536">
        <f>IF(AND(NOT(ISBLANK(Créanciers!$I4536)),LOWER(Créanciers!$I4536)&lt;&gt;"chf"),IF(ISBLANK(Créanciers!$Q4536),0,IF(ISBLANK(Créanciers!$Q4536),0,IF(ISNUMBER(Créanciers!$Q4536),Créanciers!$Q4536,Créanciers!$G4536))),0)</f>
        <v>0</v>
      </c>
    </row>
    <row r="4537" spans="2:10" x14ac:dyDescent="0.25">
      <c r="B4537">
        <f>IF(OR(ISBLANK(Créanciers!$I4537),LOWER(Créanciers!$I4537)="chf"),IF(ISBLANK(Créanciers!N4537),0,IF(ISBLANK(Créanciers!$G4537),0,IF(ISNUMBER(Créanciers!N4537),Créanciers!N4537,Créanciers!$G4537))),0)</f>
        <v>0</v>
      </c>
      <c r="C4537">
        <f>IF(OR(ISBLANK(Créanciers!$I4537),LOWER(Créanciers!$I4537)="chf"),IF(ISBLANK(Créanciers!O4537),0,IF(ISBLANK(Créanciers!$G4537),0,IF(ISNUMBER(Créanciers!O4537),Créanciers!O4537,Créanciers!$G4537))),0)</f>
        <v>0</v>
      </c>
      <c r="D4537">
        <f>IF(OR(ISBLANK(Créanciers!$I4537),LOWER(Créanciers!$I4537)="chf"),IF(ISBLANK(Créanciers!P4537),0,IF(ISBLANK(Créanciers!$G4537),0,IF(ISNUMBER(Créanciers!P4537),Créanciers!P4537,Créanciers!$G4537))),0)</f>
        <v>0</v>
      </c>
      <c r="E4537">
        <f>IF(OR(ISBLANK(Créanciers!$I4537),LOWER(Créanciers!$I4537)="chf"),IF(ISBLANK(Créanciers!Q4537),0,IF(ISBLANK(Créanciers!$G4537),0,IF(ISNUMBER(Créanciers!Q4537),Créanciers!Q4537,Créanciers!$G4537))),0)</f>
        <v>0</v>
      </c>
      <c r="G4537">
        <f>IF(AND(NOT(ISBLANK(Créanciers!$I4537)),LOWER(Créanciers!$I4537)&lt;&gt;"chf"),IF(ISBLANK(Créanciers!$N4537),0,IF(ISBLANK(Créanciers!$N4537),0,IF(ISNUMBER(Créanciers!$N4537),Créanciers!$N4537,Créanciers!$G4537))),0)</f>
        <v>0</v>
      </c>
      <c r="H4537">
        <f>IF(AND(NOT(ISBLANK(Créanciers!$I4537)),LOWER(Créanciers!$I4537)&lt;&gt;"chf"),IF(ISBLANK(Créanciers!$O4537),0,IF(ISBLANK(Créanciers!$O4537),0,IF(ISNUMBER(Créanciers!$O4537),Créanciers!$O4537,Créanciers!$G4537))),0)</f>
        <v>0</v>
      </c>
      <c r="I4537">
        <f>IF(AND(NOT(ISBLANK(Créanciers!$I4537)),LOWER(Créanciers!$I4537)&lt;&gt;"chf"),IF(ISBLANK(Créanciers!$P4537),0,IF(ISBLANK(Créanciers!$P4537),0,IF(ISNUMBER(Créanciers!$P4537),Créanciers!$P4537,Créanciers!$G4537))),0)</f>
        <v>0</v>
      </c>
      <c r="J4537">
        <f>IF(AND(NOT(ISBLANK(Créanciers!$I4537)),LOWER(Créanciers!$I4537)&lt;&gt;"chf"),IF(ISBLANK(Créanciers!$Q4537),0,IF(ISBLANK(Créanciers!$Q4537),0,IF(ISNUMBER(Créanciers!$Q4537),Créanciers!$Q4537,Créanciers!$G4537))),0)</f>
        <v>0</v>
      </c>
    </row>
    <row r="4538" spans="2:10" x14ac:dyDescent="0.25">
      <c r="B4538">
        <f>IF(OR(ISBLANK(Créanciers!$I4538),LOWER(Créanciers!$I4538)="chf"),IF(ISBLANK(Créanciers!N4538),0,IF(ISBLANK(Créanciers!$G4538),0,IF(ISNUMBER(Créanciers!N4538),Créanciers!N4538,Créanciers!$G4538))),0)</f>
        <v>0</v>
      </c>
      <c r="C4538">
        <f>IF(OR(ISBLANK(Créanciers!$I4538),LOWER(Créanciers!$I4538)="chf"),IF(ISBLANK(Créanciers!O4538),0,IF(ISBLANK(Créanciers!$G4538),0,IF(ISNUMBER(Créanciers!O4538),Créanciers!O4538,Créanciers!$G4538))),0)</f>
        <v>0</v>
      </c>
      <c r="D4538">
        <f>IF(OR(ISBLANK(Créanciers!$I4538),LOWER(Créanciers!$I4538)="chf"),IF(ISBLANK(Créanciers!P4538),0,IF(ISBLANK(Créanciers!$G4538),0,IF(ISNUMBER(Créanciers!P4538),Créanciers!P4538,Créanciers!$G4538))),0)</f>
        <v>0</v>
      </c>
      <c r="E4538">
        <f>IF(OR(ISBLANK(Créanciers!$I4538),LOWER(Créanciers!$I4538)="chf"),IF(ISBLANK(Créanciers!Q4538),0,IF(ISBLANK(Créanciers!$G4538),0,IF(ISNUMBER(Créanciers!Q4538),Créanciers!Q4538,Créanciers!$G4538))),0)</f>
        <v>0</v>
      </c>
      <c r="G4538">
        <f>IF(AND(NOT(ISBLANK(Créanciers!$I4538)),LOWER(Créanciers!$I4538)&lt;&gt;"chf"),IF(ISBLANK(Créanciers!$N4538),0,IF(ISBLANK(Créanciers!$N4538),0,IF(ISNUMBER(Créanciers!$N4538),Créanciers!$N4538,Créanciers!$G4538))),0)</f>
        <v>0</v>
      </c>
      <c r="H4538">
        <f>IF(AND(NOT(ISBLANK(Créanciers!$I4538)),LOWER(Créanciers!$I4538)&lt;&gt;"chf"),IF(ISBLANK(Créanciers!$O4538),0,IF(ISBLANK(Créanciers!$O4538),0,IF(ISNUMBER(Créanciers!$O4538),Créanciers!$O4538,Créanciers!$G4538))),0)</f>
        <v>0</v>
      </c>
      <c r="I4538">
        <f>IF(AND(NOT(ISBLANK(Créanciers!$I4538)),LOWER(Créanciers!$I4538)&lt;&gt;"chf"),IF(ISBLANK(Créanciers!$P4538),0,IF(ISBLANK(Créanciers!$P4538),0,IF(ISNUMBER(Créanciers!$P4538),Créanciers!$P4538,Créanciers!$G4538))),0)</f>
        <v>0</v>
      </c>
      <c r="J4538">
        <f>IF(AND(NOT(ISBLANK(Créanciers!$I4538)),LOWER(Créanciers!$I4538)&lt;&gt;"chf"),IF(ISBLANK(Créanciers!$Q4538),0,IF(ISBLANK(Créanciers!$Q4538),0,IF(ISNUMBER(Créanciers!$Q4538),Créanciers!$Q4538,Créanciers!$G4538))),0)</f>
        <v>0</v>
      </c>
    </row>
    <row r="4539" spans="2:10" x14ac:dyDescent="0.25">
      <c r="B4539">
        <f>IF(OR(ISBLANK(Créanciers!$I4539),LOWER(Créanciers!$I4539)="chf"),IF(ISBLANK(Créanciers!N4539),0,IF(ISBLANK(Créanciers!$G4539),0,IF(ISNUMBER(Créanciers!N4539),Créanciers!N4539,Créanciers!$G4539))),0)</f>
        <v>0</v>
      </c>
      <c r="C4539">
        <f>IF(OR(ISBLANK(Créanciers!$I4539),LOWER(Créanciers!$I4539)="chf"),IF(ISBLANK(Créanciers!O4539),0,IF(ISBLANK(Créanciers!$G4539),0,IF(ISNUMBER(Créanciers!O4539),Créanciers!O4539,Créanciers!$G4539))),0)</f>
        <v>0</v>
      </c>
      <c r="D4539">
        <f>IF(OR(ISBLANK(Créanciers!$I4539),LOWER(Créanciers!$I4539)="chf"),IF(ISBLANK(Créanciers!P4539),0,IF(ISBLANK(Créanciers!$G4539),0,IF(ISNUMBER(Créanciers!P4539),Créanciers!P4539,Créanciers!$G4539))),0)</f>
        <v>0</v>
      </c>
      <c r="E4539">
        <f>IF(OR(ISBLANK(Créanciers!$I4539),LOWER(Créanciers!$I4539)="chf"),IF(ISBLANK(Créanciers!Q4539),0,IF(ISBLANK(Créanciers!$G4539),0,IF(ISNUMBER(Créanciers!Q4539),Créanciers!Q4539,Créanciers!$G4539))),0)</f>
        <v>0</v>
      </c>
      <c r="G4539">
        <f>IF(AND(NOT(ISBLANK(Créanciers!$I4539)),LOWER(Créanciers!$I4539)&lt;&gt;"chf"),IF(ISBLANK(Créanciers!$N4539),0,IF(ISBLANK(Créanciers!$N4539),0,IF(ISNUMBER(Créanciers!$N4539),Créanciers!$N4539,Créanciers!$G4539))),0)</f>
        <v>0</v>
      </c>
      <c r="H4539">
        <f>IF(AND(NOT(ISBLANK(Créanciers!$I4539)),LOWER(Créanciers!$I4539)&lt;&gt;"chf"),IF(ISBLANK(Créanciers!$O4539),0,IF(ISBLANK(Créanciers!$O4539),0,IF(ISNUMBER(Créanciers!$O4539),Créanciers!$O4539,Créanciers!$G4539))),0)</f>
        <v>0</v>
      </c>
      <c r="I4539">
        <f>IF(AND(NOT(ISBLANK(Créanciers!$I4539)),LOWER(Créanciers!$I4539)&lt;&gt;"chf"),IF(ISBLANK(Créanciers!$P4539),0,IF(ISBLANK(Créanciers!$P4539),0,IF(ISNUMBER(Créanciers!$P4539),Créanciers!$P4539,Créanciers!$G4539))),0)</f>
        <v>0</v>
      </c>
      <c r="J4539">
        <f>IF(AND(NOT(ISBLANK(Créanciers!$I4539)),LOWER(Créanciers!$I4539)&lt;&gt;"chf"),IF(ISBLANK(Créanciers!$Q4539),0,IF(ISBLANK(Créanciers!$Q4539),0,IF(ISNUMBER(Créanciers!$Q4539),Créanciers!$Q4539,Créanciers!$G4539))),0)</f>
        <v>0</v>
      </c>
    </row>
    <row r="4540" spans="2:10" x14ac:dyDescent="0.25">
      <c r="B4540">
        <f>IF(OR(ISBLANK(Créanciers!$I4540),LOWER(Créanciers!$I4540)="chf"),IF(ISBLANK(Créanciers!N4540),0,IF(ISBLANK(Créanciers!$G4540),0,IF(ISNUMBER(Créanciers!N4540),Créanciers!N4540,Créanciers!$G4540))),0)</f>
        <v>0</v>
      </c>
      <c r="C4540">
        <f>IF(OR(ISBLANK(Créanciers!$I4540),LOWER(Créanciers!$I4540)="chf"),IF(ISBLANK(Créanciers!O4540),0,IF(ISBLANK(Créanciers!$G4540),0,IF(ISNUMBER(Créanciers!O4540),Créanciers!O4540,Créanciers!$G4540))),0)</f>
        <v>0</v>
      </c>
      <c r="D4540">
        <f>IF(OR(ISBLANK(Créanciers!$I4540),LOWER(Créanciers!$I4540)="chf"),IF(ISBLANK(Créanciers!P4540),0,IF(ISBLANK(Créanciers!$G4540),0,IF(ISNUMBER(Créanciers!P4540),Créanciers!P4540,Créanciers!$G4540))),0)</f>
        <v>0</v>
      </c>
      <c r="E4540">
        <f>IF(OR(ISBLANK(Créanciers!$I4540),LOWER(Créanciers!$I4540)="chf"),IF(ISBLANK(Créanciers!Q4540),0,IF(ISBLANK(Créanciers!$G4540),0,IF(ISNUMBER(Créanciers!Q4540),Créanciers!Q4540,Créanciers!$G4540))),0)</f>
        <v>0</v>
      </c>
      <c r="G4540">
        <f>IF(AND(NOT(ISBLANK(Créanciers!$I4540)),LOWER(Créanciers!$I4540)&lt;&gt;"chf"),IF(ISBLANK(Créanciers!$N4540),0,IF(ISBLANK(Créanciers!$N4540),0,IF(ISNUMBER(Créanciers!$N4540),Créanciers!$N4540,Créanciers!$G4540))),0)</f>
        <v>0</v>
      </c>
      <c r="H4540">
        <f>IF(AND(NOT(ISBLANK(Créanciers!$I4540)),LOWER(Créanciers!$I4540)&lt;&gt;"chf"),IF(ISBLANK(Créanciers!$O4540),0,IF(ISBLANK(Créanciers!$O4540),0,IF(ISNUMBER(Créanciers!$O4540),Créanciers!$O4540,Créanciers!$G4540))),0)</f>
        <v>0</v>
      </c>
      <c r="I4540">
        <f>IF(AND(NOT(ISBLANK(Créanciers!$I4540)),LOWER(Créanciers!$I4540)&lt;&gt;"chf"),IF(ISBLANK(Créanciers!$P4540),0,IF(ISBLANK(Créanciers!$P4540),0,IF(ISNUMBER(Créanciers!$P4540),Créanciers!$P4540,Créanciers!$G4540))),0)</f>
        <v>0</v>
      </c>
      <c r="J4540">
        <f>IF(AND(NOT(ISBLANK(Créanciers!$I4540)),LOWER(Créanciers!$I4540)&lt;&gt;"chf"),IF(ISBLANK(Créanciers!$Q4540),0,IF(ISBLANK(Créanciers!$Q4540),0,IF(ISNUMBER(Créanciers!$Q4540),Créanciers!$Q4540,Créanciers!$G4540))),0)</f>
        <v>0</v>
      </c>
    </row>
    <row r="4541" spans="2:10" x14ac:dyDescent="0.25">
      <c r="B4541">
        <f>IF(OR(ISBLANK(Créanciers!$I4541),LOWER(Créanciers!$I4541)="chf"),IF(ISBLANK(Créanciers!N4541),0,IF(ISBLANK(Créanciers!$G4541),0,IF(ISNUMBER(Créanciers!N4541),Créanciers!N4541,Créanciers!$G4541))),0)</f>
        <v>0</v>
      </c>
      <c r="C4541">
        <f>IF(OR(ISBLANK(Créanciers!$I4541),LOWER(Créanciers!$I4541)="chf"),IF(ISBLANK(Créanciers!O4541),0,IF(ISBLANK(Créanciers!$G4541),0,IF(ISNUMBER(Créanciers!O4541),Créanciers!O4541,Créanciers!$G4541))),0)</f>
        <v>0</v>
      </c>
      <c r="D4541">
        <f>IF(OR(ISBLANK(Créanciers!$I4541),LOWER(Créanciers!$I4541)="chf"),IF(ISBLANK(Créanciers!P4541),0,IF(ISBLANK(Créanciers!$G4541),0,IF(ISNUMBER(Créanciers!P4541),Créanciers!P4541,Créanciers!$G4541))),0)</f>
        <v>0</v>
      </c>
      <c r="E4541">
        <f>IF(OR(ISBLANK(Créanciers!$I4541),LOWER(Créanciers!$I4541)="chf"),IF(ISBLANK(Créanciers!Q4541),0,IF(ISBLANK(Créanciers!$G4541),0,IF(ISNUMBER(Créanciers!Q4541),Créanciers!Q4541,Créanciers!$G4541))),0)</f>
        <v>0</v>
      </c>
      <c r="G4541">
        <f>IF(AND(NOT(ISBLANK(Créanciers!$I4541)),LOWER(Créanciers!$I4541)&lt;&gt;"chf"),IF(ISBLANK(Créanciers!$N4541),0,IF(ISBLANK(Créanciers!$N4541),0,IF(ISNUMBER(Créanciers!$N4541),Créanciers!$N4541,Créanciers!$G4541))),0)</f>
        <v>0</v>
      </c>
      <c r="H4541">
        <f>IF(AND(NOT(ISBLANK(Créanciers!$I4541)),LOWER(Créanciers!$I4541)&lt;&gt;"chf"),IF(ISBLANK(Créanciers!$O4541),0,IF(ISBLANK(Créanciers!$O4541),0,IF(ISNUMBER(Créanciers!$O4541),Créanciers!$O4541,Créanciers!$G4541))),0)</f>
        <v>0</v>
      </c>
      <c r="I4541">
        <f>IF(AND(NOT(ISBLANK(Créanciers!$I4541)),LOWER(Créanciers!$I4541)&lt;&gt;"chf"),IF(ISBLANK(Créanciers!$P4541),0,IF(ISBLANK(Créanciers!$P4541),0,IF(ISNUMBER(Créanciers!$P4541),Créanciers!$P4541,Créanciers!$G4541))),0)</f>
        <v>0</v>
      </c>
      <c r="J4541">
        <f>IF(AND(NOT(ISBLANK(Créanciers!$I4541)),LOWER(Créanciers!$I4541)&lt;&gt;"chf"),IF(ISBLANK(Créanciers!$Q4541),0,IF(ISBLANK(Créanciers!$Q4541),0,IF(ISNUMBER(Créanciers!$Q4541),Créanciers!$Q4541,Créanciers!$G4541))),0)</f>
        <v>0</v>
      </c>
    </row>
    <row r="4542" spans="2:10" x14ac:dyDescent="0.25">
      <c r="B4542">
        <f>IF(OR(ISBLANK(Créanciers!$I4542),LOWER(Créanciers!$I4542)="chf"),IF(ISBLANK(Créanciers!N4542),0,IF(ISBLANK(Créanciers!$G4542),0,IF(ISNUMBER(Créanciers!N4542),Créanciers!N4542,Créanciers!$G4542))),0)</f>
        <v>0</v>
      </c>
      <c r="C4542">
        <f>IF(OR(ISBLANK(Créanciers!$I4542),LOWER(Créanciers!$I4542)="chf"),IF(ISBLANK(Créanciers!O4542),0,IF(ISBLANK(Créanciers!$G4542),0,IF(ISNUMBER(Créanciers!O4542),Créanciers!O4542,Créanciers!$G4542))),0)</f>
        <v>0</v>
      </c>
      <c r="D4542">
        <f>IF(OR(ISBLANK(Créanciers!$I4542),LOWER(Créanciers!$I4542)="chf"),IF(ISBLANK(Créanciers!P4542),0,IF(ISBLANK(Créanciers!$G4542),0,IF(ISNUMBER(Créanciers!P4542),Créanciers!P4542,Créanciers!$G4542))),0)</f>
        <v>0</v>
      </c>
      <c r="E4542">
        <f>IF(OR(ISBLANK(Créanciers!$I4542),LOWER(Créanciers!$I4542)="chf"),IF(ISBLANK(Créanciers!Q4542),0,IF(ISBLANK(Créanciers!$G4542),0,IF(ISNUMBER(Créanciers!Q4542),Créanciers!Q4542,Créanciers!$G4542))),0)</f>
        <v>0</v>
      </c>
      <c r="G4542">
        <f>IF(AND(NOT(ISBLANK(Créanciers!$I4542)),LOWER(Créanciers!$I4542)&lt;&gt;"chf"),IF(ISBLANK(Créanciers!$N4542),0,IF(ISBLANK(Créanciers!$N4542),0,IF(ISNUMBER(Créanciers!$N4542),Créanciers!$N4542,Créanciers!$G4542))),0)</f>
        <v>0</v>
      </c>
      <c r="H4542">
        <f>IF(AND(NOT(ISBLANK(Créanciers!$I4542)),LOWER(Créanciers!$I4542)&lt;&gt;"chf"),IF(ISBLANK(Créanciers!$O4542),0,IF(ISBLANK(Créanciers!$O4542),0,IF(ISNUMBER(Créanciers!$O4542),Créanciers!$O4542,Créanciers!$G4542))),0)</f>
        <v>0</v>
      </c>
      <c r="I4542">
        <f>IF(AND(NOT(ISBLANK(Créanciers!$I4542)),LOWER(Créanciers!$I4542)&lt;&gt;"chf"),IF(ISBLANK(Créanciers!$P4542),0,IF(ISBLANK(Créanciers!$P4542),0,IF(ISNUMBER(Créanciers!$P4542),Créanciers!$P4542,Créanciers!$G4542))),0)</f>
        <v>0</v>
      </c>
      <c r="J4542">
        <f>IF(AND(NOT(ISBLANK(Créanciers!$I4542)),LOWER(Créanciers!$I4542)&lt;&gt;"chf"),IF(ISBLANK(Créanciers!$Q4542),0,IF(ISBLANK(Créanciers!$Q4542),0,IF(ISNUMBER(Créanciers!$Q4542),Créanciers!$Q4542,Créanciers!$G4542))),0)</f>
        <v>0</v>
      </c>
    </row>
    <row r="4543" spans="2:10" x14ac:dyDescent="0.25">
      <c r="B4543">
        <f>IF(OR(ISBLANK(Créanciers!$I4543),LOWER(Créanciers!$I4543)="chf"),IF(ISBLANK(Créanciers!N4543),0,IF(ISBLANK(Créanciers!$G4543),0,IF(ISNUMBER(Créanciers!N4543),Créanciers!N4543,Créanciers!$G4543))),0)</f>
        <v>0</v>
      </c>
      <c r="C4543">
        <f>IF(OR(ISBLANK(Créanciers!$I4543),LOWER(Créanciers!$I4543)="chf"),IF(ISBLANK(Créanciers!O4543),0,IF(ISBLANK(Créanciers!$G4543),0,IF(ISNUMBER(Créanciers!O4543),Créanciers!O4543,Créanciers!$G4543))),0)</f>
        <v>0</v>
      </c>
      <c r="D4543">
        <f>IF(OR(ISBLANK(Créanciers!$I4543),LOWER(Créanciers!$I4543)="chf"),IF(ISBLANK(Créanciers!P4543),0,IF(ISBLANK(Créanciers!$G4543),0,IF(ISNUMBER(Créanciers!P4543),Créanciers!P4543,Créanciers!$G4543))),0)</f>
        <v>0</v>
      </c>
      <c r="E4543">
        <f>IF(OR(ISBLANK(Créanciers!$I4543),LOWER(Créanciers!$I4543)="chf"),IF(ISBLANK(Créanciers!Q4543),0,IF(ISBLANK(Créanciers!$G4543),0,IF(ISNUMBER(Créanciers!Q4543),Créanciers!Q4543,Créanciers!$G4543))),0)</f>
        <v>0</v>
      </c>
      <c r="G4543">
        <f>IF(AND(NOT(ISBLANK(Créanciers!$I4543)),LOWER(Créanciers!$I4543)&lt;&gt;"chf"),IF(ISBLANK(Créanciers!$N4543),0,IF(ISBLANK(Créanciers!$N4543),0,IF(ISNUMBER(Créanciers!$N4543),Créanciers!$N4543,Créanciers!$G4543))),0)</f>
        <v>0</v>
      </c>
      <c r="H4543">
        <f>IF(AND(NOT(ISBLANK(Créanciers!$I4543)),LOWER(Créanciers!$I4543)&lt;&gt;"chf"),IF(ISBLANK(Créanciers!$O4543),0,IF(ISBLANK(Créanciers!$O4543),0,IF(ISNUMBER(Créanciers!$O4543),Créanciers!$O4543,Créanciers!$G4543))),0)</f>
        <v>0</v>
      </c>
      <c r="I4543">
        <f>IF(AND(NOT(ISBLANK(Créanciers!$I4543)),LOWER(Créanciers!$I4543)&lt;&gt;"chf"),IF(ISBLANK(Créanciers!$P4543),0,IF(ISBLANK(Créanciers!$P4543),0,IF(ISNUMBER(Créanciers!$P4543),Créanciers!$P4543,Créanciers!$G4543))),0)</f>
        <v>0</v>
      </c>
      <c r="J4543">
        <f>IF(AND(NOT(ISBLANK(Créanciers!$I4543)),LOWER(Créanciers!$I4543)&lt;&gt;"chf"),IF(ISBLANK(Créanciers!$Q4543),0,IF(ISBLANK(Créanciers!$Q4543),0,IF(ISNUMBER(Créanciers!$Q4543),Créanciers!$Q4543,Créanciers!$G4543))),0)</f>
        <v>0</v>
      </c>
    </row>
    <row r="4544" spans="2:10" x14ac:dyDescent="0.25">
      <c r="B4544">
        <f>IF(OR(ISBLANK(Créanciers!$I4544),LOWER(Créanciers!$I4544)="chf"),IF(ISBLANK(Créanciers!N4544),0,IF(ISBLANK(Créanciers!$G4544),0,IF(ISNUMBER(Créanciers!N4544),Créanciers!N4544,Créanciers!$G4544))),0)</f>
        <v>0</v>
      </c>
      <c r="C4544">
        <f>IF(OR(ISBLANK(Créanciers!$I4544),LOWER(Créanciers!$I4544)="chf"),IF(ISBLANK(Créanciers!O4544),0,IF(ISBLANK(Créanciers!$G4544),0,IF(ISNUMBER(Créanciers!O4544),Créanciers!O4544,Créanciers!$G4544))),0)</f>
        <v>0</v>
      </c>
      <c r="D4544">
        <f>IF(OR(ISBLANK(Créanciers!$I4544),LOWER(Créanciers!$I4544)="chf"),IF(ISBLANK(Créanciers!P4544),0,IF(ISBLANK(Créanciers!$G4544),0,IF(ISNUMBER(Créanciers!P4544),Créanciers!P4544,Créanciers!$G4544))),0)</f>
        <v>0</v>
      </c>
      <c r="E4544">
        <f>IF(OR(ISBLANK(Créanciers!$I4544),LOWER(Créanciers!$I4544)="chf"),IF(ISBLANK(Créanciers!Q4544),0,IF(ISBLANK(Créanciers!$G4544),0,IF(ISNUMBER(Créanciers!Q4544),Créanciers!Q4544,Créanciers!$G4544))),0)</f>
        <v>0</v>
      </c>
      <c r="G4544">
        <f>IF(AND(NOT(ISBLANK(Créanciers!$I4544)),LOWER(Créanciers!$I4544)&lt;&gt;"chf"),IF(ISBLANK(Créanciers!$N4544),0,IF(ISBLANK(Créanciers!$N4544),0,IF(ISNUMBER(Créanciers!$N4544),Créanciers!$N4544,Créanciers!$G4544))),0)</f>
        <v>0</v>
      </c>
      <c r="H4544">
        <f>IF(AND(NOT(ISBLANK(Créanciers!$I4544)),LOWER(Créanciers!$I4544)&lt;&gt;"chf"),IF(ISBLANK(Créanciers!$O4544),0,IF(ISBLANK(Créanciers!$O4544),0,IF(ISNUMBER(Créanciers!$O4544),Créanciers!$O4544,Créanciers!$G4544))),0)</f>
        <v>0</v>
      </c>
      <c r="I4544">
        <f>IF(AND(NOT(ISBLANK(Créanciers!$I4544)),LOWER(Créanciers!$I4544)&lt;&gt;"chf"),IF(ISBLANK(Créanciers!$P4544),0,IF(ISBLANK(Créanciers!$P4544),0,IF(ISNUMBER(Créanciers!$P4544),Créanciers!$P4544,Créanciers!$G4544))),0)</f>
        <v>0</v>
      </c>
      <c r="J4544">
        <f>IF(AND(NOT(ISBLANK(Créanciers!$I4544)),LOWER(Créanciers!$I4544)&lt;&gt;"chf"),IF(ISBLANK(Créanciers!$Q4544),0,IF(ISBLANK(Créanciers!$Q4544),0,IF(ISNUMBER(Créanciers!$Q4544),Créanciers!$Q4544,Créanciers!$G4544))),0)</f>
        <v>0</v>
      </c>
    </row>
    <row r="4545" spans="2:10" x14ac:dyDescent="0.25">
      <c r="B4545">
        <f>IF(OR(ISBLANK(Créanciers!$I4545),LOWER(Créanciers!$I4545)="chf"),IF(ISBLANK(Créanciers!N4545),0,IF(ISBLANK(Créanciers!$G4545),0,IF(ISNUMBER(Créanciers!N4545),Créanciers!N4545,Créanciers!$G4545))),0)</f>
        <v>0</v>
      </c>
      <c r="C4545">
        <f>IF(OR(ISBLANK(Créanciers!$I4545),LOWER(Créanciers!$I4545)="chf"),IF(ISBLANK(Créanciers!O4545),0,IF(ISBLANK(Créanciers!$G4545),0,IF(ISNUMBER(Créanciers!O4545),Créanciers!O4545,Créanciers!$G4545))),0)</f>
        <v>0</v>
      </c>
      <c r="D4545">
        <f>IF(OR(ISBLANK(Créanciers!$I4545),LOWER(Créanciers!$I4545)="chf"),IF(ISBLANK(Créanciers!P4545),0,IF(ISBLANK(Créanciers!$G4545),0,IF(ISNUMBER(Créanciers!P4545),Créanciers!P4545,Créanciers!$G4545))),0)</f>
        <v>0</v>
      </c>
      <c r="E4545">
        <f>IF(OR(ISBLANK(Créanciers!$I4545),LOWER(Créanciers!$I4545)="chf"),IF(ISBLANK(Créanciers!Q4545),0,IF(ISBLANK(Créanciers!$G4545),0,IF(ISNUMBER(Créanciers!Q4545),Créanciers!Q4545,Créanciers!$G4545))),0)</f>
        <v>0</v>
      </c>
      <c r="G4545">
        <f>IF(AND(NOT(ISBLANK(Créanciers!$I4545)),LOWER(Créanciers!$I4545)&lt;&gt;"chf"),IF(ISBLANK(Créanciers!$N4545),0,IF(ISBLANK(Créanciers!$N4545),0,IF(ISNUMBER(Créanciers!$N4545),Créanciers!$N4545,Créanciers!$G4545))),0)</f>
        <v>0</v>
      </c>
      <c r="H4545">
        <f>IF(AND(NOT(ISBLANK(Créanciers!$I4545)),LOWER(Créanciers!$I4545)&lt;&gt;"chf"),IF(ISBLANK(Créanciers!$O4545),0,IF(ISBLANK(Créanciers!$O4545),0,IF(ISNUMBER(Créanciers!$O4545),Créanciers!$O4545,Créanciers!$G4545))),0)</f>
        <v>0</v>
      </c>
      <c r="I4545">
        <f>IF(AND(NOT(ISBLANK(Créanciers!$I4545)),LOWER(Créanciers!$I4545)&lt;&gt;"chf"),IF(ISBLANK(Créanciers!$P4545),0,IF(ISBLANK(Créanciers!$P4545),0,IF(ISNUMBER(Créanciers!$P4545),Créanciers!$P4545,Créanciers!$G4545))),0)</f>
        <v>0</v>
      </c>
      <c r="J4545">
        <f>IF(AND(NOT(ISBLANK(Créanciers!$I4545)),LOWER(Créanciers!$I4545)&lt;&gt;"chf"),IF(ISBLANK(Créanciers!$Q4545),0,IF(ISBLANK(Créanciers!$Q4545),0,IF(ISNUMBER(Créanciers!$Q4545),Créanciers!$Q4545,Créanciers!$G4545))),0)</f>
        <v>0</v>
      </c>
    </row>
    <row r="4546" spans="2:10" x14ac:dyDescent="0.25">
      <c r="B4546">
        <f>IF(OR(ISBLANK(Créanciers!$I4546),LOWER(Créanciers!$I4546)="chf"),IF(ISBLANK(Créanciers!N4546),0,IF(ISBLANK(Créanciers!$G4546),0,IF(ISNUMBER(Créanciers!N4546),Créanciers!N4546,Créanciers!$G4546))),0)</f>
        <v>0</v>
      </c>
      <c r="C4546">
        <f>IF(OR(ISBLANK(Créanciers!$I4546),LOWER(Créanciers!$I4546)="chf"),IF(ISBLANK(Créanciers!O4546),0,IF(ISBLANK(Créanciers!$G4546),0,IF(ISNUMBER(Créanciers!O4546),Créanciers!O4546,Créanciers!$G4546))),0)</f>
        <v>0</v>
      </c>
      <c r="D4546">
        <f>IF(OR(ISBLANK(Créanciers!$I4546),LOWER(Créanciers!$I4546)="chf"),IF(ISBLANK(Créanciers!P4546),0,IF(ISBLANK(Créanciers!$G4546),0,IF(ISNUMBER(Créanciers!P4546),Créanciers!P4546,Créanciers!$G4546))),0)</f>
        <v>0</v>
      </c>
      <c r="E4546">
        <f>IF(OR(ISBLANK(Créanciers!$I4546),LOWER(Créanciers!$I4546)="chf"),IF(ISBLANK(Créanciers!Q4546),0,IF(ISBLANK(Créanciers!$G4546),0,IF(ISNUMBER(Créanciers!Q4546),Créanciers!Q4546,Créanciers!$G4546))),0)</f>
        <v>0</v>
      </c>
      <c r="G4546">
        <f>IF(AND(NOT(ISBLANK(Créanciers!$I4546)),LOWER(Créanciers!$I4546)&lt;&gt;"chf"),IF(ISBLANK(Créanciers!$N4546),0,IF(ISBLANK(Créanciers!$N4546),0,IF(ISNUMBER(Créanciers!$N4546),Créanciers!$N4546,Créanciers!$G4546))),0)</f>
        <v>0</v>
      </c>
      <c r="H4546">
        <f>IF(AND(NOT(ISBLANK(Créanciers!$I4546)),LOWER(Créanciers!$I4546)&lt;&gt;"chf"),IF(ISBLANK(Créanciers!$O4546),0,IF(ISBLANK(Créanciers!$O4546),0,IF(ISNUMBER(Créanciers!$O4546),Créanciers!$O4546,Créanciers!$G4546))),0)</f>
        <v>0</v>
      </c>
      <c r="I4546">
        <f>IF(AND(NOT(ISBLANK(Créanciers!$I4546)),LOWER(Créanciers!$I4546)&lt;&gt;"chf"),IF(ISBLANK(Créanciers!$P4546),0,IF(ISBLANK(Créanciers!$P4546),0,IF(ISNUMBER(Créanciers!$P4546),Créanciers!$P4546,Créanciers!$G4546))),0)</f>
        <v>0</v>
      </c>
      <c r="J4546">
        <f>IF(AND(NOT(ISBLANK(Créanciers!$I4546)),LOWER(Créanciers!$I4546)&lt;&gt;"chf"),IF(ISBLANK(Créanciers!$Q4546),0,IF(ISBLANK(Créanciers!$Q4546),0,IF(ISNUMBER(Créanciers!$Q4546),Créanciers!$Q4546,Créanciers!$G4546))),0)</f>
        <v>0</v>
      </c>
    </row>
    <row r="4547" spans="2:10" x14ac:dyDescent="0.25">
      <c r="B4547">
        <f>IF(OR(ISBLANK(Créanciers!$I4547),LOWER(Créanciers!$I4547)="chf"),IF(ISBLANK(Créanciers!N4547),0,IF(ISBLANK(Créanciers!$G4547),0,IF(ISNUMBER(Créanciers!N4547),Créanciers!N4547,Créanciers!$G4547))),0)</f>
        <v>0</v>
      </c>
      <c r="C4547">
        <f>IF(OR(ISBLANK(Créanciers!$I4547),LOWER(Créanciers!$I4547)="chf"),IF(ISBLANK(Créanciers!O4547),0,IF(ISBLANK(Créanciers!$G4547),0,IF(ISNUMBER(Créanciers!O4547),Créanciers!O4547,Créanciers!$G4547))),0)</f>
        <v>0</v>
      </c>
      <c r="D4547">
        <f>IF(OR(ISBLANK(Créanciers!$I4547),LOWER(Créanciers!$I4547)="chf"),IF(ISBLANK(Créanciers!P4547),0,IF(ISBLANK(Créanciers!$G4547),0,IF(ISNUMBER(Créanciers!P4547),Créanciers!P4547,Créanciers!$G4547))),0)</f>
        <v>0</v>
      </c>
      <c r="E4547">
        <f>IF(OR(ISBLANK(Créanciers!$I4547),LOWER(Créanciers!$I4547)="chf"),IF(ISBLANK(Créanciers!Q4547),0,IF(ISBLANK(Créanciers!$G4547),0,IF(ISNUMBER(Créanciers!Q4547),Créanciers!Q4547,Créanciers!$G4547))),0)</f>
        <v>0</v>
      </c>
      <c r="G4547">
        <f>IF(AND(NOT(ISBLANK(Créanciers!$I4547)),LOWER(Créanciers!$I4547)&lt;&gt;"chf"),IF(ISBLANK(Créanciers!$N4547),0,IF(ISBLANK(Créanciers!$N4547),0,IF(ISNUMBER(Créanciers!$N4547),Créanciers!$N4547,Créanciers!$G4547))),0)</f>
        <v>0</v>
      </c>
      <c r="H4547">
        <f>IF(AND(NOT(ISBLANK(Créanciers!$I4547)),LOWER(Créanciers!$I4547)&lt;&gt;"chf"),IF(ISBLANK(Créanciers!$O4547),0,IF(ISBLANK(Créanciers!$O4547),0,IF(ISNUMBER(Créanciers!$O4547),Créanciers!$O4547,Créanciers!$G4547))),0)</f>
        <v>0</v>
      </c>
      <c r="I4547">
        <f>IF(AND(NOT(ISBLANK(Créanciers!$I4547)),LOWER(Créanciers!$I4547)&lt;&gt;"chf"),IF(ISBLANK(Créanciers!$P4547),0,IF(ISBLANK(Créanciers!$P4547),0,IF(ISNUMBER(Créanciers!$P4547),Créanciers!$P4547,Créanciers!$G4547))),0)</f>
        <v>0</v>
      </c>
      <c r="J4547">
        <f>IF(AND(NOT(ISBLANK(Créanciers!$I4547)),LOWER(Créanciers!$I4547)&lt;&gt;"chf"),IF(ISBLANK(Créanciers!$Q4547),0,IF(ISBLANK(Créanciers!$Q4547),0,IF(ISNUMBER(Créanciers!$Q4547),Créanciers!$Q4547,Créanciers!$G4547))),0)</f>
        <v>0</v>
      </c>
    </row>
    <row r="4548" spans="2:10" x14ac:dyDescent="0.25">
      <c r="B4548">
        <f>IF(OR(ISBLANK(Créanciers!$I4548),LOWER(Créanciers!$I4548)="chf"),IF(ISBLANK(Créanciers!N4548),0,IF(ISBLANK(Créanciers!$G4548),0,IF(ISNUMBER(Créanciers!N4548),Créanciers!N4548,Créanciers!$G4548))),0)</f>
        <v>0</v>
      </c>
      <c r="C4548">
        <f>IF(OR(ISBLANK(Créanciers!$I4548),LOWER(Créanciers!$I4548)="chf"),IF(ISBLANK(Créanciers!O4548),0,IF(ISBLANK(Créanciers!$G4548),0,IF(ISNUMBER(Créanciers!O4548),Créanciers!O4548,Créanciers!$G4548))),0)</f>
        <v>0</v>
      </c>
      <c r="D4548">
        <f>IF(OR(ISBLANK(Créanciers!$I4548),LOWER(Créanciers!$I4548)="chf"),IF(ISBLANK(Créanciers!P4548),0,IF(ISBLANK(Créanciers!$G4548),0,IF(ISNUMBER(Créanciers!P4548),Créanciers!P4548,Créanciers!$G4548))),0)</f>
        <v>0</v>
      </c>
      <c r="E4548">
        <f>IF(OR(ISBLANK(Créanciers!$I4548),LOWER(Créanciers!$I4548)="chf"),IF(ISBLANK(Créanciers!Q4548),0,IF(ISBLANK(Créanciers!$G4548),0,IF(ISNUMBER(Créanciers!Q4548),Créanciers!Q4548,Créanciers!$G4548))),0)</f>
        <v>0</v>
      </c>
      <c r="G4548">
        <f>IF(AND(NOT(ISBLANK(Créanciers!$I4548)),LOWER(Créanciers!$I4548)&lt;&gt;"chf"),IF(ISBLANK(Créanciers!$N4548),0,IF(ISBLANK(Créanciers!$N4548),0,IF(ISNUMBER(Créanciers!$N4548),Créanciers!$N4548,Créanciers!$G4548))),0)</f>
        <v>0</v>
      </c>
      <c r="H4548">
        <f>IF(AND(NOT(ISBLANK(Créanciers!$I4548)),LOWER(Créanciers!$I4548)&lt;&gt;"chf"),IF(ISBLANK(Créanciers!$O4548),0,IF(ISBLANK(Créanciers!$O4548),0,IF(ISNUMBER(Créanciers!$O4548),Créanciers!$O4548,Créanciers!$G4548))),0)</f>
        <v>0</v>
      </c>
      <c r="I4548">
        <f>IF(AND(NOT(ISBLANK(Créanciers!$I4548)),LOWER(Créanciers!$I4548)&lt;&gt;"chf"),IF(ISBLANK(Créanciers!$P4548),0,IF(ISBLANK(Créanciers!$P4548),0,IF(ISNUMBER(Créanciers!$P4548),Créanciers!$P4548,Créanciers!$G4548))),0)</f>
        <v>0</v>
      </c>
      <c r="J4548">
        <f>IF(AND(NOT(ISBLANK(Créanciers!$I4548)),LOWER(Créanciers!$I4548)&lt;&gt;"chf"),IF(ISBLANK(Créanciers!$Q4548),0,IF(ISBLANK(Créanciers!$Q4548),0,IF(ISNUMBER(Créanciers!$Q4548),Créanciers!$Q4548,Créanciers!$G4548))),0)</f>
        <v>0</v>
      </c>
    </row>
    <row r="4549" spans="2:10" x14ac:dyDescent="0.25">
      <c r="B4549">
        <f>IF(OR(ISBLANK(Créanciers!$I4549),LOWER(Créanciers!$I4549)="chf"),IF(ISBLANK(Créanciers!N4549),0,IF(ISBLANK(Créanciers!$G4549),0,IF(ISNUMBER(Créanciers!N4549),Créanciers!N4549,Créanciers!$G4549))),0)</f>
        <v>0</v>
      </c>
      <c r="C4549">
        <f>IF(OR(ISBLANK(Créanciers!$I4549),LOWER(Créanciers!$I4549)="chf"),IF(ISBLANK(Créanciers!O4549),0,IF(ISBLANK(Créanciers!$G4549),0,IF(ISNUMBER(Créanciers!O4549),Créanciers!O4549,Créanciers!$G4549))),0)</f>
        <v>0</v>
      </c>
      <c r="D4549">
        <f>IF(OR(ISBLANK(Créanciers!$I4549),LOWER(Créanciers!$I4549)="chf"),IF(ISBLANK(Créanciers!P4549),0,IF(ISBLANK(Créanciers!$G4549),0,IF(ISNUMBER(Créanciers!P4549),Créanciers!P4549,Créanciers!$G4549))),0)</f>
        <v>0</v>
      </c>
      <c r="E4549">
        <f>IF(OR(ISBLANK(Créanciers!$I4549),LOWER(Créanciers!$I4549)="chf"),IF(ISBLANK(Créanciers!Q4549),0,IF(ISBLANK(Créanciers!$G4549),0,IF(ISNUMBER(Créanciers!Q4549),Créanciers!Q4549,Créanciers!$G4549))),0)</f>
        <v>0</v>
      </c>
      <c r="G4549">
        <f>IF(AND(NOT(ISBLANK(Créanciers!$I4549)),LOWER(Créanciers!$I4549)&lt;&gt;"chf"),IF(ISBLANK(Créanciers!$N4549),0,IF(ISBLANK(Créanciers!$N4549),0,IF(ISNUMBER(Créanciers!$N4549),Créanciers!$N4549,Créanciers!$G4549))),0)</f>
        <v>0</v>
      </c>
      <c r="H4549">
        <f>IF(AND(NOT(ISBLANK(Créanciers!$I4549)),LOWER(Créanciers!$I4549)&lt;&gt;"chf"),IF(ISBLANK(Créanciers!$O4549),0,IF(ISBLANK(Créanciers!$O4549),0,IF(ISNUMBER(Créanciers!$O4549),Créanciers!$O4549,Créanciers!$G4549))),0)</f>
        <v>0</v>
      </c>
      <c r="I4549">
        <f>IF(AND(NOT(ISBLANK(Créanciers!$I4549)),LOWER(Créanciers!$I4549)&lt;&gt;"chf"),IF(ISBLANK(Créanciers!$P4549),0,IF(ISBLANK(Créanciers!$P4549),0,IF(ISNUMBER(Créanciers!$P4549),Créanciers!$P4549,Créanciers!$G4549))),0)</f>
        <v>0</v>
      </c>
      <c r="J4549">
        <f>IF(AND(NOT(ISBLANK(Créanciers!$I4549)),LOWER(Créanciers!$I4549)&lt;&gt;"chf"),IF(ISBLANK(Créanciers!$Q4549),0,IF(ISBLANK(Créanciers!$Q4549),0,IF(ISNUMBER(Créanciers!$Q4549),Créanciers!$Q4549,Créanciers!$G4549))),0)</f>
        <v>0</v>
      </c>
    </row>
    <row r="4550" spans="2:10" x14ac:dyDescent="0.25">
      <c r="B4550">
        <f>IF(OR(ISBLANK(Créanciers!$I4550),LOWER(Créanciers!$I4550)="chf"),IF(ISBLANK(Créanciers!N4550),0,IF(ISBLANK(Créanciers!$G4550),0,IF(ISNUMBER(Créanciers!N4550),Créanciers!N4550,Créanciers!$G4550))),0)</f>
        <v>0</v>
      </c>
      <c r="C4550">
        <f>IF(OR(ISBLANK(Créanciers!$I4550),LOWER(Créanciers!$I4550)="chf"),IF(ISBLANK(Créanciers!O4550),0,IF(ISBLANK(Créanciers!$G4550),0,IF(ISNUMBER(Créanciers!O4550),Créanciers!O4550,Créanciers!$G4550))),0)</f>
        <v>0</v>
      </c>
      <c r="D4550">
        <f>IF(OR(ISBLANK(Créanciers!$I4550),LOWER(Créanciers!$I4550)="chf"),IF(ISBLANK(Créanciers!P4550),0,IF(ISBLANK(Créanciers!$G4550),0,IF(ISNUMBER(Créanciers!P4550),Créanciers!P4550,Créanciers!$G4550))),0)</f>
        <v>0</v>
      </c>
      <c r="E4550">
        <f>IF(OR(ISBLANK(Créanciers!$I4550),LOWER(Créanciers!$I4550)="chf"),IF(ISBLANK(Créanciers!Q4550),0,IF(ISBLANK(Créanciers!$G4550),0,IF(ISNUMBER(Créanciers!Q4550),Créanciers!Q4550,Créanciers!$G4550))),0)</f>
        <v>0</v>
      </c>
      <c r="G4550">
        <f>IF(AND(NOT(ISBLANK(Créanciers!$I4550)),LOWER(Créanciers!$I4550)&lt;&gt;"chf"),IF(ISBLANK(Créanciers!$N4550),0,IF(ISBLANK(Créanciers!$N4550),0,IF(ISNUMBER(Créanciers!$N4550),Créanciers!$N4550,Créanciers!$G4550))),0)</f>
        <v>0</v>
      </c>
      <c r="H4550">
        <f>IF(AND(NOT(ISBLANK(Créanciers!$I4550)),LOWER(Créanciers!$I4550)&lt;&gt;"chf"),IF(ISBLANK(Créanciers!$O4550),0,IF(ISBLANK(Créanciers!$O4550),0,IF(ISNUMBER(Créanciers!$O4550),Créanciers!$O4550,Créanciers!$G4550))),0)</f>
        <v>0</v>
      </c>
      <c r="I4550">
        <f>IF(AND(NOT(ISBLANK(Créanciers!$I4550)),LOWER(Créanciers!$I4550)&lt;&gt;"chf"),IF(ISBLANK(Créanciers!$P4550),0,IF(ISBLANK(Créanciers!$P4550),0,IF(ISNUMBER(Créanciers!$P4550),Créanciers!$P4550,Créanciers!$G4550))),0)</f>
        <v>0</v>
      </c>
      <c r="J4550">
        <f>IF(AND(NOT(ISBLANK(Créanciers!$I4550)),LOWER(Créanciers!$I4550)&lt;&gt;"chf"),IF(ISBLANK(Créanciers!$Q4550),0,IF(ISBLANK(Créanciers!$Q4550),0,IF(ISNUMBER(Créanciers!$Q4550),Créanciers!$Q4550,Créanciers!$G4550))),0)</f>
        <v>0</v>
      </c>
    </row>
    <row r="4551" spans="2:10" x14ac:dyDescent="0.25">
      <c r="B4551">
        <f>IF(OR(ISBLANK(Créanciers!$I4551),LOWER(Créanciers!$I4551)="chf"),IF(ISBLANK(Créanciers!N4551),0,IF(ISBLANK(Créanciers!$G4551),0,IF(ISNUMBER(Créanciers!N4551),Créanciers!N4551,Créanciers!$G4551))),0)</f>
        <v>0</v>
      </c>
      <c r="C4551">
        <f>IF(OR(ISBLANK(Créanciers!$I4551),LOWER(Créanciers!$I4551)="chf"),IF(ISBLANK(Créanciers!O4551),0,IF(ISBLANK(Créanciers!$G4551),0,IF(ISNUMBER(Créanciers!O4551),Créanciers!O4551,Créanciers!$G4551))),0)</f>
        <v>0</v>
      </c>
      <c r="D4551">
        <f>IF(OR(ISBLANK(Créanciers!$I4551),LOWER(Créanciers!$I4551)="chf"),IF(ISBLANK(Créanciers!P4551),0,IF(ISBLANK(Créanciers!$G4551),0,IF(ISNUMBER(Créanciers!P4551),Créanciers!P4551,Créanciers!$G4551))),0)</f>
        <v>0</v>
      </c>
      <c r="E4551">
        <f>IF(OR(ISBLANK(Créanciers!$I4551),LOWER(Créanciers!$I4551)="chf"),IF(ISBLANK(Créanciers!Q4551),0,IF(ISBLANK(Créanciers!$G4551),0,IF(ISNUMBER(Créanciers!Q4551),Créanciers!Q4551,Créanciers!$G4551))),0)</f>
        <v>0</v>
      </c>
      <c r="G4551">
        <f>IF(AND(NOT(ISBLANK(Créanciers!$I4551)),LOWER(Créanciers!$I4551)&lt;&gt;"chf"),IF(ISBLANK(Créanciers!$N4551),0,IF(ISBLANK(Créanciers!$N4551),0,IF(ISNUMBER(Créanciers!$N4551),Créanciers!$N4551,Créanciers!$G4551))),0)</f>
        <v>0</v>
      </c>
      <c r="H4551">
        <f>IF(AND(NOT(ISBLANK(Créanciers!$I4551)),LOWER(Créanciers!$I4551)&lt;&gt;"chf"),IF(ISBLANK(Créanciers!$O4551),0,IF(ISBLANK(Créanciers!$O4551),0,IF(ISNUMBER(Créanciers!$O4551),Créanciers!$O4551,Créanciers!$G4551))),0)</f>
        <v>0</v>
      </c>
      <c r="I4551">
        <f>IF(AND(NOT(ISBLANK(Créanciers!$I4551)),LOWER(Créanciers!$I4551)&lt;&gt;"chf"),IF(ISBLANK(Créanciers!$P4551),0,IF(ISBLANK(Créanciers!$P4551),0,IF(ISNUMBER(Créanciers!$P4551),Créanciers!$P4551,Créanciers!$G4551))),0)</f>
        <v>0</v>
      </c>
      <c r="J4551">
        <f>IF(AND(NOT(ISBLANK(Créanciers!$I4551)),LOWER(Créanciers!$I4551)&lt;&gt;"chf"),IF(ISBLANK(Créanciers!$Q4551),0,IF(ISBLANK(Créanciers!$Q4551),0,IF(ISNUMBER(Créanciers!$Q4551),Créanciers!$Q4551,Créanciers!$G4551))),0)</f>
        <v>0</v>
      </c>
    </row>
    <row r="4552" spans="2:10" x14ac:dyDescent="0.25">
      <c r="B4552">
        <f>IF(OR(ISBLANK(Créanciers!$I4552),LOWER(Créanciers!$I4552)="chf"),IF(ISBLANK(Créanciers!N4552),0,IF(ISBLANK(Créanciers!$G4552),0,IF(ISNUMBER(Créanciers!N4552),Créanciers!N4552,Créanciers!$G4552))),0)</f>
        <v>0</v>
      </c>
      <c r="C4552">
        <f>IF(OR(ISBLANK(Créanciers!$I4552),LOWER(Créanciers!$I4552)="chf"),IF(ISBLANK(Créanciers!O4552),0,IF(ISBLANK(Créanciers!$G4552),0,IF(ISNUMBER(Créanciers!O4552),Créanciers!O4552,Créanciers!$G4552))),0)</f>
        <v>0</v>
      </c>
      <c r="D4552">
        <f>IF(OR(ISBLANK(Créanciers!$I4552),LOWER(Créanciers!$I4552)="chf"),IF(ISBLANK(Créanciers!P4552),0,IF(ISBLANK(Créanciers!$G4552),0,IF(ISNUMBER(Créanciers!P4552),Créanciers!P4552,Créanciers!$G4552))),0)</f>
        <v>0</v>
      </c>
      <c r="E4552">
        <f>IF(OR(ISBLANK(Créanciers!$I4552),LOWER(Créanciers!$I4552)="chf"),IF(ISBLANK(Créanciers!Q4552),0,IF(ISBLANK(Créanciers!$G4552),0,IF(ISNUMBER(Créanciers!Q4552),Créanciers!Q4552,Créanciers!$G4552))),0)</f>
        <v>0</v>
      </c>
      <c r="G4552">
        <f>IF(AND(NOT(ISBLANK(Créanciers!$I4552)),LOWER(Créanciers!$I4552)&lt;&gt;"chf"),IF(ISBLANK(Créanciers!$N4552),0,IF(ISBLANK(Créanciers!$N4552),0,IF(ISNUMBER(Créanciers!$N4552),Créanciers!$N4552,Créanciers!$G4552))),0)</f>
        <v>0</v>
      </c>
      <c r="H4552">
        <f>IF(AND(NOT(ISBLANK(Créanciers!$I4552)),LOWER(Créanciers!$I4552)&lt;&gt;"chf"),IF(ISBLANK(Créanciers!$O4552),0,IF(ISBLANK(Créanciers!$O4552),0,IF(ISNUMBER(Créanciers!$O4552),Créanciers!$O4552,Créanciers!$G4552))),0)</f>
        <v>0</v>
      </c>
      <c r="I4552">
        <f>IF(AND(NOT(ISBLANK(Créanciers!$I4552)),LOWER(Créanciers!$I4552)&lt;&gt;"chf"),IF(ISBLANK(Créanciers!$P4552),0,IF(ISBLANK(Créanciers!$P4552),0,IF(ISNUMBER(Créanciers!$P4552),Créanciers!$P4552,Créanciers!$G4552))),0)</f>
        <v>0</v>
      </c>
      <c r="J4552">
        <f>IF(AND(NOT(ISBLANK(Créanciers!$I4552)),LOWER(Créanciers!$I4552)&lt;&gt;"chf"),IF(ISBLANK(Créanciers!$Q4552),0,IF(ISBLANK(Créanciers!$Q4552),0,IF(ISNUMBER(Créanciers!$Q4552),Créanciers!$Q4552,Créanciers!$G4552))),0)</f>
        <v>0</v>
      </c>
    </row>
    <row r="4553" spans="2:10" x14ac:dyDescent="0.25">
      <c r="B4553">
        <f>IF(OR(ISBLANK(Créanciers!$I4553),LOWER(Créanciers!$I4553)="chf"),IF(ISBLANK(Créanciers!N4553),0,IF(ISBLANK(Créanciers!$G4553),0,IF(ISNUMBER(Créanciers!N4553),Créanciers!N4553,Créanciers!$G4553))),0)</f>
        <v>0</v>
      </c>
      <c r="C4553">
        <f>IF(OR(ISBLANK(Créanciers!$I4553),LOWER(Créanciers!$I4553)="chf"),IF(ISBLANK(Créanciers!O4553),0,IF(ISBLANK(Créanciers!$G4553),0,IF(ISNUMBER(Créanciers!O4553),Créanciers!O4553,Créanciers!$G4553))),0)</f>
        <v>0</v>
      </c>
      <c r="D4553">
        <f>IF(OR(ISBLANK(Créanciers!$I4553),LOWER(Créanciers!$I4553)="chf"),IF(ISBLANK(Créanciers!P4553),0,IF(ISBLANK(Créanciers!$G4553),0,IF(ISNUMBER(Créanciers!P4553),Créanciers!P4553,Créanciers!$G4553))),0)</f>
        <v>0</v>
      </c>
      <c r="E4553">
        <f>IF(OR(ISBLANK(Créanciers!$I4553),LOWER(Créanciers!$I4553)="chf"),IF(ISBLANK(Créanciers!Q4553),0,IF(ISBLANK(Créanciers!$G4553),0,IF(ISNUMBER(Créanciers!Q4553),Créanciers!Q4553,Créanciers!$G4553))),0)</f>
        <v>0</v>
      </c>
      <c r="G4553">
        <f>IF(AND(NOT(ISBLANK(Créanciers!$I4553)),LOWER(Créanciers!$I4553)&lt;&gt;"chf"),IF(ISBLANK(Créanciers!$N4553),0,IF(ISBLANK(Créanciers!$N4553),0,IF(ISNUMBER(Créanciers!$N4553),Créanciers!$N4553,Créanciers!$G4553))),0)</f>
        <v>0</v>
      </c>
      <c r="H4553">
        <f>IF(AND(NOT(ISBLANK(Créanciers!$I4553)),LOWER(Créanciers!$I4553)&lt;&gt;"chf"),IF(ISBLANK(Créanciers!$O4553),0,IF(ISBLANK(Créanciers!$O4553),0,IF(ISNUMBER(Créanciers!$O4553),Créanciers!$O4553,Créanciers!$G4553))),0)</f>
        <v>0</v>
      </c>
      <c r="I4553">
        <f>IF(AND(NOT(ISBLANK(Créanciers!$I4553)),LOWER(Créanciers!$I4553)&lt;&gt;"chf"),IF(ISBLANK(Créanciers!$P4553),0,IF(ISBLANK(Créanciers!$P4553),0,IF(ISNUMBER(Créanciers!$P4553),Créanciers!$P4553,Créanciers!$G4553))),0)</f>
        <v>0</v>
      </c>
      <c r="J4553">
        <f>IF(AND(NOT(ISBLANK(Créanciers!$I4553)),LOWER(Créanciers!$I4553)&lt;&gt;"chf"),IF(ISBLANK(Créanciers!$Q4553),0,IF(ISBLANK(Créanciers!$Q4553),0,IF(ISNUMBER(Créanciers!$Q4553),Créanciers!$Q4553,Créanciers!$G4553))),0)</f>
        <v>0</v>
      </c>
    </row>
    <row r="4554" spans="2:10" x14ac:dyDescent="0.25">
      <c r="B4554">
        <f>IF(OR(ISBLANK(Créanciers!$I4554),LOWER(Créanciers!$I4554)="chf"),IF(ISBLANK(Créanciers!N4554),0,IF(ISBLANK(Créanciers!$G4554),0,IF(ISNUMBER(Créanciers!N4554),Créanciers!N4554,Créanciers!$G4554))),0)</f>
        <v>0</v>
      </c>
      <c r="C4554">
        <f>IF(OR(ISBLANK(Créanciers!$I4554),LOWER(Créanciers!$I4554)="chf"),IF(ISBLANK(Créanciers!O4554),0,IF(ISBLANK(Créanciers!$G4554),0,IF(ISNUMBER(Créanciers!O4554),Créanciers!O4554,Créanciers!$G4554))),0)</f>
        <v>0</v>
      </c>
      <c r="D4554">
        <f>IF(OR(ISBLANK(Créanciers!$I4554),LOWER(Créanciers!$I4554)="chf"),IF(ISBLANK(Créanciers!P4554),0,IF(ISBLANK(Créanciers!$G4554),0,IF(ISNUMBER(Créanciers!P4554),Créanciers!P4554,Créanciers!$G4554))),0)</f>
        <v>0</v>
      </c>
      <c r="E4554">
        <f>IF(OR(ISBLANK(Créanciers!$I4554),LOWER(Créanciers!$I4554)="chf"),IF(ISBLANK(Créanciers!Q4554),0,IF(ISBLANK(Créanciers!$G4554),0,IF(ISNUMBER(Créanciers!Q4554),Créanciers!Q4554,Créanciers!$G4554))),0)</f>
        <v>0</v>
      </c>
      <c r="G4554">
        <f>IF(AND(NOT(ISBLANK(Créanciers!$I4554)),LOWER(Créanciers!$I4554)&lt;&gt;"chf"),IF(ISBLANK(Créanciers!$N4554),0,IF(ISBLANK(Créanciers!$N4554),0,IF(ISNUMBER(Créanciers!$N4554),Créanciers!$N4554,Créanciers!$G4554))),0)</f>
        <v>0</v>
      </c>
      <c r="H4554">
        <f>IF(AND(NOT(ISBLANK(Créanciers!$I4554)),LOWER(Créanciers!$I4554)&lt;&gt;"chf"),IF(ISBLANK(Créanciers!$O4554),0,IF(ISBLANK(Créanciers!$O4554),0,IF(ISNUMBER(Créanciers!$O4554),Créanciers!$O4554,Créanciers!$G4554))),0)</f>
        <v>0</v>
      </c>
      <c r="I4554">
        <f>IF(AND(NOT(ISBLANK(Créanciers!$I4554)),LOWER(Créanciers!$I4554)&lt;&gt;"chf"),IF(ISBLANK(Créanciers!$P4554),0,IF(ISBLANK(Créanciers!$P4554),0,IF(ISNUMBER(Créanciers!$P4554),Créanciers!$P4554,Créanciers!$G4554))),0)</f>
        <v>0</v>
      </c>
      <c r="J4554">
        <f>IF(AND(NOT(ISBLANK(Créanciers!$I4554)),LOWER(Créanciers!$I4554)&lt;&gt;"chf"),IF(ISBLANK(Créanciers!$Q4554),0,IF(ISBLANK(Créanciers!$Q4554),0,IF(ISNUMBER(Créanciers!$Q4554),Créanciers!$Q4554,Créanciers!$G4554))),0)</f>
        <v>0</v>
      </c>
    </row>
    <row r="4555" spans="2:10" x14ac:dyDescent="0.25">
      <c r="B4555">
        <f>IF(OR(ISBLANK(Créanciers!$I4555),LOWER(Créanciers!$I4555)="chf"),IF(ISBLANK(Créanciers!N4555),0,IF(ISBLANK(Créanciers!$G4555),0,IF(ISNUMBER(Créanciers!N4555),Créanciers!N4555,Créanciers!$G4555))),0)</f>
        <v>0</v>
      </c>
      <c r="C4555">
        <f>IF(OR(ISBLANK(Créanciers!$I4555),LOWER(Créanciers!$I4555)="chf"),IF(ISBLANK(Créanciers!O4555),0,IF(ISBLANK(Créanciers!$G4555),0,IF(ISNUMBER(Créanciers!O4555),Créanciers!O4555,Créanciers!$G4555))),0)</f>
        <v>0</v>
      </c>
      <c r="D4555">
        <f>IF(OR(ISBLANK(Créanciers!$I4555),LOWER(Créanciers!$I4555)="chf"),IF(ISBLANK(Créanciers!P4555),0,IF(ISBLANK(Créanciers!$G4555),0,IF(ISNUMBER(Créanciers!P4555),Créanciers!P4555,Créanciers!$G4555))),0)</f>
        <v>0</v>
      </c>
      <c r="E4555">
        <f>IF(OR(ISBLANK(Créanciers!$I4555),LOWER(Créanciers!$I4555)="chf"),IF(ISBLANK(Créanciers!Q4555),0,IF(ISBLANK(Créanciers!$G4555),0,IF(ISNUMBER(Créanciers!Q4555),Créanciers!Q4555,Créanciers!$G4555))),0)</f>
        <v>0</v>
      </c>
      <c r="G4555">
        <f>IF(AND(NOT(ISBLANK(Créanciers!$I4555)),LOWER(Créanciers!$I4555)&lt;&gt;"chf"),IF(ISBLANK(Créanciers!$N4555),0,IF(ISBLANK(Créanciers!$N4555),0,IF(ISNUMBER(Créanciers!$N4555),Créanciers!$N4555,Créanciers!$G4555))),0)</f>
        <v>0</v>
      </c>
      <c r="H4555">
        <f>IF(AND(NOT(ISBLANK(Créanciers!$I4555)),LOWER(Créanciers!$I4555)&lt;&gt;"chf"),IF(ISBLANK(Créanciers!$O4555),0,IF(ISBLANK(Créanciers!$O4555),0,IF(ISNUMBER(Créanciers!$O4555),Créanciers!$O4555,Créanciers!$G4555))),0)</f>
        <v>0</v>
      </c>
      <c r="I4555">
        <f>IF(AND(NOT(ISBLANK(Créanciers!$I4555)),LOWER(Créanciers!$I4555)&lt;&gt;"chf"),IF(ISBLANK(Créanciers!$P4555),0,IF(ISBLANK(Créanciers!$P4555),0,IF(ISNUMBER(Créanciers!$P4555),Créanciers!$P4555,Créanciers!$G4555))),0)</f>
        <v>0</v>
      </c>
      <c r="J4555">
        <f>IF(AND(NOT(ISBLANK(Créanciers!$I4555)),LOWER(Créanciers!$I4555)&lt;&gt;"chf"),IF(ISBLANK(Créanciers!$Q4555),0,IF(ISBLANK(Créanciers!$Q4555),0,IF(ISNUMBER(Créanciers!$Q4555),Créanciers!$Q4555,Créanciers!$G4555))),0)</f>
        <v>0</v>
      </c>
    </row>
    <row r="4556" spans="2:10" x14ac:dyDescent="0.25">
      <c r="B4556">
        <f>IF(OR(ISBLANK(Créanciers!$I4556),LOWER(Créanciers!$I4556)="chf"),IF(ISBLANK(Créanciers!N4556),0,IF(ISBLANK(Créanciers!$G4556),0,IF(ISNUMBER(Créanciers!N4556),Créanciers!N4556,Créanciers!$G4556))),0)</f>
        <v>0</v>
      </c>
      <c r="C4556">
        <f>IF(OR(ISBLANK(Créanciers!$I4556),LOWER(Créanciers!$I4556)="chf"),IF(ISBLANK(Créanciers!O4556),0,IF(ISBLANK(Créanciers!$G4556),0,IF(ISNUMBER(Créanciers!O4556),Créanciers!O4556,Créanciers!$G4556))),0)</f>
        <v>0</v>
      </c>
      <c r="D4556">
        <f>IF(OR(ISBLANK(Créanciers!$I4556),LOWER(Créanciers!$I4556)="chf"),IF(ISBLANK(Créanciers!P4556),0,IF(ISBLANK(Créanciers!$G4556),0,IF(ISNUMBER(Créanciers!P4556),Créanciers!P4556,Créanciers!$G4556))),0)</f>
        <v>0</v>
      </c>
      <c r="E4556">
        <f>IF(OR(ISBLANK(Créanciers!$I4556),LOWER(Créanciers!$I4556)="chf"),IF(ISBLANK(Créanciers!Q4556),0,IF(ISBLANK(Créanciers!$G4556),0,IF(ISNUMBER(Créanciers!Q4556),Créanciers!Q4556,Créanciers!$G4556))),0)</f>
        <v>0</v>
      </c>
      <c r="G4556">
        <f>IF(AND(NOT(ISBLANK(Créanciers!$I4556)),LOWER(Créanciers!$I4556)&lt;&gt;"chf"),IF(ISBLANK(Créanciers!$N4556),0,IF(ISBLANK(Créanciers!$N4556),0,IF(ISNUMBER(Créanciers!$N4556),Créanciers!$N4556,Créanciers!$G4556))),0)</f>
        <v>0</v>
      </c>
      <c r="H4556">
        <f>IF(AND(NOT(ISBLANK(Créanciers!$I4556)),LOWER(Créanciers!$I4556)&lt;&gt;"chf"),IF(ISBLANK(Créanciers!$O4556),0,IF(ISBLANK(Créanciers!$O4556),0,IF(ISNUMBER(Créanciers!$O4556),Créanciers!$O4556,Créanciers!$G4556))),0)</f>
        <v>0</v>
      </c>
      <c r="I4556">
        <f>IF(AND(NOT(ISBLANK(Créanciers!$I4556)),LOWER(Créanciers!$I4556)&lt;&gt;"chf"),IF(ISBLANK(Créanciers!$P4556),0,IF(ISBLANK(Créanciers!$P4556),0,IF(ISNUMBER(Créanciers!$P4556),Créanciers!$P4556,Créanciers!$G4556))),0)</f>
        <v>0</v>
      </c>
      <c r="J4556">
        <f>IF(AND(NOT(ISBLANK(Créanciers!$I4556)),LOWER(Créanciers!$I4556)&lt;&gt;"chf"),IF(ISBLANK(Créanciers!$Q4556),0,IF(ISBLANK(Créanciers!$Q4556),0,IF(ISNUMBER(Créanciers!$Q4556),Créanciers!$Q4556,Créanciers!$G4556))),0)</f>
        <v>0</v>
      </c>
    </row>
    <row r="4557" spans="2:10" x14ac:dyDescent="0.25">
      <c r="B4557">
        <f>IF(OR(ISBLANK(Créanciers!$I4557),LOWER(Créanciers!$I4557)="chf"),IF(ISBLANK(Créanciers!N4557),0,IF(ISBLANK(Créanciers!$G4557),0,IF(ISNUMBER(Créanciers!N4557),Créanciers!N4557,Créanciers!$G4557))),0)</f>
        <v>0</v>
      </c>
      <c r="C4557">
        <f>IF(OR(ISBLANK(Créanciers!$I4557),LOWER(Créanciers!$I4557)="chf"),IF(ISBLANK(Créanciers!O4557),0,IF(ISBLANK(Créanciers!$G4557),0,IF(ISNUMBER(Créanciers!O4557),Créanciers!O4557,Créanciers!$G4557))),0)</f>
        <v>0</v>
      </c>
      <c r="D4557">
        <f>IF(OR(ISBLANK(Créanciers!$I4557),LOWER(Créanciers!$I4557)="chf"),IF(ISBLANK(Créanciers!P4557),0,IF(ISBLANK(Créanciers!$G4557),0,IF(ISNUMBER(Créanciers!P4557),Créanciers!P4557,Créanciers!$G4557))),0)</f>
        <v>0</v>
      </c>
      <c r="E4557">
        <f>IF(OR(ISBLANK(Créanciers!$I4557),LOWER(Créanciers!$I4557)="chf"),IF(ISBLANK(Créanciers!Q4557),0,IF(ISBLANK(Créanciers!$G4557),0,IF(ISNUMBER(Créanciers!Q4557),Créanciers!Q4557,Créanciers!$G4557))),0)</f>
        <v>0</v>
      </c>
      <c r="G4557">
        <f>IF(AND(NOT(ISBLANK(Créanciers!$I4557)),LOWER(Créanciers!$I4557)&lt;&gt;"chf"),IF(ISBLANK(Créanciers!$N4557),0,IF(ISBLANK(Créanciers!$N4557),0,IF(ISNUMBER(Créanciers!$N4557),Créanciers!$N4557,Créanciers!$G4557))),0)</f>
        <v>0</v>
      </c>
      <c r="H4557">
        <f>IF(AND(NOT(ISBLANK(Créanciers!$I4557)),LOWER(Créanciers!$I4557)&lt;&gt;"chf"),IF(ISBLANK(Créanciers!$O4557),0,IF(ISBLANK(Créanciers!$O4557),0,IF(ISNUMBER(Créanciers!$O4557),Créanciers!$O4557,Créanciers!$G4557))),0)</f>
        <v>0</v>
      </c>
      <c r="I4557">
        <f>IF(AND(NOT(ISBLANK(Créanciers!$I4557)),LOWER(Créanciers!$I4557)&lt;&gt;"chf"),IF(ISBLANK(Créanciers!$P4557),0,IF(ISBLANK(Créanciers!$P4557),0,IF(ISNUMBER(Créanciers!$P4557),Créanciers!$P4557,Créanciers!$G4557))),0)</f>
        <v>0</v>
      </c>
      <c r="J4557">
        <f>IF(AND(NOT(ISBLANK(Créanciers!$I4557)),LOWER(Créanciers!$I4557)&lt;&gt;"chf"),IF(ISBLANK(Créanciers!$Q4557),0,IF(ISBLANK(Créanciers!$Q4557),0,IF(ISNUMBER(Créanciers!$Q4557),Créanciers!$Q4557,Créanciers!$G4557))),0)</f>
        <v>0</v>
      </c>
    </row>
    <row r="4558" spans="2:10" x14ac:dyDescent="0.25">
      <c r="B4558">
        <f>IF(OR(ISBLANK(Créanciers!$I4558),LOWER(Créanciers!$I4558)="chf"),IF(ISBLANK(Créanciers!N4558),0,IF(ISBLANK(Créanciers!$G4558),0,IF(ISNUMBER(Créanciers!N4558),Créanciers!N4558,Créanciers!$G4558))),0)</f>
        <v>0</v>
      </c>
      <c r="C4558">
        <f>IF(OR(ISBLANK(Créanciers!$I4558),LOWER(Créanciers!$I4558)="chf"),IF(ISBLANK(Créanciers!O4558),0,IF(ISBLANK(Créanciers!$G4558),0,IF(ISNUMBER(Créanciers!O4558),Créanciers!O4558,Créanciers!$G4558))),0)</f>
        <v>0</v>
      </c>
      <c r="D4558">
        <f>IF(OR(ISBLANK(Créanciers!$I4558),LOWER(Créanciers!$I4558)="chf"),IF(ISBLANK(Créanciers!P4558),0,IF(ISBLANK(Créanciers!$G4558),0,IF(ISNUMBER(Créanciers!P4558),Créanciers!P4558,Créanciers!$G4558))),0)</f>
        <v>0</v>
      </c>
      <c r="E4558">
        <f>IF(OR(ISBLANK(Créanciers!$I4558),LOWER(Créanciers!$I4558)="chf"),IF(ISBLANK(Créanciers!Q4558),0,IF(ISBLANK(Créanciers!$G4558),0,IF(ISNUMBER(Créanciers!Q4558),Créanciers!Q4558,Créanciers!$G4558))),0)</f>
        <v>0</v>
      </c>
      <c r="G4558">
        <f>IF(AND(NOT(ISBLANK(Créanciers!$I4558)),LOWER(Créanciers!$I4558)&lt;&gt;"chf"),IF(ISBLANK(Créanciers!$N4558),0,IF(ISBLANK(Créanciers!$N4558),0,IF(ISNUMBER(Créanciers!$N4558),Créanciers!$N4558,Créanciers!$G4558))),0)</f>
        <v>0</v>
      </c>
      <c r="H4558">
        <f>IF(AND(NOT(ISBLANK(Créanciers!$I4558)),LOWER(Créanciers!$I4558)&lt;&gt;"chf"),IF(ISBLANK(Créanciers!$O4558),0,IF(ISBLANK(Créanciers!$O4558),0,IF(ISNUMBER(Créanciers!$O4558),Créanciers!$O4558,Créanciers!$G4558))),0)</f>
        <v>0</v>
      </c>
      <c r="I4558">
        <f>IF(AND(NOT(ISBLANK(Créanciers!$I4558)),LOWER(Créanciers!$I4558)&lt;&gt;"chf"),IF(ISBLANK(Créanciers!$P4558),0,IF(ISBLANK(Créanciers!$P4558),0,IF(ISNUMBER(Créanciers!$P4558),Créanciers!$P4558,Créanciers!$G4558))),0)</f>
        <v>0</v>
      </c>
      <c r="J4558">
        <f>IF(AND(NOT(ISBLANK(Créanciers!$I4558)),LOWER(Créanciers!$I4558)&lt;&gt;"chf"),IF(ISBLANK(Créanciers!$Q4558),0,IF(ISBLANK(Créanciers!$Q4558),0,IF(ISNUMBER(Créanciers!$Q4558),Créanciers!$Q4558,Créanciers!$G4558))),0)</f>
        <v>0</v>
      </c>
    </row>
    <row r="4559" spans="2:10" x14ac:dyDescent="0.25">
      <c r="B4559">
        <f>IF(OR(ISBLANK(Créanciers!$I4559),LOWER(Créanciers!$I4559)="chf"),IF(ISBLANK(Créanciers!N4559),0,IF(ISBLANK(Créanciers!$G4559),0,IF(ISNUMBER(Créanciers!N4559),Créanciers!N4559,Créanciers!$G4559))),0)</f>
        <v>0</v>
      </c>
      <c r="C4559">
        <f>IF(OR(ISBLANK(Créanciers!$I4559),LOWER(Créanciers!$I4559)="chf"),IF(ISBLANK(Créanciers!O4559),0,IF(ISBLANK(Créanciers!$G4559),0,IF(ISNUMBER(Créanciers!O4559),Créanciers!O4559,Créanciers!$G4559))),0)</f>
        <v>0</v>
      </c>
      <c r="D4559">
        <f>IF(OR(ISBLANK(Créanciers!$I4559),LOWER(Créanciers!$I4559)="chf"),IF(ISBLANK(Créanciers!P4559),0,IF(ISBLANK(Créanciers!$G4559),0,IF(ISNUMBER(Créanciers!P4559),Créanciers!P4559,Créanciers!$G4559))),0)</f>
        <v>0</v>
      </c>
      <c r="E4559">
        <f>IF(OR(ISBLANK(Créanciers!$I4559),LOWER(Créanciers!$I4559)="chf"),IF(ISBLANK(Créanciers!Q4559),0,IF(ISBLANK(Créanciers!$G4559),0,IF(ISNUMBER(Créanciers!Q4559),Créanciers!Q4559,Créanciers!$G4559))),0)</f>
        <v>0</v>
      </c>
      <c r="G4559">
        <f>IF(AND(NOT(ISBLANK(Créanciers!$I4559)),LOWER(Créanciers!$I4559)&lt;&gt;"chf"),IF(ISBLANK(Créanciers!$N4559),0,IF(ISBLANK(Créanciers!$N4559),0,IF(ISNUMBER(Créanciers!$N4559),Créanciers!$N4559,Créanciers!$G4559))),0)</f>
        <v>0</v>
      </c>
      <c r="H4559">
        <f>IF(AND(NOT(ISBLANK(Créanciers!$I4559)),LOWER(Créanciers!$I4559)&lt;&gt;"chf"),IF(ISBLANK(Créanciers!$O4559),0,IF(ISBLANK(Créanciers!$O4559),0,IF(ISNUMBER(Créanciers!$O4559),Créanciers!$O4559,Créanciers!$G4559))),0)</f>
        <v>0</v>
      </c>
      <c r="I4559">
        <f>IF(AND(NOT(ISBLANK(Créanciers!$I4559)),LOWER(Créanciers!$I4559)&lt;&gt;"chf"),IF(ISBLANK(Créanciers!$P4559),0,IF(ISBLANK(Créanciers!$P4559),0,IF(ISNUMBER(Créanciers!$P4559),Créanciers!$P4559,Créanciers!$G4559))),0)</f>
        <v>0</v>
      </c>
      <c r="J4559">
        <f>IF(AND(NOT(ISBLANK(Créanciers!$I4559)),LOWER(Créanciers!$I4559)&lt;&gt;"chf"),IF(ISBLANK(Créanciers!$Q4559),0,IF(ISBLANK(Créanciers!$Q4559),0,IF(ISNUMBER(Créanciers!$Q4559),Créanciers!$Q4559,Créanciers!$G4559))),0)</f>
        <v>0</v>
      </c>
    </row>
    <row r="4560" spans="2:10" x14ac:dyDescent="0.25">
      <c r="B4560">
        <f>IF(OR(ISBLANK(Créanciers!$I4560),LOWER(Créanciers!$I4560)="chf"),IF(ISBLANK(Créanciers!N4560),0,IF(ISBLANK(Créanciers!$G4560),0,IF(ISNUMBER(Créanciers!N4560),Créanciers!N4560,Créanciers!$G4560))),0)</f>
        <v>0</v>
      </c>
      <c r="C4560">
        <f>IF(OR(ISBLANK(Créanciers!$I4560),LOWER(Créanciers!$I4560)="chf"),IF(ISBLANK(Créanciers!O4560),0,IF(ISBLANK(Créanciers!$G4560),0,IF(ISNUMBER(Créanciers!O4560),Créanciers!O4560,Créanciers!$G4560))),0)</f>
        <v>0</v>
      </c>
      <c r="D4560">
        <f>IF(OR(ISBLANK(Créanciers!$I4560),LOWER(Créanciers!$I4560)="chf"),IF(ISBLANK(Créanciers!P4560),0,IF(ISBLANK(Créanciers!$G4560),0,IF(ISNUMBER(Créanciers!P4560),Créanciers!P4560,Créanciers!$G4560))),0)</f>
        <v>0</v>
      </c>
      <c r="E4560">
        <f>IF(OR(ISBLANK(Créanciers!$I4560),LOWER(Créanciers!$I4560)="chf"),IF(ISBLANK(Créanciers!Q4560),0,IF(ISBLANK(Créanciers!$G4560),0,IF(ISNUMBER(Créanciers!Q4560),Créanciers!Q4560,Créanciers!$G4560))),0)</f>
        <v>0</v>
      </c>
      <c r="G4560">
        <f>IF(AND(NOT(ISBLANK(Créanciers!$I4560)),LOWER(Créanciers!$I4560)&lt;&gt;"chf"),IF(ISBLANK(Créanciers!$N4560),0,IF(ISBLANK(Créanciers!$N4560),0,IF(ISNUMBER(Créanciers!$N4560),Créanciers!$N4560,Créanciers!$G4560))),0)</f>
        <v>0</v>
      </c>
      <c r="H4560">
        <f>IF(AND(NOT(ISBLANK(Créanciers!$I4560)),LOWER(Créanciers!$I4560)&lt;&gt;"chf"),IF(ISBLANK(Créanciers!$O4560),0,IF(ISBLANK(Créanciers!$O4560),0,IF(ISNUMBER(Créanciers!$O4560),Créanciers!$O4560,Créanciers!$G4560))),0)</f>
        <v>0</v>
      </c>
      <c r="I4560">
        <f>IF(AND(NOT(ISBLANK(Créanciers!$I4560)),LOWER(Créanciers!$I4560)&lt;&gt;"chf"),IF(ISBLANK(Créanciers!$P4560),0,IF(ISBLANK(Créanciers!$P4560),0,IF(ISNUMBER(Créanciers!$P4560),Créanciers!$P4560,Créanciers!$G4560))),0)</f>
        <v>0</v>
      </c>
      <c r="J4560">
        <f>IF(AND(NOT(ISBLANK(Créanciers!$I4560)),LOWER(Créanciers!$I4560)&lt;&gt;"chf"),IF(ISBLANK(Créanciers!$Q4560),0,IF(ISBLANK(Créanciers!$Q4560),0,IF(ISNUMBER(Créanciers!$Q4560),Créanciers!$Q4560,Créanciers!$G4560))),0)</f>
        <v>0</v>
      </c>
    </row>
    <row r="4561" spans="2:10" x14ac:dyDescent="0.25">
      <c r="B4561">
        <f>IF(OR(ISBLANK(Créanciers!$I4561),LOWER(Créanciers!$I4561)="chf"),IF(ISBLANK(Créanciers!N4561),0,IF(ISBLANK(Créanciers!$G4561),0,IF(ISNUMBER(Créanciers!N4561),Créanciers!N4561,Créanciers!$G4561))),0)</f>
        <v>0</v>
      </c>
      <c r="C4561">
        <f>IF(OR(ISBLANK(Créanciers!$I4561),LOWER(Créanciers!$I4561)="chf"),IF(ISBLANK(Créanciers!O4561),0,IF(ISBLANK(Créanciers!$G4561),0,IF(ISNUMBER(Créanciers!O4561),Créanciers!O4561,Créanciers!$G4561))),0)</f>
        <v>0</v>
      </c>
      <c r="D4561">
        <f>IF(OR(ISBLANK(Créanciers!$I4561),LOWER(Créanciers!$I4561)="chf"),IF(ISBLANK(Créanciers!P4561),0,IF(ISBLANK(Créanciers!$G4561),0,IF(ISNUMBER(Créanciers!P4561),Créanciers!P4561,Créanciers!$G4561))),0)</f>
        <v>0</v>
      </c>
      <c r="E4561">
        <f>IF(OR(ISBLANK(Créanciers!$I4561),LOWER(Créanciers!$I4561)="chf"),IF(ISBLANK(Créanciers!Q4561),0,IF(ISBLANK(Créanciers!$G4561),0,IF(ISNUMBER(Créanciers!Q4561),Créanciers!Q4561,Créanciers!$G4561))),0)</f>
        <v>0</v>
      </c>
      <c r="G4561">
        <f>IF(AND(NOT(ISBLANK(Créanciers!$I4561)),LOWER(Créanciers!$I4561)&lt;&gt;"chf"),IF(ISBLANK(Créanciers!$N4561),0,IF(ISBLANK(Créanciers!$N4561),0,IF(ISNUMBER(Créanciers!$N4561),Créanciers!$N4561,Créanciers!$G4561))),0)</f>
        <v>0</v>
      </c>
      <c r="H4561">
        <f>IF(AND(NOT(ISBLANK(Créanciers!$I4561)),LOWER(Créanciers!$I4561)&lt;&gt;"chf"),IF(ISBLANK(Créanciers!$O4561),0,IF(ISBLANK(Créanciers!$O4561),0,IF(ISNUMBER(Créanciers!$O4561),Créanciers!$O4561,Créanciers!$G4561))),0)</f>
        <v>0</v>
      </c>
      <c r="I4561">
        <f>IF(AND(NOT(ISBLANK(Créanciers!$I4561)),LOWER(Créanciers!$I4561)&lt;&gt;"chf"),IF(ISBLANK(Créanciers!$P4561),0,IF(ISBLANK(Créanciers!$P4561),0,IF(ISNUMBER(Créanciers!$P4561),Créanciers!$P4561,Créanciers!$G4561))),0)</f>
        <v>0</v>
      </c>
      <c r="J4561">
        <f>IF(AND(NOT(ISBLANK(Créanciers!$I4561)),LOWER(Créanciers!$I4561)&lt;&gt;"chf"),IF(ISBLANK(Créanciers!$Q4561),0,IF(ISBLANK(Créanciers!$Q4561),0,IF(ISNUMBER(Créanciers!$Q4561),Créanciers!$Q4561,Créanciers!$G4561))),0)</f>
        <v>0</v>
      </c>
    </row>
    <row r="4562" spans="2:10" x14ac:dyDescent="0.25">
      <c r="B4562">
        <f>IF(OR(ISBLANK(Créanciers!$I4562),LOWER(Créanciers!$I4562)="chf"),IF(ISBLANK(Créanciers!N4562),0,IF(ISBLANK(Créanciers!$G4562),0,IF(ISNUMBER(Créanciers!N4562),Créanciers!N4562,Créanciers!$G4562))),0)</f>
        <v>0</v>
      </c>
      <c r="C4562">
        <f>IF(OR(ISBLANK(Créanciers!$I4562),LOWER(Créanciers!$I4562)="chf"),IF(ISBLANK(Créanciers!O4562),0,IF(ISBLANK(Créanciers!$G4562),0,IF(ISNUMBER(Créanciers!O4562),Créanciers!O4562,Créanciers!$G4562))),0)</f>
        <v>0</v>
      </c>
      <c r="D4562">
        <f>IF(OR(ISBLANK(Créanciers!$I4562),LOWER(Créanciers!$I4562)="chf"),IF(ISBLANK(Créanciers!P4562),0,IF(ISBLANK(Créanciers!$G4562),0,IF(ISNUMBER(Créanciers!P4562),Créanciers!P4562,Créanciers!$G4562))),0)</f>
        <v>0</v>
      </c>
      <c r="E4562">
        <f>IF(OR(ISBLANK(Créanciers!$I4562),LOWER(Créanciers!$I4562)="chf"),IF(ISBLANK(Créanciers!Q4562),0,IF(ISBLANK(Créanciers!$G4562),0,IF(ISNUMBER(Créanciers!Q4562),Créanciers!Q4562,Créanciers!$G4562))),0)</f>
        <v>0</v>
      </c>
      <c r="G4562">
        <f>IF(AND(NOT(ISBLANK(Créanciers!$I4562)),LOWER(Créanciers!$I4562)&lt;&gt;"chf"),IF(ISBLANK(Créanciers!$N4562),0,IF(ISBLANK(Créanciers!$N4562),0,IF(ISNUMBER(Créanciers!$N4562),Créanciers!$N4562,Créanciers!$G4562))),0)</f>
        <v>0</v>
      </c>
      <c r="H4562">
        <f>IF(AND(NOT(ISBLANK(Créanciers!$I4562)),LOWER(Créanciers!$I4562)&lt;&gt;"chf"),IF(ISBLANK(Créanciers!$O4562),0,IF(ISBLANK(Créanciers!$O4562),0,IF(ISNUMBER(Créanciers!$O4562),Créanciers!$O4562,Créanciers!$G4562))),0)</f>
        <v>0</v>
      </c>
      <c r="I4562">
        <f>IF(AND(NOT(ISBLANK(Créanciers!$I4562)),LOWER(Créanciers!$I4562)&lt;&gt;"chf"),IF(ISBLANK(Créanciers!$P4562),0,IF(ISBLANK(Créanciers!$P4562),0,IF(ISNUMBER(Créanciers!$P4562),Créanciers!$P4562,Créanciers!$G4562))),0)</f>
        <v>0</v>
      </c>
      <c r="J4562">
        <f>IF(AND(NOT(ISBLANK(Créanciers!$I4562)),LOWER(Créanciers!$I4562)&lt;&gt;"chf"),IF(ISBLANK(Créanciers!$Q4562),0,IF(ISBLANK(Créanciers!$Q4562),0,IF(ISNUMBER(Créanciers!$Q4562),Créanciers!$Q4562,Créanciers!$G4562))),0)</f>
        <v>0</v>
      </c>
    </row>
    <row r="4563" spans="2:10" x14ac:dyDescent="0.25">
      <c r="B4563">
        <f>IF(OR(ISBLANK(Créanciers!$I4563),LOWER(Créanciers!$I4563)="chf"),IF(ISBLANK(Créanciers!N4563),0,IF(ISBLANK(Créanciers!$G4563),0,IF(ISNUMBER(Créanciers!N4563),Créanciers!N4563,Créanciers!$G4563))),0)</f>
        <v>0</v>
      </c>
      <c r="C4563">
        <f>IF(OR(ISBLANK(Créanciers!$I4563),LOWER(Créanciers!$I4563)="chf"),IF(ISBLANK(Créanciers!O4563),0,IF(ISBLANK(Créanciers!$G4563),0,IF(ISNUMBER(Créanciers!O4563),Créanciers!O4563,Créanciers!$G4563))),0)</f>
        <v>0</v>
      </c>
      <c r="D4563">
        <f>IF(OR(ISBLANK(Créanciers!$I4563),LOWER(Créanciers!$I4563)="chf"),IF(ISBLANK(Créanciers!P4563),0,IF(ISBLANK(Créanciers!$G4563),0,IF(ISNUMBER(Créanciers!P4563),Créanciers!P4563,Créanciers!$G4563))),0)</f>
        <v>0</v>
      </c>
      <c r="E4563">
        <f>IF(OR(ISBLANK(Créanciers!$I4563),LOWER(Créanciers!$I4563)="chf"),IF(ISBLANK(Créanciers!Q4563),0,IF(ISBLANK(Créanciers!$G4563),0,IF(ISNUMBER(Créanciers!Q4563),Créanciers!Q4563,Créanciers!$G4563))),0)</f>
        <v>0</v>
      </c>
      <c r="G4563">
        <f>IF(AND(NOT(ISBLANK(Créanciers!$I4563)),LOWER(Créanciers!$I4563)&lt;&gt;"chf"),IF(ISBLANK(Créanciers!$N4563),0,IF(ISBLANK(Créanciers!$N4563),0,IF(ISNUMBER(Créanciers!$N4563),Créanciers!$N4563,Créanciers!$G4563))),0)</f>
        <v>0</v>
      </c>
      <c r="H4563">
        <f>IF(AND(NOT(ISBLANK(Créanciers!$I4563)),LOWER(Créanciers!$I4563)&lt;&gt;"chf"),IF(ISBLANK(Créanciers!$O4563),0,IF(ISBLANK(Créanciers!$O4563),0,IF(ISNUMBER(Créanciers!$O4563),Créanciers!$O4563,Créanciers!$G4563))),0)</f>
        <v>0</v>
      </c>
      <c r="I4563">
        <f>IF(AND(NOT(ISBLANK(Créanciers!$I4563)),LOWER(Créanciers!$I4563)&lt;&gt;"chf"),IF(ISBLANK(Créanciers!$P4563),0,IF(ISBLANK(Créanciers!$P4563),0,IF(ISNUMBER(Créanciers!$P4563),Créanciers!$P4563,Créanciers!$G4563))),0)</f>
        <v>0</v>
      </c>
      <c r="J4563">
        <f>IF(AND(NOT(ISBLANK(Créanciers!$I4563)),LOWER(Créanciers!$I4563)&lt;&gt;"chf"),IF(ISBLANK(Créanciers!$Q4563),0,IF(ISBLANK(Créanciers!$Q4563),0,IF(ISNUMBER(Créanciers!$Q4563),Créanciers!$Q4563,Créanciers!$G4563))),0)</f>
        <v>0</v>
      </c>
    </row>
    <row r="4564" spans="2:10" x14ac:dyDescent="0.25">
      <c r="B4564">
        <f>IF(OR(ISBLANK(Créanciers!$I4564),LOWER(Créanciers!$I4564)="chf"),IF(ISBLANK(Créanciers!N4564),0,IF(ISBLANK(Créanciers!$G4564),0,IF(ISNUMBER(Créanciers!N4564),Créanciers!N4564,Créanciers!$G4564))),0)</f>
        <v>0</v>
      </c>
      <c r="C4564">
        <f>IF(OR(ISBLANK(Créanciers!$I4564),LOWER(Créanciers!$I4564)="chf"),IF(ISBLANK(Créanciers!O4564),0,IF(ISBLANK(Créanciers!$G4564),0,IF(ISNUMBER(Créanciers!O4564),Créanciers!O4564,Créanciers!$G4564))),0)</f>
        <v>0</v>
      </c>
      <c r="D4564">
        <f>IF(OR(ISBLANK(Créanciers!$I4564),LOWER(Créanciers!$I4564)="chf"),IF(ISBLANK(Créanciers!P4564),0,IF(ISBLANK(Créanciers!$G4564),0,IF(ISNUMBER(Créanciers!P4564),Créanciers!P4564,Créanciers!$G4564))),0)</f>
        <v>0</v>
      </c>
      <c r="E4564">
        <f>IF(OR(ISBLANK(Créanciers!$I4564),LOWER(Créanciers!$I4564)="chf"),IF(ISBLANK(Créanciers!Q4564),0,IF(ISBLANK(Créanciers!$G4564),0,IF(ISNUMBER(Créanciers!Q4564),Créanciers!Q4564,Créanciers!$G4564))),0)</f>
        <v>0</v>
      </c>
      <c r="G4564">
        <f>IF(AND(NOT(ISBLANK(Créanciers!$I4564)),LOWER(Créanciers!$I4564)&lt;&gt;"chf"),IF(ISBLANK(Créanciers!$N4564),0,IF(ISBLANK(Créanciers!$N4564),0,IF(ISNUMBER(Créanciers!$N4564),Créanciers!$N4564,Créanciers!$G4564))),0)</f>
        <v>0</v>
      </c>
      <c r="H4564">
        <f>IF(AND(NOT(ISBLANK(Créanciers!$I4564)),LOWER(Créanciers!$I4564)&lt;&gt;"chf"),IF(ISBLANK(Créanciers!$O4564),0,IF(ISBLANK(Créanciers!$O4564),0,IF(ISNUMBER(Créanciers!$O4564),Créanciers!$O4564,Créanciers!$G4564))),0)</f>
        <v>0</v>
      </c>
      <c r="I4564">
        <f>IF(AND(NOT(ISBLANK(Créanciers!$I4564)),LOWER(Créanciers!$I4564)&lt;&gt;"chf"),IF(ISBLANK(Créanciers!$P4564),0,IF(ISBLANK(Créanciers!$P4564),0,IF(ISNUMBER(Créanciers!$P4564),Créanciers!$P4564,Créanciers!$G4564))),0)</f>
        <v>0</v>
      </c>
      <c r="J4564">
        <f>IF(AND(NOT(ISBLANK(Créanciers!$I4564)),LOWER(Créanciers!$I4564)&lt;&gt;"chf"),IF(ISBLANK(Créanciers!$Q4564),0,IF(ISBLANK(Créanciers!$Q4564),0,IF(ISNUMBER(Créanciers!$Q4564),Créanciers!$Q4564,Créanciers!$G4564))),0)</f>
        <v>0</v>
      </c>
    </row>
    <row r="4565" spans="2:10" x14ac:dyDescent="0.25">
      <c r="B4565">
        <f>IF(OR(ISBLANK(Créanciers!$I4565),LOWER(Créanciers!$I4565)="chf"),IF(ISBLANK(Créanciers!N4565),0,IF(ISBLANK(Créanciers!$G4565),0,IF(ISNUMBER(Créanciers!N4565),Créanciers!N4565,Créanciers!$G4565))),0)</f>
        <v>0</v>
      </c>
      <c r="C4565">
        <f>IF(OR(ISBLANK(Créanciers!$I4565),LOWER(Créanciers!$I4565)="chf"),IF(ISBLANK(Créanciers!O4565),0,IF(ISBLANK(Créanciers!$G4565),0,IF(ISNUMBER(Créanciers!O4565),Créanciers!O4565,Créanciers!$G4565))),0)</f>
        <v>0</v>
      </c>
      <c r="D4565">
        <f>IF(OR(ISBLANK(Créanciers!$I4565),LOWER(Créanciers!$I4565)="chf"),IF(ISBLANK(Créanciers!P4565),0,IF(ISBLANK(Créanciers!$G4565),0,IF(ISNUMBER(Créanciers!P4565),Créanciers!P4565,Créanciers!$G4565))),0)</f>
        <v>0</v>
      </c>
      <c r="E4565">
        <f>IF(OR(ISBLANK(Créanciers!$I4565),LOWER(Créanciers!$I4565)="chf"),IF(ISBLANK(Créanciers!Q4565),0,IF(ISBLANK(Créanciers!$G4565),0,IF(ISNUMBER(Créanciers!Q4565),Créanciers!Q4565,Créanciers!$G4565))),0)</f>
        <v>0</v>
      </c>
      <c r="G4565">
        <f>IF(AND(NOT(ISBLANK(Créanciers!$I4565)),LOWER(Créanciers!$I4565)&lt;&gt;"chf"),IF(ISBLANK(Créanciers!$N4565),0,IF(ISBLANK(Créanciers!$N4565),0,IF(ISNUMBER(Créanciers!$N4565),Créanciers!$N4565,Créanciers!$G4565))),0)</f>
        <v>0</v>
      </c>
      <c r="H4565">
        <f>IF(AND(NOT(ISBLANK(Créanciers!$I4565)),LOWER(Créanciers!$I4565)&lt;&gt;"chf"),IF(ISBLANK(Créanciers!$O4565),0,IF(ISBLANK(Créanciers!$O4565),0,IF(ISNUMBER(Créanciers!$O4565),Créanciers!$O4565,Créanciers!$G4565))),0)</f>
        <v>0</v>
      </c>
      <c r="I4565">
        <f>IF(AND(NOT(ISBLANK(Créanciers!$I4565)),LOWER(Créanciers!$I4565)&lt;&gt;"chf"),IF(ISBLANK(Créanciers!$P4565),0,IF(ISBLANK(Créanciers!$P4565),0,IF(ISNUMBER(Créanciers!$P4565),Créanciers!$P4565,Créanciers!$G4565))),0)</f>
        <v>0</v>
      </c>
      <c r="J4565">
        <f>IF(AND(NOT(ISBLANK(Créanciers!$I4565)),LOWER(Créanciers!$I4565)&lt;&gt;"chf"),IF(ISBLANK(Créanciers!$Q4565),0,IF(ISBLANK(Créanciers!$Q4565),0,IF(ISNUMBER(Créanciers!$Q4565),Créanciers!$Q4565,Créanciers!$G4565))),0)</f>
        <v>0</v>
      </c>
    </row>
    <row r="4566" spans="2:10" x14ac:dyDescent="0.25">
      <c r="B4566">
        <f>IF(OR(ISBLANK(Créanciers!$I4566),LOWER(Créanciers!$I4566)="chf"),IF(ISBLANK(Créanciers!N4566),0,IF(ISBLANK(Créanciers!$G4566),0,IF(ISNUMBER(Créanciers!N4566),Créanciers!N4566,Créanciers!$G4566))),0)</f>
        <v>0</v>
      </c>
      <c r="C4566">
        <f>IF(OR(ISBLANK(Créanciers!$I4566),LOWER(Créanciers!$I4566)="chf"),IF(ISBLANK(Créanciers!O4566),0,IF(ISBLANK(Créanciers!$G4566),0,IF(ISNUMBER(Créanciers!O4566),Créanciers!O4566,Créanciers!$G4566))),0)</f>
        <v>0</v>
      </c>
      <c r="D4566">
        <f>IF(OR(ISBLANK(Créanciers!$I4566),LOWER(Créanciers!$I4566)="chf"),IF(ISBLANK(Créanciers!P4566),0,IF(ISBLANK(Créanciers!$G4566),0,IF(ISNUMBER(Créanciers!P4566),Créanciers!P4566,Créanciers!$G4566))),0)</f>
        <v>0</v>
      </c>
      <c r="E4566">
        <f>IF(OR(ISBLANK(Créanciers!$I4566),LOWER(Créanciers!$I4566)="chf"),IF(ISBLANK(Créanciers!Q4566),0,IF(ISBLANK(Créanciers!$G4566),0,IF(ISNUMBER(Créanciers!Q4566),Créanciers!Q4566,Créanciers!$G4566))),0)</f>
        <v>0</v>
      </c>
      <c r="G4566">
        <f>IF(AND(NOT(ISBLANK(Créanciers!$I4566)),LOWER(Créanciers!$I4566)&lt;&gt;"chf"),IF(ISBLANK(Créanciers!$N4566),0,IF(ISBLANK(Créanciers!$N4566),0,IF(ISNUMBER(Créanciers!$N4566),Créanciers!$N4566,Créanciers!$G4566))),0)</f>
        <v>0</v>
      </c>
      <c r="H4566">
        <f>IF(AND(NOT(ISBLANK(Créanciers!$I4566)),LOWER(Créanciers!$I4566)&lt;&gt;"chf"),IF(ISBLANK(Créanciers!$O4566),0,IF(ISBLANK(Créanciers!$O4566),0,IF(ISNUMBER(Créanciers!$O4566),Créanciers!$O4566,Créanciers!$G4566))),0)</f>
        <v>0</v>
      </c>
      <c r="I4566">
        <f>IF(AND(NOT(ISBLANK(Créanciers!$I4566)),LOWER(Créanciers!$I4566)&lt;&gt;"chf"),IF(ISBLANK(Créanciers!$P4566),0,IF(ISBLANK(Créanciers!$P4566),0,IF(ISNUMBER(Créanciers!$P4566),Créanciers!$P4566,Créanciers!$G4566))),0)</f>
        <v>0</v>
      </c>
      <c r="J4566">
        <f>IF(AND(NOT(ISBLANK(Créanciers!$I4566)),LOWER(Créanciers!$I4566)&lt;&gt;"chf"),IF(ISBLANK(Créanciers!$Q4566),0,IF(ISBLANK(Créanciers!$Q4566),0,IF(ISNUMBER(Créanciers!$Q4566),Créanciers!$Q4566,Créanciers!$G4566))),0)</f>
        <v>0</v>
      </c>
    </row>
    <row r="4567" spans="2:10" x14ac:dyDescent="0.25">
      <c r="B4567">
        <f>IF(OR(ISBLANK(Créanciers!$I4567),LOWER(Créanciers!$I4567)="chf"),IF(ISBLANK(Créanciers!N4567),0,IF(ISBLANK(Créanciers!$G4567),0,IF(ISNUMBER(Créanciers!N4567),Créanciers!N4567,Créanciers!$G4567))),0)</f>
        <v>0</v>
      </c>
      <c r="C4567">
        <f>IF(OR(ISBLANK(Créanciers!$I4567),LOWER(Créanciers!$I4567)="chf"),IF(ISBLANK(Créanciers!O4567),0,IF(ISBLANK(Créanciers!$G4567),0,IF(ISNUMBER(Créanciers!O4567),Créanciers!O4567,Créanciers!$G4567))),0)</f>
        <v>0</v>
      </c>
      <c r="D4567">
        <f>IF(OR(ISBLANK(Créanciers!$I4567),LOWER(Créanciers!$I4567)="chf"),IF(ISBLANK(Créanciers!P4567),0,IF(ISBLANK(Créanciers!$G4567),0,IF(ISNUMBER(Créanciers!P4567),Créanciers!P4567,Créanciers!$G4567))),0)</f>
        <v>0</v>
      </c>
      <c r="E4567">
        <f>IF(OR(ISBLANK(Créanciers!$I4567),LOWER(Créanciers!$I4567)="chf"),IF(ISBLANK(Créanciers!Q4567),0,IF(ISBLANK(Créanciers!$G4567),0,IF(ISNUMBER(Créanciers!Q4567),Créanciers!Q4567,Créanciers!$G4567))),0)</f>
        <v>0</v>
      </c>
      <c r="G4567">
        <f>IF(AND(NOT(ISBLANK(Créanciers!$I4567)),LOWER(Créanciers!$I4567)&lt;&gt;"chf"),IF(ISBLANK(Créanciers!$N4567),0,IF(ISBLANK(Créanciers!$N4567),0,IF(ISNUMBER(Créanciers!$N4567),Créanciers!$N4567,Créanciers!$G4567))),0)</f>
        <v>0</v>
      </c>
      <c r="H4567">
        <f>IF(AND(NOT(ISBLANK(Créanciers!$I4567)),LOWER(Créanciers!$I4567)&lt;&gt;"chf"),IF(ISBLANK(Créanciers!$O4567),0,IF(ISBLANK(Créanciers!$O4567),0,IF(ISNUMBER(Créanciers!$O4567),Créanciers!$O4567,Créanciers!$G4567))),0)</f>
        <v>0</v>
      </c>
      <c r="I4567">
        <f>IF(AND(NOT(ISBLANK(Créanciers!$I4567)),LOWER(Créanciers!$I4567)&lt;&gt;"chf"),IF(ISBLANK(Créanciers!$P4567),0,IF(ISBLANK(Créanciers!$P4567),0,IF(ISNUMBER(Créanciers!$P4567),Créanciers!$P4567,Créanciers!$G4567))),0)</f>
        <v>0</v>
      </c>
      <c r="J4567">
        <f>IF(AND(NOT(ISBLANK(Créanciers!$I4567)),LOWER(Créanciers!$I4567)&lt;&gt;"chf"),IF(ISBLANK(Créanciers!$Q4567),0,IF(ISBLANK(Créanciers!$Q4567),0,IF(ISNUMBER(Créanciers!$Q4567),Créanciers!$Q4567,Créanciers!$G4567))),0)</f>
        <v>0</v>
      </c>
    </row>
    <row r="4568" spans="2:10" x14ac:dyDescent="0.25">
      <c r="B4568">
        <f>IF(OR(ISBLANK(Créanciers!$I4568),LOWER(Créanciers!$I4568)="chf"),IF(ISBLANK(Créanciers!N4568),0,IF(ISBLANK(Créanciers!$G4568),0,IF(ISNUMBER(Créanciers!N4568),Créanciers!N4568,Créanciers!$G4568))),0)</f>
        <v>0</v>
      </c>
      <c r="C4568">
        <f>IF(OR(ISBLANK(Créanciers!$I4568),LOWER(Créanciers!$I4568)="chf"),IF(ISBLANK(Créanciers!O4568),0,IF(ISBLANK(Créanciers!$G4568),0,IF(ISNUMBER(Créanciers!O4568),Créanciers!O4568,Créanciers!$G4568))),0)</f>
        <v>0</v>
      </c>
      <c r="D4568">
        <f>IF(OR(ISBLANK(Créanciers!$I4568),LOWER(Créanciers!$I4568)="chf"),IF(ISBLANK(Créanciers!P4568),0,IF(ISBLANK(Créanciers!$G4568),0,IF(ISNUMBER(Créanciers!P4568),Créanciers!P4568,Créanciers!$G4568))),0)</f>
        <v>0</v>
      </c>
      <c r="E4568">
        <f>IF(OR(ISBLANK(Créanciers!$I4568),LOWER(Créanciers!$I4568)="chf"),IF(ISBLANK(Créanciers!Q4568),0,IF(ISBLANK(Créanciers!$G4568),0,IF(ISNUMBER(Créanciers!Q4568),Créanciers!Q4568,Créanciers!$G4568))),0)</f>
        <v>0</v>
      </c>
      <c r="G4568">
        <f>IF(AND(NOT(ISBLANK(Créanciers!$I4568)),LOWER(Créanciers!$I4568)&lt;&gt;"chf"),IF(ISBLANK(Créanciers!$N4568),0,IF(ISBLANK(Créanciers!$N4568),0,IF(ISNUMBER(Créanciers!$N4568),Créanciers!$N4568,Créanciers!$G4568))),0)</f>
        <v>0</v>
      </c>
      <c r="H4568">
        <f>IF(AND(NOT(ISBLANK(Créanciers!$I4568)),LOWER(Créanciers!$I4568)&lt;&gt;"chf"),IF(ISBLANK(Créanciers!$O4568),0,IF(ISBLANK(Créanciers!$O4568),0,IF(ISNUMBER(Créanciers!$O4568),Créanciers!$O4568,Créanciers!$G4568))),0)</f>
        <v>0</v>
      </c>
      <c r="I4568">
        <f>IF(AND(NOT(ISBLANK(Créanciers!$I4568)),LOWER(Créanciers!$I4568)&lt;&gt;"chf"),IF(ISBLANK(Créanciers!$P4568),0,IF(ISBLANK(Créanciers!$P4568),0,IF(ISNUMBER(Créanciers!$P4568),Créanciers!$P4568,Créanciers!$G4568))),0)</f>
        <v>0</v>
      </c>
      <c r="J4568">
        <f>IF(AND(NOT(ISBLANK(Créanciers!$I4568)),LOWER(Créanciers!$I4568)&lt;&gt;"chf"),IF(ISBLANK(Créanciers!$Q4568),0,IF(ISBLANK(Créanciers!$Q4568),0,IF(ISNUMBER(Créanciers!$Q4568),Créanciers!$Q4568,Créanciers!$G4568))),0)</f>
        <v>0</v>
      </c>
    </row>
    <row r="4569" spans="2:10" x14ac:dyDescent="0.25">
      <c r="B4569">
        <f>IF(OR(ISBLANK(Créanciers!$I4569),LOWER(Créanciers!$I4569)="chf"),IF(ISBLANK(Créanciers!N4569),0,IF(ISBLANK(Créanciers!$G4569),0,IF(ISNUMBER(Créanciers!N4569),Créanciers!N4569,Créanciers!$G4569))),0)</f>
        <v>0</v>
      </c>
      <c r="C4569">
        <f>IF(OR(ISBLANK(Créanciers!$I4569),LOWER(Créanciers!$I4569)="chf"),IF(ISBLANK(Créanciers!O4569),0,IF(ISBLANK(Créanciers!$G4569),0,IF(ISNUMBER(Créanciers!O4569),Créanciers!O4569,Créanciers!$G4569))),0)</f>
        <v>0</v>
      </c>
      <c r="D4569">
        <f>IF(OR(ISBLANK(Créanciers!$I4569),LOWER(Créanciers!$I4569)="chf"),IF(ISBLANK(Créanciers!P4569),0,IF(ISBLANK(Créanciers!$G4569),0,IF(ISNUMBER(Créanciers!P4569),Créanciers!P4569,Créanciers!$G4569))),0)</f>
        <v>0</v>
      </c>
      <c r="E4569">
        <f>IF(OR(ISBLANK(Créanciers!$I4569),LOWER(Créanciers!$I4569)="chf"),IF(ISBLANK(Créanciers!Q4569),0,IF(ISBLANK(Créanciers!$G4569),0,IF(ISNUMBER(Créanciers!Q4569),Créanciers!Q4569,Créanciers!$G4569))),0)</f>
        <v>0</v>
      </c>
      <c r="G4569">
        <f>IF(AND(NOT(ISBLANK(Créanciers!$I4569)),LOWER(Créanciers!$I4569)&lt;&gt;"chf"),IF(ISBLANK(Créanciers!$N4569),0,IF(ISBLANK(Créanciers!$N4569),0,IF(ISNUMBER(Créanciers!$N4569),Créanciers!$N4569,Créanciers!$G4569))),0)</f>
        <v>0</v>
      </c>
      <c r="H4569">
        <f>IF(AND(NOT(ISBLANK(Créanciers!$I4569)),LOWER(Créanciers!$I4569)&lt;&gt;"chf"),IF(ISBLANK(Créanciers!$O4569),0,IF(ISBLANK(Créanciers!$O4569),0,IF(ISNUMBER(Créanciers!$O4569),Créanciers!$O4569,Créanciers!$G4569))),0)</f>
        <v>0</v>
      </c>
      <c r="I4569">
        <f>IF(AND(NOT(ISBLANK(Créanciers!$I4569)),LOWER(Créanciers!$I4569)&lt;&gt;"chf"),IF(ISBLANK(Créanciers!$P4569),0,IF(ISBLANK(Créanciers!$P4569),0,IF(ISNUMBER(Créanciers!$P4569),Créanciers!$P4569,Créanciers!$G4569))),0)</f>
        <v>0</v>
      </c>
      <c r="J4569">
        <f>IF(AND(NOT(ISBLANK(Créanciers!$I4569)),LOWER(Créanciers!$I4569)&lt;&gt;"chf"),IF(ISBLANK(Créanciers!$Q4569),0,IF(ISBLANK(Créanciers!$Q4569),0,IF(ISNUMBER(Créanciers!$Q4569),Créanciers!$Q4569,Créanciers!$G4569))),0)</f>
        <v>0</v>
      </c>
    </row>
    <row r="4570" spans="2:10" x14ac:dyDescent="0.25">
      <c r="B4570">
        <f>IF(OR(ISBLANK(Créanciers!$I4570),LOWER(Créanciers!$I4570)="chf"),IF(ISBLANK(Créanciers!N4570),0,IF(ISBLANK(Créanciers!$G4570),0,IF(ISNUMBER(Créanciers!N4570),Créanciers!N4570,Créanciers!$G4570))),0)</f>
        <v>0</v>
      </c>
      <c r="C4570">
        <f>IF(OR(ISBLANK(Créanciers!$I4570),LOWER(Créanciers!$I4570)="chf"),IF(ISBLANK(Créanciers!O4570),0,IF(ISBLANK(Créanciers!$G4570),0,IF(ISNUMBER(Créanciers!O4570),Créanciers!O4570,Créanciers!$G4570))),0)</f>
        <v>0</v>
      </c>
      <c r="D4570">
        <f>IF(OR(ISBLANK(Créanciers!$I4570),LOWER(Créanciers!$I4570)="chf"),IF(ISBLANK(Créanciers!P4570),0,IF(ISBLANK(Créanciers!$G4570),0,IF(ISNUMBER(Créanciers!P4570),Créanciers!P4570,Créanciers!$G4570))),0)</f>
        <v>0</v>
      </c>
      <c r="E4570">
        <f>IF(OR(ISBLANK(Créanciers!$I4570),LOWER(Créanciers!$I4570)="chf"),IF(ISBLANK(Créanciers!Q4570),0,IF(ISBLANK(Créanciers!$G4570),0,IF(ISNUMBER(Créanciers!Q4570),Créanciers!Q4570,Créanciers!$G4570))),0)</f>
        <v>0</v>
      </c>
      <c r="G4570">
        <f>IF(AND(NOT(ISBLANK(Créanciers!$I4570)),LOWER(Créanciers!$I4570)&lt;&gt;"chf"),IF(ISBLANK(Créanciers!$N4570),0,IF(ISBLANK(Créanciers!$N4570),0,IF(ISNUMBER(Créanciers!$N4570),Créanciers!$N4570,Créanciers!$G4570))),0)</f>
        <v>0</v>
      </c>
      <c r="H4570">
        <f>IF(AND(NOT(ISBLANK(Créanciers!$I4570)),LOWER(Créanciers!$I4570)&lt;&gt;"chf"),IF(ISBLANK(Créanciers!$O4570),0,IF(ISBLANK(Créanciers!$O4570),0,IF(ISNUMBER(Créanciers!$O4570),Créanciers!$O4570,Créanciers!$G4570))),0)</f>
        <v>0</v>
      </c>
      <c r="I4570">
        <f>IF(AND(NOT(ISBLANK(Créanciers!$I4570)),LOWER(Créanciers!$I4570)&lt;&gt;"chf"),IF(ISBLANK(Créanciers!$P4570),0,IF(ISBLANK(Créanciers!$P4570),0,IF(ISNUMBER(Créanciers!$P4570),Créanciers!$P4570,Créanciers!$G4570))),0)</f>
        <v>0</v>
      </c>
      <c r="J4570">
        <f>IF(AND(NOT(ISBLANK(Créanciers!$I4570)),LOWER(Créanciers!$I4570)&lt;&gt;"chf"),IF(ISBLANK(Créanciers!$Q4570),0,IF(ISBLANK(Créanciers!$Q4570),0,IF(ISNUMBER(Créanciers!$Q4570),Créanciers!$Q4570,Créanciers!$G4570))),0)</f>
        <v>0</v>
      </c>
    </row>
    <row r="4571" spans="2:10" x14ac:dyDescent="0.25">
      <c r="B4571">
        <f>IF(OR(ISBLANK(Créanciers!$I4571),LOWER(Créanciers!$I4571)="chf"),IF(ISBLANK(Créanciers!N4571),0,IF(ISBLANK(Créanciers!$G4571),0,IF(ISNUMBER(Créanciers!N4571),Créanciers!N4571,Créanciers!$G4571))),0)</f>
        <v>0</v>
      </c>
      <c r="C4571">
        <f>IF(OR(ISBLANK(Créanciers!$I4571),LOWER(Créanciers!$I4571)="chf"),IF(ISBLANK(Créanciers!O4571),0,IF(ISBLANK(Créanciers!$G4571),0,IF(ISNUMBER(Créanciers!O4571),Créanciers!O4571,Créanciers!$G4571))),0)</f>
        <v>0</v>
      </c>
      <c r="D4571">
        <f>IF(OR(ISBLANK(Créanciers!$I4571),LOWER(Créanciers!$I4571)="chf"),IF(ISBLANK(Créanciers!P4571),0,IF(ISBLANK(Créanciers!$G4571),0,IF(ISNUMBER(Créanciers!P4571),Créanciers!P4571,Créanciers!$G4571))),0)</f>
        <v>0</v>
      </c>
      <c r="E4571">
        <f>IF(OR(ISBLANK(Créanciers!$I4571),LOWER(Créanciers!$I4571)="chf"),IF(ISBLANK(Créanciers!Q4571),0,IF(ISBLANK(Créanciers!$G4571),0,IF(ISNUMBER(Créanciers!Q4571),Créanciers!Q4571,Créanciers!$G4571))),0)</f>
        <v>0</v>
      </c>
      <c r="G4571">
        <f>IF(AND(NOT(ISBLANK(Créanciers!$I4571)),LOWER(Créanciers!$I4571)&lt;&gt;"chf"),IF(ISBLANK(Créanciers!$N4571),0,IF(ISBLANK(Créanciers!$N4571),0,IF(ISNUMBER(Créanciers!$N4571),Créanciers!$N4571,Créanciers!$G4571))),0)</f>
        <v>0</v>
      </c>
      <c r="H4571">
        <f>IF(AND(NOT(ISBLANK(Créanciers!$I4571)),LOWER(Créanciers!$I4571)&lt;&gt;"chf"),IF(ISBLANK(Créanciers!$O4571),0,IF(ISBLANK(Créanciers!$O4571),0,IF(ISNUMBER(Créanciers!$O4571),Créanciers!$O4571,Créanciers!$G4571))),0)</f>
        <v>0</v>
      </c>
      <c r="I4571">
        <f>IF(AND(NOT(ISBLANK(Créanciers!$I4571)),LOWER(Créanciers!$I4571)&lt;&gt;"chf"),IF(ISBLANK(Créanciers!$P4571),0,IF(ISBLANK(Créanciers!$P4571),0,IF(ISNUMBER(Créanciers!$P4571),Créanciers!$P4571,Créanciers!$G4571))),0)</f>
        <v>0</v>
      </c>
      <c r="J4571">
        <f>IF(AND(NOT(ISBLANK(Créanciers!$I4571)),LOWER(Créanciers!$I4571)&lt;&gt;"chf"),IF(ISBLANK(Créanciers!$Q4571),0,IF(ISBLANK(Créanciers!$Q4571),0,IF(ISNUMBER(Créanciers!$Q4571),Créanciers!$Q4571,Créanciers!$G4571))),0)</f>
        <v>0</v>
      </c>
    </row>
    <row r="4572" spans="2:10" x14ac:dyDescent="0.25">
      <c r="B4572">
        <f>IF(OR(ISBLANK(Créanciers!$I4572),LOWER(Créanciers!$I4572)="chf"),IF(ISBLANK(Créanciers!N4572),0,IF(ISBLANK(Créanciers!$G4572),0,IF(ISNUMBER(Créanciers!N4572),Créanciers!N4572,Créanciers!$G4572))),0)</f>
        <v>0</v>
      </c>
      <c r="C4572">
        <f>IF(OR(ISBLANK(Créanciers!$I4572),LOWER(Créanciers!$I4572)="chf"),IF(ISBLANK(Créanciers!O4572),0,IF(ISBLANK(Créanciers!$G4572),0,IF(ISNUMBER(Créanciers!O4572),Créanciers!O4572,Créanciers!$G4572))),0)</f>
        <v>0</v>
      </c>
      <c r="D4572">
        <f>IF(OR(ISBLANK(Créanciers!$I4572),LOWER(Créanciers!$I4572)="chf"),IF(ISBLANK(Créanciers!P4572),0,IF(ISBLANK(Créanciers!$G4572),0,IF(ISNUMBER(Créanciers!P4572),Créanciers!P4572,Créanciers!$G4572))),0)</f>
        <v>0</v>
      </c>
      <c r="E4572">
        <f>IF(OR(ISBLANK(Créanciers!$I4572),LOWER(Créanciers!$I4572)="chf"),IF(ISBLANK(Créanciers!Q4572),0,IF(ISBLANK(Créanciers!$G4572),0,IF(ISNUMBER(Créanciers!Q4572),Créanciers!Q4572,Créanciers!$G4572))),0)</f>
        <v>0</v>
      </c>
      <c r="G4572">
        <f>IF(AND(NOT(ISBLANK(Créanciers!$I4572)),LOWER(Créanciers!$I4572)&lt;&gt;"chf"),IF(ISBLANK(Créanciers!$N4572),0,IF(ISBLANK(Créanciers!$N4572),0,IF(ISNUMBER(Créanciers!$N4572),Créanciers!$N4572,Créanciers!$G4572))),0)</f>
        <v>0</v>
      </c>
      <c r="H4572">
        <f>IF(AND(NOT(ISBLANK(Créanciers!$I4572)),LOWER(Créanciers!$I4572)&lt;&gt;"chf"),IF(ISBLANK(Créanciers!$O4572),0,IF(ISBLANK(Créanciers!$O4572),0,IF(ISNUMBER(Créanciers!$O4572),Créanciers!$O4572,Créanciers!$G4572))),0)</f>
        <v>0</v>
      </c>
      <c r="I4572">
        <f>IF(AND(NOT(ISBLANK(Créanciers!$I4572)),LOWER(Créanciers!$I4572)&lt;&gt;"chf"),IF(ISBLANK(Créanciers!$P4572),0,IF(ISBLANK(Créanciers!$P4572),0,IF(ISNUMBER(Créanciers!$P4572),Créanciers!$P4572,Créanciers!$G4572))),0)</f>
        <v>0</v>
      </c>
      <c r="J4572">
        <f>IF(AND(NOT(ISBLANK(Créanciers!$I4572)),LOWER(Créanciers!$I4572)&lt;&gt;"chf"),IF(ISBLANK(Créanciers!$Q4572),0,IF(ISBLANK(Créanciers!$Q4572),0,IF(ISNUMBER(Créanciers!$Q4572),Créanciers!$Q4572,Créanciers!$G4572))),0)</f>
        <v>0</v>
      </c>
    </row>
    <row r="4573" spans="2:10" x14ac:dyDescent="0.25">
      <c r="B4573">
        <f>IF(OR(ISBLANK(Créanciers!$I4573),LOWER(Créanciers!$I4573)="chf"),IF(ISBLANK(Créanciers!N4573),0,IF(ISBLANK(Créanciers!$G4573),0,IF(ISNUMBER(Créanciers!N4573),Créanciers!N4573,Créanciers!$G4573))),0)</f>
        <v>0</v>
      </c>
      <c r="C4573">
        <f>IF(OR(ISBLANK(Créanciers!$I4573),LOWER(Créanciers!$I4573)="chf"),IF(ISBLANK(Créanciers!O4573),0,IF(ISBLANK(Créanciers!$G4573),0,IF(ISNUMBER(Créanciers!O4573),Créanciers!O4573,Créanciers!$G4573))),0)</f>
        <v>0</v>
      </c>
      <c r="D4573">
        <f>IF(OR(ISBLANK(Créanciers!$I4573),LOWER(Créanciers!$I4573)="chf"),IF(ISBLANK(Créanciers!P4573),0,IF(ISBLANK(Créanciers!$G4573),0,IF(ISNUMBER(Créanciers!P4573),Créanciers!P4573,Créanciers!$G4573))),0)</f>
        <v>0</v>
      </c>
      <c r="E4573">
        <f>IF(OR(ISBLANK(Créanciers!$I4573),LOWER(Créanciers!$I4573)="chf"),IF(ISBLANK(Créanciers!Q4573),0,IF(ISBLANK(Créanciers!$G4573),0,IF(ISNUMBER(Créanciers!Q4573),Créanciers!Q4573,Créanciers!$G4573))),0)</f>
        <v>0</v>
      </c>
      <c r="G4573">
        <f>IF(AND(NOT(ISBLANK(Créanciers!$I4573)),LOWER(Créanciers!$I4573)&lt;&gt;"chf"),IF(ISBLANK(Créanciers!$N4573),0,IF(ISBLANK(Créanciers!$N4573),0,IF(ISNUMBER(Créanciers!$N4573),Créanciers!$N4573,Créanciers!$G4573))),0)</f>
        <v>0</v>
      </c>
      <c r="H4573">
        <f>IF(AND(NOT(ISBLANK(Créanciers!$I4573)),LOWER(Créanciers!$I4573)&lt;&gt;"chf"),IF(ISBLANK(Créanciers!$O4573),0,IF(ISBLANK(Créanciers!$O4573),0,IF(ISNUMBER(Créanciers!$O4573),Créanciers!$O4573,Créanciers!$G4573))),0)</f>
        <v>0</v>
      </c>
      <c r="I4573">
        <f>IF(AND(NOT(ISBLANK(Créanciers!$I4573)),LOWER(Créanciers!$I4573)&lt;&gt;"chf"),IF(ISBLANK(Créanciers!$P4573),0,IF(ISBLANK(Créanciers!$P4573),0,IF(ISNUMBER(Créanciers!$P4573),Créanciers!$P4573,Créanciers!$G4573))),0)</f>
        <v>0</v>
      </c>
      <c r="J4573">
        <f>IF(AND(NOT(ISBLANK(Créanciers!$I4573)),LOWER(Créanciers!$I4573)&lt;&gt;"chf"),IF(ISBLANK(Créanciers!$Q4573),0,IF(ISBLANK(Créanciers!$Q4573),0,IF(ISNUMBER(Créanciers!$Q4573),Créanciers!$Q4573,Créanciers!$G4573))),0)</f>
        <v>0</v>
      </c>
    </row>
    <row r="4574" spans="2:10" x14ac:dyDescent="0.25">
      <c r="B4574">
        <f>IF(OR(ISBLANK(Créanciers!$I4574),LOWER(Créanciers!$I4574)="chf"),IF(ISBLANK(Créanciers!N4574),0,IF(ISBLANK(Créanciers!$G4574),0,IF(ISNUMBER(Créanciers!N4574),Créanciers!N4574,Créanciers!$G4574))),0)</f>
        <v>0</v>
      </c>
      <c r="C4574">
        <f>IF(OR(ISBLANK(Créanciers!$I4574),LOWER(Créanciers!$I4574)="chf"),IF(ISBLANK(Créanciers!O4574),0,IF(ISBLANK(Créanciers!$G4574),0,IF(ISNUMBER(Créanciers!O4574),Créanciers!O4574,Créanciers!$G4574))),0)</f>
        <v>0</v>
      </c>
      <c r="D4574">
        <f>IF(OR(ISBLANK(Créanciers!$I4574),LOWER(Créanciers!$I4574)="chf"),IF(ISBLANK(Créanciers!P4574),0,IF(ISBLANK(Créanciers!$G4574),0,IF(ISNUMBER(Créanciers!P4574),Créanciers!P4574,Créanciers!$G4574))),0)</f>
        <v>0</v>
      </c>
      <c r="E4574">
        <f>IF(OR(ISBLANK(Créanciers!$I4574),LOWER(Créanciers!$I4574)="chf"),IF(ISBLANK(Créanciers!Q4574),0,IF(ISBLANK(Créanciers!$G4574),0,IF(ISNUMBER(Créanciers!Q4574),Créanciers!Q4574,Créanciers!$G4574))),0)</f>
        <v>0</v>
      </c>
      <c r="G4574">
        <f>IF(AND(NOT(ISBLANK(Créanciers!$I4574)),LOWER(Créanciers!$I4574)&lt;&gt;"chf"),IF(ISBLANK(Créanciers!$N4574),0,IF(ISBLANK(Créanciers!$N4574),0,IF(ISNUMBER(Créanciers!$N4574),Créanciers!$N4574,Créanciers!$G4574))),0)</f>
        <v>0</v>
      </c>
      <c r="H4574">
        <f>IF(AND(NOT(ISBLANK(Créanciers!$I4574)),LOWER(Créanciers!$I4574)&lt;&gt;"chf"),IF(ISBLANK(Créanciers!$O4574),0,IF(ISBLANK(Créanciers!$O4574),0,IF(ISNUMBER(Créanciers!$O4574),Créanciers!$O4574,Créanciers!$G4574))),0)</f>
        <v>0</v>
      </c>
      <c r="I4574">
        <f>IF(AND(NOT(ISBLANK(Créanciers!$I4574)),LOWER(Créanciers!$I4574)&lt;&gt;"chf"),IF(ISBLANK(Créanciers!$P4574),0,IF(ISBLANK(Créanciers!$P4574),0,IF(ISNUMBER(Créanciers!$P4574),Créanciers!$P4574,Créanciers!$G4574))),0)</f>
        <v>0</v>
      </c>
      <c r="J4574">
        <f>IF(AND(NOT(ISBLANK(Créanciers!$I4574)),LOWER(Créanciers!$I4574)&lt;&gt;"chf"),IF(ISBLANK(Créanciers!$Q4574),0,IF(ISBLANK(Créanciers!$Q4574),0,IF(ISNUMBER(Créanciers!$Q4574),Créanciers!$Q4574,Créanciers!$G4574))),0)</f>
        <v>0</v>
      </c>
    </row>
    <row r="4575" spans="2:10" x14ac:dyDescent="0.25">
      <c r="B4575">
        <f>IF(OR(ISBLANK(Créanciers!$I4575),LOWER(Créanciers!$I4575)="chf"),IF(ISBLANK(Créanciers!N4575),0,IF(ISBLANK(Créanciers!$G4575),0,IF(ISNUMBER(Créanciers!N4575),Créanciers!N4575,Créanciers!$G4575))),0)</f>
        <v>0</v>
      </c>
      <c r="C4575">
        <f>IF(OR(ISBLANK(Créanciers!$I4575),LOWER(Créanciers!$I4575)="chf"),IF(ISBLANK(Créanciers!O4575),0,IF(ISBLANK(Créanciers!$G4575),0,IF(ISNUMBER(Créanciers!O4575),Créanciers!O4575,Créanciers!$G4575))),0)</f>
        <v>0</v>
      </c>
      <c r="D4575">
        <f>IF(OR(ISBLANK(Créanciers!$I4575),LOWER(Créanciers!$I4575)="chf"),IF(ISBLANK(Créanciers!P4575),0,IF(ISBLANK(Créanciers!$G4575),0,IF(ISNUMBER(Créanciers!P4575),Créanciers!P4575,Créanciers!$G4575))),0)</f>
        <v>0</v>
      </c>
      <c r="E4575">
        <f>IF(OR(ISBLANK(Créanciers!$I4575),LOWER(Créanciers!$I4575)="chf"),IF(ISBLANK(Créanciers!Q4575),0,IF(ISBLANK(Créanciers!$G4575),0,IF(ISNUMBER(Créanciers!Q4575),Créanciers!Q4575,Créanciers!$G4575))),0)</f>
        <v>0</v>
      </c>
      <c r="G4575">
        <f>IF(AND(NOT(ISBLANK(Créanciers!$I4575)),LOWER(Créanciers!$I4575)&lt;&gt;"chf"),IF(ISBLANK(Créanciers!$N4575),0,IF(ISBLANK(Créanciers!$N4575),0,IF(ISNUMBER(Créanciers!$N4575),Créanciers!$N4575,Créanciers!$G4575))),0)</f>
        <v>0</v>
      </c>
      <c r="H4575">
        <f>IF(AND(NOT(ISBLANK(Créanciers!$I4575)),LOWER(Créanciers!$I4575)&lt;&gt;"chf"),IF(ISBLANK(Créanciers!$O4575),0,IF(ISBLANK(Créanciers!$O4575),0,IF(ISNUMBER(Créanciers!$O4575),Créanciers!$O4575,Créanciers!$G4575))),0)</f>
        <v>0</v>
      </c>
      <c r="I4575">
        <f>IF(AND(NOT(ISBLANK(Créanciers!$I4575)),LOWER(Créanciers!$I4575)&lt;&gt;"chf"),IF(ISBLANK(Créanciers!$P4575),0,IF(ISBLANK(Créanciers!$P4575),0,IF(ISNUMBER(Créanciers!$P4575),Créanciers!$P4575,Créanciers!$G4575))),0)</f>
        <v>0</v>
      </c>
      <c r="J4575">
        <f>IF(AND(NOT(ISBLANK(Créanciers!$I4575)),LOWER(Créanciers!$I4575)&lt;&gt;"chf"),IF(ISBLANK(Créanciers!$Q4575),0,IF(ISBLANK(Créanciers!$Q4575),0,IF(ISNUMBER(Créanciers!$Q4575),Créanciers!$Q4575,Créanciers!$G4575))),0)</f>
        <v>0</v>
      </c>
    </row>
    <row r="4576" spans="2:10" x14ac:dyDescent="0.25">
      <c r="B4576">
        <f>IF(OR(ISBLANK(Créanciers!$I4576),LOWER(Créanciers!$I4576)="chf"),IF(ISBLANK(Créanciers!N4576),0,IF(ISBLANK(Créanciers!$G4576),0,IF(ISNUMBER(Créanciers!N4576),Créanciers!N4576,Créanciers!$G4576))),0)</f>
        <v>0</v>
      </c>
      <c r="C4576">
        <f>IF(OR(ISBLANK(Créanciers!$I4576),LOWER(Créanciers!$I4576)="chf"),IF(ISBLANK(Créanciers!O4576),0,IF(ISBLANK(Créanciers!$G4576),0,IF(ISNUMBER(Créanciers!O4576),Créanciers!O4576,Créanciers!$G4576))),0)</f>
        <v>0</v>
      </c>
      <c r="D4576">
        <f>IF(OR(ISBLANK(Créanciers!$I4576),LOWER(Créanciers!$I4576)="chf"),IF(ISBLANK(Créanciers!P4576),0,IF(ISBLANK(Créanciers!$G4576),0,IF(ISNUMBER(Créanciers!P4576),Créanciers!P4576,Créanciers!$G4576))),0)</f>
        <v>0</v>
      </c>
      <c r="E4576">
        <f>IF(OR(ISBLANK(Créanciers!$I4576),LOWER(Créanciers!$I4576)="chf"),IF(ISBLANK(Créanciers!Q4576),0,IF(ISBLANK(Créanciers!$G4576),0,IF(ISNUMBER(Créanciers!Q4576),Créanciers!Q4576,Créanciers!$G4576))),0)</f>
        <v>0</v>
      </c>
      <c r="G4576">
        <f>IF(AND(NOT(ISBLANK(Créanciers!$I4576)),LOWER(Créanciers!$I4576)&lt;&gt;"chf"),IF(ISBLANK(Créanciers!$N4576),0,IF(ISBLANK(Créanciers!$N4576),0,IF(ISNUMBER(Créanciers!$N4576),Créanciers!$N4576,Créanciers!$G4576))),0)</f>
        <v>0</v>
      </c>
      <c r="H4576">
        <f>IF(AND(NOT(ISBLANK(Créanciers!$I4576)),LOWER(Créanciers!$I4576)&lt;&gt;"chf"),IF(ISBLANK(Créanciers!$O4576),0,IF(ISBLANK(Créanciers!$O4576),0,IF(ISNUMBER(Créanciers!$O4576),Créanciers!$O4576,Créanciers!$G4576))),0)</f>
        <v>0</v>
      </c>
      <c r="I4576">
        <f>IF(AND(NOT(ISBLANK(Créanciers!$I4576)),LOWER(Créanciers!$I4576)&lt;&gt;"chf"),IF(ISBLANK(Créanciers!$P4576),0,IF(ISBLANK(Créanciers!$P4576),0,IF(ISNUMBER(Créanciers!$P4576),Créanciers!$P4576,Créanciers!$G4576))),0)</f>
        <v>0</v>
      </c>
      <c r="J4576">
        <f>IF(AND(NOT(ISBLANK(Créanciers!$I4576)),LOWER(Créanciers!$I4576)&lt;&gt;"chf"),IF(ISBLANK(Créanciers!$Q4576),0,IF(ISBLANK(Créanciers!$Q4576),0,IF(ISNUMBER(Créanciers!$Q4576),Créanciers!$Q4576,Créanciers!$G4576))),0)</f>
        <v>0</v>
      </c>
    </row>
    <row r="4577" spans="2:10" x14ac:dyDescent="0.25">
      <c r="B4577">
        <f>IF(OR(ISBLANK(Créanciers!$I4577),LOWER(Créanciers!$I4577)="chf"),IF(ISBLANK(Créanciers!N4577),0,IF(ISBLANK(Créanciers!$G4577),0,IF(ISNUMBER(Créanciers!N4577),Créanciers!N4577,Créanciers!$G4577))),0)</f>
        <v>0</v>
      </c>
      <c r="C4577">
        <f>IF(OR(ISBLANK(Créanciers!$I4577),LOWER(Créanciers!$I4577)="chf"),IF(ISBLANK(Créanciers!O4577),0,IF(ISBLANK(Créanciers!$G4577),0,IF(ISNUMBER(Créanciers!O4577),Créanciers!O4577,Créanciers!$G4577))),0)</f>
        <v>0</v>
      </c>
      <c r="D4577">
        <f>IF(OR(ISBLANK(Créanciers!$I4577),LOWER(Créanciers!$I4577)="chf"),IF(ISBLANK(Créanciers!P4577),0,IF(ISBLANK(Créanciers!$G4577),0,IF(ISNUMBER(Créanciers!P4577),Créanciers!P4577,Créanciers!$G4577))),0)</f>
        <v>0</v>
      </c>
      <c r="E4577">
        <f>IF(OR(ISBLANK(Créanciers!$I4577),LOWER(Créanciers!$I4577)="chf"),IF(ISBLANK(Créanciers!Q4577),0,IF(ISBLANK(Créanciers!$G4577),0,IF(ISNUMBER(Créanciers!Q4577),Créanciers!Q4577,Créanciers!$G4577))),0)</f>
        <v>0</v>
      </c>
      <c r="G4577">
        <f>IF(AND(NOT(ISBLANK(Créanciers!$I4577)),LOWER(Créanciers!$I4577)&lt;&gt;"chf"),IF(ISBLANK(Créanciers!$N4577),0,IF(ISBLANK(Créanciers!$N4577),0,IF(ISNUMBER(Créanciers!$N4577),Créanciers!$N4577,Créanciers!$G4577))),0)</f>
        <v>0</v>
      </c>
      <c r="H4577">
        <f>IF(AND(NOT(ISBLANK(Créanciers!$I4577)),LOWER(Créanciers!$I4577)&lt;&gt;"chf"),IF(ISBLANK(Créanciers!$O4577),0,IF(ISBLANK(Créanciers!$O4577),0,IF(ISNUMBER(Créanciers!$O4577),Créanciers!$O4577,Créanciers!$G4577))),0)</f>
        <v>0</v>
      </c>
      <c r="I4577">
        <f>IF(AND(NOT(ISBLANK(Créanciers!$I4577)),LOWER(Créanciers!$I4577)&lt;&gt;"chf"),IF(ISBLANK(Créanciers!$P4577),0,IF(ISBLANK(Créanciers!$P4577),0,IF(ISNUMBER(Créanciers!$P4577),Créanciers!$P4577,Créanciers!$G4577))),0)</f>
        <v>0</v>
      </c>
      <c r="J4577">
        <f>IF(AND(NOT(ISBLANK(Créanciers!$I4577)),LOWER(Créanciers!$I4577)&lt;&gt;"chf"),IF(ISBLANK(Créanciers!$Q4577),0,IF(ISBLANK(Créanciers!$Q4577),0,IF(ISNUMBER(Créanciers!$Q4577),Créanciers!$Q4577,Créanciers!$G4577))),0)</f>
        <v>0</v>
      </c>
    </row>
    <row r="4578" spans="2:10" x14ac:dyDescent="0.25">
      <c r="B4578">
        <f>IF(OR(ISBLANK(Créanciers!$I4578),LOWER(Créanciers!$I4578)="chf"),IF(ISBLANK(Créanciers!N4578),0,IF(ISBLANK(Créanciers!$G4578),0,IF(ISNUMBER(Créanciers!N4578),Créanciers!N4578,Créanciers!$G4578))),0)</f>
        <v>0</v>
      </c>
      <c r="C4578">
        <f>IF(OR(ISBLANK(Créanciers!$I4578),LOWER(Créanciers!$I4578)="chf"),IF(ISBLANK(Créanciers!O4578),0,IF(ISBLANK(Créanciers!$G4578),0,IF(ISNUMBER(Créanciers!O4578),Créanciers!O4578,Créanciers!$G4578))),0)</f>
        <v>0</v>
      </c>
      <c r="D4578">
        <f>IF(OR(ISBLANK(Créanciers!$I4578),LOWER(Créanciers!$I4578)="chf"),IF(ISBLANK(Créanciers!P4578),0,IF(ISBLANK(Créanciers!$G4578),0,IF(ISNUMBER(Créanciers!P4578),Créanciers!P4578,Créanciers!$G4578))),0)</f>
        <v>0</v>
      </c>
      <c r="E4578">
        <f>IF(OR(ISBLANK(Créanciers!$I4578),LOWER(Créanciers!$I4578)="chf"),IF(ISBLANK(Créanciers!Q4578),0,IF(ISBLANK(Créanciers!$G4578),0,IF(ISNUMBER(Créanciers!Q4578),Créanciers!Q4578,Créanciers!$G4578))),0)</f>
        <v>0</v>
      </c>
      <c r="G4578">
        <f>IF(AND(NOT(ISBLANK(Créanciers!$I4578)),LOWER(Créanciers!$I4578)&lt;&gt;"chf"),IF(ISBLANK(Créanciers!$N4578),0,IF(ISBLANK(Créanciers!$N4578),0,IF(ISNUMBER(Créanciers!$N4578),Créanciers!$N4578,Créanciers!$G4578))),0)</f>
        <v>0</v>
      </c>
      <c r="H4578">
        <f>IF(AND(NOT(ISBLANK(Créanciers!$I4578)),LOWER(Créanciers!$I4578)&lt;&gt;"chf"),IF(ISBLANK(Créanciers!$O4578),0,IF(ISBLANK(Créanciers!$O4578),0,IF(ISNUMBER(Créanciers!$O4578),Créanciers!$O4578,Créanciers!$G4578))),0)</f>
        <v>0</v>
      </c>
      <c r="I4578">
        <f>IF(AND(NOT(ISBLANK(Créanciers!$I4578)),LOWER(Créanciers!$I4578)&lt;&gt;"chf"),IF(ISBLANK(Créanciers!$P4578),0,IF(ISBLANK(Créanciers!$P4578),0,IF(ISNUMBER(Créanciers!$P4578),Créanciers!$P4578,Créanciers!$G4578))),0)</f>
        <v>0</v>
      </c>
      <c r="J4578">
        <f>IF(AND(NOT(ISBLANK(Créanciers!$I4578)),LOWER(Créanciers!$I4578)&lt;&gt;"chf"),IF(ISBLANK(Créanciers!$Q4578),0,IF(ISBLANK(Créanciers!$Q4578),0,IF(ISNUMBER(Créanciers!$Q4578),Créanciers!$Q4578,Créanciers!$G4578))),0)</f>
        <v>0</v>
      </c>
    </row>
    <row r="4579" spans="2:10" x14ac:dyDescent="0.25">
      <c r="B4579">
        <f>IF(OR(ISBLANK(Créanciers!$I4579),LOWER(Créanciers!$I4579)="chf"),IF(ISBLANK(Créanciers!N4579),0,IF(ISBLANK(Créanciers!$G4579),0,IF(ISNUMBER(Créanciers!N4579),Créanciers!N4579,Créanciers!$G4579))),0)</f>
        <v>0</v>
      </c>
      <c r="C4579">
        <f>IF(OR(ISBLANK(Créanciers!$I4579),LOWER(Créanciers!$I4579)="chf"),IF(ISBLANK(Créanciers!O4579),0,IF(ISBLANK(Créanciers!$G4579),0,IF(ISNUMBER(Créanciers!O4579),Créanciers!O4579,Créanciers!$G4579))),0)</f>
        <v>0</v>
      </c>
      <c r="D4579">
        <f>IF(OR(ISBLANK(Créanciers!$I4579),LOWER(Créanciers!$I4579)="chf"),IF(ISBLANK(Créanciers!P4579),0,IF(ISBLANK(Créanciers!$G4579),0,IF(ISNUMBER(Créanciers!P4579),Créanciers!P4579,Créanciers!$G4579))),0)</f>
        <v>0</v>
      </c>
      <c r="E4579">
        <f>IF(OR(ISBLANK(Créanciers!$I4579),LOWER(Créanciers!$I4579)="chf"),IF(ISBLANK(Créanciers!Q4579),0,IF(ISBLANK(Créanciers!$G4579),0,IF(ISNUMBER(Créanciers!Q4579),Créanciers!Q4579,Créanciers!$G4579))),0)</f>
        <v>0</v>
      </c>
      <c r="G4579">
        <f>IF(AND(NOT(ISBLANK(Créanciers!$I4579)),LOWER(Créanciers!$I4579)&lt;&gt;"chf"),IF(ISBLANK(Créanciers!$N4579),0,IF(ISBLANK(Créanciers!$N4579),0,IF(ISNUMBER(Créanciers!$N4579),Créanciers!$N4579,Créanciers!$G4579))),0)</f>
        <v>0</v>
      </c>
      <c r="H4579">
        <f>IF(AND(NOT(ISBLANK(Créanciers!$I4579)),LOWER(Créanciers!$I4579)&lt;&gt;"chf"),IF(ISBLANK(Créanciers!$O4579),0,IF(ISBLANK(Créanciers!$O4579),0,IF(ISNUMBER(Créanciers!$O4579),Créanciers!$O4579,Créanciers!$G4579))),0)</f>
        <v>0</v>
      </c>
      <c r="I4579">
        <f>IF(AND(NOT(ISBLANK(Créanciers!$I4579)),LOWER(Créanciers!$I4579)&lt;&gt;"chf"),IF(ISBLANK(Créanciers!$P4579),0,IF(ISBLANK(Créanciers!$P4579),0,IF(ISNUMBER(Créanciers!$P4579),Créanciers!$P4579,Créanciers!$G4579))),0)</f>
        <v>0</v>
      </c>
      <c r="J4579">
        <f>IF(AND(NOT(ISBLANK(Créanciers!$I4579)),LOWER(Créanciers!$I4579)&lt;&gt;"chf"),IF(ISBLANK(Créanciers!$Q4579),0,IF(ISBLANK(Créanciers!$Q4579),0,IF(ISNUMBER(Créanciers!$Q4579),Créanciers!$Q4579,Créanciers!$G4579))),0)</f>
        <v>0</v>
      </c>
    </row>
    <row r="4580" spans="2:10" x14ac:dyDescent="0.25">
      <c r="B4580">
        <f>IF(OR(ISBLANK(Créanciers!$I4580),LOWER(Créanciers!$I4580)="chf"),IF(ISBLANK(Créanciers!N4580),0,IF(ISBLANK(Créanciers!$G4580),0,IF(ISNUMBER(Créanciers!N4580),Créanciers!N4580,Créanciers!$G4580))),0)</f>
        <v>0</v>
      </c>
      <c r="C4580">
        <f>IF(OR(ISBLANK(Créanciers!$I4580),LOWER(Créanciers!$I4580)="chf"),IF(ISBLANK(Créanciers!O4580),0,IF(ISBLANK(Créanciers!$G4580),0,IF(ISNUMBER(Créanciers!O4580),Créanciers!O4580,Créanciers!$G4580))),0)</f>
        <v>0</v>
      </c>
      <c r="D4580">
        <f>IF(OR(ISBLANK(Créanciers!$I4580),LOWER(Créanciers!$I4580)="chf"),IF(ISBLANK(Créanciers!P4580),0,IF(ISBLANK(Créanciers!$G4580),0,IF(ISNUMBER(Créanciers!P4580),Créanciers!P4580,Créanciers!$G4580))),0)</f>
        <v>0</v>
      </c>
      <c r="E4580">
        <f>IF(OR(ISBLANK(Créanciers!$I4580),LOWER(Créanciers!$I4580)="chf"),IF(ISBLANK(Créanciers!Q4580),0,IF(ISBLANK(Créanciers!$G4580),0,IF(ISNUMBER(Créanciers!Q4580),Créanciers!Q4580,Créanciers!$G4580))),0)</f>
        <v>0</v>
      </c>
      <c r="G4580">
        <f>IF(AND(NOT(ISBLANK(Créanciers!$I4580)),LOWER(Créanciers!$I4580)&lt;&gt;"chf"),IF(ISBLANK(Créanciers!$N4580),0,IF(ISBLANK(Créanciers!$N4580),0,IF(ISNUMBER(Créanciers!$N4580),Créanciers!$N4580,Créanciers!$G4580))),0)</f>
        <v>0</v>
      </c>
      <c r="H4580">
        <f>IF(AND(NOT(ISBLANK(Créanciers!$I4580)),LOWER(Créanciers!$I4580)&lt;&gt;"chf"),IF(ISBLANK(Créanciers!$O4580),0,IF(ISBLANK(Créanciers!$O4580),0,IF(ISNUMBER(Créanciers!$O4580),Créanciers!$O4580,Créanciers!$G4580))),0)</f>
        <v>0</v>
      </c>
      <c r="I4580">
        <f>IF(AND(NOT(ISBLANK(Créanciers!$I4580)),LOWER(Créanciers!$I4580)&lt;&gt;"chf"),IF(ISBLANK(Créanciers!$P4580),0,IF(ISBLANK(Créanciers!$P4580),0,IF(ISNUMBER(Créanciers!$P4580),Créanciers!$P4580,Créanciers!$G4580))),0)</f>
        <v>0</v>
      </c>
      <c r="J4580">
        <f>IF(AND(NOT(ISBLANK(Créanciers!$I4580)),LOWER(Créanciers!$I4580)&lt;&gt;"chf"),IF(ISBLANK(Créanciers!$Q4580),0,IF(ISBLANK(Créanciers!$Q4580),0,IF(ISNUMBER(Créanciers!$Q4580),Créanciers!$Q4580,Créanciers!$G4580))),0)</f>
        <v>0</v>
      </c>
    </row>
    <row r="4581" spans="2:10" x14ac:dyDescent="0.25">
      <c r="B4581">
        <f>IF(OR(ISBLANK(Créanciers!$I4581),LOWER(Créanciers!$I4581)="chf"),IF(ISBLANK(Créanciers!N4581),0,IF(ISBLANK(Créanciers!$G4581),0,IF(ISNUMBER(Créanciers!N4581),Créanciers!N4581,Créanciers!$G4581))),0)</f>
        <v>0</v>
      </c>
      <c r="C4581">
        <f>IF(OR(ISBLANK(Créanciers!$I4581),LOWER(Créanciers!$I4581)="chf"),IF(ISBLANK(Créanciers!O4581),0,IF(ISBLANK(Créanciers!$G4581),0,IF(ISNUMBER(Créanciers!O4581),Créanciers!O4581,Créanciers!$G4581))),0)</f>
        <v>0</v>
      </c>
      <c r="D4581">
        <f>IF(OR(ISBLANK(Créanciers!$I4581),LOWER(Créanciers!$I4581)="chf"),IF(ISBLANK(Créanciers!P4581),0,IF(ISBLANK(Créanciers!$G4581),0,IF(ISNUMBER(Créanciers!P4581),Créanciers!P4581,Créanciers!$G4581))),0)</f>
        <v>0</v>
      </c>
      <c r="E4581">
        <f>IF(OR(ISBLANK(Créanciers!$I4581),LOWER(Créanciers!$I4581)="chf"),IF(ISBLANK(Créanciers!Q4581),0,IF(ISBLANK(Créanciers!$G4581),0,IF(ISNUMBER(Créanciers!Q4581),Créanciers!Q4581,Créanciers!$G4581))),0)</f>
        <v>0</v>
      </c>
      <c r="G4581">
        <f>IF(AND(NOT(ISBLANK(Créanciers!$I4581)),LOWER(Créanciers!$I4581)&lt;&gt;"chf"),IF(ISBLANK(Créanciers!$N4581),0,IF(ISBLANK(Créanciers!$N4581),0,IF(ISNUMBER(Créanciers!$N4581),Créanciers!$N4581,Créanciers!$G4581))),0)</f>
        <v>0</v>
      </c>
      <c r="H4581">
        <f>IF(AND(NOT(ISBLANK(Créanciers!$I4581)),LOWER(Créanciers!$I4581)&lt;&gt;"chf"),IF(ISBLANK(Créanciers!$O4581),0,IF(ISBLANK(Créanciers!$O4581),0,IF(ISNUMBER(Créanciers!$O4581),Créanciers!$O4581,Créanciers!$G4581))),0)</f>
        <v>0</v>
      </c>
      <c r="I4581">
        <f>IF(AND(NOT(ISBLANK(Créanciers!$I4581)),LOWER(Créanciers!$I4581)&lt;&gt;"chf"),IF(ISBLANK(Créanciers!$P4581),0,IF(ISBLANK(Créanciers!$P4581),0,IF(ISNUMBER(Créanciers!$P4581),Créanciers!$P4581,Créanciers!$G4581))),0)</f>
        <v>0</v>
      </c>
      <c r="J4581">
        <f>IF(AND(NOT(ISBLANK(Créanciers!$I4581)),LOWER(Créanciers!$I4581)&lt;&gt;"chf"),IF(ISBLANK(Créanciers!$Q4581),0,IF(ISBLANK(Créanciers!$Q4581),0,IF(ISNUMBER(Créanciers!$Q4581),Créanciers!$Q4581,Créanciers!$G4581))),0)</f>
        <v>0</v>
      </c>
    </row>
    <row r="4582" spans="2:10" x14ac:dyDescent="0.25">
      <c r="B4582">
        <f>IF(OR(ISBLANK(Créanciers!$I4582),LOWER(Créanciers!$I4582)="chf"),IF(ISBLANK(Créanciers!N4582),0,IF(ISBLANK(Créanciers!$G4582),0,IF(ISNUMBER(Créanciers!N4582),Créanciers!N4582,Créanciers!$G4582))),0)</f>
        <v>0</v>
      </c>
      <c r="C4582">
        <f>IF(OR(ISBLANK(Créanciers!$I4582),LOWER(Créanciers!$I4582)="chf"),IF(ISBLANK(Créanciers!O4582),0,IF(ISBLANK(Créanciers!$G4582),0,IF(ISNUMBER(Créanciers!O4582),Créanciers!O4582,Créanciers!$G4582))),0)</f>
        <v>0</v>
      </c>
      <c r="D4582">
        <f>IF(OR(ISBLANK(Créanciers!$I4582),LOWER(Créanciers!$I4582)="chf"),IF(ISBLANK(Créanciers!P4582),0,IF(ISBLANK(Créanciers!$G4582),0,IF(ISNUMBER(Créanciers!P4582),Créanciers!P4582,Créanciers!$G4582))),0)</f>
        <v>0</v>
      </c>
      <c r="E4582">
        <f>IF(OR(ISBLANK(Créanciers!$I4582),LOWER(Créanciers!$I4582)="chf"),IF(ISBLANK(Créanciers!Q4582),0,IF(ISBLANK(Créanciers!$G4582),0,IF(ISNUMBER(Créanciers!Q4582),Créanciers!Q4582,Créanciers!$G4582))),0)</f>
        <v>0</v>
      </c>
      <c r="G4582">
        <f>IF(AND(NOT(ISBLANK(Créanciers!$I4582)),LOWER(Créanciers!$I4582)&lt;&gt;"chf"),IF(ISBLANK(Créanciers!$N4582),0,IF(ISBLANK(Créanciers!$N4582),0,IF(ISNUMBER(Créanciers!$N4582),Créanciers!$N4582,Créanciers!$G4582))),0)</f>
        <v>0</v>
      </c>
      <c r="H4582">
        <f>IF(AND(NOT(ISBLANK(Créanciers!$I4582)),LOWER(Créanciers!$I4582)&lt;&gt;"chf"),IF(ISBLANK(Créanciers!$O4582),0,IF(ISBLANK(Créanciers!$O4582),0,IF(ISNUMBER(Créanciers!$O4582),Créanciers!$O4582,Créanciers!$G4582))),0)</f>
        <v>0</v>
      </c>
      <c r="I4582">
        <f>IF(AND(NOT(ISBLANK(Créanciers!$I4582)),LOWER(Créanciers!$I4582)&lt;&gt;"chf"),IF(ISBLANK(Créanciers!$P4582),0,IF(ISBLANK(Créanciers!$P4582),0,IF(ISNUMBER(Créanciers!$P4582),Créanciers!$P4582,Créanciers!$G4582))),0)</f>
        <v>0</v>
      </c>
      <c r="J4582">
        <f>IF(AND(NOT(ISBLANK(Créanciers!$I4582)),LOWER(Créanciers!$I4582)&lt;&gt;"chf"),IF(ISBLANK(Créanciers!$Q4582),0,IF(ISBLANK(Créanciers!$Q4582),0,IF(ISNUMBER(Créanciers!$Q4582),Créanciers!$Q4582,Créanciers!$G4582))),0)</f>
        <v>0</v>
      </c>
    </row>
    <row r="4583" spans="2:10" x14ac:dyDescent="0.25">
      <c r="B4583">
        <f>IF(OR(ISBLANK(Créanciers!$I4583),LOWER(Créanciers!$I4583)="chf"),IF(ISBLANK(Créanciers!N4583),0,IF(ISBLANK(Créanciers!$G4583),0,IF(ISNUMBER(Créanciers!N4583),Créanciers!N4583,Créanciers!$G4583))),0)</f>
        <v>0</v>
      </c>
      <c r="C4583">
        <f>IF(OR(ISBLANK(Créanciers!$I4583),LOWER(Créanciers!$I4583)="chf"),IF(ISBLANK(Créanciers!O4583),0,IF(ISBLANK(Créanciers!$G4583),0,IF(ISNUMBER(Créanciers!O4583),Créanciers!O4583,Créanciers!$G4583))),0)</f>
        <v>0</v>
      </c>
      <c r="D4583">
        <f>IF(OR(ISBLANK(Créanciers!$I4583),LOWER(Créanciers!$I4583)="chf"),IF(ISBLANK(Créanciers!P4583),0,IF(ISBLANK(Créanciers!$G4583),0,IF(ISNUMBER(Créanciers!P4583),Créanciers!P4583,Créanciers!$G4583))),0)</f>
        <v>0</v>
      </c>
      <c r="E4583">
        <f>IF(OR(ISBLANK(Créanciers!$I4583),LOWER(Créanciers!$I4583)="chf"),IF(ISBLANK(Créanciers!Q4583),0,IF(ISBLANK(Créanciers!$G4583),0,IF(ISNUMBER(Créanciers!Q4583),Créanciers!Q4583,Créanciers!$G4583))),0)</f>
        <v>0</v>
      </c>
      <c r="G4583">
        <f>IF(AND(NOT(ISBLANK(Créanciers!$I4583)),LOWER(Créanciers!$I4583)&lt;&gt;"chf"),IF(ISBLANK(Créanciers!$N4583),0,IF(ISBLANK(Créanciers!$N4583),0,IF(ISNUMBER(Créanciers!$N4583),Créanciers!$N4583,Créanciers!$G4583))),0)</f>
        <v>0</v>
      </c>
      <c r="H4583">
        <f>IF(AND(NOT(ISBLANK(Créanciers!$I4583)),LOWER(Créanciers!$I4583)&lt;&gt;"chf"),IF(ISBLANK(Créanciers!$O4583),0,IF(ISBLANK(Créanciers!$O4583),0,IF(ISNUMBER(Créanciers!$O4583),Créanciers!$O4583,Créanciers!$G4583))),0)</f>
        <v>0</v>
      </c>
      <c r="I4583">
        <f>IF(AND(NOT(ISBLANK(Créanciers!$I4583)),LOWER(Créanciers!$I4583)&lt;&gt;"chf"),IF(ISBLANK(Créanciers!$P4583),0,IF(ISBLANK(Créanciers!$P4583),0,IF(ISNUMBER(Créanciers!$P4583),Créanciers!$P4583,Créanciers!$G4583))),0)</f>
        <v>0</v>
      </c>
      <c r="J4583">
        <f>IF(AND(NOT(ISBLANK(Créanciers!$I4583)),LOWER(Créanciers!$I4583)&lt;&gt;"chf"),IF(ISBLANK(Créanciers!$Q4583),0,IF(ISBLANK(Créanciers!$Q4583),0,IF(ISNUMBER(Créanciers!$Q4583),Créanciers!$Q4583,Créanciers!$G4583))),0)</f>
        <v>0</v>
      </c>
    </row>
    <row r="4584" spans="2:10" x14ac:dyDescent="0.25">
      <c r="B4584">
        <f>IF(OR(ISBLANK(Créanciers!$I4584),LOWER(Créanciers!$I4584)="chf"),IF(ISBLANK(Créanciers!N4584),0,IF(ISBLANK(Créanciers!$G4584),0,IF(ISNUMBER(Créanciers!N4584),Créanciers!N4584,Créanciers!$G4584))),0)</f>
        <v>0</v>
      </c>
      <c r="C4584">
        <f>IF(OR(ISBLANK(Créanciers!$I4584),LOWER(Créanciers!$I4584)="chf"),IF(ISBLANK(Créanciers!O4584),0,IF(ISBLANK(Créanciers!$G4584),0,IF(ISNUMBER(Créanciers!O4584),Créanciers!O4584,Créanciers!$G4584))),0)</f>
        <v>0</v>
      </c>
      <c r="D4584">
        <f>IF(OR(ISBLANK(Créanciers!$I4584),LOWER(Créanciers!$I4584)="chf"),IF(ISBLANK(Créanciers!P4584),0,IF(ISBLANK(Créanciers!$G4584),0,IF(ISNUMBER(Créanciers!P4584),Créanciers!P4584,Créanciers!$G4584))),0)</f>
        <v>0</v>
      </c>
      <c r="E4584">
        <f>IF(OR(ISBLANK(Créanciers!$I4584),LOWER(Créanciers!$I4584)="chf"),IF(ISBLANK(Créanciers!Q4584),0,IF(ISBLANK(Créanciers!$G4584),0,IF(ISNUMBER(Créanciers!Q4584),Créanciers!Q4584,Créanciers!$G4584))),0)</f>
        <v>0</v>
      </c>
      <c r="G4584">
        <f>IF(AND(NOT(ISBLANK(Créanciers!$I4584)),LOWER(Créanciers!$I4584)&lt;&gt;"chf"),IF(ISBLANK(Créanciers!$N4584),0,IF(ISBLANK(Créanciers!$N4584),0,IF(ISNUMBER(Créanciers!$N4584),Créanciers!$N4584,Créanciers!$G4584))),0)</f>
        <v>0</v>
      </c>
      <c r="H4584">
        <f>IF(AND(NOT(ISBLANK(Créanciers!$I4584)),LOWER(Créanciers!$I4584)&lt;&gt;"chf"),IF(ISBLANK(Créanciers!$O4584),0,IF(ISBLANK(Créanciers!$O4584),0,IF(ISNUMBER(Créanciers!$O4584),Créanciers!$O4584,Créanciers!$G4584))),0)</f>
        <v>0</v>
      </c>
      <c r="I4584">
        <f>IF(AND(NOT(ISBLANK(Créanciers!$I4584)),LOWER(Créanciers!$I4584)&lt;&gt;"chf"),IF(ISBLANK(Créanciers!$P4584),0,IF(ISBLANK(Créanciers!$P4584),0,IF(ISNUMBER(Créanciers!$P4584),Créanciers!$P4584,Créanciers!$G4584))),0)</f>
        <v>0</v>
      </c>
      <c r="J4584">
        <f>IF(AND(NOT(ISBLANK(Créanciers!$I4584)),LOWER(Créanciers!$I4584)&lt;&gt;"chf"),IF(ISBLANK(Créanciers!$Q4584),0,IF(ISBLANK(Créanciers!$Q4584),0,IF(ISNUMBER(Créanciers!$Q4584),Créanciers!$Q4584,Créanciers!$G4584))),0)</f>
        <v>0</v>
      </c>
    </row>
    <row r="4585" spans="2:10" x14ac:dyDescent="0.25">
      <c r="B4585">
        <f>IF(OR(ISBLANK(Créanciers!$I4585),LOWER(Créanciers!$I4585)="chf"),IF(ISBLANK(Créanciers!N4585),0,IF(ISBLANK(Créanciers!$G4585),0,IF(ISNUMBER(Créanciers!N4585),Créanciers!N4585,Créanciers!$G4585))),0)</f>
        <v>0</v>
      </c>
      <c r="C4585">
        <f>IF(OR(ISBLANK(Créanciers!$I4585),LOWER(Créanciers!$I4585)="chf"),IF(ISBLANK(Créanciers!O4585),0,IF(ISBLANK(Créanciers!$G4585),0,IF(ISNUMBER(Créanciers!O4585),Créanciers!O4585,Créanciers!$G4585))),0)</f>
        <v>0</v>
      </c>
      <c r="D4585">
        <f>IF(OR(ISBLANK(Créanciers!$I4585),LOWER(Créanciers!$I4585)="chf"),IF(ISBLANK(Créanciers!P4585),0,IF(ISBLANK(Créanciers!$G4585),0,IF(ISNUMBER(Créanciers!P4585),Créanciers!P4585,Créanciers!$G4585))),0)</f>
        <v>0</v>
      </c>
      <c r="E4585">
        <f>IF(OR(ISBLANK(Créanciers!$I4585),LOWER(Créanciers!$I4585)="chf"),IF(ISBLANK(Créanciers!Q4585),0,IF(ISBLANK(Créanciers!$G4585),0,IF(ISNUMBER(Créanciers!Q4585),Créanciers!Q4585,Créanciers!$G4585))),0)</f>
        <v>0</v>
      </c>
      <c r="G4585">
        <f>IF(AND(NOT(ISBLANK(Créanciers!$I4585)),LOWER(Créanciers!$I4585)&lt;&gt;"chf"),IF(ISBLANK(Créanciers!$N4585),0,IF(ISBLANK(Créanciers!$N4585),0,IF(ISNUMBER(Créanciers!$N4585),Créanciers!$N4585,Créanciers!$G4585))),0)</f>
        <v>0</v>
      </c>
      <c r="H4585">
        <f>IF(AND(NOT(ISBLANK(Créanciers!$I4585)),LOWER(Créanciers!$I4585)&lt;&gt;"chf"),IF(ISBLANK(Créanciers!$O4585),0,IF(ISBLANK(Créanciers!$O4585),0,IF(ISNUMBER(Créanciers!$O4585),Créanciers!$O4585,Créanciers!$G4585))),0)</f>
        <v>0</v>
      </c>
      <c r="I4585">
        <f>IF(AND(NOT(ISBLANK(Créanciers!$I4585)),LOWER(Créanciers!$I4585)&lt;&gt;"chf"),IF(ISBLANK(Créanciers!$P4585),0,IF(ISBLANK(Créanciers!$P4585),0,IF(ISNUMBER(Créanciers!$P4585),Créanciers!$P4585,Créanciers!$G4585))),0)</f>
        <v>0</v>
      </c>
      <c r="J4585">
        <f>IF(AND(NOT(ISBLANK(Créanciers!$I4585)),LOWER(Créanciers!$I4585)&lt;&gt;"chf"),IF(ISBLANK(Créanciers!$Q4585),0,IF(ISBLANK(Créanciers!$Q4585),0,IF(ISNUMBER(Créanciers!$Q4585),Créanciers!$Q4585,Créanciers!$G4585))),0)</f>
        <v>0</v>
      </c>
    </row>
    <row r="4586" spans="2:10" x14ac:dyDescent="0.25">
      <c r="B4586">
        <f>IF(OR(ISBLANK(Créanciers!$I4586),LOWER(Créanciers!$I4586)="chf"),IF(ISBLANK(Créanciers!N4586),0,IF(ISBLANK(Créanciers!$G4586),0,IF(ISNUMBER(Créanciers!N4586),Créanciers!N4586,Créanciers!$G4586))),0)</f>
        <v>0</v>
      </c>
      <c r="C4586">
        <f>IF(OR(ISBLANK(Créanciers!$I4586),LOWER(Créanciers!$I4586)="chf"),IF(ISBLANK(Créanciers!O4586),0,IF(ISBLANK(Créanciers!$G4586),0,IF(ISNUMBER(Créanciers!O4586),Créanciers!O4586,Créanciers!$G4586))),0)</f>
        <v>0</v>
      </c>
      <c r="D4586">
        <f>IF(OR(ISBLANK(Créanciers!$I4586),LOWER(Créanciers!$I4586)="chf"),IF(ISBLANK(Créanciers!P4586),0,IF(ISBLANK(Créanciers!$G4586),0,IF(ISNUMBER(Créanciers!P4586),Créanciers!P4586,Créanciers!$G4586))),0)</f>
        <v>0</v>
      </c>
      <c r="E4586">
        <f>IF(OR(ISBLANK(Créanciers!$I4586),LOWER(Créanciers!$I4586)="chf"),IF(ISBLANK(Créanciers!Q4586),0,IF(ISBLANK(Créanciers!$G4586),0,IF(ISNUMBER(Créanciers!Q4586),Créanciers!Q4586,Créanciers!$G4586))),0)</f>
        <v>0</v>
      </c>
      <c r="G4586">
        <f>IF(AND(NOT(ISBLANK(Créanciers!$I4586)),LOWER(Créanciers!$I4586)&lt;&gt;"chf"),IF(ISBLANK(Créanciers!$N4586),0,IF(ISBLANK(Créanciers!$N4586),0,IF(ISNUMBER(Créanciers!$N4586),Créanciers!$N4586,Créanciers!$G4586))),0)</f>
        <v>0</v>
      </c>
      <c r="H4586">
        <f>IF(AND(NOT(ISBLANK(Créanciers!$I4586)),LOWER(Créanciers!$I4586)&lt;&gt;"chf"),IF(ISBLANK(Créanciers!$O4586),0,IF(ISBLANK(Créanciers!$O4586),0,IF(ISNUMBER(Créanciers!$O4586),Créanciers!$O4586,Créanciers!$G4586))),0)</f>
        <v>0</v>
      </c>
      <c r="I4586">
        <f>IF(AND(NOT(ISBLANK(Créanciers!$I4586)),LOWER(Créanciers!$I4586)&lt;&gt;"chf"),IF(ISBLANK(Créanciers!$P4586),0,IF(ISBLANK(Créanciers!$P4586),0,IF(ISNUMBER(Créanciers!$P4586),Créanciers!$P4586,Créanciers!$G4586))),0)</f>
        <v>0</v>
      </c>
      <c r="J4586">
        <f>IF(AND(NOT(ISBLANK(Créanciers!$I4586)),LOWER(Créanciers!$I4586)&lt;&gt;"chf"),IF(ISBLANK(Créanciers!$Q4586),0,IF(ISBLANK(Créanciers!$Q4586),0,IF(ISNUMBER(Créanciers!$Q4586),Créanciers!$Q4586,Créanciers!$G4586))),0)</f>
        <v>0</v>
      </c>
    </row>
    <row r="4587" spans="2:10" x14ac:dyDescent="0.25">
      <c r="B4587">
        <f>IF(OR(ISBLANK(Créanciers!$I4587),LOWER(Créanciers!$I4587)="chf"),IF(ISBLANK(Créanciers!N4587),0,IF(ISBLANK(Créanciers!$G4587),0,IF(ISNUMBER(Créanciers!N4587),Créanciers!N4587,Créanciers!$G4587))),0)</f>
        <v>0</v>
      </c>
      <c r="C4587">
        <f>IF(OR(ISBLANK(Créanciers!$I4587),LOWER(Créanciers!$I4587)="chf"),IF(ISBLANK(Créanciers!O4587),0,IF(ISBLANK(Créanciers!$G4587),0,IF(ISNUMBER(Créanciers!O4587),Créanciers!O4587,Créanciers!$G4587))),0)</f>
        <v>0</v>
      </c>
      <c r="D4587">
        <f>IF(OR(ISBLANK(Créanciers!$I4587),LOWER(Créanciers!$I4587)="chf"),IF(ISBLANK(Créanciers!P4587),0,IF(ISBLANK(Créanciers!$G4587),0,IF(ISNUMBER(Créanciers!P4587),Créanciers!P4587,Créanciers!$G4587))),0)</f>
        <v>0</v>
      </c>
      <c r="E4587">
        <f>IF(OR(ISBLANK(Créanciers!$I4587),LOWER(Créanciers!$I4587)="chf"),IF(ISBLANK(Créanciers!Q4587),0,IF(ISBLANK(Créanciers!$G4587),0,IF(ISNUMBER(Créanciers!Q4587),Créanciers!Q4587,Créanciers!$G4587))),0)</f>
        <v>0</v>
      </c>
      <c r="G4587">
        <f>IF(AND(NOT(ISBLANK(Créanciers!$I4587)),LOWER(Créanciers!$I4587)&lt;&gt;"chf"),IF(ISBLANK(Créanciers!$N4587),0,IF(ISBLANK(Créanciers!$N4587),0,IF(ISNUMBER(Créanciers!$N4587),Créanciers!$N4587,Créanciers!$G4587))),0)</f>
        <v>0</v>
      </c>
      <c r="H4587">
        <f>IF(AND(NOT(ISBLANK(Créanciers!$I4587)),LOWER(Créanciers!$I4587)&lt;&gt;"chf"),IF(ISBLANK(Créanciers!$O4587),0,IF(ISBLANK(Créanciers!$O4587),0,IF(ISNUMBER(Créanciers!$O4587),Créanciers!$O4587,Créanciers!$G4587))),0)</f>
        <v>0</v>
      </c>
      <c r="I4587">
        <f>IF(AND(NOT(ISBLANK(Créanciers!$I4587)),LOWER(Créanciers!$I4587)&lt;&gt;"chf"),IF(ISBLANK(Créanciers!$P4587),0,IF(ISBLANK(Créanciers!$P4587),0,IF(ISNUMBER(Créanciers!$P4587),Créanciers!$P4587,Créanciers!$G4587))),0)</f>
        <v>0</v>
      </c>
      <c r="J4587">
        <f>IF(AND(NOT(ISBLANK(Créanciers!$I4587)),LOWER(Créanciers!$I4587)&lt;&gt;"chf"),IF(ISBLANK(Créanciers!$Q4587),0,IF(ISBLANK(Créanciers!$Q4587),0,IF(ISNUMBER(Créanciers!$Q4587),Créanciers!$Q4587,Créanciers!$G4587))),0)</f>
        <v>0</v>
      </c>
    </row>
    <row r="4588" spans="2:10" x14ac:dyDescent="0.25">
      <c r="B4588">
        <f>IF(OR(ISBLANK(Créanciers!$I4588),LOWER(Créanciers!$I4588)="chf"),IF(ISBLANK(Créanciers!N4588),0,IF(ISBLANK(Créanciers!$G4588),0,IF(ISNUMBER(Créanciers!N4588),Créanciers!N4588,Créanciers!$G4588))),0)</f>
        <v>0</v>
      </c>
      <c r="C4588">
        <f>IF(OR(ISBLANK(Créanciers!$I4588),LOWER(Créanciers!$I4588)="chf"),IF(ISBLANK(Créanciers!O4588),0,IF(ISBLANK(Créanciers!$G4588),0,IF(ISNUMBER(Créanciers!O4588),Créanciers!O4588,Créanciers!$G4588))),0)</f>
        <v>0</v>
      </c>
      <c r="D4588">
        <f>IF(OR(ISBLANK(Créanciers!$I4588),LOWER(Créanciers!$I4588)="chf"),IF(ISBLANK(Créanciers!P4588),0,IF(ISBLANK(Créanciers!$G4588),0,IF(ISNUMBER(Créanciers!P4588),Créanciers!P4588,Créanciers!$G4588))),0)</f>
        <v>0</v>
      </c>
      <c r="E4588">
        <f>IF(OR(ISBLANK(Créanciers!$I4588),LOWER(Créanciers!$I4588)="chf"),IF(ISBLANK(Créanciers!Q4588),0,IF(ISBLANK(Créanciers!$G4588),0,IF(ISNUMBER(Créanciers!Q4588),Créanciers!Q4588,Créanciers!$G4588))),0)</f>
        <v>0</v>
      </c>
      <c r="G4588">
        <f>IF(AND(NOT(ISBLANK(Créanciers!$I4588)),LOWER(Créanciers!$I4588)&lt;&gt;"chf"),IF(ISBLANK(Créanciers!$N4588),0,IF(ISBLANK(Créanciers!$N4588),0,IF(ISNUMBER(Créanciers!$N4588),Créanciers!$N4588,Créanciers!$G4588))),0)</f>
        <v>0</v>
      </c>
      <c r="H4588">
        <f>IF(AND(NOT(ISBLANK(Créanciers!$I4588)),LOWER(Créanciers!$I4588)&lt;&gt;"chf"),IF(ISBLANK(Créanciers!$O4588),0,IF(ISBLANK(Créanciers!$O4588),0,IF(ISNUMBER(Créanciers!$O4588),Créanciers!$O4588,Créanciers!$G4588))),0)</f>
        <v>0</v>
      </c>
      <c r="I4588">
        <f>IF(AND(NOT(ISBLANK(Créanciers!$I4588)),LOWER(Créanciers!$I4588)&lt;&gt;"chf"),IF(ISBLANK(Créanciers!$P4588),0,IF(ISBLANK(Créanciers!$P4588),0,IF(ISNUMBER(Créanciers!$P4588),Créanciers!$P4588,Créanciers!$G4588))),0)</f>
        <v>0</v>
      </c>
      <c r="J4588">
        <f>IF(AND(NOT(ISBLANK(Créanciers!$I4588)),LOWER(Créanciers!$I4588)&lt;&gt;"chf"),IF(ISBLANK(Créanciers!$Q4588),0,IF(ISBLANK(Créanciers!$Q4588),0,IF(ISNUMBER(Créanciers!$Q4588),Créanciers!$Q4588,Créanciers!$G4588))),0)</f>
        <v>0</v>
      </c>
    </row>
    <row r="4589" spans="2:10" x14ac:dyDescent="0.25">
      <c r="B4589">
        <f>IF(OR(ISBLANK(Créanciers!$I4589),LOWER(Créanciers!$I4589)="chf"),IF(ISBLANK(Créanciers!N4589),0,IF(ISBLANK(Créanciers!$G4589),0,IF(ISNUMBER(Créanciers!N4589),Créanciers!N4589,Créanciers!$G4589))),0)</f>
        <v>0</v>
      </c>
      <c r="C4589">
        <f>IF(OR(ISBLANK(Créanciers!$I4589),LOWER(Créanciers!$I4589)="chf"),IF(ISBLANK(Créanciers!O4589),0,IF(ISBLANK(Créanciers!$G4589),0,IF(ISNUMBER(Créanciers!O4589),Créanciers!O4589,Créanciers!$G4589))),0)</f>
        <v>0</v>
      </c>
      <c r="D4589">
        <f>IF(OR(ISBLANK(Créanciers!$I4589),LOWER(Créanciers!$I4589)="chf"),IF(ISBLANK(Créanciers!P4589),0,IF(ISBLANK(Créanciers!$G4589),0,IF(ISNUMBER(Créanciers!P4589),Créanciers!P4589,Créanciers!$G4589))),0)</f>
        <v>0</v>
      </c>
      <c r="E4589">
        <f>IF(OR(ISBLANK(Créanciers!$I4589),LOWER(Créanciers!$I4589)="chf"),IF(ISBLANK(Créanciers!Q4589),0,IF(ISBLANK(Créanciers!$G4589),0,IF(ISNUMBER(Créanciers!Q4589),Créanciers!Q4589,Créanciers!$G4589))),0)</f>
        <v>0</v>
      </c>
      <c r="G4589">
        <f>IF(AND(NOT(ISBLANK(Créanciers!$I4589)),LOWER(Créanciers!$I4589)&lt;&gt;"chf"),IF(ISBLANK(Créanciers!$N4589),0,IF(ISBLANK(Créanciers!$N4589),0,IF(ISNUMBER(Créanciers!$N4589),Créanciers!$N4589,Créanciers!$G4589))),0)</f>
        <v>0</v>
      </c>
      <c r="H4589">
        <f>IF(AND(NOT(ISBLANK(Créanciers!$I4589)),LOWER(Créanciers!$I4589)&lt;&gt;"chf"),IF(ISBLANK(Créanciers!$O4589),0,IF(ISBLANK(Créanciers!$O4589),0,IF(ISNUMBER(Créanciers!$O4589),Créanciers!$O4589,Créanciers!$G4589))),0)</f>
        <v>0</v>
      </c>
      <c r="I4589">
        <f>IF(AND(NOT(ISBLANK(Créanciers!$I4589)),LOWER(Créanciers!$I4589)&lt;&gt;"chf"),IF(ISBLANK(Créanciers!$P4589),0,IF(ISBLANK(Créanciers!$P4589),0,IF(ISNUMBER(Créanciers!$P4589),Créanciers!$P4589,Créanciers!$G4589))),0)</f>
        <v>0</v>
      </c>
      <c r="J4589">
        <f>IF(AND(NOT(ISBLANK(Créanciers!$I4589)),LOWER(Créanciers!$I4589)&lt;&gt;"chf"),IF(ISBLANK(Créanciers!$Q4589),0,IF(ISBLANK(Créanciers!$Q4589),0,IF(ISNUMBER(Créanciers!$Q4589),Créanciers!$Q4589,Créanciers!$G4589))),0)</f>
        <v>0</v>
      </c>
    </row>
    <row r="4590" spans="2:10" x14ac:dyDescent="0.25">
      <c r="B4590">
        <f>IF(OR(ISBLANK(Créanciers!$I4590),LOWER(Créanciers!$I4590)="chf"),IF(ISBLANK(Créanciers!N4590),0,IF(ISBLANK(Créanciers!$G4590),0,IF(ISNUMBER(Créanciers!N4590),Créanciers!N4590,Créanciers!$G4590))),0)</f>
        <v>0</v>
      </c>
      <c r="C4590">
        <f>IF(OR(ISBLANK(Créanciers!$I4590),LOWER(Créanciers!$I4590)="chf"),IF(ISBLANK(Créanciers!O4590),0,IF(ISBLANK(Créanciers!$G4590),0,IF(ISNUMBER(Créanciers!O4590),Créanciers!O4590,Créanciers!$G4590))),0)</f>
        <v>0</v>
      </c>
      <c r="D4590">
        <f>IF(OR(ISBLANK(Créanciers!$I4590),LOWER(Créanciers!$I4590)="chf"),IF(ISBLANK(Créanciers!P4590),0,IF(ISBLANK(Créanciers!$G4590),0,IF(ISNUMBER(Créanciers!P4590),Créanciers!P4590,Créanciers!$G4590))),0)</f>
        <v>0</v>
      </c>
      <c r="E4590">
        <f>IF(OR(ISBLANK(Créanciers!$I4590),LOWER(Créanciers!$I4590)="chf"),IF(ISBLANK(Créanciers!Q4590),0,IF(ISBLANK(Créanciers!$G4590),0,IF(ISNUMBER(Créanciers!Q4590),Créanciers!Q4590,Créanciers!$G4590))),0)</f>
        <v>0</v>
      </c>
      <c r="G4590">
        <f>IF(AND(NOT(ISBLANK(Créanciers!$I4590)),LOWER(Créanciers!$I4590)&lt;&gt;"chf"),IF(ISBLANK(Créanciers!$N4590),0,IF(ISBLANK(Créanciers!$N4590),0,IF(ISNUMBER(Créanciers!$N4590),Créanciers!$N4590,Créanciers!$G4590))),0)</f>
        <v>0</v>
      </c>
      <c r="H4590">
        <f>IF(AND(NOT(ISBLANK(Créanciers!$I4590)),LOWER(Créanciers!$I4590)&lt;&gt;"chf"),IF(ISBLANK(Créanciers!$O4590),0,IF(ISBLANK(Créanciers!$O4590),0,IF(ISNUMBER(Créanciers!$O4590),Créanciers!$O4590,Créanciers!$G4590))),0)</f>
        <v>0</v>
      </c>
      <c r="I4590">
        <f>IF(AND(NOT(ISBLANK(Créanciers!$I4590)),LOWER(Créanciers!$I4590)&lt;&gt;"chf"),IF(ISBLANK(Créanciers!$P4590),0,IF(ISBLANK(Créanciers!$P4590),0,IF(ISNUMBER(Créanciers!$P4590),Créanciers!$P4590,Créanciers!$G4590))),0)</f>
        <v>0</v>
      </c>
      <c r="J4590">
        <f>IF(AND(NOT(ISBLANK(Créanciers!$I4590)),LOWER(Créanciers!$I4590)&lt;&gt;"chf"),IF(ISBLANK(Créanciers!$Q4590),0,IF(ISBLANK(Créanciers!$Q4590),0,IF(ISNUMBER(Créanciers!$Q4590),Créanciers!$Q4590,Créanciers!$G4590))),0)</f>
        <v>0</v>
      </c>
    </row>
    <row r="4591" spans="2:10" x14ac:dyDescent="0.25">
      <c r="B4591">
        <f>IF(OR(ISBLANK(Créanciers!$I4591),LOWER(Créanciers!$I4591)="chf"),IF(ISBLANK(Créanciers!N4591),0,IF(ISBLANK(Créanciers!$G4591),0,IF(ISNUMBER(Créanciers!N4591),Créanciers!N4591,Créanciers!$G4591))),0)</f>
        <v>0</v>
      </c>
      <c r="C4591">
        <f>IF(OR(ISBLANK(Créanciers!$I4591),LOWER(Créanciers!$I4591)="chf"),IF(ISBLANK(Créanciers!O4591),0,IF(ISBLANK(Créanciers!$G4591),0,IF(ISNUMBER(Créanciers!O4591),Créanciers!O4591,Créanciers!$G4591))),0)</f>
        <v>0</v>
      </c>
      <c r="D4591">
        <f>IF(OR(ISBLANK(Créanciers!$I4591),LOWER(Créanciers!$I4591)="chf"),IF(ISBLANK(Créanciers!P4591),0,IF(ISBLANK(Créanciers!$G4591),0,IF(ISNUMBER(Créanciers!P4591),Créanciers!P4591,Créanciers!$G4591))),0)</f>
        <v>0</v>
      </c>
      <c r="E4591">
        <f>IF(OR(ISBLANK(Créanciers!$I4591),LOWER(Créanciers!$I4591)="chf"),IF(ISBLANK(Créanciers!Q4591),0,IF(ISBLANK(Créanciers!$G4591),0,IF(ISNUMBER(Créanciers!Q4591),Créanciers!Q4591,Créanciers!$G4591))),0)</f>
        <v>0</v>
      </c>
      <c r="G4591">
        <f>IF(AND(NOT(ISBLANK(Créanciers!$I4591)),LOWER(Créanciers!$I4591)&lt;&gt;"chf"),IF(ISBLANK(Créanciers!$N4591),0,IF(ISBLANK(Créanciers!$N4591),0,IF(ISNUMBER(Créanciers!$N4591),Créanciers!$N4591,Créanciers!$G4591))),0)</f>
        <v>0</v>
      </c>
      <c r="H4591">
        <f>IF(AND(NOT(ISBLANK(Créanciers!$I4591)),LOWER(Créanciers!$I4591)&lt;&gt;"chf"),IF(ISBLANK(Créanciers!$O4591),0,IF(ISBLANK(Créanciers!$O4591),0,IF(ISNUMBER(Créanciers!$O4591),Créanciers!$O4591,Créanciers!$G4591))),0)</f>
        <v>0</v>
      </c>
      <c r="I4591">
        <f>IF(AND(NOT(ISBLANK(Créanciers!$I4591)),LOWER(Créanciers!$I4591)&lt;&gt;"chf"),IF(ISBLANK(Créanciers!$P4591),0,IF(ISBLANK(Créanciers!$P4591),0,IF(ISNUMBER(Créanciers!$P4591),Créanciers!$P4591,Créanciers!$G4591))),0)</f>
        <v>0</v>
      </c>
      <c r="J4591">
        <f>IF(AND(NOT(ISBLANK(Créanciers!$I4591)),LOWER(Créanciers!$I4591)&lt;&gt;"chf"),IF(ISBLANK(Créanciers!$Q4591),0,IF(ISBLANK(Créanciers!$Q4591),0,IF(ISNUMBER(Créanciers!$Q4591),Créanciers!$Q4591,Créanciers!$G4591))),0)</f>
        <v>0</v>
      </c>
    </row>
    <row r="4592" spans="2:10" x14ac:dyDescent="0.25">
      <c r="B4592">
        <f>IF(OR(ISBLANK(Créanciers!$I4592),LOWER(Créanciers!$I4592)="chf"),IF(ISBLANK(Créanciers!N4592),0,IF(ISBLANK(Créanciers!$G4592),0,IF(ISNUMBER(Créanciers!N4592),Créanciers!N4592,Créanciers!$G4592))),0)</f>
        <v>0</v>
      </c>
      <c r="C4592">
        <f>IF(OR(ISBLANK(Créanciers!$I4592),LOWER(Créanciers!$I4592)="chf"),IF(ISBLANK(Créanciers!O4592),0,IF(ISBLANK(Créanciers!$G4592),0,IF(ISNUMBER(Créanciers!O4592),Créanciers!O4592,Créanciers!$G4592))),0)</f>
        <v>0</v>
      </c>
      <c r="D4592">
        <f>IF(OR(ISBLANK(Créanciers!$I4592),LOWER(Créanciers!$I4592)="chf"),IF(ISBLANK(Créanciers!P4592),0,IF(ISBLANK(Créanciers!$G4592),0,IF(ISNUMBER(Créanciers!P4592),Créanciers!P4592,Créanciers!$G4592))),0)</f>
        <v>0</v>
      </c>
      <c r="E4592">
        <f>IF(OR(ISBLANK(Créanciers!$I4592),LOWER(Créanciers!$I4592)="chf"),IF(ISBLANK(Créanciers!Q4592),0,IF(ISBLANK(Créanciers!$G4592),0,IF(ISNUMBER(Créanciers!Q4592),Créanciers!Q4592,Créanciers!$G4592))),0)</f>
        <v>0</v>
      </c>
      <c r="G4592">
        <f>IF(AND(NOT(ISBLANK(Créanciers!$I4592)),LOWER(Créanciers!$I4592)&lt;&gt;"chf"),IF(ISBLANK(Créanciers!$N4592),0,IF(ISBLANK(Créanciers!$N4592),0,IF(ISNUMBER(Créanciers!$N4592),Créanciers!$N4592,Créanciers!$G4592))),0)</f>
        <v>0</v>
      </c>
      <c r="H4592">
        <f>IF(AND(NOT(ISBLANK(Créanciers!$I4592)),LOWER(Créanciers!$I4592)&lt;&gt;"chf"),IF(ISBLANK(Créanciers!$O4592),0,IF(ISBLANK(Créanciers!$O4592),0,IF(ISNUMBER(Créanciers!$O4592),Créanciers!$O4592,Créanciers!$G4592))),0)</f>
        <v>0</v>
      </c>
      <c r="I4592">
        <f>IF(AND(NOT(ISBLANK(Créanciers!$I4592)),LOWER(Créanciers!$I4592)&lt;&gt;"chf"),IF(ISBLANK(Créanciers!$P4592),0,IF(ISBLANK(Créanciers!$P4592),0,IF(ISNUMBER(Créanciers!$P4592),Créanciers!$P4592,Créanciers!$G4592))),0)</f>
        <v>0</v>
      </c>
      <c r="J4592">
        <f>IF(AND(NOT(ISBLANK(Créanciers!$I4592)),LOWER(Créanciers!$I4592)&lt;&gt;"chf"),IF(ISBLANK(Créanciers!$Q4592),0,IF(ISBLANK(Créanciers!$Q4592),0,IF(ISNUMBER(Créanciers!$Q4592),Créanciers!$Q4592,Créanciers!$G4592))),0)</f>
        <v>0</v>
      </c>
    </row>
    <row r="4593" spans="2:10" x14ac:dyDescent="0.25">
      <c r="B4593">
        <f>IF(OR(ISBLANK(Créanciers!$I4593),LOWER(Créanciers!$I4593)="chf"),IF(ISBLANK(Créanciers!N4593),0,IF(ISBLANK(Créanciers!$G4593),0,IF(ISNUMBER(Créanciers!N4593),Créanciers!N4593,Créanciers!$G4593))),0)</f>
        <v>0</v>
      </c>
      <c r="C4593">
        <f>IF(OR(ISBLANK(Créanciers!$I4593),LOWER(Créanciers!$I4593)="chf"),IF(ISBLANK(Créanciers!O4593),0,IF(ISBLANK(Créanciers!$G4593),0,IF(ISNUMBER(Créanciers!O4593),Créanciers!O4593,Créanciers!$G4593))),0)</f>
        <v>0</v>
      </c>
      <c r="D4593">
        <f>IF(OR(ISBLANK(Créanciers!$I4593),LOWER(Créanciers!$I4593)="chf"),IF(ISBLANK(Créanciers!P4593),0,IF(ISBLANK(Créanciers!$G4593),0,IF(ISNUMBER(Créanciers!P4593),Créanciers!P4593,Créanciers!$G4593))),0)</f>
        <v>0</v>
      </c>
      <c r="E4593">
        <f>IF(OR(ISBLANK(Créanciers!$I4593),LOWER(Créanciers!$I4593)="chf"),IF(ISBLANK(Créanciers!Q4593),0,IF(ISBLANK(Créanciers!$G4593),0,IF(ISNUMBER(Créanciers!Q4593),Créanciers!Q4593,Créanciers!$G4593))),0)</f>
        <v>0</v>
      </c>
      <c r="G4593">
        <f>IF(AND(NOT(ISBLANK(Créanciers!$I4593)),LOWER(Créanciers!$I4593)&lt;&gt;"chf"),IF(ISBLANK(Créanciers!$N4593),0,IF(ISBLANK(Créanciers!$N4593),0,IF(ISNUMBER(Créanciers!$N4593),Créanciers!$N4593,Créanciers!$G4593))),0)</f>
        <v>0</v>
      </c>
      <c r="H4593">
        <f>IF(AND(NOT(ISBLANK(Créanciers!$I4593)),LOWER(Créanciers!$I4593)&lt;&gt;"chf"),IF(ISBLANK(Créanciers!$O4593),0,IF(ISBLANK(Créanciers!$O4593),0,IF(ISNUMBER(Créanciers!$O4593),Créanciers!$O4593,Créanciers!$G4593))),0)</f>
        <v>0</v>
      </c>
      <c r="I4593">
        <f>IF(AND(NOT(ISBLANK(Créanciers!$I4593)),LOWER(Créanciers!$I4593)&lt;&gt;"chf"),IF(ISBLANK(Créanciers!$P4593),0,IF(ISBLANK(Créanciers!$P4593),0,IF(ISNUMBER(Créanciers!$P4593),Créanciers!$P4593,Créanciers!$G4593))),0)</f>
        <v>0</v>
      </c>
      <c r="J4593">
        <f>IF(AND(NOT(ISBLANK(Créanciers!$I4593)),LOWER(Créanciers!$I4593)&lt;&gt;"chf"),IF(ISBLANK(Créanciers!$Q4593),0,IF(ISBLANK(Créanciers!$Q4593),0,IF(ISNUMBER(Créanciers!$Q4593),Créanciers!$Q4593,Créanciers!$G4593))),0)</f>
        <v>0</v>
      </c>
    </row>
    <row r="4594" spans="2:10" x14ac:dyDescent="0.25">
      <c r="B4594">
        <f>IF(OR(ISBLANK(Créanciers!$I4594),LOWER(Créanciers!$I4594)="chf"),IF(ISBLANK(Créanciers!N4594),0,IF(ISBLANK(Créanciers!$G4594),0,IF(ISNUMBER(Créanciers!N4594),Créanciers!N4594,Créanciers!$G4594))),0)</f>
        <v>0</v>
      </c>
      <c r="C4594">
        <f>IF(OR(ISBLANK(Créanciers!$I4594),LOWER(Créanciers!$I4594)="chf"),IF(ISBLANK(Créanciers!O4594),0,IF(ISBLANK(Créanciers!$G4594),0,IF(ISNUMBER(Créanciers!O4594),Créanciers!O4594,Créanciers!$G4594))),0)</f>
        <v>0</v>
      </c>
      <c r="D4594">
        <f>IF(OR(ISBLANK(Créanciers!$I4594),LOWER(Créanciers!$I4594)="chf"),IF(ISBLANK(Créanciers!P4594),0,IF(ISBLANK(Créanciers!$G4594),0,IF(ISNUMBER(Créanciers!P4594),Créanciers!P4594,Créanciers!$G4594))),0)</f>
        <v>0</v>
      </c>
      <c r="E4594">
        <f>IF(OR(ISBLANK(Créanciers!$I4594),LOWER(Créanciers!$I4594)="chf"),IF(ISBLANK(Créanciers!Q4594),0,IF(ISBLANK(Créanciers!$G4594),0,IF(ISNUMBER(Créanciers!Q4594),Créanciers!Q4594,Créanciers!$G4594))),0)</f>
        <v>0</v>
      </c>
      <c r="G4594">
        <f>IF(AND(NOT(ISBLANK(Créanciers!$I4594)),LOWER(Créanciers!$I4594)&lt;&gt;"chf"),IF(ISBLANK(Créanciers!$N4594),0,IF(ISBLANK(Créanciers!$N4594),0,IF(ISNUMBER(Créanciers!$N4594),Créanciers!$N4594,Créanciers!$G4594))),0)</f>
        <v>0</v>
      </c>
      <c r="H4594">
        <f>IF(AND(NOT(ISBLANK(Créanciers!$I4594)),LOWER(Créanciers!$I4594)&lt;&gt;"chf"),IF(ISBLANK(Créanciers!$O4594),0,IF(ISBLANK(Créanciers!$O4594),0,IF(ISNUMBER(Créanciers!$O4594),Créanciers!$O4594,Créanciers!$G4594))),0)</f>
        <v>0</v>
      </c>
      <c r="I4594">
        <f>IF(AND(NOT(ISBLANK(Créanciers!$I4594)),LOWER(Créanciers!$I4594)&lt;&gt;"chf"),IF(ISBLANK(Créanciers!$P4594),0,IF(ISBLANK(Créanciers!$P4594),0,IF(ISNUMBER(Créanciers!$P4594),Créanciers!$P4594,Créanciers!$G4594))),0)</f>
        <v>0</v>
      </c>
      <c r="J4594">
        <f>IF(AND(NOT(ISBLANK(Créanciers!$I4594)),LOWER(Créanciers!$I4594)&lt;&gt;"chf"),IF(ISBLANK(Créanciers!$Q4594),0,IF(ISBLANK(Créanciers!$Q4594),0,IF(ISNUMBER(Créanciers!$Q4594),Créanciers!$Q4594,Créanciers!$G4594))),0)</f>
        <v>0</v>
      </c>
    </row>
    <row r="4595" spans="2:10" x14ac:dyDescent="0.25">
      <c r="B4595">
        <f>IF(OR(ISBLANK(Créanciers!$I4595),LOWER(Créanciers!$I4595)="chf"),IF(ISBLANK(Créanciers!N4595),0,IF(ISBLANK(Créanciers!$G4595),0,IF(ISNUMBER(Créanciers!N4595),Créanciers!N4595,Créanciers!$G4595))),0)</f>
        <v>0</v>
      </c>
      <c r="C4595">
        <f>IF(OR(ISBLANK(Créanciers!$I4595),LOWER(Créanciers!$I4595)="chf"),IF(ISBLANK(Créanciers!O4595),0,IF(ISBLANK(Créanciers!$G4595),0,IF(ISNUMBER(Créanciers!O4595),Créanciers!O4595,Créanciers!$G4595))),0)</f>
        <v>0</v>
      </c>
      <c r="D4595">
        <f>IF(OR(ISBLANK(Créanciers!$I4595),LOWER(Créanciers!$I4595)="chf"),IF(ISBLANK(Créanciers!P4595),0,IF(ISBLANK(Créanciers!$G4595),0,IF(ISNUMBER(Créanciers!P4595),Créanciers!P4595,Créanciers!$G4595))),0)</f>
        <v>0</v>
      </c>
      <c r="E4595">
        <f>IF(OR(ISBLANK(Créanciers!$I4595),LOWER(Créanciers!$I4595)="chf"),IF(ISBLANK(Créanciers!Q4595),0,IF(ISBLANK(Créanciers!$G4595),0,IF(ISNUMBER(Créanciers!Q4595),Créanciers!Q4595,Créanciers!$G4595))),0)</f>
        <v>0</v>
      </c>
      <c r="G4595">
        <f>IF(AND(NOT(ISBLANK(Créanciers!$I4595)),LOWER(Créanciers!$I4595)&lt;&gt;"chf"),IF(ISBLANK(Créanciers!$N4595),0,IF(ISBLANK(Créanciers!$N4595),0,IF(ISNUMBER(Créanciers!$N4595),Créanciers!$N4595,Créanciers!$G4595))),0)</f>
        <v>0</v>
      </c>
      <c r="H4595">
        <f>IF(AND(NOT(ISBLANK(Créanciers!$I4595)),LOWER(Créanciers!$I4595)&lt;&gt;"chf"),IF(ISBLANK(Créanciers!$O4595),0,IF(ISBLANK(Créanciers!$O4595),0,IF(ISNUMBER(Créanciers!$O4595),Créanciers!$O4595,Créanciers!$G4595))),0)</f>
        <v>0</v>
      </c>
      <c r="I4595">
        <f>IF(AND(NOT(ISBLANK(Créanciers!$I4595)),LOWER(Créanciers!$I4595)&lt;&gt;"chf"),IF(ISBLANK(Créanciers!$P4595),0,IF(ISBLANK(Créanciers!$P4595),0,IF(ISNUMBER(Créanciers!$P4595),Créanciers!$P4595,Créanciers!$G4595))),0)</f>
        <v>0</v>
      </c>
      <c r="J4595">
        <f>IF(AND(NOT(ISBLANK(Créanciers!$I4595)),LOWER(Créanciers!$I4595)&lt;&gt;"chf"),IF(ISBLANK(Créanciers!$Q4595),0,IF(ISBLANK(Créanciers!$Q4595),0,IF(ISNUMBER(Créanciers!$Q4595),Créanciers!$Q4595,Créanciers!$G4595))),0)</f>
        <v>0</v>
      </c>
    </row>
    <row r="4596" spans="2:10" x14ac:dyDescent="0.25">
      <c r="B4596">
        <f>IF(OR(ISBLANK(Créanciers!$I4596),LOWER(Créanciers!$I4596)="chf"),IF(ISBLANK(Créanciers!N4596),0,IF(ISBLANK(Créanciers!$G4596),0,IF(ISNUMBER(Créanciers!N4596),Créanciers!N4596,Créanciers!$G4596))),0)</f>
        <v>0</v>
      </c>
      <c r="C4596">
        <f>IF(OR(ISBLANK(Créanciers!$I4596),LOWER(Créanciers!$I4596)="chf"),IF(ISBLANK(Créanciers!O4596),0,IF(ISBLANK(Créanciers!$G4596),0,IF(ISNUMBER(Créanciers!O4596),Créanciers!O4596,Créanciers!$G4596))),0)</f>
        <v>0</v>
      </c>
      <c r="D4596">
        <f>IF(OR(ISBLANK(Créanciers!$I4596),LOWER(Créanciers!$I4596)="chf"),IF(ISBLANK(Créanciers!P4596),0,IF(ISBLANK(Créanciers!$G4596),0,IF(ISNUMBER(Créanciers!P4596),Créanciers!P4596,Créanciers!$G4596))),0)</f>
        <v>0</v>
      </c>
      <c r="E4596">
        <f>IF(OR(ISBLANK(Créanciers!$I4596),LOWER(Créanciers!$I4596)="chf"),IF(ISBLANK(Créanciers!Q4596),0,IF(ISBLANK(Créanciers!$G4596),0,IF(ISNUMBER(Créanciers!Q4596),Créanciers!Q4596,Créanciers!$G4596))),0)</f>
        <v>0</v>
      </c>
      <c r="G4596">
        <f>IF(AND(NOT(ISBLANK(Créanciers!$I4596)),LOWER(Créanciers!$I4596)&lt;&gt;"chf"),IF(ISBLANK(Créanciers!$N4596),0,IF(ISBLANK(Créanciers!$N4596),0,IF(ISNUMBER(Créanciers!$N4596),Créanciers!$N4596,Créanciers!$G4596))),0)</f>
        <v>0</v>
      </c>
      <c r="H4596">
        <f>IF(AND(NOT(ISBLANK(Créanciers!$I4596)),LOWER(Créanciers!$I4596)&lt;&gt;"chf"),IF(ISBLANK(Créanciers!$O4596),0,IF(ISBLANK(Créanciers!$O4596),0,IF(ISNUMBER(Créanciers!$O4596),Créanciers!$O4596,Créanciers!$G4596))),0)</f>
        <v>0</v>
      </c>
      <c r="I4596">
        <f>IF(AND(NOT(ISBLANK(Créanciers!$I4596)),LOWER(Créanciers!$I4596)&lt;&gt;"chf"),IF(ISBLANK(Créanciers!$P4596),0,IF(ISBLANK(Créanciers!$P4596),0,IF(ISNUMBER(Créanciers!$P4596),Créanciers!$P4596,Créanciers!$G4596))),0)</f>
        <v>0</v>
      </c>
      <c r="J4596">
        <f>IF(AND(NOT(ISBLANK(Créanciers!$I4596)),LOWER(Créanciers!$I4596)&lt;&gt;"chf"),IF(ISBLANK(Créanciers!$Q4596),0,IF(ISBLANK(Créanciers!$Q4596),0,IF(ISNUMBER(Créanciers!$Q4596),Créanciers!$Q4596,Créanciers!$G4596))),0)</f>
        <v>0</v>
      </c>
    </row>
    <row r="4597" spans="2:10" x14ac:dyDescent="0.25">
      <c r="B4597">
        <f>IF(OR(ISBLANK(Créanciers!$I4597),LOWER(Créanciers!$I4597)="chf"),IF(ISBLANK(Créanciers!N4597),0,IF(ISBLANK(Créanciers!$G4597),0,IF(ISNUMBER(Créanciers!N4597),Créanciers!N4597,Créanciers!$G4597))),0)</f>
        <v>0</v>
      </c>
      <c r="C4597">
        <f>IF(OR(ISBLANK(Créanciers!$I4597),LOWER(Créanciers!$I4597)="chf"),IF(ISBLANK(Créanciers!O4597),0,IF(ISBLANK(Créanciers!$G4597),0,IF(ISNUMBER(Créanciers!O4597),Créanciers!O4597,Créanciers!$G4597))),0)</f>
        <v>0</v>
      </c>
      <c r="D4597">
        <f>IF(OR(ISBLANK(Créanciers!$I4597),LOWER(Créanciers!$I4597)="chf"),IF(ISBLANK(Créanciers!P4597),0,IF(ISBLANK(Créanciers!$G4597),0,IF(ISNUMBER(Créanciers!P4597),Créanciers!P4597,Créanciers!$G4597))),0)</f>
        <v>0</v>
      </c>
      <c r="E4597">
        <f>IF(OR(ISBLANK(Créanciers!$I4597),LOWER(Créanciers!$I4597)="chf"),IF(ISBLANK(Créanciers!Q4597),0,IF(ISBLANK(Créanciers!$G4597),0,IF(ISNUMBER(Créanciers!Q4597),Créanciers!Q4597,Créanciers!$G4597))),0)</f>
        <v>0</v>
      </c>
      <c r="G4597">
        <f>IF(AND(NOT(ISBLANK(Créanciers!$I4597)),LOWER(Créanciers!$I4597)&lt;&gt;"chf"),IF(ISBLANK(Créanciers!$N4597),0,IF(ISBLANK(Créanciers!$N4597),0,IF(ISNUMBER(Créanciers!$N4597),Créanciers!$N4597,Créanciers!$G4597))),0)</f>
        <v>0</v>
      </c>
      <c r="H4597">
        <f>IF(AND(NOT(ISBLANK(Créanciers!$I4597)),LOWER(Créanciers!$I4597)&lt;&gt;"chf"),IF(ISBLANK(Créanciers!$O4597),0,IF(ISBLANK(Créanciers!$O4597),0,IF(ISNUMBER(Créanciers!$O4597),Créanciers!$O4597,Créanciers!$G4597))),0)</f>
        <v>0</v>
      </c>
      <c r="I4597">
        <f>IF(AND(NOT(ISBLANK(Créanciers!$I4597)),LOWER(Créanciers!$I4597)&lt;&gt;"chf"),IF(ISBLANK(Créanciers!$P4597),0,IF(ISBLANK(Créanciers!$P4597),0,IF(ISNUMBER(Créanciers!$P4597),Créanciers!$P4597,Créanciers!$G4597))),0)</f>
        <v>0</v>
      </c>
      <c r="J4597">
        <f>IF(AND(NOT(ISBLANK(Créanciers!$I4597)),LOWER(Créanciers!$I4597)&lt;&gt;"chf"),IF(ISBLANK(Créanciers!$Q4597),0,IF(ISBLANK(Créanciers!$Q4597),0,IF(ISNUMBER(Créanciers!$Q4597),Créanciers!$Q4597,Créanciers!$G4597))),0)</f>
        <v>0</v>
      </c>
    </row>
    <row r="4598" spans="2:10" x14ac:dyDescent="0.25">
      <c r="B4598">
        <f>IF(OR(ISBLANK(Créanciers!$I4598),LOWER(Créanciers!$I4598)="chf"),IF(ISBLANK(Créanciers!N4598),0,IF(ISBLANK(Créanciers!$G4598),0,IF(ISNUMBER(Créanciers!N4598),Créanciers!N4598,Créanciers!$G4598))),0)</f>
        <v>0</v>
      </c>
      <c r="C4598">
        <f>IF(OR(ISBLANK(Créanciers!$I4598),LOWER(Créanciers!$I4598)="chf"),IF(ISBLANK(Créanciers!O4598),0,IF(ISBLANK(Créanciers!$G4598),0,IF(ISNUMBER(Créanciers!O4598),Créanciers!O4598,Créanciers!$G4598))),0)</f>
        <v>0</v>
      </c>
      <c r="D4598">
        <f>IF(OR(ISBLANK(Créanciers!$I4598),LOWER(Créanciers!$I4598)="chf"),IF(ISBLANK(Créanciers!P4598),0,IF(ISBLANK(Créanciers!$G4598),0,IF(ISNUMBER(Créanciers!P4598),Créanciers!P4598,Créanciers!$G4598))),0)</f>
        <v>0</v>
      </c>
      <c r="E4598">
        <f>IF(OR(ISBLANK(Créanciers!$I4598),LOWER(Créanciers!$I4598)="chf"),IF(ISBLANK(Créanciers!Q4598),0,IF(ISBLANK(Créanciers!$G4598),0,IF(ISNUMBER(Créanciers!Q4598),Créanciers!Q4598,Créanciers!$G4598))),0)</f>
        <v>0</v>
      </c>
      <c r="G4598">
        <f>IF(AND(NOT(ISBLANK(Créanciers!$I4598)),LOWER(Créanciers!$I4598)&lt;&gt;"chf"),IF(ISBLANK(Créanciers!$N4598),0,IF(ISBLANK(Créanciers!$N4598),0,IF(ISNUMBER(Créanciers!$N4598),Créanciers!$N4598,Créanciers!$G4598))),0)</f>
        <v>0</v>
      </c>
      <c r="H4598">
        <f>IF(AND(NOT(ISBLANK(Créanciers!$I4598)),LOWER(Créanciers!$I4598)&lt;&gt;"chf"),IF(ISBLANK(Créanciers!$O4598),0,IF(ISBLANK(Créanciers!$O4598),0,IF(ISNUMBER(Créanciers!$O4598),Créanciers!$O4598,Créanciers!$G4598))),0)</f>
        <v>0</v>
      </c>
      <c r="I4598">
        <f>IF(AND(NOT(ISBLANK(Créanciers!$I4598)),LOWER(Créanciers!$I4598)&lt;&gt;"chf"),IF(ISBLANK(Créanciers!$P4598),0,IF(ISBLANK(Créanciers!$P4598),0,IF(ISNUMBER(Créanciers!$P4598),Créanciers!$P4598,Créanciers!$G4598))),0)</f>
        <v>0</v>
      </c>
      <c r="J4598">
        <f>IF(AND(NOT(ISBLANK(Créanciers!$I4598)),LOWER(Créanciers!$I4598)&lt;&gt;"chf"),IF(ISBLANK(Créanciers!$Q4598),0,IF(ISBLANK(Créanciers!$Q4598),0,IF(ISNUMBER(Créanciers!$Q4598),Créanciers!$Q4598,Créanciers!$G4598))),0)</f>
        <v>0</v>
      </c>
    </row>
    <row r="4599" spans="2:10" x14ac:dyDescent="0.25">
      <c r="B4599">
        <f>IF(OR(ISBLANK(Créanciers!$I4599),LOWER(Créanciers!$I4599)="chf"),IF(ISBLANK(Créanciers!N4599),0,IF(ISBLANK(Créanciers!$G4599),0,IF(ISNUMBER(Créanciers!N4599),Créanciers!N4599,Créanciers!$G4599))),0)</f>
        <v>0</v>
      </c>
      <c r="C4599">
        <f>IF(OR(ISBLANK(Créanciers!$I4599),LOWER(Créanciers!$I4599)="chf"),IF(ISBLANK(Créanciers!O4599),0,IF(ISBLANK(Créanciers!$G4599),0,IF(ISNUMBER(Créanciers!O4599),Créanciers!O4599,Créanciers!$G4599))),0)</f>
        <v>0</v>
      </c>
      <c r="D4599">
        <f>IF(OR(ISBLANK(Créanciers!$I4599),LOWER(Créanciers!$I4599)="chf"),IF(ISBLANK(Créanciers!P4599),0,IF(ISBLANK(Créanciers!$G4599),0,IF(ISNUMBER(Créanciers!P4599),Créanciers!P4599,Créanciers!$G4599))),0)</f>
        <v>0</v>
      </c>
      <c r="E4599">
        <f>IF(OR(ISBLANK(Créanciers!$I4599),LOWER(Créanciers!$I4599)="chf"),IF(ISBLANK(Créanciers!Q4599),0,IF(ISBLANK(Créanciers!$G4599),0,IF(ISNUMBER(Créanciers!Q4599),Créanciers!Q4599,Créanciers!$G4599))),0)</f>
        <v>0</v>
      </c>
      <c r="G4599">
        <f>IF(AND(NOT(ISBLANK(Créanciers!$I4599)),LOWER(Créanciers!$I4599)&lt;&gt;"chf"),IF(ISBLANK(Créanciers!$N4599),0,IF(ISBLANK(Créanciers!$N4599),0,IF(ISNUMBER(Créanciers!$N4599),Créanciers!$N4599,Créanciers!$G4599))),0)</f>
        <v>0</v>
      </c>
      <c r="H4599">
        <f>IF(AND(NOT(ISBLANK(Créanciers!$I4599)),LOWER(Créanciers!$I4599)&lt;&gt;"chf"),IF(ISBLANK(Créanciers!$O4599),0,IF(ISBLANK(Créanciers!$O4599),0,IF(ISNUMBER(Créanciers!$O4599),Créanciers!$O4599,Créanciers!$G4599))),0)</f>
        <v>0</v>
      </c>
      <c r="I4599">
        <f>IF(AND(NOT(ISBLANK(Créanciers!$I4599)),LOWER(Créanciers!$I4599)&lt;&gt;"chf"),IF(ISBLANK(Créanciers!$P4599),0,IF(ISBLANK(Créanciers!$P4599),0,IF(ISNUMBER(Créanciers!$P4599),Créanciers!$P4599,Créanciers!$G4599))),0)</f>
        <v>0</v>
      </c>
      <c r="J4599">
        <f>IF(AND(NOT(ISBLANK(Créanciers!$I4599)),LOWER(Créanciers!$I4599)&lt;&gt;"chf"),IF(ISBLANK(Créanciers!$Q4599),0,IF(ISBLANK(Créanciers!$Q4599),0,IF(ISNUMBER(Créanciers!$Q4599),Créanciers!$Q4599,Créanciers!$G4599))),0)</f>
        <v>0</v>
      </c>
    </row>
    <row r="4600" spans="2:10" x14ac:dyDescent="0.25">
      <c r="B4600">
        <f>IF(OR(ISBLANK(Créanciers!$I4600),LOWER(Créanciers!$I4600)="chf"),IF(ISBLANK(Créanciers!N4600),0,IF(ISBLANK(Créanciers!$G4600),0,IF(ISNUMBER(Créanciers!N4600),Créanciers!N4600,Créanciers!$G4600))),0)</f>
        <v>0</v>
      </c>
      <c r="C4600">
        <f>IF(OR(ISBLANK(Créanciers!$I4600),LOWER(Créanciers!$I4600)="chf"),IF(ISBLANK(Créanciers!O4600),0,IF(ISBLANK(Créanciers!$G4600),0,IF(ISNUMBER(Créanciers!O4600),Créanciers!O4600,Créanciers!$G4600))),0)</f>
        <v>0</v>
      </c>
      <c r="D4600">
        <f>IF(OR(ISBLANK(Créanciers!$I4600),LOWER(Créanciers!$I4600)="chf"),IF(ISBLANK(Créanciers!P4600),0,IF(ISBLANK(Créanciers!$G4600),0,IF(ISNUMBER(Créanciers!P4600),Créanciers!P4600,Créanciers!$G4600))),0)</f>
        <v>0</v>
      </c>
      <c r="E4600">
        <f>IF(OR(ISBLANK(Créanciers!$I4600),LOWER(Créanciers!$I4600)="chf"),IF(ISBLANK(Créanciers!Q4600),0,IF(ISBLANK(Créanciers!$G4600),0,IF(ISNUMBER(Créanciers!Q4600),Créanciers!Q4600,Créanciers!$G4600))),0)</f>
        <v>0</v>
      </c>
      <c r="G4600">
        <f>IF(AND(NOT(ISBLANK(Créanciers!$I4600)),LOWER(Créanciers!$I4600)&lt;&gt;"chf"),IF(ISBLANK(Créanciers!$N4600),0,IF(ISBLANK(Créanciers!$N4600),0,IF(ISNUMBER(Créanciers!$N4600),Créanciers!$N4600,Créanciers!$G4600))),0)</f>
        <v>0</v>
      </c>
      <c r="H4600">
        <f>IF(AND(NOT(ISBLANK(Créanciers!$I4600)),LOWER(Créanciers!$I4600)&lt;&gt;"chf"),IF(ISBLANK(Créanciers!$O4600),0,IF(ISBLANK(Créanciers!$O4600),0,IF(ISNUMBER(Créanciers!$O4600),Créanciers!$O4600,Créanciers!$G4600))),0)</f>
        <v>0</v>
      </c>
      <c r="I4600">
        <f>IF(AND(NOT(ISBLANK(Créanciers!$I4600)),LOWER(Créanciers!$I4600)&lt;&gt;"chf"),IF(ISBLANK(Créanciers!$P4600),0,IF(ISBLANK(Créanciers!$P4600),0,IF(ISNUMBER(Créanciers!$P4600),Créanciers!$P4600,Créanciers!$G4600))),0)</f>
        <v>0</v>
      </c>
      <c r="J4600">
        <f>IF(AND(NOT(ISBLANK(Créanciers!$I4600)),LOWER(Créanciers!$I4600)&lt;&gt;"chf"),IF(ISBLANK(Créanciers!$Q4600),0,IF(ISBLANK(Créanciers!$Q4600),0,IF(ISNUMBER(Créanciers!$Q4600),Créanciers!$Q4600,Créanciers!$G4600))),0)</f>
        <v>0</v>
      </c>
    </row>
    <row r="4601" spans="2:10" x14ac:dyDescent="0.25">
      <c r="B4601">
        <f>IF(OR(ISBLANK(Créanciers!$I4601),LOWER(Créanciers!$I4601)="chf"),IF(ISBLANK(Créanciers!N4601),0,IF(ISBLANK(Créanciers!$G4601),0,IF(ISNUMBER(Créanciers!N4601),Créanciers!N4601,Créanciers!$G4601))),0)</f>
        <v>0</v>
      </c>
      <c r="C4601">
        <f>IF(OR(ISBLANK(Créanciers!$I4601),LOWER(Créanciers!$I4601)="chf"),IF(ISBLANK(Créanciers!O4601),0,IF(ISBLANK(Créanciers!$G4601),0,IF(ISNUMBER(Créanciers!O4601),Créanciers!O4601,Créanciers!$G4601))),0)</f>
        <v>0</v>
      </c>
      <c r="D4601">
        <f>IF(OR(ISBLANK(Créanciers!$I4601),LOWER(Créanciers!$I4601)="chf"),IF(ISBLANK(Créanciers!P4601),0,IF(ISBLANK(Créanciers!$G4601),0,IF(ISNUMBER(Créanciers!P4601),Créanciers!P4601,Créanciers!$G4601))),0)</f>
        <v>0</v>
      </c>
      <c r="E4601">
        <f>IF(OR(ISBLANK(Créanciers!$I4601),LOWER(Créanciers!$I4601)="chf"),IF(ISBLANK(Créanciers!Q4601),0,IF(ISBLANK(Créanciers!$G4601),0,IF(ISNUMBER(Créanciers!Q4601),Créanciers!Q4601,Créanciers!$G4601))),0)</f>
        <v>0</v>
      </c>
      <c r="G4601">
        <f>IF(AND(NOT(ISBLANK(Créanciers!$I4601)),LOWER(Créanciers!$I4601)&lt;&gt;"chf"),IF(ISBLANK(Créanciers!$N4601),0,IF(ISBLANK(Créanciers!$N4601),0,IF(ISNUMBER(Créanciers!$N4601),Créanciers!$N4601,Créanciers!$G4601))),0)</f>
        <v>0</v>
      </c>
      <c r="H4601">
        <f>IF(AND(NOT(ISBLANK(Créanciers!$I4601)),LOWER(Créanciers!$I4601)&lt;&gt;"chf"),IF(ISBLANK(Créanciers!$O4601),0,IF(ISBLANK(Créanciers!$O4601),0,IF(ISNUMBER(Créanciers!$O4601),Créanciers!$O4601,Créanciers!$G4601))),0)</f>
        <v>0</v>
      </c>
      <c r="I4601">
        <f>IF(AND(NOT(ISBLANK(Créanciers!$I4601)),LOWER(Créanciers!$I4601)&lt;&gt;"chf"),IF(ISBLANK(Créanciers!$P4601),0,IF(ISBLANK(Créanciers!$P4601),0,IF(ISNUMBER(Créanciers!$P4601),Créanciers!$P4601,Créanciers!$G4601))),0)</f>
        <v>0</v>
      </c>
      <c r="J4601">
        <f>IF(AND(NOT(ISBLANK(Créanciers!$I4601)),LOWER(Créanciers!$I4601)&lt;&gt;"chf"),IF(ISBLANK(Créanciers!$Q4601),0,IF(ISBLANK(Créanciers!$Q4601),0,IF(ISNUMBER(Créanciers!$Q4601),Créanciers!$Q4601,Créanciers!$G4601))),0)</f>
        <v>0</v>
      </c>
    </row>
    <row r="4602" spans="2:10" x14ac:dyDescent="0.25">
      <c r="B4602">
        <f>IF(OR(ISBLANK(Créanciers!$I4602),LOWER(Créanciers!$I4602)="chf"),IF(ISBLANK(Créanciers!N4602),0,IF(ISBLANK(Créanciers!$G4602),0,IF(ISNUMBER(Créanciers!N4602),Créanciers!N4602,Créanciers!$G4602))),0)</f>
        <v>0</v>
      </c>
      <c r="C4602">
        <f>IF(OR(ISBLANK(Créanciers!$I4602),LOWER(Créanciers!$I4602)="chf"),IF(ISBLANK(Créanciers!O4602),0,IF(ISBLANK(Créanciers!$G4602),0,IF(ISNUMBER(Créanciers!O4602),Créanciers!O4602,Créanciers!$G4602))),0)</f>
        <v>0</v>
      </c>
      <c r="D4602">
        <f>IF(OR(ISBLANK(Créanciers!$I4602),LOWER(Créanciers!$I4602)="chf"),IF(ISBLANK(Créanciers!P4602),0,IF(ISBLANK(Créanciers!$G4602),0,IF(ISNUMBER(Créanciers!P4602),Créanciers!P4602,Créanciers!$G4602))),0)</f>
        <v>0</v>
      </c>
      <c r="E4602">
        <f>IF(OR(ISBLANK(Créanciers!$I4602),LOWER(Créanciers!$I4602)="chf"),IF(ISBLANK(Créanciers!Q4602),0,IF(ISBLANK(Créanciers!$G4602),0,IF(ISNUMBER(Créanciers!Q4602),Créanciers!Q4602,Créanciers!$G4602))),0)</f>
        <v>0</v>
      </c>
      <c r="G4602">
        <f>IF(AND(NOT(ISBLANK(Créanciers!$I4602)),LOWER(Créanciers!$I4602)&lt;&gt;"chf"),IF(ISBLANK(Créanciers!$N4602),0,IF(ISBLANK(Créanciers!$N4602),0,IF(ISNUMBER(Créanciers!$N4602),Créanciers!$N4602,Créanciers!$G4602))),0)</f>
        <v>0</v>
      </c>
      <c r="H4602">
        <f>IF(AND(NOT(ISBLANK(Créanciers!$I4602)),LOWER(Créanciers!$I4602)&lt;&gt;"chf"),IF(ISBLANK(Créanciers!$O4602),0,IF(ISBLANK(Créanciers!$O4602),0,IF(ISNUMBER(Créanciers!$O4602),Créanciers!$O4602,Créanciers!$G4602))),0)</f>
        <v>0</v>
      </c>
      <c r="I4602">
        <f>IF(AND(NOT(ISBLANK(Créanciers!$I4602)),LOWER(Créanciers!$I4602)&lt;&gt;"chf"),IF(ISBLANK(Créanciers!$P4602),0,IF(ISBLANK(Créanciers!$P4602),0,IF(ISNUMBER(Créanciers!$P4602),Créanciers!$P4602,Créanciers!$G4602))),0)</f>
        <v>0</v>
      </c>
      <c r="J4602">
        <f>IF(AND(NOT(ISBLANK(Créanciers!$I4602)),LOWER(Créanciers!$I4602)&lt;&gt;"chf"),IF(ISBLANK(Créanciers!$Q4602),0,IF(ISBLANK(Créanciers!$Q4602),0,IF(ISNUMBER(Créanciers!$Q4602),Créanciers!$Q4602,Créanciers!$G4602))),0)</f>
        <v>0</v>
      </c>
    </row>
    <row r="4603" spans="2:10" x14ac:dyDescent="0.25">
      <c r="B4603">
        <f>IF(OR(ISBLANK(Créanciers!$I4603),LOWER(Créanciers!$I4603)="chf"),IF(ISBLANK(Créanciers!N4603),0,IF(ISBLANK(Créanciers!$G4603),0,IF(ISNUMBER(Créanciers!N4603),Créanciers!N4603,Créanciers!$G4603))),0)</f>
        <v>0</v>
      </c>
      <c r="C4603">
        <f>IF(OR(ISBLANK(Créanciers!$I4603),LOWER(Créanciers!$I4603)="chf"),IF(ISBLANK(Créanciers!O4603),0,IF(ISBLANK(Créanciers!$G4603),0,IF(ISNUMBER(Créanciers!O4603),Créanciers!O4603,Créanciers!$G4603))),0)</f>
        <v>0</v>
      </c>
      <c r="D4603">
        <f>IF(OR(ISBLANK(Créanciers!$I4603),LOWER(Créanciers!$I4603)="chf"),IF(ISBLANK(Créanciers!P4603),0,IF(ISBLANK(Créanciers!$G4603),0,IF(ISNUMBER(Créanciers!P4603),Créanciers!P4603,Créanciers!$G4603))),0)</f>
        <v>0</v>
      </c>
      <c r="E4603">
        <f>IF(OR(ISBLANK(Créanciers!$I4603),LOWER(Créanciers!$I4603)="chf"),IF(ISBLANK(Créanciers!Q4603),0,IF(ISBLANK(Créanciers!$G4603),0,IF(ISNUMBER(Créanciers!Q4603),Créanciers!Q4603,Créanciers!$G4603))),0)</f>
        <v>0</v>
      </c>
      <c r="G4603">
        <f>IF(AND(NOT(ISBLANK(Créanciers!$I4603)),LOWER(Créanciers!$I4603)&lt;&gt;"chf"),IF(ISBLANK(Créanciers!$N4603),0,IF(ISBLANK(Créanciers!$N4603),0,IF(ISNUMBER(Créanciers!$N4603),Créanciers!$N4603,Créanciers!$G4603))),0)</f>
        <v>0</v>
      </c>
      <c r="H4603">
        <f>IF(AND(NOT(ISBLANK(Créanciers!$I4603)),LOWER(Créanciers!$I4603)&lt;&gt;"chf"),IF(ISBLANK(Créanciers!$O4603),0,IF(ISBLANK(Créanciers!$O4603),0,IF(ISNUMBER(Créanciers!$O4603),Créanciers!$O4603,Créanciers!$G4603))),0)</f>
        <v>0</v>
      </c>
      <c r="I4603">
        <f>IF(AND(NOT(ISBLANK(Créanciers!$I4603)),LOWER(Créanciers!$I4603)&lt;&gt;"chf"),IF(ISBLANK(Créanciers!$P4603),0,IF(ISBLANK(Créanciers!$P4603),0,IF(ISNUMBER(Créanciers!$P4603),Créanciers!$P4603,Créanciers!$G4603))),0)</f>
        <v>0</v>
      </c>
      <c r="J4603">
        <f>IF(AND(NOT(ISBLANK(Créanciers!$I4603)),LOWER(Créanciers!$I4603)&lt;&gt;"chf"),IF(ISBLANK(Créanciers!$Q4603),0,IF(ISBLANK(Créanciers!$Q4603),0,IF(ISNUMBER(Créanciers!$Q4603),Créanciers!$Q4603,Créanciers!$G4603))),0)</f>
        <v>0</v>
      </c>
    </row>
    <row r="4604" spans="2:10" x14ac:dyDescent="0.25">
      <c r="B4604">
        <f>IF(OR(ISBLANK(Créanciers!$I4604),LOWER(Créanciers!$I4604)="chf"),IF(ISBLANK(Créanciers!N4604),0,IF(ISBLANK(Créanciers!$G4604),0,IF(ISNUMBER(Créanciers!N4604),Créanciers!N4604,Créanciers!$G4604))),0)</f>
        <v>0</v>
      </c>
      <c r="C4604">
        <f>IF(OR(ISBLANK(Créanciers!$I4604),LOWER(Créanciers!$I4604)="chf"),IF(ISBLANK(Créanciers!O4604),0,IF(ISBLANK(Créanciers!$G4604),0,IF(ISNUMBER(Créanciers!O4604),Créanciers!O4604,Créanciers!$G4604))),0)</f>
        <v>0</v>
      </c>
      <c r="D4604">
        <f>IF(OR(ISBLANK(Créanciers!$I4604),LOWER(Créanciers!$I4604)="chf"),IF(ISBLANK(Créanciers!P4604),0,IF(ISBLANK(Créanciers!$G4604),0,IF(ISNUMBER(Créanciers!P4604),Créanciers!P4604,Créanciers!$G4604))),0)</f>
        <v>0</v>
      </c>
      <c r="E4604">
        <f>IF(OR(ISBLANK(Créanciers!$I4604),LOWER(Créanciers!$I4604)="chf"),IF(ISBLANK(Créanciers!Q4604),0,IF(ISBLANK(Créanciers!$G4604),0,IF(ISNUMBER(Créanciers!Q4604),Créanciers!Q4604,Créanciers!$G4604))),0)</f>
        <v>0</v>
      </c>
      <c r="G4604">
        <f>IF(AND(NOT(ISBLANK(Créanciers!$I4604)),LOWER(Créanciers!$I4604)&lt;&gt;"chf"),IF(ISBLANK(Créanciers!$N4604),0,IF(ISBLANK(Créanciers!$N4604),0,IF(ISNUMBER(Créanciers!$N4604),Créanciers!$N4604,Créanciers!$G4604))),0)</f>
        <v>0</v>
      </c>
      <c r="H4604">
        <f>IF(AND(NOT(ISBLANK(Créanciers!$I4604)),LOWER(Créanciers!$I4604)&lt;&gt;"chf"),IF(ISBLANK(Créanciers!$O4604),0,IF(ISBLANK(Créanciers!$O4604),0,IF(ISNUMBER(Créanciers!$O4604),Créanciers!$O4604,Créanciers!$G4604))),0)</f>
        <v>0</v>
      </c>
      <c r="I4604">
        <f>IF(AND(NOT(ISBLANK(Créanciers!$I4604)),LOWER(Créanciers!$I4604)&lt;&gt;"chf"),IF(ISBLANK(Créanciers!$P4604),0,IF(ISBLANK(Créanciers!$P4604),0,IF(ISNUMBER(Créanciers!$P4604),Créanciers!$P4604,Créanciers!$G4604))),0)</f>
        <v>0</v>
      </c>
      <c r="J4604">
        <f>IF(AND(NOT(ISBLANK(Créanciers!$I4604)),LOWER(Créanciers!$I4604)&lt;&gt;"chf"),IF(ISBLANK(Créanciers!$Q4604),0,IF(ISBLANK(Créanciers!$Q4604),0,IF(ISNUMBER(Créanciers!$Q4604),Créanciers!$Q4604,Créanciers!$G4604))),0)</f>
        <v>0</v>
      </c>
    </row>
    <row r="4605" spans="2:10" x14ac:dyDescent="0.25">
      <c r="B4605">
        <f>IF(OR(ISBLANK(Créanciers!$I4605),LOWER(Créanciers!$I4605)="chf"),IF(ISBLANK(Créanciers!N4605),0,IF(ISBLANK(Créanciers!$G4605),0,IF(ISNUMBER(Créanciers!N4605),Créanciers!N4605,Créanciers!$G4605))),0)</f>
        <v>0</v>
      </c>
      <c r="C4605">
        <f>IF(OR(ISBLANK(Créanciers!$I4605),LOWER(Créanciers!$I4605)="chf"),IF(ISBLANK(Créanciers!O4605),0,IF(ISBLANK(Créanciers!$G4605),0,IF(ISNUMBER(Créanciers!O4605),Créanciers!O4605,Créanciers!$G4605))),0)</f>
        <v>0</v>
      </c>
      <c r="D4605">
        <f>IF(OR(ISBLANK(Créanciers!$I4605),LOWER(Créanciers!$I4605)="chf"),IF(ISBLANK(Créanciers!P4605),0,IF(ISBLANK(Créanciers!$G4605),0,IF(ISNUMBER(Créanciers!P4605),Créanciers!P4605,Créanciers!$G4605))),0)</f>
        <v>0</v>
      </c>
      <c r="E4605">
        <f>IF(OR(ISBLANK(Créanciers!$I4605),LOWER(Créanciers!$I4605)="chf"),IF(ISBLANK(Créanciers!Q4605),0,IF(ISBLANK(Créanciers!$G4605),0,IF(ISNUMBER(Créanciers!Q4605),Créanciers!Q4605,Créanciers!$G4605))),0)</f>
        <v>0</v>
      </c>
      <c r="G4605">
        <f>IF(AND(NOT(ISBLANK(Créanciers!$I4605)),LOWER(Créanciers!$I4605)&lt;&gt;"chf"),IF(ISBLANK(Créanciers!$N4605),0,IF(ISBLANK(Créanciers!$N4605),0,IF(ISNUMBER(Créanciers!$N4605),Créanciers!$N4605,Créanciers!$G4605))),0)</f>
        <v>0</v>
      </c>
      <c r="H4605">
        <f>IF(AND(NOT(ISBLANK(Créanciers!$I4605)),LOWER(Créanciers!$I4605)&lt;&gt;"chf"),IF(ISBLANK(Créanciers!$O4605),0,IF(ISBLANK(Créanciers!$O4605),0,IF(ISNUMBER(Créanciers!$O4605),Créanciers!$O4605,Créanciers!$G4605))),0)</f>
        <v>0</v>
      </c>
      <c r="I4605">
        <f>IF(AND(NOT(ISBLANK(Créanciers!$I4605)),LOWER(Créanciers!$I4605)&lt;&gt;"chf"),IF(ISBLANK(Créanciers!$P4605),0,IF(ISBLANK(Créanciers!$P4605),0,IF(ISNUMBER(Créanciers!$P4605),Créanciers!$P4605,Créanciers!$G4605))),0)</f>
        <v>0</v>
      </c>
      <c r="J4605">
        <f>IF(AND(NOT(ISBLANK(Créanciers!$I4605)),LOWER(Créanciers!$I4605)&lt;&gt;"chf"),IF(ISBLANK(Créanciers!$Q4605),0,IF(ISBLANK(Créanciers!$Q4605),0,IF(ISNUMBER(Créanciers!$Q4605),Créanciers!$Q4605,Créanciers!$G4605))),0)</f>
        <v>0</v>
      </c>
    </row>
    <row r="4606" spans="2:10" x14ac:dyDescent="0.25">
      <c r="B4606">
        <f>IF(OR(ISBLANK(Créanciers!$I4606),LOWER(Créanciers!$I4606)="chf"),IF(ISBLANK(Créanciers!N4606),0,IF(ISBLANK(Créanciers!$G4606),0,IF(ISNUMBER(Créanciers!N4606),Créanciers!N4606,Créanciers!$G4606))),0)</f>
        <v>0</v>
      </c>
      <c r="C4606">
        <f>IF(OR(ISBLANK(Créanciers!$I4606),LOWER(Créanciers!$I4606)="chf"),IF(ISBLANK(Créanciers!O4606),0,IF(ISBLANK(Créanciers!$G4606),0,IF(ISNUMBER(Créanciers!O4606),Créanciers!O4606,Créanciers!$G4606))),0)</f>
        <v>0</v>
      </c>
      <c r="D4606">
        <f>IF(OR(ISBLANK(Créanciers!$I4606),LOWER(Créanciers!$I4606)="chf"),IF(ISBLANK(Créanciers!P4606),0,IF(ISBLANK(Créanciers!$G4606),0,IF(ISNUMBER(Créanciers!P4606),Créanciers!P4606,Créanciers!$G4606))),0)</f>
        <v>0</v>
      </c>
      <c r="E4606">
        <f>IF(OR(ISBLANK(Créanciers!$I4606),LOWER(Créanciers!$I4606)="chf"),IF(ISBLANK(Créanciers!Q4606),0,IF(ISBLANK(Créanciers!$G4606),0,IF(ISNUMBER(Créanciers!Q4606),Créanciers!Q4606,Créanciers!$G4606))),0)</f>
        <v>0</v>
      </c>
      <c r="G4606">
        <f>IF(AND(NOT(ISBLANK(Créanciers!$I4606)),LOWER(Créanciers!$I4606)&lt;&gt;"chf"),IF(ISBLANK(Créanciers!$N4606),0,IF(ISBLANK(Créanciers!$N4606),0,IF(ISNUMBER(Créanciers!$N4606),Créanciers!$N4606,Créanciers!$G4606))),0)</f>
        <v>0</v>
      </c>
      <c r="H4606">
        <f>IF(AND(NOT(ISBLANK(Créanciers!$I4606)),LOWER(Créanciers!$I4606)&lt;&gt;"chf"),IF(ISBLANK(Créanciers!$O4606),0,IF(ISBLANK(Créanciers!$O4606),0,IF(ISNUMBER(Créanciers!$O4606),Créanciers!$O4606,Créanciers!$G4606))),0)</f>
        <v>0</v>
      </c>
      <c r="I4606">
        <f>IF(AND(NOT(ISBLANK(Créanciers!$I4606)),LOWER(Créanciers!$I4606)&lt;&gt;"chf"),IF(ISBLANK(Créanciers!$P4606),0,IF(ISBLANK(Créanciers!$P4606),0,IF(ISNUMBER(Créanciers!$P4606),Créanciers!$P4606,Créanciers!$G4606))),0)</f>
        <v>0</v>
      </c>
      <c r="J4606">
        <f>IF(AND(NOT(ISBLANK(Créanciers!$I4606)),LOWER(Créanciers!$I4606)&lt;&gt;"chf"),IF(ISBLANK(Créanciers!$Q4606),0,IF(ISBLANK(Créanciers!$Q4606),0,IF(ISNUMBER(Créanciers!$Q4606),Créanciers!$Q4606,Créanciers!$G4606))),0)</f>
        <v>0</v>
      </c>
    </row>
    <row r="4607" spans="2:10" x14ac:dyDescent="0.25">
      <c r="B4607">
        <f>IF(OR(ISBLANK(Créanciers!$I4607),LOWER(Créanciers!$I4607)="chf"),IF(ISBLANK(Créanciers!N4607),0,IF(ISBLANK(Créanciers!$G4607),0,IF(ISNUMBER(Créanciers!N4607),Créanciers!N4607,Créanciers!$G4607))),0)</f>
        <v>0</v>
      </c>
      <c r="C4607">
        <f>IF(OR(ISBLANK(Créanciers!$I4607),LOWER(Créanciers!$I4607)="chf"),IF(ISBLANK(Créanciers!O4607),0,IF(ISBLANK(Créanciers!$G4607),0,IF(ISNUMBER(Créanciers!O4607),Créanciers!O4607,Créanciers!$G4607))),0)</f>
        <v>0</v>
      </c>
      <c r="D4607">
        <f>IF(OR(ISBLANK(Créanciers!$I4607),LOWER(Créanciers!$I4607)="chf"),IF(ISBLANK(Créanciers!P4607),0,IF(ISBLANK(Créanciers!$G4607),0,IF(ISNUMBER(Créanciers!P4607),Créanciers!P4607,Créanciers!$G4607))),0)</f>
        <v>0</v>
      </c>
      <c r="E4607">
        <f>IF(OR(ISBLANK(Créanciers!$I4607),LOWER(Créanciers!$I4607)="chf"),IF(ISBLANK(Créanciers!Q4607),0,IF(ISBLANK(Créanciers!$G4607),0,IF(ISNUMBER(Créanciers!Q4607),Créanciers!Q4607,Créanciers!$G4607))),0)</f>
        <v>0</v>
      </c>
      <c r="G4607">
        <f>IF(AND(NOT(ISBLANK(Créanciers!$I4607)),LOWER(Créanciers!$I4607)&lt;&gt;"chf"),IF(ISBLANK(Créanciers!$N4607),0,IF(ISBLANK(Créanciers!$N4607),0,IF(ISNUMBER(Créanciers!$N4607),Créanciers!$N4607,Créanciers!$G4607))),0)</f>
        <v>0</v>
      </c>
      <c r="H4607">
        <f>IF(AND(NOT(ISBLANK(Créanciers!$I4607)),LOWER(Créanciers!$I4607)&lt;&gt;"chf"),IF(ISBLANK(Créanciers!$O4607),0,IF(ISBLANK(Créanciers!$O4607),0,IF(ISNUMBER(Créanciers!$O4607),Créanciers!$O4607,Créanciers!$G4607))),0)</f>
        <v>0</v>
      </c>
      <c r="I4607">
        <f>IF(AND(NOT(ISBLANK(Créanciers!$I4607)),LOWER(Créanciers!$I4607)&lt;&gt;"chf"),IF(ISBLANK(Créanciers!$P4607),0,IF(ISBLANK(Créanciers!$P4607),0,IF(ISNUMBER(Créanciers!$P4607),Créanciers!$P4607,Créanciers!$G4607))),0)</f>
        <v>0</v>
      </c>
      <c r="J4607">
        <f>IF(AND(NOT(ISBLANK(Créanciers!$I4607)),LOWER(Créanciers!$I4607)&lt;&gt;"chf"),IF(ISBLANK(Créanciers!$Q4607),0,IF(ISBLANK(Créanciers!$Q4607),0,IF(ISNUMBER(Créanciers!$Q4607),Créanciers!$Q4607,Créanciers!$G4607))),0)</f>
        <v>0</v>
      </c>
    </row>
    <row r="4608" spans="2:10" x14ac:dyDescent="0.25">
      <c r="B4608">
        <f>IF(OR(ISBLANK(Créanciers!$I4608),LOWER(Créanciers!$I4608)="chf"),IF(ISBLANK(Créanciers!N4608),0,IF(ISBLANK(Créanciers!$G4608),0,IF(ISNUMBER(Créanciers!N4608),Créanciers!N4608,Créanciers!$G4608))),0)</f>
        <v>0</v>
      </c>
      <c r="C4608">
        <f>IF(OR(ISBLANK(Créanciers!$I4608),LOWER(Créanciers!$I4608)="chf"),IF(ISBLANK(Créanciers!O4608),0,IF(ISBLANK(Créanciers!$G4608),0,IF(ISNUMBER(Créanciers!O4608),Créanciers!O4608,Créanciers!$G4608))),0)</f>
        <v>0</v>
      </c>
      <c r="D4608">
        <f>IF(OR(ISBLANK(Créanciers!$I4608),LOWER(Créanciers!$I4608)="chf"),IF(ISBLANK(Créanciers!P4608),0,IF(ISBLANK(Créanciers!$G4608),0,IF(ISNUMBER(Créanciers!P4608),Créanciers!P4608,Créanciers!$G4608))),0)</f>
        <v>0</v>
      </c>
      <c r="E4608">
        <f>IF(OR(ISBLANK(Créanciers!$I4608),LOWER(Créanciers!$I4608)="chf"),IF(ISBLANK(Créanciers!Q4608),0,IF(ISBLANK(Créanciers!$G4608),0,IF(ISNUMBER(Créanciers!Q4608),Créanciers!Q4608,Créanciers!$G4608))),0)</f>
        <v>0</v>
      </c>
      <c r="G4608">
        <f>IF(AND(NOT(ISBLANK(Créanciers!$I4608)),LOWER(Créanciers!$I4608)&lt;&gt;"chf"),IF(ISBLANK(Créanciers!$N4608),0,IF(ISBLANK(Créanciers!$N4608),0,IF(ISNUMBER(Créanciers!$N4608),Créanciers!$N4608,Créanciers!$G4608))),0)</f>
        <v>0</v>
      </c>
      <c r="H4608">
        <f>IF(AND(NOT(ISBLANK(Créanciers!$I4608)),LOWER(Créanciers!$I4608)&lt;&gt;"chf"),IF(ISBLANK(Créanciers!$O4608),0,IF(ISBLANK(Créanciers!$O4608),0,IF(ISNUMBER(Créanciers!$O4608),Créanciers!$O4608,Créanciers!$G4608))),0)</f>
        <v>0</v>
      </c>
      <c r="I4608">
        <f>IF(AND(NOT(ISBLANK(Créanciers!$I4608)),LOWER(Créanciers!$I4608)&lt;&gt;"chf"),IF(ISBLANK(Créanciers!$P4608),0,IF(ISBLANK(Créanciers!$P4608),0,IF(ISNUMBER(Créanciers!$P4608),Créanciers!$P4608,Créanciers!$G4608))),0)</f>
        <v>0</v>
      </c>
      <c r="J4608">
        <f>IF(AND(NOT(ISBLANK(Créanciers!$I4608)),LOWER(Créanciers!$I4608)&lt;&gt;"chf"),IF(ISBLANK(Créanciers!$Q4608),0,IF(ISBLANK(Créanciers!$Q4608),0,IF(ISNUMBER(Créanciers!$Q4608),Créanciers!$Q4608,Créanciers!$G4608))),0)</f>
        <v>0</v>
      </c>
    </row>
    <row r="4609" spans="2:10" x14ac:dyDescent="0.25">
      <c r="B4609">
        <f>IF(OR(ISBLANK(Créanciers!$I4609),LOWER(Créanciers!$I4609)="chf"),IF(ISBLANK(Créanciers!N4609),0,IF(ISBLANK(Créanciers!$G4609),0,IF(ISNUMBER(Créanciers!N4609),Créanciers!N4609,Créanciers!$G4609))),0)</f>
        <v>0</v>
      </c>
      <c r="C4609">
        <f>IF(OR(ISBLANK(Créanciers!$I4609),LOWER(Créanciers!$I4609)="chf"),IF(ISBLANK(Créanciers!O4609),0,IF(ISBLANK(Créanciers!$G4609),0,IF(ISNUMBER(Créanciers!O4609),Créanciers!O4609,Créanciers!$G4609))),0)</f>
        <v>0</v>
      </c>
      <c r="D4609">
        <f>IF(OR(ISBLANK(Créanciers!$I4609),LOWER(Créanciers!$I4609)="chf"),IF(ISBLANK(Créanciers!P4609),0,IF(ISBLANK(Créanciers!$G4609),0,IF(ISNUMBER(Créanciers!P4609),Créanciers!P4609,Créanciers!$G4609))),0)</f>
        <v>0</v>
      </c>
      <c r="E4609">
        <f>IF(OR(ISBLANK(Créanciers!$I4609),LOWER(Créanciers!$I4609)="chf"),IF(ISBLANK(Créanciers!Q4609),0,IF(ISBLANK(Créanciers!$G4609),0,IF(ISNUMBER(Créanciers!Q4609),Créanciers!Q4609,Créanciers!$G4609))),0)</f>
        <v>0</v>
      </c>
      <c r="G4609">
        <f>IF(AND(NOT(ISBLANK(Créanciers!$I4609)),LOWER(Créanciers!$I4609)&lt;&gt;"chf"),IF(ISBLANK(Créanciers!$N4609),0,IF(ISBLANK(Créanciers!$N4609),0,IF(ISNUMBER(Créanciers!$N4609),Créanciers!$N4609,Créanciers!$G4609))),0)</f>
        <v>0</v>
      </c>
      <c r="H4609">
        <f>IF(AND(NOT(ISBLANK(Créanciers!$I4609)),LOWER(Créanciers!$I4609)&lt;&gt;"chf"),IF(ISBLANK(Créanciers!$O4609),0,IF(ISBLANK(Créanciers!$O4609),0,IF(ISNUMBER(Créanciers!$O4609),Créanciers!$O4609,Créanciers!$G4609))),0)</f>
        <v>0</v>
      </c>
      <c r="I4609">
        <f>IF(AND(NOT(ISBLANK(Créanciers!$I4609)),LOWER(Créanciers!$I4609)&lt;&gt;"chf"),IF(ISBLANK(Créanciers!$P4609),0,IF(ISBLANK(Créanciers!$P4609),0,IF(ISNUMBER(Créanciers!$P4609),Créanciers!$P4609,Créanciers!$G4609))),0)</f>
        <v>0</v>
      </c>
      <c r="J4609">
        <f>IF(AND(NOT(ISBLANK(Créanciers!$I4609)),LOWER(Créanciers!$I4609)&lt;&gt;"chf"),IF(ISBLANK(Créanciers!$Q4609),0,IF(ISBLANK(Créanciers!$Q4609),0,IF(ISNUMBER(Créanciers!$Q4609),Créanciers!$Q4609,Créanciers!$G4609))),0)</f>
        <v>0</v>
      </c>
    </row>
    <row r="4610" spans="2:10" x14ac:dyDescent="0.25">
      <c r="B4610">
        <f>IF(OR(ISBLANK(Créanciers!$I4610),LOWER(Créanciers!$I4610)="chf"),IF(ISBLANK(Créanciers!N4610),0,IF(ISBLANK(Créanciers!$G4610),0,IF(ISNUMBER(Créanciers!N4610),Créanciers!N4610,Créanciers!$G4610))),0)</f>
        <v>0</v>
      </c>
      <c r="C4610">
        <f>IF(OR(ISBLANK(Créanciers!$I4610),LOWER(Créanciers!$I4610)="chf"),IF(ISBLANK(Créanciers!O4610),0,IF(ISBLANK(Créanciers!$G4610),0,IF(ISNUMBER(Créanciers!O4610),Créanciers!O4610,Créanciers!$G4610))),0)</f>
        <v>0</v>
      </c>
      <c r="D4610">
        <f>IF(OR(ISBLANK(Créanciers!$I4610),LOWER(Créanciers!$I4610)="chf"),IF(ISBLANK(Créanciers!P4610),0,IF(ISBLANK(Créanciers!$G4610),0,IF(ISNUMBER(Créanciers!P4610),Créanciers!P4610,Créanciers!$G4610))),0)</f>
        <v>0</v>
      </c>
      <c r="E4610">
        <f>IF(OR(ISBLANK(Créanciers!$I4610),LOWER(Créanciers!$I4610)="chf"),IF(ISBLANK(Créanciers!Q4610),0,IF(ISBLANK(Créanciers!$G4610),0,IF(ISNUMBER(Créanciers!Q4610),Créanciers!Q4610,Créanciers!$G4610))),0)</f>
        <v>0</v>
      </c>
      <c r="G4610">
        <f>IF(AND(NOT(ISBLANK(Créanciers!$I4610)),LOWER(Créanciers!$I4610)&lt;&gt;"chf"),IF(ISBLANK(Créanciers!$N4610),0,IF(ISBLANK(Créanciers!$N4610),0,IF(ISNUMBER(Créanciers!$N4610),Créanciers!$N4610,Créanciers!$G4610))),0)</f>
        <v>0</v>
      </c>
      <c r="H4610">
        <f>IF(AND(NOT(ISBLANK(Créanciers!$I4610)),LOWER(Créanciers!$I4610)&lt;&gt;"chf"),IF(ISBLANK(Créanciers!$O4610),0,IF(ISBLANK(Créanciers!$O4610),0,IF(ISNUMBER(Créanciers!$O4610),Créanciers!$O4610,Créanciers!$G4610))),0)</f>
        <v>0</v>
      </c>
      <c r="I4610">
        <f>IF(AND(NOT(ISBLANK(Créanciers!$I4610)),LOWER(Créanciers!$I4610)&lt;&gt;"chf"),IF(ISBLANK(Créanciers!$P4610),0,IF(ISBLANK(Créanciers!$P4610),0,IF(ISNUMBER(Créanciers!$P4610),Créanciers!$P4610,Créanciers!$G4610))),0)</f>
        <v>0</v>
      </c>
      <c r="J4610">
        <f>IF(AND(NOT(ISBLANK(Créanciers!$I4610)),LOWER(Créanciers!$I4610)&lt;&gt;"chf"),IF(ISBLANK(Créanciers!$Q4610),0,IF(ISBLANK(Créanciers!$Q4610),0,IF(ISNUMBER(Créanciers!$Q4610),Créanciers!$Q4610,Créanciers!$G4610))),0)</f>
        <v>0</v>
      </c>
    </row>
    <row r="4611" spans="2:10" x14ac:dyDescent="0.25">
      <c r="B4611">
        <f>IF(OR(ISBLANK(Créanciers!$I4611),LOWER(Créanciers!$I4611)="chf"),IF(ISBLANK(Créanciers!N4611),0,IF(ISBLANK(Créanciers!$G4611),0,IF(ISNUMBER(Créanciers!N4611),Créanciers!N4611,Créanciers!$G4611))),0)</f>
        <v>0</v>
      </c>
      <c r="C4611">
        <f>IF(OR(ISBLANK(Créanciers!$I4611),LOWER(Créanciers!$I4611)="chf"),IF(ISBLANK(Créanciers!O4611),0,IF(ISBLANK(Créanciers!$G4611),0,IF(ISNUMBER(Créanciers!O4611),Créanciers!O4611,Créanciers!$G4611))),0)</f>
        <v>0</v>
      </c>
      <c r="D4611">
        <f>IF(OR(ISBLANK(Créanciers!$I4611),LOWER(Créanciers!$I4611)="chf"),IF(ISBLANK(Créanciers!P4611),0,IF(ISBLANK(Créanciers!$G4611),0,IF(ISNUMBER(Créanciers!P4611),Créanciers!P4611,Créanciers!$G4611))),0)</f>
        <v>0</v>
      </c>
      <c r="E4611">
        <f>IF(OR(ISBLANK(Créanciers!$I4611),LOWER(Créanciers!$I4611)="chf"),IF(ISBLANK(Créanciers!Q4611),0,IF(ISBLANK(Créanciers!$G4611),0,IF(ISNUMBER(Créanciers!Q4611),Créanciers!Q4611,Créanciers!$G4611))),0)</f>
        <v>0</v>
      </c>
      <c r="G4611">
        <f>IF(AND(NOT(ISBLANK(Créanciers!$I4611)),LOWER(Créanciers!$I4611)&lt;&gt;"chf"),IF(ISBLANK(Créanciers!$N4611),0,IF(ISBLANK(Créanciers!$N4611),0,IF(ISNUMBER(Créanciers!$N4611),Créanciers!$N4611,Créanciers!$G4611))),0)</f>
        <v>0</v>
      </c>
      <c r="H4611">
        <f>IF(AND(NOT(ISBLANK(Créanciers!$I4611)),LOWER(Créanciers!$I4611)&lt;&gt;"chf"),IF(ISBLANK(Créanciers!$O4611),0,IF(ISBLANK(Créanciers!$O4611),0,IF(ISNUMBER(Créanciers!$O4611),Créanciers!$O4611,Créanciers!$G4611))),0)</f>
        <v>0</v>
      </c>
      <c r="I4611">
        <f>IF(AND(NOT(ISBLANK(Créanciers!$I4611)),LOWER(Créanciers!$I4611)&lt;&gt;"chf"),IF(ISBLANK(Créanciers!$P4611),0,IF(ISBLANK(Créanciers!$P4611),0,IF(ISNUMBER(Créanciers!$P4611),Créanciers!$P4611,Créanciers!$G4611))),0)</f>
        <v>0</v>
      </c>
      <c r="J4611">
        <f>IF(AND(NOT(ISBLANK(Créanciers!$I4611)),LOWER(Créanciers!$I4611)&lt;&gt;"chf"),IF(ISBLANK(Créanciers!$Q4611),0,IF(ISBLANK(Créanciers!$Q4611),0,IF(ISNUMBER(Créanciers!$Q4611),Créanciers!$Q4611,Créanciers!$G4611))),0)</f>
        <v>0</v>
      </c>
    </row>
    <row r="4612" spans="2:10" x14ac:dyDescent="0.25">
      <c r="B4612">
        <f>IF(OR(ISBLANK(Créanciers!$I4612),LOWER(Créanciers!$I4612)="chf"),IF(ISBLANK(Créanciers!N4612),0,IF(ISBLANK(Créanciers!$G4612),0,IF(ISNUMBER(Créanciers!N4612),Créanciers!N4612,Créanciers!$G4612))),0)</f>
        <v>0</v>
      </c>
      <c r="C4612">
        <f>IF(OR(ISBLANK(Créanciers!$I4612),LOWER(Créanciers!$I4612)="chf"),IF(ISBLANK(Créanciers!O4612),0,IF(ISBLANK(Créanciers!$G4612),0,IF(ISNUMBER(Créanciers!O4612),Créanciers!O4612,Créanciers!$G4612))),0)</f>
        <v>0</v>
      </c>
      <c r="D4612">
        <f>IF(OR(ISBLANK(Créanciers!$I4612),LOWER(Créanciers!$I4612)="chf"),IF(ISBLANK(Créanciers!P4612),0,IF(ISBLANK(Créanciers!$G4612),0,IF(ISNUMBER(Créanciers!P4612),Créanciers!P4612,Créanciers!$G4612))),0)</f>
        <v>0</v>
      </c>
      <c r="E4612">
        <f>IF(OR(ISBLANK(Créanciers!$I4612),LOWER(Créanciers!$I4612)="chf"),IF(ISBLANK(Créanciers!Q4612),0,IF(ISBLANK(Créanciers!$G4612),0,IF(ISNUMBER(Créanciers!Q4612),Créanciers!Q4612,Créanciers!$G4612))),0)</f>
        <v>0</v>
      </c>
      <c r="G4612">
        <f>IF(AND(NOT(ISBLANK(Créanciers!$I4612)),LOWER(Créanciers!$I4612)&lt;&gt;"chf"),IF(ISBLANK(Créanciers!$N4612),0,IF(ISBLANK(Créanciers!$N4612),0,IF(ISNUMBER(Créanciers!$N4612),Créanciers!$N4612,Créanciers!$G4612))),0)</f>
        <v>0</v>
      </c>
      <c r="H4612">
        <f>IF(AND(NOT(ISBLANK(Créanciers!$I4612)),LOWER(Créanciers!$I4612)&lt;&gt;"chf"),IF(ISBLANK(Créanciers!$O4612),0,IF(ISBLANK(Créanciers!$O4612),0,IF(ISNUMBER(Créanciers!$O4612),Créanciers!$O4612,Créanciers!$G4612))),0)</f>
        <v>0</v>
      </c>
      <c r="I4612">
        <f>IF(AND(NOT(ISBLANK(Créanciers!$I4612)),LOWER(Créanciers!$I4612)&lt;&gt;"chf"),IF(ISBLANK(Créanciers!$P4612),0,IF(ISBLANK(Créanciers!$P4612),0,IF(ISNUMBER(Créanciers!$P4612),Créanciers!$P4612,Créanciers!$G4612))),0)</f>
        <v>0</v>
      </c>
      <c r="J4612">
        <f>IF(AND(NOT(ISBLANK(Créanciers!$I4612)),LOWER(Créanciers!$I4612)&lt;&gt;"chf"),IF(ISBLANK(Créanciers!$Q4612),0,IF(ISBLANK(Créanciers!$Q4612),0,IF(ISNUMBER(Créanciers!$Q4612),Créanciers!$Q4612,Créanciers!$G4612))),0)</f>
        <v>0</v>
      </c>
    </row>
    <row r="4613" spans="2:10" x14ac:dyDescent="0.25">
      <c r="B4613">
        <f>IF(OR(ISBLANK(Créanciers!$I4613),LOWER(Créanciers!$I4613)="chf"),IF(ISBLANK(Créanciers!N4613),0,IF(ISBLANK(Créanciers!$G4613),0,IF(ISNUMBER(Créanciers!N4613),Créanciers!N4613,Créanciers!$G4613))),0)</f>
        <v>0</v>
      </c>
      <c r="C4613">
        <f>IF(OR(ISBLANK(Créanciers!$I4613),LOWER(Créanciers!$I4613)="chf"),IF(ISBLANK(Créanciers!O4613),0,IF(ISBLANK(Créanciers!$G4613),0,IF(ISNUMBER(Créanciers!O4613),Créanciers!O4613,Créanciers!$G4613))),0)</f>
        <v>0</v>
      </c>
      <c r="D4613">
        <f>IF(OR(ISBLANK(Créanciers!$I4613),LOWER(Créanciers!$I4613)="chf"),IF(ISBLANK(Créanciers!P4613),0,IF(ISBLANK(Créanciers!$G4613),0,IF(ISNUMBER(Créanciers!P4613),Créanciers!P4613,Créanciers!$G4613))),0)</f>
        <v>0</v>
      </c>
      <c r="E4613">
        <f>IF(OR(ISBLANK(Créanciers!$I4613),LOWER(Créanciers!$I4613)="chf"),IF(ISBLANK(Créanciers!Q4613),0,IF(ISBLANK(Créanciers!$G4613),0,IF(ISNUMBER(Créanciers!Q4613),Créanciers!Q4613,Créanciers!$G4613))),0)</f>
        <v>0</v>
      </c>
      <c r="G4613">
        <f>IF(AND(NOT(ISBLANK(Créanciers!$I4613)),LOWER(Créanciers!$I4613)&lt;&gt;"chf"),IF(ISBLANK(Créanciers!$N4613),0,IF(ISBLANK(Créanciers!$N4613),0,IF(ISNUMBER(Créanciers!$N4613),Créanciers!$N4613,Créanciers!$G4613))),0)</f>
        <v>0</v>
      </c>
      <c r="H4613">
        <f>IF(AND(NOT(ISBLANK(Créanciers!$I4613)),LOWER(Créanciers!$I4613)&lt;&gt;"chf"),IF(ISBLANK(Créanciers!$O4613),0,IF(ISBLANK(Créanciers!$O4613),0,IF(ISNUMBER(Créanciers!$O4613),Créanciers!$O4613,Créanciers!$G4613))),0)</f>
        <v>0</v>
      </c>
      <c r="I4613">
        <f>IF(AND(NOT(ISBLANK(Créanciers!$I4613)),LOWER(Créanciers!$I4613)&lt;&gt;"chf"),IF(ISBLANK(Créanciers!$P4613),0,IF(ISBLANK(Créanciers!$P4613),0,IF(ISNUMBER(Créanciers!$P4613),Créanciers!$P4613,Créanciers!$G4613))),0)</f>
        <v>0</v>
      </c>
      <c r="J4613">
        <f>IF(AND(NOT(ISBLANK(Créanciers!$I4613)),LOWER(Créanciers!$I4613)&lt;&gt;"chf"),IF(ISBLANK(Créanciers!$Q4613),0,IF(ISBLANK(Créanciers!$Q4613),0,IF(ISNUMBER(Créanciers!$Q4613),Créanciers!$Q4613,Créanciers!$G4613))),0)</f>
        <v>0</v>
      </c>
    </row>
    <row r="4614" spans="2:10" x14ac:dyDescent="0.25">
      <c r="B4614">
        <f>IF(OR(ISBLANK(Créanciers!$I4614),LOWER(Créanciers!$I4614)="chf"),IF(ISBLANK(Créanciers!N4614),0,IF(ISBLANK(Créanciers!$G4614),0,IF(ISNUMBER(Créanciers!N4614),Créanciers!N4614,Créanciers!$G4614))),0)</f>
        <v>0</v>
      </c>
      <c r="C4614">
        <f>IF(OR(ISBLANK(Créanciers!$I4614),LOWER(Créanciers!$I4614)="chf"),IF(ISBLANK(Créanciers!O4614),0,IF(ISBLANK(Créanciers!$G4614),0,IF(ISNUMBER(Créanciers!O4614),Créanciers!O4614,Créanciers!$G4614))),0)</f>
        <v>0</v>
      </c>
      <c r="D4614">
        <f>IF(OR(ISBLANK(Créanciers!$I4614),LOWER(Créanciers!$I4614)="chf"),IF(ISBLANK(Créanciers!P4614),0,IF(ISBLANK(Créanciers!$G4614),0,IF(ISNUMBER(Créanciers!P4614),Créanciers!P4614,Créanciers!$G4614))),0)</f>
        <v>0</v>
      </c>
      <c r="E4614">
        <f>IF(OR(ISBLANK(Créanciers!$I4614),LOWER(Créanciers!$I4614)="chf"),IF(ISBLANK(Créanciers!Q4614),0,IF(ISBLANK(Créanciers!$G4614),0,IF(ISNUMBER(Créanciers!Q4614),Créanciers!Q4614,Créanciers!$G4614))),0)</f>
        <v>0</v>
      </c>
      <c r="G4614">
        <f>IF(AND(NOT(ISBLANK(Créanciers!$I4614)),LOWER(Créanciers!$I4614)&lt;&gt;"chf"),IF(ISBLANK(Créanciers!$N4614),0,IF(ISBLANK(Créanciers!$N4614),0,IF(ISNUMBER(Créanciers!$N4614),Créanciers!$N4614,Créanciers!$G4614))),0)</f>
        <v>0</v>
      </c>
      <c r="H4614">
        <f>IF(AND(NOT(ISBLANK(Créanciers!$I4614)),LOWER(Créanciers!$I4614)&lt;&gt;"chf"),IF(ISBLANK(Créanciers!$O4614),0,IF(ISBLANK(Créanciers!$O4614),0,IF(ISNUMBER(Créanciers!$O4614),Créanciers!$O4614,Créanciers!$G4614))),0)</f>
        <v>0</v>
      </c>
      <c r="I4614">
        <f>IF(AND(NOT(ISBLANK(Créanciers!$I4614)),LOWER(Créanciers!$I4614)&lt;&gt;"chf"),IF(ISBLANK(Créanciers!$P4614),0,IF(ISBLANK(Créanciers!$P4614),0,IF(ISNUMBER(Créanciers!$P4614),Créanciers!$P4614,Créanciers!$G4614))),0)</f>
        <v>0</v>
      </c>
      <c r="J4614">
        <f>IF(AND(NOT(ISBLANK(Créanciers!$I4614)),LOWER(Créanciers!$I4614)&lt;&gt;"chf"),IF(ISBLANK(Créanciers!$Q4614),0,IF(ISBLANK(Créanciers!$Q4614),0,IF(ISNUMBER(Créanciers!$Q4614),Créanciers!$Q4614,Créanciers!$G4614))),0)</f>
        <v>0</v>
      </c>
    </row>
    <row r="4615" spans="2:10" x14ac:dyDescent="0.25">
      <c r="B4615">
        <f>IF(OR(ISBLANK(Créanciers!$I4615),LOWER(Créanciers!$I4615)="chf"),IF(ISBLANK(Créanciers!N4615),0,IF(ISBLANK(Créanciers!$G4615),0,IF(ISNUMBER(Créanciers!N4615),Créanciers!N4615,Créanciers!$G4615))),0)</f>
        <v>0</v>
      </c>
      <c r="C4615">
        <f>IF(OR(ISBLANK(Créanciers!$I4615),LOWER(Créanciers!$I4615)="chf"),IF(ISBLANK(Créanciers!O4615),0,IF(ISBLANK(Créanciers!$G4615),0,IF(ISNUMBER(Créanciers!O4615),Créanciers!O4615,Créanciers!$G4615))),0)</f>
        <v>0</v>
      </c>
      <c r="D4615">
        <f>IF(OR(ISBLANK(Créanciers!$I4615),LOWER(Créanciers!$I4615)="chf"),IF(ISBLANK(Créanciers!P4615),0,IF(ISBLANK(Créanciers!$G4615),0,IF(ISNUMBER(Créanciers!P4615),Créanciers!P4615,Créanciers!$G4615))),0)</f>
        <v>0</v>
      </c>
      <c r="E4615">
        <f>IF(OR(ISBLANK(Créanciers!$I4615),LOWER(Créanciers!$I4615)="chf"),IF(ISBLANK(Créanciers!Q4615),0,IF(ISBLANK(Créanciers!$G4615),0,IF(ISNUMBER(Créanciers!Q4615),Créanciers!Q4615,Créanciers!$G4615))),0)</f>
        <v>0</v>
      </c>
      <c r="G4615">
        <f>IF(AND(NOT(ISBLANK(Créanciers!$I4615)),LOWER(Créanciers!$I4615)&lt;&gt;"chf"),IF(ISBLANK(Créanciers!$N4615),0,IF(ISBLANK(Créanciers!$N4615),0,IF(ISNUMBER(Créanciers!$N4615),Créanciers!$N4615,Créanciers!$G4615))),0)</f>
        <v>0</v>
      </c>
      <c r="H4615">
        <f>IF(AND(NOT(ISBLANK(Créanciers!$I4615)),LOWER(Créanciers!$I4615)&lt;&gt;"chf"),IF(ISBLANK(Créanciers!$O4615),0,IF(ISBLANK(Créanciers!$O4615),0,IF(ISNUMBER(Créanciers!$O4615),Créanciers!$O4615,Créanciers!$G4615))),0)</f>
        <v>0</v>
      </c>
      <c r="I4615">
        <f>IF(AND(NOT(ISBLANK(Créanciers!$I4615)),LOWER(Créanciers!$I4615)&lt;&gt;"chf"),IF(ISBLANK(Créanciers!$P4615),0,IF(ISBLANK(Créanciers!$P4615),0,IF(ISNUMBER(Créanciers!$P4615),Créanciers!$P4615,Créanciers!$G4615))),0)</f>
        <v>0</v>
      </c>
      <c r="J4615">
        <f>IF(AND(NOT(ISBLANK(Créanciers!$I4615)),LOWER(Créanciers!$I4615)&lt;&gt;"chf"),IF(ISBLANK(Créanciers!$Q4615),0,IF(ISBLANK(Créanciers!$Q4615),0,IF(ISNUMBER(Créanciers!$Q4615),Créanciers!$Q4615,Créanciers!$G4615))),0)</f>
        <v>0</v>
      </c>
    </row>
    <row r="4616" spans="2:10" x14ac:dyDescent="0.25">
      <c r="B4616">
        <f>IF(OR(ISBLANK(Créanciers!$I4616),LOWER(Créanciers!$I4616)="chf"),IF(ISBLANK(Créanciers!N4616),0,IF(ISBLANK(Créanciers!$G4616),0,IF(ISNUMBER(Créanciers!N4616),Créanciers!N4616,Créanciers!$G4616))),0)</f>
        <v>0</v>
      </c>
      <c r="C4616">
        <f>IF(OR(ISBLANK(Créanciers!$I4616),LOWER(Créanciers!$I4616)="chf"),IF(ISBLANK(Créanciers!O4616),0,IF(ISBLANK(Créanciers!$G4616),0,IF(ISNUMBER(Créanciers!O4616),Créanciers!O4616,Créanciers!$G4616))),0)</f>
        <v>0</v>
      </c>
      <c r="D4616">
        <f>IF(OR(ISBLANK(Créanciers!$I4616),LOWER(Créanciers!$I4616)="chf"),IF(ISBLANK(Créanciers!P4616),0,IF(ISBLANK(Créanciers!$G4616),0,IF(ISNUMBER(Créanciers!P4616),Créanciers!P4616,Créanciers!$G4616))),0)</f>
        <v>0</v>
      </c>
      <c r="E4616">
        <f>IF(OR(ISBLANK(Créanciers!$I4616),LOWER(Créanciers!$I4616)="chf"),IF(ISBLANK(Créanciers!Q4616),0,IF(ISBLANK(Créanciers!$G4616),0,IF(ISNUMBER(Créanciers!Q4616),Créanciers!Q4616,Créanciers!$G4616))),0)</f>
        <v>0</v>
      </c>
      <c r="G4616">
        <f>IF(AND(NOT(ISBLANK(Créanciers!$I4616)),LOWER(Créanciers!$I4616)&lt;&gt;"chf"),IF(ISBLANK(Créanciers!$N4616),0,IF(ISBLANK(Créanciers!$N4616),0,IF(ISNUMBER(Créanciers!$N4616),Créanciers!$N4616,Créanciers!$G4616))),0)</f>
        <v>0</v>
      </c>
      <c r="H4616">
        <f>IF(AND(NOT(ISBLANK(Créanciers!$I4616)),LOWER(Créanciers!$I4616)&lt;&gt;"chf"),IF(ISBLANK(Créanciers!$O4616),0,IF(ISBLANK(Créanciers!$O4616),0,IF(ISNUMBER(Créanciers!$O4616),Créanciers!$O4616,Créanciers!$G4616))),0)</f>
        <v>0</v>
      </c>
      <c r="I4616">
        <f>IF(AND(NOT(ISBLANK(Créanciers!$I4616)),LOWER(Créanciers!$I4616)&lt;&gt;"chf"),IF(ISBLANK(Créanciers!$P4616),0,IF(ISBLANK(Créanciers!$P4616),0,IF(ISNUMBER(Créanciers!$P4616),Créanciers!$P4616,Créanciers!$G4616))),0)</f>
        <v>0</v>
      </c>
      <c r="J4616">
        <f>IF(AND(NOT(ISBLANK(Créanciers!$I4616)),LOWER(Créanciers!$I4616)&lt;&gt;"chf"),IF(ISBLANK(Créanciers!$Q4616),0,IF(ISBLANK(Créanciers!$Q4616),0,IF(ISNUMBER(Créanciers!$Q4616),Créanciers!$Q4616,Créanciers!$G4616))),0)</f>
        <v>0</v>
      </c>
    </row>
    <row r="4617" spans="2:10" x14ac:dyDescent="0.25">
      <c r="B4617">
        <f>IF(OR(ISBLANK(Créanciers!$I4617),LOWER(Créanciers!$I4617)="chf"),IF(ISBLANK(Créanciers!N4617),0,IF(ISBLANK(Créanciers!$G4617),0,IF(ISNUMBER(Créanciers!N4617),Créanciers!N4617,Créanciers!$G4617))),0)</f>
        <v>0</v>
      </c>
      <c r="C4617">
        <f>IF(OR(ISBLANK(Créanciers!$I4617),LOWER(Créanciers!$I4617)="chf"),IF(ISBLANK(Créanciers!O4617),0,IF(ISBLANK(Créanciers!$G4617),0,IF(ISNUMBER(Créanciers!O4617),Créanciers!O4617,Créanciers!$G4617))),0)</f>
        <v>0</v>
      </c>
      <c r="D4617">
        <f>IF(OR(ISBLANK(Créanciers!$I4617),LOWER(Créanciers!$I4617)="chf"),IF(ISBLANK(Créanciers!P4617),0,IF(ISBLANK(Créanciers!$G4617),0,IF(ISNUMBER(Créanciers!P4617),Créanciers!P4617,Créanciers!$G4617))),0)</f>
        <v>0</v>
      </c>
      <c r="E4617">
        <f>IF(OR(ISBLANK(Créanciers!$I4617),LOWER(Créanciers!$I4617)="chf"),IF(ISBLANK(Créanciers!Q4617),0,IF(ISBLANK(Créanciers!$G4617),0,IF(ISNUMBER(Créanciers!Q4617),Créanciers!Q4617,Créanciers!$G4617))),0)</f>
        <v>0</v>
      </c>
      <c r="G4617">
        <f>IF(AND(NOT(ISBLANK(Créanciers!$I4617)),LOWER(Créanciers!$I4617)&lt;&gt;"chf"),IF(ISBLANK(Créanciers!$N4617),0,IF(ISBLANK(Créanciers!$N4617),0,IF(ISNUMBER(Créanciers!$N4617),Créanciers!$N4617,Créanciers!$G4617))),0)</f>
        <v>0</v>
      </c>
      <c r="H4617">
        <f>IF(AND(NOT(ISBLANK(Créanciers!$I4617)),LOWER(Créanciers!$I4617)&lt;&gt;"chf"),IF(ISBLANK(Créanciers!$O4617),0,IF(ISBLANK(Créanciers!$O4617),0,IF(ISNUMBER(Créanciers!$O4617),Créanciers!$O4617,Créanciers!$G4617))),0)</f>
        <v>0</v>
      </c>
      <c r="I4617">
        <f>IF(AND(NOT(ISBLANK(Créanciers!$I4617)),LOWER(Créanciers!$I4617)&lt;&gt;"chf"),IF(ISBLANK(Créanciers!$P4617),0,IF(ISBLANK(Créanciers!$P4617),0,IF(ISNUMBER(Créanciers!$P4617),Créanciers!$P4617,Créanciers!$G4617))),0)</f>
        <v>0</v>
      </c>
      <c r="J4617">
        <f>IF(AND(NOT(ISBLANK(Créanciers!$I4617)),LOWER(Créanciers!$I4617)&lt;&gt;"chf"),IF(ISBLANK(Créanciers!$Q4617),0,IF(ISBLANK(Créanciers!$Q4617),0,IF(ISNUMBER(Créanciers!$Q4617),Créanciers!$Q4617,Créanciers!$G4617))),0)</f>
        <v>0</v>
      </c>
    </row>
    <row r="4618" spans="2:10" x14ac:dyDescent="0.25">
      <c r="B4618">
        <f>IF(OR(ISBLANK(Créanciers!$I4618),LOWER(Créanciers!$I4618)="chf"),IF(ISBLANK(Créanciers!N4618),0,IF(ISBLANK(Créanciers!$G4618),0,IF(ISNUMBER(Créanciers!N4618),Créanciers!N4618,Créanciers!$G4618))),0)</f>
        <v>0</v>
      </c>
      <c r="C4618">
        <f>IF(OR(ISBLANK(Créanciers!$I4618),LOWER(Créanciers!$I4618)="chf"),IF(ISBLANK(Créanciers!O4618),0,IF(ISBLANK(Créanciers!$G4618),0,IF(ISNUMBER(Créanciers!O4618),Créanciers!O4618,Créanciers!$G4618))),0)</f>
        <v>0</v>
      </c>
      <c r="D4618">
        <f>IF(OR(ISBLANK(Créanciers!$I4618),LOWER(Créanciers!$I4618)="chf"),IF(ISBLANK(Créanciers!P4618),0,IF(ISBLANK(Créanciers!$G4618),0,IF(ISNUMBER(Créanciers!P4618),Créanciers!P4618,Créanciers!$G4618))),0)</f>
        <v>0</v>
      </c>
      <c r="E4618">
        <f>IF(OR(ISBLANK(Créanciers!$I4618),LOWER(Créanciers!$I4618)="chf"),IF(ISBLANK(Créanciers!Q4618),0,IF(ISBLANK(Créanciers!$G4618),0,IF(ISNUMBER(Créanciers!Q4618),Créanciers!Q4618,Créanciers!$G4618))),0)</f>
        <v>0</v>
      </c>
      <c r="G4618">
        <f>IF(AND(NOT(ISBLANK(Créanciers!$I4618)),LOWER(Créanciers!$I4618)&lt;&gt;"chf"),IF(ISBLANK(Créanciers!$N4618),0,IF(ISBLANK(Créanciers!$N4618),0,IF(ISNUMBER(Créanciers!$N4618),Créanciers!$N4618,Créanciers!$G4618))),0)</f>
        <v>0</v>
      </c>
      <c r="H4618">
        <f>IF(AND(NOT(ISBLANK(Créanciers!$I4618)),LOWER(Créanciers!$I4618)&lt;&gt;"chf"),IF(ISBLANK(Créanciers!$O4618),0,IF(ISBLANK(Créanciers!$O4618),0,IF(ISNUMBER(Créanciers!$O4618),Créanciers!$O4618,Créanciers!$G4618))),0)</f>
        <v>0</v>
      </c>
      <c r="I4618">
        <f>IF(AND(NOT(ISBLANK(Créanciers!$I4618)),LOWER(Créanciers!$I4618)&lt;&gt;"chf"),IF(ISBLANK(Créanciers!$P4618),0,IF(ISBLANK(Créanciers!$P4618),0,IF(ISNUMBER(Créanciers!$P4618),Créanciers!$P4618,Créanciers!$G4618))),0)</f>
        <v>0</v>
      </c>
      <c r="J4618">
        <f>IF(AND(NOT(ISBLANK(Créanciers!$I4618)),LOWER(Créanciers!$I4618)&lt;&gt;"chf"),IF(ISBLANK(Créanciers!$Q4618),0,IF(ISBLANK(Créanciers!$Q4618),0,IF(ISNUMBER(Créanciers!$Q4618),Créanciers!$Q4618,Créanciers!$G4618))),0)</f>
        <v>0</v>
      </c>
    </row>
    <row r="4619" spans="2:10" x14ac:dyDescent="0.25">
      <c r="B4619">
        <f>IF(OR(ISBLANK(Créanciers!$I4619),LOWER(Créanciers!$I4619)="chf"),IF(ISBLANK(Créanciers!N4619),0,IF(ISBLANK(Créanciers!$G4619),0,IF(ISNUMBER(Créanciers!N4619),Créanciers!N4619,Créanciers!$G4619))),0)</f>
        <v>0</v>
      </c>
      <c r="C4619">
        <f>IF(OR(ISBLANK(Créanciers!$I4619),LOWER(Créanciers!$I4619)="chf"),IF(ISBLANK(Créanciers!O4619),0,IF(ISBLANK(Créanciers!$G4619),0,IF(ISNUMBER(Créanciers!O4619),Créanciers!O4619,Créanciers!$G4619))),0)</f>
        <v>0</v>
      </c>
      <c r="D4619">
        <f>IF(OR(ISBLANK(Créanciers!$I4619),LOWER(Créanciers!$I4619)="chf"),IF(ISBLANK(Créanciers!P4619),0,IF(ISBLANK(Créanciers!$G4619),0,IF(ISNUMBER(Créanciers!P4619),Créanciers!P4619,Créanciers!$G4619))),0)</f>
        <v>0</v>
      </c>
      <c r="E4619">
        <f>IF(OR(ISBLANK(Créanciers!$I4619),LOWER(Créanciers!$I4619)="chf"),IF(ISBLANK(Créanciers!Q4619),0,IF(ISBLANK(Créanciers!$G4619),0,IF(ISNUMBER(Créanciers!Q4619),Créanciers!Q4619,Créanciers!$G4619))),0)</f>
        <v>0</v>
      </c>
      <c r="G4619">
        <f>IF(AND(NOT(ISBLANK(Créanciers!$I4619)),LOWER(Créanciers!$I4619)&lt;&gt;"chf"),IF(ISBLANK(Créanciers!$N4619),0,IF(ISBLANK(Créanciers!$N4619),0,IF(ISNUMBER(Créanciers!$N4619),Créanciers!$N4619,Créanciers!$G4619))),0)</f>
        <v>0</v>
      </c>
      <c r="H4619">
        <f>IF(AND(NOT(ISBLANK(Créanciers!$I4619)),LOWER(Créanciers!$I4619)&lt;&gt;"chf"),IF(ISBLANK(Créanciers!$O4619),0,IF(ISBLANK(Créanciers!$O4619),0,IF(ISNUMBER(Créanciers!$O4619),Créanciers!$O4619,Créanciers!$G4619))),0)</f>
        <v>0</v>
      </c>
      <c r="I4619">
        <f>IF(AND(NOT(ISBLANK(Créanciers!$I4619)),LOWER(Créanciers!$I4619)&lt;&gt;"chf"),IF(ISBLANK(Créanciers!$P4619),0,IF(ISBLANK(Créanciers!$P4619),0,IF(ISNUMBER(Créanciers!$P4619),Créanciers!$P4619,Créanciers!$G4619))),0)</f>
        <v>0</v>
      </c>
      <c r="J4619">
        <f>IF(AND(NOT(ISBLANK(Créanciers!$I4619)),LOWER(Créanciers!$I4619)&lt;&gt;"chf"),IF(ISBLANK(Créanciers!$Q4619),0,IF(ISBLANK(Créanciers!$Q4619),0,IF(ISNUMBER(Créanciers!$Q4619),Créanciers!$Q4619,Créanciers!$G4619))),0)</f>
        <v>0</v>
      </c>
    </row>
    <row r="4620" spans="2:10" x14ac:dyDescent="0.25">
      <c r="B4620">
        <f>IF(OR(ISBLANK(Créanciers!$I4620),LOWER(Créanciers!$I4620)="chf"),IF(ISBLANK(Créanciers!N4620),0,IF(ISBLANK(Créanciers!$G4620),0,IF(ISNUMBER(Créanciers!N4620),Créanciers!N4620,Créanciers!$G4620))),0)</f>
        <v>0</v>
      </c>
      <c r="C4620">
        <f>IF(OR(ISBLANK(Créanciers!$I4620),LOWER(Créanciers!$I4620)="chf"),IF(ISBLANK(Créanciers!O4620),0,IF(ISBLANK(Créanciers!$G4620),0,IF(ISNUMBER(Créanciers!O4620),Créanciers!O4620,Créanciers!$G4620))),0)</f>
        <v>0</v>
      </c>
      <c r="D4620">
        <f>IF(OR(ISBLANK(Créanciers!$I4620),LOWER(Créanciers!$I4620)="chf"),IF(ISBLANK(Créanciers!P4620),0,IF(ISBLANK(Créanciers!$G4620),0,IF(ISNUMBER(Créanciers!P4620),Créanciers!P4620,Créanciers!$G4620))),0)</f>
        <v>0</v>
      </c>
      <c r="E4620">
        <f>IF(OR(ISBLANK(Créanciers!$I4620),LOWER(Créanciers!$I4620)="chf"),IF(ISBLANK(Créanciers!Q4620),0,IF(ISBLANK(Créanciers!$G4620),0,IF(ISNUMBER(Créanciers!Q4620),Créanciers!Q4620,Créanciers!$G4620))),0)</f>
        <v>0</v>
      </c>
      <c r="G4620">
        <f>IF(AND(NOT(ISBLANK(Créanciers!$I4620)),LOWER(Créanciers!$I4620)&lt;&gt;"chf"),IF(ISBLANK(Créanciers!$N4620),0,IF(ISBLANK(Créanciers!$N4620),0,IF(ISNUMBER(Créanciers!$N4620),Créanciers!$N4620,Créanciers!$G4620))),0)</f>
        <v>0</v>
      </c>
      <c r="H4620">
        <f>IF(AND(NOT(ISBLANK(Créanciers!$I4620)),LOWER(Créanciers!$I4620)&lt;&gt;"chf"),IF(ISBLANK(Créanciers!$O4620),0,IF(ISBLANK(Créanciers!$O4620),0,IF(ISNUMBER(Créanciers!$O4620),Créanciers!$O4620,Créanciers!$G4620))),0)</f>
        <v>0</v>
      </c>
      <c r="I4620">
        <f>IF(AND(NOT(ISBLANK(Créanciers!$I4620)),LOWER(Créanciers!$I4620)&lt;&gt;"chf"),IF(ISBLANK(Créanciers!$P4620),0,IF(ISBLANK(Créanciers!$P4620),0,IF(ISNUMBER(Créanciers!$P4620),Créanciers!$P4620,Créanciers!$G4620))),0)</f>
        <v>0</v>
      </c>
      <c r="J4620">
        <f>IF(AND(NOT(ISBLANK(Créanciers!$I4620)),LOWER(Créanciers!$I4620)&lt;&gt;"chf"),IF(ISBLANK(Créanciers!$Q4620),0,IF(ISBLANK(Créanciers!$Q4620),0,IF(ISNUMBER(Créanciers!$Q4620),Créanciers!$Q4620,Créanciers!$G4620))),0)</f>
        <v>0</v>
      </c>
    </row>
    <row r="4621" spans="2:10" x14ac:dyDescent="0.25">
      <c r="B4621">
        <f>IF(OR(ISBLANK(Créanciers!$I4621),LOWER(Créanciers!$I4621)="chf"),IF(ISBLANK(Créanciers!N4621),0,IF(ISBLANK(Créanciers!$G4621),0,IF(ISNUMBER(Créanciers!N4621),Créanciers!N4621,Créanciers!$G4621))),0)</f>
        <v>0</v>
      </c>
      <c r="C4621">
        <f>IF(OR(ISBLANK(Créanciers!$I4621),LOWER(Créanciers!$I4621)="chf"),IF(ISBLANK(Créanciers!O4621),0,IF(ISBLANK(Créanciers!$G4621),0,IF(ISNUMBER(Créanciers!O4621),Créanciers!O4621,Créanciers!$G4621))),0)</f>
        <v>0</v>
      </c>
      <c r="D4621">
        <f>IF(OR(ISBLANK(Créanciers!$I4621),LOWER(Créanciers!$I4621)="chf"),IF(ISBLANK(Créanciers!P4621),0,IF(ISBLANK(Créanciers!$G4621),0,IF(ISNUMBER(Créanciers!P4621),Créanciers!P4621,Créanciers!$G4621))),0)</f>
        <v>0</v>
      </c>
      <c r="E4621">
        <f>IF(OR(ISBLANK(Créanciers!$I4621),LOWER(Créanciers!$I4621)="chf"),IF(ISBLANK(Créanciers!Q4621),0,IF(ISBLANK(Créanciers!$G4621),0,IF(ISNUMBER(Créanciers!Q4621),Créanciers!Q4621,Créanciers!$G4621))),0)</f>
        <v>0</v>
      </c>
      <c r="G4621">
        <f>IF(AND(NOT(ISBLANK(Créanciers!$I4621)),LOWER(Créanciers!$I4621)&lt;&gt;"chf"),IF(ISBLANK(Créanciers!$N4621),0,IF(ISBLANK(Créanciers!$N4621),0,IF(ISNUMBER(Créanciers!$N4621),Créanciers!$N4621,Créanciers!$G4621))),0)</f>
        <v>0</v>
      </c>
      <c r="H4621">
        <f>IF(AND(NOT(ISBLANK(Créanciers!$I4621)),LOWER(Créanciers!$I4621)&lt;&gt;"chf"),IF(ISBLANK(Créanciers!$O4621),0,IF(ISBLANK(Créanciers!$O4621),0,IF(ISNUMBER(Créanciers!$O4621),Créanciers!$O4621,Créanciers!$G4621))),0)</f>
        <v>0</v>
      </c>
      <c r="I4621">
        <f>IF(AND(NOT(ISBLANK(Créanciers!$I4621)),LOWER(Créanciers!$I4621)&lt;&gt;"chf"),IF(ISBLANK(Créanciers!$P4621),0,IF(ISBLANK(Créanciers!$P4621),0,IF(ISNUMBER(Créanciers!$P4621),Créanciers!$P4621,Créanciers!$G4621))),0)</f>
        <v>0</v>
      </c>
      <c r="J4621">
        <f>IF(AND(NOT(ISBLANK(Créanciers!$I4621)),LOWER(Créanciers!$I4621)&lt;&gt;"chf"),IF(ISBLANK(Créanciers!$Q4621),0,IF(ISBLANK(Créanciers!$Q4621),0,IF(ISNUMBER(Créanciers!$Q4621),Créanciers!$Q4621,Créanciers!$G4621))),0)</f>
        <v>0</v>
      </c>
    </row>
    <row r="4622" spans="2:10" x14ac:dyDescent="0.25">
      <c r="B4622">
        <f>IF(OR(ISBLANK(Créanciers!$I4622),LOWER(Créanciers!$I4622)="chf"),IF(ISBLANK(Créanciers!N4622),0,IF(ISBLANK(Créanciers!$G4622),0,IF(ISNUMBER(Créanciers!N4622),Créanciers!N4622,Créanciers!$G4622))),0)</f>
        <v>0</v>
      </c>
      <c r="C4622">
        <f>IF(OR(ISBLANK(Créanciers!$I4622),LOWER(Créanciers!$I4622)="chf"),IF(ISBLANK(Créanciers!O4622),0,IF(ISBLANK(Créanciers!$G4622),0,IF(ISNUMBER(Créanciers!O4622),Créanciers!O4622,Créanciers!$G4622))),0)</f>
        <v>0</v>
      </c>
      <c r="D4622">
        <f>IF(OR(ISBLANK(Créanciers!$I4622),LOWER(Créanciers!$I4622)="chf"),IF(ISBLANK(Créanciers!P4622),0,IF(ISBLANK(Créanciers!$G4622),0,IF(ISNUMBER(Créanciers!P4622),Créanciers!P4622,Créanciers!$G4622))),0)</f>
        <v>0</v>
      </c>
      <c r="E4622">
        <f>IF(OR(ISBLANK(Créanciers!$I4622),LOWER(Créanciers!$I4622)="chf"),IF(ISBLANK(Créanciers!Q4622),0,IF(ISBLANK(Créanciers!$G4622),0,IF(ISNUMBER(Créanciers!Q4622),Créanciers!Q4622,Créanciers!$G4622))),0)</f>
        <v>0</v>
      </c>
      <c r="G4622">
        <f>IF(AND(NOT(ISBLANK(Créanciers!$I4622)),LOWER(Créanciers!$I4622)&lt;&gt;"chf"),IF(ISBLANK(Créanciers!$N4622),0,IF(ISBLANK(Créanciers!$N4622),0,IF(ISNUMBER(Créanciers!$N4622),Créanciers!$N4622,Créanciers!$G4622))),0)</f>
        <v>0</v>
      </c>
      <c r="H4622">
        <f>IF(AND(NOT(ISBLANK(Créanciers!$I4622)),LOWER(Créanciers!$I4622)&lt;&gt;"chf"),IF(ISBLANK(Créanciers!$O4622),0,IF(ISBLANK(Créanciers!$O4622),0,IF(ISNUMBER(Créanciers!$O4622),Créanciers!$O4622,Créanciers!$G4622))),0)</f>
        <v>0</v>
      </c>
      <c r="I4622">
        <f>IF(AND(NOT(ISBLANK(Créanciers!$I4622)),LOWER(Créanciers!$I4622)&lt;&gt;"chf"),IF(ISBLANK(Créanciers!$P4622),0,IF(ISBLANK(Créanciers!$P4622),0,IF(ISNUMBER(Créanciers!$P4622),Créanciers!$P4622,Créanciers!$G4622))),0)</f>
        <v>0</v>
      </c>
      <c r="J4622">
        <f>IF(AND(NOT(ISBLANK(Créanciers!$I4622)),LOWER(Créanciers!$I4622)&lt;&gt;"chf"),IF(ISBLANK(Créanciers!$Q4622),0,IF(ISBLANK(Créanciers!$Q4622),0,IF(ISNUMBER(Créanciers!$Q4622),Créanciers!$Q4622,Créanciers!$G4622))),0)</f>
        <v>0</v>
      </c>
    </row>
    <row r="4623" spans="2:10" x14ac:dyDescent="0.25">
      <c r="B4623">
        <f>IF(OR(ISBLANK(Créanciers!$I4623),LOWER(Créanciers!$I4623)="chf"),IF(ISBLANK(Créanciers!N4623),0,IF(ISBLANK(Créanciers!$G4623),0,IF(ISNUMBER(Créanciers!N4623),Créanciers!N4623,Créanciers!$G4623))),0)</f>
        <v>0</v>
      </c>
      <c r="C4623">
        <f>IF(OR(ISBLANK(Créanciers!$I4623),LOWER(Créanciers!$I4623)="chf"),IF(ISBLANK(Créanciers!O4623),0,IF(ISBLANK(Créanciers!$G4623),0,IF(ISNUMBER(Créanciers!O4623),Créanciers!O4623,Créanciers!$G4623))),0)</f>
        <v>0</v>
      </c>
      <c r="D4623">
        <f>IF(OR(ISBLANK(Créanciers!$I4623),LOWER(Créanciers!$I4623)="chf"),IF(ISBLANK(Créanciers!P4623),0,IF(ISBLANK(Créanciers!$G4623),0,IF(ISNUMBER(Créanciers!P4623),Créanciers!P4623,Créanciers!$G4623))),0)</f>
        <v>0</v>
      </c>
      <c r="E4623">
        <f>IF(OR(ISBLANK(Créanciers!$I4623),LOWER(Créanciers!$I4623)="chf"),IF(ISBLANK(Créanciers!Q4623),0,IF(ISBLANK(Créanciers!$G4623),0,IF(ISNUMBER(Créanciers!Q4623),Créanciers!Q4623,Créanciers!$G4623))),0)</f>
        <v>0</v>
      </c>
      <c r="G4623">
        <f>IF(AND(NOT(ISBLANK(Créanciers!$I4623)),LOWER(Créanciers!$I4623)&lt;&gt;"chf"),IF(ISBLANK(Créanciers!$N4623),0,IF(ISBLANK(Créanciers!$N4623),0,IF(ISNUMBER(Créanciers!$N4623),Créanciers!$N4623,Créanciers!$G4623))),0)</f>
        <v>0</v>
      </c>
      <c r="H4623">
        <f>IF(AND(NOT(ISBLANK(Créanciers!$I4623)),LOWER(Créanciers!$I4623)&lt;&gt;"chf"),IF(ISBLANK(Créanciers!$O4623),0,IF(ISBLANK(Créanciers!$O4623),0,IF(ISNUMBER(Créanciers!$O4623),Créanciers!$O4623,Créanciers!$G4623))),0)</f>
        <v>0</v>
      </c>
      <c r="I4623">
        <f>IF(AND(NOT(ISBLANK(Créanciers!$I4623)),LOWER(Créanciers!$I4623)&lt;&gt;"chf"),IF(ISBLANK(Créanciers!$P4623),0,IF(ISBLANK(Créanciers!$P4623),0,IF(ISNUMBER(Créanciers!$P4623),Créanciers!$P4623,Créanciers!$G4623))),0)</f>
        <v>0</v>
      </c>
      <c r="J4623">
        <f>IF(AND(NOT(ISBLANK(Créanciers!$I4623)),LOWER(Créanciers!$I4623)&lt;&gt;"chf"),IF(ISBLANK(Créanciers!$Q4623),0,IF(ISBLANK(Créanciers!$Q4623),0,IF(ISNUMBER(Créanciers!$Q4623),Créanciers!$Q4623,Créanciers!$G4623))),0)</f>
        <v>0</v>
      </c>
    </row>
    <row r="4624" spans="2:10" x14ac:dyDescent="0.25">
      <c r="B4624">
        <f>IF(OR(ISBLANK(Créanciers!$I4624),LOWER(Créanciers!$I4624)="chf"),IF(ISBLANK(Créanciers!N4624),0,IF(ISBLANK(Créanciers!$G4624),0,IF(ISNUMBER(Créanciers!N4624),Créanciers!N4624,Créanciers!$G4624))),0)</f>
        <v>0</v>
      </c>
      <c r="C4624">
        <f>IF(OR(ISBLANK(Créanciers!$I4624),LOWER(Créanciers!$I4624)="chf"),IF(ISBLANK(Créanciers!O4624),0,IF(ISBLANK(Créanciers!$G4624),0,IF(ISNUMBER(Créanciers!O4624),Créanciers!O4624,Créanciers!$G4624))),0)</f>
        <v>0</v>
      </c>
      <c r="D4624">
        <f>IF(OR(ISBLANK(Créanciers!$I4624),LOWER(Créanciers!$I4624)="chf"),IF(ISBLANK(Créanciers!P4624),0,IF(ISBLANK(Créanciers!$G4624),0,IF(ISNUMBER(Créanciers!P4624),Créanciers!P4624,Créanciers!$G4624))),0)</f>
        <v>0</v>
      </c>
      <c r="E4624">
        <f>IF(OR(ISBLANK(Créanciers!$I4624),LOWER(Créanciers!$I4624)="chf"),IF(ISBLANK(Créanciers!Q4624),0,IF(ISBLANK(Créanciers!$G4624),0,IF(ISNUMBER(Créanciers!Q4624),Créanciers!Q4624,Créanciers!$G4624))),0)</f>
        <v>0</v>
      </c>
      <c r="G4624">
        <f>IF(AND(NOT(ISBLANK(Créanciers!$I4624)),LOWER(Créanciers!$I4624)&lt;&gt;"chf"),IF(ISBLANK(Créanciers!$N4624),0,IF(ISBLANK(Créanciers!$N4624),0,IF(ISNUMBER(Créanciers!$N4624),Créanciers!$N4624,Créanciers!$G4624))),0)</f>
        <v>0</v>
      </c>
      <c r="H4624">
        <f>IF(AND(NOT(ISBLANK(Créanciers!$I4624)),LOWER(Créanciers!$I4624)&lt;&gt;"chf"),IF(ISBLANK(Créanciers!$O4624),0,IF(ISBLANK(Créanciers!$O4624),0,IF(ISNUMBER(Créanciers!$O4624),Créanciers!$O4624,Créanciers!$G4624))),0)</f>
        <v>0</v>
      </c>
      <c r="I4624">
        <f>IF(AND(NOT(ISBLANK(Créanciers!$I4624)),LOWER(Créanciers!$I4624)&lt;&gt;"chf"),IF(ISBLANK(Créanciers!$P4624),0,IF(ISBLANK(Créanciers!$P4624),0,IF(ISNUMBER(Créanciers!$P4624),Créanciers!$P4624,Créanciers!$G4624))),0)</f>
        <v>0</v>
      </c>
      <c r="J4624">
        <f>IF(AND(NOT(ISBLANK(Créanciers!$I4624)),LOWER(Créanciers!$I4624)&lt;&gt;"chf"),IF(ISBLANK(Créanciers!$Q4624),0,IF(ISBLANK(Créanciers!$Q4624),0,IF(ISNUMBER(Créanciers!$Q4624),Créanciers!$Q4624,Créanciers!$G4624))),0)</f>
        <v>0</v>
      </c>
    </row>
    <row r="4625" spans="2:10" x14ac:dyDescent="0.25">
      <c r="B4625">
        <f>IF(OR(ISBLANK(Créanciers!$I4625),LOWER(Créanciers!$I4625)="chf"),IF(ISBLANK(Créanciers!N4625),0,IF(ISBLANK(Créanciers!$G4625),0,IF(ISNUMBER(Créanciers!N4625),Créanciers!N4625,Créanciers!$G4625))),0)</f>
        <v>0</v>
      </c>
      <c r="C4625">
        <f>IF(OR(ISBLANK(Créanciers!$I4625),LOWER(Créanciers!$I4625)="chf"),IF(ISBLANK(Créanciers!O4625),0,IF(ISBLANK(Créanciers!$G4625),0,IF(ISNUMBER(Créanciers!O4625),Créanciers!O4625,Créanciers!$G4625))),0)</f>
        <v>0</v>
      </c>
      <c r="D4625">
        <f>IF(OR(ISBLANK(Créanciers!$I4625),LOWER(Créanciers!$I4625)="chf"),IF(ISBLANK(Créanciers!P4625),0,IF(ISBLANK(Créanciers!$G4625),0,IF(ISNUMBER(Créanciers!P4625),Créanciers!P4625,Créanciers!$G4625))),0)</f>
        <v>0</v>
      </c>
      <c r="E4625">
        <f>IF(OR(ISBLANK(Créanciers!$I4625),LOWER(Créanciers!$I4625)="chf"),IF(ISBLANK(Créanciers!Q4625),0,IF(ISBLANK(Créanciers!$G4625),0,IF(ISNUMBER(Créanciers!Q4625),Créanciers!Q4625,Créanciers!$G4625))),0)</f>
        <v>0</v>
      </c>
      <c r="G4625">
        <f>IF(AND(NOT(ISBLANK(Créanciers!$I4625)),LOWER(Créanciers!$I4625)&lt;&gt;"chf"),IF(ISBLANK(Créanciers!$N4625),0,IF(ISBLANK(Créanciers!$N4625),0,IF(ISNUMBER(Créanciers!$N4625),Créanciers!$N4625,Créanciers!$G4625))),0)</f>
        <v>0</v>
      </c>
      <c r="H4625">
        <f>IF(AND(NOT(ISBLANK(Créanciers!$I4625)),LOWER(Créanciers!$I4625)&lt;&gt;"chf"),IF(ISBLANK(Créanciers!$O4625),0,IF(ISBLANK(Créanciers!$O4625),0,IF(ISNUMBER(Créanciers!$O4625),Créanciers!$O4625,Créanciers!$G4625))),0)</f>
        <v>0</v>
      </c>
      <c r="I4625">
        <f>IF(AND(NOT(ISBLANK(Créanciers!$I4625)),LOWER(Créanciers!$I4625)&lt;&gt;"chf"),IF(ISBLANK(Créanciers!$P4625),0,IF(ISBLANK(Créanciers!$P4625),0,IF(ISNUMBER(Créanciers!$P4625),Créanciers!$P4625,Créanciers!$G4625))),0)</f>
        <v>0</v>
      </c>
      <c r="J4625">
        <f>IF(AND(NOT(ISBLANK(Créanciers!$I4625)),LOWER(Créanciers!$I4625)&lt;&gt;"chf"),IF(ISBLANK(Créanciers!$Q4625),0,IF(ISBLANK(Créanciers!$Q4625),0,IF(ISNUMBER(Créanciers!$Q4625),Créanciers!$Q4625,Créanciers!$G4625))),0)</f>
        <v>0</v>
      </c>
    </row>
    <row r="4626" spans="2:10" x14ac:dyDescent="0.25">
      <c r="B4626">
        <f>IF(OR(ISBLANK(Créanciers!$I4626),LOWER(Créanciers!$I4626)="chf"),IF(ISBLANK(Créanciers!N4626),0,IF(ISBLANK(Créanciers!$G4626),0,IF(ISNUMBER(Créanciers!N4626),Créanciers!N4626,Créanciers!$G4626))),0)</f>
        <v>0</v>
      </c>
      <c r="C4626">
        <f>IF(OR(ISBLANK(Créanciers!$I4626),LOWER(Créanciers!$I4626)="chf"),IF(ISBLANK(Créanciers!O4626),0,IF(ISBLANK(Créanciers!$G4626),0,IF(ISNUMBER(Créanciers!O4626),Créanciers!O4626,Créanciers!$G4626))),0)</f>
        <v>0</v>
      </c>
      <c r="D4626">
        <f>IF(OR(ISBLANK(Créanciers!$I4626),LOWER(Créanciers!$I4626)="chf"),IF(ISBLANK(Créanciers!P4626),0,IF(ISBLANK(Créanciers!$G4626),0,IF(ISNUMBER(Créanciers!P4626),Créanciers!P4626,Créanciers!$G4626))),0)</f>
        <v>0</v>
      </c>
      <c r="E4626">
        <f>IF(OR(ISBLANK(Créanciers!$I4626),LOWER(Créanciers!$I4626)="chf"),IF(ISBLANK(Créanciers!Q4626),0,IF(ISBLANK(Créanciers!$G4626),0,IF(ISNUMBER(Créanciers!Q4626),Créanciers!Q4626,Créanciers!$G4626))),0)</f>
        <v>0</v>
      </c>
      <c r="G4626">
        <f>IF(AND(NOT(ISBLANK(Créanciers!$I4626)),LOWER(Créanciers!$I4626)&lt;&gt;"chf"),IF(ISBLANK(Créanciers!$N4626),0,IF(ISBLANK(Créanciers!$N4626),0,IF(ISNUMBER(Créanciers!$N4626),Créanciers!$N4626,Créanciers!$G4626))),0)</f>
        <v>0</v>
      </c>
      <c r="H4626">
        <f>IF(AND(NOT(ISBLANK(Créanciers!$I4626)),LOWER(Créanciers!$I4626)&lt;&gt;"chf"),IF(ISBLANK(Créanciers!$O4626),0,IF(ISBLANK(Créanciers!$O4626),0,IF(ISNUMBER(Créanciers!$O4626),Créanciers!$O4626,Créanciers!$G4626))),0)</f>
        <v>0</v>
      </c>
      <c r="I4626">
        <f>IF(AND(NOT(ISBLANK(Créanciers!$I4626)),LOWER(Créanciers!$I4626)&lt;&gt;"chf"),IF(ISBLANK(Créanciers!$P4626),0,IF(ISBLANK(Créanciers!$P4626),0,IF(ISNUMBER(Créanciers!$P4626),Créanciers!$P4626,Créanciers!$G4626))),0)</f>
        <v>0</v>
      </c>
      <c r="J4626">
        <f>IF(AND(NOT(ISBLANK(Créanciers!$I4626)),LOWER(Créanciers!$I4626)&lt;&gt;"chf"),IF(ISBLANK(Créanciers!$Q4626),0,IF(ISBLANK(Créanciers!$Q4626),0,IF(ISNUMBER(Créanciers!$Q4626),Créanciers!$Q4626,Créanciers!$G4626))),0)</f>
        <v>0</v>
      </c>
    </row>
    <row r="4627" spans="2:10" x14ac:dyDescent="0.25">
      <c r="B4627">
        <f>IF(OR(ISBLANK(Créanciers!$I4627),LOWER(Créanciers!$I4627)="chf"),IF(ISBLANK(Créanciers!N4627),0,IF(ISBLANK(Créanciers!$G4627),0,IF(ISNUMBER(Créanciers!N4627),Créanciers!N4627,Créanciers!$G4627))),0)</f>
        <v>0</v>
      </c>
      <c r="C4627">
        <f>IF(OR(ISBLANK(Créanciers!$I4627),LOWER(Créanciers!$I4627)="chf"),IF(ISBLANK(Créanciers!O4627),0,IF(ISBLANK(Créanciers!$G4627),0,IF(ISNUMBER(Créanciers!O4627),Créanciers!O4627,Créanciers!$G4627))),0)</f>
        <v>0</v>
      </c>
      <c r="D4627">
        <f>IF(OR(ISBLANK(Créanciers!$I4627),LOWER(Créanciers!$I4627)="chf"),IF(ISBLANK(Créanciers!P4627),0,IF(ISBLANK(Créanciers!$G4627),0,IF(ISNUMBER(Créanciers!P4627),Créanciers!P4627,Créanciers!$G4627))),0)</f>
        <v>0</v>
      </c>
      <c r="E4627">
        <f>IF(OR(ISBLANK(Créanciers!$I4627),LOWER(Créanciers!$I4627)="chf"),IF(ISBLANK(Créanciers!Q4627),0,IF(ISBLANK(Créanciers!$G4627),0,IF(ISNUMBER(Créanciers!Q4627),Créanciers!Q4627,Créanciers!$G4627))),0)</f>
        <v>0</v>
      </c>
      <c r="G4627">
        <f>IF(AND(NOT(ISBLANK(Créanciers!$I4627)),LOWER(Créanciers!$I4627)&lt;&gt;"chf"),IF(ISBLANK(Créanciers!$N4627),0,IF(ISBLANK(Créanciers!$N4627),0,IF(ISNUMBER(Créanciers!$N4627),Créanciers!$N4627,Créanciers!$G4627))),0)</f>
        <v>0</v>
      </c>
      <c r="H4627">
        <f>IF(AND(NOT(ISBLANK(Créanciers!$I4627)),LOWER(Créanciers!$I4627)&lt;&gt;"chf"),IF(ISBLANK(Créanciers!$O4627),0,IF(ISBLANK(Créanciers!$O4627),0,IF(ISNUMBER(Créanciers!$O4627),Créanciers!$O4627,Créanciers!$G4627))),0)</f>
        <v>0</v>
      </c>
      <c r="I4627">
        <f>IF(AND(NOT(ISBLANK(Créanciers!$I4627)),LOWER(Créanciers!$I4627)&lt;&gt;"chf"),IF(ISBLANK(Créanciers!$P4627),0,IF(ISBLANK(Créanciers!$P4627),0,IF(ISNUMBER(Créanciers!$P4627),Créanciers!$P4627,Créanciers!$G4627))),0)</f>
        <v>0</v>
      </c>
      <c r="J4627">
        <f>IF(AND(NOT(ISBLANK(Créanciers!$I4627)),LOWER(Créanciers!$I4627)&lt;&gt;"chf"),IF(ISBLANK(Créanciers!$Q4627),0,IF(ISBLANK(Créanciers!$Q4627),0,IF(ISNUMBER(Créanciers!$Q4627),Créanciers!$Q4627,Créanciers!$G4627))),0)</f>
        <v>0</v>
      </c>
    </row>
    <row r="4628" spans="2:10" x14ac:dyDescent="0.25">
      <c r="B4628">
        <f>IF(OR(ISBLANK(Créanciers!$I4628),LOWER(Créanciers!$I4628)="chf"),IF(ISBLANK(Créanciers!N4628),0,IF(ISBLANK(Créanciers!$G4628),0,IF(ISNUMBER(Créanciers!N4628),Créanciers!N4628,Créanciers!$G4628))),0)</f>
        <v>0</v>
      </c>
      <c r="C4628">
        <f>IF(OR(ISBLANK(Créanciers!$I4628),LOWER(Créanciers!$I4628)="chf"),IF(ISBLANK(Créanciers!O4628),0,IF(ISBLANK(Créanciers!$G4628),0,IF(ISNUMBER(Créanciers!O4628),Créanciers!O4628,Créanciers!$G4628))),0)</f>
        <v>0</v>
      </c>
      <c r="D4628">
        <f>IF(OR(ISBLANK(Créanciers!$I4628),LOWER(Créanciers!$I4628)="chf"),IF(ISBLANK(Créanciers!P4628),0,IF(ISBLANK(Créanciers!$G4628),0,IF(ISNUMBER(Créanciers!P4628),Créanciers!P4628,Créanciers!$G4628))),0)</f>
        <v>0</v>
      </c>
      <c r="E4628">
        <f>IF(OR(ISBLANK(Créanciers!$I4628),LOWER(Créanciers!$I4628)="chf"),IF(ISBLANK(Créanciers!Q4628),0,IF(ISBLANK(Créanciers!$G4628),0,IF(ISNUMBER(Créanciers!Q4628),Créanciers!Q4628,Créanciers!$G4628))),0)</f>
        <v>0</v>
      </c>
      <c r="G4628">
        <f>IF(AND(NOT(ISBLANK(Créanciers!$I4628)),LOWER(Créanciers!$I4628)&lt;&gt;"chf"),IF(ISBLANK(Créanciers!$N4628),0,IF(ISBLANK(Créanciers!$N4628),0,IF(ISNUMBER(Créanciers!$N4628),Créanciers!$N4628,Créanciers!$G4628))),0)</f>
        <v>0</v>
      </c>
      <c r="H4628">
        <f>IF(AND(NOT(ISBLANK(Créanciers!$I4628)),LOWER(Créanciers!$I4628)&lt;&gt;"chf"),IF(ISBLANK(Créanciers!$O4628),0,IF(ISBLANK(Créanciers!$O4628),0,IF(ISNUMBER(Créanciers!$O4628),Créanciers!$O4628,Créanciers!$G4628))),0)</f>
        <v>0</v>
      </c>
      <c r="I4628">
        <f>IF(AND(NOT(ISBLANK(Créanciers!$I4628)),LOWER(Créanciers!$I4628)&lt;&gt;"chf"),IF(ISBLANK(Créanciers!$P4628),0,IF(ISBLANK(Créanciers!$P4628),0,IF(ISNUMBER(Créanciers!$P4628),Créanciers!$P4628,Créanciers!$G4628))),0)</f>
        <v>0</v>
      </c>
      <c r="J4628">
        <f>IF(AND(NOT(ISBLANK(Créanciers!$I4628)),LOWER(Créanciers!$I4628)&lt;&gt;"chf"),IF(ISBLANK(Créanciers!$Q4628),0,IF(ISBLANK(Créanciers!$Q4628),0,IF(ISNUMBER(Créanciers!$Q4628),Créanciers!$Q4628,Créanciers!$G4628))),0)</f>
        <v>0</v>
      </c>
    </row>
    <row r="4629" spans="2:10" x14ac:dyDescent="0.25">
      <c r="B4629">
        <f>IF(OR(ISBLANK(Créanciers!$I4629),LOWER(Créanciers!$I4629)="chf"),IF(ISBLANK(Créanciers!N4629),0,IF(ISBLANK(Créanciers!$G4629),0,IF(ISNUMBER(Créanciers!N4629),Créanciers!N4629,Créanciers!$G4629))),0)</f>
        <v>0</v>
      </c>
      <c r="C4629">
        <f>IF(OR(ISBLANK(Créanciers!$I4629),LOWER(Créanciers!$I4629)="chf"),IF(ISBLANK(Créanciers!O4629),0,IF(ISBLANK(Créanciers!$G4629),0,IF(ISNUMBER(Créanciers!O4629),Créanciers!O4629,Créanciers!$G4629))),0)</f>
        <v>0</v>
      </c>
      <c r="D4629">
        <f>IF(OR(ISBLANK(Créanciers!$I4629),LOWER(Créanciers!$I4629)="chf"),IF(ISBLANK(Créanciers!P4629),0,IF(ISBLANK(Créanciers!$G4629),0,IF(ISNUMBER(Créanciers!P4629),Créanciers!P4629,Créanciers!$G4629))),0)</f>
        <v>0</v>
      </c>
      <c r="E4629">
        <f>IF(OR(ISBLANK(Créanciers!$I4629),LOWER(Créanciers!$I4629)="chf"),IF(ISBLANK(Créanciers!Q4629),0,IF(ISBLANK(Créanciers!$G4629),0,IF(ISNUMBER(Créanciers!Q4629),Créanciers!Q4629,Créanciers!$G4629))),0)</f>
        <v>0</v>
      </c>
      <c r="G4629">
        <f>IF(AND(NOT(ISBLANK(Créanciers!$I4629)),LOWER(Créanciers!$I4629)&lt;&gt;"chf"),IF(ISBLANK(Créanciers!$N4629),0,IF(ISBLANK(Créanciers!$N4629),0,IF(ISNUMBER(Créanciers!$N4629),Créanciers!$N4629,Créanciers!$G4629))),0)</f>
        <v>0</v>
      </c>
      <c r="H4629">
        <f>IF(AND(NOT(ISBLANK(Créanciers!$I4629)),LOWER(Créanciers!$I4629)&lt;&gt;"chf"),IF(ISBLANK(Créanciers!$O4629),0,IF(ISBLANK(Créanciers!$O4629),0,IF(ISNUMBER(Créanciers!$O4629),Créanciers!$O4629,Créanciers!$G4629))),0)</f>
        <v>0</v>
      </c>
      <c r="I4629">
        <f>IF(AND(NOT(ISBLANK(Créanciers!$I4629)),LOWER(Créanciers!$I4629)&lt;&gt;"chf"),IF(ISBLANK(Créanciers!$P4629),0,IF(ISBLANK(Créanciers!$P4629),0,IF(ISNUMBER(Créanciers!$P4629),Créanciers!$P4629,Créanciers!$G4629))),0)</f>
        <v>0</v>
      </c>
      <c r="J4629">
        <f>IF(AND(NOT(ISBLANK(Créanciers!$I4629)),LOWER(Créanciers!$I4629)&lt;&gt;"chf"),IF(ISBLANK(Créanciers!$Q4629),0,IF(ISBLANK(Créanciers!$Q4629),0,IF(ISNUMBER(Créanciers!$Q4629),Créanciers!$Q4629,Créanciers!$G4629))),0)</f>
        <v>0</v>
      </c>
    </row>
    <row r="4630" spans="2:10" x14ac:dyDescent="0.25">
      <c r="B4630">
        <f>IF(OR(ISBLANK(Créanciers!$I4630),LOWER(Créanciers!$I4630)="chf"),IF(ISBLANK(Créanciers!N4630),0,IF(ISBLANK(Créanciers!$G4630),0,IF(ISNUMBER(Créanciers!N4630),Créanciers!N4630,Créanciers!$G4630))),0)</f>
        <v>0</v>
      </c>
      <c r="C4630">
        <f>IF(OR(ISBLANK(Créanciers!$I4630),LOWER(Créanciers!$I4630)="chf"),IF(ISBLANK(Créanciers!O4630),0,IF(ISBLANK(Créanciers!$G4630),0,IF(ISNUMBER(Créanciers!O4630),Créanciers!O4630,Créanciers!$G4630))),0)</f>
        <v>0</v>
      </c>
      <c r="D4630">
        <f>IF(OR(ISBLANK(Créanciers!$I4630),LOWER(Créanciers!$I4630)="chf"),IF(ISBLANK(Créanciers!P4630),0,IF(ISBLANK(Créanciers!$G4630),0,IF(ISNUMBER(Créanciers!P4630),Créanciers!P4630,Créanciers!$G4630))),0)</f>
        <v>0</v>
      </c>
      <c r="E4630">
        <f>IF(OR(ISBLANK(Créanciers!$I4630),LOWER(Créanciers!$I4630)="chf"),IF(ISBLANK(Créanciers!Q4630),0,IF(ISBLANK(Créanciers!$G4630),0,IF(ISNUMBER(Créanciers!Q4630),Créanciers!Q4630,Créanciers!$G4630))),0)</f>
        <v>0</v>
      </c>
      <c r="G4630">
        <f>IF(AND(NOT(ISBLANK(Créanciers!$I4630)),LOWER(Créanciers!$I4630)&lt;&gt;"chf"),IF(ISBLANK(Créanciers!$N4630),0,IF(ISBLANK(Créanciers!$N4630),0,IF(ISNUMBER(Créanciers!$N4630),Créanciers!$N4630,Créanciers!$G4630))),0)</f>
        <v>0</v>
      </c>
      <c r="H4630">
        <f>IF(AND(NOT(ISBLANK(Créanciers!$I4630)),LOWER(Créanciers!$I4630)&lt;&gt;"chf"),IF(ISBLANK(Créanciers!$O4630),0,IF(ISBLANK(Créanciers!$O4630),0,IF(ISNUMBER(Créanciers!$O4630),Créanciers!$O4630,Créanciers!$G4630))),0)</f>
        <v>0</v>
      </c>
      <c r="I4630">
        <f>IF(AND(NOT(ISBLANK(Créanciers!$I4630)),LOWER(Créanciers!$I4630)&lt;&gt;"chf"),IF(ISBLANK(Créanciers!$P4630),0,IF(ISBLANK(Créanciers!$P4630),0,IF(ISNUMBER(Créanciers!$P4630),Créanciers!$P4630,Créanciers!$G4630))),0)</f>
        <v>0</v>
      </c>
      <c r="J4630">
        <f>IF(AND(NOT(ISBLANK(Créanciers!$I4630)),LOWER(Créanciers!$I4630)&lt;&gt;"chf"),IF(ISBLANK(Créanciers!$Q4630),0,IF(ISBLANK(Créanciers!$Q4630),0,IF(ISNUMBER(Créanciers!$Q4630),Créanciers!$Q4630,Créanciers!$G4630))),0)</f>
        <v>0</v>
      </c>
    </row>
    <row r="4631" spans="2:10" x14ac:dyDescent="0.25">
      <c r="B4631">
        <f>IF(OR(ISBLANK(Créanciers!$I4631),LOWER(Créanciers!$I4631)="chf"),IF(ISBLANK(Créanciers!N4631),0,IF(ISBLANK(Créanciers!$G4631),0,IF(ISNUMBER(Créanciers!N4631),Créanciers!N4631,Créanciers!$G4631))),0)</f>
        <v>0</v>
      </c>
      <c r="C4631">
        <f>IF(OR(ISBLANK(Créanciers!$I4631),LOWER(Créanciers!$I4631)="chf"),IF(ISBLANK(Créanciers!O4631),0,IF(ISBLANK(Créanciers!$G4631),0,IF(ISNUMBER(Créanciers!O4631),Créanciers!O4631,Créanciers!$G4631))),0)</f>
        <v>0</v>
      </c>
      <c r="D4631">
        <f>IF(OR(ISBLANK(Créanciers!$I4631),LOWER(Créanciers!$I4631)="chf"),IF(ISBLANK(Créanciers!P4631),0,IF(ISBLANK(Créanciers!$G4631),0,IF(ISNUMBER(Créanciers!P4631),Créanciers!P4631,Créanciers!$G4631))),0)</f>
        <v>0</v>
      </c>
      <c r="E4631">
        <f>IF(OR(ISBLANK(Créanciers!$I4631),LOWER(Créanciers!$I4631)="chf"),IF(ISBLANK(Créanciers!Q4631),0,IF(ISBLANK(Créanciers!$G4631),0,IF(ISNUMBER(Créanciers!Q4631),Créanciers!Q4631,Créanciers!$G4631))),0)</f>
        <v>0</v>
      </c>
      <c r="G4631">
        <f>IF(AND(NOT(ISBLANK(Créanciers!$I4631)),LOWER(Créanciers!$I4631)&lt;&gt;"chf"),IF(ISBLANK(Créanciers!$N4631),0,IF(ISBLANK(Créanciers!$N4631),0,IF(ISNUMBER(Créanciers!$N4631),Créanciers!$N4631,Créanciers!$G4631))),0)</f>
        <v>0</v>
      </c>
      <c r="H4631">
        <f>IF(AND(NOT(ISBLANK(Créanciers!$I4631)),LOWER(Créanciers!$I4631)&lt;&gt;"chf"),IF(ISBLANK(Créanciers!$O4631),0,IF(ISBLANK(Créanciers!$O4631),0,IF(ISNUMBER(Créanciers!$O4631),Créanciers!$O4631,Créanciers!$G4631))),0)</f>
        <v>0</v>
      </c>
      <c r="I4631">
        <f>IF(AND(NOT(ISBLANK(Créanciers!$I4631)),LOWER(Créanciers!$I4631)&lt;&gt;"chf"),IF(ISBLANK(Créanciers!$P4631),0,IF(ISBLANK(Créanciers!$P4631),0,IF(ISNUMBER(Créanciers!$P4631),Créanciers!$P4631,Créanciers!$G4631))),0)</f>
        <v>0</v>
      </c>
      <c r="J4631">
        <f>IF(AND(NOT(ISBLANK(Créanciers!$I4631)),LOWER(Créanciers!$I4631)&lt;&gt;"chf"),IF(ISBLANK(Créanciers!$Q4631),0,IF(ISBLANK(Créanciers!$Q4631),0,IF(ISNUMBER(Créanciers!$Q4631),Créanciers!$Q4631,Créanciers!$G4631))),0)</f>
        <v>0</v>
      </c>
    </row>
    <row r="4632" spans="2:10" x14ac:dyDescent="0.25">
      <c r="B4632">
        <f>IF(OR(ISBLANK(Créanciers!$I4632),LOWER(Créanciers!$I4632)="chf"),IF(ISBLANK(Créanciers!N4632),0,IF(ISBLANK(Créanciers!$G4632),0,IF(ISNUMBER(Créanciers!N4632),Créanciers!N4632,Créanciers!$G4632))),0)</f>
        <v>0</v>
      </c>
      <c r="C4632">
        <f>IF(OR(ISBLANK(Créanciers!$I4632),LOWER(Créanciers!$I4632)="chf"),IF(ISBLANK(Créanciers!O4632),0,IF(ISBLANK(Créanciers!$G4632),0,IF(ISNUMBER(Créanciers!O4632),Créanciers!O4632,Créanciers!$G4632))),0)</f>
        <v>0</v>
      </c>
      <c r="D4632">
        <f>IF(OR(ISBLANK(Créanciers!$I4632),LOWER(Créanciers!$I4632)="chf"),IF(ISBLANK(Créanciers!P4632),0,IF(ISBLANK(Créanciers!$G4632),0,IF(ISNUMBER(Créanciers!P4632),Créanciers!P4632,Créanciers!$G4632))),0)</f>
        <v>0</v>
      </c>
      <c r="E4632">
        <f>IF(OR(ISBLANK(Créanciers!$I4632),LOWER(Créanciers!$I4632)="chf"),IF(ISBLANK(Créanciers!Q4632),0,IF(ISBLANK(Créanciers!$G4632),0,IF(ISNUMBER(Créanciers!Q4632),Créanciers!Q4632,Créanciers!$G4632))),0)</f>
        <v>0</v>
      </c>
      <c r="G4632">
        <f>IF(AND(NOT(ISBLANK(Créanciers!$I4632)),LOWER(Créanciers!$I4632)&lt;&gt;"chf"),IF(ISBLANK(Créanciers!$N4632),0,IF(ISBLANK(Créanciers!$N4632),0,IF(ISNUMBER(Créanciers!$N4632),Créanciers!$N4632,Créanciers!$G4632))),0)</f>
        <v>0</v>
      </c>
      <c r="H4632">
        <f>IF(AND(NOT(ISBLANK(Créanciers!$I4632)),LOWER(Créanciers!$I4632)&lt;&gt;"chf"),IF(ISBLANK(Créanciers!$O4632),0,IF(ISBLANK(Créanciers!$O4632),0,IF(ISNUMBER(Créanciers!$O4632),Créanciers!$O4632,Créanciers!$G4632))),0)</f>
        <v>0</v>
      </c>
      <c r="I4632">
        <f>IF(AND(NOT(ISBLANK(Créanciers!$I4632)),LOWER(Créanciers!$I4632)&lt;&gt;"chf"),IF(ISBLANK(Créanciers!$P4632),0,IF(ISBLANK(Créanciers!$P4632),0,IF(ISNUMBER(Créanciers!$P4632),Créanciers!$P4632,Créanciers!$G4632))),0)</f>
        <v>0</v>
      </c>
      <c r="J4632">
        <f>IF(AND(NOT(ISBLANK(Créanciers!$I4632)),LOWER(Créanciers!$I4632)&lt;&gt;"chf"),IF(ISBLANK(Créanciers!$Q4632),0,IF(ISBLANK(Créanciers!$Q4632),0,IF(ISNUMBER(Créanciers!$Q4632),Créanciers!$Q4632,Créanciers!$G4632))),0)</f>
        <v>0</v>
      </c>
    </row>
    <row r="4633" spans="2:10" x14ac:dyDescent="0.25">
      <c r="B4633">
        <f>IF(OR(ISBLANK(Créanciers!$I4633),LOWER(Créanciers!$I4633)="chf"),IF(ISBLANK(Créanciers!N4633),0,IF(ISBLANK(Créanciers!$G4633),0,IF(ISNUMBER(Créanciers!N4633),Créanciers!N4633,Créanciers!$G4633))),0)</f>
        <v>0</v>
      </c>
      <c r="C4633">
        <f>IF(OR(ISBLANK(Créanciers!$I4633),LOWER(Créanciers!$I4633)="chf"),IF(ISBLANK(Créanciers!O4633),0,IF(ISBLANK(Créanciers!$G4633),0,IF(ISNUMBER(Créanciers!O4633),Créanciers!O4633,Créanciers!$G4633))),0)</f>
        <v>0</v>
      </c>
      <c r="D4633">
        <f>IF(OR(ISBLANK(Créanciers!$I4633),LOWER(Créanciers!$I4633)="chf"),IF(ISBLANK(Créanciers!P4633),0,IF(ISBLANK(Créanciers!$G4633),0,IF(ISNUMBER(Créanciers!P4633),Créanciers!P4633,Créanciers!$G4633))),0)</f>
        <v>0</v>
      </c>
      <c r="E4633">
        <f>IF(OR(ISBLANK(Créanciers!$I4633),LOWER(Créanciers!$I4633)="chf"),IF(ISBLANK(Créanciers!Q4633),0,IF(ISBLANK(Créanciers!$G4633),0,IF(ISNUMBER(Créanciers!Q4633),Créanciers!Q4633,Créanciers!$G4633))),0)</f>
        <v>0</v>
      </c>
      <c r="G4633">
        <f>IF(AND(NOT(ISBLANK(Créanciers!$I4633)),LOWER(Créanciers!$I4633)&lt;&gt;"chf"),IF(ISBLANK(Créanciers!$N4633),0,IF(ISBLANK(Créanciers!$N4633),0,IF(ISNUMBER(Créanciers!$N4633),Créanciers!$N4633,Créanciers!$G4633))),0)</f>
        <v>0</v>
      </c>
      <c r="H4633">
        <f>IF(AND(NOT(ISBLANK(Créanciers!$I4633)),LOWER(Créanciers!$I4633)&lt;&gt;"chf"),IF(ISBLANK(Créanciers!$O4633),0,IF(ISBLANK(Créanciers!$O4633),0,IF(ISNUMBER(Créanciers!$O4633),Créanciers!$O4633,Créanciers!$G4633))),0)</f>
        <v>0</v>
      </c>
      <c r="I4633">
        <f>IF(AND(NOT(ISBLANK(Créanciers!$I4633)),LOWER(Créanciers!$I4633)&lt;&gt;"chf"),IF(ISBLANK(Créanciers!$P4633),0,IF(ISBLANK(Créanciers!$P4633),0,IF(ISNUMBER(Créanciers!$P4633),Créanciers!$P4633,Créanciers!$G4633))),0)</f>
        <v>0</v>
      </c>
      <c r="J4633">
        <f>IF(AND(NOT(ISBLANK(Créanciers!$I4633)),LOWER(Créanciers!$I4633)&lt;&gt;"chf"),IF(ISBLANK(Créanciers!$Q4633),0,IF(ISBLANK(Créanciers!$Q4633),0,IF(ISNUMBER(Créanciers!$Q4633),Créanciers!$Q4633,Créanciers!$G4633))),0)</f>
        <v>0</v>
      </c>
    </row>
    <row r="4634" spans="2:10" x14ac:dyDescent="0.25">
      <c r="B4634">
        <f>IF(OR(ISBLANK(Créanciers!$I4634),LOWER(Créanciers!$I4634)="chf"),IF(ISBLANK(Créanciers!N4634),0,IF(ISBLANK(Créanciers!$G4634),0,IF(ISNUMBER(Créanciers!N4634),Créanciers!N4634,Créanciers!$G4634))),0)</f>
        <v>0</v>
      </c>
      <c r="C4634">
        <f>IF(OR(ISBLANK(Créanciers!$I4634),LOWER(Créanciers!$I4634)="chf"),IF(ISBLANK(Créanciers!O4634),0,IF(ISBLANK(Créanciers!$G4634),0,IF(ISNUMBER(Créanciers!O4634),Créanciers!O4634,Créanciers!$G4634))),0)</f>
        <v>0</v>
      </c>
      <c r="D4634">
        <f>IF(OR(ISBLANK(Créanciers!$I4634),LOWER(Créanciers!$I4634)="chf"),IF(ISBLANK(Créanciers!P4634),0,IF(ISBLANK(Créanciers!$G4634),0,IF(ISNUMBER(Créanciers!P4634),Créanciers!P4634,Créanciers!$G4634))),0)</f>
        <v>0</v>
      </c>
      <c r="E4634">
        <f>IF(OR(ISBLANK(Créanciers!$I4634),LOWER(Créanciers!$I4634)="chf"),IF(ISBLANK(Créanciers!Q4634),0,IF(ISBLANK(Créanciers!$G4634),0,IF(ISNUMBER(Créanciers!Q4634),Créanciers!Q4634,Créanciers!$G4634))),0)</f>
        <v>0</v>
      </c>
      <c r="G4634">
        <f>IF(AND(NOT(ISBLANK(Créanciers!$I4634)),LOWER(Créanciers!$I4634)&lt;&gt;"chf"),IF(ISBLANK(Créanciers!$N4634),0,IF(ISBLANK(Créanciers!$N4634),0,IF(ISNUMBER(Créanciers!$N4634),Créanciers!$N4634,Créanciers!$G4634))),0)</f>
        <v>0</v>
      </c>
      <c r="H4634">
        <f>IF(AND(NOT(ISBLANK(Créanciers!$I4634)),LOWER(Créanciers!$I4634)&lt;&gt;"chf"),IF(ISBLANK(Créanciers!$O4634),0,IF(ISBLANK(Créanciers!$O4634),0,IF(ISNUMBER(Créanciers!$O4634),Créanciers!$O4634,Créanciers!$G4634))),0)</f>
        <v>0</v>
      </c>
      <c r="I4634">
        <f>IF(AND(NOT(ISBLANK(Créanciers!$I4634)),LOWER(Créanciers!$I4634)&lt;&gt;"chf"),IF(ISBLANK(Créanciers!$P4634),0,IF(ISBLANK(Créanciers!$P4634),0,IF(ISNUMBER(Créanciers!$P4634),Créanciers!$P4634,Créanciers!$G4634))),0)</f>
        <v>0</v>
      </c>
      <c r="J4634">
        <f>IF(AND(NOT(ISBLANK(Créanciers!$I4634)),LOWER(Créanciers!$I4634)&lt;&gt;"chf"),IF(ISBLANK(Créanciers!$Q4634),0,IF(ISBLANK(Créanciers!$Q4634),0,IF(ISNUMBER(Créanciers!$Q4634),Créanciers!$Q4634,Créanciers!$G4634))),0)</f>
        <v>0</v>
      </c>
    </row>
    <row r="4635" spans="2:10" x14ac:dyDescent="0.25">
      <c r="B4635">
        <f>IF(OR(ISBLANK(Créanciers!$I4635),LOWER(Créanciers!$I4635)="chf"),IF(ISBLANK(Créanciers!N4635),0,IF(ISBLANK(Créanciers!$G4635),0,IF(ISNUMBER(Créanciers!N4635),Créanciers!N4635,Créanciers!$G4635))),0)</f>
        <v>0</v>
      </c>
      <c r="C4635">
        <f>IF(OR(ISBLANK(Créanciers!$I4635),LOWER(Créanciers!$I4635)="chf"),IF(ISBLANK(Créanciers!O4635),0,IF(ISBLANK(Créanciers!$G4635),0,IF(ISNUMBER(Créanciers!O4635),Créanciers!O4635,Créanciers!$G4635))),0)</f>
        <v>0</v>
      </c>
      <c r="D4635">
        <f>IF(OR(ISBLANK(Créanciers!$I4635),LOWER(Créanciers!$I4635)="chf"),IF(ISBLANK(Créanciers!P4635),0,IF(ISBLANK(Créanciers!$G4635),0,IF(ISNUMBER(Créanciers!P4635),Créanciers!P4635,Créanciers!$G4635))),0)</f>
        <v>0</v>
      </c>
      <c r="E4635">
        <f>IF(OR(ISBLANK(Créanciers!$I4635),LOWER(Créanciers!$I4635)="chf"),IF(ISBLANK(Créanciers!Q4635),0,IF(ISBLANK(Créanciers!$G4635),0,IF(ISNUMBER(Créanciers!Q4635),Créanciers!Q4635,Créanciers!$G4635))),0)</f>
        <v>0</v>
      </c>
      <c r="G4635">
        <f>IF(AND(NOT(ISBLANK(Créanciers!$I4635)),LOWER(Créanciers!$I4635)&lt;&gt;"chf"),IF(ISBLANK(Créanciers!$N4635),0,IF(ISBLANK(Créanciers!$N4635),0,IF(ISNUMBER(Créanciers!$N4635),Créanciers!$N4635,Créanciers!$G4635))),0)</f>
        <v>0</v>
      </c>
      <c r="H4635">
        <f>IF(AND(NOT(ISBLANK(Créanciers!$I4635)),LOWER(Créanciers!$I4635)&lt;&gt;"chf"),IF(ISBLANK(Créanciers!$O4635),0,IF(ISBLANK(Créanciers!$O4635),0,IF(ISNUMBER(Créanciers!$O4635),Créanciers!$O4635,Créanciers!$G4635))),0)</f>
        <v>0</v>
      </c>
      <c r="I4635">
        <f>IF(AND(NOT(ISBLANK(Créanciers!$I4635)),LOWER(Créanciers!$I4635)&lt;&gt;"chf"),IF(ISBLANK(Créanciers!$P4635),0,IF(ISBLANK(Créanciers!$P4635),0,IF(ISNUMBER(Créanciers!$P4635),Créanciers!$P4635,Créanciers!$G4635))),0)</f>
        <v>0</v>
      </c>
      <c r="J4635">
        <f>IF(AND(NOT(ISBLANK(Créanciers!$I4635)),LOWER(Créanciers!$I4635)&lt;&gt;"chf"),IF(ISBLANK(Créanciers!$Q4635),0,IF(ISBLANK(Créanciers!$Q4635),0,IF(ISNUMBER(Créanciers!$Q4635),Créanciers!$Q4635,Créanciers!$G4635))),0)</f>
        <v>0</v>
      </c>
    </row>
    <row r="4636" spans="2:10" x14ac:dyDescent="0.25">
      <c r="B4636">
        <f>IF(OR(ISBLANK(Créanciers!$I4636),LOWER(Créanciers!$I4636)="chf"),IF(ISBLANK(Créanciers!N4636),0,IF(ISBLANK(Créanciers!$G4636),0,IF(ISNUMBER(Créanciers!N4636),Créanciers!N4636,Créanciers!$G4636))),0)</f>
        <v>0</v>
      </c>
      <c r="C4636">
        <f>IF(OR(ISBLANK(Créanciers!$I4636),LOWER(Créanciers!$I4636)="chf"),IF(ISBLANK(Créanciers!O4636),0,IF(ISBLANK(Créanciers!$G4636),0,IF(ISNUMBER(Créanciers!O4636),Créanciers!O4636,Créanciers!$G4636))),0)</f>
        <v>0</v>
      </c>
      <c r="D4636">
        <f>IF(OR(ISBLANK(Créanciers!$I4636),LOWER(Créanciers!$I4636)="chf"),IF(ISBLANK(Créanciers!P4636),0,IF(ISBLANK(Créanciers!$G4636),0,IF(ISNUMBER(Créanciers!P4636),Créanciers!P4636,Créanciers!$G4636))),0)</f>
        <v>0</v>
      </c>
      <c r="E4636">
        <f>IF(OR(ISBLANK(Créanciers!$I4636),LOWER(Créanciers!$I4636)="chf"),IF(ISBLANK(Créanciers!Q4636),0,IF(ISBLANK(Créanciers!$G4636),0,IF(ISNUMBER(Créanciers!Q4636),Créanciers!Q4636,Créanciers!$G4636))),0)</f>
        <v>0</v>
      </c>
      <c r="G4636">
        <f>IF(AND(NOT(ISBLANK(Créanciers!$I4636)),LOWER(Créanciers!$I4636)&lt;&gt;"chf"),IF(ISBLANK(Créanciers!$N4636),0,IF(ISBLANK(Créanciers!$N4636),0,IF(ISNUMBER(Créanciers!$N4636),Créanciers!$N4636,Créanciers!$G4636))),0)</f>
        <v>0</v>
      </c>
      <c r="H4636">
        <f>IF(AND(NOT(ISBLANK(Créanciers!$I4636)),LOWER(Créanciers!$I4636)&lt;&gt;"chf"),IF(ISBLANK(Créanciers!$O4636),0,IF(ISBLANK(Créanciers!$O4636),0,IF(ISNUMBER(Créanciers!$O4636),Créanciers!$O4636,Créanciers!$G4636))),0)</f>
        <v>0</v>
      </c>
      <c r="I4636">
        <f>IF(AND(NOT(ISBLANK(Créanciers!$I4636)),LOWER(Créanciers!$I4636)&lt;&gt;"chf"),IF(ISBLANK(Créanciers!$P4636),0,IF(ISBLANK(Créanciers!$P4636),0,IF(ISNUMBER(Créanciers!$P4636),Créanciers!$P4636,Créanciers!$G4636))),0)</f>
        <v>0</v>
      </c>
      <c r="J4636">
        <f>IF(AND(NOT(ISBLANK(Créanciers!$I4636)),LOWER(Créanciers!$I4636)&lt;&gt;"chf"),IF(ISBLANK(Créanciers!$Q4636),0,IF(ISBLANK(Créanciers!$Q4636),0,IF(ISNUMBER(Créanciers!$Q4636),Créanciers!$Q4636,Créanciers!$G4636))),0)</f>
        <v>0</v>
      </c>
    </row>
    <row r="4637" spans="2:10" x14ac:dyDescent="0.25">
      <c r="B4637">
        <f>IF(OR(ISBLANK(Créanciers!$I4637),LOWER(Créanciers!$I4637)="chf"),IF(ISBLANK(Créanciers!N4637),0,IF(ISBLANK(Créanciers!$G4637),0,IF(ISNUMBER(Créanciers!N4637),Créanciers!N4637,Créanciers!$G4637))),0)</f>
        <v>0</v>
      </c>
      <c r="C4637">
        <f>IF(OR(ISBLANK(Créanciers!$I4637),LOWER(Créanciers!$I4637)="chf"),IF(ISBLANK(Créanciers!O4637),0,IF(ISBLANK(Créanciers!$G4637),0,IF(ISNUMBER(Créanciers!O4637),Créanciers!O4637,Créanciers!$G4637))),0)</f>
        <v>0</v>
      </c>
      <c r="D4637">
        <f>IF(OR(ISBLANK(Créanciers!$I4637),LOWER(Créanciers!$I4637)="chf"),IF(ISBLANK(Créanciers!P4637),0,IF(ISBLANK(Créanciers!$G4637),0,IF(ISNUMBER(Créanciers!P4637),Créanciers!P4637,Créanciers!$G4637))),0)</f>
        <v>0</v>
      </c>
      <c r="E4637">
        <f>IF(OR(ISBLANK(Créanciers!$I4637),LOWER(Créanciers!$I4637)="chf"),IF(ISBLANK(Créanciers!Q4637),0,IF(ISBLANK(Créanciers!$G4637),0,IF(ISNUMBER(Créanciers!Q4637),Créanciers!Q4637,Créanciers!$G4637))),0)</f>
        <v>0</v>
      </c>
      <c r="G4637">
        <f>IF(AND(NOT(ISBLANK(Créanciers!$I4637)),LOWER(Créanciers!$I4637)&lt;&gt;"chf"),IF(ISBLANK(Créanciers!$N4637),0,IF(ISBLANK(Créanciers!$N4637),0,IF(ISNUMBER(Créanciers!$N4637),Créanciers!$N4637,Créanciers!$G4637))),0)</f>
        <v>0</v>
      </c>
      <c r="H4637">
        <f>IF(AND(NOT(ISBLANK(Créanciers!$I4637)),LOWER(Créanciers!$I4637)&lt;&gt;"chf"),IF(ISBLANK(Créanciers!$O4637),0,IF(ISBLANK(Créanciers!$O4637),0,IF(ISNUMBER(Créanciers!$O4637),Créanciers!$O4637,Créanciers!$G4637))),0)</f>
        <v>0</v>
      </c>
      <c r="I4637">
        <f>IF(AND(NOT(ISBLANK(Créanciers!$I4637)),LOWER(Créanciers!$I4637)&lt;&gt;"chf"),IF(ISBLANK(Créanciers!$P4637),0,IF(ISBLANK(Créanciers!$P4637),0,IF(ISNUMBER(Créanciers!$P4637),Créanciers!$P4637,Créanciers!$G4637))),0)</f>
        <v>0</v>
      </c>
      <c r="J4637">
        <f>IF(AND(NOT(ISBLANK(Créanciers!$I4637)),LOWER(Créanciers!$I4637)&lt;&gt;"chf"),IF(ISBLANK(Créanciers!$Q4637),0,IF(ISBLANK(Créanciers!$Q4637),0,IF(ISNUMBER(Créanciers!$Q4637),Créanciers!$Q4637,Créanciers!$G4637))),0)</f>
        <v>0</v>
      </c>
    </row>
    <row r="4638" spans="2:10" x14ac:dyDescent="0.25">
      <c r="B4638">
        <f>IF(OR(ISBLANK(Créanciers!$I4638),LOWER(Créanciers!$I4638)="chf"),IF(ISBLANK(Créanciers!N4638),0,IF(ISBLANK(Créanciers!$G4638),0,IF(ISNUMBER(Créanciers!N4638),Créanciers!N4638,Créanciers!$G4638))),0)</f>
        <v>0</v>
      </c>
      <c r="C4638">
        <f>IF(OR(ISBLANK(Créanciers!$I4638),LOWER(Créanciers!$I4638)="chf"),IF(ISBLANK(Créanciers!O4638),0,IF(ISBLANK(Créanciers!$G4638),0,IF(ISNUMBER(Créanciers!O4638),Créanciers!O4638,Créanciers!$G4638))),0)</f>
        <v>0</v>
      </c>
      <c r="D4638">
        <f>IF(OR(ISBLANK(Créanciers!$I4638),LOWER(Créanciers!$I4638)="chf"),IF(ISBLANK(Créanciers!P4638),0,IF(ISBLANK(Créanciers!$G4638),0,IF(ISNUMBER(Créanciers!P4638),Créanciers!P4638,Créanciers!$G4638))),0)</f>
        <v>0</v>
      </c>
      <c r="E4638">
        <f>IF(OR(ISBLANK(Créanciers!$I4638),LOWER(Créanciers!$I4638)="chf"),IF(ISBLANK(Créanciers!Q4638),0,IF(ISBLANK(Créanciers!$G4638),0,IF(ISNUMBER(Créanciers!Q4638),Créanciers!Q4638,Créanciers!$G4638))),0)</f>
        <v>0</v>
      </c>
      <c r="G4638">
        <f>IF(AND(NOT(ISBLANK(Créanciers!$I4638)),LOWER(Créanciers!$I4638)&lt;&gt;"chf"),IF(ISBLANK(Créanciers!$N4638),0,IF(ISBLANK(Créanciers!$N4638),0,IF(ISNUMBER(Créanciers!$N4638),Créanciers!$N4638,Créanciers!$G4638))),0)</f>
        <v>0</v>
      </c>
      <c r="H4638">
        <f>IF(AND(NOT(ISBLANK(Créanciers!$I4638)),LOWER(Créanciers!$I4638)&lt;&gt;"chf"),IF(ISBLANK(Créanciers!$O4638),0,IF(ISBLANK(Créanciers!$O4638),0,IF(ISNUMBER(Créanciers!$O4638),Créanciers!$O4638,Créanciers!$G4638))),0)</f>
        <v>0</v>
      </c>
      <c r="I4638">
        <f>IF(AND(NOT(ISBLANK(Créanciers!$I4638)),LOWER(Créanciers!$I4638)&lt;&gt;"chf"),IF(ISBLANK(Créanciers!$P4638),0,IF(ISBLANK(Créanciers!$P4638),0,IF(ISNUMBER(Créanciers!$P4638),Créanciers!$P4638,Créanciers!$G4638))),0)</f>
        <v>0</v>
      </c>
      <c r="J4638">
        <f>IF(AND(NOT(ISBLANK(Créanciers!$I4638)),LOWER(Créanciers!$I4638)&lt;&gt;"chf"),IF(ISBLANK(Créanciers!$Q4638),0,IF(ISBLANK(Créanciers!$Q4638),0,IF(ISNUMBER(Créanciers!$Q4638),Créanciers!$Q4638,Créanciers!$G4638))),0)</f>
        <v>0</v>
      </c>
    </row>
    <row r="4639" spans="2:10" x14ac:dyDescent="0.25">
      <c r="B4639">
        <f>IF(OR(ISBLANK(Créanciers!$I4639),LOWER(Créanciers!$I4639)="chf"),IF(ISBLANK(Créanciers!N4639),0,IF(ISBLANK(Créanciers!$G4639),0,IF(ISNUMBER(Créanciers!N4639),Créanciers!N4639,Créanciers!$G4639))),0)</f>
        <v>0</v>
      </c>
      <c r="C4639">
        <f>IF(OR(ISBLANK(Créanciers!$I4639),LOWER(Créanciers!$I4639)="chf"),IF(ISBLANK(Créanciers!O4639),0,IF(ISBLANK(Créanciers!$G4639),0,IF(ISNUMBER(Créanciers!O4639),Créanciers!O4639,Créanciers!$G4639))),0)</f>
        <v>0</v>
      </c>
      <c r="D4639">
        <f>IF(OR(ISBLANK(Créanciers!$I4639),LOWER(Créanciers!$I4639)="chf"),IF(ISBLANK(Créanciers!P4639),0,IF(ISBLANK(Créanciers!$G4639),0,IF(ISNUMBER(Créanciers!P4639),Créanciers!P4639,Créanciers!$G4639))),0)</f>
        <v>0</v>
      </c>
      <c r="E4639">
        <f>IF(OR(ISBLANK(Créanciers!$I4639),LOWER(Créanciers!$I4639)="chf"),IF(ISBLANK(Créanciers!Q4639),0,IF(ISBLANK(Créanciers!$G4639),0,IF(ISNUMBER(Créanciers!Q4639),Créanciers!Q4639,Créanciers!$G4639))),0)</f>
        <v>0</v>
      </c>
      <c r="G4639">
        <f>IF(AND(NOT(ISBLANK(Créanciers!$I4639)),LOWER(Créanciers!$I4639)&lt;&gt;"chf"),IF(ISBLANK(Créanciers!$N4639),0,IF(ISBLANK(Créanciers!$N4639),0,IF(ISNUMBER(Créanciers!$N4639),Créanciers!$N4639,Créanciers!$G4639))),0)</f>
        <v>0</v>
      </c>
      <c r="H4639">
        <f>IF(AND(NOT(ISBLANK(Créanciers!$I4639)),LOWER(Créanciers!$I4639)&lt;&gt;"chf"),IF(ISBLANK(Créanciers!$O4639),0,IF(ISBLANK(Créanciers!$O4639),0,IF(ISNUMBER(Créanciers!$O4639),Créanciers!$O4639,Créanciers!$G4639))),0)</f>
        <v>0</v>
      </c>
      <c r="I4639">
        <f>IF(AND(NOT(ISBLANK(Créanciers!$I4639)),LOWER(Créanciers!$I4639)&lt;&gt;"chf"),IF(ISBLANK(Créanciers!$P4639),0,IF(ISBLANK(Créanciers!$P4639),0,IF(ISNUMBER(Créanciers!$P4639),Créanciers!$P4639,Créanciers!$G4639))),0)</f>
        <v>0</v>
      </c>
      <c r="J4639">
        <f>IF(AND(NOT(ISBLANK(Créanciers!$I4639)),LOWER(Créanciers!$I4639)&lt;&gt;"chf"),IF(ISBLANK(Créanciers!$Q4639),0,IF(ISBLANK(Créanciers!$Q4639),0,IF(ISNUMBER(Créanciers!$Q4639),Créanciers!$Q4639,Créanciers!$G4639))),0)</f>
        <v>0</v>
      </c>
    </row>
    <row r="4640" spans="2:10" x14ac:dyDescent="0.25">
      <c r="B4640">
        <f>IF(OR(ISBLANK(Créanciers!$I4640),LOWER(Créanciers!$I4640)="chf"),IF(ISBLANK(Créanciers!N4640),0,IF(ISBLANK(Créanciers!$G4640),0,IF(ISNUMBER(Créanciers!N4640),Créanciers!N4640,Créanciers!$G4640))),0)</f>
        <v>0</v>
      </c>
      <c r="C4640">
        <f>IF(OR(ISBLANK(Créanciers!$I4640),LOWER(Créanciers!$I4640)="chf"),IF(ISBLANK(Créanciers!O4640),0,IF(ISBLANK(Créanciers!$G4640),0,IF(ISNUMBER(Créanciers!O4640),Créanciers!O4640,Créanciers!$G4640))),0)</f>
        <v>0</v>
      </c>
      <c r="D4640">
        <f>IF(OR(ISBLANK(Créanciers!$I4640),LOWER(Créanciers!$I4640)="chf"),IF(ISBLANK(Créanciers!P4640),0,IF(ISBLANK(Créanciers!$G4640),0,IF(ISNUMBER(Créanciers!P4640),Créanciers!P4640,Créanciers!$G4640))),0)</f>
        <v>0</v>
      </c>
      <c r="E4640">
        <f>IF(OR(ISBLANK(Créanciers!$I4640),LOWER(Créanciers!$I4640)="chf"),IF(ISBLANK(Créanciers!Q4640),0,IF(ISBLANK(Créanciers!$G4640),0,IF(ISNUMBER(Créanciers!Q4640),Créanciers!Q4640,Créanciers!$G4640))),0)</f>
        <v>0</v>
      </c>
      <c r="G4640">
        <f>IF(AND(NOT(ISBLANK(Créanciers!$I4640)),LOWER(Créanciers!$I4640)&lt;&gt;"chf"),IF(ISBLANK(Créanciers!$N4640),0,IF(ISBLANK(Créanciers!$N4640),0,IF(ISNUMBER(Créanciers!$N4640),Créanciers!$N4640,Créanciers!$G4640))),0)</f>
        <v>0</v>
      </c>
      <c r="H4640">
        <f>IF(AND(NOT(ISBLANK(Créanciers!$I4640)),LOWER(Créanciers!$I4640)&lt;&gt;"chf"),IF(ISBLANK(Créanciers!$O4640),0,IF(ISBLANK(Créanciers!$O4640),0,IF(ISNUMBER(Créanciers!$O4640),Créanciers!$O4640,Créanciers!$G4640))),0)</f>
        <v>0</v>
      </c>
      <c r="I4640">
        <f>IF(AND(NOT(ISBLANK(Créanciers!$I4640)),LOWER(Créanciers!$I4640)&lt;&gt;"chf"),IF(ISBLANK(Créanciers!$P4640),0,IF(ISBLANK(Créanciers!$P4640),0,IF(ISNUMBER(Créanciers!$P4640),Créanciers!$P4640,Créanciers!$G4640))),0)</f>
        <v>0</v>
      </c>
      <c r="J4640">
        <f>IF(AND(NOT(ISBLANK(Créanciers!$I4640)),LOWER(Créanciers!$I4640)&lt;&gt;"chf"),IF(ISBLANK(Créanciers!$Q4640),0,IF(ISBLANK(Créanciers!$Q4640),0,IF(ISNUMBER(Créanciers!$Q4640),Créanciers!$Q4640,Créanciers!$G4640))),0)</f>
        <v>0</v>
      </c>
    </row>
    <row r="4641" spans="2:10" x14ac:dyDescent="0.25">
      <c r="B4641">
        <f>IF(OR(ISBLANK(Créanciers!$I4641),LOWER(Créanciers!$I4641)="chf"),IF(ISBLANK(Créanciers!N4641),0,IF(ISBLANK(Créanciers!$G4641),0,IF(ISNUMBER(Créanciers!N4641),Créanciers!N4641,Créanciers!$G4641))),0)</f>
        <v>0</v>
      </c>
      <c r="C4641">
        <f>IF(OR(ISBLANK(Créanciers!$I4641),LOWER(Créanciers!$I4641)="chf"),IF(ISBLANK(Créanciers!O4641),0,IF(ISBLANK(Créanciers!$G4641),0,IF(ISNUMBER(Créanciers!O4641),Créanciers!O4641,Créanciers!$G4641))),0)</f>
        <v>0</v>
      </c>
      <c r="D4641">
        <f>IF(OR(ISBLANK(Créanciers!$I4641),LOWER(Créanciers!$I4641)="chf"),IF(ISBLANK(Créanciers!P4641),0,IF(ISBLANK(Créanciers!$G4641),0,IF(ISNUMBER(Créanciers!P4641),Créanciers!P4641,Créanciers!$G4641))),0)</f>
        <v>0</v>
      </c>
      <c r="E4641">
        <f>IF(OR(ISBLANK(Créanciers!$I4641),LOWER(Créanciers!$I4641)="chf"),IF(ISBLANK(Créanciers!Q4641),0,IF(ISBLANK(Créanciers!$G4641),0,IF(ISNUMBER(Créanciers!Q4641),Créanciers!Q4641,Créanciers!$G4641))),0)</f>
        <v>0</v>
      </c>
      <c r="G4641">
        <f>IF(AND(NOT(ISBLANK(Créanciers!$I4641)),LOWER(Créanciers!$I4641)&lt;&gt;"chf"),IF(ISBLANK(Créanciers!$N4641),0,IF(ISBLANK(Créanciers!$N4641),0,IF(ISNUMBER(Créanciers!$N4641),Créanciers!$N4641,Créanciers!$G4641))),0)</f>
        <v>0</v>
      </c>
      <c r="H4641">
        <f>IF(AND(NOT(ISBLANK(Créanciers!$I4641)),LOWER(Créanciers!$I4641)&lt;&gt;"chf"),IF(ISBLANK(Créanciers!$O4641),0,IF(ISBLANK(Créanciers!$O4641),0,IF(ISNUMBER(Créanciers!$O4641),Créanciers!$O4641,Créanciers!$G4641))),0)</f>
        <v>0</v>
      </c>
      <c r="I4641">
        <f>IF(AND(NOT(ISBLANK(Créanciers!$I4641)),LOWER(Créanciers!$I4641)&lt;&gt;"chf"),IF(ISBLANK(Créanciers!$P4641),0,IF(ISBLANK(Créanciers!$P4641),0,IF(ISNUMBER(Créanciers!$P4641),Créanciers!$P4641,Créanciers!$G4641))),0)</f>
        <v>0</v>
      </c>
      <c r="J4641">
        <f>IF(AND(NOT(ISBLANK(Créanciers!$I4641)),LOWER(Créanciers!$I4641)&lt;&gt;"chf"),IF(ISBLANK(Créanciers!$Q4641),0,IF(ISBLANK(Créanciers!$Q4641),0,IF(ISNUMBER(Créanciers!$Q4641),Créanciers!$Q4641,Créanciers!$G4641))),0)</f>
        <v>0</v>
      </c>
    </row>
    <row r="4642" spans="2:10" x14ac:dyDescent="0.25">
      <c r="B4642">
        <f>IF(OR(ISBLANK(Créanciers!$I4642),LOWER(Créanciers!$I4642)="chf"),IF(ISBLANK(Créanciers!N4642),0,IF(ISBLANK(Créanciers!$G4642),0,IF(ISNUMBER(Créanciers!N4642),Créanciers!N4642,Créanciers!$G4642))),0)</f>
        <v>0</v>
      </c>
      <c r="C4642">
        <f>IF(OR(ISBLANK(Créanciers!$I4642),LOWER(Créanciers!$I4642)="chf"),IF(ISBLANK(Créanciers!O4642),0,IF(ISBLANK(Créanciers!$G4642),0,IF(ISNUMBER(Créanciers!O4642),Créanciers!O4642,Créanciers!$G4642))),0)</f>
        <v>0</v>
      </c>
      <c r="D4642">
        <f>IF(OR(ISBLANK(Créanciers!$I4642),LOWER(Créanciers!$I4642)="chf"),IF(ISBLANK(Créanciers!P4642),0,IF(ISBLANK(Créanciers!$G4642),0,IF(ISNUMBER(Créanciers!P4642),Créanciers!P4642,Créanciers!$G4642))),0)</f>
        <v>0</v>
      </c>
      <c r="E4642">
        <f>IF(OR(ISBLANK(Créanciers!$I4642),LOWER(Créanciers!$I4642)="chf"),IF(ISBLANK(Créanciers!Q4642),0,IF(ISBLANK(Créanciers!$G4642),0,IF(ISNUMBER(Créanciers!Q4642),Créanciers!Q4642,Créanciers!$G4642))),0)</f>
        <v>0</v>
      </c>
      <c r="G4642">
        <f>IF(AND(NOT(ISBLANK(Créanciers!$I4642)),LOWER(Créanciers!$I4642)&lt;&gt;"chf"),IF(ISBLANK(Créanciers!$N4642),0,IF(ISBLANK(Créanciers!$N4642),0,IF(ISNUMBER(Créanciers!$N4642),Créanciers!$N4642,Créanciers!$G4642))),0)</f>
        <v>0</v>
      </c>
      <c r="H4642">
        <f>IF(AND(NOT(ISBLANK(Créanciers!$I4642)),LOWER(Créanciers!$I4642)&lt;&gt;"chf"),IF(ISBLANK(Créanciers!$O4642),0,IF(ISBLANK(Créanciers!$O4642),0,IF(ISNUMBER(Créanciers!$O4642),Créanciers!$O4642,Créanciers!$G4642))),0)</f>
        <v>0</v>
      </c>
      <c r="I4642">
        <f>IF(AND(NOT(ISBLANK(Créanciers!$I4642)),LOWER(Créanciers!$I4642)&lt;&gt;"chf"),IF(ISBLANK(Créanciers!$P4642),0,IF(ISBLANK(Créanciers!$P4642),0,IF(ISNUMBER(Créanciers!$P4642),Créanciers!$P4642,Créanciers!$G4642))),0)</f>
        <v>0</v>
      </c>
      <c r="J4642">
        <f>IF(AND(NOT(ISBLANK(Créanciers!$I4642)),LOWER(Créanciers!$I4642)&lt;&gt;"chf"),IF(ISBLANK(Créanciers!$Q4642),0,IF(ISBLANK(Créanciers!$Q4642),0,IF(ISNUMBER(Créanciers!$Q4642),Créanciers!$Q4642,Créanciers!$G4642))),0)</f>
        <v>0</v>
      </c>
    </row>
    <row r="4643" spans="2:10" x14ac:dyDescent="0.25">
      <c r="B4643">
        <f>IF(OR(ISBLANK(Créanciers!$I4643),LOWER(Créanciers!$I4643)="chf"),IF(ISBLANK(Créanciers!N4643),0,IF(ISBLANK(Créanciers!$G4643),0,IF(ISNUMBER(Créanciers!N4643),Créanciers!N4643,Créanciers!$G4643))),0)</f>
        <v>0</v>
      </c>
      <c r="C4643">
        <f>IF(OR(ISBLANK(Créanciers!$I4643),LOWER(Créanciers!$I4643)="chf"),IF(ISBLANK(Créanciers!O4643),0,IF(ISBLANK(Créanciers!$G4643),0,IF(ISNUMBER(Créanciers!O4643),Créanciers!O4643,Créanciers!$G4643))),0)</f>
        <v>0</v>
      </c>
      <c r="D4643">
        <f>IF(OR(ISBLANK(Créanciers!$I4643),LOWER(Créanciers!$I4643)="chf"),IF(ISBLANK(Créanciers!P4643),0,IF(ISBLANK(Créanciers!$G4643),0,IF(ISNUMBER(Créanciers!P4643),Créanciers!P4643,Créanciers!$G4643))),0)</f>
        <v>0</v>
      </c>
      <c r="E4643">
        <f>IF(OR(ISBLANK(Créanciers!$I4643),LOWER(Créanciers!$I4643)="chf"),IF(ISBLANK(Créanciers!Q4643),0,IF(ISBLANK(Créanciers!$G4643),0,IF(ISNUMBER(Créanciers!Q4643),Créanciers!Q4643,Créanciers!$G4643))),0)</f>
        <v>0</v>
      </c>
      <c r="G4643">
        <f>IF(AND(NOT(ISBLANK(Créanciers!$I4643)),LOWER(Créanciers!$I4643)&lt;&gt;"chf"),IF(ISBLANK(Créanciers!$N4643),0,IF(ISBLANK(Créanciers!$N4643),0,IF(ISNUMBER(Créanciers!$N4643),Créanciers!$N4643,Créanciers!$G4643))),0)</f>
        <v>0</v>
      </c>
      <c r="H4643">
        <f>IF(AND(NOT(ISBLANK(Créanciers!$I4643)),LOWER(Créanciers!$I4643)&lt;&gt;"chf"),IF(ISBLANK(Créanciers!$O4643),0,IF(ISBLANK(Créanciers!$O4643),0,IF(ISNUMBER(Créanciers!$O4643),Créanciers!$O4643,Créanciers!$G4643))),0)</f>
        <v>0</v>
      </c>
      <c r="I4643">
        <f>IF(AND(NOT(ISBLANK(Créanciers!$I4643)),LOWER(Créanciers!$I4643)&lt;&gt;"chf"),IF(ISBLANK(Créanciers!$P4643),0,IF(ISBLANK(Créanciers!$P4643),0,IF(ISNUMBER(Créanciers!$P4643),Créanciers!$P4643,Créanciers!$G4643))),0)</f>
        <v>0</v>
      </c>
      <c r="J4643">
        <f>IF(AND(NOT(ISBLANK(Créanciers!$I4643)),LOWER(Créanciers!$I4643)&lt;&gt;"chf"),IF(ISBLANK(Créanciers!$Q4643),0,IF(ISBLANK(Créanciers!$Q4643),0,IF(ISNUMBER(Créanciers!$Q4643),Créanciers!$Q4643,Créanciers!$G4643))),0)</f>
        <v>0</v>
      </c>
    </row>
    <row r="4644" spans="2:10" x14ac:dyDescent="0.25">
      <c r="B4644">
        <f>IF(OR(ISBLANK(Créanciers!$I4644),LOWER(Créanciers!$I4644)="chf"),IF(ISBLANK(Créanciers!N4644),0,IF(ISBLANK(Créanciers!$G4644),0,IF(ISNUMBER(Créanciers!N4644),Créanciers!N4644,Créanciers!$G4644))),0)</f>
        <v>0</v>
      </c>
      <c r="C4644">
        <f>IF(OR(ISBLANK(Créanciers!$I4644),LOWER(Créanciers!$I4644)="chf"),IF(ISBLANK(Créanciers!O4644),0,IF(ISBLANK(Créanciers!$G4644),0,IF(ISNUMBER(Créanciers!O4644),Créanciers!O4644,Créanciers!$G4644))),0)</f>
        <v>0</v>
      </c>
      <c r="D4644">
        <f>IF(OR(ISBLANK(Créanciers!$I4644),LOWER(Créanciers!$I4644)="chf"),IF(ISBLANK(Créanciers!P4644),0,IF(ISBLANK(Créanciers!$G4644),0,IF(ISNUMBER(Créanciers!P4644),Créanciers!P4644,Créanciers!$G4644))),0)</f>
        <v>0</v>
      </c>
      <c r="E4644">
        <f>IF(OR(ISBLANK(Créanciers!$I4644),LOWER(Créanciers!$I4644)="chf"),IF(ISBLANK(Créanciers!Q4644),0,IF(ISBLANK(Créanciers!$G4644),0,IF(ISNUMBER(Créanciers!Q4644),Créanciers!Q4644,Créanciers!$G4644))),0)</f>
        <v>0</v>
      </c>
      <c r="G4644">
        <f>IF(AND(NOT(ISBLANK(Créanciers!$I4644)),LOWER(Créanciers!$I4644)&lt;&gt;"chf"),IF(ISBLANK(Créanciers!$N4644),0,IF(ISBLANK(Créanciers!$N4644),0,IF(ISNUMBER(Créanciers!$N4644),Créanciers!$N4644,Créanciers!$G4644))),0)</f>
        <v>0</v>
      </c>
      <c r="H4644">
        <f>IF(AND(NOT(ISBLANK(Créanciers!$I4644)),LOWER(Créanciers!$I4644)&lt;&gt;"chf"),IF(ISBLANK(Créanciers!$O4644),0,IF(ISBLANK(Créanciers!$O4644),0,IF(ISNUMBER(Créanciers!$O4644),Créanciers!$O4644,Créanciers!$G4644))),0)</f>
        <v>0</v>
      </c>
      <c r="I4644">
        <f>IF(AND(NOT(ISBLANK(Créanciers!$I4644)),LOWER(Créanciers!$I4644)&lt;&gt;"chf"),IF(ISBLANK(Créanciers!$P4644),0,IF(ISBLANK(Créanciers!$P4644),0,IF(ISNUMBER(Créanciers!$P4644),Créanciers!$P4644,Créanciers!$G4644))),0)</f>
        <v>0</v>
      </c>
      <c r="J4644">
        <f>IF(AND(NOT(ISBLANK(Créanciers!$I4644)),LOWER(Créanciers!$I4644)&lt;&gt;"chf"),IF(ISBLANK(Créanciers!$Q4644),0,IF(ISBLANK(Créanciers!$Q4644),0,IF(ISNUMBER(Créanciers!$Q4644),Créanciers!$Q4644,Créanciers!$G4644))),0)</f>
        <v>0</v>
      </c>
    </row>
    <row r="4645" spans="2:10" x14ac:dyDescent="0.25">
      <c r="B4645">
        <f>IF(OR(ISBLANK(Créanciers!$I4645),LOWER(Créanciers!$I4645)="chf"),IF(ISBLANK(Créanciers!N4645),0,IF(ISBLANK(Créanciers!$G4645),0,IF(ISNUMBER(Créanciers!N4645),Créanciers!N4645,Créanciers!$G4645))),0)</f>
        <v>0</v>
      </c>
      <c r="C4645">
        <f>IF(OR(ISBLANK(Créanciers!$I4645),LOWER(Créanciers!$I4645)="chf"),IF(ISBLANK(Créanciers!O4645),0,IF(ISBLANK(Créanciers!$G4645),0,IF(ISNUMBER(Créanciers!O4645),Créanciers!O4645,Créanciers!$G4645))),0)</f>
        <v>0</v>
      </c>
      <c r="D4645">
        <f>IF(OR(ISBLANK(Créanciers!$I4645),LOWER(Créanciers!$I4645)="chf"),IF(ISBLANK(Créanciers!P4645),0,IF(ISBLANK(Créanciers!$G4645),0,IF(ISNUMBER(Créanciers!P4645),Créanciers!P4645,Créanciers!$G4645))),0)</f>
        <v>0</v>
      </c>
      <c r="E4645">
        <f>IF(OR(ISBLANK(Créanciers!$I4645),LOWER(Créanciers!$I4645)="chf"),IF(ISBLANK(Créanciers!Q4645),0,IF(ISBLANK(Créanciers!$G4645),0,IF(ISNUMBER(Créanciers!Q4645),Créanciers!Q4645,Créanciers!$G4645))),0)</f>
        <v>0</v>
      </c>
      <c r="G4645">
        <f>IF(AND(NOT(ISBLANK(Créanciers!$I4645)),LOWER(Créanciers!$I4645)&lt;&gt;"chf"),IF(ISBLANK(Créanciers!$N4645),0,IF(ISBLANK(Créanciers!$N4645),0,IF(ISNUMBER(Créanciers!$N4645),Créanciers!$N4645,Créanciers!$G4645))),0)</f>
        <v>0</v>
      </c>
      <c r="H4645">
        <f>IF(AND(NOT(ISBLANK(Créanciers!$I4645)),LOWER(Créanciers!$I4645)&lt;&gt;"chf"),IF(ISBLANK(Créanciers!$O4645),0,IF(ISBLANK(Créanciers!$O4645),0,IF(ISNUMBER(Créanciers!$O4645),Créanciers!$O4645,Créanciers!$G4645))),0)</f>
        <v>0</v>
      </c>
      <c r="I4645">
        <f>IF(AND(NOT(ISBLANK(Créanciers!$I4645)),LOWER(Créanciers!$I4645)&lt;&gt;"chf"),IF(ISBLANK(Créanciers!$P4645),0,IF(ISBLANK(Créanciers!$P4645),0,IF(ISNUMBER(Créanciers!$P4645),Créanciers!$P4645,Créanciers!$G4645))),0)</f>
        <v>0</v>
      </c>
      <c r="J4645">
        <f>IF(AND(NOT(ISBLANK(Créanciers!$I4645)),LOWER(Créanciers!$I4645)&lt;&gt;"chf"),IF(ISBLANK(Créanciers!$Q4645),0,IF(ISBLANK(Créanciers!$Q4645),0,IF(ISNUMBER(Créanciers!$Q4645),Créanciers!$Q4645,Créanciers!$G4645))),0)</f>
        <v>0</v>
      </c>
    </row>
    <row r="4646" spans="2:10" x14ac:dyDescent="0.25">
      <c r="B4646">
        <f>IF(OR(ISBLANK(Créanciers!$I4646),LOWER(Créanciers!$I4646)="chf"),IF(ISBLANK(Créanciers!N4646),0,IF(ISBLANK(Créanciers!$G4646),0,IF(ISNUMBER(Créanciers!N4646),Créanciers!N4646,Créanciers!$G4646))),0)</f>
        <v>0</v>
      </c>
      <c r="C4646">
        <f>IF(OR(ISBLANK(Créanciers!$I4646),LOWER(Créanciers!$I4646)="chf"),IF(ISBLANK(Créanciers!O4646),0,IF(ISBLANK(Créanciers!$G4646),0,IF(ISNUMBER(Créanciers!O4646),Créanciers!O4646,Créanciers!$G4646))),0)</f>
        <v>0</v>
      </c>
      <c r="D4646">
        <f>IF(OR(ISBLANK(Créanciers!$I4646),LOWER(Créanciers!$I4646)="chf"),IF(ISBLANK(Créanciers!P4646),0,IF(ISBLANK(Créanciers!$G4646),0,IF(ISNUMBER(Créanciers!P4646),Créanciers!P4646,Créanciers!$G4646))),0)</f>
        <v>0</v>
      </c>
      <c r="E4646">
        <f>IF(OR(ISBLANK(Créanciers!$I4646),LOWER(Créanciers!$I4646)="chf"),IF(ISBLANK(Créanciers!Q4646),0,IF(ISBLANK(Créanciers!$G4646),0,IF(ISNUMBER(Créanciers!Q4646),Créanciers!Q4646,Créanciers!$G4646))),0)</f>
        <v>0</v>
      </c>
      <c r="G4646">
        <f>IF(AND(NOT(ISBLANK(Créanciers!$I4646)),LOWER(Créanciers!$I4646)&lt;&gt;"chf"),IF(ISBLANK(Créanciers!$N4646),0,IF(ISBLANK(Créanciers!$N4646),0,IF(ISNUMBER(Créanciers!$N4646),Créanciers!$N4646,Créanciers!$G4646))),0)</f>
        <v>0</v>
      </c>
      <c r="H4646">
        <f>IF(AND(NOT(ISBLANK(Créanciers!$I4646)),LOWER(Créanciers!$I4646)&lt;&gt;"chf"),IF(ISBLANK(Créanciers!$O4646),0,IF(ISBLANK(Créanciers!$O4646),0,IF(ISNUMBER(Créanciers!$O4646),Créanciers!$O4646,Créanciers!$G4646))),0)</f>
        <v>0</v>
      </c>
      <c r="I4646">
        <f>IF(AND(NOT(ISBLANK(Créanciers!$I4646)),LOWER(Créanciers!$I4646)&lt;&gt;"chf"),IF(ISBLANK(Créanciers!$P4646),0,IF(ISBLANK(Créanciers!$P4646),0,IF(ISNUMBER(Créanciers!$P4646),Créanciers!$P4646,Créanciers!$G4646))),0)</f>
        <v>0</v>
      </c>
      <c r="J4646">
        <f>IF(AND(NOT(ISBLANK(Créanciers!$I4646)),LOWER(Créanciers!$I4646)&lt;&gt;"chf"),IF(ISBLANK(Créanciers!$Q4646),0,IF(ISBLANK(Créanciers!$Q4646),0,IF(ISNUMBER(Créanciers!$Q4646),Créanciers!$Q4646,Créanciers!$G4646))),0)</f>
        <v>0</v>
      </c>
    </row>
    <row r="4647" spans="2:10" x14ac:dyDescent="0.25">
      <c r="B4647">
        <f>IF(OR(ISBLANK(Créanciers!$I4647),LOWER(Créanciers!$I4647)="chf"),IF(ISBLANK(Créanciers!N4647),0,IF(ISBLANK(Créanciers!$G4647),0,IF(ISNUMBER(Créanciers!N4647),Créanciers!N4647,Créanciers!$G4647))),0)</f>
        <v>0</v>
      </c>
      <c r="C4647">
        <f>IF(OR(ISBLANK(Créanciers!$I4647),LOWER(Créanciers!$I4647)="chf"),IF(ISBLANK(Créanciers!O4647),0,IF(ISBLANK(Créanciers!$G4647),0,IF(ISNUMBER(Créanciers!O4647),Créanciers!O4647,Créanciers!$G4647))),0)</f>
        <v>0</v>
      </c>
      <c r="D4647">
        <f>IF(OR(ISBLANK(Créanciers!$I4647),LOWER(Créanciers!$I4647)="chf"),IF(ISBLANK(Créanciers!P4647),0,IF(ISBLANK(Créanciers!$G4647),0,IF(ISNUMBER(Créanciers!P4647),Créanciers!P4647,Créanciers!$G4647))),0)</f>
        <v>0</v>
      </c>
      <c r="E4647">
        <f>IF(OR(ISBLANK(Créanciers!$I4647),LOWER(Créanciers!$I4647)="chf"),IF(ISBLANK(Créanciers!Q4647),0,IF(ISBLANK(Créanciers!$G4647),0,IF(ISNUMBER(Créanciers!Q4647),Créanciers!Q4647,Créanciers!$G4647))),0)</f>
        <v>0</v>
      </c>
      <c r="G4647">
        <f>IF(AND(NOT(ISBLANK(Créanciers!$I4647)),LOWER(Créanciers!$I4647)&lt;&gt;"chf"),IF(ISBLANK(Créanciers!$N4647),0,IF(ISBLANK(Créanciers!$N4647),0,IF(ISNUMBER(Créanciers!$N4647),Créanciers!$N4647,Créanciers!$G4647))),0)</f>
        <v>0</v>
      </c>
      <c r="H4647">
        <f>IF(AND(NOT(ISBLANK(Créanciers!$I4647)),LOWER(Créanciers!$I4647)&lt;&gt;"chf"),IF(ISBLANK(Créanciers!$O4647),0,IF(ISBLANK(Créanciers!$O4647),0,IF(ISNUMBER(Créanciers!$O4647),Créanciers!$O4647,Créanciers!$G4647))),0)</f>
        <v>0</v>
      </c>
      <c r="I4647">
        <f>IF(AND(NOT(ISBLANK(Créanciers!$I4647)),LOWER(Créanciers!$I4647)&lt;&gt;"chf"),IF(ISBLANK(Créanciers!$P4647),0,IF(ISBLANK(Créanciers!$P4647),0,IF(ISNUMBER(Créanciers!$P4647),Créanciers!$P4647,Créanciers!$G4647))),0)</f>
        <v>0</v>
      </c>
      <c r="J4647">
        <f>IF(AND(NOT(ISBLANK(Créanciers!$I4647)),LOWER(Créanciers!$I4647)&lt;&gt;"chf"),IF(ISBLANK(Créanciers!$Q4647),0,IF(ISBLANK(Créanciers!$Q4647),0,IF(ISNUMBER(Créanciers!$Q4647),Créanciers!$Q4647,Créanciers!$G4647))),0)</f>
        <v>0</v>
      </c>
    </row>
    <row r="4648" spans="2:10" x14ac:dyDescent="0.25">
      <c r="B4648">
        <f>IF(OR(ISBLANK(Créanciers!$I4648),LOWER(Créanciers!$I4648)="chf"),IF(ISBLANK(Créanciers!N4648),0,IF(ISBLANK(Créanciers!$G4648),0,IF(ISNUMBER(Créanciers!N4648),Créanciers!N4648,Créanciers!$G4648))),0)</f>
        <v>0</v>
      </c>
      <c r="C4648">
        <f>IF(OR(ISBLANK(Créanciers!$I4648),LOWER(Créanciers!$I4648)="chf"),IF(ISBLANK(Créanciers!O4648),0,IF(ISBLANK(Créanciers!$G4648),0,IF(ISNUMBER(Créanciers!O4648),Créanciers!O4648,Créanciers!$G4648))),0)</f>
        <v>0</v>
      </c>
      <c r="D4648">
        <f>IF(OR(ISBLANK(Créanciers!$I4648),LOWER(Créanciers!$I4648)="chf"),IF(ISBLANK(Créanciers!P4648),0,IF(ISBLANK(Créanciers!$G4648),0,IF(ISNUMBER(Créanciers!P4648),Créanciers!P4648,Créanciers!$G4648))),0)</f>
        <v>0</v>
      </c>
      <c r="E4648">
        <f>IF(OR(ISBLANK(Créanciers!$I4648),LOWER(Créanciers!$I4648)="chf"),IF(ISBLANK(Créanciers!Q4648),0,IF(ISBLANK(Créanciers!$G4648),0,IF(ISNUMBER(Créanciers!Q4648),Créanciers!Q4648,Créanciers!$G4648))),0)</f>
        <v>0</v>
      </c>
      <c r="G4648">
        <f>IF(AND(NOT(ISBLANK(Créanciers!$I4648)),LOWER(Créanciers!$I4648)&lt;&gt;"chf"),IF(ISBLANK(Créanciers!$N4648),0,IF(ISBLANK(Créanciers!$N4648),0,IF(ISNUMBER(Créanciers!$N4648),Créanciers!$N4648,Créanciers!$G4648))),0)</f>
        <v>0</v>
      </c>
      <c r="H4648">
        <f>IF(AND(NOT(ISBLANK(Créanciers!$I4648)),LOWER(Créanciers!$I4648)&lt;&gt;"chf"),IF(ISBLANK(Créanciers!$O4648),0,IF(ISBLANK(Créanciers!$O4648),0,IF(ISNUMBER(Créanciers!$O4648),Créanciers!$O4648,Créanciers!$G4648))),0)</f>
        <v>0</v>
      </c>
      <c r="I4648">
        <f>IF(AND(NOT(ISBLANK(Créanciers!$I4648)),LOWER(Créanciers!$I4648)&lt;&gt;"chf"),IF(ISBLANK(Créanciers!$P4648),0,IF(ISBLANK(Créanciers!$P4648),0,IF(ISNUMBER(Créanciers!$P4648),Créanciers!$P4648,Créanciers!$G4648))),0)</f>
        <v>0</v>
      </c>
      <c r="J4648">
        <f>IF(AND(NOT(ISBLANK(Créanciers!$I4648)),LOWER(Créanciers!$I4648)&lt;&gt;"chf"),IF(ISBLANK(Créanciers!$Q4648),0,IF(ISBLANK(Créanciers!$Q4648),0,IF(ISNUMBER(Créanciers!$Q4648),Créanciers!$Q4648,Créanciers!$G4648))),0)</f>
        <v>0</v>
      </c>
    </row>
    <row r="4649" spans="2:10" x14ac:dyDescent="0.25">
      <c r="B4649">
        <f>IF(OR(ISBLANK(Créanciers!$I4649),LOWER(Créanciers!$I4649)="chf"),IF(ISBLANK(Créanciers!N4649),0,IF(ISBLANK(Créanciers!$G4649),0,IF(ISNUMBER(Créanciers!N4649),Créanciers!N4649,Créanciers!$G4649))),0)</f>
        <v>0</v>
      </c>
      <c r="C4649">
        <f>IF(OR(ISBLANK(Créanciers!$I4649),LOWER(Créanciers!$I4649)="chf"),IF(ISBLANK(Créanciers!O4649),0,IF(ISBLANK(Créanciers!$G4649),0,IF(ISNUMBER(Créanciers!O4649),Créanciers!O4649,Créanciers!$G4649))),0)</f>
        <v>0</v>
      </c>
      <c r="D4649">
        <f>IF(OR(ISBLANK(Créanciers!$I4649),LOWER(Créanciers!$I4649)="chf"),IF(ISBLANK(Créanciers!P4649),0,IF(ISBLANK(Créanciers!$G4649),0,IF(ISNUMBER(Créanciers!P4649),Créanciers!P4649,Créanciers!$G4649))),0)</f>
        <v>0</v>
      </c>
      <c r="E4649">
        <f>IF(OR(ISBLANK(Créanciers!$I4649),LOWER(Créanciers!$I4649)="chf"),IF(ISBLANK(Créanciers!Q4649),0,IF(ISBLANK(Créanciers!$G4649),0,IF(ISNUMBER(Créanciers!Q4649),Créanciers!Q4649,Créanciers!$G4649))),0)</f>
        <v>0</v>
      </c>
      <c r="G4649">
        <f>IF(AND(NOT(ISBLANK(Créanciers!$I4649)),LOWER(Créanciers!$I4649)&lt;&gt;"chf"),IF(ISBLANK(Créanciers!$N4649),0,IF(ISBLANK(Créanciers!$N4649),0,IF(ISNUMBER(Créanciers!$N4649),Créanciers!$N4649,Créanciers!$G4649))),0)</f>
        <v>0</v>
      </c>
      <c r="H4649">
        <f>IF(AND(NOT(ISBLANK(Créanciers!$I4649)),LOWER(Créanciers!$I4649)&lt;&gt;"chf"),IF(ISBLANK(Créanciers!$O4649),0,IF(ISBLANK(Créanciers!$O4649),0,IF(ISNUMBER(Créanciers!$O4649),Créanciers!$O4649,Créanciers!$G4649))),0)</f>
        <v>0</v>
      </c>
      <c r="I4649">
        <f>IF(AND(NOT(ISBLANK(Créanciers!$I4649)),LOWER(Créanciers!$I4649)&lt;&gt;"chf"),IF(ISBLANK(Créanciers!$P4649),0,IF(ISBLANK(Créanciers!$P4649),0,IF(ISNUMBER(Créanciers!$P4649),Créanciers!$P4649,Créanciers!$G4649))),0)</f>
        <v>0</v>
      </c>
      <c r="J4649">
        <f>IF(AND(NOT(ISBLANK(Créanciers!$I4649)),LOWER(Créanciers!$I4649)&lt;&gt;"chf"),IF(ISBLANK(Créanciers!$Q4649),0,IF(ISBLANK(Créanciers!$Q4649),0,IF(ISNUMBER(Créanciers!$Q4649),Créanciers!$Q4649,Créanciers!$G4649))),0)</f>
        <v>0</v>
      </c>
    </row>
    <row r="4650" spans="2:10" x14ac:dyDescent="0.25">
      <c r="B4650">
        <f>IF(OR(ISBLANK(Créanciers!$I4650),LOWER(Créanciers!$I4650)="chf"),IF(ISBLANK(Créanciers!N4650),0,IF(ISBLANK(Créanciers!$G4650),0,IF(ISNUMBER(Créanciers!N4650),Créanciers!N4650,Créanciers!$G4650))),0)</f>
        <v>0</v>
      </c>
      <c r="C4650">
        <f>IF(OR(ISBLANK(Créanciers!$I4650),LOWER(Créanciers!$I4650)="chf"),IF(ISBLANK(Créanciers!O4650),0,IF(ISBLANK(Créanciers!$G4650),0,IF(ISNUMBER(Créanciers!O4650),Créanciers!O4650,Créanciers!$G4650))),0)</f>
        <v>0</v>
      </c>
      <c r="D4650">
        <f>IF(OR(ISBLANK(Créanciers!$I4650),LOWER(Créanciers!$I4650)="chf"),IF(ISBLANK(Créanciers!P4650),0,IF(ISBLANK(Créanciers!$G4650),0,IF(ISNUMBER(Créanciers!P4650),Créanciers!P4650,Créanciers!$G4650))),0)</f>
        <v>0</v>
      </c>
      <c r="E4650">
        <f>IF(OR(ISBLANK(Créanciers!$I4650),LOWER(Créanciers!$I4650)="chf"),IF(ISBLANK(Créanciers!Q4650),0,IF(ISBLANK(Créanciers!$G4650),0,IF(ISNUMBER(Créanciers!Q4650),Créanciers!Q4650,Créanciers!$G4650))),0)</f>
        <v>0</v>
      </c>
      <c r="G4650">
        <f>IF(AND(NOT(ISBLANK(Créanciers!$I4650)),LOWER(Créanciers!$I4650)&lt;&gt;"chf"),IF(ISBLANK(Créanciers!$N4650),0,IF(ISBLANK(Créanciers!$N4650),0,IF(ISNUMBER(Créanciers!$N4650),Créanciers!$N4650,Créanciers!$G4650))),0)</f>
        <v>0</v>
      </c>
      <c r="H4650">
        <f>IF(AND(NOT(ISBLANK(Créanciers!$I4650)),LOWER(Créanciers!$I4650)&lt;&gt;"chf"),IF(ISBLANK(Créanciers!$O4650),0,IF(ISBLANK(Créanciers!$O4650),0,IF(ISNUMBER(Créanciers!$O4650),Créanciers!$O4650,Créanciers!$G4650))),0)</f>
        <v>0</v>
      </c>
      <c r="I4650">
        <f>IF(AND(NOT(ISBLANK(Créanciers!$I4650)),LOWER(Créanciers!$I4650)&lt;&gt;"chf"),IF(ISBLANK(Créanciers!$P4650),0,IF(ISBLANK(Créanciers!$P4650),0,IF(ISNUMBER(Créanciers!$P4650),Créanciers!$P4650,Créanciers!$G4650))),0)</f>
        <v>0</v>
      </c>
      <c r="J4650">
        <f>IF(AND(NOT(ISBLANK(Créanciers!$I4650)),LOWER(Créanciers!$I4650)&lt;&gt;"chf"),IF(ISBLANK(Créanciers!$Q4650),0,IF(ISBLANK(Créanciers!$Q4650),0,IF(ISNUMBER(Créanciers!$Q4650),Créanciers!$Q4650,Créanciers!$G4650))),0)</f>
        <v>0</v>
      </c>
    </row>
    <row r="4651" spans="2:10" x14ac:dyDescent="0.25">
      <c r="B4651">
        <f>IF(OR(ISBLANK(Créanciers!$I4651),LOWER(Créanciers!$I4651)="chf"),IF(ISBLANK(Créanciers!N4651),0,IF(ISBLANK(Créanciers!$G4651),0,IF(ISNUMBER(Créanciers!N4651),Créanciers!N4651,Créanciers!$G4651))),0)</f>
        <v>0</v>
      </c>
      <c r="C4651">
        <f>IF(OR(ISBLANK(Créanciers!$I4651),LOWER(Créanciers!$I4651)="chf"),IF(ISBLANK(Créanciers!O4651),0,IF(ISBLANK(Créanciers!$G4651),0,IF(ISNUMBER(Créanciers!O4651),Créanciers!O4651,Créanciers!$G4651))),0)</f>
        <v>0</v>
      </c>
      <c r="D4651">
        <f>IF(OR(ISBLANK(Créanciers!$I4651),LOWER(Créanciers!$I4651)="chf"),IF(ISBLANK(Créanciers!P4651),0,IF(ISBLANK(Créanciers!$G4651),0,IF(ISNUMBER(Créanciers!P4651),Créanciers!P4651,Créanciers!$G4651))),0)</f>
        <v>0</v>
      </c>
      <c r="E4651">
        <f>IF(OR(ISBLANK(Créanciers!$I4651),LOWER(Créanciers!$I4651)="chf"),IF(ISBLANK(Créanciers!Q4651),0,IF(ISBLANK(Créanciers!$G4651),0,IF(ISNUMBER(Créanciers!Q4651),Créanciers!Q4651,Créanciers!$G4651))),0)</f>
        <v>0</v>
      </c>
      <c r="G4651">
        <f>IF(AND(NOT(ISBLANK(Créanciers!$I4651)),LOWER(Créanciers!$I4651)&lt;&gt;"chf"),IF(ISBLANK(Créanciers!$N4651),0,IF(ISBLANK(Créanciers!$N4651),0,IF(ISNUMBER(Créanciers!$N4651),Créanciers!$N4651,Créanciers!$G4651))),0)</f>
        <v>0</v>
      </c>
      <c r="H4651">
        <f>IF(AND(NOT(ISBLANK(Créanciers!$I4651)),LOWER(Créanciers!$I4651)&lt;&gt;"chf"),IF(ISBLANK(Créanciers!$O4651),0,IF(ISBLANK(Créanciers!$O4651),0,IF(ISNUMBER(Créanciers!$O4651),Créanciers!$O4651,Créanciers!$G4651))),0)</f>
        <v>0</v>
      </c>
      <c r="I4651">
        <f>IF(AND(NOT(ISBLANK(Créanciers!$I4651)),LOWER(Créanciers!$I4651)&lt;&gt;"chf"),IF(ISBLANK(Créanciers!$P4651),0,IF(ISBLANK(Créanciers!$P4651),0,IF(ISNUMBER(Créanciers!$P4651),Créanciers!$P4651,Créanciers!$G4651))),0)</f>
        <v>0</v>
      </c>
      <c r="J4651">
        <f>IF(AND(NOT(ISBLANK(Créanciers!$I4651)),LOWER(Créanciers!$I4651)&lt;&gt;"chf"),IF(ISBLANK(Créanciers!$Q4651),0,IF(ISBLANK(Créanciers!$Q4651),0,IF(ISNUMBER(Créanciers!$Q4651),Créanciers!$Q4651,Créanciers!$G4651))),0)</f>
        <v>0</v>
      </c>
    </row>
    <row r="4652" spans="2:10" x14ac:dyDescent="0.25">
      <c r="B4652">
        <f>IF(OR(ISBLANK(Créanciers!$I4652),LOWER(Créanciers!$I4652)="chf"),IF(ISBLANK(Créanciers!N4652),0,IF(ISBLANK(Créanciers!$G4652),0,IF(ISNUMBER(Créanciers!N4652),Créanciers!N4652,Créanciers!$G4652))),0)</f>
        <v>0</v>
      </c>
      <c r="C4652">
        <f>IF(OR(ISBLANK(Créanciers!$I4652),LOWER(Créanciers!$I4652)="chf"),IF(ISBLANK(Créanciers!O4652),0,IF(ISBLANK(Créanciers!$G4652),0,IF(ISNUMBER(Créanciers!O4652),Créanciers!O4652,Créanciers!$G4652))),0)</f>
        <v>0</v>
      </c>
      <c r="D4652">
        <f>IF(OR(ISBLANK(Créanciers!$I4652),LOWER(Créanciers!$I4652)="chf"),IF(ISBLANK(Créanciers!P4652),0,IF(ISBLANK(Créanciers!$G4652),0,IF(ISNUMBER(Créanciers!P4652),Créanciers!P4652,Créanciers!$G4652))),0)</f>
        <v>0</v>
      </c>
      <c r="E4652">
        <f>IF(OR(ISBLANK(Créanciers!$I4652),LOWER(Créanciers!$I4652)="chf"),IF(ISBLANK(Créanciers!Q4652),0,IF(ISBLANK(Créanciers!$G4652),0,IF(ISNUMBER(Créanciers!Q4652),Créanciers!Q4652,Créanciers!$G4652))),0)</f>
        <v>0</v>
      </c>
      <c r="G4652">
        <f>IF(AND(NOT(ISBLANK(Créanciers!$I4652)),LOWER(Créanciers!$I4652)&lt;&gt;"chf"),IF(ISBLANK(Créanciers!$N4652),0,IF(ISBLANK(Créanciers!$N4652),0,IF(ISNUMBER(Créanciers!$N4652),Créanciers!$N4652,Créanciers!$G4652))),0)</f>
        <v>0</v>
      </c>
      <c r="H4652">
        <f>IF(AND(NOT(ISBLANK(Créanciers!$I4652)),LOWER(Créanciers!$I4652)&lt;&gt;"chf"),IF(ISBLANK(Créanciers!$O4652),0,IF(ISBLANK(Créanciers!$O4652),0,IF(ISNUMBER(Créanciers!$O4652),Créanciers!$O4652,Créanciers!$G4652))),0)</f>
        <v>0</v>
      </c>
      <c r="I4652">
        <f>IF(AND(NOT(ISBLANK(Créanciers!$I4652)),LOWER(Créanciers!$I4652)&lt;&gt;"chf"),IF(ISBLANK(Créanciers!$P4652),0,IF(ISBLANK(Créanciers!$P4652),0,IF(ISNUMBER(Créanciers!$P4652),Créanciers!$P4652,Créanciers!$G4652))),0)</f>
        <v>0</v>
      </c>
      <c r="J4652">
        <f>IF(AND(NOT(ISBLANK(Créanciers!$I4652)),LOWER(Créanciers!$I4652)&lt;&gt;"chf"),IF(ISBLANK(Créanciers!$Q4652),0,IF(ISBLANK(Créanciers!$Q4652),0,IF(ISNUMBER(Créanciers!$Q4652),Créanciers!$Q4652,Créanciers!$G4652))),0)</f>
        <v>0</v>
      </c>
    </row>
    <row r="4653" spans="2:10" x14ac:dyDescent="0.25">
      <c r="B4653">
        <f>IF(OR(ISBLANK(Créanciers!$I4653),LOWER(Créanciers!$I4653)="chf"),IF(ISBLANK(Créanciers!N4653),0,IF(ISBLANK(Créanciers!$G4653),0,IF(ISNUMBER(Créanciers!N4653),Créanciers!N4653,Créanciers!$G4653))),0)</f>
        <v>0</v>
      </c>
      <c r="C4653">
        <f>IF(OR(ISBLANK(Créanciers!$I4653),LOWER(Créanciers!$I4653)="chf"),IF(ISBLANK(Créanciers!O4653),0,IF(ISBLANK(Créanciers!$G4653),0,IF(ISNUMBER(Créanciers!O4653),Créanciers!O4653,Créanciers!$G4653))),0)</f>
        <v>0</v>
      </c>
      <c r="D4653">
        <f>IF(OR(ISBLANK(Créanciers!$I4653),LOWER(Créanciers!$I4653)="chf"),IF(ISBLANK(Créanciers!P4653),0,IF(ISBLANK(Créanciers!$G4653),0,IF(ISNUMBER(Créanciers!P4653),Créanciers!P4653,Créanciers!$G4653))),0)</f>
        <v>0</v>
      </c>
      <c r="E4653">
        <f>IF(OR(ISBLANK(Créanciers!$I4653),LOWER(Créanciers!$I4653)="chf"),IF(ISBLANK(Créanciers!Q4653),0,IF(ISBLANK(Créanciers!$G4653),0,IF(ISNUMBER(Créanciers!Q4653),Créanciers!Q4653,Créanciers!$G4653))),0)</f>
        <v>0</v>
      </c>
      <c r="G4653">
        <f>IF(AND(NOT(ISBLANK(Créanciers!$I4653)),LOWER(Créanciers!$I4653)&lt;&gt;"chf"),IF(ISBLANK(Créanciers!$N4653),0,IF(ISBLANK(Créanciers!$N4653),0,IF(ISNUMBER(Créanciers!$N4653),Créanciers!$N4653,Créanciers!$G4653))),0)</f>
        <v>0</v>
      </c>
      <c r="H4653">
        <f>IF(AND(NOT(ISBLANK(Créanciers!$I4653)),LOWER(Créanciers!$I4653)&lt;&gt;"chf"),IF(ISBLANK(Créanciers!$O4653),0,IF(ISBLANK(Créanciers!$O4653),0,IF(ISNUMBER(Créanciers!$O4653),Créanciers!$O4653,Créanciers!$G4653))),0)</f>
        <v>0</v>
      </c>
      <c r="I4653">
        <f>IF(AND(NOT(ISBLANK(Créanciers!$I4653)),LOWER(Créanciers!$I4653)&lt;&gt;"chf"),IF(ISBLANK(Créanciers!$P4653),0,IF(ISBLANK(Créanciers!$P4653),0,IF(ISNUMBER(Créanciers!$P4653),Créanciers!$P4653,Créanciers!$G4653))),0)</f>
        <v>0</v>
      </c>
      <c r="J4653">
        <f>IF(AND(NOT(ISBLANK(Créanciers!$I4653)),LOWER(Créanciers!$I4653)&lt;&gt;"chf"),IF(ISBLANK(Créanciers!$Q4653),0,IF(ISBLANK(Créanciers!$Q4653),0,IF(ISNUMBER(Créanciers!$Q4653),Créanciers!$Q4653,Créanciers!$G4653))),0)</f>
        <v>0</v>
      </c>
    </row>
    <row r="4654" spans="2:10" x14ac:dyDescent="0.25">
      <c r="B4654">
        <f>IF(OR(ISBLANK(Créanciers!$I4654),LOWER(Créanciers!$I4654)="chf"),IF(ISBLANK(Créanciers!N4654),0,IF(ISBLANK(Créanciers!$G4654),0,IF(ISNUMBER(Créanciers!N4654),Créanciers!N4654,Créanciers!$G4654))),0)</f>
        <v>0</v>
      </c>
      <c r="C4654">
        <f>IF(OR(ISBLANK(Créanciers!$I4654),LOWER(Créanciers!$I4654)="chf"),IF(ISBLANK(Créanciers!O4654),0,IF(ISBLANK(Créanciers!$G4654),0,IF(ISNUMBER(Créanciers!O4654),Créanciers!O4654,Créanciers!$G4654))),0)</f>
        <v>0</v>
      </c>
      <c r="D4654">
        <f>IF(OR(ISBLANK(Créanciers!$I4654),LOWER(Créanciers!$I4654)="chf"),IF(ISBLANK(Créanciers!P4654),0,IF(ISBLANK(Créanciers!$G4654),0,IF(ISNUMBER(Créanciers!P4654),Créanciers!P4654,Créanciers!$G4654))),0)</f>
        <v>0</v>
      </c>
      <c r="E4654">
        <f>IF(OR(ISBLANK(Créanciers!$I4654),LOWER(Créanciers!$I4654)="chf"),IF(ISBLANK(Créanciers!Q4654),0,IF(ISBLANK(Créanciers!$G4654),0,IF(ISNUMBER(Créanciers!Q4654),Créanciers!Q4654,Créanciers!$G4654))),0)</f>
        <v>0</v>
      </c>
      <c r="G4654">
        <f>IF(AND(NOT(ISBLANK(Créanciers!$I4654)),LOWER(Créanciers!$I4654)&lt;&gt;"chf"),IF(ISBLANK(Créanciers!$N4654),0,IF(ISBLANK(Créanciers!$N4654),0,IF(ISNUMBER(Créanciers!$N4654),Créanciers!$N4654,Créanciers!$G4654))),0)</f>
        <v>0</v>
      </c>
      <c r="H4654">
        <f>IF(AND(NOT(ISBLANK(Créanciers!$I4654)),LOWER(Créanciers!$I4654)&lt;&gt;"chf"),IF(ISBLANK(Créanciers!$O4654),0,IF(ISBLANK(Créanciers!$O4654),0,IF(ISNUMBER(Créanciers!$O4654),Créanciers!$O4654,Créanciers!$G4654))),0)</f>
        <v>0</v>
      </c>
      <c r="I4654">
        <f>IF(AND(NOT(ISBLANK(Créanciers!$I4654)),LOWER(Créanciers!$I4654)&lt;&gt;"chf"),IF(ISBLANK(Créanciers!$P4654),0,IF(ISBLANK(Créanciers!$P4654),0,IF(ISNUMBER(Créanciers!$P4654),Créanciers!$P4654,Créanciers!$G4654))),0)</f>
        <v>0</v>
      </c>
      <c r="J4654">
        <f>IF(AND(NOT(ISBLANK(Créanciers!$I4654)),LOWER(Créanciers!$I4654)&lt;&gt;"chf"),IF(ISBLANK(Créanciers!$Q4654),0,IF(ISBLANK(Créanciers!$Q4654),0,IF(ISNUMBER(Créanciers!$Q4654),Créanciers!$Q4654,Créanciers!$G4654))),0)</f>
        <v>0</v>
      </c>
    </row>
    <row r="4655" spans="2:10" x14ac:dyDescent="0.25">
      <c r="B4655">
        <f>IF(OR(ISBLANK(Créanciers!$I4655),LOWER(Créanciers!$I4655)="chf"),IF(ISBLANK(Créanciers!N4655),0,IF(ISBLANK(Créanciers!$G4655),0,IF(ISNUMBER(Créanciers!N4655),Créanciers!N4655,Créanciers!$G4655))),0)</f>
        <v>0</v>
      </c>
      <c r="C4655">
        <f>IF(OR(ISBLANK(Créanciers!$I4655),LOWER(Créanciers!$I4655)="chf"),IF(ISBLANK(Créanciers!O4655),0,IF(ISBLANK(Créanciers!$G4655),0,IF(ISNUMBER(Créanciers!O4655),Créanciers!O4655,Créanciers!$G4655))),0)</f>
        <v>0</v>
      </c>
      <c r="D4655">
        <f>IF(OR(ISBLANK(Créanciers!$I4655),LOWER(Créanciers!$I4655)="chf"),IF(ISBLANK(Créanciers!P4655),0,IF(ISBLANK(Créanciers!$G4655),0,IF(ISNUMBER(Créanciers!P4655),Créanciers!P4655,Créanciers!$G4655))),0)</f>
        <v>0</v>
      </c>
      <c r="E4655">
        <f>IF(OR(ISBLANK(Créanciers!$I4655),LOWER(Créanciers!$I4655)="chf"),IF(ISBLANK(Créanciers!Q4655),0,IF(ISBLANK(Créanciers!$G4655),0,IF(ISNUMBER(Créanciers!Q4655),Créanciers!Q4655,Créanciers!$G4655))),0)</f>
        <v>0</v>
      </c>
      <c r="G4655">
        <f>IF(AND(NOT(ISBLANK(Créanciers!$I4655)),LOWER(Créanciers!$I4655)&lt;&gt;"chf"),IF(ISBLANK(Créanciers!$N4655),0,IF(ISBLANK(Créanciers!$N4655),0,IF(ISNUMBER(Créanciers!$N4655),Créanciers!$N4655,Créanciers!$G4655))),0)</f>
        <v>0</v>
      </c>
      <c r="H4655">
        <f>IF(AND(NOT(ISBLANK(Créanciers!$I4655)),LOWER(Créanciers!$I4655)&lt;&gt;"chf"),IF(ISBLANK(Créanciers!$O4655),0,IF(ISBLANK(Créanciers!$O4655),0,IF(ISNUMBER(Créanciers!$O4655),Créanciers!$O4655,Créanciers!$G4655))),0)</f>
        <v>0</v>
      </c>
      <c r="I4655">
        <f>IF(AND(NOT(ISBLANK(Créanciers!$I4655)),LOWER(Créanciers!$I4655)&lt;&gt;"chf"),IF(ISBLANK(Créanciers!$P4655),0,IF(ISBLANK(Créanciers!$P4655),0,IF(ISNUMBER(Créanciers!$P4655),Créanciers!$P4655,Créanciers!$G4655))),0)</f>
        <v>0</v>
      </c>
      <c r="J4655">
        <f>IF(AND(NOT(ISBLANK(Créanciers!$I4655)),LOWER(Créanciers!$I4655)&lt;&gt;"chf"),IF(ISBLANK(Créanciers!$Q4655),0,IF(ISBLANK(Créanciers!$Q4655),0,IF(ISNUMBER(Créanciers!$Q4655),Créanciers!$Q4655,Créanciers!$G4655))),0)</f>
        <v>0</v>
      </c>
    </row>
    <row r="4656" spans="2:10" x14ac:dyDescent="0.25">
      <c r="B4656">
        <f>IF(OR(ISBLANK(Créanciers!$I4656),LOWER(Créanciers!$I4656)="chf"),IF(ISBLANK(Créanciers!N4656),0,IF(ISBLANK(Créanciers!$G4656),0,IF(ISNUMBER(Créanciers!N4656),Créanciers!N4656,Créanciers!$G4656))),0)</f>
        <v>0</v>
      </c>
      <c r="C4656">
        <f>IF(OR(ISBLANK(Créanciers!$I4656),LOWER(Créanciers!$I4656)="chf"),IF(ISBLANK(Créanciers!O4656),0,IF(ISBLANK(Créanciers!$G4656),0,IF(ISNUMBER(Créanciers!O4656),Créanciers!O4656,Créanciers!$G4656))),0)</f>
        <v>0</v>
      </c>
      <c r="D4656">
        <f>IF(OR(ISBLANK(Créanciers!$I4656),LOWER(Créanciers!$I4656)="chf"),IF(ISBLANK(Créanciers!P4656),0,IF(ISBLANK(Créanciers!$G4656),0,IF(ISNUMBER(Créanciers!P4656),Créanciers!P4656,Créanciers!$G4656))),0)</f>
        <v>0</v>
      </c>
      <c r="E4656">
        <f>IF(OR(ISBLANK(Créanciers!$I4656),LOWER(Créanciers!$I4656)="chf"),IF(ISBLANK(Créanciers!Q4656),0,IF(ISBLANK(Créanciers!$G4656),0,IF(ISNUMBER(Créanciers!Q4656),Créanciers!Q4656,Créanciers!$G4656))),0)</f>
        <v>0</v>
      </c>
      <c r="G4656">
        <f>IF(AND(NOT(ISBLANK(Créanciers!$I4656)),LOWER(Créanciers!$I4656)&lt;&gt;"chf"),IF(ISBLANK(Créanciers!$N4656),0,IF(ISBLANK(Créanciers!$N4656),0,IF(ISNUMBER(Créanciers!$N4656),Créanciers!$N4656,Créanciers!$G4656))),0)</f>
        <v>0</v>
      </c>
      <c r="H4656">
        <f>IF(AND(NOT(ISBLANK(Créanciers!$I4656)),LOWER(Créanciers!$I4656)&lt;&gt;"chf"),IF(ISBLANK(Créanciers!$O4656),0,IF(ISBLANK(Créanciers!$O4656),0,IF(ISNUMBER(Créanciers!$O4656),Créanciers!$O4656,Créanciers!$G4656))),0)</f>
        <v>0</v>
      </c>
      <c r="I4656">
        <f>IF(AND(NOT(ISBLANK(Créanciers!$I4656)),LOWER(Créanciers!$I4656)&lt;&gt;"chf"),IF(ISBLANK(Créanciers!$P4656),0,IF(ISBLANK(Créanciers!$P4656),0,IF(ISNUMBER(Créanciers!$P4656),Créanciers!$P4656,Créanciers!$G4656))),0)</f>
        <v>0</v>
      </c>
      <c r="J4656">
        <f>IF(AND(NOT(ISBLANK(Créanciers!$I4656)),LOWER(Créanciers!$I4656)&lt;&gt;"chf"),IF(ISBLANK(Créanciers!$Q4656),0,IF(ISBLANK(Créanciers!$Q4656),0,IF(ISNUMBER(Créanciers!$Q4656),Créanciers!$Q4656,Créanciers!$G4656))),0)</f>
        <v>0</v>
      </c>
    </row>
    <row r="4657" spans="2:10" x14ac:dyDescent="0.25">
      <c r="B4657">
        <f>IF(OR(ISBLANK(Créanciers!$I4657),LOWER(Créanciers!$I4657)="chf"),IF(ISBLANK(Créanciers!N4657),0,IF(ISBLANK(Créanciers!$G4657),0,IF(ISNUMBER(Créanciers!N4657),Créanciers!N4657,Créanciers!$G4657))),0)</f>
        <v>0</v>
      </c>
      <c r="C4657">
        <f>IF(OR(ISBLANK(Créanciers!$I4657),LOWER(Créanciers!$I4657)="chf"),IF(ISBLANK(Créanciers!O4657),0,IF(ISBLANK(Créanciers!$G4657),0,IF(ISNUMBER(Créanciers!O4657),Créanciers!O4657,Créanciers!$G4657))),0)</f>
        <v>0</v>
      </c>
      <c r="D4657">
        <f>IF(OR(ISBLANK(Créanciers!$I4657),LOWER(Créanciers!$I4657)="chf"),IF(ISBLANK(Créanciers!P4657),0,IF(ISBLANK(Créanciers!$G4657),0,IF(ISNUMBER(Créanciers!P4657),Créanciers!P4657,Créanciers!$G4657))),0)</f>
        <v>0</v>
      </c>
      <c r="E4657">
        <f>IF(OR(ISBLANK(Créanciers!$I4657),LOWER(Créanciers!$I4657)="chf"),IF(ISBLANK(Créanciers!Q4657),0,IF(ISBLANK(Créanciers!$G4657),0,IF(ISNUMBER(Créanciers!Q4657),Créanciers!Q4657,Créanciers!$G4657))),0)</f>
        <v>0</v>
      </c>
      <c r="G4657">
        <f>IF(AND(NOT(ISBLANK(Créanciers!$I4657)),LOWER(Créanciers!$I4657)&lt;&gt;"chf"),IF(ISBLANK(Créanciers!$N4657),0,IF(ISBLANK(Créanciers!$N4657),0,IF(ISNUMBER(Créanciers!$N4657),Créanciers!$N4657,Créanciers!$G4657))),0)</f>
        <v>0</v>
      </c>
      <c r="H4657">
        <f>IF(AND(NOT(ISBLANK(Créanciers!$I4657)),LOWER(Créanciers!$I4657)&lt;&gt;"chf"),IF(ISBLANK(Créanciers!$O4657),0,IF(ISBLANK(Créanciers!$O4657),0,IF(ISNUMBER(Créanciers!$O4657),Créanciers!$O4657,Créanciers!$G4657))),0)</f>
        <v>0</v>
      </c>
      <c r="I4657">
        <f>IF(AND(NOT(ISBLANK(Créanciers!$I4657)),LOWER(Créanciers!$I4657)&lt;&gt;"chf"),IF(ISBLANK(Créanciers!$P4657),0,IF(ISBLANK(Créanciers!$P4657),0,IF(ISNUMBER(Créanciers!$P4657),Créanciers!$P4657,Créanciers!$G4657))),0)</f>
        <v>0</v>
      </c>
      <c r="J4657">
        <f>IF(AND(NOT(ISBLANK(Créanciers!$I4657)),LOWER(Créanciers!$I4657)&lt;&gt;"chf"),IF(ISBLANK(Créanciers!$Q4657),0,IF(ISBLANK(Créanciers!$Q4657),0,IF(ISNUMBER(Créanciers!$Q4657),Créanciers!$Q4657,Créanciers!$G4657))),0)</f>
        <v>0</v>
      </c>
    </row>
    <row r="4658" spans="2:10" x14ac:dyDescent="0.25">
      <c r="B4658">
        <f>IF(OR(ISBLANK(Créanciers!$I4658),LOWER(Créanciers!$I4658)="chf"),IF(ISBLANK(Créanciers!N4658),0,IF(ISBLANK(Créanciers!$G4658),0,IF(ISNUMBER(Créanciers!N4658),Créanciers!N4658,Créanciers!$G4658))),0)</f>
        <v>0</v>
      </c>
      <c r="C4658">
        <f>IF(OR(ISBLANK(Créanciers!$I4658),LOWER(Créanciers!$I4658)="chf"),IF(ISBLANK(Créanciers!O4658),0,IF(ISBLANK(Créanciers!$G4658),0,IF(ISNUMBER(Créanciers!O4658),Créanciers!O4658,Créanciers!$G4658))),0)</f>
        <v>0</v>
      </c>
      <c r="D4658">
        <f>IF(OR(ISBLANK(Créanciers!$I4658),LOWER(Créanciers!$I4658)="chf"),IF(ISBLANK(Créanciers!P4658),0,IF(ISBLANK(Créanciers!$G4658),0,IF(ISNUMBER(Créanciers!P4658),Créanciers!P4658,Créanciers!$G4658))),0)</f>
        <v>0</v>
      </c>
      <c r="E4658">
        <f>IF(OR(ISBLANK(Créanciers!$I4658),LOWER(Créanciers!$I4658)="chf"),IF(ISBLANK(Créanciers!Q4658),0,IF(ISBLANK(Créanciers!$G4658),0,IF(ISNUMBER(Créanciers!Q4658),Créanciers!Q4658,Créanciers!$G4658))),0)</f>
        <v>0</v>
      </c>
      <c r="G4658">
        <f>IF(AND(NOT(ISBLANK(Créanciers!$I4658)),LOWER(Créanciers!$I4658)&lt;&gt;"chf"),IF(ISBLANK(Créanciers!$N4658),0,IF(ISBLANK(Créanciers!$N4658),0,IF(ISNUMBER(Créanciers!$N4658),Créanciers!$N4658,Créanciers!$G4658))),0)</f>
        <v>0</v>
      </c>
      <c r="H4658">
        <f>IF(AND(NOT(ISBLANK(Créanciers!$I4658)),LOWER(Créanciers!$I4658)&lt;&gt;"chf"),IF(ISBLANK(Créanciers!$O4658),0,IF(ISBLANK(Créanciers!$O4658),0,IF(ISNUMBER(Créanciers!$O4658),Créanciers!$O4658,Créanciers!$G4658))),0)</f>
        <v>0</v>
      </c>
      <c r="I4658">
        <f>IF(AND(NOT(ISBLANK(Créanciers!$I4658)),LOWER(Créanciers!$I4658)&lt;&gt;"chf"),IF(ISBLANK(Créanciers!$P4658),0,IF(ISBLANK(Créanciers!$P4658),0,IF(ISNUMBER(Créanciers!$P4658),Créanciers!$P4658,Créanciers!$G4658))),0)</f>
        <v>0</v>
      </c>
      <c r="J4658">
        <f>IF(AND(NOT(ISBLANK(Créanciers!$I4658)),LOWER(Créanciers!$I4658)&lt;&gt;"chf"),IF(ISBLANK(Créanciers!$Q4658),0,IF(ISBLANK(Créanciers!$Q4658),0,IF(ISNUMBER(Créanciers!$Q4658),Créanciers!$Q4658,Créanciers!$G4658))),0)</f>
        <v>0</v>
      </c>
    </row>
    <row r="4659" spans="2:10" x14ac:dyDescent="0.25">
      <c r="B4659">
        <f>IF(OR(ISBLANK(Créanciers!$I4659),LOWER(Créanciers!$I4659)="chf"),IF(ISBLANK(Créanciers!N4659),0,IF(ISBLANK(Créanciers!$G4659),0,IF(ISNUMBER(Créanciers!N4659),Créanciers!N4659,Créanciers!$G4659))),0)</f>
        <v>0</v>
      </c>
      <c r="C4659">
        <f>IF(OR(ISBLANK(Créanciers!$I4659),LOWER(Créanciers!$I4659)="chf"),IF(ISBLANK(Créanciers!O4659),0,IF(ISBLANK(Créanciers!$G4659),0,IF(ISNUMBER(Créanciers!O4659),Créanciers!O4659,Créanciers!$G4659))),0)</f>
        <v>0</v>
      </c>
      <c r="D4659">
        <f>IF(OR(ISBLANK(Créanciers!$I4659),LOWER(Créanciers!$I4659)="chf"),IF(ISBLANK(Créanciers!P4659),0,IF(ISBLANK(Créanciers!$G4659),0,IF(ISNUMBER(Créanciers!P4659),Créanciers!P4659,Créanciers!$G4659))),0)</f>
        <v>0</v>
      </c>
      <c r="E4659">
        <f>IF(OR(ISBLANK(Créanciers!$I4659),LOWER(Créanciers!$I4659)="chf"),IF(ISBLANK(Créanciers!Q4659),0,IF(ISBLANK(Créanciers!$G4659),0,IF(ISNUMBER(Créanciers!Q4659),Créanciers!Q4659,Créanciers!$G4659))),0)</f>
        <v>0</v>
      </c>
      <c r="G4659">
        <f>IF(AND(NOT(ISBLANK(Créanciers!$I4659)),LOWER(Créanciers!$I4659)&lt;&gt;"chf"),IF(ISBLANK(Créanciers!$N4659),0,IF(ISBLANK(Créanciers!$N4659),0,IF(ISNUMBER(Créanciers!$N4659),Créanciers!$N4659,Créanciers!$G4659))),0)</f>
        <v>0</v>
      </c>
      <c r="H4659">
        <f>IF(AND(NOT(ISBLANK(Créanciers!$I4659)),LOWER(Créanciers!$I4659)&lt;&gt;"chf"),IF(ISBLANK(Créanciers!$O4659),0,IF(ISBLANK(Créanciers!$O4659),0,IF(ISNUMBER(Créanciers!$O4659),Créanciers!$O4659,Créanciers!$G4659))),0)</f>
        <v>0</v>
      </c>
      <c r="I4659">
        <f>IF(AND(NOT(ISBLANK(Créanciers!$I4659)),LOWER(Créanciers!$I4659)&lt;&gt;"chf"),IF(ISBLANK(Créanciers!$P4659),0,IF(ISBLANK(Créanciers!$P4659),0,IF(ISNUMBER(Créanciers!$P4659),Créanciers!$P4659,Créanciers!$G4659))),0)</f>
        <v>0</v>
      </c>
      <c r="J4659">
        <f>IF(AND(NOT(ISBLANK(Créanciers!$I4659)),LOWER(Créanciers!$I4659)&lt;&gt;"chf"),IF(ISBLANK(Créanciers!$Q4659),0,IF(ISBLANK(Créanciers!$Q4659),0,IF(ISNUMBER(Créanciers!$Q4659),Créanciers!$Q4659,Créanciers!$G4659))),0)</f>
        <v>0</v>
      </c>
    </row>
    <row r="4660" spans="2:10" x14ac:dyDescent="0.25">
      <c r="B4660">
        <f>IF(OR(ISBLANK(Créanciers!$I4660),LOWER(Créanciers!$I4660)="chf"),IF(ISBLANK(Créanciers!N4660),0,IF(ISBLANK(Créanciers!$G4660),0,IF(ISNUMBER(Créanciers!N4660),Créanciers!N4660,Créanciers!$G4660))),0)</f>
        <v>0</v>
      </c>
      <c r="C4660">
        <f>IF(OR(ISBLANK(Créanciers!$I4660),LOWER(Créanciers!$I4660)="chf"),IF(ISBLANK(Créanciers!O4660),0,IF(ISBLANK(Créanciers!$G4660),0,IF(ISNUMBER(Créanciers!O4660),Créanciers!O4660,Créanciers!$G4660))),0)</f>
        <v>0</v>
      </c>
      <c r="D4660">
        <f>IF(OR(ISBLANK(Créanciers!$I4660),LOWER(Créanciers!$I4660)="chf"),IF(ISBLANK(Créanciers!P4660),0,IF(ISBLANK(Créanciers!$G4660),0,IF(ISNUMBER(Créanciers!P4660),Créanciers!P4660,Créanciers!$G4660))),0)</f>
        <v>0</v>
      </c>
      <c r="E4660">
        <f>IF(OR(ISBLANK(Créanciers!$I4660),LOWER(Créanciers!$I4660)="chf"),IF(ISBLANK(Créanciers!Q4660),0,IF(ISBLANK(Créanciers!$G4660),0,IF(ISNUMBER(Créanciers!Q4660),Créanciers!Q4660,Créanciers!$G4660))),0)</f>
        <v>0</v>
      </c>
      <c r="G4660">
        <f>IF(AND(NOT(ISBLANK(Créanciers!$I4660)),LOWER(Créanciers!$I4660)&lt;&gt;"chf"),IF(ISBLANK(Créanciers!$N4660),0,IF(ISBLANK(Créanciers!$N4660),0,IF(ISNUMBER(Créanciers!$N4660),Créanciers!$N4660,Créanciers!$G4660))),0)</f>
        <v>0</v>
      </c>
      <c r="H4660">
        <f>IF(AND(NOT(ISBLANK(Créanciers!$I4660)),LOWER(Créanciers!$I4660)&lt;&gt;"chf"),IF(ISBLANK(Créanciers!$O4660),0,IF(ISBLANK(Créanciers!$O4660),0,IF(ISNUMBER(Créanciers!$O4660),Créanciers!$O4660,Créanciers!$G4660))),0)</f>
        <v>0</v>
      </c>
      <c r="I4660">
        <f>IF(AND(NOT(ISBLANK(Créanciers!$I4660)),LOWER(Créanciers!$I4660)&lt;&gt;"chf"),IF(ISBLANK(Créanciers!$P4660),0,IF(ISBLANK(Créanciers!$P4660),0,IF(ISNUMBER(Créanciers!$P4660),Créanciers!$P4660,Créanciers!$G4660))),0)</f>
        <v>0</v>
      </c>
      <c r="J4660">
        <f>IF(AND(NOT(ISBLANK(Créanciers!$I4660)),LOWER(Créanciers!$I4660)&lt;&gt;"chf"),IF(ISBLANK(Créanciers!$Q4660),0,IF(ISBLANK(Créanciers!$Q4660),0,IF(ISNUMBER(Créanciers!$Q4660),Créanciers!$Q4660,Créanciers!$G4660))),0)</f>
        <v>0</v>
      </c>
    </row>
    <row r="4661" spans="2:10" x14ac:dyDescent="0.25">
      <c r="B4661">
        <f>IF(OR(ISBLANK(Créanciers!$I4661),LOWER(Créanciers!$I4661)="chf"),IF(ISBLANK(Créanciers!N4661),0,IF(ISBLANK(Créanciers!$G4661),0,IF(ISNUMBER(Créanciers!N4661),Créanciers!N4661,Créanciers!$G4661))),0)</f>
        <v>0</v>
      </c>
      <c r="C4661">
        <f>IF(OR(ISBLANK(Créanciers!$I4661),LOWER(Créanciers!$I4661)="chf"),IF(ISBLANK(Créanciers!O4661),0,IF(ISBLANK(Créanciers!$G4661),0,IF(ISNUMBER(Créanciers!O4661),Créanciers!O4661,Créanciers!$G4661))),0)</f>
        <v>0</v>
      </c>
      <c r="D4661">
        <f>IF(OR(ISBLANK(Créanciers!$I4661),LOWER(Créanciers!$I4661)="chf"),IF(ISBLANK(Créanciers!P4661),0,IF(ISBLANK(Créanciers!$G4661),0,IF(ISNUMBER(Créanciers!P4661),Créanciers!P4661,Créanciers!$G4661))),0)</f>
        <v>0</v>
      </c>
      <c r="E4661">
        <f>IF(OR(ISBLANK(Créanciers!$I4661),LOWER(Créanciers!$I4661)="chf"),IF(ISBLANK(Créanciers!Q4661),0,IF(ISBLANK(Créanciers!$G4661),0,IF(ISNUMBER(Créanciers!Q4661),Créanciers!Q4661,Créanciers!$G4661))),0)</f>
        <v>0</v>
      </c>
      <c r="G4661">
        <f>IF(AND(NOT(ISBLANK(Créanciers!$I4661)),LOWER(Créanciers!$I4661)&lt;&gt;"chf"),IF(ISBLANK(Créanciers!$N4661),0,IF(ISBLANK(Créanciers!$N4661),0,IF(ISNUMBER(Créanciers!$N4661),Créanciers!$N4661,Créanciers!$G4661))),0)</f>
        <v>0</v>
      </c>
      <c r="H4661">
        <f>IF(AND(NOT(ISBLANK(Créanciers!$I4661)),LOWER(Créanciers!$I4661)&lt;&gt;"chf"),IF(ISBLANK(Créanciers!$O4661),0,IF(ISBLANK(Créanciers!$O4661),0,IF(ISNUMBER(Créanciers!$O4661),Créanciers!$O4661,Créanciers!$G4661))),0)</f>
        <v>0</v>
      </c>
      <c r="I4661">
        <f>IF(AND(NOT(ISBLANK(Créanciers!$I4661)),LOWER(Créanciers!$I4661)&lt;&gt;"chf"),IF(ISBLANK(Créanciers!$P4661),0,IF(ISBLANK(Créanciers!$P4661),0,IF(ISNUMBER(Créanciers!$P4661),Créanciers!$P4661,Créanciers!$G4661))),0)</f>
        <v>0</v>
      </c>
      <c r="J4661">
        <f>IF(AND(NOT(ISBLANK(Créanciers!$I4661)),LOWER(Créanciers!$I4661)&lt;&gt;"chf"),IF(ISBLANK(Créanciers!$Q4661),0,IF(ISBLANK(Créanciers!$Q4661),0,IF(ISNUMBER(Créanciers!$Q4661),Créanciers!$Q4661,Créanciers!$G4661))),0)</f>
        <v>0</v>
      </c>
    </row>
    <row r="4662" spans="2:10" x14ac:dyDescent="0.25">
      <c r="B4662">
        <f>IF(OR(ISBLANK(Créanciers!$I4662),LOWER(Créanciers!$I4662)="chf"),IF(ISBLANK(Créanciers!N4662),0,IF(ISBLANK(Créanciers!$G4662),0,IF(ISNUMBER(Créanciers!N4662),Créanciers!N4662,Créanciers!$G4662))),0)</f>
        <v>0</v>
      </c>
      <c r="C4662">
        <f>IF(OR(ISBLANK(Créanciers!$I4662),LOWER(Créanciers!$I4662)="chf"),IF(ISBLANK(Créanciers!O4662),0,IF(ISBLANK(Créanciers!$G4662),0,IF(ISNUMBER(Créanciers!O4662),Créanciers!O4662,Créanciers!$G4662))),0)</f>
        <v>0</v>
      </c>
      <c r="D4662">
        <f>IF(OR(ISBLANK(Créanciers!$I4662),LOWER(Créanciers!$I4662)="chf"),IF(ISBLANK(Créanciers!P4662),0,IF(ISBLANK(Créanciers!$G4662),0,IF(ISNUMBER(Créanciers!P4662),Créanciers!P4662,Créanciers!$G4662))),0)</f>
        <v>0</v>
      </c>
      <c r="E4662">
        <f>IF(OR(ISBLANK(Créanciers!$I4662),LOWER(Créanciers!$I4662)="chf"),IF(ISBLANK(Créanciers!Q4662),0,IF(ISBLANK(Créanciers!$G4662),0,IF(ISNUMBER(Créanciers!Q4662),Créanciers!Q4662,Créanciers!$G4662))),0)</f>
        <v>0</v>
      </c>
      <c r="G4662">
        <f>IF(AND(NOT(ISBLANK(Créanciers!$I4662)),LOWER(Créanciers!$I4662)&lt;&gt;"chf"),IF(ISBLANK(Créanciers!$N4662),0,IF(ISBLANK(Créanciers!$N4662),0,IF(ISNUMBER(Créanciers!$N4662),Créanciers!$N4662,Créanciers!$G4662))),0)</f>
        <v>0</v>
      </c>
      <c r="H4662">
        <f>IF(AND(NOT(ISBLANK(Créanciers!$I4662)),LOWER(Créanciers!$I4662)&lt;&gt;"chf"),IF(ISBLANK(Créanciers!$O4662),0,IF(ISBLANK(Créanciers!$O4662),0,IF(ISNUMBER(Créanciers!$O4662),Créanciers!$O4662,Créanciers!$G4662))),0)</f>
        <v>0</v>
      </c>
      <c r="I4662">
        <f>IF(AND(NOT(ISBLANK(Créanciers!$I4662)),LOWER(Créanciers!$I4662)&lt;&gt;"chf"),IF(ISBLANK(Créanciers!$P4662),0,IF(ISBLANK(Créanciers!$P4662),0,IF(ISNUMBER(Créanciers!$P4662),Créanciers!$P4662,Créanciers!$G4662))),0)</f>
        <v>0</v>
      </c>
      <c r="J4662">
        <f>IF(AND(NOT(ISBLANK(Créanciers!$I4662)),LOWER(Créanciers!$I4662)&lt;&gt;"chf"),IF(ISBLANK(Créanciers!$Q4662),0,IF(ISBLANK(Créanciers!$Q4662),0,IF(ISNUMBER(Créanciers!$Q4662),Créanciers!$Q4662,Créanciers!$G4662))),0)</f>
        <v>0</v>
      </c>
    </row>
    <row r="4663" spans="2:10" x14ac:dyDescent="0.25">
      <c r="B4663">
        <f>IF(OR(ISBLANK(Créanciers!$I4663),LOWER(Créanciers!$I4663)="chf"),IF(ISBLANK(Créanciers!N4663),0,IF(ISBLANK(Créanciers!$G4663),0,IF(ISNUMBER(Créanciers!N4663),Créanciers!N4663,Créanciers!$G4663))),0)</f>
        <v>0</v>
      </c>
      <c r="C4663">
        <f>IF(OR(ISBLANK(Créanciers!$I4663),LOWER(Créanciers!$I4663)="chf"),IF(ISBLANK(Créanciers!O4663),0,IF(ISBLANK(Créanciers!$G4663),0,IF(ISNUMBER(Créanciers!O4663),Créanciers!O4663,Créanciers!$G4663))),0)</f>
        <v>0</v>
      </c>
      <c r="D4663">
        <f>IF(OR(ISBLANK(Créanciers!$I4663),LOWER(Créanciers!$I4663)="chf"),IF(ISBLANK(Créanciers!P4663),0,IF(ISBLANK(Créanciers!$G4663),0,IF(ISNUMBER(Créanciers!P4663),Créanciers!P4663,Créanciers!$G4663))),0)</f>
        <v>0</v>
      </c>
      <c r="E4663">
        <f>IF(OR(ISBLANK(Créanciers!$I4663),LOWER(Créanciers!$I4663)="chf"),IF(ISBLANK(Créanciers!Q4663),0,IF(ISBLANK(Créanciers!$G4663),0,IF(ISNUMBER(Créanciers!Q4663),Créanciers!Q4663,Créanciers!$G4663))),0)</f>
        <v>0</v>
      </c>
      <c r="G4663">
        <f>IF(AND(NOT(ISBLANK(Créanciers!$I4663)),LOWER(Créanciers!$I4663)&lt;&gt;"chf"),IF(ISBLANK(Créanciers!$N4663),0,IF(ISBLANK(Créanciers!$N4663),0,IF(ISNUMBER(Créanciers!$N4663),Créanciers!$N4663,Créanciers!$G4663))),0)</f>
        <v>0</v>
      </c>
      <c r="H4663">
        <f>IF(AND(NOT(ISBLANK(Créanciers!$I4663)),LOWER(Créanciers!$I4663)&lt;&gt;"chf"),IF(ISBLANK(Créanciers!$O4663),0,IF(ISBLANK(Créanciers!$O4663),0,IF(ISNUMBER(Créanciers!$O4663),Créanciers!$O4663,Créanciers!$G4663))),0)</f>
        <v>0</v>
      </c>
      <c r="I4663">
        <f>IF(AND(NOT(ISBLANK(Créanciers!$I4663)),LOWER(Créanciers!$I4663)&lt;&gt;"chf"),IF(ISBLANK(Créanciers!$P4663),0,IF(ISBLANK(Créanciers!$P4663),0,IF(ISNUMBER(Créanciers!$P4663),Créanciers!$P4663,Créanciers!$G4663))),0)</f>
        <v>0</v>
      </c>
      <c r="J4663">
        <f>IF(AND(NOT(ISBLANK(Créanciers!$I4663)),LOWER(Créanciers!$I4663)&lt;&gt;"chf"),IF(ISBLANK(Créanciers!$Q4663),0,IF(ISBLANK(Créanciers!$Q4663),0,IF(ISNUMBER(Créanciers!$Q4663),Créanciers!$Q4663,Créanciers!$G4663))),0)</f>
        <v>0</v>
      </c>
    </row>
    <row r="4664" spans="2:10" x14ac:dyDescent="0.25">
      <c r="B4664">
        <f>IF(OR(ISBLANK(Créanciers!$I4664),LOWER(Créanciers!$I4664)="chf"),IF(ISBLANK(Créanciers!N4664),0,IF(ISBLANK(Créanciers!$G4664),0,IF(ISNUMBER(Créanciers!N4664),Créanciers!N4664,Créanciers!$G4664))),0)</f>
        <v>0</v>
      </c>
      <c r="C4664">
        <f>IF(OR(ISBLANK(Créanciers!$I4664),LOWER(Créanciers!$I4664)="chf"),IF(ISBLANK(Créanciers!O4664),0,IF(ISBLANK(Créanciers!$G4664),0,IF(ISNUMBER(Créanciers!O4664),Créanciers!O4664,Créanciers!$G4664))),0)</f>
        <v>0</v>
      </c>
      <c r="D4664">
        <f>IF(OR(ISBLANK(Créanciers!$I4664),LOWER(Créanciers!$I4664)="chf"),IF(ISBLANK(Créanciers!P4664),0,IF(ISBLANK(Créanciers!$G4664),0,IF(ISNUMBER(Créanciers!P4664),Créanciers!P4664,Créanciers!$G4664))),0)</f>
        <v>0</v>
      </c>
      <c r="E4664">
        <f>IF(OR(ISBLANK(Créanciers!$I4664),LOWER(Créanciers!$I4664)="chf"),IF(ISBLANK(Créanciers!Q4664),0,IF(ISBLANK(Créanciers!$G4664),0,IF(ISNUMBER(Créanciers!Q4664),Créanciers!Q4664,Créanciers!$G4664))),0)</f>
        <v>0</v>
      </c>
      <c r="G4664">
        <f>IF(AND(NOT(ISBLANK(Créanciers!$I4664)),LOWER(Créanciers!$I4664)&lt;&gt;"chf"),IF(ISBLANK(Créanciers!$N4664),0,IF(ISBLANK(Créanciers!$N4664),0,IF(ISNUMBER(Créanciers!$N4664),Créanciers!$N4664,Créanciers!$G4664))),0)</f>
        <v>0</v>
      </c>
      <c r="H4664">
        <f>IF(AND(NOT(ISBLANK(Créanciers!$I4664)),LOWER(Créanciers!$I4664)&lt;&gt;"chf"),IF(ISBLANK(Créanciers!$O4664),0,IF(ISBLANK(Créanciers!$O4664),0,IF(ISNUMBER(Créanciers!$O4664),Créanciers!$O4664,Créanciers!$G4664))),0)</f>
        <v>0</v>
      </c>
      <c r="I4664">
        <f>IF(AND(NOT(ISBLANK(Créanciers!$I4664)),LOWER(Créanciers!$I4664)&lt;&gt;"chf"),IF(ISBLANK(Créanciers!$P4664),0,IF(ISBLANK(Créanciers!$P4664),0,IF(ISNUMBER(Créanciers!$P4664),Créanciers!$P4664,Créanciers!$G4664))),0)</f>
        <v>0</v>
      </c>
      <c r="J4664">
        <f>IF(AND(NOT(ISBLANK(Créanciers!$I4664)),LOWER(Créanciers!$I4664)&lt;&gt;"chf"),IF(ISBLANK(Créanciers!$Q4664),0,IF(ISBLANK(Créanciers!$Q4664),0,IF(ISNUMBER(Créanciers!$Q4664),Créanciers!$Q4664,Créanciers!$G4664))),0)</f>
        <v>0</v>
      </c>
    </row>
    <row r="4665" spans="2:10" x14ac:dyDescent="0.25">
      <c r="B4665">
        <f>IF(OR(ISBLANK(Créanciers!$I4665),LOWER(Créanciers!$I4665)="chf"),IF(ISBLANK(Créanciers!N4665),0,IF(ISBLANK(Créanciers!$G4665),0,IF(ISNUMBER(Créanciers!N4665),Créanciers!N4665,Créanciers!$G4665))),0)</f>
        <v>0</v>
      </c>
      <c r="C4665">
        <f>IF(OR(ISBLANK(Créanciers!$I4665),LOWER(Créanciers!$I4665)="chf"),IF(ISBLANK(Créanciers!O4665),0,IF(ISBLANK(Créanciers!$G4665),0,IF(ISNUMBER(Créanciers!O4665),Créanciers!O4665,Créanciers!$G4665))),0)</f>
        <v>0</v>
      </c>
      <c r="D4665">
        <f>IF(OR(ISBLANK(Créanciers!$I4665),LOWER(Créanciers!$I4665)="chf"),IF(ISBLANK(Créanciers!P4665),0,IF(ISBLANK(Créanciers!$G4665),0,IF(ISNUMBER(Créanciers!P4665),Créanciers!P4665,Créanciers!$G4665))),0)</f>
        <v>0</v>
      </c>
      <c r="E4665">
        <f>IF(OR(ISBLANK(Créanciers!$I4665),LOWER(Créanciers!$I4665)="chf"),IF(ISBLANK(Créanciers!Q4665),0,IF(ISBLANK(Créanciers!$G4665),0,IF(ISNUMBER(Créanciers!Q4665),Créanciers!Q4665,Créanciers!$G4665))),0)</f>
        <v>0</v>
      </c>
      <c r="G4665">
        <f>IF(AND(NOT(ISBLANK(Créanciers!$I4665)),LOWER(Créanciers!$I4665)&lt;&gt;"chf"),IF(ISBLANK(Créanciers!$N4665),0,IF(ISBLANK(Créanciers!$N4665),0,IF(ISNUMBER(Créanciers!$N4665),Créanciers!$N4665,Créanciers!$G4665))),0)</f>
        <v>0</v>
      </c>
      <c r="H4665">
        <f>IF(AND(NOT(ISBLANK(Créanciers!$I4665)),LOWER(Créanciers!$I4665)&lt;&gt;"chf"),IF(ISBLANK(Créanciers!$O4665),0,IF(ISBLANK(Créanciers!$O4665),0,IF(ISNUMBER(Créanciers!$O4665),Créanciers!$O4665,Créanciers!$G4665))),0)</f>
        <v>0</v>
      </c>
      <c r="I4665">
        <f>IF(AND(NOT(ISBLANK(Créanciers!$I4665)),LOWER(Créanciers!$I4665)&lt;&gt;"chf"),IF(ISBLANK(Créanciers!$P4665),0,IF(ISBLANK(Créanciers!$P4665),0,IF(ISNUMBER(Créanciers!$P4665),Créanciers!$P4665,Créanciers!$G4665))),0)</f>
        <v>0</v>
      </c>
      <c r="J4665">
        <f>IF(AND(NOT(ISBLANK(Créanciers!$I4665)),LOWER(Créanciers!$I4665)&lt;&gt;"chf"),IF(ISBLANK(Créanciers!$Q4665),0,IF(ISBLANK(Créanciers!$Q4665),0,IF(ISNUMBER(Créanciers!$Q4665),Créanciers!$Q4665,Créanciers!$G4665))),0)</f>
        <v>0</v>
      </c>
    </row>
    <row r="4666" spans="2:10" x14ac:dyDescent="0.25">
      <c r="B4666">
        <f>IF(OR(ISBLANK(Créanciers!$I4666),LOWER(Créanciers!$I4666)="chf"),IF(ISBLANK(Créanciers!N4666),0,IF(ISBLANK(Créanciers!$G4666),0,IF(ISNUMBER(Créanciers!N4666),Créanciers!N4666,Créanciers!$G4666))),0)</f>
        <v>0</v>
      </c>
      <c r="C4666">
        <f>IF(OR(ISBLANK(Créanciers!$I4666),LOWER(Créanciers!$I4666)="chf"),IF(ISBLANK(Créanciers!O4666),0,IF(ISBLANK(Créanciers!$G4666),0,IF(ISNUMBER(Créanciers!O4666),Créanciers!O4666,Créanciers!$G4666))),0)</f>
        <v>0</v>
      </c>
      <c r="D4666">
        <f>IF(OR(ISBLANK(Créanciers!$I4666),LOWER(Créanciers!$I4666)="chf"),IF(ISBLANK(Créanciers!P4666),0,IF(ISBLANK(Créanciers!$G4666),0,IF(ISNUMBER(Créanciers!P4666),Créanciers!P4666,Créanciers!$G4666))),0)</f>
        <v>0</v>
      </c>
      <c r="E4666">
        <f>IF(OR(ISBLANK(Créanciers!$I4666),LOWER(Créanciers!$I4666)="chf"),IF(ISBLANK(Créanciers!Q4666),0,IF(ISBLANK(Créanciers!$G4666),0,IF(ISNUMBER(Créanciers!Q4666),Créanciers!Q4666,Créanciers!$G4666))),0)</f>
        <v>0</v>
      </c>
      <c r="G4666">
        <f>IF(AND(NOT(ISBLANK(Créanciers!$I4666)),LOWER(Créanciers!$I4666)&lt;&gt;"chf"),IF(ISBLANK(Créanciers!$N4666),0,IF(ISBLANK(Créanciers!$N4666),0,IF(ISNUMBER(Créanciers!$N4666),Créanciers!$N4666,Créanciers!$G4666))),0)</f>
        <v>0</v>
      </c>
      <c r="H4666">
        <f>IF(AND(NOT(ISBLANK(Créanciers!$I4666)),LOWER(Créanciers!$I4666)&lt;&gt;"chf"),IF(ISBLANK(Créanciers!$O4666),0,IF(ISBLANK(Créanciers!$O4666),0,IF(ISNUMBER(Créanciers!$O4666),Créanciers!$O4666,Créanciers!$G4666))),0)</f>
        <v>0</v>
      </c>
      <c r="I4666">
        <f>IF(AND(NOT(ISBLANK(Créanciers!$I4666)),LOWER(Créanciers!$I4666)&lt;&gt;"chf"),IF(ISBLANK(Créanciers!$P4666),0,IF(ISBLANK(Créanciers!$P4666),0,IF(ISNUMBER(Créanciers!$P4666),Créanciers!$P4666,Créanciers!$G4666))),0)</f>
        <v>0</v>
      </c>
      <c r="J4666">
        <f>IF(AND(NOT(ISBLANK(Créanciers!$I4666)),LOWER(Créanciers!$I4666)&lt;&gt;"chf"),IF(ISBLANK(Créanciers!$Q4666),0,IF(ISBLANK(Créanciers!$Q4666),0,IF(ISNUMBER(Créanciers!$Q4666),Créanciers!$Q4666,Créanciers!$G4666))),0)</f>
        <v>0</v>
      </c>
    </row>
    <row r="4667" spans="2:10" x14ac:dyDescent="0.25">
      <c r="B4667">
        <f>IF(OR(ISBLANK(Créanciers!$I4667),LOWER(Créanciers!$I4667)="chf"),IF(ISBLANK(Créanciers!N4667),0,IF(ISBLANK(Créanciers!$G4667),0,IF(ISNUMBER(Créanciers!N4667),Créanciers!N4667,Créanciers!$G4667))),0)</f>
        <v>0</v>
      </c>
      <c r="C4667">
        <f>IF(OR(ISBLANK(Créanciers!$I4667),LOWER(Créanciers!$I4667)="chf"),IF(ISBLANK(Créanciers!O4667),0,IF(ISBLANK(Créanciers!$G4667),0,IF(ISNUMBER(Créanciers!O4667),Créanciers!O4667,Créanciers!$G4667))),0)</f>
        <v>0</v>
      </c>
      <c r="D4667">
        <f>IF(OR(ISBLANK(Créanciers!$I4667),LOWER(Créanciers!$I4667)="chf"),IF(ISBLANK(Créanciers!P4667),0,IF(ISBLANK(Créanciers!$G4667),0,IF(ISNUMBER(Créanciers!P4667),Créanciers!P4667,Créanciers!$G4667))),0)</f>
        <v>0</v>
      </c>
      <c r="E4667">
        <f>IF(OR(ISBLANK(Créanciers!$I4667),LOWER(Créanciers!$I4667)="chf"),IF(ISBLANK(Créanciers!Q4667),0,IF(ISBLANK(Créanciers!$G4667),0,IF(ISNUMBER(Créanciers!Q4667),Créanciers!Q4667,Créanciers!$G4667))),0)</f>
        <v>0</v>
      </c>
      <c r="G4667">
        <f>IF(AND(NOT(ISBLANK(Créanciers!$I4667)),LOWER(Créanciers!$I4667)&lt;&gt;"chf"),IF(ISBLANK(Créanciers!$N4667),0,IF(ISBLANK(Créanciers!$N4667),0,IF(ISNUMBER(Créanciers!$N4667),Créanciers!$N4667,Créanciers!$G4667))),0)</f>
        <v>0</v>
      </c>
      <c r="H4667">
        <f>IF(AND(NOT(ISBLANK(Créanciers!$I4667)),LOWER(Créanciers!$I4667)&lt;&gt;"chf"),IF(ISBLANK(Créanciers!$O4667),0,IF(ISBLANK(Créanciers!$O4667),0,IF(ISNUMBER(Créanciers!$O4667),Créanciers!$O4667,Créanciers!$G4667))),0)</f>
        <v>0</v>
      </c>
      <c r="I4667">
        <f>IF(AND(NOT(ISBLANK(Créanciers!$I4667)),LOWER(Créanciers!$I4667)&lt;&gt;"chf"),IF(ISBLANK(Créanciers!$P4667),0,IF(ISBLANK(Créanciers!$P4667),0,IF(ISNUMBER(Créanciers!$P4667),Créanciers!$P4667,Créanciers!$G4667))),0)</f>
        <v>0</v>
      </c>
      <c r="J4667">
        <f>IF(AND(NOT(ISBLANK(Créanciers!$I4667)),LOWER(Créanciers!$I4667)&lt;&gt;"chf"),IF(ISBLANK(Créanciers!$Q4667),0,IF(ISBLANK(Créanciers!$Q4667),0,IF(ISNUMBER(Créanciers!$Q4667),Créanciers!$Q4667,Créanciers!$G4667))),0)</f>
        <v>0</v>
      </c>
    </row>
    <row r="4668" spans="2:10" x14ac:dyDescent="0.25">
      <c r="B4668">
        <f>IF(OR(ISBLANK(Créanciers!$I4668),LOWER(Créanciers!$I4668)="chf"),IF(ISBLANK(Créanciers!N4668),0,IF(ISBLANK(Créanciers!$G4668),0,IF(ISNUMBER(Créanciers!N4668),Créanciers!N4668,Créanciers!$G4668))),0)</f>
        <v>0</v>
      </c>
      <c r="C4668">
        <f>IF(OR(ISBLANK(Créanciers!$I4668),LOWER(Créanciers!$I4668)="chf"),IF(ISBLANK(Créanciers!O4668),0,IF(ISBLANK(Créanciers!$G4668),0,IF(ISNUMBER(Créanciers!O4668),Créanciers!O4668,Créanciers!$G4668))),0)</f>
        <v>0</v>
      </c>
      <c r="D4668">
        <f>IF(OR(ISBLANK(Créanciers!$I4668),LOWER(Créanciers!$I4668)="chf"),IF(ISBLANK(Créanciers!P4668),0,IF(ISBLANK(Créanciers!$G4668),0,IF(ISNUMBER(Créanciers!P4668),Créanciers!P4668,Créanciers!$G4668))),0)</f>
        <v>0</v>
      </c>
      <c r="E4668">
        <f>IF(OR(ISBLANK(Créanciers!$I4668),LOWER(Créanciers!$I4668)="chf"),IF(ISBLANK(Créanciers!Q4668),0,IF(ISBLANK(Créanciers!$G4668),0,IF(ISNUMBER(Créanciers!Q4668),Créanciers!Q4668,Créanciers!$G4668))),0)</f>
        <v>0</v>
      </c>
      <c r="G4668">
        <f>IF(AND(NOT(ISBLANK(Créanciers!$I4668)),LOWER(Créanciers!$I4668)&lt;&gt;"chf"),IF(ISBLANK(Créanciers!$N4668),0,IF(ISBLANK(Créanciers!$N4668),0,IF(ISNUMBER(Créanciers!$N4668),Créanciers!$N4668,Créanciers!$G4668))),0)</f>
        <v>0</v>
      </c>
      <c r="H4668">
        <f>IF(AND(NOT(ISBLANK(Créanciers!$I4668)),LOWER(Créanciers!$I4668)&lt;&gt;"chf"),IF(ISBLANK(Créanciers!$O4668),0,IF(ISBLANK(Créanciers!$O4668),0,IF(ISNUMBER(Créanciers!$O4668),Créanciers!$O4668,Créanciers!$G4668))),0)</f>
        <v>0</v>
      </c>
      <c r="I4668">
        <f>IF(AND(NOT(ISBLANK(Créanciers!$I4668)),LOWER(Créanciers!$I4668)&lt;&gt;"chf"),IF(ISBLANK(Créanciers!$P4668),0,IF(ISBLANK(Créanciers!$P4668),0,IF(ISNUMBER(Créanciers!$P4668),Créanciers!$P4668,Créanciers!$G4668))),0)</f>
        <v>0</v>
      </c>
      <c r="J4668">
        <f>IF(AND(NOT(ISBLANK(Créanciers!$I4668)),LOWER(Créanciers!$I4668)&lt;&gt;"chf"),IF(ISBLANK(Créanciers!$Q4668),0,IF(ISBLANK(Créanciers!$Q4668),0,IF(ISNUMBER(Créanciers!$Q4668),Créanciers!$Q4668,Créanciers!$G4668))),0)</f>
        <v>0</v>
      </c>
    </row>
    <row r="4669" spans="2:10" x14ac:dyDescent="0.25">
      <c r="B4669">
        <f>IF(OR(ISBLANK(Créanciers!$I4669),LOWER(Créanciers!$I4669)="chf"),IF(ISBLANK(Créanciers!N4669),0,IF(ISBLANK(Créanciers!$G4669),0,IF(ISNUMBER(Créanciers!N4669),Créanciers!N4669,Créanciers!$G4669))),0)</f>
        <v>0</v>
      </c>
      <c r="C4669">
        <f>IF(OR(ISBLANK(Créanciers!$I4669),LOWER(Créanciers!$I4669)="chf"),IF(ISBLANK(Créanciers!O4669),0,IF(ISBLANK(Créanciers!$G4669),0,IF(ISNUMBER(Créanciers!O4669),Créanciers!O4669,Créanciers!$G4669))),0)</f>
        <v>0</v>
      </c>
      <c r="D4669">
        <f>IF(OR(ISBLANK(Créanciers!$I4669),LOWER(Créanciers!$I4669)="chf"),IF(ISBLANK(Créanciers!P4669),0,IF(ISBLANK(Créanciers!$G4669),0,IF(ISNUMBER(Créanciers!P4669),Créanciers!P4669,Créanciers!$G4669))),0)</f>
        <v>0</v>
      </c>
      <c r="E4669">
        <f>IF(OR(ISBLANK(Créanciers!$I4669),LOWER(Créanciers!$I4669)="chf"),IF(ISBLANK(Créanciers!Q4669),0,IF(ISBLANK(Créanciers!$G4669),0,IF(ISNUMBER(Créanciers!Q4669),Créanciers!Q4669,Créanciers!$G4669))),0)</f>
        <v>0</v>
      </c>
      <c r="G4669">
        <f>IF(AND(NOT(ISBLANK(Créanciers!$I4669)),LOWER(Créanciers!$I4669)&lt;&gt;"chf"),IF(ISBLANK(Créanciers!$N4669),0,IF(ISBLANK(Créanciers!$N4669),0,IF(ISNUMBER(Créanciers!$N4669),Créanciers!$N4669,Créanciers!$G4669))),0)</f>
        <v>0</v>
      </c>
      <c r="H4669">
        <f>IF(AND(NOT(ISBLANK(Créanciers!$I4669)),LOWER(Créanciers!$I4669)&lt;&gt;"chf"),IF(ISBLANK(Créanciers!$O4669),0,IF(ISBLANK(Créanciers!$O4669),0,IF(ISNUMBER(Créanciers!$O4669),Créanciers!$O4669,Créanciers!$G4669))),0)</f>
        <v>0</v>
      </c>
      <c r="I4669">
        <f>IF(AND(NOT(ISBLANK(Créanciers!$I4669)),LOWER(Créanciers!$I4669)&lt;&gt;"chf"),IF(ISBLANK(Créanciers!$P4669),0,IF(ISBLANK(Créanciers!$P4669),0,IF(ISNUMBER(Créanciers!$P4669),Créanciers!$P4669,Créanciers!$G4669))),0)</f>
        <v>0</v>
      </c>
      <c r="J4669">
        <f>IF(AND(NOT(ISBLANK(Créanciers!$I4669)),LOWER(Créanciers!$I4669)&lt;&gt;"chf"),IF(ISBLANK(Créanciers!$Q4669),0,IF(ISBLANK(Créanciers!$Q4669),0,IF(ISNUMBER(Créanciers!$Q4669),Créanciers!$Q4669,Créanciers!$G4669))),0)</f>
        <v>0</v>
      </c>
    </row>
    <row r="4670" spans="2:10" x14ac:dyDescent="0.25">
      <c r="B4670">
        <f>IF(OR(ISBLANK(Créanciers!$I4670),LOWER(Créanciers!$I4670)="chf"),IF(ISBLANK(Créanciers!N4670),0,IF(ISBLANK(Créanciers!$G4670),0,IF(ISNUMBER(Créanciers!N4670),Créanciers!N4670,Créanciers!$G4670))),0)</f>
        <v>0</v>
      </c>
      <c r="C4670">
        <f>IF(OR(ISBLANK(Créanciers!$I4670),LOWER(Créanciers!$I4670)="chf"),IF(ISBLANK(Créanciers!O4670),0,IF(ISBLANK(Créanciers!$G4670),0,IF(ISNUMBER(Créanciers!O4670),Créanciers!O4670,Créanciers!$G4670))),0)</f>
        <v>0</v>
      </c>
      <c r="D4670">
        <f>IF(OR(ISBLANK(Créanciers!$I4670),LOWER(Créanciers!$I4670)="chf"),IF(ISBLANK(Créanciers!P4670),0,IF(ISBLANK(Créanciers!$G4670),0,IF(ISNUMBER(Créanciers!P4670),Créanciers!P4670,Créanciers!$G4670))),0)</f>
        <v>0</v>
      </c>
      <c r="E4670">
        <f>IF(OR(ISBLANK(Créanciers!$I4670),LOWER(Créanciers!$I4670)="chf"),IF(ISBLANK(Créanciers!Q4670),0,IF(ISBLANK(Créanciers!$G4670),0,IF(ISNUMBER(Créanciers!Q4670),Créanciers!Q4670,Créanciers!$G4670))),0)</f>
        <v>0</v>
      </c>
      <c r="G4670">
        <f>IF(AND(NOT(ISBLANK(Créanciers!$I4670)),LOWER(Créanciers!$I4670)&lt;&gt;"chf"),IF(ISBLANK(Créanciers!$N4670),0,IF(ISBLANK(Créanciers!$N4670),0,IF(ISNUMBER(Créanciers!$N4670),Créanciers!$N4670,Créanciers!$G4670))),0)</f>
        <v>0</v>
      </c>
      <c r="H4670">
        <f>IF(AND(NOT(ISBLANK(Créanciers!$I4670)),LOWER(Créanciers!$I4670)&lt;&gt;"chf"),IF(ISBLANK(Créanciers!$O4670),0,IF(ISBLANK(Créanciers!$O4670),0,IF(ISNUMBER(Créanciers!$O4670),Créanciers!$O4670,Créanciers!$G4670))),0)</f>
        <v>0</v>
      </c>
      <c r="I4670">
        <f>IF(AND(NOT(ISBLANK(Créanciers!$I4670)),LOWER(Créanciers!$I4670)&lt;&gt;"chf"),IF(ISBLANK(Créanciers!$P4670),0,IF(ISBLANK(Créanciers!$P4670),0,IF(ISNUMBER(Créanciers!$P4670),Créanciers!$P4670,Créanciers!$G4670))),0)</f>
        <v>0</v>
      </c>
      <c r="J4670">
        <f>IF(AND(NOT(ISBLANK(Créanciers!$I4670)),LOWER(Créanciers!$I4670)&lt;&gt;"chf"),IF(ISBLANK(Créanciers!$Q4670),0,IF(ISBLANK(Créanciers!$Q4670),0,IF(ISNUMBER(Créanciers!$Q4670),Créanciers!$Q4670,Créanciers!$G4670))),0)</f>
        <v>0</v>
      </c>
    </row>
    <row r="4671" spans="2:10" x14ac:dyDescent="0.25">
      <c r="B4671">
        <f>IF(OR(ISBLANK(Créanciers!$I4671),LOWER(Créanciers!$I4671)="chf"),IF(ISBLANK(Créanciers!N4671),0,IF(ISBLANK(Créanciers!$G4671),0,IF(ISNUMBER(Créanciers!N4671),Créanciers!N4671,Créanciers!$G4671))),0)</f>
        <v>0</v>
      </c>
      <c r="C4671">
        <f>IF(OR(ISBLANK(Créanciers!$I4671),LOWER(Créanciers!$I4671)="chf"),IF(ISBLANK(Créanciers!O4671),0,IF(ISBLANK(Créanciers!$G4671),0,IF(ISNUMBER(Créanciers!O4671),Créanciers!O4671,Créanciers!$G4671))),0)</f>
        <v>0</v>
      </c>
      <c r="D4671">
        <f>IF(OR(ISBLANK(Créanciers!$I4671),LOWER(Créanciers!$I4671)="chf"),IF(ISBLANK(Créanciers!P4671),0,IF(ISBLANK(Créanciers!$G4671),0,IF(ISNUMBER(Créanciers!P4671),Créanciers!P4671,Créanciers!$G4671))),0)</f>
        <v>0</v>
      </c>
      <c r="E4671">
        <f>IF(OR(ISBLANK(Créanciers!$I4671),LOWER(Créanciers!$I4671)="chf"),IF(ISBLANK(Créanciers!Q4671),0,IF(ISBLANK(Créanciers!$G4671),0,IF(ISNUMBER(Créanciers!Q4671),Créanciers!Q4671,Créanciers!$G4671))),0)</f>
        <v>0</v>
      </c>
      <c r="G4671">
        <f>IF(AND(NOT(ISBLANK(Créanciers!$I4671)),LOWER(Créanciers!$I4671)&lt;&gt;"chf"),IF(ISBLANK(Créanciers!$N4671),0,IF(ISBLANK(Créanciers!$N4671),0,IF(ISNUMBER(Créanciers!$N4671),Créanciers!$N4671,Créanciers!$G4671))),0)</f>
        <v>0</v>
      </c>
      <c r="H4671">
        <f>IF(AND(NOT(ISBLANK(Créanciers!$I4671)),LOWER(Créanciers!$I4671)&lt;&gt;"chf"),IF(ISBLANK(Créanciers!$O4671),0,IF(ISBLANK(Créanciers!$O4671),0,IF(ISNUMBER(Créanciers!$O4671),Créanciers!$O4671,Créanciers!$G4671))),0)</f>
        <v>0</v>
      </c>
      <c r="I4671">
        <f>IF(AND(NOT(ISBLANK(Créanciers!$I4671)),LOWER(Créanciers!$I4671)&lt;&gt;"chf"),IF(ISBLANK(Créanciers!$P4671),0,IF(ISBLANK(Créanciers!$P4671),0,IF(ISNUMBER(Créanciers!$P4671),Créanciers!$P4671,Créanciers!$G4671))),0)</f>
        <v>0</v>
      </c>
      <c r="J4671">
        <f>IF(AND(NOT(ISBLANK(Créanciers!$I4671)),LOWER(Créanciers!$I4671)&lt;&gt;"chf"),IF(ISBLANK(Créanciers!$Q4671),0,IF(ISBLANK(Créanciers!$Q4671),0,IF(ISNUMBER(Créanciers!$Q4671),Créanciers!$Q4671,Créanciers!$G4671))),0)</f>
        <v>0</v>
      </c>
    </row>
    <row r="4672" spans="2:10" x14ac:dyDescent="0.25">
      <c r="B4672">
        <f>IF(OR(ISBLANK(Créanciers!$I4672),LOWER(Créanciers!$I4672)="chf"),IF(ISBLANK(Créanciers!N4672),0,IF(ISBLANK(Créanciers!$G4672),0,IF(ISNUMBER(Créanciers!N4672),Créanciers!N4672,Créanciers!$G4672))),0)</f>
        <v>0</v>
      </c>
      <c r="C4672">
        <f>IF(OR(ISBLANK(Créanciers!$I4672),LOWER(Créanciers!$I4672)="chf"),IF(ISBLANK(Créanciers!O4672),0,IF(ISBLANK(Créanciers!$G4672),0,IF(ISNUMBER(Créanciers!O4672),Créanciers!O4672,Créanciers!$G4672))),0)</f>
        <v>0</v>
      </c>
      <c r="D4672">
        <f>IF(OR(ISBLANK(Créanciers!$I4672),LOWER(Créanciers!$I4672)="chf"),IF(ISBLANK(Créanciers!P4672),0,IF(ISBLANK(Créanciers!$G4672),0,IF(ISNUMBER(Créanciers!P4672),Créanciers!P4672,Créanciers!$G4672))),0)</f>
        <v>0</v>
      </c>
      <c r="E4672">
        <f>IF(OR(ISBLANK(Créanciers!$I4672),LOWER(Créanciers!$I4672)="chf"),IF(ISBLANK(Créanciers!Q4672),0,IF(ISBLANK(Créanciers!$G4672),0,IF(ISNUMBER(Créanciers!Q4672),Créanciers!Q4672,Créanciers!$G4672))),0)</f>
        <v>0</v>
      </c>
      <c r="G4672">
        <f>IF(AND(NOT(ISBLANK(Créanciers!$I4672)),LOWER(Créanciers!$I4672)&lt;&gt;"chf"),IF(ISBLANK(Créanciers!$N4672),0,IF(ISBLANK(Créanciers!$N4672),0,IF(ISNUMBER(Créanciers!$N4672),Créanciers!$N4672,Créanciers!$G4672))),0)</f>
        <v>0</v>
      </c>
      <c r="H4672">
        <f>IF(AND(NOT(ISBLANK(Créanciers!$I4672)),LOWER(Créanciers!$I4672)&lt;&gt;"chf"),IF(ISBLANK(Créanciers!$O4672),0,IF(ISBLANK(Créanciers!$O4672),0,IF(ISNUMBER(Créanciers!$O4672),Créanciers!$O4672,Créanciers!$G4672))),0)</f>
        <v>0</v>
      </c>
      <c r="I4672">
        <f>IF(AND(NOT(ISBLANK(Créanciers!$I4672)),LOWER(Créanciers!$I4672)&lt;&gt;"chf"),IF(ISBLANK(Créanciers!$P4672),0,IF(ISBLANK(Créanciers!$P4672),0,IF(ISNUMBER(Créanciers!$P4672),Créanciers!$P4672,Créanciers!$G4672))),0)</f>
        <v>0</v>
      </c>
      <c r="J4672">
        <f>IF(AND(NOT(ISBLANK(Créanciers!$I4672)),LOWER(Créanciers!$I4672)&lt;&gt;"chf"),IF(ISBLANK(Créanciers!$Q4672),0,IF(ISBLANK(Créanciers!$Q4672),0,IF(ISNUMBER(Créanciers!$Q4672),Créanciers!$Q4672,Créanciers!$G4672))),0)</f>
        <v>0</v>
      </c>
    </row>
    <row r="4673" spans="2:10" x14ac:dyDescent="0.25">
      <c r="B4673">
        <f>IF(OR(ISBLANK(Créanciers!$I4673),LOWER(Créanciers!$I4673)="chf"),IF(ISBLANK(Créanciers!N4673),0,IF(ISBLANK(Créanciers!$G4673),0,IF(ISNUMBER(Créanciers!N4673),Créanciers!N4673,Créanciers!$G4673))),0)</f>
        <v>0</v>
      </c>
      <c r="C4673">
        <f>IF(OR(ISBLANK(Créanciers!$I4673),LOWER(Créanciers!$I4673)="chf"),IF(ISBLANK(Créanciers!O4673),0,IF(ISBLANK(Créanciers!$G4673),0,IF(ISNUMBER(Créanciers!O4673),Créanciers!O4673,Créanciers!$G4673))),0)</f>
        <v>0</v>
      </c>
      <c r="D4673">
        <f>IF(OR(ISBLANK(Créanciers!$I4673),LOWER(Créanciers!$I4673)="chf"),IF(ISBLANK(Créanciers!P4673),0,IF(ISBLANK(Créanciers!$G4673),0,IF(ISNUMBER(Créanciers!P4673),Créanciers!P4673,Créanciers!$G4673))),0)</f>
        <v>0</v>
      </c>
      <c r="E4673">
        <f>IF(OR(ISBLANK(Créanciers!$I4673),LOWER(Créanciers!$I4673)="chf"),IF(ISBLANK(Créanciers!Q4673),0,IF(ISBLANK(Créanciers!$G4673),0,IF(ISNUMBER(Créanciers!Q4673),Créanciers!Q4673,Créanciers!$G4673))),0)</f>
        <v>0</v>
      </c>
      <c r="G4673">
        <f>IF(AND(NOT(ISBLANK(Créanciers!$I4673)),LOWER(Créanciers!$I4673)&lt;&gt;"chf"),IF(ISBLANK(Créanciers!$N4673),0,IF(ISBLANK(Créanciers!$N4673),0,IF(ISNUMBER(Créanciers!$N4673),Créanciers!$N4673,Créanciers!$G4673))),0)</f>
        <v>0</v>
      </c>
      <c r="H4673">
        <f>IF(AND(NOT(ISBLANK(Créanciers!$I4673)),LOWER(Créanciers!$I4673)&lt;&gt;"chf"),IF(ISBLANK(Créanciers!$O4673),0,IF(ISBLANK(Créanciers!$O4673),0,IF(ISNUMBER(Créanciers!$O4673),Créanciers!$O4673,Créanciers!$G4673))),0)</f>
        <v>0</v>
      </c>
      <c r="I4673">
        <f>IF(AND(NOT(ISBLANK(Créanciers!$I4673)),LOWER(Créanciers!$I4673)&lt;&gt;"chf"),IF(ISBLANK(Créanciers!$P4673),0,IF(ISBLANK(Créanciers!$P4673),0,IF(ISNUMBER(Créanciers!$P4673),Créanciers!$P4673,Créanciers!$G4673))),0)</f>
        <v>0</v>
      </c>
      <c r="J4673">
        <f>IF(AND(NOT(ISBLANK(Créanciers!$I4673)),LOWER(Créanciers!$I4673)&lt;&gt;"chf"),IF(ISBLANK(Créanciers!$Q4673),0,IF(ISBLANK(Créanciers!$Q4673),0,IF(ISNUMBER(Créanciers!$Q4673),Créanciers!$Q4673,Créanciers!$G4673))),0)</f>
        <v>0</v>
      </c>
    </row>
    <row r="4674" spans="2:10" x14ac:dyDescent="0.25">
      <c r="B4674">
        <f>IF(OR(ISBLANK(Créanciers!$I4674),LOWER(Créanciers!$I4674)="chf"),IF(ISBLANK(Créanciers!N4674),0,IF(ISBLANK(Créanciers!$G4674),0,IF(ISNUMBER(Créanciers!N4674),Créanciers!N4674,Créanciers!$G4674))),0)</f>
        <v>0</v>
      </c>
      <c r="C4674">
        <f>IF(OR(ISBLANK(Créanciers!$I4674),LOWER(Créanciers!$I4674)="chf"),IF(ISBLANK(Créanciers!O4674),0,IF(ISBLANK(Créanciers!$G4674),0,IF(ISNUMBER(Créanciers!O4674),Créanciers!O4674,Créanciers!$G4674))),0)</f>
        <v>0</v>
      </c>
      <c r="D4674">
        <f>IF(OR(ISBLANK(Créanciers!$I4674),LOWER(Créanciers!$I4674)="chf"),IF(ISBLANK(Créanciers!P4674),0,IF(ISBLANK(Créanciers!$G4674),0,IF(ISNUMBER(Créanciers!P4674),Créanciers!P4674,Créanciers!$G4674))),0)</f>
        <v>0</v>
      </c>
      <c r="E4674">
        <f>IF(OR(ISBLANK(Créanciers!$I4674),LOWER(Créanciers!$I4674)="chf"),IF(ISBLANK(Créanciers!Q4674),0,IF(ISBLANK(Créanciers!$G4674),0,IF(ISNUMBER(Créanciers!Q4674),Créanciers!Q4674,Créanciers!$G4674))),0)</f>
        <v>0</v>
      </c>
      <c r="G4674">
        <f>IF(AND(NOT(ISBLANK(Créanciers!$I4674)),LOWER(Créanciers!$I4674)&lt;&gt;"chf"),IF(ISBLANK(Créanciers!$N4674),0,IF(ISBLANK(Créanciers!$N4674),0,IF(ISNUMBER(Créanciers!$N4674),Créanciers!$N4674,Créanciers!$G4674))),0)</f>
        <v>0</v>
      </c>
      <c r="H4674">
        <f>IF(AND(NOT(ISBLANK(Créanciers!$I4674)),LOWER(Créanciers!$I4674)&lt;&gt;"chf"),IF(ISBLANK(Créanciers!$O4674),0,IF(ISBLANK(Créanciers!$O4674),0,IF(ISNUMBER(Créanciers!$O4674),Créanciers!$O4674,Créanciers!$G4674))),0)</f>
        <v>0</v>
      </c>
      <c r="I4674">
        <f>IF(AND(NOT(ISBLANK(Créanciers!$I4674)),LOWER(Créanciers!$I4674)&lt;&gt;"chf"),IF(ISBLANK(Créanciers!$P4674),0,IF(ISBLANK(Créanciers!$P4674),0,IF(ISNUMBER(Créanciers!$P4674),Créanciers!$P4674,Créanciers!$G4674))),0)</f>
        <v>0</v>
      </c>
      <c r="J4674">
        <f>IF(AND(NOT(ISBLANK(Créanciers!$I4674)),LOWER(Créanciers!$I4674)&lt;&gt;"chf"),IF(ISBLANK(Créanciers!$Q4674),0,IF(ISBLANK(Créanciers!$Q4674),0,IF(ISNUMBER(Créanciers!$Q4674),Créanciers!$Q4674,Créanciers!$G4674))),0)</f>
        <v>0</v>
      </c>
    </row>
    <row r="4675" spans="2:10" x14ac:dyDescent="0.25">
      <c r="B4675">
        <f>IF(OR(ISBLANK(Créanciers!$I4675),LOWER(Créanciers!$I4675)="chf"),IF(ISBLANK(Créanciers!N4675),0,IF(ISBLANK(Créanciers!$G4675),0,IF(ISNUMBER(Créanciers!N4675),Créanciers!N4675,Créanciers!$G4675))),0)</f>
        <v>0</v>
      </c>
      <c r="C4675">
        <f>IF(OR(ISBLANK(Créanciers!$I4675),LOWER(Créanciers!$I4675)="chf"),IF(ISBLANK(Créanciers!O4675),0,IF(ISBLANK(Créanciers!$G4675),0,IF(ISNUMBER(Créanciers!O4675),Créanciers!O4675,Créanciers!$G4675))),0)</f>
        <v>0</v>
      </c>
      <c r="D4675">
        <f>IF(OR(ISBLANK(Créanciers!$I4675),LOWER(Créanciers!$I4675)="chf"),IF(ISBLANK(Créanciers!P4675),0,IF(ISBLANK(Créanciers!$G4675),0,IF(ISNUMBER(Créanciers!P4675),Créanciers!P4675,Créanciers!$G4675))),0)</f>
        <v>0</v>
      </c>
      <c r="E4675">
        <f>IF(OR(ISBLANK(Créanciers!$I4675),LOWER(Créanciers!$I4675)="chf"),IF(ISBLANK(Créanciers!Q4675),0,IF(ISBLANK(Créanciers!$G4675),0,IF(ISNUMBER(Créanciers!Q4675),Créanciers!Q4675,Créanciers!$G4675))),0)</f>
        <v>0</v>
      </c>
      <c r="G4675">
        <f>IF(AND(NOT(ISBLANK(Créanciers!$I4675)),LOWER(Créanciers!$I4675)&lt;&gt;"chf"),IF(ISBLANK(Créanciers!$N4675),0,IF(ISBLANK(Créanciers!$N4675),0,IF(ISNUMBER(Créanciers!$N4675),Créanciers!$N4675,Créanciers!$G4675))),0)</f>
        <v>0</v>
      </c>
      <c r="H4675">
        <f>IF(AND(NOT(ISBLANK(Créanciers!$I4675)),LOWER(Créanciers!$I4675)&lt;&gt;"chf"),IF(ISBLANK(Créanciers!$O4675),0,IF(ISBLANK(Créanciers!$O4675),0,IF(ISNUMBER(Créanciers!$O4675),Créanciers!$O4675,Créanciers!$G4675))),0)</f>
        <v>0</v>
      </c>
      <c r="I4675">
        <f>IF(AND(NOT(ISBLANK(Créanciers!$I4675)),LOWER(Créanciers!$I4675)&lt;&gt;"chf"),IF(ISBLANK(Créanciers!$P4675),0,IF(ISBLANK(Créanciers!$P4675),0,IF(ISNUMBER(Créanciers!$P4675),Créanciers!$P4675,Créanciers!$G4675))),0)</f>
        <v>0</v>
      </c>
      <c r="J4675">
        <f>IF(AND(NOT(ISBLANK(Créanciers!$I4675)),LOWER(Créanciers!$I4675)&lt;&gt;"chf"),IF(ISBLANK(Créanciers!$Q4675),0,IF(ISBLANK(Créanciers!$Q4675),0,IF(ISNUMBER(Créanciers!$Q4675),Créanciers!$Q4675,Créanciers!$G4675))),0)</f>
        <v>0</v>
      </c>
    </row>
    <row r="4676" spans="2:10" x14ac:dyDescent="0.25">
      <c r="B4676">
        <f>IF(OR(ISBLANK(Créanciers!$I4676),LOWER(Créanciers!$I4676)="chf"),IF(ISBLANK(Créanciers!N4676),0,IF(ISBLANK(Créanciers!$G4676),0,IF(ISNUMBER(Créanciers!N4676),Créanciers!N4676,Créanciers!$G4676))),0)</f>
        <v>0</v>
      </c>
      <c r="C4676">
        <f>IF(OR(ISBLANK(Créanciers!$I4676),LOWER(Créanciers!$I4676)="chf"),IF(ISBLANK(Créanciers!O4676),0,IF(ISBLANK(Créanciers!$G4676),0,IF(ISNUMBER(Créanciers!O4676),Créanciers!O4676,Créanciers!$G4676))),0)</f>
        <v>0</v>
      </c>
      <c r="D4676">
        <f>IF(OR(ISBLANK(Créanciers!$I4676),LOWER(Créanciers!$I4676)="chf"),IF(ISBLANK(Créanciers!P4676),0,IF(ISBLANK(Créanciers!$G4676),0,IF(ISNUMBER(Créanciers!P4676),Créanciers!P4676,Créanciers!$G4676))),0)</f>
        <v>0</v>
      </c>
      <c r="E4676">
        <f>IF(OR(ISBLANK(Créanciers!$I4676),LOWER(Créanciers!$I4676)="chf"),IF(ISBLANK(Créanciers!Q4676),0,IF(ISBLANK(Créanciers!$G4676),0,IF(ISNUMBER(Créanciers!Q4676),Créanciers!Q4676,Créanciers!$G4676))),0)</f>
        <v>0</v>
      </c>
      <c r="G4676">
        <f>IF(AND(NOT(ISBLANK(Créanciers!$I4676)),LOWER(Créanciers!$I4676)&lt;&gt;"chf"),IF(ISBLANK(Créanciers!$N4676),0,IF(ISBLANK(Créanciers!$N4676),0,IF(ISNUMBER(Créanciers!$N4676),Créanciers!$N4676,Créanciers!$G4676))),0)</f>
        <v>0</v>
      </c>
      <c r="H4676">
        <f>IF(AND(NOT(ISBLANK(Créanciers!$I4676)),LOWER(Créanciers!$I4676)&lt;&gt;"chf"),IF(ISBLANK(Créanciers!$O4676),0,IF(ISBLANK(Créanciers!$O4676),0,IF(ISNUMBER(Créanciers!$O4676),Créanciers!$O4676,Créanciers!$G4676))),0)</f>
        <v>0</v>
      </c>
      <c r="I4676">
        <f>IF(AND(NOT(ISBLANK(Créanciers!$I4676)),LOWER(Créanciers!$I4676)&lt;&gt;"chf"),IF(ISBLANK(Créanciers!$P4676),0,IF(ISBLANK(Créanciers!$P4676),0,IF(ISNUMBER(Créanciers!$P4676),Créanciers!$P4676,Créanciers!$G4676))),0)</f>
        <v>0</v>
      </c>
      <c r="J4676">
        <f>IF(AND(NOT(ISBLANK(Créanciers!$I4676)),LOWER(Créanciers!$I4676)&lt;&gt;"chf"),IF(ISBLANK(Créanciers!$Q4676),0,IF(ISBLANK(Créanciers!$Q4676),0,IF(ISNUMBER(Créanciers!$Q4676),Créanciers!$Q4676,Créanciers!$G4676))),0)</f>
        <v>0</v>
      </c>
    </row>
    <row r="4677" spans="2:10" x14ac:dyDescent="0.25">
      <c r="B4677">
        <f>IF(OR(ISBLANK(Créanciers!$I4677),LOWER(Créanciers!$I4677)="chf"),IF(ISBLANK(Créanciers!N4677),0,IF(ISBLANK(Créanciers!$G4677),0,IF(ISNUMBER(Créanciers!N4677),Créanciers!N4677,Créanciers!$G4677))),0)</f>
        <v>0</v>
      </c>
      <c r="C4677">
        <f>IF(OR(ISBLANK(Créanciers!$I4677),LOWER(Créanciers!$I4677)="chf"),IF(ISBLANK(Créanciers!O4677),0,IF(ISBLANK(Créanciers!$G4677),0,IF(ISNUMBER(Créanciers!O4677),Créanciers!O4677,Créanciers!$G4677))),0)</f>
        <v>0</v>
      </c>
      <c r="D4677">
        <f>IF(OR(ISBLANK(Créanciers!$I4677),LOWER(Créanciers!$I4677)="chf"),IF(ISBLANK(Créanciers!P4677),0,IF(ISBLANK(Créanciers!$G4677),0,IF(ISNUMBER(Créanciers!P4677),Créanciers!P4677,Créanciers!$G4677))),0)</f>
        <v>0</v>
      </c>
      <c r="E4677">
        <f>IF(OR(ISBLANK(Créanciers!$I4677),LOWER(Créanciers!$I4677)="chf"),IF(ISBLANK(Créanciers!Q4677),0,IF(ISBLANK(Créanciers!$G4677),0,IF(ISNUMBER(Créanciers!Q4677),Créanciers!Q4677,Créanciers!$G4677))),0)</f>
        <v>0</v>
      </c>
      <c r="G4677">
        <f>IF(AND(NOT(ISBLANK(Créanciers!$I4677)),LOWER(Créanciers!$I4677)&lt;&gt;"chf"),IF(ISBLANK(Créanciers!$N4677),0,IF(ISBLANK(Créanciers!$N4677),0,IF(ISNUMBER(Créanciers!$N4677),Créanciers!$N4677,Créanciers!$G4677))),0)</f>
        <v>0</v>
      </c>
      <c r="H4677">
        <f>IF(AND(NOT(ISBLANK(Créanciers!$I4677)),LOWER(Créanciers!$I4677)&lt;&gt;"chf"),IF(ISBLANK(Créanciers!$O4677),0,IF(ISBLANK(Créanciers!$O4677),0,IF(ISNUMBER(Créanciers!$O4677),Créanciers!$O4677,Créanciers!$G4677))),0)</f>
        <v>0</v>
      </c>
      <c r="I4677">
        <f>IF(AND(NOT(ISBLANK(Créanciers!$I4677)),LOWER(Créanciers!$I4677)&lt;&gt;"chf"),IF(ISBLANK(Créanciers!$P4677),0,IF(ISBLANK(Créanciers!$P4677),0,IF(ISNUMBER(Créanciers!$P4677),Créanciers!$P4677,Créanciers!$G4677))),0)</f>
        <v>0</v>
      </c>
      <c r="J4677">
        <f>IF(AND(NOT(ISBLANK(Créanciers!$I4677)),LOWER(Créanciers!$I4677)&lt;&gt;"chf"),IF(ISBLANK(Créanciers!$Q4677),0,IF(ISBLANK(Créanciers!$Q4677),0,IF(ISNUMBER(Créanciers!$Q4677),Créanciers!$Q4677,Créanciers!$G4677))),0)</f>
        <v>0</v>
      </c>
    </row>
    <row r="4678" spans="2:10" x14ac:dyDescent="0.25">
      <c r="B4678">
        <f>IF(OR(ISBLANK(Créanciers!$I4678),LOWER(Créanciers!$I4678)="chf"),IF(ISBLANK(Créanciers!N4678),0,IF(ISBLANK(Créanciers!$G4678),0,IF(ISNUMBER(Créanciers!N4678),Créanciers!N4678,Créanciers!$G4678))),0)</f>
        <v>0</v>
      </c>
      <c r="C4678">
        <f>IF(OR(ISBLANK(Créanciers!$I4678),LOWER(Créanciers!$I4678)="chf"),IF(ISBLANK(Créanciers!O4678),0,IF(ISBLANK(Créanciers!$G4678),0,IF(ISNUMBER(Créanciers!O4678),Créanciers!O4678,Créanciers!$G4678))),0)</f>
        <v>0</v>
      </c>
      <c r="D4678">
        <f>IF(OR(ISBLANK(Créanciers!$I4678),LOWER(Créanciers!$I4678)="chf"),IF(ISBLANK(Créanciers!P4678),0,IF(ISBLANK(Créanciers!$G4678),0,IF(ISNUMBER(Créanciers!P4678),Créanciers!P4678,Créanciers!$G4678))),0)</f>
        <v>0</v>
      </c>
      <c r="E4678">
        <f>IF(OR(ISBLANK(Créanciers!$I4678),LOWER(Créanciers!$I4678)="chf"),IF(ISBLANK(Créanciers!Q4678),0,IF(ISBLANK(Créanciers!$G4678),0,IF(ISNUMBER(Créanciers!Q4678),Créanciers!Q4678,Créanciers!$G4678))),0)</f>
        <v>0</v>
      </c>
      <c r="G4678">
        <f>IF(AND(NOT(ISBLANK(Créanciers!$I4678)),LOWER(Créanciers!$I4678)&lt;&gt;"chf"),IF(ISBLANK(Créanciers!$N4678),0,IF(ISBLANK(Créanciers!$N4678),0,IF(ISNUMBER(Créanciers!$N4678),Créanciers!$N4678,Créanciers!$G4678))),0)</f>
        <v>0</v>
      </c>
      <c r="H4678">
        <f>IF(AND(NOT(ISBLANK(Créanciers!$I4678)),LOWER(Créanciers!$I4678)&lt;&gt;"chf"),IF(ISBLANK(Créanciers!$O4678),0,IF(ISBLANK(Créanciers!$O4678),0,IF(ISNUMBER(Créanciers!$O4678),Créanciers!$O4678,Créanciers!$G4678))),0)</f>
        <v>0</v>
      </c>
      <c r="I4678">
        <f>IF(AND(NOT(ISBLANK(Créanciers!$I4678)),LOWER(Créanciers!$I4678)&lt;&gt;"chf"),IF(ISBLANK(Créanciers!$P4678),0,IF(ISBLANK(Créanciers!$P4678),0,IF(ISNUMBER(Créanciers!$P4678),Créanciers!$P4678,Créanciers!$G4678))),0)</f>
        <v>0</v>
      </c>
      <c r="J4678">
        <f>IF(AND(NOT(ISBLANK(Créanciers!$I4678)),LOWER(Créanciers!$I4678)&lt;&gt;"chf"),IF(ISBLANK(Créanciers!$Q4678),0,IF(ISBLANK(Créanciers!$Q4678),0,IF(ISNUMBER(Créanciers!$Q4678),Créanciers!$Q4678,Créanciers!$G4678))),0)</f>
        <v>0</v>
      </c>
    </row>
    <row r="4679" spans="2:10" x14ac:dyDescent="0.25">
      <c r="B4679">
        <f>IF(OR(ISBLANK(Créanciers!$I4679),LOWER(Créanciers!$I4679)="chf"),IF(ISBLANK(Créanciers!N4679),0,IF(ISBLANK(Créanciers!$G4679),0,IF(ISNUMBER(Créanciers!N4679),Créanciers!N4679,Créanciers!$G4679))),0)</f>
        <v>0</v>
      </c>
      <c r="C4679">
        <f>IF(OR(ISBLANK(Créanciers!$I4679),LOWER(Créanciers!$I4679)="chf"),IF(ISBLANK(Créanciers!O4679),0,IF(ISBLANK(Créanciers!$G4679),0,IF(ISNUMBER(Créanciers!O4679),Créanciers!O4679,Créanciers!$G4679))),0)</f>
        <v>0</v>
      </c>
      <c r="D4679">
        <f>IF(OR(ISBLANK(Créanciers!$I4679),LOWER(Créanciers!$I4679)="chf"),IF(ISBLANK(Créanciers!P4679),0,IF(ISBLANK(Créanciers!$G4679),0,IF(ISNUMBER(Créanciers!P4679),Créanciers!P4679,Créanciers!$G4679))),0)</f>
        <v>0</v>
      </c>
      <c r="E4679">
        <f>IF(OR(ISBLANK(Créanciers!$I4679),LOWER(Créanciers!$I4679)="chf"),IF(ISBLANK(Créanciers!Q4679),0,IF(ISBLANK(Créanciers!$G4679),0,IF(ISNUMBER(Créanciers!Q4679),Créanciers!Q4679,Créanciers!$G4679))),0)</f>
        <v>0</v>
      </c>
      <c r="G4679">
        <f>IF(AND(NOT(ISBLANK(Créanciers!$I4679)),LOWER(Créanciers!$I4679)&lt;&gt;"chf"),IF(ISBLANK(Créanciers!$N4679),0,IF(ISBLANK(Créanciers!$N4679),0,IF(ISNUMBER(Créanciers!$N4679),Créanciers!$N4679,Créanciers!$G4679))),0)</f>
        <v>0</v>
      </c>
      <c r="H4679">
        <f>IF(AND(NOT(ISBLANK(Créanciers!$I4679)),LOWER(Créanciers!$I4679)&lt;&gt;"chf"),IF(ISBLANK(Créanciers!$O4679),0,IF(ISBLANK(Créanciers!$O4679),0,IF(ISNUMBER(Créanciers!$O4679),Créanciers!$O4679,Créanciers!$G4679))),0)</f>
        <v>0</v>
      </c>
      <c r="I4679">
        <f>IF(AND(NOT(ISBLANK(Créanciers!$I4679)),LOWER(Créanciers!$I4679)&lt;&gt;"chf"),IF(ISBLANK(Créanciers!$P4679),0,IF(ISBLANK(Créanciers!$P4679),0,IF(ISNUMBER(Créanciers!$P4679),Créanciers!$P4679,Créanciers!$G4679))),0)</f>
        <v>0</v>
      </c>
      <c r="J4679">
        <f>IF(AND(NOT(ISBLANK(Créanciers!$I4679)),LOWER(Créanciers!$I4679)&lt;&gt;"chf"),IF(ISBLANK(Créanciers!$Q4679),0,IF(ISBLANK(Créanciers!$Q4679),0,IF(ISNUMBER(Créanciers!$Q4679),Créanciers!$Q4679,Créanciers!$G4679))),0)</f>
        <v>0</v>
      </c>
    </row>
    <row r="4680" spans="2:10" x14ac:dyDescent="0.25">
      <c r="B4680">
        <f>IF(OR(ISBLANK(Créanciers!$I4680),LOWER(Créanciers!$I4680)="chf"),IF(ISBLANK(Créanciers!N4680),0,IF(ISBLANK(Créanciers!$G4680),0,IF(ISNUMBER(Créanciers!N4680),Créanciers!N4680,Créanciers!$G4680))),0)</f>
        <v>0</v>
      </c>
      <c r="C4680">
        <f>IF(OR(ISBLANK(Créanciers!$I4680),LOWER(Créanciers!$I4680)="chf"),IF(ISBLANK(Créanciers!O4680),0,IF(ISBLANK(Créanciers!$G4680),0,IF(ISNUMBER(Créanciers!O4680),Créanciers!O4680,Créanciers!$G4680))),0)</f>
        <v>0</v>
      </c>
      <c r="D4680">
        <f>IF(OR(ISBLANK(Créanciers!$I4680),LOWER(Créanciers!$I4680)="chf"),IF(ISBLANK(Créanciers!P4680),0,IF(ISBLANK(Créanciers!$G4680),0,IF(ISNUMBER(Créanciers!P4680),Créanciers!P4680,Créanciers!$G4680))),0)</f>
        <v>0</v>
      </c>
      <c r="E4680">
        <f>IF(OR(ISBLANK(Créanciers!$I4680),LOWER(Créanciers!$I4680)="chf"),IF(ISBLANK(Créanciers!Q4680),0,IF(ISBLANK(Créanciers!$G4680),0,IF(ISNUMBER(Créanciers!Q4680),Créanciers!Q4680,Créanciers!$G4680))),0)</f>
        <v>0</v>
      </c>
      <c r="G4680">
        <f>IF(AND(NOT(ISBLANK(Créanciers!$I4680)),LOWER(Créanciers!$I4680)&lt;&gt;"chf"),IF(ISBLANK(Créanciers!$N4680),0,IF(ISBLANK(Créanciers!$N4680),0,IF(ISNUMBER(Créanciers!$N4680),Créanciers!$N4680,Créanciers!$G4680))),0)</f>
        <v>0</v>
      </c>
      <c r="H4680">
        <f>IF(AND(NOT(ISBLANK(Créanciers!$I4680)),LOWER(Créanciers!$I4680)&lt;&gt;"chf"),IF(ISBLANK(Créanciers!$O4680),0,IF(ISBLANK(Créanciers!$O4680),0,IF(ISNUMBER(Créanciers!$O4680),Créanciers!$O4680,Créanciers!$G4680))),0)</f>
        <v>0</v>
      </c>
      <c r="I4680">
        <f>IF(AND(NOT(ISBLANK(Créanciers!$I4680)),LOWER(Créanciers!$I4680)&lt;&gt;"chf"),IF(ISBLANK(Créanciers!$P4680),0,IF(ISBLANK(Créanciers!$P4680),0,IF(ISNUMBER(Créanciers!$P4680),Créanciers!$P4680,Créanciers!$G4680))),0)</f>
        <v>0</v>
      </c>
      <c r="J4680">
        <f>IF(AND(NOT(ISBLANK(Créanciers!$I4680)),LOWER(Créanciers!$I4680)&lt;&gt;"chf"),IF(ISBLANK(Créanciers!$Q4680),0,IF(ISBLANK(Créanciers!$Q4680),0,IF(ISNUMBER(Créanciers!$Q4680),Créanciers!$Q4680,Créanciers!$G4680))),0)</f>
        <v>0</v>
      </c>
    </row>
    <row r="4681" spans="2:10" x14ac:dyDescent="0.25">
      <c r="B4681">
        <f>IF(OR(ISBLANK(Créanciers!$I4681),LOWER(Créanciers!$I4681)="chf"),IF(ISBLANK(Créanciers!N4681),0,IF(ISBLANK(Créanciers!$G4681),0,IF(ISNUMBER(Créanciers!N4681),Créanciers!N4681,Créanciers!$G4681))),0)</f>
        <v>0</v>
      </c>
      <c r="C4681">
        <f>IF(OR(ISBLANK(Créanciers!$I4681),LOWER(Créanciers!$I4681)="chf"),IF(ISBLANK(Créanciers!O4681),0,IF(ISBLANK(Créanciers!$G4681),0,IF(ISNUMBER(Créanciers!O4681),Créanciers!O4681,Créanciers!$G4681))),0)</f>
        <v>0</v>
      </c>
      <c r="D4681">
        <f>IF(OR(ISBLANK(Créanciers!$I4681),LOWER(Créanciers!$I4681)="chf"),IF(ISBLANK(Créanciers!P4681),0,IF(ISBLANK(Créanciers!$G4681),0,IF(ISNUMBER(Créanciers!P4681),Créanciers!P4681,Créanciers!$G4681))),0)</f>
        <v>0</v>
      </c>
      <c r="E4681">
        <f>IF(OR(ISBLANK(Créanciers!$I4681),LOWER(Créanciers!$I4681)="chf"),IF(ISBLANK(Créanciers!Q4681),0,IF(ISBLANK(Créanciers!$G4681),0,IF(ISNUMBER(Créanciers!Q4681),Créanciers!Q4681,Créanciers!$G4681))),0)</f>
        <v>0</v>
      </c>
      <c r="G4681">
        <f>IF(AND(NOT(ISBLANK(Créanciers!$I4681)),LOWER(Créanciers!$I4681)&lt;&gt;"chf"),IF(ISBLANK(Créanciers!$N4681),0,IF(ISBLANK(Créanciers!$N4681),0,IF(ISNUMBER(Créanciers!$N4681),Créanciers!$N4681,Créanciers!$G4681))),0)</f>
        <v>0</v>
      </c>
      <c r="H4681">
        <f>IF(AND(NOT(ISBLANK(Créanciers!$I4681)),LOWER(Créanciers!$I4681)&lt;&gt;"chf"),IF(ISBLANK(Créanciers!$O4681),0,IF(ISBLANK(Créanciers!$O4681),0,IF(ISNUMBER(Créanciers!$O4681),Créanciers!$O4681,Créanciers!$G4681))),0)</f>
        <v>0</v>
      </c>
      <c r="I4681">
        <f>IF(AND(NOT(ISBLANK(Créanciers!$I4681)),LOWER(Créanciers!$I4681)&lt;&gt;"chf"),IF(ISBLANK(Créanciers!$P4681),0,IF(ISBLANK(Créanciers!$P4681),0,IF(ISNUMBER(Créanciers!$P4681),Créanciers!$P4681,Créanciers!$G4681))),0)</f>
        <v>0</v>
      </c>
      <c r="J4681">
        <f>IF(AND(NOT(ISBLANK(Créanciers!$I4681)),LOWER(Créanciers!$I4681)&lt;&gt;"chf"),IF(ISBLANK(Créanciers!$Q4681),0,IF(ISBLANK(Créanciers!$Q4681),0,IF(ISNUMBER(Créanciers!$Q4681),Créanciers!$Q4681,Créanciers!$G4681))),0)</f>
        <v>0</v>
      </c>
    </row>
    <row r="4682" spans="2:10" x14ac:dyDescent="0.25">
      <c r="B4682">
        <f>IF(OR(ISBLANK(Créanciers!$I4682),LOWER(Créanciers!$I4682)="chf"),IF(ISBLANK(Créanciers!N4682),0,IF(ISBLANK(Créanciers!$G4682),0,IF(ISNUMBER(Créanciers!N4682),Créanciers!N4682,Créanciers!$G4682))),0)</f>
        <v>0</v>
      </c>
      <c r="C4682">
        <f>IF(OR(ISBLANK(Créanciers!$I4682),LOWER(Créanciers!$I4682)="chf"),IF(ISBLANK(Créanciers!O4682),0,IF(ISBLANK(Créanciers!$G4682),0,IF(ISNUMBER(Créanciers!O4682),Créanciers!O4682,Créanciers!$G4682))),0)</f>
        <v>0</v>
      </c>
      <c r="D4682">
        <f>IF(OR(ISBLANK(Créanciers!$I4682),LOWER(Créanciers!$I4682)="chf"),IF(ISBLANK(Créanciers!P4682),0,IF(ISBLANK(Créanciers!$G4682),0,IF(ISNUMBER(Créanciers!P4682),Créanciers!P4682,Créanciers!$G4682))),0)</f>
        <v>0</v>
      </c>
      <c r="E4682">
        <f>IF(OR(ISBLANK(Créanciers!$I4682),LOWER(Créanciers!$I4682)="chf"),IF(ISBLANK(Créanciers!Q4682),0,IF(ISBLANK(Créanciers!$G4682),0,IF(ISNUMBER(Créanciers!Q4682),Créanciers!Q4682,Créanciers!$G4682))),0)</f>
        <v>0</v>
      </c>
      <c r="G4682">
        <f>IF(AND(NOT(ISBLANK(Créanciers!$I4682)),LOWER(Créanciers!$I4682)&lt;&gt;"chf"),IF(ISBLANK(Créanciers!$N4682),0,IF(ISBLANK(Créanciers!$N4682),0,IF(ISNUMBER(Créanciers!$N4682),Créanciers!$N4682,Créanciers!$G4682))),0)</f>
        <v>0</v>
      </c>
      <c r="H4682">
        <f>IF(AND(NOT(ISBLANK(Créanciers!$I4682)),LOWER(Créanciers!$I4682)&lt;&gt;"chf"),IF(ISBLANK(Créanciers!$O4682),0,IF(ISBLANK(Créanciers!$O4682),0,IF(ISNUMBER(Créanciers!$O4682),Créanciers!$O4682,Créanciers!$G4682))),0)</f>
        <v>0</v>
      </c>
      <c r="I4682">
        <f>IF(AND(NOT(ISBLANK(Créanciers!$I4682)),LOWER(Créanciers!$I4682)&lt;&gt;"chf"),IF(ISBLANK(Créanciers!$P4682),0,IF(ISBLANK(Créanciers!$P4682),0,IF(ISNUMBER(Créanciers!$P4682),Créanciers!$P4682,Créanciers!$G4682))),0)</f>
        <v>0</v>
      </c>
      <c r="J4682">
        <f>IF(AND(NOT(ISBLANK(Créanciers!$I4682)),LOWER(Créanciers!$I4682)&lt;&gt;"chf"),IF(ISBLANK(Créanciers!$Q4682),0,IF(ISBLANK(Créanciers!$Q4682),0,IF(ISNUMBER(Créanciers!$Q4682),Créanciers!$Q4682,Créanciers!$G4682))),0)</f>
        <v>0</v>
      </c>
    </row>
    <row r="4683" spans="2:10" x14ac:dyDescent="0.25">
      <c r="B4683">
        <f>IF(OR(ISBLANK(Créanciers!$I4683),LOWER(Créanciers!$I4683)="chf"),IF(ISBLANK(Créanciers!N4683),0,IF(ISBLANK(Créanciers!$G4683),0,IF(ISNUMBER(Créanciers!N4683),Créanciers!N4683,Créanciers!$G4683))),0)</f>
        <v>0</v>
      </c>
      <c r="C4683">
        <f>IF(OR(ISBLANK(Créanciers!$I4683),LOWER(Créanciers!$I4683)="chf"),IF(ISBLANK(Créanciers!O4683),0,IF(ISBLANK(Créanciers!$G4683),0,IF(ISNUMBER(Créanciers!O4683),Créanciers!O4683,Créanciers!$G4683))),0)</f>
        <v>0</v>
      </c>
      <c r="D4683">
        <f>IF(OR(ISBLANK(Créanciers!$I4683),LOWER(Créanciers!$I4683)="chf"),IF(ISBLANK(Créanciers!P4683),0,IF(ISBLANK(Créanciers!$G4683),0,IF(ISNUMBER(Créanciers!P4683),Créanciers!P4683,Créanciers!$G4683))),0)</f>
        <v>0</v>
      </c>
      <c r="E4683">
        <f>IF(OR(ISBLANK(Créanciers!$I4683),LOWER(Créanciers!$I4683)="chf"),IF(ISBLANK(Créanciers!Q4683),0,IF(ISBLANK(Créanciers!$G4683),0,IF(ISNUMBER(Créanciers!Q4683),Créanciers!Q4683,Créanciers!$G4683))),0)</f>
        <v>0</v>
      </c>
      <c r="G4683">
        <f>IF(AND(NOT(ISBLANK(Créanciers!$I4683)),LOWER(Créanciers!$I4683)&lt;&gt;"chf"),IF(ISBLANK(Créanciers!$N4683),0,IF(ISBLANK(Créanciers!$N4683),0,IF(ISNUMBER(Créanciers!$N4683),Créanciers!$N4683,Créanciers!$G4683))),0)</f>
        <v>0</v>
      </c>
      <c r="H4683">
        <f>IF(AND(NOT(ISBLANK(Créanciers!$I4683)),LOWER(Créanciers!$I4683)&lt;&gt;"chf"),IF(ISBLANK(Créanciers!$O4683),0,IF(ISBLANK(Créanciers!$O4683),0,IF(ISNUMBER(Créanciers!$O4683),Créanciers!$O4683,Créanciers!$G4683))),0)</f>
        <v>0</v>
      </c>
      <c r="I4683">
        <f>IF(AND(NOT(ISBLANK(Créanciers!$I4683)),LOWER(Créanciers!$I4683)&lt;&gt;"chf"),IF(ISBLANK(Créanciers!$P4683),0,IF(ISBLANK(Créanciers!$P4683),0,IF(ISNUMBER(Créanciers!$P4683),Créanciers!$P4683,Créanciers!$G4683))),0)</f>
        <v>0</v>
      </c>
      <c r="J4683">
        <f>IF(AND(NOT(ISBLANK(Créanciers!$I4683)),LOWER(Créanciers!$I4683)&lt;&gt;"chf"),IF(ISBLANK(Créanciers!$Q4683),0,IF(ISBLANK(Créanciers!$Q4683),0,IF(ISNUMBER(Créanciers!$Q4683),Créanciers!$Q4683,Créanciers!$G4683))),0)</f>
        <v>0</v>
      </c>
    </row>
    <row r="4684" spans="2:10" x14ac:dyDescent="0.25">
      <c r="B4684">
        <f>IF(OR(ISBLANK(Créanciers!$I4684),LOWER(Créanciers!$I4684)="chf"),IF(ISBLANK(Créanciers!N4684),0,IF(ISBLANK(Créanciers!$G4684),0,IF(ISNUMBER(Créanciers!N4684),Créanciers!N4684,Créanciers!$G4684))),0)</f>
        <v>0</v>
      </c>
      <c r="C4684">
        <f>IF(OR(ISBLANK(Créanciers!$I4684),LOWER(Créanciers!$I4684)="chf"),IF(ISBLANK(Créanciers!O4684),0,IF(ISBLANK(Créanciers!$G4684),0,IF(ISNUMBER(Créanciers!O4684),Créanciers!O4684,Créanciers!$G4684))),0)</f>
        <v>0</v>
      </c>
      <c r="D4684">
        <f>IF(OR(ISBLANK(Créanciers!$I4684),LOWER(Créanciers!$I4684)="chf"),IF(ISBLANK(Créanciers!P4684),0,IF(ISBLANK(Créanciers!$G4684),0,IF(ISNUMBER(Créanciers!P4684),Créanciers!P4684,Créanciers!$G4684))),0)</f>
        <v>0</v>
      </c>
      <c r="E4684">
        <f>IF(OR(ISBLANK(Créanciers!$I4684),LOWER(Créanciers!$I4684)="chf"),IF(ISBLANK(Créanciers!Q4684),0,IF(ISBLANK(Créanciers!$G4684),0,IF(ISNUMBER(Créanciers!Q4684),Créanciers!Q4684,Créanciers!$G4684))),0)</f>
        <v>0</v>
      </c>
      <c r="G4684">
        <f>IF(AND(NOT(ISBLANK(Créanciers!$I4684)),LOWER(Créanciers!$I4684)&lt;&gt;"chf"),IF(ISBLANK(Créanciers!$N4684),0,IF(ISBLANK(Créanciers!$N4684),0,IF(ISNUMBER(Créanciers!$N4684),Créanciers!$N4684,Créanciers!$G4684))),0)</f>
        <v>0</v>
      </c>
      <c r="H4684">
        <f>IF(AND(NOT(ISBLANK(Créanciers!$I4684)),LOWER(Créanciers!$I4684)&lt;&gt;"chf"),IF(ISBLANK(Créanciers!$O4684),0,IF(ISBLANK(Créanciers!$O4684),0,IF(ISNUMBER(Créanciers!$O4684),Créanciers!$O4684,Créanciers!$G4684))),0)</f>
        <v>0</v>
      </c>
      <c r="I4684">
        <f>IF(AND(NOT(ISBLANK(Créanciers!$I4684)),LOWER(Créanciers!$I4684)&lt;&gt;"chf"),IF(ISBLANK(Créanciers!$P4684),0,IF(ISBLANK(Créanciers!$P4684),0,IF(ISNUMBER(Créanciers!$P4684),Créanciers!$P4684,Créanciers!$G4684))),0)</f>
        <v>0</v>
      </c>
      <c r="J4684">
        <f>IF(AND(NOT(ISBLANK(Créanciers!$I4684)),LOWER(Créanciers!$I4684)&lt;&gt;"chf"),IF(ISBLANK(Créanciers!$Q4684),0,IF(ISBLANK(Créanciers!$Q4684),0,IF(ISNUMBER(Créanciers!$Q4684),Créanciers!$Q4684,Créanciers!$G4684))),0)</f>
        <v>0</v>
      </c>
    </row>
    <row r="4685" spans="2:10" x14ac:dyDescent="0.25">
      <c r="B4685">
        <f>IF(OR(ISBLANK(Créanciers!$I4685),LOWER(Créanciers!$I4685)="chf"),IF(ISBLANK(Créanciers!N4685),0,IF(ISBLANK(Créanciers!$G4685),0,IF(ISNUMBER(Créanciers!N4685),Créanciers!N4685,Créanciers!$G4685))),0)</f>
        <v>0</v>
      </c>
      <c r="C4685">
        <f>IF(OR(ISBLANK(Créanciers!$I4685),LOWER(Créanciers!$I4685)="chf"),IF(ISBLANK(Créanciers!O4685),0,IF(ISBLANK(Créanciers!$G4685),0,IF(ISNUMBER(Créanciers!O4685),Créanciers!O4685,Créanciers!$G4685))),0)</f>
        <v>0</v>
      </c>
      <c r="D4685">
        <f>IF(OR(ISBLANK(Créanciers!$I4685),LOWER(Créanciers!$I4685)="chf"),IF(ISBLANK(Créanciers!P4685),0,IF(ISBLANK(Créanciers!$G4685),0,IF(ISNUMBER(Créanciers!P4685),Créanciers!P4685,Créanciers!$G4685))),0)</f>
        <v>0</v>
      </c>
      <c r="E4685">
        <f>IF(OR(ISBLANK(Créanciers!$I4685),LOWER(Créanciers!$I4685)="chf"),IF(ISBLANK(Créanciers!Q4685),0,IF(ISBLANK(Créanciers!$G4685),0,IF(ISNUMBER(Créanciers!Q4685),Créanciers!Q4685,Créanciers!$G4685))),0)</f>
        <v>0</v>
      </c>
      <c r="G4685">
        <f>IF(AND(NOT(ISBLANK(Créanciers!$I4685)),LOWER(Créanciers!$I4685)&lt;&gt;"chf"),IF(ISBLANK(Créanciers!$N4685),0,IF(ISBLANK(Créanciers!$N4685),0,IF(ISNUMBER(Créanciers!$N4685),Créanciers!$N4685,Créanciers!$G4685))),0)</f>
        <v>0</v>
      </c>
      <c r="H4685">
        <f>IF(AND(NOT(ISBLANK(Créanciers!$I4685)),LOWER(Créanciers!$I4685)&lt;&gt;"chf"),IF(ISBLANK(Créanciers!$O4685),0,IF(ISBLANK(Créanciers!$O4685),0,IF(ISNUMBER(Créanciers!$O4685),Créanciers!$O4685,Créanciers!$G4685))),0)</f>
        <v>0</v>
      </c>
      <c r="I4685">
        <f>IF(AND(NOT(ISBLANK(Créanciers!$I4685)),LOWER(Créanciers!$I4685)&lt;&gt;"chf"),IF(ISBLANK(Créanciers!$P4685),0,IF(ISBLANK(Créanciers!$P4685),0,IF(ISNUMBER(Créanciers!$P4685),Créanciers!$P4685,Créanciers!$G4685))),0)</f>
        <v>0</v>
      </c>
      <c r="J4685">
        <f>IF(AND(NOT(ISBLANK(Créanciers!$I4685)),LOWER(Créanciers!$I4685)&lt;&gt;"chf"),IF(ISBLANK(Créanciers!$Q4685),0,IF(ISBLANK(Créanciers!$Q4685),0,IF(ISNUMBER(Créanciers!$Q4685),Créanciers!$Q4685,Créanciers!$G4685))),0)</f>
        <v>0</v>
      </c>
    </row>
    <row r="4686" spans="2:10" x14ac:dyDescent="0.25">
      <c r="B4686">
        <f>IF(OR(ISBLANK(Créanciers!$I4686),LOWER(Créanciers!$I4686)="chf"),IF(ISBLANK(Créanciers!N4686),0,IF(ISBLANK(Créanciers!$G4686),0,IF(ISNUMBER(Créanciers!N4686),Créanciers!N4686,Créanciers!$G4686))),0)</f>
        <v>0</v>
      </c>
      <c r="C4686">
        <f>IF(OR(ISBLANK(Créanciers!$I4686),LOWER(Créanciers!$I4686)="chf"),IF(ISBLANK(Créanciers!O4686),0,IF(ISBLANK(Créanciers!$G4686),0,IF(ISNUMBER(Créanciers!O4686),Créanciers!O4686,Créanciers!$G4686))),0)</f>
        <v>0</v>
      </c>
      <c r="D4686">
        <f>IF(OR(ISBLANK(Créanciers!$I4686),LOWER(Créanciers!$I4686)="chf"),IF(ISBLANK(Créanciers!P4686),0,IF(ISBLANK(Créanciers!$G4686),0,IF(ISNUMBER(Créanciers!P4686),Créanciers!P4686,Créanciers!$G4686))),0)</f>
        <v>0</v>
      </c>
      <c r="E4686">
        <f>IF(OR(ISBLANK(Créanciers!$I4686),LOWER(Créanciers!$I4686)="chf"),IF(ISBLANK(Créanciers!Q4686),0,IF(ISBLANK(Créanciers!$G4686),0,IF(ISNUMBER(Créanciers!Q4686),Créanciers!Q4686,Créanciers!$G4686))),0)</f>
        <v>0</v>
      </c>
      <c r="G4686">
        <f>IF(AND(NOT(ISBLANK(Créanciers!$I4686)),LOWER(Créanciers!$I4686)&lt;&gt;"chf"),IF(ISBLANK(Créanciers!$N4686),0,IF(ISBLANK(Créanciers!$N4686),0,IF(ISNUMBER(Créanciers!$N4686),Créanciers!$N4686,Créanciers!$G4686))),0)</f>
        <v>0</v>
      </c>
      <c r="H4686">
        <f>IF(AND(NOT(ISBLANK(Créanciers!$I4686)),LOWER(Créanciers!$I4686)&lt;&gt;"chf"),IF(ISBLANK(Créanciers!$O4686),0,IF(ISBLANK(Créanciers!$O4686),0,IF(ISNUMBER(Créanciers!$O4686),Créanciers!$O4686,Créanciers!$G4686))),0)</f>
        <v>0</v>
      </c>
      <c r="I4686">
        <f>IF(AND(NOT(ISBLANK(Créanciers!$I4686)),LOWER(Créanciers!$I4686)&lt;&gt;"chf"),IF(ISBLANK(Créanciers!$P4686),0,IF(ISBLANK(Créanciers!$P4686),0,IF(ISNUMBER(Créanciers!$P4686),Créanciers!$P4686,Créanciers!$G4686))),0)</f>
        <v>0</v>
      </c>
      <c r="J4686">
        <f>IF(AND(NOT(ISBLANK(Créanciers!$I4686)),LOWER(Créanciers!$I4686)&lt;&gt;"chf"),IF(ISBLANK(Créanciers!$Q4686),0,IF(ISBLANK(Créanciers!$Q4686),0,IF(ISNUMBER(Créanciers!$Q4686),Créanciers!$Q4686,Créanciers!$G4686))),0)</f>
        <v>0</v>
      </c>
    </row>
    <row r="4687" spans="2:10" x14ac:dyDescent="0.25">
      <c r="B4687">
        <f>IF(OR(ISBLANK(Créanciers!$I4687),LOWER(Créanciers!$I4687)="chf"),IF(ISBLANK(Créanciers!N4687),0,IF(ISBLANK(Créanciers!$G4687),0,IF(ISNUMBER(Créanciers!N4687),Créanciers!N4687,Créanciers!$G4687))),0)</f>
        <v>0</v>
      </c>
      <c r="C4687">
        <f>IF(OR(ISBLANK(Créanciers!$I4687),LOWER(Créanciers!$I4687)="chf"),IF(ISBLANK(Créanciers!O4687),0,IF(ISBLANK(Créanciers!$G4687),0,IF(ISNUMBER(Créanciers!O4687),Créanciers!O4687,Créanciers!$G4687))),0)</f>
        <v>0</v>
      </c>
      <c r="D4687">
        <f>IF(OR(ISBLANK(Créanciers!$I4687),LOWER(Créanciers!$I4687)="chf"),IF(ISBLANK(Créanciers!P4687),0,IF(ISBLANK(Créanciers!$G4687),0,IF(ISNUMBER(Créanciers!P4687),Créanciers!P4687,Créanciers!$G4687))),0)</f>
        <v>0</v>
      </c>
      <c r="E4687">
        <f>IF(OR(ISBLANK(Créanciers!$I4687),LOWER(Créanciers!$I4687)="chf"),IF(ISBLANK(Créanciers!Q4687),0,IF(ISBLANK(Créanciers!$G4687),0,IF(ISNUMBER(Créanciers!Q4687),Créanciers!Q4687,Créanciers!$G4687))),0)</f>
        <v>0</v>
      </c>
      <c r="G4687">
        <f>IF(AND(NOT(ISBLANK(Créanciers!$I4687)),LOWER(Créanciers!$I4687)&lt;&gt;"chf"),IF(ISBLANK(Créanciers!$N4687),0,IF(ISBLANK(Créanciers!$N4687),0,IF(ISNUMBER(Créanciers!$N4687),Créanciers!$N4687,Créanciers!$G4687))),0)</f>
        <v>0</v>
      </c>
      <c r="H4687">
        <f>IF(AND(NOT(ISBLANK(Créanciers!$I4687)),LOWER(Créanciers!$I4687)&lt;&gt;"chf"),IF(ISBLANK(Créanciers!$O4687),0,IF(ISBLANK(Créanciers!$O4687),0,IF(ISNUMBER(Créanciers!$O4687),Créanciers!$O4687,Créanciers!$G4687))),0)</f>
        <v>0</v>
      </c>
      <c r="I4687">
        <f>IF(AND(NOT(ISBLANK(Créanciers!$I4687)),LOWER(Créanciers!$I4687)&lt;&gt;"chf"),IF(ISBLANK(Créanciers!$P4687),0,IF(ISBLANK(Créanciers!$P4687),0,IF(ISNUMBER(Créanciers!$P4687),Créanciers!$P4687,Créanciers!$G4687))),0)</f>
        <v>0</v>
      </c>
      <c r="J4687">
        <f>IF(AND(NOT(ISBLANK(Créanciers!$I4687)),LOWER(Créanciers!$I4687)&lt;&gt;"chf"),IF(ISBLANK(Créanciers!$Q4687),0,IF(ISBLANK(Créanciers!$Q4687),0,IF(ISNUMBER(Créanciers!$Q4687),Créanciers!$Q4687,Créanciers!$G4687))),0)</f>
        <v>0</v>
      </c>
    </row>
    <row r="4688" spans="2:10" x14ac:dyDescent="0.25">
      <c r="B4688">
        <f>IF(OR(ISBLANK(Créanciers!$I4688),LOWER(Créanciers!$I4688)="chf"),IF(ISBLANK(Créanciers!N4688),0,IF(ISBLANK(Créanciers!$G4688),0,IF(ISNUMBER(Créanciers!N4688),Créanciers!N4688,Créanciers!$G4688))),0)</f>
        <v>0</v>
      </c>
      <c r="C4688">
        <f>IF(OR(ISBLANK(Créanciers!$I4688),LOWER(Créanciers!$I4688)="chf"),IF(ISBLANK(Créanciers!O4688),0,IF(ISBLANK(Créanciers!$G4688),0,IF(ISNUMBER(Créanciers!O4688),Créanciers!O4688,Créanciers!$G4688))),0)</f>
        <v>0</v>
      </c>
      <c r="D4688">
        <f>IF(OR(ISBLANK(Créanciers!$I4688),LOWER(Créanciers!$I4688)="chf"),IF(ISBLANK(Créanciers!P4688),0,IF(ISBLANK(Créanciers!$G4688),0,IF(ISNUMBER(Créanciers!P4688),Créanciers!P4688,Créanciers!$G4688))),0)</f>
        <v>0</v>
      </c>
      <c r="E4688">
        <f>IF(OR(ISBLANK(Créanciers!$I4688),LOWER(Créanciers!$I4688)="chf"),IF(ISBLANK(Créanciers!Q4688),0,IF(ISBLANK(Créanciers!$G4688),0,IF(ISNUMBER(Créanciers!Q4688),Créanciers!Q4688,Créanciers!$G4688))),0)</f>
        <v>0</v>
      </c>
      <c r="G4688">
        <f>IF(AND(NOT(ISBLANK(Créanciers!$I4688)),LOWER(Créanciers!$I4688)&lt;&gt;"chf"),IF(ISBLANK(Créanciers!$N4688),0,IF(ISBLANK(Créanciers!$N4688),0,IF(ISNUMBER(Créanciers!$N4688),Créanciers!$N4688,Créanciers!$G4688))),0)</f>
        <v>0</v>
      </c>
      <c r="H4688">
        <f>IF(AND(NOT(ISBLANK(Créanciers!$I4688)),LOWER(Créanciers!$I4688)&lt;&gt;"chf"),IF(ISBLANK(Créanciers!$O4688),0,IF(ISBLANK(Créanciers!$O4688),0,IF(ISNUMBER(Créanciers!$O4688),Créanciers!$O4688,Créanciers!$G4688))),0)</f>
        <v>0</v>
      </c>
      <c r="I4688">
        <f>IF(AND(NOT(ISBLANK(Créanciers!$I4688)),LOWER(Créanciers!$I4688)&lt;&gt;"chf"),IF(ISBLANK(Créanciers!$P4688),0,IF(ISBLANK(Créanciers!$P4688),0,IF(ISNUMBER(Créanciers!$P4688),Créanciers!$P4688,Créanciers!$G4688))),0)</f>
        <v>0</v>
      </c>
      <c r="J4688">
        <f>IF(AND(NOT(ISBLANK(Créanciers!$I4688)),LOWER(Créanciers!$I4688)&lt;&gt;"chf"),IF(ISBLANK(Créanciers!$Q4688),0,IF(ISBLANK(Créanciers!$Q4688),0,IF(ISNUMBER(Créanciers!$Q4688),Créanciers!$Q4688,Créanciers!$G4688))),0)</f>
        <v>0</v>
      </c>
    </row>
    <row r="4689" spans="2:10" x14ac:dyDescent="0.25">
      <c r="B4689">
        <f>IF(OR(ISBLANK(Créanciers!$I4689),LOWER(Créanciers!$I4689)="chf"),IF(ISBLANK(Créanciers!N4689),0,IF(ISBLANK(Créanciers!$G4689),0,IF(ISNUMBER(Créanciers!N4689),Créanciers!N4689,Créanciers!$G4689))),0)</f>
        <v>0</v>
      </c>
      <c r="C4689">
        <f>IF(OR(ISBLANK(Créanciers!$I4689),LOWER(Créanciers!$I4689)="chf"),IF(ISBLANK(Créanciers!O4689),0,IF(ISBLANK(Créanciers!$G4689),0,IF(ISNUMBER(Créanciers!O4689),Créanciers!O4689,Créanciers!$G4689))),0)</f>
        <v>0</v>
      </c>
      <c r="D4689">
        <f>IF(OR(ISBLANK(Créanciers!$I4689),LOWER(Créanciers!$I4689)="chf"),IF(ISBLANK(Créanciers!P4689),0,IF(ISBLANK(Créanciers!$G4689),0,IF(ISNUMBER(Créanciers!P4689),Créanciers!P4689,Créanciers!$G4689))),0)</f>
        <v>0</v>
      </c>
      <c r="E4689">
        <f>IF(OR(ISBLANK(Créanciers!$I4689),LOWER(Créanciers!$I4689)="chf"),IF(ISBLANK(Créanciers!Q4689),0,IF(ISBLANK(Créanciers!$G4689),0,IF(ISNUMBER(Créanciers!Q4689),Créanciers!Q4689,Créanciers!$G4689))),0)</f>
        <v>0</v>
      </c>
      <c r="G4689">
        <f>IF(AND(NOT(ISBLANK(Créanciers!$I4689)),LOWER(Créanciers!$I4689)&lt;&gt;"chf"),IF(ISBLANK(Créanciers!$N4689),0,IF(ISBLANK(Créanciers!$N4689),0,IF(ISNUMBER(Créanciers!$N4689),Créanciers!$N4689,Créanciers!$G4689))),0)</f>
        <v>0</v>
      </c>
      <c r="H4689">
        <f>IF(AND(NOT(ISBLANK(Créanciers!$I4689)),LOWER(Créanciers!$I4689)&lt;&gt;"chf"),IF(ISBLANK(Créanciers!$O4689),0,IF(ISBLANK(Créanciers!$O4689),0,IF(ISNUMBER(Créanciers!$O4689),Créanciers!$O4689,Créanciers!$G4689))),0)</f>
        <v>0</v>
      </c>
      <c r="I4689">
        <f>IF(AND(NOT(ISBLANK(Créanciers!$I4689)),LOWER(Créanciers!$I4689)&lt;&gt;"chf"),IF(ISBLANK(Créanciers!$P4689),0,IF(ISBLANK(Créanciers!$P4689),0,IF(ISNUMBER(Créanciers!$P4689),Créanciers!$P4689,Créanciers!$G4689))),0)</f>
        <v>0</v>
      </c>
      <c r="J4689">
        <f>IF(AND(NOT(ISBLANK(Créanciers!$I4689)),LOWER(Créanciers!$I4689)&lt;&gt;"chf"),IF(ISBLANK(Créanciers!$Q4689),0,IF(ISBLANK(Créanciers!$Q4689),0,IF(ISNUMBER(Créanciers!$Q4689),Créanciers!$Q4689,Créanciers!$G4689))),0)</f>
        <v>0</v>
      </c>
    </row>
    <row r="4690" spans="2:10" x14ac:dyDescent="0.25">
      <c r="B4690">
        <f>IF(OR(ISBLANK(Créanciers!$I4690),LOWER(Créanciers!$I4690)="chf"),IF(ISBLANK(Créanciers!N4690),0,IF(ISBLANK(Créanciers!$G4690),0,IF(ISNUMBER(Créanciers!N4690),Créanciers!N4690,Créanciers!$G4690))),0)</f>
        <v>0</v>
      </c>
      <c r="C4690">
        <f>IF(OR(ISBLANK(Créanciers!$I4690),LOWER(Créanciers!$I4690)="chf"),IF(ISBLANK(Créanciers!O4690),0,IF(ISBLANK(Créanciers!$G4690),0,IF(ISNUMBER(Créanciers!O4690),Créanciers!O4690,Créanciers!$G4690))),0)</f>
        <v>0</v>
      </c>
      <c r="D4690">
        <f>IF(OR(ISBLANK(Créanciers!$I4690),LOWER(Créanciers!$I4690)="chf"),IF(ISBLANK(Créanciers!P4690),0,IF(ISBLANK(Créanciers!$G4690),0,IF(ISNUMBER(Créanciers!P4690),Créanciers!P4690,Créanciers!$G4690))),0)</f>
        <v>0</v>
      </c>
      <c r="E4690">
        <f>IF(OR(ISBLANK(Créanciers!$I4690),LOWER(Créanciers!$I4690)="chf"),IF(ISBLANK(Créanciers!Q4690),0,IF(ISBLANK(Créanciers!$G4690),0,IF(ISNUMBER(Créanciers!Q4690),Créanciers!Q4690,Créanciers!$G4690))),0)</f>
        <v>0</v>
      </c>
      <c r="G4690">
        <f>IF(AND(NOT(ISBLANK(Créanciers!$I4690)),LOWER(Créanciers!$I4690)&lt;&gt;"chf"),IF(ISBLANK(Créanciers!$N4690),0,IF(ISBLANK(Créanciers!$N4690),0,IF(ISNUMBER(Créanciers!$N4690),Créanciers!$N4690,Créanciers!$G4690))),0)</f>
        <v>0</v>
      </c>
      <c r="H4690">
        <f>IF(AND(NOT(ISBLANK(Créanciers!$I4690)),LOWER(Créanciers!$I4690)&lt;&gt;"chf"),IF(ISBLANK(Créanciers!$O4690),0,IF(ISBLANK(Créanciers!$O4690),0,IF(ISNUMBER(Créanciers!$O4690),Créanciers!$O4690,Créanciers!$G4690))),0)</f>
        <v>0</v>
      </c>
      <c r="I4690">
        <f>IF(AND(NOT(ISBLANK(Créanciers!$I4690)),LOWER(Créanciers!$I4690)&lt;&gt;"chf"),IF(ISBLANK(Créanciers!$P4690),0,IF(ISBLANK(Créanciers!$P4690),0,IF(ISNUMBER(Créanciers!$P4690),Créanciers!$P4690,Créanciers!$G4690))),0)</f>
        <v>0</v>
      </c>
      <c r="J4690">
        <f>IF(AND(NOT(ISBLANK(Créanciers!$I4690)),LOWER(Créanciers!$I4690)&lt;&gt;"chf"),IF(ISBLANK(Créanciers!$Q4690),0,IF(ISBLANK(Créanciers!$Q4690),0,IF(ISNUMBER(Créanciers!$Q4690),Créanciers!$Q4690,Créanciers!$G4690))),0)</f>
        <v>0</v>
      </c>
    </row>
    <row r="4691" spans="2:10" x14ac:dyDescent="0.25">
      <c r="B4691">
        <f>IF(OR(ISBLANK(Créanciers!$I4691),LOWER(Créanciers!$I4691)="chf"),IF(ISBLANK(Créanciers!N4691),0,IF(ISBLANK(Créanciers!$G4691),0,IF(ISNUMBER(Créanciers!N4691),Créanciers!N4691,Créanciers!$G4691))),0)</f>
        <v>0</v>
      </c>
      <c r="C4691">
        <f>IF(OR(ISBLANK(Créanciers!$I4691),LOWER(Créanciers!$I4691)="chf"),IF(ISBLANK(Créanciers!O4691),0,IF(ISBLANK(Créanciers!$G4691),0,IF(ISNUMBER(Créanciers!O4691),Créanciers!O4691,Créanciers!$G4691))),0)</f>
        <v>0</v>
      </c>
      <c r="D4691">
        <f>IF(OR(ISBLANK(Créanciers!$I4691),LOWER(Créanciers!$I4691)="chf"),IF(ISBLANK(Créanciers!P4691),0,IF(ISBLANK(Créanciers!$G4691),0,IF(ISNUMBER(Créanciers!P4691),Créanciers!P4691,Créanciers!$G4691))),0)</f>
        <v>0</v>
      </c>
      <c r="E4691">
        <f>IF(OR(ISBLANK(Créanciers!$I4691),LOWER(Créanciers!$I4691)="chf"),IF(ISBLANK(Créanciers!Q4691),0,IF(ISBLANK(Créanciers!$G4691),0,IF(ISNUMBER(Créanciers!Q4691),Créanciers!Q4691,Créanciers!$G4691))),0)</f>
        <v>0</v>
      </c>
      <c r="G4691">
        <f>IF(AND(NOT(ISBLANK(Créanciers!$I4691)),LOWER(Créanciers!$I4691)&lt;&gt;"chf"),IF(ISBLANK(Créanciers!$N4691),0,IF(ISBLANK(Créanciers!$N4691),0,IF(ISNUMBER(Créanciers!$N4691),Créanciers!$N4691,Créanciers!$G4691))),0)</f>
        <v>0</v>
      </c>
      <c r="H4691">
        <f>IF(AND(NOT(ISBLANK(Créanciers!$I4691)),LOWER(Créanciers!$I4691)&lt;&gt;"chf"),IF(ISBLANK(Créanciers!$O4691),0,IF(ISBLANK(Créanciers!$O4691),0,IF(ISNUMBER(Créanciers!$O4691),Créanciers!$O4691,Créanciers!$G4691))),0)</f>
        <v>0</v>
      </c>
      <c r="I4691">
        <f>IF(AND(NOT(ISBLANK(Créanciers!$I4691)),LOWER(Créanciers!$I4691)&lt;&gt;"chf"),IF(ISBLANK(Créanciers!$P4691),0,IF(ISBLANK(Créanciers!$P4691),0,IF(ISNUMBER(Créanciers!$P4691),Créanciers!$P4691,Créanciers!$G4691))),0)</f>
        <v>0</v>
      </c>
      <c r="J4691">
        <f>IF(AND(NOT(ISBLANK(Créanciers!$I4691)),LOWER(Créanciers!$I4691)&lt;&gt;"chf"),IF(ISBLANK(Créanciers!$Q4691),0,IF(ISBLANK(Créanciers!$Q4691),0,IF(ISNUMBER(Créanciers!$Q4691),Créanciers!$Q4691,Créanciers!$G4691))),0)</f>
        <v>0</v>
      </c>
    </row>
    <row r="4692" spans="2:10" x14ac:dyDescent="0.25">
      <c r="B4692">
        <f>IF(OR(ISBLANK(Créanciers!$I4692),LOWER(Créanciers!$I4692)="chf"),IF(ISBLANK(Créanciers!N4692),0,IF(ISBLANK(Créanciers!$G4692),0,IF(ISNUMBER(Créanciers!N4692),Créanciers!N4692,Créanciers!$G4692))),0)</f>
        <v>0</v>
      </c>
      <c r="C4692">
        <f>IF(OR(ISBLANK(Créanciers!$I4692),LOWER(Créanciers!$I4692)="chf"),IF(ISBLANK(Créanciers!O4692),0,IF(ISBLANK(Créanciers!$G4692),0,IF(ISNUMBER(Créanciers!O4692),Créanciers!O4692,Créanciers!$G4692))),0)</f>
        <v>0</v>
      </c>
      <c r="D4692">
        <f>IF(OR(ISBLANK(Créanciers!$I4692),LOWER(Créanciers!$I4692)="chf"),IF(ISBLANK(Créanciers!P4692),0,IF(ISBLANK(Créanciers!$G4692),0,IF(ISNUMBER(Créanciers!P4692),Créanciers!P4692,Créanciers!$G4692))),0)</f>
        <v>0</v>
      </c>
      <c r="E4692">
        <f>IF(OR(ISBLANK(Créanciers!$I4692),LOWER(Créanciers!$I4692)="chf"),IF(ISBLANK(Créanciers!Q4692),0,IF(ISBLANK(Créanciers!$G4692),0,IF(ISNUMBER(Créanciers!Q4692),Créanciers!Q4692,Créanciers!$G4692))),0)</f>
        <v>0</v>
      </c>
      <c r="G4692">
        <f>IF(AND(NOT(ISBLANK(Créanciers!$I4692)),LOWER(Créanciers!$I4692)&lt;&gt;"chf"),IF(ISBLANK(Créanciers!$N4692),0,IF(ISBLANK(Créanciers!$N4692),0,IF(ISNUMBER(Créanciers!$N4692),Créanciers!$N4692,Créanciers!$G4692))),0)</f>
        <v>0</v>
      </c>
      <c r="H4692">
        <f>IF(AND(NOT(ISBLANK(Créanciers!$I4692)),LOWER(Créanciers!$I4692)&lt;&gt;"chf"),IF(ISBLANK(Créanciers!$O4692),0,IF(ISBLANK(Créanciers!$O4692),0,IF(ISNUMBER(Créanciers!$O4692),Créanciers!$O4692,Créanciers!$G4692))),0)</f>
        <v>0</v>
      </c>
      <c r="I4692">
        <f>IF(AND(NOT(ISBLANK(Créanciers!$I4692)),LOWER(Créanciers!$I4692)&lt;&gt;"chf"),IF(ISBLANK(Créanciers!$P4692),0,IF(ISBLANK(Créanciers!$P4692),0,IF(ISNUMBER(Créanciers!$P4692),Créanciers!$P4692,Créanciers!$G4692))),0)</f>
        <v>0</v>
      </c>
      <c r="J4692">
        <f>IF(AND(NOT(ISBLANK(Créanciers!$I4692)),LOWER(Créanciers!$I4692)&lt;&gt;"chf"),IF(ISBLANK(Créanciers!$Q4692),0,IF(ISBLANK(Créanciers!$Q4692),0,IF(ISNUMBER(Créanciers!$Q4692),Créanciers!$Q4692,Créanciers!$G4692))),0)</f>
        <v>0</v>
      </c>
    </row>
    <row r="4693" spans="2:10" x14ac:dyDescent="0.25">
      <c r="B4693">
        <f>IF(OR(ISBLANK(Créanciers!$I4693),LOWER(Créanciers!$I4693)="chf"),IF(ISBLANK(Créanciers!N4693),0,IF(ISBLANK(Créanciers!$G4693),0,IF(ISNUMBER(Créanciers!N4693),Créanciers!N4693,Créanciers!$G4693))),0)</f>
        <v>0</v>
      </c>
      <c r="C4693">
        <f>IF(OR(ISBLANK(Créanciers!$I4693),LOWER(Créanciers!$I4693)="chf"),IF(ISBLANK(Créanciers!O4693),0,IF(ISBLANK(Créanciers!$G4693),0,IF(ISNUMBER(Créanciers!O4693),Créanciers!O4693,Créanciers!$G4693))),0)</f>
        <v>0</v>
      </c>
      <c r="D4693">
        <f>IF(OR(ISBLANK(Créanciers!$I4693),LOWER(Créanciers!$I4693)="chf"),IF(ISBLANK(Créanciers!P4693),0,IF(ISBLANK(Créanciers!$G4693),0,IF(ISNUMBER(Créanciers!P4693),Créanciers!P4693,Créanciers!$G4693))),0)</f>
        <v>0</v>
      </c>
      <c r="E4693">
        <f>IF(OR(ISBLANK(Créanciers!$I4693),LOWER(Créanciers!$I4693)="chf"),IF(ISBLANK(Créanciers!Q4693),0,IF(ISBLANK(Créanciers!$G4693),0,IF(ISNUMBER(Créanciers!Q4693),Créanciers!Q4693,Créanciers!$G4693))),0)</f>
        <v>0</v>
      </c>
      <c r="G4693">
        <f>IF(AND(NOT(ISBLANK(Créanciers!$I4693)),LOWER(Créanciers!$I4693)&lt;&gt;"chf"),IF(ISBLANK(Créanciers!$N4693),0,IF(ISBLANK(Créanciers!$N4693),0,IF(ISNUMBER(Créanciers!$N4693),Créanciers!$N4693,Créanciers!$G4693))),0)</f>
        <v>0</v>
      </c>
      <c r="H4693">
        <f>IF(AND(NOT(ISBLANK(Créanciers!$I4693)),LOWER(Créanciers!$I4693)&lt;&gt;"chf"),IF(ISBLANK(Créanciers!$O4693),0,IF(ISBLANK(Créanciers!$O4693),0,IF(ISNUMBER(Créanciers!$O4693),Créanciers!$O4693,Créanciers!$G4693))),0)</f>
        <v>0</v>
      </c>
      <c r="I4693">
        <f>IF(AND(NOT(ISBLANK(Créanciers!$I4693)),LOWER(Créanciers!$I4693)&lt;&gt;"chf"),IF(ISBLANK(Créanciers!$P4693),0,IF(ISBLANK(Créanciers!$P4693),0,IF(ISNUMBER(Créanciers!$P4693),Créanciers!$P4693,Créanciers!$G4693))),0)</f>
        <v>0</v>
      </c>
      <c r="J4693">
        <f>IF(AND(NOT(ISBLANK(Créanciers!$I4693)),LOWER(Créanciers!$I4693)&lt;&gt;"chf"),IF(ISBLANK(Créanciers!$Q4693),0,IF(ISBLANK(Créanciers!$Q4693),0,IF(ISNUMBER(Créanciers!$Q4693),Créanciers!$Q4693,Créanciers!$G4693))),0)</f>
        <v>0</v>
      </c>
    </row>
    <row r="4694" spans="2:10" x14ac:dyDescent="0.25">
      <c r="B4694">
        <f>IF(OR(ISBLANK(Créanciers!$I4694),LOWER(Créanciers!$I4694)="chf"),IF(ISBLANK(Créanciers!N4694),0,IF(ISBLANK(Créanciers!$G4694),0,IF(ISNUMBER(Créanciers!N4694),Créanciers!N4694,Créanciers!$G4694))),0)</f>
        <v>0</v>
      </c>
      <c r="C4694">
        <f>IF(OR(ISBLANK(Créanciers!$I4694),LOWER(Créanciers!$I4694)="chf"),IF(ISBLANK(Créanciers!O4694),0,IF(ISBLANK(Créanciers!$G4694),0,IF(ISNUMBER(Créanciers!O4694),Créanciers!O4694,Créanciers!$G4694))),0)</f>
        <v>0</v>
      </c>
      <c r="D4694">
        <f>IF(OR(ISBLANK(Créanciers!$I4694),LOWER(Créanciers!$I4694)="chf"),IF(ISBLANK(Créanciers!P4694),0,IF(ISBLANK(Créanciers!$G4694),0,IF(ISNUMBER(Créanciers!P4694),Créanciers!P4694,Créanciers!$G4694))),0)</f>
        <v>0</v>
      </c>
      <c r="E4694">
        <f>IF(OR(ISBLANK(Créanciers!$I4694),LOWER(Créanciers!$I4694)="chf"),IF(ISBLANK(Créanciers!Q4694),0,IF(ISBLANK(Créanciers!$G4694),0,IF(ISNUMBER(Créanciers!Q4694),Créanciers!Q4694,Créanciers!$G4694))),0)</f>
        <v>0</v>
      </c>
      <c r="G4694">
        <f>IF(AND(NOT(ISBLANK(Créanciers!$I4694)),LOWER(Créanciers!$I4694)&lt;&gt;"chf"),IF(ISBLANK(Créanciers!$N4694),0,IF(ISBLANK(Créanciers!$N4694),0,IF(ISNUMBER(Créanciers!$N4694),Créanciers!$N4694,Créanciers!$G4694))),0)</f>
        <v>0</v>
      </c>
      <c r="H4694">
        <f>IF(AND(NOT(ISBLANK(Créanciers!$I4694)),LOWER(Créanciers!$I4694)&lt;&gt;"chf"),IF(ISBLANK(Créanciers!$O4694),0,IF(ISBLANK(Créanciers!$O4694),0,IF(ISNUMBER(Créanciers!$O4694),Créanciers!$O4694,Créanciers!$G4694))),0)</f>
        <v>0</v>
      </c>
      <c r="I4694">
        <f>IF(AND(NOT(ISBLANK(Créanciers!$I4694)),LOWER(Créanciers!$I4694)&lt;&gt;"chf"),IF(ISBLANK(Créanciers!$P4694),0,IF(ISBLANK(Créanciers!$P4694),0,IF(ISNUMBER(Créanciers!$P4694),Créanciers!$P4694,Créanciers!$G4694))),0)</f>
        <v>0</v>
      </c>
      <c r="J4694">
        <f>IF(AND(NOT(ISBLANK(Créanciers!$I4694)),LOWER(Créanciers!$I4694)&lt;&gt;"chf"),IF(ISBLANK(Créanciers!$Q4694),0,IF(ISBLANK(Créanciers!$Q4694),0,IF(ISNUMBER(Créanciers!$Q4694),Créanciers!$Q4694,Créanciers!$G4694))),0)</f>
        <v>0</v>
      </c>
    </row>
    <row r="4695" spans="2:10" x14ac:dyDescent="0.25">
      <c r="B4695">
        <f>IF(OR(ISBLANK(Créanciers!$I4695),LOWER(Créanciers!$I4695)="chf"),IF(ISBLANK(Créanciers!N4695),0,IF(ISBLANK(Créanciers!$G4695),0,IF(ISNUMBER(Créanciers!N4695),Créanciers!N4695,Créanciers!$G4695))),0)</f>
        <v>0</v>
      </c>
      <c r="C4695">
        <f>IF(OR(ISBLANK(Créanciers!$I4695),LOWER(Créanciers!$I4695)="chf"),IF(ISBLANK(Créanciers!O4695),0,IF(ISBLANK(Créanciers!$G4695),0,IF(ISNUMBER(Créanciers!O4695),Créanciers!O4695,Créanciers!$G4695))),0)</f>
        <v>0</v>
      </c>
      <c r="D4695">
        <f>IF(OR(ISBLANK(Créanciers!$I4695),LOWER(Créanciers!$I4695)="chf"),IF(ISBLANK(Créanciers!P4695),0,IF(ISBLANK(Créanciers!$G4695),0,IF(ISNUMBER(Créanciers!P4695),Créanciers!P4695,Créanciers!$G4695))),0)</f>
        <v>0</v>
      </c>
      <c r="E4695">
        <f>IF(OR(ISBLANK(Créanciers!$I4695),LOWER(Créanciers!$I4695)="chf"),IF(ISBLANK(Créanciers!Q4695),0,IF(ISBLANK(Créanciers!$G4695),0,IF(ISNUMBER(Créanciers!Q4695),Créanciers!Q4695,Créanciers!$G4695))),0)</f>
        <v>0</v>
      </c>
      <c r="G4695">
        <f>IF(AND(NOT(ISBLANK(Créanciers!$I4695)),LOWER(Créanciers!$I4695)&lt;&gt;"chf"),IF(ISBLANK(Créanciers!$N4695),0,IF(ISBLANK(Créanciers!$N4695),0,IF(ISNUMBER(Créanciers!$N4695),Créanciers!$N4695,Créanciers!$G4695))),0)</f>
        <v>0</v>
      </c>
      <c r="H4695">
        <f>IF(AND(NOT(ISBLANK(Créanciers!$I4695)),LOWER(Créanciers!$I4695)&lt;&gt;"chf"),IF(ISBLANK(Créanciers!$O4695),0,IF(ISBLANK(Créanciers!$O4695),0,IF(ISNUMBER(Créanciers!$O4695),Créanciers!$O4695,Créanciers!$G4695))),0)</f>
        <v>0</v>
      </c>
      <c r="I4695">
        <f>IF(AND(NOT(ISBLANK(Créanciers!$I4695)),LOWER(Créanciers!$I4695)&lt;&gt;"chf"),IF(ISBLANK(Créanciers!$P4695),0,IF(ISBLANK(Créanciers!$P4695),0,IF(ISNUMBER(Créanciers!$P4695),Créanciers!$P4695,Créanciers!$G4695))),0)</f>
        <v>0</v>
      </c>
      <c r="J4695">
        <f>IF(AND(NOT(ISBLANK(Créanciers!$I4695)),LOWER(Créanciers!$I4695)&lt;&gt;"chf"),IF(ISBLANK(Créanciers!$Q4695),0,IF(ISBLANK(Créanciers!$Q4695),0,IF(ISNUMBER(Créanciers!$Q4695),Créanciers!$Q4695,Créanciers!$G4695))),0)</f>
        <v>0</v>
      </c>
    </row>
    <row r="4696" spans="2:10" x14ac:dyDescent="0.25">
      <c r="B4696">
        <f>IF(OR(ISBLANK(Créanciers!$I4696),LOWER(Créanciers!$I4696)="chf"),IF(ISBLANK(Créanciers!N4696),0,IF(ISBLANK(Créanciers!$G4696),0,IF(ISNUMBER(Créanciers!N4696),Créanciers!N4696,Créanciers!$G4696))),0)</f>
        <v>0</v>
      </c>
      <c r="C4696">
        <f>IF(OR(ISBLANK(Créanciers!$I4696),LOWER(Créanciers!$I4696)="chf"),IF(ISBLANK(Créanciers!O4696),0,IF(ISBLANK(Créanciers!$G4696),0,IF(ISNUMBER(Créanciers!O4696),Créanciers!O4696,Créanciers!$G4696))),0)</f>
        <v>0</v>
      </c>
      <c r="D4696">
        <f>IF(OR(ISBLANK(Créanciers!$I4696),LOWER(Créanciers!$I4696)="chf"),IF(ISBLANK(Créanciers!P4696),0,IF(ISBLANK(Créanciers!$G4696),0,IF(ISNUMBER(Créanciers!P4696),Créanciers!P4696,Créanciers!$G4696))),0)</f>
        <v>0</v>
      </c>
      <c r="E4696">
        <f>IF(OR(ISBLANK(Créanciers!$I4696),LOWER(Créanciers!$I4696)="chf"),IF(ISBLANK(Créanciers!Q4696),0,IF(ISBLANK(Créanciers!$G4696),0,IF(ISNUMBER(Créanciers!Q4696),Créanciers!Q4696,Créanciers!$G4696))),0)</f>
        <v>0</v>
      </c>
      <c r="G4696">
        <f>IF(AND(NOT(ISBLANK(Créanciers!$I4696)),LOWER(Créanciers!$I4696)&lt;&gt;"chf"),IF(ISBLANK(Créanciers!$N4696),0,IF(ISBLANK(Créanciers!$N4696),0,IF(ISNUMBER(Créanciers!$N4696),Créanciers!$N4696,Créanciers!$G4696))),0)</f>
        <v>0</v>
      </c>
      <c r="H4696">
        <f>IF(AND(NOT(ISBLANK(Créanciers!$I4696)),LOWER(Créanciers!$I4696)&lt;&gt;"chf"),IF(ISBLANK(Créanciers!$O4696),0,IF(ISBLANK(Créanciers!$O4696),0,IF(ISNUMBER(Créanciers!$O4696),Créanciers!$O4696,Créanciers!$G4696))),0)</f>
        <v>0</v>
      </c>
      <c r="I4696">
        <f>IF(AND(NOT(ISBLANK(Créanciers!$I4696)),LOWER(Créanciers!$I4696)&lt;&gt;"chf"),IF(ISBLANK(Créanciers!$P4696),0,IF(ISBLANK(Créanciers!$P4696),0,IF(ISNUMBER(Créanciers!$P4696),Créanciers!$P4696,Créanciers!$G4696))),0)</f>
        <v>0</v>
      </c>
      <c r="J4696">
        <f>IF(AND(NOT(ISBLANK(Créanciers!$I4696)),LOWER(Créanciers!$I4696)&lt;&gt;"chf"),IF(ISBLANK(Créanciers!$Q4696),0,IF(ISBLANK(Créanciers!$Q4696),0,IF(ISNUMBER(Créanciers!$Q4696),Créanciers!$Q4696,Créanciers!$G4696))),0)</f>
        <v>0</v>
      </c>
    </row>
    <row r="4697" spans="2:10" x14ac:dyDescent="0.25">
      <c r="B4697">
        <f>IF(OR(ISBLANK(Créanciers!$I4697),LOWER(Créanciers!$I4697)="chf"),IF(ISBLANK(Créanciers!N4697),0,IF(ISBLANK(Créanciers!$G4697),0,IF(ISNUMBER(Créanciers!N4697),Créanciers!N4697,Créanciers!$G4697))),0)</f>
        <v>0</v>
      </c>
      <c r="C4697">
        <f>IF(OR(ISBLANK(Créanciers!$I4697),LOWER(Créanciers!$I4697)="chf"),IF(ISBLANK(Créanciers!O4697),0,IF(ISBLANK(Créanciers!$G4697),0,IF(ISNUMBER(Créanciers!O4697),Créanciers!O4697,Créanciers!$G4697))),0)</f>
        <v>0</v>
      </c>
      <c r="D4697">
        <f>IF(OR(ISBLANK(Créanciers!$I4697),LOWER(Créanciers!$I4697)="chf"),IF(ISBLANK(Créanciers!P4697),0,IF(ISBLANK(Créanciers!$G4697),0,IF(ISNUMBER(Créanciers!P4697),Créanciers!P4697,Créanciers!$G4697))),0)</f>
        <v>0</v>
      </c>
      <c r="E4697">
        <f>IF(OR(ISBLANK(Créanciers!$I4697),LOWER(Créanciers!$I4697)="chf"),IF(ISBLANK(Créanciers!Q4697),0,IF(ISBLANK(Créanciers!$G4697),0,IF(ISNUMBER(Créanciers!Q4697),Créanciers!Q4697,Créanciers!$G4697))),0)</f>
        <v>0</v>
      </c>
      <c r="G4697">
        <f>IF(AND(NOT(ISBLANK(Créanciers!$I4697)),LOWER(Créanciers!$I4697)&lt;&gt;"chf"),IF(ISBLANK(Créanciers!$N4697),0,IF(ISBLANK(Créanciers!$N4697),0,IF(ISNUMBER(Créanciers!$N4697),Créanciers!$N4697,Créanciers!$G4697))),0)</f>
        <v>0</v>
      </c>
      <c r="H4697">
        <f>IF(AND(NOT(ISBLANK(Créanciers!$I4697)),LOWER(Créanciers!$I4697)&lt;&gt;"chf"),IF(ISBLANK(Créanciers!$O4697),0,IF(ISBLANK(Créanciers!$O4697),0,IF(ISNUMBER(Créanciers!$O4697),Créanciers!$O4697,Créanciers!$G4697))),0)</f>
        <v>0</v>
      </c>
      <c r="I4697">
        <f>IF(AND(NOT(ISBLANK(Créanciers!$I4697)),LOWER(Créanciers!$I4697)&lt;&gt;"chf"),IF(ISBLANK(Créanciers!$P4697),0,IF(ISBLANK(Créanciers!$P4697),0,IF(ISNUMBER(Créanciers!$P4697),Créanciers!$P4697,Créanciers!$G4697))),0)</f>
        <v>0</v>
      </c>
      <c r="J4697">
        <f>IF(AND(NOT(ISBLANK(Créanciers!$I4697)),LOWER(Créanciers!$I4697)&lt;&gt;"chf"),IF(ISBLANK(Créanciers!$Q4697),0,IF(ISBLANK(Créanciers!$Q4697),0,IF(ISNUMBER(Créanciers!$Q4697),Créanciers!$Q4697,Créanciers!$G4697))),0)</f>
        <v>0</v>
      </c>
    </row>
    <row r="4698" spans="2:10" x14ac:dyDescent="0.25">
      <c r="B4698">
        <f>IF(OR(ISBLANK(Créanciers!$I4698),LOWER(Créanciers!$I4698)="chf"),IF(ISBLANK(Créanciers!N4698),0,IF(ISBLANK(Créanciers!$G4698),0,IF(ISNUMBER(Créanciers!N4698),Créanciers!N4698,Créanciers!$G4698))),0)</f>
        <v>0</v>
      </c>
      <c r="C4698">
        <f>IF(OR(ISBLANK(Créanciers!$I4698),LOWER(Créanciers!$I4698)="chf"),IF(ISBLANK(Créanciers!O4698),0,IF(ISBLANK(Créanciers!$G4698),0,IF(ISNUMBER(Créanciers!O4698),Créanciers!O4698,Créanciers!$G4698))),0)</f>
        <v>0</v>
      </c>
      <c r="D4698">
        <f>IF(OR(ISBLANK(Créanciers!$I4698),LOWER(Créanciers!$I4698)="chf"),IF(ISBLANK(Créanciers!P4698),0,IF(ISBLANK(Créanciers!$G4698),0,IF(ISNUMBER(Créanciers!P4698),Créanciers!P4698,Créanciers!$G4698))),0)</f>
        <v>0</v>
      </c>
      <c r="E4698">
        <f>IF(OR(ISBLANK(Créanciers!$I4698),LOWER(Créanciers!$I4698)="chf"),IF(ISBLANK(Créanciers!Q4698),0,IF(ISBLANK(Créanciers!$G4698),0,IF(ISNUMBER(Créanciers!Q4698),Créanciers!Q4698,Créanciers!$G4698))),0)</f>
        <v>0</v>
      </c>
      <c r="G4698">
        <f>IF(AND(NOT(ISBLANK(Créanciers!$I4698)),LOWER(Créanciers!$I4698)&lt;&gt;"chf"),IF(ISBLANK(Créanciers!$N4698),0,IF(ISBLANK(Créanciers!$N4698),0,IF(ISNUMBER(Créanciers!$N4698),Créanciers!$N4698,Créanciers!$G4698))),0)</f>
        <v>0</v>
      </c>
      <c r="H4698">
        <f>IF(AND(NOT(ISBLANK(Créanciers!$I4698)),LOWER(Créanciers!$I4698)&lt;&gt;"chf"),IF(ISBLANK(Créanciers!$O4698),0,IF(ISBLANK(Créanciers!$O4698),0,IF(ISNUMBER(Créanciers!$O4698),Créanciers!$O4698,Créanciers!$G4698))),0)</f>
        <v>0</v>
      </c>
      <c r="I4698">
        <f>IF(AND(NOT(ISBLANK(Créanciers!$I4698)),LOWER(Créanciers!$I4698)&lt;&gt;"chf"),IF(ISBLANK(Créanciers!$P4698),0,IF(ISBLANK(Créanciers!$P4698),0,IF(ISNUMBER(Créanciers!$P4698),Créanciers!$P4698,Créanciers!$G4698))),0)</f>
        <v>0</v>
      </c>
      <c r="J4698">
        <f>IF(AND(NOT(ISBLANK(Créanciers!$I4698)),LOWER(Créanciers!$I4698)&lt;&gt;"chf"),IF(ISBLANK(Créanciers!$Q4698),0,IF(ISBLANK(Créanciers!$Q4698),0,IF(ISNUMBER(Créanciers!$Q4698),Créanciers!$Q4698,Créanciers!$G4698))),0)</f>
        <v>0</v>
      </c>
    </row>
    <row r="4699" spans="2:10" x14ac:dyDescent="0.25">
      <c r="B4699">
        <f>IF(OR(ISBLANK(Créanciers!$I4699),LOWER(Créanciers!$I4699)="chf"),IF(ISBLANK(Créanciers!N4699),0,IF(ISBLANK(Créanciers!$G4699),0,IF(ISNUMBER(Créanciers!N4699),Créanciers!N4699,Créanciers!$G4699))),0)</f>
        <v>0</v>
      </c>
      <c r="C4699">
        <f>IF(OR(ISBLANK(Créanciers!$I4699),LOWER(Créanciers!$I4699)="chf"),IF(ISBLANK(Créanciers!O4699),0,IF(ISBLANK(Créanciers!$G4699),0,IF(ISNUMBER(Créanciers!O4699),Créanciers!O4699,Créanciers!$G4699))),0)</f>
        <v>0</v>
      </c>
      <c r="D4699">
        <f>IF(OR(ISBLANK(Créanciers!$I4699),LOWER(Créanciers!$I4699)="chf"),IF(ISBLANK(Créanciers!P4699),0,IF(ISBLANK(Créanciers!$G4699),0,IF(ISNUMBER(Créanciers!P4699),Créanciers!P4699,Créanciers!$G4699))),0)</f>
        <v>0</v>
      </c>
      <c r="E4699">
        <f>IF(OR(ISBLANK(Créanciers!$I4699),LOWER(Créanciers!$I4699)="chf"),IF(ISBLANK(Créanciers!Q4699),0,IF(ISBLANK(Créanciers!$G4699),0,IF(ISNUMBER(Créanciers!Q4699),Créanciers!Q4699,Créanciers!$G4699))),0)</f>
        <v>0</v>
      </c>
      <c r="G4699">
        <f>IF(AND(NOT(ISBLANK(Créanciers!$I4699)),LOWER(Créanciers!$I4699)&lt;&gt;"chf"),IF(ISBLANK(Créanciers!$N4699),0,IF(ISBLANK(Créanciers!$N4699),0,IF(ISNUMBER(Créanciers!$N4699),Créanciers!$N4699,Créanciers!$G4699))),0)</f>
        <v>0</v>
      </c>
      <c r="H4699">
        <f>IF(AND(NOT(ISBLANK(Créanciers!$I4699)),LOWER(Créanciers!$I4699)&lt;&gt;"chf"),IF(ISBLANK(Créanciers!$O4699),0,IF(ISBLANK(Créanciers!$O4699),0,IF(ISNUMBER(Créanciers!$O4699),Créanciers!$O4699,Créanciers!$G4699))),0)</f>
        <v>0</v>
      </c>
      <c r="I4699">
        <f>IF(AND(NOT(ISBLANK(Créanciers!$I4699)),LOWER(Créanciers!$I4699)&lt;&gt;"chf"),IF(ISBLANK(Créanciers!$P4699),0,IF(ISBLANK(Créanciers!$P4699),0,IF(ISNUMBER(Créanciers!$P4699),Créanciers!$P4699,Créanciers!$G4699))),0)</f>
        <v>0</v>
      </c>
      <c r="J4699">
        <f>IF(AND(NOT(ISBLANK(Créanciers!$I4699)),LOWER(Créanciers!$I4699)&lt;&gt;"chf"),IF(ISBLANK(Créanciers!$Q4699),0,IF(ISBLANK(Créanciers!$Q4699),0,IF(ISNUMBER(Créanciers!$Q4699),Créanciers!$Q4699,Créanciers!$G4699))),0)</f>
        <v>0</v>
      </c>
    </row>
    <row r="4700" spans="2:10" x14ac:dyDescent="0.25">
      <c r="B4700">
        <f>IF(OR(ISBLANK(Créanciers!$I4700),LOWER(Créanciers!$I4700)="chf"),IF(ISBLANK(Créanciers!N4700),0,IF(ISBLANK(Créanciers!$G4700),0,IF(ISNUMBER(Créanciers!N4700),Créanciers!N4700,Créanciers!$G4700))),0)</f>
        <v>0</v>
      </c>
      <c r="C4700">
        <f>IF(OR(ISBLANK(Créanciers!$I4700),LOWER(Créanciers!$I4700)="chf"),IF(ISBLANK(Créanciers!O4700),0,IF(ISBLANK(Créanciers!$G4700),0,IF(ISNUMBER(Créanciers!O4700),Créanciers!O4700,Créanciers!$G4700))),0)</f>
        <v>0</v>
      </c>
      <c r="D4700">
        <f>IF(OR(ISBLANK(Créanciers!$I4700),LOWER(Créanciers!$I4700)="chf"),IF(ISBLANK(Créanciers!P4700),0,IF(ISBLANK(Créanciers!$G4700),0,IF(ISNUMBER(Créanciers!P4700),Créanciers!P4700,Créanciers!$G4700))),0)</f>
        <v>0</v>
      </c>
      <c r="E4700">
        <f>IF(OR(ISBLANK(Créanciers!$I4700),LOWER(Créanciers!$I4700)="chf"),IF(ISBLANK(Créanciers!Q4700),0,IF(ISBLANK(Créanciers!$G4700),0,IF(ISNUMBER(Créanciers!Q4700),Créanciers!Q4700,Créanciers!$G4700))),0)</f>
        <v>0</v>
      </c>
      <c r="G4700">
        <f>IF(AND(NOT(ISBLANK(Créanciers!$I4700)),LOWER(Créanciers!$I4700)&lt;&gt;"chf"),IF(ISBLANK(Créanciers!$N4700),0,IF(ISBLANK(Créanciers!$N4700),0,IF(ISNUMBER(Créanciers!$N4700),Créanciers!$N4700,Créanciers!$G4700))),0)</f>
        <v>0</v>
      </c>
      <c r="H4700">
        <f>IF(AND(NOT(ISBLANK(Créanciers!$I4700)),LOWER(Créanciers!$I4700)&lt;&gt;"chf"),IF(ISBLANK(Créanciers!$O4700),0,IF(ISBLANK(Créanciers!$O4700),0,IF(ISNUMBER(Créanciers!$O4700),Créanciers!$O4700,Créanciers!$G4700))),0)</f>
        <v>0</v>
      </c>
      <c r="I4700">
        <f>IF(AND(NOT(ISBLANK(Créanciers!$I4700)),LOWER(Créanciers!$I4700)&lt;&gt;"chf"),IF(ISBLANK(Créanciers!$P4700),0,IF(ISBLANK(Créanciers!$P4700),0,IF(ISNUMBER(Créanciers!$P4700),Créanciers!$P4700,Créanciers!$G4700))),0)</f>
        <v>0</v>
      </c>
      <c r="J4700">
        <f>IF(AND(NOT(ISBLANK(Créanciers!$I4700)),LOWER(Créanciers!$I4700)&lt;&gt;"chf"),IF(ISBLANK(Créanciers!$Q4700),0,IF(ISBLANK(Créanciers!$Q4700),0,IF(ISNUMBER(Créanciers!$Q4700),Créanciers!$Q4700,Créanciers!$G4700))),0)</f>
        <v>0</v>
      </c>
    </row>
    <row r="4701" spans="2:10" x14ac:dyDescent="0.25">
      <c r="B4701">
        <f>IF(OR(ISBLANK(Créanciers!$I4701),LOWER(Créanciers!$I4701)="chf"),IF(ISBLANK(Créanciers!N4701),0,IF(ISBLANK(Créanciers!$G4701),0,IF(ISNUMBER(Créanciers!N4701),Créanciers!N4701,Créanciers!$G4701))),0)</f>
        <v>0</v>
      </c>
      <c r="C4701">
        <f>IF(OR(ISBLANK(Créanciers!$I4701),LOWER(Créanciers!$I4701)="chf"),IF(ISBLANK(Créanciers!O4701),0,IF(ISBLANK(Créanciers!$G4701),0,IF(ISNUMBER(Créanciers!O4701),Créanciers!O4701,Créanciers!$G4701))),0)</f>
        <v>0</v>
      </c>
      <c r="D4701">
        <f>IF(OR(ISBLANK(Créanciers!$I4701),LOWER(Créanciers!$I4701)="chf"),IF(ISBLANK(Créanciers!P4701),0,IF(ISBLANK(Créanciers!$G4701),0,IF(ISNUMBER(Créanciers!P4701),Créanciers!P4701,Créanciers!$G4701))),0)</f>
        <v>0</v>
      </c>
      <c r="E4701">
        <f>IF(OR(ISBLANK(Créanciers!$I4701),LOWER(Créanciers!$I4701)="chf"),IF(ISBLANK(Créanciers!Q4701),0,IF(ISBLANK(Créanciers!$G4701),0,IF(ISNUMBER(Créanciers!Q4701),Créanciers!Q4701,Créanciers!$G4701))),0)</f>
        <v>0</v>
      </c>
      <c r="G4701">
        <f>IF(AND(NOT(ISBLANK(Créanciers!$I4701)),LOWER(Créanciers!$I4701)&lt;&gt;"chf"),IF(ISBLANK(Créanciers!$N4701),0,IF(ISBLANK(Créanciers!$N4701),0,IF(ISNUMBER(Créanciers!$N4701),Créanciers!$N4701,Créanciers!$G4701))),0)</f>
        <v>0</v>
      </c>
      <c r="H4701">
        <f>IF(AND(NOT(ISBLANK(Créanciers!$I4701)),LOWER(Créanciers!$I4701)&lt;&gt;"chf"),IF(ISBLANK(Créanciers!$O4701),0,IF(ISBLANK(Créanciers!$O4701),0,IF(ISNUMBER(Créanciers!$O4701),Créanciers!$O4701,Créanciers!$G4701))),0)</f>
        <v>0</v>
      </c>
      <c r="I4701">
        <f>IF(AND(NOT(ISBLANK(Créanciers!$I4701)),LOWER(Créanciers!$I4701)&lt;&gt;"chf"),IF(ISBLANK(Créanciers!$P4701),0,IF(ISBLANK(Créanciers!$P4701),0,IF(ISNUMBER(Créanciers!$P4701),Créanciers!$P4701,Créanciers!$G4701))),0)</f>
        <v>0</v>
      </c>
      <c r="J4701">
        <f>IF(AND(NOT(ISBLANK(Créanciers!$I4701)),LOWER(Créanciers!$I4701)&lt;&gt;"chf"),IF(ISBLANK(Créanciers!$Q4701),0,IF(ISBLANK(Créanciers!$Q4701),0,IF(ISNUMBER(Créanciers!$Q4701),Créanciers!$Q4701,Créanciers!$G4701))),0)</f>
        <v>0</v>
      </c>
    </row>
    <row r="4702" spans="2:10" x14ac:dyDescent="0.25">
      <c r="B4702">
        <f>IF(OR(ISBLANK(Créanciers!$I4702),LOWER(Créanciers!$I4702)="chf"),IF(ISBLANK(Créanciers!N4702),0,IF(ISBLANK(Créanciers!$G4702),0,IF(ISNUMBER(Créanciers!N4702),Créanciers!N4702,Créanciers!$G4702))),0)</f>
        <v>0</v>
      </c>
      <c r="C4702">
        <f>IF(OR(ISBLANK(Créanciers!$I4702),LOWER(Créanciers!$I4702)="chf"),IF(ISBLANK(Créanciers!O4702),0,IF(ISBLANK(Créanciers!$G4702),0,IF(ISNUMBER(Créanciers!O4702),Créanciers!O4702,Créanciers!$G4702))),0)</f>
        <v>0</v>
      </c>
      <c r="D4702">
        <f>IF(OR(ISBLANK(Créanciers!$I4702),LOWER(Créanciers!$I4702)="chf"),IF(ISBLANK(Créanciers!P4702),0,IF(ISBLANK(Créanciers!$G4702),0,IF(ISNUMBER(Créanciers!P4702),Créanciers!P4702,Créanciers!$G4702))),0)</f>
        <v>0</v>
      </c>
      <c r="E4702">
        <f>IF(OR(ISBLANK(Créanciers!$I4702),LOWER(Créanciers!$I4702)="chf"),IF(ISBLANK(Créanciers!Q4702),0,IF(ISBLANK(Créanciers!$G4702),0,IF(ISNUMBER(Créanciers!Q4702),Créanciers!Q4702,Créanciers!$G4702))),0)</f>
        <v>0</v>
      </c>
      <c r="G4702">
        <f>IF(AND(NOT(ISBLANK(Créanciers!$I4702)),LOWER(Créanciers!$I4702)&lt;&gt;"chf"),IF(ISBLANK(Créanciers!$N4702),0,IF(ISBLANK(Créanciers!$N4702),0,IF(ISNUMBER(Créanciers!$N4702),Créanciers!$N4702,Créanciers!$G4702))),0)</f>
        <v>0</v>
      </c>
      <c r="H4702">
        <f>IF(AND(NOT(ISBLANK(Créanciers!$I4702)),LOWER(Créanciers!$I4702)&lt;&gt;"chf"),IF(ISBLANK(Créanciers!$O4702),0,IF(ISBLANK(Créanciers!$O4702),0,IF(ISNUMBER(Créanciers!$O4702),Créanciers!$O4702,Créanciers!$G4702))),0)</f>
        <v>0</v>
      </c>
      <c r="I4702">
        <f>IF(AND(NOT(ISBLANK(Créanciers!$I4702)),LOWER(Créanciers!$I4702)&lt;&gt;"chf"),IF(ISBLANK(Créanciers!$P4702),0,IF(ISBLANK(Créanciers!$P4702),0,IF(ISNUMBER(Créanciers!$P4702),Créanciers!$P4702,Créanciers!$G4702))),0)</f>
        <v>0</v>
      </c>
      <c r="J4702">
        <f>IF(AND(NOT(ISBLANK(Créanciers!$I4702)),LOWER(Créanciers!$I4702)&lt;&gt;"chf"),IF(ISBLANK(Créanciers!$Q4702),0,IF(ISBLANK(Créanciers!$Q4702),0,IF(ISNUMBER(Créanciers!$Q4702),Créanciers!$Q4702,Créanciers!$G4702))),0)</f>
        <v>0</v>
      </c>
    </row>
    <row r="4703" spans="2:10" x14ac:dyDescent="0.25">
      <c r="B4703">
        <f>IF(OR(ISBLANK(Créanciers!$I4703),LOWER(Créanciers!$I4703)="chf"),IF(ISBLANK(Créanciers!N4703),0,IF(ISBLANK(Créanciers!$G4703),0,IF(ISNUMBER(Créanciers!N4703),Créanciers!N4703,Créanciers!$G4703))),0)</f>
        <v>0</v>
      </c>
      <c r="C4703">
        <f>IF(OR(ISBLANK(Créanciers!$I4703),LOWER(Créanciers!$I4703)="chf"),IF(ISBLANK(Créanciers!O4703),0,IF(ISBLANK(Créanciers!$G4703),0,IF(ISNUMBER(Créanciers!O4703),Créanciers!O4703,Créanciers!$G4703))),0)</f>
        <v>0</v>
      </c>
      <c r="D4703">
        <f>IF(OR(ISBLANK(Créanciers!$I4703),LOWER(Créanciers!$I4703)="chf"),IF(ISBLANK(Créanciers!P4703),0,IF(ISBLANK(Créanciers!$G4703),0,IF(ISNUMBER(Créanciers!P4703),Créanciers!P4703,Créanciers!$G4703))),0)</f>
        <v>0</v>
      </c>
      <c r="E4703">
        <f>IF(OR(ISBLANK(Créanciers!$I4703),LOWER(Créanciers!$I4703)="chf"),IF(ISBLANK(Créanciers!Q4703),0,IF(ISBLANK(Créanciers!$G4703),0,IF(ISNUMBER(Créanciers!Q4703),Créanciers!Q4703,Créanciers!$G4703))),0)</f>
        <v>0</v>
      </c>
      <c r="G4703">
        <f>IF(AND(NOT(ISBLANK(Créanciers!$I4703)),LOWER(Créanciers!$I4703)&lt;&gt;"chf"),IF(ISBLANK(Créanciers!$N4703),0,IF(ISBLANK(Créanciers!$N4703),0,IF(ISNUMBER(Créanciers!$N4703),Créanciers!$N4703,Créanciers!$G4703))),0)</f>
        <v>0</v>
      </c>
      <c r="H4703">
        <f>IF(AND(NOT(ISBLANK(Créanciers!$I4703)),LOWER(Créanciers!$I4703)&lt;&gt;"chf"),IF(ISBLANK(Créanciers!$O4703),0,IF(ISBLANK(Créanciers!$O4703),0,IF(ISNUMBER(Créanciers!$O4703),Créanciers!$O4703,Créanciers!$G4703))),0)</f>
        <v>0</v>
      </c>
      <c r="I4703">
        <f>IF(AND(NOT(ISBLANK(Créanciers!$I4703)),LOWER(Créanciers!$I4703)&lt;&gt;"chf"),IF(ISBLANK(Créanciers!$P4703),0,IF(ISBLANK(Créanciers!$P4703),0,IF(ISNUMBER(Créanciers!$P4703),Créanciers!$P4703,Créanciers!$G4703))),0)</f>
        <v>0</v>
      </c>
      <c r="J4703">
        <f>IF(AND(NOT(ISBLANK(Créanciers!$I4703)),LOWER(Créanciers!$I4703)&lt;&gt;"chf"),IF(ISBLANK(Créanciers!$Q4703),0,IF(ISBLANK(Créanciers!$Q4703),0,IF(ISNUMBER(Créanciers!$Q4703),Créanciers!$Q4703,Créanciers!$G4703))),0)</f>
        <v>0</v>
      </c>
    </row>
    <row r="4704" spans="2:10" x14ac:dyDescent="0.25">
      <c r="B4704">
        <f>IF(OR(ISBLANK(Créanciers!$I4704),LOWER(Créanciers!$I4704)="chf"),IF(ISBLANK(Créanciers!N4704),0,IF(ISBLANK(Créanciers!$G4704),0,IF(ISNUMBER(Créanciers!N4704),Créanciers!N4704,Créanciers!$G4704))),0)</f>
        <v>0</v>
      </c>
      <c r="C4704">
        <f>IF(OR(ISBLANK(Créanciers!$I4704),LOWER(Créanciers!$I4704)="chf"),IF(ISBLANK(Créanciers!O4704),0,IF(ISBLANK(Créanciers!$G4704),0,IF(ISNUMBER(Créanciers!O4704),Créanciers!O4704,Créanciers!$G4704))),0)</f>
        <v>0</v>
      </c>
      <c r="D4704">
        <f>IF(OR(ISBLANK(Créanciers!$I4704),LOWER(Créanciers!$I4704)="chf"),IF(ISBLANK(Créanciers!P4704),0,IF(ISBLANK(Créanciers!$G4704),0,IF(ISNUMBER(Créanciers!P4704),Créanciers!P4704,Créanciers!$G4704))),0)</f>
        <v>0</v>
      </c>
      <c r="E4704">
        <f>IF(OR(ISBLANK(Créanciers!$I4704),LOWER(Créanciers!$I4704)="chf"),IF(ISBLANK(Créanciers!Q4704),0,IF(ISBLANK(Créanciers!$G4704),0,IF(ISNUMBER(Créanciers!Q4704),Créanciers!Q4704,Créanciers!$G4704))),0)</f>
        <v>0</v>
      </c>
      <c r="G4704">
        <f>IF(AND(NOT(ISBLANK(Créanciers!$I4704)),LOWER(Créanciers!$I4704)&lt;&gt;"chf"),IF(ISBLANK(Créanciers!$N4704),0,IF(ISBLANK(Créanciers!$N4704),0,IF(ISNUMBER(Créanciers!$N4704),Créanciers!$N4704,Créanciers!$G4704))),0)</f>
        <v>0</v>
      </c>
      <c r="H4704">
        <f>IF(AND(NOT(ISBLANK(Créanciers!$I4704)),LOWER(Créanciers!$I4704)&lt;&gt;"chf"),IF(ISBLANK(Créanciers!$O4704),0,IF(ISBLANK(Créanciers!$O4704),0,IF(ISNUMBER(Créanciers!$O4704),Créanciers!$O4704,Créanciers!$G4704))),0)</f>
        <v>0</v>
      </c>
      <c r="I4704">
        <f>IF(AND(NOT(ISBLANK(Créanciers!$I4704)),LOWER(Créanciers!$I4704)&lt;&gt;"chf"),IF(ISBLANK(Créanciers!$P4704),0,IF(ISBLANK(Créanciers!$P4704),0,IF(ISNUMBER(Créanciers!$P4704),Créanciers!$P4704,Créanciers!$G4704))),0)</f>
        <v>0</v>
      </c>
      <c r="J4704">
        <f>IF(AND(NOT(ISBLANK(Créanciers!$I4704)),LOWER(Créanciers!$I4704)&lt;&gt;"chf"),IF(ISBLANK(Créanciers!$Q4704),0,IF(ISBLANK(Créanciers!$Q4704),0,IF(ISNUMBER(Créanciers!$Q4704),Créanciers!$Q4704,Créanciers!$G4704))),0)</f>
        <v>0</v>
      </c>
    </row>
    <row r="4705" spans="2:10" x14ac:dyDescent="0.25">
      <c r="B4705">
        <f>IF(OR(ISBLANK(Créanciers!$I4705),LOWER(Créanciers!$I4705)="chf"),IF(ISBLANK(Créanciers!N4705),0,IF(ISBLANK(Créanciers!$G4705),0,IF(ISNUMBER(Créanciers!N4705),Créanciers!N4705,Créanciers!$G4705))),0)</f>
        <v>0</v>
      </c>
      <c r="C4705">
        <f>IF(OR(ISBLANK(Créanciers!$I4705),LOWER(Créanciers!$I4705)="chf"),IF(ISBLANK(Créanciers!O4705),0,IF(ISBLANK(Créanciers!$G4705),0,IF(ISNUMBER(Créanciers!O4705),Créanciers!O4705,Créanciers!$G4705))),0)</f>
        <v>0</v>
      </c>
      <c r="D4705">
        <f>IF(OR(ISBLANK(Créanciers!$I4705),LOWER(Créanciers!$I4705)="chf"),IF(ISBLANK(Créanciers!P4705),0,IF(ISBLANK(Créanciers!$G4705),0,IF(ISNUMBER(Créanciers!P4705),Créanciers!P4705,Créanciers!$G4705))),0)</f>
        <v>0</v>
      </c>
      <c r="E4705">
        <f>IF(OR(ISBLANK(Créanciers!$I4705),LOWER(Créanciers!$I4705)="chf"),IF(ISBLANK(Créanciers!Q4705),0,IF(ISBLANK(Créanciers!$G4705),0,IF(ISNUMBER(Créanciers!Q4705),Créanciers!Q4705,Créanciers!$G4705))),0)</f>
        <v>0</v>
      </c>
      <c r="G4705">
        <f>IF(AND(NOT(ISBLANK(Créanciers!$I4705)),LOWER(Créanciers!$I4705)&lt;&gt;"chf"),IF(ISBLANK(Créanciers!$N4705),0,IF(ISBLANK(Créanciers!$N4705),0,IF(ISNUMBER(Créanciers!$N4705),Créanciers!$N4705,Créanciers!$G4705))),0)</f>
        <v>0</v>
      </c>
      <c r="H4705">
        <f>IF(AND(NOT(ISBLANK(Créanciers!$I4705)),LOWER(Créanciers!$I4705)&lt;&gt;"chf"),IF(ISBLANK(Créanciers!$O4705),0,IF(ISBLANK(Créanciers!$O4705),0,IF(ISNUMBER(Créanciers!$O4705),Créanciers!$O4705,Créanciers!$G4705))),0)</f>
        <v>0</v>
      </c>
      <c r="I4705">
        <f>IF(AND(NOT(ISBLANK(Créanciers!$I4705)),LOWER(Créanciers!$I4705)&lt;&gt;"chf"),IF(ISBLANK(Créanciers!$P4705),0,IF(ISBLANK(Créanciers!$P4705),0,IF(ISNUMBER(Créanciers!$P4705),Créanciers!$P4705,Créanciers!$G4705))),0)</f>
        <v>0</v>
      </c>
      <c r="J4705">
        <f>IF(AND(NOT(ISBLANK(Créanciers!$I4705)),LOWER(Créanciers!$I4705)&lt;&gt;"chf"),IF(ISBLANK(Créanciers!$Q4705),0,IF(ISBLANK(Créanciers!$Q4705),0,IF(ISNUMBER(Créanciers!$Q4705),Créanciers!$Q4705,Créanciers!$G4705))),0)</f>
        <v>0</v>
      </c>
    </row>
    <row r="4706" spans="2:10" x14ac:dyDescent="0.25">
      <c r="B4706">
        <f>IF(OR(ISBLANK(Créanciers!$I4706),LOWER(Créanciers!$I4706)="chf"),IF(ISBLANK(Créanciers!N4706),0,IF(ISBLANK(Créanciers!$G4706),0,IF(ISNUMBER(Créanciers!N4706),Créanciers!N4706,Créanciers!$G4706))),0)</f>
        <v>0</v>
      </c>
      <c r="C4706">
        <f>IF(OR(ISBLANK(Créanciers!$I4706),LOWER(Créanciers!$I4706)="chf"),IF(ISBLANK(Créanciers!O4706),0,IF(ISBLANK(Créanciers!$G4706),0,IF(ISNUMBER(Créanciers!O4706),Créanciers!O4706,Créanciers!$G4706))),0)</f>
        <v>0</v>
      </c>
      <c r="D4706">
        <f>IF(OR(ISBLANK(Créanciers!$I4706),LOWER(Créanciers!$I4706)="chf"),IF(ISBLANK(Créanciers!P4706),0,IF(ISBLANK(Créanciers!$G4706),0,IF(ISNUMBER(Créanciers!P4706),Créanciers!P4706,Créanciers!$G4706))),0)</f>
        <v>0</v>
      </c>
      <c r="E4706">
        <f>IF(OR(ISBLANK(Créanciers!$I4706),LOWER(Créanciers!$I4706)="chf"),IF(ISBLANK(Créanciers!Q4706),0,IF(ISBLANK(Créanciers!$G4706),0,IF(ISNUMBER(Créanciers!Q4706),Créanciers!Q4706,Créanciers!$G4706))),0)</f>
        <v>0</v>
      </c>
      <c r="G4706">
        <f>IF(AND(NOT(ISBLANK(Créanciers!$I4706)),LOWER(Créanciers!$I4706)&lt;&gt;"chf"),IF(ISBLANK(Créanciers!$N4706),0,IF(ISBLANK(Créanciers!$N4706),0,IF(ISNUMBER(Créanciers!$N4706),Créanciers!$N4706,Créanciers!$G4706))),0)</f>
        <v>0</v>
      </c>
      <c r="H4706">
        <f>IF(AND(NOT(ISBLANK(Créanciers!$I4706)),LOWER(Créanciers!$I4706)&lt;&gt;"chf"),IF(ISBLANK(Créanciers!$O4706),0,IF(ISBLANK(Créanciers!$O4706),0,IF(ISNUMBER(Créanciers!$O4706),Créanciers!$O4706,Créanciers!$G4706))),0)</f>
        <v>0</v>
      </c>
      <c r="I4706">
        <f>IF(AND(NOT(ISBLANK(Créanciers!$I4706)),LOWER(Créanciers!$I4706)&lt;&gt;"chf"),IF(ISBLANK(Créanciers!$P4706),0,IF(ISBLANK(Créanciers!$P4706),0,IF(ISNUMBER(Créanciers!$P4706),Créanciers!$P4706,Créanciers!$G4706))),0)</f>
        <v>0</v>
      </c>
      <c r="J4706">
        <f>IF(AND(NOT(ISBLANK(Créanciers!$I4706)),LOWER(Créanciers!$I4706)&lt;&gt;"chf"),IF(ISBLANK(Créanciers!$Q4706),0,IF(ISBLANK(Créanciers!$Q4706),0,IF(ISNUMBER(Créanciers!$Q4706),Créanciers!$Q4706,Créanciers!$G4706))),0)</f>
        <v>0</v>
      </c>
    </row>
    <row r="4707" spans="2:10" x14ac:dyDescent="0.25">
      <c r="B4707">
        <f>IF(OR(ISBLANK(Créanciers!$I4707),LOWER(Créanciers!$I4707)="chf"),IF(ISBLANK(Créanciers!N4707),0,IF(ISBLANK(Créanciers!$G4707),0,IF(ISNUMBER(Créanciers!N4707),Créanciers!N4707,Créanciers!$G4707))),0)</f>
        <v>0</v>
      </c>
      <c r="C4707">
        <f>IF(OR(ISBLANK(Créanciers!$I4707),LOWER(Créanciers!$I4707)="chf"),IF(ISBLANK(Créanciers!O4707),0,IF(ISBLANK(Créanciers!$G4707),0,IF(ISNUMBER(Créanciers!O4707),Créanciers!O4707,Créanciers!$G4707))),0)</f>
        <v>0</v>
      </c>
      <c r="D4707">
        <f>IF(OR(ISBLANK(Créanciers!$I4707),LOWER(Créanciers!$I4707)="chf"),IF(ISBLANK(Créanciers!P4707),0,IF(ISBLANK(Créanciers!$G4707),0,IF(ISNUMBER(Créanciers!P4707),Créanciers!P4707,Créanciers!$G4707))),0)</f>
        <v>0</v>
      </c>
      <c r="E4707">
        <f>IF(OR(ISBLANK(Créanciers!$I4707),LOWER(Créanciers!$I4707)="chf"),IF(ISBLANK(Créanciers!Q4707),0,IF(ISBLANK(Créanciers!$G4707),0,IF(ISNUMBER(Créanciers!Q4707),Créanciers!Q4707,Créanciers!$G4707))),0)</f>
        <v>0</v>
      </c>
      <c r="G4707">
        <f>IF(AND(NOT(ISBLANK(Créanciers!$I4707)),LOWER(Créanciers!$I4707)&lt;&gt;"chf"),IF(ISBLANK(Créanciers!$N4707),0,IF(ISBLANK(Créanciers!$N4707),0,IF(ISNUMBER(Créanciers!$N4707),Créanciers!$N4707,Créanciers!$G4707))),0)</f>
        <v>0</v>
      </c>
      <c r="H4707">
        <f>IF(AND(NOT(ISBLANK(Créanciers!$I4707)),LOWER(Créanciers!$I4707)&lt;&gt;"chf"),IF(ISBLANK(Créanciers!$O4707),0,IF(ISBLANK(Créanciers!$O4707),0,IF(ISNUMBER(Créanciers!$O4707),Créanciers!$O4707,Créanciers!$G4707))),0)</f>
        <v>0</v>
      </c>
      <c r="I4707">
        <f>IF(AND(NOT(ISBLANK(Créanciers!$I4707)),LOWER(Créanciers!$I4707)&lt;&gt;"chf"),IF(ISBLANK(Créanciers!$P4707),0,IF(ISBLANK(Créanciers!$P4707),0,IF(ISNUMBER(Créanciers!$P4707),Créanciers!$P4707,Créanciers!$G4707))),0)</f>
        <v>0</v>
      </c>
      <c r="J4707">
        <f>IF(AND(NOT(ISBLANK(Créanciers!$I4707)),LOWER(Créanciers!$I4707)&lt;&gt;"chf"),IF(ISBLANK(Créanciers!$Q4707),0,IF(ISBLANK(Créanciers!$Q4707),0,IF(ISNUMBER(Créanciers!$Q4707),Créanciers!$Q4707,Créanciers!$G4707))),0)</f>
        <v>0</v>
      </c>
    </row>
    <row r="4708" spans="2:10" x14ac:dyDescent="0.25">
      <c r="B4708">
        <f>IF(OR(ISBLANK(Créanciers!$I4708),LOWER(Créanciers!$I4708)="chf"),IF(ISBLANK(Créanciers!N4708),0,IF(ISBLANK(Créanciers!$G4708),0,IF(ISNUMBER(Créanciers!N4708),Créanciers!N4708,Créanciers!$G4708))),0)</f>
        <v>0</v>
      </c>
      <c r="C4708">
        <f>IF(OR(ISBLANK(Créanciers!$I4708),LOWER(Créanciers!$I4708)="chf"),IF(ISBLANK(Créanciers!O4708),0,IF(ISBLANK(Créanciers!$G4708),0,IF(ISNUMBER(Créanciers!O4708),Créanciers!O4708,Créanciers!$G4708))),0)</f>
        <v>0</v>
      </c>
      <c r="D4708">
        <f>IF(OR(ISBLANK(Créanciers!$I4708),LOWER(Créanciers!$I4708)="chf"),IF(ISBLANK(Créanciers!P4708),0,IF(ISBLANK(Créanciers!$G4708),0,IF(ISNUMBER(Créanciers!P4708),Créanciers!P4708,Créanciers!$G4708))),0)</f>
        <v>0</v>
      </c>
      <c r="E4708">
        <f>IF(OR(ISBLANK(Créanciers!$I4708),LOWER(Créanciers!$I4708)="chf"),IF(ISBLANK(Créanciers!Q4708),0,IF(ISBLANK(Créanciers!$G4708),0,IF(ISNUMBER(Créanciers!Q4708),Créanciers!Q4708,Créanciers!$G4708))),0)</f>
        <v>0</v>
      </c>
      <c r="G4708">
        <f>IF(AND(NOT(ISBLANK(Créanciers!$I4708)),LOWER(Créanciers!$I4708)&lt;&gt;"chf"),IF(ISBLANK(Créanciers!$N4708),0,IF(ISBLANK(Créanciers!$N4708),0,IF(ISNUMBER(Créanciers!$N4708),Créanciers!$N4708,Créanciers!$G4708))),0)</f>
        <v>0</v>
      </c>
      <c r="H4708">
        <f>IF(AND(NOT(ISBLANK(Créanciers!$I4708)),LOWER(Créanciers!$I4708)&lt;&gt;"chf"),IF(ISBLANK(Créanciers!$O4708),0,IF(ISBLANK(Créanciers!$O4708),0,IF(ISNUMBER(Créanciers!$O4708),Créanciers!$O4708,Créanciers!$G4708))),0)</f>
        <v>0</v>
      </c>
      <c r="I4708">
        <f>IF(AND(NOT(ISBLANK(Créanciers!$I4708)),LOWER(Créanciers!$I4708)&lt;&gt;"chf"),IF(ISBLANK(Créanciers!$P4708),0,IF(ISBLANK(Créanciers!$P4708),0,IF(ISNUMBER(Créanciers!$P4708),Créanciers!$P4708,Créanciers!$G4708))),0)</f>
        <v>0</v>
      </c>
      <c r="J4708">
        <f>IF(AND(NOT(ISBLANK(Créanciers!$I4708)),LOWER(Créanciers!$I4708)&lt;&gt;"chf"),IF(ISBLANK(Créanciers!$Q4708),0,IF(ISBLANK(Créanciers!$Q4708),0,IF(ISNUMBER(Créanciers!$Q4708),Créanciers!$Q4708,Créanciers!$G4708))),0)</f>
        <v>0</v>
      </c>
    </row>
    <row r="4709" spans="2:10" x14ac:dyDescent="0.25">
      <c r="B4709">
        <f>IF(OR(ISBLANK(Créanciers!$I4709),LOWER(Créanciers!$I4709)="chf"),IF(ISBLANK(Créanciers!N4709),0,IF(ISBLANK(Créanciers!$G4709),0,IF(ISNUMBER(Créanciers!N4709),Créanciers!N4709,Créanciers!$G4709))),0)</f>
        <v>0</v>
      </c>
      <c r="C4709">
        <f>IF(OR(ISBLANK(Créanciers!$I4709),LOWER(Créanciers!$I4709)="chf"),IF(ISBLANK(Créanciers!O4709),0,IF(ISBLANK(Créanciers!$G4709),0,IF(ISNUMBER(Créanciers!O4709),Créanciers!O4709,Créanciers!$G4709))),0)</f>
        <v>0</v>
      </c>
      <c r="D4709">
        <f>IF(OR(ISBLANK(Créanciers!$I4709),LOWER(Créanciers!$I4709)="chf"),IF(ISBLANK(Créanciers!P4709),0,IF(ISBLANK(Créanciers!$G4709),0,IF(ISNUMBER(Créanciers!P4709),Créanciers!P4709,Créanciers!$G4709))),0)</f>
        <v>0</v>
      </c>
      <c r="E4709">
        <f>IF(OR(ISBLANK(Créanciers!$I4709),LOWER(Créanciers!$I4709)="chf"),IF(ISBLANK(Créanciers!Q4709),0,IF(ISBLANK(Créanciers!$G4709),0,IF(ISNUMBER(Créanciers!Q4709),Créanciers!Q4709,Créanciers!$G4709))),0)</f>
        <v>0</v>
      </c>
      <c r="G4709">
        <f>IF(AND(NOT(ISBLANK(Créanciers!$I4709)),LOWER(Créanciers!$I4709)&lt;&gt;"chf"),IF(ISBLANK(Créanciers!$N4709),0,IF(ISBLANK(Créanciers!$N4709),0,IF(ISNUMBER(Créanciers!$N4709),Créanciers!$N4709,Créanciers!$G4709))),0)</f>
        <v>0</v>
      </c>
      <c r="H4709">
        <f>IF(AND(NOT(ISBLANK(Créanciers!$I4709)),LOWER(Créanciers!$I4709)&lt;&gt;"chf"),IF(ISBLANK(Créanciers!$O4709),0,IF(ISBLANK(Créanciers!$O4709),0,IF(ISNUMBER(Créanciers!$O4709),Créanciers!$O4709,Créanciers!$G4709))),0)</f>
        <v>0</v>
      </c>
      <c r="I4709">
        <f>IF(AND(NOT(ISBLANK(Créanciers!$I4709)),LOWER(Créanciers!$I4709)&lt;&gt;"chf"),IF(ISBLANK(Créanciers!$P4709),0,IF(ISBLANK(Créanciers!$P4709),0,IF(ISNUMBER(Créanciers!$P4709),Créanciers!$P4709,Créanciers!$G4709))),0)</f>
        <v>0</v>
      </c>
      <c r="J4709">
        <f>IF(AND(NOT(ISBLANK(Créanciers!$I4709)),LOWER(Créanciers!$I4709)&lt;&gt;"chf"),IF(ISBLANK(Créanciers!$Q4709),0,IF(ISBLANK(Créanciers!$Q4709),0,IF(ISNUMBER(Créanciers!$Q4709),Créanciers!$Q4709,Créanciers!$G4709))),0)</f>
        <v>0</v>
      </c>
    </row>
    <row r="4710" spans="2:10" x14ac:dyDescent="0.25">
      <c r="B4710">
        <f>IF(OR(ISBLANK(Créanciers!$I4710),LOWER(Créanciers!$I4710)="chf"),IF(ISBLANK(Créanciers!N4710),0,IF(ISBLANK(Créanciers!$G4710),0,IF(ISNUMBER(Créanciers!N4710),Créanciers!N4710,Créanciers!$G4710))),0)</f>
        <v>0</v>
      </c>
      <c r="C4710">
        <f>IF(OR(ISBLANK(Créanciers!$I4710),LOWER(Créanciers!$I4710)="chf"),IF(ISBLANK(Créanciers!O4710),0,IF(ISBLANK(Créanciers!$G4710),0,IF(ISNUMBER(Créanciers!O4710),Créanciers!O4710,Créanciers!$G4710))),0)</f>
        <v>0</v>
      </c>
      <c r="D4710">
        <f>IF(OR(ISBLANK(Créanciers!$I4710),LOWER(Créanciers!$I4710)="chf"),IF(ISBLANK(Créanciers!P4710),0,IF(ISBLANK(Créanciers!$G4710),0,IF(ISNUMBER(Créanciers!P4710),Créanciers!P4710,Créanciers!$G4710))),0)</f>
        <v>0</v>
      </c>
      <c r="E4710">
        <f>IF(OR(ISBLANK(Créanciers!$I4710),LOWER(Créanciers!$I4710)="chf"),IF(ISBLANK(Créanciers!Q4710),0,IF(ISBLANK(Créanciers!$G4710),0,IF(ISNUMBER(Créanciers!Q4710),Créanciers!Q4710,Créanciers!$G4710))),0)</f>
        <v>0</v>
      </c>
      <c r="G4710">
        <f>IF(AND(NOT(ISBLANK(Créanciers!$I4710)),LOWER(Créanciers!$I4710)&lt;&gt;"chf"),IF(ISBLANK(Créanciers!$N4710),0,IF(ISBLANK(Créanciers!$N4710),0,IF(ISNUMBER(Créanciers!$N4710),Créanciers!$N4710,Créanciers!$G4710))),0)</f>
        <v>0</v>
      </c>
      <c r="H4710">
        <f>IF(AND(NOT(ISBLANK(Créanciers!$I4710)),LOWER(Créanciers!$I4710)&lt;&gt;"chf"),IF(ISBLANK(Créanciers!$O4710),0,IF(ISBLANK(Créanciers!$O4710),0,IF(ISNUMBER(Créanciers!$O4710),Créanciers!$O4710,Créanciers!$G4710))),0)</f>
        <v>0</v>
      </c>
      <c r="I4710">
        <f>IF(AND(NOT(ISBLANK(Créanciers!$I4710)),LOWER(Créanciers!$I4710)&lt;&gt;"chf"),IF(ISBLANK(Créanciers!$P4710),0,IF(ISBLANK(Créanciers!$P4710),0,IF(ISNUMBER(Créanciers!$P4710),Créanciers!$P4710,Créanciers!$G4710))),0)</f>
        <v>0</v>
      </c>
      <c r="J4710">
        <f>IF(AND(NOT(ISBLANK(Créanciers!$I4710)),LOWER(Créanciers!$I4710)&lt;&gt;"chf"),IF(ISBLANK(Créanciers!$Q4710),0,IF(ISBLANK(Créanciers!$Q4710),0,IF(ISNUMBER(Créanciers!$Q4710),Créanciers!$Q4710,Créanciers!$G4710))),0)</f>
        <v>0</v>
      </c>
    </row>
    <row r="4711" spans="2:10" x14ac:dyDescent="0.25">
      <c r="B4711">
        <f>IF(OR(ISBLANK(Créanciers!$I4711),LOWER(Créanciers!$I4711)="chf"),IF(ISBLANK(Créanciers!N4711),0,IF(ISBLANK(Créanciers!$G4711),0,IF(ISNUMBER(Créanciers!N4711),Créanciers!N4711,Créanciers!$G4711))),0)</f>
        <v>0</v>
      </c>
      <c r="C4711">
        <f>IF(OR(ISBLANK(Créanciers!$I4711),LOWER(Créanciers!$I4711)="chf"),IF(ISBLANK(Créanciers!O4711),0,IF(ISBLANK(Créanciers!$G4711),0,IF(ISNUMBER(Créanciers!O4711),Créanciers!O4711,Créanciers!$G4711))),0)</f>
        <v>0</v>
      </c>
      <c r="D4711">
        <f>IF(OR(ISBLANK(Créanciers!$I4711),LOWER(Créanciers!$I4711)="chf"),IF(ISBLANK(Créanciers!P4711),0,IF(ISBLANK(Créanciers!$G4711),0,IF(ISNUMBER(Créanciers!P4711),Créanciers!P4711,Créanciers!$G4711))),0)</f>
        <v>0</v>
      </c>
      <c r="E4711">
        <f>IF(OR(ISBLANK(Créanciers!$I4711),LOWER(Créanciers!$I4711)="chf"),IF(ISBLANK(Créanciers!Q4711),0,IF(ISBLANK(Créanciers!$G4711),0,IF(ISNUMBER(Créanciers!Q4711),Créanciers!Q4711,Créanciers!$G4711))),0)</f>
        <v>0</v>
      </c>
      <c r="G4711">
        <f>IF(AND(NOT(ISBLANK(Créanciers!$I4711)),LOWER(Créanciers!$I4711)&lt;&gt;"chf"),IF(ISBLANK(Créanciers!$N4711),0,IF(ISBLANK(Créanciers!$N4711),0,IF(ISNUMBER(Créanciers!$N4711),Créanciers!$N4711,Créanciers!$G4711))),0)</f>
        <v>0</v>
      </c>
      <c r="H4711">
        <f>IF(AND(NOT(ISBLANK(Créanciers!$I4711)),LOWER(Créanciers!$I4711)&lt;&gt;"chf"),IF(ISBLANK(Créanciers!$O4711),0,IF(ISBLANK(Créanciers!$O4711),0,IF(ISNUMBER(Créanciers!$O4711),Créanciers!$O4711,Créanciers!$G4711))),0)</f>
        <v>0</v>
      </c>
      <c r="I4711">
        <f>IF(AND(NOT(ISBLANK(Créanciers!$I4711)),LOWER(Créanciers!$I4711)&lt;&gt;"chf"),IF(ISBLANK(Créanciers!$P4711),0,IF(ISBLANK(Créanciers!$P4711),0,IF(ISNUMBER(Créanciers!$P4711),Créanciers!$P4711,Créanciers!$G4711))),0)</f>
        <v>0</v>
      </c>
      <c r="J4711">
        <f>IF(AND(NOT(ISBLANK(Créanciers!$I4711)),LOWER(Créanciers!$I4711)&lt;&gt;"chf"),IF(ISBLANK(Créanciers!$Q4711),0,IF(ISBLANK(Créanciers!$Q4711),0,IF(ISNUMBER(Créanciers!$Q4711),Créanciers!$Q4711,Créanciers!$G4711))),0)</f>
        <v>0</v>
      </c>
    </row>
    <row r="4712" spans="2:10" x14ac:dyDescent="0.25">
      <c r="B4712">
        <f>IF(OR(ISBLANK(Créanciers!$I4712),LOWER(Créanciers!$I4712)="chf"),IF(ISBLANK(Créanciers!N4712),0,IF(ISBLANK(Créanciers!$G4712),0,IF(ISNUMBER(Créanciers!N4712),Créanciers!N4712,Créanciers!$G4712))),0)</f>
        <v>0</v>
      </c>
      <c r="C4712">
        <f>IF(OR(ISBLANK(Créanciers!$I4712),LOWER(Créanciers!$I4712)="chf"),IF(ISBLANK(Créanciers!O4712),0,IF(ISBLANK(Créanciers!$G4712),0,IF(ISNUMBER(Créanciers!O4712),Créanciers!O4712,Créanciers!$G4712))),0)</f>
        <v>0</v>
      </c>
      <c r="D4712">
        <f>IF(OR(ISBLANK(Créanciers!$I4712),LOWER(Créanciers!$I4712)="chf"),IF(ISBLANK(Créanciers!P4712),0,IF(ISBLANK(Créanciers!$G4712),0,IF(ISNUMBER(Créanciers!P4712),Créanciers!P4712,Créanciers!$G4712))),0)</f>
        <v>0</v>
      </c>
      <c r="E4712">
        <f>IF(OR(ISBLANK(Créanciers!$I4712),LOWER(Créanciers!$I4712)="chf"),IF(ISBLANK(Créanciers!Q4712),0,IF(ISBLANK(Créanciers!$G4712),0,IF(ISNUMBER(Créanciers!Q4712),Créanciers!Q4712,Créanciers!$G4712))),0)</f>
        <v>0</v>
      </c>
      <c r="G4712">
        <f>IF(AND(NOT(ISBLANK(Créanciers!$I4712)),LOWER(Créanciers!$I4712)&lt;&gt;"chf"),IF(ISBLANK(Créanciers!$N4712),0,IF(ISBLANK(Créanciers!$N4712),0,IF(ISNUMBER(Créanciers!$N4712),Créanciers!$N4712,Créanciers!$G4712))),0)</f>
        <v>0</v>
      </c>
      <c r="H4712">
        <f>IF(AND(NOT(ISBLANK(Créanciers!$I4712)),LOWER(Créanciers!$I4712)&lt;&gt;"chf"),IF(ISBLANK(Créanciers!$O4712),0,IF(ISBLANK(Créanciers!$O4712),0,IF(ISNUMBER(Créanciers!$O4712),Créanciers!$O4712,Créanciers!$G4712))),0)</f>
        <v>0</v>
      </c>
      <c r="I4712">
        <f>IF(AND(NOT(ISBLANK(Créanciers!$I4712)),LOWER(Créanciers!$I4712)&lt;&gt;"chf"),IF(ISBLANK(Créanciers!$P4712),0,IF(ISBLANK(Créanciers!$P4712),0,IF(ISNUMBER(Créanciers!$P4712),Créanciers!$P4712,Créanciers!$G4712))),0)</f>
        <v>0</v>
      </c>
      <c r="J4712">
        <f>IF(AND(NOT(ISBLANK(Créanciers!$I4712)),LOWER(Créanciers!$I4712)&lt;&gt;"chf"),IF(ISBLANK(Créanciers!$Q4712),0,IF(ISBLANK(Créanciers!$Q4712),0,IF(ISNUMBER(Créanciers!$Q4712),Créanciers!$Q4712,Créanciers!$G4712))),0)</f>
        <v>0</v>
      </c>
    </row>
    <row r="4713" spans="2:10" x14ac:dyDescent="0.25">
      <c r="B4713">
        <f>IF(OR(ISBLANK(Créanciers!$I4713),LOWER(Créanciers!$I4713)="chf"),IF(ISBLANK(Créanciers!N4713),0,IF(ISBLANK(Créanciers!$G4713),0,IF(ISNUMBER(Créanciers!N4713),Créanciers!N4713,Créanciers!$G4713))),0)</f>
        <v>0</v>
      </c>
      <c r="C4713">
        <f>IF(OR(ISBLANK(Créanciers!$I4713),LOWER(Créanciers!$I4713)="chf"),IF(ISBLANK(Créanciers!O4713),0,IF(ISBLANK(Créanciers!$G4713),0,IF(ISNUMBER(Créanciers!O4713),Créanciers!O4713,Créanciers!$G4713))),0)</f>
        <v>0</v>
      </c>
      <c r="D4713">
        <f>IF(OR(ISBLANK(Créanciers!$I4713),LOWER(Créanciers!$I4713)="chf"),IF(ISBLANK(Créanciers!P4713),0,IF(ISBLANK(Créanciers!$G4713),0,IF(ISNUMBER(Créanciers!P4713),Créanciers!P4713,Créanciers!$G4713))),0)</f>
        <v>0</v>
      </c>
      <c r="E4713">
        <f>IF(OR(ISBLANK(Créanciers!$I4713),LOWER(Créanciers!$I4713)="chf"),IF(ISBLANK(Créanciers!Q4713),0,IF(ISBLANK(Créanciers!$G4713),0,IF(ISNUMBER(Créanciers!Q4713),Créanciers!Q4713,Créanciers!$G4713))),0)</f>
        <v>0</v>
      </c>
      <c r="G4713">
        <f>IF(AND(NOT(ISBLANK(Créanciers!$I4713)),LOWER(Créanciers!$I4713)&lt;&gt;"chf"),IF(ISBLANK(Créanciers!$N4713),0,IF(ISBLANK(Créanciers!$N4713),0,IF(ISNUMBER(Créanciers!$N4713),Créanciers!$N4713,Créanciers!$G4713))),0)</f>
        <v>0</v>
      </c>
      <c r="H4713">
        <f>IF(AND(NOT(ISBLANK(Créanciers!$I4713)),LOWER(Créanciers!$I4713)&lt;&gt;"chf"),IF(ISBLANK(Créanciers!$O4713),0,IF(ISBLANK(Créanciers!$O4713),0,IF(ISNUMBER(Créanciers!$O4713),Créanciers!$O4713,Créanciers!$G4713))),0)</f>
        <v>0</v>
      </c>
      <c r="I4713">
        <f>IF(AND(NOT(ISBLANK(Créanciers!$I4713)),LOWER(Créanciers!$I4713)&lt;&gt;"chf"),IF(ISBLANK(Créanciers!$P4713),0,IF(ISBLANK(Créanciers!$P4713),0,IF(ISNUMBER(Créanciers!$P4713),Créanciers!$P4713,Créanciers!$G4713))),0)</f>
        <v>0</v>
      </c>
      <c r="J4713">
        <f>IF(AND(NOT(ISBLANK(Créanciers!$I4713)),LOWER(Créanciers!$I4713)&lt;&gt;"chf"),IF(ISBLANK(Créanciers!$Q4713),0,IF(ISBLANK(Créanciers!$Q4713),0,IF(ISNUMBER(Créanciers!$Q4713),Créanciers!$Q4713,Créanciers!$G4713))),0)</f>
        <v>0</v>
      </c>
    </row>
    <row r="4714" spans="2:10" x14ac:dyDescent="0.25">
      <c r="B4714">
        <f>IF(OR(ISBLANK(Créanciers!$I4714),LOWER(Créanciers!$I4714)="chf"),IF(ISBLANK(Créanciers!N4714),0,IF(ISBLANK(Créanciers!$G4714),0,IF(ISNUMBER(Créanciers!N4714),Créanciers!N4714,Créanciers!$G4714))),0)</f>
        <v>0</v>
      </c>
      <c r="C4714">
        <f>IF(OR(ISBLANK(Créanciers!$I4714),LOWER(Créanciers!$I4714)="chf"),IF(ISBLANK(Créanciers!O4714),0,IF(ISBLANK(Créanciers!$G4714),0,IF(ISNUMBER(Créanciers!O4714),Créanciers!O4714,Créanciers!$G4714))),0)</f>
        <v>0</v>
      </c>
      <c r="D4714">
        <f>IF(OR(ISBLANK(Créanciers!$I4714),LOWER(Créanciers!$I4714)="chf"),IF(ISBLANK(Créanciers!P4714),0,IF(ISBLANK(Créanciers!$G4714),0,IF(ISNUMBER(Créanciers!P4714),Créanciers!P4714,Créanciers!$G4714))),0)</f>
        <v>0</v>
      </c>
      <c r="E4714">
        <f>IF(OR(ISBLANK(Créanciers!$I4714),LOWER(Créanciers!$I4714)="chf"),IF(ISBLANK(Créanciers!Q4714),0,IF(ISBLANK(Créanciers!$G4714),0,IF(ISNUMBER(Créanciers!Q4714),Créanciers!Q4714,Créanciers!$G4714))),0)</f>
        <v>0</v>
      </c>
      <c r="G4714">
        <f>IF(AND(NOT(ISBLANK(Créanciers!$I4714)),LOWER(Créanciers!$I4714)&lt;&gt;"chf"),IF(ISBLANK(Créanciers!$N4714),0,IF(ISBLANK(Créanciers!$N4714),0,IF(ISNUMBER(Créanciers!$N4714),Créanciers!$N4714,Créanciers!$G4714))),0)</f>
        <v>0</v>
      </c>
      <c r="H4714">
        <f>IF(AND(NOT(ISBLANK(Créanciers!$I4714)),LOWER(Créanciers!$I4714)&lt;&gt;"chf"),IF(ISBLANK(Créanciers!$O4714),0,IF(ISBLANK(Créanciers!$O4714),0,IF(ISNUMBER(Créanciers!$O4714),Créanciers!$O4714,Créanciers!$G4714))),0)</f>
        <v>0</v>
      </c>
      <c r="I4714">
        <f>IF(AND(NOT(ISBLANK(Créanciers!$I4714)),LOWER(Créanciers!$I4714)&lt;&gt;"chf"),IF(ISBLANK(Créanciers!$P4714),0,IF(ISBLANK(Créanciers!$P4714),0,IF(ISNUMBER(Créanciers!$P4714),Créanciers!$P4714,Créanciers!$G4714))),0)</f>
        <v>0</v>
      </c>
      <c r="J4714">
        <f>IF(AND(NOT(ISBLANK(Créanciers!$I4714)),LOWER(Créanciers!$I4714)&lt;&gt;"chf"),IF(ISBLANK(Créanciers!$Q4714),0,IF(ISBLANK(Créanciers!$Q4714),0,IF(ISNUMBER(Créanciers!$Q4714),Créanciers!$Q4714,Créanciers!$G4714))),0)</f>
        <v>0</v>
      </c>
    </row>
    <row r="4715" spans="2:10" x14ac:dyDescent="0.25">
      <c r="B4715">
        <f>IF(OR(ISBLANK(Créanciers!$I4715),LOWER(Créanciers!$I4715)="chf"),IF(ISBLANK(Créanciers!N4715),0,IF(ISBLANK(Créanciers!$G4715),0,IF(ISNUMBER(Créanciers!N4715),Créanciers!N4715,Créanciers!$G4715))),0)</f>
        <v>0</v>
      </c>
      <c r="C4715">
        <f>IF(OR(ISBLANK(Créanciers!$I4715),LOWER(Créanciers!$I4715)="chf"),IF(ISBLANK(Créanciers!O4715),0,IF(ISBLANK(Créanciers!$G4715),0,IF(ISNUMBER(Créanciers!O4715),Créanciers!O4715,Créanciers!$G4715))),0)</f>
        <v>0</v>
      </c>
      <c r="D4715">
        <f>IF(OR(ISBLANK(Créanciers!$I4715),LOWER(Créanciers!$I4715)="chf"),IF(ISBLANK(Créanciers!P4715),0,IF(ISBLANK(Créanciers!$G4715),0,IF(ISNUMBER(Créanciers!P4715),Créanciers!P4715,Créanciers!$G4715))),0)</f>
        <v>0</v>
      </c>
      <c r="E4715">
        <f>IF(OR(ISBLANK(Créanciers!$I4715),LOWER(Créanciers!$I4715)="chf"),IF(ISBLANK(Créanciers!Q4715),0,IF(ISBLANK(Créanciers!$G4715),0,IF(ISNUMBER(Créanciers!Q4715),Créanciers!Q4715,Créanciers!$G4715))),0)</f>
        <v>0</v>
      </c>
      <c r="G4715">
        <f>IF(AND(NOT(ISBLANK(Créanciers!$I4715)),LOWER(Créanciers!$I4715)&lt;&gt;"chf"),IF(ISBLANK(Créanciers!$N4715),0,IF(ISBLANK(Créanciers!$N4715),0,IF(ISNUMBER(Créanciers!$N4715),Créanciers!$N4715,Créanciers!$G4715))),0)</f>
        <v>0</v>
      </c>
      <c r="H4715">
        <f>IF(AND(NOT(ISBLANK(Créanciers!$I4715)),LOWER(Créanciers!$I4715)&lt;&gt;"chf"),IF(ISBLANK(Créanciers!$O4715),0,IF(ISBLANK(Créanciers!$O4715),0,IF(ISNUMBER(Créanciers!$O4715),Créanciers!$O4715,Créanciers!$G4715))),0)</f>
        <v>0</v>
      </c>
      <c r="I4715">
        <f>IF(AND(NOT(ISBLANK(Créanciers!$I4715)),LOWER(Créanciers!$I4715)&lt;&gt;"chf"),IF(ISBLANK(Créanciers!$P4715),0,IF(ISBLANK(Créanciers!$P4715),0,IF(ISNUMBER(Créanciers!$P4715),Créanciers!$P4715,Créanciers!$G4715))),0)</f>
        <v>0</v>
      </c>
      <c r="J4715">
        <f>IF(AND(NOT(ISBLANK(Créanciers!$I4715)),LOWER(Créanciers!$I4715)&lt;&gt;"chf"),IF(ISBLANK(Créanciers!$Q4715),0,IF(ISBLANK(Créanciers!$Q4715),0,IF(ISNUMBER(Créanciers!$Q4715),Créanciers!$Q4715,Créanciers!$G4715))),0)</f>
        <v>0</v>
      </c>
    </row>
    <row r="4716" spans="2:10" x14ac:dyDescent="0.25">
      <c r="B4716">
        <f>IF(OR(ISBLANK(Créanciers!$I4716),LOWER(Créanciers!$I4716)="chf"),IF(ISBLANK(Créanciers!N4716),0,IF(ISBLANK(Créanciers!$G4716),0,IF(ISNUMBER(Créanciers!N4716),Créanciers!N4716,Créanciers!$G4716))),0)</f>
        <v>0</v>
      </c>
      <c r="C4716">
        <f>IF(OR(ISBLANK(Créanciers!$I4716),LOWER(Créanciers!$I4716)="chf"),IF(ISBLANK(Créanciers!O4716),0,IF(ISBLANK(Créanciers!$G4716),0,IF(ISNUMBER(Créanciers!O4716),Créanciers!O4716,Créanciers!$G4716))),0)</f>
        <v>0</v>
      </c>
      <c r="D4716">
        <f>IF(OR(ISBLANK(Créanciers!$I4716),LOWER(Créanciers!$I4716)="chf"),IF(ISBLANK(Créanciers!P4716),0,IF(ISBLANK(Créanciers!$G4716),0,IF(ISNUMBER(Créanciers!P4716),Créanciers!P4716,Créanciers!$G4716))),0)</f>
        <v>0</v>
      </c>
      <c r="E4716">
        <f>IF(OR(ISBLANK(Créanciers!$I4716),LOWER(Créanciers!$I4716)="chf"),IF(ISBLANK(Créanciers!Q4716),0,IF(ISBLANK(Créanciers!$G4716),0,IF(ISNUMBER(Créanciers!Q4716),Créanciers!Q4716,Créanciers!$G4716))),0)</f>
        <v>0</v>
      </c>
      <c r="G4716">
        <f>IF(AND(NOT(ISBLANK(Créanciers!$I4716)),LOWER(Créanciers!$I4716)&lt;&gt;"chf"),IF(ISBLANK(Créanciers!$N4716),0,IF(ISBLANK(Créanciers!$N4716),0,IF(ISNUMBER(Créanciers!$N4716),Créanciers!$N4716,Créanciers!$G4716))),0)</f>
        <v>0</v>
      </c>
      <c r="H4716">
        <f>IF(AND(NOT(ISBLANK(Créanciers!$I4716)),LOWER(Créanciers!$I4716)&lt;&gt;"chf"),IF(ISBLANK(Créanciers!$O4716),0,IF(ISBLANK(Créanciers!$O4716),0,IF(ISNUMBER(Créanciers!$O4716),Créanciers!$O4716,Créanciers!$G4716))),0)</f>
        <v>0</v>
      </c>
      <c r="I4716">
        <f>IF(AND(NOT(ISBLANK(Créanciers!$I4716)),LOWER(Créanciers!$I4716)&lt;&gt;"chf"),IF(ISBLANK(Créanciers!$P4716),0,IF(ISBLANK(Créanciers!$P4716),0,IF(ISNUMBER(Créanciers!$P4716),Créanciers!$P4716,Créanciers!$G4716))),0)</f>
        <v>0</v>
      </c>
      <c r="J4716">
        <f>IF(AND(NOT(ISBLANK(Créanciers!$I4716)),LOWER(Créanciers!$I4716)&lt;&gt;"chf"),IF(ISBLANK(Créanciers!$Q4716),0,IF(ISBLANK(Créanciers!$Q4716),0,IF(ISNUMBER(Créanciers!$Q4716),Créanciers!$Q4716,Créanciers!$G4716))),0)</f>
        <v>0</v>
      </c>
    </row>
    <row r="4717" spans="2:10" x14ac:dyDescent="0.25">
      <c r="B4717">
        <f>IF(OR(ISBLANK(Créanciers!$I4717),LOWER(Créanciers!$I4717)="chf"),IF(ISBLANK(Créanciers!N4717),0,IF(ISBLANK(Créanciers!$G4717),0,IF(ISNUMBER(Créanciers!N4717),Créanciers!N4717,Créanciers!$G4717))),0)</f>
        <v>0</v>
      </c>
      <c r="C4717">
        <f>IF(OR(ISBLANK(Créanciers!$I4717),LOWER(Créanciers!$I4717)="chf"),IF(ISBLANK(Créanciers!O4717),0,IF(ISBLANK(Créanciers!$G4717),0,IF(ISNUMBER(Créanciers!O4717),Créanciers!O4717,Créanciers!$G4717))),0)</f>
        <v>0</v>
      </c>
      <c r="D4717">
        <f>IF(OR(ISBLANK(Créanciers!$I4717),LOWER(Créanciers!$I4717)="chf"),IF(ISBLANK(Créanciers!P4717),0,IF(ISBLANK(Créanciers!$G4717),0,IF(ISNUMBER(Créanciers!P4717),Créanciers!P4717,Créanciers!$G4717))),0)</f>
        <v>0</v>
      </c>
      <c r="E4717">
        <f>IF(OR(ISBLANK(Créanciers!$I4717),LOWER(Créanciers!$I4717)="chf"),IF(ISBLANK(Créanciers!Q4717),0,IF(ISBLANK(Créanciers!$G4717),0,IF(ISNUMBER(Créanciers!Q4717),Créanciers!Q4717,Créanciers!$G4717))),0)</f>
        <v>0</v>
      </c>
      <c r="G4717">
        <f>IF(AND(NOT(ISBLANK(Créanciers!$I4717)),LOWER(Créanciers!$I4717)&lt;&gt;"chf"),IF(ISBLANK(Créanciers!$N4717),0,IF(ISBLANK(Créanciers!$N4717),0,IF(ISNUMBER(Créanciers!$N4717),Créanciers!$N4717,Créanciers!$G4717))),0)</f>
        <v>0</v>
      </c>
      <c r="H4717">
        <f>IF(AND(NOT(ISBLANK(Créanciers!$I4717)),LOWER(Créanciers!$I4717)&lt;&gt;"chf"),IF(ISBLANK(Créanciers!$O4717),0,IF(ISBLANK(Créanciers!$O4717),0,IF(ISNUMBER(Créanciers!$O4717),Créanciers!$O4717,Créanciers!$G4717))),0)</f>
        <v>0</v>
      </c>
      <c r="I4717">
        <f>IF(AND(NOT(ISBLANK(Créanciers!$I4717)),LOWER(Créanciers!$I4717)&lt;&gt;"chf"),IF(ISBLANK(Créanciers!$P4717),0,IF(ISBLANK(Créanciers!$P4717),0,IF(ISNUMBER(Créanciers!$P4717),Créanciers!$P4717,Créanciers!$G4717))),0)</f>
        <v>0</v>
      </c>
      <c r="J4717">
        <f>IF(AND(NOT(ISBLANK(Créanciers!$I4717)),LOWER(Créanciers!$I4717)&lt;&gt;"chf"),IF(ISBLANK(Créanciers!$Q4717),0,IF(ISBLANK(Créanciers!$Q4717),0,IF(ISNUMBER(Créanciers!$Q4717),Créanciers!$Q4717,Créanciers!$G4717))),0)</f>
        <v>0</v>
      </c>
    </row>
    <row r="4718" spans="2:10" x14ac:dyDescent="0.25">
      <c r="B4718">
        <f>IF(OR(ISBLANK(Créanciers!$I4718),LOWER(Créanciers!$I4718)="chf"),IF(ISBLANK(Créanciers!N4718),0,IF(ISBLANK(Créanciers!$G4718),0,IF(ISNUMBER(Créanciers!N4718),Créanciers!N4718,Créanciers!$G4718))),0)</f>
        <v>0</v>
      </c>
      <c r="C4718">
        <f>IF(OR(ISBLANK(Créanciers!$I4718),LOWER(Créanciers!$I4718)="chf"),IF(ISBLANK(Créanciers!O4718),0,IF(ISBLANK(Créanciers!$G4718),0,IF(ISNUMBER(Créanciers!O4718),Créanciers!O4718,Créanciers!$G4718))),0)</f>
        <v>0</v>
      </c>
      <c r="D4718">
        <f>IF(OR(ISBLANK(Créanciers!$I4718),LOWER(Créanciers!$I4718)="chf"),IF(ISBLANK(Créanciers!P4718),0,IF(ISBLANK(Créanciers!$G4718),0,IF(ISNUMBER(Créanciers!P4718),Créanciers!P4718,Créanciers!$G4718))),0)</f>
        <v>0</v>
      </c>
      <c r="E4718">
        <f>IF(OR(ISBLANK(Créanciers!$I4718),LOWER(Créanciers!$I4718)="chf"),IF(ISBLANK(Créanciers!Q4718),0,IF(ISBLANK(Créanciers!$G4718),0,IF(ISNUMBER(Créanciers!Q4718),Créanciers!Q4718,Créanciers!$G4718))),0)</f>
        <v>0</v>
      </c>
      <c r="G4718">
        <f>IF(AND(NOT(ISBLANK(Créanciers!$I4718)),LOWER(Créanciers!$I4718)&lt;&gt;"chf"),IF(ISBLANK(Créanciers!$N4718),0,IF(ISBLANK(Créanciers!$N4718),0,IF(ISNUMBER(Créanciers!$N4718),Créanciers!$N4718,Créanciers!$G4718))),0)</f>
        <v>0</v>
      </c>
      <c r="H4718">
        <f>IF(AND(NOT(ISBLANK(Créanciers!$I4718)),LOWER(Créanciers!$I4718)&lt;&gt;"chf"),IF(ISBLANK(Créanciers!$O4718),0,IF(ISBLANK(Créanciers!$O4718),0,IF(ISNUMBER(Créanciers!$O4718),Créanciers!$O4718,Créanciers!$G4718))),0)</f>
        <v>0</v>
      </c>
      <c r="I4718">
        <f>IF(AND(NOT(ISBLANK(Créanciers!$I4718)),LOWER(Créanciers!$I4718)&lt;&gt;"chf"),IF(ISBLANK(Créanciers!$P4718),0,IF(ISBLANK(Créanciers!$P4718),0,IF(ISNUMBER(Créanciers!$P4718),Créanciers!$P4718,Créanciers!$G4718))),0)</f>
        <v>0</v>
      </c>
      <c r="J4718">
        <f>IF(AND(NOT(ISBLANK(Créanciers!$I4718)),LOWER(Créanciers!$I4718)&lt;&gt;"chf"),IF(ISBLANK(Créanciers!$Q4718),0,IF(ISBLANK(Créanciers!$Q4718),0,IF(ISNUMBER(Créanciers!$Q4718),Créanciers!$Q4718,Créanciers!$G4718))),0)</f>
        <v>0</v>
      </c>
    </row>
    <row r="4719" spans="2:10" x14ac:dyDescent="0.25">
      <c r="B4719">
        <f>IF(OR(ISBLANK(Créanciers!$I4719),LOWER(Créanciers!$I4719)="chf"),IF(ISBLANK(Créanciers!N4719),0,IF(ISBLANK(Créanciers!$G4719),0,IF(ISNUMBER(Créanciers!N4719),Créanciers!N4719,Créanciers!$G4719))),0)</f>
        <v>0</v>
      </c>
      <c r="C4719">
        <f>IF(OR(ISBLANK(Créanciers!$I4719),LOWER(Créanciers!$I4719)="chf"),IF(ISBLANK(Créanciers!O4719),0,IF(ISBLANK(Créanciers!$G4719),0,IF(ISNUMBER(Créanciers!O4719),Créanciers!O4719,Créanciers!$G4719))),0)</f>
        <v>0</v>
      </c>
      <c r="D4719">
        <f>IF(OR(ISBLANK(Créanciers!$I4719),LOWER(Créanciers!$I4719)="chf"),IF(ISBLANK(Créanciers!P4719),0,IF(ISBLANK(Créanciers!$G4719),0,IF(ISNUMBER(Créanciers!P4719),Créanciers!P4719,Créanciers!$G4719))),0)</f>
        <v>0</v>
      </c>
      <c r="E4719">
        <f>IF(OR(ISBLANK(Créanciers!$I4719),LOWER(Créanciers!$I4719)="chf"),IF(ISBLANK(Créanciers!Q4719),0,IF(ISBLANK(Créanciers!$G4719),0,IF(ISNUMBER(Créanciers!Q4719),Créanciers!Q4719,Créanciers!$G4719))),0)</f>
        <v>0</v>
      </c>
      <c r="G4719">
        <f>IF(AND(NOT(ISBLANK(Créanciers!$I4719)),LOWER(Créanciers!$I4719)&lt;&gt;"chf"),IF(ISBLANK(Créanciers!$N4719),0,IF(ISBLANK(Créanciers!$N4719),0,IF(ISNUMBER(Créanciers!$N4719),Créanciers!$N4719,Créanciers!$G4719))),0)</f>
        <v>0</v>
      </c>
      <c r="H4719">
        <f>IF(AND(NOT(ISBLANK(Créanciers!$I4719)),LOWER(Créanciers!$I4719)&lt;&gt;"chf"),IF(ISBLANK(Créanciers!$O4719),0,IF(ISBLANK(Créanciers!$O4719),0,IF(ISNUMBER(Créanciers!$O4719),Créanciers!$O4719,Créanciers!$G4719))),0)</f>
        <v>0</v>
      </c>
      <c r="I4719">
        <f>IF(AND(NOT(ISBLANK(Créanciers!$I4719)),LOWER(Créanciers!$I4719)&lt;&gt;"chf"),IF(ISBLANK(Créanciers!$P4719),0,IF(ISBLANK(Créanciers!$P4719),0,IF(ISNUMBER(Créanciers!$P4719),Créanciers!$P4719,Créanciers!$G4719))),0)</f>
        <v>0</v>
      </c>
      <c r="J4719">
        <f>IF(AND(NOT(ISBLANK(Créanciers!$I4719)),LOWER(Créanciers!$I4719)&lt;&gt;"chf"),IF(ISBLANK(Créanciers!$Q4719),0,IF(ISBLANK(Créanciers!$Q4719),0,IF(ISNUMBER(Créanciers!$Q4719),Créanciers!$Q4719,Créanciers!$G4719))),0)</f>
        <v>0</v>
      </c>
    </row>
    <row r="4720" spans="2:10" x14ac:dyDescent="0.25">
      <c r="B4720">
        <f>IF(OR(ISBLANK(Créanciers!$I4720),LOWER(Créanciers!$I4720)="chf"),IF(ISBLANK(Créanciers!N4720),0,IF(ISBLANK(Créanciers!$G4720),0,IF(ISNUMBER(Créanciers!N4720),Créanciers!N4720,Créanciers!$G4720))),0)</f>
        <v>0</v>
      </c>
      <c r="C4720">
        <f>IF(OR(ISBLANK(Créanciers!$I4720),LOWER(Créanciers!$I4720)="chf"),IF(ISBLANK(Créanciers!O4720),0,IF(ISBLANK(Créanciers!$G4720),0,IF(ISNUMBER(Créanciers!O4720),Créanciers!O4720,Créanciers!$G4720))),0)</f>
        <v>0</v>
      </c>
      <c r="D4720">
        <f>IF(OR(ISBLANK(Créanciers!$I4720),LOWER(Créanciers!$I4720)="chf"),IF(ISBLANK(Créanciers!P4720),0,IF(ISBLANK(Créanciers!$G4720),0,IF(ISNUMBER(Créanciers!P4720),Créanciers!P4720,Créanciers!$G4720))),0)</f>
        <v>0</v>
      </c>
      <c r="E4720">
        <f>IF(OR(ISBLANK(Créanciers!$I4720),LOWER(Créanciers!$I4720)="chf"),IF(ISBLANK(Créanciers!Q4720),0,IF(ISBLANK(Créanciers!$G4720),0,IF(ISNUMBER(Créanciers!Q4720),Créanciers!Q4720,Créanciers!$G4720))),0)</f>
        <v>0</v>
      </c>
      <c r="G4720">
        <f>IF(AND(NOT(ISBLANK(Créanciers!$I4720)),LOWER(Créanciers!$I4720)&lt;&gt;"chf"),IF(ISBLANK(Créanciers!$N4720),0,IF(ISBLANK(Créanciers!$N4720),0,IF(ISNUMBER(Créanciers!$N4720),Créanciers!$N4720,Créanciers!$G4720))),0)</f>
        <v>0</v>
      </c>
      <c r="H4720">
        <f>IF(AND(NOT(ISBLANK(Créanciers!$I4720)),LOWER(Créanciers!$I4720)&lt;&gt;"chf"),IF(ISBLANK(Créanciers!$O4720),0,IF(ISBLANK(Créanciers!$O4720),0,IF(ISNUMBER(Créanciers!$O4720),Créanciers!$O4720,Créanciers!$G4720))),0)</f>
        <v>0</v>
      </c>
      <c r="I4720">
        <f>IF(AND(NOT(ISBLANK(Créanciers!$I4720)),LOWER(Créanciers!$I4720)&lt;&gt;"chf"),IF(ISBLANK(Créanciers!$P4720),0,IF(ISBLANK(Créanciers!$P4720),0,IF(ISNUMBER(Créanciers!$P4720),Créanciers!$P4720,Créanciers!$G4720))),0)</f>
        <v>0</v>
      </c>
      <c r="J4720">
        <f>IF(AND(NOT(ISBLANK(Créanciers!$I4720)),LOWER(Créanciers!$I4720)&lt;&gt;"chf"),IF(ISBLANK(Créanciers!$Q4720),0,IF(ISBLANK(Créanciers!$Q4720),0,IF(ISNUMBER(Créanciers!$Q4720),Créanciers!$Q4720,Créanciers!$G4720))),0)</f>
        <v>0</v>
      </c>
    </row>
    <row r="4721" spans="2:10" x14ac:dyDescent="0.25">
      <c r="B4721">
        <f>IF(OR(ISBLANK(Créanciers!$I4721),LOWER(Créanciers!$I4721)="chf"),IF(ISBLANK(Créanciers!N4721),0,IF(ISBLANK(Créanciers!$G4721),0,IF(ISNUMBER(Créanciers!N4721),Créanciers!N4721,Créanciers!$G4721))),0)</f>
        <v>0</v>
      </c>
      <c r="C4721">
        <f>IF(OR(ISBLANK(Créanciers!$I4721),LOWER(Créanciers!$I4721)="chf"),IF(ISBLANK(Créanciers!O4721),0,IF(ISBLANK(Créanciers!$G4721),0,IF(ISNUMBER(Créanciers!O4721),Créanciers!O4721,Créanciers!$G4721))),0)</f>
        <v>0</v>
      </c>
      <c r="D4721">
        <f>IF(OR(ISBLANK(Créanciers!$I4721),LOWER(Créanciers!$I4721)="chf"),IF(ISBLANK(Créanciers!P4721),0,IF(ISBLANK(Créanciers!$G4721),0,IF(ISNUMBER(Créanciers!P4721),Créanciers!P4721,Créanciers!$G4721))),0)</f>
        <v>0</v>
      </c>
      <c r="E4721">
        <f>IF(OR(ISBLANK(Créanciers!$I4721),LOWER(Créanciers!$I4721)="chf"),IF(ISBLANK(Créanciers!Q4721),0,IF(ISBLANK(Créanciers!$G4721),0,IF(ISNUMBER(Créanciers!Q4721),Créanciers!Q4721,Créanciers!$G4721))),0)</f>
        <v>0</v>
      </c>
      <c r="G4721">
        <f>IF(AND(NOT(ISBLANK(Créanciers!$I4721)),LOWER(Créanciers!$I4721)&lt;&gt;"chf"),IF(ISBLANK(Créanciers!$N4721),0,IF(ISBLANK(Créanciers!$N4721),0,IF(ISNUMBER(Créanciers!$N4721),Créanciers!$N4721,Créanciers!$G4721))),0)</f>
        <v>0</v>
      </c>
      <c r="H4721">
        <f>IF(AND(NOT(ISBLANK(Créanciers!$I4721)),LOWER(Créanciers!$I4721)&lt;&gt;"chf"),IF(ISBLANK(Créanciers!$O4721),0,IF(ISBLANK(Créanciers!$O4721),0,IF(ISNUMBER(Créanciers!$O4721),Créanciers!$O4721,Créanciers!$G4721))),0)</f>
        <v>0</v>
      </c>
      <c r="I4721">
        <f>IF(AND(NOT(ISBLANK(Créanciers!$I4721)),LOWER(Créanciers!$I4721)&lt;&gt;"chf"),IF(ISBLANK(Créanciers!$P4721),0,IF(ISBLANK(Créanciers!$P4721),0,IF(ISNUMBER(Créanciers!$P4721),Créanciers!$P4721,Créanciers!$G4721))),0)</f>
        <v>0</v>
      </c>
      <c r="J4721">
        <f>IF(AND(NOT(ISBLANK(Créanciers!$I4721)),LOWER(Créanciers!$I4721)&lt;&gt;"chf"),IF(ISBLANK(Créanciers!$Q4721),0,IF(ISBLANK(Créanciers!$Q4721),0,IF(ISNUMBER(Créanciers!$Q4721),Créanciers!$Q4721,Créanciers!$G4721))),0)</f>
        <v>0</v>
      </c>
    </row>
    <row r="4722" spans="2:10" x14ac:dyDescent="0.25">
      <c r="B4722">
        <f>IF(OR(ISBLANK(Créanciers!$I4722),LOWER(Créanciers!$I4722)="chf"),IF(ISBLANK(Créanciers!N4722),0,IF(ISBLANK(Créanciers!$G4722),0,IF(ISNUMBER(Créanciers!N4722),Créanciers!N4722,Créanciers!$G4722))),0)</f>
        <v>0</v>
      </c>
      <c r="C4722">
        <f>IF(OR(ISBLANK(Créanciers!$I4722),LOWER(Créanciers!$I4722)="chf"),IF(ISBLANK(Créanciers!O4722),0,IF(ISBLANK(Créanciers!$G4722),0,IF(ISNUMBER(Créanciers!O4722),Créanciers!O4722,Créanciers!$G4722))),0)</f>
        <v>0</v>
      </c>
      <c r="D4722">
        <f>IF(OR(ISBLANK(Créanciers!$I4722),LOWER(Créanciers!$I4722)="chf"),IF(ISBLANK(Créanciers!P4722),0,IF(ISBLANK(Créanciers!$G4722),0,IF(ISNUMBER(Créanciers!P4722),Créanciers!P4722,Créanciers!$G4722))),0)</f>
        <v>0</v>
      </c>
      <c r="E4722">
        <f>IF(OR(ISBLANK(Créanciers!$I4722),LOWER(Créanciers!$I4722)="chf"),IF(ISBLANK(Créanciers!Q4722),0,IF(ISBLANK(Créanciers!$G4722),0,IF(ISNUMBER(Créanciers!Q4722),Créanciers!Q4722,Créanciers!$G4722))),0)</f>
        <v>0</v>
      </c>
      <c r="G4722">
        <f>IF(AND(NOT(ISBLANK(Créanciers!$I4722)),LOWER(Créanciers!$I4722)&lt;&gt;"chf"),IF(ISBLANK(Créanciers!$N4722),0,IF(ISBLANK(Créanciers!$N4722),0,IF(ISNUMBER(Créanciers!$N4722),Créanciers!$N4722,Créanciers!$G4722))),0)</f>
        <v>0</v>
      </c>
      <c r="H4722">
        <f>IF(AND(NOT(ISBLANK(Créanciers!$I4722)),LOWER(Créanciers!$I4722)&lt;&gt;"chf"),IF(ISBLANK(Créanciers!$O4722),0,IF(ISBLANK(Créanciers!$O4722),0,IF(ISNUMBER(Créanciers!$O4722),Créanciers!$O4722,Créanciers!$G4722))),0)</f>
        <v>0</v>
      </c>
      <c r="I4722">
        <f>IF(AND(NOT(ISBLANK(Créanciers!$I4722)),LOWER(Créanciers!$I4722)&lt;&gt;"chf"),IF(ISBLANK(Créanciers!$P4722),0,IF(ISBLANK(Créanciers!$P4722),0,IF(ISNUMBER(Créanciers!$P4722),Créanciers!$P4722,Créanciers!$G4722))),0)</f>
        <v>0</v>
      </c>
      <c r="J4722">
        <f>IF(AND(NOT(ISBLANK(Créanciers!$I4722)),LOWER(Créanciers!$I4722)&lt;&gt;"chf"),IF(ISBLANK(Créanciers!$Q4722),0,IF(ISBLANK(Créanciers!$Q4722),0,IF(ISNUMBER(Créanciers!$Q4722),Créanciers!$Q4722,Créanciers!$G4722))),0)</f>
        <v>0</v>
      </c>
    </row>
    <row r="4723" spans="2:10" x14ac:dyDescent="0.25">
      <c r="B4723">
        <f>IF(OR(ISBLANK(Créanciers!$I4723),LOWER(Créanciers!$I4723)="chf"),IF(ISBLANK(Créanciers!N4723),0,IF(ISBLANK(Créanciers!$G4723),0,IF(ISNUMBER(Créanciers!N4723),Créanciers!N4723,Créanciers!$G4723))),0)</f>
        <v>0</v>
      </c>
      <c r="C4723">
        <f>IF(OR(ISBLANK(Créanciers!$I4723),LOWER(Créanciers!$I4723)="chf"),IF(ISBLANK(Créanciers!O4723),0,IF(ISBLANK(Créanciers!$G4723),0,IF(ISNUMBER(Créanciers!O4723),Créanciers!O4723,Créanciers!$G4723))),0)</f>
        <v>0</v>
      </c>
      <c r="D4723">
        <f>IF(OR(ISBLANK(Créanciers!$I4723),LOWER(Créanciers!$I4723)="chf"),IF(ISBLANK(Créanciers!P4723),0,IF(ISBLANK(Créanciers!$G4723),0,IF(ISNUMBER(Créanciers!P4723),Créanciers!P4723,Créanciers!$G4723))),0)</f>
        <v>0</v>
      </c>
      <c r="E4723">
        <f>IF(OR(ISBLANK(Créanciers!$I4723),LOWER(Créanciers!$I4723)="chf"),IF(ISBLANK(Créanciers!Q4723),0,IF(ISBLANK(Créanciers!$G4723),0,IF(ISNUMBER(Créanciers!Q4723),Créanciers!Q4723,Créanciers!$G4723))),0)</f>
        <v>0</v>
      </c>
      <c r="G4723">
        <f>IF(AND(NOT(ISBLANK(Créanciers!$I4723)),LOWER(Créanciers!$I4723)&lt;&gt;"chf"),IF(ISBLANK(Créanciers!$N4723),0,IF(ISBLANK(Créanciers!$N4723),0,IF(ISNUMBER(Créanciers!$N4723),Créanciers!$N4723,Créanciers!$G4723))),0)</f>
        <v>0</v>
      </c>
      <c r="H4723">
        <f>IF(AND(NOT(ISBLANK(Créanciers!$I4723)),LOWER(Créanciers!$I4723)&lt;&gt;"chf"),IF(ISBLANK(Créanciers!$O4723),0,IF(ISBLANK(Créanciers!$O4723),0,IF(ISNUMBER(Créanciers!$O4723),Créanciers!$O4723,Créanciers!$G4723))),0)</f>
        <v>0</v>
      </c>
      <c r="I4723">
        <f>IF(AND(NOT(ISBLANK(Créanciers!$I4723)),LOWER(Créanciers!$I4723)&lt;&gt;"chf"),IF(ISBLANK(Créanciers!$P4723),0,IF(ISBLANK(Créanciers!$P4723),0,IF(ISNUMBER(Créanciers!$P4723),Créanciers!$P4723,Créanciers!$G4723))),0)</f>
        <v>0</v>
      </c>
      <c r="J4723">
        <f>IF(AND(NOT(ISBLANK(Créanciers!$I4723)),LOWER(Créanciers!$I4723)&lt;&gt;"chf"),IF(ISBLANK(Créanciers!$Q4723),0,IF(ISBLANK(Créanciers!$Q4723),0,IF(ISNUMBER(Créanciers!$Q4723),Créanciers!$Q4723,Créanciers!$G4723))),0)</f>
        <v>0</v>
      </c>
    </row>
    <row r="4724" spans="2:10" x14ac:dyDescent="0.25">
      <c r="B4724">
        <f>IF(OR(ISBLANK(Créanciers!$I4724),LOWER(Créanciers!$I4724)="chf"),IF(ISBLANK(Créanciers!N4724),0,IF(ISBLANK(Créanciers!$G4724),0,IF(ISNUMBER(Créanciers!N4724),Créanciers!N4724,Créanciers!$G4724))),0)</f>
        <v>0</v>
      </c>
      <c r="C4724">
        <f>IF(OR(ISBLANK(Créanciers!$I4724),LOWER(Créanciers!$I4724)="chf"),IF(ISBLANK(Créanciers!O4724),0,IF(ISBLANK(Créanciers!$G4724),0,IF(ISNUMBER(Créanciers!O4724),Créanciers!O4724,Créanciers!$G4724))),0)</f>
        <v>0</v>
      </c>
      <c r="D4724">
        <f>IF(OR(ISBLANK(Créanciers!$I4724),LOWER(Créanciers!$I4724)="chf"),IF(ISBLANK(Créanciers!P4724),0,IF(ISBLANK(Créanciers!$G4724),0,IF(ISNUMBER(Créanciers!P4724),Créanciers!P4724,Créanciers!$G4724))),0)</f>
        <v>0</v>
      </c>
      <c r="E4724">
        <f>IF(OR(ISBLANK(Créanciers!$I4724),LOWER(Créanciers!$I4724)="chf"),IF(ISBLANK(Créanciers!Q4724),0,IF(ISBLANK(Créanciers!$G4724),0,IF(ISNUMBER(Créanciers!Q4724),Créanciers!Q4724,Créanciers!$G4724))),0)</f>
        <v>0</v>
      </c>
      <c r="G4724">
        <f>IF(AND(NOT(ISBLANK(Créanciers!$I4724)),LOWER(Créanciers!$I4724)&lt;&gt;"chf"),IF(ISBLANK(Créanciers!$N4724),0,IF(ISBLANK(Créanciers!$N4724),0,IF(ISNUMBER(Créanciers!$N4724),Créanciers!$N4724,Créanciers!$G4724))),0)</f>
        <v>0</v>
      </c>
      <c r="H4724">
        <f>IF(AND(NOT(ISBLANK(Créanciers!$I4724)),LOWER(Créanciers!$I4724)&lt;&gt;"chf"),IF(ISBLANK(Créanciers!$O4724),0,IF(ISBLANK(Créanciers!$O4724),0,IF(ISNUMBER(Créanciers!$O4724),Créanciers!$O4724,Créanciers!$G4724))),0)</f>
        <v>0</v>
      </c>
      <c r="I4724">
        <f>IF(AND(NOT(ISBLANK(Créanciers!$I4724)),LOWER(Créanciers!$I4724)&lt;&gt;"chf"),IF(ISBLANK(Créanciers!$P4724),0,IF(ISBLANK(Créanciers!$P4724),0,IF(ISNUMBER(Créanciers!$P4724),Créanciers!$P4724,Créanciers!$G4724))),0)</f>
        <v>0</v>
      </c>
      <c r="J4724">
        <f>IF(AND(NOT(ISBLANK(Créanciers!$I4724)),LOWER(Créanciers!$I4724)&lt;&gt;"chf"),IF(ISBLANK(Créanciers!$Q4724),0,IF(ISBLANK(Créanciers!$Q4724),0,IF(ISNUMBER(Créanciers!$Q4724),Créanciers!$Q4724,Créanciers!$G4724))),0)</f>
        <v>0</v>
      </c>
    </row>
    <row r="4725" spans="2:10" x14ac:dyDescent="0.25">
      <c r="B4725">
        <f>IF(OR(ISBLANK(Créanciers!$I4725),LOWER(Créanciers!$I4725)="chf"),IF(ISBLANK(Créanciers!N4725),0,IF(ISBLANK(Créanciers!$G4725),0,IF(ISNUMBER(Créanciers!N4725),Créanciers!N4725,Créanciers!$G4725))),0)</f>
        <v>0</v>
      </c>
      <c r="C4725">
        <f>IF(OR(ISBLANK(Créanciers!$I4725),LOWER(Créanciers!$I4725)="chf"),IF(ISBLANK(Créanciers!O4725),0,IF(ISBLANK(Créanciers!$G4725),0,IF(ISNUMBER(Créanciers!O4725),Créanciers!O4725,Créanciers!$G4725))),0)</f>
        <v>0</v>
      </c>
      <c r="D4725">
        <f>IF(OR(ISBLANK(Créanciers!$I4725),LOWER(Créanciers!$I4725)="chf"),IF(ISBLANK(Créanciers!P4725),0,IF(ISBLANK(Créanciers!$G4725),0,IF(ISNUMBER(Créanciers!P4725),Créanciers!P4725,Créanciers!$G4725))),0)</f>
        <v>0</v>
      </c>
      <c r="E4725">
        <f>IF(OR(ISBLANK(Créanciers!$I4725),LOWER(Créanciers!$I4725)="chf"),IF(ISBLANK(Créanciers!Q4725),0,IF(ISBLANK(Créanciers!$G4725),0,IF(ISNUMBER(Créanciers!Q4725),Créanciers!Q4725,Créanciers!$G4725))),0)</f>
        <v>0</v>
      </c>
      <c r="G4725">
        <f>IF(AND(NOT(ISBLANK(Créanciers!$I4725)),LOWER(Créanciers!$I4725)&lt;&gt;"chf"),IF(ISBLANK(Créanciers!$N4725),0,IF(ISBLANK(Créanciers!$N4725),0,IF(ISNUMBER(Créanciers!$N4725),Créanciers!$N4725,Créanciers!$G4725))),0)</f>
        <v>0</v>
      </c>
      <c r="H4725">
        <f>IF(AND(NOT(ISBLANK(Créanciers!$I4725)),LOWER(Créanciers!$I4725)&lt;&gt;"chf"),IF(ISBLANK(Créanciers!$O4725),0,IF(ISBLANK(Créanciers!$O4725),0,IF(ISNUMBER(Créanciers!$O4725),Créanciers!$O4725,Créanciers!$G4725))),0)</f>
        <v>0</v>
      </c>
      <c r="I4725">
        <f>IF(AND(NOT(ISBLANK(Créanciers!$I4725)),LOWER(Créanciers!$I4725)&lt;&gt;"chf"),IF(ISBLANK(Créanciers!$P4725),0,IF(ISBLANK(Créanciers!$P4725),0,IF(ISNUMBER(Créanciers!$P4725),Créanciers!$P4725,Créanciers!$G4725))),0)</f>
        <v>0</v>
      </c>
      <c r="J4725">
        <f>IF(AND(NOT(ISBLANK(Créanciers!$I4725)),LOWER(Créanciers!$I4725)&lt;&gt;"chf"),IF(ISBLANK(Créanciers!$Q4725),0,IF(ISBLANK(Créanciers!$Q4725),0,IF(ISNUMBER(Créanciers!$Q4725),Créanciers!$Q4725,Créanciers!$G4725))),0)</f>
        <v>0</v>
      </c>
    </row>
    <row r="4726" spans="2:10" x14ac:dyDescent="0.25">
      <c r="B4726">
        <f>IF(OR(ISBLANK(Créanciers!$I4726),LOWER(Créanciers!$I4726)="chf"),IF(ISBLANK(Créanciers!N4726),0,IF(ISBLANK(Créanciers!$G4726),0,IF(ISNUMBER(Créanciers!N4726),Créanciers!N4726,Créanciers!$G4726))),0)</f>
        <v>0</v>
      </c>
      <c r="C4726">
        <f>IF(OR(ISBLANK(Créanciers!$I4726),LOWER(Créanciers!$I4726)="chf"),IF(ISBLANK(Créanciers!O4726),0,IF(ISBLANK(Créanciers!$G4726),0,IF(ISNUMBER(Créanciers!O4726),Créanciers!O4726,Créanciers!$G4726))),0)</f>
        <v>0</v>
      </c>
      <c r="D4726">
        <f>IF(OR(ISBLANK(Créanciers!$I4726),LOWER(Créanciers!$I4726)="chf"),IF(ISBLANK(Créanciers!P4726),0,IF(ISBLANK(Créanciers!$G4726),0,IF(ISNUMBER(Créanciers!P4726),Créanciers!P4726,Créanciers!$G4726))),0)</f>
        <v>0</v>
      </c>
      <c r="E4726">
        <f>IF(OR(ISBLANK(Créanciers!$I4726),LOWER(Créanciers!$I4726)="chf"),IF(ISBLANK(Créanciers!Q4726),0,IF(ISBLANK(Créanciers!$G4726),0,IF(ISNUMBER(Créanciers!Q4726),Créanciers!Q4726,Créanciers!$G4726))),0)</f>
        <v>0</v>
      </c>
      <c r="G4726">
        <f>IF(AND(NOT(ISBLANK(Créanciers!$I4726)),LOWER(Créanciers!$I4726)&lt;&gt;"chf"),IF(ISBLANK(Créanciers!$N4726),0,IF(ISBLANK(Créanciers!$N4726),0,IF(ISNUMBER(Créanciers!$N4726),Créanciers!$N4726,Créanciers!$G4726))),0)</f>
        <v>0</v>
      </c>
      <c r="H4726">
        <f>IF(AND(NOT(ISBLANK(Créanciers!$I4726)),LOWER(Créanciers!$I4726)&lt;&gt;"chf"),IF(ISBLANK(Créanciers!$O4726),0,IF(ISBLANK(Créanciers!$O4726),0,IF(ISNUMBER(Créanciers!$O4726),Créanciers!$O4726,Créanciers!$G4726))),0)</f>
        <v>0</v>
      </c>
      <c r="I4726">
        <f>IF(AND(NOT(ISBLANK(Créanciers!$I4726)),LOWER(Créanciers!$I4726)&lt;&gt;"chf"),IF(ISBLANK(Créanciers!$P4726),0,IF(ISBLANK(Créanciers!$P4726),0,IF(ISNUMBER(Créanciers!$P4726),Créanciers!$P4726,Créanciers!$G4726))),0)</f>
        <v>0</v>
      </c>
      <c r="J4726">
        <f>IF(AND(NOT(ISBLANK(Créanciers!$I4726)),LOWER(Créanciers!$I4726)&lt;&gt;"chf"),IF(ISBLANK(Créanciers!$Q4726),0,IF(ISBLANK(Créanciers!$Q4726),0,IF(ISNUMBER(Créanciers!$Q4726),Créanciers!$Q4726,Créanciers!$G4726))),0)</f>
        <v>0</v>
      </c>
    </row>
    <row r="4727" spans="2:10" x14ac:dyDescent="0.25">
      <c r="B4727">
        <f>IF(OR(ISBLANK(Créanciers!$I4727),LOWER(Créanciers!$I4727)="chf"),IF(ISBLANK(Créanciers!N4727),0,IF(ISBLANK(Créanciers!$G4727),0,IF(ISNUMBER(Créanciers!N4727),Créanciers!N4727,Créanciers!$G4727))),0)</f>
        <v>0</v>
      </c>
      <c r="C4727">
        <f>IF(OR(ISBLANK(Créanciers!$I4727),LOWER(Créanciers!$I4727)="chf"),IF(ISBLANK(Créanciers!O4727),0,IF(ISBLANK(Créanciers!$G4727),0,IF(ISNUMBER(Créanciers!O4727),Créanciers!O4727,Créanciers!$G4727))),0)</f>
        <v>0</v>
      </c>
      <c r="D4727">
        <f>IF(OR(ISBLANK(Créanciers!$I4727),LOWER(Créanciers!$I4727)="chf"),IF(ISBLANK(Créanciers!P4727),0,IF(ISBLANK(Créanciers!$G4727),0,IF(ISNUMBER(Créanciers!P4727),Créanciers!P4727,Créanciers!$G4727))),0)</f>
        <v>0</v>
      </c>
      <c r="E4727">
        <f>IF(OR(ISBLANK(Créanciers!$I4727),LOWER(Créanciers!$I4727)="chf"),IF(ISBLANK(Créanciers!Q4727),0,IF(ISBLANK(Créanciers!$G4727),0,IF(ISNUMBER(Créanciers!Q4727),Créanciers!Q4727,Créanciers!$G4727))),0)</f>
        <v>0</v>
      </c>
      <c r="G4727">
        <f>IF(AND(NOT(ISBLANK(Créanciers!$I4727)),LOWER(Créanciers!$I4727)&lt;&gt;"chf"),IF(ISBLANK(Créanciers!$N4727),0,IF(ISBLANK(Créanciers!$N4727),0,IF(ISNUMBER(Créanciers!$N4727),Créanciers!$N4727,Créanciers!$G4727))),0)</f>
        <v>0</v>
      </c>
      <c r="H4727">
        <f>IF(AND(NOT(ISBLANK(Créanciers!$I4727)),LOWER(Créanciers!$I4727)&lt;&gt;"chf"),IF(ISBLANK(Créanciers!$O4727),0,IF(ISBLANK(Créanciers!$O4727),0,IF(ISNUMBER(Créanciers!$O4727),Créanciers!$O4727,Créanciers!$G4727))),0)</f>
        <v>0</v>
      </c>
      <c r="I4727">
        <f>IF(AND(NOT(ISBLANK(Créanciers!$I4727)),LOWER(Créanciers!$I4727)&lt;&gt;"chf"),IF(ISBLANK(Créanciers!$P4727),0,IF(ISBLANK(Créanciers!$P4727),0,IF(ISNUMBER(Créanciers!$P4727),Créanciers!$P4727,Créanciers!$G4727))),0)</f>
        <v>0</v>
      </c>
      <c r="J4727">
        <f>IF(AND(NOT(ISBLANK(Créanciers!$I4727)),LOWER(Créanciers!$I4727)&lt;&gt;"chf"),IF(ISBLANK(Créanciers!$Q4727),0,IF(ISBLANK(Créanciers!$Q4727),0,IF(ISNUMBER(Créanciers!$Q4727),Créanciers!$Q4727,Créanciers!$G4727))),0)</f>
        <v>0</v>
      </c>
    </row>
    <row r="4728" spans="2:10" x14ac:dyDescent="0.25">
      <c r="B4728">
        <f>IF(OR(ISBLANK(Créanciers!$I4728),LOWER(Créanciers!$I4728)="chf"),IF(ISBLANK(Créanciers!N4728),0,IF(ISBLANK(Créanciers!$G4728),0,IF(ISNUMBER(Créanciers!N4728),Créanciers!N4728,Créanciers!$G4728))),0)</f>
        <v>0</v>
      </c>
      <c r="C4728">
        <f>IF(OR(ISBLANK(Créanciers!$I4728),LOWER(Créanciers!$I4728)="chf"),IF(ISBLANK(Créanciers!O4728),0,IF(ISBLANK(Créanciers!$G4728),0,IF(ISNUMBER(Créanciers!O4728),Créanciers!O4728,Créanciers!$G4728))),0)</f>
        <v>0</v>
      </c>
      <c r="D4728">
        <f>IF(OR(ISBLANK(Créanciers!$I4728),LOWER(Créanciers!$I4728)="chf"),IF(ISBLANK(Créanciers!P4728),0,IF(ISBLANK(Créanciers!$G4728),0,IF(ISNUMBER(Créanciers!P4728),Créanciers!P4728,Créanciers!$G4728))),0)</f>
        <v>0</v>
      </c>
      <c r="E4728">
        <f>IF(OR(ISBLANK(Créanciers!$I4728),LOWER(Créanciers!$I4728)="chf"),IF(ISBLANK(Créanciers!Q4728),0,IF(ISBLANK(Créanciers!$G4728),0,IF(ISNUMBER(Créanciers!Q4728),Créanciers!Q4728,Créanciers!$G4728))),0)</f>
        <v>0</v>
      </c>
      <c r="G4728">
        <f>IF(AND(NOT(ISBLANK(Créanciers!$I4728)),LOWER(Créanciers!$I4728)&lt;&gt;"chf"),IF(ISBLANK(Créanciers!$N4728),0,IF(ISBLANK(Créanciers!$N4728),0,IF(ISNUMBER(Créanciers!$N4728),Créanciers!$N4728,Créanciers!$G4728))),0)</f>
        <v>0</v>
      </c>
      <c r="H4728">
        <f>IF(AND(NOT(ISBLANK(Créanciers!$I4728)),LOWER(Créanciers!$I4728)&lt;&gt;"chf"),IF(ISBLANK(Créanciers!$O4728),0,IF(ISBLANK(Créanciers!$O4728),0,IF(ISNUMBER(Créanciers!$O4728),Créanciers!$O4728,Créanciers!$G4728))),0)</f>
        <v>0</v>
      </c>
      <c r="I4728">
        <f>IF(AND(NOT(ISBLANK(Créanciers!$I4728)),LOWER(Créanciers!$I4728)&lt;&gt;"chf"),IF(ISBLANK(Créanciers!$P4728),0,IF(ISBLANK(Créanciers!$P4728),0,IF(ISNUMBER(Créanciers!$P4728),Créanciers!$P4728,Créanciers!$G4728))),0)</f>
        <v>0</v>
      </c>
      <c r="J4728">
        <f>IF(AND(NOT(ISBLANK(Créanciers!$I4728)),LOWER(Créanciers!$I4728)&lt;&gt;"chf"),IF(ISBLANK(Créanciers!$Q4728),0,IF(ISBLANK(Créanciers!$Q4728),0,IF(ISNUMBER(Créanciers!$Q4728),Créanciers!$Q4728,Créanciers!$G4728))),0)</f>
        <v>0</v>
      </c>
    </row>
    <row r="4729" spans="2:10" x14ac:dyDescent="0.25">
      <c r="B4729">
        <f>IF(OR(ISBLANK(Créanciers!$I4729),LOWER(Créanciers!$I4729)="chf"),IF(ISBLANK(Créanciers!N4729),0,IF(ISBLANK(Créanciers!$G4729),0,IF(ISNUMBER(Créanciers!N4729),Créanciers!N4729,Créanciers!$G4729))),0)</f>
        <v>0</v>
      </c>
      <c r="C4729">
        <f>IF(OR(ISBLANK(Créanciers!$I4729),LOWER(Créanciers!$I4729)="chf"),IF(ISBLANK(Créanciers!O4729),0,IF(ISBLANK(Créanciers!$G4729),0,IF(ISNUMBER(Créanciers!O4729),Créanciers!O4729,Créanciers!$G4729))),0)</f>
        <v>0</v>
      </c>
      <c r="D4729">
        <f>IF(OR(ISBLANK(Créanciers!$I4729),LOWER(Créanciers!$I4729)="chf"),IF(ISBLANK(Créanciers!P4729),0,IF(ISBLANK(Créanciers!$G4729),0,IF(ISNUMBER(Créanciers!P4729),Créanciers!P4729,Créanciers!$G4729))),0)</f>
        <v>0</v>
      </c>
      <c r="E4729">
        <f>IF(OR(ISBLANK(Créanciers!$I4729),LOWER(Créanciers!$I4729)="chf"),IF(ISBLANK(Créanciers!Q4729),0,IF(ISBLANK(Créanciers!$G4729),0,IF(ISNUMBER(Créanciers!Q4729),Créanciers!Q4729,Créanciers!$G4729))),0)</f>
        <v>0</v>
      </c>
      <c r="G4729">
        <f>IF(AND(NOT(ISBLANK(Créanciers!$I4729)),LOWER(Créanciers!$I4729)&lt;&gt;"chf"),IF(ISBLANK(Créanciers!$N4729),0,IF(ISBLANK(Créanciers!$N4729),0,IF(ISNUMBER(Créanciers!$N4729),Créanciers!$N4729,Créanciers!$G4729))),0)</f>
        <v>0</v>
      </c>
      <c r="H4729">
        <f>IF(AND(NOT(ISBLANK(Créanciers!$I4729)),LOWER(Créanciers!$I4729)&lt;&gt;"chf"),IF(ISBLANK(Créanciers!$O4729),0,IF(ISBLANK(Créanciers!$O4729),0,IF(ISNUMBER(Créanciers!$O4729),Créanciers!$O4729,Créanciers!$G4729))),0)</f>
        <v>0</v>
      </c>
      <c r="I4729">
        <f>IF(AND(NOT(ISBLANK(Créanciers!$I4729)),LOWER(Créanciers!$I4729)&lt;&gt;"chf"),IF(ISBLANK(Créanciers!$P4729),0,IF(ISBLANK(Créanciers!$P4729),0,IF(ISNUMBER(Créanciers!$P4729),Créanciers!$P4729,Créanciers!$G4729))),0)</f>
        <v>0</v>
      </c>
      <c r="J4729">
        <f>IF(AND(NOT(ISBLANK(Créanciers!$I4729)),LOWER(Créanciers!$I4729)&lt;&gt;"chf"),IF(ISBLANK(Créanciers!$Q4729),0,IF(ISBLANK(Créanciers!$Q4729),0,IF(ISNUMBER(Créanciers!$Q4729),Créanciers!$Q4729,Créanciers!$G4729))),0)</f>
        <v>0</v>
      </c>
    </row>
    <row r="4730" spans="2:10" x14ac:dyDescent="0.25">
      <c r="B4730">
        <f>IF(OR(ISBLANK(Créanciers!$I4730),LOWER(Créanciers!$I4730)="chf"),IF(ISBLANK(Créanciers!N4730),0,IF(ISBLANK(Créanciers!$G4730),0,IF(ISNUMBER(Créanciers!N4730),Créanciers!N4730,Créanciers!$G4730))),0)</f>
        <v>0</v>
      </c>
      <c r="C4730">
        <f>IF(OR(ISBLANK(Créanciers!$I4730),LOWER(Créanciers!$I4730)="chf"),IF(ISBLANK(Créanciers!O4730),0,IF(ISBLANK(Créanciers!$G4730),0,IF(ISNUMBER(Créanciers!O4730),Créanciers!O4730,Créanciers!$G4730))),0)</f>
        <v>0</v>
      </c>
      <c r="D4730">
        <f>IF(OR(ISBLANK(Créanciers!$I4730),LOWER(Créanciers!$I4730)="chf"),IF(ISBLANK(Créanciers!P4730),0,IF(ISBLANK(Créanciers!$G4730),0,IF(ISNUMBER(Créanciers!P4730),Créanciers!P4730,Créanciers!$G4730))),0)</f>
        <v>0</v>
      </c>
      <c r="E4730">
        <f>IF(OR(ISBLANK(Créanciers!$I4730),LOWER(Créanciers!$I4730)="chf"),IF(ISBLANK(Créanciers!Q4730),0,IF(ISBLANK(Créanciers!$G4730),0,IF(ISNUMBER(Créanciers!Q4730),Créanciers!Q4730,Créanciers!$G4730))),0)</f>
        <v>0</v>
      </c>
      <c r="G4730">
        <f>IF(AND(NOT(ISBLANK(Créanciers!$I4730)),LOWER(Créanciers!$I4730)&lt;&gt;"chf"),IF(ISBLANK(Créanciers!$N4730),0,IF(ISBLANK(Créanciers!$N4730),0,IF(ISNUMBER(Créanciers!$N4730),Créanciers!$N4730,Créanciers!$G4730))),0)</f>
        <v>0</v>
      </c>
      <c r="H4730">
        <f>IF(AND(NOT(ISBLANK(Créanciers!$I4730)),LOWER(Créanciers!$I4730)&lt;&gt;"chf"),IF(ISBLANK(Créanciers!$O4730),0,IF(ISBLANK(Créanciers!$O4730),0,IF(ISNUMBER(Créanciers!$O4730),Créanciers!$O4730,Créanciers!$G4730))),0)</f>
        <v>0</v>
      </c>
      <c r="I4730">
        <f>IF(AND(NOT(ISBLANK(Créanciers!$I4730)),LOWER(Créanciers!$I4730)&lt;&gt;"chf"),IF(ISBLANK(Créanciers!$P4730),0,IF(ISBLANK(Créanciers!$P4730),0,IF(ISNUMBER(Créanciers!$P4730),Créanciers!$P4730,Créanciers!$G4730))),0)</f>
        <v>0</v>
      </c>
      <c r="J4730">
        <f>IF(AND(NOT(ISBLANK(Créanciers!$I4730)),LOWER(Créanciers!$I4730)&lt;&gt;"chf"),IF(ISBLANK(Créanciers!$Q4730),0,IF(ISBLANK(Créanciers!$Q4730),0,IF(ISNUMBER(Créanciers!$Q4730),Créanciers!$Q4730,Créanciers!$G4730))),0)</f>
        <v>0</v>
      </c>
    </row>
    <row r="4731" spans="2:10" x14ac:dyDescent="0.25">
      <c r="B4731">
        <f>IF(OR(ISBLANK(Créanciers!$I4731),LOWER(Créanciers!$I4731)="chf"),IF(ISBLANK(Créanciers!N4731),0,IF(ISBLANK(Créanciers!$G4731),0,IF(ISNUMBER(Créanciers!N4731),Créanciers!N4731,Créanciers!$G4731))),0)</f>
        <v>0</v>
      </c>
      <c r="C4731">
        <f>IF(OR(ISBLANK(Créanciers!$I4731),LOWER(Créanciers!$I4731)="chf"),IF(ISBLANK(Créanciers!O4731),0,IF(ISBLANK(Créanciers!$G4731),0,IF(ISNUMBER(Créanciers!O4731),Créanciers!O4731,Créanciers!$G4731))),0)</f>
        <v>0</v>
      </c>
      <c r="D4731">
        <f>IF(OR(ISBLANK(Créanciers!$I4731),LOWER(Créanciers!$I4731)="chf"),IF(ISBLANK(Créanciers!P4731),0,IF(ISBLANK(Créanciers!$G4731),0,IF(ISNUMBER(Créanciers!P4731),Créanciers!P4731,Créanciers!$G4731))),0)</f>
        <v>0</v>
      </c>
      <c r="E4731">
        <f>IF(OR(ISBLANK(Créanciers!$I4731),LOWER(Créanciers!$I4731)="chf"),IF(ISBLANK(Créanciers!Q4731),0,IF(ISBLANK(Créanciers!$G4731),0,IF(ISNUMBER(Créanciers!Q4731),Créanciers!Q4731,Créanciers!$G4731))),0)</f>
        <v>0</v>
      </c>
      <c r="G4731">
        <f>IF(AND(NOT(ISBLANK(Créanciers!$I4731)),LOWER(Créanciers!$I4731)&lt;&gt;"chf"),IF(ISBLANK(Créanciers!$N4731),0,IF(ISBLANK(Créanciers!$N4731),0,IF(ISNUMBER(Créanciers!$N4731),Créanciers!$N4731,Créanciers!$G4731))),0)</f>
        <v>0</v>
      </c>
      <c r="H4731">
        <f>IF(AND(NOT(ISBLANK(Créanciers!$I4731)),LOWER(Créanciers!$I4731)&lt;&gt;"chf"),IF(ISBLANK(Créanciers!$O4731),0,IF(ISBLANK(Créanciers!$O4731),0,IF(ISNUMBER(Créanciers!$O4731),Créanciers!$O4731,Créanciers!$G4731))),0)</f>
        <v>0</v>
      </c>
      <c r="I4731">
        <f>IF(AND(NOT(ISBLANK(Créanciers!$I4731)),LOWER(Créanciers!$I4731)&lt;&gt;"chf"),IF(ISBLANK(Créanciers!$P4731),0,IF(ISBLANK(Créanciers!$P4731),0,IF(ISNUMBER(Créanciers!$P4731),Créanciers!$P4731,Créanciers!$G4731))),0)</f>
        <v>0</v>
      </c>
      <c r="J4731">
        <f>IF(AND(NOT(ISBLANK(Créanciers!$I4731)),LOWER(Créanciers!$I4731)&lt;&gt;"chf"),IF(ISBLANK(Créanciers!$Q4731),0,IF(ISBLANK(Créanciers!$Q4731),0,IF(ISNUMBER(Créanciers!$Q4731),Créanciers!$Q4731,Créanciers!$G4731))),0)</f>
        <v>0</v>
      </c>
    </row>
    <row r="4732" spans="2:10" x14ac:dyDescent="0.25">
      <c r="B4732">
        <f>IF(OR(ISBLANK(Créanciers!$I4732),LOWER(Créanciers!$I4732)="chf"),IF(ISBLANK(Créanciers!N4732),0,IF(ISBLANK(Créanciers!$G4732),0,IF(ISNUMBER(Créanciers!N4732),Créanciers!N4732,Créanciers!$G4732))),0)</f>
        <v>0</v>
      </c>
      <c r="C4732">
        <f>IF(OR(ISBLANK(Créanciers!$I4732),LOWER(Créanciers!$I4732)="chf"),IF(ISBLANK(Créanciers!O4732),0,IF(ISBLANK(Créanciers!$G4732),0,IF(ISNUMBER(Créanciers!O4732),Créanciers!O4732,Créanciers!$G4732))),0)</f>
        <v>0</v>
      </c>
      <c r="D4732">
        <f>IF(OR(ISBLANK(Créanciers!$I4732),LOWER(Créanciers!$I4732)="chf"),IF(ISBLANK(Créanciers!P4732),0,IF(ISBLANK(Créanciers!$G4732),0,IF(ISNUMBER(Créanciers!P4732),Créanciers!P4732,Créanciers!$G4732))),0)</f>
        <v>0</v>
      </c>
      <c r="E4732">
        <f>IF(OR(ISBLANK(Créanciers!$I4732),LOWER(Créanciers!$I4732)="chf"),IF(ISBLANK(Créanciers!Q4732),0,IF(ISBLANK(Créanciers!$G4732),0,IF(ISNUMBER(Créanciers!Q4732),Créanciers!Q4732,Créanciers!$G4732))),0)</f>
        <v>0</v>
      </c>
      <c r="G4732">
        <f>IF(AND(NOT(ISBLANK(Créanciers!$I4732)),LOWER(Créanciers!$I4732)&lt;&gt;"chf"),IF(ISBLANK(Créanciers!$N4732),0,IF(ISBLANK(Créanciers!$N4732),0,IF(ISNUMBER(Créanciers!$N4732),Créanciers!$N4732,Créanciers!$G4732))),0)</f>
        <v>0</v>
      </c>
      <c r="H4732">
        <f>IF(AND(NOT(ISBLANK(Créanciers!$I4732)),LOWER(Créanciers!$I4732)&lt;&gt;"chf"),IF(ISBLANK(Créanciers!$O4732),0,IF(ISBLANK(Créanciers!$O4732),0,IF(ISNUMBER(Créanciers!$O4732),Créanciers!$O4732,Créanciers!$G4732))),0)</f>
        <v>0</v>
      </c>
      <c r="I4732">
        <f>IF(AND(NOT(ISBLANK(Créanciers!$I4732)),LOWER(Créanciers!$I4732)&lt;&gt;"chf"),IF(ISBLANK(Créanciers!$P4732),0,IF(ISBLANK(Créanciers!$P4732),0,IF(ISNUMBER(Créanciers!$P4732),Créanciers!$P4732,Créanciers!$G4732))),0)</f>
        <v>0</v>
      </c>
      <c r="J4732">
        <f>IF(AND(NOT(ISBLANK(Créanciers!$I4732)),LOWER(Créanciers!$I4732)&lt;&gt;"chf"),IF(ISBLANK(Créanciers!$Q4732),0,IF(ISBLANK(Créanciers!$Q4732),0,IF(ISNUMBER(Créanciers!$Q4732),Créanciers!$Q4732,Créanciers!$G4732))),0)</f>
        <v>0</v>
      </c>
    </row>
    <row r="4733" spans="2:10" x14ac:dyDescent="0.25">
      <c r="B4733">
        <f>IF(OR(ISBLANK(Créanciers!$I4733),LOWER(Créanciers!$I4733)="chf"),IF(ISBLANK(Créanciers!N4733),0,IF(ISBLANK(Créanciers!$G4733),0,IF(ISNUMBER(Créanciers!N4733),Créanciers!N4733,Créanciers!$G4733))),0)</f>
        <v>0</v>
      </c>
      <c r="C4733">
        <f>IF(OR(ISBLANK(Créanciers!$I4733),LOWER(Créanciers!$I4733)="chf"),IF(ISBLANK(Créanciers!O4733),0,IF(ISBLANK(Créanciers!$G4733),0,IF(ISNUMBER(Créanciers!O4733),Créanciers!O4733,Créanciers!$G4733))),0)</f>
        <v>0</v>
      </c>
      <c r="D4733">
        <f>IF(OR(ISBLANK(Créanciers!$I4733),LOWER(Créanciers!$I4733)="chf"),IF(ISBLANK(Créanciers!P4733),0,IF(ISBLANK(Créanciers!$G4733),0,IF(ISNUMBER(Créanciers!P4733),Créanciers!P4733,Créanciers!$G4733))),0)</f>
        <v>0</v>
      </c>
      <c r="E4733">
        <f>IF(OR(ISBLANK(Créanciers!$I4733),LOWER(Créanciers!$I4733)="chf"),IF(ISBLANK(Créanciers!Q4733),0,IF(ISBLANK(Créanciers!$G4733),0,IF(ISNUMBER(Créanciers!Q4733),Créanciers!Q4733,Créanciers!$G4733))),0)</f>
        <v>0</v>
      </c>
      <c r="G4733">
        <f>IF(AND(NOT(ISBLANK(Créanciers!$I4733)),LOWER(Créanciers!$I4733)&lt;&gt;"chf"),IF(ISBLANK(Créanciers!$N4733),0,IF(ISBLANK(Créanciers!$N4733),0,IF(ISNUMBER(Créanciers!$N4733),Créanciers!$N4733,Créanciers!$G4733))),0)</f>
        <v>0</v>
      </c>
      <c r="H4733">
        <f>IF(AND(NOT(ISBLANK(Créanciers!$I4733)),LOWER(Créanciers!$I4733)&lt;&gt;"chf"),IF(ISBLANK(Créanciers!$O4733),0,IF(ISBLANK(Créanciers!$O4733),0,IF(ISNUMBER(Créanciers!$O4733),Créanciers!$O4733,Créanciers!$G4733))),0)</f>
        <v>0</v>
      </c>
      <c r="I4733">
        <f>IF(AND(NOT(ISBLANK(Créanciers!$I4733)),LOWER(Créanciers!$I4733)&lt;&gt;"chf"),IF(ISBLANK(Créanciers!$P4733),0,IF(ISBLANK(Créanciers!$P4733),0,IF(ISNUMBER(Créanciers!$P4733),Créanciers!$P4733,Créanciers!$G4733))),0)</f>
        <v>0</v>
      </c>
      <c r="J4733">
        <f>IF(AND(NOT(ISBLANK(Créanciers!$I4733)),LOWER(Créanciers!$I4733)&lt;&gt;"chf"),IF(ISBLANK(Créanciers!$Q4733),0,IF(ISBLANK(Créanciers!$Q4733),0,IF(ISNUMBER(Créanciers!$Q4733),Créanciers!$Q4733,Créanciers!$G4733))),0)</f>
        <v>0</v>
      </c>
    </row>
    <row r="4734" spans="2:10" x14ac:dyDescent="0.25">
      <c r="B4734">
        <f>IF(OR(ISBLANK(Créanciers!$I4734),LOWER(Créanciers!$I4734)="chf"),IF(ISBLANK(Créanciers!N4734),0,IF(ISBLANK(Créanciers!$G4734),0,IF(ISNUMBER(Créanciers!N4734),Créanciers!N4734,Créanciers!$G4734))),0)</f>
        <v>0</v>
      </c>
      <c r="C4734">
        <f>IF(OR(ISBLANK(Créanciers!$I4734),LOWER(Créanciers!$I4734)="chf"),IF(ISBLANK(Créanciers!O4734),0,IF(ISBLANK(Créanciers!$G4734),0,IF(ISNUMBER(Créanciers!O4734),Créanciers!O4734,Créanciers!$G4734))),0)</f>
        <v>0</v>
      </c>
      <c r="D4734">
        <f>IF(OR(ISBLANK(Créanciers!$I4734),LOWER(Créanciers!$I4734)="chf"),IF(ISBLANK(Créanciers!P4734),0,IF(ISBLANK(Créanciers!$G4734),0,IF(ISNUMBER(Créanciers!P4734),Créanciers!P4734,Créanciers!$G4734))),0)</f>
        <v>0</v>
      </c>
      <c r="E4734">
        <f>IF(OR(ISBLANK(Créanciers!$I4734),LOWER(Créanciers!$I4734)="chf"),IF(ISBLANK(Créanciers!Q4734),0,IF(ISBLANK(Créanciers!$G4734),0,IF(ISNUMBER(Créanciers!Q4734),Créanciers!Q4734,Créanciers!$G4734))),0)</f>
        <v>0</v>
      </c>
      <c r="G4734">
        <f>IF(AND(NOT(ISBLANK(Créanciers!$I4734)),LOWER(Créanciers!$I4734)&lt;&gt;"chf"),IF(ISBLANK(Créanciers!$N4734),0,IF(ISBLANK(Créanciers!$N4734),0,IF(ISNUMBER(Créanciers!$N4734),Créanciers!$N4734,Créanciers!$G4734))),0)</f>
        <v>0</v>
      </c>
      <c r="H4734">
        <f>IF(AND(NOT(ISBLANK(Créanciers!$I4734)),LOWER(Créanciers!$I4734)&lt;&gt;"chf"),IF(ISBLANK(Créanciers!$O4734),0,IF(ISBLANK(Créanciers!$O4734),0,IF(ISNUMBER(Créanciers!$O4734),Créanciers!$O4734,Créanciers!$G4734))),0)</f>
        <v>0</v>
      </c>
      <c r="I4734">
        <f>IF(AND(NOT(ISBLANK(Créanciers!$I4734)),LOWER(Créanciers!$I4734)&lt;&gt;"chf"),IF(ISBLANK(Créanciers!$P4734),0,IF(ISBLANK(Créanciers!$P4734),0,IF(ISNUMBER(Créanciers!$P4734),Créanciers!$P4734,Créanciers!$G4734))),0)</f>
        <v>0</v>
      </c>
      <c r="J4734">
        <f>IF(AND(NOT(ISBLANK(Créanciers!$I4734)),LOWER(Créanciers!$I4734)&lt;&gt;"chf"),IF(ISBLANK(Créanciers!$Q4734),0,IF(ISBLANK(Créanciers!$Q4734),0,IF(ISNUMBER(Créanciers!$Q4734),Créanciers!$Q4734,Créanciers!$G4734))),0)</f>
        <v>0</v>
      </c>
    </row>
    <row r="4735" spans="2:10" x14ac:dyDescent="0.25">
      <c r="B4735">
        <f>IF(OR(ISBLANK(Créanciers!$I4735),LOWER(Créanciers!$I4735)="chf"),IF(ISBLANK(Créanciers!N4735),0,IF(ISBLANK(Créanciers!$G4735),0,IF(ISNUMBER(Créanciers!N4735),Créanciers!N4735,Créanciers!$G4735))),0)</f>
        <v>0</v>
      </c>
      <c r="C4735">
        <f>IF(OR(ISBLANK(Créanciers!$I4735),LOWER(Créanciers!$I4735)="chf"),IF(ISBLANK(Créanciers!O4735),0,IF(ISBLANK(Créanciers!$G4735),0,IF(ISNUMBER(Créanciers!O4735),Créanciers!O4735,Créanciers!$G4735))),0)</f>
        <v>0</v>
      </c>
      <c r="D4735">
        <f>IF(OR(ISBLANK(Créanciers!$I4735),LOWER(Créanciers!$I4735)="chf"),IF(ISBLANK(Créanciers!P4735),0,IF(ISBLANK(Créanciers!$G4735),0,IF(ISNUMBER(Créanciers!P4735),Créanciers!P4735,Créanciers!$G4735))),0)</f>
        <v>0</v>
      </c>
      <c r="E4735">
        <f>IF(OR(ISBLANK(Créanciers!$I4735),LOWER(Créanciers!$I4735)="chf"),IF(ISBLANK(Créanciers!Q4735),0,IF(ISBLANK(Créanciers!$G4735),0,IF(ISNUMBER(Créanciers!Q4735),Créanciers!Q4735,Créanciers!$G4735))),0)</f>
        <v>0</v>
      </c>
      <c r="G4735">
        <f>IF(AND(NOT(ISBLANK(Créanciers!$I4735)),LOWER(Créanciers!$I4735)&lt;&gt;"chf"),IF(ISBLANK(Créanciers!$N4735),0,IF(ISBLANK(Créanciers!$N4735),0,IF(ISNUMBER(Créanciers!$N4735),Créanciers!$N4735,Créanciers!$G4735))),0)</f>
        <v>0</v>
      </c>
      <c r="H4735">
        <f>IF(AND(NOT(ISBLANK(Créanciers!$I4735)),LOWER(Créanciers!$I4735)&lt;&gt;"chf"),IF(ISBLANK(Créanciers!$O4735),0,IF(ISBLANK(Créanciers!$O4735),0,IF(ISNUMBER(Créanciers!$O4735),Créanciers!$O4735,Créanciers!$G4735))),0)</f>
        <v>0</v>
      </c>
      <c r="I4735">
        <f>IF(AND(NOT(ISBLANK(Créanciers!$I4735)),LOWER(Créanciers!$I4735)&lt;&gt;"chf"),IF(ISBLANK(Créanciers!$P4735),0,IF(ISBLANK(Créanciers!$P4735),0,IF(ISNUMBER(Créanciers!$P4735),Créanciers!$P4735,Créanciers!$G4735))),0)</f>
        <v>0</v>
      </c>
      <c r="J4735">
        <f>IF(AND(NOT(ISBLANK(Créanciers!$I4735)),LOWER(Créanciers!$I4735)&lt;&gt;"chf"),IF(ISBLANK(Créanciers!$Q4735),0,IF(ISBLANK(Créanciers!$Q4735),0,IF(ISNUMBER(Créanciers!$Q4735),Créanciers!$Q4735,Créanciers!$G4735))),0)</f>
        <v>0</v>
      </c>
    </row>
    <row r="4736" spans="2:10" x14ac:dyDescent="0.25">
      <c r="B4736">
        <f>IF(OR(ISBLANK(Créanciers!$I4736),LOWER(Créanciers!$I4736)="chf"),IF(ISBLANK(Créanciers!N4736),0,IF(ISBLANK(Créanciers!$G4736),0,IF(ISNUMBER(Créanciers!N4736),Créanciers!N4736,Créanciers!$G4736))),0)</f>
        <v>0</v>
      </c>
      <c r="C4736">
        <f>IF(OR(ISBLANK(Créanciers!$I4736),LOWER(Créanciers!$I4736)="chf"),IF(ISBLANK(Créanciers!O4736),0,IF(ISBLANK(Créanciers!$G4736),0,IF(ISNUMBER(Créanciers!O4736),Créanciers!O4736,Créanciers!$G4736))),0)</f>
        <v>0</v>
      </c>
      <c r="D4736">
        <f>IF(OR(ISBLANK(Créanciers!$I4736),LOWER(Créanciers!$I4736)="chf"),IF(ISBLANK(Créanciers!P4736),0,IF(ISBLANK(Créanciers!$G4736),0,IF(ISNUMBER(Créanciers!P4736),Créanciers!P4736,Créanciers!$G4736))),0)</f>
        <v>0</v>
      </c>
      <c r="E4736">
        <f>IF(OR(ISBLANK(Créanciers!$I4736),LOWER(Créanciers!$I4736)="chf"),IF(ISBLANK(Créanciers!Q4736),0,IF(ISBLANK(Créanciers!$G4736),0,IF(ISNUMBER(Créanciers!Q4736),Créanciers!Q4736,Créanciers!$G4736))),0)</f>
        <v>0</v>
      </c>
      <c r="G4736">
        <f>IF(AND(NOT(ISBLANK(Créanciers!$I4736)),LOWER(Créanciers!$I4736)&lt;&gt;"chf"),IF(ISBLANK(Créanciers!$N4736),0,IF(ISBLANK(Créanciers!$N4736),0,IF(ISNUMBER(Créanciers!$N4736),Créanciers!$N4736,Créanciers!$G4736))),0)</f>
        <v>0</v>
      </c>
      <c r="H4736">
        <f>IF(AND(NOT(ISBLANK(Créanciers!$I4736)),LOWER(Créanciers!$I4736)&lt;&gt;"chf"),IF(ISBLANK(Créanciers!$O4736),0,IF(ISBLANK(Créanciers!$O4736),0,IF(ISNUMBER(Créanciers!$O4736),Créanciers!$O4736,Créanciers!$G4736))),0)</f>
        <v>0</v>
      </c>
      <c r="I4736">
        <f>IF(AND(NOT(ISBLANK(Créanciers!$I4736)),LOWER(Créanciers!$I4736)&lt;&gt;"chf"),IF(ISBLANK(Créanciers!$P4736),0,IF(ISBLANK(Créanciers!$P4736),0,IF(ISNUMBER(Créanciers!$P4736),Créanciers!$P4736,Créanciers!$G4736))),0)</f>
        <v>0</v>
      </c>
      <c r="J4736">
        <f>IF(AND(NOT(ISBLANK(Créanciers!$I4736)),LOWER(Créanciers!$I4736)&lt;&gt;"chf"),IF(ISBLANK(Créanciers!$Q4736),0,IF(ISBLANK(Créanciers!$Q4736),0,IF(ISNUMBER(Créanciers!$Q4736),Créanciers!$Q4736,Créanciers!$G4736))),0)</f>
        <v>0</v>
      </c>
    </row>
    <row r="4737" spans="2:10" x14ac:dyDescent="0.25">
      <c r="B4737">
        <f>IF(OR(ISBLANK(Créanciers!$I4737),LOWER(Créanciers!$I4737)="chf"),IF(ISBLANK(Créanciers!N4737),0,IF(ISBLANK(Créanciers!$G4737),0,IF(ISNUMBER(Créanciers!N4737),Créanciers!N4737,Créanciers!$G4737))),0)</f>
        <v>0</v>
      </c>
      <c r="C4737">
        <f>IF(OR(ISBLANK(Créanciers!$I4737),LOWER(Créanciers!$I4737)="chf"),IF(ISBLANK(Créanciers!O4737),0,IF(ISBLANK(Créanciers!$G4737),0,IF(ISNUMBER(Créanciers!O4737),Créanciers!O4737,Créanciers!$G4737))),0)</f>
        <v>0</v>
      </c>
      <c r="D4737">
        <f>IF(OR(ISBLANK(Créanciers!$I4737),LOWER(Créanciers!$I4737)="chf"),IF(ISBLANK(Créanciers!P4737),0,IF(ISBLANK(Créanciers!$G4737),0,IF(ISNUMBER(Créanciers!P4737),Créanciers!P4737,Créanciers!$G4737))),0)</f>
        <v>0</v>
      </c>
      <c r="E4737">
        <f>IF(OR(ISBLANK(Créanciers!$I4737),LOWER(Créanciers!$I4737)="chf"),IF(ISBLANK(Créanciers!Q4737),0,IF(ISBLANK(Créanciers!$G4737),0,IF(ISNUMBER(Créanciers!Q4737),Créanciers!Q4737,Créanciers!$G4737))),0)</f>
        <v>0</v>
      </c>
      <c r="G4737">
        <f>IF(AND(NOT(ISBLANK(Créanciers!$I4737)),LOWER(Créanciers!$I4737)&lt;&gt;"chf"),IF(ISBLANK(Créanciers!$N4737),0,IF(ISBLANK(Créanciers!$N4737),0,IF(ISNUMBER(Créanciers!$N4737),Créanciers!$N4737,Créanciers!$G4737))),0)</f>
        <v>0</v>
      </c>
      <c r="H4737">
        <f>IF(AND(NOT(ISBLANK(Créanciers!$I4737)),LOWER(Créanciers!$I4737)&lt;&gt;"chf"),IF(ISBLANK(Créanciers!$O4737),0,IF(ISBLANK(Créanciers!$O4737),0,IF(ISNUMBER(Créanciers!$O4737),Créanciers!$O4737,Créanciers!$G4737))),0)</f>
        <v>0</v>
      </c>
      <c r="I4737">
        <f>IF(AND(NOT(ISBLANK(Créanciers!$I4737)),LOWER(Créanciers!$I4737)&lt;&gt;"chf"),IF(ISBLANK(Créanciers!$P4737),0,IF(ISBLANK(Créanciers!$P4737),0,IF(ISNUMBER(Créanciers!$P4737),Créanciers!$P4737,Créanciers!$G4737))),0)</f>
        <v>0</v>
      </c>
      <c r="J4737">
        <f>IF(AND(NOT(ISBLANK(Créanciers!$I4737)),LOWER(Créanciers!$I4737)&lt;&gt;"chf"),IF(ISBLANK(Créanciers!$Q4737),0,IF(ISBLANK(Créanciers!$Q4737),0,IF(ISNUMBER(Créanciers!$Q4737),Créanciers!$Q4737,Créanciers!$G4737))),0)</f>
        <v>0</v>
      </c>
    </row>
    <row r="4738" spans="2:10" x14ac:dyDescent="0.25">
      <c r="B4738">
        <f>IF(OR(ISBLANK(Créanciers!$I4738),LOWER(Créanciers!$I4738)="chf"),IF(ISBLANK(Créanciers!N4738),0,IF(ISBLANK(Créanciers!$G4738),0,IF(ISNUMBER(Créanciers!N4738),Créanciers!N4738,Créanciers!$G4738))),0)</f>
        <v>0</v>
      </c>
      <c r="C4738">
        <f>IF(OR(ISBLANK(Créanciers!$I4738),LOWER(Créanciers!$I4738)="chf"),IF(ISBLANK(Créanciers!O4738),0,IF(ISBLANK(Créanciers!$G4738),0,IF(ISNUMBER(Créanciers!O4738),Créanciers!O4738,Créanciers!$G4738))),0)</f>
        <v>0</v>
      </c>
      <c r="D4738">
        <f>IF(OR(ISBLANK(Créanciers!$I4738),LOWER(Créanciers!$I4738)="chf"),IF(ISBLANK(Créanciers!P4738),0,IF(ISBLANK(Créanciers!$G4738),0,IF(ISNUMBER(Créanciers!P4738),Créanciers!P4738,Créanciers!$G4738))),0)</f>
        <v>0</v>
      </c>
      <c r="E4738">
        <f>IF(OR(ISBLANK(Créanciers!$I4738),LOWER(Créanciers!$I4738)="chf"),IF(ISBLANK(Créanciers!Q4738),0,IF(ISBLANK(Créanciers!$G4738),0,IF(ISNUMBER(Créanciers!Q4738),Créanciers!Q4738,Créanciers!$G4738))),0)</f>
        <v>0</v>
      </c>
      <c r="G4738">
        <f>IF(AND(NOT(ISBLANK(Créanciers!$I4738)),LOWER(Créanciers!$I4738)&lt;&gt;"chf"),IF(ISBLANK(Créanciers!$N4738),0,IF(ISBLANK(Créanciers!$N4738),0,IF(ISNUMBER(Créanciers!$N4738),Créanciers!$N4738,Créanciers!$G4738))),0)</f>
        <v>0</v>
      </c>
      <c r="H4738">
        <f>IF(AND(NOT(ISBLANK(Créanciers!$I4738)),LOWER(Créanciers!$I4738)&lt;&gt;"chf"),IF(ISBLANK(Créanciers!$O4738),0,IF(ISBLANK(Créanciers!$O4738),0,IF(ISNUMBER(Créanciers!$O4738),Créanciers!$O4738,Créanciers!$G4738))),0)</f>
        <v>0</v>
      </c>
      <c r="I4738">
        <f>IF(AND(NOT(ISBLANK(Créanciers!$I4738)),LOWER(Créanciers!$I4738)&lt;&gt;"chf"),IF(ISBLANK(Créanciers!$P4738),0,IF(ISBLANK(Créanciers!$P4738),0,IF(ISNUMBER(Créanciers!$P4738),Créanciers!$P4738,Créanciers!$G4738))),0)</f>
        <v>0</v>
      </c>
      <c r="J4738">
        <f>IF(AND(NOT(ISBLANK(Créanciers!$I4738)),LOWER(Créanciers!$I4738)&lt;&gt;"chf"),IF(ISBLANK(Créanciers!$Q4738),0,IF(ISBLANK(Créanciers!$Q4738),0,IF(ISNUMBER(Créanciers!$Q4738),Créanciers!$Q4738,Créanciers!$G4738))),0)</f>
        <v>0</v>
      </c>
    </row>
    <row r="4739" spans="2:10" x14ac:dyDescent="0.25">
      <c r="B4739">
        <f>IF(OR(ISBLANK(Créanciers!$I4739),LOWER(Créanciers!$I4739)="chf"),IF(ISBLANK(Créanciers!N4739),0,IF(ISBLANK(Créanciers!$G4739),0,IF(ISNUMBER(Créanciers!N4739),Créanciers!N4739,Créanciers!$G4739))),0)</f>
        <v>0</v>
      </c>
      <c r="C4739">
        <f>IF(OR(ISBLANK(Créanciers!$I4739),LOWER(Créanciers!$I4739)="chf"),IF(ISBLANK(Créanciers!O4739),0,IF(ISBLANK(Créanciers!$G4739),0,IF(ISNUMBER(Créanciers!O4739),Créanciers!O4739,Créanciers!$G4739))),0)</f>
        <v>0</v>
      </c>
      <c r="D4739">
        <f>IF(OR(ISBLANK(Créanciers!$I4739),LOWER(Créanciers!$I4739)="chf"),IF(ISBLANK(Créanciers!P4739),0,IF(ISBLANK(Créanciers!$G4739),0,IF(ISNUMBER(Créanciers!P4739),Créanciers!P4739,Créanciers!$G4739))),0)</f>
        <v>0</v>
      </c>
      <c r="E4739">
        <f>IF(OR(ISBLANK(Créanciers!$I4739),LOWER(Créanciers!$I4739)="chf"),IF(ISBLANK(Créanciers!Q4739),0,IF(ISBLANK(Créanciers!$G4739),0,IF(ISNUMBER(Créanciers!Q4739),Créanciers!Q4739,Créanciers!$G4739))),0)</f>
        <v>0</v>
      </c>
      <c r="G4739">
        <f>IF(AND(NOT(ISBLANK(Créanciers!$I4739)),LOWER(Créanciers!$I4739)&lt;&gt;"chf"),IF(ISBLANK(Créanciers!$N4739),0,IF(ISBLANK(Créanciers!$N4739),0,IF(ISNUMBER(Créanciers!$N4739),Créanciers!$N4739,Créanciers!$G4739))),0)</f>
        <v>0</v>
      </c>
      <c r="H4739">
        <f>IF(AND(NOT(ISBLANK(Créanciers!$I4739)),LOWER(Créanciers!$I4739)&lt;&gt;"chf"),IF(ISBLANK(Créanciers!$O4739),0,IF(ISBLANK(Créanciers!$O4739),0,IF(ISNUMBER(Créanciers!$O4739),Créanciers!$O4739,Créanciers!$G4739))),0)</f>
        <v>0</v>
      </c>
      <c r="I4739">
        <f>IF(AND(NOT(ISBLANK(Créanciers!$I4739)),LOWER(Créanciers!$I4739)&lt;&gt;"chf"),IF(ISBLANK(Créanciers!$P4739),0,IF(ISBLANK(Créanciers!$P4739),0,IF(ISNUMBER(Créanciers!$P4739),Créanciers!$P4739,Créanciers!$G4739))),0)</f>
        <v>0</v>
      </c>
      <c r="J4739">
        <f>IF(AND(NOT(ISBLANK(Créanciers!$I4739)),LOWER(Créanciers!$I4739)&lt;&gt;"chf"),IF(ISBLANK(Créanciers!$Q4739),0,IF(ISBLANK(Créanciers!$Q4739),0,IF(ISNUMBER(Créanciers!$Q4739),Créanciers!$Q4739,Créanciers!$G4739))),0)</f>
        <v>0</v>
      </c>
    </row>
    <row r="4740" spans="2:10" x14ac:dyDescent="0.25">
      <c r="B4740">
        <f>IF(OR(ISBLANK(Créanciers!$I4740),LOWER(Créanciers!$I4740)="chf"),IF(ISBLANK(Créanciers!N4740),0,IF(ISBLANK(Créanciers!$G4740),0,IF(ISNUMBER(Créanciers!N4740),Créanciers!N4740,Créanciers!$G4740))),0)</f>
        <v>0</v>
      </c>
      <c r="C4740">
        <f>IF(OR(ISBLANK(Créanciers!$I4740),LOWER(Créanciers!$I4740)="chf"),IF(ISBLANK(Créanciers!O4740),0,IF(ISBLANK(Créanciers!$G4740),0,IF(ISNUMBER(Créanciers!O4740),Créanciers!O4740,Créanciers!$G4740))),0)</f>
        <v>0</v>
      </c>
      <c r="D4740">
        <f>IF(OR(ISBLANK(Créanciers!$I4740),LOWER(Créanciers!$I4740)="chf"),IF(ISBLANK(Créanciers!P4740),0,IF(ISBLANK(Créanciers!$G4740),0,IF(ISNUMBER(Créanciers!P4740),Créanciers!P4740,Créanciers!$G4740))),0)</f>
        <v>0</v>
      </c>
      <c r="E4740">
        <f>IF(OR(ISBLANK(Créanciers!$I4740),LOWER(Créanciers!$I4740)="chf"),IF(ISBLANK(Créanciers!Q4740),0,IF(ISBLANK(Créanciers!$G4740),0,IF(ISNUMBER(Créanciers!Q4740),Créanciers!Q4740,Créanciers!$G4740))),0)</f>
        <v>0</v>
      </c>
      <c r="G4740">
        <f>IF(AND(NOT(ISBLANK(Créanciers!$I4740)),LOWER(Créanciers!$I4740)&lt;&gt;"chf"),IF(ISBLANK(Créanciers!$N4740),0,IF(ISBLANK(Créanciers!$N4740),0,IF(ISNUMBER(Créanciers!$N4740),Créanciers!$N4740,Créanciers!$G4740))),0)</f>
        <v>0</v>
      </c>
      <c r="H4740">
        <f>IF(AND(NOT(ISBLANK(Créanciers!$I4740)),LOWER(Créanciers!$I4740)&lt;&gt;"chf"),IF(ISBLANK(Créanciers!$O4740),0,IF(ISBLANK(Créanciers!$O4740),0,IF(ISNUMBER(Créanciers!$O4740),Créanciers!$O4740,Créanciers!$G4740))),0)</f>
        <v>0</v>
      </c>
      <c r="I4740">
        <f>IF(AND(NOT(ISBLANK(Créanciers!$I4740)),LOWER(Créanciers!$I4740)&lt;&gt;"chf"),IF(ISBLANK(Créanciers!$P4740),0,IF(ISBLANK(Créanciers!$P4740),0,IF(ISNUMBER(Créanciers!$P4740),Créanciers!$P4740,Créanciers!$G4740))),0)</f>
        <v>0</v>
      </c>
      <c r="J4740">
        <f>IF(AND(NOT(ISBLANK(Créanciers!$I4740)),LOWER(Créanciers!$I4740)&lt;&gt;"chf"),IF(ISBLANK(Créanciers!$Q4740),0,IF(ISBLANK(Créanciers!$Q4740),0,IF(ISNUMBER(Créanciers!$Q4740),Créanciers!$Q4740,Créanciers!$G4740))),0)</f>
        <v>0</v>
      </c>
    </row>
    <row r="4741" spans="2:10" x14ac:dyDescent="0.25">
      <c r="B4741">
        <f>IF(OR(ISBLANK(Créanciers!$I4741),LOWER(Créanciers!$I4741)="chf"),IF(ISBLANK(Créanciers!N4741),0,IF(ISBLANK(Créanciers!$G4741),0,IF(ISNUMBER(Créanciers!N4741),Créanciers!N4741,Créanciers!$G4741))),0)</f>
        <v>0</v>
      </c>
      <c r="C4741">
        <f>IF(OR(ISBLANK(Créanciers!$I4741),LOWER(Créanciers!$I4741)="chf"),IF(ISBLANK(Créanciers!O4741),0,IF(ISBLANK(Créanciers!$G4741),0,IF(ISNUMBER(Créanciers!O4741),Créanciers!O4741,Créanciers!$G4741))),0)</f>
        <v>0</v>
      </c>
      <c r="D4741">
        <f>IF(OR(ISBLANK(Créanciers!$I4741),LOWER(Créanciers!$I4741)="chf"),IF(ISBLANK(Créanciers!P4741),0,IF(ISBLANK(Créanciers!$G4741),0,IF(ISNUMBER(Créanciers!P4741),Créanciers!P4741,Créanciers!$G4741))),0)</f>
        <v>0</v>
      </c>
      <c r="E4741">
        <f>IF(OR(ISBLANK(Créanciers!$I4741),LOWER(Créanciers!$I4741)="chf"),IF(ISBLANK(Créanciers!Q4741),0,IF(ISBLANK(Créanciers!$G4741),0,IF(ISNUMBER(Créanciers!Q4741),Créanciers!Q4741,Créanciers!$G4741))),0)</f>
        <v>0</v>
      </c>
      <c r="G4741">
        <f>IF(AND(NOT(ISBLANK(Créanciers!$I4741)),LOWER(Créanciers!$I4741)&lt;&gt;"chf"),IF(ISBLANK(Créanciers!$N4741),0,IF(ISBLANK(Créanciers!$N4741),0,IF(ISNUMBER(Créanciers!$N4741),Créanciers!$N4741,Créanciers!$G4741))),0)</f>
        <v>0</v>
      </c>
      <c r="H4741">
        <f>IF(AND(NOT(ISBLANK(Créanciers!$I4741)),LOWER(Créanciers!$I4741)&lt;&gt;"chf"),IF(ISBLANK(Créanciers!$O4741),0,IF(ISBLANK(Créanciers!$O4741),0,IF(ISNUMBER(Créanciers!$O4741),Créanciers!$O4741,Créanciers!$G4741))),0)</f>
        <v>0</v>
      </c>
      <c r="I4741">
        <f>IF(AND(NOT(ISBLANK(Créanciers!$I4741)),LOWER(Créanciers!$I4741)&lt;&gt;"chf"),IF(ISBLANK(Créanciers!$P4741),0,IF(ISBLANK(Créanciers!$P4741),0,IF(ISNUMBER(Créanciers!$P4741),Créanciers!$P4741,Créanciers!$G4741))),0)</f>
        <v>0</v>
      </c>
      <c r="J4741">
        <f>IF(AND(NOT(ISBLANK(Créanciers!$I4741)),LOWER(Créanciers!$I4741)&lt;&gt;"chf"),IF(ISBLANK(Créanciers!$Q4741),0,IF(ISBLANK(Créanciers!$Q4741),0,IF(ISNUMBER(Créanciers!$Q4741),Créanciers!$Q4741,Créanciers!$G4741))),0)</f>
        <v>0</v>
      </c>
    </row>
    <row r="4742" spans="2:10" x14ac:dyDescent="0.25">
      <c r="B4742">
        <f>IF(OR(ISBLANK(Créanciers!$I4742),LOWER(Créanciers!$I4742)="chf"),IF(ISBLANK(Créanciers!N4742),0,IF(ISBLANK(Créanciers!$G4742),0,IF(ISNUMBER(Créanciers!N4742),Créanciers!N4742,Créanciers!$G4742))),0)</f>
        <v>0</v>
      </c>
      <c r="C4742">
        <f>IF(OR(ISBLANK(Créanciers!$I4742),LOWER(Créanciers!$I4742)="chf"),IF(ISBLANK(Créanciers!O4742),0,IF(ISBLANK(Créanciers!$G4742),0,IF(ISNUMBER(Créanciers!O4742),Créanciers!O4742,Créanciers!$G4742))),0)</f>
        <v>0</v>
      </c>
      <c r="D4742">
        <f>IF(OR(ISBLANK(Créanciers!$I4742),LOWER(Créanciers!$I4742)="chf"),IF(ISBLANK(Créanciers!P4742),0,IF(ISBLANK(Créanciers!$G4742),0,IF(ISNUMBER(Créanciers!P4742),Créanciers!P4742,Créanciers!$G4742))),0)</f>
        <v>0</v>
      </c>
      <c r="E4742">
        <f>IF(OR(ISBLANK(Créanciers!$I4742),LOWER(Créanciers!$I4742)="chf"),IF(ISBLANK(Créanciers!Q4742),0,IF(ISBLANK(Créanciers!$G4742),0,IF(ISNUMBER(Créanciers!Q4742),Créanciers!Q4742,Créanciers!$G4742))),0)</f>
        <v>0</v>
      </c>
      <c r="G4742">
        <f>IF(AND(NOT(ISBLANK(Créanciers!$I4742)),LOWER(Créanciers!$I4742)&lt;&gt;"chf"),IF(ISBLANK(Créanciers!$N4742),0,IF(ISBLANK(Créanciers!$N4742),0,IF(ISNUMBER(Créanciers!$N4742),Créanciers!$N4742,Créanciers!$G4742))),0)</f>
        <v>0</v>
      </c>
      <c r="H4742">
        <f>IF(AND(NOT(ISBLANK(Créanciers!$I4742)),LOWER(Créanciers!$I4742)&lt;&gt;"chf"),IF(ISBLANK(Créanciers!$O4742),0,IF(ISBLANK(Créanciers!$O4742),0,IF(ISNUMBER(Créanciers!$O4742),Créanciers!$O4742,Créanciers!$G4742))),0)</f>
        <v>0</v>
      </c>
      <c r="I4742">
        <f>IF(AND(NOT(ISBLANK(Créanciers!$I4742)),LOWER(Créanciers!$I4742)&lt;&gt;"chf"),IF(ISBLANK(Créanciers!$P4742),0,IF(ISBLANK(Créanciers!$P4742),0,IF(ISNUMBER(Créanciers!$P4742),Créanciers!$P4742,Créanciers!$G4742))),0)</f>
        <v>0</v>
      </c>
      <c r="J4742">
        <f>IF(AND(NOT(ISBLANK(Créanciers!$I4742)),LOWER(Créanciers!$I4742)&lt;&gt;"chf"),IF(ISBLANK(Créanciers!$Q4742),0,IF(ISBLANK(Créanciers!$Q4742),0,IF(ISNUMBER(Créanciers!$Q4742),Créanciers!$Q4742,Créanciers!$G4742))),0)</f>
        <v>0</v>
      </c>
    </row>
    <row r="4743" spans="2:10" x14ac:dyDescent="0.25">
      <c r="B4743">
        <f>IF(OR(ISBLANK(Créanciers!$I4743),LOWER(Créanciers!$I4743)="chf"),IF(ISBLANK(Créanciers!N4743),0,IF(ISBLANK(Créanciers!$G4743),0,IF(ISNUMBER(Créanciers!N4743),Créanciers!N4743,Créanciers!$G4743))),0)</f>
        <v>0</v>
      </c>
      <c r="C4743">
        <f>IF(OR(ISBLANK(Créanciers!$I4743),LOWER(Créanciers!$I4743)="chf"),IF(ISBLANK(Créanciers!O4743),0,IF(ISBLANK(Créanciers!$G4743),0,IF(ISNUMBER(Créanciers!O4743),Créanciers!O4743,Créanciers!$G4743))),0)</f>
        <v>0</v>
      </c>
      <c r="D4743">
        <f>IF(OR(ISBLANK(Créanciers!$I4743),LOWER(Créanciers!$I4743)="chf"),IF(ISBLANK(Créanciers!P4743),0,IF(ISBLANK(Créanciers!$G4743),0,IF(ISNUMBER(Créanciers!P4743),Créanciers!P4743,Créanciers!$G4743))),0)</f>
        <v>0</v>
      </c>
      <c r="E4743">
        <f>IF(OR(ISBLANK(Créanciers!$I4743),LOWER(Créanciers!$I4743)="chf"),IF(ISBLANK(Créanciers!Q4743),0,IF(ISBLANK(Créanciers!$G4743),0,IF(ISNUMBER(Créanciers!Q4743),Créanciers!Q4743,Créanciers!$G4743))),0)</f>
        <v>0</v>
      </c>
      <c r="G4743">
        <f>IF(AND(NOT(ISBLANK(Créanciers!$I4743)),LOWER(Créanciers!$I4743)&lt;&gt;"chf"),IF(ISBLANK(Créanciers!$N4743),0,IF(ISBLANK(Créanciers!$N4743),0,IF(ISNUMBER(Créanciers!$N4743),Créanciers!$N4743,Créanciers!$G4743))),0)</f>
        <v>0</v>
      </c>
      <c r="H4743">
        <f>IF(AND(NOT(ISBLANK(Créanciers!$I4743)),LOWER(Créanciers!$I4743)&lt;&gt;"chf"),IF(ISBLANK(Créanciers!$O4743),0,IF(ISBLANK(Créanciers!$O4743),0,IF(ISNUMBER(Créanciers!$O4743),Créanciers!$O4743,Créanciers!$G4743))),0)</f>
        <v>0</v>
      </c>
      <c r="I4743">
        <f>IF(AND(NOT(ISBLANK(Créanciers!$I4743)),LOWER(Créanciers!$I4743)&lt;&gt;"chf"),IF(ISBLANK(Créanciers!$P4743),0,IF(ISBLANK(Créanciers!$P4743),0,IF(ISNUMBER(Créanciers!$P4743),Créanciers!$P4743,Créanciers!$G4743))),0)</f>
        <v>0</v>
      </c>
      <c r="J4743">
        <f>IF(AND(NOT(ISBLANK(Créanciers!$I4743)),LOWER(Créanciers!$I4743)&lt;&gt;"chf"),IF(ISBLANK(Créanciers!$Q4743),0,IF(ISBLANK(Créanciers!$Q4743),0,IF(ISNUMBER(Créanciers!$Q4743),Créanciers!$Q4743,Créanciers!$G4743))),0)</f>
        <v>0</v>
      </c>
    </row>
    <row r="4744" spans="2:10" x14ac:dyDescent="0.25">
      <c r="B4744">
        <f>IF(OR(ISBLANK(Créanciers!$I4744),LOWER(Créanciers!$I4744)="chf"),IF(ISBLANK(Créanciers!N4744),0,IF(ISBLANK(Créanciers!$G4744),0,IF(ISNUMBER(Créanciers!N4744),Créanciers!N4744,Créanciers!$G4744))),0)</f>
        <v>0</v>
      </c>
      <c r="C4744">
        <f>IF(OR(ISBLANK(Créanciers!$I4744),LOWER(Créanciers!$I4744)="chf"),IF(ISBLANK(Créanciers!O4744),0,IF(ISBLANK(Créanciers!$G4744),0,IF(ISNUMBER(Créanciers!O4744),Créanciers!O4744,Créanciers!$G4744))),0)</f>
        <v>0</v>
      </c>
      <c r="D4744">
        <f>IF(OR(ISBLANK(Créanciers!$I4744),LOWER(Créanciers!$I4744)="chf"),IF(ISBLANK(Créanciers!P4744),0,IF(ISBLANK(Créanciers!$G4744),0,IF(ISNUMBER(Créanciers!P4744),Créanciers!P4744,Créanciers!$G4744))),0)</f>
        <v>0</v>
      </c>
      <c r="E4744">
        <f>IF(OR(ISBLANK(Créanciers!$I4744),LOWER(Créanciers!$I4744)="chf"),IF(ISBLANK(Créanciers!Q4744),0,IF(ISBLANK(Créanciers!$G4744),0,IF(ISNUMBER(Créanciers!Q4744),Créanciers!Q4744,Créanciers!$G4744))),0)</f>
        <v>0</v>
      </c>
      <c r="G4744">
        <f>IF(AND(NOT(ISBLANK(Créanciers!$I4744)),LOWER(Créanciers!$I4744)&lt;&gt;"chf"),IF(ISBLANK(Créanciers!$N4744),0,IF(ISBLANK(Créanciers!$N4744),0,IF(ISNUMBER(Créanciers!$N4744),Créanciers!$N4744,Créanciers!$G4744))),0)</f>
        <v>0</v>
      </c>
      <c r="H4744">
        <f>IF(AND(NOT(ISBLANK(Créanciers!$I4744)),LOWER(Créanciers!$I4744)&lt;&gt;"chf"),IF(ISBLANK(Créanciers!$O4744),0,IF(ISBLANK(Créanciers!$O4744),0,IF(ISNUMBER(Créanciers!$O4744),Créanciers!$O4744,Créanciers!$G4744))),0)</f>
        <v>0</v>
      </c>
      <c r="I4744">
        <f>IF(AND(NOT(ISBLANK(Créanciers!$I4744)),LOWER(Créanciers!$I4744)&lt;&gt;"chf"),IF(ISBLANK(Créanciers!$P4744),0,IF(ISBLANK(Créanciers!$P4744),0,IF(ISNUMBER(Créanciers!$P4744),Créanciers!$P4744,Créanciers!$G4744))),0)</f>
        <v>0</v>
      </c>
      <c r="J4744">
        <f>IF(AND(NOT(ISBLANK(Créanciers!$I4744)),LOWER(Créanciers!$I4744)&lt;&gt;"chf"),IF(ISBLANK(Créanciers!$Q4744),0,IF(ISBLANK(Créanciers!$Q4744),0,IF(ISNUMBER(Créanciers!$Q4744),Créanciers!$Q4744,Créanciers!$G4744))),0)</f>
        <v>0</v>
      </c>
    </row>
    <row r="4745" spans="2:10" x14ac:dyDescent="0.25">
      <c r="B4745">
        <f>IF(OR(ISBLANK(Créanciers!$I4745),LOWER(Créanciers!$I4745)="chf"),IF(ISBLANK(Créanciers!N4745),0,IF(ISBLANK(Créanciers!$G4745),0,IF(ISNUMBER(Créanciers!N4745),Créanciers!N4745,Créanciers!$G4745))),0)</f>
        <v>0</v>
      </c>
      <c r="C4745">
        <f>IF(OR(ISBLANK(Créanciers!$I4745),LOWER(Créanciers!$I4745)="chf"),IF(ISBLANK(Créanciers!O4745),0,IF(ISBLANK(Créanciers!$G4745),0,IF(ISNUMBER(Créanciers!O4745),Créanciers!O4745,Créanciers!$G4745))),0)</f>
        <v>0</v>
      </c>
      <c r="D4745">
        <f>IF(OR(ISBLANK(Créanciers!$I4745),LOWER(Créanciers!$I4745)="chf"),IF(ISBLANK(Créanciers!P4745),0,IF(ISBLANK(Créanciers!$G4745),0,IF(ISNUMBER(Créanciers!P4745),Créanciers!P4745,Créanciers!$G4745))),0)</f>
        <v>0</v>
      </c>
      <c r="E4745">
        <f>IF(OR(ISBLANK(Créanciers!$I4745),LOWER(Créanciers!$I4745)="chf"),IF(ISBLANK(Créanciers!Q4745),0,IF(ISBLANK(Créanciers!$G4745),0,IF(ISNUMBER(Créanciers!Q4745),Créanciers!Q4745,Créanciers!$G4745))),0)</f>
        <v>0</v>
      </c>
      <c r="G4745">
        <f>IF(AND(NOT(ISBLANK(Créanciers!$I4745)),LOWER(Créanciers!$I4745)&lt;&gt;"chf"),IF(ISBLANK(Créanciers!$N4745),0,IF(ISBLANK(Créanciers!$N4745),0,IF(ISNUMBER(Créanciers!$N4745),Créanciers!$N4745,Créanciers!$G4745))),0)</f>
        <v>0</v>
      </c>
      <c r="H4745">
        <f>IF(AND(NOT(ISBLANK(Créanciers!$I4745)),LOWER(Créanciers!$I4745)&lt;&gt;"chf"),IF(ISBLANK(Créanciers!$O4745),0,IF(ISBLANK(Créanciers!$O4745),0,IF(ISNUMBER(Créanciers!$O4745),Créanciers!$O4745,Créanciers!$G4745))),0)</f>
        <v>0</v>
      </c>
      <c r="I4745">
        <f>IF(AND(NOT(ISBLANK(Créanciers!$I4745)),LOWER(Créanciers!$I4745)&lt;&gt;"chf"),IF(ISBLANK(Créanciers!$P4745),0,IF(ISBLANK(Créanciers!$P4745),0,IF(ISNUMBER(Créanciers!$P4745),Créanciers!$P4745,Créanciers!$G4745))),0)</f>
        <v>0</v>
      </c>
      <c r="J4745">
        <f>IF(AND(NOT(ISBLANK(Créanciers!$I4745)),LOWER(Créanciers!$I4745)&lt;&gt;"chf"),IF(ISBLANK(Créanciers!$Q4745),0,IF(ISBLANK(Créanciers!$Q4745),0,IF(ISNUMBER(Créanciers!$Q4745),Créanciers!$Q4745,Créanciers!$G4745))),0)</f>
        <v>0</v>
      </c>
    </row>
    <row r="4746" spans="2:10" x14ac:dyDescent="0.25">
      <c r="B4746">
        <f>IF(OR(ISBLANK(Créanciers!$I4746),LOWER(Créanciers!$I4746)="chf"),IF(ISBLANK(Créanciers!N4746),0,IF(ISBLANK(Créanciers!$G4746),0,IF(ISNUMBER(Créanciers!N4746),Créanciers!N4746,Créanciers!$G4746))),0)</f>
        <v>0</v>
      </c>
      <c r="C4746">
        <f>IF(OR(ISBLANK(Créanciers!$I4746),LOWER(Créanciers!$I4746)="chf"),IF(ISBLANK(Créanciers!O4746),0,IF(ISBLANK(Créanciers!$G4746),0,IF(ISNUMBER(Créanciers!O4746),Créanciers!O4746,Créanciers!$G4746))),0)</f>
        <v>0</v>
      </c>
      <c r="D4746">
        <f>IF(OR(ISBLANK(Créanciers!$I4746),LOWER(Créanciers!$I4746)="chf"),IF(ISBLANK(Créanciers!P4746),0,IF(ISBLANK(Créanciers!$G4746),0,IF(ISNUMBER(Créanciers!P4746),Créanciers!P4746,Créanciers!$G4746))),0)</f>
        <v>0</v>
      </c>
      <c r="E4746">
        <f>IF(OR(ISBLANK(Créanciers!$I4746),LOWER(Créanciers!$I4746)="chf"),IF(ISBLANK(Créanciers!Q4746),0,IF(ISBLANK(Créanciers!$G4746),0,IF(ISNUMBER(Créanciers!Q4746),Créanciers!Q4746,Créanciers!$G4746))),0)</f>
        <v>0</v>
      </c>
      <c r="G4746">
        <f>IF(AND(NOT(ISBLANK(Créanciers!$I4746)),LOWER(Créanciers!$I4746)&lt;&gt;"chf"),IF(ISBLANK(Créanciers!$N4746),0,IF(ISBLANK(Créanciers!$N4746),0,IF(ISNUMBER(Créanciers!$N4746),Créanciers!$N4746,Créanciers!$G4746))),0)</f>
        <v>0</v>
      </c>
      <c r="H4746">
        <f>IF(AND(NOT(ISBLANK(Créanciers!$I4746)),LOWER(Créanciers!$I4746)&lt;&gt;"chf"),IF(ISBLANK(Créanciers!$O4746),0,IF(ISBLANK(Créanciers!$O4746),0,IF(ISNUMBER(Créanciers!$O4746),Créanciers!$O4746,Créanciers!$G4746))),0)</f>
        <v>0</v>
      </c>
      <c r="I4746">
        <f>IF(AND(NOT(ISBLANK(Créanciers!$I4746)),LOWER(Créanciers!$I4746)&lt;&gt;"chf"),IF(ISBLANK(Créanciers!$P4746),0,IF(ISBLANK(Créanciers!$P4746),0,IF(ISNUMBER(Créanciers!$P4746),Créanciers!$P4746,Créanciers!$G4746))),0)</f>
        <v>0</v>
      </c>
      <c r="J4746">
        <f>IF(AND(NOT(ISBLANK(Créanciers!$I4746)),LOWER(Créanciers!$I4746)&lt;&gt;"chf"),IF(ISBLANK(Créanciers!$Q4746),0,IF(ISBLANK(Créanciers!$Q4746),0,IF(ISNUMBER(Créanciers!$Q4746),Créanciers!$Q4746,Créanciers!$G4746))),0)</f>
        <v>0</v>
      </c>
    </row>
    <row r="4747" spans="2:10" x14ac:dyDescent="0.25">
      <c r="B4747">
        <f>IF(OR(ISBLANK(Créanciers!$I4747),LOWER(Créanciers!$I4747)="chf"),IF(ISBLANK(Créanciers!N4747),0,IF(ISBLANK(Créanciers!$G4747),0,IF(ISNUMBER(Créanciers!N4747),Créanciers!N4747,Créanciers!$G4747))),0)</f>
        <v>0</v>
      </c>
      <c r="C4747">
        <f>IF(OR(ISBLANK(Créanciers!$I4747),LOWER(Créanciers!$I4747)="chf"),IF(ISBLANK(Créanciers!O4747),0,IF(ISBLANK(Créanciers!$G4747),0,IF(ISNUMBER(Créanciers!O4747),Créanciers!O4747,Créanciers!$G4747))),0)</f>
        <v>0</v>
      </c>
      <c r="D4747">
        <f>IF(OR(ISBLANK(Créanciers!$I4747),LOWER(Créanciers!$I4747)="chf"),IF(ISBLANK(Créanciers!P4747),0,IF(ISBLANK(Créanciers!$G4747),0,IF(ISNUMBER(Créanciers!P4747),Créanciers!P4747,Créanciers!$G4747))),0)</f>
        <v>0</v>
      </c>
      <c r="E4747">
        <f>IF(OR(ISBLANK(Créanciers!$I4747),LOWER(Créanciers!$I4747)="chf"),IF(ISBLANK(Créanciers!Q4747),0,IF(ISBLANK(Créanciers!$G4747),0,IF(ISNUMBER(Créanciers!Q4747),Créanciers!Q4747,Créanciers!$G4747))),0)</f>
        <v>0</v>
      </c>
      <c r="G4747">
        <f>IF(AND(NOT(ISBLANK(Créanciers!$I4747)),LOWER(Créanciers!$I4747)&lt;&gt;"chf"),IF(ISBLANK(Créanciers!$N4747),0,IF(ISBLANK(Créanciers!$N4747),0,IF(ISNUMBER(Créanciers!$N4747),Créanciers!$N4747,Créanciers!$G4747))),0)</f>
        <v>0</v>
      </c>
      <c r="H4747">
        <f>IF(AND(NOT(ISBLANK(Créanciers!$I4747)),LOWER(Créanciers!$I4747)&lt;&gt;"chf"),IF(ISBLANK(Créanciers!$O4747),0,IF(ISBLANK(Créanciers!$O4747),0,IF(ISNUMBER(Créanciers!$O4747),Créanciers!$O4747,Créanciers!$G4747))),0)</f>
        <v>0</v>
      </c>
      <c r="I4747">
        <f>IF(AND(NOT(ISBLANK(Créanciers!$I4747)),LOWER(Créanciers!$I4747)&lt;&gt;"chf"),IF(ISBLANK(Créanciers!$P4747),0,IF(ISBLANK(Créanciers!$P4747),0,IF(ISNUMBER(Créanciers!$P4747),Créanciers!$P4747,Créanciers!$G4747))),0)</f>
        <v>0</v>
      </c>
      <c r="J4747">
        <f>IF(AND(NOT(ISBLANK(Créanciers!$I4747)),LOWER(Créanciers!$I4747)&lt;&gt;"chf"),IF(ISBLANK(Créanciers!$Q4747),0,IF(ISBLANK(Créanciers!$Q4747),0,IF(ISNUMBER(Créanciers!$Q4747),Créanciers!$Q4747,Créanciers!$G4747))),0)</f>
        <v>0</v>
      </c>
    </row>
    <row r="4748" spans="2:10" x14ac:dyDescent="0.25">
      <c r="B4748">
        <f>IF(OR(ISBLANK(Créanciers!$I4748),LOWER(Créanciers!$I4748)="chf"),IF(ISBLANK(Créanciers!N4748),0,IF(ISBLANK(Créanciers!$G4748),0,IF(ISNUMBER(Créanciers!N4748),Créanciers!N4748,Créanciers!$G4748))),0)</f>
        <v>0</v>
      </c>
      <c r="C4748">
        <f>IF(OR(ISBLANK(Créanciers!$I4748),LOWER(Créanciers!$I4748)="chf"),IF(ISBLANK(Créanciers!O4748),0,IF(ISBLANK(Créanciers!$G4748),0,IF(ISNUMBER(Créanciers!O4748),Créanciers!O4748,Créanciers!$G4748))),0)</f>
        <v>0</v>
      </c>
      <c r="D4748">
        <f>IF(OR(ISBLANK(Créanciers!$I4748),LOWER(Créanciers!$I4748)="chf"),IF(ISBLANK(Créanciers!P4748),0,IF(ISBLANK(Créanciers!$G4748),0,IF(ISNUMBER(Créanciers!P4748),Créanciers!P4748,Créanciers!$G4748))),0)</f>
        <v>0</v>
      </c>
      <c r="E4748">
        <f>IF(OR(ISBLANK(Créanciers!$I4748),LOWER(Créanciers!$I4748)="chf"),IF(ISBLANK(Créanciers!Q4748),0,IF(ISBLANK(Créanciers!$G4748),0,IF(ISNUMBER(Créanciers!Q4748),Créanciers!Q4748,Créanciers!$G4748))),0)</f>
        <v>0</v>
      </c>
      <c r="G4748">
        <f>IF(AND(NOT(ISBLANK(Créanciers!$I4748)),LOWER(Créanciers!$I4748)&lt;&gt;"chf"),IF(ISBLANK(Créanciers!$N4748),0,IF(ISBLANK(Créanciers!$N4748),0,IF(ISNUMBER(Créanciers!$N4748),Créanciers!$N4748,Créanciers!$G4748))),0)</f>
        <v>0</v>
      </c>
      <c r="H4748">
        <f>IF(AND(NOT(ISBLANK(Créanciers!$I4748)),LOWER(Créanciers!$I4748)&lt;&gt;"chf"),IF(ISBLANK(Créanciers!$O4748),0,IF(ISBLANK(Créanciers!$O4748),0,IF(ISNUMBER(Créanciers!$O4748),Créanciers!$O4748,Créanciers!$G4748))),0)</f>
        <v>0</v>
      </c>
      <c r="I4748">
        <f>IF(AND(NOT(ISBLANK(Créanciers!$I4748)),LOWER(Créanciers!$I4748)&lt;&gt;"chf"),IF(ISBLANK(Créanciers!$P4748),0,IF(ISBLANK(Créanciers!$P4748),0,IF(ISNUMBER(Créanciers!$P4748),Créanciers!$P4748,Créanciers!$G4748))),0)</f>
        <v>0</v>
      </c>
      <c r="J4748">
        <f>IF(AND(NOT(ISBLANK(Créanciers!$I4748)),LOWER(Créanciers!$I4748)&lt;&gt;"chf"),IF(ISBLANK(Créanciers!$Q4748),0,IF(ISBLANK(Créanciers!$Q4748),0,IF(ISNUMBER(Créanciers!$Q4748),Créanciers!$Q4748,Créanciers!$G4748))),0)</f>
        <v>0</v>
      </c>
    </row>
    <row r="4749" spans="2:10" x14ac:dyDescent="0.25">
      <c r="B4749">
        <f>IF(OR(ISBLANK(Créanciers!$I4749),LOWER(Créanciers!$I4749)="chf"),IF(ISBLANK(Créanciers!N4749),0,IF(ISBLANK(Créanciers!$G4749),0,IF(ISNUMBER(Créanciers!N4749),Créanciers!N4749,Créanciers!$G4749))),0)</f>
        <v>0</v>
      </c>
      <c r="C4749">
        <f>IF(OR(ISBLANK(Créanciers!$I4749),LOWER(Créanciers!$I4749)="chf"),IF(ISBLANK(Créanciers!O4749),0,IF(ISBLANK(Créanciers!$G4749),0,IF(ISNUMBER(Créanciers!O4749),Créanciers!O4749,Créanciers!$G4749))),0)</f>
        <v>0</v>
      </c>
      <c r="D4749">
        <f>IF(OR(ISBLANK(Créanciers!$I4749),LOWER(Créanciers!$I4749)="chf"),IF(ISBLANK(Créanciers!P4749),0,IF(ISBLANK(Créanciers!$G4749),0,IF(ISNUMBER(Créanciers!P4749),Créanciers!P4749,Créanciers!$G4749))),0)</f>
        <v>0</v>
      </c>
      <c r="E4749">
        <f>IF(OR(ISBLANK(Créanciers!$I4749),LOWER(Créanciers!$I4749)="chf"),IF(ISBLANK(Créanciers!Q4749),0,IF(ISBLANK(Créanciers!$G4749),0,IF(ISNUMBER(Créanciers!Q4749),Créanciers!Q4749,Créanciers!$G4749))),0)</f>
        <v>0</v>
      </c>
      <c r="G4749">
        <f>IF(AND(NOT(ISBLANK(Créanciers!$I4749)),LOWER(Créanciers!$I4749)&lt;&gt;"chf"),IF(ISBLANK(Créanciers!$N4749),0,IF(ISBLANK(Créanciers!$N4749),0,IF(ISNUMBER(Créanciers!$N4749),Créanciers!$N4749,Créanciers!$G4749))),0)</f>
        <v>0</v>
      </c>
      <c r="H4749">
        <f>IF(AND(NOT(ISBLANK(Créanciers!$I4749)),LOWER(Créanciers!$I4749)&lt;&gt;"chf"),IF(ISBLANK(Créanciers!$O4749),0,IF(ISBLANK(Créanciers!$O4749),0,IF(ISNUMBER(Créanciers!$O4749),Créanciers!$O4749,Créanciers!$G4749))),0)</f>
        <v>0</v>
      </c>
      <c r="I4749">
        <f>IF(AND(NOT(ISBLANK(Créanciers!$I4749)),LOWER(Créanciers!$I4749)&lt;&gt;"chf"),IF(ISBLANK(Créanciers!$P4749),0,IF(ISBLANK(Créanciers!$P4749),0,IF(ISNUMBER(Créanciers!$P4749),Créanciers!$P4749,Créanciers!$G4749))),0)</f>
        <v>0</v>
      </c>
      <c r="J4749">
        <f>IF(AND(NOT(ISBLANK(Créanciers!$I4749)),LOWER(Créanciers!$I4749)&lt;&gt;"chf"),IF(ISBLANK(Créanciers!$Q4749),0,IF(ISBLANK(Créanciers!$Q4749),0,IF(ISNUMBER(Créanciers!$Q4749),Créanciers!$Q4749,Créanciers!$G4749))),0)</f>
        <v>0</v>
      </c>
    </row>
    <row r="4750" spans="2:10" x14ac:dyDescent="0.25">
      <c r="B4750">
        <f>IF(OR(ISBLANK(Créanciers!$I4750),LOWER(Créanciers!$I4750)="chf"),IF(ISBLANK(Créanciers!N4750),0,IF(ISBLANK(Créanciers!$G4750),0,IF(ISNUMBER(Créanciers!N4750),Créanciers!N4750,Créanciers!$G4750))),0)</f>
        <v>0</v>
      </c>
      <c r="C4750">
        <f>IF(OR(ISBLANK(Créanciers!$I4750),LOWER(Créanciers!$I4750)="chf"),IF(ISBLANK(Créanciers!O4750),0,IF(ISBLANK(Créanciers!$G4750),0,IF(ISNUMBER(Créanciers!O4750),Créanciers!O4750,Créanciers!$G4750))),0)</f>
        <v>0</v>
      </c>
      <c r="D4750">
        <f>IF(OR(ISBLANK(Créanciers!$I4750),LOWER(Créanciers!$I4750)="chf"),IF(ISBLANK(Créanciers!P4750),0,IF(ISBLANK(Créanciers!$G4750),0,IF(ISNUMBER(Créanciers!P4750),Créanciers!P4750,Créanciers!$G4750))),0)</f>
        <v>0</v>
      </c>
      <c r="E4750">
        <f>IF(OR(ISBLANK(Créanciers!$I4750),LOWER(Créanciers!$I4750)="chf"),IF(ISBLANK(Créanciers!Q4750),0,IF(ISBLANK(Créanciers!$G4750),0,IF(ISNUMBER(Créanciers!Q4750),Créanciers!Q4750,Créanciers!$G4750))),0)</f>
        <v>0</v>
      </c>
      <c r="G4750">
        <f>IF(AND(NOT(ISBLANK(Créanciers!$I4750)),LOWER(Créanciers!$I4750)&lt;&gt;"chf"),IF(ISBLANK(Créanciers!$N4750),0,IF(ISBLANK(Créanciers!$N4750),0,IF(ISNUMBER(Créanciers!$N4750),Créanciers!$N4750,Créanciers!$G4750))),0)</f>
        <v>0</v>
      </c>
      <c r="H4750">
        <f>IF(AND(NOT(ISBLANK(Créanciers!$I4750)),LOWER(Créanciers!$I4750)&lt;&gt;"chf"),IF(ISBLANK(Créanciers!$O4750),0,IF(ISBLANK(Créanciers!$O4750),0,IF(ISNUMBER(Créanciers!$O4750),Créanciers!$O4750,Créanciers!$G4750))),0)</f>
        <v>0</v>
      </c>
      <c r="I4750">
        <f>IF(AND(NOT(ISBLANK(Créanciers!$I4750)),LOWER(Créanciers!$I4750)&lt;&gt;"chf"),IF(ISBLANK(Créanciers!$P4750),0,IF(ISBLANK(Créanciers!$P4750),0,IF(ISNUMBER(Créanciers!$P4750),Créanciers!$P4750,Créanciers!$G4750))),0)</f>
        <v>0</v>
      </c>
      <c r="J4750">
        <f>IF(AND(NOT(ISBLANK(Créanciers!$I4750)),LOWER(Créanciers!$I4750)&lt;&gt;"chf"),IF(ISBLANK(Créanciers!$Q4750),0,IF(ISBLANK(Créanciers!$Q4750),0,IF(ISNUMBER(Créanciers!$Q4750),Créanciers!$Q4750,Créanciers!$G4750))),0)</f>
        <v>0</v>
      </c>
    </row>
    <row r="4751" spans="2:10" x14ac:dyDescent="0.25">
      <c r="B4751">
        <f>IF(OR(ISBLANK(Créanciers!$I4751),LOWER(Créanciers!$I4751)="chf"),IF(ISBLANK(Créanciers!N4751),0,IF(ISBLANK(Créanciers!$G4751),0,IF(ISNUMBER(Créanciers!N4751),Créanciers!N4751,Créanciers!$G4751))),0)</f>
        <v>0</v>
      </c>
      <c r="C4751">
        <f>IF(OR(ISBLANK(Créanciers!$I4751),LOWER(Créanciers!$I4751)="chf"),IF(ISBLANK(Créanciers!O4751),0,IF(ISBLANK(Créanciers!$G4751),0,IF(ISNUMBER(Créanciers!O4751),Créanciers!O4751,Créanciers!$G4751))),0)</f>
        <v>0</v>
      </c>
      <c r="D4751">
        <f>IF(OR(ISBLANK(Créanciers!$I4751),LOWER(Créanciers!$I4751)="chf"),IF(ISBLANK(Créanciers!P4751),0,IF(ISBLANK(Créanciers!$G4751),0,IF(ISNUMBER(Créanciers!P4751),Créanciers!P4751,Créanciers!$G4751))),0)</f>
        <v>0</v>
      </c>
      <c r="E4751">
        <f>IF(OR(ISBLANK(Créanciers!$I4751),LOWER(Créanciers!$I4751)="chf"),IF(ISBLANK(Créanciers!Q4751),0,IF(ISBLANK(Créanciers!$G4751),0,IF(ISNUMBER(Créanciers!Q4751),Créanciers!Q4751,Créanciers!$G4751))),0)</f>
        <v>0</v>
      </c>
      <c r="G4751">
        <f>IF(AND(NOT(ISBLANK(Créanciers!$I4751)),LOWER(Créanciers!$I4751)&lt;&gt;"chf"),IF(ISBLANK(Créanciers!$N4751),0,IF(ISBLANK(Créanciers!$N4751),0,IF(ISNUMBER(Créanciers!$N4751),Créanciers!$N4751,Créanciers!$G4751))),0)</f>
        <v>0</v>
      </c>
      <c r="H4751">
        <f>IF(AND(NOT(ISBLANK(Créanciers!$I4751)),LOWER(Créanciers!$I4751)&lt;&gt;"chf"),IF(ISBLANK(Créanciers!$O4751),0,IF(ISBLANK(Créanciers!$O4751),0,IF(ISNUMBER(Créanciers!$O4751),Créanciers!$O4751,Créanciers!$G4751))),0)</f>
        <v>0</v>
      </c>
      <c r="I4751">
        <f>IF(AND(NOT(ISBLANK(Créanciers!$I4751)),LOWER(Créanciers!$I4751)&lt;&gt;"chf"),IF(ISBLANK(Créanciers!$P4751),0,IF(ISBLANK(Créanciers!$P4751),0,IF(ISNUMBER(Créanciers!$P4751),Créanciers!$P4751,Créanciers!$G4751))),0)</f>
        <v>0</v>
      </c>
      <c r="J4751">
        <f>IF(AND(NOT(ISBLANK(Créanciers!$I4751)),LOWER(Créanciers!$I4751)&lt;&gt;"chf"),IF(ISBLANK(Créanciers!$Q4751),0,IF(ISBLANK(Créanciers!$Q4751),0,IF(ISNUMBER(Créanciers!$Q4751),Créanciers!$Q4751,Créanciers!$G4751))),0)</f>
        <v>0</v>
      </c>
    </row>
    <row r="4752" spans="2:10" x14ac:dyDescent="0.25">
      <c r="B4752">
        <f>IF(OR(ISBLANK(Créanciers!$I4752),LOWER(Créanciers!$I4752)="chf"),IF(ISBLANK(Créanciers!N4752),0,IF(ISBLANK(Créanciers!$G4752),0,IF(ISNUMBER(Créanciers!N4752),Créanciers!N4752,Créanciers!$G4752))),0)</f>
        <v>0</v>
      </c>
      <c r="C4752">
        <f>IF(OR(ISBLANK(Créanciers!$I4752),LOWER(Créanciers!$I4752)="chf"),IF(ISBLANK(Créanciers!O4752),0,IF(ISBLANK(Créanciers!$G4752),0,IF(ISNUMBER(Créanciers!O4752),Créanciers!O4752,Créanciers!$G4752))),0)</f>
        <v>0</v>
      </c>
      <c r="D4752">
        <f>IF(OR(ISBLANK(Créanciers!$I4752),LOWER(Créanciers!$I4752)="chf"),IF(ISBLANK(Créanciers!P4752),0,IF(ISBLANK(Créanciers!$G4752),0,IF(ISNUMBER(Créanciers!P4752),Créanciers!P4752,Créanciers!$G4752))),0)</f>
        <v>0</v>
      </c>
      <c r="E4752">
        <f>IF(OR(ISBLANK(Créanciers!$I4752),LOWER(Créanciers!$I4752)="chf"),IF(ISBLANK(Créanciers!Q4752),0,IF(ISBLANK(Créanciers!$G4752),0,IF(ISNUMBER(Créanciers!Q4752),Créanciers!Q4752,Créanciers!$G4752))),0)</f>
        <v>0</v>
      </c>
      <c r="G4752">
        <f>IF(AND(NOT(ISBLANK(Créanciers!$I4752)),LOWER(Créanciers!$I4752)&lt;&gt;"chf"),IF(ISBLANK(Créanciers!$N4752),0,IF(ISBLANK(Créanciers!$N4752),0,IF(ISNUMBER(Créanciers!$N4752),Créanciers!$N4752,Créanciers!$G4752))),0)</f>
        <v>0</v>
      </c>
      <c r="H4752">
        <f>IF(AND(NOT(ISBLANK(Créanciers!$I4752)),LOWER(Créanciers!$I4752)&lt;&gt;"chf"),IF(ISBLANK(Créanciers!$O4752),0,IF(ISBLANK(Créanciers!$O4752),0,IF(ISNUMBER(Créanciers!$O4752),Créanciers!$O4752,Créanciers!$G4752))),0)</f>
        <v>0</v>
      </c>
      <c r="I4752">
        <f>IF(AND(NOT(ISBLANK(Créanciers!$I4752)),LOWER(Créanciers!$I4752)&lt;&gt;"chf"),IF(ISBLANK(Créanciers!$P4752),0,IF(ISBLANK(Créanciers!$P4752),0,IF(ISNUMBER(Créanciers!$P4752),Créanciers!$P4752,Créanciers!$G4752))),0)</f>
        <v>0</v>
      </c>
      <c r="J4752">
        <f>IF(AND(NOT(ISBLANK(Créanciers!$I4752)),LOWER(Créanciers!$I4752)&lt;&gt;"chf"),IF(ISBLANK(Créanciers!$Q4752),0,IF(ISBLANK(Créanciers!$Q4752),0,IF(ISNUMBER(Créanciers!$Q4752),Créanciers!$Q4752,Créanciers!$G4752))),0)</f>
        <v>0</v>
      </c>
    </row>
    <row r="4753" spans="2:10" x14ac:dyDescent="0.25">
      <c r="B4753">
        <f>IF(OR(ISBLANK(Créanciers!$I4753),LOWER(Créanciers!$I4753)="chf"),IF(ISBLANK(Créanciers!N4753),0,IF(ISBLANK(Créanciers!$G4753),0,IF(ISNUMBER(Créanciers!N4753),Créanciers!N4753,Créanciers!$G4753))),0)</f>
        <v>0</v>
      </c>
      <c r="C4753">
        <f>IF(OR(ISBLANK(Créanciers!$I4753),LOWER(Créanciers!$I4753)="chf"),IF(ISBLANK(Créanciers!O4753),0,IF(ISBLANK(Créanciers!$G4753),0,IF(ISNUMBER(Créanciers!O4753),Créanciers!O4753,Créanciers!$G4753))),0)</f>
        <v>0</v>
      </c>
      <c r="D4753">
        <f>IF(OR(ISBLANK(Créanciers!$I4753),LOWER(Créanciers!$I4753)="chf"),IF(ISBLANK(Créanciers!P4753),0,IF(ISBLANK(Créanciers!$G4753),0,IF(ISNUMBER(Créanciers!P4753),Créanciers!P4753,Créanciers!$G4753))),0)</f>
        <v>0</v>
      </c>
      <c r="E4753">
        <f>IF(OR(ISBLANK(Créanciers!$I4753),LOWER(Créanciers!$I4753)="chf"),IF(ISBLANK(Créanciers!Q4753),0,IF(ISBLANK(Créanciers!$G4753),0,IF(ISNUMBER(Créanciers!Q4753),Créanciers!Q4753,Créanciers!$G4753))),0)</f>
        <v>0</v>
      </c>
      <c r="G4753">
        <f>IF(AND(NOT(ISBLANK(Créanciers!$I4753)),LOWER(Créanciers!$I4753)&lt;&gt;"chf"),IF(ISBLANK(Créanciers!$N4753),0,IF(ISBLANK(Créanciers!$N4753),0,IF(ISNUMBER(Créanciers!$N4753),Créanciers!$N4753,Créanciers!$G4753))),0)</f>
        <v>0</v>
      </c>
      <c r="H4753">
        <f>IF(AND(NOT(ISBLANK(Créanciers!$I4753)),LOWER(Créanciers!$I4753)&lt;&gt;"chf"),IF(ISBLANK(Créanciers!$O4753),0,IF(ISBLANK(Créanciers!$O4753),0,IF(ISNUMBER(Créanciers!$O4753),Créanciers!$O4753,Créanciers!$G4753))),0)</f>
        <v>0</v>
      </c>
      <c r="I4753">
        <f>IF(AND(NOT(ISBLANK(Créanciers!$I4753)),LOWER(Créanciers!$I4753)&lt;&gt;"chf"),IF(ISBLANK(Créanciers!$P4753),0,IF(ISBLANK(Créanciers!$P4753),0,IF(ISNUMBER(Créanciers!$P4753),Créanciers!$P4753,Créanciers!$G4753))),0)</f>
        <v>0</v>
      </c>
      <c r="J4753">
        <f>IF(AND(NOT(ISBLANK(Créanciers!$I4753)),LOWER(Créanciers!$I4753)&lt;&gt;"chf"),IF(ISBLANK(Créanciers!$Q4753),0,IF(ISBLANK(Créanciers!$Q4753),0,IF(ISNUMBER(Créanciers!$Q4753),Créanciers!$Q4753,Créanciers!$G4753))),0)</f>
        <v>0</v>
      </c>
    </row>
    <row r="4754" spans="2:10" x14ac:dyDescent="0.25">
      <c r="B4754">
        <f>IF(OR(ISBLANK(Créanciers!$I4754),LOWER(Créanciers!$I4754)="chf"),IF(ISBLANK(Créanciers!N4754),0,IF(ISBLANK(Créanciers!$G4754),0,IF(ISNUMBER(Créanciers!N4754),Créanciers!N4754,Créanciers!$G4754))),0)</f>
        <v>0</v>
      </c>
      <c r="C4754">
        <f>IF(OR(ISBLANK(Créanciers!$I4754),LOWER(Créanciers!$I4754)="chf"),IF(ISBLANK(Créanciers!O4754),0,IF(ISBLANK(Créanciers!$G4754),0,IF(ISNUMBER(Créanciers!O4754),Créanciers!O4754,Créanciers!$G4754))),0)</f>
        <v>0</v>
      </c>
      <c r="D4754">
        <f>IF(OR(ISBLANK(Créanciers!$I4754),LOWER(Créanciers!$I4754)="chf"),IF(ISBLANK(Créanciers!P4754),0,IF(ISBLANK(Créanciers!$G4754),0,IF(ISNUMBER(Créanciers!P4754),Créanciers!P4754,Créanciers!$G4754))),0)</f>
        <v>0</v>
      </c>
      <c r="E4754">
        <f>IF(OR(ISBLANK(Créanciers!$I4754),LOWER(Créanciers!$I4754)="chf"),IF(ISBLANK(Créanciers!Q4754),0,IF(ISBLANK(Créanciers!$G4754),0,IF(ISNUMBER(Créanciers!Q4754),Créanciers!Q4754,Créanciers!$G4754))),0)</f>
        <v>0</v>
      </c>
      <c r="G4754">
        <f>IF(AND(NOT(ISBLANK(Créanciers!$I4754)),LOWER(Créanciers!$I4754)&lt;&gt;"chf"),IF(ISBLANK(Créanciers!$N4754),0,IF(ISBLANK(Créanciers!$N4754),0,IF(ISNUMBER(Créanciers!$N4754),Créanciers!$N4754,Créanciers!$G4754))),0)</f>
        <v>0</v>
      </c>
      <c r="H4754">
        <f>IF(AND(NOT(ISBLANK(Créanciers!$I4754)),LOWER(Créanciers!$I4754)&lt;&gt;"chf"),IF(ISBLANK(Créanciers!$O4754),0,IF(ISBLANK(Créanciers!$O4754),0,IF(ISNUMBER(Créanciers!$O4754),Créanciers!$O4754,Créanciers!$G4754))),0)</f>
        <v>0</v>
      </c>
      <c r="I4754">
        <f>IF(AND(NOT(ISBLANK(Créanciers!$I4754)),LOWER(Créanciers!$I4754)&lt;&gt;"chf"),IF(ISBLANK(Créanciers!$P4754),0,IF(ISBLANK(Créanciers!$P4754),0,IF(ISNUMBER(Créanciers!$P4754),Créanciers!$P4754,Créanciers!$G4754))),0)</f>
        <v>0</v>
      </c>
      <c r="J4754">
        <f>IF(AND(NOT(ISBLANK(Créanciers!$I4754)),LOWER(Créanciers!$I4754)&lt;&gt;"chf"),IF(ISBLANK(Créanciers!$Q4754),0,IF(ISBLANK(Créanciers!$Q4754),0,IF(ISNUMBER(Créanciers!$Q4754),Créanciers!$Q4754,Créanciers!$G4754))),0)</f>
        <v>0</v>
      </c>
    </row>
    <row r="4755" spans="2:10" x14ac:dyDescent="0.25">
      <c r="B4755">
        <f>IF(OR(ISBLANK(Créanciers!$I4755),LOWER(Créanciers!$I4755)="chf"),IF(ISBLANK(Créanciers!N4755),0,IF(ISBLANK(Créanciers!$G4755),0,IF(ISNUMBER(Créanciers!N4755),Créanciers!N4755,Créanciers!$G4755))),0)</f>
        <v>0</v>
      </c>
      <c r="C4755">
        <f>IF(OR(ISBLANK(Créanciers!$I4755),LOWER(Créanciers!$I4755)="chf"),IF(ISBLANK(Créanciers!O4755),0,IF(ISBLANK(Créanciers!$G4755),0,IF(ISNUMBER(Créanciers!O4755),Créanciers!O4755,Créanciers!$G4755))),0)</f>
        <v>0</v>
      </c>
      <c r="D4755">
        <f>IF(OR(ISBLANK(Créanciers!$I4755),LOWER(Créanciers!$I4755)="chf"),IF(ISBLANK(Créanciers!P4755),0,IF(ISBLANK(Créanciers!$G4755),0,IF(ISNUMBER(Créanciers!P4755),Créanciers!P4755,Créanciers!$G4755))),0)</f>
        <v>0</v>
      </c>
      <c r="E4755">
        <f>IF(OR(ISBLANK(Créanciers!$I4755),LOWER(Créanciers!$I4755)="chf"),IF(ISBLANK(Créanciers!Q4755),0,IF(ISBLANK(Créanciers!$G4755),0,IF(ISNUMBER(Créanciers!Q4755),Créanciers!Q4755,Créanciers!$G4755))),0)</f>
        <v>0</v>
      </c>
      <c r="G4755">
        <f>IF(AND(NOT(ISBLANK(Créanciers!$I4755)),LOWER(Créanciers!$I4755)&lt;&gt;"chf"),IF(ISBLANK(Créanciers!$N4755),0,IF(ISBLANK(Créanciers!$N4755),0,IF(ISNUMBER(Créanciers!$N4755),Créanciers!$N4755,Créanciers!$G4755))),0)</f>
        <v>0</v>
      </c>
      <c r="H4755">
        <f>IF(AND(NOT(ISBLANK(Créanciers!$I4755)),LOWER(Créanciers!$I4755)&lt;&gt;"chf"),IF(ISBLANK(Créanciers!$O4755),0,IF(ISBLANK(Créanciers!$O4755),0,IF(ISNUMBER(Créanciers!$O4755),Créanciers!$O4755,Créanciers!$G4755))),0)</f>
        <v>0</v>
      </c>
      <c r="I4755">
        <f>IF(AND(NOT(ISBLANK(Créanciers!$I4755)),LOWER(Créanciers!$I4755)&lt;&gt;"chf"),IF(ISBLANK(Créanciers!$P4755),0,IF(ISBLANK(Créanciers!$P4755),0,IF(ISNUMBER(Créanciers!$P4755),Créanciers!$P4755,Créanciers!$G4755))),0)</f>
        <v>0</v>
      </c>
      <c r="J4755">
        <f>IF(AND(NOT(ISBLANK(Créanciers!$I4755)),LOWER(Créanciers!$I4755)&lt;&gt;"chf"),IF(ISBLANK(Créanciers!$Q4755),0,IF(ISBLANK(Créanciers!$Q4755),0,IF(ISNUMBER(Créanciers!$Q4755),Créanciers!$Q4755,Créanciers!$G4755))),0)</f>
        <v>0</v>
      </c>
    </row>
    <row r="4756" spans="2:10" x14ac:dyDescent="0.25">
      <c r="B4756">
        <f>IF(OR(ISBLANK(Créanciers!$I4756),LOWER(Créanciers!$I4756)="chf"),IF(ISBLANK(Créanciers!N4756),0,IF(ISBLANK(Créanciers!$G4756),0,IF(ISNUMBER(Créanciers!N4756),Créanciers!N4756,Créanciers!$G4756))),0)</f>
        <v>0</v>
      </c>
      <c r="C4756">
        <f>IF(OR(ISBLANK(Créanciers!$I4756),LOWER(Créanciers!$I4756)="chf"),IF(ISBLANK(Créanciers!O4756),0,IF(ISBLANK(Créanciers!$G4756),0,IF(ISNUMBER(Créanciers!O4756),Créanciers!O4756,Créanciers!$G4756))),0)</f>
        <v>0</v>
      </c>
      <c r="D4756">
        <f>IF(OR(ISBLANK(Créanciers!$I4756),LOWER(Créanciers!$I4756)="chf"),IF(ISBLANK(Créanciers!P4756),0,IF(ISBLANK(Créanciers!$G4756),0,IF(ISNUMBER(Créanciers!P4756),Créanciers!P4756,Créanciers!$G4756))),0)</f>
        <v>0</v>
      </c>
      <c r="E4756">
        <f>IF(OR(ISBLANK(Créanciers!$I4756),LOWER(Créanciers!$I4756)="chf"),IF(ISBLANK(Créanciers!Q4756),0,IF(ISBLANK(Créanciers!$G4756),0,IF(ISNUMBER(Créanciers!Q4756),Créanciers!Q4756,Créanciers!$G4756))),0)</f>
        <v>0</v>
      </c>
      <c r="G4756">
        <f>IF(AND(NOT(ISBLANK(Créanciers!$I4756)),LOWER(Créanciers!$I4756)&lt;&gt;"chf"),IF(ISBLANK(Créanciers!$N4756),0,IF(ISBLANK(Créanciers!$N4756),0,IF(ISNUMBER(Créanciers!$N4756),Créanciers!$N4756,Créanciers!$G4756))),0)</f>
        <v>0</v>
      </c>
      <c r="H4756">
        <f>IF(AND(NOT(ISBLANK(Créanciers!$I4756)),LOWER(Créanciers!$I4756)&lt;&gt;"chf"),IF(ISBLANK(Créanciers!$O4756),0,IF(ISBLANK(Créanciers!$O4756),0,IF(ISNUMBER(Créanciers!$O4756),Créanciers!$O4756,Créanciers!$G4756))),0)</f>
        <v>0</v>
      </c>
      <c r="I4756">
        <f>IF(AND(NOT(ISBLANK(Créanciers!$I4756)),LOWER(Créanciers!$I4756)&lt;&gt;"chf"),IF(ISBLANK(Créanciers!$P4756),0,IF(ISBLANK(Créanciers!$P4756),0,IF(ISNUMBER(Créanciers!$P4756),Créanciers!$P4756,Créanciers!$G4756))),0)</f>
        <v>0</v>
      </c>
      <c r="J4756">
        <f>IF(AND(NOT(ISBLANK(Créanciers!$I4756)),LOWER(Créanciers!$I4756)&lt;&gt;"chf"),IF(ISBLANK(Créanciers!$Q4756),0,IF(ISBLANK(Créanciers!$Q4756),0,IF(ISNUMBER(Créanciers!$Q4756),Créanciers!$Q4756,Créanciers!$G4756))),0)</f>
        <v>0</v>
      </c>
    </row>
    <row r="4757" spans="2:10" x14ac:dyDescent="0.25">
      <c r="B4757">
        <f>IF(OR(ISBLANK(Créanciers!$I4757),LOWER(Créanciers!$I4757)="chf"),IF(ISBLANK(Créanciers!N4757),0,IF(ISBLANK(Créanciers!$G4757),0,IF(ISNUMBER(Créanciers!N4757),Créanciers!N4757,Créanciers!$G4757))),0)</f>
        <v>0</v>
      </c>
      <c r="C4757">
        <f>IF(OR(ISBLANK(Créanciers!$I4757),LOWER(Créanciers!$I4757)="chf"),IF(ISBLANK(Créanciers!O4757),0,IF(ISBLANK(Créanciers!$G4757),0,IF(ISNUMBER(Créanciers!O4757),Créanciers!O4757,Créanciers!$G4757))),0)</f>
        <v>0</v>
      </c>
      <c r="D4757">
        <f>IF(OR(ISBLANK(Créanciers!$I4757),LOWER(Créanciers!$I4757)="chf"),IF(ISBLANK(Créanciers!P4757),0,IF(ISBLANK(Créanciers!$G4757),0,IF(ISNUMBER(Créanciers!P4757),Créanciers!P4757,Créanciers!$G4757))),0)</f>
        <v>0</v>
      </c>
      <c r="E4757">
        <f>IF(OR(ISBLANK(Créanciers!$I4757),LOWER(Créanciers!$I4757)="chf"),IF(ISBLANK(Créanciers!Q4757),0,IF(ISBLANK(Créanciers!$G4757),0,IF(ISNUMBER(Créanciers!Q4757),Créanciers!Q4757,Créanciers!$G4757))),0)</f>
        <v>0</v>
      </c>
      <c r="G4757">
        <f>IF(AND(NOT(ISBLANK(Créanciers!$I4757)),LOWER(Créanciers!$I4757)&lt;&gt;"chf"),IF(ISBLANK(Créanciers!$N4757),0,IF(ISBLANK(Créanciers!$N4757),0,IF(ISNUMBER(Créanciers!$N4757),Créanciers!$N4757,Créanciers!$G4757))),0)</f>
        <v>0</v>
      </c>
      <c r="H4757">
        <f>IF(AND(NOT(ISBLANK(Créanciers!$I4757)),LOWER(Créanciers!$I4757)&lt;&gt;"chf"),IF(ISBLANK(Créanciers!$O4757),0,IF(ISBLANK(Créanciers!$O4757),0,IF(ISNUMBER(Créanciers!$O4757),Créanciers!$O4757,Créanciers!$G4757))),0)</f>
        <v>0</v>
      </c>
      <c r="I4757">
        <f>IF(AND(NOT(ISBLANK(Créanciers!$I4757)),LOWER(Créanciers!$I4757)&lt;&gt;"chf"),IF(ISBLANK(Créanciers!$P4757),0,IF(ISBLANK(Créanciers!$P4757),0,IF(ISNUMBER(Créanciers!$P4757),Créanciers!$P4757,Créanciers!$G4757))),0)</f>
        <v>0</v>
      </c>
      <c r="J4757">
        <f>IF(AND(NOT(ISBLANK(Créanciers!$I4757)),LOWER(Créanciers!$I4757)&lt;&gt;"chf"),IF(ISBLANK(Créanciers!$Q4757),0,IF(ISBLANK(Créanciers!$Q4757),0,IF(ISNUMBER(Créanciers!$Q4757),Créanciers!$Q4757,Créanciers!$G4757))),0)</f>
        <v>0</v>
      </c>
    </row>
    <row r="4758" spans="2:10" x14ac:dyDescent="0.25">
      <c r="B4758">
        <f>IF(OR(ISBLANK(Créanciers!$I4758),LOWER(Créanciers!$I4758)="chf"),IF(ISBLANK(Créanciers!N4758),0,IF(ISBLANK(Créanciers!$G4758),0,IF(ISNUMBER(Créanciers!N4758),Créanciers!N4758,Créanciers!$G4758))),0)</f>
        <v>0</v>
      </c>
      <c r="C4758">
        <f>IF(OR(ISBLANK(Créanciers!$I4758),LOWER(Créanciers!$I4758)="chf"),IF(ISBLANK(Créanciers!O4758),0,IF(ISBLANK(Créanciers!$G4758),0,IF(ISNUMBER(Créanciers!O4758),Créanciers!O4758,Créanciers!$G4758))),0)</f>
        <v>0</v>
      </c>
      <c r="D4758">
        <f>IF(OR(ISBLANK(Créanciers!$I4758),LOWER(Créanciers!$I4758)="chf"),IF(ISBLANK(Créanciers!P4758),0,IF(ISBLANK(Créanciers!$G4758),0,IF(ISNUMBER(Créanciers!P4758),Créanciers!P4758,Créanciers!$G4758))),0)</f>
        <v>0</v>
      </c>
      <c r="E4758">
        <f>IF(OR(ISBLANK(Créanciers!$I4758),LOWER(Créanciers!$I4758)="chf"),IF(ISBLANK(Créanciers!Q4758),0,IF(ISBLANK(Créanciers!$G4758),0,IF(ISNUMBER(Créanciers!Q4758),Créanciers!Q4758,Créanciers!$G4758))),0)</f>
        <v>0</v>
      </c>
      <c r="G4758">
        <f>IF(AND(NOT(ISBLANK(Créanciers!$I4758)),LOWER(Créanciers!$I4758)&lt;&gt;"chf"),IF(ISBLANK(Créanciers!$N4758),0,IF(ISBLANK(Créanciers!$N4758),0,IF(ISNUMBER(Créanciers!$N4758),Créanciers!$N4758,Créanciers!$G4758))),0)</f>
        <v>0</v>
      </c>
      <c r="H4758">
        <f>IF(AND(NOT(ISBLANK(Créanciers!$I4758)),LOWER(Créanciers!$I4758)&lt;&gt;"chf"),IF(ISBLANK(Créanciers!$O4758),0,IF(ISBLANK(Créanciers!$O4758),0,IF(ISNUMBER(Créanciers!$O4758),Créanciers!$O4758,Créanciers!$G4758))),0)</f>
        <v>0</v>
      </c>
      <c r="I4758">
        <f>IF(AND(NOT(ISBLANK(Créanciers!$I4758)),LOWER(Créanciers!$I4758)&lt;&gt;"chf"),IF(ISBLANK(Créanciers!$P4758),0,IF(ISBLANK(Créanciers!$P4758),0,IF(ISNUMBER(Créanciers!$P4758),Créanciers!$P4758,Créanciers!$G4758))),0)</f>
        <v>0</v>
      </c>
      <c r="J4758">
        <f>IF(AND(NOT(ISBLANK(Créanciers!$I4758)),LOWER(Créanciers!$I4758)&lt;&gt;"chf"),IF(ISBLANK(Créanciers!$Q4758),0,IF(ISBLANK(Créanciers!$Q4758),0,IF(ISNUMBER(Créanciers!$Q4758),Créanciers!$Q4758,Créanciers!$G4758))),0)</f>
        <v>0</v>
      </c>
    </row>
    <row r="4759" spans="2:10" x14ac:dyDescent="0.25">
      <c r="B4759">
        <f>IF(OR(ISBLANK(Créanciers!$I4759),LOWER(Créanciers!$I4759)="chf"),IF(ISBLANK(Créanciers!N4759),0,IF(ISBLANK(Créanciers!$G4759),0,IF(ISNUMBER(Créanciers!N4759),Créanciers!N4759,Créanciers!$G4759))),0)</f>
        <v>0</v>
      </c>
      <c r="C4759">
        <f>IF(OR(ISBLANK(Créanciers!$I4759),LOWER(Créanciers!$I4759)="chf"),IF(ISBLANK(Créanciers!O4759),0,IF(ISBLANK(Créanciers!$G4759),0,IF(ISNUMBER(Créanciers!O4759),Créanciers!O4759,Créanciers!$G4759))),0)</f>
        <v>0</v>
      </c>
      <c r="D4759">
        <f>IF(OR(ISBLANK(Créanciers!$I4759),LOWER(Créanciers!$I4759)="chf"),IF(ISBLANK(Créanciers!P4759),0,IF(ISBLANK(Créanciers!$G4759),0,IF(ISNUMBER(Créanciers!P4759),Créanciers!P4759,Créanciers!$G4759))),0)</f>
        <v>0</v>
      </c>
      <c r="E4759">
        <f>IF(OR(ISBLANK(Créanciers!$I4759),LOWER(Créanciers!$I4759)="chf"),IF(ISBLANK(Créanciers!Q4759),0,IF(ISBLANK(Créanciers!$G4759),0,IF(ISNUMBER(Créanciers!Q4759),Créanciers!Q4759,Créanciers!$G4759))),0)</f>
        <v>0</v>
      </c>
      <c r="G4759">
        <f>IF(AND(NOT(ISBLANK(Créanciers!$I4759)),LOWER(Créanciers!$I4759)&lt;&gt;"chf"),IF(ISBLANK(Créanciers!$N4759),0,IF(ISBLANK(Créanciers!$N4759),0,IF(ISNUMBER(Créanciers!$N4759),Créanciers!$N4759,Créanciers!$G4759))),0)</f>
        <v>0</v>
      </c>
      <c r="H4759">
        <f>IF(AND(NOT(ISBLANK(Créanciers!$I4759)),LOWER(Créanciers!$I4759)&lt;&gt;"chf"),IF(ISBLANK(Créanciers!$O4759),0,IF(ISBLANK(Créanciers!$O4759),0,IF(ISNUMBER(Créanciers!$O4759),Créanciers!$O4759,Créanciers!$G4759))),0)</f>
        <v>0</v>
      </c>
      <c r="I4759">
        <f>IF(AND(NOT(ISBLANK(Créanciers!$I4759)),LOWER(Créanciers!$I4759)&lt;&gt;"chf"),IF(ISBLANK(Créanciers!$P4759),0,IF(ISBLANK(Créanciers!$P4759),0,IF(ISNUMBER(Créanciers!$P4759),Créanciers!$P4759,Créanciers!$G4759))),0)</f>
        <v>0</v>
      </c>
      <c r="J4759">
        <f>IF(AND(NOT(ISBLANK(Créanciers!$I4759)),LOWER(Créanciers!$I4759)&lt;&gt;"chf"),IF(ISBLANK(Créanciers!$Q4759),0,IF(ISBLANK(Créanciers!$Q4759),0,IF(ISNUMBER(Créanciers!$Q4759),Créanciers!$Q4759,Créanciers!$G4759))),0)</f>
        <v>0</v>
      </c>
    </row>
    <row r="4760" spans="2:10" x14ac:dyDescent="0.25">
      <c r="B4760">
        <f>IF(OR(ISBLANK(Créanciers!$I4760),LOWER(Créanciers!$I4760)="chf"),IF(ISBLANK(Créanciers!N4760),0,IF(ISBLANK(Créanciers!$G4760),0,IF(ISNUMBER(Créanciers!N4760),Créanciers!N4760,Créanciers!$G4760))),0)</f>
        <v>0</v>
      </c>
      <c r="C4760">
        <f>IF(OR(ISBLANK(Créanciers!$I4760),LOWER(Créanciers!$I4760)="chf"),IF(ISBLANK(Créanciers!O4760),0,IF(ISBLANK(Créanciers!$G4760),0,IF(ISNUMBER(Créanciers!O4760),Créanciers!O4760,Créanciers!$G4760))),0)</f>
        <v>0</v>
      </c>
      <c r="D4760">
        <f>IF(OR(ISBLANK(Créanciers!$I4760),LOWER(Créanciers!$I4760)="chf"),IF(ISBLANK(Créanciers!P4760),0,IF(ISBLANK(Créanciers!$G4760),0,IF(ISNUMBER(Créanciers!P4760),Créanciers!P4760,Créanciers!$G4760))),0)</f>
        <v>0</v>
      </c>
      <c r="E4760">
        <f>IF(OR(ISBLANK(Créanciers!$I4760),LOWER(Créanciers!$I4760)="chf"),IF(ISBLANK(Créanciers!Q4760),0,IF(ISBLANK(Créanciers!$G4760),0,IF(ISNUMBER(Créanciers!Q4760),Créanciers!Q4760,Créanciers!$G4760))),0)</f>
        <v>0</v>
      </c>
      <c r="G4760">
        <f>IF(AND(NOT(ISBLANK(Créanciers!$I4760)),LOWER(Créanciers!$I4760)&lt;&gt;"chf"),IF(ISBLANK(Créanciers!$N4760),0,IF(ISBLANK(Créanciers!$N4760),0,IF(ISNUMBER(Créanciers!$N4760),Créanciers!$N4760,Créanciers!$G4760))),0)</f>
        <v>0</v>
      </c>
      <c r="H4760">
        <f>IF(AND(NOT(ISBLANK(Créanciers!$I4760)),LOWER(Créanciers!$I4760)&lt;&gt;"chf"),IF(ISBLANK(Créanciers!$O4760),0,IF(ISBLANK(Créanciers!$O4760),0,IF(ISNUMBER(Créanciers!$O4760),Créanciers!$O4760,Créanciers!$G4760))),0)</f>
        <v>0</v>
      </c>
      <c r="I4760">
        <f>IF(AND(NOT(ISBLANK(Créanciers!$I4760)),LOWER(Créanciers!$I4760)&lt;&gt;"chf"),IF(ISBLANK(Créanciers!$P4760),0,IF(ISBLANK(Créanciers!$P4760),0,IF(ISNUMBER(Créanciers!$P4760),Créanciers!$P4760,Créanciers!$G4760))),0)</f>
        <v>0</v>
      </c>
      <c r="J4760">
        <f>IF(AND(NOT(ISBLANK(Créanciers!$I4760)),LOWER(Créanciers!$I4760)&lt;&gt;"chf"),IF(ISBLANK(Créanciers!$Q4760),0,IF(ISBLANK(Créanciers!$Q4760),0,IF(ISNUMBER(Créanciers!$Q4760),Créanciers!$Q4760,Créanciers!$G4760))),0)</f>
        <v>0</v>
      </c>
    </row>
    <row r="4761" spans="2:10" x14ac:dyDescent="0.25">
      <c r="B4761">
        <f>IF(OR(ISBLANK(Créanciers!$I4761),LOWER(Créanciers!$I4761)="chf"),IF(ISBLANK(Créanciers!N4761),0,IF(ISBLANK(Créanciers!$G4761),0,IF(ISNUMBER(Créanciers!N4761),Créanciers!N4761,Créanciers!$G4761))),0)</f>
        <v>0</v>
      </c>
      <c r="C4761">
        <f>IF(OR(ISBLANK(Créanciers!$I4761),LOWER(Créanciers!$I4761)="chf"),IF(ISBLANK(Créanciers!O4761),0,IF(ISBLANK(Créanciers!$G4761),0,IF(ISNUMBER(Créanciers!O4761),Créanciers!O4761,Créanciers!$G4761))),0)</f>
        <v>0</v>
      </c>
      <c r="D4761">
        <f>IF(OR(ISBLANK(Créanciers!$I4761),LOWER(Créanciers!$I4761)="chf"),IF(ISBLANK(Créanciers!P4761),0,IF(ISBLANK(Créanciers!$G4761),0,IF(ISNUMBER(Créanciers!P4761),Créanciers!P4761,Créanciers!$G4761))),0)</f>
        <v>0</v>
      </c>
      <c r="E4761">
        <f>IF(OR(ISBLANK(Créanciers!$I4761),LOWER(Créanciers!$I4761)="chf"),IF(ISBLANK(Créanciers!Q4761),0,IF(ISBLANK(Créanciers!$G4761),0,IF(ISNUMBER(Créanciers!Q4761),Créanciers!Q4761,Créanciers!$G4761))),0)</f>
        <v>0</v>
      </c>
      <c r="G4761">
        <f>IF(AND(NOT(ISBLANK(Créanciers!$I4761)),LOWER(Créanciers!$I4761)&lt;&gt;"chf"),IF(ISBLANK(Créanciers!$N4761),0,IF(ISBLANK(Créanciers!$N4761),0,IF(ISNUMBER(Créanciers!$N4761),Créanciers!$N4761,Créanciers!$G4761))),0)</f>
        <v>0</v>
      </c>
      <c r="H4761">
        <f>IF(AND(NOT(ISBLANK(Créanciers!$I4761)),LOWER(Créanciers!$I4761)&lt;&gt;"chf"),IF(ISBLANK(Créanciers!$O4761),0,IF(ISBLANK(Créanciers!$O4761),0,IF(ISNUMBER(Créanciers!$O4761),Créanciers!$O4761,Créanciers!$G4761))),0)</f>
        <v>0</v>
      </c>
      <c r="I4761">
        <f>IF(AND(NOT(ISBLANK(Créanciers!$I4761)),LOWER(Créanciers!$I4761)&lt;&gt;"chf"),IF(ISBLANK(Créanciers!$P4761),0,IF(ISBLANK(Créanciers!$P4761),0,IF(ISNUMBER(Créanciers!$P4761),Créanciers!$P4761,Créanciers!$G4761))),0)</f>
        <v>0</v>
      </c>
      <c r="J4761">
        <f>IF(AND(NOT(ISBLANK(Créanciers!$I4761)),LOWER(Créanciers!$I4761)&lt;&gt;"chf"),IF(ISBLANK(Créanciers!$Q4761),0,IF(ISBLANK(Créanciers!$Q4761),0,IF(ISNUMBER(Créanciers!$Q4761),Créanciers!$Q4761,Créanciers!$G4761))),0)</f>
        <v>0</v>
      </c>
    </row>
    <row r="4762" spans="2:10" x14ac:dyDescent="0.25">
      <c r="B4762">
        <f>IF(OR(ISBLANK(Créanciers!$I4762),LOWER(Créanciers!$I4762)="chf"),IF(ISBLANK(Créanciers!N4762),0,IF(ISBLANK(Créanciers!$G4762),0,IF(ISNUMBER(Créanciers!N4762),Créanciers!N4762,Créanciers!$G4762))),0)</f>
        <v>0</v>
      </c>
      <c r="C4762">
        <f>IF(OR(ISBLANK(Créanciers!$I4762),LOWER(Créanciers!$I4762)="chf"),IF(ISBLANK(Créanciers!O4762),0,IF(ISBLANK(Créanciers!$G4762),0,IF(ISNUMBER(Créanciers!O4762),Créanciers!O4762,Créanciers!$G4762))),0)</f>
        <v>0</v>
      </c>
      <c r="D4762">
        <f>IF(OR(ISBLANK(Créanciers!$I4762),LOWER(Créanciers!$I4762)="chf"),IF(ISBLANK(Créanciers!P4762),0,IF(ISBLANK(Créanciers!$G4762),0,IF(ISNUMBER(Créanciers!P4762),Créanciers!P4762,Créanciers!$G4762))),0)</f>
        <v>0</v>
      </c>
      <c r="E4762">
        <f>IF(OR(ISBLANK(Créanciers!$I4762),LOWER(Créanciers!$I4762)="chf"),IF(ISBLANK(Créanciers!Q4762),0,IF(ISBLANK(Créanciers!$G4762),0,IF(ISNUMBER(Créanciers!Q4762),Créanciers!Q4762,Créanciers!$G4762))),0)</f>
        <v>0</v>
      </c>
      <c r="G4762">
        <f>IF(AND(NOT(ISBLANK(Créanciers!$I4762)),LOWER(Créanciers!$I4762)&lt;&gt;"chf"),IF(ISBLANK(Créanciers!$N4762),0,IF(ISBLANK(Créanciers!$N4762),0,IF(ISNUMBER(Créanciers!$N4762),Créanciers!$N4762,Créanciers!$G4762))),0)</f>
        <v>0</v>
      </c>
      <c r="H4762">
        <f>IF(AND(NOT(ISBLANK(Créanciers!$I4762)),LOWER(Créanciers!$I4762)&lt;&gt;"chf"),IF(ISBLANK(Créanciers!$O4762),0,IF(ISBLANK(Créanciers!$O4762),0,IF(ISNUMBER(Créanciers!$O4762),Créanciers!$O4762,Créanciers!$G4762))),0)</f>
        <v>0</v>
      </c>
      <c r="I4762">
        <f>IF(AND(NOT(ISBLANK(Créanciers!$I4762)),LOWER(Créanciers!$I4762)&lt;&gt;"chf"),IF(ISBLANK(Créanciers!$P4762),0,IF(ISBLANK(Créanciers!$P4762),0,IF(ISNUMBER(Créanciers!$P4762),Créanciers!$P4762,Créanciers!$G4762))),0)</f>
        <v>0</v>
      </c>
      <c r="J4762">
        <f>IF(AND(NOT(ISBLANK(Créanciers!$I4762)),LOWER(Créanciers!$I4762)&lt;&gt;"chf"),IF(ISBLANK(Créanciers!$Q4762),0,IF(ISBLANK(Créanciers!$Q4762),0,IF(ISNUMBER(Créanciers!$Q4762),Créanciers!$Q4762,Créanciers!$G4762))),0)</f>
        <v>0</v>
      </c>
    </row>
    <row r="4763" spans="2:10" x14ac:dyDescent="0.25">
      <c r="B4763">
        <f>IF(OR(ISBLANK(Créanciers!$I4763),LOWER(Créanciers!$I4763)="chf"),IF(ISBLANK(Créanciers!N4763),0,IF(ISBLANK(Créanciers!$G4763),0,IF(ISNUMBER(Créanciers!N4763),Créanciers!N4763,Créanciers!$G4763))),0)</f>
        <v>0</v>
      </c>
      <c r="C4763">
        <f>IF(OR(ISBLANK(Créanciers!$I4763),LOWER(Créanciers!$I4763)="chf"),IF(ISBLANK(Créanciers!O4763),0,IF(ISBLANK(Créanciers!$G4763),0,IF(ISNUMBER(Créanciers!O4763),Créanciers!O4763,Créanciers!$G4763))),0)</f>
        <v>0</v>
      </c>
      <c r="D4763">
        <f>IF(OR(ISBLANK(Créanciers!$I4763),LOWER(Créanciers!$I4763)="chf"),IF(ISBLANK(Créanciers!P4763),0,IF(ISBLANK(Créanciers!$G4763),0,IF(ISNUMBER(Créanciers!P4763),Créanciers!P4763,Créanciers!$G4763))),0)</f>
        <v>0</v>
      </c>
      <c r="E4763">
        <f>IF(OR(ISBLANK(Créanciers!$I4763),LOWER(Créanciers!$I4763)="chf"),IF(ISBLANK(Créanciers!Q4763),0,IF(ISBLANK(Créanciers!$G4763),0,IF(ISNUMBER(Créanciers!Q4763),Créanciers!Q4763,Créanciers!$G4763))),0)</f>
        <v>0</v>
      </c>
      <c r="G4763">
        <f>IF(AND(NOT(ISBLANK(Créanciers!$I4763)),LOWER(Créanciers!$I4763)&lt;&gt;"chf"),IF(ISBLANK(Créanciers!$N4763),0,IF(ISBLANK(Créanciers!$N4763),0,IF(ISNUMBER(Créanciers!$N4763),Créanciers!$N4763,Créanciers!$G4763))),0)</f>
        <v>0</v>
      </c>
      <c r="H4763">
        <f>IF(AND(NOT(ISBLANK(Créanciers!$I4763)),LOWER(Créanciers!$I4763)&lt;&gt;"chf"),IF(ISBLANK(Créanciers!$O4763),0,IF(ISBLANK(Créanciers!$O4763),0,IF(ISNUMBER(Créanciers!$O4763),Créanciers!$O4763,Créanciers!$G4763))),0)</f>
        <v>0</v>
      </c>
      <c r="I4763">
        <f>IF(AND(NOT(ISBLANK(Créanciers!$I4763)),LOWER(Créanciers!$I4763)&lt;&gt;"chf"),IF(ISBLANK(Créanciers!$P4763),0,IF(ISBLANK(Créanciers!$P4763),0,IF(ISNUMBER(Créanciers!$P4763),Créanciers!$P4763,Créanciers!$G4763))),0)</f>
        <v>0</v>
      </c>
      <c r="J4763">
        <f>IF(AND(NOT(ISBLANK(Créanciers!$I4763)),LOWER(Créanciers!$I4763)&lt;&gt;"chf"),IF(ISBLANK(Créanciers!$Q4763),0,IF(ISBLANK(Créanciers!$Q4763),0,IF(ISNUMBER(Créanciers!$Q4763),Créanciers!$Q4763,Créanciers!$G4763))),0)</f>
        <v>0</v>
      </c>
    </row>
    <row r="4764" spans="2:10" x14ac:dyDescent="0.25">
      <c r="B4764">
        <f>IF(OR(ISBLANK(Créanciers!$I4764),LOWER(Créanciers!$I4764)="chf"),IF(ISBLANK(Créanciers!N4764),0,IF(ISBLANK(Créanciers!$G4764),0,IF(ISNUMBER(Créanciers!N4764),Créanciers!N4764,Créanciers!$G4764))),0)</f>
        <v>0</v>
      </c>
      <c r="C4764">
        <f>IF(OR(ISBLANK(Créanciers!$I4764),LOWER(Créanciers!$I4764)="chf"),IF(ISBLANK(Créanciers!O4764),0,IF(ISBLANK(Créanciers!$G4764),0,IF(ISNUMBER(Créanciers!O4764),Créanciers!O4764,Créanciers!$G4764))),0)</f>
        <v>0</v>
      </c>
      <c r="D4764">
        <f>IF(OR(ISBLANK(Créanciers!$I4764),LOWER(Créanciers!$I4764)="chf"),IF(ISBLANK(Créanciers!P4764),0,IF(ISBLANK(Créanciers!$G4764),0,IF(ISNUMBER(Créanciers!P4764),Créanciers!P4764,Créanciers!$G4764))),0)</f>
        <v>0</v>
      </c>
      <c r="E4764">
        <f>IF(OR(ISBLANK(Créanciers!$I4764),LOWER(Créanciers!$I4764)="chf"),IF(ISBLANK(Créanciers!Q4764),0,IF(ISBLANK(Créanciers!$G4764),0,IF(ISNUMBER(Créanciers!Q4764),Créanciers!Q4764,Créanciers!$G4764))),0)</f>
        <v>0</v>
      </c>
      <c r="G4764">
        <f>IF(AND(NOT(ISBLANK(Créanciers!$I4764)),LOWER(Créanciers!$I4764)&lt;&gt;"chf"),IF(ISBLANK(Créanciers!$N4764),0,IF(ISBLANK(Créanciers!$N4764),0,IF(ISNUMBER(Créanciers!$N4764),Créanciers!$N4764,Créanciers!$G4764))),0)</f>
        <v>0</v>
      </c>
      <c r="H4764">
        <f>IF(AND(NOT(ISBLANK(Créanciers!$I4764)),LOWER(Créanciers!$I4764)&lt;&gt;"chf"),IF(ISBLANK(Créanciers!$O4764),0,IF(ISBLANK(Créanciers!$O4764),0,IF(ISNUMBER(Créanciers!$O4764),Créanciers!$O4764,Créanciers!$G4764))),0)</f>
        <v>0</v>
      </c>
      <c r="I4764">
        <f>IF(AND(NOT(ISBLANK(Créanciers!$I4764)),LOWER(Créanciers!$I4764)&lt;&gt;"chf"),IF(ISBLANK(Créanciers!$P4764),0,IF(ISBLANK(Créanciers!$P4764),0,IF(ISNUMBER(Créanciers!$P4764),Créanciers!$P4764,Créanciers!$G4764))),0)</f>
        <v>0</v>
      </c>
      <c r="J4764">
        <f>IF(AND(NOT(ISBLANK(Créanciers!$I4764)),LOWER(Créanciers!$I4764)&lt;&gt;"chf"),IF(ISBLANK(Créanciers!$Q4764),0,IF(ISBLANK(Créanciers!$Q4764),0,IF(ISNUMBER(Créanciers!$Q4764),Créanciers!$Q4764,Créanciers!$G4764))),0)</f>
        <v>0</v>
      </c>
    </row>
    <row r="4765" spans="2:10" x14ac:dyDescent="0.25">
      <c r="B4765">
        <f>IF(OR(ISBLANK(Créanciers!$I4765),LOWER(Créanciers!$I4765)="chf"),IF(ISBLANK(Créanciers!N4765),0,IF(ISBLANK(Créanciers!$G4765),0,IF(ISNUMBER(Créanciers!N4765),Créanciers!N4765,Créanciers!$G4765))),0)</f>
        <v>0</v>
      </c>
      <c r="C4765">
        <f>IF(OR(ISBLANK(Créanciers!$I4765),LOWER(Créanciers!$I4765)="chf"),IF(ISBLANK(Créanciers!O4765),0,IF(ISBLANK(Créanciers!$G4765),0,IF(ISNUMBER(Créanciers!O4765),Créanciers!O4765,Créanciers!$G4765))),0)</f>
        <v>0</v>
      </c>
      <c r="D4765">
        <f>IF(OR(ISBLANK(Créanciers!$I4765),LOWER(Créanciers!$I4765)="chf"),IF(ISBLANK(Créanciers!P4765),0,IF(ISBLANK(Créanciers!$G4765),0,IF(ISNUMBER(Créanciers!P4765),Créanciers!P4765,Créanciers!$G4765))),0)</f>
        <v>0</v>
      </c>
      <c r="E4765">
        <f>IF(OR(ISBLANK(Créanciers!$I4765),LOWER(Créanciers!$I4765)="chf"),IF(ISBLANK(Créanciers!Q4765),0,IF(ISBLANK(Créanciers!$G4765),0,IF(ISNUMBER(Créanciers!Q4765),Créanciers!Q4765,Créanciers!$G4765))),0)</f>
        <v>0</v>
      </c>
      <c r="G4765">
        <f>IF(AND(NOT(ISBLANK(Créanciers!$I4765)),LOWER(Créanciers!$I4765)&lt;&gt;"chf"),IF(ISBLANK(Créanciers!$N4765),0,IF(ISBLANK(Créanciers!$N4765),0,IF(ISNUMBER(Créanciers!$N4765),Créanciers!$N4765,Créanciers!$G4765))),0)</f>
        <v>0</v>
      </c>
      <c r="H4765">
        <f>IF(AND(NOT(ISBLANK(Créanciers!$I4765)),LOWER(Créanciers!$I4765)&lt;&gt;"chf"),IF(ISBLANK(Créanciers!$O4765),0,IF(ISBLANK(Créanciers!$O4765),0,IF(ISNUMBER(Créanciers!$O4765),Créanciers!$O4765,Créanciers!$G4765))),0)</f>
        <v>0</v>
      </c>
      <c r="I4765">
        <f>IF(AND(NOT(ISBLANK(Créanciers!$I4765)),LOWER(Créanciers!$I4765)&lt;&gt;"chf"),IF(ISBLANK(Créanciers!$P4765),0,IF(ISBLANK(Créanciers!$P4765),0,IF(ISNUMBER(Créanciers!$P4765),Créanciers!$P4765,Créanciers!$G4765))),0)</f>
        <v>0</v>
      </c>
      <c r="J4765">
        <f>IF(AND(NOT(ISBLANK(Créanciers!$I4765)),LOWER(Créanciers!$I4765)&lt;&gt;"chf"),IF(ISBLANK(Créanciers!$Q4765),0,IF(ISBLANK(Créanciers!$Q4765),0,IF(ISNUMBER(Créanciers!$Q4765),Créanciers!$Q4765,Créanciers!$G4765))),0)</f>
        <v>0</v>
      </c>
    </row>
    <row r="4766" spans="2:10" x14ac:dyDescent="0.25">
      <c r="B4766">
        <f>IF(OR(ISBLANK(Créanciers!$I4766),LOWER(Créanciers!$I4766)="chf"),IF(ISBLANK(Créanciers!N4766),0,IF(ISBLANK(Créanciers!$G4766),0,IF(ISNUMBER(Créanciers!N4766),Créanciers!N4766,Créanciers!$G4766))),0)</f>
        <v>0</v>
      </c>
      <c r="C4766">
        <f>IF(OR(ISBLANK(Créanciers!$I4766),LOWER(Créanciers!$I4766)="chf"),IF(ISBLANK(Créanciers!O4766),0,IF(ISBLANK(Créanciers!$G4766),0,IF(ISNUMBER(Créanciers!O4766),Créanciers!O4766,Créanciers!$G4766))),0)</f>
        <v>0</v>
      </c>
      <c r="D4766">
        <f>IF(OR(ISBLANK(Créanciers!$I4766),LOWER(Créanciers!$I4766)="chf"),IF(ISBLANK(Créanciers!P4766),0,IF(ISBLANK(Créanciers!$G4766),0,IF(ISNUMBER(Créanciers!P4766),Créanciers!P4766,Créanciers!$G4766))),0)</f>
        <v>0</v>
      </c>
      <c r="E4766">
        <f>IF(OR(ISBLANK(Créanciers!$I4766),LOWER(Créanciers!$I4766)="chf"),IF(ISBLANK(Créanciers!Q4766),0,IF(ISBLANK(Créanciers!$G4766),0,IF(ISNUMBER(Créanciers!Q4766),Créanciers!Q4766,Créanciers!$G4766))),0)</f>
        <v>0</v>
      </c>
      <c r="G4766">
        <f>IF(AND(NOT(ISBLANK(Créanciers!$I4766)),LOWER(Créanciers!$I4766)&lt;&gt;"chf"),IF(ISBLANK(Créanciers!$N4766),0,IF(ISBLANK(Créanciers!$N4766),0,IF(ISNUMBER(Créanciers!$N4766),Créanciers!$N4766,Créanciers!$G4766))),0)</f>
        <v>0</v>
      </c>
      <c r="H4766">
        <f>IF(AND(NOT(ISBLANK(Créanciers!$I4766)),LOWER(Créanciers!$I4766)&lt;&gt;"chf"),IF(ISBLANK(Créanciers!$O4766),0,IF(ISBLANK(Créanciers!$O4766),0,IF(ISNUMBER(Créanciers!$O4766),Créanciers!$O4766,Créanciers!$G4766))),0)</f>
        <v>0</v>
      </c>
      <c r="I4766">
        <f>IF(AND(NOT(ISBLANK(Créanciers!$I4766)),LOWER(Créanciers!$I4766)&lt;&gt;"chf"),IF(ISBLANK(Créanciers!$P4766),0,IF(ISBLANK(Créanciers!$P4766),0,IF(ISNUMBER(Créanciers!$P4766),Créanciers!$P4766,Créanciers!$G4766))),0)</f>
        <v>0</v>
      </c>
      <c r="J4766">
        <f>IF(AND(NOT(ISBLANK(Créanciers!$I4766)),LOWER(Créanciers!$I4766)&lt;&gt;"chf"),IF(ISBLANK(Créanciers!$Q4766),0,IF(ISBLANK(Créanciers!$Q4766),0,IF(ISNUMBER(Créanciers!$Q4766),Créanciers!$Q4766,Créanciers!$G4766))),0)</f>
        <v>0</v>
      </c>
    </row>
    <row r="4767" spans="2:10" x14ac:dyDescent="0.25">
      <c r="B4767">
        <f>IF(OR(ISBLANK(Créanciers!$I4767),LOWER(Créanciers!$I4767)="chf"),IF(ISBLANK(Créanciers!N4767),0,IF(ISBLANK(Créanciers!$G4767),0,IF(ISNUMBER(Créanciers!N4767),Créanciers!N4767,Créanciers!$G4767))),0)</f>
        <v>0</v>
      </c>
      <c r="C4767">
        <f>IF(OR(ISBLANK(Créanciers!$I4767),LOWER(Créanciers!$I4767)="chf"),IF(ISBLANK(Créanciers!O4767),0,IF(ISBLANK(Créanciers!$G4767),0,IF(ISNUMBER(Créanciers!O4767),Créanciers!O4767,Créanciers!$G4767))),0)</f>
        <v>0</v>
      </c>
      <c r="D4767">
        <f>IF(OR(ISBLANK(Créanciers!$I4767),LOWER(Créanciers!$I4767)="chf"),IF(ISBLANK(Créanciers!P4767),0,IF(ISBLANK(Créanciers!$G4767),0,IF(ISNUMBER(Créanciers!P4767),Créanciers!P4767,Créanciers!$G4767))),0)</f>
        <v>0</v>
      </c>
      <c r="E4767">
        <f>IF(OR(ISBLANK(Créanciers!$I4767),LOWER(Créanciers!$I4767)="chf"),IF(ISBLANK(Créanciers!Q4767),0,IF(ISBLANK(Créanciers!$G4767),0,IF(ISNUMBER(Créanciers!Q4767),Créanciers!Q4767,Créanciers!$G4767))),0)</f>
        <v>0</v>
      </c>
      <c r="G4767">
        <f>IF(AND(NOT(ISBLANK(Créanciers!$I4767)),LOWER(Créanciers!$I4767)&lt;&gt;"chf"),IF(ISBLANK(Créanciers!$N4767),0,IF(ISBLANK(Créanciers!$N4767),0,IF(ISNUMBER(Créanciers!$N4767),Créanciers!$N4767,Créanciers!$G4767))),0)</f>
        <v>0</v>
      </c>
      <c r="H4767">
        <f>IF(AND(NOT(ISBLANK(Créanciers!$I4767)),LOWER(Créanciers!$I4767)&lt;&gt;"chf"),IF(ISBLANK(Créanciers!$O4767),0,IF(ISBLANK(Créanciers!$O4767),0,IF(ISNUMBER(Créanciers!$O4767),Créanciers!$O4767,Créanciers!$G4767))),0)</f>
        <v>0</v>
      </c>
      <c r="I4767">
        <f>IF(AND(NOT(ISBLANK(Créanciers!$I4767)),LOWER(Créanciers!$I4767)&lt;&gt;"chf"),IF(ISBLANK(Créanciers!$P4767),0,IF(ISBLANK(Créanciers!$P4767),0,IF(ISNUMBER(Créanciers!$P4767),Créanciers!$P4767,Créanciers!$G4767))),0)</f>
        <v>0</v>
      </c>
      <c r="J4767">
        <f>IF(AND(NOT(ISBLANK(Créanciers!$I4767)),LOWER(Créanciers!$I4767)&lt;&gt;"chf"),IF(ISBLANK(Créanciers!$Q4767),0,IF(ISBLANK(Créanciers!$Q4767),0,IF(ISNUMBER(Créanciers!$Q4767),Créanciers!$Q4767,Créanciers!$G4767))),0)</f>
        <v>0</v>
      </c>
    </row>
    <row r="4768" spans="2:10" x14ac:dyDescent="0.25">
      <c r="B4768">
        <f>IF(OR(ISBLANK(Créanciers!$I4768),LOWER(Créanciers!$I4768)="chf"),IF(ISBLANK(Créanciers!N4768),0,IF(ISBLANK(Créanciers!$G4768),0,IF(ISNUMBER(Créanciers!N4768),Créanciers!N4768,Créanciers!$G4768))),0)</f>
        <v>0</v>
      </c>
      <c r="C4768">
        <f>IF(OR(ISBLANK(Créanciers!$I4768),LOWER(Créanciers!$I4768)="chf"),IF(ISBLANK(Créanciers!O4768),0,IF(ISBLANK(Créanciers!$G4768),0,IF(ISNUMBER(Créanciers!O4768),Créanciers!O4768,Créanciers!$G4768))),0)</f>
        <v>0</v>
      </c>
      <c r="D4768">
        <f>IF(OR(ISBLANK(Créanciers!$I4768),LOWER(Créanciers!$I4768)="chf"),IF(ISBLANK(Créanciers!P4768),0,IF(ISBLANK(Créanciers!$G4768),0,IF(ISNUMBER(Créanciers!P4768),Créanciers!P4768,Créanciers!$G4768))),0)</f>
        <v>0</v>
      </c>
      <c r="E4768">
        <f>IF(OR(ISBLANK(Créanciers!$I4768),LOWER(Créanciers!$I4768)="chf"),IF(ISBLANK(Créanciers!Q4768),0,IF(ISBLANK(Créanciers!$G4768),0,IF(ISNUMBER(Créanciers!Q4768),Créanciers!Q4768,Créanciers!$G4768))),0)</f>
        <v>0</v>
      </c>
      <c r="G4768">
        <f>IF(AND(NOT(ISBLANK(Créanciers!$I4768)),LOWER(Créanciers!$I4768)&lt;&gt;"chf"),IF(ISBLANK(Créanciers!$N4768),0,IF(ISBLANK(Créanciers!$N4768),0,IF(ISNUMBER(Créanciers!$N4768),Créanciers!$N4768,Créanciers!$G4768))),0)</f>
        <v>0</v>
      </c>
      <c r="H4768">
        <f>IF(AND(NOT(ISBLANK(Créanciers!$I4768)),LOWER(Créanciers!$I4768)&lt;&gt;"chf"),IF(ISBLANK(Créanciers!$O4768),0,IF(ISBLANK(Créanciers!$O4768),0,IF(ISNUMBER(Créanciers!$O4768),Créanciers!$O4768,Créanciers!$G4768))),0)</f>
        <v>0</v>
      </c>
      <c r="I4768">
        <f>IF(AND(NOT(ISBLANK(Créanciers!$I4768)),LOWER(Créanciers!$I4768)&lt;&gt;"chf"),IF(ISBLANK(Créanciers!$P4768),0,IF(ISBLANK(Créanciers!$P4768),0,IF(ISNUMBER(Créanciers!$P4768),Créanciers!$P4768,Créanciers!$G4768))),0)</f>
        <v>0</v>
      </c>
      <c r="J4768">
        <f>IF(AND(NOT(ISBLANK(Créanciers!$I4768)),LOWER(Créanciers!$I4768)&lt;&gt;"chf"),IF(ISBLANK(Créanciers!$Q4768),0,IF(ISBLANK(Créanciers!$Q4768),0,IF(ISNUMBER(Créanciers!$Q4768),Créanciers!$Q4768,Créanciers!$G4768))),0)</f>
        <v>0</v>
      </c>
    </row>
    <row r="4769" spans="2:10" x14ac:dyDescent="0.25">
      <c r="B4769">
        <f>IF(OR(ISBLANK(Créanciers!$I4769),LOWER(Créanciers!$I4769)="chf"),IF(ISBLANK(Créanciers!N4769),0,IF(ISBLANK(Créanciers!$G4769),0,IF(ISNUMBER(Créanciers!N4769),Créanciers!N4769,Créanciers!$G4769))),0)</f>
        <v>0</v>
      </c>
      <c r="C4769">
        <f>IF(OR(ISBLANK(Créanciers!$I4769),LOWER(Créanciers!$I4769)="chf"),IF(ISBLANK(Créanciers!O4769),0,IF(ISBLANK(Créanciers!$G4769),0,IF(ISNUMBER(Créanciers!O4769),Créanciers!O4769,Créanciers!$G4769))),0)</f>
        <v>0</v>
      </c>
      <c r="D4769">
        <f>IF(OR(ISBLANK(Créanciers!$I4769),LOWER(Créanciers!$I4769)="chf"),IF(ISBLANK(Créanciers!P4769),0,IF(ISBLANK(Créanciers!$G4769),0,IF(ISNUMBER(Créanciers!P4769),Créanciers!P4769,Créanciers!$G4769))),0)</f>
        <v>0</v>
      </c>
      <c r="E4769">
        <f>IF(OR(ISBLANK(Créanciers!$I4769),LOWER(Créanciers!$I4769)="chf"),IF(ISBLANK(Créanciers!Q4769),0,IF(ISBLANK(Créanciers!$G4769),0,IF(ISNUMBER(Créanciers!Q4769),Créanciers!Q4769,Créanciers!$G4769))),0)</f>
        <v>0</v>
      </c>
      <c r="G4769">
        <f>IF(AND(NOT(ISBLANK(Créanciers!$I4769)),LOWER(Créanciers!$I4769)&lt;&gt;"chf"),IF(ISBLANK(Créanciers!$N4769),0,IF(ISBLANK(Créanciers!$N4769),0,IF(ISNUMBER(Créanciers!$N4769),Créanciers!$N4769,Créanciers!$G4769))),0)</f>
        <v>0</v>
      </c>
      <c r="H4769">
        <f>IF(AND(NOT(ISBLANK(Créanciers!$I4769)),LOWER(Créanciers!$I4769)&lt;&gt;"chf"),IF(ISBLANK(Créanciers!$O4769),0,IF(ISBLANK(Créanciers!$O4769),0,IF(ISNUMBER(Créanciers!$O4769),Créanciers!$O4769,Créanciers!$G4769))),0)</f>
        <v>0</v>
      </c>
      <c r="I4769">
        <f>IF(AND(NOT(ISBLANK(Créanciers!$I4769)),LOWER(Créanciers!$I4769)&lt;&gt;"chf"),IF(ISBLANK(Créanciers!$P4769),0,IF(ISBLANK(Créanciers!$P4769),0,IF(ISNUMBER(Créanciers!$P4769),Créanciers!$P4769,Créanciers!$G4769))),0)</f>
        <v>0</v>
      </c>
      <c r="J4769">
        <f>IF(AND(NOT(ISBLANK(Créanciers!$I4769)),LOWER(Créanciers!$I4769)&lt;&gt;"chf"),IF(ISBLANK(Créanciers!$Q4769),0,IF(ISBLANK(Créanciers!$Q4769),0,IF(ISNUMBER(Créanciers!$Q4769),Créanciers!$Q4769,Créanciers!$G4769))),0)</f>
        <v>0</v>
      </c>
    </row>
    <row r="4770" spans="2:10" x14ac:dyDescent="0.25">
      <c r="B4770">
        <f>IF(OR(ISBLANK(Créanciers!$I4770),LOWER(Créanciers!$I4770)="chf"),IF(ISBLANK(Créanciers!N4770),0,IF(ISBLANK(Créanciers!$G4770),0,IF(ISNUMBER(Créanciers!N4770),Créanciers!N4770,Créanciers!$G4770))),0)</f>
        <v>0</v>
      </c>
      <c r="C4770">
        <f>IF(OR(ISBLANK(Créanciers!$I4770),LOWER(Créanciers!$I4770)="chf"),IF(ISBLANK(Créanciers!O4770),0,IF(ISBLANK(Créanciers!$G4770),0,IF(ISNUMBER(Créanciers!O4770),Créanciers!O4770,Créanciers!$G4770))),0)</f>
        <v>0</v>
      </c>
      <c r="D4770">
        <f>IF(OR(ISBLANK(Créanciers!$I4770),LOWER(Créanciers!$I4770)="chf"),IF(ISBLANK(Créanciers!P4770),0,IF(ISBLANK(Créanciers!$G4770),0,IF(ISNUMBER(Créanciers!P4770),Créanciers!P4770,Créanciers!$G4770))),0)</f>
        <v>0</v>
      </c>
      <c r="E4770">
        <f>IF(OR(ISBLANK(Créanciers!$I4770),LOWER(Créanciers!$I4770)="chf"),IF(ISBLANK(Créanciers!Q4770),0,IF(ISBLANK(Créanciers!$G4770),0,IF(ISNUMBER(Créanciers!Q4770),Créanciers!Q4770,Créanciers!$G4770))),0)</f>
        <v>0</v>
      </c>
      <c r="G4770">
        <f>IF(AND(NOT(ISBLANK(Créanciers!$I4770)),LOWER(Créanciers!$I4770)&lt;&gt;"chf"),IF(ISBLANK(Créanciers!$N4770),0,IF(ISBLANK(Créanciers!$N4770),0,IF(ISNUMBER(Créanciers!$N4770),Créanciers!$N4770,Créanciers!$G4770))),0)</f>
        <v>0</v>
      </c>
      <c r="H4770">
        <f>IF(AND(NOT(ISBLANK(Créanciers!$I4770)),LOWER(Créanciers!$I4770)&lt;&gt;"chf"),IF(ISBLANK(Créanciers!$O4770),0,IF(ISBLANK(Créanciers!$O4770),0,IF(ISNUMBER(Créanciers!$O4770),Créanciers!$O4770,Créanciers!$G4770))),0)</f>
        <v>0</v>
      </c>
      <c r="I4770">
        <f>IF(AND(NOT(ISBLANK(Créanciers!$I4770)),LOWER(Créanciers!$I4770)&lt;&gt;"chf"),IF(ISBLANK(Créanciers!$P4770),0,IF(ISBLANK(Créanciers!$P4770),0,IF(ISNUMBER(Créanciers!$P4770),Créanciers!$P4770,Créanciers!$G4770))),0)</f>
        <v>0</v>
      </c>
      <c r="J4770">
        <f>IF(AND(NOT(ISBLANK(Créanciers!$I4770)),LOWER(Créanciers!$I4770)&lt;&gt;"chf"),IF(ISBLANK(Créanciers!$Q4770),0,IF(ISBLANK(Créanciers!$Q4770),0,IF(ISNUMBER(Créanciers!$Q4770),Créanciers!$Q4770,Créanciers!$G4770))),0)</f>
        <v>0</v>
      </c>
    </row>
    <row r="4771" spans="2:10" x14ac:dyDescent="0.25">
      <c r="B4771">
        <f>IF(OR(ISBLANK(Créanciers!$I4771),LOWER(Créanciers!$I4771)="chf"),IF(ISBLANK(Créanciers!N4771),0,IF(ISBLANK(Créanciers!$G4771),0,IF(ISNUMBER(Créanciers!N4771),Créanciers!N4771,Créanciers!$G4771))),0)</f>
        <v>0</v>
      </c>
      <c r="C4771">
        <f>IF(OR(ISBLANK(Créanciers!$I4771),LOWER(Créanciers!$I4771)="chf"),IF(ISBLANK(Créanciers!O4771),0,IF(ISBLANK(Créanciers!$G4771),0,IF(ISNUMBER(Créanciers!O4771),Créanciers!O4771,Créanciers!$G4771))),0)</f>
        <v>0</v>
      </c>
      <c r="D4771">
        <f>IF(OR(ISBLANK(Créanciers!$I4771),LOWER(Créanciers!$I4771)="chf"),IF(ISBLANK(Créanciers!P4771),0,IF(ISBLANK(Créanciers!$G4771),0,IF(ISNUMBER(Créanciers!P4771),Créanciers!P4771,Créanciers!$G4771))),0)</f>
        <v>0</v>
      </c>
      <c r="E4771">
        <f>IF(OR(ISBLANK(Créanciers!$I4771),LOWER(Créanciers!$I4771)="chf"),IF(ISBLANK(Créanciers!Q4771),0,IF(ISBLANK(Créanciers!$G4771),0,IF(ISNUMBER(Créanciers!Q4771),Créanciers!Q4771,Créanciers!$G4771))),0)</f>
        <v>0</v>
      </c>
      <c r="G4771">
        <f>IF(AND(NOT(ISBLANK(Créanciers!$I4771)),LOWER(Créanciers!$I4771)&lt;&gt;"chf"),IF(ISBLANK(Créanciers!$N4771),0,IF(ISBLANK(Créanciers!$N4771),0,IF(ISNUMBER(Créanciers!$N4771),Créanciers!$N4771,Créanciers!$G4771))),0)</f>
        <v>0</v>
      </c>
      <c r="H4771">
        <f>IF(AND(NOT(ISBLANK(Créanciers!$I4771)),LOWER(Créanciers!$I4771)&lt;&gt;"chf"),IF(ISBLANK(Créanciers!$O4771),0,IF(ISBLANK(Créanciers!$O4771),0,IF(ISNUMBER(Créanciers!$O4771),Créanciers!$O4771,Créanciers!$G4771))),0)</f>
        <v>0</v>
      </c>
      <c r="I4771">
        <f>IF(AND(NOT(ISBLANK(Créanciers!$I4771)),LOWER(Créanciers!$I4771)&lt;&gt;"chf"),IF(ISBLANK(Créanciers!$P4771),0,IF(ISBLANK(Créanciers!$P4771),0,IF(ISNUMBER(Créanciers!$P4771),Créanciers!$P4771,Créanciers!$G4771))),0)</f>
        <v>0</v>
      </c>
      <c r="J4771">
        <f>IF(AND(NOT(ISBLANK(Créanciers!$I4771)),LOWER(Créanciers!$I4771)&lt;&gt;"chf"),IF(ISBLANK(Créanciers!$Q4771),0,IF(ISBLANK(Créanciers!$Q4771),0,IF(ISNUMBER(Créanciers!$Q4771),Créanciers!$Q4771,Créanciers!$G4771))),0)</f>
        <v>0</v>
      </c>
    </row>
    <row r="4772" spans="2:10" x14ac:dyDescent="0.25">
      <c r="B4772">
        <f>IF(OR(ISBLANK(Créanciers!$I4772),LOWER(Créanciers!$I4772)="chf"),IF(ISBLANK(Créanciers!N4772),0,IF(ISBLANK(Créanciers!$G4772),0,IF(ISNUMBER(Créanciers!N4772),Créanciers!N4772,Créanciers!$G4772))),0)</f>
        <v>0</v>
      </c>
      <c r="C4772">
        <f>IF(OR(ISBLANK(Créanciers!$I4772),LOWER(Créanciers!$I4772)="chf"),IF(ISBLANK(Créanciers!O4772),0,IF(ISBLANK(Créanciers!$G4772),0,IF(ISNUMBER(Créanciers!O4772),Créanciers!O4772,Créanciers!$G4772))),0)</f>
        <v>0</v>
      </c>
      <c r="D4772">
        <f>IF(OR(ISBLANK(Créanciers!$I4772),LOWER(Créanciers!$I4772)="chf"),IF(ISBLANK(Créanciers!P4772),0,IF(ISBLANK(Créanciers!$G4772),0,IF(ISNUMBER(Créanciers!P4772),Créanciers!P4772,Créanciers!$G4772))),0)</f>
        <v>0</v>
      </c>
      <c r="E4772">
        <f>IF(OR(ISBLANK(Créanciers!$I4772),LOWER(Créanciers!$I4772)="chf"),IF(ISBLANK(Créanciers!Q4772),0,IF(ISBLANK(Créanciers!$G4772),0,IF(ISNUMBER(Créanciers!Q4772),Créanciers!Q4772,Créanciers!$G4772))),0)</f>
        <v>0</v>
      </c>
      <c r="G4772">
        <f>IF(AND(NOT(ISBLANK(Créanciers!$I4772)),LOWER(Créanciers!$I4772)&lt;&gt;"chf"),IF(ISBLANK(Créanciers!$N4772),0,IF(ISBLANK(Créanciers!$N4772),0,IF(ISNUMBER(Créanciers!$N4772),Créanciers!$N4772,Créanciers!$G4772))),0)</f>
        <v>0</v>
      </c>
      <c r="H4772">
        <f>IF(AND(NOT(ISBLANK(Créanciers!$I4772)),LOWER(Créanciers!$I4772)&lt;&gt;"chf"),IF(ISBLANK(Créanciers!$O4772),0,IF(ISBLANK(Créanciers!$O4772),0,IF(ISNUMBER(Créanciers!$O4772),Créanciers!$O4772,Créanciers!$G4772))),0)</f>
        <v>0</v>
      </c>
      <c r="I4772">
        <f>IF(AND(NOT(ISBLANK(Créanciers!$I4772)),LOWER(Créanciers!$I4772)&lt;&gt;"chf"),IF(ISBLANK(Créanciers!$P4772),0,IF(ISBLANK(Créanciers!$P4772),0,IF(ISNUMBER(Créanciers!$P4772),Créanciers!$P4772,Créanciers!$G4772))),0)</f>
        <v>0</v>
      </c>
      <c r="J4772">
        <f>IF(AND(NOT(ISBLANK(Créanciers!$I4772)),LOWER(Créanciers!$I4772)&lt;&gt;"chf"),IF(ISBLANK(Créanciers!$Q4772),0,IF(ISBLANK(Créanciers!$Q4772),0,IF(ISNUMBER(Créanciers!$Q4772),Créanciers!$Q4772,Créanciers!$G4772))),0)</f>
        <v>0</v>
      </c>
    </row>
    <row r="4773" spans="2:10" x14ac:dyDescent="0.25">
      <c r="B4773">
        <f>IF(OR(ISBLANK(Créanciers!$I4773),LOWER(Créanciers!$I4773)="chf"),IF(ISBLANK(Créanciers!N4773),0,IF(ISBLANK(Créanciers!$G4773),0,IF(ISNUMBER(Créanciers!N4773),Créanciers!N4773,Créanciers!$G4773))),0)</f>
        <v>0</v>
      </c>
      <c r="C4773">
        <f>IF(OR(ISBLANK(Créanciers!$I4773),LOWER(Créanciers!$I4773)="chf"),IF(ISBLANK(Créanciers!O4773),0,IF(ISBLANK(Créanciers!$G4773),0,IF(ISNUMBER(Créanciers!O4773),Créanciers!O4773,Créanciers!$G4773))),0)</f>
        <v>0</v>
      </c>
      <c r="D4773">
        <f>IF(OR(ISBLANK(Créanciers!$I4773),LOWER(Créanciers!$I4773)="chf"),IF(ISBLANK(Créanciers!P4773),0,IF(ISBLANK(Créanciers!$G4773),0,IF(ISNUMBER(Créanciers!P4773),Créanciers!P4773,Créanciers!$G4773))),0)</f>
        <v>0</v>
      </c>
      <c r="E4773">
        <f>IF(OR(ISBLANK(Créanciers!$I4773),LOWER(Créanciers!$I4773)="chf"),IF(ISBLANK(Créanciers!Q4773),0,IF(ISBLANK(Créanciers!$G4773),0,IF(ISNUMBER(Créanciers!Q4773),Créanciers!Q4773,Créanciers!$G4773))),0)</f>
        <v>0</v>
      </c>
      <c r="G4773">
        <f>IF(AND(NOT(ISBLANK(Créanciers!$I4773)),LOWER(Créanciers!$I4773)&lt;&gt;"chf"),IF(ISBLANK(Créanciers!$N4773),0,IF(ISBLANK(Créanciers!$N4773),0,IF(ISNUMBER(Créanciers!$N4773),Créanciers!$N4773,Créanciers!$G4773))),0)</f>
        <v>0</v>
      </c>
      <c r="H4773">
        <f>IF(AND(NOT(ISBLANK(Créanciers!$I4773)),LOWER(Créanciers!$I4773)&lt;&gt;"chf"),IF(ISBLANK(Créanciers!$O4773),0,IF(ISBLANK(Créanciers!$O4773),0,IF(ISNUMBER(Créanciers!$O4773),Créanciers!$O4773,Créanciers!$G4773))),0)</f>
        <v>0</v>
      </c>
      <c r="I4773">
        <f>IF(AND(NOT(ISBLANK(Créanciers!$I4773)),LOWER(Créanciers!$I4773)&lt;&gt;"chf"),IF(ISBLANK(Créanciers!$P4773),0,IF(ISBLANK(Créanciers!$P4773),0,IF(ISNUMBER(Créanciers!$P4773),Créanciers!$P4773,Créanciers!$G4773))),0)</f>
        <v>0</v>
      </c>
      <c r="J4773">
        <f>IF(AND(NOT(ISBLANK(Créanciers!$I4773)),LOWER(Créanciers!$I4773)&lt;&gt;"chf"),IF(ISBLANK(Créanciers!$Q4773),0,IF(ISBLANK(Créanciers!$Q4773),0,IF(ISNUMBER(Créanciers!$Q4773),Créanciers!$Q4773,Créanciers!$G4773))),0)</f>
        <v>0</v>
      </c>
    </row>
    <row r="4774" spans="2:10" x14ac:dyDescent="0.25">
      <c r="B4774">
        <f>IF(OR(ISBLANK(Créanciers!$I4774),LOWER(Créanciers!$I4774)="chf"),IF(ISBLANK(Créanciers!N4774),0,IF(ISBLANK(Créanciers!$G4774),0,IF(ISNUMBER(Créanciers!N4774),Créanciers!N4774,Créanciers!$G4774))),0)</f>
        <v>0</v>
      </c>
      <c r="C4774">
        <f>IF(OR(ISBLANK(Créanciers!$I4774),LOWER(Créanciers!$I4774)="chf"),IF(ISBLANK(Créanciers!O4774),0,IF(ISBLANK(Créanciers!$G4774),0,IF(ISNUMBER(Créanciers!O4774),Créanciers!O4774,Créanciers!$G4774))),0)</f>
        <v>0</v>
      </c>
      <c r="D4774">
        <f>IF(OR(ISBLANK(Créanciers!$I4774),LOWER(Créanciers!$I4774)="chf"),IF(ISBLANK(Créanciers!P4774),0,IF(ISBLANK(Créanciers!$G4774),0,IF(ISNUMBER(Créanciers!P4774),Créanciers!P4774,Créanciers!$G4774))),0)</f>
        <v>0</v>
      </c>
      <c r="E4774">
        <f>IF(OR(ISBLANK(Créanciers!$I4774),LOWER(Créanciers!$I4774)="chf"),IF(ISBLANK(Créanciers!Q4774),0,IF(ISBLANK(Créanciers!$G4774),0,IF(ISNUMBER(Créanciers!Q4774),Créanciers!Q4774,Créanciers!$G4774))),0)</f>
        <v>0</v>
      </c>
      <c r="G4774">
        <f>IF(AND(NOT(ISBLANK(Créanciers!$I4774)),LOWER(Créanciers!$I4774)&lt;&gt;"chf"),IF(ISBLANK(Créanciers!$N4774),0,IF(ISBLANK(Créanciers!$N4774),0,IF(ISNUMBER(Créanciers!$N4774),Créanciers!$N4774,Créanciers!$G4774))),0)</f>
        <v>0</v>
      </c>
      <c r="H4774">
        <f>IF(AND(NOT(ISBLANK(Créanciers!$I4774)),LOWER(Créanciers!$I4774)&lt;&gt;"chf"),IF(ISBLANK(Créanciers!$O4774),0,IF(ISBLANK(Créanciers!$O4774),0,IF(ISNUMBER(Créanciers!$O4774),Créanciers!$O4774,Créanciers!$G4774))),0)</f>
        <v>0</v>
      </c>
      <c r="I4774">
        <f>IF(AND(NOT(ISBLANK(Créanciers!$I4774)),LOWER(Créanciers!$I4774)&lt;&gt;"chf"),IF(ISBLANK(Créanciers!$P4774),0,IF(ISBLANK(Créanciers!$P4774),0,IF(ISNUMBER(Créanciers!$P4774),Créanciers!$P4774,Créanciers!$G4774))),0)</f>
        <v>0</v>
      </c>
      <c r="J4774">
        <f>IF(AND(NOT(ISBLANK(Créanciers!$I4774)),LOWER(Créanciers!$I4774)&lt;&gt;"chf"),IF(ISBLANK(Créanciers!$Q4774),0,IF(ISBLANK(Créanciers!$Q4774),0,IF(ISNUMBER(Créanciers!$Q4774),Créanciers!$Q4774,Créanciers!$G4774))),0)</f>
        <v>0</v>
      </c>
    </row>
    <row r="4775" spans="2:10" x14ac:dyDescent="0.25">
      <c r="B4775">
        <f>IF(OR(ISBLANK(Créanciers!$I4775),LOWER(Créanciers!$I4775)="chf"),IF(ISBLANK(Créanciers!N4775),0,IF(ISBLANK(Créanciers!$G4775),0,IF(ISNUMBER(Créanciers!N4775),Créanciers!N4775,Créanciers!$G4775))),0)</f>
        <v>0</v>
      </c>
      <c r="C4775">
        <f>IF(OR(ISBLANK(Créanciers!$I4775),LOWER(Créanciers!$I4775)="chf"),IF(ISBLANK(Créanciers!O4775),0,IF(ISBLANK(Créanciers!$G4775),0,IF(ISNUMBER(Créanciers!O4775),Créanciers!O4775,Créanciers!$G4775))),0)</f>
        <v>0</v>
      </c>
      <c r="D4775">
        <f>IF(OR(ISBLANK(Créanciers!$I4775),LOWER(Créanciers!$I4775)="chf"),IF(ISBLANK(Créanciers!P4775),0,IF(ISBLANK(Créanciers!$G4775),0,IF(ISNUMBER(Créanciers!P4775),Créanciers!P4775,Créanciers!$G4775))),0)</f>
        <v>0</v>
      </c>
      <c r="E4775">
        <f>IF(OR(ISBLANK(Créanciers!$I4775),LOWER(Créanciers!$I4775)="chf"),IF(ISBLANK(Créanciers!Q4775),0,IF(ISBLANK(Créanciers!$G4775),0,IF(ISNUMBER(Créanciers!Q4775),Créanciers!Q4775,Créanciers!$G4775))),0)</f>
        <v>0</v>
      </c>
      <c r="G4775">
        <f>IF(AND(NOT(ISBLANK(Créanciers!$I4775)),LOWER(Créanciers!$I4775)&lt;&gt;"chf"),IF(ISBLANK(Créanciers!$N4775),0,IF(ISBLANK(Créanciers!$N4775),0,IF(ISNUMBER(Créanciers!$N4775),Créanciers!$N4775,Créanciers!$G4775))),0)</f>
        <v>0</v>
      </c>
      <c r="H4775">
        <f>IF(AND(NOT(ISBLANK(Créanciers!$I4775)),LOWER(Créanciers!$I4775)&lt;&gt;"chf"),IF(ISBLANK(Créanciers!$O4775),0,IF(ISBLANK(Créanciers!$O4775),0,IF(ISNUMBER(Créanciers!$O4775),Créanciers!$O4775,Créanciers!$G4775))),0)</f>
        <v>0</v>
      </c>
      <c r="I4775">
        <f>IF(AND(NOT(ISBLANK(Créanciers!$I4775)),LOWER(Créanciers!$I4775)&lt;&gt;"chf"),IF(ISBLANK(Créanciers!$P4775),0,IF(ISBLANK(Créanciers!$P4775),0,IF(ISNUMBER(Créanciers!$P4775),Créanciers!$P4775,Créanciers!$G4775))),0)</f>
        <v>0</v>
      </c>
      <c r="J4775">
        <f>IF(AND(NOT(ISBLANK(Créanciers!$I4775)),LOWER(Créanciers!$I4775)&lt;&gt;"chf"),IF(ISBLANK(Créanciers!$Q4775),0,IF(ISBLANK(Créanciers!$Q4775),0,IF(ISNUMBER(Créanciers!$Q4775),Créanciers!$Q4775,Créanciers!$G4775))),0)</f>
        <v>0</v>
      </c>
    </row>
    <row r="4776" spans="2:10" x14ac:dyDescent="0.25">
      <c r="B4776">
        <f>IF(OR(ISBLANK(Créanciers!$I4776),LOWER(Créanciers!$I4776)="chf"),IF(ISBLANK(Créanciers!N4776),0,IF(ISBLANK(Créanciers!$G4776),0,IF(ISNUMBER(Créanciers!N4776),Créanciers!N4776,Créanciers!$G4776))),0)</f>
        <v>0</v>
      </c>
      <c r="C4776">
        <f>IF(OR(ISBLANK(Créanciers!$I4776),LOWER(Créanciers!$I4776)="chf"),IF(ISBLANK(Créanciers!O4776),0,IF(ISBLANK(Créanciers!$G4776),0,IF(ISNUMBER(Créanciers!O4776),Créanciers!O4776,Créanciers!$G4776))),0)</f>
        <v>0</v>
      </c>
      <c r="D4776">
        <f>IF(OR(ISBLANK(Créanciers!$I4776),LOWER(Créanciers!$I4776)="chf"),IF(ISBLANK(Créanciers!P4776),0,IF(ISBLANK(Créanciers!$G4776),0,IF(ISNUMBER(Créanciers!P4776),Créanciers!P4776,Créanciers!$G4776))),0)</f>
        <v>0</v>
      </c>
      <c r="E4776">
        <f>IF(OR(ISBLANK(Créanciers!$I4776),LOWER(Créanciers!$I4776)="chf"),IF(ISBLANK(Créanciers!Q4776),0,IF(ISBLANK(Créanciers!$G4776),0,IF(ISNUMBER(Créanciers!Q4776),Créanciers!Q4776,Créanciers!$G4776))),0)</f>
        <v>0</v>
      </c>
      <c r="G4776">
        <f>IF(AND(NOT(ISBLANK(Créanciers!$I4776)),LOWER(Créanciers!$I4776)&lt;&gt;"chf"),IF(ISBLANK(Créanciers!$N4776),0,IF(ISBLANK(Créanciers!$N4776),0,IF(ISNUMBER(Créanciers!$N4776),Créanciers!$N4776,Créanciers!$G4776))),0)</f>
        <v>0</v>
      </c>
      <c r="H4776">
        <f>IF(AND(NOT(ISBLANK(Créanciers!$I4776)),LOWER(Créanciers!$I4776)&lt;&gt;"chf"),IF(ISBLANK(Créanciers!$O4776),0,IF(ISBLANK(Créanciers!$O4776),0,IF(ISNUMBER(Créanciers!$O4776),Créanciers!$O4776,Créanciers!$G4776))),0)</f>
        <v>0</v>
      </c>
      <c r="I4776">
        <f>IF(AND(NOT(ISBLANK(Créanciers!$I4776)),LOWER(Créanciers!$I4776)&lt;&gt;"chf"),IF(ISBLANK(Créanciers!$P4776),0,IF(ISBLANK(Créanciers!$P4776),0,IF(ISNUMBER(Créanciers!$P4776),Créanciers!$P4776,Créanciers!$G4776))),0)</f>
        <v>0</v>
      </c>
      <c r="J4776">
        <f>IF(AND(NOT(ISBLANK(Créanciers!$I4776)),LOWER(Créanciers!$I4776)&lt;&gt;"chf"),IF(ISBLANK(Créanciers!$Q4776),0,IF(ISBLANK(Créanciers!$Q4776),0,IF(ISNUMBER(Créanciers!$Q4776),Créanciers!$Q4776,Créanciers!$G4776))),0)</f>
        <v>0</v>
      </c>
    </row>
    <row r="4777" spans="2:10" x14ac:dyDescent="0.25">
      <c r="B4777">
        <f>IF(OR(ISBLANK(Créanciers!$I4777),LOWER(Créanciers!$I4777)="chf"),IF(ISBLANK(Créanciers!N4777),0,IF(ISBLANK(Créanciers!$G4777),0,IF(ISNUMBER(Créanciers!N4777),Créanciers!N4777,Créanciers!$G4777))),0)</f>
        <v>0</v>
      </c>
      <c r="C4777">
        <f>IF(OR(ISBLANK(Créanciers!$I4777),LOWER(Créanciers!$I4777)="chf"),IF(ISBLANK(Créanciers!O4777),0,IF(ISBLANK(Créanciers!$G4777),0,IF(ISNUMBER(Créanciers!O4777),Créanciers!O4777,Créanciers!$G4777))),0)</f>
        <v>0</v>
      </c>
      <c r="D4777">
        <f>IF(OR(ISBLANK(Créanciers!$I4777),LOWER(Créanciers!$I4777)="chf"),IF(ISBLANK(Créanciers!P4777),0,IF(ISBLANK(Créanciers!$G4777),0,IF(ISNUMBER(Créanciers!P4777),Créanciers!P4777,Créanciers!$G4777))),0)</f>
        <v>0</v>
      </c>
      <c r="E4777">
        <f>IF(OR(ISBLANK(Créanciers!$I4777),LOWER(Créanciers!$I4777)="chf"),IF(ISBLANK(Créanciers!Q4777),0,IF(ISBLANK(Créanciers!$G4777),0,IF(ISNUMBER(Créanciers!Q4777),Créanciers!Q4777,Créanciers!$G4777))),0)</f>
        <v>0</v>
      </c>
      <c r="G4777">
        <f>IF(AND(NOT(ISBLANK(Créanciers!$I4777)),LOWER(Créanciers!$I4777)&lt;&gt;"chf"),IF(ISBLANK(Créanciers!$N4777),0,IF(ISBLANK(Créanciers!$N4777),0,IF(ISNUMBER(Créanciers!$N4777),Créanciers!$N4777,Créanciers!$G4777))),0)</f>
        <v>0</v>
      </c>
      <c r="H4777">
        <f>IF(AND(NOT(ISBLANK(Créanciers!$I4777)),LOWER(Créanciers!$I4777)&lt;&gt;"chf"),IF(ISBLANK(Créanciers!$O4777),0,IF(ISBLANK(Créanciers!$O4777),0,IF(ISNUMBER(Créanciers!$O4777),Créanciers!$O4777,Créanciers!$G4777))),0)</f>
        <v>0</v>
      </c>
      <c r="I4777">
        <f>IF(AND(NOT(ISBLANK(Créanciers!$I4777)),LOWER(Créanciers!$I4777)&lt;&gt;"chf"),IF(ISBLANK(Créanciers!$P4777),0,IF(ISBLANK(Créanciers!$P4777),0,IF(ISNUMBER(Créanciers!$P4777),Créanciers!$P4777,Créanciers!$G4777))),0)</f>
        <v>0</v>
      </c>
      <c r="J4777">
        <f>IF(AND(NOT(ISBLANK(Créanciers!$I4777)),LOWER(Créanciers!$I4777)&lt;&gt;"chf"),IF(ISBLANK(Créanciers!$Q4777),0,IF(ISBLANK(Créanciers!$Q4777),0,IF(ISNUMBER(Créanciers!$Q4777),Créanciers!$Q4777,Créanciers!$G4777))),0)</f>
        <v>0</v>
      </c>
    </row>
    <row r="4778" spans="2:10" x14ac:dyDescent="0.25">
      <c r="B4778">
        <f>IF(OR(ISBLANK(Créanciers!$I4778),LOWER(Créanciers!$I4778)="chf"),IF(ISBLANK(Créanciers!N4778),0,IF(ISBLANK(Créanciers!$G4778),0,IF(ISNUMBER(Créanciers!N4778),Créanciers!N4778,Créanciers!$G4778))),0)</f>
        <v>0</v>
      </c>
      <c r="C4778">
        <f>IF(OR(ISBLANK(Créanciers!$I4778),LOWER(Créanciers!$I4778)="chf"),IF(ISBLANK(Créanciers!O4778),0,IF(ISBLANK(Créanciers!$G4778),0,IF(ISNUMBER(Créanciers!O4778),Créanciers!O4778,Créanciers!$G4778))),0)</f>
        <v>0</v>
      </c>
      <c r="D4778">
        <f>IF(OR(ISBLANK(Créanciers!$I4778),LOWER(Créanciers!$I4778)="chf"),IF(ISBLANK(Créanciers!P4778),0,IF(ISBLANK(Créanciers!$G4778),0,IF(ISNUMBER(Créanciers!P4778),Créanciers!P4778,Créanciers!$G4778))),0)</f>
        <v>0</v>
      </c>
      <c r="E4778">
        <f>IF(OR(ISBLANK(Créanciers!$I4778),LOWER(Créanciers!$I4778)="chf"),IF(ISBLANK(Créanciers!Q4778),0,IF(ISBLANK(Créanciers!$G4778),0,IF(ISNUMBER(Créanciers!Q4778),Créanciers!Q4778,Créanciers!$G4778))),0)</f>
        <v>0</v>
      </c>
      <c r="G4778">
        <f>IF(AND(NOT(ISBLANK(Créanciers!$I4778)),LOWER(Créanciers!$I4778)&lt;&gt;"chf"),IF(ISBLANK(Créanciers!$N4778),0,IF(ISBLANK(Créanciers!$N4778),0,IF(ISNUMBER(Créanciers!$N4778),Créanciers!$N4778,Créanciers!$G4778))),0)</f>
        <v>0</v>
      </c>
      <c r="H4778">
        <f>IF(AND(NOT(ISBLANK(Créanciers!$I4778)),LOWER(Créanciers!$I4778)&lt;&gt;"chf"),IF(ISBLANK(Créanciers!$O4778),0,IF(ISBLANK(Créanciers!$O4778),0,IF(ISNUMBER(Créanciers!$O4778),Créanciers!$O4778,Créanciers!$G4778))),0)</f>
        <v>0</v>
      </c>
      <c r="I4778">
        <f>IF(AND(NOT(ISBLANK(Créanciers!$I4778)),LOWER(Créanciers!$I4778)&lt;&gt;"chf"),IF(ISBLANK(Créanciers!$P4778),0,IF(ISBLANK(Créanciers!$P4778),0,IF(ISNUMBER(Créanciers!$P4778),Créanciers!$P4778,Créanciers!$G4778))),0)</f>
        <v>0</v>
      </c>
      <c r="J4778">
        <f>IF(AND(NOT(ISBLANK(Créanciers!$I4778)),LOWER(Créanciers!$I4778)&lt;&gt;"chf"),IF(ISBLANK(Créanciers!$Q4778),0,IF(ISBLANK(Créanciers!$Q4778),0,IF(ISNUMBER(Créanciers!$Q4778),Créanciers!$Q4778,Créanciers!$G4778))),0)</f>
        <v>0</v>
      </c>
    </row>
    <row r="4779" spans="2:10" x14ac:dyDescent="0.25">
      <c r="B4779">
        <f>IF(OR(ISBLANK(Créanciers!$I4779),LOWER(Créanciers!$I4779)="chf"),IF(ISBLANK(Créanciers!N4779),0,IF(ISBLANK(Créanciers!$G4779),0,IF(ISNUMBER(Créanciers!N4779),Créanciers!N4779,Créanciers!$G4779))),0)</f>
        <v>0</v>
      </c>
      <c r="C4779">
        <f>IF(OR(ISBLANK(Créanciers!$I4779),LOWER(Créanciers!$I4779)="chf"),IF(ISBLANK(Créanciers!O4779),0,IF(ISBLANK(Créanciers!$G4779),0,IF(ISNUMBER(Créanciers!O4779),Créanciers!O4779,Créanciers!$G4779))),0)</f>
        <v>0</v>
      </c>
      <c r="D4779">
        <f>IF(OR(ISBLANK(Créanciers!$I4779),LOWER(Créanciers!$I4779)="chf"),IF(ISBLANK(Créanciers!P4779),0,IF(ISBLANK(Créanciers!$G4779),0,IF(ISNUMBER(Créanciers!P4779),Créanciers!P4779,Créanciers!$G4779))),0)</f>
        <v>0</v>
      </c>
      <c r="E4779">
        <f>IF(OR(ISBLANK(Créanciers!$I4779),LOWER(Créanciers!$I4779)="chf"),IF(ISBLANK(Créanciers!Q4779),0,IF(ISBLANK(Créanciers!$G4779),0,IF(ISNUMBER(Créanciers!Q4779),Créanciers!Q4779,Créanciers!$G4779))),0)</f>
        <v>0</v>
      </c>
      <c r="G4779">
        <f>IF(AND(NOT(ISBLANK(Créanciers!$I4779)),LOWER(Créanciers!$I4779)&lt;&gt;"chf"),IF(ISBLANK(Créanciers!$N4779),0,IF(ISBLANK(Créanciers!$N4779),0,IF(ISNUMBER(Créanciers!$N4779),Créanciers!$N4779,Créanciers!$G4779))),0)</f>
        <v>0</v>
      </c>
      <c r="H4779">
        <f>IF(AND(NOT(ISBLANK(Créanciers!$I4779)),LOWER(Créanciers!$I4779)&lt;&gt;"chf"),IF(ISBLANK(Créanciers!$O4779),0,IF(ISBLANK(Créanciers!$O4779),0,IF(ISNUMBER(Créanciers!$O4779),Créanciers!$O4779,Créanciers!$G4779))),0)</f>
        <v>0</v>
      </c>
      <c r="I4779">
        <f>IF(AND(NOT(ISBLANK(Créanciers!$I4779)),LOWER(Créanciers!$I4779)&lt;&gt;"chf"),IF(ISBLANK(Créanciers!$P4779),0,IF(ISBLANK(Créanciers!$P4779),0,IF(ISNUMBER(Créanciers!$P4779),Créanciers!$P4779,Créanciers!$G4779))),0)</f>
        <v>0</v>
      </c>
      <c r="J4779">
        <f>IF(AND(NOT(ISBLANK(Créanciers!$I4779)),LOWER(Créanciers!$I4779)&lt;&gt;"chf"),IF(ISBLANK(Créanciers!$Q4779),0,IF(ISBLANK(Créanciers!$Q4779),0,IF(ISNUMBER(Créanciers!$Q4779),Créanciers!$Q4779,Créanciers!$G4779))),0)</f>
        <v>0</v>
      </c>
    </row>
    <row r="4780" spans="2:10" x14ac:dyDescent="0.25">
      <c r="B4780">
        <f>IF(OR(ISBLANK(Créanciers!$I4780),LOWER(Créanciers!$I4780)="chf"),IF(ISBLANK(Créanciers!N4780),0,IF(ISBLANK(Créanciers!$G4780),0,IF(ISNUMBER(Créanciers!N4780),Créanciers!N4780,Créanciers!$G4780))),0)</f>
        <v>0</v>
      </c>
      <c r="C4780">
        <f>IF(OR(ISBLANK(Créanciers!$I4780),LOWER(Créanciers!$I4780)="chf"),IF(ISBLANK(Créanciers!O4780),0,IF(ISBLANK(Créanciers!$G4780),0,IF(ISNUMBER(Créanciers!O4780),Créanciers!O4780,Créanciers!$G4780))),0)</f>
        <v>0</v>
      </c>
      <c r="D4780">
        <f>IF(OR(ISBLANK(Créanciers!$I4780),LOWER(Créanciers!$I4780)="chf"),IF(ISBLANK(Créanciers!P4780),0,IF(ISBLANK(Créanciers!$G4780),0,IF(ISNUMBER(Créanciers!P4780),Créanciers!P4780,Créanciers!$G4780))),0)</f>
        <v>0</v>
      </c>
      <c r="E4780">
        <f>IF(OR(ISBLANK(Créanciers!$I4780),LOWER(Créanciers!$I4780)="chf"),IF(ISBLANK(Créanciers!Q4780),0,IF(ISBLANK(Créanciers!$G4780),0,IF(ISNUMBER(Créanciers!Q4780),Créanciers!Q4780,Créanciers!$G4780))),0)</f>
        <v>0</v>
      </c>
      <c r="G4780">
        <f>IF(AND(NOT(ISBLANK(Créanciers!$I4780)),LOWER(Créanciers!$I4780)&lt;&gt;"chf"),IF(ISBLANK(Créanciers!$N4780),0,IF(ISBLANK(Créanciers!$N4780),0,IF(ISNUMBER(Créanciers!$N4780),Créanciers!$N4780,Créanciers!$G4780))),0)</f>
        <v>0</v>
      </c>
      <c r="H4780">
        <f>IF(AND(NOT(ISBLANK(Créanciers!$I4780)),LOWER(Créanciers!$I4780)&lt;&gt;"chf"),IF(ISBLANK(Créanciers!$O4780),0,IF(ISBLANK(Créanciers!$O4780),0,IF(ISNUMBER(Créanciers!$O4780),Créanciers!$O4780,Créanciers!$G4780))),0)</f>
        <v>0</v>
      </c>
      <c r="I4780">
        <f>IF(AND(NOT(ISBLANK(Créanciers!$I4780)),LOWER(Créanciers!$I4780)&lt;&gt;"chf"),IF(ISBLANK(Créanciers!$P4780),0,IF(ISBLANK(Créanciers!$P4780),0,IF(ISNUMBER(Créanciers!$P4780),Créanciers!$P4780,Créanciers!$G4780))),0)</f>
        <v>0</v>
      </c>
      <c r="J4780">
        <f>IF(AND(NOT(ISBLANK(Créanciers!$I4780)),LOWER(Créanciers!$I4780)&lt;&gt;"chf"),IF(ISBLANK(Créanciers!$Q4780),0,IF(ISBLANK(Créanciers!$Q4780),0,IF(ISNUMBER(Créanciers!$Q4780),Créanciers!$Q4780,Créanciers!$G4780))),0)</f>
        <v>0</v>
      </c>
    </row>
    <row r="4781" spans="2:10" x14ac:dyDescent="0.25">
      <c r="B4781">
        <f>IF(OR(ISBLANK(Créanciers!$I4781),LOWER(Créanciers!$I4781)="chf"),IF(ISBLANK(Créanciers!N4781),0,IF(ISBLANK(Créanciers!$G4781),0,IF(ISNUMBER(Créanciers!N4781),Créanciers!N4781,Créanciers!$G4781))),0)</f>
        <v>0</v>
      </c>
      <c r="C4781">
        <f>IF(OR(ISBLANK(Créanciers!$I4781),LOWER(Créanciers!$I4781)="chf"),IF(ISBLANK(Créanciers!O4781),0,IF(ISBLANK(Créanciers!$G4781),0,IF(ISNUMBER(Créanciers!O4781),Créanciers!O4781,Créanciers!$G4781))),0)</f>
        <v>0</v>
      </c>
      <c r="D4781">
        <f>IF(OR(ISBLANK(Créanciers!$I4781),LOWER(Créanciers!$I4781)="chf"),IF(ISBLANK(Créanciers!P4781),0,IF(ISBLANK(Créanciers!$G4781),0,IF(ISNUMBER(Créanciers!P4781),Créanciers!P4781,Créanciers!$G4781))),0)</f>
        <v>0</v>
      </c>
      <c r="E4781">
        <f>IF(OR(ISBLANK(Créanciers!$I4781),LOWER(Créanciers!$I4781)="chf"),IF(ISBLANK(Créanciers!Q4781),0,IF(ISBLANK(Créanciers!$G4781),0,IF(ISNUMBER(Créanciers!Q4781),Créanciers!Q4781,Créanciers!$G4781))),0)</f>
        <v>0</v>
      </c>
      <c r="G4781">
        <f>IF(AND(NOT(ISBLANK(Créanciers!$I4781)),LOWER(Créanciers!$I4781)&lt;&gt;"chf"),IF(ISBLANK(Créanciers!$N4781),0,IF(ISBLANK(Créanciers!$N4781),0,IF(ISNUMBER(Créanciers!$N4781),Créanciers!$N4781,Créanciers!$G4781))),0)</f>
        <v>0</v>
      </c>
      <c r="H4781">
        <f>IF(AND(NOT(ISBLANK(Créanciers!$I4781)),LOWER(Créanciers!$I4781)&lt;&gt;"chf"),IF(ISBLANK(Créanciers!$O4781),0,IF(ISBLANK(Créanciers!$O4781),0,IF(ISNUMBER(Créanciers!$O4781),Créanciers!$O4781,Créanciers!$G4781))),0)</f>
        <v>0</v>
      </c>
      <c r="I4781">
        <f>IF(AND(NOT(ISBLANK(Créanciers!$I4781)),LOWER(Créanciers!$I4781)&lt;&gt;"chf"),IF(ISBLANK(Créanciers!$P4781),0,IF(ISBLANK(Créanciers!$P4781),0,IF(ISNUMBER(Créanciers!$P4781),Créanciers!$P4781,Créanciers!$G4781))),0)</f>
        <v>0</v>
      </c>
      <c r="J4781">
        <f>IF(AND(NOT(ISBLANK(Créanciers!$I4781)),LOWER(Créanciers!$I4781)&lt;&gt;"chf"),IF(ISBLANK(Créanciers!$Q4781),0,IF(ISBLANK(Créanciers!$Q4781),0,IF(ISNUMBER(Créanciers!$Q4781),Créanciers!$Q4781,Créanciers!$G4781))),0)</f>
        <v>0</v>
      </c>
    </row>
    <row r="4782" spans="2:10" x14ac:dyDescent="0.25">
      <c r="B4782">
        <f>IF(OR(ISBLANK(Créanciers!$I4782),LOWER(Créanciers!$I4782)="chf"),IF(ISBLANK(Créanciers!N4782),0,IF(ISBLANK(Créanciers!$G4782),0,IF(ISNUMBER(Créanciers!N4782),Créanciers!N4782,Créanciers!$G4782))),0)</f>
        <v>0</v>
      </c>
      <c r="C4782">
        <f>IF(OR(ISBLANK(Créanciers!$I4782),LOWER(Créanciers!$I4782)="chf"),IF(ISBLANK(Créanciers!O4782),0,IF(ISBLANK(Créanciers!$G4782),0,IF(ISNUMBER(Créanciers!O4782),Créanciers!O4782,Créanciers!$G4782))),0)</f>
        <v>0</v>
      </c>
      <c r="D4782">
        <f>IF(OR(ISBLANK(Créanciers!$I4782),LOWER(Créanciers!$I4782)="chf"),IF(ISBLANK(Créanciers!P4782),0,IF(ISBLANK(Créanciers!$G4782),0,IF(ISNUMBER(Créanciers!P4782),Créanciers!P4782,Créanciers!$G4782))),0)</f>
        <v>0</v>
      </c>
      <c r="E4782">
        <f>IF(OR(ISBLANK(Créanciers!$I4782),LOWER(Créanciers!$I4782)="chf"),IF(ISBLANK(Créanciers!Q4782),0,IF(ISBLANK(Créanciers!$G4782),0,IF(ISNUMBER(Créanciers!Q4782),Créanciers!Q4782,Créanciers!$G4782))),0)</f>
        <v>0</v>
      </c>
      <c r="G4782">
        <f>IF(AND(NOT(ISBLANK(Créanciers!$I4782)),LOWER(Créanciers!$I4782)&lt;&gt;"chf"),IF(ISBLANK(Créanciers!$N4782),0,IF(ISBLANK(Créanciers!$N4782),0,IF(ISNUMBER(Créanciers!$N4782),Créanciers!$N4782,Créanciers!$G4782))),0)</f>
        <v>0</v>
      </c>
      <c r="H4782">
        <f>IF(AND(NOT(ISBLANK(Créanciers!$I4782)),LOWER(Créanciers!$I4782)&lt;&gt;"chf"),IF(ISBLANK(Créanciers!$O4782),0,IF(ISBLANK(Créanciers!$O4782),0,IF(ISNUMBER(Créanciers!$O4782),Créanciers!$O4782,Créanciers!$G4782))),0)</f>
        <v>0</v>
      </c>
      <c r="I4782">
        <f>IF(AND(NOT(ISBLANK(Créanciers!$I4782)),LOWER(Créanciers!$I4782)&lt;&gt;"chf"),IF(ISBLANK(Créanciers!$P4782),0,IF(ISBLANK(Créanciers!$P4782),0,IF(ISNUMBER(Créanciers!$P4782),Créanciers!$P4782,Créanciers!$G4782))),0)</f>
        <v>0</v>
      </c>
      <c r="J4782">
        <f>IF(AND(NOT(ISBLANK(Créanciers!$I4782)),LOWER(Créanciers!$I4782)&lt;&gt;"chf"),IF(ISBLANK(Créanciers!$Q4782),0,IF(ISBLANK(Créanciers!$Q4782),0,IF(ISNUMBER(Créanciers!$Q4782),Créanciers!$Q4782,Créanciers!$G4782))),0)</f>
        <v>0</v>
      </c>
    </row>
    <row r="4783" spans="2:10" x14ac:dyDescent="0.25">
      <c r="B4783">
        <f>IF(OR(ISBLANK(Créanciers!$I4783),LOWER(Créanciers!$I4783)="chf"),IF(ISBLANK(Créanciers!N4783),0,IF(ISBLANK(Créanciers!$G4783),0,IF(ISNUMBER(Créanciers!N4783),Créanciers!N4783,Créanciers!$G4783))),0)</f>
        <v>0</v>
      </c>
      <c r="C4783">
        <f>IF(OR(ISBLANK(Créanciers!$I4783),LOWER(Créanciers!$I4783)="chf"),IF(ISBLANK(Créanciers!O4783),0,IF(ISBLANK(Créanciers!$G4783),0,IF(ISNUMBER(Créanciers!O4783),Créanciers!O4783,Créanciers!$G4783))),0)</f>
        <v>0</v>
      </c>
      <c r="D4783">
        <f>IF(OR(ISBLANK(Créanciers!$I4783),LOWER(Créanciers!$I4783)="chf"),IF(ISBLANK(Créanciers!P4783),0,IF(ISBLANK(Créanciers!$G4783),0,IF(ISNUMBER(Créanciers!P4783),Créanciers!P4783,Créanciers!$G4783))),0)</f>
        <v>0</v>
      </c>
      <c r="E4783">
        <f>IF(OR(ISBLANK(Créanciers!$I4783),LOWER(Créanciers!$I4783)="chf"),IF(ISBLANK(Créanciers!Q4783),0,IF(ISBLANK(Créanciers!$G4783),0,IF(ISNUMBER(Créanciers!Q4783),Créanciers!Q4783,Créanciers!$G4783))),0)</f>
        <v>0</v>
      </c>
      <c r="G4783">
        <f>IF(AND(NOT(ISBLANK(Créanciers!$I4783)),LOWER(Créanciers!$I4783)&lt;&gt;"chf"),IF(ISBLANK(Créanciers!$N4783),0,IF(ISBLANK(Créanciers!$N4783),0,IF(ISNUMBER(Créanciers!$N4783),Créanciers!$N4783,Créanciers!$G4783))),0)</f>
        <v>0</v>
      </c>
      <c r="H4783">
        <f>IF(AND(NOT(ISBLANK(Créanciers!$I4783)),LOWER(Créanciers!$I4783)&lt;&gt;"chf"),IF(ISBLANK(Créanciers!$O4783),0,IF(ISBLANK(Créanciers!$O4783),0,IF(ISNUMBER(Créanciers!$O4783),Créanciers!$O4783,Créanciers!$G4783))),0)</f>
        <v>0</v>
      </c>
      <c r="I4783">
        <f>IF(AND(NOT(ISBLANK(Créanciers!$I4783)),LOWER(Créanciers!$I4783)&lt;&gt;"chf"),IF(ISBLANK(Créanciers!$P4783),0,IF(ISBLANK(Créanciers!$P4783),0,IF(ISNUMBER(Créanciers!$P4783),Créanciers!$P4783,Créanciers!$G4783))),0)</f>
        <v>0</v>
      </c>
      <c r="J4783">
        <f>IF(AND(NOT(ISBLANK(Créanciers!$I4783)),LOWER(Créanciers!$I4783)&lt;&gt;"chf"),IF(ISBLANK(Créanciers!$Q4783),0,IF(ISBLANK(Créanciers!$Q4783),0,IF(ISNUMBER(Créanciers!$Q4783),Créanciers!$Q4783,Créanciers!$G4783))),0)</f>
        <v>0</v>
      </c>
    </row>
    <row r="4784" spans="2:10" x14ac:dyDescent="0.25">
      <c r="B4784">
        <f>IF(OR(ISBLANK(Créanciers!$I4784),LOWER(Créanciers!$I4784)="chf"),IF(ISBLANK(Créanciers!N4784),0,IF(ISBLANK(Créanciers!$G4784),0,IF(ISNUMBER(Créanciers!N4784),Créanciers!N4784,Créanciers!$G4784))),0)</f>
        <v>0</v>
      </c>
      <c r="C4784">
        <f>IF(OR(ISBLANK(Créanciers!$I4784),LOWER(Créanciers!$I4784)="chf"),IF(ISBLANK(Créanciers!O4784),0,IF(ISBLANK(Créanciers!$G4784),0,IF(ISNUMBER(Créanciers!O4784),Créanciers!O4784,Créanciers!$G4784))),0)</f>
        <v>0</v>
      </c>
      <c r="D4784">
        <f>IF(OR(ISBLANK(Créanciers!$I4784),LOWER(Créanciers!$I4784)="chf"),IF(ISBLANK(Créanciers!P4784),0,IF(ISBLANK(Créanciers!$G4784),0,IF(ISNUMBER(Créanciers!P4784),Créanciers!P4784,Créanciers!$G4784))),0)</f>
        <v>0</v>
      </c>
      <c r="E4784">
        <f>IF(OR(ISBLANK(Créanciers!$I4784),LOWER(Créanciers!$I4784)="chf"),IF(ISBLANK(Créanciers!Q4784),0,IF(ISBLANK(Créanciers!$G4784),0,IF(ISNUMBER(Créanciers!Q4784),Créanciers!Q4784,Créanciers!$G4784))),0)</f>
        <v>0</v>
      </c>
      <c r="G4784">
        <f>IF(AND(NOT(ISBLANK(Créanciers!$I4784)),LOWER(Créanciers!$I4784)&lt;&gt;"chf"),IF(ISBLANK(Créanciers!$N4784),0,IF(ISBLANK(Créanciers!$N4784),0,IF(ISNUMBER(Créanciers!$N4784),Créanciers!$N4784,Créanciers!$G4784))),0)</f>
        <v>0</v>
      </c>
      <c r="H4784">
        <f>IF(AND(NOT(ISBLANK(Créanciers!$I4784)),LOWER(Créanciers!$I4784)&lt;&gt;"chf"),IF(ISBLANK(Créanciers!$O4784),0,IF(ISBLANK(Créanciers!$O4784),0,IF(ISNUMBER(Créanciers!$O4784),Créanciers!$O4784,Créanciers!$G4784))),0)</f>
        <v>0</v>
      </c>
      <c r="I4784">
        <f>IF(AND(NOT(ISBLANK(Créanciers!$I4784)),LOWER(Créanciers!$I4784)&lt;&gt;"chf"),IF(ISBLANK(Créanciers!$P4784),0,IF(ISBLANK(Créanciers!$P4784),0,IF(ISNUMBER(Créanciers!$P4784),Créanciers!$P4784,Créanciers!$G4784))),0)</f>
        <v>0</v>
      </c>
      <c r="J4784">
        <f>IF(AND(NOT(ISBLANK(Créanciers!$I4784)),LOWER(Créanciers!$I4784)&lt;&gt;"chf"),IF(ISBLANK(Créanciers!$Q4784),0,IF(ISBLANK(Créanciers!$Q4784),0,IF(ISNUMBER(Créanciers!$Q4784),Créanciers!$Q4784,Créanciers!$G4784))),0)</f>
        <v>0</v>
      </c>
    </row>
    <row r="4785" spans="2:10" x14ac:dyDescent="0.25">
      <c r="B4785">
        <f>IF(OR(ISBLANK(Créanciers!$I4785),LOWER(Créanciers!$I4785)="chf"),IF(ISBLANK(Créanciers!N4785),0,IF(ISBLANK(Créanciers!$G4785),0,IF(ISNUMBER(Créanciers!N4785),Créanciers!N4785,Créanciers!$G4785))),0)</f>
        <v>0</v>
      </c>
      <c r="C4785">
        <f>IF(OR(ISBLANK(Créanciers!$I4785),LOWER(Créanciers!$I4785)="chf"),IF(ISBLANK(Créanciers!O4785),0,IF(ISBLANK(Créanciers!$G4785),0,IF(ISNUMBER(Créanciers!O4785),Créanciers!O4785,Créanciers!$G4785))),0)</f>
        <v>0</v>
      </c>
      <c r="D4785">
        <f>IF(OR(ISBLANK(Créanciers!$I4785),LOWER(Créanciers!$I4785)="chf"),IF(ISBLANK(Créanciers!P4785),0,IF(ISBLANK(Créanciers!$G4785),0,IF(ISNUMBER(Créanciers!P4785),Créanciers!P4785,Créanciers!$G4785))),0)</f>
        <v>0</v>
      </c>
      <c r="E4785">
        <f>IF(OR(ISBLANK(Créanciers!$I4785),LOWER(Créanciers!$I4785)="chf"),IF(ISBLANK(Créanciers!Q4785),0,IF(ISBLANK(Créanciers!$G4785),0,IF(ISNUMBER(Créanciers!Q4785),Créanciers!Q4785,Créanciers!$G4785))),0)</f>
        <v>0</v>
      </c>
      <c r="G4785">
        <f>IF(AND(NOT(ISBLANK(Créanciers!$I4785)),LOWER(Créanciers!$I4785)&lt;&gt;"chf"),IF(ISBLANK(Créanciers!$N4785),0,IF(ISBLANK(Créanciers!$N4785),0,IF(ISNUMBER(Créanciers!$N4785),Créanciers!$N4785,Créanciers!$G4785))),0)</f>
        <v>0</v>
      </c>
      <c r="H4785">
        <f>IF(AND(NOT(ISBLANK(Créanciers!$I4785)),LOWER(Créanciers!$I4785)&lt;&gt;"chf"),IF(ISBLANK(Créanciers!$O4785),0,IF(ISBLANK(Créanciers!$O4785),0,IF(ISNUMBER(Créanciers!$O4785),Créanciers!$O4785,Créanciers!$G4785))),0)</f>
        <v>0</v>
      </c>
      <c r="I4785">
        <f>IF(AND(NOT(ISBLANK(Créanciers!$I4785)),LOWER(Créanciers!$I4785)&lt;&gt;"chf"),IF(ISBLANK(Créanciers!$P4785),0,IF(ISBLANK(Créanciers!$P4785),0,IF(ISNUMBER(Créanciers!$P4785),Créanciers!$P4785,Créanciers!$G4785))),0)</f>
        <v>0</v>
      </c>
      <c r="J4785">
        <f>IF(AND(NOT(ISBLANK(Créanciers!$I4785)),LOWER(Créanciers!$I4785)&lt;&gt;"chf"),IF(ISBLANK(Créanciers!$Q4785),0,IF(ISBLANK(Créanciers!$Q4785),0,IF(ISNUMBER(Créanciers!$Q4785),Créanciers!$Q4785,Créanciers!$G4785))),0)</f>
        <v>0</v>
      </c>
    </row>
    <row r="4786" spans="2:10" x14ac:dyDescent="0.25">
      <c r="B4786">
        <f>IF(OR(ISBLANK(Créanciers!$I4786),LOWER(Créanciers!$I4786)="chf"),IF(ISBLANK(Créanciers!N4786),0,IF(ISBLANK(Créanciers!$G4786),0,IF(ISNUMBER(Créanciers!N4786),Créanciers!N4786,Créanciers!$G4786))),0)</f>
        <v>0</v>
      </c>
      <c r="C4786">
        <f>IF(OR(ISBLANK(Créanciers!$I4786),LOWER(Créanciers!$I4786)="chf"),IF(ISBLANK(Créanciers!O4786),0,IF(ISBLANK(Créanciers!$G4786),0,IF(ISNUMBER(Créanciers!O4786),Créanciers!O4786,Créanciers!$G4786))),0)</f>
        <v>0</v>
      </c>
      <c r="D4786">
        <f>IF(OR(ISBLANK(Créanciers!$I4786),LOWER(Créanciers!$I4786)="chf"),IF(ISBLANK(Créanciers!P4786),0,IF(ISBLANK(Créanciers!$G4786),0,IF(ISNUMBER(Créanciers!P4786),Créanciers!P4786,Créanciers!$G4786))),0)</f>
        <v>0</v>
      </c>
      <c r="E4786">
        <f>IF(OR(ISBLANK(Créanciers!$I4786),LOWER(Créanciers!$I4786)="chf"),IF(ISBLANK(Créanciers!Q4786),0,IF(ISBLANK(Créanciers!$G4786),0,IF(ISNUMBER(Créanciers!Q4786),Créanciers!Q4786,Créanciers!$G4786))),0)</f>
        <v>0</v>
      </c>
      <c r="G4786">
        <f>IF(AND(NOT(ISBLANK(Créanciers!$I4786)),LOWER(Créanciers!$I4786)&lt;&gt;"chf"),IF(ISBLANK(Créanciers!$N4786),0,IF(ISBLANK(Créanciers!$N4786),0,IF(ISNUMBER(Créanciers!$N4786),Créanciers!$N4786,Créanciers!$G4786))),0)</f>
        <v>0</v>
      </c>
      <c r="H4786">
        <f>IF(AND(NOT(ISBLANK(Créanciers!$I4786)),LOWER(Créanciers!$I4786)&lt;&gt;"chf"),IF(ISBLANK(Créanciers!$O4786),0,IF(ISBLANK(Créanciers!$O4786),0,IF(ISNUMBER(Créanciers!$O4786),Créanciers!$O4786,Créanciers!$G4786))),0)</f>
        <v>0</v>
      </c>
      <c r="I4786">
        <f>IF(AND(NOT(ISBLANK(Créanciers!$I4786)),LOWER(Créanciers!$I4786)&lt;&gt;"chf"),IF(ISBLANK(Créanciers!$P4786),0,IF(ISBLANK(Créanciers!$P4786),0,IF(ISNUMBER(Créanciers!$P4786),Créanciers!$P4786,Créanciers!$G4786))),0)</f>
        <v>0</v>
      </c>
      <c r="J4786">
        <f>IF(AND(NOT(ISBLANK(Créanciers!$I4786)),LOWER(Créanciers!$I4786)&lt;&gt;"chf"),IF(ISBLANK(Créanciers!$Q4786),0,IF(ISBLANK(Créanciers!$Q4786),0,IF(ISNUMBER(Créanciers!$Q4786),Créanciers!$Q4786,Créanciers!$G4786))),0)</f>
        <v>0</v>
      </c>
    </row>
    <row r="4787" spans="2:10" x14ac:dyDescent="0.25">
      <c r="B4787">
        <f>IF(OR(ISBLANK(Créanciers!$I4787),LOWER(Créanciers!$I4787)="chf"),IF(ISBLANK(Créanciers!N4787),0,IF(ISBLANK(Créanciers!$G4787),0,IF(ISNUMBER(Créanciers!N4787),Créanciers!N4787,Créanciers!$G4787))),0)</f>
        <v>0</v>
      </c>
      <c r="C4787">
        <f>IF(OR(ISBLANK(Créanciers!$I4787),LOWER(Créanciers!$I4787)="chf"),IF(ISBLANK(Créanciers!O4787),0,IF(ISBLANK(Créanciers!$G4787),0,IF(ISNUMBER(Créanciers!O4787),Créanciers!O4787,Créanciers!$G4787))),0)</f>
        <v>0</v>
      </c>
      <c r="D4787">
        <f>IF(OR(ISBLANK(Créanciers!$I4787),LOWER(Créanciers!$I4787)="chf"),IF(ISBLANK(Créanciers!P4787),0,IF(ISBLANK(Créanciers!$G4787),0,IF(ISNUMBER(Créanciers!P4787),Créanciers!P4787,Créanciers!$G4787))),0)</f>
        <v>0</v>
      </c>
      <c r="E4787">
        <f>IF(OR(ISBLANK(Créanciers!$I4787),LOWER(Créanciers!$I4787)="chf"),IF(ISBLANK(Créanciers!Q4787),0,IF(ISBLANK(Créanciers!$G4787),0,IF(ISNUMBER(Créanciers!Q4787),Créanciers!Q4787,Créanciers!$G4787))),0)</f>
        <v>0</v>
      </c>
      <c r="G4787">
        <f>IF(AND(NOT(ISBLANK(Créanciers!$I4787)),LOWER(Créanciers!$I4787)&lt;&gt;"chf"),IF(ISBLANK(Créanciers!$N4787),0,IF(ISBLANK(Créanciers!$N4787),0,IF(ISNUMBER(Créanciers!$N4787),Créanciers!$N4787,Créanciers!$G4787))),0)</f>
        <v>0</v>
      </c>
      <c r="H4787">
        <f>IF(AND(NOT(ISBLANK(Créanciers!$I4787)),LOWER(Créanciers!$I4787)&lt;&gt;"chf"),IF(ISBLANK(Créanciers!$O4787),0,IF(ISBLANK(Créanciers!$O4787),0,IF(ISNUMBER(Créanciers!$O4787),Créanciers!$O4787,Créanciers!$G4787))),0)</f>
        <v>0</v>
      </c>
      <c r="I4787">
        <f>IF(AND(NOT(ISBLANK(Créanciers!$I4787)),LOWER(Créanciers!$I4787)&lt;&gt;"chf"),IF(ISBLANK(Créanciers!$P4787),0,IF(ISBLANK(Créanciers!$P4787),0,IF(ISNUMBER(Créanciers!$P4787),Créanciers!$P4787,Créanciers!$G4787))),0)</f>
        <v>0</v>
      </c>
      <c r="J4787">
        <f>IF(AND(NOT(ISBLANK(Créanciers!$I4787)),LOWER(Créanciers!$I4787)&lt;&gt;"chf"),IF(ISBLANK(Créanciers!$Q4787),0,IF(ISBLANK(Créanciers!$Q4787),0,IF(ISNUMBER(Créanciers!$Q4787),Créanciers!$Q4787,Créanciers!$G4787))),0)</f>
        <v>0</v>
      </c>
    </row>
    <row r="4788" spans="2:10" x14ac:dyDescent="0.25">
      <c r="B4788">
        <f>IF(OR(ISBLANK(Créanciers!$I4788),LOWER(Créanciers!$I4788)="chf"),IF(ISBLANK(Créanciers!N4788),0,IF(ISBLANK(Créanciers!$G4788),0,IF(ISNUMBER(Créanciers!N4788),Créanciers!N4788,Créanciers!$G4788))),0)</f>
        <v>0</v>
      </c>
      <c r="C4788">
        <f>IF(OR(ISBLANK(Créanciers!$I4788),LOWER(Créanciers!$I4788)="chf"),IF(ISBLANK(Créanciers!O4788),0,IF(ISBLANK(Créanciers!$G4788),0,IF(ISNUMBER(Créanciers!O4788),Créanciers!O4788,Créanciers!$G4788))),0)</f>
        <v>0</v>
      </c>
      <c r="D4788">
        <f>IF(OR(ISBLANK(Créanciers!$I4788),LOWER(Créanciers!$I4788)="chf"),IF(ISBLANK(Créanciers!P4788),0,IF(ISBLANK(Créanciers!$G4788),0,IF(ISNUMBER(Créanciers!P4788),Créanciers!P4788,Créanciers!$G4788))),0)</f>
        <v>0</v>
      </c>
      <c r="E4788">
        <f>IF(OR(ISBLANK(Créanciers!$I4788),LOWER(Créanciers!$I4788)="chf"),IF(ISBLANK(Créanciers!Q4788),0,IF(ISBLANK(Créanciers!$G4788),0,IF(ISNUMBER(Créanciers!Q4788),Créanciers!Q4788,Créanciers!$G4788))),0)</f>
        <v>0</v>
      </c>
      <c r="G4788">
        <f>IF(AND(NOT(ISBLANK(Créanciers!$I4788)),LOWER(Créanciers!$I4788)&lt;&gt;"chf"),IF(ISBLANK(Créanciers!$N4788),0,IF(ISBLANK(Créanciers!$N4788),0,IF(ISNUMBER(Créanciers!$N4788),Créanciers!$N4788,Créanciers!$G4788))),0)</f>
        <v>0</v>
      </c>
      <c r="H4788">
        <f>IF(AND(NOT(ISBLANK(Créanciers!$I4788)),LOWER(Créanciers!$I4788)&lt;&gt;"chf"),IF(ISBLANK(Créanciers!$O4788),0,IF(ISBLANK(Créanciers!$O4788),0,IF(ISNUMBER(Créanciers!$O4788),Créanciers!$O4788,Créanciers!$G4788))),0)</f>
        <v>0</v>
      </c>
      <c r="I4788">
        <f>IF(AND(NOT(ISBLANK(Créanciers!$I4788)),LOWER(Créanciers!$I4788)&lt;&gt;"chf"),IF(ISBLANK(Créanciers!$P4788),0,IF(ISBLANK(Créanciers!$P4788),0,IF(ISNUMBER(Créanciers!$P4788),Créanciers!$P4788,Créanciers!$G4788))),0)</f>
        <v>0</v>
      </c>
      <c r="J4788">
        <f>IF(AND(NOT(ISBLANK(Créanciers!$I4788)),LOWER(Créanciers!$I4788)&lt;&gt;"chf"),IF(ISBLANK(Créanciers!$Q4788),0,IF(ISBLANK(Créanciers!$Q4788),0,IF(ISNUMBER(Créanciers!$Q4788),Créanciers!$Q4788,Créanciers!$G4788))),0)</f>
        <v>0</v>
      </c>
    </row>
    <row r="4789" spans="2:10" x14ac:dyDescent="0.25">
      <c r="B4789">
        <f>IF(OR(ISBLANK(Créanciers!$I4789),LOWER(Créanciers!$I4789)="chf"),IF(ISBLANK(Créanciers!N4789),0,IF(ISBLANK(Créanciers!$G4789),0,IF(ISNUMBER(Créanciers!N4789),Créanciers!N4789,Créanciers!$G4789))),0)</f>
        <v>0</v>
      </c>
      <c r="C4789">
        <f>IF(OR(ISBLANK(Créanciers!$I4789),LOWER(Créanciers!$I4789)="chf"),IF(ISBLANK(Créanciers!O4789),0,IF(ISBLANK(Créanciers!$G4789),0,IF(ISNUMBER(Créanciers!O4789),Créanciers!O4789,Créanciers!$G4789))),0)</f>
        <v>0</v>
      </c>
      <c r="D4789">
        <f>IF(OR(ISBLANK(Créanciers!$I4789),LOWER(Créanciers!$I4789)="chf"),IF(ISBLANK(Créanciers!P4789),0,IF(ISBLANK(Créanciers!$G4789),0,IF(ISNUMBER(Créanciers!P4789),Créanciers!P4789,Créanciers!$G4789))),0)</f>
        <v>0</v>
      </c>
      <c r="E4789">
        <f>IF(OR(ISBLANK(Créanciers!$I4789),LOWER(Créanciers!$I4789)="chf"),IF(ISBLANK(Créanciers!Q4789),0,IF(ISBLANK(Créanciers!$G4789),0,IF(ISNUMBER(Créanciers!Q4789),Créanciers!Q4789,Créanciers!$G4789))),0)</f>
        <v>0</v>
      </c>
      <c r="G4789">
        <f>IF(AND(NOT(ISBLANK(Créanciers!$I4789)),LOWER(Créanciers!$I4789)&lt;&gt;"chf"),IF(ISBLANK(Créanciers!$N4789),0,IF(ISBLANK(Créanciers!$N4789),0,IF(ISNUMBER(Créanciers!$N4789),Créanciers!$N4789,Créanciers!$G4789))),0)</f>
        <v>0</v>
      </c>
      <c r="H4789">
        <f>IF(AND(NOT(ISBLANK(Créanciers!$I4789)),LOWER(Créanciers!$I4789)&lt;&gt;"chf"),IF(ISBLANK(Créanciers!$O4789),0,IF(ISBLANK(Créanciers!$O4789),0,IF(ISNUMBER(Créanciers!$O4789),Créanciers!$O4789,Créanciers!$G4789))),0)</f>
        <v>0</v>
      </c>
      <c r="I4789">
        <f>IF(AND(NOT(ISBLANK(Créanciers!$I4789)),LOWER(Créanciers!$I4789)&lt;&gt;"chf"),IF(ISBLANK(Créanciers!$P4789),0,IF(ISBLANK(Créanciers!$P4789),0,IF(ISNUMBER(Créanciers!$P4789),Créanciers!$P4789,Créanciers!$G4789))),0)</f>
        <v>0</v>
      </c>
      <c r="J4789">
        <f>IF(AND(NOT(ISBLANK(Créanciers!$I4789)),LOWER(Créanciers!$I4789)&lt;&gt;"chf"),IF(ISBLANK(Créanciers!$Q4789),0,IF(ISBLANK(Créanciers!$Q4789),0,IF(ISNUMBER(Créanciers!$Q4789),Créanciers!$Q4789,Créanciers!$G4789))),0)</f>
        <v>0</v>
      </c>
    </row>
    <row r="4790" spans="2:10" x14ac:dyDescent="0.25">
      <c r="B4790">
        <f>IF(OR(ISBLANK(Créanciers!$I4790),LOWER(Créanciers!$I4790)="chf"),IF(ISBLANK(Créanciers!N4790),0,IF(ISBLANK(Créanciers!$G4790),0,IF(ISNUMBER(Créanciers!N4790),Créanciers!N4790,Créanciers!$G4790))),0)</f>
        <v>0</v>
      </c>
      <c r="C4790">
        <f>IF(OR(ISBLANK(Créanciers!$I4790),LOWER(Créanciers!$I4790)="chf"),IF(ISBLANK(Créanciers!O4790),0,IF(ISBLANK(Créanciers!$G4790),0,IF(ISNUMBER(Créanciers!O4790),Créanciers!O4790,Créanciers!$G4790))),0)</f>
        <v>0</v>
      </c>
      <c r="D4790">
        <f>IF(OR(ISBLANK(Créanciers!$I4790),LOWER(Créanciers!$I4790)="chf"),IF(ISBLANK(Créanciers!P4790),0,IF(ISBLANK(Créanciers!$G4790),0,IF(ISNUMBER(Créanciers!P4790),Créanciers!P4790,Créanciers!$G4790))),0)</f>
        <v>0</v>
      </c>
      <c r="E4790">
        <f>IF(OR(ISBLANK(Créanciers!$I4790),LOWER(Créanciers!$I4790)="chf"),IF(ISBLANK(Créanciers!Q4790),0,IF(ISBLANK(Créanciers!$G4790),0,IF(ISNUMBER(Créanciers!Q4790),Créanciers!Q4790,Créanciers!$G4790))),0)</f>
        <v>0</v>
      </c>
      <c r="G4790">
        <f>IF(AND(NOT(ISBLANK(Créanciers!$I4790)),LOWER(Créanciers!$I4790)&lt;&gt;"chf"),IF(ISBLANK(Créanciers!$N4790),0,IF(ISBLANK(Créanciers!$N4790),0,IF(ISNUMBER(Créanciers!$N4790),Créanciers!$N4790,Créanciers!$G4790))),0)</f>
        <v>0</v>
      </c>
      <c r="H4790">
        <f>IF(AND(NOT(ISBLANK(Créanciers!$I4790)),LOWER(Créanciers!$I4790)&lt;&gt;"chf"),IF(ISBLANK(Créanciers!$O4790),0,IF(ISBLANK(Créanciers!$O4790),0,IF(ISNUMBER(Créanciers!$O4790),Créanciers!$O4790,Créanciers!$G4790))),0)</f>
        <v>0</v>
      </c>
      <c r="I4790">
        <f>IF(AND(NOT(ISBLANK(Créanciers!$I4790)),LOWER(Créanciers!$I4790)&lt;&gt;"chf"),IF(ISBLANK(Créanciers!$P4790),0,IF(ISBLANK(Créanciers!$P4790),0,IF(ISNUMBER(Créanciers!$P4790),Créanciers!$P4790,Créanciers!$G4790))),0)</f>
        <v>0</v>
      </c>
      <c r="J4790">
        <f>IF(AND(NOT(ISBLANK(Créanciers!$I4790)),LOWER(Créanciers!$I4790)&lt;&gt;"chf"),IF(ISBLANK(Créanciers!$Q4790),0,IF(ISBLANK(Créanciers!$Q4790),0,IF(ISNUMBER(Créanciers!$Q4790),Créanciers!$Q4790,Créanciers!$G4790))),0)</f>
        <v>0</v>
      </c>
    </row>
    <row r="4791" spans="2:10" x14ac:dyDescent="0.25">
      <c r="B4791">
        <f>IF(OR(ISBLANK(Créanciers!$I4791),LOWER(Créanciers!$I4791)="chf"),IF(ISBLANK(Créanciers!N4791),0,IF(ISBLANK(Créanciers!$G4791),0,IF(ISNUMBER(Créanciers!N4791),Créanciers!N4791,Créanciers!$G4791))),0)</f>
        <v>0</v>
      </c>
      <c r="C4791">
        <f>IF(OR(ISBLANK(Créanciers!$I4791),LOWER(Créanciers!$I4791)="chf"),IF(ISBLANK(Créanciers!O4791),0,IF(ISBLANK(Créanciers!$G4791),0,IF(ISNUMBER(Créanciers!O4791),Créanciers!O4791,Créanciers!$G4791))),0)</f>
        <v>0</v>
      </c>
      <c r="D4791">
        <f>IF(OR(ISBLANK(Créanciers!$I4791),LOWER(Créanciers!$I4791)="chf"),IF(ISBLANK(Créanciers!P4791),0,IF(ISBLANK(Créanciers!$G4791),0,IF(ISNUMBER(Créanciers!P4791),Créanciers!P4791,Créanciers!$G4791))),0)</f>
        <v>0</v>
      </c>
      <c r="E4791">
        <f>IF(OR(ISBLANK(Créanciers!$I4791),LOWER(Créanciers!$I4791)="chf"),IF(ISBLANK(Créanciers!Q4791),0,IF(ISBLANK(Créanciers!$G4791),0,IF(ISNUMBER(Créanciers!Q4791),Créanciers!Q4791,Créanciers!$G4791))),0)</f>
        <v>0</v>
      </c>
      <c r="G4791">
        <f>IF(AND(NOT(ISBLANK(Créanciers!$I4791)),LOWER(Créanciers!$I4791)&lt;&gt;"chf"),IF(ISBLANK(Créanciers!$N4791),0,IF(ISBLANK(Créanciers!$N4791),0,IF(ISNUMBER(Créanciers!$N4791),Créanciers!$N4791,Créanciers!$G4791))),0)</f>
        <v>0</v>
      </c>
      <c r="H4791">
        <f>IF(AND(NOT(ISBLANK(Créanciers!$I4791)),LOWER(Créanciers!$I4791)&lt;&gt;"chf"),IF(ISBLANK(Créanciers!$O4791),0,IF(ISBLANK(Créanciers!$O4791),0,IF(ISNUMBER(Créanciers!$O4791),Créanciers!$O4791,Créanciers!$G4791))),0)</f>
        <v>0</v>
      </c>
      <c r="I4791">
        <f>IF(AND(NOT(ISBLANK(Créanciers!$I4791)),LOWER(Créanciers!$I4791)&lt;&gt;"chf"),IF(ISBLANK(Créanciers!$P4791),0,IF(ISBLANK(Créanciers!$P4791),0,IF(ISNUMBER(Créanciers!$P4791),Créanciers!$P4791,Créanciers!$G4791))),0)</f>
        <v>0</v>
      </c>
      <c r="J4791">
        <f>IF(AND(NOT(ISBLANK(Créanciers!$I4791)),LOWER(Créanciers!$I4791)&lt;&gt;"chf"),IF(ISBLANK(Créanciers!$Q4791),0,IF(ISBLANK(Créanciers!$Q4791),0,IF(ISNUMBER(Créanciers!$Q4791),Créanciers!$Q4791,Créanciers!$G4791))),0)</f>
        <v>0</v>
      </c>
    </row>
    <row r="4792" spans="2:10" x14ac:dyDescent="0.25">
      <c r="B4792">
        <f>IF(OR(ISBLANK(Créanciers!$I4792),LOWER(Créanciers!$I4792)="chf"),IF(ISBLANK(Créanciers!N4792),0,IF(ISBLANK(Créanciers!$G4792),0,IF(ISNUMBER(Créanciers!N4792),Créanciers!N4792,Créanciers!$G4792))),0)</f>
        <v>0</v>
      </c>
      <c r="C4792">
        <f>IF(OR(ISBLANK(Créanciers!$I4792),LOWER(Créanciers!$I4792)="chf"),IF(ISBLANK(Créanciers!O4792),0,IF(ISBLANK(Créanciers!$G4792),0,IF(ISNUMBER(Créanciers!O4792),Créanciers!O4792,Créanciers!$G4792))),0)</f>
        <v>0</v>
      </c>
      <c r="D4792">
        <f>IF(OR(ISBLANK(Créanciers!$I4792),LOWER(Créanciers!$I4792)="chf"),IF(ISBLANK(Créanciers!P4792),0,IF(ISBLANK(Créanciers!$G4792),0,IF(ISNUMBER(Créanciers!P4792),Créanciers!P4792,Créanciers!$G4792))),0)</f>
        <v>0</v>
      </c>
      <c r="E4792">
        <f>IF(OR(ISBLANK(Créanciers!$I4792),LOWER(Créanciers!$I4792)="chf"),IF(ISBLANK(Créanciers!Q4792),0,IF(ISBLANK(Créanciers!$G4792),0,IF(ISNUMBER(Créanciers!Q4792),Créanciers!Q4792,Créanciers!$G4792))),0)</f>
        <v>0</v>
      </c>
      <c r="G4792">
        <f>IF(AND(NOT(ISBLANK(Créanciers!$I4792)),LOWER(Créanciers!$I4792)&lt;&gt;"chf"),IF(ISBLANK(Créanciers!$N4792),0,IF(ISBLANK(Créanciers!$N4792),0,IF(ISNUMBER(Créanciers!$N4792),Créanciers!$N4792,Créanciers!$G4792))),0)</f>
        <v>0</v>
      </c>
      <c r="H4792">
        <f>IF(AND(NOT(ISBLANK(Créanciers!$I4792)),LOWER(Créanciers!$I4792)&lt;&gt;"chf"),IF(ISBLANK(Créanciers!$O4792),0,IF(ISBLANK(Créanciers!$O4792),0,IF(ISNUMBER(Créanciers!$O4792),Créanciers!$O4792,Créanciers!$G4792))),0)</f>
        <v>0</v>
      </c>
      <c r="I4792">
        <f>IF(AND(NOT(ISBLANK(Créanciers!$I4792)),LOWER(Créanciers!$I4792)&lt;&gt;"chf"),IF(ISBLANK(Créanciers!$P4792),0,IF(ISBLANK(Créanciers!$P4792),0,IF(ISNUMBER(Créanciers!$P4792),Créanciers!$P4792,Créanciers!$G4792))),0)</f>
        <v>0</v>
      </c>
      <c r="J4792">
        <f>IF(AND(NOT(ISBLANK(Créanciers!$I4792)),LOWER(Créanciers!$I4792)&lt;&gt;"chf"),IF(ISBLANK(Créanciers!$Q4792),0,IF(ISBLANK(Créanciers!$Q4792),0,IF(ISNUMBER(Créanciers!$Q4792),Créanciers!$Q4792,Créanciers!$G4792))),0)</f>
        <v>0</v>
      </c>
    </row>
    <row r="4793" spans="2:10" x14ac:dyDescent="0.25">
      <c r="B4793">
        <f>IF(OR(ISBLANK(Créanciers!$I4793),LOWER(Créanciers!$I4793)="chf"),IF(ISBLANK(Créanciers!N4793),0,IF(ISBLANK(Créanciers!$G4793),0,IF(ISNUMBER(Créanciers!N4793),Créanciers!N4793,Créanciers!$G4793))),0)</f>
        <v>0</v>
      </c>
      <c r="C4793">
        <f>IF(OR(ISBLANK(Créanciers!$I4793),LOWER(Créanciers!$I4793)="chf"),IF(ISBLANK(Créanciers!O4793),0,IF(ISBLANK(Créanciers!$G4793),0,IF(ISNUMBER(Créanciers!O4793),Créanciers!O4793,Créanciers!$G4793))),0)</f>
        <v>0</v>
      </c>
      <c r="D4793">
        <f>IF(OR(ISBLANK(Créanciers!$I4793),LOWER(Créanciers!$I4793)="chf"),IF(ISBLANK(Créanciers!P4793),0,IF(ISBLANK(Créanciers!$G4793),0,IF(ISNUMBER(Créanciers!P4793),Créanciers!P4793,Créanciers!$G4793))),0)</f>
        <v>0</v>
      </c>
      <c r="E4793">
        <f>IF(OR(ISBLANK(Créanciers!$I4793),LOWER(Créanciers!$I4793)="chf"),IF(ISBLANK(Créanciers!Q4793),0,IF(ISBLANK(Créanciers!$G4793),0,IF(ISNUMBER(Créanciers!Q4793),Créanciers!Q4793,Créanciers!$G4793))),0)</f>
        <v>0</v>
      </c>
      <c r="G4793">
        <f>IF(AND(NOT(ISBLANK(Créanciers!$I4793)),LOWER(Créanciers!$I4793)&lt;&gt;"chf"),IF(ISBLANK(Créanciers!$N4793),0,IF(ISBLANK(Créanciers!$N4793),0,IF(ISNUMBER(Créanciers!$N4793),Créanciers!$N4793,Créanciers!$G4793))),0)</f>
        <v>0</v>
      </c>
      <c r="H4793">
        <f>IF(AND(NOT(ISBLANK(Créanciers!$I4793)),LOWER(Créanciers!$I4793)&lt;&gt;"chf"),IF(ISBLANK(Créanciers!$O4793),0,IF(ISBLANK(Créanciers!$O4793),0,IF(ISNUMBER(Créanciers!$O4793),Créanciers!$O4793,Créanciers!$G4793))),0)</f>
        <v>0</v>
      </c>
      <c r="I4793">
        <f>IF(AND(NOT(ISBLANK(Créanciers!$I4793)),LOWER(Créanciers!$I4793)&lt;&gt;"chf"),IF(ISBLANK(Créanciers!$P4793),0,IF(ISBLANK(Créanciers!$P4793),0,IF(ISNUMBER(Créanciers!$P4793),Créanciers!$P4793,Créanciers!$G4793))),0)</f>
        <v>0</v>
      </c>
      <c r="J4793">
        <f>IF(AND(NOT(ISBLANK(Créanciers!$I4793)),LOWER(Créanciers!$I4793)&lt;&gt;"chf"),IF(ISBLANK(Créanciers!$Q4793),0,IF(ISBLANK(Créanciers!$Q4793),0,IF(ISNUMBER(Créanciers!$Q4793),Créanciers!$Q4793,Créanciers!$G4793))),0)</f>
        <v>0</v>
      </c>
    </row>
    <row r="4794" spans="2:10" x14ac:dyDescent="0.25">
      <c r="B4794">
        <f>IF(OR(ISBLANK(Créanciers!$I4794),LOWER(Créanciers!$I4794)="chf"),IF(ISBLANK(Créanciers!N4794),0,IF(ISBLANK(Créanciers!$G4794),0,IF(ISNUMBER(Créanciers!N4794),Créanciers!N4794,Créanciers!$G4794))),0)</f>
        <v>0</v>
      </c>
      <c r="C4794">
        <f>IF(OR(ISBLANK(Créanciers!$I4794),LOWER(Créanciers!$I4794)="chf"),IF(ISBLANK(Créanciers!O4794),0,IF(ISBLANK(Créanciers!$G4794),0,IF(ISNUMBER(Créanciers!O4794),Créanciers!O4794,Créanciers!$G4794))),0)</f>
        <v>0</v>
      </c>
      <c r="D4794">
        <f>IF(OR(ISBLANK(Créanciers!$I4794),LOWER(Créanciers!$I4794)="chf"),IF(ISBLANK(Créanciers!P4794),0,IF(ISBLANK(Créanciers!$G4794),0,IF(ISNUMBER(Créanciers!P4794),Créanciers!P4794,Créanciers!$G4794))),0)</f>
        <v>0</v>
      </c>
      <c r="E4794">
        <f>IF(OR(ISBLANK(Créanciers!$I4794),LOWER(Créanciers!$I4794)="chf"),IF(ISBLANK(Créanciers!Q4794),0,IF(ISBLANK(Créanciers!$G4794),0,IF(ISNUMBER(Créanciers!Q4794),Créanciers!Q4794,Créanciers!$G4794))),0)</f>
        <v>0</v>
      </c>
      <c r="G4794">
        <f>IF(AND(NOT(ISBLANK(Créanciers!$I4794)),LOWER(Créanciers!$I4794)&lt;&gt;"chf"),IF(ISBLANK(Créanciers!$N4794),0,IF(ISBLANK(Créanciers!$N4794),0,IF(ISNUMBER(Créanciers!$N4794),Créanciers!$N4794,Créanciers!$G4794))),0)</f>
        <v>0</v>
      </c>
      <c r="H4794">
        <f>IF(AND(NOT(ISBLANK(Créanciers!$I4794)),LOWER(Créanciers!$I4794)&lt;&gt;"chf"),IF(ISBLANK(Créanciers!$O4794),0,IF(ISBLANK(Créanciers!$O4794),0,IF(ISNUMBER(Créanciers!$O4794),Créanciers!$O4794,Créanciers!$G4794))),0)</f>
        <v>0</v>
      </c>
      <c r="I4794">
        <f>IF(AND(NOT(ISBLANK(Créanciers!$I4794)),LOWER(Créanciers!$I4794)&lt;&gt;"chf"),IF(ISBLANK(Créanciers!$P4794),0,IF(ISBLANK(Créanciers!$P4794),0,IF(ISNUMBER(Créanciers!$P4794),Créanciers!$P4794,Créanciers!$G4794))),0)</f>
        <v>0</v>
      </c>
      <c r="J4794">
        <f>IF(AND(NOT(ISBLANK(Créanciers!$I4794)),LOWER(Créanciers!$I4794)&lt;&gt;"chf"),IF(ISBLANK(Créanciers!$Q4794),0,IF(ISBLANK(Créanciers!$Q4794),0,IF(ISNUMBER(Créanciers!$Q4794),Créanciers!$Q4794,Créanciers!$G4794))),0)</f>
        <v>0</v>
      </c>
    </row>
    <row r="4795" spans="2:10" x14ac:dyDescent="0.25">
      <c r="B4795">
        <f>IF(OR(ISBLANK(Créanciers!$I4795),LOWER(Créanciers!$I4795)="chf"),IF(ISBLANK(Créanciers!N4795),0,IF(ISBLANK(Créanciers!$G4795),0,IF(ISNUMBER(Créanciers!N4795),Créanciers!N4795,Créanciers!$G4795))),0)</f>
        <v>0</v>
      </c>
      <c r="C4795">
        <f>IF(OR(ISBLANK(Créanciers!$I4795),LOWER(Créanciers!$I4795)="chf"),IF(ISBLANK(Créanciers!O4795),0,IF(ISBLANK(Créanciers!$G4795),0,IF(ISNUMBER(Créanciers!O4795),Créanciers!O4795,Créanciers!$G4795))),0)</f>
        <v>0</v>
      </c>
      <c r="D4795">
        <f>IF(OR(ISBLANK(Créanciers!$I4795),LOWER(Créanciers!$I4795)="chf"),IF(ISBLANK(Créanciers!P4795),0,IF(ISBLANK(Créanciers!$G4795),0,IF(ISNUMBER(Créanciers!P4795),Créanciers!P4795,Créanciers!$G4795))),0)</f>
        <v>0</v>
      </c>
      <c r="E4795">
        <f>IF(OR(ISBLANK(Créanciers!$I4795),LOWER(Créanciers!$I4795)="chf"),IF(ISBLANK(Créanciers!Q4795),0,IF(ISBLANK(Créanciers!$G4795),0,IF(ISNUMBER(Créanciers!Q4795),Créanciers!Q4795,Créanciers!$G4795))),0)</f>
        <v>0</v>
      </c>
      <c r="G4795">
        <f>IF(AND(NOT(ISBLANK(Créanciers!$I4795)),LOWER(Créanciers!$I4795)&lt;&gt;"chf"),IF(ISBLANK(Créanciers!$N4795),0,IF(ISBLANK(Créanciers!$N4795),0,IF(ISNUMBER(Créanciers!$N4795),Créanciers!$N4795,Créanciers!$G4795))),0)</f>
        <v>0</v>
      </c>
      <c r="H4795">
        <f>IF(AND(NOT(ISBLANK(Créanciers!$I4795)),LOWER(Créanciers!$I4795)&lt;&gt;"chf"),IF(ISBLANK(Créanciers!$O4795),0,IF(ISBLANK(Créanciers!$O4795),0,IF(ISNUMBER(Créanciers!$O4795),Créanciers!$O4795,Créanciers!$G4795))),0)</f>
        <v>0</v>
      </c>
      <c r="I4795">
        <f>IF(AND(NOT(ISBLANK(Créanciers!$I4795)),LOWER(Créanciers!$I4795)&lt;&gt;"chf"),IF(ISBLANK(Créanciers!$P4795),0,IF(ISBLANK(Créanciers!$P4795),0,IF(ISNUMBER(Créanciers!$P4795),Créanciers!$P4795,Créanciers!$G4795))),0)</f>
        <v>0</v>
      </c>
      <c r="J4795">
        <f>IF(AND(NOT(ISBLANK(Créanciers!$I4795)),LOWER(Créanciers!$I4795)&lt;&gt;"chf"),IF(ISBLANK(Créanciers!$Q4795),0,IF(ISBLANK(Créanciers!$Q4795),0,IF(ISNUMBER(Créanciers!$Q4795),Créanciers!$Q4795,Créanciers!$G4795))),0)</f>
        <v>0</v>
      </c>
    </row>
    <row r="4796" spans="2:10" x14ac:dyDescent="0.25">
      <c r="B4796">
        <f>IF(OR(ISBLANK(Créanciers!$I4796),LOWER(Créanciers!$I4796)="chf"),IF(ISBLANK(Créanciers!N4796),0,IF(ISBLANK(Créanciers!$G4796),0,IF(ISNUMBER(Créanciers!N4796),Créanciers!N4796,Créanciers!$G4796))),0)</f>
        <v>0</v>
      </c>
      <c r="C4796">
        <f>IF(OR(ISBLANK(Créanciers!$I4796),LOWER(Créanciers!$I4796)="chf"),IF(ISBLANK(Créanciers!O4796),0,IF(ISBLANK(Créanciers!$G4796),0,IF(ISNUMBER(Créanciers!O4796),Créanciers!O4796,Créanciers!$G4796))),0)</f>
        <v>0</v>
      </c>
      <c r="D4796">
        <f>IF(OR(ISBLANK(Créanciers!$I4796),LOWER(Créanciers!$I4796)="chf"),IF(ISBLANK(Créanciers!P4796),0,IF(ISBLANK(Créanciers!$G4796),0,IF(ISNUMBER(Créanciers!P4796),Créanciers!P4796,Créanciers!$G4796))),0)</f>
        <v>0</v>
      </c>
      <c r="E4796">
        <f>IF(OR(ISBLANK(Créanciers!$I4796),LOWER(Créanciers!$I4796)="chf"),IF(ISBLANK(Créanciers!Q4796),0,IF(ISBLANK(Créanciers!$G4796),0,IF(ISNUMBER(Créanciers!Q4796),Créanciers!Q4796,Créanciers!$G4796))),0)</f>
        <v>0</v>
      </c>
      <c r="G4796">
        <f>IF(AND(NOT(ISBLANK(Créanciers!$I4796)),LOWER(Créanciers!$I4796)&lt;&gt;"chf"),IF(ISBLANK(Créanciers!$N4796),0,IF(ISBLANK(Créanciers!$N4796),0,IF(ISNUMBER(Créanciers!$N4796),Créanciers!$N4796,Créanciers!$G4796))),0)</f>
        <v>0</v>
      </c>
      <c r="H4796">
        <f>IF(AND(NOT(ISBLANK(Créanciers!$I4796)),LOWER(Créanciers!$I4796)&lt;&gt;"chf"),IF(ISBLANK(Créanciers!$O4796),0,IF(ISBLANK(Créanciers!$O4796),0,IF(ISNUMBER(Créanciers!$O4796),Créanciers!$O4796,Créanciers!$G4796))),0)</f>
        <v>0</v>
      </c>
      <c r="I4796">
        <f>IF(AND(NOT(ISBLANK(Créanciers!$I4796)),LOWER(Créanciers!$I4796)&lt;&gt;"chf"),IF(ISBLANK(Créanciers!$P4796),0,IF(ISBLANK(Créanciers!$P4796),0,IF(ISNUMBER(Créanciers!$P4796),Créanciers!$P4796,Créanciers!$G4796))),0)</f>
        <v>0</v>
      </c>
      <c r="J4796">
        <f>IF(AND(NOT(ISBLANK(Créanciers!$I4796)),LOWER(Créanciers!$I4796)&lt;&gt;"chf"),IF(ISBLANK(Créanciers!$Q4796),0,IF(ISBLANK(Créanciers!$Q4796),0,IF(ISNUMBER(Créanciers!$Q4796),Créanciers!$Q4796,Créanciers!$G4796))),0)</f>
        <v>0</v>
      </c>
    </row>
    <row r="4797" spans="2:10" x14ac:dyDescent="0.25">
      <c r="B4797">
        <f>IF(OR(ISBLANK(Créanciers!$I4797),LOWER(Créanciers!$I4797)="chf"),IF(ISBLANK(Créanciers!N4797),0,IF(ISBLANK(Créanciers!$G4797),0,IF(ISNUMBER(Créanciers!N4797),Créanciers!N4797,Créanciers!$G4797))),0)</f>
        <v>0</v>
      </c>
      <c r="C4797">
        <f>IF(OR(ISBLANK(Créanciers!$I4797),LOWER(Créanciers!$I4797)="chf"),IF(ISBLANK(Créanciers!O4797),0,IF(ISBLANK(Créanciers!$G4797),0,IF(ISNUMBER(Créanciers!O4797),Créanciers!O4797,Créanciers!$G4797))),0)</f>
        <v>0</v>
      </c>
      <c r="D4797">
        <f>IF(OR(ISBLANK(Créanciers!$I4797),LOWER(Créanciers!$I4797)="chf"),IF(ISBLANK(Créanciers!P4797),0,IF(ISBLANK(Créanciers!$G4797),0,IF(ISNUMBER(Créanciers!P4797),Créanciers!P4797,Créanciers!$G4797))),0)</f>
        <v>0</v>
      </c>
      <c r="E4797">
        <f>IF(OR(ISBLANK(Créanciers!$I4797),LOWER(Créanciers!$I4797)="chf"),IF(ISBLANK(Créanciers!Q4797),0,IF(ISBLANK(Créanciers!$G4797),0,IF(ISNUMBER(Créanciers!Q4797),Créanciers!Q4797,Créanciers!$G4797))),0)</f>
        <v>0</v>
      </c>
      <c r="G4797">
        <f>IF(AND(NOT(ISBLANK(Créanciers!$I4797)),LOWER(Créanciers!$I4797)&lt;&gt;"chf"),IF(ISBLANK(Créanciers!$N4797),0,IF(ISBLANK(Créanciers!$N4797),0,IF(ISNUMBER(Créanciers!$N4797),Créanciers!$N4797,Créanciers!$G4797))),0)</f>
        <v>0</v>
      </c>
      <c r="H4797">
        <f>IF(AND(NOT(ISBLANK(Créanciers!$I4797)),LOWER(Créanciers!$I4797)&lt;&gt;"chf"),IF(ISBLANK(Créanciers!$O4797),0,IF(ISBLANK(Créanciers!$O4797),0,IF(ISNUMBER(Créanciers!$O4797),Créanciers!$O4797,Créanciers!$G4797))),0)</f>
        <v>0</v>
      </c>
      <c r="I4797">
        <f>IF(AND(NOT(ISBLANK(Créanciers!$I4797)),LOWER(Créanciers!$I4797)&lt;&gt;"chf"),IF(ISBLANK(Créanciers!$P4797),0,IF(ISBLANK(Créanciers!$P4797),0,IF(ISNUMBER(Créanciers!$P4797),Créanciers!$P4797,Créanciers!$G4797))),0)</f>
        <v>0</v>
      </c>
      <c r="J4797">
        <f>IF(AND(NOT(ISBLANK(Créanciers!$I4797)),LOWER(Créanciers!$I4797)&lt;&gt;"chf"),IF(ISBLANK(Créanciers!$Q4797),0,IF(ISBLANK(Créanciers!$Q4797),0,IF(ISNUMBER(Créanciers!$Q4797),Créanciers!$Q4797,Créanciers!$G4797))),0)</f>
        <v>0</v>
      </c>
    </row>
    <row r="4798" spans="2:10" x14ac:dyDescent="0.25">
      <c r="B4798">
        <f>IF(OR(ISBLANK(Créanciers!$I4798),LOWER(Créanciers!$I4798)="chf"),IF(ISBLANK(Créanciers!N4798),0,IF(ISBLANK(Créanciers!$G4798),0,IF(ISNUMBER(Créanciers!N4798),Créanciers!N4798,Créanciers!$G4798))),0)</f>
        <v>0</v>
      </c>
      <c r="C4798">
        <f>IF(OR(ISBLANK(Créanciers!$I4798),LOWER(Créanciers!$I4798)="chf"),IF(ISBLANK(Créanciers!O4798),0,IF(ISBLANK(Créanciers!$G4798),0,IF(ISNUMBER(Créanciers!O4798),Créanciers!O4798,Créanciers!$G4798))),0)</f>
        <v>0</v>
      </c>
      <c r="D4798">
        <f>IF(OR(ISBLANK(Créanciers!$I4798),LOWER(Créanciers!$I4798)="chf"),IF(ISBLANK(Créanciers!P4798),0,IF(ISBLANK(Créanciers!$G4798),0,IF(ISNUMBER(Créanciers!P4798),Créanciers!P4798,Créanciers!$G4798))),0)</f>
        <v>0</v>
      </c>
      <c r="E4798">
        <f>IF(OR(ISBLANK(Créanciers!$I4798),LOWER(Créanciers!$I4798)="chf"),IF(ISBLANK(Créanciers!Q4798),0,IF(ISBLANK(Créanciers!$G4798),0,IF(ISNUMBER(Créanciers!Q4798),Créanciers!Q4798,Créanciers!$G4798))),0)</f>
        <v>0</v>
      </c>
      <c r="G4798">
        <f>IF(AND(NOT(ISBLANK(Créanciers!$I4798)),LOWER(Créanciers!$I4798)&lt;&gt;"chf"),IF(ISBLANK(Créanciers!$N4798),0,IF(ISBLANK(Créanciers!$N4798),0,IF(ISNUMBER(Créanciers!$N4798),Créanciers!$N4798,Créanciers!$G4798))),0)</f>
        <v>0</v>
      </c>
      <c r="H4798">
        <f>IF(AND(NOT(ISBLANK(Créanciers!$I4798)),LOWER(Créanciers!$I4798)&lt;&gt;"chf"),IF(ISBLANK(Créanciers!$O4798),0,IF(ISBLANK(Créanciers!$O4798),0,IF(ISNUMBER(Créanciers!$O4798),Créanciers!$O4798,Créanciers!$G4798))),0)</f>
        <v>0</v>
      </c>
      <c r="I4798">
        <f>IF(AND(NOT(ISBLANK(Créanciers!$I4798)),LOWER(Créanciers!$I4798)&lt;&gt;"chf"),IF(ISBLANK(Créanciers!$P4798),0,IF(ISBLANK(Créanciers!$P4798),0,IF(ISNUMBER(Créanciers!$P4798),Créanciers!$P4798,Créanciers!$G4798))),0)</f>
        <v>0</v>
      </c>
      <c r="J4798">
        <f>IF(AND(NOT(ISBLANK(Créanciers!$I4798)),LOWER(Créanciers!$I4798)&lt;&gt;"chf"),IF(ISBLANK(Créanciers!$Q4798),0,IF(ISBLANK(Créanciers!$Q4798),0,IF(ISNUMBER(Créanciers!$Q4798),Créanciers!$Q4798,Créanciers!$G4798))),0)</f>
        <v>0</v>
      </c>
    </row>
    <row r="4799" spans="2:10" x14ac:dyDescent="0.25">
      <c r="B4799">
        <f>IF(OR(ISBLANK(Créanciers!$I4799),LOWER(Créanciers!$I4799)="chf"),IF(ISBLANK(Créanciers!N4799),0,IF(ISBLANK(Créanciers!$G4799),0,IF(ISNUMBER(Créanciers!N4799),Créanciers!N4799,Créanciers!$G4799))),0)</f>
        <v>0</v>
      </c>
      <c r="C4799">
        <f>IF(OR(ISBLANK(Créanciers!$I4799),LOWER(Créanciers!$I4799)="chf"),IF(ISBLANK(Créanciers!O4799),0,IF(ISBLANK(Créanciers!$G4799),0,IF(ISNUMBER(Créanciers!O4799),Créanciers!O4799,Créanciers!$G4799))),0)</f>
        <v>0</v>
      </c>
      <c r="D4799">
        <f>IF(OR(ISBLANK(Créanciers!$I4799),LOWER(Créanciers!$I4799)="chf"),IF(ISBLANK(Créanciers!P4799),0,IF(ISBLANK(Créanciers!$G4799),0,IF(ISNUMBER(Créanciers!P4799),Créanciers!P4799,Créanciers!$G4799))),0)</f>
        <v>0</v>
      </c>
      <c r="E4799">
        <f>IF(OR(ISBLANK(Créanciers!$I4799),LOWER(Créanciers!$I4799)="chf"),IF(ISBLANK(Créanciers!Q4799),0,IF(ISBLANK(Créanciers!$G4799),0,IF(ISNUMBER(Créanciers!Q4799),Créanciers!Q4799,Créanciers!$G4799))),0)</f>
        <v>0</v>
      </c>
      <c r="G4799">
        <f>IF(AND(NOT(ISBLANK(Créanciers!$I4799)),LOWER(Créanciers!$I4799)&lt;&gt;"chf"),IF(ISBLANK(Créanciers!$N4799),0,IF(ISBLANK(Créanciers!$N4799),0,IF(ISNUMBER(Créanciers!$N4799),Créanciers!$N4799,Créanciers!$G4799))),0)</f>
        <v>0</v>
      </c>
      <c r="H4799">
        <f>IF(AND(NOT(ISBLANK(Créanciers!$I4799)),LOWER(Créanciers!$I4799)&lt;&gt;"chf"),IF(ISBLANK(Créanciers!$O4799),0,IF(ISBLANK(Créanciers!$O4799),0,IF(ISNUMBER(Créanciers!$O4799),Créanciers!$O4799,Créanciers!$G4799))),0)</f>
        <v>0</v>
      </c>
      <c r="I4799">
        <f>IF(AND(NOT(ISBLANK(Créanciers!$I4799)),LOWER(Créanciers!$I4799)&lt;&gt;"chf"),IF(ISBLANK(Créanciers!$P4799),0,IF(ISBLANK(Créanciers!$P4799),0,IF(ISNUMBER(Créanciers!$P4799),Créanciers!$P4799,Créanciers!$G4799))),0)</f>
        <v>0</v>
      </c>
      <c r="J4799">
        <f>IF(AND(NOT(ISBLANK(Créanciers!$I4799)),LOWER(Créanciers!$I4799)&lt;&gt;"chf"),IF(ISBLANK(Créanciers!$Q4799),0,IF(ISBLANK(Créanciers!$Q4799),0,IF(ISNUMBER(Créanciers!$Q4799),Créanciers!$Q4799,Créanciers!$G4799))),0)</f>
        <v>0</v>
      </c>
    </row>
    <row r="4800" spans="2:10" x14ac:dyDescent="0.25">
      <c r="B4800">
        <f>IF(OR(ISBLANK(Créanciers!$I4800),LOWER(Créanciers!$I4800)="chf"),IF(ISBLANK(Créanciers!N4800),0,IF(ISBLANK(Créanciers!$G4800),0,IF(ISNUMBER(Créanciers!N4800),Créanciers!N4800,Créanciers!$G4800))),0)</f>
        <v>0</v>
      </c>
      <c r="C4800">
        <f>IF(OR(ISBLANK(Créanciers!$I4800),LOWER(Créanciers!$I4800)="chf"),IF(ISBLANK(Créanciers!O4800),0,IF(ISBLANK(Créanciers!$G4800),0,IF(ISNUMBER(Créanciers!O4800),Créanciers!O4800,Créanciers!$G4800))),0)</f>
        <v>0</v>
      </c>
      <c r="D4800">
        <f>IF(OR(ISBLANK(Créanciers!$I4800),LOWER(Créanciers!$I4800)="chf"),IF(ISBLANK(Créanciers!P4800),0,IF(ISBLANK(Créanciers!$G4800),0,IF(ISNUMBER(Créanciers!P4800),Créanciers!P4800,Créanciers!$G4800))),0)</f>
        <v>0</v>
      </c>
      <c r="E4800">
        <f>IF(OR(ISBLANK(Créanciers!$I4800),LOWER(Créanciers!$I4800)="chf"),IF(ISBLANK(Créanciers!Q4800),0,IF(ISBLANK(Créanciers!$G4800),0,IF(ISNUMBER(Créanciers!Q4800),Créanciers!Q4800,Créanciers!$G4800))),0)</f>
        <v>0</v>
      </c>
      <c r="G4800">
        <f>IF(AND(NOT(ISBLANK(Créanciers!$I4800)),LOWER(Créanciers!$I4800)&lt;&gt;"chf"),IF(ISBLANK(Créanciers!$N4800),0,IF(ISBLANK(Créanciers!$N4800),0,IF(ISNUMBER(Créanciers!$N4800),Créanciers!$N4800,Créanciers!$G4800))),0)</f>
        <v>0</v>
      </c>
      <c r="H4800">
        <f>IF(AND(NOT(ISBLANK(Créanciers!$I4800)),LOWER(Créanciers!$I4800)&lt;&gt;"chf"),IF(ISBLANK(Créanciers!$O4800),0,IF(ISBLANK(Créanciers!$O4800),0,IF(ISNUMBER(Créanciers!$O4800),Créanciers!$O4800,Créanciers!$G4800))),0)</f>
        <v>0</v>
      </c>
      <c r="I4800">
        <f>IF(AND(NOT(ISBLANK(Créanciers!$I4800)),LOWER(Créanciers!$I4800)&lt;&gt;"chf"),IF(ISBLANK(Créanciers!$P4800),0,IF(ISBLANK(Créanciers!$P4800),0,IF(ISNUMBER(Créanciers!$P4800),Créanciers!$P4800,Créanciers!$G4800))),0)</f>
        <v>0</v>
      </c>
      <c r="J4800">
        <f>IF(AND(NOT(ISBLANK(Créanciers!$I4800)),LOWER(Créanciers!$I4800)&lt;&gt;"chf"),IF(ISBLANK(Créanciers!$Q4800),0,IF(ISBLANK(Créanciers!$Q4800),0,IF(ISNUMBER(Créanciers!$Q4800),Créanciers!$Q4800,Créanciers!$G4800))),0)</f>
        <v>0</v>
      </c>
    </row>
    <row r="4801" spans="2:10" x14ac:dyDescent="0.25">
      <c r="B4801">
        <f>IF(OR(ISBLANK(Créanciers!$I4801),LOWER(Créanciers!$I4801)="chf"),IF(ISBLANK(Créanciers!N4801),0,IF(ISBLANK(Créanciers!$G4801),0,IF(ISNUMBER(Créanciers!N4801),Créanciers!N4801,Créanciers!$G4801))),0)</f>
        <v>0</v>
      </c>
      <c r="C4801">
        <f>IF(OR(ISBLANK(Créanciers!$I4801),LOWER(Créanciers!$I4801)="chf"),IF(ISBLANK(Créanciers!O4801),0,IF(ISBLANK(Créanciers!$G4801),0,IF(ISNUMBER(Créanciers!O4801),Créanciers!O4801,Créanciers!$G4801))),0)</f>
        <v>0</v>
      </c>
      <c r="D4801">
        <f>IF(OR(ISBLANK(Créanciers!$I4801),LOWER(Créanciers!$I4801)="chf"),IF(ISBLANK(Créanciers!P4801),0,IF(ISBLANK(Créanciers!$G4801),0,IF(ISNUMBER(Créanciers!P4801),Créanciers!P4801,Créanciers!$G4801))),0)</f>
        <v>0</v>
      </c>
      <c r="E4801">
        <f>IF(OR(ISBLANK(Créanciers!$I4801),LOWER(Créanciers!$I4801)="chf"),IF(ISBLANK(Créanciers!Q4801),0,IF(ISBLANK(Créanciers!$G4801),0,IF(ISNUMBER(Créanciers!Q4801),Créanciers!Q4801,Créanciers!$G4801))),0)</f>
        <v>0</v>
      </c>
      <c r="G4801">
        <f>IF(AND(NOT(ISBLANK(Créanciers!$I4801)),LOWER(Créanciers!$I4801)&lt;&gt;"chf"),IF(ISBLANK(Créanciers!$N4801),0,IF(ISBLANK(Créanciers!$N4801),0,IF(ISNUMBER(Créanciers!$N4801),Créanciers!$N4801,Créanciers!$G4801))),0)</f>
        <v>0</v>
      </c>
      <c r="H4801">
        <f>IF(AND(NOT(ISBLANK(Créanciers!$I4801)),LOWER(Créanciers!$I4801)&lt;&gt;"chf"),IF(ISBLANK(Créanciers!$O4801),0,IF(ISBLANK(Créanciers!$O4801),0,IF(ISNUMBER(Créanciers!$O4801),Créanciers!$O4801,Créanciers!$G4801))),0)</f>
        <v>0</v>
      </c>
      <c r="I4801">
        <f>IF(AND(NOT(ISBLANK(Créanciers!$I4801)),LOWER(Créanciers!$I4801)&lt;&gt;"chf"),IF(ISBLANK(Créanciers!$P4801),0,IF(ISBLANK(Créanciers!$P4801),0,IF(ISNUMBER(Créanciers!$P4801),Créanciers!$P4801,Créanciers!$G4801))),0)</f>
        <v>0</v>
      </c>
      <c r="J4801">
        <f>IF(AND(NOT(ISBLANK(Créanciers!$I4801)),LOWER(Créanciers!$I4801)&lt;&gt;"chf"),IF(ISBLANK(Créanciers!$Q4801),0,IF(ISBLANK(Créanciers!$Q4801),0,IF(ISNUMBER(Créanciers!$Q4801),Créanciers!$Q4801,Créanciers!$G4801))),0)</f>
        <v>0</v>
      </c>
    </row>
    <row r="4802" spans="2:10" x14ac:dyDescent="0.25">
      <c r="B4802">
        <f>IF(OR(ISBLANK(Créanciers!$I4802),LOWER(Créanciers!$I4802)="chf"),IF(ISBLANK(Créanciers!N4802),0,IF(ISBLANK(Créanciers!$G4802),0,IF(ISNUMBER(Créanciers!N4802),Créanciers!N4802,Créanciers!$G4802))),0)</f>
        <v>0</v>
      </c>
      <c r="C4802">
        <f>IF(OR(ISBLANK(Créanciers!$I4802),LOWER(Créanciers!$I4802)="chf"),IF(ISBLANK(Créanciers!O4802),0,IF(ISBLANK(Créanciers!$G4802),0,IF(ISNUMBER(Créanciers!O4802),Créanciers!O4802,Créanciers!$G4802))),0)</f>
        <v>0</v>
      </c>
      <c r="D4802">
        <f>IF(OR(ISBLANK(Créanciers!$I4802),LOWER(Créanciers!$I4802)="chf"),IF(ISBLANK(Créanciers!P4802),0,IF(ISBLANK(Créanciers!$G4802),0,IF(ISNUMBER(Créanciers!P4802),Créanciers!P4802,Créanciers!$G4802))),0)</f>
        <v>0</v>
      </c>
      <c r="E4802">
        <f>IF(OR(ISBLANK(Créanciers!$I4802),LOWER(Créanciers!$I4802)="chf"),IF(ISBLANK(Créanciers!Q4802),0,IF(ISBLANK(Créanciers!$G4802),0,IF(ISNUMBER(Créanciers!Q4802),Créanciers!Q4802,Créanciers!$G4802))),0)</f>
        <v>0</v>
      </c>
      <c r="G4802">
        <f>IF(AND(NOT(ISBLANK(Créanciers!$I4802)),LOWER(Créanciers!$I4802)&lt;&gt;"chf"),IF(ISBLANK(Créanciers!$N4802),0,IF(ISBLANK(Créanciers!$N4802),0,IF(ISNUMBER(Créanciers!$N4802),Créanciers!$N4802,Créanciers!$G4802))),0)</f>
        <v>0</v>
      </c>
      <c r="H4802">
        <f>IF(AND(NOT(ISBLANK(Créanciers!$I4802)),LOWER(Créanciers!$I4802)&lt;&gt;"chf"),IF(ISBLANK(Créanciers!$O4802),0,IF(ISBLANK(Créanciers!$O4802),0,IF(ISNUMBER(Créanciers!$O4802),Créanciers!$O4802,Créanciers!$G4802))),0)</f>
        <v>0</v>
      </c>
      <c r="I4802">
        <f>IF(AND(NOT(ISBLANK(Créanciers!$I4802)),LOWER(Créanciers!$I4802)&lt;&gt;"chf"),IF(ISBLANK(Créanciers!$P4802),0,IF(ISBLANK(Créanciers!$P4802),0,IF(ISNUMBER(Créanciers!$P4802),Créanciers!$P4802,Créanciers!$G4802))),0)</f>
        <v>0</v>
      </c>
      <c r="J4802">
        <f>IF(AND(NOT(ISBLANK(Créanciers!$I4802)),LOWER(Créanciers!$I4802)&lt;&gt;"chf"),IF(ISBLANK(Créanciers!$Q4802),0,IF(ISBLANK(Créanciers!$Q4802),0,IF(ISNUMBER(Créanciers!$Q4802),Créanciers!$Q4802,Créanciers!$G4802))),0)</f>
        <v>0</v>
      </c>
    </row>
    <row r="4803" spans="2:10" x14ac:dyDescent="0.25">
      <c r="B4803">
        <f>IF(OR(ISBLANK(Créanciers!$I4803),LOWER(Créanciers!$I4803)="chf"),IF(ISBLANK(Créanciers!N4803),0,IF(ISBLANK(Créanciers!$G4803),0,IF(ISNUMBER(Créanciers!N4803),Créanciers!N4803,Créanciers!$G4803))),0)</f>
        <v>0</v>
      </c>
      <c r="C4803">
        <f>IF(OR(ISBLANK(Créanciers!$I4803),LOWER(Créanciers!$I4803)="chf"),IF(ISBLANK(Créanciers!O4803),0,IF(ISBLANK(Créanciers!$G4803),0,IF(ISNUMBER(Créanciers!O4803),Créanciers!O4803,Créanciers!$G4803))),0)</f>
        <v>0</v>
      </c>
      <c r="D4803">
        <f>IF(OR(ISBLANK(Créanciers!$I4803),LOWER(Créanciers!$I4803)="chf"),IF(ISBLANK(Créanciers!P4803),0,IF(ISBLANK(Créanciers!$G4803),0,IF(ISNUMBER(Créanciers!P4803),Créanciers!P4803,Créanciers!$G4803))),0)</f>
        <v>0</v>
      </c>
      <c r="E4803">
        <f>IF(OR(ISBLANK(Créanciers!$I4803),LOWER(Créanciers!$I4803)="chf"),IF(ISBLANK(Créanciers!Q4803),0,IF(ISBLANK(Créanciers!$G4803),0,IF(ISNUMBER(Créanciers!Q4803),Créanciers!Q4803,Créanciers!$G4803))),0)</f>
        <v>0</v>
      </c>
      <c r="G4803">
        <f>IF(AND(NOT(ISBLANK(Créanciers!$I4803)),LOWER(Créanciers!$I4803)&lt;&gt;"chf"),IF(ISBLANK(Créanciers!$N4803),0,IF(ISBLANK(Créanciers!$N4803),0,IF(ISNUMBER(Créanciers!$N4803),Créanciers!$N4803,Créanciers!$G4803))),0)</f>
        <v>0</v>
      </c>
      <c r="H4803">
        <f>IF(AND(NOT(ISBLANK(Créanciers!$I4803)),LOWER(Créanciers!$I4803)&lt;&gt;"chf"),IF(ISBLANK(Créanciers!$O4803),0,IF(ISBLANK(Créanciers!$O4803),0,IF(ISNUMBER(Créanciers!$O4803),Créanciers!$O4803,Créanciers!$G4803))),0)</f>
        <v>0</v>
      </c>
      <c r="I4803">
        <f>IF(AND(NOT(ISBLANK(Créanciers!$I4803)),LOWER(Créanciers!$I4803)&lt;&gt;"chf"),IF(ISBLANK(Créanciers!$P4803),0,IF(ISBLANK(Créanciers!$P4803),0,IF(ISNUMBER(Créanciers!$P4803),Créanciers!$P4803,Créanciers!$G4803))),0)</f>
        <v>0</v>
      </c>
      <c r="J4803">
        <f>IF(AND(NOT(ISBLANK(Créanciers!$I4803)),LOWER(Créanciers!$I4803)&lt;&gt;"chf"),IF(ISBLANK(Créanciers!$Q4803),0,IF(ISBLANK(Créanciers!$Q4803),0,IF(ISNUMBER(Créanciers!$Q4803),Créanciers!$Q4803,Créanciers!$G4803))),0)</f>
        <v>0</v>
      </c>
    </row>
    <row r="4804" spans="2:10" x14ac:dyDescent="0.25">
      <c r="B4804">
        <f>IF(OR(ISBLANK(Créanciers!$I4804),LOWER(Créanciers!$I4804)="chf"),IF(ISBLANK(Créanciers!N4804),0,IF(ISBLANK(Créanciers!$G4804),0,IF(ISNUMBER(Créanciers!N4804),Créanciers!N4804,Créanciers!$G4804))),0)</f>
        <v>0</v>
      </c>
      <c r="C4804">
        <f>IF(OR(ISBLANK(Créanciers!$I4804),LOWER(Créanciers!$I4804)="chf"),IF(ISBLANK(Créanciers!O4804),0,IF(ISBLANK(Créanciers!$G4804),0,IF(ISNUMBER(Créanciers!O4804),Créanciers!O4804,Créanciers!$G4804))),0)</f>
        <v>0</v>
      </c>
      <c r="D4804">
        <f>IF(OR(ISBLANK(Créanciers!$I4804),LOWER(Créanciers!$I4804)="chf"),IF(ISBLANK(Créanciers!P4804),0,IF(ISBLANK(Créanciers!$G4804),0,IF(ISNUMBER(Créanciers!P4804),Créanciers!P4804,Créanciers!$G4804))),0)</f>
        <v>0</v>
      </c>
      <c r="E4804">
        <f>IF(OR(ISBLANK(Créanciers!$I4804),LOWER(Créanciers!$I4804)="chf"),IF(ISBLANK(Créanciers!Q4804),0,IF(ISBLANK(Créanciers!$G4804),0,IF(ISNUMBER(Créanciers!Q4804),Créanciers!Q4804,Créanciers!$G4804))),0)</f>
        <v>0</v>
      </c>
      <c r="G4804">
        <f>IF(AND(NOT(ISBLANK(Créanciers!$I4804)),LOWER(Créanciers!$I4804)&lt;&gt;"chf"),IF(ISBLANK(Créanciers!$N4804),0,IF(ISBLANK(Créanciers!$N4804),0,IF(ISNUMBER(Créanciers!$N4804),Créanciers!$N4804,Créanciers!$G4804))),0)</f>
        <v>0</v>
      </c>
      <c r="H4804">
        <f>IF(AND(NOT(ISBLANK(Créanciers!$I4804)),LOWER(Créanciers!$I4804)&lt;&gt;"chf"),IF(ISBLANK(Créanciers!$O4804),0,IF(ISBLANK(Créanciers!$O4804),0,IF(ISNUMBER(Créanciers!$O4804),Créanciers!$O4804,Créanciers!$G4804))),0)</f>
        <v>0</v>
      </c>
      <c r="I4804">
        <f>IF(AND(NOT(ISBLANK(Créanciers!$I4804)),LOWER(Créanciers!$I4804)&lt;&gt;"chf"),IF(ISBLANK(Créanciers!$P4804),0,IF(ISBLANK(Créanciers!$P4804),0,IF(ISNUMBER(Créanciers!$P4804),Créanciers!$P4804,Créanciers!$G4804))),0)</f>
        <v>0</v>
      </c>
      <c r="J4804">
        <f>IF(AND(NOT(ISBLANK(Créanciers!$I4804)),LOWER(Créanciers!$I4804)&lt;&gt;"chf"),IF(ISBLANK(Créanciers!$Q4804),0,IF(ISBLANK(Créanciers!$Q4804),0,IF(ISNUMBER(Créanciers!$Q4804),Créanciers!$Q4804,Créanciers!$G4804))),0)</f>
        <v>0</v>
      </c>
    </row>
    <row r="4805" spans="2:10" x14ac:dyDescent="0.25">
      <c r="B4805">
        <f>IF(OR(ISBLANK(Créanciers!$I4805),LOWER(Créanciers!$I4805)="chf"),IF(ISBLANK(Créanciers!N4805),0,IF(ISBLANK(Créanciers!$G4805),0,IF(ISNUMBER(Créanciers!N4805),Créanciers!N4805,Créanciers!$G4805))),0)</f>
        <v>0</v>
      </c>
      <c r="C4805">
        <f>IF(OR(ISBLANK(Créanciers!$I4805),LOWER(Créanciers!$I4805)="chf"),IF(ISBLANK(Créanciers!O4805),0,IF(ISBLANK(Créanciers!$G4805),0,IF(ISNUMBER(Créanciers!O4805),Créanciers!O4805,Créanciers!$G4805))),0)</f>
        <v>0</v>
      </c>
      <c r="D4805">
        <f>IF(OR(ISBLANK(Créanciers!$I4805),LOWER(Créanciers!$I4805)="chf"),IF(ISBLANK(Créanciers!P4805),0,IF(ISBLANK(Créanciers!$G4805),0,IF(ISNUMBER(Créanciers!P4805),Créanciers!P4805,Créanciers!$G4805))),0)</f>
        <v>0</v>
      </c>
      <c r="E4805">
        <f>IF(OR(ISBLANK(Créanciers!$I4805),LOWER(Créanciers!$I4805)="chf"),IF(ISBLANK(Créanciers!Q4805),0,IF(ISBLANK(Créanciers!$G4805),0,IF(ISNUMBER(Créanciers!Q4805),Créanciers!Q4805,Créanciers!$G4805))),0)</f>
        <v>0</v>
      </c>
      <c r="G4805">
        <f>IF(AND(NOT(ISBLANK(Créanciers!$I4805)),LOWER(Créanciers!$I4805)&lt;&gt;"chf"),IF(ISBLANK(Créanciers!$N4805),0,IF(ISBLANK(Créanciers!$N4805),0,IF(ISNUMBER(Créanciers!$N4805),Créanciers!$N4805,Créanciers!$G4805))),0)</f>
        <v>0</v>
      </c>
      <c r="H4805">
        <f>IF(AND(NOT(ISBLANK(Créanciers!$I4805)),LOWER(Créanciers!$I4805)&lt;&gt;"chf"),IF(ISBLANK(Créanciers!$O4805),0,IF(ISBLANK(Créanciers!$O4805),0,IF(ISNUMBER(Créanciers!$O4805),Créanciers!$O4805,Créanciers!$G4805))),0)</f>
        <v>0</v>
      </c>
      <c r="I4805">
        <f>IF(AND(NOT(ISBLANK(Créanciers!$I4805)),LOWER(Créanciers!$I4805)&lt;&gt;"chf"),IF(ISBLANK(Créanciers!$P4805),0,IF(ISBLANK(Créanciers!$P4805),0,IF(ISNUMBER(Créanciers!$P4805),Créanciers!$P4805,Créanciers!$G4805))),0)</f>
        <v>0</v>
      </c>
      <c r="J4805">
        <f>IF(AND(NOT(ISBLANK(Créanciers!$I4805)),LOWER(Créanciers!$I4805)&lt;&gt;"chf"),IF(ISBLANK(Créanciers!$Q4805),0,IF(ISBLANK(Créanciers!$Q4805),0,IF(ISNUMBER(Créanciers!$Q4805),Créanciers!$Q4805,Créanciers!$G4805))),0)</f>
        <v>0</v>
      </c>
    </row>
    <row r="4806" spans="2:10" x14ac:dyDescent="0.25">
      <c r="B4806">
        <f>IF(OR(ISBLANK(Créanciers!$I4806),LOWER(Créanciers!$I4806)="chf"),IF(ISBLANK(Créanciers!N4806),0,IF(ISBLANK(Créanciers!$G4806),0,IF(ISNUMBER(Créanciers!N4806),Créanciers!N4806,Créanciers!$G4806))),0)</f>
        <v>0</v>
      </c>
      <c r="C4806">
        <f>IF(OR(ISBLANK(Créanciers!$I4806),LOWER(Créanciers!$I4806)="chf"),IF(ISBLANK(Créanciers!O4806),0,IF(ISBLANK(Créanciers!$G4806),0,IF(ISNUMBER(Créanciers!O4806),Créanciers!O4806,Créanciers!$G4806))),0)</f>
        <v>0</v>
      </c>
      <c r="D4806">
        <f>IF(OR(ISBLANK(Créanciers!$I4806),LOWER(Créanciers!$I4806)="chf"),IF(ISBLANK(Créanciers!P4806),0,IF(ISBLANK(Créanciers!$G4806),0,IF(ISNUMBER(Créanciers!P4806),Créanciers!P4806,Créanciers!$G4806))),0)</f>
        <v>0</v>
      </c>
      <c r="E4806">
        <f>IF(OR(ISBLANK(Créanciers!$I4806),LOWER(Créanciers!$I4806)="chf"),IF(ISBLANK(Créanciers!Q4806),0,IF(ISBLANK(Créanciers!$G4806),0,IF(ISNUMBER(Créanciers!Q4806),Créanciers!Q4806,Créanciers!$G4806))),0)</f>
        <v>0</v>
      </c>
      <c r="G4806">
        <f>IF(AND(NOT(ISBLANK(Créanciers!$I4806)),LOWER(Créanciers!$I4806)&lt;&gt;"chf"),IF(ISBLANK(Créanciers!$N4806),0,IF(ISBLANK(Créanciers!$N4806),0,IF(ISNUMBER(Créanciers!$N4806),Créanciers!$N4806,Créanciers!$G4806))),0)</f>
        <v>0</v>
      </c>
      <c r="H4806">
        <f>IF(AND(NOT(ISBLANK(Créanciers!$I4806)),LOWER(Créanciers!$I4806)&lt;&gt;"chf"),IF(ISBLANK(Créanciers!$O4806),0,IF(ISBLANK(Créanciers!$O4806),0,IF(ISNUMBER(Créanciers!$O4806),Créanciers!$O4806,Créanciers!$G4806))),0)</f>
        <v>0</v>
      </c>
      <c r="I4806">
        <f>IF(AND(NOT(ISBLANK(Créanciers!$I4806)),LOWER(Créanciers!$I4806)&lt;&gt;"chf"),IF(ISBLANK(Créanciers!$P4806),0,IF(ISBLANK(Créanciers!$P4806),0,IF(ISNUMBER(Créanciers!$P4806),Créanciers!$P4806,Créanciers!$G4806))),0)</f>
        <v>0</v>
      </c>
      <c r="J4806">
        <f>IF(AND(NOT(ISBLANK(Créanciers!$I4806)),LOWER(Créanciers!$I4806)&lt;&gt;"chf"),IF(ISBLANK(Créanciers!$Q4806),0,IF(ISBLANK(Créanciers!$Q4806),0,IF(ISNUMBER(Créanciers!$Q4806),Créanciers!$Q4806,Créanciers!$G4806))),0)</f>
        <v>0</v>
      </c>
    </row>
    <row r="4807" spans="2:10" x14ac:dyDescent="0.25">
      <c r="B4807">
        <f>IF(OR(ISBLANK(Créanciers!$I4807),LOWER(Créanciers!$I4807)="chf"),IF(ISBLANK(Créanciers!N4807),0,IF(ISBLANK(Créanciers!$G4807),0,IF(ISNUMBER(Créanciers!N4807),Créanciers!N4807,Créanciers!$G4807))),0)</f>
        <v>0</v>
      </c>
      <c r="C4807">
        <f>IF(OR(ISBLANK(Créanciers!$I4807),LOWER(Créanciers!$I4807)="chf"),IF(ISBLANK(Créanciers!O4807),0,IF(ISBLANK(Créanciers!$G4807),0,IF(ISNUMBER(Créanciers!O4807),Créanciers!O4807,Créanciers!$G4807))),0)</f>
        <v>0</v>
      </c>
      <c r="D4807">
        <f>IF(OR(ISBLANK(Créanciers!$I4807),LOWER(Créanciers!$I4807)="chf"),IF(ISBLANK(Créanciers!P4807),0,IF(ISBLANK(Créanciers!$G4807),0,IF(ISNUMBER(Créanciers!P4807),Créanciers!P4807,Créanciers!$G4807))),0)</f>
        <v>0</v>
      </c>
      <c r="E4807">
        <f>IF(OR(ISBLANK(Créanciers!$I4807),LOWER(Créanciers!$I4807)="chf"),IF(ISBLANK(Créanciers!Q4807),0,IF(ISBLANK(Créanciers!$G4807),0,IF(ISNUMBER(Créanciers!Q4807),Créanciers!Q4807,Créanciers!$G4807))),0)</f>
        <v>0</v>
      </c>
      <c r="G4807">
        <f>IF(AND(NOT(ISBLANK(Créanciers!$I4807)),LOWER(Créanciers!$I4807)&lt;&gt;"chf"),IF(ISBLANK(Créanciers!$N4807),0,IF(ISBLANK(Créanciers!$N4807),0,IF(ISNUMBER(Créanciers!$N4807),Créanciers!$N4807,Créanciers!$G4807))),0)</f>
        <v>0</v>
      </c>
      <c r="H4807">
        <f>IF(AND(NOT(ISBLANK(Créanciers!$I4807)),LOWER(Créanciers!$I4807)&lt;&gt;"chf"),IF(ISBLANK(Créanciers!$O4807),0,IF(ISBLANK(Créanciers!$O4807),0,IF(ISNUMBER(Créanciers!$O4807),Créanciers!$O4807,Créanciers!$G4807))),0)</f>
        <v>0</v>
      </c>
      <c r="I4807">
        <f>IF(AND(NOT(ISBLANK(Créanciers!$I4807)),LOWER(Créanciers!$I4807)&lt;&gt;"chf"),IF(ISBLANK(Créanciers!$P4807),0,IF(ISBLANK(Créanciers!$P4807),0,IF(ISNUMBER(Créanciers!$P4807),Créanciers!$P4807,Créanciers!$G4807))),0)</f>
        <v>0</v>
      </c>
      <c r="J4807">
        <f>IF(AND(NOT(ISBLANK(Créanciers!$I4807)),LOWER(Créanciers!$I4807)&lt;&gt;"chf"),IF(ISBLANK(Créanciers!$Q4807),0,IF(ISBLANK(Créanciers!$Q4807),0,IF(ISNUMBER(Créanciers!$Q4807),Créanciers!$Q4807,Créanciers!$G4807))),0)</f>
        <v>0</v>
      </c>
    </row>
    <row r="4808" spans="2:10" x14ac:dyDescent="0.25">
      <c r="B4808">
        <f>IF(OR(ISBLANK(Créanciers!$I4808),LOWER(Créanciers!$I4808)="chf"),IF(ISBLANK(Créanciers!N4808),0,IF(ISBLANK(Créanciers!$G4808),0,IF(ISNUMBER(Créanciers!N4808),Créanciers!N4808,Créanciers!$G4808))),0)</f>
        <v>0</v>
      </c>
      <c r="C4808">
        <f>IF(OR(ISBLANK(Créanciers!$I4808),LOWER(Créanciers!$I4808)="chf"),IF(ISBLANK(Créanciers!O4808),0,IF(ISBLANK(Créanciers!$G4808),0,IF(ISNUMBER(Créanciers!O4808),Créanciers!O4808,Créanciers!$G4808))),0)</f>
        <v>0</v>
      </c>
      <c r="D4808">
        <f>IF(OR(ISBLANK(Créanciers!$I4808),LOWER(Créanciers!$I4808)="chf"),IF(ISBLANK(Créanciers!P4808),0,IF(ISBLANK(Créanciers!$G4808),0,IF(ISNUMBER(Créanciers!P4808),Créanciers!P4808,Créanciers!$G4808))),0)</f>
        <v>0</v>
      </c>
      <c r="E4808">
        <f>IF(OR(ISBLANK(Créanciers!$I4808),LOWER(Créanciers!$I4808)="chf"),IF(ISBLANK(Créanciers!Q4808),0,IF(ISBLANK(Créanciers!$G4808),0,IF(ISNUMBER(Créanciers!Q4808),Créanciers!Q4808,Créanciers!$G4808))),0)</f>
        <v>0</v>
      </c>
      <c r="G4808">
        <f>IF(AND(NOT(ISBLANK(Créanciers!$I4808)),LOWER(Créanciers!$I4808)&lt;&gt;"chf"),IF(ISBLANK(Créanciers!$N4808),0,IF(ISBLANK(Créanciers!$N4808),0,IF(ISNUMBER(Créanciers!$N4808),Créanciers!$N4808,Créanciers!$G4808))),0)</f>
        <v>0</v>
      </c>
      <c r="H4808">
        <f>IF(AND(NOT(ISBLANK(Créanciers!$I4808)),LOWER(Créanciers!$I4808)&lt;&gt;"chf"),IF(ISBLANK(Créanciers!$O4808),0,IF(ISBLANK(Créanciers!$O4808),0,IF(ISNUMBER(Créanciers!$O4808),Créanciers!$O4808,Créanciers!$G4808))),0)</f>
        <v>0</v>
      </c>
      <c r="I4808">
        <f>IF(AND(NOT(ISBLANK(Créanciers!$I4808)),LOWER(Créanciers!$I4808)&lt;&gt;"chf"),IF(ISBLANK(Créanciers!$P4808),0,IF(ISBLANK(Créanciers!$P4808),0,IF(ISNUMBER(Créanciers!$P4808),Créanciers!$P4808,Créanciers!$G4808))),0)</f>
        <v>0</v>
      </c>
      <c r="J4808">
        <f>IF(AND(NOT(ISBLANK(Créanciers!$I4808)),LOWER(Créanciers!$I4808)&lt;&gt;"chf"),IF(ISBLANK(Créanciers!$Q4808),0,IF(ISBLANK(Créanciers!$Q4808),0,IF(ISNUMBER(Créanciers!$Q4808),Créanciers!$Q4808,Créanciers!$G4808))),0)</f>
        <v>0</v>
      </c>
    </row>
    <row r="4809" spans="2:10" x14ac:dyDescent="0.25">
      <c r="B4809">
        <f>IF(OR(ISBLANK(Créanciers!$I4809),LOWER(Créanciers!$I4809)="chf"),IF(ISBLANK(Créanciers!N4809),0,IF(ISBLANK(Créanciers!$G4809),0,IF(ISNUMBER(Créanciers!N4809),Créanciers!N4809,Créanciers!$G4809))),0)</f>
        <v>0</v>
      </c>
      <c r="C4809">
        <f>IF(OR(ISBLANK(Créanciers!$I4809),LOWER(Créanciers!$I4809)="chf"),IF(ISBLANK(Créanciers!O4809),0,IF(ISBLANK(Créanciers!$G4809),0,IF(ISNUMBER(Créanciers!O4809),Créanciers!O4809,Créanciers!$G4809))),0)</f>
        <v>0</v>
      </c>
      <c r="D4809">
        <f>IF(OR(ISBLANK(Créanciers!$I4809),LOWER(Créanciers!$I4809)="chf"),IF(ISBLANK(Créanciers!P4809),0,IF(ISBLANK(Créanciers!$G4809),0,IF(ISNUMBER(Créanciers!P4809),Créanciers!P4809,Créanciers!$G4809))),0)</f>
        <v>0</v>
      </c>
      <c r="E4809">
        <f>IF(OR(ISBLANK(Créanciers!$I4809),LOWER(Créanciers!$I4809)="chf"),IF(ISBLANK(Créanciers!Q4809),0,IF(ISBLANK(Créanciers!$G4809),0,IF(ISNUMBER(Créanciers!Q4809),Créanciers!Q4809,Créanciers!$G4809))),0)</f>
        <v>0</v>
      </c>
      <c r="G4809">
        <f>IF(AND(NOT(ISBLANK(Créanciers!$I4809)),LOWER(Créanciers!$I4809)&lt;&gt;"chf"),IF(ISBLANK(Créanciers!$N4809),0,IF(ISBLANK(Créanciers!$N4809),0,IF(ISNUMBER(Créanciers!$N4809),Créanciers!$N4809,Créanciers!$G4809))),0)</f>
        <v>0</v>
      </c>
      <c r="H4809">
        <f>IF(AND(NOT(ISBLANK(Créanciers!$I4809)),LOWER(Créanciers!$I4809)&lt;&gt;"chf"),IF(ISBLANK(Créanciers!$O4809),0,IF(ISBLANK(Créanciers!$O4809),0,IF(ISNUMBER(Créanciers!$O4809),Créanciers!$O4809,Créanciers!$G4809))),0)</f>
        <v>0</v>
      </c>
      <c r="I4809">
        <f>IF(AND(NOT(ISBLANK(Créanciers!$I4809)),LOWER(Créanciers!$I4809)&lt;&gt;"chf"),IF(ISBLANK(Créanciers!$P4809),0,IF(ISBLANK(Créanciers!$P4809),0,IF(ISNUMBER(Créanciers!$P4809),Créanciers!$P4809,Créanciers!$G4809))),0)</f>
        <v>0</v>
      </c>
      <c r="J4809">
        <f>IF(AND(NOT(ISBLANK(Créanciers!$I4809)),LOWER(Créanciers!$I4809)&lt;&gt;"chf"),IF(ISBLANK(Créanciers!$Q4809),0,IF(ISBLANK(Créanciers!$Q4809),0,IF(ISNUMBER(Créanciers!$Q4809),Créanciers!$Q4809,Créanciers!$G4809))),0)</f>
        <v>0</v>
      </c>
    </row>
    <row r="4810" spans="2:10" x14ac:dyDescent="0.25">
      <c r="B4810">
        <f>IF(OR(ISBLANK(Créanciers!$I4810),LOWER(Créanciers!$I4810)="chf"),IF(ISBLANK(Créanciers!N4810),0,IF(ISBLANK(Créanciers!$G4810),0,IF(ISNUMBER(Créanciers!N4810),Créanciers!N4810,Créanciers!$G4810))),0)</f>
        <v>0</v>
      </c>
      <c r="C4810">
        <f>IF(OR(ISBLANK(Créanciers!$I4810),LOWER(Créanciers!$I4810)="chf"),IF(ISBLANK(Créanciers!O4810),0,IF(ISBLANK(Créanciers!$G4810),0,IF(ISNUMBER(Créanciers!O4810),Créanciers!O4810,Créanciers!$G4810))),0)</f>
        <v>0</v>
      </c>
      <c r="D4810">
        <f>IF(OR(ISBLANK(Créanciers!$I4810),LOWER(Créanciers!$I4810)="chf"),IF(ISBLANK(Créanciers!P4810),0,IF(ISBLANK(Créanciers!$G4810),0,IF(ISNUMBER(Créanciers!P4810),Créanciers!P4810,Créanciers!$G4810))),0)</f>
        <v>0</v>
      </c>
      <c r="E4810">
        <f>IF(OR(ISBLANK(Créanciers!$I4810),LOWER(Créanciers!$I4810)="chf"),IF(ISBLANK(Créanciers!Q4810),0,IF(ISBLANK(Créanciers!$G4810),0,IF(ISNUMBER(Créanciers!Q4810),Créanciers!Q4810,Créanciers!$G4810))),0)</f>
        <v>0</v>
      </c>
      <c r="G4810">
        <f>IF(AND(NOT(ISBLANK(Créanciers!$I4810)),LOWER(Créanciers!$I4810)&lt;&gt;"chf"),IF(ISBLANK(Créanciers!$N4810),0,IF(ISBLANK(Créanciers!$N4810),0,IF(ISNUMBER(Créanciers!$N4810),Créanciers!$N4810,Créanciers!$G4810))),0)</f>
        <v>0</v>
      </c>
      <c r="H4810">
        <f>IF(AND(NOT(ISBLANK(Créanciers!$I4810)),LOWER(Créanciers!$I4810)&lt;&gt;"chf"),IF(ISBLANK(Créanciers!$O4810),0,IF(ISBLANK(Créanciers!$O4810),0,IF(ISNUMBER(Créanciers!$O4810),Créanciers!$O4810,Créanciers!$G4810))),0)</f>
        <v>0</v>
      </c>
      <c r="I4810">
        <f>IF(AND(NOT(ISBLANK(Créanciers!$I4810)),LOWER(Créanciers!$I4810)&lt;&gt;"chf"),IF(ISBLANK(Créanciers!$P4810),0,IF(ISBLANK(Créanciers!$P4810),0,IF(ISNUMBER(Créanciers!$P4810),Créanciers!$P4810,Créanciers!$G4810))),0)</f>
        <v>0</v>
      </c>
      <c r="J4810">
        <f>IF(AND(NOT(ISBLANK(Créanciers!$I4810)),LOWER(Créanciers!$I4810)&lt;&gt;"chf"),IF(ISBLANK(Créanciers!$Q4810),0,IF(ISBLANK(Créanciers!$Q4810),0,IF(ISNUMBER(Créanciers!$Q4810),Créanciers!$Q4810,Créanciers!$G4810))),0)</f>
        <v>0</v>
      </c>
    </row>
    <row r="4811" spans="2:10" x14ac:dyDescent="0.25">
      <c r="B4811">
        <f>IF(OR(ISBLANK(Créanciers!$I4811),LOWER(Créanciers!$I4811)="chf"),IF(ISBLANK(Créanciers!N4811),0,IF(ISBLANK(Créanciers!$G4811),0,IF(ISNUMBER(Créanciers!N4811),Créanciers!N4811,Créanciers!$G4811))),0)</f>
        <v>0</v>
      </c>
      <c r="C4811">
        <f>IF(OR(ISBLANK(Créanciers!$I4811),LOWER(Créanciers!$I4811)="chf"),IF(ISBLANK(Créanciers!O4811),0,IF(ISBLANK(Créanciers!$G4811),0,IF(ISNUMBER(Créanciers!O4811),Créanciers!O4811,Créanciers!$G4811))),0)</f>
        <v>0</v>
      </c>
      <c r="D4811">
        <f>IF(OR(ISBLANK(Créanciers!$I4811),LOWER(Créanciers!$I4811)="chf"),IF(ISBLANK(Créanciers!P4811),0,IF(ISBLANK(Créanciers!$G4811),0,IF(ISNUMBER(Créanciers!P4811),Créanciers!P4811,Créanciers!$G4811))),0)</f>
        <v>0</v>
      </c>
      <c r="E4811">
        <f>IF(OR(ISBLANK(Créanciers!$I4811),LOWER(Créanciers!$I4811)="chf"),IF(ISBLANK(Créanciers!Q4811),0,IF(ISBLANK(Créanciers!$G4811),0,IF(ISNUMBER(Créanciers!Q4811),Créanciers!Q4811,Créanciers!$G4811))),0)</f>
        <v>0</v>
      </c>
      <c r="G4811">
        <f>IF(AND(NOT(ISBLANK(Créanciers!$I4811)),LOWER(Créanciers!$I4811)&lt;&gt;"chf"),IF(ISBLANK(Créanciers!$N4811),0,IF(ISBLANK(Créanciers!$N4811),0,IF(ISNUMBER(Créanciers!$N4811),Créanciers!$N4811,Créanciers!$G4811))),0)</f>
        <v>0</v>
      </c>
      <c r="H4811">
        <f>IF(AND(NOT(ISBLANK(Créanciers!$I4811)),LOWER(Créanciers!$I4811)&lt;&gt;"chf"),IF(ISBLANK(Créanciers!$O4811),0,IF(ISBLANK(Créanciers!$O4811),0,IF(ISNUMBER(Créanciers!$O4811),Créanciers!$O4811,Créanciers!$G4811))),0)</f>
        <v>0</v>
      </c>
      <c r="I4811">
        <f>IF(AND(NOT(ISBLANK(Créanciers!$I4811)),LOWER(Créanciers!$I4811)&lt;&gt;"chf"),IF(ISBLANK(Créanciers!$P4811),0,IF(ISBLANK(Créanciers!$P4811),0,IF(ISNUMBER(Créanciers!$P4811),Créanciers!$P4811,Créanciers!$G4811))),0)</f>
        <v>0</v>
      </c>
      <c r="J4811">
        <f>IF(AND(NOT(ISBLANK(Créanciers!$I4811)),LOWER(Créanciers!$I4811)&lt;&gt;"chf"),IF(ISBLANK(Créanciers!$Q4811),0,IF(ISBLANK(Créanciers!$Q4811),0,IF(ISNUMBER(Créanciers!$Q4811),Créanciers!$Q4811,Créanciers!$G4811))),0)</f>
        <v>0</v>
      </c>
    </row>
    <row r="4812" spans="2:10" x14ac:dyDescent="0.25">
      <c r="B4812">
        <f>IF(OR(ISBLANK(Créanciers!$I4812),LOWER(Créanciers!$I4812)="chf"),IF(ISBLANK(Créanciers!N4812),0,IF(ISBLANK(Créanciers!$G4812),0,IF(ISNUMBER(Créanciers!N4812),Créanciers!N4812,Créanciers!$G4812))),0)</f>
        <v>0</v>
      </c>
      <c r="C4812">
        <f>IF(OR(ISBLANK(Créanciers!$I4812),LOWER(Créanciers!$I4812)="chf"),IF(ISBLANK(Créanciers!O4812),0,IF(ISBLANK(Créanciers!$G4812),0,IF(ISNUMBER(Créanciers!O4812),Créanciers!O4812,Créanciers!$G4812))),0)</f>
        <v>0</v>
      </c>
      <c r="D4812">
        <f>IF(OR(ISBLANK(Créanciers!$I4812),LOWER(Créanciers!$I4812)="chf"),IF(ISBLANK(Créanciers!P4812),0,IF(ISBLANK(Créanciers!$G4812),0,IF(ISNUMBER(Créanciers!P4812),Créanciers!P4812,Créanciers!$G4812))),0)</f>
        <v>0</v>
      </c>
      <c r="E4812">
        <f>IF(OR(ISBLANK(Créanciers!$I4812),LOWER(Créanciers!$I4812)="chf"),IF(ISBLANK(Créanciers!Q4812),0,IF(ISBLANK(Créanciers!$G4812),0,IF(ISNUMBER(Créanciers!Q4812),Créanciers!Q4812,Créanciers!$G4812))),0)</f>
        <v>0</v>
      </c>
      <c r="G4812">
        <f>IF(AND(NOT(ISBLANK(Créanciers!$I4812)),LOWER(Créanciers!$I4812)&lt;&gt;"chf"),IF(ISBLANK(Créanciers!$N4812),0,IF(ISBLANK(Créanciers!$N4812),0,IF(ISNUMBER(Créanciers!$N4812),Créanciers!$N4812,Créanciers!$G4812))),0)</f>
        <v>0</v>
      </c>
      <c r="H4812">
        <f>IF(AND(NOT(ISBLANK(Créanciers!$I4812)),LOWER(Créanciers!$I4812)&lt;&gt;"chf"),IF(ISBLANK(Créanciers!$O4812),0,IF(ISBLANK(Créanciers!$O4812),0,IF(ISNUMBER(Créanciers!$O4812),Créanciers!$O4812,Créanciers!$G4812))),0)</f>
        <v>0</v>
      </c>
      <c r="I4812">
        <f>IF(AND(NOT(ISBLANK(Créanciers!$I4812)),LOWER(Créanciers!$I4812)&lt;&gt;"chf"),IF(ISBLANK(Créanciers!$P4812),0,IF(ISBLANK(Créanciers!$P4812),0,IF(ISNUMBER(Créanciers!$P4812),Créanciers!$P4812,Créanciers!$G4812))),0)</f>
        <v>0</v>
      </c>
      <c r="J4812">
        <f>IF(AND(NOT(ISBLANK(Créanciers!$I4812)),LOWER(Créanciers!$I4812)&lt;&gt;"chf"),IF(ISBLANK(Créanciers!$Q4812),0,IF(ISBLANK(Créanciers!$Q4812),0,IF(ISNUMBER(Créanciers!$Q4812),Créanciers!$Q4812,Créanciers!$G4812))),0)</f>
        <v>0</v>
      </c>
    </row>
    <row r="4813" spans="2:10" x14ac:dyDescent="0.25">
      <c r="B4813">
        <f>IF(OR(ISBLANK(Créanciers!$I4813),LOWER(Créanciers!$I4813)="chf"),IF(ISBLANK(Créanciers!N4813),0,IF(ISBLANK(Créanciers!$G4813),0,IF(ISNUMBER(Créanciers!N4813),Créanciers!N4813,Créanciers!$G4813))),0)</f>
        <v>0</v>
      </c>
      <c r="C4813">
        <f>IF(OR(ISBLANK(Créanciers!$I4813),LOWER(Créanciers!$I4813)="chf"),IF(ISBLANK(Créanciers!O4813),0,IF(ISBLANK(Créanciers!$G4813),0,IF(ISNUMBER(Créanciers!O4813),Créanciers!O4813,Créanciers!$G4813))),0)</f>
        <v>0</v>
      </c>
      <c r="D4813">
        <f>IF(OR(ISBLANK(Créanciers!$I4813),LOWER(Créanciers!$I4813)="chf"),IF(ISBLANK(Créanciers!P4813),0,IF(ISBLANK(Créanciers!$G4813),0,IF(ISNUMBER(Créanciers!P4813),Créanciers!P4813,Créanciers!$G4813))),0)</f>
        <v>0</v>
      </c>
      <c r="E4813">
        <f>IF(OR(ISBLANK(Créanciers!$I4813),LOWER(Créanciers!$I4813)="chf"),IF(ISBLANK(Créanciers!Q4813),0,IF(ISBLANK(Créanciers!$G4813),0,IF(ISNUMBER(Créanciers!Q4813),Créanciers!Q4813,Créanciers!$G4813))),0)</f>
        <v>0</v>
      </c>
      <c r="G4813">
        <f>IF(AND(NOT(ISBLANK(Créanciers!$I4813)),LOWER(Créanciers!$I4813)&lt;&gt;"chf"),IF(ISBLANK(Créanciers!$N4813),0,IF(ISBLANK(Créanciers!$N4813),0,IF(ISNUMBER(Créanciers!$N4813),Créanciers!$N4813,Créanciers!$G4813))),0)</f>
        <v>0</v>
      </c>
      <c r="H4813">
        <f>IF(AND(NOT(ISBLANK(Créanciers!$I4813)),LOWER(Créanciers!$I4813)&lt;&gt;"chf"),IF(ISBLANK(Créanciers!$O4813),0,IF(ISBLANK(Créanciers!$O4813),0,IF(ISNUMBER(Créanciers!$O4813),Créanciers!$O4813,Créanciers!$G4813))),0)</f>
        <v>0</v>
      </c>
      <c r="I4813">
        <f>IF(AND(NOT(ISBLANK(Créanciers!$I4813)),LOWER(Créanciers!$I4813)&lt;&gt;"chf"),IF(ISBLANK(Créanciers!$P4813),0,IF(ISBLANK(Créanciers!$P4813),0,IF(ISNUMBER(Créanciers!$P4813),Créanciers!$P4813,Créanciers!$G4813))),0)</f>
        <v>0</v>
      </c>
      <c r="J4813">
        <f>IF(AND(NOT(ISBLANK(Créanciers!$I4813)),LOWER(Créanciers!$I4813)&lt;&gt;"chf"),IF(ISBLANK(Créanciers!$Q4813),0,IF(ISBLANK(Créanciers!$Q4813),0,IF(ISNUMBER(Créanciers!$Q4813),Créanciers!$Q4813,Créanciers!$G4813))),0)</f>
        <v>0</v>
      </c>
    </row>
    <row r="4814" spans="2:10" x14ac:dyDescent="0.25">
      <c r="B4814">
        <f>IF(OR(ISBLANK(Créanciers!$I4814),LOWER(Créanciers!$I4814)="chf"),IF(ISBLANK(Créanciers!N4814),0,IF(ISBLANK(Créanciers!$G4814),0,IF(ISNUMBER(Créanciers!N4814),Créanciers!N4814,Créanciers!$G4814))),0)</f>
        <v>0</v>
      </c>
      <c r="C4814">
        <f>IF(OR(ISBLANK(Créanciers!$I4814),LOWER(Créanciers!$I4814)="chf"),IF(ISBLANK(Créanciers!O4814),0,IF(ISBLANK(Créanciers!$G4814),0,IF(ISNUMBER(Créanciers!O4814),Créanciers!O4814,Créanciers!$G4814))),0)</f>
        <v>0</v>
      </c>
      <c r="D4814">
        <f>IF(OR(ISBLANK(Créanciers!$I4814),LOWER(Créanciers!$I4814)="chf"),IF(ISBLANK(Créanciers!P4814),0,IF(ISBLANK(Créanciers!$G4814),0,IF(ISNUMBER(Créanciers!P4814),Créanciers!P4814,Créanciers!$G4814))),0)</f>
        <v>0</v>
      </c>
      <c r="E4814">
        <f>IF(OR(ISBLANK(Créanciers!$I4814),LOWER(Créanciers!$I4814)="chf"),IF(ISBLANK(Créanciers!Q4814),0,IF(ISBLANK(Créanciers!$G4814),0,IF(ISNUMBER(Créanciers!Q4814),Créanciers!Q4814,Créanciers!$G4814))),0)</f>
        <v>0</v>
      </c>
      <c r="G4814">
        <f>IF(AND(NOT(ISBLANK(Créanciers!$I4814)),LOWER(Créanciers!$I4814)&lt;&gt;"chf"),IF(ISBLANK(Créanciers!$N4814),0,IF(ISBLANK(Créanciers!$N4814),0,IF(ISNUMBER(Créanciers!$N4814),Créanciers!$N4814,Créanciers!$G4814))),0)</f>
        <v>0</v>
      </c>
      <c r="H4814">
        <f>IF(AND(NOT(ISBLANK(Créanciers!$I4814)),LOWER(Créanciers!$I4814)&lt;&gt;"chf"),IF(ISBLANK(Créanciers!$O4814),0,IF(ISBLANK(Créanciers!$O4814),0,IF(ISNUMBER(Créanciers!$O4814),Créanciers!$O4814,Créanciers!$G4814))),0)</f>
        <v>0</v>
      </c>
      <c r="I4814">
        <f>IF(AND(NOT(ISBLANK(Créanciers!$I4814)),LOWER(Créanciers!$I4814)&lt;&gt;"chf"),IF(ISBLANK(Créanciers!$P4814),0,IF(ISBLANK(Créanciers!$P4814),0,IF(ISNUMBER(Créanciers!$P4814),Créanciers!$P4814,Créanciers!$G4814))),0)</f>
        <v>0</v>
      </c>
      <c r="J4814">
        <f>IF(AND(NOT(ISBLANK(Créanciers!$I4814)),LOWER(Créanciers!$I4814)&lt;&gt;"chf"),IF(ISBLANK(Créanciers!$Q4814),0,IF(ISBLANK(Créanciers!$Q4814),0,IF(ISNUMBER(Créanciers!$Q4814),Créanciers!$Q4814,Créanciers!$G4814))),0)</f>
        <v>0</v>
      </c>
    </row>
    <row r="4815" spans="2:10" x14ac:dyDescent="0.25">
      <c r="B4815">
        <f>IF(OR(ISBLANK(Créanciers!$I4815),LOWER(Créanciers!$I4815)="chf"),IF(ISBLANK(Créanciers!N4815),0,IF(ISBLANK(Créanciers!$G4815),0,IF(ISNUMBER(Créanciers!N4815),Créanciers!N4815,Créanciers!$G4815))),0)</f>
        <v>0</v>
      </c>
      <c r="C4815">
        <f>IF(OR(ISBLANK(Créanciers!$I4815),LOWER(Créanciers!$I4815)="chf"),IF(ISBLANK(Créanciers!O4815),0,IF(ISBLANK(Créanciers!$G4815),0,IF(ISNUMBER(Créanciers!O4815),Créanciers!O4815,Créanciers!$G4815))),0)</f>
        <v>0</v>
      </c>
      <c r="D4815">
        <f>IF(OR(ISBLANK(Créanciers!$I4815),LOWER(Créanciers!$I4815)="chf"),IF(ISBLANK(Créanciers!P4815),0,IF(ISBLANK(Créanciers!$G4815),0,IF(ISNUMBER(Créanciers!P4815),Créanciers!P4815,Créanciers!$G4815))),0)</f>
        <v>0</v>
      </c>
      <c r="E4815">
        <f>IF(OR(ISBLANK(Créanciers!$I4815),LOWER(Créanciers!$I4815)="chf"),IF(ISBLANK(Créanciers!Q4815),0,IF(ISBLANK(Créanciers!$G4815),0,IF(ISNUMBER(Créanciers!Q4815),Créanciers!Q4815,Créanciers!$G4815))),0)</f>
        <v>0</v>
      </c>
      <c r="G4815">
        <f>IF(AND(NOT(ISBLANK(Créanciers!$I4815)),LOWER(Créanciers!$I4815)&lt;&gt;"chf"),IF(ISBLANK(Créanciers!$N4815),0,IF(ISBLANK(Créanciers!$N4815),0,IF(ISNUMBER(Créanciers!$N4815),Créanciers!$N4815,Créanciers!$G4815))),0)</f>
        <v>0</v>
      </c>
      <c r="H4815">
        <f>IF(AND(NOT(ISBLANK(Créanciers!$I4815)),LOWER(Créanciers!$I4815)&lt;&gt;"chf"),IF(ISBLANK(Créanciers!$O4815),0,IF(ISBLANK(Créanciers!$O4815),0,IF(ISNUMBER(Créanciers!$O4815),Créanciers!$O4815,Créanciers!$G4815))),0)</f>
        <v>0</v>
      </c>
      <c r="I4815">
        <f>IF(AND(NOT(ISBLANK(Créanciers!$I4815)),LOWER(Créanciers!$I4815)&lt;&gt;"chf"),IF(ISBLANK(Créanciers!$P4815),0,IF(ISBLANK(Créanciers!$P4815),0,IF(ISNUMBER(Créanciers!$P4815),Créanciers!$P4815,Créanciers!$G4815))),0)</f>
        <v>0</v>
      </c>
      <c r="J4815">
        <f>IF(AND(NOT(ISBLANK(Créanciers!$I4815)),LOWER(Créanciers!$I4815)&lt;&gt;"chf"),IF(ISBLANK(Créanciers!$Q4815),0,IF(ISBLANK(Créanciers!$Q4815),0,IF(ISNUMBER(Créanciers!$Q4815),Créanciers!$Q4815,Créanciers!$G4815))),0)</f>
        <v>0</v>
      </c>
    </row>
    <row r="4816" spans="2:10" x14ac:dyDescent="0.25">
      <c r="B4816">
        <f>IF(OR(ISBLANK(Créanciers!$I4816),LOWER(Créanciers!$I4816)="chf"),IF(ISBLANK(Créanciers!N4816),0,IF(ISBLANK(Créanciers!$G4816),0,IF(ISNUMBER(Créanciers!N4816),Créanciers!N4816,Créanciers!$G4816))),0)</f>
        <v>0</v>
      </c>
      <c r="C4816">
        <f>IF(OR(ISBLANK(Créanciers!$I4816),LOWER(Créanciers!$I4816)="chf"),IF(ISBLANK(Créanciers!O4816),0,IF(ISBLANK(Créanciers!$G4816),0,IF(ISNUMBER(Créanciers!O4816),Créanciers!O4816,Créanciers!$G4816))),0)</f>
        <v>0</v>
      </c>
      <c r="D4816">
        <f>IF(OR(ISBLANK(Créanciers!$I4816),LOWER(Créanciers!$I4816)="chf"),IF(ISBLANK(Créanciers!P4816),0,IF(ISBLANK(Créanciers!$G4816),0,IF(ISNUMBER(Créanciers!P4816),Créanciers!P4816,Créanciers!$G4816))),0)</f>
        <v>0</v>
      </c>
      <c r="E4816">
        <f>IF(OR(ISBLANK(Créanciers!$I4816),LOWER(Créanciers!$I4816)="chf"),IF(ISBLANK(Créanciers!Q4816),0,IF(ISBLANK(Créanciers!$G4816),0,IF(ISNUMBER(Créanciers!Q4816),Créanciers!Q4816,Créanciers!$G4816))),0)</f>
        <v>0</v>
      </c>
      <c r="G4816">
        <f>IF(AND(NOT(ISBLANK(Créanciers!$I4816)),LOWER(Créanciers!$I4816)&lt;&gt;"chf"),IF(ISBLANK(Créanciers!$N4816),0,IF(ISBLANK(Créanciers!$N4816),0,IF(ISNUMBER(Créanciers!$N4816),Créanciers!$N4816,Créanciers!$G4816))),0)</f>
        <v>0</v>
      </c>
      <c r="H4816">
        <f>IF(AND(NOT(ISBLANK(Créanciers!$I4816)),LOWER(Créanciers!$I4816)&lt;&gt;"chf"),IF(ISBLANK(Créanciers!$O4816),0,IF(ISBLANK(Créanciers!$O4816),0,IF(ISNUMBER(Créanciers!$O4816),Créanciers!$O4816,Créanciers!$G4816))),0)</f>
        <v>0</v>
      </c>
      <c r="I4816">
        <f>IF(AND(NOT(ISBLANK(Créanciers!$I4816)),LOWER(Créanciers!$I4816)&lt;&gt;"chf"),IF(ISBLANK(Créanciers!$P4816),0,IF(ISBLANK(Créanciers!$P4816),0,IF(ISNUMBER(Créanciers!$P4816),Créanciers!$P4816,Créanciers!$G4816))),0)</f>
        <v>0</v>
      </c>
      <c r="J4816">
        <f>IF(AND(NOT(ISBLANK(Créanciers!$I4816)),LOWER(Créanciers!$I4816)&lt;&gt;"chf"),IF(ISBLANK(Créanciers!$Q4816),0,IF(ISBLANK(Créanciers!$Q4816),0,IF(ISNUMBER(Créanciers!$Q4816),Créanciers!$Q4816,Créanciers!$G4816))),0)</f>
        <v>0</v>
      </c>
    </row>
    <row r="4817" spans="2:10" x14ac:dyDescent="0.25">
      <c r="B4817">
        <f>IF(OR(ISBLANK(Créanciers!$I4817),LOWER(Créanciers!$I4817)="chf"),IF(ISBLANK(Créanciers!N4817),0,IF(ISBLANK(Créanciers!$G4817),0,IF(ISNUMBER(Créanciers!N4817),Créanciers!N4817,Créanciers!$G4817))),0)</f>
        <v>0</v>
      </c>
      <c r="C4817">
        <f>IF(OR(ISBLANK(Créanciers!$I4817),LOWER(Créanciers!$I4817)="chf"),IF(ISBLANK(Créanciers!O4817),0,IF(ISBLANK(Créanciers!$G4817),0,IF(ISNUMBER(Créanciers!O4817),Créanciers!O4817,Créanciers!$G4817))),0)</f>
        <v>0</v>
      </c>
      <c r="D4817">
        <f>IF(OR(ISBLANK(Créanciers!$I4817),LOWER(Créanciers!$I4817)="chf"),IF(ISBLANK(Créanciers!P4817),0,IF(ISBLANK(Créanciers!$G4817),0,IF(ISNUMBER(Créanciers!P4817),Créanciers!P4817,Créanciers!$G4817))),0)</f>
        <v>0</v>
      </c>
      <c r="E4817">
        <f>IF(OR(ISBLANK(Créanciers!$I4817),LOWER(Créanciers!$I4817)="chf"),IF(ISBLANK(Créanciers!Q4817),0,IF(ISBLANK(Créanciers!$G4817),0,IF(ISNUMBER(Créanciers!Q4817),Créanciers!Q4817,Créanciers!$G4817))),0)</f>
        <v>0</v>
      </c>
      <c r="G4817">
        <f>IF(AND(NOT(ISBLANK(Créanciers!$I4817)),LOWER(Créanciers!$I4817)&lt;&gt;"chf"),IF(ISBLANK(Créanciers!$N4817),0,IF(ISBLANK(Créanciers!$N4817),0,IF(ISNUMBER(Créanciers!$N4817),Créanciers!$N4817,Créanciers!$G4817))),0)</f>
        <v>0</v>
      </c>
      <c r="H4817">
        <f>IF(AND(NOT(ISBLANK(Créanciers!$I4817)),LOWER(Créanciers!$I4817)&lt;&gt;"chf"),IF(ISBLANK(Créanciers!$O4817),0,IF(ISBLANK(Créanciers!$O4817),0,IF(ISNUMBER(Créanciers!$O4817),Créanciers!$O4817,Créanciers!$G4817))),0)</f>
        <v>0</v>
      </c>
      <c r="I4817">
        <f>IF(AND(NOT(ISBLANK(Créanciers!$I4817)),LOWER(Créanciers!$I4817)&lt;&gt;"chf"),IF(ISBLANK(Créanciers!$P4817),0,IF(ISBLANK(Créanciers!$P4817),0,IF(ISNUMBER(Créanciers!$P4817),Créanciers!$P4817,Créanciers!$G4817))),0)</f>
        <v>0</v>
      </c>
      <c r="J4817">
        <f>IF(AND(NOT(ISBLANK(Créanciers!$I4817)),LOWER(Créanciers!$I4817)&lt;&gt;"chf"),IF(ISBLANK(Créanciers!$Q4817),0,IF(ISBLANK(Créanciers!$Q4817),0,IF(ISNUMBER(Créanciers!$Q4817),Créanciers!$Q4817,Créanciers!$G4817))),0)</f>
        <v>0</v>
      </c>
    </row>
    <row r="4818" spans="2:10" x14ac:dyDescent="0.25">
      <c r="B4818">
        <f>IF(OR(ISBLANK(Créanciers!$I4818),LOWER(Créanciers!$I4818)="chf"),IF(ISBLANK(Créanciers!N4818),0,IF(ISBLANK(Créanciers!$G4818),0,IF(ISNUMBER(Créanciers!N4818),Créanciers!N4818,Créanciers!$G4818))),0)</f>
        <v>0</v>
      </c>
      <c r="C4818">
        <f>IF(OR(ISBLANK(Créanciers!$I4818),LOWER(Créanciers!$I4818)="chf"),IF(ISBLANK(Créanciers!O4818),0,IF(ISBLANK(Créanciers!$G4818),0,IF(ISNUMBER(Créanciers!O4818),Créanciers!O4818,Créanciers!$G4818))),0)</f>
        <v>0</v>
      </c>
      <c r="D4818">
        <f>IF(OR(ISBLANK(Créanciers!$I4818),LOWER(Créanciers!$I4818)="chf"),IF(ISBLANK(Créanciers!P4818),0,IF(ISBLANK(Créanciers!$G4818),0,IF(ISNUMBER(Créanciers!P4818),Créanciers!P4818,Créanciers!$G4818))),0)</f>
        <v>0</v>
      </c>
      <c r="E4818">
        <f>IF(OR(ISBLANK(Créanciers!$I4818),LOWER(Créanciers!$I4818)="chf"),IF(ISBLANK(Créanciers!Q4818),0,IF(ISBLANK(Créanciers!$G4818),0,IF(ISNUMBER(Créanciers!Q4818),Créanciers!Q4818,Créanciers!$G4818))),0)</f>
        <v>0</v>
      </c>
      <c r="G4818">
        <f>IF(AND(NOT(ISBLANK(Créanciers!$I4818)),LOWER(Créanciers!$I4818)&lt;&gt;"chf"),IF(ISBLANK(Créanciers!$N4818),0,IF(ISBLANK(Créanciers!$N4818),0,IF(ISNUMBER(Créanciers!$N4818),Créanciers!$N4818,Créanciers!$G4818))),0)</f>
        <v>0</v>
      </c>
      <c r="H4818">
        <f>IF(AND(NOT(ISBLANK(Créanciers!$I4818)),LOWER(Créanciers!$I4818)&lt;&gt;"chf"),IF(ISBLANK(Créanciers!$O4818),0,IF(ISBLANK(Créanciers!$O4818),0,IF(ISNUMBER(Créanciers!$O4818),Créanciers!$O4818,Créanciers!$G4818))),0)</f>
        <v>0</v>
      </c>
      <c r="I4818">
        <f>IF(AND(NOT(ISBLANK(Créanciers!$I4818)),LOWER(Créanciers!$I4818)&lt;&gt;"chf"),IF(ISBLANK(Créanciers!$P4818),0,IF(ISBLANK(Créanciers!$P4818),0,IF(ISNUMBER(Créanciers!$P4818),Créanciers!$P4818,Créanciers!$G4818))),0)</f>
        <v>0</v>
      </c>
      <c r="J4818">
        <f>IF(AND(NOT(ISBLANK(Créanciers!$I4818)),LOWER(Créanciers!$I4818)&lt;&gt;"chf"),IF(ISBLANK(Créanciers!$Q4818),0,IF(ISBLANK(Créanciers!$Q4818),0,IF(ISNUMBER(Créanciers!$Q4818),Créanciers!$Q4818,Créanciers!$G4818))),0)</f>
        <v>0</v>
      </c>
    </row>
    <row r="4819" spans="2:10" x14ac:dyDescent="0.25">
      <c r="B4819">
        <f>IF(OR(ISBLANK(Créanciers!$I4819),LOWER(Créanciers!$I4819)="chf"),IF(ISBLANK(Créanciers!N4819),0,IF(ISBLANK(Créanciers!$G4819),0,IF(ISNUMBER(Créanciers!N4819),Créanciers!N4819,Créanciers!$G4819))),0)</f>
        <v>0</v>
      </c>
      <c r="C4819">
        <f>IF(OR(ISBLANK(Créanciers!$I4819),LOWER(Créanciers!$I4819)="chf"),IF(ISBLANK(Créanciers!O4819),0,IF(ISBLANK(Créanciers!$G4819),0,IF(ISNUMBER(Créanciers!O4819),Créanciers!O4819,Créanciers!$G4819))),0)</f>
        <v>0</v>
      </c>
      <c r="D4819">
        <f>IF(OR(ISBLANK(Créanciers!$I4819),LOWER(Créanciers!$I4819)="chf"),IF(ISBLANK(Créanciers!P4819),0,IF(ISBLANK(Créanciers!$G4819),0,IF(ISNUMBER(Créanciers!P4819),Créanciers!P4819,Créanciers!$G4819))),0)</f>
        <v>0</v>
      </c>
      <c r="E4819">
        <f>IF(OR(ISBLANK(Créanciers!$I4819),LOWER(Créanciers!$I4819)="chf"),IF(ISBLANK(Créanciers!Q4819),0,IF(ISBLANK(Créanciers!$G4819),0,IF(ISNUMBER(Créanciers!Q4819),Créanciers!Q4819,Créanciers!$G4819))),0)</f>
        <v>0</v>
      </c>
      <c r="G4819">
        <f>IF(AND(NOT(ISBLANK(Créanciers!$I4819)),LOWER(Créanciers!$I4819)&lt;&gt;"chf"),IF(ISBLANK(Créanciers!$N4819),0,IF(ISBLANK(Créanciers!$N4819),0,IF(ISNUMBER(Créanciers!$N4819),Créanciers!$N4819,Créanciers!$G4819))),0)</f>
        <v>0</v>
      </c>
      <c r="H4819">
        <f>IF(AND(NOT(ISBLANK(Créanciers!$I4819)),LOWER(Créanciers!$I4819)&lt;&gt;"chf"),IF(ISBLANK(Créanciers!$O4819),0,IF(ISBLANK(Créanciers!$O4819),0,IF(ISNUMBER(Créanciers!$O4819),Créanciers!$O4819,Créanciers!$G4819))),0)</f>
        <v>0</v>
      </c>
      <c r="I4819">
        <f>IF(AND(NOT(ISBLANK(Créanciers!$I4819)),LOWER(Créanciers!$I4819)&lt;&gt;"chf"),IF(ISBLANK(Créanciers!$P4819),0,IF(ISBLANK(Créanciers!$P4819),0,IF(ISNUMBER(Créanciers!$P4819),Créanciers!$P4819,Créanciers!$G4819))),0)</f>
        <v>0</v>
      </c>
      <c r="J4819">
        <f>IF(AND(NOT(ISBLANK(Créanciers!$I4819)),LOWER(Créanciers!$I4819)&lt;&gt;"chf"),IF(ISBLANK(Créanciers!$Q4819),0,IF(ISBLANK(Créanciers!$Q4819),0,IF(ISNUMBER(Créanciers!$Q4819),Créanciers!$Q4819,Créanciers!$G4819))),0)</f>
        <v>0</v>
      </c>
    </row>
    <row r="4820" spans="2:10" x14ac:dyDescent="0.25">
      <c r="B4820">
        <f>IF(OR(ISBLANK(Créanciers!$I4820),LOWER(Créanciers!$I4820)="chf"),IF(ISBLANK(Créanciers!N4820),0,IF(ISBLANK(Créanciers!$G4820),0,IF(ISNUMBER(Créanciers!N4820),Créanciers!N4820,Créanciers!$G4820))),0)</f>
        <v>0</v>
      </c>
      <c r="C4820">
        <f>IF(OR(ISBLANK(Créanciers!$I4820),LOWER(Créanciers!$I4820)="chf"),IF(ISBLANK(Créanciers!O4820),0,IF(ISBLANK(Créanciers!$G4820),0,IF(ISNUMBER(Créanciers!O4820),Créanciers!O4820,Créanciers!$G4820))),0)</f>
        <v>0</v>
      </c>
      <c r="D4820">
        <f>IF(OR(ISBLANK(Créanciers!$I4820),LOWER(Créanciers!$I4820)="chf"),IF(ISBLANK(Créanciers!P4820),0,IF(ISBLANK(Créanciers!$G4820),0,IF(ISNUMBER(Créanciers!P4820),Créanciers!P4820,Créanciers!$G4820))),0)</f>
        <v>0</v>
      </c>
      <c r="E4820">
        <f>IF(OR(ISBLANK(Créanciers!$I4820),LOWER(Créanciers!$I4820)="chf"),IF(ISBLANK(Créanciers!Q4820),0,IF(ISBLANK(Créanciers!$G4820),0,IF(ISNUMBER(Créanciers!Q4820),Créanciers!Q4820,Créanciers!$G4820))),0)</f>
        <v>0</v>
      </c>
      <c r="G4820">
        <f>IF(AND(NOT(ISBLANK(Créanciers!$I4820)),LOWER(Créanciers!$I4820)&lt;&gt;"chf"),IF(ISBLANK(Créanciers!$N4820),0,IF(ISBLANK(Créanciers!$N4820),0,IF(ISNUMBER(Créanciers!$N4820),Créanciers!$N4820,Créanciers!$G4820))),0)</f>
        <v>0</v>
      </c>
      <c r="H4820">
        <f>IF(AND(NOT(ISBLANK(Créanciers!$I4820)),LOWER(Créanciers!$I4820)&lt;&gt;"chf"),IF(ISBLANK(Créanciers!$O4820),0,IF(ISBLANK(Créanciers!$O4820),0,IF(ISNUMBER(Créanciers!$O4820),Créanciers!$O4820,Créanciers!$G4820))),0)</f>
        <v>0</v>
      </c>
      <c r="I4820">
        <f>IF(AND(NOT(ISBLANK(Créanciers!$I4820)),LOWER(Créanciers!$I4820)&lt;&gt;"chf"),IF(ISBLANK(Créanciers!$P4820),0,IF(ISBLANK(Créanciers!$P4820),0,IF(ISNUMBER(Créanciers!$P4820),Créanciers!$P4820,Créanciers!$G4820))),0)</f>
        <v>0</v>
      </c>
      <c r="J4820">
        <f>IF(AND(NOT(ISBLANK(Créanciers!$I4820)),LOWER(Créanciers!$I4820)&lt;&gt;"chf"),IF(ISBLANK(Créanciers!$Q4820),0,IF(ISBLANK(Créanciers!$Q4820),0,IF(ISNUMBER(Créanciers!$Q4820),Créanciers!$Q4820,Créanciers!$G4820))),0)</f>
        <v>0</v>
      </c>
    </row>
    <row r="4821" spans="2:10" x14ac:dyDescent="0.25">
      <c r="B4821">
        <f>IF(OR(ISBLANK(Créanciers!$I4821),LOWER(Créanciers!$I4821)="chf"),IF(ISBLANK(Créanciers!N4821),0,IF(ISBLANK(Créanciers!$G4821),0,IF(ISNUMBER(Créanciers!N4821),Créanciers!N4821,Créanciers!$G4821))),0)</f>
        <v>0</v>
      </c>
      <c r="C4821">
        <f>IF(OR(ISBLANK(Créanciers!$I4821),LOWER(Créanciers!$I4821)="chf"),IF(ISBLANK(Créanciers!O4821),0,IF(ISBLANK(Créanciers!$G4821),0,IF(ISNUMBER(Créanciers!O4821),Créanciers!O4821,Créanciers!$G4821))),0)</f>
        <v>0</v>
      </c>
      <c r="D4821">
        <f>IF(OR(ISBLANK(Créanciers!$I4821),LOWER(Créanciers!$I4821)="chf"),IF(ISBLANK(Créanciers!P4821),0,IF(ISBLANK(Créanciers!$G4821),0,IF(ISNUMBER(Créanciers!P4821),Créanciers!P4821,Créanciers!$G4821))),0)</f>
        <v>0</v>
      </c>
      <c r="E4821">
        <f>IF(OR(ISBLANK(Créanciers!$I4821),LOWER(Créanciers!$I4821)="chf"),IF(ISBLANK(Créanciers!Q4821),0,IF(ISBLANK(Créanciers!$G4821),0,IF(ISNUMBER(Créanciers!Q4821),Créanciers!Q4821,Créanciers!$G4821))),0)</f>
        <v>0</v>
      </c>
      <c r="G4821">
        <f>IF(AND(NOT(ISBLANK(Créanciers!$I4821)),LOWER(Créanciers!$I4821)&lt;&gt;"chf"),IF(ISBLANK(Créanciers!$N4821),0,IF(ISBLANK(Créanciers!$N4821),0,IF(ISNUMBER(Créanciers!$N4821),Créanciers!$N4821,Créanciers!$G4821))),0)</f>
        <v>0</v>
      </c>
      <c r="H4821">
        <f>IF(AND(NOT(ISBLANK(Créanciers!$I4821)),LOWER(Créanciers!$I4821)&lt;&gt;"chf"),IF(ISBLANK(Créanciers!$O4821),0,IF(ISBLANK(Créanciers!$O4821),0,IF(ISNUMBER(Créanciers!$O4821),Créanciers!$O4821,Créanciers!$G4821))),0)</f>
        <v>0</v>
      </c>
      <c r="I4821">
        <f>IF(AND(NOT(ISBLANK(Créanciers!$I4821)),LOWER(Créanciers!$I4821)&lt;&gt;"chf"),IF(ISBLANK(Créanciers!$P4821),0,IF(ISBLANK(Créanciers!$P4821),0,IF(ISNUMBER(Créanciers!$P4821),Créanciers!$P4821,Créanciers!$G4821))),0)</f>
        <v>0</v>
      </c>
      <c r="J4821">
        <f>IF(AND(NOT(ISBLANK(Créanciers!$I4821)),LOWER(Créanciers!$I4821)&lt;&gt;"chf"),IF(ISBLANK(Créanciers!$Q4821),0,IF(ISBLANK(Créanciers!$Q4821),0,IF(ISNUMBER(Créanciers!$Q4821),Créanciers!$Q4821,Créanciers!$G4821))),0)</f>
        <v>0</v>
      </c>
    </row>
    <row r="4822" spans="2:10" x14ac:dyDescent="0.25">
      <c r="B4822">
        <f>IF(OR(ISBLANK(Créanciers!$I4822),LOWER(Créanciers!$I4822)="chf"),IF(ISBLANK(Créanciers!N4822),0,IF(ISBLANK(Créanciers!$G4822),0,IF(ISNUMBER(Créanciers!N4822),Créanciers!N4822,Créanciers!$G4822))),0)</f>
        <v>0</v>
      </c>
      <c r="C4822">
        <f>IF(OR(ISBLANK(Créanciers!$I4822),LOWER(Créanciers!$I4822)="chf"),IF(ISBLANK(Créanciers!O4822),0,IF(ISBLANK(Créanciers!$G4822),0,IF(ISNUMBER(Créanciers!O4822),Créanciers!O4822,Créanciers!$G4822))),0)</f>
        <v>0</v>
      </c>
      <c r="D4822">
        <f>IF(OR(ISBLANK(Créanciers!$I4822),LOWER(Créanciers!$I4822)="chf"),IF(ISBLANK(Créanciers!P4822),0,IF(ISBLANK(Créanciers!$G4822),0,IF(ISNUMBER(Créanciers!P4822),Créanciers!P4822,Créanciers!$G4822))),0)</f>
        <v>0</v>
      </c>
      <c r="E4822">
        <f>IF(OR(ISBLANK(Créanciers!$I4822),LOWER(Créanciers!$I4822)="chf"),IF(ISBLANK(Créanciers!Q4822),0,IF(ISBLANK(Créanciers!$G4822),0,IF(ISNUMBER(Créanciers!Q4822),Créanciers!Q4822,Créanciers!$G4822))),0)</f>
        <v>0</v>
      </c>
      <c r="G4822">
        <f>IF(AND(NOT(ISBLANK(Créanciers!$I4822)),LOWER(Créanciers!$I4822)&lt;&gt;"chf"),IF(ISBLANK(Créanciers!$N4822),0,IF(ISBLANK(Créanciers!$N4822),0,IF(ISNUMBER(Créanciers!$N4822),Créanciers!$N4822,Créanciers!$G4822))),0)</f>
        <v>0</v>
      </c>
      <c r="H4822">
        <f>IF(AND(NOT(ISBLANK(Créanciers!$I4822)),LOWER(Créanciers!$I4822)&lt;&gt;"chf"),IF(ISBLANK(Créanciers!$O4822),0,IF(ISBLANK(Créanciers!$O4822),0,IF(ISNUMBER(Créanciers!$O4822),Créanciers!$O4822,Créanciers!$G4822))),0)</f>
        <v>0</v>
      </c>
      <c r="I4822">
        <f>IF(AND(NOT(ISBLANK(Créanciers!$I4822)),LOWER(Créanciers!$I4822)&lt;&gt;"chf"),IF(ISBLANK(Créanciers!$P4822),0,IF(ISBLANK(Créanciers!$P4822),0,IF(ISNUMBER(Créanciers!$P4822),Créanciers!$P4822,Créanciers!$G4822))),0)</f>
        <v>0</v>
      </c>
      <c r="J4822">
        <f>IF(AND(NOT(ISBLANK(Créanciers!$I4822)),LOWER(Créanciers!$I4822)&lt;&gt;"chf"),IF(ISBLANK(Créanciers!$Q4822),0,IF(ISBLANK(Créanciers!$Q4822),0,IF(ISNUMBER(Créanciers!$Q4822),Créanciers!$Q4822,Créanciers!$G4822))),0)</f>
        <v>0</v>
      </c>
    </row>
    <row r="4823" spans="2:10" x14ac:dyDescent="0.25">
      <c r="B4823">
        <f>IF(OR(ISBLANK(Créanciers!$I4823),LOWER(Créanciers!$I4823)="chf"),IF(ISBLANK(Créanciers!N4823),0,IF(ISBLANK(Créanciers!$G4823),0,IF(ISNUMBER(Créanciers!N4823),Créanciers!N4823,Créanciers!$G4823))),0)</f>
        <v>0</v>
      </c>
      <c r="C4823">
        <f>IF(OR(ISBLANK(Créanciers!$I4823),LOWER(Créanciers!$I4823)="chf"),IF(ISBLANK(Créanciers!O4823),0,IF(ISBLANK(Créanciers!$G4823),0,IF(ISNUMBER(Créanciers!O4823),Créanciers!O4823,Créanciers!$G4823))),0)</f>
        <v>0</v>
      </c>
      <c r="D4823">
        <f>IF(OR(ISBLANK(Créanciers!$I4823),LOWER(Créanciers!$I4823)="chf"),IF(ISBLANK(Créanciers!P4823),0,IF(ISBLANK(Créanciers!$G4823),0,IF(ISNUMBER(Créanciers!P4823),Créanciers!P4823,Créanciers!$G4823))),0)</f>
        <v>0</v>
      </c>
      <c r="E4823">
        <f>IF(OR(ISBLANK(Créanciers!$I4823),LOWER(Créanciers!$I4823)="chf"),IF(ISBLANK(Créanciers!Q4823),0,IF(ISBLANK(Créanciers!$G4823),0,IF(ISNUMBER(Créanciers!Q4823),Créanciers!Q4823,Créanciers!$G4823))),0)</f>
        <v>0</v>
      </c>
      <c r="G4823">
        <f>IF(AND(NOT(ISBLANK(Créanciers!$I4823)),LOWER(Créanciers!$I4823)&lt;&gt;"chf"),IF(ISBLANK(Créanciers!$N4823),0,IF(ISBLANK(Créanciers!$N4823),0,IF(ISNUMBER(Créanciers!$N4823),Créanciers!$N4823,Créanciers!$G4823))),0)</f>
        <v>0</v>
      </c>
      <c r="H4823">
        <f>IF(AND(NOT(ISBLANK(Créanciers!$I4823)),LOWER(Créanciers!$I4823)&lt;&gt;"chf"),IF(ISBLANK(Créanciers!$O4823),0,IF(ISBLANK(Créanciers!$O4823),0,IF(ISNUMBER(Créanciers!$O4823),Créanciers!$O4823,Créanciers!$G4823))),0)</f>
        <v>0</v>
      </c>
      <c r="I4823">
        <f>IF(AND(NOT(ISBLANK(Créanciers!$I4823)),LOWER(Créanciers!$I4823)&lt;&gt;"chf"),IF(ISBLANK(Créanciers!$P4823),0,IF(ISBLANK(Créanciers!$P4823),0,IF(ISNUMBER(Créanciers!$P4823),Créanciers!$P4823,Créanciers!$G4823))),0)</f>
        <v>0</v>
      </c>
      <c r="J4823">
        <f>IF(AND(NOT(ISBLANK(Créanciers!$I4823)),LOWER(Créanciers!$I4823)&lt;&gt;"chf"),IF(ISBLANK(Créanciers!$Q4823),0,IF(ISBLANK(Créanciers!$Q4823),0,IF(ISNUMBER(Créanciers!$Q4823),Créanciers!$Q4823,Créanciers!$G4823))),0)</f>
        <v>0</v>
      </c>
    </row>
    <row r="4824" spans="2:10" x14ac:dyDescent="0.25">
      <c r="B4824">
        <f>IF(OR(ISBLANK(Créanciers!$I4824),LOWER(Créanciers!$I4824)="chf"),IF(ISBLANK(Créanciers!N4824),0,IF(ISBLANK(Créanciers!$G4824),0,IF(ISNUMBER(Créanciers!N4824),Créanciers!N4824,Créanciers!$G4824))),0)</f>
        <v>0</v>
      </c>
      <c r="C4824">
        <f>IF(OR(ISBLANK(Créanciers!$I4824),LOWER(Créanciers!$I4824)="chf"),IF(ISBLANK(Créanciers!O4824),0,IF(ISBLANK(Créanciers!$G4824),0,IF(ISNUMBER(Créanciers!O4824),Créanciers!O4824,Créanciers!$G4824))),0)</f>
        <v>0</v>
      </c>
      <c r="D4824">
        <f>IF(OR(ISBLANK(Créanciers!$I4824),LOWER(Créanciers!$I4824)="chf"),IF(ISBLANK(Créanciers!P4824),0,IF(ISBLANK(Créanciers!$G4824),0,IF(ISNUMBER(Créanciers!P4824),Créanciers!P4824,Créanciers!$G4824))),0)</f>
        <v>0</v>
      </c>
      <c r="E4824">
        <f>IF(OR(ISBLANK(Créanciers!$I4824),LOWER(Créanciers!$I4824)="chf"),IF(ISBLANK(Créanciers!Q4824),0,IF(ISBLANK(Créanciers!$G4824),0,IF(ISNUMBER(Créanciers!Q4824),Créanciers!Q4824,Créanciers!$G4824))),0)</f>
        <v>0</v>
      </c>
      <c r="G4824">
        <f>IF(AND(NOT(ISBLANK(Créanciers!$I4824)),LOWER(Créanciers!$I4824)&lt;&gt;"chf"),IF(ISBLANK(Créanciers!$N4824),0,IF(ISBLANK(Créanciers!$N4824),0,IF(ISNUMBER(Créanciers!$N4824),Créanciers!$N4824,Créanciers!$G4824))),0)</f>
        <v>0</v>
      </c>
      <c r="H4824">
        <f>IF(AND(NOT(ISBLANK(Créanciers!$I4824)),LOWER(Créanciers!$I4824)&lt;&gt;"chf"),IF(ISBLANK(Créanciers!$O4824),0,IF(ISBLANK(Créanciers!$O4824),0,IF(ISNUMBER(Créanciers!$O4824),Créanciers!$O4824,Créanciers!$G4824))),0)</f>
        <v>0</v>
      </c>
      <c r="I4824">
        <f>IF(AND(NOT(ISBLANK(Créanciers!$I4824)),LOWER(Créanciers!$I4824)&lt;&gt;"chf"),IF(ISBLANK(Créanciers!$P4824),0,IF(ISBLANK(Créanciers!$P4824),0,IF(ISNUMBER(Créanciers!$P4824),Créanciers!$P4824,Créanciers!$G4824))),0)</f>
        <v>0</v>
      </c>
      <c r="J4824">
        <f>IF(AND(NOT(ISBLANK(Créanciers!$I4824)),LOWER(Créanciers!$I4824)&lt;&gt;"chf"),IF(ISBLANK(Créanciers!$Q4824),0,IF(ISBLANK(Créanciers!$Q4824),0,IF(ISNUMBER(Créanciers!$Q4824),Créanciers!$Q4824,Créanciers!$G4824))),0)</f>
        <v>0</v>
      </c>
    </row>
    <row r="4825" spans="2:10" x14ac:dyDescent="0.25">
      <c r="B4825">
        <f>IF(OR(ISBLANK(Créanciers!$I4825),LOWER(Créanciers!$I4825)="chf"),IF(ISBLANK(Créanciers!N4825),0,IF(ISBLANK(Créanciers!$G4825),0,IF(ISNUMBER(Créanciers!N4825),Créanciers!N4825,Créanciers!$G4825))),0)</f>
        <v>0</v>
      </c>
      <c r="C4825">
        <f>IF(OR(ISBLANK(Créanciers!$I4825),LOWER(Créanciers!$I4825)="chf"),IF(ISBLANK(Créanciers!O4825),0,IF(ISBLANK(Créanciers!$G4825),0,IF(ISNUMBER(Créanciers!O4825),Créanciers!O4825,Créanciers!$G4825))),0)</f>
        <v>0</v>
      </c>
      <c r="D4825">
        <f>IF(OR(ISBLANK(Créanciers!$I4825),LOWER(Créanciers!$I4825)="chf"),IF(ISBLANK(Créanciers!P4825),0,IF(ISBLANK(Créanciers!$G4825),0,IF(ISNUMBER(Créanciers!P4825),Créanciers!P4825,Créanciers!$G4825))),0)</f>
        <v>0</v>
      </c>
      <c r="E4825">
        <f>IF(OR(ISBLANK(Créanciers!$I4825),LOWER(Créanciers!$I4825)="chf"),IF(ISBLANK(Créanciers!Q4825),0,IF(ISBLANK(Créanciers!$G4825),0,IF(ISNUMBER(Créanciers!Q4825),Créanciers!Q4825,Créanciers!$G4825))),0)</f>
        <v>0</v>
      </c>
      <c r="G4825">
        <f>IF(AND(NOT(ISBLANK(Créanciers!$I4825)),LOWER(Créanciers!$I4825)&lt;&gt;"chf"),IF(ISBLANK(Créanciers!$N4825),0,IF(ISBLANK(Créanciers!$N4825),0,IF(ISNUMBER(Créanciers!$N4825),Créanciers!$N4825,Créanciers!$G4825))),0)</f>
        <v>0</v>
      </c>
      <c r="H4825">
        <f>IF(AND(NOT(ISBLANK(Créanciers!$I4825)),LOWER(Créanciers!$I4825)&lt;&gt;"chf"),IF(ISBLANK(Créanciers!$O4825),0,IF(ISBLANK(Créanciers!$O4825),0,IF(ISNUMBER(Créanciers!$O4825),Créanciers!$O4825,Créanciers!$G4825))),0)</f>
        <v>0</v>
      </c>
      <c r="I4825">
        <f>IF(AND(NOT(ISBLANK(Créanciers!$I4825)),LOWER(Créanciers!$I4825)&lt;&gt;"chf"),IF(ISBLANK(Créanciers!$P4825),0,IF(ISBLANK(Créanciers!$P4825),0,IF(ISNUMBER(Créanciers!$P4825),Créanciers!$P4825,Créanciers!$G4825))),0)</f>
        <v>0</v>
      </c>
      <c r="J4825">
        <f>IF(AND(NOT(ISBLANK(Créanciers!$I4825)),LOWER(Créanciers!$I4825)&lt;&gt;"chf"),IF(ISBLANK(Créanciers!$Q4825),0,IF(ISBLANK(Créanciers!$Q4825),0,IF(ISNUMBER(Créanciers!$Q4825),Créanciers!$Q4825,Créanciers!$G4825))),0)</f>
        <v>0</v>
      </c>
    </row>
    <row r="4826" spans="2:10" x14ac:dyDescent="0.25">
      <c r="B4826">
        <f>IF(OR(ISBLANK(Créanciers!$I4826),LOWER(Créanciers!$I4826)="chf"),IF(ISBLANK(Créanciers!N4826),0,IF(ISBLANK(Créanciers!$G4826),0,IF(ISNUMBER(Créanciers!N4826),Créanciers!N4826,Créanciers!$G4826))),0)</f>
        <v>0</v>
      </c>
      <c r="C4826">
        <f>IF(OR(ISBLANK(Créanciers!$I4826),LOWER(Créanciers!$I4826)="chf"),IF(ISBLANK(Créanciers!O4826),0,IF(ISBLANK(Créanciers!$G4826),0,IF(ISNUMBER(Créanciers!O4826),Créanciers!O4826,Créanciers!$G4826))),0)</f>
        <v>0</v>
      </c>
      <c r="D4826">
        <f>IF(OR(ISBLANK(Créanciers!$I4826),LOWER(Créanciers!$I4826)="chf"),IF(ISBLANK(Créanciers!P4826),0,IF(ISBLANK(Créanciers!$G4826),0,IF(ISNUMBER(Créanciers!P4826),Créanciers!P4826,Créanciers!$G4826))),0)</f>
        <v>0</v>
      </c>
      <c r="E4826">
        <f>IF(OR(ISBLANK(Créanciers!$I4826),LOWER(Créanciers!$I4826)="chf"),IF(ISBLANK(Créanciers!Q4826),0,IF(ISBLANK(Créanciers!$G4826),0,IF(ISNUMBER(Créanciers!Q4826),Créanciers!Q4826,Créanciers!$G4826))),0)</f>
        <v>0</v>
      </c>
      <c r="G4826">
        <f>IF(AND(NOT(ISBLANK(Créanciers!$I4826)),LOWER(Créanciers!$I4826)&lt;&gt;"chf"),IF(ISBLANK(Créanciers!$N4826),0,IF(ISBLANK(Créanciers!$N4826),0,IF(ISNUMBER(Créanciers!$N4826),Créanciers!$N4826,Créanciers!$G4826))),0)</f>
        <v>0</v>
      </c>
      <c r="H4826">
        <f>IF(AND(NOT(ISBLANK(Créanciers!$I4826)),LOWER(Créanciers!$I4826)&lt;&gt;"chf"),IF(ISBLANK(Créanciers!$O4826),0,IF(ISBLANK(Créanciers!$O4826),0,IF(ISNUMBER(Créanciers!$O4826),Créanciers!$O4826,Créanciers!$G4826))),0)</f>
        <v>0</v>
      </c>
      <c r="I4826">
        <f>IF(AND(NOT(ISBLANK(Créanciers!$I4826)),LOWER(Créanciers!$I4826)&lt;&gt;"chf"),IF(ISBLANK(Créanciers!$P4826),0,IF(ISBLANK(Créanciers!$P4826),0,IF(ISNUMBER(Créanciers!$P4826),Créanciers!$P4826,Créanciers!$G4826))),0)</f>
        <v>0</v>
      </c>
      <c r="J4826">
        <f>IF(AND(NOT(ISBLANK(Créanciers!$I4826)),LOWER(Créanciers!$I4826)&lt;&gt;"chf"),IF(ISBLANK(Créanciers!$Q4826),0,IF(ISBLANK(Créanciers!$Q4826),0,IF(ISNUMBER(Créanciers!$Q4826),Créanciers!$Q4826,Créanciers!$G4826))),0)</f>
        <v>0</v>
      </c>
    </row>
    <row r="4827" spans="2:10" x14ac:dyDescent="0.25">
      <c r="B4827">
        <f>IF(OR(ISBLANK(Créanciers!$I4827),LOWER(Créanciers!$I4827)="chf"),IF(ISBLANK(Créanciers!N4827),0,IF(ISBLANK(Créanciers!$G4827),0,IF(ISNUMBER(Créanciers!N4827),Créanciers!N4827,Créanciers!$G4827))),0)</f>
        <v>0</v>
      </c>
      <c r="C4827">
        <f>IF(OR(ISBLANK(Créanciers!$I4827),LOWER(Créanciers!$I4827)="chf"),IF(ISBLANK(Créanciers!O4827),0,IF(ISBLANK(Créanciers!$G4827),0,IF(ISNUMBER(Créanciers!O4827),Créanciers!O4827,Créanciers!$G4827))),0)</f>
        <v>0</v>
      </c>
      <c r="D4827">
        <f>IF(OR(ISBLANK(Créanciers!$I4827),LOWER(Créanciers!$I4827)="chf"),IF(ISBLANK(Créanciers!P4827),0,IF(ISBLANK(Créanciers!$G4827),0,IF(ISNUMBER(Créanciers!P4827),Créanciers!P4827,Créanciers!$G4827))),0)</f>
        <v>0</v>
      </c>
      <c r="E4827">
        <f>IF(OR(ISBLANK(Créanciers!$I4827),LOWER(Créanciers!$I4827)="chf"),IF(ISBLANK(Créanciers!Q4827),0,IF(ISBLANK(Créanciers!$G4827),0,IF(ISNUMBER(Créanciers!Q4827),Créanciers!Q4827,Créanciers!$G4827))),0)</f>
        <v>0</v>
      </c>
      <c r="G4827">
        <f>IF(AND(NOT(ISBLANK(Créanciers!$I4827)),LOWER(Créanciers!$I4827)&lt;&gt;"chf"),IF(ISBLANK(Créanciers!$N4827),0,IF(ISBLANK(Créanciers!$N4827),0,IF(ISNUMBER(Créanciers!$N4827),Créanciers!$N4827,Créanciers!$G4827))),0)</f>
        <v>0</v>
      </c>
      <c r="H4827">
        <f>IF(AND(NOT(ISBLANK(Créanciers!$I4827)),LOWER(Créanciers!$I4827)&lt;&gt;"chf"),IF(ISBLANK(Créanciers!$O4827),0,IF(ISBLANK(Créanciers!$O4827),0,IF(ISNUMBER(Créanciers!$O4827),Créanciers!$O4827,Créanciers!$G4827))),0)</f>
        <v>0</v>
      </c>
      <c r="I4827">
        <f>IF(AND(NOT(ISBLANK(Créanciers!$I4827)),LOWER(Créanciers!$I4827)&lt;&gt;"chf"),IF(ISBLANK(Créanciers!$P4827),0,IF(ISBLANK(Créanciers!$P4827),0,IF(ISNUMBER(Créanciers!$P4827),Créanciers!$P4827,Créanciers!$G4827))),0)</f>
        <v>0</v>
      </c>
      <c r="J4827">
        <f>IF(AND(NOT(ISBLANK(Créanciers!$I4827)),LOWER(Créanciers!$I4827)&lt;&gt;"chf"),IF(ISBLANK(Créanciers!$Q4827),0,IF(ISBLANK(Créanciers!$Q4827),0,IF(ISNUMBER(Créanciers!$Q4827),Créanciers!$Q4827,Créanciers!$G4827))),0)</f>
        <v>0</v>
      </c>
    </row>
    <row r="4828" spans="2:10" x14ac:dyDescent="0.25">
      <c r="B4828">
        <f>IF(OR(ISBLANK(Créanciers!$I4828),LOWER(Créanciers!$I4828)="chf"),IF(ISBLANK(Créanciers!N4828),0,IF(ISBLANK(Créanciers!$G4828),0,IF(ISNUMBER(Créanciers!N4828),Créanciers!N4828,Créanciers!$G4828))),0)</f>
        <v>0</v>
      </c>
      <c r="C4828">
        <f>IF(OR(ISBLANK(Créanciers!$I4828),LOWER(Créanciers!$I4828)="chf"),IF(ISBLANK(Créanciers!O4828),0,IF(ISBLANK(Créanciers!$G4828),0,IF(ISNUMBER(Créanciers!O4828),Créanciers!O4828,Créanciers!$G4828))),0)</f>
        <v>0</v>
      </c>
      <c r="D4828">
        <f>IF(OR(ISBLANK(Créanciers!$I4828),LOWER(Créanciers!$I4828)="chf"),IF(ISBLANK(Créanciers!P4828),0,IF(ISBLANK(Créanciers!$G4828),0,IF(ISNUMBER(Créanciers!P4828),Créanciers!P4828,Créanciers!$G4828))),0)</f>
        <v>0</v>
      </c>
      <c r="E4828">
        <f>IF(OR(ISBLANK(Créanciers!$I4828),LOWER(Créanciers!$I4828)="chf"),IF(ISBLANK(Créanciers!Q4828),0,IF(ISBLANK(Créanciers!$G4828),0,IF(ISNUMBER(Créanciers!Q4828),Créanciers!Q4828,Créanciers!$G4828))),0)</f>
        <v>0</v>
      </c>
      <c r="G4828">
        <f>IF(AND(NOT(ISBLANK(Créanciers!$I4828)),LOWER(Créanciers!$I4828)&lt;&gt;"chf"),IF(ISBLANK(Créanciers!$N4828),0,IF(ISBLANK(Créanciers!$N4828),0,IF(ISNUMBER(Créanciers!$N4828),Créanciers!$N4828,Créanciers!$G4828))),0)</f>
        <v>0</v>
      </c>
      <c r="H4828">
        <f>IF(AND(NOT(ISBLANK(Créanciers!$I4828)),LOWER(Créanciers!$I4828)&lt;&gt;"chf"),IF(ISBLANK(Créanciers!$O4828),0,IF(ISBLANK(Créanciers!$O4828),0,IF(ISNUMBER(Créanciers!$O4828),Créanciers!$O4828,Créanciers!$G4828))),0)</f>
        <v>0</v>
      </c>
      <c r="I4828">
        <f>IF(AND(NOT(ISBLANK(Créanciers!$I4828)),LOWER(Créanciers!$I4828)&lt;&gt;"chf"),IF(ISBLANK(Créanciers!$P4828),0,IF(ISBLANK(Créanciers!$P4828),0,IF(ISNUMBER(Créanciers!$P4828),Créanciers!$P4828,Créanciers!$G4828))),0)</f>
        <v>0</v>
      </c>
      <c r="J4828">
        <f>IF(AND(NOT(ISBLANK(Créanciers!$I4828)),LOWER(Créanciers!$I4828)&lt;&gt;"chf"),IF(ISBLANK(Créanciers!$Q4828),0,IF(ISBLANK(Créanciers!$Q4828),0,IF(ISNUMBER(Créanciers!$Q4828),Créanciers!$Q4828,Créanciers!$G4828))),0)</f>
        <v>0</v>
      </c>
    </row>
    <row r="4829" spans="2:10" x14ac:dyDescent="0.25">
      <c r="B4829">
        <f>IF(OR(ISBLANK(Créanciers!$I4829),LOWER(Créanciers!$I4829)="chf"),IF(ISBLANK(Créanciers!N4829),0,IF(ISBLANK(Créanciers!$G4829),0,IF(ISNUMBER(Créanciers!N4829),Créanciers!N4829,Créanciers!$G4829))),0)</f>
        <v>0</v>
      </c>
      <c r="C4829">
        <f>IF(OR(ISBLANK(Créanciers!$I4829),LOWER(Créanciers!$I4829)="chf"),IF(ISBLANK(Créanciers!O4829),0,IF(ISBLANK(Créanciers!$G4829),0,IF(ISNUMBER(Créanciers!O4829),Créanciers!O4829,Créanciers!$G4829))),0)</f>
        <v>0</v>
      </c>
      <c r="D4829">
        <f>IF(OR(ISBLANK(Créanciers!$I4829),LOWER(Créanciers!$I4829)="chf"),IF(ISBLANK(Créanciers!P4829),0,IF(ISBLANK(Créanciers!$G4829),0,IF(ISNUMBER(Créanciers!P4829),Créanciers!P4829,Créanciers!$G4829))),0)</f>
        <v>0</v>
      </c>
      <c r="E4829">
        <f>IF(OR(ISBLANK(Créanciers!$I4829),LOWER(Créanciers!$I4829)="chf"),IF(ISBLANK(Créanciers!Q4829),0,IF(ISBLANK(Créanciers!$G4829),0,IF(ISNUMBER(Créanciers!Q4829),Créanciers!Q4829,Créanciers!$G4829))),0)</f>
        <v>0</v>
      </c>
      <c r="G4829">
        <f>IF(AND(NOT(ISBLANK(Créanciers!$I4829)),LOWER(Créanciers!$I4829)&lt;&gt;"chf"),IF(ISBLANK(Créanciers!$N4829),0,IF(ISBLANK(Créanciers!$N4829),0,IF(ISNUMBER(Créanciers!$N4829),Créanciers!$N4829,Créanciers!$G4829))),0)</f>
        <v>0</v>
      </c>
      <c r="H4829">
        <f>IF(AND(NOT(ISBLANK(Créanciers!$I4829)),LOWER(Créanciers!$I4829)&lt;&gt;"chf"),IF(ISBLANK(Créanciers!$O4829),0,IF(ISBLANK(Créanciers!$O4829),0,IF(ISNUMBER(Créanciers!$O4829),Créanciers!$O4829,Créanciers!$G4829))),0)</f>
        <v>0</v>
      </c>
      <c r="I4829">
        <f>IF(AND(NOT(ISBLANK(Créanciers!$I4829)),LOWER(Créanciers!$I4829)&lt;&gt;"chf"),IF(ISBLANK(Créanciers!$P4829),0,IF(ISBLANK(Créanciers!$P4829),0,IF(ISNUMBER(Créanciers!$P4829),Créanciers!$P4829,Créanciers!$G4829))),0)</f>
        <v>0</v>
      </c>
      <c r="J4829">
        <f>IF(AND(NOT(ISBLANK(Créanciers!$I4829)),LOWER(Créanciers!$I4829)&lt;&gt;"chf"),IF(ISBLANK(Créanciers!$Q4829),0,IF(ISBLANK(Créanciers!$Q4829),0,IF(ISNUMBER(Créanciers!$Q4829),Créanciers!$Q4829,Créanciers!$G4829))),0)</f>
        <v>0</v>
      </c>
    </row>
    <row r="4830" spans="2:10" x14ac:dyDescent="0.25">
      <c r="B4830">
        <f>IF(OR(ISBLANK(Créanciers!$I4830),LOWER(Créanciers!$I4830)="chf"),IF(ISBLANK(Créanciers!N4830),0,IF(ISBLANK(Créanciers!$G4830),0,IF(ISNUMBER(Créanciers!N4830),Créanciers!N4830,Créanciers!$G4830))),0)</f>
        <v>0</v>
      </c>
      <c r="C4830">
        <f>IF(OR(ISBLANK(Créanciers!$I4830),LOWER(Créanciers!$I4830)="chf"),IF(ISBLANK(Créanciers!O4830),0,IF(ISBLANK(Créanciers!$G4830),0,IF(ISNUMBER(Créanciers!O4830),Créanciers!O4830,Créanciers!$G4830))),0)</f>
        <v>0</v>
      </c>
      <c r="D4830">
        <f>IF(OR(ISBLANK(Créanciers!$I4830),LOWER(Créanciers!$I4830)="chf"),IF(ISBLANK(Créanciers!P4830),0,IF(ISBLANK(Créanciers!$G4830),0,IF(ISNUMBER(Créanciers!P4830),Créanciers!P4830,Créanciers!$G4830))),0)</f>
        <v>0</v>
      </c>
      <c r="E4830">
        <f>IF(OR(ISBLANK(Créanciers!$I4830),LOWER(Créanciers!$I4830)="chf"),IF(ISBLANK(Créanciers!Q4830),0,IF(ISBLANK(Créanciers!$G4830),0,IF(ISNUMBER(Créanciers!Q4830),Créanciers!Q4830,Créanciers!$G4830))),0)</f>
        <v>0</v>
      </c>
      <c r="G4830">
        <f>IF(AND(NOT(ISBLANK(Créanciers!$I4830)),LOWER(Créanciers!$I4830)&lt;&gt;"chf"),IF(ISBLANK(Créanciers!$N4830),0,IF(ISBLANK(Créanciers!$N4830),0,IF(ISNUMBER(Créanciers!$N4830),Créanciers!$N4830,Créanciers!$G4830))),0)</f>
        <v>0</v>
      </c>
      <c r="H4830">
        <f>IF(AND(NOT(ISBLANK(Créanciers!$I4830)),LOWER(Créanciers!$I4830)&lt;&gt;"chf"),IF(ISBLANK(Créanciers!$O4830),0,IF(ISBLANK(Créanciers!$O4830),0,IF(ISNUMBER(Créanciers!$O4830),Créanciers!$O4830,Créanciers!$G4830))),0)</f>
        <v>0</v>
      </c>
      <c r="I4830">
        <f>IF(AND(NOT(ISBLANK(Créanciers!$I4830)),LOWER(Créanciers!$I4830)&lt;&gt;"chf"),IF(ISBLANK(Créanciers!$P4830),0,IF(ISBLANK(Créanciers!$P4830),0,IF(ISNUMBER(Créanciers!$P4830),Créanciers!$P4830,Créanciers!$G4830))),0)</f>
        <v>0</v>
      </c>
      <c r="J4830">
        <f>IF(AND(NOT(ISBLANK(Créanciers!$I4830)),LOWER(Créanciers!$I4830)&lt;&gt;"chf"),IF(ISBLANK(Créanciers!$Q4830),0,IF(ISBLANK(Créanciers!$Q4830),0,IF(ISNUMBER(Créanciers!$Q4830),Créanciers!$Q4830,Créanciers!$G4830))),0)</f>
        <v>0</v>
      </c>
    </row>
    <row r="4831" spans="2:10" x14ac:dyDescent="0.25">
      <c r="B4831">
        <f>IF(OR(ISBLANK(Créanciers!$I4831),LOWER(Créanciers!$I4831)="chf"),IF(ISBLANK(Créanciers!N4831),0,IF(ISBLANK(Créanciers!$G4831),0,IF(ISNUMBER(Créanciers!N4831),Créanciers!N4831,Créanciers!$G4831))),0)</f>
        <v>0</v>
      </c>
      <c r="C4831">
        <f>IF(OR(ISBLANK(Créanciers!$I4831),LOWER(Créanciers!$I4831)="chf"),IF(ISBLANK(Créanciers!O4831),0,IF(ISBLANK(Créanciers!$G4831),0,IF(ISNUMBER(Créanciers!O4831),Créanciers!O4831,Créanciers!$G4831))),0)</f>
        <v>0</v>
      </c>
      <c r="D4831">
        <f>IF(OR(ISBLANK(Créanciers!$I4831),LOWER(Créanciers!$I4831)="chf"),IF(ISBLANK(Créanciers!P4831),0,IF(ISBLANK(Créanciers!$G4831),0,IF(ISNUMBER(Créanciers!P4831),Créanciers!P4831,Créanciers!$G4831))),0)</f>
        <v>0</v>
      </c>
      <c r="E4831">
        <f>IF(OR(ISBLANK(Créanciers!$I4831),LOWER(Créanciers!$I4831)="chf"),IF(ISBLANK(Créanciers!Q4831),0,IF(ISBLANK(Créanciers!$G4831),0,IF(ISNUMBER(Créanciers!Q4831),Créanciers!Q4831,Créanciers!$G4831))),0)</f>
        <v>0</v>
      </c>
      <c r="G4831">
        <f>IF(AND(NOT(ISBLANK(Créanciers!$I4831)),LOWER(Créanciers!$I4831)&lt;&gt;"chf"),IF(ISBLANK(Créanciers!$N4831),0,IF(ISBLANK(Créanciers!$N4831),0,IF(ISNUMBER(Créanciers!$N4831),Créanciers!$N4831,Créanciers!$G4831))),0)</f>
        <v>0</v>
      </c>
      <c r="H4831">
        <f>IF(AND(NOT(ISBLANK(Créanciers!$I4831)),LOWER(Créanciers!$I4831)&lt;&gt;"chf"),IF(ISBLANK(Créanciers!$O4831),0,IF(ISBLANK(Créanciers!$O4831),0,IF(ISNUMBER(Créanciers!$O4831),Créanciers!$O4831,Créanciers!$G4831))),0)</f>
        <v>0</v>
      </c>
      <c r="I4831">
        <f>IF(AND(NOT(ISBLANK(Créanciers!$I4831)),LOWER(Créanciers!$I4831)&lt;&gt;"chf"),IF(ISBLANK(Créanciers!$P4831),0,IF(ISBLANK(Créanciers!$P4831),0,IF(ISNUMBER(Créanciers!$P4831),Créanciers!$P4831,Créanciers!$G4831))),0)</f>
        <v>0</v>
      </c>
      <c r="J4831">
        <f>IF(AND(NOT(ISBLANK(Créanciers!$I4831)),LOWER(Créanciers!$I4831)&lt;&gt;"chf"),IF(ISBLANK(Créanciers!$Q4831),0,IF(ISBLANK(Créanciers!$Q4831),0,IF(ISNUMBER(Créanciers!$Q4831),Créanciers!$Q4831,Créanciers!$G4831))),0)</f>
        <v>0</v>
      </c>
    </row>
    <row r="4832" spans="2:10" x14ac:dyDescent="0.25">
      <c r="B4832">
        <f>IF(OR(ISBLANK(Créanciers!$I4832),LOWER(Créanciers!$I4832)="chf"),IF(ISBLANK(Créanciers!N4832),0,IF(ISBLANK(Créanciers!$G4832),0,IF(ISNUMBER(Créanciers!N4832),Créanciers!N4832,Créanciers!$G4832))),0)</f>
        <v>0</v>
      </c>
      <c r="C4832">
        <f>IF(OR(ISBLANK(Créanciers!$I4832),LOWER(Créanciers!$I4832)="chf"),IF(ISBLANK(Créanciers!O4832),0,IF(ISBLANK(Créanciers!$G4832),0,IF(ISNUMBER(Créanciers!O4832),Créanciers!O4832,Créanciers!$G4832))),0)</f>
        <v>0</v>
      </c>
      <c r="D4832">
        <f>IF(OR(ISBLANK(Créanciers!$I4832),LOWER(Créanciers!$I4832)="chf"),IF(ISBLANK(Créanciers!P4832),0,IF(ISBLANK(Créanciers!$G4832),0,IF(ISNUMBER(Créanciers!P4832),Créanciers!P4832,Créanciers!$G4832))),0)</f>
        <v>0</v>
      </c>
      <c r="E4832">
        <f>IF(OR(ISBLANK(Créanciers!$I4832),LOWER(Créanciers!$I4832)="chf"),IF(ISBLANK(Créanciers!Q4832),0,IF(ISBLANK(Créanciers!$G4832),0,IF(ISNUMBER(Créanciers!Q4832),Créanciers!Q4832,Créanciers!$G4832))),0)</f>
        <v>0</v>
      </c>
      <c r="G4832">
        <f>IF(AND(NOT(ISBLANK(Créanciers!$I4832)),LOWER(Créanciers!$I4832)&lt;&gt;"chf"),IF(ISBLANK(Créanciers!$N4832),0,IF(ISBLANK(Créanciers!$N4832),0,IF(ISNUMBER(Créanciers!$N4832),Créanciers!$N4832,Créanciers!$G4832))),0)</f>
        <v>0</v>
      </c>
      <c r="H4832">
        <f>IF(AND(NOT(ISBLANK(Créanciers!$I4832)),LOWER(Créanciers!$I4832)&lt;&gt;"chf"),IF(ISBLANK(Créanciers!$O4832),0,IF(ISBLANK(Créanciers!$O4832),0,IF(ISNUMBER(Créanciers!$O4832),Créanciers!$O4832,Créanciers!$G4832))),0)</f>
        <v>0</v>
      </c>
      <c r="I4832">
        <f>IF(AND(NOT(ISBLANK(Créanciers!$I4832)),LOWER(Créanciers!$I4832)&lt;&gt;"chf"),IF(ISBLANK(Créanciers!$P4832),0,IF(ISBLANK(Créanciers!$P4832),0,IF(ISNUMBER(Créanciers!$P4832),Créanciers!$P4832,Créanciers!$G4832))),0)</f>
        <v>0</v>
      </c>
      <c r="J4832">
        <f>IF(AND(NOT(ISBLANK(Créanciers!$I4832)),LOWER(Créanciers!$I4832)&lt;&gt;"chf"),IF(ISBLANK(Créanciers!$Q4832),0,IF(ISBLANK(Créanciers!$Q4832),0,IF(ISNUMBER(Créanciers!$Q4832),Créanciers!$Q4832,Créanciers!$G4832))),0)</f>
        <v>0</v>
      </c>
    </row>
    <row r="4833" spans="2:10" x14ac:dyDescent="0.25">
      <c r="B4833">
        <f>IF(OR(ISBLANK(Créanciers!$I4833),LOWER(Créanciers!$I4833)="chf"),IF(ISBLANK(Créanciers!N4833),0,IF(ISBLANK(Créanciers!$G4833),0,IF(ISNUMBER(Créanciers!N4833),Créanciers!N4833,Créanciers!$G4833))),0)</f>
        <v>0</v>
      </c>
      <c r="C4833">
        <f>IF(OR(ISBLANK(Créanciers!$I4833),LOWER(Créanciers!$I4833)="chf"),IF(ISBLANK(Créanciers!O4833),0,IF(ISBLANK(Créanciers!$G4833),0,IF(ISNUMBER(Créanciers!O4833),Créanciers!O4833,Créanciers!$G4833))),0)</f>
        <v>0</v>
      </c>
      <c r="D4833">
        <f>IF(OR(ISBLANK(Créanciers!$I4833),LOWER(Créanciers!$I4833)="chf"),IF(ISBLANK(Créanciers!P4833),0,IF(ISBLANK(Créanciers!$G4833),0,IF(ISNUMBER(Créanciers!P4833),Créanciers!P4833,Créanciers!$G4833))),0)</f>
        <v>0</v>
      </c>
      <c r="E4833">
        <f>IF(OR(ISBLANK(Créanciers!$I4833),LOWER(Créanciers!$I4833)="chf"),IF(ISBLANK(Créanciers!Q4833),0,IF(ISBLANK(Créanciers!$G4833),0,IF(ISNUMBER(Créanciers!Q4833),Créanciers!Q4833,Créanciers!$G4833))),0)</f>
        <v>0</v>
      </c>
      <c r="G4833">
        <f>IF(AND(NOT(ISBLANK(Créanciers!$I4833)),LOWER(Créanciers!$I4833)&lt;&gt;"chf"),IF(ISBLANK(Créanciers!$N4833),0,IF(ISBLANK(Créanciers!$N4833),0,IF(ISNUMBER(Créanciers!$N4833),Créanciers!$N4833,Créanciers!$G4833))),0)</f>
        <v>0</v>
      </c>
      <c r="H4833">
        <f>IF(AND(NOT(ISBLANK(Créanciers!$I4833)),LOWER(Créanciers!$I4833)&lt;&gt;"chf"),IF(ISBLANK(Créanciers!$O4833),0,IF(ISBLANK(Créanciers!$O4833),0,IF(ISNUMBER(Créanciers!$O4833),Créanciers!$O4833,Créanciers!$G4833))),0)</f>
        <v>0</v>
      </c>
      <c r="I4833">
        <f>IF(AND(NOT(ISBLANK(Créanciers!$I4833)),LOWER(Créanciers!$I4833)&lt;&gt;"chf"),IF(ISBLANK(Créanciers!$P4833),0,IF(ISBLANK(Créanciers!$P4833),0,IF(ISNUMBER(Créanciers!$P4833),Créanciers!$P4833,Créanciers!$G4833))),0)</f>
        <v>0</v>
      </c>
      <c r="J4833">
        <f>IF(AND(NOT(ISBLANK(Créanciers!$I4833)),LOWER(Créanciers!$I4833)&lt;&gt;"chf"),IF(ISBLANK(Créanciers!$Q4833),0,IF(ISBLANK(Créanciers!$Q4833),0,IF(ISNUMBER(Créanciers!$Q4833),Créanciers!$Q4833,Créanciers!$G4833))),0)</f>
        <v>0</v>
      </c>
    </row>
    <row r="4834" spans="2:10" x14ac:dyDescent="0.25">
      <c r="B4834">
        <f>IF(OR(ISBLANK(Créanciers!$I4834),LOWER(Créanciers!$I4834)="chf"),IF(ISBLANK(Créanciers!N4834),0,IF(ISBLANK(Créanciers!$G4834),0,IF(ISNUMBER(Créanciers!N4834),Créanciers!N4834,Créanciers!$G4834))),0)</f>
        <v>0</v>
      </c>
      <c r="C4834">
        <f>IF(OR(ISBLANK(Créanciers!$I4834),LOWER(Créanciers!$I4834)="chf"),IF(ISBLANK(Créanciers!O4834),0,IF(ISBLANK(Créanciers!$G4834),0,IF(ISNUMBER(Créanciers!O4834),Créanciers!O4834,Créanciers!$G4834))),0)</f>
        <v>0</v>
      </c>
      <c r="D4834">
        <f>IF(OR(ISBLANK(Créanciers!$I4834),LOWER(Créanciers!$I4834)="chf"),IF(ISBLANK(Créanciers!P4834),0,IF(ISBLANK(Créanciers!$G4834),0,IF(ISNUMBER(Créanciers!P4834),Créanciers!P4834,Créanciers!$G4834))),0)</f>
        <v>0</v>
      </c>
      <c r="E4834">
        <f>IF(OR(ISBLANK(Créanciers!$I4834),LOWER(Créanciers!$I4834)="chf"),IF(ISBLANK(Créanciers!Q4834),0,IF(ISBLANK(Créanciers!$G4834),0,IF(ISNUMBER(Créanciers!Q4834),Créanciers!Q4834,Créanciers!$G4834))),0)</f>
        <v>0</v>
      </c>
      <c r="G4834">
        <f>IF(AND(NOT(ISBLANK(Créanciers!$I4834)),LOWER(Créanciers!$I4834)&lt;&gt;"chf"),IF(ISBLANK(Créanciers!$N4834),0,IF(ISBLANK(Créanciers!$N4834),0,IF(ISNUMBER(Créanciers!$N4834),Créanciers!$N4834,Créanciers!$G4834))),0)</f>
        <v>0</v>
      </c>
      <c r="H4834">
        <f>IF(AND(NOT(ISBLANK(Créanciers!$I4834)),LOWER(Créanciers!$I4834)&lt;&gt;"chf"),IF(ISBLANK(Créanciers!$O4834),0,IF(ISBLANK(Créanciers!$O4834),0,IF(ISNUMBER(Créanciers!$O4834),Créanciers!$O4834,Créanciers!$G4834))),0)</f>
        <v>0</v>
      </c>
      <c r="I4834">
        <f>IF(AND(NOT(ISBLANK(Créanciers!$I4834)),LOWER(Créanciers!$I4834)&lt;&gt;"chf"),IF(ISBLANK(Créanciers!$P4834),0,IF(ISBLANK(Créanciers!$P4834),0,IF(ISNUMBER(Créanciers!$P4834),Créanciers!$P4834,Créanciers!$G4834))),0)</f>
        <v>0</v>
      </c>
      <c r="J4834">
        <f>IF(AND(NOT(ISBLANK(Créanciers!$I4834)),LOWER(Créanciers!$I4834)&lt;&gt;"chf"),IF(ISBLANK(Créanciers!$Q4834),0,IF(ISBLANK(Créanciers!$Q4834),0,IF(ISNUMBER(Créanciers!$Q4834),Créanciers!$Q4834,Créanciers!$G4834))),0)</f>
        <v>0</v>
      </c>
    </row>
    <row r="4835" spans="2:10" x14ac:dyDescent="0.25">
      <c r="B4835">
        <f>IF(OR(ISBLANK(Créanciers!$I4835),LOWER(Créanciers!$I4835)="chf"),IF(ISBLANK(Créanciers!N4835),0,IF(ISBLANK(Créanciers!$G4835),0,IF(ISNUMBER(Créanciers!N4835),Créanciers!N4835,Créanciers!$G4835))),0)</f>
        <v>0</v>
      </c>
      <c r="C4835">
        <f>IF(OR(ISBLANK(Créanciers!$I4835),LOWER(Créanciers!$I4835)="chf"),IF(ISBLANK(Créanciers!O4835),0,IF(ISBLANK(Créanciers!$G4835),0,IF(ISNUMBER(Créanciers!O4835),Créanciers!O4835,Créanciers!$G4835))),0)</f>
        <v>0</v>
      </c>
      <c r="D4835">
        <f>IF(OR(ISBLANK(Créanciers!$I4835),LOWER(Créanciers!$I4835)="chf"),IF(ISBLANK(Créanciers!P4835),0,IF(ISBLANK(Créanciers!$G4835),0,IF(ISNUMBER(Créanciers!P4835),Créanciers!P4835,Créanciers!$G4835))),0)</f>
        <v>0</v>
      </c>
      <c r="E4835">
        <f>IF(OR(ISBLANK(Créanciers!$I4835),LOWER(Créanciers!$I4835)="chf"),IF(ISBLANK(Créanciers!Q4835),0,IF(ISBLANK(Créanciers!$G4835),0,IF(ISNUMBER(Créanciers!Q4835),Créanciers!Q4835,Créanciers!$G4835))),0)</f>
        <v>0</v>
      </c>
      <c r="G4835">
        <f>IF(AND(NOT(ISBLANK(Créanciers!$I4835)),LOWER(Créanciers!$I4835)&lt;&gt;"chf"),IF(ISBLANK(Créanciers!$N4835),0,IF(ISBLANK(Créanciers!$N4835),0,IF(ISNUMBER(Créanciers!$N4835),Créanciers!$N4835,Créanciers!$G4835))),0)</f>
        <v>0</v>
      </c>
      <c r="H4835">
        <f>IF(AND(NOT(ISBLANK(Créanciers!$I4835)),LOWER(Créanciers!$I4835)&lt;&gt;"chf"),IF(ISBLANK(Créanciers!$O4835),0,IF(ISBLANK(Créanciers!$O4835),0,IF(ISNUMBER(Créanciers!$O4835),Créanciers!$O4835,Créanciers!$G4835))),0)</f>
        <v>0</v>
      </c>
      <c r="I4835">
        <f>IF(AND(NOT(ISBLANK(Créanciers!$I4835)),LOWER(Créanciers!$I4835)&lt;&gt;"chf"),IF(ISBLANK(Créanciers!$P4835),0,IF(ISBLANK(Créanciers!$P4835),0,IF(ISNUMBER(Créanciers!$P4835),Créanciers!$P4835,Créanciers!$G4835))),0)</f>
        <v>0</v>
      </c>
      <c r="J4835">
        <f>IF(AND(NOT(ISBLANK(Créanciers!$I4835)),LOWER(Créanciers!$I4835)&lt;&gt;"chf"),IF(ISBLANK(Créanciers!$Q4835),0,IF(ISBLANK(Créanciers!$Q4835),0,IF(ISNUMBER(Créanciers!$Q4835),Créanciers!$Q4835,Créanciers!$G4835))),0)</f>
        <v>0</v>
      </c>
    </row>
    <row r="4836" spans="2:10" x14ac:dyDescent="0.25">
      <c r="B4836">
        <f>IF(OR(ISBLANK(Créanciers!$I4836),LOWER(Créanciers!$I4836)="chf"),IF(ISBLANK(Créanciers!N4836),0,IF(ISBLANK(Créanciers!$G4836),0,IF(ISNUMBER(Créanciers!N4836),Créanciers!N4836,Créanciers!$G4836))),0)</f>
        <v>0</v>
      </c>
      <c r="C4836">
        <f>IF(OR(ISBLANK(Créanciers!$I4836),LOWER(Créanciers!$I4836)="chf"),IF(ISBLANK(Créanciers!O4836),0,IF(ISBLANK(Créanciers!$G4836),0,IF(ISNUMBER(Créanciers!O4836),Créanciers!O4836,Créanciers!$G4836))),0)</f>
        <v>0</v>
      </c>
      <c r="D4836">
        <f>IF(OR(ISBLANK(Créanciers!$I4836),LOWER(Créanciers!$I4836)="chf"),IF(ISBLANK(Créanciers!P4836),0,IF(ISBLANK(Créanciers!$G4836),0,IF(ISNUMBER(Créanciers!P4836),Créanciers!P4836,Créanciers!$G4836))),0)</f>
        <v>0</v>
      </c>
      <c r="E4836">
        <f>IF(OR(ISBLANK(Créanciers!$I4836),LOWER(Créanciers!$I4836)="chf"),IF(ISBLANK(Créanciers!Q4836),0,IF(ISBLANK(Créanciers!$G4836),0,IF(ISNUMBER(Créanciers!Q4836),Créanciers!Q4836,Créanciers!$G4836))),0)</f>
        <v>0</v>
      </c>
      <c r="G4836">
        <f>IF(AND(NOT(ISBLANK(Créanciers!$I4836)),LOWER(Créanciers!$I4836)&lt;&gt;"chf"),IF(ISBLANK(Créanciers!$N4836),0,IF(ISBLANK(Créanciers!$N4836),0,IF(ISNUMBER(Créanciers!$N4836),Créanciers!$N4836,Créanciers!$G4836))),0)</f>
        <v>0</v>
      </c>
      <c r="H4836">
        <f>IF(AND(NOT(ISBLANK(Créanciers!$I4836)),LOWER(Créanciers!$I4836)&lt;&gt;"chf"),IF(ISBLANK(Créanciers!$O4836),0,IF(ISBLANK(Créanciers!$O4836),0,IF(ISNUMBER(Créanciers!$O4836),Créanciers!$O4836,Créanciers!$G4836))),0)</f>
        <v>0</v>
      </c>
      <c r="I4836">
        <f>IF(AND(NOT(ISBLANK(Créanciers!$I4836)),LOWER(Créanciers!$I4836)&lt;&gt;"chf"),IF(ISBLANK(Créanciers!$P4836),0,IF(ISBLANK(Créanciers!$P4836),0,IF(ISNUMBER(Créanciers!$P4836),Créanciers!$P4836,Créanciers!$G4836))),0)</f>
        <v>0</v>
      </c>
      <c r="J4836">
        <f>IF(AND(NOT(ISBLANK(Créanciers!$I4836)),LOWER(Créanciers!$I4836)&lt;&gt;"chf"),IF(ISBLANK(Créanciers!$Q4836),0,IF(ISBLANK(Créanciers!$Q4836),0,IF(ISNUMBER(Créanciers!$Q4836),Créanciers!$Q4836,Créanciers!$G4836))),0)</f>
        <v>0</v>
      </c>
    </row>
    <row r="4837" spans="2:10" x14ac:dyDescent="0.25">
      <c r="B4837">
        <f>IF(OR(ISBLANK(Créanciers!$I4837),LOWER(Créanciers!$I4837)="chf"),IF(ISBLANK(Créanciers!N4837),0,IF(ISBLANK(Créanciers!$G4837),0,IF(ISNUMBER(Créanciers!N4837),Créanciers!N4837,Créanciers!$G4837))),0)</f>
        <v>0</v>
      </c>
      <c r="C4837">
        <f>IF(OR(ISBLANK(Créanciers!$I4837),LOWER(Créanciers!$I4837)="chf"),IF(ISBLANK(Créanciers!O4837),0,IF(ISBLANK(Créanciers!$G4837),0,IF(ISNUMBER(Créanciers!O4837),Créanciers!O4837,Créanciers!$G4837))),0)</f>
        <v>0</v>
      </c>
      <c r="D4837">
        <f>IF(OR(ISBLANK(Créanciers!$I4837),LOWER(Créanciers!$I4837)="chf"),IF(ISBLANK(Créanciers!P4837),0,IF(ISBLANK(Créanciers!$G4837),0,IF(ISNUMBER(Créanciers!P4837),Créanciers!P4837,Créanciers!$G4837))),0)</f>
        <v>0</v>
      </c>
      <c r="E4837">
        <f>IF(OR(ISBLANK(Créanciers!$I4837),LOWER(Créanciers!$I4837)="chf"),IF(ISBLANK(Créanciers!Q4837),0,IF(ISBLANK(Créanciers!$G4837),0,IF(ISNUMBER(Créanciers!Q4837),Créanciers!Q4837,Créanciers!$G4837))),0)</f>
        <v>0</v>
      </c>
      <c r="G4837">
        <f>IF(AND(NOT(ISBLANK(Créanciers!$I4837)),LOWER(Créanciers!$I4837)&lt;&gt;"chf"),IF(ISBLANK(Créanciers!$N4837),0,IF(ISBLANK(Créanciers!$N4837),0,IF(ISNUMBER(Créanciers!$N4837),Créanciers!$N4837,Créanciers!$G4837))),0)</f>
        <v>0</v>
      </c>
      <c r="H4837">
        <f>IF(AND(NOT(ISBLANK(Créanciers!$I4837)),LOWER(Créanciers!$I4837)&lt;&gt;"chf"),IF(ISBLANK(Créanciers!$O4837),0,IF(ISBLANK(Créanciers!$O4837),0,IF(ISNUMBER(Créanciers!$O4837),Créanciers!$O4837,Créanciers!$G4837))),0)</f>
        <v>0</v>
      </c>
      <c r="I4837">
        <f>IF(AND(NOT(ISBLANK(Créanciers!$I4837)),LOWER(Créanciers!$I4837)&lt;&gt;"chf"),IF(ISBLANK(Créanciers!$P4837),0,IF(ISBLANK(Créanciers!$P4837),0,IF(ISNUMBER(Créanciers!$P4837),Créanciers!$P4837,Créanciers!$G4837))),0)</f>
        <v>0</v>
      </c>
      <c r="J4837">
        <f>IF(AND(NOT(ISBLANK(Créanciers!$I4837)),LOWER(Créanciers!$I4837)&lt;&gt;"chf"),IF(ISBLANK(Créanciers!$Q4837),0,IF(ISBLANK(Créanciers!$Q4837),0,IF(ISNUMBER(Créanciers!$Q4837),Créanciers!$Q4837,Créanciers!$G4837))),0)</f>
        <v>0</v>
      </c>
    </row>
    <row r="4838" spans="2:10" x14ac:dyDescent="0.25">
      <c r="B4838">
        <f>IF(OR(ISBLANK(Créanciers!$I4838),LOWER(Créanciers!$I4838)="chf"),IF(ISBLANK(Créanciers!N4838),0,IF(ISBLANK(Créanciers!$G4838),0,IF(ISNUMBER(Créanciers!N4838),Créanciers!N4838,Créanciers!$G4838))),0)</f>
        <v>0</v>
      </c>
      <c r="C4838">
        <f>IF(OR(ISBLANK(Créanciers!$I4838),LOWER(Créanciers!$I4838)="chf"),IF(ISBLANK(Créanciers!O4838),0,IF(ISBLANK(Créanciers!$G4838),0,IF(ISNUMBER(Créanciers!O4838),Créanciers!O4838,Créanciers!$G4838))),0)</f>
        <v>0</v>
      </c>
      <c r="D4838">
        <f>IF(OR(ISBLANK(Créanciers!$I4838),LOWER(Créanciers!$I4838)="chf"),IF(ISBLANK(Créanciers!P4838),0,IF(ISBLANK(Créanciers!$G4838),0,IF(ISNUMBER(Créanciers!P4838),Créanciers!P4838,Créanciers!$G4838))),0)</f>
        <v>0</v>
      </c>
      <c r="E4838">
        <f>IF(OR(ISBLANK(Créanciers!$I4838),LOWER(Créanciers!$I4838)="chf"),IF(ISBLANK(Créanciers!Q4838),0,IF(ISBLANK(Créanciers!$G4838),0,IF(ISNUMBER(Créanciers!Q4838),Créanciers!Q4838,Créanciers!$G4838))),0)</f>
        <v>0</v>
      </c>
      <c r="G4838">
        <f>IF(AND(NOT(ISBLANK(Créanciers!$I4838)),LOWER(Créanciers!$I4838)&lt;&gt;"chf"),IF(ISBLANK(Créanciers!$N4838),0,IF(ISBLANK(Créanciers!$N4838),0,IF(ISNUMBER(Créanciers!$N4838),Créanciers!$N4838,Créanciers!$G4838))),0)</f>
        <v>0</v>
      </c>
      <c r="H4838">
        <f>IF(AND(NOT(ISBLANK(Créanciers!$I4838)),LOWER(Créanciers!$I4838)&lt;&gt;"chf"),IF(ISBLANK(Créanciers!$O4838),0,IF(ISBLANK(Créanciers!$O4838),0,IF(ISNUMBER(Créanciers!$O4838),Créanciers!$O4838,Créanciers!$G4838))),0)</f>
        <v>0</v>
      </c>
      <c r="I4838">
        <f>IF(AND(NOT(ISBLANK(Créanciers!$I4838)),LOWER(Créanciers!$I4838)&lt;&gt;"chf"),IF(ISBLANK(Créanciers!$P4838),0,IF(ISBLANK(Créanciers!$P4838),0,IF(ISNUMBER(Créanciers!$P4838),Créanciers!$P4838,Créanciers!$G4838))),0)</f>
        <v>0</v>
      </c>
      <c r="J4838">
        <f>IF(AND(NOT(ISBLANK(Créanciers!$I4838)),LOWER(Créanciers!$I4838)&lt;&gt;"chf"),IF(ISBLANK(Créanciers!$Q4838),0,IF(ISBLANK(Créanciers!$Q4838),0,IF(ISNUMBER(Créanciers!$Q4838),Créanciers!$Q4838,Créanciers!$G4838))),0)</f>
        <v>0</v>
      </c>
    </row>
    <row r="4839" spans="2:10" x14ac:dyDescent="0.25">
      <c r="B4839">
        <f>IF(OR(ISBLANK(Créanciers!$I4839),LOWER(Créanciers!$I4839)="chf"),IF(ISBLANK(Créanciers!N4839),0,IF(ISBLANK(Créanciers!$G4839),0,IF(ISNUMBER(Créanciers!N4839),Créanciers!N4839,Créanciers!$G4839))),0)</f>
        <v>0</v>
      </c>
      <c r="C4839">
        <f>IF(OR(ISBLANK(Créanciers!$I4839),LOWER(Créanciers!$I4839)="chf"),IF(ISBLANK(Créanciers!O4839),0,IF(ISBLANK(Créanciers!$G4839),0,IF(ISNUMBER(Créanciers!O4839),Créanciers!O4839,Créanciers!$G4839))),0)</f>
        <v>0</v>
      </c>
      <c r="D4839">
        <f>IF(OR(ISBLANK(Créanciers!$I4839),LOWER(Créanciers!$I4839)="chf"),IF(ISBLANK(Créanciers!P4839),0,IF(ISBLANK(Créanciers!$G4839),0,IF(ISNUMBER(Créanciers!P4839),Créanciers!P4839,Créanciers!$G4839))),0)</f>
        <v>0</v>
      </c>
      <c r="E4839">
        <f>IF(OR(ISBLANK(Créanciers!$I4839),LOWER(Créanciers!$I4839)="chf"),IF(ISBLANK(Créanciers!Q4839),0,IF(ISBLANK(Créanciers!$G4839),0,IF(ISNUMBER(Créanciers!Q4839),Créanciers!Q4839,Créanciers!$G4839))),0)</f>
        <v>0</v>
      </c>
      <c r="G4839">
        <f>IF(AND(NOT(ISBLANK(Créanciers!$I4839)),LOWER(Créanciers!$I4839)&lt;&gt;"chf"),IF(ISBLANK(Créanciers!$N4839),0,IF(ISBLANK(Créanciers!$N4839),0,IF(ISNUMBER(Créanciers!$N4839),Créanciers!$N4839,Créanciers!$G4839))),0)</f>
        <v>0</v>
      </c>
      <c r="H4839">
        <f>IF(AND(NOT(ISBLANK(Créanciers!$I4839)),LOWER(Créanciers!$I4839)&lt;&gt;"chf"),IF(ISBLANK(Créanciers!$O4839),0,IF(ISBLANK(Créanciers!$O4839),0,IF(ISNUMBER(Créanciers!$O4839),Créanciers!$O4839,Créanciers!$G4839))),0)</f>
        <v>0</v>
      </c>
      <c r="I4839">
        <f>IF(AND(NOT(ISBLANK(Créanciers!$I4839)),LOWER(Créanciers!$I4839)&lt;&gt;"chf"),IF(ISBLANK(Créanciers!$P4839),0,IF(ISBLANK(Créanciers!$P4839),0,IF(ISNUMBER(Créanciers!$P4839),Créanciers!$P4839,Créanciers!$G4839))),0)</f>
        <v>0</v>
      </c>
      <c r="J4839">
        <f>IF(AND(NOT(ISBLANK(Créanciers!$I4839)),LOWER(Créanciers!$I4839)&lt;&gt;"chf"),IF(ISBLANK(Créanciers!$Q4839),0,IF(ISBLANK(Créanciers!$Q4839),0,IF(ISNUMBER(Créanciers!$Q4839),Créanciers!$Q4839,Créanciers!$G4839))),0)</f>
        <v>0</v>
      </c>
    </row>
    <row r="4840" spans="2:10" x14ac:dyDescent="0.25">
      <c r="B4840">
        <f>IF(OR(ISBLANK(Créanciers!$I4840),LOWER(Créanciers!$I4840)="chf"),IF(ISBLANK(Créanciers!N4840),0,IF(ISBLANK(Créanciers!$G4840),0,IF(ISNUMBER(Créanciers!N4840),Créanciers!N4840,Créanciers!$G4840))),0)</f>
        <v>0</v>
      </c>
      <c r="C4840">
        <f>IF(OR(ISBLANK(Créanciers!$I4840),LOWER(Créanciers!$I4840)="chf"),IF(ISBLANK(Créanciers!O4840),0,IF(ISBLANK(Créanciers!$G4840),0,IF(ISNUMBER(Créanciers!O4840),Créanciers!O4840,Créanciers!$G4840))),0)</f>
        <v>0</v>
      </c>
      <c r="D4840">
        <f>IF(OR(ISBLANK(Créanciers!$I4840),LOWER(Créanciers!$I4840)="chf"),IF(ISBLANK(Créanciers!P4840),0,IF(ISBLANK(Créanciers!$G4840),0,IF(ISNUMBER(Créanciers!P4840),Créanciers!P4840,Créanciers!$G4840))),0)</f>
        <v>0</v>
      </c>
      <c r="E4840">
        <f>IF(OR(ISBLANK(Créanciers!$I4840),LOWER(Créanciers!$I4840)="chf"),IF(ISBLANK(Créanciers!Q4840),0,IF(ISBLANK(Créanciers!$G4840),0,IF(ISNUMBER(Créanciers!Q4840),Créanciers!Q4840,Créanciers!$G4840))),0)</f>
        <v>0</v>
      </c>
      <c r="G4840">
        <f>IF(AND(NOT(ISBLANK(Créanciers!$I4840)),LOWER(Créanciers!$I4840)&lt;&gt;"chf"),IF(ISBLANK(Créanciers!$N4840),0,IF(ISBLANK(Créanciers!$N4840),0,IF(ISNUMBER(Créanciers!$N4840),Créanciers!$N4840,Créanciers!$G4840))),0)</f>
        <v>0</v>
      </c>
      <c r="H4840">
        <f>IF(AND(NOT(ISBLANK(Créanciers!$I4840)),LOWER(Créanciers!$I4840)&lt;&gt;"chf"),IF(ISBLANK(Créanciers!$O4840),0,IF(ISBLANK(Créanciers!$O4840),0,IF(ISNUMBER(Créanciers!$O4840),Créanciers!$O4840,Créanciers!$G4840))),0)</f>
        <v>0</v>
      </c>
      <c r="I4840">
        <f>IF(AND(NOT(ISBLANK(Créanciers!$I4840)),LOWER(Créanciers!$I4840)&lt;&gt;"chf"),IF(ISBLANK(Créanciers!$P4840),0,IF(ISBLANK(Créanciers!$P4840),0,IF(ISNUMBER(Créanciers!$P4840),Créanciers!$P4840,Créanciers!$G4840))),0)</f>
        <v>0</v>
      </c>
      <c r="J4840">
        <f>IF(AND(NOT(ISBLANK(Créanciers!$I4840)),LOWER(Créanciers!$I4840)&lt;&gt;"chf"),IF(ISBLANK(Créanciers!$Q4840),0,IF(ISBLANK(Créanciers!$Q4840),0,IF(ISNUMBER(Créanciers!$Q4840),Créanciers!$Q4840,Créanciers!$G4840))),0)</f>
        <v>0</v>
      </c>
    </row>
    <row r="4841" spans="2:10" x14ac:dyDescent="0.25">
      <c r="B4841">
        <f>IF(OR(ISBLANK(Créanciers!$I4841),LOWER(Créanciers!$I4841)="chf"),IF(ISBLANK(Créanciers!N4841),0,IF(ISBLANK(Créanciers!$G4841),0,IF(ISNUMBER(Créanciers!N4841),Créanciers!N4841,Créanciers!$G4841))),0)</f>
        <v>0</v>
      </c>
      <c r="C4841">
        <f>IF(OR(ISBLANK(Créanciers!$I4841),LOWER(Créanciers!$I4841)="chf"),IF(ISBLANK(Créanciers!O4841),0,IF(ISBLANK(Créanciers!$G4841),0,IF(ISNUMBER(Créanciers!O4841),Créanciers!O4841,Créanciers!$G4841))),0)</f>
        <v>0</v>
      </c>
      <c r="D4841">
        <f>IF(OR(ISBLANK(Créanciers!$I4841),LOWER(Créanciers!$I4841)="chf"),IF(ISBLANK(Créanciers!P4841),0,IF(ISBLANK(Créanciers!$G4841),0,IF(ISNUMBER(Créanciers!P4841),Créanciers!P4841,Créanciers!$G4841))),0)</f>
        <v>0</v>
      </c>
      <c r="E4841">
        <f>IF(OR(ISBLANK(Créanciers!$I4841),LOWER(Créanciers!$I4841)="chf"),IF(ISBLANK(Créanciers!Q4841),0,IF(ISBLANK(Créanciers!$G4841),0,IF(ISNUMBER(Créanciers!Q4841),Créanciers!Q4841,Créanciers!$G4841))),0)</f>
        <v>0</v>
      </c>
      <c r="G4841">
        <f>IF(AND(NOT(ISBLANK(Créanciers!$I4841)),LOWER(Créanciers!$I4841)&lt;&gt;"chf"),IF(ISBLANK(Créanciers!$N4841),0,IF(ISBLANK(Créanciers!$N4841),0,IF(ISNUMBER(Créanciers!$N4841),Créanciers!$N4841,Créanciers!$G4841))),0)</f>
        <v>0</v>
      </c>
      <c r="H4841">
        <f>IF(AND(NOT(ISBLANK(Créanciers!$I4841)),LOWER(Créanciers!$I4841)&lt;&gt;"chf"),IF(ISBLANK(Créanciers!$O4841),0,IF(ISBLANK(Créanciers!$O4841),0,IF(ISNUMBER(Créanciers!$O4841),Créanciers!$O4841,Créanciers!$G4841))),0)</f>
        <v>0</v>
      </c>
      <c r="I4841">
        <f>IF(AND(NOT(ISBLANK(Créanciers!$I4841)),LOWER(Créanciers!$I4841)&lt;&gt;"chf"),IF(ISBLANK(Créanciers!$P4841),0,IF(ISBLANK(Créanciers!$P4841),0,IF(ISNUMBER(Créanciers!$P4841),Créanciers!$P4841,Créanciers!$G4841))),0)</f>
        <v>0</v>
      </c>
      <c r="J4841">
        <f>IF(AND(NOT(ISBLANK(Créanciers!$I4841)),LOWER(Créanciers!$I4841)&lt;&gt;"chf"),IF(ISBLANK(Créanciers!$Q4841),0,IF(ISBLANK(Créanciers!$Q4841),0,IF(ISNUMBER(Créanciers!$Q4841),Créanciers!$Q4841,Créanciers!$G4841))),0)</f>
        <v>0</v>
      </c>
    </row>
    <row r="4842" spans="2:10" x14ac:dyDescent="0.25">
      <c r="B4842">
        <f>IF(OR(ISBLANK(Créanciers!$I4842),LOWER(Créanciers!$I4842)="chf"),IF(ISBLANK(Créanciers!N4842),0,IF(ISBLANK(Créanciers!$G4842),0,IF(ISNUMBER(Créanciers!N4842),Créanciers!N4842,Créanciers!$G4842))),0)</f>
        <v>0</v>
      </c>
      <c r="C4842">
        <f>IF(OR(ISBLANK(Créanciers!$I4842),LOWER(Créanciers!$I4842)="chf"),IF(ISBLANK(Créanciers!O4842),0,IF(ISBLANK(Créanciers!$G4842),0,IF(ISNUMBER(Créanciers!O4842),Créanciers!O4842,Créanciers!$G4842))),0)</f>
        <v>0</v>
      </c>
      <c r="D4842">
        <f>IF(OR(ISBLANK(Créanciers!$I4842),LOWER(Créanciers!$I4842)="chf"),IF(ISBLANK(Créanciers!P4842),0,IF(ISBLANK(Créanciers!$G4842),0,IF(ISNUMBER(Créanciers!P4842),Créanciers!P4842,Créanciers!$G4842))),0)</f>
        <v>0</v>
      </c>
      <c r="E4842">
        <f>IF(OR(ISBLANK(Créanciers!$I4842),LOWER(Créanciers!$I4842)="chf"),IF(ISBLANK(Créanciers!Q4842),0,IF(ISBLANK(Créanciers!$G4842),0,IF(ISNUMBER(Créanciers!Q4842),Créanciers!Q4842,Créanciers!$G4842))),0)</f>
        <v>0</v>
      </c>
      <c r="G4842">
        <f>IF(AND(NOT(ISBLANK(Créanciers!$I4842)),LOWER(Créanciers!$I4842)&lt;&gt;"chf"),IF(ISBLANK(Créanciers!$N4842),0,IF(ISBLANK(Créanciers!$N4842),0,IF(ISNUMBER(Créanciers!$N4842),Créanciers!$N4842,Créanciers!$G4842))),0)</f>
        <v>0</v>
      </c>
      <c r="H4842">
        <f>IF(AND(NOT(ISBLANK(Créanciers!$I4842)),LOWER(Créanciers!$I4842)&lt;&gt;"chf"),IF(ISBLANK(Créanciers!$O4842),0,IF(ISBLANK(Créanciers!$O4842),0,IF(ISNUMBER(Créanciers!$O4842),Créanciers!$O4842,Créanciers!$G4842))),0)</f>
        <v>0</v>
      </c>
      <c r="I4842">
        <f>IF(AND(NOT(ISBLANK(Créanciers!$I4842)),LOWER(Créanciers!$I4842)&lt;&gt;"chf"),IF(ISBLANK(Créanciers!$P4842),0,IF(ISBLANK(Créanciers!$P4842),0,IF(ISNUMBER(Créanciers!$P4842),Créanciers!$P4842,Créanciers!$G4842))),0)</f>
        <v>0</v>
      </c>
      <c r="J4842">
        <f>IF(AND(NOT(ISBLANK(Créanciers!$I4842)),LOWER(Créanciers!$I4842)&lt;&gt;"chf"),IF(ISBLANK(Créanciers!$Q4842),0,IF(ISBLANK(Créanciers!$Q4842),0,IF(ISNUMBER(Créanciers!$Q4842),Créanciers!$Q4842,Créanciers!$G4842))),0)</f>
        <v>0</v>
      </c>
    </row>
    <row r="4843" spans="2:10" x14ac:dyDescent="0.25">
      <c r="B4843">
        <f>IF(OR(ISBLANK(Créanciers!$I4843),LOWER(Créanciers!$I4843)="chf"),IF(ISBLANK(Créanciers!N4843),0,IF(ISBLANK(Créanciers!$G4843),0,IF(ISNUMBER(Créanciers!N4843),Créanciers!N4843,Créanciers!$G4843))),0)</f>
        <v>0</v>
      </c>
      <c r="C4843">
        <f>IF(OR(ISBLANK(Créanciers!$I4843),LOWER(Créanciers!$I4843)="chf"),IF(ISBLANK(Créanciers!O4843),0,IF(ISBLANK(Créanciers!$G4843),0,IF(ISNUMBER(Créanciers!O4843),Créanciers!O4843,Créanciers!$G4843))),0)</f>
        <v>0</v>
      </c>
      <c r="D4843">
        <f>IF(OR(ISBLANK(Créanciers!$I4843),LOWER(Créanciers!$I4843)="chf"),IF(ISBLANK(Créanciers!P4843),0,IF(ISBLANK(Créanciers!$G4843),0,IF(ISNUMBER(Créanciers!P4843),Créanciers!P4843,Créanciers!$G4843))),0)</f>
        <v>0</v>
      </c>
      <c r="E4843">
        <f>IF(OR(ISBLANK(Créanciers!$I4843),LOWER(Créanciers!$I4843)="chf"),IF(ISBLANK(Créanciers!Q4843),0,IF(ISBLANK(Créanciers!$G4843),0,IF(ISNUMBER(Créanciers!Q4843),Créanciers!Q4843,Créanciers!$G4843))),0)</f>
        <v>0</v>
      </c>
      <c r="G4843">
        <f>IF(AND(NOT(ISBLANK(Créanciers!$I4843)),LOWER(Créanciers!$I4843)&lt;&gt;"chf"),IF(ISBLANK(Créanciers!$N4843),0,IF(ISBLANK(Créanciers!$N4843),0,IF(ISNUMBER(Créanciers!$N4843),Créanciers!$N4843,Créanciers!$G4843))),0)</f>
        <v>0</v>
      </c>
      <c r="H4843">
        <f>IF(AND(NOT(ISBLANK(Créanciers!$I4843)),LOWER(Créanciers!$I4843)&lt;&gt;"chf"),IF(ISBLANK(Créanciers!$O4843),0,IF(ISBLANK(Créanciers!$O4843),0,IF(ISNUMBER(Créanciers!$O4843),Créanciers!$O4843,Créanciers!$G4843))),0)</f>
        <v>0</v>
      </c>
      <c r="I4843">
        <f>IF(AND(NOT(ISBLANK(Créanciers!$I4843)),LOWER(Créanciers!$I4843)&lt;&gt;"chf"),IF(ISBLANK(Créanciers!$P4843),0,IF(ISBLANK(Créanciers!$P4843),0,IF(ISNUMBER(Créanciers!$P4843),Créanciers!$P4843,Créanciers!$G4843))),0)</f>
        <v>0</v>
      </c>
      <c r="J4843">
        <f>IF(AND(NOT(ISBLANK(Créanciers!$I4843)),LOWER(Créanciers!$I4843)&lt;&gt;"chf"),IF(ISBLANK(Créanciers!$Q4843),0,IF(ISBLANK(Créanciers!$Q4843),0,IF(ISNUMBER(Créanciers!$Q4843),Créanciers!$Q4843,Créanciers!$G4843))),0)</f>
        <v>0</v>
      </c>
    </row>
    <row r="4844" spans="2:10" x14ac:dyDescent="0.25">
      <c r="B4844">
        <f>IF(OR(ISBLANK(Créanciers!$I4844),LOWER(Créanciers!$I4844)="chf"),IF(ISBLANK(Créanciers!N4844),0,IF(ISBLANK(Créanciers!$G4844),0,IF(ISNUMBER(Créanciers!N4844),Créanciers!N4844,Créanciers!$G4844))),0)</f>
        <v>0</v>
      </c>
      <c r="C4844">
        <f>IF(OR(ISBLANK(Créanciers!$I4844),LOWER(Créanciers!$I4844)="chf"),IF(ISBLANK(Créanciers!O4844),0,IF(ISBLANK(Créanciers!$G4844),0,IF(ISNUMBER(Créanciers!O4844),Créanciers!O4844,Créanciers!$G4844))),0)</f>
        <v>0</v>
      </c>
      <c r="D4844">
        <f>IF(OR(ISBLANK(Créanciers!$I4844),LOWER(Créanciers!$I4844)="chf"),IF(ISBLANK(Créanciers!P4844),0,IF(ISBLANK(Créanciers!$G4844),0,IF(ISNUMBER(Créanciers!P4844),Créanciers!P4844,Créanciers!$G4844))),0)</f>
        <v>0</v>
      </c>
      <c r="E4844">
        <f>IF(OR(ISBLANK(Créanciers!$I4844),LOWER(Créanciers!$I4844)="chf"),IF(ISBLANK(Créanciers!Q4844),0,IF(ISBLANK(Créanciers!$G4844),0,IF(ISNUMBER(Créanciers!Q4844),Créanciers!Q4844,Créanciers!$G4844))),0)</f>
        <v>0</v>
      </c>
      <c r="G4844">
        <f>IF(AND(NOT(ISBLANK(Créanciers!$I4844)),LOWER(Créanciers!$I4844)&lt;&gt;"chf"),IF(ISBLANK(Créanciers!$N4844),0,IF(ISBLANK(Créanciers!$N4844),0,IF(ISNUMBER(Créanciers!$N4844),Créanciers!$N4844,Créanciers!$G4844))),0)</f>
        <v>0</v>
      </c>
      <c r="H4844">
        <f>IF(AND(NOT(ISBLANK(Créanciers!$I4844)),LOWER(Créanciers!$I4844)&lt;&gt;"chf"),IF(ISBLANK(Créanciers!$O4844),0,IF(ISBLANK(Créanciers!$O4844),0,IF(ISNUMBER(Créanciers!$O4844),Créanciers!$O4844,Créanciers!$G4844))),0)</f>
        <v>0</v>
      </c>
      <c r="I4844">
        <f>IF(AND(NOT(ISBLANK(Créanciers!$I4844)),LOWER(Créanciers!$I4844)&lt;&gt;"chf"),IF(ISBLANK(Créanciers!$P4844),0,IF(ISBLANK(Créanciers!$P4844),0,IF(ISNUMBER(Créanciers!$P4844),Créanciers!$P4844,Créanciers!$G4844))),0)</f>
        <v>0</v>
      </c>
      <c r="J4844">
        <f>IF(AND(NOT(ISBLANK(Créanciers!$I4844)),LOWER(Créanciers!$I4844)&lt;&gt;"chf"),IF(ISBLANK(Créanciers!$Q4844),0,IF(ISBLANK(Créanciers!$Q4844),0,IF(ISNUMBER(Créanciers!$Q4844),Créanciers!$Q4844,Créanciers!$G4844))),0)</f>
        <v>0</v>
      </c>
    </row>
    <row r="4845" spans="2:10" x14ac:dyDescent="0.25">
      <c r="B4845">
        <f>IF(OR(ISBLANK(Créanciers!$I4845),LOWER(Créanciers!$I4845)="chf"),IF(ISBLANK(Créanciers!N4845),0,IF(ISBLANK(Créanciers!$G4845),0,IF(ISNUMBER(Créanciers!N4845),Créanciers!N4845,Créanciers!$G4845))),0)</f>
        <v>0</v>
      </c>
      <c r="C4845">
        <f>IF(OR(ISBLANK(Créanciers!$I4845),LOWER(Créanciers!$I4845)="chf"),IF(ISBLANK(Créanciers!O4845),0,IF(ISBLANK(Créanciers!$G4845),0,IF(ISNUMBER(Créanciers!O4845),Créanciers!O4845,Créanciers!$G4845))),0)</f>
        <v>0</v>
      </c>
      <c r="D4845">
        <f>IF(OR(ISBLANK(Créanciers!$I4845),LOWER(Créanciers!$I4845)="chf"),IF(ISBLANK(Créanciers!P4845),0,IF(ISBLANK(Créanciers!$G4845),0,IF(ISNUMBER(Créanciers!P4845),Créanciers!P4845,Créanciers!$G4845))),0)</f>
        <v>0</v>
      </c>
      <c r="E4845">
        <f>IF(OR(ISBLANK(Créanciers!$I4845),LOWER(Créanciers!$I4845)="chf"),IF(ISBLANK(Créanciers!Q4845),0,IF(ISBLANK(Créanciers!$G4845),0,IF(ISNUMBER(Créanciers!Q4845),Créanciers!Q4845,Créanciers!$G4845))),0)</f>
        <v>0</v>
      </c>
      <c r="G4845">
        <f>IF(AND(NOT(ISBLANK(Créanciers!$I4845)),LOWER(Créanciers!$I4845)&lt;&gt;"chf"),IF(ISBLANK(Créanciers!$N4845),0,IF(ISBLANK(Créanciers!$N4845),0,IF(ISNUMBER(Créanciers!$N4845),Créanciers!$N4845,Créanciers!$G4845))),0)</f>
        <v>0</v>
      </c>
      <c r="H4845">
        <f>IF(AND(NOT(ISBLANK(Créanciers!$I4845)),LOWER(Créanciers!$I4845)&lt;&gt;"chf"),IF(ISBLANK(Créanciers!$O4845),0,IF(ISBLANK(Créanciers!$O4845),0,IF(ISNUMBER(Créanciers!$O4845),Créanciers!$O4845,Créanciers!$G4845))),0)</f>
        <v>0</v>
      </c>
      <c r="I4845">
        <f>IF(AND(NOT(ISBLANK(Créanciers!$I4845)),LOWER(Créanciers!$I4845)&lt;&gt;"chf"),IF(ISBLANK(Créanciers!$P4845),0,IF(ISBLANK(Créanciers!$P4845),0,IF(ISNUMBER(Créanciers!$P4845),Créanciers!$P4845,Créanciers!$G4845))),0)</f>
        <v>0</v>
      </c>
      <c r="J4845">
        <f>IF(AND(NOT(ISBLANK(Créanciers!$I4845)),LOWER(Créanciers!$I4845)&lt;&gt;"chf"),IF(ISBLANK(Créanciers!$Q4845),0,IF(ISBLANK(Créanciers!$Q4845),0,IF(ISNUMBER(Créanciers!$Q4845),Créanciers!$Q4845,Créanciers!$G4845))),0)</f>
        <v>0</v>
      </c>
    </row>
    <row r="4846" spans="2:10" x14ac:dyDescent="0.25">
      <c r="B4846">
        <f>IF(OR(ISBLANK(Créanciers!$I4846),LOWER(Créanciers!$I4846)="chf"),IF(ISBLANK(Créanciers!N4846),0,IF(ISBLANK(Créanciers!$G4846),0,IF(ISNUMBER(Créanciers!N4846),Créanciers!N4846,Créanciers!$G4846))),0)</f>
        <v>0</v>
      </c>
      <c r="C4846">
        <f>IF(OR(ISBLANK(Créanciers!$I4846),LOWER(Créanciers!$I4846)="chf"),IF(ISBLANK(Créanciers!O4846),0,IF(ISBLANK(Créanciers!$G4846),0,IF(ISNUMBER(Créanciers!O4846),Créanciers!O4846,Créanciers!$G4846))),0)</f>
        <v>0</v>
      </c>
      <c r="D4846">
        <f>IF(OR(ISBLANK(Créanciers!$I4846),LOWER(Créanciers!$I4846)="chf"),IF(ISBLANK(Créanciers!P4846),0,IF(ISBLANK(Créanciers!$G4846),0,IF(ISNUMBER(Créanciers!P4846),Créanciers!P4846,Créanciers!$G4846))),0)</f>
        <v>0</v>
      </c>
      <c r="E4846">
        <f>IF(OR(ISBLANK(Créanciers!$I4846),LOWER(Créanciers!$I4846)="chf"),IF(ISBLANK(Créanciers!Q4846),0,IF(ISBLANK(Créanciers!$G4846),0,IF(ISNUMBER(Créanciers!Q4846),Créanciers!Q4846,Créanciers!$G4846))),0)</f>
        <v>0</v>
      </c>
      <c r="G4846">
        <f>IF(AND(NOT(ISBLANK(Créanciers!$I4846)),LOWER(Créanciers!$I4846)&lt;&gt;"chf"),IF(ISBLANK(Créanciers!$N4846),0,IF(ISBLANK(Créanciers!$N4846),0,IF(ISNUMBER(Créanciers!$N4846),Créanciers!$N4846,Créanciers!$G4846))),0)</f>
        <v>0</v>
      </c>
      <c r="H4846">
        <f>IF(AND(NOT(ISBLANK(Créanciers!$I4846)),LOWER(Créanciers!$I4846)&lt;&gt;"chf"),IF(ISBLANK(Créanciers!$O4846),0,IF(ISBLANK(Créanciers!$O4846),0,IF(ISNUMBER(Créanciers!$O4846),Créanciers!$O4846,Créanciers!$G4846))),0)</f>
        <v>0</v>
      </c>
      <c r="I4846">
        <f>IF(AND(NOT(ISBLANK(Créanciers!$I4846)),LOWER(Créanciers!$I4846)&lt;&gt;"chf"),IF(ISBLANK(Créanciers!$P4846),0,IF(ISBLANK(Créanciers!$P4846),0,IF(ISNUMBER(Créanciers!$P4846),Créanciers!$P4846,Créanciers!$G4846))),0)</f>
        <v>0</v>
      </c>
      <c r="J4846">
        <f>IF(AND(NOT(ISBLANK(Créanciers!$I4846)),LOWER(Créanciers!$I4846)&lt;&gt;"chf"),IF(ISBLANK(Créanciers!$Q4846),0,IF(ISBLANK(Créanciers!$Q4846),0,IF(ISNUMBER(Créanciers!$Q4846),Créanciers!$Q4846,Créanciers!$G4846))),0)</f>
        <v>0</v>
      </c>
    </row>
    <row r="4847" spans="2:10" x14ac:dyDescent="0.25">
      <c r="B4847">
        <f>IF(OR(ISBLANK(Créanciers!$I4847),LOWER(Créanciers!$I4847)="chf"),IF(ISBLANK(Créanciers!N4847),0,IF(ISBLANK(Créanciers!$G4847),0,IF(ISNUMBER(Créanciers!N4847),Créanciers!N4847,Créanciers!$G4847))),0)</f>
        <v>0</v>
      </c>
      <c r="C4847">
        <f>IF(OR(ISBLANK(Créanciers!$I4847),LOWER(Créanciers!$I4847)="chf"),IF(ISBLANK(Créanciers!O4847),0,IF(ISBLANK(Créanciers!$G4847),0,IF(ISNUMBER(Créanciers!O4847),Créanciers!O4847,Créanciers!$G4847))),0)</f>
        <v>0</v>
      </c>
      <c r="D4847">
        <f>IF(OR(ISBLANK(Créanciers!$I4847),LOWER(Créanciers!$I4847)="chf"),IF(ISBLANK(Créanciers!P4847),0,IF(ISBLANK(Créanciers!$G4847),0,IF(ISNUMBER(Créanciers!P4847),Créanciers!P4847,Créanciers!$G4847))),0)</f>
        <v>0</v>
      </c>
      <c r="E4847">
        <f>IF(OR(ISBLANK(Créanciers!$I4847),LOWER(Créanciers!$I4847)="chf"),IF(ISBLANK(Créanciers!Q4847),0,IF(ISBLANK(Créanciers!$G4847),0,IF(ISNUMBER(Créanciers!Q4847),Créanciers!Q4847,Créanciers!$G4847))),0)</f>
        <v>0</v>
      </c>
      <c r="G4847">
        <f>IF(AND(NOT(ISBLANK(Créanciers!$I4847)),LOWER(Créanciers!$I4847)&lt;&gt;"chf"),IF(ISBLANK(Créanciers!$N4847),0,IF(ISBLANK(Créanciers!$N4847),0,IF(ISNUMBER(Créanciers!$N4847),Créanciers!$N4847,Créanciers!$G4847))),0)</f>
        <v>0</v>
      </c>
      <c r="H4847">
        <f>IF(AND(NOT(ISBLANK(Créanciers!$I4847)),LOWER(Créanciers!$I4847)&lt;&gt;"chf"),IF(ISBLANK(Créanciers!$O4847),0,IF(ISBLANK(Créanciers!$O4847),0,IF(ISNUMBER(Créanciers!$O4847),Créanciers!$O4847,Créanciers!$G4847))),0)</f>
        <v>0</v>
      </c>
      <c r="I4847">
        <f>IF(AND(NOT(ISBLANK(Créanciers!$I4847)),LOWER(Créanciers!$I4847)&lt;&gt;"chf"),IF(ISBLANK(Créanciers!$P4847),0,IF(ISBLANK(Créanciers!$P4847),0,IF(ISNUMBER(Créanciers!$P4847),Créanciers!$P4847,Créanciers!$G4847))),0)</f>
        <v>0</v>
      </c>
      <c r="J4847">
        <f>IF(AND(NOT(ISBLANK(Créanciers!$I4847)),LOWER(Créanciers!$I4847)&lt;&gt;"chf"),IF(ISBLANK(Créanciers!$Q4847),0,IF(ISBLANK(Créanciers!$Q4847),0,IF(ISNUMBER(Créanciers!$Q4847),Créanciers!$Q4847,Créanciers!$G4847))),0)</f>
        <v>0</v>
      </c>
    </row>
    <row r="4848" spans="2:10" x14ac:dyDescent="0.25">
      <c r="B4848">
        <f>IF(OR(ISBLANK(Créanciers!$I4848),LOWER(Créanciers!$I4848)="chf"),IF(ISBLANK(Créanciers!N4848),0,IF(ISBLANK(Créanciers!$G4848),0,IF(ISNUMBER(Créanciers!N4848),Créanciers!N4848,Créanciers!$G4848))),0)</f>
        <v>0</v>
      </c>
      <c r="C4848">
        <f>IF(OR(ISBLANK(Créanciers!$I4848),LOWER(Créanciers!$I4848)="chf"),IF(ISBLANK(Créanciers!O4848),0,IF(ISBLANK(Créanciers!$G4848),0,IF(ISNUMBER(Créanciers!O4848),Créanciers!O4848,Créanciers!$G4848))),0)</f>
        <v>0</v>
      </c>
      <c r="D4848">
        <f>IF(OR(ISBLANK(Créanciers!$I4848),LOWER(Créanciers!$I4848)="chf"),IF(ISBLANK(Créanciers!P4848),0,IF(ISBLANK(Créanciers!$G4848),0,IF(ISNUMBER(Créanciers!P4848),Créanciers!P4848,Créanciers!$G4848))),0)</f>
        <v>0</v>
      </c>
      <c r="E4848">
        <f>IF(OR(ISBLANK(Créanciers!$I4848),LOWER(Créanciers!$I4848)="chf"),IF(ISBLANK(Créanciers!Q4848),0,IF(ISBLANK(Créanciers!$G4848),0,IF(ISNUMBER(Créanciers!Q4848),Créanciers!Q4848,Créanciers!$G4848))),0)</f>
        <v>0</v>
      </c>
      <c r="G4848">
        <f>IF(AND(NOT(ISBLANK(Créanciers!$I4848)),LOWER(Créanciers!$I4848)&lt;&gt;"chf"),IF(ISBLANK(Créanciers!$N4848),0,IF(ISBLANK(Créanciers!$N4848),0,IF(ISNUMBER(Créanciers!$N4848),Créanciers!$N4848,Créanciers!$G4848))),0)</f>
        <v>0</v>
      </c>
      <c r="H4848">
        <f>IF(AND(NOT(ISBLANK(Créanciers!$I4848)),LOWER(Créanciers!$I4848)&lt;&gt;"chf"),IF(ISBLANK(Créanciers!$O4848),0,IF(ISBLANK(Créanciers!$O4848),0,IF(ISNUMBER(Créanciers!$O4848),Créanciers!$O4848,Créanciers!$G4848))),0)</f>
        <v>0</v>
      </c>
      <c r="I4848">
        <f>IF(AND(NOT(ISBLANK(Créanciers!$I4848)),LOWER(Créanciers!$I4848)&lt;&gt;"chf"),IF(ISBLANK(Créanciers!$P4848),0,IF(ISBLANK(Créanciers!$P4848),0,IF(ISNUMBER(Créanciers!$P4848),Créanciers!$P4848,Créanciers!$G4848))),0)</f>
        <v>0</v>
      </c>
      <c r="J4848">
        <f>IF(AND(NOT(ISBLANK(Créanciers!$I4848)),LOWER(Créanciers!$I4848)&lt;&gt;"chf"),IF(ISBLANK(Créanciers!$Q4848),0,IF(ISBLANK(Créanciers!$Q4848),0,IF(ISNUMBER(Créanciers!$Q4848),Créanciers!$Q4848,Créanciers!$G4848))),0)</f>
        <v>0</v>
      </c>
    </row>
    <row r="4849" spans="2:10" x14ac:dyDescent="0.25">
      <c r="B4849">
        <f>IF(OR(ISBLANK(Créanciers!$I4849),LOWER(Créanciers!$I4849)="chf"),IF(ISBLANK(Créanciers!N4849),0,IF(ISBLANK(Créanciers!$G4849),0,IF(ISNUMBER(Créanciers!N4849),Créanciers!N4849,Créanciers!$G4849))),0)</f>
        <v>0</v>
      </c>
      <c r="C4849">
        <f>IF(OR(ISBLANK(Créanciers!$I4849),LOWER(Créanciers!$I4849)="chf"),IF(ISBLANK(Créanciers!O4849),0,IF(ISBLANK(Créanciers!$G4849),0,IF(ISNUMBER(Créanciers!O4849),Créanciers!O4849,Créanciers!$G4849))),0)</f>
        <v>0</v>
      </c>
      <c r="D4849">
        <f>IF(OR(ISBLANK(Créanciers!$I4849),LOWER(Créanciers!$I4849)="chf"),IF(ISBLANK(Créanciers!P4849),0,IF(ISBLANK(Créanciers!$G4849),0,IF(ISNUMBER(Créanciers!P4849),Créanciers!P4849,Créanciers!$G4849))),0)</f>
        <v>0</v>
      </c>
      <c r="E4849">
        <f>IF(OR(ISBLANK(Créanciers!$I4849),LOWER(Créanciers!$I4849)="chf"),IF(ISBLANK(Créanciers!Q4849),0,IF(ISBLANK(Créanciers!$G4849),0,IF(ISNUMBER(Créanciers!Q4849),Créanciers!Q4849,Créanciers!$G4849))),0)</f>
        <v>0</v>
      </c>
      <c r="G4849">
        <f>IF(AND(NOT(ISBLANK(Créanciers!$I4849)),LOWER(Créanciers!$I4849)&lt;&gt;"chf"),IF(ISBLANK(Créanciers!$N4849),0,IF(ISBLANK(Créanciers!$N4849),0,IF(ISNUMBER(Créanciers!$N4849),Créanciers!$N4849,Créanciers!$G4849))),0)</f>
        <v>0</v>
      </c>
      <c r="H4849">
        <f>IF(AND(NOT(ISBLANK(Créanciers!$I4849)),LOWER(Créanciers!$I4849)&lt;&gt;"chf"),IF(ISBLANK(Créanciers!$O4849),0,IF(ISBLANK(Créanciers!$O4849),0,IF(ISNUMBER(Créanciers!$O4849),Créanciers!$O4849,Créanciers!$G4849))),0)</f>
        <v>0</v>
      </c>
      <c r="I4849">
        <f>IF(AND(NOT(ISBLANK(Créanciers!$I4849)),LOWER(Créanciers!$I4849)&lt;&gt;"chf"),IF(ISBLANK(Créanciers!$P4849),0,IF(ISBLANK(Créanciers!$P4849),0,IF(ISNUMBER(Créanciers!$P4849),Créanciers!$P4849,Créanciers!$G4849))),0)</f>
        <v>0</v>
      </c>
      <c r="J4849">
        <f>IF(AND(NOT(ISBLANK(Créanciers!$I4849)),LOWER(Créanciers!$I4849)&lt;&gt;"chf"),IF(ISBLANK(Créanciers!$Q4849),0,IF(ISBLANK(Créanciers!$Q4849),0,IF(ISNUMBER(Créanciers!$Q4849),Créanciers!$Q4849,Créanciers!$G4849))),0)</f>
        <v>0</v>
      </c>
    </row>
    <row r="4850" spans="2:10" x14ac:dyDescent="0.25">
      <c r="B4850">
        <f>IF(OR(ISBLANK(Créanciers!$I4850),LOWER(Créanciers!$I4850)="chf"),IF(ISBLANK(Créanciers!N4850),0,IF(ISBLANK(Créanciers!$G4850),0,IF(ISNUMBER(Créanciers!N4850),Créanciers!N4850,Créanciers!$G4850))),0)</f>
        <v>0</v>
      </c>
      <c r="C4850">
        <f>IF(OR(ISBLANK(Créanciers!$I4850),LOWER(Créanciers!$I4850)="chf"),IF(ISBLANK(Créanciers!O4850),0,IF(ISBLANK(Créanciers!$G4850),0,IF(ISNUMBER(Créanciers!O4850),Créanciers!O4850,Créanciers!$G4850))),0)</f>
        <v>0</v>
      </c>
      <c r="D4850">
        <f>IF(OR(ISBLANK(Créanciers!$I4850),LOWER(Créanciers!$I4850)="chf"),IF(ISBLANK(Créanciers!P4850),0,IF(ISBLANK(Créanciers!$G4850),0,IF(ISNUMBER(Créanciers!P4850),Créanciers!P4850,Créanciers!$G4850))),0)</f>
        <v>0</v>
      </c>
      <c r="E4850">
        <f>IF(OR(ISBLANK(Créanciers!$I4850),LOWER(Créanciers!$I4850)="chf"),IF(ISBLANK(Créanciers!Q4850),0,IF(ISBLANK(Créanciers!$G4850),0,IF(ISNUMBER(Créanciers!Q4850),Créanciers!Q4850,Créanciers!$G4850))),0)</f>
        <v>0</v>
      </c>
      <c r="G4850">
        <f>IF(AND(NOT(ISBLANK(Créanciers!$I4850)),LOWER(Créanciers!$I4850)&lt;&gt;"chf"),IF(ISBLANK(Créanciers!$N4850),0,IF(ISBLANK(Créanciers!$N4850),0,IF(ISNUMBER(Créanciers!$N4850),Créanciers!$N4850,Créanciers!$G4850))),0)</f>
        <v>0</v>
      </c>
      <c r="H4850">
        <f>IF(AND(NOT(ISBLANK(Créanciers!$I4850)),LOWER(Créanciers!$I4850)&lt;&gt;"chf"),IF(ISBLANK(Créanciers!$O4850),0,IF(ISBLANK(Créanciers!$O4850),0,IF(ISNUMBER(Créanciers!$O4850),Créanciers!$O4850,Créanciers!$G4850))),0)</f>
        <v>0</v>
      </c>
      <c r="I4850">
        <f>IF(AND(NOT(ISBLANK(Créanciers!$I4850)),LOWER(Créanciers!$I4850)&lt;&gt;"chf"),IF(ISBLANK(Créanciers!$P4850),0,IF(ISBLANK(Créanciers!$P4850),0,IF(ISNUMBER(Créanciers!$P4850),Créanciers!$P4850,Créanciers!$G4850))),0)</f>
        <v>0</v>
      </c>
      <c r="J4850">
        <f>IF(AND(NOT(ISBLANK(Créanciers!$I4850)),LOWER(Créanciers!$I4850)&lt;&gt;"chf"),IF(ISBLANK(Créanciers!$Q4850),0,IF(ISBLANK(Créanciers!$Q4850),0,IF(ISNUMBER(Créanciers!$Q4850),Créanciers!$Q4850,Créanciers!$G4850))),0)</f>
        <v>0</v>
      </c>
    </row>
    <row r="4851" spans="2:10" x14ac:dyDescent="0.25">
      <c r="B4851">
        <f>IF(OR(ISBLANK(Créanciers!$I4851),LOWER(Créanciers!$I4851)="chf"),IF(ISBLANK(Créanciers!N4851),0,IF(ISBLANK(Créanciers!$G4851),0,IF(ISNUMBER(Créanciers!N4851),Créanciers!N4851,Créanciers!$G4851))),0)</f>
        <v>0</v>
      </c>
      <c r="C4851">
        <f>IF(OR(ISBLANK(Créanciers!$I4851),LOWER(Créanciers!$I4851)="chf"),IF(ISBLANK(Créanciers!O4851),0,IF(ISBLANK(Créanciers!$G4851),0,IF(ISNUMBER(Créanciers!O4851),Créanciers!O4851,Créanciers!$G4851))),0)</f>
        <v>0</v>
      </c>
      <c r="D4851">
        <f>IF(OR(ISBLANK(Créanciers!$I4851),LOWER(Créanciers!$I4851)="chf"),IF(ISBLANK(Créanciers!P4851),0,IF(ISBLANK(Créanciers!$G4851),0,IF(ISNUMBER(Créanciers!P4851),Créanciers!P4851,Créanciers!$G4851))),0)</f>
        <v>0</v>
      </c>
      <c r="E4851">
        <f>IF(OR(ISBLANK(Créanciers!$I4851),LOWER(Créanciers!$I4851)="chf"),IF(ISBLANK(Créanciers!Q4851),0,IF(ISBLANK(Créanciers!$G4851),0,IF(ISNUMBER(Créanciers!Q4851),Créanciers!Q4851,Créanciers!$G4851))),0)</f>
        <v>0</v>
      </c>
      <c r="G4851">
        <f>IF(AND(NOT(ISBLANK(Créanciers!$I4851)),LOWER(Créanciers!$I4851)&lt;&gt;"chf"),IF(ISBLANK(Créanciers!$N4851),0,IF(ISBLANK(Créanciers!$N4851),0,IF(ISNUMBER(Créanciers!$N4851),Créanciers!$N4851,Créanciers!$G4851))),0)</f>
        <v>0</v>
      </c>
      <c r="H4851">
        <f>IF(AND(NOT(ISBLANK(Créanciers!$I4851)),LOWER(Créanciers!$I4851)&lt;&gt;"chf"),IF(ISBLANK(Créanciers!$O4851),0,IF(ISBLANK(Créanciers!$O4851),0,IF(ISNUMBER(Créanciers!$O4851),Créanciers!$O4851,Créanciers!$G4851))),0)</f>
        <v>0</v>
      </c>
      <c r="I4851">
        <f>IF(AND(NOT(ISBLANK(Créanciers!$I4851)),LOWER(Créanciers!$I4851)&lt;&gt;"chf"),IF(ISBLANK(Créanciers!$P4851),0,IF(ISBLANK(Créanciers!$P4851),0,IF(ISNUMBER(Créanciers!$P4851),Créanciers!$P4851,Créanciers!$G4851))),0)</f>
        <v>0</v>
      </c>
      <c r="J4851">
        <f>IF(AND(NOT(ISBLANK(Créanciers!$I4851)),LOWER(Créanciers!$I4851)&lt;&gt;"chf"),IF(ISBLANK(Créanciers!$Q4851),0,IF(ISBLANK(Créanciers!$Q4851),0,IF(ISNUMBER(Créanciers!$Q4851),Créanciers!$Q4851,Créanciers!$G4851))),0)</f>
        <v>0</v>
      </c>
    </row>
    <row r="4852" spans="2:10" x14ac:dyDescent="0.25">
      <c r="B4852">
        <f>IF(OR(ISBLANK(Créanciers!$I4852),LOWER(Créanciers!$I4852)="chf"),IF(ISBLANK(Créanciers!N4852),0,IF(ISBLANK(Créanciers!$G4852),0,IF(ISNUMBER(Créanciers!N4852),Créanciers!N4852,Créanciers!$G4852))),0)</f>
        <v>0</v>
      </c>
      <c r="C4852">
        <f>IF(OR(ISBLANK(Créanciers!$I4852),LOWER(Créanciers!$I4852)="chf"),IF(ISBLANK(Créanciers!O4852),0,IF(ISBLANK(Créanciers!$G4852),0,IF(ISNUMBER(Créanciers!O4852),Créanciers!O4852,Créanciers!$G4852))),0)</f>
        <v>0</v>
      </c>
      <c r="D4852">
        <f>IF(OR(ISBLANK(Créanciers!$I4852),LOWER(Créanciers!$I4852)="chf"),IF(ISBLANK(Créanciers!P4852),0,IF(ISBLANK(Créanciers!$G4852),0,IF(ISNUMBER(Créanciers!P4852),Créanciers!P4852,Créanciers!$G4852))),0)</f>
        <v>0</v>
      </c>
      <c r="E4852">
        <f>IF(OR(ISBLANK(Créanciers!$I4852),LOWER(Créanciers!$I4852)="chf"),IF(ISBLANK(Créanciers!Q4852),0,IF(ISBLANK(Créanciers!$G4852),0,IF(ISNUMBER(Créanciers!Q4852),Créanciers!Q4852,Créanciers!$G4852))),0)</f>
        <v>0</v>
      </c>
      <c r="G4852">
        <f>IF(AND(NOT(ISBLANK(Créanciers!$I4852)),LOWER(Créanciers!$I4852)&lt;&gt;"chf"),IF(ISBLANK(Créanciers!$N4852),0,IF(ISBLANK(Créanciers!$N4852),0,IF(ISNUMBER(Créanciers!$N4852),Créanciers!$N4852,Créanciers!$G4852))),0)</f>
        <v>0</v>
      </c>
      <c r="H4852">
        <f>IF(AND(NOT(ISBLANK(Créanciers!$I4852)),LOWER(Créanciers!$I4852)&lt;&gt;"chf"),IF(ISBLANK(Créanciers!$O4852),0,IF(ISBLANK(Créanciers!$O4852),0,IF(ISNUMBER(Créanciers!$O4852),Créanciers!$O4852,Créanciers!$G4852))),0)</f>
        <v>0</v>
      </c>
      <c r="I4852">
        <f>IF(AND(NOT(ISBLANK(Créanciers!$I4852)),LOWER(Créanciers!$I4852)&lt;&gt;"chf"),IF(ISBLANK(Créanciers!$P4852),0,IF(ISBLANK(Créanciers!$P4852),0,IF(ISNUMBER(Créanciers!$P4852),Créanciers!$P4852,Créanciers!$G4852))),0)</f>
        <v>0</v>
      </c>
      <c r="J4852">
        <f>IF(AND(NOT(ISBLANK(Créanciers!$I4852)),LOWER(Créanciers!$I4852)&lt;&gt;"chf"),IF(ISBLANK(Créanciers!$Q4852),0,IF(ISBLANK(Créanciers!$Q4852),0,IF(ISNUMBER(Créanciers!$Q4852),Créanciers!$Q4852,Créanciers!$G4852))),0)</f>
        <v>0</v>
      </c>
    </row>
    <row r="4853" spans="2:10" x14ac:dyDescent="0.25">
      <c r="B4853">
        <f>IF(OR(ISBLANK(Créanciers!$I4853),LOWER(Créanciers!$I4853)="chf"),IF(ISBLANK(Créanciers!N4853),0,IF(ISBLANK(Créanciers!$G4853),0,IF(ISNUMBER(Créanciers!N4853),Créanciers!N4853,Créanciers!$G4853))),0)</f>
        <v>0</v>
      </c>
      <c r="C4853">
        <f>IF(OR(ISBLANK(Créanciers!$I4853),LOWER(Créanciers!$I4853)="chf"),IF(ISBLANK(Créanciers!O4853),0,IF(ISBLANK(Créanciers!$G4853),0,IF(ISNUMBER(Créanciers!O4853),Créanciers!O4853,Créanciers!$G4853))),0)</f>
        <v>0</v>
      </c>
      <c r="D4853">
        <f>IF(OR(ISBLANK(Créanciers!$I4853),LOWER(Créanciers!$I4853)="chf"),IF(ISBLANK(Créanciers!P4853),0,IF(ISBLANK(Créanciers!$G4853),0,IF(ISNUMBER(Créanciers!P4853),Créanciers!P4853,Créanciers!$G4853))),0)</f>
        <v>0</v>
      </c>
      <c r="E4853">
        <f>IF(OR(ISBLANK(Créanciers!$I4853),LOWER(Créanciers!$I4853)="chf"),IF(ISBLANK(Créanciers!Q4853),0,IF(ISBLANK(Créanciers!$G4853),0,IF(ISNUMBER(Créanciers!Q4853),Créanciers!Q4853,Créanciers!$G4853))),0)</f>
        <v>0</v>
      </c>
      <c r="G4853">
        <f>IF(AND(NOT(ISBLANK(Créanciers!$I4853)),LOWER(Créanciers!$I4853)&lt;&gt;"chf"),IF(ISBLANK(Créanciers!$N4853),0,IF(ISBLANK(Créanciers!$N4853),0,IF(ISNUMBER(Créanciers!$N4853),Créanciers!$N4853,Créanciers!$G4853))),0)</f>
        <v>0</v>
      </c>
      <c r="H4853">
        <f>IF(AND(NOT(ISBLANK(Créanciers!$I4853)),LOWER(Créanciers!$I4853)&lt;&gt;"chf"),IF(ISBLANK(Créanciers!$O4853),0,IF(ISBLANK(Créanciers!$O4853),0,IF(ISNUMBER(Créanciers!$O4853),Créanciers!$O4853,Créanciers!$G4853))),0)</f>
        <v>0</v>
      </c>
      <c r="I4853">
        <f>IF(AND(NOT(ISBLANK(Créanciers!$I4853)),LOWER(Créanciers!$I4853)&lt;&gt;"chf"),IF(ISBLANK(Créanciers!$P4853),0,IF(ISBLANK(Créanciers!$P4853),0,IF(ISNUMBER(Créanciers!$P4853),Créanciers!$P4853,Créanciers!$G4853))),0)</f>
        <v>0</v>
      </c>
      <c r="J4853">
        <f>IF(AND(NOT(ISBLANK(Créanciers!$I4853)),LOWER(Créanciers!$I4853)&lt;&gt;"chf"),IF(ISBLANK(Créanciers!$Q4853),0,IF(ISBLANK(Créanciers!$Q4853),0,IF(ISNUMBER(Créanciers!$Q4853),Créanciers!$Q4853,Créanciers!$G4853))),0)</f>
        <v>0</v>
      </c>
    </row>
    <row r="4854" spans="2:10" x14ac:dyDescent="0.25">
      <c r="B4854">
        <f>IF(OR(ISBLANK(Créanciers!$I4854),LOWER(Créanciers!$I4854)="chf"),IF(ISBLANK(Créanciers!N4854),0,IF(ISBLANK(Créanciers!$G4854),0,IF(ISNUMBER(Créanciers!N4854),Créanciers!N4854,Créanciers!$G4854))),0)</f>
        <v>0</v>
      </c>
      <c r="C4854">
        <f>IF(OR(ISBLANK(Créanciers!$I4854),LOWER(Créanciers!$I4854)="chf"),IF(ISBLANK(Créanciers!O4854),0,IF(ISBLANK(Créanciers!$G4854),0,IF(ISNUMBER(Créanciers!O4854),Créanciers!O4854,Créanciers!$G4854))),0)</f>
        <v>0</v>
      </c>
      <c r="D4854">
        <f>IF(OR(ISBLANK(Créanciers!$I4854),LOWER(Créanciers!$I4854)="chf"),IF(ISBLANK(Créanciers!P4854),0,IF(ISBLANK(Créanciers!$G4854),0,IF(ISNUMBER(Créanciers!P4854),Créanciers!P4854,Créanciers!$G4854))),0)</f>
        <v>0</v>
      </c>
      <c r="E4854">
        <f>IF(OR(ISBLANK(Créanciers!$I4854),LOWER(Créanciers!$I4854)="chf"),IF(ISBLANK(Créanciers!Q4854),0,IF(ISBLANK(Créanciers!$G4854),0,IF(ISNUMBER(Créanciers!Q4854),Créanciers!Q4854,Créanciers!$G4854))),0)</f>
        <v>0</v>
      </c>
      <c r="G4854">
        <f>IF(AND(NOT(ISBLANK(Créanciers!$I4854)),LOWER(Créanciers!$I4854)&lt;&gt;"chf"),IF(ISBLANK(Créanciers!$N4854),0,IF(ISBLANK(Créanciers!$N4854),0,IF(ISNUMBER(Créanciers!$N4854),Créanciers!$N4854,Créanciers!$G4854))),0)</f>
        <v>0</v>
      </c>
      <c r="H4854">
        <f>IF(AND(NOT(ISBLANK(Créanciers!$I4854)),LOWER(Créanciers!$I4854)&lt;&gt;"chf"),IF(ISBLANK(Créanciers!$O4854),0,IF(ISBLANK(Créanciers!$O4854),0,IF(ISNUMBER(Créanciers!$O4854),Créanciers!$O4854,Créanciers!$G4854))),0)</f>
        <v>0</v>
      </c>
      <c r="I4854">
        <f>IF(AND(NOT(ISBLANK(Créanciers!$I4854)),LOWER(Créanciers!$I4854)&lt;&gt;"chf"),IF(ISBLANK(Créanciers!$P4854),0,IF(ISBLANK(Créanciers!$P4854),0,IF(ISNUMBER(Créanciers!$P4854),Créanciers!$P4854,Créanciers!$G4854))),0)</f>
        <v>0</v>
      </c>
      <c r="J4854">
        <f>IF(AND(NOT(ISBLANK(Créanciers!$I4854)),LOWER(Créanciers!$I4854)&lt;&gt;"chf"),IF(ISBLANK(Créanciers!$Q4854),0,IF(ISBLANK(Créanciers!$Q4854),0,IF(ISNUMBER(Créanciers!$Q4854),Créanciers!$Q4854,Créanciers!$G4854))),0)</f>
        <v>0</v>
      </c>
    </row>
    <row r="4855" spans="2:10" x14ac:dyDescent="0.25">
      <c r="B4855">
        <f>IF(OR(ISBLANK(Créanciers!$I4855),LOWER(Créanciers!$I4855)="chf"),IF(ISBLANK(Créanciers!N4855),0,IF(ISBLANK(Créanciers!$G4855),0,IF(ISNUMBER(Créanciers!N4855),Créanciers!N4855,Créanciers!$G4855))),0)</f>
        <v>0</v>
      </c>
      <c r="C4855">
        <f>IF(OR(ISBLANK(Créanciers!$I4855),LOWER(Créanciers!$I4855)="chf"),IF(ISBLANK(Créanciers!O4855),0,IF(ISBLANK(Créanciers!$G4855),0,IF(ISNUMBER(Créanciers!O4855),Créanciers!O4855,Créanciers!$G4855))),0)</f>
        <v>0</v>
      </c>
      <c r="D4855">
        <f>IF(OR(ISBLANK(Créanciers!$I4855),LOWER(Créanciers!$I4855)="chf"),IF(ISBLANK(Créanciers!P4855),0,IF(ISBLANK(Créanciers!$G4855),0,IF(ISNUMBER(Créanciers!P4855),Créanciers!P4855,Créanciers!$G4855))),0)</f>
        <v>0</v>
      </c>
      <c r="E4855">
        <f>IF(OR(ISBLANK(Créanciers!$I4855),LOWER(Créanciers!$I4855)="chf"),IF(ISBLANK(Créanciers!Q4855),0,IF(ISBLANK(Créanciers!$G4855),0,IF(ISNUMBER(Créanciers!Q4855),Créanciers!Q4855,Créanciers!$G4855))),0)</f>
        <v>0</v>
      </c>
      <c r="G4855">
        <f>IF(AND(NOT(ISBLANK(Créanciers!$I4855)),LOWER(Créanciers!$I4855)&lt;&gt;"chf"),IF(ISBLANK(Créanciers!$N4855),0,IF(ISBLANK(Créanciers!$N4855),0,IF(ISNUMBER(Créanciers!$N4855),Créanciers!$N4855,Créanciers!$G4855))),0)</f>
        <v>0</v>
      </c>
      <c r="H4855">
        <f>IF(AND(NOT(ISBLANK(Créanciers!$I4855)),LOWER(Créanciers!$I4855)&lt;&gt;"chf"),IF(ISBLANK(Créanciers!$O4855),0,IF(ISBLANK(Créanciers!$O4855),0,IF(ISNUMBER(Créanciers!$O4855),Créanciers!$O4855,Créanciers!$G4855))),0)</f>
        <v>0</v>
      </c>
      <c r="I4855">
        <f>IF(AND(NOT(ISBLANK(Créanciers!$I4855)),LOWER(Créanciers!$I4855)&lt;&gt;"chf"),IF(ISBLANK(Créanciers!$P4855),0,IF(ISBLANK(Créanciers!$P4855),0,IF(ISNUMBER(Créanciers!$P4855),Créanciers!$P4855,Créanciers!$G4855))),0)</f>
        <v>0</v>
      </c>
      <c r="J4855">
        <f>IF(AND(NOT(ISBLANK(Créanciers!$I4855)),LOWER(Créanciers!$I4855)&lt;&gt;"chf"),IF(ISBLANK(Créanciers!$Q4855),0,IF(ISBLANK(Créanciers!$Q4855),0,IF(ISNUMBER(Créanciers!$Q4855),Créanciers!$Q4855,Créanciers!$G4855))),0)</f>
        <v>0</v>
      </c>
    </row>
    <row r="4856" spans="2:10" x14ac:dyDescent="0.25">
      <c r="B4856">
        <f>IF(OR(ISBLANK(Créanciers!$I4856),LOWER(Créanciers!$I4856)="chf"),IF(ISBLANK(Créanciers!N4856),0,IF(ISBLANK(Créanciers!$G4856),0,IF(ISNUMBER(Créanciers!N4856),Créanciers!N4856,Créanciers!$G4856))),0)</f>
        <v>0</v>
      </c>
      <c r="C4856">
        <f>IF(OR(ISBLANK(Créanciers!$I4856),LOWER(Créanciers!$I4856)="chf"),IF(ISBLANK(Créanciers!O4856),0,IF(ISBLANK(Créanciers!$G4856),0,IF(ISNUMBER(Créanciers!O4856),Créanciers!O4856,Créanciers!$G4856))),0)</f>
        <v>0</v>
      </c>
      <c r="D4856">
        <f>IF(OR(ISBLANK(Créanciers!$I4856),LOWER(Créanciers!$I4856)="chf"),IF(ISBLANK(Créanciers!P4856),0,IF(ISBLANK(Créanciers!$G4856),0,IF(ISNUMBER(Créanciers!P4856),Créanciers!P4856,Créanciers!$G4856))),0)</f>
        <v>0</v>
      </c>
      <c r="E4856">
        <f>IF(OR(ISBLANK(Créanciers!$I4856),LOWER(Créanciers!$I4856)="chf"),IF(ISBLANK(Créanciers!Q4856),0,IF(ISBLANK(Créanciers!$G4856),0,IF(ISNUMBER(Créanciers!Q4856),Créanciers!Q4856,Créanciers!$G4856))),0)</f>
        <v>0</v>
      </c>
      <c r="G4856">
        <f>IF(AND(NOT(ISBLANK(Créanciers!$I4856)),LOWER(Créanciers!$I4856)&lt;&gt;"chf"),IF(ISBLANK(Créanciers!$N4856),0,IF(ISBLANK(Créanciers!$N4856),0,IF(ISNUMBER(Créanciers!$N4856),Créanciers!$N4856,Créanciers!$G4856))),0)</f>
        <v>0</v>
      </c>
      <c r="H4856">
        <f>IF(AND(NOT(ISBLANK(Créanciers!$I4856)),LOWER(Créanciers!$I4856)&lt;&gt;"chf"),IF(ISBLANK(Créanciers!$O4856),0,IF(ISBLANK(Créanciers!$O4856),0,IF(ISNUMBER(Créanciers!$O4856),Créanciers!$O4856,Créanciers!$G4856))),0)</f>
        <v>0</v>
      </c>
      <c r="I4856">
        <f>IF(AND(NOT(ISBLANK(Créanciers!$I4856)),LOWER(Créanciers!$I4856)&lt;&gt;"chf"),IF(ISBLANK(Créanciers!$P4856),0,IF(ISBLANK(Créanciers!$P4856),0,IF(ISNUMBER(Créanciers!$P4856),Créanciers!$P4856,Créanciers!$G4856))),0)</f>
        <v>0</v>
      </c>
      <c r="J4856">
        <f>IF(AND(NOT(ISBLANK(Créanciers!$I4856)),LOWER(Créanciers!$I4856)&lt;&gt;"chf"),IF(ISBLANK(Créanciers!$Q4856),0,IF(ISBLANK(Créanciers!$Q4856),0,IF(ISNUMBER(Créanciers!$Q4856),Créanciers!$Q4856,Créanciers!$G4856))),0)</f>
        <v>0</v>
      </c>
    </row>
    <row r="4857" spans="2:10" x14ac:dyDescent="0.25">
      <c r="B4857">
        <f>IF(OR(ISBLANK(Créanciers!$I4857),LOWER(Créanciers!$I4857)="chf"),IF(ISBLANK(Créanciers!N4857),0,IF(ISBLANK(Créanciers!$G4857),0,IF(ISNUMBER(Créanciers!N4857),Créanciers!N4857,Créanciers!$G4857))),0)</f>
        <v>0</v>
      </c>
      <c r="C4857">
        <f>IF(OR(ISBLANK(Créanciers!$I4857),LOWER(Créanciers!$I4857)="chf"),IF(ISBLANK(Créanciers!O4857),0,IF(ISBLANK(Créanciers!$G4857),0,IF(ISNUMBER(Créanciers!O4857),Créanciers!O4857,Créanciers!$G4857))),0)</f>
        <v>0</v>
      </c>
      <c r="D4857">
        <f>IF(OR(ISBLANK(Créanciers!$I4857),LOWER(Créanciers!$I4857)="chf"),IF(ISBLANK(Créanciers!P4857),0,IF(ISBLANK(Créanciers!$G4857),0,IF(ISNUMBER(Créanciers!P4857),Créanciers!P4857,Créanciers!$G4857))),0)</f>
        <v>0</v>
      </c>
      <c r="E4857">
        <f>IF(OR(ISBLANK(Créanciers!$I4857),LOWER(Créanciers!$I4857)="chf"),IF(ISBLANK(Créanciers!Q4857),0,IF(ISBLANK(Créanciers!$G4857),0,IF(ISNUMBER(Créanciers!Q4857),Créanciers!Q4857,Créanciers!$G4857))),0)</f>
        <v>0</v>
      </c>
      <c r="G4857">
        <f>IF(AND(NOT(ISBLANK(Créanciers!$I4857)),LOWER(Créanciers!$I4857)&lt;&gt;"chf"),IF(ISBLANK(Créanciers!$N4857),0,IF(ISBLANK(Créanciers!$N4857),0,IF(ISNUMBER(Créanciers!$N4857),Créanciers!$N4857,Créanciers!$G4857))),0)</f>
        <v>0</v>
      </c>
      <c r="H4857">
        <f>IF(AND(NOT(ISBLANK(Créanciers!$I4857)),LOWER(Créanciers!$I4857)&lt;&gt;"chf"),IF(ISBLANK(Créanciers!$O4857),0,IF(ISBLANK(Créanciers!$O4857),0,IF(ISNUMBER(Créanciers!$O4857),Créanciers!$O4857,Créanciers!$G4857))),0)</f>
        <v>0</v>
      </c>
      <c r="I4857">
        <f>IF(AND(NOT(ISBLANK(Créanciers!$I4857)),LOWER(Créanciers!$I4857)&lt;&gt;"chf"),IF(ISBLANK(Créanciers!$P4857),0,IF(ISBLANK(Créanciers!$P4857),0,IF(ISNUMBER(Créanciers!$P4857),Créanciers!$P4857,Créanciers!$G4857))),0)</f>
        <v>0</v>
      </c>
      <c r="J4857">
        <f>IF(AND(NOT(ISBLANK(Créanciers!$I4857)),LOWER(Créanciers!$I4857)&lt;&gt;"chf"),IF(ISBLANK(Créanciers!$Q4857),0,IF(ISBLANK(Créanciers!$Q4857),0,IF(ISNUMBER(Créanciers!$Q4857),Créanciers!$Q4857,Créanciers!$G4857))),0)</f>
        <v>0</v>
      </c>
    </row>
    <row r="4858" spans="2:10" x14ac:dyDescent="0.25">
      <c r="B4858">
        <f>IF(OR(ISBLANK(Créanciers!$I4858),LOWER(Créanciers!$I4858)="chf"),IF(ISBLANK(Créanciers!N4858),0,IF(ISBLANK(Créanciers!$G4858),0,IF(ISNUMBER(Créanciers!N4858),Créanciers!N4858,Créanciers!$G4858))),0)</f>
        <v>0</v>
      </c>
      <c r="C4858">
        <f>IF(OR(ISBLANK(Créanciers!$I4858),LOWER(Créanciers!$I4858)="chf"),IF(ISBLANK(Créanciers!O4858),0,IF(ISBLANK(Créanciers!$G4858),0,IF(ISNUMBER(Créanciers!O4858),Créanciers!O4858,Créanciers!$G4858))),0)</f>
        <v>0</v>
      </c>
      <c r="D4858">
        <f>IF(OR(ISBLANK(Créanciers!$I4858),LOWER(Créanciers!$I4858)="chf"),IF(ISBLANK(Créanciers!P4858),0,IF(ISBLANK(Créanciers!$G4858),0,IF(ISNUMBER(Créanciers!P4858),Créanciers!P4858,Créanciers!$G4858))),0)</f>
        <v>0</v>
      </c>
      <c r="E4858">
        <f>IF(OR(ISBLANK(Créanciers!$I4858),LOWER(Créanciers!$I4858)="chf"),IF(ISBLANK(Créanciers!Q4858),0,IF(ISBLANK(Créanciers!$G4858),0,IF(ISNUMBER(Créanciers!Q4858),Créanciers!Q4858,Créanciers!$G4858))),0)</f>
        <v>0</v>
      </c>
      <c r="G4858">
        <f>IF(AND(NOT(ISBLANK(Créanciers!$I4858)),LOWER(Créanciers!$I4858)&lt;&gt;"chf"),IF(ISBLANK(Créanciers!$N4858),0,IF(ISBLANK(Créanciers!$N4858),0,IF(ISNUMBER(Créanciers!$N4858),Créanciers!$N4858,Créanciers!$G4858))),0)</f>
        <v>0</v>
      </c>
      <c r="H4858">
        <f>IF(AND(NOT(ISBLANK(Créanciers!$I4858)),LOWER(Créanciers!$I4858)&lt;&gt;"chf"),IF(ISBLANK(Créanciers!$O4858),0,IF(ISBLANK(Créanciers!$O4858),0,IF(ISNUMBER(Créanciers!$O4858),Créanciers!$O4858,Créanciers!$G4858))),0)</f>
        <v>0</v>
      </c>
      <c r="I4858">
        <f>IF(AND(NOT(ISBLANK(Créanciers!$I4858)),LOWER(Créanciers!$I4858)&lt;&gt;"chf"),IF(ISBLANK(Créanciers!$P4858),0,IF(ISBLANK(Créanciers!$P4858),0,IF(ISNUMBER(Créanciers!$P4858),Créanciers!$P4858,Créanciers!$G4858))),0)</f>
        <v>0</v>
      </c>
      <c r="J4858">
        <f>IF(AND(NOT(ISBLANK(Créanciers!$I4858)),LOWER(Créanciers!$I4858)&lt;&gt;"chf"),IF(ISBLANK(Créanciers!$Q4858),0,IF(ISBLANK(Créanciers!$Q4858),0,IF(ISNUMBER(Créanciers!$Q4858),Créanciers!$Q4858,Créanciers!$G4858))),0)</f>
        <v>0</v>
      </c>
    </row>
    <row r="4859" spans="2:10" x14ac:dyDescent="0.25">
      <c r="B4859">
        <f>IF(OR(ISBLANK(Créanciers!$I4859),LOWER(Créanciers!$I4859)="chf"),IF(ISBLANK(Créanciers!N4859),0,IF(ISBLANK(Créanciers!$G4859),0,IF(ISNUMBER(Créanciers!N4859),Créanciers!N4859,Créanciers!$G4859))),0)</f>
        <v>0</v>
      </c>
      <c r="C4859">
        <f>IF(OR(ISBLANK(Créanciers!$I4859),LOWER(Créanciers!$I4859)="chf"),IF(ISBLANK(Créanciers!O4859),0,IF(ISBLANK(Créanciers!$G4859),0,IF(ISNUMBER(Créanciers!O4859),Créanciers!O4859,Créanciers!$G4859))),0)</f>
        <v>0</v>
      </c>
      <c r="D4859">
        <f>IF(OR(ISBLANK(Créanciers!$I4859),LOWER(Créanciers!$I4859)="chf"),IF(ISBLANK(Créanciers!P4859),0,IF(ISBLANK(Créanciers!$G4859),0,IF(ISNUMBER(Créanciers!P4859),Créanciers!P4859,Créanciers!$G4859))),0)</f>
        <v>0</v>
      </c>
      <c r="E4859">
        <f>IF(OR(ISBLANK(Créanciers!$I4859),LOWER(Créanciers!$I4859)="chf"),IF(ISBLANK(Créanciers!Q4859),0,IF(ISBLANK(Créanciers!$G4859),0,IF(ISNUMBER(Créanciers!Q4859),Créanciers!Q4859,Créanciers!$G4859))),0)</f>
        <v>0</v>
      </c>
      <c r="G4859">
        <f>IF(AND(NOT(ISBLANK(Créanciers!$I4859)),LOWER(Créanciers!$I4859)&lt;&gt;"chf"),IF(ISBLANK(Créanciers!$N4859),0,IF(ISBLANK(Créanciers!$N4859),0,IF(ISNUMBER(Créanciers!$N4859),Créanciers!$N4859,Créanciers!$G4859))),0)</f>
        <v>0</v>
      </c>
      <c r="H4859">
        <f>IF(AND(NOT(ISBLANK(Créanciers!$I4859)),LOWER(Créanciers!$I4859)&lt;&gt;"chf"),IF(ISBLANK(Créanciers!$O4859),0,IF(ISBLANK(Créanciers!$O4859),0,IF(ISNUMBER(Créanciers!$O4859),Créanciers!$O4859,Créanciers!$G4859))),0)</f>
        <v>0</v>
      </c>
      <c r="I4859">
        <f>IF(AND(NOT(ISBLANK(Créanciers!$I4859)),LOWER(Créanciers!$I4859)&lt;&gt;"chf"),IF(ISBLANK(Créanciers!$P4859),0,IF(ISBLANK(Créanciers!$P4859),0,IF(ISNUMBER(Créanciers!$P4859),Créanciers!$P4859,Créanciers!$G4859))),0)</f>
        <v>0</v>
      </c>
      <c r="J4859">
        <f>IF(AND(NOT(ISBLANK(Créanciers!$I4859)),LOWER(Créanciers!$I4859)&lt;&gt;"chf"),IF(ISBLANK(Créanciers!$Q4859),0,IF(ISBLANK(Créanciers!$Q4859),0,IF(ISNUMBER(Créanciers!$Q4859),Créanciers!$Q4859,Créanciers!$G4859))),0)</f>
        <v>0</v>
      </c>
    </row>
    <row r="4860" spans="2:10" x14ac:dyDescent="0.25">
      <c r="B4860">
        <f>IF(OR(ISBLANK(Créanciers!$I4860),LOWER(Créanciers!$I4860)="chf"),IF(ISBLANK(Créanciers!N4860),0,IF(ISBLANK(Créanciers!$G4860),0,IF(ISNUMBER(Créanciers!N4860),Créanciers!N4860,Créanciers!$G4860))),0)</f>
        <v>0</v>
      </c>
      <c r="C4860">
        <f>IF(OR(ISBLANK(Créanciers!$I4860),LOWER(Créanciers!$I4860)="chf"),IF(ISBLANK(Créanciers!O4860),0,IF(ISBLANK(Créanciers!$G4860),0,IF(ISNUMBER(Créanciers!O4860),Créanciers!O4860,Créanciers!$G4860))),0)</f>
        <v>0</v>
      </c>
      <c r="D4860">
        <f>IF(OR(ISBLANK(Créanciers!$I4860),LOWER(Créanciers!$I4860)="chf"),IF(ISBLANK(Créanciers!P4860),0,IF(ISBLANK(Créanciers!$G4860),0,IF(ISNUMBER(Créanciers!P4860),Créanciers!P4860,Créanciers!$G4860))),0)</f>
        <v>0</v>
      </c>
      <c r="E4860">
        <f>IF(OR(ISBLANK(Créanciers!$I4860),LOWER(Créanciers!$I4860)="chf"),IF(ISBLANK(Créanciers!Q4860),0,IF(ISBLANK(Créanciers!$G4860),0,IF(ISNUMBER(Créanciers!Q4860),Créanciers!Q4860,Créanciers!$G4860))),0)</f>
        <v>0</v>
      </c>
      <c r="G4860">
        <f>IF(AND(NOT(ISBLANK(Créanciers!$I4860)),LOWER(Créanciers!$I4860)&lt;&gt;"chf"),IF(ISBLANK(Créanciers!$N4860),0,IF(ISBLANK(Créanciers!$N4860),0,IF(ISNUMBER(Créanciers!$N4860),Créanciers!$N4860,Créanciers!$G4860))),0)</f>
        <v>0</v>
      </c>
      <c r="H4860">
        <f>IF(AND(NOT(ISBLANK(Créanciers!$I4860)),LOWER(Créanciers!$I4860)&lt;&gt;"chf"),IF(ISBLANK(Créanciers!$O4860),0,IF(ISBLANK(Créanciers!$O4860),0,IF(ISNUMBER(Créanciers!$O4860),Créanciers!$O4860,Créanciers!$G4860))),0)</f>
        <v>0</v>
      </c>
      <c r="I4860">
        <f>IF(AND(NOT(ISBLANK(Créanciers!$I4860)),LOWER(Créanciers!$I4860)&lt;&gt;"chf"),IF(ISBLANK(Créanciers!$P4860),0,IF(ISBLANK(Créanciers!$P4860),0,IF(ISNUMBER(Créanciers!$P4860),Créanciers!$P4860,Créanciers!$G4860))),0)</f>
        <v>0</v>
      </c>
      <c r="J4860">
        <f>IF(AND(NOT(ISBLANK(Créanciers!$I4860)),LOWER(Créanciers!$I4860)&lt;&gt;"chf"),IF(ISBLANK(Créanciers!$Q4860),0,IF(ISBLANK(Créanciers!$Q4860),0,IF(ISNUMBER(Créanciers!$Q4860),Créanciers!$Q4860,Créanciers!$G4860))),0)</f>
        <v>0</v>
      </c>
    </row>
    <row r="4861" spans="2:10" x14ac:dyDescent="0.25">
      <c r="B4861">
        <f>IF(OR(ISBLANK(Créanciers!$I4861),LOWER(Créanciers!$I4861)="chf"),IF(ISBLANK(Créanciers!N4861),0,IF(ISBLANK(Créanciers!$G4861),0,IF(ISNUMBER(Créanciers!N4861),Créanciers!N4861,Créanciers!$G4861))),0)</f>
        <v>0</v>
      </c>
      <c r="C4861">
        <f>IF(OR(ISBLANK(Créanciers!$I4861),LOWER(Créanciers!$I4861)="chf"),IF(ISBLANK(Créanciers!O4861),0,IF(ISBLANK(Créanciers!$G4861),0,IF(ISNUMBER(Créanciers!O4861),Créanciers!O4861,Créanciers!$G4861))),0)</f>
        <v>0</v>
      </c>
      <c r="D4861">
        <f>IF(OR(ISBLANK(Créanciers!$I4861),LOWER(Créanciers!$I4861)="chf"),IF(ISBLANK(Créanciers!P4861),0,IF(ISBLANK(Créanciers!$G4861),0,IF(ISNUMBER(Créanciers!P4861),Créanciers!P4861,Créanciers!$G4861))),0)</f>
        <v>0</v>
      </c>
      <c r="E4861">
        <f>IF(OR(ISBLANK(Créanciers!$I4861),LOWER(Créanciers!$I4861)="chf"),IF(ISBLANK(Créanciers!Q4861),0,IF(ISBLANK(Créanciers!$G4861),0,IF(ISNUMBER(Créanciers!Q4861),Créanciers!Q4861,Créanciers!$G4861))),0)</f>
        <v>0</v>
      </c>
      <c r="G4861">
        <f>IF(AND(NOT(ISBLANK(Créanciers!$I4861)),LOWER(Créanciers!$I4861)&lt;&gt;"chf"),IF(ISBLANK(Créanciers!$N4861),0,IF(ISBLANK(Créanciers!$N4861),0,IF(ISNUMBER(Créanciers!$N4861),Créanciers!$N4861,Créanciers!$G4861))),0)</f>
        <v>0</v>
      </c>
      <c r="H4861">
        <f>IF(AND(NOT(ISBLANK(Créanciers!$I4861)),LOWER(Créanciers!$I4861)&lt;&gt;"chf"),IF(ISBLANK(Créanciers!$O4861),0,IF(ISBLANK(Créanciers!$O4861),0,IF(ISNUMBER(Créanciers!$O4861),Créanciers!$O4861,Créanciers!$G4861))),0)</f>
        <v>0</v>
      </c>
      <c r="I4861">
        <f>IF(AND(NOT(ISBLANK(Créanciers!$I4861)),LOWER(Créanciers!$I4861)&lt;&gt;"chf"),IF(ISBLANK(Créanciers!$P4861),0,IF(ISBLANK(Créanciers!$P4861),0,IF(ISNUMBER(Créanciers!$P4861),Créanciers!$P4861,Créanciers!$G4861))),0)</f>
        <v>0</v>
      </c>
      <c r="J4861">
        <f>IF(AND(NOT(ISBLANK(Créanciers!$I4861)),LOWER(Créanciers!$I4861)&lt;&gt;"chf"),IF(ISBLANK(Créanciers!$Q4861),0,IF(ISBLANK(Créanciers!$Q4861),0,IF(ISNUMBER(Créanciers!$Q4861),Créanciers!$Q4861,Créanciers!$G4861))),0)</f>
        <v>0</v>
      </c>
    </row>
    <row r="4862" spans="2:10" x14ac:dyDescent="0.25">
      <c r="B4862">
        <f>IF(OR(ISBLANK(Créanciers!$I4862),LOWER(Créanciers!$I4862)="chf"),IF(ISBLANK(Créanciers!N4862),0,IF(ISBLANK(Créanciers!$G4862),0,IF(ISNUMBER(Créanciers!N4862),Créanciers!N4862,Créanciers!$G4862))),0)</f>
        <v>0</v>
      </c>
      <c r="C4862">
        <f>IF(OR(ISBLANK(Créanciers!$I4862),LOWER(Créanciers!$I4862)="chf"),IF(ISBLANK(Créanciers!O4862),0,IF(ISBLANK(Créanciers!$G4862),0,IF(ISNUMBER(Créanciers!O4862),Créanciers!O4862,Créanciers!$G4862))),0)</f>
        <v>0</v>
      </c>
      <c r="D4862">
        <f>IF(OR(ISBLANK(Créanciers!$I4862),LOWER(Créanciers!$I4862)="chf"),IF(ISBLANK(Créanciers!P4862),0,IF(ISBLANK(Créanciers!$G4862),0,IF(ISNUMBER(Créanciers!P4862),Créanciers!P4862,Créanciers!$G4862))),0)</f>
        <v>0</v>
      </c>
      <c r="E4862">
        <f>IF(OR(ISBLANK(Créanciers!$I4862),LOWER(Créanciers!$I4862)="chf"),IF(ISBLANK(Créanciers!Q4862),0,IF(ISBLANK(Créanciers!$G4862),0,IF(ISNUMBER(Créanciers!Q4862),Créanciers!Q4862,Créanciers!$G4862))),0)</f>
        <v>0</v>
      </c>
      <c r="G4862">
        <f>IF(AND(NOT(ISBLANK(Créanciers!$I4862)),LOWER(Créanciers!$I4862)&lt;&gt;"chf"),IF(ISBLANK(Créanciers!$N4862),0,IF(ISBLANK(Créanciers!$N4862),0,IF(ISNUMBER(Créanciers!$N4862),Créanciers!$N4862,Créanciers!$G4862))),0)</f>
        <v>0</v>
      </c>
      <c r="H4862">
        <f>IF(AND(NOT(ISBLANK(Créanciers!$I4862)),LOWER(Créanciers!$I4862)&lt;&gt;"chf"),IF(ISBLANK(Créanciers!$O4862),0,IF(ISBLANK(Créanciers!$O4862),0,IF(ISNUMBER(Créanciers!$O4862),Créanciers!$O4862,Créanciers!$G4862))),0)</f>
        <v>0</v>
      </c>
      <c r="I4862">
        <f>IF(AND(NOT(ISBLANK(Créanciers!$I4862)),LOWER(Créanciers!$I4862)&lt;&gt;"chf"),IF(ISBLANK(Créanciers!$P4862),0,IF(ISBLANK(Créanciers!$P4862),0,IF(ISNUMBER(Créanciers!$P4862),Créanciers!$P4862,Créanciers!$G4862))),0)</f>
        <v>0</v>
      </c>
      <c r="J4862">
        <f>IF(AND(NOT(ISBLANK(Créanciers!$I4862)),LOWER(Créanciers!$I4862)&lt;&gt;"chf"),IF(ISBLANK(Créanciers!$Q4862),0,IF(ISBLANK(Créanciers!$Q4862),0,IF(ISNUMBER(Créanciers!$Q4862),Créanciers!$Q4862,Créanciers!$G4862))),0)</f>
        <v>0</v>
      </c>
    </row>
    <row r="4863" spans="2:10" x14ac:dyDescent="0.25">
      <c r="B4863">
        <f>IF(OR(ISBLANK(Créanciers!$I4863),LOWER(Créanciers!$I4863)="chf"),IF(ISBLANK(Créanciers!N4863),0,IF(ISBLANK(Créanciers!$G4863),0,IF(ISNUMBER(Créanciers!N4863),Créanciers!N4863,Créanciers!$G4863))),0)</f>
        <v>0</v>
      </c>
      <c r="C4863">
        <f>IF(OR(ISBLANK(Créanciers!$I4863),LOWER(Créanciers!$I4863)="chf"),IF(ISBLANK(Créanciers!O4863),0,IF(ISBLANK(Créanciers!$G4863),0,IF(ISNUMBER(Créanciers!O4863),Créanciers!O4863,Créanciers!$G4863))),0)</f>
        <v>0</v>
      </c>
      <c r="D4863">
        <f>IF(OR(ISBLANK(Créanciers!$I4863),LOWER(Créanciers!$I4863)="chf"),IF(ISBLANK(Créanciers!P4863),0,IF(ISBLANK(Créanciers!$G4863),0,IF(ISNUMBER(Créanciers!P4863),Créanciers!P4863,Créanciers!$G4863))),0)</f>
        <v>0</v>
      </c>
      <c r="E4863">
        <f>IF(OR(ISBLANK(Créanciers!$I4863),LOWER(Créanciers!$I4863)="chf"),IF(ISBLANK(Créanciers!Q4863),0,IF(ISBLANK(Créanciers!$G4863),0,IF(ISNUMBER(Créanciers!Q4863),Créanciers!Q4863,Créanciers!$G4863))),0)</f>
        <v>0</v>
      </c>
      <c r="G4863">
        <f>IF(AND(NOT(ISBLANK(Créanciers!$I4863)),LOWER(Créanciers!$I4863)&lt;&gt;"chf"),IF(ISBLANK(Créanciers!$N4863),0,IF(ISBLANK(Créanciers!$N4863),0,IF(ISNUMBER(Créanciers!$N4863),Créanciers!$N4863,Créanciers!$G4863))),0)</f>
        <v>0</v>
      </c>
      <c r="H4863">
        <f>IF(AND(NOT(ISBLANK(Créanciers!$I4863)),LOWER(Créanciers!$I4863)&lt;&gt;"chf"),IF(ISBLANK(Créanciers!$O4863),0,IF(ISBLANK(Créanciers!$O4863),0,IF(ISNUMBER(Créanciers!$O4863),Créanciers!$O4863,Créanciers!$G4863))),0)</f>
        <v>0</v>
      </c>
      <c r="I4863">
        <f>IF(AND(NOT(ISBLANK(Créanciers!$I4863)),LOWER(Créanciers!$I4863)&lt;&gt;"chf"),IF(ISBLANK(Créanciers!$P4863),0,IF(ISBLANK(Créanciers!$P4863),0,IF(ISNUMBER(Créanciers!$P4863),Créanciers!$P4863,Créanciers!$G4863))),0)</f>
        <v>0</v>
      </c>
      <c r="J4863">
        <f>IF(AND(NOT(ISBLANK(Créanciers!$I4863)),LOWER(Créanciers!$I4863)&lt;&gt;"chf"),IF(ISBLANK(Créanciers!$Q4863),0,IF(ISBLANK(Créanciers!$Q4863),0,IF(ISNUMBER(Créanciers!$Q4863),Créanciers!$Q4863,Créanciers!$G4863))),0)</f>
        <v>0</v>
      </c>
    </row>
    <row r="4864" spans="2:10" x14ac:dyDescent="0.25">
      <c r="B4864">
        <f>IF(OR(ISBLANK(Créanciers!$I4864),LOWER(Créanciers!$I4864)="chf"),IF(ISBLANK(Créanciers!N4864),0,IF(ISBLANK(Créanciers!$G4864),0,IF(ISNUMBER(Créanciers!N4864),Créanciers!N4864,Créanciers!$G4864))),0)</f>
        <v>0</v>
      </c>
      <c r="C4864">
        <f>IF(OR(ISBLANK(Créanciers!$I4864),LOWER(Créanciers!$I4864)="chf"),IF(ISBLANK(Créanciers!O4864),0,IF(ISBLANK(Créanciers!$G4864),0,IF(ISNUMBER(Créanciers!O4864),Créanciers!O4864,Créanciers!$G4864))),0)</f>
        <v>0</v>
      </c>
      <c r="D4864">
        <f>IF(OR(ISBLANK(Créanciers!$I4864),LOWER(Créanciers!$I4864)="chf"),IF(ISBLANK(Créanciers!P4864),0,IF(ISBLANK(Créanciers!$G4864),0,IF(ISNUMBER(Créanciers!P4864),Créanciers!P4864,Créanciers!$G4864))),0)</f>
        <v>0</v>
      </c>
      <c r="E4864">
        <f>IF(OR(ISBLANK(Créanciers!$I4864),LOWER(Créanciers!$I4864)="chf"),IF(ISBLANK(Créanciers!Q4864),0,IF(ISBLANK(Créanciers!$G4864),0,IF(ISNUMBER(Créanciers!Q4864),Créanciers!Q4864,Créanciers!$G4864))),0)</f>
        <v>0</v>
      </c>
      <c r="G4864">
        <f>IF(AND(NOT(ISBLANK(Créanciers!$I4864)),LOWER(Créanciers!$I4864)&lt;&gt;"chf"),IF(ISBLANK(Créanciers!$N4864),0,IF(ISBLANK(Créanciers!$N4864),0,IF(ISNUMBER(Créanciers!$N4864),Créanciers!$N4864,Créanciers!$G4864))),0)</f>
        <v>0</v>
      </c>
      <c r="H4864">
        <f>IF(AND(NOT(ISBLANK(Créanciers!$I4864)),LOWER(Créanciers!$I4864)&lt;&gt;"chf"),IF(ISBLANK(Créanciers!$O4864),0,IF(ISBLANK(Créanciers!$O4864),0,IF(ISNUMBER(Créanciers!$O4864),Créanciers!$O4864,Créanciers!$G4864))),0)</f>
        <v>0</v>
      </c>
      <c r="I4864">
        <f>IF(AND(NOT(ISBLANK(Créanciers!$I4864)),LOWER(Créanciers!$I4864)&lt;&gt;"chf"),IF(ISBLANK(Créanciers!$P4864),0,IF(ISBLANK(Créanciers!$P4864),0,IF(ISNUMBER(Créanciers!$P4864),Créanciers!$P4864,Créanciers!$G4864))),0)</f>
        <v>0</v>
      </c>
      <c r="J4864">
        <f>IF(AND(NOT(ISBLANK(Créanciers!$I4864)),LOWER(Créanciers!$I4864)&lt;&gt;"chf"),IF(ISBLANK(Créanciers!$Q4864),0,IF(ISBLANK(Créanciers!$Q4864),0,IF(ISNUMBER(Créanciers!$Q4864),Créanciers!$Q4864,Créanciers!$G4864))),0)</f>
        <v>0</v>
      </c>
    </row>
    <row r="4865" spans="2:10" x14ac:dyDescent="0.25">
      <c r="B4865">
        <f>IF(OR(ISBLANK(Créanciers!$I4865),LOWER(Créanciers!$I4865)="chf"),IF(ISBLANK(Créanciers!N4865),0,IF(ISBLANK(Créanciers!$G4865),0,IF(ISNUMBER(Créanciers!N4865),Créanciers!N4865,Créanciers!$G4865))),0)</f>
        <v>0</v>
      </c>
      <c r="C4865">
        <f>IF(OR(ISBLANK(Créanciers!$I4865),LOWER(Créanciers!$I4865)="chf"),IF(ISBLANK(Créanciers!O4865),0,IF(ISBLANK(Créanciers!$G4865),0,IF(ISNUMBER(Créanciers!O4865),Créanciers!O4865,Créanciers!$G4865))),0)</f>
        <v>0</v>
      </c>
      <c r="D4865">
        <f>IF(OR(ISBLANK(Créanciers!$I4865),LOWER(Créanciers!$I4865)="chf"),IF(ISBLANK(Créanciers!P4865),0,IF(ISBLANK(Créanciers!$G4865),0,IF(ISNUMBER(Créanciers!P4865),Créanciers!P4865,Créanciers!$G4865))),0)</f>
        <v>0</v>
      </c>
      <c r="E4865">
        <f>IF(OR(ISBLANK(Créanciers!$I4865),LOWER(Créanciers!$I4865)="chf"),IF(ISBLANK(Créanciers!Q4865),0,IF(ISBLANK(Créanciers!$G4865),0,IF(ISNUMBER(Créanciers!Q4865),Créanciers!Q4865,Créanciers!$G4865))),0)</f>
        <v>0</v>
      </c>
      <c r="G4865">
        <f>IF(AND(NOT(ISBLANK(Créanciers!$I4865)),LOWER(Créanciers!$I4865)&lt;&gt;"chf"),IF(ISBLANK(Créanciers!$N4865),0,IF(ISBLANK(Créanciers!$N4865),0,IF(ISNUMBER(Créanciers!$N4865),Créanciers!$N4865,Créanciers!$G4865))),0)</f>
        <v>0</v>
      </c>
      <c r="H4865">
        <f>IF(AND(NOT(ISBLANK(Créanciers!$I4865)),LOWER(Créanciers!$I4865)&lt;&gt;"chf"),IF(ISBLANK(Créanciers!$O4865),0,IF(ISBLANK(Créanciers!$O4865),0,IF(ISNUMBER(Créanciers!$O4865),Créanciers!$O4865,Créanciers!$G4865))),0)</f>
        <v>0</v>
      </c>
      <c r="I4865">
        <f>IF(AND(NOT(ISBLANK(Créanciers!$I4865)),LOWER(Créanciers!$I4865)&lt;&gt;"chf"),IF(ISBLANK(Créanciers!$P4865),0,IF(ISBLANK(Créanciers!$P4865),0,IF(ISNUMBER(Créanciers!$P4865),Créanciers!$P4865,Créanciers!$G4865))),0)</f>
        <v>0</v>
      </c>
      <c r="J4865">
        <f>IF(AND(NOT(ISBLANK(Créanciers!$I4865)),LOWER(Créanciers!$I4865)&lt;&gt;"chf"),IF(ISBLANK(Créanciers!$Q4865),0,IF(ISBLANK(Créanciers!$Q4865),0,IF(ISNUMBER(Créanciers!$Q4865),Créanciers!$Q4865,Créanciers!$G4865))),0)</f>
        <v>0</v>
      </c>
    </row>
    <row r="4866" spans="2:10" x14ac:dyDescent="0.25">
      <c r="B4866">
        <f>IF(OR(ISBLANK(Créanciers!$I4866),LOWER(Créanciers!$I4866)="chf"),IF(ISBLANK(Créanciers!N4866),0,IF(ISBLANK(Créanciers!$G4866),0,IF(ISNUMBER(Créanciers!N4866),Créanciers!N4866,Créanciers!$G4866))),0)</f>
        <v>0</v>
      </c>
      <c r="C4866">
        <f>IF(OR(ISBLANK(Créanciers!$I4866),LOWER(Créanciers!$I4866)="chf"),IF(ISBLANK(Créanciers!O4866),0,IF(ISBLANK(Créanciers!$G4866),0,IF(ISNUMBER(Créanciers!O4866),Créanciers!O4866,Créanciers!$G4866))),0)</f>
        <v>0</v>
      </c>
      <c r="D4866">
        <f>IF(OR(ISBLANK(Créanciers!$I4866),LOWER(Créanciers!$I4866)="chf"),IF(ISBLANK(Créanciers!P4866),0,IF(ISBLANK(Créanciers!$G4866),0,IF(ISNUMBER(Créanciers!P4866),Créanciers!P4866,Créanciers!$G4866))),0)</f>
        <v>0</v>
      </c>
      <c r="E4866">
        <f>IF(OR(ISBLANK(Créanciers!$I4866),LOWER(Créanciers!$I4866)="chf"),IF(ISBLANK(Créanciers!Q4866),0,IF(ISBLANK(Créanciers!$G4866),0,IF(ISNUMBER(Créanciers!Q4866),Créanciers!Q4866,Créanciers!$G4866))),0)</f>
        <v>0</v>
      </c>
      <c r="G4866">
        <f>IF(AND(NOT(ISBLANK(Créanciers!$I4866)),LOWER(Créanciers!$I4866)&lt;&gt;"chf"),IF(ISBLANK(Créanciers!$N4866),0,IF(ISBLANK(Créanciers!$N4866),0,IF(ISNUMBER(Créanciers!$N4866),Créanciers!$N4866,Créanciers!$G4866))),0)</f>
        <v>0</v>
      </c>
      <c r="H4866">
        <f>IF(AND(NOT(ISBLANK(Créanciers!$I4866)),LOWER(Créanciers!$I4866)&lt;&gt;"chf"),IF(ISBLANK(Créanciers!$O4866),0,IF(ISBLANK(Créanciers!$O4866),0,IF(ISNUMBER(Créanciers!$O4866),Créanciers!$O4866,Créanciers!$G4866))),0)</f>
        <v>0</v>
      </c>
      <c r="I4866">
        <f>IF(AND(NOT(ISBLANK(Créanciers!$I4866)),LOWER(Créanciers!$I4866)&lt;&gt;"chf"),IF(ISBLANK(Créanciers!$P4866),0,IF(ISBLANK(Créanciers!$P4866),0,IF(ISNUMBER(Créanciers!$P4866),Créanciers!$P4866,Créanciers!$G4866))),0)</f>
        <v>0</v>
      </c>
      <c r="J4866">
        <f>IF(AND(NOT(ISBLANK(Créanciers!$I4866)),LOWER(Créanciers!$I4866)&lt;&gt;"chf"),IF(ISBLANK(Créanciers!$Q4866),0,IF(ISBLANK(Créanciers!$Q4866),0,IF(ISNUMBER(Créanciers!$Q4866),Créanciers!$Q4866,Créanciers!$G4866))),0)</f>
        <v>0</v>
      </c>
    </row>
    <row r="4867" spans="2:10" x14ac:dyDescent="0.25">
      <c r="B4867">
        <f>IF(OR(ISBLANK(Créanciers!$I4867),LOWER(Créanciers!$I4867)="chf"),IF(ISBLANK(Créanciers!N4867),0,IF(ISBLANK(Créanciers!$G4867),0,IF(ISNUMBER(Créanciers!N4867),Créanciers!N4867,Créanciers!$G4867))),0)</f>
        <v>0</v>
      </c>
      <c r="C4867">
        <f>IF(OR(ISBLANK(Créanciers!$I4867),LOWER(Créanciers!$I4867)="chf"),IF(ISBLANK(Créanciers!O4867),0,IF(ISBLANK(Créanciers!$G4867),0,IF(ISNUMBER(Créanciers!O4867),Créanciers!O4867,Créanciers!$G4867))),0)</f>
        <v>0</v>
      </c>
      <c r="D4867">
        <f>IF(OR(ISBLANK(Créanciers!$I4867),LOWER(Créanciers!$I4867)="chf"),IF(ISBLANK(Créanciers!P4867),0,IF(ISBLANK(Créanciers!$G4867),0,IF(ISNUMBER(Créanciers!P4867),Créanciers!P4867,Créanciers!$G4867))),0)</f>
        <v>0</v>
      </c>
      <c r="E4867">
        <f>IF(OR(ISBLANK(Créanciers!$I4867),LOWER(Créanciers!$I4867)="chf"),IF(ISBLANK(Créanciers!Q4867),0,IF(ISBLANK(Créanciers!$G4867),0,IF(ISNUMBER(Créanciers!Q4867),Créanciers!Q4867,Créanciers!$G4867))),0)</f>
        <v>0</v>
      </c>
      <c r="G4867">
        <f>IF(AND(NOT(ISBLANK(Créanciers!$I4867)),LOWER(Créanciers!$I4867)&lt;&gt;"chf"),IF(ISBLANK(Créanciers!$N4867),0,IF(ISBLANK(Créanciers!$N4867),0,IF(ISNUMBER(Créanciers!$N4867),Créanciers!$N4867,Créanciers!$G4867))),0)</f>
        <v>0</v>
      </c>
      <c r="H4867">
        <f>IF(AND(NOT(ISBLANK(Créanciers!$I4867)),LOWER(Créanciers!$I4867)&lt;&gt;"chf"),IF(ISBLANK(Créanciers!$O4867),0,IF(ISBLANK(Créanciers!$O4867),0,IF(ISNUMBER(Créanciers!$O4867),Créanciers!$O4867,Créanciers!$G4867))),0)</f>
        <v>0</v>
      </c>
      <c r="I4867">
        <f>IF(AND(NOT(ISBLANK(Créanciers!$I4867)),LOWER(Créanciers!$I4867)&lt;&gt;"chf"),IF(ISBLANK(Créanciers!$P4867),0,IF(ISBLANK(Créanciers!$P4867),0,IF(ISNUMBER(Créanciers!$P4867),Créanciers!$P4867,Créanciers!$G4867))),0)</f>
        <v>0</v>
      </c>
      <c r="J4867">
        <f>IF(AND(NOT(ISBLANK(Créanciers!$I4867)),LOWER(Créanciers!$I4867)&lt;&gt;"chf"),IF(ISBLANK(Créanciers!$Q4867),0,IF(ISBLANK(Créanciers!$Q4867),0,IF(ISNUMBER(Créanciers!$Q4867),Créanciers!$Q4867,Créanciers!$G4867))),0)</f>
        <v>0</v>
      </c>
    </row>
    <row r="4868" spans="2:10" x14ac:dyDescent="0.25">
      <c r="B4868">
        <f>IF(OR(ISBLANK(Créanciers!$I4868),LOWER(Créanciers!$I4868)="chf"),IF(ISBLANK(Créanciers!N4868),0,IF(ISBLANK(Créanciers!$G4868),0,IF(ISNUMBER(Créanciers!N4868),Créanciers!N4868,Créanciers!$G4868))),0)</f>
        <v>0</v>
      </c>
      <c r="C4868">
        <f>IF(OR(ISBLANK(Créanciers!$I4868),LOWER(Créanciers!$I4868)="chf"),IF(ISBLANK(Créanciers!O4868),0,IF(ISBLANK(Créanciers!$G4868),0,IF(ISNUMBER(Créanciers!O4868),Créanciers!O4868,Créanciers!$G4868))),0)</f>
        <v>0</v>
      </c>
      <c r="D4868">
        <f>IF(OR(ISBLANK(Créanciers!$I4868),LOWER(Créanciers!$I4868)="chf"),IF(ISBLANK(Créanciers!P4868),0,IF(ISBLANK(Créanciers!$G4868),0,IF(ISNUMBER(Créanciers!P4868),Créanciers!P4868,Créanciers!$G4868))),0)</f>
        <v>0</v>
      </c>
      <c r="E4868">
        <f>IF(OR(ISBLANK(Créanciers!$I4868),LOWER(Créanciers!$I4868)="chf"),IF(ISBLANK(Créanciers!Q4868),0,IF(ISBLANK(Créanciers!$G4868),0,IF(ISNUMBER(Créanciers!Q4868),Créanciers!Q4868,Créanciers!$G4868))),0)</f>
        <v>0</v>
      </c>
      <c r="G4868">
        <f>IF(AND(NOT(ISBLANK(Créanciers!$I4868)),LOWER(Créanciers!$I4868)&lt;&gt;"chf"),IF(ISBLANK(Créanciers!$N4868),0,IF(ISBLANK(Créanciers!$N4868),0,IF(ISNUMBER(Créanciers!$N4868),Créanciers!$N4868,Créanciers!$G4868))),0)</f>
        <v>0</v>
      </c>
      <c r="H4868">
        <f>IF(AND(NOT(ISBLANK(Créanciers!$I4868)),LOWER(Créanciers!$I4868)&lt;&gt;"chf"),IF(ISBLANK(Créanciers!$O4868),0,IF(ISBLANK(Créanciers!$O4868),0,IF(ISNUMBER(Créanciers!$O4868),Créanciers!$O4868,Créanciers!$G4868))),0)</f>
        <v>0</v>
      </c>
      <c r="I4868">
        <f>IF(AND(NOT(ISBLANK(Créanciers!$I4868)),LOWER(Créanciers!$I4868)&lt;&gt;"chf"),IF(ISBLANK(Créanciers!$P4868),0,IF(ISBLANK(Créanciers!$P4868),0,IF(ISNUMBER(Créanciers!$P4868),Créanciers!$P4868,Créanciers!$G4868))),0)</f>
        <v>0</v>
      </c>
      <c r="J4868">
        <f>IF(AND(NOT(ISBLANK(Créanciers!$I4868)),LOWER(Créanciers!$I4868)&lt;&gt;"chf"),IF(ISBLANK(Créanciers!$Q4868),0,IF(ISBLANK(Créanciers!$Q4868),0,IF(ISNUMBER(Créanciers!$Q4868),Créanciers!$Q4868,Créanciers!$G4868))),0)</f>
        <v>0</v>
      </c>
    </row>
    <row r="4869" spans="2:10" x14ac:dyDescent="0.25">
      <c r="B4869">
        <f>IF(OR(ISBLANK(Créanciers!$I4869),LOWER(Créanciers!$I4869)="chf"),IF(ISBLANK(Créanciers!N4869),0,IF(ISBLANK(Créanciers!$G4869),0,IF(ISNUMBER(Créanciers!N4869),Créanciers!N4869,Créanciers!$G4869))),0)</f>
        <v>0</v>
      </c>
      <c r="C4869">
        <f>IF(OR(ISBLANK(Créanciers!$I4869),LOWER(Créanciers!$I4869)="chf"),IF(ISBLANK(Créanciers!O4869),0,IF(ISBLANK(Créanciers!$G4869),0,IF(ISNUMBER(Créanciers!O4869),Créanciers!O4869,Créanciers!$G4869))),0)</f>
        <v>0</v>
      </c>
      <c r="D4869">
        <f>IF(OR(ISBLANK(Créanciers!$I4869),LOWER(Créanciers!$I4869)="chf"),IF(ISBLANK(Créanciers!P4869),0,IF(ISBLANK(Créanciers!$G4869),0,IF(ISNUMBER(Créanciers!P4869),Créanciers!P4869,Créanciers!$G4869))),0)</f>
        <v>0</v>
      </c>
      <c r="E4869">
        <f>IF(OR(ISBLANK(Créanciers!$I4869),LOWER(Créanciers!$I4869)="chf"),IF(ISBLANK(Créanciers!Q4869),0,IF(ISBLANK(Créanciers!$G4869),0,IF(ISNUMBER(Créanciers!Q4869),Créanciers!Q4869,Créanciers!$G4869))),0)</f>
        <v>0</v>
      </c>
      <c r="G4869">
        <f>IF(AND(NOT(ISBLANK(Créanciers!$I4869)),LOWER(Créanciers!$I4869)&lt;&gt;"chf"),IF(ISBLANK(Créanciers!$N4869),0,IF(ISBLANK(Créanciers!$N4869),0,IF(ISNUMBER(Créanciers!$N4869),Créanciers!$N4869,Créanciers!$G4869))),0)</f>
        <v>0</v>
      </c>
      <c r="H4869">
        <f>IF(AND(NOT(ISBLANK(Créanciers!$I4869)),LOWER(Créanciers!$I4869)&lt;&gt;"chf"),IF(ISBLANK(Créanciers!$O4869),0,IF(ISBLANK(Créanciers!$O4869),0,IF(ISNUMBER(Créanciers!$O4869),Créanciers!$O4869,Créanciers!$G4869))),0)</f>
        <v>0</v>
      </c>
      <c r="I4869">
        <f>IF(AND(NOT(ISBLANK(Créanciers!$I4869)),LOWER(Créanciers!$I4869)&lt;&gt;"chf"),IF(ISBLANK(Créanciers!$P4869),0,IF(ISBLANK(Créanciers!$P4869),0,IF(ISNUMBER(Créanciers!$P4869),Créanciers!$P4869,Créanciers!$G4869))),0)</f>
        <v>0</v>
      </c>
      <c r="J4869">
        <f>IF(AND(NOT(ISBLANK(Créanciers!$I4869)),LOWER(Créanciers!$I4869)&lt;&gt;"chf"),IF(ISBLANK(Créanciers!$Q4869),0,IF(ISBLANK(Créanciers!$Q4869),0,IF(ISNUMBER(Créanciers!$Q4869),Créanciers!$Q4869,Créanciers!$G4869))),0)</f>
        <v>0</v>
      </c>
    </row>
    <row r="4870" spans="2:10" x14ac:dyDescent="0.25">
      <c r="B4870">
        <f>IF(OR(ISBLANK(Créanciers!$I4870),LOWER(Créanciers!$I4870)="chf"),IF(ISBLANK(Créanciers!N4870),0,IF(ISBLANK(Créanciers!$G4870),0,IF(ISNUMBER(Créanciers!N4870),Créanciers!N4870,Créanciers!$G4870))),0)</f>
        <v>0</v>
      </c>
      <c r="C4870">
        <f>IF(OR(ISBLANK(Créanciers!$I4870),LOWER(Créanciers!$I4870)="chf"),IF(ISBLANK(Créanciers!O4870),0,IF(ISBLANK(Créanciers!$G4870),0,IF(ISNUMBER(Créanciers!O4870),Créanciers!O4870,Créanciers!$G4870))),0)</f>
        <v>0</v>
      </c>
      <c r="D4870">
        <f>IF(OR(ISBLANK(Créanciers!$I4870),LOWER(Créanciers!$I4870)="chf"),IF(ISBLANK(Créanciers!P4870),0,IF(ISBLANK(Créanciers!$G4870),0,IF(ISNUMBER(Créanciers!P4870),Créanciers!P4870,Créanciers!$G4870))),0)</f>
        <v>0</v>
      </c>
      <c r="E4870">
        <f>IF(OR(ISBLANK(Créanciers!$I4870),LOWER(Créanciers!$I4870)="chf"),IF(ISBLANK(Créanciers!Q4870),0,IF(ISBLANK(Créanciers!$G4870),0,IF(ISNUMBER(Créanciers!Q4870),Créanciers!Q4870,Créanciers!$G4870))),0)</f>
        <v>0</v>
      </c>
      <c r="G4870">
        <f>IF(AND(NOT(ISBLANK(Créanciers!$I4870)),LOWER(Créanciers!$I4870)&lt;&gt;"chf"),IF(ISBLANK(Créanciers!$N4870),0,IF(ISBLANK(Créanciers!$N4870),0,IF(ISNUMBER(Créanciers!$N4870),Créanciers!$N4870,Créanciers!$G4870))),0)</f>
        <v>0</v>
      </c>
      <c r="H4870">
        <f>IF(AND(NOT(ISBLANK(Créanciers!$I4870)),LOWER(Créanciers!$I4870)&lt;&gt;"chf"),IF(ISBLANK(Créanciers!$O4870),0,IF(ISBLANK(Créanciers!$O4870),0,IF(ISNUMBER(Créanciers!$O4870),Créanciers!$O4870,Créanciers!$G4870))),0)</f>
        <v>0</v>
      </c>
      <c r="I4870">
        <f>IF(AND(NOT(ISBLANK(Créanciers!$I4870)),LOWER(Créanciers!$I4870)&lt;&gt;"chf"),IF(ISBLANK(Créanciers!$P4870),0,IF(ISBLANK(Créanciers!$P4870),0,IF(ISNUMBER(Créanciers!$P4870),Créanciers!$P4870,Créanciers!$G4870))),0)</f>
        <v>0</v>
      </c>
      <c r="J4870">
        <f>IF(AND(NOT(ISBLANK(Créanciers!$I4870)),LOWER(Créanciers!$I4870)&lt;&gt;"chf"),IF(ISBLANK(Créanciers!$Q4870),0,IF(ISBLANK(Créanciers!$Q4870),0,IF(ISNUMBER(Créanciers!$Q4870),Créanciers!$Q4870,Créanciers!$G4870))),0)</f>
        <v>0</v>
      </c>
    </row>
    <row r="4871" spans="2:10" x14ac:dyDescent="0.25">
      <c r="B4871">
        <f>IF(OR(ISBLANK(Créanciers!$I4871),LOWER(Créanciers!$I4871)="chf"),IF(ISBLANK(Créanciers!N4871),0,IF(ISBLANK(Créanciers!$G4871),0,IF(ISNUMBER(Créanciers!N4871),Créanciers!N4871,Créanciers!$G4871))),0)</f>
        <v>0</v>
      </c>
      <c r="C4871">
        <f>IF(OR(ISBLANK(Créanciers!$I4871),LOWER(Créanciers!$I4871)="chf"),IF(ISBLANK(Créanciers!O4871),0,IF(ISBLANK(Créanciers!$G4871),0,IF(ISNUMBER(Créanciers!O4871),Créanciers!O4871,Créanciers!$G4871))),0)</f>
        <v>0</v>
      </c>
      <c r="D4871">
        <f>IF(OR(ISBLANK(Créanciers!$I4871),LOWER(Créanciers!$I4871)="chf"),IF(ISBLANK(Créanciers!P4871),0,IF(ISBLANK(Créanciers!$G4871),0,IF(ISNUMBER(Créanciers!P4871),Créanciers!P4871,Créanciers!$G4871))),0)</f>
        <v>0</v>
      </c>
      <c r="E4871">
        <f>IF(OR(ISBLANK(Créanciers!$I4871),LOWER(Créanciers!$I4871)="chf"),IF(ISBLANK(Créanciers!Q4871),0,IF(ISBLANK(Créanciers!$G4871),0,IF(ISNUMBER(Créanciers!Q4871),Créanciers!Q4871,Créanciers!$G4871))),0)</f>
        <v>0</v>
      </c>
      <c r="G4871">
        <f>IF(AND(NOT(ISBLANK(Créanciers!$I4871)),LOWER(Créanciers!$I4871)&lt;&gt;"chf"),IF(ISBLANK(Créanciers!$N4871),0,IF(ISBLANK(Créanciers!$N4871),0,IF(ISNUMBER(Créanciers!$N4871),Créanciers!$N4871,Créanciers!$G4871))),0)</f>
        <v>0</v>
      </c>
      <c r="H4871">
        <f>IF(AND(NOT(ISBLANK(Créanciers!$I4871)),LOWER(Créanciers!$I4871)&lt;&gt;"chf"),IF(ISBLANK(Créanciers!$O4871),0,IF(ISBLANK(Créanciers!$O4871),0,IF(ISNUMBER(Créanciers!$O4871),Créanciers!$O4871,Créanciers!$G4871))),0)</f>
        <v>0</v>
      </c>
      <c r="I4871">
        <f>IF(AND(NOT(ISBLANK(Créanciers!$I4871)),LOWER(Créanciers!$I4871)&lt;&gt;"chf"),IF(ISBLANK(Créanciers!$P4871),0,IF(ISBLANK(Créanciers!$P4871),0,IF(ISNUMBER(Créanciers!$P4871),Créanciers!$P4871,Créanciers!$G4871))),0)</f>
        <v>0</v>
      </c>
      <c r="J4871">
        <f>IF(AND(NOT(ISBLANK(Créanciers!$I4871)),LOWER(Créanciers!$I4871)&lt;&gt;"chf"),IF(ISBLANK(Créanciers!$Q4871),0,IF(ISBLANK(Créanciers!$Q4871),0,IF(ISNUMBER(Créanciers!$Q4871),Créanciers!$Q4871,Créanciers!$G4871))),0)</f>
        <v>0</v>
      </c>
    </row>
    <row r="4872" spans="2:10" x14ac:dyDescent="0.25">
      <c r="B4872">
        <f>IF(OR(ISBLANK(Créanciers!$I4872),LOWER(Créanciers!$I4872)="chf"),IF(ISBLANK(Créanciers!N4872),0,IF(ISBLANK(Créanciers!$G4872),0,IF(ISNUMBER(Créanciers!N4872),Créanciers!N4872,Créanciers!$G4872))),0)</f>
        <v>0</v>
      </c>
      <c r="C4872">
        <f>IF(OR(ISBLANK(Créanciers!$I4872),LOWER(Créanciers!$I4872)="chf"),IF(ISBLANK(Créanciers!O4872),0,IF(ISBLANK(Créanciers!$G4872),0,IF(ISNUMBER(Créanciers!O4872),Créanciers!O4872,Créanciers!$G4872))),0)</f>
        <v>0</v>
      </c>
      <c r="D4872">
        <f>IF(OR(ISBLANK(Créanciers!$I4872),LOWER(Créanciers!$I4872)="chf"),IF(ISBLANK(Créanciers!P4872),0,IF(ISBLANK(Créanciers!$G4872),0,IF(ISNUMBER(Créanciers!P4872),Créanciers!P4872,Créanciers!$G4872))),0)</f>
        <v>0</v>
      </c>
      <c r="E4872">
        <f>IF(OR(ISBLANK(Créanciers!$I4872),LOWER(Créanciers!$I4872)="chf"),IF(ISBLANK(Créanciers!Q4872),0,IF(ISBLANK(Créanciers!$G4872),0,IF(ISNUMBER(Créanciers!Q4872),Créanciers!Q4872,Créanciers!$G4872))),0)</f>
        <v>0</v>
      </c>
      <c r="G4872">
        <f>IF(AND(NOT(ISBLANK(Créanciers!$I4872)),LOWER(Créanciers!$I4872)&lt;&gt;"chf"),IF(ISBLANK(Créanciers!$N4872),0,IF(ISBLANK(Créanciers!$N4872),0,IF(ISNUMBER(Créanciers!$N4872),Créanciers!$N4872,Créanciers!$G4872))),0)</f>
        <v>0</v>
      </c>
      <c r="H4872">
        <f>IF(AND(NOT(ISBLANK(Créanciers!$I4872)),LOWER(Créanciers!$I4872)&lt;&gt;"chf"),IF(ISBLANK(Créanciers!$O4872),0,IF(ISBLANK(Créanciers!$O4872),0,IF(ISNUMBER(Créanciers!$O4872),Créanciers!$O4872,Créanciers!$G4872))),0)</f>
        <v>0</v>
      </c>
      <c r="I4872">
        <f>IF(AND(NOT(ISBLANK(Créanciers!$I4872)),LOWER(Créanciers!$I4872)&lt;&gt;"chf"),IF(ISBLANK(Créanciers!$P4872),0,IF(ISBLANK(Créanciers!$P4872),0,IF(ISNUMBER(Créanciers!$P4872),Créanciers!$P4872,Créanciers!$G4872))),0)</f>
        <v>0</v>
      </c>
      <c r="J4872">
        <f>IF(AND(NOT(ISBLANK(Créanciers!$I4872)),LOWER(Créanciers!$I4872)&lt;&gt;"chf"),IF(ISBLANK(Créanciers!$Q4872),0,IF(ISBLANK(Créanciers!$Q4872),0,IF(ISNUMBER(Créanciers!$Q4872),Créanciers!$Q4872,Créanciers!$G4872))),0)</f>
        <v>0</v>
      </c>
    </row>
    <row r="4873" spans="2:10" x14ac:dyDescent="0.25">
      <c r="B4873">
        <f>IF(OR(ISBLANK(Créanciers!$I4873),LOWER(Créanciers!$I4873)="chf"),IF(ISBLANK(Créanciers!N4873),0,IF(ISBLANK(Créanciers!$G4873),0,IF(ISNUMBER(Créanciers!N4873),Créanciers!N4873,Créanciers!$G4873))),0)</f>
        <v>0</v>
      </c>
      <c r="C4873">
        <f>IF(OR(ISBLANK(Créanciers!$I4873),LOWER(Créanciers!$I4873)="chf"),IF(ISBLANK(Créanciers!O4873),0,IF(ISBLANK(Créanciers!$G4873),0,IF(ISNUMBER(Créanciers!O4873),Créanciers!O4873,Créanciers!$G4873))),0)</f>
        <v>0</v>
      </c>
      <c r="D4873">
        <f>IF(OR(ISBLANK(Créanciers!$I4873),LOWER(Créanciers!$I4873)="chf"),IF(ISBLANK(Créanciers!P4873),0,IF(ISBLANK(Créanciers!$G4873),0,IF(ISNUMBER(Créanciers!P4873),Créanciers!P4873,Créanciers!$G4873))),0)</f>
        <v>0</v>
      </c>
      <c r="E4873">
        <f>IF(OR(ISBLANK(Créanciers!$I4873),LOWER(Créanciers!$I4873)="chf"),IF(ISBLANK(Créanciers!Q4873),0,IF(ISBLANK(Créanciers!$G4873),0,IF(ISNUMBER(Créanciers!Q4873),Créanciers!Q4873,Créanciers!$G4873))),0)</f>
        <v>0</v>
      </c>
      <c r="G4873">
        <f>IF(AND(NOT(ISBLANK(Créanciers!$I4873)),LOWER(Créanciers!$I4873)&lt;&gt;"chf"),IF(ISBLANK(Créanciers!$N4873),0,IF(ISBLANK(Créanciers!$N4873),0,IF(ISNUMBER(Créanciers!$N4873),Créanciers!$N4873,Créanciers!$G4873))),0)</f>
        <v>0</v>
      </c>
      <c r="H4873">
        <f>IF(AND(NOT(ISBLANK(Créanciers!$I4873)),LOWER(Créanciers!$I4873)&lt;&gt;"chf"),IF(ISBLANK(Créanciers!$O4873),0,IF(ISBLANK(Créanciers!$O4873),0,IF(ISNUMBER(Créanciers!$O4873),Créanciers!$O4873,Créanciers!$G4873))),0)</f>
        <v>0</v>
      </c>
      <c r="I4873">
        <f>IF(AND(NOT(ISBLANK(Créanciers!$I4873)),LOWER(Créanciers!$I4873)&lt;&gt;"chf"),IF(ISBLANK(Créanciers!$P4873),0,IF(ISBLANK(Créanciers!$P4873),0,IF(ISNUMBER(Créanciers!$P4873),Créanciers!$P4873,Créanciers!$G4873))),0)</f>
        <v>0</v>
      </c>
      <c r="J4873">
        <f>IF(AND(NOT(ISBLANK(Créanciers!$I4873)),LOWER(Créanciers!$I4873)&lt;&gt;"chf"),IF(ISBLANK(Créanciers!$Q4873),0,IF(ISBLANK(Créanciers!$Q4873),0,IF(ISNUMBER(Créanciers!$Q4873),Créanciers!$Q4873,Créanciers!$G4873))),0)</f>
        <v>0</v>
      </c>
    </row>
    <row r="4874" spans="2:10" x14ac:dyDescent="0.25">
      <c r="B4874">
        <f>IF(OR(ISBLANK(Créanciers!$I4874),LOWER(Créanciers!$I4874)="chf"),IF(ISBLANK(Créanciers!N4874),0,IF(ISBLANK(Créanciers!$G4874),0,IF(ISNUMBER(Créanciers!N4874),Créanciers!N4874,Créanciers!$G4874))),0)</f>
        <v>0</v>
      </c>
      <c r="C4874">
        <f>IF(OR(ISBLANK(Créanciers!$I4874),LOWER(Créanciers!$I4874)="chf"),IF(ISBLANK(Créanciers!O4874),0,IF(ISBLANK(Créanciers!$G4874),0,IF(ISNUMBER(Créanciers!O4874),Créanciers!O4874,Créanciers!$G4874))),0)</f>
        <v>0</v>
      </c>
      <c r="D4874">
        <f>IF(OR(ISBLANK(Créanciers!$I4874),LOWER(Créanciers!$I4874)="chf"),IF(ISBLANK(Créanciers!P4874),0,IF(ISBLANK(Créanciers!$G4874),0,IF(ISNUMBER(Créanciers!P4874),Créanciers!P4874,Créanciers!$G4874))),0)</f>
        <v>0</v>
      </c>
      <c r="E4874">
        <f>IF(OR(ISBLANK(Créanciers!$I4874),LOWER(Créanciers!$I4874)="chf"),IF(ISBLANK(Créanciers!Q4874),0,IF(ISBLANK(Créanciers!$G4874),0,IF(ISNUMBER(Créanciers!Q4874),Créanciers!Q4874,Créanciers!$G4874))),0)</f>
        <v>0</v>
      </c>
      <c r="G4874">
        <f>IF(AND(NOT(ISBLANK(Créanciers!$I4874)),LOWER(Créanciers!$I4874)&lt;&gt;"chf"),IF(ISBLANK(Créanciers!$N4874),0,IF(ISBLANK(Créanciers!$N4874),0,IF(ISNUMBER(Créanciers!$N4874),Créanciers!$N4874,Créanciers!$G4874))),0)</f>
        <v>0</v>
      </c>
      <c r="H4874">
        <f>IF(AND(NOT(ISBLANK(Créanciers!$I4874)),LOWER(Créanciers!$I4874)&lt;&gt;"chf"),IF(ISBLANK(Créanciers!$O4874),0,IF(ISBLANK(Créanciers!$O4874),0,IF(ISNUMBER(Créanciers!$O4874),Créanciers!$O4874,Créanciers!$G4874))),0)</f>
        <v>0</v>
      </c>
      <c r="I4874">
        <f>IF(AND(NOT(ISBLANK(Créanciers!$I4874)),LOWER(Créanciers!$I4874)&lt;&gt;"chf"),IF(ISBLANK(Créanciers!$P4874),0,IF(ISBLANK(Créanciers!$P4874),0,IF(ISNUMBER(Créanciers!$P4874),Créanciers!$P4874,Créanciers!$G4874))),0)</f>
        <v>0</v>
      </c>
      <c r="J4874">
        <f>IF(AND(NOT(ISBLANK(Créanciers!$I4874)),LOWER(Créanciers!$I4874)&lt;&gt;"chf"),IF(ISBLANK(Créanciers!$Q4874),0,IF(ISBLANK(Créanciers!$Q4874),0,IF(ISNUMBER(Créanciers!$Q4874),Créanciers!$Q4874,Créanciers!$G4874))),0)</f>
        <v>0</v>
      </c>
    </row>
    <row r="4875" spans="2:10" x14ac:dyDescent="0.25">
      <c r="B4875">
        <f>IF(OR(ISBLANK(Créanciers!$I4875),LOWER(Créanciers!$I4875)="chf"),IF(ISBLANK(Créanciers!N4875),0,IF(ISBLANK(Créanciers!$G4875),0,IF(ISNUMBER(Créanciers!N4875),Créanciers!N4875,Créanciers!$G4875))),0)</f>
        <v>0</v>
      </c>
      <c r="C4875">
        <f>IF(OR(ISBLANK(Créanciers!$I4875),LOWER(Créanciers!$I4875)="chf"),IF(ISBLANK(Créanciers!O4875),0,IF(ISBLANK(Créanciers!$G4875),0,IF(ISNUMBER(Créanciers!O4875),Créanciers!O4875,Créanciers!$G4875))),0)</f>
        <v>0</v>
      </c>
      <c r="D4875">
        <f>IF(OR(ISBLANK(Créanciers!$I4875),LOWER(Créanciers!$I4875)="chf"),IF(ISBLANK(Créanciers!P4875),0,IF(ISBLANK(Créanciers!$G4875),0,IF(ISNUMBER(Créanciers!P4875),Créanciers!P4875,Créanciers!$G4875))),0)</f>
        <v>0</v>
      </c>
      <c r="E4875">
        <f>IF(OR(ISBLANK(Créanciers!$I4875),LOWER(Créanciers!$I4875)="chf"),IF(ISBLANK(Créanciers!Q4875),0,IF(ISBLANK(Créanciers!$G4875),0,IF(ISNUMBER(Créanciers!Q4875),Créanciers!Q4875,Créanciers!$G4875))),0)</f>
        <v>0</v>
      </c>
      <c r="G4875">
        <f>IF(AND(NOT(ISBLANK(Créanciers!$I4875)),LOWER(Créanciers!$I4875)&lt;&gt;"chf"),IF(ISBLANK(Créanciers!$N4875),0,IF(ISBLANK(Créanciers!$N4875),0,IF(ISNUMBER(Créanciers!$N4875),Créanciers!$N4875,Créanciers!$G4875))),0)</f>
        <v>0</v>
      </c>
      <c r="H4875">
        <f>IF(AND(NOT(ISBLANK(Créanciers!$I4875)),LOWER(Créanciers!$I4875)&lt;&gt;"chf"),IF(ISBLANK(Créanciers!$O4875),0,IF(ISBLANK(Créanciers!$O4875),0,IF(ISNUMBER(Créanciers!$O4875),Créanciers!$O4875,Créanciers!$G4875))),0)</f>
        <v>0</v>
      </c>
      <c r="I4875">
        <f>IF(AND(NOT(ISBLANK(Créanciers!$I4875)),LOWER(Créanciers!$I4875)&lt;&gt;"chf"),IF(ISBLANK(Créanciers!$P4875),0,IF(ISBLANK(Créanciers!$P4875),0,IF(ISNUMBER(Créanciers!$P4875),Créanciers!$P4875,Créanciers!$G4875))),0)</f>
        <v>0</v>
      </c>
      <c r="J4875">
        <f>IF(AND(NOT(ISBLANK(Créanciers!$I4875)),LOWER(Créanciers!$I4875)&lt;&gt;"chf"),IF(ISBLANK(Créanciers!$Q4875),0,IF(ISBLANK(Créanciers!$Q4875),0,IF(ISNUMBER(Créanciers!$Q4875),Créanciers!$Q4875,Créanciers!$G4875))),0)</f>
        <v>0</v>
      </c>
    </row>
    <row r="4876" spans="2:10" x14ac:dyDescent="0.25">
      <c r="B4876">
        <f>IF(OR(ISBLANK(Créanciers!$I4876),LOWER(Créanciers!$I4876)="chf"),IF(ISBLANK(Créanciers!N4876),0,IF(ISBLANK(Créanciers!$G4876),0,IF(ISNUMBER(Créanciers!N4876),Créanciers!N4876,Créanciers!$G4876))),0)</f>
        <v>0</v>
      </c>
      <c r="C4876">
        <f>IF(OR(ISBLANK(Créanciers!$I4876),LOWER(Créanciers!$I4876)="chf"),IF(ISBLANK(Créanciers!O4876),0,IF(ISBLANK(Créanciers!$G4876),0,IF(ISNUMBER(Créanciers!O4876),Créanciers!O4876,Créanciers!$G4876))),0)</f>
        <v>0</v>
      </c>
      <c r="D4876">
        <f>IF(OR(ISBLANK(Créanciers!$I4876),LOWER(Créanciers!$I4876)="chf"),IF(ISBLANK(Créanciers!P4876),0,IF(ISBLANK(Créanciers!$G4876),0,IF(ISNUMBER(Créanciers!P4876),Créanciers!P4876,Créanciers!$G4876))),0)</f>
        <v>0</v>
      </c>
      <c r="E4876">
        <f>IF(OR(ISBLANK(Créanciers!$I4876),LOWER(Créanciers!$I4876)="chf"),IF(ISBLANK(Créanciers!Q4876),0,IF(ISBLANK(Créanciers!$G4876),0,IF(ISNUMBER(Créanciers!Q4876),Créanciers!Q4876,Créanciers!$G4876))),0)</f>
        <v>0</v>
      </c>
      <c r="G4876">
        <f>IF(AND(NOT(ISBLANK(Créanciers!$I4876)),LOWER(Créanciers!$I4876)&lt;&gt;"chf"),IF(ISBLANK(Créanciers!$N4876),0,IF(ISBLANK(Créanciers!$N4876),0,IF(ISNUMBER(Créanciers!$N4876),Créanciers!$N4876,Créanciers!$G4876))),0)</f>
        <v>0</v>
      </c>
      <c r="H4876">
        <f>IF(AND(NOT(ISBLANK(Créanciers!$I4876)),LOWER(Créanciers!$I4876)&lt;&gt;"chf"),IF(ISBLANK(Créanciers!$O4876),0,IF(ISBLANK(Créanciers!$O4876),0,IF(ISNUMBER(Créanciers!$O4876),Créanciers!$O4876,Créanciers!$G4876))),0)</f>
        <v>0</v>
      </c>
      <c r="I4876">
        <f>IF(AND(NOT(ISBLANK(Créanciers!$I4876)),LOWER(Créanciers!$I4876)&lt;&gt;"chf"),IF(ISBLANK(Créanciers!$P4876),0,IF(ISBLANK(Créanciers!$P4876),0,IF(ISNUMBER(Créanciers!$P4876),Créanciers!$P4876,Créanciers!$G4876))),0)</f>
        <v>0</v>
      </c>
      <c r="J4876">
        <f>IF(AND(NOT(ISBLANK(Créanciers!$I4876)),LOWER(Créanciers!$I4876)&lt;&gt;"chf"),IF(ISBLANK(Créanciers!$Q4876),0,IF(ISBLANK(Créanciers!$Q4876),0,IF(ISNUMBER(Créanciers!$Q4876),Créanciers!$Q4876,Créanciers!$G4876))),0)</f>
        <v>0</v>
      </c>
    </row>
    <row r="4877" spans="2:10" x14ac:dyDescent="0.25">
      <c r="B4877">
        <f>IF(OR(ISBLANK(Créanciers!$I4877),LOWER(Créanciers!$I4877)="chf"),IF(ISBLANK(Créanciers!N4877),0,IF(ISBLANK(Créanciers!$G4877),0,IF(ISNUMBER(Créanciers!N4877),Créanciers!N4877,Créanciers!$G4877))),0)</f>
        <v>0</v>
      </c>
      <c r="C4877">
        <f>IF(OR(ISBLANK(Créanciers!$I4877),LOWER(Créanciers!$I4877)="chf"),IF(ISBLANK(Créanciers!O4877),0,IF(ISBLANK(Créanciers!$G4877),0,IF(ISNUMBER(Créanciers!O4877),Créanciers!O4877,Créanciers!$G4877))),0)</f>
        <v>0</v>
      </c>
      <c r="D4877">
        <f>IF(OR(ISBLANK(Créanciers!$I4877),LOWER(Créanciers!$I4877)="chf"),IF(ISBLANK(Créanciers!P4877),0,IF(ISBLANK(Créanciers!$G4877),0,IF(ISNUMBER(Créanciers!P4877),Créanciers!P4877,Créanciers!$G4877))),0)</f>
        <v>0</v>
      </c>
      <c r="E4877">
        <f>IF(OR(ISBLANK(Créanciers!$I4877),LOWER(Créanciers!$I4877)="chf"),IF(ISBLANK(Créanciers!Q4877),0,IF(ISBLANK(Créanciers!$G4877),0,IF(ISNUMBER(Créanciers!Q4877),Créanciers!Q4877,Créanciers!$G4877))),0)</f>
        <v>0</v>
      </c>
      <c r="G4877">
        <f>IF(AND(NOT(ISBLANK(Créanciers!$I4877)),LOWER(Créanciers!$I4877)&lt;&gt;"chf"),IF(ISBLANK(Créanciers!$N4877),0,IF(ISBLANK(Créanciers!$N4877),0,IF(ISNUMBER(Créanciers!$N4877),Créanciers!$N4877,Créanciers!$G4877))),0)</f>
        <v>0</v>
      </c>
      <c r="H4877">
        <f>IF(AND(NOT(ISBLANK(Créanciers!$I4877)),LOWER(Créanciers!$I4877)&lt;&gt;"chf"),IF(ISBLANK(Créanciers!$O4877),0,IF(ISBLANK(Créanciers!$O4877),0,IF(ISNUMBER(Créanciers!$O4877),Créanciers!$O4877,Créanciers!$G4877))),0)</f>
        <v>0</v>
      </c>
      <c r="I4877">
        <f>IF(AND(NOT(ISBLANK(Créanciers!$I4877)),LOWER(Créanciers!$I4877)&lt;&gt;"chf"),IF(ISBLANK(Créanciers!$P4877),0,IF(ISBLANK(Créanciers!$P4877),0,IF(ISNUMBER(Créanciers!$P4877),Créanciers!$P4877,Créanciers!$G4877))),0)</f>
        <v>0</v>
      </c>
      <c r="J4877">
        <f>IF(AND(NOT(ISBLANK(Créanciers!$I4877)),LOWER(Créanciers!$I4877)&lt;&gt;"chf"),IF(ISBLANK(Créanciers!$Q4877),0,IF(ISBLANK(Créanciers!$Q4877),0,IF(ISNUMBER(Créanciers!$Q4877),Créanciers!$Q4877,Créanciers!$G4877))),0)</f>
        <v>0</v>
      </c>
    </row>
    <row r="4878" spans="2:10" x14ac:dyDescent="0.25">
      <c r="B4878">
        <f>IF(OR(ISBLANK(Créanciers!$I4878),LOWER(Créanciers!$I4878)="chf"),IF(ISBLANK(Créanciers!N4878),0,IF(ISBLANK(Créanciers!$G4878),0,IF(ISNUMBER(Créanciers!N4878),Créanciers!N4878,Créanciers!$G4878))),0)</f>
        <v>0</v>
      </c>
      <c r="C4878">
        <f>IF(OR(ISBLANK(Créanciers!$I4878),LOWER(Créanciers!$I4878)="chf"),IF(ISBLANK(Créanciers!O4878),0,IF(ISBLANK(Créanciers!$G4878),0,IF(ISNUMBER(Créanciers!O4878),Créanciers!O4878,Créanciers!$G4878))),0)</f>
        <v>0</v>
      </c>
      <c r="D4878">
        <f>IF(OR(ISBLANK(Créanciers!$I4878),LOWER(Créanciers!$I4878)="chf"),IF(ISBLANK(Créanciers!P4878),0,IF(ISBLANK(Créanciers!$G4878),0,IF(ISNUMBER(Créanciers!P4878),Créanciers!P4878,Créanciers!$G4878))),0)</f>
        <v>0</v>
      </c>
      <c r="E4878">
        <f>IF(OR(ISBLANK(Créanciers!$I4878),LOWER(Créanciers!$I4878)="chf"),IF(ISBLANK(Créanciers!Q4878),0,IF(ISBLANK(Créanciers!$G4878),0,IF(ISNUMBER(Créanciers!Q4878),Créanciers!Q4878,Créanciers!$G4878))),0)</f>
        <v>0</v>
      </c>
      <c r="G4878">
        <f>IF(AND(NOT(ISBLANK(Créanciers!$I4878)),LOWER(Créanciers!$I4878)&lt;&gt;"chf"),IF(ISBLANK(Créanciers!$N4878),0,IF(ISBLANK(Créanciers!$N4878),0,IF(ISNUMBER(Créanciers!$N4878),Créanciers!$N4878,Créanciers!$G4878))),0)</f>
        <v>0</v>
      </c>
      <c r="H4878">
        <f>IF(AND(NOT(ISBLANK(Créanciers!$I4878)),LOWER(Créanciers!$I4878)&lt;&gt;"chf"),IF(ISBLANK(Créanciers!$O4878),0,IF(ISBLANK(Créanciers!$O4878),0,IF(ISNUMBER(Créanciers!$O4878),Créanciers!$O4878,Créanciers!$G4878))),0)</f>
        <v>0</v>
      </c>
      <c r="I4878">
        <f>IF(AND(NOT(ISBLANK(Créanciers!$I4878)),LOWER(Créanciers!$I4878)&lt;&gt;"chf"),IF(ISBLANK(Créanciers!$P4878),0,IF(ISBLANK(Créanciers!$P4878),0,IF(ISNUMBER(Créanciers!$P4878),Créanciers!$P4878,Créanciers!$G4878))),0)</f>
        <v>0</v>
      </c>
      <c r="J4878">
        <f>IF(AND(NOT(ISBLANK(Créanciers!$I4878)),LOWER(Créanciers!$I4878)&lt;&gt;"chf"),IF(ISBLANK(Créanciers!$Q4878),0,IF(ISBLANK(Créanciers!$Q4878),0,IF(ISNUMBER(Créanciers!$Q4878),Créanciers!$Q4878,Créanciers!$G4878))),0)</f>
        <v>0</v>
      </c>
    </row>
    <row r="4879" spans="2:10" x14ac:dyDescent="0.25">
      <c r="B4879">
        <f>IF(OR(ISBLANK(Créanciers!$I4879),LOWER(Créanciers!$I4879)="chf"),IF(ISBLANK(Créanciers!N4879),0,IF(ISBLANK(Créanciers!$G4879),0,IF(ISNUMBER(Créanciers!N4879),Créanciers!N4879,Créanciers!$G4879))),0)</f>
        <v>0</v>
      </c>
      <c r="C4879">
        <f>IF(OR(ISBLANK(Créanciers!$I4879),LOWER(Créanciers!$I4879)="chf"),IF(ISBLANK(Créanciers!O4879),0,IF(ISBLANK(Créanciers!$G4879),0,IF(ISNUMBER(Créanciers!O4879),Créanciers!O4879,Créanciers!$G4879))),0)</f>
        <v>0</v>
      </c>
      <c r="D4879">
        <f>IF(OR(ISBLANK(Créanciers!$I4879),LOWER(Créanciers!$I4879)="chf"),IF(ISBLANK(Créanciers!P4879),0,IF(ISBLANK(Créanciers!$G4879),0,IF(ISNUMBER(Créanciers!P4879),Créanciers!P4879,Créanciers!$G4879))),0)</f>
        <v>0</v>
      </c>
      <c r="E4879">
        <f>IF(OR(ISBLANK(Créanciers!$I4879),LOWER(Créanciers!$I4879)="chf"),IF(ISBLANK(Créanciers!Q4879),0,IF(ISBLANK(Créanciers!$G4879),0,IF(ISNUMBER(Créanciers!Q4879),Créanciers!Q4879,Créanciers!$G4879))),0)</f>
        <v>0</v>
      </c>
      <c r="G4879">
        <f>IF(AND(NOT(ISBLANK(Créanciers!$I4879)),LOWER(Créanciers!$I4879)&lt;&gt;"chf"),IF(ISBLANK(Créanciers!$N4879),0,IF(ISBLANK(Créanciers!$N4879),0,IF(ISNUMBER(Créanciers!$N4879),Créanciers!$N4879,Créanciers!$G4879))),0)</f>
        <v>0</v>
      </c>
      <c r="H4879">
        <f>IF(AND(NOT(ISBLANK(Créanciers!$I4879)),LOWER(Créanciers!$I4879)&lt;&gt;"chf"),IF(ISBLANK(Créanciers!$O4879),0,IF(ISBLANK(Créanciers!$O4879),0,IF(ISNUMBER(Créanciers!$O4879),Créanciers!$O4879,Créanciers!$G4879))),0)</f>
        <v>0</v>
      </c>
      <c r="I4879">
        <f>IF(AND(NOT(ISBLANK(Créanciers!$I4879)),LOWER(Créanciers!$I4879)&lt;&gt;"chf"),IF(ISBLANK(Créanciers!$P4879),0,IF(ISBLANK(Créanciers!$P4879),0,IF(ISNUMBER(Créanciers!$P4879),Créanciers!$P4879,Créanciers!$G4879))),0)</f>
        <v>0</v>
      </c>
      <c r="J4879">
        <f>IF(AND(NOT(ISBLANK(Créanciers!$I4879)),LOWER(Créanciers!$I4879)&lt;&gt;"chf"),IF(ISBLANK(Créanciers!$Q4879),0,IF(ISBLANK(Créanciers!$Q4879),0,IF(ISNUMBER(Créanciers!$Q4879),Créanciers!$Q4879,Créanciers!$G4879))),0)</f>
        <v>0</v>
      </c>
    </row>
    <row r="4880" spans="2:10" x14ac:dyDescent="0.25">
      <c r="B4880">
        <f>IF(OR(ISBLANK(Créanciers!$I4880),LOWER(Créanciers!$I4880)="chf"),IF(ISBLANK(Créanciers!N4880),0,IF(ISBLANK(Créanciers!$G4880),0,IF(ISNUMBER(Créanciers!N4880),Créanciers!N4880,Créanciers!$G4880))),0)</f>
        <v>0</v>
      </c>
      <c r="C4880">
        <f>IF(OR(ISBLANK(Créanciers!$I4880),LOWER(Créanciers!$I4880)="chf"),IF(ISBLANK(Créanciers!O4880),0,IF(ISBLANK(Créanciers!$G4880),0,IF(ISNUMBER(Créanciers!O4880),Créanciers!O4880,Créanciers!$G4880))),0)</f>
        <v>0</v>
      </c>
      <c r="D4880">
        <f>IF(OR(ISBLANK(Créanciers!$I4880),LOWER(Créanciers!$I4880)="chf"),IF(ISBLANK(Créanciers!P4880),0,IF(ISBLANK(Créanciers!$G4880),0,IF(ISNUMBER(Créanciers!P4880),Créanciers!P4880,Créanciers!$G4880))),0)</f>
        <v>0</v>
      </c>
      <c r="E4880">
        <f>IF(OR(ISBLANK(Créanciers!$I4880),LOWER(Créanciers!$I4880)="chf"),IF(ISBLANK(Créanciers!Q4880),0,IF(ISBLANK(Créanciers!$G4880),0,IF(ISNUMBER(Créanciers!Q4880),Créanciers!Q4880,Créanciers!$G4880))),0)</f>
        <v>0</v>
      </c>
      <c r="G4880">
        <f>IF(AND(NOT(ISBLANK(Créanciers!$I4880)),LOWER(Créanciers!$I4880)&lt;&gt;"chf"),IF(ISBLANK(Créanciers!$N4880),0,IF(ISBLANK(Créanciers!$N4880),0,IF(ISNUMBER(Créanciers!$N4880),Créanciers!$N4880,Créanciers!$G4880))),0)</f>
        <v>0</v>
      </c>
      <c r="H4880">
        <f>IF(AND(NOT(ISBLANK(Créanciers!$I4880)),LOWER(Créanciers!$I4880)&lt;&gt;"chf"),IF(ISBLANK(Créanciers!$O4880),0,IF(ISBLANK(Créanciers!$O4880),0,IF(ISNUMBER(Créanciers!$O4880),Créanciers!$O4880,Créanciers!$G4880))),0)</f>
        <v>0</v>
      </c>
      <c r="I4880">
        <f>IF(AND(NOT(ISBLANK(Créanciers!$I4880)),LOWER(Créanciers!$I4880)&lt;&gt;"chf"),IF(ISBLANK(Créanciers!$P4880),0,IF(ISBLANK(Créanciers!$P4880),0,IF(ISNUMBER(Créanciers!$P4880),Créanciers!$P4880,Créanciers!$G4880))),0)</f>
        <v>0</v>
      </c>
      <c r="J4880">
        <f>IF(AND(NOT(ISBLANK(Créanciers!$I4880)),LOWER(Créanciers!$I4880)&lt;&gt;"chf"),IF(ISBLANK(Créanciers!$Q4880),0,IF(ISBLANK(Créanciers!$Q4880),0,IF(ISNUMBER(Créanciers!$Q4880),Créanciers!$Q4880,Créanciers!$G4880))),0)</f>
        <v>0</v>
      </c>
    </row>
    <row r="4881" spans="2:10" x14ac:dyDescent="0.25">
      <c r="B4881">
        <f>IF(OR(ISBLANK(Créanciers!$I4881),LOWER(Créanciers!$I4881)="chf"),IF(ISBLANK(Créanciers!N4881),0,IF(ISBLANK(Créanciers!$G4881),0,IF(ISNUMBER(Créanciers!N4881),Créanciers!N4881,Créanciers!$G4881))),0)</f>
        <v>0</v>
      </c>
      <c r="C4881">
        <f>IF(OR(ISBLANK(Créanciers!$I4881),LOWER(Créanciers!$I4881)="chf"),IF(ISBLANK(Créanciers!O4881),0,IF(ISBLANK(Créanciers!$G4881),0,IF(ISNUMBER(Créanciers!O4881),Créanciers!O4881,Créanciers!$G4881))),0)</f>
        <v>0</v>
      </c>
      <c r="D4881">
        <f>IF(OR(ISBLANK(Créanciers!$I4881),LOWER(Créanciers!$I4881)="chf"),IF(ISBLANK(Créanciers!P4881),0,IF(ISBLANK(Créanciers!$G4881),0,IF(ISNUMBER(Créanciers!P4881),Créanciers!P4881,Créanciers!$G4881))),0)</f>
        <v>0</v>
      </c>
      <c r="E4881">
        <f>IF(OR(ISBLANK(Créanciers!$I4881),LOWER(Créanciers!$I4881)="chf"),IF(ISBLANK(Créanciers!Q4881),0,IF(ISBLANK(Créanciers!$G4881),0,IF(ISNUMBER(Créanciers!Q4881),Créanciers!Q4881,Créanciers!$G4881))),0)</f>
        <v>0</v>
      </c>
      <c r="G4881">
        <f>IF(AND(NOT(ISBLANK(Créanciers!$I4881)),LOWER(Créanciers!$I4881)&lt;&gt;"chf"),IF(ISBLANK(Créanciers!$N4881),0,IF(ISBLANK(Créanciers!$N4881),0,IF(ISNUMBER(Créanciers!$N4881),Créanciers!$N4881,Créanciers!$G4881))),0)</f>
        <v>0</v>
      </c>
      <c r="H4881">
        <f>IF(AND(NOT(ISBLANK(Créanciers!$I4881)),LOWER(Créanciers!$I4881)&lt;&gt;"chf"),IF(ISBLANK(Créanciers!$O4881),0,IF(ISBLANK(Créanciers!$O4881),0,IF(ISNUMBER(Créanciers!$O4881),Créanciers!$O4881,Créanciers!$G4881))),0)</f>
        <v>0</v>
      </c>
      <c r="I4881">
        <f>IF(AND(NOT(ISBLANK(Créanciers!$I4881)),LOWER(Créanciers!$I4881)&lt;&gt;"chf"),IF(ISBLANK(Créanciers!$P4881),0,IF(ISBLANK(Créanciers!$P4881),0,IF(ISNUMBER(Créanciers!$P4881),Créanciers!$P4881,Créanciers!$G4881))),0)</f>
        <v>0</v>
      </c>
      <c r="J4881">
        <f>IF(AND(NOT(ISBLANK(Créanciers!$I4881)),LOWER(Créanciers!$I4881)&lt;&gt;"chf"),IF(ISBLANK(Créanciers!$Q4881),0,IF(ISBLANK(Créanciers!$Q4881),0,IF(ISNUMBER(Créanciers!$Q4881),Créanciers!$Q4881,Créanciers!$G4881))),0)</f>
        <v>0</v>
      </c>
    </row>
    <row r="4882" spans="2:10" x14ac:dyDescent="0.25">
      <c r="B4882">
        <f>IF(OR(ISBLANK(Créanciers!$I4882),LOWER(Créanciers!$I4882)="chf"),IF(ISBLANK(Créanciers!N4882),0,IF(ISBLANK(Créanciers!$G4882),0,IF(ISNUMBER(Créanciers!N4882),Créanciers!N4882,Créanciers!$G4882))),0)</f>
        <v>0</v>
      </c>
      <c r="C4882">
        <f>IF(OR(ISBLANK(Créanciers!$I4882),LOWER(Créanciers!$I4882)="chf"),IF(ISBLANK(Créanciers!O4882),0,IF(ISBLANK(Créanciers!$G4882),0,IF(ISNUMBER(Créanciers!O4882),Créanciers!O4882,Créanciers!$G4882))),0)</f>
        <v>0</v>
      </c>
      <c r="D4882">
        <f>IF(OR(ISBLANK(Créanciers!$I4882),LOWER(Créanciers!$I4882)="chf"),IF(ISBLANK(Créanciers!P4882),0,IF(ISBLANK(Créanciers!$G4882),0,IF(ISNUMBER(Créanciers!P4882),Créanciers!P4882,Créanciers!$G4882))),0)</f>
        <v>0</v>
      </c>
      <c r="E4882">
        <f>IF(OR(ISBLANK(Créanciers!$I4882),LOWER(Créanciers!$I4882)="chf"),IF(ISBLANK(Créanciers!Q4882),0,IF(ISBLANK(Créanciers!$G4882),0,IF(ISNUMBER(Créanciers!Q4882),Créanciers!Q4882,Créanciers!$G4882))),0)</f>
        <v>0</v>
      </c>
      <c r="G4882">
        <f>IF(AND(NOT(ISBLANK(Créanciers!$I4882)),LOWER(Créanciers!$I4882)&lt;&gt;"chf"),IF(ISBLANK(Créanciers!$N4882),0,IF(ISBLANK(Créanciers!$N4882),0,IF(ISNUMBER(Créanciers!$N4882),Créanciers!$N4882,Créanciers!$G4882))),0)</f>
        <v>0</v>
      </c>
      <c r="H4882">
        <f>IF(AND(NOT(ISBLANK(Créanciers!$I4882)),LOWER(Créanciers!$I4882)&lt;&gt;"chf"),IF(ISBLANK(Créanciers!$O4882),0,IF(ISBLANK(Créanciers!$O4882),0,IF(ISNUMBER(Créanciers!$O4882),Créanciers!$O4882,Créanciers!$G4882))),0)</f>
        <v>0</v>
      </c>
      <c r="I4882">
        <f>IF(AND(NOT(ISBLANK(Créanciers!$I4882)),LOWER(Créanciers!$I4882)&lt;&gt;"chf"),IF(ISBLANK(Créanciers!$P4882),0,IF(ISBLANK(Créanciers!$P4882),0,IF(ISNUMBER(Créanciers!$P4882),Créanciers!$P4882,Créanciers!$G4882))),0)</f>
        <v>0</v>
      </c>
      <c r="J4882">
        <f>IF(AND(NOT(ISBLANK(Créanciers!$I4882)),LOWER(Créanciers!$I4882)&lt;&gt;"chf"),IF(ISBLANK(Créanciers!$Q4882),0,IF(ISBLANK(Créanciers!$Q4882),0,IF(ISNUMBER(Créanciers!$Q4882),Créanciers!$Q4882,Créanciers!$G4882))),0)</f>
        <v>0</v>
      </c>
    </row>
    <row r="4883" spans="2:10" x14ac:dyDescent="0.25">
      <c r="B4883">
        <f>IF(OR(ISBLANK(Créanciers!$I4883),LOWER(Créanciers!$I4883)="chf"),IF(ISBLANK(Créanciers!N4883),0,IF(ISBLANK(Créanciers!$G4883),0,IF(ISNUMBER(Créanciers!N4883),Créanciers!N4883,Créanciers!$G4883))),0)</f>
        <v>0</v>
      </c>
      <c r="C4883">
        <f>IF(OR(ISBLANK(Créanciers!$I4883),LOWER(Créanciers!$I4883)="chf"),IF(ISBLANK(Créanciers!O4883),0,IF(ISBLANK(Créanciers!$G4883),0,IF(ISNUMBER(Créanciers!O4883),Créanciers!O4883,Créanciers!$G4883))),0)</f>
        <v>0</v>
      </c>
      <c r="D4883">
        <f>IF(OR(ISBLANK(Créanciers!$I4883),LOWER(Créanciers!$I4883)="chf"),IF(ISBLANK(Créanciers!P4883),0,IF(ISBLANK(Créanciers!$G4883),0,IF(ISNUMBER(Créanciers!P4883),Créanciers!P4883,Créanciers!$G4883))),0)</f>
        <v>0</v>
      </c>
      <c r="E4883">
        <f>IF(OR(ISBLANK(Créanciers!$I4883),LOWER(Créanciers!$I4883)="chf"),IF(ISBLANK(Créanciers!Q4883),0,IF(ISBLANK(Créanciers!$G4883),0,IF(ISNUMBER(Créanciers!Q4883),Créanciers!Q4883,Créanciers!$G4883))),0)</f>
        <v>0</v>
      </c>
      <c r="G4883">
        <f>IF(AND(NOT(ISBLANK(Créanciers!$I4883)),LOWER(Créanciers!$I4883)&lt;&gt;"chf"),IF(ISBLANK(Créanciers!$N4883),0,IF(ISBLANK(Créanciers!$N4883),0,IF(ISNUMBER(Créanciers!$N4883),Créanciers!$N4883,Créanciers!$G4883))),0)</f>
        <v>0</v>
      </c>
      <c r="H4883">
        <f>IF(AND(NOT(ISBLANK(Créanciers!$I4883)),LOWER(Créanciers!$I4883)&lt;&gt;"chf"),IF(ISBLANK(Créanciers!$O4883),0,IF(ISBLANK(Créanciers!$O4883),0,IF(ISNUMBER(Créanciers!$O4883),Créanciers!$O4883,Créanciers!$G4883))),0)</f>
        <v>0</v>
      </c>
      <c r="I4883">
        <f>IF(AND(NOT(ISBLANK(Créanciers!$I4883)),LOWER(Créanciers!$I4883)&lt;&gt;"chf"),IF(ISBLANK(Créanciers!$P4883),0,IF(ISBLANK(Créanciers!$P4883),0,IF(ISNUMBER(Créanciers!$P4883),Créanciers!$P4883,Créanciers!$G4883))),0)</f>
        <v>0</v>
      </c>
      <c r="J4883">
        <f>IF(AND(NOT(ISBLANK(Créanciers!$I4883)),LOWER(Créanciers!$I4883)&lt;&gt;"chf"),IF(ISBLANK(Créanciers!$Q4883),0,IF(ISBLANK(Créanciers!$Q4883),0,IF(ISNUMBER(Créanciers!$Q4883),Créanciers!$Q4883,Créanciers!$G4883))),0)</f>
        <v>0</v>
      </c>
    </row>
    <row r="4884" spans="2:10" x14ac:dyDescent="0.25">
      <c r="B4884">
        <f>IF(OR(ISBLANK(Créanciers!$I4884),LOWER(Créanciers!$I4884)="chf"),IF(ISBLANK(Créanciers!N4884),0,IF(ISBLANK(Créanciers!$G4884),0,IF(ISNUMBER(Créanciers!N4884),Créanciers!N4884,Créanciers!$G4884))),0)</f>
        <v>0</v>
      </c>
      <c r="C4884">
        <f>IF(OR(ISBLANK(Créanciers!$I4884),LOWER(Créanciers!$I4884)="chf"),IF(ISBLANK(Créanciers!O4884),0,IF(ISBLANK(Créanciers!$G4884),0,IF(ISNUMBER(Créanciers!O4884),Créanciers!O4884,Créanciers!$G4884))),0)</f>
        <v>0</v>
      </c>
      <c r="D4884">
        <f>IF(OR(ISBLANK(Créanciers!$I4884),LOWER(Créanciers!$I4884)="chf"),IF(ISBLANK(Créanciers!P4884),0,IF(ISBLANK(Créanciers!$G4884),0,IF(ISNUMBER(Créanciers!P4884),Créanciers!P4884,Créanciers!$G4884))),0)</f>
        <v>0</v>
      </c>
      <c r="E4884">
        <f>IF(OR(ISBLANK(Créanciers!$I4884),LOWER(Créanciers!$I4884)="chf"),IF(ISBLANK(Créanciers!Q4884),0,IF(ISBLANK(Créanciers!$G4884),0,IF(ISNUMBER(Créanciers!Q4884),Créanciers!Q4884,Créanciers!$G4884))),0)</f>
        <v>0</v>
      </c>
      <c r="G4884">
        <f>IF(AND(NOT(ISBLANK(Créanciers!$I4884)),LOWER(Créanciers!$I4884)&lt;&gt;"chf"),IF(ISBLANK(Créanciers!$N4884),0,IF(ISBLANK(Créanciers!$N4884),0,IF(ISNUMBER(Créanciers!$N4884),Créanciers!$N4884,Créanciers!$G4884))),0)</f>
        <v>0</v>
      </c>
      <c r="H4884">
        <f>IF(AND(NOT(ISBLANK(Créanciers!$I4884)),LOWER(Créanciers!$I4884)&lt;&gt;"chf"),IF(ISBLANK(Créanciers!$O4884),0,IF(ISBLANK(Créanciers!$O4884),0,IF(ISNUMBER(Créanciers!$O4884),Créanciers!$O4884,Créanciers!$G4884))),0)</f>
        <v>0</v>
      </c>
      <c r="I4884">
        <f>IF(AND(NOT(ISBLANK(Créanciers!$I4884)),LOWER(Créanciers!$I4884)&lt;&gt;"chf"),IF(ISBLANK(Créanciers!$P4884),0,IF(ISBLANK(Créanciers!$P4884),0,IF(ISNUMBER(Créanciers!$P4884),Créanciers!$P4884,Créanciers!$G4884))),0)</f>
        <v>0</v>
      </c>
      <c r="J4884">
        <f>IF(AND(NOT(ISBLANK(Créanciers!$I4884)),LOWER(Créanciers!$I4884)&lt;&gt;"chf"),IF(ISBLANK(Créanciers!$Q4884),0,IF(ISBLANK(Créanciers!$Q4884),0,IF(ISNUMBER(Créanciers!$Q4884),Créanciers!$Q4884,Créanciers!$G4884))),0)</f>
        <v>0</v>
      </c>
    </row>
    <row r="4885" spans="2:10" x14ac:dyDescent="0.25">
      <c r="B4885">
        <f>IF(OR(ISBLANK(Créanciers!$I4885),LOWER(Créanciers!$I4885)="chf"),IF(ISBLANK(Créanciers!N4885),0,IF(ISBLANK(Créanciers!$G4885),0,IF(ISNUMBER(Créanciers!N4885),Créanciers!N4885,Créanciers!$G4885))),0)</f>
        <v>0</v>
      </c>
      <c r="C4885">
        <f>IF(OR(ISBLANK(Créanciers!$I4885),LOWER(Créanciers!$I4885)="chf"),IF(ISBLANK(Créanciers!O4885),0,IF(ISBLANK(Créanciers!$G4885),0,IF(ISNUMBER(Créanciers!O4885),Créanciers!O4885,Créanciers!$G4885))),0)</f>
        <v>0</v>
      </c>
      <c r="D4885">
        <f>IF(OR(ISBLANK(Créanciers!$I4885),LOWER(Créanciers!$I4885)="chf"),IF(ISBLANK(Créanciers!P4885),0,IF(ISBLANK(Créanciers!$G4885),0,IF(ISNUMBER(Créanciers!P4885),Créanciers!P4885,Créanciers!$G4885))),0)</f>
        <v>0</v>
      </c>
      <c r="E4885">
        <f>IF(OR(ISBLANK(Créanciers!$I4885),LOWER(Créanciers!$I4885)="chf"),IF(ISBLANK(Créanciers!Q4885),0,IF(ISBLANK(Créanciers!$G4885),0,IF(ISNUMBER(Créanciers!Q4885),Créanciers!Q4885,Créanciers!$G4885))),0)</f>
        <v>0</v>
      </c>
      <c r="G4885">
        <f>IF(AND(NOT(ISBLANK(Créanciers!$I4885)),LOWER(Créanciers!$I4885)&lt;&gt;"chf"),IF(ISBLANK(Créanciers!$N4885),0,IF(ISBLANK(Créanciers!$N4885),0,IF(ISNUMBER(Créanciers!$N4885),Créanciers!$N4885,Créanciers!$G4885))),0)</f>
        <v>0</v>
      </c>
      <c r="H4885">
        <f>IF(AND(NOT(ISBLANK(Créanciers!$I4885)),LOWER(Créanciers!$I4885)&lt;&gt;"chf"),IF(ISBLANK(Créanciers!$O4885),0,IF(ISBLANK(Créanciers!$O4885),0,IF(ISNUMBER(Créanciers!$O4885),Créanciers!$O4885,Créanciers!$G4885))),0)</f>
        <v>0</v>
      </c>
      <c r="I4885">
        <f>IF(AND(NOT(ISBLANK(Créanciers!$I4885)),LOWER(Créanciers!$I4885)&lt;&gt;"chf"),IF(ISBLANK(Créanciers!$P4885),0,IF(ISBLANK(Créanciers!$P4885),0,IF(ISNUMBER(Créanciers!$P4885),Créanciers!$P4885,Créanciers!$G4885))),0)</f>
        <v>0</v>
      </c>
      <c r="J4885">
        <f>IF(AND(NOT(ISBLANK(Créanciers!$I4885)),LOWER(Créanciers!$I4885)&lt;&gt;"chf"),IF(ISBLANK(Créanciers!$Q4885),0,IF(ISBLANK(Créanciers!$Q4885),0,IF(ISNUMBER(Créanciers!$Q4885),Créanciers!$Q4885,Créanciers!$G4885))),0)</f>
        <v>0</v>
      </c>
    </row>
    <row r="4886" spans="2:10" x14ac:dyDescent="0.25">
      <c r="B4886">
        <f>IF(OR(ISBLANK(Créanciers!$I4886),LOWER(Créanciers!$I4886)="chf"),IF(ISBLANK(Créanciers!N4886),0,IF(ISBLANK(Créanciers!$G4886),0,IF(ISNUMBER(Créanciers!N4886),Créanciers!N4886,Créanciers!$G4886))),0)</f>
        <v>0</v>
      </c>
      <c r="C4886">
        <f>IF(OR(ISBLANK(Créanciers!$I4886),LOWER(Créanciers!$I4886)="chf"),IF(ISBLANK(Créanciers!O4886),0,IF(ISBLANK(Créanciers!$G4886),0,IF(ISNUMBER(Créanciers!O4886),Créanciers!O4886,Créanciers!$G4886))),0)</f>
        <v>0</v>
      </c>
      <c r="D4886">
        <f>IF(OR(ISBLANK(Créanciers!$I4886),LOWER(Créanciers!$I4886)="chf"),IF(ISBLANK(Créanciers!P4886),0,IF(ISBLANK(Créanciers!$G4886),0,IF(ISNUMBER(Créanciers!P4886),Créanciers!P4886,Créanciers!$G4886))),0)</f>
        <v>0</v>
      </c>
      <c r="E4886">
        <f>IF(OR(ISBLANK(Créanciers!$I4886),LOWER(Créanciers!$I4886)="chf"),IF(ISBLANK(Créanciers!Q4886),0,IF(ISBLANK(Créanciers!$G4886),0,IF(ISNUMBER(Créanciers!Q4886),Créanciers!Q4886,Créanciers!$G4886))),0)</f>
        <v>0</v>
      </c>
      <c r="G4886">
        <f>IF(AND(NOT(ISBLANK(Créanciers!$I4886)),LOWER(Créanciers!$I4886)&lt;&gt;"chf"),IF(ISBLANK(Créanciers!$N4886),0,IF(ISBLANK(Créanciers!$N4886),0,IF(ISNUMBER(Créanciers!$N4886),Créanciers!$N4886,Créanciers!$G4886))),0)</f>
        <v>0</v>
      </c>
      <c r="H4886">
        <f>IF(AND(NOT(ISBLANK(Créanciers!$I4886)),LOWER(Créanciers!$I4886)&lt;&gt;"chf"),IF(ISBLANK(Créanciers!$O4886),0,IF(ISBLANK(Créanciers!$O4886),0,IF(ISNUMBER(Créanciers!$O4886),Créanciers!$O4886,Créanciers!$G4886))),0)</f>
        <v>0</v>
      </c>
      <c r="I4886">
        <f>IF(AND(NOT(ISBLANK(Créanciers!$I4886)),LOWER(Créanciers!$I4886)&lt;&gt;"chf"),IF(ISBLANK(Créanciers!$P4886),0,IF(ISBLANK(Créanciers!$P4886),0,IF(ISNUMBER(Créanciers!$P4886),Créanciers!$P4886,Créanciers!$G4886))),0)</f>
        <v>0</v>
      </c>
      <c r="J4886">
        <f>IF(AND(NOT(ISBLANK(Créanciers!$I4886)),LOWER(Créanciers!$I4886)&lt;&gt;"chf"),IF(ISBLANK(Créanciers!$Q4886),0,IF(ISBLANK(Créanciers!$Q4886),0,IF(ISNUMBER(Créanciers!$Q4886),Créanciers!$Q4886,Créanciers!$G4886))),0)</f>
        <v>0</v>
      </c>
    </row>
    <row r="4887" spans="2:10" x14ac:dyDescent="0.25">
      <c r="B4887">
        <f>IF(OR(ISBLANK(Créanciers!$I4887),LOWER(Créanciers!$I4887)="chf"),IF(ISBLANK(Créanciers!N4887),0,IF(ISBLANK(Créanciers!$G4887),0,IF(ISNUMBER(Créanciers!N4887),Créanciers!N4887,Créanciers!$G4887))),0)</f>
        <v>0</v>
      </c>
      <c r="C4887">
        <f>IF(OR(ISBLANK(Créanciers!$I4887),LOWER(Créanciers!$I4887)="chf"),IF(ISBLANK(Créanciers!O4887),0,IF(ISBLANK(Créanciers!$G4887),0,IF(ISNUMBER(Créanciers!O4887),Créanciers!O4887,Créanciers!$G4887))),0)</f>
        <v>0</v>
      </c>
      <c r="D4887">
        <f>IF(OR(ISBLANK(Créanciers!$I4887),LOWER(Créanciers!$I4887)="chf"),IF(ISBLANK(Créanciers!P4887),0,IF(ISBLANK(Créanciers!$G4887),0,IF(ISNUMBER(Créanciers!P4887),Créanciers!P4887,Créanciers!$G4887))),0)</f>
        <v>0</v>
      </c>
      <c r="E4887">
        <f>IF(OR(ISBLANK(Créanciers!$I4887),LOWER(Créanciers!$I4887)="chf"),IF(ISBLANK(Créanciers!Q4887),0,IF(ISBLANK(Créanciers!$G4887),0,IF(ISNUMBER(Créanciers!Q4887),Créanciers!Q4887,Créanciers!$G4887))),0)</f>
        <v>0</v>
      </c>
      <c r="G4887">
        <f>IF(AND(NOT(ISBLANK(Créanciers!$I4887)),LOWER(Créanciers!$I4887)&lt;&gt;"chf"),IF(ISBLANK(Créanciers!$N4887),0,IF(ISBLANK(Créanciers!$N4887),0,IF(ISNUMBER(Créanciers!$N4887),Créanciers!$N4887,Créanciers!$G4887))),0)</f>
        <v>0</v>
      </c>
      <c r="H4887">
        <f>IF(AND(NOT(ISBLANK(Créanciers!$I4887)),LOWER(Créanciers!$I4887)&lt;&gt;"chf"),IF(ISBLANK(Créanciers!$O4887),0,IF(ISBLANK(Créanciers!$O4887),0,IF(ISNUMBER(Créanciers!$O4887),Créanciers!$O4887,Créanciers!$G4887))),0)</f>
        <v>0</v>
      </c>
      <c r="I4887">
        <f>IF(AND(NOT(ISBLANK(Créanciers!$I4887)),LOWER(Créanciers!$I4887)&lt;&gt;"chf"),IF(ISBLANK(Créanciers!$P4887),0,IF(ISBLANK(Créanciers!$P4887),0,IF(ISNUMBER(Créanciers!$P4887),Créanciers!$P4887,Créanciers!$G4887))),0)</f>
        <v>0</v>
      </c>
      <c r="J4887">
        <f>IF(AND(NOT(ISBLANK(Créanciers!$I4887)),LOWER(Créanciers!$I4887)&lt;&gt;"chf"),IF(ISBLANK(Créanciers!$Q4887),0,IF(ISBLANK(Créanciers!$Q4887),0,IF(ISNUMBER(Créanciers!$Q4887),Créanciers!$Q4887,Créanciers!$G4887))),0)</f>
        <v>0</v>
      </c>
    </row>
    <row r="4888" spans="2:10" x14ac:dyDescent="0.25">
      <c r="B4888">
        <f>IF(OR(ISBLANK(Créanciers!$I4888),LOWER(Créanciers!$I4888)="chf"),IF(ISBLANK(Créanciers!N4888),0,IF(ISBLANK(Créanciers!$G4888),0,IF(ISNUMBER(Créanciers!N4888),Créanciers!N4888,Créanciers!$G4888))),0)</f>
        <v>0</v>
      </c>
      <c r="C4888">
        <f>IF(OR(ISBLANK(Créanciers!$I4888),LOWER(Créanciers!$I4888)="chf"),IF(ISBLANK(Créanciers!O4888),0,IF(ISBLANK(Créanciers!$G4888),0,IF(ISNUMBER(Créanciers!O4888),Créanciers!O4888,Créanciers!$G4888))),0)</f>
        <v>0</v>
      </c>
      <c r="D4888">
        <f>IF(OR(ISBLANK(Créanciers!$I4888),LOWER(Créanciers!$I4888)="chf"),IF(ISBLANK(Créanciers!P4888),0,IF(ISBLANK(Créanciers!$G4888),0,IF(ISNUMBER(Créanciers!P4888),Créanciers!P4888,Créanciers!$G4888))),0)</f>
        <v>0</v>
      </c>
      <c r="E4888">
        <f>IF(OR(ISBLANK(Créanciers!$I4888),LOWER(Créanciers!$I4888)="chf"),IF(ISBLANK(Créanciers!Q4888),0,IF(ISBLANK(Créanciers!$G4888),0,IF(ISNUMBER(Créanciers!Q4888),Créanciers!Q4888,Créanciers!$G4888))),0)</f>
        <v>0</v>
      </c>
      <c r="G4888">
        <f>IF(AND(NOT(ISBLANK(Créanciers!$I4888)),LOWER(Créanciers!$I4888)&lt;&gt;"chf"),IF(ISBLANK(Créanciers!$N4888),0,IF(ISBLANK(Créanciers!$N4888),0,IF(ISNUMBER(Créanciers!$N4888),Créanciers!$N4888,Créanciers!$G4888))),0)</f>
        <v>0</v>
      </c>
      <c r="H4888">
        <f>IF(AND(NOT(ISBLANK(Créanciers!$I4888)),LOWER(Créanciers!$I4888)&lt;&gt;"chf"),IF(ISBLANK(Créanciers!$O4888),0,IF(ISBLANK(Créanciers!$O4888),0,IF(ISNUMBER(Créanciers!$O4888),Créanciers!$O4888,Créanciers!$G4888))),0)</f>
        <v>0</v>
      </c>
      <c r="I4888">
        <f>IF(AND(NOT(ISBLANK(Créanciers!$I4888)),LOWER(Créanciers!$I4888)&lt;&gt;"chf"),IF(ISBLANK(Créanciers!$P4888),0,IF(ISBLANK(Créanciers!$P4888),0,IF(ISNUMBER(Créanciers!$P4888),Créanciers!$P4888,Créanciers!$G4888))),0)</f>
        <v>0</v>
      </c>
      <c r="J4888">
        <f>IF(AND(NOT(ISBLANK(Créanciers!$I4888)),LOWER(Créanciers!$I4888)&lt;&gt;"chf"),IF(ISBLANK(Créanciers!$Q4888),0,IF(ISBLANK(Créanciers!$Q4888),0,IF(ISNUMBER(Créanciers!$Q4888),Créanciers!$Q4888,Créanciers!$G4888))),0)</f>
        <v>0</v>
      </c>
    </row>
    <row r="4889" spans="2:10" x14ac:dyDescent="0.25">
      <c r="B4889">
        <f>IF(OR(ISBLANK(Créanciers!$I4889),LOWER(Créanciers!$I4889)="chf"),IF(ISBLANK(Créanciers!N4889),0,IF(ISBLANK(Créanciers!$G4889),0,IF(ISNUMBER(Créanciers!N4889),Créanciers!N4889,Créanciers!$G4889))),0)</f>
        <v>0</v>
      </c>
      <c r="C4889">
        <f>IF(OR(ISBLANK(Créanciers!$I4889),LOWER(Créanciers!$I4889)="chf"),IF(ISBLANK(Créanciers!O4889),0,IF(ISBLANK(Créanciers!$G4889),0,IF(ISNUMBER(Créanciers!O4889),Créanciers!O4889,Créanciers!$G4889))),0)</f>
        <v>0</v>
      </c>
      <c r="D4889">
        <f>IF(OR(ISBLANK(Créanciers!$I4889),LOWER(Créanciers!$I4889)="chf"),IF(ISBLANK(Créanciers!P4889),0,IF(ISBLANK(Créanciers!$G4889),0,IF(ISNUMBER(Créanciers!P4889),Créanciers!P4889,Créanciers!$G4889))),0)</f>
        <v>0</v>
      </c>
      <c r="E4889">
        <f>IF(OR(ISBLANK(Créanciers!$I4889),LOWER(Créanciers!$I4889)="chf"),IF(ISBLANK(Créanciers!Q4889),0,IF(ISBLANK(Créanciers!$G4889),0,IF(ISNUMBER(Créanciers!Q4889),Créanciers!Q4889,Créanciers!$G4889))),0)</f>
        <v>0</v>
      </c>
      <c r="G4889">
        <f>IF(AND(NOT(ISBLANK(Créanciers!$I4889)),LOWER(Créanciers!$I4889)&lt;&gt;"chf"),IF(ISBLANK(Créanciers!$N4889),0,IF(ISBLANK(Créanciers!$N4889),0,IF(ISNUMBER(Créanciers!$N4889),Créanciers!$N4889,Créanciers!$G4889))),0)</f>
        <v>0</v>
      </c>
      <c r="H4889">
        <f>IF(AND(NOT(ISBLANK(Créanciers!$I4889)),LOWER(Créanciers!$I4889)&lt;&gt;"chf"),IF(ISBLANK(Créanciers!$O4889),0,IF(ISBLANK(Créanciers!$O4889),0,IF(ISNUMBER(Créanciers!$O4889),Créanciers!$O4889,Créanciers!$G4889))),0)</f>
        <v>0</v>
      </c>
      <c r="I4889">
        <f>IF(AND(NOT(ISBLANK(Créanciers!$I4889)),LOWER(Créanciers!$I4889)&lt;&gt;"chf"),IF(ISBLANK(Créanciers!$P4889),0,IF(ISBLANK(Créanciers!$P4889),0,IF(ISNUMBER(Créanciers!$P4889),Créanciers!$P4889,Créanciers!$G4889))),0)</f>
        <v>0</v>
      </c>
      <c r="J4889">
        <f>IF(AND(NOT(ISBLANK(Créanciers!$I4889)),LOWER(Créanciers!$I4889)&lt;&gt;"chf"),IF(ISBLANK(Créanciers!$Q4889),0,IF(ISBLANK(Créanciers!$Q4889),0,IF(ISNUMBER(Créanciers!$Q4889),Créanciers!$Q4889,Créanciers!$G4889))),0)</f>
        <v>0</v>
      </c>
    </row>
    <row r="4890" spans="2:10" x14ac:dyDescent="0.25">
      <c r="B4890">
        <f>IF(OR(ISBLANK(Créanciers!$I4890),LOWER(Créanciers!$I4890)="chf"),IF(ISBLANK(Créanciers!N4890),0,IF(ISBLANK(Créanciers!$G4890),0,IF(ISNUMBER(Créanciers!N4890),Créanciers!N4890,Créanciers!$G4890))),0)</f>
        <v>0</v>
      </c>
      <c r="C4890">
        <f>IF(OR(ISBLANK(Créanciers!$I4890),LOWER(Créanciers!$I4890)="chf"),IF(ISBLANK(Créanciers!O4890),0,IF(ISBLANK(Créanciers!$G4890),0,IF(ISNUMBER(Créanciers!O4890),Créanciers!O4890,Créanciers!$G4890))),0)</f>
        <v>0</v>
      </c>
      <c r="D4890">
        <f>IF(OR(ISBLANK(Créanciers!$I4890),LOWER(Créanciers!$I4890)="chf"),IF(ISBLANK(Créanciers!P4890),0,IF(ISBLANK(Créanciers!$G4890),0,IF(ISNUMBER(Créanciers!P4890),Créanciers!P4890,Créanciers!$G4890))),0)</f>
        <v>0</v>
      </c>
      <c r="E4890">
        <f>IF(OR(ISBLANK(Créanciers!$I4890),LOWER(Créanciers!$I4890)="chf"),IF(ISBLANK(Créanciers!Q4890),0,IF(ISBLANK(Créanciers!$G4890),0,IF(ISNUMBER(Créanciers!Q4890),Créanciers!Q4890,Créanciers!$G4890))),0)</f>
        <v>0</v>
      </c>
      <c r="G4890">
        <f>IF(AND(NOT(ISBLANK(Créanciers!$I4890)),LOWER(Créanciers!$I4890)&lt;&gt;"chf"),IF(ISBLANK(Créanciers!$N4890),0,IF(ISBLANK(Créanciers!$N4890),0,IF(ISNUMBER(Créanciers!$N4890),Créanciers!$N4890,Créanciers!$G4890))),0)</f>
        <v>0</v>
      </c>
      <c r="H4890">
        <f>IF(AND(NOT(ISBLANK(Créanciers!$I4890)),LOWER(Créanciers!$I4890)&lt;&gt;"chf"),IF(ISBLANK(Créanciers!$O4890),0,IF(ISBLANK(Créanciers!$O4890),0,IF(ISNUMBER(Créanciers!$O4890),Créanciers!$O4890,Créanciers!$G4890))),0)</f>
        <v>0</v>
      </c>
      <c r="I4890">
        <f>IF(AND(NOT(ISBLANK(Créanciers!$I4890)),LOWER(Créanciers!$I4890)&lt;&gt;"chf"),IF(ISBLANK(Créanciers!$P4890),0,IF(ISBLANK(Créanciers!$P4890),0,IF(ISNUMBER(Créanciers!$P4890),Créanciers!$P4890,Créanciers!$G4890))),0)</f>
        <v>0</v>
      </c>
      <c r="J4890">
        <f>IF(AND(NOT(ISBLANK(Créanciers!$I4890)),LOWER(Créanciers!$I4890)&lt;&gt;"chf"),IF(ISBLANK(Créanciers!$Q4890),0,IF(ISBLANK(Créanciers!$Q4890),0,IF(ISNUMBER(Créanciers!$Q4890),Créanciers!$Q4890,Créanciers!$G4890))),0)</f>
        <v>0</v>
      </c>
    </row>
    <row r="4891" spans="2:10" x14ac:dyDescent="0.25">
      <c r="B4891">
        <f>IF(OR(ISBLANK(Créanciers!$I4891),LOWER(Créanciers!$I4891)="chf"),IF(ISBLANK(Créanciers!N4891),0,IF(ISBLANK(Créanciers!$G4891),0,IF(ISNUMBER(Créanciers!N4891),Créanciers!N4891,Créanciers!$G4891))),0)</f>
        <v>0</v>
      </c>
      <c r="C4891">
        <f>IF(OR(ISBLANK(Créanciers!$I4891),LOWER(Créanciers!$I4891)="chf"),IF(ISBLANK(Créanciers!O4891),0,IF(ISBLANK(Créanciers!$G4891),0,IF(ISNUMBER(Créanciers!O4891),Créanciers!O4891,Créanciers!$G4891))),0)</f>
        <v>0</v>
      </c>
      <c r="D4891">
        <f>IF(OR(ISBLANK(Créanciers!$I4891),LOWER(Créanciers!$I4891)="chf"),IF(ISBLANK(Créanciers!P4891),0,IF(ISBLANK(Créanciers!$G4891),0,IF(ISNUMBER(Créanciers!P4891),Créanciers!P4891,Créanciers!$G4891))),0)</f>
        <v>0</v>
      </c>
      <c r="E4891">
        <f>IF(OR(ISBLANK(Créanciers!$I4891),LOWER(Créanciers!$I4891)="chf"),IF(ISBLANK(Créanciers!Q4891),0,IF(ISBLANK(Créanciers!$G4891),0,IF(ISNUMBER(Créanciers!Q4891),Créanciers!Q4891,Créanciers!$G4891))),0)</f>
        <v>0</v>
      </c>
      <c r="G4891">
        <f>IF(AND(NOT(ISBLANK(Créanciers!$I4891)),LOWER(Créanciers!$I4891)&lt;&gt;"chf"),IF(ISBLANK(Créanciers!$N4891),0,IF(ISBLANK(Créanciers!$N4891),0,IF(ISNUMBER(Créanciers!$N4891),Créanciers!$N4891,Créanciers!$G4891))),0)</f>
        <v>0</v>
      </c>
      <c r="H4891">
        <f>IF(AND(NOT(ISBLANK(Créanciers!$I4891)),LOWER(Créanciers!$I4891)&lt;&gt;"chf"),IF(ISBLANK(Créanciers!$O4891),0,IF(ISBLANK(Créanciers!$O4891),0,IF(ISNUMBER(Créanciers!$O4891),Créanciers!$O4891,Créanciers!$G4891))),0)</f>
        <v>0</v>
      </c>
      <c r="I4891">
        <f>IF(AND(NOT(ISBLANK(Créanciers!$I4891)),LOWER(Créanciers!$I4891)&lt;&gt;"chf"),IF(ISBLANK(Créanciers!$P4891),0,IF(ISBLANK(Créanciers!$P4891),0,IF(ISNUMBER(Créanciers!$P4891),Créanciers!$P4891,Créanciers!$G4891))),0)</f>
        <v>0</v>
      </c>
      <c r="J4891">
        <f>IF(AND(NOT(ISBLANK(Créanciers!$I4891)),LOWER(Créanciers!$I4891)&lt;&gt;"chf"),IF(ISBLANK(Créanciers!$Q4891),0,IF(ISBLANK(Créanciers!$Q4891),0,IF(ISNUMBER(Créanciers!$Q4891),Créanciers!$Q4891,Créanciers!$G4891))),0)</f>
        <v>0</v>
      </c>
    </row>
    <row r="4892" spans="2:10" x14ac:dyDescent="0.25">
      <c r="B4892">
        <f>IF(OR(ISBLANK(Créanciers!$I4892),LOWER(Créanciers!$I4892)="chf"),IF(ISBLANK(Créanciers!N4892),0,IF(ISBLANK(Créanciers!$G4892),0,IF(ISNUMBER(Créanciers!N4892),Créanciers!N4892,Créanciers!$G4892))),0)</f>
        <v>0</v>
      </c>
      <c r="C4892">
        <f>IF(OR(ISBLANK(Créanciers!$I4892),LOWER(Créanciers!$I4892)="chf"),IF(ISBLANK(Créanciers!O4892),0,IF(ISBLANK(Créanciers!$G4892),0,IF(ISNUMBER(Créanciers!O4892),Créanciers!O4892,Créanciers!$G4892))),0)</f>
        <v>0</v>
      </c>
      <c r="D4892">
        <f>IF(OR(ISBLANK(Créanciers!$I4892),LOWER(Créanciers!$I4892)="chf"),IF(ISBLANK(Créanciers!P4892),0,IF(ISBLANK(Créanciers!$G4892),0,IF(ISNUMBER(Créanciers!P4892),Créanciers!P4892,Créanciers!$G4892))),0)</f>
        <v>0</v>
      </c>
      <c r="E4892">
        <f>IF(OR(ISBLANK(Créanciers!$I4892),LOWER(Créanciers!$I4892)="chf"),IF(ISBLANK(Créanciers!Q4892),0,IF(ISBLANK(Créanciers!$G4892),0,IF(ISNUMBER(Créanciers!Q4892),Créanciers!Q4892,Créanciers!$G4892))),0)</f>
        <v>0</v>
      </c>
      <c r="G4892">
        <f>IF(AND(NOT(ISBLANK(Créanciers!$I4892)),LOWER(Créanciers!$I4892)&lt;&gt;"chf"),IF(ISBLANK(Créanciers!$N4892),0,IF(ISBLANK(Créanciers!$N4892),0,IF(ISNUMBER(Créanciers!$N4892),Créanciers!$N4892,Créanciers!$G4892))),0)</f>
        <v>0</v>
      </c>
      <c r="H4892">
        <f>IF(AND(NOT(ISBLANK(Créanciers!$I4892)),LOWER(Créanciers!$I4892)&lt;&gt;"chf"),IF(ISBLANK(Créanciers!$O4892),0,IF(ISBLANK(Créanciers!$O4892),0,IF(ISNUMBER(Créanciers!$O4892),Créanciers!$O4892,Créanciers!$G4892))),0)</f>
        <v>0</v>
      </c>
      <c r="I4892">
        <f>IF(AND(NOT(ISBLANK(Créanciers!$I4892)),LOWER(Créanciers!$I4892)&lt;&gt;"chf"),IF(ISBLANK(Créanciers!$P4892),0,IF(ISBLANK(Créanciers!$P4892),0,IF(ISNUMBER(Créanciers!$P4892),Créanciers!$P4892,Créanciers!$G4892))),0)</f>
        <v>0</v>
      </c>
      <c r="J4892">
        <f>IF(AND(NOT(ISBLANK(Créanciers!$I4892)),LOWER(Créanciers!$I4892)&lt;&gt;"chf"),IF(ISBLANK(Créanciers!$Q4892),0,IF(ISBLANK(Créanciers!$Q4892),0,IF(ISNUMBER(Créanciers!$Q4892),Créanciers!$Q4892,Créanciers!$G4892))),0)</f>
        <v>0</v>
      </c>
    </row>
    <row r="4893" spans="2:10" x14ac:dyDescent="0.25">
      <c r="B4893">
        <f>IF(OR(ISBLANK(Créanciers!$I4893),LOWER(Créanciers!$I4893)="chf"),IF(ISBLANK(Créanciers!N4893),0,IF(ISBLANK(Créanciers!$G4893),0,IF(ISNUMBER(Créanciers!N4893),Créanciers!N4893,Créanciers!$G4893))),0)</f>
        <v>0</v>
      </c>
      <c r="C4893">
        <f>IF(OR(ISBLANK(Créanciers!$I4893),LOWER(Créanciers!$I4893)="chf"),IF(ISBLANK(Créanciers!O4893),0,IF(ISBLANK(Créanciers!$G4893),0,IF(ISNUMBER(Créanciers!O4893),Créanciers!O4893,Créanciers!$G4893))),0)</f>
        <v>0</v>
      </c>
      <c r="D4893">
        <f>IF(OR(ISBLANK(Créanciers!$I4893),LOWER(Créanciers!$I4893)="chf"),IF(ISBLANK(Créanciers!P4893),0,IF(ISBLANK(Créanciers!$G4893),0,IF(ISNUMBER(Créanciers!P4893),Créanciers!P4893,Créanciers!$G4893))),0)</f>
        <v>0</v>
      </c>
      <c r="E4893">
        <f>IF(OR(ISBLANK(Créanciers!$I4893),LOWER(Créanciers!$I4893)="chf"),IF(ISBLANK(Créanciers!Q4893),0,IF(ISBLANK(Créanciers!$G4893),0,IF(ISNUMBER(Créanciers!Q4893),Créanciers!Q4893,Créanciers!$G4893))),0)</f>
        <v>0</v>
      </c>
      <c r="G4893">
        <f>IF(AND(NOT(ISBLANK(Créanciers!$I4893)),LOWER(Créanciers!$I4893)&lt;&gt;"chf"),IF(ISBLANK(Créanciers!$N4893),0,IF(ISBLANK(Créanciers!$N4893),0,IF(ISNUMBER(Créanciers!$N4893),Créanciers!$N4893,Créanciers!$G4893))),0)</f>
        <v>0</v>
      </c>
      <c r="H4893">
        <f>IF(AND(NOT(ISBLANK(Créanciers!$I4893)),LOWER(Créanciers!$I4893)&lt;&gt;"chf"),IF(ISBLANK(Créanciers!$O4893),0,IF(ISBLANK(Créanciers!$O4893),0,IF(ISNUMBER(Créanciers!$O4893),Créanciers!$O4893,Créanciers!$G4893))),0)</f>
        <v>0</v>
      </c>
      <c r="I4893">
        <f>IF(AND(NOT(ISBLANK(Créanciers!$I4893)),LOWER(Créanciers!$I4893)&lt;&gt;"chf"),IF(ISBLANK(Créanciers!$P4893),0,IF(ISBLANK(Créanciers!$P4893),0,IF(ISNUMBER(Créanciers!$P4893),Créanciers!$P4893,Créanciers!$G4893))),0)</f>
        <v>0</v>
      </c>
      <c r="J4893">
        <f>IF(AND(NOT(ISBLANK(Créanciers!$I4893)),LOWER(Créanciers!$I4893)&lt;&gt;"chf"),IF(ISBLANK(Créanciers!$Q4893),0,IF(ISBLANK(Créanciers!$Q4893),0,IF(ISNUMBER(Créanciers!$Q4893),Créanciers!$Q4893,Créanciers!$G4893))),0)</f>
        <v>0</v>
      </c>
    </row>
    <row r="4894" spans="2:10" x14ac:dyDescent="0.25">
      <c r="B4894">
        <f>IF(OR(ISBLANK(Créanciers!$I4894),LOWER(Créanciers!$I4894)="chf"),IF(ISBLANK(Créanciers!N4894),0,IF(ISBLANK(Créanciers!$G4894),0,IF(ISNUMBER(Créanciers!N4894),Créanciers!N4894,Créanciers!$G4894))),0)</f>
        <v>0</v>
      </c>
      <c r="C4894">
        <f>IF(OR(ISBLANK(Créanciers!$I4894),LOWER(Créanciers!$I4894)="chf"),IF(ISBLANK(Créanciers!O4894),0,IF(ISBLANK(Créanciers!$G4894),0,IF(ISNUMBER(Créanciers!O4894),Créanciers!O4894,Créanciers!$G4894))),0)</f>
        <v>0</v>
      </c>
      <c r="D4894">
        <f>IF(OR(ISBLANK(Créanciers!$I4894),LOWER(Créanciers!$I4894)="chf"),IF(ISBLANK(Créanciers!P4894),0,IF(ISBLANK(Créanciers!$G4894),0,IF(ISNUMBER(Créanciers!P4894),Créanciers!P4894,Créanciers!$G4894))),0)</f>
        <v>0</v>
      </c>
      <c r="E4894">
        <f>IF(OR(ISBLANK(Créanciers!$I4894),LOWER(Créanciers!$I4894)="chf"),IF(ISBLANK(Créanciers!Q4894),0,IF(ISBLANK(Créanciers!$G4894),0,IF(ISNUMBER(Créanciers!Q4894),Créanciers!Q4894,Créanciers!$G4894))),0)</f>
        <v>0</v>
      </c>
      <c r="G4894">
        <f>IF(AND(NOT(ISBLANK(Créanciers!$I4894)),LOWER(Créanciers!$I4894)&lt;&gt;"chf"),IF(ISBLANK(Créanciers!$N4894),0,IF(ISBLANK(Créanciers!$N4894),0,IF(ISNUMBER(Créanciers!$N4894),Créanciers!$N4894,Créanciers!$G4894))),0)</f>
        <v>0</v>
      </c>
      <c r="H4894">
        <f>IF(AND(NOT(ISBLANK(Créanciers!$I4894)),LOWER(Créanciers!$I4894)&lt;&gt;"chf"),IF(ISBLANK(Créanciers!$O4894),0,IF(ISBLANK(Créanciers!$O4894),0,IF(ISNUMBER(Créanciers!$O4894),Créanciers!$O4894,Créanciers!$G4894))),0)</f>
        <v>0</v>
      </c>
      <c r="I4894">
        <f>IF(AND(NOT(ISBLANK(Créanciers!$I4894)),LOWER(Créanciers!$I4894)&lt;&gt;"chf"),IF(ISBLANK(Créanciers!$P4894),0,IF(ISBLANK(Créanciers!$P4894),0,IF(ISNUMBER(Créanciers!$P4894),Créanciers!$P4894,Créanciers!$G4894))),0)</f>
        <v>0</v>
      </c>
      <c r="J4894">
        <f>IF(AND(NOT(ISBLANK(Créanciers!$I4894)),LOWER(Créanciers!$I4894)&lt;&gt;"chf"),IF(ISBLANK(Créanciers!$Q4894),0,IF(ISBLANK(Créanciers!$Q4894),0,IF(ISNUMBER(Créanciers!$Q4894),Créanciers!$Q4894,Créanciers!$G4894))),0)</f>
        <v>0</v>
      </c>
    </row>
    <row r="4895" spans="2:10" x14ac:dyDescent="0.25">
      <c r="B4895">
        <f>IF(OR(ISBLANK(Créanciers!$I4895),LOWER(Créanciers!$I4895)="chf"),IF(ISBLANK(Créanciers!N4895),0,IF(ISBLANK(Créanciers!$G4895),0,IF(ISNUMBER(Créanciers!N4895),Créanciers!N4895,Créanciers!$G4895))),0)</f>
        <v>0</v>
      </c>
      <c r="C4895">
        <f>IF(OR(ISBLANK(Créanciers!$I4895),LOWER(Créanciers!$I4895)="chf"),IF(ISBLANK(Créanciers!O4895),0,IF(ISBLANK(Créanciers!$G4895),0,IF(ISNUMBER(Créanciers!O4895),Créanciers!O4895,Créanciers!$G4895))),0)</f>
        <v>0</v>
      </c>
      <c r="D4895">
        <f>IF(OR(ISBLANK(Créanciers!$I4895),LOWER(Créanciers!$I4895)="chf"),IF(ISBLANK(Créanciers!P4895),0,IF(ISBLANK(Créanciers!$G4895),0,IF(ISNUMBER(Créanciers!P4895),Créanciers!P4895,Créanciers!$G4895))),0)</f>
        <v>0</v>
      </c>
      <c r="E4895">
        <f>IF(OR(ISBLANK(Créanciers!$I4895),LOWER(Créanciers!$I4895)="chf"),IF(ISBLANK(Créanciers!Q4895),0,IF(ISBLANK(Créanciers!$G4895),0,IF(ISNUMBER(Créanciers!Q4895),Créanciers!Q4895,Créanciers!$G4895))),0)</f>
        <v>0</v>
      </c>
      <c r="G4895">
        <f>IF(AND(NOT(ISBLANK(Créanciers!$I4895)),LOWER(Créanciers!$I4895)&lt;&gt;"chf"),IF(ISBLANK(Créanciers!$N4895),0,IF(ISBLANK(Créanciers!$N4895),0,IF(ISNUMBER(Créanciers!$N4895),Créanciers!$N4895,Créanciers!$G4895))),0)</f>
        <v>0</v>
      </c>
      <c r="H4895">
        <f>IF(AND(NOT(ISBLANK(Créanciers!$I4895)),LOWER(Créanciers!$I4895)&lt;&gt;"chf"),IF(ISBLANK(Créanciers!$O4895),0,IF(ISBLANK(Créanciers!$O4895),0,IF(ISNUMBER(Créanciers!$O4895),Créanciers!$O4895,Créanciers!$G4895))),0)</f>
        <v>0</v>
      </c>
      <c r="I4895">
        <f>IF(AND(NOT(ISBLANK(Créanciers!$I4895)),LOWER(Créanciers!$I4895)&lt;&gt;"chf"),IF(ISBLANK(Créanciers!$P4895),0,IF(ISBLANK(Créanciers!$P4895),0,IF(ISNUMBER(Créanciers!$P4895),Créanciers!$P4895,Créanciers!$G4895))),0)</f>
        <v>0</v>
      </c>
      <c r="J4895">
        <f>IF(AND(NOT(ISBLANK(Créanciers!$I4895)),LOWER(Créanciers!$I4895)&lt;&gt;"chf"),IF(ISBLANK(Créanciers!$Q4895),0,IF(ISBLANK(Créanciers!$Q4895),0,IF(ISNUMBER(Créanciers!$Q4895),Créanciers!$Q4895,Créanciers!$G4895))),0)</f>
        <v>0</v>
      </c>
    </row>
    <row r="4896" spans="2:10" x14ac:dyDescent="0.25">
      <c r="B4896">
        <f>IF(OR(ISBLANK(Créanciers!$I4896),LOWER(Créanciers!$I4896)="chf"),IF(ISBLANK(Créanciers!N4896),0,IF(ISBLANK(Créanciers!$G4896),0,IF(ISNUMBER(Créanciers!N4896),Créanciers!N4896,Créanciers!$G4896))),0)</f>
        <v>0</v>
      </c>
      <c r="C4896">
        <f>IF(OR(ISBLANK(Créanciers!$I4896),LOWER(Créanciers!$I4896)="chf"),IF(ISBLANK(Créanciers!O4896),0,IF(ISBLANK(Créanciers!$G4896),0,IF(ISNUMBER(Créanciers!O4896),Créanciers!O4896,Créanciers!$G4896))),0)</f>
        <v>0</v>
      </c>
      <c r="D4896">
        <f>IF(OR(ISBLANK(Créanciers!$I4896),LOWER(Créanciers!$I4896)="chf"),IF(ISBLANK(Créanciers!P4896),0,IF(ISBLANK(Créanciers!$G4896),0,IF(ISNUMBER(Créanciers!P4896),Créanciers!P4896,Créanciers!$G4896))),0)</f>
        <v>0</v>
      </c>
      <c r="E4896">
        <f>IF(OR(ISBLANK(Créanciers!$I4896),LOWER(Créanciers!$I4896)="chf"),IF(ISBLANK(Créanciers!Q4896),0,IF(ISBLANK(Créanciers!$G4896),0,IF(ISNUMBER(Créanciers!Q4896),Créanciers!Q4896,Créanciers!$G4896))),0)</f>
        <v>0</v>
      </c>
      <c r="G4896">
        <f>IF(AND(NOT(ISBLANK(Créanciers!$I4896)),LOWER(Créanciers!$I4896)&lt;&gt;"chf"),IF(ISBLANK(Créanciers!$N4896),0,IF(ISBLANK(Créanciers!$N4896),0,IF(ISNUMBER(Créanciers!$N4896),Créanciers!$N4896,Créanciers!$G4896))),0)</f>
        <v>0</v>
      </c>
      <c r="H4896">
        <f>IF(AND(NOT(ISBLANK(Créanciers!$I4896)),LOWER(Créanciers!$I4896)&lt;&gt;"chf"),IF(ISBLANK(Créanciers!$O4896),0,IF(ISBLANK(Créanciers!$O4896),0,IF(ISNUMBER(Créanciers!$O4896),Créanciers!$O4896,Créanciers!$G4896))),0)</f>
        <v>0</v>
      </c>
      <c r="I4896">
        <f>IF(AND(NOT(ISBLANK(Créanciers!$I4896)),LOWER(Créanciers!$I4896)&lt;&gt;"chf"),IF(ISBLANK(Créanciers!$P4896),0,IF(ISBLANK(Créanciers!$P4896),0,IF(ISNUMBER(Créanciers!$P4896),Créanciers!$P4896,Créanciers!$G4896))),0)</f>
        <v>0</v>
      </c>
      <c r="J4896">
        <f>IF(AND(NOT(ISBLANK(Créanciers!$I4896)),LOWER(Créanciers!$I4896)&lt;&gt;"chf"),IF(ISBLANK(Créanciers!$Q4896),0,IF(ISBLANK(Créanciers!$Q4896),0,IF(ISNUMBER(Créanciers!$Q4896),Créanciers!$Q4896,Créanciers!$G4896))),0)</f>
        <v>0</v>
      </c>
    </row>
    <row r="4897" spans="2:10" x14ac:dyDescent="0.25">
      <c r="B4897">
        <f>IF(OR(ISBLANK(Créanciers!$I4897),LOWER(Créanciers!$I4897)="chf"),IF(ISBLANK(Créanciers!N4897),0,IF(ISBLANK(Créanciers!$G4897),0,IF(ISNUMBER(Créanciers!N4897),Créanciers!N4897,Créanciers!$G4897))),0)</f>
        <v>0</v>
      </c>
      <c r="C4897">
        <f>IF(OR(ISBLANK(Créanciers!$I4897),LOWER(Créanciers!$I4897)="chf"),IF(ISBLANK(Créanciers!O4897),0,IF(ISBLANK(Créanciers!$G4897),0,IF(ISNUMBER(Créanciers!O4897),Créanciers!O4897,Créanciers!$G4897))),0)</f>
        <v>0</v>
      </c>
      <c r="D4897">
        <f>IF(OR(ISBLANK(Créanciers!$I4897),LOWER(Créanciers!$I4897)="chf"),IF(ISBLANK(Créanciers!P4897),0,IF(ISBLANK(Créanciers!$G4897),0,IF(ISNUMBER(Créanciers!P4897),Créanciers!P4897,Créanciers!$G4897))),0)</f>
        <v>0</v>
      </c>
      <c r="E4897">
        <f>IF(OR(ISBLANK(Créanciers!$I4897),LOWER(Créanciers!$I4897)="chf"),IF(ISBLANK(Créanciers!Q4897),0,IF(ISBLANK(Créanciers!$G4897),0,IF(ISNUMBER(Créanciers!Q4897),Créanciers!Q4897,Créanciers!$G4897))),0)</f>
        <v>0</v>
      </c>
      <c r="G4897">
        <f>IF(AND(NOT(ISBLANK(Créanciers!$I4897)),LOWER(Créanciers!$I4897)&lt;&gt;"chf"),IF(ISBLANK(Créanciers!$N4897),0,IF(ISBLANK(Créanciers!$N4897),0,IF(ISNUMBER(Créanciers!$N4897),Créanciers!$N4897,Créanciers!$G4897))),0)</f>
        <v>0</v>
      </c>
      <c r="H4897">
        <f>IF(AND(NOT(ISBLANK(Créanciers!$I4897)),LOWER(Créanciers!$I4897)&lt;&gt;"chf"),IF(ISBLANK(Créanciers!$O4897),0,IF(ISBLANK(Créanciers!$O4897),0,IF(ISNUMBER(Créanciers!$O4897),Créanciers!$O4897,Créanciers!$G4897))),0)</f>
        <v>0</v>
      </c>
      <c r="I4897">
        <f>IF(AND(NOT(ISBLANK(Créanciers!$I4897)),LOWER(Créanciers!$I4897)&lt;&gt;"chf"),IF(ISBLANK(Créanciers!$P4897),0,IF(ISBLANK(Créanciers!$P4897),0,IF(ISNUMBER(Créanciers!$P4897),Créanciers!$P4897,Créanciers!$G4897))),0)</f>
        <v>0</v>
      </c>
      <c r="J4897">
        <f>IF(AND(NOT(ISBLANK(Créanciers!$I4897)),LOWER(Créanciers!$I4897)&lt;&gt;"chf"),IF(ISBLANK(Créanciers!$Q4897),0,IF(ISBLANK(Créanciers!$Q4897),0,IF(ISNUMBER(Créanciers!$Q4897),Créanciers!$Q4897,Créanciers!$G4897))),0)</f>
        <v>0</v>
      </c>
    </row>
    <row r="4898" spans="2:10" x14ac:dyDescent="0.25">
      <c r="B4898">
        <f>IF(OR(ISBLANK(Créanciers!$I4898),LOWER(Créanciers!$I4898)="chf"),IF(ISBLANK(Créanciers!N4898),0,IF(ISBLANK(Créanciers!$G4898),0,IF(ISNUMBER(Créanciers!N4898),Créanciers!N4898,Créanciers!$G4898))),0)</f>
        <v>0</v>
      </c>
      <c r="C4898">
        <f>IF(OR(ISBLANK(Créanciers!$I4898),LOWER(Créanciers!$I4898)="chf"),IF(ISBLANK(Créanciers!O4898),0,IF(ISBLANK(Créanciers!$G4898),0,IF(ISNUMBER(Créanciers!O4898),Créanciers!O4898,Créanciers!$G4898))),0)</f>
        <v>0</v>
      </c>
      <c r="D4898">
        <f>IF(OR(ISBLANK(Créanciers!$I4898),LOWER(Créanciers!$I4898)="chf"),IF(ISBLANK(Créanciers!P4898),0,IF(ISBLANK(Créanciers!$G4898),0,IF(ISNUMBER(Créanciers!P4898),Créanciers!P4898,Créanciers!$G4898))),0)</f>
        <v>0</v>
      </c>
      <c r="E4898">
        <f>IF(OR(ISBLANK(Créanciers!$I4898),LOWER(Créanciers!$I4898)="chf"),IF(ISBLANK(Créanciers!Q4898),0,IF(ISBLANK(Créanciers!$G4898),0,IF(ISNUMBER(Créanciers!Q4898),Créanciers!Q4898,Créanciers!$G4898))),0)</f>
        <v>0</v>
      </c>
      <c r="G4898">
        <f>IF(AND(NOT(ISBLANK(Créanciers!$I4898)),LOWER(Créanciers!$I4898)&lt;&gt;"chf"),IF(ISBLANK(Créanciers!$N4898),0,IF(ISBLANK(Créanciers!$N4898),0,IF(ISNUMBER(Créanciers!$N4898),Créanciers!$N4898,Créanciers!$G4898))),0)</f>
        <v>0</v>
      </c>
      <c r="H4898">
        <f>IF(AND(NOT(ISBLANK(Créanciers!$I4898)),LOWER(Créanciers!$I4898)&lt;&gt;"chf"),IF(ISBLANK(Créanciers!$O4898),0,IF(ISBLANK(Créanciers!$O4898),0,IF(ISNUMBER(Créanciers!$O4898),Créanciers!$O4898,Créanciers!$G4898))),0)</f>
        <v>0</v>
      </c>
      <c r="I4898">
        <f>IF(AND(NOT(ISBLANK(Créanciers!$I4898)),LOWER(Créanciers!$I4898)&lt;&gt;"chf"),IF(ISBLANK(Créanciers!$P4898),0,IF(ISBLANK(Créanciers!$P4898),0,IF(ISNUMBER(Créanciers!$P4898),Créanciers!$P4898,Créanciers!$G4898))),0)</f>
        <v>0</v>
      </c>
      <c r="J4898">
        <f>IF(AND(NOT(ISBLANK(Créanciers!$I4898)),LOWER(Créanciers!$I4898)&lt;&gt;"chf"),IF(ISBLANK(Créanciers!$Q4898),0,IF(ISBLANK(Créanciers!$Q4898),0,IF(ISNUMBER(Créanciers!$Q4898),Créanciers!$Q4898,Créanciers!$G4898))),0)</f>
        <v>0</v>
      </c>
    </row>
    <row r="4899" spans="2:10" x14ac:dyDescent="0.25">
      <c r="B4899">
        <f>IF(OR(ISBLANK(Créanciers!$I4899),LOWER(Créanciers!$I4899)="chf"),IF(ISBLANK(Créanciers!N4899),0,IF(ISBLANK(Créanciers!$G4899),0,IF(ISNUMBER(Créanciers!N4899),Créanciers!N4899,Créanciers!$G4899))),0)</f>
        <v>0</v>
      </c>
      <c r="C4899">
        <f>IF(OR(ISBLANK(Créanciers!$I4899),LOWER(Créanciers!$I4899)="chf"),IF(ISBLANK(Créanciers!O4899),0,IF(ISBLANK(Créanciers!$G4899),0,IF(ISNUMBER(Créanciers!O4899),Créanciers!O4899,Créanciers!$G4899))),0)</f>
        <v>0</v>
      </c>
      <c r="D4899">
        <f>IF(OR(ISBLANK(Créanciers!$I4899),LOWER(Créanciers!$I4899)="chf"),IF(ISBLANK(Créanciers!P4899),0,IF(ISBLANK(Créanciers!$G4899),0,IF(ISNUMBER(Créanciers!P4899),Créanciers!P4899,Créanciers!$G4899))),0)</f>
        <v>0</v>
      </c>
      <c r="E4899">
        <f>IF(OR(ISBLANK(Créanciers!$I4899),LOWER(Créanciers!$I4899)="chf"),IF(ISBLANK(Créanciers!Q4899),0,IF(ISBLANK(Créanciers!$G4899),0,IF(ISNUMBER(Créanciers!Q4899),Créanciers!Q4899,Créanciers!$G4899))),0)</f>
        <v>0</v>
      </c>
      <c r="G4899">
        <f>IF(AND(NOT(ISBLANK(Créanciers!$I4899)),LOWER(Créanciers!$I4899)&lt;&gt;"chf"),IF(ISBLANK(Créanciers!$N4899),0,IF(ISBLANK(Créanciers!$N4899),0,IF(ISNUMBER(Créanciers!$N4899),Créanciers!$N4899,Créanciers!$G4899))),0)</f>
        <v>0</v>
      </c>
      <c r="H4899">
        <f>IF(AND(NOT(ISBLANK(Créanciers!$I4899)),LOWER(Créanciers!$I4899)&lt;&gt;"chf"),IF(ISBLANK(Créanciers!$O4899),0,IF(ISBLANK(Créanciers!$O4899),0,IF(ISNUMBER(Créanciers!$O4899),Créanciers!$O4899,Créanciers!$G4899))),0)</f>
        <v>0</v>
      </c>
      <c r="I4899">
        <f>IF(AND(NOT(ISBLANK(Créanciers!$I4899)),LOWER(Créanciers!$I4899)&lt;&gt;"chf"),IF(ISBLANK(Créanciers!$P4899),0,IF(ISBLANK(Créanciers!$P4899),0,IF(ISNUMBER(Créanciers!$P4899),Créanciers!$P4899,Créanciers!$G4899))),0)</f>
        <v>0</v>
      </c>
      <c r="J4899">
        <f>IF(AND(NOT(ISBLANK(Créanciers!$I4899)),LOWER(Créanciers!$I4899)&lt;&gt;"chf"),IF(ISBLANK(Créanciers!$Q4899),0,IF(ISBLANK(Créanciers!$Q4899),0,IF(ISNUMBER(Créanciers!$Q4899),Créanciers!$Q4899,Créanciers!$G4899))),0)</f>
        <v>0</v>
      </c>
    </row>
    <row r="4900" spans="2:10" x14ac:dyDescent="0.25">
      <c r="B4900">
        <f>IF(OR(ISBLANK(Créanciers!$I4900),LOWER(Créanciers!$I4900)="chf"),IF(ISBLANK(Créanciers!N4900),0,IF(ISBLANK(Créanciers!$G4900),0,IF(ISNUMBER(Créanciers!N4900),Créanciers!N4900,Créanciers!$G4900))),0)</f>
        <v>0</v>
      </c>
      <c r="C4900">
        <f>IF(OR(ISBLANK(Créanciers!$I4900),LOWER(Créanciers!$I4900)="chf"),IF(ISBLANK(Créanciers!O4900),0,IF(ISBLANK(Créanciers!$G4900),0,IF(ISNUMBER(Créanciers!O4900),Créanciers!O4900,Créanciers!$G4900))),0)</f>
        <v>0</v>
      </c>
      <c r="D4900">
        <f>IF(OR(ISBLANK(Créanciers!$I4900),LOWER(Créanciers!$I4900)="chf"),IF(ISBLANK(Créanciers!P4900),0,IF(ISBLANK(Créanciers!$G4900),0,IF(ISNUMBER(Créanciers!P4900),Créanciers!P4900,Créanciers!$G4900))),0)</f>
        <v>0</v>
      </c>
      <c r="E4900">
        <f>IF(OR(ISBLANK(Créanciers!$I4900),LOWER(Créanciers!$I4900)="chf"),IF(ISBLANK(Créanciers!Q4900),0,IF(ISBLANK(Créanciers!$G4900),0,IF(ISNUMBER(Créanciers!Q4900),Créanciers!Q4900,Créanciers!$G4900))),0)</f>
        <v>0</v>
      </c>
      <c r="G4900">
        <f>IF(AND(NOT(ISBLANK(Créanciers!$I4900)),LOWER(Créanciers!$I4900)&lt;&gt;"chf"),IF(ISBLANK(Créanciers!$N4900),0,IF(ISBLANK(Créanciers!$N4900),0,IF(ISNUMBER(Créanciers!$N4900),Créanciers!$N4900,Créanciers!$G4900))),0)</f>
        <v>0</v>
      </c>
      <c r="H4900">
        <f>IF(AND(NOT(ISBLANK(Créanciers!$I4900)),LOWER(Créanciers!$I4900)&lt;&gt;"chf"),IF(ISBLANK(Créanciers!$O4900),0,IF(ISBLANK(Créanciers!$O4900),0,IF(ISNUMBER(Créanciers!$O4900),Créanciers!$O4900,Créanciers!$G4900))),0)</f>
        <v>0</v>
      </c>
      <c r="I4900">
        <f>IF(AND(NOT(ISBLANK(Créanciers!$I4900)),LOWER(Créanciers!$I4900)&lt;&gt;"chf"),IF(ISBLANK(Créanciers!$P4900),0,IF(ISBLANK(Créanciers!$P4900),0,IF(ISNUMBER(Créanciers!$P4900),Créanciers!$P4900,Créanciers!$G4900))),0)</f>
        <v>0</v>
      </c>
      <c r="J4900">
        <f>IF(AND(NOT(ISBLANK(Créanciers!$I4900)),LOWER(Créanciers!$I4900)&lt;&gt;"chf"),IF(ISBLANK(Créanciers!$Q4900),0,IF(ISBLANK(Créanciers!$Q4900),0,IF(ISNUMBER(Créanciers!$Q4900),Créanciers!$Q4900,Créanciers!$G4900))),0)</f>
        <v>0</v>
      </c>
    </row>
    <row r="4901" spans="2:10" x14ac:dyDescent="0.25">
      <c r="B4901">
        <f>IF(OR(ISBLANK(Créanciers!$I4901),LOWER(Créanciers!$I4901)="chf"),IF(ISBLANK(Créanciers!N4901),0,IF(ISBLANK(Créanciers!$G4901),0,IF(ISNUMBER(Créanciers!N4901),Créanciers!N4901,Créanciers!$G4901))),0)</f>
        <v>0</v>
      </c>
      <c r="C4901">
        <f>IF(OR(ISBLANK(Créanciers!$I4901),LOWER(Créanciers!$I4901)="chf"),IF(ISBLANK(Créanciers!O4901),0,IF(ISBLANK(Créanciers!$G4901),0,IF(ISNUMBER(Créanciers!O4901),Créanciers!O4901,Créanciers!$G4901))),0)</f>
        <v>0</v>
      </c>
      <c r="D4901">
        <f>IF(OR(ISBLANK(Créanciers!$I4901),LOWER(Créanciers!$I4901)="chf"),IF(ISBLANK(Créanciers!P4901),0,IF(ISBLANK(Créanciers!$G4901),0,IF(ISNUMBER(Créanciers!P4901),Créanciers!P4901,Créanciers!$G4901))),0)</f>
        <v>0</v>
      </c>
      <c r="E4901">
        <f>IF(OR(ISBLANK(Créanciers!$I4901),LOWER(Créanciers!$I4901)="chf"),IF(ISBLANK(Créanciers!Q4901),0,IF(ISBLANK(Créanciers!$G4901),0,IF(ISNUMBER(Créanciers!Q4901),Créanciers!Q4901,Créanciers!$G4901))),0)</f>
        <v>0</v>
      </c>
      <c r="G4901">
        <f>IF(AND(NOT(ISBLANK(Créanciers!$I4901)),LOWER(Créanciers!$I4901)&lt;&gt;"chf"),IF(ISBLANK(Créanciers!$N4901),0,IF(ISBLANK(Créanciers!$N4901),0,IF(ISNUMBER(Créanciers!$N4901),Créanciers!$N4901,Créanciers!$G4901))),0)</f>
        <v>0</v>
      </c>
      <c r="H4901">
        <f>IF(AND(NOT(ISBLANK(Créanciers!$I4901)),LOWER(Créanciers!$I4901)&lt;&gt;"chf"),IF(ISBLANK(Créanciers!$O4901),0,IF(ISBLANK(Créanciers!$O4901),0,IF(ISNUMBER(Créanciers!$O4901),Créanciers!$O4901,Créanciers!$G4901))),0)</f>
        <v>0</v>
      </c>
      <c r="I4901">
        <f>IF(AND(NOT(ISBLANK(Créanciers!$I4901)),LOWER(Créanciers!$I4901)&lt;&gt;"chf"),IF(ISBLANK(Créanciers!$P4901),0,IF(ISBLANK(Créanciers!$P4901),0,IF(ISNUMBER(Créanciers!$P4901),Créanciers!$P4901,Créanciers!$G4901))),0)</f>
        <v>0</v>
      </c>
      <c r="J4901">
        <f>IF(AND(NOT(ISBLANK(Créanciers!$I4901)),LOWER(Créanciers!$I4901)&lt;&gt;"chf"),IF(ISBLANK(Créanciers!$Q4901),0,IF(ISBLANK(Créanciers!$Q4901),0,IF(ISNUMBER(Créanciers!$Q4901),Créanciers!$Q4901,Créanciers!$G4901))),0)</f>
        <v>0</v>
      </c>
    </row>
    <row r="4902" spans="2:10" x14ac:dyDescent="0.25">
      <c r="B4902">
        <f>IF(OR(ISBLANK(Créanciers!$I4902),LOWER(Créanciers!$I4902)="chf"),IF(ISBLANK(Créanciers!N4902),0,IF(ISBLANK(Créanciers!$G4902),0,IF(ISNUMBER(Créanciers!N4902),Créanciers!N4902,Créanciers!$G4902))),0)</f>
        <v>0</v>
      </c>
      <c r="C4902">
        <f>IF(OR(ISBLANK(Créanciers!$I4902),LOWER(Créanciers!$I4902)="chf"),IF(ISBLANK(Créanciers!O4902),0,IF(ISBLANK(Créanciers!$G4902),0,IF(ISNUMBER(Créanciers!O4902),Créanciers!O4902,Créanciers!$G4902))),0)</f>
        <v>0</v>
      </c>
      <c r="D4902">
        <f>IF(OR(ISBLANK(Créanciers!$I4902),LOWER(Créanciers!$I4902)="chf"),IF(ISBLANK(Créanciers!P4902),0,IF(ISBLANK(Créanciers!$G4902),0,IF(ISNUMBER(Créanciers!P4902),Créanciers!P4902,Créanciers!$G4902))),0)</f>
        <v>0</v>
      </c>
      <c r="E4902">
        <f>IF(OR(ISBLANK(Créanciers!$I4902),LOWER(Créanciers!$I4902)="chf"),IF(ISBLANK(Créanciers!Q4902),0,IF(ISBLANK(Créanciers!$G4902),0,IF(ISNUMBER(Créanciers!Q4902),Créanciers!Q4902,Créanciers!$G4902))),0)</f>
        <v>0</v>
      </c>
      <c r="G4902">
        <f>IF(AND(NOT(ISBLANK(Créanciers!$I4902)),LOWER(Créanciers!$I4902)&lt;&gt;"chf"),IF(ISBLANK(Créanciers!$N4902),0,IF(ISBLANK(Créanciers!$N4902),0,IF(ISNUMBER(Créanciers!$N4902),Créanciers!$N4902,Créanciers!$G4902))),0)</f>
        <v>0</v>
      </c>
      <c r="H4902">
        <f>IF(AND(NOT(ISBLANK(Créanciers!$I4902)),LOWER(Créanciers!$I4902)&lt;&gt;"chf"),IF(ISBLANK(Créanciers!$O4902),0,IF(ISBLANK(Créanciers!$O4902),0,IF(ISNUMBER(Créanciers!$O4902),Créanciers!$O4902,Créanciers!$G4902))),0)</f>
        <v>0</v>
      </c>
      <c r="I4902">
        <f>IF(AND(NOT(ISBLANK(Créanciers!$I4902)),LOWER(Créanciers!$I4902)&lt;&gt;"chf"),IF(ISBLANK(Créanciers!$P4902),0,IF(ISBLANK(Créanciers!$P4902),0,IF(ISNUMBER(Créanciers!$P4902),Créanciers!$P4902,Créanciers!$G4902))),0)</f>
        <v>0</v>
      </c>
      <c r="J4902">
        <f>IF(AND(NOT(ISBLANK(Créanciers!$I4902)),LOWER(Créanciers!$I4902)&lt;&gt;"chf"),IF(ISBLANK(Créanciers!$Q4902),0,IF(ISBLANK(Créanciers!$Q4902),0,IF(ISNUMBER(Créanciers!$Q4902),Créanciers!$Q4902,Créanciers!$G4902))),0)</f>
        <v>0</v>
      </c>
    </row>
    <row r="4903" spans="2:10" x14ac:dyDescent="0.25">
      <c r="B4903">
        <f>IF(OR(ISBLANK(Créanciers!$I4903),LOWER(Créanciers!$I4903)="chf"),IF(ISBLANK(Créanciers!N4903),0,IF(ISBLANK(Créanciers!$G4903),0,IF(ISNUMBER(Créanciers!N4903),Créanciers!N4903,Créanciers!$G4903))),0)</f>
        <v>0</v>
      </c>
      <c r="C4903">
        <f>IF(OR(ISBLANK(Créanciers!$I4903),LOWER(Créanciers!$I4903)="chf"),IF(ISBLANK(Créanciers!O4903),0,IF(ISBLANK(Créanciers!$G4903),0,IF(ISNUMBER(Créanciers!O4903),Créanciers!O4903,Créanciers!$G4903))),0)</f>
        <v>0</v>
      </c>
      <c r="D4903">
        <f>IF(OR(ISBLANK(Créanciers!$I4903),LOWER(Créanciers!$I4903)="chf"),IF(ISBLANK(Créanciers!P4903),0,IF(ISBLANK(Créanciers!$G4903),0,IF(ISNUMBER(Créanciers!P4903),Créanciers!P4903,Créanciers!$G4903))),0)</f>
        <v>0</v>
      </c>
      <c r="E4903">
        <f>IF(OR(ISBLANK(Créanciers!$I4903),LOWER(Créanciers!$I4903)="chf"),IF(ISBLANK(Créanciers!Q4903),0,IF(ISBLANK(Créanciers!$G4903),0,IF(ISNUMBER(Créanciers!Q4903),Créanciers!Q4903,Créanciers!$G4903))),0)</f>
        <v>0</v>
      </c>
      <c r="G4903">
        <f>IF(AND(NOT(ISBLANK(Créanciers!$I4903)),LOWER(Créanciers!$I4903)&lt;&gt;"chf"),IF(ISBLANK(Créanciers!$N4903),0,IF(ISBLANK(Créanciers!$N4903),0,IF(ISNUMBER(Créanciers!$N4903),Créanciers!$N4903,Créanciers!$G4903))),0)</f>
        <v>0</v>
      </c>
      <c r="H4903">
        <f>IF(AND(NOT(ISBLANK(Créanciers!$I4903)),LOWER(Créanciers!$I4903)&lt;&gt;"chf"),IF(ISBLANK(Créanciers!$O4903),0,IF(ISBLANK(Créanciers!$O4903),0,IF(ISNUMBER(Créanciers!$O4903),Créanciers!$O4903,Créanciers!$G4903))),0)</f>
        <v>0</v>
      </c>
      <c r="I4903">
        <f>IF(AND(NOT(ISBLANK(Créanciers!$I4903)),LOWER(Créanciers!$I4903)&lt;&gt;"chf"),IF(ISBLANK(Créanciers!$P4903),0,IF(ISBLANK(Créanciers!$P4903),0,IF(ISNUMBER(Créanciers!$P4903),Créanciers!$P4903,Créanciers!$G4903))),0)</f>
        <v>0</v>
      </c>
      <c r="J4903">
        <f>IF(AND(NOT(ISBLANK(Créanciers!$I4903)),LOWER(Créanciers!$I4903)&lt;&gt;"chf"),IF(ISBLANK(Créanciers!$Q4903),0,IF(ISBLANK(Créanciers!$Q4903),0,IF(ISNUMBER(Créanciers!$Q4903),Créanciers!$Q4903,Créanciers!$G4903))),0)</f>
        <v>0</v>
      </c>
    </row>
    <row r="4904" spans="2:10" x14ac:dyDescent="0.25">
      <c r="B4904">
        <f>IF(OR(ISBLANK(Créanciers!$I4904),LOWER(Créanciers!$I4904)="chf"),IF(ISBLANK(Créanciers!N4904),0,IF(ISBLANK(Créanciers!$G4904),0,IF(ISNUMBER(Créanciers!N4904),Créanciers!N4904,Créanciers!$G4904))),0)</f>
        <v>0</v>
      </c>
      <c r="C4904">
        <f>IF(OR(ISBLANK(Créanciers!$I4904),LOWER(Créanciers!$I4904)="chf"),IF(ISBLANK(Créanciers!O4904),0,IF(ISBLANK(Créanciers!$G4904),0,IF(ISNUMBER(Créanciers!O4904),Créanciers!O4904,Créanciers!$G4904))),0)</f>
        <v>0</v>
      </c>
      <c r="D4904">
        <f>IF(OR(ISBLANK(Créanciers!$I4904),LOWER(Créanciers!$I4904)="chf"),IF(ISBLANK(Créanciers!P4904),0,IF(ISBLANK(Créanciers!$G4904),0,IF(ISNUMBER(Créanciers!P4904),Créanciers!P4904,Créanciers!$G4904))),0)</f>
        <v>0</v>
      </c>
      <c r="E4904">
        <f>IF(OR(ISBLANK(Créanciers!$I4904),LOWER(Créanciers!$I4904)="chf"),IF(ISBLANK(Créanciers!Q4904),0,IF(ISBLANK(Créanciers!$G4904),0,IF(ISNUMBER(Créanciers!Q4904),Créanciers!Q4904,Créanciers!$G4904))),0)</f>
        <v>0</v>
      </c>
      <c r="G4904">
        <f>IF(AND(NOT(ISBLANK(Créanciers!$I4904)),LOWER(Créanciers!$I4904)&lt;&gt;"chf"),IF(ISBLANK(Créanciers!$N4904),0,IF(ISBLANK(Créanciers!$N4904),0,IF(ISNUMBER(Créanciers!$N4904),Créanciers!$N4904,Créanciers!$G4904))),0)</f>
        <v>0</v>
      </c>
      <c r="H4904">
        <f>IF(AND(NOT(ISBLANK(Créanciers!$I4904)),LOWER(Créanciers!$I4904)&lt;&gt;"chf"),IF(ISBLANK(Créanciers!$O4904),0,IF(ISBLANK(Créanciers!$O4904),0,IF(ISNUMBER(Créanciers!$O4904),Créanciers!$O4904,Créanciers!$G4904))),0)</f>
        <v>0</v>
      </c>
      <c r="I4904">
        <f>IF(AND(NOT(ISBLANK(Créanciers!$I4904)),LOWER(Créanciers!$I4904)&lt;&gt;"chf"),IF(ISBLANK(Créanciers!$P4904),0,IF(ISBLANK(Créanciers!$P4904),0,IF(ISNUMBER(Créanciers!$P4904),Créanciers!$P4904,Créanciers!$G4904))),0)</f>
        <v>0</v>
      </c>
      <c r="J4904">
        <f>IF(AND(NOT(ISBLANK(Créanciers!$I4904)),LOWER(Créanciers!$I4904)&lt;&gt;"chf"),IF(ISBLANK(Créanciers!$Q4904),0,IF(ISBLANK(Créanciers!$Q4904),0,IF(ISNUMBER(Créanciers!$Q4904),Créanciers!$Q4904,Créanciers!$G4904))),0)</f>
        <v>0</v>
      </c>
    </row>
    <row r="4905" spans="2:10" x14ac:dyDescent="0.25">
      <c r="B4905">
        <f>IF(OR(ISBLANK(Créanciers!$I4905),LOWER(Créanciers!$I4905)="chf"),IF(ISBLANK(Créanciers!N4905),0,IF(ISBLANK(Créanciers!$G4905),0,IF(ISNUMBER(Créanciers!N4905),Créanciers!N4905,Créanciers!$G4905))),0)</f>
        <v>0</v>
      </c>
      <c r="C4905">
        <f>IF(OR(ISBLANK(Créanciers!$I4905),LOWER(Créanciers!$I4905)="chf"),IF(ISBLANK(Créanciers!O4905),0,IF(ISBLANK(Créanciers!$G4905),0,IF(ISNUMBER(Créanciers!O4905),Créanciers!O4905,Créanciers!$G4905))),0)</f>
        <v>0</v>
      </c>
      <c r="D4905">
        <f>IF(OR(ISBLANK(Créanciers!$I4905),LOWER(Créanciers!$I4905)="chf"),IF(ISBLANK(Créanciers!P4905),0,IF(ISBLANK(Créanciers!$G4905),0,IF(ISNUMBER(Créanciers!P4905),Créanciers!P4905,Créanciers!$G4905))),0)</f>
        <v>0</v>
      </c>
      <c r="E4905">
        <f>IF(OR(ISBLANK(Créanciers!$I4905),LOWER(Créanciers!$I4905)="chf"),IF(ISBLANK(Créanciers!Q4905),0,IF(ISBLANK(Créanciers!$G4905),0,IF(ISNUMBER(Créanciers!Q4905),Créanciers!Q4905,Créanciers!$G4905))),0)</f>
        <v>0</v>
      </c>
      <c r="G4905">
        <f>IF(AND(NOT(ISBLANK(Créanciers!$I4905)),LOWER(Créanciers!$I4905)&lt;&gt;"chf"),IF(ISBLANK(Créanciers!$N4905),0,IF(ISBLANK(Créanciers!$N4905),0,IF(ISNUMBER(Créanciers!$N4905),Créanciers!$N4905,Créanciers!$G4905))),0)</f>
        <v>0</v>
      </c>
      <c r="H4905">
        <f>IF(AND(NOT(ISBLANK(Créanciers!$I4905)),LOWER(Créanciers!$I4905)&lt;&gt;"chf"),IF(ISBLANK(Créanciers!$O4905),0,IF(ISBLANK(Créanciers!$O4905),0,IF(ISNUMBER(Créanciers!$O4905),Créanciers!$O4905,Créanciers!$G4905))),0)</f>
        <v>0</v>
      </c>
      <c r="I4905">
        <f>IF(AND(NOT(ISBLANK(Créanciers!$I4905)),LOWER(Créanciers!$I4905)&lt;&gt;"chf"),IF(ISBLANK(Créanciers!$P4905),0,IF(ISBLANK(Créanciers!$P4905),0,IF(ISNUMBER(Créanciers!$P4905),Créanciers!$P4905,Créanciers!$G4905))),0)</f>
        <v>0</v>
      </c>
      <c r="J4905">
        <f>IF(AND(NOT(ISBLANK(Créanciers!$I4905)),LOWER(Créanciers!$I4905)&lt;&gt;"chf"),IF(ISBLANK(Créanciers!$Q4905),0,IF(ISBLANK(Créanciers!$Q4905),0,IF(ISNUMBER(Créanciers!$Q4905),Créanciers!$Q4905,Créanciers!$G4905))),0)</f>
        <v>0</v>
      </c>
    </row>
    <row r="4906" spans="2:10" x14ac:dyDescent="0.25">
      <c r="B4906">
        <f>IF(OR(ISBLANK(Créanciers!$I4906),LOWER(Créanciers!$I4906)="chf"),IF(ISBLANK(Créanciers!N4906),0,IF(ISBLANK(Créanciers!$G4906),0,IF(ISNUMBER(Créanciers!N4906),Créanciers!N4906,Créanciers!$G4906))),0)</f>
        <v>0</v>
      </c>
      <c r="C4906">
        <f>IF(OR(ISBLANK(Créanciers!$I4906),LOWER(Créanciers!$I4906)="chf"),IF(ISBLANK(Créanciers!O4906),0,IF(ISBLANK(Créanciers!$G4906),0,IF(ISNUMBER(Créanciers!O4906),Créanciers!O4906,Créanciers!$G4906))),0)</f>
        <v>0</v>
      </c>
      <c r="D4906">
        <f>IF(OR(ISBLANK(Créanciers!$I4906),LOWER(Créanciers!$I4906)="chf"),IF(ISBLANK(Créanciers!P4906),0,IF(ISBLANK(Créanciers!$G4906),0,IF(ISNUMBER(Créanciers!P4906),Créanciers!P4906,Créanciers!$G4906))),0)</f>
        <v>0</v>
      </c>
      <c r="E4906">
        <f>IF(OR(ISBLANK(Créanciers!$I4906),LOWER(Créanciers!$I4906)="chf"),IF(ISBLANK(Créanciers!Q4906),0,IF(ISBLANK(Créanciers!$G4906),0,IF(ISNUMBER(Créanciers!Q4906),Créanciers!Q4906,Créanciers!$G4906))),0)</f>
        <v>0</v>
      </c>
      <c r="G4906">
        <f>IF(AND(NOT(ISBLANK(Créanciers!$I4906)),LOWER(Créanciers!$I4906)&lt;&gt;"chf"),IF(ISBLANK(Créanciers!$N4906),0,IF(ISBLANK(Créanciers!$N4906),0,IF(ISNUMBER(Créanciers!$N4906),Créanciers!$N4906,Créanciers!$G4906))),0)</f>
        <v>0</v>
      </c>
      <c r="H4906">
        <f>IF(AND(NOT(ISBLANK(Créanciers!$I4906)),LOWER(Créanciers!$I4906)&lt;&gt;"chf"),IF(ISBLANK(Créanciers!$O4906),0,IF(ISBLANK(Créanciers!$O4906),0,IF(ISNUMBER(Créanciers!$O4906),Créanciers!$O4906,Créanciers!$G4906))),0)</f>
        <v>0</v>
      </c>
      <c r="I4906">
        <f>IF(AND(NOT(ISBLANK(Créanciers!$I4906)),LOWER(Créanciers!$I4906)&lt;&gt;"chf"),IF(ISBLANK(Créanciers!$P4906),0,IF(ISBLANK(Créanciers!$P4906),0,IF(ISNUMBER(Créanciers!$P4906),Créanciers!$P4906,Créanciers!$G4906))),0)</f>
        <v>0</v>
      </c>
      <c r="J4906">
        <f>IF(AND(NOT(ISBLANK(Créanciers!$I4906)),LOWER(Créanciers!$I4906)&lt;&gt;"chf"),IF(ISBLANK(Créanciers!$Q4906),0,IF(ISBLANK(Créanciers!$Q4906),0,IF(ISNUMBER(Créanciers!$Q4906),Créanciers!$Q4906,Créanciers!$G4906))),0)</f>
        <v>0</v>
      </c>
    </row>
    <row r="4907" spans="2:10" x14ac:dyDescent="0.25">
      <c r="B4907">
        <f>IF(OR(ISBLANK(Créanciers!$I4907),LOWER(Créanciers!$I4907)="chf"),IF(ISBLANK(Créanciers!N4907),0,IF(ISBLANK(Créanciers!$G4907),0,IF(ISNUMBER(Créanciers!N4907),Créanciers!N4907,Créanciers!$G4907))),0)</f>
        <v>0</v>
      </c>
      <c r="C4907">
        <f>IF(OR(ISBLANK(Créanciers!$I4907),LOWER(Créanciers!$I4907)="chf"),IF(ISBLANK(Créanciers!O4907),0,IF(ISBLANK(Créanciers!$G4907),0,IF(ISNUMBER(Créanciers!O4907),Créanciers!O4907,Créanciers!$G4907))),0)</f>
        <v>0</v>
      </c>
      <c r="D4907">
        <f>IF(OR(ISBLANK(Créanciers!$I4907),LOWER(Créanciers!$I4907)="chf"),IF(ISBLANK(Créanciers!P4907),0,IF(ISBLANK(Créanciers!$G4907),0,IF(ISNUMBER(Créanciers!P4907),Créanciers!P4907,Créanciers!$G4907))),0)</f>
        <v>0</v>
      </c>
      <c r="E4907">
        <f>IF(OR(ISBLANK(Créanciers!$I4907),LOWER(Créanciers!$I4907)="chf"),IF(ISBLANK(Créanciers!Q4907),0,IF(ISBLANK(Créanciers!$G4907),0,IF(ISNUMBER(Créanciers!Q4907),Créanciers!Q4907,Créanciers!$G4907))),0)</f>
        <v>0</v>
      </c>
      <c r="G4907">
        <f>IF(AND(NOT(ISBLANK(Créanciers!$I4907)),LOWER(Créanciers!$I4907)&lt;&gt;"chf"),IF(ISBLANK(Créanciers!$N4907),0,IF(ISBLANK(Créanciers!$N4907),0,IF(ISNUMBER(Créanciers!$N4907),Créanciers!$N4907,Créanciers!$G4907))),0)</f>
        <v>0</v>
      </c>
      <c r="H4907">
        <f>IF(AND(NOT(ISBLANK(Créanciers!$I4907)),LOWER(Créanciers!$I4907)&lt;&gt;"chf"),IF(ISBLANK(Créanciers!$O4907),0,IF(ISBLANK(Créanciers!$O4907),0,IF(ISNUMBER(Créanciers!$O4907),Créanciers!$O4907,Créanciers!$G4907))),0)</f>
        <v>0</v>
      </c>
      <c r="I4907">
        <f>IF(AND(NOT(ISBLANK(Créanciers!$I4907)),LOWER(Créanciers!$I4907)&lt;&gt;"chf"),IF(ISBLANK(Créanciers!$P4907),0,IF(ISBLANK(Créanciers!$P4907),0,IF(ISNUMBER(Créanciers!$P4907),Créanciers!$P4907,Créanciers!$G4907))),0)</f>
        <v>0</v>
      </c>
      <c r="J4907">
        <f>IF(AND(NOT(ISBLANK(Créanciers!$I4907)),LOWER(Créanciers!$I4907)&lt;&gt;"chf"),IF(ISBLANK(Créanciers!$Q4907),0,IF(ISBLANK(Créanciers!$Q4907),0,IF(ISNUMBER(Créanciers!$Q4907),Créanciers!$Q4907,Créanciers!$G4907))),0)</f>
        <v>0</v>
      </c>
    </row>
    <row r="4908" spans="2:10" x14ac:dyDescent="0.25">
      <c r="B4908">
        <f>IF(OR(ISBLANK(Créanciers!$I4908),LOWER(Créanciers!$I4908)="chf"),IF(ISBLANK(Créanciers!N4908),0,IF(ISBLANK(Créanciers!$G4908),0,IF(ISNUMBER(Créanciers!N4908),Créanciers!N4908,Créanciers!$G4908))),0)</f>
        <v>0</v>
      </c>
      <c r="C4908">
        <f>IF(OR(ISBLANK(Créanciers!$I4908),LOWER(Créanciers!$I4908)="chf"),IF(ISBLANK(Créanciers!O4908),0,IF(ISBLANK(Créanciers!$G4908),0,IF(ISNUMBER(Créanciers!O4908),Créanciers!O4908,Créanciers!$G4908))),0)</f>
        <v>0</v>
      </c>
      <c r="D4908">
        <f>IF(OR(ISBLANK(Créanciers!$I4908),LOWER(Créanciers!$I4908)="chf"),IF(ISBLANK(Créanciers!P4908),0,IF(ISBLANK(Créanciers!$G4908),0,IF(ISNUMBER(Créanciers!P4908),Créanciers!P4908,Créanciers!$G4908))),0)</f>
        <v>0</v>
      </c>
      <c r="E4908">
        <f>IF(OR(ISBLANK(Créanciers!$I4908),LOWER(Créanciers!$I4908)="chf"),IF(ISBLANK(Créanciers!Q4908),0,IF(ISBLANK(Créanciers!$G4908),0,IF(ISNUMBER(Créanciers!Q4908),Créanciers!Q4908,Créanciers!$G4908))),0)</f>
        <v>0</v>
      </c>
      <c r="G4908">
        <f>IF(AND(NOT(ISBLANK(Créanciers!$I4908)),LOWER(Créanciers!$I4908)&lt;&gt;"chf"),IF(ISBLANK(Créanciers!$N4908),0,IF(ISBLANK(Créanciers!$N4908),0,IF(ISNUMBER(Créanciers!$N4908),Créanciers!$N4908,Créanciers!$G4908))),0)</f>
        <v>0</v>
      </c>
      <c r="H4908">
        <f>IF(AND(NOT(ISBLANK(Créanciers!$I4908)),LOWER(Créanciers!$I4908)&lt;&gt;"chf"),IF(ISBLANK(Créanciers!$O4908),0,IF(ISBLANK(Créanciers!$O4908),0,IF(ISNUMBER(Créanciers!$O4908),Créanciers!$O4908,Créanciers!$G4908))),0)</f>
        <v>0</v>
      </c>
      <c r="I4908">
        <f>IF(AND(NOT(ISBLANK(Créanciers!$I4908)),LOWER(Créanciers!$I4908)&lt;&gt;"chf"),IF(ISBLANK(Créanciers!$P4908),0,IF(ISBLANK(Créanciers!$P4908),0,IF(ISNUMBER(Créanciers!$P4908),Créanciers!$P4908,Créanciers!$G4908))),0)</f>
        <v>0</v>
      </c>
      <c r="J4908">
        <f>IF(AND(NOT(ISBLANK(Créanciers!$I4908)),LOWER(Créanciers!$I4908)&lt;&gt;"chf"),IF(ISBLANK(Créanciers!$Q4908),0,IF(ISBLANK(Créanciers!$Q4908),0,IF(ISNUMBER(Créanciers!$Q4908),Créanciers!$Q4908,Créanciers!$G4908))),0)</f>
        <v>0</v>
      </c>
    </row>
    <row r="4909" spans="2:10" x14ac:dyDescent="0.25">
      <c r="B4909">
        <f>IF(OR(ISBLANK(Créanciers!$I4909),LOWER(Créanciers!$I4909)="chf"),IF(ISBLANK(Créanciers!N4909),0,IF(ISBLANK(Créanciers!$G4909),0,IF(ISNUMBER(Créanciers!N4909),Créanciers!N4909,Créanciers!$G4909))),0)</f>
        <v>0</v>
      </c>
      <c r="C4909">
        <f>IF(OR(ISBLANK(Créanciers!$I4909),LOWER(Créanciers!$I4909)="chf"),IF(ISBLANK(Créanciers!O4909),0,IF(ISBLANK(Créanciers!$G4909),0,IF(ISNUMBER(Créanciers!O4909),Créanciers!O4909,Créanciers!$G4909))),0)</f>
        <v>0</v>
      </c>
      <c r="D4909">
        <f>IF(OR(ISBLANK(Créanciers!$I4909),LOWER(Créanciers!$I4909)="chf"),IF(ISBLANK(Créanciers!P4909),0,IF(ISBLANK(Créanciers!$G4909),0,IF(ISNUMBER(Créanciers!P4909),Créanciers!P4909,Créanciers!$G4909))),0)</f>
        <v>0</v>
      </c>
      <c r="E4909">
        <f>IF(OR(ISBLANK(Créanciers!$I4909),LOWER(Créanciers!$I4909)="chf"),IF(ISBLANK(Créanciers!Q4909),0,IF(ISBLANK(Créanciers!$G4909),0,IF(ISNUMBER(Créanciers!Q4909),Créanciers!Q4909,Créanciers!$G4909))),0)</f>
        <v>0</v>
      </c>
      <c r="G4909">
        <f>IF(AND(NOT(ISBLANK(Créanciers!$I4909)),LOWER(Créanciers!$I4909)&lt;&gt;"chf"),IF(ISBLANK(Créanciers!$N4909),0,IF(ISBLANK(Créanciers!$N4909),0,IF(ISNUMBER(Créanciers!$N4909),Créanciers!$N4909,Créanciers!$G4909))),0)</f>
        <v>0</v>
      </c>
      <c r="H4909">
        <f>IF(AND(NOT(ISBLANK(Créanciers!$I4909)),LOWER(Créanciers!$I4909)&lt;&gt;"chf"),IF(ISBLANK(Créanciers!$O4909),0,IF(ISBLANK(Créanciers!$O4909),0,IF(ISNUMBER(Créanciers!$O4909),Créanciers!$O4909,Créanciers!$G4909))),0)</f>
        <v>0</v>
      </c>
      <c r="I4909">
        <f>IF(AND(NOT(ISBLANK(Créanciers!$I4909)),LOWER(Créanciers!$I4909)&lt;&gt;"chf"),IF(ISBLANK(Créanciers!$P4909),0,IF(ISBLANK(Créanciers!$P4909),0,IF(ISNUMBER(Créanciers!$P4909),Créanciers!$P4909,Créanciers!$G4909))),0)</f>
        <v>0</v>
      </c>
      <c r="J4909">
        <f>IF(AND(NOT(ISBLANK(Créanciers!$I4909)),LOWER(Créanciers!$I4909)&lt;&gt;"chf"),IF(ISBLANK(Créanciers!$Q4909),0,IF(ISBLANK(Créanciers!$Q4909),0,IF(ISNUMBER(Créanciers!$Q4909),Créanciers!$Q4909,Créanciers!$G4909))),0)</f>
        <v>0</v>
      </c>
    </row>
    <row r="4910" spans="2:10" x14ac:dyDescent="0.25">
      <c r="B4910">
        <f>IF(OR(ISBLANK(Créanciers!$I4910),LOWER(Créanciers!$I4910)="chf"),IF(ISBLANK(Créanciers!N4910),0,IF(ISBLANK(Créanciers!$G4910),0,IF(ISNUMBER(Créanciers!N4910),Créanciers!N4910,Créanciers!$G4910))),0)</f>
        <v>0</v>
      </c>
      <c r="C4910">
        <f>IF(OR(ISBLANK(Créanciers!$I4910),LOWER(Créanciers!$I4910)="chf"),IF(ISBLANK(Créanciers!O4910),0,IF(ISBLANK(Créanciers!$G4910),0,IF(ISNUMBER(Créanciers!O4910),Créanciers!O4910,Créanciers!$G4910))),0)</f>
        <v>0</v>
      </c>
      <c r="D4910">
        <f>IF(OR(ISBLANK(Créanciers!$I4910),LOWER(Créanciers!$I4910)="chf"),IF(ISBLANK(Créanciers!P4910),0,IF(ISBLANK(Créanciers!$G4910),0,IF(ISNUMBER(Créanciers!P4910),Créanciers!P4910,Créanciers!$G4910))),0)</f>
        <v>0</v>
      </c>
      <c r="E4910">
        <f>IF(OR(ISBLANK(Créanciers!$I4910),LOWER(Créanciers!$I4910)="chf"),IF(ISBLANK(Créanciers!Q4910),0,IF(ISBLANK(Créanciers!$G4910),0,IF(ISNUMBER(Créanciers!Q4910),Créanciers!Q4910,Créanciers!$G4910))),0)</f>
        <v>0</v>
      </c>
      <c r="G4910">
        <f>IF(AND(NOT(ISBLANK(Créanciers!$I4910)),LOWER(Créanciers!$I4910)&lt;&gt;"chf"),IF(ISBLANK(Créanciers!$N4910),0,IF(ISBLANK(Créanciers!$N4910),0,IF(ISNUMBER(Créanciers!$N4910),Créanciers!$N4910,Créanciers!$G4910))),0)</f>
        <v>0</v>
      </c>
      <c r="H4910">
        <f>IF(AND(NOT(ISBLANK(Créanciers!$I4910)),LOWER(Créanciers!$I4910)&lt;&gt;"chf"),IF(ISBLANK(Créanciers!$O4910),0,IF(ISBLANK(Créanciers!$O4910),0,IF(ISNUMBER(Créanciers!$O4910),Créanciers!$O4910,Créanciers!$G4910))),0)</f>
        <v>0</v>
      </c>
      <c r="I4910">
        <f>IF(AND(NOT(ISBLANK(Créanciers!$I4910)),LOWER(Créanciers!$I4910)&lt;&gt;"chf"),IF(ISBLANK(Créanciers!$P4910),0,IF(ISBLANK(Créanciers!$P4910),0,IF(ISNUMBER(Créanciers!$P4910),Créanciers!$P4910,Créanciers!$G4910))),0)</f>
        <v>0</v>
      </c>
      <c r="J4910">
        <f>IF(AND(NOT(ISBLANK(Créanciers!$I4910)),LOWER(Créanciers!$I4910)&lt;&gt;"chf"),IF(ISBLANK(Créanciers!$Q4910),0,IF(ISBLANK(Créanciers!$Q4910),0,IF(ISNUMBER(Créanciers!$Q4910),Créanciers!$Q4910,Créanciers!$G4910))),0)</f>
        <v>0</v>
      </c>
    </row>
    <row r="4911" spans="2:10" x14ac:dyDescent="0.25">
      <c r="B4911">
        <f>IF(OR(ISBLANK(Créanciers!$I4911),LOWER(Créanciers!$I4911)="chf"),IF(ISBLANK(Créanciers!N4911),0,IF(ISBLANK(Créanciers!$G4911),0,IF(ISNUMBER(Créanciers!N4911),Créanciers!N4911,Créanciers!$G4911))),0)</f>
        <v>0</v>
      </c>
      <c r="C4911">
        <f>IF(OR(ISBLANK(Créanciers!$I4911),LOWER(Créanciers!$I4911)="chf"),IF(ISBLANK(Créanciers!O4911),0,IF(ISBLANK(Créanciers!$G4911),0,IF(ISNUMBER(Créanciers!O4911),Créanciers!O4911,Créanciers!$G4911))),0)</f>
        <v>0</v>
      </c>
      <c r="D4911">
        <f>IF(OR(ISBLANK(Créanciers!$I4911),LOWER(Créanciers!$I4911)="chf"),IF(ISBLANK(Créanciers!P4911),0,IF(ISBLANK(Créanciers!$G4911),0,IF(ISNUMBER(Créanciers!P4911),Créanciers!P4911,Créanciers!$G4911))),0)</f>
        <v>0</v>
      </c>
      <c r="E4911">
        <f>IF(OR(ISBLANK(Créanciers!$I4911),LOWER(Créanciers!$I4911)="chf"),IF(ISBLANK(Créanciers!Q4911),0,IF(ISBLANK(Créanciers!$G4911),0,IF(ISNUMBER(Créanciers!Q4911),Créanciers!Q4911,Créanciers!$G4911))),0)</f>
        <v>0</v>
      </c>
      <c r="G4911">
        <f>IF(AND(NOT(ISBLANK(Créanciers!$I4911)),LOWER(Créanciers!$I4911)&lt;&gt;"chf"),IF(ISBLANK(Créanciers!$N4911),0,IF(ISBLANK(Créanciers!$N4911),0,IF(ISNUMBER(Créanciers!$N4911),Créanciers!$N4911,Créanciers!$G4911))),0)</f>
        <v>0</v>
      </c>
      <c r="H4911">
        <f>IF(AND(NOT(ISBLANK(Créanciers!$I4911)),LOWER(Créanciers!$I4911)&lt;&gt;"chf"),IF(ISBLANK(Créanciers!$O4911),0,IF(ISBLANK(Créanciers!$O4911),0,IF(ISNUMBER(Créanciers!$O4911),Créanciers!$O4911,Créanciers!$G4911))),0)</f>
        <v>0</v>
      </c>
      <c r="I4911">
        <f>IF(AND(NOT(ISBLANK(Créanciers!$I4911)),LOWER(Créanciers!$I4911)&lt;&gt;"chf"),IF(ISBLANK(Créanciers!$P4911),0,IF(ISBLANK(Créanciers!$P4911),0,IF(ISNUMBER(Créanciers!$P4911),Créanciers!$P4911,Créanciers!$G4911))),0)</f>
        <v>0</v>
      </c>
      <c r="J4911">
        <f>IF(AND(NOT(ISBLANK(Créanciers!$I4911)),LOWER(Créanciers!$I4911)&lt;&gt;"chf"),IF(ISBLANK(Créanciers!$Q4911),0,IF(ISBLANK(Créanciers!$Q4911),0,IF(ISNUMBER(Créanciers!$Q4911),Créanciers!$Q4911,Créanciers!$G4911))),0)</f>
        <v>0</v>
      </c>
    </row>
    <row r="4912" spans="2:10" x14ac:dyDescent="0.25">
      <c r="B4912">
        <f>IF(OR(ISBLANK(Créanciers!$I4912),LOWER(Créanciers!$I4912)="chf"),IF(ISBLANK(Créanciers!N4912),0,IF(ISBLANK(Créanciers!$G4912),0,IF(ISNUMBER(Créanciers!N4912),Créanciers!N4912,Créanciers!$G4912))),0)</f>
        <v>0</v>
      </c>
      <c r="C4912">
        <f>IF(OR(ISBLANK(Créanciers!$I4912),LOWER(Créanciers!$I4912)="chf"),IF(ISBLANK(Créanciers!O4912),0,IF(ISBLANK(Créanciers!$G4912),0,IF(ISNUMBER(Créanciers!O4912),Créanciers!O4912,Créanciers!$G4912))),0)</f>
        <v>0</v>
      </c>
      <c r="D4912">
        <f>IF(OR(ISBLANK(Créanciers!$I4912),LOWER(Créanciers!$I4912)="chf"),IF(ISBLANK(Créanciers!P4912),0,IF(ISBLANK(Créanciers!$G4912),0,IF(ISNUMBER(Créanciers!P4912),Créanciers!P4912,Créanciers!$G4912))),0)</f>
        <v>0</v>
      </c>
      <c r="E4912">
        <f>IF(OR(ISBLANK(Créanciers!$I4912),LOWER(Créanciers!$I4912)="chf"),IF(ISBLANK(Créanciers!Q4912),0,IF(ISBLANK(Créanciers!$G4912),0,IF(ISNUMBER(Créanciers!Q4912),Créanciers!Q4912,Créanciers!$G4912))),0)</f>
        <v>0</v>
      </c>
      <c r="G4912">
        <f>IF(AND(NOT(ISBLANK(Créanciers!$I4912)),LOWER(Créanciers!$I4912)&lt;&gt;"chf"),IF(ISBLANK(Créanciers!$N4912),0,IF(ISBLANK(Créanciers!$N4912),0,IF(ISNUMBER(Créanciers!$N4912),Créanciers!$N4912,Créanciers!$G4912))),0)</f>
        <v>0</v>
      </c>
      <c r="H4912">
        <f>IF(AND(NOT(ISBLANK(Créanciers!$I4912)),LOWER(Créanciers!$I4912)&lt;&gt;"chf"),IF(ISBLANK(Créanciers!$O4912),0,IF(ISBLANK(Créanciers!$O4912),0,IF(ISNUMBER(Créanciers!$O4912),Créanciers!$O4912,Créanciers!$G4912))),0)</f>
        <v>0</v>
      </c>
      <c r="I4912">
        <f>IF(AND(NOT(ISBLANK(Créanciers!$I4912)),LOWER(Créanciers!$I4912)&lt;&gt;"chf"),IF(ISBLANK(Créanciers!$P4912),0,IF(ISBLANK(Créanciers!$P4912),0,IF(ISNUMBER(Créanciers!$P4912),Créanciers!$P4912,Créanciers!$G4912))),0)</f>
        <v>0</v>
      </c>
      <c r="J4912">
        <f>IF(AND(NOT(ISBLANK(Créanciers!$I4912)),LOWER(Créanciers!$I4912)&lt;&gt;"chf"),IF(ISBLANK(Créanciers!$Q4912),0,IF(ISBLANK(Créanciers!$Q4912),0,IF(ISNUMBER(Créanciers!$Q4912),Créanciers!$Q4912,Créanciers!$G4912))),0)</f>
        <v>0</v>
      </c>
    </row>
    <row r="4913" spans="2:10" x14ac:dyDescent="0.25">
      <c r="B4913">
        <f>IF(OR(ISBLANK(Créanciers!$I4913),LOWER(Créanciers!$I4913)="chf"),IF(ISBLANK(Créanciers!N4913),0,IF(ISBLANK(Créanciers!$G4913),0,IF(ISNUMBER(Créanciers!N4913),Créanciers!N4913,Créanciers!$G4913))),0)</f>
        <v>0</v>
      </c>
      <c r="C4913">
        <f>IF(OR(ISBLANK(Créanciers!$I4913),LOWER(Créanciers!$I4913)="chf"),IF(ISBLANK(Créanciers!O4913),0,IF(ISBLANK(Créanciers!$G4913),0,IF(ISNUMBER(Créanciers!O4913),Créanciers!O4913,Créanciers!$G4913))),0)</f>
        <v>0</v>
      </c>
      <c r="D4913">
        <f>IF(OR(ISBLANK(Créanciers!$I4913),LOWER(Créanciers!$I4913)="chf"),IF(ISBLANK(Créanciers!P4913),0,IF(ISBLANK(Créanciers!$G4913),0,IF(ISNUMBER(Créanciers!P4913),Créanciers!P4913,Créanciers!$G4913))),0)</f>
        <v>0</v>
      </c>
      <c r="E4913">
        <f>IF(OR(ISBLANK(Créanciers!$I4913),LOWER(Créanciers!$I4913)="chf"),IF(ISBLANK(Créanciers!Q4913),0,IF(ISBLANK(Créanciers!$G4913),0,IF(ISNUMBER(Créanciers!Q4913),Créanciers!Q4913,Créanciers!$G4913))),0)</f>
        <v>0</v>
      </c>
      <c r="G4913">
        <f>IF(AND(NOT(ISBLANK(Créanciers!$I4913)),LOWER(Créanciers!$I4913)&lt;&gt;"chf"),IF(ISBLANK(Créanciers!$N4913),0,IF(ISBLANK(Créanciers!$N4913),0,IF(ISNUMBER(Créanciers!$N4913),Créanciers!$N4913,Créanciers!$G4913))),0)</f>
        <v>0</v>
      </c>
      <c r="H4913">
        <f>IF(AND(NOT(ISBLANK(Créanciers!$I4913)),LOWER(Créanciers!$I4913)&lt;&gt;"chf"),IF(ISBLANK(Créanciers!$O4913),0,IF(ISBLANK(Créanciers!$O4913),0,IF(ISNUMBER(Créanciers!$O4913),Créanciers!$O4913,Créanciers!$G4913))),0)</f>
        <v>0</v>
      </c>
      <c r="I4913">
        <f>IF(AND(NOT(ISBLANK(Créanciers!$I4913)),LOWER(Créanciers!$I4913)&lt;&gt;"chf"),IF(ISBLANK(Créanciers!$P4913),0,IF(ISBLANK(Créanciers!$P4913),0,IF(ISNUMBER(Créanciers!$P4913),Créanciers!$P4913,Créanciers!$G4913))),0)</f>
        <v>0</v>
      </c>
      <c r="J4913">
        <f>IF(AND(NOT(ISBLANK(Créanciers!$I4913)),LOWER(Créanciers!$I4913)&lt;&gt;"chf"),IF(ISBLANK(Créanciers!$Q4913),0,IF(ISBLANK(Créanciers!$Q4913),0,IF(ISNUMBER(Créanciers!$Q4913),Créanciers!$Q4913,Créanciers!$G4913))),0)</f>
        <v>0</v>
      </c>
    </row>
    <row r="4914" spans="2:10" x14ac:dyDescent="0.25">
      <c r="B4914">
        <f>IF(OR(ISBLANK(Créanciers!$I4914),LOWER(Créanciers!$I4914)="chf"),IF(ISBLANK(Créanciers!N4914),0,IF(ISBLANK(Créanciers!$G4914),0,IF(ISNUMBER(Créanciers!N4914),Créanciers!N4914,Créanciers!$G4914))),0)</f>
        <v>0</v>
      </c>
      <c r="C4914">
        <f>IF(OR(ISBLANK(Créanciers!$I4914),LOWER(Créanciers!$I4914)="chf"),IF(ISBLANK(Créanciers!O4914),0,IF(ISBLANK(Créanciers!$G4914),0,IF(ISNUMBER(Créanciers!O4914),Créanciers!O4914,Créanciers!$G4914))),0)</f>
        <v>0</v>
      </c>
      <c r="D4914">
        <f>IF(OR(ISBLANK(Créanciers!$I4914),LOWER(Créanciers!$I4914)="chf"),IF(ISBLANK(Créanciers!P4914),0,IF(ISBLANK(Créanciers!$G4914),0,IF(ISNUMBER(Créanciers!P4914),Créanciers!P4914,Créanciers!$G4914))),0)</f>
        <v>0</v>
      </c>
      <c r="E4914">
        <f>IF(OR(ISBLANK(Créanciers!$I4914),LOWER(Créanciers!$I4914)="chf"),IF(ISBLANK(Créanciers!Q4914),0,IF(ISBLANK(Créanciers!$G4914),0,IF(ISNUMBER(Créanciers!Q4914),Créanciers!Q4914,Créanciers!$G4914))),0)</f>
        <v>0</v>
      </c>
      <c r="G4914">
        <f>IF(AND(NOT(ISBLANK(Créanciers!$I4914)),LOWER(Créanciers!$I4914)&lt;&gt;"chf"),IF(ISBLANK(Créanciers!$N4914),0,IF(ISBLANK(Créanciers!$N4914),0,IF(ISNUMBER(Créanciers!$N4914),Créanciers!$N4914,Créanciers!$G4914))),0)</f>
        <v>0</v>
      </c>
      <c r="H4914">
        <f>IF(AND(NOT(ISBLANK(Créanciers!$I4914)),LOWER(Créanciers!$I4914)&lt;&gt;"chf"),IF(ISBLANK(Créanciers!$O4914),0,IF(ISBLANK(Créanciers!$O4914),0,IF(ISNUMBER(Créanciers!$O4914),Créanciers!$O4914,Créanciers!$G4914))),0)</f>
        <v>0</v>
      </c>
      <c r="I4914">
        <f>IF(AND(NOT(ISBLANK(Créanciers!$I4914)),LOWER(Créanciers!$I4914)&lt;&gt;"chf"),IF(ISBLANK(Créanciers!$P4914),0,IF(ISBLANK(Créanciers!$P4914),0,IF(ISNUMBER(Créanciers!$P4914),Créanciers!$P4914,Créanciers!$G4914))),0)</f>
        <v>0</v>
      </c>
      <c r="J4914">
        <f>IF(AND(NOT(ISBLANK(Créanciers!$I4914)),LOWER(Créanciers!$I4914)&lt;&gt;"chf"),IF(ISBLANK(Créanciers!$Q4914),0,IF(ISBLANK(Créanciers!$Q4914),0,IF(ISNUMBER(Créanciers!$Q4914),Créanciers!$Q4914,Créanciers!$G4914))),0)</f>
        <v>0</v>
      </c>
    </row>
    <row r="4915" spans="2:10" x14ac:dyDescent="0.25">
      <c r="B4915">
        <f>IF(OR(ISBLANK(Créanciers!$I4915),LOWER(Créanciers!$I4915)="chf"),IF(ISBLANK(Créanciers!N4915),0,IF(ISBLANK(Créanciers!$G4915),0,IF(ISNUMBER(Créanciers!N4915),Créanciers!N4915,Créanciers!$G4915))),0)</f>
        <v>0</v>
      </c>
      <c r="C4915">
        <f>IF(OR(ISBLANK(Créanciers!$I4915),LOWER(Créanciers!$I4915)="chf"),IF(ISBLANK(Créanciers!O4915),0,IF(ISBLANK(Créanciers!$G4915),0,IF(ISNUMBER(Créanciers!O4915),Créanciers!O4915,Créanciers!$G4915))),0)</f>
        <v>0</v>
      </c>
      <c r="D4915">
        <f>IF(OR(ISBLANK(Créanciers!$I4915),LOWER(Créanciers!$I4915)="chf"),IF(ISBLANK(Créanciers!P4915),0,IF(ISBLANK(Créanciers!$G4915),0,IF(ISNUMBER(Créanciers!P4915),Créanciers!P4915,Créanciers!$G4915))),0)</f>
        <v>0</v>
      </c>
      <c r="E4915">
        <f>IF(OR(ISBLANK(Créanciers!$I4915),LOWER(Créanciers!$I4915)="chf"),IF(ISBLANK(Créanciers!Q4915),0,IF(ISBLANK(Créanciers!$G4915),0,IF(ISNUMBER(Créanciers!Q4915),Créanciers!Q4915,Créanciers!$G4915))),0)</f>
        <v>0</v>
      </c>
      <c r="G4915">
        <f>IF(AND(NOT(ISBLANK(Créanciers!$I4915)),LOWER(Créanciers!$I4915)&lt;&gt;"chf"),IF(ISBLANK(Créanciers!$N4915),0,IF(ISBLANK(Créanciers!$N4915),0,IF(ISNUMBER(Créanciers!$N4915),Créanciers!$N4915,Créanciers!$G4915))),0)</f>
        <v>0</v>
      </c>
      <c r="H4915">
        <f>IF(AND(NOT(ISBLANK(Créanciers!$I4915)),LOWER(Créanciers!$I4915)&lt;&gt;"chf"),IF(ISBLANK(Créanciers!$O4915),0,IF(ISBLANK(Créanciers!$O4915),0,IF(ISNUMBER(Créanciers!$O4915),Créanciers!$O4915,Créanciers!$G4915))),0)</f>
        <v>0</v>
      </c>
      <c r="I4915">
        <f>IF(AND(NOT(ISBLANK(Créanciers!$I4915)),LOWER(Créanciers!$I4915)&lt;&gt;"chf"),IF(ISBLANK(Créanciers!$P4915),0,IF(ISBLANK(Créanciers!$P4915),0,IF(ISNUMBER(Créanciers!$P4915),Créanciers!$P4915,Créanciers!$G4915))),0)</f>
        <v>0</v>
      </c>
      <c r="J4915">
        <f>IF(AND(NOT(ISBLANK(Créanciers!$I4915)),LOWER(Créanciers!$I4915)&lt;&gt;"chf"),IF(ISBLANK(Créanciers!$Q4915),0,IF(ISBLANK(Créanciers!$Q4915),0,IF(ISNUMBER(Créanciers!$Q4915),Créanciers!$Q4915,Créanciers!$G4915))),0)</f>
        <v>0</v>
      </c>
    </row>
    <row r="4916" spans="2:10" x14ac:dyDescent="0.25">
      <c r="B4916">
        <f>IF(OR(ISBLANK(Créanciers!$I4916),LOWER(Créanciers!$I4916)="chf"),IF(ISBLANK(Créanciers!N4916),0,IF(ISBLANK(Créanciers!$G4916),0,IF(ISNUMBER(Créanciers!N4916),Créanciers!N4916,Créanciers!$G4916))),0)</f>
        <v>0</v>
      </c>
      <c r="C4916">
        <f>IF(OR(ISBLANK(Créanciers!$I4916),LOWER(Créanciers!$I4916)="chf"),IF(ISBLANK(Créanciers!O4916),0,IF(ISBLANK(Créanciers!$G4916),0,IF(ISNUMBER(Créanciers!O4916),Créanciers!O4916,Créanciers!$G4916))),0)</f>
        <v>0</v>
      </c>
      <c r="D4916">
        <f>IF(OR(ISBLANK(Créanciers!$I4916),LOWER(Créanciers!$I4916)="chf"),IF(ISBLANK(Créanciers!P4916),0,IF(ISBLANK(Créanciers!$G4916),0,IF(ISNUMBER(Créanciers!P4916),Créanciers!P4916,Créanciers!$G4916))),0)</f>
        <v>0</v>
      </c>
      <c r="E4916">
        <f>IF(OR(ISBLANK(Créanciers!$I4916),LOWER(Créanciers!$I4916)="chf"),IF(ISBLANK(Créanciers!Q4916),0,IF(ISBLANK(Créanciers!$G4916),0,IF(ISNUMBER(Créanciers!Q4916),Créanciers!Q4916,Créanciers!$G4916))),0)</f>
        <v>0</v>
      </c>
      <c r="G4916">
        <f>IF(AND(NOT(ISBLANK(Créanciers!$I4916)),LOWER(Créanciers!$I4916)&lt;&gt;"chf"),IF(ISBLANK(Créanciers!$N4916),0,IF(ISBLANK(Créanciers!$N4916),0,IF(ISNUMBER(Créanciers!$N4916),Créanciers!$N4916,Créanciers!$G4916))),0)</f>
        <v>0</v>
      </c>
      <c r="H4916">
        <f>IF(AND(NOT(ISBLANK(Créanciers!$I4916)),LOWER(Créanciers!$I4916)&lt;&gt;"chf"),IF(ISBLANK(Créanciers!$O4916),0,IF(ISBLANK(Créanciers!$O4916),0,IF(ISNUMBER(Créanciers!$O4916),Créanciers!$O4916,Créanciers!$G4916))),0)</f>
        <v>0</v>
      </c>
      <c r="I4916">
        <f>IF(AND(NOT(ISBLANK(Créanciers!$I4916)),LOWER(Créanciers!$I4916)&lt;&gt;"chf"),IF(ISBLANK(Créanciers!$P4916),0,IF(ISBLANK(Créanciers!$P4916),0,IF(ISNUMBER(Créanciers!$P4916),Créanciers!$P4916,Créanciers!$G4916))),0)</f>
        <v>0</v>
      </c>
      <c r="J4916">
        <f>IF(AND(NOT(ISBLANK(Créanciers!$I4916)),LOWER(Créanciers!$I4916)&lt;&gt;"chf"),IF(ISBLANK(Créanciers!$Q4916),0,IF(ISBLANK(Créanciers!$Q4916),0,IF(ISNUMBER(Créanciers!$Q4916),Créanciers!$Q4916,Créanciers!$G4916))),0)</f>
        <v>0</v>
      </c>
    </row>
    <row r="4917" spans="2:10" x14ac:dyDescent="0.25">
      <c r="B4917">
        <f>IF(OR(ISBLANK(Créanciers!$I4917),LOWER(Créanciers!$I4917)="chf"),IF(ISBLANK(Créanciers!N4917),0,IF(ISBLANK(Créanciers!$G4917),0,IF(ISNUMBER(Créanciers!N4917),Créanciers!N4917,Créanciers!$G4917))),0)</f>
        <v>0</v>
      </c>
      <c r="C4917">
        <f>IF(OR(ISBLANK(Créanciers!$I4917),LOWER(Créanciers!$I4917)="chf"),IF(ISBLANK(Créanciers!O4917),0,IF(ISBLANK(Créanciers!$G4917),0,IF(ISNUMBER(Créanciers!O4917),Créanciers!O4917,Créanciers!$G4917))),0)</f>
        <v>0</v>
      </c>
      <c r="D4917">
        <f>IF(OR(ISBLANK(Créanciers!$I4917),LOWER(Créanciers!$I4917)="chf"),IF(ISBLANK(Créanciers!P4917),0,IF(ISBLANK(Créanciers!$G4917),0,IF(ISNUMBER(Créanciers!P4917),Créanciers!P4917,Créanciers!$G4917))),0)</f>
        <v>0</v>
      </c>
      <c r="E4917">
        <f>IF(OR(ISBLANK(Créanciers!$I4917),LOWER(Créanciers!$I4917)="chf"),IF(ISBLANK(Créanciers!Q4917),0,IF(ISBLANK(Créanciers!$G4917),0,IF(ISNUMBER(Créanciers!Q4917),Créanciers!Q4917,Créanciers!$G4917))),0)</f>
        <v>0</v>
      </c>
      <c r="G4917">
        <f>IF(AND(NOT(ISBLANK(Créanciers!$I4917)),LOWER(Créanciers!$I4917)&lt;&gt;"chf"),IF(ISBLANK(Créanciers!$N4917),0,IF(ISBLANK(Créanciers!$N4917),0,IF(ISNUMBER(Créanciers!$N4917),Créanciers!$N4917,Créanciers!$G4917))),0)</f>
        <v>0</v>
      </c>
      <c r="H4917">
        <f>IF(AND(NOT(ISBLANK(Créanciers!$I4917)),LOWER(Créanciers!$I4917)&lt;&gt;"chf"),IF(ISBLANK(Créanciers!$O4917),0,IF(ISBLANK(Créanciers!$O4917),0,IF(ISNUMBER(Créanciers!$O4917),Créanciers!$O4917,Créanciers!$G4917))),0)</f>
        <v>0</v>
      </c>
      <c r="I4917">
        <f>IF(AND(NOT(ISBLANK(Créanciers!$I4917)),LOWER(Créanciers!$I4917)&lt;&gt;"chf"),IF(ISBLANK(Créanciers!$P4917),0,IF(ISBLANK(Créanciers!$P4917),0,IF(ISNUMBER(Créanciers!$P4917),Créanciers!$P4917,Créanciers!$G4917))),0)</f>
        <v>0</v>
      </c>
      <c r="J4917">
        <f>IF(AND(NOT(ISBLANK(Créanciers!$I4917)),LOWER(Créanciers!$I4917)&lt;&gt;"chf"),IF(ISBLANK(Créanciers!$Q4917),0,IF(ISBLANK(Créanciers!$Q4917),0,IF(ISNUMBER(Créanciers!$Q4917),Créanciers!$Q4917,Créanciers!$G4917))),0)</f>
        <v>0</v>
      </c>
    </row>
    <row r="4918" spans="2:10" x14ac:dyDescent="0.25">
      <c r="B4918">
        <f>IF(OR(ISBLANK(Créanciers!$I4918),LOWER(Créanciers!$I4918)="chf"),IF(ISBLANK(Créanciers!N4918),0,IF(ISBLANK(Créanciers!$G4918),0,IF(ISNUMBER(Créanciers!N4918),Créanciers!N4918,Créanciers!$G4918))),0)</f>
        <v>0</v>
      </c>
      <c r="C4918">
        <f>IF(OR(ISBLANK(Créanciers!$I4918),LOWER(Créanciers!$I4918)="chf"),IF(ISBLANK(Créanciers!O4918),0,IF(ISBLANK(Créanciers!$G4918),0,IF(ISNUMBER(Créanciers!O4918),Créanciers!O4918,Créanciers!$G4918))),0)</f>
        <v>0</v>
      </c>
      <c r="D4918">
        <f>IF(OR(ISBLANK(Créanciers!$I4918),LOWER(Créanciers!$I4918)="chf"),IF(ISBLANK(Créanciers!P4918),0,IF(ISBLANK(Créanciers!$G4918),0,IF(ISNUMBER(Créanciers!P4918),Créanciers!P4918,Créanciers!$G4918))),0)</f>
        <v>0</v>
      </c>
      <c r="E4918">
        <f>IF(OR(ISBLANK(Créanciers!$I4918),LOWER(Créanciers!$I4918)="chf"),IF(ISBLANK(Créanciers!Q4918),0,IF(ISBLANK(Créanciers!$G4918),0,IF(ISNUMBER(Créanciers!Q4918),Créanciers!Q4918,Créanciers!$G4918))),0)</f>
        <v>0</v>
      </c>
      <c r="G4918">
        <f>IF(AND(NOT(ISBLANK(Créanciers!$I4918)),LOWER(Créanciers!$I4918)&lt;&gt;"chf"),IF(ISBLANK(Créanciers!$N4918),0,IF(ISBLANK(Créanciers!$N4918),0,IF(ISNUMBER(Créanciers!$N4918),Créanciers!$N4918,Créanciers!$G4918))),0)</f>
        <v>0</v>
      </c>
      <c r="H4918">
        <f>IF(AND(NOT(ISBLANK(Créanciers!$I4918)),LOWER(Créanciers!$I4918)&lt;&gt;"chf"),IF(ISBLANK(Créanciers!$O4918),0,IF(ISBLANK(Créanciers!$O4918),0,IF(ISNUMBER(Créanciers!$O4918),Créanciers!$O4918,Créanciers!$G4918))),0)</f>
        <v>0</v>
      </c>
      <c r="I4918">
        <f>IF(AND(NOT(ISBLANK(Créanciers!$I4918)),LOWER(Créanciers!$I4918)&lt;&gt;"chf"),IF(ISBLANK(Créanciers!$P4918),0,IF(ISBLANK(Créanciers!$P4918),0,IF(ISNUMBER(Créanciers!$P4918),Créanciers!$P4918,Créanciers!$G4918))),0)</f>
        <v>0</v>
      </c>
      <c r="J4918">
        <f>IF(AND(NOT(ISBLANK(Créanciers!$I4918)),LOWER(Créanciers!$I4918)&lt;&gt;"chf"),IF(ISBLANK(Créanciers!$Q4918),0,IF(ISBLANK(Créanciers!$Q4918),0,IF(ISNUMBER(Créanciers!$Q4918),Créanciers!$Q4918,Créanciers!$G4918))),0)</f>
        <v>0</v>
      </c>
    </row>
    <row r="4919" spans="2:10" x14ac:dyDescent="0.25">
      <c r="B4919">
        <f>IF(OR(ISBLANK(Créanciers!$I4919),LOWER(Créanciers!$I4919)="chf"),IF(ISBLANK(Créanciers!N4919),0,IF(ISBLANK(Créanciers!$G4919),0,IF(ISNUMBER(Créanciers!N4919),Créanciers!N4919,Créanciers!$G4919))),0)</f>
        <v>0</v>
      </c>
      <c r="C4919">
        <f>IF(OR(ISBLANK(Créanciers!$I4919),LOWER(Créanciers!$I4919)="chf"),IF(ISBLANK(Créanciers!O4919),0,IF(ISBLANK(Créanciers!$G4919),0,IF(ISNUMBER(Créanciers!O4919),Créanciers!O4919,Créanciers!$G4919))),0)</f>
        <v>0</v>
      </c>
      <c r="D4919">
        <f>IF(OR(ISBLANK(Créanciers!$I4919),LOWER(Créanciers!$I4919)="chf"),IF(ISBLANK(Créanciers!P4919),0,IF(ISBLANK(Créanciers!$G4919),0,IF(ISNUMBER(Créanciers!P4919),Créanciers!P4919,Créanciers!$G4919))),0)</f>
        <v>0</v>
      </c>
      <c r="E4919">
        <f>IF(OR(ISBLANK(Créanciers!$I4919),LOWER(Créanciers!$I4919)="chf"),IF(ISBLANK(Créanciers!Q4919),0,IF(ISBLANK(Créanciers!$G4919),0,IF(ISNUMBER(Créanciers!Q4919),Créanciers!Q4919,Créanciers!$G4919))),0)</f>
        <v>0</v>
      </c>
      <c r="G4919">
        <f>IF(AND(NOT(ISBLANK(Créanciers!$I4919)),LOWER(Créanciers!$I4919)&lt;&gt;"chf"),IF(ISBLANK(Créanciers!$N4919),0,IF(ISBLANK(Créanciers!$N4919),0,IF(ISNUMBER(Créanciers!$N4919),Créanciers!$N4919,Créanciers!$G4919))),0)</f>
        <v>0</v>
      </c>
      <c r="H4919">
        <f>IF(AND(NOT(ISBLANK(Créanciers!$I4919)),LOWER(Créanciers!$I4919)&lt;&gt;"chf"),IF(ISBLANK(Créanciers!$O4919),0,IF(ISBLANK(Créanciers!$O4919),0,IF(ISNUMBER(Créanciers!$O4919),Créanciers!$O4919,Créanciers!$G4919))),0)</f>
        <v>0</v>
      </c>
      <c r="I4919">
        <f>IF(AND(NOT(ISBLANK(Créanciers!$I4919)),LOWER(Créanciers!$I4919)&lt;&gt;"chf"),IF(ISBLANK(Créanciers!$P4919),0,IF(ISBLANK(Créanciers!$P4919),0,IF(ISNUMBER(Créanciers!$P4919),Créanciers!$P4919,Créanciers!$G4919))),0)</f>
        <v>0</v>
      </c>
      <c r="J4919">
        <f>IF(AND(NOT(ISBLANK(Créanciers!$I4919)),LOWER(Créanciers!$I4919)&lt;&gt;"chf"),IF(ISBLANK(Créanciers!$Q4919),0,IF(ISBLANK(Créanciers!$Q4919),0,IF(ISNUMBER(Créanciers!$Q4919),Créanciers!$Q4919,Créanciers!$G4919))),0)</f>
        <v>0</v>
      </c>
    </row>
    <row r="4920" spans="2:10" x14ac:dyDescent="0.25">
      <c r="B4920">
        <f>IF(OR(ISBLANK(Créanciers!$I4920),LOWER(Créanciers!$I4920)="chf"),IF(ISBLANK(Créanciers!N4920),0,IF(ISBLANK(Créanciers!$G4920),0,IF(ISNUMBER(Créanciers!N4920),Créanciers!N4920,Créanciers!$G4920))),0)</f>
        <v>0</v>
      </c>
      <c r="C4920">
        <f>IF(OR(ISBLANK(Créanciers!$I4920),LOWER(Créanciers!$I4920)="chf"),IF(ISBLANK(Créanciers!O4920),0,IF(ISBLANK(Créanciers!$G4920),0,IF(ISNUMBER(Créanciers!O4920),Créanciers!O4920,Créanciers!$G4920))),0)</f>
        <v>0</v>
      </c>
      <c r="D4920">
        <f>IF(OR(ISBLANK(Créanciers!$I4920),LOWER(Créanciers!$I4920)="chf"),IF(ISBLANK(Créanciers!P4920),0,IF(ISBLANK(Créanciers!$G4920),0,IF(ISNUMBER(Créanciers!P4920),Créanciers!P4920,Créanciers!$G4920))),0)</f>
        <v>0</v>
      </c>
      <c r="E4920">
        <f>IF(OR(ISBLANK(Créanciers!$I4920),LOWER(Créanciers!$I4920)="chf"),IF(ISBLANK(Créanciers!Q4920),0,IF(ISBLANK(Créanciers!$G4920),0,IF(ISNUMBER(Créanciers!Q4920),Créanciers!Q4920,Créanciers!$G4920))),0)</f>
        <v>0</v>
      </c>
      <c r="G4920">
        <f>IF(AND(NOT(ISBLANK(Créanciers!$I4920)),LOWER(Créanciers!$I4920)&lt;&gt;"chf"),IF(ISBLANK(Créanciers!$N4920),0,IF(ISBLANK(Créanciers!$N4920),0,IF(ISNUMBER(Créanciers!$N4920),Créanciers!$N4920,Créanciers!$G4920))),0)</f>
        <v>0</v>
      </c>
      <c r="H4920">
        <f>IF(AND(NOT(ISBLANK(Créanciers!$I4920)),LOWER(Créanciers!$I4920)&lt;&gt;"chf"),IF(ISBLANK(Créanciers!$O4920),0,IF(ISBLANK(Créanciers!$O4920),0,IF(ISNUMBER(Créanciers!$O4920),Créanciers!$O4920,Créanciers!$G4920))),0)</f>
        <v>0</v>
      </c>
      <c r="I4920">
        <f>IF(AND(NOT(ISBLANK(Créanciers!$I4920)),LOWER(Créanciers!$I4920)&lt;&gt;"chf"),IF(ISBLANK(Créanciers!$P4920),0,IF(ISBLANK(Créanciers!$P4920),0,IF(ISNUMBER(Créanciers!$P4920),Créanciers!$P4920,Créanciers!$G4920))),0)</f>
        <v>0</v>
      </c>
      <c r="J4920">
        <f>IF(AND(NOT(ISBLANK(Créanciers!$I4920)),LOWER(Créanciers!$I4920)&lt;&gt;"chf"),IF(ISBLANK(Créanciers!$Q4920),0,IF(ISBLANK(Créanciers!$Q4920),0,IF(ISNUMBER(Créanciers!$Q4920),Créanciers!$Q4920,Créanciers!$G4920))),0)</f>
        <v>0</v>
      </c>
    </row>
    <row r="4921" spans="2:10" x14ac:dyDescent="0.25">
      <c r="B4921">
        <f>IF(OR(ISBLANK(Créanciers!$I4921),LOWER(Créanciers!$I4921)="chf"),IF(ISBLANK(Créanciers!N4921),0,IF(ISBLANK(Créanciers!$G4921),0,IF(ISNUMBER(Créanciers!N4921),Créanciers!N4921,Créanciers!$G4921))),0)</f>
        <v>0</v>
      </c>
      <c r="C4921">
        <f>IF(OR(ISBLANK(Créanciers!$I4921),LOWER(Créanciers!$I4921)="chf"),IF(ISBLANK(Créanciers!O4921),0,IF(ISBLANK(Créanciers!$G4921),0,IF(ISNUMBER(Créanciers!O4921),Créanciers!O4921,Créanciers!$G4921))),0)</f>
        <v>0</v>
      </c>
      <c r="D4921">
        <f>IF(OR(ISBLANK(Créanciers!$I4921),LOWER(Créanciers!$I4921)="chf"),IF(ISBLANK(Créanciers!P4921),0,IF(ISBLANK(Créanciers!$G4921),0,IF(ISNUMBER(Créanciers!P4921),Créanciers!P4921,Créanciers!$G4921))),0)</f>
        <v>0</v>
      </c>
      <c r="E4921">
        <f>IF(OR(ISBLANK(Créanciers!$I4921),LOWER(Créanciers!$I4921)="chf"),IF(ISBLANK(Créanciers!Q4921),0,IF(ISBLANK(Créanciers!$G4921),0,IF(ISNUMBER(Créanciers!Q4921),Créanciers!Q4921,Créanciers!$G4921))),0)</f>
        <v>0</v>
      </c>
      <c r="G4921">
        <f>IF(AND(NOT(ISBLANK(Créanciers!$I4921)),LOWER(Créanciers!$I4921)&lt;&gt;"chf"),IF(ISBLANK(Créanciers!$N4921),0,IF(ISBLANK(Créanciers!$N4921),0,IF(ISNUMBER(Créanciers!$N4921),Créanciers!$N4921,Créanciers!$G4921))),0)</f>
        <v>0</v>
      </c>
      <c r="H4921">
        <f>IF(AND(NOT(ISBLANK(Créanciers!$I4921)),LOWER(Créanciers!$I4921)&lt;&gt;"chf"),IF(ISBLANK(Créanciers!$O4921),0,IF(ISBLANK(Créanciers!$O4921),0,IF(ISNUMBER(Créanciers!$O4921),Créanciers!$O4921,Créanciers!$G4921))),0)</f>
        <v>0</v>
      </c>
      <c r="I4921">
        <f>IF(AND(NOT(ISBLANK(Créanciers!$I4921)),LOWER(Créanciers!$I4921)&lt;&gt;"chf"),IF(ISBLANK(Créanciers!$P4921),0,IF(ISBLANK(Créanciers!$P4921),0,IF(ISNUMBER(Créanciers!$P4921),Créanciers!$P4921,Créanciers!$G4921))),0)</f>
        <v>0</v>
      </c>
      <c r="J4921">
        <f>IF(AND(NOT(ISBLANK(Créanciers!$I4921)),LOWER(Créanciers!$I4921)&lt;&gt;"chf"),IF(ISBLANK(Créanciers!$Q4921),0,IF(ISBLANK(Créanciers!$Q4921),0,IF(ISNUMBER(Créanciers!$Q4921),Créanciers!$Q4921,Créanciers!$G4921))),0)</f>
        <v>0</v>
      </c>
    </row>
    <row r="4922" spans="2:10" x14ac:dyDescent="0.25">
      <c r="B4922">
        <f>IF(OR(ISBLANK(Créanciers!$I4922),LOWER(Créanciers!$I4922)="chf"),IF(ISBLANK(Créanciers!N4922),0,IF(ISBLANK(Créanciers!$G4922),0,IF(ISNUMBER(Créanciers!N4922),Créanciers!N4922,Créanciers!$G4922))),0)</f>
        <v>0</v>
      </c>
      <c r="C4922">
        <f>IF(OR(ISBLANK(Créanciers!$I4922),LOWER(Créanciers!$I4922)="chf"),IF(ISBLANK(Créanciers!O4922),0,IF(ISBLANK(Créanciers!$G4922),0,IF(ISNUMBER(Créanciers!O4922),Créanciers!O4922,Créanciers!$G4922))),0)</f>
        <v>0</v>
      </c>
      <c r="D4922">
        <f>IF(OR(ISBLANK(Créanciers!$I4922),LOWER(Créanciers!$I4922)="chf"),IF(ISBLANK(Créanciers!P4922),0,IF(ISBLANK(Créanciers!$G4922),0,IF(ISNUMBER(Créanciers!P4922),Créanciers!P4922,Créanciers!$G4922))),0)</f>
        <v>0</v>
      </c>
      <c r="E4922">
        <f>IF(OR(ISBLANK(Créanciers!$I4922),LOWER(Créanciers!$I4922)="chf"),IF(ISBLANK(Créanciers!Q4922),0,IF(ISBLANK(Créanciers!$G4922),0,IF(ISNUMBER(Créanciers!Q4922),Créanciers!Q4922,Créanciers!$G4922))),0)</f>
        <v>0</v>
      </c>
      <c r="G4922">
        <f>IF(AND(NOT(ISBLANK(Créanciers!$I4922)),LOWER(Créanciers!$I4922)&lt;&gt;"chf"),IF(ISBLANK(Créanciers!$N4922),0,IF(ISBLANK(Créanciers!$N4922),0,IF(ISNUMBER(Créanciers!$N4922),Créanciers!$N4922,Créanciers!$G4922))),0)</f>
        <v>0</v>
      </c>
      <c r="H4922">
        <f>IF(AND(NOT(ISBLANK(Créanciers!$I4922)),LOWER(Créanciers!$I4922)&lt;&gt;"chf"),IF(ISBLANK(Créanciers!$O4922),0,IF(ISBLANK(Créanciers!$O4922),0,IF(ISNUMBER(Créanciers!$O4922),Créanciers!$O4922,Créanciers!$G4922))),0)</f>
        <v>0</v>
      </c>
      <c r="I4922">
        <f>IF(AND(NOT(ISBLANK(Créanciers!$I4922)),LOWER(Créanciers!$I4922)&lt;&gt;"chf"),IF(ISBLANK(Créanciers!$P4922),0,IF(ISBLANK(Créanciers!$P4922),0,IF(ISNUMBER(Créanciers!$P4922),Créanciers!$P4922,Créanciers!$G4922))),0)</f>
        <v>0</v>
      </c>
      <c r="J4922">
        <f>IF(AND(NOT(ISBLANK(Créanciers!$I4922)),LOWER(Créanciers!$I4922)&lt;&gt;"chf"),IF(ISBLANK(Créanciers!$Q4922),0,IF(ISBLANK(Créanciers!$Q4922),0,IF(ISNUMBER(Créanciers!$Q4922),Créanciers!$Q4922,Créanciers!$G4922))),0)</f>
        <v>0</v>
      </c>
    </row>
    <row r="4923" spans="2:10" x14ac:dyDescent="0.25">
      <c r="B4923">
        <f>IF(OR(ISBLANK(Créanciers!$I4923),LOWER(Créanciers!$I4923)="chf"),IF(ISBLANK(Créanciers!N4923),0,IF(ISBLANK(Créanciers!$G4923),0,IF(ISNUMBER(Créanciers!N4923),Créanciers!N4923,Créanciers!$G4923))),0)</f>
        <v>0</v>
      </c>
      <c r="C4923">
        <f>IF(OR(ISBLANK(Créanciers!$I4923),LOWER(Créanciers!$I4923)="chf"),IF(ISBLANK(Créanciers!O4923),0,IF(ISBLANK(Créanciers!$G4923),0,IF(ISNUMBER(Créanciers!O4923),Créanciers!O4923,Créanciers!$G4923))),0)</f>
        <v>0</v>
      </c>
      <c r="D4923">
        <f>IF(OR(ISBLANK(Créanciers!$I4923),LOWER(Créanciers!$I4923)="chf"),IF(ISBLANK(Créanciers!P4923),0,IF(ISBLANK(Créanciers!$G4923),0,IF(ISNUMBER(Créanciers!P4923),Créanciers!P4923,Créanciers!$G4923))),0)</f>
        <v>0</v>
      </c>
      <c r="E4923">
        <f>IF(OR(ISBLANK(Créanciers!$I4923),LOWER(Créanciers!$I4923)="chf"),IF(ISBLANK(Créanciers!Q4923),0,IF(ISBLANK(Créanciers!$G4923),0,IF(ISNUMBER(Créanciers!Q4923),Créanciers!Q4923,Créanciers!$G4923))),0)</f>
        <v>0</v>
      </c>
      <c r="G4923">
        <f>IF(AND(NOT(ISBLANK(Créanciers!$I4923)),LOWER(Créanciers!$I4923)&lt;&gt;"chf"),IF(ISBLANK(Créanciers!$N4923),0,IF(ISBLANK(Créanciers!$N4923),0,IF(ISNUMBER(Créanciers!$N4923),Créanciers!$N4923,Créanciers!$G4923))),0)</f>
        <v>0</v>
      </c>
      <c r="H4923">
        <f>IF(AND(NOT(ISBLANK(Créanciers!$I4923)),LOWER(Créanciers!$I4923)&lt;&gt;"chf"),IF(ISBLANK(Créanciers!$O4923),0,IF(ISBLANK(Créanciers!$O4923),0,IF(ISNUMBER(Créanciers!$O4923),Créanciers!$O4923,Créanciers!$G4923))),0)</f>
        <v>0</v>
      </c>
      <c r="I4923">
        <f>IF(AND(NOT(ISBLANK(Créanciers!$I4923)),LOWER(Créanciers!$I4923)&lt;&gt;"chf"),IF(ISBLANK(Créanciers!$P4923),0,IF(ISBLANK(Créanciers!$P4923),0,IF(ISNUMBER(Créanciers!$P4923),Créanciers!$P4923,Créanciers!$G4923))),0)</f>
        <v>0</v>
      </c>
      <c r="J4923">
        <f>IF(AND(NOT(ISBLANK(Créanciers!$I4923)),LOWER(Créanciers!$I4923)&lt;&gt;"chf"),IF(ISBLANK(Créanciers!$Q4923),0,IF(ISBLANK(Créanciers!$Q4923),0,IF(ISNUMBER(Créanciers!$Q4923),Créanciers!$Q4923,Créanciers!$G4923))),0)</f>
        <v>0</v>
      </c>
    </row>
    <row r="4924" spans="2:10" x14ac:dyDescent="0.25">
      <c r="B4924">
        <f>IF(OR(ISBLANK(Créanciers!$I4924),LOWER(Créanciers!$I4924)="chf"),IF(ISBLANK(Créanciers!N4924),0,IF(ISBLANK(Créanciers!$G4924),0,IF(ISNUMBER(Créanciers!N4924),Créanciers!N4924,Créanciers!$G4924))),0)</f>
        <v>0</v>
      </c>
      <c r="C4924">
        <f>IF(OR(ISBLANK(Créanciers!$I4924),LOWER(Créanciers!$I4924)="chf"),IF(ISBLANK(Créanciers!O4924),0,IF(ISBLANK(Créanciers!$G4924),0,IF(ISNUMBER(Créanciers!O4924),Créanciers!O4924,Créanciers!$G4924))),0)</f>
        <v>0</v>
      </c>
      <c r="D4924">
        <f>IF(OR(ISBLANK(Créanciers!$I4924),LOWER(Créanciers!$I4924)="chf"),IF(ISBLANK(Créanciers!P4924),0,IF(ISBLANK(Créanciers!$G4924),0,IF(ISNUMBER(Créanciers!P4924),Créanciers!P4924,Créanciers!$G4924))),0)</f>
        <v>0</v>
      </c>
      <c r="E4924">
        <f>IF(OR(ISBLANK(Créanciers!$I4924),LOWER(Créanciers!$I4924)="chf"),IF(ISBLANK(Créanciers!Q4924),0,IF(ISBLANK(Créanciers!$G4924),0,IF(ISNUMBER(Créanciers!Q4924),Créanciers!Q4924,Créanciers!$G4924))),0)</f>
        <v>0</v>
      </c>
      <c r="G4924">
        <f>IF(AND(NOT(ISBLANK(Créanciers!$I4924)),LOWER(Créanciers!$I4924)&lt;&gt;"chf"),IF(ISBLANK(Créanciers!$N4924),0,IF(ISBLANK(Créanciers!$N4924),0,IF(ISNUMBER(Créanciers!$N4924),Créanciers!$N4924,Créanciers!$G4924))),0)</f>
        <v>0</v>
      </c>
      <c r="H4924">
        <f>IF(AND(NOT(ISBLANK(Créanciers!$I4924)),LOWER(Créanciers!$I4924)&lt;&gt;"chf"),IF(ISBLANK(Créanciers!$O4924),0,IF(ISBLANK(Créanciers!$O4924),0,IF(ISNUMBER(Créanciers!$O4924),Créanciers!$O4924,Créanciers!$G4924))),0)</f>
        <v>0</v>
      </c>
      <c r="I4924">
        <f>IF(AND(NOT(ISBLANK(Créanciers!$I4924)),LOWER(Créanciers!$I4924)&lt;&gt;"chf"),IF(ISBLANK(Créanciers!$P4924),0,IF(ISBLANK(Créanciers!$P4924),0,IF(ISNUMBER(Créanciers!$P4924),Créanciers!$P4924,Créanciers!$G4924))),0)</f>
        <v>0</v>
      </c>
      <c r="J4924">
        <f>IF(AND(NOT(ISBLANK(Créanciers!$I4924)),LOWER(Créanciers!$I4924)&lt;&gt;"chf"),IF(ISBLANK(Créanciers!$Q4924),0,IF(ISBLANK(Créanciers!$Q4924),0,IF(ISNUMBER(Créanciers!$Q4924),Créanciers!$Q4924,Créanciers!$G4924))),0)</f>
        <v>0</v>
      </c>
    </row>
    <row r="4925" spans="2:10" x14ac:dyDescent="0.25">
      <c r="B4925">
        <f>IF(OR(ISBLANK(Créanciers!$I4925),LOWER(Créanciers!$I4925)="chf"),IF(ISBLANK(Créanciers!N4925),0,IF(ISBLANK(Créanciers!$G4925),0,IF(ISNUMBER(Créanciers!N4925),Créanciers!N4925,Créanciers!$G4925))),0)</f>
        <v>0</v>
      </c>
      <c r="C4925">
        <f>IF(OR(ISBLANK(Créanciers!$I4925),LOWER(Créanciers!$I4925)="chf"),IF(ISBLANK(Créanciers!O4925),0,IF(ISBLANK(Créanciers!$G4925),0,IF(ISNUMBER(Créanciers!O4925),Créanciers!O4925,Créanciers!$G4925))),0)</f>
        <v>0</v>
      </c>
      <c r="D4925">
        <f>IF(OR(ISBLANK(Créanciers!$I4925),LOWER(Créanciers!$I4925)="chf"),IF(ISBLANK(Créanciers!P4925),0,IF(ISBLANK(Créanciers!$G4925),0,IF(ISNUMBER(Créanciers!P4925),Créanciers!P4925,Créanciers!$G4925))),0)</f>
        <v>0</v>
      </c>
      <c r="E4925">
        <f>IF(OR(ISBLANK(Créanciers!$I4925),LOWER(Créanciers!$I4925)="chf"),IF(ISBLANK(Créanciers!Q4925),0,IF(ISBLANK(Créanciers!$G4925),0,IF(ISNUMBER(Créanciers!Q4925),Créanciers!Q4925,Créanciers!$G4925))),0)</f>
        <v>0</v>
      </c>
      <c r="G4925">
        <f>IF(AND(NOT(ISBLANK(Créanciers!$I4925)),LOWER(Créanciers!$I4925)&lt;&gt;"chf"),IF(ISBLANK(Créanciers!$N4925),0,IF(ISBLANK(Créanciers!$N4925),0,IF(ISNUMBER(Créanciers!$N4925),Créanciers!$N4925,Créanciers!$G4925))),0)</f>
        <v>0</v>
      </c>
      <c r="H4925">
        <f>IF(AND(NOT(ISBLANK(Créanciers!$I4925)),LOWER(Créanciers!$I4925)&lt;&gt;"chf"),IF(ISBLANK(Créanciers!$O4925),0,IF(ISBLANK(Créanciers!$O4925),0,IF(ISNUMBER(Créanciers!$O4925),Créanciers!$O4925,Créanciers!$G4925))),0)</f>
        <v>0</v>
      </c>
      <c r="I4925">
        <f>IF(AND(NOT(ISBLANK(Créanciers!$I4925)),LOWER(Créanciers!$I4925)&lt;&gt;"chf"),IF(ISBLANK(Créanciers!$P4925),0,IF(ISBLANK(Créanciers!$P4925),0,IF(ISNUMBER(Créanciers!$P4925),Créanciers!$P4925,Créanciers!$G4925))),0)</f>
        <v>0</v>
      </c>
      <c r="J4925">
        <f>IF(AND(NOT(ISBLANK(Créanciers!$I4925)),LOWER(Créanciers!$I4925)&lt;&gt;"chf"),IF(ISBLANK(Créanciers!$Q4925),0,IF(ISBLANK(Créanciers!$Q4925),0,IF(ISNUMBER(Créanciers!$Q4925),Créanciers!$Q4925,Créanciers!$G4925))),0)</f>
        <v>0</v>
      </c>
    </row>
    <row r="4926" spans="2:10" x14ac:dyDescent="0.25">
      <c r="B4926">
        <f>IF(OR(ISBLANK(Créanciers!$I4926),LOWER(Créanciers!$I4926)="chf"),IF(ISBLANK(Créanciers!N4926),0,IF(ISBLANK(Créanciers!$G4926),0,IF(ISNUMBER(Créanciers!N4926),Créanciers!N4926,Créanciers!$G4926))),0)</f>
        <v>0</v>
      </c>
      <c r="C4926">
        <f>IF(OR(ISBLANK(Créanciers!$I4926),LOWER(Créanciers!$I4926)="chf"),IF(ISBLANK(Créanciers!O4926),0,IF(ISBLANK(Créanciers!$G4926),0,IF(ISNUMBER(Créanciers!O4926),Créanciers!O4926,Créanciers!$G4926))),0)</f>
        <v>0</v>
      </c>
      <c r="D4926">
        <f>IF(OR(ISBLANK(Créanciers!$I4926),LOWER(Créanciers!$I4926)="chf"),IF(ISBLANK(Créanciers!P4926),0,IF(ISBLANK(Créanciers!$G4926),0,IF(ISNUMBER(Créanciers!P4926),Créanciers!P4926,Créanciers!$G4926))),0)</f>
        <v>0</v>
      </c>
      <c r="E4926">
        <f>IF(OR(ISBLANK(Créanciers!$I4926),LOWER(Créanciers!$I4926)="chf"),IF(ISBLANK(Créanciers!Q4926),0,IF(ISBLANK(Créanciers!$G4926),0,IF(ISNUMBER(Créanciers!Q4926),Créanciers!Q4926,Créanciers!$G4926))),0)</f>
        <v>0</v>
      </c>
      <c r="G4926">
        <f>IF(AND(NOT(ISBLANK(Créanciers!$I4926)),LOWER(Créanciers!$I4926)&lt;&gt;"chf"),IF(ISBLANK(Créanciers!$N4926),0,IF(ISBLANK(Créanciers!$N4926),0,IF(ISNUMBER(Créanciers!$N4926),Créanciers!$N4926,Créanciers!$G4926))),0)</f>
        <v>0</v>
      </c>
      <c r="H4926">
        <f>IF(AND(NOT(ISBLANK(Créanciers!$I4926)),LOWER(Créanciers!$I4926)&lt;&gt;"chf"),IF(ISBLANK(Créanciers!$O4926),0,IF(ISBLANK(Créanciers!$O4926),0,IF(ISNUMBER(Créanciers!$O4926),Créanciers!$O4926,Créanciers!$G4926))),0)</f>
        <v>0</v>
      </c>
      <c r="I4926">
        <f>IF(AND(NOT(ISBLANK(Créanciers!$I4926)),LOWER(Créanciers!$I4926)&lt;&gt;"chf"),IF(ISBLANK(Créanciers!$P4926),0,IF(ISBLANK(Créanciers!$P4926),0,IF(ISNUMBER(Créanciers!$P4926),Créanciers!$P4926,Créanciers!$G4926))),0)</f>
        <v>0</v>
      </c>
      <c r="J4926">
        <f>IF(AND(NOT(ISBLANK(Créanciers!$I4926)),LOWER(Créanciers!$I4926)&lt;&gt;"chf"),IF(ISBLANK(Créanciers!$Q4926),0,IF(ISBLANK(Créanciers!$Q4926),0,IF(ISNUMBER(Créanciers!$Q4926),Créanciers!$Q4926,Créanciers!$G4926))),0)</f>
        <v>0</v>
      </c>
    </row>
    <row r="4927" spans="2:10" x14ac:dyDescent="0.25">
      <c r="B4927">
        <f>IF(OR(ISBLANK(Créanciers!$I4927),LOWER(Créanciers!$I4927)="chf"),IF(ISBLANK(Créanciers!N4927),0,IF(ISBLANK(Créanciers!$G4927),0,IF(ISNUMBER(Créanciers!N4927),Créanciers!N4927,Créanciers!$G4927))),0)</f>
        <v>0</v>
      </c>
      <c r="C4927">
        <f>IF(OR(ISBLANK(Créanciers!$I4927),LOWER(Créanciers!$I4927)="chf"),IF(ISBLANK(Créanciers!O4927),0,IF(ISBLANK(Créanciers!$G4927),0,IF(ISNUMBER(Créanciers!O4927),Créanciers!O4927,Créanciers!$G4927))),0)</f>
        <v>0</v>
      </c>
      <c r="D4927">
        <f>IF(OR(ISBLANK(Créanciers!$I4927),LOWER(Créanciers!$I4927)="chf"),IF(ISBLANK(Créanciers!P4927),0,IF(ISBLANK(Créanciers!$G4927),0,IF(ISNUMBER(Créanciers!P4927),Créanciers!P4927,Créanciers!$G4927))),0)</f>
        <v>0</v>
      </c>
      <c r="E4927">
        <f>IF(OR(ISBLANK(Créanciers!$I4927),LOWER(Créanciers!$I4927)="chf"),IF(ISBLANK(Créanciers!Q4927),0,IF(ISBLANK(Créanciers!$G4927),0,IF(ISNUMBER(Créanciers!Q4927),Créanciers!Q4927,Créanciers!$G4927))),0)</f>
        <v>0</v>
      </c>
      <c r="G4927">
        <f>IF(AND(NOT(ISBLANK(Créanciers!$I4927)),LOWER(Créanciers!$I4927)&lt;&gt;"chf"),IF(ISBLANK(Créanciers!$N4927),0,IF(ISBLANK(Créanciers!$N4927),0,IF(ISNUMBER(Créanciers!$N4927),Créanciers!$N4927,Créanciers!$G4927))),0)</f>
        <v>0</v>
      </c>
      <c r="H4927">
        <f>IF(AND(NOT(ISBLANK(Créanciers!$I4927)),LOWER(Créanciers!$I4927)&lt;&gt;"chf"),IF(ISBLANK(Créanciers!$O4927),0,IF(ISBLANK(Créanciers!$O4927),0,IF(ISNUMBER(Créanciers!$O4927),Créanciers!$O4927,Créanciers!$G4927))),0)</f>
        <v>0</v>
      </c>
      <c r="I4927">
        <f>IF(AND(NOT(ISBLANK(Créanciers!$I4927)),LOWER(Créanciers!$I4927)&lt;&gt;"chf"),IF(ISBLANK(Créanciers!$P4927),0,IF(ISBLANK(Créanciers!$P4927),0,IF(ISNUMBER(Créanciers!$P4927),Créanciers!$P4927,Créanciers!$G4927))),0)</f>
        <v>0</v>
      </c>
      <c r="J4927">
        <f>IF(AND(NOT(ISBLANK(Créanciers!$I4927)),LOWER(Créanciers!$I4927)&lt;&gt;"chf"),IF(ISBLANK(Créanciers!$Q4927),0,IF(ISBLANK(Créanciers!$Q4927),0,IF(ISNUMBER(Créanciers!$Q4927),Créanciers!$Q4927,Créanciers!$G4927))),0)</f>
        <v>0</v>
      </c>
    </row>
    <row r="4928" spans="2:10" x14ac:dyDescent="0.25">
      <c r="B4928">
        <f>IF(OR(ISBLANK(Créanciers!$I4928),LOWER(Créanciers!$I4928)="chf"),IF(ISBLANK(Créanciers!N4928),0,IF(ISBLANK(Créanciers!$G4928),0,IF(ISNUMBER(Créanciers!N4928),Créanciers!N4928,Créanciers!$G4928))),0)</f>
        <v>0</v>
      </c>
      <c r="C4928">
        <f>IF(OR(ISBLANK(Créanciers!$I4928),LOWER(Créanciers!$I4928)="chf"),IF(ISBLANK(Créanciers!O4928),0,IF(ISBLANK(Créanciers!$G4928),0,IF(ISNUMBER(Créanciers!O4928),Créanciers!O4928,Créanciers!$G4928))),0)</f>
        <v>0</v>
      </c>
      <c r="D4928">
        <f>IF(OR(ISBLANK(Créanciers!$I4928),LOWER(Créanciers!$I4928)="chf"),IF(ISBLANK(Créanciers!P4928),0,IF(ISBLANK(Créanciers!$G4928),0,IF(ISNUMBER(Créanciers!P4928),Créanciers!P4928,Créanciers!$G4928))),0)</f>
        <v>0</v>
      </c>
      <c r="E4928">
        <f>IF(OR(ISBLANK(Créanciers!$I4928),LOWER(Créanciers!$I4928)="chf"),IF(ISBLANK(Créanciers!Q4928),0,IF(ISBLANK(Créanciers!$G4928),0,IF(ISNUMBER(Créanciers!Q4928),Créanciers!Q4928,Créanciers!$G4928))),0)</f>
        <v>0</v>
      </c>
      <c r="G4928">
        <f>IF(AND(NOT(ISBLANK(Créanciers!$I4928)),LOWER(Créanciers!$I4928)&lt;&gt;"chf"),IF(ISBLANK(Créanciers!$N4928),0,IF(ISBLANK(Créanciers!$N4928),0,IF(ISNUMBER(Créanciers!$N4928),Créanciers!$N4928,Créanciers!$G4928))),0)</f>
        <v>0</v>
      </c>
      <c r="H4928">
        <f>IF(AND(NOT(ISBLANK(Créanciers!$I4928)),LOWER(Créanciers!$I4928)&lt;&gt;"chf"),IF(ISBLANK(Créanciers!$O4928),0,IF(ISBLANK(Créanciers!$O4928),0,IF(ISNUMBER(Créanciers!$O4928),Créanciers!$O4928,Créanciers!$G4928))),0)</f>
        <v>0</v>
      </c>
      <c r="I4928">
        <f>IF(AND(NOT(ISBLANK(Créanciers!$I4928)),LOWER(Créanciers!$I4928)&lt;&gt;"chf"),IF(ISBLANK(Créanciers!$P4928),0,IF(ISBLANK(Créanciers!$P4928),0,IF(ISNUMBER(Créanciers!$P4928),Créanciers!$P4928,Créanciers!$G4928))),0)</f>
        <v>0</v>
      </c>
      <c r="J4928">
        <f>IF(AND(NOT(ISBLANK(Créanciers!$I4928)),LOWER(Créanciers!$I4928)&lt;&gt;"chf"),IF(ISBLANK(Créanciers!$Q4928),0,IF(ISBLANK(Créanciers!$Q4928),0,IF(ISNUMBER(Créanciers!$Q4928),Créanciers!$Q4928,Créanciers!$G4928))),0)</f>
        <v>0</v>
      </c>
    </row>
    <row r="4929" spans="2:10" x14ac:dyDescent="0.25">
      <c r="B4929">
        <f>IF(OR(ISBLANK(Créanciers!$I4929),LOWER(Créanciers!$I4929)="chf"),IF(ISBLANK(Créanciers!N4929),0,IF(ISBLANK(Créanciers!$G4929),0,IF(ISNUMBER(Créanciers!N4929),Créanciers!N4929,Créanciers!$G4929))),0)</f>
        <v>0</v>
      </c>
      <c r="C4929">
        <f>IF(OR(ISBLANK(Créanciers!$I4929),LOWER(Créanciers!$I4929)="chf"),IF(ISBLANK(Créanciers!O4929),0,IF(ISBLANK(Créanciers!$G4929),0,IF(ISNUMBER(Créanciers!O4929),Créanciers!O4929,Créanciers!$G4929))),0)</f>
        <v>0</v>
      </c>
      <c r="D4929">
        <f>IF(OR(ISBLANK(Créanciers!$I4929),LOWER(Créanciers!$I4929)="chf"),IF(ISBLANK(Créanciers!P4929),0,IF(ISBLANK(Créanciers!$G4929),0,IF(ISNUMBER(Créanciers!P4929),Créanciers!P4929,Créanciers!$G4929))),0)</f>
        <v>0</v>
      </c>
      <c r="E4929">
        <f>IF(OR(ISBLANK(Créanciers!$I4929),LOWER(Créanciers!$I4929)="chf"),IF(ISBLANK(Créanciers!Q4929),0,IF(ISBLANK(Créanciers!$G4929),0,IF(ISNUMBER(Créanciers!Q4929),Créanciers!Q4929,Créanciers!$G4929))),0)</f>
        <v>0</v>
      </c>
      <c r="G4929">
        <f>IF(AND(NOT(ISBLANK(Créanciers!$I4929)),LOWER(Créanciers!$I4929)&lt;&gt;"chf"),IF(ISBLANK(Créanciers!$N4929),0,IF(ISBLANK(Créanciers!$N4929),0,IF(ISNUMBER(Créanciers!$N4929),Créanciers!$N4929,Créanciers!$G4929))),0)</f>
        <v>0</v>
      </c>
      <c r="H4929">
        <f>IF(AND(NOT(ISBLANK(Créanciers!$I4929)),LOWER(Créanciers!$I4929)&lt;&gt;"chf"),IF(ISBLANK(Créanciers!$O4929),0,IF(ISBLANK(Créanciers!$O4929),0,IF(ISNUMBER(Créanciers!$O4929),Créanciers!$O4929,Créanciers!$G4929))),0)</f>
        <v>0</v>
      </c>
      <c r="I4929">
        <f>IF(AND(NOT(ISBLANK(Créanciers!$I4929)),LOWER(Créanciers!$I4929)&lt;&gt;"chf"),IF(ISBLANK(Créanciers!$P4929),0,IF(ISBLANK(Créanciers!$P4929),0,IF(ISNUMBER(Créanciers!$P4929),Créanciers!$P4929,Créanciers!$G4929))),0)</f>
        <v>0</v>
      </c>
      <c r="J4929">
        <f>IF(AND(NOT(ISBLANK(Créanciers!$I4929)),LOWER(Créanciers!$I4929)&lt;&gt;"chf"),IF(ISBLANK(Créanciers!$Q4929),0,IF(ISBLANK(Créanciers!$Q4929),0,IF(ISNUMBER(Créanciers!$Q4929),Créanciers!$Q4929,Créanciers!$G4929))),0)</f>
        <v>0</v>
      </c>
    </row>
    <row r="4930" spans="2:10" x14ac:dyDescent="0.25">
      <c r="B4930">
        <f>IF(OR(ISBLANK(Créanciers!$I4930),LOWER(Créanciers!$I4930)="chf"),IF(ISBLANK(Créanciers!N4930),0,IF(ISBLANK(Créanciers!$G4930),0,IF(ISNUMBER(Créanciers!N4930),Créanciers!N4930,Créanciers!$G4930))),0)</f>
        <v>0</v>
      </c>
      <c r="C4930">
        <f>IF(OR(ISBLANK(Créanciers!$I4930),LOWER(Créanciers!$I4930)="chf"),IF(ISBLANK(Créanciers!O4930),0,IF(ISBLANK(Créanciers!$G4930),0,IF(ISNUMBER(Créanciers!O4930),Créanciers!O4930,Créanciers!$G4930))),0)</f>
        <v>0</v>
      </c>
      <c r="D4930">
        <f>IF(OR(ISBLANK(Créanciers!$I4930),LOWER(Créanciers!$I4930)="chf"),IF(ISBLANK(Créanciers!P4930),0,IF(ISBLANK(Créanciers!$G4930),0,IF(ISNUMBER(Créanciers!P4930),Créanciers!P4930,Créanciers!$G4930))),0)</f>
        <v>0</v>
      </c>
      <c r="E4930">
        <f>IF(OR(ISBLANK(Créanciers!$I4930),LOWER(Créanciers!$I4930)="chf"),IF(ISBLANK(Créanciers!Q4930),0,IF(ISBLANK(Créanciers!$G4930),0,IF(ISNUMBER(Créanciers!Q4930),Créanciers!Q4930,Créanciers!$G4930))),0)</f>
        <v>0</v>
      </c>
      <c r="G4930">
        <f>IF(AND(NOT(ISBLANK(Créanciers!$I4930)),LOWER(Créanciers!$I4930)&lt;&gt;"chf"),IF(ISBLANK(Créanciers!$N4930),0,IF(ISBLANK(Créanciers!$N4930),0,IF(ISNUMBER(Créanciers!$N4930),Créanciers!$N4930,Créanciers!$G4930))),0)</f>
        <v>0</v>
      </c>
      <c r="H4930">
        <f>IF(AND(NOT(ISBLANK(Créanciers!$I4930)),LOWER(Créanciers!$I4930)&lt;&gt;"chf"),IF(ISBLANK(Créanciers!$O4930),0,IF(ISBLANK(Créanciers!$O4930),0,IF(ISNUMBER(Créanciers!$O4930),Créanciers!$O4930,Créanciers!$G4930))),0)</f>
        <v>0</v>
      </c>
      <c r="I4930">
        <f>IF(AND(NOT(ISBLANK(Créanciers!$I4930)),LOWER(Créanciers!$I4930)&lt;&gt;"chf"),IF(ISBLANK(Créanciers!$P4930),0,IF(ISBLANK(Créanciers!$P4930),0,IF(ISNUMBER(Créanciers!$P4930),Créanciers!$P4930,Créanciers!$G4930))),0)</f>
        <v>0</v>
      </c>
      <c r="J4930">
        <f>IF(AND(NOT(ISBLANK(Créanciers!$I4930)),LOWER(Créanciers!$I4930)&lt;&gt;"chf"),IF(ISBLANK(Créanciers!$Q4930),0,IF(ISBLANK(Créanciers!$Q4930),0,IF(ISNUMBER(Créanciers!$Q4930),Créanciers!$Q4930,Créanciers!$G4930))),0)</f>
        <v>0</v>
      </c>
    </row>
    <row r="4931" spans="2:10" x14ac:dyDescent="0.25">
      <c r="B4931">
        <f>IF(OR(ISBLANK(Créanciers!$I4931),LOWER(Créanciers!$I4931)="chf"),IF(ISBLANK(Créanciers!N4931),0,IF(ISBLANK(Créanciers!$G4931),0,IF(ISNUMBER(Créanciers!N4931),Créanciers!N4931,Créanciers!$G4931))),0)</f>
        <v>0</v>
      </c>
      <c r="C4931">
        <f>IF(OR(ISBLANK(Créanciers!$I4931),LOWER(Créanciers!$I4931)="chf"),IF(ISBLANK(Créanciers!O4931),0,IF(ISBLANK(Créanciers!$G4931),0,IF(ISNUMBER(Créanciers!O4931),Créanciers!O4931,Créanciers!$G4931))),0)</f>
        <v>0</v>
      </c>
      <c r="D4931">
        <f>IF(OR(ISBLANK(Créanciers!$I4931),LOWER(Créanciers!$I4931)="chf"),IF(ISBLANK(Créanciers!P4931),0,IF(ISBLANK(Créanciers!$G4931),0,IF(ISNUMBER(Créanciers!P4931),Créanciers!P4931,Créanciers!$G4931))),0)</f>
        <v>0</v>
      </c>
      <c r="E4931">
        <f>IF(OR(ISBLANK(Créanciers!$I4931),LOWER(Créanciers!$I4931)="chf"),IF(ISBLANK(Créanciers!Q4931),0,IF(ISBLANK(Créanciers!$G4931),0,IF(ISNUMBER(Créanciers!Q4931),Créanciers!Q4931,Créanciers!$G4931))),0)</f>
        <v>0</v>
      </c>
      <c r="G4931">
        <f>IF(AND(NOT(ISBLANK(Créanciers!$I4931)),LOWER(Créanciers!$I4931)&lt;&gt;"chf"),IF(ISBLANK(Créanciers!$N4931),0,IF(ISBLANK(Créanciers!$N4931),0,IF(ISNUMBER(Créanciers!$N4931),Créanciers!$N4931,Créanciers!$G4931))),0)</f>
        <v>0</v>
      </c>
      <c r="H4931">
        <f>IF(AND(NOT(ISBLANK(Créanciers!$I4931)),LOWER(Créanciers!$I4931)&lt;&gt;"chf"),IF(ISBLANK(Créanciers!$O4931),0,IF(ISBLANK(Créanciers!$O4931),0,IF(ISNUMBER(Créanciers!$O4931),Créanciers!$O4931,Créanciers!$G4931))),0)</f>
        <v>0</v>
      </c>
      <c r="I4931">
        <f>IF(AND(NOT(ISBLANK(Créanciers!$I4931)),LOWER(Créanciers!$I4931)&lt;&gt;"chf"),IF(ISBLANK(Créanciers!$P4931),0,IF(ISBLANK(Créanciers!$P4931),0,IF(ISNUMBER(Créanciers!$P4931),Créanciers!$P4931,Créanciers!$G4931))),0)</f>
        <v>0</v>
      </c>
      <c r="J4931">
        <f>IF(AND(NOT(ISBLANK(Créanciers!$I4931)),LOWER(Créanciers!$I4931)&lt;&gt;"chf"),IF(ISBLANK(Créanciers!$Q4931),0,IF(ISBLANK(Créanciers!$Q4931),0,IF(ISNUMBER(Créanciers!$Q4931),Créanciers!$Q4931,Créanciers!$G4931))),0)</f>
        <v>0</v>
      </c>
    </row>
    <row r="4932" spans="2:10" x14ac:dyDescent="0.25">
      <c r="B4932">
        <f>IF(OR(ISBLANK(Créanciers!$I4932),LOWER(Créanciers!$I4932)="chf"),IF(ISBLANK(Créanciers!N4932),0,IF(ISBLANK(Créanciers!$G4932),0,IF(ISNUMBER(Créanciers!N4932),Créanciers!N4932,Créanciers!$G4932))),0)</f>
        <v>0</v>
      </c>
      <c r="C4932">
        <f>IF(OR(ISBLANK(Créanciers!$I4932),LOWER(Créanciers!$I4932)="chf"),IF(ISBLANK(Créanciers!O4932),0,IF(ISBLANK(Créanciers!$G4932),0,IF(ISNUMBER(Créanciers!O4932),Créanciers!O4932,Créanciers!$G4932))),0)</f>
        <v>0</v>
      </c>
      <c r="D4932">
        <f>IF(OR(ISBLANK(Créanciers!$I4932),LOWER(Créanciers!$I4932)="chf"),IF(ISBLANK(Créanciers!P4932),0,IF(ISBLANK(Créanciers!$G4932),0,IF(ISNUMBER(Créanciers!P4932),Créanciers!P4932,Créanciers!$G4932))),0)</f>
        <v>0</v>
      </c>
      <c r="E4932">
        <f>IF(OR(ISBLANK(Créanciers!$I4932),LOWER(Créanciers!$I4932)="chf"),IF(ISBLANK(Créanciers!Q4932),0,IF(ISBLANK(Créanciers!$G4932),0,IF(ISNUMBER(Créanciers!Q4932),Créanciers!Q4932,Créanciers!$G4932))),0)</f>
        <v>0</v>
      </c>
      <c r="G4932">
        <f>IF(AND(NOT(ISBLANK(Créanciers!$I4932)),LOWER(Créanciers!$I4932)&lt;&gt;"chf"),IF(ISBLANK(Créanciers!$N4932),0,IF(ISBLANK(Créanciers!$N4932),0,IF(ISNUMBER(Créanciers!$N4932),Créanciers!$N4932,Créanciers!$G4932))),0)</f>
        <v>0</v>
      </c>
      <c r="H4932">
        <f>IF(AND(NOT(ISBLANK(Créanciers!$I4932)),LOWER(Créanciers!$I4932)&lt;&gt;"chf"),IF(ISBLANK(Créanciers!$O4932),0,IF(ISBLANK(Créanciers!$O4932),0,IF(ISNUMBER(Créanciers!$O4932),Créanciers!$O4932,Créanciers!$G4932))),0)</f>
        <v>0</v>
      </c>
      <c r="I4932">
        <f>IF(AND(NOT(ISBLANK(Créanciers!$I4932)),LOWER(Créanciers!$I4932)&lt;&gt;"chf"),IF(ISBLANK(Créanciers!$P4932),0,IF(ISBLANK(Créanciers!$P4932),0,IF(ISNUMBER(Créanciers!$P4932),Créanciers!$P4932,Créanciers!$G4932))),0)</f>
        <v>0</v>
      </c>
      <c r="J4932">
        <f>IF(AND(NOT(ISBLANK(Créanciers!$I4932)),LOWER(Créanciers!$I4932)&lt;&gt;"chf"),IF(ISBLANK(Créanciers!$Q4932),0,IF(ISBLANK(Créanciers!$Q4932),0,IF(ISNUMBER(Créanciers!$Q4932),Créanciers!$Q4932,Créanciers!$G4932))),0)</f>
        <v>0</v>
      </c>
    </row>
    <row r="4933" spans="2:10" x14ac:dyDescent="0.25">
      <c r="B4933">
        <f>IF(OR(ISBLANK(Créanciers!$I4933),LOWER(Créanciers!$I4933)="chf"),IF(ISBLANK(Créanciers!N4933),0,IF(ISBLANK(Créanciers!$G4933),0,IF(ISNUMBER(Créanciers!N4933),Créanciers!N4933,Créanciers!$G4933))),0)</f>
        <v>0</v>
      </c>
      <c r="C4933">
        <f>IF(OR(ISBLANK(Créanciers!$I4933),LOWER(Créanciers!$I4933)="chf"),IF(ISBLANK(Créanciers!O4933),0,IF(ISBLANK(Créanciers!$G4933),0,IF(ISNUMBER(Créanciers!O4933),Créanciers!O4933,Créanciers!$G4933))),0)</f>
        <v>0</v>
      </c>
      <c r="D4933">
        <f>IF(OR(ISBLANK(Créanciers!$I4933),LOWER(Créanciers!$I4933)="chf"),IF(ISBLANK(Créanciers!P4933),0,IF(ISBLANK(Créanciers!$G4933),0,IF(ISNUMBER(Créanciers!P4933),Créanciers!P4933,Créanciers!$G4933))),0)</f>
        <v>0</v>
      </c>
      <c r="E4933">
        <f>IF(OR(ISBLANK(Créanciers!$I4933),LOWER(Créanciers!$I4933)="chf"),IF(ISBLANK(Créanciers!Q4933),0,IF(ISBLANK(Créanciers!$G4933),0,IF(ISNUMBER(Créanciers!Q4933),Créanciers!Q4933,Créanciers!$G4933))),0)</f>
        <v>0</v>
      </c>
      <c r="G4933">
        <f>IF(AND(NOT(ISBLANK(Créanciers!$I4933)),LOWER(Créanciers!$I4933)&lt;&gt;"chf"),IF(ISBLANK(Créanciers!$N4933),0,IF(ISBLANK(Créanciers!$N4933),0,IF(ISNUMBER(Créanciers!$N4933),Créanciers!$N4933,Créanciers!$G4933))),0)</f>
        <v>0</v>
      </c>
      <c r="H4933">
        <f>IF(AND(NOT(ISBLANK(Créanciers!$I4933)),LOWER(Créanciers!$I4933)&lt;&gt;"chf"),IF(ISBLANK(Créanciers!$O4933),0,IF(ISBLANK(Créanciers!$O4933),0,IF(ISNUMBER(Créanciers!$O4933),Créanciers!$O4933,Créanciers!$G4933))),0)</f>
        <v>0</v>
      </c>
      <c r="I4933">
        <f>IF(AND(NOT(ISBLANK(Créanciers!$I4933)),LOWER(Créanciers!$I4933)&lt;&gt;"chf"),IF(ISBLANK(Créanciers!$P4933),0,IF(ISBLANK(Créanciers!$P4933),0,IF(ISNUMBER(Créanciers!$P4933),Créanciers!$P4933,Créanciers!$G4933))),0)</f>
        <v>0</v>
      </c>
      <c r="J4933">
        <f>IF(AND(NOT(ISBLANK(Créanciers!$I4933)),LOWER(Créanciers!$I4933)&lt;&gt;"chf"),IF(ISBLANK(Créanciers!$Q4933),0,IF(ISBLANK(Créanciers!$Q4933),0,IF(ISNUMBER(Créanciers!$Q4933),Créanciers!$Q4933,Créanciers!$G4933))),0)</f>
        <v>0</v>
      </c>
    </row>
    <row r="4934" spans="2:10" x14ac:dyDescent="0.25">
      <c r="B4934">
        <f>IF(OR(ISBLANK(Créanciers!$I4934),LOWER(Créanciers!$I4934)="chf"),IF(ISBLANK(Créanciers!N4934),0,IF(ISBLANK(Créanciers!$G4934),0,IF(ISNUMBER(Créanciers!N4934),Créanciers!N4934,Créanciers!$G4934))),0)</f>
        <v>0</v>
      </c>
      <c r="C4934">
        <f>IF(OR(ISBLANK(Créanciers!$I4934),LOWER(Créanciers!$I4934)="chf"),IF(ISBLANK(Créanciers!O4934),0,IF(ISBLANK(Créanciers!$G4934),0,IF(ISNUMBER(Créanciers!O4934),Créanciers!O4934,Créanciers!$G4934))),0)</f>
        <v>0</v>
      </c>
      <c r="D4934">
        <f>IF(OR(ISBLANK(Créanciers!$I4934),LOWER(Créanciers!$I4934)="chf"),IF(ISBLANK(Créanciers!P4934),0,IF(ISBLANK(Créanciers!$G4934),0,IF(ISNUMBER(Créanciers!P4934),Créanciers!P4934,Créanciers!$G4934))),0)</f>
        <v>0</v>
      </c>
      <c r="E4934">
        <f>IF(OR(ISBLANK(Créanciers!$I4934),LOWER(Créanciers!$I4934)="chf"),IF(ISBLANK(Créanciers!Q4934),0,IF(ISBLANK(Créanciers!$G4934),0,IF(ISNUMBER(Créanciers!Q4934),Créanciers!Q4934,Créanciers!$G4934))),0)</f>
        <v>0</v>
      </c>
      <c r="G4934">
        <f>IF(AND(NOT(ISBLANK(Créanciers!$I4934)),LOWER(Créanciers!$I4934)&lt;&gt;"chf"),IF(ISBLANK(Créanciers!$N4934),0,IF(ISBLANK(Créanciers!$N4934),0,IF(ISNUMBER(Créanciers!$N4934),Créanciers!$N4934,Créanciers!$G4934))),0)</f>
        <v>0</v>
      </c>
      <c r="H4934">
        <f>IF(AND(NOT(ISBLANK(Créanciers!$I4934)),LOWER(Créanciers!$I4934)&lt;&gt;"chf"),IF(ISBLANK(Créanciers!$O4934),0,IF(ISBLANK(Créanciers!$O4934),0,IF(ISNUMBER(Créanciers!$O4934),Créanciers!$O4934,Créanciers!$G4934))),0)</f>
        <v>0</v>
      </c>
      <c r="I4934">
        <f>IF(AND(NOT(ISBLANK(Créanciers!$I4934)),LOWER(Créanciers!$I4934)&lt;&gt;"chf"),IF(ISBLANK(Créanciers!$P4934),0,IF(ISBLANK(Créanciers!$P4934),0,IF(ISNUMBER(Créanciers!$P4934),Créanciers!$P4934,Créanciers!$G4934))),0)</f>
        <v>0</v>
      </c>
      <c r="J4934">
        <f>IF(AND(NOT(ISBLANK(Créanciers!$I4934)),LOWER(Créanciers!$I4934)&lt;&gt;"chf"),IF(ISBLANK(Créanciers!$Q4934),0,IF(ISBLANK(Créanciers!$Q4934),0,IF(ISNUMBER(Créanciers!$Q4934),Créanciers!$Q4934,Créanciers!$G4934))),0)</f>
        <v>0</v>
      </c>
    </row>
    <row r="4935" spans="2:10" x14ac:dyDescent="0.25">
      <c r="B4935">
        <f>IF(OR(ISBLANK(Créanciers!$I4935),LOWER(Créanciers!$I4935)="chf"),IF(ISBLANK(Créanciers!N4935),0,IF(ISBLANK(Créanciers!$G4935),0,IF(ISNUMBER(Créanciers!N4935),Créanciers!N4935,Créanciers!$G4935))),0)</f>
        <v>0</v>
      </c>
      <c r="C4935">
        <f>IF(OR(ISBLANK(Créanciers!$I4935),LOWER(Créanciers!$I4935)="chf"),IF(ISBLANK(Créanciers!O4935),0,IF(ISBLANK(Créanciers!$G4935),0,IF(ISNUMBER(Créanciers!O4935),Créanciers!O4935,Créanciers!$G4935))),0)</f>
        <v>0</v>
      </c>
      <c r="D4935">
        <f>IF(OR(ISBLANK(Créanciers!$I4935),LOWER(Créanciers!$I4935)="chf"),IF(ISBLANK(Créanciers!P4935),0,IF(ISBLANK(Créanciers!$G4935),0,IF(ISNUMBER(Créanciers!P4935),Créanciers!P4935,Créanciers!$G4935))),0)</f>
        <v>0</v>
      </c>
      <c r="E4935">
        <f>IF(OR(ISBLANK(Créanciers!$I4935),LOWER(Créanciers!$I4935)="chf"),IF(ISBLANK(Créanciers!Q4935),0,IF(ISBLANK(Créanciers!$G4935),0,IF(ISNUMBER(Créanciers!Q4935),Créanciers!Q4935,Créanciers!$G4935))),0)</f>
        <v>0</v>
      </c>
      <c r="G4935">
        <f>IF(AND(NOT(ISBLANK(Créanciers!$I4935)),LOWER(Créanciers!$I4935)&lt;&gt;"chf"),IF(ISBLANK(Créanciers!$N4935),0,IF(ISBLANK(Créanciers!$N4935),0,IF(ISNUMBER(Créanciers!$N4935),Créanciers!$N4935,Créanciers!$G4935))),0)</f>
        <v>0</v>
      </c>
      <c r="H4935">
        <f>IF(AND(NOT(ISBLANK(Créanciers!$I4935)),LOWER(Créanciers!$I4935)&lt;&gt;"chf"),IF(ISBLANK(Créanciers!$O4935),0,IF(ISBLANK(Créanciers!$O4935),0,IF(ISNUMBER(Créanciers!$O4935),Créanciers!$O4935,Créanciers!$G4935))),0)</f>
        <v>0</v>
      </c>
      <c r="I4935">
        <f>IF(AND(NOT(ISBLANK(Créanciers!$I4935)),LOWER(Créanciers!$I4935)&lt;&gt;"chf"),IF(ISBLANK(Créanciers!$P4935),0,IF(ISBLANK(Créanciers!$P4935),0,IF(ISNUMBER(Créanciers!$P4935),Créanciers!$P4935,Créanciers!$G4935))),0)</f>
        <v>0</v>
      </c>
      <c r="J4935">
        <f>IF(AND(NOT(ISBLANK(Créanciers!$I4935)),LOWER(Créanciers!$I4935)&lt;&gt;"chf"),IF(ISBLANK(Créanciers!$Q4935),0,IF(ISBLANK(Créanciers!$Q4935),0,IF(ISNUMBER(Créanciers!$Q4935),Créanciers!$Q4935,Créanciers!$G4935))),0)</f>
        <v>0</v>
      </c>
    </row>
    <row r="4936" spans="2:10" x14ac:dyDescent="0.25">
      <c r="B4936">
        <f>IF(OR(ISBLANK(Créanciers!$I4936),LOWER(Créanciers!$I4936)="chf"),IF(ISBLANK(Créanciers!N4936),0,IF(ISBLANK(Créanciers!$G4936),0,IF(ISNUMBER(Créanciers!N4936),Créanciers!N4936,Créanciers!$G4936))),0)</f>
        <v>0</v>
      </c>
      <c r="C4936">
        <f>IF(OR(ISBLANK(Créanciers!$I4936),LOWER(Créanciers!$I4936)="chf"),IF(ISBLANK(Créanciers!O4936),0,IF(ISBLANK(Créanciers!$G4936),0,IF(ISNUMBER(Créanciers!O4936),Créanciers!O4936,Créanciers!$G4936))),0)</f>
        <v>0</v>
      </c>
      <c r="D4936">
        <f>IF(OR(ISBLANK(Créanciers!$I4936),LOWER(Créanciers!$I4936)="chf"),IF(ISBLANK(Créanciers!P4936),0,IF(ISBLANK(Créanciers!$G4936),0,IF(ISNUMBER(Créanciers!P4936),Créanciers!P4936,Créanciers!$G4936))),0)</f>
        <v>0</v>
      </c>
      <c r="E4936">
        <f>IF(OR(ISBLANK(Créanciers!$I4936),LOWER(Créanciers!$I4936)="chf"),IF(ISBLANK(Créanciers!Q4936),0,IF(ISBLANK(Créanciers!$G4936),0,IF(ISNUMBER(Créanciers!Q4936),Créanciers!Q4936,Créanciers!$G4936))),0)</f>
        <v>0</v>
      </c>
      <c r="G4936">
        <f>IF(AND(NOT(ISBLANK(Créanciers!$I4936)),LOWER(Créanciers!$I4936)&lt;&gt;"chf"),IF(ISBLANK(Créanciers!$N4936),0,IF(ISBLANK(Créanciers!$N4936),0,IF(ISNUMBER(Créanciers!$N4936),Créanciers!$N4936,Créanciers!$G4936))),0)</f>
        <v>0</v>
      </c>
      <c r="H4936">
        <f>IF(AND(NOT(ISBLANK(Créanciers!$I4936)),LOWER(Créanciers!$I4936)&lt;&gt;"chf"),IF(ISBLANK(Créanciers!$O4936),0,IF(ISBLANK(Créanciers!$O4936),0,IF(ISNUMBER(Créanciers!$O4936),Créanciers!$O4936,Créanciers!$G4936))),0)</f>
        <v>0</v>
      </c>
      <c r="I4936">
        <f>IF(AND(NOT(ISBLANK(Créanciers!$I4936)),LOWER(Créanciers!$I4936)&lt;&gt;"chf"),IF(ISBLANK(Créanciers!$P4936),0,IF(ISBLANK(Créanciers!$P4936),0,IF(ISNUMBER(Créanciers!$P4936),Créanciers!$P4936,Créanciers!$G4936))),0)</f>
        <v>0</v>
      </c>
      <c r="J4936">
        <f>IF(AND(NOT(ISBLANK(Créanciers!$I4936)),LOWER(Créanciers!$I4936)&lt;&gt;"chf"),IF(ISBLANK(Créanciers!$Q4936),0,IF(ISBLANK(Créanciers!$Q4936),0,IF(ISNUMBER(Créanciers!$Q4936),Créanciers!$Q4936,Créanciers!$G4936))),0)</f>
        <v>0</v>
      </c>
    </row>
    <row r="4937" spans="2:10" x14ac:dyDescent="0.25">
      <c r="B4937">
        <f>IF(OR(ISBLANK(Créanciers!$I4937),LOWER(Créanciers!$I4937)="chf"),IF(ISBLANK(Créanciers!N4937),0,IF(ISBLANK(Créanciers!$G4937),0,IF(ISNUMBER(Créanciers!N4937),Créanciers!N4937,Créanciers!$G4937))),0)</f>
        <v>0</v>
      </c>
      <c r="C4937">
        <f>IF(OR(ISBLANK(Créanciers!$I4937),LOWER(Créanciers!$I4937)="chf"),IF(ISBLANK(Créanciers!O4937),0,IF(ISBLANK(Créanciers!$G4937),0,IF(ISNUMBER(Créanciers!O4937),Créanciers!O4937,Créanciers!$G4937))),0)</f>
        <v>0</v>
      </c>
      <c r="D4937">
        <f>IF(OR(ISBLANK(Créanciers!$I4937),LOWER(Créanciers!$I4937)="chf"),IF(ISBLANK(Créanciers!P4937),0,IF(ISBLANK(Créanciers!$G4937),0,IF(ISNUMBER(Créanciers!P4937),Créanciers!P4937,Créanciers!$G4937))),0)</f>
        <v>0</v>
      </c>
      <c r="E4937">
        <f>IF(OR(ISBLANK(Créanciers!$I4937),LOWER(Créanciers!$I4937)="chf"),IF(ISBLANK(Créanciers!Q4937),0,IF(ISBLANK(Créanciers!$G4937),0,IF(ISNUMBER(Créanciers!Q4937),Créanciers!Q4937,Créanciers!$G4937))),0)</f>
        <v>0</v>
      </c>
      <c r="G4937">
        <f>IF(AND(NOT(ISBLANK(Créanciers!$I4937)),LOWER(Créanciers!$I4937)&lt;&gt;"chf"),IF(ISBLANK(Créanciers!$N4937),0,IF(ISBLANK(Créanciers!$N4937),0,IF(ISNUMBER(Créanciers!$N4937),Créanciers!$N4937,Créanciers!$G4937))),0)</f>
        <v>0</v>
      </c>
      <c r="H4937">
        <f>IF(AND(NOT(ISBLANK(Créanciers!$I4937)),LOWER(Créanciers!$I4937)&lt;&gt;"chf"),IF(ISBLANK(Créanciers!$O4937),0,IF(ISBLANK(Créanciers!$O4937),0,IF(ISNUMBER(Créanciers!$O4937),Créanciers!$O4937,Créanciers!$G4937))),0)</f>
        <v>0</v>
      </c>
      <c r="I4937">
        <f>IF(AND(NOT(ISBLANK(Créanciers!$I4937)),LOWER(Créanciers!$I4937)&lt;&gt;"chf"),IF(ISBLANK(Créanciers!$P4937),0,IF(ISBLANK(Créanciers!$P4937),0,IF(ISNUMBER(Créanciers!$P4937),Créanciers!$P4937,Créanciers!$G4937))),0)</f>
        <v>0</v>
      </c>
      <c r="J4937">
        <f>IF(AND(NOT(ISBLANK(Créanciers!$I4937)),LOWER(Créanciers!$I4937)&lt;&gt;"chf"),IF(ISBLANK(Créanciers!$Q4937),0,IF(ISBLANK(Créanciers!$Q4937),0,IF(ISNUMBER(Créanciers!$Q4937),Créanciers!$Q4937,Créanciers!$G4937))),0)</f>
        <v>0</v>
      </c>
    </row>
    <row r="4938" spans="2:10" x14ac:dyDescent="0.25">
      <c r="B4938">
        <f>IF(OR(ISBLANK(Créanciers!$I4938),LOWER(Créanciers!$I4938)="chf"),IF(ISBLANK(Créanciers!N4938),0,IF(ISBLANK(Créanciers!$G4938),0,IF(ISNUMBER(Créanciers!N4938),Créanciers!N4938,Créanciers!$G4938))),0)</f>
        <v>0</v>
      </c>
      <c r="C4938">
        <f>IF(OR(ISBLANK(Créanciers!$I4938),LOWER(Créanciers!$I4938)="chf"),IF(ISBLANK(Créanciers!O4938),0,IF(ISBLANK(Créanciers!$G4938),0,IF(ISNUMBER(Créanciers!O4938),Créanciers!O4938,Créanciers!$G4938))),0)</f>
        <v>0</v>
      </c>
      <c r="D4938">
        <f>IF(OR(ISBLANK(Créanciers!$I4938),LOWER(Créanciers!$I4938)="chf"),IF(ISBLANK(Créanciers!P4938),0,IF(ISBLANK(Créanciers!$G4938),0,IF(ISNUMBER(Créanciers!P4938),Créanciers!P4938,Créanciers!$G4938))),0)</f>
        <v>0</v>
      </c>
      <c r="E4938">
        <f>IF(OR(ISBLANK(Créanciers!$I4938),LOWER(Créanciers!$I4938)="chf"),IF(ISBLANK(Créanciers!Q4938),0,IF(ISBLANK(Créanciers!$G4938),0,IF(ISNUMBER(Créanciers!Q4938),Créanciers!Q4938,Créanciers!$G4938))),0)</f>
        <v>0</v>
      </c>
      <c r="G4938">
        <f>IF(AND(NOT(ISBLANK(Créanciers!$I4938)),LOWER(Créanciers!$I4938)&lt;&gt;"chf"),IF(ISBLANK(Créanciers!$N4938),0,IF(ISBLANK(Créanciers!$N4938),0,IF(ISNUMBER(Créanciers!$N4938),Créanciers!$N4938,Créanciers!$G4938))),0)</f>
        <v>0</v>
      </c>
      <c r="H4938">
        <f>IF(AND(NOT(ISBLANK(Créanciers!$I4938)),LOWER(Créanciers!$I4938)&lt;&gt;"chf"),IF(ISBLANK(Créanciers!$O4938),0,IF(ISBLANK(Créanciers!$O4938),0,IF(ISNUMBER(Créanciers!$O4938),Créanciers!$O4938,Créanciers!$G4938))),0)</f>
        <v>0</v>
      </c>
      <c r="I4938">
        <f>IF(AND(NOT(ISBLANK(Créanciers!$I4938)),LOWER(Créanciers!$I4938)&lt;&gt;"chf"),IF(ISBLANK(Créanciers!$P4938),0,IF(ISBLANK(Créanciers!$P4938),0,IF(ISNUMBER(Créanciers!$P4938),Créanciers!$P4938,Créanciers!$G4938))),0)</f>
        <v>0</v>
      </c>
      <c r="J4938">
        <f>IF(AND(NOT(ISBLANK(Créanciers!$I4938)),LOWER(Créanciers!$I4938)&lt;&gt;"chf"),IF(ISBLANK(Créanciers!$Q4938),0,IF(ISBLANK(Créanciers!$Q4938),0,IF(ISNUMBER(Créanciers!$Q4938),Créanciers!$Q4938,Créanciers!$G4938))),0)</f>
        <v>0</v>
      </c>
    </row>
    <row r="4939" spans="2:10" x14ac:dyDescent="0.25">
      <c r="B4939">
        <f>IF(OR(ISBLANK(Créanciers!$I4939),LOWER(Créanciers!$I4939)="chf"),IF(ISBLANK(Créanciers!N4939),0,IF(ISBLANK(Créanciers!$G4939),0,IF(ISNUMBER(Créanciers!N4939),Créanciers!N4939,Créanciers!$G4939))),0)</f>
        <v>0</v>
      </c>
      <c r="C4939">
        <f>IF(OR(ISBLANK(Créanciers!$I4939),LOWER(Créanciers!$I4939)="chf"),IF(ISBLANK(Créanciers!O4939),0,IF(ISBLANK(Créanciers!$G4939),0,IF(ISNUMBER(Créanciers!O4939),Créanciers!O4939,Créanciers!$G4939))),0)</f>
        <v>0</v>
      </c>
      <c r="D4939">
        <f>IF(OR(ISBLANK(Créanciers!$I4939),LOWER(Créanciers!$I4939)="chf"),IF(ISBLANK(Créanciers!P4939),0,IF(ISBLANK(Créanciers!$G4939),0,IF(ISNUMBER(Créanciers!P4939),Créanciers!P4939,Créanciers!$G4939))),0)</f>
        <v>0</v>
      </c>
      <c r="E4939">
        <f>IF(OR(ISBLANK(Créanciers!$I4939),LOWER(Créanciers!$I4939)="chf"),IF(ISBLANK(Créanciers!Q4939),0,IF(ISBLANK(Créanciers!$G4939),0,IF(ISNUMBER(Créanciers!Q4939),Créanciers!Q4939,Créanciers!$G4939))),0)</f>
        <v>0</v>
      </c>
      <c r="G4939">
        <f>IF(AND(NOT(ISBLANK(Créanciers!$I4939)),LOWER(Créanciers!$I4939)&lt;&gt;"chf"),IF(ISBLANK(Créanciers!$N4939),0,IF(ISBLANK(Créanciers!$N4939),0,IF(ISNUMBER(Créanciers!$N4939),Créanciers!$N4939,Créanciers!$G4939))),0)</f>
        <v>0</v>
      </c>
      <c r="H4939">
        <f>IF(AND(NOT(ISBLANK(Créanciers!$I4939)),LOWER(Créanciers!$I4939)&lt;&gt;"chf"),IF(ISBLANK(Créanciers!$O4939),0,IF(ISBLANK(Créanciers!$O4939),0,IF(ISNUMBER(Créanciers!$O4939),Créanciers!$O4939,Créanciers!$G4939))),0)</f>
        <v>0</v>
      </c>
      <c r="I4939">
        <f>IF(AND(NOT(ISBLANK(Créanciers!$I4939)),LOWER(Créanciers!$I4939)&lt;&gt;"chf"),IF(ISBLANK(Créanciers!$P4939),0,IF(ISBLANK(Créanciers!$P4939),0,IF(ISNUMBER(Créanciers!$P4939),Créanciers!$P4939,Créanciers!$G4939))),0)</f>
        <v>0</v>
      </c>
      <c r="J4939">
        <f>IF(AND(NOT(ISBLANK(Créanciers!$I4939)),LOWER(Créanciers!$I4939)&lt;&gt;"chf"),IF(ISBLANK(Créanciers!$Q4939),0,IF(ISBLANK(Créanciers!$Q4939),0,IF(ISNUMBER(Créanciers!$Q4939),Créanciers!$Q4939,Créanciers!$G4939))),0)</f>
        <v>0</v>
      </c>
    </row>
    <row r="4940" spans="2:10" x14ac:dyDescent="0.25">
      <c r="B4940">
        <f>IF(OR(ISBLANK(Créanciers!$I4940),LOWER(Créanciers!$I4940)="chf"),IF(ISBLANK(Créanciers!N4940),0,IF(ISBLANK(Créanciers!$G4940),0,IF(ISNUMBER(Créanciers!N4940),Créanciers!N4940,Créanciers!$G4940))),0)</f>
        <v>0</v>
      </c>
      <c r="C4940">
        <f>IF(OR(ISBLANK(Créanciers!$I4940),LOWER(Créanciers!$I4940)="chf"),IF(ISBLANK(Créanciers!O4940),0,IF(ISBLANK(Créanciers!$G4940),0,IF(ISNUMBER(Créanciers!O4940),Créanciers!O4940,Créanciers!$G4940))),0)</f>
        <v>0</v>
      </c>
      <c r="D4940">
        <f>IF(OR(ISBLANK(Créanciers!$I4940),LOWER(Créanciers!$I4940)="chf"),IF(ISBLANK(Créanciers!P4940),0,IF(ISBLANK(Créanciers!$G4940),0,IF(ISNUMBER(Créanciers!P4940),Créanciers!P4940,Créanciers!$G4940))),0)</f>
        <v>0</v>
      </c>
      <c r="E4940">
        <f>IF(OR(ISBLANK(Créanciers!$I4940),LOWER(Créanciers!$I4940)="chf"),IF(ISBLANK(Créanciers!Q4940),0,IF(ISBLANK(Créanciers!$G4940),0,IF(ISNUMBER(Créanciers!Q4940),Créanciers!Q4940,Créanciers!$G4940))),0)</f>
        <v>0</v>
      </c>
      <c r="G4940">
        <f>IF(AND(NOT(ISBLANK(Créanciers!$I4940)),LOWER(Créanciers!$I4940)&lt;&gt;"chf"),IF(ISBLANK(Créanciers!$N4940),0,IF(ISBLANK(Créanciers!$N4940),0,IF(ISNUMBER(Créanciers!$N4940),Créanciers!$N4940,Créanciers!$G4940))),0)</f>
        <v>0</v>
      </c>
      <c r="H4940">
        <f>IF(AND(NOT(ISBLANK(Créanciers!$I4940)),LOWER(Créanciers!$I4940)&lt;&gt;"chf"),IF(ISBLANK(Créanciers!$O4940),0,IF(ISBLANK(Créanciers!$O4940),0,IF(ISNUMBER(Créanciers!$O4940),Créanciers!$O4940,Créanciers!$G4940))),0)</f>
        <v>0</v>
      </c>
      <c r="I4940">
        <f>IF(AND(NOT(ISBLANK(Créanciers!$I4940)),LOWER(Créanciers!$I4940)&lt;&gt;"chf"),IF(ISBLANK(Créanciers!$P4940),0,IF(ISBLANK(Créanciers!$P4940),0,IF(ISNUMBER(Créanciers!$P4940),Créanciers!$P4940,Créanciers!$G4940))),0)</f>
        <v>0</v>
      </c>
      <c r="J4940">
        <f>IF(AND(NOT(ISBLANK(Créanciers!$I4940)),LOWER(Créanciers!$I4940)&lt;&gt;"chf"),IF(ISBLANK(Créanciers!$Q4940),0,IF(ISBLANK(Créanciers!$Q4940),0,IF(ISNUMBER(Créanciers!$Q4940),Créanciers!$Q4940,Créanciers!$G4940))),0)</f>
        <v>0</v>
      </c>
    </row>
    <row r="4941" spans="2:10" x14ac:dyDescent="0.25">
      <c r="B4941">
        <f>IF(OR(ISBLANK(Créanciers!$I4941),LOWER(Créanciers!$I4941)="chf"),IF(ISBLANK(Créanciers!N4941),0,IF(ISBLANK(Créanciers!$G4941),0,IF(ISNUMBER(Créanciers!N4941),Créanciers!N4941,Créanciers!$G4941))),0)</f>
        <v>0</v>
      </c>
      <c r="C4941">
        <f>IF(OR(ISBLANK(Créanciers!$I4941),LOWER(Créanciers!$I4941)="chf"),IF(ISBLANK(Créanciers!O4941),0,IF(ISBLANK(Créanciers!$G4941),0,IF(ISNUMBER(Créanciers!O4941),Créanciers!O4941,Créanciers!$G4941))),0)</f>
        <v>0</v>
      </c>
      <c r="D4941">
        <f>IF(OR(ISBLANK(Créanciers!$I4941),LOWER(Créanciers!$I4941)="chf"),IF(ISBLANK(Créanciers!P4941),0,IF(ISBLANK(Créanciers!$G4941),0,IF(ISNUMBER(Créanciers!P4941),Créanciers!P4941,Créanciers!$G4941))),0)</f>
        <v>0</v>
      </c>
      <c r="E4941">
        <f>IF(OR(ISBLANK(Créanciers!$I4941),LOWER(Créanciers!$I4941)="chf"),IF(ISBLANK(Créanciers!Q4941),0,IF(ISBLANK(Créanciers!$G4941),0,IF(ISNUMBER(Créanciers!Q4941),Créanciers!Q4941,Créanciers!$G4941))),0)</f>
        <v>0</v>
      </c>
      <c r="G4941">
        <f>IF(AND(NOT(ISBLANK(Créanciers!$I4941)),LOWER(Créanciers!$I4941)&lt;&gt;"chf"),IF(ISBLANK(Créanciers!$N4941),0,IF(ISBLANK(Créanciers!$N4941),0,IF(ISNUMBER(Créanciers!$N4941),Créanciers!$N4941,Créanciers!$G4941))),0)</f>
        <v>0</v>
      </c>
      <c r="H4941">
        <f>IF(AND(NOT(ISBLANK(Créanciers!$I4941)),LOWER(Créanciers!$I4941)&lt;&gt;"chf"),IF(ISBLANK(Créanciers!$O4941),0,IF(ISBLANK(Créanciers!$O4941),0,IF(ISNUMBER(Créanciers!$O4941),Créanciers!$O4941,Créanciers!$G4941))),0)</f>
        <v>0</v>
      </c>
      <c r="I4941">
        <f>IF(AND(NOT(ISBLANK(Créanciers!$I4941)),LOWER(Créanciers!$I4941)&lt;&gt;"chf"),IF(ISBLANK(Créanciers!$P4941),0,IF(ISBLANK(Créanciers!$P4941),0,IF(ISNUMBER(Créanciers!$P4941),Créanciers!$P4941,Créanciers!$G4941))),0)</f>
        <v>0</v>
      </c>
      <c r="J4941">
        <f>IF(AND(NOT(ISBLANK(Créanciers!$I4941)),LOWER(Créanciers!$I4941)&lt;&gt;"chf"),IF(ISBLANK(Créanciers!$Q4941),0,IF(ISBLANK(Créanciers!$Q4941),0,IF(ISNUMBER(Créanciers!$Q4941),Créanciers!$Q4941,Créanciers!$G4941))),0)</f>
        <v>0</v>
      </c>
    </row>
    <row r="4942" spans="2:10" x14ac:dyDescent="0.25">
      <c r="B4942">
        <f>IF(OR(ISBLANK(Créanciers!$I4942),LOWER(Créanciers!$I4942)="chf"),IF(ISBLANK(Créanciers!N4942),0,IF(ISBLANK(Créanciers!$G4942),0,IF(ISNUMBER(Créanciers!N4942),Créanciers!N4942,Créanciers!$G4942))),0)</f>
        <v>0</v>
      </c>
      <c r="C4942">
        <f>IF(OR(ISBLANK(Créanciers!$I4942),LOWER(Créanciers!$I4942)="chf"),IF(ISBLANK(Créanciers!O4942),0,IF(ISBLANK(Créanciers!$G4942),0,IF(ISNUMBER(Créanciers!O4942),Créanciers!O4942,Créanciers!$G4942))),0)</f>
        <v>0</v>
      </c>
      <c r="D4942">
        <f>IF(OR(ISBLANK(Créanciers!$I4942),LOWER(Créanciers!$I4942)="chf"),IF(ISBLANK(Créanciers!P4942),0,IF(ISBLANK(Créanciers!$G4942),0,IF(ISNUMBER(Créanciers!P4942),Créanciers!P4942,Créanciers!$G4942))),0)</f>
        <v>0</v>
      </c>
      <c r="E4942">
        <f>IF(OR(ISBLANK(Créanciers!$I4942),LOWER(Créanciers!$I4942)="chf"),IF(ISBLANK(Créanciers!Q4942),0,IF(ISBLANK(Créanciers!$G4942),0,IF(ISNUMBER(Créanciers!Q4942),Créanciers!Q4942,Créanciers!$G4942))),0)</f>
        <v>0</v>
      </c>
      <c r="G4942">
        <f>IF(AND(NOT(ISBLANK(Créanciers!$I4942)),LOWER(Créanciers!$I4942)&lt;&gt;"chf"),IF(ISBLANK(Créanciers!$N4942),0,IF(ISBLANK(Créanciers!$N4942),0,IF(ISNUMBER(Créanciers!$N4942),Créanciers!$N4942,Créanciers!$G4942))),0)</f>
        <v>0</v>
      </c>
      <c r="H4942">
        <f>IF(AND(NOT(ISBLANK(Créanciers!$I4942)),LOWER(Créanciers!$I4942)&lt;&gt;"chf"),IF(ISBLANK(Créanciers!$O4942),0,IF(ISBLANK(Créanciers!$O4942),0,IF(ISNUMBER(Créanciers!$O4942),Créanciers!$O4942,Créanciers!$G4942))),0)</f>
        <v>0</v>
      </c>
      <c r="I4942">
        <f>IF(AND(NOT(ISBLANK(Créanciers!$I4942)),LOWER(Créanciers!$I4942)&lt;&gt;"chf"),IF(ISBLANK(Créanciers!$P4942),0,IF(ISBLANK(Créanciers!$P4942),0,IF(ISNUMBER(Créanciers!$P4942),Créanciers!$P4942,Créanciers!$G4942))),0)</f>
        <v>0</v>
      </c>
      <c r="J4942">
        <f>IF(AND(NOT(ISBLANK(Créanciers!$I4942)),LOWER(Créanciers!$I4942)&lt;&gt;"chf"),IF(ISBLANK(Créanciers!$Q4942),0,IF(ISBLANK(Créanciers!$Q4942),0,IF(ISNUMBER(Créanciers!$Q4942),Créanciers!$Q4942,Créanciers!$G4942))),0)</f>
        <v>0</v>
      </c>
    </row>
    <row r="4943" spans="2:10" x14ac:dyDescent="0.25">
      <c r="B4943">
        <f>IF(OR(ISBLANK(Créanciers!$I4943),LOWER(Créanciers!$I4943)="chf"),IF(ISBLANK(Créanciers!N4943),0,IF(ISBLANK(Créanciers!$G4943),0,IF(ISNUMBER(Créanciers!N4943),Créanciers!N4943,Créanciers!$G4943))),0)</f>
        <v>0</v>
      </c>
      <c r="C4943">
        <f>IF(OR(ISBLANK(Créanciers!$I4943),LOWER(Créanciers!$I4943)="chf"),IF(ISBLANK(Créanciers!O4943),0,IF(ISBLANK(Créanciers!$G4943),0,IF(ISNUMBER(Créanciers!O4943),Créanciers!O4943,Créanciers!$G4943))),0)</f>
        <v>0</v>
      </c>
      <c r="D4943">
        <f>IF(OR(ISBLANK(Créanciers!$I4943),LOWER(Créanciers!$I4943)="chf"),IF(ISBLANK(Créanciers!P4943),0,IF(ISBLANK(Créanciers!$G4943),0,IF(ISNUMBER(Créanciers!P4943),Créanciers!P4943,Créanciers!$G4943))),0)</f>
        <v>0</v>
      </c>
      <c r="E4943">
        <f>IF(OR(ISBLANK(Créanciers!$I4943),LOWER(Créanciers!$I4943)="chf"),IF(ISBLANK(Créanciers!Q4943),0,IF(ISBLANK(Créanciers!$G4943),0,IF(ISNUMBER(Créanciers!Q4943),Créanciers!Q4943,Créanciers!$G4943))),0)</f>
        <v>0</v>
      </c>
      <c r="G4943">
        <f>IF(AND(NOT(ISBLANK(Créanciers!$I4943)),LOWER(Créanciers!$I4943)&lt;&gt;"chf"),IF(ISBLANK(Créanciers!$N4943),0,IF(ISBLANK(Créanciers!$N4943),0,IF(ISNUMBER(Créanciers!$N4943),Créanciers!$N4943,Créanciers!$G4943))),0)</f>
        <v>0</v>
      </c>
      <c r="H4943">
        <f>IF(AND(NOT(ISBLANK(Créanciers!$I4943)),LOWER(Créanciers!$I4943)&lt;&gt;"chf"),IF(ISBLANK(Créanciers!$O4943),0,IF(ISBLANK(Créanciers!$O4943),0,IF(ISNUMBER(Créanciers!$O4943),Créanciers!$O4943,Créanciers!$G4943))),0)</f>
        <v>0</v>
      </c>
      <c r="I4943">
        <f>IF(AND(NOT(ISBLANK(Créanciers!$I4943)),LOWER(Créanciers!$I4943)&lt;&gt;"chf"),IF(ISBLANK(Créanciers!$P4943),0,IF(ISBLANK(Créanciers!$P4943),0,IF(ISNUMBER(Créanciers!$P4943),Créanciers!$P4943,Créanciers!$G4943))),0)</f>
        <v>0</v>
      </c>
      <c r="J4943">
        <f>IF(AND(NOT(ISBLANK(Créanciers!$I4943)),LOWER(Créanciers!$I4943)&lt;&gt;"chf"),IF(ISBLANK(Créanciers!$Q4943),0,IF(ISBLANK(Créanciers!$Q4943),0,IF(ISNUMBER(Créanciers!$Q4943),Créanciers!$Q4943,Créanciers!$G4943))),0)</f>
        <v>0</v>
      </c>
    </row>
    <row r="4944" spans="2:10" x14ac:dyDescent="0.25">
      <c r="B4944">
        <f>IF(OR(ISBLANK(Créanciers!$I4944),LOWER(Créanciers!$I4944)="chf"),IF(ISBLANK(Créanciers!N4944),0,IF(ISBLANK(Créanciers!$G4944),0,IF(ISNUMBER(Créanciers!N4944),Créanciers!N4944,Créanciers!$G4944))),0)</f>
        <v>0</v>
      </c>
      <c r="C4944">
        <f>IF(OR(ISBLANK(Créanciers!$I4944),LOWER(Créanciers!$I4944)="chf"),IF(ISBLANK(Créanciers!O4944),0,IF(ISBLANK(Créanciers!$G4944),0,IF(ISNUMBER(Créanciers!O4944),Créanciers!O4944,Créanciers!$G4944))),0)</f>
        <v>0</v>
      </c>
      <c r="D4944">
        <f>IF(OR(ISBLANK(Créanciers!$I4944),LOWER(Créanciers!$I4944)="chf"),IF(ISBLANK(Créanciers!P4944),0,IF(ISBLANK(Créanciers!$G4944),0,IF(ISNUMBER(Créanciers!P4944),Créanciers!P4944,Créanciers!$G4944))),0)</f>
        <v>0</v>
      </c>
      <c r="E4944">
        <f>IF(OR(ISBLANK(Créanciers!$I4944),LOWER(Créanciers!$I4944)="chf"),IF(ISBLANK(Créanciers!Q4944),0,IF(ISBLANK(Créanciers!$G4944),0,IF(ISNUMBER(Créanciers!Q4944),Créanciers!Q4944,Créanciers!$G4944))),0)</f>
        <v>0</v>
      </c>
      <c r="G4944">
        <f>IF(AND(NOT(ISBLANK(Créanciers!$I4944)),LOWER(Créanciers!$I4944)&lt;&gt;"chf"),IF(ISBLANK(Créanciers!$N4944),0,IF(ISBLANK(Créanciers!$N4944),0,IF(ISNUMBER(Créanciers!$N4944),Créanciers!$N4944,Créanciers!$G4944))),0)</f>
        <v>0</v>
      </c>
      <c r="H4944">
        <f>IF(AND(NOT(ISBLANK(Créanciers!$I4944)),LOWER(Créanciers!$I4944)&lt;&gt;"chf"),IF(ISBLANK(Créanciers!$O4944),0,IF(ISBLANK(Créanciers!$O4944),0,IF(ISNUMBER(Créanciers!$O4944),Créanciers!$O4944,Créanciers!$G4944))),0)</f>
        <v>0</v>
      </c>
      <c r="I4944">
        <f>IF(AND(NOT(ISBLANK(Créanciers!$I4944)),LOWER(Créanciers!$I4944)&lt;&gt;"chf"),IF(ISBLANK(Créanciers!$P4944),0,IF(ISBLANK(Créanciers!$P4944),0,IF(ISNUMBER(Créanciers!$P4944),Créanciers!$P4944,Créanciers!$G4944))),0)</f>
        <v>0</v>
      </c>
      <c r="J4944">
        <f>IF(AND(NOT(ISBLANK(Créanciers!$I4944)),LOWER(Créanciers!$I4944)&lt;&gt;"chf"),IF(ISBLANK(Créanciers!$Q4944),0,IF(ISBLANK(Créanciers!$Q4944),0,IF(ISNUMBER(Créanciers!$Q4944),Créanciers!$Q4944,Créanciers!$G4944))),0)</f>
        <v>0</v>
      </c>
    </row>
    <row r="4945" spans="2:10" x14ac:dyDescent="0.25">
      <c r="B4945">
        <f>IF(OR(ISBLANK(Créanciers!$I4945),LOWER(Créanciers!$I4945)="chf"),IF(ISBLANK(Créanciers!N4945),0,IF(ISBLANK(Créanciers!$G4945),0,IF(ISNUMBER(Créanciers!N4945),Créanciers!N4945,Créanciers!$G4945))),0)</f>
        <v>0</v>
      </c>
      <c r="C4945">
        <f>IF(OR(ISBLANK(Créanciers!$I4945),LOWER(Créanciers!$I4945)="chf"),IF(ISBLANK(Créanciers!O4945),0,IF(ISBLANK(Créanciers!$G4945),0,IF(ISNUMBER(Créanciers!O4945),Créanciers!O4945,Créanciers!$G4945))),0)</f>
        <v>0</v>
      </c>
      <c r="D4945">
        <f>IF(OR(ISBLANK(Créanciers!$I4945),LOWER(Créanciers!$I4945)="chf"),IF(ISBLANK(Créanciers!P4945),0,IF(ISBLANK(Créanciers!$G4945),0,IF(ISNUMBER(Créanciers!P4945),Créanciers!P4945,Créanciers!$G4945))),0)</f>
        <v>0</v>
      </c>
      <c r="E4945">
        <f>IF(OR(ISBLANK(Créanciers!$I4945),LOWER(Créanciers!$I4945)="chf"),IF(ISBLANK(Créanciers!Q4945),0,IF(ISBLANK(Créanciers!$G4945),0,IF(ISNUMBER(Créanciers!Q4945),Créanciers!Q4945,Créanciers!$G4945))),0)</f>
        <v>0</v>
      </c>
      <c r="G4945">
        <f>IF(AND(NOT(ISBLANK(Créanciers!$I4945)),LOWER(Créanciers!$I4945)&lt;&gt;"chf"),IF(ISBLANK(Créanciers!$N4945),0,IF(ISBLANK(Créanciers!$N4945),0,IF(ISNUMBER(Créanciers!$N4945),Créanciers!$N4945,Créanciers!$G4945))),0)</f>
        <v>0</v>
      </c>
      <c r="H4945">
        <f>IF(AND(NOT(ISBLANK(Créanciers!$I4945)),LOWER(Créanciers!$I4945)&lt;&gt;"chf"),IF(ISBLANK(Créanciers!$O4945),0,IF(ISBLANK(Créanciers!$O4945),0,IF(ISNUMBER(Créanciers!$O4945),Créanciers!$O4945,Créanciers!$G4945))),0)</f>
        <v>0</v>
      </c>
      <c r="I4945">
        <f>IF(AND(NOT(ISBLANK(Créanciers!$I4945)),LOWER(Créanciers!$I4945)&lt;&gt;"chf"),IF(ISBLANK(Créanciers!$P4945),0,IF(ISBLANK(Créanciers!$P4945),0,IF(ISNUMBER(Créanciers!$P4945),Créanciers!$P4945,Créanciers!$G4945))),0)</f>
        <v>0</v>
      </c>
      <c r="J4945">
        <f>IF(AND(NOT(ISBLANK(Créanciers!$I4945)),LOWER(Créanciers!$I4945)&lt;&gt;"chf"),IF(ISBLANK(Créanciers!$Q4945),0,IF(ISBLANK(Créanciers!$Q4945),0,IF(ISNUMBER(Créanciers!$Q4945),Créanciers!$Q4945,Créanciers!$G4945))),0)</f>
        <v>0</v>
      </c>
    </row>
    <row r="4946" spans="2:10" x14ac:dyDescent="0.25">
      <c r="B4946">
        <f>IF(OR(ISBLANK(Créanciers!$I4946),LOWER(Créanciers!$I4946)="chf"),IF(ISBLANK(Créanciers!N4946),0,IF(ISBLANK(Créanciers!$G4946),0,IF(ISNUMBER(Créanciers!N4946),Créanciers!N4946,Créanciers!$G4946))),0)</f>
        <v>0</v>
      </c>
      <c r="C4946">
        <f>IF(OR(ISBLANK(Créanciers!$I4946),LOWER(Créanciers!$I4946)="chf"),IF(ISBLANK(Créanciers!O4946),0,IF(ISBLANK(Créanciers!$G4946),0,IF(ISNUMBER(Créanciers!O4946),Créanciers!O4946,Créanciers!$G4946))),0)</f>
        <v>0</v>
      </c>
      <c r="D4946">
        <f>IF(OR(ISBLANK(Créanciers!$I4946),LOWER(Créanciers!$I4946)="chf"),IF(ISBLANK(Créanciers!P4946),0,IF(ISBLANK(Créanciers!$G4946),0,IF(ISNUMBER(Créanciers!P4946),Créanciers!P4946,Créanciers!$G4946))),0)</f>
        <v>0</v>
      </c>
      <c r="E4946">
        <f>IF(OR(ISBLANK(Créanciers!$I4946),LOWER(Créanciers!$I4946)="chf"),IF(ISBLANK(Créanciers!Q4946),0,IF(ISBLANK(Créanciers!$G4946),0,IF(ISNUMBER(Créanciers!Q4946),Créanciers!Q4946,Créanciers!$G4946))),0)</f>
        <v>0</v>
      </c>
      <c r="G4946">
        <f>IF(AND(NOT(ISBLANK(Créanciers!$I4946)),LOWER(Créanciers!$I4946)&lt;&gt;"chf"),IF(ISBLANK(Créanciers!$N4946),0,IF(ISBLANK(Créanciers!$N4946),0,IF(ISNUMBER(Créanciers!$N4946),Créanciers!$N4946,Créanciers!$G4946))),0)</f>
        <v>0</v>
      </c>
      <c r="H4946">
        <f>IF(AND(NOT(ISBLANK(Créanciers!$I4946)),LOWER(Créanciers!$I4946)&lt;&gt;"chf"),IF(ISBLANK(Créanciers!$O4946),0,IF(ISBLANK(Créanciers!$O4946),0,IF(ISNUMBER(Créanciers!$O4946),Créanciers!$O4946,Créanciers!$G4946))),0)</f>
        <v>0</v>
      </c>
      <c r="I4946">
        <f>IF(AND(NOT(ISBLANK(Créanciers!$I4946)),LOWER(Créanciers!$I4946)&lt;&gt;"chf"),IF(ISBLANK(Créanciers!$P4946),0,IF(ISBLANK(Créanciers!$P4946),0,IF(ISNUMBER(Créanciers!$P4946),Créanciers!$P4946,Créanciers!$G4946))),0)</f>
        <v>0</v>
      </c>
      <c r="J4946">
        <f>IF(AND(NOT(ISBLANK(Créanciers!$I4946)),LOWER(Créanciers!$I4946)&lt;&gt;"chf"),IF(ISBLANK(Créanciers!$Q4946),0,IF(ISBLANK(Créanciers!$Q4946),0,IF(ISNUMBER(Créanciers!$Q4946),Créanciers!$Q4946,Créanciers!$G4946))),0)</f>
        <v>0</v>
      </c>
    </row>
    <row r="4947" spans="2:10" x14ac:dyDescent="0.25">
      <c r="B4947">
        <f>IF(OR(ISBLANK(Créanciers!$I4947),LOWER(Créanciers!$I4947)="chf"),IF(ISBLANK(Créanciers!N4947),0,IF(ISBLANK(Créanciers!$G4947),0,IF(ISNUMBER(Créanciers!N4947),Créanciers!N4947,Créanciers!$G4947))),0)</f>
        <v>0</v>
      </c>
      <c r="C4947">
        <f>IF(OR(ISBLANK(Créanciers!$I4947),LOWER(Créanciers!$I4947)="chf"),IF(ISBLANK(Créanciers!O4947),0,IF(ISBLANK(Créanciers!$G4947),0,IF(ISNUMBER(Créanciers!O4947),Créanciers!O4947,Créanciers!$G4947))),0)</f>
        <v>0</v>
      </c>
      <c r="D4947">
        <f>IF(OR(ISBLANK(Créanciers!$I4947),LOWER(Créanciers!$I4947)="chf"),IF(ISBLANK(Créanciers!P4947),0,IF(ISBLANK(Créanciers!$G4947),0,IF(ISNUMBER(Créanciers!P4947),Créanciers!P4947,Créanciers!$G4947))),0)</f>
        <v>0</v>
      </c>
      <c r="E4947">
        <f>IF(OR(ISBLANK(Créanciers!$I4947),LOWER(Créanciers!$I4947)="chf"),IF(ISBLANK(Créanciers!Q4947),0,IF(ISBLANK(Créanciers!$G4947),0,IF(ISNUMBER(Créanciers!Q4947),Créanciers!Q4947,Créanciers!$G4947))),0)</f>
        <v>0</v>
      </c>
      <c r="G4947">
        <f>IF(AND(NOT(ISBLANK(Créanciers!$I4947)),LOWER(Créanciers!$I4947)&lt;&gt;"chf"),IF(ISBLANK(Créanciers!$N4947),0,IF(ISBLANK(Créanciers!$N4947),0,IF(ISNUMBER(Créanciers!$N4947),Créanciers!$N4947,Créanciers!$G4947))),0)</f>
        <v>0</v>
      </c>
      <c r="H4947">
        <f>IF(AND(NOT(ISBLANK(Créanciers!$I4947)),LOWER(Créanciers!$I4947)&lt;&gt;"chf"),IF(ISBLANK(Créanciers!$O4947),0,IF(ISBLANK(Créanciers!$O4947),0,IF(ISNUMBER(Créanciers!$O4947),Créanciers!$O4947,Créanciers!$G4947))),0)</f>
        <v>0</v>
      </c>
      <c r="I4947">
        <f>IF(AND(NOT(ISBLANK(Créanciers!$I4947)),LOWER(Créanciers!$I4947)&lt;&gt;"chf"),IF(ISBLANK(Créanciers!$P4947),0,IF(ISBLANK(Créanciers!$P4947),0,IF(ISNUMBER(Créanciers!$P4947),Créanciers!$P4947,Créanciers!$G4947))),0)</f>
        <v>0</v>
      </c>
      <c r="J4947">
        <f>IF(AND(NOT(ISBLANK(Créanciers!$I4947)),LOWER(Créanciers!$I4947)&lt;&gt;"chf"),IF(ISBLANK(Créanciers!$Q4947),0,IF(ISBLANK(Créanciers!$Q4947),0,IF(ISNUMBER(Créanciers!$Q4947),Créanciers!$Q4947,Créanciers!$G4947))),0)</f>
        <v>0</v>
      </c>
    </row>
    <row r="4948" spans="2:10" x14ac:dyDescent="0.25">
      <c r="B4948">
        <f>IF(OR(ISBLANK(Créanciers!$I4948),LOWER(Créanciers!$I4948)="chf"),IF(ISBLANK(Créanciers!N4948),0,IF(ISBLANK(Créanciers!$G4948),0,IF(ISNUMBER(Créanciers!N4948),Créanciers!N4948,Créanciers!$G4948))),0)</f>
        <v>0</v>
      </c>
      <c r="C4948">
        <f>IF(OR(ISBLANK(Créanciers!$I4948),LOWER(Créanciers!$I4948)="chf"),IF(ISBLANK(Créanciers!O4948),0,IF(ISBLANK(Créanciers!$G4948),0,IF(ISNUMBER(Créanciers!O4948),Créanciers!O4948,Créanciers!$G4948))),0)</f>
        <v>0</v>
      </c>
      <c r="D4948">
        <f>IF(OR(ISBLANK(Créanciers!$I4948),LOWER(Créanciers!$I4948)="chf"),IF(ISBLANK(Créanciers!P4948),0,IF(ISBLANK(Créanciers!$G4948),0,IF(ISNUMBER(Créanciers!P4948),Créanciers!P4948,Créanciers!$G4948))),0)</f>
        <v>0</v>
      </c>
      <c r="E4948">
        <f>IF(OR(ISBLANK(Créanciers!$I4948),LOWER(Créanciers!$I4948)="chf"),IF(ISBLANK(Créanciers!Q4948),0,IF(ISBLANK(Créanciers!$G4948),0,IF(ISNUMBER(Créanciers!Q4948),Créanciers!Q4948,Créanciers!$G4948))),0)</f>
        <v>0</v>
      </c>
      <c r="G4948">
        <f>IF(AND(NOT(ISBLANK(Créanciers!$I4948)),LOWER(Créanciers!$I4948)&lt;&gt;"chf"),IF(ISBLANK(Créanciers!$N4948),0,IF(ISBLANK(Créanciers!$N4948),0,IF(ISNUMBER(Créanciers!$N4948),Créanciers!$N4948,Créanciers!$G4948))),0)</f>
        <v>0</v>
      </c>
      <c r="H4948">
        <f>IF(AND(NOT(ISBLANK(Créanciers!$I4948)),LOWER(Créanciers!$I4948)&lt;&gt;"chf"),IF(ISBLANK(Créanciers!$O4948),0,IF(ISBLANK(Créanciers!$O4948),0,IF(ISNUMBER(Créanciers!$O4948),Créanciers!$O4948,Créanciers!$G4948))),0)</f>
        <v>0</v>
      </c>
      <c r="I4948">
        <f>IF(AND(NOT(ISBLANK(Créanciers!$I4948)),LOWER(Créanciers!$I4948)&lt;&gt;"chf"),IF(ISBLANK(Créanciers!$P4948),0,IF(ISBLANK(Créanciers!$P4948),0,IF(ISNUMBER(Créanciers!$P4948),Créanciers!$P4948,Créanciers!$G4948))),0)</f>
        <v>0</v>
      </c>
      <c r="J4948">
        <f>IF(AND(NOT(ISBLANK(Créanciers!$I4948)),LOWER(Créanciers!$I4948)&lt;&gt;"chf"),IF(ISBLANK(Créanciers!$Q4948),0,IF(ISBLANK(Créanciers!$Q4948),0,IF(ISNUMBER(Créanciers!$Q4948),Créanciers!$Q4948,Créanciers!$G4948))),0)</f>
        <v>0</v>
      </c>
    </row>
    <row r="4949" spans="2:10" x14ac:dyDescent="0.25">
      <c r="B4949">
        <f>IF(OR(ISBLANK(Créanciers!$I4949),LOWER(Créanciers!$I4949)="chf"),IF(ISBLANK(Créanciers!N4949),0,IF(ISBLANK(Créanciers!$G4949),0,IF(ISNUMBER(Créanciers!N4949),Créanciers!N4949,Créanciers!$G4949))),0)</f>
        <v>0</v>
      </c>
      <c r="C4949">
        <f>IF(OR(ISBLANK(Créanciers!$I4949),LOWER(Créanciers!$I4949)="chf"),IF(ISBLANK(Créanciers!O4949),0,IF(ISBLANK(Créanciers!$G4949),0,IF(ISNUMBER(Créanciers!O4949),Créanciers!O4949,Créanciers!$G4949))),0)</f>
        <v>0</v>
      </c>
      <c r="D4949">
        <f>IF(OR(ISBLANK(Créanciers!$I4949),LOWER(Créanciers!$I4949)="chf"),IF(ISBLANK(Créanciers!P4949),0,IF(ISBLANK(Créanciers!$G4949),0,IF(ISNUMBER(Créanciers!P4949),Créanciers!P4949,Créanciers!$G4949))),0)</f>
        <v>0</v>
      </c>
      <c r="E4949">
        <f>IF(OR(ISBLANK(Créanciers!$I4949),LOWER(Créanciers!$I4949)="chf"),IF(ISBLANK(Créanciers!Q4949),0,IF(ISBLANK(Créanciers!$G4949),0,IF(ISNUMBER(Créanciers!Q4949),Créanciers!Q4949,Créanciers!$G4949))),0)</f>
        <v>0</v>
      </c>
      <c r="G4949">
        <f>IF(AND(NOT(ISBLANK(Créanciers!$I4949)),LOWER(Créanciers!$I4949)&lt;&gt;"chf"),IF(ISBLANK(Créanciers!$N4949),0,IF(ISBLANK(Créanciers!$N4949),0,IF(ISNUMBER(Créanciers!$N4949),Créanciers!$N4949,Créanciers!$G4949))),0)</f>
        <v>0</v>
      </c>
      <c r="H4949">
        <f>IF(AND(NOT(ISBLANK(Créanciers!$I4949)),LOWER(Créanciers!$I4949)&lt;&gt;"chf"),IF(ISBLANK(Créanciers!$O4949),0,IF(ISBLANK(Créanciers!$O4949),0,IF(ISNUMBER(Créanciers!$O4949),Créanciers!$O4949,Créanciers!$G4949))),0)</f>
        <v>0</v>
      </c>
      <c r="I4949">
        <f>IF(AND(NOT(ISBLANK(Créanciers!$I4949)),LOWER(Créanciers!$I4949)&lt;&gt;"chf"),IF(ISBLANK(Créanciers!$P4949),0,IF(ISBLANK(Créanciers!$P4949),0,IF(ISNUMBER(Créanciers!$P4949),Créanciers!$P4949,Créanciers!$G4949))),0)</f>
        <v>0</v>
      </c>
      <c r="J4949">
        <f>IF(AND(NOT(ISBLANK(Créanciers!$I4949)),LOWER(Créanciers!$I4949)&lt;&gt;"chf"),IF(ISBLANK(Créanciers!$Q4949),0,IF(ISBLANK(Créanciers!$Q4949),0,IF(ISNUMBER(Créanciers!$Q4949),Créanciers!$Q4949,Créanciers!$G4949))),0)</f>
        <v>0</v>
      </c>
    </row>
    <row r="4950" spans="2:10" x14ac:dyDescent="0.25">
      <c r="B4950">
        <f>IF(OR(ISBLANK(Créanciers!$I4950),LOWER(Créanciers!$I4950)="chf"),IF(ISBLANK(Créanciers!N4950),0,IF(ISBLANK(Créanciers!$G4950),0,IF(ISNUMBER(Créanciers!N4950),Créanciers!N4950,Créanciers!$G4950))),0)</f>
        <v>0</v>
      </c>
      <c r="C4950">
        <f>IF(OR(ISBLANK(Créanciers!$I4950),LOWER(Créanciers!$I4950)="chf"),IF(ISBLANK(Créanciers!O4950),0,IF(ISBLANK(Créanciers!$G4950),0,IF(ISNUMBER(Créanciers!O4950),Créanciers!O4950,Créanciers!$G4950))),0)</f>
        <v>0</v>
      </c>
      <c r="D4950">
        <f>IF(OR(ISBLANK(Créanciers!$I4950),LOWER(Créanciers!$I4950)="chf"),IF(ISBLANK(Créanciers!P4950),0,IF(ISBLANK(Créanciers!$G4950),0,IF(ISNUMBER(Créanciers!P4950),Créanciers!P4950,Créanciers!$G4950))),0)</f>
        <v>0</v>
      </c>
      <c r="E4950">
        <f>IF(OR(ISBLANK(Créanciers!$I4950),LOWER(Créanciers!$I4950)="chf"),IF(ISBLANK(Créanciers!Q4950),0,IF(ISBLANK(Créanciers!$G4950),0,IF(ISNUMBER(Créanciers!Q4950),Créanciers!Q4950,Créanciers!$G4950))),0)</f>
        <v>0</v>
      </c>
      <c r="G4950">
        <f>IF(AND(NOT(ISBLANK(Créanciers!$I4950)),LOWER(Créanciers!$I4950)&lt;&gt;"chf"),IF(ISBLANK(Créanciers!$N4950),0,IF(ISBLANK(Créanciers!$N4950),0,IF(ISNUMBER(Créanciers!$N4950),Créanciers!$N4950,Créanciers!$G4950))),0)</f>
        <v>0</v>
      </c>
      <c r="H4950">
        <f>IF(AND(NOT(ISBLANK(Créanciers!$I4950)),LOWER(Créanciers!$I4950)&lt;&gt;"chf"),IF(ISBLANK(Créanciers!$O4950),0,IF(ISBLANK(Créanciers!$O4950),0,IF(ISNUMBER(Créanciers!$O4950),Créanciers!$O4950,Créanciers!$G4950))),0)</f>
        <v>0</v>
      </c>
      <c r="I4950">
        <f>IF(AND(NOT(ISBLANK(Créanciers!$I4950)),LOWER(Créanciers!$I4950)&lt;&gt;"chf"),IF(ISBLANK(Créanciers!$P4950),0,IF(ISBLANK(Créanciers!$P4950),0,IF(ISNUMBER(Créanciers!$P4950),Créanciers!$P4950,Créanciers!$G4950))),0)</f>
        <v>0</v>
      </c>
      <c r="J4950">
        <f>IF(AND(NOT(ISBLANK(Créanciers!$I4950)),LOWER(Créanciers!$I4950)&lt;&gt;"chf"),IF(ISBLANK(Créanciers!$Q4950),0,IF(ISBLANK(Créanciers!$Q4950),0,IF(ISNUMBER(Créanciers!$Q4950),Créanciers!$Q4950,Créanciers!$G4950))),0)</f>
        <v>0</v>
      </c>
    </row>
    <row r="4951" spans="2:10" x14ac:dyDescent="0.25">
      <c r="B4951">
        <f>IF(OR(ISBLANK(Créanciers!$I4951),LOWER(Créanciers!$I4951)="chf"),IF(ISBLANK(Créanciers!N4951),0,IF(ISBLANK(Créanciers!$G4951),0,IF(ISNUMBER(Créanciers!N4951),Créanciers!N4951,Créanciers!$G4951))),0)</f>
        <v>0</v>
      </c>
      <c r="C4951">
        <f>IF(OR(ISBLANK(Créanciers!$I4951),LOWER(Créanciers!$I4951)="chf"),IF(ISBLANK(Créanciers!O4951),0,IF(ISBLANK(Créanciers!$G4951),0,IF(ISNUMBER(Créanciers!O4951),Créanciers!O4951,Créanciers!$G4951))),0)</f>
        <v>0</v>
      </c>
      <c r="D4951">
        <f>IF(OR(ISBLANK(Créanciers!$I4951),LOWER(Créanciers!$I4951)="chf"),IF(ISBLANK(Créanciers!P4951),0,IF(ISBLANK(Créanciers!$G4951),0,IF(ISNUMBER(Créanciers!P4951),Créanciers!P4951,Créanciers!$G4951))),0)</f>
        <v>0</v>
      </c>
      <c r="E4951">
        <f>IF(OR(ISBLANK(Créanciers!$I4951),LOWER(Créanciers!$I4951)="chf"),IF(ISBLANK(Créanciers!Q4951),0,IF(ISBLANK(Créanciers!$G4951),0,IF(ISNUMBER(Créanciers!Q4951),Créanciers!Q4951,Créanciers!$G4951))),0)</f>
        <v>0</v>
      </c>
      <c r="G4951">
        <f>IF(AND(NOT(ISBLANK(Créanciers!$I4951)),LOWER(Créanciers!$I4951)&lt;&gt;"chf"),IF(ISBLANK(Créanciers!$N4951),0,IF(ISBLANK(Créanciers!$N4951),0,IF(ISNUMBER(Créanciers!$N4951),Créanciers!$N4951,Créanciers!$G4951))),0)</f>
        <v>0</v>
      </c>
      <c r="H4951">
        <f>IF(AND(NOT(ISBLANK(Créanciers!$I4951)),LOWER(Créanciers!$I4951)&lt;&gt;"chf"),IF(ISBLANK(Créanciers!$O4951),0,IF(ISBLANK(Créanciers!$O4951),0,IF(ISNUMBER(Créanciers!$O4951),Créanciers!$O4951,Créanciers!$G4951))),0)</f>
        <v>0</v>
      </c>
      <c r="I4951">
        <f>IF(AND(NOT(ISBLANK(Créanciers!$I4951)),LOWER(Créanciers!$I4951)&lt;&gt;"chf"),IF(ISBLANK(Créanciers!$P4951),0,IF(ISBLANK(Créanciers!$P4951),0,IF(ISNUMBER(Créanciers!$P4951),Créanciers!$P4951,Créanciers!$G4951))),0)</f>
        <v>0</v>
      </c>
      <c r="J4951">
        <f>IF(AND(NOT(ISBLANK(Créanciers!$I4951)),LOWER(Créanciers!$I4951)&lt;&gt;"chf"),IF(ISBLANK(Créanciers!$Q4951),0,IF(ISBLANK(Créanciers!$Q4951),0,IF(ISNUMBER(Créanciers!$Q4951),Créanciers!$Q4951,Créanciers!$G4951))),0)</f>
        <v>0</v>
      </c>
    </row>
    <row r="4952" spans="2:10" x14ac:dyDescent="0.25">
      <c r="B4952">
        <f>IF(OR(ISBLANK(Créanciers!$I4952),LOWER(Créanciers!$I4952)="chf"),IF(ISBLANK(Créanciers!N4952),0,IF(ISBLANK(Créanciers!$G4952),0,IF(ISNUMBER(Créanciers!N4952),Créanciers!N4952,Créanciers!$G4952))),0)</f>
        <v>0</v>
      </c>
      <c r="C4952">
        <f>IF(OR(ISBLANK(Créanciers!$I4952),LOWER(Créanciers!$I4952)="chf"),IF(ISBLANK(Créanciers!O4952),0,IF(ISBLANK(Créanciers!$G4952),0,IF(ISNUMBER(Créanciers!O4952),Créanciers!O4952,Créanciers!$G4952))),0)</f>
        <v>0</v>
      </c>
      <c r="D4952">
        <f>IF(OR(ISBLANK(Créanciers!$I4952),LOWER(Créanciers!$I4952)="chf"),IF(ISBLANK(Créanciers!P4952),0,IF(ISBLANK(Créanciers!$G4952),0,IF(ISNUMBER(Créanciers!P4952),Créanciers!P4952,Créanciers!$G4952))),0)</f>
        <v>0</v>
      </c>
      <c r="E4952">
        <f>IF(OR(ISBLANK(Créanciers!$I4952),LOWER(Créanciers!$I4952)="chf"),IF(ISBLANK(Créanciers!Q4952),0,IF(ISBLANK(Créanciers!$G4952),0,IF(ISNUMBER(Créanciers!Q4952),Créanciers!Q4952,Créanciers!$G4952))),0)</f>
        <v>0</v>
      </c>
      <c r="G4952">
        <f>IF(AND(NOT(ISBLANK(Créanciers!$I4952)),LOWER(Créanciers!$I4952)&lt;&gt;"chf"),IF(ISBLANK(Créanciers!$N4952),0,IF(ISBLANK(Créanciers!$N4952),0,IF(ISNUMBER(Créanciers!$N4952),Créanciers!$N4952,Créanciers!$G4952))),0)</f>
        <v>0</v>
      </c>
      <c r="H4952">
        <f>IF(AND(NOT(ISBLANK(Créanciers!$I4952)),LOWER(Créanciers!$I4952)&lt;&gt;"chf"),IF(ISBLANK(Créanciers!$O4952),0,IF(ISBLANK(Créanciers!$O4952),0,IF(ISNUMBER(Créanciers!$O4952),Créanciers!$O4952,Créanciers!$G4952))),0)</f>
        <v>0</v>
      </c>
      <c r="I4952">
        <f>IF(AND(NOT(ISBLANK(Créanciers!$I4952)),LOWER(Créanciers!$I4952)&lt;&gt;"chf"),IF(ISBLANK(Créanciers!$P4952),0,IF(ISBLANK(Créanciers!$P4952),0,IF(ISNUMBER(Créanciers!$P4952),Créanciers!$P4952,Créanciers!$G4952))),0)</f>
        <v>0</v>
      </c>
      <c r="J4952">
        <f>IF(AND(NOT(ISBLANK(Créanciers!$I4952)),LOWER(Créanciers!$I4952)&lt;&gt;"chf"),IF(ISBLANK(Créanciers!$Q4952),0,IF(ISBLANK(Créanciers!$Q4952),0,IF(ISNUMBER(Créanciers!$Q4952),Créanciers!$Q4952,Créanciers!$G4952))),0)</f>
        <v>0</v>
      </c>
    </row>
    <row r="4953" spans="2:10" x14ac:dyDescent="0.25">
      <c r="B4953">
        <f>IF(OR(ISBLANK(Créanciers!$I4953),LOWER(Créanciers!$I4953)="chf"),IF(ISBLANK(Créanciers!N4953),0,IF(ISBLANK(Créanciers!$G4953),0,IF(ISNUMBER(Créanciers!N4953),Créanciers!N4953,Créanciers!$G4953))),0)</f>
        <v>0</v>
      </c>
      <c r="C4953">
        <f>IF(OR(ISBLANK(Créanciers!$I4953),LOWER(Créanciers!$I4953)="chf"),IF(ISBLANK(Créanciers!O4953),0,IF(ISBLANK(Créanciers!$G4953),0,IF(ISNUMBER(Créanciers!O4953),Créanciers!O4953,Créanciers!$G4953))),0)</f>
        <v>0</v>
      </c>
      <c r="D4953">
        <f>IF(OR(ISBLANK(Créanciers!$I4953),LOWER(Créanciers!$I4953)="chf"),IF(ISBLANK(Créanciers!P4953),0,IF(ISBLANK(Créanciers!$G4953),0,IF(ISNUMBER(Créanciers!P4953),Créanciers!P4953,Créanciers!$G4953))),0)</f>
        <v>0</v>
      </c>
      <c r="E4953">
        <f>IF(OR(ISBLANK(Créanciers!$I4953),LOWER(Créanciers!$I4953)="chf"),IF(ISBLANK(Créanciers!Q4953),0,IF(ISBLANK(Créanciers!$G4953),0,IF(ISNUMBER(Créanciers!Q4953),Créanciers!Q4953,Créanciers!$G4953))),0)</f>
        <v>0</v>
      </c>
      <c r="G4953">
        <f>IF(AND(NOT(ISBLANK(Créanciers!$I4953)),LOWER(Créanciers!$I4953)&lt;&gt;"chf"),IF(ISBLANK(Créanciers!$N4953),0,IF(ISBLANK(Créanciers!$N4953),0,IF(ISNUMBER(Créanciers!$N4953),Créanciers!$N4953,Créanciers!$G4953))),0)</f>
        <v>0</v>
      </c>
      <c r="H4953">
        <f>IF(AND(NOT(ISBLANK(Créanciers!$I4953)),LOWER(Créanciers!$I4953)&lt;&gt;"chf"),IF(ISBLANK(Créanciers!$O4953),0,IF(ISBLANK(Créanciers!$O4953),0,IF(ISNUMBER(Créanciers!$O4953),Créanciers!$O4953,Créanciers!$G4953))),0)</f>
        <v>0</v>
      </c>
      <c r="I4953">
        <f>IF(AND(NOT(ISBLANK(Créanciers!$I4953)),LOWER(Créanciers!$I4953)&lt;&gt;"chf"),IF(ISBLANK(Créanciers!$P4953),0,IF(ISBLANK(Créanciers!$P4953),0,IF(ISNUMBER(Créanciers!$P4953),Créanciers!$P4953,Créanciers!$G4953))),0)</f>
        <v>0</v>
      </c>
      <c r="J4953">
        <f>IF(AND(NOT(ISBLANK(Créanciers!$I4953)),LOWER(Créanciers!$I4953)&lt;&gt;"chf"),IF(ISBLANK(Créanciers!$Q4953),0,IF(ISBLANK(Créanciers!$Q4953),0,IF(ISNUMBER(Créanciers!$Q4953),Créanciers!$Q4953,Créanciers!$G4953))),0)</f>
        <v>0</v>
      </c>
    </row>
    <row r="4954" spans="2:10" x14ac:dyDescent="0.25">
      <c r="B4954">
        <f>IF(OR(ISBLANK(Créanciers!$I4954),LOWER(Créanciers!$I4954)="chf"),IF(ISBLANK(Créanciers!N4954),0,IF(ISBLANK(Créanciers!$G4954),0,IF(ISNUMBER(Créanciers!N4954),Créanciers!N4954,Créanciers!$G4954))),0)</f>
        <v>0</v>
      </c>
      <c r="C4954">
        <f>IF(OR(ISBLANK(Créanciers!$I4954),LOWER(Créanciers!$I4954)="chf"),IF(ISBLANK(Créanciers!O4954),0,IF(ISBLANK(Créanciers!$G4954),0,IF(ISNUMBER(Créanciers!O4954),Créanciers!O4954,Créanciers!$G4954))),0)</f>
        <v>0</v>
      </c>
      <c r="D4954">
        <f>IF(OR(ISBLANK(Créanciers!$I4954),LOWER(Créanciers!$I4954)="chf"),IF(ISBLANK(Créanciers!P4954),0,IF(ISBLANK(Créanciers!$G4954),0,IF(ISNUMBER(Créanciers!P4954),Créanciers!P4954,Créanciers!$G4954))),0)</f>
        <v>0</v>
      </c>
      <c r="E4954">
        <f>IF(OR(ISBLANK(Créanciers!$I4954),LOWER(Créanciers!$I4954)="chf"),IF(ISBLANK(Créanciers!Q4954),0,IF(ISBLANK(Créanciers!$G4954),0,IF(ISNUMBER(Créanciers!Q4954),Créanciers!Q4954,Créanciers!$G4954))),0)</f>
        <v>0</v>
      </c>
      <c r="G4954">
        <f>IF(AND(NOT(ISBLANK(Créanciers!$I4954)),LOWER(Créanciers!$I4954)&lt;&gt;"chf"),IF(ISBLANK(Créanciers!$N4954),0,IF(ISBLANK(Créanciers!$N4954),0,IF(ISNUMBER(Créanciers!$N4954),Créanciers!$N4954,Créanciers!$G4954))),0)</f>
        <v>0</v>
      </c>
      <c r="H4954">
        <f>IF(AND(NOT(ISBLANK(Créanciers!$I4954)),LOWER(Créanciers!$I4954)&lt;&gt;"chf"),IF(ISBLANK(Créanciers!$O4954),0,IF(ISBLANK(Créanciers!$O4954),0,IF(ISNUMBER(Créanciers!$O4954),Créanciers!$O4954,Créanciers!$G4954))),0)</f>
        <v>0</v>
      </c>
      <c r="I4954">
        <f>IF(AND(NOT(ISBLANK(Créanciers!$I4954)),LOWER(Créanciers!$I4954)&lt;&gt;"chf"),IF(ISBLANK(Créanciers!$P4954),0,IF(ISBLANK(Créanciers!$P4954),0,IF(ISNUMBER(Créanciers!$P4954),Créanciers!$P4954,Créanciers!$G4954))),0)</f>
        <v>0</v>
      </c>
      <c r="J4954">
        <f>IF(AND(NOT(ISBLANK(Créanciers!$I4954)),LOWER(Créanciers!$I4954)&lt;&gt;"chf"),IF(ISBLANK(Créanciers!$Q4954),0,IF(ISBLANK(Créanciers!$Q4954),0,IF(ISNUMBER(Créanciers!$Q4954),Créanciers!$Q4954,Créanciers!$G4954))),0)</f>
        <v>0</v>
      </c>
    </row>
    <row r="4955" spans="2:10" x14ac:dyDescent="0.25">
      <c r="B4955">
        <f>IF(OR(ISBLANK(Créanciers!$I4955),LOWER(Créanciers!$I4955)="chf"),IF(ISBLANK(Créanciers!N4955),0,IF(ISBLANK(Créanciers!$G4955),0,IF(ISNUMBER(Créanciers!N4955),Créanciers!N4955,Créanciers!$G4955))),0)</f>
        <v>0</v>
      </c>
      <c r="C4955">
        <f>IF(OR(ISBLANK(Créanciers!$I4955),LOWER(Créanciers!$I4955)="chf"),IF(ISBLANK(Créanciers!O4955),0,IF(ISBLANK(Créanciers!$G4955),0,IF(ISNUMBER(Créanciers!O4955),Créanciers!O4955,Créanciers!$G4955))),0)</f>
        <v>0</v>
      </c>
      <c r="D4955">
        <f>IF(OR(ISBLANK(Créanciers!$I4955),LOWER(Créanciers!$I4955)="chf"),IF(ISBLANK(Créanciers!P4955),0,IF(ISBLANK(Créanciers!$G4955),0,IF(ISNUMBER(Créanciers!P4955),Créanciers!P4955,Créanciers!$G4955))),0)</f>
        <v>0</v>
      </c>
      <c r="E4955">
        <f>IF(OR(ISBLANK(Créanciers!$I4955),LOWER(Créanciers!$I4955)="chf"),IF(ISBLANK(Créanciers!Q4955),0,IF(ISBLANK(Créanciers!$G4955),0,IF(ISNUMBER(Créanciers!Q4955),Créanciers!Q4955,Créanciers!$G4955))),0)</f>
        <v>0</v>
      </c>
      <c r="G4955">
        <f>IF(AND(NOT(ISBLANK(Créanciers!$I4955)),LOWER(Créanciers!$I4955)&lt;&gt;"chf"),IF(ISBLANK(Créanciers!$N4955),0,IF(ISBLANK(Créanciers!$N4955),0,IF(ISNUMBER(Créanciers!$N4955),Créanciers!$N4955,Créanciers!$G4955))),0)</f>
        <v>0</v>
      </c>
      <c r="H4955">
        <f>IF(AND(NOT(ISBLANK(Créanciers!$I4955)),LOWER(Créanciers!$I4955)&lt;&gt;"chf"),IF(ISBLANK(Créanciers!$O4955),0,IF(ISBLANK(Créanciers!$O4955),0,IF(ISNUMBER(Créanciers!$O4955),Créanciers!$O4955,Créanciers!$G4955))),0)</f>
        <v>0</v>
      </c>
      <c r="I4955">
        <f>IF(AND(NOT(ISBLANK(Créanciers!$I4955)),LOWER(Créanciers!$I4955)&lt;&gt;"chf"),IF(ISBLANK(Créanciers!$P4955),0,IF(ISBLANK(Créanciers!$P4955),0,IF(ISNUMBER(Créanciers!$P4955),Créanciers!$P4955,Créanciers!$G4955))),0)</f>
        <v>0</v>
      </c>
      <c r="J4955">
        <f>IF(AND(NOT(ISBLANK(Créanciers!$I4955)),LOWER(Créanciers!$I4955)&lt;&gt;"chf"),IF(ISBLANK(Créanciers!$Q4955),0,IF(ISBLANK(Créanciers!$Q4955),0,IF(ISNUMBER(Créanciers!$Q4955),Créanciers!$Q4955,Créanciers!$G4955))),0)</f>
        <v>0</v>
      </c>
    </row>
    <row r="4956" spans="2:10" x14ac:dyDescent="0.25">
      <c r="B4956">
        <f>IF(OR(ISBLANK(Créanciers!$I4956),LOWER(Créanciers!$I4956)="chf"),IF(ISBLANK(Créanciers!N4956),0,IF(ISBLANK(Créanciers!$G4956),0,IF(ISNUMBER(Créanciers!N4956),Créanciers!N4956,Créanciers!$G4956))),0)</f>
        <v>0</v>
      </c>
      <c r="C4956">
        <f>IF(OR(ISBLANK(Créanciers!$I4956),LOWER(Créanciers!$I4956)="chf"),IF(ISBLANK(Créanciers!O4956),0,IF(ISBLANK(Créanciers!$G4956),0,IF(ISNUMBER(Créanciers!O4956),Créanciers!O4956,Créanciers!$G4956))),0)</f>
        <v>0</v>
      </c>
      <c r="D4956">
        <f>IF(OR(ISBLANK(Créanciers!$I4956),LOWER(Créanciers!$I4956)="chf"),IF(ISBLANK(Créanciers!P4956),0,IF(ISBLANK(Créanciers!$G4956),0,IF(ISNUMBER(Créanciers!P4956),Créanciers!P4956,Créanciers!$G4956))),0)</f>
        <v>0</v>
      </c>
      <c r="E4956">
        <f>IF(OR(ISBLANK(Créanciers!$I4956),LOWER(Créanciers!$I4956)="chf"),IF(ISBLANK(Créanciers!Q4956),0,IF(ISBLANK(Créanciers!$G4956),0,IF(ISNUMBER(Créanciers!Q4956),Créanciers!Q4956,Créanciers!$G4956))),0)</f>
        <v>0</v>
      </c>
      <c r="G4956">
        <f>IF(AND(NOT(ISBLANK(Créanciers!$I4956)),LOWER(Créanciers!$I4956)&lt;&gt;"chf"),IF(ISBLANK(Créanciers!$N4956),0,IF(ISBLANK(Créanciers!$N4956),0,IF(ISNUMBER(Créanciers!$N4956),Créanciers!$N4956,Créanciers!$G4956))),0)</f>
        <v>0</v>
      </c>
      <c r="H4956">
        <f>IF(AND(NOT(ISBLANK(Créanciers!$I4956)),LOWER(Créanciers!$I4956)&lt;&gt;"chf"),IF(ISBLANK(Créanciers!$O4956),0,IF(ISBLANK(Créanciers!$O4956),0,IF(ISNUMBER(Créanciers!$O4956),Créanciers!$O4956,Créanciers!$G4956))),0)</f>
        <v>0</v>
      </c>
      <c r="I4956">
        <f>IF(AND(NOT(ISBLANK(Créanciers!$I4956)),LOWER(Créanciers!$I4956)&lt;&gt;"chf"),IF(ISBLANK(Créanciers!$P4956),0,IF(ISBLANK(Créanciers!$P4956),0,IF(ISNUMBER(Créanciers!$P4956),Créanciers!$P4956,Créanciers!$G4956))),0)</f>
        <v>0</v>
      </c>
      <c r="J4956">
        <f>IF(AND(NOT(ISBLANK(Créanciers!$I4956)),LOWER(Créanciers!$I4956)&lt;&gt;"chf"),IF(ISBLANK(Créanciers!$Q4956),0,IF(ISBLANK(Créanciers!$Q4956),0,IF(ISNUMBER(Créanciers!$Q4956),Créanciers!$Q4956,Créanciers!$G4956))),0)</f>
        <v>0</v>
      </c>
    </row>
    <row r="4957" spans="2:10" x14ac:dyDescent="0.25">
      <c r="B4957">
        <f>IF(OR(ISBLANK(Créanciers!$I4957),LOWER(Créanciers!$I4957)="chf"),IF(ISBLANK(Créanciers!N4957),0,IF(ISBLANK(Créanciers!$G4957),0,IF(ISNUMBER(Créanciers!N4957),Créanciers!N4957,Créanciers!$G4957))),0)</f>
        <v>0</v>
      </c>
      <c r="C4957">
        <f>IF(OR(ISBLANK(Créanciers!$I4957),LOWER(Créanciers!$I4957)="chf"),IF(ISBLANK(Créanciers!O4957),0,IF(ISBLANK(Créanciers!$G4957),0,IF(ISNUMBER(Créanciers!O4957),Créanciers!O4957,Créanciers!$G4957))),0)</f>
        <v>0</v>
      </c>
      <c r="D4957">
        <f>IF(OR(ISBLANK(Créanciers!$I4957),LOWER(Créanciers!$I4957)="chf"),IF(ISBLANK(Créanciers!P4957),0,IF(ISBLANK(Créanciers!$G4957),0,IF(ISNUMBER(Créanciers!P4957),Créanciers!P4957,Créanciers!$G4957))),0)</f>
        <v>0</v>
      </c>
      <c r="E4957">
        <f>IF(OR(ISBLANK(Créanciers!$I4957),LOWER(Créanciers!$I4957)="chf"),IF(ISBLANK(Créanciers!Q4957),0,IF(ISBLANK(Créanciers!$G4957),0,IF(ISNUMBER(Créanciers!Q4957),Créanciers!Q4957,Créanciers!$G4957))),0)</f>
        <v>0</v>
      </c>
      <c r="G4957">
        <f>IF(AND(NOT(ISBLANK(Créanciers!$I4957)),LOWER(Créanciers!$I4957)&lt;&gt;"chf"),IF(ISBLANK(Créanciers!$N4957),0,IF(ISBLANK(Créanciers!$N4957),0,IF(ISNUMBER(Créanciers!$N4957),Créanciers!$N4957,Créanciers!$G4957))),0)</f>
        <v>0</v>
      </c>
      <c r="H4957">
        <f>IF(AND(NOT(ISBLANK(Créanciers!$I4957)),LOWER(Créanciers!$I4957)&lt;&gt;"chf"),IF(ISBLANK(Créanciers!$O4957),0,IF(ISBLANK(Créanciers!$O4957),0,IF(ISNUMBER(Créanciers!$O4957),Créanciers!$O4957,Créanciers!$G4957))),0)</f>
        <v>0</v>
      </c>
      <c r="I4957">
        <f>IF(AND(NOT(ISBLANK(Créanciers!$I4957)),LOWER(Créanciers!$I4957)&lt;&gt;"chf"),IF(ISBLANK(Créanciers!$P4957),0,IF(ISBLANK(Créanciers!$P4957),0,IF(ISNUMBER(Créanciers!$P4957),Créanciers!$P4957,Créanciers!$G4957))),0)</f>
        <v>0</v>
      </c>
      <c r="J4957">
        <f>IF(AND(NOT(ISBLANK(Créanciers!$I4957)),LOWER(Créanciers!$I4957)&lt;&gt;"chf"),IF(ISBLANK(Créanciers!$Q4957),0,IF(ISBLANK(Créanciers!$Q4957),0,IF(ISNUMBER(Créanciers!$Q4957),Créanciers!$Q4957,Créanciers!$G4957))),0)</f>
        <v>0</v>
      </c>
    </row>
    <row r="4958" spans="2:10" x14ac:dyDescent="0.25">
      <c r="B4958">
        <f>IF(OR(ISBLANK(Créanciers!$I4958),LOWER(Créanciers!$I4958)="chf"),IF(ISBLANK(Créanciers!N4958),0,IF(ISBLANK(Créanciers!$G4958),0,IF(ISNUMBER(Créanciers!N4958),Créanciers!N4958,Créanciers!$G4958))),0)</f>
        <v>0</v>
      </c>
      <c r="C4958">
        <f>IF(OR(ISBLANK(Créanciers!$I4958),LOWER(Créanciers!$I4958)="chf"),IF(ISBLANK(Créanciers!O4958),0,IF(ISBLANK(Créanciers!$G4958),0,IF(ISNUMBER(Créanciers!O4958),Créanciers!O4958,Créanciers!$G4958))),0)</f>
        <v>0</v>
      </c>
      <c r="D4958">
        <f>IF(OR(ISBLANK(Créanciers!$I4958),LOWER(Créanciers!$I4958)="chf"),IF(ISBLANK(Créanciers!P4958),0,IF(ISBLANK(Créanciers!$G4958),0,IF(ISNUMBER(Créanciers!P4958),Créanciers!P4958,Créanciers!$G4958))),0)</f>
        <v>0</v>
      </c>
      <c r="E4958">
        <f>IF(OR(ISBLANK(Créanciers!$I4958),LOWER(Créanciers!$I4958)="chf"),IF(ISBLANK(Créanciers!Q4958),0,IF(ISBLANK(Créanciers!$G4958),0,IF(ISNUMBER(Créanciers!Q4958),Créanciers!Q4958,Créanciers!$G4958))),0)</f>
        <v>0</v>
      </c>
      <c r="G4958">
        <f>IF(AND(NOT(ISBLANK(Créanciers!$I4958)),LOWER(Créanciers!$I4958)&lt;&gt;"chf"),IF(ISBLANK(Créanciers!$N4958),0,IF(ISBLANK(Créanciers!$N4958),0,IF(ISNUMBER(Créanciers!$N4958),Créanciers!$N4958,Créanciers!$G4958))),0)</f>
        <v>0</v>
      </c>
      <c r="H4958">
        <f>IF(AND(NOT(ISBLANK(Créanciers!$I4958)),LOWER(Créanciers!$I4958)&lt;&gt;"chf"),IF(ISBLANK(Créanciers!$O4958),0,IF(ISBLANK(Créanciers!$O4958),0,IF(ISNUMBER(Créanciers!$O4958),Créanciers!$O4958,Créanciers!$G4958))),0)</f>
        <v>0</v>
      </c>
      <c r="I4958">
        <f>IF(AND(NOT(ISBLANK(Créanciers!$I4958)),LOWER(Créanciers!$I4958)&lt;&gt;"chf"),IF(ISBLANK(Créanciers!$P4958),0,IF(ISBLANK(Créanciers!$P4958),0,IF(ISNUMBER(Créanciers!$P4958),Créanciers!$P4958,Créanciers!$G4958))),0)</f>
        <v>0</v>
      </c>
      <c r="J4958">
        <f>IF(AND(NOT(ISBLANK(Créanciers!$I4958)),LOWER(Créanciers!$I4958)&lt;&gt;"chf"),IF(ISBLANK(Créanciers!$Q4958),0,IF(ISBLANK(Créanciers!$Q4958),0,IF(ISNUMBER(Créanciers!$Q4958),Créanciers!$Q4958,Créanciers!$G4958))),0)</f>
        <v>0</v>
      </c>
    </row>
    <row r="4959" spans="2:10" x14ac:dyDescent="0.25">
      <c r="B4959">
        <f>IF(OR(ISBLANK(Créanciers!$I4959),LOWER(Créanciers!$I4959)="chf"),IF(ISBLANK(Créanciers!N4959),0,IF(ISBLANK(Créanciers!$G4959),0,IF(ISNUMBER(Créanciers!N4959),Créanciers!N4959,Créanciers!$G4959))),0)</f>
        <v>0</v>
      </c>
      <c r="C4959">
        <f>IF(OR(ISBLANK(Créanciers!$I4959),LOWER(Créanciers!$I4959)="chf"),IF(ISBLANK(Créanciers!O4959),0,IF(ISBLANK(Créanciers!$G4959),0,IF(ISNUMBER(Créanciers!O4959),Créanciers!O4959,Créanciers!$G4959))),0)</f>
        <v>0</v>
      </c>
      <c r="D4959">
        <f>IF(OR(ISBLANK(Créanciers!$I4959),LOWER(Créanciers!$I4959)="chf"),IF(ISBLANK(Créanciers!P4959),0,IF(ISBLANK(Créanciers!$G4959),0,IF(ISNUMBER(Créanciers!P4959),Créanciers!P4959,Créanciers!$G4959))),0)</f>
        <v>0</v>
      </c>
      <c r="E4959">
        <f>IF(OR(ISBLANK(Créanciers!$I4959),LOWER(Créanciers!$I4959)="chf"),IF(ISBLANK(Créanciers!Q4959),0,IF(ISBLANK(Créanciers!$G4959),0,IF(ISNUMBER(Créanciers!Q4959),Créanciers!Q4959,Créanciers!$G4959))),0)</f>
        <v>0</v>
      </c>
      <c r="G4959">
        <f>IF(AND(NOT(ISBLANK(Créanciers!$I4959)),LOWER(Créanciers!$I4959)&lt;&gt;"chf"),IF(ISBLANK(Créanciers!$N4959),0,IF(ISBLANK(Créanciers!$N4959),0,IF(ISNUMBER(Créanciers!$N4959),Créanciers!$N4959,Créanciers!$G4959))),0)</f>
        <v>0</v>
      </c>
      <c r="H4959">
        <f>IF(AND(NOT(ISBLANK(Créanciers!$I4959)),LOWER(Créanciers!$I4959)&lt;&gt;"chf"),IF(ISBLANK(Créanciers!$O4959),0,IF(ISBLANK(Créanciers!$O4959),0,IF(ISNUMBER(Créanciers!$O4959),Créanciers!$O4959,Créanciers!$G4959))),0)</f>
        <v>0</v>
      </c>
      <c r="I4959">
        <f>IF(AND(NOT(ISBLANK(Créanciers!$I4959)),LOWER(Créanciers!$I4959)&lt;&gt;"chf"),IF(ISBLANK(Créanciers!$P4959),0,IF(ISBLANK(Créanciers!$P4959),0,IF(ISNUMBER(Créanciers!$P4959),Créanciers!$P4959,Créanciers!$G4959))),0)</f>
        <v>0</v>
      </c>
      <c r="J4959">
        <f>IF(AND(NOT(ISBLANK(Créanciers!$I4959)),LOWER(Créanciers!$I4959)&lt;&gt;"chf"),IF(ISBLANK(Créanciers!$Q4959),0,IF(ISBLANK(Créanciers!$Q4959),0,IF(ISNUMBER(Créanciers!$Q4959),Créanciers!$Q4959,Créanciers!$G4959))),0)</f>
        <v>0</v>
      </c>
    </row>
    <row r="4960" spans="2:10" x14ac:dyDescent="0.25">
      <c r="B4960">
        <f>IF(OR(ISBLANK(Créanciers!$I4960),LOWER(Créanciers!$I4960)="chf"),IF(ISBLANK(Créanciers!N4960),0,IF(ISBLANK(Créanciers!$G4960),0,IF(ISNUMBER(Créanciers!N4960),Créanciers!N4960,Créanciers!$G4960))),0)</f>
        <v>0</v>
      </c>
      <c r="C4960">
        <f>IF(OR(ISBLANK(Créanciers!$I4960),LOWER(Créanciers!$I4960)="chf"),IF(ISBLANK(Créanciers!O4960),0,IF(ISBLANK(Créanciers!$G4960),0,IF(ISNUMBER(Créanciers!O4960),Créanciers!O4960,Créanciers!$G4960))),0)</f>
        <v>0</v>
      </c>
      <c r="D4960">
        <f>IF(OR(ISBLANK(Créanciers!$I4960),LOWER(Créanciers!$I4960)="chf"),IF(ISBLANK(Créanciers!P4960),0,IF(ISBLANK(Créanciers!$G4960),0,IF(ISNUMBER(Créanciers!P4960),Créanciers!P4960,Créanciers!$G4960))),0)</f>
        <v>0</v>
      </c>
      <c r="E4960">
        <f>IF(OR(ISBLANK(Créanciers!$I4960),LOWER(Créanciers!$I4960)="chf"),IF(ISBLANK(Créanciers!Q4960),0,IF(ISBLANK(Créanciers!$G4960),0,IF(ISNUMBER(Créanciers!Q4960),Créanciers!Q4960,Créanciers!$G4960))),0)</f>
        <v>0</v>
      </c>
      <c r="G4960">
        <f>IF(AND(NOT(ISBLANK(Créanciers!$I4960)),LOWER(Créanciers!$I4960)&lt;&gt;"chf"),IF(ISBLANK(Créanciers!$N4960),0,IF(ISBLANK(Créanciers!$N4960),0,IF(ISNUMBER(Créanciers!$N4960),Créanciers!$N4960,Créanciers!$G4960))),0)</f>
        <v>0</v>
      </c>
      <c r="H4960">
        <f>IF(AND(NOT(ISBLANK(Créanciers!$I4960)),LOWER(Créanciers!$I4960)&lt;&gt;"chf"),IF(ISBLANK(Créanciers!$O4960),0,IF(ISBLANK(Créanciers!$O4960),0,IF(ISNUMBER(Créanciers!$O4960),Créanciers!$O4960,Créanciers!$G4960))),0)</f>
        <v>0</v>
      </c>
      <c r="I4960">
        <f>IF(AND(NOT(ISBLANK(Créanciers!$I4960)),LOWER(Créanciers!$I4960)&lt;&gt;"chf"),IF(ISBLANK(Créanciers!$P4960),0,IF(ISBLANK(Créanciers!$P4960),0,IF(ISNUMBER(Créanciers!$P4960),Créanciers!$P4960,Créanciers!$G4960))),0)</f>
        <v>0</v>
      </c>
      <c r="J4960">
        <f>IF(AND(NOT(ISBLANK(Créanciers!$I4960)),LOWER(Créanciers!$I4960)&lt;&gt;"chf"),IF(ISBLANK(Créanciers!$Q4960),0,IF(ISBLANK(Créanciers!$Q4960),0,IF(ISNUMBER(Créanciers!$Q4960),Créanciers!$Q4960,Créanciers!$G4960))),0)</f>
        <v>0</v>
      </c>
    </row>
    <row r="4961" spans="2:10" x14ac:dyDescent="0.25">
      <c r="B4961">
        <f>IF(OR(ISBLANK(Créanciers!$I4961),LOWER(Créanciers!$I4961)="chf"),IF(ISBLANK(Créanciers!N4961),0,IF(ISBLANK(Créanciers!$G4961),0,IF(ISNUMBER(Créanciers!N4961),Créanciers!N4961,Créanciers!$G4961))),0)</f>
        <v>0</v>
      </c>
      <c r="C4961">
        <f>IF(OR(ISBLANK(Créanciers!$I4961),LOWER(Créanciers!$I4961)="chf"),IF(ISBLANK(Créanciers!O4961),0,IF(ISBLANK(Créanciers!$G4961),0,IF(ISNUMBER(Créanciers!O4961),Créanciers!O4961,Créanciers!$G4961))),0)</f>
        <v>0</v>
      </c>
      <c r="D4961">
        <f>IF(OR(ISBLANK(Créanciers!$I4961),LOWER(Créanciers!$I4961)="chf"),IF(ISBLANK(Créanciers!P4961),0,IF(ISBLANK(Créanciers!$G4961),0,IF(ISNUMBER(Créanciers!P4961),Créanciers!P4961,Créanciers!$G4961))),0)</f>
        <v>0</v>
      </c>
      <c r="E4961">
        <f>IF(OR(ISBLANK(Créanciers!$I4961),LOWER(Créanciers!$I4961)="chf"),IF(ISBLANK(Créanciers!Q4961),0,IF(ISBLANK(Créanciers!$G4961),0,IF(ISNUMBER(Créanciers!Q4961),Créanciers!Q4961,Créanciers!$G4961))),0)</f>
        <v>0</v>
      </c>
      <c r="G4961">
        <f>IF(AND(NOT(ISBLANK(Créanciers!$I4961)),LOWER(Créanciers!$I4961)&lt;&gt;"chf"),IF(ISBLANK(Créanciers!$N4961),0,IF(ISBLANK(Créanciers!$N4961),0,IF(ISNUMBER(Créanciers!$N4961),Créanciers!$N4961,Créanciers!$G4961))),0)</f>
        <v>0</v>
      </c>
      <c r="H4961">
        <f>IF(AND(NOT(ISBLANK(Créanciers!$I4961)),LOWER(Créanciers!$I4961)&lt;&gt;"chf"),IF(ISBLANK(Créanciers!$O4961),0,IF(ISBLANK(Créanciers!$O4961),0,IF(ISNUMBER(Créanciers!$O4961),Créanciers!$O4961,Créanciers!$G4961))),0)</f>
        <v>0</v>
      </c>
      <c r="I4961">
        <f>IF(AND(NOT(ISBLANK(Créanciers!$I4961)),LOWER(Créanciers!$I4961)&lt;&gt;"chf"),IF(ISBLANK(Créanciers!$P4961),0,IF(ISBLANK(Créanciers!$P4961),0,IF(ISNUMBER(Créanciers!$P4961),Créanciers!$P4961,Créanciers!$G4961))),0)</f>
        <v>0</v>
      </c>
      <c r="J4961">
        <f>IF(AND(NOT(ISBLANK(Créanciers!$I4961)),LOWER(Créanciers!$I4961)&lt;&gt;"chf"),IF(ISBLANK(Créanciers!$Q4961),0,IF(ISBLANK(Créanciers!$Q4961),0,IF(ISNUMBER(Créanciers!$Q4961),Créanciers!$Q4961,Créanciers!$G4961))),0)</f>
        <v>0</v>
      </c>
    </row>
    <row r="4962" spans="2:10" x14ac:dyDescent="0.25">
      <c r="B4962">
        <f>IF(OR(ISBLANK(Créanciers!$I4962),LOWER(Créanciers!$I4962)="chf"),IF(ISBLANK(Créanciers!N4962),0,IF(ISBLANK(Créanciers!$G4962),0,IF(ISNUMBER(Créanciers!N4962),Créanciers!N4962,Créanciers!$G4962))),0)</f>
        <v>0</v>
      </c>
      <c r="C4962">
        <f>IF(OR(ISBLANK(Créanciers!$I4962),LOWER(Créanciers!$I4962)="chf"),IF(ISBLANK(Créanciers!O4962),0,IF(ISBLANK(Créanciers!$G4962),0,IF(ISNUMBER(Créanciers!O4962),Créanciers!O4962,Créanciers!$G4962))),0)</f>
        <v>0</v>
      </c>
      <c r="D4962">
        <f>IF(OR(ISBLANK(Créanciers!$I4962),LOWER(Créanciers!$I4962)="chf"),IF(ISBLANK(Créanciers!P4962),0,IF(ISBLANK(Créanciers!$G4962),0,IF(ISNUMBER(Créanciers!P4962),Créanciers!P4962,Créanciers!$G4962))),0)</f>
        <v>0</v>
      </c>
      <c r="E4962">
        <f>IF(OR(ISBLANK(Créanciers!$I4962),LOWER(Créanciers!$I4962)="chf"),IF(ISBLANK(Créanciers!Q4962),0,IF(ISBLANK(Créanciers!$G4962),0,IF(ISNUMBER(Créanciers!Q4962),Créanciers!Q4962,Créanciers!$G4962))),0)</f>
        <v>0</v>
      </c>
      <c r="G4962">
        <f>IF(AND(NOT(ISBLANK(Créanciers!$I4962)),LOWER(Créanciers!$I4962)&lt;&gt;"chf"),IF(ISBLANK(Créanciers!$N4962),0,IF(ISBLANK(Créanciers!$N4962),0,IF(ISNUMBER(Créanciers!$N4962),Créanciers!$N4962,Créanciers!$G4962))),0)</f>
        <v>0</v>
      </c>
      <c r="H4962">
        <f>IF(AND(NOT(ISBLANK(Créanciers!$I4962)),LOWER(Créanciers!$I4962)&lt;&gt;"chf"),IF(ISBLANK(Créanciers!$O4962),0,IF(ISBLANK(Créanciers!$O4962),0,IF(ISNUMBER(Créanciers!$O4962),Créanciers!$O4962,Créanciers!$G4962))),0)</f>
        <v>0</v>
      </c>
      <c r="I4962">
        <f>IF(AND(NOT(ISBLANK(Créanciers!$I4962)),LOWER(Créanciers!$I4962)&lt;&gt;"chf"),IF(ISBLANK(Créanciers!$P4962),0,IF(ISBLANK(Créanciers!$P4962),0,IF(ISNUMBER(Créanciers!$P4962),Créanciers!$P4962,Créanciers!$G4962))),0)</f>
        <v>0</v>
      </c>
      <c r="J4962">
        <f>IF(AND(NOT(ISBLANK(Créanciers!$I4962)),LOWER(Créanciers!$I4962)&lt;&gt;"chf"),IF(ISBLANK(Créanciers!$Q4962),0,IF(ISBLANK(Créanciers!$Q4962),0,IF(ISNUMBER(Créanciers!$Q4962),Créanciers!$Q4962,Créanciers!$G4962))),0)</f>
        <v>0</v>
      </c>
    </row>
    <row r="4963" spans="2:10" x14ac:dyDescent="0.25">
      <c r="B4963">
        <f>IF(OR(ISBLANK(Créanciers!$I4963),LOWER(Créanciers!$I4963)="chf"),IF(ISBLANK(Créanciers!N4963),0,IF(ISBLANK(Créanciers!$G4963),0,IF(ISNUMBER(Créanciers!N4963),Créanciers!N4963,Créanciers!$G4963))),0)</f>
        <v>0</v>
      </c>
      <c r="C4963">
        <f>IF(OR(ISBLANK(Créanciers!$I4963),LOWER(Créanciers!$I4963)="chf"),IF(ISBLANK(Créanciers!O4963),0,IF(ISBLANK(Créanciers!$G4963),0,IF(ISNUMBER(Créanciers!O4963),Créanciers!O4963,Créanciers!$G4963))),0)</f>
        <v>0</v>
      </c>
      <c r="D4963">
        <f>IF(OR(ISBLANK(Créanciers!$I4963),LOWER(Créanciers!$I4963)="chf"),IF(ISBLANK(Créanciers!P4963),0,IF(ISBLANK(Créanciers!$G4963),0,IF(ISNUMBER(Créanciers!P4963),Créanciers!P4963,Créanciers!$G4963))),0)</f>
        <v>0</v>
      </c>
      <c r="E4963">
        <f>IF(OR(ISBLANK(Créanciers!$I4963),LOWER(Créanciers!$I4963)="chf"),IF(ISBLANK(Créanciers!Q4963),0,IF(ISBLANK(Créanciers!$G4963),0,IF(ISNUMBER(Créanciers!Q4963),Créanciers!Q4963,Créanciers!$G4963))),0)</f>
        <v>0</v>
      </c>
      <c r="G4963">
        <f>IF(AND(NOT(ISBLANK(Créanciers!$I4963)),LOWER(Créanciers!$I4963)&lt;&gt;"chf"),IF(ISBLANK(Créanciers!$N4963),0,IF(ISBLANK(Créanciers!$N4963),0,IF(ISNUMBER(Créanciers!$N4963),Créanciers!$N4963,Créanciers!$G4963))),0)</f>
        <v>0</v>
      </c>
      <c r="H4963">
        <f>IF(AND(NOT(ISBLANK(Créanciers!$I4963)),LOWER(Créanciers!$I4963)&lt;&gt;"chf"),IF(ISBLANK(Créanciers!$O4963),0,IF(ISBLANK(Créanciers!$O4963),0,IF(ISNUMBER(Créanciers!$O4963),Créanciers!$O4963,Créanciers!$G4963))),0)</f>
        <v>0</v>
      </c>
      <c r="I4963">
        <f>IF(AND(NOT(ISBLANK(Créanciers!$I4963)),LOWER(Créanciers!$I4963)&lt;&gt;"chf"),IF(ISBLANK(Créanciers!$P4963),0,IF(ISBLANK(Créanciers!$P4963),0,IF(ISNUMBER(Créanciers!$P4963),Créanciers!$P4963,Créanciers!$G4963))),0)</f>
        <v>0</v>
      </c>
      <c r="J4963">
        <f>IF(AND(NOT(ISBLANK(Créanciers!$I4963)),LOWER(Créanciers!$I4963)&lt;&gt;"chf"),IF(ISBLANK(Créanciers!$Q4963),0,IF(ISBLANK(Créanciers!$Q4963),0,IF(ISNUMBER(Créanciers!$Q4963),Créanciers!$Q4963,Créanciers!$G4963))),0)</f>
        <v>0</v>
      </c>
    </row>
    <row r="4964" spans="2:10" x14ac:dyDescent="0.25">
      <c r="B4964">
        <f>IF(OR(ISBLANK(Créanciers!$I4964),LOWER(Créanciers!$I4964)="chf"),IF(ISBLANK(Créanciers!N4964),0,IF(ISBLANK(Créanciers!$G4964),0,IF(ISNUMBER(Créanciers!N4964),Créanciers!N4964,Créanciers!$G4964))),0)</f>
        <v>0</v>
      </c>
      <c r="C4964">
        <f>IF(OR(ISBLANK(Créanciers!$I4964),LOWER(Créanciers!$I4964)="chf"),IF(ISBLANK(Créanciers!O4964),0,IF(ISBLANK(Créanciers!$G4964),0,IF(ISNUMBER(Créanciers!O4964),Créanciers!O4964,Créanciers!$G4964))),0)</f>
        <v>0</v>
      </c>
      <c r="D4964">
        <f>IF(OR(ISBLANK(Créanciers!$I4964),LOWER(Créanciers!$I4964)="chf"),IF(ISBLANK(Créanciers!P4964),0,IF(ISBLANK(Créanciers!$G4964),0,IF(ISNUMBER(Créanciers!P4964),Créanciers!P4964,Créanciers!$G4964))),0)</f>
        <v>0</v>
      </c>
      <c r="E4964">
        <f>IF(OR(ISBLANK(Créanciers!$I4964),LOWER(Créanciers!$I4964)="chf"),IF(ISBLANK(Créanciers!Q4964),0,IF(ISBLANK(Créanciers!$G4964),0,IF(ISNUMBER(Créanciers!Q4964),Créanciers!Q4964,Créanciers!$G4964))),0)</f>
        <v>0</v>
      </c>
      <c r="G4964">
        <f>IF(AND(NOT(ISBLANK(Créanciers!$I4964)),LOWER(Créanciers!$I4964)&lt;&gt;"chf"),IF(ISBLANK(Créanciers!$N4964),0,IF(ISBLANK(Créanciers!$N4964),0,IF(ISNUMBER(Créanciers!$N4964),Créanciers!$N4964,Créanciers!$G4964))),0)</f>
        <v>0</v>
      </c>
      <c r="H4964">
        <f>IF(AND(NOT(ISBLANK(Créanciers!$I4964)),LOWER(Créanciers!$I4964)&lt;&gt;"chf"),IF(ISBLANK(Créanciers!$O4964),0,IF(ISBLANK(Créanciers!$O4964),0,IF(ISNUMBER(Créanciers!$O4964),Créanciers!$O4964,Créanciers!$G4964))),0)</f>
        <v>0</v>
      </c>
      <c r="I4964">
        <f>IF(AND(NOT(ISBLANK(Créanciers!$I4964)),LOWER(Créanciers!$I4964)&lt;&gt;"chf"),IF(ISBLANK(Créanciers!$P4964),0,IF(ISBLANK(Créanciers!$P4964),0,IF(ISNUMBER(Créanciers!$P4964),Créanciers!$P4964,Créanciers!$G4964))),0)</f>
        <v>0</v>
      </c>
      <c r="J4964">
        <f>IF(AND(NOT(ISBLANK(Créanciers!$I4964)),LOWER(Créanciers!$I4964)&lt;&gt;"chf"),IF(ISBLANK(Créanciers!$Q4964),0,IF(ISBLANK(Créanciers!$Q4964),0,IF(ISNUMBER(Créanciers!$Q4964),Créanciers!$Q4964,Créanciers!$G4964))),0)</f>
        <v>0</v>
      </c>
    </row>
    <row r="4965" spans="2:10" x14ac:dyDescent="0.25">
      <c r="B4965">
        <f>IF(OR(ISBLANK(Créanciers!$I4965),LOWER(Créanciers!$I4965)="chf"),IF(ISBLANK(Créanciers!N4965),0,IF(ISBLANK(Créanciers!$G4965),0,IF(ISNUMBER(Créanciers!N4965),Créanciers!N4965,Créanciers!$G4965))),0)</f>
        <v>0</v>
      </c>
      <c r="C4965">
        <f>IF(OR(ISBLANK(Créanciers!$I4965),LOWER(Créanciers!$I4965)="chf"),IF(ISBLANK(Créanciers!O4965),0,IF(ISBLANK(Créanciers!$G4965),0,IF(ISNUMBER(Créanciers!O4965),Créanciers!O4965,Créanciers!$G4965))),0)</f>
        <v>0</v>
      </c>
      <c r="D4965">
        <f>IF(OR(ISBLANK(Créanciers!$I4965),LOWER(Créanciers!$I4965)="chf"),IF(ISBLANK(Créanciers!P4965),0,IF(ISBLANK(Créanciers!$G4965),0,IF(ISNUMBER(Créanciers!P4965),Créanciers!P4965,Créanciers!$G4965))),0)</f>
        <v>0</v>
      </c>
      <c r="E4965">
        <f>IF(OR(ISBLANK(Créanciers!$I4965),LOWER(Créanciers!$I4965)="chf"),IF(ISBLANK(Créanciers!Q4965),0,IF(ISBLANK(Créanciers!$G4965),0,IF(ISNUMBER(Créanciers!Q4965),Créanciers!Q4965,Créanciers!$G4965))),0)</f>
        <v>0</v>
      </c>
      <c r="G4965">
        <f>IF(AND(NOT(ISBLANK(Créanciers!$I4965)),LOWER(Créanciers!$I4965)&lt;&gt;"chf"),IF(ISBLANK(Créanciers!$N4965),0,IF(ISBLANK(Créanciers!$N4965),0,IF(ISNUMBER(Créanciers!$N4965),Créanciers!$N4965,Créanciers!$G4965))),0)</f>
        <v>0</v>
      </c>
      <c r="H4965">
        <f>IF(AND(NOT(ISBLANK(Créanciers!$I4965)),LOWER(Créanciers!$I4965)&lt;&gt;"chf"),IF(ISBLANK(Créanciers!$O4965),0,IF(ISBLANK(Créanciers!$O4965),0,IF(ISNUMBER(Créanciers!$O4965),Créanciers!$O4965,Créanciers!$G4965))),0)</f>
        <v>0</v>
      </c>
      <c r="I4965">
        <f>IF(AND(NOT(ISBLANK(Créanciers!$I4965)),LOWER(Créanciers!$I4965)&lt;&gt;"chf"),IF(ISBLANK(Créanciers!$P4965),0,IF(ISBLANK(Créanciers!$P4965),0,IF(ISNUMBER(Créanciers!$P4965),Créanciers!$P4965,Créanciers!$G4965))),0)</f>
        <v>0</v>
      </c>
      <c r="J4965">
        <f>IF(AND(NOT(ISBLANK(Créanciers!$I4965)),LOWER(Créanciers!$I4965)&lt;&gt;"chf"),IF(ISBLANK(Créanciers!$Q4965),0,IF(ISBLANK(Créanciers!$Q4965),0,IF(ISNUMBER(Créanciers!$Q4965),Créanciers!$Q4965,Créanciers!$G4965))),0)</f>
        <v>0</v>
      </c>
    </row>
    <row r="4966" spans="2:10" x14ac:dyDescent="0.25">
      <c r="B4966">
        <f>IF(OR(ISBLANK(Créanciers!$I4966),LOWER(Créanciers!$I4966)="chf"),IF(ISBLANK(Créanciers!N4966),0,IF(ISBLANK(Créanciers!$G4966),0,IF(ISNUMBER(Créanciers!N4966),Créanciers!N4966,Créanciers!$G4966))),0)</f>
        <v>0</v>
      </c>
      <c r="C4966">
        <f>IF(OR(ISBLANK(Créanciers!$I4966),LOWER(Créanciers!$I4966)="chf"),IF(ISBLANK(Créanciers!O4966),0,IF(ISBLANK(Créanciers!$G4966),0,IF(ISNUMBER(Créanciers!O4966),Créanciers!O4966,Créanciers!$G4966))),0)</f>
        <v>0</v>
      </c>
      <c r="D4966">
        <f>IF(OR(ISBLANK(Créanciers!$I4966),LOWER(Créanciers!$I4966)="chf"),IF(ISBLANK(Créanciers!P4966),0,IF(ISBLANK(Créanciers!$G4966),0,IF(ISNUMBER(Créanciers!P4966),Créanciers!P4966,Créanciers!$G4966))),0)</f>
        <v>0</v>
      </c>
      <c r="E4966">
        <f>IF(OR(ISBLANK(Créanciers!$I4966),LOWER(Créanciers!$I4966)="chf"),IF(ISBLANK(Créanciers!Q4966),0,IF(ISBLANK(Créanciers!$G4966),0,IF(ISNUMBER(Créanciers!Q4966),Créanciers!Q4966,Créanciers!$G4966))),0)</f>
        <v>0</v>
      </c>
      <c r="G4966">
        <f>IF(AND(NOT(ISBLANK(Créanciers!$I4966)),LOWER(Créanciers!$I4966)&lt;&gt;"chf"),IF(ISBLANK(Créanciers!$N4966),0,IF(ISBLANK(Créanciers!$N4966),0,IF(ISNUMBER(Créanciers!$N4966),Créanciers!$N4966,Créanciers!$G4966))),0)</f>
        <v>0</v>
      </c>
      <c r="H4966">
        <f>IF(AND(NOT(ISBLANK(Créanciers!$I4966)),LOWER(Créanciers!$I4966)&lt;&gt;"chf"),IF(ISBLANK(Créanciers!$O4966),0,IF(ISBLANK(Créanciers!$O4966),0,IF(ISNUMBER(Créanciers!$O4966),Créanciers!$O4966,Créanciers!$G4966))),0)</f>
        <v>0</v>
      </c>
      <c r="I4966">
        <f>IF(AND(NOT(ISBLANK(Créanciers!$I4966)),LOWER(Créanciers!$I4966)&lt;&gt;"chf"),IF(ISBLANK(Créanciers!$P4966),0,IF(ISBLANK(Créanciers!$P4966),0,IF(ISNUMBER(Créanciers!$P4966),Créanciers!$P4966,Créanciers!$G4966))),0)</f>
        <v>0</v>
      </c>
      <c r="J4966">
        <f>IF(AND(NOT(ISBLANK(Créanciers!$I4966)),LOWER(Créanciers!$I4966)&lt;&gt;"chf"),IF(ISBLANK(Créanciers!$Q4966),0,IF(ISBLANK(Créanciers!$Q4966),0,IF(ISNUMBER(Créanciers!$Q4966),Créanciers!$Q4966,Créanciers!$G4966))),0)</f>
        <v>0</v>
      </c>
    </row>
    <row r="4967" spans="2:10" x14ac:dyDescent="0.25">
      <c r="B4967">
        <f>IF(OR(ISBLANK(Créanciers!$I4967),LOWER(Créanciers!$I4967)="chf"),IF(ISBLANK(Créanciers!N4967),0,IF(ISBLANK(Créanciers!$G4967),0,IF(ISNUMBER(Créanciers!N4967),Créanciers!N4967,Créanciers!$G4967))),0)</f>
        <v>0</v>
      </c>
      <c r="C4967">
        <f>IF(OR(ISBLANK(Créanciers!$I4967),LOWER(Créanciers!$I4967)="chf"),IF(ISBLANK(Créanciers!O4967),0,IF(ISBLANK(Créanciers!$G4967),0,IF(ISNUMBER(Créanciers!O4967),Créanciers!O4967,Créanciers!$G4967))),0)</f>
        <v>0</v>
      </c>
      <c r="D4967">
        <f>IF(OR(ISBLANK(Créanciers!$I4967),LOWER(Créanciers!$I4967)="chf"),IF(ISBLANK(Créanciers!P4967),0,IF(ISBLANK(Créanciers!$G4967),0,IF(ISNUMBER(Créanciers!P4967),Créanciers!P4967,Créanciers!$G4967))),0)</f>
        <v>0</v>
      </c>
      <c r="E4967">
        <f>IF(OR(ISBLANK(Créanciers!$I4967),LOWER(Créanciers!$I4967)="chf"),IF(ISBLANK(Créanciers!Q4967),0,IF(ISBLANK(Créanciers!$G4967),0,IF(ISNUMBER(Créanciers!Q4967),Créanciers!Q4967,Créanciers!$G4967))),0)</f>
        <v>0</v>
      </c>
      <c r="G4967">
        <f>IF(AND(NOT(ISBLANK(Créanciers!$I4967)),LOWER(Créanciers!$I4967)&lt;&gt;"chf"),IF(ISBLANK(Créanciers!$N4967),0,IF(ISBLANK(Créanciers!$N4967),0,IF(ISNUMBER(Créanciers!$N4967),Créanciers!$N4967,Créanciers!$G4967))),0)</f>
        <v>0</v>
      </c>
      <c r="H4967">
        <f>IF(AND(NOT(ISBLANK(Créanciers!$I4967)),LOWER(Créanciers!$I4967)&lt;&gt;"chf"),IF(ISBLANK(Créanciers!$O4967),0,IF(ISBLANK(Créanciers!$O4967),0,IF(ISNUMBER(Créanciers!$O4967),Créanciers!$O4967,Créanciers!$G4967))),0)</f>
        <v>0</v>
      </c>
      <c r="I4967">
        <f>IF(AND(NOT(ISBLANK(Créanciers!$I4967)),LOWER(Créanciers!$I4967)&lt;&gt;"chf"),IF(ISBLANK(Créanciers!$P4967),0,IF(ISBLANK(Créanciers!$P4967),0,IF(ISNUMBER(Créanciers!$P4967),Créanciers!$P4967,Créanciers!$G4967))),0)</f>
        <v>0</v>
      </c>
      <c r="J4967">
        <f>IF(AND(NOT(ISBLANK(Créanciers!$I4967)),LOWER(Créanciers!$I4967)&lt;&gt;"chf"),IF(ISBLANK(Créanciers!$Q4967),0,IF(ISBLANK(Créanciers!$Q4967),0,IF(ISNUMBER(Créanciers!$Q4967),Créanciers!$Q4967,Créanciers!$G4967))),0)</f>
        <v>0</v>
      </c>
    </row>
    <row r="4968" spans="2:10" x14ac:dyDescent="0.25">
      <c r="B4968">
        <f>IF(OR(ISBLANK(Créanciers!$I4968),LOWER(Créanciers!$I4968)="chf"),IF(ISBLANK(Créanciers!N4968),0,IF(ISBLANK(Créanciers!$G4968),0,IF(ISNUMBER(Créanciers!N4968),Créanciers!N4968,Créanciers!$G4968))),0)</f>
        <v>0</v>
      </c>
      <c r="C4968">
        <f>IF(OR(ISBLANK(Créanciers!$I4968),LOWER(Créanciers!$I4968)="chf"),IF(ISBLANK(Créanciers!O4968),0,IF(ISBLANK(Créanciers!$G4968),0,IF(ISNUMBER(Créanciers!O4968),Créanciers!O4968,Créanciers!$G4968))),0)</f>
        <v>0</v>
      </c>
      <c r="D4968">
        <f>IF(OR(ISBLANK(Créanciers!$I4968),LOWER(Créanciers!$I4968)="chf"),IF(ISBLANK(Créanciers!P4968),0,IF(ISBLANK(Créanciers!$G4968),0,IF(ISNUMBER(Créanciers!P4968),Créanciers!P4968,Créanciers!$G4968))),0)</f>
        <v>0</v>
      </c>
      <c r="E4968">
        <f>IF(OR(ISBLANK(Créanciers!$I4968),LOWER(Créanciers!$I4968)="chf"),IF(ISBLANK(Créanciers!Q4968),0,IF(ISBLANK(Créanciers!$G4968),0,IF(ISNUMBER(Créanciers!Q4968),Créanciers!Q4968,Créanciers!$G4968))),0)</f>
        <v>0</v>
      </c>
      <c r="G4968">
        <f>IF(AND(NOT(ISBLANK(Créanciers!$I4968)),LOWER(Créanciers!$I4968)&lt;&gt;"chf"),IF(ISBLANK(Créanciers!$N4968),0,IF(ISBLANK(Créanciers!$N4968),0,IF(ISNUMBER(Créanciers!$N4968),Créanciers!$N4968,Créanciers!$G4968))),0)</f>
        <v>0</v>
      </c>
      <c r="H4968">
        <f>IF(AND(NOT(ISBLANK(Créanciers!$I4968)),LOWER(Créanciers!$I4968)&lt;&gt;"chf"),IF(ISBLANK(Créanciers!$O4968),0,IF(ISBLANK(Créanciers!$O4968),0,IF(ISNUMBER(Créanciers!$O4968),Créanciers!$O4968,Créanciers!$G4968))),0)</f>
        <v>0</v>
      </c>
      <c r="I4968">
        <f>IF(AND(NOT(ISBLANK(Créanciers!$I4968)),LOWER(Créanciers!$I4968)&lt;&gt;"chf"),IF(ISBLANK(Créanciers!$P4968),0,IF(ISBLANK(Créanciers!$P4968),0,IF(ISNUMBER(Créanciers!$P4968),Créanciers!$P4968,Créanciers!$G4968))),0)</f>
        <v>0</v>
      </c>
      <c r="J4968">
        <f>IF(AND(NOT(ISBLANK(Créanciers!$I4968)),LOWER(Créanciers!$I4968)&lt;&gt;"chf"),IF(ISBLANK(Créanciers!$Q4968),0,IF(ISBLANK(Créanciers!$Q4968),0,IF(ISNUMBER(Créanciers!$Q4968),Créanciers!$Q4968,Créanciers!$G4968))),0)</f>
        <v>0</v>
      </c>
    </row>
    <row r="4969" spans="2:10" x14ac:dyDescent="0.25">
      <c r="B4969">
        <f>IF(OR(ISBLANK(Créanciers!$I4969),LOWER(Créanciers!$I4969)="chf"),IF(ISBLANK(Créanciers!N4969),0,IF(ISBLANK(Créanciers!$G4969),0,IF(ISNUMBER(Créanciers!N4969),Créanciers!N4969,Créanciers!$G4969))),0)</f>
        <v>0</v>
      </c>
      <c r="C4969">
        <f>IF(OR(ISBLANK(Créanciers!$I4969),LOWER(Créanciers!$I4969)="chf"),IF(ISBLANK(Créanciers!O4969),0,IF(ISBLANK(Créanciers!$G4969),0,IF(ISNUMBER(Créanciers!O4969),Créanciers!O4969,Créanciers!$G4969))),0)</f>
        <v>0</v>
      </c>
      <c r="D4969">
        <f>IF(OR(ISBLANK(Créanciers!$I4969),LOWER(Créanciers!$I4969)="chf"),IF(ISBLANK(Créanciers!P4969),0,IF(ISBLANK(Créanciers!$G4969),0,IF(ISNUMBER(Créanciers!P4969),Créanciers!P4969,Créanciers!$G4969))),0)</f>
        <v>0</v>
      </c>
      <c r="E4969">
        <f>IF(OR(ISBLANK(Créanciers!$I4969),LOWER(Créanciers!$I4969)="chf"),IF(ISBLANK(Créanciers!Q4969),0,IF(ISBLANK(Créanciers!$G4969),0,IF(ISNUMBER(Créanciers!Q4969),Créanciers!Q4969,Créanciers!$G4969))),0)</f>
        <v>0</v>
      </c>
      <c r="G4969">
        <f>IF(AND(NOT(ISBLANK(Créanciers!$I4969)),LOWER(Créanciers!$I4969)&lt;&gt;"chf"),IF(ISBLANK(Créanciers!$N4969),0,IF(ISBLANK(Créanciers!$N4969),0,IF(ISNUMBER(Créanciers!$N4969),Créanciers!$N4969,Créanciers!$G4969))),0)</f>
        <v>0</v>
      </c>
      <c r="H4969">
        <f>IF(AND(NOT(ISBLANK(Créanciers!$I4969)),LOWER(Créanciers!$I4969)&lt;&gt;"chf"),IF(ISBLANK(Créanciers!$O4969),0,IF(ISBLANK(Créanciers!$O4969),0,IF(ISNUMBER(Créanciers!$O4969),Créanciers!$O4969,Créanciers!$G4969))),0)</f>
        <v>0</v>
      </c>
      <c r="I4969">
        <f>IF(AND(NOT(ISBLANK(Créanciers!$I4969)),LOWER(Créanciers!$I4969)&lt;&gt;"chf"),IF(ISBLANK(Créanciers!$P4969),0,IF(ISBLANK(Créanciers!$P4969),0,IF(ISNUMBER(Créanciers!$P4969),Créanciers!$P4969,Créanciers!$G4969))),0)</f>
        <v>0</v>
      </c>
      <c r="J4969">
        <f>IF(AND(NOT(ISBLANK(Créanciers!$I4969)),LOWER(Créanciers!$I4969)&lt;&gt;"chf"),IF(ISBLANK(Créanciers!$Q4969),0,IF(ISBLANK(Créanciers!$Q4969),0,IF(ISNUMBER(Créanciers!$Q4969),Créanciers!$Q4969,Créanciers!$G4969))),0)</f>
        <v>0</v>
      </c>
    </row>
    <row r="4970" spans="2:10" x14ac:dyDescent="0.25">
      <c r="B4970">
        <f>IF(OR(ISBLANK(Créanciers!$I4970),LOWER(Créanciers!$I4970)="chf"),IF(ISBLANK(Créanciers!N4970),0,IF(ISBLANK(Créanciers!$G4970),0,IF(ISNUMBER(Créanciers!N4970),Créanciers!N4970,Créanciers!$G4970))),0)</f>
        <v>0</v>
      </c>
      <c r="C4970">
        <f>IF(OR(ISBLANK(Créanciers!$I4970),LOWER(Créanciers!$I4970)="chf"),IF(ISBLANK(Créanciers!O4970),0,IF(ISBLANK(Créanciers!$G4970),0,IF(ISNUMBER(Créanciers!O4970),Créanciers!O4970,Créanciers!$G4970))),0)</f>
        <v>0</v>
      </c>
      <c r="D4970">
        <f>IF(OR(ISBLANK(Créanciers!$I4970),LOWER(Créanciers!$I4970)="chf"),IF(ISBLANK(Créanciers!P4970),0,IF(ISBLANK(Créanciers!$G4970),0,IF(ISNUMBER(Créanciers!P4970),Créanciers!P4970,Créanciers!$G4970))),0)</f>
        <v>0</v>
      </c>
      <c r="E4970">
        <f>IF(OR(ISBLANK(Créanciers!$I4970),LOWER(Créanciers!$I4970)="chf"),IF(ISBLANK(Créanciers!Q4970),0,IF(ISBLANK(Créanciers!$G4970),0,IF(ISNUMBER(Créanciers!Q4970),Créanciers!Q4970,Créanciers!$G4970))),0)</f>
        <v>0</v>
      </c>
      <c r="G4970">
        <f>IF(AND(NOT(ISBLANK(Créanciers!$I4970)),LOWER(Créanciers!$I4970)&lt;&gt;"chf"),IF(ISBLANK(Créanciers!$N4970),0,IF(ISBLANK(Créanciers!$N4970),0,IF(ISNUMBER(Créanciers!$N4970),Créanciers!$N4970,Créanciers!$G4970))),0)</f>
        <v>0</v>
      </c>
      <c r="H4970">
        <f>IF(AND(NOT(ISBLANK(Créanciers!$I4970)),LOWER(Créanciers!$I4970)&lt;&gt;"chf"),IF(ISBLANK(Créanciers!$O4970),0,IF(ISBLANK(Créanciers!$O4970),0,IF(ISNUMBER(Créanciers!$O4970),Créanciers!$O4970,Créanciers!$G4970))),0)</f>
        <v>0</v>
      </c>
      <c r="I4970">
        <f>IF(AND(NOT(ISBLANK(Créanciers!$I4970)),LOWER(Créanciers!$I4970)&lt;&gt;"chf"),IF(ISBLANK(Créanciers!$P4970),0,IF(ISBLANK(Créanciers!$P4970),0,IF(ISNUMBER(Créanciers!$P4970),Créanciers!$P4970,Créanciers!$G4970))),0)</f>
        <v>0</v>
      </c>
      <c r="J4970">
        <f>IF(AND(NOT(ISBLANK(Créanciers!$I4970)),LOWER(Créanciers!$I4970)&lt;&gt;"chf"),IF(ISBLANK(Créanciers!$Q4970),0,IF(ISBLANK(Créanciers!$Q4970),0,IF(ISNUMBER(Créanciers!$Q4970),Créanciers!$Q4970,Créanciers!$G4970))),0)</f>
        <v>0</v>
      </c>
    </row>
    <row r="4971" spans="2:10" x14ac:dyDescent="0.25">
      <c r="B4971">
        <f>IF(OR(ISBLANK(Créanciers!$I4971),LOWER(Créanciers!$I4971)="chf"),IF(ISBLANK(Créanciers!N4971),0,IF(ISBLANK(Créanciers!$G4971),0,IF(ISNUMBER(Créanciers!N4971),Créanciers!N4971,Créanciers!$G4971))),0)</f>
        <v>0</v>
      </c>
      <c r="C4971">
        <f>IF(OR(ISBLANK(Créanciers!$I4971),LOWER(Créanciers!$I4971)="chf"),IF(ISBLANK(Créanciers!O4971),0,IF(ISBLANK(Créanciers!$G4971),0,IF(ISNUMBER(Créanciers!O4971),Créanciers!O4971,Créanciers!$G4971))),0)</f>
        <v>0</v>
      </c>
      <c r="D4971">
        <f>IF(OR(ISBLANK(Créanciers!$I4971),LOWER(Créanciers!$I4971)="chf"),IF(ISBLANK(Créanciers!P4971),0,IF(ISBLANK(Créanciers!$G4971),0,IF(ISNUMBER(Créanciers!P4971),Créanciers!P4971,Créanciers!$G4971))),0)</f>
        <v>0</v>
      </c>
      <c r="E4971">
        <f>IF(OR(ISBLANK(Créanciers!$I4971),LOWER(Créanciers!$I4971)="chf"),IF(ISBLANK(Créanciers!Q4971),0,IF(ISBLANK(Créanciers!$G4971),0,IF(ISNUMBER(Créanciers!Q4971),Créanciers!Q4971,Créanciers!$G4971))),0)</f>
        <v>0</v>
      </c>
      <c r="G4971">
        <f>IF(AND(NOT(ISBLANK(Créanciers!$I4971)),LOWER(Créanciers!$I4971)&lt;&gt;"chf"),IF(ISBLANK(Créanciers!$N4971),0,IF(ISBLANK(Créanciers!$N4971),0,IF(ISNUMBER(Créanciers!$N4971),Créanciers!$N4971,Créanciers!$G4971))),0)</f>
        <v>0</v>
      </c>
      <c r="H4971">
        <f>IF(AND(NOT(ISBLANK(Créanciers!$I4971)),LOWER(Créanciers!$I4971)&lt;&gt;"chf"),IF(ISBLANK(Créanciers!$O4971),0,IF(ISBLANK(Créanciers!$O4971),0,IF(ISNUMBER(Créanciers!$O4971),Créanciers!$O4971,Créanciers!$G4971))),0)</f>
        <v>0</v>
      </c>
      <c r="I4971">
        <f>IF(AND(NOT(ISBLANK(Créanciers!$I4971)),LOWER(Créanciers!$I4971)&lt;&gt;"chf"),IF(ISBLANK(Créanciers!$P4971),0,IF(ISBLANK(Créanciers!$P4971),0,IF(ISNUMBER(Créanciers!$P4971),Créanciers!$P4971,Créanciers!$G4971))),0)</f>
        <v>0</v>
      </c>
      <c r="J4971">
        <f>IF(AND(NOT(ISBLANK(Créanciers!$I4971)),LOWER(Créanciers!$I4971)&lt;&gt;"chf"),IF(ISBLANK(Créanciers!$Q4971),0,IF(ISBLANK(Créanciers!$Q4971),0,IF(ISNUMBER(Créanciers!$Q4971),Créanciers!$Q4971,Créanciers!$G4971))),0)</f>
        <v>0</v>
      </c>
    </row>
    <row r="4972" spans="2:10" x14ac:dyDescent="0.25">
      <c r="B4972">
        <f>IF(OR(ISBLANK(Créanciers!$I4972),LOWER(Créanciers!$I4972)="chf"),IF(ISBLANK(Créanciers!N4972),0,IF(ISBLANK(Créanciers!$G4972),0,IF(ISNUMBER(Créanciers!N4972),Créanciers!N4972,Créanciers!$G4972))),0)</f>
        <v>0</v>
      </c>
      <c r="C4972">
        <f>IF(OR(ISBLANK(Créanciers!$I4972),LOWER(Créanciers!$I4972)="chf"),IF(ISBLANK(Créanciers!O4972),0,IF(ISBLANK(Créanciers!$G4972),0,IF(ISNUMBER(Créanciers!O4972),Créanciers!O4972,Créanciers!$G4972))),0)</f>
        <v>0</v>
      </c>
      <c r="D4972">
        <f>IF(OR(ISBLANK(Créanciers!$I4972),LOWER(Créanciers!$I4972)="chf"),IF(ISBLANK(Créanciers!P4972),0,IF(ISBLANK(Créanciers!$G4972),0,IF(ISNUMBER(Créanciers!P4972),Créanciers!P4972,Créanciers!$G4972))),0)</f>
        <v>0</v>
      </c>
      <c r="E4972">
        <f>IF(OR(ISBLANK(Créanciers!$I4972),LOWER(Créanciers!$I4972)="chf"),IF(ISBLANK(Créanciers!Q4972),0,IF(ISBLANK(Créanciers!$G4972),0,IF(ISNUMBER(Créanciers!Q4972),Créanciers!Q4972,Créanciers!$G4972))),0)</f>
        <v>0</v>
      </c>
      <c r="G4972">
        <f>IF(AND(NOT(ISBLANK(Créanciers!$I4972)),LOWER(Créanciers!$I4972)&lt;&gt;"chf"),IF(ISBLANK(Créanciers!$N4972),0,IF(ISBLANK(Créanciers!$N4972),0,IF(ISNUMBER(Créanciers!$N4972),Créanciers!$N4972,Créanciers!$G4972))),0)</f>
        <v>0</v>
      </c>
      <c r="H4972">
        <f>IF(AND(NOT(ISBLANK(Créanciers!$I4972)),LOWER(Créanciers!$I4972)&lt;&gt;"chf"),IF(ISBLANK(Créanciers!$O4972),0,IF(ISBLANK(Créanciers!$O4972),0,IF(ISNUMBER(Créanciers!$O4972),Créanciers!$O4972,Créanciers!$G4972))),0)</f>
        <v>0</v>
      </c>
      <c r="I4972">
        <f>IF(AND(NOT(ISBLANK(Créanciers!$I4972)),LOWER(Créanciers!$I4972)&lt;&gt;"chf"),IF(ISBLANK(Créanciers!$P4972),0,IF(ISBLANK(Créanciers!$P4972),0,IF(ISNUMBER(Créanciers!$P4972),Créanciers!$P4972,Créanciers!$G4972))),0)</f>
        <v>0</v>
      </c>
      <c r="J4972">
        <f>IF(AND(NOT(ISBLANK(Créanciers!$I4972)),LOWER(Créanciers!$I4972)&lt;&gt;"chf"),IF(ISBLANK(Créanciers!$Q4972),0,IF(ISBLANK(Créanciers!$Q4972),0,IF(ISNUMBER(Créanciers!$Q4972),Créanciers!$Q4972,Créanciers!$G4972))),0)</f>
        <v>0</v>
      </c>
    </row>
    <row r="4973" spans="2:10" x14ac:dyDescent="0.25">
      <c r="B4973">
        <f>IF(OR(ISBLANK(Créanciers!$I4973),LOWER(Créanciers!$I4973)="chf"),IF(ISBLANK(Créanciers!N4973),0,IF(ISBLANK(Créanciers!$G4973),0,IF(ISNUMBER(Créanciers!N4973),Créanciers!N4973,Créanciers!$G4973))),0)</f>
        <v>0</v>
      </c>
      <c r="C4973">
        <f>IF(OR(ISBLANK(Créanciers!$I4973),LOWER(Créanciers!$I4973)="chf"),IF(ISBLANK(Créanciers!O4973),0,IF(ISBLANK(Créanciers!$G4973),0,IF(ISNUMBER(Créanciers!O4973),Créanciers!O4973,Créanciers!$G4973))),0)</f>
        <v>0</v>
      </c>
      <c r="D4973">
        <f>IF(OR(ISBLANK(Créanciers!$I4973),LOWER(Créanciers!$I4973)="chf"),IF(ISBLANK(Créanciers!P4973),0,IF(ISBLANK(Créanciers!$G4973),0,IF(ISNUMBER(Créanciers!P4973),Créanciers!P4973,Créanciers!$G4973))),0)</f>
        <v>0</v>
      </c>
      <c r="E4973">
        <f>IF(OR(ISBLANK(Créanciers!$I4973),LOWER(Créanciers!$I4973)="chf"),IF(ISBLANK(Créanciers!Q4973),0,IF(ISBLANK(Créanciers!$G4973),0,IF(ISNUMBER(Créanciers!Q4973),Créanciers!Q4973,Créanciers!$G4973))),0)</f>
        <v>0</v>
      </c>
      <c r="G4973">
        <f>IF(AND(NOT(ISBLANK(Créanciers!$I4973)),LOWER(Créanciers!$I4973)&lt;&gt;"chf"),IF(ISBLANK(Créanciers!$N4973),0,IF(ISBLANK(Créanciers!$N4973),0,IF(ISNUMBER(Créanciers!$N4973),Créanciers!$N4973,Créanciers!$G4973))),0)</f>
        <v>0</v>
      </c>
      <c r="H4973">
        <f>IF(AND(NOT(ISBLANK(Créanciers!$I4973)),LOWER(Créanciers!$I4973)&lt;&gt;"chf"),IF(ISBLANK(Créanciers!$O4973),0,IF(ISBLANK(Créanciers!$O4973),0,IF(ISNUMBER(Créanciers!$O4973),Créanciers!$O4973,Créanciers!$G4973))),0)</f>
        <v>0</v>
      </c>
      <c r="I4973">
        <f>IF(AND(NOT(ISBLANK(Créanciers!$I4973)),LOWER(Créanciers!$I4973)&lt;&gt;"chf"),IF(ISBLANK(Créanciers!$P4973),0,IF(ISBLANK(Créanciers!$P4973),0,IF(ISNUMBER(Créanciers!$P4973),Créanciers!$P4973,Créanciers!$G4973))),0)</f>
        <v>0</v>
      </c>
      <c r="J4973">
        <f>IF(AND(NOT(ISBLANK(Créanciers!$I4973)),LOWER(Créanciers!$I4973)&lt;&gt;"chf"),IF(ISBLANK(Créanciers!$Q4973),0,IF(ISBLANK(Créanciers!$Q4973),0,IF(ISNUMBER(Créanciers!$Q4973),Créanciers!$Q4973,Créanciers!$G4973))),0)</f>
        <v>0</v>
      </c>
    </row>
    <row r="4974" spans="2:10" x14ac:dyDescent="0.25">
      <c r="B4974">
        <f>IF(OR(ISBLANK(Créanciers!$I4974),LOWER(Créanciers!$I4974)="chf"),IF(ISBLANK(Créanciers!N4974),0,IF(ISBLANK(Créanciers!$G4974),0,IF(ISNUMBER(Créanciers!N4974),Créanciers!N4974,Créanciers!$G4974))),0)</f>
        <v>0</v>
      </c>
      <c r="C4974">
        <f>IF(OR(ISBLANK(Créanciers!$I4974),LOWER(Créanciers!$I4974)="chf"),IF(ISBLANK(Créanciers!O4974),0,IF(ISBLANK(Créanciers!$G4974),0,IF(ISNUMBER(Créanciers!O4974),Créanciers!O4974,Créanciers!$G4974))),0)</f>
        <v>0</v>
      </c>
      <c r="D4974">
        <f>IF(OR(ISBLANK(Créanciers!$I4974),LOWER(Créanciers!$I4974)="chf"),IF(ISBLANK(Créanciers!P4974),0,IF(ISBLANK(Créanciers!$G4974),0,IF(ISNUMBER(Créanciers!P4974),Créanciers!P4974,Créanciers!$G4974))),0)</f>
        <v>0</v>
      </c>
      <c r="E4974">
        <f>IF(OR(ISBLANK(Créanciers!$I4974),LOWER(Créanciers!$I4974)="chf"),IF(ISBLANK(Créanciers!Q4974),0,IF(ISBLANK(Créanciers!$G4974),0,IF(ISNUMBER(Créanciers!Q4974),Créanciers!Q4974,Créanciers!$G4974))),0)</f>
        <v>0</v>
      </c>
      <c r="G4974">
        <f>IF(AND(NOT(ISBLANK(Créanciers!$I4974)),LOWER(Créanciers!$I4974)&lt;&gt;"chf"),IF(ISBLANK(Créanciers!$N4974),0,IF(ISBLANK(Créanciers!$N4974),0,IF(ISNUMBER(Créanciers!$N4974),Créanciers!$N4974,Créanciers!$G4974))),0)</f>
        <v>0</v>
      </c>
      <c r="H4974">
        <f>IF(AND(NOT(ISBLANK(Créanciers!$I4974)),LOWER(Créanciers!$I4974)&lt;&gt;"chf"),IF(ISBLANK(Créanciers!$O4974),0,IF(ISBLANK(Créanciers!$O4974),0,IF(ISNUMBER(Créanciers!$O4974),Créanciers!$O4974,Créanciers!$G4974))),0)</f>
        <v>0</v>
      </c>
      <c r="I4974">
        <f>IF(AND(NOT(ISBLANK(Créanciers!$I4974)),LOWER(Créanciers!$I4974)&lt;&gt;"chf"),IF(ISBLANK(Créanciers!$P4974),0,IF(ISBLANK(Créanciers!$P4974),0,IF(ISNUMBER(Créanciers!$P4974),Créanciers!$P4974,Créanciers!$G4974))),0)</f>
        <v>0</v>
      </c>
      <c r="J4974">
        <f>IF(AND(NOT(ISBLANK(Créanciers!$I4974)),LOWER(Créanciers!$I4974)&lt;&gt;"chf"),IF(ISBLANK(Créanciers!$Q4974),0,IF(ISBLANK(Créanciers!$Q4974),0,IF(ISNUMBER(Créanciers!$Q4974),Créanciers!$Q4974,Créanciers!$G4974))),0)</f>
        <v>0</v>
      </c>
    </row>
    <row r="4975" spans="2:10" x14ac:dyDescent="0.25">
      <c r="B4975">
        <f>IF(OR(ISBLANK(Créanciers!$I4975),LOWER(Créanciers!$I4975)="chf"),IF(ISBLANK(Créanciers!N4975),0,IF(ISBLANK(Créanciers!$G4975),0,IF(ISNUMBER(Créanciers!N4975),Créanciers!N4975,Créanciers!$G4975))),0)</f>
        <v>0</v>
      </c>
      <c r="C4975">
        <f>IF(OR(ISBLANK(Créanciers!$I4975),LOWER(Créanciers!$I4975)="chf"),IF(ISBLANK(Créanciers!O4975),0,IF(ISBLANK(Créanciers!$G4975),0,IF(ISNUMBER(Créanciers!O4975),Créanciers!O4975,Créanciers!$G4975))),0)</f>
        <v>0</v>
      </c>
      <c r="D4975">
        <f>IF(OR(ISBLANK(Créanciers!$I4975),LOWER(Créanciers!$I4975)="chf"),IF(ISBLANK(Créanciers!P4975),0,IF(ISBLANK(Créanciers!$G4975),0,IF(ISNUMBER(Créanciers!P4975),Créanciers!P4975,Créanciers!$G4975))),0)</f>
        <v>0</v>
      </c>
      <c r="E4975">
        <f>IF(OR(ISBLANK(Créanciers!$I4975),LOWER(Créanciers!$I4975)="chf"),IF(ISBLANK(Créanciers!Q4975),0,IF(ISBLANK(Créanciers!$G4975),0,IF(ISNUMBER(Créanciers!Q4975),Créanciers!Q4975,Créanciers!$G4975))),0)</f>
        <v>0</v>
      </c>
      <c r="G4975">
        <f>IF(AND(NOT(ISBLANK(Créanciers!$I4975)),LOWER(Créanciers!$I4975)&lt;&gt;"chf"),IF(ISBLANK(Créanciers!$N4975),0,IF(ISBLANK(Créanciers!$N4975),0,IF(ISNUMBER(Créanciers!$N4975),Créanciers!$N4975,Créanciers!$G4975))),0)</f>
        <v>0</v>
      </c>
      <c r="H4975">
        <f>IF(AND(NOT(ISBLANK(Créanciers!$I4975)),LOWER(Créanciers!$I4975)&lt;&gt;"chf"),IF(ISBLANK(Créanciers!$O4975),0,IF(ISBLANK(Créanciers!$O4975),0,IF(ISNUMBER(Créanciers!$O4975),Créanciers!$O4975,Créanciers!$G4975))),0)</f>
        <v>0</v>
      </c>
      <c r="I4975">
        <f>IF(AND(NOT(ISBLANK(Créanciers!$I4975)),LOWER(Créanciers!$I4975)&lt;&gt;"chf"),IF(ISBLANK(Créanciers!$P4975),0,IF(ISBLANK(Créanciers!$P4975),0,IF(ISNUMBER(Créanciers!$P4975),Créanciers!$P4975,Créanciers!$G4975))),0)</f>
        <v>0</v>
      </c>
      <c r="J4975">
        <f>IF(AND(NOT(ISBLANK(Créanciers!$I4975)),LOWER(Créanciers!$I4975)&lt;&gt;"chf"),IF(ISBLANK(Créanciers!$Q4975),0,IF(ISBLANK(Créanciers!$Q4975),0,IF(ISNUMBER(Créanciers!$Q4975),Créanciers!$Q4975,Créanciers!$G4975))),0)</f>
        <v>0</v>
      </c>
    </row>
    <row r="4976" spans="2:10" x14ac:dyDescent="0.25">
      <c r="B4976">
        <f>IF(OR(ISBLANK(Créanciers!$I4976),LOWER(Créanciers!$I4976)="chf"),IF(ISBLANK(Créanciers!N4976),0,IF(ISBLANK(Créanciers!$G4976),0,IF(ISNUMBER(Créanciers!N4976),Créanciers!N4976,Créanciers!$G4976))),0)</f>
        <v>0</v>
      </c>
      <c r="C4976">
        <f>IF(OR(ISBLANK(Créanciers!$I4976),LOWER(Créanciers!$I4976)="chf"),IF(ISBLANK(Créanciers!O4976),0,IF(ISBLANK(Créanciers!$G4976),0,IF(ISNUMBER(Créanciers!O4976),Créanciers!O4976,Créanciers!$G4976))),0)</f>
        <v>0</v>
      </c>
      <c r="D4976">
        <f>IF(OR(ISBLANK(Créanciers!$I4976),LOWER(Créanciers!$I4976)="chf"),IF(ISBLANK(Créanciers!P4976),0,IF(ISBLANK(Créanciers!$G4976),0,IF(ISNUMBER(Créanciers!P4976),Créanciers!P4976,Créanciers!$G4976))),0)</f>
        <v>0</v>
      </c>
      <c r="E4976">
        <f>IF(OR(ISBLANK(Créanciers!$I4976),LOWER(Créanciers!$I4976)="chf"),IF(ISBLANK(Créanciers!Q4976),0,IF(ISBLANK(Créanciers!$G4976),0,IF(ISNUMBER(Créanciers!Q4976),Créanciers!Q4976,Créanciers!$G4976))),0)</f>
        <v>0</v>
      </c>
      <c r="G4976">
        <f>IF(AND(NOT(ISBLANK(Créanciers!$I4976)),LOWER(Créanciers!$I4976)&lt;&gt;"chf"),IF(ISBLANK(Créanciers!$N4976),0,IF(ISBLANK(Créanciers!$N4976),0,IF(ISNUMBER(Créanciers!$N4976),Créanciers!$N4976,Créanciers!$G4976))),0)</f>
        <v>0</v>
      </c>
      <c r="H4976">
        <f>IF(AND(NOT(ISBLANK(Créanciers!$I4976)),LOWER(Créanciers!$I4976)&lt;&gt;"chf"),IF(ISBLANK(Créanciers!$O4976),0,IF(ISBLANK(Créanciers!$O4976),0,IF(ISNUMBER(Créanciers!$O4976),Créanciers!$O4976,Créanciers!$G4976))),0)</f>
        <v>0</v>
      </c>
      <c r="I4976">
        <f>IF(AND(NOT(ISBLANK(Créanciers!$I4976)),LOWER(Créanciers!$I4976)&lt;&gt;"chf"),IF(ISBLANK(Créanciers!$P4976),0,IF(ISBLANK(Créanciers!$P4976),0,IF(ISNUMBER(Créanciers!$P4976),Créanciers!$P4976,Créanciers!$G4976))),0)</f>
        <v>0</v>
      </c>
      <c r="J4976">
        <f>IF(AND(NOT(ISBLANK(Créanciers!$I4976)),LOWER(Créanciers!$I4976)&lt;&gt;"chf"),IF(ISBLANK(Créanciers!$Q4976),0,IF(ISBLANK(Créanciers!$Q4976),0,IF(ISNUMBER(Créanciers!$Q4976),Créanciers!$Q4976,Créanciers!$G4976))),0)</f>
        <v>0</v>
      </c>
    </row>
    <row r="4977" spans="2:10" x14ac:dyDescent="0.25">
      <c r="B4977">
        <f>IF(OR(ISBLANK(Créanciers!$I4977),LOWER(Créanciers!$I4977)="chf"),IF(ISBLANK(Créanciers!N4977),0,IF(ISBLANK(Créanciers!$G4977),0,IF(ISNUMBER(Créanciers!N4977),Créanciers!N4977,Créanciers!$G4977))),0)</f>
        <v>0</v>
      </c>
      <c r="C4977">
        <f>IF(OR(ISBLANK(Créanciers!$I4977),LOWER(Créanciers!$I4977)="chf"),IF(ISBLANK(Créanciers!O4977),0,IF(ISBLANK(Créanciers!$G4977),0,IF(ISNUMBER(Créanciers!O4977),Créanciers!O4977,Créanciers!$G4977))),0)</f>
        <v>0</v>
      </c>
      <c r="D4977">
        <f>IF(OR(ISBLANK(Créanciers!$I4977),LOWER(Créanciers!$I4977)="chf"),IF(ISBLANK(Créanciers!P4977),0,IF(ISBLANK(Créanciers!$G4977),0,IF(ISNUMBER(Créanciers!P4977),Créanciers!P4977,Créanciers!$G4977))),0)</f>
        <v>0</v>
      </c>
      <c r="E4977">
        <f>IF(OR(ISBLANK(Créanciers!$I4977),LOWER(Créanciers!$I4977)="chf"),IF(ISBLANK(Créanciers!Q4977),0,IF(ISBLANK(Créanciers!$G4977),0,IF(ISNUMBER(Créanciers!Q4977),Créanciers!Q4977,Créanciers!$G4977))),0)</f>
        <v>0</v>
      </c>
      <c r="G4977">
        <f>IF(AND(NOT(ISBLANK(Créanciers!$I4977)),LOWER(Créanciers!$I4977)&lt;&gt;"chf"),IF(ISBLANK(Créanciers!$N4977),0,IF(ISBLANK(Créanciers!$N4977),0,IF(ISNUMBER(Créanciers!$N4977),Créanciers!$N4977,Créanciers!$G4977))),0)</f>
        <v>0</v>
      </c>
      <c r="H4977">
        <f>IF(AND(NOT(ISBLANK(Créanciers!$I4977)),LOWER(Créanciers!$I4977)&lt;&gt;"chf"),IF(ISBLANK(Créanciers!$O4977),0,IF(ISBLANK(Créanciers!$O4977),0,IF(ISNUMBER(Créanciers!$O4977),Créanciers!$O4977,Créanciers!$G4977))),0)</f>
        <v>0</v>
      </c>
      <c r="I4977">
        <f>IF(AND(NOT(ISBLANK(Créanciers!$I4977)),LOWER(Créanciers!$I4977)&lt;&gt;"chf"),IF(ISBLANK(Créanciers!$P4977),0,IF(ISBLANK(Créanciers!$P4977),0,IF(ISNUMBER(Créanciers!$P4977),Créanciers!$P4977,Créanciers!$G4977))),0)</f>
        <v>0</v>
      </c>
      <c r="J4977">
        <f>IF(AND(NOT(ISBLANK(Créanciers!$I4977)),LOWER(Créanciers!$I4977)&lt;&gt;"chf"),IF(ISBLANK(Créanciers!$Q4977),0,IF(ISBLANK(Créanciers!$Q4977),0,IF(ISNUMBER(Créanciers!$Q4977),Créanciers!$Q4977,Créanciers!$G4977))),0)</f>
        <v>0</v>
      </c>
    </row>
    <row r="4978" spans="2:10" x14ac:dyDescent="0.25">
      <c r="B4978">
        <f>IF(OR(ISBLANK(Créanciers!$I4978),LOWER(Créanciers!$I4978)="chf"),IF(ISBLANK(Créanciers!N4978),0,IF(ISBLANK(Créanciers!$G4978),0,IF(ISNUMBER(Créanciers!N4978),Créanciers!N4978,Créanciers!$G4978))),0)</f>
        <v>0</v>
      </c>
      <c r="C4978">
        <f>IF(OR(ISBLANK(Créanciers!$I4978),LOWER(Créanciers!$I4978)="chf"),IF(ISBLANK(Créanciers!O4978),0,IF(ISBLANK(Créanciers!$G4978),0,IF(ISNUMBER(Créanciers!O4978),Créanciers!O4978,Créanciers!$G4978))),0)</f>
        <v>0</v>
      </c>
      <c r="D4978">
        <f>IF(OR(ISBLANK(Créanciers!$I4978),LOWER(Créanciers!$I4978)="chf"),IF(ISBLANK(Créanciers!P4978),0,IF(ISBLANK(Créanciers!$G4978),0,IF(ISNUMBER(Créanciers!P4978),Créanciers!P4978,Créanciers!$G4978))),0)</f>
        <v>0</v>
      </c>
      <c r="E4978">
        <f>IF(OR(ISBLANK(Créanciers!$I4978),LOWER(Créanciers!$I4978)="chf"),IF(ISBLANK(Créanciers!Q4978),0,IF(ISBLANK(Créanciers!$G4978),0,IF(ISNUMBER(Créanciers!Q4978),Créanciers!Q4978,Créanciers!$G4978))),0)</f>
        <v>0</v>
      </c>
      <c r="G4978">
        <f>IF(AND(NOT(ISBLANK(Créanciers!$I4978)),LOWER(Créanciers!$I4978)&lt;&gt;"chf"),IF(ISBLANK(Créanciers!$N4978),0,IF(ISBLANK(Créanciers!$N4978),0,IF(ISNUMBER(Créanciers!$N4978),Créanciers!$N4978,Créanciers!$G4978))),0)</f>
        <v>0</v>
      </c>
      <c r="H4978">
        <f>IF(AND(NOT(ISBLANK(Créanciers!$I4978)),LOWER(Créanciers!$I4978)&lt;&gt;"chf"),IF(ISBLANK(Créanciers!$O4978),0,IF(ISBLANK(Créanciers!$O4978),0,IF(ISNUMBER(Créanciers!$O4978),Créanciers!$O4978,Créanciers!$G4978))),0)</f>
        <v>0</v>
      </c>
      <c r="I4978">
        <f>IF(AND(NOT(ISBLANK(Créanciers!$I4978)),LOWER(Créanciers!$I4978)&lt;&gt;"chf"),IF(ISBLANK(Créanciers!$P4978),0,IF(ISBLANK(Créanciers!$P4978),0,IF(ISNUMBER(Créanciers!$P4978),Créanciers!$P4978,Créanciers!$G4978))),0)</f>
        <v>0</v>
      </c>
      <c r="J4978">
        <f>IF(AND(NOT(ISBLANK(Créanciers!$I4978)),LOWER(Créanciers!$I4978)&lt;&gt;"chf"),IF(ISBLANK(Créanciers!$Q4978),0,IF(ISBLANK(Créanciers!$Q4978),0,IF(ISNUMBER(Créanciers!$Q4978),Créanciers!$Q4978,Créanciers!$G4978))),0)</f>
        <v>0</v>
      </c>
    </row>
    <row r="4979" spans="2:10" x14ac:dyDescent="0.25">
      <c r="B4979">
        <f>IF(OR(ISBLANK(Créanciers!$I4979),LOWER(Créanciers!$I4979)="chf"),IF(ISBLANK(Créanciers!N4979),0,IF(ISBLANK(Créanciers!$G4979),0,IF(ISNUMBER(Créanciers!N4979),Créanciers!N4979,Créanciers!$G4979))),0)</f>
        <v>0</v>
      </c>
      <c r="C4979">
        <f>IF(OR(ISBLANK(Créanciers!$I4979),LOWER(Créanciers!$I4979)="chf"),IF(ISBLANK(Créanciers!O4979),0,IF(ISBLANK(Créanciers!$G4979),0,IF(ISNUMBER(Créanciers!O4979),Créanciers!O4979,Créanciers!$G4979))),0)</f>
        <v>0</v>
      </c>
      <c r="D4979">
        <f>IF(OR(ISBLANK(Créanciers!$I4979),LOWER(Créanciers!$I4979)="chf"),IF(ISBLANK(Créanciers!P4979),0,IF(ISBLANK(Créanciers!$G4979),0,IF(ISNUMBER(Créanciers!P4979),Créanciers!P4979,Créanciers!$G4979))),0)</f>
        <v>0</v>
      </c>
      <c r="E4979">
        <f>IF(OR(ISBLANK(Créanciers!$I4979),LOWER(Créanciers!$I4979)="chf"),IF(ISBLANK(Créanciers!Q4979),0,IF(ISBLANK(Créanciers!$G4979),0,IF(ISNUMBER(Créanciers!Q4979),Créanciers!Q4979,Créanciers!$G4979))),0)</f>
        <v>0</v>
      </c>
      <c r="G4979">
        <f>IF(AND(NOT(ISBLANK(Créanciers!$I4979)),LOWER(Créanciers!$I4979)&lt;&gt;"chf"),IF(ISBLANK(Créanciers!$N4979),0,IF(ISBLANK(Créanciers!$N4979),0,IF(ISNUMBER(Créanciers!$N4979),Créanciers!$N4979,Créanciers!$G4979))),0)</f>
        <v>0</v>
      </c>
      <c r="H4979">
        <f>IF(AND(NOT(ISBLANK(Créanciers!$I4979)),LOWER(Créanciers!$I4979)&lt;&gt;"chf"),IF(ISBLANK(Créanciers!$O4979),0,IF(ISBLANK(Créanciers!$O4979),0,IF(ISNUMBER(Créanciers!$O4979),Créanciers!$O4979,Créanciers!$G4979))),0)</f>
        <v>0</v>
      </c>
      <c r="I4979">
        <f>IF(AND(NOT(ISBLANK(Créanciers!$I4979)),LOWER(Créanciers!$I4979)&lt;&gt;"chf"),IF(ISBLANK(Créanciers!$P4979),0,IF(ISBLANK(Créanciers!$P4979),0,IF(ISNUMBER(Créanciers!$P4979),Créanciers!$P4979,Créanciers!$G4979))),0)</f>
        <v>0</v>
      </c>
      <c r="J4979">
        <f>IF(AND(NOT(ISBLANK(Créanciers!$I4979)),LOWER(Créanciers!$I4979)&lt;&gt;"chf"),IF(ISBLANK(Créanciers!$Q4979),0,IF(ISBLANK(Créanciers!$Q4979),0,IF(ISNUMBER(Créanciers!$Q4979),Créanciers!$Q4979,Créanciers!$G4979))),0)</f>
        <v>0</v>
      </c>
    </row>
    <row r="4980" spans="2:10" x14ac:dyDescent="0.25">
      <c r="B4980">
        <f>IF(OR(ISBLANK(Créanciers!$I4980),LOWER(Créanciers!$I4980)="chf"),IF(ISBLANK(Créanciers!N4980),0,IF(ISBLANK(Créanciers!$G4980),0,IF(ISNUMBER(Créanciers!N4980),Créanciers!N4980,Créanciers!$G4980))),0)</f>
        <v>0</v>
      </c>
      <c r="C4980">
        <f>IF(OR(ISBLANK(Créanciers!$I4980),LOWER(Créanciers!$I4980)="chf"),IF(ISBLANK(Créanciers!O4980),0,IF(ISBLANK(Créanciers!$G4980),0,IF(ISNUMBER(Créanciers!O4980),Créanciers!O4980,Créanciers!$G4980))),0)</f>
        <v>0</v>
      </c>
      <c r="D4980">
        <f>IF(OR(ISBLANK(Créanciers!$I4980),LOWER(Créanciers!$I4980)="chf"),IF(ISBLANK(Créanciers!P4980),0,IF(ISBLANK(Créanciers!$G4980),0,IF(ISNUMBER(Créanciers!P4980),Créanciers!P4980,Créanciers!$G4980))),0)</f>
        <v>0</v>
      </c>
      <c r="E4980">
        <f>IF(OR(ISBLANK(Créanciers!$I4980),LOWER(Créanciers!$I4980)="chf"),IF(ISBLANK(Créanciers!Q4980),0,IF(ISBLANK(Créanciers!$G4980),0,IF(ISNUMBER(Créanciers!Q4980),Créanciers!Q4980,Créanciers!$G4980))),0)</f>
        <v>0</v>
      </c>
      <c r="G4980">
        <f>IF(AND(NOT(ISBLANK(Créanciers!$I4980)),LOWER(Créanciers!$I4980)&lt;&gt;"chf"),IF(ISBLANK(Créanciers!$N4980),0,IF(ISBLANK(Créanciers!$N4980),0,IF(ISNUMBER(Créanciers!$N4980),Créanciers!$N4980,Créanciers!$G4980))),0)</f>
        <v>0</v>
      </c>
      <c r="H4980">
        <f>IF(AND(NOT(ISBLANK(Créanciers!$I4980)),LOWER(Créanciers!$I4980)&lt;&gt;"chf"),IF(ISBLANK(Créanciers!$O4980),0,IF(ISBLANK(Créanciers!$O4980),0,IF(ISNUMBER(Créanciers!$O4980),Créanciers!$O4980,Créanciers!$G4980))),0)</f>
        <v>0</v>
      </c>
      <c r="I4980">
        <f>IF(AND(NOT(ISBLANK(Créanciers!$I4980)),LOWER(Créanciers!$I4980)&lt;&gt;"chf"),IF(ISBLANK(Créanciers!$P4980),0,IF(ISBLANK(Créanciers!$P4980),0,IF(ISNUMBER(Créanciers!$P4980),Créanciers!$P4980,Créanciers!$G4980))),0)</f>
        <v>0</v>
      </c>
      <c r="J4980">
        <f>IF(AND(NOT(ISBLANK(Créanciers!$I4980)),LOWER(Créanciers!$I4980)&lt;&gt;"chf"),IF(ISBLANK(Créanciers!$Q4980),0,IF(ISBLANK(Créanciers!$Q4980),0,IF(ISNUMBER(Créanciers!$Q4980),Créanciers!$Q4980,Créanciers!$G4980))),0)</f>
        <v>0</v>
      </c>
    </row>
    <row r="4981" spans="2:10" x14ac:dyDescent="0.25">
      <c r="B4981">
        <f>IF(OR(ISBLANK(Créanciers!$I4981),LOWER(Créanciers!$I4981)="chf"),IF(ISBLANK(Créanciers!N4981),0,IF(ISBLANK(Créanciers!$G4981),0,IF(ISNUMBER(Créanciers!N4981),Créanciers!N4981,Créanciers!$G4981))),0)</f>
        <v>0</v>
      </c>
      <c r="C4981">
        <f>IF(OR(ISBLANK(Créanciers!$I4981),LOWER(Créanciers!$I4981)="chf"),IF(ISBLANK(Créanciers!O4981),0,IF(ISBLANK(Créanciers!$G4981),0,IF(ISNUMBER(Créanciers!O4981),Créanciers!O4981,Créanciers!$G4981))),0)</f>
        <v>0</v>
      </c>
      <c r="D4981">
        <f>IF(OR(ISBLANK(Créanciers!$I4981),LOWER(Créanciers!$I4981)="chf"),IF(ISBLANK(Créanciers!P4981),0,IF(ISBLANK(Créanciers!$G4981),0,IF(ISNUMBER(Créanciers!P4981),Créanciers!P4981,Créanciers!$G4981))),0)</f>
        <v>0</v>
      </c>
      <c r="E4981">
        <f>IF(OR(ISBLANK(Créanciers!$I4981),LOWER(Créanciers!$I4981)="chf"),IF(ISBLANK(Créanciers!Q4981),0,IF(ISBLANK(Créanciers!$G4981),0,IF(ISNUMBER(Créanciers!Q4981),Créanciers!Q4981,Créanciers!$G4981))),0)</f>
        <v>0</v>
      </c>
      <c r="G4981">
        <f>IF(AND(NOT(ISBLANK(Créanciers!$I4981)),LOWER(Créanciers!$I4981)&lt;&gt;"chf"),IF(ISBLANK(Créanciers!$N4981),0,IF(ISBLANK(Créanciers!$N4981),0,IF(ISNUMBER(Créanciers!$N4981),Créanciers!$N4981,Créanciers!$G4981))),0)</f>
        <v>0</v>
      </c>
      <c r="H4981">
        <f>IF(AND(NOT(ISBLANK(Créanciers!$I4981)),LOWER(Créanciers!$I4981)&lt;&gt;"chf"),IF(ISBLANK(Créanciers!$O4981),0,IF(ISBLANK(Créanciers!$O4981),0,IF(ISNUMBER(Créanciers!$O4981),Créanciers!$O4981,Créanciers!$G4981))),0)</f>
        <v>0</v>
      </c>
      <c r="I4981">
        <f>IF(AND(NOT(ISBLANK(Créanciers!$I4981)),LOWER(Créanciers!$I4981)&lt;&gt;"chf"),IF(ISBLANK(Créanciers!$P4981),0,IF(ISBLANK(Créanciers!$P4981),0,IF(ISNUMBER(Créanciers!$P4981),Créanciers!$P4981,Créanciers!$G4981))),0)</f>
        <v>0</v>
      </c>
      <c r="J4981">
        <f>IF(AND(NOT(ISBLANK(Créanciers!$I4981)),LOWER(Créanciers!$I4981)&lt;&gt;"chf"),IF(ISBLANK(Créanciers!$Q4981),0,IF(ISBLANK(Créanciers!$Q4981),0,IF(ISNUMBER(Créanciers!$Q4981),Créanciers!$Q4981,Créanciers!$G4981))),0)</f>
        <v>0</v>
      </c>
    </row>
    <row r="4982" spans="2:10" x14ac:dyDescent="0.25">
      <c r="B4982">
        <f>IF(OR(ISBLANK(Créanciers!$I4982),LOWER(Créanciers!$I4982)="chf"),IF(ISBLANK(Créanciers!N4982),0,IF(ISBLANK(Créanciers!$G4982),0,IF(ISNUMBER(Créanciers!N4982),Créanciers!N4982,Créanciers!$G4982))),0)</f>
        <v>0</v>
      </c>
      <c r="C4982">
        <f>IF(OR(ISBLANK(Créanciers!$I4982),LOWER(Créanciers!$I4982)="chf"),IF(ISBLANK(Créanciers!O4982),0,IF(ISBLANK(Créanciers!$G4982),0,IF(ISNUMBER(Créanciers!O4982),Créanciers!O4982,Créanciers!$G4982))),0)</f>
        <v>0</v>
      </c>
      <c r="D4982">
        <f>IF(OR(ISBLANK(Créanciers!$I4982),LOWER(Créanciers!$I4982)="chf"),IF(ISBLANK(Créanciers!P4982),0,IF(ISBLANK(Créanciers!$G4982),0,IF(ISNUMBER(Créanciers!P4982),Créanciers!P4982,Créanciers!$G4982))),0)</f>
        <v>0</v>
      </c>
      <c r="E4982">
        <f>IF(OR(ISBLANK(Créanciers!$I4982),LOWER(Créanciers!$I4982)="chf"),IF(ISBLANK(Créanciers!Q4982),0,IF(ISBLANK(Créanciers!$G4982),0,IF(ISNUMBER(Créanciers!Q4982),Créanciers!Q4982,Créanciers!$G4982))),0)</f>
        <v>0</v>
      </c>
      <c r="G4982">
        <f>IF(AND(NOT(ISBLANK(Créanciers!$I4982)),LOWER(Créanciers!$I4982)&lt;&gt;"chf"),IF(ISBLANK(Créanciers!$N4982),0,IF(ISBLANK(Créanciers!$N4982),0,IF(ISNUMBER(Créanciers!$N4982),Créanciers!$N4982,Créanciers!$G4982))),0)</f>
        <v>0</v>
      </c>
      <c r="H4982">
        <f>IF(AND(NOT(ISBLANK(Créanciers!$I4982)),LOWER(Créanciers!$I4982)&lt;&gt;"chf"),IF(ISBLANK(Créanciers!$O4982),0,IF(ISBLANK(Créanciers!$O4982),0,IF(ISNUMBER(Créanciers!$O4982),Créanciers!$O4982,Créanciers!$G4982))),0)</f>
        <v>0</v>
      </c>
      <c r="I4982">
        <f>IF(AND(NOT(ISBLANK(Créanciers!$I4982)),LOWER(Créanciers!$I4982)&lt;&gt;"chf"),IF(ISBLANK(Créanciers!$P4982),0,IF(ISBLANK(Créanciers!$P4982),0,IF(ISNUMBER(Créanciers!$P4982),Créanciers!$P4982,Créanciers!$G4982))),0)</f>
        <v>0</v>
      </c>
      <c r="J4982">
        <f>IF(AND(NOT(ISBLANK(Créanciers!$I4982)),LOWER(Créanciers!$I4982)&lt;&gt;"chf"),IF(ISBLANK(Créanciers!$Q4982),0,IF(ISBLANK(Créanciers!$Q4982),0,IF(ISNUMBER(Créanciers!$Q4982),Créanciers!$Q4982,Créanciers!$G4982))),0)</f>
        <v>0</v>
      </c>
    </row>
    <row r="4983" spans="2:10" x14ac:dyDescent="0.25">
      <c r="B4983">
        <f>IF(OR(ISBLANK(Créanciers!$I4983),LOWER(Créanciers!$I4983)="chf"),IF(ISBLANK(Créanciers!N4983),0,IF(ISBLANK(Créanciers!$G4983),0,IF(ISNUMBER(Créanciers!N4983),Créanciers!N4983,Créanciers!$G4983))),0)</f>
        <v>0</v>
      </c>
      <c r="C4983">
        <f>IF(OR(ISBLANK(Créanciers!$I4983),LOWER(Créanciers!$I4983)="chf"),IF(ISBLANK(Créanciers!O4983),0,IF(ISBLANK(Créanciers!$G4983),0,IF(ISNUMBER(Créanciers!O4983),Créanciers!O4983,Créanciers!$G4983))),0)</f>
        <v>0</v>
      </c>
      <c r="D4983">
        <f>IF(OR(ISBLANK(Créanciers!$I4983),LOWER(Créanciers!$I4983)="chf"),IF(ISBLANK(Créanciers!P4983),0,IF(ISBLANK(Créanciers!$G4983),0,IF(ISNUMBER(Créanciers!P4983),Créanciers!P4983,Créanciers!$G4983))),0)</f>
        <v>0</v>
      </c>
      <c r="E4983">
        <f>IF(OR(ISBLANK(Créanciers!$I4983),LOWER(Créanciers!$I4983)="chf"),IF(ISBLANK(Créanciers!Q4983),0,IF(ISBLANK(Créanciers!$G4983),0,IF(ISNUMBER(Créanciers!Q4983),Créanciers!Q4983,Créanciers!$G4983))),0)</f>
        <v>0</v>
      </c>
      <c r="G4983">
        <f>IF(AND(NOT(ISBLANK(Créanciers!$I4983)),LOWER(Créanciers!$I4983)&lt;&gt;"chf"),IF(ISBLANK(Créanciers!$N4983),0,IF(ISBLANK(Créanciers!$N4983),0,IF(ISNUMBER(Créanciers!$N4983),Créanciers!$N4983,Créanciers!$G4983))),0)</f>
        <v>0</v>
      </c>
      <c r="H4983">
        <f>IF(AND(NOT(ISBLANK(Créanciers!$I4983)),LOWER(Créanciers!$I4983)&lt;&gt;"chf"),IF(ISBLANK(Créanciers!$O4983),0,IF(ISBLANK(Créanciers!$O4983),0,IF(ISNUMBER(Créanciers!$O4983),Créanciers!$O4983,Créanciers!$G4983))),0)</f>
        <v>0</v>
      </c>
      <c r="I4983">
        <f>IF(AND(NOT(ISBLANK(Créanciers!$I4983)),LOWER(Créanciers!$I4983)&lt;&gt;"chf"),IF(ISBLANK(Créanciers!$P4983),0,IF(ISBLANK(Créanciers!$P4983),0,IF(ISNUMBER(Créanciers!$P4983),Créanciers!$P4983,Créanciers!$G4983))),0)</f>
        <v>0</v>
      </c>
      <c r="J4983">
        <f>IF(AND(NOT(ISBLANK(Créanciers!$I4983)),LOWER(Créanciers!$I4983)&lt;&gt;"chf"),IF(ISBLANK(Créanciers!$Q4983),0,IF(ISBLANK(Créanciers!$Q4983),0,IF(ISNUMBER(Créanciers!$Q4983),Créanciers!$Q4983,Créanciers!$G4983))),0)</f>
        <v>0</v>
      </c>
    </row>
    <row r="4984" spans="2:10" x14ac:dyDescent="0.25">
      <c r="B4984">
        <f>IF(OR(ISBLANK(Créanciers!$I4984),LOWER(Créanciers!$I4984)="chf"),IF(ISBLANK(Créanciers!N4984),0,IF(ISBLANK(Créanciers!$G4984),0,IF(ISNUMBER(Créanciers!N4984),Créanciers!N4984,Créanciers!$G4984))),0)</f>
        <v>0</v>
      </c>
      <c r="C4984">
        <f>IF(OR(ISBLANK(Créanciers!$I4984),LOWER(Créanciers!$I4984)="chf"),IF(ISBLANK(Créanciers!O4984),0,IF(ISBLANK(Créanciers!$G4984),0,IF(ISNUMBER(Créanciers!O4984),Créanciers!O4984,Créanciers!$G4984))),0)</f>
        <v>0</v>
      </c>
      <c r="D4984">
        <f>IF(OR(ISBLANK(Créanciers!$I4984),LOWER(Créanciers!$I4984)="chf"),IF(ISBLANK(Créanciers!P4984),0,IF(ISBLANK(Créanciers!$G4984),0,IF(ISNUMBER(Créanciers!P4984),Créanciers!P4984,Créanciers!$G4984))),0)</f>
        <v>0</v>
      </c>
      <c r="E4984">
        <f>IF(OR(ISBLANK(Créanciers!$I4984),LOWER(Créanciers!$I4984)="chf"),IF(ISBLANK(Créanciers!Q4984),0,IF(ISBLANK(Créanciers!$G4984),0,IF(ISNUMBER(Créanciers!Q4984),Créanciers!Q4984,Créanciers!$G4984))),0)</f>
        <v>0</v>
      </c>
      <c r="G4984">
        <f>IF(AND(NOT(ISBLANK(Créanciers!$I4984)),LOWER(Créanciers!$I4984)&lt;&gt;"chf"),IF(ISBLANK(Créanciers!$N4984),0,IF(ISBLANK(Créanciers!$N4984),0,IF(ISNUMBER(Créanciers!$N4984),Créanciers!$N4984,Créanciers!$G4984))),0)</f>
        <v>0</v>
      </c>
      <c r="H4984">
        <f>IF(AND(NOT(ISBLANK(Créanciers!$I4984)),LOWER(Créanciers!$I4984)&lt;&gt;"chf"),IF(ISBLANK(Créanciers!$O4984),0,IF(ISBLANK(Créanciers!$O4984),0,IF(ISNUMBER(Créanciers!$O4984),Créanciers!$O4984,Créanciers!$G4984))),0)</f>
        <v>0</v>
      </c>
      <c r="I4984">
        <f>IF(AND(NOT(ISBLANK(Créanciers!$I4984)),LOWER(Créanciers!$I4984)&lt;&gt;"chf"),IF(ISBLANK(Créanciers!$P4984),0,IF(ISBLANK(Créanciers!$P4984),0,IF(ISNUMBER(Créanciers!$P4984),Créanciers!$P4984,Créanciers!$G4984))),0)</f>
        <v>0</v>
      </c>
      <c r="J4984">
        <f>IF(AND(NOT(ISBLANK(Créanciers!$I4984)),LOWER(Créanciers!$I4984)&lt;&gt;"chf"),IF(ISBLANK(Créanciers!$Q4984),0,IF(ISBLANK(Créanciers!$Q4984),0,IF(ISNUMBER(Créanciers!$Q4984),Créanciers!$Q4984,Créanciers!$G4984))),0)</f>
        <v>0</v>
      </c>
    </row>
    <row r="4985" spans="2:10" x14ac:dyDescent="0.25">
      <c r="B4985">
        <f>IF(OR(ISBLANK(Créanciers!$I4985),LOWER(Créanciers!$I4985)="chf"),IF(ISBLANK(Créanciers!N4985),0,IF(ISBLANK(Créanciers!$G4985),0,IF(ISNUMBER(Créanciers!N4985),Créanciers!N4985,Créanciers!$G4985))),0)</f>
        <v>0</v>
      </c>
      <c r="C4985">
        <f>IF(OR(ISBLANK(Créanciers!$I4985),LOWER(Créanciers!$I4985)="chf"),IF(ISBLANK(Créanciers!O4985),0,IF(ISBLANK(Créanciers!$G4985),0,IF(ISNUMBER(Créanciers!O4985),Créanciers!O4985,Créanciers!$G4985))),0)</f>
        <v>0</v>
      </c>
      <c r="D4985">
        <f>IF(OR(ISBLANK(Créanciers!$I4985),LOWER(Créanciers!$I4985)="chf"),IF(ISBLANK(Créanciers!P4985),0,IF(ISBLANK(Créanciers!$G4985),0,IF(ISNUMBER(Créanciers!P4985),Créanciers!P4985,Créanciers!$G4985))),0)</f>
        <v>0</v>
      </c>
      <c r="E4985">
        <f>IF(OR(ISBLANK(Créanciers!$I4985),LOWER(Créanciers!$I4985)="chf"),IF(ISBLANK(Créanciers!Q4985),0,IF(ISBLANK(Créanciers!$G4985),0,IF(ISNUMBER(Créanciers!Q4985),Créanciers!Q4985,Créanciers!$G4985))),0)</f>
        <v>0</v>
      </c>
      <c r="G4985">
        <f>IF(AND(NOT(ISBLANK(Créanciers!$I4985)),LOWER(Créanciers!$I4985)&lt;&gt;"chf"),IF(ISBLANK(Créanciers!$N4985),0,IF(ISBLANK(Créanciers!$N4985),0,IF(ISNUMBER(Créanciers!$N4985),Créanciers!$N4985,Créanciers!$G4985))),0)</f>
        <v>0</v>
      </c>
      <c r="H4985">
        <f>IF(AND(NOT(ISBLANK(Créanciers!$I4985)),LOWER(Créanciers!$I4985)&lt;&gt;"chf"),IF(ISBLANK(Créanciers!$O4985),0,IF(ISBLANK(Créanciers!$O4985),0,IF(ISNUMBER(Créanciers!$O4985),Créanciers!$O4985,Créanciers!$G4985))),0)</f>
        <v>0</v>
      </c>
      <c r="I4985">
        <f>IF(AND(NOT(ISBLANK(Créanciers!$I4985)),LOWER(Créanciers!$I4985)&lt;&gt;"chf"),IF(ISBLANK(Créanciers!$P4985),0,IF(ISBLANK(Créanciers!$P4985),0,IF(ISNUMBER(Créanciers!$P4985),Créanciers!$P4985,Créanciers!$G4985))),0)</f>
        <v>0</v>
      </c>
      <c r="J4985">
        <f>IF(AND(NOT(ISBLANK(Créanciers!$I4985)),LOWER(Créanciers!$I4985)&lt;&gt;"chf"),IF(ISBLANK(Créanciers!$Q4985),0,IF(ISBLANK(Créanciers!$Q4985),0,IF(ISNUMBER(Créanciers!$Q4985),Créanciers!$Q4985,Créanciers!$G4985))),0)</f>
        <v>0</v>
      </c>
    </row>
    <row r="4986" spans="2:10" x14ac:dyDescent="0.25">
      <c r="B4986">
        <f>IF(OR(ISBLANK(Créanciers!$I4986),LOWER(Créanciers!$I4986)="chf"),IF(ISBLANK(Créanciers!N4986),0,IF(ISBLANK(Créanciers!$G4986),0,IF(ISNUMBER(Créanciers!N4986),Créanciers!N4986,Créanciers!$G4986))),0)</f>
        <v>0</v>
      </c>
      <c r="C4986">
        <f>IF(OR(ISBLANK(Créanciers!$I4986),LOWER(Créanciers!$I4986)="chf"),IF(ISBLANK(Créanciers!O4986),0,IF(ISBLANK(Créanciers!$G4986),0,IF(ISNUMBER(Créanciers!O4986),Créanciers!O4986,Créanciers!$G4986))),0)</f>
        <v>0</v>
      </c>
      <c r="D4986">
        <f>IF(OR(ISBLANK(Créanciers!$I4986),LOWER(Créanciers!$I4986)="chf"),IF(ISBLANK(Créanciers!P4986),0,IF(ISBLANK(Créanciers!$G4986),0,IF(ISNUMBER(Créanciers!P4986),Créanciers!P4986,Créanciers!$G4986))),0)</f>
        <v>0</v>
      </c>
      <c r="E4986">
        <f>IF(OR(ISBLANK(Créanciers!$I4986),LOWER(Créanciers!$I4986)="chf"),IF(ISBLANK(Créanciers!Q4986),0,IF(ISBLANK(Créanciers!$G4986),0,IF(ISNUMBER(Créanciers!Q4986),Créanciers!Q4986,Créanciers!$G4986))),0)</f>
        <v>0</v>
      </c>
      <c r="G4986">
        <f>IF(AND(NOT(ISBLANK(Créanciers!$I4986)),LOWER(Créanciers!$I4986)&lt;&gt;"chf"),IF(ISBLANK(Créanciers!$N4986),0,IF(ISBLANK(Créanciers!$N4986),0,IF(ISNUMBER(Créanciers!$N4986),Créanciers!$N4986,Créanciers!$G4986))),0)</f>
        <v>0</v>
      </c>
      <c r="H4986">
        <f>IF(AND(NOT(ISBLANK(Créanciers!$I4986)),LOWER(Créanciers!$I4986)&lt;&gt;"chf"),IF(ISBLANK(Créanciers!$O4986),0,IF(ISBLANK(Créanciers!$O4986),0,IF(ISNUMBER(Créanciers!$O4986),Créanciers!$O4986,Créanciers!$G4986))),0)</f>
        <v>0</v>
      </c>
      <c r="I4986">
        <f>IF(AND(NOT(ISBLANK(Créanciers!$I4986)),LOWER(Créanciers!$I4986)&lt;&gt;"chf"),IF(ISBLANK(Créanciers!$P4986),0,IF(ISBLANK(Créanciers!$P4986),0,IF(ISNUMBER(Créanciers!$P4986),Créanciers!$P4986,Créanciers!$G4986))),0)</f>
        <v>0</v>
      </c>
      <c r="J4986">
        <f>IF(AND(NOT(ISBLANK(Créanciers!$I4986)),LOWER(Créanciers!$I4986)&lt;&gt;"chf"),IF(ISBLANK(Créanciers!$Q4986),0,IF(ISBLANK(Créanciers!$Q4986),0,IF(ISNUMBER(Créanciers!$Q4986),Créanciers!$Q4986,Créanciers!$G4986))),0)</f>
        <v>0</v>
      </c>
    </row>
    <row r="4987" spans="2:10" x14ac:dyDescent="0.25">
      <c r="B4987">
        <f>IF(OR(ISBLANK(Créanciers!$I4987),LOWER(Créanciers!$I4987)="chf"),IF(ISBLANK(Créanciers!N4987),0,IF(ISBLANK(Créanciers!$G4987),0,IF(ISNUMBER(Créanciers!N4987),Créanciers!N4987,Créanciers!$G4987))),0)</f>
        <v>0</v>
      </c>
      <c r="C4987">
        <f>IF(OR(ISBLANK(Créanciers!$I4987),LOWER(Créanciers!$I4987)="chf"),IF(ISBLANK(Créanciers!O4987),0,IF(ISBLANK(Créanciers!$G4987),0,IF(ISNUMBER(Créanciers!O4987),Créanciers!O4987,Créanciers!$G4987))),0)</f>
        <v>0</v>
      </c>
      <c r="D4987">
        <f>IF(OR(ISBLANK(Créanciers!$I4987),LOWER(Créanciers!$I4987)="chf"),IF(ISBLANK(Créanciers!P4987),0,IF(ISBLANK(Créanciers!$G4987),0,IF(ISNUMBER(Créanciers!P4987),Créanciers!P4987,Créanciers!$G4987))),0)</f>
        <v>0</v>
      </c>
      <c r="E4987">
        <f>IF(OR(ISBLANK(Créanciers!$I4987),LOWER(Créanciers!$I4987)="chf"),IF(ISBLANK(Créanciers!Q4987),0,IF(ISBLANK(Créanciers!$G4987),0,IF(ISNUMBER(Créanciers!Q4987),Créanciers!Q4987,Créanciers!$G4987))),0)</f>
        <v>0</v>
      </c>
      <c r="G4987">
        <f>IF(AND(NOT(ISBLANK(Créanciers!$I4987)),LOWER(Créanciers!$I4987)&lt;&gt;"chf"),IF(ISBLANK(Créanciers!$N4987),0,IF(ISBLANK(Créanciers!$N4987),0,IF(ISNUMBER(Créanciers!$N4987),Créanciers!$N4987,Créanciers!$G4987))),0)</f>
        <v>0</v>
      </c>
      <c r="H4987">
        <f>IF(AND(NOT(ISBLANK(Créanciers!$I4987)),LOWER(Créanciers!$I4987)&lt;&gt;"chf"),IF(ISBLANK(Créanciers!$O4987),0,IF(ISBLANK(Créanciers!$O4987),0,IF(ISNUMBER(Créanciers!$O4987),Créanciers!$O4987,Créanciers!$G4987))),0)</f>
        <v>0</v>
      </c>
      <c r="I4987">
        <f>IF(AND(NOT(ISBLANK(Créanciers!$I4987)),LOWER(Créanciers!$I4987)&lt;&gt;"chf"),IF(ISBLANK(Créanciers!$P4987),0,IF(ISBLANK(Créanciers!$P4987),0,IF(ISNUMBER(Créanciers!$P4987),Créanciers!$P4987,Créanciers!$G4987))),0)</f>
        <v>0</v>
      </c>
      <c r="J4987">
        <f>IF(AND(NOT(ISBLANK(Créanciers!$I4987)),LOWER(Créanciers!$I4987)&lt;&gt;"chf"),IF(ISBLANK(Créanciers!$Q4987),0,IF(ISBLANK(Créanciers!$Q4987),0,IF(ISNUMBER(Créanciers!$Q4987),Créanciers!$Q4987,Créanciers!$G4987))),0)</f>
        <v>0</v>
      </c>
    </row>
    <row r="4988" spans="2:10" x14ac:dyDescent="0.25">
      <c r="B4988">
        <f>IF(OR(ISBLANK(Créanciers!$I4988),LOWER(Créanciers!$I4988)="chf"),IF(ISBLANK(Créanciers!N4988),0,IF(ISBLANK(Créanciers!$G4988),0,IF(ISNUMBER(Créanciers!N4988),Créanciers!N4988,Créanciers!$G4988))),0)</f>
        <v>0</v>
      </c>
      <c r="C4988">
        <f>IF(OR(ISBLANK(Créanciers!$I4988),LOWER(Créanciers!$I4988)="chf"),IF(ISBLANK(Créanciers!O4988),0,IF(ISBLANK(Créanciers!$G4988),0,IF(ISNUMBER(Créanciers!O4988),Créanciers!O4988,Créanciers!$G4988))),0)</f>
        <v>0</v>
      </c>
      <c r="D4988">
        <f>IF(OR(ISBLANK(Créanciers!$I4988),LOWER(Créanciers!$I4988)="chf"),IF(ISBLANK(Créanciers!P4988),0,IF(ISBLANK(Créanciers!$G4988),0,IF(ISNUMBER(Créanciers!P4988),Créanciers!P4988,Créanciers!$G4988))),0)</f>
        <v>0</v>
      </c>
      <c r="E4988">
        <f>IF(OR(ISBLANK(Créanciers!$I4988),LOWER(Créanciers!$I4988)="chf"),IF(ISBLANK(Créanciers!Q4988),0,IF(ISBLANK(Créanciers!$G4988),0,IF(ISNUMBER(Créanciers!Q4988),Créanciers!Q4988,Créanciers!$G4988))),0)</f>
        <v>0</v>
      </c>
      <c r="G4988">
        <f>IF(AND(NOT(ISBLANK(Créanciers!$I4988)),LOWER(Créanciers!$I4988)&lt;&gt;"chf"),IF(ISBLANK(Créanciers!$N4988),0,IF(ISBLANK(Créanciers!$N4988),0,IF(ISNUMBER(Créanciers!$N4988),Créanciers!$N4988,Créanciers!$G4988))),0)</f>
        <v>0</v>
      </c>
      <c r="H4988">
        <f>IF(AND(NOT(ISBLANK(Créanciers!$I4988)),LOWER(Créanciers!$I4988)&lt;&gt;"chf"),IF(ISBLANK(Créanciers!$O4988),0,IF(ISBLANK(Créanciers!$O4988),0,IF(ISNUMBER(Créanciers!$O4988),Créanciers!$O4988,Créanciers!$G4988))),0)</f>
        <v>0</v>
      </c>
      <c r="I4988">
        <f>IF(AND(NOT(ISBLANK(Créanciers!$I4988)),LOWER(Créanciers!$I4988)&lt;&gt;"chf"),IF(ISBLANK(Créanciers!$P4988),0,IF(ISBLANK(Créanciers!$P4988),0,IF(ISNUMBER(Créanciers!$P4988),Créanciers!$P4988,Créanciers!$G4988))),0)</f>
        <v>0</v>
      </c>
      <c r="J4988">
        <f>IF(AND(NOT(ISBLANK(Créanciers!$I4988)),LOWER(Créanciers!$I4988)&lt;&gt;"chf"),IF(ISBLANK(Créanciers!$Q4988),0,IF(ISBLANK(Créanciers!$Q4988),0,IF(ISNUMBER(Créanciers!$Q4988),Créanciers!$Q4988,Créanciers!$G4988))),0)</f>
        <v>0</v>
      </c>
    </row>
    <row r="4989" spans="2:10" x14ac:dyDescent="0.25">
      <c r="B4989">
        <f>IF(OR(ISBLANK(Créanciers!$I4989),LOWER(Créanciers!$I4989)="chf"),IF(ISBLANK(Créanciers!N4989),0,IF(ISBLANK(Créanciers!$G4989),0,IF(ISNUMBER(Créanciers!N4989),Créanciers!N4989,Créanciers!$G4989))),0)</f>
        <v>0</v>
      </c>
      <c r="C4989">
        <f>IF(OR(ISBLANK(Créanciers!$I4989),LOWER(Créanciers!$I4989)="chf"),IF(ISBLANK(Créanciers!O4989),0,IF(ISBLANK(Créanciers!$G4989),0,IF(ISNUMBER(Créanciers!O4989),Créanciers!O4989,Créanciers!$G4989))),0)</f>
        <v>0</v>
      </c>
      <c r="D4989">
        <f>IF(OR(ISBLANK(Créanciers!$I4989),LOWER(Créanciers!$I4989)="chf"),IF(ISBLANK(Créanciers!P4989),0,IF(ISBLANK(Créanciers!$G4989),0,IF(ISNUMBER(Créanciers!P4989),Créanciers!P4989,Créanciers!$G4989))),0)</f>
        <v>0</v>
      </c>
      <c r="E4989">
        <f>IF(OR(ISBLANK(Créanciers!$I4989),LOWER(Créanciers!$I4989)="chf"),IF(ISBLANK(Créanciers!Q4989),0,IF(ISBLANK(Créanciers!$G4989),0,IF(ISNUMBER(Créanciers!Q4989),Créanciers!Q4989,Créanciers!$G4989))),0)</f>
        <v>0</v>
      </c>
      <c r="G4989">
        <f>IF(AND(NOT(ISBLANK(Créanciers!$I4989)),LOWER(Créanciers!$I4989)&lt;&gt;"chf"),IF(ISBLANK(Créanciers!$N4989),0,IF(ISBLANK(Créanciers!$N4989),0,IF(ISNUMBER(Créanciers!$N4989),Créanciers!$N4989,Créanciers!$G4989))),0)</f>
        <v>0</v>
      </c>
      <c r="H4989">
        <f>IF(AND(NOT(ISBLANK(Créanciers!$I4989)),LOWER(Créanciers!$I4989)&lt;&gt;"chf"),IF(ISBLANK(Créanciers!$O4989),0,IF(ISBLANK(Créanciers!$O4989),0,IF(ISNUMBER(Créanciers!$O4989),Créanciers!$O4989,Créanciers!$G4989))),0)</f>
        <v>0</v>
      </c>
      <c r="I4989">
        <f>IF(AND(NOT(ISBLANK(Créanciers!$I4989)),LOWER(Créanciers!$I4989)&lt;&gt;"chf"),IF(ISBLANK(Créanciers!$P4989),0,IF(ISBLANK(Créanciers!$P4989),0,IF(ISNUMBER(Créanciers!$P4989),Créanciers!$P4989,Créanciers!$G4989))),0)</f>
        <v>0</v>
      </c>
      <c r="J4989">
        <f>IF(AND(NOT(ISBLANK(Créanciers!$I4989)),LOWER(Créanciers!$I4989)&lt;&gt;"chf"),IF(ISBLANK(Créanciers!$Q4989),0,IF(ISBLANK(Créanciers!$Q4989),0,IF(ISNUMBER(Créanciers!$Q4989),Créanciers!$Q4989,Créanciers!$G4989))),0)</f>
        <v>0</v>
      </c>
    </row>
    <row r="4990" spans="2:10" x14ac:dyDescent="0.25">
      <c r="B4990">
        <f>IF(OR(ISBLANK(Créanciers!$I4990),LOWER(Créanciers!$I4990)="chf"),IF(ISBLANK(Créanciers!N4990),0,IF(ISBLANK(Créanciers!$G4990),0,IF(ISNUMBER(Créanciers!N4990),Créanciers!N4990,Créanciers!$G4990))),0)</f>
        <v>0</v>
      </c>
      <c r="C4990">
        <f>IF(OR(ISBLANK(Créanciers!$I4990),LOWER(Créanciers!$I4990)="chf"),IF(ISBLANK(Créanciers!O4990),0,IF(ISBLANK(Créanciers!$G4990),0,IF(ISNUMBER(Créanciers!O4990),Créanciers!O4990,Créanciers!$G4990))),0)</f>
        <v>0</v>
      </c>
      <c r="D4990">
        <f>IF(OR(ISBLANK(Créanciers!$I4990),LOWER(Créanciers!$I4990)="chf"),IF(ISBLANK(Créanciers!P4990),0,IF(ISBLANK(Créanciers!$G4990),0,IF(ISNUMBER(Créanciers!P4990),Créanciers!P4990,Créanciers!$G4990))),0)</f>
        <v>0</v>
      </c>
      <c r="E4990">
        <f>IF(OR(ISBLANK(Créanciers!$I4990),LOWER(Créanciers!$I4990)="chf"),IF(ISBLANK(Créanciers!Q4990),0,IF(ISBLANK(Créanciers!$G4990),0,IF(ISNUMBER(Créanciers!Q4990),Créanciers!Q4990,Créanciers!$G4990))),0)</f>
        <v>0</v>
      </c>
      <c r="G4990">
        <f>IF(AND(NOT(ISBLANK(Créanciers!$I4990)),LOWER(Créanciers!$I4990)&lt;&gt;"chf"),IF(ISBLANK(Créanciers!$N4990),0,IF(ISBLANK(Créanciers!$N4990),0,IF(ISNUMBER(Créanciers!$N4990),Créanciers!$N4990,Créanciers!$G4990))),0)</f>
        <v>0</v>
      </c>
      <c r="H4990">
        <f>IF(AND(NOT(ISBLANK(Créanciers!$I4990)),LOWER(Créanciers!$I4990)&lt;&gt;"chf"),IF(ISBLANK(Créanciers!$O4990),0,IF(ISBLANK(Créanciers!$O4990),0,IF(ISNUMBER(Créanciers!$O4990),Créanciers!$O4990,Créanciers!$G4990))),0)</f>
        <v>0</v>
      </c>
      <c r="I4990">
        <f>IF(AND(NOT(ISBLANK(Créanciers!$I4990)),LOWER(Créanciers!$I4990)&lt;&gt;"chf"),IF(ISBLANK(Créanciers!$P4990),0,IF(ISBLANK(Créanciers!$P4990),0,IF(ISNUMBER(Créanciers!$P4990),Créanciers!$P4990,Créanciers!$G4990))),0)</f>
        <v>0</v>
      </c>
      <c r="J4990">
        <f>IF(AND(NOT(ISBLANK(Créanciers!$I4990)),LOWER(Créanciers!$I4990)&lt;&gt;"chf"),IF(ISBLANK(Créanciers!$Q4990),0,IF(ISBLANK(Créanciers!$Q4990),0,IF(ISNUMBER(Créanciers!$Q4990),Créanciers!$Q4990,Créanciers!$G4990))),0)</f>
        <v>0</v>
      </c>
    </row>
    <row r="4991" spans="2:10" x14ac:dyDescent="0.25">
      <c r="B4991">
        <f>IF(OR(ISBLANK(Créanciers!$I4991),LOWER(Créanciers!$I4991)="chf"),IF(ISBLANK(Créanciers!N4991),0,IF(ISBLANK(Créanciers!$G4991),0,IF(ISNUMBER(Créanciers!N4991),Créanciers!N4991,Créanciers!$G4991))),0)</f>
        <v>0</v>
      </c>
      <c r="C4991">
        <f>IF(OR(ISBLANK(Créanciers!$I4991),LOWER(Créanciers!$I4991)="chf"),IF(ISBLANK(Créanciers!O4991),0,IF(ISBLANK(Créanciers!$G4991),0,IF(ISNUMBER(Créanciers!O4991),Créanciers!O4991,Créanciers!$G4991))),0)</f>
        <v>0</v>
      </c>
      <c r="D4991">
        <f>IF(OR(ISBLANK(Créanciers!$I4991),LOWER(Créanciers!$I4991)="chf"),IF(ISBLANK(Créanciers!P4991),0,IF(ISBLANK(Créanciers!$G4991),0,IF(ISNUMBER(Créanciers!P4991),Créanciers!P4991,Créanciers!$G4991))),0)</f>
        <v>0</v>
      </c>
      <c r="E4991">
        <f>IF(OR(ISBLANK(Créanciers!$I4991),LOWER(Créanciers!$I4991)="chf"),IF(ISBLANK(Créanciers!Q4991),0,IF(ISBLANK(Créanciers!$G4991),0,IF(ISNUMBER(Créanciers!Q4991),Créanciers!Q4991,Créanciers!$G4991))),0)</f>
        <v>0</v>
      </c>
      <c r="G4991">
        <f>IF(AND(NOT(ISBLANK(Créanciers!$I4991)),LOWER(Créanciers!$I4991)&lt;&gt;"chf"),IF(ISBLANK(Créanciers!$N4991),0,IF(ISBLANK(Créanciers!$N4991),0,IF(ISNUMBER(Créanciers!$N4991),Créanciers!$N4991,Créanciers!$G4991))),0)</f>
        <v>0</v>
      </c>
      <c r="H4991">
        <f>IF(AND(NOT(ISBLANK(Créanciers!$I4991)),LOWER(Créanciers!$I4991)&lt;&gt;"chf"),IF(ISBLANK(Créanciers!$O4991),0,IF(ISBLANK(Créanciers!$O4991),0,IF(ISNUMBER(Créanciers!$O4991),Créanciers!$O4991,Créanciers!$G4991))),0)</f>
        <v>0</v>
      </c>
      <c r="I4991">
        <f>IF(AND(NOT(ISBLANK(Créanciers!$I4991)),LOWER(Créanciers!$I4991)&lt;&gt;"chf"),IF(ISBLANK(Créanciers!$P4991),0,IF(ISBLANK(Créanciers!$P4991),0,IF(ISNUMBER(Créanciers!$P4991),Créanciers!$P4991,Créanciers!$G4991))),0)</f>
        <v>0</v>
      </c>
      <c r="J4991">
        <f>IF(AND(NOT(ISBLANK(Créanciers!$I4991)),LOWER(Créanciers!$I4991)&lt;&gt;"chf"),IF(ISBLANK(Créanciers!$Q4991),0,IF(ISBLANK(Créanciers!$Q4991),0,IF(ISNUMBER(Créanciers!$Q4991),Créanciers!$Q4991,Créanciers!$G4991))),0)</f>
        <v>0</v>
      </c>
    </row>
    <row r="4992" spans="2:10" x14ac:dyDescent="0.25">
      <c r="B4992">
        <f>IF(OR(ISBLANK(Créanciers!$I4992),LOWER(Créanciers!$I4992)="chf"),IF(ISBLANK(Créanciers!N4992),0,IF(ISBLANK(Créanciers!$G4992),0,IF(ISNUMBER(Créanciers!N4992),Créanciers!N4992,Créanciers!$G4992))),0)</f>
        <v>0</v>
      </c>
      <c r="C4992">
        <f>IF(OR(ISBLANK(Créanciers!$I4992),LOWER(Créanciers!$I4992)="chf"),IF(ISBLANK(Créanciers!O4992),0,IF(ISBLANK(Créanciers!$G4992),0,IF(ISNUMBER(Créanciers!O4992),Créanciers!O4992,Créanciers!$G4992))),0)</f>
        <v>0</v>
      </c>
      <c r="D4992">
        <f>IF(OR(ISBLANK(Créanciers!$I4992),LOWER(Créanciers!$I4992)="chf"),IF(ISBLANK(Créanciers!P4992),0,IF(ISBLANK(Créanciers!$G4992),0,IF(ISNUMBER(Créanciers!P4992),Créanciers!P4992,Créanciers!$G4992))),0)</f>
        <v>0</v>
      </c>
      <c r="E4992">
        <f>IF(OR(ISBLANK(Créanciers!$I4992),LOWER(Créanciers!$I4992)="chf"),IF(ISBLANK(Créanciers!Q4992),0,IF(ISBLANK(Créanciers!$G4992),0,IF(ISNUMBER(Créanciers!Q4992),Créanciers!Q4992,Créanciers!$G4992))),0)</f>
        <v>0</v>
      </c>
      <c r="G4992">
        <f>IF(AND(NOT(ISBLANK(Créanciers!$I4992)),LOWER(Créanciers!$I4992)&lt;&gt;"chf"),IF(ISBLANK(Créanciers!$N4992),0,IF(ISBLANK(Créanciers!$N4992),0,IF(ISNUMBER(Créanciers!$N4992),Créanciers!$N4992,Créanciers!$G4992))),0)</f>
        <v>0</v>
      </c>
      <c r="H4992">
        <f>IF(AND(NOT(ISBLANK(Créanciers!$I4992)),LOWER(Créanciers!$I4992)&lt;&gt;"chf"),IF(ISBLANK(Créanciers!$O4992),0,IF(ISBLANK(Créanciers!$O4992),0,IF(ISNUMBER(Créanciers!$O4992),Créanciers!$O4992,Créanciers!$G4992))),0)</f>
        <v>0</v>
      </c>
      <c r="I4992">
        <f>IF(AND(NOT(ISBLANK(Créanciers!$I4992)),LOWER(Créanciers!$I4992)&lt;&gt;"chf"),IF(ISBLANK(Créanciers!$P4992),0,IF(ISBLANK(Créanciers!$P4992),0,IF(ISNUMBER(Créanciers!$P4992),Créanciers!$P4992,Créanciers!$G4992))),0)</f>
        <v>0</v>
      </c>
      <c r="J4992">
        <f>IF(AND(NOT(ISBLANK(Créanciers!$I4992)),LOWER(Créanciers!$I4992)&lt;&gt;"chf"),IF(ISBLANK(Créanciers!$Q4992),0,IF(ISBLANK(Créanciers!$Q4992),0,IF(ISNUMBER(Créanciers!$Q4992),Créanciers!$Q4992,Créanciers!$G4992))),0)</f>
        <v>0</v>
      </c>
    </row>
    <row r="4993" spans="2:10" x14ac:dyDescent="0.25">
      <c r="B4993">
        <f>IF(OR(ISBLANK(Créanciers!$I4993),LOWER(Créanciers!$I4993)="chf"),IF(ISBLANK(Créanciers!N4993),0,IF(ISBLANK(Créanciers!$G4993),0,IF(ISNUMBER(Créanciers!N4993),Créanciers!N4993,Créanciers!$G4993))),0)</f>
        <v>0</v>
      </c>
      <c r="C4993">
        <f>IF(OR(ISBLANK(Créanciers!$I4993),LOWER(Créanciers!$I4993)="chf"),IF(ISBLANK(Créanciers!O4993),0,IF(ISBLANK(Créanciers!$G4993),0,IF(ISNUMBER(Créanciers!O4993),Créanciers!O4993,Créanciers!$G4993))),0)</f>
        <v>0</v>
      </c>
      <c r="D4993">
        <f>IF(OR(ISBLANK(Créanciers!$I4993),LOWER(Créanciers!$I4993)="chf"),IF(ISBLANK(Créanciers!P4993),0,IF(ISBLANK(Créanciers!$G4993),0,IF(ISNUMBER(Créanciers!P4993),Créanciers!P4993,Créanciers!$G4993))),0)</f>
        <v>0</v>
      </c>
      <c r="E4993">
        <f>IF(OR(ISBLANK(Créanciers!$I4993),LOWER(Créanciers!$I4993)="chf"),IF(ISBLANK(Créanciers!Q4993),0,IF(ISBLANK(Créanciers!$G4993),0,IF(ISNUMBER(Créanciers!Q4993),Créanciers!Q4993,Créanciers!$G4993))),0)</f>
        <v>0</v>
      </c>
      <c r="G4993">
        <f>IF(AND(NOT(ISBLANK(Créanciers!$I4993)),LOWER(Créanciers!$I4993)&lt;&gt;"chf"),IF(ISBLANK(Créanciers!$N4993),0,IF(ISBLANK(Créanciers!$N4993),0,IF(ISNUMBER(Créanciers!$N4993),Créanciers!$N4993,Créanciers!$G4993))),0)</f>
        <v>0</v>
      </c>
      <c r="H4993">
        <f>IF(AND(NOT(ISBLANK(Créanciers!$I4993)),LOWER(Créanciers!$I4993)&lt;&gt;"chf"),IF(ISBLANK(Créanciers!$O4993),0,IF(ISBLANK(Créanciers!$O4993),0,IF(ISNUMBER(Créanciers!$O4993),Créanciers!$O4993,Créanciers!$G4993))),0)</f>
        <v>0</v>
      </c>
      <c r="I4993">
        <f>IF(AND(NOT(ISBLANK(Créanciers!$I4993)),LOWER(Créanciers!$I4993)&lt;&gt;"chf"),IF(ISBLANK(Créanciers!$P4993),0,IF(ISBLANK(Créanciers!$P4993),0,IF(ISNUMBER(Créanciers!$P4993),Créanciers!$P4993,Créanciers!$G4993))),0)</f>
        <v>0</v>
      </c>
      <c r="J4993">
        <f>IF(AND(NOT(ISBLANK(Créanciers!$I4993)),LOWER(Créanciers!$I4993)&lt;&gt;"chf"),IF(ISBLANK(Créanciers!$Q4993),0,IF(ISBLANK(Créanciers!$Q4993),0,IF(ISNUMBER(Créanciers!$Q4993),Créanciers!$Q4993,Créanciers!$G4993))),0)</f>
        <v>0</v>
      </c>
    </row>
    <row r="4994" spans="2:10" x14ac:dyDescent="0.25">
      <c r="B4994">
        <f>IF(OR(ISBLANK(Créanciers!$I4994),LOWER(Créanciers!$I4994)="chf"),IF(ISBLANK(Créanciers!N4994),0,IF(ISBLANK(Créanciers!$G4994),0,IF(ISNUMBER(Créanciers!N4994),Créanciers!N4994,Créanciers!$G4994))),0)</f>
        <v>0</v>
      </c>
      <c r="C4994">
        <f>IF(OR(ISBLANK(Créanciers!$I4994),LOWER(Créanciers!$I4994)="chf"),IF(ISBLANK(Créanciers!O4994),0,IF(ISBLANK(Créanciers!$G4994),0,IF(ISNUMBER(Créanciers!O4994),Créanciers!O4994,Créanciers!$G4994))),0)</f>
        <v>0</v>
      </c>
      <c r="D4994">
        <f>IF(OR(ISBLANK(Créanciers!$I4994),LOWER(Créanciers!$I4994)="chf"),IF(ISBLANK(Créanciers!P4994),0,IF(ISBLANK(Créanciers!$G4994),0,IF(ISNUMBER(Créanciers!P4994),Créanciers!P4994,Créanciers!$G4994))),0)</f>
        <v>0</v>
      </c>
      <c r="E4994">
        <f>IF(OR(ISBLANK(Créanciers!$I4994),LOWER(Créanciers!$I4994)="chf"),IF(ISBLANK(Créanciers!Q4994),0,IF(ISBLANK(Créanciers!$G4994),0,IF(ISNUMBER(Créanciers!Q4994),Créanciers!Q4994,Créanciers!$G4994))),0)</f>
        <v>0</v>
      </c>
      <c r="G4994">
        <f>IF(AND(NOT(ISBLANK(Créanciers!$I4994)),LOWER(Créanciers!$I4994)&lt;&gt;"chf"),IF(ISBLANK(Créanciers!$N4994),0,IF(ISBLANK(Créanciers!$N4994),0,IF(ISNUMBER(Créanciers!$N4994),Créanciers!$N4994,Créanciers!$G4994))),0)</f>
        <v>0</v>
      </c>
      <c r="H4994">
        <f>IF(AND(NOT(ISBLANK(Créanciers!$I4994)),LOWER(Créanciers!$I4994)&lt;&gt;"chf"),IF(ISBLANK(Créanciers!$O4994),0,IF(ISBLANK(Créanciers!$O4994),0,IF(ISNUMBER(Créanciers!$O4994),Créanciers!$O4994,Créanciers!$G4994))),0)</f>
        <v>0</v>
      </c>
      <c r="I4994">
        <f>IF(AND(NOT(ISBLANK(Créanciers!$I4994)),LOWER(Créanciers!$I4994)&lt;&gt;"chf"),IF(ISBLANK(Créanciers!$P4994),0,IF(ISBLANK(Créanciers!$P4994),0,IF(ISNUMBER(Créanciers!$P4994),Créanciers!$P4994,Créanciers!$G4994))),0)</f>
        <v>0</v>
      </c>
      <c r="J4994">
        <f>IF(AND(NOT(ISBLANK(Créanciers!$I4994)),LOWER(Créanciers!$I4994)&lt;&gt;"chf"),IF(ISBLANK(Créanciers!$Q4994),0,IF(ISBLANK(Créanciers!$Q4994),0,IF(ISNUMBER(Créanciers!$Q4994),Créanciers!$Q4994,Créanciers!$G4994))),0)</f>
        <v>0</v>
      </c>
    </row>
    <row r="4995" spans="2:10" x14ac:dyDescent="0.25">
      <c r="B4995">
        <f>IF(OR(ISBLANK(Créanciers!$I4995),LOWER(Créanciers!$I4995)="chf"),IF(ISBLANK(Créanciers!N4995),0,IF(ISBLANK(Créanciers!$G4995),0,IF(ISNUMBER(Créanciers!N4995),Créanciers!N4995,Créanciers!$G4995))),0)</f>
        <v>0</v>
      </c>
      <c r="C4995">
        <f>IF(OR(ISBLANK(Créanciers!$I4995),LOWER(Créanciers!$I4995)="chf"),IF(ISBLANK(Créanciers!O4995),0,IF(ISBLANK(Créanciers!$G4995),0,IF(ISNUMBER(Créanciers!O4995),Créanciers!O4995,Créanciers!$G4995))),0)</f>
        <v>0</v>
      </c>
      <c r="D4995">
        <f>IF(OR(ISBLANK(Créanciers!$I4995),LOWER(Créanciers!$I4995)="chf"),IF(ISBLANK(Créanciers!P4995),0,IF(ISBLANK(Créanciers!$G4995),0,IF(ISNUMBER(Créanciers!P4995),Créanciers!P4995,Créanciers!$G4995))),0)</f>
        <v>0</v>
      </c>
      <c r="E4995">
        <f>IF(OR(ISBLANK(Créanciers!$I4995),LOWER(Créanciers!$I4995)="chf"),IF(ISBLANK(Créanciers!Q4995),0,IF(ISBLANK(Créanciers!$G4995),0,IF(ISNUMBER(Créanciers!Q4995),Créanciers!Q4995,Créanciers!$G4995))),0)</f>
        <v>0</v>
      </c>
      <c r="G4995">
        <f>IF(AND(NOT(ISBLANK(Créanciers!$I4995)),LOWER(Créanciers!$I4995)&lt;&gt;"chf"),IF(ISBLANK(Créanciers!$N4995),0,IF(ISBLANK(Créanciers!$N4995),0,IF(ISNUMBER(Créanciers!$N4995),Créanciers!$N4995,Créanciers!$G4995))),0)</f>
        <v>0</v>
      </c>
      <c r="H4995">
        <f>IF(AND(NOT(ISBLANK(Créanciers!$I4995)),LOWER(Créanciers!$I4995)&lt;&gt;"chf"),IF(ISBLANK(Créanciers!$O4995),0,IF(ISBLANK(Créanciers!$O4995),0,IF(ISNUMBER(Créanciers!$O4995),Créanciers!$O4995,Créanciers!$G4995))),0)</f>
        <v>0</v>
      </c>
      <c r="I4995">
        <f>IF(AND(NOT(ISBLANK(Créanciers!$I4995)),LOWER(Créanciers!$I4995)&lt;&gt;"chf"),IF(ISBLANK(Créanciers!$P4995),0,IF(ISBLANK(Créanciers!$P4995),0,IF(ISNUMBER(Créanciers!$P4995),Créanciers!$P4995,Créanciers!$G4995))),0)</f>
        <v>0</v>
      </c>
      <c r="J4995">
        <f>IF(AND(NOT(ISBLANK(Créanciers!$I4995)),LOWER(Créanciers!$I4995)&lt;&gt;"chf"),IF(ISBLANK(Créanciers!$Q4995),0,IF(ISBLANK(Créanciers!$Q4995),0,IF(ISNUMBER(Créanciers!$Q4995),Créanciers!$Q4995,Créanciers!$G4995))),0)</f>
        <v>0</v>
      </c>
    </row>
    <row r="4996" spans="2:10" x14ac:dyDescent="0.25">
      <c r="B4996">
        <f>IF(OR(ISBLANK(Créanciers!$I4996),LOWER(Créanciers!$I4996)="chf"),IF(ISBLANK(Créanciers!N4996),0,IF(ISBLANK(Créanciers!$G4996),0,IF(ISNUMBER(Créanciers!N4996),Créanciers!N4996,Créanciers!$G4996))),0)</f>
        <v>0</v>
      </c>
      <c r="C4996">
        <f>IF(OR(ISBLANK(Créanciers!$I4996),LOWER(Créanciers!$I4996)="chf"),IF(ISBLANK(Créanciers!O4996),0,IF(ISBLANK(Créanciers!$G4996),0,IF(ISNUMBER(Créanciers!O4996),Créanciers!O4996,Créanciers!$G4996))),0)</f>
        <v>0</v>
      </c>
      <c r="D4996">
        <f>IF(OR(ISBLANK(Créanciers!$I4996),LOWER(Créanciers!$I4996)="chf"),IF(ISBLANK(Créanciers!P4996),0,IF(ISBLANK(Créanciers!$G4996),0,IF(ISNUMBER(Créanciers!P4996),Créanciers!P4996,Créanciers!$G4996))),0)</f>
        <v>0</v>
      </c>
      <c r="E4996">
        <f>IF(OR(ISBLANK(Créanciers!$I4996),LOWER(Créanciers!$I4996)="chf"),IF(ISBLANK(Créanciers!Q4996),0,IF(ISBLANK(Créanciers!$G4996),0,IF(ISNUMBER(Créanciers!Q4996),Créanciers!Q4996,Créanciers!$G4996))),0)</f>
        <v>0</v>
      </c>
      <c r="G4996">
        <f>IF(AND(NOT(ISBLANK(Créanciers!$I4996)),LOWER(Créanciers!$I4996)&lt;&gt;"chf"),IF(ISBLANK(Créanciers!$N4996),0,IF(ISBLANK(Créanciers!$N4996),0,IF(ISNUMBER(Créanciers!$N4996),Créanciers!$N4996,Créanciers!$G4996))),0)</f>
        <v>0</v>
      </c>
      <c r="H4996">
        <f>IF(AND(NOT(ISBLANK(Créanciers!$I4996)),LOWER(Créanciers!$I4996)&lt;&gt;"chf"),IF(ISBLANK(Créanciers!$O4996),0,IF(ISBLANK(Créanciers!$O4996),0,IF(ISNUMBER(Créanciers!$O4996),Créanciers!$O4996,Créanciers!$G4996))),0)</f>
        <v>0</v>
      </c>
      <c r="I4996">
        <f>IF(AND(NOT(ISBLANK(Créanciers!$I4996)),LOWER(Créanciers!$I4996)&lt;&gt;"chf"),IF(ISBLANK(Créanciers!$P4996),0,IF(ISBLANK(Créanciers!$P4996),0,IF(ISNUMBER(Créanciers!$P4996),Créanciers!$P4996,Créanciers!$G4996))),0)</f>
        <v>0</v>
      </c>
      <c r="J4996">
        <f>IF(AND(NOT(ISBLANK(Créanciers!$I4996)),LOWER(Créanciers!$I4996)&lt;&gt;"chf"),IF(ISBLANK(Créanciers!$Q4996),0,IF(ISBLANK(Créanciers!$Q4996),0,IF(ISNUMBER(Créanciers!$Q4996),Créanciers!$Q4996,Créanciers!$G4996))),0)</f>
        <v>0</v>
      </c>
    </row>
    <row r="4997" spans="2:10" x14ac:dyDescent="0.25">
      <c r="B4997">
        <f>IF(OR(ISBLANK(Créanciers!$I4997),LOWER(Créanciers!$I4997)="chf"),IF(ISBLANK(Créanciers!N4997),0,IF(ISBLANK(Créanciers!$G4997),0,IF(ISNUMBER(Créanciers!N4997),Créanciers!N4997,Créanciers!$G4997))),0)</f>
        <v>0</v>
      </c>
      <c r="C4997">
        <f>IF(OR(ISBLANK(Créanciers!$I4997),LOWER(Créanciers!$I4997)="chf"),IF(ISBLANK(Créanciers!O4997),0,IF(ISBLANK(Créanciers!$G4997),0,IF(ISNUMBER(Créanciers!O4997),Créanciers!O4997,Créanciers!$G4997))),0)</f>
        <v>0</v>
      </c>
      <c r="D4997">
        <f>IF(OR(ISBLANK(Créanciers!$I4997),LOWER(Créanciers!$I4997)="chf"),IF(ISBLANK(Créanciers!P4997),0,IF(ISBLANK(Créanciers!$G4997),0,IF(ISNUMBER(Créanciers!P4997),Créanciers!P4997,Créanciers!$G4997))),0)</f>
        <v>0</v>
      </c>
      <c r="E4997">
        <f>IF(OR(ISBLANK(Créanciers!$I4997),LOWER(Créanciers!$I4997)="chf"),IF(ISBLANK(Créanciers!Q4997),0,IF(ISBLANK(Créanciers!$G4997),0,IF(ISNUMBER(Créanciers!Q4997),Créanciers!Q4997,Créanciers!$G4997))),0)</f>
        <v>0</v>
      </c>
      <c r="G4997">
        <f>IF(AND(NOT(ISBLANK(Créanciers!$I4997)),LOWER(Créanciers!$I4997)&lt;&gt;"chf"),IF(ISBLANK(Créanciers!$N4997),0,IF(ISBLANK(Créanciers!$N4997),0,IF(ISNUMBER(Créanciers!$N4997),Créanciers!$N4997,Créanciers!$G4997))),0)</f>
        <v>0</v>
      </c>
      <c r="H4997">
        <f>IF(AND(NOT(ISBLANK(Créanciers!$I4997)),LOWER(Créanciers!$I4997)&lt;&gt;"chf"),IF(ISBLANK(Créanciers!$O4997),0,IF(ISBLANK(Créanciers!$O4997),0,IF(ISNUMBER(Créanciers!$O4997),Créanciers!$O4997,Créanciers!$G4997))),0)</f>
        <v>0</v>
      </c>
      <c r="I4997">
        <f>IF(AND(NOT(ISBLANK(Créanciers!$I4997)),LOWER(Créanciers!$I4997)&lt;&gt;"chf"),IF(ISBLANK(Créanciers!$P4997),0,IF(ISBLANK(Créanciers!$P4997),0,IF(ISNUMBER(Créanciers!$P4997),Créanciers!$P4997,Créanciers!$G4997))),0)</f>
        <v>0</v>
      </c>
      <c r="J4997">
        <f>IF(AND(NOT(ISBLANK(Créanciers!$I4997)),LOWER(Créanciers!$I4997)&lt;&gt;"chf"),IF(ISBLANK(Créanciers!$Q4997),0,IF(ISBLANK(Créanciers!$Q4997),0,IF(ISNUMBER(Créanciers!$Q4997),Créanciers!$Q4997,Créanciers!$G4997))),0)</f>
        <v>0</v>
      </c>
    </row>
    <row r="4998" spans="2:10" x14ac:dyDescent="0.25">
      <c r="B4998">
        <f>IF(OR(ISBLANK(Créanciers!$I4998),LOWER(Créanciers!$I4998)="chf"),IF(ISBLANK(Créanciers!N4998),0,IF(ISBLANK(Créanciers!$G4998),0,IF(ISNUMBER(Créanciers!N4998),Créanciers!N4998,Créanciers!$G4998))),0)</f>
        <v>0</v>
      </c>
      <c r="C4998">
        <f>IF(OR(ISBLANK(Créanciers!$I4998),LOWER(Créanciers!$I4998)="chf"),IF(ISBLANK(Créanciers!O4998),0,IF(ISBLANK(Créanciers!$G4998),0,IF(ISNUMBER(Créanciers!O4998),Créanciers!O4998,Créanciers!$G4998))),0)</f>
        <v>0</v>
      </c>
      <c r="D4998">
        <f>IF(OR(ISBLANK(Créanciers!$I4998),LOWER(Créanciers!$I4998)="chf"),IF(ISBLANK(Créanciers!P4998),0,IF(ISBLANK(Créanciers!$G4998),0,IF(ISNUMBER(Créanciers!P4998),Créanciers!P4998,Créanciers!$G4998))),0)</f>
        <v>0</v>
      </c>
      <c r="E4998">
        <f>IF(OR(ISBLANK(Créanciers!$I4998),LOWER(Créanciers!$I4998)="chf"),IF(ISBLANK(Créanciers!Q4998),0,IF(ISBLANK(Créanciers!$G4998),0,IF(ISNUMBER(Créanciers!Q4998),Créanciers!Q4998,Créanciers!$G4998))),0)</f>
        <v>0</v>
      </c>
      <c r="G4998">
        <f>IF(AND(NOT(ISBLANK(Créanciers!$I4998)),LOWER(Créanciers!$I4998)&lt;&gt;"chf"),IF(ISBLANK(Créanciers!$N4998),0,IF(ISBLANK(Créanciers!$N4998),0,IF(ISNUMBER(Créanciers!$N4998),Créanciers!$N4998,Créanciers!$G4998))),0)</f>
        <v>0</v>
      </c>
      <c r="H4998">
        <f>IF(AND(NOT(ISBLANK(Créanciers!$I4998)),LOWER(Créanciers!$I4998)&lt;&gt;"chf"),IF(ISBLANK(Créanciers!$O4998),0,IF(ISBLANK(Créanciers!$O4998),0,IF(ISNUMBER(Créanciers!$O4998),Créanciers!$O4998,Créanciers!$G4998))),0)</f>
        <v>0</v>
      </c>
      <c r="I4998">
        <f>IF(AND(NOT(ISBLANK(Créanciers!$I4998)),LOWER(Créanciers!$I4998)&lt;&gt;"chf"),IF(ISBLANK(Créanciers!$P4998),0,IF(ISBLANK(Créanciers!$P4998),0,IF(ISNUMBER(Créanciers!$P4998),Créanciers!$P4998,Créanciers!$G4998))),0)</f>
        <v>0</v>
      </c>
      <c r="J4998">
        <f>IF(AND(NOT(ISBLANK(Créanciers!$I4998)),LOWER(Créanciers!$I4998)&lt;&gt;"chf"),IF(ISBLANK(Créanciers!$Q4998),0,IF(ISBLANK(Créanciers!$Q4998),0,IF(ISNUMBER(Créanciers!$Q4998),Créanciers!$Q4998,Créanciers!$G4998))),0)</f>
        <v>0</v>
      </c>
    </row>
    <row r="4999" spans="2:10" x14ac:dyDescent="0.25">
      <c r="B4999">
        <f>IF(OR(ISBLANK(Créanciers!$I4999),LOWER(Créanciers!$I4999)="chf"),IF(ISBLANK(Créanciers!N4999),0,IF(ISBLANK(Créanciers!$G4999),0,IF(ISNUMBER(Créanciers!N4999),Créanciers!N4999,Créanciers!$G4999))),0)</f>
        <v>0</v>
      </c>
      <c r="C4999">
        <f>IF(OR(ISBLANK(Créanciers!$I4999),LOWER(Créanciers!$I4999)="chf"),IF(ISBLANK(Créanciers!O4999),0,IF(ISBLANK(Créanciers!$G4999),0,IF(ISNUMBER(Créanciers!O4999),Créanciers!O4999,Créanciers!$G4999))),0)</f>
        <v>0</v>
      </c>
      <c r="D4999">
        <f>IF(OR(ISBLANK(Créanciers!$I4999),LOWER(Créanciers!$I4999)="chf"),IF(ISBLANK(Créanciers!P4999),0,IF(ISBLANK(Créanciers!$G4999),0,IF(ISNUMBER(Créanciers!P4999),Créanciers!P4999,Créanciers!$G4999))),0)</f>
        <v>0</v>
      </c>
      <c r="E4999">
        <f>IF(OR(ISBLANK(Créanciers!$I4999),LOWER(Créanciers!$I4999)="chf"),IF(ISBLANK(Créanciers!Q4999),0,IF(ISBLANK(Créanciers!$G4999),0,IF(ISNUMBER(Créanciers!Q4999),Créanciers!Q4999,Créanciers!$G4999))),0)</f>
        <v>0</v>
      </c>
      <c r="G4999">
        <f>IF(AND(NOT(ISBLANK(Créanciers!$I4999)),LOWER(Créanciers!$I4999)&lt;&gt;"chf"),IF(ISBLANK(Créanciers!$N4999),0,IF(ISBLANK(Créanciers!$N4999),0,IF(ISNUMBER(Créanciers!$N4999),Créanciers!$N4999,Créanciers!$G4999))),0)</f>
        <v>0</v>
      </c>
      <c r="H4999">
        <f>IF(AND(NOT(ISBLANK(Créanciers!$I4999)),LOWER(Créanciers!$I4999)&lt;&gt;"chf"),IF(ISBLANK(Créanciers!$O4999),0,IF(ISBLANK(Créanciers!$O4999),0,IF(ISNUMBER(Créanciers!$O4999),Créanciers!$O4999,Créanciers!$G4999))),0)</f>
        <v>0</v>
      </c>
      <c r="I4999">
        <f>IF(AND(NOT(ISBLANK(Créanciers!$I4999)),LOWER(Créanciers!$I4999)&lt;&gt;"chf"),IF(ISBLANK(Créanciers!$P4999),0,IF(ISBLANK(Créanciers!$P4999),0,IF(ISNUMBER(Créanciers!$P4999),Créanciers!$P4999,Créanciers!$G4999))),0)</f>
        <v>0</v>
      </c>
      <c r="J4999">
        <f>IF(AND(NOT(ISBLANK(Créanciers!$I4999)),LOWER(Créanciers!$I4999)&lt;&gt;"chf"),IF(ISBLANK(Créanciers!$Q4999),0,IF(ISBLANK(Créanciers!$Q4999),0,IF(ISNUMBER(Créanciers!$Q4999),Créanciers!$Q4999,Créanciers!$G4999))),0)</f>
        <v>0</v>
      </c>
    </row>
    <row r="5000" spans="2:10" x14ac:dyDescent="0.25">
      <c r="B5000">
        <f>IF(OR(ISBLANK(Créanciers!$I5000),LOWER(Créanciers!$I5000)="chf"),IF(ISBLANK(Créanciers!N5000),0,IF(ISBLANK(Créanciers!$G5000),0,IF(ISNUMBER(Créanciers!N5000),Créanciers!N5000,Créanciers!$G5000))),0)</f>
        <v>0</v>
      </c>
      <c r="C5000">
        <f>IF(OR(ISBLANK(Créanciers!$I5000),LOWER(Créanciers!$I5000)="chf"),IF(ISBLANK(Créanciers!O5000),0,IF(ISBLANK(Créanciers!$G5000),0,IF(ISNUMBER(Créanciers!O5000),Créanciers!O5000,Créanciers!$G5000))),0)</f>
        <v>0</v>
      </c>
      <c r="D5000">
        <f>IF(OR(ISBLANK(Créanciers!$I5000),LOWER(Créanciers!$I5000)="chf"),IF(ISBLANK(Créanciers!P5000),0,IF(ISBLANK(Créanciers!$G5000),0,IF(ISNUMBER(Créanciers!P5000),Créanciers!P5000,Créanciers!$G5000))),0)</f>
        <v>0</v>
      </c>
      <c r="E5000">
        <f>IF(OR(ISBLANK(Créanciers!$I5000),LOWER(Créanciers!$I5000)="chf"),IF(ISBLANK(Créanciers!Q5000),0,IF(ISBLANK(Créanciers!$G5000),0,IF(ISNUMBER(Créanciers!Q5000),Créanciers!Q5000,Créanciers!$G5000))),0)</f>
        <v>0</v>
      </c>
      <c r="G5000">
        <f>IF(AND(NOT(ISBLANK(Créanciers!$I5000)),LOWER(Créanciers!$I5000)&lt;&gt;"chf"),IF(ISBLANK(Créanciers!$N5000),0,IF(ISBLANK(Créanciers!$N5000),0,IF(ISNUMBER(Créanciers!$N5000),Créanciers!$N5000,Créanciers!$G5000))),0)</f>
        <v>0</v>
      </c>
      <c r="H5000">
        <f>IF(AND(NOT(ISBLANK(Créanciers!$I5000)),LOWER(Créanciers!$I5000)&lt;&gt;"chf"),IF(ISBLANK(Créanciers!$O5000),0,IF(ISBLANK(Créanciers!$O5000),0,IF(ISNUMBER(Créanciers!$O5000),Créanciers!$O5000,Créanciers!$G5000))),0)</f>
        <v>0</v>
      </c>
      <c r="I5000">
        <f>IF(AND(NOT(ISBLANK(Créanciers!$I5000)),LOWER(Créanciers!$I5000)&lt;&gt;"chf"),IF(ISBLANK(Créanciers!$P5000),0,IF(ISBLANK(Créanciers!$P5000),0,IF(ISNUMBER(Créanciers!$P5000),Créanciers!$P5000,Créanciers!$G5000))),0)</f>
        <v>0</v>
      </c>
      <c r="J5000">
        <f>IF(AND(NOT(ISBLANK(Créanciers!$I5000)),LOWER(Créanciers!$I5000)&lt;&gt;"chf"),IF(ISBLANK(Créanciers!$Q5000),0,IF(ISBLANK(Créanciers!$Q5000),0,IF(ISNUMBER(Créanciers!$Q5000),Créanciers!$Q5000,Créanciers!$G5000))),0)</f>
        <v>0</v>
      </c>
    </row>
    <row r="5001" spans="2:10" x14ac:dyDescent="0.25">
      <c r="B5001">
        <f>IF(OR(ISBLANK(Créanciers!$I5001),LOWER(Créanciers!$I5001)="chf"),IF(ISBLANK(Créanciers!N5001),0,IF(ISBLANK(Créanciers!$G5001),0,IF(ISNUMBER(Créanciers!N5001),Créanciers!N5001,Créanciers!$G5001))),0)</f>
        <v>0</v>
      </c>
      <c r="C5001">
        <f>IF(OR(ISBLANK(Créanciers!$I5001),LOWER(Créanciers!$I5001)="chf"),IF(ISBLANK(Créanciers!O5001),0,IF(ISBLANK(Créanciers!$G5001),0,IF(ISNUMBER(Créanciers!O5001),Créanciers!O5001,Créanciers!$G5001))),0)</f>
        <v>0</v>
      </c>
      <c r="D5001">
        <f>IF(OR(ISBLANK(Créanciers!$I5001),LOWER(Créanciers!$I5001)="chf"),IF(ISBLANK(Créanciers!P5001),0,IF(ISBLANK(Créanciers!$G5001),0,IF(ISNUMBER(Créanciers!P5001),Créanciers!P5001,Créanciers!$G5001))),0)</f>
        <v>0</v>
      </c>
      <c r="E5001">
        <f>IF(OR(ISBLANK(Créanciers!$I5001),LOWER(Créanciers!$I5001)="chf"),IF(ISBLANK(Créanciers!Q5001),0,IF(ISBLANK(Créanciers!$G5001),0,IF(ISNUMBER(Créanciers!Q5001),Créanciers!Q5001,Créanciers!$G5001))),0)</f>
        <v>0</v>
      </c>
      <c r="G5001">
        <f>IF(AND(NOT(ISBLANK(Créanciers!$I5001)),LOWER(Créanciers!$I5001)&lt;&gt;"chf"),IF(ISBLANK(Créanciers!$N5001),0,IF(ISBLANK(Créanciers!$N5001),0,IF(ISNUMBER(Créanciers!$N5001),Créanciers!$N5001,Créanciers!$G5001))),0)</f>
        <v>0</v>
      </c>
      <c r="H5001">
        <f>IF(AND(NOT(ISBLANK(Créanciers!$I5001)),LOWER(Créanciers!$I5001)&lt;&gt;"chf"),IF(ISBLANK(Créanciers!$O5001),0,IF(ISBLANK(Créanciers!$O5001),0,IF(ISNUMBER(Créanciers!$O5001),Créanciers!$O5001,Créanciers!$G5001))),0)</f>
        <v>0</v>
      </c>
      <c r="I5001">
        <f>IF(AND(NOT(ISBLANK(Créanciers!$I5001)),LOWER(Créanciers!$I5001)&lt;&gt;"chf"),IF(ISBLANK(Créanciers!$P5001),0,IF(ISBLANK(Créanciers!$P5001),0,IF(ISNUMBER(Créanciers!$P5001),Créanciers!$P5001,Créanciers!$G5001))),0)</f>
        <v>0</v>
      </c>
      <c r="J5001">
        <f>IF(AND(NOT(ISBLANK(Créanciers!$I5001)),LOWER(Créanciers!$I5001)&lt;&gt;"chf"),IF(ISBLANK(Créanciers!$Q5001),0,IF(ISBLANK(Créanciers!$Q5001),0,IF(ISNUMBER(Créanciers!$Q5001),Créanciers!$Q5001,Créanciers!$G5001))),0)</f>
        <v>0</v>
      </c>
    </row>
    <row r="5002" spans="2:10" x14ac:dyDescent="0.25">
      <c r="B5002">
        <f>IF(OR(ISBLANK(Créanciers!$I5002),LOWER(Créanciers!$I5002)="chf"),IF(ISBLANK(Créanciers!N5002),0,IF(ISBLANK(Créanciers!$G5002),0,IF(ISNUMBER(Créanciers!N5002),Créanciers!N5002,Créanciers!$G5002))),0)</f>
        <v>0</v>
      </c>
      <c r="C5002">
        <f>IF(OR(ISBLANK(Créanciers!$I5002),LOWER(Créanciers!$I5002)="chf"),IF(ISBLANK(Créanciers!O5002),0,IF(ISBLANK(Créanciers!$G5002),0,IF(ISNUMBER(Créanciers!O5002),Créanciers!O5002,Créanciers!$G5002))),0)</f>
        <v>0</v>
      </c>
      <c r="D5002">
        <f>IF(OR(ISBLANK(Créanciers!$I5002),LOWER(Créanciers!$I5002)="chf"),IF(ISBLANK(Créanciers!P5002),0,IF(ISBLANK(Créanciers!$G5002),0,IF(ISNUMBER(Créanciers!P5002),Créanciers!P5002,Créanciers!$G5002))),0)</f>
        <v>0</v>
      </c>
      <c r="E5002">
        <f>IF(OR(ISBLANK(Créanciers!$I5002),LOWER(Créanciers!$I5002)="chf"),IF(ISBLANK(Créanciers!Q5002),0,IF(ISBLANK(Créanciers!$G5002),0,IF(ISNUMBER(Créanciers!Q5002),Créanciers!Q5002,Créanciers!$G5002))),0)</f>
        <v>0</v>
      </c>
      <c r="G5002">
        <f>IF(AND(NOT(ISBLANK(Créanciers!$I5002)),LOWER(Créanciers!$I5002)&lt;&gt;"chf"),IF(ISBLANK(Créanciers!$N5002),0,IF(ISBLANK(Créanciers!$N5002),0,IF(ISNUMBER(Créanciers!$N5002),Créanciers!$N5002,Créanciers!$G5002))),0)</f>
        <v>0</v>
      </c>
      <c r="H5002">
        <f>IF(AND(NOT(ISBLANK(Créanciers!$I5002)),LOWER(Créanciers!$I5002)&lt;&gt;"chf"),IF(ISBLANK(Créanciers!$O5002),0,IF(ISBLANK(Créanciers!$O5002),0,IF(ISNUMBER(Créanciers!$O5002),Créanciers!$O5002,Créanciers!$G5002))),0)</f>
        <v>0</v>
      </c>
      <c r="I5002">
        <f>IF(AND(NOT(ISBLANK(Créanciers!$I5002)),LOWER(Créanciers!$I5002)&lt;&gt;"chf"),IF(ISBLANK(Créanciers!$P5002),0,IF(ISBLANK(Créanciers!$P5002),0,IF(ISNUMBER(Créanciers!$P5002),Créanciers!$P5002,Créanciers!$G5002))),0)</f>
        <v>0</v>
      </c>
      <c r="J5002">
        <f>IF(AND(NOT(ISBLANK(Créanciers!$I5002)),LOWER(Créanciers!$I5002)&lt;&gt;"chf"),IF(ISBLANK(Créanciers!$Q5002),0,IF(ISBLANK(Créanciers!$Q5002),0,IF(ISNUMBER(Créanciers!$Q5002),Créanciers!$Q5002,Créanciers!$G5002))),0)</f>
        <v>0</v>
      </c>
    </row>
    <row r="5003" spans="2:10" x14ac:dyDescent="0.25">
      <c r="B5003">
        <f>IF(OR(ISBLANK(Créanciers!$I5003),LOWER(Créanciers!$I5003)="chf"),IF(ISBLANK(Créanciers!N5003),0,IF(ISBLANK(Créanciers!$G5003),0,IF(ISNUMBER(Créanciers!N5003),Créanciers!N5003,Créanciers!$G5003))),0)</f>
        <v>0</v>
      </c>
      <c r="C5003">
        <f>IF(OR(ISBLANK(Créanciers!$I5003),LOWER(Créanciers!$I5003)="chf"),IF(ISBLANK(Créanciers!O5003),0,IF(ISBLANK(Créanciers!$G5003),0,IF(ISNUMBER(Créanciers!O5003),Créanciers!O5003,Créanciers!$G5003))),0)</f>
        <v>0</v>
      </c>
      <c r="D5003">
        <f>IF(OR(ISBLANK(Créanciers!$I5003),LOWER(Créanciers!$I5003)="chf"),IF(ISBLANK(Créanciers!P5003),0,IF(ISBLANK(Créanciers!$G5003),0,IF(ISNUMBER(Créanciers!P5003),Créanciers!P5003,Créanciers!$G5003))),0)</f>
        <v>0</v>
      </c>
      <c r="E5003">
        <f>IF(OR(ISBLANK(Créanciers!$I5003),LOWER(Créanciers!$I5003)="chf"),IF(ISBLANK(Créanciers!Q5003),0,IF(ISBLANK(Créanciers!$G5003),0,IF(ISNUMBER(Créanciers!Q5003),Créanciers!Q5003,Créanciers!$G5003))),0)</f>
        <v>0</v>
      </c>
      <c r="G5003">
        <f>IF(AND(NOT(ISBLANK(Créanciers!$I5003)),LOWER(Créanciers!$I5003)&lt;&gt;"chf"),IF(ISBLANK(Créanciers!$N5003),0,IF(ISBLANK(Créanciers!$N5003),0,IF(ISNUMBER(Créanciers!$N5003),Créanciers!$N5003,Créanciers!$G5003))),0)</f>
        <v>0</v>
      </c>
      <c r="H5003">
        <f>IF(AND(NOT(ISBLANK(Créanciers!$I5003)),LOWER(Créanciers!$I5003)&lt;&gt;"chf"),IF(ISBLANK(Créanciers!$O5003),0,IF(ISBLANK(Créanciers!$O5003),0,IF(ISNUMBER(Créanciers!$O5003),Créanciers!$O5003,Créanciers!$G5003))),0)</f>
        <v>0</v>
      </c>
      <c r="I5003">
        <f>IF(AND(NOT(ISBLANK(Créanciers!$I5003)),LOWER(Créanciers!$I5003)&lt;&gt;"chf"),IF(ISBLANK(Créanciers!$P5003),0,IF(ISBLANK(Créanciers!$P5003),0,IF(ISNUMBER(Créanciers!$P5003),Créanciers!$P5003,Créanciers!$G5003))),0)</f>
        <v>0</v>
      </c>
      <c r="J5003">
        <f>IF(AND(NOT(ISBLANK(Créanciers!$I5003)),LOWER(Créanciers!$I5003)&lt;&gt;"chf"),IF(ISBLANK(Créanciers!$Q5003),0,IF(ISBLANK(Créanciers!$Q5003),0,IF(ISNUMBER(Créanciers!$Q5003),Créanciers!$Q5003,Créanciers!$G5003))),0)</f>
        <v>0</v>
      </c>
    </row>
    <row r="5004" spans="2:10" x14ac:dyDescent="0.25">
      <c r="B5004">
        <f>IF(OR(ISBLANK(Créanciers!$I5004),LOWER(Créanciers!$I5004)="chf"),IF(ISBLANK(Créanciers!N5004),0,IF(ISBLANK(Créanciers!$G5004),0,IF(ISNUMBER(Créanciers!N5004),Créanciers!N5004,Créanciers!$G5004))),0)</f>
        <v>0</v>
      </c>
      <c r="C5004">
        <f>IF(OR(ISBLANK(Créanciers!$I5004),LOWER(Créanciers!$I5004)="chf"),IF(ISBLANK(Créanciers!O5004),0,IF(ISBLANK(Créanciers!$G5004),0,IF(ISNUMBER(Créanciers!O5004),Créanciers!O5004,Créanciers!$G5004))),0)</f>
        <v>0</v>
      </c>
      <c r="D5004">
        <f>IF(OR(ISBLANK(Créanciers!$I5004),LOWER(Créanciers!$I5004)="chf"),IF(ISBLANK(Créanciers!P5004),0,IF(ISBLANK(Créanciers!$G5004),0,IF(ISNUMBER(Créanciers!P5004),Créanciers!P5004,Créanciers!$G5004))),0)</f>
        <v>0</v>
      </c>
      <c r="E5004">
        <f>IF(OR(ISBLANK(Créanciers!$I5004),LOWER(Créanciers!$I5004)="chf"),IF(ISBLANK(Créanciers!Q5004),0,IF(ISBLANK(Créanciers!$G5004),0,IF(ISNUMBER(Créanciers!Q5004),Créanciers!Q5004,Créanciers!$G5004))),0)</f>
        <v>0</v>
      </c>
      <c r="G5004">
        <f>IF(AND(NOT(ISBLANK(Créanciers!$I5004)),LOWER(Créanciers!$I5004)&lt;&gt;"chf"),IF(ISBLANK(Créanciers!$N5004),0,IF(ISBLANK(Créanciers!$N5004),0,IF(ISNUMBER(Créanciers!$N5004),Créanciers!$N5004,Créanciers!$G5004))),0)</f>
        <v>0</v>
      </c>
      <c r="H5004">
        <f>IF(AND(NOT(ISBLANK(Créanciers!$I5004)),LOWER(Créanciers!$I5004)&lt;&gt;"chf"),IF(ISBLANK(Créanciers!$O5004),0,IF(ISBLANK(Créanciers!$O5004),0,IF(ISNUMBER(Créanciers!$O5004),Créanciers!$O5004,Créanciers!$G5004))),0)</f>
        <v>0</v>
      </c>
      <c r="I5004">
        <f>IF(AND(NOT(ISBLANK(Créanciers!$I5004)),LOWER(Créanciers!$I5004)&lt;&gt;"chf"),IF(ISBLANK(Créanciers!$P5004),0,IF(ISBLANK(Créanciers!$P5004),0,IF(ISNUMBER(Créanciers!$P5004),Créanciers!$P5004,Créanciers!$G5004))),0)</f>
        <v>0</v>
      </c>
      <c r="J5004">
        <f>IF(AND(NOT(ISBLANK(Créanciers!$I5004)),LOWER(Créanciers!$I5004)&lt;&gt;"chf"),IF(ISBLANK(Créanciers!$Q5004),0,IF(ISBLANK(Créanciers!$Q5004),0,IF(ISNUMBER(Créanciers!$Q5004),Créanciers!$Q5004,Créanciers!$G5004))),0)</f>
        <v>0</v>
      </c>
    </row>
    <row r="5005" spans="2:10" x14ac:dyDescent="0.25">
      <c r="B5005">
        <f>IF(OR(ISBLANK(Créanciers!$I5005),LOWER(Créanciers!$I5005)="chf"),IF(ISBLANK(Créanciers!N5005),0,IF(ISBLANK(Créanciers!$G5005),0,IF(ISNUMBER(Créanciers!N5005),Créanciers!N5005,Créanciers!$G5005))),0)</f>
        <v>0</v>
      </c>
      <c r="C5005">
        <f>IF(OR(ISBLANK(Créanciers!$I5005),LOWER(Créanciers!$I5005)="chf"),IF(ISBLANK(Créanciers!O5005),0,IF(ISBLANK(Créanciers!$G5005),0,IF(ISNUMBER(Créanciers!O5005),Créanciers!O5005,Créanciers!$G5005))),0)</f>
        <v>0</v>
      </c>
      <c r="D5005">
        <f>IF(OR(ISBLANK(Créanciers!$I5005),LOWER(Créanciers!$I5005)="chf"),IF(ISBLANK(Créanciers!P5005),0,IF(ISBLANK(Créanciers!$G5005),0,IF(ISNUMBER(Créanciers!P5005),Créanciers!P5005,Créanciers!$G5005))),0)</f>
        <v>0</v>
      </c>
      <c r="E5005">
        <f>IF(OR(ISBLANK(Créanciers!$I5005),LOWER(Créanciers!$I5005)="chf"),IF(ISBLANK(Créanciers!Q5005),0,IF(ISBLANK(Créanciers!$G5005),0,IF(ISNUMBER(Créanciers!Q5005),Créanciers!Q5005,Créanciers!$G5005))),0)</f>
        <v>0</v>
      </c>
      <c r="G5005">
        <f>IF(AND(NOT(ISBLANK(Créanciers!$I5005)),LOWER(Créanciers!$I5005)&lt;&gt;"chf"),IF(ISBLANK(Créanciers!$N5005),0,IF(ISBLANK(Créanciers!$N5005),0,IF(ISNUMBER(Créanciers!$N5005),Créanciers!$N5005,Créanciers!$G5005))),0)</f>
        <v>0</v>
      </c>
      <c r="H5005">
        <f>IF(AND(NOT(ISBLANK(Créanciers!$I5005)),LOWER(Créanciers!$I5005)&lt;&gt;"chf"),IF(ISBLANK(Créanciers!$O5005),0,IF(ISBLANK(Créanciers!$O5005),0,IF(ISNUMBER(Créanciers!$O5005),Créanciers!$O5005,Créanciers!$G5005))),0)</f>
        <v>0</v>
      </c>
      <c r="I5005">
        <f>IF(AND(NOT(ISBLANK(Créanciers!$I5005)),LOWER(Créanciers!$I5005)&lt;&gt;"chf"),IF(ISBLANK(Créanciers!$P5005),0,IF(ISBLANK(Créanciers!$P5005),0,IF(ISNUMBER(Créanciers!$P5005),Créanciers!$P5005,Créanciers!$G5005))),0)</f>
        <v>0</v>
      </c>
      <c r="J5005">
        <f>IF(AND(NOT(ISBLANK(Créanciers!$I5005)),LOWER(Créanciers!$I5005)&lt;&gt;"chf"),IF(ISBLANK(Créanciers!$Q5005),0,IF(ISBLANK(Créanciers!$Q5005),0,IF(ISNUMBER(Créanciers!$Q5005),Créanciers!$Q5005,Créanciers!$G5005))),0)</f>
        <v>0</v>
      </c>
    </row>
    <row r="5006" spans="2:10" x14ac:dyDescent="0.25">
      <c r="B5006">
        <f>IF(OR(ISBLANK(Créanciers!$I5006),LOWER(Créanciers!$I5006)="chf"),IF(ISBLANK(Créanciers!N5006),0,IF(ISBLANK(Créanciers!$G5006),0,IF(ISNUMBER(Créanciers!N5006),Créanciers!N5006,Créanciers!$G5006))),0)</f>
        <v>0</v>
      </c>
      <c r="C5006">
        <f>IF(OR(ISBLANK(Créanciers!$I5006),LOWER(Créanciers!$I5006)="chf"),IF(ISBLANK(Créanciers!O5006),0,IF(ISBLANK(Créanciers!$G5006),0,IF(ISNUMBER(Créanciers!O5006),Créanciers!O5006,Créanciers!$G5006))),0)</f>
        <v>0</v>
      </c>
      <c r="D5006">
        <f>IF(OR(ISBLANK(Créanciers!$I5006),LOWER(Créanciers!$I5006)="chf"),IF(ISBLANK(Créanciers!P5006),0,IF(ISBLANK(Créanciers!$G5006),0,IF(ISNUMBER(Créanciers!P5006),Créanciers!P5006,Créanciers!$G5006))),0)</f>
        <v>0</v>
      </c>
      <c r="E5006">
        <f>IF(OR(ISBLANK(Créanciers!$I5006),LOWER(Créanciers!$I5006)="chf"),IF(ISBLANK(Créanciers!Q5006),0,IF(ISBLANK(Créanciers!$G5006),0,IF(ISNUMBER(Créanciers!Q5006),Créanciers!Q5006,Créanciers!$G5006))),0)</f>
        <v>0</v>
      </c>
      <c r="G5006">
        <f>IF(AND(NOT(ISBLANK(Créanciers!$I5006)),LOWER(Créanciers!$I5006)&lt;&gt;"chf"),IF(ISBLANK(Créanciers!$N5006),0,IF(ISBLANK(Créanciers!$N5006),0,IF(ISNUMBER(Créanciers!$N5006),Créanciers!$N5006,Créanciers!$G5006))),0)</f>
        <v>0</v>
      </c>
      <c r="H5006">
        <f>IF(AND(NOT(ISBLANK(Créanciers!$I5006)),LOWER(Créanciers!$I5006)&lt;&gt;"chf"),IF(ISBLANK(Créanciers!$O5006),0,IF(ISBLANK(Créanciers!$O5006),0,IF(ISNUMBER(Créanciers!$O5006),Créanciers!$O5006,Créanciers!$G5006))),0)</f>
        <v>0</v>
      </c>
      <c r="I5006">
        <f>IF(AND(NOT(ISBLANK(Créanciers!$I5006)),LOWER(Créanciers!$I5006)&lt;&gt;"chf"),IF(ISBLANK(Créanciers!$P5006),0,IF(ISBLANK(Créanciers!$P5006),0,IF(ISNUMBER(Créanciers!$P5006),Créanciers!$P5006,Créanciers!$G5006))),0)</f>
        <v>0</v>
      </c>
      <c r="J5006">
        <f>IF(AND(NOT(ISBLANK(Créanciers!$I5006)),LOWER(Créanciers!$I5006)&lt;&gt;"chf"),IF(ISBLANK(Créanciers!$Q5006),0,IF(ISBLANK(Créanciers!$Q5006),0,IF(ISNUMBER(Créanciers!$Q5006),Créanciers!$Q5006,Créanciers!$G5006))),0)</f>
        <v>0</v>
      </c>
    </row>
    <row r="5007" spans="2:10" x14ac:dyDescent="0.25">
      <c r="B5007">
        <f>IF(OR(ISBLANK(Créanciers!$I5007),LOWER(Créanciers!$I5007)="chf"),IF(ISBLANK(Créanciers!N5007),0,IF(ISBLANK(Créanciers!$G5007),0,IF(ISNUMBER(Créanciers!N5007),Créanciers!N5007,Créanciers!$G5007))),0)</f>
        <v>0</v>
      </c>
      <c r="C5007">
        <f>IF(OR(ISBLANK(Créanciers!$I5007),LOWER(Créanciers!$I5007)="chf"),IF(ISBLANK(Créanciers!O5007),0,IF(ISBLANK(Créanciers!$G5007),0,IF(ISNUMBER(Créanciers!O5007),Créanciers!O5007,Créanciers!$G5007))),0)</f>
        <v>0</v>
      </c>
      <c r="D5007">
        <f>IF(OR(ISBLANK(Créanciers!$I5007),LOWER(Créanciers!$I5007)="chf"),IF(ISBLANK(Créanciers!P5007),0,IF(ISBLANK(Créanciers!$G5007),0,IF(ISNUMBER(Créanciers!P5007),Créanciers!P5007,Créanciers!$G5007))),0)</f>
        <v>0</v>
      </c>
      <c r="E5007">
        <f>IF(OR(ISBLANK(Créanciers!$I5007),LOWER(Créanciers!$I5007)="chf"),IF(ISBLANK(Créanciers!Q5007),0,IF(ISBLANK(Créanciers!$G5007),0,IF(ISNUMBER(Créanciers!Q5007),Créanciers!Q5007,Créanciers!$G5007))),0)</f>
        <v>0</v>
      </c>
      <c r="G5007">
        <f>IF(AND(NOT(ISBLANK(Créanciers!$I5007)),LOWER(Créanciers!$I5007)&lt;&gt;"chf"),IF(ISBLANK(Créanciers!$N5007),0,IF(ISBLANK(Créanciers!$N5007),0,IF(ISNUMBER(Créanciers!$N5007),Créanciers!$N5007,Créanciers!$G5007))),0)</f>
        <v>0</v>
      </c>
      <c r="H5007">
        <f>IF(AND(NOT(ISBLANK(Créanciers!$I5007)),LOWER(Créanciers!$I5007)&lt;&gt;"chf"),IF(ISBLANK(Créanciers!$O5007),0,IF(ISBLANK(Créanciers!$O5007),0,IF(ISNUMBER(Créanciers!$O5007),Créanciers!$O5007,Créanciers!$G5007))),0)</f>
        <v>0</v>
      </c>
      <c r="I5007">
        <f>IF(AND(NOT(ISBLANK(Créanciers!$I5007)),LOWER(Créanciers!$I5007)&lt;&gt;"chf"),IF(ISBLANK(Créanciers!$P5007),0,IF(ISBLANK(Créanciers!$P5007),0,IF(ISNUMBER(Créanciers!$P5007),Créanciers!$P5007,Créanciers!$G5007))),0)</f>
        <v>0</v>
      </c>
      <c r="J5007">
        <f>IF(AND(NOT(ISBLANK(Créanciers!$I5007)),LOWER(Créanciers!$I5007)&lt;&gt;"chf"),IF(ISBLANK(Créanciers!$Q5007),0,IF(ISBLANK(Créanciers!$Q5007),0,IF(ISNUMBER(Créanciers!$Q5007),Créanciers!$Q5007,Créanciers!$G5007))),0)</f>
        <v>0</v>
      </c>
    </row>
    <row r="5008" spans="2:10" x14ac:dyDescent="0.25">
      <c r="B5008">
        <f>IF(OR(ISBLANK(Créanciers!$I5008),LOWER(Créanciers!$I5008)="chf"),IF(ISBLANK(Créanciers!N5008),0,IF(ISBLANK(Créanciers!$G5008),0,IF(ISNUMBER(Créanciers!N5008),Créanciers!N5008,Créanciers!$G5008))),0)</f>
        <v>0</v>
      </c>
      <c r="C5008">
        <f>IF(OR(ISBLANK(Créanciers!$I5008),LOWER(Créanciers!$I5008)="chf"),IF(ISBLANK(Créanciers!O5008),0,IF(ISBLANK(Créanciers!$G5008),0,IF(ISNUMBER(Créanciers!O5008),Créanciers!O5008,Créanciers!$G5008))),0)</f>
        <v>0</v>
      </c>
      <c r="D5008">
        <f>IF(OR(ISBLANK(Créanciers!$I5008),LOWER(Créanciers!$I5008)="chf"),IF(ISBLANK(Créanciers!P5008),0,IF(ISBLANK(Créanciers!$G5008),0,IF(ISNUMBER(Créanciers!P5008),Créanciers!P5008,Créanciers!$G5008))),0)</f>
        <v>0</v>
      </c>
      <c r="E5008">
        <f>IF(OR(ISBLANK(Créanciers!$I5008),LOWER(Créanciers!$I5008)="chf"),IF(ISBLANK(Créanciers!Q5008),0,IF(ISBLANK(Créanciers!$G5008),0,IF(ISNUMBER(Créanciers!Q5008),Créanciers!Q5008,Créanciers!$G5008))),0)</f>
        <v>0</v>
      </c>
      <c r="G5008">
        <f>IF(AND(NOT(ISBLANK(Créanciers!$I5008)),LOWER(Créanciers!$I5008)&lt;&gt;"chf"),IF(ISBLANK(Créanciers!$N5008),0,IF(ISBLANK(Créanciers!$N5008),0,IF(ISNUMBER(Créanciers!$N5008),Créanciers!$N5008,Créanciers!$G5008))),0)</f>
        <v>0</v>
      </c>
      <c r="H5008">
        <f>IF(AND(NOT(ISBLANK(Créanciers!$I5008)),LOWER(Créanciers!$I5008)&lt;&gt;"chf"),IF(ISBLANK(Créanciers!$O5008),0,IF(ISBLANK(Créanciers!$O5008),0,IF(ISNUMBER(Créanciers!$O5008),Créanciers!$O5008,Créanciers!$G5008))),0)</f>
        <v>0</v>
      </c>
      <c r="I5008">
        <f>IF(AND(NOT(ISBLANK(Créanciers!$I5008)),LOWER(Créanciers!$I5008)&lt;&gt;"chf"),IF(ISBLANK(Créanciers!$P5008),0,IF(ISBLANK(Créanciers!$P5008),0,IF(ISNUMBER(Créanciers!$P5008),Créanciers!$P5008,Créanciers!$G5008))),0)</f>
        <v>0</v>
      </c>
      <c r="J5008">
        <f>IF(AND(NOT(ISBLANK(Créanciers!$I5008)),LOWER(Créanciers!$I5008)&lt;&gt;"chf"),IF(ISBLANK(Créanciers!$Q5008),0,IF(ISBLANK(Créanciers!$Q5008),0,IF(ISNUMBER(Créanciers!$Q5008),Créanciers!$Q5008,Créanciers!$G5008))),0)</f>
        <v>0</v>
      </c>
    </row>
    <row r="5009" spans="2:10" x14ac:dyDescent="0.25">
      <c r="B5009">
        <f>IF(OR(ISBLANK(Créanciers!$I5009),LOWER(Créanciers!$I5009)="chf"),IF(ISBLANK(Créanciers!N5009),0,IF(ISBLANK(Créanciers!$G5009),0,IF(ISNUMBER(Créanciers!N5009),Créanciers!N5009,Créanciers!$G5009))),0)</f>
        <v>0</v>
      </c>
      <c r="C5009">
        <f>IF(OR(ISBLANK(Créanciers!$I5009),LOWER(Créanciers!$I5009)="chf"),IF(ISBLANK(Créanciers!O5009),0,IF(ISBLANK(Créanciers!$G5009),0,IF(ISNUMBER(Créanciers!O5009),Créanciers!O5009,Créanciers!$G5009))),0)</f>
        <v>0</v>
      </c>
      <c r="D5009">
        <f>IF(OR(ISBLANK(Créanciers!$I5009),LOWER(Créanciers!$I5009)="chf"),IF(ISBLANK(Créanciers!P5009),0,IF(ISBLANK(Créanciers!$G5009),0,IF(ISNUMBER(Créanciers!P5009),Créanciers!P5009,Créanciers!$G5009))),0)</f>
        <v>0</v>
      </c>
      <c r="E5009">
        <f>IF(OR(ISBLANK(Créanciers!$I5009),LOWER(Créanciers!$I5009)="chf"),IF(ISBLANK(Créanciers!Q5009),0,IF(ISBLANK(Créanciers!$G5009),0,IF(ISNUMBER(Créanciers!Q5009),Créanciers!Q5009,Créanciers!$G5009))),0)</f>
        <v>0</v>
      </c>
      <c r="G5009">
        <f>IF(AND(NOT(ISBLANK(Créanciers!$I5009)),LOWER(Créanciers!$I5009)&lt;&gt;"chf"),IF(ISBLANK(Créanciers!$N5009),0,IF(ISBLANK(Créanciers!$N5009),0,IF(ISNUMBER(Créanciers!$N5009),Créanciers!$N5009,Créanciers!$G5009))),0)</f>
        <v>0</v>
      </c>
      <c r="H5009">
        <f>IF(AND(NOT(ISBLANK(Créanciers!$I5009)),LOWER(Créanciers!$I5009)&lt;&gt;"chf"),IF(ISBLANK(Créanciers!$O5009),0,IF(ISBLANK(Créanciers!$O5009),0,IF(ISNUMBER(Créanciers!$O5009),Créanciers!$O5009,Créanciers!$G5009))),0)</f>
        <v>0</v>
      </c>
      <c r="I5009">
        <f>IF(AND(NOT(ISBLANK(Créanciers!$I5009)),LOWER(Créanciers!$I5009)&lt;&gt;"chf"),IF(ISBLANK(Créanciers!$P5009),0,IF(ISBLANK(Créanciers!$P5009),0,IF(ISNUMBER(Créanciers!$P5009),Créanciers!$P5009,Créanciers!$G5009))),0)</f>
        <v>0</v>
      </c>
      <c r="J5009">
        <f>IF(AND(NOT(ISBLANK(Créanciers!$I5009)),LOWER(Créanciers!$I5009)&lt;&gt;"chf"),IF(ISBLANK(Créanciers!$Q5009),0,IF(ISBLANK(Créanciers!$Q5009),0,IF(ISNUMBER(Créanciers!$Q5009),Créanciers!$Q5009,Créanciers!$G5009))),0)</f>
        <v>0</v>
      </c>
    </row>
    <row r="5010" spans="2:10" x14ac:dyDescent="0.25">
      <c r="B5010">
        <f>IF(OR(ISBLANK(Créanciers!$I5010),LOWER(Créanciers!$I5010)="chf"),IF(ISBLANK(Créanciers!N5010),0,IF(ISBLANK(Créanciers!$G5010),0,IF(ISNUMBER(Créanciers!N5010),Créanciers!N5010,Créanciers!$G5010))),0)</f>
        <v>0</v>
      </c>
      <c r="C5010">
        <f>IF(OR(ISBLANK(Créanciers!$I5010),LOWER(Créanciers!$I5010)="chf"),IF(ISBLANK(Créanciers!O5010),0,IF(ISBLANK(Créanciers!$G5010),0,IF(ISNUMBER(Créanciers!O5010),Créanciers!O5010,Créanciers!$G5010))),0)</f>
        <v>0</v>
      </c>
      <c r="D5010">
        <f>IF(OR(ISBLANK(Créanciers!$I5010),LOWER(Créanciers!$I5010)="chf"),IF(ISBLANK(Créanciers!P5010),0,IF(ISBLANK(Créanciers!$G5010),0,IF(ISNUMBER(Créanciers!P5010),Créanciers!P5010,Créanciers!$G5010))),0)</f>
        <v>0</v>
      </c>
      <c r="E5010">
        <f>IF(OR(ISBLANK(Créanciers!$I5010),LOWER(Créanciers!$I5010)="chf"),IF(ISBLANK(Créanciers!Q5010),0,IF(ISBLANK(Créanciers!$G5010),0,IF(ISNUMBER(Créanciers!Q5010),Créanciers!Q5010,Créanciers!$G5010))),0)</f>
        <v>0</v>
      </c>
      <c r="G5010">
        <f>IF(AND(NOT(ISBLANK(Créanciers!$I5010)),LOWER(Créanciers!$I5010)&lt;&gt;"chf"),IF(ISBLANK(Créanciers!$N5010),0,IF(ISBLANK(Créanciers!$N5010),0,IF(ISNUMBER(Créanciers!$N5010),Créanciers!$N5010,Créanciers!$G5010))),0)</f>
        <v>0</v>
      </c>
      <c r="H5010">
        <f>IF(AND(NOT(ISBLANK(Créanciers!$I5010)),LOWER(Créanciers!$I5010)&lt;&gt;"chf"),IF(ISBLANK(Créanciers!$O5010),0,IF(ISBLANK(Créanciers!$O5010),0,IF(ISNUMBER(Créanciers!$O5010),Créanciers!$O5010,Créanciers!$G5010))),0)</f>
        <v>0</v>
      </c>
      <c r="I5010">
        <f>IF(AND(NOT(ISBLANK(Créanciers!$I5010)),LOWER(Créanciers!$I5010)&lt;&gt;"chf"),IF(ISBLANK(Créanciers!$P5010),0,IF(ISBLANK(Créanciers!$P5010),0,IF(ISNUMBER(Créanciers!$P5010),Créanciers!$P5010,Créanciers!$G5010))),0)</f>
        <v>0</v>
      </c>
      <c r="J5010">
        <f>IF(AND(NOT(ISBLANK(Créanciers!$I5010)),LOWER(Créanciers!$I5010)&lt;&gt;"chf"),IF(ISBLANK(Créanciers!$Q5010),0,IF(ISBLANK(Créanciers!$Q5010),0,IF(ISNUMBER(Créanciers!$Q5010),Créanciers!$Q5010,Créanciers!$G5010))),0)</f>
        <v>0</v>
      </c>
    </row>
    <row r="5011" spans="2:10" x14ac:dyDescent="0.25">
      <c r="B5011">
        <f>IF(OR(ISBLANK(Créanciers!$I5011),LOWER(Créanciers!$I5011)="chf"),IF(ISBLANK(Créanciers!N5011),0,IF(ISBLANK(Créanciers!$G5011),0,IF(ISNUMBER(Créanciers!N5011),Créanciers!N5011,Créanciers!$G5011))),0)</f>
        <v>0</v>
      </c>
      <c r="C5011">
        <f>IF(OR(ISBLANK(Créanciers!$I5011),LOWER(Créanciers!$I5011)="chf"),IF(ISBLANK(Créanciers!O5011),0,IF(ISBLANK(Créanciers!$G5011),0,IF(ISNUMBER(Créanciers!O5011),Créanciers!O5011,Créanciers!$G5011))),0)</f>
        <v>0</v>
      </c>
      <c r="D5011">
        <f>IF(OR(ISBLANK(Créanciers!$I5011),LOWER(Créanciers!$I5011)="chf"),IF(ISBLANK(Créanciers!P5011),0,IF(ISBLANK(Créanciers!$G5011),0,IF(ISNUMBER(Créanciers!P5011),Créanciers!P5011,Créanciers!$G5011))),0)</f>
        <v>0</v>
      </c>
      <c r="E5011">
        <f>IF(OR(ISBLANK(Créanciers!$I5011),LOWER(Créanciers!$I5011)="chf"),IF(ISBLANK(Créanciers!Q5011),0,IF(ISBLANK(Créanciers!$G5011),0,IF(ISNUMBER(Créanciers!Q5011),Créanciers!Q5011,Créanciers!$G5011))),0)</f>
        <v>0</v>
      </c>
      <c r="G5011">
        <f>IF(AND(NOT(ISBLANK(Créanciers!$I5011)),LOWER(Créanciers!$I5011)&lt;&gt;"chf"),IF(ISBLANK(Créanciers!$N5011),0,IF(ISBLANK(Créanciers!$N5011),0,IF(ISNUMBER(Créanciers!$N5011),Créanciers!$N5011,Créanciers!$G5011))),0)</f>
        <v>0</v>
      </c>
      <c r="H5011">
        <f>IF(AND(NOT(ISBLANK(Créanciers!$I5011)),LOWER(Créanciers!$I5011)&lt;&gt;"chf"),IF(ISBLANK(Créanciers!$O5011),0,IF(ISBLANK(Créanciers!$O5011),0,IF(ISNUMBER(Créanciers!$O5011),Créanciers!$O5011,Créanciers!$G5011))),0)</f>
        <v>0</v>
      </c>
      <c r="I5011">
        <f>IF(AND(NOT(ISBLANK(Créanciers!$I5011)),LOWER(Créanciers!$I5011)&lt;&gt;"chf"),IF(ISBLANK(Créanciers!$P5011),0,IF(ISBLANK(Créanciers!$P5011),0,IF(ISNUMBER(Créanciers!$P5011),Créanciers!$P5011,Créanciers!$G5011))),0)</f>
        <v>0</v>
      </c>
      <c r="J5011">
        <f>IF(AND(NOT(ISBLANK(Créanciers!$I5011)),LOWER(Créanciers!$I5011)&lt;&gt;"chf"),IF(ISBLANK(Créanciers!$Q5011),0,IF(ISBLANK(Créanciers!$Q5011),0,IF(ISNUMBER(Créanciers!$Q5011),Créanciers!$Q5011,Créanciers!$G5011))),0)</f>
        <v>0</v>
      </c>
    </row>
    <row r="5012" spans="2:10" x14ac:dyDescent="0.25">
      <c r="B5012">
        <f>IF(OR(ISBLANK(Créanciers!$I5012),LOWER(Créanciers!$I5012)="chf"),IF(ISBLANK(Créanciers!N5012),0,IF(ISBLANK(Créanciers!$G5012),0,IF(ISNUMBER(Créanciers!N5012),Créanciers!N5012,Créanciers!$G5012))),0)</f>
        <v>0</v>
      </c>
      <c r="C5012">
        <f>IF(OR(ISBLANK(Créanciers!$I5012),LOWER(Créanciers!$I5012)="chf"),IF(ISBLANK(Créanciers!O5012),0,IF(ISBLANK(Créanciers!$G5012),0,IF(ISNUMBER(Créanciers!O5012),Créanciers!O5012,Créanciers!$G5012))),0)</f>
        <v>0</v>
      </c>
      <c r="D5012">
        <f>IF(OR(ISBLANK(Créanciers!$I5012),LOWER(Créanciers!$I5012)="chf"),IF(ISBLANK(Créanciers!P5012),0,IF(ISBLANK(Créanciers!$G5012),0,IF(ISNUMBER(Créanciers!P5012),Créanciers!P5012,Créanciers!$G5012))),0)</f>
        <v>0</v>
      </c>
      <c r="E5012">
        <f>IF(OR(ISBLANK(Créanciers!$I5012),LOWER(Créanciers!$I5012)="chf"),IF(ISBLANK(Créanciers!Q5012),0,IF(ISBLANK(Créanciers!$G5012),0,IF(ISNUMBER(Créanciers!Q5012),Créanciers!Q5012,Créanciers!$G5012))),0)</f>
        <v>0</v>
      </c>
      <c r="G5012">
        <f>IF(AND(NOT(ISBLANK(Créanciers!$I5012)),LOWER(Créanciers!$I5012)&lt;&gt;"chf"),IF(ISBLANK(Créanciers!$N5012),0,IF(ISBLANK(Créanciers!$N5012),0,IF(ISNUMBER(Créanciers!$N5012),Créanciers!$N5012,Créanciers!$G5012))),0)</f>
        <v>0</v>
      </c>
      <c r="H5012">
        <f>IF(AND(NOT(ISBLANK(Créanciers!$I5012)),LOWER(Créanciers!$I5012)&lt;&gt;"chf"),IF(ISBLANK(Créanciers!$O5012),0,IF(ISBLANK(Créanciers!$O5012),0,IF(ISNUMBER(Créanciers!$O5012),Créanciers!$O5012,Créanciers!$G5012))),0)</f>
        <v>0</v>
      </c>
      <c r="I5012">
        <f>IF(AND(NOT(ISBLANK(Créanciers!$I5012)),LOWER(Créanciers!$I5012)&lt;&gt;"chf"),IF(ISBLANK(Créanciers!$P5012),0,IF(ISBLANK(Créanciers!$P5012),0,IF(ISNUMBER(Créanciers!$P5012),Créanciers!$P5012,Créanciers!$G5012))),0)</f>
        <v>0</v>
      </c>
      <c r="J5012">
        <f>IF(AND(NOT(ISBLANK(Créanciers!$I5012)),LOWER(Créanciers!$I5012)&lt;&gt;"chf"),IF(ISBLANK(Créanciers!$Q5012),0,IF(ISBLANK(Créanciers!$Q5012),0,IF(ISNUMBER(Créanciers!$Q5012),Créanciers!$Q5012,Créanciers!$G5012))),0)</f>
        <v>0</v>
      </c>
    </row>
    <row r="5013" spans="2:10" x14ac:dyDescent="0.25">
      <c r="B5013">
        <f>IF(OR(ISBLANK(Créanciers!$I5013),LOWER(Créanciers!$I5013)="chf"),IF(ISBLANK(Créanciers!N5013),0,IF(ISBLANK(Créanciers!$G5013),0,IF(ISNUMBER(Créanciers!N5013),Créanciers!N5013,Créanciers!$G5013))),0)</f>
        <v>0</v>
      </c>
      <c r="C5013">
        <f>IF(OR(ISBLANK(Créanciers!$I5013),LOWER(Créanciers!$I5013)="chf"),IF(ISBLANK(Créanciers!O5013),0,IF(ISBLANK(Créanciers!$G5013),0,IF(ISNUMBER(Créanciers!O5013),Créanciers!O5013,Créanciers!$G5013))),0)</f>
        <v>0</v>
      </c>
      <c r="D5013">
        <f>IF(OR(ISBLANK(Créanciers!$I5013),LOWER(Créanciers!$I5013)="chf"),IF(ISBLANK(Créanciers!P5013),0,IF(ISBLANK(Créanciers!$G5013),0,IF(ISNUMBER(Créanciers!P5013),Créanciers!P5013,Créanciers!$G5013))),0)</f>
        <v>0</v>
      </c>
      <c r="E5013">
        <f>IF(OR(ISBLANK(Créanciers!$I5013),LOWER(Créanciers!$I5013)="chf"),IF(ISBLANK(Créanciers!Q5013),0,IF(ISBLANK(Créanciers!$G5013),0,IF(ISNUMBER(Créanciers!Q5013),Créanciers!Q5013,Créanciers!$G5013))),0)</f>
        <v>0</v>
      </c>
      <c r="G5013">
        <f>IF(AND(NOT(ISBLANK(Créanciers!$I5013)),LOWER(Créanciers!$I5013)&lt;&gt;"chf"),IF(ISBLANK(Créanciers!$N5013),0,IF(ISBLANK(Créanciers!$N5013),0,IF(ISNUMBER(Créanciers!$N5013),Créanciers!$N5013,Créanciers!$G5013))),0)</f>
        <v>0</v>
      </c>
      <c r="H5013">
        <f>IF(AND(NOT(ISBLANK(Créanciers!$I5013)),LOWER(Créanciers!$I5013)&lt;&gt;"chf"),IF(ISBLANK(Créanciers!$O5013),0,IF(ISBLANK(Créanciers!$O5013),0,IF(ISNUMBER(Créanciers!$O5013),Créanciers!$O5013,Créanciers!$G5013))),0)</f>
        <v>0</v>
      </c>
      <c r="I5013">
        <f>IF(AND(NOT(ISBLANK(Créanciers!$I5013)),LOWER(Créanciers!$I5013)&lt;&gt;"chf"),IF(ISBLANK(Créanciers!$P5013),0,IF(ISBLANK(Créanciers!$P5013),0,IF(ISNUMBER(Créanciers!$P5013),Créanciers!$P5013,Créanciers!$G5013))),0)</f>
        <v>0</v>
      </c>
      <c r="J5013">
        <f>IF(AND(NOT(ISBLANK(Créanciers!$I5013)),LOWER(Créanciers!$I5013)&lt;&gt;"chf"),IF(ISBLANK(Créanciers!$Q5013),0,IF(ISBLANK(Créanciers!$Q5013),0,IF(ISNUMBER(Créanciers!$Q5013),Créanciers!$Q5013,Créanciers!$G5013))),0)</f>
        <v>0</v>
      </c>
    </row>
    <row r="5014" spans="2:10" x14ac:dyDescent="0.25">
      <c r="B5014">
        <f>IF(OR(ISBLANK(Créanciers!$I5014),LOWER(Créanciers!$I5014)="chf"),IF(ISBLANK(Créanciers!N5014),0,IF(ISBLANK(Créanciers!$G5014),0,IF(ISNUMBER(Créanciers!N5014),Créanciers!N5014,Créanciers!$G5014))),0)</f>
        <v>0</v>
      </c>
      <c r="C5014">
        <f>IF(OR(ISBLANK(Créanciers!$I5014),LOWER(Créanciers!$I5014)="chf"),IF(ISBLANK(Créanciers!O5014),0,IF(ISBLANK(Créanciers!$G5014),0,IF(ISNUMBER(Créanciers!O5014),Créanciers!O5014,Créanciers!$G5014))),0)</f>
        <v>0</v>
      </c>
      <c r="D5014">
        <f>IF(OR(ISBLANK(Créanciers!$I5014),LOWER(Créanciers!$I5014)="chf"),IF(ISBLANK(Créanciers!P5014),0,IF(ISBLANK(Créanciers!$G5014),0,IF(ISNUMBER(Créanciers!P5014),Créanciers!P5014,Créanciers!$G5014))),0)</f>
        <v>0</v>
      </c>
      <c r="E5014">
        <f>IF(OR(ISBLANK(Créanciers!$I5014),LOWER(Créanciers!$I5014)="chf"),IF(ISBLANK(Créanciers!Q5014),0,IF(ISBLANK(Créanciers!$G5014),0,IF(ISNUMBER(Créanciers!Q5014),Créanciers!Q5014,Créanciers!$G5014))),0)</f>
        <v>0</v>
      </c>
      <c r="G5014">
        <f>IF(AND(NOT(ISBLANK(Créanciers!$I5014)),LOWER(Créanciers!$I5014)&lt;&gt;"chf"),IF(ISBLANK(Créanciers!$N5014),0,IF(ISBLANK(Créanciers!$N5014),0,IF(ISNUMBER(Créanciers!$N5014),Créanciers!$N5014,Créanciers!$G5014))),0)</f>
        <v>0</v>
      </c>
      <c r="H5014">
        <f>IF(AND(NOT(ISBLANK(Créanciers!$I5014)),LOWER(Créanciers!$I5014)&lt;&gt;"chf"),IF(ISBLANK(Créanciers!$O5014),0,IF(ISBLANK(Créanciers!$O5014),0,IF(ISNUMBER(Créanciers!$O5014),Créanciers!$O5014,Créanciers!$G5014))),0)</f>
        <v>0</v>
      </c>
      <c r="I5014">
        <f>IF(AND(NOT(ISBLANK(Créanciers!$I5014)),LOWER(Créanciers!$I5014)&lt;&gt;"chf"),IF(ISBLANK(Créanciers!$P5014),0,IF(ISBLANK(Créanciers!$P5014),0,IF(ISNUMBER(Créanciers!$P5014),Créanciers!$P5014,Créanciers!$G5014))),0)</f>
        <v>0</v>
      </c>
      <c r="J5014">
        <f>IF(AND(NOT(ISBLANK(Créanciers!$I5014)),LOWER(Créanciers!$I5014)&lt;&gt;"chf"),IF(ISBLANK(Créanciers!$Q5014),0,IF(ISBLANK(Créanciers!$Q5014),0,IF(ISNUMBER(Créanciers!$Q5014),Créanciers!$Q5014,Créanciers!$G5014))),0)</f>
        <v>0</v>
      </c>
    </row>
    <row r="5015" spans="2:10" x14ac:dyDescent="0.25">
      <c r="B5015">
        <f>IF(OR(ISBLANK(Créanciers!$I5015),LOWER(Créanciers!$I5015)="chf"),IF(ISBLANK(Créanciers!N5015),0,IF(ISBLANK(Créanciers!$G5015),0,IF(ISNUMBER(Créanciers!N5015),Créanciers!N5015,Créanciers!$G5015))),0)</f>
        <v>0</v>
      </c>
      <c r="C5015">
        <f>IF(OR(ISBLANK(Créanciers!$I5015),LOWER(Créanciers!$I5015)="chf"),IF(ISBLANK(Créanciers!O5015),0,IF(ISBLANK(Créanciers!$G5015),0,IF(ISNUMBER(Créanciers!O5015),Créanciers!O5015,Créanciers!$G5015))),0)</f>
        <v>0</v>
      </c>
      <c r="D5015">
        <f>IF(OR(ISBLANK(Créanciers!$I5015),LOWER(Créanciers!$I5015)="chf"),IF(ISBLANK(Créanciers!P5015),0,IF(ISBLANK(Créanciers!$G5015),0,IF(ISNUMBER(Créanciers!P5015),Créanciers!P5015,Créanciers!$G5015))),0)</f>
        <v>0</v>
      </c>
      <c r="E5015">
        <f>IF(OR(ISBLANK(Créanciers!$I5015),LOWER(Créanciers!$I5015)="chf"),IF(ISBLANK(Créanciers!Q5015),0,IF(ISBLANK(Créanciers!$G5015),0,IF(ISNUMBER(Créanciers!Q5015),Créanciers!Q5015,Créanciers!$G5015))),0)</f>
        <v>0</v>
      </c>
      <c r="G5015">
        <f>IF(AND(NOT(ISBLANK(Créanciers!$I5015)),LOWER(Créanciers!$I5015)&lt;&gt;"chf"),IF(ISBLANK(Créanciers!$N5015),0,IF(ISBLANK(Créanciers!$N5015),0,IF(ISNUMBER(Créanciers!$N5015),Créanciers!$N5015,Créanciers!$G5015))),0)</f>
        <v>0</v>
      </c>
      <c r="H5015">
        <f>IF(AND(NOT(ISBLANK(Créanciers!$I5015)),LOWER(Créanciers!$I5015)&lt;&gt;"chf"),IF(ISBLANK(Créanciers!$O5015),0,IF(ISBLANK(Créanciers!$O5015),0,IF(ISNUMBER(Créanciers!$O5015),Créanciers!$O5015,Créanciers!$G5015))),0)</f>
        <v>0</v>
      </c>
      <c r="I5015">
        <f>IF(AND(NOT(ISBLANK(Créanciers!$I5015)),LOWER(Créanciers!$I5015)&lt;&gt;"chf"),IF(ISBLANK(Créanciers!$P5015),0,IF(ISBLANK(Créanciers!$P5015),0,IF(ISNUMBER(Créanciers!$P5015),Créanciers!$P5015,Créanciers!$G5015))),0)</f>
        <v>0</v>
      </c>
      <c r="J5015">
        <f>IF(AND(NOT(ISBLANK(Créanciers!$I5015)),LOWER(Créanciers!$I5015)&lt;&gt;"chf"),IF(ISBLANK(Créanciers!$Q5015),0,IF(ISBLANK(Créanciers!$Q5015),0,IF(ISNUMBER(Créanciers!$Q5015),Créanciers!$Q5015,Créanciers!$G5015))),0)</f>
        <v>0</v>
      </c>
    </row>
    <row r="5016" spans="2:10" x14ac:dyDescent="0.25">
      <c r="B5016">
        <f>IF(OR(ISBLANK(Créanciers!$I5016),LOWER(Créanciers!$I5016)="chf"),IF(ISBLANK(Créanciers!N5016),0,IF(ISBLANK(Créanciers!$G5016),0,IF(ISNUMBER(Créanciers!N5016),Créanciers!N5016,Créanciers!$G5016))),0)</f>
        <v>0</v>
      </c>
      <c r="C5016">
        <f>IF(OR(ISBLANK(Créanciers!$I5016),LOWER(Créanciers!$I5016)="chf"),IF(ISBLANK(Créanciers!O5016),0,IF(ISBLANK(Créanciers!$G5016),0,IF(ISNUMBER(Créanciers!O5016),Créanciers!O5016,Créanciers!$G5016))),0)</f>
        <v>0</v>
      </c>
      <c r="D5016">
        <f>IF(OR(ISBLANK(Créanciers!$I5016),LOWER(Créanciers!$I5016)="chf"),IF(ISBLANK(Créanciers!P5016),0,IF(ISBLANK(Créanciers!$G5016),0,IF(ISNUMBER(Créanciers!P5016),Créanciers!P5016,Créanciers!$G5016))),0)</f>
        <v>0</v>
      </c>
      <c r="E5016">
        <f>IF(OR(ISBLANK(Créanciers!$I5016),LOWER(Créanciers!$I5016)="chf"),IF(ISBLANK(Créanciers!Q5016),0,IF(ISBLANK(Créanciers!$G5016),0,IF(ISNUMBER(Créanciers!Q5016),Créanciers!Q5016,Créanciers!$G5016))),0)</f>
        <v>0</v>
      </c>
      <c r="G5016">
        <f>IF(AND(NOT(ISBLANK(Créanciers!$I5016)),LOWER(Créanciers!$I5016)&lt;&gt;"chf"),IF(ISBLANK(Créanciers!$N5016),0,IF(ISBLANK(Créanciers!$N5016),0,IF(ISNUMBER(Créanciers!$N5016),Créanciers!$N5016,Créanciers!$G5016))),0)</f>
        <v>0</v>
      </c>
      <c r="H5016">
        <f>IF(AND(NOT(ISBLANK(Créanciers!$I5016)),LOWER(Créanciers!$I5016)&lt;&gt;"chf"),IF(ISBLANK(Créanciers!$O5016),0,IF(ISBLANK(Créanciers!$O5016),0,IF(ISNUMBER(Créanciers!$O5016),Créanciers!$O5016,Créanciers!$G5016))),0)</f>
        <v>0</v>
      </c>
      <c r="I5016">
        <f>IF(AND(NOT(ISBLANK(Créanciers!$I5016)),LOWER(Créanciers!$I5016)&lt;&gt;"chf"),IF(ISBLANK(Créanciers!$P5016),0,IF(ISBLANK(Créanciers!$P5016),0,IF(ISNUMBER(Créanciers!$P5016),Créanciers!$P5016,Créanciers!$G5016))),0)</f>
        <v>0</v>
      </c>
      <c r="J5016">
        <f>IF(AND(NOT(ISBLANK(Créanciers!$I5016)),LOWER(Créanciers!$I5016)&lt;&gt;"chf"),IF(ISBLANK(Créanciers!$Q5016),0,IF(ISBLANK(Créanciers!$Q5016),0,IF(ISNUMBER(Créanciers!$Q5016),Créanciers!$Q5016,Créanciers!$G5016))),0)</f>
        <v>0</v>
      </c>
    </row>
    <row r="5017" spans="2:10" x14ac:dyDescent="0.25">
      <c r="B5017">
        <f>IF(OR(ISBLANK(Créanciers!$I5017),LOWER(Créanciers!$I5017)="chf"),IF(ISBLANK(Créanciers!N5017),0,IF(ISBLANK(Créanciers!$G5017),0,IF(ISNUMBER(Créanciers!N5017),Créanciers!N5017,Créanciers!$G5017))),0)</f>
        <v>0</v>
      </c>
      <c r="C5017">
        <f>IF(OR(ISBLANK(Créanciers!$I5017),LOWER(Créanciers!$I5017)="chf"),IF(ISBLANK(Créanciers!O5017),0,IF(ISBLANK(Créanciers!$G5017),0,IF(ISNUMBER(Créanciers!O5017),Créanciers!O5017,Créanciers!$G5017))),0)</f>
        <v>0</v>
      </c>
      <c r="D5017">
        <f>IF(OR(ISBLANK(Créanciers!$I5017),LOWER(Créanciers!$I5017)="chf"),IF(ISBLANK(Créanciers!P5017),0,IF(ISBLANK(Créanciers!$G5017),0,IF(ISNUMBER(Créanciers!P5017),Créanciers!P5017,Créanciers!$G5017))),0)</f>
        <v>0</v>
      </c>
      <c r="E5017">
        <f>IF(OR(ISBLANK(Créanciers!$I5017),LOWER(Créanciers!$I5017)="chf"),IF(ISBLANK(Créanciers!Q5017),0,IF(ISBLANK(Créanciers!$G5017),0,IF(ISNUMBER(Créanciers!Q5017),Créanciers!Q5017,Créanciers!$G5017))),0)</f>
        <v>0</v>
      </c>
      <c r="G5017">
        <f>IF(AND(NOT(ISBLANK(Créanciers!$I5017)),LOWER(Créanciers!$I5017)&lt;&gt;"chf"),IF(ISBLANK(Créanciers!$N5017),0,IF(ISBLANK(Créanciers!$N5017),0,IF(ISNUMBER(Créanciers!$N5017),Créanciers!$N5017,Créanciers!$G5017))),0)</f>
        <v>0</v>
      </c>
      <c r="H5017">
        <f>IF(AND(NOT(ISBLANK(Créanciers!$I5017)),LOWER(Créanciers!$I5017)&lt;&gt;"chf"),IF(ISBLANK(Créanciers!$O5017),0,IF(ISBLANK(Créanciers!$O5017),0,IF(ISNUMBER(Créanciers!$O5017),Créanciers!$O5017,Créanciers!$G5017))),0)</f>
        <v>0</v>
      </c>
      <c r="I5017">
        <f>IF(AND(NOT(ISBLANK(Créanciers!$I5017)),LOWER(Créanciers!$I5017)&lt;&gt;"chf"),IF(ISBLANK(Créanciers!$P5017),0,IF(ISBLANK(Créanciers!$P5017),0,IF(ISNUMBER(Créanciers!$P5017),Créanciers!$P5017,Créanciers!$G5017))),0)</f>
        <v>0</v>
      </c>
      <c r="J5017">
        <f>IF(AND(NOT(ISBLANK(Créanciers!$I5017)),LOWER(Créanciers!$I5017)&lt;&gt;"chf"),IF(ISBLANK(Créanciers!$Q5017),0,IF(ISBLANK(Créanciers!$Q5017),0,IF(ISNUMBER(Créanciers!$Q5017),Créanciers!$Q5017,Créanciers!$G5017))),0)</f>
        <v>0</v>
      </c>
    </row>
    <row r="5018" spans="2:10" x14ac:dyDescent="0.25">
      <c r="B5018">
        <f>IF(OR(ISBLANK(Créanciers!$I5018),LOWER(Créanciers!$I5018)="chf"),IF(ISBLANK(Créanciers!N5018),0,IF(ISBLANK(Créanciers!$G5018),0,IF(ISNUMBER(Créanciers!N5018),Créanciers!N5018,Créanciers!$G5018))),0)</f>
        <v>0</v>
      </c>
      <c r="C5018">
        <f>IF(OR(ISBLANK(Créanciers!$I5018),LOWER(Créanciers!$I5018)="chf"),IF(ISBLANK(Créanciers!O5018),0,IF(ISBLANK(Créanciers!$G5018),0,IF(ISNUMBER(Créanciers!O5018),Créanciers!O5018,Créanciers!$G5018))),0)</f>
        <v>0</v>
      </c>
      <c r="D5018">
        <f>IF(OR(ISBLANK(Créanciers!$I5018),LOWER(Créanciers!$I5018)="chf"),IF(ISBLANK(Créanciers!P5018),0,IF(ISBLANK(Créanciers!$G5018),0,IF(ISNUMBER(Créanciers!P5018),Créanciers!P5018,Créanciers!$G5018))),0)</f>
        <v>0</v>
      </c>
      <c r="E5018">
        <f>IF(OR(ISBLANK(Créanciers!$I5018),LOWER(Créanciers!$I5018)="chf"),IF(ISBLANK(Créanciers!Q5018),0,IF(ISBLANK(Créanciers!$G5018),0,IF(ISNUMBER(Créanciers!Q5018),Créanciers!Q5018,Créanciers!$G5018))),0)</f>
        <v>0</v>
      </c>
      <c r="G5018">
        <f>IF(AND(NOT(ISBLANK(Créanciers!$I5018)),LOWER(Créanciers!$I5018)&lt;&gt;"chf"),IF(ISBLANK(Créanciers!$N5018),0,IF(ISBLANK(Créanciers!$N5018),0,IF(ISNUMBER(Créanciers!$N5018),Créanciers!$N5018,Créanciers!$G5018))),0)</f>
        <v>0</v>
      </c>
      <c r="H5018">
        <f>IF(AND(NOT(ISBLANK(Créanciers!$I5018)),LOWER(Créanciers!$I5018)&lt;&gt;"chf"),IF(ISBLANK(Créanciers!$O5018),0,IF(ISBLANK(Créanciers!$O5018),0,IF(ISNUMBER(Créanciers!$O5018),Créanciers!$O5018,Créanciers!$G5018))),0)</f>
        <v>0</v>
      </c>
      <c r="I5018">
        <f>IF(AND(NOT(ISBLANK(Créanciers!$I5018)),LOWER(Créanciers!$I5018)&lt;&gt;"chf"),IF(ISBLANK(Créanciers!$P5018),0,IF(ISBLANK(Créanciers!$P5018),0,IF(ISNUMBER(Créanciers!$P5018),Créanciers!$P5018,Créanciers!$G5018))),0)</f>
        <v>0</v>
      </c>
      <c r="J5018">
        <f>IF(AND(NOT(ISBLANK(Créanciers!$I5018)),LOWER(Créanciers!$I5018)&lt;&gt;"chf"),IF(ISBLANK(Créanciers!$Q5018),0,IF(ISBLANK(Créanciers!$Q5018),0,IF(ISNUMBER(Créanciers!$Q5018),Créanciers!$Q5018,Créanciers!$G5018))),0)</f>
        <v>0</v>
      </c>
    </row>
    <row r="5019" spans="2:10" x14ac:dyDescent="0.25">
      <c r="B5019">
        <f>IF(OR(ISBLANK(Créanciers!$I5019),LOWER(Créanciers!$I5019)="chf"),IF(ISBLANK(Créanciers!N5019),0,IF(ISBLANK(Créanciers!$G5019),0,IF(ISNUMBER(Créanciers!N5019),Créanciers!N5019,Créanciers!$G5019))),0)</f>
        <v>0</v>
      </c>
      <c r="C5019">
        <f>IF(OR(ISBLANK(Créanciers!$I5019),LOWER(Créanciers!$I5019)="chf"),IF(ISBLANK(Créanciers!O5019),0,IF(ISBLANK(Créanciers!$G5019),0,IF(ISNUMBER(Créanciers!O5019),Créanciers!O5019,Créanciers!$G5019))),0)</f>
        <v>0</v>
      </c>
      <c r="D5019">
        <f>IF(OR(ISBLANK(Créanciers!$I5019),LOWER(Créanciers!$I5019)="chf"),IF(ISBLANK(Créanciers!P5019),0,IF(ISBLANK(Créanciers!$G5019),0,IF(ISNUMBER(Créanciers!P5019),Créanciers!P5019,Créanciers!$G5019))),0)</f>
        <v>0</v>
      </c>
      <c r="E5019">
        <f>IF(OR(ISBLANK(Créanciers!$I5019),LOWER(Créanciers!$I5019)="chf"),IF(ISBLANK(Créanciers!Q5019),0,IF(ISBLANK(Créanciers!$G5019),0,IF(ISNUMBER(Créanciers!Q5019),Créanciers!Q5019,Créanciers!$G5019))),0)</f>
        <v>0</v>
      </c>
      <c r="G5019">
        <f>IF(AND(NOT(ISBLANK(Créanciers!$I5019)),LOWER(Créanciers!$I5019)&lt;&gt;"chf"),IF(ISBLANK(Créanciers!$N5019),0,IF(ISBLANK(Créanciers!$N5019),0,IF(ISNUMBER(Créanciers!$N5019),Créanciers!$N5019,Créanciers!$G5019))),0)</f>
        <v>0</v>
      </c>
      <c r="H5019">
        <f>IF(AND(NOT(ISBLANK(Créanciers!$I5019)),LOWER(Créanciers!$I5019)&lt;&gt;"chf"),IF(ISBLANK(Créanciers!$O5019),0,IF(ISBLANK(Créanciers!$O5019),0,IF(ISNUMBER(Créanciers!$O5019),Créanciers!$O5019,Créanciers!$G5019))),0)</f>
        <v>0</v>
      </c>
      <c r="I5019">
        <f>IF(AND(NOT(ISBLANK(Créanciers!$I5019)),LOWER(Créanciers!$I5019)&lt;&gt;"chf"),IF(ISBLANK(Créanciers!$P5019),0,IF(ISBLANK(Créanciers!$P5019),0,IF(ISNUMBER(Créanciers!$P5019),Créanciers!$P5019,Créanciers!$G5019))),0)</f>
        <v>0</v>
      </c>
      <c r="J5019">
        <f>IF(AND(NOT(ISBLANK(Créanciers!$I5019)),LOWER(Créanciers!$I5019)&lt;&gt;"chf"),IF(ISBLANK(Créanciers!$Q5019),0,IF(ISBLANK(Créanciers!$Q5019),0,IF(ISNUMBER(Créanciers!$Q5019),Créanciers!$Q5019,Créanciers!$G5019))),0)</f>
        <v>0</v>
      </c>
    </row>
    <row r="5020" spans="2:10" x14ac:dyDescent="0.25">
      <c r="B5020">
        <f>IF(OR(ISBLANK(Créanciers!$I5020),LOWER(Créanciers!$I5020)="chf"),IF(ISBLANK(Créanciers!N5020),0,IF(ISBLANK(Créanciers!$G5020),0,IF(ISNUMBER(Créanciers!N5020),Créanciers!N5020,Créanciers!$G5020))),0)</f>
        <v>0</v>
      </c>
      <c r="C5020">
        <f>IF(OR(ISBLANK(Créanciers!$I5020),LOWER(Créanciers!$I5020)="chf"),IF(ISBLANK(Créanciers!O5020),0,IF(ISBLANK(Créanciers!$G5020),0,IF(ISNUMBER(Créanciers!O5020),Créanciers!O5020,Créanciers!$G5020))),0)</f>
        <v>0</v>
      </c>
      <c r="D5020">
        <f>IF(OR(ISBLANK(Créanciers!$I5020),LOWER(Créanciers!$I5020)="chf"),IF(ISBLANK(Créanciers!P5020),0,IF(ISBLANK(Créanciers!$G5020),0,IF(ISNUMBER(Créanciers!P5020),Créanciers!P5020,Créanciers!$G5020))),0)</f>
        <v>0</v>
      </c>
      <c r="E5020">
        <f>IF(OR(ISBLANK(Créanciers!$I5020),LOWER(Créanciers!$I5020)="chf"),IF(ISBLANK(Créanciers!Q5020),0,IF(ISBLANK(Créanciers!$G5020),0,IF(ISNUMBER(Créanciers!Q5020),Créanciers!Q5020,Créanciers!$G5020))),0)</f>
        <v>0</v>
      </c>
      <c r="G5020">
        <f>IF(AND(NOT(ISBLANK(Créanciers!$I5020)),LOWER(Créanciers!$I5020)&lt;&gt;"chf"),IF(ISBLANK(Créanciers!$N5020),0,IF(ISBLANK(Créanciers!$N5020),0,IF(ISNUMBER(Créanciers!$N5020),Créanciers!$N5020,Créanciers!$G5020))),0)</f>
        <v>0</v>
      </c>
      <c r="H5020">
        <f>IF(AND(NOT(ISBLANK(Créanciers!$I5020)),LOWER(Créanciers!$I5020)&lt;&gt;"chf"),IF(ISBLANK(Créanciers!$O5020),0,IF(ISBLANK(Créanciers!$O5020),0,IF(ISNUMBER(Créanciers!$O5020),Créanciers!$O5020,Créanciers!$G5020))),0)</f>
        <v>0</v>
      </c>
      <c r="I5020">
        <f>IF(AND(NOT(ISBLANK(Créanciers!$I5020)),LOWER(Créanciers!$I5020)&lt;&gt;"chf"),IF(ISBLANK(Créanciers!$P5020),0,IF(ISBLANK(Créanciers!$P5020),0,IF(ISNUMBER(Créanciers!$P5020),Créanciers!$P5020,Créanciers!$G5020))),0)</f>
        <v>0</v>
      </c>
      <c r="J5020">
        <f>IF(AND(NOT(ISBLANK(Créanciers!$I5020)),LOWER(Créanciers!$I5020)&lt;&gt;"chf"),IF(ISBLANK(Créanciers!$Q5020),0,IF(ISBLANK(Créanciers!$Q5020),0,IF(ISNUMBER(Créanciers!$Q5020),Créanciers!$Q5020,Créanciers!$G5020))),0)</f>
        <v>0</v>
      </c>
    </row>
    <row r="5021" spans="2:10" x14ac:dyDescent="0.25">
      <c r="B5021">
        <f>IF(OR(ISBLANK(Créanciers!$I5021),LOWER(Créanciers!$I5021)="chf"),IF(ISBLANK(Créanciers!N5021),0,IF(ISBLANK(Créanciers!$G5021),0,IF(ISNUMBER(Créanciers!N5021),Créanciers!N5021,Créanciers!$G5021))),0)</f>
        <v>0</v>
      </c>
      <c r="C5021">
        <f>IF(OR(ISBLANK(Créanciers!$I5021),LOWER(Créanciers!$I5021)="chf"),IF(ISBLANK(Créanciers!O5021),0,IF(ISBLANK(Créanciers!$G5021),0,IF(ISNUMBER(Créanciers!O5021),Créanciers!O5021,Créanciers!$G5021))),0)</f>
        <v>0</v>
      </c>
      <c r="D5021">
        <f>IF(OR(ISBLANK(Créanciers!$I5021),LOWER(Créanciers!$I5021)="chf"),IF(ISBLANK(Créanciers!P5021),0,IF(ISBLANK(Créanciers!$G5021),0,IF(ISNUMBER(Créanciers!P5021),Créanciers!P5021,Créanciers!$G5021))),0)</f>
        <v>0</v>
      </c>
      <c r="E5021">
        <f>IF(OR(ISBLANK(Créanciers!$I5021),LOWER(Créanciers!$I5021)="chf"),IF(ISBLANK(Créanciers!Q5021),0,IF(ISBLANK(Créanciers!$G5021),0,IF(ISNUMBER(Créanciers!Q5021),Créanciers!Q5021,Créanciers!$G5021))),0)</f>
        <v>0</v>
      </c>
      <c r="G5021">
        <f>IF(AND(NOT(ISBLANK(Créanciers!$I5021)),LOWER(Créanciers!$I5021)&lt;&gt;"chf"),IF(ISBLANK(Créanciers!$N5021),0,IF(ISBLANK(Créanciers!$N5021),0,IF(ISNUMBER(Créanciers!$N5021),Créanciers!$N5021,Créanciers!$G5021))),0)</f>
        <v>0</v>
      </c>
      <c r="H5021">
        <f>IF(AND(NOT(ISBLANK(Créanciers!$I5021)),LOWER(Créanciers!$I5021)&lt;&gt;"chf"),IF(ISBLANK(Créanciers!$O5021),0,IF(ISBLANK(Créanciers!$O5021),0,IF(ISNUMBER(Créanciers!$O5021),Créanciers!$O5021,Créanciers!$G5021))),0)</f>
        <v>0</v>
      </c>
      <c r="I5021">
        <f>IF(AND(NOT(ISBLANK(Créanciers!$I5021)),LOWER(Créanciers!$I5021)&lt;&gt;"chf"),IF(ISBLANK(Créanciers!$P5021),0,IF(ISBLANK(Créanciers!$P5021),0,IF(ISNUMBER(Créanciers!$P5021),Créanciers!$P5021,Créanciers!$G5021))),0)</f>
        <v>0</v>
      </c>
      <c r="J5021">
        <f>IF(AND(NOT(ISBLANK(Créanciers!$I5021)),LOWER(Créanciers!$I5021)&lt;&gt;"chf"),IF(ISBLANK(Créanciers!$Q5021),0,IF(ISBLANK(Créanciers!$Q5021),0,IF(ISNUMBER(Créanciers!$Q5021),Créanciers!$Q5021,Créanciers!$G5021))),0)</f>
        <v>0</v>
      </c>
    </row>
    <row r="5022" spans="2:10" x14ac:dyDescent="0.25">
      <c r="B5022">
        <f>IF(OR(ISBLANK(Créanciers!$I5022),LOWER(Créanciers!$I5022)="chf"),IF(ISBLANK(Créanciers!N5022),0,IF(ISBLANK(Créanciers!$G5022),0,IF(ISNUMBER(Créanciers!N5022),Créanciers!N5022,Créanciers!$G5022))),0)</f>
        <v>0</v>
      </c>
      <c r="C5022">
        <f>IF(OR(ISBLANK(Créanciers!$I5022),LOWER(Créanciers!$I5022)="chf"),IF(ISBLANK(Créanciers!O5022),0,IF(ISBLANK(Créanciers!$G5022),0,IF(ISNUMBER(Créanciers!O5022),Créanciers!O5022,Créanciers!$G5022))),0)</f>
        <v>0</v>
      </c>
      <c r="D5022">
        <f>IF(OR(ISBLANK(Créanciers!$I5022),LOWER(Créanciers!$I5022)="chf"),IF(ISBLANK(Créanciers!P5022),0,IF(ISBLANK(Créanciers!$G5022),0,IF(ISNUMBER(Créanciers!P5022),Créanciers!P5022,Créanciers!$G5022))),0)</f>
        <v>0</v>
      </c>
      <c r="E5022">
        <f>IF(OR(ISBLANK(Créanciers!$I5022),LOWER(Créanciers!$I5022)="chf"),IF(ISBLANK(Créanciers!Q5022),0,IF(ISBLANK(Créanciers!$G5022),0,IF(ISNUMBER(Créanciers!Q5022),Créanciers!Q5022,Créanciers!$G5022))),0)</f>
        <v>0</v>
      </c>
      <c r="G5022">
        <f>IF(AND(NOT(ISBLANK(Créanciers!$I5022)),LOWER(Créanciers!$I5022)&lt;&gt;"chf"),IF(ISBLANK(Créanciers!$N5022),0,IF(ISBLANK(Créanciers!$N5022),0,IF(ISNUMBER(Créanciers!$N5022),Créanciers!$N5022,Créanciers!$G5022))),0)</f>
        <v>0</v>
      </c>
      <c r="H5022">
        <f>IF(AND(NOT(ISBLANK(Créanciers!$I5022)),LOWER(Créanciers!$I5022)&lt;&gt;"chf"),IF(ISBLANK(Créanciers!$O5022),0,IF(ISBLANK(Créanciers!$O5022),0,IF(ISNUMBER(Créanciers!$O5022),Créanciers!$O5022,Créanciers!$G5022))),0)</f>
        <v>0</v>
      </c>
      <c r="I5022">
        <f>IF(AND(NOT(ISBLANK(Créanciers!$I5022)),LOWER(Créanciers!$I5022)&lt;&gt;"chf"),IF(ISBLANK(Créanciers!$P5022),0,IF(ISBLANK(Créanciers!$P5022),0,IF(ISNUMBER(Créanciers!$P5022),Créanciers!$P5022,Créanciers!$G5022))),0)</f>
        <v>0</v>
      </c>
      <c r="J5022">
        <f>IF(AND(NOT(ISBLANK(Créanciers!$I5022)),LOWER(Créanciers!$I5022)&lt;&gt;"chf"),IF(ISBLANK(Créanciers!$Q5022),0,IF(ISBLANK(Créanciers!$Q5022),0,IF(ISNUMBER(Créanciers!$Q5022),Créanciers!$Q5022,Créanciers!$G5022))),0)</f>
        <v>0</v>
      </c>
    </row>
    <row r="5023" spans="2:10" x14ac:dyDescent="0.25">
      <c r="B5023">
        <f>IF(OR(ISBLANK(Créanciers!$I5023),LOWER(Créanciers!$I5023)="chf"),IF(ISBLANK(Créanciers!N5023),0,IF(ISBLANK(Créanciers!$G5023),0,IF(ISNUMBER(Créanciers!N5023),Créanciers!N5023,Créanciers!$G5023))),0)</f>
        <v>0</v>
      </c>
      <c r="C5023">
        <f>IF(OR(ISBLANK(Créanciers!$I5023),LOWER(Créanciers!$I5023)="chf"),IF(ISBLANK(Créanciers!O5023),0,IF(ISBLANK(Créanciers!$G5023),0,IF(ISNUMBER(Créanciers!O5023),Créanciers!O5023,Créanciers!$G5023))),0)</f>
        <v>0</v>
      </c>
      <c r="D5023">
        <f>IF(OR(ISBLANK(Créanciers!$I5023),LOWER(Créanciers!$I5023)="chf"),IF(ISBLANK(Créanciers!P5023),0,IF(ISBLANK(Créanciers!$G5023),0,IF(ISNUMBER(Créanciers!P5023),Créanciers!P5023,Créanciers!$G5023))),0)</f>
        <v>0</v>
      </c>
      <c r="E5023">
        <f>IF(OR(ISBLANK(Créanciers!$I5023),LOWER(Créanciers!$I5023)="chf"),IF(ISBLANK(Créanciers!Q5023),0,IF(ISBLANK(Créanciers!$G5023),0,IF(ISNUMBER(Créanciers!Q5023),Créanciers!Q5023,Créanciers!$G5023))),0)</f>
        <v>0</v>
      </c>
      <c r="G5023">
        <f>IF(AND(NOT(ISBLANK(Créanciers!$I5023)),LOWER(Créanciers!$I5023)&lt;&gt;"chf"),IF(ISBLANK(Créanciers!$N5023),0,IF(ISBLANK(Créanciers!$N5023),0,IF(ISNUMBER(Créanciers!$N5023),Créanciers!$N5023,Créanciers!$G5023))),0)</f>
        <v>0</v>
      </c>
      <c r="H5023">
        <f>IF(AND(NOT(ISBLANK(Créanciers!$I5023)),LOWER(Créanciers!$I5023)&lt;&gt;"chf"),IF(ISBLANK(Créanciers!$O5023),0,IF(ISBLANK(Créanciers!$O5023),0,IF(ISNUMBER(Créanciers!$O5023),Créanciers!$O5023,Créanciers!$G5023))),0)</f>
        <v>0</v>
      </c>
      <c r="I5023">
        <f>IF(AND(NOT(ISBLANK(Créanciers!$I5023)),LOWER(Créanciers!$I5023)&lt;&gt;"chf"),IF(ISBLANK(Créanciers!$P5023),0,IF(ISBLANK(Créanciers!$P5023),0,IF(ISNUMBER(Créanciers!$P5023),Créanciers!$P5023,Créanciers!$G5023))),0)</f>
        <v>0</v>
      </c>
      <c r="J5023">
        <f>IF(AND(NOT(ISBLANK(Créanciers!$I5023)),LOWER(Créanciers!$I5023)&lt;&gt;"chf"),IF(ISBLANK(Créanciers!$Q5023),0,IF(ISBLANK(Créanciers!$Q5023),0,IF(ISNUMBER(Créanciers!$Q5023),Créanciers!$Q5023,Créanciers!$G5023))),0)</f>
        <v>0</v>
      </c>
    </row>
    <row r="5024" spans="2:10" x14ac:dyDescent="0.25">
      <c r="B5024">
        <f>IF(OR(ISBLANK(Créanciers!$I5024),LOWER(Créanciers!$I5024)="chf"),IF(ISBLANK(Créanciers!N5024),0,IF(ISBLANK(Créanciers!$G5024),0,IF(ISNUMBER(Créanciers!N5024),Créanciers!N5024,Créanciers!$G5024))),0)</f>
        <v>0</v>
      </c>
      <c r="C5024">
        <f>IF(OR(ISBLANK(Créanciers!$I5024),LOWER(Créanciers!$I5024)="chf"),IF(ISBLANK(Créanciers!O5024),0,IF(ISBLANK(Créanciers!$G5024),0,IF(ISNUMBER(Créanciers!O5024),Créanciers!O5024,Créanciers!$G5024))),0)</f>
        <v>0</v>
      </c>
      <c r="D5024">
        <f>IF(OR(ISBLANK(Créanciers!$I5024),LOWER(Créanciers!$I5024)="chf"),IF(ISBLANK(Créanciers!P5024),0,IF(ISBLANK(Créanciers!$G5024),0,IF(ISNUMBER(Créanciers!P5024),Créanciers!P5024,Créanciers!$G5024))),0)</f>
        <v>0</v>
      </c>
      <c r="E5024">
        <f>IF(OR(ISBLANK(Créanciers!$I5024),LOWER(Créanciers!$I5024)="chf"),IF(ISBLANK(Créanciers!Q5024),0,IF(ISBLANK(Créanciers!$G5024),0,IF(ISNUMBER(Créanciers!Q5024),Créanciers!Q5024,Créanciers!$G5024))),0)</f>
        <v>0</v>
      </c>
      <c r="G5024">
        <f>IF(AND(NOT(ISBLANK(Créanciers!$I5024)),LOWER(Créanciers!$I5024)&lt;&gt;"chf"),IF(ISBLANK(Créanciers!$N5024),0,IF(ISBLANK(Créanciers!$N5024),0,IF(ISNUMBER(Créanciers!$N5024),Créanciers!$N5024,Créanciers!$G5024))),0)</f>
        <v>0</v>
      </c>
      <c r="H5024">
        <f>IF(AND(NOT(ISBLANK(Créanciers!$I5024)),LOWER(Créanciers!$I5024)&lt;&gt;"chf"),IF(ISBLANK(Créanciers!$O5024),0,IF(ISBLANK(Créanciers!$O5024),0,IF(ISNUMBER(Créanciers!$O5024),Créanciers!$O5024,Créanciers!$G5024))),0)</f>
        <v>0</v>
      </c>
      <c r="I5024">
        <f>IF(AND(NOT(ISBLANK(Créanciers!$I5024)),LOWER(Créanciers!$I5024)&lt;&gt;"chf"),IF(ISBLANK(Créanciers!$P5024),0,IF(ISBLANK(Créanciers!$P5024),0,IF(ISNUMBER(Créanciers!$P5024),Créanciers!$P5024,Créanciers!$G5024))),0)</f>
        <v>0</v>
      </c>
      <c r="J5024">
        <f>IF(AND(NOT(ISBLANK(Créanciers!$I5024)),LOWER(Créanciers!$I5024)&lt;&gt;"chf"),IF(ISBLANK(Créanciers!$Q5024),0,IF(ISBLANK(Créanciers!$Q5024),0,IF(ISNUMBER(Créanciers!$Q5024),Créanciers!$Q5024,Créanciers!$G5024))),0)</f>
        <v>0</v>
      </c>
    </row>
    <row r="5025" spans="2:10" x14ac:dyDescent="0.25">
      <c r="B5025">
        <f>IF(OR(ISBLANK(Créanciers!$I5025),LOWER(Créanciers!$I5025)="chf"),IF(ISBLANK(Créanciers!N5025),0,IF(ISBLANK(Créanciers!$G5025),0,IF(ISNUMBER(Créanciers!N5025),Créanciers!N5025,Créanciers!$G5025))),0)</f>
        <v>0</v>
      </c>
      <c r="C5025">
        <f>IF(OR(ISBLANK(Créanciers!$I5025),LOWER(Créanciers!$I5025)="chf"),IF(ISBLANK(Créanciers!O5025),0,IF(ISBLANK(Créanciers!$G5025),0,IF(ISNUMBER(Créanciers!O5025),Créanciers!O5025,Créanciers!$G5025))),0)</f>
        <v>0</v>
      </c>
      <c r="D5025">
        <f>IF(OR(ISBLANK(Créanciers!$I5025),LOWER(Créanciers!$I5025)="chf"),IF(ISBLANK(Créanciers!P5025),0,IF(ISBLANK(Créanciers!$G5025),0,IF(ISNUMBER(Créanciers!P5025),Créanciers!P5025,Créanciers!$G5025))),0)</f>
        <v>0</v>
      </c>
      <c r="E5025">
        <f>IF(OR(ISBLANK(Créanciers!$I5025),LOWER(Créanciers!$I5025)="chf"),IF(ISBLANK(Créanciers!Q5025),0,IF(ISBLANK(Créanciers!$G5025),0,IF(ISNUMBER(Créanciers!Q5025),Créanciers!Q5025,Créanciers!$G5025))),0)</f>
        <v>0</v>
      </c>
      <c r="G5025">
        <f>IF(AND(NOT(ISBLANK(Créanciers!$I5025)),LOWER(Créanciers!$I5025)&lt;&gt;"chf"),IF(ISBLANK(Créanciers!$N5025),0,IF(ISBLANK(Créanciers!$N5025),0,IF(ISNUMBER(Créanciers!$N5025),Créanciers!$N5025,Créanciers!$G5025))),0)</f>
        <v>0</v>
      </c>
      <c r="H5025">
        <f>IF(AND(NOT(ISBLANK(Créanciers!$I5025)),LOWER(Créanciers!$I5025)&lt;&gt;"chf"),IF(ISBLANK(Créanciers!$O5025),0,IF(ISBLANK(Créanciers!$O5025),0,IF(ISNUMBER(Créanciers!$O5025),Créanciers!$O5025,Créanciers!$G5025))),0)</f>
        <v>0</v>
      </c>
      <c r="I5025">
        <f>IF(AND(NOT(ISBLANK(Créanciers!$I5025)),LOWER(Créanciers!$I5025)&lt;&gt;"chf"),IF(ISBLANK(Créanciers!$P5025),0,IF(ISBLANK(Créanciers!$P5025),0,IF(ISNUMBER(Créanciers!$P5025),Créanciers!$P5025,Créanciers!$G5025))),0)</f>
        <v>0</v>
      </c>
      <c r="J5025">
        <f>IF(AND(NOT(ISBLANK(Créanciers!$I5025)),LOWER(Créanciers!$I5025)&lt;&gt;"chf"),IF(ISBLANK(Créanciers!$Q5025),0,IF(ISBLANK(Créanciers!$Q5025),0,IF(ISNUMBER(Créanciers!$Q5025),Créanciers!$Q5025,Créanciers!$G5025))),0)</f>
        <v>0</v>
      </c>
    </row>
    <row r="5026" spans="2:10" x14ac:dyDescent="0.25">
      <c r="B5026">
        <f>IF(OR(ISBLANK(Créanciers!$I5026),LOWER(Créanciers!$I5026)="chf"),IF(ISBLANK(Créanciers!N5026),0,IF(ISBLANK(Créanciers!$G5026),0,IF(ISNUMBER(Créanciers!N5026),Créanciers!N5026,Créanciers!$G5026))),0)</f>
        <v>0</v>
      </c>
      <c r="C5026">
        <f>IF(OR(ISBLANK(Créanciers!$I5026),LOWER(Créanciers!$I5026)="chf"),IF(ISBLANK(Créanciers!O5026),0,IF(ISBLANK(Créanciers!$G5026),0,IF(ISNUMBER(Créanciers!O5026),Créanciers!O5026,Créanciers!$G5026))),0)</f>
        <v>0</v>
      </c>
      <c r="D5026">
        <f>IF(OR(ISBLANK(Créanciers!$I5026),LOWER(Créanciers!$I5026)="chf"),IF(ISBLANK(Créanciers!P5026),0,IF(ISBLANK(Créanciers!$G5026),0,IF(ISNUMBER(Créanciers!P5026),Créanciers!P5026,Créanciers!$G5026))),0)</f>
        <v>0</v>
      </c>
      <c r="E5026">
        <f>IF(OR(ISBLANK(Créanciers!$I5026),LOWER(Créanciers!$I5026)="chf"),IF(ISBLANK(Créanciers!Q5026),0,IF(ISBLANK(Créanciers!$G5026),0,IF(ISNUMBER(Créanciers!Q5026),Créanciers!Q5026,Créanciers!$G5026))),0)</f>
        <v>0</v>
      </c>
      <c r="G5026">
        <f>IF(AND(NOT(ISBLANK(Créanciers!$I5026)),LOWER(Créanciers!$I5026)&lt;&gt;"chf"),IF(ISBLANK(Créanciers!$N5026),0,IF(ISBLANK(Créanciers!$N5026),0,IF(ISNUMBER(Créanciers!$N5026),Créanciers!$N5026,Créanciers!$G5026))),0)</f>
        <v>0</v>
      </c>
      <c r="H5026">
        <f>IF(AND(NOT(ISBLANK(Créanciers!$I5026)),LOWER(Créanciers!$I5026)&lt;&gt;"chf"),IF(ISBLANK(Créanciers!$O5026),0,IF(ISBLANK(Créanciers!$O5026),0,IF(ISNUMBER(Créanciers!$O5026),Créanciers!$O5026,Créanciers!$G5026))),0)</f>
        <v>0</v>
      </c>
      <c r="I5026">
        <f>IF(AND(NOT(ISBLANK(Créanciers!$I5026)),LOWER(Créanciers!$I5026)&lt;&gt;"chf"),IF(ISBLANK(Créanciers!$P5026),0,IF(ISBLANK(Créanciers!$P5026),0,IF(ISNUMBER(Créanciers!$P5026),Créanciers!$P5026,Créanciers!$G5026))),0)</f>
        <v>0</v>
      </c>
      <c r="J5026">
        <f>IF(AND(NOT(ISBLANK(Créanciers!$I5026)),LOWER(Créanciers!$I5026)&lt;&gt;"chf"),IF(ISBLANK(Créanciers!$Q5026),0,IF(ISBLANK(Créanciers!$Q5026),0,IF(ISNUMBER(Créanciers!$Q5026),Créanciers!$Q5026,Créanciers!$G5026))),0)</f>
        <v>0</v>
      </c>
    </row>
    <row r="5027" spans="2:10" x14ac:dyDescent="0.25">
      <c r="B5027">
        <f>IF(OR(ISBLANK(Créanciers!$I5027),LOWER(Créanciers!$I5027)="chf"),IF(ISBLANK(Créanciers!N5027),0,IF(ISBLANK(Créanciers!$G5027),0,IF(ISNUMBER(Créanciers!N5027),Créanciers!N5027,Créanciers!$G5027))),0)</f>
        <v>0</v>
      </c>
      <c r="C5027">
        <f>IF(OR(ISBLANK(Créanciers!$I5027),LOWER(Créanciers!$I5027)="chf"),IF(ISBLANK(Créanciers!O5027),0,IF(ISBLANK(Créanciers!$G5027),0,IF(ISNUMBER(Créanciers!O5027),Créanciers!O5027,Créanciers!$G5027))),0)</f>
        <v>0</v>
      </c>
      <c r="D5027">
        <f>IF(OR(ISBLANK(Créanciers!$I5027),LOWER(Créanciers!$I5027)="chf"),IF(ISBLANK(Créanciers!P5027),0,IF(ISBLANK(Créanciers!$G5027),0,IF(ISNUMBER(Créanciers!P5027),Créanciers!P5027,Créanciers!$G5027))),0)</f>
        <v>0</v>
      </c>
      <c r="E5027">
        <f>IF(OR(ISBLANK(Créanciers!$I5027),LOWER(Créanciers!$I5027)="chf"),IF(ISBLANK(Créanciers!Q5027),0,IF(ISBLANK(Créanciers!$G5027),0,IF(ISNUMBER(Créanciers!Q5027),Créanciers!Q5027,Créanciers!$G5027))),0)</f>
        <v>0</v>
      </c>
      <c r="G5027">
        <f>IF(AND(NOT(ISBLANK(Créanciers!$I5027)),LOWER(Créanciers!$I5027)&lt;&gt;"chf"),IF(ISBLANK(Créanciers!$N5027),0,IF(ISBLANK(Créanciers!$N5027),0,IF(ISNUMBER(Créanciers!$N5027),Créanciers!$N5027,Créanciers!$G5027))),0)</f>
        <v>0</v>
      </c>
      <c r="H5027">
        <f>IF(AND(NOT(ISBLANK(Créanciers!$I5027)),LOWER(Créanciers!$I5027)&lt;&gt;"chf"),IF(ISBLANK(Créanciers!$O5027),0,IF(ISBLANK(Créanciers!$O5027),0,IF(ISNUMBER(Créanciers!$O5027),Créanciers!$O5027,Créanciers!$G5027))),0)</f>
        <v>0</v>
      </c>
      <c r="I5027">
        <f>IF(AND(NOT(ISBLANK(Créanciers!$I5027)),LOWER(Créanciers!$I5027)&lt;&gt;"chf"),IF(ISBLANK(Créanciers!$P5027),0,IF(ISBLANK(Créanciers!$P5027),0,IF(ISNUMBER(Créanciers!$P5027),Créanciers!$P5027,Créanciers!$G5027))),0)</f>
        <v>0</v>
      </c>
      <c r="J5027">
        <f>IF(AND(NOT(ISBLANK(Créanciers!$I5027)),LOWER(Créanciers!$I5027)&lt;&gt;"chf"),IF(ISBLANK(Créanciers!$Q5027),0,IF(ISBLANK(Créanciers!$Q5027),0,IF(ISNUMBER(Créanciers!$Q5027),Créanciers!$Q5027,Créanciers!$G5027))),0)</f>
        <v>0</v>
      </c>
    </row>
    <row r="5028" spans="2:10" x14ac:dyDescent="0.25">
      <c r="B5028">
        <f>IF(OR(ISBLANK(Créanciers!$I5028),LOWER(Créanciers!$I5028)="chf"),IF(ISBLANK(Créanciers!N5028),0,IF(ISBLANK(Créanciers!$G5028),0,IF(ISNUMBER(Créanciers!N5028),Créanciers!N5028,Créanciers!$G5028))),0)</f>
        <v>0</v>
      </c>
      <c r="C5028">
        <f>IF(OR(ISBLANK(Créanciers!$I5028),LOWER(Créanciers!$I5028)="chf"),IF(ISBLANK(Créanciers!O5028),0,IF(ISBLANK(Créanciers!$G5028),0,IF(ISNUMBER(Créanciers!O5028),Créanciers!O5028,Créanciers!$G5028))),0)</f>
        <v>0</v>
      </c>
      <c r="D5028">
        <f>IF(OR(ISBLANK(Créanciers!$I5028),LOWER(Créanciers!$I5028)="chf"),IF(ISBLANK(Créanciers!P5028),0,IF(ISBLANK(Créanciers!$G5028),0,IF(ISNUMBER(Créanciers!P5028),Créanciers!P5028,Créanciers!$G5028))),0)</f>
        <v>0</v>
      </c>
      <c r="E5028">
        <f>IF(OR(ISBLANK(Créanciers!$I5028),LOWER(Créanciers!$I5028)="chf"),IF(ISBLANK(Créanciers!Q5028),0,IF(ISBLANK(Créanciers!$G5028),0,IF(ISNUMBER(Créanciers!Q5028),Créanciers!Q5028,Créanciers!$G5028))),0)</f>
        <v>0</v>
      </c>
      <c r="G5028">
        <f>IF(AND(NOT(ISBLANK(Créanciers!$I5028)),LOWER(Créanciers!$I5028)&lt;&gt;"chf"),IF(ISBLANK(Créanciers!$N5028),0,IF(ISBLANK(Créanciers!$N5028),0,IF(ISNUMBER(Créanciers!$N5028),Créanciers!$N5028,Créanciers!$G5028))),0)</f>
        <v>0</v>
      </c>
      <c r="H5028">
        <f>IF(AND(NOT(ISBLANK(Créanciers!$I5028)),LOWER(Créanciers!$I5028)&lt;&gt;"chf"),IF(ISBLANK(Créanciers!$O5028),0,IF(ISBLANK(Créanciers!$O5028),0,IF(ISNUMBER(Créanciers!$O5028),Créanciers!$O5028,Créanciers!$G5028))),0)</f>
        <v>0</v>
      </c>
      <c r="I5028">
        <f>IF(AND(NOT(ISBLANK(Créanciers!$I5028)),LOWER(Créanciers!$I5028)&lt;&gt;"chf"),IF(ISBLANK(Créanciers!$P5028),0,IF(ISBLANK(Créanciers!$P5028),0,IF(ISNUMBER(Créanciers!$P5028),Créanciers!$P5028,Créanciers!$G5028))),0)</f>
        <v>0</v>
      </c>
      <c r="J5028">
        <f>IF(AND(NOT(ISBLANK(Créanciers!$I5028)),LOWER(Créanciers!$I5028)&lt;&gt;"chf"),IF(ISBLANK(Créanciers!$Q5028),0,IF(ISBLANK(Créanciers!$Q5028),0,IF(ISNUMBER(Créanciers!$Q5028),Créanciers!$Q5028,Créanciers!$G5028))),0)</f>
        <v>0</v>
      </c>
    </row>
    <row r="5029" spans="2:10" x14ac:dyDescent="0.25">
      <c r="B5029">
        <f>IF(OR(ISBLANK(Créanciers!$I5029),LOWER(Créanciers!$I5029)="chf"),IF(ISBLANK(Créanciers!N5029),0,IF(ISBLANK(Créanciers!$G5029),0,IF(ISNUMBER(Créanciers!N5029),Créanciers!N5029,Créanciers!$G5029))),0)</f>
        <v>0</v>
      </c>
      <c r="C5029">
        <f>IF(OR(ISBLANK(Créanciers!$I5029),LOWER(Créanciers!$I5029)="chf"),IF(ISBLANK(Créanciers!O5029),0,IF(ISBLANK(Créanciers!$G5029),0,IF(ISNUMBER(Créanciers!O5029),Créanciers!O5029,Créanciers!$G5029))),0)</f>
        <v>0</v>
      </c>
      <c r="D5029">
        <f>IF(OR(ISBLANK(Créanciers!$I5029),LOWER(Créanciers!$I5029)="chf"),IF(ISBLANK(Créanciers!P5029),0,IF(ISBLANK(Créanciers!$G5029),0,IF(ISNUMBER(Créanciers!P5029),Créanciers!P5029,Créanciers!$G5029))),0)</f>
        <v>0</v>
      </c>
      <c r="E5029">
        <f>IF(OR(ISBLANK(Créanciers!$I5029),LOWER(Créanciers!$I5029)="chf"),IF(ISBLANK(Créanciers!Q5029),0,IF(ISBLANK(Créanciers!$G5029),0,IF(ISNUMBER(Créanciers!Q5029),Créanciers!Q5029,Créanciers!$G5029))),0)</f>
        <v>0</v>
      </c>
      <c r="G5029">
        <f>IF(AND(NOT(ISBLANK(Créanciers!$I5029)),LOWER(Créanciers!$I5029)&lt;&gt;"chf"),IF(ISBLANK(Créanciers!$N5029),0,IF(ISBLANK(Créanciers!$N5029),0,IF(ISNUMBER(Créanciers!$N5029),Créanciers!$N5029,Créanciers!$G5029))),0)</f>
        <v>0</v>
      </c>
      <c r="H5029">
        <f>IF(AND(NOT(ISBLANK(Créanciers!$I5029)),LOWER(Créanciers!$I5029)&lt;&gt;"chf"),IF(ISBLANK(Créanciers!$O5029),0,IF(ISBLANK(Créanciers!$O5029),0,IF(ISNUMBER(Créanciers!$O5029),Créanciers!$O5029,Créanciers!$G5029))),0)</f>
        <v>0</v>
      </c>
      <c r="I5029">
        <f>IF(AND(NOT(ISBLANK(Créanciers!$I5029)),LOWER(Créanciers!$I5029)&lt;&gt;"chf"),IF(ISBLANK(Créanciers!$P5029),0,IF(ISBLANK(Créanciers!$P5029),0,IF(ISNUMBER(Créanciers!$P5029),Créanciers!$P5029,Créanciers!$G5029))),0)</f>
        <v>0</v>
      </c>
      <c r="J5029">
        <f>IF(AND(NOT(ISBLANK(Créanciers!$I5029)),LOWER(Créanciers!$I5029)&lt;&gt;"chf"),IF(ISBLANK(Créanciers!$Q5029),0,IF(ISBLANK(Créanciers!$Q5029),0,IF(ISNUMBER(Créanciers!$Q5029),Créanciers!$Q5029,Créanciers!$G5029))),0)</f>
        <v>0</v>
      </c>
    </row>
    <row r="5030" spans="2:10" x14ac:dyDescent="0.25">
      <c r="B5030">
        <f>IF(OR(ISBLANK(Créanciers!$I5030),LOWER(Créanciers!$I5030)="chf"),IF(ISBLANK(Créanciers!N5030),0,IF(ISBLANK(Créanciers!$G5030),0,IF(ISNUMBER(Créanciers!N5030),Créanciers!N5030,Créanciers!$G5030))),0)</f>
        <v>0</v>
      </c>
      <c r="C5030">
        <f>IF(OR(ISBLANK(Créanciers!$I5030),LOWER(Créanciers!$I5030)="chf"),IF(ISBLANK(Créanciers!O5030),0,IF(ISBLANK(Créanciers!$G5030),0,IF(ISNUMBER(Créanciers!O5030),Créanciers!O5030,Créanciers!$G5030))),0)</f>
        <v>0</v>
      </c>
      <c r="D5030">
        <f>IF(OR(ISBLANK(Créanciers!$I5030),LOWER(Créanciers!$I5030)="chf"),IF(ISBLANK(Créanciers!P5030),0,IF(ISBLANK(Créanciers!$G5030),0,IF(ISNUMBER(Créanciers!P5030),Créanciers!P5030,Créanciers!$G5030))),0)</f>
        <v>0</v>
      </c>
      <c r="E5030">
        <f>IF(OR(ISBLANK(Créanciers!$I5030),LOWER(Créanciers!$I5030)="chf"),IF(ISBLANK(Créanciers!Q5030),0,IF(ISBLANK(Créanciers!$G5030),0,IF(ISNUMBER(Créanciers!Q5030),Créanciers!Q5030,Créanciers!$G5030))),0)</f>
        <v>0</v>
      </c>
      <c r="G5030">
        <f>IF(AND(NOT(ISBLANK(Créanciers!$I5030)),LOWER(Créanciers!$I5030)&lt;&gt;"chf"),IF(ISBLANK(Créanciers!$N5030),0,IF(ISBLANK(Créanciers!$N5030),0,IF(ISNUMBER(Créanciers!$N5030),Créanciers!$N5030,Créanciers!$G5030))),0)</f>
        <v>0</v>
      </c>
      <c r="H5030">
        <f>IF(AND(NOT(ISBLANK(Créanciers!$I5030)),LOWER(Créanciers!$I5030)&lt;&gt;"chf"),IF(ISBLANK(Créanciers!$O5030),0,IF(ISBLANK(Créanciers!$O5030),0,IF(ISNUMBER(Créanciers!$O5030),Créanciers!$O5030,Créanciers!$G5030))),0)</f>
        <v>0</v>
      </c>
      <c r="I5030">
        <f>IF(AND(NOT(ISBLANK(Créanciers!$I5030)),LOWER(Créanciers!$I5030)&lt;&gt;"chf"),IF(ISBLANK(Créanciers!$P5030),0,IF(ISBLANK(Créanciers!$P5030),0,IF(ISNUMBER(Créanciers!$P5030),Créanciers!$P5030,Créanciers!$G5030))),0)</f>
        <v>0</v>
      </c>
      <c r="J5030">
        <f>IF(AND(NOT(ISBLANK(Créanciers!$I5030)),LOWER(Créanciers!$I5030)&lt;&gt;"chf"),IF(ISBLANK(Créanciers!$Q5030),0,IF(ISBLANK(Créanciers!$Q5030),0,IF(ISNUMBER(Créanciers!$Q5030),Créanciers!$Q5030,Créanciers!$G5030))),0)</f>
        <v>0</v>
      </c>
    </row>
    <row r="5031" spans="2:10" x14ac:dyDescent="0.25">
      <c r="B5031">
        <f>IF(OR(ISBLANK(Créanciers!$I5031),LOWER(Créanciers!$I5031)="chf"),IF(ISBLANK(Créanciers!N5031),0,IF(ISBLANK(Créanciers!$G5031),0,IF(ISNUMBER(Créanciers!N5031),Créanciers!N5031,Créanciers!$G5031))),0)</f>
        <v>0</v>
      </c>
      <c r="C5031">
        <f>IF(OR(ISBLANK(Créanciers!$I5031),LOWER(Créanciers!$I5031)="chf"),IF(ISBLANK(Créanciers!O5031),0,IF(ISBLANK(Créanciers!$G5031),0,IF(ISNUMBER(Créanciers!O5031),Créanciers!O5031,Créanciers!$G5031))),0)</f>
        <v>0</v>
      </c>
      <c r="D5031">
        <f>IF(OR(ISBLANK(Créanciers!$I5031),LOWER(Créanciers!$I5031)="chf"),IF(ISBLANK(Créanciers!P5031),0,IF(ISBLANK(Créanciers!$G5031),0,IF(ISNUMBER(Créanciers!P5031),Créanciers!P5031,Créanciers!$G5031))),0)</f>
        <v>0</v>
      </c>
      <c r="E5031">
        <f>IF(OR(ISBLANK(Créanciers!$I5031),LOWER(Créanciers!$I5031)="chf"),IF(ISBLANK(Créanciers!Q5031),0,IF(ISBLANK(Créanciers!$G5031),0,IF(ISNUMBER(Créanciers!Q5031),Créanciers!Q5031,Créanciers!$G5031))),0)</f>
        <v>0</v>
      </c>
      <c r="G5031">
        <f>IF(AND(NOT(ISBLANK(Créanciers!$I5031)),LOWER(Créanciers!$I5031)&lt;&gt;"chf"),IF(ISBLANK(Créanciers!$N5031),0,IF(ISBLANK(Créanciers!$N5031),0,IF(ISNUMBER(Créanciers!$N5031),Créanciers!$N5031,Créanciers!$G5031))),0)</f>
        <v>0</v>
      </c>
      <c r="H5031">
        <f>IF(AND(NOT(ISBLANK(Créanciers!$I5031)),LOWER(Créanciers!$I5031)&lt;&gt;"chf"),IF(ISBLANK(Créanciers!$O5031),0,IF(ISBLANK(Créanciers!$O5031),0,IF(ISNUMBER(Créanciers!$O5031),Créanciers!$O5031,Créanciers!$G5031))),0)</f>
        <v>0</v>
      </c>
      <c r="I5031">
        <f>IF(AND(NOT(ISBLANK(Créanciers!$I5031)),LOWER(Créanciers!$I5031)&lt;&gt;"chf"),IF(ISBLANK(Créanciers!$P5031),0,IF(ISBLANK(Créanciers!$P5031),0,IF(ISNUMBER(Créanciers!$P5031),Créanciers!$P5031,Créanciers!$G5031))),0)</f>
        <v>0</v>
      </c>
      <c r="J5031">
        <f>IF(AND(NOT(ISBLANK(Créanciers!$I5031)),LOWER(Créanciers!$I5031)&lt;&gt;"chf"),IF(ISBLANK(Créanciers!$Q5031),0,IF(ISBLANK(Créanciers!$Q5031),0,IF(ISNUMBER(Créanciers!$Q5031),Créanciers!$Q5031,Créanciers!$G5031))),0)</f>
        <v>0</v>
      </c>
    </row>
    <row r="5032" spans="2:10" x14ac:dyDescent="0.25">
      <c r="B5032">
        <f>IF(OR(ISBLANK(Créanciers!$I5032),LOWER(Créanciers!$I5032)="chf"),IF(ISBLANK(Créanciers!N5032),0,IF(ISBLANK(Créanciers!$G5032),0,IF(ISNUMBER(Créanciers!N5032),Créanciers!N5032,Créanciers!$G5032))),0)</f>
        <v>0</v>
      </c>
      <c r="C5032">
        <f>IF(OR(ISBLANK(Créanciers!$I5032),LOWER(Créanciers!$I5032)="chf"),IF(ISBLANK(Créanciers!O5032),0,IF(ISBLANK(Créanciers!$G5032),0,IF(ISNUMBER(Créanciers!O5032),Créanciers!O5032,Créanciers!$G5032))),0)</f>
        <v>0</v>
      </c>
      <c r="D5032">
        <f>IF(OR(ISBLANK(Créanciers!$I5032),LOWER(Créanciers!$I5032)="chf"),IF(ISBLANK(Créanciers!P5032),0,IF(ISBLANK(Créanciers!$G5032),0,IF(ISNUMBER(Créanciers!P5032),Créanciers!P5032,Créanciers!$G5032))),0)</f>
        <v>0</v>
      </c>
      <c r="E5032">
        <f>IF(OR(ISBLANK(Créanciers!$I5032),LOWER(Créanciers!$I5032)="chf"),IF(ISBLANK(Créanciers!Q5032),0,IF(ISBLANK(Créanciers!$G5032),0,IF(ISNUMBER(Créanciers!Q5032),Créanciers!Q5032,Créanciers!$G5032))),0)</f>
        <v>0</v>
      </c>
      <c r="G5032">
        <f>IF(AND(NOT(ISBLANK(Créanciers!$I5032)),LOWER(Créanciers!$I5032)&lt;&gt;"chf"),IF(ISBLANK(Créanciers!$N5032),0,IF(ISBLANK(Créanciers!$N5032),0,IF(ISNUMBER(Créanciers!$N5032),Créanciers!$N5032,Créanciers!$G5032))),0)</f>
        <v>0</v>
      </c>
      <c r="H5032">
        <f>IF(AND(NOT(ISBLANK(Créanciers!$I5032)),LOWER(Créanciers!$I5032)&lt;&gt;"chf"),IF(ISBLANK(Créanciers!$O5032),0,IF(ISBLANK(Créanciers!$O5032),0,IF(ISNUMBER(Créanciers!$O5032),Créanciers!$O5032,Créanciers!$G5032))),0)</f>
        <v>0</v>
      </c>
      <c r="I5032">
        <f>IF(AND(NOT(ISBLANK(Créanciers!$I5032)),LOWER(Créanciers!$I5032)&lt;&gt;"chf"),IF(ISBLANK(Créanciers!$P5032),0,IF(ISBLANK(Créanciers!$P5032),0,IF(ISNUMBER(Créanciers!$P5032),Créanciers!$P5032,Créanciers!$G5032))),0)</f>
        <v>0</v>
      </c>
      <c r="J5032">
        <f>IF(AND(NOT(ISBLANK(Créanciers!$I5032)),LOWER(Créanciers!$I5032)&lt;&gt;"chf"),IF(ISBLANK(Créanciers!$Q5032),0,IF(ISBLANK(Créanciers!$Q5032),0,IF(ISNUMBER(Créanciers!$Q5032),Créanciers!$Q5032,Créanciers!$G5032))),0)</f>
        <v>0</v>
      </c>
    </row>
    <row r="5033" spans="2:10" x14ac:dyDescent="0.25">
      <c r="B5033">
        <f>IF(OR(ISBLANK(Créanciers!$I5033),LOWER(Créanciers!$I5033)="chf"),IF(ISBLANK(Créanciers!N5033),0,IF(ISBLANK(Créanciers!$G5033),0,IF(ISNUMBER(Créanciers!N5033),Créanciers!N5033,Créanciers!$G5033))),0)</f>
        <v>0</v>
      </c>
      <c r="C5033">
        <f>IF(OR(ISBLANK(Créanciers!$I5033),LOWER(Créanciers!$I5033)="chf"),IF(ISBLANK(Créanciers!O5033),0,IF(ISBLANK(Créanciers!$G5033),0,IF(ISNUMBER(Créanciers!O5033),Créanciers!O5033,Créanciers!$G5033))),0)</f>
        <v>0</v>
      </c>
      <c r="D5033">
        <f>IF(OR(ISBLANK(Créanciers!$I5033),LOWER(Créanciers!$I5033)="chf"),IF(ISBLANK(Créanciers!P5033),0,IF(ISBLANK(Créanciers!$G5033),0,IF(ISNUMBER(Créanciers!P5033),Créanciers!P5033,Créanciers!$G5033))),0)</f>
        <v>0</v>
      </c>
      <c r="E5033">
        <f>IF(OR(ISBLANK(Créanciers!$I5033),LOWER(Créanciers!$I5033)="chf"),IF(ISBLANK(Créanciers!Q5033),0,IF(ISBLANK(Créanciers!$G5033),0,IF(ISNUMBER(Créanciers!Q5033),Créanciers!Q5033,Créanciers!$G5033))),0)</f>
        <v>0</v>
      </c>
      <c r="G5033">
        <f>IF(AND(NOT(ISBLANK(Créanciers!$I5033)),LOWER(Créanciers!$I5033)&lt;&gt;"chf"),IF(ISBLANK(Créanciers!$N5033),0,IF(ISBLANK(Créanciers!$N5033),0,IF(ISNUMBER(Créanciers!$N5033),Créanciers!$N5033,Créanciers!$G5033))),0)</f>
        <v>0</v>
      </c>
      <c r="H5033">
        <f>IF(AND(NOT(ISBLANK(Créanciers!$I5033)),LOWER(Créanciers!$I5033)&lt;&gt;"chf"),IF(ISBLANK(Créanciers!$O5033),0,IF(ISBLANK(Créanciers!$O5033),0,IF(ISNUMBER(Créanciers!$O5033),Créanciers!$O5033,Créanciers!$G5033))),0)</f>
        <v>0</v>
      </c>
      <c r="I5033">
        <f>IF(AND(NOT(ISBLANK(Créanciers!$I5033)),LOWER(Créanciers!$I5033)&lt;&gt;"chf"),IF(ISBLANK(Créanciers!$P5033),0,IF(ISBLANK(Créanciers!$P5033),0,IF(ISNUMBER(Créanciers!$P5033),Créanciers!$P5033,Créanciers!$G5033))),0)</f>
        <v>0</v>
      </c>
      <c r="J5033">
        <f>IF(AND(NOT(ISBLANK(Créanciers!$I5033)),LOWER(Créanciers!$I5033)&lt;&gt;"chf"),IF(ISBLANK(Créanciers!$Q5033),0,IF(ISBLANK(Créanciers!$Q5033),0,IF(ISNUMBER(Créanciers!$Q5033),Créanciers!$Q5033,Créanciers!$G5033))),0)</f>
        <v>0</v>
      </c>
    </row>
    <row r="5034" spans="2:10" x14ac:dyDescent="0.25">
      <c r="B5034">
        <f>IF(OR(ISBLANK(Créanciers!$I5034),LOWER(Créanciers!$I5034)="chf"),IF(ISBLANK(Créanciers!N5034),0,IF(ISBLANK(Créanciers!$G5034),0,IF(ISNUMBER(Créanciers!N5034),Créanciers!N5034,Créanciers!$G5034))),0)</f>
        <v>0</v>
      </c>
      <c r="C5034">
        <f>IF(OR(ISBLANK(Créanciers!$I5034),LOWER(Créanciers!$I5034)="chf"),IF(ISBLANK(Créanciers!O5034),0,IF(ISBLANK(Créanciers!$G5034),0,IF(ISNUMBER(Créanciers!O5034),Créanciers!O5034,Créanciers!$G5034))),0)</f>
        <v>0</v>
      </c>
      <c r="D5034">
        <f>IF(OR(ISBLANK(Créanciers!$I5034),LOWER(Créanciers!$I5034)="chf"),IF(ISBLANK(Créanciers!P5034),0,IF(ISBLANK(Créanciers!$G5034),0,IF(ISNUMBER(Créanciers!P5034),Créanciers!P5034,Créanciers!$G5034))),0)</f>
        <v>0</v>
      </c>
      <c r="E5034">
        <f>IF(OR(ISBLANK(Créanciers!$I5034),LOWER(Créanciers!$I5034)="chf"),IF(ISBLANK(Créanciers!Q5034),0,IF(ISBLANK(Créanciers!$G5034),0,IF(ISNUMBER(Créanciers!Q5034),Créanciers!Q5034,Créanciers!$G5034))),0)</f>
        <v>0</v>
      </c>
      <c r="G5034">
        <f>IF(AND(NOT(ISBLANK(Créanciers!$I5034)),LOWER(Créanciers!$I5034)&lt;&gt;"chf"),IF(ISBLANK(Créanciers!$N5034),0,IF(ISBLANK(Créanciers!$N5034),0,IF(ISNUMBER(Créanciers!$N5034),Créanciers!$N5034,Créanciers!$G5034))),0)</f>
        <v>0</v>
      </c>
      <c r="H5034">
        <f>IF(AND(NOT(ISBLANK(Créanciers!$I5034)),LOWER(Créanciers!$I5034)&lt;&gt;"chf"),IF(ISBLANK(Créanciers!$O5034),0,IF(ISBLANK(Créanciers!$O5034),0,IF(ISNUMBER(Créanciers!$O5034),Créanciers!$O5034,Créanciers!$G5034))),0)</f>
        <v>0</v>
      </c>
      <c r="I5034">
        <f>IF(AND(NOT(ISBLANK(Créanciers!$I5034)),LOWER(Créanciers!$I5034)&lt;&gt;"chf"),IF(ISBLANK(Créanciers!$P5034),0,IF(ISBLANK(Créanciers!$P5034),0,IF(ISNUMBER(Créanciers!$P5034),Créanciers!$P5034,Créanciers!$G5034))),0)</f>
        <v>0</v>
      </c>
      <c r="J5034">
        <f>IF(AND(NOT(ISBLANK(Créanciers!$I5034)),LOWER(Créanciers!$I5034)&lt;&gt;"chf"),IF(ISBLANK(Créanciers!$Q5034),0,IF(ISBLANK(Créanciers!$Q5034),0,IF(ISNUMBER(Créanciers!$Q5034),Créanciers!$Q5034,Créanciers!$G5034))),0)</f>
        <v>0</v>
      </c>
    </row>
    <row r="5035" spans="2:10" x14ac:dyDescent="0.25">
      <c r="B5035">
        <f>IF(OR(ISBLANK(Créanciers!$I5035),LOWER(Créanciers!$I5035)="chf"),IF(ISBLANK(Créanciers!N5035),0,IF(ISBLANK(Créanciers!$G5035),0,IF(ISNUMBER(Créanciers!N5035),Créanciers!N5035,Créanciers!$G5035))),0)</f>
        <v>0</v>
      </c>
      <c r="C5035">
        <f>IF(OR(ISBLANK(Créanciers!$I5035),LOWER(Créanciers!$I5035)="chf"),IF(ISBLANK(Créanciers!O5035),0,IF(ISBLANK(Créanciers!$G5035),0,IF(ISNUMBER(Créanciers!O5035),Créanciers!O5035,Créanciers!$G5035))),0)</f>
        <v>0</v>
      </c>
      <c r="D5035">
        <f>IF(OR(ISBLANK(Créanciers!$I5035),LOWER(Créanciers!$I5035)="chf"),IF(ISBLANK(Créanciers!P5035),0,IF(ISBLANK(Créanciers!$G5035),0,IF(ISNUMBER(Créanciers!P5035),Créanciers!P5035,Créanciers!$G5035))),0)</f>
        <v>0</v>
      </c>
      <c r="E5035">
        <f>IF(OR(ISBLANK(Créanciers!$I5035),LOWER(Créanciers!$I5035)="chf"),IF(ISBLANK(Créanciers!Q5035),0,IF(ISBLANK(Créanciers!$G5035),0,IF(ISNUMBER(Créanciers!Q5035),Créanciers!Q5035,Créanciers!$G5035))),0)</f>
        <v>0</v>
      </c>
      <c r="G5035">
        <f>IF(AND(NOT(ISBLANK(Créanciers!$I5035)),LOWER(Créanciers!$I5035)&lt;&gt;"chf"),IF(ISBLANK(Créanciers!$N5035),0,IF(ISBLANK(Créanciers!$N5035),0,IF(ISNUMBER(Créanciers!$N5035),Créanciers!$N5035,Créanciers!$G5035))),0)</f>
        <v>0</v>
      </c>
      <c r="H5035">
        <f>IF(AND(NOT(ISBLANK(Créanciers!$I5035)),LOWER(Créanciers!$I5035)&lt;&gt;"chf"),IF(ISBLANK(Créanciers!$O5035),0,IF(ISBLANK(Créanciers!$O5035),0,IF(ISNUMBER(Créanciers!$O5035),Créanciers!$O5035,Créanciers!$G5035))),0)</f>
        <v>0</v>
      </c>
      <c r="I5035">
        <f>IF(AND(NOT(ISBLANK(Créanciers!$I5035)),LOWER(Créanciers!$I5035)&lt;&gt;"chf"),IF(ISBLANK(Créanciers!$P5035),0,IF(ISBLANK(Créanciers!$P5035),0,IF(ISNUMBER(Créanciers!$P5035),Créanciers!$P5035,Créanciers!$G5035))),0)</f>
        <v>0</v>
      </c>
      <c r="J5035">
        <f>IF(AND(NOT(ISBLANK(Créanciers!$I5035)),LOWER(Créanciers!$I5035)&lt;&gt;"chf"),IF(ISBLANK(Créanciers!$Q5035),0,IF(ISBLANK(Créanciers!$Q5035),0,IF(ISNUMBER(Créanciers!$Q5035),Créanciers!$Q5035,Créanciers!$G5035))),0)</f>
        <v>0</v>
      </c>
    </row>
    <row r="5036" spans="2:10" x14ac:dyDescent="0.25">
      <c r="B5036">
        <f>IF(OR(ISBLANK(Créanciers!$I5036),LOWER(Créanciers!$I5036)="chf"),IF(ISBLANK(Créanciers!N5036),0,IF(ISBLANK(Créanciers!$G5036),0,IF(ISNUMBER(Créanciers!N5036),Créanciers!N5036,Créanciers!$G5036))),0)</f>
        <v>0</v>
      </c>
      <c r="C5036">
        <f>IF(OR(ISBLANK(Créanciers!$I5036),LOWER(Créanciers!$I5036)="chf"),IF(ISBLANK(Créanciers!O5036),0,IF(ISBLANK(Créanciers!$G5036),0,IF(ISNUMBER(Créanciers!O5036),Créanciers!O5036,Créanciers!$G5036))),0)</f>
        <v>0</v>
      </c>
      <c r="D5036">
        <f>IF(OR(ISBLANK(Créanciers!$I5036),LOWER(Créanciers!$I5036)="chf"),IF(ISBLANK(Créanciers!P5036),0,IF(ISBLANK(Créanciers!$G5036),0,IF(ISNUMBER(Créanciers!P5036),Créanciers!P5036,Créanciers!$G5036))),0)</f>
        <v>0</v>
      </c>
      <c r="E5036">
        <f>IF(OR(ISBLANK(Créanciers!$I5036),LOWER(Créanciers!$I5036)="chf"),IF(ISBLANK(Créanciers!Q5036),0,IF(ISBLANK(Créanciers!$G5036),0,IF(ISNUMBER(Créanciers!Q5036),Créanciers!Q5036,Créanciers!$G5036))),0)</f>
        <v>0</v>
      </c>
      <c r="G5036">
        <f>IF(AND(NOT(ISBLANK(Créanciers!$I5036)),LOWER(Créanciers!$I5036)&lt;&gt;"chf"),IF(ISBLANK(Créanciers!$N5036),0,IF(ISBLANK(Créanciers!$N5036),0,IF(ISNUMBER(Créanciers!$N5036),Créanciers!$N5036,Créanciers!$G5036))),0)</f>
        <v>0</v>
      </c>
      <c r="H5036">
        <f>IF(AND(NOT(ISBLANK(Créanciers!$I5036)),LOWER(Créanciers!$I5036)&lt;&gt;"chf"),IF(ISBLANK(Créanciers!$O5036),0,IF(ISBLANK(Créanciers!$O5036),0,IF(ISNUMBER(Créanciers!$O5036),Créanciers!$O5036,Créanciers!$G5036))),0)</f>
        <v>0</v>
      </c>
      <c r="I5036">
        <f>IF(AND(NOT(ISBLANK(Créanciers!$I5036)),LOWER(Créanciers!$I5036)&lt;&gt;"chf"),IF(ISBLANK(Créanciers!$P5036),0,IF(ISBLANK(Créanciers!$P5036),0,IF(ISNUMBER(Créanciers!$P5036),Créanciers!$P5036,Créanciers!$G5036))),0)</f>
        <v>0</v>
      </c>
      <c r="J5036">
        <f>IF(AND(NOT(ISBLANK(Créanciers!$I5036)),LOWER(Créanciers!$I5036)&lt;&gt;"chf"),IF(ISBLANK(Créanciers!$Q5036),0,IF(ISBLANK(Créanciers!$Q5036),0,IF(ISNUMBER(Créanciers!$Q5036),Créanciers!$Q5036,Créanciers!$G5036))),0)</f>
        <v>0</v>
      </c>
    </row>
    <row r="5037" spans="2:10" x14ac:dyDescent="0.25">
      <c r="B5037">
        <f>IF(OR(ISBLANK(Créanciers!$I5037),LOWER(Créanciers!$I5037)="chf"),IF(ISBLANK(Créanciers!N5037),0,IF(ISBLANK(Créanciers!$G5037),0,IF(ISNUMBER(Créanciers!N5037),Créanciers!N5037,Créanciers!$G5037))),0)</f>
        <v>0</v>
      </c>
      <c r="C5037">
        <f>IF(OR(ISBLANK(Créanciers!$I5037),LOWER(Créanciers!$I5037)="chf"),IF(ISBLANK(Créanciers!O5037),0,IF(ISBLANK(Créanciers!$G5037),0,IF(ISNUMBER(Créanciers!O5037),Créanciers!O5037,Créanciers!$G5037))),0)</f>
        <v>0</v>
      </c>
      <c r="D5037">
        <f>IF(OR(ISBLANK(Créanciers!$I5037),LOWER(Créanciers!$I5037)="chf"),IF(ISBLANK(Créanciers!P5037),0,IF(ISBLANK(Créanciers!$G5037),0,IF(ISNUMBER(Créanciers!P5037),Créanciers!P5037,Créanciers!$G5037))),0)</f>
        <v>0</v>
      </c>
      <c r="E5037">
        <f>IF(OR(ISBLANK(Créanciers!$I5037),LOWER(Créanciers!$I5037)="chf"),IF(ISBLANK(Créanciers!Q5037),0,IF(ISBLANK(Créanciers!$G5037),0,IF(ISNUMBER(Créanciers!Q5037),Créanciers!Q5037,Créanciers!$G5037))),0)</f>
        <v>0</v>
      </c>
      <c r="G5037">
        <f>IF(AND(NOT(ISBLANK(Créanciers!$I5037)),LOWER(Créanciers!$I5037)&lt;&gt;"chf"),IF(ISBLANK(Créanciers!$N5037),0,IF(ISBLANK(Créanciers!$N5037),0,IF(ISNUMBER(Créanciers!$N5037),Créanciers!$N5037,Créanciers!$G5037))),0)</f>
        <v>0</v>
      </c>
      <c r="H5037">
        <f>IF(AND(NOT(ISBLANK(Créanciers!$I5037)),LOWER(Créanciers!$I5037)&lt;&gt;"chf"),IF(ISBLANK(Créanciers!$O5037),0,IF(ISBLANK(Créanciers!$O5037),0,IF(ISNUMBER(Créanciers!$O5037),Créanciers!$O5037,Créanciers!$G5037))),0)</f>
        <v>0</v>
      </c>
      <c r="I5037">
        <f>IF(AND(NOT(ISBLANK(Créanciers!$I5037)),LOWER(Créanciers!$I5037)&lt;&gt;"chf"),IF(ISBLANK(Créanciers!$P5037),0,IF(ISBLANK(Créanciers!$P5037),0,IF(ISNUMBER(Créanciers!$P5037),Créanciers!$P5037,Créanciers!$G5037))),0)</f>
        <v>0</v>
      </c>
      <c r="J5037">
        <f>IF(AND(NOT(ISBLANK(Créanciers!$I5037)),LOWER(Créanciers!$I5037)&lt;&gt;"chf"),IF(ISBLANK(Créanciers!$Q5037),0,IF(ISBLANK(Créanciers!$Q5037),0,IF(ISNUMBER(Créanciers!$Q5037),Créanciers!$Q5037,Créanciers!$G5037))),0)</f>
        <v>0</v>
      </c>
    </row>
    <row r="5038" spans="2:10" x14ac:dyDescent="0.25">
      <c r="B5038">
        <f>IF(OR(ISBLANK(Créanciers!$I5038),LOWER(Créanciers!$I5038)="chf"),IF(ISBLANK(Créanciers!N5038),0,IF(ISBLANK(Créanciers!$G5038),0,IF(ISNUMBER(Créanciers!N5038),Créanciers!N5038,Créanciers!$G5038))),0)</f>
        <v>0</v>
      </c>
      <c r="C5038">
        <f>IF(OR(ISBLANK(Créanciers!$I5038),LOWER(Créanciers!$I5038)="chf"),IF(ISBLANK(Créanciers!O5038),0,IF(ISBLANK(Créanciers!$G5038),0,IF(ISNUMBER(Créanciers!O5038),Créanciers!O5038,Créanciers!$G5038))),0)</f>
        <v>0</v>
      </c>
      <c r="D5038">
        <f>IF(OR(ISBLANK(Créanciers!$I5038),LOWER(Créanciers!$I5038)="chf"),IF(ISBLANK(Créanciers!P5038),0,IF(ISBLANK(Créanciers!$G5038),0,IF(ISNUMBER(Créanciers!P5038),Créanciers!P5038,Créanciers!$G5038))),0)</f>
        <v>0</v>
      </c>
      <c r="E5038">
        <f>IF(OR(ISBLANK(Créanciers!$I5038),LOWER(Créanciers!$I5038)="chf"),IF(ISBLANK(Créanciers!Q5038),0,IF(ISBLANK(Créanciers!$G5038),0,IF(ISNUMBER(Créanciers!Q5038),Créanciers!Q5038,Créanciers!$G5038))),0)</f>
        <v>0</v>
      </c>
      <c r="G5038">
        <f>IF(AND(NOT(ISBLANK(Créanciers!$I5038)),LOWER(Créanciers!$I5038)&lt;&gt;"chf"),IF(ISBLANK(Créanciers!$N5038),0,IF(ISBLANK(Créanciers!$N5038),0,IF(ISNUMBER(Créanciers!$N5038),Créanciers!$N5038,Créanciers!$G5038))),0)</f>
        <v>0</v>
      </c>
      <c r="H5038">
        <f>IF(AND(NOT(ISBLANK(Créanciers!$I5038)),LOWER(Créanciers!$I5038)&lt;&gt;"chf"),IF(ISBLANK(Créanciers!$O5038),0,IF(ISBLANK(Créanciers!$O5038),0,IF(ISNUMBER(Créanciers!$O5038),Créanciers!$O5038,Créanciers!$G5038))),0)</f>
        <v>0</v>
      </c>
      <c r="I5038">
        <f>IF(AND(NOT(ISBLANK(Créanciers!$I5038)),LOWER(Créanciers!$I5038)&lt;&gt;"chf"),IF(ISBLANK(Créanciers!$P5038),0,IF(ISBLANK(Créanciers!$P5038),0,IF(ISNUMBER(Créanciers!$P5038),Créanciers!$P5038,Créanciers!$G5038))),0)</f>
        <v>0</v>
      </c>
      <c r="J5038">
        <f>IF(AND(NOT(ISBLANK(Créanciers!$I5038)),LOWER(Créanciers!$I5038)&lt;&gt;"chf"),IF(ISBLANK(Créanciers!$Q5038),0,IF(ISBLANK(Créanciers!$Q5038),0,IF(ISNUMBER(Créanciers!$Q5038),Créanciers!$Q5038,Créanciers!$G5038))),0)</f>
        <v>0</v>
      </c>
    </row>
    <row r="5039" spans="2:10" x14ac:dyDescent="0.25">
      <c r="B5039">
        <f>IF(OR(ISBLANK(Créanciers!$I5039),LOWER(Créanciers!$I5039)="chf"),IF(ISBLANK(Créanciers!N5039),0,IF(ISBLANK(Créanciers!$G5039),0,IF(ISNUMBER(Créanciers!N5039),Créanciers!N5039,Créanciers!$G5039))),0)</f>
        <v>0</v>
      </c>
      <c r="C5039">
        <f>IF(OR(ISBLANK(Créanciers!$I5039),LOWER(Créanciers!$I5039)="chf"),IF(ISBLANK(Créanciers!O5039),0,IF(ISBLANK(Créanciers!$G5039),0,IF(ISNUMBER(Créanciers!O5039),Créanciers!O5039,Créanciers!$G5039))),0)</f>
        <v>0</v>
      </c>
      <c r="D5039">
        <f>IF(OR(ISBLANK(Créanciers!$I5039),LOWER(Créanciers!$I5039)="chf"),IF(ISBLANK(Créanciers!P5039),0,IF(ISBLANK(Créanciers!$G5039),0,IF(ISNUMBER(Créanciers!P5039),Créanciers!P5039,Créanciers!$G5039))),0)</f>
        <v>0</v>
      </c>
      <c r="E5039">
        <f>IF(OR(ISBLANK(Créanciers!$I5039),LOWER(Créanciers!$I5039)="chf"),IF(ISBLANK(Créanciers!Q5039),0,IF(ISBLANK(Créanciers!$G5039),0,IF(ISNUMBER(Créanciers!Q5039),Créanciers!Q5039,Créanciers!$G5039))),0)</f>
        <v>0</v>
      </c>
      <c r="G5039">
        <f>IF(AND(NOT(ISBLANK(Créanciers!$I5039)),LOWER(Créanciers!$I5039)&lt;&gt;"chf"),IF(ISBLANK(Créanciers!$N5039),0,IF(ISBLANK(Créanciers!$N5039),0,IF(ISNUMBER(Créanciers!$N5039),Créanciers!$N5039,Créanciers!$G5039))),0)</f>
        <v>0</v>
      </c>
      <c r="H5039">
        <f>IF(AND(NOT(ISBLANK(Créanciers!$I5039)),LOWER(Créanciers!$I5039)&lt;&gt;"chf"),IF(ISBLANK(Créanciers!$O5039),0,IF(ISBLANK(Créanciers!$O5039),0,IF(ISNUMBER(Créanciers!$O5039),Créanciers!$O5039,Créanciers!$G5039))),0)</f>
        <v>0</v>
      </c>
      <c r="I5039">
        <f>IF(AND(NOT(ISBLANK(Créanciers!$I5039)),LOWER(Créanciers!$I5039)&lt;&gt;"chf"),IF(ISBLANK(Créanciers!$P5039),0,IF(ISBLANK(Créanciers!$P5039),0,IF(ISNUMBER(Créanciers!$P5039),Créanciers!$P5039,Créanciers!$G5039))),0)</f>
        <v>0</v>
      </c>
      <c r="J5039">
        <f>IF(AND(NOT(ISBLANK(Créanciers!$I5039)),LOWER(Créanciers!$I5039)&lt;&gt;"chf"),IF(ISBLANK(Créanciers!$Q5039),0,IF(ISBLANK(Créanciers!$Q5039),0,IF(ISNUMBER(Créanciers!$Q5039),Créanciers!$Q5039,Créanciers!$G5039))),0)</f>
        <v>0</v>
      </c>
    </row>
    <row r="5040" spans="2:10" x14ac:dyDescent="0.25">
      <c r="B5040">
        <f>IF(OR(ISBLANK(Créanciers!$I5040),LOWER(Créanciers!$I5040)="chf"),IF(ISBLANK(Créanciers!N5040),0,IF(ISBLANK(Créanciers!$G5040),0,IF(ISNUMBER(Créanciers!N5040),Créanciers!N5040,Créanciers!$G5040))),0)</f>
        <v>0</v>
      </c>
      <c r="C5040">
        <f>IF(OR(ISBLANK(Créanciers!$I5040),LOWER(Créanciers!$I5040)="chf"),IF(ISBLANK(Créanciers!O5040),0,IF(ISBLANK(Créanciers!$G5040),0,IF(ISNUMBER(Créanciers!O5040),Créanciers!O5040,Créanciers!$G5040))),0)</f>
        <v>0</v>
      </c>
      <c r="D5040">
        <f>IF(OR(ISBLANK(Créanciers!$I5040),LOWER(Créanciers!$I5040)="chf"),IF(ISBLANK(Créanciers!P5040),0,IF(ISBLANK(Créanciers!$G5040),0,IF(ISNUMBER(Créanciers!P5040),Créanciers!P5040,Créanciers!$G5040))),0)</f>
        <v>0</v>
      </c>
      <c r="E5040">
        <f>IF(OR(ISBLANK(Créanciers!$I5040),LOWER(Créanciers!$I5040)="chf"),IF(ISBLANK(Créanciers!Q5040),0,IF(ISBLANK(Créanciers!$G5040),0,IF(ISNUMBER(Créanciers!Q5040),Créanciers!Q5040,Créanciers!$G5040))),0)</f>
        <v>0</v>
      </c>
      <c r="G5040">
        <f>IF(AND(NOT(ISBLANK(Créanciers!$I5040)),LOWER(Créanciers!$I5040)&lt;&gt;"chf"),IF(ISBLANK(Créanciers!$N5040),0,IF(ISBLANK(Créanciers!$N5040),0,IF(ISNUMBER(Créanciers!$N5040),Créanciers!$N5040,Créanciers!$G5040))),0)</f>
        <v>0</v>
      </c>
      <c r="H5040">
        <f>IF(AND(NOT(ISBLANK(Créanciers!$I5040)),LOWER(Créanciers!$I5040)&lt;&gt;"chf"),IF(ISBLANK(Créanciers!$O5040),0,IF(ISBLANK(Créanciers!$O5040),0,IF(ISNUMBER(Créanciers!$O5040),Créanciers!$O5040,Créanciers!$G5040))),0)</f>
        <v>0</v>
      </c>
      <c r="I5040">
        <f>IF(AND(NOT(ISBLANK(Créanciers!$I5040)),LOWER(Créanciers!$I5040)&lt;&gt;"chf"),IF(ISBLANK(Créanciers!$P5040),0,IF(ISBLANK(Créanciers!$P5040),0,IF(ISNUMBER(Créanciers!$P5040),Créanciers!$P5040,Créanciers!$G5040))),0)</f>
        <v>0</v>
      </c>
      <c r="J5040">
        <f>IF(AND(NOT(ISBLANK(Créanciers!$I5040)),LOWER(Créanciers!$I5040)&lt;&gt;"chf"),IF(ISBLANK(Créanciers!$Q5040),0,IF(ISBLANK(Créanciers!$Q5040),0,IF(ISNUMBER(Créanciers!$Q5040),Créanciers!$Q5040,Créanciers!$G5040))),0)</f>
        <v>0</v>
      </c>
    </row>
    <row r="5041" spans="2:10" x14ac:dyDescent="0.25">
      <c r="B5041">
        <f>IF(OR(ISBLANK(Créanciers!$I5041),LOWER(Créanciers!$I5041)="chf"),IF(ISBLANK(Créanciers!N5041),0,IF(ISBLANK(Créanciers!$G5041),0,IF(ISNUMBER(Créanciers!N5041),Créanciers!N5041,Créanciers!$G5041))),0)</f>
        <v>0</v>
      </c>
      <c r="C5041">
        <f>IF(OR(ISBLANK(Créanciers!$I5041),LOWER(Créanciers!$I5041)="chf"),IF(ISBLANK(Créanciers!O5041),0,IF(ISBLANK(Créanciers!$G5041),0,IF(ISNUMBER(Créanciers!O5041),Créanciers!O5041,Créanciers!$G5041))),0)</f>
        <v>0</v>
      </c>
      <c r="D5041">
        <f>IF(OR(ISBLANK(Créanciers!$I5041),LOWER(Créanciers!$I5041)="chf"),IF(ISBLANK(Créanciers!P5041),0,IF(ISBLANK(Créanciers!$G5041),0,IF(ISNUMBER(Créanciers!P5041),Créanciers!P5041,Créanciers!$G5041))),0)</f>
        <v>0</v>
      </c>
      <c r="E5041">
        <f>IF(OR(ISBLANK(Créanciers!$I5041),LOWER(Créanciers!$I5041)="chf"),IF(ISBLANK(Créanciers!Q5041),0,IF(ISBLANK(Créanciers!$G5041),0,IF(ISNUMBER(Créanciers!Q5041),Créanciers!Q5041,Créanciers!$G5041))),0)</f>
        <v>0</v>
      </c>
      <c r="G5041">
        <f>IF(AND(NOT(ISBLANK(Créanciers!$I5041)),LOWER(Créanciers!$I5041)&lt;&gt;"chf"),IF(ISBLANK(Créanciers!$N5041),0,IF(ISBLANK(Créanciers!$N5041),0,IF(ISNUMBER(Créanciers!$N5041),Créanciers!$N5041,Créanciers!$G5041))),0)</f>
        <v>0</v>
      </c>
      <c r="H5041">
        <f>IF(AND(NOT(ISBLANK(Créanciers!$I5041)),LOWER(Créanciers!$I5041)&lt;&gt;"chf"),IF(ISBLANK(Créanciers!$O5041),0,IF(ISBLANK(Créanciers!$O5041),0,IF(ISNUMBER(Créanciers!$O5041),Créanciers!$O5041,Créanciers!$G5041))),0)</f>
        <v>0</v>
      </c>
      <c r="I5041">
        <f>IF(AND(NOT(ISBLANK(Créanciers!$I5041)),LOWER(Créanciers!$I5041)&lt;&gt;"chf"),IF(ISBLANK(Créanciers!$P5041),0,IF(ISBLANK(Créanciers!$P5041),0,IF(ISNUMBER(Créanciers!$P5041),Créanciers!$P5041,Créanciers!$G5041))),0)</f>
        <v>0</v>
      </c>
      <c r="J5041">
        <f>IF(AND(NOT(ISBLANK(Créanciers!$I5041)),LOWER(Créanciers!$I5041)&lt;&gt;"chf"),IF(ISBLANK(Créanciers!$Q5041),0,IF(ISBLANK(Créanciers!$Q5041),0,IF(ISNUMBER(Créanciers!$Q5041),Créanciers!$Q5041,Créanciers!$G5041))),0)</f>
        <v>0</v>
      </c>
    </row>
    <row r="5042" spans="2:10" x14ac:dyDescent="0.25">
      <c r="B5042">
        <f>IF(OR(ISBLANK(Créanciers!$I5042),LOWER(Créanciers!$I5042)="chf"),IF(ISBLANK(Créanciers!N5042),0,IF(ISBLANK(Créanciers!$G5042),0,IF(ISNUMBER(Créanciers!N5042),Créanciers!N5042,Créanciers!$G5042))),0)</f>
        <v>0</v>
      </c>
      <c r="C5042">
        <f>IF(OR(ISBLANK(Créanciers!$I5042),LOWER(Créanciers!$I5042)="chf"),IF(ISBLANK(Créanciers!O5042),0,IF(ISBLANK(Créanciers!$G5042),0,IF(ISNUMBER(Créanciers!O5042),Créanciers!O5042,Créanciers!$G5042))),0)</f>
        <v>0</v>
      </c>
      <c r="D5042">
        <f>IF(OR(ISBLANK(Créanciers!$I5042),LOWER(Créanciers!$I5042)="chf"),IF(ISBLANK(Créanciers!P5042),0,IF(ISBLANK(Créanciers!$G5042),0,IF(ISNUMBER(Créanciers!P5042),Créanciers!P5042,Créanciers!$G5042))),0)</f>
        <v>0</v>
      </c>
      <c r="E5042">
        <f>IF(OR(ISBLANK(Créanciers!$I5042),LOWER(Créanciers!$I5042)="chf"),IF(ISBLANK(Créanciers!Q5042),0,IF(ISBLANK(Créanciers!$G5042),0,IF(ISNUMBER(Créanciers!Q5042),Créanciers!Q5042,Créanciers!$G5042))),0)</f>
        <v>0</v>
      </c>
      <c r="G5042">
        <f>IF(AND(NOT(ISBLANK(Créanciers!$I5042)),LOWER(Créanciers!$I5042)&lt;&gt;"chf"),IF(ISBLANK(Créanciers!$N5042),0,IF(ISBLANK(Créanciers!$N5042),0,IF(ISNUMBER(Créanciers!$N5042),Créanciers!$N5042,Créanciers!$G5042))),0)</f>
        <v>0</v>
      </c>
      <c r="H5042">
        <f>IF(AND(NOT(ISBLANK(Créanciers!$I5042)),LOWER(Créanciers!$I5042)&lt;&gt;"chf"),IF(ISBLANK(Créanciers!$O5042),0,IF(ISBLANK(Créanciers!$O5042),0,IF(ISNUMBER(Créanciers!$O5042),Créanciers!$O5042,Créanciers!$G5042))),0)</f>
        <v>0</v>
      </c>
      <c r="I5042">
        <f>IF(AND(NOT(ISBLANK(Créanciers!$I5042)),LOWER(Créanciers!$I5042)&lt;&gt;"chf"),IF(ISBLANK(Créanciers!$P5042),0,IF(ISBLANK(Créanciers!$P5042),0,IF(ISNUMBER(Créanciers!$P5042),Créanciers!$P5042,Créanciers!$G5042))),0)</f>
        <v>0</v>
      </c>
      <c r="J5042">
        <f>IF(AND(NOT(ISBLANK(Créanciers!$I5042)),LOWER(Créanciers!$I5042)&lt;&gt;"chf"),IF(ISBLANK(Créanciers!$Q5042),0,IF(ISBLANK(Créanciers!$Q5042),0,IF(ISNUMBER(Créanciers!$Q5042),Créanciers!$Q5042,Créanciers!$G5042))),0)</f>
        <v>0</v>
      </c>
    </row>
    <row r="5043" spans="2:10" x14ac:dyDescent="0.25">
      <c r="B5043">
        <f>IF(OR(ISBLANK(Créanciers!$I5043),LOWER(Créanciers!$I5043)="chf"),IF(ISBLANK(Créanciers!N5043),0,IF(ISBLANK(Créanciers!$G5043),0,IF(ISNUMBER(Créanciers!N5043),Créanciers!N5043,Créanciers!$G5043))),0)</f>
        <v>0</v>
      </c>
      <c r="C5043">
        <f>IF(OR(ISBLANK(Créanciers!$I5043),LOWER(Créanciers!$I5043)="chf"),IF(ISBLANK(Créanciers!O5043),0,IF(ISBLANK(Créanciers!$G5043),0,IF(ISNUMBER(Créanciers!O5043),Créanciers!O5043,Créanciers!$G5043))),0)</f>
        <v>0</v>
      </c>
      <c r="D5043">
        <f>IF(OR(ISBLANK(Créanciers!$I5043),LOWER(Créanciers!$I5043)="chf"),IF(ISBLANK(Créanciers!P5043),0,IF(ISBLANK(Créanciers!$G5043),0,IF(ISNUMBER(Créanciers!P5043),Créanciers!P5043,Créanciers!$G5043))),0)</f>
        <v>0</v>
      </c>
      <c r="E5043">
        <f>IF(OR(ISBLANK(Créanciers!$I5043),LOWER(Créanciers!$I5043)="chf"),IF(ISBLANK(Créanciers!Q5043),0,IF(ISBLANK(Créanciers!$G5043),0,IF(ISNUMBER(Créanciers!Q5043),Créanciers!Q5043,Créanciers!$G5043))),0)</f>
        <v>0</v>
      </c>
      <c r="G5043">
        <f>IF(AND(NOT(ISBLANK(Créanciers!$I5043)),LOWER(Créanciers!$I5043)&lt;&gt;"chf"),IF(ISBLANK(Créanciers!$N5043),0,IF(ISBLANK(Créanciers!$N5043),0,IF(ISNUMBER(Créanciers!$N5043),Créanciers!$N5043,Créanciers!$G5043))),0)</f>
        <v>0</v>
      </c>
      <c r="H5043">
        <f>IF(AND(NOT(ISBLANK(Créanciers!$I5043)),LOWER(Créanciers!$I5043)&lt;&gt;"chf"),IF(ISBLANK(Créanciers!$O5043),0,IF(ISBLANK(Créanciers!$O5043),0,IF(ISNUMBER(Créanciers!$O5043),Créanciers!$O5043,Créanciers!$G5043))),0)</f>
        <v>0</v>
      </c>
      <c r="I5043">
        <f>IF(AND(NOT(ISBLANK(Créanciers!$I5043)),LOWER(Créanciers!$I5043)&lt;&gt;"chf"),IF(ISBLANK(Créanciers!$P5043),0,IF(ISBLANK(Créanciers!$P5043),0,IF(ISNUMBER(Créanciers!$P5043),Créanciers!$P5043,Créanciers!$G5043))),0)</f>
        <v>0</v>
      </c>
      <c r="J5043">
        <f>IF(AND(NOT(ISBLANK(Créanciers!$I5043)),LOWER(Créanciers!$I5043)&lt;&gt;"chf"),IF(ISBLANK(Créanciers!$Q5043),0,IF(ISBLANK(Créanciers!$Q5043),0,IF(ISNUMBER(Créanciers!$Q5043),Créanciers!$Q5043,Créanciers!$G5043))),0)</f>
        <v>0</v>
      </c>
    </row>
    <row r="5044" spans="2:10" x14ac:dyDescent="0.25">
      <c r="B5044">
        <f>IF(OR(ISBLANK(Créanciers!$I5044),LOWER(Créanciers!$I5044)="chf"),IF(ISBLANK(Créanciers!N5044),0,IF(ISBLANK(Créanciers!$G5044),0,IF(ISNUMBER(Créanciers!N5044),Créanciers!N5044,Créanciers!$G5044))),0)</f>
        <v>0</v>
      </c>
      <c r="C5044">
        <f>IF(OR(ISBLANK(Créanciers!$I5044),LOWER(Créanciers!$I5044)="chf"),IF(ISBLANK(Créanciers!O5044),0,IF(ISBLANK(Créanciers!$G5044),0,IF(ISNUMBER(Créanciers!O5044),Créanciers!O5044,Créanciers!$G5044))),0)</f>
        <v>0</v>
      </c>
      <c r="D5044">
        <f>IF(OR(ISBLANK(Créanciers!$I5044),LOWER(Créanciers!$I5044)="chf"),IF(ISBLANK(Créanciers!P5044),0,IF(ISBLANK(Créanciers!$G5044),0,IF(ISNUMBER(Créanciers!P5044),Créanciers!P5044,Créanciers!$G5044))),0)</f>
        <v>0</v>
      </c>
      <c r="E5044">
        <f>IF(OR(ISBLANK(Créanciers!$I5044),LOWER(Créanciers!$I5044)="chf"),IF(ISBLANK(Créanciers!Q5044),0,IF(ISBLANK(Créanciers!$G5044),0,IF(ISNUMBER(Créanciers!Q5044),Créanciers!Q5044,Créanciers!$G5044))),0)</f>
        <v>0</v>
      </c>
      <c r="G5044">
        <f>IF(AND(NOT(ISBLANK(Créanciers!$I5044)),LOWER(Créanciers!$I5044)&lt;&gt;"chf"),IF(ISBLANK(Créanciers!$N5044),0,IF(ISBLANK(Créanciers!$N5044),0,IF(ISNUMBER(Créanciers!$N5044),Créanciers!$N5044,Créanciers!$G5044))),0)</f>
        <v>0</v>
      </c>
      <c r="H5044">
        <f>IF(AND(NOT(ISBLANK(Créanciers!$I5044)),LOWER(Créanciers!$I5044)&lt;&gt;"chf"),IF(ISBLANK(Créanciers!$O5044),0,IF(ISBLANK(Créanciers!$O5044),0,IF(ISNUMBER(Créanciers!$O5044),Créanciers!$O5044,Créanciers!$G5044))),0)</f>
        <v>0</v>
      </c>
      <c r="I5044">
        <f>IF(AND(NOT(ISBLANK(Créanciers!$I5044)),LOWER(Créanciers!$I5044)&lt;&gt;"chf"),IF(ISBLANK(Créanciers!$P5044),0,IF(ISBLANK(Créanciers!$P5044),0,IF(ISNUMBER(Créanciers!$P5044),Créanciers!$P5044,Créanciers!$G5044))),0)</f>
        <v>0</v>
      </c>
      <c r="J5044">
        <f>IF(AND(NOT(ISBLANK(Créanciers!$I5044)),LOWER(Créanciers!$I5044)&lt;&gt;"chf"),IF(ISBLANK(Créanciers!$Q5044),0,IF(ISBLANK(Créanciers!$Q5044),0,IF(ISNUMBER(Créanciers!$Q5044),Créanciers!$Q5044,Créanciers!$G5044))),0)</f>
        <v>0</v>
      </c>
    </row>
    <row r="5045" spans="2:10" x14ac:dyDescent="0.25">
      <c r="B5045">
        <f>IF(OR(ISBLANK(Créanciers!$I5045),LOWER(Créanciers!$I5045)="chf"),IF(ISBLANK(Créanciers!N5045),0,IF(ISBLANK(Créanciers!$G5045),0,IF(ISNUMBER(Créanciers!N5045),Créanciers!N5045,Créanciers!$G5045))),0)</f>
        <v>0</v>
      </c>
      <c r="C5045">
        <f>IF(OR(ISBLANK(Créanciers!$I5045),LOWER(Créanciers!$I5045)="chf"),IF(ISBLANK(Créanciers!O5045),0,IF(ISBLANK(Créanciers!$G5045),0,IF(ISNUMBER(Créanciers!O5045),Créanciers!O5045,Créanciers!$G5045))),0)</f>
        <v>0</v>
      </c>
      <c r="D5045">
        <f>IF(OR(ISBLANK(Créanciers!$I5045),LOWER(Créanciers!$I5045)="chf"),IF(ISBLANK(Créanciers!P5045),0,IF(ISBLANK(Créanciers!$G5045),0,IF(ISNUMBER(Créanciers!P5045),Créanciers!P5045,Créanciers!$G5045))),0)</f>
        <v>0</v>
      </c>
      <c r="E5045">
        <f>IF(OR(ISBLANK(Créanciers!$I5045),LOWER(Créanciers!$I5045)="chf"),IF(ISBLANK(Créanciers!Q5045),0,IF(ISBLANK(Créanciers!$G5045),0,IF(ISNUMBER(Créanciers!Q5045),Créanciers!Q5045,Créanciers!$G5045))),0)</f>
        <v>0</v>
      </c>
      <c r="G5045">
        <f>IF(AND(NOT(ISBLANK(Créanciers!$I5045)),LOWER(Créanciers!$I5045)&lt;&gt;"chf"),IF(ISBLANK(Créanciers!$N5045),0,IF(ISBLANK(Créanciers!$N5045),0,IF(ISNUMBER(Créanciers!$N5045),Créanciers!$N5045,Créanciers!$G5045))),0)</f>
        <v>0</v>
      </c>
      <c r="H5045">
        <f>IF(AND(NOT(ISBLANK(Créanciers!$I5045)),LOWER(Créanciers!$I5045)&lt;&gt;"chf"),IF(ISBLANK(Créanciers!$O5045),0,IF(ISBLANK(Créanciers!$O5045),0,IF(ISNUMBER(Créanciers!$O5045),Créanciers!$O5045,Créanciers!$G5045))),0)</f>
        <v>0</v>
      </c>
      <c r="I5045">
        <f>IF(AND(NOT(ISBLANK(Créanciers!$I5045)),LOWER(Créanciers!$I5045)&lt;&gt;"chf"),IF(ISBLANK(Créanciers!$P5045),0,IF(ISBLANK(Créanciers!$P5045),0,IF(ISNUMBER(Créanciers!$P5045),Créanciers!$P5045,Créanciers!$G5045))),0)</f>
        <v>0</v>
      </c>
      <c r="J5045">
        <f>IF(AND(NOT(ISBLANK(Créanciers!$I5045)),LOWER(Créanciers!$I5045)&lt;&gt;"chf"),IF(ISBLANK(Créanciers!$Q5045),0,IF(ISBLANK(Créanciers!$Q5045),0,IF(ISNUMBER(Créanciers!$Q5045),Créanciers!$Q5045,Créanciers!$G5045))),0)</f>
        <v>0</v>
      </c>
    </row>
    <row r="5046" spans="2:10" x14ac:dyDescent="0.25">
      <c r="B5046">
        <f>IF(OR(ISBLANK(Créanciers!$I5046),LOWER(Créanciers!$I5046)="chf"),IF(ISBLANK(Créanciers!N5046),0,IF(ISBLANK(Créanciers!$G5046),0,IF(ISNUMBER(Créanciers!N5046),Créanciers!N5046,Créanciers!$G5046))),0)</f>
        <v>0</v>
      </c>
      <c r="C5046">
        <f>IF(OR(ISBLANK(Créanciers!$I5046),LOWER(Créanciers!$I5046)="chf"),IF(ISBLANK(Créanciers!O5046),0,IF(ISBLANK(Créanciers!$G5046),0,IF(ISNUMBER(Créanciers!O5046),Créanciers!O5046,Créanciers!$G5046))),0)</f>
        <v>0</v>
      </c>
      <c r="D5046">
        <f>IF(OR(ISBLANK(Créanciers!$I5046),LOWER(Créanciers!$I5046)="chf"),IF(ISBLANK(Créanciers!P5046),0,IF(ISBLANK(Créanciers!$G5046),0,IF(ISNUMBER(Créanciers!P5046),Créanciers!P5046,Créanciers!$G5046))),0)</f>
        <v>0</v>
      </c>
      <c r="E5046">
        <f>IF(OR(ISBLANK(Créanciers!$I5046),LOWER(Créanciers!$I5046)="chf"),IF(ISBLANK(Créanciers!Q5046),0,IF(ISBLANK(Créanciers!$G5046),0,IF(ISNUMBER(Créanciers!Q5046),Créanciers!Q5046,Créanciers!$G5046))),0)</f>
        <v>0</v>
      </c>
      <c r="G5046">
        <f>IF(AND(NOT(ISBLANK(Créanciers!$I5046)),LOWER(Créanciers!$I5046)&lt;&gt;"chf"),IF(ISBLANK(Créanciers!$N5046),0,IF(ISBLANK(Créanciers!$N5046),0,IF(ISNUMBER(Créanciers!$N5046),Créanciers!$N5046,Créanciers!$G5046))),0)</f>
        <v>0</v>
      </c>
      <c r="H5046">
        <f>IF(AND(NOT(ISBLANK(Créanciers!$I5046)),LOWER(Créanciers!$I5046)&lt;&gt;"chf"),IF(ISBLANK(Créanciers!$O5046),0,IF(ISBLANK(Créanciers!$O5046),0,IF(ISNUMBER(Créanciers!$O5046),Créanciers!$O5046,Créanciers!$G5046))),0)</f>
        <v>0</v>
      </c>
      <c r="I5046">
        <f>IF(AND(NOT(ISBLANK(Créanciers!$I5046)),LOWER(Créanciers!$I5046)&lt;&gt;"chf"),IF(ISBLANK(Créanciers!$P5046),0,IF(ISBLANK(Créanciers!$P5046),0,IF(ISNUMBER(Créanciers!$P5046),Créanciers!$P5046,Créanciers!$G5046))),0)</f>
        <v>0</v>
      </c>
      <c r="J5046">
        <f>IF(AND(NOT(ISBLANK(Créanciers!$I5046)),LOWER(Créanciers!$I5046)&lt;&gt;"chf"),IF(ISBLANK(Créanciers!$Q5046),0,IF(ISBLANK(Créanciers!$Q5046),0,IF(ISNUMBER(Créanciers!$Q5046),Créanciers!$Q5046,Créanciers!$G5046))),0)</f>
        <v>0</v>
      </c>
    </row>
    <row r="5047" spans="2:10" x14ac:dyDescent="0.25">
      <c r="B5047">
        <f>IF(OR(ISBLANK(Créanciers!$I5047),LOWER(Créanciers!$I5047)="chf"),IF(ISBLANK(Créanciers!N5047),0,IF(ISBLANK(Créanciers!$G5047),0,IF(ISNUMBER(Créanciers!N5047),Créanciers!N5047,Créanciers!$G5047))),0)</f>
        <v>0</v>
      </c>
      <c r="C5047">
        <f>IF(OR(ISBLANK(Créanciers!$I5047),LOWER(Créanciers!$I5047)="chf"),IF(ISBLANK(Créanciers!O5047),0,IF(ISBLANK(Créanciers!$G5047),0,IF(ISNUMBER(Créanciers!O5047),Créanciers!O5047,Créanciers!$G5047))),0)</f>
        <v>0</v>
      </c>
      <c r="D5047">
        <f>IF(OR(ISBLANK(Créanciers!$I5047),LOWER(Créanciers!$I5047)="chf"),IF(ISBLANK(Créanciers!P5047),0,IF(ISBLANK(Créanciers!$G5047),0,IF(ISNUMBER(Créanciers!P5047),Créanciers!P5047,Créanciers!$G5047))),0)</f>
        <v>0</v>
      </c>
      <c r="E5047">
        <f>IF(OR(ISBLANK(Créanciers!$I5047),LOWER(Créanciers!$I5047)="chf"),IF(ISBLANK(Créanciers!Q5047),0,IF(ISBLANK(Créanciers!$G5047),0,IF(ISNUMBER(Créanciers!Q5047),Créanciers!Q5047,Créanciers!$G5047))),0)</f>
        <v>0</v>
      </c>
      <c r="G5047">
        <f>IF(AND(NOT(ISBLANK(Créanciers!$I5047)),LOWER(Créanciers!$I5047)&lt;&gt;"chf"),IF(ISBLANK(Créanciers!$N5047),0,IF(ISBLANK(Créanciers!$N5047),0,IF(ISNUMBER(Créanciers!$N5047),Créanciers!$N5047,Créanciers!$G5047))),0)</f>
        <v>0</v>
      </c>
      <c r="H5047">
        <f>IF(AND(NOT(ISBLANK(Créanciers!$I5047)),LOWER(Créanciers!$I5047)&lt;&gt;"chf"),IF(ISBLANK(Créanciers!$O5047),0,IF(ISBLANK(Créanciers!$O5047),0,IF(ISNUMBER(Créanciers!$O5047),Créanciers!$O5047,Créanciers!$G5047))),0)</f>
        <v>0</v>
      </c>
      <c r="I5047">
        <f>IF(AND(NOT(ISBLANK(Créanciers!$I5047)),LOWER(Créanciers!$I5047)&lt;&gt;"chf"),IF(ISBLANK(Créanciers!$P5047),0,IF(ISBLANK(Créanciers!$P5047),0,IF(ISNUMBER(Créanciers!$P5047),Créanciers!$P5047,Créanciers!$G5047))),0)</f>
        <v>0</v>
      </c>
      <c r="J5047">
        <f>IF(AND(NOT(ISBLANK(Créanciers!$I5047)),LOWER(Créanciers!$I5047)&lt;&gt;"chf"),IF(ISBLANK(Créanciers!$Q5047),0,IF(ISBLANK(Créanciers!$Q5047),0,IF(ISNUMBER(Créanciers!$Q5047),Créanciers!$Q5047,Créanciers!$G5047))),0)</f>
        <v>0</v>
      </c>
    </row>
    <row r="5048" spans="2:10" x14ac:dyDescent="0.25">
      <c r="B5048">
        <f>IF(OR(ISBLANK(Créanciers!$I5048),LOWER(Créanciers!$I5048)="chf"),IF(ISBLANK(Créanciers!N5048),0,IF(ISBLANK(Créanciers!$G5048),0,IF(ISNUMBER(Créanciers!N5048),Créanciers!N5048,Créanciers!$G5048))),0)</f>
        <v>0</v>
      </c>
      <c r="C5048">
        <f>IF(OR(ISBLANK(Créanciers!$I5048),LOWER(Créanciers!$I5048)="chf"),IF(ISBLANK(Créanciers!O5048),0,IF(ISBLANK(Créanciers!$G5048),0,IF(ISNUMBER(Créanciers!O5048),Créanciers!O5048,Créanciers!$G5048))),0)</f>
        <v>0</v>
      </c>
      <c r="D5048">
        <f>IF(OR(ISBLANK(Créanciers!$I5048),LOWER(Créanciers!$I5048)="chf"),IF(ISBLANK(Créanciers!P5048),0,IF(ISBLANK(Créanciers!$G5048),0,IF(ISNUMBER(Créanciers!P5048),Créanciers!P5048,Créanciers!$G5048))),0)</f>
        <v>0</v>
      </c>
      <c r="E5048">
        <f>IF(OR(ISBLANK(Créanciers!$I5048),LOWER(Créanciers!$I5048)="chf"),IF(ISBLANK(Créanciers!Q5048),0,IF(ISBLANK(Créanciers!$G5048),0,IF(ISNUMBER(Créanciers!Q5048),Créanciers!Q5048,Créanciers!$G5048))),0)</f>
        <v>0</v>
      </c>
      <c r="G5048">
        <f>IF(AND(NOT(ISBLANK(Créanciers!$I5048)),LOWER(Créanciers!$I5048)&lt;&gt;"chf"),IF(ISBLANK(Créanciers!$N5048),0,IF(ISBLANK(Créanciers!$N5048),0,IF(ISNUMBER(Créanciers!$N5048),Créanciers!$N5048,Créanciers!$G5048))),0)</f>
        <v>0</v>
      </c>
      <c r="H5048">
        <f>IF(AND(NOT(ISBLANK(Créanciers!$I5048)),LOWER(Créanciers!$I5048)&lt;&gt;"chf"),IF(ISBLANK(Créanciers!$O5048),0,IF(ISBLANK(Créanciers!$O5048),0,IF(ISNUMBER(Créanciers!$O5048),Créanciers!$O5048,Créanciers!$G5048))),0)</f>
        <v>0</v>
      </c>
      <c r="I5048">
        <f>IF(AND(NOT(ISBLANK(Créanciers!$I5048)),LOWER(Créanciers!$I5048)&lt;&gt;"chf"),IF(ISBLANK(Créanciers!$P5048),0,IF(ISBLANK(Créanciers!$P5048),0,IF(ISNUMBER(Créanciers!$P5048),Créanciers!$P5048,Créanciers!$G5048))),0)</f>
        <v>0</v>
      </c>
      <c r="J5048">
        <f>IF(AND(NOT(ISBLANK(Créanciers!$I5048)),LOWER(Créanciers!$I5048)&lt;&gt;"chf"),IF(ISBLANK(Créanciers!$Q5048),0,IF(ISBLANK(Créanciers!$Q5048),0,IF(ISNUMBER(Créanciers!$Q5048),Créanciers!$Q5048,Créanciers!$G5048))),0)</f>
        <v>0</v>
      </c>
    </row>
    <row r="5049" spans="2:10" x14ac:dyDescent="0.25">
      <c r="B5049">
        <f>IF(OR(ISBLANK(Créanciers!$I5049),LOWER(Créanciers!$I5049)="chf"),IF(ISBLANK(Créanciers!N5049),0,IF(ISBLANK(Créanciers!$G5049),0,IF(ISNUMBER(Créanciers!N5049),Créanciers!N5049,Créanciers!$G5049))),0)</f>
        <v>0</v>
      </c>
      <c r="C5049">
        <f>IF(OR(ISBLANK(Créanciers!$I5049),LOWER(Créanciers!$I5049)="chf"),IF(ISBLANK(Créanciers!O5049),0,IF(ISBLANK(Créanciers!$G5049),0,IF(ISNUMBER(Créanciers!O5049),Créanciers!O5049,Créanciers!$G5049))),0)</f>
        <v>0</v>
      </c>
      <c r="D5049">
        <f>IF(OR(ISBLANK(Créanciers!$I5049),LOWER(Créanciers!$I5049)="chf"),IF(ISBLANK(Créanciers!P5049),0,IF(ISBLANK(Créanciers!$G5049),0,IF(ISNUMBER(Créanciers!P5049),Créanciers!P5049,Créanciers!$G5049))),0)</f>
        <v>0</v>
      </c>
      <c r="E5049">
        <f>IF(OR(ISBLANK(Créanciers!$I5049),LOWER(Créanciers!$I5049)="chf"),IF(ISBLANK(Créanciers!Q5049),0,IF(ISBLANK(Créanciers!$G5049),0,IF(ISNUMBER(Créanciers!Q5049),Créanciers!Q5049,Créanciers!$G5049))),0)</f>
        <v>0</v>
      </c>
      <c r="G5049">
        <f>IF(AND(NOT(ISBLANK(Créanciers!$I5049)),LOWER(Créanciers!$I5049)&lt;&gt;"chf"),IF(ISBLANK(Créanciers!$N5049),0,IF(ISBLANK(Créanciers!$N5049),0,IF(ISNUMBER(Créanciers!$N5049),Créanciers!$N5049,Créanciers!$G5049))),0)</f>
        <v>0</v>
      </c>
      <c r="H5049">
        <f>IF(AND(NOT(ISBLANK(Créanciers!$I5049)),LOWER(Créanciers!$I5049)&lt;&gt;"chf"),IF(ISBLANK(Créanciers!$O5049),0,IF(ISBLANK(Créanciers!$O5049),0,IF(ISNUMBER(Créanciers!$O5049),Créanciers!$O5049,Créanciers!$G5049))),0)</f>
        <v>0</v>
      </c>
      <c r="I5049">
        <f>IF(AND(NOT(ISBLANK(Créanciers!$I5049)),LOWER(Créanciers!$I5049)&lt;&gt;"chf"),IF(ISBLANK(Créanciers!$P5049),0,IF(ISBLANK(Créanciers!$P5049),0,IF(ISNUMBER(Créanciers!$P5049),Créanciers!$P5049,Créanciers!$G5049))),0)</f>
        <v>0</v>
      </c>
      <c r="J5049">
        <f>IF(AND(NOT(ISBLANK(Créanciers!$I5049)),LOWER(Créanciers!$I5049)&lt;&gt;"chf"),IF(ISBLANK(Créanciers!$Q5049),0,IF(ISBLANK(Créanciers!$Q5049),0,IF(ISNUMBER(Créanciers!$Q5049),Créanciers!$Q5049,Créanciers!$G5049))),0)</f>
        <v>0</v>
      </c>
    </row>
    <row r="5050" spans="2:10" x14ac:dyDescent="0.25">
      <c r="B5050">
        <f>IF(OR(ISBLANK(Créanciers!$I5050),LOWER(Créanciers!$I5050)="chf"),IF(ISBLANK(Créanciers!N5050),0,IF(ISBLANK(Créanciers!$G5050),0,IF(ISNUMBER(Créanciers!N5050),Créanciers!N5050,Créanciers!$G5050))),0)</f>
        <v>0</v>
      </c>
      <c r="C5050">
        <f>IF(OR(ISBLANK(Créanciers!$I5050),LOWER(Créanciers!$I5050)="chf"),IF(ISBLANK(Créanciers!O5050),0,IF(ISBLANK(Créanciers!$G5050),0,IF(ISNUMBER(Créanciers!O5050),Créanciers!O5050,Créanciers!$G5050))),0)</f>
        <v>0</v>
      </c>
      <c r="D5050">
        <f>IF(OR(ISBLANK(Créanciers!$I5050),LOWER(Créanciers!$I5050)="chf"),IF(ISBLANK(Créanciers!P5050),0,IF(ISBLANK(Créanciers!$G5050),0,IF(ISNUMBER(Créanciers!P5050),Créanciers!P5050,Créanciers!$G5050))),0)</f>
        <v>0</v>
      </c>
      <c r="E5050">
        <f>IF(OR(ISBLANK(Créanciers!$I5050),LOWER(Créanciers!$I5050)="chf"),IF(ISBLANK(Créanciers!Q5050),0,IF(ISBLANK(Créanciers!$G5050),0,IF(ISNUMBER(Créanciers!Q5050),Créanciers!Q5050,Créanciers!$G5050))),0)</f>
        <v>0</v>
      </c>
      <c r="G5050">
        <f>IF(AND(NOT(ISBLANK(Créanciers!$I5050)),LOWER(Créanciers!$I5050)&lt;&gt;"chf"),IF(ISBLANK(Créanciers!$N5050),0,IF(ISBLANK(Créanciers!$N5050),0,IF(ISNUMBER(Créanciers!$N5050),Créanciers!$N5050,Créanciers!$G5050))),0)</f>
        <v>0</v>
      </c>
      <c r="H5050">
        <f>IF(AND(NOT(ISBLANK(Créanciers!$I5050)),LOWER(Créanciers!$I5050)&lt;&gt;"chf"),IF(ISBLANK(Créanciers!$O5050),0,IF(ISBLANK(Créanciers!$O5050),0,IF(ISNUMBER(Créanciers!$O5050),Créanciers!$O5050,Créanciers!$G5050))),0)</f>
        <v>0</v>
      </c>
      <c r="I5050">
        <f>IF(AND(NOT(ISBLANK(Créanciers!$I5050)),LOWER(Créanciers!$I5050)&lt;&gt;"chf"),IF(ISBLANK(Créanciers!$P5050),0,IF(ISBLANK(Créanciers!$P5050),0,IF(ISNUMBER(Créanciers!$P5050),Créanciers!$P5050,Créanciers!$G5050))),0)</f>
        <v>0</v>
      </c>
      <c r="J5050">
        <f>IF(AND(NOT(ISBLANK(Créanciers!$I5050)),LOWER(Créanciers!$I5050)&lt;&gt;"chf"),IF(ISBLANK(Créanciers!$Q5050),0,IF(ISBLANK(Créanciers!$Q5050),0,IF(ISNUMBER(Créanciers!$Q5050),Créanciers!$Q5050,Créanciers!$G5050))),0)</f>
        <v>0</v>
      </c>
    </row>
    <row r="5051" spans="2:10" x14ac:dyDescent="0.25">
      <c r="B5051">
        <f>IF(OR(ISBLANK(Créanciers!$I5051),LOWER(Créanciers!$I5051)="chf"),IF(ISBLANK(Créanciers!N5051),0,IF(ISBLANK(Créanciers!$G5051),0,IF(ISNUMBER(Créanciers!N5051),Créanciers!N5051,Créanciers!$G5051))),0)</f>
        <v>0</v>
      </c>
      <c r="C5051">
        <f>IF(OR(ISBLANK(Créanciers!$I5051),LOWER(Créanciers!$I5051)="chf"),IF(ISBLANK(Créanciers!O5051),0,IF(ISBLANK(Créanciers!$G5051),0,IF(ISNUMBER(Créanciers!O5051),Créanciers!O5051,Créanciers!$G5051))),0)</f>
        <v>0</v>
      </c>
      <c r="D5051">
        <f>IF(OR(ISBLANK(Créanciers!$I5051),LOWER(Créanciers!$I5051)="chf"),IF(ISBLANK(Créanciers!P5051),0,IF(ISBLANK(Créanciers!$G5051),0,IF(ISNUMBER(Créanciers!P5051),Créanciers!P5051,Créanciers!$G5051))),0)</f>
        <v>0</v>
      </c>
      <c r="E5051">
        <f>IF(OR(ISBLANK(Créanciers!$I5051),LOWER(Créanciers!$I5051)="chf"),IF(ISBLANK(Créanciers!Q5051),0,IF(ISBLANK(Créanciers!$G5051),0,IF(ISNUMBER(Créanciers!Q5051),Créanciers!Q5051,Créanciers!$G5051))),0)</f>
        <v>0</v>
      </c>
      <c r="G5051">
        <f>IF(AND(NOT(ISBLANK(Créanciers!$I5051)),LOWER(Créanciers!$I5051)&lt;&gt;"chf"),IF(ISBLANK(Créanciers!$N5051),0,IF(ISBLANK(Créanciers!$N5051),0,IF(ISNUMBER(Créanciers!$N5051),Créanciers!$N5051,Créanciers!$G5051))),0)</f>
        <v>0</v>
      </c>
      <c r="H5051">
        <f>IF(AND(NOT(ISBLANK(Créanciers!$I5051)),LOWER(Créanciers!$I5051)&lt;&gt;"chf"),IF(ISBLANK(Créanciers!$O5051),0,IF(ISBLANK(Créanciers!$O5051),0,IF(ISNUMBER(Créanciers!$O5051),Créanciers!$O5051,Créanciers!$G5051))),0)</f>
        <v>0</v>
      </c>
      <c r="I5051">
        <f>IF(AND(NOT(ISBLANK(Créanciers!$I5051)),LOWER(Créanciers!$I5051)&lt;&gt;"chf"),IF(ISBLANK(Créanciers!$P5051),0,IF(ISBLANK(Créanciers!$P5051),0,IF(ISNUMBER(Créanciers!$P5051),Créanciers!$P5051,Créanciers!$G5051))),0)</f>
        <v>0</v>
      </c>
      <c r="J5051">
        <f>IF(AND(NOT(ISBLANK(Créanciers!$I5051)),LOWER(Créanciers!$I5051)&lt;&gt;"chf"),IF(ISBLANK(Créanciers!$Q5051),0,IF(ISBLANK(Créanciers!$Q5051),0,IF(ISNUMBER(Créanciers!$Q5051),Créanciers!$Q5051,Créanciers!$G5051))),0)</f>
        <v>0</v>
      </c>
    </row>
    <row r="5052" spans="2:10" x14ac:dyDescent="0.25">
      <c r="B5052">
        <f>IF(OR(ISBLANK(Créanciers!$I5052),LOWER(Créanciers!$I5052)="chf"),IF(ISBLANK(Créanciers!N5052),0,IF(ISBLANK(Créanciers!$G5052),0,IF(ISNUMBER(Créanciers!N5052),Créanciers!N5052,Créanciers!$G5052))),0)</f>
        <v>0</v>
      </c>
      <c r="C5052">
        <f>IF(OR(ISBLANK(Créanciers!$I5052),LOWER(Créanciers!$I5052)="chf"),IF(ISBLANK(Créanciers!O5052),0,IF(ISBLANK(Créanciers!$G5052),0,IF(ISNUMBER(Créanciers!O5052),Créanciers!O5052,Créanciers!$G5052))),0)</f>
        <v>0</v>
      </c>
      <c r="D5052">
        <f>IF(OR(ISBLANK(Créanciers!$I5052),LOWER(Créanciers!$I5052)="chf"),IF(ISBLANK(Créanciers!P5052),0,IF(ISBLANK(Créanciers!$G5052),0,IF(ISNUMBER(Créanciers!P5052),Créanciers!P5052,Créanciers!$G5052))),0)</f>
        <v>0</v>
      </c>
      <c r="E5052">
        <f>IF(OR(ISBLANK(Créanciers!$I5052),LOWER(Créanciers!$I5052)="chf"),IF(ISBLANK(Créanciers!Q5052),0,IF(ISBLANK(Créanciers!$G5052),0,IF(ISNUMBER(Créanciers!Q5052),Créanciers!Q5052,Créanciers!$G5052))),0)</f>
        <v>0</v>
      </c>
      <c r="G5052">
        <f>IF(AND(NOT(ISBLANK(Créanciers!$I5052)),LOWER(Créanciers!$I5052)&lt;&gt;"chf"),IF(ISBLANK(Créanciers!$N5052),0,IF(ISBLANK(Créanciers!$N5052),0,IF(ISNUMBER(Créanciers!$N5052),Créanciers!$N5052,Créanciers!$G5052))),0)</f>
        <v>0</v>
      </c>
      <c r="H5052">
        <f>IF(AND(NOT(ISBLANK(Créanciers!$I5052)),LOWER(Créanciers!$I5052)&lt;&gt;"chf"),IF(ISBLANK(Créanciers!$O5052),0,IF(ISBLANK(Créanciers!$O5052),0,IF(ISNUMBER(Créanciers!$O5052),Créanciers!$O5052,Créanciers!$G5052))),0)</f>
        <v>0</v>
      </c>
      <c r="I5052">
        <f>IF(AND(NOT(ISBLANK(Créanciers!$I5052)),LOWER(Créanciers!$I5052)&lt;&gt;"chf"),IF(ISBLANK(Créanciers!$P5052),0,IF(ISBLANK(Créanciers!$P5052),0,IF(ISNUMBER(Créanciers!$P5052),Créanciers!$P5052,Créanciers!$G5052))),0)</f>
        <v>0</v>
      </c>
      <c r="J5052">
        <f>IF(AND(NOT(ISBLANK(Créanciers!$I5052)),LOWER(Créanciers!$I5052)&lt;&gt;"chf"),IF(ISBLANK(Créanciers!$Q5052),0,IF(ISBLANK(Créanciers!$Q5052),0,IF(ISNUMBER(Créanciers!$Q5052),Créanciers!$Q5052,Créanciers!$G5052))),0)</f>
        <v>0</v>
      </c>
    </row>
    <row r="5053" spans="2:10" x14ac:dyDescent="0.25">
      <c r="B5053">
        <f>IF(OR(ISBLANK(Créanciers!$I5053),LOWER(Créanciers!$I5053)="chf"),IF(ISBLANK(Créanciers!N5053),0,IF(ISBLANK(Créanciers!$G5053),0,IF(ISNUMBER(Créanciers!N5053),Créanciers!N5053,Créanciers!$G5053))),0)</f>
        <v>0</v>
      </c>
      <c r="C5053">
        <f>IF(OR(ISBLANK(Créanciers!$I5053),LOWER(Créanciers!$I5053)="chf"),IF(ISBLANK(Créanciers!O5053),0,IF(ISBLANK(Créanciers!$G5053),0,IF(ISNUMBER(Créanciers!O5053),Créanciers!O5053,Créanciers!$G5053))),0)</f>
        <v>0</v>
      </c>
      <c r="D5053">
        <f>IF(OR(ISBLANK(Créanciers!$I5053),LOWER(Créanciers!$I5053)="chf"),IF(ISBLANK(Créanciers!P5053),0,IF(ISBLANK(Créanciers!$G5053),0,IF(ISNUMBER(Créanciers!P5053),Créanciers!P5053,Créanciers!$G5053))),0)</f>
        <v>0</v>
      </c>
      <c r="E5053">
        <f>IF(OR(ISBLANK(Créanciers!$I5053),LOWER(Créanciers!$I5053)="chf"),IF(ISBLANK(Créanciers!Q5053),0,IF(ISBLANK(Créanciers!$G5053),0,IF(ISNUMBER(Créanciers!Q5053),Créanciers!Q5053,Créanciers!$G5053))),0)</f>
        <v>0</v>
      </c>
      <c r="G5053">
        <f>IF(AND(NOT(ISBLANK(Créanciers!$I5053)),LOWER(Créanciers!$I5053)&lt;&gt;"chf"),IF(ISBLANK(Créanciers!$N5053),0,IF(ISBLANK(Créanciers!$N5053),0,IF(ISNUMBER(Créanciers!$N5053),Créanciers!$N5053,Créanciers!$G5053))),0)</f>
        <v>0</v>
      </c>
      <c r="H5053">
        <f>IF(AND(NOT(ISBLANK(Créanciers!$I5053)),LOWER(Créanciers!$I5053)&lt;&gt;"chf"),IF(ISBLANK(Créanciers!$O5053),0,IF(ISBLANK(Créanciers!$O5053),0,IF(ISNUMBER(Créanciers!$O5053),Créanciers!$O5053,Créanciers!$G5053))),0)</f>
        <v>0</v>
      </c>
      <c r="I5053">
        <f>IF(AND(NOT(ISBLANK(Créanciers!$I5053)),LOWER(Créanciers!$I5053)&lt;&gt;"chf"),IF(ISBLANK(Créanciers!$P5053),0,IF(ISBLANK(Créanciers!$P5053),0,IF(ISNUMBER(Créanciers!$P5053),Créanciers!$P5053,Créanciers!$G5053))),0)</f>
        <v>0</v>
      </c>
      <c r="J5053">
        <f>IF(AND(NOT(ISBLANK(Créanciers!$I5053)),LOWER(Créanciers!$I5053)&lt;&gt;"chf"),IF(ISBLANK(Créanciers!$Q5053),0,IF(ISBLANK(Créanciers!$Q5053),0,IF(ISNUMBER(Créanciers!$Q5053),Créanciers!$Q5053,Créanciers!$G5053))),0)</f>
        <v>0</v>
      </c>
    </row>
    <row r="5054" spans="2:10" x14ac:dyDescent="0.25">
      <c r="B5054">
        <f>IF(OR(ISBLANK(Créanciers!$I5054),LOWER(Créanciers!$I5054)="chf"),IF(ISBLANK(Créanciers!N5054),0,IF(ISBLANK(Créanciers!$G5054),0,IF(ISNUMBER(Créanciers!N5054),Créanciers!N5054,Créanciers!$G5054))),0)</f>
        <v>0</v>
      </c>
      <c r="C5054">
        <f>IF(OR(ISBLANK(Créanciers!$I5054),LOWER(Créanciers!$I5054)="chf"),IF(ISBLANK(Créanciers!O5054),0,IF(ISBLANK(Créanciers!$G5054),0,IF(ISNUMBER(Créanciers!O5054),Créanciers!O5054,Créanciers!$G5054))),0)</f>
        <v>0</v>
      </c>
      <c r="D5054">
        <f>IF(OR(ISBLANK(Créanciers!$I5054),LOWER(Créanciers!$I5054)="chf"),IF(ISBLANK(Créanciers!P5054),0,IF(ISBLANK(Créanciers!$G5054),0,IF(ISNUMBER(Créanciers!P5054),Créanciers!P5054,Créanciers!$G5054))),0)</f>
        <v>0</v>
      </c>
      <c r="E5054">
        <f>IF(OR(ISBLANK(Créanciers!$I5054),LOWER(Créanciers!$I5054)="chf"),IF(ISBLANK(Créanciers!Q5054),0,IF(ISBLANK(Créanciers!$G5054),0,IF(ISNUMBER(Créanciers!Q5054),Créanciers!Q5054,Créanciers!$G5054))),0)</f>
        <v>0</v>
      </c>
      <c r="G5054">
        <f>IF(AND(NOT(ISBLANK(Créanciers!$I5054)),LOWER(Créanciers!$I5054)&lt;&gt;"chf"),IF(ISBLANK(Créanciers!$N5054),0,IF(ISBLANK(Créanciers!$N5054),0,IF(ISNUMBER(Créanciers!$N5054),Créanciers!$N5054,Créanciers!$G5054))),0)</f>
        <v>0</v>
      </c>
      <c r="H5054">
        <f>IF(AND(NOT(ISBLANK(Créanciers!$I5054)),LOWER(Créanciers!$I5054)&lt;&gt;"chf"),IF(ISBLANK(Créanciers!$O5054),0,IF(ISBLANK(Créanciers!$O5054),0,IF(ISNUMBER(Créanciers!$O5054),Créanciers!$O5054,Créanciers!$G5054))),0)</f>
        <v>0</v>
      </c>
      <c r="I5054">
        <f>IF(AND(NOT(ISBLANK(Créanciers!$I5054)),LOWER(Créanciers!$I5054)&lt;&gt;"chf"),IF(ISBLANK(Créanciers!$P5054),0,IF(ISBLANK(Créanciers!$P5054),0,IF(ISNUMBER(Créanciers!$P5054),Créanciers!$P5054,Créanciers!$G5054))),0)</f>
        <v>0</v>
      </c>
      <c r="J5054">
        <f>IF(AND(NOT(ISBLANK(Créanciers!$I5054)),LOWER(Créanciers!$I5054)&lt;&gt;"chf"),IF(ISBLANK(Créanciers!$Q5054),0,IF(ISBLANK(Créanciers!$Q5054),0,IF(ISNUMBER(Créanciers!$Q5054),Créanciers!$Q5054,Créanciers!$G5054))),0)</f>
        <v>0</v>
      </c>
    </row>
    <row r="5055" spans="2:10" x14ac:dyDescent="0.25">
      <c r="B5055">
        <f>IF(OR(ISBLANK(Créanciers!$I5055),LOWER(Créanciers!$I5055)="chf"),IF(ISBLANK(Créanciers!N5055),0,IF(ISBLANK(Créanciers!$G5055),0,IF(ISNUMBER(Créanciers!N5055),Créanciers!N5055,Créanciers!$G5055))),0)</f>
        <v>0</v>
      </c>
      <c r="C5055">
        <f>IF(OR(ISBLANK(Créanciers!$I5055),LOWER(Créanciers!$I5055)="chf"),IF(ISBLANK(Créanciers!O5055),0,IF(ISBLANK(Créanciers!$G5055),0,IF(ISNUMBER(Créanciers!O5055),Créanciers!O5055,Créanciers!$G5055))),0)</f>
        <v>0</v>
      </c>
      <c r="D5055">
        <f>IF(OR(ISBLANK(Créanciers!$I5055),LOWER(Créanciers!$I5055)="chf"),IF(ISBLANK(Créanciers!P5055),0,IF(ISBLANK(Créanciers!$G5055),0,IF(ISNUMBER(Créanciers!P5055),Créanciers!P5055,Créanciers!$G5055))),0)</f>
        <v>0</v>
      </c>
      <c r="E5055">
        <f>IF(OR(ISBLANK(Créanciers!$I5055),LOWER(Créanciers!$I5055)="chf"),IF(ISBLANK(Créanciers!Q5055),0,IF(ISBLANK(Créanciers!$G5055),0,IF(ISNUMBER(Créanciers!Q5055),Créanciers!Q5055,Créanciers!$G5055))),0)</f>
        <v>0</v>
      </c>
      <c r="G5055">
        <f>IF(AND(NOT(ISBLANK(Créanciers!$I5055)),LOWER(Créanciers!$I5055)&lt;&gt;"chf"),IF(ISBLANK(Créanciers!$N5055),0,IF(ISBLANK(Créanciers!$N5055),0,IF(ISNUMBER(Créanciers!$N5055),Créanciers!$N5055,Créanciers!$G5055))),0)</f>
        <v>0</v>
      </c>
      <c r="H5055">
        <f>IF(AND(NOT(ISBLANK(Créanciers!$I5055)),LOWER(Créanciers!$I5055)&lt;&gt;"chf"),IF(ISBLANK(Créanciers!$O5055),0,IF(ISBLANK(Créanciers!$O5055),0,IF(ISNUMBER(Créanciers!$O5055),Créanciers!$O5055,Créanciers!$G5055))),0)</f>
        <v>0</v>
      </c>
      <c r="I5055">
        <f>IF(AND(NOT(ISBLANK(Créanciers!$I5055)),LOWER(Créanciers!$I5055)&lt;&gt;"chf"),IF(ISBLANK(Créanciers!$P5055),0,IF(ISBLANK(Créanciers!$P5055),0,IF(ISNUMBER(Créanciers!$P5055),Créanciers!$P5055,Créanciers!$G5055))),0)</f>
        <v>0</v>
      </c>
      <c r="J5055">
        <f>IF(AND(NOT(ISBLANK(Créanciers!$I5055)),LOWER(Créanciers!$I5055)&lt;&gt;"chf"),IF(ISBLANK(Créanciers!$Q5055),0,IF(ISBLANK(Créanciers!$Q5055),0,IF(ISNUMBER(Créanciers!$Q5055),Créanciers!$Q5055,Créanciers!$G5055))),0)</f>
        <v>0</v>
      </c>
    </row>
    <row r="5056" spans="2:10" x14ac:dyDescent="0.25">
      <c r="B5056">
        <f>IF(OR(ISBLANK(Créanciers!$I5056),LOWER(Créanciers!$I5056)="chf"),IF(ISBLANK(Créanciers!N5056),0,IF(ISBLANK(Créanciers!$G5056),0,IF(ISNUMBER(Créanciers!N5056),Créanciers!N5056,Créanciers!$G5056))),0)</f>
        <v>0</v>
      </c>
      <c r="C5056">
        <f>IF(OR(ISBLANK(Créanciers!$I5056),LOWER(Créanciers!$I5056)="chf"),IF(ISBLANK(Créanciers!O5056),0,IF(ISBLANK(Créanciers!$G5056),0,IF(ISNUMBER(Créanciers!O5056),Créanciers!O5056,Créanciers!$G5056))),0)</f>
        <v>0</v>
      </c>
      <c r="D5056">
        <f>IF(OR(ISBLANK(Créanciers!$I5056),LOWER(Créanciers!$I5056)="chf"),IF(ISBLANK(Créanciers!P5056),0,IF(ISBLANK(Créanciers!$G5056),0,IF(ISNUMBER(Créanciers!P5056),Créanciers!P5056,Créanciers!$G5056))),0)</f>
        <v>0</v>
      </c>
      <c r="E5056">
        <f>IF(OR(ISBLANK(Créanciers!$I5056),LOWER(Créanciers!$I5056)="chf"),IF(ISBLANK(Créanciers!Q5056),0,IF(ISBLANK(Créanciers!$G5056),0,IF(ISNUMBER(Créanciers!Q5056),Créanciers!Q5056,Créanciers!$G5056))),0)</f>
        <v>0</v>
      </c>
      <c r="G5056">
        <f>IF(AND(NOT(ISBLANK(Créanciers!$I5056)),LOWER(Créanciers!$I5056)&lt;&gt;"chf"),IF(ISBLANK(Créanciers!$N5056),0,IF(ISBLANK(Créanciers!$N5056),0,IF(ISNUMBER(Créanciers!$N5056),Créanciers!$N5056,Créanciers!$G5056))),0)</f>
        <v>0</v>
      </c>
      <c r="H5056">
        <f>IF(AND(NOT(ISBLANK(Créanciers!$I5056)),LOWER(Créanciers!$I5056)&lt;&gt;"chf"),IF(ISBLANK(Créanciers!$O5056),0,IF(ISBLANK(Créanciers!$O5056),0,IF(ISNUMBER(Créanciers!$O5056),Créanciers!$O5056,Créanciers!$G5056))),0)</f>
        <v>0</v>
      </c>
      <c r="I5056">
        <f>IF(AND(NOT(ISBLANK(Créanciers!$I5056)),LOWER(Créanciers!$I5056)&lt;&gt;"chf"),IF(ISBLANK(Créanciers!$P5056),0,IF(ISBLANK(Créanciers!$P5056),0,IF(ISNUMBER(Créanciers!$P5056),Créanciers!$P5056,Créanciers!$G5056))),0)</f>
        <v>0</v>
      </c>
      <c r="J5056">
        <f>IF(AND(NOT(ISBLANK(Créanciers!$I5056)),LOWER(Créanciers!$I5056)&lt;&gt;"chf"),IF(ISBLANK(Créanciers!$Q5056),0,IF(ISBLANK(Créanciers!$Q5056),0,IF(ISNUMBER(Créanciers!$Q5056),Créanciers!$Q5056,Créanciers!$G5056))),0)</f>
        <v>0</v>
      </c>
    </row>
    <row r="5057" spans="2:10" x14ac:dyDescent="0.25">
      <c r="B5057">
        <f>IF(OR(ISBLANK(Créanciers!$I5057),LOWER(Créanciers!$I5057)="chf"),IF(ISBLANK(Créanciers!N5057),0,IF(ISBLANK(Créanciers!$G5057),0,IF(ISNUMBER(Créanciers!N5057),Créanciers!N5057,Créanciers!$G5057))),0)</f>
        <v>0</v>
      </c>
      <c r="C5057">
        <f>IF(OR(ISBLANK(Créanciers!$I5057),LOWER(Créanciers!$I5057)="chf"),IF(ISBLANK(Créanciers!O5057),0,IF(ISBLANK(Créanciers!$G5057),0,IF(ISNUMBER(Créanciers!O5057),Créanciers!O5057,Créanciers!$G5057))),0)</f>
        <v>0</v>
      </c>
      <c r="D5057">
        <f>IF(OR(ISBLANK(Créanciers!$I5057),LOWER(Créanciers!$I5057)="chf"),IF(ISBLANK(Créanciers!P5057),0,IF(ISBLANK(Créanciers!$G5057),0,IF(ISNUMBER(Créanciers!P5057),Créanciers!P5057,Créanciers!$G5057))),0)</f>
        <v>0</v>
      </c>
      <c r="E5057">
        <f>IF(OR(ISBLANK(Créanciers!$I5057),LOWER(Créanciers!$I5057)="chf"),IF(ISBLANK(Créanciers!Q5057),0,IF(ISBLANK(Créanciers!$G5057),0,IF(ISNUMBER(Créanciers!Q5057),Créanciers!Q5057,Créanciers!$G5057))),0)</f>
        <v>0</v>
      </c>
      <c r="G5057">
        <f>IF(AND(NOT(ISBLANK(Créanciers!$I5057)),LOWER(Créanciers!$I5057)&lt;&gt;"chf"),IF(ISBLANK(Créanciers!$N5057),0,IF(ISBLANK(Créanciers!$N5057),0,IF(ISNUMBER(Créanciers!$N5057),Créanciers!$N5057,Créanciers!$G5057))),0)</f>
        <v>0</v>
      </c>
      <c r="H5057">
        <f>IF(AND(NOT(ISBLANK(Créanciers!$I5057)),LOWER(Créanciers!$I5057)&lt;&gt;"chf"),IF(ISBLANK(Créanciers!$O5057),0,IF(ISBLANK(Créanciers!$O5057),0,IF(ISNUMBER(Créanciers!$O5057),Créanciers!$O5057,Créanciers!$G5057))),0)</f>
        <v>0</v>
      </c>
      <c r="I5057">
        <f>IF(AND(NOT(ISBLANK(Créanciers!$I5057)),LOWER(Créanciers!$I5057)&lt;&gt;"chf"),IF(ISBLANK(Créanciers!$P5057),0,IF(ISBLANK(Créanciers!$P5057),0,IF(ISNUMBER(Créanciers!$P5057),Créanciers!$P5057,Créanciers!$G5057))),0)</f>
        <v>0</v>
      </c>
      <c r="J5057">
        <f>IF(AND(NOT(ISBLANK(Créanciers!$I5057)),LOWER(Créanciers!$I5057)&lt;&gt;"chf"),IF(ISBLANK(Créanciers!$Q5057),0,IF(ISBLANK(Créanciers!$Q5057),0,IF(ISNUMBER(Créanciers!$Q5057),Créanciers!$Q5057,Créanciers!$G5057))),0)</f>
        <v>0</v>
      </c>
    </row>
    <row r="5058" spans="2:10" x14ac:dyDescent="0.25">
      <c r="B5058">
        <f>IF(OR(ISBLANK(Créanciers!$I5058),LOWER(Créanciers!$I5058)="chf"),IF(ISBLANK(Créanciers!N5058),0,IF(ISBLANK(Créanciers!$G5058),0,IF(ISNUMBER(Créanciers!N5058),Créanciers!N5058,Créanciers!$G5058))),0)</f>
        <v>0</v>
      </c>
      <c r="C5058">
        <f>IF(OR(ISBLANK(Créanciers!$I5058),LOWER(Créanciers!$I5058)="chf"),IF(ISBLANK(Créanciers!O5058),0,IF(ISBLANK(Créanciers!$G5058),0,IF(ISNUMBER(Créanciers!O5058),Créanciers!O5058,Créanciers!$G5058))),0)</f>
        <v>0</v>
      </c>
      <c r="D5058">
        <f>IF(OR(ISBLANK(Créanciers!$I5058),LOWER(Créanciers!$I5058)="chf"),IF(ISBLANK(Créanciers!P5058),0,IF(ISBLANK(Créanciers!$G5058),0,IF(ISNUMBER(Créanciers!P5058),Créanciers!P5058,Créanciers!$G5058))),0)</f>
        <v>0</v>
      </c>
      <c r="E5058">
        <f>IF(OR(ISBLANK(Créanciers!$I5058),LOWER(Créanciers!$I5058)="chf"),IF(ISBLANK(Créanciers!Q5058),0,IF(ISBLANK(Créanciers!$G5058),0,IF(ISNUMBER(Créanciers!Q5058),Créanciers!Q5058,Créanciers!$G5058))),0)</f>
        <v>0</v>
      </c>
      <c r="G5058">
        <f>IF(AND(NOT(ISBLANK(Créanciers!$I5058)),LOWER(Créanciers!$I5058)&lt;&gt;"chf"),IF(ISBLANK(Créanciers!$N5058),0,IF(ISBLANK(Créanciers!$N5058),0,IF(ISNUMBER(Créanciers!$N5058),Créanciers!$N5058,Créanciers!$G5058))),0)</f>
        <v>0</v>
      </c>
      <c r="H5058">
        <f>IF(AND(NOT(ISBLANK(Créanciers!$I5058)),LOWER(Créanciers!$I5058)&lt;&gt;"chf"),IF(ISBLANK(Créanciers!$O5058),0,IF(ISBLANK(Créanciers!$O5058),0,IF(ISNUMBER(Créanciers!$O5058),Créanciers!$O5058,Créanciers!$G5058))),0)</f>
        <v>0</v>
      </c>
      <c r="I5058">
        <f>IF(AND(NOT(ISBLANK(Créanciers!$I5058)),LOWER(Créanciers!$I5058)&lt;&gt;"chf"),IF(ISBLANK(Créanciers!$P5058),0,IF(ISBLANK(Créanciers!$P5058),0,IF(ISNUMBER(Créanciers!$P5058),Créanciers!$P5058,Créanciers!$G5058))),0)</f>
        <v>0</v>
      </c>
      <c r="J5058">
        <f>IF(AND(NOT(ISBLANK(Créanciers!$I5058)),LOWER(Créanciers!$I5058)&lt;&gt;"chf"),IF(ISBLANK(Créanciers!$Q5058),0,IF(ISBLANK(Créanciers!$Q5058),0,IF(ISNUMBER(Créanciers!$Q5058),Créanciers!$Q5058,Créanciers!$G5058))),0)</f>
        <v>0</v>
      </c>
    </row>
    <row r="5059" spans="2:10" x14ac:dyDescent="0.25">
      <c r="B5059">
        <f>IF(OR(ISBLANK(Créanciers!$I5059),LOWER(Créanciers!$I5059)="chf"),IF(ISBLANK(Créanciers!N5059),0,IF(ISBLANK(Créanciers!$G5059),0,IF(ISNUMBER(Créanciers!N5059),Créanciers!N5059,Créanciers!$G5059))),0)</f>
        <v>0</v>
      </c>
      <c r="C5059">
        <f>IF(OR(ISBLANK(Créanciers!$I5059),LOWER(Créanciers!$I5059)="chf"),IF(ISBLANK(Créanciers!O5059),0,IF(ISBLANK(Créanciers!$G5059),0,IF(ISNUMBER(Créanciers!O5059),Créanciers!O5059,Créanciers!$G5059))),0)</f>
        <v>0</v>
      </c>
      <c r="D5059">
        <f>IF(OR(ISBLANK(Créanciers!$I5059),LOWER(Créanciers!$I5059)="chf"),IF(ISBLANK(Créanciers!P5059),0,IF(ISBLANK(Créanciers!$G5059),0,IF(ISNUMBER(Créanciers!P5059),Créanciers!P5059,Créanciers!$G5059))),0)</f>
        <v>0</v>
      </c>
      <c r="E5059">
        <f>IF(OR(ISBLANK(Créanciers!$I5059),LOWER(Créanciers!$I5059)="chf"),IF(ISBLANK(Créanciers!Q5059),0,IF(ISBLANK(Créanciers!$G5059),0,IF(ISNUMBER(Créanciers!Q5059),Créanciers!Q5059,Créanciers!$G5059))),0)</f>
        <v>0</v>
      </c>
      <c r="G5059">
        <f>IF(AND(NOT(ISBLANK(Créanciers!$I5059)),LOWER(Créanciers!$I5059)&lt;&gt;"chf"),IF(ISBLANK(Créanciers!$N5059),0,IF(ISBLANK(Créanciers!$N5059),0,IF(ISNUMBER(Créanciers!$N5059),Créanciers!$N5059,Créanciers!$G5059))),0)</f>
        <v>0</v>
      </c>
      <c r="H5059">
        <f>IF(AND(NOT(ISBLANK(Créanciers!$I5059)),LOWER(Créanciers!$I5059)&lt;&gt;"chf"),IF(ISBLANK(Créanciers!$O5059),0,IF(ISBLANK(Créanciers!$O5059),0,IF(ISNUMBER(Créanciers!$O5059),Créanciers!$O5059,Créanciers!$G5059))),0)</f>
        <v>0</v>
      </c>
      <c r="I5059">
        <f>IF(AND(NOT(ISBLANK(Créanciers!$I5059)),LOWER(Créanciers!$I5059)&lt;&gt;"chf"),IF(ISBLANK(Créanciers!$P5059),0,IF(ISBLANK(Créanciers!$P5059),0,IF(ISNUMBER(Créanciers!$P5059),Créanciers!$P5059,Créanciers!$G5059))),0)</f>
        <v>0</v>
      </c>
      <c r="J5059">
        <f>IF(AND(NOT(ISBLANK(Créanciers!$I5059)),LOWER(Créanciers!$I5059)&lt;&gt;"chf"),IF(ISBLANK(Créanciers!$Q5059),0,IF(ISBLANK(Créanciers!$Q5059),0,IF(ISNUMBER(Créanciers!$Q5059),Créanciers!$Q5059,Créanciers!$G5059))),0)</f>
        <v>0</v>
      </c>
    </row>
    <row r="5060" spans="2:10" x14ac:dyDescent="0.25">
      <c r="B5060">
        <f>IF(OR(ISBLANK(Créanciers!$I5060),LOWER(Créanciers!$I5060)="chf"),IF(ISBLANK(Créanciers!N5060),0,IF(ISBLANK(Créanciers!$G5060),0,IF(ISNUMBER(Créanciers!N5060),Créanciers!N5060,Créanciers!$G5060))),0)</f>
        <v>0</v>
      </c>
      <c r="C5060">
        <f>IF(OR(ISBLANK(Créanciers!$I5060),LOWER(Créanciers!$I5060)="chf"),IF(ISBLANK(Créanciers!O5060),0,IF(ISBLANK(Créanciers!$G5060),0,IF(ISNUMBER(Créanciers!O5060),Créanciers!O5060,Créanciers!$G5060))),0)</f>
        <v>0</v>
      </c>
      <c r="D5060">
        <f>IF(OR(ISBLANK(Créanciers!$I5060),LOWER(Créanciers!$I5060)="chf"),IF(ISBLANK(Créanciers!P5060),0,IF(ISBLANK(Créanciers!$G5060),0,IF(ISNUMBER(Créanciers!P5060),Créanciers!P5060,Créanciers!$G5060))),0)</f>
        <v>0</v>
      </c>
      <c r="E5060">
        <f>IF(OR(ISBLANK(Créanciers!$I5060),LOWER(Créanciers!$I5060)="chf"),IF(ISBLANK(Créanciers!Q5060),0,IF(ISBLANK(Créanciers!$G5060),0,IF(ISNUMBER(Créanciers!Q5060),Créanciers!Q5060,Créanciers!$G5060))),0)</f>
        <v>0</v>
      </c>
      <c r="G5060">
        <f>IF(AND(NOT(ISBLANK(Créanciers!$I5060)),LOWER(Créanciers!$I5060)&lt;&gt;"chf"),IF(ISBLANK(Créanciers!$N5060),0,IF(ISBLANK(Créanciers!$N5060),0,IF(ISNUMBER(Créanciers!$N5060),Créanciers!$N5060,Créanciers!$G5060))),0)</f>
        <v>0</v>
      </c>
      <c r="H5060">
        <f>IF(AND(NOT(ISBLANK(Créanciers!$I5060)),LOWER(Créanciers!$I5060)&lt;&gt;"chf"),IF(ISBLANK(Créanciers!$O5060),0,IF(ISBLANK(Créanciers!$O5060),0,IF(ISNUMBER(Créanciers!$O5060),Créanciers!$O5060,Créanciers!$G5060))),0)</f>
        <v>0</v>
      </c>
      <c r="I5060">
        <f>IF(AND(NOT(ISBLANK(Créanciers!$I5060)),LOWER(Créanciers!$I5060)&lt;&gt;"chf"),IF(ISBLANK(Créanciers!$P5060),0,IF(ISBLANK(Créanciers!$P5060),0,IF(ISNUMBER(Créanciers!$P5060),Créanciers!$P5060,Créanciers!$G5060))),0)</f>
        <v>0</v>
      </c>
      <c r="J5060">
        <f>IF(AND(NOT(ISBLANK(Créanciers!$I5060)),LOWER(Créanciers!$I5060)&lt;&gt;"chf"),IF(ISBLANK(Créanciers!$Q5060),0,IF(ISBLANK(Créanciers!$Q5060),0,IF(ISNUMBER(Créanciers!$Q5060),Créanciers!$Q5060,Créanciers!$G5060))),0)</f>
        <v>0</v>
      </c>
    </row>
    <row r="5061" spans="2:10" x14ac:dyDescent="0.25">
      <c r="B5061">
        <f>IF(OR(ISBLANK(Créanciers!$I5061),LOWER(Créanciers!$I5061)="chf"),IF(ISBLANK(Créanciers!N5061),0,IF(ISBLANK(Créanciers!$G5061),0,IF(ISNUMBER(Créanciers!N5061),Créanciers!N5061,Créanciers!$G5061))),0)</f>
        <v>0</v>
      </c>
      <c r="C5061">
        <f>IF(OR(ISBLANK(Créanciers!$I5061),LOWER(Créanciers!$I5061)="chf"),IF(ISBLANK(Créanciers!O5061),0,IF(ISBLANK(Créanciers!$G5061),0,IF(ISNUMBER(Créanciers!O5061),Créanciers!O5061,Créanciers!$G5061))),0)</f>
        <v>0</v>
      </c>
      <c r="D5061">
        <f>IF(OR(ISBLANK(Créanciers!$I5061),LOWER(Créanciers!$I5061)="chf"),IF(ISBLANK(Créanciers!P5061),0,IF(ISBLANK(Créanciers!$G5061),0,IF(ISNUMBER(Créanciers!P5061),Créanciers!P5061,Créanciers!$G5061))),0)</f>
        <v>0</v>
      </c>
      <c r="E5061">
        <f>IF(OR(ISBLANK(Créanciers!$I5061),LOWER(Créanciers!$I5061)="chf"),IF(ISBLANK(Créanciers!Q5061),0,IF(ISBLANK(Créanciers!$G5061),0,IF(ISNUMBER(Créanciers!Q5061),Créanciers!Q5061,Créanciers!$G5061))),0)</f>
        <v>0</v>
      </c>
      <c r="G5061">
        <f>IF(AND(NOT(ISBLANK(Créanciers!$I5061)),LOWER(Créanciers!$I5061)&lt;&gt;"chf"),IF(ISBLANK(Créanciers!$N5061),0,IF(ISBLANK(Créanciers!$N5061),0,IF(ISNUMBER(Créanciers!$N5061),Créanciers!$N5061,Créanciers!$G5061))),0)</f>
        <v>0</v>
      </c>
      <c r="H5061">
        <f>IF(AND(NOT(ISBLANK(Créanciers!$I5061)),LOWER(Créanciers!$I5061)&lt;&gt;"chf"),IF(ISBLANK(Créanciers!$O5061),0,IF(ISBLANK(Créanciers!$O5061),0,IF(ISNUMBER(Créanciers!$O5061),Créanciers!$O5061,Créanciers!$G5061))),0)</f>
        <v>0</v>
      </c>
      <c r="I5061">
        <f>IF(AND(NOT(ISBLANK(Créanciers!$I5061)),LOWER(Créanciers!$I5061)&lt;&gt;"chf"),IF(ISBLANK(Créanciers!$P5061),0,IF(ISBLANK(Créanciers!$P5061),0,IF(ISNUMBER(Créanciers!$P5061),Créanciers!$P5061,Créanciers!$G5061))),0)</f>
        <v>0</v>
      </c>
      <c r="J5061">
        <f>IF(AND(NOT(ISBLANK(Créanciers!$I5061)),LOWER(Créanciers!$I5061)&lt;&gt;"chf"),IF(ISBLANK(Créanciers!$Q5061),0,IF(ISBLANK(Créanciers!$Q5061),0,IF(ISNUMBER(Créanciers!$Q5061),Créanciers!$Q5061,Créanciers!$G5061))),0)</f>
        <v>0</v>
      </c>
    </row>
    <row r="5062" spans="2:10" x14ac:dyDescent="0.25">
      <c r="B5062">
        <f>IF(OR(ISBLANK(Créanciers!$I5062),LOWER(Créanciers!$I5062)="chf"),IF(ISBLANK(Créanciers!N5062),0,IF(ISBLANK(Créanciers!$G5062),0,IF(ISNUMBER(Créanciers!N5062),Créanciers!N5062,Créanciers!$G5062))),0)</f>
        <v>0</v>
      </c>
      <c r="C5062">
        <f>IF(OR(ISBLANK(Créanciers!$I5062),LOWER(Créanciers!$I5062)="chf"),IF(ISBLANK(Créanciers!O5062),0,IF(ISBLANK(Créanciers!$G5062),0,IF(ISNUMBER(Créanciers!O5062),Créanciers!O5062,Créanciers!$G5062))),0)</f>
        <v>0</v>
      </c>
      <c r="D5062">
        <f>IF(OR(ISBLANK(Créanciers!$I5062),LOWER(Créanciers!$I5062)="chf"),IF(ISBLANK(Créanciers!P5062),0,IF(ISBLANK(Créanciers!$G5062),0,IF(ISNUMBER(Créanciers!P5062),Créanciers!P5062,Créanciers!$G5062))),0)</f>
        <v>0</v>
      </c>
      <c r="E5062">
        <f>IF(OR(ISBLANK(Créanciers!$I5062),LOWER(Créanciers!$I5062)="chf"),IF(ISBLANK(Créanciers!Q5062),0,IF(ISBLANK(Créanciers!$G5062),0,IF(ISNUMBER(Créanciers!Q5062),Créanciers!Q5062,Créanciers!$G5062))),0)</f>
        <v>0</v>
      </c>
      <c r="G5062">
        <f>IF(AND(NOT(ISBLANK(Créanciers!$I5062)),LOWER(Créanciers!$I5062)&lt;&gt;"chf"),IF(ISBLANK(Créanciers!$N5062),0,IF(ISBLANK(Créanciers!$N5062),0,IF(ISNUMBER(Créanciers!$N5062),Créanciers!$N5062,Créanciers!$G5062))),0)</f>
        <v>0</v>
      </c>
      <c r="H5062">
        <f>IF(AND(NOT(ISBLANK(Créanciers!$I5062)),LOWER(Créanciers!$I5062)&lt;&gt;"chf"),IF(ISBLANK(Créanciers!$O5062),0,IF(ISBLANK(Créanciers!$O5062),0,IF(ISNUMBER(Créanciers!$O5062),Créanciers!$O5062,Créanciers!$G5062))),0)</f>
        <v>0</v>
      </c>
      <c r="I5062">
        <f>IF(AND(NOT(ISBLANK(Créanciers!$I5062)),LOWER(Créanciers!$I5062)&lt;&gt;"chf"),IF(ISBLANK(Créanciers!$P5062),0,IF(ISBLANK(Créanciers!$P5062),0,IF(ISNUMBER(Créanciers!$P5062),Créanciers!$P5062,Créanciers!$G5062))),0)</f>
        <v>0</v>
      </c>
      <c r="J5062">
        <f>IF(AND(NOT(ISBLANK(Créanciers!$I5062)),LOWER(Créanciers!$I5062)&lt;&gt;"chf"),IF(ISBLANK(Créanciers!$Q5062),0,IF(ISBLANK(Créanciers!$Q5062),0,IF(ISNUMBER(Créanciers!$Q5062),Créanciers!$Q5062,Créanciers!$G5062))),0)</f>
        <v>0</v>
      </c>
    </row>
    <row r="5063" spans="2:10" x14ac:dyDescent="0.25">
      <c r="B5063">
        <f>IF(OR(ISBLANK(Créanciers!$I5063),LOWER(Créanciers!$I5063)="chf"),IF(ISBLANK(Créanciers!N5063),0,IF(ISBLANK(Créanciers!$G5063),0,IF(ISNUMBER(Créanciers!N5063),Créanciers!N5063,Créanciers!$G5063))),0)</f>
        <v>0</v>
      </c>
      <c r="C5063">
        <f>IF(OR(ISBLANK(Créanciers!$I5063),LOWER(Créanciers!$I5063)="chf"),IF(ISBLANK(Créanciers!O5063),0,IF(ISBLANK(Créanciers!$G5063),0,IF(ISNUMBER(Créanciers!O5063),Créanciers!O5063,Créanciers!$G5063))),0)</f>
        <v>0</v>
      </c>
      <c r="D5063">
        <f>IF(OR(ISBLANK(Créanciers!$I5063),LOWER(Créanciers!$I5063)="chf"),IF(ISBLANK(Créanciers!P5063),0,IF(ISBLANK(Créanciers!$G5063),0,IF(ISNUMBER(Créanciers!P5063),Créanciers!P5063,Créanciers!$G5063))),0)</f>
        <v>0</v>
      </c>
      <c r="E5063">
        <f>IF(OR(ISBLANK(Créanciers!$I5063),LOWER(Créanciers!$I5063)="chf"),IF(ISBLANK(Créanciers!Q5063),0,IF(ISBLANK(Créanciers!$G5063),0,IF(ISNUMBER(Créanciers!Q5063),Créanciers!Q5063,Créanciers!$G5063))),0)</f>
        <v>0</v>
      </c>
      <c r="G5063">
        <f>IF(AND(NOT(ISBLANK(Créanciers!$I5063)),LOWER(Créanciers!$I5063)&lt;&gt;"chf"),IF(ISBLANK(Créanciers!$N5063),0,IF(ISBLANK(Créanciers!$N5063),0,IF(ISNUMBER(Créanciers!$N5063),Créanciers!$N5063,Créanciers!$G5063))),0)</f>
        <v>0</v>
      </c>
      <c r="H5063">
        <f>IF(AND(NOT(ISBLANK(Créanciers!$I5063)),LOWER(Créanciers!$I5063)&lt;&gt;"chf"),IF(ISBLANK(Créanciers!$O5063),0,IF(ISBLANK(Créanciers!$O5063),0,IF(ISNUMBER(Créanciers!$O5063),Créanciers!$O5063,Créanciers!$G5063))),0)</f>
        <v>0</v>
      </c>
      <c r="I5063">
        <f>IF(AND(NOT(ISBLANK(Créanciers!$I5063)),LOWER(Créanciers!$I5063)&lt;&gt;"chf"),IF(ISBLANK(Créanciers!$P5063),0,IF(ISBLANK(Créanciers!$P5063),0,IF(ISNUMBER(Créanciers!$P5063),Créanciers!$P5063,Créanciers!$G5063))),0)</f>
        <v>0</v>
      </c>
      <c r="J5063">
        <f>IF(AND(NOT(ISBLANK(Créanciers!$I5063)),LOWER(Créanciers!$I5063)&lt;&gt;"chf"),IF(ISBLANK(Créanciers!$Q5063),0,IF(ISBLANK(Créanciers!$Q5063),0,IF(ISNUMBER(Créanciers!$Q5063),Créanciers!$Q5063,Créanciers!$G5063))),0)</f>
        <v>0</v>
      </c>
    </row>
    <row r="5064" spans="2:10" x14ac:dyDescent="0.25">
      <c r="B5064">
        <f>IF(OR(ISBLANK(Créanciers!$I5064),LOWER(Créanciers!$I5064)="chf"),IF(ISBLANK(Créanciers!N5064),0,IF(ISBLANK(Créanciers!$G5064),0,IF(ISNUMBER(Créanciers!N5064),Créanciers!N5064,Créanciers!$G5064))),0)</f>
        <v>0</v>
      </c>
      <c r="C5064">
        <f>IF(OR(ISBLANK(Créanciers!$I5064),LOWER(Créanciers!$I5064)="chf"),IF(ISBLANK(Créanciers!O5064),0,IF(ISBLANK(Créanciers!$G5064),0,IF(ISNUMBER(Créanciers!O5064),Créanciers!O5064,Créanciers!$G5064))),0)</f>
        <v>0</v>
      </c>
      <c r="D5064">
        <f>IF(OR(ISBLANK(Créanciers!$I5064),LOWER(Créanciers!$I5064)="chf"),IF(ISBLANK(Créanciers!P5064),0,IF(ISBLANK(Créanciers!$G5064),0,IF(ISNUMBER(Créanciers!P5064),Créanciers!P5064,Créanciers!$G5064))),0)</f>
        <v>0</v>
      </c>
      <c r="E5064">
        <f>IF(OR(ISBLANK(Créanciers!$I5064),LOWER(Créanciers!$I5064)="chf"),IF(ISBLANK(Créanciers!Q5064),0,IF(ISBLANK(Créanciers!$G5064),0,IF(ISNUMBER(Créanciers!Q5064),Créanciers!Q5064,Créanciers!$G5064))),0)</f>
        <v>0</v>
      </c>
      <c r="G5064">
        <f>IF(AND(NOT(ISBLANK(Créanciers!$I5064)),LOWER(Créanciers!$I5064)&lt;&gt;"chf"),IF(ISBLANK(Créanciers!$N5064),0,IF(ISBLANK(Créanciers!$N5064),0,IF(ISNUMBER(Créanciers!$N5064),Créanciers!$N5064,Créanciers!$G5064))),0)</f>
        <v>0</v>
      </c>
      <c r="H5064">
        <f>IF(AND(NOT(ISBLANK(Créanciers!$I5064)),LOWER(Créanciers!$I5064)&lt;&gt;"chf"),IF(ISBLANK(Créanciers!$O5064),0,IF(ISBLANK(Créanciers!$O5064),0,IF(ISNUMBER(Créanciers!$O5064),Créanciers!$O5064,Créanciers!$G5064))),0)</f>
        <v>0</v>
      </c>
      <c r="I5064">
        <f>IF(AND(NOT(ISBLANK(Créanciers!$I5064)),LOWER(Créanciers!$I5064)&lt;&gt;"chf"),IF(ISBLANK(Créanciers!$P5064),0,IF(ISBLANK(Créanciers!$P5064),0,IF(ISNUMBER(Créanciers!$P5064),Créanciers!$P5064,Créanciers!$G5064))),0)</f>
        <v>0</v>
      </c>
      <c r="J5064">
        <f>IF(AND(NOT(ISBLANK(Créanciers!$I5064)),LOWER(Créanciers!$I5064)&lt;&gt;"chf"),IF(ISBLANK(Créanciers!$Q5064),0,IF(ISBLANK(Créanciers!$Q5064),0,IF(ISNUMBER(Créanciers!$Q5064),Créanciers!$Q5064,Créanciers!$G5064))),0)</f>
        <v>0</v>
      </c>
    </row>
    <row r="5065" spans="2:10" x14ac:dyDescent="0.25">
      <c r="B5065">
        <f>IF(OR(ISBLANK(Créanciers!$I5065),LOWER(Créanciers!$I5065)="chf"),IF(ISBLANK(Créanciers!N5065),0,IF(ISBLANK(Créanciers!$G5065),0,IF(ISNUMBER(Créanciers!N5065),Créanciers!N5065,Créanciers!$G5065))),0)</f>
        <v>0</v>
      </c>
      <c r="C5065">
        <f>IF(OR(ISBLANK(Créanciers!$I5065),LOWER(Créanciers!$I5065)="chf"),IF(ISBLANK(Créanciers!O5065),0,IF(ISBLANK(Créanciers!$G5065),0,IF(ISNUMBER(Créanciers!O5065),Créanciers!O5065,Créanciers!$G5065))),0)</f>
        <v>0</v>
      </c>
      <c r="D5065">
        <f>IF(OR(ISBLANK(Créanciers!$I5065),LOWER(Créanciers!$I5065)="chf"),IF(ISBLANK(Créanciers!P5065),0,IF(ISBLANK(Créanciers!$G5065),0,IF(ISNUMBER(Créanciers!P5065),Créanciers!P5065,Créanciers!$G5065))),0)</f>
        <v>0</v>
      </c>
      <c r="E5065">
        <f>IF(OR(ISBLANK(Créanciers!$I5065),LOWER(Créanciers!$I5065)="chf"),IF(ISBLANK(Créanciers!Q5065),0,IF(ISBLANK(Créanciers!$G5065),0,IF(ISNUMBER(Créanciers!Q5065),Créanciers!Q5065,Créanciers!$G5065))),0)</f>
        <v>0</v>
      </c>
      <c r="G5065">
        <f>IF(AND(NOT(ISBLANK(Créanciers!$I5065)),LOWER(Créanciers!$I5065)&lt;&gt;"chf"),IF(ISBLANK(Créanciers!$N5065),0,IF(ISBLANK(Créanciers!$N5065),0,IF(ISNUMBER(Créanciers!$N5065),Créanciers!$N5065,Créanciers!$G5065))),0)</f>
        <v>0</v>
      </c>
      <c r="H5065">
        <f>IF(AND(NOT(ISBLANK(Créanciers!$I5065)),LOWER(Créanciers!$I5065)&lt;&gt;"chf"),IF(ISBLANK(Créanciers!$O5065),0,IF(ISBLANK(Créanciers!$O5065),0,IF(ISNUMBER(Créanciers!$O5065),Créanciers!$O5065,Créanciers!$G5065))),0)</f>
        <v>0</v>
      </c>
      <c r="I5065">
        <f>IF(AND(NOT(ISBLANK(Créanciers!$I5065)),LOWER(Créanciers!$I5065)&lt;&gt;"chf"),IF(ISBLANK(Créanciers!$P5065),0,IF(ISBLANK(Créanciers!$P5065),0,IF(ISNUMBER(Créanciers!$P5065),Créanciers!$P5065,Créanciers!$G5065))),0)</f>
        <v>0</v>
      </c>
      <c r="J5065">
        <f>IF(AND(NOT(ISBLANK(Créanciers!$I5065)),LOWER(Créanciers!$I5065)&lt;&gt;"chf"),IF(ISBLANK(Créanciers!$Q5065),0,IF(ISBLANK(Créanciers!$Q5065),0,IF(ISNUMBER(Créanciers!$Q5065),Créanciers!$Q5065,Créanciers!$G5065))),0)</f>
        <v>0</v>
      </c>
    </row>
    <row r="5066" spans="2:10" x14ac:dyDescent="0.25">
      <c r="B5066">
        <f>IF(OR(ISBLANK(Créanciers!$I5066),LOWER(Créanciers!$I5066)="chf"),IF(ISBLANK(Créanciers!N5066),0,IF(ISBLANK(Créanciers!$G5066),0,IF(ISNUMBER(Créanciers!N5066),Créanciers!N5066,Créanciers!$G5066))),0)</f>
        <v>0</v>
      </c>
      <c r="C5066">
        <f>IF(OR(ISBLANK(Créanciers!$I5066),LOWER(Créanciers!$I5066)="chf"),IF(ISBLANK(Créanciers!O5066),0,IF(ISBLANK(Créanciers!$G5066),0,IF(ISNUMBER(Créanciers!O5066),Créanciers!O5066,Créanciers!$G5066))),0)</f>
        <v>0</v>
      </c>
      <c r="D5066">
        <f>IF(OR(ISBLANK(Créanciers!$I5066),LOWER(Créanciers!$I5066)="chf"),IF(ISBLANK(Créanciers!P5066),0,IF(ISBLANK(Créanciers!$G5066),0,IF(ISNUMBER(Créanciers!P5066),Créanciers!P5066,Créanciers!$G5066))),0)</f>
        <v>0</v>
      </c>
      <c r="E5066">
        <f>IF(OR(ISBLANK(Créanciers!$I5066),LOWER(Créanciers!$I5066)="chf"),IF(ISBLANK(Créanciers!Q5066),0,IF(ISBLANK(Créanciers!$G5066),0,IF(ISNUMBER(Créanciers!Q5066),Créanciers!Q5066,Créanciers!$G5066))),0)</f>
        <v>0</v>
      </c>
      <c r="G5066">
        <f>IF(AND(NOT(ISBLANK(Créanciers!$I5066)),LOWER(Créanciers!$I5066)&lt;&gt;"chf"),IF(ISBLANK(Créanciers!$N5066),0,IF(ISBLANK(Créanciers!$N5066),0,IF(ISNUMBER(Créanciers!$N5066),Créanciers!$N5066,Créanciers!$G5066))),0)</f>
        <v>0</v>
      </c>
      <c r="H5066">
        <f>IF(AND(NOT(ISBLANK(Créanciers!$I5066)),LOWER(Créanciers!$I5066)&lt;&gt;"chf"),IF(ISBLANK(Créanciers!$O5066),0,IF(ISBLANK(Créanciers!$O5066),0,IF(ISNUMBER(Créanciers!$O5066),Créanciers!$O5066,Créanciers!$G5066))),0)</f>
        <v>0</v>
      </c>
      <c r="I5066">
        <f>IF(AND(NOT(ISBLANK(Créanciers!$I5066)),LOWER(Créanciers!$I5066)&lt;&gt;"chf"),IF(ISBLANK(Créanciers!$P5066),0,IF(ISBLANK(Créanciers!$P5066),0,IF(ISNUMBER(Créanciers!$P5066),Créanciers!$P5066,Créanciers!$G5066))),0)</f>
        <v>0</v>
      </c>
      <c r="J5066">
        <f>IF(AND(NOT(ISBLANK(Créanciers!$I5066)),LOWER(Créanciers!$I5066)&lt;&gt;"chf"),IF(ISBLANK(Créanciers!$Q5066),0,IF(ISBLANK(Créanciers!$Q5066),0,IF(ISNUMBER(Créanciers!$Q5066),Créanciers!$Q5066,Créanciers!$G5066))),0)</f>
        <v>0</v>
      </c>
    </row>
    <row r="5067" spans="2:10" x14ac:dyDescent="0.25">
      <c r="B5067">
        <f>IF(OR(ISBLANK(Créanciers!$I5067),LOWER(Créanciers!$I5067)="chf"),IF(ISBLANK(Créanciers!N5067),0,IF(ISBLANK(Créanciers!$G5067),0,IF(ISNUMBER(Créanciers!N5067),Créanciers!N5067,Créanciers!$G5067))),0)</f>
        <v>0</v>
      </c>
      <c r="C5067">
        <f>IF(OR(ISBLANK(Créanciers!$I5067),LOWER(Créanciers!$I5067)="chf"),IF(ISBLANK(Créanciers!O5067),0,IF(ISBLANK(Créanciers!$G5067),0,IF(ISNUMBER(Créanciers!O5067),Créanciers!O5067,Créanciers!$G5067))),0)</f>
        <v>0</v>
      </c>
      <c r="D5067">
        <f>IF(OR(ISBLANK(Créanciers!$I5067),LOWER(Créanciers!$I5067)="chf"),IF(ISBLANK(Créanciers!P5067),0,IF(ISBLANK(Créanciers!$G5067),0,IF(ISNUMBER(Créanciers!P5067),Créanciers!P5067,Créanciers!$G5067))),0)</f>
        <v>0</v>
      </c>
      <c r="E5067">
        <f>IF(OR(ISBLANK(Créanciers!$I5067),LOWER(Créanciers!$I5067)="chf"),IF(ISBLANK(Créanciers!Q5067),0,IF(ISBLANK(Créanciers!$G5067),0,IF(ISNUMBER(Créanciers!Q5067),Créanciers!Q5067,Créanciers!$G5067))),0)</f>
        <v>0</v>
      </c>
      <c r="G5067">
        <f>IF(AND(NOT(ISBLANK(Créanciers!$I5067)),LOWER(Créanciers!$I5067)&lt;&gt;"chf"),IF(ISBLANK(Créanciers!$N5067),0,IF(ISBLANK(Créanciers!$N5067),0,IF(ISNUMBER(Créanciers!$N5067),Créanciers!$N5067,Créanciers!$G5067))),0)</f>
        <v>0</v>
      </c>
      <c r="H5067">
        <f>IF(AND(NOT(ISBLANK(Créanciers!$I5067)),LOWER(Créanciers!$I5067)&lt;&gt;"chf"),IF(ISBLANK(Créanciers!$O5067),0,IF(ISBLANK(Créanciers!$O5067),0,IF(ISNUMBER(Créanciers!$O5067),Créanciers!$O5067,Créanciers!$G5067))),0)</f>
        <v>0</v>
      </c>
      <c r="I5067">
        <f>IF(AND(NOT(ISBLANK(Créanciers!$I5067)),LOWER(Créanciers!$I5067)&lt;&gt;"chf"),IF(ISBLANK(Créanciers!$P5067),0,IF(ISBLANK(Créanciers!$P5067),0,IF(ISNUMBER(Créanciers!$P5067),Créanciers!$P5067,Créanciers!$G5067))),0)</f>
        <v>0</v>
      </c>
      <c r="J5067">
        <f>IF(AND(NOT(ISBLANK(Créanciers!$I5067)),LOWER(Créanciers!$I5067)&lt;&gt;"chf"),IF(ISBLANK(Créanciers!$Q5067),0,IF(ISBLANK(Créanciers!$Q5067),0,IF(ISNUMBER(Créanciers!$Q5067),Créanciers!$Q5067,Créanciers!$G5067))),0)</f>
        <v>0</v>
      </c>
    </row>
    <row r="5068" spans="2:10" x14ac:dyDescent="0.25">
      <c r="B5068">
        <f>IF(OR(ISBLANK(Créanciers!$I5068),LOWER(Créanciers!$I5068)="chf"),IF(ISBLANK(Créanciers!N5068),0,IF(ISBLANK(Créanciers!$G5068),0,IF(ISNUMBER(Créanciers!N5068),Créanciers!N5068,Créanciers!$G5068))),0)</f>
        <v>0</v>
      </c>
      <c r="C5068">
        <f>IF(OR(ISBLANK(Créanciers!$I5068),LOWER(Créanciers!$I5068)="chf"),IF(ISBLANK(Créanciers!O5068),0,IF(ISBLANK(Créanciers!$G5068),0,IF(ISNUMBER(Créanciers!O5068),Créanciers!O5068,Créanciers!$G5068))),0)</f>
        <v>0</v>
      </c>
      <c r="D5068">
        <f>IF(OR(ISBLANK(Créanciers!$I5068),LOWER(Créanciers!$I5068)="chf"),IF(ISBLANK(Créanciers!P5068),0,IF(ISBLANK(Créanciers!$G5068),0,IF(ISNUMBER(Créanciers!P5068),Créanciers!P5068,Créanciers!$G5068))),0)</f>
        <v>0</v>
      </c>
      <c r="E5068">
        <f>IF(OR(ISBLANK(Créanciers!$I5068),LOWER(Créanciers!$I5068)="chf"),IF(ISBLANK(Créanciers!Q5068),0,IF(ISBLANK(Créanciers!$G5068),0,IF(ISNUMBER(Créanciers!Q5068),Créanciers!Q5068,Créanciers!$G5068))),0)</f>
        <v>0</v>
      </c>
      <c r="G5068">
        <f>IF(AND(NOT(ISBLANK(Créanciers!$I5068)),LOWER(Créanciers!$I5068)&lt;&gt;"chf"),IF(ISBLANK(Créanciers!$N5068),0,IF(ISBLANK(Créanciers!$N5068),0,IF(ISNUMBER(Créanciers!$N5068),Créanciers!$N5068,Créanciers!$G5068))),0)</f>
        <v>0</v>
      </c>
      <c r="H5068">
        <f>IF(AND(NOT(ISBLANK(Créanciers!$I5068)),LOWER(Créanciers!$I5068)&lt;&gt;"chf"),IF(ISBLANK(Créanciers!$O5068),0,IF(ISBLANK(Créanciers!$O5068),0,IF(ISNUMBER(Créanciers!$O5068),Créanciers!$O5068,Créanciers!$G5068))),0)</f>
        <v>0</v>
      </c>
      <c r="I5068">
        <f>IF(AND(NOT(ISBLANK(Créanciers!$I5068)),LOWER(Créanciers!$I5068)&lt;&gt;"chf"),IF(ISBLANK(Créanciers!$P5068),0,IF(ISBLANK(Créanciers!$P5068),0,IF(ISNUMBER(Créanciers!$P5068),Créanciers!$P5068,Créanciers!$G5068))),0)</f>
        <v>0</v>
      </c>
      <c r="J5068">
        <f>IF(AND(NOT(ISBLANK(Créanciers!$I5068)),LOWER(Créanciers!$I5068)&lt;&gt;"chf"),IF(ISBLANK(Créanciers!$Q5068),0,IF(ISBLANK(Créanciers!$Q5068),0,IF(ISNUMBER(Créanciers!$Q5068),Créanciers!$Q5068,Créanciers!$G5068))),0)</f>
        <v>0</v>
      </c>
    </row>
    <row r="5069" spans="2:10" x14ac:dyDescent="0.25">
      <c r="B5069">
        <f>IF(OR(ISBLANK(Créanciers!$I5069),LOWER(Créanciers!$I5069)="chf"),IF(ISBLANK(Créanciers!N5069),0,IF(ISBLANK(Créanciers!$G5069),0,IF(ISNUMBER(Créanciers!N5069),Créanciers!N5069,Créanciers!$G5069))),0)</f>
        <v>0</v>
      </c>
      <c r="C5069">
        <f>IF(OR(ISBLANK(Créanciers!$I5069),LOWER(Créanciers!$I5069)="chf"),IF(ISBLANK(Créanciers!O5069),0,IF(ISBLANK(Créanciers!$G5069),0,IF(ISNUMBER(Créanciers!O5069),Créanciers!O5069,Créanciers!$G5069))),0)</f>
        <v>0</v>
      </c>
      <c r="D5069">
        <f>IF(OR(ISBLANK(Créanciers!$I5069),LOWER(Créanciers!$I5069)="chf"),IF(ISBLANK(Créanciers!P5069),0,IF(ISBLANK(Créanciers!$G5069),0,IF(ISNUMBER(Créanciers!P5069),Créanciers!P5069,Créanciers!$G5069))),0)</f>
        <v>0</v>
      </c>
      <c r="E5069">
        <f>IF(OR(ISBLANK(Créanciers!$I5069),LOWER(Créanciers!$I5069)="chf"),IF(ISBLANK(Créanciers!Q5069),0,IF(ISBLANK(Créanciers!$G5069),0,IF(ISNUMBER(Créanciers!Q5069),Créanciers!Q5069,Créanciers!$G5069))),0)</f>
        <v>0</v>
      </c>
      <c r="G5069">
        <f>IF(AND(NOT(ISBLANK(Créanciers!$I5069)),LOWER(Créanciers!$I5069)&lt;&gt;"chf"),IF(ISBLANK(Créanciers!$N5069),0,IF(ISBLANK(Créanciers!$N5069),0,IF(ISNUMBER(Créanciers!$N5069),Créanciers!$N5069,Créanciers!$G5069))),0)</f>
        <v>0</v>
      </c>
      <c r="H5069">
        <f>IF(AND(NOT(ISBLANK(Créanciers!$I5069)),LOWER(Créanciers!$I5069)&lt;&gt;"chf"),IF(ISBLANK(Créanciers!$O5069),0,IF(ISBLANK(Créanciers!$O5069),0,IF(ISNUMBER(Créanciers!$O5069),Créanciers!$O5069,Créanciers!$G5069))),0)</f>
        <v>0</v>
      </c>
      <c r="I5069">
        <f>IF(AND(NOT(ISBLANK(Créanciers!$I5069)),LOWER(Créanciers!$I5069)&lt;&gt;"chf"),IF(ISBLANK(Créanciers!$P5069),0,IF(ISBLANK(Créanciers!$P5069),0,IF(ISNUMBER(Créanciers!$P5069),Créanciers!$P5069,Créanciers!$G5069))),0)</f>
        <v>0</v>
      </c>
      <c r="J5069">
        <f>IF(AND(NOT(ISBLANK(Créanciers!$I5069)),LOWER(Créanciers!$I5069)&lt;&gt;"chf"),IF(ISBLANK(Créanciers!$Q5069),0,IF(ISBLANK(Créanciers!$Q5069),0,IF(ISNUMBER(Créanciers!$Q5069),Créanciers!$Q5069,Créanciers!$G5069))),0)</f>
        <v>0</v>
      </c>
    </row>
    <row r="5070" spans="2:10" x14ac:dyDescent="0.25">
      <c r="B5070">
        <f>IF(OR(ISBLANK(Créanciers!$I5070),LOWER(Créanciers!$I5070)="chf"),IF(ISBLANK(Créanciers!N5070),0,IF(ISBLANK(Créanciers!$G5070),0,IF(ISNUMBER(Créanciers!N5070),Créanciers!N5070,Créanciers!$G5070))),0)</f>
        <v>0</v>
      </c>
      <c r="C5070">
        <f>IF(OR(ISBLANK(Créanciers!$I5070),LOWER(Créanciers!$I5070)="chf"),IF(ISBLANK(Créanciers!O5070),0,IF(ISBLANK(Créanciers!$G5070),0,IF(ISNUMBER(Créanciers!O5070),Créanciers!O5070,Créanciers!$G5070))),0)</f>
        <v>0</v>
      </c>
      <c r="D5070">
        <f>IF(OR(ISBLANK(Créanciers!$I5070),LOWER(Créanciers!$I5070)="chf"),IF(ISBLANK(Créanciers!P5070),0,IF(ISBLANK(Créanciers!$G5070),0,IF(ISNUMBER(Créanciers!P5070),Créanciers!P5070,Créanciers!$G5070))),0)</f>
        <v>0</v>
      </c>
      <c r="E5070">
        <f>IF(OR(ISBLANK(Créanciers!$I5070),LOWER(Créanciers!$I5070)="chf"),IF(ISBLANK(Créanciers!Q5070),0,IF(ISBLANK(Créanciers!$G5070),0,IF(ISNUMBER(Créanciers!Q5070),Créanciers!Q5070,Créanciers!$G5070))),0)</f>
        <v>0</v>
      </c>
      <c r="G5070">
        <f>IF(AND(NOT(ISBLANK(Créanciers!$I5070)),LOWER(Créanciers!$I5070)&lt;&gt;"chf"),IF(ISBLANK(Créanciers!$N5070),0,IF(ISBLANK(Créanciers!$N5070),0,IF(ISNUMBER(Créanciers!$N5070),Créanciers!$N5070,Créanciers!$G5070))),0)</f>
        <v>0</v>
      </c>
      <c r="H5070">
        <f>IF(AND(NOT(ISBLANK(Créanciers!$I5070)),LOWER(Créanciers!$I5070)&lt;&gt;"chf"),IF(ISBLANK(Créanciers!$O5070),0,IF(ISBLANK(Créanciers!$O5070),0,IF(ISNUMBER(Créanciers!$O5070),Créanciers!$O5070,Créanciers!$G5070))),0)</f>
        <v>0</v>
      </c>
      <c r="I5070">
        <f>IF(AND(NOT(ISBLANK(Créanciers!$I5070)),LOWER(Créanciers!$I5070)&lt;&gt;"chf"),IF(ISBLANK(Créanciers!$P5070),0,IF(ISBLANK(Créanciers!$P5070),0,IF(ISNUMBER(Créanciers!$P5070),Créanciers!$P5070,Créanciers!$G5070))),0)</f>
        <v>0</v>
      </c>
      <c r="J5070">
        <f>IF(AND(NOT(ISBLANK(Créanciers!$I5070)),LOWER(Créanciers!$I5070)&lt;&gt;"chf"),IF(ISBLANK(Créanciers!$Q5070),0,IF(ISBLANK(Créanciers!$Q5070),0,IF(ISNUMBER(Créanciers!$Q5070),Créanciers!$Q5070,Créanciers!$G5070))),0)</f>
        <v>0</v>
      </c>
    </row>
    <row r="5071" spans="2:10" x14ac:dyDescent="0.25">
      <c r="B5071">
        <f>IF(OR(ISBLANK(Créanciers!$I5071),LOWER(Créanciers!$I5071)="chf"),IF(ISBLANK(Créanciers!N5071),0,IF(ISBLANK(Créanciers!$G5071),0,IF(ISNUMBER(Créanciers!N5071),Créanciers!N5071,Créanciers!$G5071))),0)</f>
        <v>0</v>
      </c>
      <c r="C5071">
        <f>IF(OR(ISBLANK(Créanciers!$I5071),LOWER(Créanciers!$I5071)="chf"),IF(ISBLANK(Créanciers!O5071),0,IF(ISBLANK(Créanciers!$G5071),0,IF(ISNUMBER(Créanciers!O5071),Créanciers!O5071,Créanciers!$G5071))),0)</f>
        <v>0</v>
      </c>
      <c r="D5071">
        <f>IF(OR(ISBLANK(Créanciers!$I5071),LOWER(Créanciers!$I5071)="chf"),IF(ISBLANK(Créanciers!P5071),0,IF(ISBLANK(Créanciers!$G5071),0,IF(ISNUMBER(Créanciers!P5071),Créanciers!P5071,Créanciers!$G5071))),0)</f>
        <v>0</v>
      </c>
      <c r="E5071">
        <f>IF(OR(ISBLANK(Créanciers!$I5071),LOWER(Créanciers!$I5071)="chf"),IF(ISBLANK(Créanciers!Q5071),0,IF(ISBLANK(Créanciers!$G5071),0,IF(ISNUMBER(Créanciers!Q5071),Créanciers!Q5071,Créanciers!$G5071))),0)</f>
        <v>0</v>
      </c>
      <c r="G5071">
        <f>IF(AND(NOT(ISBLANK(Créanciers!$I5071)),LOWER(Créanciers!$I5071)&lt;&gt;"chf"),IF(ISBLANK(Créanciers!$N5071),0,IF(ISBLANK(Créanciers!$N5071),0,IF(ISNUMBER(Créanciers!$N5071),Créanciers!$N5071,Créanciers!$G5071))),0)</f>
        <v>0</v>
      </c>
      <c r="H5071">
        <f>IF(AND(NOT(ISBLANK(Créanciers!$I5071)),LOWER(Créanciers!$I5071)&lt;&gt;"chf"),IF(ISBLANK(Créanciers!$O5071),0,IF(ISBLANK(Créanciers!$O5071),0,IF(ISNUMBER(Créanciers!$O5071),Créanciers!$O5071,Créanciers!$G5071))),0)</f>
        <v>0</v>
      </c>
      <c r="I5071">
        <f>IF(AND(NOT(ISBLANK(Créanciers!$I5071)),LOWER(Créanciers!$I5071)&lt;&gt;"chf"),IF(ISBLANK(Créanciers!$P5071),0,IF(ISBLANK(Créanciers!$P5071),0,IF(ISNUMBER(Créanciers!$P5071),Créanciers!$P5071,Créanciers!$G5071))),0)</f>
        <v>0</v>
      </c>
      <c r="J5071">
        <f>IF(AND(NOT(ISBLANK(Créanciers!$I5071)),LOWER(Créanciers!$I5071)&lt;&gt;"chf"),IF(ISBLANK(Créanciers!$Q5071),0,IF(ISBLANK(Créanciers!$Q5071),0,IF(ISNUMBER(Créanciers!$Q5071),Créanciers!$Q5071,Créanciers!$G5071))),0)</f>
        <v>0</v>
      </c>
    </row>
    <row r="5072" spans="2:10" x14ac:dyDescent="0.25">
      <c r="B5072">
        <f>IF(OR(ISBLANK(Créanciers!$I5072),LOWER(Créanciers!$I5072)="chf"),IF(ISBLANK(Créanciers!N5072),0,IF(ISBLANK(Créanciers!$G5072),0,IF(ISNUMBER(Créanciers!N5072),Créanciers!N5072,Créanciers!$G5072))),0)</f>
        <v>0</v>
      </c>
      <c r="C5072">
        <f>IF(OR(ISBLANK(Créanciers!$I5072),LOWER(Créanciers!$I5072)="chf"),IF(ISBLANK(Créanciers!O5072),0,IF(ISBLANK(Créanciers!$G5072),0,IF(ISNUMBER(Créanciers!O5072),Créanciers!O5072,Créanciers!$G5072))),0)</f>
        <v>0</v>
      </c>
      <c r="D5072">
        <f>IF(OR(ISBLANK(Créanciers!$I5072),LOWER(Créanciers!$I5072)="chf"),IF(ISBLANK(Créanciers!P5072),0,IF(ISBLANK(Créanciers!$G5072),0,IF(ISNUMBER(Créanciers!P5072),Créanciers!P5072,Créanciers!$G5072))),0)</f>
        <v>0</v>
      </c>
      <c r="E5072">
        <f>IF(OR(ISBLANK(Créanciers!$I5072),LOWER(Créanciers!$I5072)="chf"),IF(ISBLANK(Créanciers!Q5072),0,IF(ISBLANK(Créanciers!$G5072),0,IF(ISNUMBER(Créanciers!Q5072),Créanciers!Q5072,Créanciers!$G5072))),0)</f>
        <v>0</v>
      </c>
      <c r="G5072">
        <f>IF(AND(NOT(ISBLANK(Créanciers!$I5072)),LOWER(Créanciers!$I5072)&lt;&gt;"chf"),IF(ISBLANK(Créanciers!$N5072),0,IF(ISBLANK(Créanciers!$N5072),0,IF(ISNUMBER(Créanciers!$N5072),Créanciers!$N5072,Créanciers!$G5072))),0)</f>
        <v>0</v>
      </c>
      <c r="H5072">
        <f>IF(AND(NOT(ISBLANK(Créanciers!$I5072)),LOWER(Créanciers!$I5072)&lt;&gt;"chf"),IF(ISBLANK(Créanciers!$O5072),0,IF(ISBLANK(Créanciers!$O5072),0,IF(ISNUMBER(Créanciers!$O5072),Créanciers!$O5072,Créanciers!$G5072))),0)</f>
        <v>0</v>
      </c>
      <c r="I5072">
        <f>IF(AND(NOT(ISBLANK(Créanciers!$I5072)),LOWER(Créanciers!$I5072)&lt;&gt;"chf"),IF(ISBLANK(Créanciers!$P5072),0,IF(ISBLANK(Créanciers!$P5072),0,IF(ISNUMBER(Créanciers!$P5072),Créanciers!$P5072,Créanciers!$G5072))),0)</f>
        <v>0</v>
      </c>
      <c r="J5072">
        <f>IF(AND(NOT(ISBLANK(Créanciers!$I5072)),LOWER(Créanciers!$I5072)&lt;&gt;"chf"),IF(ISBLANK(Créanciers!$Q5072),0,IF(ISBLANK(Créanciers!$Q5072),0,IF(ISNUMBER(Créanciers!$Q5072),Créanciers!$Q5072,Créanciers!$G5072))),0)</f>
        <v>0</v>
      </c>
    </row>
    <row r="5073" spans="2:10" x14ac:dyDescent="0.25">
      <c r="B5073">
        <f>IF(OR(ISBLANK(Créanciers!$I5073),LOWER(Créanciers!$I5073)="chf"),IF(ISBLANK(Créanciers!N5073),0,IF(ISBLANK(Créanciers!$G5073),0,IF(ISNUMBER(Créanciers!N5073),Créanciers!N5073,Créanciers!$G5073))),0)</f>
        <v>0</v>
      </c>
      <c r="C5073">
        <f>IF(OR(ISBLANK(Créanciers!$I5073),LOWER(Créanciers!$I5073)="chf"),IF(ISBLANK(Créanciers!O5073),0,IF(ISBLANK(Créanciers!$G5073),0,IF(ISNUMBER(Créanciers!O5073),Créanciers!O5073,Créanciers!$G5073))),0)</f>
        <v>0</v>
      </c>
      <c r="D5073">
        <f>IF(OR(ISBLANK(Créanciers!$I5073),LOWER(Créanciers!$I5073)="chf"),IF(ISBLANK(Créanciers!P5073),0,IF(ISBLANK(Créanciers!$G5073),0,IF(ISNUMBER(Créanciers!P5073),Créanciers!P5073,Créanciers!$G5073))),0)</f>
        <v>0</v>
      </c>
      <c r="E5073">
        <f>IF(OR(ISBLANK(Créanciers!$I5073),LOWER(Créanciers!$I5073)="chf"),IF(ISBLANK(Créanciers!Q5073),0,IF(ISBLANK(Créanciers!$G5073),0,IF(ISNUMBER(Créanciers!Q5073),Créanciers!Q5073,Créanciers!$G5073))),0)</f>
        <v>0</v>
      </c>
      <c r="G5073">
        <f>IF(AND(NOT(ISBLANK(Créanciers!$I5073)),LOWER(Créanciers!$I5073)&lt;&gt;"chf"),IF(ISBLANK(Créanciers!$N5073),0,IF(ISBLANK(Créanciers!$N5073),0,IF(ISNUMBER(Créanciers!$N5073),Créanciers!$N5073,Créanciers!$G5073))),0)</f>
        <v>0</v>
      </c>
      <c r="H5073">
        <f>IF(AND(NOT(ISBLANK(Créanciers!$I5073)),LOWER(Créanciers!$I5073)&lt;&gt;"chf"),IF(ISBLANK(Créanciers!$O5073),0,IF(ISBLANK(Créanciers!$O5073),0,IF(ISNUMBER(Créanciers!$O5073),Créanciers!$O5073,Créanciers!$G5073))),0)</f>
        <v>0</v>
      </c>
      <c r="I5073">
        <f>IF(AND(NOT(ISBLANK(Créanciers!$I5073)),LOWER(Créanciers!$I5073)&lt;&gt;"chf"),IF(ISBLANK(Créanciers!$P5073),0,IF(ISBLANK(Créanciers!$P5073),0,IF(ISNUMBER(Créanciers!$P5073),Créanciers!$P5073,Créanciers!$G5073))),0)</f>
        <v>0</v>
      </c>
      <c r="J5073">
        <f>IF(AND(NOT(ISBLANK(Créanciers!$I5073)),LOWER(Créanciers!$I5073)&lt;&gt;"chf"),IF(ISBLANK(Créanciers!$Q5073),0,IF(ISBLANK(Créanciers!$Q5073),0,IF(ISNUMBER(Créanciers!$Q5073),Créanciers!$Q5073,Créanciers!$G5073))),0)</f>
        <v>0</v>
      </c>
    </row>
    <row r="5074" spans="2:10" x14ac:dyDescent="0.25">
      <c r="B5074">
        <f>IF(OR(ISBLANK(Créanciers!$I5074),LOWER(Créanciers!$I5074)="chf"),IF(ISBLANK(Créanciers!N5074),0,IF(ISBLANK(Créanciers!$G5074),0,IF(ISNUMBER(Créanciers!N5074),Créanciers!N5074,Créanciers!$G5074))),0)</f>
        <v>0</v>
      </c>
      <c r="C5074">
        <f>IF(OR(ISBLANK(Créanciers!$I5074),LOWER(Créanciers!$I5074)="chf"),IF(ISBLANK(Créanciers!O5074),0,IF(ISBLANK(Créanciers!$G5074),0,IF(ISNUMBER(Créanciers!O5074),Créanciers!O5074,Créanciers!$G5074))),0)</f>
        <v>0</v>
      </c>
      <c r="D5074">
        <f>IF(OR(ISBLANK(Créanciers!$I5074),LOWER(Créanciers!$I5074)="chf"),IF(ISBLANK(Créanciers!P5074),0,IF(ISBLANK(Créanciers!$G5074),0,IF(ISNUMBER(Créanciers!P5074),Créanciers!P5074,Créanciers!$G5074))),0)</f>
        <v>0</v>
      </c>
      <c r="E5074">
        <f>IF(OR(ISBLANK(Créanciers!$I5074),LOWER(Créanciers!$I5074)="chf"),IF(ISBLANK(Créanciers!Q5074),0,IF(ISBLANK(Créanciers!$G5074),0,IF(ISNUMBER(Créanciers!Q5074),Créanciers!Q5074,Créanciers!$G5074))),0)</f>
        <v>0</v>
      </c>
      <c r="G5074">
        <f>IF(AND(NOT(ISBLANK(Créanciers!$I5074)),LOWER(Créanciers!$I5074)&lt;&gt;"chf"),IF(ISBLANK(Créanciers!$N5074),0,IF(ISBLANK(Créanciers!$N5074),0,IF(ISNUMBER(Créanciers!$N5074),Créanciers!$N5074,Créanciers!$G5074))),0)</f>
        <v>0</v>
      </c>
      <c r="H5074">
        <f>IF(AND(NOT(ISBLANK(Créanciers!$I5074)),LOWER(Créanciers!$I5074)&lt;&gt;"chf"),IF(ISBLANK(Créanciers!$O5074),0,IF(ISBLANK(Créanciers!$O5074),0,IF(ISNUMBER(Créanciers!$O5074),Créanciers!$O5074,Créanciers!$G5074))),0)</f>
        <v>0</v>
      </c>
      <c r="I5074">
        <f>IF(AND(NOT(ISBLANK(Créanciers!$I5074)),LOWER(Créanciers!$I5074)&lt;&gt;"chf"),IF(ISBLANK(Créanciers!$P5074),0,IF(ISBLANK(Créanciers!$P5074),0,IF(ISNUMBER(Créanciers!$P5074),Créanciers!$P5074,Créanciers!$G5074))),0)</f>
        <v>0</v>
      </c>
      <c r="J5074">
        <f>IF(AND(NOT(ISBLANK(Créanciers!$I5074)),LOWER(Créanciers!$I5074)&lt;&gt;"chf"),IF(ISBLANK(Créanciers!$Q5074),0,IF(ISBLANK(Créanciers!$Q5074),0,IF(ISNUMBER(Créanciers!$Q5074),Créanciers!$Q5074,Créanciers!$G5074))),0)</f>
        <v>0</v>
      </c>
    </row>
    <row r="5075" spans="2:10" x14ac:dyDescent="0.25">
      <c r="B5075">
        <f>IF(OR(ISBLANK(Créanciers!$I5075),LOWER(Créanciers!$I5075)="chf"),IF(ISBLANK(Créanciers!N5075),0,IF(ISBLANK(Créanciers!$G5075),0,IF(ISNUMBER(Créanciers!N5075),Créanciers!N5075,Créanciers!$G5075))),0)</f>
        <v>0</v>
      </c>
      <c r="C5075">
        <f>IF(OR(ISBLANK(Créanciers!$I5075),LOWER(Créanciers!$I5075)="chf"),IF(ISBLANK(Créanciers!O5075),0,IF(ISBLANK(Créanciers!$G5075),0,IF(ISNUMBER(Créanciers!O5075),Créanciers!O5075,Créanciers!$G5075))),0)</f>
        <v>0</v>
      </c>
      <c r="D5075">
        <f>IF(OR(ISBLANK(Créanciers!$I5075),LOWER(Créanciers!$I5075)="chf"),IF(ISBLANK(Créanciers!P5075),0,IF(ISBLANK(Créanciers!$G5075),0,IF(ISNUMBER(Créanciers!P5075),Créanciers!P5075,Créanciers!$G5075))),0)</f>
        <v>0</v>
      </c>
      <c r="E5075">
        <f>IF(OR(ISBLANK(Créanciers!$I5075),LOWER(Créanciers!$I5075)="chf"),IF(ISBLANK(Créanciers!Q5075),0,IF(ISBLANK(Créanciers!$G5075),0,IF(ISNUMBER(Créanciers!Q5075),Créanciers!Q5075,Créanciers!$G5075))),0)</f>
        <v>0</v>
      </c>
      <c r="G5075">
        <f>IF(AND(NOT(ISBLANK(Créanciers!$I5075)),LOWER(Créanciers!$I5075)&lt;&gt;"chf"),IF(ISBLANK(Créanciers!$N5075),0,IF(ISBLANK(Créanciers!$N5075),0,IF(ISNUMBER(Créanciers!$N5075),Créanciers!$N5075,Créanciers!$G5075))),0)</f>
        <v>0</v>
      </c>
      <c r="H5075">
        <f>IF(AND(NOT(ISBLANK(Créanciers!$I5075)),LOWER(Créanciers!$I5075)&lt;&gt;"chf"),IF(ISBLANK(Créanciers!$O5075),0,IF(ISBLANK(Créanciers!$O5075),0,IF(ISNUMBER(Créanciers!$O5075),Créanciers!$O5075,Créanciers!$G5075))),0)</f>
        <v>0</v>
      </c>
      <c r="I5075">
        <f>IF(AND(NOT(ISBLANK(Créanciers!$I5075)),LOWER(Créanciers!$I5075)&lt;&gt;"chf"),IF(ISBLANK(Créanciers!$P5075),0,IF(ISBLANK(Créanciers!$P5075),0,IF(ISNUMBER(Créanciers!$P5075),Créanciers!$P5075,Créanciers!$G5075))),0)</f>
        <v>0</v>
      </c>
      <c r="J5075">
        <f>IF(AND(NOT(ISBLANK(Créanciers!$I5075)),LOWER(Créanciers!$I5075)&lt;&gt;"chf"),IF(ISBLANK(Créanciers!$Q5075),0,IF(ISBLANK(Créanciers!$Q5075),0,IF(ISNUMBER(Créanciers!$Q5075),Créanciers!$Q5075,Créanciers!$G5075))),0)</f>
        <v>0</v>
      </c>
    </row>
    <row r="5076" spans="2:10" x14ac:dyDescent="0.25">
      <c r="B5076">
        <f>IF(OR(ISBLANK(Créanciers!$I5076),LOWER(Créanciers!$I5076)="chf"),IF(ISBLANK(Créanciers!N5076),0,IF(ISBLANK(Créanciers!$G5076),0,IF(ISNUMBER(Créanciers!N5076),Créanciers!N5076,Créanciers!$G5076))),0)</f>
        <v>0</v>
      </c>
      <c r="C5076">
        <f>IF(OR(ISBLANK(Créanciers!$I5076),LOWER(Créanciers!$I5076)="chf"),IF(ISBLANK(Créanciers!O5076),0,IF(ISBLANK(Créanciers!$G5076),0,IF(ISNUMBER(Créanciers!O5076),Créanciers!O5076,Créanciers!$G5076))),0)</f>
        <v>0</v>
      </c>
      <c r="D5076">
        <f>IF(OR(ISBLANK(Créanciers!$I5076),LOWER(Créanciers!$I5076)="chf"),IF(ISBLANK(Créanciers!P5076),0,IF(ISBLANK(Créanciers!$G5076),0,IF(ISNUMBER(Créanciers!P5076),Créanciers!P5076,Créanciers!$G5076))),0)</f>
        <v>0</v>
      </c>
      <c r="E5076">
        <f>IF(OR(ISBLANK(Créanciers!$I5076),LOWER(Créanciers!$I5076)="chf"),IF(ISBLANK(Créanciers!Q5076),0,IF(ISBLANK(Créanciers!$G5076),0,IF(ISNUMBER(Créanciers!Q5076),Créanciers!Q5076,Créanciers!$G5076))),0)</f>
        <v>0</v>
      </c>
      <c r="G5076">
        <f>IF(AND(NOT(ISBLANK(Créanciers!$I5076)),LOWER(Créanciers!$I5076)&lt;&gt;"chf"),IF(ISBLANK(Créanciers!$N5076),0,IF(ISBLANK(Créanciers!$N5076),0,IF(ISNUMBER(Créanciers!$N5076),Créanciers!$N5076,Créanciers!$G5076))),0)</f>
        <v>0</v>
      </c>
      <c r="H5076">
        <f>IF(AND(NOT(ISBLANK(Créanciers!$I5076)),LOWER(Créanciers!$I5076)&lt;&gt;"chf"),IF(ISBLANK(Créanciers!$O5076),0,IF(ISBLANK(Créanciers!$O5076),0,IF(ISNUMBER(Créanciers!$O5076),Créanciers!$O5076,Créanciers!$G5076))),0)</f>
        <v>0</v>
      </c>
      <c r="I5076">
        <f>IF(AND(NOT(ISBLANK(Créanciers!$I5076)),LOWER(Créanciers!$I5076)&lt;&gt;"chf"),IF(ISBLANK(Créanciers!$P5076),0,IF(ISBLANK(Créanciers!$P5076),0,IF(ISNUMBER(Créanciers!$P5076),Créanciers!$P5076,Créanciers!$G5076))),0)</f>
        <v>0</v>
      </c>
      <c r="J5076">
        <f>IF(AND(NOT(ISBLANK(Créanciers!$I5076)),LOWER(Créanciers!$I5076)&lt;&gt;"chf"),IF(ISBLANK(Créanciers!$Q5076),0,IF(ISBLANK(Créanciers!$Q5076),0,IF(ISNUMBER(Créanciers!$Q5076),Créanciers!$Q5076,Créanciers!$G5076))),0)</f>
        <v>0</v>
      </c>
    </row>
    <row r="5077" spans="2:10" x14ac:dyDescent="0.25">
      <c r="B5077">
        <f>IF(OR(ISBLANK(Créanciers!$I5077),LOWER(Créanciers!$I5077)="chf"),IF(ISBLANK(Créanciers!N5077),0,IF(ISBLANK(Créanciers!$G5077),0,IF(ISNUMBER(Créanciers!N5077),Créanciers!N5077,Créanciers!$G5077))),0)</f>
        <v>0</v>
      </c>
      <c r="C5077">
        <f>IF(OR(ISBLANK(Créanciers!$I5077),LOWER(Créanciers!$I5077)="chf"),IF(ISBLANK(Créanciers!O5077),0,IF(ISBLANK(Créanciers!$G5077),0,IF(ISNUMBER(Créanciers!O5077),Créanciers!O5077,Créanciers!$G5077))),0)</f>
        <v>0</v>
      </c>
      <c r="D5077">
        <f>IF(OR(ISBLANK(Créanciers!$I5077),LOWER(Créanciers!$I5077)="chf"),IF(ISBLANK(Créanciers!P5077),0,IF(ISBLANK(Créanciers!$G5077),0,IF(ISNUMBER(Créanciers!P5077),Créanciers!P5077,Créanciers!$G5077))),0)</f>
        <v>0</v>
      </c>
      <c r="E5077">
        <f>IF(OR(ISBLANK(Créanciers!$I5077),LOWER(Créanciers!$I5077)="chf"),IF(ISBLANK(Créanciers!Q5077),0,IF(ISBLANK(Créanciers!$G5077),0,IF(ISNUMBER(Créanciers!Q5077),Créanciers!Q5077,Créanciers!$G5077))),0)</f>
        <v>0</v>
      </c>
      <c r="G5077">
        <f>IF(AND(NOT(ISBLANK(Créanciers!$I5077)),LOWER(Créanciers!$I5077)&lt;&gt;"chf"),IF(ISBLANK(Créanciers!$N5077),0,IF(ISBLANK(Créanciers!$N5077),0,IF(ISNUMBER(Créanciers!$N5077),Créanciers!$N5077,Créanciers!$G5077))),0)</f>
        <v>0</v>
      </c>
      <c r="H5077">
        <f>IF(AND(NOT(ISBLANK(Créanciers!$I5077)),LOWER(Créanciers!$I5077)&lt;&gt;"chf"),IF(ISBLANK(Créanciers!$O5077),0,IF(ISBLANK(Créanciers!$O5077),0,IF(ISNUMBER(Créanciers!$O5077),Créanciers!$O5077,Créanciers!$G5077))),0)</f>
        <v>0</v>
      </c>
      <c r="I5077">
        <f>IF(AND(NOT(ISBLANK(Créanciers!$I5077)),LOWER(Créanciers!$I5077)&lt;&gt;"chf"),IF(ISBLANK(Créanciers!$P5077),0,IF(ISBLANK(Créanciers!$P5077),0,IF(ISNUMBER(Créanciers!$P5077),Créanciers!$P5077,Créanciers!$G5077))),0)</f>
        <v>0</v>
      </c>
      <c r="J5077">
        <f>IF(AND(NOT(ISBLANK(Créanciers!$I5077)),LOWER(Créanciers!$I5077)&lt;&gt;"chf"),IF(ISBLANK(Créanciers!$Q5077),0,IF(ISBLANK(Créanciers!$Q5077),0,IF(ISNUMBER(Créanciers!$Q5077),Créanciers!$Q5077,Créanciers!$G5077))),0)</f>
        <v>0</v>
      </c>
    </row>
    <row r="5078" spans="2:10" x14ac:dyDescent="0.25">
      <c r="B5078">
        <f>IF(OR(ISBLANK(Créanciers!$I5078),LOWER(Créanciers!$I5078)="chf"),IF(ISBLANK(Créanciers!N5078),0,IF(ISBLANK(Créanciers!$G5078),0,IF(ISNUMBER(Créanciers!N5078),Créanciers!N5078,Créanciers!$G5078))),0)</f>
        <v>0</v>
      </c>
      <c r="C5078">
        <f>IF(OR(ISBLANK(Créanciers!$I5078),LOWER(Créanciers!$I5078)="chf"),IF(ISBLANK(Créanciers!O5078),0,IF(ISBLANK(Créanciers!$G5078),0,IF(ISNUMBER(Créanciers!O5078),Créanciers!O5078,Créanciers!$G5078))),0)</f>
        <v>0</v>
      </c>
      <c r="D5078">
        <f>IF(OR(ISBLANK(Créanciers!$I5078),LOWER(Créanciers!$I5078)="chf"),IF(ISBLANK(Créanciers!P5078),0,IF(ISBLANK(Créanciers!$G5078),0,IF(ISNUMBER(Créanciers!P5078),Créanciers!P5078,Créanciers!$G5078))),0)</f>
        <v>0</v>
      </c>
      <c r="E5078">
        <f>IF(OR(ISBLANK(Créanciers!$I5078),LOWER(Créanciers!$I5078)="chf"),IF(ISBLANK(Créanciers!Q5078),0,IF(ISBLANK(Créanciers!$G5078),0,IF(ISNUMBER(Créanciers!Q5078),Créanciers!Q5078,Créanciers!$G5078))),0)</f>
        <v>0</v>
      </c>
      <c r="G5078">
        <f>IF(AND(NOT(ISBLANK(Créanciers!$I5078)),LOWER(Créanciers!$I5078)&lt;&gt;"chf"),IF(ISBLANK(Créanciers!$N5078),0,IF(ISBLANK(Créanciers!$N5078),0,IF(ISNUMBER(Créanciers!$N5078),Créanciers!$N5078,Créanciers!$G5078))),0)</f>
        <v>0</v>
      </c>
      <c r="H5078">
        <f>IF(AND(NOT(ISBLANK(Créanciers!$I5078)),LOWER(Créanciers!$I5078)&lt;&gt;"chf"),IF(ISBLANK(Créanciers!$O5078),0,IF(ISBLANK(Créanciers!$O5078),0,IF(ISNUMBER(Créanciers!$O5078),Créanciers!$O5078,Créanciers!$G5078))),0)</f>
        <v>0</v>
      </c>
      <c r="I5078">
        <f>IF(AND(NOT(ISBLANK(Créanciers!$I5078)),LOWER(Créanciers!$I5078)&lt;&gt;"chf"),IF(ISBLANK(Créanciers!$P5078),0,IF(ISBLANK(Créanciers!$P5078),0,IF(ISNUMBER(Créanciers!$P5078),Créanciers!$P5078,Créanciers!$G5078))),0)</f>
        <v>0</v>
      </c>
      <c r="J5078">
        <f>IF(AND(NOT(ISBLANK(Créanciers!$I5078)),LOWER(Créanciers!$I5078)&lt;&gt;"chf"),IF(ISBLANK(Créanciers!$Q5078),0,IF(ISBLANK(Créanciers!$Q5078),0,IF(ISNUMBER(Créanciers!$Q5078),Créanciers!$Q5078,Créanciers!$G5078))),0)</f>
        <v>0</v>
      </c>
    </row>
    <row r="5079" spans="2:10" x14ac:dyDescent="0.25">
      <c r="B5079">
        <f>IF(OR(ISBLANK(Créanciers!$I5079),LOWER(Créanciers!$I5079)="chf"),IF(ISBLANK(Créanciers!N5079),0,IF(ISBLANK(Créanciers!$G5079),0,IF(ISNUMBER(Créanciers!N5079),Créanciers!N5079,Créanciers!$G5079))),0)</f>
        <v>0</v>
      </c>
      <c r="C5079">
        <f>IF(OR(ISBLANK(Créanciers!$I5079),LOWER(Créanciers!$I5079)="chf"),IF(ISBLANK(Créanciers!O5079),0,IF(ISBLANK(Créanciers!$G5079),0,IF(ISNUMBER(Créanciers!O5079),Créanciers!O5079,Créanciers!$G5079))),0)</f>
        <v>0</v>
      </c>
      <c r="D5079">
        <f>IF(OR(ISBLANK(Créanciers!$I5079),LOWER(Créanciers!$I5079)="chf"),IF(ISBLANK(Créanciers!P5079),0,IF(ISBLANK(Créanciers!$G5079),0,IF(ISNUMBER(Créanciers!P5079),Créanciers!P5079,Créanciers!$G5079))),0)</f>
        <v>0</v>
      </c>
      <c r="E5079">
        <f>IF(OR(ISBLANK(Créanciers!$I5079),LOWER(Créanciers!$I5079)="chf"),IF(ISBLANK(Créanciers!Q5079),0,IF(ISBLANK(Créanciers!$G5079),0,IF(ISNUMBER(Créanciers!Q5079),Créanciers!Q5079,Créanciers!$G5079))),0)</f>
        <v>0</v>
      </c>
      <c r="G5079">
        <f>IF(AND(NOT(ISBLANK(Créanciers!$I5079)),LOWER(Créanciers!$I5079)&lt;&gt;"chf"),IF(ISBLANK(Créanciers!$N5079),0,IF(ISBLANK(Créanciers!$N5079),0,IF(ISNUMBER(Créanciers!$N5079),Créanciers!$N5079,Créanciers!$G5079))),0)</f>
        <v>0</v>
      </c>
      <c r="H5079">
        <f>IF(AND(NOT(ISBLANK(Créanciers!$I5079)),LOWER(Créanciers!$I5079)&lt;&gt;"chf"),IF(ISBLANK(Créanciers!$O5079),0,IF(ISBLANK(Créanciers!$O5079),0,IF(ISNUMBER(Créanciers!$O5079),Créanciers!$O5079,Créanciers!$G5079))),0)</f>
        <v>0</v>
      </c>
      <c r="I5079">
        <f>IF(AND(NOT(ISBLANK(Créanciers!$I5079)),LOWER(Créanciers!$I5079)&lt;&gt;"chf"),IF(ISBLANK(Créanciers!$P5079),0,IF(ISBLANK(Créanciers!$P5079),0,IF(ISNUMBER(Créanciers!$P5079),Créanciers!$P5079,Créanciers!$G5079))),0)</f>
        <v>0</v>
      </c>
      <c r="J5079">
        <f>IF(AND(NOT(ISBLANK(Créanciers!$I5079)),LOWER(Créanciers!$I5079)&lt;&gt;"chf"),IF(ISBLANK(Créanciers!$Q5079),0,IF(ISBLANK(Créanciers!$Q5079),0,IF(ISNUMBER(Créanciers!$Q5079),Créanciers!$Q5079,Créanciers!$G5079))),0)</f>
        <v>0</v>
      </c>
    </row>
    <row r="5080" spans="2:10" x14ac:dyDescent="0.25">
      <c r="B5080">
        <f>IF(OR(ISBLANK(Créanciers!$I5080),LOWER(Créanciers!$I5080)="chf"),IF(ISBLANK(Créanciers!N5080),0,IF(ISBLANK(Créanciers!$G5080),0,IF(ISNUMBER(Créanciers!N5080),Créanciers!N5080,Créanciers!$G5080))),0)</f>
        <v>0</v>
      </c>
      <c r="C5080">
        <f>IF(OR(ISBLANK(Créanciers!$I5080),LOWER(Créanciers!$I5080)="chf"),IF(ISBLANK(Créanciers!O5080),0,IF(ISBLANK(Créanciers!$G5080),0,IF(ISNUMBER(Créanciers!O5080),Créanciers!O5080,Créanciers!$G5080))),0)</f>
        <v>0</v>
      </c>
      <c r="D5080">
        <f>IF(OR(ISBLANK(Créanciers!$I5080),LOWER(Créanciers!$I5080)="chf"),IF(ISBLANK(Créanciers!P5080),0,IF(ISBLANK(Créanciers!$G5080),0,IF(ISNUMBER(Créanciers!P5080),Créanciers!P5080,Créanciers!$G5080))),0)</f>
        <v>0</v>
      </c>
      <c r="E5080">
        <f>IF(OR(ISBLANK(Créanciers!$I5080),LOWER(Créanciers!$I5080)="chf"),IF(ISBLANK(Créanciers!Q5080),0,IF(ISBLANK(Créanciers!$G5080),0,IF(ISNUMBER(Créanciers!Q5080),Créanciers!Q5080,Créanciers!$G5080))),0)</f>
        <v>0</v>
      </c>
      <c r="G5080">
        <f>IF(AND(NOT(ISBLANK(Créanciers!$I5080)),LOWER(Créanciers!$I5080)&lt;&gt;"chf"),IF(ISBLANK(Créanciers!$N5080),0,IF(ISBLANK(Créanciers!$N5080),0,IF(ISNUMBER(Créanciers!$N5080),Créanciers!$N5080,Créanciers!$G5080))),0)</f>
        <v>0</v>
      </c>
      <c r="H5080">
        <f>IF(AND(NOT(ISBLANK(Créanciers!$I5080)),LOWER(Créanciers!$I5080)&lt;&gt;"chf"),IF(ISBLANK(Créanciers!$O5080),0,IF(ISBLANK(Créanciers!$O5080),0,IF(ISNUMBER(Créanciers!$O5080),Créanciers!$O5080,Créanciers!$G5080))),0)</f>
        <v>0</v>
      </c>
      <c r="I5080">
        <f>IF(AND(NOT(ISBLANK(Créanciers!$I5080)),LOWER(Créanciers!$I5080)&lt;&gt;"chf"),IF(ISBLANK(Créanciers!$P5080),0,IF(ISBLANK(Créanciers!$P5080),0,IF(ISNUMBER(Créanciers!$P5080),Créanciers!$P5080,Créanciers!$G5080))),0)</f>
        <v>0</v>
      </c>
      <c r="J5080">
        <f>IF(AND(NOT(ISBLANK(Créanciers!$I5080)),LOWER(Créanciers!$I5080)&lt;&gt;"chf"),IF(ISBLANK(Créanciers!$Q5080),0,IF(ISBLANK(Créanciers!$Q5080),0,IF(ISNUMBER(Créanciers!$Q5080),Créanciers!$Q5080,Créanciers!$G5080))),0)</f>
        <v>0</v>
      </c>
    </row>
    <row r="5081" spans="2:10" x14ac:dyDescent="0.25">
      <c r="B5081">
        <f>IF(OR(ISBLANK(Créanciers!$I5081),LOWER(Créanciers!$I5081)="chf"),IF(ISBLANK(Créanciers!N5081),0,IF(ISBLANK(Créanciers!$G5081),0,IF(ISNUMBER(Créanciers!N5081),Créanciers!N5081,Créanciers!$G5081))),0)</f>
        <v>0</v>
      </c>
      <c r="C5081">
        <f>IF(OR(ISBLANK(Créanciers!$I5081),LOWER(Créanciers!$I5081)="chf"),IF(ISBLANK(Créanciers!O5081),0,IF(ISBLANK(Créanciers!$G5081),0,IF(ISNUMBER(Créanciers!O5081),Créanciers!O5081,Créanciers!$G5081))),0)</f>
        <v>0</v>
      </c>
      <c r="D5081">
        <f>IF(OR(ISBLANK(Créanciers!$I5081),LOWER(Créanciers!$I5081)="chf"),IF(ISBLANK(Créanciers!P5081),0,IF(ISBLANK(Créanciers!$G5081),0,IF(ISNUMBER(Créanciers!P5081),Créanciers!P5081,Créanciers!$G5081))),0)</f>
        <v>0</v>
      </c>
      <c r="E5081">
        <f>IF(OR(ISBLANK(Créanciers!$I5081),LOWER(Créanciers!$I5081)="chf"),IF(ISBLANK(Créanciers!Q5081),0,IF(ISBLANK(Créanciers!$G5081),0,IF(ISNUMBER(Créanciers!Q5081),Créanciers!Q5081,Créanciers!$G5081))),0)</f>
        <v>0</v>
      </c>
      <c r="G5081">
        <f>IF(AND(NOT(ISBLANK(Créanciers!$I5081)),LOWER(Créanciers!$I5081)&lt;&gt;"chf"),IF(ISBLANK(Créanciers!$N5081),0,IF(ISBLANK(Créanciers!$N5081),0,IF(ISNUMBER(Créanciers!$N5081),Créanciers!$N5081,Créanciers!$G5081))),0)</f>
        <v>0</v>
      </c>
      <c r="H5081">
        <f>IF(AND(NOT(ISBLANK(Créanciers!$I5081)),LOWER(Créanciers!$I5081)&lt;&gt;"chf"),IF(ISBLANK(Créanciers!$O5081),0,IF(ISBLANK(Créanciers!$O5081),0,IF(ISNUMBER(Créanciers!$O5081),Créanciers!$O5081,Créanciers!$G5081))),0)</f>
        <v>0</v>
      </c>
      <c r="I5081">
        <f>IF(AND(NOT(ISBLANK(Créanciers!$I5081)),LOWER(Créanciers!$I5081)&lt;&gt;"chf"),IF(ISBLANK(Créanciers!$P5081),0,IF(ISBLANK(Créanciers!$P5081),0,IF(ISNUMBER(Créanciers!$P5081),Créanciers!$P5081,Créanciers!$G5081))),0)</f>
        <v>0</v>
      </c>
      <c r="J5081">
        <f>IF(AND(NOT(ISBLANK(Créanciers!$I5081)),LOWER(Créanciers!$I5081)&lt;&gt;"chf"),IF(ISBLANK(Créanciers!$Q5081),0,IF(ISBLANK(Créanciers!$Q5081),0,IF(ISNUMBER(Créanciers!$Q5081),Créanciers!$Q5081,Créanciers!$G5081))),0)</f>
        <v>0</v>
      </c>
    </row>
    <row r="5082" spans="2:10" x14ac:dyDescent="0.25">
      <c r="B5082">
        <f>IF(OR(ISBLANK(Créanciers!$I5082),LOWER(Créanciers!$I5082)="chf"),IF(ISBLANK(Créanciers!N5082),0,IF(ISBLANK(Créanciers!$G5082),0,IF(ISNUMBER(Créanciers!N5082),Créanciers!N5082,Créanciers!$G5082))),0)</f>
        <v>0</v>
      </c>
      <c r="C5082">
        <f>IF(OR(ISBLANK(Créanciers!$I5082),LOWER(Créanciers!$I5082)="chf"),IF(ISBLANK(Créanciers!O5082),0,IF(ISBLANK(Créanciers!$G5082),0,IF(ISNUMBER(Créanciers!O5082),Créanciers!O5082,Créanciers!$G5082))),0)</f>
        <v>0</v>
      </c>
      <c r="D5082">
        <f>IF(OR(ISBLANK(Créanciers!$I5082),LOWER(Créanciers!$I5082)="chf"),IF(ISBLANK(Créanciers!P5082),0,IF(ISBLANK(Créanciers!$G5082),0,IF(ISNUMBER(Créanciers!P5082),Créanciers!P5082,Créanciers!$G5082))),0)</f>
        <v>0</v>
      </c>
      <c r="E5082">
        <f>IF(OR(ISBLANK(Créanciers!$I5082),LOWER(Créanciers!$I5082)="chf"),IF(ISBLANK(Créanciers!Q5082),0,IF(ISBLANK(Créanciers!$G5082),0,IF(ISNUMBER(Créanciers!Q5082),Créanciers!Q5082,Créanciers!$G5082))),0)</f>
        <v>0</v>
      </c>
      <c r="G5082">
        <f>IF(AND(NOT(ISBLANK(Créanciers!$I5082)),LOWER(Créanciers!$I5082)&lt;&gt;"chf"),IF(ISBLANK(Créanciers!$N5082),0,IF(ISBLANK(Créanciers!$N5082),0,IF(ISNUMBER(Créanciers!$N5082),Créanciers!$N5082,Créanciers!$G5082))),0)</f>
        <v>0</v>
      </c>
      <c r="H5082">
        <f>IF(AND(NOT(ISBLANK(Créanciers!$I5082)),LOWER(Créanciers!$I5082)&lt;&gt;"chf"),IF(ISBLANK(Créanciers!$O5082),0,IF(ISBLANK(Créanciers!$O5082),0,IF(ISNUMBER(Créanciers!$O5082),Créanciers!$O5082,Créanciers!$G5082))),0)</f>
        <v>0</v>
      </c>
      <c r="I5082">
        <f>IF(AND(NOT(ISBLANK(Créanciers!$I5082)),LOWER(Créanciers!$I5082)&lt;&gt;"chf"),IF(ISBLANK(Créanciers!$P5082),0,IF(ISBLANK(Créanciers!$P5082),0,IF(ISNUMBER(Créanciers!$P5082),Créanciers!$P5082,Créanciers!$G5082))),0)</f>
        <v>0</v>
      </c>
      <c r="J5082">
        <f>IF(AND(NOT(ISBLANK(Créanciers!$I5082)),LOWER(Créanciers!$I5082)&lt;&gt;"chf"),IF(ISBLANK(Créanciers!$Q5082),0,IF(ISBLANK(Créanciers!$Q5082),0,IF(ISNUMBER(Créanciers!$Q5082),Créanciers!$Q5082,Créanciers!$G5082))),0)</f>
        <v>0</v>
      </c>
    </row>
    <row r="5083" spans="2:10" x14ac:dyDescent="0.25">
      <c r="B5083">
        <f>IF(OR(ISBLANK(Créanciers!$I5083),LOWER(Créanciers!$I5083)="chf"),IF(ISBLANK(Créanciers!N5083),0,IF(ISBLANK(Créanciers!$G5083),0,IF(ISNUMBER(Créanciers!N5083),Créanciers!N5083,Créanciers!$G5083))),0)</f>
        <v>0</v>
      </c>
      <c r="C5083">
        <f>IF(OR(ISBLANK(Créanciers!$I5083),LOWER(Créanciers!$I5083)="chf"),IF(ISBLANK(Créanciers!O5083),0,IF(ISBLANK(Créanciers!$G5083),0,IF(ISNUMBER(Créanciers!O5083),Créanciers!O5083,Créanciers!$G5083))),0)</f>
        <v>0</v>
      </c>
      <c r="D5083">
        <f>IF(OR(ISBLANK(Créanciers!$I5083),LOWER(Créanciers!$I5083)="chf"),IF(ISBLANK(Créanciers!P5083),0,IF(ISBLANK(Créanciers!$G5083),0,IF(ISNUMBER(Créanciers!P5083),Créanciers!P5083,Créanciers!$G5083))),0)</f>
        <v>0</v>
      </c>
      <c r="E5083">
        <f>IF(OR(ISBLANK(Créanciers!$I5083),LOWER(Créanciers!$I5083)="chf"),IF(ISBLANK(Créanciers!Q5083),0,IF(ISBLANK(Créanciers!$G5083),0,IF(ISNUMBER(Créanciers!Q5083),Créanciers!Q5083,Créanciers!$G5083))),0)</f>
        <v>0</v>
      </c>
      <c r="G5083">
        <f>IF(AND(NOT(ISBLANK(Créanciers!$I5083)),LOWER(Créanciers!$I5083)&lt;&gt;"chf"),IF(ISBLANK(Créanciers!$N5083),0,IF(ISBLANK(Créanciers!$N5083),0,IF(ISNUMBER(Créanciers!$N5083),Créanciers!$N5083,Créanciers!$G5083))),0)</f>
        <v>0</v>
      </c>
      <c r="H5083">
        <f>IF(AND(NOT(ISBLANK(Créanciers!$I5083)),LOWER(Créanciers!$I5083)&lt;&gt;"chf"),IF(ISBLANK(Créanciers!$O5083),0,IF(ISBLANK(Créanciers!$O5083),0,IF(ISNUMBER(Créanciers!$O5083),Créanciers!$O5083,Créanciers!$G5083))),0)</f>
        <v>0</v>
      </c>
      <c r="I5083">
        <f>IF(AND(NOT(ISBLANK(Créanciers!$I5083)),LOWER(Créanciers!$I5083)&lt;&gt;"chf"),IF(ISBLANK(Créanciers!$P5083),0,IF(ISBLANK(Créanciers!$P5083),0,IF(ISNUMBER(Créanciers!$P5083),Créanciers!$P5083,Créanciers!$G5083))),0)</f>
        <v>0</v>
      </c>
      <c r="J5083">
        <f>IF(AND(NOT(ISBLANK(Créanciers!$I5083)),LOWER(Créanciers!$I5083)&lt;&gt;"chf"),IF(ISBLANK(Créanciers!$Q5083),0,IF(ISBLANK(Créanciers!$Q5083),0,IF(ISNUMBER(Créanciers!$Q5083),Créanciers!$Q5083,Créanciers!$G5083))),0)</f>
        <v>0</v>
      </c>
    </row>
    <row r="5084" spans="2:10" x14ac:dyDescent="0.25">
      <c r="B5084">
        <f>IF(OR(ISBLANK(Créanciers!$I5084),LOWER(Créanciers!$I5084)="chf"),IF(ISBLANK(Créanciers!N5084),0,IF(ISBLANK(Créanciers!$G5084),0,IF(ISNUMBER(Créanciers!N5084),Créanciers!N5084,Créanciers!$G5084))),0)</f>
        <v>0</v>
      </c>
      <c r="C5084">
        <f>IF(OR(ISBLANK(Créanciers!$I5084),LOWER(Créanciers!$I5084)="chf"),IF(ISBLANK(Créanciers!O5084),0,IF(ISBLANK(Créanciers!$G5084),0,IF(ISNUMBER(Créanciers!O5084),Créanciers!O5084,Créanciers!$G5084))),0)</f>
        <v>0</v>
      </c>
      <c r="D5084">
        <f>IF(OR(ISBLANK(Créanciers!$I5084),LOWER(Créanciers!$I5084)="chf"),IF(ISBLANK(Créanciers!P5084),0,IF(ISBLANK(Créanciers!$G5084),0,IF(ISNUMBER(Créanciers!P5084),Créanciers!P5084,Créanciers!$G5084))),0)</f>
        <v>0</v>
      </c>
      <c r="E5084">
        <f>IF(OR(ISBLANK(Créanciers!$I5084),LOWER(Créanciers!$I5084)="chf"),IF(ISBLANK(Créanciers!Q5084),0,IF(ISBLANK(Créanciers!$G5084),0,IF(ISNUMBER(Créanciers!Q5084),Créanciers!Q5084,Créanciers!$G5084))),0)</f>
        <v>0</v>
      </c>
      <c r="G5084">
        <f>IF(AND(NOT(ISBLANK(Créanciers!$I5084)),LOWER(Créanciers!$I5084)&lt;&gt;"chf"),IF(ISBLANK(Créanciers!$N5084),0,IF(ISBLANK(Créanciers!$N5084),0,IF(ISNUMBER(Créanciers!$N5084),Créanciers!$N5084,Créanciers!$G5084))),0)</f>
        <v>0</v>
      </c>
      <c r="H5084">
        <f>IF(AND(NOT(ISBLANK(Créanciers!$I5084)),LOWER(Créanciers!$I5084)&lt;&gt;"chf"),IF(ISBLANK(Créanciers!$O5084),0,IF(ISBLANK(Créanciers!$O5084),0,IF(ISNUMBER(Créanciers!$O5084),Créanciers!$O5084,Créanciers!$G5084))),0)</f>
        <v>0</v>
      </c>
      <c r="I5084">
        <f>IF(AND(NOT(ISBLANK(Créanciers!$I5084)),LOWER(Créanciers!$I5084)&lt;&gt;"chf"),IF(ISBLANK(Créanciers!$P5084),0,IF(ISBLANK(Créanciers!$P5084),0,IF(ISNUMBER(Créanciers!$P5084),Créanciers!$P5084,Créanciers!$G5084))),0)</f>
        <v>0</v>
      </c>
      <c r="J5084">
        <f>IF(AND(NOT(ISBLANK(Créanciers!$I5084)),LOWER(Créanciers!$I5084)&lt;&gt;"chf"),IF(ISBLANK(Créanciers!$Q5084),0,IF(ISBLANK(Créanciers!$Q5084),0,IF(ISNUMBER(Créanciers!$Q5084),Créanciers!$Q5084,Créanciers!$G5084))),0)</f>
        <v>0</v>
      </c>
    </row>
    <row r="5085" spans="2:10" x14ac:dyDescent="0.25">
      <c r="B5085">
        <f>IF(OR(ISBLANK(Créanciers!$I5085),LOWER(Créanciers!$I5085)="chf"),IF(ISBLANK(Créanciers!N5085),0,IF(ISBLANK(Créanciers!$G5085),0,IF(ISNUMBER(Créanciers!N5085),Créanciers!N5085,Créanciers!$G5085))),0)</f>
        <v>0</v>
      </c>
      <c r="C5085">
        <f>IF(OR(ISBLANK(Créanciers!$I5085),LOWER(Créanciers!$I5085)="chf"),IF(ISBLANK(Créanciers!O5085),0,IF(ISBLANK(Créanciers!$G5085),0,IF(ISNUMBER(Créanciers!O5085),Créanciers!O5085,Créanciers!$G5085))),0)</f>
        <v>0</v>
      </c>
      <c r="D5085">
        <f>IF(OR(ISBLANK(Créanciers!$I5085),LOWER(Créanciers!$I5085)="chf"),IF(ISBLANK(Créanciers!P5085),0,IF(ISBLANK(Créanciers!$G5085),0,IF(ISNUMBER(Créanciers!P5085),Créanciers!P5085,Créanciers!$G5085))),0)</f>
        <v>0</v>
      </c>
      <c r="E5085">
        <f>IF(OR(ISBLANK(Créanciers!$I5085),LOWER(Créanciers!$I5085)="chf"),IF(ISBLANK(Créanciers!Q5085),0,IF(ISBLANK(Créanciers!$G5085),0,IF(ISNUMBER(Créanciers!Q5085),Créanciers!Q5085,Créanciers!$G5085))),0)</f>
        <v>0</v>
      </c>
      <c r="G5085">
        <f>IF(AND(NOT(ISBLANK(Créanciers!$I5085)),LOWER(Créanciers!$I5085)&lt;&gt;"chf"),IF(ISBLANK(Créanciers!$N5085),0,IF(ISBLANK(Créanciers!$N5085),0,IF(ISNUMBER(Créanciers!$N5085),Créanciers!$N5085,Créanciers!$G5085))),0)</f>
        <v>0</v>
      </c>
      <c r="H5085">
        <f>IF(AND(NOT(ISBLANK(Créanciers!$I5085)),LOWER(Créanciers!$I5085)&lt;&gt;"chf"),IF(ISBLANK(Créanciers!$O5085),0,IF(ISBLANK(Créanciers!$O5085),0,IF(ISNUMBER(Créanciers!$O5085),Créanciers!$O5085,Créanciers!$G5085))),0)</f>
        <v>0</v>
      </c>
      <c r="I5085">
        <f>IF(AND(NOT(ISBLANK(Créanciers!$I5085)),LOWER(Créanciers!$I5085)&lt;&gt;"chf"),IF(ISBLANK(Créanciers!$P5085),0,IF(ISBLANK(Créanciers!$P5085),0,IF(ISNUMBER(Créanciers!$P5085),Créanciers!$P5085,Créanciers!$G5085))),0)</f>
        <v>0</v>
      </c>
      <c r="J5085">
        <f>IF(AND(NOT(ISBLANK(Créanciers!$I5085)),LOWER(Créanciers!$I5085)&lt;&gt;"chf"),IF(ISBLANK(Créanciers!$Q5085),0,IF(ISBLANK(Créanciers!$Q5085),0,IF(ISNUMBER(Créanciers!$Q5085),Créanciers!$Q5085,Créanciers!$G5085))),0)</f>
        <v>0</v>
      </c>
    </row>
    <row r="5086" spans="2:10" x14ac:dyDescent="0.25">
      <c r="B5086">
        <f>IF(OR(ISBLANK(Créanciers!$I5086),LOWER(Créanciers!$I5086)="chf"),IF(ISBLANK(Créanciers!N5086),0,IF(ISBLANK(Créanciers!$G5086),0,IF(ISNUMBER(Créanciers!N5086),Créanciers!N5086,Créanciers!$G5086))),0)</f>
        <v>0</v>
      </c>
      <c r="C5086">
        <f>IF(OR(ISBLANK(Créanciers!$I5086),LOWER(Créanciers!$I5086)="chf"),IF(ISBLANK(Créanciers!O5086),0,IF(ISBLANK(Créanciers!$G5086),0,IF(ISNUMBER(Créanciers!O5086),Créanciers!O5086,Créanciers!$G5086))),0)</f>
        <v>0</v>
      </c>
      <c r="D5086">
        <f>IF(OR(ISBLANK(Créanciers!$I5086),LOWER(Créanciers!$I5086)="chf"),IF(ISBLANK(Créanciers!P5086),0,IF(ISBLANK(Créanciers!$G5086),0,IF(ISNUMBER(Créanciers!P5086),Créanciers!P5086,Créanciers!$G5086))),0)</f>
        <v>0</v>
      </c>
      <c r="E5086">
        <f>IF(OR(ISBLANK(Créanciers!$I5086),LOWER(Créanciers!$I5086)="chf"),IF(ISBLANK(Créanciers!Q5086),0,IF(ISBLANK(Créanciers!$G5086),0,IF(ISNUMBER(Créanciers!Q5086),Créanciers!Q5086,Créanciers!$G5086))),0)</f>
        <v>0</v>
      </c>
      <c r="G5086">
        <f>IF(AND(NOT(ISBLANK(Créanciers!$I5086)),LOWER(Créanciers!$I5086)&lt;&gt;"chf"),IF(ISBLANK(Créanciers!$N5086),0,IF(ISBLANK(Créanciers!$N5086),0,IF(ISNUMBER(Créanciers!$N5086),Créanciers!$N5086,Créanciers!$G5086))),0)</f>
        <v>0</v>
      </c>
      <c r="H5086">
        <f>IF(AND(NOT(ISBLANK(Créanciers!$I5086)),LOWER(Créanciers!$I5086)&lt;&gt;"chf"),IF(ISBLANK(Créanciers!$O5086),0,IF(ISBLANK(Créanciers!$O5086),0,IF(ISNUMBER(Créanciers!$O5086),Créanciers!$O5086,Créanciers!$G5086))),0)</f>
        <v>0</v>
      </c>
      <c r="I5086">
        <f>IF(AND(NOT(ISBLANK(Créanciers!$I5086)),LOWER(Créanciers!$I5086)&lt;&gt;"chf"),IF(ISBLANK(Créanciers!$P5086),0,IF(ISBLANK(Créanciers!$P5086),0,IF(ISNUMBER(Créanciers!$P5086),Créanciers!$P5086,Créanciers!$G5086))),0)</f>
        <v>0</v>
      </c>
      <c r="J5086">
        <f>IF(AND(NOT(ISBLANK(Créanciers!$I5086)),LOWER(Créanciers!$I5086)&lt;&gt;"chf"),IF(ISBLANK(Créanciers!$Q5086),0,IF(ISBLANK(Créanciers!$Q5086),0,IF(ISNUMBER(Créanciers!$Q5086),Créanciers!$Q5086,Créanciers!$G5086))),0)</f>
        <v>0</v>
      </c>
    </row>
    <row r="5087" spans="2:10" x14ac:dyDescent="0.25">
      <c r="B5087">
        <f>IF(OR(ISBLANK(Créanciers!$I5087),LOWER(Créanciers!$I5087)="chf"),IF(ISBLANK(Créanciers!N5087),0,IF(ISBLANK(Créanciers!$G5087),0,IF(ISNUMBER(Créanciers!N5087),Créanciers!N5087,Créanciers!$G5087))),0)</f>
        <v>0</v>
      </c>
      <c r="C5087">
        <f>IF(OR(ISBLANK(Créanciers!$I5087),LOWER(Créanciers!$I5087)="chf"),IF(ISBLANK(Créanciers!O5087),0,IF(ISBLANK(Créanciers!$G5087),0,IF(ISNUMBER(Créanciers!O5087),Créanciers!O5087,Créanciers!$G5087))),0)</f>
        <v>0</v>
      </c>
      <c r="D5087">
        <f>IF(OR(ISBLANK(Créanciers!$I5087),LOWER(Créanciers!$I5087)="chf"),IF(ISBLANK(Créanciers!P5087),0,IF(ISBLANK(Créanciers!$G5087),0,IF(ISNUMBER(Créanciers!P5087),Créanciers!P5087,Créanciers!$G5087))),0)</f>
        <v>0</v>
      </c>
      <c r="E5087">
        <f>IF(OR(ISBLANK(Créanciers!$I5087),LOWER(Créanciers!$I5087)="chf"),IF(ISBLANK(Créanciers!Q5087),0,IF(ISBLANK(Créanciers!$G5087),0,IF(ISNUMBER(Créanciers!Q5087),Créanciers!Q5087,Créanciers!$G5087))),0)</f>
        <v>0</v>
      </c>
      <c r="G5087">
        <f>IF(AND(NOT(ISBLANK(Créanciers!$I5087)),LOWER(Créanciers!$I5087)&lt;&gt;"chf"),IF(ISBLANK(Créanciers!$N5087),0,IF(ISBLANK(Créanciers!$N5087),0,IF(ISNUMBER(Créanciers!$N5087),Créanciers!$N5087,Créanciers!$G5087))),0)</f>
        <v>0</v>
      </c>
      <c r="H5087">
        <f>IF(AND(NOT(ISBLANK(Créanciers!$I5087)),LOWER(Créanciers!$I5087)&lt;&gt;"chf"),IF(ISBLANK(Créanciers!$O5087),0,IF(ISBLANK(Créanciers!$O5087),0,IF(ISNUMBER(Créanciers!$O5087),Créanciers!$O5087,Créanciers!$G5087))),0)</f>
        <v>0</v>
      </c>
      <c r="I5087">
        <f>IF(AND(NOT(ISBLANK(Créanciers!$I5087)),LOWER(Créanciers!$I5087)&lt;&gt;"chf"),IF(ISBLANK(Créanciers!$P5087),0,IF(ISBLANK(Créanciers!$P5087),0,IF(ISNUMBER(Créanciers!$P5087),Créanciers!$P5087,Créanciers!$G5087))),0)</f>
        <v>0</v>
      </c>
      <c r="J5087">
        <f>IF(AND(NOT(ISBLANK(Créanciers!$I5087)),LOWER(Créanciers!$I5087)&lt;&gt;"chf"),IF(ISBLANK(Créanciers!$Q5087),0,IF(ISBLANK(Créanciers!$Q5087),0,IF(ISNUMBER(Créanciers!$Q5087),Créanciers!$Q5087,Créanciers!$G5087))),0)</f>
        <v>0</v>
      </c>
    </row>
    <row r="5088" spans="2:10" x14ac:dyDescent="0.25">
      <c r="B5088">
        <f>IF(OR(ISBLANK(Créanciers!$I5088),LOWER(Créanciers!$I5088)="chf"),IF(ISBLANK(Créanciers!N5088),0,IF(ISBLANK(Créanciers!$G5088),0,IF(ISNUMBER(Créanciers!N5088),Créanciers!N5088,Créanciers!$G5088))),0)</f>
        <v>0</v>
      </c>
      <c r="C5088">
        <f>IF(OR(ISBLANK(Créanciers!$I5088),LOWER(Créanciers!$I5088)="chf"),IF(ISBLANK(Créanciers!O5088),0,IF(ISBLANK(Créanciers!$G5088),0,IF(ISNUMBER(Créanciers!O5088),Créanciers!O5088,Créanciers!$G5088))),0)</f>
        <v>0</v>
      </c>
      <c r="D5088">
        <f>IF(OR(ISBLANK(Créanciers!$I5088),LOWER(Créanciers!$I5088)="chf"),IF(ISBLANK(Créanciers!P5088),0,IF(ISBLANK(Créanciers!$G5088),0,IF(ISNUMBER(Créanciers!P5088),Créanciers!P5088,Créanciers!$G5088))),0)</f>
        <v>0</v>
      </c>
      <c r="E5088">
        <f>IF(OR(ISBLANK(Créanciers!$I5088),LOWER(Créanciers!$I5088)="chf"),IF(ISBLANK(Créanciers!Q5088),0,IF(ISBLANK(Créanciers!$G5088),0,IF(ISNUMBER(Créanciers!Q5088),Créanciers!Q5088,Créanciers!$G5088))),0)</f>
        <v>0</v>
      </c>
      <c r="G5088">
        <f>IF(AND(NOT(ISBLANK(Créanciers!$I5088)),LOWER(Créanciers!$I5088)&lt;&gt;"chf"),IF(ISBLANK(Créanciers!$N5088),0,IF(ISBLANK(Créanciers!$N5088),0,IF(ISNUMBER(Créanciers!$N5088),Créanciers!$N5088,Créanciers!$G5088))),0)</f>
        <v>0</v>
      </c>
      <c r="H5088">
        <f>IF(AND(NOT(ISBLANK(Créanciers!$I5088)),LOWER(Créanciers!$I5088)&lt;&gt;"chf"),IF(ISBLANK(Créanciers!$O5088),0,IF(ISBLANK(Créanciers!$O5088),0,IF(ISNUMBER(Créanciers!$O5088),Créanciers!$O5088,Créanciers!$G5088))),0)</f>
        <v>0</v>
      </c>
      <c r="I5088">
        <f>IF(AND(NOT(ISBLANK(Créanciers!$I5088)),LOWER(Créanciers!$I5088)&lt;&gt;"chf"),IF(ISBLANK(Créanciers!$P5088),0,IF(ISBLANK(Créanciers!$P5088),0,IF(ISNUMBER(Créanciers!$P5088),Créanciers!$P5088,Créanciers!$G5088))),0)</f>
        <v>0</v>
      </c>
      <c r="J5088">
        <f>IF(AND(NOT(ISBLANK(Créanciers!$I5088)),LOWER(Créanciers!$I5088)&lt;&gt;"chf"),IF(ISBLANK(Créanciers!$Q5088),0,IF(ISBLANK(Créanciers!$Q5088),0,IF(ISNUMBER(Créanciers!$Q5088),Créanciers!$Q5088,Créanciers!$G5088))),0)</f>
        <v>0</v>
      </c>
    </row>
    <row r="5089" spans="2:10" x14ac:dyDescent="0.25">
      <c r="B5089">
        <f>IF(OR(ISBLANK(Créanciers!$I5089),LOWER(Créanciers!$I5089)="chf"),IF(ISBLANK(Créanciers!N5089),0,IF(ISBLANK(Créanciers!$G5089),0,IF(ISNUMBER(Créanciers!N5089),Créanciers!N5089,Créanciers!$G5089))),0)</f>
        <v>0</v>
      </c>
      <c r="C5089">
        <f>IF(OR(ISBLANK(Créanciers!$I5089),LOWER(Créanciers!$I5089)="chf"),IF(ISBLANK(Créanciers!O5089),0,IF(ISBLANK(Créanciers!$G5089),0,IF(ISNUMBER(Créanciers!O5089),Créanciers!O5089,Créanciers!$G5089))),0)</f>
        <v>0</v>
      </c>
      <c r="D5089">
        <f>IF(OR(ISBLANK(Créanciers!$I5089),LOWER(Créanciers!$I5089)="chf"),IF(ISBLANK(Créanciers!P5089),0,IF(ISBLANK(Créanciers!$G5089),0,IF(ISNUMBER(Créanciers!P5089),Créanciers!P5089,Créanciers!$G5089))),0)</f>
        <v>0</v>
      </c>
      <c r="E5089">
        <f>IF(OR(ISBLANK(Créanciers!$I5089),LOWER(Créanciers!$I5089)="chf"),IF(ISBLANK(Créanciers!Q5089),0,IF(ISBLANK(Créanciers!$G5089),0,IF(ISNUMBER(Créanciers!Q5089),Créanciers!Q5089,Créanciers!$G5089))),0)</f>
        <v>0</v>
      </c>
      <c r="G5089">
        <f>IF(AND(NOT(ISBLANK(Créanciers!$I5089)),LOWER(Créanciers!$I5089)&lt;&gt;"chf"),IF(ISBLANK(Créanciers!$N5089),0,IF(ISBLANK(Créanciers!$N5089),0,IF(ISNUMBER(Créanciers!$N5089),Créanciers!$N5089,Créanciers!$G5089))),0)</f>
        <v>0</v>
      </c>
      <c r="H5089">
        <f>IF(AND(NOT(ISBLANK(Créanciers!$I5089)),LOWER(Créanciers!$I5089)&lt;&gt;"chf"),IF(ISBLANK(Créanciers!$O5089),0,IF(ISBLANK(Créanciers!$O5089),0,IF(ISNUMBER(Créanciers!$O5089),Créanciers!$O5089,Créanciers!$G5089))),0)</f>
        <v>0</v>
      </c>
      <c r="I5089">
        <f>IF(AND(NOT(ISBLANK(Créanciers!$I5089)),LOWER(Créanciers!$I5089)&lt;&gt;"chf"),IF(ISBLANK(Créanciers!$P5089),0,IF(ISBLANK(Créanciers!$P5089),0,IF(ISNUMBER(Créanciers!$P5089),Créanciers!$P5089,Créanciers!$G5089))),0)</f>
        <v>0</v>
      </c>
      <c r="J5089">
        <f>IF(AND(NOT(ISBLANK(Créanciers!$I5089)),LOWER(Créanciers!$I5089)&lt;&gt;"chf"),IF(ISBLANK(Créanciers!$Q5089),0,IF(ISBLANK(Créanciers!$Q5089),0,IF(ISNUMBER(Créanciers!$Q5089),Créanciers!$Q5089,Créanciers!$G5089))),0)</f>
        <v>0</v>
      </c>
    </row>
    <row r="5090" spans="2:10" x14ac:dyDescent="0.25">
      <c r="B5090">
        <f>IF(OR(ISBLANK(Créanciers!$I5090),LOWER(Créanciers!$I5090)="chf"),IF(ISBLANK(Créanciers!N5090),0,IF(ISBLANK(Créanciers!$G5090),0,IF(ISNUMBER(Créanciers!N5090),Créanciers!N5090,Créanciers!$G5090))),0)</f>
        <v>0</v>
      </c>
      <c r="C5090">
        <f>IF(OR(ISBLANK(Créanciers!$I5090),LOWER(Créanciers!$I5090)="chf"),IF(ISBLANK(Créanciers!O5090),0,IF(ISBLANK(Créanciers!$G5090),0,IF(ISNUMBER(Créanciers!O5090),Créanciers!O5090,Créanciers!$G5090))),0)</f>
        <v>0</v>
      </c>
      <c r="D5090">
        <f>IF(OR(ISBLANK(Créanciers!$I5090),LOWER(Créanciers!$I5090)="chf"),IF(ISBLANK(Créanciers!P5090),0,IF(ISBLANK(Créanciers!$G5090),0,IF(ISNUMBER(Créanciers!P5090),Créanciers!P5090,Créanciers!$G5090))),0)</f>
        <v>0</v>
      </c>
      <c r="E5090">
        <f>IF(OR(ISBLANK(Créanciers!$I5090),LOWER(Créanciers!$I5090)="chf"),IF(ISBLANK(Créanciers!Q5090),0,IF(ISBLANK(Créanciers!$G5090),0,IF(ISNUMBER(Créanciers!Q5090),Créanciers!Q5090,Créanciers!$G5090))),0)</f>
        <v>0</v>
      </c>
      <c r="G5090">
        <f>IF(AND(NOT(ISBLANK(Créanciers!$I5090)),LOWER(Créanciers!$I5090)&lt;&gt;"chf"),IF(ISBLANK(Créanciers!$N5090),0,IF(ISBLANK(Créanciers!$N5090),0,IF(ISNUMBER(Créanciers!$N5090),Créanciers!$N5090,Créanciers!$G5090))),0)</f>
        <v>0</v>
      </c>
      <c r="H5090">
        <f>IF(AND(NOT(ISBLANK(Créanciers!$I5090)),LOWER(Créanciers!$I5090)&lt;&gt;"chf"),IF(ISBLANK(Créanciers!$O5090),0,IF(ISBLANK(Créanciers!$O5090),0,IF(ISNUMBER(Créanciers!$O5090),Créanciers!$O5090,Créanciers!$G5090))),0)</f>
        <v>0</v>
      </c>
      <c r="I5090">
        <f>IF(AND(NOT(ISBLANK(Créanciers!$I5090)),LOWER(Créanciers!$I5090)&lt;&gt;"chf"),IF(ISBLANK(Créanciers!$P5090),0,IF(ISBLANK(Créanciers!$P5090),0,IF(ISNUMBER(Créanciers!$P5090),Créanciers!$P5090,Créanciers!$G5090))),0)</f>
        <v>0</v>
      </c>
      <c r="J5090">
        <f>IF(AND(NOT(ISBLANK(Créanciers!$I5090)),LOWER(Créanciers!$I5090)&lt;&gt;"chf"),IF(ISBLANK(Créanciers!$Q5090),0,IF(ISBLANK(Créanciers!$Q5090),0,IF(ISNUMBER(Créanciers!$Q5090),Créanciers!$Q5090,Créanciers!$G5090))),0)</f>
        <v>0</v>
      </c>
    </row>
    <row r="5091" spans="2:10" x14ac:dyDescent="0.25">
      <c r="B5091">
        <f>IF(OR(ISBLANK(Créanciers!$I5091),LOWER(Créanciers!$I5091)="chf"),IF(ISBLANK(Créanciers!N5091),0,IF(ISBLANK(Créanciers!$G5091),0,IF(ISNUMBER(Créanciers!N5091),Créanciers!N5091,Créanciers!$G5091))),0)</f>
        <v>0</v>
      </c>
      <c r="C5091">
        <f>IF(OR(ISBLANK(Créanciers!$I5091),LOWER(Créanciers!$I5091)="chf"),IF(ISBLANK(Créanciers!O5091),0,IF(ISBLANK(Créanciers!$G5091),0,IF(ISNUMBER(Créanciers!O5091),Créanciers!O5091,Créanciers!$G5091))),0)</f>
        <v>0</v>
      </c>
      <c r="D5091">
        <f>IF(OR(ISBLANK(Créanciers!$I5091),LOWER(Créanciers!$I5091)="chf"),IF(ISBLANK(Créanciers!P5091),0,IF(ISBLANK(Créanciers!$G5091),0,IF(ISNUMBER(Créanciers!P5091),Créanciers!P5091,Créanciers!$G5091))),0)</f>
        <v>0</v>
      </c>
      <c r="E5091">
        <f>IF(OR(ISBLANK(Créanciers!$I5091),LOWER(Créanciers!$I5091)="chf"),IF(ISBLANK(Créanciers!Q5091),0,IF(ISBLANK(Créanciers!$G5091),0,IF(ISNUMBER(Créanciers!Q5091),Créanciers!Q5091,Créanciers!$G5091))),0)</f>
        <v>0</v>
      </c>
      <c r="G5091">
        <f>IF(AND(NOT(ISBLANK(Créanciers!$I5091)),LOWER(Créanciers!$I5091)&lt;&gt;"chf"),IF(ISBLANK(Créanciers!$N5091),0,IF(ISBLANK(Créanciers!$N5091),0,IF(ISNUMBER(Créanciers!$N5091),Créanciers!$N5091,Créanciers!$G5091))),0)</f>
        <v>0</v>
      </c>
      <c r="H5091">
        <f>IF(AND(NOT(ISBLANK(Créanciers!$I5091)),LOWER(Créanciers!$I5091)&lt;&gt;"chf"),IF(ISBLANK(Créanciers!$O5091),0,IF(ISBLANK(Créanciers!$O5091),0,IF(ISNUMBER(Créanciers!$O5091),Créanciers!$O5091,Créanciers!$G5091))),0)</f>
        <v>0</v>
      </c>
      <c r="I5091">
        <f>IF(AND(NOT(ISBLANK(Créanciers!$I5091)),LOWER(Créanciers!$I5091)&lt;&gt;"chf"),IF(ISBLANK(Créanciers!$P5091),0,IF(ISBLANK(Créanciers!$P5091),0,IF(ISNUMBER(Créanciers!$P5091),Créanciers!$P5091,Créanciers!$G5091))),0)</f>
        <v>0</v>
      </c>
      <c r="J5091">
        <f>IF(AND(NOT(ISBLANK(Créanciers!$I5091)),LOWER(Créanciers!$I5091)&lt;&gt;"chf"),IF(ISBLANK(Créanciers!$Q5091),0,IF(ISBLANK(Créanciers!$Q5091),0,IF(ISNUMBER(Créanciers!$Q5091),Créanciers!$Q5091,Créanciers!$G5091))),0)</f>
        <v>0</v>
      </c>
    </row>
    <row r="5092" spans="2:10" x14ac:dyDescent="0.25">
      <c r="B5092">
        <f>IF(OR(ISBLANK(Créanciers!$I5092),LOWER(Créanciers!$I5092)="chf"),IF(ISBLANK(Créanciers!N5092),0,IF(ISBLANK(Créanciers!$G5092),0,IF(ISNUMBER(Créanciers!N5092),Créanciers!N5092,Créanciers!$G5092))),0)</f>
        <v>0</v>
      </c>
      <c r="C5092">
        <f>IF(OR(ISBLANK(Créanciers!$I5092),LOWER(Créanciers!$I5092)="chf"),IF(ISBLANK(Créanciers!O5092),0,IF(ISBLANK(Créanciers!$G5092),0,IF(ISNUMBER(Créanciers!O5092),Créanciers!O5092,Créanciers!$G5092))),0)</f>
        <v>0</v>
      </c>
      <c r="D5092">
        <f>IF(OR(ISBLANK(Créanciers!$I5092),LOWER(Créanciers!$I5092)="chf"),IF(ISBLANK(Créanciers!P5092),0,IF(ISBLANK(Créanciers!$G5092),0,IF(ISNUMBER(Créanciers!P5092),Créanciers!P5092,Créanciers!$G5092))),0)</f>
        <v>0</v>
      </c>
      <c r="E5092">
        <f>IF(OR(ISBLANK(Créanciers!$I5092),LOWER(Créanciers!$I5092)="chf"),IF(ISBLANK(Créanciers!Q5092),0,IF(ISBLANK(Créanciers!$G5092),0,IF(ISNUMBER(Créanciers!Q5092),Créanciers!Q5092,Créanciers!$G5092))),0)</f>
        <v>0</v>
      </c>
      <c r="G5092">
        <f>IF(AND(NOT(ISBLANK(Créanciers!$I5092)),LOWER(Créanciers!$I5092)&lt;&gt;"chf"),IF(ISBLANK(Créanciers!$N5092),0,IF(ISBLANK(Créanciers!$N5092),0,IF(ISNUMBER(Créanciers!$N5092),Créanciers!$N5092,Créanciers!$G5092))),0)</f>
        <v>0</v>
      </c>
      <c r="H5092">
        <f>IF(AND(NOT(ISBLANK(Créanciers!$I5092)),LOWER(Créanciers!$I5092)&lt;&gt;"chf"),IF(ISBLANK(Créanciers!$O5092),0,IF(ISBLANK(Créanciers!$O5092),0,IF(ISNUMBER(Créanciers!$O5092),Créanciers!$O5092,Créanciers!$G5092))),0)</f>
        <v>0</v>
      </c>
      <c r="I5092">
        <f>IF(AND(NOT(ISBLANK(Créanciers!$I5092)),LOWER(Créanciers!$I5092)&lt;&gt;"chf"),IF(ISBLANK(Créanciers!$P5092),0,IF(ISBLANK(Créanciers!$P5092),0,IF(ISNUMBER(Créanciers!$P5092),Créanciers!$P5092,Créanciers!$G5092))),0)</f>
        <v>0</v>
      </c>
      <c r="J5092">
        <f>IF(AND(NOT(ISBLANK(Créanciers!$I5092)),LOWER(Créanciers!$I5092)&lt;&gt;"chf"),IF(ISBLANK(Créanciers!$Q5092),0,IF(ISBLANK(Créanciers!$Q5092),0,IF(ISNUMBER(Créanciers!$Q5092),Créanciers!$Q5092,Créanciers!$G5092))),0)</f>
        <v>0</v>
      </c>
    </row>
    <row r="5093" spans="2:10" x14ac:dyDescent="0.25">
      <c r="B5093">
        <f>IF(OR(ISBLANK(Créanciers!$I5093),LOWER(Créanciers!$I5093)="chf"),IF(ISBLANK(Créanciers!N5093),0,IF(ISBLANK(Créanciers!$G5093),0,IF(ISNUMBER(Créanciers!N5093),Créanciers!N5093,Créanciers!$G5093))),0)</f>
        <v>0</v>
      </c>
      <c r="C5093">
        <f>IF(OR(ISBLANK(Créanciers!$I5093),LOWER(Créanciers!$I5093)="chf"),IF(ISBLANK(Créanciers!O5093),0,IF(ISBLANK(Créanciers!$G5093),0,IF(ISNUMBER(Créanciers!O5093),Créanciers!O5093,Créanciers!$G5093))),0)</f>
        <v>0</v>
      </c>
      <c r="D5093">
        <f>IF(OR(ISBLANK(Créanciers!$I5093),LOWER(Créanciers!$I5093)="chf"),IF(ISBLANK(Créanciers!P5093),0,IF(ISBLANK(Créanciers!$G5093),0,IF(ISNUMBER(Créanciers!P5093),Créanciers!P5093,Créanciers!$G5093))),0)</f>
        <v>0</v>
      </c>
      <c r="E5093">
        <f>IF(OR(ISBLANK(Créanciers!$I5093),LOWER(Créanciers!$I5093)="chf"),IF(ISBLANK(Créanciers!Q5093),0,IF(ISBLANK(Créanciers!$G5093),0,IF(ISNUMBER(Créanciers!Q5093),Créanciers!Q5093,Créanciers!$G5093))),0)</f>
        <v>0</v>
      </c>
      <c r="G5093">
        <f>IF(AND(NOT(ISBLANK(Créanciers!$I5093)),LOWER(Créanciers!$I5093)&lt;&gt;"chf"),IF(ISBLANK(Créanciers!$N5093),0,IF(ISBLANK(Créanciers!$N5093),0,IF(ISNUMBER(Créanciers!$N5093),Créanciers!$N5093,Créanciers!$G5093))),0)</f>
        <v>0</v>
      </c>
      <c r="H5093">
        <f>IF(AND(NOT(ISBLANK(Créanciers!$I5093)),LOWER(Créanciers!$I5093)&lt;&gt;"chf"),IF(ISBLANK(Créanciers!$O5093),0,IF(ISBLANK(Créanciers!$O5093),0,IF(ISNUMBER(Créanciers!$O5093),Créanciers!$O5093,Créanciers!$G5093))),0)</f>
        <v>0</v>
      </c>
      <c r="I5093">
        <f>IF(AND(NOT(ISBLANK(Créanciers!$I5093)),LOWER(Créanciers!$I5093)&lt;&gt;"chf"),IF(ISBLANK(Créanciers!$P5093),0,IF(ISBLANK(Créanciers!$P5093),0,IF(ISNUMBER(Créanciers!$P5093),Créanciers!$P5093,Créanciers!$G5093))),0)</f>
        <v>0</v>
      </c>
      <c r="J5093">
        <f>IF(AND(NOT(ISBLANK(Créanciers!$I5093)),LOWER(Créanciers!$I5093)&lt;&gt;"chf"),IF(ISBLANK(Créanciers!$Q5093),0,IF(ISBLANK(Créanciers!$Q5093),0,IF(ISNUMBER(Créanciers!$Q5093),Créanciers!$Q5093,Créanciers!$G5093))),0)</f>
        <v>0</v>
      </c>
    </row>
    <row r="5094" spans="2:10" x14ac:dyDescent="0.25">
      <c r="B5094">
        <f>IF(OR(ISBLANK(Créanciers!$I5094),LOWER(Créanciers!$I5094)="chf"),IF(ISBLANK(Créanciers!N5094),0,IF(ISBLANK(Créanciers!$G5094),0,IF(ISNUMBER(Créanciers!N5094),Créanciers!N5094,Créanciers!$G5094))),0)</f>
        <v>0</v>
      </c>
      <c r="C5094">
        <f>IF(OR(ISBLANK(Créanciers!$I5094),LOWER(Créanciers!$I5094)="chf"),IF(ISBLANK(Créanciers!O5094),0,IF(ISBLANK(Créanciers!$G5094),0,IF(ISNUMBER(Créanciers!O5094),Créanciers!O5094,Créanciers!$G5094))),0)</f>
        <v>0</v>
      </c>
      <c r="D5094">
        <f>IF(OR(ISBLANK(Créanciers!$I5094),LOWER(Créanciers!$I5094)="chf"),IF(ISBLANK(Créanciers!P5094),0,IF(ISBLANK(Créanciers!$G5094),0,IF(ISNUMBER(Créanciers!P5094),Créanciers!P5094,Créanciers!$G5094))),0)</f>
        <v>0</v>
      </c>
      <c r="E5094">
        <f>IF(OR(ISBLANK(Créanciers!$I5094),LOWER(Créanciers!$I5094)="chf"),IF(ISBLANK(Créanciers!Q5094),0,IF(ISBLANK(Créanciers!$G5094),0,IF(ISNUMBER(Créanciers!Q5094),Créanciers!Q5094,Créanciers!$G5094))),0)</f>
        <v>0</v>
      </c>
      <c r="G5094">
        <f>IF(AND(NOT(ISBLANK(Créanciers!$I5094)),LOWER(Créanciers!$I5094)&lt;&gt;"chf"),IF(ISBLANK(Créanciers!$N5094),0,IF(ISBLANK(Créanciers!$N5094),0,IF(ISNUMBER(Créanciers!$N5094),Créanciers!$N5094,Créanciers!$G5094))),0)</f>
        <v>0</v>
      </c>
      <c r="H5094">
        <f>IF(AND(NOT(ISBLANK(Créanciers!$I5094)),LOWER(Créanciers!$I5094)&lt;&gt;"chf"),IF(ISBLANK(Créanciers!$O5094),0,IF(ISBLANK(Créanciers!$O5094),0,IF(ISNUMBER(Créanciers!$O5094),Créanciers!$O5094,Créanciers!$G5094))),0)</f>
        <v>0</v>
      </c>
      <c r="I5094">
        <f>IF(AND(NOT(ISBLANK(Créanciers!$I5094)),LOWER(Créanciers!$I5094)&lt;&gt;"chf"),IF(ISBLANK(Créanciers!$P5094),0,IF(ISBLANK(Créanciers!$P5094),0,IF(ISNUMBER(Créanciers!$P5094),Créanciers!$P5094,Créanciers!$G5094))),0)</f>
        <v>0</v>
      </c>
      <c r="J5094">
        <f>IF(AND(NOT(ISBLANK(Créanciers!$I5094)),LOWER(Créanciers!$I5094)&lt;&gt;"chf"),IF(ISBLANK(Créanciers!$Q5094),0,IF(ISBLANK(Créanciers!$Q5094),0,IF(ISNUMBER(Créanciers!$Q5094),Créanciers!$Q5094,Créanciers!$G5094))),0)</f>
        <v>0</v>
      </c>
    </row>
    <row r="5095" spans="2:10" x14ac:dyDescent="0.25">
      <c r="B5095">
        <f>IF(OR(ISBLANK(Créanciers!$I5095),LOWER(Créanciers!$I5095)="chf"),IF(ISBLANK(Créanciers!N5095),0,IF(ISBLANK(Créanciers!$G5095),0,IF(ISNUMBER(Créanciers!N5095),Créanciers!N5095,Créanciers!$G5095))),0)</f>
        <v>0</v>
      </c>
      <c r="C5095">
        <f>IF(OR(ISBLANK(Créanciers!$I5095),LOWER(Créanciers!$I5095)="chf"),IF(ISBLANK(Créanciers!O5095),0,IF(ISBLANK(Créanciers!$G5095),0,IF(ISNUMBER(Créanciers!O5095),Créanciers!O5095,Créanciers!$G5095))),0)</f>
        <v>0</v>
      </c>
      <c r="D5095">
        <f>IF(OR(ISBLANK(Créanciers!$I5095),LOWER(Créanciers!$I5095)="chf"),IF(ISBLANK(Créanciers!P5095),0,IF(ISBLANK(Créanciers!$G5095),0,IF(ISNUMBER(Créanciers!P5095),Créanciers!P5095,Créanciers!$G5095))),0)</f>
        <v>0</v>
      </c>
      <c r="E5095">
        <f>IF(OR(ISBLANK(Créanciers!$I5095),LOWER(Créanciers!$I5095)="chf"),IF(ISBLANK(Créanciers!Q5095),0,IF(ISBLANK(Créanciers!$G5095),0,IF(ISNUMBER(Créanciers!Q5095),Créanciers!Q5095,Créanciers!$G5095))),0)</f>
        <v>0</v>
      </c>
      <c r="G5095">
        <f>IF(AND(NOT(ISBLANK(Créanciers!$I5095)),LOWER(Créanciers!$I5095)&lt;&gt;"chf"),IF(ISBLANK(Créanciers!$N5095),0,IF(ISBLANK(Créanciers!$N5095),0,IF(ISNUMBER(Créanciers!$N5095),Créanciers!$N5095,Créanciers!$G5095))),0)</f>
        <v>0</v>
      </c>
      <c r="H5095">
        <f>IF(AND(NOT(ISBLANK(Créanciers!$I5095)),LOWER(Créanciers!$I5095)&lt;&gt;"chf"),IF(ISBLANK(Créanciers!$O5095),0,IF(ISBLANK(Créanciers!$O5095),0,IF(ISNUMBER(Créanciers!$O5095),Créanciers!$O5095,Créanciers!$G5095))),0)</f>
        <v>0</v>
      </c>
      <c r="I5095">
        <f>IF(AND(NOT(ISBLANK(Créanciers!$I5095)),LOWER(Créanciers!$I5095)&lt;&gt;"chf"),IF(ISBLANK(Créanciers!$P5095),0,IF(ISBLANK(Créanciers!$P5095),0,IF(ISNUMBER(Créanciers!$P5095),Créanciers!$P5095,Créanciers!$G5095))),0)</f>
        <v>0</v>
      </c>
      <c r="J5095">
        <f>IF(AND(NOT(ISBLANK(Créanciers!$I5095)),LOWER(Créanciers!$I5095)&lt;&gt;"chf"),IF(ISBLANK(Créanciers!$Q5095),0,IF(ISBLANK(Créanciers!$Q5095),0,IF(ISNUMBER(Créanciers!$Q5095),Créanciers!$Q5095,Créanciers!$G5095))),0)</f>
        <v>0</v>
      </c>
    </row>
    <row r="5096" spans="2:10" x14ac:dyDescent="0.25">
      <c r="B5096">
        <f>IF(OR(ISBLANK(Créanciers!$I5096),LOWER(Créanciers!$I5096)="chf"),IF(ISBLANK(Créanciers!N5096),0,IF(ISBLANK(Créanciers!$G5096),0,IF(ISNUMBER(Créanciers!N5096),Créanciers!N5096,Créanciers!$G5096))),0)</f>
        <v>0</v>
      </c>
      <c r="C5096">
        <f>IF(OR(ISBLANK(Créanciers!$I5096),LOWER(Créanciers!$I5096)="chf"),IF(ISBLANK(Créanciers!O5096),0,IF(ISBLANK(Créanciers!$G5096),0,IF(ISNUMBER(Créanciers!O5096),Créanciers!O5096,Créanciers!$G5096))),0)</f>
        <v>0</v>
      </c>
      <c r="D5096">
        <f>IF(OR(ISBLANK(Créanciers!$I5096),LOWER(Créanciers!$I5096)="chf"),IF(ISBLANK(Créanciers!P5096),0,IF(ISBLANK(Créanciers!$G5096),0,IF(ISNUMBER(Créanciers!P5096),Créanciers!P5096,Créanciers!$G5096))),0)</f>
        <v>0</v>
      </c>
      <c r="E5096">
        <f>IF(OR(ISBLANK(Créanciers!$I5096),LOWER(Créanciers!$I5096)="chf"),IF(ISBLANK(Créanciers!Q5096),0,IF(ISBLANK(Créanciers!$G5096),0,IF(ISNUMBER(Créanciers!Q5096),Créanciers!Q5096,Créanciers!$G5096))),0)</f>
        <v>0</v>
      </c>
      <c r="G5096">
        <f>IF(AND(NOT(ISBLANK(Créanciers!$I5096)),LOWER(Créanciers!$I5096)&lt;&gt;"chf"),IF(ISBLANK(Créanciers!$N5096),0,IF(ISBLANK(Créanciers!$N5096),0,IF(ISNUMBER(Créanciers!$N5096),Créanciers!$N5096,Créanciers!$G5096))),0)</f>
        <v>0</v>
      </c>
      <c r="H5096">
        <f>IF(AND(NOT(ISBLANK(Créanciers!$I5096)),LOWER(Créanciers!$I5096)&lt;&gt;"chf"),IF(ISBLANK(Créanciers!$O5096),0,IF(ISBLANK(Créanciers!$O5096),0,IF(ISNUMBER(Créanciers!$O5096),Créanciers!$O5096,Créanciers!$G5096))),0)</f>
        <v>0</v>
      </c>
      <c r="I5096">
        <f>IF(AND(NOT(ISBLANK(Créanciers!$I5096)),LOWER(Créanciers!$I5096)&lt;&gt;"chf"),IF(ISBLANK(Créanciers!$P5096),0,IF(ISBLANK(Créanciers!$P5096),0,IF(ISNUMBER(Créanciers!$P5096),Créanciers!$P5096,Créanciers!$G5096))),0)</f>
        <v>0</v>
      </c>
      <c r="J5096">
        <f>IF(AND(NOT(ISBLANK(Créanciers!$I5096)),LOWER(Créanciers!$I5096)&lt;&gt;"chf"),IF(ISBLANK(Créanciers!$Q5096),0,IF(ISBLANK(Créanciers!$Q5096),0,IF(ISNUMBER(Créanciers!$Q5096),Créanciers!$Q5096,Créanciers!$G5096))),0)</f>
        <v>0</v>
      </c>
    </row>
    <row r="5097" spans="2:10" x14ac:dyDescent="0.25">
      <c r="B5097">
        <f>IF(OR(ISBLANK(Créanciers!$I5097),LOWER(Créanciers!$I5097)="chf"),IF(ISBLANK(Créanciers!N5097),0,IF(ISBLANK(Créanciers!$G5097),0,IF(ISNUMBER(Créanciers!N5097),Créanciers!N5097,Créanciers!$G5097))),0)</f>
        <v>0</v>
      </c>
      <c r="C5097">
        <f>IF(OR(ISBLANK(Créanciers!$I5097),LOWER(Créanciers!$I5097)="chf"),IF(ISBLANK(Créanciers!O5097),0,IF(ISBLANK(Créanciers!$G5097),0,IF(ISNUMBER(Créanciers!O5097),Créanciers!O5097,Créanciers!$G5097))),0)</f>
        <v>0</v>
      </c>
      <c r="D5097">
        <f>IF(OR(ISBLANK(Créanciers!$I5097),LOWER(Créanciers!$I5097)="chf"),IF(ISBLANK(Créanciers!P5097),0,IF(ISBLANK(Créanciers!$G5097),0,IF(ISNUMBER(Créanciers!P5097),Créanciers!P5097,Créanciers!$G5097))),0)</f>
        <v>0</v>
      </c>
      <c r="E5097">
        <f>IF(OR(ISBLANK(Créanciers!$I5097),LOWER(Créanciers!$I5097)="chf"),IF(ISBLANK(Créanciers!Q5097),0,IF(ISBLANK(Créanciers!$G5097),0,IF(ISNUMBER(Créanciers!Q5097),Créanciers!Q5097,Créanciers!$G5097))),0)</f>
        <v>0</v>
      </c>
      <c r="G5097">
        <f>IF(AND(NOT(ISBLANK(Créanciers!$I5097)),LOWER(Créanciers!$I5097)&lt;&gt;"chf"),IF(ISBLANK(Créanciers!$N5097),0,IF(ISBLANK(Créanciers!$N5097),0,IF(ISNUMBER(Créanciers!$N5097),Créanciers!$N5097,Créanciers!$G5097))),0)</f>
        <v>0</v>
      </c>
      <c r="H5097">
        <f>IF(AND(NOT(ISBLANK(Créanciers!$I5097)),LOWER(Créanciers!$I5097)&lt;&gt;"chf"),IF(ISBLANK(Créanciers!$O5097),0,IF(ISBLANK(Créanciers!$O5097),0,IF(ISNUMBER(Créanciers!$O5097),Créanciers!$O5097,Créanciers!$G5097))),0)</f>
        <v>0</v>
      </c>
      <c r="I5097">
        <f>IF(AND(NOT(ISBLANK(Créanciers!$I5097)),LOWER(Créanciers!$I5097)&lt;&gt;"chf"),IF(ISBLANK(Créanciers!$P5097),0,IF(ISBLANK(Créanciers!$P5097),0,IF(ISNUMBER(Créanciers!$P5097),Créanciers!$P5097,Créanciers!$G5097))),0)</f>
        <v>0</v>
      </c>
      <c r="J5097">
        <f>IF(AND(NOT(ISBLANK(Créanciers!$I5097)),LOWER(Créanciers!$I5097)&lt;&gt;"chf"),IF(ISBLANK(Créanciers!$Q5097),0,IF(ISBLANK(Créanciers!$Q5097),0,IF(ISNUMBER(Créanciers!$Q5097),Créanciers!$Q5097,Créanciers!$G5097))),0)</f>
        <v>0</v>
      </c>
    </row>
    <row r="5098" spans="2:10" x14ac:dyDescent="0.25">
      <c r="B5098">
        <f>IF(OR(ISBLANK(Créanciers!$I5098),LOWER(Créanciers!$I5098)="chf"),IF(ISBLANK(Créanciers!N5098),0,IF(ISBLANK(Créanciers!$G5098),0,IF(ISNUMBER(Créanciers!N5098),Créanciers!N5098,Créanciers!$G5098))),0)</f>
        <v>0</v>
      </c>
      <c r="C5098">
        <f>IF(OR(ISBLANK(Créanciers!$I5098),LOWER(Créanciers!$I5098)="chf"),IF(ISBLANK(Créanciers!O5098),0,IF(ISBLANK(Créanciers!$G5098),0,IF(ISNUMBER(Créanciers!O5098),Créanciers!O5098,Créanciers!$G5098))),0)</f>
        <v>0</v>
      </c>
      <c r="D5098">
        <f>IF(OR(ISBLANK(Créanciers!$I5098),LOWER(Créanciers!$I5098)="chf"),IF(ISBLANK(Créanciers!P5098),0,IF(ISBLANK(Créanciers!$G5098),0,IF(ISNUMBER(Créanciers!P5098),Créanciers!P5098,Créanciers!$G5098))),0)</f>
        <v>0</v>
      </c>
      <c r="E5098">
        <f>IF(OR(ISBLANK(Créanciers!$I5098),LOWER(Créanciers!$I5098)="chf"),IF(ISBLANK(Créanciers!Q5098),0,IF(ISBLANK(Créanciers!$G5098),0,IF(ISNUMBER(Créanciers!Q5098),Créanciers!Q5098,Créanciers!$G5098))),0)</f>
        <v>0</v>
      </c>
      <c r="G5098">
        <f>IF(AND(NOT(ISBLANK(Créanciers!$I5098)),LOWER(Créanciers!$I5098)&lt;&gt;"chf"),IF(ISBLANK(Créanciers!$N5098),0,IF(ISBLANK(Créanciers!$N5098),0,IF(ISNUMBER(Créanciers!$N5098),Créanciers!$N5098,Créanciers!$G5098))),0)</f>
        <v>0</v>
      </c>
      <c r="H5098">
        <f>IF(AND(NOT(ISBLANK(Créanciers!$I5098)),LOWER(Créanciers!$I5098)&lt;&gt;"chf"),IF(ISBLANK(Créanciers!$O5098),0,IF(ISBLANK(Créanciers!$O5098),0,IF(ISNUMBER(Créanciers!$O5098),Créanciers!$O5098,Créanciers!$G5098))),0)</f>
        <v>0</v>
      </c>
      <c r="I5098">
        <f>IF(AND(NOT(ISBLANK(Créanciers!$I5098)),LOWER(Créanciers!$I5098)&lt;&gt;"chf"),IF(ISBLANK(Créanciers!$P5098),0,IF(ISBLANK(Créanciers!$P5098),0,IF(ISNUMBER(Créanciers!$P5098),Créanciers!$P5098,Créanciers!$G5098))),0)</f>
        <v>0</v>
      </c>
      <c r="J5098">
        <f>IF(AND(NOT(ISBLANK(Créanciers!$I5098)),LOWER(Créanciers!$I5098)&lt;&gt;"chf"),IF(ISBLANK(Créanciers!$Q5098),0,IF(ISBLANK(Créanciers!$Q5098),0,IF(ISNUMBER(Créanciers!$Q5098),Créanciers!$Q5098,Créanciers!$G5098))),0)</f>
        <v>0</v>
      </c>
    </row>
    <row r="5099" spans="2:10" x14ac:dyDescent="0.25">
      <c r="B5099">
        <f>IF(OR(ISBLANK(Créanciers!$I5099),LOWER(Créanciers!$I5099)="chf"),IF(ISBLANK(Créanciers!N5099),0,IF(ISBLANK(Créanciers!$G5099),0,IF(ISNUMBER(Créanciers!N5099),Créanciers!N5099,Créanciers!$G5099))),0)</f>
        <v>0</v>
      </c>
      <c r="C5099">
        <f>IF(OR(ISBLANK(Créanciers!$I5099),LOWER(Créanciers!$I5099)="chf"),IF(ISBLANK(Créanciers!O5099),0,IF(ISBLANK(Créanciers!$G5099),0,IF(ISNUMBER(Créanciers!O5099),Créanciers!O5099,Créanciers!$G5099))),0)</f>
        <v>0</v>
      </c>
      <c r="D5099">
        <f>IF(OR(ISBLANK(Créanciers!$I5099),LOWER(Créanciers!$I5099)="chf"),IF(ISBLANK(Créanciers!P5099),0,IF(ISBLANK(Créanciers!$G5099),0,IF(ISNUMBER(Créanciers!P5099),Créanciers!P5099,Créanciers!$G5099))),0)</f>
        <v>0</v>
      </c>
      <c r="E5099">
        <f>IF(OR(ISBLANK(Créanciers!$I5099),LOWER(Créanciers!$I5099)="chf"),IF(ISBLANK(Créanciers!Q5099),0,IF(ISBLANK(Créanciers!$G5099),0,IF(ISNUMBER(Créanciers!Q5099),Créanciers!Q5099,Créanciers!$G5099))),0)</f>
        <v>0</v>
      </c>
      <c r="G5099">
        <f>IF(AND(NOT(ISBLANK(Créanciers!$I5099)),LOWER(Créanciers!$I5099)&lt;&gt;"chf"),IF(ISBLANK(Créanciers!$N5099),0,IF(ISBLANK(Créanciers!$N5099),0,IF(ISNUMBER(Créanciers!$N5099),Créanciers!$N5099,Créanciers!$G5099))),0)</f>
        <v>0</v>
      </c>
      <c r="H5099">
        <f>IF(AND(NOT(ISBLANK(Créanciers!$I5099)),LOWER(Créanciers!$I5099)&lt;&gt;"chf"),IF(ISBLANK(Créanciers!$O5099),0,IF(ISBLANK(Créanciers!$O5099),0,IF(ISNUMBER(Créanciers!$O5099),Créanciers!$O5099,Créanciers!$G5099))),0)</f>
        <v>0</v>
      </c>
      <c r="I5099">
        <f>IF(AND(NOT(ISBLANK(Créanciers!$I5099)),LOWER(Créanciers!$I5099)&lt;&gt;"chf"),IF(ISBLANK(Créanciers!$P5099),0,IF(ISBLANK(Créanciers!$P5099),0,IF(ISNUMBER(Créanciers!$P5099),Créanciers!$P5099,Créanciers!$G5099))),0)</f>
        <v>0</v>
      </c>
      <c r="J5099">
        <f>IF(AND(NOT(ISBLANK(Créanciers!$I5099)),LOWER(Créanciers!$I5099)&lt;&gt;"chf"),IF(ISBLANK(Créanciers!$Q5099),0,IF(ISBLANK(Créanciers!$Q5099),0,IF(ISNUMBER(Créanciers!$Q5099),Créanciers!$Q5099,Créanciers!$G5099))),0)</f>
        <v>0</v>
      </c>
    </row>
    <row r="5100" spans="2:10" x14ac:dyDescent="0.25">
      <c r="B5100">
        <f>IF(OR(ISBLANK(Créanciers!$I5100),LOWER(Créanciers!$I5100)="chf"),IF(ISBLANK(Créanciers!N5100),0,IF(ISBLANK(Créanciers!$G5100),0,IF(ISNUMBER(Créanciers!N5100),Créanciers!N5100,Créanciers!$G5100))),0)</f>
        <v>0</v>
      </c>
      <c r="C5100">
        <f>IF(OR(ISBLANK(Créanciers!$I5100),LOWER(Créanciers!$I5100)="chf"),IF(ISBLANK(Créanciers!O5100),0,IF(ISBLANK(Créanciers!$G5100),0,IF(ISNUMBER(Créanciers!O5100),Créanciers!O5100,Créanciers!$G5100))),0)</f>
        <v>0</v>
      </c>
      <c r="D5100">
        <f>IF(OR(ISBLANK(Créanciers!$I5100),LOWER(Créanciers!$I5100)="chf"),IF(ISBLANK(Créanciers!P5100),0,IF(ISBLANK(Créanciers!$G5100),0,IF(ISNUMBER(Créanciers!P5100),Créanciers!P5100,Créanciers!$G5100))),0)</f>
        <v>0</v>
      </c>
      <c r="E5100">
        <f>IF(OR(ISBLANK(Créanciers!$I5100),LOWER(Créanciers!$I5100)="chf"),IF(ISBLANK(Créanciers!Q5100),0,IF(ISBLANK(Créanciers!$G5100),0,IF(ISNUMBER(Créanciers!Q5100),Créanciers!Q5100,Créanciers!$G5100))),0)</f>
        <v>0</v>
      </c>
      <c r="G5100">
        <f>IF(AND(NOT(ISBLANK(Créanciers!$I5100)),LOWER(Créanciers!$I5100)&lt;&gt;"chf"),IF(ISBLANK(Créanciers!$N5100),0,IF(ISBLANK(Créanciers!$N5100),0,IF(ISNUMBER(Créanciers!$N5100),Créanciers!$N5100,Créanciers!$G5100))),0)</f>
        <v>0</v>
      </c>
      <c r="H5100">
        <f>IF(AND(NOT(ISBLANK(Créanciers!$I5100)),LOWER(Créanciers!$I5100)&lt;&gt;"chf"),IF(ISBLANK(Créanciers!$O5100),0,IF(ISBLANK(Créanciers!$O5100),0,IF(ISNUMBER(Créanciers!$O5100),Créanciers!$O5100,Créanciers!$G5100))),0)</f>
        <v>0</v>
      </c>
      <c r="I5100">
        <f>IF(AND(NOT(ISBLANK(Créanciers!$I5100)),LOWER(Créanciers!$I5100)&lt;&gt;"chf"),IF(ISBLANK(Créanciers!$P5100),0,IF(ISBLANK(Créanciers!$P5100),0,IF(ISNUMBER(Créanciers!$P5100),Créanciers!$P5100,Créanciers!$G5100))),0)</f>
        <v>0</v>
      </c>
      <c r="J5100">
        <f>IF(AND(NOT(ISBLANK(Créanciers!$I5100)),LOWER(Créanciers!$I5100)&lt;&gt;"chf"),IF(ISBLANK(Créanciers!$Q5100),0,IF(ISBLANK(Créanciers!$Q5100),0,IF(ISNUMBER(Créanciers!$Q5100),Créanciers!$Q5100,Créanciers!$G5100))),0)</f>
        <v>0</v>
      </c>
    </row>
  </sheetData>
  <mergeCells count="2">
    <mergeCell ref="B8:E8"/>
    <mergeCell ref="G8:J8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A4DFDB-DAB2-4AC2-A11E-3C8390659B3E}">
  <dimension ref="B8:J5100"/>
  <sheetViews>
    <sheetView topLeftCell="A5076" workbookViewId="0">
      <selection activeCell="M5095" sqref="M5095"/>
    </sheetView>
  </sheetViews>
  <sheetFormatPr defaultRowHeight="15" x14ac:dyDescent="0.25"/>
  <sheetData>
    <row r="8" spans="2:10" x14ac:dyDescent="0.25">
      <c r="B8" s="39" t="s">
        <v>14</v>
      </c>
      <c r="C8" s="39"/>
      <c r="D8" s="39"/>
      <c r="E8" s="39"/>
      <c r="G8" s="39" t="s">
        <v>15</v>
      </c>
      <c r="H8" s="39"/>
      <c r="I8" s="39"/>
      <c r="J8" s="39"/>
    </row>
    <row r="9" spans="2:10" x14ac:dyDescent="0.25">
      <c r="B9" t="s">
        <v>9</v>
      </c>
      <c r="C9" t="s">
        <v>10</v>
      </c>
      <c r="D9" t="s">
        <v>11</v>
      </c>
      <c r="E9" t="s">
        <v>12</v>
      </c>
      <c r="G9" t="s">
        <v>9</v>
      </c>
      <c r="H9" t="s">
        <v>10</v>
      </c>
      <c r="I9" t="s">
        <v>11</v>
      </c>
      <c r="J9" t="s">
        <v>12</v>
      </c>
    </row>
    <row r="10" spans="2:10" x14ac:dyDescent="0.25">
      <c r="B10">
        <f>IF(OR(ISBLANK(Débiteurs!$I10),LOWER(Débiteurs!$I10)="chf"),IF(ISBLANK(Débiteurs!N10),0,IF(ISBLANK(Débiteurs!$G10),0,IF(ISNUMBER(Débiteurs!N10),Débiteurs!N10,Débiteurs!$G10))),0)</f>
        <v>0</v>
      </c>
      <c r="C10">
        <f>IF(OR(ISBLANK(Débiteurs!$I10),LOWER(Débiteurs!$I10)="chf"),IF(ISBLANK(Débiteurs!O10),0,IF(ISBLANK(Débiteurs!$G10),0,IF(ISNUMBER(Débiteurs!O10),Débiteurs!O10,Débiteurs!$G10))),0)</f>
        <v>0</v>
      </c>
      <c r="D10">
        <f>IF(OR(ISBLANK(Débiteurs!$I10),LOWER(Débiteurs!$I10)="chf"),IF(ISBLANK(Débiteurs!P10),0,IF(ISBLANK(Débiteurs!$G10),0,IF(ISNUMBER(Débiteurs!P10),Débiteurs!P10,Débiteurs!$G10))),0)</f>
        <v>0</v>
      </c>
      <c r="E10">
        <f>IF(OR(ISBLANK(Débiteurs!$I10),LOWER(Débiteurs!$I10)="chf"),IF(ISBLANK(Débiteurs!Q10),0,IF(ISBLANK(Débiteurs!$G10),0,IF(ISNUMBER(Débiteurs!Q10),Débiteurs!Q10,Débiteurs!$G10))),0)</f>
        <v>0</v>
      </c>
      <c r="G10">
        <f>IF(AND(NOT(ISBLANK(Débiteurs!$I10)),LOWER(Débiteurs!$I10)&lt;&gt;"chf"),IF(ISBLANK(Débiteurs!$N10),0,IF(ISBLANK(Débiteurs!$N10),0,IF(ISNUMBER(Débiteurs!$N10),Débiteurs!$N10,Débiteurs!$G10))),0)</f>
        <v>0</v>
      </c>
      <c r="H10">
        <f>IF(AND(NOT(ISBLANK(Débiteurs!$I10)),LOWER(Débiteurs!$I10)&lt;&gt;"chf"),IF(ISBLANK(Débiteurs!$O10),0,IF(ISBLANK(Débiteurs!$O10),0,IF(ISNUMBER(Débiteurs!$O10),Débiteurs!$O10,Débiteurs!$G10))),0)</f>
        <v>0</v>
      </c>
      <c r="I10">
        <f>IF(AND(NOT(ISBLANK(Débiteurs!$I10)),LOWER(Débiteurs!$I10)&lt;&gt;"chf"),IF(ISBLANK(Débiteurs!$P10),0,IF(ISBLANK(Débiteurs!$P10),0,IF(ISNUMBER(Débiteurs!$P10),Débiteurs!$P10,Débiteurs!$G10))),0)</f>
        <v>0</v>
      </c>
      <c r="J10">
        <f>IF(AND(NOT(ISBLANK(Débiteurs!$I10)),LOWER(Débiteurs!$I10)&lt;&gt;"chf"),IF(ISBLANK(Débiteurs!$Q10),0,IF(ISBLANK(Débiteurs!$Q10),0,IF(ISNUMBER(Débiteurs!$Q10),Débiteurs!$Q10,Débiteurs!$G10))),0)</f>
        <v>0</v>
      </c>
    </row>
    <row r="11" spans="2:10" x14ac:dyDescent="0.25">
      <c r="B11">
        <f>IF(OR(ISBLANK(Débiteurs!$I11),LOWER(Débiteurs!$I11)="chf"),IF(ISBLANK(Débiteurs!N11),0,IF(ISBLANK(Débiteurs!$G11),0,IF(ISNUMBER(Débiteurs!N11),Débiteurs!N11,Débiteurs!$G11))),0)</f>
        <v>0</v>
      </c>
      <c r="C11">
        <f>IF(OR(ISBLANK(Débiteurs!$I11),LOWER(Débiteurs!$I11)="chf"),IF(ISBLANK(Débiteurs!O11),0,IF(ISBLANK(Débiteurs!$G11),0,IF(ISNUMBER(Débiteurs!O11),Débiteurs!O11,Débiteurs!$G11))),0)</f>
        <v>0</v>
      </c>
      <c r="D11">
        <f>IF(OR(ISBLANK(Débiteurs!$I11),LOWER(Débiteurs!$I11)="chf"),IF(ISBLANK(Débiteurs!P11),0,IF(ISBLANK(Débiteurs!$G11),0,IF(ISNUMBER(Débiteurs!P11),Débiteurs!P11,Débiteurs!$G11))),0)</f>
        <v>0</v>
      </c>
      <c r="E11">
        <f>IF(OR(ISBLANK(Débiteurs!$I11),LOWER(Débiteurs!$I11)="chf"),IF(ISBLANK(Débiteurs!Q11),0,IF(ISBLANK(Débiteurs!$G11),0,IF(ISNUMBER(Débiteurs!Q11),Débiteurs!Q11,Débiteurs!$G11))),0)</f>
        <v>0</v>
      </c>
      <c r="G11">
        <f>IF(AND(NOT(ISBLANK(Débiteurs!$I11)),LOWER(Débiteurs!$I11)&lt;&gt;"chf"),IF(ISBLANK(Débiteurs!$N11),0,IF(ISBLANK(Débiteurs!$N11),0,IF(ISNUMBER(Débiteurs!$N11),Débiteurs!$N11,Débiteurs!$G11))),0)</f>
        <v>0</v>
      </c>
      <c r="H11">
        <f>IF(AND(NOT(ISBLANK(Débiteurs!$I11)),LOWER(Débiteurs!$I11)&lt;&gt;"chf"),IF(ISBLANK(Débiteurs!$O11),0,IF(ISBLANK(Débiteurs!$O11),0,IF(ISNUMBER(Débiteurs!$O11),Débiteurs!$O11,Débiteurs!$G11))),0)</f>
        <v>0</v>
      </c>
      <c r="I11">
        <f>IF(AND(NOT(ISBLANK(Débiteurs!$I11)),LOWER(Débiteurs!$I11)&lt;&gt;"chf"),IF(ISBLANK(Débiteurs!$P11),0,IF(ISBLANK(Débiteurs!$P11),0,IF(ISNUMBER(Débiteurs!$P11),Débiteurs!$P11,Débiteurs!$G11))),0)</f>
        <v>0</v>
      </c>
      <c r="J11">
        <f>IF(AND(NOT(ISBLANK(Débiteurs!$I11)),LOWER(Débiteurs!$I11)&lt;&gt;"chf"),IF(ISBLANK(Débiteurs!$Q11),0,IF(ISBLANK(Débiteurs!$Q11),0,IF(ISNUMBER(Débiteurs!$Q11),Débiteurs!$Q11,Débiteurs!$G11))),0)</f>
        <v>0</v>
      </c>
    </row>
    <row r="12" spans="2:10" x14ac:dyDescent="0.25">
      <c r="B12">
        <f>IF(OR(ISBLANK(Débiteurs!$I12),LOWER(Débiteurs!$I12)="chf"),IF(ISBLANK(Débiteurs!N12),0,IF(ISBLANK(Débiteurs!$G12),0,IF(ISNUMBER(Débiteurs!N12),Débiteurs!N12,Débiteurs!$G12))),0)</f>
        <v>0</v>
      </c>
      <c r="C12">
        <f>IF(OR(ISBLANK(Débiteurs!$I12),LOWER(Débiteurs!$I12)="chf"),IF(ISBLANK(Débiteurs!O12),0,IF(ISBLANK(Débiteurs!$G12),0,IF(ISNUMBER(Débiteurs!O12),Débiteurs!O12,Débiteurs!$G12))),0)</f>
        <v>0</v>
      </c>
      <c r="D12">
        <f>IF(OR(ISBLANK(Débiteurs!$I12),LOWER(Débiteurs!$I12)="chf"),IF(ISBLANK(Débiteurs!P12),0,IF(ISBLANK(Débiteurs!$G12),0,IF(ISNUMBER(Débiteurs!P12),Débiteurs!P12,Débiteurs!$G12))),0)</f>
        <v>0</v>
      </c>
      <c r="E12">
        <f>IF(OR(ISBLANK(Débiteurs!$I12),LOWER(Débiteurs!$I12)="chf"),IF(ISBLANK(Débiteurs!Q12),0,IF(ISBLANK(Débiteurs!$G12),0,IF(ISNUMBER(Débiteurs!Q12),Débiteurs!Q12,Débiteurs!$G12))),0)</f>
        <v>0</v>
      </c>
      <c r="G12">
        <f>IF(AND(NOT(ISBLANK(Débiteurs!$I12)),LOWER(Débiteurs!$I12)&lt;&gt;"chf"),IF(ISBLANK(Débiteurs!$N12),0,IF(ISBLANK(Débiteurs!$N12),0,IF(ISNUMBER(Débiteurs!$N12),Débiteurs!$N12,Débiteurs!$G12))),0)</f>
        <v>0</v>
      </c>
      <c r="H12">
        <f>IF(AND(NOT(ISBLANK(Débiteurs!$I12)),LOWER(Débiteurs!$I12)&lt;&gt;"chf"),IF(ISBLANK(Débiteurs!$O12),0,IF(ISBLANK(Débiteurs!$O12),0,IF(ISNUMBER(Débiteurs!$O12),Débiteurs!$O12,Débiteurs!$G12))),0)</f>
        <v>0</v>
      </c>
      <c r="I12">
        <f>IF(AND(NOT(ISBLANK(Débiteurs!$I12)),LOWER(Débiteurs!$I12)&lt;&gt;"chf"),IF(ISBLANK(Débiteurs!$P12),0,IF(ISBLANK(Débiteurs!$P12),0,IF(ISNUMBER(Débiteurs!$P12),Débiteurs!$P12,Débiteurs!$G12))),0)</f>
        <v>0</v>
      </c>
      <c r="J12">
        <f>IF(AND(NOT(ISBLANK(Débiteurs!$I12)),LOWER(Débiteurs!$I12)&lt;&gt;"chf"),IF(ISBLANK(Débiteurs!$Q12),0,IF(ISBLANK(Débiteurs!$Q12),0,IF(ISNUMBER(Débiteurs!$Q12),Débiteurs!$Q12,Débiteurs!$G12))),0)</f>
        <v>0</v>
      </c>
    </row>
    <row r="13" spans="2:10" x14ac:dyDescent="0.25">
      <c r="B13">
        <f>IF(OR(ISBLANK(Débiteurs!$I13),LOWER(Débiteurs!$I13)="chf"),IF(ISBLANK(Débiteurs!N13),0,IF(ISBLANK(Débiteurs!$G13),0,IF(ISNUMBER(Débiteurs!N13),Débiteurs!N13,Débiteurs!$G13))),0)</f>
        <v>0</v>
      </c>
      <c r="C13">
        <f>IF(OR(ISBLANK(Débiteurs!$I13),LOWER(Débiteurs!$I13)="chf"),IF(ISBLANK(Débiteurs!O13),0,IF(ISBLANK(Débiteurs!$G13),0,IF(ISNUMBER(Débiteurs!O13),Débiteurs!O13,Débiteurs!$G13))),0)</f>
        <v>0</v>
      </c>
      <c r="D13">
        <f>IF(OR(ISBLANK(Débiteurs!$I13),LOWER(Débiteurs!$I13)="chf"),IF(ISBLANK(Débiteurs!P13),0,IF(ISBLANK(Débiteurs!$G13),0,IF(ISNUMBER(Débiteurs!P13),Débiteurs!P13,Débiteurs!$G13))),0)</f>
        <v>0</v>
      </c>
      <c r="E13">
        <f>IF(OR(ISBLANK(Débiteurs!$I13),LOWER(Débiteurs!$I13)="chf"),IF(ISBLANK(Débiteurs!Q13),0,IF(ISBLANK(Débiteurs!$G13),0,IF(ISNUMBER(Débiteurs!Q13),Débiteurs!Q13,Débiteurs!$G13))),0)</f>
        <v>0</v>
      </c>
      <c r="G13">
        <f>IF(AND(NOT(ISBLANK(Débiteurs!$I13)),LOWER(Débiteurs!$I13)&lt;&gt;"chf"),IF(ISBLANK(Débiteurs!$N13),0,IF(ISBLANK(Débiteurs!$N13),0,IF(ISNUMBER(Débiteurs!$N13),Débiteurs!$N13,Débiteurs!$G13))),0)</f>
        <v>0</v>
      </c>
      <c r="H13">
        <f>IF(AND(NOT(ISBLANK(Débiteurs!$I13)),LOWER(Débiteurs!$I13)&lt;&gt;"chf"),IF(ISBLANK(Débiteurs!$O13),0,IF(ISBLANK(Débiteurs!$O13),0,IF(ISNUMBER(Débiteurs!$O13),Débiteurs!$O13,Débiteurs!$G13))),0)</f>
        <v>0</v>
      </c>
      <c r="I13">
        <f>IF(AND(NOT(ISBLANK(Débiteurs!$I13)),LOWER(Débiteurs!$I13)&lt;&gt;"chf"),IF(ISBLANK(Débiteurs!$P13),0,IF(ISBLANK(Débiteurs!$P13),0,IF(ISNUMBER(Débiteurs!$P13),Débiteurs!$P13,Débiteurs!$G13))),0)</f>
        <v>0</v>
      </c>
      <c r="J13">
        <f>IF(AND(NOT(ISBLANK(Débiteurs!$I13)),LOWER(Débiteurs!$I13)&lt;&gt;"chf"),IF(ISBLANK(Débiteurs!$Q13),0,IF(ISBLANK(Débiteurs!$Q13),0,IF(ISNUMBER(Débiteurs!$Q13),Débiteurs!$Q13,Débiteurs!$G13))),0)</f>
        <v>0</v>
      </c>
    </row>
    <row r="14" spans="2:10" x14ac:dyDescent="0.25">
      <c r="B14">
        <f>IF(OR(ISBLANK(Débiteurs!$I14),LOWER(Débiteurs!$I14)="chf"),IF(ISBLANK(Débiteurs!N14),0,IF(ISBLANK(Débiteurs!$G14),0,IF(ISNUMBER(Débiteurs!N14),Débiteurs!N14,Débiteurs!$G14))),0)</f>
        <v>0</v>
      </c>
      <c r="C14">
        <f>IF(OR(ISBLANK(Débiteurs!$I14),LOWER(Débiteurs!$I14)="chf"),IF(ISBLANK(Débiteurs!O14),0,IF(ISBLANK(Débiteurs!$G14),0,IF(ISNUMBER(Débiteurs!O14),Débiteurs!O14,Débiteurs!$G14))),0)</f>
        <v>0</v>
      </c>
      <c r="D14">
        <f>IF(OR(ISBLANK(Débiteurs!$I14),LOWER(Débiteurs!$I14)="chf"),IF(ISBLANK(Débiteurs!P14),0,IF(ISBLANK(Débiteurs!$G14),0,IF(ISNUMBER(Débiteurs!P14),Débiteurs!P14,Débiteurs!$G14))),0)</f>
        <v>0</v>
      </c>
      <c r="E14">
        <f>IF(OR(ISBLANK(Débiteurs!$I14),LOWER(Débiteurs!$I14)="chf"),IF(ISBLANK(Débiteurs!Q14),0,IF(ISBLANK(Débiteurs!$G14),0,IF(ISNUMBER(Débiteurs!Q14),Débiteurs!Q14,Débiteurs!$G14))),0)</f>
        <v>0</v>
      </c>
      <c r="G14">
        <f>IF(AND(NOT(ISBLANK(Débiteurs!$I14)),LOWER(Débiteurs!$I14)&lt;&gt;"chf"),IF(ISBLANK(Débiteurs!$N14),0,IF(ISBLANK(Débiteurs!$N14),0,IF(ISNUMBER(Débiteurs!$N14),Débiteurs!$N14,Débiteurs!$G14))),0)</f>
        <v>0</v>
      </c>
      <c r="H14">
        <f>IF(AND(NOT(ISBLANK(Débiteurs!$I14)),LOWER(Débiteurs!$I14)&lt;&gt;"chf"),IF(ISBLANK(Débiteurs!$O14),0,IF(ISBLANK(Débiteurs!$O14),0,IF(ISNUMBER(Débiteurs!$O14),Débiteurs!$O14,Débiteurs!$G14))),0)</f>
        <v>0</v>
      </c>
      <c r="I14">
        <f>IF(AND(NOT(ISBLANK(Débiteurs!$I14)),LOWER(Débiteurs!$I14)&lt;&gt;"chf"),IF(ISBLANK(Débiteurs!$P14),0,IF(ISBLANK(Débiteurs!$P14),0,IF(ISNUMBER(Débiteurs!$P14),Débiteurs!$P14,Débiteurs!$G14))),0)</f>
        <v>0</v>
      </c>
      <c r="J14">
        <f>IF(AND(NOT(ISBLANK(Débiteurs!$I14)),LOWER(Débiteurs!$I14)&lt;&gt;"chf"),IF(ISBLANK(Débiteurs!$Q14),0,IF(ISBLANK(Débiteurs!$Q14),0,IF(ISNUMBER(Débiteurs!$Q14),Débiteurs!$Q14,Débiteurs!$G14))),0)</f>
        <v>0</v>
      </c>
    </row>
    <row r="15" spans="2:10" x14ac:dyDescent="0.25">
      <c r="B15">
        <f>IF(OR(ISBLANK(Débiteurs!$I15),LOWER(Débiteurs!$I15)="chf"),IF(ISBLANK(Débiteurs!N15),0,IF(ISBLANK(Débiteurs!$G15),0,IF(ISNUMBER(Débiteurs!N15),Débiteurs!N15,Débiteurs!$G15))),0)</f>
        <v>0</v>
      </c>
      <c r="C15">
        <f>IF(OR(ISBLANK(Débiteurs!$I15),LOWER(Débiteurs!$I15)="chf"),IF(ISBLANK(Débiteurs!O15),0,IF(ISBLANK(Débiteurs!$G15),0,IF(ISNUMBER(Débiteurs!O15),Débiteurs!O15,Débiteurs!$G15))),0)</f>
        <v>0</v>
      </c>
      <c r="D15">
        <f>IF(OR(ISBLANK(Débiteurs!$I15),LOWER(Débiteurs!$I15)="chf"),IF(ISBLANK(Débiteurs!P15),0,IF(ISBLANK(Débiteurs!$G15),0,IF(ISNUMBER(Débiteurs!P15),Débiteurs!P15,Débiteurs!$G15))),0)</f>
        <v>0</v>
      </c>
      <c r="E15">
        <f>IF(OR(ISBLANK(Débiteurs!$I15),LOWER(Débiteurs!$I15)="chf"),IF(ISBLANK(Débiteurs!Q15),0,IF(ISBLANK(Débiteurs!$G15),0,IF(ISNUMBER(Débiteurs!Q15),Débiteurs!Q15,Débiteurs!$G15))),0)</f>
        <v>0</v>
      </c>
      <c r="G15">
        <f>IF(AND(NOT(ISBLANK(Débiteurs!$I15)),LOWER(Débiteurs!$I15)&lt;&gt;"chf"),IF(ISBLANK(Débiteurs!$N15),0,IF(ISBLANK(Débiteurs!$N15),0,IF(ISNUMBER(Débiteurs!$N15),Débiteurs!$N15,Débiteurs!$G15))),0)</f>
        <v>0</v>
      </c>
      <c r="H15">
        <f>IF(AND(NOT(ISBLANK(Débiteurs!$I15)),LOWER(Débiteurs!$I15)&lt;&gt;"chf"),IF(ISBLANK(Débiteurs!$O15),0,IF(ISBLANK(Débiteurs!$O15),0,IF(ISNUMBER(Débiteurs!$O15),Débiteurs!$O15,Débiteurs!$G15))),0)</f>
        <v>0</v>
      </c>
      <c r="I15">
        <f>IF(AND(NOT(ISBLANK(Débiteurs!$I15)),LOWER(Débiteurs!$I15)&lt;&gt;"chf"),IF(ISBLANK(Débiteurs!$P15),0,IF(ISBLANK(Débiteurs!$P15),0,IF(ISNUMBER(Débiteurs!$P15),Débiteurs!$P15,Débiteurs!$G15))),0)</f>
        <v>0</v>
      </c>
      <c r="J15">
        <f>IF(AND(NOT(ISBLANK(Débiteurs!$I15)),LOWER(Débiteurs!$I15)&lt;&gt;"chf"),IF(ISBLANK(Débiteurs!$Q15),0,IF(ISBLANK(Débiteurs!$Q15),0,IF(ISNUMBER(Débiteurs!$Q15),Débiteurs!$Q15,Débiteurs!$G15))),0)</f>
        <v>0</v>
      </c>
    </row>
    <row r="16" spans="2:10" x14ac:dyDescent="0.25">
      <c r="B16">
        <f>IF(OR(ISBLANK(Débiteurs!$I16),LOWER(Débiteurs!$I16)="chf"),IF(ISBLANK(Débiteurs!N16),0,IF(ISBLANK(Débiteurs!$G16),0,IF(ISNUMBER(Débiteurs!N16),Débiteurs!N16,Débiteurs!$G16))),0)</f>
        <v>0</v>
      </c>
      <c r="C16">
        <f>IF(OR(ISBLANK(Débiteurs!$I16),LOWER(Débiteurs!$I16)="chf"),IF(ISBLANK(Débiteurs!O16),0,IF(ISBLANK(Débiteurs!$G16),0,IF(ISNUMBER(Débiteurs!O16),Débiteurs!O16,Débiteurs!$G16))),0)</f>
        <v>0</v>
      </c>
      <c r="D16">
        <f>IF(OR(ISBLANK(Débiteurs!$I16),LOWER(Débiteurs!$I16)="chf"),IF(ISBLANK(Débiteurs!P16),0,IF(ISBLANK(Débiteurs!$G16),0,IF(ISNUMBER(Débiteurs!P16),Débiteurs!P16,Débiteurs!$G16))),0)</f>
        <v>0</v>
      </c>
      <c r="E16">
        <f>IF(OR(ISBLANK(Débiteurs!$I16),LOWER(Débiteurs!$I16)="chf"),IF(ISBLANK(Débiteurs!Q16),0,IF(ISBLANK(Débiteurs!$G16),0,IF(ISNUMBER(Débiteurs!Q16),Débiteurs!Q16,Débiteurs!$G16))),0)</f>
        <v>0</v>
      </c>
      <c r="G16">
        <f>IF(AND(NOT(ISBLANK(Débiteurs!$I16)),LOWER(Débiteurs!$I16)&lt;&gt;"chf"),IF(ISBLANK(Débiteurs!$N16),0,IF(ISBLANK(Débiteurs!$N16),0,IF(ISNUMBER(Débiteurs!$N16),Débiteurs!$N16,Débiteurs!$G16))),0)</f>
        <v>0</v>
      </c>
      <c r="H16">
        <f>IF(AND(NOT(ISBLANK(Débiteurs!$I16)),LOWER(Débiteurs!$I16)&lt;&gt;"chf"),IF(ISBLANK(Débiteurs!$O16),0,IF(ISBLANK(Débiteurs!$O16),0,IF(ISNUMBER(Débiteurs!$O16),Débiteurs!$O16,Débiteurs!$G16))),0)</f>
        <v>0</v>
      </c>
      <c r="I16">
        <f>IF(AND(NOT(ISBLANK(Débiteurs!$I16)),LOWER(Débiteurs!$I16)&lt;&gt;"chf"),IF(ISBLANK(Débiteurs!$P16),0,IF(ISBLANK(Débiteurs!$P16),0,IF(ISNUMBER(Débiteurs!$P16),Débiteurs!$P16,Débiteurs!$G16))),0)</f>
        <v>0</v>
      </c>
      <c r="J16">
        <f>IF(AND(NOT(ISBLANK(Débiteurs!$I16)),LOWER(Débiteurs!$I16)&lt;&gt;"chf"),IF(ISBLANK(Débiteurs!$Q16),0,IF(ISBLANK(Débiteurs!$Q16),0,IF(ISNUMBER(Débiteurs!$Q16),Débiteurs!$Q16,Débiteurs!$G16))),0)</f>
        <v>0</v>
      </c>
    </row>
    <row r="17" spans="2:10" x14ac:dyDescent="0.25">
      <c r="B17">
        <f>IF(OR(ISBLANK(Débiteurs!$I17),LOWER(Débiteurs!$I17)="chf"),IF(ISBLANK(Débiteurs!N17),0,IF(ISBLANK(Débiteurs!$G17),0,IF(ISNUMBER(Débiteurs!N17),Débiteurs!N17,Débiteurs!$G17))),0)</f>
        <v>0</v>
      </c>
      <c r="C17">
        <f>IF(OR(ISBLANK(Débiteurs!$I17),LOWER(Débiteurs!$I17)="chf"),IF(ISBLANK(Débiteurs!O17),0,IF(ISBLANK(Débiteurs!$G17),0,IF(ISNUMBER(Débiteurs!O17),Débiteurs!O17,Débiteurs!$G17))),0)</f>
        <v>0</v>
      </c>
      <c r="D17">
        <f>IF(OR(ISBLANK(Débiteurs!$I17),LOWER(Débiteurs!$I17)="chf"),IF(ISBLANK(Débiteurs!P17),0,IF(ISBLANK(Débiteurs!$G17),0,IF(ISNUMBER(Débiteurs!P17),Débiteurs!P17,Débiteurs!$G17))),0)</f>
        <v>0</v>
      </c>
      <c r="E17">
        <f>IF(OR(ISBLANK(Débiteurs!$I17),LOWER(Débiteurs!$I17)="chf"),IF(ISBLANK(Débiteurs!Q17),0,IF(ISBLANK(Débiteurs!$G17),0,IF(ISNUMBER(Débiteurs!Q17),Débiteurs!Q17,Débiteurs!$G17))),0)</f>
        <v>0</v>
      </c>
      <c r="G17">
        <f>IF(AND(NOT(ISBLANK(Débiteurs!$I17)),LOWER(Débiteurs!$I17)&lt;&gt;"chf"),IF(ISBLANK(Débiteurs!$N17),0,IF(ISBLANK(Débiteurs!$N17),0,IF(ISNUMBER(Débiteurs!$N17),Débiteurs!$N17,Débiteurs!$G17))),0)</f>
        <v>0</v>
      </c>
      <c r="H17">
        <f>IF(AND(NOT(ISBLANK(Débiteurs!$I17)),LOWER(Débiteurs!$I17)&lt;&gt;"chf"),IF(ISBLANK(Débiteurs!$O17),0,IF(ISBLANK(Débiteurs!$O17),0,IF(ISNUMBER(Débiteurs!$O17),Débiteurs!$O17,Débiteurs!$G17))),0)</f>
        <v>0</v>
      </c>
      <c r="I17">
        <f>IF(AND(NOT(ISBLANK(Débiteurs!$I17)),LOWER(Débiteurs!$I17)&lt;&gt;"chf"),IF(ISBLANK(Débiteurs!$P17),0,IF(ISBLANK(Débiteurs!$P17),0,IF(ISNUMBER(Débiteurs!$P17),Débiteurs!$P17,Débiteurs!$G17))),0)</f>
        <v>0</v>
      </c>
      <c r="J17">
        <f>IF(AND(NOT(ISBLANK(Débiteurs!$I17)),LOWER(Débiteurs!$I17)&lt;&gt;"chf"),IF(ISBLANK(Débiteurs!$Q17),0,IF(ISBLANK(Débiteurs!$Q17),0,IF(ISNUMBER(Débiteurs!$Q17),Débiteurs!$Q17,Débiteurs!$G17))),0)</f>
        <v>0</v>
      </c>
    </row>
    <row r="18" spans="2:10" x14ac:dyDescent="0.25">
      <c r="B18">
        <f>IF(OR(ISBLANK(Débiteurs!$I18),LOWER(Débiteurs!$I18)="chf"),IF(ISBLANK(Débiteurs!N18),0,IF(ISBLANK(Débiteurs!$G18),0,IF(ISNUMBER(Débiteurs!N18),Débiteurs!N18,Débiteurs!$G18))),0)</f>
        <v>0</v>
      </c>
      <c r="C18">
        <f>IF(OR(ISBLANK(Débiteurs!$I18),LOWER(Débiteurs!$I18)="chf"),IF(ISBLANK(Débiteurs!O18),0,IF(ISBLANK(Débiteurs!$G18),0,IF(ISNUMBER(Débiteurs!O18),Débiteurs!O18,Débiteurs!$G18))),0)</f>
        <v>0</v>
      </c>
      <c r="D18">
        <f>IF(OR(ISBLANK(Débiteurs!$I18),LOWER(Débiteurs!$I18)="chf"),IF(ISBLANK(Débiteurs!P18),0,IF(ISBLANK(Débiteurs!$G18),0,IF(ISNUMBER(Débiteurs!P18),Débiteurs!P18,Débiteurs!$G18))),0)</f>
        <v>0</v>
      </c>
      <c r="E18">
        <f>IF(OR(ISBLANK(Débiteurs!$I18),LOWER(Débiteurs!$I18)="chf"),IF(ISBLANK(Débiteurs!Q18),0,IF(ISBLANK(Débiteurs!$G18),0,IF(ISNUMBER(Débiteurs!Q18),Débiteurs!Q18,Débiteurs!$G18))),0)</f>
        <v>0</v>
      </c>
      <c r="G18">
        <f>IF(AND(NOT(ISBLANK(Débiteurs!$I18)),LOWER(Débiteurs!$I18)&lt;&gt;"chf"),IF(ISBLANK(Débiteurs!$N18),0,IF(ISBLANK(Débiteurs!$N18),0,IF(ISNUMBER(Débiteurs!$N18),Débiteurs!$N18,Débiteurs!$G18))),0)</f>
        <v>0</v>
      </c>
      <c r="H18">
        <f>IF(AND(NOT(ISBLANK(Débiteurs!$I18)),LOWER(Débiteurs!$I18)&lt;&gt;"chf"),IF(ISBLANK(Débiteurs!$O18),0,IF(ISBLANK(Débiteurs!$O18),0,IF(ISNUMBER(Débiteurs!$O18),Débiteurs!$O18,Débiteurs!$G18))),0)</f>
        <v>0</v>
      </c>
      <c r="I18">
        <f>IF(AND(NOT(ISBLANK(Débiteurs!$I18)),LOWER(Débiteurs!$I18)&lt;&gt;"chf"),IF(ISBLANK(Débiteurs!$P18),0,IF(ISBLANK(Débiteurs!$P18),0,IF(ISNUMBER(Débiteurs!$P18),Débiteurs!$P18,Débiteurs!$G18))),0)</f>
        <v>0</v>
      </c>
      <c r="J18">
        <f>IF(AND(NOT(ISBLANK(Débiteurs!$I18)),LOWER(Débiteurs!$I18)&lt;&gt;"chf"),IF(ISBLANK(Débiteurs!$Q18),0,IF(ISBLANK(Débiteurs!$Q18),0,IF(ISNUMBER(Débiteurs!$Q18),Débiteurs!$Q18,Débiteurs!$G18))),0)</f>
        <v>0</v>
      </c>
    </row>
    <row r="19" spans="2:10" x14ac:dyDescent="0.25">
      <c r="B19">
        <f>IF(OR(ISBLANK(Débiteurs!$I19),LOWER(Débiteurs!$I19)="chf"),IF(ISBLANK(Débiteurs!N19),0,IF(ISBLANK(Débiteurs!$G19),0,IF(ISNUMBER(Débiteurs!N19),Débiteurs!N19,Débiteurs!$G19))),0)</f>
        <v>0</v>
      </c>
      <c r="C19">
        <f>IF(OR(ISBLANK(Débiteurs!$I19),LOWER(Débiteurs!$I19)="chf"),IF(ISBLANK(Débiteurs!O19),0,IF(ISBLANK(Débiteurs!$G19),0,IF(ISNUMBER(Débiteurs!O19),Débiteurs!O19,Débiteurs!$G19))),0)</f>
        <v>0</v>
      </c>
      <c r="D19">
        <f>IF(OR(ISBLANK(Débiteurs!$I19),LOWER(Débiteurs!$I19)="chf"),IF(ISBLANK(Débiteurs!P19),0,IF(ISBLANK(Débiteurs!$G19),0,IF(ISNUMBER(Débiteurs!P19),Débiteurs!P19,Débiteurs!$G19))),0)</f>
        <v>0</v>
      </c>
      <c r="E19">
        <f>IF(OR(ISBLANK(Débiteurs!$I19),LOWER(Débiteurs!$I19)="chf"),IF(ISBLANK(Débiteurs!Q19),0,IF(ISBLANK(Débiteurs!$G19),0,IF(ISNUMBER(Débiteurs!Q19),Débiteurs!Q19,Débiteurs!$G19))),0)</f>
        <v>0</v>
      </c>
      <c r="G19">
        <f>IF(AND(NOT(ISBLANK(Débiteurs!$I19)),LOWER(Débiteurs!$I19)&lt;&gt;"chf"),IF(ISBLANK(Débiteurs!$N19),0,IF(ISBLANK(Débiteurs!$N19),0,IF(ISNUMBER(Débiteurs!$N19),Débiteurs!$N19,Débiteurs!$G19))),0)</f>
        <v>0</v>
      </c>
      <c r="H19">
        <f>IF(AND(NOT(ISBLANK(Débiteurs!$I19)),LOWER(Débiteurs!$I19)&lt;&gt;"chf"),IF(ISBLANK(Débiteurs!$O19),0,IF(ISBLANK(Débiteurs!$O19),0,IF(ISNUMBER(Débiteurs!$O19),Débiteurs!$O19,Débiteurs!$G19))),0)</f>
        <v>0</v>
      </c>
      <c r="I19">
        <f>IF(AND(NOT(ISBLANK(Débiteurs!$I19)),LOWER(Débiteurs!$I19)&lt;&gt;"chf"),IF(ISBLANK(Débiteurs!$P19),0,IF(ISBLANK(Débiteurs!$P19),0,IF(ISNUMBER(Débiteurs!$P19),Débiteurs!$P19,Débiteurs!$G19))),0)</f>
        <v>0</v>
      </c>
      <c r="J19">
        <f>IF(AND(NOT(ISBLANK(Débiteurs!$I19)),LOWER(Débiteurs!$I19)&lt;&gt;"chf"),IF(ISBLANK(Débiteurs!$Q19),0,IF(ISBLANK(Débiteurs!$Q19),0,IF(ISNUMBER(Débiteurs!$Q19),Débiteurs!$Q19,Débiteurs!$G19))),0)</f>
        <v>0</v>
      </c>
    </row>
    <row r="20" spans="2:10" x14ac:dyDescent="0.25">
      <c r="B20">
        <f>IF(OR(ISBLANK(Débiteurs!$I20),LOWER(Débiteurs!$I20)="chf"),IF(ISBLANK(Débiteurs!N20),0,IF(ISBLANK(Débiteurs!$G20),0,IF(ISNUMBER(Débiteurs!N20),Débiteurs!N20,Débiteurs!$G20))),0)</f>
        <v>0</v>
      </c>
      <c r="C20">
        <f>IF(OR(ISBLANK(Débiteurs!$I20),LOWER(Débiteurs!$I20)="chf"),IF(ISBLANK(Débiteurs!O20),0,IF(ISBLANK(Débiteurs!$G20),0,IF(ISNUMBER(Débiteurs!O20),Débiteurs!O20,Débiteurs!$G20))),0)</f>
        <v>0</v>
      </c>
      <c r="D20">
        <f>IF(OR(ISBLANK(Débiteurs!$I20),LOWER(Débiteurs!$I20)="chf"),IF(ISBLANK(Débiteurs!P20),0,IF(ISBLANK(Débiteurs!$G20),0,IF(ISNUMBER(Débiteurs!P20),Débiteurs!P20,Débiteurs!$G20))),0)</f>
        <v>0</v>
      </c>
      <c r="E20">
        <f>IF(OR(ISBLANK(Débiteurs!$I20),LOWER(Débiteurs!$I20)="chf"),IF(ISBLANK(Débiteurs!Q20),0,IF(ISBLANK(Débiteurs!$G20),0,IF(ISNUMBER(Débiteurs!Q20),Débiteurs!Q20,Débiteurs!$G20))),0)</f>
        <v>0</v>
      </c>
      <c r="G20">
        <f>IF(AND(NOT(ISBLANK(Débiteurs!$I20)),LOWER(Débiteurs!$I20)&lt;&gt;"chf"),IF(ISBLANK(Débiteurs!$N20),0,IF(ISBLANK(Débiteurs!$N20),0,IF(ISNUMBER(Débiteurs!$N20),Débiteurs!$N20,Débiteurs!$G20))),0)</f>
        <v>0</v>
      </c>
      <c r="H20">
        <f>IF(AND(NOT(ISBLANK(Débiteurs!$I20)),LOWER(Débiteurs!$I20)&lt;&gt;"chf"),IF(ISBLANK(Débiteurs!$O20),0,IF(ISBLANK(Débiteurs!$O20),0,IF(ISNUMBER(Débiteurs!$O20),Débiteurs!$O20,Débiteurs!$G20))),0)</f>
        <v>0</v>
      </c>
      <c r="I20">
        <f>IF(AND(NOT(ISBLANK(Débiteurs!$I20)),LOWER(Débiteurs!$I20)&lt;&gt;"chf"),IF(ISBLANK(Débiteurs!$P20),0,IF(ISBLANK(Débiteurs!$P20),0,IF(ISNUMBER(Débiteurs!$P20),Débiteurs!$P20,Débiteurs!$G20))),0)</f>
        <v>0</v>
      </c>
      <c r="J20">
        <f>IF(AND(NOT(ISBLANK(Débiteurs!$I20)),LOWER(Débiteurs!$I20)&lt;&gt;"chf"),IF(ISBLANK(Débiteurs!$Q20),0,IF(ISBLANK(Débiteurs!$Q20),0,IF(ISNUMBER(Débiteurs!$Q20),Débiteurs!$Q20,Débiteurs!$G20))),0)</f>
        <v>0</v>
      </c>
    </row>
    <row r="21" spans="2:10" x14ac:dyDescent="0.25">
      <c r="B21">
        <f>IF(OR(ISBLANK(Débiteurs!$I21),LOWER(Débiteurs!$I21)="chf"),IF(ISBLANK(Débiteurs!N21),0,IF(ISBLANK(Débiteurs!$G21),0,IF(ISNUMBER(Débiteurs!N21),Débiteurs!N21,Débiteurs!$G21))),0)</f>
        <v>0</v>
      </c>
      <c r="C21">
        <f>IF(OR(ISBLANK(Débiteurs!$I21),LOWER(Débiteurs!$I21)="chf"),IF(ISBLANK(Débiteurs!O21),0,IF(ISBLANK(Débiteurs!$G21),0,IF(ISNUMBER(Débiteurs!O21),Débiteurs!O21,Débiteurs!$G21))),0)</f>
        <v>0</v>
      </c>
      <c r="D21">
        <f>IF(OR(ISBLANK(Débiteurs!$I21),LOWER(Débiteurs!$I21)="chf"),IF(ISBLANK(Débiteurs!P21),0,IF(ISBLANK(Débiteurs!$G21),0,IF(ISNUMBER(Débiteurs!P21),Débiteurs!P21,Débiteurs!$G21))),0)</f>
        <v>0</v>
      </c>
      <c r="E21">
        <f>IF(OR(ISBLANK(Débiteurs!$I21),LOWER(Débiteurs!$I21)="chf"),IF(ISBLANK(Débiteurs!Q21),0,IF(ISBLANK(Débiteurs!$G21),0,IF(ISNUMBER(Débiteurs!Q21),Débiteurs!Q21,Débiteurs!$G21))),0)</f>
        <v>0</v>
      </c>
      <c r="G21">
        <f>IF(AND(NOT(ISBLANK(Débiteurs!$I21)),LOWER(Débiteurs!$I21)&lt;&gt;"chf"),IF(ISBLANK(Débiteurs!$N21),0,IF(ISBLANK(Débiteurs!$N21),0,IF(ISNUMBER(Débiteurs!$N21),Débiteurs!$N21,Débiteurs!$G21))),0)</f>
        <v>0</v>
      </c>
      <c r="H21">
        <f>IF(AND(NOT(ISBLANK(Débiteurs!$I21)),LOWER(Débiteurs!$I21)&lt;&gt;"chf"),IF(ISBLANK(Débiteurs!$O21),0,IF(ISBLANK(Débiteurs!$O21),0,IF(ISNUMBER(Débiteurs!$O21),Débiteurs!$O21,Débiteurs!$G21))),0)</f>
        <v>0</v>
      </c>
      <c r="I21">
        <f>IF(AND(NOT(ISBLANK(Débiteurs!$I21)),LOWER(Débiteurs!$I21)&lt;&gt;"chf"),IF(ISBLANK(Débiteurs!$P21),0,IF(ISBLANK(Débiteurs!$P21),0,IF(ISNUMBER(Débiteurs!$P21),Débiteurs!$P21,Débiteurs!$G21))),0)</f>
        <v>0</v>
      </c>
      <c r="J21">
        <f>IF(AND(NOT(ISBLANK(Débiteurs!$I21)),LOWER(Débiteurs!$I21)&lt;&gt;"chf"),IF(ISBLANK(Débiteurs!$Q21),0,IF(ISBLANK(Débiteurs!$Q21),0,IF(ISNUMBER(Débiteurs!$Q21),Débiteurs!$Q21,Débiteurs!$G21))),0)</f>
        <v>0</v>
      </c>
    </row>
    <row r="22" spans="2:10" x14ac:dyDescent="0.25">
      <c r="B22">
        <f>IF(OR(ISBLANK(Débiteurs!$I22),LOWER(Débiteurs!$I22)="chf"),IF(ISBLANK(Débiteurs!N22),0,IF(ISBLANK(Débiteurs!$G22),0,IF(ISNUMBER(Débiteurs!N22),Débiteurs!N22,Débiteurs!$G22))),0)</f>
        <v>0</v>
      </c>
      <c r="C22">
        <f>IF(OR(ISBLANK(Débiteurs!$I22),LOWER(Débiteurs!$I22)="chf"),IF(ISBLANK(Débiteurs!O22),0,IF(ISBLANK(Débiteurs!$G22),0,IF(ISNUMBER(Débiteurs!O22),Débiteurs!O22,Débiteurs!$G22))),0)</f>
        <v>0</v>
      </c>
      <c r="D22">
        <f>IF(OR(ISBLANK(Débiteurs!$I22),LOWER(Débiteurs!$I22)="chf"),IF(ISBLANK(Débiteurs!P22),0,IF(ISBLANK(Débiteurs!$G22),0,IF(ISNUMBER(Débiteurs!P22),Débiteurs!P22,Débiteurs!$G22))),0)</f>
        <v>0</v>
      </c>
      <c r="E22">
        <f>IF(OR(ISBLANK(Débiteurs!$I22),LOWER(Débiteurs!$I22)="chf"),IF(ISBLANK(Débiteurs!Q22),0,IF(ISBLANK(Débiteurs!$G22),0,IF(ISNUMBER(Débiteurs!Q22),Débiteurs!Q22,Débiteurs!$G22))),0)</f>
        <v>0</v>
      </c>
      <c r="G22">
        <f>IF(AND(NOT(ISBLANK(Débiteurs!$I22)),LOWER(Débiteurs!$I22)&lt;&gt;"chf"),IF(ISBLANK(Débiteurs!$N22),0,IF(ISBLANK(Débiteurs!$N22),0,IF(ISNUMBER(Débiteurs!$N22),Débiteurs!$N22,Débiteurs!$G22))),0)</f>
        <v>0</v>
      </c>
      <c r="H22">
        <f>IF(AND(NOT(ISBLANK(Débiteurs!$I22)),LOWER(Débiteurs!$I22)&lt;&gt;"chf"),IF(ISBLANK(Débiteurs!$O22),0,IF(ISBLANK(Débiteurs!$O22),0,IF(ISNUMBER(Débiteurs!$O22),Débiteurs!$O22,Débiteurs!$G22))),0)</f>
        <v>0</v>
      </c>
      <c r="I22">
        <f>IF(AND(NOT(ISBLANK(Débiteurs!$I22)),LOWER(Débiteurs!$I22)&lt;&gt;"chf"),IF(ISBLANK(Débiteurs!$P22),0,IF(ISBLANK(Débiteurs!$P22),0,IF(ISNUMBER(Débiteurs!$P22),Débiteurs!$P22,Débiteurs!$G22))),0)</f>
        <v>0</v>
      </c>
      <c r="J22">
        <f>IF(AND(NOT(ISBLANK(Débiteurs!$I22)),LOWER(Débiteurs!$I22)&lt;&gt;"chf"),IF(ISBLANK(Débiteurs!$Q22),0,IF(ISBLANK(Débiteurs!$Q22),0,IF(ISNUMBER(Débiteurs!$Q22),Débiteurs!$Q22,Débiteurs!$G22))),0)</f>
        <v>0</v>
      </c>
    </row>
    <row r="23" spans="2:10" x14ac:dyDescent="0.25">
      <c r="B23">
        <f>IF(OR(ISBLANK(Débiteurs!$I23),LOWER(Débiteurs!$I23)="chf"),IF(ISBLANK(Débiteurs!N23),0,IF(ISBLANK(Débiteurs!$G23),0,IF(ISNUMBER(Débiteurs!N23),Débiteurs!N23,Débiteurs!$G23))),0)</f>
        <v>0</v>
      </c>
      <c r="C23">
        <f>IF(OR(ISBLANK(Débiteurs!$I23),LOWER(Débiteurs!$I23)="chf"),IF(ISBLANK(Débiteurs!O23),0,IF(ISBLANK(Débiteurs!$G23),0,IF(ISNUMBER(Débiteurs!O23),Débiteurs!O23,Débiteurs!$G23))),0)</f>
        <v>0</v>
      </c>
      <c r="D23">
        <f>IF(OR(ISBLANK(Débiteurs!$I23),LOWER(Débiteurs!$I23)="chf"),IF(ISBLANK(Débiteurs!P23),0,IF(ISBLANK(Débiteurs!$G23),0,IF(ISNUMBER(Débiteurs!P23),Débiteurs!P23,Débiteurs!$G23))),0)</f>
        <v>0</v>
      </c>
      <c r="E23">
        <f>IF(OR(ISBLANK(Débiteurs!$I23),LOWER(Débiteurs!$I23)="chf"),IF(ISBLANK(Débiteurs!Q23),0,IF(ISBLANK(Débiteurs!$G23),0,IF(ISNUMBER(Débiteurs!Q23),Débiteurs!Q23,Débiteurs!$G23))),0)</f>
        <v>0</v>
      </c>
      <c r="G23">
        <f>IF(AND(NOT(ISBLANK(Débiteurs!$I23)),LOWER(Débiteurs!$I23)&lt;&gt;"chf"),IF(ISBLANK(Débiteurs!$N23),0,IF(ISBLANK(Débiteurs!$N23),0,IF(ISNUMBER(Débiteurs!$N23),Débiteurs!$N23,Débiteurs!$G23))),0)</f>
        <v>0</v>
      </c>
      <c r="H23">
        <f>IF(AND(NOT(ISBLANK(Débiteurs!$I23)),LOWER(Débiteurs!$I23)&lt;&gt;"chf"),IF(ISBLANK(Débiteurs!$O23),0,IF(ISBLANK(Débiteurs!$O23),0,IF(ISNUMBER(Débiteurs!$O23),Débiteurs!$O23,Débiteurs!$G23))),0)</f>
        <v>0</v>
      </c>
      <c r="I23">
        <f>IF(AND(NOT(ISBLANK(Débiteurs!$I23)),LOWER(Débiteurs!$I23)&lt;&gt;"chf"),IF(ISBLANK(Débiteurs!$P23),0,IF(ISBLANK(Débiteurs!$P23),0,IF(ISNUMBER(Débiteurs!$P23),Débiteurs!$P23,Débiteurs!$G23))),0)</f>
        <v>0</v>
      </c>
      <c r="J23">
        <f>IF(AND(NOT(ISBLANK(Débiteurs!$I23)),LOWER(Débiteurs!$I23)&lt;&gt;"chf"),IF(ISBLANK(Débiteurs!$Q23),0,IF(ISBLANK(Débiteurs!$Q23),0,IF(ISNUMBER(Débiteurs!$Q23),Débiteurs!$Q23,Débiteurs!$G23))),0)</f>
        <v>0</v>
      </c>
    </row>
    <row r="24" spans="2:10" x14ac:dyDescent="0.25">
      <c r="B24">
        <f>IF(OR(ISBLANK(Débiteurs!$I24),LOWER(Débiteurs!$I24)="chf"),IF(ISBLANK(Débiteurs!N24),0,IF(ISBLANK(Débiteurs!$G24),0,IF(ISNUMBER(Débiteurs!N24),Débiteurs!N24,Débiteurs!$G24))),0)</f>
        <v>0</v>
      </c>
      <c r="C24">
        <f>IF(OR(ISBLANK(Débiteurs!$I24),LOWER(Débiteurs!$I24)="chf"),IF(ISBLANK(Débiteurs!O24),0,IF(ISBLANK(Débiteurs!$G24),0,IF(ISNUMBER(Débiteurs!O24),Débiteurs!O24,Débiteurs!$G24))),0)</f>
        <v>0</v>
      </c>
      <c r="D24">
        <f>IF(OR(ISBLANK(Débiteurs!$I24),LOWER(Débiteurs!$I24)="chf"),IF(ISBLANK(Débiteurs!P24),0,IF(ISBLANK(Débiteurs!$G24),0,IF(ISNUMBER(Débiteurs!P24),Débiteurs!P24,Débiteurs!$G24))),0)</f>
        <v>0</v>
      </c>
      <c r="E24">
        <f>IF(OR(ISBLANK(Débiteurs!$I24),LOWER(Débiteurs!$I24)="chf"),IF(ISBLANK(Débiteurs!Q24),0,IF(ISBLANK(Débiteurs!$G24),0,IF(ISNUMBER(Débiteurs!Q24),Débiteurs!Q24,Débiteurs!$G24))),0)</f>
        <v>0</v>
      </c>
      <c r="G24">
        <f>IF(AND(NOT(ISBLANK(Débiteurs!$I24)),LOWER(Débiteurs!$I24)&lt;&gt;"chf"),IF(ISBLANK(Débiteurs!$N24),0,IF(ISBLANK(Débiteurs!$N24),0,IF(ISNUMBER(Débiteurs!$N24),Débiteurs!$N24,Débiteurs!$G24))),0)</f>
        <v>0</v>
      </c>
      <c r="H24">
        <f>IF(AND(NOT(ISBLANK(Débiteurs!$I24)),LOWER(Débiteurs!$I24)&lt;&gt;"chf"),IF(ISBLANK(Débiteurs!$O24),0,IF(ISBLANK(Débiteurs!$O24),0,IF(ISNUMBER(Débiteurs!$O24),Débiteurs!$O24,Débiteurs!$G24))),0)</f>
        <v>0</v>
      </c>
      <c r="I24">
        <f>IF(AND(NOT(ISBLANK(Débiteurs!$I24)),LOWER(Débiteurs!$I24)&lt;&gt;"chf"),IF(ISBLANK(Débiteurs!$P24),0,IF(ISBLANK(Débiteurs!$P24),0,IF(ISNUMBER(Débiteurs!$P24),Débiteurs!$P24,Débiteurs!$G24))),0)</f>
        <v>0</v>
      </c>
      <c r="J24">
        <f>IF(AND(NOT(ISBLANK(Débiteurs!$I24)),LOWER(Débiteurs!$I24)&lt;&gt;"chf"),IF(ISBLANK(Débiteurs!$Q24),0,IF(ISBLANK(Débiteurs!$Q24),0,IF(ISNUMBER(Débiteurs!$Q24),Débiteurs!$Q24,Débiteurs!$G24))),0)</f>
        <v>0</v>
      </c>
    </row>
    <row r="25" spans="2:10" x14ac:dyDescent="0.25">
      <c r="B25">
        <f>IF(OR(ISBLANK(Débiteurs!$I25),LOWER(Débiteurs!$I25)="chf"),IF(ISBLANK(Débiteurs!N25),0,IF(ISBLANK(Débiteurs!$G25),0,IF(ISNUMBER(Débiteurs!N25),Débiteurs!N25,Débiteurs!$G25))),0)</f>
        <v>0</v>
      </c>
      <c r="C25">
        <f>IF(OR(ISBLANK(Débiteurs!$I25),LOWER(Débiteurs!$I25)="chf"),IF(ISBLANK(Débiteurs!O25),0,IF(ISBLANK(Débiteurs!$G25),0,IF(ISNUMBER(Débiteurs!O25),Débiteurs!O25,Débiteurs!$G25))),0)</f>
        <v>0</v>
      </c>
      <c r="D25">
        <f>IF(OR(ISBLANK(Débiteurs!$I25),LOWER(Débiteurs!$I25)="chf"),IF(ISBLANK(Débiteurs!P25),0,IF(ISBLANK(Débiteurs!$G25),0,IF(ISNUMBER(Débiteurs!P25),Débiteurs!P25,Débiteurs!$G25))),0)</f>
        <v>0</v>
      </c>
      <c r="E25">
        <f>IF(OR(ISBLANK(Débiteurs!$I25),LOWER(Débiteurs!$I25)="chf"),IF(ISBLANK(Débiteurs!Q25),0,IF(ISBLANK(Débiteurs!$G25),0,IF(ISNUMBER(Débiteurs!Q25),Débiteurs!Q25,Débiteurs!$G25))),0)</f>
        <v>0</v>
      </c>
      <c r="G25">
        <f>IF(AND(NOT(ISBLANK(Débiteurs!$I25)),LOWER(Débiteurs!$I25)&lt;&gt;"chf"),IF(ISBLANK(Débiteurs!$N25),0,IF(ISBLANK(Débiteurs!$N25),0,IF(ISNUMBER(Débiteurs!$N25),Débiteurs!$N25,Débiteurs!$G25))),0)</f>
        <v>0</v>
      </c>
      <c r="H25">
        <f>IF(AND(NOT(ISBLANK(Débiteurs!$I25)),LOWER(Débiteurs!$I25)&lt;&gt;"chf"),IF(ISBLANK(Débiteurs!$O25),0,IF(ISBLANK(Débiteurs!$O25),0,IF(ISNUMBER(Débiteurs!$O25),Débiteurs!$O25,Débiteurs!$G25))),0)</f>
        <v>0</v>
      </c>
      <c r="I25">
        <f>IF(AND(NOT(ISBLANK(Débiteurs!$I25)),LOWER(Débiteurs!$I25)&lt;&gt;"chf"),IF(ISBLANK(Débiteurs!$P25),0,IF(ISBLANK(Débiteurs!$P25),0,IF(ISNUMBER(Débiteurs!$P25),Débiteurs!$P25,Débiteurs!$G25))),0)</f>
        <v>0</v>
      </c>
      <c r="J25">
        <f>IF(AND(NOT(ISBLANK(Débiteurs!$I25)),LOWER(Débiteurs!$I25)&lt;&gt;"chf"),IF(ISBLANK(Débiteurs!$Q25),0,IF(ISBLANK(Débiteurs!$Q25),0,IF(ISNUMBER(Débiteurs!$Q25),Débiteurs!$Q25,Débiteurs!$G25))),0)</f>
        <v>0</v>
      </c>
    </row>
    <row r="26" spans="2:10" x14ac:dyDescent="0.25">
      <c r="B26">
        <f>IF(OR(ISBLANK(Débiteurs!$I26),LOWER(Débiteurs!$I26)="chf"),IF(ISBLANK(Débiteurs!N26),0,IF(ISBLANK(Débiteurs!$G26),0,IF(ISNUMBER(Débiteurs!N26),Débiteurs!N26,Débiteurs!$G26))),0)</f>
        <v>0</v>
      </c>
      <c r="C26">
        <f>IF(OR(ISBLANK(Débiteurs!$I26),LOWER(Débiteurs!$I26)="chf"),IF(ISBLANK(Débiteurs!O26),0,IF(ISBLANK(Débiteurs!$G26),0,IF(ISNUMBER(Débiteurs!O26),Débiteurs!O26,Débiteurs!$G26))),0)</f>
        <v>0</v>
      </c>
      <c r="D26">
        <f>IF(OR(ISBLANK(Débiteurs!$I26),LOWER(Débiteurs!$I26)="chf"),IF(ISBLANK(Débiteurs!P26),0,IF(ISBLANK(Débiteurs!$G26),0,IF(ISNUMBER(Débiteurs!P26),Débiteurs!P26,Débiteurs!$G26))),0)</f>
        <v>0</v>
      </c>
      <c r="E26">
        <f>IF(OR(ISBLANK(Débiteurs!$I26),LOWER(Débiteurs!$I26)="chf"),IF(ISBLANK(Débiteurs!Q26),0,IF(ISBLANK(Débiteurs!$G26),0,IF(ISNUMBER(Débiteurs!Q26),Débiteurs!Q26,Débiteurs!$G26))),0)</f>
        <v>0</v>
      </c>
      <c r="G26">
        <f>IF(AND(NOT(ISBLANK(Débiteurs!$I26)),LOWER(Débiteurs!$I26)&lt;&gt;"chf"),IF(ISBLANK(Débiteurs!$N26),0,IF(ISBLANK(Débiteurs!$N26),0,IF(ISNUMBER(Débiteurs!$N26),Débiteurs!$N26,Débiteurs!$G26))),0)</f>
        <v>0</v>
      </c>
      <c r="H26">
        <f>IF(AND(NOT(ISBLANK(Débiteurs!$I26)),LOWER(Débiteurs!$I26)&lt;&gt;"chf"),IF(ISBLANK(Débiteurs!$O26),0,IF(ISBLANK(Débiteurs!$O26),0,IF(ISNUMBER(Débiteurs!$O26),Débiteurs!$O26,Débiteurs!$G26))),0)</f>
        <v>0</v>
      </c>
      <c r="I26">
        <f>IF(AND(NOT(ISBLANK(Débiteurs!$I26)),LOWER(Débiteurs!$I26)&lt;&gt;"chf"),IF(ISBLANK(Débiteurs!$P26),0,IF(ISBLANK(Débiteurs!$P26),0,IF(ISNUMBER(Débiteurs!$P26),Débiteurs!$P26,Débiteurs!$G26))),0)</f>
        <v>0</v>
      </c>
      <c r="J26">
        <f>IF(AND(NOT(ISBLANK(Débiteurs!$I26)),LOWER(Débiteurs!$I26)&lt;&gt;"chf"),IF(ISBLANK(Débiteurs!$Q26),0,IF(ISBLANK(Débiteurs!$Q26),0,IF(ISNUMBER(Débiteurs!$Q26),Débiteurs!$Q26,Débiteurs!$G26))),0)</f>
        <v>0</v>
      </c>
    </row>
    <row r="27" spans="2:10" x14ac:dyDescent="0.25">
      <c r="B27">
        <f>IF(OR(ISBLANK(Débiteurs!$I27),LOWER(Débiteurs!$I27)="chf"),IF(ISBLANK(Débiteurs!N27),0,IF(ISBLANK(Débiteurs!$G27),0,IF(ISNUMBER(Débiteurs!N27),Débiteurs!N27,Débiteurs!$G27))),0)</f>
        <v>0</v>
      </c>
      <c r="C27">
        <f>IF(OR(ISBLANK(Débiteurs!$I27),LOWER(Débiteurs!$I27)="chf"),IF(ISBLANK(Débiteurs!O27),0,IF(ISBLANK(Débiteurs!$G27),0,IF(ISNUMBER(Débiteurs!O27),Débiteurs!O27,Débiteurs!$G27))),0)</f>
        <v>0</v>
      </c>
      <c r="D27">
        <f>IF(OR(ISBLANK(Débiteurs!$I27),LOWER(Débiteurs!$I27)="chf"),IF(ISBLANK(Débiteurs!P27),0,IF(ISBLANK(Débiteurs!$G27),0,IF(ISNUMBER(Débiteurs!P27),Débiteurs!P27,Débiteurs!$G27))),0)</f>
        <v>0</v>
      </c>
      <c r="E27">
        <f>IF(OR(ISBLANK(Débiteurs!$I27),LOWER(Débiteurs!$I27)="chf"),IF(ISBLANK(Débiteurs!Q27),0,IF(ISBLANK(Débiteurs!$G27),0,IF(ISNUMBER(Débiteurs!Q27),Débiteurs!Q27,Débiteurs!$G27))),0)</f>
        <v>0</v>
      </c>
      <c r="G27">
        <f>IF(AND(NOT(ISBLANK(Débiteurs!$I27)),LOWER(Débiteurs!$I27)&lt;&gt;"chf"),IF(ISBLANK(Débiteurs!$N27),0,IF(ISBLANK(Débiteurs!$N27),0,IF(ISNUMBER(Débiteurs!$N27),Débiteurs!$N27,Débiteurs!$G27))),0)</f>
        <v>0</v>
      </c>
      <c r="H27">
        <f>IF(AND(NOT(ISBLANK(Débiteurs!$I27)),LOWER(Débiteurs!$I27)&lt;&gt;"chf"),IF(ISBLANK(Débiteurs!$O27),0,IF(ISBLANK(Débiteurs!$O27),0,IF(ISNUMBER(Débiteurs!$O27),Débiteurs!$O27,Débiteurs!$G27))),0)</f>
        <v>0</v>
      </c>
      <c r="I27">
        <f>IF(AND(NOT(ISBLANK(Débiteurs!$I27)),LOWER(Débiteurs!$I27)&lt;&gt;"chf"),IF(ISBLANK(Débiteurs!$P27),0,IF(ISBLANK(Débiteurs!$P27),0,IF(ISNUMBER(Débiteurs!$P27),Débiteurs!$P27,Débiteurs!$G27))),0)</f>
        <v>0</v>
      </c>
      <c r="J27">
        <f>IF(AND(NOT(ISBLANK(Débiteurs!$I27)),LOWER(Débiteurs!$I27)&lt;&gt;"chf"),IF(ISBLANK(Débiteurs!$Q27),0,IF(ISBLANK(Débiteurs!$Q27),0,IF(ISNUMBER(Débiteurs!$Q27),Débiteurs!$Q27,Débiteurs!$G27))),0)</f>
        <v>0</v>
      </c>
    </row>
    <row r="28" spans="2:10" x14ac:dyDescent="0.25">
      <c r="B28">
        <f>IF(OR(ISBLANK(Débiteurs!$I28),LOWER(Débiteurs!$I28)="chf"),IF(ISBLANK(Débiteurs!N28),0,IF(ISBLANK(Débiteurs!$G28),0,IF(ISNUMBER(Débiteurs!N28),Débiteurs!N28,Débiteurs!$G28))),0)</f>
        <v>0</v>
      </c>
      <c r="C28">
        <f>IF(OR(ISBLANK(Débiteurs!$I28),LOWER(Débiteurs!$I28)="chf"),IF(ISBLANK(Débiteurs!O28),0,IF(ISBLANK(Débiteurs!$G28),0,IF(ISNUMBER(Débiteurs!O28),Débiteurs!O28,Débiteurs!$G28))),0)</f>
        <v>0</v>
      </c>
      <c r="D28">
        <f>IF(OR(ISBLANK(Débiteurs!$I28),LOWER(Débiteurs!$I28)="chf"),IF(ISBLANK(Débiteurs!P28),0,IF(ISBLANK(Débiteurs!$G28),0,IF(ISNUMBER(Débiteurs!P28),Débiteurs!P28,Débiteurs!$G28))),0)</f>
        <v>0</v>
      </c>
      <c r="E28">
        <f>IF(OR(ISBLANK(Débiteurs!$I28),LOWER(Débiteurs!$I28)="chf"),IF(ISBLANK(Débiteurs!Q28),0,IF(ISBLANK(Débiteurs!$G28),0,IF(ISNUMBER(Débiteurs!Q28),Débiteurs!Q28,Débiteurs!$G28))),0)</f>
        <v>0</v>
      </c>
      <c r="G28">
        <f>IF(AND(NOT(ISBLANK(Débiteurs!$I28)),LOWER(Débiteurs!$I28)&lt;&gt;"chf"),IF(ISBLANK(Débiteurs!$N28),0,IF(ISBLANK(Débiteurs!$N28),0,IF(ISNUMBER(Débiteurs!$N28),Débiteurs!$N28,Débiteurs!$G28))),0)</f>
        <v>0</v>
      </c>
      <c r="H28">
        <f>IF(AND(NOT(ISBLANK(Débiteurs!$I28)),LOWER(Débiteurs!$I28)&lt;&gt;"chf"),IF(ISBLANK(Débiteurs!$O28),0,IF(ISBLANK(Débiteurs!$O28),0,IF(ISNUMBER(Débiteurs!$O28),Débiteurs!$O28,Débiteurs!$G28))),0)</f>
        <v>0</v>
      </c>
      <c r="I28">
        <f>IF(AND(NOT(ISBLANK(Débiteurs!$I28)),LOWER(Débiteurs!$I28)&lt;&gt;"chf"),IF(ISBLANK(Débiteurs!$P28),0,IF(ISBLANK(Débiteurs!$P28),0,IF(ISNUMBER(Débiteurs!$P28),Débiteurs!$P28,Débiteurs!$G28))),0)</f>
        <v>0</v>
      </c>
      <c r="J28">
        <f>IF(AND(NOT(ISBLANK(Débiteurs!$I28)),LOWER(Débiteurs!$I28)&lt;&gt;"chf"),IF(ISBLANK(Débiteurs!$Q28),0,IF(ISBLANK(Débiteurs!$Q28),0,IF(ISNUMBER(Débiteurs!$Q28),Débiteurs!$Q28,Débiteurs!$G28))),0)</f>
        <v>0</v>
      </c>
    </row>
    <row r="29" spans="2:10" x14ac:dyDescent="0.25">
      <c r="B29">
        <f>IF(OR(ISBLANK(Débiteurs!$I29),LOWER(Débiteurs!$I29)="chf"),IF(ISBLANK(Débiteurs!N29),0,IF(ISBLANK(Débiteurs!$G29),0,IF(ISNUMBER(Débiteurs!N29),Débiteurs!N29,Débiteurs!$G29))),0)</f>
        <v>0</v>
      </c>
      <c r="C29">
        <f>IF(OR(ISBLANK(Débiteurs!$I29),LOWER(Débiteurs!$I29)="chf"),IF(ISBLANK(Débiteurs!O29),0,IF(ISBLANK(Débiteurs!$G29),0,IF(ISNUMBER(Débiteurs!O29),Débiteurs!O29,Débiteurs!$G29))),0)</f>
        <v>0</v>
      </c>
      <c r="D29">
        <f>IF(OR(ISBLANK(Débiteurs!$I29),LOWER(Débiteurs!$I29)="chf"),IF(ISBLANK(Débiteurs!P29),0,IF(ISBLANK(Débiteurs!$G29),0,IF(ISNUMBER(Débiteurs!P29),Débiteurs!P29,Débiteurs!$G29))),0)</f>
        <v>0</v>
      </c>
      <c r="E29">
        <f>IF(OR(ISBLANK(Débiteurs!$I29),LOWER(Débiteurs!$I29)="chf"),IF(ISBLANK(Débiteurs!Q29),0,IF(ISBLANK(Débiteurs!$G29),0,IF(ISNUMBER(Débiteurs!Q29),Débiteurs!Q29,Débiteurs!$G29))),0)</f>
        <v>0</v>
      </c>
      <c r="G29">
        <f>IF(AND(NOT(ISBLANK(Débiteurs!$I29)),LOWER(Débiteurs!$I29)&lt;&gt;"chf"),IF(ISBLANK(Débiteurs!$N29),0,IF(ISBLANK(Débiteurs!$N29),0,IF(ISNUMBER(Débiteurs!$N29),Débiteurs!$N29,Débiteurs!$G29))),0)</f>
        <v>0</v>
      </c>
      <c r="H29">
        <f>IF(AND(NOT(ISBLANK(Débiteurs!$I29)),LOWER(Débiteurs!$I29)&lt;&gt;"chf"),IF(ISBLANK(Débiteurs!$O29),0,IF(ISBLANK(Débiteurs!$O29),0,IF(ISNUMBER(Débiteurs!$O29),Débiteurs!$O29,Débiteurs!$G29))),0)</f>
        <v>0</v>
      </c>
      <c r="I29">
        <f>IF(AND(NOT(ISBLANK(Débiteurs!$I29)),LOWER(Débiteurs!$I29)&lt;&gt;"chf"),IF(ISBLANK(Débiteurs!$P29),0,IF(ISBLANK(Débiteurs!$P29),0,IF(ISNUMBER(Débiteurs!$P29),Débiteurs!$P29,Débiteurs!$G29))),0)</f>
        <v>0</v>
      </c>
      <c r="J29">
        <f>IF(AND(NOT(ISBLANK(Débiteurs!$I29)),LOWER(Débiteurs!$I29)&lt;&gt;"chf"),IF(ISBLANK(Débiteurs!$Q29),0,IF(ISBLANK(Débiteurs!$Q29),0,IF(ISNUMBER(Débiteurs!$Q29),Débiteurs!$Q29,Débiteurs!$G29))),0)</f>
        <v>0</v>
      </c>
    </row>
    <row r="30" spans="2:10" x14ac:dyDescent="0.25">
      <c r="B30">
        <f>IF(OR(ISBLANK(Débiteurs!$I30),LOWER(Débiteurs!$I30)="chf"),IF(ISBLANK(Débiteurs!N30),0,IF(ISBLANK(Débiteurs!$G30),0,IF(ISNUMBER(Débiteurs!N30),Débiteurs!N30,Débiteurs!$G30))),0)</f>
        <v>0</v>
      </c>
      <c r="C30">
        <f>IF(OR(ISBLANK(Débiteurs!$I30),LOWER(Débiteurs!$I30)="chf"),IF(ISBLANK(Débiteurs!O30),0,IF(ISBLANK(Débiteurs!$G30),0,IF(ISNUMBER(Débiteurs!O30),Débiteurs!O30,Débiteurs!$G30))),0)</f>
        <v>0</v>
      </c>
      <c r="D30">
        <f>IF(OR(ISBLANK(Débiteurs!$I30),LOWER(Débiteurs!$I30)="chf"),IF(ISBLANK(Débiteurs!P30),0,IF(ISBLANK(Débiteurs!$G30),0,IF(ISNUMBER(Débiteurs!P30),Débiteurs!P30,Débiteurs!$G30))),0)</f>
        <v>0</v>
      </c>
      <c r="E30">
        <f>IF(OR(ISBLANK(Débiteurs!$I30),LOWER(Débiteurs!$I30)="chf"),IF(ISBLANK(Débiteurs!Q30),0,IF(ISBLANK(Débiteurs!$G30),0,IF(ISNUMBER(Débiteurs!Q30),Débiteurs!Q30,Débiteurs!$G30))),0)</f>
        <v>0</v>
      </c>
      <c r="G30">
        <f>IF(AND(NOT(ISBLANK(Débiteurs!$I30)),LOWER(Débiteurs!$I30)&lt;&gt;"chf"),IF(ISBLANK(Débiteurs!$N30),0,IF(ISBLANK(Débiteurs!$N30),0,IF(ISNUMBER(Débiteurs!$N30),Débiteurs!$N30,Débiteurs!$G30))),0)</f>
        <v>0</v>
      </c>
      <c r="H30">
        <f>IF(AND(NOT(ISBLANK(Débiteurs!$I30)),LOWER(Débiteurs!$I30)&lt;&gt;"chf"),IF(ISBLANK(Débiteurs!$O30),0,IF(ISBLANK(Débiteurs!$O30),0,IF(ISNUMBER(Débiteurs!$O30),Débiteurs!$O30,Débiteurs!$G30))),0)</f>
        <v>0</v>
      </c>
      <c r="I30">
        <f>IF(AND(NOT(ISBLANK(Débiteurs!$I30)),LOWER(Débiteurs!$I30)&lt;&gt;"chf"),IF(ISBLANK(Débiteurs!$P30),0,IF(ISBLANK(Débiteurs!$P30),0,IF(ISNUMBER(Débiteurs!$P30),Débiteurs!$P30,Débiteurs!$G30))),0)</f>
        <v>0</v>
      </c>
      <c r="J30">
        <f>IF(AND(NOT(ISBLANK(Débiteurs!$I30)),LOWER(Débiteurs!$I30)&lt;&gt;"chf"),IF(ISBLANK(Débiteurs!$Q30),0,IF(ISBLANK(Débiteurs!$Q30),0,IF(ISNUMBER(Débiteurs!$Q30),Débiteurs!$Q30,Débiteurs!$G30))),0)</f>
        <v>0</v>
      </c>
    </row>
    <row r="31" spans="2:10" x14ac:dyDescent="0.25">
      <c r="B31">
        <f>IF(OR(ISBLANK(Débiteurs!$I31),LOWER(Débiteurs!$I31)="chf"),IF(ISBLANK(Débiteurs!N31),0,IF(ISBLANK(Débiteurs!$G31),0,IF(ISNUMBER(Débiteurs!N31),Débiteurs!N31,Débiteurs!$G31))),0)</f>
        <v>0</v>
      </c>
      <c r="C31">
        <f>IF(OR(ISBLANK(Débiteurs!$I31),LOWER(Débiteurs!$I31)="chf"),IF(ISBLANK(Débiteurs!O31),0,IF(ISBLANK(Débiteurs!$G31),0,IF(ISNUMBER(Débiteurs!O31),Débiteurs!O31,Débiteurs!$G31))),0)</f>
        <v>0</v>
      </c>
      <c r="D31">
        <f>IF(OR(ISBLANK(Débiteurs!$I31),LOWER(Débiteurs!$I31)="chf"),IF(ISBLANK(Débiteurs!P31),0,IF(ISBLANK(Débiteurs!$G31),0,IF(ISNUMBER(Débiteurs!P31),Débiteurs!P31,Débiteurs!$G31))),0)</f>
        <v>0</v>
      </c>
      <c r="E31">
        <f>IF(OR(ISBLANK(Débiteurs!$I31),LOWER(Débiteurs!$I31)="chf"),IF(ISBLANK(Débiteurs!Q31),0,IF(ISBLANK(Débiteurs!$G31),0,IF(ISNUMBER(Débiteurs!Q31),Débiteurs!Q31,Débiteurs!$G31))),0)</f>
        <v>0</v>
      </c>
      <c r="G31">
        <f>IF(AND(NOT(ISBLANK(Débiteurs!$I31)),LOWER(Débiteurs!$I31)&lt;&gt;"chf"),IF(ISBLANK(Débiteurs!$N31),0,IF(ISBLANK(Débiteurs!$N31),0,IF(ISNUMBER(Débiteurs!$N31),Débiteurs!$N31,Débiteurs!$G31))),0)</f>
        <v>0</v>
      </c>
      <c r="H31">
        <f>IF(AND(NOT(ISBLANK(Débiteurs!$I31)),LOWER(Débiteurs!$I31)&lt;&gt;"chf"),IF(ISBLANK(Débiteurs!$O31),0,IF(ISBLANK(Débiteurs!$O31),0,IF(ISNUMBER(Débiteurs!$O31),Débiteurs!$O31,Débiteurs!$G31))),0)</f>
        <v>0</v>
      </c>
      <c r="I31">
        <f>IF(AND(NOT(ISBLANK(Débiteurs!$I31)),LOWER(Débiteurs!$I31)&lt;&gt;"chf"),IF(ISBLANK(Débiteurs!$P31),0,IF(ISBLANK(Débiteurs!$P31),0,IF(ISNUMBER(Débiteurs!$P31),Débiteurs!$P31,Débiteurs!$G31))),0)</f>
        <v>0</v>
      </c>
      <c r="J31">
        <f>IF(AND(NOT(ISBLANK(Débiteurs!$I31)),LOWER(Débiteurs!$I31)&lt;&gt;"chf"),IF(ISBLANK(Débiteurs!$Q31),0,IF(ISBLANK(Débiteurs!$Q31),0,IF(ISNUMBER(Débiteurs!$Q31),Débiteurs!$Q31,Débiteurs!$G31))),0)</f>
        <v>0</v>
      </c>
    </row>
    <row r="32" spans="2:10" x14ac:dyDescent="0.25">
      <c r="B32">
        <f>IF(OR(ISBLANK(Débiteurs!$I32),LOWER(Débiteurs!$I32)="chf"),IF(ISBLANK(Débiteurs!N32),0,IF(ISBLANK(Débiteurs!$G32),0,IF(ISNUMBER(Débiteurs!N32),Débiteurs!N32,Débiteurs!$G32))),0)</f>
        <v>0</v>
      </c>
      <c r="C32">
        <f>IF(OR(ISBLANK(Débiteurs!$I32),LOWER(Débiteurs!$I32)="chf"),IF(ISBLANK(Débiteurs!O32),0,IF(ISBLANK(Débiteurs!$G32),0,IF(ISNUMBER(Débiteurs!O32),Débiteurs!O32,Débiteurs!$G32))),0)</f>
        <v>0</v>
      </c>
      <c r="D32">
        <f>IF(OR(ISBLANK(Débiteurs!$I32),LOWER(Débiteurs!$I32)="chf"),IF(ISBLANK(Débiteurs!P32),0,IF(ISBLANK(Débiteurs!$G32),0,IF(ISNUMBER(Débiteurs!P32),Débiteurs!P32,Débiteurs!$G32))),0)</f>
        <v>0</v>
      </c>
      <c r="E32">
        <f>IF(OR(ISBLANK(Débiteurs!$I32),LOWER(Débiteurs!$I32)="chf"),IF(ISBLANK(Débiteurs!Q32),0,IF(ISBLANK(Débiteurs!$G32),0,IF(ISNUMBER(Débiteurs!Q32),Débiteurs!Q32,Débiteurs!$G32))),0)</f>
        <v>0</v>
      </c>
      <c r="G32">
        <f>IF(AND(NOT(ISBLANK(Débiteurs!$I32)),LOWER(Débiteurs!$I32)&lt;&gt;"chf"),IF(ISBLANK(Débiteurs!$N32),0,IF(ISBLANK(Débiteurs!$N32),0,IF(ISNUMBER(Débiteurs!$N32),Débiteurs!$N32,Débiteurs!$G32))),0)</f>
        <v>0</v>
      </c>
      <c r="H32">
        <f>IF(AND(NOT(ISBLANK(Débiteurs!$I32)),LOWER(Débiteurs!$I32)&lt;&gt;"chf"),IF(ISBLANK(Débiteurs!$O32),0,IF(ISBLANK(Débiteurs!$O32),0,IF(ISNUMBER(Débiteurs!$O32),Débiteurs!$O32,Débiteurs!$G32))),0)</f>
        <v>0</v>
      </c>
      <c r="I32">
        <f>IF(AND(NOT(ISBLANK(Débiteurs!$I32)),LOWER(Débiteurs!$I32)&lt;&gt;"chf"),IF(ISBLANK(Débiteurs!$P32),0,IF(ISBLANK(Débiteurs!$P32),0,IF(ISNUMBER(Débiteurs!$P32),Débiteurs!$P32,Débiteurs!$G32))),0)</f>
        <v>0</v>
      </c>
      <c r="J32">
        <f>IF(AND(NOT(ISBLANK(Débiteurs!$I32)),LOWER(Débiteurs!$I32)&lt;&gt;"chf"),IF(ISBLANK(Débiteurs!$Q32),0,IF(ISBLANK(Débiteurs!$Q32),0,IF(ISNUMBER(Débiteurs!$Q32),Débiteurs!$Q32,Débiteurs!$G32))),0)</f>
        <v>0</v>
      </c>
    </row>
    <row r="33" spans="2:10" x14ac:dyDescent="0.25">
      <c r="B33">
        <f>IF(OR(ISBLANK(Débiteurs!$I33),LOWER(Débiteurs!$I33)="chf"),IF(ISBLANK(Débiteurs!N33),0,IF(ISBLANK(Débiteurs!$G33),0,IF(ISNUMBER(Débiteurs!N33),Débiteurs!N33,Débiteurs!$G33))),0)</f>
        <v>0</v>
      </c>
      <c r="C33">
        <f>IF(OR(ISBLANK(Débiteurs!$I33),LOWER(Débiteurs!$I33)="chf"),IF(ISBLANK(Débiteurs!O33),0,IF(ISBLANK(Débiteurs!$G33),0,IF(ISNUMBER(Débiteurs!O33),Débiteurs!O33,Débiteurs!$G33))),0)</f>
        <v>0</v>
      </c>
      <c r="D33">
        <f>IF(OR(ISBLANK(Débiteurs!$I33),LOWER(Débiteurs!$I33)="chf"),IF(ISBLANK(Débiteurs!P33),0,IF(ISBLANK(Débiteurs!$G33),0,IF(ISNUMBER(Débiteurs!P33),Débiteurs!P33,Débiteurs!$G33))),0)</f>
        <v>0</v>
      </c>
      <c r="E33">
        <f>IF(OR(ISBLANK(Débiteurs!$I33),LOWER(Débiteurs!$I33)="chf"),IF(ISBLANK(Débiteurs!Q33),0,IF(ISBLANK(Débiteurs!$G33),0,IF(ISNUMBER(Débiteurs!Q33),Débiteurs!Q33,Débiteurs!$G33))),0)</f>
        <v>0</v>
      </c>
      <c r="G33">
        <f>IF(AND(NOT(ISBLANK(Débiteurs!$I33)),LOWER(Débiteurs!$I33)&lt;&gt;"chf"),IF(ISBLANK(Débiteurs!$N33),0,IF(ISBLANK(Débiteurs!$N33),0,IF(ISNUMBER(Débiteurs!$N33),Débiteurs!$N33,Débiteurs!$G33))),0)</f>
        <v>0</v>
      </c>
      <c r="H33">
        <f>IF(AND(NOT(ISBLANK(Débiteurs!$I33)),LOWER(Débiteurs!$I33)&lt;&gt;"chf"),IF(ISBLANK(Débiteurs!$O33),0,IF(ISBLANK(Débiteurs!$O33),0,IF(ISNUMBER(Débiteurs!$O33),Débiteurs!$O33,Débiteurs!$G33))),0)</f>
        <v>0</v>
      </c>
      <c r="I33">
        <f>IF(AND(NOT(ISBLANK(Débiteurs!$I33)),LOWER(Débiteurs!$I33)&lt;&gt;"chf"),IF(ISBLANK(Débiteurs!$P33),0,IF(ISBLANK(Débiteurs!$P33),0,IF(ISNUMBER(Débiteurs!$P33),Débiteurs!$P33,Débiteurs!$G33))),0)</f>
        <v>0</v>
      </c>
      <c r="J33">
        <f>IF(AND(NOT(ISBLANK(Débiteurs!$I33)),LOWER(Débiteurs!$I33)&lt;&gt;"chf"),IF(ISBLANK(Débiteurs!$Q33),0,IF(ISBLANK(Débiteurs!$Q33),0,IF(ISNUMBER(Débiteurs!$Q33),Débiteurs!$Q33,Débiteurs!$G33))),0)</f>
        <v>0</v>
      </c>
    </row>
    <row r="34" spans="2:10" x14ac:dyDescent="0.25">
      <c r="B34">
        <f>IF(OR(ISBLANK(Débiteurs!$I34),LOWER(Débiteurs!$I34)="chf"),IF(ISBLANK(Débiteurs!N34),0,IF(ISBLANK(Débiteurs!$G34),0,IF(ISNUMBER(Débiteurs!N34),Débiteurs!N34,Débiteurs!$G34))),0)</f>
        <v>0</v>
      </c>
      <c r="C34">
        <f>IF(OR(ISBLANK(Débiteurs!$I34),LOWER(Débiteurs!$I34)="chf"),IF(ISBLANK(Débiteurs!O34),0,IF(ISBLANK(Débiteurs!$G34),0,IF(ISNUMBER(Débiteurs!O34),Débiteurs!O34,Débiteurs!$G34))),0)</f>
        <v>0</v>
      </c>
      <c r="D34">
        <f>IF(OR(ISBLANK(Débiteurs!$I34),LOWER(Débiteurs!$I34)="chf"),IF(ISBLANK(Débiteurs!P34),0,IF(ISBLANK(Débiteurs!$G34),0,IF(ISNUMBER(Débiteurs!P34),Débiteurs!P34,Débiteurs!$G34))),0)</f>
        <v>0</v>
      </c>
      <c r="E34">
        <f>IF(OR(ISBLANK(Débiteurs!$I34),LOWER(Débiteurs!$I34)="chf"),IF(ISBLANK(Débiteurs!Q34),0,IF(ISBLANK(Débiteurs!$G34),0,IF(ISNUMBER(Débiteurs!Q34),Débiteurs!Q34,Débiteurs!$G34))),0)</f>
        <v>0</v>
      </c>
      <c r="G34">
        <f>IF(AND(NOT(ISBLANK(Débiteurs!$I34)),LOWER(Débiteurs!$I34)&lt;&gt;"chf"),IF(ISBLANK(Débiteurs!$N34),0,IF(ISBLANK(Débiteurs!$N34),0,IF(ISNUMBER(Débiteurs!$N34),Débiteurs!$N34,Débiteurs!$G34))),0)</f>
        <v>0</v>
      </c>
      <c r="H34">
        <f>IF(AND(NOT(ISBLANK(Débiteurs!$I34)),LOWER(Débiteurs!$I34)&lt;&gt;"chf"),IF(ISBLANK(Débiteurs!$O34),0,IF(ISBLANK(Débiteurs!$O34),0,IF(ISNUMBER(Débiteurs!$O34),Débiteurs!$O34,Débiteurs!$G34))),0)</f>
        <v>0</v>
      </c>
      <c r="I34">
        <f>IF(AND(NOT(ISBLANK(Débiteurs!$I34)),LOWER(Débiteurs!$I34)&lt;&gt;"chf"),IF(ISBLANK(Débiteurs!$P34),0,IF(ISBLANK(Débiteurs!$P34),0,IF(ISNUMBER(Débiteurs!$P34),Débiteurs!$P34,Débiteurs!$G34))),0)</f>
        <v>0</v>
      </c>
      <c r="J34">
        <f>IF(AND(NOT(ISBLANK(Débiteurs!$I34)),LOWER(Débiteurs!$I34)&lt;&gt;"chf"),IF(ISBLANK(Débiteurs!$Q34),0,IF(ISBLANK(Débiteurs!$Q34),0,IF(ISNUMBER(Débiteurs!$Q34),Débiteurs!$Q34,Débiteurs!$G34))),0)</f>
        <v>0</v>
      </c>
    </row>
    <row r="35" spans="2:10" x14ac:dyDescent="0.25">
      <c r="B35">
        <f>IF(OR(ISBLANK(Débiteurs!$I35),LOWER(Débiteurs!$I35)="chf"),IF(ISBLANK(Débiteurs!N35),0,IF(ISBLANK(Débiteurs!$G35),0,IF(ISNUMBER(Débiteurs!N35),Débiteurs!N35,Débiteurs!$G35))),0)</f>
        <v>0</v>
      </c>
      <c r="C35">
        <f>IF(OR(ISBLANK(Débiteurs!$I35),LOWER(Débiteurs!$I35)="chf"),IF(ISBLANK(Débiteurs!O35),0,IF(ISBLANK(Débiteurs!$G35),0,IF(ISNUMBER(Débiteurs!O35),Débiteurs!O35,Débiteurs!$G35))),0)</f>
        <v>0</v>
      </c>
      <c r="D35">
        <f>IF(OR(ISBLANK(Débiteurs!$I35),LOWER(Débiteurs!$I35)="chf"),IF(ISBLANK(Débiteurs!P35),0,IF(ISBLANK(Débiteurs!$G35),0,IF(ISNUMBER(Débiteurs!P35),Débiteurs!P35,Débiteurs!$G35))),0)</f>
        <v>0</v>
      </c>
      <c r="E35">
        <f>IF(OR(ISBLANK(Débiteurs!$I35),LOWER(Débiteurs!$I35)="chf"),IF(ISBLANK(Débiteurs!Q35),0,IF(ISBLANK(Débiteurs!$G35),0,IF(ISNUMBER(Débiteurs!Q35),Débiteurs!Q35,Débiteurs!$G35))),0)</f>
        <v>0</v>
      </c>
      <c r="G35">
        <f>IF(AND(NOT(ISBLANK(Débiteurs!$I35)),LOWER(Débiteurs!$I35)&lt;&gt;"chf"),IF(ISBLANK(Débiteurs!$N35),0,IF(ISBLANK(Débiteurs!$N35),0,IF(ISNUMBER(Débiteurs!$N35),Débiteurs!$N35,Débiteurs!$G35))),0)</f>
        <v>0</v>
      </c>
      <c r="H35">
        <f>IF(AND(NOT(ISBLANK(Débiteurs!$I35)),LOWER(Débiteurs!$I35)&lt;&gt;"chf"),IF(ISBLANK(Débiteurs!$O35),0,IF(ISBLANK(Débiteurs!$O35),0,IF(ISNUMBER(Débiteurs!$O35),Débiteurs!$O35,Débiteurs!$G35))),0)</f>
        <v>0</v>
      </c>
      <c r="I35">
        <f>IF(AND(NOT(ISBLANK(Débiteurs!$I35)),LOWER(Débiteurs!$I35)&lt;&gt;"chf"),IF(ISBLANK(Débiteurs!$P35),0,IF(ISBLANK(Débiteurs!$P35),0,IF(ISNUMBER(Débiteurs!$P35),Débiteurs!$P35,Débiteurs!$G35))),0)</f>
        <v>0</v>
      </c>
      <c r="J35">
        <f>IF(AND(NOT(ISBLANK(Débiteurs!$I35)),LOWER(Débiteurs!$I35)&lt;&gt;"chf"),IF(ISBLANK(Débiteurs!$Q35),0,IF(ISBLANK(Débiteurs!$Q35),0,IF(ISNUMBER(Débiteurs!$Q35),Débiteurs!$Q35,Débiteurs!$G35))),0)</f>
        <v>0</v>
      </c>
    </row>
    <row r="36" spans="2:10" x14ac:dyDescent="0.25">
      <c r="B36">
        <f>IF(OR(ISBLANK(Débiteurs!$I36),LOWER(Débiteurs!$I36)="chf"),IF(ISBLANK(Débiteurs!N36),0,IF(ISBLANK(Débiteurs!$G36),0,IF(ISNUMBER(Débiteurs!N36),Débiteurs!N36,Débiteurs!$G36))),0)</f>
        <v>0</v>
      </c>
      <c r="C36">
        <f>IF(OR(ISBLANK(Débiteurs!$I36),LOWER(Débiteurs!$I36)="chf"),IF(ISBLANK(Débiteurs!O36),0,IF(ISBLANK(Débiteurs!$G36),0,IF(ISNUMBER(Débiteurs!O36),Débiteurs!O36,Débiteurs!$G36))),0)</f>
        <v>0</v>
      </c>
      <c r="D36">
        <f>IF(OR(ISBLANK(Débiteurs!$I36),LOWER(Débiteurs!$I36)="chf"),IF(ISBLANK(Débiteurs!P36),0,IF(ISBLANK(Débiteurs!$G36),0,IF(ISNUMBER(Débiteurs!P36),Débiteurs!P36,Débiteurs!$G36))),0)</f>
        <v>0</v>
      </c>
      <c r="E36">
        <f>IF(OR(ISBLANK(Débiteurs!$I36),LOWER(Débiteurs!$I36)="chf"),IF(ISBLANK(Débiteurs!Q36),0,IF(ISBLANK(Débiteurs!$G36),0,IF(ISNUMBER(Débiteurs!Q36),Débiteurs!Q36,Débiteurs!$G36))),0)</f>
        <v>0</v>
      </c>
      <c r="G36">
        <f>IF(AND(NOT(ISBLANK(Débiteurs!$I36)),LOWER(Débiteurs!$I36)&lt;&gt;"chf"),IF(ISBLANK(Débiteurs!$N36),0,IF(ISBLANK(Débiteurs!$N36),0,IF(ISNUMBER(Débiteurs!$N36),Débiteurs!$N36,Débiteurs!$G36))),0)</f>
        <v>0</v>
      </c>
      <c r="H36">
        <f>IF(AND(NOT(ISBLANK(Débiteurs!$I36)),LOWER(Débiteurs!$I36)&lt;&gt;"chf"),IF(ISBLANK(Débiteurs!$O36),0,IF(ISBLANK(Débiteurs!$O36),0,IF(ISNUMBER(Débiteurs!$O36),Débiteurs!$O36,Débiteurs!$G36))),0)</f>
        <v>0</v>
      </c>
      <c r="I36">
        <f>IF(AND(NOT(ISBLANK(Débiteurs!$I36)),LOWER(Débiteurs!$I36)&lt;&gt;"chf"),IF(ISBLANK(Débiteurs!$P36),0,IF(ISBLANK(Débiteurs!$P36),0,IF(ISNUMBER(Débiteurs!$P36),Débiteurs!$P36,Débiteurs!$G36))),0)</f>
        <v>0</v>
      </c>
      <c r="J36">
        <f>IF(AND(NOT(ISBLANK(Débiteurs!$I36)),LOWER(Débiteurs!$I36)&lt;&gt;"chf"),IF(ISBLANK(Débiteurs!$Q36),0,IF(ISBLANK(Débiteurs!$Q36),0,IF(ISNUMBER(Débiteurs!$Q36),Débiteurs!$Q36,Débiteurs!$G36))),0)</f>
        <v>0</v>
      </c>
    </row>
    <row r="37" spans="2:10" x14ac:dyDescent="0.25">
      <c r="B37">
        <f>IF(OR(ISBLANK(Débiteurs!$I37),LOWER(Débiteurs!$I37)="chf"),IF(ISBLANK(Débiteurs!N37),0,IF(ISBLANK(Débiteurs!$G37),0,IF(ISNUMBER(Débiteurs!N37),Débiteurs!N37,Débiteurs!$G37))),0)</f>
        <v>0</v>
      </c>
      <c r="C37">
        <f>IF(OR(ISBLANK(Débiteurs!$I37),LOWER(Débiteurs!$I37)="chf"),IF(ISBLANK(Débiteurs!O37),0,IF(ISBLANK(Débiteurs!$G37),0,IF(ISNUMBER(Débiteurs!O37),Débiteurs!O37,Débiteurs!$G37))),0)</f>
        <v>0</v>
      </c>
      <c r="D37">
        <f>IF(OR(ISBLANK(Débiteurs!$I37),LOWER(Débiteurs!$I37)="chf"),IF(ISBLANK(Débiteurs!P37),0,IF(ISBLANK(Débiteurs!$G37),0,IF(ISNUMBER(Débiteurs!P37),Débiteurs!P37,Débiteurs!$G37))),0)</f>
        <v>0</v>
      </c>
      <c r="E37">
        <f>IF(OR(ISBLANK(Débiteurs!$I37),LOWER(Débiteurs!$I37)="chf"),IF(ISBLANK(Débiteurs!Q37),0,IF(ISBLANK(Débiteurs!$G37),0,IF(ISNUMBER(Débiteurs!Q37),Débiteurs!Q37,Débiteurs!$G37))),0)</f>
        <v>0</v>
      </c>
      <c r="G37">
        <f>IF(AND(NOT(ISBLANK(Débiteurs!$I37)),LOWER(Débiteurs!$I37)&lt;&gt;"chf"),IF(ISBLANK(Débiteurs!$N37),0,IF(ISBLANK(Débiteurs!$N37),0,IF(ISNUMBER(Débiteurs!$N37),Débiteurs!$N37,Débiteurs!$G37))),0)</f>
        <v>0</v>
      </c>
      <c r="H37">
        <f>IF(AND(NOT(ISBLANK(Débiteurs!$I37)),LOWER(Débiteurs!$I37)&lt;&gt;"chf"),IF(ISBLANK(Débiteurs!$O37),0,IF(ISBLANK(Débiteurs!$O37),0,IF(ISNUMBER(Débiteurs!$O37),Débiteurs!$O37,Débiteurs!$G37))),0)</f>
        <v>0</v>
      </c>
      <c r="I37">
        <f>IF(AND(NOT(ISBLANK(Débiteurs!$I37)),LOWER(Débiteurs!$I37)&lt;&gt;"chf"),IF(ISBLANK(Débiteurs!$P37),0,IF(ISBLANK(Débiteurs!$P37),0,IF(ISNUMBER(Débiteurs!$P37),Débiteurs!$P37,Débiteurs!$G37))),0)</f>
        <v>0</v>
      </c>
      <c r="J37">
        <f>IF(AND(NOT(ISBLANK(Débiteurs!$I37)),LOWER(Débiteurs!$I37)&lt;&gt;"chf"),IF(ISBLANK(Débiteurs!$Q37),0,IF(ISBLANK(Débiteurs!$Q37),0,IF(ISNUMBER(Débiteurs!$Q37),Débiteurs!$Q37,Débiteurs!$G37))),0)</f>
        <v>0</v>
      </c>
    </row>
    <row r="38" spans="2:10" x14ac:dyDescent="0.25">
      <c r="B38">
        <f>IF(OR(ISBLANK(Débiteurs!$I38),LOWER(Débiteurs!$I38)="chf"),IF(ISBLANK(Débiteurs!N38),0,IF(ISBLANK(Débiteurs!$G38),0,IF(ISNUMBER(Débiteurs!N38),Débiteurs!N38,Débiteurs!$G38))),0)</f>
        <v>0</v>
      </c>
      <c r="C38">
        <f>IF(OR(ISBLANK(Débiteurs!$I38),LOWER(Débiteurs!$I38)="chf"),IF(ISBLANK(Débiteurs!O38),0,IF(ISBLANK(Débiteurs!$G38),0,IF(ISNUMBER(Débiteurs!O38),Débiteurs!O38,Débiteurs!$G38))),0)</f>
        <v>0</v>
      </c>
      <c r="D38">
        <f>IF(OR(ISBLANK(Débiteurs!$I38),LOWER(Débiteurs!$I38)="chf"),IF(ISBLANK(Débiteurs!P38),0,IF(ISBLANK(Débiteurs!$G38),0,IF(ISNUMBER(Débiteurs!P38),Débiteurs!P38,Débiteurs!$G38))),0)</f>
        <v>0</v>
      </c>
      <c r="E38">
        <f>IF(OR(ISBLANK(Débiteurs!$I38),LOWER(Débiteurs!$I38)="chf"),IF(ISBLANK(Débiteurs!Q38),0,IF(ISBLANK(Débiteurs!$G38),0,IF(ISNUMBER(Débiteurs!Q38),Débiteurs!Q38,Débiteurs!$G38))),0)</f>
        <v>0</v>
      </c>
      <c r="G38">
        <f>IF(AND(NOT(ISBLANK(Débiteurs!$I38)),LOWER(Débiteurs!$I38)&lt;&gt;"chf"),IF(ISBLANK(Débiteurs!$N38),0,IF(ISBLANK(Débiteurs!$N38),0,IF(ISNUMBER(Débiteurs!$N38),Débiteurs!$N38,Débiteurs!$G38))),0)</f>
        <v>0</v>
      </c>
      <c r="H38">
        <f>IF(AND(NOT(ISBLANK(Débiteurs!$I38)),LOWER(Débiteurs!$I38)&lt;&gt;"chf"),IF(ISBLANK(Débiteurs!$O38),0,IF(ISBLANK(Débiteurs!$O38),0,IF(ISNUMBER(Débiteurs!$O38),Débiteurs!$O38,Débiteurs!$G38))),0)</f>
        <v>0</v>
      </c>
      <c r="I38">
        <f>IF(AND(NOT(ISBLANK(Débiteurs!$I38)),LOWER(Débiteurs!$I38)&lt;&gt;"chf"),IF(ISBLANK(Débiteurs!$P38),0,IF(ISBLANK(Débiteurs!$P38),0,IF(ISNUMBER(Débiteurs!$P38),Débiteurs!$P38,Débiteurs!$G38))),0)</f>
        <v>0</v>
      </c>
      <c r="J38">
        <f>IF(AND(NOT(ISBLANK(Débiteurs!$I38)),LOWER(Débiteurs!$I38)&lt;&gt;"chf"),IF(ISBLANK(Débiteurs!$Q38),0,IF(ISBLANK(Débiteurs!$Q38),0,IF(ISNUMBER(Débiteurs!$Q38),Débiteurs!$Q38,Débiteurs!$G38))),0)</f>
        <v>0</v>
      </c>
    </row>
    <row r="39" spans="2:10" x14ac:dyDescent="0.25">
      <c r="B39">
        <f>IF(OR(ISBLANK(Débiteurs!$I39),LOWER(Débiteurs!$I39)="chf"),IF(ISBLANK(Débiteurs!N39),0,IF(ISBLANK(Débiteurs!$G39),0,IF(ISNUMBER(Débiteurs!N39),Débiteurs!N39,Débiteurs!$G39))),0)</f>
        <v>0</v>
      </c>
      <c r="C39">
        <f>IF(OR(ISBLANK(Débiteurs!$I39),LOWER(Débiteurs!$I39)="chf"),IF(ISBLANK(Débiteurs!O39),0,IF(ISBLANK(Débiteurs!$G39),0,IF(ISNUMBER(Débiteurs!O39),Débiteurs!O39,Débiteurs!$G39))),0)</f>
        <v>0</v>
      </c>
      <c r="D39">
        <f>IF(OR(ISBLANK(Débiteurs!$I39),LOWER(Débiteurs!$I39)="chf"),IF(ISBLANK(Débiteurs!P39),0,IF(ISBLANK(Débiteurs!$G39),0,IF(ISNUMBER(Débiteurs!P39),Débiteurs!P39,Débiteurs!$G39))),0)</f>
        <v>0</v>
      </c>
      <c r="E39">
        <f>IF(OR(ISBLANK(Débiteurs!$I39),LOWER(Débiteurs!$I39)="chf"),IF(ISBLANK(Débiteurs!Q39),0,IF(ISBLANK(Débiteurs!$G39),0,IF(ISNUMBER(Débiteurs!Q39),Débiteurs!Q39,Débiteurs!$G39))),0)</f>
        <v>0</v>
      </c>
      <c r="G39">
        <f>IF(AND(NOT(ISBLANK(Débiteurs!$I39)),LOWER(Débiteurs!$I39)&lt;&gt;"chf"),IF(ISBLANK(Débiteurs!$N39),0,IF(ISBLANK(Débiteurs!$N39),0,IF(ISNUMBER(Débiteurs!$N39),Débiteurs!$N39,Débiteurs!$G39))),0)</f>
        <v>0</v>
      </c>
      <c r="H39">
        <f>IF(AND(NOT(ISBLANK(Débiteurs!$I39)),LOWER(Débiteurs!$I39)&lt;&gt;"chf"),IF(ISBLANK(Débiteurs!$O39),0,IF(ISBLANK(Débiteurs!$O39),0,IF(ISNUMBER(Débiteurs!$O39),Débiteurs!$O39,Débiteurs!$G39))),0)</f>
        <v>0</v>
      </c>
      <c r="I39">
        <f>IF(AND(NOT(ISBLANK(Débiteurs!$I39)),LOWER(Débiteurs!$I39)&lt;&gt;"chf"),IF(ISBLANK(Débiteurs!$P39),0,IF(ISBLANK(Débiteurs!$P39),0,IF(ISNUMBER(Débiteurs!$P39),Débiteurs!$P39,Débiteurs!$G39))),0)</f>
        <v>0</v>
      </c>
      <c r="J39">
        <f>IF(AND(NOT(ISBLANK(Débiteurs!$I39)),LOWER(Débiteurs!$I39)&lt;&gt;"chf"),IF(ISBLANK(Débiteurs!$Q39),0,IF(ISBLANK(Débiteurs!$Q39),0,IF(ISNUMBER(Débiteurs!$Q39),Débiteurs!$Q39,Débiteurs!$G39))),0)</f>
        <v>0</v>
      </c>
    </row>
    <row r="40" spans="2:10" x14ac:dyDescent="0.25">
      <c r="B40">
        <f>IF(OR(ISBLANK(Débiteurs!$I40),LOWER(Débiteurs!$I40)="chf"),IF(ISBLANK(Débiteurs!N40),0,IF(ISBLANK(Débiteurs!$G40),0,IF(ISNUMBER(Débiteurs!N40),Débiteurs!N40,Débiteurs!$G40))),0)</f>
        <v>0</v>
      </c>
      <c r="C40">
        <f>IF(OR(ISBLANK(Débiteurs!$I40),LOWER(Débiteurs!$I40)="chf"),IF(ISBLANK(Débiteurs!O40),0,IF(ISBLANK(Débiteurs!$G40),0,IF(ISNUMBER(Débiteurs!O40),Débiteurs!O40,Débiteurs!$G40))),0)</f>
        <v>0</v>
      </c>
      <c r="D40">
        <f>IF(OR(ISBLANK(Débiteurs!$I40),LOWER(Débiteurs!$I40)="chf"),IF(ISBLANK(Débiteurs!P40),0,IF(ISBLANK(Débiteurs!$G40),0,IF(ISNUMBER(Débiteurs!P40),Débiteurs!P40,Débiteurs!$G40))),0)</f>
        <v>0</v>
      </c>
      <c r="E40">
        <f>IF(OR(ISBLANK(Débiteurs!$I40),LOWER(Débiteurs!$I40)="chf"),IF(ISBLANK(Débiteurs!Q40),0,IF(ISBLANK(Débiteurs!$G40),0,IF(ISNUMBER(Débiteurs!Q40),Débiteurs!Q40,Débiteurs!$G40))),0)</f>
        <v>0</v>
      </c>
      <c r="G40">
        <f>IF(AND(NOT(ISBLANK(Débiteurs!$I40)),LOWER(Débiteurs!$I40)&lt;&gt;"chf"),IF(ISBLANK(Débiteurs!$N40),0,IF(ISBLANK(Débiteurs!$N40),0,IF(ISNUMBER(Débiteurs!$N40),Débiteurs!$N40,Débiteurs!$G40))),0)</f>
        <v>0</v>
      </c>
      <c r="H40">
        <f>IF(AND(NOT(ISBLANK(Débiteurs!$I40)),LOWER(Débiteurs!$I40)&lt;&gt;"chf"),IF(ISBLANK(Débiteurs!$O40),0,IF(ISBLANK(Débiteurs!$O40),0,IF(ISNUMBER(Débiteurs!$O40),Débiteurs!$O40,Débiteurs!$G40))),0)</f>
        <v>0</v>
      </c>
      <c r="I40">
        <f>IF(AND(NOT(ISBLANK(Débiteurs!$I40)),LOWER(Débiteurs!$I40)&lt;&gt;"chf"),IF(ISBLANK(Débiteurs!$P40),0,IF(ISBLANK(Débiteurs!$P40),0,IF(ISNUMBER(Débiteurs!$P40),Débiteurs!$P40,Débiteurs!$G40))),0)</f>
        <v>0</v>
      </c>
      <c r="J40">
        <f>IF(AND(NOT(ISBLANK(Débiteurs!$I40)),LOWER(Débiteurs!$I40)&lt;&gt;"chf"),IF(ISBLANK(Débiteurs!$Q40),0,IF(ISBLANK(Débiteurs!$Q40),0,IF(ISNUMBER(Débiteurs!$Q40),Débiteurs!$Q40,Débiteurs!$G40))),0)</f>
        <v>0</v>
      </c>
    </row>
    <row r="41" spans="2:10" x14ac:dyDescent="0.25">
      <c r="B41">
        <f>IF(OR(ISBLANK(Débiteurs!$I41),LOWER(Débiteurs!$I41)="chf"),IF(ISBLANK(Débiteurs!N41),0,IF(ISBLANK(Débiteurs!$G41),0,IF(ISNUMBER(Débiteurs!N41),Débiteurs!N41,Débiteurs!$G41))),0)</f>
        <v>0</v>
      </c>
      <c r="C41">
        <f>IF(OR(ISBLANK(Débiteurs!$I41),LOWER(Débiteurs!$I41)="chf"),IF(ISBLANK(Débiteurs!O41),0,IF(ISBLANK(Débiteurs!$G41),0,IF(ISNUMBER(Débiteurs!O41),Débiteurs!O41,Débiteurs!$G41))),0)</f>
        <v>0</v>
      </c>
      <c r="D41">
        <f>IF(OR(ISBLANK(Débiteurs!$I41),LOWER(Débiteurs!$I41)="chf"),IF(ISBLANK(Débiteurs!P41),0,IF(ISBLANK(Débiteurs!$G41),0,IF(ISNUMBER(Débiteurs!P41),Débiteurs!P41,Débiteurs!$G41))),0)</f>
        <v>0</v>
      </c>
      <c r="E41">
        <f>IF(OR(ISBLANK(Débiteurs!$I41),LOWER(Débiteurs!$I41)="chf"),IF(ISBLANK(Débiteurs!Q41),0,IF(ISBLANK(Débiteurs!$G41),0,IF(ISNUMBER(Débiteurs!Q41),Débiteurs!Q41,Débiteurs!$G41))),0)</f>
        <v>0</v>
      </c>
      <c r="G41">
        <f>IF(AND(NOT(ISBLANK(Débiteurs!$I41)),LOWER(Débiteurs!$I41)&lt;&gt;"chf"),IF(ISBLANK(Débiteurs!$N41),0,IF(ISBLANK(Débiteurs!$N41),0,IF(ISNUMBER(Débiteurs!$N41),Débiteurs!$N41,Débiteurs!$G41))),0)</f>
        <v>0</v>
      </c>
      <c r="H41">
        <f>IF(AND(NOT(ISBLANK(Débiteurs!$I41)),LOWER(Débiteurs!$I41)&lt;&gt;"chf"),IF(ISBLANK(Débiteurs!$O41),0,IF(ISBLANK(Débiteurs!$O41),0,IF(ISNUMBER(Débiteurs!$O41),Débiteurs!$O41,Débiteurs!$G41))),0)</f>
        <v>0</v>
      </c>
      <c r="I41">
        <f>IF(AND(NOT(ISBLANK(Débiteurs!$I41)),LOWER(Débiteurs!$I41)&lt;&gt;"chf"),IF(ISBLANK(Débiteurs!$P41),0,IF(ISBLANK(Débiteurs!$P41),0,IF(ISNUMBER(Débiteurs!$P41),Débiteurs!$P41,Débiteurs!$G41))),0)</f>
        <v>0</v>
      </c>
      <c r="J41">
        <f>IF(AND(NOT(ISBLANK(Débiteurs!$I41)),LOWER(Débiteurs!$I41)&lt;&gt;"chf"),IF(ISBLANK(Débiteurs!$Q41),0,IF(ISBLANK(Débiteurs!$Q41),0,IF(ISNUMBER(Débiteurs!$Q41),Débiteurs!$Q41,Débiteurs!$G41))),0)</f>
        <v>0</v>
      </c>
    </row>
    <row r="42" spans="2:10" x14ac:dyDescent="0.25">
      <c r="B42">
        <f>IF(OR(ISBLANK(Débiteurs!$I42),LOWER(Débiteurs!$I42)="chf"),IF(ISBLANK(Débiteurs!N42),0,IF(ISBLANK(Débiteurs!$G42),0,IF(ISNUMBER(Débiteurs!N42),Débiteurs!N42,Débiteurs!$G42))),0)</f>
        <v>0</v>
      </c>
      <c r="C42">
        <f>IF(OR(ISBLANK(Débiteurs!$I42),LOWER(Débiteurs!$I42)="chf"),IF(ISBLANK(Débiteurs!O42),0,IF(ISBLANK(Débiteurs!$G42),0,IF(ISNUMBER(Débiteurs!O42),Débiteurs!O42,Débiteurs!$G42))),0)</f>
        <v>0</v>
      </c>
      <c r="D42">
        <f>IF(OR(ISBLANK(Débiteurs!$I42),LOWER(Débiteurs!$I42)="chf"),IF(ISBLANK(Débiteurs!P42),0,IF(ISBLANK(Débiteurs!$G42),0,IF(ISNUMBER(Débiteurs!P42),Débiteurs!P42,Débiteurs!$G42))),0)</f>
        <v>0</v>
      </c>
      <c r="E42">
        <f>IF(OR(ISBLANK(Débiteurs!$I42),LOWER(Débiteurs!$I42)="chf"),IF(ISBLANK(Débiteurs!Q42),0,IF(ISBLANK(Débiteurs!$G42),0,IF(ISNUMBER(Débiteurs!Q42),Débiteurs!Q42,Débiteurs!$G42))),0)</f>
        <v>0</v>
      </c>
      <c r="G42">
        <f>IF(AND(NOT(ISBLANK(Débiteurs!$I42)),LOWER(Débiteurs!$I42)&lt;&gt;"chf"),IF(ISBLANK(Débiteurs!$N42),0,IF(ISBLANK(Débiteurs!$N42),0,IF(ISNUMBER(Débiteurs!$N42),Débiteurs!$N42,Débiteurs!$G42))),0)</f>
        <v>0</v>
      </c>
      <c r="H42">
        <f>IF(AND(NOT(ISBLANK(Débiteurs!$I42)),LOWER(Débiteurs!$I42)&lt;&gt;"chf"),IF(ISBLANK(Débiteurs!$O42),0,IF(ISBLANK(Débiteurs!$O42),0,IF(ISNUMBER(Débiteurs!$O42),Débiteurs!$O42,Débiteurs!$G42))),0)</f>
        <v>0</v>
      </c>
      <c r="I42">
        <f>IF(AND(NOT(ISBLANK(Débiteurs!$I42)),LOWER(Débiteurs!$I42)&lt;&gt;"chf"),IF(ISBLANK(Débiteurs!$P42),0,IF(ISBLANK(Débiteurs!$P42),0,IF(ISNUMBER(Débiteurs!$P42),Débiteurs!$P42,Débiteurs!$G42))),0)</f>
        <v>0</v>
      </c>
      <c r="J42">
        <f>IF(AND(NOT(ISBLANK(Débiteurs!$I42)),LOWER(Débiteurs!$I42)&lt;&gt;"chf"),IF(ISBLANK(Débiteurs!$Q42),0,IF(ISBLANK(Débiteurs!$Q42),0,IF(ISNUMBER(Débiteurs!$Q42),Débiteurs!$Q42,Débiteurs!$G42))),0)</f>
        <v>0</v>
      </c>
    </row>
    <row r="43" spans="2:10" x14ac:dyDescent="0.25">
      <c r="B43">
        <f>IF(OR(ISBLANK(Débiteurs!$I43),LOWER(Débiteurs!$I43)="chf"),IF(ISBLANK(Débiteurs!N43),0,IF(ISBLANK(Débiteurs!$G43),0,IF(ISNUMBER(Débiteurs!N43),Débiteurs!N43,Débiteurs!$G43))),0)</f>
        <v>0</v>
      </c>
      <c r="C43">
        <f>IF(OR(ISBLANK(Débiteurs!$I43),LOWER(Débiteurs!$I43)="chf"),IF(ISBLANK(Débiteurs!O43),0,IF(ISBLANK(Débiteurs!$G43),0,IF(ISNUMBER(Débiteurs!O43),Débiteurs!O43,Débiteurs!$G43))),0)</f>
        <v>0</v>
      </c>
      <c r="D43">
        <f>IF(OR(ISBLANK(Débiteurs!$I43),LOWER(Débiteurs!$I43)="chf"),IF(ISBLANK(Débiteurs!P43),0,IF(ISBLANK(Débiteurs!$G43),0,IF(ISNUMBER(Débiteurs!P43),Débiteurs!P43,Débiteurs!$G43))),0)</f>
        <v>0</v>
      </c>
      <c r="E43">
        <f>IF(OR(ISBLANK(Débiteurs!$I43),LOWER(Débiteurs!$I43)="chf"),IF(ISBLANK(Débiteurs!Q43),0,IF(ISBLANK(Débiteurs!$G43),0,IF(ISNUMBER(Débiteurs!Q43),Débiteurs!Q43,Débiteurs!$G43))),0)</f>
        <v>0</v>
      </c>
      <c r="G43">
        <f>IF(AND(NOT(ISBLANK(Débiteurs!$I43)),LOWER(Débiteurs!$I43)&lt;&gt;"chf"),IF(ISBLANK(Débiteurs!$N43),0,IF(ISBLANK(Débiteurs!$N43),0,IF(ISNUMBER(Débiteurs!$N43),Débiteurs!$N43,Débiteurs!$G43))),0)</f>
        <v>0</v>
      </c>
      <c r="H43">
        <f>IF(AND(NOT(ISBLANK(Débiteurs!$I43)),LOWER(Débiteurs!$I43)&lt;&gt;"chf"),IF(ISBLANK(Débiteurs!$O43),0,IF(ISBLANK(Débiteurs!$O43),0,IF(ISNUMBER(Débiteurs!$O43),Débiteurs!$O43,Débiteurs!$G43))),0)</f>
        <v>0</v>
      </c>
      <c r="I43">
        <f>IF(AND(NOT(ISBLANK(Débiteurs!$I43)),LOWER(Débiteurs!$I43)&lt;&gt;"chf"),IF(ISBLANK(Débiteurs!$P43),0,IF(ISBLANK(Débiteurs!$P43),0,IF(ISNUMBER(Débiteurs!$P43),Débiteurs!$P43,Débiteurs!$G43))),0)</f>
        <v>0</v>
      </c>
      <c r="J43">
        <f>IF(AND(NOT(ISBLANK(Débiteurs!$I43)),LOWER(Débiteurs!$I43)&lt;&gt;"chf"),IF(ISBLANK(Débiteurs!$Q43),0,IF(ISBLANK(Débiteurs!$Q43),0,IF(ISNUMBER(Débiteurs!$Q43),Débiteurs!$Q43,Débiteurs!$G43))),0)</f>
        <v>0</v>
      </c>
    </row>
    <row r="44" spans="2:10" x14ac:dyDescent="0.25">
      <c r="B44">
        <f>IF(OR(ISBLANK(Débiteurs!$I44),LOWER(Débiteurs!$I44)="chf"),IF(ISBLANK(Débiteurs!N44),0,IF(ISBLANK(Débiteurs!$G44),0,IF(ISNUMBER(Débiteurs!N44),Débiteurs!N44,Débiteurs!$G44))),0)</f>
        <v>0</v>
      </c>
      <c r="C44">
        <f>IF(OR(ISBLANK(Débiteurs!$I44),LOWER(Débiteurs!$I44)="chf"),IF(ISBLANK(Débiteurs!O44),0,IF(ISBLANK(Débiteurs!$G44),0,IF(ISNUMBER(Débiteurs!O44),Débiteurs!O44,Débiteurs!$G44))),0)</f>
        <v>0</v>
      </c>
      <c r="D44">
        <f>IF(OR(ISBLANK(Débiteurs!$I44),LOWER(Débiteurs!$I44)="chf"),IF(ISBLANK(Débiteurs!P44),0,IF(ISBLANK(Débiteurs!$G44),0,IF(ISNUMBER(Débiteurs!P44),Débiteurs!P44,Débiteurs!$G44))),0)</f>
        <v>0</v>
      </c>
      <c r="E44">
        <f>IF(OR(ISBLANK(Débiteurs!$I44),LOWER(Débiteurs!$I44)="chf"),IF(ISBLANK(Débiteurs!Q44),0,IF(ISBLANK(Débiteurs!$G44),0,IF(ISNUMBER(Débiteurs!Q44),Débiteurs!Q44,Débiteurs!$G44))),0)</f>
        <v>0</v>
      </c>
      <c r="G44">
        <f>IF(AND(NOT(ISBLANK(Débiteurs!$I44)),LOWER(Débiteurs!$I44)&lt;&gt;"chf"),IF(ISBLANK(Débiteurs!$N44),0,IF(ISBLANK(Débiteurs!$N44),0,IF(ISNUMBER(Débiteurs!$N44),Débiteurs!$N44,Débiteurs!$G44))),0)</f>
        <v>0</v>
      </c>
      <c r="H44">
        <f>IF(AND(NOT(ISBLANK(Débiteurs!$I44)),LOWER(Débiteurs!$I44)&lt;&gt;"chf"),IF(ISBLANK(Débiteurs!$O44),0,IF(ISBLANK(Débiteurs!$O44),0,IF(ISNUMBER(Débiteurs!$O44),Débiteurs!$O44,Débiteurs!$G44))),0)</f>
        <v>0</v>
      </c>
      <c r="I44">
        <f>IF(AND(NOT(ISBLANK(Débiteurs!$I44)),LOWER(Débiteurs!$I44)&lt;&gt;"chf"),IF(ISBLANK(Débiteurs!$P44),0,IF(ISBLANK(Débiteurs!$P44),0,IF(ISNUMBER(Débiteurs!$P44),Débiteurs!$P44,Débiteurs!$G44))),0)</f>
        <v>0</v>
      </c>
      <c r="J44">
        <f>IF(AND(NOT(ISBLANK(Débiteurs!$I44)),LOWER(Débiteurs!$I44)&lt;&gt;"chf"),IF(ISBLANK(Débiteurs!$Q44),0,IF(ISBLANK(Débiteurs!$Q44),0,IF(ISNUMBER(Débiteurs!$Q44),Débiteurs!$Q44,Débiteurs!$G44))),0)</f>
        <v>0</v>
      </c>
    </row>
    <row r="45" spans="2:10" x14ac:dyDescent="0.25">
      <c r="B45">
        <f>IF(OR(ISBLANK(Débiteurs!$I45),LOWER(Débiteurs!$I45)="chf"),IF(ISBLANK(Débiteurs!N45),0,IF(ISBLANK(Débiteurs!$G45),0,IF(ISNUMBER(Débiteurs!N45),Débiteurs!N45,Débiteurs!$G45))),0)</f>
        <v>0</v>
      </c>
      <c r="C45">
        <f>IF(OR(ISBLANK(Débiteurs!$I45),LOWER(Débiteurs!$I45)="chf"),IF(ISBLANK(Débiteurs!O45),0,IF(ISBLANK(Débiteurs!$G45),0,IF(ISNUMBER(Débiteurs!O45),Débiteurs!O45,Débiteurs!$G45))),0)</f>
        <v>0</v>
      </c>
      <c r="D45">
        <f>IF(OR(ISBLANK(Débiteurs!$I45),LOWER(Débiteurs!$I45)="chf"),IF(ISBLANK(Débiteurs!P45),0,IF(ISBLANK(Débiteurs!$G45),0,IF(ISNUMBER(Débiteurs!P45),Débiteurs!P45,Débiteurs!$G45))),0)</f>
        <v>0</v>
      </c>
      <c r="E45">
        <f>IF(OR(ISBLANK(Débiteurs!$I45),LOWER(Débiteurs!$I45)="chf"),IF(ISBLANK(Débiteurs!Q45),0,IF(ISBLANK(Débiteurs!$G45),0,IF(ISNUMBER(Débiteurs!Q45),Débiteurs!Q45,Débiteurs!$G45))),0)</f>
        <v>0</v>
      </c>
      <c r="G45">
        <f>IF(AND(NOT(ISBLANK(Débiteurs!$I45)),LOWER(Débiteurs!$I45)&lt;&gt;"chf"),IF(ISBLANK(Débiteurs!$N45),0,IF(ISBLANK(Débiteurs!$N45),0,IF(ISNUMBER(Débiteurs!$N45),Débiteurs!$N45,Débiteurs!$G45))),0)</f>
        <v>0</v>
      </c>
      <c r="H45">
        <f>IF(AND(NOT(ISBLANK(Débiteurs!$I45)),LOWER(Débiteurs!$I45)&lt;&gt;"chf"),IF(ISBLANK(Débiteurs!$O45),0,IF(ISBLANK(Débiteurs!$O45),0,IF(ISNUMBER(Débiteurs!$O45),Débiteurs!$O45,Débiteurs!$G45))),0)</f>
        <v>0</v>
      </c>
      <c r="I45">
        <f>IF(AND(NOT(ISBLANK(Débiteurs!$I45)),LOWER(Débiteurs!$I45)&lt;&gt;"chf"),IF(ISBLANK(Débiteurs!$P45),0,IF(ISBLANK(Débiteurs!$P45),0,IF(ISNUMBER(Débiteurs!$P45),Débiteurs!$P45,Débiteurs!$G45))),0)</f>
        <v>0</v>
      </c>
      <c r="J45">
        <f>IF(AND(NOT(ISBLANK(Débiteurs!$I45)),LOWER(Débiteurs!$I45)&lt;&gt;"chf"),IF(ISBLANK(Débiteurs!$Q45),0,IF(ISBLANK(Débiteurs!$Q45),0,IF(ISNUMBER(Débiteurs!$Q45),Débiteurs!$Q45,Débiteurs!$G45))),0)</f>
        <v>0</v>
      </c>
    </row>
    <row r="46" spans="2:10" x14ac:dyDescent="0.25">
      <c r="B46">
        <f>IF(OR(ISBLANK(Débiteurs!$I46),LOWER(Débiteurs!$I46)="chf"),IF(ISBLANK(Débiteurs!N46),0,IF(ISBLANK(Débiteurs!$G46),0,IF(ISNUMBER(Débiteurs!N46),Débiteurs!N46,Débiteurs!$G46))),0)</f>
        <v>0</v>
      </c>
      <c r="C46">
        <f>IF(OR(ISBLANK(Débiteurs!$I46),LOWER(Débiteurs!$I46)="chf"),IF(ISBLANK(Débiteurs!O46),0,IF(ISBLANK(Débiteurs!$G46),0,IF(ISNUMBER(Débiteurs!O46),Débiteurs!O46,Débiteurs!$G46))),0)</f>
        <v>0</v>
      </c>
      <c r="D46">
        <f>IF(OR(ISBLANK(Débiteurs!$I46),LOWER(Débiteurs!$I46)="chf"),IF(ISBLANK(Débiteurs!P46),0,IF(ISBLANK(Débiteurs!$G46),0,IF(ISNUMBER(Débiteurs!P46),Débiteurs!P46,Débiteurs!$G46))),0)</f>
        <v>0</v>
      </c>
      <c r="E46">
        <f>IF(OR(ISBLANK(Débiteurs!$I46),LOWER(Débiteurs!$I46)="chf"),IF(ISBLANK(Débiteurs!Q46),0,IF(ISBLANK(Débiteurs!$G46),0,IF(ISNUMBER(Débiteurs!Q46),Débiteurs!Q46,Débiteurs!$G46))),0)</f>
        <v>0</v>
      </c>
      <c r="G46">
        <f>IF(AND(NOT(ISBLANK(Débiteurs!$I46)),LOWER(Débiteurs!$I46)&lt;&gt;"chf"),IF(ISBLANK(Débiteurs!$N46),0,IF(ISBLANK(Débiteurs!$N46),0,IF(ISNUMBER(Débiteurs!$N46),Débiteurs!$N46,Débiteurs!$G46))),0)</f>
        <v>0</v>
      </c>
      <c r="H46">
        <f>IF(AND(NOT(ISBLANK(Débiteurs!$I46)),LOWER(Débiteurs!$I46)&lt;&gt;"chf"),IF(ISBLANK(Débiteurs!$O46),0,IF(ISBLANK(Débiteurs!$O46),0,IF(ISNUMBER(Débiteurs!$O46),Débiteurs!$O46,Débiteurs!$G46))),0)</f>
        <v>0</v>
      </c>
      <c r="I46">
        <f>IF(AND(NOT(ISBLANK(Débiteurs!$I46)),LOWER(Débiteurs!$I46)&lt;&gt;"chf"),IF(ISBLANK(Débiteurs!$P46),0,IF(ISBLANK(Débiteurs!$P46),0,IF(ISNUMBER(Débiteurs!$P46),Débiteurs!$P46,Débiteurs!$G46))),0)</f>
        <v>0</v>
      </c>
      <c r="J46">
        <f>IF(AND(NOT(ISBLANK(Débiteurs!$I46)),LOWER(Débiteurs!$I46)&lt;&gt;"chf"),IF(ISBLANK(Débiteurs!$Q46),0,IF(ISBLANK(Débiteurs!$Q46),0,IF(ISNUMBER(Débiteurs!$Q46),Débiteurs!$Q46,Débiteurs!$G46))),0)</f>
        <v>0</v>
      </c>
    </row>
    <row r="47" spans="2:10" x14ac:dyDescent="0.25">
      <c r="B47">
        <f>IF(OR(ISBLANK(Débiteurs!$I47),LOWER(Débiteurs!$I47)="chf"),IF(ISBLANK(Débiteurs!N47),0,IF(ISBLANK(Débiteurs!$G47),0,IF(ISNUMBER(Débiteurs!N47),Débiteurs!N47,Débiteurs!$G47))),0)</f>
        <v>0</v>
      </c>
      <c r="C47">
        <f>IF(OR(ISBLANK(Débiteurs!$I47),LOWER(Débiteurs!$I47)="chf"),IF(ISBLANK(Débiteurs!O47),0,IF(ISBLANK(Débiteurs!$G47),0,IF(ISNUMBER(Débiteurs!O47),Débiteurs!O47,Débiteurs!$G47))),0)</f>
        <v>0</v>
      </c>
      <c r="D47">
        <f>IF(OR(ISBLANK(Débiteurs!$I47),LOWER(Débiteurs!$I47)="chf"),IF(ISBLANK(Débiteurs!P47),0,IF(ISBLANK(Débiteurs!$G47),0,IF(ISNUMBER(Débiteurs!P47),Débiteurs!P47,Débiteurs!$G47))),0)</f>
        <v>0</v>
      </c>
      <c r="E47">
        <f>IF(OR(ISBLANK(Débiteurs!$I47),LOWER(Débiteurs!$I47)="chf"),IF(ISBLANK(Débiteurs!Q47),0,IF(ISBLANK(Débiteurs!$G47),0,IF(ISNUMBER(Débiteurs!Q47),Débiteurs!Q47,Débiteurs!$G47))),0)</f>
        <v>0</v>
      </c>
      <c r="G47">
        <f>IF(AND(NOT(ISBLANK(Débiteurs!$I47)),LOWER(Débiteurs!$I47)&lt;&gt;"chf"),IF(ISBLANK(Débiteurs!$N47),0,IF(ISBLANK(Débiteurs!$N47),0,IF(ISNUMBER(Débiteurs!$N47),Débiteurs!$N47,Débiteurs!$G47))),0)</f>
        <v>0</v>
      </c>
      <c r="H47">
        <f>IF(AND(NOT(ISBLANK(Débiteurs!$I47)),LOWER(Débiteurs!$I47)&lt;&gt;"chf"),IF(ISBLANK(Débiteurs!$O47),0,IF(ISBLANK(Débiteurs!$O47),0,IF(ISNUMBER(Débiteurs!$O47),Débiteurs!$O47,Débiteurs!$G47))),0)</f>
        <v>0</v>
      </c>
      <c r="I47">
        <f>IF(AND(NOT(ISBLANK(Débiteurs!$I47)),LOWER(Débiteurs!$I47)&lt;&gt;"chf"),IF(ISBLANK(Débiteurs!$P47),0,IF(ISBLANK(Débiteurs!$P47),0,IF(ISNUMBER(Débiteurs!$P47),Débiteurs!$P47,Débiteurs!$G47))),0)</f>
        <v>0</v>
      </c>
      <c r="J47">
        <f>IF(AND(NOT(ISBLANK(Débiteurs!$I47)),LOWER(Débiteurs!$I47)&lt;&gt;"chf"),IF(ISBLANK(Débiteurs!$Q47),0,IF(ISBLANK(Débiteurs!$Q47),0,IF(ISNUMBER(Débiteurs!$Q47),Débiteurs!$Q47,Débiteurs!$G47))),0)</f>
        <v>0</v>
      </c>
    </row>
    <row r="48" spans="2:10" x14ac:dyDescent="0.25">
      <c r="B48">
        <f>IF(OR(ISBLANK(Débiteurs!$I48),LOWER(Débiteurs!$I48)="chf"),IF(ISBLANK(Débiteurs!N48),0,IF(ISBLANK(Débiteurs!$G48),0,IF(ISNUMBER(Débiteurs!N48),Débiteurs!N48,Débiteurs!$G48))),0)</f>
        <v>0</v>
      </c>
      <c r="C48">
        <f>IF(OR(ISBLANK(Débiteurs!$I48),LOWER(Débiteurs!$I48)="chf"),IF(ISBLANK(Débiteurs!O48),0,IF(ISBLANK(Débiteurs!$G48),0,IF(ISNUMBER(Débiteurs!O48),Débiteurs!O48,Débiteurs!$G48))),0)</f>
        <v>0</v>
      </c>
      <c r="D48">
        <f>IF(OR(ISBLANK(Débiteurs!$I48),LOWER(Débiteurs!$I48)="chf"),IF(ISBLANK(Débiteurs!P48),0,IF(ISBLANK(Débiteurs!$G48),0,IF(ISNUMBER(Débiteurs!P48),Débiteurs!P48,Débiteurs!$G48))),0)</f>
        <v>0</v>
      </c>
      <c r="E48">
        <f>IF(OR(ISBLANK(Débiteurs!$I48),LOWER(Débiteurs!$I48)="chf"),IF(ISBLANK(Débiteurs!Q48),0,IF(ISBLANK(Débiteurs!$G48),0,IF(ISNUMBER(Débiteurs!Q48),Débiteurs!Q48,Débiteurs!$G48))),0)</f>
        <v>0</v>
      </c>
      <c r="G48">
        <f>IF(AND(NOT(ISBLANK(Débiteurs!$I48)),LOWER(Débiteurs!$I48)&lt;&gt;"chf"),IF(ISBLANK(Débiteurs!$N48),0,IF(ISBLANK(Débiteurs!$N48),0,IF(ISNUMBER(Débiteurs!$N48),Débiteurs!$N48,Débiteurs!$G48))),0)</f>
        <v>0</v>
      </c>
      <c r="H48">
        <f>IF(AND(NOT(ISBLANK(Débiteurs!$I48)),LOWER(Débiteurs!$I48)&lt;&gt;"chf"),IF(ISBLANK(Débiteurs!$O48),0,IF(ISBLANK(Débiteurs!$O48),0,IF(ISNUMBER(Débiteurs!$O48),Débiteurs!$O48,Débiteurs!$G48))),0)</f>
        <v>0</v>
      </c>
      <c r="I48">
        <f>IF(AND(NOT(ISBLANK(Débiteurs!$I48)),LOWER(Débiteurs!$I48)&lt;&gt;"chf"),IF(ISBLANK(Débiteurs!$P48),0,IF(ISBLANK(Débiteurs!$P48),0,IF(ISNUMBER(Débiteurs!$P48),Débiteurs!$P48,Débiteurs!$G48))),0)</f>
        <v>0</v>
      </c>
      <c r="J48">
        <f>IF(AND(NOT(ISBLANK(Débiteurs!$I48)),LOWER(Débiteurs!$I48)&lt;&gt;"chf"),IF(ISBLANK(Débiteurs!$Q48),0,IF(ISBLANK(Débiteurs!$Q48),0,IF(ISNUMBER(Débiteurs!$Q48),Débiteurs!$Q48,Débiteurs!$G48))),0)</f>
        <v>0</v>
      </c>
    </row>
    <row r="49" spans="2:10" x14ac:dyDescent="0.25">
      <c r="B49">
        <f>IF(OR(ISBLANK(Débiteurs!$I49),LOWER(Débiteurs!$I49)="chf"),IF(ISBLANK(Débiteurs!N49),0,IF(ISBLANK(Débiteurs!$G49),0,IF(ISNUMBER(Débiteurs!N49),Débiteurs!N49,Débiteurs!$G49))),0)</f>
        <v>0</v>
      </c>
      <c r="C49">
        <f>IF(OR(ISBLANK(Débiteurs!$I49),LOWER(Débiteurs!$I49)="chf"),IF(ISBLANK(Débiteurs!O49),0,IF(ISBLANK(Débiteurs!$G49),0,IF(ISNUMBER(Débiteurs!O49),Débiteurs!O49,Débiteurs!$G49))),0)</f>
        <v>0</v>
      </c>
      <c r="D49">
        <f>IF(OR(ISBLANK(Débiteurs!$I49),LOWER(Débiteurs!$I49)="chf"),IF(ISBLANK(Débiteurs!P49),0,IF(ISBLANK(Débiteurs!$G49),0,IF(ISNUMBER(Débiteurs!P49),Débiteurs!P49,Débiteurs!$G49))),0)</f>
        <v>0</v>
      </c>
      <c r="E49">
        <f>IF(OR(ISBLANK(Débiteurs!$I49),LOWER(Débiteurs!$I49)="chf"),IF(ISBLANK(Débiteurs!Q49),0,IF(ISBLANK(Débiteurs!$G49),0,IF(ISNUMBER(Débiteurs!Q49),Débiteurs!Q49,Débiteurs!$G49))),0)</f>
        <v>0</v>
      </c>
      <c r="G49">
        <f>IF(AND(NOT(ISBLANK(Débiteurs!$I49)),LOWER(Débiteurs!$I49)&lt;&gt;"chf"),IF(ISBLANK(Débiteurs!$N49),0,IF(ISBLANK(Débiteurs!$N49),0,IF(ISNUMBER(Débiteurs!$N49),Débiteurs!$N49,Débiteurs!$G49))),0)</f>
        <v>0</v>
      </c>
      <c r="H49">
        <f>IF(AND(NOT(ISBLANK(Débiteurs!$I49)),LOWER(Débiteurs!$I49)&lt;&gt;"chf"),IF(ISBLANK(Débiteurs!$O49),0,IF(ISBLANK(Débiteurs!$O49),0,IF(ISNUMBER(Débiteurs!$O49),Débiteurs!$O49,Débiteurs!$G49))),0)</f>
        <v>0</v>
      </c>
      <c r="I49">
        <f>IF(AND(NOT(ISBLANK(Débiteurs!$I49)),LOWER(Débiteurs!$I49)&lt;&gt;"chf"),IF(ISBLANK(Débiteurs!$P49),0,IF(ISBLANK(Débiteurs!$P49),0,IF(ISNUMBER(Débiteurs!$P49),Débiteurs!$P49,Débiteurs!$G49))),0)</f>
        <v>0</v>
      </c>
      <c r="J49">
        <f>IF(AND(NOT(ISBLANK(Débiteurs!$I49)),LOWER(Débiteurs!$I49)&lt;&gt;"chf"),IF(ISBLANK(Débiteurs!$Q49),0,IF(ISBLANK(Débiteurs!$Q49),0,IF(ISNUMBER(Débiteurs!$Q49),Débiteurs!$Q49,Débiteurs!$G49))),0)</f>
        <v>0</v>
      </c>
    </row>
    <row r="50" spans="2:10" x14ac:dyDescent="0.25">
      <c r="B50">
        <f>IF(OR(ISBLANK(Débiteurs!$I50),LOWER(Débiteurs!$I50)="chf"),IF(ISBLANK(Débiteurs!N50),0,IF(ISBLANK(Débiteurs!$G50),0,IF(ISNUMBER(Débiteurs!N50),Débiteurs!N50,Débiteurs!$G50))),0)</f>
        <v>0</v>
      </c>
      <c r="C50">
        <f>IF(OR(ISBLANK(Débiteurs!$I50),LOWER(Débiteurs!$I50)="chf"),IF(ISBLANK(Débiteurs!O50),0,IF(ISBLANK(Débiteurs!$G50),0,IF(ISNUMBER(Débiteurs!O50),Débiteurs!O50,Débiteurs!$G50))),0)</f>
        <v>0</v>
      </c>
      <c r="D50">
        <f>IF(OR(ISBLANK(Débiteurs!$I50),LOWER(Débiteurs!$I50)="chf"),IF(ISBLANK(Débiteurs!P50),0,IF(ISBLANK(Débiteurs!$G50),0,IF(ISNUMBER(Débiteurs!P50),Débiteurs!P50,Débiteurs!$G50))),0)</f>
        <v>0</v>
      </c>
      <c r="E50">
        <f>IF(OR(ISBLANK(Débiteurs!$I50),LOWER(Débiteurs!$I50)="chf"),IF(ISBLANK(Débiteurs!Q50),0,IF(ISBLANK(Débiteurs!$G50),0,IF(ISNUMBER(Débiteurs!Q50),Débiteurs!Q50,Débiteurs!$G50))),0)</f>
        <v>0</v>
      </c>
      <c r="G50">
        <f>IF(AND(NOT(ISBLANK(Débiteurs!$I50)),LOWER(Débiteurs!$I50)&lt;&gt;"chf"),IF(ISBLANK(Débiteurs!$N50),0,IF(ISBLANK(Débiteurs!$N50),0,IF(ISNUMBER(Débiteurs!$N50),Débiteurs!$N50,Débiteurs!$G50))),0)</f>
        <v>0</v>
      </c>
      <c r="H50">
        <f>IF(AND(NOT(ISBLANK(Débiteurs!$I50)),LOWER(Débiteurs!$I50)&lt;&gt;"chf"),IF(ISBLANK(Débiteurs!$O50),0,IF(ISBLANK(Débiteurs!$O50),0,IF(ISNUMBER(Débiteurs!$O50),Débiteurs!$O50,Débiteurs!$G50))),0)</f>
        <v>0</v>
      </c>
      <c r="I50">
        <f>IF(AND(NOT(ISBLANK(Débiteurs!$I50)),LOWER(Débiteurs!$I50)&lt;&gt;"chf"),IF(ISBLANK(Débiteurs!$P50),0,IF(ISBLANK(Débiteurs!$P50),0,IF(ISNUMBER(Débiteurs!$P50),Débiteurs!$P50,Débiteurs!$G50))),0)</f>
        <v>0</v>
      </c>
      <c r="J50">
        <f>IF(AND(NOT(ISBLANK(Débiteurs!$I50)),LOWER(Débiteurs!$I50)&lt;&gt;"chf"),IF(ISBLANK(Débiteurs!$Q50),0,IF(ISBLANK(Débiteurs!$Q50),0,IF(ISNUMBER(Débiteurs!$Q50),Débiteurs!$Q50,Débiteurs!$G50))),0)</f>
        <v>0</v>
      </c>
    </row>
    <row r="51" spans="2:10" x14ac:dyDescent="0.25">
      <c r="B51">
        <f>IF(OR(ISBLANK(Débiteurs!$I51),LOWER(Débiteurs!$I51)="chf"),IF(ISBLANK(Débiteurs!N51),0,IF(ISBLANK(Débiteurs!$G51),0,IF(ISNUMBER(Débiteurs!N51),Débiteurs!N51,Débiteurs!$G51))),0)</f>
        <v>0</v>
      </c>
      <c r="C51">
        <f>IF(OR(ISBLANK(Débiteurs!$I51),LOWER(Débiteurs!$I51)="chf"),IF(ISBLANK(Débiteurs!O51),0,IF(ISBLANK(Débiteurs!$G51),0,IF(ISNUMBER(Débiteurs!O51),Débiteurs!O51,Débiteurs!$G51))),0)</f>
        <v>0</v>
      </c>
      <c r="D51">
        <f>IF(OR(ISBLANK(Débiteurs!$I51),LOWER(Débiteurs!$I51)="chf"),IF(ISBLANK(Débiteurs!P51),0,IF(ISBLANK(Débiteurs!$G51),0,IF(ISNUMBER(Débiteurs!P51),Débiteurs!P51,Débiteurs!$G51))),0)</f>
        <v>0</v>
      </c>
      <c r="E51">
        <f>IF(OR(ISBLANK(Débiteurs!$I51),LOWER(Débiteurs!$I51)="chf"),IF(ISBLANK(Débiteurs!Q51),0,IF(ISBLANK(Débiteurs!$G51),0,IF(ISNUMBER(Débiteurs!Q51),Débiteurs!Q51,Débiteurs!$G51))),0)</f>
        <v>0</v>
      </c>
      <c r="G51">
        <f>IF(AND(NOT(ISBLANK(Débiteurs!$I51)),LOWER(Débiteurs!$I51)&lt;&gt;"chf"),IF(ISBLANK(Débiteurs!$N51),0,IF(ISBLANK(Débiteurs!$N51),0,IF(ISNUMBER(Débiteurs!$N51),Débiteurs!$N51,Débiteurs!$G51))),0)</f>
        <v>0</v>
      </c>
      <c r="H51">
        <f>IF(AND(NOT(ISBLANK(Débiteurs!$I51)),LOWER(Débiteurs!$I51)&lt;&gt;"chf"),IF(ISBLANK(Débiteurs!$O51),0,IF(ISBLANK(Débiteurs!$O51),0,IF(ISNUMBER(Débiteurs!$O51),Débiteurs!$O51,Débiteurs!$G51))),0)</f>
        <v>0</v>
      </c>
      <c r="I51">
        <f>IF(AND(NOT(ISBLANK(Débiteurs!$I51)),LOWER(Débiteurs!$I51)&lt;&gt;"chf"),IF(ISBLANK(Débiteurs!$P51),0,IF(ISBLANK(Débiteurs!$P51),0,IF(ISNUMBER(Débiteurs!$P51),Débiteurs!$P51,Débiteurs!$G51))),0)</f>
        <v>0</v>
      </c>
      <c r="J51">
        <f>IF(AND(NOT(ISBLANK(Débiteurs!$I51)),LOWER(Débiteurs!$I51)&lt;&gt;"chf"),IF(ISBLANK(Débiteurs!$Q51),0,IF(ISBLANK(Débiteurs!$Q51),0,IF(ISNUMBER(Débiteurs!$Q51),Débiteurs!$Q51,Débiteurs!$G51))),0)</f>
        <v>0</v>
      </c>
    </row>
    <row r="52" spans="2:10" x14ac:dyDescent="0.25">
      <c r="B52">
        <f>IF(OR(ISBLANK(Débiteurs!$I52),LOWER(Débiteurs!$I52)="chf"),IF(ISBLANK(Débiteurs!N52),0,IF(ISBLANK(Débiteurs!$G52),0,IF(ISNUMBER(Débiteurs!N52),Débiteurs!N52,Débiteurs!$G52))),0)</f>
        <v>0</v>
      </c>
      <c r="C52">
        <f>IF(OR(ISBLANK(Débiteurs!$I52),LOWER(Débiteurs!$I52)="chf"),IF(ISBLANK(Débiteurs!O52),0,IF(ISBLANK(Débiteurs!$G52),0,IF(ISNUMBER(Débiteurs!O52),Débiteurs!O52,Débiteurs!$G52))),0)</f>
        <v>0</v>
      </c>
      <c r="D52">
        <f>IF(OR(ISBLANK(Débiteurs!$I52),LOWER(Débiteurs!$I52)="chf"),IF(ISBLANK(Débiteurs!P52),0,IF(ISBLANK(Débiteurs!$G52),0,IF(ISNUMBER(Débiteurs!P52),Débiteurs!P52,Débiteurs!$G52))),0)</f>
        <v>0</v>
      </c>
      <c r="E52">
        <f>IF(OR(ISBLANK(Débiteurs!$I52),LOWER(Débiteurs!$I52)="chf"),IF(ISBLANK(Débiteurs!Q52),0,IF(ISBLANK(Débiteurs!$G52),0,IF(ISNUMBER(Débiteurs!Q52),Débiteurs!Q52,Débiteurs!$G52))),0)</f>
        <v>0</v>
      </c>
      <c r="G52">
        <f>IF(AND(NOT(ISBLANK(Débiteurs!$I52)),LOWER(Débiteurs!$I52)&lt;&gt;"chf"),IF(ISBLANK(Débiteurs!$N52),0,IF(ISBLANK(Débiteurs!$N52),0,IF(ISNUMBER(Débiteurs!$N52),Débiteurs!$N52,Débiteurs!$G52))),0)</f>
        <v>0</v>
      </c>
      <c r="H52">
        <f>IF(AND(NOT(ISBLANK(Débiteurs!$I52)),LOWER(Débiteurs!$I52)&lt;&gt;"chf"),IF(ISBLANK(Débiteurs!$O52),0,IF(ISBLANK(Débiteurs!$O52),0,IF(ISNUMBER(Débiteurs!$O52),Débiteurs!$O52,Débiteurs!$G52))),0)</f>
        <v>0</v>
      </c>
      <c r="I52">
        <f>IF(AND(NOT(ISBLANK(Débiteurs!$I52)),LOWER(Débiteurs!$I52)&lt;&gt;"chf"),IF(ISBLANK(Débiteurs!$P52),0,IF(ISBLANK(Débiteurs!$P52),0,IF(ISNUMBER(Débiteurs!$P52),Débiteurs!$P52,Débiteurs!$G52))),0)</f>
        <v>0</v>
      </c>
      <c r="J52">
        <f>IF(AND(NOT(ISBLANK(Débiteurs!$I52)),LOWER(Débiteurs!$I52)&lt;&gt;"chf"),IF(ISBLANK(Débiteurs!$Q52),0,IF(ISBLANK(Débiteurs!$Q52),0,IF(ISNUMBER(Débiteurs!$Q52),Débiteurs!$Q52,Débiteurs!$G52))),0)</f>
        <v>0</v>
      </c>
    </row>
    <row r="53" spans="2:10" x14ac:dyDescent="0.25">
      <c r="B53">
        <f>IF(OR(ISBLANK(Débiteurs!$I53),LOWER(Débiteurs!$I53)="chf"),IF(ISBLANK(Débiteurs!N53),0,IF(ISBLANK(Débiteurs!$G53),0,IF(ISNUMBER(Débiteurs!N53),Débiteurs!N53,Débiteurs!$G53))),0)</f>
        <v>0</v>
      </c>
      <c r="C53">
        <f>IF(OR(ISBLANK(Débiteurs!$I53),LOWER(Débiteurs!$I53)="chf"),IF(ISBLANK(Débiteurs!O53),0,IF(ISBLANK(Débiteurs!$G53),0,IF(ISNUMBER(Débiteurs!O53),Débiteurs!O53,Débiteurs!$G53))),0)</f>
        <v>0</v>
      </c>
      <c r="D53">
        <f>IF(OR(ISBLANK(Débiteurs!$I53),LOWER(Débiteurs!$I53)="chf"),IF(ISBLANK(Débiteurs!P53),0,IF(ISBLANK(Débiteurs!$G53),0,IF(ISNUMBER(Débiteurs!P53),Débiteurs!P53,Débiteurs!$G53))),0)</f>
        <v>0</v>
      </c>
      <c r="E53">
        <f>IF(OR(ISBLANK(Débiteurs!$I53),LOWER(Débiteurs!$I53)="chf"),IF(ISBLANK(Débiteurs!Q53),0,IF(ISBLANK(Débiteurs!$G53),0,IF(ISNUMBER(Débiteurs!Q53),Débiteurs!Q53,Débiteurs!$G53))),0)</f>
        <v>0</v>
      </c>
      <c r="G53">
        <f>IF(AND(NOT(ISBLANK(Débiteurs!$I53)),LOWER(Débiteurs!$I53)&lt;&gt;"chf"),IF(ISBLANK(Débiteurs!$N53),0,IF(ISBLANK(Débiteurs!$N53),0,IF(ISNUMBER(Débiteurs!$N53),Débiteurs!$N53,Débiteurs!$G53))),0)</f>
        <v>0</v>
      </c>
      <c r="H53">
        <f>IF(AND(NOT(ISBLANK(Débiteurs!$I53)),LOWER(Débiteurs!$I53)&lt;&gt;"chf"),IF(ISBLANK(Débiteurs!$O53),0,IF(ISBLANK(Débiteurs!$O53),0,IF(ISNUMBER(Débiteurs!$O53),Débiteurs!$O53,Débiteurs!$G53))),0)</f>
        <v>0</v>
      </c>
      <c r="I53">
        <f>IF(AND(NOT(ISBLANK(Débiteurs!$I53)),LOWER(Débiteurs!$I53)&lt;&gt;"chf"),IF(ISBLANK(Débiteurs!$P53),0,IF(ISBLANK(Débiteurs!$P53),0,IF(ISNUMBER(Débiteurs!$P53),Débiteurs!$P53,Débiteurs!$G53))),0)</f>
        <v>0</v>
      </c>
      <c r="J53">
        <f>IF(AND(NOT(ISBLANK(Débiteurs!$I53)),LOWER(Débiteurs!$I53)&lt;&gt;"chf"),IF(ISBLANK(Débiteurs!$Q53),0,IF(ISBLANK(Débiteurs!$Q53),0,IF(ISNUMBER(Débiteurs!$Q53),Débiteurs!$Q53,Débiteurs!$G53))),0)</f>
        <v>0</v>
      </c>
    </row>
    <row r="54" spans="2:10" x14ac:dyDescent="0.25">
      <c r="B54">
        <f>IF(OR(ISBLANK(Débiteurs!$I54),LOWER(Débiteurs!$I54)="chf"),IF(ISBLANK(Débiteurs!N54),0,IF(ISBLANK(Débiteurs!$G54),0,IF(ISNUMBER(Débiteurs!N54),Débiteurs!N54,Débiteurs!$G54))),0)</f>
        <v>0</v>
      </c>
      <c r="C54">
        <f>IF(OR(ISBLANK(Débiteurs!$I54),LOWER(Débiteurs!$I54)="chf"),IF(ISBLANK(Débiteurs!O54),0,IF(ISBLANK(Débiteurs!$G54),0,IF(ISNUMBER(Débiteurs!O54),Débiteurs!O54,Débiteurs!$G54))),0)</f>
        <v>0</v>
      </c>
      <c r="D54">
        <f>IF(OR(ISBLANK(Débiteurs!$I54),LOWER(Débiteurs!$I54)="chf"),IF(ISBLANK(Débiteurs!P54),0,IF(ISBLANK(Débiteurs!$G54),0,IF(ISNUMBER(Débiteurs!P54),Débiteurs!P54,Débiteurs!$G54))),0)</f>
        <v>0</v>
      </c>
      <c r="E54">
        <f>IF(OR(ISBLANK(Débiteurs!$I54),LOWER(Débiteurs!$I54)="chf"),IF(ISBLANK(Débiteurs!Q54),0,IF(ISBLANK(Débiteurs!$G54),0,IF(ISNUMBER(Débiteurs!Q54),Débiteurs!Q54,Débiteurs!$G54))),0)</f>
        <v>0</v>
      </c>
      <c r="G54">
        <f>IF(AND(NOT(ISBLANK(Débiteurs!$I54)),LOWER(Débiteurs!$I54)&lt;&gt;"chf"),IF(ISBLANK(Débiteurs!$N54),0,IF(ISBLANK(Débiteurs!$N54),0,IF(ISNUMBER(Débiteurs!$N54),Débiteurs!$N54,Débiteurs!$G54))),0)</f>
        <v>0</v>
      </c>
      <c r="H54">
        <f>IF(AND(NOT(ISBLANK(Débiteurs!$I54)),LOWER(Débiteurs!$I54)&lt;&gt;"chf"),IF(ISBLANK(Débiteurs!$O54),0,IF(ISBLANK(Débiteurs!$O54),0,IF(ISNUMBER(Débiteurs!$O54),Débiteurs!$O54,Débiteurs!$G54))),0)</f>
        <v>0</v>
      </c>
      <c r="I54">
        <f>IF(AND(NOT(ISBLANK(Débiteurs!$I54)),LOWER(Débiteurs!$I54)&lt;&gt;"chf"),IF(ISBLANK(Débiteurs!$P54),0,IF(ISBLANK(Débiteurs!$P54),0,IF(ISNUMBER(Débiteurs!$P54),Débiteurs!$P54,Débiteurs!$G54))),0)</f>
        <v>0</v>
      </c>
      <c r="J54">
        <f>IF(AND(NOT(ISBLANK(Débiteurs!$I54)),LOWER(Débiteurs!$I54)&lt;&gt;"chf"),IF(ISBLANK(Débiteurs!$Q54),0,IF(ISBLANK(Débiteurs!$Q54),0,IF(ISNUMBER(Débiteurs!$Q54),Débiteurs!$Q54,Débiteurs!$G54))),0)</f>
        <v>0</v>
      </c>
    </row>
    <row r="55" spans="2:10" x14ac:dyDescent="0.25">
      <c r="B55">
        <f>IF(OR(ISBLANK(Débiteurs!$I55),LOWER(Débiteurs!$I55)="chf"),IF(ISBLANK(Débiteurs!N55),0,IF(ISBLANK(Débiteurs!$G55),0,IF(ISNUMBER(Débiteurs!N55),Débiteurs!N55,Débiteurs!$G55))),0)</f>
        <v>0</v>
      </c>
      <c r="C55">
        <f>IF(OR(ISBLANK(Débiteurs!$I55),LOWER(Débiteurs!$I55)="chf"),IF(ISBLANK(Débiteurs!O55),0,IF(ISBLANK(Débiteurs!$G55),0,IF(ISNUMBER(Débiteurs!O55),Débiteurs!O55,Débiteurs!$G55))),0)</f>
        <v>0</v>
      </c>
      <c r="D55">
        <f>IF(OR(ISBLANK(Débiteurs!$I55),LOWER(Débiteurs!$I55)="chf"),IF(ISBLANK(Débiteurs!P55),0,IF(ISBLANK(Débiteurs!$G55),0,IF(ISNUMBER(Débiteurs!P55),Débiteurs!P55,Débiteurs!$G55))),0)</f>
        <v>0</v>
      </c>
      <c r="E55">
        <f>IF(OR(ISBLANK(Débiteurs!$I55),LOWER(Débiteurs!$I55)="chf"),IF(ISBLANK(Débiteurs!Q55),0,IF(ISBLANK(Débiteurs!$G55),0,IF(ISNUMBER(Débiteurs!Q55),Débiteurs!Q55,Débiteurs!$G55))),0)</f>
        <v>0</v>
      </c>
      <c r="G55">
        <f>IF(AND(NOT(ISBLANK(Débiteurs!$I55)),LOWER(Débiteurs!$I55)&lt;&gt;"chf"),IF(ISBLANK(Débiteurs!$N55),0,IF(ISBLANK(Débiteurs!$N55),0,IF(ISNUMBER(Débiteurs!$N55),Débiteurs!$N55,Débiteurs!$G55))),0)</f>
        <v>0</v>
      </c>
      <c r="H55">
        <f>IF(AND(NOT(ISBLANK(Débiteurs!$I55)),LOWER(Débiteurs!$I55)&lt;&gt;"chf"),IF(ISBLANK(Débiteurs!$O55),0,IF(ISBLANK(Débiteurs!$O55),0,IF(ISNUMBER(Débiteurs!$O55),Débiteurs!$O55,Débiteurs!$G55))),0)</f>
        <v>0</v>
      </c>
      <c r="I55">
        <f>IF(AND(NOT(ISBLANK(Débiteurs!$I55)),LOWER(Débiteurs!$I55)&lt;&gt;"chf"),IF(ISBLANK(Débiteurs!$P55),0,IF(ISBLANK(Débiteurs!$P55),0,IF(ISNUMBER(Débiteurs!$P55),Débiteurs!$P55,Débiteurs!$G55))),0)</f>
        <v>0</v>
      </c>
      <c r="J55">
        <f>IF(AND(NOT(ISBLANK(Débiteurs!$I55)),LOWER(Débiteurs!$I55)&lt;&gt;"chf"),IF(ISBLANK(Débiteurs!$Q55),0,IF(ISBLANK(Débiteurs!$Q55),0,IF(ISNUMBER(Débiteurs!$Q55),Débiteurs!$Q55,Débiteurs!$G55))),0)</f>
        <v>0</v>
      </c>
    </row>
    <row r="56" spans="2:10" x14ac:dyDescent="0.25">
      <c r="B56">
        <f>IF(OR(ISBLANK(Débiteurs!$I56),LOWER(Débiteurs!$I56)="chf"),IF(ISBLANK(Débiteurs!N56),0,IF(ISBLANK(Débiteurs!$G56),0,IF(ISNUMBER(Débiteurs!N56),Débiteurs!N56,Débiteurs!$G56))),0)</f>
        <v>0</v>
      </c>
      <c r="C56">
        <f>IF(OR(ISBLANK(Débiteurs!$I56),LOWER(Débiteurs!$I56)="chf"),IF(ISBLANK(Débiteurs!O56),0,IF(ISBLANK(Débiteurs!$G56),0,IF(ISNUMBER(Débiteurs!O56),Débiteurs!O56,Débiteurs!$G56))),0)</f>
        <v>0</v>
      </c>
      <c r="D56">
        <f>IF(OR(ISBLANK(Débiteurs!$I56),LOWER(Débiteurs!$I56)="chf"),IF(ISBLANK(Débiteurs!P56),0,IF(ISBLANK(Débiteurs!$G56),0,IF(ISNUMBER(Débiteurs!P56),Débiteurs!P56,Débiteurs!$G56))),0)</f>
        <v>0</v>
      </c>
      <c r="E56">
        <f>IF(OR(ISBLANK(Débiteurs!$I56),LOWER(Débiteurs!$I56)="chf"),IF(ISBLANK(Débiteurs!Q56),0,IF(ISBLANK(Débiteurs!$G56),0,IF(ISNUMBER(Débiteurs!Q56),Débiteurs!Q56,Débiteurs!$G56))),0)</f>
        <v>0</v>
      </c>
      <c r="G56">
        <f>IF(AND(NOT(ISBLANK(Débiteurs!$I56)),LOWER(Débiteurs!$I56)&lt;&gt;"chf"),IF(ISBLANK(Débiteurs!$N56),0,IF(ISBLANK(Débiteurs!$N56),0,IF(ISNUMBER(Débiteurs!$N56),Débiteurs!$N56,Débiteurs!$G56))),0)</f>
        <v>0</v>
      </c>
      <c r="H56">
        <f>IF(AND(NOT(ISBLANK(Débiteurs!$I56)),LOWER(Débiteurs!$I56)&lt;&gt;"chf"),IF(ISBLANK(Débiteurs!$O56),0,IF(ISBLANK(Débiteurs!$O56),0,IF(ISNUMBER(Débiteurs!$O56),Débiteurs!$O56,Débiteurs!$G56))),0)</f>
        <v>0</v>
      </c>
      <c r="I56">
        <f>IF(AND(NOT(ISBLANK(Débiteurs!$I56)),LOWER(Débiteurs!$I56)&lt;&gt;"chf"),IF(ISBLANK(Débiteurs!$P56),0,IF(ISBLANK(Débiteurs!$P56),0,IF(ISNUMBER(Débiteurs!$P56),Débiteurs!$P56,Débiteurs!$G56))),0)</f>
        <v>0</v>
      </c>
      <c r="J56">
        <f>IF(AND(NOT(ISBLANK(Débiteurs!$I56)),LOWER(Débiteurs!$I56)&lt;&gt;"chf"),IF(ISBLANK(Débiteurs!$Q56),0,IF(ISBLANK(Débiteurs!$Q56),0,IF(ISNUMBER(Débiteurs!$Q56),Débiteurs!$Q56,Débiteurs!$G56))),0)</f>
        <v>0</v>
      </c>
    </row>
    <row r="57" spans="2:10" x14ac:dyDescent="0.25">
      <c r="B57">
        <f>IF(OR(ISBLANK(Débiteurs!$I57),LOWER(Débiteurs!$I57)="chf"),IF(ISBLANK(Débiteurs!N57),0,IF(ISBLANK(Débiteurs!$G57),0,IF(ISNUMBER(Débiteurs!N57),Débiteurs!N57,Débiteurs!$G57))),0)</f>
        <v>0</v>
      </c>
      <c r="C57">
        <f>IF(OR(ISBLANK(Débiteurs!$I57),LOWER(Débiteurs!$I57)="chf"),IF(ISBLANK(Débiteurs!O57),0,IF(ISBLANK(Débiteurs!$G57),0,IF(ISNUMBER(Débiteurs!O57),Débiteurs!O57,Débiteurs!$G57))),0)</f>
        <v>0</v>
      </c>
      <c r="D57">
        <f>IF(OR(ISBLANK(Débiteurs!$I57),LOWER(Débiteurs!$I57)="chf"),IF(ISBLANK(Débiteurs!P57),0,IF(ISBLANK(Débiteurs!$G57),0,IF(ISNUMBER(Débiteurs!P57),Débiteurs!P57,Débiteurs!$G57))),0)</f>
        <v>0</v>
      </c>
      <c r="E57">
        <f>IF(OR(ISBLANK(Débiteurs!$I57),LOWER(Débiteurs!$I57)="chf"),IF(ISBLANK(Débiteurs!Q57),0,IF(ISBLANK(Débiteurs!$G57),0,IF(ISNUMBER(Débiteurs!Q57),Débiteurs!Q57,Débiteurs!$G57))),0)</f>
        <v>0</v>
      </c>
      <c r="G57">
        <f>IF(AND(NOT(ISBLANK(Débiteurs!$I57)),LOWER(Débiteurs!$I57)&lt;&gt;"chf"),IF(ISBLANK(Débiteurs!$N57),0,IF(ISBLANK(Débiteurs!$N57),0,IF(ISNUMBER(Débiteurs!$N57),Débiteurs!$N57,Débiteurs!$G57))),0)</f>
        <v>0</v>
      </c>
      <c r="H57">
        <f>IF(AND(NOT(ISBLANK(Débiteurs!$I57)),LOWER(Débiteurs!$I57)&lt;&gt;"chf"),IF(ISBLANK(Débiteurs!$O57),0,IF(ISBLANK(Débiteurs!$O57),0,IF(ISNUMBER(Débiteurs!$O57),Débiteurs!$O57,Débiteurs!$G57))),0)</f>
        <v>0</v>
      </c>
      <c r="I57">
        <f>IF(AND(NOT(ISBLANK(Débiteurs!$I57)),LOWER(Débiteurs!$I57)&lt;&gt;"chf"),IF(ISBLANK(Débiteurs!$P57),0,IF(ISBLANK(Débiteurs!$P57),0,IF(ISNUMBER(Débiteurs!$P57),Débiteurs!$P57,Débiteurs!$G57))),0)</f>
        <v>0</v>
      </c>
      <c r="J57">
        <f>IF(AND(NOT(ISBLANK(Débiteurs!$I57)),LOWER(Débiteurs!$I57)&lt;&gt;"chf"),IF(ISBLANK(Débiteurs!$Q57),0,IF(ISBLANK(Débiteurs!$Q57),0,IF(ISNUMBER(Débiteurs!$Q57),Débiteurs!$Q57,Débiteurs!$G57))),0)</f>
        <v>0</v>
      </c>
    </row>
    <row r="58" spans="2:10" x14ac:dyDescent="0.25">
      <c r="B58">
        <f>IF(OR(ISBLANK(Débiteurs!$I58),LOWER(Débiteurs!$I58)="chf"),IF(ISBLANK(Débiteurs!N58),0,IF(ISBLANK(Débiteurs!$G58),0,IF(ISNUMBER(Débiteurs!N58),Débiteurs!N58,Débiteurs!$G58))),0)</f>
        <v>0</v>
      </c>
      <c r="C58">
        <f>IF(OR(ISBLANK(Débiteurs!$I58),LOWER(Débiteurs!$I58)="chf"),IF(ISBLANK(Débiteurs!O58),0,IF(ISBLANK(Débiteurs!$G58),0,IF(ISNUMBER(Débiteurs!O58),Débiteurs!O58,Débiteurs!$G58))),0)</f>
        <v>0</v>
      </c>
      <c r="D58">
        <f>IF(OR(ISBLANK(Débiteurs!$I58),LOWER(Débiteurs!$I58)="chf"),IF(ISBLANK(Débiteurs!P58),0,IF(ISBLANK(Débiteurs!$G58),0,IF(ISNUMBER(Débiteurs!P58),Débiteurs!P58,Débiteurs!$G58))),0)</f>
        <v>0</v>
      </c>
      <c r="E58">
        <f>IF(OR(ISBLANK(Débiteurs!$I58),LOWER(Débiteurs!$I58)="chf"),IF(ISBLANK(Débiteurs!Q58),0,IF(ISBLANK(Débiteurs!$G58),0,IF(ISNUMBER(Débiteurs!Q58),Débiteurs!Q58,Débiteurs!$G58))),0)</f>
        <v>0</v>
      </c>
      <c r="G58">
        <f>IF(AND(NOT(ISBLANK(Débiteurs!$I58)),LOWER(Débiteurs!$I58)&lt;&gt;"chf"),IF(ISBLANK(Débiteurs!$N58),0,IF(ISBLANK(Débiteurs!$N58),0,IF(ISNUMBER(Débiteurs!$N58),Débiteurs!$N58,Débiteurs!$G58))),0)</f>
        <v>0</v>
      </c>
      <c r="H58">
        <f>IF(AND(NOT(ISBLANK(Débiteurs!$I58)),LOWER(Débiteurs!$I58)&lt;&gt;"chf"),IF(ISBLANK(Débiteurs!$O58),0,IF(ISBLANK(Débiteurs!$O58),0,IF(ISNUMBER(Débiteurs!$O58),Débiteurs!$O58,Débiteurs!$G58))),0)</f>
        <v>0</v>
      </c>
      <c r="I58">
        <f>IF(AND(NOT(ISBLANK(Débiteurs!$I58)),LOWER(Débiteurs!$I58)&lt;&gt;"chf"),IF(ISBLANK(Débiteurs!$P58),0,IF(ISBLANK(Débiteurs!$P58),0,IF(ISNUMBER(Débiteurs!$P58),Débiteurs!$P58,Débiteurs!$G58))),0)</f>
        <v>0</v>
      </c>
      <c r="J58">
        <f>IF(AND(NOT(ISBLANK(Débiteurs!$I58)),LOWER(Débiteurs!$I58)&lt;&gt;"chf"),IF(ISBLANK(Débiteurs!$Q58),0,IF(ISBLANK(Débiteurs!$Q58),0,IF(ISNUMBER(Débiteurs!$Q58),Débiteurs!$Q58,Débiteurs!$G58))),0)</f>
        <v>0</v>
      </c>
    </row>
    <row r="59" spans="2:10" x14ac:dyDescent="0.25">
      <c r="B59">
        <f>IF(OR(ISBLANK(Débiteurs!$I59),LOWER(Débiteurs!$I59)="chf"),IF(ISBLANK(Débiteurs!N59),0,IF(ISBLANK(Débiteurs!$G59),0,IF(ISNUMBER(Débiteurs!N59),Débiteurs!N59,Débiteurs!$G59))),0)</f>
        <v>0</v>
      </c>
      <c r="C59">
        <f>IF(OR(ISBLANK(Débiteurs!$I59),LOWER(Débiteurs!$I59)="chf"),IF(ISBLANK(Débiteurs!O59),0,IF(ISBLANK(Débiteurs!$G59),0,IF(ISNUMBER(Débiteurs!O59),Débiteurs!O59,Débiteurs!$G59))),0)</f>
        <v>0</v>
      </c>
      <c r="D59">
        <f>IF(OR(ISBLANK(Débiteurs!$I59),LOWER(Débiteurs!$I59)="chf"),IF(ISBLANK(Débiteurs!P59),0,IF(ISBLANK(Débiteurs!$G59),0,IF(ISNUMBER(Débiteurs!P59),Débiteurs!P59,Débiteurs!$G59))),0)</f>
        <v>0</v>
      </c>
      <c r="E59">
        <f>IF(OR(ISBLANK(Débiteurs!$I59),LOWER(Débiteurs!$I59)="chf"),IF(ISBLANK(Débiteurs!Q59),0,IF(ISBLANK(Débiteurs!$G59),0,IF(ISNUMBER(Débiteurs!Q59),Débiteurs!Q59,Débiteurs!$G59))),0)</f>
        <v>0</v>
      </c>
      <c r="G59">
        <f>IF(AND(NOT(ISBLANK(Débiteurs!$I59)),LOWER(Débiteurs!$I59)&lt;&gt;"chf"),IF(ISBLANK(Débiteurs!$N59),0,IF(ISBLANK(Débiteurs!$N59),0,IF(ISNUMBER(Débiteurs!$N59),Débiteurs!$N59,Débiteurs!$G59))),0)</f>
        <v>0</v>
      </c>
      <c r="H59">
        <f>IF(AND(NOT(ISBLANK(Débiteurs!$I59)),LOWER(Débiteurs!$I59)&lt;&gt;"chf"),IF(ISBLANK(Débiteurs!$O59),0,IF(ISBLANK(Débiteurs!$O59),0,IF(ISNUMBER(Débiteurs!$O59),Débiteurs!$O59,Débiteurs!$G59))),0)</f>
        <v>0</v>
      </c>
      <c r="I59">
        <f>IF(AND(NOT(ISBLANK(Débiteurs!$I59)),LOWER(Débiteurs!$I59)&lt;&gt;"chf"),IF(ISBLANK(Débiteurs!$P59),0,IF(ISBLANK(Débiteurs!$P59),0,IF(ISNUMBER(Débiteurs!$P59),Débiteurs!$P59,Débiteurs!$G59))),0)</f>
        <v>0</v>
      </c>
      <c r="J59">
        <f>IF(AND(NOT(ISBLANK(Débiteurs!$I59)),LOWER(Débiteurs!$I59)&lt;&gt;"chf"),IF(ISBLANK(Débiteurs!$Q59),0,IF(ISBLANK(Débiteurs!$Q59),0,IF(ISNUMBER(Débiteurs!$Q59),Débiteurs!$Q59,Débiteurs!$G59))),0)</f>
        <v>0</v>
      </c>
    </row>
    <row r="60" spans="2:10" x14ac:dyDescent="0.25">
      <c r="B60">
        <f>IF(OR(ISBLANK(Débiteurs!$I60),LOWER(Débiteurs!$I60)="chf"),IF(ISBLANK(Débiteurs!N60),0,IF(ISBLANK(Débiteurs!$G60),0,IF(ISNUMBER(Débiteurs!N60),Débiteurs!N60,Débiteurs!$G60))),0)</f>
        <v>0</v>
      </c>
      <c r="C60">
        <f>IF(OR(ISBLANK(Débiteurs!$I60),LOWER(Débiteurs!$I60)="chf"),IF(ISBLANK(Débiteurs!O60),0,IF(ISBLANK(Débiteurs!$G60),0,IF(ISNUMBER(Débiteurs!O60),Débiteurs!O60,Débiteurs!$G60))),0)</f>
        <v>0</v>
      </c>
      <c r="D60">
        <f>IF(OR(ISBLANK(Débiteurs!$I60),LOWER(Débiteurs!$I60)="chf"),IF(ISBLANK(Débiteurs!P60),0,IF(ISBLANK(Débiteurs!$G60),0,IF(ISNUMBER(Débiteurs!P60),Débiteurs!P60,Débiteurs!$G60))),0)</f>
        <v>0</v>
      </c>
      <c r="E60">
        <f>IF(OR(ISBLANK(Débiteurs!$I60),LOWER(Débiteurs!$I60)="chf"),IF(ISBLANK(Débiteurs!Q60),0,IF(ISBLANK(Débiteurs!$G60),0,IF(ISNUMBER(Débiteurs!Q60),Débiteurs!Q60,Débiteurs!$G60))),0)</f>
        <v>0</v>
      </c>
      <c r="G60">
        <f>IF(AND(NOT(ISBLANK(Débiteurs!$I60)),LOWER(Débiteurs!$I60)&lt;&gt;"chf"),IF(ISBLANK(Débiteurs!$N60),0,IF(ISBLANK(Débiteurs!$N60),0,IF(ISNUMBER(Débiteurs!$N60),Débiteurs!$N60,Débiteurs!$G60))),0)</f>
        <v>0</v>
      </c>
      <c r="H60">
        <f>IF(AND(NOT(ISBLANK(Débiteurs!$I60)),LOWER(Débiteurs!$I60)&lt;&gt;"chf"),IF(ISBLANK(Débiteurs!$O60),0,IF(ISBLANK(Débiteurs!$O60),0,IF(ISNUMBER(Débiteurs!$O60),Débiteurs!$O60,Débiteurs!$G60))),0)</f>
        <v>0</v>
      </c>
      <c r="I60">
        <f>IF(AND(NOT(ISBLANK(Débiteurs!$I60)),LOWER(Débiteurs!$I60)&lt;&gt;"chf"),IF(ISBLANK(Débiteurs!$P60),0,IF(ISBLANK(Débiteurs!$P60),0,IF(ISNUMBER(Débiteurs!$P60),Débiteurs!$P60,Débiteurs!$G60))),0)</f>
        <v>0</v>
      </c>
      <c r="J60">
        <f>IF(AND(NOT(ISBLANK(Débiteurs!$I60)),LOWER(Débiteurs!$I60)&lt;&gt;"chf"),IF(ISBLANK(Débiteurs!$Q60),0,IF(ISBLANK(Débiteurs!$Q60),0,IF(ISNUMBER(Débiteurs!$Q60),Débiteurs!$Q60,Débiteurs!$G60))),0)</f>
        <v>0</v>
      </c>
    </row>
    <row r="61" spans="2:10" x14ac:dyDescent="0.25">
      <c r="B61">
        <f>IF(OR(ISBLANK(Débiteurs!$I61),LOWER(Débiteurs!$I61)="chf"),IF(ISBLANK(Débiteurs!N61),0,IF(ISBLANK(Débiteurs!$G61),0,IF(ISNUMBER(Débiteurs!N61),Débiteurs!N61,Débiteurs!$G61))),0)</f>
        <v>0</v>
      </c>
      <c r="C61">
        <f>IF(OR(ISBLANK(Débiteurs!$I61),LOWER(Débiteurs!$I61)="chf"),IF(ISBLANK(Débiteurs!O61),0,IF(ISBLANK(Débiteurs!$G61),0,IF(ISNUMBER(Débiteurs!O61),Débiteurs!O61,Débiteurs!$G61))),0)</f>
        <v>0</v>
      </c>
      <c r="D61">
        <f>IF(OR(ISBLANK(Débiteurs!$I61),LOWER(Débiteurs!$I61)="chf"),IF(ISBLANK(Débiteurs!P61),0,IF(ISBLANK(Débiteurs!$G61),0,IF(ISNUMBER(Débiteurs!P61),Débiteurs!P61,Débiteurs!$G61))),0)</f>
        <v>0</v>
      </c>
      <c r="E61">
        <f>IF(OR(ISBLANK(Débiteurs!$I61),LOWER(Débiteurs!$I61)="chf"),IF(ISBLANK(Débiteurs!Q61),0,IF(ISBLANK(Débiteurs!$G61),0,IF(ISNUMBER(Débiteurs!Q61),Débiteurs!Q61,Débiteurs!$G61))),0)</f>
        <v>0</v>
      </c>
      <c r="G61">
        <f>IF(AND(NOT(ISBLANK(Débiteurs!$I61)),LOWER(Débiteurs!$I61)&lt;&gt;"chf"),IF(ISBLANK(Débiteurs!$N61),0,IF(ISBLANK(Débiteurs!$N61),0,IF(ISNUMBER(Débiteurs!$N61),Débiteurs!$N61,Débiteurs!$G61))),0)</f>
        <v>0</v>
      </c>
      <c r="H61">
        <f>IF(AND(NOT(ISBLANK(Débiteurs!$I61)),LOWER(Débiteurs!$I61)&lt;&gt;"chf"),IF(ISBLANK(Débiteurs!$O61),0,IF(ISBLANK(Débiteurs!$O61),0,IF(ISNUMBER(Débiteurs!$O61),Débiteurs!$O61,Débiteurs!$G61))),0)</f>
        <v>0</v>
      </c>
      <c r="I61">
        <f>IF(AND(NOT(ISBLANK(Débiteurs!$I61)),LOWER(Débiteurs!$I61)&lt;&gt;"chf"),IF(ISBLANK(Débiteurs!$P61),0,IF(ISBLANK(Débiteurs!$P61),0,IF(ISNUMBER(Débiteurs!$P61),Débiteurs!$P61,Débiteurs!$G61))),0)</f>
        <v>0</v>
      </c>
      <c r="J61">
        <f>IF(AND(NOT(ISBLANK(Débiteurs!$I61)),LOWER(Débiteurs!$I61)&lt;&gt;"chf"),IF(ISBLANK(Débiteurs!$Q61),0,IF(ISBLANK(Débiteurs!$Q61),0,IF(ISNUMBER(Débiteurs!$Q61),Débiteurs!$Q61,Débiteurs!$G61))),0)</f>
        <v>0</v>
      </c>
    </row>
    <row r="62" spans="2:10" x14ac:dyDescent="0.25">
      <c r="B62">
        <f>IF(OR(ISBLANK(Débiteurs!$I62),LOWER(Débiteurs!$I62)="chf"),IF(ISBLANK(Débiteurs!N62),0,IF(ISBLANK(Débiteurs!$G62),0,IF(ISNUMBER(Débiteurs!N62),Débiteurs!N62,Débiteurs!$G62))),0)</f>
        <v>0</v>
      </c>
      <c r="C62">
        <f>IF(OR(ISBLANK(Débiteurs!$I62),LOWER(Débiteurs!$I62)="chf"),IF(ISBLANK(Débiteurs!O62),0,IF(ISBLANK(Débiteurs!$G62),0,IF(ISNUMBER(Débiteurs!O62),Débiteurs!O62,Débiteurs!$G62))),0)</f>
        <v>0</v>
      </c>
      <c r="D62">
        <f>IF(OR(ISBLANK(Débiteurs!$I62),LOWER(Débiteurs!$I62)="chf"),IF(ISBLANK(Débiteurs!P62),0,IF(ISBLANK(Débiteurs!$G62),0,IF(ISNUMBER(Débiteurs!P62),Débiteurs!P62,Débiteurs!$G62))),0)</f>
        <v>0</v>
      </c>
      <c r="E62">
        <f>IF(OR(ISBLANK(Débiteurs!$I62),LOWER(Débiteurs!$I62)="chf"),IF(ISBLANK(Débiteurs!Q62),0,IF(ISBLANK(Débiteurs!$G62),0,IF(ISNUMBER(Débiteurs!Q62),Débiteurs!Q62,Débiteurs!$G62))),0)</f>
        <v>0</v>
      </c>
      <c r="G62">
        <f>IF(AND(NOT(ISBLANK(Débiteurs!$I62)),LOWER(Débiteurs!$I62)&lt;&gt;"chf"),IF(ISBLANK(Débiteurs!$N62),0,IF(ISBLANK(Débiteurs!$N62),0,IF(ISNUMBER(Débiteurs!$N62),Débiteurs!$N62,Débiteurs!$G62))),0)</f>
        <v>0</v>
      </c>
      <c r="H62">
        <f>IF(AND(NOT(ISBLANK(Débiteurs!$I62)),LOWER(Débiteurs!$I62)&lt;&gt;"chf"),IF(ISBLANK(Débiteurs!$O62),0,IF(ISBLANK(Débiteurs!$O62),0,IF(ISNUMBER(Débiteurs!$O62),Débiteurs!$O62,Débiteurs!$G62))),0)</f>
        <v>0</v>
      </c>
      <c r="I62">
        <f>IF(AND(NOT(ISBLANK(Débiteurs!$I62)),LOWER(Débiteurs!$I62)&lt;&gt;"chf"),IF(ISBLANK(Débiteurs!$P62),0,IF(ISBLANK(Débiteurs!$P62),0,IF(ISNUMBER(Débiteurs!$P62),Débiteurs!$P62,Débiteurs!$G62))),0)</f>
        <v>0</v>
      </c>
      <c r="J62">
        <f>IF(AND(NOT(ISBLANK(Débiteurs!$I62)),LOWER(Débiteurs!$I62)&lt;&gt;"chf"),IF(ISBLANK(Débiteurs!$Q62),0,IF(ISBLANK(Débiteurs!$Q62),0,IF(ISNUMBER(Débiteurs!$Q62),Débiteurs!$Q62,Débiteurs!$G62))),0)</f>
        <v>0</v>
      </c>
    </row>
    <row r="63" spans="2:10" x14ac:dyDescent="0.25">
      <c r="B63">
        <f>IF(OR(ISBLANK(Débiteurs!$I63),LOWER(Débiteurs!$I63)="chf"),IF(ISBLANK(Débiteurs!N63),0,IF(ISBLANK(Débiteurs!$G63),0,IF(ISNUMBER(Débiteurs!N63),Débiteurs!N63,Débiteurs!$G63))),0)</f>
        <v>0</v>
      </c>
      <c r="C63">
        <f>IF(OR(ISBLANK(Débiteurs!$I63),LOWER(Débiteurs!$I63)="chf"),IF(ISBLANK(Débiteurs!O63),0,IF(ISBLANK(Débiteurs!$G63),0,IF(ISNUMBER(Débiteurs!O63),Débiteurs!O63,Débiteurs!$G63))),0)</f>
        <v>0</v>
      </c>
      <c r="D63">
        <f>IF(OR(ISBLANK(Débiteurs!$I63),LOWER(Débiteurs!$I63)="chf"),IF(ISBLANK(Débiteurs!P63),0,IF(ISBLANK(Débiteurs!$G63),0,IF(ISNUMBER(Débiteurs!P63),Débiteurs!P63,Débiteurs!$G63))),0)</f>
        <v>0</v>
      </c>
      <c r="E63">
        <f>IF(OR(ISBLANK(Débiteurs!$I63),LOWER(Débiteurs!$I63)="chf"),IF(ISBLANK(Débiteurs!Q63),0,IF(ISBLANK(Débiteurs!$G63),0,IF(ISNUMBER(Débiteurs!Q63),Débiteurs!Q63,Débiteurs!$G63))),0)</f>
        <v>0</v>
      </c>
      <c r="G63">
        <f>IF(AND(NOT(ISBLANK(Débiteurs!$I63)),LOWER(Débiteurs!$I63)&lt;&gt;"chf"),IF(ISBLANK(Débiteurs!$N63),0,IF(ISBLANK(Débiteurs!$N63),0,IF(ISNUMBER(Débiteurs!$N63),Débiteurs!$N63,Débiteurs!$G63))),0)</f>
        <v>0</v>
      </c>
      <c r="H63">
        <f>IF(AND(NOT(ISBLANK(Débiteurs!$I63)),LOWER(Débiteurs!$I63)&lt;&gt;"chf"),IF(ISBLANK(Débiteurs!$O63),0,IF(ISBLANK(Débiteurs!$O63),0,IF(ISNUMBER(Débiteurs!$O63),Débiteurs!$O63,Débiteurs!$G63))),0)</f>
        <v>0</v>
      </c>
      <c r="I63">
        <f>IF(AND(NOT(ISBLANK(Débiteurs!$I63)),LOWER(Débiteurs!$I63)&lt;&gt;"chf"),IF(ISBLANK(Débiteurs!$P63),0,IF(ISBLANK(Débiteurs!$P63),0,IF(ISNUMBER(Débiteurs!$P63),Débiteurs!$P63,Débiteurs!$G63))),0)</f>
        <v>0</v>
      </c>
      <c r="J63">
        <f>IF(AND(NOT(ISBLANK(Débiteurs!$I63)),LOWER(Débiteurs!$I63)&lt;&gt;"chf"),IF(ISBLANK(Débiteurs!$Q63),0,IF(ISBLANK(Débiteurs!$Q63),0,IF(ISNUMBER(Débiteurs!$Q63),Débiteurs!$Q63,Débiteurs!$G63))),0)</f>
        <v>0</v>
      </c>
    </row>
    <row r="64" spans="2:10" x14ac:dyDescent="0.25">
      <c r="B64">
        <f>IF(OR(ISBLANK(Débiteurs!$I64),LOWER(Débiteurs!$I64)="chf"),IF(ISBLANK(Débiteurs!N64),0,IF(ISBLANK(Débiteurs!$G64),0,IF(ISNUMBER(Débiteurs!N64),Débiteurs!N64,Débiteurs!$G64))),0)</f>
        <v>0</v>
      </c>
      <c r="C64">
        <f>IF(OR(ISBLANK(Débiteurs!$I64),LOWER(Débiteurs!$I64)="chf"),IF(ISBLANK(Débiteurs!O64),0,IF(ISBLANK(Débiteurs!$G64),0,IF(ISNUMBER(Débiteurs!O64),Débiteurs!O64,Débiteurs!$G64))),0)</f>
        <v>0</v>
      </c>
      <c r="D64">
        <f>IF(OR(ISBLANK(Débiteurs!$I64),LOWER(Débiteurs!$I64)="chf"),IF(ISBLANK(Débiteurs!P64),0,IF(ISBLANK(Débiteurs!$G64),0,IF(ISNUMBER(Débiteurs!P64),Débiteurs!P64,Débiteurs!$G64))),0)</f>
        <v>0</v>
      </c>
      <c r="E64">
        <f>IF(OR(ISBLANK(Débiteurs!$I64),LOWER(Débiteurs!$I64)="chf"),IF(ISBLANK(Débiteurs!Q64),0,IF(ISBLANK(Débiteurs!$G64),0,IF(ISNUMBER(Débiteurs!Q64),Débiteurs!Q64,Débiteurs!$G64))),0)</f>
        <v>0</v>
      </c>
      <c r="G64">
        <f>IF(AND(NOT(ISBLANK(Débiteurs!$I64)),LOWER(Débiteurs!$I64)&lt;&gt;"chf"),IF(ISBLANK(Débiteurs!$N64),0,IF(ISBLANK(Débiteurs!$N64),0,IF(ISNUMBER(Débiteurs!$N64),Débiteurs!$N64,Débiteurs!$G64))),0)</f>
        <v>0</v>
      </c>
      <c r="H64">
        <f>IF(AND(NOT(ISBLANK(Débiteurs!$I64)),LOWER(Débiteurs!$I64)&lt;&gt;"chf"),IF(ISBLANK(Débiteurs!$O64),0,IF(ISBLANK(Débiteurs!$O64),0,IF(ISNUMBER(Débiteurs!$O64),Débiteurs!$O64,Débiteurs!$G64))),0)</f>
        <v>0</v>
      </c>
      <c r="I64">
        <f>IF(AND(NOT(ISBLANK(Débiteurs!$I64)),LOWER(Débiteurs!$I64)&lt;&gt;"chf"),IF(ISBLANK(Débiteurs!$P64),0,IF(ISBLANK(Débiteurs!$P64),0,IF(ISNUMBER(Débiteurs!$P64),Débiteurs!$P64,Débiteurs!$G64))),0)</f>
        <v>0</v>
      </c>
      <c r="J64">
        <f>IF(AND(NOT(ISBLANK(Débiteurs!$I64)),LOWER(Débiteurs!$I64)&lt;&gt;"chf"),IF(ISBLANK(Débiteurs!$Q64),0,IF(ISBLANK(Débiteurs!$Q64),0,IF(ISNUMBER(Débiteurs!$Q64),Débiteurs!$Q64,Débiteurs!$G64))),0)</f>
        <v>0</v>
      </c>
    </row>
    <row r="65" spans="2:10" x14ac:dyDescent="0.25">
      <c r="B65">
        <f>IF(OR(ISBLANK(Débiteurs!$I65),LOWER(Débiteurs!$I65)="chf"),IF(ISBLANK(Débiteurs!N65),0,IF(ISBLANK(Débiteurs!$G65),0,IF(ISNUMBER(Débiteurs!N65),Débiteurs!N65,Débiteurs!$G65))),0)</f>
        <v>0</v>
      </c>
      <c r="C65">
        <f>IF(OR(ISBLANK(Débiteurs!$I65),LOWER(Débiteurs!$I65)="chf"),IF(ISBLANK(Débiteurs!O65),0,IF(ISBLANK(Débiteurs!$G65),0,IF(ISNUMBER(Débiteurs!O65),Débiteurs!O65,Débiteurs!$G65))),0)</f>
        <v>0</v>
      </c>
      <c r="D65">
        <f>IF(OR(ISBLANK(Débiteurs!$I65),LOWER(Débiteurs!$I65)="chf"),IF(ISBLANK(Débiteurs!P65),0,IF(ISBLANK(Débiteurs!$G65),0,IF(ISNUMBER(Débiteurs!P65),Débiteurs!P65,Débiteurs!$G65))),0)</f>
        <v>0</v>
      </c>
      <c r="E65">
        <f>IF(OR(ISBLANK(Débiteurs!$I65),LOWER(Débiteurs!$I65)="chf"),IF(ISBLANK(Débiteurs!Q65),0,IF(ISBLANK(Débiteurs!$G65),0,IF(ISNUMBER(Débiteurs!Q65),Débiteurs!Q65,Débiteurs!$G65))),0)</f>
        <v>0</v>
      </c>
      <c r="G65">
        <f>IF(AND(NOT(ISBLANK(Débiteurs!$I65)),LOWER(Débiteurs!$I65)&lt;&gt;"chf"),IF(ISBLANK(Débiteurs!$N65),0,IF(ISBLANK(Débiteurs!$N65),0,IF(ISNUMBER(Débiteurs!$N65),Débiteurs!$N65,Débiteurs!$G65))),0)</f>
        <v>0</v>
      </c>
      <c r="H65">
        <f>IF(AND(NOT(ISBLANK(Débiteurs!$I65)),LOWER(Débiteurs!$I65)&lt;&gt;"chf"),IF(ISBLANK(Débiteurs!$O65),0,IF(ISBLANK(Débiteurs!$O65),0,IF(ISNUMBER(Débiteurs!$O65),Débiteurs!$O65,Débiteurs!$G65))),0)</f>
        <v>0</v>
      </c>
      <c r="I65">
        <f>IF(AND(NOT(ISBLANK(Débiteurs!$I65)),LOWER(Débiteurs!$I65)&lt;&gt;"chf"),IF(ISBLANK(Débiteurs!$P65),0,IF(ISBLANK(Débiteurs!$P65),0,IF(ISNUMBER(Débiteurs!$P65),Débiteurs!$P65,Débiteurs!$G65))),0)</f>
        <v>0</v>
      </c>
      <c r="J65">
        <f>IF(AND(NOT(ISBLANK(Débiteurs!$I65)),LOWER(Débiteurs!$I65)&lt;&gt;"chf"),IF(ISBLANK(Débiteurs!$Q65),0,IF(ISBLANK(Débiteurs!$Q65),0,IF(ISNUMBER(Débiteurs!$Q65),Débiteurs!$Q65,Débiteurs!$G65))),0)</f>
        <v>0</v>
      </c>
    </row>
    <row r="66" spans="2:10" x14ac:dyDescent="0.25">
      <c r="B66">
        <f>IF(OR(ISBLANK(Débiteurs!$I66),LOWER(Débiteurs!$I66)="chf"),IF(ISBLANK(Débiteurs!N66),0,IF(ISBLANK(Débiteurs!$G66),0,IF(ISNUMBER(Débiteurs!N66),Débiteurs!N66,Débiteurs!$G66))),0)</f>
        <v>0</v>
      </c>
      <c r="C66">
        <f>IF(OR(ISBLANK(Débiteurs!$I66),LOWER(Débiteurs!$I66)="chf"),IF(ISBLANK(Débiteurs!O66),0,IF(ISBLANK(Débiteurs!$G66),0,IF(ISNUMBER(Débiteurs!O66),Débiteurs!O66,Débiteurs!$G66))),0)</f>
        <v>0</v>
      </c>
      <c r="D66">
        <f>IF(OR(ISBLANK(Débiteurs!$I66),LOWER(Débiteurs!$I66)="chf"),IF(ISBLANK(Débiteurs!P66),0,IF(ISBLANK(Débiteurs!$G66),0,IF(ISNUMBER(Débiteurs!P66),Débiteurs!P66,Débiteurs!$G66))),0)</f>
        <v>0</v>
      </c>
      <c r="E66">
        <f>IF(OR(ISBLANK(Débiteurs!$I66),LOWER(Débiteurs!$I66)="chf"),IF(ISBLANK(Débiteurs!Q66),0,IF(ISBLANK(Débiteurs!$G66),0,IF(ISNUMBER(Débiteurs!Q66),Débiteurs!Q66,Débiteurs!$G66))),0)</f>
        <v>0</v>
      </c>
      <c r="G66">
        <f>IF(AND(NOT(ISBLANK(Débiteurs!$I66)),LOWER(Débiteurs!$I66)&lt;&gt;"chf"),IF(ISBLANK(Débiteurs!$N66),0,IF(ISBLANK(Débiteurs!$N66),0,IF(ISNUMBER(Débiteurs!$N66),Débiteurs!$N66,Débiteurs!$G66))),0)</f>
        <v>0</v>
      </c>
      <c r="H66">
        <f>IF(AND(NOT(ISBLANK(Débiteurs!$I66)),LOWER(Débiteurs!$I66)&lt;&gt;"chf"),IF(ISBLANK(Débiteurs!$O66),0,IF(ISBLANK(Débiteurs!$O66),0,IF(ISNUMBER(Débiteurs!$O66),Débiteurs!$O66,Débiteurs!$G66))),0)</f>
        <v>0</v>
      </c>
      <c r="I66">
        <f>IF(AND(NOT(ISBLANK(Débiteurs!$I66)),LOWER(Débiteurs!$I66)&lt;&gt;"chf"),IF(ISBLANK(Débiteurs!$P66),0,IF(ISBLANK(Débiteurs!$P66),0,IF(ISNUMBER(Débiteurs!$P66),Débiteurs!$P66,Débiteurs!$G66))),0)</f>
        <v>0</v>
      </c>
      <c r="J66">
        <f>IF(AND(NOT(ISBLANK(Débiteurs!$I66)),LOWER(Débiteurs!$I66)&lt;&gt;"chf"),IF(ISBLANK(Débiteurs!$Q66),0,IF(ISBLANK(Débiteurs!$Q66),0,IF(ISNUMBER(Débiteurs!$Q66),Débiteurs!$Q66,Débiteurs!$G66))),0)</f>
        <v>0</v>
      </c>
    </row>
    <row r="67" spans="2:10" x14ac:dyDescent="0.25">
      <c r="B67">
        <f>IF(OR(ISBLANK(Débiteurs!$I67),LOWER(Débiteurs!$I67)="chf"),IF(ISBLANK(Débiteurs!N67),0,IF(ISBLANK(Débiteurs!$G67),0,IF(ISNUMBER(Débiteurs!N67),Débiteurs!N67,Débiteurs!$G67))),0)</f>
        <v>0</v>
      </c>
      <c r="C67">
        <f>IF(OR(ISBLANK(Débiteurs!$I67),LOWER(Débiteurs!$I67)="chf"),IF(ISBLANK(Débiteurs!O67),0,IF(ISBLANK(Débiteurs!$G67),0,IF(ISNUMBER(Débiteurs!O67),Débiteurs!O67,Débiteurs!$G67))),0)</f>
        <v>0</v>
      </c>
      <c r="D67">
        <f>IF(OR(ISBLANK(Débiteurs!$I67),LOWER(Débiteurs!$I67)="chf"),IF(ISBLANK(Débiteurs!P67),0,IF(ISBLANK(Débiteurs!$G67),0,IF(ISNUMBER(Débiteurs!P67),Débiteurs!P67,Débiteurs!$G67))),0)</f>
        <v>0</v>
      </c>
      <c r="E67">
        <f>IF(OR(ISBLANK(Débiteurs!$I67),LOWER(Débiteurs!$I67)="chf"),IF(ISBLANK(Débiteurs!Q67),0,IF(ISBLANK(Débiteurs!$G67),0,IF(ISNUMBER(Débiteurs!Q67),Débiteurs!Q67,Débiteurs!$G67))),0)</f>
        <v>0</v>
      </c>
      <c r="G67">
        <f>IF(AND(NOT(ISBLANK(Débiteurs!$I67)),LOWER(Débiteurs!$I67)&lt;&gt;"chf"),IF(ISBLANK(Débiteurs!$N67),0,IF(ISBLANK(Débiteurs!$N67),0,IF(ISNUMBER(Débiteurs!$N67),Débiteurs!$N67,Débiteurs!$G67))),0)</f>
        <v>0</v>
      </c>
      <c r="H67">
        <f>IF(AND(NOT(ISBLANK(Débiteurs!$I67)),LOWER(Débiteurs!$I67)&lt;&gt;"chf"),IF(ISBLANK(Débiteurs!$O67),0,IF(ISBLANK(Débiteurs!$O67),0,IF(ISNUMBER(Débiteurs!$O67),Débiteurs!$O67,Débiteurs!$G67))),0)</f>
        <v>0</v>
      </c>
      <c r="I67">
        <f>IF(AND(NOT(ISBLANK(Débiteurs!$I67)),LOWER(Débiteurs!$I67)&lt;&gt;"chf"),IF(ISBLANK(Débiteurs!$P67),0,IF(ISBLANK(Débiteurs!$P67),0,IF(ISNUMBER(Débiteurs!$P67),Débiteurs!$P67,Débiteurs!$G67))),0)</f>
        <v>0</v>
      </c>
      <c r="J67">
        <f>IF(AND(NOT(ISBLANK(Débiteurs!$I67)),LOWER(Débiteurs!$I67)&lt;&gt;"chf"),IF(ISBLANK(Débiteurs!$Q67),0,IF(ISBLANK(Débiteurs!$Q67),0,IF(ISNUMBER(Débiteurs!$Q67),Débiteurs!$Q67,Débiteurs!$G67))),0)</f>
        <v>0</v>
      </c>
    </row>
    <row r="68" spans="2:10" x14ac:dyDescent="0.25">
      <c r="B68">
        <f>IF(OR(ISBLANK(Débiteurs!$I68),LOWER(Débiteurs!$I68)="chf"),IF(ISBLANK(Débiteurs!N68),0,IF(ISBLANK(Débiteurs!$G68),0,IF(ISNUMBER(Débiteurs!N68),Débiteurs!N68,Débiteurs!$G68))),0)</f>
        <v>0</v>
      </c>
      <c r="C68">
        <f>IF(OR(ISBLANK(Débiteurs!$I68),LOWER(Débiteurs!$I68)="chf"),IF(ISBLANK(Débiteurs!O68),0,IF(ISBLANK(Débiteurs!$G68),0,IF(ISNUMBER(Débiteurs!O68),Débiteurs!O68,Débiteurs!$G68))),0)</f>
        <v>0</v>
      </c>
      <c r="D68">
        <f>IF(OR(ISBLANK(Débiteurs!$I68),LOWER(Débiteurs!$I68)="chf"),IF(ISBLANK(Débiteurs!P68),0,IF(ISBLANK(Débiteurs!$G68),0,IF(ISNUMBER(Débiteurs!P68),Débiteurs!P68,Débiteurs!$G68))),0)</f>
        <v>0</v>
      </c>
      <c r="E68">
        <f>IF(OR(ISBLANK(Débiteurs!$I68),LOWER(Débiteurs!$I68)="chf"),IF(ISBLANK(Débiteurs!Q68),0,IF(ISBLANK(Débiteurs!$G68),0,IF(ISNUMBER(Débiteurs!Q68),Débiteurs!Q68,Débiteurs!$G68))),0)</f>
        <v>0</v>
      </c>
      <c r="G68">
        <f>IF(AND(NOT(ISBLANK(Débiteurs!$I68)),LOWER(Débiteurs!$I68)&lt;&gt;"chf"),IF(ISBLANK(Débiteurs!$N68),0,IF(ISBLANK(Débiteurs!$N68),0,IF(ISNUMBER(Débiteurs!$N68),Débiteurs!$N68,Débiteurs!$G68))),0)</f>
        <v>0</v>
      </c>
      <c r="H68">
        <f>IF(AND(NOT(ISBLANK(Débiteurs!$I68)),LOWER(Débiteurs!$I68)&lt;&gt;"chf"),IF(ISBLANK(Débiteurs!$O68),0,IF(ISBLANK(Débiteurs!$O68),0,IF(ISNUMBER(Débiteurs!$O68),Débiteurs!$O68,Débiteurs!$G68))),0)</f>
        <v>0</v>
      </c>
      <c r="I68">
        <f>IF(AND(NOT(ISBLANK(Débiteurs!$I68)),LOWER(Débiteurs!$I68)&lt;&gt;"chf"),IF(ISBLANK(Débiteurs!$P68),0,IF(ISBLANK(Débiteurs!$P68),0,IF(ISNUMBER(Débiteurs!$P68),Débiteurs!$P68,Débiteurs!$G68))),0)</f>
        <v>0</v>
      </c>
      <c r="J68">
        <f>IF(AND(NOT(ISBLANK(Débiteurs!$I68)),LOWER(Débiteurs!$I68)&lt;&gt;"chf"),IF(ISBLANK(Débiteurs!$Q68),0,IF(ISBLANK(Débiteurs!$Q68),0,IF(ISNUMBER(Débiteurs!$Q68),Débiteurs!$Q68,Débiteurs!$G68))),0)</f>
        <v>0</v>
      </c>
    </row>
    <row r="69" spans="2:10" x14ac:dyDescent="0.25">
      <c r="B69">
        <f>IF(OR(ISBLANK(Débiteurs!$I69),LOWER(Débiteurs!$I69)="chf"),IF(ISBLANK(Débiteurs!N69),0,IF(ISBLANK(Débiteurs!$G69),0,IF(ISNUMBER(Débiteurs!N69),Débiteurs!N69,Débiteurs!$G69))),0)</f>
        <v>0</v>
      </c>
      <c r="C69">
        <f>IF(OR(ISBLANK(Débiteurs!$I69),LOWER(Débiteurs!$I69)="chf"),IF(ISBLANK(Débiteurs!O69),0,IF(ISBLANK(Débiteurs!$G69),0,IF(ISNUMBER(Débiteurs!O69),Débiteurs!O69,Débiteurs!$G69))),0)</f>
        <v>0</v>
      </c>
      <c r="D69">
        <f>IF(OR(ISBLANK(Débiteurs!$I69),LOWER(Débiteurs!$I69)="chf"),IF(ISBLANK(Débiteurs!P69),0,IF(ISBLANK(Débiteurs!$G69),0,IF(ISNUMBER(Débiteurs!P69),Débiteurs!P69,Débiteurs!$G69))),0)</f>
        <v>0</v>
      </c>
      <c r="E69">
        <f>IF(OR(ISBLANK(Débiteurs!$I69),LOWER(Débiteurs!$I69)="chf"),IF(ISBLANK(Débiteurs!Q69),0,IF(ISBLANK(Débiteurs!$G69),0,IF(ISNUMBER(Débiteurs!Q69),Débiteurs!Q69,Débiteurs!$G69))),0)</f>
        <v>0</v>
      </c>
      <c r="G69">
        <f>IF(AND(NOT(ISBLANK(Débiteurs!$I69)),LOWER(Débiteurs!$I69)&lt;&gt;"chf"),IF(ISBLANK(Débiteurs!$N69),0,IF(ISBLANK(Débiteurs!$N69),0,IF(ISNUMBER(Débiteurs!$N69),Débiteurs!$N69,Débiteurs!$G69))),0)</f>
        <v>0</v>
      </c>
      <c r="H69">
        <f>IF(AND(NOT(ISBLANK(Débiteurs!$I69)),LOWER(Débiteurs!$I69)&lt;&gt;"chf"),IF(ISBLANK(Débiteurs!$O69),0,IF(ISBLANK(Débiteurs!$O69),0,IF(ISNUMBER(Débiteurs!$O69),Débiteurs!$O69,Débiteurs!$G69))),0)</f>
        <v>0</v>
      </c>
      <c r="I69">
        <f>IF(AND(NOT(ISBLANK(Débiteurs!$I69)),LOWER(Débiteurs!$I69)&lt;&gt;"chf"),IF(ISBLANK(Débiteurs!$P69),0,IF(ISBLANK(Débiteurs!$P69),0,IF(ISNUMBER(Débiteurs!$P69),Débiteurs!$P69,Débiteurs!$G69))),0)</f>
        <v>0</v>
      </c>
      <c r="J69">
        <f>IF(AND(NOT(ISBLANK(Débiteurs!$I69)),LOWER(Débiteurs!$I69)&lt;&gt;"chf"),IF(ISBLANK(Débiteurs!$Q69),0,IF(ISBLANK(Débiteurs!$Q69),0,IF(ISNUMBER(Débiteurs!$Q69),Débiteurs!$Q69,Débiteurs!$G69))),0)</f>
        <v>0</v>
      </c>
    </row>
    <row r="70" spans="2:10" x14ac:dyDescent="0.25">
      <c r="B70">
        <f>IF(OR(ISBLANK(Débiteurs!$I70),LOWER(Débiteurs!$I70)="chf"),IF(ISBLANK(Débiteurs!N70),0,IF(ISBLANK(Débiteurs!$G70),0,IF(ISNUMBER(Débiteurs!N70),Débiteurs!N70,Débiteurs!$G70))),0)</f>
        <v>0</v>
      </c>
      <c r="C70">
        <f>IF(OR(ISBLANK(Débiteurs!$I70),LOWER(Débiteurs!$I70)="chf"),IF(ISBLANK(Débiteurs!O70),0,IF(ISBLANK(Débiteurs!$G70),0,IF(ISNUMBER(Débiteurs!O70),Débiteurs!O70,Débiteurs!$G70))),0)</f>
        <v>0</v>
      </c>
      <c r="D70">
        <f>IF(OR(ISBLANK(Débiteurs!$I70),LOWER(Débiteurs!$I70)="chf"),IF(ISBLANK(Débiteurs!P70),0,IF(ISBLANK(Débiteurs!$G70),0,IF(ISNUMBER(Débiteurs!P70),Débiteurs!P70,Débiteurs!$G70))),0)</f>
        <v>0</v>
      </c>
      <c r="E70">
        <f>IF(OR(ISBLANK(Débiteurs!$I70),LOWER(Débiteurs!$I70)="chf"),IF(ISBLANK(Débiteurs!Q70),0,IF(ISBLANK(Débiteurs!$G70),0,IF(ISNUMBER(Débiteurs!Q70),Débiteurs!Q70,Débiteurs!$G70))),0)</f>
        <v>0</v>
      </c>
      <c r="G70">
        <f>IF(AND(NOT(ISBLANK(Débiteurs!$I70)),LOWER(Débiteurs!$I70)&lt;&gt;"chf"),IF(ISBLANK(Débiteurs!$N70),0,IF(ISBLANK(Débiteurs!$N70),0,IF(ISNUMBER(Débiteurs!$N70),Débiteurs!$N70,Débiteurs!$G70))),0)</f>
        <v>0</v>
      </c>
      <c r="H70">
        <f>IF(AND(NOT(ISBLANK(Débiteurs!$I70)),LOWER(Débiteurs!$I70)&lt;&gt;"chf"),IF(ISBLANK(Débiteurs!$O70),0,IF(ISBLANK(Débiteurs!$O70),0,IF(ISNUMBER(Débiteurs!$O70),Débiteurs!$O70,Débiteurs!$G70))),0)</f>
        <v>0</v>
      </c>
      <c r="I70">
        <f>IF(AND(NOT(ISBLANK(Débiteurs!$I70)),LOWER(Débiteurs!$I70)&lt;&gt;"chf"),IF(ISBLANK(Débiteurs!$P70),0,IF(ISBLANK(Débiteurs!$P70),0,IF(ISNUMBER(Débiteurs!$P70),Débiteurs!$P70,Débiteurs!$G70))),0)</f>
        <v>0</v>
      </c>
      <c r="J70">
        <f>IF(AND(NOT(ISBLANK(Débiteurs!$I70)),LOWER(Débiteurs!$I70)&lt;&gt;"chf"),IF(ISBLANK(Débiteurs!$Q70),0,IF(ISBLANK(Débiteurs!$Q70),0,IF(ISNUMBER(Débiteurs!$Q70),Débiteurs!$Q70,Débiteurs!$G70))),0)</f>
        <v>0</v>
      </c>
    </row>
    <row r="71" spans="2:10" x14ac:dyDescent="0.25">
      <c r="B71">
        <f>IF(OR(ISBLANK(Débiteurs!$I71),LOWER(Débiteurs!$I71)="chf"),IF(ISBLANK(Débiteurs!N71),0,IF(ISBLANK(Débiteurs!$G71),0,IF(ISNUMBER(Débiteurs!N71),Débiteurs!N71,Débiteurs!$G71))),0)</f>
        <v>0</v>
      </c>
      <c r="C71">
        <f>IF(OR(ISBLANK(Débiteurs!$I71),LOWER(Débiteurs!$I71)="chf"),IF(ISBLANK(Débiteurs!O71),0,IF(ISBLANK(Débiteurs!$G71),0,IF(ISNUMBER(Débiteurs!O71),Débiteurs!O71,Débiteurs!$G71))),0)</f>
        <v>0</v>
      </c>
      <c r="D71">
        <f>IF(OR(ISBLANK(Débiteurs!$I71),LOWER(Débiteurs!$I71)="chf"),IF(ISBLANK(Débiteurs!P71),0,IF(ISBLANK(Débiteurs!$G71),0,IF(ISNUMBER(Débiteurs!P71),Débiteurs!P71,Débiteurs!$G71))),0)</f>
        <v>0</v>
      </c>
      <c r="E71">
        <f>IF(OR(ISBLANK(Débiteurs!$I71),LOWER(Débiteurs!$I71)="chf"),IF(ISBLANK(Débiteurs!Q71),0,IF(ISBLANK(Débiteurs!$G71),0,IF(ISNUMBER(Débiteurs!Q71),Débiteurs!Q71,Débiteurs!$G71))),0)</f>
        <v>0</v>
      </c>
      <c r="G71">
        <f>IF(AND(NOT(ISBLANK(Débiteurs!$I71)),LOWER(Débiteurs!$I71)&lt;&gt;"chf"),IF(ISBLANK(Débiteurs!$N71),0,IF(ISBLANK(Débiteurs!$N71),0,IF(ISNUMBER(Débiteurs!$N71),Débiteurs!$N71,Débiteurs!$G71))),0)</f>
        <v>0</v>
      </c>
      <c r="H71">
        <f>IF(AND(NOT(ISBLANK(Débiteurs!$I71)),LOWER(Débiteurs!$I71)&lt;&gt;"chf"),IF(ISBLANK(Débiteurs!$O71),0,IF(ISBLANK(Débiteurs!$O71),0,IF(ISNUMBER(Débiteurs!$O71),Débiteurs!$O71,Débiteurs!$G71))),0)</f>
        <v>0</v>
      </c>
      <c r="I71">
        <f>IF(AND(NOT(ISBLANK(Débiteurs!$I71)),LOWER(Débiteurs!$I71)&lt;&gt;"chf"),IF(ISBLANK(Débiteurs!$P71),0,IF(ISBLANK(Débiteurs!$P71),0,IF(ISNUMBER(Débiteurs!$P71),Débiteurs!$P71,Débiteurs!$G71))),0)</f>
        <v>0</v>
      </c>
      <c r="J71">
        <f>IF(AND(NOT(ISBLANK(Débiteurs!$I71)),LOWER(Débiteurs!$I71)&lt;&gt;"chf"),IF(ISBLANK(Débiteurs!$Q71),0,IF(ISBLANK(Débiteurs!$Q71),0,IF(ISNUMBER(Débiteurs!$Q71),Débiteurs!$Q71,Débiteurs!$G71))),0)</f>
        <v>0</v>
      </c>
    </row>
    <row r="72" spans="2:10" x14ac:dyDescent="0.25">
      <c r="B72">
        <f>IF(OR(ISBLANK(Débiteurs!$I72),LOWER(Débiteurs!$I72)="chf"),IF(ISBLANK(Débiteurs!N72),0,IF(ISBLANK(Débiteurs!$G72),0,IF(ISNUMBER(Débiteurs!N72),Débiteurs!N72,Débiteurs!$G72))),0)</f>
        <v>0</v>
      </c>
      <c r="C72">
        <f>IF(OR(ISBLANK(Débiteurs!$I72),LOWER(Débiteurs!$I72)="chf"),IF(ISBLANK(Débiteurs!O72),0,IF(ISBLANK(Débiteurs!$G72),0,IF(ISNUMBER(Débiteurs!O72),Débiteurs!O72,Débiteurs!$G72))),0)</f>
        <v>0</v>
      </c>
      <c r="D72">
        <f>IF(OR(ISBLANK(Débiteurs!$I72),LOWER(Débiteurs!$I72)="chf"),IF(ISBLANK(Débiteurs!P72),0,IF(ISBLANK(Débiteurs!$G72),0,IF(ISNUMBER(Débiteurs!P72),Débiteurs!P72,Débiteurs!$G72))),0)</f>
        <v>0</v>
      </c>
      <c r="E72">
        <f>IF(OR(ISBLANK(Débiteurs!$I72),LOWER(Débiteurs!$I72)="chf"),IF(ISBLANK(Débiteurs!Q72),0,IF(ISBLANK(Débiteurs!$G72),0,IF(ISNUMBER(Débiteurs!Q72),Débiteurs!Q72,Débiteurs!$G72))),0)</f>
        <v>0</v>
      </c>
      <c r="G72">
        <f>IF(AND(NOT(ISBLANK(Débiteurs!$I72)),LOWER(Débiteurs!$I72)&lt;&gt;"chf"),IF(ISBLANK(Débiteurs!$N72),0,IF(ISBLANK(Débiteurs!$N72),0,IF(ISNUMBER(Débiteurs!$N72),Débiteurs!$N72,Débiteurs!$G72))),0)</f>
        <v>0</v>
      </c>
      <c r="H72">
        <f>IF(AND(NOT(ISBLANK(Débiteurs!$I72)),LOWER(Débiteurs!$I72)&lt;&gt;"chf"),IF(ISBLANK(Débiteurs!$O72),0,IF(ISBLANK(Débiteurs!$O72),0,IF(ISNUMBER(Débiteurs!$O72),Débiteurs!$O72,Débiteurs!$G72))),0)</f>
        <v>0</v>
      </c>
      <c r="I72">
        <f>IF(AND(NOT(ISBLANK(Débiteurs!$I72)),LOWER(Débiteurs!$I72)&lt;&gt;"chf"),IF(ISBLANK(Débiteurs!$P72),0,IF(ISBLANK(Débiteurs!$P72),0,IF(ISNUMBER(Débiteurs!$P72),Débiteurs!$P72,Débiteurs!$G72))),0)</f>
        <v>0</v>
      </c>
      <c r="J72">
        <f>IF(AND(NOT(ISBLANK(Débiteurs!$I72)),LOWER(Débiteurs!$I72)&lt;&gt;"chf"),IF(ISBLANK(Débiteurs!$Q72),0,IF(ISBLANK(Débiteurs!$Q72),0,IF(ISNUMBER(Débiteurs!$Q72),Débiteurs!$Q72,Débiteurs!$G72))),0)</f>
        <v>0</v>
      </c>
    </row>
    <row r="73" spans="2:10" x14ac:dyDescent="0.25">
      <c r="B73">
        <f>IF(OR(ISBLANK(Débiteurs!$I73),LOWER(Débiteurs!$I73)="chf"),IF(ISBLANK(Débiteurs!N73),0,IF(ISBLANK(Débiteurs!$G73),0,IF(ISNUMBER(Débiteurs!N73),Débiteurs!N73,Débiteurs!$G73))),0)</f>
        <v>0</v>
      </c>
      <c r="C73">
        <f>IF(OR(ISBLANK(Débiteurs!$I73),LOWER(Débiteurs!$I73)="chf"),IF(ISBLANK(Débiteurs!O73),0,IF(ISBLANK(Débiteurs!$G73),0,IF(ISNUMBER(Débiteurs!O73),Débiteurs!O73,Débiteurs!$G73))),0)</f>
        <v>0</v>
      </c>
      <c r="D73">
        <f>IF(OR(ISBLANK(Débiteurs!$I73),LOWER(Débiteurs!$I73)="chf"),IF(ISBLANK(Débiteurs!P73),0,IF(ISBLANK(Débiteurs!$G73),0,IF(ISNUMBER(Débiteurs!P73),Débiteurs!P73,Débiteurs!$G73))),0)</f>
        <v>0</v>
      </c>
      <c r="E73">
        <f>IF(OR(ISBLANK(Débiteurs!$I73),LOWER(Débiteurs!$I73)="chf"),IF(ISBLANK(Débiteurs!Q73),0,IF(ISBLANK(Débiteurs!$G73),0,IF(ISNUMBER(Débiteurs!Q73),Débiteurs!Q73,Débiteurs!$G73))),0)</f>
        <v>0</v>
      </c>
      <c r="G73">
        <f>IF(AND(NOT(ISBLANK(Débiteurs!$I73)),LOWER(Débiteurs!$I73)&lt;&gt;"chf"),IF(ISBLANK(Débiteurs!$N73),0,IF(ISBLANK(Débiteurs!$N73),0,IF(ISNUMBER(Débiteurs!$N73),Débiteurs!$N73,Débiteurs!$G73))),0)</f>
        <v>0</v>
      </c>
      <c r="H73">
        <f>IF(AND(NOT(ISBLANK(Débiteurs!$I73)),LOWER(Débiteurs!$I73)&lt;&gt;"chf"),IF(ISBLANK(Débiteurs!$O73),0,IF(ISBLANK(Débiteurs!$O73),0,IF(ISNUMBER(Débiteurs!$O73),Débiteurs!$O73,Débiteurs!$G73))),0)</f>
        <v>0</v>
      </c>
      <c r="I73">
        <f>IF(AND(NOT(ISBLANK(Débiteurs!$I73)),LOWER(Débiteurs!$I73)&lt;&gt;"chf"),IF(ISBLANK(Débiteurs!$P73),0,IF(ISBLANK(Débiteurs!$P73),0,IF(ISNUMBER(Débiteurs!$P73),Débiteurs!$P73,Débiteurs!$G73))),0)</f>
        <v>0</v>
      </c>
      <c r="J73">
        <f>IF(AND(NOT(ISBLANK(Débiteurs!$I73)),LOWER(Débiteurs!$I73)&lt;&gt;"chf"),IF(ISBLANK(Débiteurs!$Q73),0,IF(ISBLANK(Débiteurs!$Q73),0,IF(ISNUMBER(Débiteurs!$Q73),Débiteurs!$Q73,Débiteurs!$G73))),0)</f>
        <v>0</v>
      </c>
    </row>
    <row r="74" spans="2:10" x14ac:dyDescent="0.25">
      <c r="B74">
        <f>IF(OR(ISBLANK(Débiteurs!$I74),LOWER(Débiteurs!$I74)="chf"),IF(ISBLANK(Débiteurs!N74),0,IF(ISBLANK(Débiteurs!$G74),0,IF(ISNUMBER(Débiteurs!N74),Débiteurs!N74,Débiteurs!$G74))),0)</f>
        <v>0</v>
      </c>
      <c r="C74">
        <f>IF(OR(ISBLANK(Débiteurs!$I74),LOWER(Débiteurs!$I74)="chf"),IF(ISBLANK(Débiteurs!O74),0,IF(ISBLANK(Débiteurs!$G74),0,IF(ISNUMBER(Débiteurs!O74),Débiteurs!O74,Débiteurs!$G74))),0)</f>
        <v>0</v>
      </c>
      <c r="D74">
        <f>IF(OR(ISBLANK(Débiteurs!$I74),LOWER(Débiteurs!$I74)="chf"),IF(ISBLANK(Débiteurs!P74),0,IF(ISBLANK(Débiteurs!$G74),0,IF(ISNUMBER(Débiteurs!P74),Débiteurs!P74,Débiteurs!$G74))),0)</f>
        <v>0</v>
      </c>
      <c r="E74">
        <f>IF(OR(ISBLANK(Débiteurs!$I74),LOWER(Débiteurs!$I74)="chf"),IF(ISBLANK(Débiteurs!Q74),0,IF(ISBLANK(Débiteurs!$G74),0,IF(ISNUMBER(Débiteurs!Q74),Débiteurs!Q74,Débiteurs!$G74))),0)</f>
        <v>0</v>
      </c>
      <c r="G74">
        <f>IF(AND(NOT(ISBLANK(Débiteurs!$I74)),LOWER(Débiteurs!$I74)&lt;&gt;"chf"),IF(ISBLANK(Débiteurs!$N74),0,IF(ISBLANK(Débiteurs!$N74),0,IF(ISNUMBER(Débiteurs!$N74),Débiteurs!$N74,Débiteurs!$G74))),0)</f>
        <v>0</v>
      </c>
      <c r="H74">
        <f>IF(AND(NOT(ISBLANK(Débiteurs!$I74)),LOWER(Débiteurs!$I74)&lt;&gt;"chf"),IF(ISBLANK(Débiteurs!$O74),0,IF(ISBLANK(Débiteurs!$O74),0,IF(ISNUMBER(Débiteurs!$O74),Débiteurs!$O74,Débiteurs!$G74))),0)</f>
        <v>0</v>
      </c>
      <c r="I74">
        <f>IF(AND(NOT(ISBLANK(Débiteurs!$I74)),LOWER(Débiteurs!$I74)&lt;&gt;"chf"),IF(ISBLANK(Débiteurs!$P74),0,IF(ISBLANK(Débiteurs!$P74),0,IF(ISNUMBER(Débiteurs!$P74),Débiteurs!$P74,Débiteurs!$G74))),0)</f>
        <v>0</v>
      </c>
      <c r="J74">
        <f>IF(AND(NOT(ISBLANK(Débiteurs!$I74)),LOWER(Débiteurs!$I74)&lt;&gt;"chf"),IF(ISBLANK(Débiteurs!$Q74),0,IF(ISBLANK(Débiteurs!$Q74),0,IF(ISNUMBER(Débiteurs!$Q74),Débiteurs!$Q74,Débiteurs!$G74))),0)</f>
        <v>0</v>
      </c>
    </row>
    <row r="75" spans="2:10" x14ac:dyDescent="0.25">
      <c r="B75">
        <f>IF(OR(ISBLANK(Débiteurs!$I75),LOWER(Débiteurs!$I75)="chf"),IF(ISBLANK(Débiteurs!N75),0,IF(ISBLANK(Débiteurs!$G75),0,IF(ISNUMBER(Débiteurs!N75),Débiteurs!N75,Débiteurs!$G75))),0)</f>
        <v>0</v>
      </c>
      <c r="C75">
        <f>IF(OR(ISBLANK(Débiteurs!$I75),LOWER(Débiteurs!$I75)="chf"),IF(ISBLANK(Débiteurs!O75),0,IF(ISBLANK(Débiteurs!$G75),0,IF(ISNUMBER(Débiteurs!O75),Débiteurs!O75,Débiteurs!$G75))),0)</f>
        <v>0</v>
      </c>
      <c r="D75">
        <f>IF(OR(ISBLANK(Débiteurs!$I75),LOWER(Débiteurs!$I75)="chf"),IF(ISBLANK(Débiteurs!P75),0,IF(ISBLANK(Débiteurs!$G75),0,IF(ISNUMBER(Débiteurs!P75),Débiteurs!P75,Débiteurs!$G75))),0)</f>
        <v>0</v>
      </c>
      <c r="E75">
        <f>IF(OR(ISBLANK(Débiteurs!$I75),LOWER(Débiteurs!$I75)="chf"),IF(ISBLANK(Débiteurs!Q75),0,IF(ISBLANK(Débiteurs!$G75),0,IF(ISNUMBER(Débiteurs!Q75),Débiteurs!Q75,Débiteurs!$G75))),0)</f>
        <v>0</v>
      </c>
      <c r="G75">
        <f>IF(AND(NOT(ISBLANK(Débiteurs!$I75)),LOWER(Débiteurs!$I75)&lt;&gt;"chf"),IF(ISBLANK(Débiteurs!$N75),0,IF(ISBLANK(Débiteurs!$N75),0,IF(ISNUMBER(Débiteurs!$N75),Débiteurs!$N75,Débiteurs!$G75))),0)</f>
        <v>0</v>
      </c>
      <c r="H75">
        <f>IF(AND(NOT(ISBLANK(Débiteurs!$I75)),LOWER(Débiteurs!$I75)&lt;&gt;"chf"),IF(ISBLANK(Débiteurs!$O75),0,IF(ISBLANK(Débiteurs!$O75),0,IF(ISNUMBER(Débiteurs!$O75),Débiteurs!$O75,Débiteurs!$G75))),0)</f>
        <v>0</v>
      </c>
      <c r="I75">
        <f>IF(AND(NOT(ISBLANK(Débiteurs!$I75)),LOWER(Débiteurs!$I75)&lt;&gt;"chf"),IF(ISBLANK(Débiteurs!$P75),0,IF(ISBLANK(Débiteurs!$P75),0,IF(ISNUMBER(Débiteurs!$P75),Débiteurs!$P75,Débiteurs!$G75))),0)</f>
        <v>0</v>
      </c>
      <c r="J75">
        <f>IF(AND(NOT(ISBLANK(Débiteurs!$I75)),LOWER(Débiteurs!$I75)&lt;&gt;"chf"),IF(ISBLANK(Débiteurs!$Q75),0,IF(ISBLANK(Débiteurs!$Q75),0,IF(ISNUMBER(Débiteurs!$Q75),Débiteurs!$Q75,Débiteurs!$G75))),0)</f>
        <v>0</v>
      </c>
    </row>
    <row r="76" spans="2:10" x14ac:dyDescent="0.25">
      <c r="B76">
        <f>IF(OR(ISBLANK(Débiteurs!$I76),LOWER(Débiteurs!$I76)="chf"),IF(ISBLANK(Débiteurs!N76),0,IF(ISBLANK(Débiteurs!$G76),0,IF(ISNUMBER(Débiteurs!N76),Débiteurs!N76,Débiteurs!$G76))),0)</f>
        <v>0</v>
      </c>
      <c r="C76">
        <f>IF(OR(ISBLANK(Débiteurs!$I76),LOWER(Débiteurs!$I76)="chf"),IF(ISBLANK(Débiteurs!O76),0,IF(ISBLANK(Débiteurs!$G76),0,IF(ISNUMBER(Débiteurs!O76),Débiteurs!O76,Débiteurs!$G76))),0)</f>
        <v>0</v>
      </c>
      <c r="D76">
        <f>IF(OR(ISBLANK(Débiteurs!$I76),LOWER(Débiteurs!$I76)="chf"),IF(ISBLANK(Débiteurs!P76),0,IF(ISBLANK(Débiteurs!$G76),0,IF(ISNUMBER(Débiteurs!P76),Débiteurs!P76,Débiteurs!$G76))),0)</f>
        <v>0</v>
      </c>
      <c r="E76">
        <f>IF(OR(ISBLANK(Débiteurs!$I76),LOWER(Débiteurs!$I76)="chf"),IF(ISBLANK(Débiteurs!Q76),0,IF(ISBLANK(Débiteurs!$G76),0,IF(ISNUMBER(Débiteurs!Q76),Débiteurs!Q76,Débiteurs!$G76))),0)</f>
        <v>0</v>
      </c>
      <c r="G76">
        <f>IF(AND(NOT(ISBLANK(Débiteurs!$I76)),LOWER(Débiteurs!$I76)&lt;&gt;"chf"),IF(ISBLANK(Débiteurs!$N76),0,IF(ISBLANK(Débiteurs!$N76),0,IF(ISNUMBER(Débiteurs!$N76),Débiteurs!$N76,Débiteurs!$G76))),0)</f>
        <v>0</v>
      </c>
      <c r="H76">
        <f>IF(AND(NOT(ISBLANK(Débiteurs!$I76)),LOWER(Débiteurs!$I76)&lt;&gt;"chf"),IF(ISBLANK(Débiteurs!$O76),0,IF(ISBLANK(Débiteurs!$O76),0,IF(ISNUMBER(Débiteurs!$O76),Débiteurs!$O76,Débiteurs!$G76))),0)</f>
        <v>0</v>
      </c>
      <c r="I76">
        <f>IF(AND(NOT(ISBLANK(Débiteurs!$I76)),LOWER(Débiteurs!$I76)&lt;&gt;"chf"),IF(ISBLANK(Débiteurs!$P76),0,IF(ISBLANK(Débiteurs!$P76),0,IF(ISNUMBER(Débiteurs!$P76),Débiteurs!$P76,Débiteurs!$G76))),0)</f>
        <v>0</v>
      </c>
      <c r="J76">
        <f>IF(AND(NOT(ISBLANK(Débiteurs!$I76)),LOWER(Débiteurs!$I76)&lt;&gt;"chf"),IF(ISBLANK(Débiteurs!$Q76),0,IF(ISBLANK(Débiteurs!$Q76),0,IF(ISNUMBER(Débiteurs!$Q76),Débiteurs!$Q76,Débiteurs!$G76))),0)</f>
        <v>0</v>
      </c>
    </row>
    <row r="77" spans="2:10" x14ac:dyDescent="0.25">
      <c r="B77">
        <f>IF(OR(ISBLANK(Débiteurs!$I77),LOWER(Débiteurs!$I77)="chf"),IF(ISBLANK(Débiteurs!N77),0,IF(ISBLANK(Débiteurs!$G77),0,IF(ISNUMBER(Débiteurs!N77),Débiteurs!N77,Débiteurs!$G77))),0)</f>
        <v>0</v>
      </c>
      <c r="C77">
        <f>IF(OR(ISBLANK(Débiteurs!$I77),LOWER(Débiteurs!$I77)="chf"),IF(ISBLANK(Débiteurs!O77),0,IF(ISBLANK(Débiteurs!$G77),0,IF(ISNUMBER(Débiteurs!O77),Débiteurs!O77,Débiteurs!$G77))),0)</f>
        <v>0</v>
      </c>
      <c r="D77">
        <f>IF(OR(ISBLANK(Débiteurs!$I77),LOWER(Débiteurs!$I77)="chf"),IF(ISBLANK(Débiteurs!P77),0,IF(ISBLANK(Débiteurs!$G77),0,IF(ISNUMBER(Débiteurs!P77),Débiteurs!P77,Débiteurs!$G77))),0)</f>
        <v>0</v>
      </c>
      <c r="E77">
        <f>IF(OR(ISBLANK(Débiteurs!$I77),LOWER(Débiteurs!$I77)="chf"),IF(ISBLANK(Débiteurs!Q77),0,IF(ISBLANK(Débiteurs!$G77),0,IF(ISNUMBER(Débiteurs!Q77),Débiteurs!Q77,Débiteurs!$G77))),0)</f>
        <v>0</v>
      </c>
      <c r="G77">
        <f>IF(AND(NOT(ISBLANK(Débiteurs!$I77)),LOWER(Débiteurs!$I77)&lt;&gt;"chf"),IF(ISBLANK(Débiteurs!$N77),0,IF(ISBLANK(Débiteurs!$N77),0,IF(ISNUMBER(Débiteurs!$N77),Débiteurs!$N77,Débiteurs!$G77))),0)</f>
        <v>0</v>
      </c>
      <c r="H77">
        <f>IF(AND(NOT(ISBLANK(Débiteurs!$I77)),LOWER(Débiteurs!$I77)&lt;&gt;"chf"),IF(ISBLANK(Débiteurs!$O77),0,IF(ISBLANK(Débiteurs!$O77),0,IF(ISNUMBER(Débiteurs!$O77),Débiteurs!$O77,Débiteurs!$G77))),0)</f>
        <v>0</v>
      </c>
      <c r="I77">
        <f>IF(AND(NOT(ISBLANK(Débiteurs!$I77)),LOWER(Débiteurs!$I77)&lt;&gt;"chf"),IF(ISBLANK(Débiteurs!$P77),0,IF(ISBLANK(Débiteurs!$P77),0,IF(ISNUMBER(Débiteurs!$P77),Débiteurs!$P77,Débiteurs!$G77))),0)</f>
        <v>0</v>
      </c>
      <c r="J77">
        <f>IF(AND(NOT(ISBLANK(Débiteurs!$I77)),LOWER(Débiteurs!$I77)&lt;&gt;"chf"),IF(ISBLANK(Débiteurs!$Q77),0,IF(ISBLANK(Débiteurs!$Q77),0,IF(ISNUMBER(Débiteurs!$Q77),Débiteurs!$Q77,Débiteurs!$G77))),0)</f>
        <v>0</v>
      </c>
    </row>
    <row r="78" spans="2:10" x14ac:dyDescent="0.25">
      <c r="B78">
        <f>IF(OR(ISBLANK(Débiteurs!$I78),LOWER(Débiteurs!$I78)="chf"),IF(ISBLANK(Débiteurs!N78),0,IF(ISBLANK(Débiteurs!$G78),0,IF(ISNUMBER(Débiteurs!N78),Débiteurs!N78,Débiteurs!$G78))),0)</f>
        <v>0</v>
      </c>
      <c r="C78">
        <f>IF(OR(ISBLANK(Débiteurs!$I78),LOWER(Débiteurs!$I78)="chf"),IF(ISBLANK(Débiteurs!O78),0,IF(ISBLANK(Débiteurs!$G78),0,IF(ISNUMBER(Débiteurs!O78),Débiteurs!O78,Débiteurs!$G78))),0)</f>
        <v>0</v>
      </c>
      <c r="D78">
        <f>IF(OR(ISBLANK(Débiteurs!$I78),LOWER(Débiteurs!$I78)="chf"),IF(ISBLANK(Débiteurs!P78),0,IF(ISBLANK(Débiteurs!$G78),0,IF(ISNUMBER(Débiteurs!P78),Débiteurs!P78,Débiteurs!$G78))),0)</f>
        <v>0</v>
      </c>
      <c r="E78">
        <f>IF(OR(ISBLANK(Débiteurs!$I78),LOWER(Débiteurs!$I78)="chf"),IF(ISBLANK(Débiteurs!Q78),0,IF(ISBLANK(Débiteurs!$G78),0,IF(ISNUMBER(Débiteurs!Q78),Débiteurs!Q78,Débiteurs!$G78))),0)</f>
        <v>0</v>
      </c>
      <c r="G78">
        <f>IF(AND(NOT(ISBLANK(Débiteurs!$I78)),LOWER(Débiteurs!$I78)&lt;&gt;"chf"),IF(ISBLANK(Débiteurs!$N78),0,IF(ISBLANK(Débiteurs!$N78),0,IF(ISNUMBER(Débiteurs!$N78),Débiteurs!$N78,Débiteurs!$G78))),0)</f>
        <v>0</v>
      </c>
      <c r="H78">
        <f>IF(AND(NOT(ISBLANK(Débiteurs!$I78)),LOWER(Débiteurs!$I78)&lt;&gt;"chf"),IF(ISBLANK(Débiteurs!$O78),0,IF(ISBLANK(Débiteurs!$O78),0,IF(ISNUMBER(Débiteurs!$O78),Débiteurs!$O78,Débiteurs!$G78))),0)</f>
        <v>0</v>
      </c>
      <c r="I78">
        <f>IF(AND(NOT(ISBLANK(Débiteurs!$I78)),LOWER(Débiteurs!$I78)&lt;&gt;"chf"),IF(ISBLANK(Débiteurs!$P78),0,IF(ISBLANK(Débiteurs!$P78),0,IF(ISNUMBER(Débiteurs!$P78),Débiteurs!$P78,Débiteurs!$G78))),0)</f>
        <v>0</v>
      </c>
      <c r="J78">
        <f>IF(AND(NOT(ISBLANK(Débiteurs!$I78)),LOWER(Débiteurs!$I78)&lt;&gt;"chf"),IF(ISBLANK(Débiteurs!$Q78),0,IF(ISBLANK(Débiteurs!$Q78),0,IF(ISNUMBER(Débiteurs!$Q78),Débiteurs!$Q78,Débiteurs!$G78))),0)</f>
        <v>0</v>
      </c>
    </row>
    <row r="79" spans="2:10" x14ac:dyDescent="0.25">
      <c r="B79">
        <f>IF(OR(ISBLANK(Débiteurs!$I79),LOWER(Débiteurs!$I79)="chf"),IF(ISBLANK(Débiteurs!N79),0,IF(ISBLANK(Débiteurs!$G79),0,IF(ISNUMBER(Débiteurs!N79),Débiteurs!N79,Débiteurs!$G79))),0)</f>
        <v>0</v>
      </c>
      <c r="C79">
        <f>IF(OR(ISBLANK(Débiteurs!$I79),LOWER(Débiteurs!$I79)="chf"),IF(ISBLANK(Débiteurs!O79),0,IF(ISBLANK(Débiteurs!$G79),0,IF(ISNUMBER(Débiteurs!O79),Débiteurs!O79,Débiteurs!$G79))),0)</f>
        <v>0</v>
      </c>
      <c r="D79">
        <f>IF(OR(ISBLANK(Débiteurs!$I79),LOWER(Débiteurs!$I79)="chf"),IF(ISBLANK(Débiteurs!P79),0,IF(ISBLANK(Débiteurs!$G79),0,IF(ISNUMBER(Débiteurs!P79),Débiteurs!P79,Débiteurs!$G79))),0)</f>
        <v>0</v>
      </c>
      <c r="E79">
        <f>IF(OR(ISBLANK(Débiteurs!$I79),LOWER(Débiteurs!$I79)="chf"),IF(ISBLANK(Débiteurs!Q79),0,IF(ISBLANK(Débiteurs!$G79),0,IF(ISNUMBER(Débiteurs!Q79),Débiteurs!Q79,Débiteurs!$G79))),0)</f>
        <v>0</v>
      </c>
      <c r="G79">
        <f>IF(AND(NOT(ISBLANK(Débiteurs!$I79)),LOWER(Débiteurs!$I79)&lt;&gt;"chf"),IF(ISBLANK(Débiteurs!$N79),0,IF(ISBLANK(Débiteurs!$N79),0,IF(ISNUMBER(Débiteurs!$N79),Débiteurs!$N79,Débiteurs!$G79))),0)</f>
        <v>0</v>
      </c>
      <c r="H79">
        <f>IF(AND(NOT(ISBLANK(Débiteurs!$I79)),LOWER(Débiteurs!$I79)&lt;&gt;"chf"),IF(ISBLANK(Débiteurs!$O79),0,IF(ISBLANK(Débiteurs!$O79),0,IF(ISNUMBER(Débiteurs!$O79),Débiteurs!$O79,Débiteurs!$G79))),0)</f>
        <v>0</v>
      </c>
      <c r="I79">
        <f>IF(AND(NOT(ISBLANK(Débiteurs!$I79)),LOWER(Débiteurs!$I79)&lt;&gt;"chf"),IF(ISBLANK(Débiteurs!$P79),0,IF(ISBLANK(Débiteurs!$P79),0,IF(ISNUMBER(Débiteurs!$P79),Débiteurs!$P79,Débiteurs!$G79))),0)</f>
        <v>0</v>
      </c>
      <c r="J79">
        <f>IF(AND(NOT(ISBLANK(Débiteurs!$I79)),LOWER(Débiteurs!$I79)&lt;&gt;"chf"),IF(ISBLANK(Débiteurs!$Q79),0,IF(ISBLANK(Débiteurs!$Q79),0,IF(ISNUMBER(Débiteurs!$Q79),Débiteurs!$Q79,Débiteurs!$G79))),0)</f>
        <v>0</v>
      </c>
    </row>
    <row r="80" spans="2:10" x14ac:dyDescent="0.25">
      <c r="B80">
        <f>IF(OR(ISBLANK(Débiteurs!$I80),LOWER(Débiteurs!$I80)="chf"),IF(ISBLANK(Débiteurs!N80),0,IF(ISBLANK(Débiteurs!$G80),0,IF(ISNUMBER(Débiteurs!N80),Débiteurs!N80,Débiteurs!$G80))),0)</f>
        <v>0</v>
      </c>
      <c r="C80">
        <f>IF(OR(ISBLANK(Débiteurs!$I80),LOWER(Débiteurs!$I80)="chf"),IF(ISBLANK(Débiteurs!O80),0,IF(ISBLANK(Débiteurs!$G80),0,IF(ISNUMBER(Débiteurs!O80),Débiteurs!O80,Débiteurs!$G80))),0)</f>
        <v>0</v>
      </c>
      <c r="D80">
        <f>IF(OR(ISBLANK(Débiteurs!$I80),LOWER(Débiteurs!$I80)="chf"),IF(ISBLANK(Débiteurs!P80),0,IF(ISBLANK(Débiteurs!$G80),0,IF(ISNUMBER(Débiteurs!P80),Débiteurs!P80,Débiteurs!$G80))),0)</f>
        <v>0</v>
      </c>
      <c r="E80">
        <f>IF(OR(ISBLANK(Débiteurs!$I80),LOWER(Débiteurs!$I80)="chf"),IF(ISBLANK(Débiteurs!Q80),0,IF(ISBLANK(Débiteurs!$G80),0,IF(ISNUMBER(Débiteurs!Q80),Débiteurs!Q80,Débiteurs!$G80))),0)</f>
        <v>0</v>
      </c>
      <c r="G80">
        <f>IF(AND(NOT(ISBLANK(Débiteurs!$I80)),LOWER(Débiteurs!$I80)&lt;&gt;"chf"),IF(ISBLANK(Débiteurs!$N80),0,IF(ISBLANK(Débiteurs!$N80),0,IF(ISNUMBER(Débiteurs!$N80),Débiteurs!$N80,Débiteurs!$G80))),0)</f>
        <v>0</v>
      </c>
      <c r="H80">
        <f>IF(AND(NOT(ISBLANK(Débiteurs!$I80)),LOWER(Débiteurs!$I80)&lt;&gt;"chf"),IF(ISBLANK(Débiteurs!$O80),0,IF(ISBLANK(Débiteurs!$O80),0,IF(ISNUMBER(Débiteurs!$O80),Débiteurs!$O80,Débiteurs!$G80))),0)</f>
        <v>0</v>
      </c>
      <c r="I80">
        <f>IF(AND(NOT(ISBLANK(Débiteurs!$I80)),LOWER(Débiteurs!$I80)&lt;&gt;"chf"),IF(ISBLANK(Débiteurs!$P80),0,IF(ISBLANK(Débiteurs!$P80),0,IF(ISNUMBER(Débiteurs!$P80),Débiteurs!$P80,Débiteurs!$G80))),0)</f>
        <v>0</v>
      </c>
      <c r="J80">
        <f>IF(AND(NOT(ISBLANK(Débiteurs!$I80)),LOWER(Débiteurs!$I80)&lt;&gt;"chf"),IF(ISBLANK(Débiteurs!$Q80),0,IF(ISBLANK(Débiteurs!$Q80),0,IF(ISNUMBER(Débiteurs!$Q80),Débiteurs!$Q80,Débiteurs!$G80))),0)</f>
        <v>0</v>
      </c>
    </row>
    <row r="81" spans="2:10" x14ac:dyDescent="0.25">
      <c r="B81">
        <f>IF(OR(ISBLANK(Débiteurs!$I81),LOWER(Débiteurs!$I81)="chf"),IF(ISBLANK(Débiteurs!N81),0,IF(ISBLANK(Débiteurs!$G81),0,IF(ISNUMBER(Débiteurs!N81),Débiteurs!N81,Débiteurs!$G81))),0)</f>
        <v>0</v>
      </c>
      <c r="C81">
        <f>IF(OR(ISBLANK(Débiteurs!$I81),LOWER(Débiteurs!$I81)="chf"),IF(ISBLANK(Débiteurs!O81),0,IF(ISBLANK(Débiteurs!$G81),0,IF(ISNUMBER(Débiteurs!O81),Débiteurs!O81,Débiteurs!$G81))),0)</f>
        <v>0</v>
      </c>
      <c r="D81">
        <f>IF(OR(ISBLANK(Débiteurs!$I81),LOWER(Débiteurs!$I81)="chf"),IF(ISBLANK(Débiteurs!P81),0,IF(ISBLANK(Débiteurs!$G81),0,IF(ISNUMBER(Débiteurs!P81),Débiteurs!P81,Débiteurs!$G81))),0)</f>
        <v>0</v>
      </c>
      <c r="E81">
        <f>IF(OR(ISBLANK(Débiteurs!$I81),LOWER(Débiteurs!$I81)="chf"),IF(ISBLANK(Débiteurs!Q81),0,IF(ISBLANK(Débiteurs!$G81),0,IF(ISNUMBER(Débiteurs!Q81),Débiteurs!Q81,Débiteurs!$G81))),0)</f>
        <v>0</v>
      </c>
      <c r="G81">
        <f>IF(AND(NOT(ISBLANK(Débiteurs!$I81)),LOWER(Débiteurs!$I81)&lt;&gt;"chf"),IF(ISBLANK(Débiteurs!$N81),0,IF(ISBLANK(Débiteurs!$N81),0,IF(ISNUMBER(Débiteurs!$N81),Débiteurs!$N81,Débiteurs!$G81))),0)</f>
        <v>0</v>
      </c>
      <c r="H81">
        <f>IF(AND(NOT(ISBLANK(Débiteurs!$I81)),LOWER(Débiteurs!$I81)&lt;&gt;"chf"),IF(ISBLANK(Débiteurs!$O81),0,IF(ISBLANK(Débiteurs!$O81),0,IF(ISNUMBER(Débiteurs!$O81),Débiteurs!$O81,Débiteurs!$G81))),0)</f>
        <v>0</v>
      </c>
      <c r="I81">
        <f>IF(AND(NOT(ISBLANK(Débiteurs!$I81)),LOWER(Débiteurs!$I81)&lt;&gt;"chf"),IF(ISBLANK(Débiteurs!$P81),0,IF(ISBLANK(Débiteurs!$P81),0,IF(ISNUMBER(Débiteurs!$P81),Débiteurs!$P81,Débiteurs!$G81))),0)</f>
        <v>0</v>
      </c>
      <c r="J81">
        <f>IF(AND(NOT(ISBLANK(Débiteurs!$I81)),LOWER(Débiteurs!$I81)&lt;&gt;"chf"),IF(ISBLANK(Débiteurs!$Q81),0,IF(ISBLANK(Débiteurs!$Q81),0,IF(ISNUMBER(Débiteurs!$Q81),Débiteurs!$Q81,Débiteurs!$G81))),0)</f>
        <v>0</v>
      </c>
    </row>
    <row r="82" spans="2:10" x14ac:dyDescent="0.25">
      <c r="B82">
        <f>IF(OR(ISBLANK(Débiteurs!$I82),LOWER(Débiteurs!$I82)="chf"),IF(ISBLANK(Débiteurs!N82),0,IF(ISBLANK(Débiteurs!$G82),0,IF(ISNUMBER(Débiteurs!N82),Débiteurs!N82,Débiteurs!$G82))),0)</f>
        <v>0</v>
      </c>
      <c r="C82">
        <f>IF(OR(ISBLANK(Débiteurs!$I82),LOWER(Débiteurs!$I82)="chf"),IF(ISBLANK(Débiteurs!O82),0,IF(ISBLANK(Débiteurs!$G82),0,IF(ISNUMBER(Débiteurs!O82),Débiteurs!O82,Débiteurs!$G82))),0)</f>
        <v>0</v>
      </c>
      <c r="D82">
        <f>IF(OR(ISBLANK(Débiteurs!$I82),LOWER(Débiteurs!$I82)="chf"),IF(ISBLANK(Débiteurs!P82),0,IF(ISBLANK(Débiteurs!$G82),0,IF(ISNUMBER(Débiteurs!P82),Débiteurs!P82,Débiteurs!$G82))),0)</f>
        <v>0</v>
      </c>
      <c r="E82">
        <f>IF(OR(ISBLANK(Débiteurs!$I82),LOWER(Débiteurs!$I82)="chf"),IF(ISBLANK(Débiteurs!Q82),0,IF(ISBLANK(Débiteurs!$G82),0,IF(ISNUMBER(Débiteurs!Q82),Débiteurs!Q82,Débiteurs!$G82))),0)</f>
        <v>0</v>
      </c>
      <c r="G82">
        <f>IF(AND(NOT(ISBLANK(Débiteurs!$I82)),LOWER(Débiteurs!$I82)&lt;&gt;"chf"),IF(ISBLANK(Débiteurs!$N82),0,IF(ISBLANK(Débiteurs!$N82),0,IF(ISNUMBER(Débiteurs!$N82),Débiteurs!$N82,Débiteurs!$G82))),0)</f>
        <v>0</v>
      </c>
      <c r="H82">
        <f>IF(AND(NOT(ISBLANK(Débiteurs!$I82)),LOWER(Débiteurs!$I82)&lt;&gt;"chf"),IF(ISBLANK(Débiteurs!$O82),0,IF(ISBLANK(Débiteurs!$O82),0,IF(ISNUMBER(Débiteurs!$O82),Débiteurs!$O82,Débiteurs!$G82))),0)</f>
        <v>0</v>
      </c>
      <c r="I82">
        <f>IF(AND(NOT(ISBLANK(Débiteurs!$I82)),LOWER(Débiteurs!$I82)&lt;&gt;"chf"),IF(ISBLANK(Débiteurs!$P82),0,IF(ISBLANK(Débiteurs!$P82),0,IF(ISNUMBER(Débiteurs!$P82),Débiteurs!$P82,Débiteurs!$G82))),0)</f>
        <v>0</v>
      </c>
      <c r="J82">
        <f>IF(AND(NOT(ISBLANK(Débiteurs!$I82)),LOWER(Débiteurs!$I82)&lt;&gt;"chf"),IF(ISBLANK(Débiteurs!$Q82),0,IF(ISBLANK(Débiteurs!$Q82),0,IF(ISNUMBER(Débiteurs!$Q82),Débiteurs!$Q82,Débiteurs!$G82))),0)</f>
        <v>0</v>
      </c>
    </row>
    <row r="83" spans="2:10" x14ac:dyDescent="0.25">
      <c r="B83">
        <f>IF(OR(ISBLANK(Débiteurs!$I83),LOWER(Débiteurs!$I83)="chf"),IF(ISBLANK(Débiteurs!N83),0,IF(ISBLANK(Débiteurs!$G83),0,IF(ISNUMBER(Débiteurs!N83),Débiteurs!N83,Débiteurs!$G83))),0)</f>
        <v>0</v>
      </c>
      <c r="C83">
        <f>IF(OR(ISBLANK(Débiteurs!$I83),LOWER(Débiteurs!$I83)="chf"),IF(ISBLANK(Débiteurs!O83),0,IF(ISBLANK(Débiteurs!$G83),0,IF(ISNUMBER(Débiteurs!O83),Débiteurs!O83,Débiteurs!$G83))),0)</f>
        <v>0</v>
      </c>
      <c r="D83">
        <f>IF(OR(ISBLANK(Débiteurs!$I83),LOWER(Débiteurs!$I83)="chf"),IF(ISBLANK(Débiteurs!P83),0,IF(ISBLANK(Débiteurs!$G83),0,IF(ISNUMBER(Débiteurs!P83),Débiteurs!P83,Débiteurs!$G83))),0)</f>
        <v>0</v>
      </c>
      <c r="E83">
        <f>IF(OR(ISBLANK(Débiteurs!$I83),LOWER(Débiteurs!$I83)="chf"),IF(ISBLANK(Débiteurs!Q83),0,IF(ISBLANK(Débiteurs!$G83),0,IF(ISNUMBER(Débiteurs!Q83),Débiteurs!Q83,Débiteurs!$G83))),0)</f>
        <v>0</v>
      </c>
      <c r="G83">
        <f>IF(AND(NOT(ISBLANK(Débiteurs!$I83)),LOWER(Débiteurs!$I83)&lt;&gt;"chf"),IF(ISBLANK(Débiteurs!$N83),0,IF(ISBLANK(Débiteurs!$N83),0,IF(ISNUMBER(Débiteurs!$N83),Débiteurs!$N83,Débiteurs!$G83))),0)</f>
        <v>0</v>
      </c>
      <c r="H83">
        <f>IF(AND(NOT(ISBLANK(Débiteurs!$I83)),LOWER(Débiteurs!$I83)&lt;&gt;"chf"),IF(ISBLANK(Débiteurs!$O83),0,IF(ISBLANK(Débiteurs!$O83),0,IF(ISNUMBER(Débiteurs!$O83),Débiteurs!$O83,Débiteurs!$G83))),0)</f>
        <v>0</v>
      </c>
      <c r="I83">
        <f>IF(AND(NOT(ISBLANK(Débiteurs!$I83)),LOWER(Débiteurs!$I83)&lt;&gt;"chf"),IF(ISBLANK(Débiteurs!$P83),0,IF(ISBLANK(Débiteurs!$P83),0,IF(ISNUMBER(Débiteurs!$P83),Débiteurs!$P83,Débiteurs!$G83))),0)</f>
        <v>0</v>
      </c>
      <c r="J83">
        <f>IF(AND(NOT(ISBLANK(Débiteurs!$I83)),LOWER(Débiteurs!$I83)&lt;&gt;"chf"),IF(ISBLANK(Débiteurs!$Q83),0,IF(ISBLANK(Débiteurs!$Q83),0,IF(ISNUMBER(Débiteurs!$Q83),Débiteurs!$Q83,Débiteurs!$G83))),0)</f>
        <v>0</v>
      </c>
    </row>
    <row r="84" spans="2:10" x14ac:dyDescent="0.25">
      <c r="B84">
        <f>IF(OR(ISBLANK(Débiteurs!$I84),LOWER(Débiteurs!$I84)="chf"),IF(ISBLANK(Débiteurs!N84),0,IF(ISBLANK(Débiteurs!$G84),0,IF(ISNUMBER(Débiteurs!N84),Débiteurs!N84,Débiteurs!$G84))),0)</f>
        <v>0</v>
      </c>
      <c r="C84">
        <f>IF(OR(ISBLANK(Débiteurs!$I84),LOWER(Débiteurs!$I84)="chf"),IF(ISBLANK(Débiteurs!O84),0,IF(ISBLANK(Débiteurs!$G84),0,IF(ISNUMBER(Débiteurs!O84),Débiteurs!O84,Débiteurs!$G84))),0)</f>
        <v>0</v>
      </c>
      <c r="D84">
        <f>IF(OR(ISBLANK(Débiteurs!$I84),LOWER(Débiteurs!$I84)="chf"),IF(ISBLANK(Débiteurs!P84),0,IF(ISBLANK(Débiteurs!$G84),0,IF(ISNUMBER(Débiteurs!P84),Débiteurs!P84,Débiteurs!$G84))),0)</f>
        <v>0</v>
      </c>
      <c r="E84">
        <f>IF(OR(ISBLANK(Débiteurs!$I84),LOWER(Débiteurs!$I84)="chf"),IF(ISBLANK(Débiteurs!Q84),0,IF(ISBLANK(Débiteurs!$G84),0,IF(ISNUMBER(Débiteurs!Q84),Débiteurs!Q84,Débiteurs!$G84))),0)</f>
        <v>0</v>
      </c>
      <c r="G84">
        <f>IF(AND(NOT(ISBLANK(Débiteurs!$I84)),LOWER(Débiteurs!$I84)&lt;&gt;"chf"),IF(ISBLANK(Débiteurs!$N84),0,IF(ISBLANK(Débiteurs!$N84),0,IF(ISNUMBER(Débiteurs!$N84),Débiteurs!$N84,Débiteurs!$G84))),0)</f>
        <v>0</v>
      </c>
      <c r="H84">
        <f>IF(AND(NOT(ISBLANK(Débiteurs!$I84)),LOWER(Débiteurs!$I84)&lt;&gt;"chf"),IF(ISBLANK(Débiteurs!$O84),0,IF(ISBLANK(Débiteurs!$O84),0,IF(ISNUMBER(Débiteurs!$O84),Débiteurs!$O84,Débiteurs!$G84))),0)</f>
        <v>0</v>
      </c>
      <c r="I84">
        <f>IF(AND(NOT(ISBLANK(Débiteurs!$I84)),LOWER(Débiteurs!$I84)&lt;&gt;"chf"),IF(ISBLANK(Débiteurs!$P84),0,IF(ISBLANK(Débiteurs!$P84),0,IF(ISNUMBER(Débiteurs!$P84),Débiteurs!$P84,Débiteurs!$G84))),0)</f>
        <v>0</v>
      </c>
      <c r="J84">
        <f>IF(AND(NOT(ISBLANK(Débiteurs!$I84)),LOWER(Débiteurs!$I84)&lt;&gt;"chf"),IF(ISBLANK(Débiteurs!$Q84),0,IF(ISBLANK(Débiteurs!$Q84),0,IF(ISNUMBER(Débiteurs!$Q84),Débiteurs!$Q84,Débiteurs!$G84))),0)</f>
        <v>0</v>
      </c>
    </row>
    <row r="85" spans="2:10" x14ac:dyDescent="0.25">
      <c r="B85">
        <f>IF(OR(ISBLANK(Débiteurs!$I85),LOWER(Débiteurs!$I85)="chf"),IF(ISBLANK(Débiteurs!N85),0,IF(ISBLANK(Débiteurs!$G85),0,IF(ISNUMBER(Débiteurs!N85),Débiteurs!N85,Débiteurs!$G85))),0)</f>
        <v>0</v>
      </c>
      <c r="C85">
        <f>IF(OR(ISBLANK(Débiteurs!$I85),LOWER(Débiteurs!$I85)="chf"),IF(ISBLANK(Débiteurs!O85),0,IF(ISBLANK(Débiteurs!$G85),0,IF(ISNUMBER(Débiteurs!O85),Débiteurs!O85,Débiteurs!$G85))),0)</f>
        <v>0</v>
      </c>
      <c r="D85">
        <f>IF(OR(ISBLANK(Débiteurs!$I85),LOWER(Débiteurs!$I85)="chf"),IF(ISBLANK(Débiteurs!P85),0,IF(ISBLANK(Débiteurs!$G85),0,IF(ISNUMBER(Débiteurs!P85),Débiteurs!P85,Débiteurs!$G85))),0)</f>
        <v>0</v>
      </c>
      <c r="E85">
        <f>IF(OR(ISBLANK(Débiteurs!$I85),LOWER(Débiteurs!$I85)="chf"),IF(ISBLANK(Débiteurs!Q85),0,IF(ISBLANK(Débiteurs!$G85),0,IF(ISNUMBER(Débiteurs!Q85),Débiteurs!Q85,Débiteurs!$G85))),0)</f>
        <v>0</v>
      </c>
      <c r="G85">
        <f>IF(AND(NOT(ISBLANK(Débiteurs!$I85)),LOWER(Débiteurs!$I85)&lt;&gt;"chf"),IF(ISBLANK(Débiteurs!$N85),0,IF(ISBLANK(Débiteurs!$N85),0,IF(ISNUMBER(Débiteurs!$N85),Débiteurs!$N85,Débiteurs!$G85))),0)</f>
        <v>0</v>
      </c>
      <c r="H85">
        <f>IF(AND(NOT(ISBLANK(Débiteurs!$I85)),LOWER(Débiteurs!$I85)&lt;&gt;"chf"),IF(ISBLANK(Débiteurs!$O85),0,IF(ISBLANK(Débiteurs!$O85),0,IF(ISNUMBER(Débiteurs!$O85),Débiteurs!$O85,Débiteurs!$G85))),0)</f>
        <v>0</v>
      </c>
      <c r="I85">
        <f>IF(AND(NOT(ISBLANK(Débiteurs!$I85)),LOWER(Débiteurs!$I85)&lt;&gt;"chf"),IF(ISBLANK(Débiteurs!$P85),0,IF(ISBLANK(Débiteurs!$P85),0,IF(ISNUMBER(Débiteurs!$P85),Débiteurs!$P85,Débiteurs!$G85))),0)</f>
        <v>0</v>
      </c>
      <c r="J85">
        <f>IF(AND(NOT(ISBLANK(Débiteurs!$I85)),LOWER(Débiteurs!$I85)&lt;&gt;"chf"),IF(ISBLANK(Débiteurs!$Q85),0,IF(ISBLANK(Débiteurs!$Q85),0,IF(ISNUMBER(Débiteurs!$Q85),Débiteurs!$Q85,Débiteurs!$G85))),0)</f>
        <v>0</v>
      </c>
    </row>
    <row r="86" spans="2:10" x14ac:dyDescent="0.25">
      <c r="B86">
        <f>IF(OR(ISBLANK(Débiteurs!$I86),LOWER(Débiteurs!$I86)="chf"),IF(ISBLANK(Débiteurs!N86),0,IF(ISBLANK(Débiteurs!$G86),0,IF(ISNUMBER(Débiteurs!N86),Débiteurs!N86,Débiteurs!$G86))),0)</f>
        <v>0</v>
      </c>
      <c r="C86">
        <f>IF(OR(ISBLANK(Débiteurs!$I86),LOWER(Débiteurs!$I86)="chf"),IF(ISBLANK(Débiteurs!O86),0,IF(ISBLANK(Débiteurs!$G86),0,IF(ISNUMBER(Débiteurs!O86),Débiteurs!O86,Débiteurs!$G86))),0)</f>
        <v>0</v>
      </c>
      <c r="D86">
        <f>IF(OR(ISBLANK(Débiteurs!$I86),LOWER(Débiteurs!$I86)="chf"),IF(ISBLANK(Débiteurs!P86),0,IF(ISBLANK(Débiteurs!$G86),0,IF(ISNUMBER(Débiteurs!P86),Débiteurs!P86,Débiteurs!$G86))),0)</f>
        <v>0</v>
      </c>
      <c r="E86">
        <f>IF(OR(ISBLANK(Débiteurs!$I86),LOWER(Débiteurs!$I86)="chf"),IF(ISBLANK(Débiteurs!Q86),0,IF(ISBLANK(Débiteurs!$G86),0,IF(ISNUMBER(Débiteurs!Q86),Débiteurs!Q86,Débiteurs!$G86))),0)</f>
        <v>0</v>
      </c>
      <c r="G86">
        <f>IF(AND(NOT(ISBLANK(Débiteurs!$I86)),LOWER(Débiteurs!$I86)&lt;&gt;"chf"),IF(ISBLANK(Débiteurs!$N86),0,IF(ISBLANK(Débiteurs!$N86),0,IF(ISNUMBER(Débiteurs!$N86),Débiteurs!$N86,Débiteurs!$G86))),0)</f>
        <v>0</v>
      </c>
      <c r="H86">
        <f>IF(AND(NOT(ISBLANK(Débiteurs!$I86)),LOWER(Débiteurs!$I86)&lt;&gt;"chf"),IF(ISBLANK(Débiteurs!$O86),0,IF(ISBLANK(Débiteurs!$O86),0,IF(ISNUMBER(Débiteurs!$O86),Débiteurs!$O86,Débiteurs!$G86))),0)</f>
        <v>0</v>
      </c>
      <c r="I86">
        <f>IF(AND(NOT(ISBLANK(Débiteurs!$I86)),LOWER(Débiteurs!$I86)&lt;&gt;"chf"),IF(ISBLANK(Débiteurs!$P86),0,IF(ISBLANK(Débiteurs!$P86),0,IF(ISNUMBER(Débiteurs!$P86),Débiteurs!$P86,Débiteurs!$G86))),0)</f>
        <v>0</v>
      </c>
      <c r="J86">
        <f>IF(AND(NOT(ISBLANK(Débiteurs!$I86)),LOWER(Débiteurs!$I86)&lt;&gt;"chf"),IF(ISBLANK(Débiteurs!$Q86),0,IF(ISBLANK(Débiteurs!$Q86),0,IF(ISNUMBER(Débiteurs!$Q86),Débiteurs!$Q86,Débiteurs!$G86))),0)</f>
        <v>0</v>
      </c>
    </row>
    <row r="87" spans="2:10" x14ac:dyDescent="0.25">
      <c r="B87">
        <f>IF(OR(ISBLANK(Débiteurs!$I87),LOWER(Débiteurs!$I87)="chf"),IF(ISBLANK(Débiteurs!N87),0,IF(ISBLANK(Débiteurs!$G87),0,IF(ISNUMBER(Débiteurs!N87),Débiteurs!N87,Débiteurs!$G87))),0)</f>
        <v>0</v>
      </c>
      <c r="C87">
        <f>IF(OR(ISBLANK(Débiteurs!$I87),LOWER(Débiteurs!$I87)="chf"),IF(ISBLANK(Débiteurs!O87),0,IF(ISBLANK(Débiteurs!$G87),0,IF(ISNUMBER(Débiteurs!O87),Débiteurs!O87,Débiteurs!$G87))),0)</f>
        <v>0</v>
      </c>
      <c r="D87">
        <f>IF(OR(ISBLANK(Débiteurs!$I87),LOWER(Débiteurs!$I87)="chf"),IF(ISBLANK(Débiteurs!P87),0,IF(ISBLANK(Débiteurs!$G87),0,IF(ISNUMBER(Débiteurs!P87),Débiteurs!P87,Débiteurs!$G87))),0)</f>
        <v>0</v>
      </c>
      <c r="E87">
        <f>IF(OR(ISBLANK(Débiteurs!$I87),LOWER(Débiteurs!$I87)="chf"),IF(ISBLANK(Débiteurs!Q87),0,IF(ISBLANK(Débiteurs!$G87),0,IF(ISNUMBER(Débiteurs!Q87),Débiteurs!Q87,Débiteurs!$G87))),0)</f>
        <v>0</v>
      </c>
      <c r="G87">
        <f>IF(AND(NOT(ISBLANK(Débiteurs!$I87)),LOWER(Débiteurs!$I87)&lt;&gt;"chf"),IF(ISBLANK(Débiteurs!$N87),0,IF(ISBLANK(Débiteurs!$N87),0,IF(ISNUMBER(Débiteurs!$N87),Débiteurs!$N87,Débiteurs!$G87))),0)</f>
        <v>0</v>
      </c>
      <c r="H87">
        <f>IF(AND(NOT(ISBLANK(Débiteurs!$I87)),LOWER(Débiteurs!$I87)&lt;&gt;"chf"),IF(ISBLANK(Débiteurs!$O87),0,IF(ISBLANK(Débiteurs!$O87),0,IF(ISNUMBER(Débiteurs!$O87),Débiteurs!$O87,Débiteurs!$G87))),0)</f>
        <v>0</v>
      </c>
      <c r="I87">
        <f>IF(AND(NOT(ISBLANK(Débiteurs!$I87)),LOWER(Débiteurs!$I87)&lt;&gt;"chf"),IF(ISBLANK(Débiteurs!$P87),0,IF(ISBLANK(Débiteurs!$P87),0,IF(ISNUMBER(Débiteurs!$P87),Débiteurs!$P87,Débiteurs!$G87))),0)</f>
        <v>0</v>
      </c>
      <c r="J87">
        <f>IF(AND(NOT(ISBLANK(Débiteurs!$I87)),LOWER(Débiteurs!$I87)&lt;&gt;"chf"),IF(ISBLANK(Débiteurs!$Q87),0,IF(ISBLANK(Débiteurs!$Q87),0,IF(ISNUMBER(Débiteurs!$Q87),Débiteurs!$Q87,Débiteurs!$G87))),0)</f>
        <v>0</v>
      </c>
    </row>
    <row r="88" spans="2:10" x14ac:dyDescent="0.25">
      <c r="B88">
        <f>IF(OR(ISBLANK(Débiteurs!$I88),LOWER(Débiteurs!$I88)="chf"),IF(ISBLANK(Débiteurs!N88),0,IF(ISBLANK(Débiteurs!$G88),0,IF(ISNUMBER(Débiteurs!N88),Débiteurs!N88,Débiteurs!$G88))),0)</f>
        <v>0</v>
      </c>
      <c r="C88">
        <f>IF(OR(ISBLANK(Débiteurs!$I88),LOWER(Débiteurs!$I88)="chf"),IF(ISBLANK(Débiteurs!O88),0,IF(ISBLANK(Débiteurs!$G88),0,IF(ISNUMBER(Débiteurs!O88),Débiteurs!O88,Débiteurs!$G88))),0)</f>
        <v>0</v>
      </c>
      <c r="D88">
        <f>IF(OR(ISBLANK(Débiteurs!$I88),LOWER(Débiteurs!$I88)="chf"),IF(ISBLANK(Débiteurs!P88),0,IF(ISBLANK(Débiteurs!$G88),0,IF(ISNUMBER(Débiteurs!P88),Débiteurs!P88,Débiteurs!$G88))),0)</f>
        <v>0</v>
      </c>
      <c r="E88">
        <f>IF(OR(ISBLANK(Débiteurs!$I88),LOWER(Débiteurs!$I88)="chf"),IF(ISBLANK(Débiteurs!Q88),0,IF(ISBLANK(Débiteurs!$G88),0,IF(ISNUMBER(Débiteurs!Q88),Débiteurs!Q88,Débiteurs!$G88))),0)</f>
        <v>0</v>
      </c>
      <c r="G88">
        <f>IF(AND(NOT(ISBLANK(Débiteurs!$I88)),LOWER(Débiteurs!$I88)&lt;&gt;"chf"),IF(ISBLANK(Débiteurs!$N88),0,IF(ISBLANK(Débiteurs!$N88),0,IF(ISNUMBER(Débiteurs!$N88),Débiteurs!$N88,Débiteurs!$G88))),0)</f>
        <v>0</v>
      </c>
      <c r="H88">
        <f>IF(AND(NOT(ISBLANK(Débiteurs!$I88)),LOWER(Débiteurs!$I88)&lt;&gt;"chf"),IF(ISBLANK(Débiteurs!$O88),0,IF(ISBLANK(Débiteurs!$O88),0,IF(ISNUMBER(Débiteurs!$O88),Débiteurs!$O88,Débiteurs!$G88))),0)</f>
        <v>0</v>
      </c>
      <c r="I88">
        <f>IF(AND(NOT(ISBLANK(Débiteurs!$I88)),LOWER(Débiteurs!$I88)&lt;&gt;"chf"),IF(ISBLANK(Débiteurs!$P88),0,IF(ISBLANK(Débiteurs!$P88),0,IF(ISNUMBER(Débiteurs!$P88),Débiteurs!$P88,Débiteurs!$G88))),0)</f>
        <v>0</v>
      </c>
      <c r="J88">
        <f>IF(AND(NOT(ISBLANK(Débiteurs!$I88)),LOWER(Débiteurs!$I88)&lt;&gt;"chf"),IF(ISBLANK(Débiteurs!$Q88),0,IF(ISBLANK(Débiteurs!$Q88),0,IF(ISNUMBER(Débiteurs!$Q88),Débiteurs!$Q88,Débiteurs!$G88))),0)</f>
        <v>0</v>
      </c>
    </row>
    <row r="89" spans="2:10" x14ac:dyDescent="0.25">
      <c r="B89">
        <f>IF(OR(ISBLANK(Débiteurs!$I89),LOWER(Débiteurs!$I89)="chf"),IF(ISBLANK(Débiteurs!N89),0,IF(ISBLANK(Débiteurs!$G89),0,IF(ISNUMBER(Débiteurs!N89),Débiteurs!N89,Débiteurs!$G89))),0)</f>
        <v>0</v>
      </c>
      <c r="C89">
        <f>IF(OR(ISBLANK(Débiteurs!$I89),LOWER(Débiteurs!$I89)="chf"),IF(ISBLANK(Débiteurs!O89),0,IF(ISBLANK(Débiteurs!$G89),0,IF(ISNUMBER(Débiteurs!O89),Débiteurs!O89,Débiteurs!$G89))),0)</f>
        <v>0</v>
      </c>
      <c r="D89">
        <f>IF(OR(ISBLANK(Débiteurs!$I89),LOWER(Débiteurs!$I89)="chf"),IF(ISBLANK(Débiteurs!P89),0,IF(ISBLANK(Débiteurs!$G89),0,IF(ISNUMBER(Débiteurs!P89),Débiteurs!P89,Débiteurs!$G89))),0)</f>
        <v>0</v>
      </c>
      <c r="E89">
        <f>IF(OR(ISBLANK(Débiteurs!$I89),LOWER(Débiteurs!$I89)="chf"),IF(ISBLANK(Débiteurs!Q89),0,IF(ISBLANK(Débiteurs!$G89),0,IF(ISNUMBER(Débiteurs!Q89),Débiteurs!Q89,Débiteurs!$G89))),0)</f>
        <v>0</v>
      </c>
      <c r="G89">
        <f>IF(AND(NOT(ISBLANK(Débiteurs!$I89)),LOWER(Débiteurs!$I89)&lt;&gt;"chf"),IF(ISBLANK(Débiteurs!$N89),0,IF(ISBLANK(Débiteurs!$N89),0,IF(ISNUMBER(Débiteurs!$N89),Débiteurs!$N89,Débiteurs!$G89))),0)</f>
        <v>0</v>
      </c>
      <c r="H89">
        <f>IF(AND(NOT(ISBLANK(Débiteurs!$I89)),LOWER(Débiteurs!$I89)&lt;&gt;"chf"),IF(ISBLANK(Débiteurs!$O89),0,IF(ISBLANK(Débiteurs!$O89),0,IF(ISNUMBER(Débiteurs!$O89),Débiteurs!$O89,Débiteurs!$G89))),0)</f>
        <v>0</v>
      </c>
      <c r="I89">
        <f>IF(AND(NOT(ISBLANK(Débiteurs!$I89)),LOWER(Débiteurs!$I89)&lt;&gt;"chf"),IF(ISBLANK(Débiteurs!$P89),0,IF(ISBLANK(Débiteurs!$P89),0,IF(ISNUMBER(Débiteurs!$P89),Débiteurs!$P89,Débiteurs!$G89))),0)</f>
        <v>0</v>
      </c>
      <c r="J89">
        <f>IF(AND(NOT(ISBLANK(Débiteurs!$I89)),LOWER(Débiteurs!$I89)&lt;&gt;"chf"),IF(ISBLANK(Débiteurs!$Q89),0,IF(ISBLANK(Débiteurs!$Q89),0,IF(ISNUMBER(Débiteurs!$Q89),Débiteurs!$Q89,Débiteurs!$G89))),0)</f>
        <v>0</v>
      </c>
    </row>
    <row r="90" spans="2:10" x14ac:dyDescent="0.25">
      <c r="B90">
        <f>IF(OR(ISBLANK(Débiteurs!$I90),LOWER(Débiteurs!$I90)="chf"),IF(ISBLANK(Débiteurs!N90),0,IF(ISBLANK(Débiteurs!$G90),0,IF(ISNUMBER(Débiteurs!N90),Débiteurs!N90,Débiteurs!$G90))),0)</f>
        <v>0</v>
      </c>
      <c r="C90">
        <f>IF(OR(ISBLANK(Débiteurs!$I90),LOWER(Débiteurs!$I90)="chf"),IF(ISBLANK(Débiteurs!O90),0,IF(ISBLANK(Débiteurs!$G90),0,IF(ISNUMBER(Débiteurs!O90),Débiteurs!O90,Débiteurs!$G90))),0)</f>
        <v>0</v>
      </c>
      <c r="D90">
        <f>IF(OR(ISBLANK(Débiteurs!$I90),LOWER(Débiteurs!$I90)="chf"),IF(ISBLANK(Débiteurs!P90),0,IF(ISBLANK(Débiteurs!$G90),0,IF(ISNUMBER(Débiteurs!P90),Débiteurs!P90,Débiteurs!$G90))),0)</f>
        <v>0</v>
      </c>
      <c r="E90">
        <f>IF(OR(ISBLANK(Débiteurs!$I90),LOWER(Débiteurs!$I90)="chf"),IF(ISBLANK(Débiteurs!Q90),0,IF(ISBLANK(Débiteurs!$G90),0,IF(ISNUMBER(Débiteurs!Q90),Débiteurs!Q90,Débiteurs!$G90))),0)</f>
        <v>0</v>
      </c>
      <c r="G90">
        <f>IF(AND(NOT(ISBLANK(Débiteurs!$I90)),LOWER(Débiteurs!$I90)&lt;&gt;"chf"),IF(ISBLANK(Débiteurs!$N90),0,IF(ISBLANK(Débiteurs!$N90),0,IF(ISNUMBER(Débiteurs!$N90),Débiteurs!$N90,Débiteurs!$G90))),0)</f>
        <v>0</v>
      </c>
      <c r="H90">
        <f>IF(AND(NOT(ISBLANK(Débiteurs!$I90)),LOWER(Débiteurs!$I90)&lt;&gt;"chf"),IF(ISBLANK(Débiteurs!$O90),0,IF(ISBLANK(Débiteurs!$O90),0,IF(ISNUMBER(Débiteurs!$O90),Débiteurs!$O90,Débiteurs!$G90))),0)</f>
        <v>0</v>
      </c>
      <c r="I90">
        <f>IF(AND(NOT(ISBLANK(Débiteurs!$I90)),LOWER(Débiteurs!$I90)&lt;&gt;"chf"),IF(ISBLANK(Débiteurs!$P90),0,IF(ISBLANK(Débiteurs!$P90),0,IF(ISNUMBER(Débiteurs!$P90),Débiteurs!$P90,Débiteurs!$G90))),0)</f>
        <v>0</v>
      </c>
      <c r="J90">
        <f>IF(AND(NOT(ISBLANK(Débiteurs!$I90)),LOWER(Débiteurs!$I90)&lt;&gt;"chf"),IF(ISBLANK(Débiteurs!$Q90),0,IF(ISBLANK(Débiteurs!$Q90),0,IF(ISNUMBER(Débiteurs!$Q90),Débiteurs!$Q90,Débiteurs!$G90))),0)</f>
        <v>0</v>
      </c>
    </row>
    <row r="91" spans="2:10" x14ac:dyDescent="0.25">
      <c r="B91">
        <f>IF(OR(ISBLANK(Débiteurs!$I91),LOWER(Débiteurs!$I91)="chf"),IF(ISBLANK(Débiteurs!N91),0,IF(ISBLANK(Débiteurs!$G91),0,IF(ISNUMBER(Débiteurs!N91),Débiteurs!N91,Débiteurs!$G91))),0)</f>
        <v>0</v>
      </c>
      <c r="C91">
        <f>IF(OR(ISBLANK(Débiteurs!$I91),LOWER(Débiteurs!$I91)="chf"),IF(ISBLANK(Débiteurs!O91),0,IF(ISBLANK(Débiteurs!$G91),0,IF(ISNUMBER(Débiteurs!O91),Débiteurs!O91,Débiteurs!$G91))),0)</f>
        <v>0</v>
      </c>
      <c r="D91">
        <f>IF(OR(ISBLANK(Débiteurs!$I91),LOWER(Débiteurs!$I91)="chf"),IF(ISBLANK(Débiteurs!P91),0,IF(ISBLANK(Débiteurs!$G91),0,IF(ISNUMBER(Débiteurs!P91),Débiteurs!P91,Débiteurs!$G91))),0)</f>
        <v>0</v>
      </c>
      <c r="E91">
        <f>IF(OR(ISBLANK(Débiteurs!$I91),LOWER(Débiteurs!$I91)="chf"),IF(ISBLANK(Débiteurs!Q91),0,IF(ISBLANK(Débiteurs!$G91),0,IF(ISNUMBER(Débiteurs!Q91),Débiteurs!Q91,Débiteurs!$G91))),0)</f>
        <v>0</v>
      </c>
      <c r="G91">
        <f>IF(AND(NOT(ISBLANK(Débiteurs!$I91)),LOWER(Débiteurs!$I91)&lt;&gt;"chf"),IF(ISBLANK(Débiteurs!$N91),0,IF(ISBLANK(Débiteurs!$N91),0,IF(ISNUMBER(Débiteurs!$N91),Débiteurs!$N91,Débiteurs!$G91))),0)</f>
        <v>0</v>
      </c>
      <c r="H91">
        <f>IF(AND(NOT(ISBLANK(Débiteurs!$I91)),LOWER(Débiteurs!$I91)&lt;&gt;"chf"),IF(ISBLANK(Débiteurs!$O91),0,IF(ISBLANK(Débiteurs!$O91),0,IF(ISNUMBER(Débiteurs!$O91),Débiteurs!$O91,Débiteurs!$G91))),0)</f>
        <v>0</v>
      </c>
      <c r="I91">
        <f>IF(AND(NOT(ISBLANK(Débiteurs!$I91)),LOWER(Débiteurs!$I91)&lt;&gt;"chf"),IF(ISBLANK(Débiteurs!$P91),0,IF(ISBLANK(Débiteurs!$P91),0,IF(ISNUMBER(Débiteurs!$P91),Débiteurs!$P91,Débiteurs!$G91))),0)</f>
        <v>0</v>
      </c>
      <c r="J91">
        <f>IF(AND(NOT(ISBLANK(Débiteurs!$I91)),LOWER(Débiteurs!$I91)&lt;&gt;"chf"),IF(ISBLANK(Débiteurs!$Q91),0,IF(ISBLANK(Débiteurs!$Q91),0,IF(ISNUMBER(Débiteurs!$Q91),Débiteurs!$Q91,Débiteurs!$G91))),0)</f>
        <v>0</v>
      </c>
    </row>
    <row r="92" spans="2:10" x14ac:dyDescent="0.25">
      <c r="B92">
        <f>IF(OR(ISBLANK(Débiteurs!$I92),LOWER(Débiteurs!$I92)="chf"),IF(ISBLANK(Débiteurs!N92),0,IF(ISBLANK(Débiteurs!$G92),0,IF(ISNUMBER(Débiteurs!N92),Débiteurs!N92,Débiteurs!$G92))),0)</f>
        <v>0</v>
      </c>
      <c r="C92">
        <f>IF(OR(ISBLANK(Débiteurs!$I92),LOWER(Débiteurs!$I92)="chf"),IF(ISBLANK(Débiteurs!O92),0,IF(ISBLANK(Débiteurs!$G92),0,IF(ISNUMBER(Débiteurs!O92),Débiteurs!O92,Débiteurs!$G92))),0)</f>
        <v>0</v>
      </c>
      <c r="D92">
        <f>IF(OR(ISBLANK(Débiteurs!$I92),LOWER(Débiteurs!$I92)="chf"),IF(ISBLANK(Débiteurs!P92),0,IF(ISBLANK(Débiteurs!$G92),0,IF(ISNUMBER(Débiteurs!P92),Débiteurs!P92,Débiteurs!$G92))),0)</f>
        <v>0</v>
      </c>
      <c r="E92">
        <f>IF(OR(ISBLANK(Débiteurs!$I92),LOWER(Débiteurs!$I92)="chf"),IF(ISBLANK(Débiteurs!Q92),0,IF(ISBLANK(Débiteurs!$G92),0,IF(ISNUMBER(Débiteurs!Q92),Débiteurs!Q92,Débiteurs!$G92))),0)</f>
        <v>0</v>
      </c>
      <c r="G92">
        <f>IF(AND(NOT(ISBLANK(Débiteurs!$I92)),LOWER(Débiteurs!$I92)&lt;&gt;"chf"),IF(ISBLANK(Débiteurs!$N92),0,IF(ISBLANK(Débiteurs!$N92),0,IF(ISNUMBER(Débiteurs!$N92),Débiteurs!$N92,Débiteurs!$G92))),0)</f>
        <v>0</v>
      </c>
      <c r="H92">
        <f>IF(AND(NOT(ISBLANK(Débiteurs!$I92)),LOWER(Débiteurs!$I92)&lt;&gt;"chf"),IF(ISBLANK(Débiteurs!$O92),0,IF(ISBLANK(Débiteurs!$O92),0,IF(ISNUMBER(Débiteurs!$O92),Débiteurs!$O92,Débiteurs!$G92))),0)</f>
        <v>0</v>
      </c>
      <c r="I92">
        <f>IF(AND(NOT(ISBLANK(Débiteurs!$I92)),LOWER(Débiteurs!$I92)&lt;&gt;"chf"),IF(ISBLANK(Débiteurs!$P92),0,IF(ISBLANK(Débiteurs!$P92),0,IF(ISNUMBER(Débiteurs!$P92),Débiteurs!$P92,Débiteurs!$G92))),0)</f>
        <v>0</v>
      </c>
      <c r="J92">
        <f>IF(AND(NOT(ISBLANK(Débiteurs!$I92)),LOWER(Débiteurs!$I92)&lt;&gt;"chf"),IF(ISBLANK(Débiteurs!$Q92),0,IF(ISBLANK(Débiteurs!$Q92),0,IF(ISNUMBER(Débiteurs!$Q92),Débiteurs!$Q92,Débiteurs!$G92))),0)</f>
        <v>0</v>
      </c>
    </row>
    <row r="93" spans="2:10" x14ac:dyDescent="0.25">
      <c r="B93">
        <f>IF(OR(ISBLANK(Débiteurs!$I93),LOWER(Débiteurs!$I93)="chf"),IF(ISBLANK(Débiteurs!N93),0,IF(ISBLANK(Débiteurs!$G93),0,IF(ISNUMBER(Débiteurs!N93),Débiteurs!N93,Débiteurs!$G93))),0)</f>
        <v>0</v>
      </c>
      <c r="C93">
        <f>IF(OR(ISBLANK(Débiteurs!$I93),LOWER(Débiteurs!$I93)="chf"),IF(ISBLANK(Débiteurs!O93),0,IF(ISBLANK(Débiteurs!$G93),0,IF(ISNUMBER(Débiteurs!O93),Débiteurs!O93,Débiteurs!$G93))),0)</f>
        <v>0</v>
      </c>
      <c r="D93">
        <f>IF(OR(ISBLANK(Débiteurs!$I93),LOWER(Débiteurs!$I93)="chf"),IF(ISBLANK(Débiteurs!P93),0,IF(ISBLANK(Débiteurs!$G93),0,IF(ISNUMBER(Débiteurs!P93),Débiteurs!P93,Débiteurs!$G93))),0)</f>
        <v>0</v>
      </c>
      <c r="E93">
        <f>IF(OR(ISBLANK(Débiteurs!$I93),LOWER(Débiteurs!$I93)="chf"),IF(ISBLANK(Débiteurs!Q93),0,IF(ISBLANK(Débiteurs!$G93),0,IF(ISNUMBER(Débiteurs!Q93),Débiteurs!Q93,Débiteurs!$G93))),0)</f>
        <v>0</v>
      </c>
      <c r="G93">
        <f>IF(AND(NOT(ISBLANK(Débiteurs!$I93)),LOWER(Débiteurs!$I93)&lt;&gt;"chf"),IF(ISBLANK(Débiteurs!$N93),0,IF(ISBLANK(Débiteurs!$N93),0,IF(ISNUMBER(Débiteurs!$N93),Débiteurs!$N93,Débiteurs!$G93))),0)</f>
        <v>0</v>
      </c>
      <c r="H93">
        <f>IF(AND(NOT(ISBLANK(Débiteurs!$I93)),LOWER(Débiteurs!$I93)&lt;&gt;"chf"),IF(ISBLANK(Débiteurs!$O93),0,IF(ISBLANK(Débiteurs!$O93),0,IF(ISNUMBER(Débiteurs!$O93),Débiteurs!$O93,Débiteurs!$G93))),0)</f>
        <v>0</v>
      </c>
      <c r="I93">
        <f>IF(AND(NOT(ISBLANK(Débiteurs!$I93)),LOWER(Débiteurs!$I93)&lt;&gt;"chf"),IF(ISBLANK(Débiteurs!$P93),0,IF(ISBLANK(Débiteurs!$P93),0,IF(ISNUMBER(Débiteurs!$P93),Débiteurs!$P93,Débiteurs!$G93))),0)</f>
        <v>0</v>
      </c>
      <c r="J93">
        <f>IF(AND(NOT(ISBLANK(Débiteurs!$I93)),LOWER(Débiteurs!$I93)&lt;&gt;"chf"),IF(ISBLANK(Débiteurs!$Q93),0,IF(ISBLANK(Débiteurs!$Q93),0,IF(ISNUMBER(Débiteurs!$Q93),Débiteurs!$Q93,Débiteurs!$G93))),0)</f>
        <v>0</v>
      </c>
    </row>
    <row r="94" spans="2:10" x14ac:dyDescent="0.25">
      <c r="B94">
        <f>IF(OR(ISBLANK(Débiteurs!$I94),LOWER(Débiteurs!$I94)="chf"),IF(ISBLANK(Débiteurs!N94),0,IF(ISBLANK(Débiteurs!$G94),0,IF(ISNUMBER(Débiteurs!N94),Débiteurs!N94,Débiteurs!$G94))),0)</f>
        <v>0</v>
      </c>
      <c r="C94">
        <f>IF(OR(ISBLANK(Débiteurs!$I94),LOWER(Débiteurs!$I94)="chf"),IF(ISBLANK(Débiteurs!O94),0,IF(ISBLANK(Débiteurs!$G94),0,IF(ISNUMBER(Débiteurs!O94),Débiteurs!O94,Débiteurs!$G94))),0)</f>
        <v>0</v>
      </c>
      <c r="D94">
        <f>IF(OR(ISBLANK(Débiteurs!$I94),LOWER(Débiteurs!$I94)="chf"),IF(ISBLANK(Débiteurs!P94),0,IF(ISBLANK(Débiteurs!$G94),0,IF(ISNUMBER(Débiteurs!P94),Débiteurs!P94,Débiteurs!$G94))),0)</f>
        <v>0</v>
      </c>
      <c r="E94">
        <f>IF(OR(ISBLANK(Débiteurs!$I94),LOWER(Débiteurs!$I94)="chf"),IF(ISBLANK(Débiteurs!Q94),0,IF(ISBLANK(Débiteurs!$G94),0,IF(ISNUMBER(Débiteurs!Q94),Débiteurs!Q94,Débiteurs!$G94))),0)</f>
        <v>0</v>
      </c>
      <c r="G94">
        <f>IF(AND(NOT(ISBLANK(Débiteurs!$I94)),LOWER(Débiteurs!$I94)&lt;&gt;"chf"),IF(ISBLANK(Débiteurs!$N94),0,IF(ISBLANK(Débiteurs!$N94),0,IF(ISNUMBER(Débiteurs!$N94),Débiteurs!$N94,Débiteurs!$G94))),0)</f>
        <v>0</v>
      </c>
      <c r="H94">
        <f>IF(AND(NOT(ISBLANK(Débiteurs!$I94)),LOWER(Débiteurs!$I94)&lt;&gt;"chf"),IF(ISBLANK(Débiteurs!$O94),0,IF(ISBLANK(Débiteurs!$O94),0,IF(ISNUMBER(Débiteurs!$O94),Débiteurs!$O94,Débiteurs!$G94))),0)</f>
        <v>0</v>
      </c>
      <c r="I94">
        <f>IF(AND(NOT(ISBLANK(Débiteurs!$I94)),LOWER(Débiteurs!$I94)&lt;&gt;"chf"),IF(ISBLANK(Débiteurs!$P94),0,IF(ISBLANK(Débiteurs!$P94),0,IF(ISNUMBER(Débiteurs!$P94),Débiteurs!$P94,Débiteurs!$G94))),0)</f>
        <v>0</v>
      </c>
      <c r="J94">
        <f>IF(AND(NOT(ISBLANK(Débiteurs!$I94)),LOWER(Débiteurs!$I94)&lt;&gt;"chf"),IF(ISBLANK(Débiteurs!$Q94),0,IF(ISBLANK(Débiteurs!$Q94),0,IF(ISNUMBER(Débiteurs!$Q94),Débiteurs!$Q94,Débiteurs!$G94))),0)</f>
        <v>0</v>
      </c>
    </row>
    <row r="95" spans="2:10" x14ac:dyDescent="0.25">
      <c r="B95">
        <f>IF(OR(ISBLANK(Débiteurs!$I95),LOWER(Débiteurs!$I95)="chf"),IF(ISBLANK(Débiteurs!N95),0,IF(ISBLANK(Débiteurs!$G95),0,IF(ISNUMBER(Débiteurs!N95),Débiteurs!N95,Débiteurs!$G95))),0)</f>
        <v>0</v>
      </c>
      <c r="C95">
        <f>IF(OR(ISBLANK(Débiteurs!$I95),LOWER(Débiteurs!$I95)="chf"),IF(ISBLANK(Débiteurs!O95),0,IF(ISBLANK(Débiteurs!$G95),0,IF(ISNUMBER(Débiteurs!O95),Débiteurs!O95,Débiteurs!$G95))),0)</f>
        <v>0</v>
      </c>
      <c r="D95">
        <f>IF(OR(ISBLANK(Débiteurs!$I95),LOWER(Débiteurs!$I95)="chf"),IF(ISBLANK(Débiteurs!P95),0,IF(ISBLANK(Débiteurs!$G95),0,IF(ISNUMBER(Débiteurs!P95),Débiteurs!P95,Débiteurs!$G95))),0)</f>
        <v>0</v>
      </c>
      <c r="E95">
        <f>IF(OR(ISBLANK(Débiteurs!$I95),LOWER(Débiteurs!$I95)="chf"),IF(ISBLANK(Débiteurs!Q95),0,IF(ISBLANK(Débiteurs!$G95),0,IF(ISNUMBER(Débiteurs!Q95),Débiteurs!Q95,Débiteurs!$G95))),0)</f>
        <v>0</v>
      </c>
      <c r="G95">
        <f>IF(AND(NOT(ISBLANK(Débiteurs!$I95)),LOWER(Débiteurs!$I95)&lt;&gt;"chf"),IF(ISBLANK(Débiteurs!$N95),0,IF(ISBLANK(Débiteurs!$N95),0,IF(ISNUMBER(Débiteurs!$N95),Débiteurs!$N95,Débiteurs!$G95))),0)</f>
        <v>0</v>
      </c>
      <c r="H95">
        <f>IF(AND(NOT(ISBLANK(Débiteurs!$I95)),LOWER(Débiteurs!$I95)&lt;&gt;"chf"),IF(ISBLANK(Débiteurs!$O95),0,IF(ISBLANK(Débiteurs!$O95),0,IF(ISNUMBER(Débiteurs!$O95),Débiteurs!$O95,Débiteurs!$G95))),0)</f>
        <v>0</v>
      </c>
      <c r="I95">
        <f>IF(AND(NOT(ISBLANK(Débiteurs!$I95)),LOWER(Débiteurs!$I95)&lt;&gt;"chf"),IF(ISBLANK(Débiteurs!$P95),0,IF(ISBLANK(Débiteurs!$P95),0,IF(ISNUMBER(Débiteurs!$P95),Débiteurs!$P95,Débiteurs!$G95))),0)</f>
        <v>0</v>
      </c>
      <c r="J95">
        <f>IF(AND(NOT(ISBLANK(Débiteurs!$I95)),LOWER(Débiteurs!$I95)&lt;&gt;"chf"),IF(ISBLANK(Débiteurs!$Q95),0,IF(ISBLANK(Débiteurs!$Q95),0,IF(ISNUMBER(Débiteurs!$Q95),Débiteurs!$Q95,Débiteurs!$G95))),0)</f>
        <v>0</v>
      </c>
    </row>
    <row r="96" spans="2:10" x14ac:dyDescent="0.25">
      <c r="B96">
        <f>IF(OR(ISBLANK(Débiteurs!$I96),LOWER(Débiteurs!$I96)="chf"),IF(ISBLANK(Débiteurs!N96),0,IF(ISBLANK(Débiteurs!$G96),0,IF(ISNUMBER(Débiteurs!N96),Débiteurs!N96,Débiteurs!$G96))),0)</f>
        <v>0</v>
      </c>
      <c r="C96">
        <f>IF(OR(ISBLANK(Débiteurs!$I96),LOWER(Débiteurs!$I96)="chf"),IF(ISBLANK(Débiteurs!O96),0,IF(ISBLANK(Débiteurs!$G96),0,IF(ISNUMBER(Débiteurs!O96),Débiteurs!O96,Débiteurs!$G96))),0)</f>
        <v>0</v>
      </c>
      <c r="D96">
        <f>IF(OR(ISBLANK(Débiteurs!$I96),LOWER(Débiteurs!$I96)="chf"),IF(ISBLANK(Débiteurs!P96),0,IF(ISBLANK(Débiteurs!$G96),0,IF(ISNUMBER(Débiteurs!P96),Débiteurs!P96,Débiteurs!$G96))),0)</f>
        <v>0</v>
      </c>
      <c r="E96">
        <f>IF(OR(ISBLANK(Débiteurs!$I96),LOWER(Débiteurs!$I96)="chf"),IF(ISBLANK(Débiteurs!Q96),0,IF(ISBLANK(Débiteurs!$G96),0,IF(ISNUMBER(Débiteurs!Q96),Débiteurs!Q96,Débiteurs!$G96))),0)</f>
        <v>0</v>
      </c>
      <c r="G96">
        <f>IF(AND(NOT(ISBLANK(Débiteurs!$I96)),LOWER(Débiteurs!$I96)&lt;&gt;"chf"),IF(ISBLANK(Débiteurs!$N96),0,IF(ISBLANK(Débiteurs!$N96),0,IF(ISNUMBER(Débiteurs!$N96),Débiteurs!$N96,Débiteurs!$G96))),0)</f>
        <v>0</v>
      </c>
      <c r="H96">
        <f>IF(AND(NOT(ISBLANK(Débiteurs!$I96)),LOWER(Débiteurs!$I96)&lt;&gt;"chf"),IF(ISBLANK(Débiteurs!$O96),0,IF(ISBLANK(Débiteurs!$O96),0,IF(ISNUMBER(Débiteurs!$O96),Débiteurs!$O96,Débiteurs!$G96))),0)</f>
        <v>0</v>
      </c>
      <c r="I96">
        <f>IF(AND(NOT(ISBLANK(Débiteurs!$I96)),LOWER(Débiteurs!$I96)&lt;&gt;"chf"),IF(ISBLANK(Débiteurs!$P96),0,IF(ISBLANK(Débiteurs!$P96),0,IF(ISNUMBER(Débiteurs!$P96),Débiteurs!$P96,Débiteurs!$G96))),0)</f>
        <v>0</v>
      </c>
      <c r="J96">
        <f>IF(AND(NOT(ISBLANK(Débiteurs!$I96)),LOWER(Débiteurs!$I96)&lt;&gt;"chf"),IF(ISBLANK(Débiteurs!$Q96),0,IF(ISBLANK(Débiteurs!$Q96),0,IF(ISNUMBER(Débiteurs!$Q96),Débiteurs!$Q96,Débiteurs!$G96))),0)</f>
        <v>0</v>
      </c>
    </row>
    <row r="97" spans="2:10" x14ac:dyDescent="0.25">
      <c r="B97">
        <f>IF(OR(ISBLANK(Débiteurs!$I97),LOWER(Débiteurs!$I97)="chf"),IF(ISBLANK(Débiteurs!N97),0,IF(ISBLANK(Débiteurs!$G97),0,IF(ISNUMBER(Débiteurs!N97),Débiteurs!N97,Débiteurs!$G97))),0)</f>
        <v>0</v>
      </c>
      <c r="C97">
        <f>IF(OR(ISBLANK(Débiteurs!$I97),LOWER(Débiteurs!$I97)="chf"),IF(ISBLANK(Débiteurs!O97),0,IF(ISBLANK(Débiteurs!$G97),0,IF(ISNUMBER(Débiteurs!O97),Débiteurs!O97,Débiteurs!$G97))),0)</f>
        <v>0</v>
      </c>
      <c r="D97">
        <f>IF(OR(ISBLANK(Débiteurs!$I97),LOWER(Débiteurs!$I97)="chf"),IF(ISBLANK(Débiteurs!P97),0,IF(ISBLANK(Débiteurs!$G97),0,IF(ISNUMBER(Débiteurs!P97),Débiteurs!P97,Débiteurs!$G97))),0)</f>
        <v>0</v>
      </c>
      <c r="E97">
        <f>IF(OR(ISBLANK(Débiteurs!$I97),LOWER(Débiteurs!$I97)="chf"),IF(ISBLANK(Débiteurs!Q97),0,IF(ISBLANK(Débiteurs!$G97),0,IF(ISNUMBER(Débiteurs!Q97),Débiteurs!Q97,Débiteurs!$G97))),0)</f>
        <v>0</v>
      </c>
      <c r="G97">
        <f>IF(AND(NOT(ISBLANK(Débiteurs!$I97)),LOWER(Débiteurs!$I97)&lt;&gt;"chf"),IF(ISBLANK(Débiteurs!$N97),0,IF(ISBLANK(Débiteurs!$N97),0,IF(ISNUMBER(Débiteurs!$N97),Débiteurs!$N97,Débiteurs!$G97))),0)</f>
        <v>0</v>
      </c>
      <c r="H97">
        <f>IF(AND(NOT(ISBLANK(Débiteurs!$I97)),LOWER(Débiteurs!$I97)&lt;&gt;"chf"),IF(ISBLANK(Débiteurs!$O97),0,IF(ISBLANK(Débiteurs!$O97),0,IF(ISNUMBER(Débiteurs!$O97),Débiteurs!$O97,Débiteurs!$G97))),0)</f>
        <v>0</v>
      </c>
      <c r="I97">
        <f>IF(AND(NOT(ISBLANK(Débiteurs!$I97)),LOWER(Débiteurs!$I97)&lt;&gt;"chf"),IF(ISBLANK(Débiteurs!$P97),0,IF(ISBLANK(Débiteurs!$P97),0,IF(ISNUMBER(Débiteurs!$P97),Débiteurs!$P97,Débiteurs!$G97))),0)</f>
        <v>0</v>
      </c>
      <c r="J97">
        <f>IF(AND(NOT(ISBLANK(Débiteurs!$I97)),LOWER(Débiteurs!$I97)&lt;&gt;"chf"),IF(ISBLANK(Débiteurs!$Q97),0,IF(ISBLANK(Débiteurs!$Q97),0,IF(ISNUMBER(Débiteurs!$Q97),Débiteurs!$Q97,Débiteurs!$G97))),0)</f>
        <v>0</v>
      </c>
    </row>
    <row r="98" spans="2:10" x14ac:dyDescent="0.25">
      <c r="B98">
        <f>IF(OR(ISBLANK(Débiteurs!$I98),LOWER(Débiteurs!$I98)="chf"),IF(ISBLANK(Débiteurs!N98),0,IF(ISBLANK(Débiteurs!$G98),0,IF(ISNUMBER(Débiteurs!N98),Débiteurs!N98,Débiteurs!$G98))),0)</f>
        <v>0</v>
      </c>
      <c r="C98">
        <f>IF(OR(ISBLANK(Débiteurs!$I98),LOWER(Débiteurs!$I98)="chf"),IF(ISBLANK(Débiteurs!O98),0,IF(ISBLANK(Débiteurs!$G98),0,IF(ISNUMBER(Débiteurs!O98),Débiteurs!O98,Débiteurs!$G98))),0)</f>
        <v>0</v>
      </c>
      <c r="D98">
        <f>IF(OR(ISBLANK(Débiteurs!$I98),LOWER(Débiteurs!$I98)="chf"),IF(ISBLANK(Débiteurs!P98),0,IF(ISBLANK(Débiteurs!$G98),0,IF(ISNUMBER(Débiteurs!P98),Débiteurs!P98,Débiteurs!$G98))),0)</f>
        <v>0</v>
      </c>
      <c r="E98">
        <f>IF(OR(ISBLANK(Débiteurs!$I98),LOWER(Débiteurs!$I98)="chf"),IF(ISBLANK(Débiteurs!Q98),0,IF(ISBLANK(Débiteurs!$G98),0,IF(ISNUMBER(Débiteurs!Q98),Débiteurs!Q98,Débiteurs!$G98))),0)</f>
        <v>0</v>
      </c>
      <c r="G98">
        <f>IF(AND(NOT(ISBLANK(Débiteurs!$I98)),LOWER(Débiteurs!$I98)&lt;&gt;"chf"),IF(ISBLANK(Débiteurs!$N98),0,IF(ISBLANK(Débiteurs!$N98),0,IF(ISNUMBER(Débiteurs!$N98),Débiteurs!$N98,Débiteurs!$G98))),0)</f>
        <v>0</v>
      </c>
      <c r="H98">
        <f>IF(AND(NOT(ISBLANK(Débiteurs!$I98)),LOWER(Débiteurs!$I98)&lt;&gt;"chf"),IF(ISBLANK(Débiteurs!$O98),0,IF(ISBLANK(Débiteurs!$O98),0,IF(ISNUMBER(Débiteurs!$O98),Débiteurs!$O98,Débiteurs!$G98))),0)</f>
        <v>0</v>
      </c>
      <c r="I98">
        <f>IF(AND(NOT(ISBLANK(Débiteurs!$I98)),LOWER(Débiteurs!$I98)&lt;&gt;"chf"),IF(ISBLANK(Débiteurs!$P98),0,IF(ISBLANK(Débiteurs!$P98),0,IF(ISNUMBER(Débiteurs!$P98),Débiteurs!$P98,Débiteurs!$G98))),0)</f>
        <v>0</v>
      </c>
      <c r="J98">
        <f>IF(AND(NOT(ISBLANK(Débiteurs!$I98)),LOWER(Débiteurs!$I98)&lt;&gt;"chf"),IF(ISBLANK(Débiteurs!$Q98),0,IF(ISBLANK(Débiteurs!$Q98),0,IF(ISNUMBER(Débiteurs!$Q98),Débiteurs!$Q98,Débiteurs!$G98))),0)</f>
        <v>0</v>
      </c>
    </row>
    <row r="99" spans="2:10" x14ac:dyDescent="0.25">
      <c r="B99">
        <f>IF(OR(ISBLANK(Débiteurs!$I99),LOWER(Débiteurs!$I99)="chf"),IF(ISBLANK(Débiteurs!N99),0,IF(ISBLANK(Débiteurs!$G99),0,IF(ISNUMBER(Débiteurs!N99),Débiteurs!N99,Débiteurs!$G99))),0)</f>
        <v>0</v>
      </c>
      <c r="C99">
        <f>IF(OR(ISBLANK(Débiteurs!$I99),LOWER(Débiteurs!$I99)="chf"),IF(ISBLANK(Débiteurs!O99),0,IF(ISBLANK(Débiteurs!$G99),0,IF(ISNUMBER(Débiteurs!O99),Débiteurs!O99,Débiteurs!$G99))),0)</f>
        <v>0</v>
      </c>
      <c r="D99">
        <f>IF(OR(ISBLANK(Débiteurs!$I99),LOWER(Débiteurs!$I99)="chf"),IF(ISBLANK(Débiteurs!P99),0,IF(ISBLANK(Débiteurs!$G99),0,IF(ISNUMBER(Débiteurs!P99),Débiteurs!P99,Débiteurs!$G99))),0)</f>
        <v>0</v>
      </c>
      <c r="E99">
        <f>IF(OR(ISBLANK(Débiteurs!$I99),LOWER(Débiteurs!$I99)="chf"),IF(ISBLANK(Débiteurs!Q99),0,IF(ISBLANK(Débiteurs!$G99),0,IF(ISNUMBER(Débiteurs!Q99),Débiteurs!Q99,Débiteurs!$G99))),0)</f>
        <v>0</v>
      </c>
      <c r="G99">
        <f>IF(AND(NOT(ISBLANK(Débiteurs!$I99)),LOWER(Débiteurs!$I99)&lt;&gt;"chf"),IF(ISBLANK(Débiteurs!$N99),0,IF(ISBLANK(Débiteurs!$N99),0,IF(ISNUMBER(Débiteurs!$N99),Débiteurs!$N99,Débiteurs!$G99))),0)</f>
        <v>0</v>
      </c>
      <c r="H99">
        <f>IF(AND(NOT(ISBLANK(Débiteurs!$I99)),LOWER(Débiteurs!$I99)&lt;&gt;"chf"),IF(ISBLANK(Débiteurs!$O99),0,IF(ISBLANK(Débiteurs!$O99),0,IF(ISNUMBER(Débiteurs!$O99),Débiteurs!$O99,Débiteurs!$G99))),0)</f>
        <v>0</v>
      </c>
      <c r="I99">
        <f>IF(AND(NOT(ISBLANK(Débiteurs!$I99)),LOWER(Débiteurs!$I99)&lt;&gt;"chf"),IF(ISBLANK(Débiteurs!$P99),0,IF(ISBLANK(Débiteurs!$P99),0,IF(ISNUMBER(Débiteurs!$P99),Débiteurs!$P99,Débiteurs!$G99))),0)</f>
        <v>0</v>
      </c>
      <c r="J99">
        <f>IF(AND(NOT(ISBLANK(Débiteurs!$I99)),LOWER(Débiteurs!$I99)&lt;&gt;"chf"),IF(ISBLANK(Débiteurs!$Q99),0,IF(ISBLANK(Débiteurs!$Q99),0,IF(ISNUMBER(Débiteurs!$Q99),Débiteurs!$Q99,Débiteurs!$G99))),0)</f>
        <v>0</v>
      </c>
    </row>
    <row r="100" spans="2:10" x14ac:dyDescent="0.25">
      <c r="B100">
        <f>IF(OR(ISBLANK(Débiteurs!$I100),LOWER(Débiteurs!$I100)="chf"),IF(ISBLANK(Débiteurs!N100),0,IF(ISBLANK(Débiteurs!$G100),0,IF(ISNUMBER(Débiteurs!N100),Débiteurs!N100,Débiteurs!$G100))),0)</f>
        <v>0</v>
      </c>
      <c r="C100">
        <f>IF(OR(ISBLANK(Débiteurs!$I100),LOWER(Débiteurs!$I100)="chf"),IF(ISBLANK(Débiteurs!O100),0,IF(ISBLANK(Débiteurs!$G100),0,IF(ISNUMBER(Débiteurs!O100),Débiteurs!O100,Débiteurs!$G100))),0)</f>
        <v>0</v>
      </c>
      <c r="D100">
        <f>IF(OR(ISBLANK(Débiteurs!$I100),LOWER(Débiteurs!$I100)="chf"),IF(ISBLANK(Débiteurs!P100),0,IF(ISBLANK(Débiteurs!$G100),0,IF(ISNUMBER(Débiteurs!P100),Débiteurs!P100,Débiteurs!$G100))),0)</f>
        <v>0</v>
      </c>
      <c r="E100">
        <f>IF(OR(ISBLANK(Débiteurs!$I100),LOWER(Débiteurs!$I100)="chf"),IF(ISBLANK(Débiteurs!Q100),0,IF(ISBLANK(Débiteurs!$G100),0,IF(ISNUMBER(Débiteurs!Q100),Débiteurs!Q100,Débiteurs!$G100))),0)</f>
        <v>0</v>
      </c>
      <c r="G100">
        <f>IF(AND(NOT(ISBLANK(Débiteurs!$I100)),LOWER(Débiteurs!$I100)&lt;&gt;"chf"),IF(ISBLANK(Débiteurs!$N100),0,IF(ISBLANK(Débiteurs!$N100),0,IF(ISNUMBER(Débiteurs!$N100),Débiteurs!$N100,Débiteurs!$G100))),0)</f>
        <v>0</v>
      </c>
      <c r="H100">
        <f>IF(AND(NOT(ISBLANK(Débiteurs!$I100)),LOWER(Débiteurs!$I100)&lt;&gt;"chf"),IF(ISBLANK(Débiteurs!$O100),0,IF(ISBLANK(Débiteurs!$O100),0,IF(ISNUMBER(Débiteurs!$O100),Débiteurs!$O100,Débiteurs!$G100))),0)</f>
        <v>0</v>
      </c>
      <c r="I100">
        <f>IF(AND(NOT(ISBLANK(Débiteurs!$I100)),LOWER(Débiteurs!$I100)&lt;&gt;"chf"),IF(ISBLANK(Débiteurs!$P100),0,IF(ISBLANK(Débiteurs!$P100),0,IF(ISNUMBER(Débiteurs!$P100),Débiteurs!$P100,Débiteurs!$G100))),0)</f>
        <v>0</v>
      </c>
      <c r="J100">
        <f>IF(AND(NOT(ISBLANK(Débiteurs!$I100)),LOWER(Débiteurs!$I100)&lt;&gt;"chf"),IF(ISBLANK(Débiteurs!$Q100),0,IF(ISBLANK(Débiteurs!$Q100),0,IF(ISNUMBER(Débiteurs!$Q100),Débiteurs!$Q100,Débiteurs!$G100))),0)</f>
        <v>0</v>
      </c>
    </row>
    <row r="101" spans="2:10" x14ac:dyDescent="0.25">
      <c r="B101">
        <f>IF(OR(ISBLANK(Débiteurs!$I101),LOWER(Débiteurs!$I101)="chf"),IF(ISBLANK(Débiteurs!N101),0,IF(ISBLANK(Débiteurs!$G101),0,IF(ISNUMBER(Débiteurs!N101),Débiteurs!N101,Débiteurs!$G101))),0)</f>
        <v>0</v>
      </c>
      <c r="C101">
        <f>IF(OR(ISBLANK(Débiteurs!$I101),LOWER(Débiteurs!$I101)="chf"),IF(ISBLANK(Débiteurs!O101),0,IF(ISBLANK(Débiteurs!$G101),0,IF(ISNUMBER(Débiteurs!O101),Débiteurs!O101,Débiteurs!$G101))),0)</f>
        <v>0</v>
      </c>
      <c r="D101">
        <f>IF(OR(ISBLANK(Débiteurs!$I101),LOWER(Débiteurs!$I101)="chf"),IF(ISBLANK(Débiteurs!P101),0,IF(ISBLANK(Débiteurs!$G101),0,IF(ISNUMBER(Débiteurs!P101),Débiteurs!P101,Débiteurs!$G101))),0)</f>
        <v>0</v>
      </c>
      <c r="E101">
        <f>IF(OR(ISBLANK(Débiteurs!$I101),LOWER(Débiteurs!$I101)="chf"),IF(ISBLANK(Débiteurs!Q101),0,IF(ISBLANK(Débiteurs!$G101),0,IF(ISNUMBER(Débiteurs!Q101),Débiteurs!Q101,Débiteurs!$G101))),0)</f>
        <v>0</v>
      </c>
      <c r="G101">
        <f>IF(AND(NOT(ISBLANK(Débiteurs!$I101)),LOWER(Débiteurs!$I101)&lt;&gt;"chf"),IF(ISBLANK(Débiteurs!$N101),0,IF(ISBLANK(Débiteurs!$N101),0,IF(ISNUMBER(Débiteurs!$N101),Débiteurs!$N101,Débiteurs!$G101))),0)</f>
        <v>0</v>
      </c>
      <c r="H101">
        <f>IF(AND(NOT(ISBLANK(Débiteurs!$I101)),LOWER(Débiteurs!$I101)&lt;&gt;"chf"),IF(ISBLANK(Débiteurs!$O101),0,IF(ISBLANK(Débiteurs!$O101),0,IF(ISNUMBER(Débiteurs!$O101),Débiteurs!$O101,Débiteurs!$G101))),0)</f>
        <v>0</v>
      </c>
      <c r="I101">
        <f>IF(AND(NOT(ISBLANK(Débiteurs!$I101)),LOWER(Débiteurs!$I101)&lt;&gt;"chf"),IF(ISBLANK(Débiteurs!$P101),0,IF(ISBLANK(Débiteurs!$P101),0,IF(ISNUMBER(Débiteurs!$P101),Débiteurs!$P101,Débiteurs!$G101))),0)</f>
        <v>0</v>
      </c>
      <c r="J101">
        <f>IF(AND(NOT(ISBLANK(Débiteurs!$I101)),LOWER(Débiteurs!$I101)&lt;&gt;"chf"),IF(ISBLANK(Débiteurs!$Q101),0,IF(ISBLANK(Débiteurs!$Q101),0,IF(ISNUMBER(Débiteurs!$Q101),Débiteurs!$Q101,Débiteurs!$G101))),0)</f>
        <v>0</v>
      </c>
    </row>
    <row r="102" spans="2:10" x14ac:dyDescent="0.25">
      <c r="B102">
        <f>IF(OR(ISBLANK(Débiteurs!$I102),LOWER(Débiteurs!$I102)="chf"),IF(ISBLANK(Débiteurs!N102),0,IF(ISBLANK(Débiteurs!$G102),0,IF(ISNUMBER(Débiteurs!N102),Débiteurs!N102,Débiteurs!$G102))),0)</f>
        <v>0</v>
      </c>
      <c r="C102">
        <f>IF(OR(ISBLANK(Débiteurs!$I102),LOWER(Débiteurs!$I102)="chf"),IF(ISBLANK(Débiteurs!O102),0,IF(ISBLANK(Débiteurs!$G102),0,IF(ISNUMBER(Débiteurs!O102),Débiteurs!O102,Débiteurs!$G102))),0)</f>
        <v>0</v>
      </c>
      <c r="D102">
        <f>IF(OR(ISBLANK(Débiteurs!$I102),LOWER(Débiteurs!$I102)="chf"),IF(ISBLANK(Débiteurs!P102),0,IF(ISBLANK(Débiteurs!$G102),0,IF(ISNUMBER(Débiteurs!P102),Débiteurs!P102,Débiteurs!$G102))),0)</f>
        <v>0</v>
      </c>
      <c r="E102">
        <f>IF(OR(ISBLANK(Débiteurs!$I102),LOWER(Débiteurs!$I102)="chf"),IF(ISBLANK(Débiteurs!Q102),0,IF(ISBLANK(Débiteurs!$G102),0,IF(ISNUMBER(Débiteurs!Q102),Débiteurs!Q102,Débiteurs!$G102))),0)</f>
        <v>0</v>
      </c>
      <c r="G102">
        <f>IF(AND(NOT(ISBLANK(Débiteurs!$I102)),LOWER(Débiteurs!$I102)&lt;&gt;"chf"),IF(ISBLANK(Débiteurs!$N102),0,IF(ISBLANK(Débiteurs!$N102),0,IF(ISNUMBER(Débiteurs!$N102),Débiteurs!$N102,Débiteurs!$G102))),0)</f>
        <v>0</v>
      </c>
      <c r="H102">
        <f>IF(AND(NOT(ISBLANK(Débiteurs!$I102)),LOWER(Débiteurs!$I102)&lt;&gt;"chf"),IF(ISBLANK(Débiteurs!$O102),0,IF(ISBLANK(Débiteurs!$O102),0,IF(ISNUMBER(Débiteurs!$O102),Débiteurs!$O102,Débiteurs!$G102))),0)</f>
        <v>0</v>
      </c>
      <c r="I102">
        <f>IF(AND(NOT(ISBLANK(Débiteurs!$I102)),LOWER(Débiteurs!$I102)&lt;&gt;"chf"),IF(ISBLANK(Débiteurs!$P102),0,IF(ISBLANK(Débiteurs!$P102),0,IF(ISNUMBER(Débiteurs!$P102),Débiteurs!$P102,Débiteurs!$G102))),0)</f>
        <v>0</v>
      </c>
      <c r="J102">
        <f>IF(AND(NOT(ISBLANK(Débiteurs!$I102)),LOWER(Débiteurs!$I102)&lt;&gt;"chf"),IF(ISBLANK(Débiteurs!$Q102),0,IF(ISBLANK(Débiteurs!$Q102),0,IF(ISNUMBER(Débiteurs!$Q102),Débiteurs!$Q102,Débiteurs!$G102))),0)</f>
        <v>0</v>
      </c>
    </row>
    <row r="103" spans="2:10" x14ac:dyDescent="0.25">
      <c r="B103">
        <f>IF(OR(ISBLANK(Débiteurs!$I103),LOWER(Débiteurs!$I103)="chf"),IF(ISBLANK(Débiteurs!N103),0,IF(ISBLANK(Débiteurs!$G103),0,IF(ISNUMBER(Débiteurs!N103),Débiteurs!N103,Débiteurs!$G103))),0)</f>
        <v>0</v>
      </c>
      <c r="C103">
        <f>IF(OR(ISBLANK(Débiteurs!$I103),LOWER(Débiteurs!$I103)="chf"),IF(ISBLANK(Débiteurs!O103),0,IF(ISBLANK(Débiteurs!$G103),0,IF(ISNUMBER(Débiteurs!O103),Débiteurs!O103,Débiteurs!$G103))),0)</f>
        <v>0</v>
      </c>
      <c r="D103">
        <f>IF(OR(ISBLANK(Débiteurs!$I103),LOWER(Débiteurs!$I103)="chf"),IF(ISBLANK(Débiteurs!P103),0,IF(ISBLANK(Débiteurs!$G103),0,IF(ISNUMBER(Débiteurs!P103),Débiteurs!P103,Débiteurs!$G103))),0)</f>
        <v>0</v>
      </c>
      <c r="E103">
        <f>IF(OR(ISBLANK(Débiteurs!$I103),LOWER(Débiteurs!$I103)="chf"),IF(ISBLANK(Débiteurs!Q103),0,IF(ISBLANK(Débiteurs!$G103),0,IF(ISNUMBER(Débiteurs!Q103),Débiteurs!Q103,Débiteurs!$G103))),0)</f>
        <v>0</v>
      </c>
      <c r="G103">
        <f>IF(AND(NOT(ISBLANK(Débiteurs!$I103)),LOWER(Débiteurs!$I103)&lt;&gt;"chf"),IF(ISBLANK(Débiteurs!$N103),0,IF(ISBLANK(Débiteurs!$N103),0,IF(ISNUMBER(Débiteurs!$N103),Débiteurs!$N103,Débiteurs!$G103))),0)</f>
        <v>0</v>
      </c>
      <c r="H103">
        <f>IF(AND(NOT(ISBLANK(Débiteurs!$I103)),LOWER(Débiteurs!$I103)&lt;&gt;"chf"),IF(ISBLANK(Débiteurs!$O103),0,IF(ISBLANK(Débiteurs!$O103),0,IF(ISNUMBER(Débiteurs!$O103),Débiteurs!$O103,Débiteurs!$G103))),0)</f>
        <v>0</v>
      </c>
      <c r="I103">
        <f>IF(AND(NOT(ISBLANK(Débiteurs!$I103)),LOWER(Débiteurs!$I103)&lt;&gt;"chf"),IF(ISBLANK(Débiteurs!$P103),0,IF(ISBLANK(Débiteurs!$P103),0,IF(ISNUMBER(Débiteurs!$P103),Débiteurs!$P103,Débiteurs!$G103))),0)</f>
        <v>0</v>
      </c>
      <c r="J103">
        <f>IF(AND(NOT(ISBLANK(Débiteurs!$I103)),LOWER(Débiteurs!$I103)&lt;&gt;"chf"),IF(ISBLANK(Débiteurs!$Q103),0,IF(ISBLANK(Débiteurs!$Q103),0,IF(ISNUMBER(Débiteurs!$Q103),Débiteurs!$Q103,Débiteurs!$G103))),0)</f>
        <v>0</v>
      </c>
    </row>
    <row r="104" spans="2:10" x14ac:dyDescent="0.25">
      <c r="B104">
        <f>IF(OR(ISBLANK(Débiteurs!$I104),LOWER(Débiteurs!$I104)="chf"),IF(ISBLANK(Débiteurs!N104),0,IF(ISBLANK(Débiteurs!$G104),0,IF(ISNUMBER(Débiteurs!N104),Débiteurs!N104,Débiteurs!$G104))),0)</f>
        <v>0</v>
      </c>
      <c r="C104">
        <f>IF(OR(ISBLANK(Débiteurs!$I104),LOWER(Débiteurs!$I104)="chf"),IF(ISBLANK(Débiteurs!O104),0,IF(ISBLANK(Débiteurs!$G104),0,IF(ISNUMBER(Débiteurs!O104),Débiteurs!O104,Débiteurs!$G104))),0)</f>
        <v>0</v>
      </c>
      <c r="D104">
        <f>IF(OR(ISBLANK(Débiteurs!$I104),LOWER(Débiteurs!$I104)="chf"),IF(ISBLANK(Débiteurs!P104),0,IF(ISBLANK(Débiteurs!$G104),0,IF(ISNUMBER(Débiteurs!P104),Débiteurs!P104,Débiteurs!$G104))),0)</f>
        <v>0</v>
      </c>
      <c r="E104">
        <f>IF(OR(ISBLANK(Débiteurs!$I104),LOWER(Débiteurs!$I104)="chf"),IF(ISBLANK(Débiteurs!Q104),0,IF(ISBLANK(Débiteurs!$G104),0,IF(ISNUMBER(Débiteurs!Q104),Débiteurs!Q104,Débiteurs!$G104))),0)</f>
        <v>0</v>
      </c>
      <c r="G104">
        <f>IF(AND(NOT(ISBLANK(Débiteurs!$I104)),LOWER(Débiteurs!$I104)&lt;&gt;"chf"),IF(ISBLANK(Débiteurs!$N104),0,IF(ISBLANK(Débiteurs!$N104),0,IF(ISNUMBER(Débiteurs!$N104),Débiteurs!$N104,Débiteurs!$G104))),0)</f>
        <v>0</v>
      </c>
      <c r="H104">
        <f>IF(AND(NOT(ISBLANK(Débiteurs!$I104)),LOWER(Débiteurs!$I104)&lt;&gt;"chf"),IF(ISBLANK(Débiteurs!$O104),0,IF(ISBLANK(Débiteurs!$O104),0,IF(ISNUMBER(Débiteurs!$O104),Débiteurs!$O104,Débiteurs!$G104))),0)</f>
        <v>0</v>
      </c>
      <c r="I104">
        <f>IF(AND(NOT(ISBLANK(Débiteurs!$I104)),LOWER(Débiteurs!$I104)&lt;&gt;"chf"),IF(ISBLANK(Débiteurs!$P104),0,IF(ISBLANK(Débiteurs!$P104),0,IF(ISNUMBER(Débiteurs!$P104),Débiteurs!$P104,Débiteurs!$G104))),0)</f>
        <v>0</v>
      </c>
      <c r="J104">
        <f>IF(AND(NOT(ISBLANK(Débiteurs!$I104)),LOWER(Débiteurs!$I104)&lt;&gt;"chf"),IF(ISBLANK(Débiteurs!$Q104),0,IF(ISBLANK(Débiteurs!$Q104),0,IF(ISNUMBER(Débiteurs!$Q104),Débiteurs!$Q104,Débiteurs!$G104))),0)</f>
        <v>0</v>
      </c>
    </row>
    <row r="105" spans="2:10" x14ac:dyDescent="0.25">
      <c r="B105">
        <f>IF(OR(ISBLANK(Débiteurs!$I105),LOWER(Débiteurs!$I105)="chf"),IF(ISBLANK(Débiteurs!N105),0,IF(ISBLANK(Débiteurs!$G105),0,IF(ISNUMBER(Débiteurs!N105),Débiteurs!N105,Débiteurs!$G105))),0)</f>
        <v>0</v>
      </c>
      <c r="C105">
        <f>IF(OR(ISBLANK(Débiteurs!$I105),LOWER(Débiteurs!$I105)="chf"),IF(ISBLANK(Débiteurs!O105),0,IF(ISBLANK(Débiteurs!$G105),0,IF(ISNUMBER(Débiteurs!O105),Débiteurs!O105,Débiteurs!$G105))),0)</f>
        <v>0</v>
      </c>
      <c r="D105">
        <f>IF(OR(ISBLANK(Débiteurs!$I105),LOWER(Débiteurs!$I105)="chf"),IF(ISBLANK(Débiteurs!P105),0,IF(ISBLANK(Débiteurs!$G105),0,IF(ISNUMBER(Débiteurs!P105),Débiteurs!P105,Débiteurs!$G105))),0)</f>
        <v>0</v>
      </c>
      <c r="E105">
        <f>IF(OR(ISBLANK(Débiteurs!$I105),LOWER(Débiteurs!$I105)="chf"),IF(ISBLANK(Débiteurs!Q105),0,IF(ISBLANK(Débiteurs!$G105),0,IF(ISNUMBER(Débiteurs!Q105),Débiteurs!Q105,Débiteurs!$G105))),0)</f>
        <v>0</v>
      </c>
      <c r="G105">
        <f>IF(AND(NOT(ISBLANK(Débiteurs!$I105)),LOWER(Débiteurs!$I105)&lt;&gt;"chf"),IF(ISBLANK(Débiteurs!$N105),0,IF(ISBLANK(Débiteurs!$N105),0,IF(ISNUMBER(Débiteurs!$N105),Débiteurs!$N105,Débiteurs!$G105))),0)</f>
        <v>0</v>
      </c>
      <c r="H105">
        <f>IF(AND(NOT(ISBLANK(Débiteurs!$I105)),LOWER(Débiteurs!$I105)&lt;&gt;"chf"),IF(ISBLANK(Débiteurs!$O105),0,IF(ISBLANK(Débiteurs!$O105),0,IF(ISNUMBER(Débiteurs!$O105),Débiteurs!$O105,Débiteurs!$G105))),0)</f>
        <v>0</v>
      </c>
      <c r="I105">
        <f>IF(AND(NOT(ISBLANK(Débiteurs!$I105)),LOWER(Débiteurs!$I105)&lt;&gt;"chf"),IF(ISBLANK(Débiteurs!$P105),0,IF(ISBLANK(Débiteurs!$P105),0,IF(ISNUMBER(Débiteurs!$P105),Débiteurs!$P105,Débiteurs!$G105))),0)</f>
        <v>0</v>
      </c>
      <c r="J105">
        <f>IF(AND(NOT(ISBLANK(Débiteurs!$I105)),LOWER(Débiteurs!$I105)&lt;&gt;"chf"),IF(ISBLANK(Débiteurs!$Q105),0,IF(ISBLANK(Débiteurs!$Q105),0,IF(ISNUMBER(Débiteurs!$Q105),Débiteurs!$Q105,Débiteurs!$G105))),0)</f>
        <v>0</v>
      </c>
    </row>
    <row r="106" spans="2:10" x14ac:dyDescent="0.25">
      <c r="B106">
        <f>IF(OR(ISBLANK(Débiteurs!$I106),LOWER(Débiteurs!$I106)="chf"),IF(ISBLANK(Débiteurs!N106),0,IF(ISBLANK(Débiteurs!$G106),0,IF(ISNUMBER(Débiteurs!N106),Débiteurs!N106,Débiteurs!$G106))),0)</f>
        <v>0</v>
      </c>
      <c r="C106">
        <f>IF(OR(ISBLANK(Débiteurs!$I106),LOWER(Débiteurs!$I106)="chf"),IF(ISBLANK(Débiteurs!O106),0,IF(ISBLANK(Débiteurs!$G106),0,IF(ISNUMBER(Débiteurs!O106),Débiteurs!O106,Débiteurs!$G106))),0)</f>
        <v>0</v>
      </c>
      <c r="D106">
        <f>IF(OR(ISBLANK(Débiteurs!$I106),LOWER(Débiteurs!$I106)="chf"),IF(ISBLANK(Débiteurs!P106),0,IF(ISBLANK(Débiteurs!$G106),0,IF(ISNUMBER(Débiteurs!P106),Débiteurs!P106,Débiteurs!$G106))),0)</f>
        <v>0</v>
      </c>
      <c r="E106">
        <f>IF(OR(ISBLANK(Débiteurs!$I106),LOWER(Débiteurs!$I106)="chf"),IF(ISBLANK(Débiteurs!Q106),0,IF(ISBLANK(Débiteurs!$G106),0,IF(ISNUMBER(Débiteurs!Q106),Débiteurs!Q106,Débiteurs!$G106))),0)</f>
        <v>0</v>
      </c>
      <c r="G106">
        <f>IF(AND(NOT(ISBLANK(Débiteurs!$I106)),LOWER(Débiteurs!$I106)&lt;&gt;"chf"),IF(ISBLANK(Débiteurs!$N106),0,IF(ISBLANK(Débiteurs!$N106),0,IF(ISNUMBER(Débiteurs!$N106),Débiteurs!$N106,Débiteurs!$G106))),0)</f>
        <v>0</v>
      </c>
      <c r="H106">
        <f>IF(AND(NOT(ISBLANK(Débiteurs!$I106)),LOWER(Débiteurs!$I106)&lt;&gt;"chf"),IF(ISBLANK(Débiteurs!$O106),0,IF(ISBLANK(Débiteurs!$O106),0,IF(ISNUMBER(Débiteurs!$O106),Débiteurs!$O106,Débiteurs!$G106))),0)</f>
        <v>0</v>
      </c>
      <c r="I106">
        <f>IF(AND(NOT(ISBLANK(Débiteurs!$I106)),LOWER(Débiteurs!$I106)&lt;&gt;"chf"),IF(ISBLANK(Débiteurs!$P106),0,IF(ISBLANK(Débiteurs!$P106),0,IF(ISNUMBER(Débiteurs!$P106),Débiteurs!$P106,Débiteurs!$G106))),0)</f>
        <v>0</v>
      </c>
      <c r="J106">
        <f>IF(AND(NOT(ISBLANK(Débiteurs!$I106)),LOWER(Débiteurs!$I106)&lt;&gt;"chf"),IF(ISBLANK(Débiteurs!$Q106),0,IF(ISBLANK(Débiteurs!$Q106),0,IF(ISNUMBER(Débiteurs!$Q106),Débiteurs!$Q106,Débiteurs!$G106))),0)</f>
        <v>0</v>
      </c>
    </row>
    <row r="107" spans="2:10" x14ac:dyDescent="0.25">
      <c r="B107">
        <f>IF(OR(ISBLANK(Débiteurs!$I107),LOWER(Débiteurs!$I107)="chf"),IF(ISBLANK(Débiteurs!N107),0,IF(ISBLANK(Débiteurs!$G107),0,IF(ISNUMBER(Débiteurs!N107),Débiteurs!N107,Débiteurs!$G107))),0)</f>
        <v>0</v>
      </c>
      <c r="C107">
        <f>IF(OR(ISBLANK(Débiteurs!$I107),LOWER(Débiteurs!$I107)="chf"),IF(ISBLANK(Débiteurs!O107),0,IF(ISBLANK(Débiteurs!$G107),0,IF(ISNUMBER(Débiteurs!O107),Débiteurs!O107,Débiteurs!$G107))),0)</f>
        <v>0</v>
      </c>
      <c r="D107">
        <f>IF(OR(ISBLANK(Débiteurs!$I107),LOWER(Débiteurs!$I107)="chf"),IF(ISBLANK(Débiteurs!P107),0,IF(ISBLANK(Débiteurs!$G107),0,IF(ISNUMBER(Débiteurs!P107),Débiteurs!P107,Débiteurs!$G107))),0)</f>
        <v>0</v>
      </c>
      <c r="E107">
        <f>IF(OR(ISBLANK(Débiteurs!$I107),LOWER(Débiteurs!$I107)="chf"),IF(ISBLANK(Débiteurs!Q107),0,IF(ISBLANK(Débiteurs!$G107),0,IF(ISNUMBER(Débiteurs!Q107),Débiteurs!Q107,Débiteurs!$G107))),0)</f>
        <v>0</v>
      </c>
      <c r="G107">
        <f>IF(AND(NOT(ISBLANK(Débiteurs!$I107)),LOWER(Débiteurs!$I107)&lt;&gt;"chf"),IF(ISBLANK(Débiteurs!$N107),0,IF(ISBLANK(Débiteurs!$N107),0,IF(ISNUMBER(Débiteurs!$N107),Débiteurs!$N107,Débiteurs!$G107))),0)</f>
        <v>0</v>
      </c>
      <c r="H107">
        <f>IF(AND(NOT(ISBLANK(Débiteurs!$I107)),LOWER(Débiteurs!$I107)&lt;&gt;"chf"),IF(ISBLANK(Débiteurs!$O107),0,IF(ISBLANK(Débiteurs!$O107),0,IF(ISNUMBER(Débiteurs!$O107),Débiteurs!$O107,Débiteurs!$G107))),0)</f>
        <v>0</v>
      </c>
      <c r="I107">
        <f>IF(AND(NOT(ISBLANK(Débiteurs!$I107)),LOWER(Débiteurs!$I107)&lt;&gt;"chf"),IF(ISBLANK(Débiteurs!$P107),0,IF(ISBLANK(Débiteurs!$P107),0,IF(ISNUMBER(Débiteurs!$P107),Débiteurs!$P107,Débiteurs!$G107))),0)</f>
        <v>0</v>
      </c>
      <c r="J107">
        <f>IF(AND(NOT(ISBLANK(Débiteurs!$I107)),LOWER(Débiteurs!$I107)&lt;&gt;"chf"),IF(ISBLANK(Débiteurs!$Q107),0,IF(ISBLANK(Débiteurs!$Q107),0,IF(ISNUMBER(Débiteurs!$Q107),Débiteurs!$Q107,Débiteurs!$G107))),0)</f>
        <v>0</v>
      </c>
    </row>
    <row r="108" spans="2:10" x14ac:dyDescent="0.25">
      <c r="B108">
        <f>IF(OR(ISBLANK(Débiteurs!$I108),LOWER(Débiteurs!$I108)="chf"),IF(ISBLANK(Débiteurs!N108),0,IF(ISBLANK(Débiteurs!$G108),0,IF(ISNUMBER(Débiteurs!N108),Débiteurs!N108,Débiteurs!$G108))),0)</f>
        <v>0</v>
      </c>
      <c r="C108">
        <f>IF(OR(ISBLANK(Débiteurs!$I108),LOWER(Débiteurs!$I108)="chf"),IF(ISBLANK(Débiteurs!O108),0,IF(ISBLANK(Débiteurs!$G108),0,IF(ISNUMBER(Débiteurs!O108),Débiteurs!O108,Débiteurs!$G108))),0)</f>
        <v>0</v>
      </c>
      <c r="D108">
        <f>IF(OR(ISBLANK(Débiteurs!$I108),LOWER(Débiteurs!$I108)="chf"),IF(ISBLANK(Débiteurs!P108),0,IF(ISBLANK(Débiteurs!$G108),0,IF(ISNUMBER(Débiteurs!P108),Débiteurs!P108,Débiteurs!$G108))),0)</f>
        <v>0</v>
      </c>
      <c r="E108">
        <f>IF(OR(ISBLANK(Débiteurs!$I108),LOWER(Débiteurs!$I108)="chf"),IF(ISBLANK(Débiteurs!Q108),0,IF(ISBLANK(Débiteurs!$G108),0,IF(ISNUMBER(Débiteurs!Q108),Débiteurs!Q108,Débiteurs!$G108))),0)</f>
        <v>0</v>
      </c>
      <c r="G108">
        <f>IF(AND(NOT(ISBLANK(Débiteurs!$I108)),LOWER(Débiteurs!$I108)&lt;&gt;"chf"),IF(ISBLANK(Débiteurs!$N108),0,IF(ISBLANK(Débiteurs!$N108),0,IF(ISNUMBER(Débiteurs!$N108),Débiteurs!$N108,Débiteurs!$G108))),0)</f>
        <v>0</v>
      </c>
      <c r="H108">
        <f>IF(AND(NOT(ISBLANK(Débiteurs!$I108)),LOWER(Débiteurs!$I108)&lt;&gt;"chf"),IF(ISBLANK(Débiteurs!$O108),0,IF(ISBLANK(Débiteurs!$O108),0,IF(ISNUMBER(Débiteurs!$O108),Débiteurs!$O108,Débiteurs!$G108))),0)</f>
        <v>0</v>
      </c>
      <c r="I108">
        <f>IF(AND(NOT(ISBLANK(Débiteurs!$I108)),LOWER(Débiteurs!$I108)&lt;&gt;"chf"),IF(ISBLANK(Débiteurs!$P108),0,IF(ISBLANK(Débiteurs!$P108),0,IF(ISNUMBER(Débiteurs!$P108),Débiteurs!$P108,Débiteurs!$G108))),0)</f>
        <v>0</v>
      </c>
      <c r="J108">
        <f>IF(AND(NOT(ISBLANK(Débiteurs!$I108)),LOWER(Débiteurs!$I108)&lt;&gt;"chf"),IF(ISBLANK(Débiteurs!$Q108),0,IF(ISBLANK(Débiteurs!$Q108),0,IF(ISNUMBER(Débiteurs!$Q108),Débiteurs!$Q108,Débiteurs!$G108))),0)</f>
        <v>0</v>
      </c>
    </row>
    <row r="109" spans="2:10" x14ac:dyDescent="0.25">
      <c r="B109">
        <f>IF(OR(ISBLANK(Débiteurs!$I109),LOWER(Débiteurs!$I109)="chf"),IF(ISBLANK(Débiteurs!N109),0,IF(ISBLANK(Débiteurs!$G109),0,IF(ISNUMBER(Débiteurs!N109),Débiteurs!N109,Débiteurs!$G109))),0)</f>
        <v>0</v>
      </c>
      <c r="C109">
        <f>IF(OR(ISBLANK(Débiteurs!$I109),LOWER(Débiteurs!$I109)="chf"),IF(ISBLANK(Débiteurs!O109),0,IF(ISBLANK(Débiteurs!$G109),0,IF(ISNUMBER(Débiteurs!O109),Débiteurs!O109,Débiteurs!$G109))),0)</f>
        <v>0</v>
      </c>
      <c r="D109">
        <f>IF(OR(ISBLANK(Débiteurs!$I109),LOWER(Débiteurs!$I109)="chf"),IF(ISBLANK(Débiteurs!P109),0,IF(ISBLANK(Débiteurs!$G109),0,IF(ISNUMBER(Débiteurs!P109),Débiteurs!P109,Débiteurs!$G109))),0)</f>
        <v>0</v>
      </c>
      <c r="E109">
        <f>IF(OR(ISBLANK(Débiteurs!$I109),LOWER(Débiteurs!$I109)="chf"),IF(ISBLANK(Débiteurs!Q109),0,IF(ISBLANK(Débiteurs!$G109),0,IF(ISNUMBER(Débiteurs!Q109),Débiteurs!Q109,Débiteurs!$G109))),0)</f>
        <v>0</v>
      </c>
      <c r="G109">
        <f>IF(AND(NOT(ISBLANK(Débiteurs!$I109)),LOWER(Débiteurs!$I109)&lt;&gt;"chf"),IF(ISBLANK(Débiteurs!$N109),0,IF(ISBLANK(Débiteurs!$N109),0,IF(ISNUMBER(Débiteurs!$N109),Débiteurs!$N109,Débiteurs!$G109))),0)</f>
        <v>0</v>
      </c>
      <c r="H109">
        <f>IF(AND(NOT(ISBLANK(Débiteurs!$I109)),LOWER(Débiteurs!$I109)&lt;&gt;"chf"),IF(ISBLANK(Débiteurs!$O109),0,IF(ISBLANK(Débiteurs!$O109),0,IF(ISNUMBER(Débiteurs!$O109),Débiteurs!$O109,Débiteurs!$G109))),0)</f>
        <v>0</v>
      </c>
      <c r="I109">
        <f>IF(AND(NOT(ISBLANK(Débiteurs!$I109)),LOWER(Débiteurs!$I109)&lt;&gt;"chf"),IF(ISBLANK(Débiteurs!$P109),0,IF(ISBLANK(Débiteurs!$P109),0,IF(ISNUMBER(Débiteurs!$P109),Débiteurs!$P109,Débiteurs!$G109))),0)</f>
        <v>0</v>
      </c>
      <c r="J109">
        <f>IF(AND(NOT(ISBLANK(Débiteurs!$I109)),LOWER(Débiteurs!$I109)&lt;&gt;"chf"),IF(ISBLANK(Débiteurs!$Q109),0,IF(ISBLANK(Débiteurs!$Q109),0,IF(ISNUMBER(Débiteurs!$Q109),Débiteurs!$Q109,Débiteurs!$G109))),0)</f>
        <v>0</v>
      </c>
    </row>
    <row r="110" spans="2:10" x14ac:dyDescent="0.25">
      <c r="B110">
        <f>IF(OR(ISBLANK(Débiteurs!$I110),LOWER(Débiteurs!$I110)="chf"),IF(ISBLANK(Débiteurs!N110),0,IF(ISBLANK(Débiteurs!$G110),0,IF(ISNUMBER(Débiteurs!N110),Débiteurs!N110,Débiteurs!$G110))),0)</f>
        <v>0</v>
      </c>
      <c r="C110">
        <f>IF(OR(ISBLANK(Débiteurs!$I110),LOWER(Débiteurs!$I110)="chf"),IF(ISBLANK(Débiteurs!O110),0,IF(ISBLANK(Débiteurs!$G110),0,IF(ISNUMBER(Débiteurs!O110),Débiteurs!O110,Débiteurs!$G110))),0)</f>
        <v>0</v>
      </c>
      <c r="D110">
        <f>IF(OR(ISBLANK(Débiteurs!$I110),LOWER(Débiteurs!$I110)="chf"),IF(ISBLANK(Débiteurs!P110),0,IF(ISBLANK(Débiteurs!$G110),0,IF(ISNUMBER(Débiteurs!P110),Débiteurs!P110,Débiteurs!$G110))),0)</f>
        <v>0</v>
      </c>
      <c r="E110">
        <f>IF(OR(ISBLANK(Débiteurs!$I110),LOWER(Débiteurs!$I110)="chf"),IF(ISBLANK(Débiteurs!Q110),0,IF(ISBLANK(Débiteurs!$G110),0,IF(ISNUMBER(Débiteurs!Q110),Débiteurs!Q110,Débiteurs!$G110))),0)</f>
        <v>0</v>
      </c>
      <c r="G110">
        <f>IF(AND(NOT(ISBLANK(Débiteurs!$I110)),LOWER(Débiteurs!$I110)&lt;&gt;"chf"),IF(ISBLANK(Débiteurs!$N110),0,IF(ISBLANK(Débiteurs!$N110),0,IF(ISNUMBER(Débiteurs!$N110),Débiteurs!$N110,Débiteurs!$G110))),0)</f>
        <v>0</v>
      </c>
      <c r="H110">
        <f>IF(AND(NOT(ISBLANK(Débiteurs!$I110)),LOWER(Débiteurs!$I110)&lt;&gt;"chf"),IF(ISBLANK(Débiteurs!$O110),0,IF(ISBLANK(Débiteurs!$O110),0,IF(ISNUMBER(Débiteurs!$O110),Débiteurs!$O110,Débiteurs!$G110))),0)</f>
        <v>0</v>
      </c>
      <c r="I110">
        <f>IF(AND(NOT(ISBLANK(Débiteurs!$I110)),LOWER(Débiteurs!$I110)&lt;&gt;"chf"),IF(ISBLANK(Débiteurs!$P110),0,IF(ISBLANK(Débiteurs!$P110),0,IF(ISNUMBER(Débiteurs!$P110),Débiteurs!$P110,Débiteurs!$G110))),0)</f>
        <v>0</v>
      </c>
      <c r="J110">
        <f>IF(AND(NOT(ISBLANK(Débiteurs!$I110)),LOWER(Débiteurs!$I110)&lt;&gt;"chf"),IF(ISBLANK(Débiteurs!$Q110),0,IF(ISBLANK(Débiteurs!$Q110),0,IF(ISNUMBER(Débiteurs!$Q110),Débiteurs!$Q110,Débiteurs!$G110))),0)</f>
        <v>0</v>
      </c>
    </row>
    <row r="111" spans="2:10" x14ac:dyDescent="0.25">
      <c r="B111">
        <f>IF(OR(ISBLANK(Débiteurs!$I111),LOWER(Débiteurs!$I111)="chf"),IF(ISBLANK(Débiteurs!N111),0,IF(ISBLANK(Débiteurs!$G111),0,IF(ISNUMBER(Débiteurs!N111),Débiteurs!N111,Débiteurs!$G111))),0)</f>
        <v>0</v>
      </c>
      <c r="C111">
        <f>IF(OR(ISBLANK(Débiteurs!$I111),LOWER(Débiteurs!$I111)="chf"),IF(ISBLANK(Débiteurs!O111),0,IF(ISBLANK(Débiteurs!$G111),0,IF(ISNUMBER(Débiteurs!O111),Débiteurs!O111,Débiteurs!$G111))),0)</f>
        <v>0</v>
      </c>
      <c r="D111">
        <f>IF(OR(ISBLANK(Débiteurs!$I111),LOWER(Débiteurs!$I111)="chf"),IF(ISBLANK(Débiteurs!P111),0,IF(ISBLANK(Débiteurs!$G111),0,IF(ISNUMBER(Débiteurs!P111),Débiteurs!P111,Débiteurs!$G111))),0)</f>
        <v>0</v>
      </c>
      <c r="E111">
        <f>IF(OR(ISBLANK(Débiteurs!$I111),LOWER(Débiteurs!$I111)="chf"),IF(ISBLANK(Débiteurs!Q111),0,IF(ISBLANK(Débiteurs!$G111),0,IF(ISNUMBER(Débiteurs!Q111),Débiteurs!Q111,Débiteurs!$G111))),0)</f>
        <v>0</v>
      </c>
      <c r="G111">
        <f>IF(AND(NOT(ISBLANK(Débiteurs!$I111)),LOWER(Débiteurs!$I111)&lt;&gt;"chf"),IF(ISBLANK(Débiteurs!$N111),0,IF(ISBLANK(Débiteurs!$N111),0,IF(ISNUMBER(Débiteurs!$N111),Débiteurs!$N111,Débiteurs!$G111))),0)</f>
        <v>0</v>
      </c>
      <c r="H111">
        <f>IF(AND(NOT(ISBLANK(Débiteurs!$I111)),LOWER(Débiteurs!$I111)&lt;&gt;"chf"),IF(ISBLANK(Débiteurs!$O111),0,IF(ISBLANK(Débiteurs!$O111),0,IF(ISNUMBER(Débiteurs!$O111),Débiteurs!$O111,Débiteurs!$G111))),0)</f>
        <v>0</v>
      </c>
      <c r="I111">
        <f>IF(AND(NOT(ISBLANK(Débiteurs!$I111)),LOWER(Débiteurs!$I111)&lt;&gt;"chf"),IF(ISBLANK(Débiteurs!$P111),0,IF(ISBLANK(Débiteurs!$P111),0,IF(ISNUMBER(Débiteurs!$P111),Débiteurs!$P111,Débiteurs!$G111))),0)</f>
        <v>0</v>
      </c>
      <c r="J111">
        <f>IF(AND(NOT(ISBLANK(Débiteurs!$I111)),LOWER(Débiteurs!$I111)&lt;&gt;"chf"),IF(ISBLANK(Débiteurs!$Q111),0,IF(ISBLANK(Débiteurs!$Q111),0,IF(ISNUMBER(Débiteurs!$Q111),Débiteurs!$Q111,Débiteurs!$G111))),0)</f>
        <v>0</v>
      </c>
    </row>
    <row r="112" spans="2:10" x14ac:dyDescent="0.25">
      <c r="B112">
        <f>IF(OR(ISBLANK(Débiteurs!$I112),LOWER(Débiteurs!$I112)="chf"),IF(ISBLANK(Débiteurs!N112),0,IF(ISBLANK(Débiteurs!$G112),0,IF(ISNUMBER(Débiteurs!N112),Débiteurs!N112,Débiteurs!$G112))),0)</f>
        <v>0</v>
      </c>
      <c r="C112">
        <f>IF(OR(ISBLANK(Débiteurs!$I112),LOWER(Débiteurs!$I112)="chf"),IF(ISBLANK(Débiteurs!O112),0,IF(ISBLANK(Débiteurs!$G112),0,IF(ISNUMBER(Débiteurs!O112),Débiteurs!O112,Débiteurs!$G112))),0)</f>
        <v>0</v>
      </c>
      <c r="D112">
        <f>IF(OR(ISBLANK(Débiteurs!$I112),LOWER(Débiteurs!$I112)="chf"),IF(ISBLANK(Débiteurs!P112),0,IF(ISBLANK(Débiteurs!$G112),0,IF(ISNUMBER(Débiteurs!P112),Débiteurs!P112,Débiteurs!$G112))),0)</f>
        <v>0</v>
      </c>
      <c r="E112">
        <f>IF(OR(ISBLANK(Débiteurs!$I112),LOWER(Débiteurs!$I112)="chf"),IF(ISBLANK(Débiteurs!Q112),0,IF(ISBLANK(Débiteurs!$G112),0,IF(ISNUMBER(Débiteurs!Q112),Débiteurs!Q112,Débiteurs!$G112))),0)</f>
        <v>0</v>
      </c>
      <c r="G112">
        <f>IF(AND(NOT(ISBLANK(Débiteurs!$I112)),LOWER(Débiteurs!$I112)&lt;&gt;"chf"),IF(ISBLANK(Débiteurs!$N112),0,IF(ISBLANK(Débiteurs!$N112),0,IF(ISNUMBER(Débiteurs!$N112),Débiteurs!$N112,Débiteurs!$G112))),0)</f>
        <v>0</v>
      </c>
      <c r="H112">
        <f>IF(AND(NOT(ISBLANK(Débiteurs!$I112)),LOWER(Débiteurs!$I112)&lt;&gt;"chf"),IF(ISBLANK(Débiteurs!$O112),0,IF(ISBLANK(Débiteurs!$O112),0,IF(ISNUMBER(Débiteurs!$O112),Débiteurs!$O112,Débiteurs!$G112))),0)</f>
        <v>0</v>
      </c>
      <c r="I112">
        <f>IF(AND(NOT(ISBLANK(Débiteurs!$I112)),LOWER(Débiteurs!$I112)&lt;&gt;"chf"),IF(ISBLANK(Débiteurs!$P112),0,IF(ISBLANK(Débiteurs!$P112),0,IF(ISNUMBER(Débiteurs!$P112),Débiteurs!$P112,Débiteurs!$G112))),0)</f>
        <v>0</v>
      </c>
      <c r="J112">
        <f>IF(AND(NOT(ISBLANK(Débiteurs!$I112)),LOWER(Débiteurs!$I112)&lt;&gt;"chf"),IF(ISBLANK(Débiteurs!$Q112),0,IF(ISBLANK(Débiteurs!$Q112),0,IF(ISNUMBER(Débiteurs!$Q112),Débiteurs!$Q112,Débiteurs!$G112))),0)</f>
        <v>0</v>
      </c>
    </row>
    <row r="113" spans="2:10" x14ac:dyDescent="0.25">
      <c r="B113">
        <f>IF(OR(ISBLANK(Débiteurs!$I113),LOWER(Débiteurs!$I113)="chf"),IF(ISBLANK(Débiteurs!N113),0,IF(ISBLANK(Débiteurs!$G113),0,IF(ISNUMBER(Débiteurs!N113),Débiteurs!N113,Débiteurs!$G113))),0)</f>
        <v>0</v>
      </c>
      <c r="C113">
        <f>IF(OR(ISBLANK(Débiteurs!$I113),LOWER(Débiteurs!$I113)="chf"),IF(ISBLANK(Débiteurs!O113),0,IF(ISBLANK(Débiteurs!$G113),0,IF(ISNUMBER(Débiteurs!O113),Débiteurs!O113,Débiteurs!$G113))),0)</f>
        <v>0</v>
      </c>
      <c r="D113">
        <f>IF(OR(ISBLANK(Débiteurs!$I113),LOWER(Débiteurs!$I113)="chf"),IF(ISBLANK(Débiteurs!P113),0,IF(ISBLANK(Débiteurs!$G113),0,IF(ISNUMBER(Débiteurs!P113),Débiteurs!P113,Débiteurs!$G113))),0)</f>
        <v>0</v>
      </c>
      <c r="E113">
        <f>IF(OR(ISBLANK(Débiteurs!$I113),LOWER(Débiteurs!$I113)="chf"),IF(ISBLANK(Débiteurs!Q113),0,IF(ISBLANK(Débiteurs!$G113),0,IF(ISNUMBER(Débiteurs!Q113),Débiteurs!Q113,Débiteurs!$G113))),0)</f>
        <v>0</v>
      </c>
      <c r="G113">
        <f>IF(AND(NOT(ISBLANK(Débiteurs!$I113)),LOWER(Débiteurs!$I113)&lt;&gt;"chf"),IF(ISBLANK(Débiteurs!$N113),0,IF(ISBLANK(Débiteurs!$N113),0,IF(ISNUMBER(Débiteurs!$N113),Débiteurs!$N113,Débiteurs!$G113))),0)</f>
        <v>0</v>
      </c>
      <c r="H113">
        <f>IF(AND(NOT(ISBLANK(Débiteurs!$I113)),LOWER(Débiteurs!$I113)&lt;&gt;"chf"),IF(ISBLANK(Débiteurs!$O113),0,IF(ISBLANK(Débiteurs!$O113),0,IF(ISNUMBER(Débiteurs!$O113),Débiteurs!$O113,Débiteurs!$G113))),0)</f>
        <v>0</v>
      </c>
      <c r="I113">
        <f>IF(AND(NOT(ISBLANK(Débiteurs!$I113)),LOWER(Débiteurs!$I113)&lt;&gt;"chf"),IF(ISBLANK(Débiteurs!$P113),0,IF(ISBLANK(Débiteurs!$P113),0,IF(ISNUMBER(Débiteurs!$P113),Débiteurs!$P113,Débiteurs!$G113))),0)</f>
        <v>0</v>
      </c>
      <c r="J113">
        <f>IF(AND(NOT(ISBLANK(Débiteurs!$I113)),LOWER(Débiteurs!$I113)&lt;&gt;"chf"),IF(ISBLANK(Débiteurs!$Q113),0,IF(ISBLANK(Débiteurs!$Q113),0,IF(ISNUMBER(Débiteurs!$Q113),Débiteurs!$Q113,Débiteurs!$G113))),0)</f>
        <v>0</v>
      </c>
    </row>
    <row r="114" spans="2:10" x14ac:dyDescent="0.25">
      <c r="B114">
        <f>IF(OR(ISBLANK(Débiteurs!$I114),LOWER(Débiteurs!$I114)="chf"),IF(ISBLANK(Débiteurs!N114),0,IF(ISBLANK(Débiteurs!$G114),0,IF(ISNUMBER(Débiteurs!N114),Débiteurs!N114,Débiteurs!$G114))),0)</f>
        <v>0</v>
      </c>
      <c r="C114">
        <f>IF(OR(ISBLANK(Débiteurs!$I114),LOWER(Débiteurs!$I114)="chf"),IF(ISBLANK(Débiteurs!O114),0,IF(ISBLANK(Débiteurs!$G114),0,IF(ISNUMBER(Débiteurs!O114),Débiteurs!O114,Débiteurs!$G114))),0)</f>
        <v>0</v>
      </c>
      <c r="D114">
        <f>IF(OR(ISBLANK(Débiteurs!$I114),LOWER(Débiteurs!$I114)="chf"),IF(ISBLANK(Débiteurs!P114),0,IF(ISBLANK(Débiteurs!$G114),0,IF(ISNUMBER(Débiteurs!P114),Débiteurs!P114,Débiteurs!$G114))),0)</f>
        <v>0</v>
      </c>
      <c r="E114">
        <f>IF(OR(ISBLANK(Débiteurs!$I114),LOWER(Débiteurs!$I114)="chf"),IF(ISBLANK(Débiteurs!Q114),0,IF(ISBLANK(Débiteurs!$G114),0,IF(ISNUMBER(Débiteurs!Q114),Débiteurs!Q114,Débiteurs!$G114))),0)</f>
        <v>0</v>
      </c>
      <c r="G114">
        <f>IF(AND(NOT(ISBLANK(Débiteurs!$I114)),LOWER(Débiteurs!$I114)&lt;&gt;"chf"),IF(ISBLANK(Débiteurs!$N114),0,IF(ISBLANK(Débiteurs!$N114),0,IF(ISNUMBER(Débiteurs!$N114),Débiteurs!$N114,Débiteurs!$G114))),0)</f>
        <v>0</v>
      </c>
      <c r="H114">
        <f>IF(AND(NOT(ISBLANK(Débiteurs!$I114)),LOWER(Débiteurs!$I114)&lt;&gt;"chf"),IF(ISBLANK(Débiteurs!$O114),0,IF(ISBLANK(Débiteurs!$O114),0,IF(ISNUMBER(Débiteurs!$O114),Débiteurs!$O114,Débiteurs!$G114))),0)</f>
        <v>0</v>
      </c>
      <c r="I114">
        <f>IF(AND(NOT(ISBLANK(Débiteurs!$I114)),LOWER(Débiteurs!$I114)&lt;&gt;"chf"),IF(ISBLANK(Débiteurs!$P114),0,IF(ISBLANK(Débiteurs!$P114),0,IF(ISNUMBER(Débiteurs!$P114),Débiteurs!$P114,Débiteurs!$G114))),0)</f>
        <v>0</v>
      </c>
      <c r="J114">
        <f>IF(AND(NOT(ISBLANK(Débiteurs!$I114)),LOWER(Débiteurs!$I114)&lt;&gt;"chf"),IF(ISBLANK(Débiteurs!$Q114),0,IF(ISBLANK(Débiteurs!$Q114),0,IF(ISNUMBER(Débiteurs!$Q114),Débiteurs!$Q114,Débiteurs!$G114))),0)</f>
        <v>0</v>
      </c>
    </row>
    <row r="115" spans="2:10" x14ac:dyDescent="0.25">
      <c r="B115">
        <f>IF(OR(ISBLANK(Débiteurs!$I115),LOWER(Débiteurs!$I115)="chf"),IF(ISBLANK(Débiteurs!N115),0,IF(ISBLANK(Débiteurs!$G115),0,IF(ISNUMBER(Débiteurs!N115),Débiteurs!N115,Débiteurs!$G115))),0)</f>
        <v>0</v>
      </c>
      <c r="C115">
        <f>IF(OR(ISBLANK(Débiteurs!$I115),LOWER(Débiteurs!$I115)="chf"),IF(ISBLANK(Débiteurs!O115),0,IF(ISBLANK(Débiteurs!$G115),0,IF(ISNUMBER(Débiteurs!O115),Débiteurs!O115,Débiteurs!$G115))),0)</f>
        <v>0</v>
      </c>
      <c r="D115">
        <f>IF(OR(ISBLANK(Débiteurs!$I115),LOWER(Débiteurs!$I115)="chf"),IF(ISBLANK(Débiteurs!P115),0,IF(ISBLANK(Débiteurs!$G115),0,IF(ISNUMBER(Débiteurs!P115),Débiteurs!P115,Débiteurs!$G115))),0)</f>
        <v>0</v>
      </c>
      <c r="E115">
        <f>IF(OR(ISBLANK(Débiteurs!$I115),LOWER(Débiteurs!$I115)="chf"),IF(ISBLANK(Débiteurs!Q115),0,IF(ISBLANK(Débiteurs!$G115),0,IF(ISNUMBER(Débiteurs!Q115),Débiteurs!Q115,Débiteurs!$G115))),0)</f>
        <v>0</v>
      </c>
      <c r="G115">
        <f>IF(AND(NOT(ISBLANK(Débiteurs!$I115)),LOWER(Débiteurs!$I115)&lt;&gt;"chf"),IF(ISBLANK(Débiteurs!$N115),0,IF(ISBLANK(Débiteurs!$N115),0,IF(ISNUMBER(Débiteurs!$N115),Débiteurs!$N115,Débiteurs!$G115))),0)</f>
        <v>0</v>
      </c>
      <c r="H115">
        <f>IF(AND(NOT(ISBLANK(Débiteurs!$I115)),LOWER(Débiteurs!$I115)&lt;&gt;"chf"),IF(ISBLANK(Débiteurs!$O115),0,IF(ISBLANK(Débiteurs!$O115),0,IF(ISNUMBER(Débiteurs!$O115),Débiteurs!$O115,Débiteurs!$G115))),0)</f>
        <v>0</v>
      </c>
      <c r="I115">
        <f>IF(AND(NOT(ISBLANK(Débiteurs!$I115)),LOWER(Débiteurs!$I115)&lt;&gt;"chf"),IF(ISBLANK(Débiteurs!$P115),0,IF(ISBLANK(Débiteurs!$P115),0,IF(ISNUMBER(Débiteurs!$P115),Débiteurs!$P115,Débiteurs!$G115))),0)</f>
        <v>0</v>
      </c>
      <c r="J115">
        <f>IF(AND(NOT(ISBLANK(Débiteurs!$I115)),LOWER(Débiteurs!$I115)&lt;&gt;"chf"),IF(ISBLANK(Débiteurs!$Q115),0,IF(ISBLANK(Débiteurs!$Q115),0,IF(ISNUMBER(Débiteurs!$Q115),Débiteurs!$Q115,Débiteurs!$G115))),0)</f>
        <v>0</v>
      </c>
    </row>
    <row r="116" spans="2:10" x14ac:dyDescent="0.25">
      <c r="B116">
        <f>IF(OR(ISBLANK(Débiteurs!$I116),LOWER(Débiteurs!$I116)="chf"),IF(ISBLANK(Débiteurs!N116),0,IF(ISBLANK(Débiteurs!$G116),0,IF(ISNUMBER(Débiteurs!N116),Débiteurs!N116,Débiteurs!$G116))),0)</f>
        <v>0</v>
      </c>
      <c r="C116">
        <f>IF(OR(ISBLANK(Débiteurs!$I116),LOWER(Débiteurs!$I116)="chf"),IF(ISBLANK(Débiteurs!O116),0,IF(ISBLANK(Débiteurs!$G116),0,IF(ISNUMBER(Débiteurs!O116),Débiteurs!O116,Débiteurs!$G116))),0)</f>
        <v>0</v>
      </c>
      <c r="D116">
        <f>IF(OR(ISBLANK(Débiteurs!$I116),LOWER(Débiteurs!$I116)="chf"),IF(ISBLANK(Débiteurs!P116),0,IF(ISBLANK(Débiteurs!$G116),0,IF(ISNUMBER(Débiteurs!P116),Débiteurs!P116,Débiteurs!$G116))),0)</f>
        <v>0</v>
      </c>
      <c r="E116">
        <f>IF(OR(ISBLANK(Débiteurs!$I116),LOWER(Débiteurs!$I116)="chf"),IF(ISBLANK(Débiteurs!Q116),0,IF(ISBLANK(Débiteurs!$G116),0,IF(ISNUMBER(Débiteurs!Q116),Débiteurs!Q116,Débiteurs!$G116))),0)</f>
        <v>0</v>
      </c>
      <c r="G116">
        <f>IF(AND(NOT(ISBLANK(Débiteurs!$I116)),LOWER(Débiteurs!$I116)&lt;&gt;"chf"),IF(ISBLANK(Débiteurs!$N116),0,IF(ISBLANK(Débiteurs!$N116),0,IF(ISNUMBER(Débiteurs!$N116),Débiteurs!$N116,Débiteurs!$G116))),0)</f>
        <v>0</v>
      </c>
      <c r="H116">
        <f>IF(AND(NOT(ISBLANK(Débiteurs!$I116)),LOWER(Débiteurs!$I116)&lt;&gt;"chf"),IF(ISBLANK(Débiteurs!$O116),0,IF(ISBLANK(Débiteurs!$O116),0,IF(ISNUMBER(Débiteurs!$O116),Débiteurs!$O116,Débiteurs!$G116))),0)</f>
        <v>0</v>
      </c>
      <c r="I116">
        <f>IF(AND(NOT(ISBLANK(Débiteurs!$I116)),LOWER(Débiteurs!$I116)&lt;&gt;"chf"),IF(ISBLANK(Débiteurs!$P116),0,IF(ISBLANK(Débiteurs!$P116),0,IF(ISNUMBER(Débiteurs!$P116),Débiteurs!$P116,Débiteurs!$G116))),0)</f>
        <v>0</v>
      </c>
      <c r="J116">
        <f>IF(AND(NOT(ISBLANK(Débiteurs!$I116)),LOWER(Débiteurs!$I116)&lt;&gt;"chf"),IF(ISBLANK(Débiteurs!$Q116),0,IF(ISBLANK(Débiteurs!$Q116),0,IF(ISNUMBER(Débiteurs!$Q116),Débiteurs!$Q116,Débiteurs!$G116))),0)</f>
        <v>0</v>
      </c>
    </row>
    <row r="117" spans="2:10" x14ac:dyDescent="0.25">
      <c r="B117">
        <f>IF(OR(ISBLANK(Débiteurs!$I117),LOWER(Débiteurs!$I117)="chf"),IF(ISBLANK(Débiteurs!N117),0,IF(ISBLANK(Débiteurs!$G117),0,IF(ISNUMBER(Débiteurs!N117),Débiteurs!N117,Débiteurs!$G117))),0)</f>
        <v>0</v>
      </c>
      <c r="C117">
        <f>IF(OR(ISBLANK(Débiteurs!$I117),LOWER(Débiteurs!$I117)="chf"),IF(ISBLANK(Débiteurs!O117),0,IF(ISBLANK(Débiteurs!$G117),0,IF(ISNUMBER(Débiteurs!O117),Débiteurs!O117,Débiteurs!$G117))),0)</f>
        <v>0</v>
      </c>
      <c r="D117">
        <f>IF(OR(ISBLANK(Débiteurs!$I117),LOWER(Débiteurs!$I117)="chf"),IF(ISBLANK(Débiteurs!P117),0,IF(ISBLANK(Débiteurs!$G117),0,IF(ISNUMBER(Débiteurs!P117),Débiteurs!P117,Débiteurs!$G117))),0)</f>
        <v>0</v>
      </c>
      <c r="E117">
        <f>IF(OR(ISBLANK(Débiteurs!$I117),LOWER(Débiteurs!$I117)="chf"),IF(ISBLANK(Débiteurs!Q117),0,IF(ISBLANK(Débiteurs!$G117),0,IF(ISNUMBER(Débiteurs!Q117),Débiteurs!Q117,Débiteurs!$G117))),0)</f>
        <v>0</v>
      </c>
      <c r="G117">
        <f>IF(AND(NOT(ISBLANK(Débiteurs!$I117)),LOWER(Débiteurs!$I117)&lt;&gt;"chf"),IF(ISBLANK(Débiteurs!$N117),0,IF(ISBLANK(Débiteurs!$N117),0,IF(ISNUMBER(Débiteurs!$N117),Débiteurs!$N117,Débiteurs!$G117))),0)</f>
        <v>0</v>
      </c>
      <c r="H117">
        <f>IF(AND(NOT(ISBLANK(Débiteurs!$I117)),LOWER(Débiteurs!$I117)&lt;&gt;"chf"),IF(ISBLANK(Débiteurs!$O117),0,IF(ISBLANK(Débiteurs!$O117),0,IF(ISNUMBER(Débiteurs!$O117),Débiteurs!$O117,Débiteurs!$G117))),0)</f>
        <v>0</v>
      </c>
      <c r="I117">
        <f>IF(AND(NOT(ISBLANK(Débiteurs!$I117)),LOWER(Débiteurs!$I117)&lt;&gt;"chf"),IF(ISBLANK(Débiteurs!$P117),0,IF(ISBLANK(Débiteurs!$P117),0,IF(ISNUMBER(Débiteurs!$P117),Débiteurs!$P117,Débiteurs!$G117))),0)</f>
        <v>0</v>
      </c>
      <c r="J117">
        <f>IF(AND(NOT(ISBLANK(Débiteurs!$I117)),LOWER(Débiteurs!$I117)&lt;&gt;"chf"),IF(ISBLANK(Débiteurs!$Q117),0,IF(ISBLANK(Débiteurs!$Q117),0,IF(ISNUMBER(Débiteurs!$Q117),Débiteurs!$Q117,Débiteurs!$G117))),0)</f>
        <v>0</v>
      </c>
    </row>
    <row r="118" spans="2:10" x14ac:dyDescent="0.25">
      <c r="B118">
        <f>IF(OR(ISBLANK(Débiteurs!$I118),LOWER(Débiteurs!$I118)="chf"),IF(ISBLANK(Débiteurs!N118),0,IF(ISBLANK(Débiteurs!$G118),0,IF(ISNUMBER(Débiteurs!N118),Débiteurs!N118,Débiteurs!$G118))),0)</f>
        <v>0</v>
      </c>
      <c r="C118">
        <f>IF(OR(ISBLANK(Débiteurs!$I118),LOWER(Débiteurs!$I118)="chf"),IF(ISBLANK(Débiteurs!O118),0,IF(ISBLANK(Débiteurs!$G118),0,IF(ISNUMBER(Débiteurs!O118),Débiteurs!O118,Débiteurs!$G118))),0)</f>
        <v>0</v>
      </c>
      <c r="D118">
        <f>IF(OR(ISBLANK(Débiteurs!$I118),LOWER(Débiteurs!$I118)="chf"),IF(ISBLANK(Débiteurs!P118),0,IF(ISBLANK(Débiteurs!$G118),0,IF(ISNUMBER(Débiteurs!P118),Débiteurs!P118,Débiteurs!$G118))),0)</f>
        <v>0</v>
      </c>
      <c r="E118">
        <f>IF(OR(ISBLANK(Débiteurs!$I118),LOWER(Débiteurs!$I118)="chf"),IF(ISBLANK(Débiteurs!Q118),0,IF(ISBLANK(Débiteurs!$G118),0,IF(ISNUMBER(Débiteurs!Q118),Débiteurs!Q118,Débiteurs!$G118))),0)</f>
        <v>0</v>
      </c>
      <c r="G118">
        <f>IF(AND(NOT(ISBLANK(Débiteurs!$I118)),LOWER(Débiteurs!$I118)&lt;&gt;"chf"),IF(ISBLANK(Débiteurs!$N118),0,IF(ISBLANK(Débiteurs!$N118),0,IF(ISNUMBER(Débiteurs!$N118),Débiteurs!$N118,Débiteurs!$G118))),0)</f>
        <v>0</v>
      </c>
      <c r="H118">
        <f>IF(AND(NOT(ISBLANK(Débiteurs!$I118)),LOWER(Débiteurs!$I118)&lt;&gt;"chf"),IF(ISBLANK(Débiteurs!$O118),0,IF(ISBLANK(Débiteurs!$O118),0,IF(ISNUMBER(Débiteurs!$O118),Débiteurs!$O118,Débiteurs!$G118))),0)</f>
        <v>0</v>
      </c>
      <c r="I118">
        <f>IF(AND(NOT(ISBLANK(Débiteurs!$I118)),LOWER(Débiteurs!$I118)&lt;&gt;"chf"),IF(ISBLANK(Débiteurs!$P118),0,IF(ISBLANK(Débiteurs!$P118),0,IF(ISNUMBER(Débiteurs!$P118),Débiteurs!$P118,Débiteurs!$G118))),0)</f>
        <v>0</v>
      </c>
      <c r="J118">
        <f>IF(AND(NOT(ISBLANK(Débiteurs!$I118)),LOWER(Débiteurs!$I118)&lt;&gt;"chf"),IF(ISBLANK(Débiteurs!$Q118),0,IF(ISBLANK(Débiteurs!$Q118),0,IF(ISNUMBER(Débiteurs!$Q118),Débiteurs!$Q118,Débiteurs!$G118))),0)</f>
        <v>0</v>
      </c>
    </row>
    <row r="119" spans="2:10" x14ac:dyDescent="0.25">
      <c r="B119">
        <f>IF(OR(ISBLANK(Débiteurs!$I119),LOWER(Débiteurs!$I119)="chf"),IF(ISBLANK(Débiteurs!N119),0,IF(ISBLANK(Débiteurs!$G119),0,IF(ISNUMBER(Débiteurs!N119),Débiteurs!N119,Débiteurs!$G119))),0)</f>
        <v>0</v>
      </c>
      <c r="C119">
        <f>IF(OR(ISBLANK(Débiteurs!$I119),LOWER(Débiteurs!$I119)="chf"),IF(ISBLANK(Débiteurs!O119),0,IF(ISBLANK(Débiteurs!$G119),0,IF(ISNUMBER(Débiteurs!O119),Débiteurs!O119,Débiteurs!$G119))),0)</f>
        <v>0</v>
      </c>
      <c r="D119">
        <f>IF(OR(ISBLANK(Débiteurs!$I119),LOWER(Débiteurs!$I119)="chf"),IF(ISBLANK(Débiteurs!P119),0,IF(ISBLANK(Débiteurs!$G119),0,IF(ISNUMBER(Débiteurs!P119),Débiteurs!P119,Débiteurs!$G119))),0)</f>
        <v>0</v>
      </c>
      <c r="E119">
        <f>IF(OR(ISBLANK(Débiteurs!$I119),LOWER(Débiteurs!$I119)="chf"),IF(ISBLANK(Débiteurs!Q119),0,IF(ISBLANK(Débiteurs!$G119),0,IF(ISNUMBER(Débiteurs!Q119),Débiteurs!Q119,Débiteurs!$G119))),0)</f>
        <v>0</v>
      </c>
      <c r="G119">
        <f>IF(AND(NOT(ISBLANK(Débiteurs!$I119)),LOWER(Débiteurs!$I119)&lt;&gt;"chf"),IF(ISBLANK(Débiteurs!$N119),0,IF(ISBLANK(Débiteurs!$N119),0,IF(ISNUMBER(Débiteurs!$N119),Débiteurs!$N119,Débiteurs!$G119))),0)</f>
        <v>0</v>
      </c>
      <c r="H119">
        <f>IF(AND(NOT(ISBLANK(Débiteurs!$I119)),LOWER(Débiteurs!$I119)&lt;&gt;"chf"),IF(ISBLANK(Débiteurs!$O119),0,IF(ISBLANK(Débiteurs!$O119),0,IF(ISNUMBER(Débiteurs!$O119),Débiteurs!$O119,Débiteurs!$G119))),0)</f>
        <v>0</v>
      </c>
      <c r="I119">
        <f>IF(AND(NOT(ISBLANK(Débiteurs!$I119)),LOWER(Débiteurs!$I119)&lt;&gt;"chf"),IF(ISBLANK(Débiteurs!$P119),0,IF(ISBLANK(Débiteurs!$P119),0,IF(ISNUMBER(Débiteurs!$P119),Débiteurs!$P119,Débiteurs!$G119))),0)</f>
        <v>0</v>
      </c>
      <c r="J119">
        <f>IF(AND(NOT(ISBLANK(Débiteurs!$I119)),LOWER(Débiteurs!$I119)&lt;&gt;"chf"),IF(ISBLANK(Débiteurs!$Q119),0,IF(ISBLANK(Débiteurs!$Q119),0,IF(ISNUMBER(Débiteurs!$Q119),Débiteurs!$Q119,Débiteurs!$G119))),0)</f>
        <v>0</v>
      </c>
    </row>
    <row r="120" spans="2:10" x14ac:dyDescent="0.25">
      <c r="B120">
        <f>IF(OR(ISBLANK(Débiteurs!$I120),LOWER(Débiteurs!$I120)="chf"),IF(ISBLANK(Débiteurs!N120),0,IF(ISBLANK(Débiteurs!$G120),0,IF(ISNUMBER(Débiteurs!N120),Débiteurs!N120,Débiteurs!$G120))),0)</f>
        <v>0</v>
      </c>
      <c r="C120">
        <f>IF(OR(ISBLANK(Débiteurs!$I120),LOWER(Débiteurs!$I120)="chf"),IF(ISBLANK(Débiteurs!O120),0,IF(ISBLANK(Débiteurs!$G120),0,IF(ISNUMBER(Débiteurs!O120),Débiteurs!O120,Débiteurs!$G120))),0)</f>
        <v>0</v>
      </c>
      <c r="D120">
        <f>IF(OR(ISBLANK(Débiteurs!$I120),LOWER(Débiteurs!$I120)="chf"),IF(ISBLANK(Débiteurs!P120),0,IF(ISBLANK(Débiteurs!$G120),0,IF(ISNUMBER(Débiteurs!P120),Débiteurs!P120,Débiteurs!$G120))),0)</f>
        <v>0</v>
      </c>
      <c r="E120">
        <f>IF(OR(ISBLANK(Débiteurs!$I120),LOWER(Débiteurs!$I120)="chf"),IF(ISBLANK(Débiteurs!Q120),0,IF(ISBLANK(Débiteurs!$G120),0,IF(ISNUMBER(Débiteurs!Q120),Débiteurs!Q120,Débiteurs!$G120))),0)</f>
        <v>0</v>
      </c>
      <c r="G120">
        <f>IF(AND(NOT(ISBLANK(Débiteurs!$I120)),LOWER(Débiteurs!$I120)&lt;&gt;"chf"),IF(ISBLANK(Débiteurs!$N120),0,IF(ISBLANK(Débiteurs!$N120),0,IF(ISNUMBER(Débiteurs!$N120),Débiteurs!$N120,Débiteurs!$G120))),0)</f>
        <v>0</v>
      </c>
      <c r="H120">
        <f>IF(AND(NOT(ISBLANK(Débiteurs!$I120)),LOWER(Débiteurs!$I120)&lt;&gt;"chf"),IF(ISBLANK(Débiteurs!$O120),0,IF(ISBLANK(Débiteurs!$O120),0,IF(ISNUMBER(Débiteurs!$O120),Débiteurs!$O120,Débiteurs!$G120))),0)</f>
        <v>0</v>
      </c>
      <c r="I120">
        <f>IF(AND(NOT(ISBLANK(Débiteurs!$I120)),LOWER(Débiteurs!$I120)&lt;&gt;"chf"),IF(ISBLANK(Débiteurs!$P120),0,IF(ISBLANK(Débiteurs!$P120),0,IF(ISNUMBER(Débiteurs!$P120),Débiteurs!$P120,Débiteurs!$G120))),0)</f>
        <v>0</v>
      </c>
      <c r="J120">
        <f>IF(AND(NOT(ISBLANK(Débiteurs!$I120)),LOWER(Débiteurs!$I120)&lt;&gt;"chf"),IF(ISBLANK(Débiteurs!$Q120),0,IF(ISBLANK(Débiteurs!$Q120),0,IF(ISNUMBER(Débiteurs!$Q120),Débiteurs!$Q120,Débiteurs!$G120))),0)</f>
        <v>0</v>
      </c>
    </row>
    <row r="121" spans="2:10" x14ac:dyDescent="0.25">
      <c r="B121">
        <f>IF(OR(ISBLANK(Débiteurs!$I121),LOWER(Débiteurs!$I121)="chf"),IF(ISBLANK(Débiteurs!N121),0,IF(ISBLANK(Débiteurs!$G121),0,IF(ISNUMBER(Débiteurs!N121),Débiteurs!N121,Débiteurs!$G121))),0)</f>
        <v>0</v>
      </c>
      <c r="C121">
        <f>IF(OR(ISBLANK(Débiteurs!$I121),LOWER(Débiteurs!$I121)="chf"),IF(ISBLANK(Débiteurs!O121),0,IF(ISBLANK(Débiteurs!$G121),0,IF(ISNUMBER(Débiteurs!O121),Débiteurs!O121,Débiteurs!$G121))),0)</f>
        <v>0</v>
      </c>
      <c r="D121">
        <f>IF(OR(ISBLANK(Débiteurs!$I121),LOWER(Débiteurs!$I121)="chf"),IF(ISBLANK(Débiteurs!P121),0,IF(ISBLANK(Débiteurs!$G121),0,IF(ISNUMBER(Débiteurs!P121),Débiteurs!P121,Débiteurs!$G121))),0)</f>
        <v>0</v>
      </c>
      <c r="E121">
        <f>IF(OR(ISBLANK(Débiteurs!$I121),LOWER(Débiteurs!$I121)="chf"),IF(ISBLANK(Débiteurs!Q121),0,IF(ISBLANK(Débiteurs!$G121),0,IF(ISNUMBER(Débiteurs!Q121),Débiteurs!Q121,Débiteurs!$G121))),0)</f>
        <v>0</v>
      </c>
      <c r="G121">
        <f>IF(AND(NOT(ISBLANK(Débiteurs!$I121)),LOWER(Débiteurs!$I121)&lt;&gt;"chf"),IF(ISBLANK(Débiteurs!$N121),0,IF(ISBLANK(Débiteurs!$N121),0,IF(ISNUMBER(Débiteurs!$N121),Débiteurs!$N121,Débiteurs!$G121))),0)</f>
        <v>0</v>
      </c>
      <c r="H121">
        <f>IF(AND(NOT(ISBLANK(Débiteurs!$I121)),LOWER(Débiteurs!$I121)&lt;&gt;"chf"),IF(ISBLANK(Débiteurs!$O121),0,IF(ISBLANK(Débiteurs!$O121),0,IF(ISNUMBER(Débiteurs!$O121),Débiteurs!$O121,Débiteurs!$G121))),0)</f>
        <v>0</v>
      </c>
      <c r="I121">
        <f>IF(AND(NOT(ISBLANK(Débiteurs!$I121)),LOWER(Débiteurs!$I121)&lt;&gt;"chf"),IF(ISBLANK(Débiteurs!$P121),0,IF(ISBLANK(Débiteurs!$P121),0,IF(ISNUMBER(Débiteurs!$P121),Débiteurs!$P121,Débiteurs!$G121))),0)</f>
        <v>0</v>
      </c>
      <c r="J121">
        <f>IF(AND(NOT(ISBLANK(Débiteurs!$I121)),LOWER(Débiteurs!$I121)&lt;&gt;"chf"),IF(ISBLANK(Débiteurs!$Q121),0,IF(ISBLANK(Débiteurs!$Q121),0,IF(ISNUMBER(Débiteurs!$Q121),Débiteurs!$Q121,Débiteurs!$G121))),0)</f>
        <v>0</v>
      </c>
    </row>
    <row r="122" spans="2:10" x14ac:dyDescent="0.25">
      <c r="B122">
        <f>IF(OR(ISBLANK(Débiteurs!$I122),LOWER(Débiteurs!$I122)="chf"),IF(ISBLANK(Débiteurs!N122),0,IF(ISBLANK(Débiteurs!$G122),0,IF(ISNUMBER(Débiteurs!N122),Débiteurs!N122,Débiteurs!$G122))),0)</f>
        <v>0</v>
      </c>
      <c r="C122">
        <f>IF(OR(ISBLANK(Débiteurs!$I122),LOWER(Débiteurs!$I122)="chf"),IF(ISBLANK(Débiteurs!O122),0,IF(ISBLANK(Débiteurs!$G122),0,IF(ISNUMBER(Débiteurs!O122),Débiteurs!O122,Débiteurs!$G122))),0)</f>
        <v>0</v>
      </c>
      <c r="D122">
        <f>IF(OR(ISBLANK(Débiteurs!$I122),LOWER(Débiteurs!$I122)="chf"),IF(ISBLANK(Débiteurs!P122),0,IF(ISBLANK(Débiteurs!$G122),0,IF(ISNUMBER(Débiteurs!P122),Débiteurs!P122,Débiteurs!$G122))),0)</f>
        <v>0</v>
      </c>
      <c r="E122">
        <f>IF(OR(ISBLANK(Débiteurs!$I122),LOWER(Débiteurs!$I122)="chf"),IF(ISBLANK(Débiteurs!Q122),0,IF(ISBLANK(Débiteurs!$G122),0,IF(ISNUMBER(Débiteurs!Q122),Débiteurs!Q122,Débiteurs!$G122))),0)</f>
        <v>0</v>
      </c>
      <c r="G122">
        <f>IF(AND(NOT(ISBLANK(Débiteurs!$I122)),LOWER(Débiteurs!$I122)&lt;&gt;"chf"),IF(ISBLANK(Débiteurs!$N122),0,IF(ISBLANK(Débiteurs!$N122),0,IF(ISNUMBER(Débiteurs!$N122),Débiteurs!$N122,Débiteurs!$G122))),0)</f>
        <v>0</v>
      </c>
      <c r="H122">
        <f>IF(AND(NOT(ISBLANK(Débiteurs!$I122)),LOWER(Débiteurs!$I122)&lt;&gt;"chf"),IF(ISBLANK(Débiteurs!$O122),0,IF(ISBLANK(Débiteurs!$O122),0,IF(ISNUMBER(Débiteurs!$O122),Débiteurs!$O122,Débiteurs!$G122))),0)</f>
        <v>0</v>
      </c>
      <c r="I122">
        <f>IF(AND(NOT(ISBLANK(Débiteurs!$I122)),LOWER(Débiteurs!$I122)&lt;&gt;"chf"),IF(ISBLANK(Débiteurs!$P122),0,IF(ISBLANK(Débiteurs!$P122),0,IF(ISNUMBER(Débiteurs!$P122),Débiteurs!$P122,Débiteurs!$G122))),0)</f>
        <v>0</v>
      </c>
      <c r="J122">
        <f>IF(AND(NOT(ISBLANK(Débiteurs!$I122)),LOWER(Débiteurs!$I122)&lt;&gt;"chf"),IF(ISBLANK(Débiteurs!$Q122),0,IF(ISBLANK(Débiteurs!$Q122),0,IF(ISNUMBER(Débiteurs!$Q122),Débiteurs!$Q122,Débiteurs!$G122))),0)</f>
        <v>0</v>
      </c>
    </row>
    <row r="123" spans="2:10" x14ac:dyDescent="0.25">
      <c r="B123">
        <f>IF(OR(ISBLANK(Débiteurs!$I123),LOWER(Débiteurs!$I123)="chf"),IF(ISBLANK(Débiteurs!N123),0,IF(ISBLANK(Débiteurs!$G123),0,IF(ISNUMBER(Débiteurs!N123),Débiteurs!N123,Débiteurs!$G123))),0)</f>
        <v>0</v>
      </c>
      <c r="C123">
        <f>IF(OR(ISBLANK(Débiteurs!$I123),LOWER(Débiteurs!$I123)="chf"),IF(ISBLANK(Débiteurs!O123),0,IF(ISBLANK(Débiteurs!$G123),0,IF(ISNUMBER(Débiteurs!O123),Débiteurs!O123,Débiteurs!$G123))),0)</f>
        <v>0</v>
      </c>
      <c r="D123">
        <f>IF(OR(ISBLANK(Débiteurs!$I123),LOWER(Débiteurs!$I123)="chf"),IF(ISBLANK(Débiteurs!P123),0,IF(ISBLANK(Débiteurs!$G123),0,IF(ISNUMBER(Débiteurs!P123),Débiteurs!P123,Débiteurs!$G123))),0)</f>
        <v>0</v>
      </c>
      <c r="E123">
        <f>IF(OR(ISBLANK(Débiteurs!$I123),LOWER(Débiteurs!$I123)="chf"),IF(ISBLANK(Débiteurs!Q123),0,IF(ISBLANK(Débiteurs!$G123),0,IF(ISNUMBER(Débiteurs!Q123),Débiteurs!Q123,Débiteurs!$G123))),0)</f>
        <v>0</v>
      </c>
      <c r="G123">
        <f>IF(AND(NOT(ISBLANK(Débiteurs!$I123)),LOWER(Débiteurs!$I123)&lt;&gt;"chf"),IF(ISBLANK(Débiteurs!$N123),0,IF(ISBLANK(Débiteurs!$N123),0,IF(ISNUMBER(Débiteurs!$N123),Débiteurs!$N123,Débiteurs!$G123))),0)</f>
        <v>0</v>
      </c>
      <c r="H123">
        <f>IF(AND(NOT(ISBLANK(Débiteurs!$I123)),LOWER(Débiteurs!$I123)&lt;&gt;"chf"),IF(ISBLANK(Débiteurs!$O123),0,IF(ISBLANK(Débiteurs!$O123),0,IF(ISNUMBER(Débiteurs!$O123),Débiteurs!$O123,Débiteurs!$G123))),0)</f>
        <v>0</v>
      </c>
      <c r="I123">
        <f>IF(AND(NOT(ISBLANK(Débiteurs!$I123)),LOWER(Débiteurs!$I123)&lt;&gt;"chf"),IF(ISBLANK(Débiteurs!$P123),0,IF(ISBLANK(Débiteurs!$P123),0,IF(ISNUMBER(Débiteurs!$P123),Débiteurs!$P123,Débiteurs!$G123))),0)</f>
        <v>0</v>
      </c>
      <c r="J123">
        <f>IF(AND(NOT(ISBLANK(Débiteurs!$I123)),LOWER(Débiteurs!$I123)&lt;&gt;"chf"),IF(ISBLANK(Débiteurs!$Q123),0,IF(ISBLANK(Débiteurs!$Q123),0,IF(ISNUMBER(Débiteurs!$Q123),Débiteurs!$Q123,Débiteurs!$G123))),0)</f>
        <v>0</v>
      </c>
    </row>
    <row r="124" spans="2:10" x14ac:dyDescent="0.25">
      <c r="B124">
        <f>IF(OR(ISBLANK(Débiteurs!$I124),LOWER(Débiteurs!$I124)="chf"),IF(ISBLANK(Débiteurs!N124),0,IF(ISBLANK(Débiteurs!$G124),0,IF(ISNUMBER(Débiteurs!N124),Débiteurs!N124,Débiteurs!$G124))),0)</f>
        <v>0</v>
      </c>
      <c r="C124">
        <f>IF(OR(ISBLANK(Débiteurs!$I124),LOWER(Débiteurs!$I124)="chf"),IF(ISBLANK(Débiteurs!O124),0,IF(ISBLANK(Débiteurs!$G124),0,IF(ISNUMBER(Débiteurs!O124),Débiteurs!O124,Débiteurs!$G124))),0)</f>
        <v>0</v>
      </c>
      <c r="D124">
        <f>IF(OR(ISBLANK(Débiteurs!$I124),LOWER(Débiteurs!$I124)="chf"),IF(ISBLANK(Débiteurs!P124),0,IF(ISBLANK(Débiteurs!$G124),0,IF(ISNUMBER(Débiteurs!P124),Débiteurs!P124,Débiteurs!$G124))),0)</f>
        <v>0</v>
      </c>
      <c r="E124">
        <f>IF(OR(ISBLANK(Débiteurs!$I124),LOWER(Débiteurs!$I124)="chf"),IF(ISBLANK(Débiteurs!Q124),0,IF(ISBLANK(Débiteurs!$G124),0,IF(ISNUMBER(Débiteurs!Q124),Débiteurs!Q124,Débiteurs!$G124))),0)</f>
        <v>0</v>
      </c>
      <c r="G124">
        <f>IF(AND(NOT(ISBLANK(Débiteurs!$I124)),LOWER(Débiteurs!$I124)&lt;&gt;"chf"),IF(ISBLANK(Débiteurs!$N124),0,IF(ISBLANK(Débiteurs!$N124),0,IF(ISNUMBER(Débiteurs!$N124),Débiteurs!$N124,Débiteurs!$G124))),0)</f>
        <v>0</v>
      </c>
      <c r="H124">
        <f>IF(AND(NOT(ISBLANK(Débiteurs!$I124)),LOWER(Débiteurs!$I124)&lt;&gt;"chf"),IF(ISBLANK(Débiteurs!$O124),0,IF(ISBLANK(Débiteurs!$O124),0,IF(ISNUMBER(Débiteurs!$O124),Débiteurs!$O124,Débiteurs!$G124))),0)</f>
        <v>0</v>
      </c>
      <c r="I124">
        <f>IF(AND(NOT(ISBLANK(Débiteurs!$I124)),LOWER(Débiteurs!$I124)&lt;&gt;"chf"),IF(ISBLANK(Débiteurs!$P124),0,IF(ISBLANK(Débiteurs!$P124),0,IF(ISNUMBER(Débiteurs!$P124),Débiteurs!$P124,Débiteurs!$G124))),0)</f>
        <v>0</v>
      </c>
      <c r="J124">
        <f>IF(AND(NOT(ISBLANK(Débiteurs!$I124)),LOWER(Débiteurs!$I124)&lt;&gt;"chf"),IF(ISBLANK(Débiteurs!$Q124),0,IF(ISBLANK(Débiteurs!$Q124),0,IF(ISNUMBER(Débiteurs!$Q124),Débiteurs!$Q124,Débiteurs!$G124))),0)</f>
        <v>0</v>
      </c>
    </row>
    <row r="125" spans="2:10" x14ac:dyDescent="0.25">
      <c r="B125">
        <f>IF(OR(ISBLANK(Débiteurs!$I125),LOWER(Débiteurs!$I125)="chf"),IF(ISBLANK(Débiteurs!N125),0,IF(ISBLANK(Débiteurs!$G125),0,IF(ISNUMBER(Débiteurs!N125),Débiteurs!N125,Débiteurs!$G125))),0)</f>
        <v>0</v>
      </c>
      <c r="C125">
        <f>IF(OR(ISBLANK(Débiteurs!$I125),LOWER(Débiteurs!$I125)="chf"),IF(ISBLANK(Débiteurs!O125),0,IF(ISBLANK(Débiteurs!$G125),0,IF(ISNUMBER(Débiteurs!O125),Débiteurs!O125,Débiteurs!$G125))),0)</f>
        <v>0</v>
      </c>
      <c r="D125">
        <f>IF(OR(ISBLANK(Débiteurs!$I125),LOWER(Débiteurs!$I125)="chf"),IF(ISBLANK(Débiteurs!P125),0,IF(ISBLANK(Débiteurs!$G125),0,IF(ISNUMBER(Débiteurs!P125),Débiteurs!P125,Débiteurs!$G125))),0)</f>
        <v>0</v>
      </c>
      <c r="E125">
        <f>IF(OR(ISBLANK(Débiteurs!$I125),LOWER(Débiteurs!$I125)="chf"),IF(ISBLANK(Débiteurs!Q125),0,IF(ISBLANK(Débiteurs!$G125),0,IF(ISNUMBER(Débiteurs!Q125),Débiteurs!Q125,Débiteurs!$G125))),0)</f>
        <v>0</v>
      </c>
      <c r="G125">
        <f>IF(AND(NOT(ISBLANK(Débiteurs!$I125)),LOWER(Débiteurs!$I125)&lt;&gt;"chf"),IF(ISBLANK(Débiteurs!$N125),0,IF(ISBLANK(Débiteurs!$N125),0,IF(ISNUMBER(Débiteurs!$N125),Débiteurs!$N125,Débiteurs!$G125))),0)</f>
        <v>0</v>
      </c>
      <c r="H125">
        <f>IF(AND(NOT(ISBLANK(Débiteurs!$I125)),LOWER(Débiteurs!$I125)&lt;&gt;"chf"),IF(ISBLANK(Débiteurs!$O125),0,IF(ISBLANK(Débiteurs!$O125),0,IF(ISNUMBER(Débiteurs!$O125),Débiteurs!$O125,Débiteurs!$G125))),0)</f>
        <v>0</v>
      </c>
      <c r="I125">
        <f>IF(AND(NOT(ISBLANK(Débiteurs!$I125)),LOWER(Débiteurs!$I125)&lt;&gt;"chf"),IF(ISBLANK(Débiteurs!$P125),0,IF(ISBLANK(Débiteurs!$P125),0,IF(ISNUMBER(Débiteurs!$P125),Débiteurs!$P125,Débiteurs!$G125))),0)</f>
        <v>0</v>
      </c>
      <c r="J125">
        <f>IF(AND(NOT(ISBLANK(Débiteurs!$I125)),LOWER(Débiteurs!$I125)&lt;&gt;"chf"),IF(ISBLANK(Débiteurs!$Q125),0,IF(ISBLANK(Débiteurs!$Q125),0,IF(ISNUMBER(Débiteurs!$Q125),Débiteurs!$Q125,Débiteurs!$G125))),0)</f>
        <v>0</v>
      </c>
    </row>
    <row r="126" spans="2:10" x14ac:dyDescent="0.25">
      <c r="B126">
        <f>IF(OR(ISBLANK(Débiteurs!$I126),LOWER(Débiteurs!$I126)="chf"),IF(ISBLANK(Débiteurs!N126),0,IF(ISBLANK(Débiteurs!$G126),0,IF(ISNUMBER(Débiteurs!N126),Débiteurs!N126,Débiteurs!$G126))),0)</f>
        <v>0</v>
      </c>
      <c r="C126">
        <f>IF(OR(ISBLANK(Débiteurs!$I126),LOWER(Débiteurs!$I126)="chf"),IF(ISBLANK(Débiteurs!O126),0,IF(ISBLANK(Débiteurs!$G126),0,IF(ISNUMBER(Débiteurs!O126),Débiteurs!O126,Débiteurs!$G126))),0)</f>
        <v>0</v>
      </c>
      <c r="D126">
        <f>IF(OR(ISBLANK(Débiteurs!$I126),LOWER(Débiteurs!$I126)="chf"),IF(ISBLANK(Débiteurs!P126),0,IF(ISBLANK(Débiteurs!$G126),0,IF(ISNUMBER(Débiteurs!P126),Débiteurs!P126,Débiteurs!$G126))),0)</f>
        <v>0</v>
      </c>
      <c r="E126">
        <f>IF(OR(ISBLANK(Débiteurs!$I126),LOWER(Débiteurs!$I126)="chf"),IF(ISBLANK(Débiteurs!Q126),0,IF(ISBLANK(Débiteurs!$G126),0,IF(ISNUMBER(Débiteurs!Q126),Débiteurs!Q126,Débiteurs!$G126))),0)</f>
        <v>0</v>
      </c>
      <c r="G126">
        <f>IF(AND(NOT(ISBLANK(Débiteurs!$I126)),LOWER(Débiteurs!$I126)&lt;&gt;"chf"),IF(ISBLANK(Débiteurs!$N126),0,IF(ISBLANK(Débiteurs!$N126),0,IF(ISNUMBER(Débiteurs!$N126),Débiteurs!$N126,Débiteurs!$G126))),0)</f>
        <v>0</v>
      </c>
      <c r="H126">
        <f>IF(AND(NOT(ISBLANK(Débiteurs!$I126)),LOWER(Débiteurs!$I126)&lt;&gt;"chf"),IF(ISBLANK(Débiteurs!$O126),0,IF(ISBLANK(Débiteurs!$O126),0,IF(ISNUMBER(Débiteurs!$O126),Débiteurs!$O126,Débiteurs!$G126))),0)</f>
        <v>0</v>
      </c>
      <c r="I126">
        <f>IF(AND(NOT(ISBLANK(Débiteurs!$I126)),LOWER(Débiteurs!$I126)&lt;&gt;"chf"),IF(ISBLANK(Débiteurs!$P126),0,IF(ISBLANK(Débiteurs!$P126),0,IF(ISNUMBER(Débiteurs!$P126),Débiteurs!$P126,Débiteurs!$G126))),0)</f>
        <v>0</v>
      </c>
      <c r="J126">
        <f>IF(AND(NOT(ISBLANK(Débiteurs!$I126)),LOWER(Débiteurs!$I126)&lt;&gt;"chf"),IF(ISBLANK(Débiteurs!$Q126),0,IF(ISBLANK(Débiteurs!$Q126),0,IF(ISNUMBER(Débiteurs!$Q126),Débiteurs!$Q126,Débiteurs!$G126))),0)</f>
        <v>0</v>
      </c>
    </row>
    <row r="127" spans="2:10" x14ac:dyDescent="0.25">
      <c r="B127">
        <f>IF(OR(ISBLANK(Débiteurs!$I127),LOWER(Débiteurs!$I127)="chf"),IF(ISBLANK(Débiteurs!N127),0,IF(ISBLANK(Débiteurs!$G127),0,IF(ISNUMBER(Débiteurs!N127),Débiteurs!N127,Débiteurs!$G127))),0)</f>
        <v>0</v>
      </c>
      <c r="C127">
        <f>IF(OR(ISBLANK(Débiteurs!$I127),LOWER(Débiteurs!$I127)="chf"),IF(ISBLANK(Débiteurs!O127),0,IF(ISBLANK(Débiteurs!$G127),0,IF(ISNUMBER(Débiteurs!O127),Débiteurs!O127,Débiteurs!$G127))),0)</f>
        <v>0</v>
      </c>
      <c r="D127">
        <f>IF(OR(ISBLANK(Débiteurs!$I127),LOWER(Débiteurs!$I127)="chf"),IF(ISBLANK(Débiteurs!P127),0,IF(ISBLANK(Débiteurs!$G127),0,IF(ISNUMBER(Débiteurs!P127),Débiteurs!P127,Débiteurs!$G127))),0)</f>
        <v>0</v>
      </c>
      <c r="E127">
        <f>IF(OR(ISBLANK(Débiteurs!$I127),LOWER(Débiteurs!$I127)="chf"),IF(ISBLANK(Débiteurs!Q127),0,IF(ISBLANK(Débiteurs!$G127),0,IF(ISNUMBER(Débiteurs!Q127),Débiteurs!Q127,Débiteurs!$G127))),0)</f>
        <v>0</v>
      </c>
      <c r="G127">
        <f>IF(AND(NOT(ISBLANK(Débiteurs!$I127)),LOWER(Débiteurs!$I127)&lt;&gt;"chf"),IF(ISBLANK(Débiteurs!$N127),0,IF(ISBLANK(Débiteurs!$N127),0,IF(ISNUMBER(Débiteurs!$N127),Débiteurs!$N127,Débiteurs!$G127))),0)</f>
        <v>0</v>
      </c>
      <c r="H127">
        <f>IF(AND(NOT(ISBLANK(Débiteurs!$I127)),LOWER(Débiteurs!$I127)&lt;&gt;"chf"),IF(ISBLANK(Débiteurs!$O127),0,IF(ISBLANK(Débiteurs!$O127),0,IF(ISNUMBER(Débiteurs!$O127),Débiteurs!$O127,Débiteurs!$G127))),0)</f>
        <v>0</v>
      </c>
      <c r="I127">
        <f>IF(AND(NOT(ISBLANK(Débiteurs!$I127)),LOWER(Débiteurs!$I127)&lt;&gt;"chf"),IF(ISBLANK(Débiteurs!$P127),0,IF(ISBLANK(Débiteurs!$P127),0,IF(ISNUMBER(Débiteurs!$P127),Débiteurs!$P127,Débiteurs!$G127))),0)</f>
        <v>0</v>
      </c>
      <c r="J127">
        <f>IF(AND(NOT(ISBLANK(Débiteurs!$I127)),LOWER(Débiteurs!$I127)&lt;&gt;"chf"),IF(ISBLANK(Débiteurs!$Q127),0,IF(ISBLANK(Débiteurs!$Q127),0,IF(ISNUMBER(Débiteurs!$Q127),Débiteurs!$Q127,Débiteurs!$G127))),0)</f>
        <v>0</v>
      </c>
    </row>
    <row r="128" spans="2:10" x14ac:dyDescent="0.25">
      <c r="B128">
        <f>IF(OR(ISBLANK(Débiteurs!$I128),LOWER(Débiteurs!$I128)="chf"),IF(ISBLANK(Débiteurs!N128),0,IF(ISBLANK(Débiteurs!$G128),0,IF(ISNUMBER(Débiteurs!N128),Débiteurs!N128,Débiteurs!$G128))),0)</f>
        <v>0</v>
      </c>
      <c r="C128">
        <f>IF(OR(ISBLANK(Débiteurs!$I128),LOWER(Débiteurs!$I128)="chf"),IF(ISBLANK(Débiteurs!O128),0,IF(ISBLANK(Débiteurs!$G128),0,IF(ISNUMBER(Débiteurs!O128),Débiteurs!O128,Débiteurs!$G128))),0)</f>
        <v>0</v>
      </c>
      <c r="D128">
        <f>IF(OR(ISBLANK(Débiteurs!$I128),LOWER(Débiteurs!$I128)="chf"),IF(ISBLANK(Débiteurs!P128),0,IF(ISBLANK(Débiteurs!$G128),0,IF(ISNUMBER(Débiteurs!P128),Débiteurs!P128,Débiteurs!$G128))),0)</f>
        <v>0</v>
      </c>
      <c r="E128">
        <f>IF(OR(ISBLANK(Débiteurs!$I128),LOWER(Débiteurs!$I128)="chf"),IF(ISBLANK(Débiteurs!Q128),0,IF(ISBLANK(Débiteurs!$G128),0,IF(ISNUMBER(Débiteurs!Q128),Débiteurs!Q128,Débiteurs!$G128))),0)</f>
        <v>0</v>
      </c>
      <c r="G128">
        <f>IF(AND(NOT(ISBLANK(Débiteurs!$I128)),LOWER(Débiteurs!$I128)&lt;&gt;"chf"),IF(ISBLANK(Débiteurs!$N128),0,IF(ISBLANK(Débiteurs!$N128),0,IF(ISNUMBER(Débiteurs!$N128),Débiteurs!$N128,Débiteurs!$G128))),0)</f>
        <v>0</v>
      </c>
      <c r="H128">
        <f>IF(AND(NOT(ISBLANK(Débiteurs!$I128)),LOWER(Débiteurs!$I128)&lt;&gt;"chf"),IF(ISBLANK(Débiteurs!$O128),0,IF(ISBLANK(Débiteurs!$O128),0,IF(ISNUMBER(Débiteurs!$O128),Débiteurs!$O128,Débiteurs!$G128))),0)</f>
        <v>0</v>
      </c>
      <c r="I128">
        <f>IF(AND(NOT(ISBLANK(Débiteurs!$I128)),LOWER(Débiteurs!$I128)&lt;&gt;"chf"),IF(ISBLANK(Débiteurs!$P128),0,IF(ISBLANK(Débiteurs!$P128),0,IF(ISNUMBER(Débiteurs!$P128),Débiteurs!$P128,Débiteurs!$G128))),0)</f>
        <v>0</v>
      </c>
      <c r="J128">
        <f>IF(AND(NOT(ISBLANK(Débiteurs!$I128)),LOWER(Débiteurs!$I128)&lt;&gt;"chf"),IF(ISBLANK(Débiteurs!$Q128),0,IF(ISBLANK(Débiteurs!$Q128),0,IF(ISNUMBER(Débiteurs!$Q128),Débiteurs!$Q128,Débiteurs!$G128))),0)</f>
        <v>0</v>
      </c>
    </row>
    <row r="129" spans="2:10" x14ac:dyDescent="0.25">
      <c r="B129">
        <f>IF(OR(ISBLANK(Débiteurs!$I129),LOWER(Débiteurs!$I129)="chf"),IF(ISBLANK(Débiteurs!N129),0,IF(ISBLANK(Débiteurs!$G129),0,IF(ISNUMBER(Débiteurs!N129),Débiteurs!N129,Débiteurs!$G129))),0)</f>
        <v>0</v>
      </c>
      <c r="C129">
        <f>IF(OR(ISBLANK(Débiteurs!$I129),LOWER(Débiteurs!$I129)="chf"),IF(ISBLANK(Débiteurs!O129),0,IF(ISBLANK(Débiteurs!$G129),0,IF(ISNUMBER(Débiteurs!O129),Débiteurs!O129,Débiteurs!$G129))),0)</f>
        <v>0</v>
      </c>
      <c r="D129">
        <f>IF(OR(ISBLANK(Débiteurs!$I129),LOWER(Débiteurs!$I129)="chf"),IF(ISBLANK(Débiteurs!P129),0,IF(ISBLANK(Débiteurs!$G129),0,IF(ISNUMBER(Débiteurs!P129),Débiteurs!P129,Débiteurs!$G129))),0)</f>
        <v>0</v>
      </c>
      <c r="E129">
        <f>IF(OR(ISBLANK(Débiteurs!$I129),LOWER(Débiteurs!$I129)="chf"),IF(ISBLANK(Débiteurs!Q129),0,IF(ISBLANK(Débiteurs!$G129),0,IF(ISNUMBER(Débiteurs!Q129),Débiteurs!Q129,Débiteurs!$G129))),0)</f>
        <v>0</v>
      </c>
      <c r="G129">
        <f>IF(AND(NOT(ISBLANK(Débiteurs!$I129)),LOWER(Débiteurs!$I129)&lt;&gt;"chf"),IF(ISBLANK(Débiteurs!$N129),0,IF(ISBLANK(Débiteurs!$N129),0,IF(ISNUMBER(Débiteurs!$N129),Débiteurs!$N129,Débiteurs!$G129))),0)</f>
        <v>0</v>
      </c>
      <c r="H129">
        <f>IF(AND(NOT(ISBLANK(Débiteurs!$I129)),LOWER(Débiteurs!$I129)&lt;&gt;"chf"),IF(ISBLANK(Débiteurs!$O129),0,IF(ISBLANK(Débiteurs!$O129),0,IF(ISNUMBER(Débiteurs!$O129),Débiteurs!$O129,Débiteurs!$G129))),0)</f>
        <v>0</v>
      </c>
      <c r="I129">
        <f>IF(AND(NOT(ISBLANK(Débiteurs!$I129)),LOWER(Débiteurs!$I129)&lt;&gt;"chf"),IF(ISBLANK(Débiteurs!$P129),0,IF(ISBLANK(Débiteurs!$P129),0,IF(ISNUMBER(Débiteurs!$P129),Débiteurs!$P129,Débiteurs!$G129))),0)</f>
        <v>0</v>
      </c>
      <c r="J129">
        <f>IF(AND(NOT(ISBLANK(Débiteurs!$I129)),LOWER(Débiteurs!$I129)&lt;&gt;"chf"),IF(ISBLANK(Débiteurs!$Q129),0,IF(ISBLANK(Débiteurs!$Q129),0,IF(ISNUMBER(Débiteurs!$Q129),Débiteurs!$Q129,Débiteurs!$G129))),0)</f>
        <v>0</v>
      </c>
    </row>
    <row r="130" spans="2:10" x14ac:dyDescent="0.25">
      <c r="B130">
        <f>IF(OR(ISBLANK(Débiteurs!$I130),LOWER(Débiteurs!$I130)="chf"),IF(ISBLANK(Débiteurs!N130),0,IF(ISBLANK(Débiteurs!$G130),0,IF(ISNUMBER(Débiteurs!N130),Débiteurs!N130,Débiteurs!$G130))),0)</f>
        <v>0</v>
      </c>
      <c r="C130">
        <f>IF(OR(ISBLANK(Débiteurs!$I130),LOWER(Débiteurs!$I130)="chf"),IF(ISBLANK(Débiteurs!O130),0,IF(ISBLANK(Débiteurs!$G130),0,IF(ISNUMBER(Débiteurs!O130),Débiteurs!O130,Débiteurs!$G130))),0)</f>
        <v>0</v>
      </c>
      <c r="D130">
        <f>IF(OR(ISBLANK(Débiteurs!$I130),LOWER(Débiteurs!$I130)="chf"),IF(ISBLANK(Débiteurs!P130),0,IF(ISBLANK(Débiteurs!$G130),0,IF(ISNUMBER(Débiteurs!P130),Débiteurs!P130,Débiteurs!$G130))),0)</f>
        <v>0</v>
      </c>
      <c r="E130">
        <f>IF(OR(ISBLANK(Débiteurs!$I130),LOWER(Débiteurs!$I130)="chf"),IF(ISBLANK(Débiteurs!Q130),0,IF(ISBLANK(Débiteurs!$G130),0,IF(ISNUMBER(Débiteurs!Q130),Débiteurs!Q130,Débiteurs!$G130))),0)</f>
        <v>0</v>
      </c>
      <c r="G130">
        <f>IF(AND(NOT(ISBLANK(Débiteurs!$I130)),LOWER(Débiteurs!$I130)&lt;&gt;"chf"),IF(ISBLANK(Débiteurs!$N130),0,IF(ISBLANK(Débiteurs!$N130),0,IF(ISNUMBER(Débiteurs!$N130),Débiteurs!$N130,Débiteurs!$G130))),0)</f>
        <v>0</v>
      </c>
      <c r="H130">
        <f>IF(AND(NOT(ISBLANK(Débiteurs!$I130)),LOWER(Débiteurs!$I130)&lt;&gt;"chf"),IF(ISBLANK(Débiteurs!$O130),0,IF(ISBLANK(Débiteurs!$O130),0,IF(ISNUMBER(Débiteurs!$O130),Débiteurs!$O130,Débiteurs!$G130))),0)</f>
        <v>0</v>
      </c>
      <c r="I130">
        <f>IF(AND(NOT(ISBLANK(Débiteurs!$I130)),LOWER(Débiteurs!$I130)&lt;&gt;"chf"),IF(ISBLANK(Débiteurs!$P130),0,IF(ISBLANK(Débiteurs!$P130),0,IF(ISNUMBER(Débiteurs!$P130),Débiteurs!$P130,Débiteurs!$G130))),0)</f>
        <v>0</v>
      </c>
      <c r="J130">
        <f>IF(AND(NOT(ISBLANK(Débiteurs!$I130)),LOWER(Débiteurs!$I130)&lt;&gt;"chf"),IF(ISBLANK(Débiteurs!$Q130),0,IF(ISBLANK(Débiteurs!$Q130),0,IF(ISNUMBER(Débiteurs!$Q130),Débiteurs!$Q130,Débiteurs!$G130))),0)</f>
        <v>0</v>
      </c>
    </row>
    <row r="131" spans="2:10" x14ac:dyDescent="0.25">
      <c r="B131">
        <f>IF(OR(ISBLANK(Débiteurs!$I131),LOWER(Débiteurs!$I131)="chf"),IF(ISBLANK(Débiteurs!N131),0,IF(ISBLANK(Débiteurs!$G131),0,IF(ISNUMBER(Débiteurs!N131),Débiteurs!N131,Débiteurs!$G131))),0)</f>
        <v>0</v>
      </c>
      <c r="C131">
        <f>IF(OR(ISBLANK(Débiteurs!$I131),LOWER(Débiteurs!$I131)="chf"),IF(ISBLANK(Débiteurs!O131),0,IF(ISBLANK(Débiteurs!$G131),0,IF(ISNUMBER(Débiteurs!O131),Débiteurs!O131,Débiteurs!$G131))),0)</f>
        <v>0</v>
      </c>
      <c r="D131">
        <f>IF(OR(ISBLANK(Débiteurs!$I131),LOWER(Débiteurs!$I131)="chf"),IF(ISBLANK(Débiteurs!P131),0,IF(ISBLANK(Débiteurs!$G131),0,IF(ISNUMBER(Débiteurs!P131),Débiteurs!P131,Débiteurs!$G131))),0)</f>
        <v>0</v>
      </c>
      <c r="E131">
        <f>IF(OR(ISBLANK(Débiteurs!$I131),LOWER(Débiteurs!$I131)="chf"),IF(ISBLANK(Débiteurs!Q131),0,IF(ISBLANK(Débiteurs!$G131),0,IF(ISNUMBER(Débiteurs!Q131),Débiteurs!Q131,Débiteurs!$G131))),0)</f>
        <v>0</v>
      </c>
      <c r="G131">
        <f>IF(AND(NOT(ISBLANK(Débiteurs!$I131)),LOWER(Débiteurs!$I131)&lt;&gt;"chf"),IF(ISBLANK(Débiteurs!$N131),0,IF(ISBLANK(Débiteurs!$N131),0,IF(ISNUMBER(Débiteurs!$N131),Débiteurs!$N131,Débiteurs!$G131))),0)</f>
        <v>0</v>
      </c>
      <c r="H131">
        <f>IF(AND(NOT(ISBLANK(Débiteurs!$I131)),LOWER(Débiteurs!$I131)&lt;&gt;"chf"),IF(ISBLANK(Débiteurs!$O131),0,IF(ISBLANK(Débiteurs!$O131),0,IF(ISNUMBER(Débiteurs!$O131),Débiteurs!$O131,Débiteurs!$G131))),0)</f>
        <v>0</v>
      </c>
      <c r="I131">
        <f>IF(AND(NOT(ISBLANK(Débiteurs!$I131)),LOWER(Débiteurs!$I131)&lt;&gt;"chf"),IF(ISBLANK(Débiteurs!$P131),0,IF(ISBLANK(Débiteurs!$P131),0,IF(ISNUMBER(Débiteurs!$P131),Débiteurs!$P131,Débiteurs!$G131))),0)</f>
        <v>0</v>
      </c>
      <c r="J131">
        <f>IF(AND(NOT(ISBLANK(Débiteurs!$I131)),LOWER(Débiteurs!$I131)&lt;&gt;"chf"),IF(ISBLANK(Débiteurs!$Q131),0,IF(ISBLANK(Débiteurs!$Q131),0,IF(ISNUMBER(Débiteurs!$Q131),Débiteurs!$Q131,Débiteurs!$G131))),0)</f>
        <v>0</v>
      </c>
    </row>
    <row r="132" spans="2:10" x14ac:dyDescent="0.25">
      <c r="B132">
        <f>IF(OR(ISBLANK(Débiteurs!$I132),LOWER(Débiteurs!$I132)="chf"),IF(ISBLANK(Débiteurs!N132),0,IF(ISBLANK(Débiteurs!$G132),0,IF(ISNUMBER(Débiteurs!N132),Débiteurs!N132,Débiteurs!$G132))),0)</f>
        <v>0</v>
      </c>
      <c r="C132">
        <f>IF(OR(ISBLANK(Débiteurs!$I132),LOWER(Débiteurs!$I132)="chf"),IF(ISBLANK(Débiteurs!O132),0,IF(ISBLANK(Débiteurs!$G132),0,IF(ISNUMBER(Débiteurs!O132),Débiteurs!O132,Débiteurs!$G132))),0)</f>
        <v>0</v>
      </c>
      <c r="D132">
        <f>IF(OR(ISBLANK(Débiteurs!$I132),LOWER(Débiteurs!$I132)="chf"),IF(ISBLANK(Débiteurs!P132),0,IF(ISBLANK(Débiteurs!$G132),0,IF(ISNUMBER(Débiteurs!P132),Débiteurs!P132,Débiteurs!$G132))),0)</f>
        <v>0</v>
      </c>
      <c r="E132">
        <f>IF(OR(ISBLANK(Débiteurs!$I132),LOWER(Débiteurs!$I132)="chf"),IF(ISBLANK(Débiteurs!Q132),0,IF(ISBLANK(Débiteurs!$G132),0,IF(ISNUMBER(Débiteurs!Q132),Débiteurs!Q132,Débiteurs!$G132))),0)</f>
        <v>0</v>
      </c>
      <c r="G132">
        <f>IF(AND(NOT(ISBLANK(Débiteurs!$I132)),LOWER(Débiteurs!$I132)&lt;&gt;"chf"),IF(ISBLANK(Débiteurs!$N132),0,IF(ISBLANK(Débiteurs!$N132),0,IF(ISNUMBER(Débiteurs!$N132),Débiteurs!$N132,Débiteurs!$G132))),0)</f>
        <v>0</v>
      </c>
      <c r="H132">
        <f>IF(AND(NOT(ISBLANK(Débiteurs!$I132)),LOWER(Débiteurs!$I132)&lt;&gt;"chf"),IF(ISBLANK(Débiteurs!$O132),0,IF(ISBLANK(Débiteurs!$O132),0,IF(ISNUMBER(Débiteurs!$O132),Débiteurs!$O132,Débiteurs!$G132))),0)</f>
        <v>0</v>
      </c>
      <c r="I132">
        <f>IF(AND(NOT(ISBLANK(Débiteurs!$I132)),LOWER(Débiteurs!$I132)&lt;&gt;"chf"),IF(ISBLANK(Débiteurs!$P132),0,IF(ISBLANK(Débiteurs!$P132),0,IF(ISNUMBER(Débiteurs!$P132),Débiteurs!$P132,Débiteurs!$G132))),0)</f>
        <v>0</v>
      </c>
      <c r="J132">
        <f>IF(AND(NOT(ISBLANK(Débiteurs!$I132)),LOWER(Débiteurs!$I132)&lt;&gt;"chf"),IF(ISBLANK(Débiteurs!$Q132),0,IF(ISBLANK(Débiteurs!$Q132),0,IF(ISNUMBER(Débiteurs!$Q132),Débiteurs!$Q132,Débiteurs!$G132))),0)</f>
        <v>0</v>
      </c>
    </row>
    <row r="133" spans="2:10" x14ac:dyDescent="0.25">
      <c r="B133">
        <f>IF(OR(ISBLANK(Débiteurs!$I133),LOWER(Débiteurs!$I133)="chf"),IF(ISBLANK(Débiteurs!N133),0,IF(ISBLANK(Débiteurs!$G133),0,IF(ISNUMBER(Débiteurs!N133),Débiteurs!N133,Débiteurs!$G133))),0)</f>
        <v>0</v>
      </c>
      <c r="C133">
        <f>IF(OR(ISBLANK(Débiteurs!$I133),LOWER(Débiteurs!$I133)="chf"),IF(ISBLANK(Débiteurs!O133),0,IF(ISBLANK(Débiteurs!$G133),0,IF(ISNUMBER(Débiteurs!O133),Débiteurs!O133,Débiteurs!$G133))),0)</f>
        <v>0</v>
      </c>
      <c r="D133">
        <f>IF(OR(ISBLANK(Débiteurs!$I133),LOWER(Débiteurs!$I133)="chf"),IF(ISBLANK(Débiteurs!P133),0,IF(ISBLANK(Débiteurs!$G133),0,IF(ISNUMBER(Débiteurs!P133),Débiteurs!P133,Débiteurs!$G133))),0)</f>
        <v>0</v>
      </c>
      <c r="E133">
        <f>IF(OR(ISBLANK(Débiteurs!$I133),LOWER(Débiteurs!$I133)="chf"),IF(ISBLANK(Débiteurs!Q133),0,IF(ISBLANK(Débiteurs!$G133),0,IF(ISNUMBER(Débiteurs!Q133),Débiteurs!Q133,Débiteurs!$G133))),0)</f>
        <v>0</v>
      </c>
      <c r="G133">
        <f>IF(AND(NOT(ISBLANK(Débiteurs!$I133)),LOWER(Débiteurs!$I133)&lt;&gt;"chf"),IF(ISBLANK(Débiteurs!$N133),0,IF(ISBLANK(Débiteurs!$N133),0,IF(ISNUMBER(Débiteurs!$N133),Débiteurs!$N133,Débiteurs!$G133))),0)</f>
        <v>0</v>
      </c>
      <c r="H133">
        <f>IF(AND(NOT(ISBLANK(Débiteurs!$I133)),LOWER(Débiteurs!$I133)&lt;&gt;"chf"),IF(ISBLANK(Débiteurs!$O133),0,IF(ISBLANK(Débiteurs!$O133),0,IF(ISNUMBER(Débiteurs!$O133),Débiteurs!$O133,Débiteurs!$G133))),0)</f>
        <v>0</v>
      </c>
      <c r="I133">
        <f>IF(AND(NOT(ISBLANK(Débiteurs!$I133)),LOWER(Débiteurs!$I133)&lt;&gt;"chf"),IF(ISBLANK(Débiteurs!$P133),0,IF(ISBLANK(Débiteurs!$P133),0,IF(ISNUMBER(Débiteurs!$P133),Débiteurs!$P133,Débiteurs!$G133))),0)</f>
        <v>0</v>
      </c>
      <c r="J133">
        <f>IF(AND(NOT(ISBLANK(Débiteurs!$I133)),LOWER(Débiteurs!$I133)&lt;&gt;"chf"),IF(ISBLANK(Débiteurs!$Q133),0,IF(ISBLANK(Débiteurs!$Q133),0,IF(ISNUMBER(Débiteurs!$Q133),Débiteurs!$Q133,Débiteurs!$G133))),0)</f>
        <v>0</v>
      </c>
    </row>
    <row r="134" spans="2:10" x14ac:dyDescent="0.25">
      <c r="B134">
        <f>IF(OR(ISBLANK(Débiteurs!$I134),LOWER(Débiteurs!$I134)="chf"),IF(ISBLANK(Débiteurs!N134),0,IF(ISBLANK(Débiteurs!$G134),0,IF(ISNUMBER(Débiteurs!N134),Débiteurs!N134,Débiteurs!$G134))),0)</f>
        <v>0</v>
      </c>
      <c r="C134">
        <f>IF(OR(ISBLANK(Débiteurs!$I134),LOWER(Débiteurs!$I134)="chf"),IF(ISBLANK(Débiteurs!O134),0,IF(ISBLANK(Débiteurs!$G134),0,IF(ISNUMBER(Débiteurs!O134),Débiteurs!O134,Débiteurs!$G134))),0)</f>
        <v>0</v>
      </c>
      <c r="D134">
        <f>IF(OR(ISBLANK(Débiteurs!$I134),LOWER(Débiteurs!$I134)="chf"),IF(ISBLANK(Débiteurs!P134),0,IF(ISBLANK(Débiteurs!$G134),0,IF(ISNUMBER(Débiteurs!P134),Débiteurs!P134,Débiteurs!$G134))),0)</f>
        <v>0</v>
      </c>
      <c r="E134">
        <f>IF(OR(ISBLANK(Débiteurs!$I134),LOWER(Débiteurs!$I134)="chf"),IF(ISBLANK(Débiteurs!Q134),0,IF(ISBLANK(Débiteurs!$G134),0,IF(ISNUMBER(Débiteurs!Q134),Débiteurs!Q134,Débiteurs!$G134))),0)</f>
        <v>0</v>
      </c>
      <c r="G134">
        <f>IF(AND(NOT(ISBLANK(Débiteurs!$I134)),LOWER(Débiteurs!$I134)&lt;&gt;"chf"),IF(ISBLANK(Débiteurs!$N134),0,IF(ISBLANK(Débiteurs!$N134),0,IF(ISNUMBER(Débiteurs!$N134),Débiteurs!$N134,Débiteurs!$G134))),0)</f>
        <v>0</v>
      </c>
      <c r="H134">
        <f>IF(AND(NOT(ISBLANK(Débiteurs!$I134)),LOWER(Débiteurs!$I134)&lt;&gt;"chf"),IF(ISBLANK(Débiteurs!$O134),0,IF(ISBLANK(Débiteurs!$O134),0,IF(ISNUMBER(Débiteurs!$O134),Débiteurs!$O134,Débiteurs!$G134))),0)</f>
        <v>0</v>
      </c>
      <c r="I134">
        <f>IF(AND(NOT(ISBLANK(Débiteurs!$I134)),LOWER(Débiteurs!$I134)&lt;&gt;"chf"),IF(ISBLANK(Débiteurs!$P134),0,IF(ISBLANK(Débiteurs!$P134),0,IF(ISNUMBER(Débiteurs!$P134),Débiteurs!$P134,Débiteurs!$G134))),0)</f>
        <v>0</v>
      </c>
      <c r="J134">
        <f>IF(AND(NOT(ISBLANK(Débiteurs!$I134)),LOWER(Débiteurs!$I134)&lt;&gt;"chf"),IF(ISBLANK(Débiteurs!$Q134),0,IF(ISBLANK(Débiteurs!$Q134),0,IF(ISNUMBER(Débiteurs!$Q134),Débiteurs!$Q134,Débiteurs!$G134))),0)</f>
        <v>0</v>
      </c>
    </row>
    <row r="135" spans="2:10" x14ac:dyDescent="0.25">
      <c r="B135">
        <f>IF(OR(ISBLANK(Débiteurs!$I135),LOWER(Débiteurs!$I135)="chf"),IF(ISBLANK(Débiteurs!N135),0,IF(ISBLANK(Débiteurs!$G135),0,IF(ISNUMBER(Débiteurs!N135),Débiteurs!N135,Débiteurs!$G135))),0)</f>
        <v>0</v>
      </c>
      <c r="C135">
        <f>IF(OR(ISBLANK(Débiteurs!$I135),LOWER(Débiteurs!$I135)="chf"),IF(ISBLANK(Débiteurs!O135),0,IF(ISBLANK(Débiteurs!$G135),0,IF(ISNUMBER(Débiteurs!O135),Débiteurs!O135,Débiteurs!$G135))),0)</f>
        <v>0</v>
      </c>
      <c r="D135">
        <f>IF(OR(ISBLANK(Débiteurs!$I135),LOWER(Débiteurs!$I135)="chf"),IF(ISBLANK(Débiteurs!P135),0,IF(ISBLANK(Débiteurs!$G135),0,IF(ISNUMBER(Débiteurs!P135),Débiteurs!P135,Débiteurs!$G135))),0)</f>
        <v>0</v>
      </c>
      <c r="E135">
        <f>IF(OR(ISBLANK(Débiteurs!$I135),LOWER(Débiteurs!$I135)="chf"),IF(ISBLANK(Débiteurs!Q135),0,IF(ISBLANK(Débiteurs!$G135),0,IF(ISNUMBER(Débiteurs!Q135),Débiteurs!Q135,Débiteurs!$G135))),0)</f>
        <v>0</v>
      </c>
      <c r="G135">
        <f>IF(AND(NOT(ISBLANK(Débiteurs!$I135)),LOWER(Débiteurs!$I135)&lt;&gt;"chf"),IF(ISBLANK(Débiteurs!$N135),0,IF(ISBLANK(Débiteurs!$N135),0,IF(ISNUMBER(Débiteurs!$N135),Débiteurs!$N135,Débiteurs!$G135))),0)</f>
        <v>0</v>
      </c>
      <c r="H135">
        <f>IF(AND(NOT(ISBLANK(Débiteurs!$I135)),LOWER(Débiteurs!$I135)&lt;&gt;"chf"),IF(ISBLANK(Débiteurs!$O135),0,IF(ISBLANK(Débiteurs!$O135),0,IF(ISNUMBER(Débiteurs!$O135),Débiteurs!$O135,Débiteurs!$G135))),0)</f>
        <v>0</v>
      </c>
      <c r="I135">
        <f>IF(AND(NOT(ISBLANK(Débiteurs!$I135)),LOWER(Débiteurs!$I135)&lt;&gt;"chf"),IF(ISBLANK(Débiteurs!$P135),0,IF(ISBLANK(Débiteurs!$P135),0,IF(ISNUMBER(Débiteurs!$P135),Débiteurs!$P135,Débiteurs!$G135))),0)</f>
        <v>0</v>
      </c>
      <c r="J135">
        <f>IF(AND(NOT(ISBLANK(Débiteurs!$I135)),LOWER(Débiteurs!$I135)&lt;&gt;"chf"),IF(ISBLANK(Débiteurs!$Q135),0,IF(ISBLANK(Débiteurs!$Q135),0,IF(ISNUMBER(Débiteurs!$Q135),Débiteurs!$Q135,Débiteurs!$G135))),0)</f>
        <v>0</v>
      </c>
    </row>
    <row r="136" spans="2:10" x14ac:dyDescent="0.25">
      <c r="B136">
        <f>IF(OR(ISBLANK(Débiteurs!$I136),LOWER(Débiteurs!$I136)="chf"),IF(ISBLANK(Débiteurs!N136),0,IF(ISBLANK(Débiteurs!$G136),0,IF(ISNUMBER(Débiteurs!N136),Débiteurs!N136,Débiteurs!$G136))),0)</f>
        <v>0</v>
      </c>
      <c r="C136">
        <f>IF(OR(ISBLANK(Débiteurs!$I136),LOWER(Débiteurs!$I136)="chf"),IF(ISBLANK(Débiteurs!O136),0,IF(ISBLANK(Débiteurs!$G136),0,IF(ISNUMBER(Débiteurs!O136),Débiteurs!O136,Débiteurs!$G136))),0)</f>
        <v>0</v>
      </c>
      <c r="D136">
        <f>IF(OR(ISBLANK(Débiteurs!$I136),LOWER(Débiteurs!$I136)="chf"),IF(ISBLANK(Débiteurs!P136),0,IF(ISBLANK(Débiteurs!$G136),0,IF(ISNUMBER(Débiteurs!P136),Débiteurs!P136,Débiteurs!$G136))),0)</f>
        <v>0</v>
      </c>
      <c r="E136">
        <f>IF(OR(ISBLANK(Débiteurs!$I136),LOWER(Débiteurs!$I136)="chf"),IF(ISBLANK(Débiteurs!Q136),0,IF(ISBLANK(Débiteurs!$G136),0,IF(ISNUMBER(Débiteurs!Q136),Débiteurs!Q136,Débiteurs!$G136))),0)</f>
        <v>0</v>
      </c>
      <c r="G136">
        <f>IF(AND(NOT(ISBLANK(Débiteurs!$I136)),LOWER(Débiteurs!$I136)&lt;&gt;"chf"),IF(ISBLANK(Débiteurs!$N136),0,IF(ISBLANK(Débiteurs!$N136),0,IF(ISNUMBER(Débiteurs!$N136),Débiteurs!$N136,Débiteurs!$G136))),0)</f>
        <v>0</v>
      </c>
      <c r="H136">
        <f>IF(AND(NOT(ISBLANK(Débiteurs!$I136)),LOWER(Débiteurs!$I136)&lt;&gt;"chf"),IF(ISBLANK(Débiteurs!$O136),0,IF(ISBLANK(Débiteurs!$O136),0,IF(ISNUMBER(Débiteurs!$O136),Débiteurs!$O136,Débiteurs!$G136))),0)</f>
        <v>0</v>
      </c>
      <c r="I136">
        <f>IF(AND(NOT(ISBLANK(Débiteurs!$I136)),LOWER(Débiteurs!$I136)&lt;&gt;"chf"),IF(ISBLANK(Débiteurs!$P136),0,IF(ISBLANK(Débiteurs!$P136),0,IF(ISNUMBER(Débiteurs!$P136),Débiteurs!$P136,Débiteurs!$G136))),0)</f>
        <v>0</v>
      </c>
      <c r="J136">
        <f>IF(AND(NOT(ISBLANK(Débiteurs!$I136)),LOWER(Débiteurs!$I136)&lt;&gt;"chf"),IF(ISBLANK(Débiteurs!$Q136),0,IF(ISBLANK(Débiteurs!$Q136),0,IF(ISNUMBER(Débiteurs!$Q136),Débiteurs!$Q136,Débiteurs!$G136))),0)</f>
        <v>0</v>
      </c>
    </row>
    <row r="137" spans="2:10" x14ac:dyDescent="0.25">
      <c r="B137">
        <f>IF(OR(ISBLANK(Débiteurs!$I137),LOWER(Débiteurs!$I137)="chf"),IF(ISBLANK(Débiteurs!N137),0,IF(ISBLANK(Débiteurs!$G137),0,IF(ISNUMBER(Débiteurs!N137),Débiteurs!N137,Débiteurs!$G137))),0)</f>
        <v>0</v>
      </c>
      <c r="C137">
        <f>IF(OR(ISBLANK(Débiteurs!$I137),LOWER(Débiteurs!$I137)="chf"),IF(ISBLANK(Débiteurs!O137),0,IF(ISBLANK(Débiteurs!$G137),0,IF(ISNUMBER(Débiteurs!O137),Débiteurs!O137,Débiteurs!$G137))),0)</f>
        <v>0</v>
      </c>
      <c r="D137">
        <f>IF(OR(ISBLANK(Débiteurs!$I137),LOWER(Débiteurs!$I137)="chf"),IF(ISBLANK(Débiteurs!P137),0,IF(ISBLANK(Débiteurs!$G137),0,IF(ISNUMBER(Débiteurs!P137),Débiteurs!P137,Débiteurs!$G137))),0)</f>
        <v>0</v>
      </c>
      <c r="E137">
        <f>IF(OR(ISBLANK(Débiteurs!$I137),LOWER(Débiteurs!$I137)="chf"),IF(ISBLANK(Débiteurs!Q137),0,IF(ISBLANK(Débiteurs!$G137),0,IF(ISNUMBER(Débiteurs!Q137),Débiteurs!Q137,Débiteurs!$G137))),0)</f>
        <v>0</v>
      </c>
      <c r="G137">
        <f>IF(AND(NOT(ISBLANK(Débiteurs!$I137)),LOWER(Débiteurs!$I137)&lt;&gt;"chf"),IF(ISBLANK(Débiteurs!$N137),0,IF(ISBLANK(Débiteurs!$N137),0,IF(ISNUMBER(Débiteurs!$N137),Débiteurs!$N137,Débiteurs!$G137))),0)</f>
        <v>0</v>
      </c>
      <c r="H137">
        <f>IF(AND(NOT(ISBLANK(Débiteurs!$I137)),LOWER(Débiteurs!$I137)&lt;&gt;"chf"),IF(ISBLANK(Débiteurs!$O137),0,IF(ISBLANK(Débiteurs!$O137),0,IF(ISNUMBER(Débiteurs!$O137),Débiteurs!$O137,Débiteurs!$G137))),0)</f>
        <v>0</v>
      </c>
      <c r="I137">
        <f>IF(AND(NOT(ISBLANK(Débiteurs!$I137)),LOWER(Débiteurs!$I137)&lt;&gt;"chf"),IF(ISBLANK(Débiteurs!$P137),0,IF(ISBLANK(Débiteurs!$P137),0,IF(ISNUMBER(Débiteurs!$P137),Débiteurs!$P137,Débiteurs!$G137))),0)</f>
        <v>0</v>
      </c>
      <c r="J137">
        <f>IF(AND(NOT(ISBLANK(Débiteurs!$I137)),LOWER(Débiteurs!$I137)&lt;&gt;"chf"),IF(ISBLANK(Débiteurs!$Q137),0,IF(ISBLANK(Débiteurs!$Q137),0,IF(ISNUMBER(Débiteurs!$Q137),Débiteurs!$Q137,Débiteurs!$G137))),0)</f>
        <v>0</v>
      </c>
    </row>
    <row r="138" spans="2:10" x14ac:dyDescent="0.25">
      <c r="B138">
        <f>IF(OR(ISBLANK(Débiteurs!$I138),LOWER(Débiteurs!$I138)="chf"),IF(ISBLANK(Débiteurs!N138),0,IF(ISBLANK(Débiteurs!$G138),0,IF(ISNUMBER(Débiteurs!N138),Débiteurs!N138,Débiteurs!$G138))),0)</f>
        <v>0</v>
      </c>
      <c r="C138">
        <f>IF(OR(ISBLANK(Débiteurs!$I138),LOWER(Débiteurs!$I138)="chf"),IF(ISBLANK(Débiteurs!O138),0,IF(ISBLANK(Débiteurs!$G138),0,IF(ISNUMBER(Débiteurs!O138),Débiteurs!O138,Débiteurs!$G138))),0)</f>
        <v>0</v>
      </c>
      <c r="D138">
        <f>IF(OR(ISBLANK(Débiteurs!$I138),LOWER(Débiteurs!$I138)="chf"),IF(ISBLANK(Débiteurs!P138),0,IF(ISBLANK(Débiteurs!$G138),0,IF(ISNUMBER(Débiteurs!P138),Débiteurs!P138,Débiteurs!$G138))),0)</f>
        <v>0</v>
      </c>
      <c r="E138">
        <f>IF(OR(ISBLANK(Débiteurs!$I138),LOWER(Débiteurs!$I138)="chf"),IF(ISBLANK(Débiteurs!Q138),0,IF(ISBLANK(Débiteurs!$G138),0,IF(ISNUMBER(Débiteurs!Q138),Débiteurs!Q138,Débiteurs!$G138))),0)</f>
        <v>0</v>
      </c>
      <c r="G138">
        <f>IF(AND(NOT(ISBLANK(Débiteurs!$I138)),LOWER(Débiteurs!$I138)&lt;&gt;"chf"),IF(ISBLANK(Débiteurs!$N138),0,IF(ISBLANK(Débiteurs!$N138),0,IF(ISNUMBER(Débiteurs!$N138),Débiteurs!$N138,Débiteurs!$G138))),0)</f>
        <v>0</v>
      </c>
      <c r="H138">
        <f>IF(AND(NOT(ISBLANK(Débiteurs!$I138)),LOWER(Débiteurs!$I138)&lt;&gt;"chf"),IF(ISBLANK(Débiteurs!$O138),0,IF(ISBLANK(Débiteurs!$O138),0,IF(ISNUMBER(Débiteurs!$O138),Débiteurs!$O138,Débiteurs!$G138))),0)</f>
        <v>0</v>
      </c>
      <c r="I138">
        <f>IF(AND(NOT(ISBLANK(Débiteurs!$I138)),LOWER(Débiteurs!$I138)&lt;&gt;"chf"),IF(ISBLANK(Débiteurs!$P138),0,IF(ISBLANK(Débiteurs!$P138),0,IF(ISNUMBER(Débiteurs!$P138),Débiteurs!$P138,Débiteurs!$G138))),0)</f>
        <v>0</v>
      </c>
      <c r="J138">
        <f>IF(AND(NOT(ISBLANK(Débiteurs!$I138)),LOWER(Débiteurs!$I138)&lt;&gt;"chf"),IF(ISBLANK(Débiteurs!$Q138),0,IF(ISBLANK(Débiteurs!$Q138),0,IF(ISNUMBER(Débiteurs!$Q138),Débiteurs!$Q138,Débiteurs!$G138))),0)</f>
        <v>0</v>
      </c>
    </row>
    <row r="139" spans="2:10" x14ac:dyDescent="0.25">
      <c r="B139">
        <f>IF(OR(ISBLANK(Débiteurs!$I139),LOWER(Débiteurs!$I139)="chf"),IF(ISBLANK(Débiteurs!N139),0,IF(ISBLANK(Débiteurs!$G139),0,IF(ISNUMBER(Débiteurs!N139),Débiteurs!N139,Débiteurs!$G139))),0)</f>
        <v>0</v>
      </c>
      <c r="C139">
        <f>IF(OR(ISBLANK(Débiteurs!$I139),LOWER(Débiteurs!$I139)="chf"),IF(ISBLANK(Débiteurs!O139),0,IF(ISBLANK(Débiteurs!$G139),0,IF(ISNUMBER(Débiteurs!O139),Débiteurs!O139,Débiteurs!$G139))),0)</f>
        <v>0</v>
      </c>
      <c r="D139">
        <f>IF(OR(ISBLANK(Débiteurs!$I139),LOWER(Débiteurs!$I139)="chf"),IF(ISBLANK(Débiteurs!P139),0,IF(ISBLANK(Débiteurs!$G139),0,IF(ISNUMBER(Débiteurs!P139),Débiteurs!P139,Débiteurs!$G139))),0)</f>
        <v>0</v>
      </c>
      <c r="E139">
        <f>IF(OR(ISBLANK(Débiteurs!$I139),LOWER(Débiteurs!$I139)="chf"),IF(ISBLANK(Débiteurs!Q139),0,IF(ISBLANK(Débiteurs!$G139),0,IF(ISNUMBER(Débiteurs!Q139),Débiteurs!Q139,Débiteurs!$G139))),0)</f>
        <v>0</v>
      </c>
      <c r="G139">
        <f>IF(AND(NOT(ISBLANK(Débiteurs!$I139)),LOWER(Débiteurs!$I139)&lt;&gt;"chf"),IF(ISBLANK(Débiteurs!$N139),0,IF(ISBLANK(Débiteurs!$N139),0,IF(ISNUMBER(Débiteurs!$N139),Débiteurs!$N139,Débiteurs!$G139))),0)</f>
        <v>0</v>
      </c>
      <c r="H139">
        <f>IF(AND(NOT(ISBLANK(Débiteurs!$I139)),LOWER(Débiteurs!$I139)&lt;&gt;"chf"),IF(ISBLANK(Débiteurs!$O139),0,IF(ISBLANK(Débiteurs!$O139),0,IF(ISNUMBER(Débiteurs!$O139),Débiteurs!$O139,Débiteurs!$G139))),0)</f>
        <v>0</v>
      </c>
      <c r="I139">
        <f>IF(AND(NOT(ISBLANK(Débiteurs!$I139)),LOWER(Débiteurs!$I139)&lt;&gt;"chf"),IF(ISBLANK(Débiteurs!$P139),0,IF(ISBLANK(Débiteurs!$P139),0,IF(ISNUMBER(Débiteurs!$P139),Débiteurs!$P139,Débiteurs!$G139))),0)</f>
        <v>0</v>
      </c>
      <c r="J139">
        <f>IF(AND(NOT(ISBLANK(Débiteurs!$I139)),LOWER(Débiteurs!$I139)&lt;&gt;"chf"),IF(ISBLANK(Débiteurs!$Q139),0,IF(ISBLANK(Débiteurs!$Q139),0,IF(ISNUMBER(Débiteurs!$Q139),Débiteurs!$Q139,Débiteurs!$G139))),0)</f>
        <v>0</v>
      </c>
    </row>
    <row r="140" spans="2:10" x14ac:dyDescent="0.25">
      <c r="B140">
        <f>IF(OR(ISBLANK(Débiteurs!$I140),LOWER(Débiteurs!$I140)="chf"),IF(ISBLANK(Débiteurs!N140),0,IF(ISBLANK(Débiteurs!$G140),0,IF(ISNUMBER(Débiteurs!N140),Débiteurs!N140,Débiteurs!$G140))),0)</f>
        <v>0</v>
      </c>
      <c r="C140">
        <f>IF(OR(ISBLANK(Débiteurs!$I140),LOWER(Débiteurs!$I140)="chf"),IF(ISBLANK(Débiteurs!O140),0,IF(ISBLANK(Débiteurs!$G140),0,IF(ISNUMBER(Débiteurs!O140),Débiteurs!O140,Débiteurs!$G140))),0)</f>
        <v>0</v>
      </c>
      <c r="D140">
        <f>IF(OR(ISBLANK(Débiteurs!$I140),LOWER(Débiteurs!$I140)="chf"),IF(ISBLANK(Débiteurs!P140),0,IF(ISBLANK(Débiteurs!$G140),0,IF(ISNUMBER(Débiteurs!P140),Débiteurs!P140,Débiteurs!$G140))),0)</f>
        <v>0</v>
      </c>
      <c r="E140">
        <f>IF(OR(ISBLANK(Débiteurs!$I140),LOWER(Débiteurs!$I140)="chf"),IF(ISBLANK(Débiteurs!Q140),0,IF(ISBLANK(Débiteurs!$G140),0,IF(ISNUMBER(Débiteurs!Q140),Débiteurs!Q140,Débiteurs!$G140))),0)</f>
        <v>0</v>
      </c>
      <c r="G140">
        <f>IF(AND(NOT(ISBLANK(Débiteurs!$I140)),LOWER(Débiteurs!$I140)&lt;&gt;"chf"),IF(ISBLANK(Débiteurs!$N140),0,IF(ISBLANK(Débiteurs!$N140),0,IF(ISNUMBER(Débiteurs!$N140),Débiteurs!$N140,Débiteurs!$G140))),0)</f>
        <v>0</v>
      </c>
      <c r="H140">
        <f>IF(AND(NOT(ISBLANK(Débiteurs!$I140)),LOWER(Débiteurs!$I140)&lt;&gt;"chf"),IF(ISBLANK(Débiteurs!$O140),0,IF(ISBLANK(Débiteurs!$O140),0,IF(ISNUMBER(Débiteurs!$O140),Débiteurs!$O140,Débiteurs!$G140))),0)</f>
        <v>0</v>
      </c>
      <c r="I140">
        <f>IF(AND(NOT(ISBLANK(Débiteurs!$I140)),LOWER(Débiteurs!$I140)&lt;&gt;"chf"),IF(ISBLANK(Débiteurs!$P140),0,IF(ISBLANK(Débiteurs!$P140),0,IF(ISNUMBER(Débiteurs!$P140),Débiteurs!$P140,Débiteurs!$G140))),0)</f>
        <v>0</v>
      </c>
      <c r="J140">
        <f>IF(AND(NOT(ISBLANK(Débiteurs!$I140)),LOWER(Débiteurs!$I140)&lt;&gt;"chf"),IF(ISBLANK(Débiteurs!$Q140),0,IF(ISBLANK(Débiteurs!$Q140),0,IF(ISNUMBER(Débiteurs!$Q140),Débiteurs!$Q140,Débiteurs!$G140))),0)</f>
        <v>0</v>
      </c>
    </row>
    <row r="141" spans="2:10" x14ac:dyDescent="0.25">
      <c r="B141">
        <f>IF(OR(ISBLANK(Débiteurs!$I141),LOWER(Débiteurs!$I141)="chf"),IF(ISBLANK(Débiteurs!N141),0,IF(ISBLANK(Débiteurs!$G141),0,IF(ISNUMBER(Débiteurs!N141),Débiteurs!N141,Débiteurs!$G141))),0)</f>
        <v>0</v>
      </c>
      <c r="C141">
        <f>IF(OR(ISBLANK(Débiteurs!$I141),LOWER(Débiteurs!$I141)="chf"),IF(ISBLANK(Débiteurs!O141),0,IF(ISBLANK(Débiteurs!$G141),0,IF(ISNUMBER(Débiteurs!O141),Débiteurs!O141,Débiteurs!$G141))),0)</f>
        <v>0</v>
      </c>
      <c r="D141">
        <f>IF(OR(ISBLANK(Débiteurs!$I141),LOWER(Débiteurs!$I141)="chf"),IF(ISBLANK(Débiteurs!P141),0,IF(ISBLANK(Débiteurs!$G141),0,IF(ISNUMBER(Débiteurs!P141),Débiteurs!P141,Débiteurs!$G141))),0)</f>
        <v>0</v>
      </c>
      <c r="E141">
        <f>IF(OR(ISBLANK(Débiteurs!$I141),LOWER(Débiteurs!$I141)="chf"),IF(ISBLANK(Débiteurs!Q141),0,IF(ISBLANK(Débiteurs!$G141),0,IF(ISNUMBER(Débiteurs!Q141),Débiteurs!Q141,Débiteurs!$G141))),0)</f>
        <v>0</v>
      </c>
      <c r="G141">
        <f>IF(AND(NOT(ISBLANK(Débiteurs!$I141)),LOWER(Débiteurs!$I141)&lt;&gt;"chf"),IF(ISBLANK(Débiteurs!$N141),0,IF(ISBLANK(Débiteurs!$N141),0,IF(ISNUMBER(Débiteurs!$N141),Débiteurs!$N141,Débiteurs!$G141))),0)</f>
        <v>0</v>
      </c>
      <c r="H141">
        <f>IF(AND(NOT(ISBLANK(Débiteurs!$I141)),LOWER(Débiteurs!$I141)&lt;&gt;"chf"),IF(ISBLANK(Débiteurs!$O141),0,IF(ISBLANK(Débiteurs!$O141),0,IF(ISNUMBER(Débiteurs!$O141),Débiteurs!$O141,Débiteurs!$G141))),0)</f>
        <v>0</v>
      </c>
      <c r="I141">
        <f>IF(AND(NOT(ISBLANK(Débiteurs!$I141)),LOWER(Débiteurs!$I141)&lt;&gt;"chf"),IF(ISBLANK(Débiteurs!$P141),0,IF(ISBLANK(Débiteurs!$P141),0,IF(ISNUMBER(Débiteurs!$P141),Débiteurs!$P141,Débiteurs!$G141))),0)</f>
        <v>0</v>
      </c>
      <c r="J141">
        <f>IF(AND(NOT(ISBLANK(Débiteurs!$I141)),LOWER(Débiteurs!$I141)&lt;&gt;"chf"),IF(ISBLANK(Débiteurs!$Q141),0,IF(ISBLANK(Débiteurs!$Q141),0,IF(ISNUMBER(Débiteurs!$Q141),Débiteurs!$Q141,Débiteurs!$G141))),0)</f>
        <v>0</v>
      </c>
    </row>
    <row r="142" spans="2:10" x14ac:dyDescent="0.25">
      <c r="B142">
        <f>IF(OR(ISBLANK(Débiteurs!$I142),LOWER(Débiteurs!$I142)="chf"),IF(ISBLANK(Débiteurs!N142),0,IF(ISBLANK(Débiteurs!$G142),0,IF(ISNUMBER(Débiteurs!N142),Débiteurs!N142,Débiteurs!$G142))),0)</f>
        <v>0</v>
      </c>
      <c r="C142">
        <f>IF(OR(ISBLANK(Débiteurs!$I142),LOWER(Débiteurs!$I142)="chf"),IF(ISBLANK(Débiteurs!O142),0,IF(ISBLANK(Débiteurs!$G142),0,IF(ISNUMBER(Débiteurs!O142),Débiteurs!O142,Débiteurs!$G142))),0)</f>
        <v>0</v>
      </c>
      <c r="D142">
        <f>IF(OR(ISBLANK(Débiteurs!$I142),LOWER(Débiteurs!$I142)="chf"),IF(ISBLANK(Débiteurs!P142),0,IF(ISBLANK(Débiteurs!$G142),0,IF(ISNUMBER(Débiteurs!P142),Débiteurs!P142,Débiteurs!$G142))),0)</f>
        <v>0</v>
      </c>
      <c r="E142">
        <f>IF(OR(ISBLANK(Débiteurs!$I142),LOWER(Débiteurs!$I142)="chf"),IF(ISBLANK(Débiteurs!Q142),0,IF(ISBLANK(Débiteurs!$G142),0,IF(ISNUMBER(Débiteurs!Q142),Débiteurs!Q142,Débiteurs!$G142))),0)</f>
        <v>0</v>
      </c>
      <c r="G142">
        <f>IF(AND(NOT(ISBLANK(Débiteurs!$I142)),LOWER(Débiteurs!$I142)&lt;&gt;"chf"),IF(ISBLANK(Débiteurs!$N142),0,IF(ISBLANK(Débiteurs!$N142),0,IF(ISNUMBER(Débiteurs!$N142),Débiteurs!$N142,Débiteurs!$G142))),0)</f>
        <v>0</v>
      </c>
      <c r="H142">
        <f>IF(AND(NOT(ISBLANK(Débiteurs!$I142)),LOWER(Débiteurs!$I142)&lt;&gt;"chf"),IF(ISBLANK(Débiteurs!$O142),0,IF(ISBLANK(Débiteurs!$O142),0,IF(ISNUMBER(Débiteurs!$O142),Débiteurs!$O142,Débiteurs!$G142))),0)</f>
        <v>0</v>
      </c>
      <c r="I142">
        <f>IF(AND(NOT(ISBLANK(Débiteurs!$I142)),LOWER(Débiteurs!$I142)&lt;&gt;"chf"),IF(ISBLANK(Débiteurs!$P142),0,IF(ISBLANK(Débiteurs!$P142),0,IF(ISNUMBER(Débiteurs!$P142),Débiteurs!$P142,Débiteurs!$G142))),0)</f>
        <v>0</v>
      </c>
      <c r="J142">
        <f>IF(AND(NOT(ISBLANK(Débiteurs!$I142)),LOWER(Débiteurs!$I142)&lt;&gt;"chf"),IF(ISBLANK(Débiteurs!$Q142),0,IF(ISBLANK(Débiteurs!$Q142),0,IF(ISNUMBER(Débiteurs!$Q142),Débiteurs!$Q142,Débiteurs!$G142))),0)</f>
        <v>0</v>
      </c>
    </row>
    <row r="143" spans="2:10" x14ac:dyDescent="0.25">
      <c r="B143">
        <f>IF(OR(ISBLANK(Débiteurs!$I143),LOWER(Débiteurs!$I143)="chf"),IF(ISBLANK(Débiteurs!N143),0,IF(ISBLANK(Débiteurs!$G143),0,IF(ISNUMBER(Débiteurs!N143),Débiteurs!N143,Débiteurs!$G143))),0)</f>
        <v>0</v>
      </c>
      <c r="C143">
        <f>IF(OR(ISBLANK(Débiteurs!$I143),LOWER(Débiteurs!$I143)="chf"),IF(ISBLANK(Débiteurs!O143),0,IF(ISBLANK(Débiteurs!$G143),0,IF(ISNUMBER(Débiteurs!O143),Débiteurs!O143,Débiteurs!$G143))),0)</f>
        <v>0</v>
      </c>
      <c r="D143">
        <f>IF(OR(ISBLANK(Débiteurs!$I143),LOWER(Débiteurs!$I143)="chf"),IF(ISBLANK(Débiteurs!P143),0,IF(ISBLANK(Débiteurs!$G143),0,IF(ISNUMBER(Débiteurs!P143),Débiteurs!P143,Débiteurs!$G143))),0)</f>
        <v>0</v>
      </c>
      <c r="E143">
        <f>IF(OR(ISBLANK(Débiteurs!$I143),LOWER(Débiteurs!$I143)="chf"),IF(ISBLANK(Débiteurs!Q143),0,IF(ISBLANK(Débiteurs!$G143),0,IF(ISNUMBER(Débiteurs!Q143),Débiteurs!Q143,Débiteurs!$G143))),0)</f>
        <v>0</v>
      </c>
      <c r="G143">
        <f>IF(AND(NOT(ISBLANK(Débiteurs!$I143)),LOWER(Débiteurs!$I143)&lt;&gt;"chf"),IF(ISBLANK(Débiteurs!$N143),0,IF(ISBLANK(Débiteurs!$N143),0,IF(ISNUMBER(Débiteurs!$N143),Débiteurs!$N143,Débiteurs!$G143))),0)</f>
        <v>0</v>
      </c>
      <c r="H143">
        <f>IF(AND(NOT(ISBLANK(Débiteurs!$I143)),LOWER(Débiteurs!$I143)&lt;&gt;"chf"),IF(ISBLANK(Débiteurs!$O143),0,IF(ISBLANK(Débiteurs!$O143),0,IF(ISNUMBER(Débiteurs!$O143),Débiteurs!$O143,Débiteurs!$G143))),0)</f>
        <v>0</v>
      </c>
      <c r="I143">
        <f>IF(AND(NOT(ISBLANK(Débiteurs!$I143)),LOWER(Débiteurs!$I143)&lt;&gt;"chf"),IF(ISBLANK(Débiteurs!$P143),0,IF(ISBLANK(Débiteurs!$P143),0,IF(ISNUMBER(Débiteurs!$P143),Débiteurs!$P143,Débiteurs!$G143))),0)</f>
        <v>0</v>
      </c>
      <c r="J143">
        <f>IF(AND(NOT(ISBLANK(Débiteurs!$I143)),LOWER(Débiteurs!$I143)&lt;&gt;"chf"),IF(ISBLANK(Débiteurs!$Q143),0,IF(ISBLANK(Débiteurs!$Q143),0,IF(ISNUMBER(Débiteurs!$Q143),Débiteurs!$Q143,Débiteurs!$G143))),0)</f>
        <v>0</v>
      </c>
    </row>
    <row r="144" spans="2:10" x14ac:dyDescent="0.25">
      <c r="B144">
        <f>IF(OR(ISBLANK(Débiteurs!$I144),LOWER(Débiteurs!$I144)="chf"),IF(ISBLANK(Débiteurs!N144),0,IF(ISBLANK(Débiteurs!$G144),0,IF(ISNUMBER(Débiteurs!N144),Débiteurs!N144,Débiteurs!$G144))),0)</f>
        <v>0</v>
      </c>
      <c r="C144">
        <f>IF(OR(ISBLANK(Débiteurs!$I144),LOWER(Débiteurs!$I144)="chf"),IF(ISBLANK(Débiteurs!O144),0,IF(ISBLANK(Débiteurs!$G144),0,IF(ISNUMBER(Débiteurs!O144),Débiteurs!O144,Débiteurs!$G144))),0)</f>
        <v>0</v>
      </c>
      <c r="D144">
        <f>IF(OR(ISBLANK(Débiteurs!$I144),LOWER(Débiteurs!$I144)="chf"),IF(ISBLANK(Débiteurs!P144),0,IF(ISBLANK(Débiteurs!$G144),0,IF(ISNUMBER(Débiteurs!P144),Débiteurs!P144,Débiteurs!$G144))),0)</f>
        <v>0</v>
      </c>
      <c r="E144">
        <f>IF(OR(ISBLANK(Débiteurs!$I144),LOWER(Débiteurs!$I144)="chf"),IF(ISBLANK(Débiteurs!Q144),0,IF(ISBLANK(Débiteurs!$G144),0,IF(ISNUMBER(Débiteurs!Q144),Débiteurs!Q144,Débiteurs!$G144))),0)</f>
        <v>0</v>
      </c>
      <c r="G144">
        <f>IF(AND(NOT(ISBLANK(Débiteurs!$I144)),LOWER(Débiteurs!$I144)&lt;&gt;"chf"),IF(ISBLANK(Débiteurs!$N144),0,IF(ISBLANK(Débiteurs!$N144),0,IF(ISNUMBER(Débiteurs!$N144),Débiteurs!$N144,Débiteurs!$G144))),0)</f>
        <v>0</v>
      </c>
      <c r="H144">
        <f>IF(AND(NOT(ISBLANK(Débiteurs!$I144)),LOWER(Débiteurs!$I144)&lt;&gt;"chf"),IF(ISBLANK(Débiteurs!$O144),0,IF(ISBLANK(Débiteurs!$O144),0,IF(ISNUMBER(Débiteurs!$O144),Débiteurs!$O144,Débiteurs!$G144))),0)</f>
        <v>0</v>
      </c>
      <c r="I144">
        <f>IF(AND(NOT(ISBLANK(Débiteurs!$I144)),LOWER(Débiteurs!$I144)&lt;&gt;"chf"),IF(ISBLANK(Débiteurs!$P144),0,IF(ISBLANK(Débiteurs!$P144),0,IF(ISNUMBER(Débiteurs!$P144),Débiteurs!$P144,Débiteurs!$G144))),0)</f>
        <v>0</v>
      </c>
      <c r="J144">
        <f>IF(AND(NOT(ISBLANK(Débiteurs!$I144)),LOWER(Débiteurs!$I144)&lt;&gt;"chf"),IF(ISBLANK(Débiteurs!$Q144),0,IF(ISBLANK(Débiteurs!$Q144),0,IF(ISNUMBER(Débiteurs!$Q144),Débiteurs!$Q144,Débiteurs!$G144))),0)</f>
        <v>0</v>
      </c>
    </row>
    <row r="145" spans="2:10" x14ac:dyDescent="0.25">
      <c r="B145">
        <f>IF(OR(ISBLANK(Débiteurs!$I145),LOWER(Débiteurs!$I145)="chf"),IF(ISBLANK(Débiteurs!N145),0,IF(ISBLANK(Débiteurs!$G145),0,IF(ISNUMBER(Débiteurs!N145),Débiteurs!N145,Débiteurs!$G145))),0)</f>
        <v>0</v>
      </c>
      <c r="C145">
        <f>IF(OR(ISBLANK(Débiteurs!$I145),LOWER(Débiteurs!$I145)="chf"),IF(ISBLANK(Débiteurs!O145),0,IF(ISBLANK(Débiteurs!$G145),0,IF(ISNUMBER(Débiteurs!O145),Débiteurs!O145,Débiteurs!$G145))),0)</f>
        <v>0</v>
      </c>
      <c r="D145">
        <f>IF(OR(ISBLANK(Débiteurs!$I145),LOWER(Débiteurs!$I145)="chf"),IF(ISBLANK(Débiteurs!P145),0,IF(ISBLANK(Débiteurs!$G145),0,IF(ISNUMBER(Débiteurs!P145),Débiteurs!P145,Débiteurs!$G145))),0)</f>
        <v>0</v>
      </c>
      <c r="E145">
        <f>IF(OR(ISBLANK(Débiteurs!$I145),LOWER(Débiteurs!$I145)="chf"),IF(ISBLANK(Débiteurs!Q145),0,IF(ISBLANK(Débiteurs!$G145),0,IF(ISNUMBER(Débiteurs!Q145),Débiteurs!Q145,Débiteurs!$G145))),0)</f>
        <v>0</v>
      </c>
      <c r="G145">
        <f>IF(AND(NOT(ISBLANK(Débiteurs!$I145)),LOWER(Débiteurs!$I145)&lt;&gt;"chf"),IF(ISBLANK(Débiteurs!$N145),0,IF(ISBLANK(Débiteurs!$N145),0,IF(ISNUMBER(Débiteurs!$N145),Débiteurs!$N145,Débiteurs!$G145))),0)</f>
        <v>0</v>
      </c>
      <c r="H145">
        <f>IF(AND(NOT(ISBLANK(Débiteurs!$I145)),LOWER(Débiteurs!$I145)&lt;&gt;"chf"),IF(ISBLANK(Débiteurs!$O145),0,IF(ISBLANK(Débiteurs!$O145),0,IF(ISNUMBER(Débiteurs!$O145),Débiteurs!$O145,Débiteurs!$G145))),0)</f>
        <v>0</v>
      </c>
      <c r="I145">
        <f>IF(AND(NOT(ISBLANK(Débiteurs!$I145)),LOWER(Débiteurs!$I145)&lt;&gt;"chf"),IF(ISBLANK(Débiteurs!$P145),0,IF(ISBLANK(Débiteurs!$P145),0,IF(ISNUMBER(Débiteurs!$P145),Débiteurs!$P145,Débiteurs!$G145))),0)</f>
        <v>0</v>
      </c>
      <c r="J145">
        <f>IF(AND(NOT(ISBLANK(Débiteurs!$I145)),LOWER(Débiteurs!$I145)&lt;&gt;"chf"),IF(ISBLANK(Débiteurs!$Q145),0,IF(ISBLANK(Débiteurs!$Q145),0,IF(ISNUMBER(Débiteurs!$Q145),Débiteurs!$Q145,Débiteurs!$G145))),0)</f>
        <v>0</v>
      </c>
    </row>
    <row r="146" spans="2:10" x14ac:dyDescent="0.25">
      <c r="B146">
        <f>IF(OR(ISBLANK(Débiteurs!$I146),LOWER(Débiteurs!$I146)="chf"),IF(ISBLANK(Débiteurs!N146),0,IF(ISBLANK(Débiteurs!$G146),0,IF(ISNUMBER(Débiteurs!N146),Débiteurs!N146,Débiteurs!$G146))),0)</f>
        <v>0</v>
      </c>
      <c r="C146">
        <f>IF(OR(ISBLANK(Débiteurs!$I146),LOWER(Débiteurs!$I146)="chf"),IF(ISBLANK(Débiteurs!O146),0,IF(ISBLANK(Débiteurs!$G146),0,IF(ISNUMBER(Débiteurs!O146),Débiteurs!O146,Débiteurs!$G146))),0)</f>
        <v>0</v>
      </c>
      <c r="D146">
        <f>IF(OR(ISBLANK(Débiteurs!$I146),LOWER(Débiteurs!$I146)="chf"),IF(ISBLANK(Débiteurs!P146),0,IF(ISBLANK(Débiteurs!$G146),0,IF(ISNUMBER(Débiteurs!P146),Débiteurs!P146,Débiteurs!$G146))),0)</f>
        <v>0</v>
      </c>
      <c r="E146">
        <f>IF(OR(ISBLANK(Débiteurs!$I146),LOWER(Débiteurs!$I146)="chf"),IF(ISBLANK(Débiteurs!Q146),0,IF(ISBLANK(Débiteurs!$G146),0,IF(ISNUMBER(Débiteurs!Q146),Débiteurs!Q146,Débiteurs!$G146))),0)</f>
        <v>0</v>
      </c>
      <c r="G146">
        <f>IF(AND(NOT(ISBLANK(Débiteurs!$I146)),LOWER(Débiteurs!$I146)&lt;&gt;"chf"),IF(ISBLANK(Débiteurs!$N146),0,IF(ISBLANK(Débiteurs!$N146),0,IF(ISNUMBER(Débiteurs!$N146),Débiteurs!$N146,Débiteurs!$G146))),0)</f>
        <v>0</v>
      </c>
      <c r="H146">
        <f>IF(AND(NOT(ISBLANK(Débiteurs!$I146)),LOWER(Débiteurs!$I146)&lt;&gt;"chf"),IF(ISBLANK(Débiteurs!$O146),0,IF(ISBLANK(Débiteurs!$O146),0,IF(ISNUMBER(Débiteurs!$O146),Débiteurs!$O146,Débiteurs!$G146))),0)</f>
        <v>0</v>
      </c>
      <c r="I146">
        <f>IF(AND(NOT(ISBLANK(Débiteurs!$I146)),LOWER(Débiteurs!$I146)&lt;&gt;"chf"),IF(ISBLANK(Débiteurs!$P146),0,IF(ISBLANK(Débiteurs!$P146),0,IF(ISNUMBER(Débiteurs!$P146),Débiteurs!$P146,Débiteurs!$G146))),0)</f>
        <v>0</v>
      </c>
      <c r="J146">
        <f>IF(AND(NOT(ISBLANK(Débiteurs!$I146)),LOWER(Débiteurs!$I146)&lt;&gt;"chf"),IF(ISBLANK(Débiteurs!$Q146),0,IF(ISBLANK(Débiteurs!$Q146),0,IF(ISNUMBER(Débiteurs!$Q146),Débiteurs!$Q146,Débiteurs!$G146))),0)</f>
        <v>0</v>
      </c>
    </row>
    <row r="147" spans="2:10" x14ac:dyDescent="0.25">
      <c r="B147">
        <f>IF(OR(ISBLANK(Débiteurs!$I147),LOWER(Débiteurs!$I147)="chf"),IF(ISBLANK(Débiteurs!N147),0,IF(ISBLANK(Débiteurs!$G147),0,IF(ISNUMBER(Débiteurs!N147),Débiteurs!N147,Débiteurs!$G147))),0)</f>
        <v>0</v>
      </c>
      <c r="C147">
        <f>IF(OR(ISBLANK(Débiteurs!$I147),LOWER(Débiteurs!$I147)="chf"),IF(ISBLANK(Débiteurs!O147),0,IF(ISBLANK(Débiteurs!$G147),0,IF(ISNUMBER(Débiteurs!O147),Débiteurs!O147,Débiteurs!$G147))),0)</f>
        <v>0</v>
      </c>
      <c r="D147">
        <f>IF(OR(ISBLANK(Débiteurs!$I147),LOWER(Débiteurs!$I147)="chf"),IF(ISBLANK(Débiteurs!P147),0,IF(ISBLANK(Débiteurs!$G147),0,IF(ISNUMBER(Débiteurs!P147),Débiteurs!P147,Débiteurs!$G147))),0)</f>
        <v>0</v>
      </c>
      <c r="E147">
        <f>IF(OR(ISBLANK(Débiteurs!$I147),LOWER(Débiteurs!$I147)="chf"),IF(ISBLANK(Débiteurs!Q147),0,IF(ISBLANK(Débiteurs!$G147),0,IF(ISNUMBER(Débiteurs!Q147),Débiteurs!Q147,Débiteurs!$G147))),0)</f>
        <v>0</v>
      </c>
      <c r="G147">
        <f>IF(AND(NOT(ISBLANK(Débiteurs!$I147)),LOWER(Débiteurs!$I147)&lt;&gt;"chf"),IF(ISBLANK(Débiteurs!$N147),0,IF(ISBLANK(Débiteurs!$N147),0,IF(ISNUMBER(Débiteurs!$N147),Débiteurs!$N147,Débiteurs!$G147))),0)</f>
        <v>0</v>
      </c>
      <c r="H147">
        <f>IF(AND(NOT(ISBLANK(Débiteurs!$I147)),LOWER(Débiteurs!$I147)&lt;&gt;"chf"),IF(ISBLANK(Débiteurs!$O147),0,IF(ISBLANK(Débiteurs!$O147),0,IF(ISNUMBER(Débiteurs!$O147),Débiteurs!$O147,Débiteurs!$G147))),0)</f>
        <v>0</v>
      </c>
      <c r="I147">
        <f>IF(AND(NOT(ISBLANK(Débiteurs!$I147)),LOWER(Débiteurs!$I147)&lt;&gt;"chf"),IF(ISBLANK(Débiteurs!$P147),0,IF(ISBLANK(Débiteurs!$P147),0,IF(ISNUMBER(Débiteurs!$P147),Débiteurs!$P147,Débiteurs!$G147))),0)</f>
        <v>0</v>
      </c>
      <c r="J147">
        <f>IF(AND(NOT(ISBLANK(Débiteurs!$I147)),LOWER(Débiteurs!$I147)&lt;&gt;"chf"),IF(ISBLANK(Débiteurs!$Q147),0,IF(ISBLANK(Débiteurs!$Q147),0,IF(ISNUMBER(Débiteurs!$Q147),Débiteurs!$Q147,Débiteurs!$G147))),0)</f>
        <v>0</v>
      </c>
    </row>
    <row r="148" spans="2:10" x14ac:dyDescent="0.25">
      <c r="B148">
        <f>IF(OR(ISBLANK(Débiteurs!$I148),LOWER(Débiteurs!$I148)="chf"),IF(ISBLANK(Débiteurs!N148),0,IF(ISBLANK(Débiteurs!$G148),0,IF(ISNUMBER(Débiteurs!N148),Débiteurs!N148,Débiteurs!$G148))),0)</f>
        <v>0</v>
      </c>
      <c r="C148">
        <f>IF(OR(ISBLANK(Débiteurs!$I148),LOWER(Débiteurs!$I148)="chf"),IF(ISBLANK(Débiteurs!O148),0,IF(ISBLANK(Débiteurs!$G148),0,IF(ISNUMBER(Débiteurs!O148),Débiteurs!O148,Débiteurs!$G148))),0)</f>
        <v>0</v>
      </c>
      <c r="D148">
        <f>IF(OR(ISBLANK(Débiteurs!$I148),LOWER(Débiteurs!$I148)="chf"),IF(ISBLANK(Débiteurs!P148),0,IF(ISBLANK(Débiteurs!$G148),0,IF(ISNUMBER(Débiteurs!P148),Débiteurs!P148,Débiteurs!$G148))),0)</f>
        <v>0</v>
      </c>
      <c r="E148">
        <f>IF(OR(ISBLANK(Débiteurs!$I148),LOWER(Débiteurs!$I148)="chf"),IF(ISBLANK(Débiteurs!Q148),0,IF(ISBLANK(Débiteurs!$G148),0,IF(ISNUMBER(Débiteurs!Q148),Débiteurs!Q148,Débiteurs!$G148))),0)</f>
        <v>0</v>
      </c>
      <c r="G148">
        <f>IF(AND(NOT(ISBLANK(Débiteurs!$I148)),LOWER(Débiteurs!$I148)&lt;&gt;"chf"),IF(ISBLANK(Débiteurs!$N148),0,IF(ISBLANK(Débiteurs!$N148),0,IF(ISNUMBER(Débiteurs!$N148),Débiteurs!$N148,Débiteurs!$G148))),0)</f>
        <v>0</v>
      </c>
      <c r="H148">
        <f>IF(AND(NOT(ISBLANK(Débiteurs!$I148)),LOWER(Débiteurs!$I148)&lt;&gt;"chf"),IF(ISBLANK(Débiteurs!$O148),0,IF(ISBLANK(Débiteurs!$O148),0,IF(ISNUMBER(Débiteurs!$O148),Débiteurs!$O148,Débiteurs!$G148))),0)</f>
        <v>0</v>
      </c>
      <c r="I148">
        <f>IF(AND(NOT(ISBLANK(Débiteurs!$I148)),LOWER(Débiteurs!$I148)&lt;&gt;"chf"),IF(ISBLANK(Débiteurs!$P148),0,IF(ISBLANK(Débiteurs!$P148),0,IF(ISNUMBER(Débiteurs!$P148),Débiteurs!$P148,Débiteurs!$G148))),0)</f>
        <v>0</v>
      </c>
      <c r="J148">
        <f>IF(AND(NOT(ISBLANK(Débiteurs!$I148)),LOWER(Débiteurs!$I148)&lt;&gt;"chf"),IF(ISBLANK(Débiteurs!$Q148),0,IF(ISBLANK(Débiteurs!$Q148),0,IF(ISNUMBER(Débiteurs!$Q148),Débiteurs!$Q148,Débiteurs!$G148))),0)</f>
        <v>0</v>
      </c>
    </row>
    <row r="149" spans="2:10" x14ac:dyDescent="0.25">
      <c r="B149">
        <f>IF(OR(ISBLANK(Débiteurs!$I149),LOWER(Débiteurs!$I149)="chf"),IF(ISBLANK(Débiteurs!N149),0,IF(ISBLANK(Débiteurs!$G149),0,IF(ISNUMBER(Débiteurs!N149),Débiteurs!N149,Débiteurs!$G149))),0)</f>
        <v>0</v>
      </c>
      <c r="C149">
        <f>IF(OR(ISBLANK(Débiteurs!$I149),LOWER(Débiteurs!$I149)="chf"),IF(ISBLANK(Débiteurs!O149),0,IF(ISBLANK(Débiteurs!$G149),0,IF(ISNUMBER(Débiteurs!O149),Débiteurs!O149,Débiteurs!$G149))),0)</f>
        <v>0</v>
      </c>
      <c r="D149">
        <f>IF(OR(ISBLANK(Débiteurs!$I149),LOWER(Débiteurs!$I149)="chf"),IF(ISBLANK(Débiteurs!P149),0,IF(ISBLANK(Débiteurs!$G149),0,IF(ISNUMBER(Débiteurs!P149),Débiteurs!P149,Débiteurs!$G149))),0)</f>
        <v>0</v>
      </c>
      <c r="E149">
        <f>IF(OR(ISBLANK(Débiteurs!$I149),LOWER(Débiteurs!$I149)="chf"),IF(ISBLANK(Débiteurs!Q149),0,IF(ISBLANK(Débiteurs!$G149),0,IF(ISNUMBER(Débiteurs!Q149),Débiteurs!Q149,Débiteurs!$G149))),0)</f>
        <v>0</v>
      </c>
      <c r="G149">
        <f>IF(AND(NOT(ISBLANK(Débiteurs!$I149)),LOWER(Débiteurs!$I149)&lt;&gt;"chf"),IF(ISBLANK(Débiteurs!$N149),0,IF(ISBLANK(Débiteurs!$N149),0,IF(ISNUMBER(Débiteurs!$N149),Débiteurs!$N149,Débiteurs!$G149))),0)</f>
        <v>0</v>
      </c>
      <c r="H149">
        <f>IF(AND(NOT(ISBLANK(Débiteurs!$I149)),LOWER(Débiteurs!$I149)&lt;&gt;"chf"),IF(ISBLANK(Débiteurs!$O149),0,IF(ISBLANK(Débiteurs!$O149),0,IF(ISNUMBER(Débiteurs!$O149),Débiteurs!$O149,Débiteurs!$G149))),0)</f>
        <v>0</v>
      </c>
      <c r="I149">
        <f>IF(AND(NOT(ISBLANK(Débiteurs!$I149)),LOWER(Débiteurs!$I149)&lt;&gt;"chf"),IF(ISBLANK(Débiteurs!$P149),0,IF(ISBLANK(Débiteurs!$P149),0,IF(ISNUMBER(Débiteurs!$P149),Débiteurs!$P149,Débiteurs!$G149))),0)</f>
        <v>0</v>
      </c>
      <c r="J149">
        <f>IF(AND(NOT(ISBLANK(Débiteurs!$I149)),LOWER(Débiteurs!$I149)&lt;&gt;"chf"),IF(ISBLANK(Débiteurs!$Q149),0,IF(ISBLANK(Débiteurs!$Q149),0,IF(ISNUMBER(Débiteurs!$Q149),Débiteurs!$Q149,Débiteurs!$G149))),0)</f>
        <v>0</v>
      </c>
    </row>
    <row r="150" spans="2:10" x14ac:dyDescent="0.25">
      <c r="B150">
        <f>IF(OR(ISBLANK(Débiteurs!$I150),LOWER(Débiteurs!$I150)="chf"),IF(ISBLANK(Débiteurs!N150),0,IF(ISBLANK(Débiteurs!$G150),0,IF(ISNUMBER(Débiteurs!N150),Débiteurs!N150,Débiteurs!$G150))),0)</f>
        <v>0</v>
      </c>
      <c r="C150">
        <f>IF(OR(ISBLANK(Débiteurs!$I150),LOWER(Débiteurs!$I150)="chf"),IF(ISBLANK(Débiteurs!O150),0,IF(ISBLANK(Débiteurs!$G150),0,IF(ISNUMBER(Débiteurs!O150),Débiteurs!O150,Débiteurs!$G150))),0)</f>
        <v>0</v>
      </c>
      <c r="D150">
        <f>IF(OR(ISBLANK(Débiteurs!$I150),LOWER(Débiteurs!$I150)="chf"),IF(ISBLANK(Débiteurs!P150),0,IF(ISBLANK(Débiteurs!$G150),0,IF(ISNUMBER(Débiteurs!P150),Débiteurs!P150,Débiteurs!$G150))),0)</f>
        <v>0</v>
      </c>
      <c r="E150">
        <f>IF(OR(ISBLANK(Débiteurs!$I150),LOWER(Débiteurs!$I150)="chf"),IF(ISBLANK(Débiteurs!Q150),0,IF(ISBLANK(Débiteurs!$G150),0,IF(ISNUMBER(Débiteurs!Q150),Débiteurs!Q150,Débiteurs!$G150))),0)</f>
        <v>0</v>
      </c>
      <c r="G150">
        <f>IF(AND(NOT(ISBLANK(Débiteurs!$I150)),LOWER(Débiteurs!$I150)&lt;&gt;"chf"),IF(ISBLANK(Débiteurs!$N150),0,IF(ISBLANK(Débiteurs!$N150),0,IF(ISNUMBER(Débiteurs!$N150),Débiteurs!$N150,Débiteurs!$G150))),0)</f>
        <v>0</v>
      </c>
      <c r="H150">
        <f>IF(AND(NOT(ISBLANK(Débiteurs!$I150)),LOWER(Débiteurs!$I150)&lt;&gt;"chf"),IF(ISBLANK(Débiteurs!$O150),0,IF(ISBLANK(Débiteurs!$O150),0,IF(ISNUMBER(Débiteurs!$O150),Débiteurs!$O150,Débiteurs!$G150))),0)</f>
        <v>0</v>
      </c>
      <c r="I150">
        <f>IF(AND(NOT(ISBLANK(Débiteurs!$I150)),LOWER(Débiteurs!$I150)&lt;&gt;"chf"),IF(ISBLANK(Débiteurs!$P150),0,IF(ISBLANK(Débiteurs!$P150),0,IF(ISNUMBER(Débiteurs!$P150),Débiteurs!$P150,Débiteurs!$G150))),0)</f>
        <v>0</v>
      </c>
      <c r="J150">
        <f>IF(AND(NOT(ISBLANK(Débiteurs!$I150)),LOWER(Débiteurs!$I150)&lt;&gt;"chf"),IF(ISBLANK(Débiteurs!$Q150),0,IF(ISBLANK(Débiteurs!$Q150),0,IF(ISNUMBER(Débiteurs!$Q150),Débiteurs!$Q150,Débiteurs!$G150))),0)</f>
        <v>0</v>
      </c>
    </row>
    <row r="151" spans="2:10" x14ac:dyDescent="0.25">
      <c r="B151">
        <f>IF(OR(ISBLANK(Débiteurs!$I151),LOWER(Débiteurs!$I151)="chf"),IF(ISBLANK(Débiteurs!N151),0,IF(ISBLANK(Débiteurs!$G151),0,IF(ISNUMBER(Débiteurs!N151),Débiteurs!N151,Débiteurs!$G151))),0)</f>
        <v>0</v>
      </c>
      <c r="C151">
        <f>IF(OR(ISBLANK(Débiteurs!$I151),LOWER(Débiteurs!$I151)="chf"),IF(ISBLANK(Débiteurs!O151),0,IF(ISBLANK(Débiteurs!$G151),0,IF(ISNUMBER(Débiteurs!O151),Débiteurs!O151,Débiteurs!$G151))),0)</f>
        <v>0</v>
      </c>
      <c r="D151">
        <f>IF(OR(ISBLANK(Débiteurs!$I151),LOWER(Débiteurs!$I151)="chf"),IF(ISBLANK(Débiteurs!P151),0,IF(ISBLANK(Débiteurs!$G151),0,IF(ISNUMBER(Débiteurs!P151),Débiteurs!P151,Débiteurs!$G151))),0)</f>
        <v>0</v>
      </c>
      <c r="E151">
        <f>IF(OR(ISBLANK(Débiteurs!$I151),LOWER(Débiteurs!$I151)="chf"),IF(ISBLANK(Débiteurs!Q151),0,IF(ISBLANK(Débiteurs!$G151),0,IF(ISNUMBER(Débiteurs!Q151),Débiteurs!Q151,Débiteurs!$G151))),0)</f>
        <v>0</v>
      </c>
      <c r="G151">
        <f>IF(AND(NOT(ISBLANK(Débiteurs!$I151)),LOWER(Débiteurs!$I151)&lt;&gt;"chf"),IF(ISBLANK(Débiteurs!$N151),0,IF(ISBLANK(Débiteurs!$N151),0,IF(ISNUMBER(Débiteurs!$N151),Débiteurs!$N151,Débiteurs!$G151))),0)</f>
        <v>0</v>
      </c>
      <c r="H151">
        <f>IF(AND(NOT(ISBLANK(Débiteurs!$I151)),LOWER(Débiteurs!$I151)&lt;&gt;"chf"),IF(ISBLANK(Débiteurs!$O151),0,IF(ISBLANK(Débiteurs!$O151),0,IF(ISNUMBER(Débiteurs!$O151),Débiteurs!$O151,Débiteurs!$G151))),0)</f>
        <v>0</v>
      </c>
      <c r="I151">
        <f>IF(AND(NOT(ISBLANK(Débiteurs!$I151)),LOWER(Débiteurs!$I151)&lt;&gt;"chf"),IF(ISBLANK(Débiteurs!$P151),0,IF(ISBLANK(Débiteurs!$P151),0,IF(ISNUMBER(Débiteurs!$P151),Débiteurs!$P151,Débiteurs!$G151))),0)</f>
        <v>0</v>
      </c>
      <c r="J151">
        <f>IF(AND(NOT(ISBLANK(Débiteurs!$I151)),LOWER(Débiteurs!$I151)&lt;&gt;"chf"),IF(ISBLANK(Débiteurs!$Q151),0,IF(ISBLANK(Débiteurs!$Q151),0,IF(ISNUMBER(Débiteurs!$Q151),Débiteurs!$Q151,Débiteurs!$G151))),0)</f>
        <v>0</v>
      </c>
    </row>
    <row r="152" spans="2:10" x14ac:dyDescent="0.25">
      <c r="B152">
        <f>IF(OR(ISBLANK(Débiteurs!$I152),LOWER(Débiteurs!$I152)="chf"),IF(ISBLANK(Débiteurs!N152),0,IF(ISBLANK(Débiteurs!$G152),0,IF(ISNUMBER(Débiteurs!N152),Débiteurs!N152,Débiteurs!$G152))),0)</f>
        <v>0</v>
      </c>
      <c r="C152">
        <f>IF(OR(ISBLANK(Débiteurs!$I152),LOWER(Débiteurs!$I152)="chf"),IF(ISBLANK(Débiteurs!O152),0,IF(ISBLANK(Débiteurs!$G152),0,IF(ISNUMBER(Débiteurs!O152),Débiteurs!O152,Débiteurs!$G152))),0)</f>
        <v>0</v>
      </c>
      <c r="D152">
        <f>IF(OR(ISBLANK(Débiteurs!$I152),LOWER(Débiteurs!$I152)="chf"),IF(ISBLANK(Débiteurs!P152),0,IF(ISBLANK(Débiteurs!$G152),0,IF(ISNUMBER(Débiteurs!P152),Débiteurs!P152,Débiteurs!$G152))),0)</f>
        <v>0</v>
      </c>
      <c r="E152">
        <f>IF(OR(ISBLANK(Débiteurs!$I152),LOWER(Débiteurs!$I152)="chf"),IF(ISBLANK(Débiteurs!Q152),0,IF(ISBLANK(Débiteurs!$G152),0,IF(ISNUMBER(Débiteurs!Q152),Débiteurs!Q152,Débiteurs!$G152))),0)</f>
        <v>0</v>
      </c>
      <c r="G152">
        <f>IF(AND(NOT(ISBLANK(Débiteurs!$I152)),LOWER(Débiteurs!$I152)&lt;&gt;"chf"),IF(ISBLANK(Débiteurs!$N152),0,IF(ISBLANK(Débiteurs!$N152),0,IF(ISNUMBER(Débiteurs!$N152),Débiteurs!$N152,Débiteurs!$G152))),0)</f>
        <v>0</v>
      </c>
      <c r="H152">
        <f>IF(AND(NOT(ISBLANK(Débiteurs!$I152)),LOWER(Débiteurs!$I152)&lt;&gt;"chf"),IF(ISBLANK(Débiteurs!$O152),0,IF(ISBLANK(Débiteurs!$O152),0,IF(ISNUMBER(Débiteurs!$O152),Débiteurs!$O152,Débiteurs!$G152))),0)</f>
        <v>0</v>
      </c>
      <c r="I152">
        <f>IF(AND(NOT(ISBLANK(Débiteurs!$I152)),LOWER(Débiteurs!$I152)&lt;&gt;"chf"),IF(ISBLANK(Débiteurs!$P152),0,IF(ISBLANK(Débiteurs!$P152),0,IF(ISNUMBER(Débiteurs!$P152),Débiteurs!$P152,Débiteurs!$G152))),0)</f>
        <v>0</v>
      </c>
      <c r="J152">
        <f>IF(AND(NOT(ISBLANK(Débiteurs!$I152)),LOWER(Débiteurs!$I152)&lt;&gt;"chf"),IF(ISBLANK(Débiteurs!$Q152),0,IF(ISBLANK(Débiteurs!$Q152),0,IF(ISNUMBER(Débiteurs!$Q152),Débiteurs!$Q152,Débiteurs!$G152))),0)</f>
        <v>0</v>
      </c>
    </row>
    <row r="153" spans="2:10" x14ac:dyDescent="0.25">
      <c r="B153">
        <f>IF(OR(ISBLANK(Débiteurs!$I153),LOWER(Débiteurs!$I153)="chf"),IF(ISBLANK(Débiteurs!N153),0,IF(ISBLANK(Débiteurs!$G153),0,IF(ISNUMBER(Débiteurs!N153),Débiteurs!N153,Débiteurs!$G153))),0)</f>
        <v>0</v>
      </c>
      <c r="C153">
        <f>IF(OR(ISBLANK(Débiteurs!$I153),LOWER(Débiteurs!$I153)="chf"),IF(ISBLANK(Débiteurs!O153),0,IF(ISBLANK(Débiteurs!$G153),0,IF(ISNUMBER(Débiteurs!O153),Débiteurs!O153,Débiteurs!$G153))),0)</f>
        <v>0</v>
      </c>
      <c r="D153">
        <f>IF(OR(ISBLANK(Débiteurs!$I153),LOWER(Débiteurs!$I153)="chf"),IF(ISBLANK(Débiteurs!P153),0,IF(ISBLANK(Débiteurs!$G153),0,IF(ISNUMBER(Débiteurs!P153),Débiteurs!P153,Débiteurs!$G153))),0)</f>
        <v>0</v>
      </c>
      <c r="E153">
        <f>IF(OR(ISBLANK(Débiteurs!$I153),LOWER(Débiteurs!$I153)="chf"),IF(ISBLANK(Débiteurs!Q153),0,IF(ISBLANK(Débiteurs!$G153),0,IF(ISNUMBER(Débiteurs!Q153),Débiteurs!Q153,Débiteurs!$G153))),0)</f>
        <v>0</v>
      </c>
      <c r="G153">
        <f>IF(AND(NOT(ISBLANK(Débiteurs!$I153)),LOWER(Débiteurs!$I153)&lt;&gt;"chf"),IF(ISBLANK(Débiteurs!$N153),0,IF(ISBLANK(Débiteurs!$N153),0,IF(ISNUMBER(Débiteurs!$N153),Débiteurs!$N153,Débiteurs!$G153))),0)</f>
        <v>0</v>
      </c>
      <c r="H153">
        <f>IF(AND(NOT(ISBLANK(Débiteurs!$I153)),LOWER(Débiteurs!$I153)&lt;&gt;"chf"),IF(ISBLANK(Débiteurs!$O153),0,IF(ISBLANK(Débiteurs!$O153),0,IF(ISNUMBER(Débiteurs!$O153),Débiteurs!$O153,Débiteurs!$G153))),0)</f>
        <v>0</v>
      </c>
      <c r="I153">
        <f>IF(AND(NOT(ISBLANK(Débiteurs!$I153)),LOWER(Débiteurs!$I153)&lt;&gt;"chf"),IF(ISBLANK(Débiteurs!$P153),0,IF(ISBLANK(Débiteurs!$P153),0,IF(ISNUMBER(Débiteurs!$P153),Débiteurs!$P153,Débiteurs!$G153))),0)</f>
        <v>0</v>
      </c>
      <c r="J153">
        <f>IF(AND(NOT(ISBLANK(Débiteurs!$I153)),LOWER(Débiteurs!$I153)&lt;&gt;"chf"),IF(ISBLANK(Débiteurs!$Q153),0,IF(ISBLANK(Débiteurs!$Q153),0,IF(ISNUMBER(Débiteurs!$Q153),Débiteurs!$Q153,Débiteurs!$G153))),0)</f>
        <v>0</v>
      </c>
    </row>
    <row r="154" spans="2:10" x14ac:dyDescent="0.25">
      <c r="B154">
        <f>IF(OR(ISBLANK(Débiteurs!$I154),LOWER(Débiteurs!$I154)="chf"),IF(ISBLANK(Débiteurs!N154),0,IF(ISBLANK(Débiteurs!$G154),0,IF(ISNUMBER(Débiteurs!N154),Débiteurs!N154,Débiteurs!$G154))),0)</f>
        <v>0</v>
      </c>
      <c r="C154">
        <f>IF(OR(ISBLANK(Débiteurs!$I154),LOWER(Débiteurs!$I154)="chf"),IF(ISBLANK(Débiteurs!O154),0,IF(ISBLANK(Débiteurs!$G154),0,IF(ISNUMBER(Débiteurs!O154),Débiteurs!O154,Débiteurs!$G154))),0)</f>
        <v>0</v>
      </c>
      <c r="D154">
        <f>IF(OR(ISBLANK(Débiteurs!$I154),LOWER(Débiteurs!$I154)="chf"),IF(ISBLANK(Débiteurs!P154),0,IF(ISBLANK(Débiteurs!$G154),0,IF(ISNUMBER(Débiteurs!P154),Débiteurs!P154,Débiteurs!$G154))),0)</f>
        <v>0</v>
      </c>
      <c r="E154">
        <f>IF(OR(ISBLANK(Débiteurs!$I154),LOWER(Débiteurs!$I154)="chf"),IF(ISBLANK(Débiteurs!Q154),0,IF(ISBLANK(Débiteurs!$G154),0,IF(ISNUMBER(Débiteurs!Q154),Débiteurs!Q154,Débiteurs!$G154))),0)</f>
        <v>0</v>
      </c>
      <c r="G154">
        <f>IF(AND(NOT(ISBLANK(Débiteurs!$I154)),LOWER(Débiteurs!$I154)&lt;&gt;"chf"),IF(ISBLANK(Débiteurs!$N154),0,IF(ISBLANK(Débiteurs!$N154),0,IF(ISNUMBER(Débiteurs!$N154),Débiteurs!$N154,Débiteurs!$G154))),0)</f>
        <v>0</v>
      </c>
      <c r="H154">
        <f>IF(AND(NOT(ISBLANK(Débiteurs!$I154)),LOWER(Débiteurs!$I154)&lt;&gt;"chf"),IF(ISBLANK(Débiteurs!$O154),0,IF(ISBLANK(Débiteurs!$O154),0,IF(ISNUMBER(Débiteurs!$O154),Débiteurs!$O154,Débiteurs!$G154))),0)</f>
        <v>0</v>
      </c>
      <c r="I154">
        <f>IF(AND(NOT(ISBLANK(Débiteurs!$I154)),LOWER(Débiteurs!$I154)&lt;&gt;"chf"),IF(ISBLANK(Débiteurs!$P154),0,IF(ISBLANK(Débiteurs!$P154),0,IF(ISNUMBER(Débiteurs!$P154),Débiteurs!$P154,Débiteurs!$G154))),0)</f>
        <v>0</v>
      </c>
      <c r="J154">
        <f>IF(AND(NOT(ISBLANK(Débiteurs!$I154)),LOWER(Débiteurs!$I154)&lt;&gt;"chf"),IF(ISBLANK(Débiteurs!$Q154),0,IF(ISBLANK(Débiteurs!$Q154),0,IF(ISNUMBER(Débiteurs!$Q154),Débiteurs!$Q154,Débiteurs!$G154))),0)</f>
        <v>0</v>
      </c>
    </row>
    <row r="155" spans="2:10" x14ac:dyDescent="0.25">
      <c r="B155">
        <f>IF(OR(ISBLANK(Débiteurs!$I155),LOWER(Débiteurs!$I155)="chf"),IF(ISBLANK(Débiteurs!N155),0,IF(ISBLANK(Débiteurs!$G155),0,IF(ISNUMBER(Débiteurs!N155),Débiteurs!N155,Débiteurs!$G155))),0)</f>
        <v>0</v>
      </c>
      <c r="C155">
        <f>IF(OR(ISBLANK(Débiteurs!$I155),LOWER(Débiteurs!$I155)="chf"),IF(ISBLANK(Débiteurs!O155),0,IF(ISBLANK(Débiteurs!$G155),0,IF(ISNUMBER(Débiteurs!O155),Débiteurs!O155,Débiteurs!$G155))),0)</f>
        <v>0</v>
      </c>
      <c r="D155">
        <f>IF(OR(ISBLANK(Débiteurs!$I155),LOWER(Débiteurs!$I155)="chf"),IF(ISBLANK(Débiteurs!P155),0,IF(ISBLANK(Débiteurs!$G155),0,IF(ISNUMBER(Débiteurs!P155),Débiteurs!P155,Débiteurs!$G155))),0)</f>
        <v>0</v>
      </c>
      <c r="E155">
        <f>IF(OR(ISBLANK(Débiteurs!$I155),LOWER(Débiteurs!$I155)="chf"),IF(ISBLANK(Débiteurs!Q155),0,IF(ISBLANK(Débiteurs!$G155),0,IF(ISNUMBER(Débiteurs!Q155),Débiteurs!Q155,Débiteurs!$G155))),0)</f>
        <v>0</v>
      </c>
      <c r="G155">
        <f>IF(AND(NOT(ISBLANK(Débiteurs!$I155)),LOWER(Débiteurs!$I155)&lt;&gt;"chf"),IF(ISBLANK(Débiteurs!$N155),0,IF(ISBLANK(Débiteurs!$N155),0,IF(ISNUMBER(Débiteurs!$N155),Débiteurs!$N155,Débiteurs!$G155))),0)</f>
        <v>0</v>
      </c>
      <c r="H155">
        <f>IF(AND(NOT(ISBLANK(Débiteurs!$I155)),LOWER(Débiteurs!$I155)&lt;&gt;"chf"),IF(ISBLANK(Débiteurs!$O155),0,IF(ISBLANK(Débiteurs!$O155),0,IF(ISNUMBER(Débiteurs!$O155),Débiteurs!$O155,Débiteurs!$G155))),0)</f>
        <v>0</v>
      </c>
      <c r="I155">
        <f>IF(AND(NOT(ISBLANK(Débiteurs!$I155)),LOWER(Débiteurs!$I155)&lt;&gt;"chf"),IF(ISBLANK(Débiteurs!$P155),0,IF(ISBLANK(Débiteurs!$P155),0,IF(ISNUMBER(Débiteurs!$P155),Débiteurs!$P155,Débiteurs!$G155))),0)</f>
        <v>0</v>
      </c>
      <c r="J155">
        <f>IF(AND(NOT(ISBLANK(Débiteurs!$I155)),LOWER(Débiteurs!$I155)&lt;&gt;"chf"),IF(ISBLANK(Débiteurs!$Q155),0,IF(ISBLANK(Débiteurs!$Q155),0,IF(ISNUMBER(Débiteurs!$Q155),Débiteurs!$Q155,Débiteurs!$G155))),0)</f>
        <v>0</v>
      </c>
    </row>
    <row r="156" spans="2:10" x14ac:dyDescent="0.25">
      <c r="B156">
        <f>IF(OR(ISBLANK(Débiteurs!$I156),LOWER(Débiteurs!$I156)="chf"),IF(ISBLANK(Débiteurs!N156),0,IF(ISBLANK(Débiteurs!$G156),0,IF(ISNUMBER(Débiteurs!N156),Débiteurs!N156,Débiteurs!$G156))),0)</f>
        <v>0</v>
      </c>
      <c r="C156">
        <f>IF(OR(ISBLANK(Débiteurs!$I156),LOWER(Débiteurs!$I156)="chf"),IF(ISBLANK(Débiteurs!O156),0,IF(ISBLANK(Débiteurs!$G156),0,IF(ISNUMBER(Débiteurs!O156),Débiteurs!O156,Débiteurs!$G156))),0)</f>
        <v>0</v>
      </c>
      <c r="D156">
        <f>IF(OR(ISBLANK(Débiteurs!$I156),LOWER(Débiteurs!$I156)="chf"),IF(ISBLANK(Débiteurs!P156),0,IF(ISBLANK(Débiteurs!$G156),0,IF(ISNUMBER(Débiteurs!P156),Débiteurs!P156,Débiteurs!$G156))),0)</f>
        <v>0</v>
      </c>
      <c r="E156">
        <f>IF(OR(ISBLANK(Débiteurs!$I156),LOWER(Débiteurs!$I156)="chf"),IF(ISBLANK(Débiteurs!Q156),0,IF(ISBLANK(Débiteurs!$G156),0,IF(ISNUMBER(Débiteurs!Q156),Débiteurs!Q156,Débiteurs!$G156))),0)</f>
        <v>0</v>
      </c>
      <c r="G156">
        <f>IF(AND(NOT(ISBLANK(Débiteurs!$I156)),LOWER(Débiteurs!$I156)&lt;&gt;"chf"),IF(ISBLANK(Débiteurs!$N156),0,IF(ISBLANK(Débiteurs!$N156),0,IF(ISNUMBER(Débiteurs!$N156),Débiteurs!$N156,Débiteurs!$G156))),0)</f>
        <v>0</v>
      </c>
      <c r="H156">
        <f>IF(AND(NOT(ISBLANK(Débiteurs!$I156)),LOWER(Débiteurs!$I156)&lt;&gt;"chf"),IF(ISBLANK(Débiteurs!$O156),0,IF(ISBLANK(Débiteurs!$O156),0,IF(ISNUMBER(Débiteurs!$O156),Débiteurs!$O156,Débiteurs!$G156))),0)</f>
        <v>0</v>
      </c>
      <c r="I156">
        <f>IF(AND(NOT(ISBLANK(Débiteurs!$I156)),LOWER(Débiteurs!$I156)&lt;&gt;"chf"),IF(ISBLANK(Débiteurs!$P156),0,IF(ISBLANK(Débiteurs!$P156),0,IF(ISNUMBER(Débiteurs!$P156),Débiteurs!$P156,Débiteurs!$G156))),0)</f>
        <v>0</v>
      </c>
      <c r="J156">
        <f>IF(AND(NOT(ISBLANK(Débiteurs!$I156)),LOWER(Débiteurs!$I156)&lt;&gt;"chf"),IF(ISBLANK(Débiteurs!$Q156),0,IF(ISBLANK(Débiteurs!$Q156),0,IF(ISNUMBER(Débiteurs!$Q156),Débiteurs!$Q156,Débiteurs!$G156))),0)</f>
        <v>0</v>
      </c>
    </row>
    <row r="157" spans="2:10" x14ac:dyDescent="0.25">
      <c r="B157">
        <f>IF(OR(ISBLANK(Débiteurs!$I157),LOWER(Débiteurs!$I157)="chf"),IF(ISBLANK(Débiteurs!N157),0,IF(ISBLANK(Débiteurs!$G157),0,IF(ISNUMBER(Débiteurs!N157),Débiteurs!N157,Débiteurs!$G157))),0)</f>
        <v>0</v>
      </c>
      <c r="C157">
        <f>IF(OR(ISBLANK(Débiteurs!$I157),LOWER(Débiteurs!$I157)="chf"),IF(ISBLANK(Débiteurs!O157),0,IF(ISBLANK(Débiteurs!$G157),0,IF(ISNUMBER(Débiteurs!O157),Débiteurs!O157,Débiteurs!$G157))),0)</f>
        <v>0</v>
      </c>
      <c r="D157">
        <f>IF(OR(ISBLANK(Débiteurs!$I157),LOWER(Débiteurs!$I157)="chf"),IF(ISBLANK(Débiteurs!P157),0,IF(ISBLANK(Débiteurs!$G157),0,IF(ISNUMBER(Débiteurs!P157),Débiteurs!P157,Débiteurs!$G157))),0)</f>
        <v>0</v>
      </c>
      <c r="E157">
        <f>IF(OR(ISBLANK(Débiteurs!$I157),LOWER(Débiteurs!$I157)="chf"),IF(ISBLANK(Débiteurs!Q157),0,IF(ISBLANK(Débiteurs!$G157),0,IF(ISNUMBER(Débiteurs!Q157),Débiteurs!Q157,Débiteurs!$G157))),0)</f>
        <v>0</v>
      </c>
      <c r="G157">
        <f>IF(AND(NOT(ISBLANK(Débiteurs!$I157)),LOWER(Débiteurs!$I157)&lt;&gt;"chf"),IF(ISBLANK(Débiteurs!$N157),0,IF(ISBLANK(Débiteurs!$N157),0,IF(ISNUMBER(Débiteurs!$N157),Débiteurs!$N157,Débiteurs!$G157))),0)</f>
        <v>0</v>
      </c>
      <c r="H157">
        <f>IF(AND(NOT(ISBLANK(Débiteurs!$I157)),LOWER(Débiteurs!$I157)&lt;&gt;"chf"),IF(ISBLANK(Débiteurs!$O157),0,IF(ISBLANK(Débiteurs!$O157),0,IF(ISNUMBER(Débiteurs!$O157),Débiteurs!$O157,Débiteurs!$G157))),0)</f>
        <v>0</v>
      </c>
      <c r="I157">
        <f>IF(AND(NOT(ISBLANK(Débiteurs!$I157)),LOWER(Débiteurs!$I157)&lt;&gt;"chf"),IF(ISBLANK(Débiteurs!$P157),0,IF(ISBLANK(Débiteurs!$P157),0,IF(ISNUMBER(Débiteurs!$P157),Débiteurs!$P157,Débiteurs!$G157))),0)</f>
        <v>0</v>
      </c>
      <c r="J157">
        <f>IF(AND(NOT(ISBLANK(Débiteurs!$I157)),LOWER(Débiteurs!$I157)&lt;&gt;"chf"),IF(ISBLANK(Débiteurs!$Q157),0,IF(ISBLANK(Débiteurs!$Q157),0,IF(ISNUMBER(Débiteurs!$Q157),Débiteurs!$Q157,Débiteurs!$G157))),0)</f>
        <v>0</v>
      </c>
    </row>
    <row r="158" spans="2:10" x14ac:dyDescent="0.25">
      <c r="B158">
        <f>IF(OR(ISBLANK(Débiteurs!$I158),LOWER(Débiteurs!$I158)="chf"),IF(ISBLANK(Débiteurs!N158),0,IF(ISBLANK(Débiteurs!$G158),0,IF(ISNUMBER(Débiteurs!N158),Débiteurs!N158,Débiteurs!$G158))),0)</f>
        <v>0</v>
      </c>
      <c r="C158">
        <f>IF(OR(ISBLANK(Débiteurs!$I158),LOWER(Débiteurs!$I158)="chf"),IF(ISBLANK(Débiteurs!O158),0,IF(ISBLANK(Débiteurs!$G158),0,IF(ISNUMBER(Débiteurs!O158),Débiteurs!O158,Débiteurs!$G158))),0)</f>
        <v>0</v>
      </c>
      <c r="D158">
        <f>IF(OR(ISBLANK(Débiteurs!$I158),LOWER(Débiteurs!$I158)="chf"),IF(ISBLANK(Débiteurs!P158),0,IF(ISBLANK(Débiteurs!$G158),0,IF(ISNUMBER(Débiteurs!P158),Débiteurs!P158,Débiteurs!$G158))),0)</f>
        <v>0</v>
      </c>
      <c r="E158">
        <f>IF(OR(ISBLANK(Débiteurs!$I158),LOWER(Débiteurs!$I158)="chf"),IF(ISBLANK(Débiteurs!Q158),0,IF(ISBLANK(Débiteurs!$G158),0,IF(ISNUMBER(Débiteurs!Q158),Débiteurs!Q158,Débiteurs!$G158))),0)</f>
        <v>0</v>
      </c>
      <c r="G158">
        <f>IF(AND(NOT(ISBLANK(Débiteurs!$I158)),LOWER(Débiteurs!$I158)&lt;&gt;"chf"),IF(ISBLANK(Débiteurs!$N158),0,IF(ISBLANK(Débiteurs!$N158),0,IF(ISNUMBER(Débiteurs!$N158),Débiteurs!$N158,Débiteurs!$G158))),0)</f>
        <v>0</v>
      </c>
      <c r="H158">
        <f>IF(AND(NOT(ISBLANK(Débiteurs!$I158)),LOWER(Débiteurs!$I158)&lt;&gt;"chf"),IF(ISBLANK(Débiteurs!$O158),0,IF(ISBLANK(Débiteurs!$O158),0,IF(ISNUMBER(Débiteurs!$O158),Débiteurs!$O158,Débiteurs!$G158))),0)</f>
        <v>0</v>
      </c>
      <c r="I158">
        <f>IF(AND(NOT(ISBLANK(Débiteurs!$I158)),LOWER(Débiteurs!$I158)&lt;&gt;"chf"),IF(ISBLANK(Débiteurs!$P158),0,IF(ISBLANK(Débiteurs!$P158),0,IF(ISNUMBER(Débiteurs!$P158),Débiteurs!$P158,Débiteurs!$G158))),0)</f>
        <v>0</v>
      </c>
      <c r="J158">
        <f>IF(AND(NOT(ISBLANK(Débiteurs!$I158)),LOWER(Débiteurs!$I158)&lt;&gt;"chf"),IF(ISBLANK(Débiteurs!$Q158),0,IF(ISBLANK(Débiteurs!$Q158),0,IF(ISNUMBER(Débiteurs!$Q158),Débiteurs!$Q158,Débiteurs!$G158))),0)</f>
        <v>0</v>
      </c>
    </row>
    <row r="159" spans="2:10" x14ac:dyDescent="0.25">
      <c r="B159">
        <f>IF(OR(ISBLANK(Débiteurs!$I159),LOWER(Débiteurs!$I159)="chf"),IF(ISBLANK(Débiteurs!N159),0,IF(ISBLANK(Débiteurs!$G159),0,IF(ISNUMBER(Débiteurs!N159),Débiteurs!N159,Débiteurs!$G159))),0)</f>
        <v>0</v>
      </c>
      <c r="C159">
        <f>IF(OR(ISBLANK(Débiteurs!$I159),LOWER(Débiteurs!$I159)="chf"),IF(ISBLANK(Débiteurs!O159),0,IF(ISBLANK(Débiteurs!$G159),0,IF(ISNUMBER(Débiteurs!O159),Débiteurs!O159,Débiteurs!$G159))),0)</f>
        <v>0</v>
      </c>
      <c r="D159">
        <f>IF(OR(ISBLANK(Débiteurs!$I159),LOWER(Débiteurs!$I159)="chf"),IF(ISBLANK(Débiteurs!P159),0,IF(ISBLANK(Débiteurs!$G159),0,IF(ISNUMBER(Débiteurs!P159),Débiteurs!P159,Débiteurs!$G159))),0)</f>
        <v>0</v>
      </c>
      <c r="E159">
        <f>IF(OR(ISBLANK(Débiteurs!$I159),LOWER(Débiteurs!$I159)="chf"),IF(ISBLANK(Débiteurs!Q159),0,IF(ISBLANK(Débiteurs!$G159),0,IF(ISNUMBER(Débiteurs!Q159),Débiteurs!Q159,Débiteurs!$G159))),0)</f>
        <v>0</v>
      </c>
      <c r="G159">
        <f>IF(AND(NOT(ISBLANK(Débiteurs!$I159)),LOWER(Débiteurs!$I159)&lt;&gt;"chf"),IF(ISBLANK(Débiteurs!$N159),0,IF(ISBLANK(Débiteurs!$N159),0,IF(ISNUMBER(Débiteurs!$N159),Débiteurs!$N159,Débiteurs!$G159))),0)</f>
        <v>0</v>
      </c>
      <c r="H159">
        <f>IF(AND(NOT(ISBLANK(Débiteurs!$I159)),LOWER(Débiteurs!$I159)&lt;&gt;"chf"),IF(ISBLANK(Débiteurs!$O159),0,IF(ISBLANK(Débiteurs!$O159),0,IF(ISNUMBER(Débiteurs!$O159),Débiteurs!$O159,Débiteurs!$G159))),0)</f>
        <v>0</v>
      </c>
      <c r="I159">
        <f>IF(AND(NOT(ISBLANK(Débiteurs!$I159)),LOWER(Débiteurs!$I159)&lt;&gt;"chf"),IF(ISBLANK(Débiteurs!$P159),0,IF(ISBLANK(Débiteurs!$P159),0,IF(ISNUMBER(Débiteurs!$P159),Débiteurs!$P159,Débiteurs!$G159))),0)</f>
        <v>0</v>
      </c>
      <c r="J159">
        <f>IF(AND(NOT(ISBLANK(Débiteurs!$I159)),LOWER(Débiteurs!$I159)&lt;&gt;"chf"),IF(ISBLANK(Débiteurs!$Q159),0,IF(ISBLANK(Débiteurs!$Q159),0,IF(ISNUMBER(Débiteurs!$Q159),Débiteurs!$Q159,Débiteurs!$G159))),0)</f>
        <v>0</v>
      </c>
    </row>
    <row r="160" spans="2:10" x14ac:dyDescent="0.25">
      <c r="B160">
        <f>IF(OR(ISBLANK(Débiteurs!$I160),LOWER(Débiteurs!$I160)="chf"),IF(ISBLANK(Débiteurs!N160),0,IF(ISBLANK(Débiteurs!$G160),0,IF(ISNUMBER(Débiteurs!N160),Débiteurs!N160,Débiteurs!$G160))),0)</f>
        <v>0</v>
      </c>
      <c r="C160">
        <f>IF(OR(ISBLANK(Débiteurs!$I160),LOWER(Débiteurs!$I160)="chf"),IF(ISBLANK(Débiteurs!O160),0,IF(ISBLANK(Débiteurs!$G160),0,IF(ISNUMBER(Débiteurs!O160),Débiteurs!O160,Débiteurs!$G160))),0)</f>
        <v>0</v>
      </c>
      <c r="D160">
        <f>IF(OR(ISBLANK(Débiteurs!$I160),LOWER(Débiteurs!$I160)="chf"),IF(ISBLANK(Débiteurs!P160),0,IF(ISBLANK(Débiteurs!$G160),0,IF(ISNUMBER(Débiteurs!P160),Débiteurs!P160,Débiteurs!$G160))),0)</f>
        <v>0</v>
      </c>
      <c r="E160">
        <f>IF(OR(ISBLANK(Débiteurs!$I160),LOWER(Débiteurs!$I160)="chf"),IF(ISBLANK(Débiteurs!Q160),0,IF(ISBLANK(Débiteurs!$G160),0,IF(ISNUMBER(Débiteurs!Q160),Débiteurs!Q160,Débiteurs!$G160))),0)</f>
        <v>0</v>
      </c>
      <c r="G160">
        <f>IF(AND(NOT(ISBLANK(Débiteurs!$I160)),LOWER(Débiteurs!$I160)&lt;&gt;"chf"),IF(ISBLANK(Débiteurs!$N160),0,IF(ISBLANK(Débiteurs!$N160),0,IF(ISNUMBER(Débiteurs!$N160),Débiteurs!$N160,Débiteurs!$G160))),0)</f>
        <v>0</v>
      </c>
      <c r="H160">
        <f>IF(AND(NOT(ISBLANK(Débiteurs!$I160)),LOWER(Débiteurs!$I160)&lt;&gt;"chf"),IF(ISBLANK(Débiteurs!$O160),0,IF(ISBLANK(Débiteurs!$O160),0,IF(ISNUMBER(Débiteurs!$O160),Débiteurs!$O160,Débiteurs!$G160))),0)</f>
        <v>0</v>
      </c>
      <c r="I160">
        <f>IF(AND(NOT(ISBLANK(Débiteurs!$I160)),LOWER(Débiteurs!$I160)&lt;&gt;"chf"),IF(ISBLANK(Débiteurs!$P160),0,IF(ISBLANK(Débiteurs!$P160),0,IF(ISNUMBER(Débiteurs!$P160),Débiteurs!$P160,Débiteurs!$G160))),0)</f>
        <v>0</v>
      </c>
      <c r="J160">
        <f>IF(AND(NOT(ISBLANK(Débiteurs!$I160)),LOWER(Débiteurs!$I160)&lt;&gt;"chf"),IF(ISBLANK(Débiteurs!$Q160),0,IF(ISBLANK(Débiteurs!$Q160),0,IF(ISNUMBER(Débiteurs!$Q160),Débiteurs!$Q160,Débiteurs!$G160))),0)</f>
        <v>0</v>
      </c>
    </row>
    <row r="161" spans="2:10" x14ac:dyDescent="0.25">
      <c r="B161">
        <f>IF(OR(ISBLANK(Débiteurs!$I161),LOWER(Débiteurs!$I161)="chf"),IF(ISBLANK(Débiteurs!N161),0,IF(ISBLANK(Débiteurs!$G161),0,IF(ISNUMBER(Débiteurs!N161),Débiteurs!N161,Débiteurs!$G161))),0)</f>
        <v>0</v>
      </c>
      <c r="C161">
        <f>IF(OR(ISBLANK(Débiteurs!$I161),LOWER(Débiteurs!$I161)="chf"),IF(ISBLANK(Débiteurs!O161),0,IF(ISBLANK(Débiteurs!$G161),0,IF(ISNUMBER(Débiteurs!O161),Débiteurs!O161,Débiteurs!$G161))),0)</f>
        <v>0</v>
      </c>
      <c r="D161">
        <f>IF(OR(ISBLANK(Débiteurs!$I161),LOWER(Débiteurs!$I161)="chf"),IF(ISBLANK(Débiteurs!P161),0,IF(ISBLANK(Débiteurs!$G161),0,IF(ISNUMBER(Débiteurs!P161),Débiteurs!P161,Débiteurs!$G161))),0)</f>
        <v>0</v>
      </c>
      <c r="E161">
        <f>IF(OR(ISBLANK(Débiteurs!$I161),LOWER(Débiteurs!$I161)="chf"),IF(ISBLANK(Débiteurs!Q161),0,IF(ISBLANK(Débiteurs!$G161),0,IF(ISNUMBER(Débiteurs!Q161),Débiteurs!Q161,Débiteurs!$G161))),0)</f>
        <v>0</v>
      </c>
      <c r="G161">
        <f>IF(AND(NOT(ISBLANK(Débiteurs!$I161)),LOWER(Débiteurs!$I161)&lt;&gt;"chf"),IF(ISBLANK(Débiteurs!$N161),0,IF(ISBLANK(Débiteurs!$N161),0,IF(ISNUMBER(Débiteurs!$N161),Débiteurs!$N161,Débiteurs!$G161))),0)</f>
        <v>0</v>
      </c>
      <c r="H161">
        <f>IF(AND(NOT(ISBLANK(Débiteurs!$I161)),LOWER(Débiteurs!$I161)&lt;&gt;"chf"),IF(ISBLANK(Débiteurs!$O161),0,IF(ISBLANK(Débiteurs!$O161),0,IF(ISNUMBER(Débiteurs!$O161),Débiteurs!$O161,Débiteurs!$G161))),0)</f>
        <v>0</v>
      </c>
      <c r="I161">
        <f>IF(AND(NOT(ISBLANK(Débiteurs!$I161)),LOWER(Débiteurs!$I161)&lt;&gt;"chf"),IF(ISBLANK(Débiteurs!$P161),0,IF(ISBLANK(Débiteurs!$P161),0,IF(ISNUMBER(Débiteurs!$P161),Débiteurs!$P161,Débiteurs!$G161))),0)</f>
        <v>0</v>
      </c>
      <c r="J161">
        <f>IF(AND(NOT(ISBLANK(Débiteurs!$I161)),LOWER(Débiteurs!$I161)&lt;&gt;"chf"),IF(ISBLANK(Débiteurs!$Q161),0,IF(ISBLANK(Débiteurs!$Q161),0,IF(ISNUMBER(Débiteurs!$Q161),Débiteurs!$Q161,Débiteurs!$G161))),0)</f>
        <v>0</v>
      </c>
    </row>
    <row r="162" spans="2:10" x14ac:dyDescent="0.25">
      <c r="B162">
        <f>IF(OR(ISBLANK(Débiteurs!$I162),LOWER(Débiteurs!$I162)="chf"),IF(ISBLANK(Débiteurs!N162),0,IF(ISBLANK(Débiteurs!$G162),0,IF(ISNUMBER(Débiteurs!N162),Débiteurs!N162,Débiteurs!$G162))),0)</f>
        <v>0</v>
      </c>
      <c r="C162">
        <f>IF(OR(ISBLANK(Débiteurs!$I162),LOWER(Débiteurs!$I162)="chf"),IF(ISBLANK(Débiteurs!O162),0,IF(ISBLANK(Débiteurs!$G162),0,IF(ISNUMBER(Débiteurs!O162),Débiteurs!O162,Débiteurs!$G162))),0)</f>
        <v>0</v>
      </c>
      <c r="D162">
        <f>IF(OR(ISBLANK(Débiteurs!$I162),LOWER(Débiteurs!$I162)="chf"),IF(ISBLANK(Débiteurs!P162),0,IF(ISBLANK(Débiteurs!$G162),0,IF(ISNUMBER(Débiteurs!P162),Débiteurs!P162,Débiteurs!$G162))),0)</f>
        <v>0</v>
      </c>
      <c r="E162">
        <f>IF(OR(ISBLANK(Débiteurs!$I162),LOWER(Débiteurs!$I162)="chf"),IF(ISBLANK(Débiteurs!Q162),0,IF(ISBLANK(Débiteurs!$G162),0,IF(ISNUMBER(Débiteurs!Q162),Débiteurs!Q162,Débiteurs!$G162))),0)</f>
        <v>0</v>
      </c>
      <c r="G162">
        <f>IF(AND(NOT(ISBLANK(Débiteurs!$I162)),LOWER(Débiteurs!$I162)&lt;&gt;"chf"),IF(ISBLANK(Débiteurs!$N162),0,IF(ISBLANK(Débiteurs!$N162),0,IF(ISNUMBER(Débiteurs!$N162),Débiteurs!$N162,Débiteurs!$G162))),0)</f>
        <v>0</v>
      </c>
      <c r="H162">
        <f>IF(AND(NOT(ISBLANK(Débiteurs!$I162)),LOWER(Débiteurs!$I162)&lt;&gt;"chf"),IF(ISBLANK(Débiteurs!$O162),0,IF(ISBLANK(Débiteurs!$O162),0,IF(ISNUMBER(Débiteurs!$O162),Débiteurs!$O162,Débiteurs!$G162))),0)</f>
        <v>0</v>
      </c>
      <c r="I162">
        <f>IF(AND(NOT(ISBLANK(Débiteurs!$I162)),LOWER(Débiteurs!$I162)&lt;&gt;"chf"),IF(ISBLANK(Débiteurs!$P162),0,IF(ISBLANK(Débiteurs!$P162),0,IF(ISNUMBER(Débiteurs!$P162),Débiteurs!$P162,Débiteurs!$G162))),0)</f>
        <v>0</v>
      </c>
      <c r="J162">
        <f>IF(AND(NOT(ISBLANK(Débiteurs!$I162)),LOWER(Débiteurs!$I162)&lt;&gt;"chf"),IF(ISBLANK(Débiteurs!$Q162),0,IF(ISBLANK(Débiteurs!$Q162),0,IF(ISNUMBER(Débiteurs!$Q162),Débiteurs!$Q162,Débiteurs!$G162))),0)</f>
        <v>0</v>
      </c>
    </row>
    <row r="163" spans="2:10" x14ac:dyDescent="0.25">
      <c r="B163">
        <f>IF(OR(ISBLANK(Débiteurs!$I163),LOWER(Débiteurs!$I163)="chf"),IF(ISBLANK(Débiteurs!N163),0,IF(ISBLANK(Débiteurs!$G163),0,IF(ISNUMBER(Débiteurs!N163),Débiteurs!N163,Débiteurs!$G163))),0)</f>
        <v>0</v>
      </c>
      <c r="C163">
        <f>IF(OR(ISBLANK(Débiteurs!$I163),LOWER(Débiteurs!$I163)="chf"),IF(ISBLANK(Débiteurs!O163),0,IF(ISBLANK(Débiteurs!$G163),0,IF(ISNUMBER(Débiteurs!O163),Débiteurs!O163,Débiteurs!$G163))),0)</f>
        <v>0</v>
      </c>
      <c r="D163">
        <f>IF(OR(ISBLANK(Débiteurs!$I163),LOWER(Débiteurs!$I163)="chf"),IF(ISBLANK(Débiteurs!P163),0,IF(ISBLANK(Débiteurs!$G163),0,IF(ISNUMBER(Débiteurs!P163),Débiteurs!P163,Débiteurs!$G163))),0)</f>
        <v>0</v>
      </c>
      <c r="E163">
        <f>IF(OR(ISBLANK(Débiteurs!$I163),LOWER(Débiteurs!$I163)="chf"),IF(ISBLANK(Débiteurs!Q163),0,IF(ISBLANK(Débiteurs!$G163),0,IF(ISNUMBER(Débiteurs!Q163),Débiteurs!Q163,Débiteurs!$G163))),0)</f>
        <v>0</v>
      </c>
      <c r="G163">
        <f>IF(AND(NOT(ISBLANK(Débiteurs!$I163)),LOWER(Débiteurs!$I163)&lt;&gt;"chf"),IF(ISBLANK(Débiteurs!$N163),0,IF(ISBLANK(Débiteurs!$N163),0,IF(ISNUMBER(Débiteurs!$N163),Débiteurs!$N163,Débiteurs!$G163))),0)</f>
        <v>0</v>
      </c>
      <c r="H163">
        <f>IF(AND(NOT(ISBLANK(Débiteurs!$I163)),LOWER(Débiteurs!$I163)&lt;&gt;"chf"),IF(ISBLANK(Débiteurs!$O163),0,IF(ISBLANK(Débiteurs!$O163),0,IF(ISNUMBER(Débiteurs!$O163),Débiteurs!$O163,Débiteurs!$G163))),0)</f>
        <v>0</v>
      </c>
      <c r="I163">
        <f>IF(AND(NOT(ISBLANK(Débiteurs!$I163)),LOWER(Débiteurs!$I163)&lt;&gt;"chf"),IF(ISBLANK(Débiteurs!$P163),0,IF(ISBLANK(Débiteurs!$P163),0,IF(ISNUMBER(Débiteurs!$P163),Débiteurs!$P163,Débiteurs!$G163))),0)</f>
        <v>0</v>
      </c>
      <c r="J163">
        <f>IF(AND(NOT(ISBLANK(Débiteurs!$I163)),LOWER(Débiteurs!$I163)&lt;&gt;"chf"),IF(ISBLANK(Débiteurs!$Q163),0,IF(ISBLANK(Débiteurs!$Q163),0,IF(ISNUMBER(Débiteurs!$Q163),Débiteurs!$Q163,Débiteurs!$G163))),0)</f>
        <v>0</v>
      </c>
    </row>
    <row r="164" spans="2:10" x14ac:dyDescent="0.25">
      <c r="B164">
        <f>IF(OR(ISBLANK(Débiteurs!$I164),LOWER(Débiteurs!$I164)="chf"),IF(ISBLANK(Débiteurs!N164),0,IF(ISBLANK(Débiteurs!$G164),0,IF(ISNUMBER(Débiteurs!N164),Débiteurs!N164,Débiteurs!$G164))),0)</f>
        <v>0</v>
      </c>
      <c r="C164">
        <f>IF(OR(ISBLANK(Débiteurs!$I164),LOWER(Débiteurs!$I164)="chf"),IF(ISBLANK(Débiteurs!O164),0,IF(ISBLANK(Débiteurs!$G164),0,IF(ISNUMBER(Débiteurs!O164),Débiteurs!O164,Débiteurs!$G164))),0)</f>
        <v>0</v>
      </c>
      <c r="D164">
        <f>IF(OR(ISBLANK(Débiteurs!$I164),LOWER(Débiteurs!$I164)="chf"),IF(ISBLANK(Débiteurs!P164),0,IF(ISBLANK(Débiteurs!$G164),0,IF(ISNUMBER(Débiteurs!P164),Débiteurs!P164,Débiteurs!$G164))),0)</f>
        <v>0</v>
      </c>
      <c r="E164">
        <f>IF(OR(ISBLANK(Débiteurs!$I164),LOWER(Débiteurs!$I164)="chf"),IF(ISBLANK(Débiteurs!Q164),0,IF(ISBLANK(Débiteurs!$G164),0,IF(ISNUMBER(Débiteurs!Q164),Débiteurs!Q164,Débiteurs!$G164))),0)</f>
        <v>0</v>
      </c>
      <c r="G164">
        <f>IF(AND(NOT(ISBLANK(Débiteurs!$I164)),LOWER(Débiteurs!$I164)&lt;&gt;"chf"),IF(ISBLANK(Débiteurs!$N164),0,IF(ISBLANK(Débiteurs!$N164),0,IF(ISNUMBER(Débiteurs!$N164),Débiteurs!$N164,Débiteurs!$G164))),0)</f>
        <v>0</v>
      </c>
      <c r="H164">
        <f>IF(AND(NOT(ISBLANK(Débiteurs!$I164)),LOWER(Débiteurs!$I164)&lt;&gt;"chf"),IF(ISBLANK(Débiteurs!$O164),0,IF(ISBLANK(Débiteurs!$O164),0,IF(ISNUMBER(Débiteurs!$O164),Débiteurs!$O164,Débiteurs!$G164))),0)</f>
        <v>0</v>
      </c>
      <c r="I164">
        <f>IF(AND(NOT(ISBLANK(Débiteurs!$I164)),LOWER(Débiteurs!$I164)&lt;&gt;"chf"),IF(ISBLANK(Débiteurs!$P164),0,IF(ISBLANK(Débiteurs!$P164),0,IF(ISNUMBER(Débiteurs!$P164),Débiteurs!$P164,Débiteurs!$G164))),0)</f>
        <v>0</v>
      </c>
      <c r="J164">
        <f>IF(AND(NOT(ISBLANK(Débiteurs!$I164)),LOWER(Débiteurs!$I164)&lt;&gt;"chf"),IF(ISBLANK(Débiteurs!$Q164),0,IF(ISBLANK(Débiteurs!$Q164),0,IF(ISNUMBER(Débiteurs!$Q164),Débiteurs!$Q164,Débiteurs!$G164))),0)</f>
        <v>0</v>
      </c>
    </row>
    <row r="165" spans="2:10" x14ac:dyDescent="0.25">
      <c r="B165">
        <f>IF(OR(ISBLANK(Débiteurs!$I165),LOWER(Débiteurs!$I165)="chf"),IF(ISBLANK(Débiteurs!N165),0,IF(ISBLANK(Débiteurs!$G165),0,IF(ISNUMBER(Débiteurs!N165),Débiteurs!N165,Débiteurs!$G165))),0)</f>
        <v>0</v>
      </c>
      <c r="C165">
        <f>IF(OR(ISBLANK(Débiteurs!$I165),LOWER(Débiteurs!$I165)="chf"),IF(ISBLANK(Débiteurs!O165),0,IF(ISBLANK(Débiteurs!$G165),0,IF(ISNUMBER(Débiteurs!O165),Débiteurs!O165,Débiteurs!$G165))),0)</f>
        <v>0</v>
      </c>
      <c r="D165">
        <f>IF(OR(ISBLANK(Débiteurs!$I165),LOWER(Débiteurs!$I165)="chf"),IF(ISBLANK(Débiteurs!P165),0,IF(ISBLANK(Débiteurs!$G165),0,IF(ISNUMBER(Débiteurs!P165),Débiteurs!P165,Débiteurs!$G165))),0)</f>
        <v>0</v>
      </c>
      <c r="E165">
        <f>IF(OR(ISBLANK(Débiteurs!$I165),LOWER(Débiteurs!$I165)="chf"),IF(ISBLANK(Débiteurs!Q165),0,IF(ISBLANK(Débiteurs!$G165),0,IF(ISNUMBER(Débiteurs!Q165),Débiteurs!Q165,Débiteurs!$G165))),0)</f>
        <v>0</v>
      </c>
      <c r="G165">
        <f>IF(AND(NOT(ISBLANK(Débiteurs!$I165)),LOWER(Débiteurs!$I165)&lt;&gt;"chf"),IF(ISBLANK(Débiteurs!$N165),0,IF(ISBLANK(Débiteurs!$N165),0,IF(ISNUMBER(Débiteurs!$N165),Débiteurs!$N165,Débiteurs!$G165))),0)</f>
        <v>0</v>
      </c>
      <c r="H165">
        <f>IF(AND(NOT(ISBLANK(Débiteurs!$I165)),LOWER(Débiteurs!$I165)&lt;&gt;"chf"),IF(ISBLANK(Débiteurs!$O165),0,IF(ISBLANK(Débiteurs!$O165),0,IF(ISNUMBER(Débiteurs!$O165),Débiteurs!$O165,Débiteurs!$G165))),0)</f>
        <v>0</v>
      </c>
      <c r="I165">
        <f>IF(AND(NOT(ISBLANK(Débiteurs!$I165)),LOWER(Débiteurs!$I165)&lt;&gt;"chf"),IF(ISBLANK(Débiteurs!$P165),0,IF(ISBLANK(Débiteurs!$P165),0,IF(ISNUMBER(Débiteurs!$P165),Débiteurs!$P165,Débiteurs!$G165))),0)</f>
        <v>0</v>
      </c>
      <c r="J165">
        <f>IF(AND(NOT(ISBLANK(Débiteurs!$I165)),LOWER(Débiteurs!$I165)&lt;&gt;"chf"),IF(ISBLANK(Débiteurs!$Q165),0,IF(ISBLANK(Débiteurs!$Q165),0,IF(ISNUMBER(Débiteurs!$Q165),Débiteurs!$Q165,Débiteurs!$G165))),0)</f>
        <v>0</v>
      </c>
    </row>
    <row r="166" spans="2:10" x14ac:dyDescent="0.25">
      <c r="B166">
        <f>IF(OR(ISBLANK(Débiteurs!$I166),LOWER(Débiteurs!$I166)="chf"),IF(ISBLANK(Débiteurs!N166),0,IF(ISBLANK(Débiteurs!$G166),0,IF(ISNUMBER(Débiteurs!N166),Débiteurs!N166,Débiteurs!$G166))),0)</f>
        <v>0</v>
      </c>
      <c r="C166">
        <f>IF(OR(ISBLANK(Débiteurs!$I166),LOWER(Débiteurs!$I166)="chf"),IF(ISBLANK(Débiteurs!O166),0,IF(ISBLANK(Débiteurs!$G166),0,IF(ISNUMBER(Débiteurs!O166),Débiteurs!O166,Débiteurs!$G166))),0)</f>
        <v>0</v>
      </c>
      <c r="D166">
        <f>IF(OR(ISBLANK(Débiteurs!$I166),LOWER(Débiteurs!$I166)="chf"),IF(ISBLANK(Débiteurs!P166),0,IF(ISBLANK(Débiteurs!$G166),0,IF(ISNUMBER(Débiteurs!P166),Débiteurs!P166,Débiteurs!$G166))),0)</f>
        <v>0</v>
      </c>
      <c r="E166">
        <f>IF(OR(ISBLANK(Débiteurs!$I166),LOWER(Débiteurs!$I166)="chf"),IF(ISBLANK(Débiteurs!Q166),0,IF(ISBLANK(Débiteurs!$G166),0,IF(ISNUMBER(Débiteurs!Q166),Débiteurs!Q166,Débiteurs!$G166))),0)</f>
        <v>0</v>
      </c>
      <c r="G166">
        <f>IF(AND(NOT(ISBLANK(Débiteurs!$I166)),LOWER(Débiteurs!$I166)&lt;&gt;"chf"),IF(ISBLANK(Débiteurs!$N166),0,IF(ISBLANK(Débiteurs!$N166),0,IF(ISNUMBER(Débiteurs!$N166),Débiteurs!$N166,Débiteurs!$G166))),0)</f>
        <v>0</v>
      </c>
      <c r="H166">
        <f>IF(AND(NOT(ISBLANK(Débiteurs!$I166)),LOWER(Débiteurs!$I166)&lt;&gt;"chf"),IF(ISBLANK(Débiteurs!$O166),0,IF(ISBLANK(Débiteurs!$O166),0,IF(ISNUMBER(Débiteurs!$O166),Débiteurs!$O166,Débiteurs!$G166))),0)</f>
        <v>0</v>
      </c>
      <c r="I166">
        <f>IF(AND(NOT(ISBLANK(Débiteurs!$I166)),LOWER(Débiteurs!$I166)&lt;&gt;"chf"),IF(ISBLANK(Débiteurs!$P166),0,IF(ISBLANK(Débiteurs!$P166),0,IF(ISNUMBER(Débiteurs!$P166),Débiteurs!$P166,Débiteurs!$G166))),0)</f>
        <v>0</v>
      </c>
      <c r="J166">
        <f>IF(AND(NOT(ISBLANK(Débiteurs!$I166)),LOWER(Débiteurs!$I166)&lt;&gt;"chf"),IF(ISBLANK(Débiteurs!$Q166),0,IF(ISBLANK(Débiteurs!$Q166),0,IF(ISNUMBER(Débiteurs!$Q166),Débiteurs!$Q166,Débiteurs!$G166))),0)</f>
        <v>0</v>
      </c>
    </row>
    <row r="167" spans="2:10" x14ac:dyDescent="0.25">
      <c r="B167">
        <f>IF(OR(ISBLANK(Débiteurs!$I167),LOWER(Débiteurs!$I167)="chf"),IF(ISBLANK(Débiteurs!N167),0,IF(ISBLANK(Débiteurs!$G167),0,IF(ISNUMBER(Débiteurs!N167),Débiteurs!N167,Débiteurs!$G167))),0)</f>
        <v>0</v>
      </c>
      <c r="C167">
        <f>IF(OR(ISBLANK(Débiteurs!$I167),LOWER(Débiteurs!$I167)="chf"),IF(ISBLANK(Débiteurs!O167),0,IF(ISBLANK(Débiteurs!$G167),0,IF(ISNUMBER(Débiteurs!O167),Débiteurs!O167,Débiteurs!$G167))),0)</f>
        <v>0</v>
      </c>
      <c r="D167">
        <f>IF(OR(ISBLANK(Débiteurs!$I167),LOWER(Débiteurs!$I167)="chf"),IF(ISBLANK(Débiteurs!P167),0,IF(ISBLANK(Débiteurs!$G167),0,IF(ISNUMBER(Débiteurs!P167),Débiteurs!P167,Débiteurs!$G167))),0)</f>
        <v>0</v>
      </c>
      <c r="E167">
        <f>IF(OR(ISBLANK(Débiteurs!$I167),LOWER(Débiteurs!$I167)="chf"),IF(ISBLANK(Débiteurs!Q167),0,IF(ISBLANK(Débiteurs!$G167),0,IF(ISNUMBER(Débiteurs!Q167),Débiteurs!Q167,Débiteurs!$G167))),0)</f>
        <v>0</v>
      </c>
      <c r="G167">
        <f>IF(AND(NOT(ISBLANK(Débiteurs!$I167)),LOWER(Débiteurs!$I167)&lt;&gt;"chf"),IF(ISBLANK(Débiteurs!$N167),0,IF(ISBLANK(Débiteurs!$N167),0,IF(ISNUMBER(Débiteurs!$N167),Débiteurs!$N167,Débiteurs!$G167))),0)</f>
        <v>0</v>
      </c>
      <c r="H167">
        <f>IF(AND(NOT(ISBLANK(Débiteurs!$I167)),LOWER(Débiteurs!$I167)&lt;&gt;"chf"),IF(ISBLANK(Débiteurs!$O167),0,IF(ISBLANK(Débiteurs!$O167),0,IF(ISNUMBER(Débiteurs!$O167),Débiteurs!$O167,Débiteurs!$G167))),0)</f>
        <v>0</v>
      </c>
      <c r="I167">
        <f>IF(AND(NOT(ISBLANK(Débiteurs!$I167)),LOWER(Débiteurs!$I167)&lt;&gt;"chf"),IF(ISBLANK(Débiteurs!$P167),0,IF(ISBLANK(Débiteurs!$P167),0,IF(ISNUMBER(Débiteurs!$P167),Débiteurs!$P167,Débiteurs!$G167))),0)</f>
        <v>0</v>
      </c>
      <c r="J167">
        <f>IF(AND(NOT(ISBLANK(Débiteurs!$I167)),LOWER(Débiteurs!$I167)&lt;&gt;"chf"),IF(ISBLANK(Débiteurs!$Q167),0,IF(ISBLANK(Débiteurs!$Q167),0,IF(ISNUMBER(Débiteurs!$Q167),Débiteurs!$Q167,Débiteurs!$G167))),0)</f>
        <v>0</v>
      </c>
    </row>
    <row r="168" spans="2:10" x14ac:dyDescent="0.25">
      <c r="B168">
        <f>IF(OR(ISBLANK(Débiteurs!$I168),LOWER(Débiteurs!$I168)="chf"),IF(ISBLANK(Débiteurs!N168),0,IF(ISBLANK(Débiteurs!$G168),0,IF(ISNUMBER(Débiteurs!N168),Débiteurs!N168,Débiteurs!$G168))),0)</f>
        <v>0</v>
      </c>
      <c r="C168">
        <f>IF(OR(ISBLANK(Débiteurs!$I168),LOWER(Débiteurs!$I168)="chf"),IF(ISBLANK(Débiteurs!O168),0,IF(ISBLANK(Débiteurs!$G168),0,IF(ISNUMBER(Débiteurs!O168),Débiteurs!O168,Débiteurs!$G168))),0)</f>
        <v>0</v>
      </c>
      <c r="D168">
        <f>IF(OR(ISBLANK(Débiteurs!$I168),LOWER(Débiteurs!$I168)="chf"),IF(ISBLANK(Débiteurs!P168),0,IF(ISBLANK(Débiteurs!$G168),0,IF(ISNUMBER(Débiteurs!P168),Débiteurs!P168,Débiteurs!$G168))),0)</f>
        <v>0</v>
      </c>
      <c r="E168">
        <f>IF(OR(ISBLANK(Débiteurs!$I168),LOWER(Débiteurs!$I168)="chf"),IF(ISBLANK(Débiteurs!Q168),0,IF(ISBLANK(Débiteurs!$G168),0,IF(ISNUMBER(Débiteurs!Q168),Débiteurs!Q168,Débiteurs!$G168))),0)</f>
        <v>0</v>
      </c>
      <c r="G168">
        <f>IF(AND(NOT(ISBLANK(Débiteurs!$I168)),LOWER(Débiteurs!$I168)&lt;&gt;"chf"),IF(ISBLANK(Débiteurs!$N168),0,IF(ISBLANK(Débiteurs!$N168),0,IF(ISNUMBER(Débiteurs!$N168),Débiteurs!$N168,Débiteurs!$G168))),0)</f>
        <v>0</v>
      </c>
      <c r="H168">
        <f>IF(AND(NOT(ISBLANK(Débiteurs!$I168)),LOWER(Débiteurs!$I168)&lt;&gt;"chf"),IF(ISBLANK(Débiteurs!$O168),0,IF(ISBLANK(Débiteurs!$O168),0,IF(ISNUMBER(Débiteurs!$O168),Débiteurs!$O168,Débiteurs!$G168))),0)</f>
        <v>0</v>
      </c>
      <c r="I168">
        <f>IF(AND(NOT(ISBLANK(Débiteurs!$I168)),LOWER(Débiteurs!$I168)&lt;&gt;"chf"),IF(ISBLANK(Débiteurs!$P168),0,IF(ISBLANK(Débiteurs!$P168),0,IF(ISNUMBER(Débiteurs!$P168),Débiteurs!$P168,Débiteurs!$G168))),0)</f>
        <v>0</v>
      </c>
      <c r="J168">
        <f>IF(AND(NOT(ISBLANK(Débiteurs!$I168)),LOWER(Débiteurs!$I168)&lt;&gt;"chf"),IF(ISBLANK(Débiteurs!$Q168),0,IF(ISBLANK(Débiteurs!$Q168),0,IF(ISNUMBER(Débiteurs!$Q168),Débiteurs!$Q168,Débiteurs!$G168))),0)</f>
        <v>0</v>
      </c>
    </row>
    <row r="169" spans="2:10" x14ac:dyDescent="0.25">
      <c r="B169">
        <f>IF(OR(ISBLANK(Débiteurs!$I169),LOWER(Débiteurs!$I169)="chf"),IF(ISBLANK(Débiteurs!N169),0,IF(ISBLANK(Débiteurs!$G169),0,IF(ISNUMBER(Débiteurs!N169),Débiteurs!N169,Débiteurs!$G169))),0)</f>
        <v>0</v>
      </c>
      <c r="C169">
        <f>IF(OR(ISBLANK(Débiteurs!$I169),LOWER(Débiteurs!$I169)="chf"),IF(ISBLANK(Débiteurs!O169),0,IF(ISBLANK(Débiteurs!$G169),0,IF(ISNUMBER(Débiteurs!O169),Débiteurs!O169,Débiteurs!$G169))),0)</f>
        <v>0</v>
      </c>
      <c r="D169">
        <f>IF(OR(ISBLANK(Débiteurs!$I169),LOWER(Débiteurs!$I169)="chf"),IF(ISBLANK(Débiteurs!P169),0,IF(ISBLANK(Débiteurs!$G169),0,IF(ISNUMBER(Débiteurs!P169),Débiteurs!P169,Débiteurs!$G169))),0)</f>
        <v>0</v>
      </c>
      <c r="E169">
        <f>IF(OR(ISBLANK(Débiteurs!$I169),LOWER(Débiteurs!$I169)="chf"),IF(ISBLANK(Débiteurs!Q169),0,IF(ISBLANK(Débiteurs!$G169),0,IF(ISNUMBER(Débiteurs!Q169),Débiteurs!Q169,Débiteurs!$G169))),0)</f>
        <v>0</v>
      </c>
      <c r="G169">
        <f>IF(AND(NOT(ISBLANK(Débiteurs!$I169)),LOWER(Débiteurs!$I169)&lt;&gt;"chf"),IF(ISBLANK(Débiteurs!$N169),0,IF(ISBLANK(Débiteurs!$N169),0,IF(ISNUMBER(Débiteurs!$N169),Débiteurs!$N169,Débiteurs!$G169))),0)</f>
        <v>0</v>
      </c>
      <c r="H169">
        <f>IF(AND(NOT(ISBLANK(Débiteurs!$I169)),LOWER(Débiteurs!$I169)&lt;&gt;"chf"),IF(ISBLANK(Débiteurs!$O169),0,IF(ISBLANK(Débiteurs!$O169),0,IF(ISNUMBER(Débiteurs!$O169),Débiteurs!$O169,Débiteurs!$G169))),0)</f>
        <v>0</v>
      </c>
      <c r="I169">
        <f>IF(AND(NOT(ISBLANK(Débiteurs!$I169)),LOWER(Débiteurs!$I169)&lt;&gt;"chf"),IF(ISBLANK(Débiteurs!$P169),0,IF(ISBLANK(Débiteurs!$P169),0,IF(ISNUMBER(Débiteurs!$P169),Débiteurs!$P169,Débiteurs!$G169))),0)</f>
        <v>0</v>
      </c>
      <c r="J169">
        <f>IF(AND(NOT(ISBLANK(Débiteurs!$I169)),LOWER(Débiteurs!$I169)&lt;&gt;"chf"),IF(ISBLANK(Débiteurs!$Q169),0,IF(ISBLANK(Débiteurs!$Q169),0,IF(ISNUMBER(Débiteurs!$Q169),Débiteurs!$Q169,Débiteurs!$G169))),0)</f>
        <v>0</v>
      </c>
    </row>
    <row r="170" spans="2:10" x14ac:dyDescent="0.25">
      <c r="B170">
        <f>IF(OR(ISBLANK(Débiteurs!$I170),LOWER(Débiteurs!$I170)="chf"),IF(ISBLANK(Débiteurs!N170),0,IF(ISBLANK(Débiteurs!$G170),0,IF(ISNUMBER(Débiteurs!N170),Débiteurs!N170,Débiteurs!$G170))),0)</f>
        <v>0</v>
      </c>
      <c r="C170">
        <f>IF(OR(ISBLANK(Débiteurs!$I170),LOWER(Débiteurs!$I170)="chf"),IF(ISBLANK(Débiteurs!O170),0,IF(ISBLANK(Débiteurs!$G170),0,IF(ISNUMBER(Débiteurs!O170),Débiteurs!O170,Débiteurs!$G170))),0)</f>
        <v>0</v>
      </c>
      <c r="D170">
        <f>IF(OR(ISBLANK(Débiteurs!$I170),LOWER(Débiteurs!$I170)="chf"),IF(ISBLANK(Débiteurs!P170),0,IF(ISBLANK(Débiteurs!$G170),0,IF(ISNUMBER(Débiteurs!P170),Débiteurs!P170,Débiteurs!$G170))),0)</f>
        <v>0</v>
      </c>
      <c r="E170">
        <f>IF(OR(ISBLANK(Débiteurs!$I170),LOWER(Débiteurs!$I170)="chf"),IF(ISBLANK(Débiteurs!Q170),0,IF(ISBLANK(Débiteurs!$G170),0,IF(ISNUMBER(Débiteurs!Q170),Débiteurs!Q170,Débiteurs!$G170))),0)</f>
        <v>0</v>
      </c>
      <c r="G170">
        <f>IF(AND(NOT(ISBLANK(Débiteurs!$I170)),LOWER(Débiteurs!$I170)&lt;&gt;"chf"),IF(ISBLANK(Débiteurs!$N170),0,IF(ISBLANK(Débiteurs!$N170),0,IF(ISNUMBER(Débiteurs!$N170),Débiteurs!$N170,Débiteurs!$G170))),0)</f>
        <v>0</v>
      </c>
      <c r="H170">
        <f>IF(AND(NOT(ISBLANK(Débiteurs!$I170)),LOWER(Débiteurs!$I170)&lt;&gt;"chf"),IF(ISBLANK(Débiteurs!$O170),0,IF(ISBLANK(Débiteurs!$O170),0,IF(ISNUMBER(Débiteurs!$O170),Débiteurs!$O170,Débiteurs!$G170))),0)</f>
        <v>0</v>
      </c>
      <c r="I170">
        <f>IF(AND(NOT(ISBLANK(Débiteurs!$I170)),LOWER(Débiteurs!$I170)&lt;&gt;"chf"),IF(ISBLANK(Débiteurs!$P170),0,IF(ISBLANK(Débiteurs!$P170),0,IF(ISNUMBER(Débiteurs!$P170),Débiteurs!$P170,Débiteurs!$G170))),0)</f>
        <v>0</v>
      </c>
      <c r="J170">
        <f>IF(AND(NOT(ISBLANK(Débiteurs!$I170)),LOWER(Débiteurs!$I170)&lt;&gt;"chf"),IF(ISBLANK(Débiteurs!$Q170),0,IF(ISBLANK(Débiteurs!$Q170),0,IF(ISNUMBER(Débiteurs!$Q170),Débiteurs!$Q170,Débiteurs!$G170))),0)</f>
        <v>0</v>
      </c>
    </row>
    <row r="171" spans="2:10" x14ac:dyDescent="0.25">
      <c r="B171">
        <f>IF(OR(ISBLANK(Débiteurs!$I171),LOWER(Débiteurs!$I171)="chf"),IF(ISBLANK(Débiteurs!N171),0,IF(ISBLANK(Débiteurs!$G171),0,IF(ISNUMBER(Débiteurs!N171),Débiteurs!N171,Débiteurs!$G171))),0)</f>
        <v>0</v>
      </c>
      <c r="C171">
        <f>IF(OR(ISBLANK(Débiteurs!$I171),LOWER(Débiteurs!$I171)="chf"),IF(ISBLANK(Débiteurs!O171),0,IF(ISBLANK(Débiteurs!$G171),0,IF(ISNUMBER(Débiteurs!O171),Débiteurs!O171,Débiteurs!$G171))),0)</f>
        <v>0</v>
      </c>
      <c r="D171">
        <f>IF(OR(ISBLANK(Débiteurs!$I171),LOWER(Débiteurs!$I171)="chf"),IF(ISBLANK(Débiteurs!P171),0,IF(ISBLANK(Débiteurs!$G171),0,IF(ISNUMBER(Débiteurs!P171),Débiteurs!P171,Débiteurs!$G171))),0)</f>
        <v>0</v>
      </c>
      <c r="E171">
        <f>IF(OR(ISBLANK(Débiteurs!$I171),LOWER(Débiteurs!$I171)="chf"),IF(ISBLANK(Débiteurs!Q171),0,IF(ISBLANK(Débiteurs!$G171),0,IF(ISNUMBER(Débiteurs!Q171),Débiteurs!Q171,Débiteurs!$G171))),0)</f>
        <v>0</v>
      </c>
      <c r="G171">
        <f>IF(AND(NOT(ISBLANK(Débiteurs!$I171)),LOWER(Débiteurs!$I171)&lt;&gt;"chf"),IF(ISBLANK(Débiteurs!$N171),0,IF(ISBLANK(Débiteurs!$N171),0,IF(ISNUMBER(Débiteurs!$N171),Débiteurs!$N171,Débiteurs!$G171))),0)</f>
        <v>0</v>
      </c>
      <c r="H171">
        <f>IF(AND(NOT(ISBLANK(Débiteurs!$I171)),LOWER(Débiteurs!$I171)&lt;&gt;"chf"),IF(ISBLANK(Débiteurs!$O171),0,IF(ISBLANK(Débiteurs!$O171),0,IF(ISNUMBER(Débiteurs!$O171),Débiteurs!$O171,Débiteurs!$G171))),0)</f>
        <v>0</v>
      </c>
      <c r="I171">
        <f>IF(AND(NOT(ISBLANK(Débiteurs!$I171)),LOWER(Débiteurs!$I171)&lt;&gt;"chf"),IF(ISBLANK(Débiteurs!$P171),0,IF(ISBLANK(Débiteurs!$P171),0,IF(ISNUMBER(Débiteurs!$P171),Débiteurs!$P171,Débiteurs!$G171))),0)</f>
        <v>0</v>
      </c>
      <c r="J171">
        <f>IF(AND(NOT(ISBLANK(Débiteurs!$I171)),LOWER(Débiteurs!$I171)&lt;&gt;"chf"),IF(ISBLANK(Débiteurs!$Q171),0,IF(ISBLANK(Débiteurs!$Q171),0,IF(ISNUMBER(Débiteurs!$Q171),Débiteurs!$Q171,Débiteurs!$G171))),0)</f>
        <v>0</v>
      </c>
    </row>
    <row r="172" spans="2:10" x14ac:dyDescent="0.25">
      <c r="B172">
        <f>IF(OR(ISBLANK(Débiteurs!$I172),LOWER(Débiteurs!$I172)="chf"),IF(ISBLANK(Débiteurs!N172),0,IF(ISBLANK(Débiteurs!$G172),0,IF(ISNUMBER(Débiteurs!N172),Débiteurs!N172,Débiteurs!$G172))),0)</f>
        <v>0</v>
      </c>
      <c r="C172">
        <f>IF(OR(ISBLANK(Débiteurs!$I172),LOWER(Débiteurs!$I172)="chf"),IF(ISBLANK(Débiteurs!O172),0,IF(ISBLANK(Débiteurs!$G172),0,IF(ISNUMBER(Débiteurs!O172),Débiteurs!O172,Débiteurs!$G172))),0)</f>
        <v>0</v>
      </c>
      <c r="D172">
        <f>IF(OR(ISBLANK(Débiteurs!$I172),LOWER(Débiteurs!$I172)="chf"),IF(ISBLANK(Débiteurs!P172),0,IF(ISBLANK(Débiteurs!$G172),0,IF(ISNUMBER(Débiteurs!P172),Débiteurs!P172,Débiteurs!$G172))),0)</f>
        <v>0</v>
      </c>
      <c r="E172">
        <f>IF(OR(ISBLANK(Débiteurs!$I172),LOWER(Débiteurs!$I172)="chf"),IF(ISBLANK(Débiteurs!Q172),0,IF(ISBLANK(Débiteurs!$G172),0,IF(ISNUMBER(Débiteurs!Q172),Débiteurs!Q172,Débiteurs!$G172))),0)</f>
        <v>0</v>
      </c>
      <c r="G172">
        <f>IF(AND(NOT(ISBLANK(Débiteurs!$I172)),LOWER(Débiteurs!$I172)&lt;&gt;"chf"),IF(ISBLANK(Débiteurs!$N172),0,IF(ISBLANK(Débiteurs!$N172),0,IF(ISNUMBER(Débiteurs!$N172),Débiteurs!$N172,Débiteurs!$G172))),0)</f>
        <v>0</v>
      </c>
      <c r="H172">
        <f>IF(AND(NOT(ISBLANK(Débiteurs!$I172)),LOWER(Débiteurs!$I172)&lt;&gt;"chf"),IF(ISBLANK(Débiteurs!$O172),0,IF(ISBLANK(Débiteurs!$O172),0,IF(ISNUMBER(Débiteurs!$O172),Débiteurs!$O172,Débiteurs!$G172))),0)</f>
        <v>0</v>
      </c>
      <c r="I172">
        <f>IF(AND(NOT(ISBLANK(Débiteurs!$I172)),LOWER(Débiteurs!$I172)&lt;&gt;"chf"),IF(ISBLANK(Débiteurs!$P172),0,IF(ISBLANK(Débiteurs!$P172),0,IF(ISNUMBER(Débiteurs!$P172),Débiteurs!$P172,Débiteurs!$G172))),0)</f>
        <v>0</v>
      </c>
      <c r="J172">
        <f>IF(AND(NOT(ISBLANK(Débiteurs!$I172)),LOWER(Débiteurs!$I172)&lt;&gt;"chf"),IF(ISBLANK(Débiteurs!$Q172),0,IF(ISBLANK(Débiteurs!$Q172),0,IF(ISNUMBER(Débiteurs!$Q172),Débiteurs!$Q172,Débiteurs!$G172))),0)</f>
        <v>0</v>
      </c>
    </row>
    <row r="173" spans="2:10" x14ac:dyDescent="0.25">
      <c r="B173">
        <f>IF(OR(ISBLANK(Débiteurs!$I173),LOWER(Débiteurs!$I173)="chf"),IF(ISBLANK(Débiteurs!N173),0,IF(ISBLANK(Débiteurs!$G173),0,IF(ISNUMBER(Débiteurs!N173),Débiteurs!N173,Débiteurs!$G173))),0)</f>
        <v>0</v>
      </c>
      <c r="C173">
        <f>IF(OR(ISBLANK(Débiteurs!$I173),LOWER(Débiteurs!$I173)="chf"),IF(ISBLANK(Débiteurs!O173),0,IF(ISBLANK(Débiteurs!$G173),0,IF(ISNUMBER(Débiteurs!O173),Débiteurs!O173,Débiteurs!$G173))),0)</f>
        <v>0</v>
      </c>
      <c r="D173">
        <f>IF(OR(ISBLANK(Débiteurs!$I173),LOWER(Débiteurs!$I173)="chf"),IF(ISBLANK(Débiteurs!P173),0,IF(ISBLANK(Débiteurs!$G173),0,IF(ISNUMBER(Débiteurs!P173),Débiteurs!P173,Débiteurs!$G173))),0)</f>
        <v>0</v>
      </c>
      <c r="E173">
        <f>IF(OR(ISBLANK(Débiteurs!$I173),LOWER(Débiteurs!$I173)="chf"),IF(ISBLANK(Débiteurs!Q173),0,IF(ISBLANK(Débiteurs!$G173),0,IF(ISNUMBER(Débiteurs!Q173),Débiteurs!Q173,Débiteurs!$G173))),0)</f>
        <v>0</v>
      </c>
      <c r="G173">
        <f>IF(AND(NOT(ISBLANK(Débiteurs!$I173)),LOWER(Débiteurs!$I173)&lt;&gt;"chf"),IF(ISBLANK(Débiteurs!$N173),0,IF(ISBLANK(Débiteurs!$N173),0,IF(ISNUMBER(Débiteurs!$N173),Débiteurs!$N173,Débiteurs!$G173))),0)</f>
        <v>0</v>
      </c>
      <c r="H173">
        <f>IF(AND(NOT(ISBLANK(Débiteurs!$I173)),LOWER(Débiteurs!$I173)&lt;&gt;"chf"),IF(ISBLANK(Débiteurs!$O173),0,IF(ISBLANK(Débiteurs!$O173),0,IF(ISNUMBER(Débiteurs!$O173),Débiteurs!$O173,Débiteurs!$G173))),0)</f>
        <v>0</v>
      </c>
      <c r="I173">
        <f>IF(AND(NOT(ISBLANK(Débiteurs!$I173)),LOWER(Débiteurs!$I173)&lt;&gt;"chf"),IF(ISBLANK(Débiteurs!$P173),0,IF(ISBLANK(Débiteurs!$P173),0,IF(ISNUMBER(Débiteurs!$P173),Débiteurs!$P173,Débiteurs!$G173))),0)</f>
        <v>0</v>
      </c>
      <c r="J173">
        <f>IF(AND(NOT(ISBLANK(Débiteurs!$I173)),LOWER(Débiteurs!$I173)&lt;&gt;"chf"),IF(ISBLANK(Débiteurs!$Q173),0,IF(ISBLANK(Débiteurs!$Q173),0,IF(ISNUMBER(Débiteurs!$Q173),Débiteurs!$Q173,Débiteurs!$G173))),0)</f>
        <v>0</v>
      </c>
    </row>
    <row r="174" spans="2:10" x14ac:dyDescent="0.25">
      <c r="B174">
        <f>IF(OR(ISBLANK(Débiteurs!$I174),LOWER(Débiteurs!$I174)="chf"),IF(ISBLANK(Débiteurs!N174),0,IF(ISBLANK(Débiteurs!$G174),0,IF(ISNUMBER(Débiteurs!N174),Débiteurs!N174,Débiteurs!$G174))),0)</f>
        <v>0</v>
      </c>
      <c r="C174">
        <f>IF(OR(ISBLANK(Débiteurs!$I174),LOWER(Débiteurs!$I174)="chf"),IF(ISBLANK(Débiteurs!O174),0,IF(ISBLANK(Débiteurs!$G174),0,IF(ISNUMBER(Débiteurs!O174),Débiteurs!O174,Débiteurs!$G174))),0)</f>
        <v>0</v>
      </c>
      <c r="D174">
        <f>IF(OR(ISBLANK(Débiteurs!$I174),LOWER(Débiteurs!$I174)="chf"),IF(ISBLANK(Débiteurs!P174),0,IF(ISBLANK(Débiteurs!$G174),0,IF(ISNUMBER(Débiteurs!P174),Débiteurs!P174,Débiteurs!$G174))),0)</f>
        <v>0</v>
      </c>
      <c r="E174">
        <f>IF(OR(ISBLANK(Débiteurs!$I174),LOWER(Débiteurs!$I174)="chf"),IF(ISBLANK(Débiteurs!Q174),0,IF(ISBLANK(Débiteurs!$G174),0,IF(ISNUMBER(Débiteurs!Q174),Débiteurs!Q174,Débiteurs!$G174))),0)</f>
        <v>0</v>
      </c>
      <c r="G174">
        <f>IF(AND(NOT(ISBLANK(Débiteurs!$I174)),LOWER(Débiteurs!$I174)&lt;&gt;"chf"),IF(ISBLANK(Débiteurs!$N174),0,IF(ISBLANK(Débiteurs!$N174),0,IF(ISNUMBER(Débiteurs!$N174),Débiteurs!$N174,Débiteurs!$G174))),0)</f>
        <v>0</v>
      </c>
      <c r="H174">
        <f>IF(AND(NOT(ISBLANK(Débiteurs!$I174)),LOWER(Débiteurs!$I174)&lt;&gt;"chf"),IF(ISBLANK(Débiteurs!$O174),0,IF(ISBLANK(Débiteurs!$O174),0,IF(ISNUMBER(Débiteurs!$O174),Débiteurs!$O174,Débiteurs!$G174))),0)</f>
        <v>0</v>
      </c>
      <c r="I174">
        <f>IF(AND(NOT(ISBLANK(Débiteurs!$I174)),LOWER(Débiteurs!$I174)&lt;&gt;"chf"),IF(ISBLANK(Débiteurs!$P174),0,IF(ISBLANK(Débiteurs!$P174),0,IF(ISNUMBER(Débiteurs!$P174),Débiteurs!$P174,Débiteurs!$G174))),0)</f>
        <v>0</v>
      </c>
      <c r="J174">
        <f>IF(AND(NOT(ISBLANK(Débiteurs!$I174)),LOWER(Débiteurs!$I174)&lt;&gt;"chf"),IF(ISBLANK(Débiteurs!$Q174),0,IF(ISBLANK(Débiteurs!$Q174),0,IF(ISNUMBER(Débiteurs!$Q174),Débiteurs!$Q174,Débiteurs!$G174))),0)</f>
        <v>0</v>
      </c>
    </row>
    <row r="175" spans="2:10" x14ac:dyDescent="0.25">
      <c r="B175">
        <f>IF(OR(ISBLANK(Débiteurs!$I175),LOWER(Débiteurs!$I175)="chf"),IF(ISBLANK(Débiteurs!N175),0,IF(ISBLANK(Débiteurs!$G175),0,IF(ISNUMBER(Débiteurs!N175),Débiteurs!N175,Débiteurs!$G175))),0)</f>
        <v>0</v>
      </c>
      <c r="C175">
        <f>IF(OR(ISBLANK(Débiteurs!$I175),LOWER(Débiteurs!$I175)="chf"),IF(ISBLANK(Débiteurs!O175),0,IF(ISBLANK(Débiteurs!$G175),0,IF(ISNUMBER(Débiteurs!O175),Débiteurs!O175,Débiteurs!$G175))),0)</f>
        <v>0</v>
      </c>
      <c r="D175">
        <f>IF(OR(ISBLANK(Débiteurs!$I175),LOWER(Débiteurs!$I175)="chf"),IF(ISBLANK(Débiteurs!P175),0,IF(ISBLANK(Débiteurs!$G175),0,IF(ISNUMBER(Débiteurs!P175),Débiteurs!P175,Débiteurs!$G175))),0)</f>
        <v>0</v>
      </c>
      <c r="E175">
        <f>IF(OR(ISBLANK(Débiteurs!$I175),LOWER(Débiteurs!$I175)="chf"),IF(ISBLANK(Débiteurs!Q175),0,IF(ISBLANK(Débiteurs!$G175),0,IF(ISNUMBER(Débiteurs!Q175),Débiteurs!Q175,Débiteurs!$G175))),0)</f>
        <v>0</v>
      </c>
      <c r="G175">
        <f>IF(AND(NOT(ISBLANK(Débiteurs!$I175)),LOWER(Débiteurs!$I175)&lt;&gt;"chf"),IF(ISBLANK(Débiteurs!$N175),0,IF(ISBLANK(Débiteurs!$N175),0,IF(ISNUMBER(Débiteurs!$N175),Débiteurs!$N175,Débiteurs!$G175))),0)</f>
        <v>0</v>
      </c>
      <c r="H175">
        <f>IF(AND(NOT(ISBLANK(Débiteurs!$I175)),LOWER(Débiteurs!$I175)&lt;&gt;"chf"),IF(ISBLANK(Débiteurs!$O175),0,IF(ISBLANK(Débiteurs!$O175),0,IF(ISNUMBER(Débiteurs!$O175),Débiteurs!$O175,Débiteurs!$G175))),0)</f>
        <v>0</v>
      </c>
      <c r="I175">
        <f>IF(AND(NOT(ISBLANK(Débiteurs!$I175)),LOWER(Débiteurs!$I175)&lt;&gt;"chf"),IF(ISBLANK(Débiteurs!$P175),0,IF(ISBLANK(Débiteurs!$P175),0,IF(ISNUMBER(Débiteurs!$P175),Débiteurs!$P175,Débiteurs!$G175))),0)</f>
        <v>0</v>
      </c>
      <c r="J175">
        <f>IF(AND(NOT(ISBLANK(Débiteurs!$I175)),LOWER(Débiteurs!$I175)&lt;&gt;"chf"),IF(ISBLANK(Débiteurs!$Q175),0,IF(ISBLANK(Débiteurs!$Q175),0,IF(ISNUMBER(Débiteurs!$Q175),Débiteurs!$Q175,Débiteurs!$G175))),0)</f>
        <v>0</v>
      </c>
    </row>
    <row r="176" spans="2:10" x14ac:dyDescent="0.25">
      <c r="B176">
        <f>IF(OR(ISBLANK(Débiteurs!$I176),LOWER(Débiteurs!$I176)="chf"),IF(ISBLANK(Débiteurs!N176),0,IF(ISBLANK(Débiteurs!$G176),0,IF(ISNUMBER(Débiteurs!N176),Débiteurs!N176,Débiteurs!$G176))),0)</f>
        <v>0</v>
      </c>
      <c r="C176">
        <f>IF(OR(ISBLANK(Débiteurs!$I176),LOWER(Débiteurs!$I176)="chf"),IF(ISBLANK(Débiteurs!O176),0,IF(ISBLANK(Débiteurs!$G176),0,IF(ISNUMBER(Débiteurs!O176),Débiteurs!O176,Débiteurs!$G176))),0)</f>
        <v>0</v>
      </c>
      <c r="D176">
        <f>IF(OR(ISBLANK(Débiteurs!$I176),LOWER(Débiteurs!$I176)="chf"),IF(ISBLANK(Débiteurs!P176),0,IF(ISBLANK(Débiteurs!$G176),0,IF(ISNUMBER(Débiteurs!P176),Débiteurs!P176,Débiteurs!$G176))),0)</f>
        <v>0</v>
      </c>
      <c r="E176">
        <f>IF(OR(ISBLANK(Débiteurs!$I176),LOWER(Débiteurs!$I176)="chf"),IF(ISBLANK(Débiteurs!Q176),0,IF(ISBLANK(Débiteurs!$G176),0,IF(ISNUMBER(Débiteurs!Q176),Débiteurs!Q176,Débiteurs!$G176))),0)</f>
        <v>0</v>
      </c>
      <c r="G176">
        <f>IF(AND(NOT(ISBLANK(Débiteurs!$I176)),LOWER(Débiteurs!$I176)&lt;&gt;"chf"),IF(ISBLANK(Débiteurs!$N176),0,IF(ISBLANK(Débiteurs!$N176),0,IF(ISNUMBER(Débiteurs!$N176),Débiteurs!$N176,Débiteurs!$G176))),0)</f>
        <v>0</v>
      </c>
      <c r="H176">
        <f>IF(AND(NOT(ISBLANK(Débiteurs!$I176)),LOWER(Débiteurs!$I176)&lt;&gt;"chf"),IF(ISBLANK(Débiteurs!$O176),0,IF(ISBLANK(Débiteurs!$O176),0,IF(ISNUMBER(Débiteurs!$O176),Débiteurs!$O176,Débiteurs!$G176))),0)</f>
        <v>0</v>
      </c>
      <c r="I176">
        <f>IF(AND(NOT(ISBLANK(Débiteurs!$I176)),LOWER(Débiteurs!$I176)&lt;&gt;"chf"),IF(ISBLANK(Débiteurs!$P176),0,IF(ISBLANK(Débiteurs!$P176),0,IF(ISNUMBER(Débiteurs!$P176),Débiteurs!$P176,Débiteurs!$G176))),0)</f>
        <v>0</v>
      </c>
      <c r="J176">
        <f>IF(AND(NOT(ISBLANK(Débiteurs!$I176)),LOWER(Débiteurs!$I176)&lt;&gt;"chf"),IF(ISBLANK(Débiteurs!$Q176),0,IF(ISBLANK(Débiteurs!$Q176),0,IF(ISNUMBER(Débiteurs!$Q176),Débiteurs!$Q176,Débiteurs!$G176))),0)</f>
        <v>0</v>
      </c>
    </row>
    <row r="177" spans="2:10" x14ac:dyDescent="0.25">
      <c r="B177">
        <f>IF(OR(ISBLANK(Débiteurs!$I177),LOWER(Débiteurs!$I177)="chf"),IF(ISBLANK(Débiteurs!N177),0,IF(ISBLANK(Débiteurs!$G177),0,IF(ISNUMBER(Débiteurs!N177),Débiteurs!N177,Débiteurs!$G177))),0)</f>
        <v>0</v>
      </c>
      <c r="C177">
        <f>IF(OR(ISBLANK(Débiteurs!$I177),LOWER(Débiteurs!$I177)="chf"),IF(ISBLANK(Débiteurs!O177),0,IF(ISBLANK(Débiteurs!$G177),0,IF(ISNUMBER(Débiteurs!O177),Débiteurs!O177,Débiteurs!$G177))),0)</f>
        <v>0</v>
      </c>
      <c r="D177">
        <f>IF(OR(ISBLANK(Débiteurs!$I177),LOWER(Débiteurs!$I177)="chf"),IF(ISBLANK(Débiteurs!P177),0,IF(ISBLANK(Débiteurs!$G177),0,IF(ISNUMBER(Débiteurs!P177),Débiteurs!P177,Débiteurs!$G177))),0)</f>
        <v>0</v>
      </c>
      <c r="E177">
        <f>IF(OR(ISBLANK(Débiteurs!$I177),LOWER(Débiteurs!$I177)="chf"),IF(ISBLANK(Débiteurs!Q177),0,IF(ISBLANK(Débiteurs!$G177),0,IF(ISNUMBER(Débiteurs!Q177),Débiteurs!Q177,Débiteurs!$G177))),0)</f>
        <v>0</v>
      </c>
      <c r="G177">
        <f>IF(AND(NOT(ISBLANK(Débiteurs!$I177)),LOWER(Débiteurs!$I177)&lt;&gt;"chf"),IF(ISBLANK(Débiteurs!$N177),0,IF(ISBLANK(Débiteurs!$N177),0,IF(ISNUMBER(Débiteurs!$N177),Débiteurs!$N177,Débiteurs!$G177))),0)</f>
        <v>0</v>
      </c>
      <c r="H177">
        <f>IF(AND(NOT(ISBLANK(Débiteurs!$I177)),LOWER(Débiteurs!$I177)&lt;&gt;"chf"),IF(ISBLANK(Débiteurs!$O177),0,IF(ISBLANK(Débiteurs!$O177),0,IF(ISNUMBER(Débiteurs!$O177),Débiteurs!$O177,Débiteurs!$G177))),0)</f>
        <v>0</v>
      </c>
      <c r="I177">
        <f>IF(AND(NOT(ISBLANK(Débiteurs!$I177)),LOWER(Débiteurs!$I177)&lt;&gt;"chf"),IF(ISBLANK(Débiteurs!$P177),0,IF(ISBLANK(Débiteurs!$P177),0,IF(ISNUMBER(Débiteurs!$P177),Débiteurs!$P177,Débiteurs!$G177))),0)</f>
        <v>0</v>
      </c>
      <c r="J177">
        <f>IF(AND(NOT(ISBLANK(Débiteurs!$I177)),LOWER(Débiteurs!$I177)&lt;&gt;"chf"),IF(ISBLANK(Débiteurs!$Q177),0,IF(ISBLANK(Débiteurs!$Q177),0,IF(ISNUMBER(Débiteurs!$Q177),Débiteurs!$Q177,Débiteurs!$G177))),0)</f>
        <v>0</v>
      </c>
    </row>
    <row r="178" spans="2:10" x14ac:dyDescent="0.25">
      <c r="B178">
        <f>IF(OR(ISBLANK(Débiteurs!$I178),LOWER(Débiteurs!$I178)="chf"),IF(ISBLANK(Débiteurs!N178),0,IF(ISBLANK(Débiteurs!$G178),0,IF(ISNUMBER(Débiteurs!N178),Débiteurs!N178,Débiteurs!$G178))),0)</f>
        <v>0</v>
      </c>
      <c r="C178">
        <f>IF(OR(ISBLANK(Débiteurs!$I178),LOWER(Débiteurs!$I178)="chf"),IF(ISBLANK(Débiteurs!O178),0,IF(ISBLANK(Débiteurs!$G178),0,IF(ISNUMBER(Débiteurs!O178),Débiteurs!O178,Débiteurs!$G178))),0)</f>
        <v>0</v>
      </c>
      <c r="D178">
        <f>IF(OR(ISBLANK(Débiteurs!$I178),LOWER(Débiteurs!$I178)="chf"),IF(ISBLANK(Débiteurs!P178),0,IF(ISBLANK(Débiteurs!$G178),0,IF(ISNUMBER(Débiteurs!P178),Débiteurs!P178,Débiteurs!$G178))),0)</f>
        <v>0</v>
      </c>
      <c r="E178">
        <f>IF(OR(ISBLANK(Débiteurs!$I178),LOWER(Débiteurs!$I178)="chf"),IF(ISBLANK(Débiteurs!Q178),0,IF(ISBLANK(Débiteurs!$G178),0,IF(ISNUMBER(Débiteurs!Q178),Débiteurs!Q178,Débiteurs!$G178))),0)</f>
        <v>0</v>
      </c>
      <c r="G178">
        <f>IF(AND(NOT(ISBLANK(Débiteurs!$I178)),LOWER(Débiteurs!$I178)&lt;&gt;"chf"),IF(ISBLANK(Débiteurs!$N178),0,IF(ISBLANK(Débiteurs!$N178),0,IF(ISNUMBER(Débiteurs!$N178),Débiteurs!$N178,Débiteurs!$G178))),0)</f>
        <v>0</v>
      </c>
      <c r="H178">
        <f>IF(AND(NOT(ISBLANK(Débiteurs!$I178)),LOWER(Débiteurs!$I178)&lt;&gt;"chf"),IF(ISBLANK(Débiteurs!$O178),0,IF(ISBLANK(Débiteurs!$O178),0,IF(ISNUMBER(Débiteurs!$O178),Débiteurs!$O178,Débiteurs!$G178))),0)</f>
        <v>0</v>
      </c>
      <c r="I178">
        <f>IF(AND(NOT(ISBLANK(Débiteurs!$I178)),LOWER(Débiteurs!$I178)&lt;&gt;"chf"),IF(ISBLANK(Débiteurs!$P178),0,IF(ISBLANK(Débiteurs!$P178),0,IF(ISNUMBER(Débiteurs!$P178),Débiteurs!$P178,Débiteurs!$G178))),0)</f>
        <v>0</v>
      </c>
      <c r="J178">
        <f>IF(AND(NOT(ISBLANK(Débiteurs!$I178)),LOWER(Débiteurs!$I178)&lt;&gt;"chf"),IF(ISBLANK(Débiteurs!$Q178),0,IF(ISBLANK(Débiteurs!$Q178),0,IF(ISNUMBER(Débiteurs!$Q178),Débiteurs!$Q178,Débiteurs!$G178))),0)</f>
        <v>0</v>
      </c>
    </row>
    <row r="179" spans="2:10" x14ac:dyDescent="0.25">
      <c r="B179">
        <f>IF(OR(ISBLANK(Débiteurs!$I179),LOWER(Débiteurs!$I179)="chf"),IF(ISBLANK(Débiteurs!N179),0,IF(ISBLANK(Débiteurs!$G179),0,IF(ISNUMBER(Débiteurs!N179),Débiteurs!N179,Débiteurs!$G179))),0)</f>
        <v>0</v>
      </c>
      <c r="C179">
        <f>IF(OR(ISBLANK(Débiteurs!$I179),LOWER(Débiteurs!$I179)="chf"),IF(ISBLANK(Débiteurs!O179),0,IF(ISBLANK(Débiteurs!$G179),0,IF(ISNUMBER(Débiteurs!O179),Débiteurs!O179,Débiteurs!$G179))),0)</f>
        <v>0</v>
      </c>
      <c r="D179">
        <f>IF(OR(ISBLANK(Débiteurs!$I179),LOWER(Débiteurs!$I179)="chf"),IF(ISBLANK(Débiteurs!P179),0,IF(ISBLANK(Débiteurs!$G179),0,IF(ISNUMBER(Débiteurs!P179),Débiteurs!P179,Débiteurs!$G179))),0)</f>
        <v>0</v>
      </c>
      <c r="E179">
        <f>IF(OR(ISBLANK(Débiteurs!$I179),LOWER(Débiteurs!$I179)="chf"),IF(ISBLANK(Débiteurs!Q179),0,IF(ISBLANK(Débiteurs!$G179),0,IF(ISNUMBER(Débiteurs!Q179),Débiteurs!Q179,Débiteurs!$G179))),0)</f>
        <v>0</v>
      </c>
      <c r="G179">
        <f>IF(AND(NOT(ISBLANK(Débiteurs!$I179)),LOWER(Débiteurs!$I179)&lt;&gt;"chf"),IF(ISBLANK(Débiteurs!$N179),0,IF(ISBLANK(Débiteurs!$N179),0,IF(ISNUMBER(Débiteurs!$N179),Débiteurs!$N179,Débiteurs!$G179))),0)</f>
        <v>0</v>
      </c>
      <c r="H179">
        <f>IF(AND(NOT(ISBLANK(Débiteurs!$I179)),LOWER(Débiteurs!$I179)&lt;&gt;"chf"),IF(ISBLANK(Débiteurs!$O179),0,IF(ISBLANK(Débiteurs!$O179),0,IF(ISNUMBER(Débiteurs!$O179),Débiteurs!$O179,Débiteurs!$G179))),0)</f>
        <v>0</v>
      </c>
      <c r="I179">
        <f>IF(AND(NOT(ISBLANK(Débiteurs!$I179)),LOWER(Débiteurs!$I179)&lt;&gt;"chf"),IF(ISBLANK(Débiteurs!$P179),0,IF(ISBLANK(Débiteurs!$P179),0,IF(ISNUMBER(Débiteurs!$P179),Débiteurs!$P179,Débiteurs!$G179))),0)</f>
        <v>0</v>
      </c>
      <c r="J179">
        <f>IF(AND(NOT(ISBLANK(Débiteurs!$I179)),LOWER(Débiteurs!$I179)&lt;&gt;"chf"),IF(ISBLANK(Débiteurs!$Q179),0,IF(ISBLANK(Débiteurs!$Q179),0,IF(ISNUMBER(Débiteurs!$Q179),Débiteurs!$Q179,Débiteurs!$G179))),0)</f>
        <v>0</v>
      </c>
    </row>
    <row r="180" spans="2:10" x14ac:dyDescent="0.25">
      <c r="B180">
        <f>IF(OR(ISBLANK(Débiteurs!$I180),LOWER(Débiteurs!$I180)="chf"),IF(ISBLANK(Débiteurs!N180),0,IF(ISBLANK(Débiteurs!$G180),0,IF(ISNUMBER(Débiteurs!N180),Débiteurs!N180,Débiteurs!$G180))),0)</f>
        <v>0</v>
      </c>
      <c r="C180">
        <f>IF(OR(ISBLANK(Débiteurs!$I180),LOWER(Débiteurs!$I180)="chf"),IF(ISBLANK(Débiteurs!O180),0,IF(ISBLANK(Débiteurs!$G180),0,IF(ISNUMBER(Débiteurs!O180),Débiteurs!O180,Débiteurs!$G180))),0)</f>
        <v>0</v>
      </c>
      <c r="D180">
        <f>IF(OR(ISBLANK(Débiteurs!$I180),LOWER(Débiteurs!$I180)="chf"),IF(ISBLANK(Débiteurs!P180),0,IF(ISBLANK(Débiteurs!$G180),0,IF(ISNUMBER(Débiteurs!P180),Débiteurs!P180,Débiteurs!$G180))),0)</f>
        <v>0</v>
      </c>
      <c r="E180">
        <f>IF(OR(ISBLANK(Débiteurs!$I180),LOWER(Débiteurs!$I180)="chf"),IF(ISBLANK(Débiteurs!Q180),0,IF(ISBLANK(Débiteurs!$G180),0,IF(ISNUMBER(Débiteurs!Q180),Débiteurs!Q180,Débiteurs!$G180))),0)</f>
        <v>0</v>
      </c>
      <c r="G180">
        <f>IF(AND(NOT(ISBLANK(Débiteurs!$I180)),LOWER(Débiteurs!$I180)&lt;&gt;"chf"),IF(ISBLANK(Débiteurs!$N180),0,IF(ISBLANK(Débiteurs!$N180),0,IF(ISNUMBER(Débiteurs!$N180),Débiteurs!$N180,Débiteurs!$G180))),0)</f>
        <v>0</v>
      </c>
      <c r="H180">
        <f>IF(AND(NOT(ISBLANK(Débiteurs!$I180)),LOWER(Débiteurs!$I180)&lt;&gt;"chf"),IF(ISBLANK(Débiteurs!$O180),0,IF(ISBLANK(Débiteurs!$O180),0,IF(ISNUMBER(Débiteurs!$O180),Débiteurs!$O180,Débiteurs!$G180))),0)</f>
        <v>0</v>
      </c>
      <c r="I180">
        <f>IF(AND(NOT(ISBLANK(Débiteurs!$I180)),LOWER(Débiteurs!$I180)&lt;&gt;"chf"),IF(ISBLANK(Débiteurs!$P180),0,IF(ISBLANK(Débiteurs!$P180),0,IF(ISNUMBER(Débiteurs!$P180),Débiteurs!$P180,Débiteurs!$G180))),0)</f>
        <v>0</v>
      </c>
      <c r="J180">
        <f>IF(AND(NOT(ISBLANK(Débiteurs!$I180)),LOWER(Débiteurs!$I180)&lt;&gt;"chf"),IF(ISBLANK(Débiteurs!$Q180),0,IF(ISBLANK(Débiteurs!$Q180),0,IF(ISNUMBER(Débiteurs!$Q180),Débiteurs!$Q180,Débiteurs!$G180))),0)</f>
        <v>0</v>
      </c>
    </row>
    <row r="181" spans="2:10" x14ac:dyDescent="0.25">
      <c r="B181">
        <f>IF(OR(ISBLANK(Débiteurs!$I181),LOWER(Débiteurs!$I181)="chf"),IF(ISBLANK(Débiteurs!N181),0,IF(ISBLANK(Débiteurs!$G181),0,IF(ISNUMBER(Débiteurs!N181),Débiteurs!N181,Débiteurs!$G181))),0)</f>
        <v>0</v>
      </c>
      <c r="C181">
        <f>IF(OR(ISBLANK(Débiteurs!$I181),LOWER(Débiteurs!$I181)="chf"),IF(ISBLANK(Débiteurs!O181),0,IF(ISBLANK(Débiteurs!$G181),0,IF(ISNUMBER(Débiteurs!O181),Débiteurs!O181,Débiteurs!$G181))),0)</f>
        <v>0</v>
      </c>
      <c r="D181">
        <f>IF(OR(ISBLANK(Débiteurs!$I181),LOWER(Débiteurs!$I181)="chf"),IF(ISBLANK(Débiteurs!P181),0,IF(ISBLANK(Débiteurs!$G181),0,IF(ISNUMBER(Débiteurs!P181),Débiteurs!P181,Débiteurs!$G181))),0)</f>
        <v>0</v>
      </c>
      <c r="E181">
        <f>IF(OR(ISBLANK(Débiteurs!$I181),LOWER(Débiteurs!$I181)="chf"),IF(ISBLANK(Débiteurs!Q181),0,IF(ISBLANK(Débiteurs!$G181),0,IF(ISNUMBER(Débiteurs!Q181),Débiteurs!Q181,Débiteurs!$G181))),0)</f>
        <v>0</v>
      </c>
      <c r="G181">
        <f>IF(AND(NOT(ISBLANK(Débiteurs!$I181)),LOWER(Débiteurs!$I181)&lt;&gt;"chf"),IF(ISBLANK(Débiteurs!$N181),0,IF(ISBLANK(Débiteurs!$N181),0,IF(ISNUMBER(Débiteurs!$N181),Débiteurs!$N181,Débiteurs!$G181))),0)</f>
        <v>0</v>
      </c>
      <c r="H181">
        <f>IF(AND(NOT(ISBLANK(Débiteurs!$I181)),LOWER(Débiteurs!$I181)&lt;&gt;"chf"),IF(ISBLANK(Débiteurs!$O181),0,IF(ISBLANK(Débiteurs!$O181),0,IF(ISNUMBER(Débiteurs!$O181),Débiteurs!$O181,Débiteurs!$G181))),0)</f>
        <v>0</v>
      </c>
      <c r="I181">
        <f>IF(AND(NOT(ISBLANK(Débiteurs!$I181)),LOWER(Débiteurs!$I181)&lt;&gt;"chf"),IF(ISBLANK(Débiteurs!$P181),0,IF(ISBLANK(Débiteurs!$P181),0,IF(ISNUMBER(Débiteurs!$P181),Débiteurs!$P181,Débiteurs!$G181))),0)</f>
        <v>0</v>
      </c>
      <c r="J181">
        <f>IF(AND(NOT(ISBLANK(Débiteurs!$I181)),LOWER(Débiteurs!$I181)&lt;&gt;"chf"),IF(ISBLANK(Débiteurs!$Q181),0,IF(ISBLANK(Débiteurs!$Q181),0,IF(ISNUMBER(Débiteurs!$Q181),Débiteurs!$Q181,Débiteurs!$G181))),0)</f>
        <v>0</v>
      </c>
    </row>
    <row r="182" spans="2:10" x14ac:dyDescent="0.25">
      <c r="B182">
        <f>IF(OR(ISBLANK(Débiteurs!$I182),LOWER(Débiteurs!$I182)="chf"),IF(ISBLANK(Débiteurs!N182),0,IF(ISBLANK(Débiteurs!$G182),0,IF(ISNUMBER(Débiteurs!N182),Débiteurs!N182,Débiteurs!$G182))),0)</f>
        <v>0</v>
      </c>
      <c r="C182">
        <f>IF(OR(ISBLANK(Débiteurs!$I182),LOWER(Débiteurs!$I182)="chf"),IF(ISBLANK(Débiteurs!O182),0,IF(ISBLANK(Débiteurs!$G182),0,IF(ISNUMBER(Débiteurs!O182),Débiteurs!O182,Débiteurs!$G182))),0)</f>
        <v>0</v>
      </c>
      <c r="D182">
        <f>IF(OR(ISBLANK(Débiteurs!$I182),LOWER(Débiteurs!$I182)="chf"),IF(ISBLANK(Débiteurs!P182),0,IF(ISBLANK(Débiteurs!$G182),0,IF(ISNUMBER(Débiteurs!P182),Débiteurs!P182,Débiteurs!$G182))),0)</f>
        <v>0</v>
      </c>
      <c r="E182">
        <f>IF(OR(ISBLANK(Débiteurs!$I182),LOWER(Débiteurs!$I182)="chf"),IF(ISBLANK(Débiteurs!Q182),0,IF(ISBLANK(Débiteurs!$G182),0,IF(ISNUMBER(Débiteurs!Q182),Débiteurs!Q182,Débiteurs!$G182))),0)</f>
        <v>0</v>
      </c>
      <c r="G182">
        <f>IF(AND(NOT(ISBLANK(Débiteurs!$I182)),LOWER(Débiteurs!$I182)&lt;&gt;"chf"),IF(ISBLANK(Débiteurs!$N182),0,IF(ISBLANK(Débiteurs!$N182),0,IF(ISNUMBER(Débiteurs!$N182),Débiteurs!$N182,Débiteurs!$G182))),0)</f>
        <v>0</v>
      </c>
      <c r="H182">
        <f>IF(AND(NOT(ISBLANK(Débiteurs!$I182)),LOWER(Débiteurs!$I182)&lt;&gt;"chf"),IF(ISBLANK(Débiteurs!$O182),0,IF(ISBLANK(Débiteurs!$O182),0,IF(ISNUMBER(Débiteurs!$O182),Débiteurs!$O182,Débiteurs!$G182))),0)</f>
        <v>0</v>
      </c>
      <c r="I182">
        <f>IF(AND(NOT(ISBLANK(Débiteurs!$I182)),LOWER(Débiteurs!$I182)&lt;&gt;"chf"),IF(ISBLANK(Débiteurs!$P182),0,IF(ISBLANK(Débiteurs!$P182),0,IF(ISNUMBER(Débiteurs!$P182),Débiteurs!$P182,Débiteurs!$G182))),0)</f>
        <v>0</v>
      </c>
      <c r="J182">
        <f>IF(AND(NOT(ISBLANK(Débiteurs!$I182)),LOWER(Débiteurs!$I182)&lt;&gt;"chf"),IF(ISBLANK(Débiteurs!$Q182),0,IF(ISBLANK(Débiteurs!$Q182),0,IF(ISNUMBER(Débiteurs!$Q182),Débiteurs!$Q182,Débiteurs!$G182))),0)</f>
        <v>0</v>
      </c>
    </row>
    <row r="183" spans="2:10" x14ac:dyDescent="0.25">
      <c r="B183">
        <f>IF(OR(ISBLANK(Débiteurs!$I183),LOWER(Débiteurs!$I183)="chf"),IF(ISBLANK(Débiteurs!N183),0,IF(ISBLANK(Débiteurs!$G183),0,IF(ISNUMBER(Débiteurs!N183),Débiteurs!N183,Débiteurs!$G183))),0)</f>
        <v>0</v>
      </c>
      <c r="C183">
        <f>IF(OR(ISBLANK(Débiteurs!$I183),LOWER(Débiteurs!$I183)="chf"),IF(ISBLANK(Débiteurs!O183),0,IF(ISBLANK(Débiteurs!$G183),0,IF(ISNUMBER(Débiteurs!O183),Débiteurs!O183,Débiteurs!$G183))),0)</f>
        <v>0</v>
      </c>
      <c r="D183">
        <f>IF(OR(ISBLANK(Débiteurs!$I183),LOWER(Débiteurs!$I183)="chf"),IF(ISBLANK(Débiteurs!P183),0,IF(ISBLANK(Débiteurs!$G183),0,IF(ISNUMBER(Débiteurs!P183),Débiteurs!P183,Débiteurs!$G183))),0)</f>
        <v>0</v>
      </c>
      <c r="E183">
        <f>IF(OR(ISBLANK(Débiteurs!$I183),LOWER(Débiteurs!$I183)="chf"),IF(ISBLANK(Débiteurs!Q183),0,IF(ISBLANK(Débiteurs!$G183),0,IF(ISNUMBER(Débiteurs!Q183),Débiteurs!Q183,Débiteurs!$G183))),0)</f>
        <v>0</v>
      </c>
      <c r="G183">
        <f>IF(AND(NOT(ISBLANK(Débiteurs!$I183)),LOWER(Débiteurs!$I183)&lt;&gt;"chf"),IF(ISBLANK(Débiteurs!$N183),0,IF(ISBLANK(Débiteurs!$N183),0,IF(ISNUMBER(Débiteurs!$N183),Débiteurs!$N183,Débiteurs!$G183))),0)</f>
        <v>0</v>
      </c>
      <c r="H183">
        <f>IF(AND(NOT(ISBLANK(Débiteurs!$I183)),LOWER(Débiteurs!$I183)&lt;&gt;"chf"),IF(ISBLANK(Débiteurs!$O183),0,IF(ISBLANK(Débiteurs!$O183),0,IF(ISNUMBER(Débiteurs!$O183),Débiteurs!$O183,Débiteurs!$G183))),0)</f>
        <v>0</v>
      </c>
      <c r="I183">
        <f>IF(AND(NOT(ISBLANK(Débiteurs!$I183)),LOWER(Débiteurs!$I183)&lt;&gt;"chf"),IF(ISBLANK(Débiteurs!$P183),0,IF(ISBLANK(Débiteurs!$P183),0,IF(ISNUMBER(Débiteurs!$P183),Débiteurs!$P183,Débiteurs!$G183))),0)</f>
        <v>0</v>
      </c>
      <c r="J183">
        <f>IF(AND(NOT(ISBLANK(Débiteurs!$I183)),LOWER(Débiteurs!$I183)&lt;&gt;"chf"),IF(ISBLANK(Débiteurs!$Q183),0,IF(ISBLANK(Débiteurs!$Q183),0,IF(ISNUMBER(Débiteurs!$Q183),Débiteurs!$Q183,Débiteurs!$G183))),0)</f>
        <v>0</v>
      </c>
    </row>
    <row r="184" spans="2:10" x14ac:dyDescent="0.25">
      <c r="B184">
        <f>IF(OR(ISBLANK(Débiteurs!$I184),LOWER(Débiteurs!$I184)="chf"),IF(ISBLANK(Débiteurs!N184),0,IF(ISBLANK(Débiteurs!$G184),0,IF(ISNUMBER(Débiteurs!N184),Débiteurs!N184,Débiteurs!$G184))),0)</f>
        <v>0</v>
      </c>
      <c r="C184">
        <f>IF(OR(ISBLANK(Débiteurs!$I184),LOWER(Débiteurs!$I184)="chf"),IF(ISBLANK(Débiteurs!O184),0,IF(ISBLANK(Débiteurs!$G184),0,IF(ISNUMBER(Débiteurs!O184),Débiteurs!O184,Débiteurs!$G184))),0)</f>
        <v>0</v>
      </c>
      <c r="D184">
        <f>IF(OR(ISBLANK(Débiteurs!$I184),LOWER(Débiteurs!$I184)="chf"),IF(ISBLANK(Débiteurs!P184),0,IF(ISBLANK(Débiteurs!$G184),0,IF(ISNUMBER(Débiteurs!P184),Débiteurs!P184,Débiteurs!$G184))),0)</f>
        <v>0</v>
      </c>
      <c r="E184">
        <f>IF(OR(ISBLANK(Débiteurs!$I184),LOWER(Débiteurs!$I184)="chf"),IF(ISBLANK(Débiteurs!Q184),0,IF(ISBLANK(Débiteurs!$G184),0,IF(ISNUMBER(Débiteurs!Q184),Débiteurs!Q184,Débiteurs!$G184))),0)</f>
        <v>0</v>
      </c>
      <c r="G184">
        <f>IF(AND(NOT(ISBLANK(Débiteurs!$I184)),LOWER(Débiteurs!$I184)&lt;&gt;"chf"),IF(ISBLANK(Débiteurs!$N184),0,IF(ISBLANK(Débiteurs!$N184),0,IF(ISNUMBER(Débiteurs!$N184),Débiteurs!$N184,Débiteurs!$G184))),0)</f>
        <v>0</v>
      </c>
      <c r="H184">
        <f>IF(AND(NOT(ISBLANK(Débiteurs!$I184)),LOWER(Débiteurs!$I184)&lt;&gt;"chf"),IF(ISBLANK(Débiteurs!$O184),0,IF(ISBLANK(Débiteurs!$O184),0,IF(ISNUMBER(Débiteurs!$O184),Débiteurs!$O184,Débiteurs!$G184))),0)</f>
        <v>0</v>
      </c>
      <c r="I184">
        <f>IF(AND(NOT(ISBLANK(Débiteurs!$I184)),LOWER(Débiteurs!$I184)&lt;&gt;"chf"),IF(ISBLANK(Débiteurs!$P184),0,IF(ISBLANK(Débiteurs!$P184),0,IF(ISNUMBER(Débiteurs!$P184),Débiteurs!$P184,Débiteurs!$G184))),0)</f>
        <v>0</v>
      </c>
      <c r="J184">
        <f>IF(AND(NOT(ISBLANK(Débiteurs!$I184)),LOWER(Débiteurs!$I184)&lt;&gt;"chf"),IF(ISBLANK(Débiteurs!$Q184),0,IF(ISBLANK(Débiteurs!$Q184),0,IF(ISNUMBER(Débiteurs!$Q184),Débiteurs!$Q184,Débiteurs!$G184))),0)</f>
        <v>0</v>
      </c>
    </row>
    <row r="185" spans="2:10" x14ac:dyDescent="0.25">
      <c r="B185">
        <f>IF(OR(ISBLANK(Débiteurs!$I185),LOWER(Débiteurs!$I185)="chf"),IF(ISBLANK(Débiteurs!N185),0,IF(ISBLANK(Débiteurs!$G185),0,IF(ISNUMBER(Débiteurs!N185),Débiteurs!N185,Débiteurs!$G185))),0)</f>
        <v>0</v>
      </c>
      <c r="C185">
        <f>IF(OR(ISBLANK(Débiteurs!$I185),LOWER(Débiteurs!$I185)="chf"),IF(ISBLANK(Débiteurs!O185),0,IF(ISBLANK(Débiteurs!$G185),0,IF(ISNUMBER(Débiteurs!O185),Débiteurs!O185,Débiteurs!$G185))),0)</f>
        <v>0</v>
      </c>
      <c r="D185">
        <f>IF(OR(ISBLANK(Débiteurs!$I185),LOWER(Débiteurs!$I185)="chf"),IF(ISBLANK(Débiteurs!P185),0,IF(ISBLANK(Débiteurs!$G185),0,IF(ISNUMBER(Débiteurs!P185),Débiteurs!P185,Débiteurs!$G185))),0)</f>
        <v>0</v>
      </c>
      <c r="E185">
        <f>IF(OR(ISBLANK(Débiteurs!$I185),LOWER(Débiteurs!$I185)="chf"),IF(ISBLANK(Débiteurs!Q185),0,IF(ISBLANK(Débiteurs!$G185),0,IF(ISNUMBER(Débiteurs!Q185),Débiteurs!Q185,Débiteurs!$G185))),0)</f>
        <v>0</v>
      </c>
      <c r="G185">
        <f>IF(AND(NOT(ISBLANK(Débiteurs!$I185)),LOWER(Débiteurs!$I185)&lt;&gt;"chf"),IF(ISBLANK(Débiteurs!$N185),0,IF(ISBLANK(Débiteurs!$N185),0,IF(ISNUMBER(Débiteurs!$N185),Débiteurs!$N185,Débiteurs!$G185))),0)</f>
        <v>0</v>
      </c>
      <c r="H185">
        <f>IF(AND(NOT(ISBLANK(Débiteurs!$I185)),LOWER(Débiteurs!$I185)&lt;&gt;"chf"),IF(ISBLANK(Débiteurs!$O185),0,IF(ISBLANK(Débiteurs!$O185),0,IF(ISNUMBER(Débiteurs!$O185),Débiteurs!$O185,Débiteurs!$G185))),0)</f>
        <v>0</v>
      </c>
      <c r="I185">
        <f>IF(AND(NOT(ISBLANK(Débiteurs!$I185)),LOWER(Débiteurs!$I185)&lt;&gt;"chf"),IF(ISBLANK(Débiteurs!$P185),0,IF(ISBLANK(Débiteurs!$P185),0,IF(ISNUMBER(Débiteurs!$P185),Débiteurs!$P185,Débiteurs!$G185))),0)</f>
        <v>0</v>
      </c>
      <c r="J185">
        <f>IF(AND(NOT(ISBLANK(Débiteurs!$I185)),LOWER(Débiteurs!$I185)&lt;&gt;"chf"),IF(ISBLANK(Débiteurs!$Q185),0,IF(ISBLANK(Débiteurs!$Q185),0,IF(ISNUMBER(Débiteurs!$Q185),Débiteurs!$Q185,Débiteurs!$G185))),0)</f>
        <v>0</v>
      </c>
    </row>
    <row r="186" spans="2:10" x14ac:dyDescent="0.25">
      <c r="B186">
        <f>IF(OR(ISBLANK(Débiteurs!$I186),LOWER(Débiteurs!$I186)="chf"),IF(ISBLANK(Débiteurs!N186),0,IF(ISBLANK(Débiteurs!$G186),0,IF(ISNUMBER(Débiteurs!N186),Débiteurs!N186,Débiteurs!$G186))),0)</f>
        <v>0</v>
      </c>
      <c r="C186">
        <f>IF(OR(ISBLANK(Débiteurs!$I186),LOWER(Débiteurs!$I186)="chf"),IF(ISBLANK(Débiteurs!O186),0,IF(ISBLANK(Débiteurs!$G186),0,IF(ISNUMBER(Débiteurs!O186),Débiteurs!O186,Débiteurs!$G186))),0)</f>
        <v>0</v>
      </c>
      <c r="D186">
        <f>IF(OR(ISBLANK(Débiteurs!$I186),LOWER(Débiteurs!$I186)="chf"),IF(ISBLANK(Débiteurs!P186),0,IF(ISBLANK(Débiteurs!$G186),0,IF(ISNUMBER(Débiteurs!P186),Débiteurs!P186,Débiteurs!$G186))),0)</f>
        <v>0</v>
      </c>
      <c r="E186">
        <f>IF(OR(ISBLANK(Débiteurs!$I186),LOWER(Débiteurs!$I186)="chf"),IF(ISBLANK(Débiteurs!Q186),0,IF(ISBLANK(Débiteurs!$G186),0,IF(ISNUMBER(Débiteurs!Q186),Débiteurs!Q186,Débiteurs!$G186))),0)</f>
        <v>0</v>
      </c>
      <c r="G186">
        <f>IF(AND(NOT(ISBLANK(Débiteurs!$I186)),LOWER(Débiteurs!$I186)&lt;&gt;"chf"),IF(ISBLANK(Débiteurs!$N186),0,IF(ISBLANK(Débiteurs!$N186),0,IF(ISNUMBER(Débiteurs!$N186),Débiteurs!$N186,Débiteurs!$G186))),0)</f>
        <v>0</v>
      </c>
      <c r="H186">
        <f>IF(AND(NOT(ISBLANK(Débiteurs!$I186)),LOWER(Débiteurs!$I186)&lt;&gt;"chf"),IF(ISBLANK(Débiteurs!$O186),0,IF(ISBLANK(Débiteurs!$O186),0,IF(ISNUMBER(Débiteurs!$O186),Débiteurs!$O186,Débiteurs!$G186))),0)</f>
        <v>0</v>
      </c>
      <c r="I186">
        <f>IF(AND(NOT(ISBLANK(Débiteurs!$I186)),LOWER(Débiteurs!$I186)&lt;&gt;"chf"),IF(ISBLANK(Débiteurs!$P186),0,IF(ISBLANK(Débiteurs!$P186),0,IF(ISNUMBER(Débiteurs!$P186),Débiteurs!$P186,Débiteurs!$G186))),0)</f>
        <v>0</v>
      </c>
      <c r="J186">
        <f>IF(AND(NOT(ISBLANK(Débiteurs!$I186)),LOWER(Débiteurs!$I186)&lt;&gt;"chf"),IF(ISBLANK(Débiteurs!$Q186),0,IF(ISBLANK(Débiteurs!$Q186),0,IF(ISNUMBER(Débiteurs!$Q186),Débiteurs!$Q186,Débiteurs!$G186))),0)</f>
        <v>0</v>
      </c>
    </row>
    <row r="187" spans="2:10" x14ac:dyDescent="0.25">
      <c r="B187">
        <f>IF(OR(ISBLANK(Débiteurs!$I187),LOWER(Débiteurs!$I187)="chf"),IF(ISBLANK(Débiteurs!N187),0,IF(ISBLANK(Débiteurs!$G187),0,IF(ISNUMBER(Débiteurs!N187),Débiteurs!N187,Débiteurs!$G187))),0)</f>
        <v>0</v>
      </c>
      <c r="C187">
        <f>IF(OR(ISBLANK(Débiteurs!$I187),LOWER(Débiteurs!$I187)="chf"),IF(ISBLANK(Débiteurs!O187),0,IF(ISBLANK(Débiteurs!$G187),0,IF(ISNUMBER(Débiteurs!O187),Débiteurs!O187,Débiteurs!$G187))),0)</f>
        <v>0</v>
      </c>
      <c r="D187">
        <f>IF(OR(ISBLANK(Débiteurs!$I187),LOWER(Débiteurs!$I187)="chf"),IF(ISBLANK(Débiteurs!P187),0,IF(ISBLANK(Débiteurs!$G187),0,IF(ISNUMBER(Débiteurs!P187),Débiteurs!P187,Débiteurs!$G187))),0)</f>
        <v>0</v>
      </c>
      <c r="E187">
        <f>IF(OR(ISBLANK(Débiteurs!$I187),LOWER(Débiteurs!$I187)="chf"),IF(ISBLANK(Débiteurs!Q187),0,IF(ISBLANK(Débiteurs!$G187),0,IF(ISNUMBER(Débiteurs!Q187),Débiteurs!Q187,Débiteurs!$G187))),0)</f>
        <v>0</v>
      </c>
      <c r="G187">
        <f>IF(AND(NOT(ISBLANK(Débiteurs!$I187)),LOWER(Débiteurs!$I187)&lt;&gt;"chf"),IF(ISBLANK(Débiteurs!$N187),0,IF(ISBLANK(Débiteurs!$N187),0,IF(ISNUMBER(Débiteurs!$N187),Débiteurs!$N187,Débiteurs!$G187))),0)</f>
        <v>0</v>
      </c>
      <c r="H187">
        <f>IF(AND(NOT(ISBLANK(Débiteurs!$I187)),LOWER(Débiteurs!$I187)&lt;&gt;"chf"),IF(ISBLANK(Débiteurs!$O187),0,IF(ISBLANK(Débiteurs!$O187),0,IF(ISNUMBER(Débiteurs!$O187),Débiteurs!$O187,Débiteurs!$G187))),0)</f>
        <v>0</v>
      </c>
      <c r="I187">
        <f>IF(AND(NOT(ISBLANK(Débiteurs!$I187)),LOWER(Débiteurs!$I187)&lt;&gt;"chf"),IF(ISBLANK(Débiteurs!$P187),0,IF(ISBLANK(Débiteurs!$P187),0,IF(ISNUMBER(Débiteurs!$P187),Débiteurs!$P187,Débiteurs!$G187))),0)</f>
        <v>0</v>
      </c>
      <c r="J187">
        <f>IF(AND(NOT(ISBLANK(Débiteurs!$I187)),LOWER(Débiteurs!$I187)&lt;&gt;"chf"),IF(ISBLANK(Débiteurs!$Q187),0,IF(ISBLANK(Débiteurs!$Q187),0,IF(ISNUMBER(Débiteurs!$Q187),Débiteurs!$Q187,Débiteurs!$G187))),0)</f>
        <v>0</v>
      </c>
    </row>
    <row r="188" spans="2:10" x14ac:dyDescent="0.25">
      <c r="B188">
        <f>IF(OR(ISBLANK(Débiteurs!$I188),LOWER(Débiteurs!$I188)="chf"),IF(ISBLANK(Débiteurs!N188),0,IF(ISBLANK(Débiteurs!$G188),0,IF(ISNUMBER(Débiteurs!N188),Débiteurs!N188,Débiteurs!$G188))),0)</f>
        <v>0</v>
      </c>
      <c r="C188">
        <f>IF(OR(ISBLANK(Débiteurs!$I188),LOWER(Débiteurs!$I188)="chf"),IF(ISBLANK(Débiteurs!O188),0,IF(ISBLANK(Débiteurs!$G188),0,IF(ISNUMBER(Débiteurs!O188),Débiteurs!O188,Débiteurs!$G188))),0)</f>
        <v>0</v>
      </c>
      <c r="D188">
        <f>IF(OR(ISBLANK(Débiteurs!$I188),LOWER(Débiteurs!$I188)="chf"),IF(ISBLANK(Débiteurs!P188),0,IF(ISBLANK(Débiteurs!$G188),0,IF(ISNUMBER(Débiteurs!P188),Débiteurs!P188,Débiteurs!$G188))),0)</f>
        <v>0</v>
      </c>
      <c r="E188">
        <f>IF(OR(ISBLANK(Débiteurs!$I188),LOWER(Débiteurs!$I188)="chf"),IF(ISBLANK(Débiteurs!Q188),0,IF(ISBLANK(Débiteurs!$G188),0,IF(ISNUMBER(Débiteurs!Q188),Débiteurs!Q188,Débiteurs!$G188))),0)</f>
        <v>0</v>
      </c>
      <c r="G188">
        <f>IF(AND(NOT(ISBLANK(Débiteurs!$I188)),LOWER(Débiteurs!$I188)&lt;&gt;"chf"),IF(ISBLANK(Débiteurs!$N188),0,IF(ISBLANK(Débiteurs!$N188),0,IF(ISNUMBER(Débiteurs!$N188),Débiteurs!$N188,Débiteurs!$G188))),0)</f>
        <v>0</v>
      </c>
      <c r="H188">
        <f>IF(AND(NOT(ISBLANK(Débiteurs!$I188)),LOWER(Débiteurs!$I188)&lt;&gt;"chf"),IF(ISBLANK(Débiteurs!$O188),0,IF(ISBLANK(Débiteurs!$O188),0,IF(ISNUMBER(Débiteurs!$O188),Débiteurs!$O188,Débiteurs!$G188))),0)</f>
        <v>0</v>
      </c>
      <c r="I188">
        <f>IF(AND(NOT(ISBLANK(Débiteurs!$I188)),LOWER(Débiteurs!$I188)&lt;&gt;"chf"),IF(ISBLANK(Débiteurs!$P188),0,IF(ISBLANK(Débiteurs!$P188),0,IF(ISNUMBER(Débiteurs!$P188),Débiteurs!$P188,Débiteurs!$G188))),0)</f>
        <v>0</v>
      </c>
      <c r="J188">
        <f>IF(AND(NOT(ISBLANK(Débiteurs!$I188)),LOWER(Débiteurs!$I188)&lt;&gt;"chf"),IF(ISBLANK(Débiteurs!$Q188),0,IF(ISBLANK(Débiteurs!$Q188),0,IF(ISNUMBER(Débiteurs!$Q188),Débiteurs!$Q188,Débiteurs!$G188))),0)</f>
        <v>0</v>
      </c>
    </row>
    <row r="189" spans="2:10" x14ac:dyDescent="0.25">
      <c r="B189">
        <f>IF(OR(ISBLANK(Débiteurs!$I189),LOWER(Débiteurs!$I189)="chf"),IF(ISBLANK(Débiteurs!N189),0,IF(ISBLANK(Débiteurs!$G189),0,IF(ISNUMBER(Débiteurs!N189),Débiteurs!N189,Débiteurs!$G189))),0)</f>
        <v>0</v>
      </c>
      <c r="C189">
        <f>IF(OR(ISBLANK(Débiteurs!$I189),LOWER(Débiteurs!$I189)="chf"),IF(ISBLANK(Débiteurs!O189),0,IF(ISBLANK(Débiteurs!$G189),0,IF(ISNUMBER(Débiteurs!O189),Débiteurs!O189,Débiteurs!$G189))),0)</f>
        <v>0</v>
      </c>
      <c r="D189">
        <f>IF(OR(ISBLANK(Débiteurs!$I189),LOWER(Débiteurs!$I189)="chf"),IF(ISBLANK(Débiteurs!P189),0,IF(ISBLANK(Débiteurs!$G189),0,IF(ISNUMBER(Débiteurs!P189),Débiteurs!P189,Débiteurs!$G189))),0)</f>
        <v>0</v>
      </c>
      <c r="E189">
        <f>IF(OR(ISBLANK(Débiteurs!$I189),LOWER(Débiteurs!$I189)="chf"),IF(ISBLANK(Débiteurs!Q189),0,IF(ISBLANK(Débiteurs!$G189),0,IF(ISNUMBER(Débiteurs!Q189),Débiteurs!Q189,Débiteurs!$G189))),0)</f>
        <v>0</v>
      </c>
      <c r="G189">
        <f>IF(AND(NOT(ISBLANK(Débiteurs!$I189)),LOWER(Débiteurs!$I189)&lt;&gt;"chf"),IF(ISBLANK(Débiteurs!$N189),0,IF(ISBLANK(Débiteurs!$N189),0,IF(ISNUMBER(Débiteurs!$N189),Débiteurs!$N189,Débiteurs!$G189))),0)</f>
        <v>0</v>
      </c>
      <c r="H189">
        <f>IF(AND(NOT(ISBLANK(Débiteurs!$I189)),LOWER(Débiteurs!$I189)&lt;&gt;"chf"),IF(ISBLANK(Débiteurs!$O189),0,IF(ISBLANK(Débiteurs!$O189),0,IF(ISNUMBER(Débiteurs!$O189),Débiteurs!$O189,Débiteurs!$G189))),0)</f>
        <v>0</v>
      </c>
      <c r="I189">
        <f>IF(AND(NOT(ISBLANK(Débiteurs!$I189)),LOWER(Débiteurs!$I189)&lt;&gt;"chf"),IF(ISBLANK(Débiteurs!$P189),0,IF(ISBLANK(Débiteurs!$P189),0,IF(ISNUMBER(Débiteurs!$P189),Débiteurs!$P189,Débiteurs!$G189))),0)</f>
        <v>0</v>
      </c>
      <c r="J189">
        <f>IF(AND(NOT(ISBLANK(Débiteurs!$I189)),LOWER(Débiteurs!$I189)&lt;&gt;"chf"),IF(ISBLANK(Débiteurs!$Q189),0,IF(ISBLANK(Débiteurs!$Q189),0,IF(ISNUMBER(Débiteurs!$Q189),Débiteurs!$Q189,Débiteurs!$G189))),0)</f>
        <v>0</v>
      </c>
    </row>
    <row r="190" spans="2:10" x14ac:dyDescent="0.25">
      <c r="B190">
        <f>IF(OR(ISBLANK(Débiteurs!$I190),LOWER(Débiteurs!$I190)="chf"),IF(ISBLANK(Débiteurs!N190),0,IF(ISBLANK(Débiteurs!$G190),0,IF(ISNUMBER(Débiteurs!N190),Débiteurs!N190,Débiteurs!$G190))),0)</f>
        <v>0</v>
      </c>
      <c r="C190">
        <f>IF(OR(ISBLANK(Débiteurs!$I190),LOWER(Débiteurs!$I190)="chf"),IF(ISBLANK(Débiteurs!O190),0,IF(ISBLANK(Débiteurs!$G190),0,IF(ISNUMBER(Débiteurs!O190),Débiteurs!O190,Débiteurs!$G190))),0)</f>
        <v>0</v>
      </c>
      <c r="D190">
        <f>IF(OR(ISBLANK(Débiteurs!$I190),LOWER(Débiteurs!$I190)="chf"),IF(ISBLANK(Débiteurs!P190),0,IF(ISBLANK(Débiteurs!$G190),0,IF(ISNUMBER(Débiteurs!P190),Débiteurs!P190,Débiteurs!$G190))),0)</f>
        <v>0</v>
      </c>
      <c r="E190">
        <f>IF(OR(ISBLANK(Débiteurs!$I190),LOWER(Débiteurs!$I190)="chf"),IF(ISBLANK(Débiteurs!Q190),0,IF(ISBLANK(Débiteurs!$G190),0,IF(ISNUMBER(Débiteurs!Q190),Débiteurs!Q190,Débiteurs!$G190))),0)</f>
        <v>0</v>
      </c>
      <c r="G190">
        <f>IF(AND(NOT(ISBLANK(Débiteurs!$I190)),LOWER(Débiteurs!$I190)&lt;&gt;"chf"),IF(ISBLANK(Débiteurs!$N190),0,IF(ISBLANK(Débiteurs!$N190),0,IF(ISNUMBER(Débiteurs!$N190),Débiteurs!$N190,Débiteurs!$G190))),0)</f>
        <v>0</v>
      </c>
      <c r="H190">
        <f>IF(AND(NOT(ISBLANK(Débiteurs!$I190)),LOWER(Débiteurs!$I190)&lt;&gt;"chf"),IF(ISBLANK(Débiteurs!$O190),0,IF(ISBLANK(Débiteurs!$O190),0,IF(ISNUMBER(Débiteurs!$O190),Débiteurs!$O190,Débiteurs!$G190))),0)</f>
        <v>0</v>
      </c>
      <c r="I190">
        <f>IF(AND(NOT(ISBLANK(Débiteurs!$I190)),LOWER(Débiteurs!$I190)&lt;&gt;"chf"),IF(ISBLANK(Débiteurs!$P190),0,IF(ISBLANK(Débiteurs!$P190),0,IF(ISNUMBER(Débiteurs!$P190),Débiteurs!$P190,Débiteurs!$G190))),0)</f>
        <v>0</v>
      </c>
      <c r="J190">
        <f>IF(AND(NOT(ISBLANK(Débiteurs!$I190)),LOWER(Débiteurs!$I190)&lt;&gt;"chf"),IF(ISBLANK(Débiteurs!$Q190),0,IF(ISBLANK(Débiteurs!$Q190),0,IF(ISNUMBER(Débiteurs!$Q190),Débiteurs!$Q190,Débiteurs!$G190))),0)</f>
        <v>0</v>
      </c>
    </row>
    <row r="191" spans="2:10" x14ac:dyDescent="0.25">
      <c r="B191">
        <f>IF(OR(ISBLANK(Débiteurs!$I191),LOWER(Débiteurs!$I191)="chf"),IF(ISBLANK(Débiteurs!N191),0,IF(ISBLANK(Débiteurs!$G191),0,IF(ISNUMBER(Débiteurs!N191),Débiteurs!N191,Débiteurs!$G191))),0)</f>
        <v>0</v>
      </c>
      <c r="C191">
        <f>IF(OR(ISBLANK(Débiteurs!$I191),LOWER(Débiteurs!$I191)="chf"),IF(ISBLANK(Débiteurs!O191),0,IF(ISBLANK(Débiteurs!$G191),0,IF(ISNUMBER(Débiteurs!O191),Débiteurs!O191,Débiteurs!$G191))),0)</f>
        <v>0</v>
      </c>
      <c r="D191">
        <f>IF(OR(ISBLANK(Débiteurs!$I191),LOWER(Débiteurs!$I191)="chf"),IF(ISBLANK(Débiteurs!P191),0,IF(ISBLANK(Débiteurs!$G191),0,IF(ISNUMBER(Débiteurs!P191),Débiteurs!P191,Débiteurs!$G191))),0)</f>
        <v>0</v>
      </c>
      <c r="E191">
        <f>IF(OR(ISBLANK(Débiteurs!$I191),LOWER(Débiteurs!$I191)="chf"),IF(ISBLANK(Débiteurs!Q191),0,IF(ISBLANK(Débiteurs!$G191),0,IF(ISNUMBER(Débiteurs!Q191),Débiteurs!Q191,Débiteurs!$G191))),0)</f>
        <v>0</v>
      </c>
      <c r="G191">
        <f>IF(AND(NOT(ISBLANK(Débiteurs!$I191)),LOWER(Débiteurs!$I191)&lt;&gt;"chf"),IF(ISBLANK(Débiteurs!$N191),0,IF(ISBLANK(Débiteurs!$N191),0,IF(ISNUMBER(Débiteurs!$N191),Débiteurs!$N191,Débiteurs!$G191))),0)</f>
        <v>0</v>
      </c>
      <c r="H191">
        <f>IF(AND(NOT(ISBLANK(Débiteurs!$I191)),LOWER(Débiteurs!$I191)&lt;&gt;"chf"),IF(ISBLANK(Débiteurs!$O191),0,IF(ISBLANK(Débiteurs!$O191),0,IF(ISNUMBER(Débiteurs!$O191),Débiteurs!$O191,Débiteurs!$G191))),0)</f>
        <v>0</v>
      </c>
      <c r="I191">
        <f>IF(AND(NOT(ISBLANK(Débiteurs!$I191)),LOWER(Débiteurs!$I191)&lt;&gt;"chf"),IF(ISBLANK(Débiteurs!$P191),0,IF(ISBLANK(Débiteurs!$P191),0,IF(ISNUMBER(Débiteurs!$P191),Débiteurs!$P191,Débiteurs!$G191))),0)</f>
        <v>0</v>
      </c>
      <c r="J191">
        <f>IF(AND(NOT(ISBLANK(Débiteurs!$I191)),LOWER(Débiteurs!$I191)&lt;&gt;"chf"),IF(ISBLANK(Débiteurs!$Q191),0,IF(ISBLANK(Débiteurs!$Q191),0,IF(ISNUMBER(Débiteurs!$Q191),Débiteurs!$Q191,Débiteurs!$G191))),0)</f>
        <v>0</v>
      </c>
    </row>
    <row r="192" spans="2:10" x14ac:dyDescent="0.25">
      <c r="B192">
        <f>IF(OR(ISBLANK(Débiteurs!$I192),LOWER(Débiteurs!$I192)="chf"),IF(ISBLANK(Débiteurs!N192),0,IF(ISBLANK(Débiteurs!$G192),0,IF(ISNUMBER(Débiteurs!N192),Débiteurs!N192,Débiteurs!$G192))),0)</f>
        <v>0</v>
      </c>
      <c r="C192">
        <f>IF(OR(ISBLANK(Débiteurs!$I192),LOWER(Débiteurs!$I192)="chf"),IF(ISBLANK(Débiteurs!O192),0,IF(ISBLANK(Débiteurs!$G192),0,IF(ISNUMBER(Débiteurs!O192),Débiteurs!O192,Débiteurs!$G192))),0)</f>
        <v>0</v>
      </c>
      <c r="D192">
        <f>IF(OR(ISBLANK(Débiteurs!$I192),LOWER(Débiteurs!$I192)="chf"),IF(ISBLANK(Débiteurs!P192),0,IF(ISBLANK(Débiteurs!$G192),0,IF(ISNUMBER(Débiteurs!P192),Débiteurs!P192,Débiteurs!$G192))),0)</f>
        <v>0</v>
      </c>
      <c r="E192">
        <f>IF(OR(ISBLANK(Débiteurs!$I192),LOWER(Débiteurs!$I192)="chf"),IF(ISBLANK(Débiteurs!Q192),0,IF(ISBLANK(Débiteurs!$G192),0,IF(ISNUMBER(Débiteurs!Q192),Débiteurs!Q192,Débiteurs!$G192))),0)</f>
        <v>0</v>
      </c>
      <c r="G192">
        <f>IF(AND(NOT(ISBLANK(Débiteurs!$I192)),LOWER(Débiteurs!$I192)&lt;&gt;"chf"),IF(ISBLANK(Débiteurs!$N192),0,IF(ISBLANK(Débiteurs!$N192),0,IF(ISNUMBER(Débiteurs!$N192),Débiteurs!$N192,Débiteurs!$G192))),0)</f>
        <v>0</v>
      </c>
      <c r="H192">
        <f>IF(AND(NOT(ISBLANK(Débiteurs!$I192)),LOWER(Débiteurs!$I192)&lt;&gt;"chf"),IF(ISBLANK(Débiteurs!$O192),0,IF(ISBLANK(Débiteurs!$O192),0,IF(ISNUMBER(Débiteurs!$O192),Débiteurs!$O192,Débiteurs!$G192))),0)</f>
        <v>0</v>
      </c>
      <c r="I192">
        <f>IF(AND(NOT(ISBLANK(Débiteurs!$I192)),LOWER(Débiteurs!$I192)&lt;&gt;"chf"),IF(ISBLANK(Débiteurs!$P192),0,IF(ISBLANK(Débiteurs!$P192),0,IF(ISNUMBER(Débiteurs!$P192),Débiteurs!$P192,Débiteurs!$G192))),0)</f>
        <v>0</v>
      </c>
      <c r="J192">
        <f>IF(AND(NOT(ISBLANK(Débiteurs!$I192)),LOWER(Débiteurs!$I192)&lt;&gt;"chf"),IF(ISBLANK(Débiteurs!$Q192),0,IF(ISBLANK(Débiteurs!$Q192),0,IF(ISNUMBER(Débiteurs!$Q192),Débiteurs!$Q192,Débiteurs!$G192))),0)</f>
        <v>0</v>
      </c>
    </row>
    <row r="193" spans="2:10" x14ac:dyDescent="0.25">
      <c r="B193">
        <f>IF(OR(ISBLANK(Débiteurs!$I193),LOWER(Débiteurs!$I193)="chf"),IF(ISBLANK(Débiteurs!N193),0,IF(ISBLANK(Débiteurs!$G193),0,IF(ISNUMBER(Débiteurs!N193),Débiteurs!N193,Débiteurs!$G193))),0)</f>
        <v>0</v>
      </c>
      <c r="C193">
        <f>IF(OR(ISBLANK(Débiteurs!$I193),LOWER(Débiteurs!$I193)="chf"),IF(ISBLANK(Débiteurs!O193),0,IF(ISBLANK(Débiteurs!$G193),0,IF(ISNUMBER(Débiteurs!O193),Débiteurs!O193,Débiteurs!$G193))),0)</f>
        <v>0</v>
      </c>
      <c r="D193">
        <f>IF(OR(ISBLANK(Débiteurs!$I193),LOWER(Débiteurs!$I193)="chf"),IF(ISBLANK(Débiteurs!P193),0,IF(ISBLANK(Débiteurs!$G193),0,IF(ISNUMBER(Débiteurs!P193),Débiteurs!P193,Débiteurs!$G193))),0)</f>
        <v>0</v>
      </c>
      <c r="E193">
        <f>IF(OR(ISBLANK(Débiteurs!$I193),LOWER(Débiteurs!$I193)="chf"),IF(ISBLANK(Débiteurs!Q193),0,IF(ISBLANK(Débiteurs!$G193),0,IF(ISNUMBER(Débiteurs!Q193),Débiteurs!Q193,Débiteurs!$G193))),0)</f>
        <v>0</v>
      </c>
      <c r="G193">
        <f>IF(AND(NOT(ISBLANK(Débiteurs!$I193)),LOWER(Débiteurs!$I193)&lt;&gt;"chf"),IF(ISBLANK(Débiteurs!$N193),0,IF(ISBLANK(Débiteurs!$N193),0,IF(ISNUMBER(Débiteurs!$N193),Débiteurs!$N193,Débiteurs!$G193))),0)</f>
        <v>0</v>
      </c>
      <c r="H193">
        <f>IF(AND(NOT(ISBLANK(Débiteurs!$I193)),LOWER(Débiteurs!$I193)&lt;&gt;"chf"),IF(ISBLANK(Débiteurs!$O193),0,IF(ISBLANK(Débiteurs!$O193),0,IF(ISNUMBER(Débiteurs!$O193),Débiteurs!$O193,Débiteurs!$G193))),0)</f>
        <v>0</v>
      </c>
      <c r="I193">
        <f>IF(AND(NOT(ISBLANK(Débiteurs!$I193)),LOWER(Débiteurs!$I193)&lt;&gt;"chf"),IF(ISBLANK(Débiteurs!$P193),0,IF(ISBLANK(Débiteurs!$P193),0,IF(ISNUMBER(Débiteurs!$P193),Débiteurs!$P193,Débiteurs!$G193))),0)</f>
        <v>0</v>
      </c>
      <c r="J193">
        <f>IF(AND(NOT(ISBLANK(Débiteurs!$I193)),LOWER(Débiteurs!$I193)&lt;&gt;"chf"),IF(ISBLANK(Débiteurs!$Q193),0,IF(ISBLANK(Débiteurs!$Q193),0,IF(ISNUMBER(Débiteurs!$Q193),Débiteurs!$Q193,Débiteurs!$G193))),0)</f>
        <v>0</v>
      </c>
    </row>
    <row r="194" spans="2:10" x14ac:dyDescent="0.25">
      <c r="B194">
        <f>IF(OR(ISBLANK(Débiteurs!$I194),LOWER(Débiteurs!$I194)="chf"),IF(ISBLANK(Débiteurs!N194),0,IF(ISBLANK(Débiteurs!$G194),0,IF(ISNUMBER(Débiteurs!N194),Débiteurs!N194,Débiteurs!$G194))),0)</f>
        <v>0</v>
      </c>
      <c r="C194">
        <f>IF(OR(ISBLANK(Débiteurs!$I194),LOWER(Débiteurs!$I194)="chf"),IF(ISBLANK(Débiteurs!O194),0,IF(ISBLANK(Débiteurs!$G194),0,IF(ISNUMBER(Débiteurs!O194),Débiteurs!O194,Débiteurs!$G194))),0)</f>
        <v>0</v>
      </c>
      <c r="D194">
        <f>IF(OR(ISBLANK(Débiteurs!$I194),LOWER(Débiteurs!$I194)="chf"),IF(ISBLANK(Débiteurs!P194),0,IF(ISBLANK(Débiteurs!$G194),0,IF(ISNUMBER(Débiteurs!P194),Débiteurs!P194,Débiteurs!$G194))),0)</f>
        <v>0</v>
      </c>
      <c r="E194">
        <f>IF(OR(ISBLANK(Débiteurs!$I194),LOWER(Débiteurs!$I194)="chf"),IF(ISBLANK(Débiteurs!Q194),0,IF(ISBLANK(Débiteurs!$G194),0,IF(ISNUMBER(Débiteurs!Q194),Débiteurs!Q194,Débiteurs!$G194))),0)</f>
        <v>0</v>
      </c>
      <c r="G194">
        <f>IF(AND(NOT(ISBLANK(Débiteurs!$I194)),LOWER(Débiteurs!$I194)&lt;&gt;"chf"),IF(ISBLANK(Débiteurs!$N194),0,IF(ISBLANK(Débiteurs!$N194),0,IF(ISNUMBER(Débiteurs!$N194),Débiteurs!$N194,Débiteurs!$G194))),0)</f>
        <v>0</v>
      </c>
      <c r="H194">
        <f>IF(AND(NOT(ISBLANK(Débiteurs!$I194)),LOWER(Débiteurs!$I194)&lt;&gt;"chf"),IF(ISBLANK(Débiteurs!$O194),0,IF(ISBLANK(Débiteurs!$O194),0,IF(ISNUMBER(Débiteurs!$O194),Débiteurs!$O194,Débiteurs!$G194))),0)</f>
        <v>0</v>
      </c>
      <c r="I194">
        <f>IF(AND(NOT(ISBLANK(Débiteurs!$I194)),LOWER(Débiteurs!$I194)&lt;&gt;"chf"),IF(ISBLANK(Débiteurs!$P194),0,IF(ISBLANK(Débiteurs!$P194),0,IF(ISNUMBER(Débiteurs!$P194),Débiteurs!$P194,Débiteurs!$G194))),0)</f>
        <v>0</v>
      </c>
      <c r="J194">
        <f>IF(AND(NOT(ISBLANK(Débiteurs!$I194)),LOWER(Débiteurs!$I194)&lt;&gt;"chf"),IF(ISBLANK(Débiteurs!$Q194),0,IF(ISBLANK(Débiteurs!$Q194),0,IF(ISNUMBER(Débiteurs!$Q194),Débiteurs!$Q194,Débiteurs!$G194))),0)</f>
        <v>0</v>
      </c>
    </row>
    <row r="195" spans="2:10" x14ac:dyDescent="0.25">
      <c r="B195">
        <f>IF(OR(ISBLANK(Débiteurs!$I195),LOWER(Débiteurs!$I195)="chf"),IF(ISBLANK(Débiteurs!N195),0,IF(ISBLANK(Débiteurs!$G195),0,IF(ISNUMBER(Débiteurs!N195),Débiteurs!N195,Débiteurs!$G195))),0)</f>
        <v>0</v>
      </c>
      <c r="C195">
        <f>IF(OR(ISBLANK(Débiteurs!$I195),LOWER(Débiteurs!$I195)="chf"),IF(ISBLANK(Débiteurs!O195),0,IF(ISBLANK(Débiteurs!$G195),0,IF(ISNUMBER(Débiteurs!O195),Débiteurs!O195,Débiteurs!$G195))),0)</f>
        <v>0</v>
      </c>
      <c r="D195">
        <f>IF(OR(ISBLANK(Débiteurs!$I195),LOWER(Débiteurs!$I195)="chf"),IF(ISBLANK(Débiteurs!P195),0,IF(ISBLANK(Débiteurs!$G195),0,IF(ISNUMBER(Débiteurs!P195),Débiteurs!P195,Débiteurs!$G195))),0)</f>
        <v>0</v>
      </c>
      <c r="E195">
        <f>IF(OR(ISBLANK(Débiteurs!$I195),LOWER(Débiteurs!$I195)="chf"),IF(ISBLANK(Débiteurs!Q195),0,IF(ISBLANK(Débiteurs!$G195),0,IF(ISNUMBER(Débiteurs!Q195),Débiteurs!Q195,Débiteurs!$G195))),0)</f>
        <v>0</v>
      </c>
      <c r="G195">
        <f>IF(AND(NOT(ISBLANK(Débiteurs!$I195)),LOWER(Débiteurs!$I195)&lt;&gt;"chf"),IF(ISBLANK(Débiteurs!$N195),0,IF(ISBLANK(Débiteurs!$N195),0,IF(ISNUMBER(Débiteurs!$N195),Débiteurs!$N195,Débiteurs!$G195))),0)</f>
        <v>0</v>
      </c>
      <c r="H195">
        <f>IF(AND(NOT(ISBLANK(Débiteurs!$I195)),LOWER(Débiteurs!$I195)&lt;&gt;"chf"),IF(ISBLANK(Débiteurs!$O195),0,IF(ISBLANK(Débiteurs!$O195),0,IF(ISNUMBER(Débiteurs!$O195),Débiteurs!$O195,Débiteurs!$G195))),0)</f>
        <v>0</v>
      </c>
      <c r="I195">
        <f>IF(AND(NOT(ISBLANK(Débiteurs!$I195)),LOWER(Débiteurs!$I195)&lt;&gt;"chf"),IF(ISBLANK(Débiteurs!$P195),0,IF(ISBLANK(Débiteurs!$P195),0,IF(ISNUMBER(Débiteurs!$P195),Débiteurs!$P195,Débiteurs!$G195))),0)</f>
        <v>0</v>
      </c>
      <c r="J195">
        <f>IF(AND(NOT(ISBLANK(Débiteurs!$I195)),LOWER(Débiteurs!$I195)&lt;&gt;"chf"),IF(ISBLANK(Débiteurs!$Q195),0,IF(ISBLANK(Débiteurs!$Q195),0,IF(ISNUMBER(Débiteurs!$Q195),Débiteurs!$Q195,Débiteurs!$G195))),0)</f>
        <v>0</v>
      </c>
    </row>
    <row r="196" spans="2:10" x14ac:dyDescent="0.25">
      <c r="B196">
        <f>IF(OR(ISBLANK(Débiteurs!$I196),LOWER(Débiteurs!$I196)="chf"),IF(ISBLANK(Débiteurs!N196),0,IF(ISBLANK(Débiteurs!$G196),0,IF(ISNUMBER(Débiteurs!N196),Débiteurs!N196,Débiteurs!$G196))),0)</f>
        <v>0</v>
      </c>
      <c r="C196">
        <f>IF(OR(ISBLANK(Débiteurs!$I196),LOWER(Débiteurs!$I196)="chf"),IF(ISBLANK(Débiteurs!O196),0,IF(ISBLANK(Débiteurs!$G196),0,IF(ISNUMBER(Débiteurs!O196),Débiteurs!O196,Débiteurs!$G196))),0)</f>
        <v>0</v>
      </c>
      <c r="D196">
        <f>IF(OR(ISBLANK(Débiteurs!$I196),LOWER(Débiteurs!$I196)="chf"),IF(ISBLANK(Débiteurs!P196),0,IF(ISBLANK(Débiteurs!$G196),0,IF(ISNUMBER(Débiteurs!P196),Débiteurs!P196,Débiteurs!$G196))),0)</f>
        <v>0</v>
      </c>
      <c r="E196">
        <f>IF(OR(ISBLANK(Débiteurs!$I196),LOWER(Débiteurs!$I196)="chf"),IF(ISBLANK(Débiteurs!Q196),0,IF(ISBLANK(Débiteurs!$G196),0,IF(ISNUMBER(Débiteurs!Q196),Débiteurs!Q196,Débiteurs!$G196))),0)</f>
        <v>0</v>
      </c>
      <c r="G196">
        <f>IF(AND(NOT(ISBLANK(Débiteurs!$I196)),LOWER(Débiteurs!$I196)&lt;&gt;"chf"),IF(ISBLANK(Débiteurs!$N196),0,IF(ISBLANK(Débiteurs!$N196),0,IF(ISNUMBER(Débiteurs!$N196),Débiteurs!$N196,Débiteurs!$G196))),0)</f>
        <v>0</v>
      </c>
      <c r="H196">
        <f>IF(AND(NOT(ISBLANK(Débiteurs!$I196)),LOWER(Débiteurs!$I196)&lt;&gt;"chf"),IF(ISBLANK(Débiteurs!$O196),0,IF(ISBLANK(Débiteurs!$O196),0,IF(ISNUMBER(Débiteurs!$O196),Débiteurs!$O196,Débiteurs!$G196))),0)</f>
        <v>0</v>
      </c>
      <c r="I196">
        <f>IF(AND(NOT(ISBLANK(Débiteurs!$I196)),LOWER(Débiteurs!$I196)&lt;&gt;"chf"),IF(ISBLANK(Débiteurs!$P196),0,IF(ISBLANK(Débiteurs!$P196),0,IF(ISNUMBER(Débiteurs!$P196),Débiteurs!$P196,Débiteurs!$G196))),0)</f>
        <v>0</v>
      </c>
      <c r="J196">
        <f>IF(AND(NOT(ISBLANK(Débiteurs!$I196)),LOWER(Débiteurs!$I196)&lt;&gt;"chf"),IF(ISBLANK(Débiteurs!$Q196),0,IF(ISBLANK(Débiteurs!$Q196),0,IF(ISNUMBER(Débiteurs!$Q196),Débiteurs!$Q196,Débiteurs!$G196))),0)</f>
        <v>0</v>
      </c>
    </row>
    <row r="197" spans="2:10" x14ac:dyDescent="0.25">
      <c r="B197">
        <f>IF(OR(ISBLANK(Débiteurs!$I197),LOWER(Débiteurs!$I197)="chf"),IF(ISBLANK(Débiteurs!N197),0,IF(ISBLANK(Débiteurs!$G197),0,IF(ISNUMBER(Débiteurs!N197),Débiteurs!N197,Débiteurs!$G197))),0)</f>
        <v>0</v>
      </c>
      <c r="C197">
        <f>IF(OR(ISBLANK(Débiteurs!$I197),LOWER(Débiteurs!$I197)="chf"),IF(ISBLANK(Débiteurs!O197),0,IF(ISBLANK(Débiteurs!$G197),0,IF(ISNUMBER(Débiteurs!O197),Débiteurs!O197,Débiteurs!$G197))),0)</f>
        <v>0</v>
      </c>
      <c r="D197">
        <f>IF(OR(ISBLANK(Débiteurs!$I197),LOWER(Débiteurs!$I197)="chf"),IF(ISBLANK(Débiteurs!P197),0,IF(ISBLANK(Débiteurs!$G197),0,IF(ISNUMBER(Débiteurs!P197),Débiteurs!P197,Débiteurs!$G197))),0)</f>
        <v>0</v>
      </c>
      <c r="E197">
        <f>IF(OR(ISBLANK(Débiteurs!$I197),LOWER(Débiteurs!$I197)="chf"),IF(ISBLANK(Débiteurs!Q197),0,IF(ISBLANK(Débiteurs!$G197),0,IF(ISNUMBER(Débiteurs!Q197),Débiteurs!Q197,Débiteurs!$G197))),0)</f>
        <v>0</v>
      </c>
      <c r="G197">
        <f>IF(AND(NOT(ISBLANK(Débiteurs!$I197)),LOWER(Débiteurs!$I197)&lt;&gt;"chf"),IF(ISBLANK(Débiteurs!$N197),0,IF(ISBLANK(Débiteurs!$N197),0,IF(ISNUMBER(Débiteurs!$N197),Débiteurs!$N197,Débiteurs!$G197))),0)</f>
        <v>0</v>
      </c>
      <c r="H197">
        <f>IF(AND(NOT(ISBLANK(Débiteurs!$I197)),LOWER(Débiteurs!$I197)&lt;&gt;"chf"),IF(ISBLANK(Débiteurs!$O197),0,IF(ISBLANK(Débiteurs!$O197),0,IF(ISNUMBER(Débiteurs!$O197),Débiteurs!$O197,Débiteurs!$G197))),0)</f>
        <v>0</v>
      </c>
      <c r="I197">
        <f>IF(AND(NOT(ISBLANK(Débiteurs!$I197)),LOWER(Débiteurs!$I197)&lt;&gt;"chf"),IF(ISBLANK(Débiteurs!$P197),0,IF(ISBLANK(Débiteurs!$P197),0,IF(ISNUMBER(Débiteurs!$P197),Débiteurs!$P197,Débiteurs!$G197))),0)</f>
        <v>0</v>
      </c>
      <c r="J197">
        <f>IF(AND(NOT(ISBLANK(Débiteurs!$I197)),LOWER(Débiteurs!$I197)&lt;&gt;"chf"),IF(ISBLANK(Débiteurs!$Q197),0,IF(ISBLANK(Débiteurs!$Q197),0,IF(ISNUMBER(Débiteurs!$Q197),Débiteurs!$Q197,Débiteurs!$G197))),0)</f>
        <v>0</v>
      </c>
    </row>
    <row r="198" spans="2:10" x14ac:dyDescent="0.25">
      <c r="B198">
        <f>IF(OR(ISBLANK(Débiteurs!$I198),LOWER(Débiteurs!$I198)="chf"),IF(ISBLANK(Débiteurs!N198),0,IF(ISBLANK(Débiteurs!$G198),0,IF(ISNUMBER(Débiteurs!N198),Débiteurs!N198,Débiteurs!$G198))),0)</f>
        <v>0</v>
      </c>
      <c r="C198">
        <f>IF(OR(ISBLANK(Débiteurs!$I198),LOWER(Débiteurs!$I198)="chf"),IF(ISBLANK(Débiteurs!O198),0,IF(ISBLANK(Débiteurs!$G198),0,IF(ISNUMBER(Débiteurs!O198),Débiteurs!O198,Débiteurs!$G198))),0)</f>
        <v>0</v>
      </c>
      <c r="D198">
        <f>IF(OR(ISBLANK(Débiteurs!$I198),LOWER(Débiteurs!$I198)="chf"),IF(ISBLANK(Débiteurs!P198),0,IF(ISBLANK(Débiteurs!$G198),0,IF(ISNUMBER(Débiteurs!P198),Débiteurs!P198,Débiteurs!$G198))),0)</f>
        <v>0</v>
      </c>
      <c r="E198">
        <f>IF(OR(ISBLANK(Débiteurs!$I198),LOWER(Débiteurs!$I198)="chf"),IF(ISBLANK(Débiteurs!Q198),0,IF(ISBLANK(Débiteurs!$G198),0,IF(ISNUMBER(Débiteurs!Q198),Débiteurs!Q198,Débiteurs!$G198))),0)</f>
        <v>0</v>
      </c>
      <c r="G198">
        <f>IF(AND(NOT(ISBLANK(Débiteurs!$I198)),LOWER(Débiteurs!$I198)&lt;&gt;"chf"),IF(ISBLANK(Débiteurs!$N198),0,IF(ISBLANK(Débiteurs!$N198),0,IF(ISNUMBER(Débiteurs!$N198),Débiteurs!$N198,Débiteurs!$G198))),0)</f>
        <v>0</v>
      </c>
      <c r="H198">
        <f>IF(AND(NOT(ISBLANK(Débiteurs!$I198)),LOWER(Débiteurs!$I198)&lt;&gt;"chf"),IF(ISBLANK(Débiteurs!$O198),0,IF(ISBLANK(Débiteurs!$O198),0,IF(ISNUMBER(Débiteurs!$O198),Débiteurs!$O198,Débiteurs!$G198))),0)</f>
        <v>0</v>
      </c>
      <c r="I198">
        <f>IF(AND(NOT(ISBLANK(Débiteurs!$I198)),LOWER(Débiteurs!$I198)&lt;&gt;"chf"),IF(ISBLANK(Débiteurs!$P198),0,IF(ISBLANK(Débiteurs!$P198),0,IF(ISNUMBER(Débiteurs!$P198),Débiteurs!$P198,Débiteurs!$G198))),0)</f>
        <v>0</v>
      </c>
      <c r="J198">
        <f>IF(AND(NOT(ISBLANK(Débiteurs!$I198)),LOWER(Débiteurs!$I198)&lt;&gt;"chf"),IF(ISBLANK(Débiteurs!$Q198),0,IF(ISBLANK(Débiteurs!$Q198),0,IF(ISNUMBER(Débiteurs!$Q198),Débiteurs!$Q198,Débiteurs!$G198))),0)</f>
        <v>0</v>
      </c>
    </row>
    <row r="199" spans="2:10" x14ac:dyDescent="0.25">
      <c r="B199">
        <f>IF(OR(ISBLANK(Débiteurs!$I199),LOWER(Débiteurs!$I199)="chf"),IF(ISBLANK(Débiteurs!N199),0,IF(ISBLANK(Débiteurs!$G199),0,IF(ISNUMBER(Débiteurs!N199),Débiteurs!N199,Débiteurs!$G199))),0)</f>
        <v>0</v>
      </c>
      <c r="C199">
        <f>IF(OR(ISBLANK(Débiteurs!$I199),LOWER(Débiteurs!$I199)="chf"),IF(ISBLANK(Débiteurs!O199),0,IF(ISBLANK(Débiteurs!$G199),0,IF(ISNUMBER(Débiteurs!O199),Débiteurs!O199,Débiteurs!$G199))),0)</f>
        <v>0</v>
      </c>
      <c r="D199">
        <f>IF(OR(ISBLANK(Débiteurs!$I199),LOWER(Débiteurs!$I199)="chf"),IF(ISBLANK(Débiteurs!P199),0,IF(ISBLANK(Débiteurs!$G199),0,IF(ISNUMBER(Débiteurs!P199),Débiteurs!P199,Débiteurs!$G199))),0)</f>
        <v>0</v>
      </c>
      <c r="E199">
        <f>IF(OR(ISBLANK(Débiteurs!$I199),LOWER(Débiteurs!$I199)="chf"),IF(ISBLANK(Débiteurs!Q199),0,IF(ISBLANK(Débiteurs!$G199),0,IF(ISNUMBER(Débiteurs!Q199),Débiteurs!Q199,Débiteurs!$G199))),0)</f>
        <v>0</v>
      </c>
      <c r="G199">
        <f>IF(AND(NOT(ISBLANK(Débiteurs!$I199)),LOWER(Débiteurs!$I199)&lt;&gt;"chf"),IF(ISBLANK(Débiteurs!$N199),0,IF(ISBLANK(Débiteurs!$N199),0,IF(ISNUMBER(Débiteurs!$N199),Débiteurs!$N199,Débiteurs!$G199))),0)</f>
        <v>0</v>
      </c>
      <c r="H199">
        <f>IF(AND(NOT(ISBLANK(Débiteurs!$I199)),LOWER(Débiteurs!$I199)&lt;&gt;"chf"),IF(ISBLANK(Débiteurs!$O199),0,IF(ISBLANK(Débiteurs!$O199),0,IF(ISNUMBER(Débiteurs!$O199),Débiteurs!$O199,Débiteurs!$G199))),0)</f>
        <v>0</v>
      </c>
      <c r="I199">
        <f>IF(AND(NOT(ISBLANK(Débiteurs!$I199)),LOWER(Débiteurs!$I199)&lt;&gt;"chf"),IF(ISBLANK(Débiteurs!$P199),0,IF(ISBLANK(Débiteurs!$P199),0,IF(ISNUMBER(Débiteurs!$P199),Débiteurs!$P199,Débiteurs!$G199))),0)</f>
        <v>0</v>
      </c>
      <c r="J199">
        <f>IF(AND(NOT(ISBLANK(Débiteurs!$I199)),LOWER(Débiteurs!$I199)&lt;&gt;"chf"),IF(ISBLANK(Débiteurs!$Q199),0,IF(ISBLANK(Débiteurs!$Q199),0,IF(ISNUMBER(Débiteurs!$Q199),Débiteurs!$Q199,Débiteurs!$G199))),0)</f>
        <v>0</v>
      </c>
    </row>
    <row r="200" spans="2:10" x14ac:dyDescent="0.25">
      <c r="B200">
        <f>IF(OR(ISBLANK(Débiteurs!$I200),LOWER(Débiteurs!$I200)="chf"),IF(ISBLANK(Débiteurs!N200),0,IF(ISBLANK(Débiteurs!$G200),0,IF(ISNUMBER(Débiteurs!N200),Débiteurs!N200,Débiteurs!$G200))),0)</f>
        <v>0</v>
      </c>
      <c r="C200">
        <f>IF(OR(ISBLANK(Débiteurs!$I200),LOWER(Débiteurs!$I200)="chf"),IF(ISBLANK(Débiteurs!O200),0,IF(ISBLANK(Débiteurs!$G200),0,IF(ISNUMBER(Débiteurs!O200),Débiteurs!O200,Débiteurs!$G200))),0)</f>
        <v>0</v>
      </c>
      <c r="D200">
        <f>IF(OR(ISBLANK(Débiteurs!$I200),LOWER(Débiteurs!$I200)="chf"),IF(ISBLANK(Débiteurs!P200),0,IF(ISBLANK(Débiteurs!$G200),0,IF(ISNUMBER(Débiteurs!P200),Débiteurs!P200,Débiteurs!$G200))),0)</f>
        <v>0</v>
      </c>
      <c r="E200">
        <f>IF(OR(ISBLANK(Débiteurs!$I200),LOWER(Débiteurs!$I200)="chf"),IF(ISBLANK(Débiteurs!Q200),0,IF(ISBLANK(Débiteurs!$G200),0,IF(ISNUMBER(Débiteurs!Q200),Débiteurs!Q200,Débiteurs!$G200))),0)</f>
        <v>0</v>
      </c>
      <c r="G200">
        <f>IF(AND(NOT(ISBLANK(Débiteurs!$I200)),LOWER(Débiteurs!$I200)&lt;&gt;"chf"),IF(ISBLANK(Débiteurs!$N200),0,IF(ISBLANK(Débiteurs!$N200),0,IF(ISNUMBER(Débiteurs!$N200),Débiteurs!$N200,Débiteurs!$G200))),0)</f>
        <v>0</v>
      </c>
      <c r="H200">
        <f>IF(AND(NOT(ISBLANK(Débiteurs!$I200)),LOWER(Débiteurs!$I200)&lt;&gt;"chf"),IF(ISBLANK(Débiteurs!$O200),0,IF(ISBLANK(Débiteurs!$O200),0,IF(ISNUMBER(Débiteurs!$O200),Débiteurs!$O200,Débiteurs!$G200))),0)</f>
        <v>0</v>
      </c>
      <c r="I200">
        <f>IF(AND(NOT(ISBLANK(Débiteurs!$I200)),LOWER(Débiteurs!$I200)&lt;&gt;"chf"),IF(ISBLANK(Débiteurs!$P200),0,IF(ISBLANK(Débiteurs!$P200),0,IF(ISNUMBER(Débiteurs!$P200),Débiteurs!$P200,Débiteurs!$G200))),0)</f>
        <v>0</v>
      </c>
      <c r="J200">
        <f>IF(AND(NOT(ISBLANK(Débiteurs!$I200)),LOWER(Débiteurs!$I200)&lt;&gt;"chf"),IF(ISBLANK(Débiteurs!$Q200),0,IF(ISBLANK(Débiteurs!$Q200),0,IF(ISNUMBER(Débiteurs!$Q200),Débiteurs!$Q200,Débiteurs!$G200))),0)</f>
        <v>0</v>
      </c>
    </row>
    <row r="201" spans="2:10" x14ac:dyDescent="0.25">
      <c r="B201">
        <f>IF(OR(ISBLANK(Débiteurs!$I201),LOWER(Débiteurs!$I201)="chf"),IF(ISBLANK(Débiteurs!N201),0,IF(ISBLANK(Débiteurs!$G201),0,IF(ISNUMBER(Débiteurs!N201),Débiteurs!N201,Débiteurs!$G201))),0)</f>
        <v>0</v>
      </c>
      <c r="C201">
        <f>IF(OR(ISBLANK(Débiteurs!$I201),LOWER(Débiteurs!$I201)="chf"),IF(ISBLANK(Débiteurs!O201),0,IF(ISBLANK(Débiteurs!$G201),0,IF(ISNUMBER(Débiteurs!O201),Débiteurs!O201,Débiteurs!$G201))),0)</f>
        <v>0</v>
      </c>
      <c r="D201">
        <f>IF(OR(ISBLANK(Débiteurs!$I201),LOWER(Débiteurs!$I201)="chf"),IF(ISBLANK(Débiteurs!P201),0,IF(ISBLANK(Débiteurs!$G201),0,IF(ISNUMBER(Débiteurs!P201),Débiteurs!P201,Débiteurs!$G201))),0)</f>
        <v>0</v>
      </c>
      <c r="E201">
        <f>IF(OR(ISBLANK(Débiteurs!$I201),LOWER(Débiteurs!$I201)="chf"),IF(ISBLANK(Débiteurs!Q201),0,IF(ISBLANK(Débiteurs!$G201),0,IF(ISNUMBER(Débiteurs!Q201),Débiteurs!Q201,Débiteurs!$G201))),0)</f>
        <v>0</v>
      </c>
      <c r="G201">
        <f>IF(AND(NOT(ISBLANK(Débiteurs!$I201)),LOWER(Débiteurs!$I201)&lt;&gt;"chf"),IF(ISBLANK(Débiteurs!$N201),0,IF(ISBLANK(Débiteurs!$N201),0,IF(ISNUMBER(Débiteurs!$N201),Débiteurs!$N201,Débiteurs!$G201))),0)</f>
        <v>0</v>
      </c>
      <c r="H201">
        <f>IF(AND(NOT(ISBLANK(Débiteurs!$I201)),LOWER(Débiteurs!$I201)&lt;&gt;"chf"),IF(ISBLANK(Débiteurs!$O201),0,IF(ISBLANK(Débiteurs!$O201),0,IF(ISNUMBER(Débiteurs!$O201),Débiteurs!$O201,Débiteurs!$G201))),0)</f>
        <v>0</v>
      </c>
      <c r="I201">
        <f>IF(AND(NOT(ISBLANK(Débiteurs!$I201)),LOWER(Débiteurs!$I201)&lt;&gt;"chf"),IF(ISBLANK(Débiteurs!$P201),0,IF(ISBLANK(Débiteurs!$P201),0,IF(ISNUMBER(Débiteurs!$P201),Débiteurs!$P201,Débiteurs!$G201))),0)</f>
        <v>0</v>
      </c>
      <c r="J201">
        <f>IF(AND(NOT(ISBLANK(Débiteurs!$I201)),LOWER(Débiteurs!$I201)&lt;&gt;"chf"),IF(ISBLANK(Débiteurs!$Q201),0,IF(ISBLANK(Débiteurs!$Q201),0,IF(ISNUMBER(Débiteurs!$Q201),Débiteurs!$Q201,Débiteurs!$G201))),0)</f>
        <v>0</v>
      </c>
    </row>
    <row r="202" spans="2:10" x14ac:dyDescent="0.25">
      <c r="B202">
        <f>IF(OR(ISBLANK(Débiteurs!$I202),LOWER(Débiteurs!$I202)="chf"),IF(ISBLANK(Débiteurs!N202),0,IF(ISBLANK(Débiteurs!$G202),0,IF(ISNUMBER(Débiteurs!N202),Débiteurs!N202,Débiteurs!$G202))),0)</f>
        <v>0</v>
      </c>
      <c r="C202">
        <f>IF(OR(ISBLANK(Débiteurs!$I202),LOWER(Débiteurs!$I202)="chf"),IF(ISBLANK(Débiteurs!O202),0,IF(ISBLANK(Débiteurs!$G202),0,IF(ISNUMBER(Débiteurs!O202),Débiteurs!O202,Débiteurs!$G202))),0)</f>
        <v>0</v>
      </c>
      <c r="D202">
        <f>IF(OR(ISBLANK(Débiteurs!$I202),LOWER(Débiteurs!$I202)="chf"),IF(ISBLANK(Débiteurs!P202),0,IF(ISBLANK(Débiteurs!$G202),0,IF(ISNUMBER(Débiteurs!P202),Débiteurs!P202,Débiteurs!$G202))),0)</f>
        <v>0</v>
      </c>
      <c r="E202">
        <f>IF(OR(ISBLANK(Débiteurs!$I202),LOWER(Débiteurs!$I202)="chf"),IF(ISBLANK(Débiteurs!Q202),0,IF(ISBLANK(Débiteurs!$G202),0,IF(ISNUMBER(Débiteurs!Q202),Débiteurs!Q202,Débiteurs!$G202))),0)</f>
        <v>0</v>
      </c>
      <c r="G202">
        <f>IF(AND(NOT(ISBLANK(Débiteurs!$I202)),LOWER(Débiteurs!$I202)&lt;&gt;"chf"),IF(ISBLANK(Débiteurs!$N202),0,IF(ISBLANK(Débiteurs!$N202),0,IF(ISNUMBER(Débiteurs!$N202),Débiteurs!$N202,Débiteurs!$G202))),0)</f>
        <v>0</v>
      </c>
      <c r="H202">
        <f>IF(AND(NOT(ISBLANK(Débiteurs!$I202)),LOWER(Débiteurs!$I202)&lt;&gt;"chf"),IF(ISBLANK(Débiteurs!$O202),0,IF(ISBLANK(Débiteurs!$O202),0,IF(ISNUMBER(Débiteurs!$O202),Débiteurs!$O202,Débiteurs!$G202))),0)</f>
        <v>0</v>
      </c>
      <c r="I202">
        <f>IF(AND(NOT(ISBLANK(Débiteurs!$I202)),LOWER(Débiteurs!$I202)&lt;&gt;"chf"),IF(ISBLANK(Débiteurs!$P202),0,IF(ISBLANK(Débiteurs!$P202),0,IF(ISNUMBER(Débiteurs!$P202),Débiteurs!$P202,Débiteurs!$G202))),0)</f>
        <v>0</v>
      </c>
      <c r="J202">
        <f>IF(AND(NOT(ISBLANK(Débiteurs!$I202)),LOWER(Débiteurs!$I202)&lt;&gt;"chf"),IF(ISBLANK(Débiteurs!$Q202),0,IF(ISBLANK(Débiteurs!$Q202),0,IF(ISNUMBER(Débiteurs!$Q202),Débiteurs!$Q202,Débiteurs!$G202))),0)</f>
        <v>0</v>
      </c>
    </row>
    <row r="203" spans="2:10" x14ac:dyDescent="0.25">
      <c r="B203">
        <f>IF(OR(ISBLANK(Débiteurs!$I203),LOWER(Débiteurs!$I203)="chf"),IF(ISBLANK(Débiteurs!N203),0,IF(ISBLANK(Débiteurs!$G203),0,IF(ISNUMBER(Débiteurs!N203),Débiteurs!N203,Débiteurs!$G203))),0)</f>
        <v>0</v>
      </c>
      <c r="C203">
        <f>IF(OR(ISBLANK(Débiteurs!$I203),LOWER(Débiteurs!$I203)="chf"),IF(ISBLANK(Débiteurs!O203),0,IF(ISBLANK(Débiteurs!$G203),0,IF(ISNUMBER(Débiteurs!O203),Débiteurs!O203,Débiteurs!$G203))),0)</f>
        <v>0</v>
      </c>
      <c r="D203">
        <f>IF(OR(ISBLANK(Débiteurs!$I203),LOWER(Débiteurs!$I203)="chf"),IF(ISBLANK(Débiteurs!P203),0,IF(ISBLANK(Débiteurs!$G203),0,IF(ISNUMBER(Débiteurs!P203),Débiteurs!P203,Débiteurs!$G203))),0)</f>
        <v>0</v>
      </c>
      <c r="E203">
        <f>IF(OR(ISBLANK(Débiteurs!$I203),LOWER(Débiteurs!$I203)="chf"),IF(ISBLANK(Débiteurs!Q203),0,IF(ISBLANK(Débiteurs!$G203),0,IF(ISNUMBER(Débiteurs!Q203),Débiteurs!Q203,Débiteurs!$G203))),0)</f>
        <v>0</v>
      </c>
      <c r="G203">
        <f>IF(AND(NOT(ISBLANK(Débiteurs!$I203)),LOWER(Débiteurs!$I203)&lt;&gt;"chf"),IF(ISBLANK(Débiteurs!$N203),0,IF(ISBLANK(Débiteurs!$N203),0,IF(ISNUMBER(Débiteurs!$N203),Débiteurs!$N203,Débiteurs!$G203))),0)</f>
        <v>0</v>
      </c>
      <c r="H203">
        <f>IF(AND(NOT(ISBLANK(Débiteurs!$I203)),LOWER(Débiteurs!$I203)&lt;&gt;"chf"),IF(ISBLANK(Débiteurs!$O203),0,IF(ISBLANK(Débiteurs!$O203),0,IF(ISNUMBER(Débiteurs!$O203),Débiteurs!$O203,Débiteurs!$G203))),0)</f>
        <v>0</v>
      </c>
      <c r="I203">
        <f>IF(AND(NOT(ISBLANK(Débiteurs!$I203)),LOWER(Débiteurs!$I203)&lt;&gt;"chf"),IF(ISBLANK(Débiteurs!$P203),0,IF(ISBLANK(Débiteurs!$P203),0,IF(ISNUMBER(Débiteurs!$P203),Débiteurs!$P203,Débiteurs!$G203))),0)</f>
        <v>0</v>
      </c>
      <c r="J203">
        <f>IF(AND(NOT(ISBLANK(Débiteurs!$I203)),LOWER(Débiteurs!$I203)&lt;&gt;"chf"),IF(ISBLANK(Débiteurs!$Q203),0,IF(ISBLANK(Débiteurs!$Q203),0,IF(ISNUMBER(Débiteurs!$Q203),Débiteurs!$Q203,Débiteurs!$G203))),0)</f>
        <v>0</v>
      </c>
    </row>
    <row r="204" spans="2:10" x14ac:dyDescent="0.25">
      <c r="B204">
        <f>IF(OR(ISBLANK(Débiteurs!$I204),LOWER(Débiteurs!$I204)="chf"),IF(ISBLANK(Débiteurs!N204),0,IF(ISBLANK(Débiteurs!$G204),0,IF(ISNUMBER(Débiteurs!N204),Débiteurs!N204,Débiteurs!$G204))),0)</f>
        <v>0</v>
      </c>
      <c r="C204">
        <f>IF(OR(ISBLANK(Débiteurs!$I204),LOWER(Débiteurs!$I204)="chf"),IF(ISBLANK(Débiteurs!O204),0,IF(ISBLANK(Débiteurs!$G204),0,IF(ISNUMBER(Débiteurs!O204),Débiteurs!O204,Débiteurs!$G204))),0)</f>
        <v>0</v>
      </c>
      <c r="D204">
        <f>IF(OR(ISBLANK(Débiteurs!$I204),LOWER(Débiteurs!$I204)="chf"),IF(ISBLANK(Débiteurs!P204),0,IF(ISBLANK(Débiteurs!$G204),0,IF(ISNUMBER(Débiteurs!P204),Débiteurs!P204,Débiteurs!$G204))),0)</f>
        <v>0</v>
      </c>
      <c r="E204">
        <f>IF(OR(ISBLANK(Débiteurs!$I204),LOWER(Débiteurs!$I204)="chf"),IF(ISBLANK(Débiteurs!Q204),0,IF(ISBLANK(Débiteurs!$G204),0,IF(ISNUMBER(Débiteurs!Q204),Débiteurs!Q204,Débiteurs!$G204))),0)</f>
        <v>0</v>
      </c>
      <c r="G204">
        <f>IF(AND(NOT(ISBLANK(Débiteurs!$I204)),LOWER(Débiteurs!$I204)&lt;&gt;"chf"),IF(ISBLANK(Débiteurs!$N204),0,IF(ISBLANK(Débiteurs!$N204),0,IF(ISNUMBER(Débiteurs!$N204),Débiteurs!$N204,Débiteurs!$G204))),0)</f>
        <v>0</v>
      </c>
      <c r="H204">
        <f>IF(AND(NOT(ISBLANK(Débiteurs!$I204)),LOWER(Débiteurs!$I204)&lt;&gt;"chf"),IF(ISBLANK(Débiteurs!$O204),0,IF(ISBLANK(Débiteurs!$O204),0,IF(ISNUMBER(Débiteurs!$O204),Débiteurs!$O204,Débiteurs!$G204))),0)</f>
        <v>0</v>
      </c>
      <c r="I204">
        <f>IF(AND(NOT(ISBLANK(Débiteurs!$I204)),LOWER(Débiteurs!$I204)&lt;&gt;"chf"),IF(ISBLANK(Débiteurs!$P204),0,IF(ISBLANK(Débiteurs!$P204),0,IF(ISNUMBER(Débiteurs!$P204),Débiteurs!$P204,Débiteurs!$G204))),0)</f>
        <v>0</v>
      </c>
      <c r="J204">
        <f>IF(AND(NOT(ISBLANK(Débiteurs!$I204)),LOWER(Débiteurs!$I204)&lt;&gt;"chf"),IF(ISBLANK(Débiteurs!$Q204),0,IF(ISBLANK(Débiteurs!$Q204),0,IF(ISNUMBER(Débiteurs!$Q204),Débiteurs!$Q204,Débiteurs!$G204))),0)</f>
        <v>0</v>
      </c>
    </row>
    <row r="205" spans="2:10" x14ac:dyDescent="0.25">
      <c r="B205">
        <f>IF(OR(ISBLANK(Débiteurs!$I205),LOWER(Débiteurs!$I205)="chf"),IF(ISBLANK(Débiteurs!N205),0,IF(ISBLANK(Débiteurs!$G205),0,IF(ISNUMBER(Débiteurs!N205),Débiteurs!N205,Débiteurs!$G205))),0)</f>
        <v>0</v>
      </c>
      <c r="C205">
        <f>IF(OR(ISBLANK(Débiteurs!$I205),LOWER(Débiteurs!$I205)="chf"),IF(ISBLANK(Débiteurs!O205),0,IF(ISBLANK(Débiteurs!$G205),0,IF(ISNUMBER(Débiteurs!O205),Débiteurs!O205,Débiteurs!$G205))),0)</f>
        <v>0</v>
      </c>
      <c r="D205">
        <f>IF(OR(ISBLANK(Débiteurs!$I205),LOWER(Débiteurs!$I205)="chf"),IF(ISBLANK(Débiteurs!P205),0,IF(ISBLANK(Débiteurs!$G205),0,IF(ISNUMBER(Débiteurs!P205),Débiteurs!P205,Débiteurs!$G205))),0)</f>
        <v>0</v>
      </c>
      <c r="E205">
        <f>IF(OR(ISBLANK(Débiteurs!$I205),LOWER(Débiteurs!$I205)="chf"),IF(ISBLANK(Débiteurs!Q205),0,IF(ISBLANK(Débiteurs!$G205),0,IF(ISNUMBER(Débiteurs!Q205),Débiteurs!Q205,Débiteurs!$G205))),0)</f>
        <v>0</v>
      </c>
      <c r="G205">
        <f>IF(AND(NOT(ISBLANK(Débiteurs!$I205)),LOWER(Débiteurs!$I205)&lt;&gt;"chf"),IF(ISBLANK(Débiteurs!$N205),0,IF(ISBLANK(Débiteurs!$N205),0,IF(ISNUMBER(Débiteurs!$N205),Débiteurs!$N205,Débiteurs!$G205))),0)</f>
        <v>0</v>
      </c>
      <c r="H205">
        <f>IF(AND(NOT(ISBLANK(Débiteurs!$I205)),LOWER(Débiteurs!$I205)&lt;&gt;"chf"),IF(ISBLANK(Débiteurs!$O205),0,IF(ISBLANK(Débiteurs!$O205),0,IF(ISNUMBER(Débiteurs!$O205),Débiteurs!$O205,Débiteurs!$G205))),0)</f>
        <v>0</v>
      </c>
      <c r="I205">
        <f>IF(AND(NOT(ISBLANK(Débiteurs!$I205)),LOWER(Débiteurs!$I205)&lt;&gt;"chf"),IF(ISBLANK(Débiteurs!$P205),0,IF(ISBLANK(Débiteurs!$P205),0,IF(ISNUMBER(Débiteurs!$P205),Débiteurs!$P205,Débiteurs!$G205))),0)</f>
        <v>0</v>
      </c>
      <c r="J205">
        <f>IF(AND(NOT(ISBLANK(Débiteurs!$I205)),LOWER(Débiteurs!$I205)&lt;&gt;"chf"),IF(ISBLANK(Débiteurs!$Q205),0,IF(ISBLANK(Débiteurs!$Q205),0,IF(ISNUMBER(Débiteurs!$Q205),Débiteurs!$Q205,Débiteurs!$G205))),0)</f>
        <v>0</v>
      </c>
    </row>
    <row r="206" spans="2:10" x14ac:dyDescent="0.25">
      <c r="B206">
        <f>IF(OR(ISBLANK(Débiteurs!$I206),LOWER(Débiteurs!$I206)="chf"),IF(ISBLANK(Débiteurs!N206),0,IF(ISBLANK(Débiteurs!$G206),0,IF(ISNUMBER(Débiteurs!N206),Débiteurs!N206,Débiteurs!$G206))),0)</f>
        <v>0</v>
      </c>
      <c r="C206">
        <f>IF(OR(ISBLANK(Débiteurs!$I206),LOWER(Débiteurs!$I206)="chf"),IF(ISBLANK(Débiteurs!O206),0,IF(ISBLANK(Débiteurs!$G206),0,IF(ISNUMBER(Débiteurs!O206),Débiteurs!O206,Débiteurs!$G206))),0)</f>
        <v>0</v>
      </c>
      <c r="D206">
        <f>IF(OR(ISBLANK(Débiteurs!$I206),LOWER(Débiteurs!$I206)="chf"),IF(ISBLANK(Débiteurs!P206),0,IF(ISBLANK(Débiteurs!$G206),0,IF(ISNUMBER(Débiteurs!P206),Débiteurs!P206,Débiteurs!$G206))),0)</f>
        <v>0</v>
      </c>
      <c r="E206">
        <f>IF(OR(ISBLANK(Débiteurs!$I206),LOWER(Débiteurs!$I206)="chf"),IF(ISBLANK(Débiteurs!Q206),0,IF(ISBLANK(Débiteurs!$G206),0,IF(ISNUMBER(Débiteurs!Q206),Débiteurs!Q206,Débiteurs!$G206))),0)</f>
        <v>0</v>
      </c>
      <c r="G206">
        <f>IF(AND(NOT(ISBLANK(Débiteurs!$I206)),LOWER(Débiteurs!$I206)&lt;&gt;"chf"),IF(ISBLANK(Débiteurs!$N206),0,IF(ISBLANK(Débiteurs!$N206),0,IF(ISNUMBER(Débiteurs!$N206),Débiteurs!$N206,Débiteurs!$G206))),0)</f>
        <v>0</v>
      </c>
      <c r="H206">
        <f>IF(AND(NOT(ISBLANK(Débiteurs!$I206)),LOWER(Débiteurs!$I206)&lt;&gt;"chf"),IF(ISBLANK(Débiteurs!$O206),0,IF(ISBLANK(Débiteurs!$O206),0,IF(ISNUMBER(Débiteurs!$O206),Débiteurs!$O206,Débiteurs!$G206))),0)</f>
        <v>0</v>
      </c>
      <c r="I206">
        <f>IF(AND(NOT(ISBLANK(Débiteurs!$I206)),LOWER(Débiteurs!$I206)&lt;&gt;"chf"),IF(ISBLANK(Débiteurs!$P206),0,IF(ISBLANK(Débiteurs!$P206),0,IF(ISNUMBER(Débiteurs!$P206),Débiteurs!$P206,Débiteurs!$G206))),0)</f>
        <v>0</v>
      </c>
      <c r="J206">
        <f>IF(AND(NOT(ISBLANK(Débiteurs!$I206)),LOWER(Débiteurs!$I206)&lt;&gt;"chf"),IF(ISBLANK(Débiteurs!$Q206),0,IF(ISBLANK(Débiteurs!$Q206),0,IF(ISNUMBER(Débiteurs!$Q206),Débiteurs!$Q206,Débiteurs!$G206))),0)</f>
        <v>0</v>
      </c>
    </row>
    <row r="207" spans="2:10" x14ac:dyDescent="0.25">
      <c r="B207">
        <f>IF(OR(ISBLANK(Débiteurs!$I207),LOWER(Débiteurs!$I207)="chf"),IF(ISBLANK(Débiteurs!N207),0,IF(ISBLANK(Débiteurs!$G207),0,IF(ISNUMBER(Débiteurs!N207),Débiteurs!N207,Débiteurs!$G207))),0)</f>
        <v>0</v>
      </c>
      <c r="C207">
        <f>IF(OR(ISBLANK(Débiteurs!$I207),LOWER(Débiteurs!$I207)="chf"),IF(ISBLANK(Débiteurs!O207),0,IF(ISBLANK(Débiteurs!$G207),0,IF(ISNUMBER(Débiteurs!O207),Débiteurs!O207,Débiteurs!$G207))),0)</f>
        <v>0</v>
      </c>
      <c r="D207">
        <f>IF(OR(ISBLANK(Débiteurs!$I207),LOWER(Débiteurs!$I207)="chf"),IF(ISBLANK(Débiteurs!P207),0,IF(ISBLANK(Débiteurs!$G207),0,IF(ISNUMBER(Débiteurs!P207),Débiteurs!P207,Débiteurs!$G207))),0)</f>
        <v>0</v>
      </c>
      <c r="E207">
        <f>IF(OR(ISBLANK(Débiteurs!$I207),LOWER(Débiteurs!$I207)="chf"),IF(ISBLANK(Débiteurs!Q207),0,IF(ISBLANK(Débiteurs!$G207),0,IF(ISNUMBER(Débiteurs!Q207),Débiteurs!Q207,Débiteurs!$G207))),0)</f>
        <v>0</v>
      </c>
      <c r="G207">
        <f>IF(AND(NOT(ISBLANK(Débiteurs!$I207)),LOWER(Débiteurs!$I207)&lt;&gt;"chf"),IF(ISBLANK(Débiteurs!$N207),0,IF(ISBLANK(Débiteurs!$N207),0,IF(ISNUMBER(Débiteurs!$N207),Débiteurs!$N207,Débiteurs!$G207))),0)</f>
        <v>0</v>
      </c>
      <c r="H207">
        <f>IF(AND(NOT(ISBLANK(Débiteurs!$I207)),LOWER(Débiteurs!$I207)&lt;&gt;"chf"),IF(ISBLANK(Débiteurs!$O207),0,IF(ISBLANK(Débiteurs!$O207),0,IF(ISNUMBER(Débiteurs!$O207),Débiteurs!$O207,Débiteurs!$G207))),0)</f>
        <v>0</v>
      </c>
      <c r="I207">
        <f>IF(AND(NOT(ISBLANK(Débiteurs!$I207)),LOWER(Débiteurs!$I207)&lt;&gt;"chf"),IF(ISBLANK(Débiteurs!$P207),0,IF(ISBLANK(Débiteurs!$P207),0,IF(ISNUMBER(Débiteurs!$P207),Débiteurs!$P207,Débiteurs!$G207))),0)</f>
        <v>0</v>
      </c>
      <c r="J207">
        <f>IF(AND(NOT(ISBLANK(Débiteurs!$I207)),LOWER(Débiteurs!$I207)&lt;&gt;"chf"),IF(ISBLANK(Débiteurs!$Q207),0,IF(ISBLANK(Débiteurs!$Q207),0,IF(ISNUMBER(Débiteurs!$Q207),Débiteurs!$Q207,Débiteurs!$G207))),0)</f>
        <v>0</v>
      </c>
    </row>
    <row r="208" spans="2:10" x14ac:dyDescent="0.25">
      <c r="B208">
        <f>IF(OR(ISBLANK(Débiteurs!$I208),LOWER(Débiteurs!$I208)="chf"),IF(ISBLANK(Débiteurs!N208),0,IF(ISBLANK(Débiteurs!$G208),0,IF(ISNUMBER(Débiteurs!N208),Débiteurs!N208,Débiteurs!$G208))),0)</f>
        <v>0</v>
      </c>
      <c r="C208">
        <f>IF(OR(ISBLANK(Débiteurs!$I208),LOWER(Débiteurs!$I208)="chf"),IF(ISBLANK(Débiteurs!O208),0,IF(ISBLANK(Débiteurs!$G208),0,IF(ISNUMBER(Débiteurs!O208),Débiteurs!O208,Débiteurs!$G208))),0)</f>
        <v>0</v>
      </c>
      <c r="D208">
        <f>IF(OR(ISBLANK(Débiteurs!$I208),LOWER(Débiteurs!$I208)="chf"),IF(ISBLANK(Débiteurs!P208),0,IF(ISBLANK(Débiteurs!$G208),0,IF(ISNUMBER(Débiteurs!P208),Débiteurs!P208,Débiteurs!$G208))),0)</f>
        <v>0</v>
      </c>
      <c r="E208">
        <f>IF(OR(ISBLANK(Débiteurs!$I208),LOWER(Débiteurs!$I208)="chf"),IF(ISBLANK(Débiteurs!Q208),0,IF(ISBLANK(Débiteurs!$G208),0,IF(ISNUMBER(Débiteurs!Q208),Débiteurs!Q208,Débiteurs!$G208))),0)</f>
        <v>0</v>
      </c>
      <c r="G208">
        <f>IF(AND(NOT(ISBLANK(Débiteurs!$I208)),LOWER(Débiteurs!$I208)&lt;&gt;"chf"),IF(ISBLANK(Débiteurs!$N208),0,IF(ISBLANK(Débiteurs!$N208),0,IF(ISNUMBER(Débiteurs!$N208),Débiteurs!$N208,Débiteurs!$G208))),0)</f>
        <v>0</v>
      </c>
      <c r="H208">
        <f>IF(AND(NOT(ISBLANK(Débiteurs!$I208)),LOWER(Débiteurs!$I208)&lt;&gt;"chf"),IF(ISBLANK(Débiteurs!$O208),0,IF(ISBLANK(Débiteurs!$O208),0,IF(ISNUMBER(Débiteurs!$O208),Débiteurs!$O208,Débiteurs!$G208))),0)</f>
        <v>0</v>
      </c>
      <c r="I208">
        <f>IF(AND(NOT(ISBLANK(Débiteurs!$I208)),LOWER(Débiteurs!$I208)&lt;&gt;"chf"),IF(ISBLANK(Débiteurs!$P208),0,IF(ISBLANK(Débiteurs!$P208),0,IF(ISNUMBER(Débiteurs!$P208),Débiteurs!$P208,Débiteurs!$G208))),0)</f>
        <v>0</v>
      </c>
      <c r="J208">
        <f>IF(AND(NOT(ISBLANK(Débiteurs!$I208)),LOWER(Débiteurs!$I208)&lt;&gt;"chf"),IF(ISBLANK(Débiteurs!$Q208),0,IF(ISBLANK(Débiteurs!$Q208),0,IF(ISNUMBER(Débiteurs!$Q208),Débiteurs!$Q208,Débiteurs!$G208))),0)</f>
        <v>0</v>
      </c>
    </row>
    <row r="209" spans="2:10" x14ac:dyDescent="0.25">
      <c r="B209">
        <f>IF(OR(ISBLANK(Débiteurs!$I209),LOWER(Débiteurs!$I209)="chf"),IF(ISBLANK(Débiteurs!N209),0,IF(ISBLANK(Débiteurs!$G209),0,IF(ISNUMBER(Débiteurs!N209),Débiteurs!N209,Débiteurs!$G209))),0)</f>
        <v>0</v>
      </c>
      <c r="C209">
        <f>IF(OR(ISBLANK(Débiteurs!$I209),LOWER(Débiteurs!$I209)="chf"),IF(ISBLANK(Débiteurs!O209),0,IF(ISBLANK(Débiteurs!$G209),0,IF(ISNUMBER(Débiteurs!O209),Débiteurs!O209,Débiteurs!$G209))),0)</f>
        <v>0</v>
      </c>
      <c r="D209">
        <f>IF(OR(ISBLANK(Débiteurs!$I209),LOWER(Débiteurs!$I209)="chf"),IF(ISBLANK(Débiteurs!P209),0,IF(ISBLANK(Débiteurs!$G209),0,IF(ISNUMBER(Débiteurs!P209),Débiteurs!P209,Débiteurs!$G209))),0)</f>
        <v>0</v>
      </c>
      <c r="E209">
        <f>IF(OR(ISBLANK(Débiteurs!$I209),LOWER(Débiteurs!$I209)="chf"),IF(ISBLANK(Débiteurs!Q209),0,IF(ISBLANK(Débiteurs!$G209),0,IF(ISNUMBER(Débiteurs!Q209),Débiteurs!Q209,Débiteurs!$G209))),0)</f>
        <v>0</v>
      </c>
      <c r="G209">
        <f>IF(AND(NOT(ISBLANK(Débiteurs!$I209)),LOWER(Débiteurs!$I209)&lt;&gt;"chf"),IF(ISBLANK(Débiteurs!$N209),0,IF(ISBLANK(Débiteurs!$N209),0,IF(ISNUMBER(Débiteurs!$N209),Débiteurs!$N209,Débiteurs!$G209))),0)</f>
        <v>0</v>
      </c>
      <c r="H209">
        <f>IF(AND(NOT(ISBLANK(Débiteurs!$I209)),LOWER(Débiteurs!$I209)&lt;&gt;"chf"),IF(ISBLANK(Débiteurs!$O209),0,IF(ISBLANK(Débiteurs!$O209),0,IF(ISNUMBER(Débiteurs!$O209),Débiteurs!$O209,Débiteurs!$G209))),0)</f>
        <v>0</v>
      </c>
      <c r="I209">
        <f>IF(AND(NOT(ISBLANK(Débiteurs!$I209)),LOWER(Débiteurs!$I209)&lt;&gt;"chf"),IF(ISBLANK(Débiteurs!$P209),0,IF(ISBLANK(Débiteurs!$P209),0,IF(ISNUMBER(Débiteurs!$P209),Débiteurs!$P209,Débiteurs!$G209))),0)</f>
        <v>0</v>
      </c>
      <c r="J209">
        <f>IF(AND(NOT(ISBLANK(Débiteurs!$I209)),LOWER(Débiteurs!$I209)&lt;&gt;"chf"),IF(ISBLANK(Débiteurs!$Q209),0,IF(ISBLANK(Débiteurs!$Q209),0,IF(ISNUMBER(Débiteurs!$Q209),Débiteurs!$Q209,Débiteurs!$G209))),0)</f>
        <v>0</v>
      </c>
    </row>
    <row r="210" spans="2:10" x14ac:dyDescent="0.25">
      <c r="B210">
        <f>IF(OR(ISBLANK(Débiteurs!$I210),LOWER(Débiteurs!$I210)="chf"),IF(ISBLANK(Débiteurs!N210),0,IF(ISBLANK(Débiteurs!$G210),0,IF(ISNUMBER(Débiteurs!N210),Débiteurs!N210,Débiteurs!$G210))),0)</f>
        <v>0</v>
      </c>
      <c r="C210">
        <f>IF(OR(ISBLANK(Débiteurs!$I210),LOWER(Débiteurs!$I210)="chf"),IF(ISBLANK(Débiteurs!O210),0,IF(ISBLANK(Débiteurs!$G210),0,IF(ISNUMBER(Débiteurs!O210),Débiteurs!O210,Débiteurs!$G210))),0)</f>
        <v>0</v>
      </c>
      <c r="D210">
        <f>IF(OR(ISBLANK(Débiteurs!$I210),LOWER(Débiteurs!$I210)="chf"),IF(ISBLANK(Débiteurs!P210),0,IF(ISBLANK(Débiteurs!$G210),0,IF(ISNUMBER(Débiteurs!P210),Débiteurs!P210,Débiteurs!$G210))),0)</f>
        <v>0</v>
      </c>
      <c r="E210">
        <f>IF(OR(ISBLANK(Débiteurs!$I210),LOWER(Débiteurs!$I210)="chf"),IF(ISBLANK(Débiteurs!Q210),0,IF(ISBLANK(Débiteurs!$G210),0,IF(ISNUMBER(Débiteurs!Q210),Débiteurs!Q210,Débiteurs!$G210))),0)</f>
        <v>0</v>
      </c>
      <c r="G210">
        <f>IF(AND(NOT(ISBLANK(Débiteurs!$I210)),LOWER(Débiteurs!$I210)&lt;&gt;"chf"),IF(ISBLANK(Débiteurs!$N210),0,IF(ISBLANK(Débiteurs!$N210),0,IF(ISNUMBER(Débiteurs!$N210),Débiteurs!$N210,Débiteurs!$G210))),0)</f>
        <v>0</v>
      </c>
      <c r="H210">
        <f>IF(AND(NOT(ISBLANK(Débiteurs!$I210)),LOWER(Débiteurs!$I210)&lt;&gt;"chf"),IF(ISBLANK(Débiteurs!$O210),0,IF(ISBLANK(Débiteurs!$O210),0,IF(ISNUMBER(Débiteurs!$O210),Débiteurs!$O210,Débiteurs!$G210))),0)</f>
        <v>0</v>
      </c>
      <c r="I210">
        <f>IF(AND(NOT(ISBLANK(Débiteurs!$I210)),LOWER(Débiteurs!$I210)&lt;&gt;"chf"),IF(ISBLANK(Débiteurs!$P210),0,IF(ISBLANK(Débiteurs!$P210),0,IF(ISNUMBER(Débiteurs!$P210),Débiteurs!$P210,Débiteurs!$G210))),0)</f>
        <v>0</v>
      </c>
      <c r="J210">
        <f>IF(AND(NOT(ISBLANK(Débiteurs!$I210)),LOWER(Débiteurs!$I210)&lt;&gt;"chf"),IF(ISBLANK(Débiteurs!$Q210),0,IF(ISBLANK(Débiteurs!$Q210),0,IF(ISNUMBER(Débiteurs!$Q210),Débiteurs!$Q210,Débiteurs!$G210))),0)</f>
        <v>0</v>
      </c>
    </row>
    <row r="211" spans="2:10" x14ac:dyDescent="0.25">
      <c r="B211">
        <f>IF(OR(ISBLANK(Débiteurs!$I211),LOWER(Débiteurs!$I211)="chf"),IF(ISBLANK(Débiteurs!N211),0,IF(ISBLANK(Débiteurs!$G211),0,IF(ISNUMBER(Débiteurs!N211),Débiteurs!N211,Débiteurs!$G211))),0)</f>
        <v>0</v>
      </c>
      <c r="C211">
        <f>IF(OR(ISBLANK(Débiteurs!$I211),LOWER(Débiteurs!$I211)="chf"),IF(ISBLANK(Débiteurs!O211),0,IF(ISBLANK(Débiteurs!$G211),0,IF(ISNUMBER(Débiteurs!O211),Débiteurs!O211,Débiteurs!$G211))),0)</f>
        <v>0</v>
      </c>
      <c r="D211">
        <f>IF(OR(ISBLANK(Débiteurs!$I211),LOWER(Débiteurs!$I211)="chf"),IF(ISBLANK(Débiteurs!P211),0,IF(ISBLANK(Débiteurs!$G211),0,IF(ISNUMBER(Débiteurs!P211),Débiteurs!P211,Débiteurs!$G211))),0)</f>
        <v>0</v>
      </c>
      <c r="E211">
        <f>IF(OR(ISBLANK(Débiteurs!$I211),LOWER(Débiteurs!$I211)="chf"),IF(ISBLANK(Débiteurs!Q211),0,IF(ISBLANK(Débiteurs!$G211),0,IF(ISNUMBER(Débiteurs!Q211),Débiteurs!Q211,Débiteurs!$G211))),0)</f>
        <v>0</v>
      </c>
      <c r="G211">
        <f>IF(AND(NOT(ISBLANK(Débiteurs!$I211)),LOWER(Débiteurs!$I211)&lt;&gt;"chf"),IF(ISBLANK(Débiteurs!$N211),0,IF(ISBLANK(Débiteurs!$N211),0,IF(ISNUMBER(Débiteurs!$N211),Débiteurs!$N211,Débiteurs!$G211))),0)</f>
        <v>0</v>
      </c>
      <c r="H211">
        <f>IF(AND(NOT(ISBLANK(Débiteurs!$I211)),LOWER(Débiteurs!$I211)&lt;&gt;"chf"),IF(ISBLANK(Débiteurs!$O211),0,IF(ISBLANK(Débiteurs!$O211),0,IF(ISNUMBER(Débiteurs!$O211),Débiteurs!$O211,Débiteurs!$G211))),0)</f>
        <v>0</v>
      </c>
      <c r="I211">
        <f>IF(AND(NOT(ISBLANK(Débiteurs!$I211)),LOWER(Débiteurs!$I211)&lt;&gt;"chf"),IF(ISBLANK(Débiteurs!$P211),0,IF(ISBLANK(Débiteurs!$P211),0,IF(ISNUMBER(Débiteurs!$P211),Débiteurs!$P211,Débiteurs!$G211))),0)</f>
        <v>0</v>
      </c>
      <c r="J211">
        <f>IF(AND(NOT(ISBLANK(Débiteurs!$I211)),LOWER(Débiteurs!$I211)&lt;&gt;"chf"),IF(ISBLANK(Débiteurs!$Q211),0,IF(ISBLANK(Débiteurs!$Q211),0,IF(ISNUMBER(Débiteurs!$Q211),Débiteurs!$Q211,Débiteurs!$G211))),0)</f>
        <v>0</v>
      </c>
    </row>
    <row r="212" spans="2:10" x14ac:dyDescent="0.25">
      <c r="B212">
        <f>IF(OR(ISBLANK(Débiteurs!$I212),LOWER(Débiteurs!$I212)="chf"),IF(ISBLANK(Débiteurs!N212),0,IF(ISBLANK(Débiteurs!$G212),0,IF(ISNUMBER(Débiteurs!N212),Débiteurs!N212,Débiteurs!$G212))),0)</f>
        <v>0</v>
      </c>
      <c r="C212">
        <f>IF(OR(ISBLANK(Débiteurs!$I212),LOWER(Débiteurs!$I212)="chf"),IF(ISBLANK(Débiteurs!O212),0,IF(ISBLANK(Débiteurs!$G212),0,IF(ISNUMBER(Débiteurs!O212),Débiteurs!O212,Débiteurs!$G212))),0)</f>
        <v>0</v>
      </c>
      <c r="D212">
        <f>IF(OR(ISBLANK(Débiteurs!$I212),LOWER(Débiteurs!$I212)="chf"),IF(ISBLANK(Débiteurs!P212),0,IF(ISBLANK(Débiteurs!$G212),0,IF(ISNUMBER(Débiteurs!P212),Débiteurs!P212,Débiteurs!$G212))),0)</f>
        <v>0</v>
      </c>
      <c r="E212">
        <f>IF(OR(ISBLANK(Débiteurs!$I212),LOWER(Débiteurs!$I212)="chf"),IF(ISBLANK(Débiteurs!Q212),0,IF(ISBLANK(Débiteurs!$G212),0,IF(ISNUMBER(Débiteurs!Q212),Débiteurs!Q212,Débiteurs!$G212))),0)</f>
        <v>0</v>
      </c>
      <c r="G212">
        <f>IF(AND(NOT(ISBLANK(Débiteurs!$I212)),LOWER(Débiteurs!$I212)&lt;&gt;"chf"),IF(ISBLANK(Débiteurs!$N212),0,IF(ISBLANK(Débiteurs!$N212),0,IF(ISNUMBER(Débiteurs!$N212),Débiteurs!$N212,Débiteurs!$G212))),0)</f>
        <v>0</v>
      </c>
      <c r="H212">
        <f>IF(AND(NOT(ISBLANK(Débiteurs!$I212)),LOWER(Débiteurs!$I212)&lt;&gt;"chf"),IF(ISBLANK(Débiteurs!$O212),0,IF(ISBLANK(Débiteurs!$O212),0,IF(ISNUMBER(Débiteurs!$O212),Débiteurs!$O212,Débiteurs!$G212))),0)</f>
        <v>0</v>
      </c>
      <c r="I212">
        <f>IF(AND(NOT(ISBLANK(Débiteurs!$I212)),LOWER(Débiteurs!$I212)&lt;&gt;"chf"),IF(ISBLANK(Débiteurs!$P212),0,IF(ISBLANK(Débiteurs!$P212),0,IF(ISNUMBER(Débiteurs!$P212),Débiteurs!$P212,Débiteurs!$G212))),0)</f>
        <v>0</v>
      </c>
      <c r="J212">
        <f>IF(AND(NOT(ISBLANK(Débiteurs!$I212)),LOWER(Débiteurs!$I212)&lt;&gt;"chf"),IF(ISBLANK(Débiteurs!$Q212),0,IF(ISBLANK(Débiteurs!$Q212),0,IF(ISNUMBER(Débiteurs!$Q212),Débiteurs!$Q212,Débiteurs!$G212))),0)</f>
        <v>0</v>
      </c>
    </row>
    <row r="213" spans="2:10" x14ac:dyDescent="0.25">
      <c r="B213">
        <f>IF(OR(ISBLANK(Débiteurs!$I213),LOWER(Débiteurs!$I213)="chf"),IF(ISBLANK(Débiteurs!N213),0,IF(ISBLANK(Débiteurs!$G213),0,IF(ISNUMBER(Débiteurs!N213),Débiteurs!N213,Débiteurs!$G213))),0)</f>
        <v>0</v>
      </c>
      <c r="C213">
        <f>IF(OR(ISBLANK(Débiteurs!$I213),LOWER(Débiteurs!$I213)="chf"),IF(ISBLANK(Débiteurs!O213),0,IF(ISBLANK(Débiteurs!$G213),0,IF(ISNUMBER(Débiteurs!O213),Débiteurs!O213,Débiteurs!$G213))),0)</f>
        <v>0</v>
      </c>
      <c r="D213">
        <f>IF(OR(ISBLANK(Débiteurs!$I213),LOWER(Débiteurs!$I213)="chf"),IF(ISBLANK(Débiteurs!P213),0,IF(ISBLANK(Débiteurs!$G213),0,IF(ISNUMBER(Débiteurs!P213),Débiteurs!P213,Débiteurs!$G213))),0)</f>
        <v>0</v>
      </c>
      <c r="E213">
        <f>IF(OR(ISBLANK(Débiteurs!$I213),LOWER(Débiteurs!$I213)="chf"),IF(ISBLANK(Débiteurs!Q213),0,IF(ISBLANK(Débiteurs!$G213),0,IF(ISNUMBER(Débiteurs!Q213),Débiteurs!Q213,Débiteurs!$G213))),0)</f>
        <v>0</v>
      </c>
      <c r="G213">
        <f>IF(AND(NOT(ISBLANK(Débiteurs!$I213)),LOWER(Débiteurs!$I213)&lt;&gt;"chf"),IF(ISBLANK(Débiteurs!$N213),0,IF(ISBLANK(Débiteurs!$N213),0,IF(ISNUMBER(Débiteurs!$N213),Débiteurs!$N213,Débiteurs!$G213))),0)</f>
        <v>0</v>
      </c>
      <c r="H213">
        <f>IF(AND(NOT(ISBLANK(Débiteurs!$I213)),LOWER(Débiteurs!$I213)&lt;&gt;"chf"),IF(ISBLANK(Débiteurs!$O213),0,IF(ISBLANK(Débiteurs!$O213),0,IF(ISNUMBER(Débiteurs!$O213),Débiteurs!$O213,Débiteurs!$G213))),0)</f>
        <v>0</v>
      </c>
      <c r="I213">
        <f>IF(AND(NOT(ISBLANK(Débiteurs!$I213)),LOWER(Débiteurs!$I213)&lt;&gt;"chf"),IF(ISBLANK(Débiteurs!$P213),0,IF(ISBLANK(Débiteurs!$P213),0,IF(ISNUMBER(Débiteurs!$P213),Débiteurs!$P213,Débiteurs!$G213))),0)</f>
        <v>0</v>
      </c>
      <c r="J213">
        <f>IF(AND(NOT(ISBLANK(Débiteurs!$I213)),LOWER(Débiteurs!$I213)&lt;&gt;"chf"),IF(ISBLANK(Débiteurs!$Q213),0,IF(ISBLANK(Débiteurs!$Q213),0,IF(ISNUMBER(Débiteurs!$Q213),Débiteurs!$Q213,Débiteurs!$G213))),0)</f>
        <v>0</v>
      </c>
    </row>
    <row r="214" spans="2:10" x14ac:dyDescent="0.25">
      <c r="B214">
        <f>IF(OR(ISBLANK(Débiteurs!$I214),LOWER(Débiteurs!$I214)="chf"),IF(ISBLANK(Débiteurs!N214),0,IF(ISBLANK(Débiteurs!$G214),0,IF(ISNUMBER(Débiteurs!N214),Débiteurs!N214,Débiteurs!$G214))),0)</f>
        <v>0</v>
      </c>
      <c r="C214">
        <f>IF(OR(ISBLANK(Débiteurs!$I214),LOWER(Débiteurs!$I214)="chf"),IF(ISBLANK(Débiteurs!O214),0,IF(ISBLANK(Débiteurs!$G214),0,IF(ISNUMBER(Débiteurs!O214),Débiteurs!O214,Débiteurs!$G214))),0)</f>
        <v>0</v>
      </c>
      <c r="D214">
        <f>IF(OR(ISBLANK(Débiteurs!$I214),LOWER(Débiteurs!$I214)="chf"),IF(ISBLANK(Débiteurs!P214),0,IF(ISBLANK(Débiteurs!$G214),0,IF(ISNUMBER(Débiteurs!P214),Débiteurs!P214,Débiteurs!$G214))),0)</f>
        <v>0</v>
      </c>
      <c r="E214">
        <f>IF(OR(ISBLANK(Débiteurs!$I214),LOWER(Débiteurs!$I214)="chf"),IF(ISBLANK(Débiteurs!Q214),0,IF(ISBLANK(Débiteurs!$G214),0,IF(ISNUMBER(Débiteurs!Q214),Débiteurs!Q214,Débiteurs!$G214))),0)</f>
        <v>0</v>
      </c>
      <c r="G214">
        <f>IF(AND(NOT(ISBLANK(Débiteurs!$I214)),LOWER(Débiteurs!$I214)&lt;&gt;"chf"),IF(ISBLANK(Débiteurs!$N214),0,IF(ISBLANK(Débiteurs!$N214),0,IF(ISNUMBER(Débiteurs!$N214),Débiteurs!$N214,Débiteurs!$G214))),0)</f>
        <v>0</v>
      </c>
      <c r="H214">
        <f>IF(AND(NOT(ISBLANK(Débiteurs!$I214)),LOWER(Débiteurs!$I214)&lt;&gt;"chf"),IF(ISBLANK(Débiteurs!$O214),0,IF(ISBLANK(Débiteurs!$O214),0,IF(ISNUMBER(Débiteurs!$O214),Débiteurs!$O214,Débiteurs!$G214))),0)</f>
        <v>0</v>
      </c>
      <c r="I214">
        <f>IF(AND(NOT(ISBLANK(Débiteurs!$I214)),LOWER(Débiteurs!$I214)&lt;&gt;"chf"),IF(ISBLANK(Débiteurs!$P214),0,IF(ISBLANK(Débiteurs!$P214),0,IF(ISNUMBER(Débiteurs!$P214),Débiteurs!$P214,Débiteurs!$G214))),0)</f>
        <v>0</v>
      </c>
      <c r="J214">
        <f>IF(AND(NOT(ISBLANK(Débiteurs!$I214)),LOWER(Débiteurs!$I214)&lt;&gt;"chf"),IF(ISBLANK(Débiteurs!$Q214),0,IF(ISBLANK(Débiteurs!$Q214),0,IF(ISNUMBER(Débiteurs!$Q214),Débiteurs!$Q214,Débiteurs!$G214))),0)</f>
        <v>0</v>
      </c>
    </row>
    <row r="215" spans="2:10" x14ac:dyDescent="0.25">
      <c r="B215">
        <f>IF(OR(ISBLANK(Débiteurs!$I215),LOWER(Débiteurs!$I215)="chf"),IF(ISBLANK(Débiteurs!N215),0,IF(ISBLANK(Débiteurs!$G215),0,IF(ISNUMBER(Débiteurs!N215),Débiteurs!N215,Débiteurs!$G215))),0)</f>
        <v>0</v>
      </c>
      <c r="C215">
        <f>IF(OR(ISBLANK(Débiteurs!$I215),LOWER(Débiteurs!$I215)="chf"),IF(ISBLANK(Débiteurs!O215),0,IF(ISBLANK(Débiteurs!$G215),0,IF(ISNUMBER(Débiteurs!O215),Débiteurs!O215,Débiteurs!$G215))),0)</f>
        <v>0</v>
      </c>
      <c r="D215">
        <f>IF(OR(ISBLANK(Débiteurs!$I215),LOWER(Débiteurs!$I215)="chf"),IF(ISBLANK(Débiteurs!P215),0,IF(ISBLANK(Débiteurs!$G215),0,IF(ISNUMBER(Débiteurs!P215),Débiteurs!P215,Débiteurs!$G215))),0)</f>
        <v>0</v>
      </c>
      <c r="E215">
        <f>IF(OR(ISBLANK(Débiteurs!$I215),LOWER(Débiteurs!$I215)="chf"),IF(ISBLANK(Débiteurs!Q215),0,IF(ISBLANK(Débiteurs!$G215),0,IF(ISNUMBER(Débiteurs!Q215),Débiteurs!Q215,Débiteurs!$G215))),0)</f>
        <v>0</v>
      </c>
      <c r="G215">
        <f>IF(AND(NOT(ISBLANK(Débiteurs!$I215)),LOWER(Débiteurs!$I215)&lt;&gt;"chf"),IF(ISBLANK(Débiteurs!$N215),0,IF(ISBLANK(Débiteurs!$N215),0,IF(ISNUMBER(Débiteurs!$N215),Débiteurs!$N215,Débiteurs!$G215))),0)</f>
        <v>0</v>
      </c>
      <c r="H215">
        <f>IF(AND(NOT(ISBLANK(Débiteurs!$I215)),LOWER(Débiteurs!$I215)&lt;&gt;"chf"),IF(ISBLANK(Débiteurs!$O215),0,IF(ISBLANK(Débiteurs!$O215),0,IF(ISNUMBER(Débiteurs!$O215),Débiteurs!$O215,Débiteurs!$G215))),0)</f>
        <v>0</v>
      </c>
      <c r="I215">
        <f>IF(AND(NOT(ISBLANK(Débiteurs!$I215)),LOWER(Débiteurs!$I215)&lt;&gt;"chf"),IF(ISBLANK(Débiteurs!$P215),0,IF(ISBLANK(Débiteurs!$P215),0,IF(ISNUMBER(Débiteurs!$P215),Débiteurs!$P215,Débiteurs!$G215))),0)</f>
        <v>0</v>
      </c>
      <c r="J215">
        <f>IF(AND(NOT(ISBLANK(Débiteurs!$I215)),LOWER(Débiteurs!$I215)&lt;&gt;"chf"),IF(ISBLANK(Débiteurs!$Q215),0,IF(ISBLANK(Débiteurs!$Q215),0,IF(ISNUMBER(Débiteurs!$Q215),Débiteurs!$Q215,Débiteurs!$G215))),0)</f>
        <v>0</v>
      </c>
    </row>
    <row r="216" spans="2:10" x14ac:dyDescent="0.25">
      <c r="B216">
        <f>IF(OR(ISBLANK(Débiteurs!$I216),LOWER(Débiteurs!$I216)="chf"),IF(ISBLANK(Débiteurs!N216),0,IF(ISBLANK(Débiteurs!$G216),0,IF(ISNUMBER(Débiteurs!N216),Débiteurs!N216,Débiteurs!$G216))),0)</f>
        <v>0</v>
      </c>
      <c r="C216">
        <f>IF(OR(ISBLANK(Débiteurs!$I216),LOWER(Débiteurs!$I216)="chf"),IF(ISBLANK(Débiteurs!O216),0,IF(ISBLANK(Débiteurs!$G216),0,IF(ISNUMBER(Débiteurs!O216),Débiteurs!O216,Débiteurs!$G216))),0)</f>
        <v>0</v>
      </c>
      <c r="D216">
        <f>IF(OR(ISBLANK(Débiteurs!$I216),LOWER(Débiteurs!$I216)="chf"),IF(ISBLANK(Débiteurs!P216),0,IF(ISBLANK(Débiteurs!$G216),0,IF(ISNUMBER(Débiteurs!P216),Débiteurs!P216,Débiteurs!$G216))),0)</f>
        <v>0</v>
      </c>
      <c r="E216">
        <f>IF(OR(ISBLANK(Débiteurs!$I216),LOWER(Débiteurs!$I216)="chf"),IF(ISBLANK(Débiteurs!Q216),0,IF(ISBLANK(Débiteurs!$G216),0,IF(ISNUMBER(Débiteurs!Q216),Débiteurs!Q216,Débiteurs!$G216))),0)</f>
        <v>0</v>
      </c>
      <c r="G216">
        <f>IF(AND(NOT(ISBLANK(Débiteurs!$I216)),LOWER(Débiteurs!$I216)&lt;&gt;"chf"),IF(ISBLANK(Débiteurs!$N216),0,IF(ISBLANK(Débiteurs!$N216),0,IF(ISNUMBER(Débiteurs!$N216),Débiteurs!$N216,Débiteurs!$G216))),0)</f>
        <v>0</v>
      </c>
      <c r="H216">
        <f>IF(AND(NOT(ISBLANK(Débiteurs!$I216)),LOWER(Débiteurs!$I216)&lt;&gt;"chf"),IF(ISBLANK(Débiteurs!$O216),0,IF(ISBLANK(Débiteurs!$O216),0,IF(ISNUMBER(Débiteurs!$O216),Débiteurs!$O216,Débiteurs!$G216))),0)</f>
        <v>0</v>
      </c>
      <c r="I216">
        <f>IF(AND(NOT(ISBLANK(Débiteurs!$I216)),LOWER(Débiteurs!$I216)&lt;&gt;"chf"),IF(ISBLANK(Débiteurs!$P216),0,IF(ISBLANK(Débiteurs!$P216),0,IF(ISNUMBER(Débiteurs!$P216),Débiteurs!$P216,Débiteurs!$G216))),0)</f>
        <v>0</v>
      </c>
      <c r="J216">
        <f>IF(AND(NOT(ISBLANK(Débiteurs!$I216)),LOWER(Débiteurs!$I216)&lt;&gt;"chf"),IF(ISBLANK(Débiteurs!$Q216),0,IF(ISBLANK(Débiteurs!$Q216),0,IF(ISNUMBER(Débiteurs!$Q216),Débiteurs!$Q216,Débiteurs!$G216))),0)</f>
        <v>0</v>
      </c>
    </row>
    <row r="217" spans="2:10" x14ac:dyDescent="0.25">
      <c r="B217">
        <f>IF(OR(ISBLANK(Débiteurs!$I217),LOWER(Débiteurs!$I217)="chf"),IF(ISBLANK(Débiteurs!N217),0,IF(ISBLANK(Débiteurs!$G217),0,IF(ISNUMBER(Débiteurs!N217),Débiteurs!N217,Débiteurs!$G217))),0)</f>
        <v>0</v>
      </c>
      <c r="C217">
        <f>IF(OR(ISBLANK(Débiteurs!$I217),LOWER(Débiteurs!$I217)="chf"),IF(ISBLANK(Débiteurs!O217),0,IF(ISBLANK(Débiteurs!$G217),0,IF(ISNUMBER(Débiteurs!O217),Débiteurs!O217,Débiteurs!$G217))),0)</f>
        <v>0</v>
      </c>
      <c r="D217">
        <f>IF(OR(ISBLANK(Débiteurs!$I217),LOWER(Débiteurs!$I217)="chf"),IF(ISBLANK(Débiteurs!P217),0,IF(ISBLANK(Débiteurs!$G217),0,IF(ISNUMBER(Débiteurs!P217),Débiteurs!P217,Débiteurs!$G217))),0)</f>
        <v>0</v>
      </c>
      <c r="E217">
        <f>IF(OR(ISBLANK(Débiteurs!$I217),LOWER(Débiteurs!$I217)="chf"),IF(ISBLANK(Débiteurs!Q217),0,IF(ISBLANK(Débiteurs!$G217),0,IF(ISNUMBER(Débiteurs!Q217),Débiteurs!Q217,Débiteurs!$G217))),0)</f>
        <v>0</v>
      </c>
      <c r="G217">
        <f>IF(AND(NOT(ISBLANK(Débiteurs!$I217)),LOWER(Débiteurs!$I217)&lt;&gt;"chf"),IF(ISBLANK(Débiteurs!$N217),0,IF(ISBLANK(Débiteurs!$N217),0,IF(ISNUMBER(Débiteurs!$N217),Débiteurs!$N217,Débiteurs!$G217))),0)</f>
        <v>0</v>
      </c>
      <c r="H217">
        <f>IF(AND(NOT(ISBLANK(Débiteurs!$I217)),LOWER(Débiteurs!$I217)&lt;&gt;"chf"),IF(ISBLANK(Débiteurs!$O217),0,IF(ISBLANK(Débiteurs!$O217),0,IF(ISNUMBER(Débiteurs!$O217),Débiteurs!$O217,Débiteurs!$G217))),0)</f>
        <v>0</v>
      </c>
      <c r="I217">
        <f>IF(AND(NOT(ISBLANK(Débiteurs!$I217)),LOWER(Débiteurs!$I217)&lt;&gt;"chf"),IF(ISBLANK(Débiteurs!$P217),0,IF(ISBLANK(Débiteurs!$P217),0,IF(ISNUMBER(Débiteurs!$P217),Débiteurs!$P217,Débiteurs!$G217))),0)</f>
        <v>0</v>
      </c>
      <c r="J217">
        <f>IF(AND(NOT(ISBLANK(Débiteurs!$I217)),LOWER(Débiteurs!$I217)&lt;&gt;"chf"),IF(ISBLANK(Débiteurs!$Q217),0,IF(ISBLANK(Débiteurs!$Q217),0,IF(ISNUMBER(Débiteurs!$Q217),Débiteurs!$Q217,Débiteurs!$G217))),0)</f>
        <v>0</v>
      </c>
    </row>
    <row r="218" spans="2:10" x14ac:dyDescent="0.25">
      <c r="B218">
        <f>IF(OR(ISBLANK(Débiteurs!$I218),LOWER(Débiteurs!$I218)="chf"),IF(ISBLANK(Débiteurs!N218),0,IF(ISBLANK(Débiteurs!$G218),0,IF(ISNUMBER(Débiteurs!N218),Débiteurs!N218,Débiteurs!$G218))),0)</f>
        <v>0</v>
      </c>
      <c r="C218">
        <f>IF(OR(ISBLANK(Débiteurs!$I218),LOWER(Débiteurs!$I218)="chf"),IF(ISBLANK(Débiteurs!O218),0,IF(ISBLANK(Débiteurs!$G218),0,IF(ISNUMBER(Débiteurs!O218),Débiteurs!O218,Débiteurs!$G218))),0)</f>
        <v>0</v>
      </c>
      <c r="D218">
        <f>IF(OR(ISBLANK(Débiteurs!$I218),LOWER(Débiteurs!$I218)="chf"),IF(ISBLANK(Débiteurs!P218),0,IF(ISBLANK(Débiteurs!$G218),0,IF(ISNUMBER(Débiteurs!P218),Débiteurs!P218,Débiteurs!$G218))),0)</f>
        <v>0</v>
      </c>
      <c r="E218">
        <f>IF(OR(ISBLANK(Débiteurs!$I218),LOWER(Débiteurs!$I218)="chf"),IF(ISBLANK(Débiteurs!Q218),0,IF(ISBLANK(Débiteurs!$G218),0,IF(ISNUMBER(Débiteurs!Q218),Débiteurs!Q218,Débiteurs!$G218))),0)</f>
        <v>0</v>
      </c>
      <c r="G218">
        <f>IF(AND(NOT(ISBLANK(Débiteurs!$I218)),LOWER(Débiteurs!$I218)&lt;&gt;"chf"),IF(ISBLANK(Débiteurs!$N218),0,IF(ISBLANK(Débiteurs!$N218),0,IF(ISNUMBER(Débiteurs!$N218),Débiteurs!$N218,Débiteurs!$G218))),0)</f>
        <v>0</v>
      </c>
      <c r="H218">
        <f>IF(AND(NOT(ISBLANK(Débiteurs!$I218)),LOWER(Débiteurs!$I218)&lt;&gt;"chf"),IF(ISBLANK(Débiteurs!$O218),0,IF(ISBLANK(Débiteurs!$O218),0,IF(ISNUMBER(Débiteurs!$O218),Débiteurs!$O218,Débiteurs!$G218))),0)</f>
        <v>0</v>
      </c>
      <c r="I218">
        <f>IF(AND(NOT(ISBLANK(Débiteurs!$I218)),LOWER(Débiteurs!$I218)&lt;&gt;"chf"),IF(ISBLANK(Débiteurs!$P218),0,IF(ISBLANK(Débiteurs!$P218),0,IF(ISNUMBER(Débiteurs!$P218),Débiteurs!$P218,Débiteurs!$G218))),0)</f>
        <v>0</v>
      </c>
      <c r="J218">
        <f>IF(AND(NOT(ISBLANK(Débiteurs!$I218)),LOWER(Débiteurs!$I218)&lt;&gt;"chf"),IF(ISBLANK(Débiteurs!$Q218),0,IF(ISBLANK(Débiteurs!$Q218),0,IF(ISNUMBER(Débiteurs!$Q218),Débiteurs!$Q218,Débiteurs!$G218))),0)</f>
        <v>0</v>
      </c>
    </row>
    <row r="219" spans="2:10" x14ac:dyDescent="0.25">
      <c r="B219">
        <f>IF(OR(ISBLANK(Débiteurs!$I219),LOWER(Débiteurs!$I219)="chf"),IF(ISBLANK(Débiteurs!N219),0,IF(ISBLANK(Débiteurs!$G219),0,IF(ISNUMBER(Débiteurs!N219),Débiteurs!N219,Débiteurs!$G219))),0)</f>
        <v>0</v>
      </c>
      <c r="C219">
        <f>IF(OR(ISBLANK(Débiteurs!$I219),LOWER(Débiteurs!$I219)="chf"),IF(ISBLANK(Débiteurs!O219),0,IF(ISBLANK(Débiteurs!$G219),0,IF(ISNUMBER(Débiteurs!O219),Débiteurs!O219,Débiteurs!$G219))),0)</f>
        <v>0</v>
      </c>
      <c r="D219">
        <f>IF(OR(ISBLANK(Débiteurs!$I219),LOWER(Débiteurs!$I219)="chf"),IF(ISBLANK(Débiteurs!P219),0,IF(ISBLANK(Débiteurs!$G219),0,IF(ISNUMBER(Débiteurs!P219),Débiteurs!P219,Débiteurs!$G219))),0)</f>
        <v>0</v>
      </c>
      <c r="E219">
        <f>IF(OR(ISBLANK(Débiteurs!$I219),LOWER(Débiteurs!$I219)="chf"),IF(ISBLANK(Débiteurs!Q219),0,IF(ISBLANK(Débiteurs!$G219),0,IF(ISNUMBER(Débiteurs!Q219),Débiteurs!Q219,Débiteurs!$G219))),0)</f>
        <v>0</v>
      </c>
      <c r="G219">
        <f>IF(AND(NOT(ISBLANK(Débiteurs!$I219)),LOWER(Débiteurs!$I219)&lt;&gt;"chf"),IF(ISBLANK(Débiteurs!$N219),0,IF(ISBLANK(Débiteurs!$N219),0,IF(ISNUMBER(Débiteurs!$N219),Débiteurs!$N219,Débiteurs!$G219))),0)</f>
        <v>0</v>
      </c>
      <c r="H219">
        <f>IF(AND(NOT(ISBLANK(Débiteurs!$I219)),LOWER(Débiteurs!$I219)&lt;&gt;"chf"),IF(ISBLANK(Débiteurs!$O219),0,IF(ISBLANK(Débiteurs!$O219),0,IF(ISNUMBER(Débiteurs!$O219),Débiteurs!$O219,Débiteurs!$G219))),0)</f>
        <v>0</v>
      </c>
      <c r="I219">
        <f>IF(AND(NOT(ISBLANK(Débiteurs!$I219)),LOWER(Débiteurs!$I219)&lt;&gt;"chf"),IF(ISBLANK(Débiteurs!$P219),0,IF(ISBLANK(Débiteurs!$P219),0,IF(ISNUMBER(Débiteurs!$P219),Débiteurs!$P219,Débiteurs!$G219))),0)</f>
        <v>0</v>
      </c>
      <c r="J219">
        <f>IF(AND(NOT(ISBLANK(Débiteurs!$I219)),LOWER(Débiteurs!$I219)&lt;&gt;"chf"),IF(ISBLANK(Débiteurs!$Q219),0,IF(ISBLANK(Débiteurs!$Q219),0,IF(ISNUMBER(Débiteurs!$Q219),Débiteurs!$Q219,Débiteurs!$G219))),0)</f>
        <v>0</v>
      </c>
    </row>
    <row r="220" spans="2:10" x14ac:dyDescent="0.25">
      <c r="B220">
        <f>IF(OR(ISBLANK(Débiteurs!$I220),LOWER(Débiteurs!$I220)="chf"),IF(ISBLANK(Débiteurs!N220),0,IF(ISBLANK(Débiteurs!$G220),0,IF(ISNUMBER(Débiteurs!N220),Débiteurs!N220,Débiteurs!$G220))),0)</f>
        <v>0</v>
      </c>
      <c r="C220">
        <f>IF(OR(ISBLANK(Débiteurs!$I220),LOWER(Débiteurs!$I220)="chf"),IF(ISBLANK(Débiteurs!O220),0,IF(ISBLANK(Débiteurs!$G220),0,IF(ISNUMBER(Débiteurs!O220),Débiteurs!O220,Débiteurs!$G220))),0)</f>
        <v>0</v>
      </c>
      <c r="D220">
        <f>IF(OR(ISBLANK(Débiteurs!$I220),LOWER(Débiteurs!$I220)="chf"),IF(ISBLANK(Débiteurs!P220),0,IF(ISBLANK(Débiteurs!$G220),0,IF(ISNUMBER(Débiteurs!P220),Débiteurs!P220,Débiteurs!$G220))),0)</f>
        <v>0</v>
      </c>
      <c r="E220">
        <f>IF(OR(ISBLANK(Débiteurs!$I220),LOWER(Débiteurs!$I220)="chf"),IF(ISBLANK(Débiteurs!Q220),0,IF(ISBLANK(Débiteurs!$G220),0,IF(ISNUMBER(Débiteurs!Q220),Débiteurs!Q220,Débiteurs!$G220))),0)</f>
        <v>0</v>
      </c>
      <c r="G220">
        <f>IF(AND(NOT(ISBLANK(Débiteurs!$I220)),LOWER(Débiteurs!$I220)&lt;&gt;"chf"),IF(ISBLANK(Débiteurs!$N220),0,IF(ISBLANK(Débiteurs!$N220),0,IF(ISNUMBER(Débiteurs!$N220),Débiteurs!$N220,Débiteurs!$G220))),0)</f>
        <v>0</v>
      </c>
      <c r="H220">
        <f>IF(AND(NOT(ISBLANK(Débiteurs!$I220)),LOWER(Débiteurs!$I220)&lt;&gt;"chf"),IF(ISBLANK(Débiteurs!$O220),0,IF(ISBLANK(Débiteurs!$O220),0,IF(ISNUMBER(Débiteurs!$O220),Débiteurs!$O220,Débiteurs!$G220))),0)</f>
        <v>0</v>
      </c>
      <c r="I220">
        <f>IF(AND(NOT(ISBLANK(Débiteurs!$I220)),LOWER(Débiteurs!$I220)&lt;&gt;"chf"),IF(ISBLANK(Débiteurs!$P220),0,IF(ISBLANK(Débiteurs!$P220),0,IF(ISNUMBER(Débiteurs!$P220),Débiteurs!$P220,Débiteurs!$G220))),0)</f>
        <v>0</v>
      </c>
      <c r="J220">
        <f>IF(AND(NOT(ISBLANK(Débiteurs!$I220)),LOWER(Débiteurs!$I220)&lt;&gt;"chf"),IF(ISBLANK(Débiteurs!$Q220),0,IF(ISBLANK(Débiteurs!$Q220),0,IF(ISNUMBER(Débiteurs!$Q220),Débiteurs!$Q220,Débiteurs!$G220))),0)</f>
        <v>0</v>
      </c>
    </row>
    <row r="221" spans="2:10" x14ac:dyDescent="0.25">
      <c r="B221">
        <f>IF(OR(ISBLANK(Débiteurs!$I221),LOWER(Débiteurs!$I221)="chf"),IF(ISBLANK(Débiteurs!N221),0,IF(ISBLANK(Débiteurs!$G221),0,IF(ISNUMBER(Débiteurs!N221),Débiteurs!N221,Débiteurs!$G221))),0)</f>
        <v>0</v>
      </c>
      <c r="C221">
        <f>IF(OR(ISBLANK(Débiteurs!$I221),LOWER(Débiteurs!$I221)="chf"),IF(ISBLANK(Débiteurs!O221),0,IF(ISBLANK(Débiteurs!$G221),0,IF(ISNUMBER(Débiteurs!O221),Débiteurs!O221,Débiteurs!$G221))),0)</f>
        <v>0</v>
      </c>
      <c r="D221">
        <f>IF(OR(ISBLANK(Débiteurs!$I221),LOWER(Débiteurs!$I221)="chf"),IF(ISBLANK(Débiteurs!P221),0,IF(ISBLANK(Débiteurs!$G221),0,IF(ISNUMBER(Débiteurs!P221),Débiteurs!P221,Débiteurs!$G221))),0)</f>
        <v>0</v>
      </c>
      <c r="E221">
        <f>IF(OR(ISBLANK(Débiteurs!$I221),LOWER(Débiteurs!$I221)="chf"),IF(ISBLANK(Débiteurs!Q221),0,IF(ISBLANK(Débiteurs!$G221),0,IF(ISNUMBER(Débiteurs!Q221),Débiteurs!Q221,Débiteurs!$G221))),0)</f>
        <v>0</v>
      </c>
      <c r="G221">
        <f>IF(AND(NOT(ISBLANK(Débiteurs!$I221)),LOWER(Débiteurs!$I221)&lt;&gt;"chf"),IF(ISBLANK(Débiteurs!$N221),0,IF(ISBLANK(Débiteurs!$N221),0,IF(ISNUMBER(Débiteurs!$N221),Débiteurs!$N221,Débiteurs!$G221))),0)</f>
        <v>0</v>
      </c>
      <c r="H221">
        <f>IF(AND(NOT(ISBLANK(Débiteurs!$I221)),LOWER(Débiteurs!$I221)&lt;&gt;"chf"),IF(ISBLANK(Débiteurs!$O221),0,IF(ISBLANK(Débiteurs!$O221),0,IF(ISNUMBER(Débiteurs!$O221),Débiteurs!$O221,Débiteurs!$G221))),0)</f>
        <v>0</v>
      </c>
      <c r="I221">
        <f>IF(AND(NOT(ISBLANK(Débiteurs!$I221)),LOWER(Débiteurs!$I221)&lt;&gt;"chf"),IF(ISBLANK(Débiteurs!$P221),0,IF(ISBLANK(Débiteurs!$P221),0,IF(ISNUMBER(Débiteurs!$P221),Débiteurs!$P221,Débiteurs!$G221))),0)</f>
        <v>0</v>
      </c>
      <c r="J221">
        <f>IF(AND(NOT(ISBLANK(Débiteurs!$I221)),LOWER(Débiteurs!$I221)&lt;&gt;"chf"),IF(ISBLANK(Débiteurs!$Q221),0,IF(ISBLANK(Débiteurs!$Q221),0,IF(ISNUMBER(Débiteurs!$Q221),Débiteurs!$Q221,Débiteurs!$G221))),0)</f>
        <v>0</v>
      </c>
    </row>
    <row r="222" spans="2:10" x14ac:dyDescent="0.25">
      <c r="B222">
        <f>IF(OR(ISBLANK(Débiteurs!$I222),LOWER(Débiteurs!$I222)="chf"),IF(ISBLANK(Débiteurs!N222),0,IF(ISBLANK(Débiteurs!$G222),0,IF(ISNUMBER(Débiteurs!N222),Débiteurs!N222,Débiteurs!$G222))),0)</f>
        <v>0</v>
      </c>
      <c r="C222">
        <f>IF(OR(ISBLANK(Débiteurs!$I222),LOWER(Débiteurs!$I222)="chf"),IF(ISBLANK(Débiteurs!O222),0,IF(ISBLANK(Débiteurs!$G222),0,IF(ISNUMBER(Débiteurs!O222),Débiteurs!O222,Débiteurs!$G222))),0)</f>
        <v>0</v>
      </c>
      <c r="D222">
        <f>IF(OR(ISBLANK(Débiteurs!$I222),LOWER(Débiteurs!$I222)="chf"),IF(ISBLANK(Débiteurs!P222),0,IF(ISBLANK(Débiteurs!$G222),0,IF(ISNUMBER(Débiteurs!P222),Débiteurs!P222,Débiteurs!$G222))),0)</f>
        <v>0</v>
      </c>
      <c r="E222">
        <f>IF(OR(ISBLANK(Débiteurs!$I222),LOWER(Débiteurs!$I222)="chf"),IF(ISBLANK(Débiteurs!Q222),0,IF(ISBLANK(Débiteurs!$G222),0,IF(ISNUMBER(Débiteurs!Q222),Débiteurs!Q222,Débiteurs!$G222))),0)</f>
        <v>0</v>
      </c>
      <c r="G222">
        <f>IF(AND(NOT(ISBLANK(Débiteurs!$I222)),LOWER(Débiteurs!$I222)&lt;&gt;"chf"),IF(ISBLANK(Débiteurs!$N222),0,IF(ISBLANK(Débiteurs!$N222),0,IF(ISNUMBER(Débiteurs!$N222),Débiteurs!$N222,Débiteurs!$G222))),0)</f>
        <v>0</v>
      </c>
      <c r="H222">
        <f>IF(AND(NOT(ISBLANK(Débiteurs!$I222)),LOWER(Débiteurs!$I222)&lt;&gt;"chf"),IF(ISBLANK(Débiteurs!$O222),0,IF(ISBLANK(Débiteurs!$O222),0,IF(ISNUMBER(Débiteurs!$O222),Débiteurs!$O222,Débiteurs!$G222))),0)</f>
        <v>0</v>
      </c>
      <c r="I222">
        <f>IF(AND(NOT(ISBLANK(Débiteurs!$I222)),LOWER(Débiteurs!$I222)&lt;&gt;"chf"),IF(ISBLANK(Débiteurs!$P222),0,IF(ISBLANK(Débiteurs!$P222),0,IF(ISNUMBER(Débiteurs!$P222),Débiteurs!$P222,Débiteurs!$G222))),0)</f>
        <v>0</v>
      </c>
      <c r="J222">
        <f>IF(AND(NOT(ISBLANK(Débiteurs!$I222)),LOWER(Débiteurs!$I222)&lt;&gt;"chf"),IF(ISBLANK(Débiteurs!$Q222),0,IF(ISBLANK(Débiteurs!$Q222),0,IF(ISNUMBER(Débiteurs!$Q222),Débiteurs!$Q222,Débiteurs!$G222))),0)</f>
        <v>0</v>
      </c>
    </row>
    <row r="223" spans="2:10" x14ac:dyDescent="0.25">
      <c r="B223">
        <f>IF(OR(ISBLANK(Débiteurs!$I223),LOWER(Débiteurs!$I223)="chf"),IF(ISBLANK(Débiteurs!N223),0,IF(ISBLANK(Débiteurs!$G223),0,IF(ISNUMBER(Débiteurs!N223),Débiteurs!N223,Débiteurs!$G223))),0)</f>
        <v>0</v>
      </c>
      <c r="C223">
        <f>IF(OR(ISBLANK(Débiteurs!$I223),LOWER(Débiteurs!$I223)="chf"),IF(ISBLANK(Débiteurs!O223),0,IF(ISBLANK(Débiteurs!$G223),0,IF(ISNUMBER(Débiteurs!O223),Débiteurs!O223,Débiteurs!$G223))),0)</f>
        <v>0</v>
      </c>
      <c r="D223">
        <f>IF(OR(ISBLANK(Débiteurs!$I223),LOWER(Débiteurs!$I223)="chf"),IF(ISBLANK(Débiteurs!P223),0,IF(ISBLANK(Débiteurs!$G223),0,IF(ISNUMBER(Débiteurs!P223),Débiteurs!P223,Débiteurs!$G223))),0)</f>
        <v>0</v>
      </c>
      <c r="E223">
        <f>IF(OR(ISBLANK(Débiteurs!$I223),LOWER(Débiteurs!$I223)="chf"),IF(ISBLANK(Débiteurs!Q223),0,IF(ISBLANK(Débiteurs!$G223),0,IF(ISNUMBER(Débiteurs!Q223),Débiteurs!Q223,Débiteurs!$G223))),0)</f>
        <v>0</v>
      </c>
      <c r="G223">
        <f>IF(AND(NOT(ISBLANK(Débiteurs!$I223)),LOWER(Débiteurs!$I223)&lt;&gt;"chf"),IF(ISBLANK(Débiteurs!$N223),0,IF(ISBLANK(Débiteurs!$N223),0,IF(ISNUMBER(Débiteurs!$N223),Débiteurs!$N223,Débiteurs!$G223))),0)</f>
        <v>0</v>
      </c>
      <c r="H223">
        <f>IF(AND(NOT(ISBLANK(Débiteurs!$I223)),LOWER(Débiteurs!$I223)&lt;&gt;"chf"),IF(ISBLANK(Débiteurs!$O223),0,IF(ISBLANK(Débiteurs!$O223),0,IF(ISNUMBER(Débiteurs!$O223),Débiteurs!$O223,Débiteurs!$G223))),0)</f>
        <v>0</v>
      </c>
      <c r="I223">
        <f>IF(AND(NOT(ISBLANK(Débiteurs!$I223)),LOWER(Débiteurs!$I223)&lt;&gt;"chf"),IF(ISBLANK(Débiteurs!$P223),0,IF(ISBLANK(Débiteurs!$P223),0,IF(ISNUMBER(Débiteurs!$P223),Débiteurs!$P223,Débiteurs!$G223))),0)</f>
        <v>0</v>
      </c>
      <c r="J223">
        <f>IF(AND(NOT(ISBLANK(Débiteurs!$I223)),LOWER(Débiteurs!$I223)&lt;&gt;"chf"),IF(ISBLANK(Débiteurs!$Q223),0,IF(ISBLANK(Débiteurs!$Q223),0,IF(ISNUMBER(Débiteurs!$Q223),Débiteurs!$Q223,Débiteurs!$G223))),0)</f>
        <v>0</v>
      </c>
    </row>
    <row r="224" spans="2:10" x14ac:dyDescent="0.25">
      <c r="B224">
        <f>IF(OR(ISBLANK(Débiteurs!$I224),LOWER(Débiteurs!$I224)="chf"),IF(ISBLANK(Débiteurs!N224),0,IF(ISBLANK(Débiteurs!$G224),0,IF(ISNUMBER(Débiteurs!N224),Débiteurs!N224,Débiteurs!$G224))),0)</f>
        <v>0</v>
      </c>
      <c r="C224">
        <f>IF(OR(ISBLANK(Débiteurs!$I224),LOWER(Débiteurs!$I224)="chf"),IF(ISBLANK(Débiteurs!O224),0,IF(ISBLANK(Débiteurs!$G224),0,IF(ISNUMBER(Débiteurs!O224),Débiteurs!O224,Débiteurs!$G224))),0)</f>
        <v>0</v>
      </c>
      <c r="D224">
        <f>IF(OR(ISBLANK(Débiteurs!$I224),LOWER(Débiteurs!$I224)="chf"),IF(ISBLANK(Débiteurs!P224),0,IF(ISBLANK(Débiteurs!$G224),0,IF(ISNUMBER(Débiteurs!P224),Débiteurs!P224,Débiteurs!$G224))),0)</f>
        <v>0</v>
      </c>
      <c r="E224">
        <f>IF(OR(ISBLANK(Débiteurs!$I224),LOWER(Débiteurs!$I224)="chf"),IF(ISBLANK(Débiteurs!Q224),0,IF(ISBLANK(Débiteurs!$G224),0,IF(ISNUMBER(Débiteurs!Q224),Débiteurs!Q224,Débiteurs!$G224))),0)</f>
        <v>0</v>
      </c>
      <c r="G224">
        <f>IF(AND(NOT(ISBLANK(Débiteurs!$I224)),LOWER(Débiteurs!$I224)&lt;&gt;"chf"),IF(ISBLANK(Débiteurs!$N224),0,IF(ISBLANK(Débiteurs!$N224),0,IF(ISNUMBER(Débiteurs!$N224),Débiteurs!$N224,Débiteurs!$G224))),0)</f>
        <v>0</v>
      </c>
      <c r="H224">
        <f>IF(AND(NOT(ISBLANK(Débiteurs!$I224)),LOWER(Débiteurs!$I224)&lt;&gt;"chf"),IF(ISBLANK(Débiteurs!$O224),0,IF(ISBLANK(Débiteurs!$O224),0,IF(ISNUMBER(Débiteurs!$O224),Débiteurs!$O224,Débiteurs!$G224))),0)</f>
        <v>0</v>
      </c>
      <c r="I224">
        <f>IF(AND(NOT(ISBLANK(Débiteurs!$I224)),LOWER(Débiteurs!$I224)&lt;&gt;"chf"),IF(ISBLANK(Débiteurs!$P224),0,IF(ISBLANK(Débiteurs!$P224),0,IF(ISNUMBER(Débiteurs!$P224),Débiteurs!$P224,Débiteurs!$G224))),0)</f>
        <v>0</v>
      </c>
      <c r="J224">
        <f>IF(AND(NOT(ISBLANK(Débiteurs!$I224)),LOWER(Débiteurs!$I224)&lt;&gt;"chf"),IF(ISBLANK(Débiteurs!$Q224),0,IF(ISBLANK(Débiteurs!$Q224),0,IF(ISNUMBER(Débiteurs!$Q224),Débiteurs!$Q224,Débiteurs!$G224))),0)</f>
        <v>0</v>
      </c>
    </row>
    <row r="225" spans="2:10" x14ac:dyDescent="0.25">
      <c r="B225">
        <f>IF(OR(ISBLANK(Débiteurs!$I225),LOWER(Débiteurs!$I225)="chf"),IF(ISBLANK(Débiteurs!N225),0,IF(ISBLANK(Débiteurs!$G225),0,IF(ISNUMBER(Débiteurs!N225),Débiteurs!N225,Débiteurs!$G225))),0)</f>
        <v>0</v>
      </c>
      <c r="C225">
        <f>IF(OR(ISBLANK(Débiteurs!$I225),LOWER(Débiteurs!$I225)="chf"),IF(ISBLANK(Débiteurs!O225),0,IF(ISBLANK(Débiteurs!$G225),0,IF(ISNUMBER(Débiteurs!O225),Débiteurs!O225,Débiteurs!$G225))),0)</f>
        <v>0</v>
      </c>
      <c r="D225">
        <f>IF(OR(ISBLANK(Débiteurs!$I225),LOWER(Débiteurs!$I225)="chf"),IF(ISBLANK(Débiteurs!P225),0,IF(ISBLANK(Débiteurs!$G225),0,IF(ISNUMBER(Débiteurs!P225),Débiteurs!P225,Débiteurs!$G225))),0)</f>
        <v>0</v>
      </c>
      <c r="E225">
        <f>IF(OR(ISBLANK(Débiteurs!$I225),LOWER(Débiteurs!$I225)="chf"),IF(ISBLANK(Débiteurs!Q225),0,IF(ISBLANK(Débiteurs!$G225),0,IF(ISNUMBER(Débiteurs!Q225),Débiteurs!Q225,Débiteurs!$G225))),0)</f>
        <v>0</v>
      </c>
      <c r="G225">
        <f>IF(AND(NOT(ISBLANK(Débiteurs!$I225)),LOWER(Débiteurs!$I225)&lt;&gt;"chf"),IF(ISBLANK(Débiteurs!$N225),0,IF(ISBLANK(Débiteurs!$N225),0,IF(ISNUMBER(Débiteurs!$N225),Débiteurs!$N225,Débiteurs!$G225))),0)</f>
        <v>0</v>
      </c>
      <c r="H225">
        <f>IF(AND(NOT(ISBLANK(Débiteurs!$I225)),LOWER(Débiteurs!$I225)&lt;&gt;"chf"),IF(ISBLANK(Débiteurs!$O225),0,IF(ISBLANK(Débiteurs!$O225),0,IF(ISNUMBER(Débiteurs!$O225),Débiteurs!$O225,Débiteurs!$G225))),0)</f>
        <v>0</v>
      </c>
      <c r="I225">
        <f>IF(AND(NOT(ISBLANK(Débiteurs!$I225)),LOWER(Débiteurs!$I225)&lt;&gt;"chf"),IF(ISBLANK(Débiteurs!$P225),0,IF(ISBLANK(Débiteurs!$P225),0,IF(ISNUMBER(Débiteurs!$P225),Débiteurs!$P225,Débiteurs!$G225))),0)</f>
        <v>0</v>
      </c>
      <c r="J225">
        <f>IF(AND(NOT(ISBLANK(Débiteurs!$I225)),LOWER(Débiteurs!$I225)&lt;&gt;"chf"),IF(ISBLANK(Débiteurs!$Q225),0,IF(ISBLANK(Débiteurs!$Q225),0,IF(ISNUMBER(Débiteurs!$Q225),Débiteurs!$Q225,Débiteurs!$G225))),0)</f>
        <v>0</v>
      </c>
    </row>
    <row r="226" spans="2:10" x14ac:dyDescent="0.25">
      <c r="B226">
        <f>IF(OR(ISBLANK(Débiteurs!$I226),LOWER(Débiteurs!$I226)="chf"),IF(ISBLANK(Débiteurs!N226),0,IF(ISBLANK(Débiteurs!$G226),0,IF(ISNUMBER(Débiteurs!N226),Débiteurs!N226,Débiteurs!$G226))),0)</f>
        <v>0</v>
      </c>
      <c r="C226">
        <f>IF(OR(ISBLANK(Débiteurs!$I226),LOWER(Débiteurs!$I226)="chf"),IF(ISBLANK(Débiteurs!O226),0,IF(ISBLANK(Débiteurs!$G226),0,IF(ISNUMBER(Débiteurs!O226),Débiteurs!O226,Débiteurs!$G226))),0)</f>
        <v>0</v>
      </c>
      <c r="D226">
        <f>IF(OR(ISBLANK(Débiteurs!$I226),LOWER(Débiteurs!$I226)="chf"),IF(ISBLANK(Débiteurs!P226),0,IF(ISBLANK(Débiteurs!$G226),0,IF(ISNUMBER(Débiteurs!P226),Débiteurs!P226,Débiteurs!$G226))),0)</f>
        <v>0</v>
      </c>
      <c r="E226">
        <f>IF(OR(ISBLANK(Débiteurs!$I226),LOWER(Débiteurs!$I226)="chf"),IF(ISBLANK(Débiteurs!Q226),0,IF(ISBLANK(Débiteurs!$G226),0,IF(ISNUMBER(Débiteurs!Q226),Débiteurs!Q226,Débiteurs!$G226))),0)</f>
        <v>0</v>
      </c>
      <c r="G226">
        <f>IF(AND(NOT(ISBLANK(Débiteurs!$I226)),LOWER(Débiteurs!$I226)&lt;&gt;"chf"),IF(ISBLANK(Débiteurs!$N226),0,IF(ISBLANK(Débiteurs!$N226),0,IF(ISNUMBER(Débiteurs!$N226),Débiteurs!$N226,Débiteurs!$G226))),0)</f>
        <v>0</v>
      </c>
      <c r="H226">
        <f>IF(AND(NOT(ISBLANK(Débiteurs!$I226)),LOWER(Débiteurs!$I226)&lt;&gt;"chf"),IF(ISBLANK(Débiteurs!$O226),0,IF(ISBLANK(Débiteurs!$O226),0,IF(ISNUMBER(Débiteurs!$O226),Débiteurs!$O226,Débiteurs!$G226))),0)</f>
        <v>0</v>
      </c>
      <c r="I226">
        <f>IF(AND(NOT(ISBLANK(Débiteurs!$I226)),LOWER(Débiteurs!$I226)&lt;&gt;"chf"),IF(ISBLANK(Débiteurs!$P226),0,IF(ISBLANK(Débiteurs!$P226),0,IF(ISNUMBER(Débiteurs!$P226),Débiteurs!$P226,Débiteurs!$G226))),0)</f>
        <v>0</v>
      </c>
      <c r="J226">
        <f>IF(AND(NOT(ISBLANK(Débiteurs!$I226)),LOWER(Débiteurs!$I226)&lt;&gt;"chf"),IF(ISBLANK(Débiteurs!$Q226),0,IF(ISBLANK(Débiteurs!$Q226),0,IF(ISNUMBER(Débiteurs!$Q226),Débiteurs!$Q226,Débiteurs!$G226))),0)</f>
        <v>0</v>
      </c>
    </row>
    <row r="227" spans="2:10" x14ac:dyDescent="0.25">
      <c r="B227">
        <f>IF(OR(ISBLANK(Débiteurs!$I227),LOWER(Débiteurs!$I227)="chf"),IF(ISBLANK(Débiteurs!N227),0,IF(ISBLANK(Débiteurs!$G227),0,IF(ISNUMBER(Débiteurs!N227),Débiteurs!N227,Débiteurs!$G227))),0)</f>
        <v>0</v>
      </c>
      <c r="C227">
        <f>IF(OR(ISBLANK(Débiteurs!$I227),LOWER(Débiteurs!$I227)="chf"),IF(ISBLANK(Débiteurs!O227),0,IF(ISBLANK(Débiteurs!$G227),0,IF(ISNUMBER(Débiteurs!O227),Débiteurs!O227,Débiteurs!$G227))),0)</f>
        <v>0</v>
      </c>
      <c r="D227">
        <f>IF(OR(ISBLANK(Débiteurs!$I227),LOWER(Débiteurs!$I227)="chf"),IF(ISBLANK(Débiteurs!P227),0,IF(ISBLANK(Débiteurs!$G227),0,IF(ISNUMBER(Débiteurs!P227),Débiteurs!P227,Débiteurs!$G227))),0)</f>
        <v>0</v>
      </c>
      <c r="E227">
        <f>IF(OR(ISBLANK(Débiteurs!$I227),LOWER(Débiteurs!$I227)="chf"),IF(ISBLANK(Débiteurs!Q227),0,IF(ISBLANK(Débiteurs!$G227),0,IF(ISNUMBER(Débiteurs!Q227),Débiteurs!Q227,Débiteurs!$G227))),0)</f>
        <v>0</v>
      </c>
      <c r="G227">
        <f>IF(AND(NOT(ISBLANK(Débiteurs!$I227)),LOWER(Débiteurs!$I227)&lt;&gt;"chf"),IF(ISBLANK(Débiteurs!$N227),0,IF(ISBLANK(Débiteurs!$N227),0,IF(ISNUMBER(Débiteurs!$N227),Débiteurs!$N227,Débiteurs!$G227))),0)</f>
        <v>0</v>
      </c>
      <c r="H227">
        <f>IF(AND(NOT(ISBLANK(Débiteurs!$I227)),LOWER(Débiteurs!$I227)&lt;&gt;"chf"),IF(ISBLANK(Débiteurs!$O227),0,IF(ISBLANK(Débiteurs!$O227),0,IF(ISNUMBER(Débiteurs!$O227),Débiteurs!$O227,Débiteurs!$G227))),0)</f>
        <v>0</v>
      </c>
      <c r="I227">
        <f>IF(AND(NOT(ISBLANK(Débiteurs!$I227)),LOWER(Débiteurs!$I227)&lt;&gt;"chf"),IF(ISBLANK(Débiteurs!$P227),0,IF(ISBLANK(Débiteurs!$P227),0,IF(ISNUMBER(Débiteurs!$P227),Débiteurs!$P227,Débiteurs!$G227))),0)</f>
        <v>0</v>
      </c>
      <c r="J227">
        <f>IF(AND(NOT(ISBLANK(Débiteurs!$I227)),LOWER(Débiteurs!$I227)&lt;&gt;"chf"),IF(ISBLANK(Débiteurs!$Q227),0,IF(ISBLANK(Débiteurs!$Q227),0,IF(ISNUMBER(Débiteurs!$Q227),Débiteurs!$Q227,Débiteurs!$G227))),0)</f>
        <v>0</v>
      </c>
    </row>
    <row r="228" spans="2:10" x14ac:dyDescent="0.25">
      <c r="B228">
        <f>IF(OR(ISBLANK(Débiteurs!$I228),LOWER(Débiteurs!$I228)="chf"),IF(ISBLANK(Débiteurs!N228),0,IF(ISBLANK(Débiteurs!$G228),0,IF(ISNUMBER(Débiteurs!N228),Débiteurs!N228,Débiteurs!$G228))),0)</f>
        <v>0</v>
      </c>
      <c r="C228">
        <f>IF(OR(ISBLANK(Débiteurs!$I228),LOWER(Débiteurs!$I228)="chf"),IF(ISBLANK(Débiteurs!O228),0,IF(ISBLANK(Débiteurs!$G228),0,IF(ISNUMBER(Débiteurs!O228),Débiteurs!O228,Débiteurs!$G228))),0)</f>
        <v>0</v>
      </c>
      <c r="D228">
        <f>IF(OR(ISBLANK(Débiteurs!$I228),LOWER(Débiteurs!$I228)="chf"),IF(ISBLANK(Débiteurs!P228),0,IF(ISBLANK(Débiteurs!$G228),0,IF(ISNUMBER(Débiteurs!P228),Débiteurs!P228,Débiteurs!$G228))),0)</f>
        <v>0</v>
      </c>
      <c r="E228">
        <f>IF(OR(ISBLANK(Débiteurs!$I228),LOWER(Débiteurs!$I228)="chf"),IF(ISBLANK(Débiteurs!Q228),0,IF(ISBLANK(Débiteurs!$G228),0,IF(ISNUMBER(Débiteurs!Q228),Débiteurs!Q228,Débiteurs!$G228))),0)</f>
        <v>0</v>
      </c>
      <c r="G228">
        <f>IF(AND(NOT(ISBLANK(Débiteurs!$I228)),LOWER(Débiteurs!$I228)&lt;&gt;"chf"),IF(ISBLANK(Débiteurs!$N228),0,IF(ISBLANK(Débiteurs!$N228),0,IF(ISNUMBER(Débiteurs!$N228),Débiteurs!$N228,Débiteurs!$G228))),0)</f>
        <v>0</v>
      </c>
      <c r="H228">
        <f>IF(AND(NOT(ISBLANK(Débiteurs!$I228)),LOWER(Débiteurs!$I228)&lt;&gt;"chf"),IF(ISBLANK(Débiteurs!$O228),0,IF(ISBLANK(Débiteurs!$O228),0,IF(ISNUMBER(Débiteurs!$O228),Débiteurs!$O228,Débiteurs!$G228))),0)</f>
        <v>0</v>
      </c>
      <c r="I228">
        <f>IF(AND(NOT(ISBLANK(Débiteurs!$I228)),LOWER(Débiteurs!$I228)&lt;&gt;"chf"),IF(ISBLANK(Débiteurs!$P228),0,IF(ISBLANK(Débiteurs!$P228),0,IF(ISNUMBER(Débiteurs!$P228),Débiteurs!$P228,Débiteurs!$G228))),0)</f>
        <v>0</v>
      </c>
      <c r="J228">
        <f>IF(AND(NOT(ISBLANK(Débiteurs!$I228)),LOWER(Débiteurs!$I228)&lt;&gt;"chf"),IF(ISBLANK(Débiteurs!$Q228),0,IF(ISBLANK(Débiteurs!$Q228),0,IF(ISNUMBER(Débiteurs!$Q228),Débiteurs!$Q228,Débiteurs!$G228))),0)</f>
        <v>0</v>
      </c>
    </row>
    <row r="229" spans="2:10" x14ac:dyDescent="0.25">
      <c r="B229">
        <f>IF(OR(ISBLANK(Débiteurs!$I229),LOWER(Débiteurs!$I229)="chf"),IF(ISBLANK(Débiteurs!N229),0,IF(ISBLANK(Débiteurs!$G229),0,IF(ISNUMBER(Débiteurs!N229),Débiteurs!N229,Débiteurs!$G229))),0)</f>
        <v>0</v>
      </c>
      <c r="C229">
        <f>IF(OR(ISBLANK(Débiteurs!$I229),LOWER(Débiteurs!$I229)="chf"),IF(ISBLANK(Débiteurs!O229),0,IF(ISBLANK(Débiteurs!$G229),0,IF(ISNUMBER(Débiteurs!O229),Débiteurs!O229,Débiteurs!$G229))),0)</f>
        <v>0</v>
      </c>
      <c r="D229">
        <f>IF(OR(ISBLANK(Débiteurs!$I229),LOWER(Débiteurs!$I229)="chf"),IF(ISBLANK(Débiteurs!P229),0,IF(ISBLANK(Débiteurs!$G229),0,IF(ISNUMBER(Débiteurs!P229),Débiteurs!P229,Débiteurs!$G229))),0)</f>
        <v>0</v>
      </c>
      <c r="E229">
        <f>IF(OR(ISBLANK(Débiteurs!$I229),LOWER(Débiteurs!$I229)="chf"),IF(ISBLANK(Débiteurs!Q229),0,IF(ISBLANK(Débiteurs!$G229),0,IF(ISNUMBER(Débiteurs!Q229),Débiteurs!Q229,Débiteurs!$G229))),0)</f>
        <v>0</v>
      </c>
      <c r="G229">
        <f>IF(AND(NOT(ISBLANK(Débiteurs!$I229)),LOWER(Débiteurs!$I229)&lt;&gt;"chf"),IF(ISBLANK(Débiteurs!$N229),0,IF(ISBLANK(Débiteurs!$N229),0,IF(ISNUMBER(Débiteurs!$N229),Débiteurs!$N229,Débiteurs!$G229))),0)</f>
        <v>0</v>
      </c>
      <c r="H229">
        <f>IF(AND(NOT(ISBLANK(Débiteurs!$I229)),LOWER(Débiteurs!$I229)&lt;&gt;"chf"),IF(ISBLANK(Débiteurs!$O229),0,IF(ISBLANK(Débiteurs!$O229),0,IF(ISNUMBER(Débiteurs!$O229),Débiteurs!$O229,Débiteurs!$G229))),0)</f>
        <v>0</v>
      </c>
      <c r="I229">
        <f>IF(AND(NOT(ISBLANK(Débiteurs!$I229)),LOWER(Débiteurs!$I229)&lt;&gt;"chf"),IF(ISBLANK(Débiteurs!$P229),0,IF(ISBLANK(Débiteurs!$P229),0,IF(ISNUMBER(Débiteurs!$P229),Débiteurs!$P229,Débiteurs!$G229))),0)</f>
        <v>0</v>
      </c>
      <c r="J229">
        <f>IF(AND(NOT(ISBLANK(Débiteurs!$I229)),LOWER(Débiteurs!$I229)&lt;&gt;"chf"),IF(ISBLANK(Débiteurs!$Q229),0,IF(ISBLANK(Débiteurs!$Q229),0,IF(ISNUMBER(Débiteurs!$Q229),Débiteurs!$Q229,Débiteurs!$G229))),0)</f>
        <v>0</v>
      </c>
    </row>
    <row r="230" spans="2:10" x14ac:dyDescent="0.25">
      <c r="B230">
        <f>IF(OR(ISBLANK(Débiteurs!$I230),LOWER(Débiteurs!$I230)="chf"),IF(ISBLANK(Débiteurs!N230),0,IF(ISBLANK(Débiteurs!$G230),0,IF(ISNUMBER(Débiteurs!N230),Débiteurs!N230,Débiteurs!$G230))),0)</f>
        <v>0</v>
      </c>
      <c r="C230">
        <f>IF(OR(ISBLANK(Débiteurs!$I230),LOWER(Débiteurs!$I230)="chf"),IF(ISBLANK(Débiteurs!O230),0,IF(ISBLANK(Débiteurs!$G230),0,IF(ISNUMBER(Débiteurs!O230),Débiteurs!O230,Débiteurs!$G230))),0)</f>
        <v>0</v>
      </c>
      <c r="D230">
        <f>IF(OR(ISBLANK(Débiteurs!$I230),LOWER(Débiteurs!$I230)="chf"),IF(ISBLANK(Débiteurs!P230),0,IF(ISBLANK(Débiteurs!$G230),0,IF(ISNUMBER(Débiteurs!P230),Débiteurs!P230,Débiteurs!$G230))),0)</f>
        <v>0</v>
      </c>
      <c r="E230">
        <f>IF(OR(ISBLANK(Débiteurs!$I230),LOWER(Débiteurs!$I230)="chf"),IF(ISBLANK(Débiteurs!Q230),0,IF(ISBLANK(Débiteurs!$G230),0,IF(ISNUMBER(Débiteurs!Q230),Débiteurs!Q230,Débiteurs!$G230))),0)</f>
        <v>0</v>
      </c>
      <c r="G230">
        <f>IF(AND(NOT(ISBLANK(Débiteurs!$I230)),LOWER(Débiteurs!$I230)&lt;&gt;"chf"),IF(ISBLANK(Débiteurs!$N230),0,IF(ISBLANK(Débiteurs!$N230),0,IF(ISNUMBER(Débiteurs!$N230),Débiteurs!$N230,Débiteurs!$G230))),0)</f>
        <v>0</v>
      </c>
      <c r="H230">
        <f>IF(AND(NOT(ISBLANK(Débiteurs!$I230)),LOWER(Débiteurs!$I230)&lt;&gt;"chf"),IF(ISBLANK(Débiteurs!$O230),0,IF(ISBLANK(Débiteurs!$O230),0,IF(ISNUMBER(Débiteurs!$O230),Débiteurs!$O230,Débiteurs!$G230))),0)</f>
        <v>0</v>
      </c>
      <c r="I230">
        <f>IF(AND(NOT(ISBLANK(Débiteurs!$I230)),LOWER(Débiteurs!$I230)&lt;&gt;"chf"),IF(ISBLANK(Débiteurs!$P230),0,IF(ISBLANK(Débiteurs!$P230),0,IF(ISNUMBER(Débiteurs!$P230),Débiteurs!$P230,Débiteurs!$G230))),0)</f>
        <v>0</v>
      </c>
      <c r="J230">
        <f>IF(AND(NOT(ISBLANK(Débiteurs!$I230)),LOWER(Débiteurs!$I230)&lt;&gt;"chf"),IF(ISBLANK(Débiteurs!$Q230),0,IF(ISBLANK(Débiteurs!$Q230),0,IF(ISNUMBER(Débiteurs!$Q230),Débiteurs!$Q230,Débiteurs!$G230))),0)</f>
        <v>0</v>
      </c>
    </row>
    <row r="231" spans="2:10" x14ac:dyDescent="0.25">
      <c r="B231">
        <f>IF(OR(ISBLANK(Débiteurs!$I231),LOWER(Débiteurs!$I231)="chf"),IF(ISBLANK(Débiteurs!N231),0,IF(ISBLANK(Débiteurs!$G231),0,IF(ISNUMBER(Débiteurs!N231),Débiteurs!N231,Débiteurs!$G231))),0)</f>
        <v>0</v>
      </c>
      <c r="C231">
        <f>IF(OR(ISBLANK(Débiteurs!$I231),LOWER(Débiteurs!$I231)="chf"),IF(ISBLANK(Débiteurs!O231),0,IF(ISBLANK(Débiteurs!$G231),0,IF(ISNUMBER(Débiteurs!O231),Débiteurs!O231,Débiteurs!$G231))),0)</f>
        <v>0</v>
      </c>
      <c r="D231">
        <f>IF(OR(ISBLANK(Débiteurs!$I231),LOWER(Débiteurs!$I231)="chf"),IF(ISBLANK(Débiteurs!P231),0,IF(ISBLANK(Débiteurs!$G231),0,IF(ISNUMBER(Débiteurs!P231),Débiteurs!P231,Débiteurs!$G231))),0)</f>
        <v>0</v>
      </c>
      <c r="E231">
        <f>IF(OR(ISBLANK(Débiteurs!$I231),LOWER(Débiteurs!$I231)="chf"),IF(ISBLANK(Débiteurs!Q231),0,IF(ISBLANK(Débiteurs!$G231),0,IF(ISNUMBER(Débiteurs!Q231),Débiteurs!Q231,Débiteurs!$G231))),0)</f>
        <v>0</v>
      </c>
      <c r="G231">
        <f>IF(AND(NOT(ISBLANK(Débiteurs!$I231)),LOWER(Débiteurs!$I231)&lt;&gt;"chf"),IF(ISBLANK(Débiteurs!$N231),0,IF(ISBLANK(Débiteurs!$N231),0,IF(ISNUMBER(Débiteurs!$N231),Débiteurs!$N231,Débiteurs!$G231))),0)</f>
        <v>0</v>
      </c>
      <c r="H231">
        <f>IF(AND(NOT(ISBLANK(Débiteurs!$I231)),LOWER(Débiteurs!$I231)&lt;&gt;"chf"),IF(ISBLANK(Débiteurs!$O231),0,IF(ISBLANK(Débiteurs!$O231),0,IF(ISNUMBER(Débiteurs!$O231),Débiteurs!$O231,Débiteurs!$G231))),0)</f>
        <v>0</v>
      </c>
      <c r="I231">
        <f>IF(AND(NOT(ISBLANK(Débiteurs!$I231)),LOWER(Débiteurs!$I231)&lt;&gt;"chf"),IF(ISBLANK(Débiteurs!$P231),0,IF(ISBLANK(Débiteurs!$P231),0,IF(ISNUMBER(Débiteurs!$P231),Débiteurs!$P231,Débiteurs!$G231))),0)</f>
        <v>0</v>
      </c>
      <c r="J231">
        <f>IF(AND(NOT(ISBLANK(Débiteurs!$I231)),LOWER(Débiteurs!$I231)&lt;&gt;"chf"),IF(ISBLANK(Débiteurs!$Q231),0,IF(ISBLANK(Débiteurs!$Q231),0,IF(ISNUMBER(Débiteurs!$Q231),Débiteurs!$Q231,Débiteurs!$G231))),0)</f>
        <v>0</v>
      </c>
    </row>
    <row r="232" spans="2:10" x14ac:dyDescent="0.25">
      <c r="B232">
        <f>IF(OR(ISBLANK(Débiteurs!$I232),LOWER(Débiteurs!$I232)="chf"),IF(ISBLANK(Débiteurs!N232),0,IF(ISBLANK(Débiteurs!$G232),0,IF(ISNUMBER(Débiteurs!N232),Débiteurs!N232,Débiteurs!$G232))),0)</f>
        <v>0</v>
      </c>
      <c r="C232">
        <f>IF(OR(ISBLANK(Débiteurs!$I232),LOWER(Débiteurs!$I232)="chf"),IF(ISBLANK(Débiteurs!O232),0,IF(ISBLANK(Débiteurs!$G232),0,IF(ISNUMBER(Débiteurs!O232),Débiteurs!O232,Débiteurs!$G232))),0)</f>
        <v>0</v>
      </c>
      <c r="D232">
        <f>IF(OR(ISBLANK(Débiteurs!$I232),LOWER(Débiteurs!$I232)="chf"),IF(ISBLANK(Débiteurs!P232),0,IF(ISBLANK(Débiteurs!$G232),0,IF(ISNUMBER(Débiteurs!P232),Débiteurs!P232,Débiteurs!$G232))),0)</f>
        <v>0</v>
      </c>
      <c r="E232">
        <f>IF(OR(ISBLANK(Débiteurs!$I232),LOWER(Débiteurs!$I232)="chf"),IF(ISBLANK(Débiteurs!Q232),0,IF(ISBLANK(Débiteurs!$G232),0,IF(ISNUMBER(Débiteurs!Q232),Débiteurs!Q232,Débiteurs!$G232))),0)</f>
        <v>0</v>
      </c>
      <c r="G232">
        <f>IF(AND(NOT(ISBLANK(Débiteurs!$I232)),LOWER(Débiteurs!$I232)&lt;&gt;"chf"),IF(ISBLANK(Débiteurs!$N232),0,IF(ISBLANK(Débiteurs!$N232),0,IF(ISNUMBER(Débiteurs!$N232),Débiteurs!$N232,Débiteurs!$G232))),0)</f>
        <v>0</v>
      </c>
      <c r="H232">
        <f>IF(AND(NOT(ISBLANK(Débiteurs!$I232)),LOWER(Débiteurs!$I232)&lt;&gt;"chf"),IF(ISBLANK(Débiteurs!$O232),0,IF(ISBLANK(Débiteurs!$O232),0,IF(ISNUMBER(Débiteurs!$O232),Débiteurs!$O232,Débiteurs!$G232))),0)</f>
        <v>0</v>
      </c>
      <c r="I232">
        <f>IF(AND(NOT(ISBLANK(Débiteurs!$I232)),LOWER(Débiteurs!$I232)&lt;&gt;"chf"),IF(ISBLANK(Débiteurs!$P232),0,IF(ISBLANK(Débiteurs!$P232),0,IF(ISNUMBER(Débiteurs!$P232),Débiteurs!$P232,Débiteurs!$G232))),0)</f>
        <v>0</v>
      </c>
      <c r="J232">
        <f>IF(AND(NOT(ISBLANK(Débiteurs!$I232)),LOWER(Débiteurs!$I232)&lt;&gt;"chf"),IF(ISBLANK(Débiteurs!$Q232),0,IF(ISBLANK(Débiteurs!$Q232),0,IF(ISNUMBER(Débiteurs!$Q232),Débiteurs!$Q232,Débiteurs!$G232))),0)</f>
        <v>0</v>
      </c>
    </row>
    <row r="233" spans="2:10" x14ac:dyDescent="0.25">
      <c r="B233">
        <f>IF(OR(ISBLANK(Débiteurs!$I233),LOWER(Débiteurs!$I233)="chf"),IF(ISBLANK(Débiteurs!N233),0,IF(ISBLANK(Débiteurs!$G233),0,IF(ISNUMBER(Débiteurs!N233),Débiteurs!N233,Débiteurs!$G233))),0)</f>
        <v>0</v>
      </c>
      <c r="C233">
        <f>IF(OR(ISBLANK(Débiteurs!$I233),LOWER(Débiteurs!$I233)="chf"),IF(ISBLANK(Débiteurs!O233),0,IF(ISBLANK(Débiteurs!$G233),0,IF(ISNUMBER(Débiteurs!O233),Débiteurs!O233,Débiteurs!$G233))),0)</f>
        <v>0</v>
      </c>
      <c r="D233">
        <f>IF(OR(ISBLANK(Débiteurs!$I233),LOWER(Débiteurs!$I233)="chf"),IF(ISBLANK(Débiteurs!P233),0,IF(ISBLANK(Débiteurs!$G233),0,IF(ISNUMBER(Débiteurs!P233),Débiteurs!P233,Débiteurs!$G233))),0)</f>
        <v>0</v>
      </c>
      <c r="E233">
        <f>IF(OR(ISBLANK(Débiteurs!$I233),LOWER(Débiteurs!$I233)="chf"),IF(ISBLANK(Débiteurs!Q233),0,IF(ISBLANK(Débiteurs!$G233),0,IF(ISNUMBER(Débiteurs!Q233),Débiteurs!Q233,Débiteurs!$G233))),0)</f>
        <v>0</v>
      </c>
      <c r="G233">
        <f>IF(AND(NOT(ISBLANK(Débiteurs!$I233)),LOWER(Débiteurs!$I233)&lt;&gt;"chf"),IF(ISBLANK(Débiteurs!$N233),0,IF(ISBLANK(Débiteurs!$N233),0,IF(ISNUMBER(Débiteurs!$N233),Débiteurs!$N233,Débiteurs!$G233))),0)</f>
        <v>0</v>
      </c>
      <c r="H233">
        <f>IF(AND(NOT(ISBLANK(Débiteurs!$I233)),LOWER(Débiteurs!$I233)&lt;&gt;"chf"),IF(ISBLANK(Débiteurs!$O233),0,IF(ISBLANK(Débiteurs!$O233),0,IF(ISNUMBER(Débiteurs!$O233),Débiteurs!$O233,Débiteurs!$G233))),0)</f>
        <v>0</v>
      </c>
      <c r="I233">
        <f>IF(AND(NOT(ISBLANK(Débiteurs!$I233)),LOWER(Débiteurs!$I233)&lt;&gt;"chf"),IF(ISBLANK(Débiteurs!$P233),0,IF(ISBLANK(Débiteurs!$P233),0,IF(ISNUMBER(Débiteurs!$P233),Débiteurs!$P233,Débiteurs!$G233))),0)</f>
        <v>0</v>
      </c>
      <c r="J233">
        <f>IF(AND(NOT(ISBLANK(Débiteurs!$I233)),LOWER(Débiteurs!$I233)&lt;&gt;"chf"),IF(ISBLANK(Débiteurs!$Q233),0,IF(ISBLANK(Débiteurs!$Q233),0,IF(ISNUMBER(Débiteurs!$Q233),Débiteurs!$Q233,Débiteurs!$G233))),0)</f>
        <v>0</v>
      </c>
    </row>
    <row r="234" spans="2:10" x14ac:dyDescent="0.25">
      <c r="B234">
        <f>IF(OR(ISBLANK(Débiteurs!$I234),LOWER(Débiteurs!$I234)="chf"),IF(ISBLANK(Débiteurs!N234),0,IF(ISBLANK(Débiteurs!$G234),0,IF(ISNUMBER(Débiteurs!N234),Débiteurs!N234,Débiteurs!$G234))),0)</f>
        <v>0</v>
      </c>
      <c r="C234">
        <f>IF(OR(ISBLANK(Débiteurs!$I234),LOWER(Débiteurs!$I234)="chf"),IF(ISBLANK(Débiteurs!O234),0,IF(ISBLANK(Débiteurs!$G234),0,IF(ISNUMBER(Débiteurs!O234),Débiteurs!O234,Débiteurs!$G234))),0)</f>
        <v>0</v>
      </c>
      <c r="D234">
        <f>IF(OR(ISBLANK(Débiteurs!$I234),LOWER(Débiteurs!$I234)="chf"),IF(ISBLANK(Débiteurs!P234),0,IF(ISBLANK(Débiteurs!$G234),0,IF(ISNUMBER(Débiteurs!P234),Débiteurs!P234,Débiteurs!$G234))),0)</f>
        <v>0</v>
      </c>
      <c r="E234">
        <f>IF(OR(ISBLANK(Débiteurs!$I234),LOWER(Débiteurs!$I234)="chf"),IF(ISBLANK(Débiteurs!Q234),0,IF(ISBLANK(Débiteurs!$G234),0,IF(ISNUMBER(Débiteurs!Q234),Débiteurs!Q234,Débiteurs!$G234))),0)</f>
        <v>0</v>
      </c>
      <c r="G234">
        <f>IF(AND(NOT(ISBLANK(Débiteurs!$I234)),LOWER(Débiteurs!$I234)&lt;&gt;"chf"),IF(ISBLANK(Débiteurs!$N234),0,IF(ISBLANK(Débiteurs!$N234),0,IF(ISNUMBER(Débiteurs!$N234),Débiteurs!$N234,Débiteurs!$G234))),0)</f>
        <v>0</v>
      </c>
      <c r="H234">
        <f>IF(AND(NOT(ISBLANK(Débiteurs!$I234)),LOWER(Débiteurs!$I234)&lt;&gt;"chf"),IF(ISBLANK(Débiteurs!$O234),0,IF(ISBLANK(Débiteurs!$O234),0,IF(ISNUMBER(Débiteurs!$O234),Débiteurs!$O234,Débiteurs!$G234))),0)</f>
        <v>0</v>
      </c>
      <c r="I234">
        <f>IF(AND(NOT(ISBLANK(Débiteurs!$I234)),LOWER(Débiteurs!$I234)&lt;&gt;"chf"),IF(ISBLANK(Débiteurs!$P234),0,IF(ISBLANK(Débiteurs!$P234),0,IF(ISNUMBER(Débiteurs!$P234),Débiteurs!$P234,Débiteurs!$G234))),0)</f>
        <v>0</v>
      </c>
      <c r="J234">
        <f>IF(AND(NOT(ISBLANK(Débiteurs!$I234)),LOWER(Débiteurs!$I234)&lt;&gt;"chf"),IF(ISBLANK(Débiteurs!$Q234),0,IF(ISBLANK(Débiteurs!$Q234),0,IF(ISNUMBER(Débiteurs!$Q234),Débiteurs!$Q234,Débiteurs!$G234))),0)</f>
        <v>0</v>
      </c>
    </row>
    <row r="235" spans="2:10" x14ac:dyDescent="0.25">
      <c r="B235">
        <f>IF(OR(ISBLANK(Débiteurs!$I235),LOWER(Débiteurs!$I235)="chf"),IF(ISBLANK(Débiteurs!N235),0,IF(ISBLANK(Débiteurs!$G235),0,IF(ISNUMBER(Débiteurs!N235),Débiteurs!N235,Débiteurs!$G235))),0)</f>
        <v>0</v>
      </c>
      <c r="C235">
        <f>IF(OR(ISBLANK(Débiteurs!$I235),LOWER(Débiteurs!$I235)="chf"),IF(ISBLANK(Débiteurs!O235),0,IF(ISBLANK(Débiteurs!$G235),0,IF(ISNUMBER(Débiteurs!O235),Débiteurs!O235,Débiteurs!$G235))),0)</f>
        <v>0</v>
      </c>
      <c r="D235">
        <f>IF(OR(ISBLANK(Débiteurs!$I235),LOWER(Débiteurs!$I235)="chf"),IF(ISBLANK(Débiteurs!P235),0,IF(ISBLANK(Débiteurs!$G235),0,IF(ISNUMBER(Débiteurs!P235),Débiteurs!P235,Débiteurs!$G235))),0)</f>
        <v>0</v>
      </c>
      <c r="E235">
        <f>IF(OR(ISBLANK(Débiteurs!$I235),LOWER(Débiteurs!$I235)="chf"),IF(ISBLANK(Débiteurs!Q235),0,IF(ISBLANK(Débiteurs!$G235),0,IF(ISNUMBER(Débiteurs!Q235),Débiteurs!Q235,Débiteurs!$G235))),0)</f>
        <v>0</v>
      </c>
      <c r="G235">
        <f>IF(AND(NOT(ISBLANK(Débiteurs!$I235)),LOWER(Débiteurs!$I235)&lt;&gt;"chf"),IF(ISBLANK(Débiteurs!$N235),0,IF(ISBLANK(Débiteurs!$N235),0,IF(ISNUMBER(Débiteurs!$N235),Débiteurs!$N235,Débiteurs!$G235))),0)</f>
        <v>0</v>
      </c>
      <c r="H235">
        <f>IF(AND(NOT(ISBLANK(Débiteurs!$I235)),LOWER(Débiteurs!$I235)&lt;&gt;"chf"),IF(ISBLANK(Débiteurs!$O235),0,IF(ISBLANK(Débiteurs!$O235),0,IF(ISNUMBER(Débiteurs!$O235),Débiteurs!$O235,Débiteurs!$G235))),0)</f>
        <v>0</v>
      </c>
      <c r="I235">
        <f>IF(AND(NOT(ISBLANK(Débiteurs!$I235)),LOWER(Débiteurs!$I235)&lt;&gt;"chf"),IF(ISBLANK(Débiteurs!$P235),0,IF(ISBLANK(Débiteurs!$P235),0,IF(ISNUMBER(Débiteurs!$P235),Débiteurs!$P235,Débiteurs!$G235))),0)</f>
        <v>0</v>
      </c>
      <c r="J235">
        <f>IF(AND(NOT(ISBLANK(Débiteurs!$I235)),LOWER(Débiteurs!$I235)&lt;&gt;"chf"),IF(ISBLANK(Débiteurs!$Q235),0,IF(ISBLANK(Débiteurs!$Q235),0,IF(ISNUMBER(Débiteurs!$Q235),Débiteurs!$Q235,Débiteurs!$G235))),0)</f>
        <v>0</v>
      </c>
    </row>
    <row r="236" spans="2:10" x14ac:dyDescent="0.25">
      <c r="B236">
        <f>IF(OR(ISBLANK(Débiteurs!$I236),LOWER(Débiteurs!$I236)="chf"),IF(ISBLANK(Débiteurs!N236),0,IF(ISBLANK(Débiteurs!$G236),0,IF(ISNUMBER(Débiteurs!N236),Débiteurs!N236,Débiteurs!$G236))),0)</f>
        <v>0</v>
      </c>
      <c r="C236">
        <f>IF(OR(ISBLANK(Débiteurs!$I236),LOWER(Débiteurs!$I236)="chf"),IF(ISBLANK(Débiteurs!O236),0,IF(ISBLANK(Débiteurs!$G236),0,IF(ISNUMBER(Débiteurs!O236),Débiteurs!O236,Débiteurs!$G236))),0)</f>
        <v>0</v>
      </c>
      <c r="D236">
        <f>IF(OR(ISBLANK(Débiteurs!$I236),LOWER(Débiteurs!$I236)="chf"),IF(ISBLANK(Débiteurs!P236),0,IF(ISBLANK(Débiteurs!$G236),0,IF(ISNUMBER(Débiteurs!P236),Débiteurs!P236,Débiteurs!$G236))),0)</f>
        <v>0</v>
      </c>
      <c r="E236">
        <f>IF(OR(ISBLANK(Débiteurs!$I236),LOWER(Débiteurs!$I236)="chf"),IF(ISBLANK(Débiteurs!Q236),0,IF(ISBLANK(Débiteurs!$G236),0,IF(ISNUMBER(Débiteurs!Q236),Débiteurs!Q236,Débiteurs!$G236))),0)</f>
        <v>0</v>
      </c>
      <c r="G236">
        <f>IF(AND(NOT(ISBLANK(Débiteurs!$I236)),LOWER(Débiteurs!$I236)&lt;&gt;"chf"),IF(ISBLANK(Débiteurs!$N236),0,IF(ISBLANK(Débiteurs!$N236),0,IF(ISNUMBER(Débiteurs!$N236),Débiteurs!$N236,Débiteurs!$G236))),0)</f>
        <v>0</v>
      </c>
      <c r="H236">
        <f>IF(AND(NOT(ISBLANK(Débiteurs!$I236)),LOWER(Débiteurs!$I236)&lt;&gt;"chf"),IF(ISBLANK(Débiteurs!$O236),0,IF(ISBLANK(Débiteurs!$O236),0,IF(ISNUMBER(Débiteurs!$O236),Débiteurs!$O236,Débiteurs!$G236))),0)</f>
        <v>0</v>
      </c>
      <c r="I236">
        <f>IF(AND(NOT(ISBLANK(Débiteurs!$I236)),LOWER(Débiteurs!$I236)&lt;&gt;"chf"),IF(ISBLANK(Débiteurs!$P236),0,IF(ISBLANK(Débiteurs!$P236),0,IF(ISNUMBER(Débiteurs!$P236),Débiteurs!$P236,Débiteurs!$G236))),0)</f>
        <v>0</v>
      </c>
      <c r="J236">
        <f>IF(AND(NOT(ISBLANK(Débiteurs!$I236)),LOWER(Débiteurs!$I236)&lt;&gt;"chf"),IF(ISBLANK(Débiteurs!$Q236),0,IF(ISBLANK(Débiteurs!$Q236),0,IF(ISNUMBER(Débiteurs!$Q236),Débiteurs!$Q236,Débiteurs!$G236))),0)</f>
        <v>0</v>
      </c>
    </row>
    <row r="237" spans="2:10" x14ac:dyDescent="0.25">
      <c r="B237">
        <f>IF(OR(ISBLANK(Débiteurs!$I237),LOWER(Débiteurs!$I237)="chf"),IF(ISBLANK(Débiteurs!N237),0,IF(ISBLANK(Débiteurs!$G237),0,IF(ISNUMBER(Débiteurs!N237),Débiteurs!N237,Débiteurs!$G237))),0)</f>
        <v>0</v>
      </c>
      <c r="C237">
        <f>IF(OR(ISBLANK(Débiteurs!$I237),LOWER(Débiteurs!$I237)="chf"),IF(ISBLANK(Débiteurs!O237),0,IF(ISBLANK(Débiteurs!$G237),0,IF(ISNUMBER(Débiteurs!O237),Débiteurs!O237,Débiteurs!$G237))),0)</f>
        <v>0</v>
      </c>
      <c r="D237">
        <f>IF(OR(ISBLANK(Débiteurs!$I237),LOWER(Débiteurs!$I237)="chf"),IF(ISBLANK(Débiteurs!P237),0,IF(ISBLANK(Débiteurs!$G237),0,IF(ISNUMBER(Débiteurs!P237),Débiteurs!P237,Débiteurs!$G237))),0)</f>
        <v>0</v>
      </c>
      <c r="E237">
        <f>IF(OR(ISBLANK(Débiteurs!$I237),LOWER(Débiteurs!$I237)="chf"),IF(ISBLANK(Débiteurs!Q237),0,IF(ISBLANK(Débiteurs!$G237),0,IF(ISNUMBER(Débiteurs!Q237),Débiteurs!Q237,Débiteurs!$G237))),0)</f>
        <v>0</v>
      </c>
      <c r="G237">
        <f>IF(AND(NOT(ISBLANK(Débiteurs!$I237)),LOWER(Débiteurs!$I237)&lt;&gt;"chf"),IF(ISBLANK(Débiteurs!$N237),0,IF(ISBLANK(Débiteurs!$N237),0,IF(ISNUMBER(Débiteurs!$N237),Débiteurs!$N237,Débiteurs!$G237))),0)</f>
        <v>0</v>
      </c>
      <c r="H237">
        <f>IF(AND(NOT(ISBLANK(Débiteurs!$I237)),LOWER(Débiteurs!$I237)&lt;&gt;"chf"),IF(ISBLANK(Débiteurs!$O237),0,IF(ISBLANK(Débiteurs!$O237),0,IF(ISNUMBER(Débiteurs!$O237),Débiteurs!$O237,Débiteurs!$G237))),0)</f>
        <v>0</v>
      </c>
      <c r="I237">
        <f>IF(AND(NOT(ISBLANK(Débiteurs!$I237)),LOWER(Débiteurs!$I237)&lt;&gt;"chf"),IF(ISBLANK(Débiteurs!$P237),0,IF(ISBLANK(Débiteurs!$P237),0,IF(ISNUMBER(Débiteurs!$P237),Débiteurs!$P237,Débiteurs!$G237))),0)</f>
        <v>0</v>
      </c>
      <c r="J237">
        <f>IF(AND(NOT(ISBLANK(Débiteurs!$I237)),LOWER(Débiteurs!$I237)&lt;&gt;"chf"),IF(ISBLANK(Débiteurs!$Q237),0,IF(ISBLANK(Débiteurs!$Q237),0,IF(ISNUMBER(Débiteurs!$Q237),Débiteurs!$Q237,Débiteurs!$G237))),0)</f>
        <v>0</v>
      </c>
    </row>
    <row r="238" spans="2:10" x14ac:dyDescent="0.25">
      <c r="B238">
        <f>IF(OR(ISBLANK(Débiteurs!$I238),LOWER(Débiteurs!$I238)="chf"),IF(ISBLANK(Débiteurs!N238),0,IF(ISBLANK(Débiteurs!$G238),0,IF(ISNUMBER(Débiteurs!N238),Débiteurs!N238,Débiteurs!$G238))),0)</f>
        <v>0</v>
      </c>
      <c r="C238">
        <f>IF(OR(ISBLANK(Débiteurs!$I238),LOWER(Débiteurs!$I238)="chf"),IF(ISBLANK(Débiteurs!O238),0,IF(ISBLANK(Débiteurs!$G238),0,IF(ISNUMBER(Débiteurs!O238),Débiteurs!O238,Débiteurs!$G238))),0)</f>
        <v>0</v>
      </c>
      <c r="D238">
        <f>IF(OR(ISBLANK(Débiteurs!$I238),LOWER(Débiteurs!$I238)="chf"),IF(ISBLANK(Débiteurs!P238),0,IF(ISBLANK(Débiteurs!$G238),0,IF(ISNUMBER(Débiteurs!P238),Débiteurs!P238,Débiteurs!$G238))),0)</f>
        <v>0</v>
      </c>
      <c r="E238">
        <f>IF(OR(ISBLANK(Débiteurs!$I238),LOWER(Débiteurs!$I238)="chf"),IF(ISBLANK(Débiteurs!Q238),0,IF(ISBLANK(Débiteurs!$G238),0,IF(ISNUMBER(Débiteurs!Q238),Débiteurs!Q238,Débiteurs!$G238))),0)</f>
        <v>0</v>
      </c>
      <c r="G238">
        <f>IF(AND(NOT(ISBLANK(Débiteurs!$I238)),LOWER(Débiteurs!$I238)&lt;&gt;"chf"),IF(ISBLANK(Débiteurs!$N238),0,IF(ISBLANK(Débiteurs!$N238),0,IF(ISNUMBER(Débiteurs!$N238),Débiteurs!$N238,Débiteurs!$G238))),0)</f>
        <v>0</v>
      </c>
      <c r="H238">
        <f>IF(AND(NOT(ISBLANK(Débiteurs!$I238)),LOWER(Débiteurs!$I238)&lt;&gt;"chf"),IF(ISBLANK(Débiteurs!$O238),0,IF(ISBLANK(Débiteurs!$O238),0,IF(ISNUMBER(Débiteurs!$O238),Débiteurs!$O238,Débiteurs!$G238))),0)</f>
        <v>0</v>
      </c>
      <c r="I238">
        <f>IF(AND(NOT(ISBLANK(Débiteurs!$I238)),LOWER(Débiteurs!$I238)&lt;&gt;"chf"),IF(ISBLANK(Débiteurs!$P238),0,IF(ISBLANK(Débiteurs!$P238),0,IF(ISNUMBER(Débiteurs!$P238),Débiteurs!$P238,Débiteurs!$G238))),0)</f>
        <v>0</v>
      </c>
      <c r="J238">
        <f>IF(AND(NOT(ISBLANK(Débiteurs!$I238)),LOWER(Débiteurs!$I238)&lt;&gt;"chf"),IF(ISBLANK(Débiteurs!$Q238),0,IF(ISBLANK(Débiteurs!$Q238),0,IF(ISNUMBER(Débiteurs!$Q238),Débiteurs!$Q238,Débiteurs!$G238))),0)</f>
        <v>0</v>
      </c>
    </row>
    <row r="239" spans="2:10" x14ac:dyDescent="0.25">
      <c r="B239">
        <f>IF(OR(ISBLANK(Débiteurs!$I239),LOWER(Débiteurs!$I239)="chf"),IF(ISBLANK(Débiteurs!N239),0,IF(ISBLANK(Débiteurs!$G239),0,IF(ISNUMBER(Débiteurs!N239),Débiteurs!N239,Débiteurs!$G239))),0)</f>
        <v>0</v>
      </c>
      <c r="C239">
        <f>IF(OR(ISBLANK(Débiteurs!$I239),LOWER(Débiteurs!$I239)="chf"),IF(ISBLANK(Débiteurs!O239),0,IF(ISBLANK(Débiteurs!$G239),0,IF(ISNUMBER(Débiteurs!O239),Débiteurs!O239,Débiteurs!$G239))),0)</f>
        <v>0</v>
      </c>
      <c r="D239">
        <f>IF(OR(ISBLANK(Débiteurs!$I239),LOWER(Débiteurs!$I239)="chf"),IF(ISBLANK(Débiteurs!P239),0,IF(ISBLANK(Débiteurs!$G239),0,IF(ISNUMBER(Débiteurs!P239),Débiteurs!P239,Débiteurs!$G239))),0)</f>
        <v>0</v>
      </c>
      <c r="E239">
        <f>IF(OR(ISBLANK(Débiteurs!$I239),LOWER(Débiteurs!$I239)="chf"),IF(ISBLANK(Débiteurs!Q239),0,IF(ISBLANK(Débiteurs!$G239),0,IF(ISNUMBER(Débiteurs!Q239),Débiteurs!Q239,Débiteurs!$G239))),0)</f>
        <v>0</v>
      </c>
      <c r="G239">
        <f>IF(AND(NOT(ISBLANK(Débiteurs!$I239)),LOWER(Débiteurs!$I239)&lt;&gt;"chf"),IF(ISBLANK(Débiteurs!$N239),0,IF(ISBLANK(Débiteurs!$N239),0,IF(ISNUMBER(Débiteurs!$N239),Débiteurs!$N239,Débiteurs!$G239))),0)</f>
        <v>0</v>
      </c>
      <c r="H239">
        <f>IF(AND(NOT(ISBLANK(Débiteurs!$I239)),LOWER(Débiteurs!$I239)&lt;&gt;"chf"),IF(ISBLANK(Débiteurs!$O239),0,IF(ISBLANK(Débiteurs!$O239),0,IF(ISNUMBER(Débiteurs!$O239),Débiteurs!$O239,Débiteurs!$G239))),0)</f>
        <v>0</v>
      </c>
      <c r="I239">
        <f>IF(AND(NOT(ISBLANK(Débiteurs!$I239)),LOWER(Débiteurs!$I239)&lt;&gt;"chf"),IF(ISBLANK(Débiteurs!$P239),0,IF(ISBLANK(Débiteurs!$P239),0,IF(ISNUMBER(Débiteurs!$P239),Débiteurs!$P239,Débiteurs!$G239))),0)</f>
        <v>0</v>
      </c>
      <c r="J239">
        <f>IF(AND(NOT(ISBLANK(Débiteurs!$I239)),LOWER(Débiteurs!$I239)&lt;&gt;"chf"),IF(ISBLANK(Débiteurs!$Q239),0,IF(ISBLANK(Débiteurs!$Q239),0,IF(ISNUMBER(Débiteurs!$Q239),Débiteurs!$Q239,Débiteurs!$G239))),0)</f>
        <v>0</v>
      </c>
    </row>
    <row r="240" spans="2:10" x14ac:dyDescent="0.25">
      <c r="B240">
        <f>IF(OR(ISBLANK(Débiteurs!$I240),LOWER(Débiteurs!$I240)="chf"),IF(ISBLANK(Débiteurs!N240),0,IF(ISBLANK(Débiteurs!$G240),0,IF(ISNUMBER(Débiteurs!N240),Débiteurs!N240,Débiteurs!$G240))),0)</f>
        <v>0</v>
      </c>
      <c r="C240">
        <f>IF(OR(ISBLANK(Débiteurs!$I240),LOWER(Débiteurs!$I240)="chf"),IF(ISBLANK(Débiteurs!O240),0,IF(ISBLANK(Débiteurs!$G240),0,IF(ISNUMBER(Débiteurs!O240),Débiteurs!O240,Débiteurs!$G240))),0)</f>
        <v>0</v>
      </c>
      <c r="D240">
        <f>IF(OR(ISBLANK(Débiteurs!$I240),LOWER(Débiteurs!$I240)="chf"),IF(ISBLANK(Débiteurs!P240),0,IF(ISBLANK(Débiteurs!$G240),0,IF(ISNUMBER(Débiteurs!P240),Débiteurs!P240,Débiteurs!$G240))),0)</f>
        <v>0</v>
      </c>
      <c r="E240">
        <f>IF(OR(ISBLANK(Débiteurs!$I240),LOWER(Débiteurs!$I240)="chf"),IF(ISBLANK(Débiteurs!Q240),0,IF(ISBLANK(Débiteurs!$G240),0,IF(ISNUMBER(Débiteurs!Q240),Débiteurs!Q240,Débiteurs!$G240))),0)</f>
        <v>0</v>
      </c>
      <c r="G240">
        <f>IF(AND(NOT(ISBLANK(Débiteurs!$I240)),LOWER(Débiteurs!$I240)&lt;&gt;"chf"),IF(ISBLANK(Débiteurs!$N240),0,IF(ISBLANK(Débiteurs!$N240),0,IF(ISNUMBER(Débiteurs!$N240),Débiteurs!$N240,Débiteurs!$G240))),0)</f>
        <v>0</v>
      </c>
      <c r="H240">
        <f>IF(AND(NOT(ISBLANK(Débiteurs!$I240)),LOWER(Débiteurs!$I240)&lt;&gt;"chf"),IF(ISBLANK(Débiteurs!$O240),0,IF(ISBLANK(Débiteurs!$O240),0,IF(ISNUMBER(Débiteurs!$O240),Débiteurs!$O240,Débiteurs!$G240))),0)</f>
        <v>0</v>
      </c>
      <c r="I240">
        <f>IF(AND(NOT(ISBLANK(Débiteurs!$I240)),LOWER(Débiteurs!$I240)&lt;&gt;"chf"),IF(ISBLANK(Débiteurs!$P240),0,IF(ISBLANK(Débiteurs!$P240),0,IF(ISNUMBER(Débiteurs!$P240),Débiteurs!$P240,Débiteurs!$G240))),0)</f>
        <v>0</v>
      </c>
      <c r="J240">
        <f>IF(AND(NOT(ISBLANK(Débiteurs!$I240)),LOWER(Débiteurs!$I240)&lt;&gt;"chf"),IF(ISBLANK(Débiteurs!$Q240),0,IF(ISBLANK(Débiteurs!$Q240),0,IF(ISNUMBER(Débiteurs!$Q240),Débiteurs!$Q240,Débiteurs!$G240))),0)</f>
        <v>0</v>
      </c>
    </row>
    <row r="241" spans="2:10" x14ac:dyDescent="0.25">
      <c r="B241">
        <f>IF(OR(ISBLANK(Débiteurs!$I241),LOWER(Débiteurs!$I241)="chf"),IF(ISBLANK(Débiteurs!N241),0,IF(ISBLANK(Débiteurs!$G241),0,IF(ISNUMBER(Débiteurs!N241),Débiteurs!N241,Débiteurs!$G241))),0)</f>
        <v>0</v>
      </c>
      <c r="C241">
        <f>IF(OR(ISBLANK(Débiteurs!$I241),LOWER(Débiteurs!$I241)="chf"),IF(ISBLANK(Débiteurs!O241),0,IF(ISBLANK(Débiteurs!$G241),0,IF(ISNUMBER(Débiteurs!O241),Débiteurs!O241,Débiteurs!$G241))),0)</f>
        <v>0</v>
      </c>
      <c r="D241">
        <f>IF(OR(ISBLANK(Débiteurs!$I241),LOWER(Débiteurs!$I241)="chf"),IF(ISBLANK(Débiteurs!P241),0,IF(ISBLANK(Débiteurs!$G241),0,IF(ISNUMBER(Débiteurs!P241),Débiteurs!P241,Débiteurs!$G241))),0)</f>
        <v>0</v>
      </c>
      <c r="E241">
        <f>IF(OR(ISBLANK(Débiteurs!$I241),LOWER(Débiteurs!$I241)="chf"),IF(ISBLANK(Débiteurs!Q241),0,IF(ISBLANK(Débiteurs!$G241),0,IF(ISNUMBER(Débiteurs!Q241),Débiteurs!Q241,Débiteurs!$G241))),0)</f>
        <v>0</v>
      </c>
      <c r="G241">
        <f>IF(AND(NOT(ISBLANK(Débiteurs!$I241)),LOWER(Débiteurs!$I241)&lt;&gt;"chf"),IF(ISBLANK(Débiteurs!$N241),0,IF(ISBLANK(Débiteurs!$N241),0,IF(ISNUMBER(Débiteurs!$N241),Débiteurs!$N241,Débiteurs!$G241))),0)</f>
        <v>0</v>
      </c>
      <c r="H241">
        <f>IF(AND(NOT(ISBLANK(Débiteurs!$I241)),LOWER(Débiteurs!$I241)&lt;&gt;"chf"),IF(ISBLANK(Débiteurs!$O241),0,IF(ISBLANK(Débiteurs!$O241),0,IF(ISNUMBER(Débiteurs!$O241),Débiteurs!$O241,Débiteurs!$G241))),0)</f>
        <v>0</v>
      </c>
      <c r="I241">
        <f>IF(AND(NOT(ISBLANK(Débiteurs!$I241)),LOWER(Débiteurs!$I241)&lt;&gt;"chf"),IF(ISBLANK(Débiteurs!$P241),0,IF(ISBLANK(Débiteurs!$P241),0,IF(ISNUMBER(Débiteurs!$P241),Débiteurs!$P241,Débiteurs!$G241))),0)</f>
        <v>0</v>
      </c>
      <c r="J241">
        <f>IF(AND(NOT(ISBLANK(Débiteurs!$I241)),LOWER(Débiteurs!$I241)&lt;&gt;"chf"),IF(ISBLANK(Débiteurs!$Q241),0,IF(ISBLANK(Débiteurs!$Q241),0,IF(ISNUMBER(Débiteurs!$Q241),Débiteurs!$Q241,Débiteurs!$G241))),0)</f>
        <v>0</v>
      </c>
    </row>
    <row r="242" spans="2:10" x14ac:dyDescent="0.25">
      <c r="B242">
        <f>IF(OR(ISBLANK(Débiteurs!$I242),LOWER(Débiteurs!$I242)="chf"),IF(ISBLANK(Débiteurs!N242),0,IF(ISBLANK(Débiteurs!$G242),0,IF(ISNUMBER(Débiteurs!N242),Débiteurs!N242,Débiteurs!$G242))),0)</f>
        <v>0</v>
      </c>
      <c r="C242">
        <f>IF(OR(ISBLANK(Débiteurs!$I242),LOWER(Débiteurs!$I242)="chf"),IF(ISBLANK(Débiteurs!O242),0,IF(ISBLANK(Débiteurs!$G242),0,IF(ISNUMBER(Débiteurs!O242),Débiteurs!O242,Débiteurs!$G242))),0)</f>
        <v>0</v>
      </c>
      <c r="D242">
        <f>IF(OR(ISBLANK(Débiteurs!$I242),LOWER(Débiteurs!$I242)="chf"),IF(ISBLANK(Débiteurs!P242),0,IF(ISBLANK(Débiteurs!$G242),0,IF(ISNUMBER(Débiteurs!P242),Débiteurs!P242,Débiteurs!$G242))),0)</f>
        <v>0</v>
      </c>
      <c r="E242">
        <f>IF(OR(ISBLANK(Débiteurs!$I242),LOWER(Débiteurs!$I242)="chf"),IF(ISBLANK(Débiteurs!Q242),0,IF(ISBLANK(Débiteurs!$G242),0,IF(ISNUMBER(Débiteurs!Q242),Débiteurs!Q242,Débiteurs!$G242))),0)</f>
        <v>0</v>
      </c>
      <c r="G242">
        <f>IF(AND(NOT(ISBLANK(Débiteurs!$I242)),LOWER(Débiteurs!$I242)&lt;&gt;"chf"),IF(ISBLANK(Débiteurs!$N242),0,IF(ISBLANK(Débiteurs!$N242),0,IF(ISNUMBER(Débiteurs!$N242),Débiteurs!$N242,Débiteurs!$G242))),0)</f>
        <v>0</v>
      </c>
      <c r="H242">
        <f>IF(AND(NOT(ISBLANK(Débiteurs!$I242)),LOWER(Débiteurs!$I242)&lt;&gt;"chf"),IF(ISBLANK(Débiteurs!$O242),0,IF(ISBLANK(Débiteurs!$O242),0,IF(ISNUMBER(Débiteurs!$O242),Débiteurs!$O242,Débiteurs!$G242))),0)</f>
        <v>0</v>
      </c>
      <c r="I242">
        <f>IF(AND(NOT(ISBLANK(Débiteurs!$I242)),LOWER(Débiteurs!$I242)&lt;&gt;"chf"),IF(ISBLANK(Débiteurs!$P242),0,IF(ISBLANK(Débiteurs!$P242),0,IF(ISNUMBER(Débiteurs!$P242),Débiteurs!$P242,Débiteurs!$G242))),0)</f>
        <v>0</v>
      </c>
      <c r="J242">
        <f>IF(AND(NOT(ISBLANK(Débiteurs!$I242)),LOWER(Débiteurs!$I242)&lt;&gt;"chf"),IF(ISBLANK(Débiteurs!$Q242),0,IF(ISBLANK(Débiteurs!$Q242),0,IF(ISNUMBER(Débiteurs!$Q242),Débiteurs!$Q242,Débiteurs!$G242))),0)</f>
        <v>0</v>
      </c>
    </row>
    <row r="243" spans="2:10" x14ac:dyDescent="0.25">
      <c r="B243">
        <f>IF(OR(ISBLANK(Débiteurs!$I243),LOWER(Débiteurs!$I243)="chf"),IF(ISBLANK(Débiteurs!N243),0,IF(ISBLANK(Débiteurs!$G243),0,IF(ISNUMBER(Débiteurs!N243),Débiteurs!N243,Débiteurs!$G243))),0)</f>
        <v>0</v>
      </c>
      <c r="C243">
        <f>IF(OR(ISBLANK(Débiteurs!$I243),LOWER(Débiteurs!$I243)="chf"),IF(ISBLANK(Débiteurs!O243),0,IF(ISBLANK(Débiteurs!$G243),0,IF(ISNUMBER(Débiteurs!O243),Débiteurs!O243,Débiteurs!$G243))),0)</f>
        <v>0</v>
      </c>
      <c r="D243">
        <f>IF(OR(ISBLANK(Débiteurs!$I243),LOWER(Débiteurs!$I243)="chf"),IF(ISBLANK(Débiteurs!P243),0,IF(ISBLANK(Débiteurs!$G243),0,IF(ISNUMBER(Débiteurs!P243),Débiteurs!P243,Débiteurs!$G243))),0)</f>
        <v>0</v>
      </c>
      <c r="E243">
        <f>IF(OR(ISBLANK(Débiteurs!$I243),LOWER(Débiteurs!$I243)="chf"),IF(ISBLANK(Débiteurs!Q243),0,IF(ISBLANK(Débiteurs!$G243),0,IF(ISNUMBER(Débiteurs!Q243),Débiteurs!Q243,Débiteurs!$G243))),0)</f>
        <v>0</v>
      </c>
      <c r="G243">
        <f>IF(AND(NOT(ISBLANK(Débiteurs!$I243)),LOWER(Débiteurs!$I243)&lt;&gt;"chf"),IF(ISBLANK(Débiteurs!$N243),0,IF(ISBLANK(Débiteurs!$N243),0,IF(ISNUMBER(Débiteurs!$N243),Débiteurs!$N243,Débiteurs!$G243))),0)</f>
        <v>0</v>
      </c>
      <c r="H243">
        <f>IF(AND(NOT(ISBLANK(Débiteurs!$I243)),LOWER(Débiteurs!$I243)&lt;&gt;"chf"),IF(ISBLANK(Débiteurs!$O243),0,IF(ISBLANK(Débiteurs!$O243),0,IF(ISNUMBER(Débiteurs!$O243),Débiteurs!$O243,Débiteurs!$G243))),0)</f>
        <v>0</v>
      </c>
      <c r="I243">
        <f>IF(AND(NOT(ISBLANK(Débiteurs!$I243)),LOWER(Débiteurs!$I243)&lt;&gt;"chf"),IF(ISBLANK(Débiteurs!$P243),0,IF(ISBLANK(Débiteurs!$P243),0,IF(ISNUMBER(Débiteurs!$P243),Débiteurs!$P243,Débiteurs!$G243))),0)</f>
        <v>0</v>
      </c>
      <c r="J243">
        <f>IF(AND(NOT(ISBLANK(Débiteurs!$I243)),LOWER(Débiteurs!$I243)&lt;&gt;"chf"),IF(ISBLANK(Débiteurs!$Q243),0,IF(ISBLANK(Débiteurs!$Q243),0,IF(ISNUMBER(Débiteurs!$Q243),Débiteurs!$Q243,Débiteurs!$G243))),0)</f>
        <v>0</v>
      </c>
    </row>
    <row r="244" spans="2:10" x14ac:dyDescent="0.25">
      <c r="B244">
        <f>IF(OR(ISBLANK(Débiteurs!$I244),LOWER(Débiteurs!$I244)="chf"),IF(ISBLANK(Débiteurs!N244),0,IF(ISBLANK(Débiteurs!$G244),0,IF(ISNUMBER(Débiteurs!N244),Débiteurs!N244,Débiteurs!$G244))),0)</f>
        <v>0</v>
      </c>
      <c r="C244">
        <f>IF(OR(ISBLANK(Débiteurs!$I244),LOWER(Débiteurs!$I244)="chf"),IF(ISBLANK(Débiteurs!O244),0,IF(ISBLANK(Débiteurs!$G244),0,IF(ISNUMBER(Débiteurs!O244),Débiteurs!O244,Débiteurs!$G244))),0)</f>
        <v>0</v>
      </c>
      <c r="D244">
        <f>IF(OR(ISBLANK(Débiteurs!$I244),LOWER(Débiteurs!$I244)="chf"),IF(ISBLANK(Débiteurs!P244),0,IF(ISBLANK(Débiteurs!$G244),0,IF(ISNUMBER(Débiteurs!P244),Débiteurs!P244,Débiteurs!$G244))),0)</f>
        <v>0</v>
      </c>
      <c r="E244">
        <f>IF(OR(ISBLANK(Débiteurs!$I244),LOWER(Débiteurs!$I244)="chf"),IF(ISBLANK(Débiteurs!Q244),0,IF(ISBLANK(Débiteurs!$G244),0,IF(ISNUMBER(Débiteurs!Q244),Débiteurs!Q244,Débiteurs!$G244))),0)</f>
        <v>0</v>
      </c>
      <c r="G244">
        <f>IF(AND(NOT(ISBLANK(Débiteurs!$I244)),LOWER(Débiteurs!$I244)&lt;&gt;"chf"),IF(ISBLANK(Débiteurs!$N244),0,IF(ISBLANK(Débiteurs!$N244),0,IF(ISNUMBER(Débiteurs!$N244),Débiteurs!$N244,Débiteurs!$G244))),0)</f>
        <v>0</v>
      </c>
      <c r="H244">
        <f>IF(AND(NOT(ISBLANK(Débiteurs!$I244)),LOWER(Débiteurs!$I244)&lt;&gt;"chf"),IF(ISBLANK(Débiteurs!$O244),0,IF(ISBLANK(Débiteurs!$O244),0,IF(ISNUMBER(Débiteurs!$O244),Débiteurs!$O244,Débiteurs!$G244))),0)</f>
        <v>0</v>
      </c>
      <c r="I244">
        <f>IF(AND(NOT(ISBLANK(Débiteurs!$I244)),LOWER(Débiteurs!$I244)&lt;&gt;"chf"),IF(ISBLANK(Débiteurs!$P244),0,IF(ISBLANK(Débiteurs!$P244),0,IF(ISNUMBER(Débiteurs!$P244),Débiteurs!$P244,Débiteurs!$G244))),0)</f>
        <v>0</v>
      </c>
      <c r="J244">
        <f>IF(AND(NOT(ISBLANK(Débiteurs!$I244)),LOWER(Débiteurs!$I244)&lt;&gt;"chf"),IF(ISBLANK(Débiteurs!$Q244),0,IF(ISBLANK(Débiteurs!$Q244),0,IF(ISNUMBER(Débiteurs!$Q244),Débiteurs!$Q244,Débiteurs!$G244))),0)</f>
        <v>0</v>
      </c>
    </row>
    <row r="245" spans="2:10" x14ac:dyDescent="0.25">
      <c r="B245">
        <f>IF(OR(ISBLANK(Débiteurs!$I245),LOWER(Débiteurs!$I245)="chf"),IF(ISBLANK(Débiteurs!N245),0,IF(ISBLANK(Débiteurs!$G245),0,IF(ISNUMBER(Débiteurs!N245),Débiteurs!N245,Débiteurs!$G245))),0)</f>
        <v>0</v>
      </c>
      <c r="C245">
        <f>IF(OR(ISBLANK(Débiteurs!$I245),LOWER(Débiteurs!$I245)="chf"),IF(ISBLANK(Débiteurs!O245),0,IF(ISBLANK(Débiteurs!$G245),0,IF(ISNUMBER(Débiteurs!O245),Débiteurs!O245,Débiteurs!$G245))),0)</f>
        <v>0</v>
      </c>
      <c r="D245">
        <f>IF(OR(ISBLANK(Débiteurs!$I245),LOWER(Débiteurs!$I245)="chf"),IF(ISBLANK(Débiteurs!P245),0,IF(ISBLANK(Débiteurs!$G245),0,IF(ISNUMBER(Débiteurs!P245),Débiteurs!P245,Débiteurs!$G245))),0)</f>
        <v>0</v>
      </c>
      <c r="E245">
        <f>IF(OR(ISBLANK(Débiteurs!$I245),LOWER(Débiteurs!$I245)="chf"),IF(ISBLANK(Débiteurs!Q245),0,IF(ISBLANK(Débiteurs!$G245),0,IF(ISNUMBER(Débiteurs!Q245),Débiteurs!Q245,Débiteurs!$G245))),0)</f>
        <v>0</v>
      </c>
      <c r="G245">
        <f>IF(AND(NOT(ISBLANK(Débiteurs!$I245)),LOWER(Débiteurs!$I245)&lt;&gt;"chf"),IF(ISBLANK(Débiteurs!$N245),0,IF(ISBLANK(Débiteurs!$N245),0,IF(ISNUMBER(Débiteurs!$N245),Débiteurs!$N245,Débiteurs!$G245))),0)</f>
        <v>0</v>
      </c>
      <c r="H245">
        <f>IF(AND(NOT(ISBLANK(Débiteurs!$I245)),LOWER(Débiteurs!$I245)&lt;&gt;"chf"),IF(ISBLANK(Débiteurs!$O245),0,IF(ISBLANK(Débiteurs!$O245),0,IF(ISNUMBER(Débiteurs!$O245),Débiteurs!$O245,Débiteurs!$G245))),0)</f>
        <v>0</v>
      </c>
      <c r="I245">
        <f>IF(AND(NOT(ISBLANK(Débiteurs!$I245)),LOWER(Débiteurs!$I245)&lt;&gt;"chf"),IF(ISBLANK(Débiteurs!$P245),0,IF(ISBLANK(Débiteurs!$P245),0,IF(ISNUMBER(Débiteurs!$P245),Débiteurs!$P245,Débiteurs!$G245))),0)</f>
        <v>0</v>
      </c>
      <c r="J245">
        <f>IF(AND(NOT(ISBLANK(Débiteurs!$I245)),LOWER(Débiteurs!$I245)&lt;&gt;"chf"),IF(ISBLANK(Débiteurs!$Q245),0,IF(ISBLANK(Débiteurs!$Q245),0,IF(ISNUMBER(Débiteurs!$Q245),Débiteurs!$Q245,Débiteurs!$G245))),0)</f>
        <v>0</v>
      </c>
    </row>
    <row r="246" spans="2:10" x14ac:dyDescent="0.25">
      <c r="B246">
        <f>IF(OR(ISBLANK(Débiteurs!$I246),LOWER(Débiteurs!$I246)="chf"),IF(ISBLANK(Débiteurs!N246),0,IF(ISBLANK(Débiteurs!$G246),0,IF(ISNUMBER(Débiteurs!N246),Débiteurs!N246,Débiteurs!$G246))),0)</f>
        <v>0</v>
      </c>
      <c r="C246">
        <f>IF(OR(ISBLANK(Débiteurs!$I246),LOWER(Débiteurs!$I246)="chf"),IF(ISBLANK(Débiteurs!O246),0,IF(ISBLANK(Débiteurs!$G246),0,IF(ISNUMBER(Débiteurs!O246),Débiteurs!O246,Débiteurs!$G246))),0)</f>
        <v>0</v>
      </c>
      <c r="D246">
        <f>IF(OR(ISBLANK(Débiteurs!$I246),LOWER(Débiteurs!$I246)="chf"),IF(ISBLANK(Débiteurs!P246),0,IF(ISBLANK(Débiteurs!$G246),0,IF(ISNUMBER(Débiteurs!P246),Débiteurs!P246,Débiteurs!$G246))),0)</f>
        <v>0</v>
      </c>
      <c r="E246">
        <f>IF(OR(ISBLANK(Débiteurs!$I246),LOWER(Débiteurs!$I246)="chf"),IF(ISBLANK(Débiteurs!Q246),0,IF(ISBLANK(Débiteurs!$G246),0,IF(ISNUMBER(Débiteurs!Q246),Débiteurs!Q246,Débiteurs!$G246))),0)</f>
        <v>0</v>
      </c>
      <c r="G246">
        <f>IF(AND(NOT(ISBLANK(Débiteurs!$I246)),LOWER(Débiteurs!$I246)&lt;&gt;"chf"),IF(ISBLANK(Débiteurs!$N246),0,IF(ISBLANK(Débiteurs!$N246),0,IF(ISNUMBER(Débiteurs!$N246),Débiteurs!$N246,Débiteurs!$G246))),0)</f>
        <v>0</v>
      </c>
      <c r="H246">
        <f>IF(AND(NOT(ISBLANK(Débiteurs!$I246)),LOWER(Débiteurs!$I246)&lt;&gt;"chf"),IF(ISBLANK(Débiteurs!$O246),0,IF(ISBLANK(Débiteurs!$O246),0,IF(ISNUMBER(Débiteurs!$O246),Débiteurs!$O246,Débiteurs!$G246))),0)</f>
        <v>0</v>
      </c>
      <c r="I246">
        <f>IF(AND(NOT(ISBLANK(Débiteurs!$I246)),LOWER(Débiteurs!$I246)&lt;&gt;"chf"),IF(ISBLANK(Débiteurs!$P246),0,IF(ISBLANK(Débiteurs!$P246),0,IF(ISNUMBER(Débiteurs!$P246),Débiteurs!$P246,Débiteurs!$G246))),0)</f>
        <v>0</v>
      </c>
      <c r="J246">
        <f>IF(AND(NOT(ISBLANK(Débiteurs!$I246)),LOWER(Débiteurs!$I246)&lt;&gt;"chf"),IF(ISBLANK(Débiteurs!$Q246),0,IF(ISBLANK(Débiteurs!$Q246),0,IF(ISNUMBER(Débiteurs!$Q246),Débiteurs!$Q246,Débiteurs!$G246))),0)</f>
        <v>0</v>
      </c>
    </row>
    <row r="247" spans="2:10" x14ac:dyDescent="0.25">
      <c r="B247">
        <f>IF(OR(ISBLANK(Débiteurs!$I247),LOWER(Débiteurs!$I247)="chf"),IF(ISBLANK(Débiteurs!N247),0,IF(ISBLANK(Débiteurs!$G247),0,IF(ISNUMBER(Débiteurs!N247),Débiteurs!N247,Débiteurs!$G247))),0)</f>
        <v>0</v>
      </c>
      <c r="C247">
        <f>IF(OR(ISBLANK(Débiteurs!$I247),LOWER(Débiteurs!$I247)="chf"),IF(ISBLANK(Débiteurs!O247),0,IF(ISBLANK(Débiteurs!$G247),0,IF(ISNUMBER(Débiteurs!O247),Débiteurs!O247,Débiteurs!$G247))),0)</f>
        <v>0</v>
      </c>
      <c r="D247">
        <f>IF(OR(ISBLANK(Débiteurs!$I247),LOWER(Débiteurs!$I247)="chf"),IF(ISBLANK(Débiteurs!P247),0,IF(ISBLANK(Débiteurs!$G247),0,IF(ISNUMBER(Débiteurs!P247),Débiteurs!P247,Débiteurs!$G247))),0)</f>
        <v>0</v>
      </c>
      <c r="E247">
        <f>IF(OR(ISBLANK(Débiteurs!$I247),LOWER(Débiteurs!$I247)="chf"),IF(ISBLANK(Débiteurs!Q247),0,IF(ISBLANK(Débiteurs!$G247),0,IF(ISNUMBER(Débiteurs!Q247),Débiteurs!Q247,Débiteurs!$G247))),0)</f>
        <v>0</v>
      </c>
      <c r="G247">
        <f>IF(AND(NOT(ISBLANK(Débiteurs!$I247)),LOWER(Débiteurs!$I247)&lt;&gt;"chf"),IF(ISBLANK(Débiteurs!$N247),0,IF(ISBLANK(Débiteurs!$N247),0,IF(ISNUMBER(Débiteurs!$N247),Débiteurs!$N247,Débiteurs!$G247))),0)</f>
        <v>0</v>
      </c>
      <c r="H247">
        <f>IF(AND(NOT(ISBLANK(Débiteurs!$I247)),LOWER(Débiteurs!$I247)&lt;&gt;"chf"),IF(ISBLANK(Débiteurs!$O247),0,IF(ISBLANK(Débiteurs!$O247),0,IF(ISNUMBER(Débiteurs!$O247),Débiteurs!$O247,Débiteurs!$G247))),0)</f>
        <v>0</v>
      </c>
      <c r="I247">
        <f>IF(AND(NOT(ISBLANK(Débiteurs!$I247)),LOWER(Débiteurs!$I247)&lt;&gt;"chf"),IF(ISBLANK(Débiteurs!$P247),0,IF(ISBLANK(Débiteurs!$P247),0,IF(ISNUMBER(Débiteurs!$P247),Débiteurs!$P247,Débiteurs!$G247))),0)</f>
        <v>0</v>
      </c>
      <c r="J247">
        <f>IF(AND(NOT(ISBLANK(Débiteurs!$I247)),LOWER(Débiteurs!$I247)&lt;&gt;"chf"),IF(ISBLANK(Débiteurs!$Q247),0,IF(ISBLANK(Débiteurs!$Q247),0,IF(ISNUMBER(Débiteurs!$Q247),Débiteurs!$Q247,Débiteurs!$G247))),0)</f>
        <v>0</v>
      </c>
    </row>
    <row r="248" spans="2:10" x14ac:dyDescent="0.25">
      <c r="B248">
        <f>IF(OR(ISBLANK(Débiteurs!$I248),LOWER(Débiteurs!$I248)="chf"),IF(ISBLANK(Débiteurs!N248),0,IF(ISBLANK(Débiteurs!$G248),0,IF(ISNUMBER(Débiteurs!N248),Débiteurs!N248,Débiteurs!$G248))),0)</f>
        <v>0</v>
      </c>
      <c r="C248">
        <f>IF(OR(ISBLANK(Débiteurs!$I248),LOWER(Débiteurs!$I248)="chf"),IF(ISBLANK(Débiteurs!O248),0,IF(ISBLANK(Débiteurs!$G248),0,IF(ISNUMBER(Débiteurs!O248),Débiteurs!O248,Débiteurs!$G248))),0)</f>
        <v>0</v>
      </c>
      <c r="D248">
        <f>IF(OR(ISBLANK(Débiteurs!$I248),LOWER(Débiteurs!$I248)="chf"),IF(ISBLANK(Débiteurs!P248),0,IF(ISBLANK(Débiteurs!$G248),0,IF(ISNUMBER(Débiteurs!P248),Débiteurs!P248,Débiteurs!$G248))),0)</f>
        <v>0</v>
      </c>
      <c r="E248">
        <f>IF(OR(ISBLANK(Débiteurs!$I248),LOWER(Débiteurs!$I248)="chf"),IF(ISBLANK(Débiteurs!Q248),0,IF(ISBLANK(Débiteurs!$G248),0,IF(ISNUMBER(Débiteurs!Q248),Débiteurs!Q248,Débiteurs!$G248))),0)</f>
        <v>0</v>
      </c>
      <c r="G248">
        <f>IF(AND(NOT(ISBLANK(Débiteurs!$I248)),LOWER(Débiteurs!$I248)&lt;&gt;"chf"),IF(ISBLANK(Débiteurs!$N248),0,IF(ISBLANK(Débiteurs!$N248),0,IF(ISNUMBER(Débiteurs!$N248),Débiteurs!$N248,Débiteurs!$G248))),0)</f>
        <v>0</v>
      </c>
      <c r="H248">
        <f>IF(AND(NOT(ISBLANK(Débiteurs!$I248)),LOWER(Débiteurs!$I248)&lt;&gt;"chf"),IF(ISBLANK(Débiteurs!$O248),0,IF(ISBLANK(Débiteurs!$O248),0,IF(ISNUMBER(Débiteurs!$O248),Débiteurs!$O248,Débiteurs!$G248))),0)</f>
        <v>0</v>
      </c>
      <c r="I248">
        <f>IF(AND(NOT(ISBLANK(Débiteurs!$I248)),LOWER(Débiteurs!$I248)&lt;&gt;"chf"),IF(ISBLANK(Débiteurs!$P248),0,IF(ISBLANK(Débiteurs!$P248),0,IF(ISNUMBER(Débiteurs!$P248),Débiteurs!$P248,Débiteurs!$G248))),0)</f>
        <v>0</v>
      </c>
      <c r="J248">
        <f>IF(AND(NOT(ISBLANK(Débiteurs!$I248)),LOWER(Débiteurs!$I248)&lt;&gt;"chf"),IF(ISBLANK(Débiteurs!$Q248),0,IF(ISBLANK(Débiteurs!$Q248),0,IF(ISNUMBER(Débiteurs!$Q248),Débiteurs!$Q248,Débiteurs!$G248))),0)</f>
        <v>0</v>
      </c>
    </row>
    <row r="249" spans="2:10" x14ac:dyDescent="0.25">
      <c r="B249">
        <f>IF(OR(ISBLANK(Débiteurs!$I249),LOWER(Débiteurs!$I249)="chf"),IF(ISBLANK(Débiteurs!N249),0,IF(ISBLANK(Débiteurs!$G249),0,IF(ISNUMBER(Débiteurs!N249),Débiteurs!N249,Débiteurs!$G249))),0)</f>
        <v>0</v>
      </c>
      <c r="C249">
        <f>IF(OR(ISBLANK(Débiteurs!$I249),LOWER(Débiteurs!$I249)="chf"),IF(ISBLANK(Débiteurs!O249),0,IF(ISBLANK(Débiteurs!$G249),0,IF(ISNUMBER(Débiteurs!O249),Débiteurs!O249,Débiteurs!$G249))),0)</f>
        <v>0</v>
      </c>
      <c r="D249">
        <f>IF(OR(ISBLANK(Débiteurs!$I249),LOWER(Débiteurs!$I249)="chf"),IF(ISBLANK(Débiteurs!P249),0,IF(ISBLANK(Débiteurs!$G249),0,IF(ISNUMBER(Débiteurs!P249),Débiteurs!P249,Débiteurs!$G249))),0)</f>
        <v>0</v>
      </c>
      <c r="E249">
        <f>IF(OR(ISBLANK(Débiteurs!$I249),LOWER(Débiteurs!$I249)="chf"),IF(ISBLANK(Débiteurs!Q249),0,IF(ISBLANK(Débiteurs!$G249),0,IF(ISNUMBER(Débiteurs!Q249),Débiteurs!Q249,Débiteurs!$G249))),0)</f>
        <v>0</v>
      </c>
      <c r="G249">
        <f>IF(AND(NOT(ISBLANK(Débiteurs!$I249)),LOWER(Débiteurs!$I249)&lt;&gt;"chf"),IF(ISBLANK(Débiteurs!$N249),0,IF(ISBLANK(Débiteurs!$N249),0,IF(ISNUMBER(Débiteurs!$N249),Débiteurs!$N249,Débiteurs!$G249))),0)</f>
        <v>0</v>
      </c>
      <c r="H249">
        <f>IF(AND(NOT(ISBLANK(Débiteurs!$I249)),LOWER(Débiteurs!$I249)&lt;&gt;"chf"),IF(ISBLANK(Débiteurs!$O249),0,IF(ISBLANK(Débiteurs!$O249),0,IF(ISNUMBER(Débiteurs!$O249),Débiteurs!$O249,Débiteurs!$G249))),0)</f>
        <v>0</v>
      </c>
      <c r="I249">
        <f>IF(AND(NOT(ISBLANK(Débiteurs!$I249)),LOWER(Débiteurs!$I249)&lt;&gt;"chf"),IF(ISBLANK(Débiteurs!$P249),0,IF(ISBLANK(Débiteurs!$P249),0,IF(ISNUMBER(Débiteurs!$P249),Débiteurs!$P249,Débiteurs!$G249))),0)</f>
        <v>0</v>
      </c>
      <c r="J249">
        <f>IF(AND(NOT(ISBLANK(Débiteurs!$I249)),LOWER(Débiteurs!$I249)&lt;&gt;"chf"),IF(ISBLANK(Débiteurs!$Q249),0,IF(ISBLANK(Débiteurs!$Q249),0,IF(ISNUMBER(Débiteurs!$Q249),Débiteurs!$Q249,Débiteurs!$G249))),0)</f>
        <v>0</v>
      </c>
    </row>
    <row r="250" spans="2:10" x14ac:dyDescent="0.25">
      <c r="B250">
        <f>IF(OR(ISBLANK(Débiteurs!$I250),LOWER(Débiteurs!$I250)="chf"),IF(ISBLANK(Débiteurs!N250),0,IF(ISBLANK(Débiteurs!$G250),0,IF(ISNUMBER(Débiteurs!N250),Débiteurs!N250,Débiteurs!$G250))),0)</f>
        <v>0</v>
      </c>
      <c r="C250">
        <f>IF(OR(ISBLANK(Débiteurs!$I250),LOWER(Débiteurs!$I250)="chf"),IF(ISBLANK(Débiteurs!O250),0,IF(ISBLANK(Débiteurs!$G250),0,IF(ISNUMBER(Débiteurs!O250),Débiteurs!O250,Débiteurs!$G250))),0)</f>
        <v>0</v>
      </c>
      <c r="D250">
        <f>IF(OR(ISBLANK(Débiteurs!$I250),LOWER(Débiteurs!$I250)="chf"),IF(ISBLANK(Débiteurs!P250),0,IF(ISBLANK(Débiteurs!$G250),0,IF(ISNUMBER(Débiteurs!P250),Débiteurs!P250,Débiteurs!$G250))),0)</f>
        <v>0</v>
      </c>
      <c r="E250">
        <f>IF(OR(ISBLANK(Débiteurs!$I250),LOWER(Débiteurs!$I250)="chf"),IF(ISBLANK(Débiteurs!Q250),0,IF(ISBLANK(Débiteurs!$G250),0,IF(ISNUMBER(Débiteurs!Q250),Débiteurs!Q250,Débiteurs!$G250))),0)</f>
        <v>0</v>
      </c>
      <c r="G250">
        <f>IF(AND(NOT(ISBLANK(Débiteurs!$I250)),LOWER(Débiteurs!$I250)&lt;&gt;"chf"),IF(ISBLANK(Débiteurs!$N250),0,IF(ISBLANK(Débiteurs!$N250),0,IF(ISNUMBER(Débiteurs!$N250),Débiteurs!$N250,Débiteurs!$G250))),0)</f>
        <v>0</v>
      </c>
      <c r="H250">
        <f>IF(AND(NOT(ISBLANK(Débiteurs!$I250)),LOWER(Débiteurs!$I250)&lt;&gt;"chf"),IF(ISBLANK(Débiteurs!$O250),0,IF(ISBLANK(Débiteurs!$O250),0,IF(ISNUMBER(Débiteurs!$O250),Débiteurs!$O250,Débiteurs!$G250))),0)</f>
        <v>0</v>
      </c>
      <c r="I250">
        <f>IF(AND(NOT(ISBLANK(Débiteurs!$I250)),LOWER(Débiteurs!$I250)&lt;&gt;"chf"),IF(ISBLANK(Débiteurs!$P250),0,IF(ISBLANK(Débiteurs!$P250),0,IF(ISNUMBER(Débiteurs!$P250),Débiteurs!$P250,Débiteurs!$G250))),0)</f>
        <v>0</v>
      </c>
      <c r="J250">
        <f>IF(AND(NOT(ISBLANK(Débiteurs!$I250)),LOWER(Débiteurs!$I250)&lt;&gt;"chf"),IF(ISBLANK(Débiteurs!$Q250),0,IF(ISBLANK(Débiteurs!$Q250),0,IF(ISNUMBER(Débiteurs!$Q250),Débiteurs!$Q250,Débiteurs!$G250))),0)</f>
        <v>0</v>
      </c>
    </row>
    <row r="251" spans="2:10" x14ac:dyDescent="0.25">
      <c r="B251">
        <f>IF(OR(ISBLANK(Débiteurs!$I251),LOWER(Débiteurs!$I251)="chf"),IF(ISBLANK(Débiteurs!N251),0,IF(ISBLANK(Débiteurs!$G251),0,IF(ISNUMBER(Débiteurs!N251),Débiteurs!N251,Débiteurs!$G251))),0)</f>
        <v>0</v>
      </c>
      <c r="C251">
        <f>IF(OR(ISBLANK(Débiteurs!$I251),LOWER(Débiteurs!$I251)="chf"),IF(ISBLANK(Débiteurs!O251),0,IF(ISBLANK(Débiteurs!$G251),0,IF(ISNUMBER(Débiteurs!O251),Débiteurs!O251,Débiteurs!$G251))),0)</f>
        <v>0</v>
      </c>
      <c r="D251">
        <f>IF(OR(ISBLANK(Débiteurs!$I251),LOWER(Débiteurs!$I251)="chf"),IF(ISBLANK(Débiteurs!P251),0,IF(ISBLANK(Débiteurs!$G251),0,IF(ISNUMBER(Débiteurs!P251),Débiteurs!P251,Débiteurs!$G251))),0)</f>
        <v>0</v>
      </c>
      <c r="E251">
        <f>IF(OR(ISBLANK(Débiteurs!$I251),LOWER(Débiteurs!$I251)="chf"),IF(ISBLANK(Débiteurs!Q251),0,IF(ISBLANK(Débiteurs!$G251),0,IF(ISNUMBER(Débiteurs!Q251),Débiteurs!Q251,Débiteurs!$G251))),0)</f>
        <v>0</v>
      </c>
      <c r="G251">
        <f>IF(AND(NOT(ISBLANK(Débiteurs!$I251)),LOWER(Débiteurs!$I251)&lt;&gt;"chf"),IF(ISBLANK(Débiteurs!$N251),0,IF(ISBLANK(Débiteurs!$N251),0,IF(ISNUMBER(Débiteurs!$N251),Débiteurs!$N251,Débiteurs!$G251))),0)</f>
        <v>0</v>
      </c>
      <c r="H251">
        <f>IF(AND(NOT(ISBLANK(Débiteurs!$I251)),LOWER(Débiteurs!$I251)&lt;&gt;"chf"),IF(ISBLANK(Débiteurs!$O251),0,IF(ISBLANK(Débiteurs!$O251),0,IF(ISNUMBER(Débiteurs!$O251),Débiteurs!$O251,Débiteurs!$G251))),0)</f>
        <v>0</v>
      </c>
      <c r="I251">
        <f>IF(AND(NOT(ISBLANK(Débiteurs!$I251)),LOWER(Débiteurs!$I251)&lt;&gt;"chf"),IF(ISBLANK(Débiteurs!$P251),0,IF(ISBLANK(Débiteurs!$P251),0,IF(ISNUMBER(Débiteurs!$P251),Débiteurs!$P251,Débiteurs!$G251))),0)</f>
        <v>0</v>
      </c>
      <c r="J251">
        <f>IF(AND(NOT(ISBLANK(Débiteurs!$I251)),LOWER(Débiteurs!$I251)&lt;&gt;"chf"),IF(ISBLANK(Débiteurs!$Q251),0,IF(ISBLANK(Débiteurs!$Q251),0,IF(ISNUMBER(Débiteurs!$Q251),Débiteurs!$Q251,Débiteurs!$G251))),0)</f>
        <v>0</v>
      </c>
    </row>
    <row r="252" spans="2:10" x14ac:dyDescent="0.25">
      <c r="B252">
        <f>IF(OR(ISBLANK(Débiteurs!$I252),LOWER(Débiteurs!$I252)="chf"),IF(ISBLANK(Débiteurs!N252),0,IF(ISBLANK(Débiteurs!$G252),0,IF(ISNUMBER(Débiteurs!N252),Débiteurs!N252,Débiteurs!$G252))),0)</f>
        <v>0</v>
      </c>
      <c r="C252">
        <f>IF(OR(ISBLANK(Débiteurs!$I252),LOWER(Débiteurs!$I252)="chf"),IF(ISBLANK(Débiteurs!O252),0,IF(ISBLANK(Débiteurs!$G252),0,IF(ISNUMBER(Débiteurs!O252),Débiteurs!O252,Débiteurs!$G252))),0)</f>
        <v>0</v>
      </c>
      <c r="D252">
        <f>IF(OR(ISBLANK(Débiteurs!$I252),LOWER(Débiteurs!$I252)="chf"),IF(ISBLANK(Débiteurs!P252),0,IF(ISBLANK(Débiteurs!$G252),0,IF(ISNUMBER(Débiteurs!P252),Débiteurs!P252,Débiteurs!$G252))),0)</f>
        <v>0</v>
      </c>
      <c r="E252">
        <f>IF(OR(ISBLANK(Débiteurs!$I252),LOWER(Débiteurs!$I252)="chf"),IF(ISBLANK(Débiteurs!Q252),0,IF(ISBLANK(Débiteurs!$G252),0,IF(ISNUMBER(Débiteurs!Q252),Débiteurs!Q252,Débiteurs!$G252))),0)</f>
        <v>0</v>
      </c>
      <c r="G252">
        <f>IF(AND(NOT(ISBLANK(Débiteurs!$I252)),LOWER(Débiteurs!$I252)&lt;&gt;"chf"),IF(ISBLANK(Débiteurs!$N252),0,IF(ISBLANK(Débiteurs!$N252),0,IF(ISNUMBER(Débiteurs!$N252),Débiteurs!$N252,Débiteurs!$G252))),0)</f>
        <v>0</v>
      </c>
      <c r="H252">
        <f>IF(AND(NOT(ISBLANK(Débiteurs!$I252)),LOWER(Débiteurs!$I252)&lt;&gt;"chf"),IF(ISBLANK(Débiteurs!$O252),0,IF(ISBLANK(Débiteurs!$O252),0,IF(ISNUMBER(Débiteurs!$O252),Débiteurs!$O252,Débiteurs!$G252))),0)</f>
        <v>0</v>
      </c>
      <c r="I252">
        <f>IF(AND(NOT(ISBLANK(Débiteurs!$I252)),LOWER(Débiteurs!$I252)&lt;&gt;"chf"),IF(ISBLANK(Débiteurs!$P252),0,IF(ISBLANK(Débiteurs!$P252),0,IF(ISNUMBER(Débiteurs!$P252),Débiteurs!$P252,Débiteurs!$G252))),0)</f>
        <v>0</v>
      </c>
      <c r="J252">
        <f>IF(AND(NOT(ISBLANK(Débiteurs!$I252)),LOWER(Débiteurs!$I252)&lt;&gt;"chf"),IF(ISBLANK(Débiteurs!$Q252),0,IF(ISBLANK(Débiteurs!$Q252),0,IF(ISNUMBER(Débiteurs!$Q252),Débiteurs!$Q252,Débiteurs!$G252))),0)</f>
        <v>0</v>
      </c>
    </row>
    <row r="253" spans="2:10" x14ac:dyDescent="0.25">
      <c r="B253">
        <f>IF(OR(ISBLANK(Débiteurs!$I253),LOWER(Débiteurs!$I253)="chf"),IF(ISBLANK(Débiteurs!N253),0,IF(ISBLANK(Débiteurs!$G253),0,IF(ISNUMBER(Débiteurs!N253),Débiteurs!N253,Débiteurs!$G253))),0)</f>
        <v>0</v>
      </c>
      <c r="C253">
        <f>IF(OR(ISBLANK(Débiteurs!$I253),LOWER(Débiteurs!$I253)="chf"),IF(ISBLANK(Débiteurs!O253),0,IF(ISBLANK(Débiteurs!$G253),0,IF(ISNUMBER(Débiteurs!O253),Débiteurs!O253,Débiteurs!$G253))),0)</f>
        <v>0</v>
      </c>
      <c r="D253">
        <f>IF(OR(ISBLANK(Débiteurs!$I253),LOWER(Débiteurs!$I253)="chf"),IF(ISBLANK(Débiteurs!P253),0,IF(ISBLANK(Débiteurs!$G253),0,IF(ISNUMBER(Débiteurs!P253),Débiteurs!P253,Débiteurs!$G253))),0)</f>
        <v>0</v>
      </c>
      <c r="E253">
        <f>IF(OR(ISBLANK(Débiteurs!$I253),LOWER(Débiteurs!$I253)="chf"),IF(ISBLANK(Débiteurs!Q253),0,IF(ISBLANK(Débiteurs!$G253),0,IF(ISNUMBER(Débiteurs!Q253),Débiteurs!Q253,Débiteurs!$G253))),0)</f>
        <v>0</v>
      </c>
      <c r="G253">
        <f>IF(AND(NOT(ISBLANK(Débiteurs!$I253)),LOWER(Débiteurs!$I253)&lt;&gt;"chf"),IF(ISBLANK(Débiteurs!$N253),0,IF(ISBLANK(Débiteurs!$N253),0,IF(ISNUMBER(Débiteurs!$N253),Débiteurs!$N253,Débiteurs!$G253))),0)</f>
        <v>0</v>
      </c>
      <c r="H253">
        <f>IF(AND(NOT(ISBLANK(Débiteurs!$I253)),LOWER(Débiteurs!$I253)&lt;&gt;"chf"),IF(ISBLANK(Débiteurs!$O253),0,IF(ISBLANK(Débiteurs!$O253),0,IF(ISNUMBER(Débiteurs!$O253),Débiteurs!$O253,Débiteurs!$G253))),0)</f>
        <v>0</v>
      </c>
      <c r="I253">
        <f>IF(AND(NOT(ISBLANK(Débiteurs!$I253)),LOWER(Débiteurs!$I253)&lt;&gt;"chf"),IF(ISBLANK(Débiteurs!$P253),0,IF(ISBLANK(Débiteurs!$P253),0,IF(ISNUMBER(Débiteurs!$P253),Débiteurs!$P253,Débiteurs!$G253))),0)</f>
        <v>0</v>
      </c>
      <c r="J253">
        <f>IF(AND(NOT(ISBLANK(Débiteurs!$I253)),LOWER(Débiteurs!$I253)&lt;&gt;"chf"),IF(ISBLANK(Débiteurs!$Q253),0,IF(ISBLANK(Débiteurs!$Q253),0,IF(ISNUMBER(Débiteurs!$Q253),Débiteurs!$Q253,Débiteurs!$G253))),0)</f>
        <v>0</v>
      </c>
    </row>
    <row r="254" spans="2:10" x14ac:dyDescent="0.25">
      <c r="B254">
        <f>IF(OR(ISBLANK(Débiteurs!$I254),LOWER(Débiteurs!$I254)="chf"),IF(ISBLANK(Débiteurs!N254),0,IF(ISBLANK(Débiteurs!$G254),0,IF(ISNUMBER(Débiteurs!N254),Débiteurs!N254,Débiteurs!$G254))),0)</f>
        <v>0</v>
      </c>
      <c r="C254">
        <f>IF(OR(ISBLANK(Débiteurs!$I254),LOWER(Débiteurs!$I254)="chf"),IF(ISBLANK(Débiteurs!O254),0,IF(ISBLANK(Débiteurs!$G254),0,IF(ISNUMBER(Débiteurs!O254),Débiteurs!O254,Débiteurs!$G254))),0)</f>
        <v>0</v>
      </c>
      <c r="D254">
        <f>IF(OR(ISBLANK(Débiteurs!$I254),LOWER(Débiteurs!$I254)="chf"),IF(ISBLANK(Débiteurs!P254),0,IF(ISBLANK(Débiteurs!$G254),0,IF(ISNUMBER(Débiteurs!P254),Débiteurs!P254,Débiteurs!$G254))),0)</f>
        <v>0</v>
      </c>
      <c r="E254">
        <f>IF(OR(ISBLANK(Débiteurs!$I254),LOWER(Débiteurs!$I254)="chf"),IF(ISBLANK(Débiteurs!Q254),0,IF(ISBLANK(Débiteurs!$G254),0,IF(ISNUMBER(Débiteurs!Q254),Débiteurs!Q254,Débiteurs!$G254))),0)</f>
        <v>0</v>
      </c>
      <c r="G254">
        <f>IF(AND(NOT(ISBLANK(Débiteurs!$I254)),LOWER(Débiteurs!$I254)&lt;&gt;"chf"),IF(ISBLANK(Débiteurs!$N254),0,IF(ISBLANK(Débiteurs!$N254),0,IF(ISNUMBER(Débiteurs!$N254),Débiteurs!$N254,Débiteurs!$G254))),0)</f>
        <v>0</v>
      </c>
      <c r="H254">
        <f>IF(AND(NOT(ISBLANK(Débiteurs!$I254)),LOWER(Débiteurs!$I254)&lt;&gt;"chf"),IF(ISBLANK(Débiteurs!$O254),0,IF(ISBLANK(Débiteurs!$O254),0,IF(ISNUMBER(Débiteurs!$O254),Débiteurs!$O254,Débiteurs!$G254))),0)</f>
        <v>0</v>
      </c>
      <c r="I254">
        <f>IF(AND(NOT(ISBLANK(Débiteurs!$I254)),LOWER(Débiteurs!$I254)&lt;&gt;"chf"),IF(ISBLANK(Débiteurs!$P254),0,IF(ISBLANK(Débiteurs!$P254),0,IF(ISNUMBER(Débiteurs!$P254),Débiteurs!$P254,Débiteurs!$G254))),0)</f>
        <v>0</v>
      </c>
      <c r="J254">
        <f>IF(AND(NOT(ISBLANK(Débiteurs!$I254)),LOWER(Débiteurs!$I254)&lt;&gt;"chf"),IF(ISBLANK(Débiteurs!$Q254),0,IF(ISBLANK(Débiteurs!$Q254),0,IF(ISNUMBER(Débiteurs!$Q254),Débiteurs!$Q254,Débiteurs!$G254))),0)</f>
        <v>0</v>
      </c>
    </row>
    <row r="255" spans="2:10" x14ac:dyDescent="0.25">
      <c r="B255">
        <f>IF(OR(ISBLANK(Débiteurs!$I255),LOWER(Débiteurs!$I255)="chf"),IF(ISBLANK(Débiteurs!N255),0,IF(ISBLANK(Débiteurs!$G255),0,IF(ISNUMBER(Débiteurs!N255),Débiteurs!N255,Débiteurs!$G255))),0)</f>
        <v>0</v>
      </c>
      <c r="C255">
        <f>IF(OR(ISBLANK(Débiteurs!$I255),LOWER(Débiteurs!$I255)="chf"),IF(ISBLANK(Débiteurs!O255),0,IF(ISBLANK(Débiteurs!$G255),0,IF(ISNUMBER(Débiteurs!O255),Débiteurs!O255,Débiteurs!$G255))),0)</f>
        <v>0</v>
      </c>
      <c r="D255">
        <f>IF(OR(ISBLANK(Débiteurs!$I255),LOWER(Débiteurs!$I255)="chf"),IF(ISBLANK(Débiteurs!P255),0,IF(ISBLANK(Débiteurs!$G255),0,IF(ISNUMBER(Débiteurs!P255),Débiteurs!P255,Débiteurs!$G255))),0)</f>
        <v>0</v>
      </c>
      <c r="E255">
        <f>IF(OR(ISBLANK(Débiteurs!$I255),LOWER(Débiteurs!$I255)="chf"),IF(ISBLANK(Débiteurs!Q255),0,IF(ISBLANK(Débiteurs!$G255),0,IF(ISNUMBER(Débiteurs!Q255),Débiteurs!Q255,Débiteurs!$G255))),0)</f>
        <v>0</v>
      </c>
      <c r="G255">
        <f>IF(AND(NOT(ISBLANK(Débiteurs!$I255)),LOWER(Débiteurs!$I255)&lt;&gt;"chf"),IF(ISBLANK(Débiteurs!$N255),0,IF(ISBLANK(Débiteurs!$N255),0,IF(ISNUMBER(Débiteurs!$N255),Débiteurs!$N255,Débiteurs!$G255))),0)</f>
        <v>0</v>
      </c>
      <c r="H255">
        <f>IF(AND(NOT(ISBLANK(Débiteurs!$I255)),LOWER(Débiteurs!$I255)&lt;&gt;"chf"),IF(ISBLANK(Débiteurs!$O255),0,IF(ISBLANK(Débiteurs!$O255),0,IF(ISNUMBER(Débiteurs!$O255),Débiteurs!$O255,Débiteurs!$G255))),0)</f>
        <v>0</v>
      </c>
      <c r="I255">
        <f>IF(AND(NOT(ISBLANK(Débiteurs!$I255)),LOWER(Débiteurs!$I255)&lt;&gt;"chf"),IF(ISBLANK(Débiteurs!$P255),0,IF(ISBLANK(Débiteurs!$P255),0,IF(ISNUMBER(Débiteurs!$P255),Débiteurs!$P255,Débiteurs!$G255))),0)</f>
        <v>0</v>
      </c>
      <c r="J255">
        <f>IF(AND(NOT(ISBLANK(Débiteurs!$I255)),LOWER(Débiteurs!$I255)&lt;&gt;"chf"),IF(ISBLANK(Débiteurs!$Q255),0,IF(ISBLANK(Débiteurs!$Q255),0,IF(ISNUMBER(Débiteurs!$Q255),Débiteurs!$Q255,Débiteurs!$G255))),0)</f>
        <v>0</v>
      </c>
    </row>
    <row r="256" spans="2:10" x14ac:dyDescent="0.25">
      <c r="B256">
        <f>IF(OR(ISBLANK(Débiteurs!$I256),LOWER(Débiteurs!$I256)="chf"),IF(ISBLANK(Débiteurs!N256),0,IF(ISBLANK(Débiteurs!$G256),0,IF(ISNUMBER(Débiteurs!N256),Débiteurs!N256,Débiteurs!$G256))),0)</f>
        <v>0</v>
      </c>
      <c r="C256">
        <f>IF(OR(ISBLANK(Débiteurs!$I256),LOWER(Débiteurs!$I256)="chf"),IF(ISBLANK(Débiteurs!O256),0,IF(ISBLANK(Débiteurs!$G256),0,IF(ISNUMBER(Débiteurs!O256),Débiteurs!O256,Débiteurs!$G256))),0)</f>
        <v>0</v>
      </c>
      <c r="D256">
        <f>IF(OR(ISBLANK(Débiteurs!$I256),LOWER(Débiteurs!$I256)="chf"),IF(ISBLANK(Débiteurs!P256),0,IF(ISBLANK(Débiteurs!$G256),0,IF(ISNUMBER(Débiteurs!P256),Débiteurs!P256,Débiteurs!$G256))),0)</f>
        <v>0</v>
      </c>
      <c r="E256">
        <f>IF(OR(ISBLANK(Débiteurs!$I256),LOWER(Débiteurs!$I256)="chf"),IF(ISBLANK(Débiteurs!Q256),0,IF(ISBLANK(Débiteurs!$G256),0,IF(ISNUMBER(Débiteurs!Q256),Débiteurs!Q256,Débiteurs!$G256))),0)</f>
        <v>0</v>
      </c>
      <c r="G256">
        <f>IF(AND(NOT(ISBLANK(Débiteurs!$I256)),LOWER(Débiteurs!$I256)&lt;&gt;"chf"),IF(ISBLANK(Débiteurs!$N256),0,IF(ISBLANK(Débiteurs!$N256),0,IF(ISNUMBER(Débiteurs!$N256),Débiteurs!$N256,Débiteurs!$G256))),0)</f>
        <v>0</v>
      </c>
      <c r="H256">
        <f>IF(AND(NOT(ISBLANK(Débiteurs!$I256)),LOWER(Débiteurs!$I256)&lt;&gt;"chf"),IF(ISBLANK(Débiteurs!$O256),0,IF(ISBLANK(Débiteurs!$O256),0,IF(ISNUMBER(Débiteurs!$O256),Débiteurs!$O256,Débiteurs!$G256))),0)</f>
        <v>0</v>
      </c>
      <c r="I256">
        <f>IF(AND(NOT(ISBLANK(Débiteurs!$I256)),LOWER(Débiteurs!$I256)&lt;&gt;"chf"),IF(ISBLANK(Débiteurs!$P256),0,IF(ISBLANK(Débiteurs!$P256),0,IF(ISNUMBER(Débiteurs!$P256),Débiteurs!$P256,Débiteurs!$G256))),0)</f>
        <v>0</v>
      </c>
      <c r="J256">
        <f>IF(AND(NOT(ISBLANK(Débiteurs!$I256)),LOWER(Débiteurs!$I256)&lt;&gt;"chf"),IF(ISBLANK(Débiteurs!$Q256),0,IF(ISBLANK(Débiteurs!$Q256),0,IF(ISNUMBER(Débiteurs!$Q256),Débiteurs!$Q256,Débiteurs!$G256))),0)</f>
        <v>0</v>
      </c>
    </row>
    <row r="257" spans="2:10" x14ac:dyDescent="0.25">
      <c r="B257">
        <f>IF(OR(ISBLANK(Débiteurs!$I257),LOWER(Débiteurs!$I257)="chf"),IF(ISBLANK(Débiteurs!N257),0,IF(ISBLANK(Débiteurs!$G257),0,IF(ISNUMBER(Débiteurs!N257),Débiteurs!N257,Débiteurs!$G257))),0)</f>
        <v>0</v>
      </c>
      <c r="C257">
        <f>IF(OR(ISBLANK(Débiteurs!$I257),LOWER(Débiteurs!$I257)="chf"),IF(ISBLANK(Débiteurs!O257),0,IF(ISBLANK(Débiteurs!$G257),0,IF(ISNUMBER(Débiteurs!O257),Débiteurs!O257,Débiteurs!$G257))),0)</f>
        <v>0</v>
      </c>
      <c r="D257">
        <f>IF(OR(ISBLANK(Débiteurs!$I257),LOWER(Débiteurs!$I257)="chf"),IF(ISBLANK(Débiteurs!P257),0,IF(ISBLANK(Débiteurs!$G257),0,IF(ISNUMBER(Débiteurs!P257),Débiteurs!P257,Débiteurs!$G257))),0)</f>
        <v>0</v>
      </c>
      <c r="E257">
        <f>IF(OR(ISBLANK(Débiteurs!$I257),LOWER(Débiteurs!$I257)="chf"),IF(ISBLANK(Débiteurs!Q257),0,IF(ISBLANK(Débiteurs!$G257),0,IF(ISNUMBER(Débiteurs!Q257),Débiteurs!Q257,Débiteurs!$G257))),0)</f>
        <v>0</v>
      </c>
      <c r="G257">
        <f>IF(AND(NOT(ISBLANK(Débiteurs!$I257)),LOWER(Débiteurs!$I257)&lt;&gt;"chf"),IF(ISBLANK(Débiteurs!$N257),0,IF(ISBLANK(Débiteurs!$N257),0,IF(ISNUMBER(Débiteurs!$N257),Débiteurs!$N257,Débiteurs!$G257))),0)</f>
        <v>0</v>
      </c>
      <c r="H257">
        <f>IF(AND(NOT(ISBLANK(Débiteurs!$I257)),LOWER(Débiteurs!$I257)&lt;&gt;"chf"),IF(ISBLANK(Débiteurs!$O257),0,IF(ISBLANK(Débiteurs!$O257),0,IF(ISNUMBER(Débiteurs!$O257),Débiteurs!$O257,Débiteurs!$G257))),0)</f>
        <v>0</v>
      </c>
      <c r="I257">
        <f>IF(AND(NOT(ISBLANK(Débiteurs!$I257)),LOWER(Débiteurs!$I257)&lt;&gt;"chf"),IF(ISBLANK(Débiteurs!$P257),0,IF(ISBLANK(Débiteurs!$P257),0,IF(ISNUMBER(Débiteurs!$P257),Débiteurs!$P257,Débiteurs!$G257))),0)</f>
        <v>0</v>
      </c>
      <c r="J257">
        <f>IF(AND(NOT(ISBLANK(Débiteurs!$I257)),LOWER(Débiteurs!$I257)&lt;&gt;"chf"),IF(ISBLANK(Débiteurs!$Q257),0,IF(ISBLANK(Débiteurs!$Q257),0,IF(ISNUMBER(Débiteurs!$Q257),Débiteurs!$Q257,Débiteurs!$G257))),0)</f>
        <v>0</v>
      </c>
    </row>
    <row r="258" spans="2:10" x14ac:dyDescent="0.25">
      <c r="B258">
        <f>IF(OR(ISBLANK(Débiteurs!$I258),LOWER(Débiteurs!$I258)="chf"),IF(ISBLANK(Débiteurs!N258),0,IF(ISBLANK(Débiteurs!$G258),0,IF(ISNUMBER(Débiteurs!N258),Débiteurs!N258,Débiteurs!$G258))),0)</f>
        <v>0</v>
      </c>
      <c r="C258">
        <f>IF(OR(ISBLANK(Débiteurs!$I258),LOWER(Débiteurs!$I258)="chf"),IF(ISBLANK(Débiteurs!O258),0,IF(ISBLANK(Débiteurs!$G258),0,IF(ISNUMBER(Débiteurs!O258),Débiteurs!O258,Débiteurs!$G258))),0)</f>
        <v>0</v>
      </c>
      <c r="D258">
        <f>IF(OR(ISBLANK(Débiteurs!$I258),LOWER(Débiteurs!$I258)="chf"),IF(ISBLANK(Débiteurs!P258),0,IF(ISBLANK(Débiteurs!$G258),0,IF(ISNUMBER(Débiteurs!P258),Débiteurs!P258,Débiteurs!$G258))),0)</f>
        <v>0</v>
      </c>
      <c r="E258">
        <f>IF(OR(ISBLANK(Débiteurs!$I258),LOWER(Débiteurs!$I258)="chf"),IF(ISBLANK(Débiteurs!Q258),0,IF(ISBLANK(Débiteurs!$G258),0,IF(ISNUMBER(Débiteurs!Q258),Débiteurs!Q258,Débiteurs!$G258))),0)</f>
        <v>0</v>
      </c>
      <c r="G258">
        <f>IF(AND(NOT(ISBLANK(Débiteurs!$I258)),LOWER(Débiteurs!$I258)&lt;&gt;"chf"),IF(ISBLANK(Débiteurs!$N258),0,IF(ISBLANK(Débiteurs!$N258),0,IF(ISNUMBER(Débiteurs!$N258),Débiteurs!$N258,Débiteurs!$G258))),0)</f>
        <v>0</v>
      </c>
      <c r="H258">
        <f>IF(AND(NOT(ISBLANK(Débiteurs!$I258)),LOWER(Débiteurs!$I258)&lt;&gt;"chf"),IF(ISBLANK(Débiteurs!$O258),0,IF(ISBLANK(Débiteurs!$O258),0,IF(ISNUMBER(Débiteurs!$O258),Débiteurs!$O258,Débiteurs!$G258))),0)</f>
        <v>0</v>
      </c>
      <c r="I258">
        <f>IF(AND(NOT(ISBLANK(Débiteurs!$I258)),LOWER(Débiteurs!$I258)&lt;&gt;"chf"),IF(ISBLANK(Débiteurs!$P258),0,IF(ISBLANK(Débiteurs!$P258),0,IF(ISNUMBER(Débiteurs!$P258),Débiteurs!$P258,Débiteurs!$G258))),0)</f>
        <v>0</v>
      </c>
      <c r="J258">
        <f>IF(AND(NOT(ISBLANK(Débiteurs!$I258)),LOWER(Débiteurs!$I258)&lt;&gt;"chf"),IF(ISBLANK(Débiteurs!$Q258),0,IF(ISBLANK(Débiteurs!$Q258),0,IF(ISNUMBER(Débiteurs!$Q258),Débiteurs!$Q258,Débiteurs!$G258))),0)</f>
        <v>0</v>
      </c>
    </row>
    <row r="259" spans="2:10" x14ac:dyDescent="0.25">
      <c r="B259">
        <f>IF(OR(ISBLANK(Débiteurs!$I259),LOWER(Débiteurs!$I259)="chf"),IF(ISBLANK(Débiteurs!N259),0,IF(ISBLANK(Débiteurs!$G259),0,IF(ISNUMBER(Débiteurs!N259),Débiteurs!N259,Débiteurs!$G259))),0)</f>
        <v>0</v>
      </c>
      <c r="C259">
        <f>IF(OR(ISBLANK(Débiteurs!$I259),LOWER(Débiteurs!$I259)="chf"),IF(ISBLANK(Débiteurs!O259),0,IF(ISBLANK(Débiteurs!$G259),0,IF(ISNUMBER(Débiteurs!O259),Débiteurs!O259,Débiteurs!$G259))),0)</f>
        <v>0</v>
      </c>
      <c r="D259">
        <f>IF(OR(ISBLANK(Débiteurs!$I259),LOWER(Débiteurs!$I259)="chf"),IF(ISBLANK(Débiteurs!P259),0,IF(ISBLANK(Débiteurs!$G259),0,IF(ISNUMBER(Débiteurs!P259),Débiteurs!P259,Débiteurs!$G259))),0)</f>
        <v>0</v>
      </c>
      <c r="E259">
        <f>IF(OR(ISBLANK(Débiteurs!$I259),LOWER(Débiteurs!$I259)="chf"),IF(ISBLANK(Débiteurs!Q259),0,IF(ISBLANK(Débiteurs!$G259),0,IF(ISNUMBER(Débiteurs!Q259),Débiteurs!Q259,Débiteurs!$G259))),0)</f>
        <v>0</v>
      </c>
      <c r="G259">
        <f>IF(AND(NOT(ISBLANK(Débiteurs!$I259)),LOWER(Débiteurs!$I259)&lt;&gt;"chf"),IF(ISBLANK(Débiteurs!$N259),0,IF(ISBLANK(Débiteurs!$N259),0,IF(ISNUMBER(Débiteurs!$N259),Débiteurs!$N259,Débiteurs!$G259))),0)</f>
        <v>0</v>
      </c>
      <c r="H259">
        <f>IF(AND(NOT(ISBLANK(Débiteurs!$I259)),LOWER(Débiteurs!$I259)&lt;&gt;"chf"),IF(ISBLANK(Débiteurs!$O259),0,IF(ISBLANK(Débiteurs!$O259),0,IF(ISNUMBER(Débiteurs!$O259),Débiteurs!$O259,Débiteurs!$G259))),0)</f>
        <v>0</v>
      </c>
      <c r="I259">
        <f>IF(AND(NOT(ISBLANK(Débiteurs!$I259)),LOWER(Débiteurs!$I259)&lt;&gt;"chf"),IF(ISBLANK(Débiteurs!$P259),0,IF(ISBLANK(Débiteurs!$P259),0,IF(ISNUMBER(Débiteurs!$P259),Débiteurs!$P259,Débiteurs!$G259))),0)</f>
        <v>0</v>
      </c>
      <c r="J259">
        <f>IF(AND(NOT(ISBLANK(Débiteurs!$I259)),LOWER(Débiteurs!$I259)&lt;&gt;"chf"),IF(ISBLANK(Débiteurs!$Q259),0,IF(ISBLANK(Débiteurs!$Q259),0,IF(ISNUMBER(Débiteurs!$Q259),Débiteurs!$Q259,Débiteurs!$G259))),0)</f>
        <v>0</v>
      </c>
    </row>
    <row r="260" spans="2:10" x14ac:dyDescent="0.25">
      <c r="B260">
        <f>IF(OR(ISBLANK(Débiteurs!$I260),LOWER(Débiteurs!$I260)="chf"),IF(ISBLANK(Débiteurs!N260),0,IF(ISBLANK(Débiteurs!$G260),0,IF(ISNUMBER(Débiteurs!N260),Débiteurs!N260,Débiteurs!$G260))),0)</f>
        <v>0</v>
      </c>
      <c r="C260">
        <f>IF(OR(ISBLANK(Débiteurs!$I260),LOWER(Débiteurs!$I260)="chf"),IF(ISBLANK(Débiteurs!O260),0,IF(ISBLANK(Débiteurs!$G260),0,IF(ISNUMBER(Débiteurs!O260),Débiteurs!O260,Débiteurs!$G260))),0)</f>
        <v>0</v>
      </c>
      <c r="D260">
        <f>IF(OR(ISBLANK(Débiteurs!$I260),LOWER(Débiteurs!$I260)="chf"),IF(ISBLANK(Débiteurs!P260),0,IF(ISBLANK(Débiteurs!$G260),0,IF(ISNUMBER(Débiteurs!P260),Débiteurs!P260,Débiteurs!$G260))),0)</f>
        <v>0</v>
      </c>
      <c r="E260">
        <f>IF(OR(ISBLANK(Débiteurs!$I260),LOWER(Débiteurs!$I260)="chf"),IF(ISBLANK(Débiteurs!Q260),0,IF(ISBLANK(Débiteurs!$G260),0,IF(ISNUMBER(Débiteurs!Q260),Débiteurs!Q260,Débiteurs!$G260))),0)</f>
        <v>0</v>
      </c>
      <c r="G260">
        <f>IF(AND(NOT(ISBLANK(Débiteurs!$I260)),LOWER(Débiteurs!$I260)&lt;&gt;"chf"),IF(ISBLANK(Débiteurs!$N260),0,IF(ISBLANK(Débiteurs!$N260),0,IF(ISNUMBER(Débiteurs!$N260),Débiteurs!$N260,Débiteurs!$G260))),0)</f>
        <v>0</v>
      </c>
      <c r="H260">
        <f>IF(AND(NOT(ISBLANK(Débiteurs!$I260)),LOWER(Débiteurs!$I260)&lt;&gt;"chf"),IF(ISBLANK(Débiteurs!$O260),0,IF(ISBLANK(Débiteurs!$O260),0,IF(ISNUMBER(Débiteurs!$O260),Débiteurs!$O260,Débiteurs!$G260))),0)</f>
        <v>0</v>
      </c>
      <c r="I260">
        <f>IF(AND(NOT(ISBLANK(Débiteurs!$I260)),LOWER(Débiteurs!$I260)&lt;&gt;"chf"),IF(ISBLANK(Débiteurs!$P260),0,IF(ISBLANK(Débiteurs!$P260),0,IF(ISNUMBER(Débiteurs!$P260),Débiteurs!$P260,Débiteurs!$G260))),0)</f>
        <v>0</v>
      </c>
      <c r="J260">
        <f>IF(AND(NOT(ISBLANK(Débiteurs!$I260)),LOWER(Débiteurs!$I260)&lt;&gt;"chf"),IF(ISBLANK(Débiteurs!$Q260),0,IF(ISBLANK(Débiteurs!$Q260),0,IF(ISNUMBER(Débiteurs!$Q260),Débiteurs!$Q260,Débiteurs!$G260))),0)</f>
        <v>0</v>
      </c>
    </row>
    <row r="261" spans="2:10" x14ac:dyDescent="0.25">
      <c r="B261">
        <f>IF(OR(ISBLANK(Débiteurs!$I261),LOWER(Débiteurs!$I261)="chf"),IF(ISBLANK(Débiteurs!N261),0,IF(ISBLANK(Débiteurs!$G261),0,IF(ISNUMBER(Débiteurs!N261),Débiteurs!N261,Débiteurs!$G261))),0)</f>
        <v>0</v>
      </c>
      <c r="C261">
        <f>IF(OR(ISBLANK(Débiteurs!$I261),LOWER(Débiteurs!$I261)="chf"),IF(ISBLANK(Débiteurs!O261),0,IF(ISBLANK(Débiteurs!$G261),0,IF(ISNUMBER(Débiteurs!O261),Débiteurs!O261,Débiteurs!$G261))),0)</f>
        <v>0</v>
      </c>
      <c r="D261">
        <f>IF(OR(ISBLANK(Débiteurs!$I261),LOWER(Débiteurs!$I261)="chf"),IF(ISBLANK(Débiteurs!P261),0,IF(ISBLANK(Débiteurs!$G261),0,IF(ISNUMBER(Débiteurs!P261),Débiteurs!P261,Débiteurs!$G261))),0)</f>
        <v>0</v>
      </c>
      <c r="E261">
        <f>IF(OR(ISBLANK(Débiteurs!$I261),LOWER(Débiteurs!$I261)="chf"),IF(ISBLANK(Débiteurs!Q261),0,IF(ISBLANK(Débiteurs!$G261),0,IF(ISNUMBER(Débiteurs!Q261),Débiteurs!Q261,Débiteurs!$G261))),0)</f>
        <v>0</v>
      </c>
      <c r="G261">
        <f>IF(AND(NOT(ISBLANK(Débiteurs!$I261)),LOWER(Débiteurs!$I261)&lt;&gt;"chf"),IF(ISBLANK(Débiteurs!$N261),0,IF(ISBLANK(Débiteurs!$N261),0,IF(ISNUMBER(Débiteurs!$N261),Débiteurs!$N261,Débiteurs!$G261))),0)</f>
        <v>0</v>
      </c>
      <c r="H261">
        <f>IF(AND(NOT(ISBLANK(Débiteurs!$I261)),LOWER(Débiteurs!$I261)&lt;&gt;"chf"),IF(ISBLANK(Débiteurs!$O261),0,IF(ISBLANK(Débiteurs!$O261),0,IF(ISNUMBER(Débiteurs!$O261),Débiteurs!$O261,Débiteurs!$G261))),0)</f>
        <v>0</v>
      </c>
      <c r="I261">
        <f>IF(AND(NOT(ISBLANK(Débiteurs!$I261)),LOWER(Débiteurs!$I261)&lt;&gt;"chf"),IF(ISBLANK(Débiteurs!$P261),0,IF(ISBLANK(Débiteurs!$P261),0,IF(ISNUMBER(Débiteurs!$P261),Débiteurs!$P261,Débiteurs!$G261))),0)</f>
        <v>0</v>
      </c>
      <c r="J261">
        <f>IF(AND(NOT(ISBLANK(Débiteurs!$I261)),LOWER(Débiteurs!$I261)&lt;&gt;"chf"),IF(ISBLANK(Débiteurs!$Q261),0,IF(ISBLANK(Débiteurs!$Q261),0,IF(ISNUMBER(Débiteurs!$Q261),Débiteurs!$Q261,Débiteurs!$G261))),0)</f>
        <v>0</v>
      </c>
    </row>
    <row r="262" spans="2:10" x14ac:dyDescent="0.25">
      <c r="B262">
        <f>IF(OR(ISBLANK(Débiteurs!$I262),LOWER(Débiteurs!$I262)="chf"),IF(ISBLANK(Débiteurs!N262),0,IF(ISBLANK(Débiteurs!$G262),0,IF(ISNUMBER(Débiteurs!N262),Débiteurs!N262,Débiteurs!$G262))),0)</f>
        <v>0</v>
      </c>
      <c r="C262">
        <f>IF(OR(ISBLANK(Débiteurs!$I262),LOWER(Débiteurs!$I262)="chf"),IF(ISBLANK(Débiteurs!O262),0,IF(ISBLANK(Débiteurs!$G262),0,IF(ISNUMBER(Débiteurs!O262),Débiteurs!O262,Débiteurs!$G262))),0)</f>
        <v>0</v>
      </c>
      <c r="D262">
        <f>IF(OR(ISBLANK(Débiteurs!$I262),LOWER(Débiteurs!$I262)="chf"),IF(ISBLANK(Débiteurs!P262),0,IF(ISBLANK(Débiteurs!$G262),0,IF(ISNUMBER(Débiteurs!P262),Débiteurs!P262,Débiteurs!$G262))),0)</f>
        <v>0</v>
      </c>
      <c r="E262">
        <f>IF(OR(ISBLANK(Débiteurs!$I262),LOWER(Débiteurs!$I262)="chf"),IF(ISBLANK(Débiteurs!Q262),0,IF(ISBLANK(Débiteurs!$G262),0,IF(ISNUMBER(Débiteurs!Q262),Débiteurs!Q262,Débiteurs!$G262))),0)</f>
        <v>0</v>
      </c>
      <c r="G262">
        <f>IF(AND(NOT(ISBLANK(Débiteurs!$I262)),LOWER(Débiteurs!$I262)&lt;&gt;"chf"),IF(ISBLANK(Débiteurs!$N262),0,IF(ISBLANK(Débiteurs!$N262),0,IF(ISNUMBER(Débiteurs!$N262),Débiteurs!$N262,Débiteurs!$G262))),0)</f>
        <v>0</v>
      </c>
      <c r="H262">
        <f>IF(AND(NOT(ISBLANK(Débiteurs!$I262)),LOWER(Débiteurs!$I262)&lt;&gt;"chf"),IF(ISBLANK(Débiteurs!$O262),0,IF(ISBLANK(Débiteurs!$O262),0,IF(ISNUMBER(Débiteurs!$O262),Débiteurs!$O262,Débiteurs!$G262))),0)</f>
        <v>0</v>
      </c>
      <c r="I262">
        <f>IF(AND(NOT(ISBLANK(Débiteurs!$I262)),LOWER(Débiteurs!$I262)&lt;&gt;"chf"),IF(ISBLANK(Débiteurs!$P262),0,IF(ISBLANK(Débiteurs!$P262),0,IF(ISNUMBER(Débiteurs!$P262),Débiteurs!$P262,Débiteurs!$G262))),0)</f>
        <v>0</v>
      </c>
      <c r="J262">
        <f>IF(AND(NOT(ISBLANK(Débiteurs!$I262)),LOWER(Débiteurs!$I262)&lt;&gt;"chf"),IF(ISBLANK(Débiteurs!$Q262),0,IF(ISBLANK(Débiteurs!$Q262),0,IF(ISNUMBER(Débiteurs!$Q262),Débiteurs!$Q262,Débiteurs!$G262))),0)</f>
        <v>0</v>
      </c>
    </row>
    <row r="263" spans="2:10" x14ac:dyDescent="0.25">
      <c r="B263">
        <f>IF(OR(ISBLANK(Débiteurs!$I263),LOWER(Débiteurs!$I263)="chf"),IF(ISBLANK(Débiteurs!N263),0,IF(ISBLANK(Débiteurs!$G263),0,IF(ISNUMBER(Débiteurs!N263),Débiteurs!N263,Débiteurs!$G263))),0)</f>
        <v>0</v>
      </c>
      <c r="C263">
        <f>IF(OR(ISBLANK(Débiteurs!$I263),LOWER(Débiteurs!$I263)="chf"),IF(ISBLANK(Débiteurs!O263),0,IF(ISBLANK(Débiteurs!$G263),0,IF(ISNUMBER(Débiteurs!O263),Débiteurs!O263,Débiteurs!$G263))),0)</f>
        <v>0</v>
      </c>
      <c r="D263">
        <f>IF(OR(ISBLANK(Débiteurs!$I263),LOWER(Débiteurs!$I263)="chf"),IF(ISBLANK(Débiteurs!P263),0,IF(ISBLANK(Débiteurs!$G263),0,IF(ISNUMBER(Débiteurs!P263),Débiteurs!P263,Débiteurs!$G263))),0)</f>
        <v>0</v>
      </c>
      <c r="E263">
        <f>IF(OR(ISBLANK(Débiteurs!$I263),LOWER(Débiteurs!$I263)="chf"),IF(ISBLANK(Débiteurs!Q263),0,IF(ISBLANK(Débiteurs!$G263),0,IF(ISNUMBER(Débiteurs!Q263),Débiteurs!Q263,Débiteurs!$G263))),0)</f>
        <v>0</v>
      </c>
      <c r="G263">
        <f>IF(AND(NOT(ISBLANK(Débiteurs!$I263)),LOWER(Débiteurs!$I263)&lt;&gt;"chf"),IF(ISBLANK(Débiteurs!$N263),0,IF(ISBLANK(Débiteurs!$N263),0,IF(ISNUMBER(Débiteurs!$N263),Débiteurs!$N263,Débiteurs!$G263))),0)</f>
        <v>0</v>
      </c>
      <c r="H263">
        <f>IF(AND(NOT(ISBLANK(Débiteurs!$I263)),LOWER(Débiteurs!$I263)&lt;&gt;"chf"),IF(ISBLANK(Débiteurs!$O263),0,IF(ISBLANK(Débiteurs!$O263),0,IF(ISNUMBER(Débiteurs!$O263),Débiteurs!$O263,Débiteurs!$G263))),0)</f>
        <v>0</v>
      </c>
      <c r="I263">
        <f>IF(AND(NOT(ISBLANK(Débiteurs!$I263)),LOWER(Débiteurs!$I263)&lt;&gt;"chf"),IF(ISBLANK(Débiteurs!$P263),0,IF(ISBLANK(Débiteurs!$P263),0,IF(ISNUMBER(Débiteurs!$P263),Débiteurs!$P263,Débiteurs!$G263))),0)</f>
        <v>0</v>
      </c>
      <c r="J263">
        <f>IF(AND(NOT(ISBLANK(Débiteurs!$I263)),LOWER(Débiteurs!$I263)&lt;&gt;"chf"),IF(ISBLANK(Débiteurs!$Q263),0,IF(ISBLANK(Débiteurs!$Q263),0,IF(ISNUMBER(Débiteurs!$Q263),Débiteurs!$Q263,Débiteurs!$G263))),0)</f>
        <v>0</v>
      </c>
    </row>
    <row r="264" spans="2:10" x14ac:dyDescent="0.25">
      <c r="B264">
        <f>IF(OR(ISBLANK(Débiteurs!$I264),LOWER(Débiteurs!$I264)="chf"),IF(ISBLANK(Débiteurs!N264),0,IF(ISBLANK(Débiteurs!$G264),0,IF(ISNUMBER(Débiteurs!N264),Débiteurs!N264,Débiteurs!$G264))),0)</f>
        <v>0</v>
      </c>
      <c r="C264">
        <f>IF(OR(ISBLANK(Débiteurs!$I264),LOWER(Débiteurs!$I264)="chf"),IF(ISBLANK(Débiteurs!O264),0,IF(ISBLANK(Débiteurs!$G264),0,IF(ISNUMBER(Débiteurs!O264),Débiteurs!O264,Débiteurs!$G264))),0)</f>
        <v>0</v>
      </c>
      <c r="D264">
        <f>IF(OR(ISBLANK(Débiteurs!$I264),LOWER(Débiteurs!$I264)="chf"),IF(ISBLANK(Débiteurs!P264),0,IF(ISBLANK(Débiteurs!$G264),0,IF(ISNUMBER(Débiteurs!P264),Débiteurs!P264,Débiteurs!$G264))),0)</f>
        <v>0</v>
      </c>
      <c r="E264">
        <f>IF(OR(ISBLANK(Débiteurs!$I264),LOWER(Débiteurs!$I264)="chf"),IF(ISBLANK(Débiteurs!Q264),0,IF(ISBLANK(Débiteurs!$G264),0,IF(ISNUMBER(Débiteurs!Q264),Débiteurs!Q264,Débiteurs!$G264))),0)</f>
        <v>0</v>
      </c>
      <c r="G264">
        <f>IF(AND(NOT(ISBLANK(Débiteurs!$I264)),LOWER(Débiteurs!$I264)&lt;&gt;"chf"),IF(ISBLANK(Débiteurs!$N264),0,IF(ISBLANK(Débiteurs!$N264),0,IF(ISNUMBER(Débiteurs!$N264),Débiteurs!$N264,Débiteurs!$G264))),0)</f>
        <v>0</v>
      </c>
      <c r="H264">
        <f>IF(AND(NOT(ISBLANK(Débiteurs!$I264)),LOWER(Débiteurs!$I264)&lt;&gt;"chf"),IF(ISBLANK(Débiteurs!$O264),0,IF(ISBLANK(Débiteurs!$O264),0,IF(ISNUMBER(Débiteurs!$O264),Débiteurs!$O264,Débiteurs!$G264))),0)</f>
        <v>0</v>
      </c>
      <c r="I264">
        <f>IF(AND(NOT(ISBLANK(Débiteurs!$I264)),LOWER(Débiteurs!$I264)&lt;&gt;"chf"),IF(ISBLANK(Débiteurs!$P264),0,IF(ISBLANK(Débiteurs!$P264),0,IF(ISNUMBER(Débiteurs!$P264),Débiteurs!$P264,Débiteurs!$G264))),0)</f>
        <v>0</v>
      </c>
      <c r="J264">
        <f>IF(AND(NOT(ISBLANK(Débiteurs!$I264)),LOWER(Débiteurs!$I264)&lt;&gt;"chf"),IF(ISBLANK(Débiteurs!$Q264),0,IF(ISBLANK(Débiteurs!$Q264),0,IF(ISNUMBER(Débiteurs!$Q264),Débiteurs!$Q264,Débiteurs!$G264))),0)</f>
        <v>0</v>
      </c>
    </row>
    <row r="265" spans="2:10" x14ac:dyDescent="0.25">
      <c r="B265">
        <f>IF(OR(ISBLANK(Débiteurs!$I265),LOWER(Débiteurs!$I265)="chf"),IF(ISBLANK(Débiteurs!N265),0,IF(ISBLANK(Débiteurs!$G265),0,IF(ISNUMBER(Débiteurs!N265),Débiteurs!N265,Débiteurs!$G265))),0)</f>
        <v>0</v>
      </c>
      <c r="C265">
        <f>IF(OR(ISBLANK(Débiteurs!$I265),LOWER(Débiteurs!$I265)="chf"),IF(ISBLANK(Débiteurs!O265),0,IF(ISBLANK(Débiteurs!$G265),0,IF(ISNUMBER(Débiteurs!O265),Débiteurs!O265,Débiteurs!$G265))),0)</f>
        <v>0</v>
      </c>
      <c r="D265">
        <f>IF(OR(ISBLANK(Débiteurs!$I265),LOWER(Débiteurs!$I265)="chf"),IF(ISBLANK(Débiteurs!P265),0,IF(ISBLANK(Débiteurs!$G265),0,IF(ISNUMBER(Débiteurs!P265),Débiteurs!P265,Débiteurs!$G265))),0)</f>
        <v>0</v>
      </c>
      <c r="E265">
        <f>IF(OR(ISBLANK(Débiteurs!$I265),LOWER(Débiteurs!$I265)="chf"),IF(ISBLANK(Débiteurs!Q265),0,IF(ISBLANK(Débiteurs!$G265),0,IF(ISNUMBER(Débiteurs!Q265),Débiteurs!Q265,Débiteurs!$G265))),0)</f>
        <v>0</v>
      </c>
      <c r="G265">
        <f>IF(AND(NOT(ISBLANK(Débiteurs!$I265)),LOWER(Débiteurs!$I265)&lt;&gt;"chf"),IF(ISBLANK(Débiteurs!$N265),0,IF(ISBLANK(Débiteurs!$N265),0,IF(ISNUMBER(Débiteurs!$N265),Débiteurs!$N265,Débiteurs!$G265))),0)</f>
        <v>0</v>
      </c>
      <c r="H265">
        <f>IF(AND(NOT(ISBLANK(Débiteurs!$I265)),LOWER(Débiteurs!$I265)&lt;&gt;"chf"),IF(ISBLANK(Débiteurs!$O265),0,IF(ISBLANK(Débiteurs!$O265),0,IF(ISNUMBER(Débiteurs!$O265),Débiteurs!$O265,Débiteurs!$G265))),0)</f>
        <v>0</v>
      </c>
      <c r="I265">
        <f>IF(AND(NOT(ISBLANK(Débiteurs!$I265)),LOWER(Débiteurs!$I265)&lt;&gt;"chf"),IF(ISBLANK(Débiteurs!$P265),0,IF(ISBLANK(Débiteurs!$P265),0,IF(ISNUMBER(Débiteurs!$P265),Débiteurs!$P265,Débiteurs!$G265))),0)</f>
        <v>0</v>
      </c>
      <c r="J265">
        <f>IF(AND(NOT(ISBLANK(Débiteurs!$I265)),LOWER(Débiteurs!$I265)&lt;&gt;"chf"),IF(ISBLANK(Débiteurs!$Q265),0,IF(ISBLANK(Débiteurs!$Q265),0,IF(ISNUMBER(Débiteurs!$Q265),Débiteurs!$Q265,Débiteurs!$G265))),0)</f>
        <v>0</v>
      </c>
    </row>
    <row r="266" spans="2:10" x14ac:dyDescent="0.25">
      <c r="B266">
        <f>IF(OR(ISBLANK(Débiteurs!$I266),LOWER(Débiteurs!$I266)="chf"),IF(ISBLANK(Débiteurs!N266),0,IF(ISBLANK(Débiteurs!$G266),0,IF(ISNUMBER(Débiteurs!N266),Débiteurs!N266,Débiteurs!$G266))),0)</f>
        <v>0</v>
      </c>
      <c r="C266">
        <f>IF(OR(ISBLANK(Débiteurs!$I266),LOWER(Débiteurs!$I266)="chf"),IF(ISBLANK(Débiteurs!O266),0,IF(ISBLANK(Débiteurs!$G266),0,IF(ISNUMBER(Débiteurs!O266),Débiteurs!O266,Débiteurs!$G266))),0)</f>
        <v>0</v>
      </c>
      <c r="D266">
        <f>IF(OR(ISBLANK(Débiteurs!$I266),LOWER(Débiteurs!$I266)="chf"),IF(ISBLANK(Débiteurs!P266),0,IF(ISBLANK(Débiteurs!$G266),0,IF(ISNUMBER(Débiteurs!P266),Débiteurs!P266,Débiteurs!$G266))),0)</f>
        <v>0</v>
      </c>
      <c r="E266">
        <f>IF(OR(ISBLANK(Débiteurs!$I266),LOWER(Débiteurs!$I266)="chf"),IF(ISBLANK(Débiteurs!Q266),0,IF(ISBLANK(Débiteurs!$G266),0,IF(ISNUMBER(Débiteurs!Q266),Débiteurs!Q266,Débiteurs!$G266))),0)</f>
        <v>0</v>
      </c>
      <c r="G266">
        <f>IF(AND(NOT(ISBLANK(Débiteurs!$I266)),LOWER(Débiteurs!$I266)&lt;&gt;"chf"),IF(ISBLANK(Débiteurs!$N266),0,IF(ISBLANK(Débiteurs!$N266),0,IF(ISNUMBER(Débiteurs!$N266),Débiteurs!$N266,Débiteurs!$G266))),0)</f>
        <v>0</v>
      </c>
      <c r="H266">
        <f>IF(AND(NOT(ISBLANK(Débiteurs!$I266)),LOWER(Débiteurs!$I266)&lt;&gt;"chf"),IF(ISBLANK(Débiteurs!$O266),0,IF(ISBLANK(Débiteurs!$O266),0,IF(ISNUMBER(Débiteurs!$O266),Débiteurs!$O266,Débiteurs!$G266))),0)</f>
        <v>0</v>
      </c>
      <c r="I266">
        <f>IF(AND(NOT(ISBLANK(Débiteurs!$I266)),LOWER(Débiteurs!$I266)&lt;&gt;"chf"),IF(ISBLANK(Débiteurs!$P266),0,IF(ISBLANK(Débiteurs!$P266),0,IF(ISNUMBER(Débiteurs!$P266),Débiteurs!$P266,Débiteurs!$G266))),0)</f>
        <v>0</v>
      </c>
      <c r="J266">
        <f>IF(AND(NOT(ISBLANK(Débiteurs!$I266)),LOWER(Débiteurs!$I266)&lt;&gt;"chf"),IF(ISBLANK(Débiteurs!$Q266),0,IF(ISBLANK(Débiteurs!$Q266),0,IF(ISNUMBER(Débiteurs!$Q266),Débiteurs!$Q266,Débiteurs!$G266))),0)</f>
        <v>0</v>
      </c>
    </row>
    <row r="267" spans="2:10" x14ac:dyDescent="0.25">
      <c r="B267">
        <f>IF(OR(ISBLANK(Débiteurs!$I267),LOWER(Débiteurs!$I267)="chf"),IF(ISBLANK(Débiteurs!N267),0,IF(ISBLANK(Débiteurs!$G267),0,IF(ISNUMBER(Débiteurs!N267),Débiteurs!N267,Débiteurs!$G267))),0)</f>
        <v>0</v>
      </c>
      <c r="C267">
        <f>IF(OR(ISBLANK(Débiteurs!$I267),LOWER(Débiteurs!$I267)="chf"),IF(ISBLANK(Débiteurs!O267),0,IF(ISBLANK(Débiteurs!$G267),0,IF(ISNUMBER(Débiteurs!O267),Débiteurs!O267,Débiteurs!$G267))),0)</f>
        <v>0</v>
      </c>
      <c r="D267">
        <f>IF(OR(ISBLANK(Débiteurs!$I267),LOWER(Débiteurs!$I267)="chf"),IF(ISBLANK(Débiteurs!P267),0,IF(ISBLANK(Débiteurs!$G267),0,IF(ISNUMBER(Débiteurs!P267),Débiteurs!P267,Débiteurs!$G267))),0)</f>
        <v>0</v>
      </c>
      <c r="E267">
        <f>IF(OR(ISBLANK(Débiteurs!$I267),LOWER(Débiteurs!$I267)="chf"),IF(ISBLANK(Débiteurs!Q267),0,IF(ISBLANK(Débiteurs!$G267),0,IF(ISNUMBER(Débiteurs!Q267),Débiteurs!Q267,Débiteurs!$G267))),0)</f>
        <v>0</v>
      </c>
      <c r="G267">
        <f>IF(AND(NOT(ISBLANK(Débiteurs!$I267)),LOWER(Débiteurs!$I267)&lt;&gt;"chf"),IF(ISBLANK(Débiteurs!$N267),0,IF(ISBLANK(Débiteurs!$N267),0,IF(ISNUMBER(Débiteurs!$N267),Débiteurs!$N267,Débiteurs!$G267))),0)</f>
        <v>0</v>
      </c>
      <c r="H267">
        <f>IF(AND(NOT(ISBLANK(Débiteurs!$I267)),LOWER(Débiteurs!$I267)&lt;&gt;"chf"),IF(ISBLANK(Débiteurs!$O267),0,IF(ISBLANK(Débiteurs!$O267),0,IF(ISNUMBER(Débiteurs!$O267),Débiteurs!$O267,Débiteurs!$G267))),0)</f>
        <v>0</v>
      </c>
      <c r="I267">
        <f>IF(AND(NOT(ISBLANK(Débiteurs!$I267)),LOWER(Débiteurs!$I267)&lt;&gt;"chf"),IF(ISBLANK(Débiteurs!$P267),0,IF(ISBLANK(Débiteurs!$P267),0,IF(ISNUMBER(Débiteurs!$P267),Débiteurs!$P267,Débiteurs!$G267))),0)</f>
        <v>0</v>
      </c>
      <c r="J267">
        <f>IF(AND(NOT(ISBLANK(Débiteurs!$I267)),LOWER(Débiteurs!$I267)&lt;&gt;"chf"),IF(ISBLANK(Débiteurs!$Q267),0,IF(ISBLANK(Débiteurs!$Q267),0,IF(ISNUMBER(Débiteurs!$Q267),Débiteurs!$Q267,Débiteurs!$G267))),0)</f>
        <v>0</v>
      </c>
    </row>
    <row r="268" spans="2:10" x14ac:dyDescent="0.25">
      <c r="B268">
        <f>IF(OR(ISBLANK(Débiteurs!$I268),LOWER(Débiteurs!$I268)="chf"),IF(ISBLANK(Débiteurs!N268),0,IF(ISBLANK(Débiteurs!$G268),0,IF(ISNUMBER(Débiteurs!N268),Débiteurs!N268,Débiteurs!$G268))),0)</f>
        <v>0</v>
      </c>
      <c r="C268">
        <f>IF(OR(ISBLANK(Débiteurs!$I268),LOWER(Débiteurs!$I268)="chf"),IF(ISBLANK(Débiteurs!O268),0,IF(ISBLANK(Débiteurs!$G268),0,IF(ISNUMBER(Débiteurs!O268),Débiteurs!O268,Débiteurs!$G268))),0)</f>
        <v>0</v>
      </c>
      <c r="D268">
        <f>IF(OR(ISBLANK(Débiteurs!$I268),LOWER(Débiteurs!$I268)="chf"),IF(ISBLANK(Débiteurs!P268),0,IF(ISBLANK(Débiteurs!$G268),0,IF(ISNUMBER(Débiteurs!P268),Débiteurs!P268,Débiteurs!$G268))),0)</f>
        <v>0</v>
      </c>
      <c r="E268">
        <f>IF(OR(ISBLANK(Débiteurs!$I268),LOWER(Débiteurs!$I268)="chf"),IF(ISBLANK(Débiteurs!Q268),0,IF(ISBLANK(Débiteurs!$G268),0,IF(ISNUMBER(Débiteurs!Q268),Débiteurs!Q268,Débiteurs!$G268))),0)</f>
        <v>0</v>
      </c>
      <c r="G268">
        <f>IF(AND(NOT(ISBLANK(Débiteurs!$I268)),LOWER(Débiteurs!$I268)&lt;&gt;"chf"),IF(ISBLANK(Débiteurs!$N268),0,IF(ISBLANK(Débiteurs!$N268),0,IF(ISNUMBER(Débiteurs!$N268),Débiteurs!$N268,Débiteurs!$G268))),0)</f>
        <v>0</v>
      </c>
      <c r="H268">
        <f>IF(AND(NOT(ISBLANK(Débiteurs!$I268)),LOWER(Débiteurs!$I268)&lt;&gt;"chf"),IF(ISBLANK(Débiteurs!$O268),0,IF(ISBLANK(Débiteurs!$O268),0,IF(ISNUMBER(Débiteurs!$O268),Débiteurs!$O268,Débiteurs!$G268))),0)</f>
        <v>0</v>
      </c>
      <c r="I268">
        <f>IF(AND(NOT(ISBLANK(Débiteurs!$I268)),LOWER(Débiteurs!$I268)&lt;&gt;"chf"),IF(ISBLANK(Débiteurs!$P268),0,IF(ISBLANK(Débiteurs!$P268),0,IF(ISNUMBER(Débiteurs!$P268),Débiteurs!$P268,Débiteurs!$G268))),0)</f>
        <v>0</v>
      </c>
      <c r="J268">
        <f>IF(AND(NOT(ISBLANK(Débiteurs!$I268)),LOWER(Débiteurs!$I268)&lt;&gt;"chf"),IF(ISBLANK(Débiteurs!$Q268),0,IF(ISBLANK(Débiteurs!$Q268),0,IF(ISNUMBER(Débiteurs!$Q268),Débiteurs!$Q268,Débiteurs!$G268))),0)</f>
        <v>0</v>
      </c>
    </row>
    <row r="269" spans="2:10" x14ac:dyDescent="0.25">
      <c r="B269">
        <f>IF(OR(ISBLANK(Débiteurs!$I269),LOWER(Débiteurs!$I269)="chf"),IF(ISBLANK(Débiteurs!N269),0,IF(ISBLANK(Débiteurs!$G269),0,IF(ISNUMBER(Débiteurs!N269),Débiteurs!N269,Débiteurs!$G269))),0)</f>
        <v>0</v>
      </c>
      <c r="C269">
        <f>IF(OR(ISBLANK(Débiteurs!$I269),LOWER(Débiteurs!$I269)="chf"),IF(ISBLANK(Débiteurs!O269),0,IF(ISBLANK(Débiteurs!$G269),0,IF(ISNUMBER(Débiteurs!O269),Débiteurs!O269,Débiteurs!$G269))),0)</f>
        <v>0</v>
      </c>
      <c r="D269">
        <f>IF(OR(ISBLANK(Débiteurs!$I269),LOWER(Débiteurs!$I269)="chf"),IF(ISBLANK(Débiteurs!P269),0,IF(ISBLANK(Débiteurs!$G269),0,IF(ISNUMBER(Débiteurs!P269),Débiteurs!P269,Débiteurs!$G269))),0)</f>
        <v>0</v>
      </c>
      <c r="E269">
        <f>IF(OR(ISBLANK(Débiteurs!$I269),LOWER(Débiteurs!$I269)="chf"),IF(ISBLANK(Débiteurs!Q269),0,IF(ISBLANK(Débiteurs!$G269),0,IF(ISNUMBER(Débiteurs!Q269),Débiteurs!Q269,Débiteurs!$G269))),0)</f>
        <v>0</v>
      </c>
      <c r="G269">
        <f>IF(AND(NOT(ISBLANK(Débiteurs!$I269)),LOWER(Débiteurs!$I269)&lt;&gt;"chf"),IF(ISBLANK(Débiteurs!$N269),0,IF(ISBLANK(Débiteurs!$N269),0,IF(ISNUMBER(Débiteurs!$N269),Débiteurs!$N269,Débiteurs!$G269))),0)</f>
        <v>0</v>
      </c>
      <c r="H269">
        <f>IF(AND(NOT(ISBLANK(Débiteurs!$I269)),LOWER(Débiteurs!$I269)&lt;&gt;"chf"),IF(ISBLANK(Débiteurs!$O269),0,IF(ISBLANK(Débiteurs!$O269),0,IF(ISNUMBER(Débiteurs!$O269),Débiteurs!$O269,Débiteurs!$G269))),0)</f>
        <v>0</v>
      </c>
      <c r="I269">
        <f>IF(AND(NOT(ISBLANK(Débiteurs!$I269)),LOWER(Débiteurs!$I269)&lt;&gt;"chf"),IF(ISBLANK(Débiteurs!$P269),0,IF(ISBLANK(Débiteurs!$P269),0,IF(ISNUMBER(Débiteurs!$P269),Débiteurs!$P269,Débiteurs!$G269))),0)</f>
        <v>0</v>
      </c>
      <c r="J269">
        <f>IF(AND(NOT(ISBLANK(Débiteurs!$I269)),LOWER(Débiteurs!$I269)&lt;&gt;"chf"),IF(ISBLANK(Débiteurs!$Q269),0,IF(ISBLANK(Débiteurs!$Q269),0,IF(ISNUMBER(Débiteurs!$Q269),Débiteurs!$Q269,Débiteurs!$G269))),0)</f>
        <v>0</v>
      </c>
    </row>
    <row r="270" spans="2:10" x14ac:dyDescent="0.25">
      <c r="B270">
        <f>IF(OR(ISBLANK(Débiteurs!$I270),LOWER(Débiteurs!$I270)="chf"),IF(ISBLANK(Débiteurs!N270),0,IF(ISBLANK(Débiteurs!$G270),0,IF(ISNUMBER(Débiteurs!N270),Débiteurs!N270,Débiteurs!$G270))),0)</f>
        <v>0</v>
      </c>
      <c r="C270">
        <f>IF(OR(ISBLANK(Débiteurs!$I270),LOWER(Débiteurs!$I270)="chf"),IF(ISBLANK(Débiteurs!O270),0,IF(ISBLANK(Débiteurs!$G270),0,IF(ISNUMBER(Débiteurs!O270),Débiteurs!O270,Débiteurs!$G270))),0)</f>
        <v>0</v>
      </c>
      <c r="D270">
        <f>IF(OR(ISBLANK(Débiteurs!$I270),LOWER(Débiteurs!$I270)="chf"),IF(ISBLANK(Débiteurs!P270),0,IF(ISBLANK(Débiteurs!$G270),0,IF(ISNUMBER(Débiteurs!P270),Débiteurs!P270,Débiteurs!$G270))),0)</f>
        <v>0</v>
      </c>
      <c r="E270">
        <f>IF(OR(ISBLANK(Débiteurs!$I270),LOWER(Débiteurs!$I270)="chf"),IF(ISBLANK(Débiteurs!Q270),0,IF(ISBLANK(Débiteurs!$G270),0,IF(ISNUMBER(Débiteurs!Q270),Débiteurs!Q270,Débiteurs!$G270))),0)</f>
        <v>0</v>
      </c>
      <c r="G270">
        <f>IF(AND(NOT(ISBLANK(Débiteurs!$I270)),LOWER(Débiteurs!$I270)&lt;&gt;"chf"),IF(ISBLANK(Débiteurs!$N270),0,IF(ISBLANK(Débiteurs!$N270),0,IF(ISNUMBER(Débiteurs!$N270),Débiteurs!$N270,Débiteurs!$G270))),0)</f>
        <v>0</v>
      </c>
      <c r="H270">
        <f>IF(AND(NOT(ISBLANK(Débiteurs!$I270)),LOWER(Débiteurs!$I270)&lt;&gt;"chf"),IF(ISBLANK(Débiteurs!$O270),0,IF(ISBLANK(Débiteurs!$O270),0,IF(ISNUMBER(Débiteurs!$O270),Débiteurs!$O270,Débiteurs!$G270))),0)</f>
        <v>0</v>
      </c>
      <c r="I270">
        <f>IF(AND(NOT(ISBLANK(Débiteurs!$I270)),LOWER(Débiteurs!$I270)&lt;&gt;"chf"),IF(ISBLANK(Débiteurs!$P270),0,IF(ISBLANK(Débiteurs!$P270),0,IF(ISNUMBER(Débiteurs!$P270),Débiteurs!$P270,Débiteurs!$G270))),0)</f>
        <v>0</v>
      </c>
      <c r="J270">
        <f>IF(AND(NOT(ISBLANK(Débiteurs!$I270)),LOWER(Débiteurs!$I270)&lt;&gt;"chf"),IF(ISBLANK(Débiteurs!$Q270),0,IF(ISBLANK(Débiteurs!$Q270),0,IF(ISNUMBER(Débiteurs!$Q270),Débiteurs!$Q270,Débiteurs!$G270))),0)</f>
        <v>0</v>
      </c>
    </row>
    <row r="271" spans="2:10" x14ac:dyDescent="0.25">
      <c r="B271">
        <f>IF(OR(ISBLANK(Débiteurs!$I271),LOWER(Débiteurs!$I271)="chf"),IF(ISBLANK(Débiteurs!N271),0,IF(ISBLANK(Débiteurs!$G271),0,IF(ISNUMBER(Débiteurs!N271),Débiteurs!N271,Débiteurs!$G271))),0)</f>
        <v>0</v>
      </c>
      <c r="C271">
        <f>IF(OR(ISBLANK(Débiteurs!$I271),LOWER(Débiteurs!$I271)="chf"),IF(ISBLANK(Débiteurs!O271),0,IF(ISBLANK(Débiteurs!$G271),0,IF(ISNUMBER(Débiteurs!O271),Débiteurs!O271,Débiteurs!$G271))),0)</f>
        <v>0</v>
      </c>
      <c r="D271">
        <f>IF(OR(ISBLANK(Débiteurs!$I271),LOWER(Débiteurs!$I271)="chf"),IF(ISBLANK(Débiteurs!P271),0,IF(ISBLANK(Débiteurs!$G271),0,IF(ISNUMBER(Débiteurs!P271),Débiteurs!P271,Débiteurs!$G271))),0)</f>
        <v>0</v>
      </c>
      <c r="E271">
        <f>IF(OR(ISBLANK(Débiteurs!$I271),LOWER(Débiteurs!$I271)="chf"),IF(ISBLANK(Débiteurs!Q271),0,IF(ISBLANK(Débiteurs!$G271),0,IF(ISNUMBER(Débiteurs!Q271),Débiteurs!Q271,Débiteurs!$G271))),0)</f>
        <v>0</v>
      </c>
      <c r="G271">
        <f>IF(AND(NOT(ISBLANK(Débiteurs!$I271)),LOWER(Débiteurs!$I271)&lt;&gt;"chf"),IF(ISBLANK(Débiteurs!$N271),0,IF(ISBLANK(Débiteurs!$N271),0,IF(ISNUMBER(Débiteurs!$N271),Débiteurs!$N271,Débiteurs!$G271))),0)</f>
        <v>0</v>
      </c>
      <c r="H271">
        <f>IF(AND(NOT(ISBLANK(Débiteurs!$I271)),LOWER(Débiteurs!$I271)&lt;&gt;"chf"),IF(ISBLANK(Débiteurs!$O271),0,IF(ISBLANK(Débiteurs!$O271),0,IF(ISNUMBER(Débiteurs!$O271),Débiteurs!$O271,Débiteurs!$G271))),0)</f>
        <v>0</v>
      </c>
      <c r="I271">
        <f>IF(AND(NOT(ISBLANK(Débiteurs!$I271)),LOWER(Débiteurs!$I271)&lt;&gt;"chf"),IF(ISBLANK(Débiteurs!$P271),0,IF(ISBLANK(Débiteurs!$P271),0,IF(ISNUMBER(Débiteurs!$P271),Débiteurs!$P271,Débiteurs!$G271))),0)</f>
        <v>0</v>
      </c>
      <c r="J271">
        <f>IF(AND(NOT(ISBLANK(Débiteurs!$I271)),LOWER(Débiteurs!$I271)&lt;&gt;"chf"),IF(ISBLANK(Débiteurs!$Q271),0,IF(ISBLANK(Débiteurs!$Q271),0,IF(ISNUMBER(Débiteurs!$Q271),Débiteurs!$Q271,Débiteurs!$G271))),0)</f>
        <v>0</v>
      </c>
    </row>
    <row r="272" spans="2:10" x14ac:dyDescent="0.25">
      <c r="B272">
        <f>IF(OR(ISBLANK(Débiteurs!$I272),LOWER(Débiteurs!$I272)="chf"),IF(ISBLANK(Débiteurs!N272),0,IF(ISBLANK(Débiteurs!$G272),0,IF(ISNUMBER(Débiteurs!N272),Débiteurs!N272,Débiteurs!$G272))),0)</f>
        <v>0</v>
      </c>
      <c r="C272">
        <f>IF(OR(ISBLANK(Débiteurs!$I272),LOWER(Débiteurs!$I272)="chf"),IF(ISBLANK(Débiteurs!O272),0,IF(ISBLANK(Débiteurs!$G272),0,IF(ISNUMBER(Débiteurs!O272),Débiteurs!O272,Débiteurs!$G272))),0)</f>
        <v>0</v>
      </c>
      <c r="D272">
        <f>IF(OR(ISBLANK(Débiteurs!$I272),LOWER(Débiteurs!$I272)="chf"),IF(ISBLANK(Débiteurs!P272),0,IF(ISBLANK(Débiteurs!$G272),0,IF(ISNUMBER(Débiteurs!P272),Débiteurs!P272,Débiteurs!$G272))),0)</f>
        <v>0</v>
      </c>
      <c r="E272">
        <f>IF(OR(ISBLANK(Débiteurs!$I272),LOWER(Débiteurs!$I272)="chf"),IF(ISBLANK(Débiteurs!Q272),0,IF(ISBLANK(Débiteurs!$G272),0,IF(ISNUMBER(Débiteurs!Q272),Débiteurs!Q272,Débiteurs!$G272))),0)</f>
        <v>0</v>
      </c>
      <c r="G272">
        <f>IF(AND(NOT(ISBLANK(Débiteurs!$I272)),LOWER(Débiteurs!$I272)&lt;&gt;"chf"),IF(ISBLANK(Débiteurs!$N272),0,IF(ISBLANK(Débiteurs!$N272),0,IF(ISNUMBER(Débiteurs!$N272),Débiteurs!$N272,Débiteurs!$G272))),0)</f>
        <v>0</v>
      </c>
      <c r="H272">
        <f>IF(AND(NOT(ISBLANK(Débiteurs!$I272)),LOWER(Débiteurs!$I272)&lt;&gt;"chf"),IF(ISBLANK(Débiteurs!$O272),0,IF(ISBLANK(Débiteurs!$O272),0,IF(ISNUMBER(Débiteurs!$O272),Débiteurs!$O272,Débiteurs!$G272))),0)</f>
        <v>0</v>
      </c>
      <c r="I272">
        <f>IF(AND(NOT(ISBLANK(Débiteurs!$I272)),LOWER(Débiteurs!$I272)&lt;&gt;"chf"),IF(ISBLANK(Débiteurs!$P272),0,IF(ISBLANK(Débiteurs!$P272),0,IF(ISNUMBER(Débiteurs!$P272),Débiteurs!$P272,Débiteurs!$G272))),0)</f>
        <v>0</v>
      </c>
      <c r="J272">
        <f>IF(AND(NOT(ISBLANK(Débiteurs!$I272)),LOWER(Débiteurs!$I272)&lt;&gt;"chf"),IF(ISBLANK(Débiteurs!$Q272),0,IF(ISBLANK(Débiteurs!$Q272),0,IF(ISNUMBER(Débiteurs!$Q272),Débiteurs!$Q272,Débiteurs!$G272))),0)</f>
        <v>0</v>
      </c>
    </row>
    <row r="273" spans="2:10" x14ac:dyDescent="0.25">
      <c r="B273">
        <f>IF(OR(ISBLANK(Débiteurs!$I273),LOWER(Débiteurs!$I273)="chf"),IF(ISBLANK(Débiteurs!N273),0,IF(ISBLANK(Débiteurs!$G273),0,IF(ISNUMBER(Débiteurs!N273),Débiteurs!N273,Débiteurs!$G273))),0)</f>
        <v>0</v>
      </c>
      <c r="C273">
        <f>IF(OR(ISBLANK(Débiteurs!$I273),LOWER(Débiteurs!$I273)="chf"),IF(ISBLANK(Débiteurs!O273),0,IF(ISBLANK(Débiteurs!$G273),0,IF(ISNUMBER(Débiteurs!O273),Débiteurs!O273,Débiteurs!$G273))),0)</f>
        <v>0</v>
      </c>
      <c r="D273">
        <f>IF(OR(ISBLANK(Débiteurs!$I273),LOWER(Débiteurs!$I273)="chf"),IF(ISBLANK(Débiteurs!P273),0,IF(ISBLANK(Débiteurs!$G273),0,IF(ISNUMBER(Débiteurs!P273),Débiteurs!P273,Débiteurs!$G273))),0)</f>
        <v>0</v>
      </c>
      <c r="E273">
        <f>IF(OR(ISBLANK(Débiteurs!$I273),LOWER(Débiteurs!$I273)="chf"),IF(ISBLANK(Débiteurs!Q273),0,IF(ISBLANK(Débiteurs!$G273),0,IF(ISNUMBER(Débiteurs!Q273),Débiteurs!Q273,Débiteurs!$G273))),0)</f>
        <v>0</v>
      </c>
      <c r="G273">
        <f>IF(AND(NOT(ISBLANK(Débiteurs!$I273)),LOWER(Débiteurs!$I273)&lt;&gt;"chf"),IF(ISBLANK(Débiteurs!$N273),0,IF(ISBLANK(Débiteurs!$N273),0,IF(ISNUMBER(Débiteurs!$N273),Débiteurs!$N273,Débiteurs!$G273))),0)</f>
        <v>0</v>
      </c>
      <c r="H273">
        <f>IF(AND(NOT(ISBLANK(Débiteurs!$I273)),LOWER(Débiteurs!$I273)&lt;&gt;"chf"),IF(ISBLANK(Débiteurs!$O273),0,IF(ISBLANK(Débiteurs!$O273),0,IF(ISNUMBER(Débiteurs!$O273),Débiteurs!$O273,Débiteurs!$G273))),0)</f>
        <v>0</v>
      </c>
      <c r="I273">
        <f>IF(AND(NOT(ISBLANK(Débiteurs!$I273)),LOWER(Débiteurs!$I273)&lt;&gt;"chf"),IF(ISBLANK(Débiteurs!$P273),0,IF(ISBLANK(Débiteurs!$P273),0,IF(ISNUMBER(Débiteurs!$P273),Débiteurs!$P273,Débiteurs!$G273))),0)</f>
        <v>0</v>
      </c>
      <c r="J273">
        <f>IF(AND(NOT(ISBLANK(Débiteurs!$I273)),LOWER(Débiteurs!$I273)&lt;&gt;"chf"),IF(ISBLANK(Débiteurs!$Q273),0,IF(ISBLANK(Débiteurs!$Q273),0,IF(ISNUMBER(Débiteurs!$Q273),Débiteurs!$Q273,Débiteurs!$G273))),0)</f>
        <v>0</v>
      </c>
    </row>
    <row r="274" spans="2:10" x14ac:dyDescent="0.25">
      <c r="B274">
        <f>IF(OR(ISBLANK(Débiteurs!$I274),LOWER(Débiteurs!$I274)="chf"),IF(ISBLANK(Débiteurs!N274),0,IF(ISBLANK(Débiteurs!$G274),0,IF(ISNUMBER(Débiteurs!N274),Débiteurs!N274,Débiteurs!$G274))),0)</f>
        <v>0</v>
      </c>
      <c r="C274">
        <f>IF(OR(ISBLANK(Débiteurs!$I274),LOWER(Débiteurs!$I274)="chf"),IF(ISBLANK(Débiteurs!O274),0,IF(ISBLANK(Débiteurs!$G274),0,IF(ISNUMBER(Débiteurs!O274),Débiteurs!O274,Débiteurs!$G274))),0)</f>
        <v>0</v>
      </c>
      <c r="D274">
        <f>IF(OR(ISBLANK(Débiteurs!$I274),LOWER(Débiteurs!$I274)="chf"),IF(ISBLANK(Débiteurs!P274),0,IF(ISBLANK(Débiteurs!$G274),0,IF(ISNUMBER(Débiteurs!P274),Débiteurs!P274,Débiteurs!$G274))),0)</f>
        <v>0</v>
      </c>
      <c r="E274">
        <f>IF(OR(ISBLANK(Débiteurs!$I274),LOWER(Débiteurs!$I274)="chf"),IF(ISBLANK(Débiteurs!Q274),0,IF(ISBLANK(Débiteurs!$G274),0,IF(ISNUMBER(Débiteurs!Q274),Débiteurs!Q274,Débiteurs!$G274))),0)</f>
        <v>0</v>
      </c>
      <c r="G274">
        <f>IF(AND(NOT(ISBLANK(Débiteurs!$I274)),LOWER(Débiteurs!$I274)&lt;&gt;"chf"),IF(ISBLANK(Débiteurs!$N274),0,IF(ISBLANK(Débiteurs!$N274),0,IF(ISNUMBER(Débiteurs!$N274),Débiteurs!$N274,Débiteurs!$G274))),0)</f>
        <v>0</v>
      </c>
      <c r="H274">
        <f>IF(AND(NOT(ISBLANK(Débiteurs!$I274)),LOWER(Débiteurs!$I274)&lt;&gt;"chf"),IF(ISBLANK(Débiteurs!$O274),0,IF(ISBLANK(Débiteurs!$O274),0,IF(ISNUMBER(Débiteurs!$O274),Débiteurs!$O274,Débiteurs!$G274))),0)</f>
        <v>0</v>
      </c>
      <c r="I274">
        <f>IF(AND(NOT(ISBLANK(Débiteurs!$I274)),LOWER(Débiteurs!$I274)&lt;&gt;"chf"),IF(ISBLANK(Débiteurs!$P274),0,IF(ISBLANK(Débiteurs!$P274),0,IF(ISNUMBER(Débiteurs!$P274),Débiteurs!$P274,Débiteurs!$G274))),0)</f>
        <v>0</v>
      </c>
      <c r="J274">
        <f>IF(AND(NOT(ISBLANK(Débiteurs!$I274)),LOWER(Débiteurs!$I274)&lt;&gt;"chf"),IF(ISBLANK(Débiteurs!$Q274),0,IF(ISBLANK(Débiteurs!$Q274),0,IF(ISNUMBER(Débiteurs!$Q274),Débiteurs!$Q274,Débiteurs!$G274))),0)</f>
        <v>0</v>
      </c>
    </row>
    <row r="275" spans="2:10" x14ac:dyDescent="0.25">
      <c r="B275">
        <f>IF(OR(ISBLANK(Débiteurs!$I275),LOWER(Débiteurs!$I275)="chf"),IF(ISBLANK(Débiteurs!N275),0,IF(ISBLANK(Débiteurs!$G275),0,IF(ISNUMBER(Débiteurs!N275),Débiteurs!N275,Débiteurs!$G275))),0)</f>
        <v>0</v>
      </c>
      <c r="C275">
        <f>IF(OR(ISBLANK(Débiteurs!$I275),LOWER(Débiteurs!$I275)="chf"),IF(ISBLANK(Débiteurs!O275),0,IF(ISBLANK(Débiteurs!$G275),0,IF(ISNUMBER(Débiteurs!O275),Débiteurs!O275,Débiteurs!$G275))),0)</f>
        <v>0</v>
      </c>
      <c r="D275">
        <f>IF(OR(ISBLANK(Débiteurs!$I275),LOWER(Débiteurs!$I275)="chf"),IF(ISBLANK(Débiteurs!P275),0,IF(ISBLANK(Débiteurs!$G275),0,IF(ISNUMBER(Débiteurs!P275),Débiteurs!P275,Débiteurs!$G275))),0)</f>
        <v>0</v>
      </c>
      <c r="E275">
        <f>IF(OR(ISBLANK(Débiteurs!$I275),LOWER(Débiteurs!$I275)="chf"),IF(ISBLANK(Débiteurs!Q275),0,IF(ISBLANK(Débiteurs!$G275),0,IF(ISNUMBER(Débiteurs!Q275),Débiteurs!Q275,Débiteurs!$G275))),0)</f>
        <v>0</v>
      </c>
      <c r="G275">
        <f>IF(AND(NOT(ISBLANK(Débiteurs!$I275)),LOWER(Débiteurs!$I275)&lt;&gt;"chf"),IF(ISBLANK(Débiteurs!$N275),0,IF(ISBLANK(Débiteurs!$N275),0,IF(ISNUMBER(Débiteurs!$N275),Débiteurs!$N275,Débiteurs!$G275))),0)</f>
        <v>0</v>
      </c>
      <c r="H275">
        <f>IF(AND(NOT(ISBLANK(Débiteurs!$I275)),LOWER(Débiteurs!$I275)&lt;&gt;"chf"),IF(ISBLANK(Débiteurs!$O275),0,IF(ISBLANK(Débiteurs!$O275),0,IF(ISNUMBER(Débiteurs!$O275),Débiteurs!$O275,Débiteurs!$G275))),0)</f>
        <v>0</v>
      </c>
      <c r="I275">
        <f>IF(AND(NOT(ISBLANK(Débiteurs!$I275)),LOWER(Débiteurs!$I275)&lt;&gt;"chf"),IF(ISBLANK(Débiteurs!$P275),0,IF(ISBLANK(Débiteurs!$P275),0,IF(ISNUMBER(Débiteurs!$P275),Débiteurs!$P275,Débiteurs!$G275))),0)</f>
        <v>0</v>
      </c>
      <c r="J275">
        <f>IF(AND(NOT(ISBLANK(Débiteurs!$I275)),LOWER(Débiteurs!$I275)&lt;&gt;"chf"),IF(ISBLANK(Débiteurs!$Q275),0,IF(ISBLANK(Débiteurs!$Q275),0,IF(ISNUMBER(Débiteurs!$Q275),Débiteurs!$Q275,Débiteurs!$G275))),0)</f>
        <v>0</v>
      </c>
    </row>
    <row r="276" spans="2:10" x14ac:dyDescent="0.25">
      <c r="B276">
        <f>IF(OR(ISBLANK(Débiteurs!$I276),LOWER(Débiteurs!$I276)="chf"),IF(ISBLANK(Débiteurs!N276),0,IF(ISBLANK(Débiteurs!$G276),0,IF(ISNUMBER(Débiteurs!N276),Débiteurs!N276,Débiteurs!$G276))),0)</f>
        <v>0</v>
      </c>
      <c r="C276">
        <f>IF(OR(ISBLANK(Débiteurs!$I276),LOWER(Débiteurs!$I276)="chf"),IF(ISBLANK(Débiteurs!O276),0,IF(ISBLANK(Débiteurs!$G276),0,IF(ISNUMBER(Débiteurs!O276),Débiteurs!O276,Débiteurs!$G276))),0)</f>
        <v>0</v>
      </c>
      <c r="D276">
        <f>IF(OR(ISBLANK(Débiteurs!$I276),LOWER(Débiteurs!$I276)="chf"),IF(ISBLANK(Débiteurs!P276),0,IF(ISBLANK(Débiteurs!$G276),0,IF(ISNUMBER(Débiteurs!P276),Débiteurs!P276,Débiteurs!$G276))),0)</f>
        <v>0</v>
      </c>
      <c r="E276">
        <f>IF(OR(ISBLANK(Débiteurs!$I276),LOWER(Débiteurs!$I276)="chf"),IF(ISBLANK(Débiteurs!Q276),0,IF(ISBLANK(Débiteurs!$G276),0,IF(ISNUMBER(Débiteurs!Q276),Débiteurs!Q276,Débiteurs!$G276))),0)</f>
        <v>0</v>
      </c>
      <c r="G276">
        <f>IF(AND(NOT(ISBLANK(Débiteurs!$I276)),LOWER(Débiteurs!$I276)&lt;&gt;"chf"),IF(ISBLANK(Débiteurs!$N276),0,IF(ISBLANK(Débiteurs!$N276),0,IF(ISNUMBER(Débiteurs!$N276),Débiteurs!$N276,Débiteurs!$G276))),0)</f>
        <v>0</v>
      </c>
      <c r="H276">
        <f>IF(AND(NOT(ISBLANK(Débiteurs!$I276)),LOWER(Débiteurs!$I276)&lt;&gt;"chf"),IF(ISBLANK(Débiteurs!$O276),0,IF(ISBLANK(Débiteurs!$O276),0,IF(ISNUMBER(Débiteurs!$O276),Débiteurs!$O276,Débiteurs!$G276))),0)</f>
        <v>0</v>
      </c>
      <c r="I276">
        <f>IF(AND(NOT(ISBLANK(Débiteurs!$I276)),LOWER(Débiteurs!$I276)&lt;&gt;"chf"),IF(ISBLANK(Débiteurs!$P276),0,IF(ISBLANK(Débiteurs!$P276),0,IF(ISNUMBER(Débiteurs!$P276),Débiteurs!$P276,Débiteurs!$G276))),0)</f>
        <v>0</v>
      </c>
      <c r="J276">
        <f>IF(AND(NOT(ISBLANK(Débiteurs!$I276)),LOWER(Débiteurs!$I276)&lt;&gt;"chf"),IF(ISBLANK(Débiteurs!$Q276),0,IF(ISBLANK(Débiteurs!$Q276),0,IF(ISNUMBER(Débiteurs!$Q276),Débiteurs!$Q276,Débiteurs!$G276))),0)</f>
        <v>0</v>
      </c>
    </row>
    <row r="277" spans="2:10" x14ac:dyDescent="0.25">
      <c r="B277">
        <f>IF(OR(ISBLANK(Débiteurs!$I277),LOWER(Débiteurs!$I277)="chf"),IF(ISBLANK(Débiteurs!N277),0,IF(ISBLANK(Débiteurs!$G277),0,IF(ISNUMBER(Débiteurs!N277),Débiteurs!N277,Débiteurs!$G277))),0)</f>
        <v>0</v>
      </c>
      <c r="C277">
        <f>IF(OR(ISBLANK(Débiteurs!$I277),LOWER(Débiteurs!$I277)="chf"),IF(ISBLANK(Débiteurs!O277),0,IF(ISBLANK(Débiteurs!$G277),0,IF(ISNUMBER(Débiteurs!O277),Débiteurs!O277,Débiteurs!$G277))),0)</f>
        <v>0</v>
      </c>
      <c r="D277">
        <f>IF(OR(ISBLANK(Débiteurs!$I277),LOWER(Débiteurs!$I277)="chf"),IF(ISBLANK(Débiteurs!P277),0,IF(ISBLANK(Débiteurs!$G277),0,IF(ISNUMBER(Débiteurs!P277),Débiteurs!P277,Débiteurs!$G277))),0)</f>
        <v>0</v>
      </c>
      <c r="E277">
        <f>IF(OR(ISBLANK(Débiteurs!$I277),LOWER(Débiteurs!$I277)="chf"),IF(ISBLANK(Débiteurs!Q277),0,IF(ISBLANK(Débiteurs!$G277),0,IF(ISNUMBER(Débiteurs!Q277),Débiteurs!Q277,Débiteurs!$G277))),0)</f>
        <v>0</v>
      </c>
      <c r="G277">
        <f>IF(AND(NOT(ISBLANK(Débiteurs!$I277)),LOWER(Débiteurs!$I277)&lt;&gt;"chf"),IF(ISBLANK(Débiteurs!$N277),0,IF(ISBLANK(Débiteurs!$N277),0,IF(ISNUMBER(Débiteurs!$N277),Débiteurs!$N277,Débiteurs!$G277))),0)</f>
        <v>0</v>
      </c>
      <c r="H277">
        <f>IF(AND(NOT(ISBLANK(Débiteurs!$I277)),LOWER(Débiteurs!$I277)&lt;&gt;"chf"),IF(ISBLANK(Débiteurs!$O277),0,IF(ISBLANK(Débiteurs!$O277),0,IF(ISNUMBER(Débiteurs!$O277),Débiteurs!$O277,Débiteurs!$G277))),0)</f>
        <v>0</v>
      </c>
      <c r="I277">
        <f>IF(AND(NOT(ISBLANK(Débiteurs!$I277)),LOWER(Débiteurs!$I277)&lt;&gt;"chf"),IF(ISBLANK(Débiteurs!$P277),0,IF(ISBLANK(Débiteurs!$P277),0,IF(ISNUMBER(Débiteurs!$P277),Débiteurs!$P277,Débiteurs!$G277))),0)</f>
        <v>0</v>
      </c>
      <c r="J277">
        <f>IF(AND(NOT(ISBLANK(Débiteurs!$I277)),LOWER(Débiteurs!$I277)&lt;&gt;"chf"),IF(ISBLANK(Débiteurs!$Q277),0,IF(ISBLANK(Débiteurs!$Q277),0,IF(ISNUMBER(Débiteurs!$Q277),Débiteurs!$Q277,Débiteurs!$G277))),0)</f>
        <v>0</v>
      </c>
    </row>
    <row r="278" spans="2:10" x14ac:dyDescent="0.25">
      <c r="B278">
        <f>IF(OR(ISBLANK(Débiteurs!$I278),LOWER(Débiteurs!$I278)="chf"),IF(ISBLANK(Débiteurs!N278),0,IF(ISBLANK(Débiteurs!$G278),0,IF(ISNUMBER(Débiteurs!N278),Débiteurs!N278,Débiteurs!$G278))),0)</f>
        <v>0</v>
      </c>
      <c r="C278">
        <f>IF(OR(ISBLANK(Débiteurs!$I278),LOWER(Débiteurs!$I278)="chf"),IF(ISBLANK(Débiteurs!O278),0,IF(ISBLANK(Débiteurs!$G278),0,IF(ISNUMBER(Débiteurs!O278),Débiteurs!O278,Débiteurs!$G278))),0)</f>
        <v>0</v>
      </c>
      <c r="D278">
        <f>IF(OR(ISBLANK(Débiteurs!$I278),LOWER(Débiteurs!$I278)="chf"),IF(ISBLANK(Débiteurs!P278),0,IF(ISBLANK(Débiteurs!$G278),0,IF(ISNUMBER(Débiteurs!P278),Débiteurs!P278,Débiteurs!$G278))),0)</f>
        <v>0</v>
      </c>
      <c r="E278">
        <f>IF(OR(ISBLANK(Débiteurs!$I278),LOWER(Débiteurs!$I278)="chf"),IF(ISBLANK(Débiteurs!Q278),0,IF(ISBLANK(Débiteurs!$G278),0,IF(ISNUMBER(Débiteurs!Q278),Débiteurs!Q278,Débiteurs!$G278))),0)</f>
        <v>0</v>
      </c>
      <c r="G278">
        <f>IF(AND(NOT(ISBLANK(Débiteurs!$I278)),LOWER(Débiteurs!$I278)&lt;&gt;"chf"),IF(ISBLANK(Débiteurs!$N278),0,IF(ISBLANK(Débiteurs!$N278),0,IF(ISNUMBER(Débiteurs!$N278),Débiteurs!$N278,Débiteurs!$G278))),0)</f>
        <v>0</v>
      </c>
      <c r="H278">
        <f>IF(AND(NOT(ISBLANK(Débiteurs!$I278)),LOWER(Débiteurs!$I278)&lt;&gt;"chf"),IF(ISBLANK(Débiteurs!$O278),0,IF(ISBLANK(Débiteurs!$O278),0,IF(ISNUMBER(Débiteurs!$O278),Débiteurs!$O278,Débiteurs!$G278))),0)</f>
        <v>0</v>
      </c>
      <c r="I278">
        <f>IF(AND(NOT(ISBLANK(Débiteurs!$I278)),LOWER(Débiteurs!$I278)&lt;&gt;"chf"),IF(ISBLANK(Débiteurs!$P278),0,IF(ISBLANK(Débiteurs!$P278),0,IF(ISNUMBER(Débiteurs!$P278),Débiteurs!$P278,Débiteurs!$G278))),0)</f>
        <v>0</v>
      </c>
      <c r="J278">
        <f>IF(AND(NOT(ISBLANK(Débiteurs!$I278)),LOWER(Débiteurs!$I278)&lt;&gt;"chf"),IF(ISBLANK(Débiteurs!$Q278),0,IF(ISBLANK(Débiteurs!$Q278),0,IF(ISNUMBER(Débiteurs!$Q278),Débiteurs!$Q278,Débiteurs!$G278))),0)</f>
        <v>0</v>
      </c>
    </row>
    <row r="279" spans="2:10" x14ac:dyDescent="0.25">
      <c r="B279">
        <f>IF(OR(ISBLANK(Débiteurs!$I279),LOWER(Débiteurs!$I279)="chf"),IF(ISBLANK(Débiteurs!N279),0,IF(ISBLANK(Débiteurs!$G279),0,IF(ISNUMBER(Débiteurs!N279),Débiteurs!N279,Débiteurs!$G279))),0)</f>
        <v>0</v>
      </c>
      <c r="C279">
        <f>IF(OR(ISBLANK(Débiteurs!$I279),LOWER(Débiteurs!$I279)="chf"),IF(ISBLANK(Débiteurs!O279),0,IF(ISBLANK(Débiteurs!$G279),0,IF(ISNUMBER(Débiteurs!O279),Débiteurs!O279,Débiteurs!$G279))),0)</f>
        <v>0</v>
      </c>
      <c r="D279">
        <f>IF(OR(ISBLANK(Débiteurs!$I279),LOWER(Débiteurs!$I279)="chf"),IF(ISBLANK(Débiteurs!P279),0,IF(ISBLANK(Débiteurs!$G279),0,IF(ISNUMBER(Débiteurs!P279),Débiteurs!P279,Débiteurs!$G279))),0)</f>
        <v>0</v>
      </c>
      <c r="E279">
        <f>IF(OR(ISBLANK(Débiteurs!$I279),LOWER(Débiteurs!$I279)="chf"),IF(ISBLANK(Débiteurs!Q279),0,IF(ISBLANK(Débiteurs!$G279),0,IF(ISNUMBER(Débiteurs!Q279),Débiteurs!Q279,Débiteurs!$G279))),0)</f>
        <v>0</v>
      </c>
      <c r="G279">
        <f>IF(AND(NOT(ISBLANK(Débiteurs!$I279)),LOWER(Débiteurs!$I279)&lt;&gt;"chf"),IF(ISBLANK(Débiteurs!$N279),0,IF(ISBLANK(Débiteurs!$N279),0,IF(ISNUMBER(Débiteurs!$N279),Débiteurs!$N279,Débiteurs!$G279))),0)</f>
        <v>0</v>
      </c>
      <c r="H279">
        <f>IF(AND(NOT(ISBLANK(Débiteurs!$I279)),LOWER(Débiteurs!$I279)&lt;&gt;"chf"),IF(ISBLANK(Débiteurs!$O279),0,IF(ISBLANK(Débiteurs!$O279),0,IF(ISNUMBER(Débiteurs!$O279),Débiteurs!$O279,Débiteurs!$G279))),0)</f>
        <v>0</v>
      </c>
      <c r="I279">
        <f>IF(AND(NOT(ISBLANK(Débiteurs!$I279)),LOWER(Débiteurs!$I279)&lt;&gt;"chf"),IF(ISBLANK(Débiteurs!$P279),0,IF(ISBLANK(Débiteurs!$P279),0,IF(ISNUMBER(Débiteurs!$P279),Débiteurs!$P279,Débiteurs!$G279))),0)</f>
        <v>0</v>
      </c>
      <c r="J279">
        <f>IF(AND(NOT(ISBLANK(Débiteurs!$I279)),LOWER(Débiteurs!$I279)&lt;&gt;"chf"),IF(ISBLANK(Débiteurs!$Q279),0,IF(ISBLANK(Débiteurs!$Q279),0,IF(ISNUMBER(Débiteurs!$Q279),Débiteurs!$Q279,Débiteurs!$G279))),0)</f>
        <v>0</v>
      </c>
    </row>
    <row r="280" spans="2:10" x14ac:dyDescent="0.25">
      <c r="B280">
        <f>IF(OR(ISBLANK(Débiteurs!$I280),LOWER(Débiteurs!$I280)="chf"),IF(ISBLANK(Débiteurs!N280),0,IF(ISBLANK(Débiteurs!$G280),0,IF(ISNUMBER(Débiteurs!N280),Débiteurs!N280,Débiteurs!$G280))),0)</f>
        <v>0</v>
      </c>
      <c r="C280">
        <f>IF(OR(ISBLANK(Débiteurs!$I280),LOWER(Débiteurs!$I280)="chf"),IF(ISBLANK(Débiteurs!O280),0,IF(ISBLANK(Débiteurs!$G280),0,IF(ISNUMBER(Débiteurs!O280),Débiteurs!O280,Débiteurs!$G280))),0)</f>
        <v>0</v>
      </c>
      <c r="D280">
        <f>IF(OR(ISBLANK(Débiteurs!$I280),LOWER(Débiteurs!$I280)="chf"),IF(ISBLANK(Débiteurs!P280),0,IF(ISBLANK(Débiteurs!$G280),0,IF(ISNUMBER(Débiteurs!P280),Débiteurs!P280,Débiteurs!$G280))),0)</f>
        <v>0</v>
      </c>
      <c r="E280">
        <f>IF(OR(ISBLANK(Débiteurs!$I280),LOWER(Débiteurs!$I280)="chf"),IF(ISBLANK(Débiteurs!Q280),0,IF(ISBLANK(Débiteurs!$G280),0,IF(ISNUMBER(Débiteurs!Q280),Débiteurs!Q280,Débiteurs!$G280))),0)</f>
        <v>0</v>
      </c>
      <c r="G280">
        <f>IF(AND(NOT(ISBLANK(Débiteurs!$I280)),LOWER(Débiteurs!$I280)&lt;&gt;"chf"),IF(ISBLANK(Débiteurs!$N280),0,IF(ISBLANK(Débiteurs!$N280),0,IF(ISNUMBER(Débiteurs!$N280),Débiteurs!$N280,Débiteurs!$G280))),0)</f>
        <v>0</v>
      </c>
      <c r="H280">
        <f>IF(AND(NOT(ISBLANK(Débiteurs!$I280)),LOWER(Débiteurs!$I280)&lt;&gt;"chf"),IF(ISBLANK(Débiteurs!$O280),0,IF(ISBLANK(Débiteurs!$O280),0,IF(ISNUMBER(Débiteurs!$O280),Débiteurs!$O280,Débiteurs!$G280))),0)</f>
        <v>0</v>
      </c>
      <c r="I280">
        <f>IF(AND(NOT(ISBLANK(Débiteurs!$I280)),LOWER(Débiteurs!$I280)&lt;&gt;"chf"),IF(ISBLANK(Débiteurs!$P280),0,IF(ISBLANK(Débiteurs!$P280),0,IF(ISNUMBER(Débiteurs!$P280),Débiteurs!$P280,Débiteurs!$G280))),0)</f>
        <v>0</v>
      </c>
      <c r="J280">
        <f>IF(AND(NOT(ISBLANK(Débiteurs!$I280)),LOWER(Débiteurs!$I280)&lt;&gt;"chf"),IF(ISBLANK(Débiteurs!$Q280),0,IF(ISBLANK(Débiteurs!$Q280),0,IF(ISNUMBER(Débiteurs!$Q280),Débiteurs!$Q280,Débiteurs!$G280))),0)</f>
        <v>0</v>
      </c>
    </row>
    <row r="281" spans="2:10" x14ac:dyDescent="0.25">
      <c r="B281">
        <f>IF(OR(ISBLANK(Débiteurs!$I281),LOWER(Débiteurs!$I281)="chf"),IF(ISBLANK(Débiteurs!N281),0,IF(ISBLANK(Débiteurs!$G281),0,IF(ISNUMBER(Débiteurs!N281),Débiteurs!N281,Débiteurs!$G281))),0)</f>
        <v>0</v>
      </c>
      <c r="C281">
        <f>IF(OR(ISBLANK(Débiteurs!$I281),LOWER(Débiteurs!$I281)="chf"),IF(ISBLANK(Débiteurs!O281),0,IF(ISBLANK(Débiteurs!$G281),0,IF(ISNUMBER(Débiteurs!O281),Débiteurs!O281,Débiteurs!$G281))),0)</f>
        <v>0</v>
      </c>
      <c r="D281">
        <f>IF(OR(ISBLANK(Débiteurs!$I281),LOWER(Débiteurs!$I281)="chf"),IF(ISBLANK(Débiteurs!P281),0,IF(ISBLANK(Débiteurs!$G281),0,IF(ISNUMBER(Débiteurs!P281),Débiteurs!P281,Débiteurs!$G281))),0)</f>
        <v>0</v>
      </c>
      <c r="E281">
        <f>IF(OR(ISBLANK(Débiteurs!$I281),LOWER(Débiteurs!$I281)="chf"),IF(ISBLANK(Débiteurs!Q281),0,IF(ISBLANK(Débiteurs!$G281),0,IF(ISNUMBER(Débiteurs!Q281),Débiteurs!Q281,Débiteurs!$G281))),0)</f>
        <v>0</v>
      </c>
      <c r="G281">
        <f>IF(AND(NOT(ISBLANK(Débiteurs!$I281)),LOWER(Débiteurs!$I281)&lt;&gt;"chf"),IF(ISBLANK(Débiteurs!$N281),0,IF(ISBLANK(Débiteurs!$N281),0,IF(ISNUMBER(Débiteurs!$N281),Débiteurs!$N281,Débiteurs!$G281))),0)</f>
        <v>0</v>
      </c>
      <c r="H281">
        <f>IF(AND(NOT(ISBLANK(Débiteurs!$I281)),LOWER(Débiteurs!$I281)&lt;&gt;"chf"),IF(ISBLANK(Débiteurs!$O281),0,IF(ISBLANK(Débiteurs!$O281),0,IF(ISNUMBER(Débiteurs!$O281),Débiteurs!$O281,Débiteurs!$G281))),0)</f>
        <v>0</v>
      </c>
      <c r="I281">
        <f>IF(AND(NOT(ISBLANK(Débiteurs!$I281)),LOWER(Débiteurs!$I281)&lt;&gt;"chf"),IF(ISBLANK(Débiteurs!$P281),0,IF(ISBLANK(Débiteurs!$P281),0,IF(ISNUMBER(Débiteurs!$P281),Débiteurs!$P281,Débiteurs!$G281))),0)</f>
        <v>0</v>
      </c>
      <c r="J281">
        <f>IF(AND(NOT(ISBLANK(Débiteurs!$I281)),LOWER(Débiteurs!$I281)&lt;&gt;"chf"),IF(ISBLANK(Débiteurs!$Q281),0,IF(ISBLANK(Débiteurs!$Q281),0,IF(ISNUMBER(Débiteurs!$Q281),Débiteurs!$Q281,Débiteurs!$G281))),0)</f>
        <v>0</v>
      </c>
    </row>
    <row r="282" spans="2:10" x14ac:dyDescent="0.25">
      <c r="B282">
        <f>IF(OR(ISBLANK(Débiteurs!$I282),LOWER(Débiteurs!$I282)="chf"),IF(ISBLANK(Débiteurs!N282),0,IF(ISBLANK(Débiteurs!$G282),0,IF(ISNUMBER(Débiteurs!N282),Débiteurs!N282,Débiteurs!$G282))),0)</f>
        <v>0</v>
      </c>
      <c r="C282">
        <f>IF(OR(ISBLANK(Débiteurs!$I282),LOWER(Débiteurs!$I282)="chf"),IF(ISBLANK(Débiteurs!O282),0,IF(ISBLANK(Débiteurs!$G282),0,IF(ISNUMBER(Débiteurs!O282),Débiteurs!O282,Débiteurs!$G282))),0)</f>
        <v>0</v>
      </c>
      <c r="D282">
        <f>IF(OR(ISBLANK(Débiteurs!$I282),LOWER(Débiteurs!$I282)="chf"),IF(ISBLANK(Débiteurs!P282),0,IF(ISBLANK(Débiteurs!$G282),0,IF(ISNUMBER(Débiteurs!P282),Débiteurs!P282,Débiteurs!$G282))),0)</f>
        <v>0</v>
      </c>
      <c r="E282">
        <f>IF(OR(ISBLANK(Débiteurs!$I282),LOWER(Débiteurs!$I282)="chf"),IF(ISBLANK(Débiteurs!Q282),0,IF(ISBLANK(Débiteurs!$G282),0,IF(ISNUMBER(Débiteurs!Q282),Débiteurs!Q282,Débiteurs!$G282))),0)</f>
        <v>0</v>
      </c>
      <c r="G282">
        <f>IF(AND(NOT(ISBLANK(Débiteurs!$I282)),LOWER(Débiteurs!$I282)&lt;&gt;"chf"),IF(ISBLANK(Débiteurs!$N282),0,IF(ISBLANK(Débiteurs!$N282),0,IF(ISNUMBER(Débiteurs!$N282),Débiteurs!$N282,Débiteurs!$G282))),0)</f>
        <v>0</v>
      </c>
      <c r="H282">
        <f>IF(AND(NOT(ISBLANK(Débiteurs!$I282)),LOWER(Débiteurs!$I282)&lt;&gt;"chf"),IF(ISBLANK(Débiteurs!$O282),0,IF(ISBLANK(Débiteurs!$O282),0,IF(ISNUMBER(Débiteurs!$O282),Débiteurs!$O282,Débiteurs!$G282))),0)</f>
        <v>0</v>
      </c>
      <c r="I282">
        <f>IF(AND(NOT(ISBLANK(Débiteurs!$I282)),LOWER(Débiteurs!$I282)&lt;&gt;"chf"),IF(ISBLANK(Débiteurs!$P282),0,IF(ISBLANK(Débiteurs!$P282),0,IF(ISNUMBER(Débiteurs!$P282),Débiteurs!$P282,Débiteurs!$G282))),0)</f>
        <v>0</v>
      </c>
      <c r="J282">
        <f>IF(AND(NOT(ISBLANK(Débiteurs!$I282)),LOWER(Débiteurs!$I282)&lt;&gt;"chf"),IF(ISBLANK(Débiteurs!$Q282),0,IF(ISBLANK(Débiteurs!$Q282),0,IF(ISNUMBER(Débiteurs!$Q282),Débiteurs!$Q282,Débiteurs!$G282))),0)</f>
        <v>0</v>
      </c>
    </row>
    <row r="283" spans="2:10" x14ac:dyDescent="0.25">
      <c r="B283">
        <f>IF(OR(ISBLANK(Débiteurs!$I283),LOWER(Débiteurs!$I283)="chf"),IF(ISBLANK(Débiteurs!N283),0,IF(ISBLANK(Débiteurs!$G283),0,IF(ISNUMBER(Débiteurs!N283),Débiteurs!N283,Débiteurs!$G283))),0)</f>
        <v>0</v>
      </c>
      <c r="C283">
        <f>IF(OR(ISBLANK(Débiteurs!$I283),LOWER(Débiteurs!$I283)="chf"),IF(ISBLANK(Débiteurs!O283),0,IF(ISBLANK(Débiteurs!$G283),0,IF(ISNUMBER(Débiteurs!O283),Débiteurs!O283,Débiteurs!$G283))),0)</f>
        <v>0</v>
      </c>
      <c r="D283">
        <f>IF(OR(ISBLANK(Débiteurs!$I283),LOWER(Débiteurs!$I283)="chf"),IF(ISBLANK(Débiteurs!P283),0,IF(ISBLANK(Débiteurs!$G283),0,IF(ISNUMBER(Débiteurs!P283),Débiteurs!P283,Débiteurs!$G283))),0)</f>
        <v>0</v>
      </c>
      <c r="E283">
        <f>IF(OR(ISBLANK(Débiteurs!$I283),LOWER(Débiteurs!$I283)="chf"),IF(ISBLANK(Débiteurs!Q283),0,IF(ISBLANK(Débiteurs!$G283),0,IF(ISNUMBER(Débiteurs!Q283),Débiteurs!Q283,Débiteurs!$G283))),0)</f>
        <v>0</v>
      </c>
      <c r="G283">
        <f>IF(AND(NOT(ISBLANK(Débiteurs!$I283)),LOWER(Débiteurs!$I283)&lt;&gt;"chf"),IF(ISBLANK(Débiteurs!$N283),0,IF(ISBLANK(Débiteurs!$N283),0,IF(ISNUMBER(Débiteurs!$N283),Débiteurs!$N283,Débiteurs!$G283))),0)</f>
        <v>0</v>
      </c>
      <c r="H283">
        <f>IF(AND(NOT(ISBLANK(Débiteurs!$I283)),LOWER(Débiteurs!$I283)&lt;&gt;"chf"),IF(ISBLANK(Débiteurs!$O283),0,IF(ISBLANK(Débiteurs!$O283),0,IF(ISNUMBER(Débiteurs!$O283),Débiteurs!$O283,Débiteurs!$G283))),0)</f>
        <v>0</v>
      </c>
      <c r="I283">
        <f>IF(AND(NOT(ISBLANK(Débiteurs!$I283)),LOWER(Débiteurs!$I283)&lt;&gt;"chf"),IF(ISBLANK(Débiteurs!$P283),0,IF(ISBLANK(Débiteurs!$P283),0,IF(ISNUMBER(Débiteurs!$P283),Débiteurs!$P283,Débiteurs!$G283))),0)</f>
        <v>0</v>
      </c>
      <c r="J283">
        <f>IF(AND(NOT(ISBLANK(Débiteurs!$I283)),LOWER(Débiteurs!$I283)&lt;&gt;"chf"),IF(ISBLANK(Débiteurs!$Q283),0,IF(ISBLANK(Débiteurs!$Q283),0,IF(ISNUMBER(Débiteurs!$Q283),Débiteurs!$Q283,Débiteurs!$G283))),0)</f>
        <v>0</v>
      </c>
    </row>
    <row r="284" spans="2:10" x14ac:dyDescent="0.25">
      <c r="B284">
        <f>IF(OR(ISBLANK(Débiteurs!$I284),LOWER(Débiteurs!$I284)="chf"),IF(ISBLANK(Débiteurs!N284),0,IF(ISBLANK(Débiteurs!$G284),0,IF(ISNUMBER(Débiteurs!N284),Débiteurs!N284,Débiteurs!$G284))),0)</f>
        <v>0</v>
      </c>
      <c r="C284">
        <f>IF(OR(ISBLANK(Débiteurs!$I284),LOWER(Débiteurs!$I284)="chf"),IF(ISBLANK(Débiteurs!O284),0,IF(ISBLANK(Débiteurs!$G284),0,IF(ISNUMBER(Débiteurs!O284),Débiteurs!O284,Débiteurs!$G284))),0)</f>
        <v>0</v>
      </c>
      <c r="D284">
        <f>IF(OR(ISBLANK(Débiteurs!$I284),LOWER(Débiteurs!$I284)="chf"),IF(ISBLANK(Débiteurs!P284),0,IF(ISBLANK(Débiteurs!$G284),0,IF(ISNUMBER(Débiteurs!P284),Débiteurs!P284,Débiteurs!$G284))),0)</f>
        <v>0</v>
      </c>
      <c r="E284">
        <f>IF(OR(ISBLANK(Débiteurs!$I284),LOWER(Débiteurs!$I284)="chf"),IF(ISBLANK(Débiteurs!Q284),0,IF(ISBLANK(Débiteurs!$G284),0,IF(ISNUMBER(Débiteurs!Q284),Débiteurs!Q284,Débiteurs!$G284))),0)</f>
        <v>0</v>
      </c>
      <c r="G284">
        <f>IF(AND(NOT(ISBLANK(Débiteurs!$I284)),LOWER(Débiteurs!$I284)&lt;&gt;"chf"),IF(ISBLANK(Débiteurs!$N284),0,IF(ISBLANK(Débiteurs!$N284),0,IF(ISNUMBER(Débiteurs!$N284),Débiteurs!$N284,Débiteurs!$G284))),0)</f>
        <v>0</v>
      </c>
      <c r="H284">
        <f>IF(AND(NOT(ISBLANK(Débiteurs!$I284)),LOWER(Débiteurs!$I284)&lt;&gt;"chf"),IF(ISBLANK(Débiteurs!$O284),0,IF(ISBLANK(Débiteurs!$O284),0,IF(ISNUMBER(Débiteurs!$O284),Débiteurs!$O284,Débiteurs!$G284))),0)</f>
        <v>0</v>
      </c>
      <c r="I284">
        <f>IF(AND(NOT(ISBLANK(Débiteurs!$I284)),LOWER(Débiteurs!$I284)&lt;&gt;"chf"),IF(ISBLANK(Débiteurs!$P284),0,IF(ISBLANK(Débiteurs!$P284),0,IF(ISNUMBER(Débiteurs!$P284),Débiteurs!$P284,Débiteurs!$G284))),0)</f>
        <v>0</v>
      </c>
      <c r="J284">
        <f>IF(AND(NOT(ISBLANK(Débiteurs!$I284)),LOWER(Débiteurs!$I284)&lt;&gt;"chf"),IF(ISBLANK(Débiteurs!$Q284),0,IF(ISBLANK(Débiteurs!$Q284),0,IF(ISNUMBER(Débiteurs!$Q284),Débiteurs!$Q284,Débiteurs!$G284))),0)</f>
        <v>0</v>
      </c>
    </row>
    <row r="285" spans="2:10" x14ac:dyDescent="0.25">
      <c r="B285">
        <f>IF(OR(ISBLANK(Débiteurs!$I285),LOWER(Débiteurs!$I285)="chf"),IF(ISBLANK(Débiteurs!N285),0,IF(ISBLANK(Débiteurs!$G285),0,IF(ISNUMBER(Débiteurs!N285),Débiteurs!N285,Débiteurs!$G285))),0)</f>
        <v>0</v>
      </c>
      <c r="C285">
        <f>IF(OR(ISBLANK(Débiteurs!$I285),LOWER(Débiteurs!$I285)="chf"),IF(ISBLANK(Débiteurs!O285),0,IF(ISBLANK(Débiteurs!$G285),0,IF(ISNUMBER(Débiteurs!O285),Débiteurs!O285,Débiteurs!$G285))),0)</f>
        <v>0</v>
      </c>
      <c r="D285">
        <f>IF(OR(ISBLANK(Débiteurs!$I285),LOWER(Débiteurs!$I285)="chf"),IF(ISBLANK(Débiteurs!P285),0,IF(ISBLANK(Débiteurs!$G285),0,IF(ISNUMBER(Débiteurs!P285),Débiteurs!P285,Débiteurs!$G285))),0)</f>
        <v>0</v>
      </c>
      <c r="E285">
        <f>IF(OR(ISBLANK(Débiteurs!$I285),LOWER(Débiteurs!$I285)="chf"),IF(ISBLANK(Débiteurs!Q285),0,IF(ISBLANK(Débiteurs!$G285),0,IF(ISNUMBER(Débiteurs!Q285),Débiteurs!Q285,Débiteurs!$G285))),0)</f>
        <v>0</v>
      </c>
      <c r="G285">
        <f>IF(AND(NOT(ISBLANK(Débiteurs!$I285)),LOWER(Débiteurs!$I285)&lt;&gt;"chf"),IF(ISBLANK(Débiteurs!$N285),0,IF(ISBLANK(Débiteurs!$N285),0,IF(ISNUMBER(Débiteurs!$N285),Débiteurs!$N285,Débiteurs!$G285))),0)</f>
        <v>0</v>
      </c>
      <c r="H285">
        <f>IF(AND(NOT(ISBLANK(Débiteurs!$I285)),LOWER(Débiteurs!$I285)&lt;&gt;"chf"),IF(ISBLANK(Débiteurs!$O285),0,IF(ISBLANK(Débiteurs!$O285),0,IF(ISNUMBER(Débiteurs!$O285),Débiteurs!$O285,Débiteurs!$G285))),0)</f>
        <v>0</v>
      </c>
      <c r="I285">
        <f>IF(AND(NOT(ISBLANK(Débiteurs!$I285)),LOWER(Débiteurs!$I285)&lt;&gt;"chf"),IF(ISBLANK(Débiteurs!$P285),0,IF(ISBLANK(Débiteurs!$P285),0,IF(ISNUMBER(Débiteurs!$P285),Débiteurs!$P285,Débiteurs!$G285))),0)</f>
        <v>0</v>
      </c>
      <c r="J285">
        <f>IF(AND(NOT(ISBLANK(Débiteurs!$I285)),LOWER(Débiteurs!$I285)&lt;&gt;"chf"),IF(ISBLANK(Débiteurs!$Q285),0,IF(ISBLANK(Débiteurs!$Q285),0,IF(ISNUMBER(Débiteurs!$Q285),Débiteurs!$Q285,Débiteurs!$G285))),0)</f>
        <v>0</v>
      </c>
    </row>
    <row r="286" spans="2:10" x14ac:dyDescent="0.25">
      <c r="B286">
        <f>IF(OR(ISBLANK(Débiteurs!$I286),LOWER(Débiteurs!$I286)="chf"),IF(ISBLANK(Débiteurs!N286),0,IF(ISBLANK(Débiteurs!$G286),0,IF(ISNUMBER(Débiteurs!N286),Débiteurs!N286,Débiteurs!$G286))),0)</f>
        <v>0</v>
      </c>
      <c r="C286">
        <f>IF(OR(ISBLANK(Débiteurs!$I286),LOWER(Débiteurs!$I286)="chf"),IF(ISBLANK(Débiteurs!O286),0,IF(ISBLANK(Débiteurs!$G286),0,IF(ISNUMBER(Débiteurs!O286),Débiteurs!O286,Débiteurs!$G286))),0)</f>
        <v>0</v>
      </c>
      <c r="D286">
        <f>IF(OR(ISBLANK(Débiteurs!$I286),LOWER(Débiteurs!$I286)="chf"),IF(ISBLANK(Débiteurs!P286),0,IF(ISBLANK(Débiteurs!$G286),0,IF(ISNUMBER(Débiteurs!P286),Débiteurs!P286,Débiteurs!$G286))),0)</f>
        <v>0</v>
      </c>
      <c r="E286">
        <f>IF(OR(ISBLANK(Débiteurs!$I286),LOWER(Débiteurs!$I286)="chf"),IF(ISBLANK(Débiteurs!Q286),0,IF(ISBLANK(Débiteurs!$G286),0,IF(ISNUMBER(Débiteurs!Q286),Débiteurs!Q286,Débiteurs!$G286))),0)</f>
        <v>0</v>
      </c>
      <c r="G286">
        <f>IF(AND(NOT(ISBLANK(Débiteurs!$I286)),LOWER(Débiteurs!$I286)&lt;&gt;"chf"),IF(ISBLANK(Débiteurs!$N286),0,IF(ISBLANK(Débiteurs!$N286),0,IF(ISNUMBER(Débiteurs!$N286),Débiteurs!$N286,Débiteurs!$G286))),0)</f>
        <v>0</v>
      </c>
      <c r="H286">
        <f>IF(AND(NOT(ISBLANK(Débiteurs!$I286)),LOWER(Débiteurs!$I286)&lt;&gt;"chf"),IF(ISBLANK(Débiteurs!$O286),0,IF(ISBLANK(Débiteurs!$O286),0,IF(ISNUMBER(Débiteurs!$O286),Débiteurs!$O286,Débiteurs!$G286))),0)</f>
        <v>0</v>
      </c>
      <c r="I286">
        <f>IF(AND(NOT(ISBLANK(Débiteurs!$I286)),LOWER(Débiteurs!$I286)&lt;&gt;"chf"),IF(ISBLANK(Débiteurs!$P286),0,IF(ISBLANK(Débiteurs!$P286),0,IF(ISNUMBER(Débiteurs!$P286),Débiteurs!$P286,Débiteurs!$G286))),0)</f>
        <v>0</v>
      </c>
      <c r="J286">
        <f>IF(AND(NOT(ISBLANK(Débiteurs!$I286)),LOWER(Débiteurs!$I286)&lt;&gt;"chf"),IF(ISBLANK(Débiteurs!$Q286),0,IF(ISBLANK(Débiteurs!$Q286),0,IF(ISNUMBER(Débiteurs!$Q286),Débiteurs!$Q286,Débiteurs!$G286))),0)</f>
        <v>0</v>
      </c>
    </row>
    <row r="287" spans="2:10" x14ac:dyDescent="0.25">
      <c r="B287">
        <f>IF(OR(ISBLANK(Débiteurs!$I287),LOWER(Débiteurs!$I287)="chf"),IF(ISBLANK(Débiteurs!N287),0,IF(ISBLANK(Débiteurs!$G287),0,IF(ISNUMBER(Débiteurs!N287),Débiteurs!N287,Débiteurs!$G287))),0)</f>
        <v>0</v>
      </c>
      <c r="C287">
        <f>IF(OR(ISBLANK(Débiteurs!$I287),LOWER(Débiteurs!$I287)="chf"),IF(ISBLANK(Débiteurs!O287),0,IF(ISBLANK(Débiteurs!$G287),0,IF(ISNUMBER(Débiteurs!O287),Débiteurs!O287,Débiteurs!$G287))),0)</f>
        <v>0</v>
      </c>
      <c r="D287">
        <f>IF(OR(ISBLANK(Débiteurs!$I287),LOWER(Débiteurs!$I287)="chf"),IF(ISBLANK(Débiteurs!P287),0,IF(ISBLANK(Débiteurs!$G287),0,IF(ISNUMBER(Débiteurs!P287),Débiteurs!P287,Débiteurs!$G287))),0)</f>
        <v>0</v>
      </c>
      <c r="E287">
        <f>IF(OR(ISBLANK(Débiteurs!$I287),LOWER(Débiteurs!$I287)="chf"),IF(ISBLANK(Débiteurs!Q287),0,IF(ISBLANK(Débiteurs!$G287),0,IF(ISNUMBER(Débiteurs!Q287),Débiteurs!Q287,Débiteurs!$G287))),0)</f>
        <v>0</v>
      </c>
      <c r="G287">
        <f>IF(AND(NOT(ISBLANK(Débiteurs!$I287)),LOWER(Débiteurs!$I287)&lt;&gt;"chf"),IF(ISBLANK(Débiteurs!$N287),0,IF(ISBLANK(Débiteurs!$N287),0,IF(ISNUMBER(Débiteurs!$N287),Débiteurs!$N287,Débiteurs!$G287))),0)</f>
        <v>0</v>
      </c>
      <c r="H287">
        <f>IF(AND(NOT(ISBLANK(Débiteurs!$I287)),LOWER(Débiteurs!$I287)&lt;&gt;"chf"),IF(ISBLANK(Débiteurs!$O287),0,IF(ISBLANK(Débiteurs!$O287),0,IF(ISNUMBER(Débiteurs!$O287),Débiteurs!$O287,Débiteurs!$G287))),0)</f>
        <v>0</v>
      </c>
      <c r="I287">
        <f>IF(AND(NOT(ISBLANK(Débiteurs!$I287)),LOWER(Débiteurs!$I287)&lt;&gt;"chf"),IF(ISBLANK(Débiteurs!$P287),0,IF(ISBLANK(Débiteurs!$P287),0,IF(ISNUMBER(Débiteurs!$P287),Débiteurs!$P287,Débiteurs!$G287))),0)</f>
        <v>0</v>
      </c>
      <c r="J287">
        <f>IF(AND(NOT(ISBLANK(Débiteurs!$I287)),LOWER(Débiteurs!$I287)&lt;&gt;"chf"),IF(ISBLANK(Débiteurs!$Q287),0,IF(ISBLANK(Débiteurs!$Q287),0,IF(ISNUMBER(Débiteurs!$Q287),Débiteurs!$Q287,Débiteurs!$G287))),0)</f>
        <v>0</v>
      </c>
    </row>
    <row r="288" spans="2:10" x14ac:dyDescent="0.25">
      <c r="B288">
        <f>IF(OR(ISBLANK(Débiteurs!$I288),LOWER(Débiteurs!$I288)="chf"),IF(ISBLANK(Débiteurs!N288),0,IF(ISBLANK(Débiteurs!$G288),0,IF(ISNUMBER(Débiteurs!N288),Débiteurs!N288,Débiteurs!$G288))),0)</f>
        <v>0</v>
      </c>
      <c r="C288">
        <f>IF(OR(ISBLANK(Débiteurs!$I288),LOWER(Débiteurs!$I288)="chf"),IF(ISBLANK(Débiteurs!O288),0,IF(ISBLANK(Débiteurs!$G288),0,IF(ISNUMBER(Débiteurs!O288),Débiteurs!O288,Débiteurs!$G288))),0)</f>
        <v>0</v>
      </c>
      <c r="D288">
        <f>IF(OR(ISBLANK(Débiteurs!$I288),LOWER(Débiteurs!$I288)="chf"),IF(ISBLANK(Débiteurs!P288),0,IF(ISBLANK(Débiteurs!$G288),0,IF(ISNUMBER(Débiteurs!P288),Débiteurs!P288,Débiteurs!$G288))),0)</f>
        <v>0</v>
      </c>
      <c r="E288">
        <f>IF(OR(ISBLANK(Débiteurs!$I288),LOWER(Débiteurs!$I288)="chf"),IF(ISBLANK(Débiteurs!Q288),0,IF(ISBLANK(Débiteurs!$G288),0,IF(ISNUMBER(Débiteurs!Q288),Débiteurs!Q288,Débiteurs!$G288))),0)</f>
        <v>0</v>
      </c>
      <c r="G288">
        <f>IF(AND(NOT(ISBLANK(Débiteurs!$I288)),LOWER(Débiteurs!$I288)&lt;&gt;"chf"),IF(ISBLANK(Débiteurs!$N288),0,IF(ISBLANK(Débiteurs!$N288),0,IF(ISNUMBER(Débiteurs!$N288),Débiteurs!$N288,Débiteurs!$G288))),0)</f>
        <v>0</v>
      </c>
      <c r="H288">
        <f>IF(AND(NOT(ISBLANK(Débiteurs!$I288)),LOWER(Débiteurs!$I288)&lt;&gt;"chf"),IF(ISBLANK(Débiteurs!$O288),0,IF(ISBLANK(Débiteurs!$O288),0,IF(ISNUMBER(Débiteurs!$O288),Débiteurs!$O288,Débiteurs!$G288))),0)</f>
        <v>0</v>
      </c>
      <c r="I288">
        <f>IF(AND(NOT(ISBLANK(Débiteurs!$I288)),LOWER(Débiteurs!$I288)&lt;&gt;"chf"),IF(ISBLANK(Débiteurs!$P288),0,IF(ISBLANK(Débiteurs!$P288),0,IF(ISNUMBER(Débiteurs!$P288),Débiteurs!$P288,Débiteurs!$G288))),0)</f>
        <v>0</v>
      </c>
      <c r="J288">
        <f>IF(AND(NOT(ISBLANK(Débiteurs!$I288)),LOWER(Débiteurs!$I288)&lt;&gt;"chf"),IF(ISBLANK(Débiteurs!$Q288),0,IF(ISBLANK(Débiteurs!$Q288),0,IF(ISNUMBER(Débiteurs!$Q288),Débiteurs!$Q288,Débiteurs!$G288))),0)</f>
        <v>0</v>
      </c>
    </row>
    <row r="289" spans="2:10" x14ac:dyDescent="0.25">
      <c r="B289">
        <f>IF(OR(ISBLANK(Débiteurs!$I289),LOWER(Débiteurs!$I289)="chf"),IF(ISBLANK(Débiteurs!N289),0,IF(ISBLANK(Débiteurs!$G289),0,IF(ISNUMBER(Débiteurs!N289),Débiteurs!N289,Débiteurs!$G289))),0)</f>
        <v>0</v>
      </c>
      <c r="C289">
        <f>IF(OR(ISBLANK(Débiteurs!$I289),LOWER(Débiteurs!$I289)="chf"),IF(ISBLANK(Débiteurs!O289),0,IF(ISBLANK(Débiteurs!$G289),0,IF(ISNUMBER(Débiteurs!O289),Débiteurs!O289,Débiteurs!$G289))),0)</f>
        <v>0</v>
      </c>
      <c r="D289">
        <f>IF(OR(ISBLANK(Débiteurs!$I289),LOWER(Débiteurs!$I289)="chf"),IF(ISBLANK(Débiteurs!P289),0,IF(ISBLANK(Débiteurs!$G289),0,IF(ISNUMBER(Débiteurs!P289),Débiteurs!P289,Débiteurs!$G289))),0)</f>
        <v>0</v>
      </c>
      <c r="E289">
        <f>IF(OR(ISBLANK(Débiteurs!$I289),LOWER(Débiteurs!$I289)="chf"),IF(ISBLANK(Débiteurs!Q289),0,IF(ISBLANK(Débiteurs!$G289),0,IF(ISNUMBER(Débiteurs!Q289),Débiteurs!Q289,Débiteurs!$G289))),0)</f>
        <v>0</v>
      </c>
      <c r="G289">
        <f>IF(AND(NOT(ISBLANK(Débiteurs!$I289)),LOWER(Débiteurs!$I289)&lt;&gt;"chf"),IF(ISBLANK(Débiteurs!$N289),0,IF(ISBLANK(Débiteurs!$N289),0,IF(ISNUMBER(Débiteurs!$N289),Débiteurs!$N289,Débiteurs!$G289))),0)</f>
        <v>0</v>
      </c>
      <c r="H289">
        <f>IF(AND(NOT(ISBLANK(Débiteurs!$I289)),LOWER(Débiteurs!$I289)&lt;&gt;"chf"),IF(ISBLANK(Débiteurs!$O289),0,IF(ISBLANK(Débiteurs!$O289),0,IF(ISNUMBER(Débiteurs!$O289),Débiteurs!$O289,Débiteurs!$G289))),0)</f>
        <v>0</v>
      </c>
      <c r="I289">
        <f>IF(AND(NOT(ISBLANK(Débiteurs!$I289)),LOWER(Débiteurs!$I289)&lt;&gt;"chf"),IF(ISBLANK(Débiteurs!$P289),0,IF(ISBLANK(Débiteurs!$P289),0,IF(ISNUMBER(Débiteurs!$P289),Débiteurs!$P289,Débiteurs!$G289))),0)</f>
        <v>0</v>
      </c>
      <c r="J289">
        <f>IF(AND(NOT(ISBLANK(Débiteurs!$I289)),LOWER(Débiteurs!$I289)&lt;&gt;"chf"),IF(ISBLANK(Débiteurs!$Q289),0,IF(ISBLANK(Débiteurs!$Q289),0,IF(ISNUMBER(Débiteurs!$Q289),Débiteurs!$Q289,Débiteurs!$G289))),0)</f>
        <v>0</v>
      </c>
    </row>
    <row r="290" spans="2:10" x14ac:dyDescent="0.25">
      <c r="B290">
        <f>IF(OR(ISBLANK(Débiteurs!$I290),LOWER(Débiteurs!$I290)="chf"),IF(ISBLANK(Débiteurs!N290),0,IF(ISBLANK(Débiteurs!$G290),0,IF(ISNUMBER(Débiteurs!N290),Débiteurs!N290,Débiteurs!$G290))),0)</f>
        <v>0</v>
      </c>
      <c r="C290">
        <f>IF(OR(ISBLANK(Débiteurs!$I290),LOWER(Débiteurs!$I290)="chf"),IF(ISBLANK(Débiteurs!O290),0,IF(ISBLANK(Débiteurs!$G290),0,IF(ISNUMBER(Débiteurs!O290),Débiteurs!O290,Débiteurs!$G290))),0)</f>
        <v>0</v>
      </c>
      <c r="D290">
        <f>IF(OR(ISBLANK(Débiteurs!$I290),LOWER(Débiteurs!$I290)="chf"),IF(ISBLANK(Débiteurs!P290),0,IF(ISBLANK(Débiteurs!$G290),0,IF(ISNUMBER(Débiteurs!P290),Débiteurs!P290,Débiteurs!$G290))),0)</f>
        <v>0</v>
      </c>
      <c r="E290">
        <f>IF(OR(ISBLANK(Débiteurs!$I290),LOWER(Débiteurs!$I290)="chf"),IF(ISBLANK(Débiteurs!Q290),0,IF(ISBLANK(Débiteurs!$G290),0,IF(ISNUMBER(Débiteurs!Q290),Débiteurs!Q290,Débiteurs!$G290))),0)</f>
        <v>0</v>
      </c>
      <c r="G290">
        <f>IF(AND(NOT(ISBLANK(Débiteurs!$I290)),LOWER(Débiteurs!$I290)&lt;&gt;"chf"),IF(ISBLANK(Débiteurs!$N290),0,IF(ISBLANK(Débiteurs!$N290),0,IF(ISNUMBER(Débiteurs!$N290),Débiteurs!$N290,Débiteurs!$G290))),0)</f>
        <v>0</v>
      </c>
      <c r="H290">
        <f>IF(AND(NOT(ISBLANK(Débiteurs!$I290)),LOWER(Débiteurs!$I290)&lt;&gt;"chf"),IF(ISBLANK(Débiteurs!$O290),0,IF(ISBLANK(Débiteurs!$O290),0,IF(ISNUMBER(Débiteurs!$O290),Débiteurs!$O290,Débiteurs!$G290))),0)</f>
        <v>0</v>
      </c>
      <c r="I290">
        <f>IF(AND(NOT(ISBLANK(Débiteurs!$I290)),LOWER(Débiteurs!$I290)&lt;&gt;"chf"),IF(ISBLANK(Débiteurs!$P290),0,IF(ISBLANK(Débiteurs!$P290),0,IF(ISNUMBER(Débiteurs!$P290),Débiteurs!$P290,Débiteurs!$G290))),0)</f>
        <v>0</v>
      </c>
      <c r="J290">
        <f>IF(AND(NOT(ISBLANK(Débiteurs!$I290)),LOWER(Débiteurs!$I290)&lt;&gt;"chf"),IF(ISBLANK(Débiteurs!$Q290),0,IF(ISBLANK(Débiteurs!$Q290),0,IF(ISNUMBER(Débiteurs!$Q290),Débiteurs!$Q290,Débiteurs!$G290))),0)</f>
        <v>0</v>
      </c>
    </row>
    <row r="291" spans="2:10" x14ac:dyDescent="0.25">
      <c r="B291">
        <f>IF(OR(ISBLANK(Débiteurs!$I291),LOWER(Débiteurs!$I291)="chf"),IF(ISBLANK(Débiteurs!N291),0,IF(ISBLANK(Débiteurs!$G291),0,IF(ISNUMBER(Débiteurs!N291),Débiteurs!N291,Débiteurs!$G291))),0)</f>
        <v>0</v>
      </c>
      <c r="C291">
        <f>IF(OR(ISBLANK(Débiteurs!$I291),LOWER(Débiteurs!$I291)="chf"),IF(ISBLANK(Débiteurs!O291),0,IF(ISBLANK(Débiteurs!$G291),0,IF(ISNUMBER(Débiteurs!O291),Débiteurs!O291,Débiteurs!$G291))),0)</f>
        <v>0</v>
      </c>
      <c r="D291">
        <f>IF(OR(ISBLANK(Débiteurs!$I291),LOWER(Débiteurs!$I291)="chf"),IF(ISBLANK(Débiteurs!P291),0,IF(ISBLANK(Débiteurs!$G291),0,IF(ISNUMBER(Débiteurs!P291),Débiteurs!P291,Débiteurs!$G291))),0)</f>
        <v>0</v>
      </c>
      <c r="E291">
        <f>IF(OR(ISBLANK(Débiteurs!$I291),LOWER(Débiteurs!$I291)="chf"),IF(ISBLANK(Débiteurs!Q291),0,IF(ISBLANK(Débiteurs!$G291),0,IF(ISNUMBER(Débiteurs!Q291),Débiteurs!Q291,Débiteurs!$G291))),0)</f>
        <v>0</v>
      </c>
      <c r="G291">
        <f>IF(AND(NOT(ISBLANK(Débiteurs!$I291)),LOWER(Débiteurs!$I291)&lt;&gt;"chf"),IF(ISBLANK(Débiteurs!$N291),0,IF(ISBLANK(Débiteurs!$N291),0,IF(ISNUMBER(Débiteurs!$N291),Débiteurs!$N291,Débiteurs!$G291))),0)</f>
        <v>0</v>
      </c>
      <c r="H291">
        <f>IF(AND(NOT(ISBLANK(Débiteurs!$I291)),LOWER(Débiteurs!$I291)&lt;&gt;"chf"),IF(ISBLANK(Débiteurs!$O291),0,IF(ISBLANK(Débiteurs!$O291),0,IF(ISNUMBER(Débiteurs!$O291),Débiteurs!$O291,Débiteurs!$G291))),0)</f>
        <v>0</v>
      </c>
      <c r="I291">
        <f>IF(AND(NOT(ISBLANK(Débiteurs!$I291)),LOWER(Débiteurs!$I291)&lt;&gt;"chf"),IF(ISBLANK(Débiteurs!$P291),0,IF(ISBLANK(Débiteurs!$P291),0,IF(ISNUMBER(Débiteurs!$P291),Débiteurs!$P291,Débiteurs!$G291))),0)</f>
        <v>0</v>
      </c>
      <c r="J291">
        <f>IF(AND(NOT(ISBLANK(Débiteurs!$I291)),LOWER(Débiteurs!$I291)&lt;&gt;"chf"),IF(ISBLANK(Débiteurs!$Q291),0,IF(ISBLANK(Débiteurs!$Q291),0,IF(ISNUMBER(Débiteurs!$Q291),Débiteurs!$Q291,Débiteurs!$G291))),0)</f>
        <v>0</v>
      </c>
    </row>
    <row r="292" spans="2:10" x14ac:dyDescent="0.25">
      <c r="B292">
        <f>IF(OR(ISBLANK(Débiteurs!$I292),LOWER(Débiteurs!$I292)="chf"),IF(ISBLANK(Débiteurs!N292),0,IF(ISBLANK(Débiteurs!$G292),0,IF(ISNUMBER(Débiteurs!N292),Débiteurs!N292,Débiteurs!$G292))),0)</f>
        <v>0</v>
      </c>
      <c r="C292">
        <f>IF(OR(ISBLANK(Débiteurs!$I292),LOWER(Débiteurs!$I292)="chf"),IF(ISBLANK(Débiteurs!O292),0,IF(ISBLANK(Débiteurs!$G292),0,IF(ISNUMBER(Débiteurs!O292),Débiteurs!O292,Débiteurs!$G292))),0)</f>
        <v>0</v>
      </c>
      <c r="D292">
        <f>IF(OR(ISBLANK(Débiteurs!$I292),LOWER(Débiteurs!$I292)="chf"),IF(ISBLANK(Débiteurs!P292),0,IF(ISBLANK(Débiteurs!$G292),0,IF(ISNUMBER(Débiteurs!P292),Débiteurs!P292,Débiteurs!$G292))),0)</f>
        <v>0</v>
      </c>
      <c r="E292">
        <f>IF(OR(ISBLANK(Débiteurs!$I292),LOWER(Débiteurs!$I292)="chf"),IF(ISBLANK(Débiteurs!Q292),0,IF(ISBLANK(Débiteurs!$G292),0,IF(ISNUMBER(Débiteurs!Q292),Débiteurs!Q292,Débiteurs!$G292))),0)</f>
        <v>0</v>
      </c>
      <c r="G292">
        <f>IF(AND(NOT(ISBLANK(Débiteurs!$I292)),LOWER(Débiteurs!$I292)&lt;&gt;"chf"),IF(ISBLANK(Débiteurs!$N292),0,IF(ISBLANK(Débiteurs!$N292),0,IF(ISNUMBER(Débiteurs!$N292),Débiteurs!$N292,Débiteurs!$G292))),0)</f>
        <v>0</v>
      </c>
      <c r="H292">
        <f>IF(AND(NOT(ISBLANK(Débiteurs!$I292)),LOWER(Débiteurs!$I292)&lt;&gt;"chf"),IF(ISBLANK(Débiteurs!$O292),0,IF(ISBLANK(Débiteurs!$O292),0,IF(ISNUMBER(Débiteurs!$O292),Débiteurs!$O292,Débiteurs!$G292))),0)</f>
        <v>0</v>
      </c>
      <c r="I292">
        <f>IF(AND(NOT(ISBLANK(Débiteurs!$I292)),LOWER(Débiteurs!$I292)&lt;&gt;"chf"),IF(ISBLANK(Débiteurs!$P292),0,IF(ISBLANK(Débiteurs!$P292),0,IF(ISNUMBER(Débiteurs!$P292),Débiteurs!$P292,Débiteurs!$G292))),0)</f>
        <v>0</v>
      </c>
      <c r="J292">
        <f>IF(AND(NOT(ISBLANK(Débiteurs!$I292)),LOWER(Débiteurs!$I292)&lt;&gt;"chf"),IF(ISBLANK(Débiteurs!$Q292),0,IF(ISBLANK(Débiteurs!$Q292),0,IF(ISNUMBER(Débiteurs!$Q292),Débiteurs!$Q292,Débiteurs!$G292))),0)</f>
        <v>0</v>
      </c>
    </row>
    <row r="293" spans="2:10" x14ac:dyDescent="0.25">
      <c r="B293">
        <f>IF(OR(ISBLANK(Débiteurs!$I293),LOWER(Débiteurs!$I293)="chf"),IF(ISBLANK(Débiteurs!N293),0,IF(ISBLANK(Débiteurs!$G293),0,IF(ISNUMBER(Débiteurs!N293),Débiteurs!N293,Débiteurs!$G293))),0)</f>
        <v>0</v>
      </c>
      <c r="C293">
        <f>IF(OR(ISBLANK(Débiteurs!$I293),LOWER(Débiteurs!$I293)="chf"),IF(ISBLANK(Débiteurs!O293),0,IF(ISBLANK(Débiteurs!$G293),0,IF(ISNUMBER(Débiteurs!O293),Débiteurs!O293,Débiteurs!$G293))),0)</f>
        <v>0</v>
      </c>
      <c r="D293">
        <f>IF(OR(ISBLANK(Débiteurs!$I293),LOWER(Débiteurs!$I293)="chf"),IF(ISBLANK(Débiteurs!P293),0,IF(ISBLANK(Débiteurs!$G293),0,IF(ISNUMBER(Débiteurs!P293),Débiteurs!P293,Débiteurs!$G293))),0)</f>
        <v>0</v>
      </c>
      <c r="E293">
        <f>IF(OR(ISBLANK(Débiteurs!$I293),LOWER(Débiteurs!$I293)="chf"),IF(ISBLANK(Débiteurs!Q293),0,IF(ISBLANK(Débiteurs!$G293),0,IF(ISNUMBER(Débiteurs!Q293),Débiteurs!Q293,Débiteurs!$G293))),0)</f>
        <v>0</v>
      </c>
      <c r="G293">
        <f>IF(AND(NOT(ISBLANK(Débiteurs!$I293)),LOWER(Débiteurs!$I293)&lt;&gt;"chf"),IF(ISBLANK(Débiteurs!$N293),0,IF(ISBLANK(Débiteurs!$N293),0,IF(ISNUMBER(Débiteurs!$N293),Débiteurs!$N293,Débiteurs!$G293))),0)</f>
        <v>0</v>
      </c>
      <c r="H293">
        <f>IF(AND(NOT(ISBLANK(Débiteurs!$I293)),LOWER(Débiteurs!$I293)&lt;&gt;"chf"),IF(ISBLANK(Débiteurs!$O293),0,IF(ISBLANK(Débiteurs!$O293),0,IF(ISNUMBER(Débiteurs!$O293),Débiteurs!$O293,Débiteurs!$G293))),0)</f>
        <v>0</v>
      </c>
      <c r="I293">
        <f>IF(AND(NOT(ISBLANK(Débiteurs!$I293)),LOWER(Débiteurs!$I293)&lt;&gt;"chf"),IF(ISBLANK(Débiteurs!$P293),0,IF(ISBLANK(Débiteurs!$P293),0,IF(ISNUMBER(Débiteurs!$P293),Débiteurs!$P293,Débiteurs!$G293))),0)</f>
        <v>0</v>
      </c>
      <c r="J293">
        <f>IF(AND(NOT(ISBLANK(Débiteurs!$I293)),LOWER(Débiteurs!$I293)&lt;&gt;"chf"),IF(ISBLANK(Débiteurs!$Q293),0,IF(ISBLANK(Débiteurs!$Q293),0,IF(ISNUMBER(Débiteurs!$Q293),Débiteurs!$Q293,Débiteurs!$G293))),0)</f>
        <v>0</v>
      </c>
    </row>
    <row r="294" spans="2:10" x14ac:dyDescent="0.25">
      <c r="B294">
        <f>IF(OR(ISBLANK(Débiteurs!$I294),LOWER(Débiteurs!$I294)="chf"),IF(ISBLANK(Débiteurs!N294),0,IF(ISBLANK(Débiteurs!$G294),0,IF(ISNUMBER(Débiteurs!N294),Débiteurs!N294,Débiteurs!$G294))),0)</f>
        <v>0</v>
      </c>
      <c r="C294">
        <f>IF(OR(ISBLANK(Débiteurs!$I294),LOWER(Débiteurs!$I294)="chf"),IF(ISBLANK(Débiteurs!O294),0,IF(ISBLANK(Débiteurs!$G294),0,IF(ISNUMBER(Débiteurs!O294),Débiteurs!O294,Débiteurs!$G294))),0)</f>
        <v>0</v>
      </c>
      <c r="D294">
        <f>IF(OR(ISBLANK(Débiteurs!$I294),LOWER(Débiteurs!$I294)="chf"),IF(ISBLANK(Débiteurs!P294),0,IF(ISBLANK(Débiteurs!$G294),0,IF(ISNUMBER(Débiteurs!P294),Débiteurs!P294,Débiteurs!$G294))),0)</f>
        <v>0</v>
      </c>
      <c r="E294">
        <f>IF(OR(ISBLANK(Débiteurs!$I294),LOWER(Débiteurs!$I294)="chf"),IF(ISBLANK(Débiteurs!Q294),0,IF(ISBLANK(Débiteurs!$G294),0,IF(ISNUMBER(Débiteurs!Q294),Débiteurs!Q294,Débiteurs!$G294))),0)</f>
        <v>0</v>
      </c>
      <c r="G294">
        <f>IF(AND(NOT(ISBLANK(Débiteurs!$I294)),LOWER(Débiteurs!$I294)&lt;&gt;"chf"),IF(ISBLANK(Débiteurs!$N294),0,IF(ISBLANK(Débiteurs!$N294),0,IF(ISNUMBER(Débiteurs!$N294),Débiteurs!$N294,Débiteurs!$G294))),0)</f>
        <v>0</v>
      </c>
      <c r="H294">
        <f>IF(AND(NOT(ISBLANK(Débiteurs!$I294)),LOWER(Débiteurs!$I294)&lt;&gt;"chf"),IF(ISBLANK(Débiteurs!$O294),0,IF(ISBLANK(Débiteurs!$O294),0,IF(ISNUMBER(Débiteurs!$O294),Débiteurs!$O294,Débiteurs!$G294))),0)</f>
        <v>0</v>
      </c>
      <c r="I294">
        <f>IF(AND(NOT(ISBLANK(Débiteurs!$I294)),LOWER(Débiteurs!$I294)&lt;&gt;"chf"),IF(ISBLANK(Débiteurs!$P294),0,IF(ISBLANK(Débiteurs!$P294),0,IF(ISNUMBER(Débiteurs!$P294),Débiteurs!$P294,Débiteurs!$G294))),0)</f>
        <v>0</v>
      </c>
      <c r="J294">
        <f>IF(AND(NOT(ISBLANK(Débiteurs!$I294)),LOWER(Débiteurs!$I294)&lt;&gt;"chf"),IF(ISBLANK(Débiteurs!$Q294),0,IF(ISBLANK(Débiteurs!$Q294),0,IF(ISNUMBER(Débiteurs!$Q294),Débiteurs!$Q294,Débiteurs!$G294))),0)</f>
        <v>0</v>
      </c>
    </row>
    <row r="295" spans="2:10" x14ac:dyDescent="0.25">
      <c r="B295">
        <f>IF(OR(ISBLANK(Débiteurs!$I295),LOWER(Débiteurs!$I295)="chf"),IF(ISBLANK(Débiteurs!N295),0,IF(ISBLANK(Débiteurs!$G295),0,IF(ISNUMBER(Débiteurs!N295),Débiteurs!N295,Débiteurs!$G295))),0)</f>
        <v>0</v>
      </c>
      <c r="C295">
        <f>IF(OR(ISBLANK(Débiteurs!$I295),LOWER(Débiteurs!$I295)="chf"),IF(ISBLANK(Débiteurs!O295),0,IF(ISBLANK(Débiteurs!$G295),0,IF(ISNUMBER(Débiteurs!O295),Débiteurs!O295,Débiteurs!$G295))),0)</f>
        <v>0</v>
      </c>
      <c r="D295">
        <f>IF(OR(ISBLANK(Débiteurs!$I295),LOWER(Débiteurs!$I295)="chf"),IF(ISBLANK(Débiteurs!P295),0,IF(ISBLANK(Débiteurs!$G295),0,IF(ISNUMBER(Débiteurs!P295),Débiteurs!P295,Débiteurs!$G295))),0)</f>
        <v>0</v>
      </c>
      <c r="E295">
        <f>IF(OR(ISBLANK(Débiteurs!$I295),LOWER(Débiteurs!$I295)="chf"),IF(ISBLANK(Débiteurs!Q295),0,IF(ISBLANK(Débiteurs!$G295),0,IF(ISNUMBER(Débiteurs!Q295),Débiteurs!Q295,Débiteurs!$G295))),0)</f>
        <v>0</v>
      </c>
      <c r="G295">
        <f>IF(AND(NOT(ISBLANK(Débiteurs!$I295)),LOWER(Débiteurs!$I295)&lt;&gt;"chf"),IF(ISBLANK(Débiteurs!$N295),0,IF(ISBLANK(Débiteurs!$N295),0,IF(ISNUMBER(Débiteurs!$N295),Débiteurs!$N295,Débiteurs!$G295))),0)</f>
        <v>0</v>
      </c>
      <c r="H295">
        <f>IF(AND(NOT(ISBLANK(Débiteurs!$I295)),LOWER(Débiteurs!$I295)&lt;&gt;"chf"),IF(ISBLANK(Débiteurs!$O295),0,IF(ISBLANK(Débiteurs!$O295),0,IF(ISNUMBER(Débiteurs!$O295),Débiteurs!$O295,Débiteurs!$G295))),0)</f>
        <v>0</v>
      </c>
      <c r="I295">
        <f>IF(AND(NOT(ISBLANK(Débiteurs!$I295)),LOWER(Débiteurs!$I295)&lt;&gt;"chf"),IF(ISBLANK(Débiteurs!$P295),0,IF(ISBLANK(Débiteurs!$P295),0,IF(ISNUMBER(Débiteurs!$P295),Débiteurs!$P295,Débiteurs!$G295))),0)</f>
        <v>0</v>
      </c>
      <c r="J295">
        <f>IF(AND(NOT(ISBLANK(Débiteurs!$I295)),LOWER(Débiteurs!$I295)&lt;&gt;"chf"),IF(ISBLANK(Débiteurs!$Q295),0,IF(ISBLANK(Débiteurs!$Q295),0,IF(ISNUMBER(Débiteurs!$Q295),Débiteurs!$Q295,Débiteurs!$G295))),0)</f>
        <v>0</v>
      </c>
    </row>
    <row r="296" spans="2:10" x14ac:dyDescent="0.25">
      <c r="B296">
        <f>IF(OR(ISBLANK(Débiteurs!$I296),LOWER(Débiteurs!$I296)="chf"),IF(ISBLANK(Débiteurs!N296),0,IF(ISBLANK(Débiteurs!$G296),0,IF(ISNUMBER(Débiteurs!N296),Débiteurs!N296,Débiteurs!$G296))),0)</f>
        <v>0</v>
      </c>
      <c r="C296">
        <f>IF(OR(ISBLANK(Débiteurs!$I296),LOWER(Débiteurs!$I296)="chf"),IF(ISBLANK(Débiteurs!O296),0,IF(ISBLANK(Débiteurs!$G296),0,IF(ISNUMBER(Débiteurs!O296),Débiteurs!O296,Débiteurs!$G296))),0)</f>
        <v>0</v>
      </c>
      <c r="D296">
        <f>IF(OR(ISBLANK(Débiteurs!$I296),LOWER(Débiteurs!$I296)="chf"),IF(ISBLANK(Débiteurs!P296),0,IF(ISBLANK(Débiteurs!$G296),0,IF(ISNUMBER(Débiteurs!P296),Débiteurs!P296,Débiteurs!$G296))),0)</f>
        <v>0</v>
      </c>
      <c r="E296">
        <f>IF(OR(ISBLANK(Débiteurs!$I296),LOWER(Débiteurs!$I296)="chf"),IF(ISBLANK(Débiteurs!Q296),0,IF(ISBLANK(Débiteurs!$G296),0,IF(ISNUMBER(Débiteurs!Q296),Débiteurs!Q296,Débiteurs!$G296))),0)</f>
        <v>0</v>
      </c>
      <c r="G296">
        <f>IF(AND(NOT(ISBLANK(Débiteurs!$I296)),LOWER(Débiteurs!$I296)&lt;&gt;"chf"),IF(ISBLANK(Débiteurs!$N296),0,IF(ISBLANK(Débiteurs!$N296),0,IF(ISNUMBER(Débiteurs!$N296),Débiteurs!$N296,Débiteurs!$G296))),0)</f>
        <v>0</v>
      </c>
      <c r="H296">
        <f>IF(AND(NOT(ISBLANK(Débiteurs!$I296)),LOWER(Débiteurs!$I296)&lt;&gt;"chf"),IF(ISBLANK(Débiteurs!$O296),0,IF(ISBLANK(Débiteurs!$O296),0,IF(ISNUMBER(Débiteurs!$O296),Débiteurs!$O296,Débiteurs!$G296))),0)</f>
        <v>0</v>
      </c>
      <c r="I296">
        <f>IF(AND(NOT(ISBLANK(Débiteurs!$I296)),LOWER(Débiteurs!$I296)&lt;&gt;"chf"),IF(ISBLANK(Débiteurs!$P296),0,IF(ISBLANK(Débiteurs!$P296),0,IF(ISNUMBER(Débiteurs!$P296),Débiteurs!$P296,Débiteurs!$G296))),0)</f>
        <v>0</v>
      </c>
      <c r="J296">
        <f>IF(AND(NOT(ISBLANK(Débiteurs!$I296)),LOWER(Débiteurs!$I296)&lt;&gt;"chf"),IF(ISBLANK(Débiteurs!$Q296),0,IF(ISBLANK(Débiteurs!$Q296),0,IF(ISNUMBER(Débiteurs!$Q296),Débiteurs!$Q296,Débiteurs!$G296))),0)</f>
        <v>0</v>
      </c>
    </row>
    <row r="297" spans="2:10" x14ac:dyDescent="0.25">
      <c r="B297">
        <f>IF(OR(ISBLANK(Débiteurs!$I297),LOWER(Débiteurs!$I297)="chf"),IF(ISBLANK(Débiteurs!N297),0,IF(ISBLANK(Débiteurs!$G297),0,IF(ISNUMBER(Débiteurs!N297),Débiteurs!N297,Débiteurs!$G297))),0)</f>
        <v>0</v>
      </c>
      <c r="C297">
        <f>IF(OR(ISBLANK(Débiteurs!$I297),LOWER(Débiteurs!$I297)="chf"),IF(ISBLANK(Débiteurs!O297),0,IF(ISBLANK(Débiteurs!$G297),0,IF(ISNUMBER(Débiteurs!O297),Débiteurs!O297,Débiteurs!$G297))),0)</f>
        <v>0</v>
      </c>
      <c r="D297">
        <f>IF(OR(ISBLANK(Débiteurs!$I297),LOWER(Débiteurs!$I297)="chf"),IF(ISBLANK(Débiteurs!P297),0,IF(ISBLANK(Débiteurs!$G297),0,IF(ISNUMBER(Débiteurs!P297),Débiteurs!P297,Débiteurs!$G297))),0)</f>
        <v>0</v>
      </c>
      <c r="E297">
        <f>IF(OR(ISBLANK(Débiteurs!$I297),LOWER(Débiteurs!$I297)="chf"),IF(ISBLANK(Débiteurs!Q297),0,IF(ISBLANK(Débiteurs!$G297),0,IF(ISNUMBER(Débiteurs!Q297),Débiteurs!Q297,Débiteurs!$G297))),0)</f>
        <v>0</v>
      </c>
      <c r="G297">
        <f>IF(AND(NOT(ISBLANK(Débiteurs!$I297)),LOWER(Débiteurs!$I297)&lt;&gt;"chf"),IF(ISBLANK(Débiteurs!$N297),0,IF(ISBLANK(Débiteurs!$N297),0,IF(ISNUMBER(Débiteurs!$N297),Débiteurs!$N297,Débiteurs!$G297))),0)</f>
        <v>0</v>
      </c>
      <c r="H297">
        <f>IF(AND(NOT(ISBLANK(Débiteurs!$I297)),LOWER(Débiteurs!$I297)&lt;&gt;"chf"),IF(ISBLANK(Débiteurs!$O297),0,IF(ISBLANK(Débiteurs!$O297),0,IF(ISNUMBER(Débiteurs!$O297),Débiteurs!$O297,Débiteurs!$G297))),0)</f>
        <v>0</v>
      </c>
      <c r="I297">
        <f>IF(AND(NOT(ISBLANK(Débiteurs!$I297)),LOWER(Débiteurs!$I297)&lt;&gt;"chf"),IF(ISBLANK(Débiteurs!$P297),0,IF(ISBLANK(Débiteurs!$P297),0,IF(ISNUMBER(Débiteurs!$P297),Débiteurs!$P297,Débiteurs!$G297))),0)</f>
        <v>0</v>
      </c>
      <c r="J297">
        <f>IF(AND(NOT(ISBLANK(Débiteurs!$I297)),LOWER(Débiteurs!$I297)&lt;&gt;"chf"),IF(ISBLANK(Débiteurs!$Q297),0,IF(ISBLANK(Débiteurs!$Q297),0,IF(ISNUMBER(Débiteurs!$Q297),Débiteurs!$Q297,Débiteurs!$G297))),0)</f>
        <v>0</v>
      </c>
    </row>
    <row r="298" spans="2:10" x14ac:dyDescent="0.25">
      <c r="B298">
        <f>IF(OR(ISBLANK(Débiteurs!$I298),LOWER(Débiteurs!$I298)="chf"),IF(ISBLANK(Débiteurs!N298),0,IF(ISBLANK(Débiteurs!$G298),0,IF(ISNUMBER(Débiteurs!N298),Débiteurs!N298,Débiteurs!$G298))),0)</f>
        <v>0</v>
      </c>
      <c r="C298">
        <f>IF(OR(ISBLANK(Débiteurs!$I298),LOWER(Débiteurs!$I298)="chf"),IF(ISBLANK(Débiteurs!O298),0,IF(ISBLANK(Débiteurs!$G298),0,IF(ISNUMBER(Débiteurs!O298),Débiteurs!O298,Débiteurs!$G298))),0)</f>
        <v>0</v>
      </c>
      <c r="D298">
        <f>IF(OR(ISBLANK(Débiteurs!$I298),LOWER(Débiteurs!$I298)="chf"),IF(ISBLANK(Débiteurs!P298),0,IF(ISBLANK(Débiteurs!$G298),0,IF(ISNUMBER(Débiteurs!P298),Débiteurs!P298,Débiteurs!$G298))),0)</f>
        <v>0</v>
      </c>
      <c r="E298">
        <f>IF(OR(ISBLANK(Débiteurs!$I298),LOWER(Débiteurs!$I298)="chf"),IF(ISBLANK(Débiteurs!Q298),0,IF(ISBLANK(Débiteurs!$G298),0,IF(ISNUMBER(Débiteurs!Q298),Débiteurs!Q298,Débiteurs!$G298))),0)</f>
        <v>0</v>
      </c>
      <c r="G298">
        <f>IF(AND(NOT(ISBLANK(Débiteurs!$I298)),LOWER(Débiteurs!$I298)&lt;&gt;"chf"),IF(ISBLANK(Débiteurs!$N298),0,IF(ISBLANK(Débiteurs!$N298),0,IF(ISNUMBER(Débiteurs!$N298),Débiteurs!$N298,Débiteurs!$G298))),0)</f>
        <v>0</v>
      </c>
      <c r="H298">
        <f>IF(AND(NOT(ISBLANK(Débiteurs!$I298)),LOWER(Débiteurs!$I298)&lt;&gt;"chf"),IF(ISBLANK(Débiteurs!$O298),0,IF(ISBLANK(Débiteurs!$O298),0,IF(ISNUMBER(Débiteurs!$O298),Débiteurs!$O298,Débiteurs!$G298))),0)</f>
        <v>0</v>
      </c>
      <c r="I298">
        <f>IF(AND(NOT(ISBLANK(Débiteurs!$I298)),LOWER(Débiteurs!$I298)&lt;&gt;"chf"),IF(ISBLANK(Débiteurs!$P298),0,IF(ISBLANK(Débiteurs!$P298),0,IF(ISNUMBER(Débiteurs!$P298),Débiteurs!$P298,Débiteurs!$G298))),0)</f>
        <v>0</v>
      </c>
      <c r="J298">
        <f>IF(AND(NOT(ISBLANK(Débiteurs!$I298)),LOWER(Débiteurs!$I298)&lt;&gt;"chf"),IF(ISBLANK(Débiteurs!$Q298),0,IF(ISBLANK(Débiteurs!$Q298),0,IF(ISNUMBER(Débiteurs!$Q298),Débiteurs!$Q298,Débiteurs!$G298))),0)</f>
        <v>0</v>
      </c>
    </row>
    <row r="299" spans="2:10" x14ac:dyDescent="0.25">
      <c r="B299">
        <f>IF(OR(ISBLANK(Débiteurs!$I299),LOWER(Débiteurs!$I299)="chf"),IF(ISBLANK(Débiteurs!N299),0,IF(ISBLANK(Débiteurs!$G299),0,IF(ISNUMBER(Débiteurs!N299),Débiteurs!N299,Débiteurs!$G299))),0)</f>
        <v>0</v>
      </c>
      <c r="C299">
        <f>IF(OR(ISBLANK(Débiteurs!$I299),LOWER(Débiteurs!$I299)="chf"),IF(ISBLANK(Débiteurs!O299),0,IF(ISBLANK(Débiteurs!$G299),0,IF(ISNUMBER(Débiteurs!O299),Débiteurs!O299,Débiteurs!$G299))),0)</f>
        <v>0</v>
      </c>
      <c r="D299">
        <f>IF(OR(ISBLANK(Débiteurs!$I299),LOWER(Débiteurs!$I299)="chf"),IF(ISBLANK(Débiteurs!P299),0,IF(ISBLANK(Débiteurs!$G299),0,IF(ISNUMBER(Débiteurs!P299),Débiteurs!P299,Débiteurs!$G299))),0)</f>
        <v>0</v>
      </c>
      <c r="E299">
        <f>IF(OR(ISBLANK(Débiteurs!$I299),LOWER(Débiteurs!$I299)="chf"),IF(ISBLANK(Débiteurs!Q299),0,IF(ISBLANK(Débiteurs!$G299),0,IF(ISNUMBER(Débiteurs!Q299),Débiteurs!Q299,Débiteurs!$G299))),0)</f>
        <v>0</v>
      </c>
      <c r="G299">
        <f>IF(AND(NOT(ISBLANK(Débiteurs!$I299)),LOWER(Débiteurs!$I299)&lt;&gt;"chf"),IF(ISBLANK(Débiteurs!$N299),0,IF(ISBLANK(Débiteurs!$N299),0,IF(ISNUMBER(Débiteurs!$N299),Débiteurs!$N299,Débiteurs!$G299))),0)</f>
        <v>0</v>
      </c>
      <c r="H299">
        <f>IF(AND(NOT(ISBLANK(Débiteurs!$I299)),LOWER(Débiteurs!$I299)&lt;&gt;"chf"),IF(ISBLANK(Débiteurs!$O299),0,IF(ISBLANK(Débiteurs!$O299),0,IF(ISNUMBER(Débiteurs!$O299),Débiteurs!$O299,Débiteurs!$G299))),0)</f>
        <v>0</v>
      </c>
      <c r="I299">
        <f>IF(AND(NOT(ISBLANK(Débiteurs!$I299)),LOWER(Débiteurs!$I299)&lt;&gt;"chf"),IF(ISBLANK(Débiteurs!$P299),0,IF(ISBLANK(Débiteurs!$P299),0,IF(ISNUMBER(Débiteurs!$P299),Débiteurs!$P299,Débiteurs!$G299))),0)</f>
        <v>0</v>
      </c>
      <c r="J299">
        <f>IF(AND(NOT(ISBLANK(Débiteurs!$I299)),LOWER(Débiteurs!$I299)&lt;&gt;"chf"),IF(ISBLANK(Débiteurs!$Q299),0,IF(ISBLANK(Débiteurs!$Q299),0,IF(ISNUMBER(Débiteurs!$Q299),Débiteurs!$Q299,Débiteurs!$G299))),0)</f>
        <v>0</v>
      </c>
    </row>
    <row r="300" spans="2:10" x14ac:dyDescent="0.25">
      <c r="B300">
        <f>IF(OR(ISBLANK(Débiteurs!$I300),LOWER(Débiteurs!$I300)="chf"),IF(ISBLANK(Débiteurs!N300),0,IF(ISBLANK(Débiteurs!$G300),0,IF(ISNUMBER(Débiteurs!N300),Débiteurs!N300,Débiteurs!$G300))),0)</f>
        <v>0</v>
      </c>
      <c r="C300">
        <f>IF(OR(ISBLANK(Débiteurs!$I300),LOWER(Débiteurs!$I300)="chf"),IF(ISBLANK(Débiteurs!O300),0,IF(ISBLANK(Débiteurs!$G300),0,IF(ISNUMBER(Débiteurs!O300),Débiteurs!O300,Débiteurs!$G300))),0)</f>
        <v>0</v>
      </c>
      <c r="D300">
        <f>IF(OR(ISBLANK(Débiteurs!$I300),LOWER(Débiteurs!$I300)="chf"),IF(ISBLANK(Débiteurs!P300),0,IF(ISBLANK(Débiteurs!$G300),0,IF(ISNUMBER(Débiteurs!P300),Débiteurs!P300,Débiteurs!$G300))),0)</f>
        <v>0</v>
      </c>
      <c r="E300">
        <f>IF(OR(ISBLANK(Débiteurs!$I300),LOWER(Débiteurs!$I300)="chf"),IF(ISBLANK(Débiteurs!Q300),0,IF(ISBLANK(Débiteurs!$G300),0,IF(ISNUMBER(Débiteurs!Q300),Débiteurs!Q300,Débiteurs!$G300))),0)</f>
        <v>0</v>
      </c>
      <c r="G300">
        <f>IF(AND(NOT(ISBLANK(Débiteurs!$I300)),LOWER(Débiteurs!$I300)&lt;&gt;"chf"),IF(ISBLANK(Débiteurs!$N300),0,IF(ISBLANK(Débiteurs!$N300),0,IF(ISNUMBER(Débiteurs!$N300),Débiteurs!$N300,Débiteurs!$G300))),0)</f>
        <v>0</v>
      </c>
      <c r="H300">
        <f>IF(AND(NOT(ISBLANK(Débiteurs!$I300)),LOWER(Débiteurs!$I300)&lt;&gt;"chf"),IF(ISBLANK(Débiteurs!$O300),0,IF(ISBLANK(Débiteurs!$O300),0,IF(ISNUMBER(Débiteurs!$O300),Débiteurs!$O300,Débiteurs!$G300))),0)</f>
        <v>0</v>
      </c>
      <c r="I300">
        <f>IF(AND(NOT(ISBLANK(Débiteurs!$I300)),LOWER(Débiteurs!$I300)&lt;&gt;"chf"),IF(ISBLANK(Débiteurs!$P300),0,IF(ISBLANK(Débiteurs!$P300),0,IF(ISNUMBER(Débiteurs!$P300),Débiteurs!$P300,Débiteurs!$G300))),0)</f>
        <v>0</v>
      </c>
      <c r="J300">
        <f>IF(AND(NOT(ISBLANK(Débiteurs!$I300)),LOWER(Débiteurs!$I300)&lt;&gt;"chf"),IF(ISBLANK(Débiteurs!$Q300),0,IF(ISBLANK(Débiteurs!$Q300),0,IF(ISNUMBER(Débiteurs!$Q300),Débiteurs!$Q300,Débiteurs!$G300))),0)</f>
        <v>0</v>
      </c>
    </row>
    <row r="301" spans="2:10" x14ac:dyDescent="0.25">
      <c r="B301">
        <f>IF(OR(ISBLANK(Débiteurs!$I301),LOWER(Débiteurs!$I301)="chf"),IF(ISBLANK(Débiteurs!N301),0,IF(ISBLANK(Débiteurs!$G301),0,IF(ISNUMBER(Débiteurs!N301),Débiteurs!N301,Débiteurs!$G301))),0)</f>
        <v>0</v>
      </c>
      <c r="C301">
        <f>IF(OR(ISBLANK(Débiteurs!$I301),LOWER(Débiteurs!$I301)="chf"),IF(ISBLANK(Débiteurs!O301),0,IF(ISBLANK(Débiteurs!$G301),0,IF(ISNUMBER(Débiteurs!O301),Débiteurs!O301,Débiteurs!$G301))),0)</f>
        <v>0</v>
      </c>
      <c r="D301">
        <f>IF(OR(ISBLANK(Débiteurs!$I301),LOWER(Débiteurs!$I301)="chf"),IF(ISBLANK(Débiteurs!P301),0,IF(ISBLANK(Débiteurs!$G301),0,IF(ISNUMBER(Débiteurs!P301),Débiteurs!P301,Débiteurs!$G301))),0)</f>
        <v>0</v>
      </c>
      <c r="E301">
        <f>IF(OR(ISBLANK(Débiteurs!$I301),LOWER(Débiteurs!$I301)="chf"),IF(ISBLANK(Débiteurs!Q301),0,IF(ISBLANK(Débiteurs!$G301),0,IF(ISNUMBER(Débiteurs!Q301),Débiteurs!Q301,Débiteurs!$G301))),0)</f>
        <v>0</v>
      </c>
      <c r="G301">
        <f>IF(AND(NOT(ISBLANK(Débiteurs!$I301)),LOWER(Débiteurs!$I301)&lt;&gt;"chf"),IF(ISBLANK(Débiteurs!$N301),0,IF(ISBLANK(Débiteurs!$N301),0,IF(ISNUMBER(Débiteurs!$N301),Débiteurs!$N301,Débiteurs!$G301))),0)</f>
        <v>0</v>
      </c>
      <c r="H301">
        <f>IF(AND(NOT(ISBLANK(Débiteurs!$I301)),LOWER(Débiteurs!$I301)&lt;&gt;"chf"),IF(ISBLANK(Débiteurs!$O301),0,IF(ISBLANK(Débiteurs!$O301),0,IF(ISNUMBER(Débiteurs!$O301),Débiteurs!$O301,Débiteurs!$G301))),0)</f>
        <v>0</v>
      </c>
      <c r="I301">
        <f>IF(AND(NOT(ISBLANK(Débiteurs!$I301)),LOWER(Débiteurs!$I301)&lt;&gt;"chf"),IF(ISBLANK(Débiteurs!$P301),0,IF(ISBLANK(Débiteurs!$P301),0,IF(ISNUMBER(Débiteurs!$P301),Débiteurs!$P301,Débiteurs!$G301))),0)</f>
        <v>0</v>
      </c>
      <c r="J301">
        <f>IF(AND(NOT(ISBLANK(Débiteurs!$I301)),LOWER(Débiteurs!$I301)&lt;&gt;"chf"),IF(ISBLANK(Débiteurs!$Q301),0,IF(ISBLANK(Débiteurs!$Q301),0,IF(ISNUMBER(Débiteurs!$Q301),Débiteurs!$Q301,Débiteurs!$G301))),0)</f>
        <v>0</v>
      </c>
    </row>
    <row r="302" spans="2:10" x14ac:dyDescent="0.25">
      <c r="B302">
        <f>IF(OR(ISBLANK(Débiteurs!$I302),LOWER(Débiteurs!$I302)="chf"),IF(ISBLANK(Débiteurs!N302),0,IF(ISBLANK(Débiteurs!$G302),0,IF(ISNUMBER(Débiteurs!N302),Débiteurs!N302,Débiteurs!$G302))),0)</f>
        <v>0</v>
      </c>
      <c r="C302">
        <f>IF(OR(ISBLANK(Débiteurs!$I302),LOWER(Débiteurs!$I302)="chf"),IF(ISBLANK(Débiteurs!O302),0,IF(ISBLANK(Débiteurs!$G302),0,IF(ISNUMBER(Débiteurs!O302),Débiteurs!O302,Débiteurs!$G302))),0)</f>
        <v>0</v>
      </c>
      <c r="D302">
        <f>IF(OR(ISBLANK(Débiteurs!$I302),LOWER(Débiteurs!$I302)="chf"),IF(ISBLANK(Débiteurs!P302),0,IF(ISBLANK(Débiteurs!$G302),0,IF(ISNUMBER(Débiteurs!P302),Débiteurs!P302,Débiteurs!$G302))),0)</f>
        <v>0</v>
      </c>
      <c r="E302">
        <f>IF(OR(ISBLANK(Débiteurs!$I302),LOWER(Débiteurs!$I302)="chf"),IF(ISBLANK(Débiteurs!Q302),0,IF(ISBLANK(Débiteurs!$G302),0,IF(ISNUMBER(Débiteurs!Q302),Débiteurs!Q302,Débiteurs!$G302))),0)</f>
        <v>0</v>
      </c>
      <c r="G302">
        <f>IF(AND(NOT(ISBLANK(Débiteurs!$I302)),LOWER(Débiteurs!$I302)&lt;&gt;"chf"),IF(ISBLANK(Débiteurs!$N302),0,IF(ISBLANK(Débiteurs!$N302),0,IF(ISNUMBER(Débiteurs!$N302),Débiteurs!$N302,Débiteurs!$G302))),0)</f>
        <v>0</v>
      </c>
      <c r="H302">
        <f>IF(AND(NOT(ISBLANK(Débiteurs!$I302)),LOWER(Débiteurs!$I302)&lt;&gt;"chf"),IF(ISBLANK(Débiteurs!$O302),0,IF(ISBLANK(Débiteurs!$O302),0,IF(ISNUMBER(Débiteurs!$O302),Débiteurs!$O302,Débiteurs!$G302))),0)</f>
        <v>0</v>
      </c>
      <c r="I302">
        <f>IF(AND(NOT(ISBLANK(Débiteurs!$I302)),LOWER(Débiteurs!$I302)&lt;&gt;"chf"),IF(ISBLANK(Débiteurs!$P302),0,IF(ISBLANK(Débiteurs!$P302),0,IF(ISNUMBER(Débiteurs!$P302),Débiteurs!$P302,Débiteurs!$G302))),0)</f>
        <v>0</v>
      </c>
      <c r="J302">
        <f>IF(AND(NOT(ISBLANK(Débiteurs!$I302)),LOWER(Débiteurs!$I302)&lt;&gt;"chf"),IF(ISBLANK(Débiteurs!$Q302),0,IF(ISBLANK(Débiteurs!$Q302),0,IF(ISNUMBER(Débiteurs!$Q302),Débiteurs!$Q302,Débiteurs!$G302))),0)</f>
        <v>0</v>
      </c>
    </row>
    <row r="303" spans="2:10" x14ac:dyDescent="0.25">
      <c r="B303">
        <f>IF(OR(ISBLANK(Débiteurs!$I303),LOWER(Débiteurs!$I303)="chf"),IF(ISBLANK(Débiteurs!N303),0,IF(ISBLANK(Débiteurs!$G303),0,IF(ISNUMBER(Débiteurs!N303),Débiteurs!N303,Débiteurs!$G303))),0)</f>
        <v>0</v>
      </c>
      <c r="C303">
        <f>IF(OR(ISBLANK(Débiteurs!$I303),LOWER(Débiteurs!$I303)="chf"),IF(ISBLANK(Débiteurs!O303),0,IF(ISBLANK(Débiteurs!$G303),0,IF(ISNUMBER(Débiteurs!O303),Débiteurs!O303,Débiteurs!$G303))),0)</f>
        <v>0</v>
      </c>
      <c r="D303">
        <f>IF(OR(ISBLANK(Débiteurs!$I303),LOWER(Débiteurs!$I303)="chf"),IF(ISBLANK(Débiteurs!P303),0,IF(ISBLANK(Débiteurs!$G303),0,IF(ISNUMBER(Débiteurs!P303),Débiteurs!P303,Débiteurs!$G303))),0)</f>
        <v>0</v>
      </c>
      <c r="E303">
        <f>IF(OR(ISBLANK(Débiteurs!$I303),LOWER(Débiteurs!$I303)="chf"),IF(ISBLANK(Débiteurs!Q303),0,IF(ISBLANK(Débiteurs!$G303),0,IF(ISNUMBER(Débiteurs!Q303),Débiteurs!Q303,Débiteurs!$G303))),0)</f>
        <v>0</v>
      </c>
      <c r="G303">
        <f>IF(AND(NOT(ISBLANK(Débiteurs!$I303)),LOWER(Débiteurs!$I303)&lt;&gt;"chf"),IF(ISBLANK(Débiteurs!$N303),0,IF(ISBLANK(Débiteurs!$N303),0,IF(ISNUMBER(Débiteurs!$N303),Débiteurs!$N303,Débiteurs!$G303))),0)</f>
        <v>0</v>
      </c>
      <c r="H303">
        <f>IF(AND(NOT(ISBLANK(Débiteurs!$I303)),LOWER(Débiteurs!$I303)&lt;&gt;"chf"),IF(ISBLANK(Débiteurs!$O303),0,IF(ISBLANK(Débiteurs!$O303),0,IF(ISNUMBER(Débiteurs!$O303),Débiteurs!$O303,Débiteurs!$G303))),0)</f>
        <v>0</v>
      </c>
      <c r="I303">
        <f>IF(AND(NOT(ISBLANK(Débiteurs!$I303)),LOWER(Débiteurs!$I303)&lt;&gt;"chf"),IF(ISBLANK(Débiteurs!$P303),0,IF(ISBLANK(Débiteurs!$P303),0,IF(ISNUMBER(Débiteurs!$P303),Débiteurs!$P303,Débiteurs!$G303))),0)</f>
        <v>0</v>
      </c>
      <c r="J303">
        <f>IF(AND(NOT(ISBLANK(Débiteurs!$I303)),LOWER(Débiteurs!$I303)&lt;&gt;"chf"),IF(ISBLANK(Débiteurs!$Q303),0,IF(ISBLANK(Débiteurs!$Q303),0,IF(ISNUMBER(Débiteurs!$Q303),Débiteurs!$Q303,Débiteurs!$G303))),0)</f>
        <v>0</v>
      </c>
    </row>
    <row r="304" spans="2:10" x14ac:dyDescent="0.25">
      <c r="B304">
        <f>IF(OR(ISBLANK(Débiteurs!$I304),LOWER(Débiteurs!$I304)="chf"),IF(ISBLANK(Débiteurs!N304),0,IF(ISBLANK(Débiteurs!$G304),0,IF(ISNUMBER(Débiteurs!N304),Débiteurs!N304,Débiteurs!$G304))),0)</f>
        <v>0</v>
      </c>
      <c r="C304">
        <f>IF(OR(ISBLANK(Débiteurs!$I304),LOWER(Débiteurs!$I304)="chf"),IF(ISBLANK(Débiteurs!O304),0,IF(ISBLANK(Débiteurs!$G304),0,IF(ISNUMBER(Débiteurs!O304),Débiteurs!O304,Débiteurs!$G304))),0)</f>
        <v>0</v>
      </c>
      <c r="D304">
        <f>IF(OR(ISBLANK(Débiteurs!$I304),LOWER(Débiteurs!$I304)="chf"),IF(ISBLANK(Débiteurs!P304),0,IF(ISBLANK(Débiteurs!$G304),0,IF(ISNUMBER(Débiteurs!P304),Débiteurs!P304,Débiteurs!$G304))),0)</f>
        <v>0</v>
      </c>
      <c r="E304">
        <f>IF(OR(ISBLANK(Débiteurs!$I304),LOWER(Débiteurs!$I304)="chf"),IF(ISBLANK(Débiteurs!Q304),0,IF(ISBLANK(Débiteurs!$G304),0,IF(ISNUMBER(Débiteurs!Q304),Débiteurs!Q304,Débiteurs!$G304))),0)</f>
        <v>0</v>
      </c>
      <c r="G304">
        <f>IF(AND(NOT(ISBLANK(Débiteurs!$I304)),LOWER(Débiteurs!$I304)&lt;&gt;"chf"),IF(ISBLANK(Débiteurs!$N304),0,IF(ISBLANK(Débiteurs!$N304),0,IF(ISNUMBER(Débiteurs!$N304),Débiteurs!$N304,Débiteurs!$G304))),0)</f>
        <v>0</v>
      </c>
      <c r="H304">
        <f>IF(AND(NOT(ISBLANK(Débiteurs!$I304)),LOWER(Débiteurs!$I304)&lt;&gt;"chf"),IF(ISBLANK(Débiteurs!$O304),0,IF(ISBLANK(Débiteurs!$O304),0,IF(ISNUMBER(Débiteurs!$O304),Débiteurs!$O304,Débiteurs!$G304))),0)</f>
        <v>0</v>
      </c>
      <c r="I304">
        <f>IF(AND(NOT(ISBLANK(Débiteurs!$I304)),LOWER(Débiteurs!$I304)&lt;&gt;"chf"),IF(ISBLANK(Débiteurs!$P304),0,IF(ISBLANK(Débiteurs!$P304),0,IF(ISNUMBER(Débiteurs!$P304),Débiteurs!$P304,Débiteurs!$G304))),0)</f>
        <v>0</v>
      </c>
      <c r="J304">
        <f>IF(AND(NOT(ISBLANK(Débiteurs!$I304)),LOWER(Débiteurs!$I304)&lt;&gt;"chf"),IF(ISBLANK(Débiteurs!$Q304),0,IF(ISBLANK(Débiteurs!$Q304),0,IF(ISNUMBER(Débiteurs!$Q304),Débiteurs!$Q304,Débiteurs!$G304))),0)</f>
        <v>0</v>
      </c>
    </row>
    <row r="305" spans="2:10" x14ac:dyDescent="0.25">
      <c r="B305">
        <f>IF(OR(ISBLANK(Débiteurs!$I305),LOWER(Débiteurs!$I305)="chf"),IF(ISBLANK(Débiteurs!N305),0,IF(ISBLANK(Débiteurs!$G305),0,IF(ISNUMBER(Débiteurs!N305),Débiteurs!N305,Débiteurs!$G305))),0)</f>
        <v>0</v>
      </c>
      <c r="C305">
        <f>IF(OR(ISBLANK(Débiteurs!$I305),LOWER(Débiteurs!$I305)="chf"),IF(ISBLANK(Débiteurs!O305),0,IF(ISBLANK(Débiteurs!$G305),0,IF(ISNUMBER(Débiteurs!O305),Débiteurs!O305,Débiteurs!$G305))),0)</f>
        <v>0</v>
      </c>
      <c r="D305">
        <f>IF(OR(ISBLANK(Débiteurs!$I305),LOWER(Débiteurs!$I305)="chf"),IF(ISBLANK(Débiteurs!P305),0,IF(ISBLANK(Débiteurs!$G305),0,IF(ISNUMBER(Débiteurs!P305),Débiteurs!P305,Débiteurs!$G305))),0)</f>
        <v>0</v>
      </c>
      <c r="E305">
        <f>IF(OR(ISBLANK(Débiteurs!$I305),LOWER(Débiteurs!$I305)="chf"),IF(ISBLANK(Débiteurs!Q305),0,IF(ISBLANK(Débiteurs!$G305),0,IF(ISNUMBER(Débiteurs!Q305),Débiteurs!Q305,Débiteurs!$G305))),0)</f>
        <v>0</v>
      </c>
      <c r="G305">
        <f>IF(AND(NOT(ISBLANK(Débiteurs!$I305)),LOWER(Débiteurs!$I305)&lt;&gt;"chf"),IF(ISBLANK(Débiteurs!$N305),0,IF(ISBLANK(Débiteurs!$N305),0,IF(ISNUMBER(Débiteurs!$N305),Débiteurs!$N305,Débiteurs!$G305))),0)</f>
        <v>0</v>
      </c>
      <c r="H305">
        <f>IF(AND(NOT(ISBLANK(Débiteurs!$I305)),LOWER(Débiteurs!$I305)&lt;&gt;"chf"),IF(ISBLANK(Débiteurs!$O305),0,IF(ISBLANK(Débiteurs!$O305),0,IF(ISNUMBER(Débiteurs!$O305),Débiteurs!$O305,Débiteurs!$G305))),0)</f>
        <v>0</v>
      </c>
      <c r="I305">
        <f>IF(AND(NOT(ISBLANK(Débiteurs!$I305)),LOWER(Débiteurs!$I305)&lt;&gt;"chf"),IF(ISBLANK(Débiteurs!$P305),0,IF(ISBLANK(Débiteurs!$P305),0,IF(ISNUMBER(Débiteurs!$P305),Débiteurs!$P305,Débiteurs!$G305))),0)</f>
        <v>0</v>
      </c>
      <c r="J305">
        <f>IF(AND(NOT(ISBLANK(Débiteurs!$I305)),LOWER(Débiteurs!$I305)&lt;&gt;"chf"),IF(ISBLANK(Débiteurs!$Q305),0,IF(ISBLANK(Débiteurs!$Q305),0,IF(ISNUMBER(Débiteurs!$Q305),Débiteurs!$Q305,Débiteurs!$G305))),0)</f>
        <v>0</v>
      </c>
    </row>
    <row r="306" spans="2:10" x14ac:dyDescent="0.25">
      <c r="B306">
        <f>IF(OR(ISBLANK(Débiteurs!$I306),LOWER(Débiteurs!$I306)="chf"),IF(ISBLANK(Débiteurs!N306),0,IF(ISBLANK(Débiteurs!$G306),0,IF(ISNUMBER(Débiteurs!N306),Débiteurs!N306,Débiteurs!$G306))),0)</f>
        <v>0</v>
      </c>
      <c r="C306">
        <f>IF(OR(ISBLANK(Débiteurs!$I306),LOWER(Débiteurs!$I306)="chf"),IF(ISBLANK(Débiteurs!O306),0,IF(ISBLANK(Débiteurs!$G306),0,IF(ISNUMBER(Débiteurs!O306),Débiteurs!O306,Débiteurs!$G306))),0)</f>
        <v>0</v>
      </c>
      <c r="D306">
        <f>IF(OR(ISBLANK(Débiteurs!$I306),LOWER(Débiteurs!$I306)="chf"),IF(ISBLANK(Débiteurs!P306),0,IF(ISBLANK(Débiteurs!$G306),0,IF(ISNUMBER(Débiteurs!P306),Débiteurs!P306,Débiteurs!$G306))),0)</f>
        <v>0</v>
      </c>
      <c r="E306">
        <f>IF(OR(ISBLANK(Débiteurs!$I306),LOWER(Débiteurs!$I306)="chf"),IF(ISBLANK(Débiteurs!Q306),0,IF(ISBLANK(Débiteurs!$G306),0,IF(ISNUMBER(Débiteurs!Q306),Débiteurs!Q306,Débiteurs!$G306))),0)</f>
        <v>0</v>
      </c>
      <c r="G306">
        <f>IF(AND(NOT(ISBLANK(Débiteurs!$I306)),LOWER(Débiteurs!$I306)&lt;&gt;"chf"),IF(ISBLANK(Débiteurs!$N306),0,IF(ISBLANK(Débiteurs!$N306),0,IF(ISNUMBER(Débiteurs!$N306),Débiteurs!$N306,Débiteurs!$G306))),0)</f>
        <v>0</v>
      </c>
      <c r="H306">
        <f>IF(AND(NOT(ISBLANK(Débiteurs!$I306)),LOWER(Débiteurs!$I306)&lt;&gt;"chf"),IF(ISBLANK(Débiteurs!$O306),0,IF(ISBLANK(Débiteurs!$O306),0,IF(ISNUMBER(Débiteurs!$O306),Débiteurs!$O306,Débiteurs!$G306))),0)</f>
        <v>0</v>
      </c>
      <c r="I306">
        <f>IF(AND(NOT(ISBLANK(Débiteurs!$I306)),LOWER(Débiteurs!$I306)&lt;&gt;"chf"),IF(ISBLANK(Débiteurs!$P306),0,IF(ISBLANK(Débiteurs!$P306),0,IF(ISNUMBER(Débiteurs!$P306),Débiteurs!$P306,Débiteurs!$G306))),0)</f>
        <v>0</v>
      </c>
      <c r="J306">
        <f>IF(AND(NOT(ISBLANK(Débiteurs!$I306)),LOWER(Débiteurs!$I306)&lt;&gt;"chf"),IF(ISBLANK(Débiteurs!$Q306),0,IF(ISBLANK(Débiteurs!$Q306),0,IF(ISNUMBER(Débiteurs!$Q306),Débiteurs!$Q306,Débiteurs!$G306))),0)</f>
        <v>0</v>
      </c>
    </row>
    <row r="307" spans="2:10" x14ac:dyDescent="0.25">
      <c r="B307">
        <f>IF(OR(ISBLANK(Débiteurs!$I307),LOWER(Débiteurs!$I307)="chf"),IF(ISBLANK(Débiteurs!N307),0,IF(ISBLANK(Débiteurs!$G307),0,IF(ISNUMBER(Débiteurs!N307),Débiteurs!N307,Débiteurs!$G307))),0)</f>
        <v>0</v>
      </c>
      <c r="C307">
        <f>IF(OR(ISBLANK(Débiteurs!$I307),LOWER(Débiteurs!$I307)="chf"),IF(ISBLANK(Débiteurs!O307),0,IF(ISBLANK(Débiteurs!$G307),0,IF(ISNUMBER(Débiteurs!O307),Débiteurs!O307,Débiteurs!$G307))),0)</f>
        <v>0</v>
      </c>
      <c r="D307">
        <f>IF(OR(ISBLANK(Débiteurs!$I307),LOWER(Débiteurs!$I307)="chf"),IF(ISBLANK(Débiteurs!P307),0,IF(ISBLANK(Débiteurs!$G307),0,IF(ISNUMBER(Débiteurs!P307),Débiteurs!P307,Débiteurs!$G307))),0)</f>
        <v>0</v>
      </c>
      <c r="E307">
        <f>IF(OR(ISBLANK(Débiteurs!$I307),LOWER(Débiteurs!$I307)="chf"),IF(ISBLANK(Débiteurs!Q307),0,IF(ISBLANK(Débiteurs!$G307),0,IF(ISNUMBER(Débiteurs!Q307),Débiteurs!Q307,Débiteurs!$G307))),0)</f>
        <v>0</v>
      </c>
      <c r="G307">
        <f>IF(AND(NOT(ISBLANK(Débiteurs!$I307)),LOWER(Débiteurs!$I307)&lt;&gt;"chf"),IF(ISBLANK(Débiteurs!$N307),0,IF(ISBLANK(Débiteurs!$N307),0,IF(ISNUMBER(Débiteurs!$N307),Débiteurs!$N307,Débiteurs!$G307))),0)</f>
        <v>0</v>
      </c>
      <c r="H307">
        <f>IF(AND(NOT(ISBLANK(Débiteurs!$I307)),LOWER(Débiteurs!$I307)&lt;&gt;"chf"),IF(ISBLANK(Débiteurs!$O307),0,IF(ISBLANK(Débiteurs!$O307),0,IF(ISNUMBER(Débiteurs!$O307),Débiteurs!$O307,Débiteurs!$G307))),0)</f>
        <v>0</v>
      </c>
      <c r="I307">
        <f>IF(AND(NOT(ISBLANK(Débiteurs!$I307)),LOWER(Débiteurs!$I307)&lt;&gt;"chf"),IF(ISBLANK(Débiteurs!$P307),0,IF(ISBLANK(Débiteurs!$P307),0,IF(ISNUMBER(Débiteurs!$P307),Débiteurs!$P307,Débiteurs!$G307))),0)</f>
        <v>0</v>
      </c>
      <c r="J307">
        <f>IF(AND(NOT(ISBLANK(Débiteurs!$I307)),LOWER(Débiteurs!$I307)&lt;&gt;"chf"),IF(ISBLANK(Débiteurs!$Q307),0,IF(ISBLANK(Débiteurs!$Q307),0,IF(ISNUMBER(Débiteurs!$Q307),Débiteurs!$Q307,Débiteurs!$G307))),0)</f>
        <v>0</v>
      </c>
    </row>
    <row r="308" spans="2:10" x14ac:dyDescent="0.25">
      <c r="B308">
        <f>IF(OR(ISBLANK(Débiteurs!$I308),LOWER(Débiteurs!$I308)="chf"),IF(ISBLANK(Débiteurs!N308),0,IF(ISBLANK(Débiteurs!$G308),0,IF(ISNUMBER(Débiteurs!N308),Débiteurs!N308,Débiteurs!$G308))),0)</f>
        <v>0</v>
      </c>
      <c r="C308">
        <f>IF(OR(ISBLANK(Débiteurs!$I308),LOWER(Débiteurs!$I308)="chf"),IF(ISBLANK(Débiteurs!O308),0,IF(ISBLANK(Débiteurs!$G308),0,IF(ISNUMBER(Débiteurs!O308),Débiteurs!O308,Débiteurs!$G308))),0)</f>
        <v>0</v>
      </c>
      <c r="D308">
        <f>IF(OR(ISBLANK(Débiteurs!$I308),LOWER(Débiteurs!$I308)="chf"),IF(ISBLANK(Débiteurs!P308),0,IF(ISBLANK(Débiteurs!$G308),0,IF(ISNUMBER(Débiteurs!P308),Débiteurs!P308,Débiteurs!$G308))),0)</f>
        <v>0</v>
      </c>
      <c r="E308">
        <f>IF(OR(ISBLANK(Débiteurs!$I308),LOWER(Débiteurs!$I308)="chf"),IF(ISBLANK(Débiteurs!Q308),0,IF(ISBLANK(Débiteurs!$G308),0,IF(ISNUMBER(Débiteurs!Q308),Débiteurs!Q308,Débiteurs!$G308))),0)</f>
        <v>0</v>
      </c>
      <c r="G308">
        <f>IF(AND(NOT(ISBLANK(Débiteurs!$I308)),LOWER(Débiteurs!$I308)&lt;&gt;"chf"),IF(ISBLANK(Débiteurs!$N308),0,IF(ISBLANK(Débiteurs!$N308),0,IF(ISNUMBER(Débiteurs!$N308),Débiteurs!$N308,Débiteurs!$G308))),0)</f>
        <v>0</v>
      </c>
      <c r="H308">
        <f>IF(AND(NOT(ISBLANK(Débiteurs!$I308)),LOWER(Débiteurs!$I308)&lt;&gt;"chf"),IF(ISBLANK(Débiteurs!$O308),0,IF(ISBLANK(Débiteurs!$O308),0,IF(ISNUMBER(Débiteurs!$O308),Débiteurs!$O308,Débiteurs!$G308))),0)</f>
        <v>0</v>
      </c>
      <c r="I308">
        <f>IF(AND(NOT(ISBLANK(Débiteurs!$I308)),LOWER(Débiteurs!$I308)&lt;&gt;"chf"),IF(ISBLANK(Débiteurs!$P308),0,IF(ISBLANK(Débiteurs!$P308),0,IF(ISNUMBER(Débiteurs!$P308),Débiteurs!$P308,Débiteurs!$G308))),0)</f>
        <v>0</v>
      </c>
      <c r="J308">
        <f>IF(AND(NOT(ISBLANK(Débiteurs!$I308)),LOWER(Débiteurs!$I308)&lt;&gt;"chf"),IF(ISBLANK(Débiteurs!$Q308),0,IF(ISBLANK(Débiteurs!$Q308),0,IF(ISNUMBER(Débiteurs!$Q308),Débiteurs!$Q308,Débiteurs!$G308))),0)</f>
        <v>0</v>
      </c>
    </row>
    <row r="309" spans="2:10" x14ac:dyDescent="0.25">
      <c r="B309">
        <f>IF(OR(ISBLANK(Débiteurs!$I309),LOWER(Débiteurs!$I309)="chf"),IF(ISBLANK(Débiteurs!N309),0,IF(ISBLANK(Débiteurs!$G309),0,IF(ISNUMBER(Débiteurs!N309),Débiteurs!N309,Débiteurs!$G309))),0)</f>
        <v>0</v>
      </c>
      <c r="C309">
        <f>IF(OR(ISBLANK(Débiteurs!$I309),LOWER(Débiteurs!$I309)="chf"),IF(ISBLANK(Débiteurs!O309),0,IF(ISBLANK(Débiteurs!$G309),0,IF(ISNUMBER(Débiteurs!O309),Débiteurs!O309,Débiteurs!$G309))),0)</f>
        <v>0</v>
      </c>
      <c r="D309">
        <f>IF(OR(ISBLANK(Débiteurs!$I309),LOWER(Débiteurs!$I309)="chf"),IF(ISBLANK(Débiteurs!P309),0,IF(ISBLANK(Débiteurs!$G309),0,IF(ISNUMBER(Débiteurs!P309),Débiteurs!P309,Débiteurs!$G309))),0)</f>
        <v>0</v>
      </c>
      <c r="E309">
        <f>IF(OR(ISBLANK(Débiteurs!$I309),LOWER(Débiteurs!$I309)="chf"),IF(ISBLANK(Débiteurs!Q309),0,IF(ISBLANK(Débiteurs!$G309),0,IF(ISNUMBER(Débiteurs!Q309),Débiteurs!Q309,Débiteurs!$G309))),0)</f>
        <v>0</v>
      </c>
      <c r="G309">
        <f>IF(AND(NOT(ISBLANK(Débiteurs!$I309)),LOWER(Débiteurs!$I309)&lt;&gt;"chf"),IF(ISBLANK(Débiteurs!$N309),0,IF(ISBLANK(Débiteurs!$N309),0,IF(ISNUMBER(Débiteurs!$N309),Débiteurs!$N309,Débiteurs!$G309))),0)</f>
        <v>0</v>
      </c>
      <c r="H309">
        <f>IF(AND(NOT(ISBLANK(Débiteurs!$I309)),LOWER(Débiteurs!$I309)&lt;&gt;"chf"),IF(ISBLANK(Débiteurs!$O309),0,IF(ISBLANK(Débiteurs!$O309),0,IF(ISNUMBER(Débiteurs!$O309),Débiteurs!$O309,Débiteurs!$G309))),0)</f>
        <v>0</v>
      </c>
      <c r="I309">
        <f>IF(AND(NOT(ISBLANK(Débiteurs!$I309)),LOWER(Débiteurs!$I309)&lt;&gt;"chf"),IF(ISBLANK(Débiteurs!$P309),0,IF(ISBLANK(Débiteurs!$P309),0,IF(ISNUMBER(Débiteurs!$P309),Débiteurs!$P309,Débiteurs!$G309))),0)</f>
        <v>0</v>
      </c>
      <c r="J309">
        <f>IF(AND(NOT(ISBLANK(Débiteurs!$I309)),LOWER(Débiteurs!$I309)&lt;&gt;"chf"),IF(ISBLANK(Débiteurs!$Q309),0,IF(ISBLANK(Débiteurs!$Q309),0,IF(ISNUMBER(Débiteurs!$Q309),Débiteurs!$Q309,Débiteurs!$G309))),0)</f>
        <v>0</v>
      </c>
    </row>
    <row r="310" spans="2:10" x14ac:dyDescent="0.25">
      <c r="B310">
        <f>IF(OR(ISBLANK(Débiteurs!$I310),LOWER(Débiteurs!$I310)="chf"),IF(ISBLANK(Débiteurs!N310),0,IF(ISBLANK(Débiteurs!$G310),0,IF(ISNUMBER(Débiteurs!N310),Débiteurs!N310,Débiteurs!$G310))),0)</f>
        <v>0</v>
      </c>
      <c r="C310">
        <f>IF(OR(ISBLANK(Débiteurs!$I310),LOWER(Débiteurs!$I310)="chf"),IF(ISBLANK(Débiteurs!O310),0,IF(ISBLANK(Débiteurs!$G310),0,IF(ISNUMBER(Débiteurs!O310),Débiteurs!O310,Débiteurs!$G310))),0)</f>
        <v>0</v>
      </c>
      <c r="D310">
        <f>IF(OR(ISBLANK(Débiteurs!$I310),LOWER(Débiteurs!$I310)="chf"),IF(ISBLANK(Débiteurs!P310),0,IF(ISBLANK(Débiteurs!$G310),0,IF(ISNUMBER(Débiteurs!P310),Débiteurs!P310,Débiteurs!$G310))),0)</f>
        <v>0</v>
      </c>
      <c r="E310">
        <f>IF(OR(ISBLANK(Débiteurs!$I310),LOWER(Débiteurs!$I310)="chf"),IF(ISBLANK(Débiteurs!Q310),0,IF(ISBLANK(Débiteurs!$G310),0,IF(ISNUMBER(Débiteurs!Q310),Débiteurs!Q310,Débiteurs!$G310))),0)</f>
        <v>0</v>
      </c>
      <c r="G310">
        <f>IF(AND(NOT(ISBLANK(Débiteurs!$I310)),LOWER(Débiteurs!$I310)&lt;&gt;"chf"),IF(ISBLANK(Débiteurs!$N310),0,IF(ISBLANK(Débiteurs!$N310),0,IF(ISNUMBER(Débiteurs!$N310),Débiteurs!$N310,Débiteurs!$G310))),0)</f>
        <v>0</v>
      </c>
      <c r="H310">
        <f>IF(AND(NOT(ISBLANK(Débiteurs!$I310)),LOWER(Débiteurs!$I310)&lt;&gt;"chf"),IF(ISBLANK(Débiteurs!$O310),0,IF(ISBLANK(Débiteurs!$O310),0,IF(ISNUMBER(Débiteurs!$O310),Débiteurs!$O310,Débiteurs!$G310))),0)</f>
        <v>0</v>
      </c>
      <c r="I310">
        <f>IF(AND(NOT(ISBLANK(Débiteurs!$I310)),LOWER(Débiteurs!$I310)&lt;&gt;"chf"),IF(ISBLANK(Débiteurs!$P310),0,IF(ISBLANK(Débiteurs!$P310),0,IF(ISNUMBER(Débiteurs!$P310),Débiteurs!$P310,Débiteurs!$G310))),0)</f>
        <v>0</v>
      </c>
      <c r="J310">
        <f>IF(AND(NOT(ISBLANK(Débiteurs!$I310)),LOWER(Débiteurs!$I310)&lt;&gt;"chf"),IF(ISBLANK(Débiteurs!$Q310),0,IF(ISBLANK(Débiteurs!$Q310),0,IF(ISNUMBER(Débiteurs!$Q310),Débiteurs!$Q310,Débiteurs!$G310))),0)</f>
        <v>0</v>
      </c>
    </row>
    <row r="311" spans="2:10" x14ac:dyDescent="0.25">
      <c r="B311">
        <f>IF(OR(ISBLANK(Débiteurs!$I311),LOWER(Débiteurs!$I311)="chf"),IF(ISBLANK(Débiteurs!N311),0,IF(ISBLANK(Débiteurs!$G311),0,IF(ISNUMBER(Débiteurs!N311),Débiteurs!N311,Débiteurs!$G311))),0)</f>
        <v>0</v>
      </c>
      <c r="C311">
        <f>IF(OR(ISBLANK(Débiteurs!$I311),LOWER(Débiteurs!$I311)="chf"),IF(ISBLANK(Débiteurs!O311),0,IF(ISBLANK(Débiteurs!$G311),0,IF(ISNUMBER(Débiteurs!O311),Débiteurs!O311,Débiteurs!$G311))),0)</f>
        <v>0</v>
      </c>
      <c r="D311">
        <f>IF(OR(ISBLANK(Débiteurs!$I311),LOWER(Débiteurs!$I311)="chf"),IF(ISBLANK(Débiteurs!P311),0,IF(ISBLANK(Débiteurs!$G311),0,IF(ISNUMBER(Débiteurs!P311),Débiteurs!P311,Débiteurs!$G311))),0)</f>
        <v>0</v>
      </c>
      <c r="E311">
        <f>IF(OR(ISBLANK(Débiteurs!$I311),LOWER(Débiteurs!$I311)="chf"),IF(ISBLANK(Débiteurs!Q311),0,IF(ISBLANK(Débiteurs!$G311),0,IF(ISNUMBER(Débiteurs!Q311),Débiteurs!Q311,Débiteurs!$G311))),0)</f>
        <v>0</v>
      </c>
      <c r="G311">
        <f>IF(AND(NOT(ISBLANK(Débiteurs!$I311)),LOWER(Débiteurs!$I311)&lt;&gt;"chf"),IF(ISBLANK(Débiteurs!$N311),0,IF(ISBLANK(Débiteurs!$N311),0,IF(ISNUMBER(Débiteurs!$N311),Débiteurs!$N311,Débiteurs!$G311))),0)</f>
        <v>0</v>
      </c>
      <c r="H311">
        <f>IF(AND(NOT(ISBLANK(Débiteurs!$I311)),LOWER(Débiteurs!$I311)&lt;&gt;"chf"),IF(ISBLANK(Débiteurs!$O311),0,IF(ISBLANK(Débiteurs!$O311),0,IF(ISNUMBER(Débiteurs!$O311),Débiteurs!$O311,Débiteurs!$G311))),0)</f>
        <v>0</v>
      </c>
      <c r="I311">
        <f>IF(AND(NOT(ISBLANK(Débiteurs!$I311)),LOWER(Débiteurs!$I311)&lt;&gt;"chf"),IF(ISBLANK(Débiteurs!$P311),0,IF(ISBLANK(Débiteurs!$P311),0,IF(ISNUMBER(Débiteurs!$P311),Débiteurs!$P311,Débiteurs!$G311))),0)</f>
        <v>0</v>
      </c>
      <c r="J311">
        <f>IF(AND(NOT(ISBLANK(Débiteurs!$I311)),LOWER(Débiteurs!$I311)&lt;&gt;"chf"),IF(ISBLANK(Débiteurs!$Q311),0,IF(ISBLANK(Débiteurs!$Q311),0,IF(ISNUMBER(Débiteurs!$Q311),Débiteurs!$Q311,Débiteurs!$G311))),0)</f>
        <v>0</v>
      </c>
    </row>
    <row r="312" spans="2:10" x14ac:dyDescent="0.25">
      <c r="B312">
        <f>IF(OR(ISBLANK(Débiteurs!$I312),LOWER(Débiteurs!$I312)="chf"),IF(ISBLANK(Débiteurs!N312),0,IF(ISBLANK(Débiteurs!$G312),0,IF(ISNUMBER(Débiteurs!N312),Débiteurs!N312,Débiteurs!$G312))),0)</f>
        <v>0</v>
      </c>
      <c r="C312">
        <f>IF(OR(ISBLANK(Débiteurs!$I312),LOWER(Débiteurs!$I312)="chf"),IF(ISBLANK(Débiteurs!O312),0,IF(ISBLANK(Débiteurs!$G312),0,IF(ISNUMBER(Débiteurs!O312),Débiteurs!O312,Débiteurs!$G312))),0)</f>
        <v>0</v>
      </c>
      <c r="D312">
        <f>IF(OR(ISBLANK(Débiteurs!$I312),LOWER(Débiteurs!$I312)="chf"),IF(ISBLANK(Débiteurs!P312),0,IF(ISBLANK(Débiteurs!$G312),0,IF(ISNUMBER(Débiteurs!P312),Débiteurs!P312,Débiteurs!$G312))),0)</f>
        <v>0</v>
      </c>
      <c r="E312">
        <f>IF(OR(ISBLANK(Débiteurs!$I312),LOWER(Débiteurs!$I312)="chf"),IF(ISBLANK(Débiteurs!Q312),0,IF(ISBLANK(Débiteurs!$G312),0,IF(ISNUMBER(Débiteurs!Q312),Débiteurs!Q312,Débiteurs!$G312))),0)</f>
        <v>0</v>
      </c>
      <c r="G312">
        <f>IF(AND(NOT(ISBLANK(Débiteurs!$I312)),LOWER(Débiteurs!$I312)&lt;&gt;"chf"),IF(ISBLANK(Débiteurs!$N312),0,IF(ISBLANK(Débiteurs!$N312),0,IF(ISNUMBER(Débiteurs!$N312),Débiteurs!$N312,Débiteurs!$G312))),0)</f>
        <v>0</v>
      </c>
      <c r="H312">
        <f>IF(AND(NOT(ISBLANK(Débiteurs!$I312)),LOWER(Débiteurs!$I312)&lt;&gt;"chf"),IF(ISBLANK(Débiteurs!$O312),0,IF(ISBLANK(Débiteurs!$O312),0,IF(ISNUMBER(Débiteurs!$O312),Débiteurs!$O312,Débiteurs!$G312))),0)</f>
        <v>0</v>
      </c>
      <c r="I312">
        <f>IF(AND(NOT(ISBLANK(Débiteurs!$I312)),LOWER(Débiteurs!$I312)&lt;&gt;"chf"),IF(ISBLANK(Débiteurs!$P312),0,IF(ISBLANK(Débiteurs!$P312),0,IF(ISNUMBER(Débiteurs!$P312),Débiteurs!$P312,Débiteurs!$G312))),0)</f>
        <v>0</v>
      </c>
      <c r="J312">
        <f>IF(AND(NOT(ISBLANK(Débiteurs!$I312)),LOWER(Débiteurs!$I312)&lt;&gt;"chf"),IF(ISBLANK(Débiteurs!$Q312),0,IF(ISBLANK(Débiteurs!$Q312),0,IF(ISNUMBER(Débiteurs!$Q312),Débiteurs!$Q312,Débiteurs!$G312))),0)</f>
        <v>0</v>
      </c>
    </row>
    <row r="313" spans="2:10" x14ac:dyDescent="0.25">
      <c r="B313">
        <f>IF(OR(ISBLANK(Débiteurs!$I313),LOWER(Débiteurs!$I313)="chf"),IF(ISBLANK(Débiteurs!N313),0,IF(ISBLANK(Débiteurs!$G313),0,IF(ISNUMBER(Débiteurs!N313),Débiteurs!N313,Débiteurs!$G313))),0)</f>
        <v>0</v>
      </c>
      <c r="C313">
        <f>IF(OR(ISBLANK(Débiteurs!$I313),LOWER(Débiteurs!$I313)="chf"),IF(ISBLANK(Débiteurs!O313),0,IF(ISBLANK(Débiteurs!$G313),0,IF(ISNUMBER(Débiteurs!O313),Débiteurs!O313,Débiteurs!$G313))),0)</f>
        <v>0</v>
      </c>
      <c r="D313">
        <f>IF(OR(ISBLANK(Débiteurs!$I313),LOWER(Débiteurs!$I313)="chf"),IF(ISBLANK(Débiteurs!P313),0,IF(ISBLANK(Débiteurs!$G313),0,IF(ISNUMBER(Débiteurs!P313),Débiteurs!P313,Débiteurs!$G313))),0)</f>
        <v>0</v>
      </c>
      <c r="E313">
        <f>IF(OR(ISBLANK(Débiteurs!$I313),LOWER(Débiteurs!$I313)="chf"),IF(ISBLANK(Débiteurs!Q313),0,IF(ISBLANK(Débiteurs!$G313),0,IF(ISNUMBER(Débiteurs!Q313),Débiteurs!Q313,Débiteurs!$G313))),0)</f>
        <v>0</v>
      </c>
      <c r="G313">
        <f>IF(AND(NOT(ISBLANK(Débiteurs!$I313)),LOWER(Débiteurs!$I313)&lt;&gt;"chf"),IF(ISBLANK(Débiteurs!$N313),0,IF(ISBLANK(Débiteurs!$N313),0,IF(ISNUMBER(Débiteurs!$N313),Débiteurs!$N313,Débiteurs!$G313))),0)</f>
        <v>0</v>
      </c>
      <c r="H313">
        <f>IF(AND(NOT(ISBLANK(Débiteurs!$I313)),LOWER(Débiteurs!$I313)&lt;&gt;"chf"),IF(ISBLANK(Débiteurs!$O313),0,IF(ISBLANK(Débiteurs!$O313),0,IF(ISNUMBER(Débiteurs!$O313),Débiteurs!$O313,Débiteurs!$G313))),0)</f>
        <v>0</v>
      </c>
      <c r="I313">
        <f>IF(AND(NOT(ISBLANK(Débiteurs!$I313)),LOWER(Débiteurs!$I313)&lt;&gt;"chf"),IF(ISBLANK(Débiteurs!$P313),0,IF(ISBLANK(Débiteurs!$P313),0,IF(ISNUMBER(Débiteurs!$P313),Débiteurs!$P313,Débiteurs!$G313))),0)</f>
        <v>0</v>
      </c>
      <c r="J313">
        <f>IF(AND(NOT(ISBLANK(Débiteurs!$I313)),LOWER(Débiteurs!$I313)&lt;&gt;"chf"),IF(ISBLANK(Débiteurs!$Q313),0,IF(ISBLANK(Débiteurs!$Q313),0,IF(ISNUMBER(Débiteurs!$Q313),Débiteurs!$Q313,Débiteurs!$G313))),0)</f>
        <v>0</v>
      </c>
    </row>
    <row r="314" spans="2:10" x14ac:dyDescent="0.25">
      <c r="B314">
        <f>IF(OR(ISBLANK(Débiteurs!$I314),LOWER(Débiteurs!$I314)="chf"),IF(ISBLANK(Débiteurs!N314),0,IF(ISBLANK(Débiteurs!$G314),0,IF(ISNUMBER(Débiteurs!N314),Débiteurs!N314,Débiteurs!$G314))),0)</f>
        <v>0</v>
      </c>
      <c r="C314">
        <f>IF(OR(ISBLANK(Débiteurs!$I314),LOWER(Débiteurs!$I314)="chf"),IF(ISBLANK(Débiteurs!O314),0,IF(ISBLANK(Débiteurs!$G314),0,IF(ISNUMBER(Débiteurs!O314),Débiteurs!O314,Débiteurs!$G314))),0)</f>
        <v>0</v>
      </c>
      <c r="D314">
        <f>IF(OR(ISBLANK(Débiteurs!$I314),LOWER(Débiteurs!$I314)="chf"),IF(ISBLANK(Débiteurs!P314),0,IF(ISBLANK(Débiteurs!$G314),0,IF(ISNUMBER(Débiteurs!P314),Débiteurs!P314,Débiteurs!$G314))),0)</f>
        <v>0</v>
      </c>
      <c r="E314">
        <f>IF(OR(ISBLANK(Débiteurs!$I314),LOWER(Débiteurs!$I314)="chf"),IF(ISBLANK(Débiteurs!Q314),0,IF(ISBLANK(Débiteurs!$G314),0,IF(ISNUMBER(Débiteurs!Q314),Débiteurs!Q314,Débiteurs!$G314))),0)</f>
        <v>0</v>
      </c>
      <c r="G314">
        <f>IF(AND(NOT(ISBLANK(Débiteurs!$I314)),LOWER(Débiteurs!$I314)&lt;&gt;"chf"),IF(ISBLANK(Débiteurs!$N314),0,IF(ISBLANK(Débiteurs!$N314),0,IF(ISNUMBER(Débiteurs!$N314),Débiteurs!$N314,Débiteurs!$G314))),0)</f>
        <v>0</v>
      </c>
      <c r="H314">
        <f>IF(AND(NOT(ISBLANK(Débiteurs!$I314)),LOWER(Débiteurs!$I314)&lt;&gt;"chf"),IF(ISBLANK(Débiteurs!$O314),0,IF(ISBLANK(Débiteurs!$O314),0,IF(ISNUMBER(Débiteurs!$O314),Débiteurs!$O314,Débiteurs!$G314))),0)</f>
        <v>0</v>
      </c>
      <c r="I314">
        <f>IF(AND(NOT(ISBLANK(Débiteurs!$I314)),LOWER(Débiteurs!$I314)&lt;&gt;"chf"),IF(ISBLANK(Débiteurs!$P314),0,IF(ISBLANK(Débiteurs!$P314),0,IF(ISNUMBER(Débiteurs!$P314),Débiteurs!$P314,Débiteurs!$G314))),0)</f>
        <v>0</v>
      </c>
      <c r="J314">
        <f>IF(AND(NOT(ISBLANK(Débiteurs!$I314)),LOWER(Débiteurs!$I314)&lt;&gt;"chf"),IF(ISBLANK(Débiteurs!$Q314),0,IF(ISBLANK(Débiteurs!$Q314),0,IF(ISNUMBER(Débiteurs!$Q314),Débiteurs!$Q314,Débiteurs!$G314))),0)</f>
        <v>0</v>
      </c>
    </row>
    <row r="315" spans="2:10" x14ac:dyDescent="0.25">
      <c r="B315">
        <f>IF(OR(ISBLANK(Débiteurs!$I315),LOWER(Débiteurs!$I315)="chf"),IF(ISBLANK(Débiteurs!N315),0,IF(ISBLANK(Débiteurs!$G315),0,IF(ISNUMBER(Débiteurs!N315),Débiteurs!N315,Débiteurs!$G315))),0)</f>
        <v>0</v>
      </c>
      <c r="C315">
        <f>IF(OR(ISBLANK(Débiteurs!$I315),LOWER(Débiteurs!$I315)="chf"),IF(ISBLANK(Débiteurs!O315),0,IF(ISBLANK(Débiteurs!$G315),0,IF(ISNUMBER(Débiteurs!O315),Débiteurs!O315,Débiteurs!$G315))),0)</f>
        <v>0</v>
      </c>
      <c r="D315">
        <f>IF(OR(ISBLANK(Débiteurs!$I315),LOWER(Débiteurs!$I315)="chf"),IF(ISBLANK(Débiteurs!P315),0,IF(ISBLANK(Débiteurs!$G315),0,IF(ISNUMBER(Débiteurs!P315),Débiteurs!P315,Débiteurs!$G315))),0)</f>
        <v>0</v>
      </c>
      <c r="E315">
        <f>IF(OR(ISBLANK(Débiteurs!$I315),LOWER(Débiteurs!$I315)="chf"),IF(ISBLANK(Débiteurs!Q315),0,IF(ISBLANK(Débiteurs!$G315),0,IF(ISNUMBER(Débiteurs!Q315),Débiteurs!Q315,Débiteurs!$G315))),0)</f>
        <v>0</v>
      </c>
      <c r="G315">
        <f>IF(AND(NOT(ISBLANK(Débiteurs!$I315)),LOWER(Débiteurs!$I315)&lt;&gt;"chf"),IF(ISBLANK(Débiteurs!$N315),0,IF(ISBLANK(Débiteurs!$N315),0,IF(ISNUMBER(Débiteurs!$N315),Débiteurs!$N315,Débiteurs!$G315))),0)</f>
        <v>0</v>
      </c>
      <c r="H315">
        <f>IF(AND(NOT(ISBLANK(Débiteurs!$I315)),LOWER(Débiteurs!$I315)&lt;&gt;"chf"),IF(ISBLANK(Débiteurs!$O315),0,IF(ISBLANK(Débiteurs!$O315),0,IF(ISNUMBER(Débiteurs!$O315),Débiteurs!$O315,Débiteurs!$G315))),0)</f>
        <v>0</v>
      </c>
      <c r="I315">
        <f>IF(AND(NOT(ISBLANK(Débiteurs!$I315)),LOWER(Débiteurs!$I315)&lt;&gt;"chf"),IF(ISBLANK(Débiteurs!$P315),0,IF(ISBLANK(Débiteurs!$P315),0,IF(ISNUMBER(Débiteurs!$P315),Débiteurs!$P315,Débiteurs!$G315))),0)</f>
        <v>0</v>
      </c>
      <c r="J315">
        <f>IF(AND(NOT(ISBLANK(Débiteurs!$I315)),LOWER(Débiteurs!$I315)&lt;&gt;"chf"),IF(ISBLANK(Débiteurs!$Q315),0,IF(ISBLANK(Débiteurs!$Q315),0,IF(ISNUMBER(Débiteurs!$Q315),Débiteurs!$Q315,Débiteurs!$G315))),0)</f>
        <v>0</v>
      </c>
    </row>
    <row r="316" spans="2:10" x14ac:dyDescent="0.25">
      <c r="B316">
        <f>IF(OR(ISBLANK(Débiteurs!$I316),LOWER(Débiteurs!$I316)="chf"),IF(ISBLANK(Débiteurs!N316),0,IF(ISBLANK(Débiteurs!$G316),0,IF(ISNUMBER(Débiteurs!N316),Débiteurs!N316,Débiteurs!$G316))),0)</f>
        <v>0</v>
      </c>
      <c r="C316">
        <f>IF(OR(ISBLANK(Débiteurs!$I316),LOWER(Débiteurs!$I316)="chf"),IF(ISBLANK(Débiteurs!O316),0,IF(ISBLANK(Débiteurs!$G316),0,IF(ISNUMBER(Débiteurs!O316),Débiteurs!O316,Débiteurs!$G316))),0)</f>
        <v>0</v>
      </c>
      <c r="D316">
        <f>IF(OR(ISBLANK(Débiteurs!$I316),LOWER(Débiteurs!$I316)="chf"),IF(ISBLANK(Débiteurs!P316),0,IF(ISBLANK(Débiteurs!$G316),0,IF(ISNUMBER(Débiteurs!P316),Débiteurs!P316,Débiteurs!$G316))),0)</f>
        <v>0</v>
      </c>
      <c r="E316">
        <f>IF(OR(ISBLANK(Débiteurs!$I316),LOWER(Débiteurs!$I316)="chf"),IF(ISBLANK(Débiteurs!Q316),0,IF(ISBLANK(Débiteurs!$G316),0,IF(ISNUMBER(Débiteurs!Q316),Débiteurs!Q316,Débiteurs!$G316))),0)</f>
        <v>0</v>
      </c>
      <c r="G316">
        <f>IF(AND(NOT(ISBLANK(Débiteurs!$I316)),LOWER(Débiteurs!$I316)&lt;&gt;"chf"),IF(ISBLANK(Débiteurs!$N316),0,IF(ISBLANK(Débiteurs!$N316),0,IF(ISNUMBER(Débiteurs!$N316),Débiteurs!$N316,Débiteurs!$G316))),0)</f>
        <v>0</v>
      </c>
      <c r="H316">
        <f>IF(AND(NOT(ISBLANK(Débiteurs!$I316)),LOWER(Débiteurs!$I316)&lt;&gt;"chf"),IF(ISBLANK(Débiteurs!$O316),0,IF(ISBLANK(Débiteurs!$O316),0,IF(ISNUMBER(Débiteurs!$O316),Débiteurs!$O316,Débiteurs!$G316))),0)</f>
        <v>0</v>
      </c>
      <c r="I316">
        <f>IF(AND(NOT(ISBLANK(Débiteurs!$I316)),LOWER(Débiteurs!$I316)&lt;&gt;"chf"),IF(ISBLANK(Débiteurs!$P316),0,IF(ISBLANK(Débiteurs!$P316),0,IF(ISNUMBER(Débiteurs!$P316),Débiteurs!$P316,Débiteurs!$G316))),0)</f>
        <v>0</v>
      </c>
      <c r="J316">
        <f>IF(AND(NOT(ISBLANK(Débiteurs!$I316)),LOWER(Débiteurs!$I316)&lt;&gt;"chf"),IF(ISBLANK(Débiteurs!$Q316),0,IF(ISBLANK(Débiteurs!$Q316),0,IF(ISNUMBER(Débiteurs!$Q316),Débiteurs!$Q316,Débiteurs!$G316))),0)</f>
        <v>0</v>
      </c>
    </row>
    <row r="317" spans="2:10" x14ac:dyDescent="0.25">
      <c r="B317">
        <f>IF(OR(ISBLANK(Débiteurs!$I317),LOWER(Débiteurs!$I317)="chf"),IF(ISBLANK(Débiteurs!N317),0,IF(ISBLANK(Débiteurs!$G317),0,IF(ISNUMBER(Débiteurs!N317),Débiteurs!N317,Débiteurs!$G317))),0)</f>
        <v>0</v>
      </c>
      <c r="C317">
        <f>IF(OR(ISBLANK(Débiteurs!$I317),LOWER(Débiteurs!$I317)="chf"),IF(ISBLANK(Débiteurs!O317),0,IF(ISBLANK(Débiteurs!$G317),0,IF(ISNUMBER(Débiteurs!O317),Débiteurs!O317,Débiteurs!$G317))),0)</f>
        <v>0</v>
      </c>
      <c r="D317">
        <f>IF(OR(ISBLANK(Débiteurs!$I317),LOWER(Débiteurs!$I317)="chf"),IF(ISBLANK(Débiteurs!P317),0,IF(ISBLANK(Débiteurs!$G317),0,IF(ISNUMBER(Débiteurs!P317),Débiteurs!P317,Débiteurs!$G317))),0)</f>
        <v>0</v>
      </c>
      <c r="E317">
        <f>IF(OR(ISBLANK(Débiteurs!$I317),LOWER(Débiteurs!$I317)="chf"),IF(ISBLANK(Débiteurs!Q317),0,IF(ISBLANK(Débiteurs!$G317),0,IF(ISNUMBER(Débiteurs!Q317),Débiteurs!Q317,Débiteurs!$G317))),0)</f>
        <v>0</v>
      </c>
      <c r="G317">
        <f>IF(AND(NOT(ISBLANK(Débiteurs!$I317)),LOWER(Débiteurs!$I317)&lt;&gt;"chf"),IF(ISBLANK(Débiteurs!$N317),0,IF(ISBLANK(Débiteurs!$N317),0,IF(ISNUMBER(Débiteurs!$N317),Débiteurs!$N317,Débiteurs!$G317))),0)</f>
        <v>0</v>
      </c>
      <c r="H317">
        <f>IF(AND(NOT(ISBLANK(Débiteurs!$I317)),LOWER(Débiteurs!$I317)&lt;&gt;"chf"),IF(ISBLANK(Débiteurs!$O317),0,IF(ISBLANK(Débiteurs!$O317),0,IF(ISNUMBER(Débiteurs!$O317),Débiteurs!$O317,Débiteurs!$G317))),0)</f>
        <v>0</v>
      </c>
      <c r="I317">
        <f>IF(AND(NOT(ISBLANK(Débiteurs!$I317)),LOWER(Débiteurs!$I317)&lt;&gt;"chf"),IF(ISBLANK(Débiteurs!$P317),0,IF(ISBLANK(Débiteurs!$P317),0,IF(ISNUMBER(Débiteurs!$P317),Débiteurs!$P317,Débiteurs!$G317))),0)</f>
        <v>0</v>
      </c>
      <c r="J317">
        <f>IF(AND(NOT(ISBLANK(Débiteurs!$I317)),LOWER(Débiteurs!$I317)&lt;&gt;"chf"),IF(ISBLANK(Débiteurs!$Q317),0,IF(ISBLANK(Débiteurs!$Q317),0,IF(ISNUMBER(Débiteurs!$Q317),Débiteurs!$Q317,Débiteurs!$G317))),0)</f>
        <v>0</v>
      </c>
    </row>
    <row r="318" spans="2:10" x14ac:dyDescent="0.25">
      <c r="B318">
        <f>IF(OR(ISBLANK(Débiteurs!$I318),LOWER(Débiteurs!$I318)="chf"),IF(ISBLANK(Débiteurs!N318),0,IF(ISBLANK(Débiteurs!$G318),0,IF(ISNUMBER(Débiteurs!N318),Débiteurs!N318,Débiteurs!$G318))),0)</f>
        <v>0</v>
      </c>
      <c r="C318">
        <f>IF(OR(ISBLANK(Débiteurs!$I318),LOWER(Débiteurs!$I318)="chf"),IF(ISBLANK(Débiteurs!O318),0,IF(ISBLANK(Débiteurs!$G318),0,IF(ISNUMBER(Débiteurs!O318),Débiteurs!O318,Débiteurs!$G318))),0)</f>
        <v>0</v>
      </c>
      <c r="D318">
        <f>IF(OR(ISBLANK(Débiteurs!$I318),LOWER(Débiteurs!$I318)="chf"),IF(ISBLANK(Débiteurs!P318),0,IF(ISBLANK(Débiteurs!$G318),0,IF(ISNUMBER(Débiteurs!P318),Débiteurs!P318,Débiteurs!$G318))),0)</f>
        <v>0</v>
      </c>
      <c r="E318">
        <f>IF(OR(ISBLANK(Débiteurs!$I318),LOWER(Débiteurs!$I318)="chf"),IF(ISBLANK(Débiteurs!Q318),0,IF(ISBLANK(Débiteurs!$G318),0,IF(ISNUMBER(Débiteurs!Q318),Débiteurs!Q318,Débiteurs!$G318))),0)</f>
        <v>0</v>
      </c>
      <c r="G318">
        <f>IF(AND(NOT(ISBLANK(Débiteurs!$I318)),LOWER(Débiteurs!$I318)&lt;&gt;"chf"),IF(ISBLANK(Débiteurs!$N318),0,IF(ISBLANK(Débiteurs!$N318),0,IF(ISNUMBER(Débiteurs!$N318),Débiteurs!$N318,Débiteurs!$G318))),0)</f>
        <v>0</v>
      </c>
      <c r="H318">
        <f>IF(AND(NOT(ISBLANK(Débiteurs!$I318)),LOWER(Débiteurs!$I318)&lt;&gt;"chf"),IF(ISBLANK(Débiteurs!$O318),0,IF(ISBLANK(Débiteurs!$O318),0,IF(ISNUMBER(Débiteurs!$O318),Débiteurs!$O318,Débiteurs!$G318))),0)</f>
        <v>0</v>
      </c>
      <c r="I318">
        <f>IF(AND(NOT(ISBLANK(Débiteurs!$I318)),LOWER(Débiteurs!$I318)&lt;&gt;"chf"),IF(ISBLANK(Débiteurs!$P318),0,IF(ISBLANK(Débiteurs!$P318),0,IF(ISNUMBER(Débiteurs!$P318),Débiteurs!$P318,Débiteurs!$G318))),0)</f>
        <v>0</v>
      </c>
      <c r="J318">
        <f>IF(AND(NOT(ISBLANK(Débiteurs!$I318)),LOWER(Débiteurs!$I318)&lt;&gt;"chf"),IF(ISBLANK(Débiteurs!$Q318),0,IF(ISBLANK(Débiteurs!$Q318),0,IF(ISNUMBER(Débiteurs!$Q318),Débiteurs!$Q318,Débiteurs!$G318))),0)</f>
        <v>0</v>
      </c>
    </row>
    <row r="319" spans="2:10" x14ac:dyDescent="0.25">
      <c r="B319">
        <f>IF(OR(ISBLANK(Débiteurs!$I319),LOWER(Débiteurs!$I319)="chf"),IF(ISBLANK(Débiteurs!N319),0,IF(ISBLANK(Débiteurs!$G319),0,IF(ISNUMBER(Débiteurs!N319),Débiteurs!N319,Débiteurs!$G319))),0)</f>
        <v>0</v>
      </c>
      <c r="C319">
        <f>IF(OR(ISBLANK(Débiteurs!$I319),LOWER(Débiteurs!$I319)="chf"),IF(ISBLANK(Débiteurs!O319),0,IF(ISBLANK(Débiteurs!$G319),0,IF(ISNUMBER(Débiteurs!O319),Débiteurs!O319,Débiteurs!$G319))),0)</f>
        <v>0</v>
      </c>
      <c r="D319">
        <f>IF(OR(ISBLANK(Débiteurs!$I319),LOWER(Débiteurs!$I319)="chf"),IF(ISBLANK(Débiteurs!P319),0,IF(ISBLANK(Débiteurs!$G319),0,IF(ISNUMBER(Débiteurs!P319),Débiteurs!P319,Débiteurs!$G319))),0)</f>
        <v>0</v>
      </c>
      <c r="E319">
        <f>IF(OR(ISBLANK(Débiteurs!$I319),LOWER(Débiteurs!$I319)="chf"),IF(ISBLANK(Débiteurs!Q319),0,IF(ISBLANK(Débiteurs!$G319),0,IF(ISNUMBER(Débiteurs!Q319),Débiteurs!Q319,Débiteurs!$G319))),0)</f>
        <v>0</v>
      </c>
      <c r="G319">
        <f>IF(AND(NOT(ISBLANK(Débiteurs!$I319)),LOWER(Débiteurs!$I319)&lt;&gt;"chf"),IF(ISBLANK(Débiteurs!$N319),0,IF(ISBLANK(Débiteurs!$N319),0,IF(ISNUMBER(Débiteurs!$N319),Débiteurs!$N319,Débiteurs!$G319))),0)</f>
        <v>0</v>
      </c>
      <c r="H319">
        <f>IF(AND(NOT(ISBLANK(Débiteurs!$I319)),LOWER(Débiteurs!$I319)&lt;&gt;"chf"),IF(ISBLANK(Débiteurs!$O319),0,IF(ISBLANK(Débiteurs!$O319),0,IF(ISNUMBER(Débiteurs!$O319),Débiteurs!$O319,Débiteurs!$G319))),0)</f>
        <v>0</v>
      </c>
      <c r="I319">
        <f>IF(AND(NOT(ISBLANK(Débiteurs!$I319)),LOWER(Débiteurs!$I319)&lt;&gt;"chf"),IF(ISBLANK(Débiteurs!$P319),0,IF(ISBLANK(Débiteurs!$P319),0,IF(ISNUMBER(Débiteurs!$P319),Débiteurs!$P319,Débiteurs!$G319))),0)</f>
        <v>0</v>
      </c>
      <c r="J319">
        <f>IF(AND(NOT(ISBLANK(Débiteurs!$I319)),LOWER(Débiteurs!$I319)&lt;&gt;"chf"),IF(ISBLANK(Débiteurs!$Q319),0,IF(ISBLANK(Débiteurs!$Q319),0,IF(ISNUMBER(Débiteurs!$Q319),Débiteurs!$Q319,Débiteurs!$G319))),0)</f>
        <v>0</v>
      </c>
    </row>
    <row r="320" spans="2:10" x14ac:dyDescent="0.25">
      <c r="B320">
        <f>IF(OR(ISBLANK(Débiteurs!$I320),LOWER(Débiteurs!$I320)="chf"),IF(ISBLANK(Débiteurs!N320),0,IF(ISBLANK(Débiteurs!$G320),0,IF(ISNUMBER(Débiteurs!N320),Débiteurs!N320,Débiteurs!$G320))),0)</f>
        <v>0</v>
      </c>
      <c r="C320">
        <f>IF(OR(ISBLANK(Débiteurs!$I320),LOWER(Débiteurs!$I320)="chf"),IF(ISBLANK(Débiteurs!O320),0,IF(ISBLANK(Débiteurs!$G320),0,IF(ISNUMBER(Débiteurs!O320),Débiteurs!O320,Débiteurs!$G320))),0)</f>
        <v>0</v>
      </c>
      <c r="D320">
        <f>IF(OR(ISBLANK(Débiteurs!$I320),LOWER(Débiteurs!$I320)="chf"),IF(ISBLANK(Débiteurs!P320),0,IF(ISBLANK(Débiteurs!$G320),0,IF(ISNUMBER(Débiteurs!P320),Débiteurs!P320,Débiteurs!$G320))),0)</f>
        <v>0</v>
      </c>
      <c r="E320">
        <f>IF(OR(ISBLANK(Débiteurs!$I320),LOWER(Débiteurs!$I320)="chf"),IF(ISBLANK(Débiteurs!Q320),0,IF(ISBLANK(Débiteurs!$G320),0,IF(ISNUMBER(Débiteurs!Q320),Débiteurs!Q320,Débiteurs!$G320))),0)</f>
        <v>0</v>
      </c>
      <c r="G320">
        <f>IF(AND(NOT(ISBLANK(Débiteurs!$I320)),LOWER(Débiteurs!$I320)&lt;&gt;"chf"),IF(ISBLANK(Débiteurs!$N320),0,IF(ISBLANK(Débiteurs!$N320),0,IF(ISNUMBER(Débiteurs!$N320),Débiteurs!$N320,Débiteurs!$G320))),0)</f>
        <v>0</v>
      </c>
      <c r="H320">
        <f>IF(AND(NOT(ISBLANK(Débiteurs!$I320)),LOWER(Débiteurs!$I320)&lt;&gt;"chf"),IF(ISBLANK(Débiteurs!$O320),0,IF(ISBLANK(Débiteurs!$O320),0,IF(ISNUMBER(Débiteurs!$O320),Débiteurs!$O320,Débiteurs!$G320))),0)</f>
        <v>0</v>
      </c>
      <c r="I320">
        <f>IF(AND(NOT(ISBLANK(Débiteurs!$I320)),LOWER(Débiteurs!$I320)&lt;&gt;"chf"),IF(ISBLANK(Débiteurs!$P320),0,IF(ISBLANK(Débiteurs!$P320),0,IF(ISNUMBER(Débiteurs!$P320),Débiteurs!$P320,Débiteurs!$G320))),0)</f>
        <v>0</v>
      </c>
      <c r="J320">
        <f>IF(AND(NOT(ISBLANK(Débiteurs!$I320)),LOWER(Débiteurs!$I320)&lt;&gt;"chf"),IF(ISBLANK(Débiteurs!$Q320),0,IF(ISBLANK(Débiteurs!$Q320),0,IF(ISNUMBER(Débiteurs!$Q320),Débiteurs!$Q320,Débiteurs!$G320))),0)</f>
        <v>0</v>
      </c>
    </row>
    <row r="321" spans="2:10" x14ac:dyDescent="0.25">
      <c r="B321">
        <f>IF(OR(ISBLANK(Débiteurs!$I321),LOWER(Débiteurs!$I321)="chf"),IF(ISBLANK(Débiteurs!N321),0,IF(ISBLANK(Débiteurs!$G321),0,IF(ISNUMBER(Débiteurs!N321),Débiteurs!N321,Débiteurs!$G321))),0)</f>
        <v>0</v>
      </c>
      <c r="C321">
        <f>IF(OR(ISBLANK(Débiteurs!$I321),LOWER(Débiteurs!$I321)="chf"),IF(ISBLANK(Débiteurs!O321),0,IF(ISBLANK(Débiteurs!$G321),0,IF(ISNUMBER(Débiteurs!O321),Débiteurs!O321,Débiteurs!$G321))),0)</f>
        <v>0</v>
      </c>
      <c r="D321">
        <f>IF(OR(ISBLANK(Débiteurs!$I321),LOWER(Débiteurs!$I321)="chf"),IF(ISBLANK(Débiteurs!P321),0,IF(ISBLANK(Débiteurs!$G321),0,IF(ISNUMBER(Débiteurs!P321),Débiteurs!P321,Débiteurs!$G321))),0)</f>
        <v>0</v>
      </c>
      <c r="E321">
        <f>IF(OR(ISBLANK(Débiteurs!$I321),LOWER(Débiteurs!$I321)="chf"),IF(ISBLANK(Débiteurs!Q321),0,IF(ISBLANK(Débiteurs!$G321),0,IF(ISNUMBER(Débiteurs!Q321),Débiteurs!Q321,Débiteurs!$G321))),0)</f>
        <v>0</v>
      </c>
      <c r="G321">
        <f>IF(AND(NOT(ISBLANK(Débiteurs!$I321)),LOWER(Débiteurs!$I321)&lt;&gt;"chf"),IF(ISBLANK(Débiteurs!$N321),0,IF(ISBLANK(Débiteurs!$N321),0,IF(ISNUMBER(Débiteurs!$N321),Débiteurs!$N321,Débiteurs!$G321))),0)</f>
        <v>0</v>
      </c>
      <c r="H321">
        <f>IF(AND(NOT(ISBLANK(Débiteurs!$I321)),LOWER(Débiteurs!$I321)&lt;&gt;"chf"),IF(ISBLANK(Débiteurs!$O321),0,IF(ISBLANK(Débiteurs!$O321),0,IF(ISNUMBER(Débiteurs!$O321),Débiteurs!$O321,Débiteurs!$G321))),0)</f>
        <v>0</v>
      </c>
      <c r="I321">
        <f>IF(AND(NOT(ISBLANK(Débiteurs!$I321)),LOWER(Débiteurs!$I321)&lt;&gt;"chf"),IF(ISBLANK(Débiteurs!$P321),0,IF(ISBLANK(Débiteurs!$P321),0,IF(ISNUMBER(Débiteurs!$P321),Débiteurs!$P321,Débiteurs!$G321))),0)</f>
        <v>0</v>
      </c>
      <c r="J321">
        <f>IF(AND(NOT(ISBLANK(Débiteurs!$I321)),LOWER(Débiteurs!$I321)&lt;&gt;"chf"),IF(ISBLANK(Débiteurs!$Q321),0,IF(ISBLANK(Débiteurs!$Q321),0,IF(ISNUMBER(Débiteurs!$Q321),Débiteurs!$Q321,Débiteurs!$G321))),0)</f>
        <v>0</v>
      </c>
    </row>
    <row r="322" spans="2:10" x14ac:dyDescent="0.25">
      <c r="B322">
        <f>IF(OR(ISBLANK(Débiteurs!$I322),LOWER(Débiteurs!$I322)="chf"),IF(ISBLANK(Débiteurs!N322),0,IF(ISBLANK(Débiteurs!$G322),0,IF(ISNUMBER(Débiteurs!N322),Débiteurs!N322,Débiteurs!$G322))),0)</f>
        <v>0</v>
      </c>
      <c r="C322">
        <f>IF(OR(ISBLANK(Débiteurs!$I322),LOWER(Débiteurs!$I322)="chf"),IF(ISBLANK(Débiteurs!O322),0,IF(ISBLANK(Débiteurs!$G322),0,IF(ISNUMBER(Débiteurs!O322),Débiteurs!O322,Débiteurs!$G322))),0)</f>
        <v>0</v>
      </c>
      <c r="D322">
        <f>IF(OR(ISBLANK(Débiteurs!$I322),LOWER(Débiteurs!$I322)="chf"),IF(ISBLANK(Débiteurs!P322),0,IF(ISBLANK(Débiteurs!$G322),0,IF(ISNUMBER(Débiteurs!P322),Débiteurs!P322,Débiteurs!$G322))),0)</f>
        <v>0</v>
      </c>
      <c r="E322">
        <f>IF(OR(ISBLANK(Débiteurs!$I322),LOWER(Débiteurs!$I322)="chf"),IF(ISBLANK(Débiteurs!Q322),0,IF(ISBLANK(Débiteurs!$G322),0,IF(ISNUMBER(Débiteurs!Q322),Débiteurs!Q322,Débiteurs!$G322))),0)</f>
        <v>0</v>
      </c>
      <c r="G322">
        <f>IF(AND(NOT(ISBLANK(Débiteurs!$I322)),LOWER(Débiteurs!$I322)&lt;&gt;"chf"),IF(ISBLANK(Débiteurs!$N322),0,IF(ISBLANK(Débiteurs!$N322),0,IF(ISNUMBER(Débiteurs!$N322),Débiteurs!$N322,Débiteurs!$G322))),0)</f>
        <v>0</v>
      </c>
      <c r="H322">
        <f>IF(AND(NOT(ISBLANK(Débiteurs!$I322)),LOWER(Débiteurs!$I322)&lt;&gt;"chf"),IF(ISBLANK(Débiteurs!$O322),0,IF(ISBLANK(Débiteurs!$O322),0,IF(ISNUMBER(Débiteurs!$O322),Débiteurs!$O322,Débiteurs!$G322))),0)</f>
        <v>0</v>
      </c>
      <c r="I322">
        <f>IF(AND(NOT(ISBLANK(Débiteurs!$I322)),LOWER(Débiteurs!$I322)&lt;&gt;"chf"),IF(ISBLANK(Débiteurs!$P322),0,IF(ISBLANK(Débiteurs!$P322),0,IF(ISNUMBER(Débiteurs!$P322),Débiteurs!$P322,Débiteurs!$G322))),0)</f>
        <v>0</v>
      </c>
      <c r="J322">
        <f>IF(AND(NOT(ISBLANK(Débiteurs!$I322)),LOWER(Débiteurs!$I322)&lt;&gt;"chf"),IF(ISBLANK(Débiteurs!$Q322),0,IF(ISBLANK(Débiteurs!$Q322),0,IF(ISNUMBER(Débiteurs!$Q322),Débiteurs!$Q322,Débiteurs!$G322))),0)</f>
        <v>0</v>
      </c>
    </row>
    <row r="323" spans="2:10" x14ac:dyDescent="0.25">
      <c r="B323">
        <f>IF(OR(ISBLANK(Débiteurs!$I323),LOWER(Débiteurs!$I323)="chf"),IF(ISBLANK(Débiteurs!N323),0,IF(ISBLANK(Débiteurs!$G323),0,IF(ISNUMBER(Débiteurs!N323),Débiteurs!N323,Débiteurs!$G323))),0)</f>
        <v>0</v>
      </c>
      <c r="C323">
        <f>IF(OR(ISBLANK(Débiteurs!$I323),LOWER(Débiteurs!$I323)="chf"),IF(ISBLANK(Débiteurs!O323),0,IF(ISBLANK(Débiteurs!$G323),0,IF(ISNUMBER(Débiteurs!O323),Débiteurs!O323,Débiteurs!$G323))),0)</f>
        <v>0</v>
      </c>
      <c r="D323">
        <f>IF(OR(ISBLANK(Débiteurs!$I323),LOWER(Débiteurs!$I323)="chf"),IF(ISBLANK(Débiteurs!P323),0,IF(ISBLANK(Débiteurs!$G323),0,IF(ISNUMBER(Débiteurs!P323),Débiteurs!P323,Débiteurs!$G323))),0)</f>
        <v>0</v>
      </c>
      <c r="E323">
        <f>IF(OR(ISBLANK(Débiteurs!$I323),LOWER(Débiteurs!$I323)="chf"),IF(ISBLANK(Débiteurs!Q323),0,IF(ISBLANK(Débiteurs!$G323),0,IF(ISNUMBER(Débiteurs!Q323),Débiteurs!Q323,Débiteurs!$G323))),0)</f>
        <v>0</v>
      </c>
      <c r="G323">
        <f>IF(AND(NOT(ISBLANK(Débiteurs!$I323)),LOWER(Débiteurs!$I323)&lt;&gt;"chf"),IF(ISBLANK(Débiteurs!$N323),0,IF(ISBLANK(Débiteurs!$N323),0,IF(ISNUMBER(Débiteurs!$N323),Débiteurs!$N323,Débiteurs!$G323))),0)</f>
        <v>0</v>
      </c>
      <c r="H323">
        <f>IF(AND(NOT(ISBLANK(Débiteurs!$I323)),LOWER(Débiteurs!$I323)&lt;&gt;"chf"),IF(ISBLANK(Débiteurs!$O323),0,IF(ISBLANK(Débiteurs!$O323),0,IF(ISNUMBER(Débiteurs!$O323),Débiteurs!$O323,Débiteurs!$G323))),0)</f>
        <v>0</v>
      </c>
      <c r="I323">
        <f>IF(AND(NOT(ISBLANK(Débiteurs!$I323)),LOWER(Débiteurs!$I323)&lt;&gt;"chf"),IF(ISBLANK(Débiteurs!$P323),0,IF(ISBLANK(Débiteurs!$P323),0,IF(ISNUMBER(Débiteurs!$P323),Débiteurs!$P323,Débiteurs!$G323))),0)</f>
        <v>0</v>
      </c>
      <c r="J323">
        <f>IF(AND(NOT(ISBLANK(Débiteurs!$I323)),LOWER(Débiteurs!$I323)&lt;&gt;"chf"),IF(ISBLANK(Débiteurs!$Q323),0,IF(ISBLANK(Débiteurs!$Q323),0,IF(ISNUMBER(Débiteurs!$Q323),Débiteurs!$Q323,Débiteurs!$G323))),0)</f>
        <v>0</v>
      </c>
    </row>
    <row r="324" spans="2:10" x14ac:dyDescent="0.25">
      <c r="B324">
        <f>IF(OR(ISBLANK(Débiteurs!$I324),LOWER(Débiteurs!$I324)="chf"),IF(ISBLANK(Débiteurs!N324),0,IF(ISBLANK(Débiteurs!$G324),0,IF(ISNUMBER(Débiteurs!N324),Débiteurs!N324,Débiteurs!$G324))),0)</f>
        <v>0</v>
      </c>
      <c r="C324">
        <f>IF(OR(ISBLANK(Débiteurs!$I324),LOWER(Débiteurs!$I324)="chf"),IF(ISBLANK(Débiteurs!O324),0,IF(ISBLANK(Débiteurs!$G324),0,IF(ISNUMBER(Débiteurs!O324),Débiteurs!O324,Débiteurs!$G324))),0)</f>
        <v>0</v>
      </c>
      <c r="D324">
        <f>IF(OR(ISBLANK(Débiteurs!$I324),LOWER(Débiteurs!$I324)="chf"),IF(ISBLANK(Débiteurs!P324),0,IF(ISBLANK(Débiteurs!$G324),0,IF(ISNUMBER(Débiteurs!P324),Débiteurs!P324,Débiteurs!$G324))),0)</f>
        <v>0</v>
      </c>
      <c r="E324">
        <f>IF(OR(ISBLANK(Débiteurs!$I324),LOWER(Débiteurs!$I324)="chf"),IF(ISBLANK(Débiteurs!Q324),0,IF(ISBLANK(Débiteurs!$G324),0,IF(ISNUMBER(Débiteurs!Q324),Débiteurs!Q324,Débiteurs!$G324))),0)</f>
        <v>0</v>
      </c>
      <c r="G324">
        <f>IF(AND(NOT(ISBLANK(Débiteurs!$I324)),LOWER(Débiteurs!$I324)&lt;&gt;"chf"),IF(ISBLANK(Débiteurs!$N324),0,IF(ISBLANK(Débiteurs!$N324),0,IF(ISNUMBER(Débiteurs!$N324),Débiteurs!$N324,Débiteurs!$G324))),0)</f>
        <v>0</v>
      </c>
      <c r="H324">
        <f>IF(AND(NOT(ISBLANK(Débiteurs!$I324)),LOWER(Débiteurs!$I324)&lt;&gt;"chf"),IF(ISBLANK(Débiteurs!$O324),0,IF(ISBLANK(Débiteurs!$O324),0,IF(ISNUMBER(Débiteurs!$O324),Débiteurs!$O324,Débiteurs!$G324))),0)</f>
        <v>0</v>
      </c>
      <c r="I324">
        <f>IF(AND(NOT(ISBLANK(Débiteurs!$I324)),LOWER(Débiteurs!$I324)&lt;&gt;"chf"),IF(ISBLANK(Débiteurs!$P324),0,IF(ISBLANK(Débiteurs!$P324),0,IF(ISNUMBER(Débiteurs!$P324),Débiteurs!$P324,Débiteurs!$G324))),0)</f>
        <v>0</v>
      </c>
      <c r="J324">
        <f>IF(AND(NOT(ISBLANK(Débiteurs!$I324)),LOWER(Débiteurs!$I324)&lt;&gt;"chf"),IF(ISBLANK(Débiteurs!$Q324),0,IF(ISBLANK(Débiteurs!$Q324),0,IF(ISNUMBER(Débiteurs!$Q324),Débiteurs!$Q324,Débiteurs!$G324))),0)</f>
        <v>0</v>
      </c>
    </row>
    <row r="325" spans="2:10" x14ac:dyDescent="0.25">
      <c r="B325">
        <f>IF(OR(ISBLANK(Débiteurs!$I325),LOWER(Débiteurs!$I325)="chf"),IF(ISBLANK(Débiteurs!N325),0,IF(ISBLANK(Débiteurs!$G325),0,IF(ISNUMBER(Débiteurs!N325),Débiteurs!N325,Débiteurs!$G325))),0)</f>
        <v>0</v>
      </c>
      <c r="C325">
        <f>IF(OR(ISBLANK(Débiteurs!$I325),LOWER(Débiteurs!$I325)="chf"),IF(ISBLANK(Débiteurs!O325),0,IF(ISBLANK(Débiteurs!$G325),0,IF(ISNUMBER(Débiteurs!O325),Débiteurs!O325,Débiteurs!$G325))),0)</f>
        <v>0</v>
      </c>
      <c r="D325">
        <f>IF(OR(ISBLANK(Débiteurs!$I325),LOWER(Débiteurs!$I325)="chf"),IF(ISBLANK(Débiteurs!P325),0,IF(ISBLANK(Débiteurs!$G325),0,IF(ISNUMBER(Débiteurs!P325),Débiteurs!P325,Débiteurs!$G325))),0)</f>
        <v>0</v>
      </c>
      <c r="E325">
        <f>IF(OR(ISBLANK(Débiteurs!$I325),LOWER(Débiteurs!$I325)="chf"),IF(ISBLANK(Débiteurs!Q325),0,IF(ISBLANK(Débiteurs!$G325),0,IF(ISNUMBER(Débiteurs!Q325),Débiteurs!Q325,Débiteurs!$G325))),0)</f>
        <v>0</v>
      </c>
      <c r="G325">
        <f>IF(AND(NOT(ISBLANK(Débiteurs!$I325)),LOWER(Débiteurs!$I325)&lt;&gt;"chf"),IF(ISBLANK(Débiteurs!$N325),0,IF(ISBLANK(Débiteurs!$N325),0,IF(ISNUMBER(Débiteurs!$N325),Débiteurs!$N325,Débiteurs!$G325))),0)</f>
        <v>0</v>
      </c>
      <c r="H325">
        <f>IF(AND(NOT(ISBLANK(Débiteurs!$I325)),LOWER(Débiteurs!$I325)&lt;&gt;"chf"),IF(ISBLANK(Débiteurs!$O325),0,IF(ISBLANK(Débiteurs!$O325),0,IF(ISNUMBER(Débiteurs!$O325),Débiteurs!$O325,Débiteurs!$G325))),0)</f>
        <v>0</v>
      </c>
      <c r="I325">
        <f>IF(AND(NOT(ISBLANK(Débiteurs!$I325)),LOWER(Débiteurs!$I325)&lt;&gt;"chf"),IF(ISBLANK(Débiteurs!$P325),0,IF(ISBLANK(Débiteurs!$P325),0,IF(ISNUMBER(Débiteurs!$P325),Débiteurs!$P325,Débiteurs!$G325))),0)</f>
        <v>0</v>
      </c>
      <c r="J325">
        <f>IF(AND(NOT(ISBLANK(Débiteurs!$I325)),LOWER(Débiteurs!$I325)&lt;&gt;"chf"),IF(ISBLANK(Débiteurs!$Q325),0,IF(ISBLANK(Débiteurs!$Q325),0,IF(ISNUMBER(Débiteurs!$Q325),Débiteurs!$Q325,Débiteurs!$G325))),0)</f>
        <v>0</v>
      </c>
    </row>
    <row r="326" spans="2:10" x14ac:dyDescent="0.25">
      <c r="B326">
        <f>IF(OR(ISBLANK(Débiteurs!$I326),LOWER(Débiteurs!$I326)="chf"),IF(ISBLANK(Débiteurs!N326),0,IF(ISBLANK(Débiteurs!$G326),0,IF(ISNUMBER(Débiteurs!N326),Débiteurs!N326,Débiteurs!$G326))),0)</f>
        <v>0</v>
      </c>
      <c r="C326">
        <f>IF(OR(ISBLANK(Débiteurs!$I326),LOWER(Débiteurs!$I326)="chf"),IF(ISBLANK(Débiteurs!O326),0,IF(ISBLANK(Débiteurs!$G326),0,IF(ISNUMBER(Débiteurs!O326),Débiteurs!O326,Débiteurs!$G326))),0)</f>
        <v>0</v>
      </c>
      <c r="D326">
        <f>IF(OR(ISBLANK(Débiteurs!$I326),LOWER(Débiteurs!$I326)="chf"),IF(ISBLANK(Débiteurs!P326),0,IF(ISBLANK(Débiteurs!$G326),0,IF(ISNUMBER(Débiteurs!P326),Débiteurs!P326,Débiteurs!$G326))),0)</f>
        <v>0</v>
      </c>
      <c r="E326">
        <f>IF(OR(ISBLANK(Débiteurs!$I326),LOWER(Débiteurs!$I326)="chf"),IF(ISBLANK(Débiteurs!Q326),0,IF(ISBLANK(Débiteurs!$G326),0,IF(ISNUMBER(Débiteurs!Q326),Débiteurs!Q326,Débiteurs!$G326))),0)</f>
        <v>0</v>
      </c>
      <c r="G326">
        <f>IF(AND(NOT(ISBLANK(Débiteurs!$I326)),LOWER(Débiteurs!$I326)&lt;&gt;"chf"),IF(ISBLANK(Débiteurs!$N326),0,IF(ISBLANK(Débiteurs!$N326),0,IF(ISNUMBER(Débiteurs!$N326),Débiteurs!$N326,Débiteurs!$G326))),0)</f>
        <v>0</v>
      </c>
      <c r="H326">
        <f>IF(AND(NOT(ISBLANK(Débiteurs!$I326)),LOWER(Débiteurs!$I326)&lt;&gt;"chf"),IF(ISBLANK(Débiteurs!$O326),0,IF(ISBLANK(Débiteurs!$O326),0,IF(ISNUMBER(Débiteurs!$O326),Débiteurs!$O326,Débiteurs!$G326))),0)</f>
        <v>0</v>
      </c>
      <c r="I326">
        <f>IF(AND(NOT(ISBLANK(Débiteurs!$I326)),LOWER(Débiteurs!$I326)&lt;&gt;"chf"),IF(ISBLANK(Débiteurs!$P326),0,IF(ISBLANK(Débiteurs!$P326),0,IF(ISNUMBER(Débiteurs!$P326),Débiteurs!$P326,Débiteurs!$G326))),0)</f>
        <v>0</v>
      </c>
      <c r="J326">
        <f>IF(AND(NOT(ISBLANK(Débiteurs!$I326)),LOWER(Débiteurs!$I326)&lt;&gt;"chf"),IF(ISBLANK(Débiteurs!$Q326),0,IF(ISBLANK(Débiteurs!$Q326),0,IF(ISNUMBER(Débiteurs!$Q326),Débiteurs!$Q326,Débiteurs!$G326))),0)</f>
        <v>0</v>
      </c>
    </row>
    <row r="327" spans="2:10" x14ac:dyDescent="0.25">
      <c r="B327">
        <f>IF(OR(ISBLANK(Débiteurs!$I327),LOWER(Débiteurs!$I327)="chf"),IF(ISBLANK(Débiteurs!N327),0,IF(ISBLANK(Débiteurs!$G327),0,IF(ISNUMBER(Débiteurs!N327),Débiteurs!N327,Débiteurs!$G327))),0)</f>
        <v>0</v>
      </c>
      <c r="C327">
        <f>IF(OR(ISBLANK(Débiteurs!$I327),LOWER(Débiteurs!$I327)="chf"),IF(ISBLANK(Débiteurs!O327),0,IF(ISBLANK(Débiteurs!$G327),0,IF(ISNUMBER(Débiteurs!O327),Débiteurs!O327,Débiteurs!$G327))),0)</f>
        <v>0</v>
      </c>
      <c r="D327">
        <f>IF(OR(ISBLANK(Débiteurs!$I327),LOWER(Débiteurs!$I327)="chf"),IF(ISBLANK(Débiteurs!P327),0,IF(ISBLANK(Débiteurs!$G327),0,IF(ISNUMBER(Débiteurs!P327),Débiteurs!P327,Débiteurs!$G327))),0)</f>
        <v>0</v>
      </c>
      <c r="E327">
        <f>IF(OR(ISBLANK(Débiteurs!$I327),LOWER(Débiteurs!$I327)="chf"),IF(ISBLANK(Débiteurs!Q327),0,IF(ISBLANK(Débiteurs!$G327),0,IF(ISNUMBER(Débiteurs!Q327),Débiteurs!Q327,Débiteurs!$G327))),0)</f>
        <v>0</v>
      </c>
      <c r="G327">
        <f>IF(AND(NOT(ISBLANK(Débiteurs!$I327)),LOWER(Débiteurs!$I327)&lt;&gt;"chf"),IF(ISBLANK(Débiteurs!$N327),0,IF(ISBLANK(Débiteurs!$N327),0,IF(ISNUMBER(Débiteurs!$N327),Débiteurs!$N327,Débiteurs!$G327))),0)</f>
        <v>0</v>
      </c>
      <c r="H327">
        <f>IF(AND(NOT(ISBLANK(Débiteurs!$I327)),LOWER(Débiteurs!$I327)&lt;&gt;"chf"),IF(ISBLANK(Débiteurs!$O327),0,IF(ISBLANK(Débiteurs!$O327),0,IF(ISNUMBER(Débiteurs!$O327),Débiteurs!$O327,Débiteurs!$G327))),0)</f>
        <v>0</v>
      </c>
      <c r="I327">
        <f>IF(AND(NOT(ISBLANK(Débiteurs!$I327)),LOWER(Débiteurs!$I327)&lt;&gt;"chf"),IF(ISBLANK(Débiteurs!$P327),0,IF(ISBLANK(Débiteurs!$P327),0,IF(ISNUMBER(Débiteurs!$P327),Débiteurs!$P327,Débiteurs!$G327))),0)</f>
        <v>0</v>
      </c>
      <c r="J327">
        <f>IF(AND(NOT(ISBLANK(Débiteurs!$I327)),LOWER(Débiteurs!$I327)&lt;&gt;"chf"),IF(ISBLANK(Débiteurs!$Q327),0,IF(ISBLANK(Débiteurs!$Q327),0,IF(ISNUMBER(Débiteurs!$Q327),Débiteurs!$Q327,Débiteurs!$G327))),0)</f>
        <v>0</v>
      </c>
    </row>
    <row r="328" spans="2:10" x14ac:dyDescent="0.25">
      <c r="B328">
        <f>IF(OR(ISBLANK(Débiteurs!$I328),LOWER(Débiteurs!$I328)="chf"),IF(ISBLANK(Débiteurs!N328),0,IF(ISBLANK(Débiteurs!$G328),0,IF(ISNUMBER(Débiteurs!N328),Débiteurs!N328,Débiteurs!$G328))),0)</f>
        <v>0</v>
      </c>
      <c r="C328">
        <f>IF(OR(ISBLANK(Débiteurs!$I328),LOWER(Débiteurs!$I328)="chf"),IF(ISBLANK(Débiteurs!O328),0,IF(ISBLANK(Débiteurs!$G328),0,IF(ISNUMBER(Débiteurs!O328),Débiteurs!O328,Débiteurs!$G328))),0)</f>
        <v>0</v>
      </c>
      <c r="D328">
        <f>IF(OR(ISBLANK(Débiteurs!$I328),LOWER(Débiteurs!$I328)="chf"),IF(ISBLANK(Débiteurs!P328),0,IF(ISBLANK(Débiteurs!$G328),0,IF(ISNUMBER(Débiteurs!P328),Débiteurs!P328,Débiteurs!$G328))),0)</f>
        <v>0</v>
      </c>
      <c r="E328">
        <f>IF(OR(ISBLANK(Débiteurs!$I328),LOWER(Débiteurs!$I328)="chf"),IF(ISBLANK(Débiteurs!Q328),0,IF(ISBLANK(Débiteurs!$G328),0,IF(ISNUMBER(Débiteurs!Q328),Débiteurs!Q328,Débiteurs!$G328))),0)</f>
        <v>0</v>
      </c>
      <c r="G328">
        <f>IF(AND(NOT(ISBLANK(Débiteurs!$I328)),LOWER(Débiteurs!$I328)&lt;&gt;"chf"),IF(ISBLANK(Débiteurs!$N328),0,IF(ISBLANK(Débiteurs!$N328),0,IF(ISNUMBER(Débiteurs!$N328),Débiteurs!$N328,Débiteurs!$G328))),0)</f>
        <v>0</v>
      </c>
      <c r="H328">
        <f>IF(AND(NOT(ISBLANK(Débiteurs!$I328)),LOWER(Débiteurs!$I328)&lt;&gt;"chf"),IF(ISBLANK(Débiteurs!$O328),0,IF(ISBLANK(Débiteurs!$O328),0,IF(ISNUMBER(Débiteurs!$O328),Débiteurs!$O328,Débiteurs!$G328))),0)</f>
        <v>0</v>
      </c>
      <c r="I328">
        <f>IF(AND(NOT(ISBLANK(Débiteurs!$I328)),LOWER(Débiteurs!$I328)&lt;&gt;"chf"),IF(ISBLANK(Débiteurs!$P328),0,IF(ISBLANK(Débiteurs!$P328),0,IF(ISNUMBER(Débiteurs!$P328),Débiteurs!$P328,Débiteurs!$G328))),0)</f>
        <v>0</v>
      </c>
      <c r="J328">
        <f>IF(AND(NOT(ISBLANK(Débiteurs!$I328)),LOWER(Débiteurs!$I328)&lt;&gt;"chf"),IF(ISBLANK(Débiteurs!$Q328),0,IF(ISBLANK(Débiteurs!$Q328),0,IF(ISNUMBER(Débiteurs!$Q328),Débiteurs!$Q328,Débiteurs!$G328))),0)</f>
        <v>0</v>
      </c>
    </row>
    <row r="329" spans="2:10" x14ac:dyDescent="0.25">
      <c r="B329">
        <f>IF(OR(ISBLANK(Débiteurs!$I329),LOWER(Débiteurs!$I329)="chf"),IF(ISBLANK(Débiteurs!N329),0,IF(ISBLANK(Débiteurs!$G329),0,IF(ISNUMBER(Débiteurs!N329),Débiteurs!N329,Débiteurs!$G329))),0)</f>
        <v>0</v>
      </c>
      <c r="C329">
        <f>IF(OR(ISBLANK(Débiteurs!$I329),LOWER(Débiteurs!$I329)="chf"),IF(ISBLANK(Débiteurs!O329),0,IF(ISBLANK(Débiteurs!$G329),0,IF(ISNUMBER(Débiteurs!O329),Débiteurs!O329,Débiteurs!$G329))),0)</f>
        <v>0</v>
      </c>
      <c r="D329">
        <f>IF(OR(ISBLANK(Débiteurs!$I329),LOWER(Débiteurs!$I329)="chf"),IF(ISBLANK(Débiteurs!P329),0,IF(ISBLANK(Débiteurs!$G329),0,IF(ISNUMBER(Débiteurs!P329),Débiteurs!P329,Débiteurs!$G329))),0)</f>
        <v>0</v>
      </c>
      <c r="E329">
        <f>IF(OR(ISBLANK(Débiteurs!$I329),LOWER(Débiteurs!$I329)="chf"),IF(ISBLANK(Débiteurs!Q329),0,IF(ISBLANK(Débiteurs!$G329),0,IF(ISNUMBER(Débiteurs!Q329),Débiteurs!Q329,Débiteurs!$G329))),0)</f>
        <v>0</v>
      </c>
      <c r="G329">
        <f>IF(AND(NOT(ISBLANK(Débiteurs!$I329)),LOWER(Débiteurs!$I329)&lt;&gt;"chf"),IF(ISBLANK(Débiteurs!$N329),0,IF(ISBLANK(Débiteurs!$N329),0,IF(ISNUMBER(Débiteurs!$N329),Débiteurs!$N329,Débiteurs!$G329))),0)</f>
        <v>0</v>
      </c>
      <c r="H329">
        <f>IF(AND(NOT(ISBLANK(Débiteurs!$I329)),LOWER(Débiteurs!$I329)&lt;&gt;"chf"),IF(ISBLANK(Débiteurs!$O329),0,IF(ISBLANK(Débiteurs!$O329),0,IF(ISNUMBER(Débiteurs!$O329),Débiteurs!$O329,Débiteurs!$G329))),0)</f>
        <v>0</v>
      </c>
      <c r="I329">
        <f>IF(AND(NOT(ISBLANK(Débiteurs!$I329)),LOWER(Débiteurs!$I329)&lt;&gt;"chf"),IF(ISBLANK(Débiteurs!$P329),0,IF(ISBLANK(Débiteurs!$P329),0,IF(ISNUMBER(Débiteurs!$P329),Débiteurs!$P329,Débiteurs!$G329))),0)</f>
        <v>0</v>
      </c>
      <c r="J329">
        <f>IF(AND(NOT(ISBLANK(Débiteurs!$I329)),LOWER(Débiteurs!$I329)&lt;&gt;"chf"),IF(ISBLANK(Débiteurs!$Q329),0,IF(ISBLANK(Débiteurs!$Q329),0,IF(ISNUMBER(Débiteurs!$Q329),Débiteurs!$Q329,Débiteurs!$G329))),0)</f>
        <v>0</v>
      </c>
    </row>
    <row r="330" spans="2:10" x14ac:dyDescent="0.25">
      <c r="B330">
        <f>IF(OR(ISBLANK(Débiteurs!$I330),LOWER(Débiteurs!$I330)="chf"),IF(ISBLANK(Débiteurs!N330),0,IF(ISBLANK(Débiteurs!$G330),0,IF(ISNUMBER(Débiteurs!N330),Débiteurs!N330,Débiteurs!$G330))),0)</f>
        <v>0</v>
      </c>
      <c r="C330">
        <f>IF(OR(ISBLANK(Débiteurs!$I330),LOWER(Débiteurs!$I330)="chf"),IF(ISBLANK(Débiteurs!O330),0,IF(ISBLANK(Débiteurs!$G330),0,IF(ISNUMBER(Débiteurs!O330),Débiteurs!O330,Débiteurs!$G330))),0)</f>
        <v>0</v>
      </c>
      <c r="D330">
        <f>IF(OR(ISBLANK(Débiteurs!$I330),LOWER(Débiteurs!$I330)="chf"),IF(ISBLANK(Débiteurs!P330),0,IF(ISBLANK(Débiteurs!$G330),0,IF(ISNUMBER(Débiteurs!P330),Débiteurs!P330,Débiteurs!$G330))),0)</f>
        <v>0</v>
      </c>
      <c r="E330">
        <f>IF(OR(ISBLANK(Débiteurs!$I330),LOWER(Débiteurs!$I330)="chf"),IF(ISBLANK(Débiteurs!Q330),0,IF(ISBLANK(Débiteurs!$G330),0,IF(ISNUMBER(Débiteurs!Q330),Débiteurs!Q330,Débiteurs!$G330))),0)</f>
        <v>0</v>
      </c>
      <c r="G330">
        <f>IF(AND(NOT(ISBLANK(Débiteurs!$I330)),LOWER(Débiteurs!$I330)&lt;&gt;"chf"),IF(ISBLANK(Débiteurs!$N330),0,IF(ISBLANK(Débiteurs!$N330),0,IF(ISNUMBER(Débiteurs!$N330),Débiteurs!$N330,Débiteurs!$G330))),0)</f>
        <v>0</v>
      </c>
      <c r="H330">
        <f>IF(AND(NOT(ISBLANK(Débiteurs!$I330)),LOWER(Débiteurs!$I330)&lt;&gt;"chf"),IF(ISBLANK(Débiteurs!$O330),0,IF(ISBLANK(Débiteurs!$O330),0,IF(ISNUMBER(Débiteurs!$O330),Débiteurs!$O330,Débiteurs!$G330))),0)</f>
        <v>0</v>
      </c>
      <c r="I330">
        <f>IF(AND(NOT(ISBLANK(Débiteurs!$I330)),LOWER(Débiteurs!$I330)&lt;&gt;"chf"),IF(ISBLANK(Débiteurs!$P330),0,IF(ISBLANK(Débiteurs!$P330),0,IF(ISNUMBER(Débiteurs!$P330),Débiteurs!$P330,Débiteurs!$G330))),0)</f>
        <v>0</v>
      </c>
      <c r="J330">
        <f>IF(AND(NOT(ISBLANK(Débiteurs!$I330)),LOWER(Débiteurs!$I330)&lt;&gt;"chf"),IF(ISBLANK(Débiteurs!$Q330),0,IF(ISBLANK(Débiteurs!$Q330),0,IF(ISNUMBER(Débiteurs!$Q330),Débiteurs!$Q330,Débiteurs!$G330))),0)</f>
        <v>0</v>
      </c>
    </row>
    <row r="331" spans="2:10" x14ac:dyDescent="0.25">
      <c r="B331">
        <f>IF(OR(ISBLANK(Débiteurs!$I331),LOWER(Débiteurs!$I331)="chf"),IF(ISBLANK(Débiteurs!N331),0,IF(ISBLANK(Débiteurs!$G331),0,IF(ISNUMBER(Débiteurs!N331),Débiteurs!N331,Débiteurs!$G331))),0)</f>
        <v>0</v>
      </c>
      <c r="C331">
        <f>IF(OR(ISBLANK(Débiteurs!$I331),LOWER(Débiteurs!$I331)="chf"),IF(ISBLANK(Débiteurs!O331),0,IF(ISBLANK(Débiteurs!$G331),0,IF(ISNUMBER(Débiteurs!O331),Débiteurs!O331,Débiteurs!$G331))),0)</f>
        <v>0</v>
      </c>
      <c r="D331">
        <f>IF(OR(ISBLANK(Débiteurs!$I331),LOWER(Débiteurs!$I331)="chf"),IF(ISBLANK(Débiteurs!P331),0,IF(ISBLANK(Débiteurs!$G331),0,IF(ISNUMBER(Débiteurs!P331),Débiteurs!P331,Débiteurs!$G331))),0)</f>
        <v>0</v>
      </c>
      <c r="E331">
        <f>IF(OR(ISBLANK(Débiteurs!$I331),LOWER(Débiteurs!$I331)="chf"),IF(ISBLANK(Débiteurs!Q331),0,IF(ISBLANK(Débiteurs!$G331),0,IF(ISNUMBER(Débiteurs!Q331),Débiteurs!Q331,Débiteurs!$G331))),0)</f>
        <v>0</v>
      </c>
      <c r="G331">
        <f>IF(AND(NOT(ISBLANK(Débiteurs!$I331)),LOWER(Débiteurs!$I331)&lt;&gt;"chf"),IF(ISBLANK(Débiteurs!$N331),0,IF(ISBLANK(Débiteurs!$N331),0,IF(ISNUMBER(Débiteurs!$N331),Débiteurs!$N331,Débiteurs!$G331))),0)</f>
        <v>0</v>
      </c>
      <c r="H331">
        <f>IF(AND(NOT(ISBLANK(Débiteurs!$I331)),LOWER(Débiteurs!$I331)&lt;&gt;"chf"),IF(ISBLANK(Débiteurs!$O331),0,IF(ISBLANK(Débiteurs!$O331),0,IF(ISNUMBER(Débiteurs!$O331),Débiteurs!$O331,Débiteurs!$G331))),0)</f>
        <v>0</v>
      </c>
      <c r="I331">
        <f>IF(AND(NOT(ISBLANK(Débiteurs!$I331)),LOWER(Débiteurs!$I331)&lt;&gt;"chf"),IF(ISBLANK(Débiteurs!$P331),0,IF(ISBLANK(Débiteurs!$P331),0,IF(ISNUMBER(Débiteurs!$P331),Débiteurs!$P331,Débiteurs!$G331))),0)</f>
        <v>0</v>
      </c>
      <c r="J331">
        <f>IF(AND(NOT(ISBLANK(Débiteurs!$I331)),LOWER(Débiteurs!$I331)&lt;&gt;"chf"),IF(ISBLANK(Débiteurs!$Q331),0,IF(ISBLANK(Débiteurs!$Q331),0,IF(ISNUMBER(Débiteurs!$Q331),Débiteurs!$Q331,Débiteurs!$G331))),0)</f>
        <v>0</v>
      </c>
    </row>
    <row r="332" spans="2:10" x14ac:dyDescent="0.25">
      <c r="B332">
        <f>IF(OR(ISBLANK(Débiteurs!$I332),LOWER(Débiteurs!$I332)="chf"),IF(ISBLANK(Débiteurs!N332),0,IF(ISBLANK(Débiteurs!$G332),0,IF(ISNUMBER(Débiteurs!N332),Débiteurs!N332,Débiteurs!$G332))),0)</f>
        <v>0</v>
      </c>
      <c r="C332">
        <f>IF(OR(ISBLANK(Débiteurs!$I332),LOWER(Débiteurs!$I332)="chf"),IF(ISBLANK(Débiteurs!O332),0,IF(ISBLANK(Débiteurs!$G332),0,IF(ISNUMBER(Débiteurs!O332),Débiteurs!O332,Débiteurs!$G332))),0)</f>
        <v>0</v>
      </c>
      <c r="D332">
        <f>IF(OR(ISBLANK(Débiteurs!$I332),LOWER(Débiteurs!$I332)="chf"),IF(ISBLANK(Débiteurs!P332),0,IF(ISBLANK(Débiteurs!$G332),0,IF(ISNUMBER(Débiteurs!P332),Débiteurs!P332,Débiteurs!$G332))),0)</f>
        <v>0</v>
      </c>
      <c r="E332">
        <f>IF(OR(ISBLANK(Débiteurs!$I332),LOWER(Débiteurs!$I332)="chf"),IF(ISBLANK(Débiteurs!Q332),0,IF(ISBLANK(Débiteurs!$G332),0,IF(ISNUMBER(Débiteurs!Q332),Débiteurs!Q332,Débiteurs!$G332))),0)</f>
        <v>0</v>
      </c>
      <c r="G332">
        <f>IF(AND(NOT(ISBLANK(Débiteurs!$I332)),LOWER(Débiteurs!$I332)&lt;&gt;"chf"),IF(ISBLANK(Débiteurs!$N332),0,IF(ISBLANK(Débiteurs!$N332),0,IF(ISNUMBER(Débiteurs!$N332),Débiteurs!$N332,Débiteurs!$G332))),0)</f>
        <v>0</v>
      </c>
      <c r="H332">
        <f>IF(AND(NOT(ISBLANK(Débiteurs!$I332)),LOWER(Débiteurs!$I332)&lt;&gt;"chf"),IF(ISBLANK(Débiteurs!$O332),0,IF(ISBLANK(Débiteurs!$O332),0,IF(ISNUMBER(Débiteurs!$O332),Débiteurs!$O332,Débiteurs!$G332))),0)</f>
        <v>0</v>
      </c>
      <c r="I332">
        <f>IF(AND(NOT(ISBLANK(Débiteurs!$I332)),LOWER(Débiteurs!$I332)&lt;&gt;"chf"),IF(ISBLANK(Débiteurs!$P332),0,IF(ISBLANK(Débiteurs!$P332),0,IF(ISNUMBER(Débiteurs!$P332),Débiteurs!$P332,Débiteurs!$G332))),0)</f>
        <v>0</v>
      </c>
      <c r="J332">
        <f>IF(AND(NOT(ISBLANK(Débiteurs!$I332)),LOWER(Débiteurs!$I332)&lt;&gt;"chf"),IF(ISBLANK(Débiteurs!$Q332),0,IF(ISBLANK(Débiteurs!$Q332),0,IF(ISNUMBER(Débiteurs!$Q332),Débiteurs!$Q332,Débiteurs!$G332))),0)</f>
        <v>0</v>
      </c>
    </row>
    <row r="333" spans="2:10" x14ac:dyDescent="0.25">
      <c r="B333">
        <f>IF(OR(ISBLANK(Débiteurs!$I333),LOWER(Débiteurs!$I333)="chf"),IF(ISBLANK(Débiteurs!N333),0,IF(ISBLANK(Débiteurs!$G333),0,IF(ISNUMBER(Débiteurs!N333),Débiteurs!N333,Débiteurs!$G333))),0)</f>
        <v>0</v>
      </c>
      <c r="C333">
        <f>IF(OR(ISBLANK(Débiteurs!$I333),LOWER(Débiteurs!$I333)="chf"),IF(ISBLANK(Débiteurs!O333),0,IF(ISBLANK(Débiteurs!$G333),0,IF(ISNUMBER(Débiteurs!O333),Débiteurs!O333,Débiteurs!$G333))),0)</f>
        <v>0</v>
      </c>
      <c r="D333">
        <f>IF(OR(ISBLANK(Débiteurs!$I333),LOWER(Débiteurs!$I333)="chf"),IF(ISBLANK(Débiteurs!P333),0,IF(ISBLANK(Débiteurs!$G333),0,IF(ISNUMBER(Débiteurs!P333),Débiteurs!P333,Débiteurs!$G333))),0)</f>
        <v>0</v>
      </c>
      <c r="E333">
        <f>IF(OR(ISBLANK(Débiteurs!$I333),LOWER(Débiteurs!$I333)="chf"),IF(ISBLANK(Débiteurs!Q333),0,IF(ISBLANK(Débiteurs!$G333),0,IF(ISNUMBER(Débiteurs!Q333),Débiteurs!Q333,Débiteurs!$G333))),0)</f>
        <v>0</v>
      </c>
      <c r="G333">
        <f>IF(AND(NOT(ISBLANK(Débiteurs!$I333)),LOWER(Débiteurs!$I333)&lt;&gt;"chf"),IF(ISBLANK(Débiteurs!$N333),0,IF(ISBLANK(Débiteurs!$N333),0,IF(ISNUMBER(Débiteurs!$N333),Débiteurs!$N333,Débiteurs!$G333))),0)</f>
        <v>0</v>
      </c>
      <c r="H333">
        <f>IF(AND(NOT(ISBLANK(Débiteurs!$I333)),LOWER(Débiteurs!$I333)&lt;&gt;"chf"),IF(ISBLANK(Débiteurs!$O333),0,IF(ISBLANK(Débiteurs!$O333),0,IF(ISNUMBER(Débiteurs!$O333),Débiteurs!$O333,Débiteurs!$G333))),0)</f>
        <v>0</v>
      </c>
      <c r="I333">
        <f>IF(AND(NOT(ISBLANK(Débiteurs!$I333)),LOWER(Débiteurs!$I333)&lt;&gt;"chf"),IF(ISBLANK(Débiteurs!$P333),0,IF(ISBLANK(Débiteurs!$P333),0,IF(ISNUMBER(Débiteurs!$P333),Débiteurs!$P333,Débiteurs!$G333))),0)</f>
        <v>0</v>
      </c>
      <c r="J333">
        <f>IF(AND(NOT(ISBLANK(Débiteurs!$I333)),LOWER(Débiteurs!$I333)&lt;&gt;"chf"),IF(ISBLANK(Débiteurs!$Q333),0,IF(ISBLANK(Débiteurs!$Q333),0,IF(ISNUMBER(Débiteurs!$Q333),Débiteurs!$Q333,Débiteurs!$G333))),0)</f>
        <v>0</v>
      </c>
    </row>
    <row r="334" spans="2:10" x14ac:dyDescent="0.25">
      <c r="B334">
        <f>IF(OR(ISBLANK(Débiteurs!$I334),LOWER(Débiteurs!$I334)="chf"),IF(ISBLANK(Débiteurs!N334),0,IF(ISBLANK(Débiteurs!$G334),0,IF(ISNUMBER(Débiteurs!N334),Débiteurs!N334,Débiteurs!$G334))),0)</f>
        <v>0</v>
      </c>
      <c r="C334">
        <f>IF(OR(ISBLANK(Débiteurs!$I334),LOWER(Débiteurs!$I334)="chf"),IF(ISBLANK(Débiteurs!O334),0,IF(ISBLANK(Débiteurs!$G334),0,IF(ISNUMBER(Débiteurs!O334),Débiteurs!O334,Débiteurs!$G334))),0)</f>
        <v>0</v>
      </c>
      <c r="D334">
        <f>IF(OR(ISBLANK(Débiteurs!$I334),LOWER(Débiteurs!$I334)="chf"),IF(ISBLANK(Débiteurs!P334),0,IF(ISBLANK(Débiteurs!$G334),0,IF(ISNUMBER(Débiteurs!P334),Débiteurs!P334,Débiteurs!$G334))),0)</f>
        <v>0</v>
      </c>
      <c r="E334">
        <f>IF(OR(ISBLANK(Débiteurs!$I334),LOWER(Débiteurs!$I334)="chf"),IF(ISBLANK(Débiteurs!Q334),0,IF(ISBLANK(Débiteurs!$G334),0,IF(ISNUMBER(Débiteurs!Q334),Débiteurs!Q334,Débiteurs!$G334))),0)</f>
        <v>0</v>
      </c>
      <c r="G334">
        <f>IF(AND(NOT(ISBLANK(Débiteurs!$I334)),LOWER(Débiteurs!$I334)&lt;&gt;"chf"),IF(ISBLANK(Débiteurs!$N334),0,IF(ISBLANK(Débiteurs!$N334),0,IF(ISNUMBER(Débiteurs!$N334),Débiteurs!$N334,Débiteurs!$G334))),0)</f>
        <v>0</v>
      </c>
      <c r="H334">
        <f>IF(AND(NOT(ISBLANK(Débiteurs!$I334)),LOWER(Débiteurs!$I334)&lt;&gt;"chf"),IF(ISBLANK(Débiteurs!$O334),0,IF(ISBLANK(Débiteurs!$O334),0,IF(ISNUMBER(Débiteurs!$O334),Débiteurs!$O334,Débiteurs!$G334))),0)</f>
        <v>0</v>
      </c>
      <c r="I334">
        <f>IF(AND(NOT(ISBLANK(Débiteurs!$I334)),LOWER(Débiteurs!$I334)&lt;&gt;"chf"),IF(ISBLANK(Débiteurs!$P334),0,IF(ISBLANK(Débiteurs!$P334),0,IF(ISNUMBER(Débiteurs!$P334),Débiteurs!$P334,Débiteurs!$G334))),0)</f>
        <v>0</v>
      </c>
      <c r="J334">
        <f>IF(AND(NOT(ISBLANK(Débiteurs!$I334)),LOWER(Débiteurs!$I334)&lt;&gt;"chf"),IF(ISBLANK(Débiteurs!$Q334),0,IF(ISBLANK(Débiteurs!$Q334),0,IF(ISNUMBER(Débiteurs!$Q334),Débiteurs!$Q334,Débiteurs!$G334))),0)</f>
        <v>0</v>
      </c>
    </row>
    <row r="335" spans="2:10" x14ac:dyDescent="0.25">
      <c r="B335">
        <f>IF(OR(ISBLANK(Débiteurs!$I335),LOWER(Débiteurs!$I335)="chf"),IF(ISBLANK(Débiteurs!N335),0,IF(ISBLANK(Débiteurs!$G335),0,IF(ISNUMBER(Débiteurs!N335),Débiteurs!N335,Débiteurs!$G335))),0)</f>
        <v>0</v>
      </c>
      <c r="C335">
        <f>IF(OR(ISBLANK(Débiteurs!$I335),LOWER(Débiteurs!$I335)="chf"),IF(ISBLANK(Débiteurs!O335),0,IF(ISBLANK(Débiteurs!$G335),0,IF(ISNUMBER(Débiteurs!O335),Débiteurs!O335,Débiteurs!$G335))),0)</f>
        <v>0</v>
      </c>
      <c r="D335">
        <f>IF(OR(ISBLANK(Débiteurs!$I335),LOWER(Débiteurs!$I335)="chf"),IF(ISBLANK(Débiteurs!P335),0,IF(ISBLANK(Débiteurs!$G335),0,IF(ISNUMBER(Débiteurs!P335),Débiteurs!P335,Débiteurs!$G335))),0)</f>
        <v>0</v>
      </c>
      <c r="E335">
        <f>IF(OR(ISBLANK(Débiteurs!$I335),LOWER(Débiteurs!$I335)="chf"),IF(ISBLANK(Débiteurs!Q335),0,IF(ISBLANK(Débiteurs!$G335),0,IF(ISNUMBER(Débiteurs!Q335),Débiteurs!Q335,Débiteurs!$G335))),0)</f>
        <v>0</v>
      </c>
      <c r="G335">
        <f>IF(AND(NOT(ISBLANK(Débiteurs!$I335)),LOWER(Débiteurs!$I335)&lt;&gt;"chf"),IF(ISBLANK(Débiteurs!$N335),0,IF(ISBLANK(Débiteurs!$N335),0,IF(ISNUMBER(Débiteurs!$N335),Débiteurs!$N335,Débiteurs!$G335))),0)</f>
        <v>0</v>
      </c>
      <c r="H335">
        <f>IF(AND(NOT(ISBLANK(Débiteurs!$I335)),LOWER(Débiteurs!$I335)&lt;&gt;"chf"),IF(ISBLANK(Débiteurs!$O335),0,IF(ISBLANK(Débiteurs!$O335),0,IF(ISNUMBER(Débiteurs!$O335),Débiteurs!$O335,Débiteurs!$G335))),0)</f>
        <v>0</v>
      </c>
      <c r="I335">
        <f>IF(AND(NOT(ISBLANK(Débiteurs!$I335)),LOWER(Débiteurs!$I335)&lt;&gt;"chf"),IF(ISBLANK(Débiteurs!$P335),0,IF(ISBLANK(Débiteurs!$P335),0,IF(ISNUMBER(Débiteurs!$P335),Débiteurs!$P335,Débiteurs!$G335))),0)</f>
        <v>0</v>
      </c>
      <c r="J335">
        <f>IF(AND(NOT(ISBLANK(Débiteurs!$I335)),LOWER(Débiteurs!$I335)&lt;&gt;"chf"),IF(ISBLANK(Débiteurs!$Q335),0,IF(ISBLANK(Débiteurs!$Q335),0,IF(ISNUMBER(Débiteurs!$Q335),Débiteurs!$Q335,Débiteurs!$G335))),0)</f>
        <v>0</v>
      </c>
    </row>
    <row r="336" spans="2:10" x14ac:dyDescent="0.25">
      <c r="B336">
        <f>IF(OR(ISBLANK(Débiteurs!$I336),LOWER(Débiteurs!$I336)="chf"),IF(ISBLANK(Débiteurs!N336),0,IF(ISBLANK(Débiteurs!$G336),0,IF(ISNUMBER(Débiteurs!N336),Débiteurs!N336,Débiteurs!$G336))),0)</f>
        <v>0</v>
      </c>
      <c r="C336">
        <f>IF(OR(ISBLANK(Débiteurs!$I336),LOWER(Débiteurs!$I336)="chf"),IF(ISBLANK(Débiteurs!O336),0,IF(ISBLANK(Débiteurs!$G336),0,IF(ISNUMBER(Débiteurs!O336),Débiteurs!O336,Débiteurs!$G336))),0)</f>
        <v>0</v>
      </c>
      <c r="D336">
        <f>IF(OR(ISBLANK(Débiteurs!$I336),LOWER(Débiteurs!$I336)="chf"),IF(ISBLANK(Débiteurs!P336),0,IF(ISBLANK(Débiteurs!$G336),0,IF(ISNUMBER(Débiteurs!P336),Débiteurs!P336,Débiteurs!$G336))),0)</f>
        <v>0</v>
      </c>
      <c r="E336">
        <f>IF(OR(ISBLANK(Débiteurs!$I336),LOWER(Débiteurs!$I336)="chf"),IF(ISBLANK(Débiteurs!Q336),0,IF(ISBLANK(Débiteurs!$G336),0,IF(ISNUMBER(Débiteurs!Q336),Débiteurs!Q336,Débiteurs!$G336))),0)</f>
        <v>0</v>
      </c>
      <c r="G336">
        <f>IF(AND(NOT(ISBLANK(Débiteurs!$I336)),LOWER(Débiteurs!$I336)&lt;&gt;"chf"),IF(ISBLANK(Débiteurs!$N336),0,IF(ISBLANK(Débiteurs!$N336),0,IF(ISNUMBER(Débiteurs!$N336),Débiteurs!$N336,Débiteurs!$G336))),0)</f>
        <v>0</v>
      </c>
      <c r="H336">
        <f>IF(AND(NOT(ISBLANK(Débiteurs!$I336)),LOWER(Débiteurs!$I336)&lt;&gt;"chf"),IF(ISBLANK(Débiteurs!$O336),0,IF(ISBLANK(Débiteurs!$O336),0,IF(ISNUMBER(Débiteurs!$O336),Débiteurs!$O336,Débiteurs!$G336))),0)</f>
        <v>0</v>
      </c>
      <c r="I336">
        <f>IF(AND(NOT(ISBLANK(Débiteurs!$I336)),LOWER(Débiteurs!$I336)&lt;&gt;"chf"),IF(ISBLANK(Débiteurs!$P336),0,IF(ISBLANK(Débiteurs!$P336),0,IF(ISNUMBER(Débiteurs!$P336),Débiteurs!$P336,Débiteurs!$G336))),0)</f>
        <v>0</v>
      </c>
      <c r="J336">
        <f>IF(AND(NOT(ISBLANK(Débiteurs!$I336)),LOWER(Débiteurs!$I336)&lt;&gt;"chf"),IF(ISBLANK(Débiteurs!$Q336),0,IF(ISBLANK(Débiteurs!$Q336),0,IF(ISNUMBER(Débiteurs!$Q336),Débiteurs!$Q336,Débiteurs!$G336))),0)</f>
        <v>0</v>
      </c>
    </row>
    <row r="337" spans="2:10" x14ac:dyDescent="0.25">
      <c r="B337">
        <f>IF(OR(ISBLANK(Débiteurs!$I337),LOWER(Débiteurs!$I337)="chf"),IF(ISBLANK(Débiteurs!N337),0,IF(ISBLANK(Débiteurs!$G337),0,IF(ISNUMBER(Débiteurs!N337),Débiteurs!N337,Débiteurs!$G337))),0)</f>
        <v>0</v>
      </c>
      <c r="C337">
        <f>IF(OR(ISBLANK(Débiteurs!$I337),LOWER(Débiteurs!$I337)="chf"),IF(ISBLANK(Débiteurs!O337),0,IF(ISBLANK(Débiteurs!$G337),0,IF(ISNUMBER(Débiteurs!O337),Débiteurs!O337,Débiteurs!$G337))),0)</f>
        <v>0</v>
      </c>
      <c r="D337">
        <f>IF(OR(ISBLANK(Débiteurs!$I337),LOWER(Débiteurs!$I337)="chf"),IF(ISBLANK(Débiteurs!P337),0,IF(ISBLANK(Débiteurs!$G337),0,IF(ISNUMBER(Débiteurs!P337),Débiteurs!P337,Débiteurs!$G337))),0)</f>
        <v>0</v>
      </c>
      <c r="E337">
        <f>IF(OR(ISBLANK(Débiteurs!$I337),LOWER(Débiteurs!$I337)="chf"),IF(ISBLANK(Débiteurs!Q337),0,IF(ISBLANK(Débiteurs!$G337),0,IF(ISNUMBER(Débiteurs!Q337),Débiteurs!Q337,Débiteurs!$G337))),0)</f>
        <v>0</v>
      </c>
      <c r="G337">
        <f>IF(AND(NOT(ISBLANK(Débiteurs!$I337)),LOWER(Débiteurs!$I337)&lt;&gt;"chf"),IF(ISBLANK(Débiteurs!$N337),0,IF(ISBLANK(Débiteurs!$N337),0,IF(ISNUMBER(Débiteurs!$N337),Débiteurs!$N337,Débiteurs!$G337))),0)</f>
        <v>0</v>
      </c>
      <c r="H337">
        <f>IF(AND(NOT(ISBLANK(Débiteurs!$I337)),LOWER(Débiteurs!$I337)&lt;&gt;"chf"),IF(ISBLANK(Débiteurs!$O337),0,IF(ISBLANK(Débiteurs!$O337),0,IF(ISNUMBER(Débiteurs!$O337),Débiteurs!$O337,Débiteurs!$G337))),0)</f>
        <v>0</v>
      </c>
      <c r="I337">
        <f>IF(AND(NOT(ISBLANK(Débiteurs!$I337)),LOWER(Débiteurs!$I337)&lt;&gt;"chf"),IF(ISBLANK(Débiteurs!$P337),0,IF(ISBLANK(Débiteurs!$P337),0,IF(ISNUMBER(Débiteurs!$P337),Débiteurs!$P337,Débiteurs!$G337))),0)</f>
        <v>0</v>
      </c>
      <c r="J337">
        <f>IF(AND(NOT(ISBLANK(Débiteurs!$I337)),LOWER(Débiteurs!$I337)&lt;&gt;"chf"),IF(ISBLANK(Débiteurs!$Q337),0,IF(ISBLANK(Débiteurs!$Q337),0,IF(ISNUMBER(Débiteurs!$Q337),Débiteurs!$Q337,Débiteurs!$G337))),0)</f>
        <v>0</v>
      </c>
    </row>
    <row r="338" spans="2:10" x14ac:dyDescent="0.25">
      <c r="B338">
        <f>IF(OR(ISBLANK(Débiteurs!$I338),LOWER(Débiteurs!$I338)="chf"),IF(ISBLANK(Débiteurs!N338),0,IF(ISBLANK(Débiteurs!$G338),0,IF(ISNUMBER(Débiteurs!N338),Débiteurs!N338,Débiteurs!$G338))),0)</f>
        <v>0</v>
      </c>
      <c r="C338">
        <f>IF(OR(ISBLANK(Débiteurs!$I338),LOWER(Débiteurs!$I338)="chf"),IF(ISBLANK(Débiteurs!O338),0,IF(ISBLANK(Débiteurs!$G338),0,IF(ISNUMBER(Débiteurs!O338),Débiteurs!O338,Débiteurs!$G338))),0)</f>
        <v>0</v>
      </c>
      <c r="D338">
        <f>IF(OR(ISBLANK(Débiteurs!$I338),LOWER(Débiteurs!$I338)="chf"),IF(ISBLANK(Débiteurs!P338),0,IF(ISBLANK(Débiteurs!$G338),0,IF(ISNUMBER(Débiteurs!P338),Débiteurs!P338,Débiteurs!$G338))),0)</f>
        <v>0</v>
      </c>
      <c r="E338">
        <f>IF(OR(ISBLANK(Débiteurs!$I338),LOWER(Débiteurs!$I338)="chf"),IF(ISBLANK(Débiteurs!Q338),0,IF(ISBLANK(Débiteurs!$G338),0,IF(ISNUMBER(Débiteurs!Q338),Débiteurs!Q338,Débiteurs!$G338))),0)</f>
        <v>0</v>
      </c>
      <c r="G338">
        <f>IF(AND(NOT(ISBLANK(Débiteurs!$I338)),LOWER(Débiteurs!$I338)&lt;&gt;"chf"),IF(ISBLANK(Débiteurs!$N338),0,IF(ISBLANK(Débiteurs!$N338),0,IF(ISNUMBER(Débiteurs!$N338),Débiteurs!$N338,Débiteurs!$G338))),0)</f>
        <v>0</v>
      </c>
      <c r="H338">
        <f>IF(AND(NOT(ISBLANK(Débiteurs!$I338)),LOWER(Débiteurs!$I338)&lt;&gt;"chf"),IF(ISBLANK(Débiteurs!$O338),0,IF(ISBLANK(Débiteurs!$O338),0,IF(ISNUMBER(Débiteurs!$O338),Débiteurs!$O338,Débiteurs!$G338))),0)</f>
        <v>0</v>
      </c>
      <c r="I338">
        <f>IF(AND(NOT(ISBLANK(Débiteurs!$I338)),LOWER(Débiteurs!$I338)&lt;&gt;"chf"),IF(ISBLANK(Débiteurs!$P338),0,IF(ISBLANK(Débiteurs!$P338),0,IF(ISNUMBER(Débiteurs!$P338),Débiteurs!$P338,Débiteurs!$G338))),0)</f>
        <v>0</v>
      </c>
      <c r="J338">
        <f>IF(AND(NOT(ISBLANK(Débiteurs!$I338)),LOWER(Débiteurs!$I338)&lt;&gt;"chf"),IF(ISBLANK(Débiteurs!$Q338),0,IF(ISBLANK(Débiteurs!$Q338),0,IF(ISNUMBER(Débiteurs!$Q338),Débiteurs!$Q338,Débiteurs!$G338))),0)</f>
        <v>0</v>
      </c>
    </row>
    <row r="339" spans="2:10" x14ac:dyDescent="0.25">
      <c r="B339">
        <f>IF(OR(ISBLANK(Débiteurs!$I339),LOWER(Débiteurs!$I339)="chf"),IF(ISBLANK(Débiteurs!N339),0,IF(ISBLANK(Débiteurs!$G339),0,IF(ISNUMBER(Débiteurs!N339),Débiteurs!N339,Débiteurs!$G339))),0)</f>
        <v>0</v>
      </c>
      <c r="C339">
        <f>IF(OR(ISBLANK(Débiteurs!$I339),LOWER(Débiteurs!$I339)="chf"),IF(ISBLANK(Débiteurs!O339),0,IF(ISBLANK(Débiteurs!$G339),0,IF(ISNUMBER(Débiteurs!O339),Débiteurs!O339,Débiteurs!$G339))),0)</f>
        <v>0</v>
      </c>
      <c r="D339">
        <f>IF(OR(ISBLANK(Débiteurs!$I339),LOWER(Débiteurs!$I339)="chf"),IF(ISBLANK(Débiteurs!P339),0,IF(ISBLANK(Débiteurs!$G339),0,IF(ISNUMBER(Débiteurs!P339),Débiteurs!P339,Débiteurs!$G339))),0)</f>
        <v>0</v>
      </c>
      <c r="E339">
        <f>IF(OR(ISBLANK(Débiteurs!$I339),LOWER(Débiteurs!$I339)="chf"),IF(ISBLANK(Débiteurs!Q339),0,IF(ISBLANK(Débiteurs!$G339),0,IF(ISNUMBER(Débiteurs!Q339),Débiteurs!Q339,Débiteurs!$G339))),0)</f>
        <v>0</v>
      </c>
      <c r="G339">
        <f>IF(AND(NOT(ISBLANK(Débiteurs!$I339)),LOWER(Débiteurs!$I339)&lt;&gt;"chf"),IF(ISBLANK(Débiteurs!$N339),0,IF(ISBLANK(Débiteurs!$N339),0,IF(ISNUMBER(Débiteurs!$N339),Débiteurs!$N339,Débiteurs!$G339))),0)</f>
        <v>0</v>
      </c>
      <c r="H339">
        <f>IF(AND(NOT(ISBLANK(Débiteurs!$I339)),LOWER(Débiteurs!$I339)&lt;&gt;"chf"),IF(ISBLANK(Débiteurs!$O339),0,IF(ISBLANK(Débiteurs!$O339),0,IF(ISNUMBER(Débiteurs!$O339),Débiteurs!$O339,Débiteurs!$G339))),0)</f>
        <v>0</v>
      </c>
      <c r="I339">
        <f>IF(AND(NOT(ISBLANK(Débiteurs!$I339)),LOWER(Débiteurs!$I339)&lt;&gt;"chf"),IF(ISBLANK(Débiteurs!$P339),0,IF(ISBLANK(Débiteurs!$P339),0,IF(ISNUMBER(Débiteurs!$P339),Débiteurs!$P339,Débiteurs!$G339))),0)</f>
        <v>0</v>
      </c>
      <c r="J339">
        <f>IF(AND(NOT(ISBLANK(Débiteurs!$I339)),LOWER(Débiteurs!$I339)&lt;&gt;"chf"),IF(ISBLANK(Débiteurs!$Q339),0,IF(ISBLANK(Débiteurs!$Q339),0,IF(ISNUMBER(Débiteurs!$Q339),Débiteurs!$Q339,Débiteurs!$G339))),0)</f>
        <v>0</v>
      </c>
    </row>
    <row r="340" spans="2:10" x14ac:dyDescent="0.25">
      <c r="B340">
        <f>IF(OR(ISBLANK(Débiteurs!$I340),LOWER(Débiteurs!$I340)="chf"),IF(ISBLANK(Débiteurs!N340),0,IF(ISBLANK(Débiteurs!$G340),0,IF(ISNUMBER(Débiteurs!N340),Débiteurs!N340,Débiteurs!$G340))),0)</f>
        <v>0</v>
      </c>
      <c r="C340">
        <f>IF(OR(ISBLANK(Débiteurs!$I340),LOWER(Débiteurs!$I340)="chf"),IF(ISBLANK(Débiteurs!O340),0,IF(ISBLANK(Débiteurs!$G340),0,IF(ISNUMBER(Débiteurs!O340),Débiteurs!O340,Débiteurs!$G340))),0)</f>
        <v>0</v>
      </c>
      <c r="D340">
        <f>IF(OR(ISBLANK(Débiteurs!$I340),LOWER(Débiteurs!$I340)="chf"),IF(ISBLANK(Débiteurs!P340),0,IF(ISBLANK(Débiteurs!$G340),0,IF(ISNUMBER(Débiteurs!P340),Débiteurs!P340,Débiteurs!$G340))),0)</f>
        <v>0</v>
      </c>
      <c r="E340">
        <f>IF(OR(ISBLANK(Débiteurs!$I340),LOWER(Débiteurs!$I340)="chf"),IF(ISBLANK(Débiteurs!Q340),0,IF(ISBLANK(Débiteurs!$G340),0,IF(ISNUMBER(Débiteurs!Q340),Débiteurs!Q340,Débiteurs!$G340))),0)</f>
        <v>0</v>
      </c>
      <c r="G340">
        <f>IF(AND(NOT(ISBLANK(Débiteurs!$I340)),LOWER(Débiteurs!$I340)&lt;&gt;"chf"),IF(ISBLANK(Débiteurs!$N340),0,IF(ISBLANK(Débiteurs!$N340),0,IF(ISNUMBER(Débiteurs!$N340),Débiteurs!$N340,Débiteurs!$G340))),0)</f>
        <v>0</v>
      </c>
      <c r="H340">
        <f>IF(AND(NOT(ISBLANK(Débiteurs!$I340)),LOWER(Débiteurs!$I340)&lt;&gt;"chf"),IF(ISBLANK(Débiteurs!$O340),0,IF(ISBLANK(Débiteurs!$O340),0,IF(ISNUMBER(Débiteurs!$O340),Débiteurs!$O340,Débiteurs!$G340))),0)</f>
        <v>0</v>
      </c>
      <c r="I340">
        <f>IF(AND(NOT(ISBLANK(Débiteurs!$I340)),LOWER(Débiteurs!$I340)&lt;&gt;"chf"),IF(ISBLANK(Débiteurs!$P340),0,IF(ISBLANK(Débiteurs!$P340),0,IF(ISNUMBER(Débiteurs!$P340),Débiteurs!$P340,Débiteurs!$G340))),0)</f>
        <v>0</v>
      </c>
      <c r="J340">
        <f>IF(AND(NOT(ISBLANK(Débiteurs!$I340)),LOWER(Débiteurs!$I340)&lt;&gt;"chf"),IF(ISBLANK(Débiteurs!$Q340),0,IF(ISBLANK(Débiteurs!$Q340),0,IF(ISNUMBER(Débiteurs!$Q340),Débiteurs!$Q340,Débiteurs!$G340))),0)</f>
        <v>0</v>
      </c>
    </row>
    <row r="341" spans="2:10" x14ac:dyDescent="0.25">
      <c r="B341">
        <f>IF(OR(ISBLANK(Débiteurs!$I341),LOWER(Débiteurs!$I341)="chf"),IF(ISBLANK(Débiteurs!N341),0,IF(ISBLANK(Débiteurs!$G341),0,IF(ISNUMBER(Débiteurs!N341),Débiteurs!N341,Débiteurs!$G341))),0)</f>
        <v>0</v>
      </c>
      <c r="C341">
        <f>IF(OR(ISBLANK(Débiteurs!$I341),LOWER(Débiteurs!$I341)="chf"),IF(ISBLANK(Débiteurs!O341),0,IF(ISBLANK(Débiteurs!$G341),0,IF(ISNUMBER(Débiteurs!O341),Débiteurs!O341,Débiteurs!$G341))),0)</f>
        <v>0</v>
      </c>
      <c r="D341">
        <f>IF(OR(ISBLANK(Débiteurs!$I341),LOWER(Débiteurs!$I341)="chf"),IF(ISBLANK(Débiteurs!P341),0,IF(ISBLANK(Débiteurs!$G341),0,IF(ISNUMBER(Débiteurs!P341),Débiteurs!P341,Débiteurs!$G341))),0)</f>
        <v>0</v>
      </c>
      <c r="E341">
        <f>IF(OR(ISBLANK(Débiteurs!$I341),LOWER(Débiteurs!$I341)="chf"),IF(ISBLANK(Débiteurs!Q341),0,IF(ISBLANK(Débiteurs!$G341),0,IF(ISNUMBER(Débiteurs!Q341),Débiteurs!Q341,Débiteurs!$G341))),0)</f>
        <v>0</v>
      </c>
      <c r="G341">
        <f>IF(AND(NOT(ISBLANK(Débiteurs!$I341)),LOWER(Débiteurs!$I341)&lt;&gt;"chf"),IF(ISBLANK(Débiteurs!$N341),0,IF(ISBLANK(Débiteurs!$N341),0,IF(ISNUMBER(Débiteurs!$N341),Débiteurs!$N341,Débiteurs!$G341))),0)</f>
        <v>0</v>
      </c>
      <c r="H341">
        <f>IF(AND(NOT(ISBLANK(Débiteurs!$I341)),LOWER(Débiteurs!$I341)&lt;&gt;"chf"),IF(ISBLANK(Débiteurs!$O341),0,IF(ISBLANK(Débiteurs!$O341),0,IF(ISNUMBER(Débiteurs!$O341),Débiteurs!$O341,Débiteurs!$G341))),0)</f>
        <v>0</v>
      </c>
      <c r="I341">
        <f>IF(AND(NOT(ISBLANK(Débiteurs!$I341)),LOWER(Débiteurs!$I341)&lt;&gt;"chf"),IF(ISBLANK(Débiteurs!$P341),0,IF(ISBLANK(Débiteurs!$P341),0,IF(ISNUMBER(Débiteurs!$P341),Débiteurs!$P341,Débiteurs!$G341))),0)</f>
        <v>0</v>
      </c>
      <c r="J341">
        <f>IF(AND(NOT(ISBLANK(Débiteurs!$I341)),LOWER(Débiteurs!$I341)&lt;&gt;"chf"),IF(ISBLANK(Débiteurs!$Q341),0,IF(ISBLANK(Débiteurs!$Q341),0,IF(ISNUMBER(Débiteurs!$Q341),Débiteurs!$Q341,Débiteurs!$G341))),0)</f>
        <v>0</v>
      </c>
    </row>
    <row r="342" spans="2:10" x14ac:dyDescent="0.25">
      <c r="B342">
        <f>IF(OR(ISBLANK(Débiteurs!$I342),LOWER(Débiteurs!$I342)="chf"),IF(ISBLANK(Débiteurs!N342),0,IF(ISBLANK(Débiteurs!$G342),0,IF(ISNUMBER(Débiteurs!N342),Débiteurs!N342,Débiteurs!$G342))),0)</f>
        <v>0</v>
      </c>
      <c r="C342">
        <f>IF(OR(ISBLANK(Débiteurs!$I342),LOWER(Débiteurs!$I342)="chf"),IF(ISBLANK(Débiteurs!O342),0,IF(ISBLANK(Débiteurs!$G342),0,IF(ISNUMBER(Débiteurs!O342),Débiteurs!O342,Débiteurs!$G342))),0)</f>
        <v>0</v>
      </c>
      <c r="D342">
        <f>IF(OR(ISBLANK(Débiteurs!$I342),LOWER(Débiteurs!$I342)="chf"),IF(ISBLANK(Débiteurs!P342),0,IF(ISBLANK(Débiteurs!$G342),0,IF(ISNUMBER(Débiteurs!P342),Débiteurs!P342,Débiteurs!$G342))),0)</f>
        <v>0</v>
      </c>
      <c r="E342">
        <f>IF(OR(ISBLANK(Débiteurs!$I342),LOWER(Débiteurs!$I342)="chf"),IF(ISBLANK(Débiteurs!Q342),0,IF(ISBLANK(Débiteurs!$G342),0,IF(ISNUMBER(Débiteurs!Q342),Débiteurs!Q342,Débiteurs!$G342))),0)</f>
        <v>0</v>
      </c>
      <c r="G342">
        <f>IF(AND(NOT(ISBLANK(Débiteurs!$I342)),LOWER(Débiteurs!$I342)&lt;&gt;"chf"),IF(ISBLANK(Débiteurs!$N342),0,IF(ISBLANK(Débiteurs!$N342),0,IF(ISNUMBER(Débiteurs!$N342),Débiteurs!$N342,Débiteurs!$G342))),0)</f>
        <v>0</v>
      </c>
      <c r="H342">
        <f>IF(AND(NOT(ISBLANK(Débiteurs!$I342)),LOWER(Débiteurs!$I342)&lt;&gt;"chf"),IF(ISBLANK(Débiteurs!$O342),0,IF(ISBLANK(Débiteurs!$O342),0,IF(ISNUMBER(Débiteurs!$O342),Débiteurs!$O342,Débiteurs!$G342))),0)</f>
        <v>0</v>
      </c>
      <c r="I342">
        <f>IF(AND(NOT(ISBLANK(Débiteurs!$I342)),LOWER(Débiteurs!$I342)&lt;&gt;"chf"),IF(ISBLANK(Débiteurs!$P342),0,IF(ISBLANK(Débiteurs!$P342),0,IF(ISNUMBER(Débiteurs!$P342),Débiteurs!$P342,Débiteurs!$G342))),0)</f>
        <v>0</v>
      </c>
      <c r="J342">
        <f>IF(AND(NOT(ISBLANK(Débiteurs!$I342)),LOWER(Débiteurs!$I342)&lt;&gt;"chf"),IF(ISBLANK(Débiteurs!$Q342),0,IF(ISBLANK(Débiteurs!$Q342),0,IF(ISNUMBER(Débiteurs!$Q342),Débiteurs!$Q342,Débiteurs!$G342))),0)</f>
        <v>0</v>
      </c>
    </row>
    <row r="343" spans="2:10" x14ac:dyDescent="0.25">
      <c r="B343">
        <f>IF(OR(ISBLANK(Débiteurs!$I343),LOWER(Débiteurs!$I343)="chf"),IF(ISBLANK(Débiteurs!N343),0,IF(ISBLANK(Débiteurs!$G343),0,IF(ISNUMBER(Débiteurs!N343),Débiteurs!N343,Débiteurs!$G343))),0)</f>
        <v>0</v>
      </c>
      <c r="C343">
        <f>IF(OR(ISBLANK(Débiteurs!$I343),LOWER(Débiteurs!$I343)="chf"),IF(ISBLANK(Débiteurs!O343),0,IF(ISBLANK(Débiteurs!$G343),0,IF(ISNUMBER(Débiteurs!O343),Débiteurs!O343,Débiteurs!$G343))),0)</f>
        <v>0</v>
      </c>
      <c r="D343">
        <f>IF(OR(ISBLANK(Débiteurs!$I343),LOWER(Débiteurs!$I343)="chf"),IF(ISBLANK(Débiteurs!P343),0,IF(ISBLANK(Débiteurs!$G343),0,IF(ISNUMBER(Débiteurs!P343),Débiteurs!P343,Débiteurs!$G343))),0)</f>
        <v>0</v>
      </c>
      <c r="E343">
        <f>IF(OR(ISBLANK(Débiteurs!$I343),LOWER(Débiteurs!$I343)="chf"),IF(ISBLANK(Débiteurs!Q343),0,IF(ISBLANK(Débiteurs!$G343),0,IF(ISNUMBER(Débiteurs!Q343),Débiteurs!Q343,Débiteurs!$G343))),0)</f>
        <v>0</v>
      </c>
      <c r="G343">
        <f>IF(AND(NOT(ISBLANK(Débiteurs!$I343)),LOWER(Débiteurs!$I343)&lt;&gt;"chf"),IF(ISBLANK(Débiteurs!$N343),0,IF(ISBLANK(Débiteurs!$N343),0,IF(ISNUMBER(Débiteurs!$N343),Débiteurs!$N343,Débiteurs!$G343))),0)</f>
        <v>0</v>
      </c>
      <c r="H343">
        <f>IF(AND(NOT(ISBLANK(Débiteurs!$I343)),LOWER(Débiteurs!$I343)&lt;&gt;"chf"),IF(ISBLANK(Débiteurs!$O343),0,IF(ISBLANK(Débiteurs!$O343),0,IF(ISNUMBER(Débiteurs!$O343),Débiteurs!$O343,Débiteurs!$G343))),0)</f>
        <v>0</v>
      </c>
      <c r="I343">
        <f>IF(AND(NOT(ISBLANK(Débiteurs!$I343)),LOWER(Débiteurs!$I343)&lt;&gt;"chf"),IF(ISBLANK(Débiteurs!$P343),0,IF(ISBLANK(Débiteurs!$P343),0,IF(ISNUMBER(Débiteurs!$P343),Débiteurs!$P343,Débiteurs!$G343))),0)</f>
        <v>0</v>
      </c>
      <c r="J343">
        <f>IF(AND(NOT(ISBLANK(Débiteurs!$I343)),LOWER(Débiteurs!$I343)&lt;&gt;"chf"),IF(ISBLANK(Débiteurs!$Q343),0,IF(ISBLANK(Débiteurs!$Q343),0,IF(ISNUMBER(Débiteurs!$Q343),Débiteurs!$Q343,Débiteurs!$G343))),0)</f>
        <v>0</v>
      </c>
    </row>
    <row r="344" spans="2:10" x14ac:dyDescent="0.25">
      <c r="B344">
        <f>IF(OR(ISBLANK(Débiteurs!$I344),LOWER(Débiteurs!$I344)="chf"),IF(ISBLANK(Débiteurs!N344),0,IF(ISBLANK(Débiteurs!$G344),0,IF(ISNUMBER(Débiteurs!N344),Débiteurs!N344,Débiteurs!$G344))),0)</f>
        <v>0</v>
      </c>
      <c r="C344">
        <f>IF(OR(ISBLANK(Débiteurs!$I344),LOWER(Débiteurs!$I344)="chf"),IF(ISBLANK(Débiteurs!O344),0,IF(ISBLANK(Débiteurs!$G344),0,IF(ISNUMBER(Débiteurs!O344),Débiteurs!O344,Débiteurs!$G344))),0)</f>
        <v>0</v>
      </c>
      <c r="D344">
        <f>IF(OR(ISBLANK(Débiteurs!$I344),LOWER(Débiteurs!$I344)="chf"),IF(ISBLANK(Débiteurs!P344),0,IF(ISBLANK(Débiteurs!$G344),0,IF(ISNUMBER(Débiteurs!P344),Débiteurs!P344,Débiteurs!$G344))),0)</f>
        <v>0</v>
      </c>
      <c r="E344">
        <f>IF(OR(ISBLANK(Débiteurs!$I344),LOWER(Débiteurs!$I344)="chf"),IF(ISBLANK(Débiteurs!Q344),0,IF(ISBLANK(Débiteurs!$G344),0,IF(ISNUMBER(Débiteurs!Q344),Débiteurs!Q344,Débiteurs!$G344))),0)</f>
        <v>0</v>
      </c>
      <c r="G344">
        <f>IF(AND(NOT(ISBLANK(Débiteurs!$I344)),LOWER(Débiteurs!$I344)&lt;&gt;"chf"),IF(ISBLANK(Débiteurs!$N344),0,IF(ISBLANK(Débiteurs!$N344),0,IF(ISNUMBER(Débiteurs!$N344),Débiteurs!$N344,Débiteurs!$G344))),0)</f>
        <v>0</v>
      </c>
      <c r="H344">
        <f>IF(AND(NOT(ISBLANK(Débiteurs!$I344)),LOWER(Débiteurs!$I344)&lt;&gt;"chf"),IF(ISBLANK(Débiteurs!$O344),0,IF(ISBLANK(Débiteurs!$O344),0,IF(ISNUMBER(Débiteurs!$O344),Débiteurs!$O344,Débiteurs!$G344))),0)</f>
        <v>0</v>
      </c>
      <c r="I344">
        <f>IF(AND(NOT(ISBLANK(Débiteurs!$I344)),LOWER(Débiteurs!$I344)&lt;&gt;"chf"),IF(ISBLANK(Débiteurs!$P344),0,IF(ISBLANK(Débiteurs!$P344),0,IF(ISNUMBER(Débiteurs!$P344),Débiteurs!$P344,Débiteurs!$G344))),0)</f>
        <v>0</v>
      </c>
      <c r="J344">
        <f>IF(AND(NOT(ISBLANK(Débiteurs!$I344)),LOWER(Débiteurs!$I344)&lt;&gt;"chf"),IF(ISBLANK(Débiteurs!$Q344),0,IF(ISBLANK(Débiteurs!$Q344),0,IF(ISNUMBER(Débiteurs!$Q344),Débiteurs!$Q344,Débiteurs!$G344))),0)</f>
        <v>0</v>
      </c>
    </row>
    <row r="345" spans="2:10" x14ac:dyDescent="0.25">
      <c r="B345">
        <f>IF(OR(ISBLANK(Débiteurs!$I345),LOWER(Débiteurs!$I345)="chf"),IF(ISBLANK(Débiteurs!N345),0,IF(ISBLANK(Débiteurs!$G345),0,IF(ISNUMBER(Débiteurs!N345),Débiteurs!N345,Débiteurs!$G345))),0)</f>
        <v>0</v>
      </c>
      <c r="C345">
        <f>IF(OR(ISBLANK(Débiteurs!$I345),LOWER(Débiteurs!$I345)="chf"),IF(ISBLANK(Débiteurs!O345),0,IF(ISBLANK(Débiteurs!$G345),0,IF(ISNUMBER(Débiteurs!O345),Débiteurs!O345,Débiteurs!$G345))),0)</f>
        <v>0</v>
      </c>
      <c r="D345">
        <f>IF(OR(ISBLANK(Débiteurs!$I345),LOWER(Débiteurs!$I345)="chf"),IF(ISBLANK(Débiteurs!P345),0,IF(ISBLANK(Débiteurs!$G345),0,IF(ISNUMBER(Débiteurs!P345),Débiteurs!P345,Débiteurs!$G345))),0)</f>
        <v>0</v>
      </c>
      <c r="E345">
        <f>IF(OR(ISBLANK(Débiteurs!$I345),LOWER(Débiteurs!$I345)="chf"),IF(ISBLANK(Débiteurs!Q345),0,IF(ISBLANK(Débiteurs!$G345),0,IF(ISNUMBER(Débiteurs!Q345),Débiteurs!Q345,Débiteurs!$G345))),0)</f>
        <v>0</v>
      </c>
      <c r="G345">
        <f>IF(AND(NOT(ISBLANK(Débiteurs!$I345)),LOWER(Débiteurs!$I345)&lt;&gt;"chf"),IF(ISBLANK(Débiteurs!$N345),0,IF(ISBLANK(Débiteurs!$N345),0,IF(ISNUMBER(Débiteurs!$N345),Débiteurs!$N345,Débiteurs!$G345))),0)</f>
        <v>0</v>
      </c>
      <c r="H345">
        <f>IF(AND(NOT(ISBLANK(Débiteurs!$I345)),LOWER(Débiteurs!$I345)&lt;&gt;"chf"),IF(ISBLANK(Débiteurs!$O345),0,IF(ISBLANK(Débiteurs!$O345),0,IF(ISNUMBER(Débiteurs!$O345),Débiteurs!$O345,Débiteurs!$G345))),0)</f>
        <v>0</v>
      </c>
      <c r="I345">
        <f>IF(AND(NOT(ISBLANK(Débiteurs!$I345)),LOWER(Débiteurs!$I345)&lt;&gt;"chf"),IF(ISBLANK(Débiteurs!$P345),0,IF(ISBLANK(Débiteurs!$P345),0,IF(ISNUMBER(Débiteurs!$P345),Débiteurs!$P345,Débiteurs!$G345))),0)</f>
        <v>0</v>
      </c>
      <c r="J345">
        <f>IF(AND(NOT(ISBLANK(Débiteurs!$I345)),LOWER(Débiteurs!$I345)&lt;&gt;"chf"),IF(ISBLANK(Débiteurs!$Q345),0,IF(ISBLANK(Débiteurs!$Q345),0,IF(ISNUMBER(Débiteurs!$Q345),Débiteurs!$Q345,Débiteurs!$G345))),0)</f>
        <v>0</v>
      </c>
    </row>
    <row r="346" spans="2:10" x14ac:dyDescent="0.25">
      <c r="B346">
        <f>IF(OR(ISBLANK(Débiteurs!$I346),LOWER(Débiteurs!$I346)="chf"),IF(ISBLANK(Débiteurs!N346),0,IF(ISBLANK(Débiteurs!$G346),0,IF(ISNUMBER(Débiteurs!N346),Débiteurs!N346,Débiteurs!$G346))),0)</f>
        <v>0</v>
      </c>
      <c r="C346">
        <f>IF(OR(ISBLANK(Débiteurs!$I346),LOWER(Débiteurs!$I346)="chf"),IF(ISBLANK(Débiteurs!O346),0,IF(ISBLANK(Débiteurs!$G346),0,IF(ISNUMBER(Débiteurs!O346),Débiteurs!O346,Débiteurs!$G346))),0)</f>
        <v>0</v>
      </c>
      <c r="D346">
        <f>IF(OR(ISBLANK(Débiteurs!$I346),LOWER(Débiteurs!$I346)="chf"),IF(ISBLANK(Débiteurs!P346),0,IF(ISBLANK(Débiteurs!$G346),0,IF(ISNUMBER(Débiteurs!P346),Débiteurs!P346,Débiteurs!$G346))),0)</f>
        <v>0</v>
      </c>
      <c r="E346">
        <f>IF(OR(ISBLANK(Débiteurs!$I346),LOWER(Débiteurs!$I346)="chf"),IF(ISBLANK(Débiteurs!Q346),0,IF(ISBLANK(Débiteurs!$G346),0,IF(ISNUMBER(Débiteurs!Q346),Débiteurs!Q346,Débiteurs!$G346))),0)</f>
        <v>0</v>
      </c>
      <c r="G346">
        <f>IF(AND(NOT(ISBLANK(Débiteurs!$I346)),LOWER(Débiteurs!$I346)&lt;&gt;"chf"),IF(ISBLANK(Débiteurs!$N346),0,IF(ISBLANK(Débiteurs!$N346),0,IF(ISNUMBER(Débiteurs!$N346),Débiteurs!$N346,Débiteurs!$G346))),0)</f>
        <v>0</v>
      </c>
      <c r="H346">
        <f>IF(AND(NOT(ISBLANK(Débiteurs!$I346)),LOWER(Débiteurs!$I346)&lt;&gt;"chf"),IF(ISBLANK(Débiteurs!$O346),0,IF(ISBLANK(Débiteurs!$O346),0,IF(ISNUMBER(Débiteurs!$O346),Débiteurs!$O346,Débiteurs!$G346))),0)</f>
        <v>0</v>
      </c>
      <c r="I346">
        <f>IF(AND(NOT(ISBLANK(Débiteurs!$I346)),LOWER(Débiteurs!$I346)&lt;&gt;"chf"),IF(ISBLANK(Débiteurs!$P346),0,IF(ISBLANK(Débiteurs!$P346),0,IF(ISNUMBER(Débiteurs!$P346),Débiteurs!$P346,Débiteurs!$G346))),0)</f>
        <v>0</v>
      </c>
      <c r="J346">
        <f>IF(AND(NOT(ISBLANK(Débiteurs!$I346)),LOWER(Débiteurs!$I346)&lt;&gt;"chf"),IF(ISBLANK(Débiteurs!$Q346),0,IF(ISBLANK(Débiteurs!$Q346),0,IF(ISNUMBER(Débiteurs!$Q346),Débiteurs!$Q346,Débiteurs!$G346))),0)</f>
        <v>0</v>
      </c>
    </row>
    <row r="347" spans="2:10" x14ac:dyDescent="0.25">
      <c r="B347">
        <f>IF(OR(ISBLANK(Débiteurs!$I347),LOWER(Débiteurs!$I347)="chf"),IF(ISBLANK(Débiteurs!N347),0,IF(ISBLANK(Débiteurs!$G347),0,IF(ISNUMBER(Débiteurs!N347),Débiteurs!N347,Débiteurs!$G347))),0)</f>
        <v>0</v>
      </c>
      <c r="C347">
        <f>IF(OR(ISBLANK(Débiteurs!$I347),LOWER(Débiteurs!$I347)="chf"),IF(ISBLANK(Débiteurs!O347),0,IF(ISBLANK(Débiteurs!$G347),0,IF(ISNUMBER(Débiteurs!O347),Débiteurs!O347,Débiteurs!$G347))),0)</f>
        <v>0</v>
      </c>
      <c r="D347">
        <f>IF(OR(ISBLANK(Débiteurs!$I347),LOWER(Débiteurs!$I347)="chf"),IF(ISBLANK(Débiteurs!P347),0,IF(ISBLANK(Débiteurs!$G347),0,IF(ISNUMBER(Débiteurs!P347),Débiteurs!P347,Débiteurs!$G347))),0)</f>
        <v>0</v>
      </c>
      <c r="E347">
        <f>IF(OR(ISBLANK(Débiteurs!$I347),LOWER(Débiteurs!$I347)="chf"),IF(ISBLANK(Débiteurs!Q347),0,IF(ISBLANK(Débiteurs!$G347),0,IF(ISNUMBER(Débiteurs!Q347),Débiteurs!Q347,Débiteurs!$G347))),0)</f>
        <v>0</v>
      </c>
      <c r="G347">
        <f>IF(AND(NOT(ISBLANK(Débiteurs!$I347)),LOWER(Débiteurs!$I347)&lt;&gt;"chf"),IF(ISBLANK(Débiteurs!$N347),0,IF(ISBLANK(Débiteurs!$N347),0,IF(ISNUMBER(Débiteurs!$N347),Débiteurs!$N347,Débiteurs!$G347))),0)</f>
        <v>0</v>
      </c>
      <c r="H347">
        <f>IF(AND(NOT(ISBLANK(Débiteurs!$I347)),LOWER(Débiteurs!$I347)&lt;&gt;"chf"),IF(ISBLANK(Débiteurs!$O347),0,IF(ISBLANK(Débiteurs!$O347),0,IF(ISNUMBER(Débiteurs!$O347),Débiteurs!$O347,Débiteurs!$G347))),0)</f>
        <v>0</v>
      </c>
      <c r="I347">
        <f>IF(AND(NOT(ISBLANK(Débiteurs!$I347)),LOWER(Débiteurs!$I347)&lt;&gt;"chf"),IF(ISBLANK(Débiteurs!$P347),0,IF(ISBLANK(Débiteurs!$P347),0,IF(ISNUMBER(Débiteurs!$P347),Débiteurs!$P347,Débiteurs!$G347))),0)</f>
        <v>0</v>
      </c>
      <c r="J347">
        <f>IF(AND(NOT(ISBLANK(Débiteurs!$I347)),LOWER(Débiteurs!$I347)&lt;&gt;"chf"),IF(ISBLANK(Débiteurs!$Q347),0,IF(ISBLANK(Débiteurs!$Q347),0,IF(ISNUMBER(Débiteurs!$Q347),Débiteurs!$Q347,Débiteurs!$G347))),0)</f>
        <v>0</v>
      </c>
    </row>
    <row r="348" spans="2:10" x14ac:dyDescent="0.25">
      <c r="B348">
        <f>IF(OR(ISBLANK(Débiteurs!$I348),LOWER(Débiteurs!$I348)="chf"),IF(ISBLANK(Débiteurs!N348),0,IF(ISBLANK(Débiteurs!$G348),0,IF(ISNUMBER(Débiteurs!N348),Débiteurs!N348,Débiteurs!$G348))),0)</f>
        <v>0</v>
      </c>
      <c r="C348">
        <f>IF(OR(ISBLANK(Débiteurs!$I348),LOWER(Débiteurs!$I348)="chf"),IF(ISBLANK(Débiteurs!O348),0,IF(ISBLANK(Débiteurs!$G348),0,IF(ISNUMBER(Débiteurs!O348),Débiteurs!O348,Débiteurs!$G348))),0)</f>
        <v>0</v>
      </c>
      <c r="D348">
        <f>IF(OR(ISBLANK(Débiteurs!$I348),LOWER(Débiteurs!$I348)="chf"),IF(ISBLANK(Débiteurs!P348),0,IF(ISBLANK(Débiteurs!$G348),0,IF(ISNUMBER(Débiteurs!P348),Débiteurs!P348,Débiteurs!$G348))),0)</f>
        <v>0</v>
      </c>
      <c r="E348">
        <f>IF(OR(ISBLANK(Débiteurs!$I348),LOWER(Débiteurs!$I348)="chf"),IF(ISBLANK(Débiteurs!Q348),0,IF(ISBLANK(Débiteurs!$G348),0,IF(ISNUMBER(Débiteurs!Q348),Débiteurs!Q348,Débiteurs!$G348))),0)</f>
        <v>0</v>
      </c>
      <c r="G348">
        <f>IF(AND(NOT(ISBLANK(Débiteurs!$I348)),LOWER(Débiteurs!$I348)&lt;&gt;"chf"),IF(ISBLANK(Débiteurs!$N348),0,IF(ISBLANK(Débiteurs!$N348),0,IF(ISNUMBER(Débiteurs!$N348),Débiteurs!$N348,Débiteurs!$G348))),0)</f>
        <v>0</v>
      </c>
      <c r="H348">
        <f>IF(AND(NOT(ISBLANK(Débiteurs!$I348)),LOWER(Débiteurs!$I348)&lt;&gt;"chf"),IF(ISBLANK(Débiteurs!$O348),0,IF(ISBLANK(Débiteurs!$O348),0,IF(ISNUMBER(Débiteurs!$O348),Débiteurs!$O348,Débiteurs!$G348))),0)</f>
        <v>0</v>
      </c>
      <c r="I348">
        <f>IF(AND(NOT(ISBLANK(Débiteurs!$I348)),LOWER(Débiteurs!$I348)&lt;&gt;"chf"),IF(ISBLANK(Débiteurs!$P348),0,IF(ISBLANK(Débiteurs!$P348),0,IF(ISNUMBER(Débiteurs!$P348),Débiteurs!$P348,Débiteurs!$G348))),0)</f>
        <v>0</v>
      </c>
      <c r="J348">
        <f>IF(AND(NOT(ISBLANK(Débiteurs!$I348)),LOWER(Débiteurs!$I348)&lt;&gt;"chf"),IF(ISBLANK(Débiteurs!$Q348),0,IF(ISBLANK(Débiteurs!$Q348),0,IF(ISNUMBER(Débiteurs!$Q348),Débiteurs!$Q348,Débiteurs!$G348))),0)</f>
        <v>0</v>
      </c>
    </row>
    <row r="349" spans="2:10" x14ac:dyDescent="0.25">
      <c r="B349">
        <f>IF(OR(ISBLANK(Débiteurs!$I349),LOWER(Débiteurs!$I349)="chf"),IF(ISBLANK(Débiteurs!N349),0,IF(ISBLANK(Débiteurs!$G349),0,IF(ISNUMBER(Débiteurs!N349),Débiteurs!N349,Débiteurs!$G349))),0)</f>
        <v>0</v>
      </c>
      <c r="C349">
        <f>IF(OR(ISBLANK(Débiteurs!$I349),LOWER(Débiteurs!$I349)="chf"),IF(ISBLANK(Débiteurs!O349),0,IF(ISBLANK(Débiteurs!$G349),0,IF(ISNUMBER(Débiteurs!O349),Débiteurs!O349,Débiteurs!$G349))),0)</f>
        <v>0</v>
      </c>
      <c r="D349">
        <f>IF(OR(ISBLANK(Débiteurs!$I349),LOWER(Débiteurs!$I349)="chf"),IF(ISBLANK(Débiteurs!P349),0,IF(ISBLANK(Débiteurs!$G349),0,IF(ISNUMBER(Débiteurs!P349),Débiteurs!P349,Débiteurs!$G349))),0)</f>
        <v>0</v>
      </c>
      <c r="E349">
        <f>IF(OR(ISBLANK(Débiteurs!$I349),LOWER(Débiteurs!$I349)="chf"),IF(ISBLANK(Débiteurs!Q349),0,IF(ISBLANK(Débiteurs!$G349),0,IF(ISNUMBER(Débiteurs!Q349),Débiteurs!Q349,Débiteurs!$G349))),0)</f>
        <v>0</v>
      </c>
      <c r="G349">
        <f>IF(AND(NOT(ISBLANK(Débiteurs!$I349)),LOWER(Débiteurs!$I349)&lt;&gt;"chf"),IF(ISBLANK(Débiteurs!$N349),0,IF(ISBLANK(Débiteurs!$N349),0,IF(ISNUMBER(Débiteurs!$N349),Débiteurs!$N349,Débiteurs!$G349))),0)</f>
        <v>0</v>
      </c>
      <c r="H349">
        <f>IF(AND(NOT(ISBLANK(Débiteurs!$I349)),LOWER(Débiteurs!$I349)&lt;&gt;"chf"),IF(ISBLANK(Débiteurs!$O349),0,IF(ISBLANK(Débiteurs!$O349),0,IF(ISNUMBER(Débiteurs!$O349),Débiteurs!$O349,Débiteurs!$G349))),0)</f>
        <v>0</v>
      </c>
      <c r="I349">
        <f>IF(AND(NOT(ISBLANK(Débiteurs!$I349)),LOWER(Débiteurs!$I349)&lt;&gt;"chf"),IF(ISBLANK(Débiteurs!$P349),0,IF(ISBLANK(Débiteurs!$P349),0,IF(ISNUMBER(Débiteurs!$P349),Débiteurs!$P349,Débiteurs!$G349))),0)</f>
        <v>0</v>
      </c>
      <c r="J349">
        <f>IF(AND(NOT(ISBLANK(Débiteurs!$I349)),LOWER(Débiteurs!$I349)&lt;&gt;"chf"),IF(ISBLANK(Débiteurs!$Q349),0,IF(ISBLANK(Débiteurs!$Q349),0,IF(ISNUMBER(Débiteurs!$Q349),Débiteurs!$Q349,Débiteurs!$G349))),0)</f>
        <v>0</v>
      </c>
    </row>
    <row r="350" spans="2:10" x14ac:dyDescent="0.25">
      <c r="B350">
        <f>IF(OR(ISBLANK(Débiteurs!$I350),LOWER(Débiteurs!$I350)="chf"),IF(ISBLANK(Débiteurs!N350),0,IF(ISBLANK(Débiteurs!$G350),0,IF(ISNUMBER(Débiteurs!N350),Débiteurs!N350,Débiteurs!$G350))),0)</f>
        <v>0</v>
      </c>
      <c r="C350">
        <f>IF(OR(ISBLANK(Débiteurs!$I350),LOWER(Débiteurs!$I350)="chf"),IF(ISBLANK(Débiteurs!O350),0,IF(ISBLANK(Débiteurs!$G350),0,IF(ISNUMBER(Débiteurs!O350),Débiteurs!O350,Débiteurs!$G350))),0)</f>
        <v>0</v>
      </c>
      <c r="D350">
        <f>IF(OR(ISBLANK(Débiteurs!$I350),LOWER(Débiteurs!$I350)="chf"),IF(ISBLANK(Débiteurs!P350),0,IF(ISBLANK(Débiteurs!$G350),0,IF(ISNUMBER(Débiteurs!P350),Débiteurs!P350,Débiteurs!$G350))),0)</f>
        <v>0</v>
      </c>
      <c r="E350">
        <f>IF(OR(ISBLANK(Débiteurs!$I350),LOWER(Débiteurs!$I350)="chf"),IF(ISBLANK(Débiteurs!Q350),0,IF(ISBLANK(Débiteurs!$G350),0,IF(ISNUMBER(Débiteurs!Q350),Débiteurs!Q350,Débiteurs!$G350))),0)</f>
        <v>0</v>
      </c>
      <c r="G350">
        <f>IF(AND(NOT(ISBLANK(Débiteurs!$I350)),LOWER(Débiteurs!$I350)&lt;&gt;"chf"),IF(ISBLANK(Débiteurs!$N350),0,IF(ISBLANK(Débiteurs!$N350),0,IF(ISNUMBER(Débiteurs!$N350),Débiteurs!$N350,Débiteurs!$G350))),0)</f>
        <v>0</v>
      </c>
      <c r="H350">
        <f>IF(AND(NOT(ISBLANK(Débiteurs!$I350)),LOWER(Débiteurs!$I350)&lt;&gt;"chf"),IF(ISBLANK(Débiteurs!$O350),0,IF(ISBLANK(Débiteurs!$O350),0,IF(ISNUMBER(Débiteurs!$O350),Débiteurs!$O350,Débiteurs!$G350))),0)</f>
        <v>0</v>
      </c>
      <c r="I350">
        <f>IF(AND(NOT(ISBLANK(Débiteurs!$I350)),LOWER(Débiteurs!$I350)&lt;&gt;"chf"),IF(ISBLANK(Débiteurs!$P350),0,IF(ISBLANK(Débiteurs!$P350),0,IF(ISNUMBER(Débiteurs!$P350),Débiteurs!$P350,Débiteurs!$G350))),0)</f>
        <v>0</v>
      </c>
      <c r="J350">
        <f>IF(AND(NOT(ISBLANK(Débiteurs!$I350)),LOWER(Débiteurs!$I350)&lt;&gt;"chf"),IF(ISBLANK(Débiteurs!$Q350),0,IF(ISBLANK(Débiteurs!$Q350),0,IF(ISNUMBER(Débiteurs!$Q350),Débiteurs!$Q350,Débiteurs!$G350))),0)</f>
        <v>0</v>
      </c>
    </row>
    <row r="351" spans="2:10" x14ac:dyDescent="0.25">
      <c r="B351">
        <f>IF(OR(ISBLANK(Débiteurs!$I351),LOWER(Débiteurs!$I351)="chf"),IF(ISBLANK(Débiteurs!N351),0,IF(ISBLANK(Débiteurs!$G351),0,IF(ISNUMBER(Débiteurs!N351),Débiteurs!N351,Débiteurs!$G351))),0)</f>
        <v>0</v>
      </c>
      <c r="C351">
        <f>IF(OR(ISBLANK(Débiteurs!$I351),LOWER(Débiteurs!$I351)="chf"),IF(ISBLANK(Débiteurs!O351),0,IF(ISBLANK(Débiteurs!$G351),0,IF(ISNUMBER(Débiteurs!O351),Débiteurs!O351,Débiteurs!$G351))),0)</f>
        <v>0</v>
      </c>
      <c r="D351">
        <f>IF(OR(ISBLANK(Débiteurs!$I351),LOWER(Débiteurs!$I351)="chf"),IF(ISBLANK(Débiteurs!P351),0,IF(ISBLANK(Débiteurs!$G351),0,IF(ISNUMBER(Débiteurs!P351),Débiteurs!P351,Débiteurs!$G351))),0)</f>
        <v>0</v>
      </c>
      <c r="E351">
        <f>IF(OR(ISBLANK(Débiteurs!$I351),LOWER(Débiteurs!$I351)="chf"),IF(ISBLANK(Débiteurs!Q351),0,IF(ISBLANK(Débiteurs!$G351),0,IF(ISNUMBER(Débiteurs!Q351),Débiteurs!Q351,Débiteurs!$G351))),0)</f>
        <v>0</v>
      </c>
      <c r="G351">
        <f>IF(AND(NOT(ISBLANK(Débiteurs!$I351)),LOWER(Débiteurs!$I351)&lt;&gt;"chf"),IF(ISBLANK(Débiteurs!$N351),0,IF(ISBLANK(Débiteurs!$N351),0,IF(ISNUMBER(Débiteurs!$N351),Débiteurs!$N351,Débiteurs!$G351))),0)</f>
        <v>0</v>
      </c>
      <c r="H351">
        <f>IF(AND(NOT(ISBLANK(Débiteurs!$I351)),LOWER(Débiteurs!$I351)&lt;&gt;"chf"),IF(ISBLANK(Débiteurs!$O351),0,IF(ISBLANK(Débiteurs!$O351),0,IF(ISNUMBER(Débiteurs!$O351),Débiteurs!$O351,Débiteurs!$G351))),0)</f>
        <v>0</v>
      </c>
      <c r="I351">
        <f>IF(AND(NOT(ISBLANK(Débiteurs!$I351)),LOWER(Débiteurs!$I351)&lt;&gt;"chf"),IF(ISBLANK(Débiteurs!$P351),0,IF(ISBLANK(Débiteurs!$P351),0,IF(ISNUMBER(Débiteurs!$P351),Débiteurs!$P351,Débiteurs!$G351))),0)</f>
        <v>0</v>
      </c>
      <c r="J351">
        <f>IF(AND(NOT(ISBLANK(Débiteurs!$I351)),LOWER(Débiteurs!$I351)&lt;&gt;"chf"),IF(ISBLANK(Débiteurs!$Q351),0,IF(ISBLANK(Débiteurs!$Q351),0,IF(ISNUMBER(Débiteurs!$Q351),Débiteurs!$Q351,Débiteurs!$G351))),0)</f>
        <v>0</v>
      </c>
    </row>
    <row r="352" spans="2:10" x14ac:dyDescent="0.25">
      <c r="B352">
        <f>IF(OR(ISBLANK(Débiteurs!$I352),LOWER(Débiteurs!$I352)="chf"),IF(ISBLANK(Débiteurs!N352),0,IF(ISBLANK(Débiteurs!$G352),0,IF(ISNUMBER(Débiteurs!N352),Débiteurs!N352,Débiteurs!$G352))),0)</f>
        <v>0</v>
      </c>
      <c r="C352">
        <f>IF(OR(ISBLANK(Débiteurs!$I352),LOWER(Débiteurs!$I352)="chf"),IF(ISBLANK(Débiteurs!O352),0,IF(ISBLANK(Débiteurs!$G352),0,IF(ISNUMBER(Débiteurs!O352),Débiteurs!O352,Débiteurs!$G352))),0)</f>
        <v>0</v>
      </c>
      <c r="D352">
        <f>IF(OR(ISBLANK(Débiteurs!$I352),LOWER(Débiteurs!$I352)="chf"),IF(ISBLANK(Débiteurs!P352),0,IF(ISBLANK(Débiteurs!$G352),0,IF(ISNUMBER(Débiteurs!P352),Débiteurs!P352,Débiteurs!$G352))),0)</f>
        <v>0</v>
      </c>
      <c r="E352">
        <f>IF(OR(ISBLANK(Débiteurs!$I352),LOWER(Débiteurs!$I352)="chf"),IF(ISBLANK(Débiteurs!Q352),0,IF(ISBLANK(Débiteurs!$G352),0,IF(ISNUMBER(Débiteurs!Q352),Débiteurs!Q352,Débiteurs!$G352))),0)</f>
        <v>0</v>
      </c>
      <c r="G352">
        <f>IF(AND(NOT(ISBLANK(Débiteurs!$I352)),LOWER(Débiteurs!$I352)&lt;&gt;"chf"),IF(ISBLANK(Débiteurs!$N352),0,IF(ISBLANK(Débiteurs!$N352),0,IF(ISNUMBER(Débiteurs!$N352),Débiteurs!$N352,Débiteurs!$G352))),0)</f>
        <v>0</v>
      </c>
      <c r="H352">
        <f>IF(AND(NOT(ISBLANK(Débiteurs!$I352)),LOWER(Débiteurs!$I352)&lt;&gt;"chf"),IF(ISBLANK(Débiteurs!$O352),0,IF(ISBLANK(Débiteurs!$O352),0,IF(ISNUMBER(Débiteurs!$O352),Débiteurs!$O352,Débiteurs!$G352))),0)</f>
        <v>0</v>
      </c>
      <c r="I352">
        <f>IF(AND(NOT(ISBLANK(Débiteurs!$I352)),LOWER(Débiteurs!$I352)&lt;&gt;"chf"),IF(ISBLANK(Débiteurs!$P352),0,IF(ISBLANK(Débiteurs!$P352),0,IF(ISNUMBER(Débiteurs!$P352),Débiteurs!$P352,Débiteurs!$G352))),0)</f>
        <v>0</v>
      </c>
      <c r="J352">
        <f>IF(AND(NOT(ISBLANK(Débiteurs!$I352)),LOWER(Débiteurs!$I352)&lt;&gt;"chf"),IF(ISBLANK(Débiteurs!$Q352),0,IF(ISBLANK(Débiteurs!$Q352),0,IF(ISNUMBER(Débiteurs!$Q352),Débiteurs!$Q352,Débiteurs!$G352))),0)</f>
        <v>0</v>
      </c>
    </row>
    <row r="353" spans="2:10" x14ac:dyDescent="0.25">
      <c r="B353">
        <f>IF(OR(ISBLANK(Débiteurs!$I353),LOWER(Débiteurs!$I353)="chf"),IF(ISBLANK(Débiteurs!N353),0,IF(ISBLANK(Débiteurs!$G353),0,IF(ISNUMBER(Débiteurs!N353),Débiteurs!N353,Débiteurs!$G353))),0)</f>
        <v>0</v>
      </c>
      <c r="C353">
        <f>IF(OR(ISBLANK(Débiteurs!$I353),LOWER(Débiteurs!$I353)="chf"),IF(ISBLANK(Débiteurs!O353),0,IF(ISBLANK(Débiteurs!$G353),0,IF(ISNUMBER(Débiteurs!O353),Débiteurs!O353,Débiteurs!$G353))),0)</f>
        <v>0</v>
      </c>
      <c r="D353">
        <f>IF(OR(ISBLANK(Débiteurs!$I353),LOWER(Débiteurs!$I353)="chf"),IF(ISBLANK(Débiteurs!P353),0,IF(ISBLANK(Débiteurs!$G353),0,IF(ISNUMBER(Débiteurs!P353),Débiteurs!P353,Débiteurs!$G353))),0)</f>
        <v>0</v>
      </c>
      <c r="E353">
        <f>IF(OR(ISBLANK(Débiteurs!$I353),LOWER(Débiteurs!$I353)="chf"),IF(ISBLANK(Débiteurs!Q353),0,IF(ISBLANK(Débiteurs!$G353),0,IF(ISNUMBER(Débiteurs!Q353),Débiteurs!Q353,Débiteurs!$G353))),0)</f>
        <v>0</v>
      </c>
      <c r="G353">
        <f>IF(AND(NOT(ISBLANK(Débiteurs!$I353)),LOWER(Débiteurs!$I353)&lt;&gt;"chf"),IF(ISBLANK(Débiteurs!$N353),0,IF(ISBLANK(Débiteurs!$N353),0,IF(ISNUMBER(Débiteurs!$N353),Débiteurs!$N353,Débiteurs!$G353))),0)</f>
        <v>0</v>
      </c>
      <c r="H353">
        <f>IF(AND(NOT(ISBLANK(Débiteurs!$I353)),LOWER(Débiteurs!$I353)&lt;&gt;"chf"),IF(ISBLANK(Débiteurs!$O353),0,IF(ISBLANK(Débiteurs!$O353),0,IF(ISNUMBER(Débiteurs!$O353),Débiteurs!$O353,Débiteurs!$G353))),0)</f>
        <v>0</v>
      </c>
      <c r="I353">
        <f>IF(AND(NOT(ISBLANK(Débiteurs!$I353)),LOWER(Débiteurs!$I353)&lt;&gt;"chf"),IF(ISBLANK(Débiteurs!$P353),0,IF(ISBLANK(Débiteurs!$P353),0,IF(ISNUMBER(Débiteurs!$P353),Débiteurs!$P353,Débiteurs!$G353))),0)</f>
        <v>0</v>
      </c>
      <c r="J353">
        <f>IF(AND(NOT(ISBLANK(Débiteurs!$I353)),LOWER(Débiteurs!$I353)&lt;&gt;"chf"),IF(ISBLANK(Débiteurs!$Q353),0,IF(ISBLANK(Débiteurs!$Q353),0,IF(ISNUMBER(Débiteurs!$Q353),Débiteurs!$Q353,Débiteurs!$G353))),0)</f>
        <v>0</v>
      </c>
    </row>
    <row r="354" spans="2:10" x14ac:dyDescent="0.25">
      <c r="B354">
        <f>IF(OR(ISBLANK(Débiteurs!$I354),LOWER(Débiteurs!$I354)="chf"),IF(ISBLANK(Débiteurs!N354),0,IF(ISBLANK(Débiteurs!$G354),0,IF(ISNUMBER(Débiteurs!N354),Débiteurs!N354,Débiteurs!$G354))),0)</f>
        <v>0</v>
      </c>
      <c r="C354">
        <f>IF(OR(ISBLANK(Débiteurs!$I354),LOWER(Débiteurs!$I354)="chf"),IF(ISBLANK(Débiteurs!O354),0,IF(ISBLANK(Débiteurs!$G354),0,IF(ISNUMBER(Débiteurs!O354),Débiteurs!O354,Débiteurs!$G354))),0)</f>
        <v>0</v>
      </c>
      <c r="D354">
        <f>IF(OR(ISBLANK(Débiteurs!$I354),LOWER(Débiteurs!$I354)="chf"),IF(ISBLANK(Débiteurs!P354),0,IF(ISBLANK(Débiteurs!$G354),0,IF(ISNUMBER(Débiteurs!P354),Débiteurs!P354,Débiteurs!$G354))),0)</f>
        <v>0</v>
      </c>
      <c r="E354">
        <f>IF(OR(ISBLANK(Débiteurs!$I354),LOWER(Débiteurs!$I354)="chf"),IF(ISBLANK(Débiteurs!Q354),0,IF(ISBLANK(Débiteurs!$G354),0,IF(ISNUMBER(Débiteurs!Q354),Débiteurs!Q354,Débiteurs!$G354))),0)</f>
        <v>0</v>
      </c>
      <c r="G354">
        <f>IF(AND(NOT(ISBLANK(Débiteurs!$I354)),LOWER(Débiteurs!$I354)&lt;&gt;"chf"),IF(ISBLANK(Débiteurs!$N354),0,IF(ISBLANK(Débiteurs!$N354),0,IF(ISNUMBER(Débiteurs!$N354),Débiteurs!$N354,Débiteurs!$G354))),0)</f>
        <v>0</v>
      </c>
      <c r="H354">
        <f>IF(AND(NOT(ISBLANK(Débiteurs!$I354)),LOWER(Débiteurs!$I354)&lt;&gt;"chf"),IF(ISBLANK(Débiteurs!$O354),0,IF(ISBLANK(Débiteurs!$O354),0,IF(ISNUMBER(Débiteurs!$O354),Débiteurs!$O354,Débiteurs!$G354))),0)</f>
        <v>0</v>
      </c>
      <c r="I354">
        <f>IF(AND(NOT(ISBLANK(Débiteurs!$I354)),LOWER(Débiteurs!$I354)&lt;&gt;"chf"),IF(ISBLANK(Débiteurs!$P354),0,IF(ISBLANK(Débiteurs!$P354),0,IF(ISNUMBER(Débiteurs!$P354),Débiteurs!$P354,Débiteurs!$G354))),0)</f>
        <v>0</v>
      </c>
      <c r="J354">
        <f>IF(AND(NOT(ISBLANK(Débiteurs!$I354)),LOWER(Débiteurs!$I354)&lt;&gt;"chf"),IF(ISBLANK(Débiteurs!$Q354),0,IF(ISBLANK(Débiteurs!$Q354),0,IF(ISNUMBER(Débiteurs!$Q354),Débiteurs!$Q354,Débiteurs!$G354))),0)</f>
        <v>0</v>
      </c>
    </row>
    <row r="355" spans="2:10" x14ac:dyDescent="0.25">
      <c r="B355">
        <f>IF(OR(ISBLANK(Débiteurs!$I355),LOWER(Débiteurs!$I355)="chf"),IF(ISBLANK(Débiteurs!N355),0,IF(ISBLANK(Débiteurs!$G355),0,IF(ISNUMBER(Débiteurs!N355),Débiteurs!N355,Débiteurs!$G355))),0)</f>
        <v>0</v>
      </c>
      <c r="C355">
        <f>IF(OR(ISBLANK(Débiteurs!$I355),LOWER(Débiteurs!$I355)="chf"),IF(ISBLANK(Débiteurs!O355),0,IF(ISBLANK(Débiteurs!$G355),0,IF(ISNUMBER(Débiteurs!O355),Débiteurs!O355,Débiteurs!$G355))),0)</f>
        <v>0</v>
      </c>
      <c r="D355">
        <f>IF(OR(ISBLANK(Débiteurs!$I355),LOWER(Débiteurs!$I355)="chf"),IF(ISBLANK(Débiteurs!P355),0,IF(ISBLANK(Débiteurs!$G355),0,IF(ISNUMBER(Débiteurs!P355),Débiteurs!P355,Débiteurs!$G355))),0)</f>
        <v>0</v>
      </c>
      <c r="E355">
        <f>IF(OR(ISBLANK(Débiteurs!$I355),LOWER(Débiteurs!$I355)="chf"),IF(ISBLANK(Débiteurs!Q355),0,IF(ISBLANK(Débiteurs!$G355),0,IF(ISNUMBER(Débiteurs!Q355),Débiteurs!Q355,Débiteurs!$G355))),0)</f>
        <v>0</v>
      </c>
      <c r="G355">
        <f>IF(AND(NOT(ISBLANK(Débiteurs!$I355)),LOWER(Débiteurs!$I355)&lt;&gt;"chf"),IF(ISBLANK(Débiteurs!$N355),0,IF(ISBLANK(Débiteurs!$N355),0,IF(ISNUMBER(Débiteurs!$N355),Débiteurs!$N355,Débiteurs!$G355))),0)</f>
        <v>0</v>
      </c>
      <c r="H355">
        <f>IF(AND(NOT(ISBLANK(Débiteurs!$I355)),LOWER(Débiteurs!$I355)&lt;&gt;"chf"),IF(ISBLANK(Débiteurs!$O355),0,IF(ISBLANK(Débiteurs!$O355),0,IF(ISNUMBER(Débiteurs!$O355),Débiteurs!$O355,Débiteurs!$G355))),0)</f>
        <v>0</v>
      </c>
      <c r="I355">
        <f>IF(AND(NOT(ISBLANK(Débiteurs!$I355)),LOWER(Débiteurs!$I355)&lt;&gt;"chf"),IF(ISBLANK(Débiteurs!$P355),0,IF(ISBLANK(Débiteurs!$P355),0,IF(ISNUMBER(Débiteurs!$P355),Débiteurs!$P355,Débiteurs!$G355))),0)</f>
        <v>0</v>
      </c>
      <c r="J355">
        <f>IF(AND(NOT(ISBLANK(Débiteurs!$I355)),LOWER(Débiteurs!$I355)&lt;&gt;"chf"),IF(ISBLANK(Débiteurs!$Q355),0,IF(ISBLANK(Débiteurs!$Q355),0,IF(ISNUMBER(Débiteurs!$Q355),Débiteurs!$Q355,Débiteurs!$G355))),0)</f>
        <v>0</v>
      </c>
    </row>
    <row r="356" spans="2:10" x14ac:dyDescent="0.25">
      <c r="B356">
        <f>IF(OR(ISBLANK(Débiteurs!$I356),LOWER(Débiteurs!$I356)="chf"),IF(ISBLANK(Débiteurs!N356),0,IF(ISBLANK(Débiteurs!$G356),0,IF(ISNUMBER(Débiteurs!N356),Débiteurs!N356,Débiteurs!$G356))),0)</f>
        <v>0</v>
      </c>
      <c r="C356">
        <f>IF(OR(ISBLANK(Débiteurs!$I356),LOWER(Débiteurs!$I356)="chf"),IF(ISBLANK(Débiteurs!O356),0,IF(ISBLANK(Débiteurs!$G356),0,IF(ISNUMBER(Débiteurs!O356),Débiteurs!O356,Débiteurs!$G356))),0)</f>
        <v>0</v>
      </c>
      <c r="D356">
        <f>IF(OR(ISBLANK(Débiteurs!$I356),LOWER(Débiteurs!$I356)="chf"),IF(ISBLANK(Débiteurs!P356),0,IF(ISBLANK(Débiteurs!$G356),0,IF(ISNUMBER(Débiteurs!P356),Débiteurs!P356,Débiteurs!$G356))),0)</f>
        <v>0</v>
      </c>
      <c r="E356">
        <f>IF(OR(ISBLANK(Débiteurs!$I356),LOWER(Débiteurs!$I356)="chf"),IF(ISBLANK(Débiteurs!Q356),0,IF(ISBLANK(Débiteurs!$G356),0,IF(ISNUMBER(Débiteurs!Q356),Débiteurs!Q356,Débiteurs!$G356))),0)</f>
        <v>0</v>
      </c>
      <c r="G356">
        <f>IF(AND(NOT(ISBLANK(Débiteurs!$I356)),LOWER(Débiteurs!$I356)&lt;&gt;"chf"),IF(ISBLANK(Débiteurs!$N356),0,IF(ISBLANK(Débiteurs!$N356),0,IF(ISNUMBER(Débiteurs!$N356),Débiteurs!$N356,Débiteurs!$G356))),0)</f>
        <v>0</v>
      </c>
      <c r="H356">
        <f>IF(AND(NOT(ISBLANK(Débiteurs!$I356)),LOWER(Débiteurs!$I356)&lt;&gt;"chf"),IF(ISBLANK(Débiteurs!$O356),0,IF(ISBLANK(Débiteurs!$O356),0,IF(ISNUMBER(Débiteurs!$O356),Débiteurs!$O356,Débiteurs!$G356))),0)</f>
        <v>0</v>
      </c>
      <c r="I356">
        <f>IF(AND(NOT(ISBLANK(Débiteurs!$I356)),LOWER(Débiteurs!$I356)&lt;&gt;"chf"),IF(ISBLANK(Débiteurs!$P356),0,IF(ISBLANK(Débiteurs!$P356),0,IF(ISNUMBER(Débiteurs!$P356),Débiteurs!$P356,Débiteurs!$G356))),0)</f>
        <v>0</v>
      </c>
      <c r="J356">
        <f>IF(AND(NOT(ISBLANK(Débiteurs!$I356)),LOWER(Débiteurs!$I356)&lt;&gt;"chf"),IF(ISBLANK(Débiteurs!$Q356),0,IF(ISBLANK(Débiteurs!$Q356),0,IF(ISNUMBER(Débiteurs!$Q356),Débiteurs!$Q356,Débiteurs!$G356))),0)</f>
        <v>0</v>
      </c>
    </row>
    <row r="357" spans="2:10" x14ac:dyDescent="0.25">
      <c r="B357">
        <f>IF(OR(ISBLANK(Débiteurs!$I357),LOWER(Débiteurs!$I357)="chf"),IF(ISBLANK(Débiteurs!N357),0,IF(ISBLANK(Débiteurs!$G357),0,IF(ISNUMBER(Débiteurs!N357),Débiteurs!N357,Débiteurs!$G357))),0)</f>
        <v>0</v>
      </c>
      <c r="C357">
        <f>IF(OR(ISBLANK(Débiteurs!$I357),LOWER(Débiteurs!$I357)="chf"),IF(ISBLANK(Débiteurs!O357),0,IF(ISBLANK(Débiteurs!$G357),0,IF(ISNUMBER(Débiteurs!O357),Débiteurs!O357,Débiteurs!$G357))),0)</f>
        <v>0</v>
      </c>
      <c r="D357">
        <f>IF(OR(ISBLANK(Débiteurs!$I357),LOWER(Débiteurs!$I357)="chf"),IF(ISBLANK(Débiteurs!P357),0,IF(ISBLANK(Débiteurs!$G357),0,IF(ISNUMBER(Débiteurs!P357),Débiteurs!P357,Débiteurs!$G357))),0)</f>
        <v>0</v>
      </c>
      <c r="E357">
        <f>IF(OR(ISBLANK(Débiteurs!$I357),LOWER(Débiteurs!$I357)="chf"),IF(ISBLANK(Débiteurs!Q357),0,IF(ISBLANK(Débiteurs!$G357),0,IF(ISNUMBER(Débiteurs!Q357),Débiteurs!Q357,Débiteurs!$G357))),0)</f>
        <v>0</v>
      </c>
      <c r="G357">
        <f>IF(AND(NOT(ISBLANK(Débiteurs!$I357)),LOWER(Débiteurs!$I357)&lt;&gt;"chf"),IF(ISBLANK(Débiteurs!$N357),0,IF(ISBLANK(Débiteurs!$N357),0,IF(ISNUMBER(Débiteurs!$N357),Débiteurs!$N357,Débiteurs!$G357))),0)</f>
        <v>0</v>
      </c>
      <c r="H357">
        <f>IF(AND(NOT(ISBLANK(Débiteurs!$I357)),LOWER(Débiteurs!$I357)&lt;&gt;"chf"),IF(ISBLANK(Débiteurs!$O357),0,IF(ISBLANK(Débiteurs!$O357),0,IF(ISNUMBER(Débiteurs!$O357),Débiteurs!$O357,Débiteurs!$G357))),0)</f>
        <v>0</v>
      </c>
      <c r="I357">
        <f>IF(AND(NOT(ISBLANK(Débiteurs!$I357)),LOWER(Débiteurs!$I357)&lt;&gt;"chf"),IF(ISBLANK(Débiteurs!$P357),0,IF(ISBLANK(Débiteurs!$P357),0,IF(ISNUMBER(Débiteurs!$P357),Débiteurs!$P357,Débiteurs!$G357))),0)</f>
        <v>0</v>
      </c>
      <c r="J357">
        <f>IF(AND(NOT(ISBLANK(Débiteurs!$I357)),LOWER(Débiteurs!$I357)&lt;&gt;"chf"),IF(ISBLANK(Débiteurs!$Q357),0,IF(ISBLANK(Débiteurs!$Q357),0,IF(ISNUMBER(Débiteurs!$Q357),Débiteurs!$Q357,Débiteurs!$G357))),0)</f>
        <v>0</v>
      </c>
    </row>
    <row r="358" spans="2:10" x14ac:dyDescent="0.25">
      <c r="B358">
        <f>IF(OR(ISBLANK(Débiteurs!$I358),LOWER(Débiteurs!$I358)="chf"),IF(ISBLANK(Débiteurs!N358),0,IF(ISBLANK(Débiteurs!$G358),0,IF(ISNUMBER(Débiteurs!N358),Débiteurs!N358,Débiteurs!$G358))),0)</f>
        <v>0</v>
      </c>
      <c r="C358">
        <f>IF(OR(ISBLANK(Débiteurs!$I358),LOWER(Débiteurs!$I358)="chf"),IF(ISBLANK(Débiteurs!O358),0,IF(ISBLANK(Débiteurs!$G358),0,IF(ISNUMBER(Débiteurs!O358),Débiteurs!O358,Débiteurs!$G358))),0)</f>
        <v>0</v>
      </c>
      <c r="D358">
        <f>IF(OR(ISBLANK(Débiteurs!$I358),LOWER(Débiteurs!$I358)="chf"),IF(ISBLANK(Débiteurs!P358),0,IF(ISBLANK(Débiteurs!$G358),0,IF(ISNUMBER(Débiteurs!P358),Débiteurs!P358,Débiteurs!$G358))),0)</f>
        <v>0</v>
      </c>
      <c r="E358">
        <f>IF(OR(ISBLANK(Débiteurs!$I358),LOWER(Débiteurs!$I358)="chf"),IF(ISBLANK(Débiteurs!Q358),0,IF(ISBLANK(Débiteurs!$G358),0,IF(ISNUMBER(Débiteurs!Q358),Débiteurs!Q358,Débiteurs!$G358))),0)</f>
        <v>0</v>
      </c>
      <c r="G358">
        <f>IF(AND(NOT(ISBLANK(Débiteurs!$I358)),LOWER(Débiteurs!$I358)&lt;&gt;"chf"),IF(ISBLANK(Débiteurs!$N358),0,IF(ISBLANK(Débiteurs!$N358),0,IF(ISNUMBER(Débiteurs!$N358),Débiteurs!$N358,Débiteurs!$G358))),0)</f>
        <v>0</v>
      </c>
      <c r="H358">
        <f>IF(AND(NOT(ISBLANK(Débiteurs!$I358)),LOWER(Débiteurs!$I358)&lt;&gt;"chf"),IF(ISBLANK(Débiteurs!$O358),0,IF(ISBLANK(Débiteurs!$O358),0,IF(ISNUMBER(Débiteurs!$O358),Débiteurs!$O358,Débiteurs!$G358))),0)</f>
        <v>0</v>
      </c>
      <c r="I358">
        <f>IF(AND(NOT(ISBLANK(Débiteurs!$I358)),LOWER(Débiteurs!$I358)&lt;&gt;"chf"),IF(ISBLANK(Débiteurs!$P358),0,IF(ISBLANK(Débiteurs!$P358),0,IF(ISNUMBER(Débiteurs!$P358),Débiteurs!$P358,Débiteurs!$G358))),0)</f>
        <v>0</v>
      </c>
      <c r="J358">
        <f>IF(AND(NOT(ISBLANK(Débiteurs!$I358)),LOWER(Débiteurs!$I358)&lt;&gt;"chf"),IF(ISBLANK(Débiteurs!$Q358),0,IF(ISBLANK(Débiteurs!$Q358),0,IF(ISNUMBER(Débiteurs!$Q358),Débiteurs!$Q358,Débiteurs!$G358))),0)</f>
        <v>0</v>
      </c>
    </row>
    <row r="359" spans="2:10" x14ac:dyDescent="0.25">
      <c r="B359">
        <f>IF(OR(ISBLANK(Débiteurs!$I359),LOWER(Débiteurs!$I359)="chf"),IF(ISBLANK(Débiteurs!N359),0,IF(ISBLANK(Débiteurs!$G359),0,IF(ISNUMBER(Débiteurs!N359),Débiteurs!N359,Débiteurs!$G359))),0)</f>
        <v>0</v>
      </c>
      <c r="C359">
        <f>IF(OR(ISBLANK(Débiteurs!$I359),LOWER(Débiteurs!$I359)="chf"),IF(ISBLANK(Débiteurs!O359),0,IF(ISBLANK(Débiteurs!$G359),0,IF(ISNUMBER(Débiteurs!O359),Débiteurs!O359,Débiteurs!$G359))),0)</f>
        <v>0</v>
      </c>
      <c r="D359">
        <f>IF(OR(ISBLANK(Débiteurs!$I359),LOWER(Débiteurs!$I359)="chf"),IF(ISBLANK(Débiteurs!P359),0,IF(ISBLANK(Débiteurs!$G359),0,IF(ISNUMBER(Débiteurs!P359),Débiteurs!P359,Débiteurs!$G359))),0)</f>
        <v>0</v>
      </c>
      <c r="E359">
        <f>IF(OR(ISBLANK(Débiteurs!$I359),LOWER(Débiteurs!$I359)="chf"),IF(ISBLANK(Débiteurs!Q359),0,IF(ISBLANK(Débiteurs!$G359),0,IF(ISNUMBER(Débiteurs!Q359),Débiteurs!Q359,Débiteurs!$G359))),0)</f>
        <v>0</v>
      </c>
      <c r="G359">
        <f>IF(AND(NOT(ISBLANK(Débiteurs!$I359)),LOWER(Débiteurs!$I359)&lt;&gt;"chf"),IF(ISBLANK(Débiteurs!$N359),0,IF(ISBLANK(Débiteurs!$N359),0,IF(ISNUMBER(Débiteurs!$N359),Débiteurs!$N359,Débiteurs!$G359))),0)</f>
        <v>0</v>
      </c>
      <c r="H359">
        <f>IF(AND(NOT(ISBLANK(Débiteurs!$I359)),LOWER(Débiteurs!$I359)&lt;&gt;"chf"),IF(ISBLANK(Débiteurs!$O359),0,IF(ISBLANK(Débiteurs!$O359),0,IF(ISNUMBER(Débiteurs!$O359),Débiteurs!$O359,Débiteurs!$G359))),0)</f>
        <v>0</v>
      </c>
      <c r="I359">
        <f>IF(AND(NOT(ISBLANK(Débiteurs!$I359)),LOWER(Débiteurs!$I359)&lt;&gt;"chf"),IF(ISBLANK(Débiteurs!$P359),0,IF(ISBLANK(Débiteurs!$P359),0,IF(ISNUMBER(Débiteurs!$P359),Débiteurs!$P359,Débiteurs!$G359))),0)</f>
        <v>0</v>
      </c>
      <c r="J359">
        <f>IF(AND(NOT(ISBLANK(Débiteurs!$I359)),LOWER(Débiteurs!$I359)&lt;&gt;"chf"),IF(ISBLANK(Débiteurs!$Q359),0,IF(ISBLANK(Débiteurs!$Q359),0,IF(ISNUMBER(Débiteurs!$Q359),Débiteurs!$Q359,Débiteurs!$G359))),0)</f>
        <v>0</v>
      </c>
    </row>
    <row r="360" spans="2:10" x14ac:dyDescent="0.25">
      <c r="B360">
        <f>IF(OR(ISBLANK(Débiteurs!$I360),LOWER(Débiteurs!$I360)="chf"),IF(ISBLANK(Débiteurs!N360),0,IF(ISBLANK(Débiteurs!$G360),0,IF(ISNUMBER(Débiteurs!N360),Débiteurs!N360,Débiteurs!$G360))),0)</f>
        <v>0</v>
      </c>
      <c r="C360">
        <f>IF(OR(ISBLANK(Débiteurs!$I360),LOWER(Débiteurs!$I360)="chf"),IF(ISBLANK(Débiteurs!O360),0,IF(ISBLANK(Débiteurs!$G360),0,IF(ISNUMBER(Débiteurs!O360),Débiteurs!O360,Débiteurs!$G360))),0)</f>
        <v>0</v>
      </c>
      <c r="D360">
        <f>IF(OR(ISBLANK(Débiteurs!$I360),LOWER(Débiteurs!$I360)="chf"),IF(ISBLANK(Débiteurs!P360),0,IF(ISBLANK(Débiteurs!$G360),0,IF(ISNUMBER(Débiteurs!P360),Débiteurs!P360,Débiteurs!$G360))),0)</f>
        <v>0</v>
      </c>
      <c r="E360">
        <f>IF(OR(ISBLANK(Débiteurs!$I360),LOWER(Débiteurs!$I360)="chf"),IF(ISBLANK(Débiteurs!Q360),0,IF(ISBLANK(Débiteurs!$G360),0,IF(ISNUMBER(Débiteurs!Q360),Débiteurs!Q360,Débiteurs!$G360))),0)</f>
        <v>0</v>
      </c>
      <c r="G360">
        <f>IF(AND(NOT(ISBLANK(Débiteurs!$I360)),LOWER(Débiteurs!$I360)&lt;&gt;"chf"),IF(ISBLANK(Débiteurs!$N360),0,IF(ISBLANK(Débiteurs!$N360),0,IF(ISNUMBER(Débiteurs!$N360),Débiteurs!$N360,Débiteurs!$G360))),0)</f>
        <v>0</v>
      </c>
      <c r="H360">
        <f>IF(AND(NOT(ISBLANK(Débiteurs!$I360)),LOWER(Débiteurs!$I360)&lt;&gt;"chf"),IF(ISBLANK(Débiteurs!$O360),0,IF(ISBLANK(Débiteurs!$O360),0,IF(ISNUMBER(Débiteurs!$O360),Débiteurs!$O360,Débiteurs!$G360))),0)</f>
        <v>0</v>
      </c>
      <c r="I360">
        <f>IF(AND(NOT(ISBLANK(Débiteurs!$I360)),LOWER(Débiteurs!$I360)&lt;&gt;"chf"),IF(ISBLANK(Débiteurs!$P360),0,IF(ISBLANK(Débiteurs!$P360),0,IF(ISNUMBER(Débiteurs!$P360),Débiteurs!$P360,Débiteurs!$G360))),0)</f>
        <v>0</v>
      </c>
      <c r="J360">
        <f>IF(AND(NOT(ISBLANK(Débiteurs!$I360)),LOWER(Débiteurs!$I360)&lt;&gt;"chf"),IF(ISBLANK(Débiteurs!$Q360),0,IF(ISBLANK(Débiteurs!$Q360),0,IF(ISNUMBER(Débiteurs!$Q360),Débiteurs!$Q360,Débiteurs!$G360))),0)</f>
        <v>0</v>
      </c>
    </row>
    <row r="361" spans="2:10" x14ac:dyDescent="0.25">
      <c r="B361">
        <f>IF(OR(ISBLANK(Débiteurs!$I361),LOWER(Débiteurs!$I361)="chf"),IF(ISBLANK(Débiteurs!N361),0,IF(ISBLANK(Débiteurs!$G361),0,IF(ISNUMBER(Débiteurs!N361),Débiteurs!N361,Débiteurs!$G361))),0)</f>
        <v>0</v>
      </c>
      <c r="C361">
        <f>IF(OR(ISBLANK(Débiteurs!$I361),LOWER(Débiteurs!$I361)="chf"),IF(ISBLANK(Débiteurs!O361),0,IF(ISBLANK(Débiteurs!$G361),0,IF(ISNUMBER(Débiteurs!O361),Débiteurs!O361,Débiteurs!$G361))),0)</f>
        <v>0</v>
      </c>
      <c r="D361">
        <f>IF(OR(ISBLANK(Débiteurs!$I361),LOWER(Débiteurs!$I361)="chf"),IF(ISBLANK(Débiteurs!P361),0,IF(ISBLANK(Débiteurs!$G361),0,IF(ISNUMBER(Débiteurs!P361),Débiteurs!P361,Débiteurs!$G361))),0)</f>
        <v>0</v>
      </c>
      <c r="E361">
        <f>IF(OR(ISBLANK(Débiteurs!$I361),LOWER(Débiteurs!$I361)="chf"),IF(ISBLANK(Débiteurs!Q361),0,IF(ISBLANK(Débiteurs!$G361),0,IF(ISNUMBER(Débiteurs!Q361),Débiteurs!Q361,Débiteurs!$G361))),0)</f>
        <v>0</v>
      </c>
      <c r="G361">
        <f>IF(AND(NOT(ISBLANK(Débiteurs!$I361)),LOWER(Débiteurs!$I361)&lt;&gt;"chf"),IF(ISBLANK(Débiteurs!$N361),0,IF(ISBLANK(Débiteurs!$N361),0,IF(ISNUMBER(Débiteurs!$N361),Débiteurs!$N361,Débiteurs!$G361))),0)</f>
        <v>0</v>
      </c>
      <c r="H361">
        <f>IF(AND(NOT(ISBLANK(Débiteurs!$I361)),LOWER(Débiteurs!$I361)&lt;&gt;"chf"),IF(ISBLANK(Débiteurs!$O361),0,IF(ISBLANK(Débiteurs!$O361),0,IF(ISNUMBER(Débiteurs!$O361),Débiteurs!$O361,Débiteurs!$G361))),0)</f>
        <v>0</v>
      </c>
      <c r="I361">
        <f>IF(AND(NOT(ISBLANK(Débiteurs!$I361)),LOWER(Débiteurs!$I361)&lt;&gt;"chf"),IF(ISBLANK(Débiteurs!$P361),0,IF(ISBLANK(Débiteurs!$P361),0,IF(ISNUMBER(Débiteurs!$P361),Débiteurs!$P361,Débiteurs!$G361))),0)</f>
        <v>0</v>
      </c>
      <c r="J361">
        <f>IF(AND(NOT(ISBLANK(Débiteurs!$I361)),LOWER(Débiteurs!$I361)&lt;&gt;"chf"),IF(ISBLANK(Débiteurs!$Q361),0,IF(ISBLANK(Débiteurs!$Q361),0,IF(ISNUMBER(Débiteurs!$Q361),Débiteurs!$Q361,Débiteurs!$G361))),0)</f>
        <v>0</v>
      </c>
    </row>
    <row r="362" spans="2:10" x14ac:dyDescent="0.25">
      <c r="B362">
        <f>IF(OR(ISBLANK(Débiteurs!$I362),LOWER(Débiteurs!$I362)="chf"),IF(ISBLANK(Débiteurs!N362),0,IF(ISBLANK(Débiteurs!$G362),0,IF(ISNUMBER(Débiteurs!N362),Débiteurs!N362,Débiteurs!$G362))),0)</f>
        <v>0</v>
      </c>
      <c r="C362">
        <f>IF(OR(ISBLANK(Débiteurs!$I362),LOWER(Débiteurs!$I362)="chf"),IF(ISBLANK(Débiteurs!O362),0,IF(ISBLANK(Débiteurs!$G362),0,IF(ISNUMBER(Débiteurs!O362),Débiteurs!O362,Débiteurs!$G362))),0)</f>
        <v>0</v>
      </c>
      <c r="D362">
        <f>IF(OR(ISBLANK(Débiteurs!$I362),LOWER(Débiteurs!$I362)="chf"),IF(ISBLANK(Débiteurs!P362),0,IF(ISBLANK(Débiteurs!$G362),0,IF(ISNUMBER(Débiteurs!P362),Débiteurs!P362,Débiteurs!$G362))),0)</f>
        <v>0</v>
      </c>
      <c r="E362">
        <f>IF(OR(ISBLANK(Débiteurs!$I362),LOWER(Débiteurs!$I362)="chf"),IF(ISBLANK(Débiteurs!Q362),0,IF(ISBLANK(Débiteurs!$G362),0,IF(ISNUMBER(Débiteurs!Q362),Débiteurs!Q362,Débiteurs!$G362))),0)</f>
        <v>0</v>
      </c>
      <c r="G362">
        <f>IF(AND(NOT(ISBLANK(Débiteurs!$I362)),LOWER(Débiteurs!$I362)&lt;&gt;"chf"),IF(ISBLANK(Débiteurs!$N362),0,IF(ISBLANK(Débiteurs!$N362),0,IF(ISNUMBER(Débiteurs!$N362),Débiteurs!$N362,Débiteurs!$G362))),0)</f>
        <v>0</v>
      </c>
      <c r="H362">
        <f>IF(AND(NOT(ISBLANK(Débiteurs!$I362)),LOWER(Débiteurs!$I362)&lt;&gt;"chf"),IF(ISBLANK(Débiteurs!$O362),0,IF(ISBLANK(Débiteurs!$O362),0,IF(ISNUMBER(Débiteurs!$O362),Débiteurs!$O362,Débiteurs!$G362))),0)</f>
        <v>0</v>
      </c>
      <c r="I362">
        <f>IF(AND(NOT(ISBLANK(Débiteurs!$I362)),LOWER(Débiteurs!$I362)&lt;&gt;"chf"),IF(ISBLANK(Débiteurs!$P362),0,IF(ISBLANK(Débiteurs!$P362),0,IF(ISNUMBER(Débiteurs!$P362),Débiteurs!$P362,Débiteurs!$G362))),0)</f>
        <v>0</v>
      </c>
      <c r="J362">
        <f>IF(AND(NOT(ISBLANK(Débiteurs!$I362)),LOWER(Débiteurs!$I362)&lt;&gt;"chf"),IF(ISBLANK(Débiteurs!$Q362),0,IF(ISBLANK(Débiteurs!$Q362),0,IF(ISNUMBER(Débiteurs!$Q362),Débiteurs!$Q362,Débiteurs!$G362))),0)</f>
        <v>0</v>
      </c>
    </row>
    <row r="363" spans="2:10" x14ac:dyDescent="0.25">
      <c r="B363">
        <f>IF(OR(ISBLANK(Débiteurs!$I363),LOWER(Débiteurs!$I363)="chf"),IF(ISBLANK(Débiteurs!N363),0,IF(ISBLANK(Débiteurs!$G363),0,IF(ISNUMBER(Débiteurs!N363),Débiteurs!N363,Débiteurs!$G363))),0)</f>
        <v>0</v>
      </c>
      <c r="C363">
        <f>IF(OR(ISBLANK(Débiteurs!$I363),LOWER(Débiteurs!$I363)="chf"),IF(ISBLANK(Débiteurs!O363),0,IF(ISBLANK(Débiteurs!$G363),0,IF(ISNUMBER(Débiteurs!O363),Débiteurs!O363,Débiteurs!$G363))),0)</f>
        <v>0</v>
      </c>
      <c r="D363">
        <f>IF(OR(ISBLANK(Débiteurs!$I363),LOWER(Débiteurs!$I363)="chf"),IF(ISBLANK(Débiteurs!P363),0,IF(ISBLANK(Débiteurs!$G363),0,IF(ISNUMBER(Débiteurs!P363),Débiteurs!P363,Débiteurs!$G363))),0)</f>
        <v>0</v>
      </c>
      <c r="E363">
        <f>IF(OR(ISBLANK(Débiteurs!$I363),LOWER(Débiteurs!$I363)="chf"),IF(ISBLANK(Débiteurs!Q363),0,IF(ISBLANK(Débiteurs!$G363),0,IF(ISNUMBER(Débiteurs!Q363),Débiteurs!Q363,Débiteurs!$G363))),0)</f>
        <v>0</v>
      </c>
      <c r="G363">
        <f>IF(AND(NOT(ISBLANK(Débiteurs!$I363)),LOWER(Débiteurs!$I363)&lt;&gt;"chf"),IF(ISBLANK(Débiteurs!$N363),0,IF(ISBLANK(Débiteurs!$N363),0,IF(ISNUMBER(Débiteurs!$N363),Débiteurs!$N363,Débiteurs!$G363))),0)</f>
        <v>0</v>
      </c>
      <c r="H363">
        <f>IF(AND(NOT(ISBLANK(Débiteurs!$I363)),LOWER(Débiteurs!$I363)&lt;&gt;"chf"),IF(ISBLANK(Débiteurs!$O363),0,IF(ISBLANK(Débiteurs!$O363),0,IF(ISNUMBER(Débiteurs!$O363),Débiteurs!$O363,Débiteurs!$G363))),0)</f>
        <v>0</v>
      </c>
      <c r="I363">
        <f>IF(AND(NOT(ISBLANK(Débiteurs!$I363)),LOWER(Débiteurs!$I363)&lt;&gt;"chf"),IF(ISBLANK(Débiteurs!$P363),0,IF(ISBLANK(Débiteurs!$P363),0,IF(ISNUMBER(Débiteurs!$P363),Débiteurs!$P363,Débiteurs!$G363))),0)</f>
        <v>0</v>
      </c>
      <c r="J363">
        <f>IF(AND(NOT(ISBLANK(Débiteurs!$I363)),LOWER(Débiteurs!$I363)&lt;&gt;"chf"),IF(ISBLANK(Débiteurs!$Q363),0,IF(ISBLANK(Débiteurs!$Q363),0,IF(ISNUMBER(Débiteurs!$Q363),Débiteurs!$Q363,Débiteurs!$G363))),0)</f>
        <v>0</v>
      </c>
    </row>
    <row r="364" spans="2:10" x14ac:dyDescent="0.25">
      <c r="B364">
        <f>IF(OR(ISBLANK(Débiteurs!$I364),LOWER(Débiteurs!$I364)="chf"),IF(ISBLANK(Débiteurs!N364),0,IF(ISBLANK(Débiteurs!$G364),0,IF(ISNUMBER(Débiteurs!N364),Débiteurs!N364,Débiteurs!$G364))),0)</f>
        <v>0</v>
      </c>
      <c r="C364">
        <f>IF(OR(ISBLANK(Débiteurs!$I364),LOWER(Débiteurs!$I364)="chf"),IF(ISBLANK(Débiteurs!O364),0,IF(ISBLANK(Débiteurs!$G364),0,IF(ISNUMBER(Débiteurs!O364),Débiteurs!O364,Débiteurs!$G364))),0)</f>
        <v>0</v>
      </c>
      <c r="D364">
        <f>IF(OR(ISBLANK(Débiteurs!$I364),LOWER(Débiteurs!$I364)="chf"),IF(ISBLANK(Débiteurs!P364),0,IF(ISBLANK(Débiteurs!$G364),0,IF(ISNUMBER(Débiteurs!P364),Débiteurs!P364,Débiteurs!$G364))),0)</f>
        <v>0</v>
      </c>
      <c r="E364">
        <f>IF(OR(ISBLANK(Débiteurs!$I364),LOWER(Débiteurs!$I364)="chf"),IF(ISBLANK(Débiteurs!Q364),0,IF(ISBLANK(Débiteurs!$G364),0,IF(ISNUMBER(Débiteurs!Q364),Débiteurs!Q364,Débiteurs!$G364))),0)</f>
        <v>0</v>
      </c>
      <c r="G364">
        <f>IF(AND(NOT(ISBLANK(Débiteurs!$I364)),LOWER(Débiteurs!$I364)&lt;&gt;"chf"),IF(ISBLANK(Débiteurs!$N364),0,IF(ISBLANK(Débiteurs!$N364),0,IF(ISNUMBER(Débiteurs!$N364),Débiteurs!$N364,Débiteurs!$G364))),0)</f>
        <v>0</v>
      </c>
      <c r="H364">
        <f>IF(AND(NOT(ISBLANK(Débiteurs!$I364)),LOWER(Débiteurs!$I364)&lt;&gt;"chf"),IF(ISBLANK(Débiteurs!$O364),0,IF(ISBLANK(Débiteurs!$O364),0,IF(ISNUMBER(Débiteurs!$O364),Débiteurs!$O364,Débiteurs!$G364))),0)</f>
        <v>0</v>
      </c>
      <c r="I364">
        <f>IF(AND(NOT(ISBLANK(Débiteurs!$I364)),LOWER(Débiteurs!$I364)&lt;&gt;"chf"),IF(ISBLANK(Débiteurs!$P364),0,IF(ISBLANK(Débiteurs!$P364),0,IF(ISNUMBER(Débiteurs!$P364),Débiteurs!$P364,Débiteurs!$G364))),0)</f>
        <v>0</v>
      </c>
      <c r="J364">
        <f>IF(AND(NOT(ISBLANK(Débiteurs!$I364)),LOWER(Débiteurs!$I364)&lt;&gt;"chf"),IF(ISBLANK(Débiteurs!$Q364),0,IF(ISBLANK(Débiteurs!$Q364),0,IF(ISNUMBER(Débiteurs!$Q364),Débiteurs!$Q364,Débiteurs!$G364))),0)</f>
        <v>0</v>
      </c>
    </row>
    <row r="365" spans="2:10" x14ac:dyDescent="0.25">
      <c r="B365">
        <f>IF(OR(ISBLANK(Débiteurs!$I365),LOWER(Débiteurs!$I365)="chf"),IF(ISBLANK(Débiteurs!N365),0,IF(ISBLANK(Débiteurs!$G365),0,IF(ISNUMBER(Débiteurs!N365),Débiteurs!N365,Débiteurs!$G365))),0)</f>
        <v>0</v>
      </c>
      <c r="C365">
        <f>IF(OR(ISBLANK(Débiteurs!$I365),LOWER(Débiteurs!$I365)="chf"),IF(ISBLANK(Débiteurs!O365),0,IF(ISBLANK(Débiteurs!$G365),0,IF(ISNUMBER(Débiteurs!O365),Débiteurs!O365,Débiteurs!$G365))),0)</f>
        <v>0</v>
      </c>
      <c r="D365">
        <f>IF(OR(ISBLANK(Débiteurs!$I365),LOWER(Débiteurs!$I365)="chf"),IF(ISBLANK(Débiteurs!P365),0,IF(ISBLANK(Débiteurs!$G365),0,IF(ISNUMBER(Débiteurs!P365),Débiteurs!P365,Débiteurs!$G365))),0)</f>
        <v>0</v>
      </c>
      <c r="E365">
        <f>IF(OR(ISBLANK(Débiteurs!$I365),LOWER(Débiteurs!$I365)="chf"),IF(ISBLANK(Débiteurs!Q365),0,IF(ISBLANK(Débiteurs!$G365),0,IF(ISNUMBER(Débiteurs!Q365),Débiteurs!Q365,Débiteurs!$G365))),0)</f>
        <v>0</v>
      </c>
      <c r="G365">
        <f>IF(AND(NOT(ISBLANK(Débiteurs!$I365)),LOWER(Débiteurs!$I365)&lt;&gt;"chf"),IF(ISBLANK(Débiteurs!$N365),0,IF(ISBLANK(Débiteurs!$N365),0,IF(ISNUMBER(Débiteurs!$N365),Débiteurs!$N365,Débiteurs!$G365))),0)</f>
        <v>0</v>
      </c>
      <c r="H365">
        <f>IF(AND(NOT(ISBLANK(Débiteurs!$I365)),LOWER(Débiteurs!$I365)&lt;&gt;"chf"),IF(ISBLANK(Débiteurs!$O365),0,IF(ISBLANK(Débiteurs!$O365),0,IF(ISNUMBER(Débiteurs!$O365),Débiteurs!$O365,Débiteurs!$G365))),0)</f>
        <v>0</v>
      </c>
      <c r="I365">
        <f>IF(AND(NOT(ISBLANK(Débiteurs!$I365)),LOWER(Débiteurs!$I365)&lt;&gt;"chf"),IF(ISBLANK(Débiteurs!$P365),0,IF(ISBLANK(Débiteurs!$P365),0,IF(ISNUMBER(Débiteurs!$P365),Débiteurs!$P365,Débiteurs!$G365))),0)</f>
        <v>0</v>
      </c>
      <c r="J365">
        <f>IF(AND(NOT(ISBLANK(Débiteurs!$I365)),LOWER(Débiteurs!$I365)&lt;&gt;"chf"),IF(ISBLANK(Débiteurs!$Q365),0,IF(ISBLANK(Débiteurs!$Q365),0,IF(ISNUMBER(Débiteurs!$Q365),Débiteurs!$Q365,Débiteurs!$G365))),0)</f>
        <v>0</v>
      </c>
    </row>
    <row r="366" spans="2:10" x14ac:dyDescent="0.25">
      <c r="B366">
        <f>IF(OR(ISBLANK(Débiteurs!$I366),LOWER(Débiteurs!$I366)="chf"),IF(ISBLANK(Débiteurs!N366),0,IF(ISBLANK(Débiteurs!$G366),0,IF(ISNUMBER(Débiteurs!N366),Débiteurs!N366,Débiteurs!$G366))),0)</f>
        <v>0</v>
      </c>
      <c r="C366">
        <f>IF(OR(ISBLANK(Débiteurs!$I366),LOWER(Débiteurs!$I366)="chf"),IF(ISBLANK(Débiteurs!O366),0,IF(ISBLANK(Débiteurs!$G366),0,IF(ISNUMBER(Débiteurs!O366),Débiteurs!O366,Débiteurs!$G366))),0)</f>
        <v>0</v>
      </c>
      <c r="D366">
        <f>IF(OR(ISBLANK(Débiteurs!$I366),LOWER(Débiteurs!$I366)="chf"),IF(ISBLANK(Débiteurs!P366),0,IF(ISBLANK(Débiteurs!$G366),0,IF(ISNUMBER(Débiteurs!P366),Débiteurs!P366,Débiteurs!$G366))),0)</f>
        <v>0</v>
      </c>
      <c r="E366">
        <f>IF(OR(ISBLANK(Débiteurs!$I366),LOWER(Débiteurs!$I366)="chf"),IF(ISBLANK(Débiteurs!Q366),0,IF(ISBLANK(Débiteurs!$G366),0,IF(ISNUMBER(Débiteurs!Q366),Débiteurs!Q366,Débiteurs!$G366))),0)</f>
        <v>0</v>
      </c>
      <c r="G366">
        <f>IF(AND(NOT(ISBLANK(Débiteurs!$I366)),LOWER(Débiteurs!$I366)&lt;&gt;"chf"),IF(ISBLANK(Débiteurs!$N366),0,IF(ISBLANK(Débiteurs!$N366),0,IF(ISNUMBER(Débiteurs!$N366),Débiteurs!$N366,Débiteurs!$G366))),0)</f>
        <v>0</v>
      </c>
      <c r="H366">
        <f>IF(AND(NOT(ISBLANK(Débiteurs!$I366)),LOWER(Débiteurs!$I366)&lt;&gt;"chf"),IF(ISBLANK(Débiteurs!$O366),0,IF(ISBLANK(Débiteurs!$O366),0,IF(ISNUMBER(Débiteurs!$O366),Débiteurs!$O366,Débiteurs!$G366))),0)</f>
        <v>0</v>
      </c>
      <c r="I366">
        <f>IF(AND(NOT(ISBLANK(Débiteurs!$I366)),LOWER(Débiteurs!$I366)&lt;&gt;"chf"),IF(ISBLANK(Débiteurs!$P366),0,IF(ISBLANK(Débiteurs!$P366),0,IF(ISNUMBER(Débiteurs!$P366),Débiteurs!$P366,Débiteurs!$G366))),0)</f>
        <v>0</v>
      </c>
      <c r="J366">
        <f>IF(AND(NOT(ISBLANK(Débiteurs!$I366)),LOWER(Débiteurs!$I366)&lt;&gt;"chf"),IF(ISBLANK(Débiteurs!$Q366),0,IF(ISBLANK(Débiteurs!$Q366),0,IF(ISNUMBER(Débiteurs!$Q366),Débiteurs!$Q366,Débiteurs!$G366))),0)</f>
        <v>0</v>
      </c>
    </row>
    <row r="367" spans="2:10" x14ac:dyDescent="0.25">
      <c r="B367">
        <f>IF(OR(ISBLANK(Débiteurs!$I367),LOWER(Débiteurs!$I367)="chf"),IF(ISBLANK(Débiteurs!N367),0,IF(ISBLANK(Débiteurs!$G367),0,IF(ISNUMBER(Débiteurs!N367),Débiteurs!N367,Débiteurs!$G367))),0)</f>
        <v>0</v>
      </c>
      <c r="C367">
        <f>IF(OR(ISBLANK(Débiteurs!$I367),LOWER(Débiteurs!$I367)="chf"),IF(ISBLANK(Débiteurs!O367),0,IF(ISBLANK(Débiteurs!$G367),0,IF(ISNUMBER(Débiteurs!O367),Débiteurs!O367,Débiteurs!$G367))),0)</f>
        <v>0</v>
      </c>
      <c r="D367">
        <f>IF(OR(ISBLANK(Débiteurs!$I367),LOWER(Débiteurs!$I367)="chf"),IF(ISBLANK(Débiteurs!P367),0,IF(ISBLANK(Débiteurs!$G367),0,IF(ISNUMBER(Débiteurs!P367),Débiteurs!P367,Débiteurs!$G367))),0)</f>
        <v>0</v>
      </c>
      <c r="E367">
        <f>IF(OR(ISBLANK(Débiteurs!$I367),LOWER(Débiteurs!$I367)="chf"),IF(ISBLANK(Débiteurs!Q367),0,IF(ISBLANK(Débiteurs!$G367),0,IF(ISNUMBER(Débiteurs!Q367),Débiteurs!Q367,Débiteurs!$G367))),0)</f>
        <v>0</v>
      </c>
      <c r="G367">
        <f>IF(AND(NOT(ISBLANK(Débiteurs!$I367)),LOWER(Débiteurs!$I367)&lt;&gt;"chf"),IF(ISBLANK(Débiteurs!$N367),0,IF(ISBLANK(Débiteurs!$N367),0,IF(ISNUMBER(Débiteurs!$N367),Débiteurs!$N367,Débiteurs!$G367))),0)</f>
        <v>0</v>
      </c>
      <c r="H367">
        <f>IF(AND(NOT(ISBLANK(Débiteurs!$I367)),LOWER(Débiteurs!$I367)&lt;&gt;"chf"),IF(ISBLANK(Débiteurs!$O367),0,IF(ISBLANK(Débiteurs!$O367),0,IF(ISNUMBER(Débiteurs!$O367),Débiteurs!$O367,Débiteurs!$G367))),0)</f>
        <v>0</v>
      </c>
      <c r="I367">
        <f>IF(AND(NOT(ISBLANK(Débiteurs!$I367)),LOWER(Débiteurs!$I367)&lt;&gt;"chf"),IF(ISBLANK(Débiteurs!$P367),0,IF(ISBLANK(Débiteurs!$P367),0,IF(ISNUMBER(Débiteurs!$P367),Débiteurs!$P367,Débiteurs!$G367))),0)</f>
        <v>0</v>
      </c>
      <c r="J367">
        <f>IF(AND(NOT(ISBLANK(Débiteurs!$I367)),LOWER(Débiteurs!$I367)&lt;&gt;"chf"),IF(ISBLANK(Débiteurs!$Q367),0,IF(ISBLANK(Débiteurs!$Q367),0,IF(ISNUMBER(Débiteurs!$Q367),Débiteurs!$Q367,Débiteurs!$G367))),0)</f>
        <v>0</v>
      </c>
    </row>
    <row r="368" spans="2:10" x14ac:dyDescent="0.25">
      <c r="B368">
        <f>IF(OR(ISBLANK(Débiteurs!$I368),LOWER(Débiteurs!$I368)="chf"),IF(ISBLANK(Débiteurs!N368),0,IF(ISBLANK(Débiteurs!$G368),0,IF(ISNUMBER(Débiteurs!N368),Débiteurs!N368,Débiteurs!$G368))),0)</f>
        <v>0</v>
      </c>
      <c r="C368">
        <f>IF(OR(ISBLANK(Débiteurs!$I368),LOWER(Débiteurs!$I368)="chf"),IF(ISBLANK(Débiteurs!O368),0,IF(ISBLANK(Débiteurs!$G368),0,IF(ISNUMBER(Débiteurs!O368),Débiteurs!O368,Débiteurs!$G368))),0)</f>
        <v>0</v>
      </c>
      <c r="D368">
        <f>IF(OR(ISBLANK(Débiteurs!$I368),LOWER(Débiteurs!$I368)="chf"),IF(ISBLANK(Débiteurs!P368),0,IF(ISBLANK(Débiteurs!$G368),0,IF(ISNUMBER(Débiteurs!P368),Débiteurs!P368,Débiteurs!$G368))),0)</f>
        <v>0</v>
      </c>
      <c r="E368">
        <f>IF(OR(ISBLANK(Débiteurs!$I368),LOWER(Débiteurs!$I368)="chf"),IF(ISBLANK(Débiteurs!Q368),0,IF(ISBLANK(Débiteurs!$G368),0,IF(ISNUMBER(Débiteurs!Q368),Débiteurs!Q368,Débiteurs!$G368))),0)</f>
        <v>0</v>
      </c>
      <c r="G368">
        <f>IF(AND(NOT(ISBLANK(Débiteurs!$I368)),LOWER(Débiteurs!$I368)&lt;&gt;"chf"),IF(ISBLANK(Débiteurs!$N368),0,IF(ISBLANK(Débiteurs!$N368),0,IF(ISNUMBER(Débiteurs!$N368),Débiteurs!$N368,Débiteurs!$G368))),0)</f>
        <v>0</v>
      </c>
      <c r="H368">
        <f>IF(AND(NOT(ISBLANK(Débiteurs!$I368)),LOWER(Débiteurs!$I368)&lt;&gt;"chf"),IF(ISBLANK(Débiteurs!$O368),0,IF(ISBLANK(Débiteurs!$O368),0,IF(ISNUMBER(Débiteurs!$O368),Débiteurs!$O368,Débiteurs!$G368))),0)</f>
        <v>0</v>
      </c>
      <c r="I368">
        <f>IF(AND(NOT(ISBLANK(Débiteurs!$I368)),LOWER(Débiteurs!$I368)&lt;&gt;"chf"),IF(ISBLANK(Débiteurs!$P368),0,IF(ISBLANK(Débiteurs!$P368),0,IF(ISNUMBER(Débiteurs!$P368),Débiteurs!$P368,Débiteurs!$G368))),0)</f>
        <v>0</v>
      </c>
      <c r="J368">
        <f>IF(AND(NOT(ISBLANK(Débiteurs!$I368)),LOWER(Débiteurs!$I368)&lt;&gt;"chf"),IF(ISBLANK(Débiteurs!$Q368),0,IF(ISBLANK(Débiteurs!$Q368),0,IF(ISNUMBER(Débiteurs!$Q368),Débiteurs!$Q368,Débiteurs!$G368))),0)</f>
        <v>0</v>
      </c>
    </row>
    <row r="369" spans="2:10" x14ac:dyDescent="0.25">
      <c r="B369">
        <f>IF(OR(ISBLANK(Débiteurs!$I369),LOWER(Débiteurs!$I369)="chf"),IF(ISBLANK(Débiteurs!N369),0,IF(ISBLANK(Débiteurs!$G369),0,IF(ISNUMBER(Débiteurs!N369),Débiteurs!N369,Débiteurs!$G369))),0)</f>
        <v>0</v>
      </c>
      <c r="C369">
        <f>IF(OR(ISBLANK(Débiteurs!$I369),LOWER(Débiteurs!$I369)="chf"),IF(ISBLANK(Débiteurs!O369),0,IF(ISBLANK(Débiteurs!$G369),0,IF(ISNUMBER(Débiteurs!O369),Débiteurs!O369,Débiteurs!$G369))),0)</f>
        <v>0</v>
      </c>
      <c r="D369">
        <f>IF(OR(ISBLANK(Débiteurs!$I369),LOWER(Débiteurs!$I369)="chf"),IF(ISBLANK(Débiteurs!P369),0,IF(ISBLANK(Débiteurs!$G369),0,IF(ISNUMBER(Débiteurs!P369),Débiteurs!P369,Débiteurs!$G369))),0)</f>
        <v>0</v>
      </c>
      <c r="E369">
        <f>IF(OR(ISBLANK(Débiteurs!$I369),LOWER(Débiteurs!$I369)="chf"),IF(ISBLANK(Débiteurs!Q369),0,IF(ISBLANK(Débiteurs!$G369),0,IF(ISNUMBER(Débiteurs!Q369),Débiteurs!Q369,Débiteurs!$G369))),0)</f>
        <v>0</v>
      </c>
      <c r="G369">
        <f>IF(AND(NOT(ISBLANK(Débiteurs!$I369)),LOWER(Débiteurs!$I369)&lt;&gt;"chf"),IF(ISBLANK(Débiteurs!$N369),0,IF(ISBLANK(Débiteurs!$N369),0,IF(ISNUMBER(Débiteurs!$N369),Débiteurs!$N369,Débiteurs!$G369))),0)</f>
        <v>0</v>
      </c>
      <c r="H369">
        <f>IF(AND(NOT(ISBLANK(Débiteurs!$I369)),LOWER(Débiteurs!$I369)&lt;&gt;"chf"),IF(ISBLANK(Débiteurs!$O369),0,IF(ISBLANK(Débiteurs!$O369),0,IF(ISNUMBER(Débiteurs!$O369),Débiteurs!$O369,Débiteurs!$G369))),0)</f>
        <v>0</v>
      </c>
      <c r="I369">
        <f>IF(AND(NOT(ISBLANK(Débiteurs!$I369)),LOWER(Débiteurs!$I369)&lt;&gt;"chf"),IF(ISBLANK(Débiteurs!$P369),0,IF(ISBLANK(Débiteurs!$P369),0,IF(ISNUMBER(Débiteurs!$P369),Débiteurs!$P369,Débiteurs!$G369))),0)</f>
        <v>0</v>
      </c>
      <c r="J369">
        <f>IF(AND(NOT(ISBLANK(Débiteurs!$I369)),LOWER(Débiteurs!$I369)&lt;&gt;"chf"),IF(ISBLANK(Débiteurs!$Q369),0,IF(ISBLANK(Débiteurs!$Q369),0,IF(ISNUMBER(Débiteurs!$Q369),Débiteurs!$Q369,Débiteurs!$G369))),0)</f>
        <v>0</v>
      </c>
    </row>
    <row r="370" spans="2:10" x14ac:dyDescent="0.25">
      <c r="B370">
        <f>IF(OR(ISBLANK(Débiteurs!$I370),LOWER(Débiteurs!$I370)="chf"),IF(ISBLANK(Débiteurs!N370),0,IF(ISBLANK(Débiteurs!$G370),0,IF(ISNUMBER(Débiteurs!N370),Débiteurs!N370,Débiteurs!$G370))),0)</f>
        <v>0</v>
      </c>
      <c r="C370">
        <f>IF(OR(ISBLANK(Débiteurs!$I370),LOWER(Débiteurs!$I370)="chf"),IF(ISBLANK(Débiteurs!O370),0,IF(ISBLANK(Débiteurs!$G370),0,IF(ISNUMBER(Débiteurs!O370),Débiteurs!O370,Débiteurs!$G370))),0)</f>
        <v>0</v>
      </c>
      <c r="D370">
        <f>IF(OR(ISBLANK(Débiteurs!$I370),LOWER(Débiteurs!$I370)="chf"),IF(ISBLANK(Débiteurs!P370),0,IF(ISBLANK(Débiteurs!$G370),0,IF(ISNUMBER(Débiteurs!P370),Débiteurs!P370,Débiteurs!$G370))),0)</f>
        <v>0</v>
      </c>
      <c r="E370">
        <f>IF(OR(ISBLANK(Débiteurs!$I370),LOWER(Débiteurs!$I370)="chf"),IF(ISBLANK(Débiteurs!Q370),0,IF(ISBLANK(Débiteurs!$G370),0,IF(ISNUMBER(Débiteurs!Q370),Débiteurs!Q370,Débiteurs!$G370))),0)</f>
        <v>0</v>
      </c>
      <c r="G370">
        <f>IF(AND(NOT(ISBLANK(Débiteurs!$I370)),LOWER(Débiteurs!$I370)&lt;&gt;"chf"),IF(ISBLANK(Débiteurs!$N370),0,IF(ISBLANK(Débiteurs!$N370),0,IF(ISNUMBER(Débiteurs!$N370),Débiteurs!$N370,Débiteurs!$G370))),0)</f>
        <v>0</v>
      </c>
      <c r="H370">
        <f>IF(AND(NOT(ISBLANK(Débiteurs!$I370)),LOWER(Débiteurs!$I370)&lt;&gt;"chf"),IF(ISBLANK(Débiteurs!$O370),0,IF(ISBLANK(Débiteurs!$O370),0,IF(ISNUMBER(Débiteurs!$O370),Débiteurs!$O370,Débiteurs!$G370))),0)</f>
        <v>0</v>
      </c>
      <c r="I370">
        <f>IF(AND(NOT(ISBLANK(Débiteurs!$I370)),LOWER(Débiteurs!$I370)&lt;&gt;"chf"),IF(ISBLANK(Débiteurs!$P370),0,IF(ISBLANK(Débiteurs!$P370),0,IF(ISNUMBER(Débiteurs!$P370),Débiteurs!$P370,Débiteurs!$G370))),0)</f>
        <v>0</v>
      </c>
      <c r="J370">
        <f>IF(AND(NOT(ISBLANK(Débiteurs!$I370)),LOWER(Débiteurs!$I370)&lt;&gt;"chf"),IF(ISBLANK(Débiteurs!$Q370),0,IF(ISBLANK(Débiteurs!$Q370),0,IF(ISNUMBER(Débiteurs!$Q370),Débiteurs!$Q370,Débiteurs!$G370))),0)</f>
        <v>0</v>
      </c>
    </row>
    <row r="371" spans="2:10" x14ac:dyDescent="0.25">
      <c r="B371">
        <f>IF(OR(ISBLANK(Débiteurs!$I371),LOWER(Débiteurs!$I371)="chf"),IF(ISBLANK(Débiteurs!N371),0,IF(ISBLANK(Débiteurs!$G371),0,IF(ISNUMBER(Débiteurs!N371),Débiteurs!N371,Débiteurs!$G371))),0)</f>
        <v>0</v>
      </c>
      <c r="C371">
        <f>IF(OR(ISBLANK(Débiteurs!$I371),LOWER(Débiteurs!$I371)="chf"),IF(ISBLANK(Débiteurs!O371),0,IF(ISBLANK(Débiteurs!$G371),0,IF(ISNUMBER(Débiteurs!O371),Débiteurs!O371,Débiteurs!$G371))),0)</f>
        <v>0</v>
      </c>
      <c r="D371">
        <f>IF(OR(ISBLANK(Débiteurs!$I371),LOWER(Débiteurs!$I371)="chf"),IF(ISBLANK(Débiteurs!P371),0,IF(ISBLANK(Débiteurs!$G371),0,IF(ISNUMBER(Débiteurs!P371),Débiteurs!P371,Débiteurs!$G371))),0)</f>
        <v>0</v>
      </c>
      <c r="E371">
        <f>IF(OR(ISBLANK(Débiteurs!$I371),LOWER(Débiteurs!$I371)="chf"),IF(ISBLANK(Débiteurs!Q371),0,IF(ISBLANK(Débiteurs!$G371),0,IF(ISNUMBER(Débiteurs!Q371),Débiteurs!Q371,Débiteurs!$G371))),0)</f>
        <v>0</v>
      </c>
      <c r="G371">
        <f>IF(AND(NOT(ISBLANK(Débiteurs!$I371)),LOWER(Débiteurs!$I371)&lt;&gt;"chf"),IF(ISBLANK(Débiteurs!$N371),0,IF(ISBLANK(Débiteurs!$N371),0,IF(ISNUMBER(Débiteurs!$N371),Débiteurs!$N371,Débiteurs!$G371))),0)</f>
        <v>0</v>
      </c>
      <c r="H371">
        <f>IF(AND(NOT(ISBLANK(Débiteurs!$I371)),LOWER(Débiteurs!$I371)&lt;&gt;"chf"),IF(ISBLANK(Débiteurs!$O371),0,IF(ISBLANK(Débiteurs!$O371),0,IF(ISNUMBER(Débiteurs!$O371),Débiteurs!$O371,Débiteurs!$G371))),0)</f>
        <v>0</v>
      </c>
      <c r="I371">
        <f>IF(AND(NOT(ISBLANK(Débiteurs!$I371)),LOWER(Débiteurs!$I371)&lt;&gt;"chf"),IF(ISBLANK(Débiteurs!$P371),0,IF(ISBLANK(Débiteurs!$P371),0,IF(ISNUMBER(Débiteurs!$P371),Débiteurs!$P371,Débiteurs!$G371))),0)</f>
        <v>0</v>
      </c>
      <c r="J371">
        <f>IF(AND(NOT(ISBLANK(Débiteurs!$I371)),LOWER(Débiteurs!$I371)&lt;&gt;"chf"),IF(ISBLANK(Débiteurs!$Q371),0,IF(ISBLANK(Débiteurs!$Q371),0,IF(ISNUMBER(Débiteurs!$Q371),Débiteurs!$Q371,Débiteurs!$G371))),0)</f>
        <v>0</v>
      </c>
    </row>
    <row r="372" spans="2:10" x14ac:dyDescent="0.25">
      <c r="B372">
        <f>IF(OR(ISBLANK(Débiteurs!$I372),LOWER(Débiteurs!$I372)="chf"),IF(ISBLANK(Débiteurs!N372),0,IF(ISBLANK(Débiteurs!$G372),0,IF(ISNUMBER(Débiteurs!N372),Débiteurs!N372,Débiteurs!$G372))),0)</f>
        <v>0</v>
      </c>
      <c r="C372">
        <f>IF(OR(ISBLANK(Débiteurs!$I372),LOWER(Débiteurs!$I372)="chf"),IF(ISBLANK(Débiteurs!O372),0,IF(ISBLANK(Débiteurs!$G372),0,IF(ISNUMBER(Débiteurs!O372),Débiteurs!O372,Débiteurs!$G372))),0)</f>
        <v>0</v>
      </c>
      <c r="D372">
        <f>IF(OR(ISBLANK(Débiteurs!$I372),LOWER(Débiteurs!$I372)="chf"),IF(ISBLANK(Débiteurs!P372),0,IF(ISBLANK(Débiteurs!$G372),0,IF(ISNUMBER(Débiteurs!P372),Débiteurs!P372,Débiteurs!$G372))),0)</f>
        <v>0</v>
      </c>
      <c r="E372">
        <f>IF(OR(ISBLANK(Débiteurs!$I372),LOWER(Débiteurs!$I372)="chf"),IF(ISBLANK(Débiteurs!Q372),0,IF(ISBLANK(Débiteurs!$G372),0,IF(ISNUMBER(Débiteurs!Q372),Débiteurs!Q372,Débiteurs!$G372))),0)</f>
        <v>0</v>
      </c>
      <c r="G372">
        <f>IF(AND(NOT(ISBLANK(Débiteurs!$I372)),LOWER(Débiteurs!$I372)&lt;&gt;"chf"),IF(ISBLANK(Débiteurs!$N372),0,IF(ISBLANK(Débiteurs!$N372),0,IF(ISNUMBER(Débiteurs!$N372),Débiteurs!$N372,Débiteurs!$G372))),0)</f>
        <v>0</v>
      </c>
      <c r="H372">
        <f>IF(AND(NOT(ISBLANK(Débiteurs!$I372)),LOWER(Débiteurs!$I372)&lt;&gt;"chf"),IF(ISBLANK(Débiteurs!$O372),0,IF(ISBLANK(Débiteurs!$O372),0,IF(ISNUMBER(Débiteurs!$O372),Débiteurs!$O372,Débiteurs!$G372))),0)</f>
        <v>0</v>
      </c>
      <c r="I372">
        <f>IF(AND(NOT(ISBLANK(Débiteurs!$I372)),LOWER(Débiteurs!$I372)&lt;&gt;"chf"),IF(ISBLANK(Débiteurs!$P372),0,IF(ISBLANK(Débiteurs!$P372),0,IF(ISNUMBER(Débiteurs!$P372),Débiteurs!$P372,Débiteurs!$G372))),0)</f>
        <v>0</v>
      </c>
      <c r="J372">
        <f>IF(AND(NOT(ISBLANK(Débiteurs!$I372)),LOWER(Débiteurs!$I372)&lt;&gt;"chf"),IF(ISBLANK(Débiteurs!$Q372),0,IF(ISBLANK(Débiteurs!$Q372),0,IF(ISNUMBER(Débiteurs!$Q372),Débiteurs!$Q372,Débiteurs!$G372))),0)</f>
        <v>0</v>
      </c>
    </row>
    <row r="373" spans="2:10" x14ac:dyDescent="0.25">
      <c r="B373">
        <f>IF(OR(ISBLANK(Débiteurs!$I373),LOWER(Débiteurs!$I373)="chf"),IF(ISBLANK(Débiteurs!N373),0,IF(ISBLANK(Débiteurs!$G373),0,IF(ISNUMBER(Débiteurs!N373),Débiteurs!N373,Débiteurs!$G373))),0)</f>
        <v>0</v>
      </c>
      <c r="C373">
        <f>IF(OR(ISBLANK(Débiteurs!$I373),LOWER(Débiteurs!$I373)="chf"),IF(ISBLANK(Débiteurs!O373),0,IF(ISBLANK(Débiteurs!$G373),0,IF(ISNUMBER(Débiteurs!O373),Débiteurs!O373,Débiteurs!$G373))),0)</f>
        <v>0</v>
      </c>
      <c r="D373">
        <f>IF(OR(ISBLANK(Débiteurs!$I373),LOWER(Débiteurs!$I373)="chf"),IF(ISBLANK(Débiteurs!P373),0,IF(ISBLANK(Débiteurs!$G373),0,IF(ISNUMBER(Débiteurs!P373),Débiteurs!P373,Débiteurs!$G373))),0)</f>
        <v>0</v>
      </c>
      <c r="E373">
        <f>IF(OR(ISBLANK(Débiteurs!$I373),LOWER(Débiteurs!$I373)="chf"),IF(ISBLANK(Débiteurs!Q373),0,IF(ISBLANK(Débiteurs!$G373),0,IF(ISNUMBER(Débiteurs!Q373),Débiteurs!Q373,Débiteurs!$G373))),0)</f>
        <v>0</v>
      </c>
      <c r="G373">
        <f>IF(AND(NOT(ISBLANK(Débiteurs!$I373)),LOWER(Débiteurs!$I373)&lt;&gt;"chf"),IF(ISBLANK(Débiteurs!$N373),0,IF(ISBLANK(Débiteurs!$N373),0,IF(ISNUMBER(Débiteurs!$N373),Débiteurs!$N373,Débiteurs!$G373))),0)</f>
        <v>0</v>
      </c>
      <c r="H373">
        <f>IF(AND(NOT(ISBLANK(Débiteurs!$I373)),LOWER(Débiteurs!$I373)&lt;&gt;"chf"),IF(ISBLANK(Débiteurs!$O373),0,IF(ISBLANK(Débiteurs!$O373),0,IF(ISNUMBER(Débiteurs!$O373),Débiteurs!$O373,Débiteurs!$G373))),0)</f>
        <v>0</v>
      </c>
      <c r="I373">
        <f>IF(AND(NOT(ISBLANK(Débiteurs!$I373)),LOWER(Débiteurs!$I373)&lt;&gt;"chf"),IF(ISBLANK(Débiteurs!$P373),0,IF(ISBLANK(Débiteurs!$P373),0,IF(ISNUMBER(Débiteurs!$P373),Débiteurs!$P373,Débiteurs!$G373))),0)</f>
        <v>0</v>
      </c>
      <c r="J373">
        <f>IF(AND(NOT(ISBLANK(Débiteurs!$I373)),LOWER(Débiteurs!$I373)&lt;&gt;"chf"),IF(ISBLANK(Débiteurs!$Q373),0,IF(ISBLANK(Débiteurs!$Q373),0,IF(ISNUMBER(Débiteurs!$Q373),Débiteurs!$Q373,Débiteurs!$G373))),0)</f>
        <v>0</v>
      </c>
    </row>
    <row r="374" spans="2:10" x14ac:dyDescent="0.25">
      <c r="B374">
        <f>IF(OR(ISBLANK(Débiteurs!$I374),LOWER(Débiteurs!$I374)="chf"),IF(ISBLANK(Débiteurs!N374),0,IF(ISBLANK(Débiteurs!$G374),0,IF(ISNUMBER(Débiteurs!N374),Débiteurs!N374,Débiteurs!$G374))),0)</f>
        <v>0</v>
      </c>
      <c r="C374">
        <f>IF(OR(ISBLANK(Débiteurs!$I374),LOWER(Débiteurs!$I374)="chf"),IF(ISBLANK(Débiteurs!O374),0,IF(ISBLANK(Débiteurs!$G374),0,IF(ISNUMBER(Débiteurs!O374),Débiteurs!O374,Débiteurs!$G374))),0)</f>
        <v>0</v>
      </c>
      <c r="D374">
        <f>IF(OR(ISBLANK(Débiteurs!$I374),LOWER(Débiteurs!$I374)="chf"),IF(ISBLANK(Débiteurs!P374),0,IF(ISBLANK(Débiteurs!$G374),0,IF(ISNUMBER(Débiteurs!P374),Débiteurs!P374,Débiteurs!$G374))),0)</f>
        <v>0</v>
      </c>
      <c r="E374">
        <f>IF(OR(ISBLANK(Débiteurs!$I374),LOWER(Débiteurs!$I374)="chf"),IF(ISBLANK(Débiteurs!Q374),0,IF(ISBLANK(Débiteurs!$G374),0,IF(ISNUMBER(Débiteurs!Q374),Débiteurs!Q374,Débiteurs!$G374))),0)</f>
        <v>0</v>
      </c>
      <c r="G374">
        <f>IF(AND(NOT(ISBLANK(Débiteurs!$I374)),LOWER(Débiteurs!$I374)&lt;&gt;"chf"),IF(ISBLANK(Débiteurs!$N374),0,IF(ISBLANK(Débiteurs!$N374),0,IF(ISNUMBER(Débiteurs!$N374),Débiteurs!$N374,Débiteurs!$G374))),0)</f>
        <v>0</v>
      </c>
      <c r="H374">
        <f>IF(AND(NOT(ISBLANK(Débiteurs!$I374)),LOWER(Débiteurs!$I374)&lt;&gt;"chf"),IF(ISBLANK(Débiteurs!$O374),0,IF(ISBLANK(Débiteurs!$O374),0,IF(ISNUMBER(Débiteurs!$O374),Débiteurs!$O374,Débiteurs!$G374))),0)</f>
        <v>0</v>
      </c>
      <c r="I374">
        <f>IF(AND(NOT(ISBLANK(Débiteurs!$I374)),LOWER(Débiteurs!$I374)&lt;&gt;"chf"),IF(ISBLANK(Débiteurs!$P374),0,IF(ISBLANK(Débiteurs!$P374),0,IF(ISNUMBER(Débiteurs!$P374),Débiteurs!$P374,Débiteurs!$G374))),0)</f>
        <v>0</v>
      </c>
      <c r="J374">
        <f>IF(AND(NOT(ISBLANK(Débiteurs!$I374)),LOWER(Débiteurs!$I374)&lt;&gt;"chf"),IF(ISBLANK(Débiteurs!$Q374),0,IF(ISBLANK(Débiteurs!$Q374),0,IF(ISNUMBER(Débiteurs!$Q374),Débiteurs!$Q374,Débiteurs!$G374))),0)</f>
        <v>0</v>
      </c>
    </row>
    <row r="375" spans="2:10" x14ac:dyDescent="0.25">
      <c r="B375">
        <f>IF(OR(ISBLANK(Débiteurs!$I375),LOWER(Débiteurs!$I375)="chf"),IF(ISBLANK(Débiteurs!N375),0,IF(ISBLANK(Débiteurs!$G375),0,IF(ISNUMBER(Débiteurs!N375),Débiteurs!N375,Débiteurs!$G375))),0)</f>
        <v>0</v>
      </c>
      <c r="C375">
        <f>IF(OR(ISBLANK(Débiteurs!$I375),LOWER(Débiteurs!$I375)="chf"),IF(ISBLANK(Débiteurs!O375),0,IF(ISBLANK(Débiteurs!$G375),0,IF(ISNUMBER(Débiteurs!O375),Débiteurs!O375,Débiteurs!$G375))),0)</f>
        <v>0</v>
      </c>
      <c r="D375">
        <f>IF(OR(ISBLANK(Débiteurs!$I375),LOWER(Débiteurs!$I375)="chf"),IF(ISBLANK(Débiteurs!P375),0,IF(ISBLANK(Débiteurs!$G375),0,IF(ISNUMBER(Débiteurs!P375),Débiteurs!P375,Débiteurs!$G375))),0)</f>
        <v>0</v>
      </c>
      <c r="E375">
        <f>IF(OR(ISBLANK(Débiteurs!$I375),LOWER(Débiteurs!$I375)="chf"),IF(ISBLANK(Débiteurs!Q375),0,IF(ISBLANK(Débiteurs!$G375),0,IF(ISNUMBER(Débiteurs!Q375),Débiteurs!Q375,Débiteurs!$G375))),0)</f>
        <v>0</v>
      </c>
      <c r="G375">
        <f>IF(AND(NOT(ISBLANK(Débiteurs!$I375)),LOWER(Débiteurs!$I375)&lt;&gt;"chf"),IF(ISBLANK(Débiteurs!$N375),0,IF(ISBLANK(Débiteurs!$N375),0,IF(ISNUMBER(Débiteurs!$N375),Débiteurs!$N375,Débiteurs!$G375))),0)</f>
        <v>0</v>
      </c>
      <c r="H375">
        <f>IF(AND(NOT(ISBLANK(Débiteurs!$I375)),LOWER(Débiteurs!$I375)&lt;&gt;"chf"),IF(ISBLANK(Débiteurs!$O375),0,IF(ISBLANK(Débiteurs!$O375),0,IF(ISNUMBER(Débiteurs!$O375),Débiteurs!$O375,Débiteurs!$G375))),0)</f>
        <v>0</v>
      </c>
      <c r="I375">
        <f>IF(AND(NOT(ISBLANK(Débiteurs!$I375)),LOWER(Débiteurs!$I375)&lt;&gt;"chf"),IF(ISBLANK(Débiteurs!$P375),0,IF(ISBLANK(Débiteurs!$P375),0,IF(ISNUMBER(Débiteurs!$P375),Débiteurs!$P375,Débiteurs!$G375))),0)</f>
        <v>0</v>
      </c>
      <c r="J375">
        <f>IF(AND(NOT(ISBLANK(Débiteurs!$I375)),LOWER(Débiteurs!$I375)&lt;&gt;"chf"),IF(ISBLANK(Débiteurs!$Q375),0,IF(ISBLANK(Débiteurs!$Q375),0,IF(ISNUMBER(Débiteurs!$Q375),Débiteurs!$Q375,Débiteurs!$G375))),0)</f>
        <v>0</v>
      </c>
    </row>
    <row r="376" spans="2:10" x14ac:dyDescent="0.25">
      <c r="B376">
        <f>IF(OR(ISBLANK(Débiteurs!$I376),LOWER(Débiteurs!$I376)="chf"),IF(ISBLANK(Débiteurs!N376),0,IF(ISBLANK(Débiteurs!$G376),0,IF(ISNUMBER(Débiteurs!N376),Débiteurs!N376,Débiteurs!$G376))),0)</f>
        <v>0</v>
      </c>
      <c r="C376">
        <f>IF(OR(ISBLANK(Débiteurs!$I376),LOWER(Débiteurs!$I376)="chf"),IF(ISBLANK(Débiteurs!O376),0,IF(ISBLANK(Débiteurs!$G376),0,IF(ISNUMBER(Débiteurs!O376),Débiteurs!O376,Débiteurs!$G376))),0)</f>
        <v>0</v>
      </c>
      <c r="D376">
        <f>IF(OR(ISBLANK(Débiteurs!$I376),LOWER(Débiteurs!$I376)="chf"),IF(ISBLANK(Débiteurs!P376),0,IF(ISBLANK(Débiteurs!$G376),0,IF(ISNUMBER(Débiteurs!P376),Débiteurs!P376,Débiteurs!$G376))),0)</f>
        <v>0</v>
      </c>
      <c r="E376">
        <f>IF(OR(ISBLANK(Débiteurs!$I376),LOWER(Débiteurs!$I376)="chf"),IF(ISBLANK(Débiteurs!Q376),0,IF(ISBLANK(Débiteurs!$G376),0,IF(ISNUMBER(Débiteurs!Q376),Débiteurs!Q376,Débiteurs!$G376))),0)</f>
        <v>0</v>
      </c>
      <c r="G376">
        <f>IF(AND(NOT(ISBLANK(Débiteurs!$I376)),LOWER(Débiteurs!$I376)&lt;&gt;"chf"),IF(ISBLANK(Débiteurs!$N376),0,IF(ISBLANK(Débiteurs!$N376),0,IF(ISNUMBER(Débiteurs!$N376),Débiteurs!$N376,Débiteurs!$G376))),0)</f>
        <v>0</v>
      </c>
      <c r="H376">
        <f>IF(AND(NOT(ISBLANK(Débiteurs!$I376)),LOWER(Débiteurs!$I376)&lt;&gt;"chf"),IF(ISBLANK(Débiteurs!$O376),0,IF(ISBLANK(Débiteurs!$O376),0,IF(ISNUMBER(Débiteurs!$O376),Débiteurs!$O376,Débiteurs!$G376))),0)</f>
        <v>0</v>
      </c>
      <c r="I376">
        <f>IF(AND(NOT(ISBLANK(Débiteurs!$I376)),LOWER(Débiteurs!$I376)&lt;&gt;"chf"),IF(ISBLANK(Débiteurs!$P376),0,IF(ISBLANK(Débiteurs!$P376),0,IF(ISNUMBER(Débiteurs!$P376),Débiteurs!$P376,Débiteurs!$G376))),0)</f>
        <v>0</v>
      </c>
      <c r="J376">
        <f>IF(AND(NOT(ISBLANK(Débiteurs!$I376)),LOWER(Débiteurs!$I376)&lt;&gt;"chf"),IF(ISBLANK(Débiteurs!$Q376),0,IF(ISBLANK(Débiteurs!$Q376),0,IF(ISNUMBER(Débiteurs!$Q376),Débiteurs!$Q376,Débiteurs!$G376))),0)</f>
        <v>0</v>
      </c>
    </row>
    <row r="377" spans="2:10" x14ac:dyDescent="0.25">
      <c r="B377">
        <f>IF(OR(ISBLANK(Débiteurs!$I377),LOWER(Débiteurs!$I377)="chf"),IF(ISBLANK(Débiteurs!N377),0,IF(ISBLANK(Débiteurs!$G377),0,IF(ISNUMBER(Débiteurs!N377),Débiteurs!N377,Débiteurs!$G377))),0)</f>
        <v>0</v>
      </c>
      <c r="C377">
        <f>IF(OR(ISBLANK(Débiteurs!$I377),LOWER(Débiteurs!$I377)="chf"),IF(ISBLANK(Débiteurs!O377),0,IF(ISBLANK(Débiteurs!$G377),0,IF(ISNUMBER(Débiteurs!O377),Débiteurs!O377,Débiteurs!$G377))),0)</f>
        <v>0</v>
      </c>
      <c r="D377">
        <f>IF(OR(ISBLANK(Débiteurs!$I377),LOWER(Débiteurs!$I377)="chf"),IF(ISBLANK(Débiteurs!P377),0,IF(ISBLANK(Débiteurs!$G377),0,IF(ISNUMBER(Débiteurs!P377),Débiteurs!P377,Débiteurs!$G377))),0)</f>
        <v>0</v>
      </c>
      <c r="E377">
        <f>IF(OR(ISBLANK(Débiteurs!$I377),LOWER(Débiteurs!$I377)="chf"),IF(ISBLANK(Débiteurs!Q377),0,IF(ISBLANK(Débiteurs!$G377),0,IF(ISNUMBER(Débiteurs!Q377),Débiteurs!Q377,Débiteurs!$G377))),0)</f>
        <v>0</v>
      </c>
      <c r="G377">
        <f>IF(AND(NOT(ISBLANK(Débiteurs!$I377)),LOWER(Débiteurs!$I377)&lt;&gt;"chf"),IF(ISBLANK(Débiteurs!$N377),0,IF(ISBLANK(Débiteurs!$N377),0,IF(ISNUMBER(Débiteurs!$N377),Débiteurs!$N377,Débiteurs!$G377))),0)</f>
        <v>0</v>
      </c>
      <c r="H377">
        <f>IF(AND(NOT(ISBLANK(Débiteurs!$I377)),LOWER(Débiteurs!$I377)&lt;&gt;"chf"),IF(ISBLANK(Débiteurs!$O377),0,IF(ISBLANK(Débiteurs!$O377),0,IF(ISNUMBER(Débiteurs!$O377),Débiteurs!$O377,Débiteurs!$G377))),0)</f>
        <v>0</v>
      </c>
      <c r="I377">
        <f>IF(AND(NOT(ISBLANK(Débiteurs!$I377)),LOWER(Débiteurs!$I377)&lt;&gt;"chf"),IF(ISBLANK(Débiteurs!$P377),0,IF(ISBLANK(Débiteurs!$P377),0,IF(ISNUMBER(Débiteurs!$P377),Débiteurs!$P377,Débiteurs!$G377))),0)</f>
        <v>0</v>
      </c>
      <c r="J377">
        <f>IF(AND(NOT(ISBLANK(Débiteurs!$I377)),LOWER(Débiteurs!$I377)&lt;&gt;"chf"),IF(ISBLANK(Débiteurs!$Q377),0,IF(ISBLANK(Débiteurs!$Q377),0,IF(ISNUMBER(Débiteurs!$Q377),Débiteurs!$Q377,Débiteurs!$G377))),0)</f>
        <v>0</v>
      </c>
    </row>
    <row r="378" spans="2:10" x14ac:dyDescent="0.25">
      <c r="B378">
        <f>IF(OR(ISBLANK(Débiteurs!$I378),LOWER(Débiteurs!$I378)="chf"),IF(ISBLANK(Débiteurs!N378),0,IF(ISBLANK(Débiteurs!$G378),0,IF(ISNUMBER(Débiteurs!N378),Débiteurs!N378,Débiteurs!$G378))),0)</f>
        <v>0</v>
      </c>
      <c r="C378">
        <f>IF(OR(ISBLANK(Débiteurs!$I378),LOWER(Débiteurs!$I378)="chf"),IF(ISBLANK(Débiteurs!O378),0,IF(ISBLANK(Débiteurs!$G378),0,IF(ISNUMBER(Débiteurs!O378),Débiteurs!O378,Débiteurs!$G378))),0)</f>
        <v>0</v>
      </c>
      <c r="D378">
        <f>IF(OR(ISBLANK(Débiteurs!$I378),LOWER(Débiteurs!$I378)="chf"),IF(ISBLANK(Débiteurs!P378),0,IF(ISBLANK(Débiteurs!$G378),0,IF(ISNUMBER(Débiteurs!P378),Débiteurs!P378,Débiteurs!$G378))),0)</f>
        <v>0</v>
      </c>
      <c r="E378">
        <f>IF(OR(ISBLANK(Débiteurs!$I378),LOWER(Débiteurs!$I378)="chf"),IF(ISBLANK(Débiteurs!Q378),0,IF(ISBLANK(Débiteurs!$G378),0,IF(ISNUMBER(Débiteurs!Q378),Débiteurs!Q378,Débiteurs!$G378))),0)</f>
        <v>0</v>
      </c>
      <c r="G378">
        <f>IF(AND(NOT(ISBLANK(Débiteurs!$I378)),LOWER(Débiteurs!$I378)&lt;&gt;"chf"),IF(ISBLANK(Débiteurs!$N378),0,IF(ISBLANK(Débiteurs!$N378),0,IF(ISNUMBER(Débiteurs!$N378),Débiteurs!$N378,Débiteurs!$G378))),0)</f>
        <v>0</v>
      </c>
      <c r="H378">
        <f>IF(AND(NOT(ISBLANK(Débiteurs!$I378)),LOWER(Débiteurs!$I378)&lt;&gt;"chf"),IF(ISBLANK(Débiteurs!$O378),0,IF(ISBLANK(Débiteurs!$O378),0,IF(ISNUMBER(Débiteurs!$O378),Débiteurs!$O378,Débiteurs!$G378))),0)</f>
        <v>0</v>
      </c>
      <c r="I378">
        <f>IF(AND(NOT(ISBLANK(Débiteurs!$I378)),LOWER(Débiteurs!$I378)&lt;&gt;"chf"),IF(ISBLANK(Débiteurs!$P378),0,IF(ISBLANK(Débiteurs!$P378),0,IF(ISNUMBER(Débiteurs!$P378),Débiteurs!$P378,Débiteurs!$G378))),0)</f>
        <v>0</v>
      </c>
      <c r="J378">
        <f>IF(AND(NOT(ISBLANK(Débiteurs!$I378)),LOWER(Débiteurs!$I378)&lt;&gt;"chf"),IF(ISBLANK(Débiteurs!$Q378),0,IF(ISBLANK(Débiteurs!$Q378),0,IF(ISNUMBER(Débiteurs!$Q378),Débiteurs!$Q378,Débiteurs!$G378))),0)</f>
        <v>0</v>
      </c>
    </row>
    <row r="379" spans="2:10" x14ac:dyDescent="0.25">
      <c r="B379">
        <f>IF(OR(ISBLANK(Débiteurs!$I379),LOWER(Débiteurs!$I379)="chf"),IF(ISBLANK(Débiteurs!N379),0,IF(ISBLANK(Débiteurs!$G379),0,IF(ISNUMBER(Débiteurs!N379),Débiteurs!N379,Débiteurs!$G379))),0)</f>
        <v>0</v>
      </c>
      <c r="C379">
        <f>IF(OR(ISBLANK(Débiteurs!$I379),LOWER(Débiteurs!$I379)="chf"),IF(ISBLANK(Débiteurs!O379),0,IF(ISBLANK(Débiteurs!$G379),0,IF(ISNUMBER(Débiteurs!O379),Débiteurs!O379,Débiteurs!$G379))),0)</f>
        <v>0</v>
      </c>
      <c r="D379">
        <f>IF(OR(ISBLANK(Débiteurs!$I379),LOWER(Débiteurs!$I379)="chf"),IF(ISBLANK(Débiteurs!P379),0,IF(ISBLANK(Débiteurs!$G379),0,IF(ISNUMBER(Débiteurs!P379),Débiteurs!P379,Débiteurs!$G379))),0)</f>
        <v>0</v>
      </c>
      <c r="E379">
        <f>IF(OR(ISBLANK(Débiteurs!$I379),LOWER(Débiteurs!$I379)="chf"),IF(ISBLANK(Débiteurs!Q379),0,IF(ISBLANK(Débiteurs!$G379),0,IF(ISNUMBER(Débiteurs!Q379),Débiteurs!Q379,Débiteurs!$G379))),0)</f>
        <v>0</v>
      </c>
      <c r="G379">
        <f>IF(AND(NOT(ISBLANK(Débiteurs!$I379)),LOWER(Débiteurs!$I379)&lt;&gt;"chf"),IF(ISBLANK(Débiteurs!$N379),0,IF(ISBLANK(Débiteurs!$N379),0,IF(ISNUMBER(Débiteurs!$N379),Débiteurs!$N379,Débiteurs!$G379))),0)</f>
        <v>0</v>
      </c>
      <c r="H379">
        <f>IF(AND(NOT(ISBLANK(Débiteurs!$I379)),LOWER(Débiteurs!$I379)&lt;&gt;"chf"),IF(ISBLANK(Débiteurs!$O379),0,IF(ISBLANK(Débiteurs!$O379),0,IF(ISNUMBER(Débiteurs!$O379),Débiteurs!$O379,Débiteurs!$G379))),0)</f>
        <v>0</v>
      </c>
      <c r="I379">
        <f>IF(AND(NOT(ISBLANK(Débiteurs!$I379)),LOWER(Débiteurs!$I379)&lt;&gt;"chf"),IF(ISBLANK(Débiteurs!$P379),0,IF(ISBLANK(Débiteurs!$P379),0,IF(ISNUMBER(Débiteurs!$P379),Débiteurs!$P379,Débiteurs!$G379))),0)</f>
        <v>0</v>
      </c>
      <c r="J379">
        <f>IF(AND(NOT(ISBLANK(Débiteurs!$I379)),LOWER(Débiteurs!$I379)&lt;&gt;"chf"),IF(ISBLANK(Débiteurs!$Q379),0,IF(ISBLANK(Débiteurs!$Q379),0,IF(ISNUMBER(Débiteurs!$Q379),Débiteurs!$Q379,Débiteurs!$G379))),0)</f>
        <v>0</v>
      </c>
    </row>
    <row r="380" spans="2:10" x14ac:dyDescent="0.25">
      <c r="B380">
        <f>IF(OR(ISBLANK(Débiteurs!$I380),LOWER(Débiteurs!$I380)="chf"),IF(ISBLANK(Débiteurs!N380),0,IF(ISBLANK(Débiteurs!$G380),0,IF(ISNUMBER(Débiteurs!N380),Débiteurs!N380,Débiteurs!$G380))),0)</f>
        <v>0</v>
      </c>
      <c r="C380">
        <f>IF(OR(ISBLANK(Débiteurs!$I380),LOWER(Débiteurs!$I380)="chf"),IF(ISBLANK(Débiteurs!O380),0,IF(ISBLANK(Débiteurs!$G380),0,IF(ISNUMBER(Débiteurs!O380),Débiteurs!O380,Débiteurs!$G380))),0)</f>
        <v>0</v>
      </c>
      <c r="D380">
        <f>IF(OR(ISBLANK(Débiteurs!$I380),LOWER(Débiteurs!$I380)="chf"),IF(ISBLANK(Débiteurs!P380),0,IF(ISBLANK(Débiteurs!$G380),0,IF(ISNUMBER(Débiteurs!P380),Débiteurs!P380,Débiteurs!$G380))),0)</f>
        <v>0</v>
      </c>
      <c r="E380">
        <f>IF(OR(ISBLANK(Débiteurs!$I380),LOWER(Débiteurs!$I380)="chf"),IF(ISBLANK(Débiteurs!Q380),0,IF(ISBLANK(Débiteurs!$G380),0,IF(ISNUMBER(Débiteurs!Q380),Débiteurs!Q380,Débiteurs!$G380))),0)</f>
        <v>0</v>
      </c>
      <c r="G380">
        <f>IF(AND(NOT(ISBLANK(Débiteurs!$I380)),LOWER(Débiteurs!$I380)&lt;&gt;"chf"),IF(ISBLANK(Débiteurs!$N380),0,IF(ISBLANK(Débiteurs!$N380),0,IF(ISNUMBER(Débiteurs!$N380),Débiteurs!$N380,Débiteurs!$G380))),0)</f>
        <v>0</v>
      </c>
      <c r="H380">
        <f>IF(AND(NOT(ISBLANK(Débiteurs!$I380)),LOWER(Débiteurs!$I380)&lt;&gt;"chf"),IF(ISBLANK(Débiteurs!$O380),0,IF(ISBLANK(Débiteurs!$O380),0,IF(ISNUMBER(Débiteurs!$O380),Débiteurs!$O380,Débiteurs!$G380))),0)</f>
        <v>0</v>
      </c>
      <c r="I380">
        <f>IF(AND(NOT(ISBLANK(Débiteurs!$I380)),LOWER(Débiteurs!$I380)&lt;&gt;"chf"),IF(ISBLANK(Débiteurs!$P380),0,IF(ISBLANK(Débiteurs!$P380),0,IF(ISNUMBER(Débiteurs!$P380),Débiteurs!$P380,Débiteurs!$G380))),0)</f>
        <v>0</v>
      </c>
      <c r="J380">
        <f>IF(AND(NOT(ISBLANK(Débiteurs!$I380)),LOWER(Débiteurs!$I380)&lt;&gt;"chf"),IF(ISBLANK(Débiteurs!$Q380),0,IF(ISBLANK(Débiteurs!$Q380),0,IF(ISNUMBER(Débiteurs!$Q380),Débiteurs!$Q380,Débiteurs!$G380))),0)</f>
        <v>0</v>
      </c>
    </row>
    <row r="381" spans="2:10" x14ac:dyDescent="0.25">
      <c r="B381">
        <f>IF(OR(ISBLANK(Débiteurs!$I381),LOWER(Débiteurs!$I381)="chf"),IF(ISBLANK(Débiteurs!N381),0,IF(ISBLANK(Débiteurs!$G381),0,IF(ISNUMBER(Débiteurs!N381),Débiteurs!N381,Débiteurs!$G381))),0)</f>
        <v>0</v>
      </c>
      <c r="C381">
        <f>IF(OR(ISBLANK(Débiteurs!$I381),LOWER(Débiteurs!$I381)="chf"),IF(ISBLANK(Débiteurs!O381),0,IF(ISBLANK(Débiteurs!$G381),0,IF(ISNUMBER(Débiteurs!O381),Débiteurs!O381,Débiteurs!$G381))),0)</f>
        <v>0</v>
      </c>
      <c r="D381">
        <f>IF(OR(ISBLANK(Débiteurs!$I381),LOWER(Débiteurs!$I381)="chf"),IF(ISBLANK(Débiteurs!P381),0,IF(ISBLANK(Débiteurs!$G381),0,IF(ISNUMBER(Débiteurs!P381),Débiteurs!P381,Débiteurs!$G381))),0)</f>
        <v>0</v>
      </c>
      <c r="E381">
        <f>IF(OR(ISBLANK(Débiteurs!$I381),LOWER(Débiteurs!$I381)="chf"),IF(ISBLANK(Débiteurs!Q381),0,IF(ISBLANK(Débiteurs!$G381),0,IF(ISNUMBER(Débiteurs!Q381),Débiteurs!Q381,Débiteurs!$G381))),0)</f>
        <v>0</v>
      </c>
      <c r="G381">
        <f>IF(AND(NOT(ISBLANK(Débiteurs!$I381)),LOWER(Débiteurs!$I381)&lt;&gt;"chf"),IF(ISBLANK(Débiteurs!$N381),0,IF(ISBLANK(Débiteurs!$N381),0,IF(ISNUMBER(Débiteurs!$N381),Débiteurs!$N381,Débiteurs!$G381))),0)</f>
        <v>0</v>
      </c>
      <c r="H381">
        <f>IF(AND(NOT(ISBLANK(Débiteurs!$I381)),LOWER(Débiteurs!$I381)&lt;&gt;"chf"),IF(ISBLANK(Débiteurs!$O381),0,IF(ISBLANK(Débiteurs!$O381),0,IF(ISNUMBER(Débiteurs!$O381),Débiteurs!$O381,Débiteurs!$G381))),0)</f>
        <v>0</v>
      </c>
      <c r="I381">
        <f>IF(AND(NOT(ISBLANK(Débiteurs!$I381)),LOWER(Débiteurs!$I381)&lt;&gt;"chf"),IF(ISBLANK(Débiteurs!$P381),0,IF(ISBLANK(Débiteurs!$P381),0,IF(ISNUMBER(Débiteurs!$P381),Débiteurs!$P381,Débiteurs!$G381))),0)</f>
        <v>0</v>
      </c>
      <c r="J381">
        <f>IF(AND(NOT(ISBLANK(Débiteurs!$I381)),LOWER(Débiteurs!$I381)&lt;&gt;"chf"),IF(ISBLANK(Débiteurs!$Q381),0,IF(ISBLANK(Débiteurs!$Q381),0,IF(ISNUMBER(Débiteurs!$Q381),Débiteurs!$Q381,Débiteurs!$G381))),0)</f>
        <v>0</v>
      </c>
    </row>
    <row r="382" spans="2:10" x14ac:dyDescent="0.25">
      <c r="B382">
        <f>IF(OR(ISBLANK(Débiteurs!$I382),LOWER(Débiteurs!$I382)="chf"),IF(ISBLANK(Débiteurs!N382),0,IF(ISBLANK(Débiteurs!$G382),0,IF(ISNUMBER(Débiteurs!N382),Débiteurs!N382,Débiteurs!$G382))),0)</f>
        <v>0</v>
      </c>
      <c r="C382">
        <f>IF(OR(ISBLANK(Débiteurs!$I382),LOWER(Débiteurs!$I382)="chf"),IF(ISBLANK(Débiteurs!O382),0,IF(ISBLANK(Débiteurs!$G382),0,IF(ISNUMBER(Débiteurs!O382),Débiteurs!O382,Débiteurs!$G382))),0)</f>
        <v>0</v>
      </c>
      <c r="D382">
        <f>IF(OR(ISBLANK(Débiteurs!$I382),LOWER(Débiteurs!$I382)="chf"),IF(ISBLANK(Débiteurs!P382),0,IF(ISBLANK(Débiteurs!$G382),0,IF(ISNUMBER(Débiteurs!P382),Débiteurs!P382,Débiteurs!$G382))),0)</f>
        <v>0</v>
      </c>
      <c r="E382">
        <f>IF(OR(ISBLANK(Débiteurs!$I382),LOWER(Débiteurs!$I382)="chf"),IF(ISBLANK(Débiteurs!Q382),0,IF(ISBLANK(Débiteurs!$G382),0,IF(ISNUMBER(Débiteurs!Q382),Débiteurs!Q382,Débiteurs!$G382))),0)</f>
        <v>0</v>
      </c>
      <c r="G382">
        <f>IF(AND(NOT(ISBLANK(Débiteurs!$I382)),LOWER(Débiteurs!$I382)&lt;&gt;"chf"),IF(ISBLANK(Débiteurs!$N382),0,IF(ISBLANK(Débiteurs!$N382),0,IF(ISNUMBER(Débiteurs!$N382),Débiteurs!$N382,Débiteurs!$G382))),0)</f>
        <v>0</v>
      </c>
      <c r="H382">
        <f>IF(AND(NOT(ISBLANK(Débiteurs!$I382)),LOWER(Débiteurs!$I382)&lt;&gt;"chf"),IF(ISBLANK(Débiteurs!$O382),0,IF(ISBLANK(Débiteurs!$O382),0,IF(ISNUMBER(Débiteurs!$O382),Débiteurs!$O382,Débiteurs!$G382))),0)</f>
        <v>0</v>
      </c>
      <c r="I382">
        <f>IF(AND(NOT(ISBLANK(Débiteurs!$I382)),LOWER(Débiteurs!$I382)&lt;&gt;"chf"),IF(ISBLANK(Débiteurs!$P382),0,IF(ISBLANK(Débiteurs!$P382),0,IF(ISNUMBER(Débiteurs!$P382),Débiteurs!$P382,Débiteurs!$G382))),0)</f>
        <v>0</v>
      </c>
      <c r="J382">
        <f>IF(AND(NOT(ISBLANK(Débiteurs!$I382)),LOWER(Débiteurs!$I382)&lt;&gt;"chf"),IF(ISBLANK(Débiteurs!$Q382),0,IF(ISBLANK(Débiteurs!$Q382),0,IF(ISNUMBER(Débiteurs!$Q382),Débiteurs!$Q382,Débiteurs!$G382))),0)</f>
        <v>0</v>
      </c>
    </row>
    <row r="383" spans="2:10" x14ac:dyDescent="0.25">
      <c r="B383">
        <f>IF(OR(ISBLANK(Débiteurs!$I383),LOWER(Débiteurs!$I383)="chf"),IF(ISBLANK(Débiteurs!N383),0,IF(ISBLANK(Débiteurs!$G383),0,IF(ISNUMBER(Débiteurs!N383),Débiteurs!N383,Débiteurs!$G383))),0)</f>
        <v>0</v>
      </c>
      <c r="C383">
        <f>IF(OR(ISBLANK(Débiteurs!$I383),LOWER(Débiteurs!$I383)="chf"),IF(ISBLANK(Débiteurs!O383),0,IF(ISBLANK(Débiteurs!$G383),0,IF(ISNUMBER(Débiteurs!O383),Débiteurs!O383,Débiteurs!$G383))),0)</f>
        <v>0</v>
      </c>
      <c r="D383">
        <f>IF(OR(ISBLANK(Débiteurs!$I383),LOWER(Débiteurs!$I383)="chf"),IF(ISBLANK(Débiteurs!P383),0,IF(ISBLANK(Débiteurs!$G383),0,IF(ISNUMBER(Débiteurs!P383),Débiteurs!P383,Débiteurs!$G383))),0)</f>
        <v>0</v>
      </c>
      <c r="E383">
        <f>IF(OR(ISBLANK(Débiteurs!$I383),LOWER(Débiteurs!$I383)="chf"),IF(ISBLANK(Débiteurs!Q383),0,IF(ISBLANK(Débiteurs!$G383),0,IF(ISNUMBER(Débiteurs!Q383),Débiteurs!Q383,Débiteurs!$G383))),0)</f>
        <v>0</v>
      </c>
      <c r="G383">
        <f>IF(AND(NOT(ISBLANK(Débiteurs!$I383)),LOWER(Débiteurs!$I383)&lt;&gt;"chf"),IF(ISBLANK(Débiteurs!$N383),0,IF(ISBLANK(Débiteurs!$N383),0,IF(ISNUMBER(Débiteurs!$N383),Débiteurs!$N383,Débiteurs!$G383))),0)</f>
        <v>0</v>
      </c>
      <c r="H383">
        <f>IF(AND(NOT(ISBLANK(Débiteurs!$I383)),LOWER(Débiteurs!$I383)&lt;&gt;"chf"),IF(ISBLANK(Débiteurs!$O383),0,IF(ISBLANK(Débiteurs!$O383),0,IF(ISNUMBER(Débiteurs!$O383),Débiteurs!$O383,Débiteurs!$G383))),0)</f>
        <v>0</v>
      </c>
      <c r="I383">
        <f>IF(AND(NOT(ISBLANK(Débiteurs!$I383)),LOWER(Débiteurs!$I383)&lt;&gt;"chf"),IF(ISBLANK(Débiteurs!$P383),0,IF(ISBLANK(Débiteurs!$P383),0,IF(ISNUMBER(Débiteurs!$P383),Débiteurs!$P383,Débiteurs!$G383))),0)</f>
        <v>0</v>
      </c>
      <c r="J383">
        <f>IF(AND(NOT(ISBLANK(Débiteurs!$I383)),LOWER(Débiteurs!$I383)&lt;&gt;"chf"),IF(ISBLANK(Débiteurs!$Q383),0,IF(ISBLANK(Débiteurs!$Q383),0,IF(ISNUMBER(Débiteurs!$Q383),Débiteurs!$Q383,Débiteurs!$G383))),0)</f>
        <v>0</v>
      </c>
    </row>
    <row r="384" spans="2:10" x14ac:dyDescent="0.25">
      <c r="B384">
        <f>IF(OR(ISBLANK(Débiteurs!$I384),LOWER(Débiteurs!$I384)="chf"),IF(ISBLANK(Débiteurs!N384),0,IF(ISBLANK(Débiteurs!$G384),0,IF(ISNUMBER(Débiteurs!N384),Débiteurs!N384,Débiteurs!$G384))),0)</f>
        <v>0</v>
      </c>
      <c r="C384">
        <f>IF(OR(ISBLANK(Débiteurs!$I384),LOWER(Débiteurs!$I384)="chf"),IF(ISBLANK(Débiteurs!O384),0,IF(ISBLANK(Débiteurs!$G384),0,IF(ISNUMBER(Débiteurs!O384),Débiteurs!O384,Débiteurs!$G384))),0)</f>
        <v>0</v>
      </c>
      <c r="D384">
        <f>IF(OR(ISBLANK(Débiteurs!$I384),LOWER(Débiteurs!$I384)="chf"),IF(ISBLANK(Débiteurs!P384),0,IF(ISBLANK(Débiteurs!$G384),0,IF(ISNUMBER(Débiteurs!P384),Débiteurs!P384,Débiteurs!$G384))),0)</f>
        <v>0</v>
      </c>
      <c r="E384">
        <f>IF(OR(ISBLANK(Débiteurs!$I384),LOWER(Débiteurs!$I384)="chf"),IF(ISBLANK(Débiteurs!Q384),0,IF(ISBLANK(Débiteurs!$G384),0,IF(ISNUMBER(Débiteurs!Q384),Débiteurs!Q384,Débiteurs!$G384))),0)</f>
        <v>0</v>
      </c>
      <c r="G384">
        <f>IF(AND(NOT(ISBLANK(Débiteurs!$I384)),LOWER(Débiteurs!$I384)&lt;&gt;"chf"),IF(ISBLANK(Débiteurs!$N384),0,IF(ISBLANK(Débiteurs!$N384),0,IF(ISNUMBER(Débiteurs!$N384),Débiteurs!$N384,Débiteurs!$G384))),0)</f>
        <v>0</v>
      </c>
      <c r="H384">
        <f>IF(AND(NOT(ISBLANK(Débiteurs!$I384)),LOWER(Débiteurs!$I384)&lt;&gt;"chf"),IF(ISBLANK(Débiteurs!$O384),0,IF(ISBLANK(Débiteurs!$O384),0,IF(ISNUMBER(Débiteurs!$O384),Débiteurs!$O384,Débiteurs!$G384))),0)</f>
        <v>0</v>
      </c>
      <c r="I384">
        <f>IF(AND(NOT(ISBLANK(Débiteurs!$I384)),LOWER(Débiteurs!$I384)&lt;&gt;"chf"),IF(ISBLANK(Débiteurs!$P384),0,IF(ISBLANK(Débiteurs!$P384),0,IF(ISNUMBER(Débiteurs!$P384),Débiteurs!$P384,Débiteurs!$G384))),0)</f>
        <v>0</v>
      </c>
      <c r="J384">
        <f>IF(AND(NOT(ISBLANK(Débiteurs!$I384)),LOWER(Débiteurs!$I384)&lt;&gt;"chf"),IF(ISBLANK(Débiteurs!$Q384),0,IF(ISBLANK(Débiteurs!$Q384),0,IF(ISNUMBER(Débiteurs!$Q384),Débiteurs!$Q384,Débiteurs!$G384))),0)</f>
        <v>0</v>
      </c>
    </row>
    <row r="385" spans="2:10" x14ac:dyDescent="0.25">
      <c r="B385">
        <f>IF(OR(ISBLANK(Débiteurs!$I385),LOWER(Débiteurs!$I385)="chf"),IF(ISBLANK(Débiteurs!N385),0,IF(ISBLANK(Débiteurs!$G385),0,IF(ISNUMBER(Débiteurs!N385),Débiteurs!N385,Débiteurs!$G385))),0)</f>
        <v>0</v>
      </c>
      <c r="C385">
        <f>IF(OR(ISBLANK(Débiteurs!$I385),LOWER(Débiteurs!$I385)="chf"),IF(ISBLANK(Débiteurs!O385),0,IF(ISBLANK(Débiteurs!$G385),0,IF(ISNUMBER(Débiteurs!O385),Débiteurs!O385,Débiteurs!$G385))),0)</f>
        <v>0</v>
      </c>
      <c r="D385">
        <f>IF(OR(ISBLANK(Débiteurs!$I385),LOWER(Débiteurs!$I385)="chf"),IF(ISBLANK(Débiteurs!P385),0,IF(ISBLANK(Débiteurs!$G385),0,IF(ISNUMBER(Débiteurs!P385),Débiteurs!P385,Débiteurs!$G385))),0)</f>
        <v>0</v>
      </c>
      <c r="E385">
        <f>IF(OR(ISBLANK(Débiteurs!$I385),LOWER(Débiteurs!$I385)="chf"),IF(ISBLANK(Débiteurs!Q385),0,IF(ISBLANK(Débiteurs!$G385),0,IF(ISNUMBER(Débiteurs!Q385),Débiteurs!Q385,Débiteurs!$G385))),0)</f>
        <v>0</v>
      </c>
      <c r="G385">
        <f>IF(AND(NOT(ISBLANK(Débiteurs!$I385)),LOWER(Débiteurs!$I385)&lt;&gt;"chf"),IF(ISBLANK(Débiteurs!$N385),0,IF(ISBLANK(Débiteurs!$N385),0,IF(ISNUMBER(Débiteurs!$N385),Débiteurs!$N385,Débiteurs!$G385))),0)</f>
        <v>0</v>
      </c>
      <c r="H385">
        <f>IF(AND(NOT(ISBLANK(Débiteurs!$I385)),LOWER(Débiteurs!$I385)&lt;&gt;"chf"),IF(ISBLANK(Débiteurs!$O385),0,IF(ISBLANK(Débiteurs!$O385),0,IF(ISNUMBER(Débiteurs!$O385),Débiteurs!$O385,Débiteurs!$G385))),0)</f>
        <v>0</v>
      </c>
      <c r="I385">
        <f>IF(AND(NOT(ISBLANK(Débiteurs!$I385)),LOWER(Débiteurs!$I385)&lt;&gt;"chf"),IF(ISBLANK(Débiteurs!$P385),0,IF(ISBLANK(Débiteurs!$P385),0,IF(ISNUMBER(Débiteurs!$P385),Débiteurs!$P385,Débiteurs!$G385))),0)</f>
        <v>0</v>
      </c>
      <c r="J385">
        <f>IF(AND(NOT(ISBLANK(Débiteurs!$I385)),LOWER(Débiteurs!$I385)&lt;&gt;"chf"),IF(ISBLANK(Débiteurs!$Q385),0,IF(ISBLANK(Débiteurs!$Q385),0,IF(ISNUMBER(Débiteurs!$Q385),Débiteurs!$Q385,Débiteurs!$G385))),0)</f>
        <v>0</v>
      </c>
    </row>
    <row r="386" spans="2:10" x14ac:dyDescent="0.25">
      <c r="B386">
        <f>IF(OR(ISBLANK(Débiteurs!$I386),LOWER(Débiteurs!$I386)="chf"),IF(ISBLANK(Débiteurs!N386),0,IF(ISBLANK(Débiteurs!$G386),0,IF(ISNUMBER(Débiteurs!N386),Débiteurs!N386,Débiteurs!$G386))),0)</f>
        <v>0</v>
      </c>
      <c r="C386">
        <f>IF(OR(ISBLANK(Débiteurs!$I386),LOWER(Débiteurs!$I386)="chf"),IF(ISBLANK(Débiteurs!O386),0,IF(ISBLANK(Débiteurs!$G386),0,IF(ISNUMBER(Débiteurs!O386),Débiteurs!O386,Débiteurs!$G386))),0)</f>
        <v>0</v>
      </c>
      <c r="D386">
        <f>IF(OR(ISBLANK(Débiteurs!$I386),LOWER(Débiteurs!$I386)="chf"),IF(ISBLANK(Débiteurs!P386),0,IF(ISBLANK(Débiteurs!$G386),0,IF(ISNUMBER(Débiteurs!P386),Débiteurs!P386,Débiteurs!$G386))),0)</f>
        <v>0</v>
      </c>
      <c r="E386">
        <f>IF(OR(ISBLANK(Débiteurs!$I386),LOWER(Débiteurs!$I386)="chf"),IF(ISBLANK(Débiteurs!Q386),0,IF(ISBLANK(Débiteurs!$G386),0,IF(ISNUMBER(Débiteurs!Q386),Débiteurs!Q386,Débiteurs!$G386))),0)</f>
        <v>0</v>
      </c>
      <c r="G386">
        <f>IF(AND(NOT(ISBLANK(Débiteurs!$I386)),LOWER(Débiteurs!$I386)&lt;&gt;"chf"),IF(ISBLANK(Débiteurs!$N386),0,IF(ISBLANK(Débiteurs!$N386),0,IF(ISNUMBER(Débiteurs!$N386),Débiteurs!$N386,Débiteurs!$G386))),0)</f>
        <v>0</v>
      </c>
      <c r="H386">
        <f>IF(AND(NOT(ISBLANK(Débiteurs!$I386)),LOWER(Débiteurs!$I386)&lt;&gt;"chf"),IF(ISBLANK(Débiteurs!$O386),0,IF(ISBLANK(Débiteurs!$O386),0,IF(ISNUMBER(Débiteurs!$O386),Débiteurs!$O386,Débiteurs!$G386))),0)</f>
        <v>0</v>
      </c>
      <c r="I386">
        <f>IF(AND(NOT(ISBLANK(Débiteurs!$I386)),LOWER(Débiteurs!$I386)&lt;&gt;"chf"),IF(ISBLANK(Débiteurs!$P386),0,IF(ISBLANK(Débiteurs!$P386),0,IF(ISNUMBER(Débiteurs!$P386),Débiteurs!$P386,Débiteurs!$G386))),0)</f>
        <v>0</v>
      </c>
      <c r="J386">
        <f>IF(AND(NOT(ISBLANK(Débiteurs!$I386)),LOWER(Débiteurs!$I386)&lt;&gt;"chf"),IF(ISBLANK(Débiteurs!$Q386),0,IF(ISBLANK(Débiteurs!$Q386),0,IF(ISNUMBER(Débiteurs!$Q386),Débiteurs!$Q386,Débiteurs!$G386))),0)</f>
        <v>0</v>
      </c>
    </row>
    <row r="387" spans="2:10" x14ac:dyDescent="0.25">
      <c r="B387">
        <f>IF(OR(ISBLANK(Débiteurs!$I387),LOWER(Débiteurs!$I387)="chf"),IF(ISBLANK(Débiteurs!N387),0,IF(ISBLANK(Débiteurs!$G387),0,IF(ISNUMBER(Débiteurs!N387),Débiteurs!N387,Débiteurs!$G387))),0)</f>
        <v>0</v>
      </c>
      <c r="C387">
        <f>IF(OR(ISBLANK(Débiteurs!$I387),LOWER(Débiteurs!$I387)="chf"),IF(ISBLANK(Débiteurs!O387),0,IF(ISBLANK(Débiteurs!$G387),0,IF(ISNUMBER(Débiteurs!O387),Débiteurs!O387,Débiteurs!$G387))),0)</f>
        <v>0</v>
      </c>
      <c r="D387">
        <f>IF(OR(ISBLANK(Débiteurs!$I387),LOWER(Débiteurs!$I387)="chf"),IF(ISBLANK(Débiteurs!P387),0,IF(ISBLANK(Débiteurs!$G387),0,IF(ISNUMBER(Débiteurs!P387),Débiteurs!P387,Débiteurs!$G387))),0)</f>
        <v>0</v>
      </c>
      <c r="E387">
        <f>IF(OR(ISBLANK(Débiteurs!$I387),LOWER(Débiteurs!$I387)="chf"),IF(ISBLANK(Débiteurs!Q387),0,IF(ISBLANK(Débiteurs!$G387),0,IF(ISNUMBER(Débiteurs!Q387),Débiteurs!Q387,Débiteurs!$G387))),0)</f>
        <v>0</v>
      </c>
      <c r="G387">
        <f>IF(AND(NOT(ISBLANK(Débiteurs!$I387)),LOWER(Débiteurs!$I387)&lt;&gt;"chf"),IF(ISBLANK(Débiteurs!$N387),0,IF(ISBLANK(Débiteurs!$N387),0,IF(ISNUMBER(Débiteurs!$N387),Débiteurs!$N387,Débiteurs!$G387))),0)</f>
        <v>0</v>
      </c>
      <c r="H387">
        <f>IF(AND(NOT(ISBLANK(Débiteurs!$I387)),LOWER(Débiteurs!$I387)&lt;&gt;"chf"),IF(ISBLANK(Débiteurs!$O387),0,IF(ISBLANK(Débiteurs!$O387),0,IF(ISNUMBER(Débiteurs!$O387),Débiteurs!$O387,Débiteurs!$G387))),0)</f>
        <v>0</v>
      </c>
      <c r="I387">
        <f>IF(AND(NOT(ISBLANK(Débiteurs!$I387)),LOWER(Débiteurs!$I387)&lt;&gt;"chf"),IF(ISBLANK(Débiteurs!$P387),0,IF(ISBLANK(Débiteurs!$P387),0,IF(ISNUMBER(Débiteurs!$P387),Débiteurs!$P387,Débiteurs!$G387))),0)</f>
        <v>0</v>
      </c>
      <c r="J387">
        <f>IF(AND(NOT(ISBLANK(Débiteurs!$I387)),LOWER(Débiteurs!$I387)&lt;&gt;"chf"),IF(ISBLANK(Débiteurs!$Q387),0,IF(ISBLANK(Débiteurs!$Q387),0,IF(ISNUMBER(Débiteurs!$Q387),Débiteurs!$Q387,Débiteurs!$G387))),0)</f>
        <v>0</v>
      </c>
    </row>
    <row r="388" spans="2:10" x14ac:dyDescent="0.25">
      <c r="B388">
        <f>IF(OR(ISBLANK(Débiteurs!$I388),LOWER(Débiteurs!$I388)="chf"),IF(ISBLANK(Débiteurs!N388),0,IF(ISBLANK(Débiteurs!$G388),0,IF(ISNUMBER(Débiteurs!N388),Débiteurs!N388,Débiteurs!$G388))),0)</f>
        <v>0</v>
      </c>
      <c r="C388">
        <f>IF(OR(ISBLANK(Débiteurs!$I388),LOWER(Débiteurs!$I388)="chf"),IF(ISBLANK(Débiteurs!O388),0,IF(ISBLANK(Débiteurs!$G388),0,IF(ISNUMBER(Débiteurs!O388),Débiteurs!O388,Débiteurs!$G388))),0)</f>
        <v>0</v>
      </c>
      <c r="D388">
        <f>IF(OR(ISBLANK(Débiteurs!$I388),LOWER(Débiteurs!$I388)="chf"),IF(ISBLANK(Débiteurs!P388),0,IF(ISBLANK(Débiteurs!$G388),0,IF(ISNUMBER(Débiteurs!P388),Débiteurs!P388,Débiteurs!$G388))),0)</f>
        <v>0</v>
      </c>
      <c r="E388">
        <f>IF(OR(ISBLANK(Débiteurs!$I388),LOWER(Débiteurs!$I388)="chf"),IF(ISBLANK(Débiteurs!Q388),0,IF(ISBLANK(Débiteurs!$G388),0,IF(ISNUMBER(Débiteurs!Q388),Débiteurs!Q388,Débiteurs!$G388))),0)</f>
        <v>0</v>
      </c>
      <c r="G388">
        <f>IF(AND(NOT(ISBLANK(Débiteurs!$I388)),LOWER(Débiteurs!$I388)&lt;&gt;"chf"),IF(ISBLANK(Débiteurs!$N388),0,IF(ISBLANK(Débiteurs!$N388),0,IF(ISNUMBER(Débiteurs!$N388),Débiteurs!$N388,Débiteurs!$G388))),0)</f>
        <v>0</v>
      </c>
      <c r="H388">
        <f>IF(AND(NOT(ISBLANK(Débiteurs!$I388)),LOWER(Débiteurs!$I388)&lt;&gt;"chf"),IF(ISBLANK(Débiteurs!$O388),0,IF(ISBLANK(Débiteurs!$O388),0,IF(ISNUMBER(Débiteurs!$O388),Débiteurs!$O388,Débiteurs!$G388))),0)</f>
        <v>0</v>
      </c>
      <c r="I388">
        <f>IF(AND(NOT(ISBLANK(Débiteurs!$I388)),LOWER(Débiteurs!$I388)&lt;&gt;"chf"),IF(ISBLANK(Débiteurs!$P388),0,IF(ISBLANK(Débiteurs!$P388),0,IF(ISNUMBER(Débiteurs!$P388),Débiteurs!$P388,Débiteurs!$G388))),0)</f>
        <v>0</v>
      </c>
      <c r="J388">
        <f>IF(AND(NOT(ISBLANK(Débiteurs!$I388)),LOWER(Débiteurs!$I388)&lt;&gt;"chf"),IF(ISBLANK(Débiteurs!$Q388),0,IF(ISBLANK(Débiteurs!$Q388),0,IF(ISNUMBER(Débiteurs!$Q388),Débiteurs!$Q388,Débiteurs!$G388))),0)</f>
        <v>0</v>
      </c>
    </row>
    <row r="389" spans="2:10" x14ac:dyDescent="0.25">
      <c r="B389">
        <f>IF(OR(ISBLANK(Débiteurs!$I389),LOWER(Débiteurs!$I389)="chf"),IF(ISBLANK(Débiteurs!N389),0,IF(ISBLANK(Débiteurs!$G389),0,IF(ISNUMBER(Débiteurs!N389),Débiteurs!N389,Débiteurs!$G389))),0)</f>
        <v>0</v>
      </c>
      <c r="C389">
        <f>IF(OR(ISBLANK(Débiteurs!$I389),LOWER(Débiteurs!$I389)="chf"),IF(ISBLANK(Débiteurs!O389),0,IF(ISBLANK(Débiteurs!$G389),0,IF(ISNUMBER(Débiteurs!O389),Débiteurs!O389,Débiteurs!$G389))),0)</f>
        <v>0</v>
      </c>
      <c r="D389">
        <f>IF(OR(ISBLANK(Débiteurs!$I389),LOWER(Débiteurs!$I389)="chf"),IF(ISBLANK(Débiteurs!P389),0,IF(ISBLANK(Débiteurs!$G389),0,IF(ISNUMBER(Débiteurs!P389),Débiteurs!P389,Débiteurs!$G389))),0)</f>
        <v>0</v>
      </c>
      <c r="E389">
        <f>IF(OR(ISBLANK(Débiteurs!$I389),LOWER(Débiteurs!$I389)="chf"),IF(ISBLANK(Débiteurs!Q389),0,IF(ISBLANK(Débiteurs!$G389),0,IF(ISNUMBER(Débiteurs!Q389),Débiteurs!Q389,Débiteurs!$G389))),0)</f>
        <v>0</v>
      </c>
      <c r="G389">
        <f>IF(AND(NOT(ISBLANK(Débiteurs!$I389)),LOWER(Débiteurs!$I389)&lt;&gt;"chf"),IF(ISBLANK(Débiteurs!$N389),0,IF(ISBLANK(Débiteurs!$N389),0,IF(ISNUMBER(Débiteurs!$N389),Débiteurs!$N389,Débiteurs!$G389))),0)</f>
        <v>0</v>
      </c>
      <c r="H389">
        <f>IF(AND(NOT(ISBLANK(Débiteurs!$I389)),LOWER(Débiteurs!$I389)&lt;&gt;"chf"),IF(ISBLANK(Débiteurs!$O389),0,IF(ISBLANK(Débiteurs!$O389),0,IF(ISNUMBER(Débiteurs!$O389),Débiteurs!$O389,Débiteurs!$G389))),0)</f>
        <v>0</v>
      </c>
      <c r="I389">
        <f>IF(AND(NOT(ISBLANK(Débiteurs!$I389)),LOWER(Débiteurs!$I389)&lt;&gt;"chf"),IF(ISBLANK(Débiteurs!$P389),0,IF(ISBLANK(Débiteurs!$P389),0,IF(ISNUMBER(Débiteurs!$P389),Débiteurs!$P389,Débiteurs!$G389))),0)</f>
        <v>0</v>
      </c>
      <c r="J389">
        <f>IF(AND(NOT(ISBLANK(Débiteurs!$I389)),LOWER(Débiteurs!$I389)&lt;&gt;"chf"),IF(ISBLANK(Débiteurs!$Q389),0,IF(ISBLANK(Débiteurs!$Q389),0,IF(ISNUMBER(Débiteurs!$Q389),Débiteurs!$Q389,Débiteurs!$G389))),0)</f>
        <v>0</v>
      </c>
    </row>
    <row r="390" spans="2:10" x14ac:dyDescent="0.25">
      <c r="B390">
        <f>IF(OR(ISBLANK(Débiteurs!$I390),LOWER(Débiteurs!$I390)="chf"),IF(ISBLANK(Débiteurs!N390),0,IF(ISBLANK(Débiteurs!$G390),0,IF(ISNUMBER(Débiteurs!N390),Débiteurs!N390,Débiteurs!$G390))),0)</f>
        <v>0</v>
      </c>
      <c r="C390">
        <f>IF(OR(ISBLANK(Débiteurs!$I390),LOWER(Débiteurs!$I390)="chf"),IF(ISBLANK(Débiteurs!O390),0,IF(ISBLANK(Débiteurs!$G390),0,IF(ISNUMBER(Débiteurs!O390),Débiteurs!O390,Débiteurs!$G390))),0)</f>
        <v>0</v>
      </c>
      <c r="D390">
        <f>IF(OR(ISBLANK(Débiteurs!$I390),LOWER(Débiteurs!$I390)="chf"),IF(ISBLANK(Débiteurs!P390),0,IF(ISBLANK(Débiteurs!$G390),0,IF(ISNUMBER(Débiteurs!P390),Débiteurs!P390,Débiteurs!$G390))),0)</f>
        <v>0</v>
      </c>
      <c r="E390">
        <f>IF(OR(ISBLANK(Débiteurs!$I390),LOWER(Débiteurs!$I390)="chf"),IF(ISBLANK(Débiteurs!Q390),0,IF(ISBLANK(Débiteurs!$G390),0,IF(ISNUMBER(Débiteurs!Q390),Débiteurs!Q390,Débiteurs!$G390))),0)</f>
        <v>0</v>
      </c>
      <c r="G390">
        <f>IF(AND(NOT(ISBLANK(Débiteurs!$I390)),LOWER(Débiteurs!$I390)&lt;&gt;"chf"),IF(ISBLANK(Débiteurs!$N390),0,IF(ISBLANK(Débiteurs!$N390),0,IF(ISNUMBER(Débiteurs!$N390),Débiteurs!$N390,Débiteurs!$G390))),0)</f>
        <v>0</v>
      </c>
      <c r="H390">
        <f>IF(AND(NOT(ISBLANK(Débiteurs!$I390)),LOWER(Débiteurs!$I390)&lt;&gt;"chf"),IF(ISBLANK(Débiteurs!$O390),0,IF(ISBLANK(Débiteurs!$O390),0,IF(ISNUMBER(Débiteurs!$O390),Débiteurs!$O390,Débiteurs!$G390))),0)</f>
        <v>0</v>
      </c>
      <c r="I390">
        <f>IF(AND(NOT(ISBLANK(Débiteurs!$I390)),LOWER(Débiteurs!$I390)&lt;&gt;"chf"),IF(ISBLANK(Débiteurs!$P390),0,IF(ISBLANK(Débiteurs!$P390),0,IF(ISNUMBER(Débiteurs!$P390),Débiteurs!$P390,Débiteurs!$G390))),0)</f>
        <v>0</v>
      </c>
      <c r="J390">
        <f>IF(AND(NOT(ISBLANK(Débiteurs!$I390)),LOWER(Débiteurs!$I390)&lt;&gt;"chf"),IF(ISBLANK(Débiteurs!$Q390),0,IF(ISBLANK(Débiteurs!$Q390),0,IF(ISNUMBER(Débiteurs!$Q390),Débiteurs!$Q390,Débiteurs!$G390))),0)</f>
        <v>0</v>
      </c>
    </row>
    <row r="391" spans="2:10" x14ac:dyDescent="0.25">
      <c r="B391">
        <f>IF(OR(ISBLANK(Débiteurs!$I391),LOWER(Débiteurs!$I391)="chf"),IF(ISBLANK(Débiteurs!N391),0,IF(ISBLANK(Débiteurs!$G391),0,IF(ISNUMBER(Débiteurs!N391),Débiteurs!N391,Débiteurs!$G391))),0)</f>
        <v>0</v>
      </c>
      <c r="C391">
        <f>IF(OR(ISBLANK(Débiteurs!$I391),LOWER(Débiteurs!$I391)="chf"),IF(ISBLANK(Débiteurs!O391),0,IF(ISBLANK(Débiteurs!$G391),0,IF(ISNUMBER(Débiteurs!O391),Débiteurs!O391,Débiteurs!$G391))),0)</f>
        <v>0</v>
      </c>
      <c r="D391">
        <f>IF(OR(ISBLANK(Débiteurs!$I391),LOWER(Débiteurs!$I391)="chf"),IF(ISBLANK(Débiteurs!P391),0,IF(ISBLANK(Débiteurs!$G391),0,IF(ISNUMBER(Débiteurs!P391),Débiteurs!P391,Débiteurs!$G391))),0)</f>
        <v>0</v>
      </c>
      <c r="E391">
        <f>IF(OR(ISBLANK(Débiteurs!$I391),LOWER(Débiteurs!$I391)="chf"),IF(ISBLANK(Débiteurs!Q391),0,IF(ISBLANK(Débiteurs!$G391),0,IF(ISNUMBER(Débiteurs!Q391),Débiteurs!Q391,Débiteurs!$G391))),0)</f>
        <v>0</v>
      </c>
      <c r="G391">
        <f>IF(AND(NOT(ISBLANK(Débiteurs!$I391)),LOWER(Débiteurs!$I391)&lt;&gt;"chf"),IF(ISBLANK(Débiteurs!$N391),0,IF(ISBLANK(Débiteurs!$N391),0,IF(ISNUMBER(Débiteurs!$N391),Débiteurs!$N391,Débiteurs!$G391))),0)</f>
        <v>0</v>
      </c>
      <c r="H391">
        <f>IF(AND(NOT(ISBLANK(Débiteurs!$I391)),LOWER(Débiteurs!$I391)&lt;&gt;"chf"),IF(ISBLANK(Débiteurs!$O391),0,IF(ISBLANK(Débiteurs!$O391),0,IF(ISNUMBER(Débiteurs!$O391),Débiteurs!$O391,Débiteurs!$G391))),0)</f>
        <v>0</v>
      </c>
      <c r="I391">
        <f>IF(AND(NOT(ISBLANK(Débiteurs!$I391)),LOWER(Débiteurs!$I391)&lt;&gt;"chf"),IF(ISBLANK(Débiteurs!$P391),0,IF(ISBLANK(Débiteurs!$P391),0,IF(ISNUMBER(Débiteurs!$P391),Débiteurs!$P391,Débiteurs!$G391))),0)</f>
        <v>0</v>
      </c>
      <c r="J391">
        <f>IF(AND(NOT(ISBLANK(Débiteurs!$I391)),LOWER(Débiteurs!$I391)&lt;&gt;"chf"),IF(ISBLANK(Débiteurs!$Q391),0,IF(ISBLANK(Débiteurs!$Q391),0,IF(ISNUMBER(Débiteurs!$Q391),Débiteurs!$Q391,Débiteurs!$G391))),0)</f>
        <v>0</v>
      </c>
    </row>
    <row r="392" spans="2:10" x14ac:dyDescent="0.25">
      <c r="B392">
        <f>IF(OR(ISBLANK(Débiteurs!$I392),LOWER(Débiteurs!$I392)="chf"),IF(ISBLANK(Débiteurs!N392),0,IF(ISBLANK(Débiteurs!$G392),0,IF(ISNUMBER(Débiteurs!N392),Débiteurs!N392,Débiteurs!$G392))),0)</f>
        <v>0</v>
      </c>
      <c r="C392">
        <f>IF(OR(ISBLANK(Débiteurs!$I392),LOWER(Débiteurs!$I392)="chf"),IF(ISBLANK(Débiteurs!O392),0,IF(ISBLANK(Débiteurs!$G392),0,IF(ISNUMBER(Débiteurs!O392),Débiteurs!O392,Débiteurs!$G392))),0)</f>
        <v>0</v>
      </c>
      <c r="D392">
        <f>IF(OR(ISBLANK(Débiteurs!$I392),LOWER(Débiteurs!$I392)="chf"),IF(ISBLANK(Débiteurs!P392),0,IF(ISBLANK(Débiteurs!$G392),0,IF(ISNUMBER(Débiteurs!P392),Débiteurs!P392,Débiteurs!$G392))),0)</f>
        <v>0</v>
      </c>
      <c r="E392">
        <f>IF(OR(ISBLANK(Débiteurs!$I392),LOWER(Débiteurs!$I392)="chf"),IF(ISBLANK(Débiteurs!Q392),0,IF(ISBLANK(Débiteurs!$G392),0,IF(ISNUMBER(Débiteurs!Q392),Débiteurs!Q392,Débiteurs!$G392))),0)</f>
        <v>0</v>
      </c>
      <c r="G392">
        <f>IF(AND(NOT(ISBLANK(Débiteurs!$I392)),LOWER(Débiteurs!$I392)&lt;&gt;"chf"),IF(ISBLANK(Débiteurs!$N392),0,IF(ISBLANK(Débiteurs!$N392),0,IF(ISNUMBER(Débiteurs!$N392),Débiteurs!$N392,Débiteurs!$G392))),0)</f>
        <v>0</v>
      </c>
      <c r="H392">
        <f>IF(AND(NOT(ISBLANK(Débiteurs!$I392)),LOWER(Débiteurs!$I392)&lt;&gt;"chf"),IF(ISBLANK(Débiteurs!$O392),0,IF(ISBLANK(Débiteurs!$O392),0,IF(ISNUMBER(Débiteurs!$O392),Débiteurs!$O392,Débiteurs!$G392))),0)</f>
        <v>0</v>
      </c>
      <c r="I392">
        <f>IF(AND(NOT(ISBLANK(Débiteurs!$I392)),LOWER(Débiteurs!$I392)&lt;&gt;"chf"),IF(ISBLANK(Débiteurs!$P392),0,IF(ISBLANK(Débiteurs!$P392),0,IF(ISNUMBER(Débiteurs!$P392),Débiteurs!$P392,Débiteurs!$G392))),0)</f>
        <v>0</v>
      </c>
      <c r="J392">
        <f>IF(AND(NOT(ISBLANK(Débiteurs!$I392)),LOWER(Débiteurs!$I392)&lt;&gt;"chf"),IF(ISBLANK(Débiteurs!$Q392),0,IF(ISBLANK(Débiteurs!$Q392),0,IF(ISNUMBER(Débiteurs!$Q392),Débiteurs!$Q392,Débiteurs!$G392))),0)</f>
        <v>0</v>
      </c>
    </row>
    <row r="393" spans="2:10" x14ac:dyDescent="0.25">
      <c r="B393">
        <f>IF(OR(ISBLANK(Débiteurs!$I393),LOWER(Débiteurs!$I393)="chf"),IF(ISBLANK(Débiteurs!N393),0,IF(ISBLANK(Débiteurs!$G393),0,IF(ISNUMBER(Débiteurs!N393),Débiteurs!N393,Débiteurs!$G393))),0)</f>
        <v>0</v>
      </c>
      <c r="C393">
        <f>IF(OR(ISBLANK(Débiteurs!$I393),LOWER(Débiteurs!$I393)="chf"),IF(ISBLANK(Débiteurs!O393),0,IF(ISBLANK(Débiteurs!$G393),0,IF(ISNUMBER(Débiteurs!O393),Débiteurs!O393,Débiteurs!$G393))),0)</f>
        <v>0</v>
      </c>
      <c r="D393">
        <f>IF(OR(ISBLANK(Débiteurs!$I393),LOWER(Débiteurs!$I393)="chf"),IF(ISBLANK(Débiteurs!P393),0,IF(ISBLANK(Débiteurs!$G393),0,IF(ISNUMBER(Débiteurs!P393),Débiteurs!P393,Débiteurs!$G393))),0)</f>
        <v>0</v>
      </c>
      <c r="E393">
        <f>IF(OR(ISBLANK(Débiteurs!$I393),LOWER(Débiteurs!$I393)="chf"),IF(ISBLANK(Débiteurs!Q393),0,IF(ISBLANK(Débiteurs!$G393),0,IF(ISNUMBER(Débiteurs!Q393),Débiteurs!Q393,Débiteurs!$G393))),0)</f>
        <v>0</v>
      </c>
      <c r="G393">
        <f>IF(AND(NOT(ISBLANK(Débiteurs!$I393)),LOWER(Débiteurs!$I393)&lt;&gt;"chf"),IF(ISBLANK(Débiteurs!$N393),0,IF(ISBLANK(Débiteurs!$N393),0,IF(ISNUMBER(Débiteurs!$N393),Débiteurs!$N393,Débiteurs!$G393))),0)</f>
        <v>0</v>
      </c>
      <c r="H393">
        <f>IF(AND(NOT(ISBLANK(Débiteurs!$I393)),LOWER(Débiteurs!$I393)&lt;&gt;"chf"),IF(ISBLANK(Débiteurs!$O393),0,IF(ISBLANK(Débiteurs!$O393),0,IF(ISNUMBER(Débiteurs!$O393),Débiteurs!$O393,Débiteurs!$G393))),0)</f>
        <v>0</v>
      </c>
      <c r="I393">
        <f>IF(AND(NOT(ISBLANK(Débiteurs!$I393)),LOWER(Débiteurs!$I393)&lt;&gt;"chf"),IF(ISBLANK(Débiteurs!$P393),0,IF(ISBLANK(Débiteurs!$P393),0,IF(ISNUMBER(Débiteurs!$P393),Débiteurs!$P393,Débiteurs!$G393))),0)</f>
        <v>0</v>
      </c>
      <c r="J393">
        <f>IF(AND(NOT(ISBLANK(Débiteurs!$I393)),LOWER(Débiteurs!$I393)&lt;&gt;"chf"),IF(ISBLANK(Débiteurs!$Q393),0,IF(ISBLANK(Débiteurs!$Q393),0,IF(ISNUMBER(Débiteurs!$Q393),Débiteurs!$Q393,Débiteurs!$G393))),0)</f>
        <v>0</v>
      </c>
    </row>
    <row r="394" spans="2:10" x14ac:dyDescent="0.25">
      <c r="B394">
        <f>IF(OR(ISBLANK(Débiteurs!$I394),LOWER(Débiteurs!$I394)="chf"),IF(ISBLANK(Débiteurs!N394),0,IF(ISBLANK(Débiteurs!$G394),0,IF(ISNUMBER(Débiteurs!N394),Débiteurs!N394,Débiteurs!$G394))),0)</f>
        <v>0</v>
      </c>
      <c r="C394">
        <f>IF(OR(ISBLANK(Débiteurs!$I394),LOWER(Débiteurs!$I394)="chf"),IF(ISBLANK(Débiteurs!O394),0,IF(ISBLANK(Débiteurs!$G394),0,IF(ISNUMBER(Débiteurs!O394),Débiteurs!O394,Débiteurs!$G394))),0)</f>
        <v>0</v>
      </c>
      <c r="D394">
        <f>IF(OR(ISBLANK(Débiteurs!$I394),LOWER(Débiteurs!$I394)="chf"),IF(ISBLANK(Débiteurs!P394),0,IF(ISBLANK(Débiteurs!$G394),0,IF(ISNUMBER(Débiteurs!P394),Débiteurs!P394,Débiteurs!$G394))),0)</f>
        <v>0</v>
      </c>
      <c r="E394">
        <f>IF(OR(ISBLANK(Débiteurs!$I394),LOWER(Débiteurs!$I394)="chf"),IF(ISBLANK(Débiteurs!Q394),0,IF(ISBLANK(Débiteurs!$G394),0,IF(ISNUMBER(Débiteurs!Q394),Débiteurs!Q394,Débiteurs!$G394))),0)</f>
        <v>0</v>
      </c>
      <c r="G394">
        <f>IF(AND(NOT(ISBLANK(Débiteurs!$I394)),LOWER(Débiteurs!$I394)&lt;&gt;"chf"),IF(ISBLANK(Débiteurs!$N394),0,IF(ISBLANK(Débiteurs!$N394),0,IF(ISNUMBER(Débiteurs!$N394),Débiteurs!$N394,Débiteurs!$G394))),0)</f>
        <v>0</v>
      </c>
      <c r="H394">
        <f>IF(AND(NOT(ISBLANK(Débiteurs!$I394)),LOWER(Débiteurs!$I394)&lt;&gt;"chf"),IF(ISBLANK(Débiteurs!$O394),0,IF(ISBLANK(Débiteurs!$O394),0,IF(ISNUMBER(Débiteurs!$O394),Débiteurs!$O394,Débiteurs!$G394))),0)</f>
        <v>0</v>
      </c>
      <c r="I394">
        <f>IF(AND(NOT(ISBLANK(Débiteurs!$I394)),LOWER(Débiteurs!$I394)&lt;&gt;"chf"),IF(ISBLANK(Débiteurs!$P394),0,IF(ISBLANK(Débiteurs!$P394),0,IF(ISNUMBER(Débiteurs!$P394),Débiteurs!$P394,Débiteurs!$G394))),0)</f>
        <v>0</v>
      </c>
      <c r="J394">
        <f>IF(AND(NOT(ISBLANK(Débiteurs!$I394)),LOWER(Débiteurs!$I394)&lt;&gt;"chf"),IF(ISBLANK(Débiteurs!$Q394),0,IF(ISBLANK(Débiteurs!$Q394),0,IF(ISNUMBER(Débiteurs!$Q394),Débiteurs!$Q394,Débiteurs!$G394))),0)</f>
        <v>0</v>
      </c>
    </row>
    <row r="395" spans="2:10" x14ac:dyDescent="0.25">
      <c r="B395">
        <f>IF(OR(ISBLANK(Débiteurs!$I395),LOWER(Débiteurs!$I395)="chf"),IF(ISBLANK(Débiteurs!N395),0,IF(ISBLANK(Débiteurs!$G395),0,IF(ISNUMBER(Débiteurs!N395),Débiteurs!N395,Débiteurs!$G395))),0)</f>
        <v>0</v>
      </c>
      <c r="C395">
        <f>IF(OR(ISBLANK(Débiteurs!$I395),LOWER(Débiteurs!$I395)="chf"),IF(ISBLANK(Débiteurs!O395),0,IF(ISBLANK(Débiteurs!$G395),0,IF(ISNUMBER(Débiteurs!O395),Débiteurs!O395,Débiteurs!$G395))),0)</f>
        <v>0</v>
      </c>
      <c r="D395">
        <f>IF(OR(ISBLANK(Débiteurs!$I395),LOWER(Débiteurs!$I395)="chf"),IF(ISBLANK(Débiteurs!P395),0,IF(ISBLANK(Débiteurs!$G395),0,IF(ISNUMBER(Débiteurs!P395),Débiteurs!P395,Débiteurs!$G395))),0)</f>
        <v>0</v>
      </c>
      <c r="E395">
        <f>IF(OR(ISBLANK(Débiteurs!$I395),LOWER(Débiteurs!$I395)="chf"),IF(ISBLANK(Débiteurs!Q395),0,IF(ISBLANK(Débiteurs!$G395),0,IF(ISNUMBER(Débiteurs!Q395),Débiteurs!Q395,Débiteurs!$G395))),0)</f>
        <v>0</v>
      </c>
      <c r="G395">
        <f>IF(AND(NOT(ISBLANK(Débiteurs!$I395)),LOWER(Débiteurs!$I395)&lt;&gt;"chf"),IF(ISBLANK(Débiteurs!$N395),0,IF(ISBLANK(Débiteurs!$N395),0,IF(ISNUMBER(Débiteurs!$N395),Débiteurs!$N395,Débiteurs!$G395))),0)</f>
        <v>0</v>
      </c>
      <c r="H395">
        <f>IF(AND(NOT(ISBLANK(Débiteurs!$I395)),LOWER(Débiteurs!$I395)&lt;&gt;"chf"),IF(ISBLANK(Débiteurs!$O395),0,IF(ISBLANK(Débiteurs!$O395),0,IF(ISNUMBER(Débiteurs!$O395),Débiteurs!$O395,Débiteurs!$G395))),0)</f>
        <v>0</v>
      </c>
      <c r="I395">
        <f>IF(AND(NOT(ISBLANK(Débiteurs!$I395)),LOWER(Débiteurs!$I395)&lt;&gt;"chf"),IF(ISBLANK(Débiteurs!$P395),0,IF(ISBLANK(Débiteurs!$P395),0,IF(ISNUMBER(Débiteurs!$P395),Débiteurs!$P395,Débiteurs!$G395))),0)</f>
        <v>0</v>
      </c>
      <c r="J395">
        <f>IF(AND(NOT(ISBLANK(Débiteurs!$I395)),LOWER(Débiteurs!$I395)&lt;&gt;"chf"),IF(ISBLANK(Débiteurs!$Q395),0,IF(ISBLANK(Débiteurs!$Q395),0,IF(ISNUMBER(Débiteurs!$Q395),Débiteurs!$Q395,Débiteurs!$G395))),0)</f>
        <v>0</v>
      </c>
    </row>
    <row r="396" spans="2:10" x14ac:dyDescent="0.25">
      <c r="B396">
        <f>IF(OR(ISBLANK(Débiteurs!$I396),LOWER(Débiteurs!$I396)="chf"),IF(ISBLANK(Débiteurs!N396),0,IF(ISBLANK(Débiteurs!$G396),0,IF(ISNUMBER(Débiteurs!N396),Débiteurs!N396,Débiteurs!$G396))),0)</f>
        <v>0</v>
      </c>
      <c r="C396">
        <f>IF(OR(ISBLANK(Débiteurs!$I396),LOWER(Débiteurs!$I396)="chf"),IF(ISBLANK(Débiteurs!O396),0,IF(ISBLANK(Débiteurs!$G396),0,IF(ISNUMBER(Débiteurs!O396),Débiteurs!O396,Débiteurs!$G396))),0)</f>
        <v>0</v>
      </c>
      <c r="D396">
        <f>IF(OR(ISBLANK(Débiteurs!$I396),LOWER(Débiteurs!$I396)="chf"),IF(ISBLANK(Débiteurs!P396),0,IF(ISBLANK(Débiteurs!$G396),0,IF(ISNUMBER(Débiteurs!P396),Débiteurs!P396,Débiteurs!$G396))),0)</f>
        <v>0</v>
      </c>
      <c r="E396">
        <f>IF(OR(ISBLANK(Débiteurs!$I396),LOWER(Débiteurs!$I396)="chf"),IF(ISBLANK(Débiteurs!Q396),0,IF(ISBLANK(Débiteurs!$G396),0,IF(ISNUMBER(Débiteurs!Q396),Débiteurs!Q396,Débiteurs!$G396))),0)</f>
        <v>0</v>
      </c>
      <c r="G396">
        <f>IF(AND(NOT(ISBLANK(Débiteurs!$I396)),LOWER(Débiteurs!$I396)&lt;&gt;"chf"),IF(ISBLANK(Débiteurs!$N396),0,IF(ISBLANK(Débiteurs!$N396),0,IF(ISNUMBER(Débiteurs!$N396),Débiteurs!$N396,Débiteurs!$G396))),0)</f>
        <v>0</v>
      </c>
      <c r="H396">
        <f>IF(AND(NOT(ISBLANK(Débiteurs!$I396)),LOWER(Débiteurs!$I396)&lt;&gt;"chf"),IF(ISBLANK(Débiteurs!$O396),0,IF(ISBLANK(Débiteurs!$O396),0,IF(ISNUMBER(Débiteurs!$O396),Débiteurs!$O396,Débiteurs!$G396))),0)</f>
        <v>0</v>
      </c>
      <c r="I396">
        <f>IF(AND(NOT(ISBLANK(Débiteurs!$I396)),LOWER(Débiteurs!$I396)&lt;&gt;"chf"),IF(ISBLANK(Débiteurs!$P396),0,IF(ISBLANK(Débiteurs!$P396),0,IF(ISNUMBER(Débiteurs!$P396),Débiteurs!$P396,Débiteurs!$G396))),0)</f>
        <v>0</v>
      </c>
      <c r="J396">
        <f>IF(AND(NOT(ISBLANK(Débiteurs!$I396)),LOWER(Débiteurs!$I396)&lt;&gt;"chf"),IF(ISBLANK(Débiteurs!$Q396),0,IF(ISBLANK(Débiteurs!$Q396),0,IF(ISNUMBER(Débiteurs!$Q396),Débiteurs!$Q396,Débiteurs!$G396))),0)</f>
        <v>0</v>
      </c>
    </row>
    <row r="397" spans="2:10" x14ac:dyDescent="0.25">
      <c r="B397">
        <f>IF(OR(ISBLANK(Débiteurs!$I397),LOWER(Débiteurs!$I397)="chf"),IF(ISBLANK(Débiteurs!N397),0,IF(ISBLANK(Débiteurs!$G397),0,IF(ISNUMBER(Débiteurs!N397),Débiteurs!N397,Débiteurs!$G397))),0)</f>
        <v>0</v>
      </c>
      <c r="C397">
        <f>IF(OR(ISBLANK(Débiteurs!$I397),LOWER(Débiteurs!$I397)="chf"),IF(ISBLANK(Débiteurs!O397),0,IF(ISBLANK(Débiteurs!$G397),0,IF(ISNUMBER(Débiteurs!O397),Débiteurs!O397,Débiteurs!$G397))),0)</f>
        <v>0</v>
      </c>
      <c r="D397">
        <f>IF(OR(ISBLANK(Débiteurs!$I397),LOWER(Débiteurs!$I397)="chf"),IF(ISBLANK(Débiteurs!P397),0,IF(ISBLANK(Débiteurs!$G397),0,IF(ISNUMBER(Débiteurs!P397),Débiteurs!P397,Débiteurs!$G397))),0)</f>
        <v>0</v>
      </c>
      <c r="E397">
        <f>IF(OR(ISBLANK(Débiteurs!$I397),LOWER(Débiteurs!$I397)="chf"),IF(ISBLANK(Débiteurs!Q397),0,IF(ISBLANK(Débiteurs!$G397),0,IF(ISNUMBER(Débiteurs!Q397),Débiteurs!Q397,Débiteurs!$G397))),0)</f>
        <v>0</v>
      </c>
      <c r="G397">
        <f>IF(AND(NOT(ISBLANK(Débiteurs!$I397)),LOWER(Débiteurs!$I397)&lt;&gt;"chf"),IF(ISBLANK(Débiteurs!$N397),0,IF(ISBLANK(Débiteurs!$N397),0,IF(ISNUMBER(Débiteurs!$N397),Débiteurs!$N397,Débiteurs!$G397))),0)</f>
        <v>0</v>
      </c>
      <c r="H397">
        <f>IF(AND(NOT(ISBLANK(Débiteurs!$I397)),LOWER(Débiteurs!$I397)&lt;&gt;"chf"),IF(ISBLANK(Débiteurs!$O397),0,IF(ISBLANK(Débiteurs!$O397),0,IF(ISNUMBER(Débiteurs!$O397),Débiteurs!$O397,Débiteurs!$G397))),0)</f>
        <v>0</v>
      </c>
      <c r="I397">
        <f>IF(AND(NOT(ISBLANK(Débiteurs!$I397)),LOWER(Débiteurs!$I397)&lt;&gt;"chf"),IF(ISBLANK(Débiteurs!$P397),0,IF(ISBLANK(Débiteurs!$P397),0,IF(ISNUMBER(Débiteurs!$P397),Débiteurs!$P397,Débiteurs!$G397))),0)</f>
        <v>0</v>
      </c>
      <c r="J397">
        <f>IF(AND(NOT(ISBLANK(Débiteurs!$I397)),LOWER(Débiteurs!$I397)&lt;&gt;"chf"),IF(ISBLANK(Débiteurs!$Q397),0,IF(ISBLANK(Débiteurs!$Q397),0,IF(ISNUMBER(Débiteurs!$Q397),Débiteurs!$Q397,Débiteurs!$G397))),0)</f>
        <v>0</v>
      </c>
    </row>
    <row r="398" spans="2:10" x14ac:dyDescent="0.25">
      <c r="B398">
        <f>IF(OR(ISBLANK(Débiteurs!$I398),LOWER(Débiteurs!$I398)="chf"),IF(ISBLANK(Débiteurs!N398),0,IF(ISBLANK(Débiteurs!$G398),0,IF(ISNUMBER(Débiteurs!N398),Débiteurs!N398,Débiteurs!$G398))),0)</f>
        <v>0</v>
      </c>
      <c r="C398">
        <f>IF(OR(ISBLANK(Débiteurs!$I398),LOWER(Débiteurs!$I398)="chf"),IF(ISBLANK(Débiteurs!O398),0,IF(ISBLANK(Débiteurs!$G398),0,IF(ISNUMBER(Débiteurs!O398),Débiteurs!O398,Débiteurs!$G398))),0)</f>
        <v>0</v>
      </c>
      <c r="D398">
        <f>IF(OR(ISBLANK(Débiteurs!$I398),LOWER(Débiteurs!$I398)="chf"),IF(ISBLANK(Débiteurs!P398),0,IF(ISBLANK(Débiteurs!$G398),0,IF(ISNUMBER(Débiteurs!P398),Débiteurs!P398,Débiteurs!$G398))),0)</f>
        <v>0</v>
      </c>
      <c r="E398">
        <f>IF(OR(ISBLANK(Débiteurs!$I398),LOWER(Débiteurs!$I398)="chf"),IF(ISBLANK(Débiteurs!Q398),0,IF(ISBLANK(Débiteurs!$G398),0,IF(ISNUMBER(Débiteurs!Q398),Débiteurs!Q398,Débiteurs!$G398))),0)</f>
        <v>0</v>
      </c>
      <c r="G398">
        <f>IF(AND(NOT(ISBLANK(Débiteurs!$I398)),LOWER(Débiteurs!$I398)&lt;&gt;"chf"),IF(ISBLANK(Débiteurs!$N398),0,IF(ISBLANK(Débiteurs!$N398),0,IF(ISNUMBER(Débiteurs!$N398),Débiteurs!$N398,Débiteurs!$G398))),0)</f>
        <v>0</v>
      </c>
      <c r="H398">
        <f>IF(AND(NOT(ISBLANK(Débiteurs!$I398)),LOWER(Débiteurs!$I398)&lt;&gt;"chf"),IF(ISBLANK(Débiteurs!$O398),0,IF(ISBLANK(Débiteurs!$O398),0,IF(ISNUMBER(Débiteurs!$O398),Débiteurs!$O398,Débiteurs!$G398))),0)</f>
        <v>0</v>
      </c>
      <c r="I398">
        <f>IF(AND(NOT(ISBLANK(Débiteurs!$I398)),LOWER(Débiteurs!$I398)&lt;&gt;"chf"),IF(ISBLANK(Débiteurs!$P398),0,IF(ISBLANK(Débiteurs!$P398),0,IF(ISNUMBER(Débiteurs!$P398),Débiteurs!$P398,Débiteurs!$G398))),0)</f>
        <v>0</v>
      </c>
      <c r="J398">
        <f>IF(AND(NOT(ISBLANK(Débiteurs!$I398)),LOWER(Débiteurs!$I398)&lt;&gt;"chf"),IF(ISBLANK(Débiteurs!$Q398),0,IF(ISBLANK(Débiteurs!$Q398),0,IF(ISNUMBER(Débiteurs!$Q398),Débiteurs!$Q398,Débiteurs!$G398))),0)</f>
        <v>0</v>
      </c>
    </row>
    <row r="399" spans="2:10" x14ac:dyDescent="0.25">
      <c r="B399">
        <f>IF(OR(ISBLANK(Débiteurs!$I399),LOWER(Débiteurs!$I399)="chf"),IF(ISBLANK(Débiteurs!N399),0,IF(ISBLANK(Débiteurs!$G399),0,IF(ISNUMBER(Débiteurs!N399),Débiteurs!N399,Débiteurs!$G399))),0)</f>
        <v>0</v>
      </c>
      <c r="C399">
        <f>IF(OR(ISBLANK(Débiteurs!$I399),LOWER(Débiteurs!$I399)="chf"),IF(ISBLANK(Débiteurs!O399),0,IF(ISBLANK(Débiteurs!$G399),0,IF(ISNUMBER(Débiteurs!O399),Débiteurs!O399,Débiteurs!$G399))),0)</f>
        <v>0</v>
      </c>
      <c r="D399">
        <f>IF(OR(ISBLANK(Débiteurs!$I399),LOWER(Débiteurs!$I399)="chf"),IF(ISBLANK(Débiteurs!P399),0,IF(ISBLANK(Débiteurs!$G399),0,IF(ISNUMBER(Débiteurs!P399),Débiteurs!P399,Débiteurs!$G399))),0)</f>
        <v>0</v>
      </c>
      <c r="E399">
        <f>IF(OR(ISBLANK(Débiteurs!$I399),LOWER(Débiteurs!$I399)="chf"),IF(ISBLANK(Débiteurs!Q399),0,IF(ISBLANK(Débiteurs!$G399),0,IF(ISNUMBER(Débiteurs!Q399),Débiteurs!Q399,Débiteurs!$G399))),0)</f>
        <v>0</v>
      </c>
      <c r="G399">
        <f>IF(AND(NOT(ISBLANK(Débiteurs!$I399)),LOWER(Débiteurs!$I399)&lt;&gt;"chf"),IF(ISBLANK(Débiteurs!$N399),0,IF(ISBLANK(Débiteurs!$N399),0,IF(ISNUMBER(Débiteurs!$N399),Débiteurs!$N399,Débiteurs!$G399))),0)</f>
        <v>0</v>
      </c>
      <c r="H399">
        <f>IF(AND(NOT(ISBLANK(Débiteurs!$I399)),LOWER(Débiteurs!$I399)&lt;&gt;"chf"),IF(ISBLANK(Débiteurs!$O399),0,IF(ISBLANK(Débiteurs!$O399),0,IF(ISNUMBER(Débiteurs!$O399),Débiteurs!$O399,Débiteurs!$G399))),0)</f>
        <v>0</v>
      </c>
      <c r="I399">
        <f>IF(AND(NOT(ISBLANK(Débiteurs!$I399)),LOWER(Débiteurs!$I399)&lt;&gt;"chf"),IF(ISBLANK(Débiteurs!$P399),0,IF(ISBLANK(Débiteurs!$P399),0,IF(ISNUMBER(Débiteurs!$P399),Débiteurs!$P399,Débiteurs!$G399))),0)</f>
        <v>0</v>
      </c>
      <c r="J399">
        <f>IF(AND(NOT(ISBLANK(Débiteurs!$I399)),LOWER(Débiteurs!$I399)&lt;&gt;"chf"),IF(ISBLANK(Débiteurs!$Q399),0,IF(ISBLANK(Débiteurs!$Q399),0,IF(ISNUMBER(Débiteurs!$Q399),Débiteurs!$Q399,Débiteurs!$G399))),0)</f>
        <v>0</v>
      </c>
    </row>
    <row r="400" spans="2:10" x14ac:dyDescent="0.25">
      <c r="B400">
        <f>IF(OR(ISBLANK(Débiteurs!$I400),LOWER(Débiteurs!$I400)="chf"),IF(ISBLANK(Débiteurs!N400),0,IF(ISBLANK(Débiteurs!$G400),0,IF(ISNUMBER(Débiteurs!N400),Débiteurs!N400,Débiteurs!$G400))),0)</f>
        <v>0</v>
      </c>
      <c r="C400">
        <f>IF(OR(ISBLANK(Débiteurs!$I400),LOWER(Débiteurs!$I400)="chf"),IF(ISBLANK(Débiteurs!O400),0,IF(ISBLANK(Débiteurs!$G400),0,IF(ISNUMBER(Débiteurs!O400),Débiteurs!O400,Débiteurs!$G400))),0)</f>
        <v>0</v>
      </c>
      <c r="D400">
        <f>IF(OR(ISBLANK(Débiteurs!$I400),LOWER(Débiteurs!$I400)="chf"),IF(ISBLANK(Débiteurs!P400),0,IF(ISBLANK(Débiteurs!$G400),0,IF(ISNUMBER(Débiteurs!P400),Débiteurs!P400,Débiteurs!$G400))),0)</f>
        <v>0</v>
      </c>
      <c r="E400">
        <f>IF(OR(ISBLANK(Débiteurs!$I400),LOWER(Débiteurs!$I400)="chf"),IF(ISBLANK(Débiteurs!Q400),0,IF(ISBLANK(Débiteurs!$G400),0,IF(ISNUMBER(Débiteurs!Q400),Débiteurs!Q400,Débiteurs!$G400))),0)</f>
        <v>0</v>
      </c>
      <c r="G400">
        <f>IF(AND(NOT(ISBLANK(Débiteurs!$I400)),LOWER(Débiteurs!$I400)&lt;&gt;"chf"),IF(ISBLANK(Débiteurs!$N400),0,IF(ISBLANK(Débiteurs!$N400),0,IF(ISNUMBER(Débiteurs!$N400),Débiteurs!$N400,Débiteurs!$G400))),0)</f>
        <v>0</v>
      </c>
      <c r="H400">
        <f>IF(AND(NOT(ISBLANK(Débiteurs!$I400)),LOWER(Débiteurs!$I400)&lt;&gt;"chf"),IF(ISBLANK(Débiteurs!$O400),0,IF(ISBLANK(Débiteurs!$O400),0,IF(ISNUMBER(Débiteurs!$O400),Débiteurs!$O400,Débiteurs!$G400))),0)</f>
        <v>0</v>
      </c>
      <c r="I400">
        <f>IF(AND(NOT(ISBLANK(Débiteurs!$I400)),LOWER(Débiteurs!$I400)&lt;&gt;"chf"),IF(ISBLANK(Débiteurs!$P400),0,IF(ISBLANK(Débiteurs!$P400),0,IF(ISNUMBER(Débiteurs!$P400),Débiteurs!$P400,Débiteurs!$G400))),0)</f>
        <v>0</v>
      </c>
      <c r="J400">
        <f>IF(AND(NOT(ISBLANK(Débiteurs!$I400)),LOWER(Débiteurs!$I400)&lt;&gt;"chf"),IF(ISBLANK(Débiteurs!$Q400),0,IF(ISBLANK(Débiteurs!$Q400),0,IF(ISNUMBER(Débiteurs!$Q400),Débiteurs!$Q400,Débiteurs!$G400))),0)</f>
        <v>0</v>
      </c>
    </row>
    <row r="401" spans="2:10" x14ac:dyDescent="0.25">
      <c r="B401">
        <f>IF(OR(ISBLANK(Débiteurs!$I401),LOWER(Débiteurs!$I401)="chf"),IF(ISBLANK(Débiteurs!N401),0,IF(ISBLANK(Débiteurs!$G401),0,IF(ISNUMBER(Débiteurs!N401),Débiteurs!N401,Débiteurs!$G401))),0)</f>
        <v>0</v>
      </c>
      <c r="C401">
        <f>IF(OR(ISBLANK(Débiteurs!$I401),LOWER(Débiteurs!$I401)="chf"),IF(ISBLANK(Débiteurs!O401),0,IF(ISBLANK(Débiteurs!$G401),0,IF(ISNUMBER(Débiteurs!O401),Débiteurs!O401,Débiteurs!$G401))),0)</f>
        <v>0</v>
      </c>
      <c r="D401">
        <f>IF(OR(ISBLANK(Débiteurs!$I401),LOWER(Débiteurs!$I401)="chf"),IF(ISBLANK(Débiteurs!P401),0,IF(ISBLANK(Débiteurs!$G401),0,IF(ISNUMBER(Débiteurs!P401),Débiteurs!P401,Débiteurs!$G401))),0)</f>
        <v>0</v>
      </c>
      <c r="E401">
        <f>IF(OR(ISBLANK(Débiteurs!$I401),LOWER(Débiteurs!$I401)="chf"),IF(ISBLANK(Débiteurs!Q401),0,IF(ISBLANK(Débiteurs!$G401),0,IF(ISNUMBER(Débiteurs!Q401),Débiteurs!Q401,Débiteurs!$G401))),0)</f>
        <v>0</v>
      </c>
      <c r="G401">
        <f>IF(AND(NOT(ISBLANK(Débiteurs!$I401)),LOWER(Débiteurs!$I401)&lt;&gt;"chf"),IF(ISBLANK(Débiteurs!$N401),0,IF(ISBLANK(Débiteurs!$N401),0,IF(ISNUMBER(Débiteurs!$N401),Débiteurs!$N401,Débiteurs!$G401))),0)</f>
        <v>0</v>
      </c>
      <c r="H401">
        <f>IF(AND(NOT(ISBLANK(Débiteurs!$I401)),LOWER(Débiteurs!$I401)&lt;&gt;"chf"),IF(ISBLANK(Débiteurs!$O401),0,IF(ISBLANK(Débiteurs!$O401),0,IF(ISNUMBER(Débiteurs!$O401),Débiteurs!$O401,Débiteurs!$G401))),0)</f>
        <v>0</v>
      </c>
      <c r="I401">
        <f>IF(AND(NOT(ISBLANK(Débiteurs!$I401)),LOWER(Débiteurs!$I401)&lt;&gt;"chf"),IF(ISBLANK(Débiteurs!$P401),0,IF(ISBLANK(Débiteurs!$P401),0,IF(ISNUMBER(Débiteurs!$P401),Débiteurs!$P401,Débiteurs!$G401))),0)</f>
        <v>0</v>
      </c>
      <c r="J401">
        <f>IF(AND(NOT(ISBLANK(Débiteurs!$I401)),LOWER(Débiteurs!$I401)&lt;&gt;"chf"),IF(ISBLANK(Débiteurs!$Q401),0,IF(ISBLANK(Débiteurs!$Q401),0,IF(ISNUMBER(Débiteurs!$Q401),Débiteurs!$Q401,Débiteurs!$G401))),0)</f>
        <v>0</v>
      </c>
    </row>
    <row r="402" spans="2:10" x14ac:dyDescent="0.25">
      <c r="B402">
        <f>IF(OR(ISBLANK(Débiteurs!$I402),LOWER(Débiteurs!$I402)="chf"),IF(ISBLANK(Débiteurs!N402),0,IF(ISBLANK(Débiteurs!$G402),0,IF(ISNUMBER(Débiteurs!N402),Débiteurs!N402,Débiteurs!$G402))),0)</f>
        <v>0</v>
      </c>
      <c r="C402">
        <f>IF(OR(ISBLANK(Débiteurs!$I402),LOWER(Débiteurs!$I402)="chf"),IF(ISBLANK(Débiteurs!O402),0,IF(ISBLANK(Débiteurs!$G402),0,IF(ISNUMBER(Débiteurs!O402),Débiteurs!O402,Débiteurs!$G402))),0)</f>
        <v>0</v>
      </c>
      <c r="D402">
        <f>IF(OR(ISBLANK(Débiteurs!$I402),LOWER(Débiteurs!$I402)="chf"),IF(ISBLANK(Débiteurs!P402),0,IF(ISBLANK(Débiteurs!$G402),0,IF(ISNUMBER(Débiteurs!P402),Débiteurs!P402,Débiteurs!$G402))),0)</f>
        <v>0</v>
      </c>
      <c r="E402">
        <f>IF(OR(ISBLANK(Débiteurs!$I402),LOWER(Débiteurs!$I402)="chf"),IF(ISBLANK(Débiteurs!Q402),0,IF(ISBLANK(Débiteurs!$G402),0,IF(ISNUMBER(Débiteurs!Q402),Débiteurs!Q402,Débiteurs!$G402))),0)</f>
        <v>0</v>
      </c>
      <c r="G402">
        <f>IF(AND(NOT(ISBLANK(Débiteurs!$I402)),LOWER(Débiteurs!$I402)&lt;&gt;"chf"),IF(ISBLANK(Débiteurs!$N402),0,IF(ISBLANK(Débiteurs!$N402),0,IF(ISNUMBER(Débiteurs!$N402),Débiteurs!$N402,Débiteurs!$G402))),0)</f>
        <v>0</v>
      </c>
      <c r="H402">
        <f>IF(AND(NOT(ISBLANK(Débiteurs!$I402)),LOWER(Débiteurs!$I402)&lt;&gt;"chf"),IF(ISBLANK(Débiteurs!$O402),0,IF(ISBLANK(Débiteurs!$O402),0,IF(ISNUMBER(Débiteurs!$O402),Débiteurs!$O402,Débiteurs!$G402))),0)</f>
        <v>0</v>
      </c>
      <c r="I402">
        <f>IF(AND(NOT(ISBLANK(Débiteurs!$I402)),LOWER(Débiteurs!$I402)&lt;&gt;"chf"),IF(ISBLANK(Débiteurs!$P402),0,IF(ISBLANK(Débiteurs!$P402),0,IF(ISNUMBER(Débiteurs!$P402),Débiteurs!$P402,Débiteurs!$G402))),0)</f>
        <v>0</v>
      </c>
      <c r="J402">
        <f>IF(AND(NOT(ISBLANK(Débiteurs!$I402)),LOWER(Débiteurs!$I402)&lt;&gt;"chf"),IF(ISBLANK(Débiteurs!$Q402),0,IF(ISBLANK(Débiteurs!$Q402),0,IF(ISNUMBER(Débiteurs!$Q402),Débiteurs!$Q402,Débiteurs!$G402))),0)</f>
        <v>0</v>
      </c>
    </row>
    <row r="403" spans="2:10" x14ac:dyDescent="0.25">
      <c r="B403">
        <f>IF(OR(ISBLANK(Débiteurs!$I403),LOWER(Débiteurs!$I403)="chf"),IF(ISBLANK(Débiteurs!N403),0,IF(ISBLANK(Débiteurs!$G403),0,IF(ISNUMBER(Débiteurs!N403),Débiteurs!N403,Débiteurs!$G403))),0)</f>
        <v>0</v>
      </c>
      <c r="C403">
        <f>IF(OR(ISBLANK(Débiteurs!$I403),LOWER(Débiteurs!$I403)="chf"),IF(ISBLANK(Débiteurs!O403),0,IF(ISBLANK(Débiteurs!$G403),0,IF(ISNUMBER(Débiteurs!O403),Débiteurs!O403,Débiteurs!$G403))),0)</f>
        <v>0</v>
      </c>
      <c r="D403">
        <f>IF(OR(ISBLANK(Débiteurs!$I403),LOWER(Débiteurs!$I403)="chf"),IF(ISBLANK(Débiteurs!P403),0,IF(ISBLANK(Débiteurs!$G403),0,IF(ISNUMBER(Débiteurs!P403),Débiteurs!P403,Débiteurs!$G403))),0)</f>
        <v>0</v>
      </c>
      <c r="E403">
        <f>IF(OR(ISBLANK(Débiteurs!$I403),LOWER(Débiteurs!$I403)="chf"),IF(ISBLANK(Débiteurs!Q403),0,IF(ISBLANK(Débiteurs!$G403),0,IF(ISNUMBER(Débiteurs!Q403),Débiteurs!Q403,Débiteurs!$G403))),0)</f>
        <v>0</v>
      </c>
      <c r="G403">
        <f>IF(AND(NOT(ISBLANK(Débiteurs!$I403)),LOWER(Débiteurs!$I403)&lt;&gt;"chf"),IF(ISBLANK(Débiteurs!$N403),0,IF(ISBLANK(Débiteurs!$N403),0,IF(ISNUMBER(Débiteurs!$N403),Débiteurs!$N403,Débiteurs!$G403))),0)</f>
        <v>0</v>
      </c>
      <c r="H403">
        <f>IF(AND(NOT(ISBLANK(Débiteurs!$I403)),LOWER(Débiteurs!$I403)&lt;&gt;"chf"),IF(ISBLANK(Débiteurs!$O403),0,IF(ISBLANK(Débiteurs!$O403),0,IF(ISNUMBER(Débiteurs!$O403),Débiteurs!$O403,Débiteurs!$G403))),0)</f>
        <v>0</v>
      </c>
      <c r="I403">
        <f>IF(AND(NOT(ISBLANK(Débiteurs!$I403)),LOWER(Débiteurs!$I403)&lt;&gt;"chf"),IF(ISBLANK(Débiteurs!$P403),0,IF(ISBLANK(Débiteurs!$P403),0,IF(ISNUMBER(Débiteurs!$P403),Débiteurs!$P403,Débiteurs!$G403))),0)</f>
        <v>0</v>
      </c>
      <c r="J403">
        <f>IF(AND(NOT(ISBLANK(Débiteurs!$I403)),LOWER(Débiteurs!$I403)&lt;&gt;"chf"),IF(ISBLANK(Débiteurs!$Q403),0,IF(ISBLANK(Débiteurs!$Q403),0,IF(ISNUMBER(Débiteurs!$Q403),Débiteurs!$Q403,Débiteurs!$G403))),0)</f>
        <v>0</v>
      </c>
    </row>
    <row r="404" spans="2:10" x14ac:dyDescent="0.25">
      <c r="B404">
        <f>IF(OR(ISBLANK(Débiteurs!$I404),LOWER(Débiteurs!$I404)="chf"),IF(ISBLANK(Débiteurs!N404),0,IF(ISBLANK(Débiteurs!$G404),0,IF(ISNUMBER(Débiteurs!N404),Débiteurs!N404,Débiteurs!$G404))),0)</f>
        <v>0</v>
      </c>
      <c r="C404">
        <f>IF(OR(ISBLANK(Débiteurs!$I404),LOWER(Débiteurs!$I404)="chf"),IF(ISBLANK(Débiteurs!O404),0,IF(ISBLANK(Débiteurs!$G404),0,IF(ISNUMBER(Débiteurs!O404),Débiteurs!O404,Débiteurs!$G404))),0)</f>
        <v>0</v>
      </c>
      <c r="D404">
        <f>IF(OR(ISBLANK(Débiteurs!$I404),LOWER(Débiteurs!$I404)="chf"),IF(ISBLANK(Débiteurs!P404),0,IF(ISBLANK(Débiteurs!$G404),0,IF(ISNUMBER(Débiteurs!P404),Débiteurs!P404,Débiteurs!$G404))),0)</f>
        <v>0</v>
      </c>
      <c r="E404">
        <f>IF(OR(ISBLANK(Débiteurs!$I404),LOWER(Débiteurs!$I404)="chf"),IF(ISBLANK(Débiteurs!Q404),0,IF(ISBLANK(Débiteurs!$G404),0,IF(ISNUMBER(Débiteurs!Q404),Débiteurs!Q404,Débiteurs!$G404))),0)</f>
        <v>0</v>
      </c>
      <c r="G404">
        <f>IF(AND(NOT(ISBLANK(Débiteurs!$I404)),LOWER(Débiteurs!$I404)&lt;&gt;"chf"),IF(ISBLANK(Débiteurs!$N404),0,IF(ISBLANK(Débiteurs!$N404),0,IF(ISNUMBER(Débiteurs!$N404),Débiteurs!$N404,Débiteurs!$G404))),0)</f>
        <v>0</v>
      </c>
      <c r="H404">
        <f>IF(AND(NOT(ISBLANK(Débiteurs!$I404)),LOWER(Débiteurs!$I404)&lt;&gt;"chf"),IF(ISBLANK(Débiteurs!$O404),0,IF(ISBLANK(Débiteurs!$O404),0,IF(ISNUMBER(Débiteurs!$O404),Débiteurs!$O404,Débiteurs!$G404))),0)</f>
        <v>0</v>
      </c>
      <c r="I404">
        <f>IF(AND(NOT(ISBLANK(Débiteurs!$I404)),LOWER(Débiteurs!$I404)&lt;&gt;"chf"),IF(ISBLANK(Débiteurs!$P404),0,IF(ISBLANK(Débiteurs!$P404),0,IF(ISNUMBER(Débiteurs!$P404),Débiteurs!$P404,Débiteurs!$G404))),0)</f>
        <v>0</v>
      </c>
      <c r="J404">
        <f>IF(AND(NOT(ISBLANK(Débiteurs!$I404)),LOWER(Débiteurs!$I404)&lt;&gt;"chf"),IF(ISBLANK(Débiteurs!$Q404),0,IF(ISBLANK(Débiteurs!$Q404),0,IF(ISNUMBER(Débiteurs!$Q404),Débiteurs!$Q404,Débiteurs!$G404))),0)</f>
        <v>0</v>
      </c>
    </row>
    <row r="405" spans="2:10" x14ac:dyDescent="0.25">
      <c r="B405">
        <f>IF(OR(ISBLANK(Débiteurs!$I405),LOWER(Débiteurs!$I405)="chf"),IF(ISBLANK(Débiteurs!N405),0,IF(ISBLANK(Débiteurs!$G405),0,IF(ISNUMBER(Débiteurs!N405),Débiteurs!N405,Débiteurs!$G405))),0)</f>
        <v>0</v>
      </c>
      <c r="C405">
        <f>IF(OR(ISBLANK(Débiteurs!$I405),LOWER(Débiteurs!$I405)="chf"),IF(ISBLANK(Débiteurs!O405),0,IF(ISBLANK(Débiteurs!$G405),0,IF(ISNUMBER(Débiteurs!O405),Débiteurs!O405,Débiteurs!$G405))),0)</f>
        <v>0</v>
      </c>
      <c r="D405">
        <f>IF(OR(ISBLANK(Débiteurs!$I405),LOWER(Débiteurs!$I405)="chf"),IF(ISBLANK(Débiteurs!P405),0,IF(ISBLANK(Débiteurs!$G405),0,IF(ISNUMBER(Débiteurs!P405),Débiteurs!P405,Débiteurs!$G405))),0)</f>
        <v>0</v>
      </c>
      <c r="E405">
        <f>IF(OR(ISBLANK(Débiteurs!$I405),LOWER(Débiteurs!$I405)="chf"),IF(ISBLANK(Débiteurs!Q405),0,IF(ISBLANK(Débiteurs!$G405),0,IF(ISNUMBER(Débiteurs!Q405),Débiteurs!Q405,Débiteurs!$G405))),0)</f>
        <v>0</v>
      </c>
      <c r="G405">
        <f>IF(AND(NOT(ISBLANK(Débiteurs!$I405)),LOWER(Débiteurs!$I405)&lt;&gt;"chf"),IF(ISBLANK(Débiteurs!$N405),0,IF(ISBLANK(Débiteurs!$N405),0,IF(ISNUMBER(Débiteurs!$N405),Débiteurs!$N405,Débiteurs!$G405))),0)</f>
        <v>0</v>
      </c>
      <c r="H405">
        <f>IF(AND(NOT(ISBLANK(Débiteurs!$I405)),LOWER(Débiteurs!$I405)&lt;&gt;"chf"),IF(ISBLANK(Débiteurs!$O405),0,IF(ISBLANK(Débiteurs!$O405),0,IF(ISNUMBER(Débiteurs!$O405),Débiteurs!$O405,Débiteurs!$G405))),0)</f>
        <v>0</v>
      </c>
      <c r="I405">
        <f>IF(AND(NOT(ISBLANK(Débiteurs!$I405)),LOWER(Débiteurs!$I405)&lt;&gt;"chf"),IF(ISBLANK(Débiteurs!$P405),0,IF(ISBLANK(Débiteurs!$P405),0,IF(ISNUMBER(Débiteurs!$P405),Débiteurs!$P405,Débiteurs!$G405))),0)</f>
        <v>0</v>
      </c>
      <c r="J405">
        <f>IF(AND(NOT(ISBLANK(Débiteurs!$I405)),LOWER(Débiteurs!$I405)&lt;&gt;"chf"),IF(ISBLANK(Débiteurs!$Q405),0,IF(ISBLANK(Débiteurs!$Q405),0,IF(ISNUMBER(Débiteurs!$Q405),Débiteurs!$Q405,Débiteurs!$G405))),0)</f>
        <v>0</v>
      </c>
    </row>
    <row r="406" spans="2:10" x14ac:dyDescent="0.25">
      <c r="B406">
        <f>IF(OR(ISBLANK(Débiteurs!$I406),LOWER(Débiteurs!$I406)="chf"),IF(ISBLANK(Débiteurs!N406),0,IF(ISBLANK(Débiteurs!$G406),0,IF(ISNUMBER(Débiteurs!N406),Débiteurs!N406,Débiteurs!$G406))),0)</f>
        <v>0</v>
      </c>
      <c r="C406">
        <f>IF(OR(ISBLANK(Débiteurs!$I406),LOWER(Débiteurs!$I406)="chf"),IF(ISBLANK(Débiteurs!O406),0,IF(ISBLANK(Débiteurs!$G406),0,IF(ISNUMBER(Débiteurs!O406),Débiteurs!O406,Débiteurs!$G406))),0)</f>
        <v>0</v>
      </c>
      <c r="D406">
        <f>IF(OR(ISBLANK(Débiteurs!$I406),LOWER(Débiteurs!$I406)="chf"),IF(ISBLANK(Débiteurs!P406),0,IF(ISBLANK(Débiteurs!$G406),0,IF(ISNUMBER(Débiteurs!P406),Débiteurs!P406,Débiteurs!$G406))),0)</f>
        <v>0</v>
      </c>
      <c r="E406">
        <f>IF(OR(ISBLANK(Débiteurs!$I406),LOWER(Débiteurs!$I406)="chf"),IF(ISBLANK(Débiteurs!Q406),0,IF(ISBLANK(Débiteurs!$G406),0,IF(ISNUMBER(Débiteurs!Q406),Débiteurs!Q406,Débiteurs!$G406))),0)</f>
        <v>0</v>
      </c>
      <c r="G406">
        <f>IF(AND(NOT(ISBLANK(Débiteurs!$I406)),LOWER(Débiteurs!$I406)&lt;&gt;"chf"),IF(ISBLANK(Débiteurs!$N406),0,IF(ISBLANK(Débiteurs!$N406),0,IF(ISNUMBER(Débiteurs!$N406),Débiteurs!$N406,Débiteurs!$G406))),0)</f>
        <v>0</v>
      </c>
      <c r="H406">
        <f>IF(AND(NOT(ISBLANK(Débiteurs!$I406)),LOWER(Débiteurs!$I406)&lt;&gt;"chf"),IF(ISBLANK(Débiteurs!$O406),0,IF(ISBLANK(Débiteurs!$O406),0,IF(ISNUMBER(Débiteurs!$O406),Débiteurs!$O406,Débiteurs!$G406))),0)</f>
        <v>0</v>
      </c>
      <c r="I406">
        <f>IF(AND(NOT(ISBLANK(Débiteurs!$I406)),LOWER(Débiteurs!$I406)&lt;&gt;"chf"),IF(ISBLANK(Débiteurs!$P406),0,IF(ISBLANK(Débiteurs!$P406),0,IF(ISNUMBER(Débiteurs!$P406),Débiteurs!$P406,Débiteurs!$G406))),0)</f>
        <v>0</v>
      </c>
      <c r="J406">
        <f>IF(AND(NOT(ISBLANK(Débiteurs!$I406)),LOWER(Débiteurs!$I406)&lt;&gt;"chf"),IF(ISBLANK(Débiteurs!$Q406),0,IF(ISBLANK(Débiteurs!$Q406),0,IF(ISNUMBER(Débiteurs!$Q406),Débiteurs!$Q406,Débiteurs!$G406))),0)</f>
        <v>0</v>
      </c>
    </row>
    <row r="407" spans="2:10" x14ac:dyDescent="0.25">
      <c r="B407">
        <f>IF(OR(ISBLANK(Débiteurs!$I407),LOWER(Débiteurs!$I407)="chf"),IF(ISBLANK(Débiteurs!N407),0,IF(ISBLANK(Débiteurs!$G407),0,IF(ISNUMBER(Débiteurs!N407),Débiteurs!N407,Débiteurs!$G407))),0)</f>
        <v>0</v>
      </c>
      <c r="C407">
        <f>IF(OR(ISBLANK(Débiteurs!$I407),LOWER(Débiteurs!$I407)="chf"),IF(ISBLANK(Débiteurs!O407),0,IF(ISBLANK(Débiteurs!$G407),0,IF(ISNUMBER(Débiteurs!O407),Débiteurs!O407,Débiteurs!$G407))),0)</f>
        <v>0</v>
      </c>
      <c r="D407">
        <f>IF(OR(ISBLANK(Débiteurs!$I407),LOWER(Débiteurs!$I407)="chf"),IF(ISBLANK(Débiteurs!P407),0,IF(ISBLANK(Débiteurs!$G407),0,IF(ISNUMBER(Débiteurs!P407),Débiteurs!P407,Débiteurs!$G407))),0)</f>
        <v>0</v>
      </c>
      <c r="E407">
        <f>IF(OR(ISBLANK(Débiteurs!$I407),LOWER(Débiteurs!$I407)="chf"),IF(ISBLANK(Débiteurs!Q407),0,IF(ISBLANK(Débiteurs!$G407),0,IF(ISNUMBER(Débiteurs!Q407),Débiteurs!Q407,Débiteurs!$G407))),0)</f>
        <v>0</v>
      </c>
      <c r="G407">
        <f>IF(AND(NOT(ISBLANK(Débiteurs!$I407)),LOWER(Débiteurs!$I407)&lt;&gt;"chf"),IF(ISBLANK(Débiteurs!$N407),0,IF(ISBLANK(Débiteurs!$N407),0,IF(ISNUMBER(Débiteurs!$N407),Débiteurs!$N407,Débiteurs!$G407))),0)</f>
        <v>0</v>
      </c>
      <c r="H407">
        <f>IF(AND(NOT(ISBLANK(Débiteurs!$I407)),LOWER(Débiteurs!$I407)&lt;&gt;"chf"),IF(ISBLANK(Débiteurs!$O407),0,IF(ISBLANK(Débiteurs!$O407),0,IF(ISNUMBER(Débiteurs!$O407),Débiteurs!$O407,Débiteurs!$G407))),0)</f>
        <v>0</v>
      </c>
      <c r="I407">
        <f>IF(AND(NOT(ISBLANK(Débiteurs!$I407)),LOWER(Débiteurs!$I407)&lt;&gt;"chf"),IF(ISBLANK(Débiteurs!$P407),0,IF(ISBLANK(Débiteurs!$P407),0,IF(ISNUMBER(Débiteurs!$P407),Débiteurs!$P407,Débiteurs!$G407))),0)</f>
        <v>0</v>
      </c>
      <c r="J407">
        <f>IF(AND(NOT(ISBLANK(Débiteurs!$I407)),LOWER(Débiteurs!$I407)&lt;&gt;"chf"),IF(ISBLANK(Débiteurs!$Q407),0,IF(ISBLANK(Débiteurs!$Q407),0,IF(ISNUMBER(Débiteurs!$Q407),Débiteurs!$Q407,Débiteurs!$G407))),0)</f>
        <v>0</v>
      </c>
    </row>
    <row r="408" spans="2:10" x14ac:dyDescent="0.25">
      <c r="B408">
        <f>IF(OR(ISBLANK(Débiteurs!$I408),LOWER(Débiteurs!$I408)="chf"),IF(ISBLANK(Débiteurs!N408),0,IF(ISBLANK(Débiteurs!$G408),0,IF(ISNUMBER(Débiteurs!N408),Débiteurs!N408,Débiteurs!$G408))),0)</f>
        <v>0</v>
      </c>
      <c r="C408">
        <f>IF(OR(ISBLANK(Débiteurs!$I408),LOWER(Débiteurs!$I408)="chf"),IF(ISBLANK(Débiteurs!O408),0,IF(ISBLANK(Débiteurs!$G408),0,IF(ISNUMBER(Débiteurs!O408),Débiteurs!O408,Débiteurs!$G408))),0)</f>
        <v>0</v>
      </c>
      <c r="D408">
        <f>IF(OR(ISBLANK(Débiteurs!$I408),LOWER(Débiteurs!$I408)="chf"),IF(ISBLANK(Débiteurs!P408),0,IF(ISBLANK(Débiteurs!$G408),0,IF(ISNUMBER(Débiteurs!P408),Débiteurs!P408,Débiteurs!$G408))),0)</f>
        <v>0</v>
      </c>
      <c r="E408">
        <f>IF(OR(ISBLANK(Débiteurs!$I408),LOWER(Débiteurs!$I408)="chf"),IF(ISBLANK(Débiteurs!Q408),0,IF(ISBLANK(Débiteurs!$G408),0,IF(ISNUMBER(Débiteurs!Q408),Débiteurs!Q408,Débiteurs!$G408))),0)</f>
        <v>0</v>
      </c>
      <c r="G408">
        <f>IF(AND(NOT(ISBLANK(Débiteurs!$I408)),LOWER(Débiteurs!$I408)&lt;&gt;"chf"),IF(ISBLANK(Débiteurs!$N408),0,IF(ISBLANK(Débiteurs!$N408),0,IF(ISNUMBER(Débiteurs!$N408),Débiteurs!$N408,Débiteurs!$G408))),0)</f>
        <v>0</v>
      </c>
      <c r="H408">
        <f>IF(AND(NOT(ISBLANK(Débiteurs!$I408)),LOWER(Débiteurs!$I408)&lt;&gt;"chf"),IF(ISBLANK(Débiteurs!$O408),0,IF(ISBLANK(Débiteurs!$O408),0,IF(ISNUMBER(Débiteurs!$O408),Débiteurs!$O408,Débiteurs!$G408))),0)</f>
        <v>0</v>
      </c>
      <c r="I408">
        <f>IF(AND(NOT(ISBLANK(Débiteurs!$I408)),LOWER(Débiteurs!$I408)&lt;&gt;"chf"),IF(ISBLANK(Débiteurs!$P408),0,IF(ISBLANK(Débiteurs!$P408),0,IF(ISNUMBER(Débiteurs!$P408),Débiteurs!$P408,Débiteurs!$G408))),0)</f>
        <v>0</v>
      </c>
      <c r="J408">
        <f>IF(AND(NOT(ISBLANK(Débiteurs!$I408)),LOWER(Débiteurs!$I408)&lt;&gt;"chf"),IF(ISBLANK(Débiteurs!$Q408),0,IF(ISBLANK(Débiteurs!$Q408),0,IF(ISNUMBER(Débiteurs!$Q408),Débiteurs!$Q408,Débiteurs!$G408))),0)</f>
        <v>0</v>
      </c>
    </row>
    <row r="409" spans="2:10" x14ac:dyDescent="0.25">
      <c r="B409">
        <f>IF(OR(ISBLANK(Débiteurs!$I409),LOWER(Débiteurs!$I409)="chf"),IF(ISBLANK(Débiteurs!N409),0,IF(ISBLANK(Débiteurs!$G409),0,IF(ISNUMBER(Débiteurs!N409),Débiteurs!N409,Débiteurs!$G409))),0)</f>
        <v>0</v>
      </c>
      <c r="C409">
        <f>IF(OR(ISBLANK(Débiteurs!$I409),LOWER(Débiteurs!$I409)="chf"),IF(ISBLANK(Débiteurs!O409),0,IF(ISBLANK(Débiteurs!$G409),0,IF(ISNUMBER(Débiteurs!O409),Débiteurs!O409,Débiteurs!$G409))),0)</f>
        <v>0</v>
      </c>
      <c r="D409">
        <f>IF(OR(ISBLANK(Débiteurs!$I409),LOWER(Débiteurs!$I409)="chf"),IF(ISBLANK(Débiteurs!P409),0,IF(ISBLANK(Débiteurs!$G409),0,IF(ISNUMBER(Débiteurs!P409),Débiteurs!P409,Débiteurs!$G409))),0)</f>
        <v>0</v>
      </c>
      <c r="E409">
        <f>IF(OR(ISBLANK(Débiteurs!$I409),LOWER(Débiteurs!$I409)="chf"),IF(ISBLANK(Débiteurs!Q409),0,IF(ISBLANK(Débiteurs!$G409),0,IF(ISNUMBER(Débiteurs!Q409),Débiteurs!Q409,Débiteurs!$G409))),0)</f>
        <v>0</v>
      </c>
      <c r="G409">
        <f>IF(AND(NOT(ISBLANK(Débiteurs!$I409)),LOWER(Débiteurs!$I409)&lt;&gt;"chf"),IF(ISBLANK(Débiteurs!$N409),0,IF(ISBLANK(Débiteurs!$N409),0,IF(ISNUMBER(Débiteurs!$N409),Débiteurs!$N409,Débiteurs!$G409))),0)</f>
        <v>0</v>
      </c>
      <c r="H409">
        <f>IF(AND(NOT(ISBLANK(Débiteurs!$I409)),LOWER(Débiteurs!$I409)&lt;&gt;"chf"),IF(ISBLANK(Débiteurs!$O409),0,IF(ISBLANK(Débiteurs!$O409),0,IF(ISNUMBER(Débiteurs!$O409),Débiteurs!$O409,Débiteurs!$G409))),0)</f>
        <v>0</v>
      </c>
      <c r="I409">
        <f>IF(AND(NOT(ISBLANK(Débiteurs!$I409)),LOWER(Débiteurs!$I409)&lt;&gt;"chf"),IF(ISBLANK(Débiteurs!$P409),0,IF(ISBLANK(Débiteurs!$P409),0,IF(ISNUMBER(Débiteurs!$P409),Débiteurs!$P409,Débiteurs!$G409))),0)</f>
        <v>0</v>
      </c>
      <c r="J409">
        <f>IF(AND(NOT(ISBLANK(Débiteurs!$I409)),LOWER(Débiteurs!$I409)&lt;&gt;"chf"),IF(ISBLANK(Débiteurs!$Q409),0,IF(ISBLANK(Débiteurs!$Q409),0,IF(ISNUMBER(Débiteurs!$Q409),Débiteurs!$Q409,Débiteurs!$G409))),0)</f>
        <v>0</v>
      </c>
    </row>
    <row r="410" spans="2:10" x14ac:dyDescent="0.25">
      <c r="B410">
        <f>IF(OR(ISBLANK(Débiteurs!$I410),LOWER(Débiteurs!$I410)="chf"),IF(ISBLANK(Débiteurs!N410),0,IF(ISBLANK(Débiteurs!$G410),0,IF(ISNUMBER(Débiteurs!N410),Débiteurs!N410,Débiteurs!$G410))),0)</f>
        <v>0</v>
      </c>
      <c r="C410">
        <f>IF(OR(ISBLANK(Débiteurs!$I410),LOWER(Débiteurs!$I410)="chf"),IF(ISBLANK(Débiteurs!O410),0,IF(ISBLANK(Débiteurs!$G410),0,IF(ISNUMBER(Débiteurs!O410),Débiteurs!O410,Débiteurs!$G410))),0)</f>
        <v>0</v>
      </c>
      <c r="D410">
        <f>IF(OR(ISBLANK(Débiteurs!$I410),LOWER(Débiteurs!$I410)="chf"),IF(ISBLANK(Débiteurs!P410),0,IF(ISBLANK(Débiteurs!$G410),0,IF(ISNUMBER(Débiteurs!P410),Débiteurs!P410,Débiteurs!$G410))),0)</f>
        <v>0</v>
      </c>
      <c r="E410">
        <f>IF(OR(ISBLANK(Débiteurs!$I410),LOWER(Débiteurs!$I410)="chf"),IF(ISBLANK(Débiteurs!Q410),0,IF(ISBLANK(Débiteurs!$G410),0,IF(ISNUMBER(Débiteurs!Q410),Débiteurs!Q410,Débiteurs!$G410))),0)</f>
        <v>0</v>
      </c>
      <c r="G410">
        <f>IF(AND(NOT(ISBLANK(Débiteurs!$I410)),LOWER(Débiteurs!$I410)&lt;&gt;"chf"),IF(ISBLANK(Débiteurs!$N410),0,IF(ISBLANK(Débiteurs!$N410),0,IF(ISNUMBER(Débiteurs!$N410),Débiteurs!$N410,Débiteurs!$G410))),0)</f>
        <v>0</v>
      </c>
      <c r="H410">
        <f>IF(AND(NOT(ISBLANK(Débiteurs!$I410)),LOWER(Débiteurs!$I410)&lt;&gt;"chf"),IF(ISBLANK(Débiteurs!$O410),0,IF(ISBLANK(Débiteurs!$O410),0,IF(ISNUMBER(Débiteurs!$O410),Débiteurs!$O410,Débiteurs!$G410))),0)</f>
        <v>0</v>
      </c>
      <c r="I410">
        <f>IF(AND(NOT(ISBLANK(Débiteurs!$I410)),LOWER(Débiteurs!$I410)&lt;&gt;"chf"),IF(ISBLANK(Débiteurs!$P410),0,IF(ISBLANK(Débiteurs!$P410),0,IF(ISNUMBER(Débiteurs!$P410),Débiteurs!$P410,Débiteurs!$G410))),0)</f>
        <v>0</v>
      </c>
      <c r="J410">
        <f>IF(AND(NOT(ISBLANK(Débiteurs!$I410)),LOWER(Débiteurs!$I410)&lt;&gt;"chf"),IF(ISBLANK(Débiteurs!$Q410),0,IF(ISBLANK(Débiteurs!$Q410),0,IF(ISNUMBER(Débiteurs!$Q410),Débiteurs!$Q410,Débiteurs!$G410))),0)</f>
        <v>0</v>
      </c>
    </row>
    <row r="411" spans="2:10" x14ac:dyDescent="0.25">
      <c r="B411">
        <f>IF(OR(ISBLANK(Débiteurs!$I411),LOWER(Débiteurs!$I411)="chf"),IF(ISBLANK(Débiteurs!N411),0,IF(ISBLANK(Débiteurs!$G411),0,IF(ISNUMBER(Débiteurs!N411),Débiteurs!N411,Débiteurs!$G411))),0)</f>
        <v>0</v>
      </c>
      <c r="C411">
        <f>IF(OR(ISBLANK(Débiteurs!$I411),LOWER(Débiteurs!$I411)="chf"),IF(ISBLANK(Débiteurs!O411),0,IF(ISBLANK(Débiteurs!$G411),0,IF(ISNUMBER(Débiteurs!O411),Débiteurs!O411,Débiteurs!$G411))),0)</f>
        <v>0</v>
      </c>
      <c r="D411">
        <f>IF(OR(ISBLANK(Débiteurs!$I411),LOWER(Débiteurs!$I411)="chf"),IF(ISBLANK(Débiteurs!P411),0,IF(ISBLANK(Débiteurs!$G411),0,IF(ISNUMBER(Débiteurs!P411),Débiteurs!P411,Débiteurs!$G411))),0)</f>
        <v>0</v>
      </c>
      <c r="E411">
        <f>IF(OR(ISBLANK(Débiteurs!$I411),LOWER(Débiteurs!$I411)="chf"),IF(ISBLANK(Débiteurs!Q411),0,IF(ISBLANK(Débiteurs!$G411),0,IF(ISNUMBER(Débiteurs!Q411),Débiteurs!Q411,Débiteurs!$G411))),0)</f>
        <v>0</v>
      </c>
      <c r="G411">
        <f>IF(AND(NOT(ISBLANK(Débiteurs!$I411)),LOWER(Débiteurs!$I411)&lt;&gt;"chf"),IF(ISBLANK(Débiteurs!$N411),0,IF(ISBLANK(Débiteurs!$N411),0,IF(ISNUMBER(Débiteurs!$N411),Débiteurs!$N411,Débiteurs!$G411))),0)</f>
        <v>0</v>
      </c>
      <c r="H411">
        <f>IF(AND(NOT(ISBLANK(Débiteurs!$I411)),LOWER(Débiteurs!$I411)&lt;&gt;"chf"),IF(ISBLANK(Débiteurs!$O411),0,IF(ISBLANK(Débiteurs!$O411),0,IF(ISNUMBER(Débiteurs!$O411),Débiteurs!$O411,Débiteurs!$G411))),0)</f>
        <v>0</v>
      </c>
      <c r="I411">
        <f>IF(AND(NOT(ISBLANK(Débiteurs!$I411)),LOWER(Débiteurs!$I411)&lt;&gt;"chf"),IF(ISBLANK(Débiteurs!$P411),0,IF(ISBLANK(Débiteurs!$P411),0,IF(ISNUMBER(Débiteurs!$P411),Débiteurs!$P411,Débiteurs!$G411))),0)</f>
        <v>0</v>
      </c>
      <c r="J411">
        <f>IF(AND(NOT(ISBLANK(Débiteurs!$I411)),LOWER(Débiteurs!$I411)&lt;&gt;"chf"),IF(ISBLANK(Débiteurs!$Q411),0,IF(ISBLANK(Débiteurs!$Q411),0,IF(ISNUMBER(Débiteurs!$Q411),Débiteurs!$Q411,Débiteurs!$G411))),0)</f>
        <v>0</v>
      </c>
    </row>
    <row r="412" spans="2:10" x14ac:dyDescent="0.25">
      <c r="B412">
        <f>IF(OR(ISBLANK(Débiteurs!$I412),LOWER(Débiteurs!$I412)="chf"),IF(ISBLANK(Débiteurs!N412),0,IF(ISBLANK(Débiteurs!$G412),0,IF(ISNUMBER(Débiteurs!N412),Débiteurs!N412,Débiteurs!$G412))),0)</f>
        <v>0</v>
      </c>
      <c r="C412">
        <f>IF(OR(ISBLANK(Débiteurs!$I412),LOWER(Débiteurs!$I412)="chf"),IF(ISBLANK(Débiteurs!O412),0,IF(ISBLANK(Débiteurs!$G412),0,IF(ISNUMBER(Débiteurs!O412),Débiteurs!O412,Débiteurs!$G412))),0)</f>
        <v>0</v>
      </c>
      <c r="D412">
        <f>IF(OR(ISBLANK(Débiteurs!$I412),LOWER(Débiteurs!$I412)="chf"),IF(ISBLANK(Débiteurs!P412),0,IF(ISBLANK(Débiteurs!$G412),0,IF(ISNUMBER(Débiteurs!P412),Débiteurs!P412,Débiteurs!$G412))),0)</f>
        <v>0</v>
      </c>
      <c r="E412">
        <f>IF(OR(ISBLANK(Débiteurs!$I412),LOWER(Débiteurs!$I412)="chf"),IF(ISBLANK(Débiteurs!Q412),0,IF(ISBLANK(Débiteurs!$G412),0,IF(ISNUMBER(Débiteurs!Q412),Débiteurs!Q412,Débiteurs!$G412))),0)</f>
        <v>0</v>
      </c>
      <c r="G412">
        <f>IF(AND(NOT(ISBLANK(Débiteurs!$I412)),LOWER(Débiteurs!$I412)&lt;&gt;"chf"),IF(ISBLANK(Débiteurs!$N412),0,IF(ISBLANK(Débiteurs!$N412),0,IF(ISNUMBER(Débiteurs!$N412),Débiteurs!$N412,Débiteurs!$G412))),0)</f>
        <v>0</v>
      </c>
      <c r="H412">
        <f>IF(AND(NOT(ISBLANK(Débiteurs!$I412)),LOWER(Débiteurs!$I412)&lt;&gt;"chf"),IF(ISBLANK(Débiteurs!$O412),0,IF(ISBLANK(Débiteurs!$O412),0,IF(ISNUMBER(Débiteurs!$O412),Débiteurs!$O412,Débiteurs!$G412))),0)</f>
        <v>0</v>
      </c>
      <c r="I412">
        <f>IF(AND(NOT(ISBLANK(Débiteurs!$I412)),LOWER(Débiteurs!$I412)&lt;&gt;"chf"),IF(ISBLANK(Débiteurs!$P412),0,IF(ISBLANK(Débiteurs!$P412),0,IF(ISNUMBER(Débiteurs!$P412),Débiteurs!$P412,Débiteurs!$G412))),0)</f>
        <v>0</v>
      </c>
      <c r="J412">
        <f>IF(AND(NOT(ISBLANK(Débiteurs!$I412)),LOWER(Débiteurs!$I412)&lt;&gt;"chf"),IF(ISBLANK(Débiteurs!$Q412),0,IF(ISBLANK(Débiteurs!$Q412),0,IF(ISNUMBER(Débiteurs!$Q412),Débiteurs!$Q412,Débiteurs!$G412))),0)</f>
        <v>0</v>
      </c>
    </row>
    <row r="413" spans="2:10" x14ac:dyDescent="0.25">
      <c r="B413">
        <f>IF(OR(ISBLANK(Débiteurs!$I413),LOWER(Débiteurs!$I413)="chf"),IF(ISBLANK(Débiteurs!N413),0,IF(ISBLANK(Débiteurs!$G413),0,IF(ISNUMBER(Débiteurs!N413),Débiteurs!N413,Débiteurs!$G413))),0)</f>
        <v>0</v>
      </c>
      <c r="C413">
        <f>IF(OR(ISBLANK(Débiteurs!$I413),LOWER(Débiteurs!$I413)="chf"),IF(ISBLANK(Débiteurs!O413),0,IF(ISBLANK(Débiteurs!$G413),0,IF(ISNUMBER(Débiteurs!O413),Débiteurs!O413,Débiteurs!$G413))),0)</f>
        <v>0</v>
      </c>
      <c r="D413">
        <f>IF(OR(ISBLANK(Débiteurs!$I413),LOWER(Débiteurs!$I413)="chf"),IF(ISBLANK(Débiteurs!P413),0,IF(ISBLANK(Débiteurs!$G413),0,IF(ISNUMBER(Débiteurs!P413),Débiteurs!P413,Débiteurs!$G413))),0)</f>
        <v>0</v>
      </c>
      <c r="E413">
        <f>IF(OR(ISBLANK(Débiteurs!$I413),LOWER(Débiteurs!$I413)="chf"),IF(ISBLANK(Débiteurs!Q413),0,IF(ISBLANK(Débiteurs!$G413),0,IF(ISNUMBER(Débiteurs!Q413),Débiteurs!Q413,Débiteurs!$G413))),0)</f>
        <v>0</v>
      </c>
      <c r="G413">
        <f>IF(AND(NOT(ISBLANK(Débiteurs!$I413)),LOWER(Débiteurs!$I413)&lt;&gt;"chf"),IF(ISBLANK(Débiteurs!$N413),0,IF(ISBLANK(Débiteurs!$N413),0,IF(ISNUMBER(Débiteurs!$N413),Débiteurs!$N413,Débiteurs!$G413))),0)</f>
        <v>0</v>
      </c>
      <c r="H413">
        <f>IF(AND(NOT(ISBLANK(Débiteurs!$I413)),LOWER(Débiteurs!$I413)&lt;&gt;"chf"),IF(ISBLANK(Débiteurs!$O413),0,IF(ISBLANK(Débiteurs!$O413),0,IF(ISNUMBER(Débiteurs!$O413),Débiteurs!$O413,Débiteurs!$G413))),0)</f>
        <v>0</v>
      </c>
      <c r="I413">
        <f>IF(AND(NOT(ISBLANK(Débiteurs!$I413)),LOWER(Débiteurs!$I413)&lt;&gt;"chf"),IF(ISBLANK(Débiteurs!$P413),0,IF(ISBLANK(Débiteurs!$P413),0,IF(ISNUMBER(Débiteurs!$P413),Débiteurs!$P413,Débiteurs!$G413))),0)</f>
        <v>0</v>
      </c>
      <c r="J413">
        <f>IF(AND(NOT(ISBLANK(Débiteurs!$I413)),LOWER(Débiteurs!$I413)&lt;&gt;"chf"),IF(ISBLANK(Débiteurs!$Q413),0,IF(ISBLANK(Débiteurs!$Q413),0,IF(ISNUMBER(Débiteurs!$Q413),Débiteurs!$Q413,Débiteurs!$G413))),0)</f>
        <v>0</v>
      </c>
    </row>
    <row r="414" spans="2:10" x14ac:dyDescent="0.25">
      <c r="B414">
        <f>IF(OR(ISBLANK(Débiteurs!$I414),LOWER(Débiteurs!$I414)="chf"),IF(ISBLANK(Débiteurs!N414),0,IF(ISBLANK(Débiteurs!$G414),0,IF(ISNUMBER(Débiteurs!N414),Débiteurs!N414,Débiteurs!$G414))),0)</f>
        <v>0</v>
      </c>
      <c r="C414">
        <f>IF(OR(ISBLANK(Débiteurs!$I414),LOWER(Débiteurs!$I414)="chf"),IF(ISBLANK(Débiteurs!O414),0,IF(ISBLANK(Débiteurs!$G414),0,IF(ISNUMBER(Débiteurs!O414),Débiteurs!O414,Débiteurs!$G414))),0)</f>
        <v>0</v>
      </c>
      <c r="D414">
        <f>IF(OR(ISBLANK(Débiteurs!$I414),LOWER(Débiteurs!$I414)="chf"),IF(ISBLANK(Débiteurs!P414),0,IF(ISBLANK(Débiteurs!$G414),0,IF(ISNUMBER(Débiteurs!P414),Débiteurs!P414,Débiteurs!$G414))),0)</f>
        <v>0</v>
      </c>
      <c r="E414">
        <f>IF(OR(ISBLANK(Débiteurs!$I414),LOWER(Débiteurs!$I414)="chf"),IF(ISBLANK(Débiteurs!Q414),0,IF(ISBLANK(Débiteurs!$G414),0,IF(ISNUMBER(Débiteurs!Q414),Débiteurs!Q414,Débiteurs!$G414))),0)</f>
        <v>0</v>
      </c>
      <c r="G414">
        <f>IF(AND(NOT(ISBLANK(Débiteurs!$I414)),LOWER(Débiteurs!$I414)&lt;&gt;"chf"),IF(ISBLANK(Débiteurs!$N414),0,IF(ISBLANK(Débiteurs!$N414),0,IF(ISNUMBER(Débiteurs!$N414),Débiteurs!$N414,Débiteurs!$G414))),0)</f>
        <v>0</v>
      </c>
      <c r="H414">
        <f>IF(AND(NOT(ISBLANK(Débiteurs!$I414)),LOWER(Débiteurs!$I414)&lt;&gt;"chf"),IF(ISBLANK(Débiteurs!$O414),0,IF(ISBLANK(Débiteurs!$O414),0,IF(ISNUMBER(Débiteurs!$O414),Débiteurs!$O414,Débiteurs!$G414))),0)</f>
        <v>0</v>
      </c>
      <c r="I414">
        <f>IF(AND(NOT(ISBLANK(Débiteurs!$I414)),LOWER(Débiteurs!$I414)&lt;&gt;"chf"),IF(ISBLANK(Débiteurs!$P414),0,IF(ISBLANK(Débiteurs!$P414),0,IF(ISNUMBER(Débiteurs!$P414),Débiteurs!$P414,Débiteurs!$G414))),0)</f>
        <v>0</v>
      </c>
      <c r="J414">
        <f>IF(AND(NOT(ISBLANK(Débiteurs!$I414)),LOWER(Débiteurs!$I414)&lt;&gt;"chf"),IF(ISBLANK(Débiteurs!$Q414),0,IF(ISBLANK(Débiteurs!$Q414),0,IF(ISNUMBER(Débiteurs!$Q414),Débiteurs!$Q414,Débiteurs!$G414))),0)</f>
        <v>0</v>
      </c>
    </row>
    <row r="415" spans="2:10" x14ac:dyDescent="0.25">
      <c r="B415">
        <f>IF(OR(ISBLANK(Débiteurs!$I415),LOWER(Débiteurs!$I415)="chf"),IF(ISBLANK(Débiteurs!N415),0,IF(ISBLANK(Débiteurs!$G415),0,IF(ISNUMBER(Débiteurs!N415),Débiteurs!N415,Débiteurs!$G415))),0)</f>
        <v>0</v>
      </c>
      <c r="C415">
        <f>IF(OR(ISBLANK(Débiteurs!$I415),LOWER(Débiteurs!$I415)="chf"),IF(ISBLANK(Débiteurs!O415),0,IF(ISBLANK(Débiteurs!$G415),0,IF(ISNUMBER(Débiteurs!O415),Débiteurs!O415,Débiteurs!$G415))),0)</f>
        <v>0</v>
      </c>
      <c r="D415">
        <f>IF(OR(ISBLANK(Débiteurs!$I415),LOWER(Débiteurs!$I415)="chf"),IF(ISBLANK(Débiteurs!P415),0,IF(ISBLANK(Débiteurs!$G415),0,IF(ISNUMBER(Débiteurs!P415),Débiteurs!P415,Débiteurs!$G415))),0)</f>
        <v>0</v>
      </c>
      <c r="E415">
        <f>IF(OR(ISBLANK(Débiteurs!$I415),LOWER(Débiteurs!$I415)="chf"),IF(ISBLANK(Débiteurs!Q415),0,IF(ISBLANK(Débiteurs!$G415),0,IF(ISNUMBER(Débiteurs!Q415),Débiteurs!Q415,Débiteurs!$G415))),0)</f>
        <v>0</v>
      </c>
      <c r="G415">
        <f>IF(AND(NOT(ISBLANK(Débiteurs!$I415)),LOWER(Débiteurs!$I415)&lt;&gt;"chf"),IF(ISBLANK(Débiteurs!$N415),0,IF(ISBLANK(Débiteurs!$N415),0,IF(ISNUMBER(Débiteurs!$N415),Débiteurs!$N415,Débiteurs!$G415))),0)</f>
        <v>0</v>
      </c>
      <c r="H415">
        <f>IF(AND(NOT(ISBLANK(Débiteurs!$I415)),LOWER(Débiteurs!$I415)&lt;&gt;"chf"),IF(ISBLANK(Débiteurs!$O415),0,IF(ISBLANK(Débiteurs!$O415),0,IF(ISNUMBER(Débiteurs!$O415),Débiteurs!$O415,Débiteurs!$G415))),0)</f>
        <v>0</v>
      </c>
      <c r="I415">
        <f>IF(AND(NOT(ISBLANK(Débiteurs!$I415)),LOWER(Débiteurs!$I415)&lt;&gt;"chf"),IF(ISBLANK(Débiteurs!$P415),0,IF(ISBLANK(Débiteurs!$P415),0,IF(ISNUMBER(Débiteurs!$P415),Débiteurs!$P415,Débiteurs!$G415))),0)</f>
        <v>0</v>
      </c>
      <c r="J415">
        <f>IF(AND(NOT(ISBLANK(Débiteurs!$I415)),LOWER(Débiteurs!$I415)&lt;&gt;"chf"),IF(ISBLANK(Débiteurs!$Q415),0,IF(ISBLANK(Débiteurs!$Q415),0,IF(ISNUMBER(Débiteurs!$Q415),Débiteurs!$Q415,Débiteurs!$G415))),0)</f>
        <v>0</v>
      </c>
    </row>
    <row r="416" spans="2:10" x14ac:dyDescent="0.25">
      <c r="B416">
        <f>IF(OR(ISBLANK(Débiteurs!$I416),LOWER(Débiteurs!$I416)="chf"),IF(ISBLANK(Débiteurs!N416),0,IF(ISBLANK(Débiteurs!$G416),0,IF(ISNUMBER(Débiteurs!N416),Débiteurs!N416,Débiteurs!$G416))),0)</f>
        <v>0</v>
      </c>
      <c r="C416">
        <f>IF(OR(ISBLANK(Débiteurs!$I416),LOWER(Débiteurs!$I416)="chf"),IF(ISBLANK(Débiteurs!O416),0,IF(ISBLANK(Débiteurs!$G416),0,IF(ISNUMBER(Débiteurs!O416),Débiteurs!O416,Débiteurs!$G416))),0)</f>
        <v>0</v>
      </c>
      <c r="D416">
        <f>IF(OR(ISBLANK(Débiteurs!$I416),LOWER(Débiteurs!$I416)="chf"),IF(ISBLANK(Débiteurs!P416),0,IF(ISBLANK(Débiteurs!$G416),0,IF(ISNUMBER(Débiteurs!P416),Débiteurs!P416,Débiteurs!$G416))),0)</f>
        <v>0</v>
      </c>
      <c r="E416">
        <f>IF(OR(ISBLANK(Débiteurs!$I416),LOWER(Débiteurs!$I416)="chf"),IF(ISBLANK(Débiteurs!Q416),0,IF(ISBLANK(Débiteurs!$G416),0,IF(ISNUMBER(Débiteurs!Q416),Débiteurs!Q416,Débiteurs!$G416))),0)</f>
        <v>0</v>
      </c>
      <c r="G416">
        <f>IF(AND(NOT(ISBLANK(Débiteurs!$I416)),LOWER(Débiteurs!$I416)&lt;&gt;"chf"),IF(ISBLANK(Débiteurs!$N416),0,IF(ISBLANK(Débiteurs!$N416),0,IF(ISNUMBER(Débiteurs!$N416),Débiteurs!$N416,Débiteurs!$G416))),0)</f>
        <v>0</v>
      </c>
      <c r="H416">
        <f>IF(AND(NOT(ISBLANK(Débiteurs!$I416)),LOWER(Débiteurs!$I416)&lt;&gt;"chf"),IF(ISBLANK(Débiteurs!$O416),0,IF(ISBLANK(Débiteurs!$O416),0,IF(ISNUMBER(Débiteurs!$O416),Débiteurs!$O416,Débiteurs!$G416))),0)</f>
        <v>0</v>
      </c>
      <c r="I416">
        <f>IF(AND(NOT(ISBLANK(Débiteurs!$I416)),LOWER(Débiteurs!$I416)&lt;&gt;"chf"),IF(ISBLANK(Débiteurs!$P416),0,IF(ISBLANK(Débiteurs!$P416),0,IF(ISNUMBER(Débiteurs!$P416),Débiteurs!$P416,Débiteurs!$G416))),0)</f>
        <v>0</v>
      </c>
      <c r="J416">
        <f>IF(AND(NOT(ISBLANK(Débiteurs!$I416)),LOWER(Débiteurs!$I416)&lt;&gt;"chf"),IF(ISBLANK(Débiteurs!$Q416),0,IF(ISBLANK(Débiteurs!$Q416),0,IF(ISNUMBER(Débiteurs!$Q416),Débiteurs!$Q416,Débiteurs!$G416))),0)</f>
        <v>0</v>
      </c>
    </row>
    <row r="417" spans="2:10" x14ac:dyDescent="0.25">
      <c r="B417">
        <f>IF(OR(ISBLANK(Débiteurs!$I417),LOWER(Débiteurs!$I417)="chf"),IF(ISBLANK(Débiteurs!N417),0,IF(ISBLANK(Débiteurs!$G417),0,IF(ISNUMBER(Débiteurs!N417),Débiteurs!N417,Débiteurs!$G417))),0)</f>
        <v>0</v>
      </c>
      <c r="C417">
        <f>IF(OR(ISBLANK(Débiteurs!$I417),LOWER(Débiteurs!$I417)="chf"),IF(ISBLANK(Débiteurs!O417),0,IF(ISBLANK(Débiteurs!$G417),0,IF(ISNUMBER(Débiteurs!O417),Débiteurs!O417,Débiteurs!$G417))),0)</f>
        <v>0</v>
      </c>
      <c r="D417">
        <f>IF(OR(ISBLANK(Débiteurs!$I417),LOWER(Débiteurs!$I417)="chf"),IF(ISBLANK(Débiteurs!P417),0,IF(ISBLANK(Débiteurs!$G417),0,IF(ISNUMBER(Débiteurs!P417),Débiteurs!P417,Débiteurs!$G417))),0)</f>
        <v>0</v>
      </c>
      <c r="E417">
        <f>IF(OR(ISBLANK(Débiteurs!$I417),LOWER(Débiteurs!$I417)="chf"),IF(ISBLANK(Débiteurs!Q417),0,IF(ISBLANK(Débiteurs!$G417),0,IF(ISNUMBER(Débiteurs!Q417),Débiteurs!Q417,Débiteurs!$G417))),0)</f>
        <v>0</v>
      </c>
      <c r="G417">
        <f>IF(AND(NOT(ISBLANK(Débiteurs!$I417)),LOWER(Débiteurs!$I417)&lt;&gt;"chf"),IF(ISBLANK(Débiteurs!$N417),0,IF(ISBLANK(Débiteurs!$N417),0,IF(ISNUMBER(Débiteurs!$N417),Débiteurs!$N417,Débiteurs!$G417))),0)</f>
        <v>0</v>
      </c>
      <c r="H417">
        <f>IF(AND(NOT(ISBLANK(Débiteurs!$I417)),LOWER(Débiteurs!$I417)&lt;&gt;"chf"),IF(ISBLANK(Débiteurs!$O417),0,IF(ISBLANK(Débiteurs!$O417),0,IF(ISNUMBER(Débiteurs!$O417),Débiteurs!$O417,Débiteurs!$G417))),0)</f>
        <v>0</v>
      </c>
      <c r="I417">
        <f>IF(AND(NOT(ISBLANK(Débiteurs!$I417)),LOWER(Débiteurs!$I417)&lt;&gt;"chf"),IF(ISBLANK(Débiteurs!$P417),0,IF(ISBLANK(Débiteurs!$P417),0,IF(ISNUMBER(Débiteurs!$P417),Débiteurs!$P417,Débiteurs!$G417))),0)</f>
        <v>0</v>
      </c>
      <c r="J417">
        <f>IF(AND(NOT(ISBLANK(Débiteurs!$I417)),LOWER(Débiteurs!$I417)&lt;&gt;"chf"),IF(ISBLANK(Débiteurs!$Q417),0,IF(ISBLANK(Débiteurs!$Q417),0,IF(ISNUMBER(Débiteurs!$Q417),Débiteurs!$Q417,Débiteurs!$G417))),0)</f>
        <v>0</v>
      </c>
    </row>
    <row r="418" spans="2:10" x14ac:dyDescent="0.25">
      <c r="B418">
        <f>IF(OR(ISBLANK(Débiteurs!$I418),LOWER(Débiteurs!$I418)="chf"),IF(ISBLANK(Débiteurs!N418),0,IF(ISBLANK(Débiteurs!$G418),0,IF(ISNUMBER(Débiteurs!N418),Débiteurs!N418,Débiteurs!$G418))),0)</f>
        <v>0</v>
      </c>
      <c r="C418">
        <f>IF(OR(ISBLANK(Débiteurs!$I418),LOWER(Débiteurs!$I418)="chf"),IF(ISBLANK(Débiteurs!O418),0,IF(ISBLANK(Débiteurs!$G418),0,IF(ISNUMBER(Débiteurs!O418),Débiteurs!O418,Débiteurs!$G418))),0)</f>
        <v>0</v>
      </c>
      <c r="D418">
        <f>IF(OR(ISBLANK(Débiteurs!$I418),LOWER(Débiteurs!$I418)="chf"),IF(ISBLANK(Débiteurs!P418),0,IF(ISBLANK(Débiteurs!$G418),0,IF(ISNUMBER(Débiteurs!P418),Débiteurs!P418,Débiteurs!$G418))),0)</f>
        <v>0</v>
      </c>
      <c r="E418">
        <f>IF(OR(ISBLANK(Débiteurs!$I418),LOWER(Débiteurs!$I418)="chf"),IF(ISBLANK(Débiteurs!Q418),0,IF(ISBLANK(Débiteurs!$G418),0,IF(ISNUMBER(Débiteurs!Q418),Débiteurs!Q418,Débiteurs!$G418))),0)</f>
        <v>0</v>
      </c>
      <c r="G418">
        <f>IF(AND(NOT(ISBLANK(Débiteurs!$I418)),LOWER(Débiteurs!$I418)&lt;&gt;"chf"),IF(ISBLANK(Débiteurs!$N418),0,IF(ISBLANK(Débiteurs!$N418),0,IF(ISNUMBER(Débiteurs!$N418),Débiteurs!$N418,Débiteurs!$G418))),0)</f>
        <v>0</v>
      </c>
      <c r="H418">
        <f>IF(AND(NOT(ISBLANK(Débiteurs!$I418)),LOWER(Débiteurs!$I418)&lt;&gt;"chf"),IF(ISBLANK(Débiteurs!$O418),0,IF(ISBLANK(Débiteurs!$O418),0,IF(ISNUMBER(Débiteurs!$O418),Débiteurs!$O418,Débiteurs!$G418))),0)</f>
        <v>0</v>
      </c>
      <c r="I418">
        <f>IF(AND(NOT(ISBLANK(Débiteurs!$I418)),LOWER(Débiteurs!$I418)&lt;&gt;"chf"),IF(ISBLANK(Débiteurs!$P418),0,IF(ISBLANK(Débiteurs!$P418),0,IF(ISNUMBER(Débiteurs!$P418),Débiteurs!$P418,Débiteurs!$G418))),0)</f>
        <v>0</v>
      </c>
      <c r="J418">
        <f>IF(AND(NOT(ISBLANK(Débiteurs!$I418)),LOWER(Débiteurs!$I418)&lt;&gt;"chf"),IF(ISBLANK(Débiteurs!$Q418),0,IF(ISBLANK(Débiteurs!$Q418),0,IF(ISNUMBER(Débiteurs!$Q418),Débiteurs!$Q418,Débiteurs!$G418))),0)</f>
        <v>0</v>
      </c>
    </row>
    <row r="419" spans="2:10" x14ac:dyDescent="0.25">
      <c r="B419">
        <f>IF(OR(ISBLANK(Débiteurs!$I419),LOWER(Débiteurs!$I419)="chf"),IF(ISBLANK(Débiteurs!N419),0,IF(ISBLANK(Débiteurs!$G419),0,IF(ISNUMBER(Débiteurs!N419),Débiteurs!N419,Débiteurs!$G419))),0)</f>
        <v>0</v>
      </c>
      <c r="C419">
        <f>IF(OR(ISBLANK(Débiteurs!$I419),LOWER(Débiteurs!$I419)="chf"),IF(ISBLANK(Débiteurs!O419),0,IF(ISBLANK(Débiteurs!$G419),0,IF(ISNUMBER(Débiteurs!O419),Débiteurs!O419,Débiteurs!$G419))),0)</f>
        <v>0</v>
      </c>
      <c r="D419">
        <f>IF(OR(ISBLANK(Débiteurs!$I419),LOWER(Débiteurs!$I419)="chf"),IF(ISBLANK(Débiteurs!P419),0,IF(ISBLANK(Débiteurs!$G419),0,IF(ISNUMBER(Débiteurs!P419),Débiteurs!P419,Débiteurs!$G419))),0)</f>
        <v>0</v>
      </c>
      <c r="E419">
        <f>IF(OR(ISBLANK(Débiteurs!$I419),LOWER(Débiteurs!$I419)="chf"),IF(ISBLANK(Débiteurs!Q419),0,IF(ISBLANK(Débiteurs!$G419),0,IF(ISNUMBER(Débiteurs!Q419),Débiteurs!Q419,Débiteurs!$G419))),0)</f>
        <v>0</v>
      </c>
      <c r="G419">
        <f>IF(AND(NOT(ISBLANK(Débiteurs!$I419)),LOWER(Débiteurs!$I419)&lt;&gt;"chf"),IF(ISBLANK(Débiteurs!$N419),0,IF(ISBLANK(Débiteurs!$N419),0,IF(ISNUMBER(Débiteurs!$N419),Débiteurs!$N419,Débiteurs!$G419))),0)</f>
        <v>0</v>
      </c>
      <c r="H419">
        <f>IF(AND(NOT(ISBLANK(Débiteurs!$I419)),LOWER(Débiteurs!$I419)&lt;&gt;"chf"),IF(ISBLANK(Débiteurs!$O419),0,IF(ISBLANK(Débiteurs!$O419),0,IF(ISNUMBER(Débiteurs!$O419),Débiteurs!$O419,Débiteurs!$G419))),0)</f>
        <v>0</v>
      </c>
      <c r="I419">
        <f>IF(AND(NOT(ISBLANK(Débiteurs!$I419)),LOWER(Débiteurs!$I419)&lt;&gt;"chf"),IF(ISBLANK(Débiteurs!$P419),0,IF(ISBLANK(Débiteurs!$P419),0,IF(ISNUMBER(Débiteurs!$P419),Débiteurs!$P419,Débiteurs!$G419))),0)</f>
        <v>0</v>
      </c>
      <c r="J419">
        <f>IF(AND(NOT(ISBLANK(Débiteurs!$I419)),LOWER(Débiteurs!$I419)&lt;&gt;"chf"),IF(ISBLANK(Débiteurs!$Q419),0,IF(ISBLANK(Débiteurs!$Q419),0,IF(ISNUMBER(Débiteurs!$Q419),Débiteurs!$Q419,Débiteurs!$G419))),0)</f>
        <v>0</v>
      </c>
    </row>
    <row r="420" spans="2:10" x14ac:dyDescent="0.25">
      <c r="B420">
        <f>IF(OR(ISBLANK(Débiteurs!$I420),LOWER(Débiteurs!$I420)="chf"),IF(ISBLANK(Débiteurs!N420),0,IF(ISBLANK(Débiteurs!$G420),0,IF(ISNUMBER(Débiteurs!N420),Débiteurs!N420,Débiteurs!$G420))),0)</f>
        <v>0</v>
      </c>
      <c r="C420">
        <f>IF(OR(ISBLANK(Débiteurs!$I420),LOWER(Débiteurs!$I420)="chf"),IF(ISBLANK(Débiteurs!O420),0,IF(ISBLANK(Débiteurs!$G420),0,IF(ISNUMBER(Débiteurs!O420),Débiteurs!O420,Débiteurs!$G420))),0)</f>
        <v>0</v>
      </c>
      <c r="D420">
        <f>IF(OR(ISBLANK(Débiteurs!$I420),LOWER(Débiteurs!$I420)="chf"),IF(ISBLANK(Débiteurs!P420),0,IF(ISBLANK(Débiteurs!$G420),0,IF(ISNUMBER(Débiteurs!P420),Débiteurs!P420,Débiteurs!$G420))),0)</f>
        <v>0</v>
      </c>
      <c r="E420">
        <f>IF(OR(ISBLANK(Débiteurs!$I420),LOWER(Débiteurs!$I420)="chf"),IF(ISBLANK(Débiteurs!Q420),0,IF(ISBLANK(Débiteurs!$G420),0,IF(ISNUMBER(Débiteurs!Q420),Débiteurs!Q420,Débiteurs!$G420))),0)</f>
        <v>0</v>
      </c>
      <c r="G420">
        <f>IF(AND(NOT(ISBLANK(Débiteurs!$I420)),LOWER(Débiteurs!$I420)&lt;&gt;"chf"),IF(ISBLANK(Débiteurs!$N420),0,IF(ISBLANK(Débiteurs!$N420),0,IF(ISNUMBER(Débiteurs!$N420),Débiteurs!$N420,Débiteurs!$G420))),0)</f>
        <v>0</v>
      </c>
      <c r="H420">
        <f>IF(AND(NOT(ISBLANK(Débiteurs!$I420)),LOWER(Débiteurs!$I420)&lt;&gt;"chf"),IF(ISBLANK(Débiteurs!$O420),0,IF(ISBLANK(Débiteurs!$O420),0,IF(ISNUMBER(Débiteurs!$O420),Débiteurs!$O420,Débiteurs!$G420))),0)</f>
        <v>0</v>
      </c>
      <c r="I420">
        <f>IF(AND(NOT(ISBLANK(Débiteurs!$I420)),LOWER(Débiteurs!$I420)&lt;&gt;"chf"),IF(ISBLANK(Débiteurs!$P420),0,IF(ISBLANK(Débiteurs!$P420),0,IF(ISNUMBER(Débiteurs!$P420),Débiteurs!$P420,Débiteurs!$G420))),0)</f>
        <v>0</v>
      </c>
      <c r="J420">
        <f>IF(AND(NOT(ISBLANK(Débiteurs!$I420)),LOWER(Débiteurs!$I420)&lt;&gt;"chf"),IF(ISBLANK(Débiteurs!$Q420),0,IF(ISBLANK(Débiteurs!$Q420),0,IF(ISNUMBER(Débiteurs!$Q420),Débiteurs!$Q420,Débiteurs!$G420))),0)</f>
        <v>0</v>
      </c>
    </row>
    <row r="421" spans="2:10" x14ac:dyDescent="0.25">
      <c r="B421">
        <f>IF(OR(ISBLANK(Débiteurs!$I421),LOWER(Débiteurs!$I421)="chf"),IF(ISBLANK(Débiteurs!N421),0,IF(ISBLANK(Débiteurs!$G421),0,IF(ISNUMBER(Débiteurs!N421),Débiteurs!N421,Débiteurs!$G421))),0)</f>
        <v>0</v>
      </c>
      <c r="C421">
        <f>IF(OR(ISBLANK(Débiteurs!$I421),LOWER(Débiteurs!$I421)="chf"),IF(ISBLANK(Débiteurs!O421),0,IF(ISBLANK(Débiteurs!$G421),0,IF(ISNUMBER(Débiteurs!O421),Débiteurs!O421,Débiteurs!$G421))),0)</f>
        <v>0</v>
      </c>
      <c r="D421">
        <f>IF(OR(ISBLANK(Débiteurs!$I421),LOWER(Débiteurs!$I421)="chf"),IF(ISBLANK(Débiteurs!P421),0,IF(ISBLANK(Débiteurs!$G421),0,IF(ISNUMBER(Débiteurs!P421),Débiteurs!P421,Débiteurs!$G421))),0)</f>
        <v>0</v>
      </c>
      <c r="E421">
        <f>IF(OR(ISBLANK(Débiteurs!$I421),LOWER(Débiteurs!$I421)="chf"),IF(ISBLANK(Débiteurs!Q421),0,IF(ISBLANK(Débiteurs!$G421),0,IF(ISNUMBER(Débiteurs!Q421),Débiteurs!Q421,Débiteurs!$G421))),0)</f>
        <v>0</v>
      </c>
      <c r="G421">
        <f>IF(AND(NOT(ISBLANK(Débiteurs!$I421)),LOWER(Débiteurs!$I421)&lt;&gt;"chf"),IF(ISBLANK(Débiteurs!$N421),0,IF(ISBLANK(Débiteurs!$N421),0,IF(ISNUMBER(Débiteurs!$N421),Débiteurs!$N421,Débiteurs!$G421))),0)</f>
        <v>0</v>
      </c>
      <c r="H421">
        <f>IF(AND(NOT(ISBLANK(Débiteurs!$I421)),LOWER(Débiteurs!$I421)&lt;&gt;"chf"),IF(ISBLANK(Débiteurs!$O421),0,IF(ISBLANK(Débiteurs!$O421),0,IF(ISNUMBER(Débiteurs!$O421),Débiteurs!$O421,Débiteurs!$G421))),0)</f>
        <v>0</v>
      </c>
      <c r="I421">
        <f>IF(AND(NOT(ISBLANK(Débiteurs!$I421)),LOWER(Débiteurs!$I421)&lt;&gt;"chf"),IF(ISBLANK(Débiteurs!$P421),0,IF(ISBLANK(Débiteurs!$P421),0,IF(ISNUMBER(Débiteurs!$P421),Débiteurs!$P421,Débiteurs!$G421))),0)</f>
        <v>0</v>
      </c>
      <c r="J421">
        <f>IF(AND(NOT(ISBLANK(Débiteurs!$I421)),LOWER(Débiteurs!$I421)&lt;&gt;"chf"),IF(ISBLANK(Débiteurs!$Q421),0,IF(ISBLANK(Débiteurs!$Q421),0,IF(ISNUMBER(Débiteurs!$Q421),Débiteurs!$Q421,Débiteurs!$G421))),0)</f>
        <v>0</v>
      </c>
    </row>
    <row r="422" spans="2:10" x14ac:dyDescent="0.25">
      <c r="B422">
        <f>IF(OR(ISBLANK(Débiteurs!$I422),LOWER(Débiteurs!$I422)="chf"),IF(ISBLANK(Débiteurs!N422),0,IF(ISBLANK(Débiteurs!$G422),0,IF(ISNUMBER(Débiteurs!N422),Débiteurs!N422,Débiteurs!$G422))),0)</f>
        <v>0</v>
      </c>
      <c r="C422">
        <f>IF(OR(ISBLANK(Débiteurs!$I422),LOWER(Débiteurs!$I422)="chf"),IF(ISBLANK(Débiteurs!O422),0,IF(ISBLANK(Débiteurs!$G422),0,IF(ISNUMBER(Débiteurs!O422),Débiteurs!O422,Débiteurs!$G422))),0)</f>
        <v>0</v>
      </c>
      <c r="D422">
        <f>IF(OR(ISBLANK(Débiteurs!$I422),LOWER(Débiteurs!$I422)="chf"),IF(ISBLANK(Débiteurs!P422),0,IF(ISBLANK(Débiteurs!$G422),0,IF(ISNUMBER(Débiteurs!P422),Débiteurs!P422,Débiteurs!$G422))),0)</f>
        <v>0</v>
      </c>
      <c r="E422">
        <f>IF(OR(ISBLANK(Débiteurs!$I422),LOWER(Débiteurs!$I422)="chf"),IF(ISBLANK(Débiteurs!Q422),0,IF(ISBLANK(Débiteurs!$G422),0,IF(ISNUMBER(Débiteurs!Q422),Débiteurs!Q422,Débiteurs!$G422))),0)</f>
        <v>0</v>
      </c>
      <c r="G422">
        <f>IF(AND(NOT(ISBLANK(Débiteurs!$I422)),LOWER(Débiteurs!$I422)&lt;&gt;"chf"),IF(ISBLANK(Débiteurs!$N422),0,IF(ISBLANK(Débiteurs!$N422),0,IF(ISNUMBER(Débiteurs!$N422),Débiteurs!$N422,Débiteurs!$G422))),0)</f>
        <v>0</v>
      </c>
      <c r="H422">
        <f>IF(AND(NOT(ISBLANK(Débiteurs!$I422)),LOWER(Débiteurs!$I422)&lt;&gt;"chf"),IF(ISBLANK(Débiteurs!$O422),0,IF(ISBLANK(Débiteurs!$O422),0,IF(ISNUMBER(Débiteurs!$O422),Débiteurs!$O422,Débiteurs!$G422))),0)</f>
        <v>0</v>
      </c>
      <c r="I422">
        <f>IF(AND(NOT(ISBLANK(Débiteurs!$I422)),LOWER(Débiteurs!$I422)&lt;&gt;"chf"),IF(ISBLANK(Débiteurs!$P422),0,IF(ISBLANK(Débiteurs!$P422),0,IF(ISNUMBER(Débiteurs!$P422),Débiteurs!$P422,Débiteurs!$G422))),0)</f>
        <v>0</v>
      </c>
      <c r="J422">
        <f>IF(AND(NOT(ISBLANK(Débiteurs!$I422)),LOWER(Débiteurs!$I422)&lt;&gt;"chf"),IF(ISBLANK(Débiteurs!$Q422),0,IF(ISBLANK(Débiteurs!$Q422),0,IF(ISNUMBER(Débiteurs!$Q422),Débiteurs!$Q422,Débiteurs!$G422))),0)</f>
        <v>0</v>
      </c>
    </row>
    <row r="423" spans="2:10" x14ac:dyDescent="0.25">
      <c r="B423">
        <f>IF(OR(ISBLANK(Débiteurs!$I423),LOWER(Débiteurs!$I423)="chf"),IF(ISBLANK(Débiteurs!N423),0,IF(ISBLANK(Débiteurs!$G423),0,IF(ISNUMBER(Débiteurs!N423),Débiteurs!N423,Débiteurs!$G423))),0)</f>
        <v>0</v>
      </c>
      <c r="C423">
        <f>IF(OR(ISBLANK(Débiteurs!$I423),LOWER(Débiteurs!$I423)="chf"),IF(ISBLANK(Débiteurs!O423),0,IF(ISBLANK(Débiteurs!$G423),0,IF(ISNUMBER(Débiteurs!O423),Débiteurs!O423,Débiteurs!$G423))),0)</f>
        <v>0</v>
      </c>
      <c r="D423">
        <f>IF(OR(ISBLANK(Débiteurs!$I423),LOWER(Débiteurs!$I423)="chf"),IF(ISBLANK(Débiteurs!P423),0,IF(ISBLANK(Débiteurs!$G423),0,IF(ISNUMBER(Débiteurs!P423),Débiteurs!P423,Débiteurs!$G423))),0)</f>
        <v>0</v>
      </c>
      <c r="E423">
        <f>IF(OR(ISBLANK(Débiteurs!$I423),LOWER(Débiteurs!$I423)="chf"),IF(ISBLANK(Débiteurs!Q423),0,IF(ISBLANK(Débiteurs!$G423),0,IF(ISNUMBER(Débiteurs!Q423),Débiteurs!Q423,Débiteurs!$G423))),0)</f>
        <v>0</v>
      </c>
      <c r="G423">
        <f>IF(AND(NOT(ISBLANK(Débiteurs!$I423)),LOWER(Débiteurs!$I423)&lt;&gt;"chf"),IF(ISBLANK(Débiteurs!$N423),0,IF(ISBLANK(Débiteurs!$N423),0,IF(ISNUMBER(Débiteurs!$N423),Débiteurs!$N423,Débiteurs!$G423))),0)</f>
        <v>0</v>
      </c>
      <c r="H423">
        <f>IF(AND(NOT(ISBLANK(Débiteurs!$I423)),LOWER(Débiteurs!$I423)&lt;&gt;"chf"),IF(ISBLANK(Débiteurs!$O423),0,IF(ISBLANK(Débiteurs!$O423),0,IF(ISNUMBER(Débiteurs!$O423),Débiteurs!$O423,Débiteurs!$G423))),0)</f>
        <v>0</v>
      </c>
      <c r="I423">
        <f>IF(AND(NOT(ISBLANK(Débiteurs!$I423)),LOWER(Débiteurs!$I423)&lt;&gt;"chf"),IF(ISBLANK(Débiteurs!$P423),0,IF(ISBLANK(Débiteurs!$P423),0,IF(ISNUMBER(Débiteurs!$P423),Débiteurs!$P423,Débiteurs!$G423))),0)</f>
        <v>0</v>
      </c>
      <c r="J423">
        <f>IF(AND(NOT(ISBLANK(Débiteurs!$I423)),LOWER(Débiteurs!$I423)&lt;&gt;"chf"),IF(ISBLANK(Débiteurs!$Q423),0,IF(ISBLANK(Débiteurs!$Q423),0,IF(ISNUMBER(Débiteurs!$Q423),Débiteurs!$Q423,Débiteurs!$G423))),0)</f>
        <v>0</v>
      </c>
    </row>
    <row r="424" spans="2:10" x14ac:dyDescent="0.25">
      <c r="B424">
        <f>IF(OR(ISBLANK(Débiteurs!$I424),LOWER(Débiteurs!$I424)="chf"),IF(ISBLANK(Débiteurs!N424),0,IF(ISBLANK(Débiteurs!$G424),0,IF(ISNUMBER(Débiteurs!N424),Débiteurs!N424,Débiteurs!$G424))),0)</f>
        <v>0</v>
      </c>
      <c r="C424">
        <f>IF(OR(ISBLANK(Débiteurs!$I424),LOWER(Débiteurs!$I424)="chf"),IF(ISBLANK(Débiteurs!O424),0,IF(ISBLANK(Débiteurs!$G424),0,IF(ISNUMBER(Débiteurs!O424),Débiteurs!O424,Débiteurs!$G424))),0)</f>
        <v>0</v>
      </c>
      <c r="D424">
        <f>IF(OR(ISBLANK(Débiteurs!$I424),LOWER(Débiteurs!$I424)="chf"),IF(ISBLANK(Débiteurs!P424),0,IF(ISBLANK(Débiteurs!$G424),0,IF(ISNUMBER(Débiteurs!P424),Débiteurs!P424,Débiteurs!$G424))),0)</f>
        <v>0</v>
      </c>
      <c r="E424">
        <f>IF(OR(ISBLANK(Débiteurs!$I424),LOWER(Débiteurs!$I424)="chf"),IF(ISBLANK(Débiteurs!Q424),0,IF(ISBLANK(Débiteurs!$G424),0,IF(ISNUMBER(Débiteurs!Q424),Débiteurs!Q424,Débiteurs!$G424))),0)</f>
        <v>0</v>
      </c>
      <c r="G424">
        <f>IF(AND(NOT(ISBLANK(Débiteurs!$I424)),LOWER(Débiteurs!$I424)&lt;&gt;"chf"),IF(ISBLANK(Débiteurs!$N424),0,IF(ISBLANK(Débiteurs!$N424),0,IF(ISNUMBER(Débiteurs!$N424),Débiteurs!$N424,Débiteurs!$G424))),0)</f>
        <v>0</v>
      </c>
      <c r="H424">
        <f>IF(AND(NOT(ISBLANK(Débiteurs!$I424)),LOWER(Débiteurs!$I424)&lt;&gt;"chf"),IF(ISBLANK(Débiteurs!$O424),0,IF(ISBLANK(Débiteurs!$O424),0,IF(ISNUMBER(Débiteurs!$O424),Débiteurs!$O424,Débiteurs!$G424))),0)</f>
        <v>0</v>
      </c>
      <c r="I424">
        <f>IF(AND(NOT(ISBLANK(Débiteurs!$I424)),LOWER(Débiteurs!$I424)&lt;&gt;"chf"),IF(ISBLANK(Débiteurs!$P424),0,IF(ISBLANK(Débiteurs!$P424),0,IF(ISNUMBER(Débiteurs!$P424),Débiteurs!$P424,Débiteurs!$G424))),0)</f>
        <v>0</v>
      </c>
      <c r="J424">
        <f>IF(AND(NOT(ISBLANK(Débiteurs!$I424)),LOWER(Débiteurs!$I424)&lt;&gt;"chf"),IF(ISBLANK(Débiteurs!$Q424),0,IF(ISBLANK(Débiteurs!$Q424),0,IF(ISNUMBER(Débiteurs!$Q424),Débiteurs!$Q424,Débiteurs!$G424))),0)</f>
        <v>0</v>
      </c>
    </row>
    <row r="425" spans="2:10" x14ac:dyDescent="0.25">
      <c r="B425">
        <f>IF(OR(ISBLANK(Débiteurs!$I425),LOWER(Débiteurs!$I425)="chf"),IF(ISBLANK(Débiteurs!N425),0,IF(ISBLANK(Débiteurs!$G425),0,IF(ISNUMBER(Débiteurs!N425),Débiteurs!N425,Débiteurs!$G425))),0)</f>
        <v>0</v>
      </c>
      <c r="C425">
        <f>IF(OR(ISBLANK(Débiteurs!$I425),LOWER(Débiteurs!$I425)="chf"),IF(ISBLANK(Débiteurs!O425),0,IF(ISBLANK(Débiteurs!$G425),0,IF(ISNUMBER(Débiteurs!O425),Débiteurs!O425,Débiteurs!$G425))),0)</f>
        <v>0</v>
      </c>
      <c r="D425">
        <f>IF(OR(ISBLANK(Débiteurs!$I425),LOWER(Débiteurs!$I425)="chf"),IF(ISBLANK(Débiteurs!P425),0,IF(ISBLANK(Débiteurs!$G425),0,IF(ISNUMBER(Débiteurs!P425),Débiteurs!P425,Débiteurs!$G425))),0)</f>
        <v>0</v>
      </c>
      <c r="E425">
        <f>IF(OR(ISBLANK(Débiteurs!$I425),LOWER(Débiteurs!$I425)="chf"),IF(ISBLANK(Débiteurs!Q425),0,IF(ISBLANK(Débiteurs!$G425),0,IF(ISNUMBER(Débiteurs!Q425),Débiteurs!Q425,Débiteurs!$G425))),0)</f>
        <v>0</v>
      </c>
      <c r="G425">
        <f>IF(AND(NOT(ISBLANK(Débiteurs!$I425)),LOWER(Débiteurs!$I425)&lt;&gt;"chf"),IF(ISBLANK(Débiteurs!$N425),0,IF(ISBLANK(Débiteurs!$N425),0,IF(ISNUMBER(Débiteurs!$N425),Débiteurs!$N425,Débiteurs!$G425))),0)</f>
        <v>0</v>
      </c>
      <c r="H425">
        <f>IF(AND(NOT(ISBLANK(Débiteurs!$I425)),LOWER(Débiteurs!$I425)&lt;&gt;"chf"),IF(ISBLANK(Débiteurs!$O425),0,IF(ISBLANK(Débiteurs!$O425),0,IF(ISNUMBER(Débiteurs!$O425),Débiteurs!$O425,Débiteurs!$G425))),0)</f>
        <v>0</v>
      </c>
      <c r="I425">
        <f>IF(AND(NOT(ISBLANK(Débiteurs!$I425)),LOWER(Débiteurs!$I425)&lt;&gt;"chf"),IF(ISBLANK(Débiteurs!$P425),0,IF(ISBLANK(Débiteurs!$P425),0,IF(ISNUMBER(Débiteurs!$P425),Débiteurs!$P425,Débiteurs!$G425))),0)</f>
        <v>0</v>
      </c>
      <c r="J425">
        <f>IF(AND(NOT(ISBLANK(Débiteurs!$I425)),LOWER(Débiteurs!$I425)&lt;&gt;"chf"),IF(ISBLANK(Débiteurs!$Q425),0,IF(ISBLANK(Débiteurs!$Q425),0,IF(ISNUMBER(Débiteurs!$Q425),Débiteurs!$Q425,Débiteurs!$G425))),0)</f>
        <v>0</v>
      </c>
    </row>
    <row r="426" spans="2:10" x14ac:dyDescent="0.25">
      <c r="B426">
        <f>IF(OR(ISBLANK(Débiteurs!$I426),LOWER(Débiteurs!$I426)="chf"),IF(ISBLANK(Débiteurs!N426),0,IF(ISBLANK(Débiteurs!$G426),0,IF(ISNUMBER(Débiteurs!N426),Débiteurs!N426,Débiteurs!$G426))),0)</f>
        <v>0</v>
      </c>
      <c r="C426">
        <f>IF(OR(ISBLANK(Débiteurs!$I426),LOWER(Débiteurs!$I426)="chf"),IF(ISBLANK(Débiteurs!O426),0,IF(ISBLANK(Débiteurs!$G426),0,IF(ISNUMBER(Débiteurs!O426),Débiteurs!O426,Débiteurs!$G426))),0)</f>
        <v>0</v>
      </c>
      <c r="D426">
        <f>IF(OR(ISBLANK(Débiteurs!$I426),LOWER(Débiteurs!$I426)="chf"),IF(ISBLANK(Débiteurs!P426),0,IF(ISBLANK(Débiteurs!$G426),0,IF(ISNUMBER(Débiteurs!P426),Débiteurs!P426,Débiteurs!$G426))),0)</f>
        <v>0</v>
      </c>
      <c r="E426">
        <f>IF(OR(ISBLANK(Débiteurs!$I426),LOWER(Débiteurs!$I426)="chf"),IF(ISBLANK(Débiteurs!Q426),0,IF(ISBLANK(Débiteurs!$G426),0,IF(ISNUMBER(Débiteurs!Q426),Débiteurs!Q426,Débiteurs!$G426))),0)</f>
        <v>0</v>
      </c>
      <c r="G426">
        <f>IF(AND(NOT(ISBLANK(Débiteurs!$I426)),LOWER(Débiteurs!$I426)&lt;&gt;"chf"),IF(ISBLANK(Débiteurs!$N426),0,IF(ISBLANK(Débiteurs!$N426),0,IF(ISNUMBER(Débiteurs!$N426),Débiteurs!$N426,Débiteurs!$G426))),0)</f>
        <v>0</v>
      </c>
      <c r="H426">
        <f>IF(AND(NOT(ISBLANK(Débiteurs!$I426)),LOWER(Débiteurs!$I426)&lt;&gt;"chf"),IF(ISBLANK(Débiteurs!$O426),0,IF(ISBLANK(Débiteurs!$O426),0,IF(ISNUMBER(Débiteurs!$O426),Débiteurs!$O426,Débiteurs!$G426))),0)</f>
        <v>0</v>
      </c>
      <c r="I426">
        <f>IF(AND(NOT(ISBLANK(Débiteurs!$I426)),LOWER(Débiteurs!$I426)&lt;&gt;"chf"),IF(ISBLANK(Débiteurs!$P426),0,IF(ISBLANK(Débiteurs!$P426),0,IF(ISNUMBER(Débiteurs!$P426),Débiteurs!$P426,Débiteurs!$G426))),0)</f>
        <v>0</v>
      </c>
      <c r="J426">
        <f>IF(AND(NOT(ISBLANK(Débiteurs!$I426)),LOWER(Débiteurs!$I426)&lt;&gt;"chf"),IF(ISBLANK(Débiteurs!$Q426),0,IF(ISBLANK(Débiteurs!$Q426),0,IF(ISNUMBER(Débiteurs!$Q426),Débiteurs!$Q426,Débiteurs!$G426))),0)</f>
        <v>0</v>
      </c>
    </row>
    <row r="427" spans="2:10" x14ac:dyDescent="0.25">
      <c r="B427">
        <f>IF(OR(ISBLANK(Débiteurs!$I427),LOWER(Débiteurs!$I427)="chf"),IF(ISBLANK(Débiteurs!N427),0,IF(ISBLANK(Débiteurs!$G427),0,IF(ISNUMBER(Débiteurs!N427),Débiteurs!N427,Débiteurs!$G427))),0)</f>
        <v>0</v>
      </c>
      <c r="C427">
        <f>IF(OR(ISBLANK(Débiteurs!$I427),LOWER(Débiteurs!$I427)="chf"),IF(ISBLANK(Débiteurs!O427),0,IF(ISBLANK(Débiteurs!$G427),0,IF(ISNUMBER(Débiteurs!O427),Débiteurs!O427,Débiteurs!$G427))),0)</f>
        <v>0</v>
      </c>
      <c r="D427">
        <f>IF(OR(ISBLANK(Débiteurs!$I427),LOWER(Débiteurs!$I427)="chf"),IF(ISBLANK(Débiteurs!P427),0,IF(ISBLANK(Débiteurs!$G427),0,IF(ISNUMBER(Débiteurs!P427),Débiteurs!P427,Débiteurs!$G427))),0)</f>
        <v>0</v>
      </c>
      <c r="E427">
        <f>IF(OR(ISBLANK(Débiteurs!$I427),LOWER(Débiteurs!$I427)="chf"),IF(ISBLANK(Débiteurs!Q427),0,IF(ISBLANK(Débiteurs!$G427),0,IF(ISNUMBER(Débiteurs!Q427),Débiteurs!Q427,Débiteurs!$G427))),0)</f>
        <v>0</v>
      </c>
      <c r="G427">
        <f>IF(AND(NOT(ISBLANK(Débiteurs!$I427)),LOWER(Débiteurs!$I427)&lt;&gt;"chf"),IF(ISBLANK(Débiteurs!$N427),0,IF(ISBLANK(Débiteurs!$N427),0,IF(ISNUMBER(Débiteurs!$N427),Débiteurs!$N427,Débiteurs!$G427))),0)</f>
        <v>0</v>
      </c>
      <c r="H427">
        <f>IF(AND(NOT(ISBLANK(Débiteurs!$I427)),LOWER(Débiteurs!$I427)&lt;&gt;"chf"),IF(ISBLANK(Débiteurs!$O427),0,IF(ISBLANK(Débiteurs!$O427),0,IF(ISNUMBER(Débiteurs!$O427),Débiteurs!$O427,Débiteurs!$G427))),0)</f>
        <v>0</v>
      </c>
      <c r="I427">
        <f>IF(AND(NOT(ISBLANK(Débiteurs!$I427)),LOWER(Débiteurs!$I427)&lt;&gt;"chf"),IF(ISBLANK(Débiteurs!$P427),0,IF(ISBLANK(Débiteurs!$P427),0,IF(ISNUMBER(Débiteurs!$P427),Débiteurs!$P427,Débiteurs!$G427))),0)</f>
        <v>0</v>
      </c>
      <c r="J427">
        <f>IF(AND(NOT(ISBLANK(Débiteurs!$I427)),LOWER(Débiteurs!$I427)&lt;&gt;"chf"),IF(ISBLANK(Débiteurs!$Q427),0,IF(ISBLANK(Débiteurs!$Q427),0,IF(ISNUMBER(Débiteurs!$Q427),Débiteurs!$Q427,Débiteurs!$G427))),0)</f>
        <v>0</v>
      </c>
    </row>
    <row r="428" spans="2:10" x14ac:dyDescent="0.25">
      <c r="B428">
        <f>IF(OR(ISBLANK(Débiteurs!$I428),LOWER(Débiteurs!$I428)="chf"),IF(ISBLANK(Débiteurs!N428),0,IF(ISBLANK(Débiteurs!$G428),0,IF(ISNUMBER(Débiteurs!N428),Débiteurs!N428,Débiteurs!$G428))),0)</f>
        <v>0</v>
      </c>
      <c r="C428">
        <f>IF(OR(ISBLANK(Débiteurs!$I428),LOWER(Débiteurs!$I428)="chf"),IF(ISBLANK(Débiteurs!O428),0,IF(ISBLANK(Débiteurs!$G428),0,IF(ISNUMBER(Débiteurs!O428),Débiteurs!O428,Débiteurs!$G428))),0)</f>
        <v>0</v>
      </c>
      <c r="D428">
        <f>IF(OR(ISBLANK(Débiteurs!$I428),LOWER(Débiteurs!$I428)="chf"),IF(ISBLANK(Débiteurs!P428),0,IF(ISBLANK(Débiteurs!$G428),0,IF(ISNUMBER(Débiteurs!P428),Débiteurs!P428,Débiteurs!$G428))),0)</f>
        <v>0</v>
      </c>
      <c r="E428">
        <f>IF(OR(ISBLANK(Débiteurs!$I428),LOWER(Débiteurs!$I428)="chf"),IF(ISBLANK(Débiteurs!Q428),0,IF(ISBLANK(Débiteurs!$G428),0,IF(ISNUMBER(Débiteurs!Q428),Débiteurs!Q428,Débiteurs!$G428))),0)</f>
        <v>0</v>
      </c>
      <c r="G428">
        <f>IF(AND(NOT(ISBLANK(Débiteurs!$I428)),LOWER(Débiteurs!$I428)&lt;&gt;"chf"),IF(ISBLANK(Débiteurs!$N428),0,IF(ISBLANK(Débiteurs!$N428),0,IF(ISNUMBER(Débiteurs!$N428),Débiteurs!$N428,Débiteurs!$G428))),0)</f>
        <v>0</v>
      </c>
      <c r="H428">
        <f>IF(AND(NOT(ISBLANK(Débiteurs!$I428)),LOWER(Débiteurs!$I428)&lt;&gt;"chf"),IF(ISBLANK(Débiteurs!$O428),0,IF(ISBLANK(Débiteurs!$O428),0,IF(ISNUMBER(Débiteurs!$O428),Débiteurs!$O428,Débiteurs!$G428))),0)</f>
        <v>0</v>
      </c>
      <c r="I428">
        <f>IF(AND(NOT(ISBLANK(Débiteurs!$I428)),LOWER(Débiteurs!$I428)&lt;&gt;"chf"),IF(ISBLANK(Débiteurs!$P428),0,IF(ISBLANK(Débiteurs!$P428),0,IF(ISNUMBER(Débiteurs!$P428),Débiteurs!$P428,Débiteurs!$G428))),0)</f>
        <v>0</v>
      </c>
      <c r="J428">
        <f>IF(AND(NOT(ISBLANK(Débiteurs!$I428)),LOWER(Débiteurs!$I428)&lt;&gt;"chf"),IF(ISBLANK(Débiteurs!$Q428),0,IF(ISBLANK(Débiteurs!$Q428),0,IF(ISNUMBER(Débiteurs!$Q428),Débiteurs!$Q428,Débiteurs!$G428))),0)</f>
        <v>0</v>
      </c>
    </row>
    <row r="429" spans="2:10" x14ac:dyDescent="0.25">
      <c r="B429">
        <f>IF(OR(ISBLANK(Débiteurs!$I429),LOWER(Débiteurs!$I429)="chf"),IF(ISBLANK(Débiteurs!N429),0,IF(ISBLANK(Débiteurs!$G429),0,IF(ISNUMBER(Débiteurs!N429),Débiteurs!N429,Débiteurs!$G429))),0)</f>
        <v>0</v>
      </c>
      <c r="C429">
        <f>IF(OR(ISBLANK(Débiteurs!$I429),LOWER(Débiteurs!$I429)="chf"),IF(ISBLANK(Débiteurs!O429),0,IF(ISBLANK(Débiteurs!$G429),0,IF(ISNUMBER(Débiteurs!O429),Débiteurs!O429,Débiteurs!$G429))),0)</f>
        <v>0</v>
      </c>
      <c r="D429">
        <f>IF(OR(ISBLANK(Débiteurs!$I429),LOWER(Débiteurs!$I429)="chf"),IF(ISBLANK(Débiteurs!P429),0,IF(ISBLANK(Débiteurs!$G429),0,IF(ISNUMBER(Débiteurs!P429),Débiteurs!P429,Débiteurs!$G429))),0)</f>
        <v>0</v>
      </c>
      <c r="E429">
        <f>IF(OR(ISBLANK(Débiteurs!$I429),LOWER(Débiteurs!$I429)="chf"),IF(ISBLANK(Débiteurs!Q429),0,IF(ISBLANK(Débiteurs!$G429),0,IF(ISNUMBER(Débiteurs!Q429),Débiteurs!Q429,Débiteurs!$G429))),0)</f>
        <v>0</v>
      </c>
      <c r="G429">
        <f>IF(AND(NOT(ISBLANK(Débiteurs!$I429)),LOWER(Débiteurs!$I429)&lt;&gt;"chf"),IF(ISBLANK(Débiteurs!$N429),0,IF(ISBLANK(Débiteurs!$N429),0,IF(ISNUMBER(Débiteurs!$N429),Débiteurs!$N429,Débiteurs!$G429))),0)</f>
        <v>0</v>
      </c>
      <c r="H429">
        <f>IF(AND(NOT(ISBLANK(Débiteurs!$I429)),LOWER(Débiteurs!$I429)&lt;&gt;"chf"),IF(ISBLANK(Débiteurs!$O429),0,IF(ISBLANK(Débiteurs!$O429),0,IF(ISNUMBER(Débiteurs!$O429),Débiteurs!$O429,Débiteurs!$G429))),0)</f>
        <v>0</v>
      </c>
      <c r="I429">
        <f>IF(AND(NOT(ISBLANK(Débiteurs!$I429)),LOWER(Débiteurs!$I429)&lt;&gt;"chf"),IF(ISBLANK(Débiteurs!$P429),0,IF(ISBLANK(Débiteurs!$P429),0,IF(ISNUMBER(Débiteurs!$P429),Débiteurs!$P429,Débiteurs!$G429))),0)</f>
        <v>0</v>
      </c>
      <c r="J429">
        <f>IF(AND(NOT(ISBLANK(Débiteurs!$I429)),LOWER(Débiteurs!$I429)&lt;&gt;"chf"),IF(ISBLANK(Débiteurs!$Q429),0,IF(ISBLANK(Débiteurs!$Q429),0,IF(ISNUMBER(Débiteurs!$Q429),Débiteurs!$Q429,Débiteurs!$G429))),0)</f>
        <v>0</v>
      </c>
    </row>
    <row r="430" spans="2:10" x14ac:dyDescent="0.25">
      <c r="B430">
        <f>IF(OR(ISBLANK(Débiteurs!$I430),LOWER(Débiteurs!$I430)="chf"),IF(ISBLANK(Débiteurs!N430),0,IF(ISBLANK(Débiteurs!$G430),0,IF(ISNUMBER(Débiteurs!N430),Débiteurs!N430,Débiteurs!$G430))),0)</f>
        <v>0</v>
      </c>
      <c r="C430">
        <f>IF(OR(ISBLANK(Débiteurs!$I430),LOWER(Débiteurs!$I430)="chf"),IF(ISBLANK(Débiteurs!O430),0,IF(ISBLANK(Débiteurs!$G430),0,IF(ISNUMBER(Débiteurs!O430),Débiteurs!O430,Débiteurs!$G430))),0)</f>
        <v>0</v>
      </c>
      <c r="D430">
        <f>IF(OR(ISBLANK(Débiteurs!$I430),LOWER(Débiteurs!$I430)="chf"),IF(ISBLANK(Débiteurs!P430),0,IF(ISBLANK(Débiteurs!$G430),0,IF(ISNUMBER(Débiteurs!P430),Débiteurs!P430,Débiteurs!$G430))),0)</f>
        <v>0</v>
      </c>
      <c r="E430">
        <f>IF(OR(ISBLANK(Débiteurs!$I430),LOWER(Débiteurs!$I430)="chf"),IF(ISBLANK(Débiteurs!Q430),0,IF(ISBLANK(Débiteurs!$G430),0,IF(ISNUMBER(Débiteurs!Q430),Débiteurs!Q430,Débiteurs!$G430))),0)</f>
        <v>0</v>
      </c>
      <c r="G430">
        <f>IF(AND(NOT(ISBLANK(Débiteurs!$I430)),LOWER(Débiteurs!$I430)&lt;&gt;"chf"),IF(ISBLANK(Débiteurs!$N430),0,IF(ISBLANK(Débiteurs!$N430),0,IF(ISNUMBER(Débiteurs!$N430),Débiteurs!$N430,Débiteurs!$G430))),0)</f>
        <v>0</v>
      </c>
      <c r="H430">
        <f>IF(AND(NOT(ISBLANK(Débiteurs!$I430)),LOWER(Débiteurs!$I430)&lt;&gt;"chf"),IF(ISBLANK(Débiteurs!$O430),0,IF(ISBLANK(Débiteurs!$O430),0,IF(ISNUMBER(Débiteurs!$O430),Débiteurs!$O430,Débiteurs!$G430))),0)</f>
        <v>0</v>
      </c>
      <c r="I430">
        <f>IF(AND(NOT(ISBLANK(Débiteurs!$I430)),LOWER(Débiteurs!$I430)&lt;&gt;"chf"),IF(ISBLANK(Débiteurs!$P430),0,IF(ISBLANK(Débiteurs!$P430),0,IF(ISNUMBER(Débiteurs!$P430),Débiteurs!$P430,Débiteurs!$G430))),0)</f>
        <v>0</v>
      </c>
      <c r="J430">
        <f>IF(AND(NOT(ISBLANK(Débiteurs!$I430)),LOWER(Débiteurs!$I430)&lt;&gt;"chf"),IF(ISBLANK(Débiteurs!$Q430),0,IF(ISBLANK(Débiteurs!$Q430),0,IF(ISNUMBER(Débiteurs!$Q430),Débiteurs!$Q430,Débiteurs!$G430))),0)</f>
        <v>0</v>
      </c>
    </row>
    <row r="431" spans="2:10" x14ac:dyDescent="0.25">
      <c r="B431">
        <f>IF(OR(ISBLANK(Débiteurs!$I431),LOWER(Débiteurs!$I431)="chf"),IF(ISBLANK(Débiteurs!N431),0,IF(ISBLANK(Débiteurs!$G431),0,IF(ISNUMBER(Débiteurs!N431),Débiteurs!N431,Débiteurs!$G431))),0)</f>
        <v>0</v>
      </c>
      <c r="C431">
        <f>IF(OR(ISBLANK(Débiteurs!$I431),LOWER(Débiteurs!$I431)="chf"),IF(ISBLANK(Débiteurs!O431),0,IF(ISBLANK(Débiteurs!$G431),0,IF(ISNUMBER(Débiteurs!O431),Débiteurs!O431,Débiteurs!$G431))),0)</f>
        <v>0</v>
      </c>
      <c r="D431">
        <f>IF(OR(ISBLANK(Débiteurs!$I431),LOWER(Débiteurs!$I431)="chf"),IF(ISBLANK(Débiteurs!P431),0,IF(ISBLANK(Débiteurs!$G431),0,IF(ISNUMBER(Débiteurs!P431),Débiteurs!P431,Débiteurs!$G431))),0)</f>
        <v>0</v>
      </c>
      <c r="E431">
        <f>IF(OR(ISBLANK(Débiteurs!$I431),LOWER(Débiteurs!$I431)="chf"),IF(ISBLANK(Débiteurs!Q431),0,IF(ISBLANK(Débiteurs!$G431),0,IF(ISNUMBER(Débiteurs!Q431),Débiteurs!Q431,Débiteurs!$G431))),0)</f>
        <v>0</v>
      </c>
      <c r="G431">
        <f>IF(AND(NOT(ISBLANK(Débiteurs!$I431)),LOWER(Débiteurs!$I431)&lt;&gt;"chf"),IF(ISBLANK(Débiteurs!$N431),0,IF(ISBLANK(Débiteurs!$N431),0,IF(ISNUMBER(Débiteurs!$N431),Débiteurs!$N431,Débiteurs!$G431))),0)</f>
        <v>0</v>
      </c>
      <c r="H431">
        <f>IF(AND(NOT(ISBLANK(Débiteurs!$I431)),LOWER(Débiteurs!$I431)&lt;&gt;"chf"),IF(ISBLANK(Débiteurs!$O431),0,IF(ISBLANK(Débiteurs!$O431),0,IF(ISNUMBER(Débiteurs!$O431),Débiteurs!$O431,Débiteurs!$G431))),0)</f>
        <v>0</v>
      </c>
      <c r="I431">
        <f>IF(AND(NOT(ISBLANK(Débiteurs!$I431)),LOWER(Débiteurs!$I431)&lt;&gt;"chf"),IF(ISBLANK(Débiteurs!$P431),0,IF(ISBLANK(Débiteurs!$P431),0,IF(ISNUMBER(Débiteurs!$P431),Débiteurs!$P431,Débiteurs!$G431))),0)</f>
        <v>0</v>
      </c>
      <c r="J431">
        <f>IF(AND(NOT(ISBLANK(Débiteurs!$I431)),LOWER(Débiteurs!$I431)&lt;&gt;"chf"),IF(ISBLANK(Débiteurs!$Q431),0,IF(ISBLANK(Débiteurs!$Q431),0,IF(ISNUMBER(Débiteurs!$Q431),Débiteurs!$Q431,Débiteurs!$G431))),0)</f>
        <v>0</v>
      </c>
    </row>
    <row r="432" spans="2:10" x14ac:dyDescent="0.25">
      <c r="B432">
        <f>IF(OR(ISBLANK(Débiteurs!$I432),LOWER(Débiteurs!$I432)="chf"),IF(ISBLANK(Débiteurs!N432),0,IF(ISBLANK(Débiteurs!$G432),0,IF(ISNUMBER(Débiteurs!N432),Débiteurs!N432,Débiteurs!$G432))),0)</f>
        <v>0</v>
      </c>
      <c r="C432">
        <f>IF(OR(ISBLANK(Débiteurs!$I432),LOWER(Débiteurs!$I432)="chf"),IF(ISBLANK(Débiteurs!O432),0,IF(ISBLANK(Débiteurs!$G432),0,IF(ISNUMBER(Débiteurs!O432),Débiteurs!O432,Débiteurs!$G432))),0)</f>
        <v>0</v>
      </c>
      <c r="D432">
        <f>IF(OR(ISBLANK(Débiteurs!$I432),LOWER(Débiteurs!$I432)="chf"),IF(ISBLANK(Débiteurs!P432),0,IF(ISBLANK(Débiteurs!$G432),0,IF(ISNUMBER(Débiteurs!P432),Débiteurs!P432,Débiteurs!$G432))),0)</f>
        <v>0</v>
      </c>
      <c r="E432">
        <f>IF(OR(ISBLANK(Débiteurs!$I432),LOWER(Débiteurs!$I432)="chf"),IF(ISBLANK(Débiteurs!Q432),0,IF(ISBLANK(Débiteurs!$G432),0,IF(ISNUMBER(Débiteurs!Q432),Débiteurs!Q432,Débiteurs!$G432))),0)</f>
        <v>0</v>
      </c>
      <c r="G432">
        <f>IF(AND(NOT(ISBLANK(Débiteurs!$I432)),LOWER(Débiteurs!$I432)&lt;&gt;"chf"),IF(ISBLANK(Débiteurs!$N432),0,IF(ISBLANK(Débiteurs!$N432),0,IF(ISNUMBER(Débiteurs!$N432),Débiteurs!$N432,Débiteurs!$G432))),0)</f>
        <v>0</v>
      </c>
      <c r="H432">
        <f>IF(AND(NOT(ISBLANK(Débiteurs!$I432)),LOWER(Débiteurs!$I432)&lt;&gt;"chf"),IF(ISBLANK(Débiteurs!$O432),0,IF(ISBLANK(Débiteurs!$O432),0,IF(ISNUMBER(Débiteurs!$O432),Débiteurs!$O432,Débiteurs!$G432))),0)</f>
        <v>0</v>
      </c>
      <c r="I432">
        <f>IF(AND(NOT(ISBLANK(Débiteurs!$I432)),LOWER(Débiteurs!$I432)&lt;&gt;"chf"),IF(ISBLANK(Débiteurs!$P432),0,IF(ISBLANK(Débiteurs!$P432),0,IF(ISNUMBER(Débiteurs!$P432),Débiteurs!$P432,Débiteurs!$G432))),0)</f>
        <v>0</v>
      </c>
      <c r="J432">
        <f>IF(AND(NOT(ISBLANK(Débiteurs!$I432)),LOWER(Débiteurs!$I432)&lt;&gt;"chf"),IF(ISBLANK(Débiteurs!$Q432),0,IF(ISBLANK(Débiteurs!$Q432),0,IF(ISNUMBER(Débiteurs!$Q432),Débiteurs!$Q432,Débiteurs!$G432))),0)</f>
        <v>0</v>
      </c>
    </row>
    <row r="433" spans="2:10" x14ac:dyDescent="0.25">
      <c r="B433">
        <f>IF(OR(ISBLANK(Débiteurs!$I433),LOWER(Débiteurs!$I433)="chf"),IF(ISBLANK(Débiteurs!N433),0,IF(ISBLANK(Débiteurs!$G433),0,IF(ISNUMBER(Débiteurs!N433),Débiteurs!N433,Débiteurs!$G433))),0)</f>
        <v>0</v>
      </c>
      <c r="C433">
        <f>IF(OR(ISBLANK(Débiteurs!$I433),LOWER(Débiteurs!$I433)="chf"),IF(ISBLANK(Débiteurs!O433),0,IF(ISBLANK(Débiteurs!$G433),0,IF(ISNUMBER(Débiteurs!O433),Débiteurs!O433,Débiteurs!$G433))),0)</f>
        <v>0</v>
      </c>
      <c r="D433">
        <f>IF(OR(ISBLANK(Débiteurs!$I433),LOWER(Débiteurs!$I433)="chf"),IF(ISBLANK(Débiteurs!P433),0,IF(ISBLANK(Débiteurs!$G433),0,IF(ISNUMBER(Débiteurs!P433),Débiteurs!P433,Débiteurs!$G433))),0)</f>
        <v>0</v>
      </c>
      <c r="E433">
        <f>IF(OR(ISBLANK(Débiteurs!$I433),LOWER(Débiteurs!$I433)="chf"),IF(ISBLANK(Débiteurs!Q433),0,IF(ISBLANK(Débiteurs!$G433),0,IF(ISNUMBER(Débiteurs!Q433),Débiteurs!Q433,Débiteurs!$G433))),0)</f>
        <v>0</v>
      </c>
      <c r="G433">
        <f>IF(AND(NOT(ISBLANK(Débiteurs!$I433)),LOWER(Débiteurs!$I433)&lt;&gt;"chf"),IF(ISBLANK(Débiteurs!$N433),0,IF(ISBLANK(Débiteurs!$N433),0,IF(ISNUMBER(Débiteurs!$N433),Débiteurs!$N433,Débiteurs!$G433))),0)</f>
        <v>0</v>
      </c>
      <c r="H433">
        <f>IF(AND(NOT(ISBLANK(Débiteurs!$I433)),LOWER(Débiteurs!$I433)&lt;&gt;"chf"),IF(ISBLANK(Débiteurs!$O433),0,IF(ISBLANK(Débiteurs!$O433),0,IF(ISNUMBER(Débiteurs!$O433),Débiteurs!$O433,Débiteurs!$G433))),0)</f>
        <v>0</v>
      </c>
      <c r="I433">
        <f>IF(AND(NOT(ISBLANK(Débiteurs!$I433)),LOWER(Débiteurs!$I433)&lt;&gt;"chf"),IF(ISBLANK(Débiteurs!$P433),0,IF(ISBLANK(Débiteurs!$P433),0,IF(ISNUMBER(Débiteurs!$P433),Débiteurs!$P433,Débiteurs!$G433))),0)</f>
        <v>0</v>
      </c>
      <c r="J433">
        <f>IF(AND(NOT(ISBLANK(Débiteurs!$I433)),LOWER(Débiteurs!$I433)&lt;&gt;"chf"),IF(ISBLANK(Débiteurs!$Q433),0,IF(ISBLANK(Débiteurs!$Q433),0,IF(ISNUMBER(Débiteurs!$Q433),Débiteurs!$Q433,Débiteurs!$G433))),0)</f>
        <v>0</v>
      </c>
    </row>
    <row r="434" spans="2:10" x14ac:dyDescent="0.25">
      <c r="B434">
        <f>IF(OR(ISBLANK(Débiteurs!$I434),LOWER(Débiteurs!$I434)="chf"),IF(ISBLANK(Débiteurs!N434),0,IF(ISBLANK(Débiteurs!$G434),0,IF(ISNUMBER(Débiteurs!N434),Débiteurs!N434,Débiteurs!$G434))),0)</f>
        <v>0</v>
      </c>
      <c r="C434">
        <f>IF(OR(ISBLANK(Débiteurs!$I434),LOWER(Débiteurs!$I434)="chf"),IF(ISBLANK(Débiteurs!O434),0,IF(ISBLANK(Débiteurs!$G434),0,IF(ISNUMBER(Débiteurs!O434),Débiteurs!O434,Débiteurs!$G434))),0)</f>
        <v>0</v>
      </c>
      <c r="D434">
        <f>IF(OR(ISBLANK(Débiteurs!$I434),LOWER(Débiteurs!$I434)="chf"),IF(ISBLANK(Débiteurs!P434),0,IF(ISBLANK(Débiteurs!$G434),0,IF(ISNUMBER(Débiteurs!P434),Débiteurs!P434,Débiteurs!$G434))),0)</f>
        <v>0</v>
      </c>
      <c r="E434">
        <f>IF(OR(ISBLANK(Débiteurs!$I434),LOWER(Débiteurs!$I434)="chf"),IF(ISBLANK(Débiteurs!Q434),0,IF(ISBLANK(Débiteurs!$G434),0,IF(ISNUMBER(Débiteurs!Q434),Débiteurs!Q434,Débiteurs!$G434))),0)</f>
        <v>0</v>
      </c>
      <c r="G434">
        <f>IF(AND(NOT(ISBLANK(Débiteurs!$I434)),LOWER(Débiteurs!$I434)&lt;&gt;"chf"),IF(ISBLANK(Débiteurs!$N434),0,IF(ISBLANK(Débiteurs!$N434),0,IF(ISNUMBER(Débiteurs!$N434),Débiteurs!$N434,Débiteurs!$G434))),0)</f>
        <v>0</v>
      </c>
      <c r="H434">
        <f>IF(AND(NOT(ISBLANK(Débiteurs!$I434)),LOWER(Débiteurs!$I434)&lt;&gt;"chf"),IF(ISBLANK(Débiteurs!$O434),0,IF(ISBLANK(Débiteurs!$O434),0,IF(ISNUMBER(Débiteurs!$O434),Débiteurs!$O434,Débiteurs!$G434))),0)</f>
        <v>0</v>
      </c>
      <c r="I434">
        <f>IF(AND(NOT(ISBLANK(Débiteurs!$I434)),LOWER(Débiteurs!$I434)&lt;&gt;"chf"),IF(ISBLANK(Débiteurs!$P434),0,IF(ISBLANK(Débiteurs!$P434),0,IF(ISNUMBER(Débiteurs!$P434),Débiteurs!$P434,Débiteurs!$G434))),0)</f>
        <v>0</v>
      </c>
      <c r="J434">
        <f>IF(AND(NOT(ISBLANK(Débiteurs!$I434)),LOWER(Débiteurs!$I434)&lt;&gt;"chf"),IF(ISBLANK(Débiteurs!$Q434),0,IF(ISBLANK(Débiteurs!$Q434),0,IF(ISNUMBER(Débiteurs!$Q434),Débiteurs!$Q434,Débiteurs!$G434))),0)</f>
        <v>0</v>
      </c>
    </row>
    <row r="435" spans="2:10" x14ac:dyDescent="0.25">
      <c r="B435">
        <f>IF(OR(ISBLANK(Débiteurs!$I435),LOWER(Débiteurs!$I435)="chf"),IF(ISBLANK(Débiteurs!N435),0,IF(ISBLANK(Débiteurs!$G435),0,IF(ISNUMBER(Débiteurs!N435),Débiteurs!N435,Débiteurs!$G435))),0)</f>
        <v>0</v>
      </c>
      <c r="C435">
        <f>IF(OR(ISBLANK(Débiteurs!$I435),LOWER(Débiteurs!$I435)="chf"),IF(ISBLANK(Débiteurs!O435),0,IF(ISBLANK(Débiteurs!$G435),0,IF(ISNUMBER(Débiteurs!O435),Débiteurs!O435,Débiteurs!$G435))),0)</f>
        <v>0</v>
      </c>
      <c r="D435">
        <f>IF(OR(ISBLANK(Débiteurs!$I435),LOWER(Débiteurs!$I435)="chf"),IF(ISBLANK(Débiteurs!P435),0,IF(ISBLANK(Débiteurs!$G435),0,IF(ISNUMBER(Débiteurs!P435),Débiteurs!P435,Débiteurs!$G435))),0)</f>
        <v>0</v>
      </c>
      <c r="E435">
        <f>IF(OR(ISBLANK(Débiteurs!$I435),LOWER(Débiteurs!$I435)="chf"),IF(ISBLANK(Débiteurs!Q435),0,IF(ISBLANK(Débiteurs!$G435),0,IF(ISNUMBER(Débiteurs!Q435),Débiteurs!Q435,Débiteurs!$G435))),0)</f>
        <v>0</v>
      </c>
      <c r="G435">
        <f>IF(AND(NOT(ISBLANK(Débiteurs!$I435)),LOWER(Débiteurs!$I435)&lt;&gt;"chf"),IF(ISBLANK(Débiteurs!$N435),0,IF(ISBLANK(Débiteurs!$N435),0,IF(ISNUMBER(Débiteurs!$N435),Débiteurs!$N435,Débiteurs!$G435))),0)</f>
        <v>0</v>
      </c>
      <c r="H435">
        <f>IF(AND(NOT(ISBLANK(Débiteurs!$I435)),LOWER(Débiteurs!$I435)&lt;&gt;"chf"),IF(ISBLANK(Débiteurs!$O435),0,IF(ISBLANK(Débiteurs!$O435),0,IF(ISNUMBER(Débiteurs!$O435),Débiteurs!$O435,Débiteurs!$G435))),0)</f>
        <v>0</v>
      </c>
      <c r="I435">
        <f>IF(AND(NOT(ISBLANK(Débiteurs!$I435)),LOWER(Débiteurs!$I435)&lt;&gt;"chf"),IF(ISBLANK(Débiteurs!$P435),0,IF(ISBLANK(Débiteurs!$P435),0,IF(ISNUMBER(Débiteurs!$P435),Débiteurs!$P435,Débiteurs!$G435))),0)</f>
        <v>0</v>
      </c>
      <c r="J435">
        <f>IF(AND(NOT(ISBLANK(Débiteurs!$I435)),LOWER(Débiteurs!$I435)&lt;&gt;"chf"),IF(ISBLANK(Débiteurs!$Q435),0,IF(ISBLANK(Débiteurs!$Q435),0,IF(ISNUMBER(Débiteurs!$Q435),Débiteurs!$Q435,Débiteurs!$G435))),0)</f>
        <v>0</v>
      </c>
    </row>
    <row r="436" spans="2:10" x14ac:dyDescent="0.25">
      <c r="B436">
        <f>IF(OR(ISBLANK(Débiteurs!$I436),LOWER(Débiteurs!$I436)="chf"),IF(ISBLANK(Débiteurs!N436),0,IF(ISBLANK(Débiteurs!$G436),0,IF(ISNUMBER(Débiteurs!N436),Débiteurs!N436,Débiteurs!$G436))),0)</f>
        <v>0</v>
      </c>
      <c r="C436">
        <f>IF(OR(ISBLANK(Débiteurs!$I436),LOWER(Débiteurs!$I436)="chf"),IF(ISBLANK(Débiteurs!O436),0,IF(ISBLANK(Débiteurs!$G436),0,IF(ISNUMBER(Débiteurs!O436),Débiteurs!O436,Débiteurs!$G436))),0)</f>
        <v>0</v>
      </c>
      <c r="D436">
        <f>IF(OR(ISBLANK(Débiteurs!$I436),LOWER(Débiteurs!$I436)="chf"),IF(ISBLANK(Débiteurs!P436),0,IF(ISBLANK(Débiteurs!$G436),0,IF(ISNUMBER(Débiteurs!P436),Débiteurs!P436,Débiteurs!$G436))),0)</f>
        <v>0</v>
      </c>
      <c r="E436">
        <f>IF(OR(ISBLANK(Débiteurs!$I436),LOWER(Débiteurs!$I436)="chf"),IF(ISBLANK(Débiteurs!Q436),0,IF(ISBLANK(Débiteurs!$G436),0,IF(ISNUMBER(Débiteurs!Q436),Débiteurs!Q436,Débiteurs!$G436))),0)</f>
        <v>0</v>
      </c>
      <c r="G436">
        <f>IF(AND(NOT(ISBLANK(Débiteurs!$I436)),LOWER(Débiteurs!$I436)&lt;&gt;"chf"),IF(ISBLANK(Débiteurs!$N436),0,IF(ISBLANK(Débiteurs!$N436),0,IF(ISNUMBER(Débiteurs!$N436),Débiteurs!$N436,Débiteurs!$G436))),0)</f>
        <v>0</v>
      </c>
      <c r="H436">
        <f>IF(AND(NOT(ISBLANK(Débiteurs!$I436)),LOWER(Débiteurs!$I436)&lt;&gt;"chf"),IF(ISBLANK(Débiteurs!$O436),0,IF(ISBLANK(Débiteurs!$O436),0,IF(ISNUMBER(Débiteurs!$O436),Débiteurs!$O436,Débiteurs!$G436))),0)</f>
        <v>0</v>
      </c>
      <c r="I436">
        <f>IF(AND(NOT(ISBLANK(Débiteurs!$I436)),LOWER(Débiteurs!$I436)&lt;&gt;"chf"),IF(ISBLANK(Débiteurs!$P436),0,IF(ISBLANK(Débiteurs!$P436),0,IF(ISNUMBER(Débiteurs!$P436),Débiteurs!$P436,Débiteurs!$G436))),0)</f>
        <v>0</v>
      </c>
      <c r="J436">
        <f>IF(AND(NOT(ISBLANK(Débiteurs!$I436)),LOWER(Débiteurs!$I436)&lt;&gt;"chf"),IF(ISBLANK(Débiteurs!$Q436),0,IF(ISBLANK(Débiteurs!$Q436),0,IF(ISNUMBER(Débiteurs!$Q436),Débiteurs!$Q436,Débiteurs!$G436))),0)</f>
        <v>0</v>
      </c>
    </row>
    <row r="437" spans="2:10" x14ac:dyDescent="0.25">
      <c r="B437">
        <f>IF(OR(ISBLANK(Débiteurs!$I437),LOWER(Débiteurs!$I437)="chf"),IF(ISBLANK(Débiteurs!N437),0,IF(ISBLANK(Débiteurs!$G437),0,IF(ISNUMBER(Débiteurs!N437),Débiteurs!N437,Débiteurs!$G437))),0)</f>
        <v>0</v>
      </c>
      <c r="C437">
        <f>IF(OR(ISBLANK(Débiteurs!$I437),LOWER(Débiteurs!$I437)="chf"),IF(ISBLANK(Débiteurs!O437),0,IF(ISBLANK(Débiteurs!$G437),0,IF(ISNUMBER(Débiteurs!O437),Débiteurs!O437,Débiteurs!$G437))),0)</f>
        <v>0</v>
      </c>
      <c r="D437">
        <f>IF(OR(ISBLANK(Débiteurs!$I437),LOWER(Débiteurs!$I437)="chf"),IF(ISBLANK(Débiteurs!P437),0,IF(ISBLANK(Débiteurs!$G437),0,IF(ISNUMBER(Débiteurs!P437),Débiteurs!P437,Débiteurs!$G437))),0)</f>
        <v>0</v>
      </c>
      <c r="E437">
        <f>IF(OR(ISBLANK(Débiteurs!$I437),LOWER(Débiteurs!$I437)="chf"),IF(ISBLANK(Débiteurs!Q437),0,IF(ISBLANK(Débiteurs!$G437),0,IF(ISNUMBER(Débiteurs!Q437),Débiteurs!Q437,Débiteurs!$G437))),0)</f>
        <v>0</v>
      </c>
      <c r="G437">
        <f>IF(AND(NOT(ISBLANK(Débiteurs!$I437)),LOWER(Débiteurs!$I437)&lt;&gt;"chf"),IF(ISBLANK(Débiteurs!$N437),0,IF(ISBLANK(Débiteurs!$N437),0,IF(ISNUMBER(Débiteurs!$N437),Débiteurs!$N437,Débiteurs!$G437))),0)</f>
        <v>0</v>
      </c>
      <c r="H437">
        <f>IF(AND(NOT(ISBLANK(Débiteurs!$I437)),LOWER(Débiteurs!$I437)&lt;&gt;"chf"),IF(ISBLANK(Débiteurs!$O437),0,IF(ISBLANK(Débiteurs!$O437),0,IF(ISNUMBER(Débiteurs!$O437),Débiteurs!$O437,Débiteurs!$G437))),0)</f>
        <v>0</v>
      </c>
      <c r="I437">
        <f>IF(AND(NOT(ISBLANK(Débiteurs!$I437)),LOWER(Débiteurs!$I437)&lt;&gt;"chf"),IF(ISBLANK(Débiteurs!$P437),0,IF(ISBLANK(Débiteurs!$P437),0,IF(ISNUMBER(Débiteurs!$P437),Débiteurs!$P437,Débiteurs!$G437))),0)</f>
        <v>0</v>
      </c>
      <c r="J437">
        <f>IF(AND(NOT(ISBLANK(Débiteurs!$I437)),LOWER(Débiteurs!$I437)&lt;&gt;"chf"),IF(ISBLANK(Débiteurs!$Q437),0,IF(ISBLANK(Débiteurs!$Q437),0,IF(ISNUMBER(Débiteurs!$Q437),Débiteurs!$Q437,Débiteurs!$G437))),0)</f>
        <v>0</v>
      </c>
    </row>
    <row r="438" spans="2:10" x14ac:dyDescent="0.25">
      <c r="B438">
        <f>IF(OR(ISBLANK(Débiteurs!$I438),LOWER(Débiteurs!$I438)="chf"),IF(ISBLANK(Débiteurs!N438),0,IF(ISBLANK(Débiteurs!$G438),0,IF(ISNUMBER(Débiteurs!N438),Débiteurs!N438,Débiteurs!$G438))),0)</f>
        <v>0</v>
      </c>
      <c r="C438">
        <f>IF(OR(ISBLANK(Débiteurs!$I438),LOWER(Débiteurs!$I438)="chf"),IF(ISBLANK(Débiteurs!O438),0,IF(ISBLANK(Débiteurs!$G438),0,IF(ISNUMBER(Débiteurs!O438),Débiteurs!O438,Débiteurs!$G438))),0)</f>
        <v>0</v>
      </c>
      <c r="D438">
        <f>IF(OR(ISBLANK(Débiteurs!$I438),LOWER(Débiteurs!$I438)="chf"),IF(ISBLANK(Débiteurs!P438),0,IF(ISBLANK(Débiteurs!$G438),0,IF(ISNUMBER(Débiteurs!P438),Débiteurs!P438,Débiteurs!$G438))),0)</f>
        <v>0</v>
      </c>
      <c r="E438">
        <f>IF(OR(ISBLANK(Débiteurs!$I438),LOWER(Débiteurs!$I438)="chf"),IF(ISBLANK(Débiteurs!Q438),0,IF(ISBLANK(Débiteurs!$G438),0,IF(ISNUMBER(Débiteurs!Q438),Débiteurs!Q438,Débiteurs!$G438))),0)</f>
        <v>0</v>
      </c>
      <c r="G438">
        <f>IF(AND(NOT(ISBLANK(Débiteurs!$I438)),LOWER(Débiteurs!$I438)&lt;&gt;"chf"),IF(ISBLANK(Débiteurs!$N438),0,IF(ISBLANK(Débiteurs!$N438),0,IF(ISNUMBER(Débiteurs!$N438),Débiteurs!$N438,Débiteurs!$G438))),0)</f>
        <v>0</v>
      </c>
      <c r="H438">
        <f>IF(AND(NOT(ISBLANK(Débiteurs!$I438)),LOWER(Débiteurs!$I438)&lt;&gt;"chf"),IF(ISBLANK(Débiteurs!$O438),0,IF(ISBLANK(Débiteurs!$O438),0,IF(ISNUMBER(Débiteurs!$O438),Débiteurs!$O438,Débiteurs!$G438))),0)</f>
        <v>0</v>
      </c>
      <c r="I438">
        <f>IF(AND(NOT(ISBLANK(Débiteurs!$I438)),LOWER(Débiteurs!$I438)&lt;&gt;"chf"),IF(ISBLANK(Débiteurs!$P438),0,IF(ISBLANK(Débiteurs!$P438),0,IF(ISNUMBER(Débiteurs!$P438),Débiteurs!$P438,Débiteurs!$G438))),0)</f>
        <v>0</v>
      </c>
      <c r="J438">
        <f>IF(AND(NOT(ISBLANK(Débiteurs!$I438)),LOWER(Débiteurs!$I438)&lt;&gt;"chf"),IF(ISBLANK(Débiteurs!$Q438),0,IF(ISBLANK(Débiteurs!$Q438),0,IF(ISNUMBER(Débiteurs!$Q438),Débiteurs!$Q438,Débiteurs!$G438))),0)</f>
        <v>0</v>
      </c>
    </row>
    <row r="439" spans="2:10" x14ac:dyDescent="0.25">
      <c r="B439">
        <f>IF(OR(ISBLANK(Débiteurs!$I439),LOWER(Débiteurs!$I439)="chf"),IF(ISBLANK(Débiteurs!N439),0,IF(ISBLANK(Débiteurs!$G439),0,IF(ISNUMBER(Débiteurs!N439),Débiteurs!N439,Débiteurs!$G439))),0)</f>
        <v>0</v>
      </c>
      <c r="C439">
        <f>IF(OR(ISBLANK(Débiteurs!$I439),LOWER(Débiteurs!$I439)="chf"),IF(ISBLANK(Débiteurs!O439),0,IF(ISBLANK(Débiteurs!$G439),0,IF(ISNUMBER(Débiteurs!O439),Débiteurs!O439,Débiteurs!$G439))),0)</f>
        <v>0</v>
      </c>
      <c r="D439">
        <f>IF(OR(ISBLANK(Débiteurs!$I439),LOWER(Débiteurs!$I439)="chf"),IF(ISBLANK(Débiteurs!P439),0,IF(ISBLANK(Débiteurs!$G439),0,IF(ISNUMBER(Débiteurs!P439),Débiteurs!P439,Débiteurs!$G439))),0)</f>
        <v>0</v>
      </c>
      <c r="E439">
        <f>IF(OR(ISBLANK(Débiteurs!$I439),LOWER(Débiteurs!$I439)="chf"),IF(ISBLANK(Débiteurs!Q439),0,IF(ISBLANK(Débiteurs!$G439),0,IF(ISNUMBER(Débiteurs!Q439),Débiteurs!Q439,Débiteurs!$G439))),0)</f>
        <v>0</v>
      </c>
      <c r="G439">
        <f>IF(AND(NOT(ISBLANK(Débiteurs!$I439)),LOWER(Débiteurs!$I439)&lt;&gt;"chf"),IF(ISBLANK(Débiteurs!$N439),0,IF(ISBLANK(Débiteurs!$N439),0,IF(ISNUMBER(Débiteurs!$N439),Débiteurs!$N439,Débiteurs!$G439))),0)</f>
        <v>0</v>
      </c>
      <c r="H439">
        <f>IF(AND(NOT(ISBLANK(Débiteurs!$I439)),LOWER(Débiteurs!$I439)&lt;&gt;"chf"),IF(ISBLANK(Débiteurs!$O439),0,IF(ISBLANK(Débiteurs!$O439),0,IF(ISNUMBER(Débiteurs!$O439),Débiteurs!$O439,Débiteurs!$G439))),0)</f>
        <v>0</v>
      </c>
      <c r="I439">
        <f>IF(AND(NOT(ISBLANK(Débiteurs!$I439)),LOWER(Débiteurs!$I439)&lt;&gt;"chf"),IF(ISBLANK(Débiteurs!$P439),0,IF(ISBLANK(Débiteurs!$P439),0,IF(ISNUMBER(Débiteurs!$P439),Débiteurs!$P439,Débiteurs!$G439))),0)</f>
        <v>0</v>
      </c>
      <c r="J439">
        <f>IF(AND(NOT(ISBLANK(Débiteurs!$I439)),LOWER(Débiteurs!$I439)&lt;&gt;"chf"),IF(ISBLANK(Débiteurs!$Q439),0,IF(ISBLANK(Débiteurs!$Q439),0,IF(ISNUMBER(Débiteurs!$Q439),Débiteurs!$Q439,Débiteurs!$G439))),0)</f>
        <v>0</v>
      </c>
    </row>
    <row r="440" spans="2:10" x14ac:dyDescent="0.25">
      <c r="B440">
        <f>IF(OR(ISBLANK(Débiteurs!$I440),LOWER(Débiteurs!$I440)="chf"),IF(ISBLANK(Débiteurs!N440),0,IF(ISBLANK(Débiteurs!$G440),0,IF(ISNUMBER(Débiteurs!N440),Débiteurs!N440,Débiteurs!$G440))),0)</f>
        <v>0</v>
      </c>
      <c r="C440">
        <f>IF(OR(ISBLANK(Débiteurs!$I440),LOWER(Débiteurs!$I440)="chf"),IF(ISBLANK(Débiteurs!O440),0,IF(ISBLANK(Débiteurs!$G440),0,IF(ISNUMBER(Débiteurs!O440),Débiteurs!O440,Débiteurs!$G440))),0)</f>
        <v>0</v>
      </c>
      <c r="D440">
        <f>IF(OR(ISBLANK(Débiteurs!$I440),LOWER(Débiteurs!$I440)="chf"),IF(ISBLANK(Débiteurs!P440),0,IF(ISBLANK(Débiteurs!$G440),0,IF(ISNUMBER(Débiteurs!P440),Débiteurs!P440,Débiteurs!$G440))),0)</f>
        <v>0</v>
      </c>
      <c r="E440">
        <f>IF(OR(ISBLANK(Débiteurs!$I440),LOWER(Débiteurs!$I440)="chf"),IF(ISBLANK(Débiteurs!Q440),0,IF(ISBLANK(Débiteurs!$G440),0,IF(ISNUMBER(Débiteurs!Q440),Débiteurs!Q440,Débiteurs!$G440))),0)</f>
        <v>0</v>
      </c>
      <c r="G440">
        <f>IF(AND(NOT(ISBLANK(Débiteurs!$I440)),LOWER(Débiteurs!$I440)&lt;&gt;"chf"),IF(ISBLANK(Débiteurs!$N440),0,IF(ISBLANK(Débiteurs!$N440),0,IF(ISNUMBER(Débiteurs!$N440),Débiteurs!$N440,Débiteurs!$G440))),0)</f>
        <v>0</v>
      </c>
      <c r="H440">
        <f>IF(AND(NOT(ISBLANK(Débiteurs!$I440)),LOWER(Débiteurs!$I440)&lt;&gt;"chf"),IF(ISBLANK(Débiteurs!$O440),0,IF(ISBLANK(Débiteurs!$O440),0,IF(ISNUMBER(Débiteurs!$O440),Débiteurs!$O440,Débiteurs!$G440))),0)</f>
        <v>0</v>
      </c>
      <c r="I440">
        <f>IF(AND(NOT(ISBLANK(Débiteurs!$I440)),LOWER(Débiteurs!$I440)&lt;&gt;"chf"),IF(ISBLANK(Débiteurs!$P440),0,IF(ISBLANK(Débiteurs!$P440),0,IF(ISNUMBER(Débiteurs!$P440),Débiteurs!$P440,Débiteurs!$G440))),0)</f>
        <v>0</v>
      </c>
      <c r="J440">
        <f>IF(AND(NOT(ISBLANK(Débiteurs!$I440)),LOWER(Débiteurs!$I440)&lt;&gt;"chf"),IF(ISBLANK(Débiteurs!$Q440),0,IF(ISBLANK(Débiteurs!$Q440),0,IF(ISNUMBER(Débiteurs!$Q440),Débiteurs!$Q440,Débiteurs!$G440))),0)</f>
        <v>0</v>
      </c>
    </row>
    <row r="441" spans="2:10" x14ac:dyDescent="0.25">
      <c r="B441">
        <f>IF(OR(ISBLANK(Débiteurs!$I441),LOWER(Débiteurs!$I441)="chf"),IF(ISBLANK(Débiteurs!N441),0,IF(ISBLANK(Débiteurs!$G441),0,IF(ISNUMBER(Débiteurs!N441),Débiteurs!N441,Débiteurs!$G441))),0)</f>
        <v>0</v>
      </c>
      <c r="C441">
        <f>IF(OR(ISBLANK(Débiteurs!$I441),LOWER(Débiteurs!$I441)="chf"),IF(ISBLANK(Débiteurs!O441),0,IF(ISBLANK(Débiteurs!$G441),0,IF(ISNUMBER(Débiteurs!O441),Débiteurs!O441,Débiteurs!$G441))),0)</f>
        <v>0</v>
      </c>
      <c r="D441">
        <f>IF(OR(ISBLANK(Débiteurs!$I441),LOWER(Débiteurs!$I441)="chf"),IF(ISBLANK(Débiteurs!P441),0,IF(ISBLANK(Débiteurs!$G441),0,IF(ISNUMBER(Débiteurs!P441),Débiteurs!P441,Débiteurs!$G441))),0)</f>
        <v>0</v>
      </c>
      <c r="E441">
        <f>IF(OR(ISBLANK(Débiteurs!$I441),LOWER(Débiteurs!$I441)="chf"),IF(ISBLANK(Débiteurs!Q441),0,IF(ISBLANK(Débiteurs!$G441),0,IF(ISNUMBER(Débiteurs!Q441),Débiteurs!Q441,Débiteurs!$G441))),0)</f>
        <v>0</v>
      </c>
      <c r="G441">
        <f>IF(AND(NOT(ISBLANK(Débiteurs!$I441)),LOWER(Débiteurs!$I441)&lt;&gt;"chf"),IF(ISBLANK(Débiteurs!$N441),0,IF(ISBLANK(Débiteurs!$N441),0,IF(ISNUMBER(Débiteurs!$N441),Débiteurs!$N441,Débiteurs!$G441))),0)</f>
        <v>0</v>
      </c>
      <c r="H441">
        <f>IF(AND(NOT(ISBLANK(Débiteurs!$I441)),LOWER(Débiteurs!$I441)&lt;&gt;"chf"),IF(ISBLANK(Débiteurs!$O441),0,IF(ISBLANK(Débiteurs!$O441),0,IF(ISNUMBER(Débiteurs!$O441),Débiteurs!$O441,Débiteurs!$G441))),0)</f>
        <v>0</v>
      </c>
      <c r="I441">
        <f>IF(AND(NOT(ISBLANK(Débiteurs!$I441)),LOWER(Débiteurs!$I441)&lt;&gt;"chf"),IF(ISBLANK(Débiteurs!$P441),0,IF(ISBLANK(Débiteurs!$P441),0,IF(ISNUMBER(Débiteurs!$P441),Débiteurs!$P441,Débiteurs!$G441))),0)</f>
        <v>0</v>
      </c>
      <c r="J441">
        <f>IF(AND(NOT(ISBLANK(Débiteurs!$I441)),LOWER(Débiteurs!$I441)&lt;&gt;"chf"),IF(ISBLANK(Débiteurs!$Q441),0,IF(ISBLANK(Débiteurs!$Q441),0,IF(ISNUMBER(Débiteurs!$Q441),Débiteurs!$Q441,Débiteurs!$G441))),0)</f>
        <v>0</v>
      </c>
    </row>
    <row r="442" spans="2:10" x14ac:dyDescent="0.25">
      <c r="B442">
        <f>IF(OR(ISBLANK(Débiteurs!$I442),LOWER(Débiteurs!$I442)="chf"),IF(ISBLANK(Débiteurs!N442),0,IF(ISBLANK(Débiteurs!$G442),0,IF(ISNUMBER(Débiteurs!N442),Débiteurs!N442,Débiteurs!$G442))),0)</f>
        <v>0</v>
      </c>
      <c r="C442">
        <f>IF(OR(ISBLANK(Débiteurs!$I442),LOWER(Débiteurs!$I442)="chf"),IF(ISBLANK(Débiteurs!O442),0,IF(ISBLANK(Débiteurs!$G442),0,IF(ISNUMBER(Débiteurs!O442),Débiteurs!O442,Débiteurs!$G442))),0)</f>
        <v>0</v>
      </c>
      <c r="D442">
        <f>IF(OR(ISBLANK(Débiteurs!$I442),LOWER(Débiteurs!$I442)="chf"),IF(ISBLANK(Débiteurs!P442),0,IF(ISBLANK(Débiteurs!$G442),0,IF(ISNUMBER(Débiteurs!P442),Débiteurs!P442,Débiteurs!$G442))),0)</f>
        <v>0</v>
      </c>
      <c r="E442">
        <f>IF(OR(ISBLANK(Débiteurs!$I442),LOWER(Débiteurs!$I442)="chf"),IF(ISBLANK(Débiteurs!Q442),0,IF(ISBLANK(Débiteurs!$G442),0,IF(ISNUMBER(Débiteurs!Q442),Débiteurs!Q442,Débiteurs!$G442))),0)</f>
        <v>0</v>
      </c>
      <c r="G442">
        <f>IF(AND(NOT(ISBLANK(Débiteurs!$I442)),LOWER(Débiteurs!$I442)&lt;&gt;"chf"),IF(ISBLANK(Débiteurs!$N442),0,IF(ISBLANK(Débiteurs!$N442),0,IF(ISNUMBER(Débiteurs!$N442),Débiteurs!$N442,Débiteurs!$G442))),0)</f>
        <v>0</v>
      </c>
      <c r="H442">
        <f>IF(AND(NOT(ISBLANK(Débiteurs!$I442)),LOWER(Débiteurs!$I442)&lt;&gt;"chf"),IF(ISBLANK(Débiteurs!$O442),0,IF(ISBLANK(Débiteurs!$O442),0,IF(ISNUMBER(Débiteurs!$O442),Débiteurs!$O442,Débiteurs!$G442))),0)</f>
        <v>0</v>
      </c>
      <c r="I442">
        <f>IF(AND(NOT(ISBLANK(Débiteurs!$I442)),LOWER(Débiteurs!$I442)&lt;&gt;"chf"),IF(ISBLANK(Débiteurs!$P442),0,IF(ISBLANK(Débiteurs!$P442),0,IF(ISNUMBER(Débiteurs!$P442),Débiteurs!$P442,Débiteurs!$G442))),0)</f>
        <v>0</v>
      </c>
      <c r="J442">
        <f>IF(AND(NOT(ISBLANK(Débiteurs!$I442)),LOWER(Débiteurs!$I442)&lt;&gt;"chf"),IF(ISBLANK(Débiteurs!$Q442),0,IF(ISBLANK(Débiteurs!$Q442),0,IF(ISNUMBER(Débiteurs!$Q442),Débiteurs!$Q442,Débiteurs!$G442))),0)</f>
        <v>0</v>
      </c>
    </row>
    <row r="443" spans="2:10" x14ac:dyDescent="0.25">
      <c r="B443">
        <f>IF(OR(ISBLANK(Débiteurs!$I443),LOWER(Débiteurs!$I443)="chf"),IF(ISBLANK(Débiteurs!N443),0,IF(ISBLANK(Débiteurs!$G443),0,IF(ISNUMBER(Débiteurs!N443),Débiteurs!N443,Débiteurs!$G443))),0)</f>
        <v>0</v>
      </c>
      <c r="C443">
        <f>IF(OR(ISBLANK(Débiteurs!$I443),LOWER(Débiteurs!$I443)="chf"),IF(ISBLANK(Débiteurs!O443),0,IF(ISBLANK(Débiteurs!$G443),0,IF(ISNUMBER(Débiteurs!O443),Débiteurs!O443,Débiteurs!$G443))),0)</f>
        <v>0</v>
      </c>
      <c r="D443">
        <f>IF(OR(ISBLANK(Débiteurs!$I443),LOWER(Débiteurs!$I443)="chf"),IF(ISBLANK(Débiteurs!P443),0,IF(ISBLANK(Débiteurs!$G443),0,IF(ISNUMBER(Débiteurs!P443),Débiteurs!P443,Débiteurs!$G443))),0)</f>
        <v>0</v>
      </c>
      <c r="E443">
        <f>IF(OR(ISBLANK(Débiteurs!$I443),LOWER(Débiteurs!$I443)="chf"),IF(ISBLANK(Débiteurs!Q443),0,IF(ISBLANK(Débiteurs!$G443),0,IF(ISNUMBER(Débiteurs!Q443),Débiteurs!Q443,Débiteurs!$G443))),0)</f>
        <v>0</v>
      </c>
      <c r="G443">
        <f>IF(AND(NOT(ISBLANK(Débiteurs!$I443)),LOWER(Débiteurs!$I443)&lt;&gt;"chf"),IF(ISBLANK(Débiteurs!$N443),0,IF(ISBLANK(Débiteurs!$N443),0,IF(ISNUMBER(Débiteurs!$N443),Débiteurs!$N443,Débiteurs!$G443))),0)</f>
        <v>0</v>
      </c>
      <c r="H443">
        <f>IF(AND(NOT(ISBLANK(Débiteurs!$I443)),LOWER(Débiteurs!$I443)&lt;&gt;"chf"),IF(ISBLANK(Débiteurs!$O443),0,IF(ISBLANK(Débiteurs!$O443),0,IF(ISNUMBER(Débiteurs!$O443),Débiteurs!$O443,Débiteurs!$G443))),0)</f>
        <v>0</v>
      </c>
      <c r="I443">
        <f>IF(AND(NOT(ISBLANK(Débiteurs!$I443)),LOWER(Débiteurs!$I443)&lt;&gt;"chf"),IF(ISBLANK(Débiteurs!$P443),0,IF(ISBLANK(Débiteurs!$P443),0,IF(ISNUMBER(Débiteurs!$P443),Débiteurs!$P443,Débiteurs!$G443))),0)</f>
        <v>0</v>
      </c>
      <c r="J443">
        <f>IF(AND(NOT(ISBLANK(Débiteurs!$I443)),LOWER(Débiteurs!$I443)&lt;&gt;"chf"),IF(ISBLANK(Débiteurs!$Q443),0,IF(ISBLANK(Débiteurs!$Q443),0,IF(ISNUMBER(Débiteurs!$Q443),Débiteurs!$Q443,Débiteurs!$G443))),0)</f>
        <v>0</v>
      </c>
    </row>
    <row r="444" spans="2:10" x14ac:dyDescent="0.25">
      <c r="B444">
        <f>IF(OR(ISBLANK(Débiteurs!$I444),LOWER(Débiteurs!$I444)="chf"),IF(ISBLANK(Débiteurs!N444),0,IF(ISBLANK(Débiteurs!$G444),0,IF(ISNUMBER(Débiteurs!N444),Débiteurs!N444,Débiteurs!$G444))),0)</f>
        <v>0</v>
      </c>
      <c r="C444">
        <f>IF(OR(ISBLANK(Débiteurs!$I444),LOWER(Débiteurs!$I444)="chf"),IF(ISBLANK(Débiteurs!O444),0,IF(ISBLANK(Débiteurs!$G444),0,IF(ISNUMBER(Débiteurs!O444),Débiteurs!O444,Débiteurs!$G444))),0)</f>
        <v>0</v>
      </c>
      <c r="D444">
        <f>IF(OR(ISBLANK(Débiteurs!$I444),LOWER(Débiteurs!$I444)="chf"),IF(ISBLANK(Débiteurs!P444),0,IF(ISBLANK(Débiteurs!$G444),0,IF(ISNUMBER(Débiteurs!P444),Débiteurs!P444,Débiteurs!$G444))),0)</f>
        <v>0</v>
      </c>
      <c r="E444">
        <f>IF(OR(ISBLANK(Débiteurs!$I444),LOWER(Débiteurs!$I444)="chf"),IF(ISBLANK(Débiteurs!Q444),0,IF(ISBLANK(Débiteurs!$G444),0,IF(ISNUMBER(Débiteurs!Q444),Débiteurs!Q444,Débiteurs!$G444))),0)</f>
        <v>0</v>
      </c>
      <c r="G444">
        <f>IF(AND(NOT(ISBLANK(Débiteurs!$I444)),LOWER(Débiteurs!$I444)&lt;&gt;"chf"),IF(ISBLANK(Débiteurs!$N444),0,IF(ISBLANK(Débiteurs!$N444),0,IF(ISNUMBER(Débiteurs!$N444),Débiteurs!$N444,Débiteurs!$G444))),0)</f>
        <v>0</v>
      </c>
      <c r="H444">
        <f>IF(AND(NOT(ISBLANK(Débiteurs!$I444)),LOWER(Débiteurs!$I444)&lt;&gt;"chf"),IF(ISBLANK(Débiteurs!$O444),0,IF(ISBLANK(Débiteurs!$O444),0,IF(ISNUMBER(Débiteurs!$O444),Débiteurs!$O444,Débiteurs!$G444))),0)</f>
        <v>0</v>
      </c>
      <c r="I444">
        <f>IF(AND(NOT(ISBLANK(Débiteurs!$I444)),LOWER(Débiteurs!$I444)&lt;&gt;"chf"),IF(ISBLANK(Débiteurs!$P444),0,IF(ISBLANK(Débiteurs!$P444),0,IF(ISNUMBER(Débiteurs!$P444),Débiteurs!$P444,Débiteurs!$G444))),0)</f>
        <v>0</v>
      </c>
      <c r="J444">
        <f>IF(AND(NOT(ISBLANK(Débiteurs!$I444)),LOWER(Débiteurs!$I444)&lt;&gt;"chf"),IF(ISBLANK(Débiteurs!$Q444),0,IF(ISBLANK(Débiteurs!$Q444),0,IF(ISNUMBER(Débiteurs!$Q444),Débiteurs!$Q444,Débiteurs!$G444))),0)</f>
        <v>0</v>
      </c>
    </row>
    <row r="445" spans="2:10" x14ac:dyDescent="0.25">
      <c r="B445">
        <f>IF(OR(ISBLANK(Débiteurs!$I445),LOWER(Débiteurs!$I445)="chf"),IF(ISBLANK(Débiteurs!N445),0,IF(ISBLANK(Débiteurs!$G445),0,IF(ISNUMBER(Débiteurs!N445),Débiteurs!N445,Débiteurs!$G445))),0)</f>
        <v>0</v>
      </c>
      <c r="C445">
        <f>IF(OR(ISBLANK(Débiteurs!$I445),LOWER(Débiteurs!$I445)="chf"),IF(ISBLANK(Débiteurs!O445),0,IF(ISBLANK(Débiteurs!$G445),0,IF(ISNUMBER(Débiteurs!O445),Débiteurs!O445,Débiteurs!$G445))),0)</f>
        <v>0</v>
      </c>
      <c r="D445">
        <f>IF(OR(ISBLANK(Débiteurs!$I445),LOWER(Débiteurs!$I445)="chf"),IF(ISBLANK(Débiteurs!P445),0,IF(ISBLANK(Débiteurs!$G445),0,IF(ISNUMBER(Débiteurs!P445),Débiteurs!P445,Débiteurs!$G445))),0)</f>
        <v>0</v>
      </c>
      <c r="E445">
        <f>IF(OR(ISBLANK(Débiteurs!$I445),LOWER(Débiteurs!$I445)="chf"),IF(ISBLANK(Débiteurs!Q445),0,IF(ISBLANK(Débiteurs!$G445),0,IF(ISNUMBER(Débiteurs!Q445),Débiteurs!Q445,Débiteurs!$G445))),0)</f>
        <v>0</v>
      </c>
      <c r="G445">
        <f>IF(AND(NOT(ISBLANK(Débiteurs!$I445)),LOWER(Débiteurs!$I445)&lt;&gt;"chf"),IF(ISBLANK(Débiteurs!$N445),0,IF(ISBLANK(Débiteurs!$N445),0,IF(ISNUMBER(Débiteurs!$N445),Débiteurs!$N445,Débiteurs!$G445))),0)</f>
        <v>0</v>
      </c>
      <c r="H445">
        <f>IF(AND(NOT(ISBLANK(Débiteurs!$I445)),LOWER(Débiteurs!$I445)&lt;&gt;"chf"),IF(ISBLANK(Débiteurs!$O445),0,IF(ISBLANK(Débiteurs!$O445),0,IF(ISNUMBER(Débiteurs!$O445),Débiteurs!$O445,Débiteurs!$G445))),0)</f>
        <v>0</v>
      </c>
      <c r="I445">
        <f>IF(AND(NOT(ISBLANK(Débiteurs!$I445)),LOWER(Débiteurs!$I445)&lt;&gt;"chf"),IF(ISBLANK(Débiteurs!$P445),0,IF(ISBLANK(Débiteurs!$P445),0,IF(ISNUMBER(Débiteurs!$P445),Débiteurs!$P445,Débiteurs!$G445))),0)</f>
        <v>0</v>
      </c>
      <c r="J445">
        <f>IF(AND(NOT(ISBLANK(Débiteurs!$I445)),LOWER(Débiteurs!$I445)&lt;&gt;"chf"),IF(ISBLANK(Débiteurs!$Q445),0,IF(ISBLANK(Débiteurs!$Q445),0,IF(ISNUMBER(Débiteurs!$Q445),Débiteurs!$Q445,Débiteurs!$G445))),0)</f>
        <v>0</v>
      </c>
    </row>
    <row r="446" spans="2:10" x14ac:dyDescent="0.25">
      <c r="B446">
        <f>IF(OR(ISBLANK(Débiteurs!$I446),LOWER(Débiteurs!$I446)="chf"),IF(ISBLANK(Débiteurs!N446),0,IF(ISBLANK(Débiteurs!$G446),0,IF(ISNUMBER(Débiteurs!N446),Débiteurs!N446,Débiteurs!$G446))),0)</f>
        <v>0</v>
      </c>
      <c r="C446">
        <f>IF(OR(ISBLANK(Débiteurs!$I446),LOWER(Débiteurs!$I446)="chf"),IF(ISBLANK(Débiteurs!O446),0,IF(ISBLANK(Débiteurs!$G446),0,IF(ISNUMBER(Débiteurs!O446),Débiteurs!O446,Débiteurs!$G446))),0)</f>
        <v>0</v>
      </c>
      <c r="D446">
        <f>IF(OR(ISBLANK(Débiteurs!$I446),LOWER(Débiteurs!$I446)="chf"),IF(ISBLANK(Débiteurs!P446),0,IF(ISBLANK(Débiteurs!$G446),0,IF(ISNUMBER(Débiteurs!P446),Débiteurs!P446,Débiteurs!$G446))),0)</f>
        <v>0</v>
      </c>
      <c r="E446">
        <f>IF(OR(ISBLANK(Débiteurs!$I446),LOWER(Débiteurs!$I446)="chf"),IF(ISBLANK(Débiteurs!Q446),0,IF(ISBLANK(Débiteurs!$G446),0,IF(ISNUMBER(Débiteurs!Q446),Débiteurs!Q446,Débiteurs!$G446))),0)</f>
        <v>0</v>
      </c>
      <c r="G446">
        <f>IF(AND(NOT(ISBLANK(Débiteurs!$I446)),LOWER(Débiteurs!$I446)&lt;&gt;"chf"),IF(ISBLANK(Débiteurs!$N446),0,IF(ISBLANK(Débiteurs!$N446),0,IF(ISNUMBER(Débiteurs!$N446),Débiteurs!$N446,Débiteurs!$G446))),0)</f>
        <v>0</v>
      </c>
      <c r="H446">
        <f>IF(AND(NOT(ISBLANK(Débiteurs!$I446)),LOWER(Débiteurs!$I446)&lt;&gt;"chf"),IF(ISBLANK(Débiteurs!$O446),0,IF(ISBLANK(Débiteurs!$O446),0,IF(ISNUMBER(Débiteurs!$O446),Débiteurs!$O446,Débiteurs!$G446))),0)</f>
        <v>0</v>
      </c>
      <c r="I446">
        <f>IF(AND(NOT(ISBLANK(Débiteurs!$I446)),LOWER(Débiteurs!$I446)&lt;&gt;"chf"),IF(ISBLANK(Débiteurs!$P446),0,IF(ISBLANK(Débiteurs!$P446),0,IF(ISNUMBER(Débiteurs!$P446),Débiteurs!$P446,Débiteurs!$G446))),0)</f>
        <v>0</v>
      </c>
      <c r="J446">
        <f>IF(AND(NOT(ISBLANK(Débiteurs!$I446)),LOWER(Débiteurs!$I446)&lt;&gt;"chf"),IF(ISBLANK(Débiteurs!$Q446),0,IF(ISBLANK(Débiteurs!$Q446),0,IF(ISNUMBER(Débiteurs!$Q446),Débiteurs!$Q446,Débiteurs!$G446))),0)</f>
        <v>0</v>
      </c>
    </row>
    <row r="447" spans="2:10" x14ac:dyDescent="0.25">
      <c r="B447">
        <f>IF(OR(ISBLANK(Débiteurs!$I447),LOWER(Débiteurs!$I447)="chf"),IF(ISBLANK(Débiteurs!N447),0,IF(ISBLANK(Débiteurs!$G447),0,IF(ISNUMBER(Débiteurs!N447),Débiteurs!N447,Débiteurs!$G447))),0)</f>
        <v>0</v>
      </c>
      <c r="C447">
        <f>IF(OR(ISBLANK(Débiteurs!$I447),LOWER(Débiteurs!$I447)="chf"),IF(ISBLANK(Débiteurs!O447),0,IF(ISBLANK(Débiteurs!$G447),0,IF(ISNUMBER(Débiteurs!O447),Débiteurs!O447,Débiteurs!$G447))),0)</f>
        <v>0</v>
      </c>
      <c r="D447">
        <f>IF(OR(ISBLANK(Débiteurs!$I447),LOWER(Débiteurs!$I447)="chf"),IF(ISBLANK(Débiteurs!P447),0,IF(ISBLANK(Débiteurs!$G447),0,IF(ISNUMBER(Débiteurs!P447),Débiteurs!P447,Débiteurs!$G447))),0)</f>
        <v>0</v>
      </c>
      <c r="E447">
        <f>IF(OR(ISBLANK(Débiteurs!$I447),LOWER(Débiteurs!$I447)="chf"),IF(ISBLANK(Débiteurs!Q447),0,IF(ISBLANK(Débiteurs!$G447),0,IF(ISNUMBER(Débiteurs!Q447),Débiteurs!Q447,Débiteurs!$G447))),0)</f>
        <v>0</v>
      </c>
      <c r="G447">
        <f>IF(AND(NOT(ISBLANK(Débiteurs!$I447)),LOWER(Débiteurs!$I447)&lt;&gt;"chf"),IF(ISBLANK(Débiteurs!$N447),0,IF(ISBLANK(Débiteurs!$N447),0,IF(ISNUMBER(Débiteurs!$N447),Débiteurs!$N447,Débiteurs!$G447))),0)</f>
        <v>0</v>
      </c>
      <c r="H447">
        <f>IF(AND(NOT(ISBLANK(Débiteurs!$I447)),LOWER(Débiteurs!$I447)&lt;&gt;"chf"),IF(ISBLANK(Débiteurs!$O447),0,IF(ISBLANK(Débiteurs!$O447),0,IF(ISNUMBER(Débiteurs!$O447),Débiteurs!$O447,Débiteurs!$G447))),0)</f>
        <v>0</v>
      </c>
      <c r="I447">
        <f>IF(AND(NOT(ISBLANK(Débiteurs!$I447)),LOWER(Débiteurs!$I447)&lt;&gt;"chf"),IF(ISBLANK(Débiteurs!$P447),0,IF(ISBLANK(Débiteurs!$P447),0,IF(ISNUMBER(Débiteurs!$P447),Débiteurs!$P447,Débiteurs!$G447))),0)</f>
        <v>0</v>
      </c>
      <c r="J447">
        <f>IF(AND(NOT(ISBLANK(Débiteurs!$I447)),LOWER(Débiteurs!$I447)&lt;&gt;"chf"),IF(ISBLANK(Débiteurs!$Q447),0,IF(ISBLANK(Débiteurs!$Q447),0,IF(ISNUMBER(Débiteurs!$Q447),Débiteurs!$Q447,Débiteurs!$G447))),0)</f>
        <v>0</v>
      </c>
    </row>
    <row r="448" spans="2:10" x14ac:dyDescent="0.25">
      <c r="B448">
        <f>IF(OR(ISBLANK(Débiteurs!$I448),LOWER(Débiteurs!$I448)="chf"),IF(ISBLANK(Débiteurs!N448),0,IF(ISBLANK(Débiteurs!$G448),0,IF(ISNUMBER(Débiteurs!N448),Débiteurs!N448,Débiteurs!$G448))),0)</f>
        <v>0</v>
      </c>
      <c r="C448">
        <f>IF(OR(ISBLANK(Débiteurs!$I448),LOWER(Débiteurs!$I448)="chf"),IF(ISBLANK(Débiteurs!O448),0,IF(ISBLANK(Débiteurs!$G448),0,IF(ISNUMBER(Débiteurs!O448),Débiteurs!O448,Débiteurs!$G448))),0)</f>
        <v>0</v>
      </c>
      <c r="D448">
        <f>IF(OR(ISBLANK(Débiteurs!$I448),LOWER(Débiteurs!$I448)="chf"),IF(ISBLANK(Débiteurs!P448),0,IF(ISBLANK(Débiteurs!$G448),0,IF(ISNUMBER(Débiteurs!P448),Débiteurs!P448,Débiteurs!$G448))),0)</f>
        <v>0</v>
      </c>
      <c r="E448">
        <f>IF(OR(ISBLANK(Débiteurs!$I448),LOWER(Débiteurs!$I448)="chf"),IF(ISBLANK(Débiteurs!Q448),0,IF(ISBLANK(Débiteurs!$G448),0,IF(ISNUMBER(Débiteurs!Q448),Débiteurs!Q448,Débiteurs!$G448))),0)</f>
        <v>0</v>
      </c>
      <c r="G448">
        <f>IF(AND(NOT(ISBLANK(Débiteurs!$I448)),LOWER(Débiteurs!$I448)&lt;&gt;"chf"),IF(ISBLANK(Débiteurs!$N448),0,IF(ISBLANK(Débiteurs!$N448),0,IF(ISNUMBER(Débiteurs!$N448),Débiteurs!$N448,Débiteurs!$G448))),0)</f>
        <v>0</v>
      </c>
      <c r="H448">
        <f>IF(AND(NOT(ISBLANK(Débiteurs!$I448)),LOWER(Débiteurs!$I448)&lt;&gt;"chf"),IF(ISBLANK(Débiteurs!$O448),0,IF(ISBLANK(Débiteurs!$O448),0,IF(ISNUMBER(Débiteurs!$O448),Débiteurs!$O448,Débiteurs!$G448))),0)</f>
        <v>0</v>
      </c>
      <c r="I448">
        <f>IF(AND(NOT(ISBLANK(Débiteurs!$I448)),LOWER(Débiteurs!$I448)&lt;&gt;"chf"),IF(ISBLANK(Débiteurs!$P448),0,IF(ISBLANK(Débiteurs!$P448),0,IF(ISNUMBER(Débiteurs!$P448),Débiteurs!$P448,Débiteurs!$G448))),0)</f>
        <v>0</v>
      </c>
      <c r="J448">
        <f>IF(AND(NOT(ISBLANK(Débiteurs!$I448)),LOWER(Débiteurs!$I448)&lt;&gt;"chf"),IF(ISBLANK(Débiteurs!$Q448),0,IF(ISBLANK(Débiteurs!$Q448),0,IF(ISNUMBER(Débiteurs!$Q448),Débiteurs!$Q448,Débiteurs!$G448))),0)</f>
        <v>0</v>
      </c>
    </row>
    <row r="449" spans="2:10" x14ac:dyDescent="0.25">
      <c r="B449">
        <f>IF(OR(ISBLANK(Débiteurs!$I449),LOWER(Débiteurs!$I449)="chf"),IF(ISBLANK(Débiteurs!N449),0,IF(ISBLANK(Débiteurs!$G449),0,IF(ISNUMBER(Débiteurs!N449),Débiteurs!N449,Débiteurs!$G449))),0)</f>
        <v>0</v>
      </c>
      <c r="C449">
        <f>IF(OR(ISBLANK(Débiteurs!$I449),LOWER(Débiteurs!$I449)="chf"),IF(ISBLANK(Débiteurs!O449),0,IF(ISBLANK(Débiteurs!$G449),0,IF(ISNUMBER(Débiteurs!O449),Débiteurs!O449,Débiteurs!$G449))),0)</f>
        <v>0</v>
      </c>
      <c r="D449">
        <f>IF(OR(ISBLANK(Débiteurs!$I449),LOWER(Débiteurs!$I449)="chf"),IF(ISBLANK(Débiteurs!P449),0,IF(ISBLANK(Débiteurs!$G449),0,IF(ISNUMBER(Débiteurs!P449),Débiteurs!P449,Débiteurs!$G449))),0)</f>
        <v>0</v>
      </c>
      <c r="E449">
        <f>IF(OR(ISBLANK(Débiteurs!$I449),LOWER(Débiteurs!$I449)="chf"),IF(ISBLANK(Débiteurs!Q449),0,IF(ISBLANK(Débiteurs!$G449),0,IF(ISNUMBER(Débiteurs!Q449),Débiteurs!Q449,Débiteurs!$G449))),0)</f>
        <v>0</v>
      </c>
      <c r="G449">
        <f>IF(AND(NOT(ISBLANK(Débiteurs!$I449)),LOWER(Débiteurs!$I449)&lt;&gt;"chf"),IF(ISBLANK(Débiteurs!$N449),0,IF(ISBLANK(Débiteurs!$N449),0,IF(ISNUMBER(Débiteurs!$N449),Débiteurs!$N449,Débiteurs!$G449))),0)</f>
        <v>0</v>
      </c>
      <c r="H449">
        <f>IF(AND(NOT(ISBLANK(Débiteurs!$I449)),LOWER(Débiteurs!$I449)&lt;&gt;"chf"),IF(ISBLANK(Débiteurs!$O449),0,IF(ISBLANK(Débiteurs!$O449),0,IF(ISNUMBER(Débiteurs!$O449),Débiteurs!$O449,Débiteurs!$G449))),0)</f>
        <v>0</v>
      </c>
      <c r="I449">
        <f>IF(AND(NOT(ISBLANK(Débiteurs!$I449)),LOWER(Débiteurs!$I449)&lt;&gt;"chf"),IF(ISBLANK(Débiteurs!$P449),0,IF(ISBLANK(Débiteurs!$P449),0,IF(ISNUMBER(Débiteurs!$P449),Débiteurs!$P449,Débiteurs!$G449))),0)</f>
        <v>0</v>
      </c>
      <c r="J449">
        <f>IF(AND(NOT(ISBLANK(Débiteurs!$I449)),LOWER(Débiteurs!$I449)&lt;&gt;"chf"),IF(ISBLANK(Débiteurs!$Q449),0,IF(ISBLANK(Débiteurs!$Q449),0,IF(ISNUMBER(Débiteurs!$Q449),Débiteurs!$Q449,Débiteurs!$G449))),0)</f>
        <v>0</v>
      </c>
    </row>
    <row r="450" spans="2:10" x14ac:dyDescent="0.25">
      <c r="B450">
        <f>IF(OR(ISBLANK(Débiteurs!$I450),LOWER(Débiteurs!$I450)="chf"),IF(ISBLANK(Débiteurs!N450),0,IF(ISBLANK(Débiteurs!$G450),0,IF(ISNUMBER(Débiteurs!N450),Débiteurs!N450,Débiteurs!$G450))),0)</f>
        <v>0</v>
      </c>
      <c r="C450">
        <f>IF(OR(ISBLANK(Débiteurs!$I450),LOWER(Débiteurs!$I450)="chf"),IF(ISBLANK(Débiteurs!O450),0,IF(ISBLANK(Débiteurs!$G450),0,IF(ISNUMBER(Débiteurs!O450),Débiteurs!O450,Débiteurs!$G450))),0)</f>
        <v>0</v>
      </c>
      <c r="D450">
        <f>IF(OR(ISBLANK(Débiteurs!$I450),LOWER(Débiteurs!$I450)="chf"),IF(ISBLANK(Débiteurs!P450),0,IF(ISBLANK(Débiteurs!$G450),0,IF(ISNUMBER(Débiteurs!P450),Débiteurs!P450,Débiteurs!$G450))),0)</f>
        <v>0</v>
      </c>
      <c r="E450">
        <f>IF(OR(ISBLANK(Débiteurs!$I450),LOWER(Débiteurs!$I450)="chf"),IF(ISBLANK(Débiteurs!Q450),0,IF(ISBLANK(Débiteurs!$G450),0,IF(ISNUMBER(Débiteurs!Q450),Débiteurs!Q450,Débiteurs!$G450))),0)</f>
        <v>0</v>
      </c>
      <c r="G450">
        <f>IF(AND(NOT(ISBLANK(Débiteurs!$I450)),LOWER(Débiteurs!$I450)&lt;&gt;"chf"),IF(ISBLANK(Débiteurs!$N450),0,IF(ISBLANK(Débiteurs!$N450),0,IF(ISNUMBER(Débiteurs!$N450),Débiteurs!$N450,Débiteurs!$G450))),0)</f>
        <v>0</v>
      </c>
      <c r="H450">
        <f>IF(AND(NOT(ISBLANK(Débiteurs!$I450)),LOWER(Débiteurs!$I450)&lt;&gt;"chf"),IF(ISBLANK(Débiteurs!$O450),0,IF(ISBLANK(Débiteurs!$O450),0,IF(ISNUMBER(Débiteurs!$O450),Débiteurs!$O450,Débiteurs!$G450))),0)</f>
        <v>0</v>
      </c>
      <c r="I450">
        <f>IF(AND(NOT(ISBLANK(Débiteurs!$I450)),LOWER(Débiteurs!$I450)&lt;&gt;"chf"),IF(ISBLANK(Débiteurs!$P450),0,IF(ISBLANK(Débiteurs!$P450),0,IF(ISNUMBER(Débiteurs!$P450),Débiteurs!$P450,Débiteurs!$G450))),0)</f>
        <v>0</v>
      </c>
      <c r="J450">
        <f>IF(AND(NOT(ISBLANK(Débiteurs!$I450)),LOWER(Débiteurs!$I450)&lt;&gt;"chf"),IF(ISBLANK(Débiteurs!$Q450),0,IF(ISBLANK(Débiteurs!$Q450),0,IF(ISNUMBER(Débiteurs!$Q450),Débiteurs!$Q450,Débiteurs!$G450))),0)</f>
        <v>0</v>
      </c>
    </row>
    <row r="451" spans="2:10" x14ac:dyDescent="0.25">
      <c r="B451">
        <f>IF(OR(ISBLANK(Débiteurs!$I451),LOWER(Débiteurs!$I451)="chf"),IF(ISBLANK(Débiteurs!N451),0,IF(ISBLANK(Débiteurs!$G451),0,IF(ISNUMBER(Débiteurs!N451),Débiteurs!N451,Débiteurs!$G451))),0)</f>
        <v>0</v>
      </c>
      <c r="C451">
        <f>IF(OR(ISBLANK(Débiteurs!$I451),LOWER(Débiteurs!$I451)="chf"),IF(ISBLANK(Débiteurs!O451),0,IF(ISBLANK(Débiteurs!$G451),0,IF(ISNUMBER(Débiteurs!O451),Débiteurs!O451,Débiteurs!$G451))),0)</f>
        <v>0</v>
      </c>
      <c r="D451">
        <f>IF(OR(ISBLANK(Débiteurs!$I451),LOWER(Débiteurs!$I451)="chf"),IF(ISBLANK(Débiteurs!P451),0,IF(ISBLANK(Débiteurs!$G451),0,IF(ISNUMBER(Débiteurs!P451),Débiteurs!P451,Débiteurs!$G451))),0)</f>
        <v>0</v>
      </c>
      <c r="E451">
        <f>IF(OR(ISBLANK(Débiteurs!$I451),LOWER(Débiteurs!$I451)="chf"),IF(ISBLANK(Débiteurs!Q451),0,IF(ISBLANK(Débiteurs!$G451),0,IF(ISNUMBER(Débiteurs!Q451),Débiteurs!Q451,Débiteurs!$G451))),0)</f>
        <v>0</v>
      </c>
      <c r="G451">
        <f>IF(AND(NOT(ISBLANK(Débiteurs!$I451)),LOWER(Débiteurs!$I451)&lt;&gt;"chf"),IF(ISBLANK(Débiteurs!$N451),0,IF(ISBLANK(Débiteurs!$N451),0,IF(ISNUMBER(Débiteurs!$N451),Débiteurs!$N451,Débiteurs!$G451))),0)</f>
        <v>0</v>
      </c>
      <c r="H451">
        <f>IF(AND(NOT(ISBLANK(Débiteurs!$I451)),LOWER(Débiteurs!$I451)&lt;&gt;"chf"),IF(ISBLANK(Débiteurs!$O451),0,IF(ISBLANK(Débiteurs!$O451),0,IF(ISNUMBER(Débiteurs!$O451),Débiteurs!$O451,Débiteurs!$G451))),0)</f>
        <v>0</v>
      </c>
      <c r="I451">
        <f>IF(AND(NOT(ISBLANK(Débiteurs!$I451)),LOWER(Débiteurs!$I451)&lt;&gt;"chf"),IF(ISBLANK(Débiteurs!$P451),0,IF(ISBLANK(Débiteurs!$P451),0,IF(ISNUMBER(Débiteurs!$P451),Débiteurs!$P451,Débiteurs!$G451))),0)</f>
        <v>0</v>
      </c>
      <c r="J451">
        <f>IF(AND(NOT(ISBLANK(Débiteurs!$I451)),LOWER(Débiteurs!$I451)&lt;&gt;"chf"),IF(ISBLANK(Débiteurs!$Q451),0,IF(ISBLANK(Débiteurs!$Q451),0,IF(ISNUMBER(Débiteurs!$Q451),Débiteurs!$Q451,Débiteurs!$G451))),0)</f>
        <v>0</v>
      </c>
    </row>
    <row r="452" spans="2:10" x14ac:dyDescent="0.25">
      <c r="B452">
        <f>IF(OR(ISBLANK(Débiteurs!$I452),LOWER(Débiteurs!$I452)="chf"),IF(ISBLANK(Débiteurs!N452),0,IF(ISBLANK(Débiteurs!$G452),0,IF(ISNUMBER(Débiteurs!N452),Débiteurs!N452,Débiteurs!$G452))),0)</f>
        <v>0</v>
      </c>
      <c r="C452">
        <f>IF(OR(ISBLANK(Débiteurs!$I452),LOWER(Débiteurs!$I452)="chf"),IF(ISBLANK(Débiteurs!O452),0,IF(ISBLANK(Débiteurs!$G452),0,IF(ISNUMBER(Débiteurs!O452),Débiteurs!O452,Débiteurs!$G452))),0)</f>
        <v>0</v>
      </c>
      <c r="D452">
        <f>IF(OR(ISBLANK(Débiteurs!$I452),LOWER(Débiteurs!$I452)="chf"),IF(ISBLANK(Débiteurs!P452),0,IF(ISBLANK(Débiteurs!$G452),0,IF(ISNUMBER(Débiteurs!P452),Débiteurs!P452,Débiteurs!$G452))),0)</f>
        <v>0</v>
      </c>
      <c r="E452">
        <f>IF(OR(ISBLANK(Débiteurs!$I452),LOWER(Débiteurs!$I452)="chf"),IF(ISBLANK(Débiteurs!Q452),0,IF(ISBLANK(Débiteurs!$G452),0,IF(ISNUMBER(Débiteurs!Q452),Débiteurs!Q452,Débiteurs!$G452))),0)</f>
        <v>0</v>
      </c>
      <c r="G452">
        <f>IF(AND(NOT(ISBLANK(Débiteurs!$I452)),LOWER(Débiteurs!$I452)&lt;&gt;"chf"),IF(ISBLANK(Débiteurs!$N452),0,IF(ISBLANK(Débiteurs!$N452),0,IF(ISNUMBER(Débiteurs!$N452),Débiteurs!$N452,Débiteurs!$G452))),0)</f>
        <v>0</v>
      </c>
      <c r="H452">
        <f>IF(AND(NOT(ISBLANK(Débiteurs!$I452)),LOWER(Débiteurs!$I452)&lt;&gt;"chf"),IF(ISBLANK(Débiteurs!$O452),0,IF(ISBLANK(Débiteurs!$O452),0,IF(ISNUMBER(Débiteurs!$O452),Débiteurs!$O452,Débiteurs!$G452))),0)</f>
        <v>0</v>
      </c>
      <c r="I452">
        <f>IF(AND(NOT(ISBLANK(Débiteurs!$I452)),LOWER(Débiteurs!$I452)&lt;&gt;"chf"),IF(ISBLANK(Débiteurs!$P452),0,IF(ISBLANK(Débiteurs!$P452),0,IF(ISNUMBER(Débiteurs!$P452),Débiteurs!$P452,Débiteurs!$G452))),0)</f>
        <v>0</v>
      </c>
      <c r="J452">
        <f>IF(AND(NOT(ISBLANK(Débiteurs!$I452)),LOWER(Débiteurs!$I452)&lt;&gt;"chf"),IF(ISBLANK(Débiteurs!$Q452),0,IF(ISBLANK(Débiteurs!$Q452),0,IF(ISNUMBER(Débiteurs!$Q452),Débiteurs!$Q452,Débiteurs!$G452))),0)</f>
        <v>0</v>
      </c>
    </row>
    <row r="453" spans="2:10" x14ac:dyDescent="0.25">
      <c r="B453">
        <f>IF(OR(ISBLANK(Débiteurs!$I453),LOWER(Débiteurs!$I453)="chf"),IF(ISBLANK(Débiteurs!N453),0,IF(ISBLANK(Débiteurs!$G453),0,IF(ISNUMBER(Débiteurs!N453),Débiteurs!N453,Débiteurs!$G453))),0)</f>
        <v>0</v>
      </c>
      <c r="C453">
        <f>IF(OR(ISBLANK(Débiteurs!$I453),LOWER(Débiteurs!$I453)="chf"),IF(ISBLANK(Débiteurs!O453),0,IF(ISBLANK(Débiteurs!$G453),0,IF(ISNUMBER(Débiteurs!O453),Débiteurs!O453,Débiteurs!$G453))),0)</f>
        <v>0</v>
      </c>
      <c r="D453">
        <f>IF(OR(ISBLANK(Débiteurs!$I453),LOWER(Débiteurs!$I453)="chf"),IF(ISBLANK(Débiteurs!P453),0,IF(ISBLANK(Débiteurs!$G453),0,IF(ISNUMBER(Débiteurs!P453),Débiteurs!P453,Débiteurs!$G453))),0)</f>
        <v>0</v>
      </c>
      <c r="E453">
        <f>IF(OR(ISBLANK(Débiteurs!$I453),LOWER(Débiteurs!$I453)="chf"),IF(ISBLANK(Débiteurs!Q453),0,IF(ISBLANK(Débiteurs!$G453),0,IF(ISNUMBER(Débiteurs!Q453),Débiteurs!Q453,Débiteurs!$G453))),0)</f>
        <v>0</v>
      </c>
      <c r="G453">
        <f>IF(AND(NOT(ISBLANK(Débiteurs!$I453)),LOWER(Débiteurs!$I453)&lt;&gt;"chf"),IF(ISBLANK(Débiteurs!$N453),0,IF(ISBLANK(Débiteurs!$N453),0,IF(ISNUMBER(Débiteurs!$N453),Débiteurs!$N453,Débiteurs!$G453))),0)</f>
        <v>0</v>
      </c>
      <c r="H453">
        <f>IF(AND(NOT(ISBLANK(Débiteurs!$I453)),LOWER(Débiteurs!$I453)&lt;&gt;"chf"),IF(ISBLANK(Débiteurs!$O453),0,IF(ISBLANK(Débiteurs!$O453),0,IF(ISNUMBER(Débiteurs!$O453),Débiteurs!$O453,Débiteurs!$G453))),0)</f>
        <v>0</v>
      </c>
      <c r="I453">
        <f>IF(AND(NOT(ISBLANK(Débiteurs!$I453)),LOWER(Débiteurs!$I453)&lt;&gt;"chf"),IF(ISBLANK(Débiteurs!$P453),0,IF(ISBLANK(Débiteurs!$P453),0,IF(ISNUMBER(Débiteurs!$P453),Débiteurs!$P453,Débiteurs!$G453))),0)</f>
        <v>0</v>
      </c>
      <c r="J453">
        <f>IF(AND(NOT(ISBLANK(Débiteurs!$I453)),LOWER(Débiteurs!$I453)&lt;&gt;"chf"),IF(ISBLANK(Débiteurs!$Q453),0,IF(ISBLANK(Débiteurs!$Q453),0,IF(ISNUMBER(Débiteurs!$Q453),Débiteurs!$Q453,Débiteurs!$G453))),0)</f>
        <v>0</v>
      </c>
    </row>
    <row r="454" spans="2:10" x14ac:dyDescent="0.25">
      <c r="B454">
        <f>IF(OR(ISBLANK(Débiteurs!$I454),LOWER(Débiteurs!$I454)="chf"),IF(ISBLANK(Débiteurs!N454),0,IF(ISBLANK(Débiteurs!$G454),0,IF(ISNUMBER(Débiteurs!N454),Débiteurs!N454,Débiteurs!$G454))),0)</f>
        <v>0</v>
      </c>
      <c r="C454">
        <f>IF(OR(ISBLANK(Débiteurs!$I454),LOWER(Débiteurs!$I454)="chf"),IF(ISBLANK(Débiteurs!O454),0,IF(ISBLANK(Débiteurs!$G454),0,IF(ISNUMBER(Débiteurs!O454),Débiteurs!O454,Débiteurs!$G454))),0)</f>
        <v>0</v>
      </c>
      <c r="D454">
        <f>IF(OR(ISBLANK(Débiteurs!$I454),LOWER(Débiteurs!$I454)="chf"),IF(ISBLANK(Débiteurs!P454),0,IF(ISBLANK(Débiteurs!$G454),0,IF(ISNUMBER(Débiteurs!P454),Débiteurs!P454,Débiteurs!$G454))),0)</f>
        <v>0</v>
      </c>
      <c r="E454">
        <f>IF(OR(ISBLANK(Débiteurs!$I454),LOWER(Débiteurs!$I454)="chf"),IF(ISBLANK(Débiteurs!Q454),0,IF(ISBLANK(Débiteurs!$G454),0,IF(ISNUMBER(Débiteurs!Q454),Débiteurs!Q454,Débiteurs!$G454))),0)</f>
        <v>0</v>
      </c>
      <c r="G454">
        <f>IF(AND(NOT(ISBLANK(Débiteurs!$I454)),LOWER(Débiteurs!$I454)&lt;&gt;"chf"),IF(ISBLANK(Débiteurs!$N454),0,IF(ISBLANK(Débiteurs!$N454),0,IF(ISNUMBER(Débiteurs!$N454),Débiteurs!$N454,Débiteurs!$G454))),0)</f>
        <v>0</v>
      </c>
      <c r="H454">
        <f>IF(AND(NOT(ISBLANK(Débiteurs!$I454)),LOWER(Débiteurs!$I454)&lt;&gt;"chf"),IF(ISBLANK(Débiteurs!$O454),0,IF(ISBLANK(Débiteurs!$O454),0,IF(ISNUMBER(Débiteurs!$O454),Débiteurs!$O454,Débiteurs!$G454))),0)</f>
        <v>0</v>
      </c>
      <c r="I454">
        <f>IF(AND(NOT(ISBLANK(Débiteurs!$I454)),LOWER(Débiteurs!$I454)&lt;&gt;"chf"),IF(ISBLANK(Débiteurs!$P454),0,IF(ISBLANK(Débiteurs!$P454),0,IF(ISNUMBER(Débiteurs!$P454),Débiteurs!$P454,Débiteurs!$G454))),0)</f>
        <v>0</v>
      </c>
      <c r="J454">
        <f>IF(AND(NOT(ISBLANK(Débiteurs!$I454)),LOWER(Débiteurs!$I454)&lt;&gt;"chf"),IF(ISBLANK(Débiteurs!$Q454),0,IF(ISBLANK(Débiteurs!$Q454),0,IF(ISNUMBER(Débiteurs!$Q454),Débiteurs!$Q454,Débiteurs!$G454))),0)</f>
        <v>0</v>
      </c>
    </row>
    <row r="455" spans="2:10" x14ac:dyDescent="0.25">
      <c r="B455">
        <f>IF(OR(ISBLANK(Débiteurs!$I455),LOWER(Débiteurs!$I455)="chf"),IF(ISBLANK(Débiteurs!N455),0,IF(ISBLANK(Débiteurs!$G455),0,IF(ISNUMBER(Débiteurs!N455),Débiteurs!N455,Débiteurs!$G455))),0)</f>
        <v>0</v>
      </c>
      <c r="C455">
        <f>IF(OR(ISBLANK(Débiteurs!$I455),LOWER(Débiteurs!$I455)="chf"),IF(ISBLANK(Débiteurs!O455),0,IF(ISBLANK(Débiteurs!$G455),0,IF(ISNUMBER(Débiteurs!O455),Débiteurs!O455,Débiteurs!$G455))),0)</f>
        <v>0</v>
      </c>
      <c r="D455">
        <f>IF(OR(ISBLANK(Débiteurs!$I455),LOWER(Débiteurs!$I455)="chf"),IF(ISBLANK(Débiteurs!P455),0,IF(ISBLANK(Débiteurs!$G455),0,IF(ISNUMBER(Débiteurs!P455),Débiteurs!P455,Débiteurs!$G455))),0)</f>
        <v>0</v>
      </c>
      <c r="E455">
        <f>IF(OR(ISBLANK(Débiteurs!$I455),LOWER(Débiteurs!$I455)="chf"),IF(ISBLANK(Débiteurs!Q455),0,IF(ISBLANK(Débiteurs!$G455),0,IF(ISNUMBER(Débiteurs!Q455),Débiteurs!Q455,Débiteurs!$G455))),0)</f>
        <v>0</v>
      </c>
      <c r="G455">
        <f>IF(AND(NOT(ISBLANK(Débiteurs!$I455)),LOWER(Débiteurs!$I455)&lt;&gt;"chf"),IF(ISBLANK(Débiteurs!$N455),0,IF(ISBLANK(Débiteurs!$N455),0,IF(ISNUMBER(Débiteurs!$N455),Débiteurs!$N455,Débiteurs!$G455))),0)</f>
        <v>0</v>
      </c>
      <c r="H455">
        <f>IF(AND(NOT(ISBLANK(Débiteurs!$I455)),LOWER(Débiteurs!$I455)&lt;&gt;"chf"),IF(ISBLANK(Débiteurs!$O455),0,IF(ISBLANK(Débiteurs!$O455),0,IF(ISNUMBER(Débiteurs!$O455),Débiteurs!$O455,Débiteurs!$G455))),0)</f>
        <v>0</v>
      </c>
      <c r="I455">
        <f>IF(AND(NOT(ISBLANK(Débiteurs!$I455)),LOWER(Débiteurs!$I455)&lt;&gt;"chf"),IF(ISBLANK(Débiteurs!$P455),0,IF(ISBLANK(Débiteurs!$P455),0,IF(ISNUMBER(Débiteurs!$P455),Débiteurs!$P455,Débiteurs!$G455))),0)</f>
        <v>0</v>
      </c>
      <c r="J455">
        <f>IF(AND(NOT(ISBLANK(Débiteurs!$I455)),LOWER(Débiteurs!$I455)&lt;&gt;"chf"),IF(ISBLANK(Débiteurs!$Q455),0,IF(ISBLANK(Débiteurs!$Q455),0,IF(ISNUMBER(Débiteurs!$Q455),Débiteurs!$Q455,Débiteurs!$G455))),0)</f>
        <v>0</v>
      </c>
    </row>
    <row r="456" spans="2:10" x14ac:dyDescent="0.25">
      <c r="B456">
        <f>IF(OR(ISBLANK(Débiteurs!$I456),LOWER(Débiteurs!$I456)="chf"),IF(ISBLANK(Débiteurs!N456),0,IF(ISBLANK(Débiteurs!$G456),0,IF(ISNUMBER(Débiteurs!N456),Débiteurs!N456,Débiteurs!$G456))),0)</f>
        <v>0</v>
      </c>
      <c r="C456">
        <f>IF(OR(ISBLANK(Débiteurs!$I456),LOWER(Débiteurs!$I456)="chf"),IF(ISBLANK(Débiteurs!O456),0,IF(ISBLANK(Débiteurs!$G456),0,IF(ISNUMBER(Débiteurs!O456),Débiteurs!O456,Débiteurs!$G456))),0)</f>
        <v>0</v>
      </c>
      <c r="D456">
        <f>IF(OR(ISBLANK(Débiteurs!$I456),LOWER(Débiteurs!$I456)="chf"),IF(ISBLANK(Débiteurs!P456),0,IF(ISBLANK(Débiteurs!$G456),0,IF(ISNUMBER(Débiteurs!P456),Débiteurs!P456,Débiteurs!$G456))),0)</f>
        <v>0</v>
      </c>
      <c r="E456">
        <f>IF(OR(ISBLANK(Débiteurs!$I456),LOWER(Débiteurs!$I456)="chf"),IF(ISBLANK(Débiteurs!Q456),0,IF(ISBLANK(Débiteurs!$G456),0,IF(ISNUMBER(Débiteurs!Q456),Débiteurs!Q456,Débiteurs!$G456))),0)</f>
        <v>0</v>
      </c>
      <c r="G456">
        <f>IF(AND(NOT(ISBLANK(Débiteurs!$I456)),LOWER(Débiteurs!$I456)&lt;&gt;"chf"),IF(ISBLANK(Débiteurs!$N456),0,IF(ISBLANK(Débiteurs!$N456),0,IF(ISNUMBER(Débiteurs!$N456),Débiteurs!$N456,Débiteurs!$G456))),0)</f>
        <v>0</v>
      </c>
      <c r="H456">
        <f>IF(AND(NOT(ISBLANK(Débiteurs!$I456)),LOWER(Débiteurs!$I456)&lt;&gt;"chf"),IF(ISBLANK(Débiteurs!$O456),0,IF(ISBLANK(Débiteurs!$O456),0,IF(ISNUMBER(Débiteurs!$O456),Débiteurs!$O456,Débiteurs!$G456))),0)</f>
        <v>0</v>
      </c>
      <c r="I456">
        <f>IF(AND(NOT(ISBLANK(Débiteurs!$I456)),LOWER(Débiteurs!$I456)&lt;&gt;"chf"),IF(ISBLANK(Débiteurs!$P456),0,IF(ISBLANK(Débiteurs!$P456),0,IF(ISNUMBER(Débiteurs!$P456),Débiteurs!$P456,Débiteurs!$G456))),0)</f>
        <v>0</v>
      </c>
      <c r="J456">
        <f>IF(AND(NOT(ISBLANK(Débiteurs!$I456)),LOWER(Débiteurs!$I456)&lt;&gt;"chf"),IF(ISBLANK(Débiteurs!$Q456),0,IF(ISBLANK(Débiteurs!$Q456),0,IF(ISNUMBER(Débiteurs!$Q456),Débiteurs!$Q456,Débiteurs!$G456))),0)</f>
        <v>0</v>
      </c>
    </row>
    <row r="457" spans="2:10" x14ac:dyDescent="0.25">
      <c r="B457">
        <f>IF(OR(ISBLANK(Débiteurs!$I457),LOWER(Débiteurs!$I457)="chf"),IF(ISBLANK(Débiteurs!N457),0,IF(ISBLANK(Débiteurs!$G457),0,IF(ISNUMBER(Débiteurs!N457),Débiteurs!N457,Débiteurs!$G457))),0)</f>
        <v>0</v>
      </c>
      <c r="C457">
        <f>IF(OR(ISBLANK(Débiteurs!$I457),LOWER(Débiteurs!$I457)="chf"),IF(ISBLANK(Débiteurs!O457),0,IF(ISBLANK(Débiteurs!$G457),0,IF(ISNUMBER(Débiteurs!O457),Débiteurs!O457,Débiteurs!$G457))),0)</f>
        <v>0</v>
      </c>
      <c r="D457">
        <f>IF(OR(ISBLANK(Débiteurs!$I457),LOWER(Débiteurs!$I457)="chf"),IF(ISBLANK(Débiteurs!P457),0,IF(ISBLANK(Débiteurs!$G457),0,IF(ISNUMBER(Débiteurs!P457),Débiteurs!P457,Débiteurs!$G457))),0)</f>
        <v>0</v>
      </c>
      <c r="E457">
        <f>IF(OR(ISBLANK(Débiteurs!$I457),LOWER(Débiteurs!$I457)="chf"),IF(ISBLANK(Débiteurs!Q457),0,IF(ISBLANK(Débiteurs!$G457),0,IF(ISNUMBER(Débiteurs!Q457),Débiteurs!Q457,Débiteurs!$G457))),0)</f>
        <v>0</v>
      </c>
      <c r="G457">
        <f>IF(AND(NOT(ISBLANK(Débiteurs!$I457)),LOWER(Débiteurs!$I457)&lt;&gt;"chf"),IF(ISBLANK(Débiteurs!$N457),0,IF(ISBLANK(Débiteurs!$N457),0,IF(ISNUMBER(Débiteurs!$N457),Débiteurs!$N457,Débiteurs!$G457))),0)</f>
        <v>0</v>
      </c>
      <c r="H457">
        <f>IF(AND(NOT(ISBLANK(Débiteurs!$I457)),LOWER(Débiteurs!$I457)&lt;&gt;"chf"),IF(ISBLANK(Débiteurs!$O457),0,IF(ISBLANK(Débiteurs!$O457),0,IF(ISNUMBER(Débiteurs!$O457),Débiteurs!$O457,Débiteurs!$G457))),0)</f>
        <v>0</v>
      </c>
      <c r="I457">
        <f>IF(AND(NOT(ISBLANK(Débiteurs!$I457)),LOWER(Débiteurs!$I457)&lt;&gt;"chf"),IF(ISBLANK(Débiteurs!$P457),0,IF(ISBLANK(Débiteurs!$P457),0,IF(ISNUMBER(Débiteurs!$P457),Débiteurs!$P457,Débiteurs!$G457))),0)</f>
        <v>0</v>
      </c>
      <c r="J457">
        <f>IF(AND(NOT(ISBLANK(Débiteurs!$I457)),LOWER(Débiteurs!$I457)&lt;&gt;"chf"),IF(ISBLANK(Débiteurs!$Q457),0,IF(ISBLANK(Débiteurs!$Q457),0,IF(ISNUMBER(Débiteurs!$Q457),Débiteurs!$Q457,Débiteurs!$G457))),0)</f>
        <v>0</v>
      </c>
    </row>
    <row r="458" spans="2:10" x14ac:dyDescent="0.25">
      <c r="B458">
        <f>IF(OR(ISBLANK(Débiteurs!$I458),LOWER(Débiteurs!$I458)="chf"),IF(ISBLANK(Débiteurs!N458),0,IF(ISBLANK(Débiteurs!$G458),0,IF(ISNUMBER(Débiteurs!N458),Débiteurs!N458,Débiteurs!$G458))),0)</f>
        <v>0</v>
      </c>
      <c r="C458">
        <f>IF(OR(ISBLANK(Débiteurs!$I458),LOWER(Débiteurs!$I458)="chf"),IF(ISBLANK(Débiteurs!O458),0,IF(ISBLANK(Débiteurs!$G458),0,IF(ISNUMBER(Débiteurs!O458),Débiteurs!O458,Débiteurs!$G458))),0)</f>
        <v>0</v>
      </c>
      <c r="D458">
        <f>IF(OR(ISBLANK(Débiteurs!$I458),LOWER(Débiteurs!$I458)="chf"),IF(ISBLANK(Débiteurs!P458),0,IF(ISBLANK(Débiteurs!$G458),0,IF(ISNUMBER(Débiteurs!P458),Débiteurs!P458,Débiteurs!$G458))),0)</f>
        <v>0</v>
      </c>
      <c r="E458">
        <f>IF(OR(ISBLANK(Débiteurs!$I458),LOWER(Débiteurs!$I458)="chf"),IF(ISBLANK(Débiteurs!Q458),0,IF(ISBLANK(Débiteurs!$G458),0,IF(ISNUMBER(Débiteurs!Q458),Débiteurs!Q458,Débiteurs!$G458))),0)</f>
        <v>0</v>
      </c>
      <c r="G458">
        <f>IF(AND(NOT(ISBLANK(Débiteurs!$I458)),LOWER(Débiteurs!$I458)&lt;&gt;"chf"),IF(ISBLANK(Débiteurs!$N458),0,IF(ISBLANK(Débiteurs!$N458),0,IF(ISNUMBER(Débiteurs!$N458),Débiteurs!$N458,Débiteurs!$G458))),0)</f>
        <v>0</v>
      </c>
      <c r="H458">
        <f>IF(AND(NOT(ISBLANK(Débiteurs!$I458)),LOWER(Débiteurs!$I458)&lt;&gt;"chf"),IF(ISBLANK(Débiteurs!$O458),0,IF(ISBLANK(Débiteurs!$O458),0,IF(ISNUMBER(Débiteurs!$O458),Débiteurs!$O458,Débiteurs!$G458))),0)</f>
        <v>0</v>
      </c>
      <c r="I458">
        <f>IF(AND(NOT(ISBLANK(Débiteurs!$I458)),LOWER(Débiteurs!$I458)&lt;&gt;"chf"),IF(ISBLANK(Débiteurs!$P458),0,IF(ISBLANK(Débiteurs!$P458),0,IF(ISNUMBER(Débiteurs!$P458),Débiteurs!$P458,Débiteurs!$G458))),0)</f>
        <v>0</v>
      </c>
      <c r="J458">
        <f>IF(AND(NOT(ISBLANK(Débiteurs!$I458)),LOWER(Débiteurs!$I458)&lt;&gt;"chf"),IF(ISBLANK(Débiteurs!$Q458),0,IF(ISBLANK(Débiteurs!$Q458),0,IF(ISNUMBER(Débiteurs!$Q458),Débiteurs!$Q458,Débiteurs!$G458))),0)</f>
        <v>0</v>
      </c>
    </row>
    <row r="459" spans="2:10" x14ac:dyDescent="0.25">
      <c r="B459">
        <f>IF(OR(ISBLANK(Débiteurs!$I459),LOWER(Débiteurs!$I459)="chf"),IF(ISBLANK(Débiteurs!N459),0,IF(ISBLANK(Débiteurs!$G459),0,IF(ISNUMBER(Débiteurs!N459),Débiteurs!N459,Débiteurs!$G459))),0)</f>
        <v>0</v>
      </c>
      <c r="C459">
        <f>IF(OR(ISBLANK(Débiteurs!$I459),LOWER(Débiteurs!$I459)="chf"),IF(ISBLANK(Débiteurs!O459),0,IF(ISBLANK(Débiteurs!$G459),0,IF(ISNUMBER(Débiteurs!O459),Débiteurs!O459,Débiteurs!$G459))),0)</f>
        <v>0</v>
      </c>
      <c r="D459">
        <f>IF(OR(ISBLANK(Débiteurs!$I459),LOWER(Débiteurs!$I459)="chf"),IF(ISBLANK(Débiteurs!P459),0,IF(ISBLANK(Débiteurs!$G459),0,IF(ISNUMBER(Débiteurs!P459),Débiteurs!P459,Débiteurs!$G459))),0)</f>
        <v>0</v>
      </c>
      <c r="E459">
        <f>IF(OR(ISBLANK(Débiteurs!$I459),LOWER(Débiteurs!$I459)="chf"),IF(ISBLANK(Débiteurs!Q459),0,IF(ISBLANK(Débiteurs!$G459),0,IF(ISNUMBER(Débiteurs!Q459),Débiteurs!Q459,Débiteurs!$G459))),0)</f>
        <v>0</v>
      </c>
      <c r="G459">
        <f>IF(AND(NOT(ISBLANK(Débiteurs!$I459)),LOWER(Débiteurs!$I459)&lt;&gt;"chf"),IF(ISBLANK(Débiteurs!$N459),0,IF(ISBLANK(Débiteurs!$N459),0,IF(ISNUMBER(Débiteurs!$N459),Débiteurs!$N459,Débiteurs!$G459))),0)</f>
        <v>0</v>
      </c>
      <c r="H459">
        <f>IF(AND(NOT(ISBLANK(Débiteurs!$I459)),LOWER(Débiteurs!$I459)&lt;&gt;"chf"),IF(ISBLANK(Débiteurs!$O459),0,IF(ISBLANK(Débiteurs!$O459),0,IF(ISNUMBER(Débiteurs!$O459),Débiteurs!$O459,Débiteurs!$G459))),0)</f>
        <v>0</v>
      </c>
      <c r="I459">
        <f>IF(AND(NOT(ISBLANK(Débiteurs!$I459)),LOWER(Débiteurs!$I459)&lt;&gt;"chf"),IF(ISBLANK(Débiteurs!$P459),0,IF(ISBLANK(Débiteurs!$P459),0,IF(ISNUMBER(Débiteurs!$P459),Débiteurs!$P459,Débiteurs!$G459))),0)</f>
        <v>0</v>
      </c>
      <c r="J459">
        <f>IF(AND(NOT(ISBLANK(Débiteurs!$I459)),LOWER(Débiteurs!$I459)&lt;&gt;"chf"),IF(ISBLANK(Débiteurs!$Q459),0,IF(ISBLANK(Débiteurs!$Q459),0,IF(ISNUMBER(Débiteurs!$Q459),Débiteurs!$Q459,Débiteurs!$G459))),0)</f>
        <v>0</v>
      </c>
    </row>
    <row r="460" spans="2:10" x14ac:dyDescent="0.25">
      <c r="B460">
        <f>IF(OR(ISBLANK(Débiteurs!$I460),LOWER(Débiteurs!$I460)="chf"),IF(ISBLANK(Débiteurs!N460),0,IF(ISBLANK(Débiteurs!$G460),0,IF(ISNUMBER(Débiteurs!N460),Débiteurs!N460,Débiteurs!$G460))),0)</f>
        <v>0</v>
      </c>
      <c r="C460">
        <f>IF(OR(ISBLANK(Débiteurs!$I460),LOWER(Débiteurs!$I460)="chf"),IF(ISBLANK(Débiteurs!O460),0,IF(ISBLANK(Débiteurs!$G460),0,IF(ISNUMBER(Débiteurs!O460),Débiteurs!O460,Débiteurs!$G460))),0)</f>
        <v>0</v>
      </c>
      <c r="D460">
        <f>IF(OR(ISBLANK(Débiteurs!$I460),LOWER(Débiteurs!$I460)="chf"),IF(ISBLANK(Débiteurs!P460),0,IF(ISBLANK(Débiteurs!$G460),0,IF(ISNUMBER(Débiteurs!P460),Débiteurs!P460,Débiteurs!$G460))),0)</f>
        <v>0</v>
      </c>
      <c r="E460">
        <f>IF(OR(ISBLANK(Débiteurs!$I460),LOWER(Débiteurs!$I460)="chf"),IF(ISBLANK(Débiteurs!Q460),0,IF(ISBLANK(Débiteurs!$G460),0,IF(ISNUMBER(Débiteurs!Q460),Débiteurs!Q460,Débiteurs!$G460))),0)</f>
        <v>0</v>
      </c>
      <c r="G460">
        <f>IF(AND(NOT(ISBLANK(Débiteurs!$I460)),LOWER(Débiteurs!$I460)&lt;&gt;"chf"),IF(ISBLANK(Débiteurs!$N460),0,IF(ISBLANK(Débiteurs!$N460),0,IF(ISNUMBER(Débiteurs!$N460),Débiteurs!$N460,Débiteurs!$G460))),0)</f>
        <v>0</v>
      </c>
      <c r="H460">
        <f>IF(AND(NOT(ISBLANK(Débiteurs!$I460)),LOWER(Débiteurs!$I460)&lt;&gt;"chf"),IF(ISBLANK(Débiteurs!$O460),0,IF(ISBLANK(Débiteurs!$O460),0,IF(ISNUMBER(Débiteurs!$O460),Débiteurs!$O460,Débiteurs!$G460))),0)</f>
        <v>0</v>
      </c>
      <c r="I460">
        <f>IF(AND(NOT(ISBLANK(Débiteurs!$I460)),LOWER(Débiteurs!$I460)&lt;&gt;"chf"),IF(ISBLANK(Débiteurs!$P460),0,IF(ISBLANK(Débiteurs!$P460),0,IF(ISNUMBER(Débiteurs!$P460),Débiteurs!$P460,Débiteurs!$G460))),0)</f>
        <v>0</v>
      </c>
      <c r="J460">
        <f>IF(AND(NOT(ISBLANK(Débiteurs!$I460)),LOWER(Débiteurs!$I460)&lt;&gt;"chf"),IF(ISBLANK(Débiteurs!$Q460),0,IF(ISBLANK(Débiteurs!$Q460),0,IF(ISNUMBER(Débiteurs!$Q460),Débiteurs!$Q460,Débiteurs!$G460))),0)</f>
        <v>0</v>
      </c>
    </row>
    <row r="461" spans="2:10" x14ac:dyDescent="0.25">
      <c r="B461">
        <f>IF(OR(ISBLANK(Débiteurs!$I461),LOWER(Débiteurs!$I461)="chf"),IF(ISBLANK(Débiteurs!N461),0,IF(ISBLANK(Débiteurs!$G461),0,IF(ISNUMBER(Débiteurs!N461),Débiteurs!N461,Débiteurs!$G461))),0)</f>
        <v>0</v>
      </c>
      <c r="C461">
        <f>IF(OR(ISBLANK(Débiteurs!$I461),LOWER(Débiteurs!$I461)="chf"),IF(ISBLANK(Débiteurs!O461),0,IF(ISBLANK(Débiteurs!$G461),0,IF(ISNUMBER(Débiteurs!O461),Débiteurs!O461,Débiteurs!$G461))),0)</f>
        <v>0</v>
      </c>
      <c r="D461">
        <f>IF(OR(ISBLANK(Débiteurs!$I461),LOWER(Débiteurs!$I461)="chf"),IF(ISBLANK(Débiteurs!P461),0,IF(ISBLANK(Débiteurs!$G461),0,IF(ISNUMBER(Débiteurs!P461),Débiteurs!P461,Débiteurs!$G461))),0)</f>
        <v>0</v>
      </c>
      <c r="E461">
        <f>IF(OR(ISBLANK(Débiteurs!$I461),LOWER(Débiteurs!$I461)="chf"),IF(ISBLANK(Débiteurs!Q461),0,IF(ISBLANK(Débiteurs!$G461),0,IF(ISNUMBER(Débiteurs!Q461),Débiteurs!Q461,Débiteurs!$G461))),0)</f>
        <v>0</v>
      </c>
      <c r="G461">
        <f>IF(AND(NOT(ISBLANK(Débiteurs!$I461)),LOWER(Débiteurs!$I461)&lt;&gt;"chf"),IF(ISBLANK(Débiteurs!$N461),0,IF(ISBLANK(Débiteurs!$N461),0,IF(ISNUMBER(Débiteurs!$N461),Débiteurs!$N461,Débiteurs!$G461))),0)</f>
        <v>0</v>
      </c>
      <c r="H461">
        <f>IF(AND(NOT(ISBLANK(Débiteurs!$I461)),LOWER(Débiteurs!$I461)&lt;&gt;"chf"),IF(ISBLANK(Débiteurs!$O461),0,IF(ISBLANK(Débiteurs!$O461),0,IF(ISNUMBER(Débiteurs!$O461),Débiteurs!$O461,Débiteurs!$G461))),0)</f>
        <v>0</v>
      </c>
      <c r="I461">
        <f>IF(AND(NOT(ISBLANK(Débiteurs!$I461)),LOWER(Débiteurs!$I461)&lt;&gt;"chf"),IF(ISBLANK(Débiteurs!$P461),0,IF(ISBLANK(Débiteurs!$P461),0,IF(ISNUMBER(Débiteurs!$P461),Débiteurs!$P461,Débiteurs!$G461))),0)</f>
        <v>0</v>
      </c>
      <c r="J461">
        <f>IF(AND(NOT(ISBLANK(Débiteurs!$I461)),LOWER(Débiteurs!$I461)&lt;&gt;"chf"),IF(ISBLANK(Débiteurs!$Q461),0,IF(ISBLANK(Débiteurs!$Q461),0,IF(ISNUMBER(Débiteurs!$Q461),Débiteurs!$Q461,Débiteurs!$G461))),0)</f>
        <v>0</v>
      </c>
    </row>
    <row r="462" spans="2:10" x14ac:dyDescent="0.25">
      <c r="B462">
        <f>IF(OR(ISBLANK(Débiteurs!$I462),LOWER(Débiteurs!$I462)="chf"),IF(ISBLANK(Débiteurs!N462),0,IF(ISBLANK(Débiteurs!$G462),0,IF(ISNUMBER(Débiteurs!N462),Débiteurs!N462,Débiteurs!$G462))),0)</f>
        <v>0</v>
      </c>
      <c r="C462">
        <f>IF(OR(ISBLANK(Débiteurs!$I462),LOWER(Débiteurs!$I462)="chf"),IF(ISBLANK(Débiteurs!O462),0,IF(ISBLANK(Débiteurs!$G462),0,IF(ISNUMBER(Débiteurs!O462),Débiteurs!O462,Débiteurs!$G462))),0)</f>
        <v>0</v>
      </c>
      <c r="D462">
        <f>IF(OR(ISBLANK(Débiteurs!$I462),LOWER(Débiteurs!$I462)="chf"),IF(ISBLANK(Débiteurs!P462),0,IF(ISBLANK(Débiteurs!$G462),0,IF(ISNUMBER(Débiteurs!P462),Débiteurs!P462,Débiteurs!$G462))),0)</f>
        <v>0</v>
      </c>
      <c r="E462">
        <f>IF(OR(ISBLANK(Débiteurs!$I462),LOWER(Débiteurs!$I462)="chf"),IF(ISBLANK(Débiteurs!Q462),0,IF(ISBLANK(Débiteurs!$G462),0,IF(ISNUMBER(Débiteurs!Q462),Débiteurs!Q462,Débiteurs!$G462))),0)</f>
        <v>0</v>
      </c>
      <c r="G462">
        <f>IF(AND(NOT(ISBLANK(Débiteurs!$I462)),LOWER(Débiteurs!$I462)&lt;&gt;"chf"),IF(ISBLANK(Débiteurs!$N462),0,IF(ISBLANK(Débiteurs!$N462),0,IF(ISNUMBER(Débiteurs!$N462),Débiteurs!$N462,Débiteurs!$G462))),0)</f>
        <v>0</v>
      </c>
      <c r="H462">
        <f>IF(AND(NOT(ISBLANK(Débiteurs!$I462)),LOWER(Débiteurs!$I462)&lt;&gt;"chf"),IF(ISBLANK(Débiteurs!$O462),0,IF(ISBLANK(Débiteurs!$O462),0,IF(ISNUMBER(Débiteurs!$O462),Débiteurs!$O462,Débiteurs!$G462))),0)</f>
        <v>0</v>
      </c>
      <c r="I462">
        <f>IF(AND(NOT(ISBLANK(Débiteurs!$I462)),LOWER(Débiteurs!$I462)&lt;&gt;"chf"),IF(ISBLANK(Débiteurs!$P462),0,IF(ISBLANK(Débiteurs!$P462),0,IF(ISNUMBER(Débiteurs!$P462),Débiteurs!$P462,Débiteurs!$G462))),0)</f>
        <v>0</v>
      </c>
      <c r="J462">
        <f>IF(AND(NOT(ISBLANK(Débiteurs!$I462)),LOWER(Débiteurs!$I462)&lt;&gt;"chf"),IF(ISBLANK(Débiteurs!$Q462),0,IF(ISBLANK(Débiteurs!$Q462),0,IF(ISNUMBER(Débiteurs!$Q462),Débiteurs!$Q462,Débiteurs!$G462))),0)</f>
        <v>0</v>
      </c>
    </row>
    <row r="463" spans="2:10" x14ac:dyDescent="0.25">
      <c r="B463">
        <f>IF(OR(ISBLANK(Débiteurs!$I463),LOWER(Débiteurs!$I463)="chf"),IF(ISBLANK(Débiteurs!N463),0,IF(ISBLANK(Débiteurs!$G463),0,IF(ISNUMBER(Débiteurs!N463),Débiteurs!N463,Débiteurs!$G463))),0)</f>
        <v>0</v>
      </c>
      <c r="C463">
        <f>IF(OR(ISBLANK(Débiteurs!$I463),LOWER(Débiteurs!$I463)="chf"),IF(ISBLANK(Débiteurs!O463),0,IF(ISBLANK(Débiteurs!$G463),0,IF(ISNUMBER(Débiteurs!O463),Débiteurs!O463,Débiteurs!$G463))),0)</f>
        <v>0</v>
      </c>
      <c r="D463">
        <f>IF(OR(ISBLANK(Débiteurs!$I463),LOWER(Débiteurs!$I463)="chf"),IF(ISBLANK(Débiteurs!P463),0,IF(ISBLANK(Débiteurs!$G463),0,IF(ISNUMBER(Débiteurs!P463),Débiteurs!P463,Débiteurs!$G463))),0)</f>
        <v>0</v>
      </c>
      <c r="E463">
        <f>IF(OR(ISBLANK(Débiteurs!$I463),LOWER(Débiteurs!$I463)="chf"),IF(ISBLANK(Débiteurs!Q463),0,IF(ISBLANK(Débiteurs!$G463),0,IF(ISNUMBER(Débiteurs!Q463),Débiteurs!Q463,Débiteurs!$G463))),0)</f>
        <v>0</v>
      </c>
      <c r="G463">
        <f>IF(AND(NOT(ISBLANK(Débiteurs!$I463)),LOWER(Débiteurs!$I463)&lt;&gt;"chf"),IF(ISBLANK(Débiteurs!$N463),0,IF(ISBLANK(Débiteurs!$N463),0,IF(ISNUMBER(Débiteurs!$N463),Débiteurs!$N463,Débiteurs!$G463))),0)</f>
        <v>0</v>
      </c>
      <c r="H463">
        <f>IF(AND(NOT(ISBLANK(Débiteurs!$I463)),LOWER(Débiteurs!$I463)&lt;&gt;"chf"),IF(ISBLANK(Débiteurs!$O463),0,IF(ISBLANK(Débiteurs!$O463),0,IF(ISNUMBER(Débiteurs!$O463),Débiteurs!$O463,Débiteurs!$G463))),0)</f>
        <v>0</v>
      </c>
      <c r="I463">
        <f>IF(AND(NOT(ISBLANK(Débiteurs!$I463)),LOWER(Débiteurs!$I463)&lt;&gt;"chf"),IF(ISBLANK(Débiteurs!$P463),0,IF(ISBLANK(Débiteurs!$P463),0,IF(ISNUMBER(Débiteurs!$P463),Débiteurs!$P463,Débiteurs!$G463))),0)</f>
        <v>0</v>
      </c>
      <c r="J463">
        <f>IF(AND(NOT(ISBLANK(Débiteurs!$I463)),LOWER(Débiteurs!$I463)&lt;&gt;"chf"),IF(ISBLANK(Débiteurs!$Q463),0,IF(ISBLANK(Débiteurs!$Q463),0,IF(ISNUMBER(Débiteurs!$Q463),Débiteurs!$Q463,Débiteurs!$G463))),0)</f>
        <v>0</v>
      </c>
    </row>
    <row r="464" spans="2:10" x14ac:dyDescent="0.25">
      <c r="B464">
        <f>IF(OR(ISBLANK(Débiteurs!$I464),LOWER(Débiteurs!$I464)="chf"),IF(ISBLANK(Débiteurs!N464),0,IF(ISBLANK(Débiteurs!$G464),0,IF(ISNUMBER(Débiteurs!N464),Débiteurs!N464,Débiteurs!$G464))),0)</f>
        <v>0</v>
      </c>
      <c r="C464">
        <f>IF(OR(ISBLANK(Débiteurs!$I464),LOWER(Débiteurs!$I464)="chf"),IF(ISBLANK(Débiteurs!O464),0,IF(ISBLANK(Débiteurs!$G464),0,IF(ISNUMBER(Débiteurs!O464),Débiteurs!O464,Débiteurs!$G464))),0)</f>
        <v>0</v>
      </c>
      <c r="D464">
        <f>IF(OR(ISBLANK(Débiteurs!$I464),LOWER(Débiteurs!$I464)="chf"),IF(ISBLANK(Débiteurs!P464),0,IF(ISBLANK(Débiteurs!$G464),0,IF(ISNUMBER(Débiteurs!P464),Débiteurs!P464,Débiteurs!$G464))),0)</f>
        <v>0</v>
      </c>
      <c r="E464">
        <f>IF(OR(ISBLANK(Débiteurs!$I464),LOWER(Débiteurs!$I464)="chf"),IF(ISBLANK(Débiteurs!Q464),0,IF(ISBLANK(Débiteurs!$G464),0,IF(ISNUMBER(Débiteurs!Q464),Débiteurs!Q464,Débiteurs!$G464))),0)</f>
        <v>0</v>
      </c>
      <c r="G464">
        <f>IF(AND(NOT(ISBLANK(Débiteurs!$I464)),LOWER(Débiteurs!$I464)&lt;&gt;"chf"),IF(ISBLANK(Débiteurs!$N464),0,IF(ISBLANK(Débiteurs!$N464),0,IF(ISNUMBER(Débiteurs!$N464),Débiteurs!$N464,Débiteurs!$G464))),0)</f>
        <v>0</v>
      </c>
      <c r="H464">
        <f>IF(AND(NOT(ISBLANK(Débiteurs!$I464)),LOWER(Débiteurs!$I464)&lt;&gt;"chf"),IF(ISBLANK(Débiteurs!$O464),0,IF(ISBLANK(Débiteurs!$O464),0,IF(ISNUMBER(Débiteurs!$O464),Débiteurs!$O464,Débiteurs!$G464))),0)</f>
        <v>0</v>
      </c>
      <c r="I464">
        <f>IF(AND(NOT(ISBLANK(Débiteurs!$I464)),LOWER(Débiteurs!$I464)&lt;&gt;"chf"),IF(ISBLANK(Débiteurs!$P464),0,IF(ISBLANK(Débiteurs!$P464),0,IF(ISNUMBER(Débiteurs!$P464),Débiteurs!$P464,Débiteurs!$G464))),0)</f>
        <v>0</v>
      </c>
      <c r="J464">
        <f>IF(AND(NOT(ISBLANK(Débiteurs!$I464)),LOWER(Débiteurs!$I464)&lt;&gt;"chf"),IF(ISBLANK(Débiteurs!$Q464),0,IF(ISBLANK(Débiteurs!$Q464),0,IF(ISNUMBER(Débiteurs!$Q464),Débiteurs!$Q464,Débiteurs!$G464))),0)</f>
        <v>0</v>
      </c>
    </row>
    <row r="465" spans="2:10" x14ac:dyDescent="0.25">
      <c r="B465">
        <f>IF(OR(ISBLANK(Débiteurs!$I465),LOWER(Débiteurs!$I465)="chf"),IF(ISBLANK(Débiteurs!N465),0,IF(ISBLANK(Débiteurs!$G465),0,IF(ISNUMBER(Débiteurs!N465),Débiteurs!N465,Débiteurs!$G465))),0)</f>
        <v>0</v>
      </c>
      <c r="C465">
        <f>IF(OR(ISBLANK(Débiteurs!$I465),LOWER(Débiteurs!$I465)="chf"),IF(ISBLANK(Débiteurs!O465),0,IF(ISBLANK(Débiteurs!$G465),0,IF(ISNUMBER(Débiteurs!O465),Débiteurs!O465,Débiteurs!$G465))),0)</f>
        <v>0</v>
      </c>
      <c r="D465">
        <f>IF(OR(ISBLANK(Débiteurs!$I465),LOWER(Débiteurs!$I465)="chf"),IF(ISBLANK(Débiteurs!P465),0,IF(ISBLANK(Débiteurs!$G465),0,IF(ISNUMBER(Débiteurs!P465),Débiteurs!P465,Débiteurs!$G465))),0)</f>
        <v>0</v>
      </c>
      <c r="E465">
        <f>IF(OR(ISBLANK(Débiteurs!$I465),LOWER(Débiteurs!$I465)="chf"),IF(ISBLANK(Débiteurs!Q465),0,IF(ISBLANK(Débiteurs!$G465),0,IF(ISNUMBER(Débiteurs!Q465),Débiteurs!Q465,Débiteurs!$G465))),0)</f>
        <v>0</v>
      </c>
      <c r="G465">
        <f>IF(AND(NOT(ISBLANK(Débiteurs!$I465)),LOWER(Débiteurs!$I465)&lt;&gt;"chf"),IF(ISBLANK(Débiteurs!$N465),0,IF(ISBLANK(Débiteurs!$N465),0,IF(ISNUMBER(Débiteurs!$N465),Débiteurs!$N465,Débiteurs!$G465))),0)</f>
        <v>0</v>
      </c>
      <c r="H465">
        <f>IF(AND(NOT(ISBLANK(Débiteurs!$I465)),LOWER(Débiteurs!$I465)&lt;&gt;"chf"),IF(ISBLANK(Débiteurs!$O465),0,IF(ISBLANK(Débiteurs!$O465),0,IF(ISNUMBER(Débiteurs!$O465),Débiteurs!$O465,Débiteurs!$G465))),0)</f>
        <v>0</v>
      </c>
      <c r="I465">
        <f>IF(AND(NOT(ISBLANK(Débiteurs!$I465)),LOWER(Débiteurs!$I465)&lt;&gt;"chf"),IF(ISBLANK(Débiteurs!$P465),0,IF(ISBLANK(Débiteurs!$P465),0,IF(ISNUMBER(Débiteurs!$P465),Débiteurs!$P465,Débiteurs!$G465))),0)</f>
        <v>0</v>
      </c>
      <c r="J465">
        <f>IF(AND(NOT(ISBLANK(Débiteurs!$I465)),LOWER(Débiteurs!$I465)&lt;&gt;"chf"),IF(ISBLANK(Débiteurs!$Q465),0,IF(ISBLANK(Débiteurs!$Q465),0,IF(ISNUMBER(Débiteurs!$Q465),Débiteurs!$Q465,Débiteurs!$G465))),0)</f>
        <v>0</v>
      </c>
    </row>
    <row r="466" spans="2:10" x14ac:dyDescent="0.25">
      <c r="B466">
        <f>IF(OR(ISBLANK(Débiteurs!$I466),LOWER(Débiteurs!$I466)="chf"),IF(ISBLANK(Débiteurs!N466),0,IF(ISBLANK(Débiteurs!$G466),0,IF(ISNUMBER(Débiteurs!N466),Débiteurs!N466,Débiteurs!$G466))),0)</f>
        <v>0</v>
      </c>
      <c r="C466">
        <f>IF(OR(ISBLANK(Débiteurs!$I466),LOWER(Débiteurs!$I466)="chf"),IF(ISBLANK(Débiteurs!O466),0,IF(ISBLANK(Débiteurs!$G466),0,IF(ISNUMBER(Débiteurs!O466),Débiteurs!O466,Débiteurs!$G466))),0)</f>
        <v>0</v>
      </c>
      <c r="D466">
        <f>IF(OR(ISBLANK(Débiteurs!$I466),LOWER(Débiteurs!$I466)="chf"),IF(ISBLANK(Débiteurs!P466),0,IF(ISBLANK(Débiteurs!$G466),0,IF(ISNUMBER(Débiteurs!P466),Débiteurs!P466,Débiteurs!$G466))),0)</f>
        <v>0</v>
      </c>
      <c r="E466">
        <f>IF(OR(ISBLANK(Débiteurs!$I466),LOWER(Débiteurs!$I466)="chf"),IF(ISBLANK(Débiteurs!Q466),0,IF(ISBLANK(Débiteurs!$G466),0,IF(ISNUMBER(Débiteurs!Q466),Débiteurs!Q466,Débiteurs!$G466))),0)</f>
        <v>0</v>
      </c>
      <c r="G466">
        <f>IF(AND(NOT(ISBLANK(Débiteurs!$I466)),LOWER(Débiteurs!$I466)&lt;&gt;"chf"),IF(ISBLANK(Débiteurs!$N466),0,IF(ISBLANK(Débiteurs!$N466),0,IF(ISNUMBER(Débiteurs!$N466),Débiteurs!$N466,Débiteurs!$G466))),0)</f>
        <v>0</v>
      </c>
      <c r="H466">
        <f>IF(AND(NOT(ISBLANK(Débiteurs!$I466)),LOWER(Débiteurs!$I466)&lt;&gt;"chf"),IF(ISBLANK(Débiteurs!$O466),0,IF(ISBLANK(Débiteurs!$O466),0,IF(ISNUMBER(Débiteurs!$O466),Débiteurs!$O466,Débiteurs!$G466))),0)</f>
        <v>0</v>
      </c>
      <c r="I466">
        <f>IF(AND(NOT(ISBLANK(Débiteurs!$I466)),LOWER(Débiteurs!$I466)&lt;&gt;"chf"),IF(ISBLANK(Débiteurs!$P466),0,IF(ISBLANK(Débiteurs!$P466),0,IF(ISNUMBER(Débiteurs!$P466),Débiteurs!$P466,Débiteurs!$G466))),0)</f>
        <v>0</v>
      </c>
      <c r="J466">
        <f>IF(AND(NOT(ISBLANK(Débiteurs!$I466)),LOWER(Débiteurs!$I466)&lt;&gt;"chf"),IF(ISBLANK(Débiteurs!$Q466),0,IF(ISBLANK(Débiteurs!$Q466),0,IF(ISNUMBER(Débiteurs!$Q466),Débiteurs!$Q466,Débiteurs!$G466))),0)</f>
        <v>0</v>
      </c>
    </row>
    <row r="467" spans="2:10" x14ac:dyDescent="0.25">
      <c r="B467">
        <f>IF(OR(ISBLANK(Débiteurs!$I467),LOWER(Débiteurs!$I467)="chf"),IF(ISBLANK(Débiteurs!N467),0,IF(ISBLANK(Débiteurs!$G467),0,IF(ISNUMBER(Débiteurs!N467),Débiteurs!N467,Débiteurs!$G467))),0)</f>
        <v>0</v>
      </c>
      <c r="C467">
        <f>IF(OR(ISBLANK(Débiteurs!$I467),LOWER(Débiteurs!$I467)="chf"),IF(ISBLANK(Débiteurs!O467),0,IF(ISBLANK(Débiteurs!$G467),0,IF(ISNUMBER(Débiteurs!O467),Débiteurs!O467,Débiteurs!$G467))),0)</f>
        <v>0</v>
      </c>
      <c r="D467">
        <f>IF(OR(ISBLANK(Débiteurs!$I467),LOWER(Débiteurs!$I467)="chf"),IF(ISBLANK(Débiteurs!P467),0,IF(ISBLANK(Débiteurs!$G467),0,IF(ISNUMBER(Débiteurs!P467),Débiteurs!P467,Débiteurs!$G467))),0)</f>
        <v>0</v>
      </c>
      <c r="E467">
        <f>IF(OR(ISBLANK(Débiteurs!$I467),LOWER(Débiteurs!$I467)="chf"),IF(ISBLANK(Débiteurs!Q467),0,IF(ISBLANK(Débiteurs!$G467),0,IF(ISNUMBER(Débiteurs!Q467),Débiteurs!Q467,Débiteurs!$G467))),0)</f>
        <v>0</v>
      </c>
      <c r="G467">
        <f>IF(AND(NOT(ISBLANK(Débiteurs!$I467)),LOWER(Débiteurs!$I467)&lt;&gt;"chf"),IF(ISBLANK(Débiteurs!$N467),0,IF(ISBLANK(Débiteurs!$N467),0,IF(ISNUMBER(Débiteurs!$N467),Débiteurs!$N467,Débiteurs!$G467))),0)</f>
        <v>0</v>
      </c>
      <c r="H467">
        <f>IF(AND(NOT(ISBLANK(Débiteurs!$I467)),LOWER(Débiteurs!$I467)&lt;&gt;"chf"),IF(ISBLANK(Débiteurs!$O467),0,IF(ISBLANK(Débiteurs!$O467),0,IF(ISNUMBER(Débiteurs!$O467),Débiteurs!$O467,Débiteurs!$G467))),0)</f>
        <v>0</v>
      </c>
      <c r="I467">
        <f>IF(AND(NOT(ISBLANK(Débiteurs!$I467)),LOWER(Débiteurs!$I467)&lt;&gt;"chf"),IF(ISBLANK(Débiteurs!$P467),0,IF(ISBLANK(Débiteurs!$P467),0,IF(ISNUMBER(Débiteurs!$P467),Débiteurs!$P467,Débiteurs!$G467))),0)</f>
        <v>0</v>
      </c>
      <c r="J467">
        <f>IF(AND(NOT(ISBLANK(Débiteurs!$I467)),LOWER(Débiteurs!$I467)&lt;&gt;"chf"),IF(ISBLANK(Débiteurs!$Q467),0,IF(ISBLANK(Débiteurs!$Q467),0,IF(ISNUMBER(Débiteurs!$Q467),Débiteurs!$Q467,Débiteurs!$G467))),0)</f>
        <v>0</v>
      </c>
    </row>
    <row r="468" spans="2:10" x14ac:dyDescent="0.25">
      <c r="B468">
        <f>IF(OR(ISBLANK(Débiteurs!$I468),LOWER(Débiteurs!$I468)="chf"),IF(ISBLANK(Débiteurs!N468),0,IF(ISBLANK(Débiteurs!$G468),0,IF(ISNUMBER(Débiteurs!N468),Débiteurs!N468,Débiteurs!$G468))),0)</f>
        <v>0</v>
      </c>
      <c r="C468">
        <f>IF(OR(ISBLANK(Débiteurs!$I468),LOWER(Débiteurs!$I468)="chf"),IF(ISBLANK(Débiteurs!O468),0,IF(ISBLANK(Débiteurs!$G468),0,IF(ISNUMBER(Débiteurs!O468),Débiteurs!O468,Débiteurs!$G468))),0)</f>
        <v>0</v>
      </c>
      <c r="D468">
        <f>IF(OR(ISBLANK(Débiteurs!$I468),LOWER(Débiteurs!$I468)="chf"),IF(ISBLANK(Débiteurs!P468),0,IF(ISBLANK(Débiteurs!$G468),0,IF(ISNUMBER(Débiteurs!P468),Débiteurs!P468,Débiteurs!$G468))),0)</f>
        <v>0</v>
      </c>
      <c r="E468">
        <f>IF(OR(ISBLANK(Débiteurs!$I468),LOWER(Débiteurs!$I468)="chf"),IF(ISBLANK(Débiteurs!Q468),0,IF(ISBLANK(Débiteurs!$G468),0,IF(ISNUMBER(Débiteurs!Q468),Débiteurs!Q468,Débiteurs!$G468))),0)</f>
        <v>0</v>
      </c>
      <c r="G468">
        <f>IF(AND(NOT(ISBLANK(Débiteurs!$I468)),LOWER(Débiteurs!$I468)&lt;&gt;"chf"),IF(ISBLANK(Débiteurs!$N468),0,IF(ISBLANK(Débiteurs!$N468),0,IF(ISNUMBER(Débiteurs!$N468),Débiteurs!$N468,Débiteurs!$G468))),0)</f>
        <v>0</v>
      </c>
      <c r="H468">
        <f>IF(AND(NOT(ISBLANK(Débiteurs!$I468)),LOWER(Débiteurs!$I468)&lt;&gt;"chf"),IF(ISBLANK(Débiteurs!$O468),0,IF(ISBLANK(Débiteurs!$O468),0,IF(ISNUMBER(Débiteurs!$O468),Débiteurs!$O468,Débiteurs!$G468))),0)</f>
        <v>0</v>
      </c>
      <c r="I468">
        <f>IF(AND(NOT(ISBLANK(Débiteurs!$I468)),LOWER(Débiteurs!$I468)&lt;&gt;"chf"),IF(ISBLANK(Débiteurs!$P468),0,IF(ISBLANK(Débiteurs!$P468),0,IF(ISNUMBER(Débiteurs!$P468),Débiteurs!$P468,Débiteurs!$G468))),0)</f>
        <v>0</v>
      </c>
      <c r="J468">
        <f>IF(AND(NOT(ISBLANK(Débiteurs!$I468)),LOWER(Débiteurs!$I468)&lt;&gt;"chf"),IF(ISBLANK(Débiteurs!$Q468),0,IF(ISBLANK(Débiteurs!$Q468),0,IF(ISNUMBER(Débiteurs!$Q468),Débiteurs!$Q468,Débiteurs!$G468))),0)</f>
        <v>0</v>
      </c>
    </row>
    <row r="469" spans="2:10" x14ac:dyDescent="0.25">
      <c r="B469">
        <f>IF(OR(ISBLANK(Débiteurs!$I469),LOWER(Débiteurs!$I469)="chf"),IF(ISBLANK(Débiteurs!N469),0,IF(ISBLANK(Débiteurs!$G469),0,IF(ISNUMBER(Débiteurs!N469),Débiteurs!N469,Débiteurs!$G469))),0)</f>
        <v>0</v>
      </c>
      <c r="C469">
        <f>IF(OR(ISBLANK(Débiteurs!$I469),LOWER(Débiteurs!$I469)="chf"),IF(ISBLANK(Débiteurs!O469),0,IF(ISBLANK(Débiteurs!$G469),0,IF(ISNUMBER(Débiteurs!O469),Débiteurs!O469,Débiteurs!$G469))),0)</f>
        <v>0</v>
      </c>
      <c r="D469">
        <f>IF(OR(ISBLANK(Débiteurs!$I469),LOWER(Débiteurs!$I469)="chf"),IF(ISBLANK(Débiteurs!P469),0,IF(ISBLANK(Débiteurs!$G469),0,IF(ISNUMBER(Débiteurs!P469),Débiteurs!P469,Débiteurs!$G469))),0)</f>
        <v>0</v>
      </c>
      <c r="E469">
        <f>IF(OR(ISBLANK(Débiteurs!$I469),LOWER(Débiteurs!$I469)="chf"),IF(ISBLANK(Débiteurs!Q469),0,IF(ISBLANK(Débiteurs!$G469),0,IF(ISNUMBER(Débiteurs!Q469),Débiteurs!Q469,Débiteurs!$G469))),0)</f>
        <v>0</v>
      </c>
      <c r="G469">
        <f>IF(AND(NOT(ISBLANK(Débiteurs!$I469)),LOWER(Débiteurs!$I469)&lt;&gt;"chf"),IF(ISBLANK(Débiteurs!$N469),0,IF(ISBLANK(Débiteurs!$N469),0,IF(ISNUMBER(Débiteurs!$N469),Débiteurs!$N469,Débiteurs!$G469))),0)</f>
        <v>0</v>
      </c>
      <c r="H469">
        <f>IF(AND(NOT(ISBLANK(Débiteurs!$I469)),LOWER(Débiteurs!$I469)&lt;&gt;"chf"),IF(ISBLANK(Débiteurs!$O469),0,IF(ISBLANK(Débiteurs!$O469),0,IF(ISNUMBER(Débiteurs!$O469),Débiteurs!$O469,Débiteurs!$G469))),0)</f>
        <v>0</v>
      </c>
      <c r="I469">
        <f>IF(AND(NOT(ISBLANK(Débiteurs!$I469)),LOWER(Débiteurs!$I469)&lt;&gt;"chf"),IF(ISBLANK(Débiteurs!$P469),0,IF(ISBLANK(Débiteurs!$P469),0,IF(ISNUMBER(Débiteurs!$P469),Débiteurs!$P469,Débiteurs!$G469))),0)</f>
        <v>0</v>
      </c>
      <c r="J469">
        <f>IF(AND(NOT(ISBLANK(Débiteurs!$I469)),LOWER(Débiteurs!$I469)&lt;&gt;"chf"),IF(ISBLANK(Débiteurs!$Q469),0,IF(ISBLANK(Débiteurs!$Q469),0,IF(ISNUMBER(Débiteurs!$Q469),Débiteurs!$Q469,Débiteurs!$G469))),0)</f>
        <v>0</v>
      </c>
    </row>
    <row r="470" spans="2:10" x14ac:dyDescent="0.25">
      <c r="B470">
        <f>IF(OR(ISBLANK(Débiteurs!$I470),LOWER(Débiteurs!$I470)="chf"),IF(ISBLANK(Débiteurs!N470),0,IF(ISBLANK(Débiteurs!$G470),0,IF(ISNUMBER(Débiteurs!N470),Débiteurs!N470,Débiteurs!$G470))),0)</f>
        <v>0</v>
      </c>
      <c r="C470">
        <f>IF(OR(ISBLANK(Débiteurs!$I470),LOWER(Débiteurs!$I470)="chf"),IF(ISBLANK(Débiteurs!O470),0,IF(ISBLANK(Débiteurs!$G470),0,IF(ISNUMBER(Débiteurs!O470),Débiteurs!O470,Débiteurs!$G470))),0)</f>
        <v>0</v>
      </c>
      <c r="D470">
        <f>IF(OR(ISBLANK(Débiteurs!$I470),LOWER(Débiteurs!$I470)="chf"),IF(ISBLANK(Débiteurs!P470),0,IF(ISBLANK(Débiteurs!$G470),0,IF(ISNUMBER(Débiteurs!P470),Débiteurs!P470,Débiteurs!$G470))),0)</f>
        <v>0</v>
      </c>
      <c r="E470">
        <f>IF(OR(ISBLANK(Débiteurs!$I470),LOWER(Débiteurs!$I470)="chf"),IF(ISBLANK(Débiteurs!Q470),0,IF(ISBLANK(Débiteurs!$G470),0,IF(ISNUMBER(Débiteurs!Q470),Débiteurs!Q470,Débiteurs!$G470))),0)</f>
        <v>0</v>
      </c>
      <c r="G470">
        <f>IF(AND(NOT(ISBLANK(Débiteurs!$I470)),LOWER(Débiteurs!$I470)&lt;&gt;"chf"),IF(ISBLANK(Débiteurs!$N470),0,IF(ISBLANK(Débiteurs!$N470),0,IF(ISNUMBER(Débiteurs!$N470),Débiteurs!$N470,Débiteurs!$G470))),0)</f>
        <v>0</v>
      </c>
      <c r="H470">
        <f>IF(AND(NOT(ISBLANK(Débiteurs!$I470)),LOWER(Débiteurs!$I470)&lt;&gt;"chf"),IF(ISBLANK(Débiteurs!$O470),0,IF(ISBLANK(Débiteurs!$O470),0,IF(ISNUMBER(Débiteurs!$O470),Débiteurs!$O470,Débiteurs!$G470))),0)</f>
        <v>0</v>
      </c>
      <c r="I470">
        <f>IF(AND(NOT(ISBLANK(Débiteurs!$I470)),LOWER(Débiteurs!$I470)&lt;&gt;"chf"),IF(ISBLANK(Débiteurs!$P470),0,IF(ISBLANK(Débiteurs!$P470),0,IF(ISNUMBER(Débiteurs!$P470),Débiteurs!$P470,Débiteurs!$G470))),0)</f>
        <v>0</v>
      </c>
      <c r="J470">
        <f>IF(AND(NOT(ISBLANK(Débiteurs!$I470)),LOWER(Débiteurs!$I470)&lt;&gt;"chf"),IF(ISBLANK(Débiteurs!$Q470),0,IF(ISBLANK(Débiteurs!$Q470),0,IF(ISNUMBER(Débiteurs!$Q470),Débiteurs!$Q470,Débiteurs!$G470))),0)</f>
        <v>0</v>
      </c>
    </row>
    <row r="471" spans="2:10" x14ac:dyDescent="0.25">
      <c r="B471">
        <f>IF(OR(ISBLANK(Débiteurs!$I471),LOWER(Débiteurs!$I471)="chf"),IF(ISBLANK(Débiteurs!N471),0,IF(ISBLANK(Débiteurs!$G471),0,IF(ISNUMBER(Débiteurs!N471),Débiteurs!N471,Débiteurs!$G471))),0)</f>
        <v>0</v>
      </c>
      <c r="C471">
        <f>IF(OR(ISBLANK(Débiteurs!$I471),LOWER(Débiteurs!$I471)="chf"),IF(ISBLANK(Débiteurs!O471),0,IF(ISBLANK(Débiteurs!$G471),0,IF(ISNUMBER(Débiteurs!O471),Débiteurs!O471,Débiteurs!$G471))),0)</f>
        <v>0</v>
      </c>
      <c r="D471">
        <f>IF(OR(ISBLANK(Débiteurs!$I471),LOWER(Débiteurs!$I471)="chf"),IF(ISBLANK(Débiteurs!P471),0,IF(ISBLANK(Débiteurs!$G471),0,IF(ISNUMBER(Débiteurs!P471),Débiteurs!P471,Débiteurs!$G471))),0)</f>
        <v>0</v>
      </c>
      <c r="E471">
        <f>IF(OR(ISBLANK(Débiteurs!$I471),LOWER(Débiteurs!$I471)="chf"),IF(ISBLANK(Débiteurs!Q471),0,IF(ISBLANK(Débiteurs!$G471),0,IF(ISNUMBER(Débiteurs!Q471),Débiteurs!Q471,Débiteurs!$G471))),0)</f>
        <v>0</v>
      </c>
      <c r="G471">
        <f>IF(AND(NOT(ISBLANK(Débiteurs!$I471)),LOWER(Débiteurs!$I471)&lt;&gt;"chf"),IF(ISBLANK(Débiteurs!$N471),0,IF(ISBLANK(Débiteurs!$N471),0,IF(ISNUMBER(Débiteurs!$N471),Débiteurs!$N471,Débiteurs!$G471))),0)</f>
        <v>0</v>
      </c>
      <c r="H471">
        <f>IF(AND(NOT(ISBLANK(Débiteurs!$I471)),LOWER(Débiteurs!$I471)&lt;&gt;"chf"),IF(ISBLANK(Débiteurs!$O471),0,IF(ISBLANK(Débiteurs!$O471),0,IF(ISNUMBER(Débiteurs!$O471),Débiteurs!$O471,Débiteurs!$G471))),0)</f>
        <v>0</v>
      </c>
      <c r="I471">
        <f>IF(AND(NOT(ISBLANK(Débiteurs!$I471)),LOWER(Débiteurs!$I471)&lt;&gt;"chf"),IF(ISBLANK(Débiteurs!$P471),0,IF(ISBLANK(Débiteurs!$P471),0,IF(ISNUMBER(Débiteurs!$P471),Débiteurs!$P471,Débiteurs!$G471))),0)</f>
        <v>0</v>
      </c>
      <c r="J471">
        <f>IF(AND(NOT(ISBLANK(Débiteurs!$I471)),LOWER(Débiteurs!$I471)&lt;&gt;"chf"),IF(ISBLANK(Débiteurs!$Q471),0,IF(ISBLANK(Débiteurs!$Q471),0,IF(ISNUMBER(Débiteurs!$Q471),Débiteurs!$Q471,Débiteurs!$G471))),0)</f>
        <v>0</v>
      </c>
    </row>
    <row r="472" spans="2:10" x14ac:dyDescent="0.25">
      <c r="B472">
        <f>IF(OR(ISBLANK(Débiteurs!$I472),LOWER(Débiteurs!$I472)="chf"),IF(ISBLANK(Débiteurs!N472),0,IF(ISBLANK(Débiteurs!$G472),0,IF(ISNUMBER(Débiteurs!N472),Débiteurs!N472,Débiteurs!$G472))),0)</f>
        <v>0</v>
      </c>
      <c r="C472">
        <f>IF(OR(ISBLANK(Débiteurs!$I472),LOWER(Débiteurs!$I472)="chf"),IF(ISBLANK(Débiteurs!O472),0,IF(ISBLANK(Débiteurs!$G472),0,IF(ISNUMBER(Débiteurs!O472),Débiteurs!O472,Débiteurs!$G472))),0)</f>
        <v>0</v>
      </c>
      <c r="D472">
        <f>IF(OR(ISBLANK(Débiteurs!$I472),LOWER(Débiteurs!$I472)="chf"),IF(ISBLANK(Débiteurs!P472),0,IF(ISBLANK(Débiteurs!$G472),0,IF(ISNUMBER(Débiteurs!P472),Débiteurs!P472,Débiteurs!$G472))),0)</f>
        <v>0</v>
      </c>
      <c r="E472">
        <f>IF(OR(ISBLANK(Débiteurs!$I472),LOWER(Débiteurs!$I472)="chf"),IF(ISBLANK(Débiteurs!Q472),0,IF(ISBLANK(Débiteurs!$G472),0,IF(ISNUMBER(Débiteurs!Q472),Débiteurs!Q472,Débiteurs!$G472))),0)</f>
        <v>0</v>
      </c>
      <c r="G472">
        <f>IF(AND(NOT(ISBLANK(Débiteurs!$I472)),LOWER(Débiteurs!$I472)&lt;&gt;"chf"),IF(ISBLANK(Débiteurs!$N472),0,IF(ISBLANK(Débiteurs!$N472),0,IF(ISNUMBER(Débiteurs!$N472),Débiteurs!$N472,Débiteurs!$G472))),0)</f>
        <v>0</v>
      </c>
      <c r="H472">
        <f>IF(AND(NOT(ISBLANK(Débiteurs!$I472)),LOWER(Débiteurs!$I472)&lt;&gt;"chf"),IF(ISBLANK(Débiteurs!$O472),0,IF(ISBLANK(Débiteurs!$O472),0,IF(ISNUMBER(Débiteurs!$O472),Débiteurs!$O472,Débiteurs!$G472))),0)</f>
        <v>0</v>
      </c>
      <c r="I472">
        <f>IF(AND(NOT(ISBLANK(Débiteurs!$I472)),LOWER(Débiteurs!$I472)&lt;&gt;"chf"),IF(ISBLANK(Débiteurs!$P472),0,IF(ISBLANK(Débiteurs!$P472),0,IF(ISNUMBER(Débiteurs!$P472),Débiteurs!$P472,Débiteurs!$G472))),0)</f>
        <v>0</v>
      </c>
      <c r="J472">
        <f>IF(AND(NOT(ISBLANK(Débiteurs!$I472)),LOWER(Débiteurs!$I472)&lt;&gt;"chf"),IF(ISBLANK(Débiteurs!$Q472),0,IF(ISBLANK(Débiteurs!$Q472),0,IF(ISNUMBER(Débiteurs!$Q472),Débiteurs!$Q472,Débiteurs!$G472))),0)</f>
        <v>0</v>
      </c>
    </row>
    <row r="473" spans="2:10" x14ac:dyDescent="0.25">
      <c r="B473">
        <f>IF(OR(ISBLANK(Débiteurs!$I473),LOWER(Débiteurs!$I473)="chf"),IF(ISBLANK(Débiteurs!N473),0,IF(ISBLANK(Débiteurs!$G473),0,IF(ISNUMBER(Débiteurs!N473),Débiteurs!N473,Débiteurs!$G473))),0)</f>
        <v>0</v>
      </c>
      <c r="C473">
        <f>IF(OR(ISBLANK(Débiteurs!$I473),LOWER(Débiteurs!$I473)="chf"),IF(ISBLANK(Débiteurs!O473),0,IF(ISBLANK(Débiteurs!$G473),0,IF(ISNUMBER(Débiteurs!O473),Débiteurs!O473,Débiteurs!$G473))),0)</f>
        <v>0</v>
      </c>
      <c r="D473">
        <f>IF(OR(ISBLANK(Débiteurs!$I473),LOWER(Débiteurs!$I473)="chf"),IF(ISBLANK(Débiteurs!P473),0,IF(ISBLANK(Débiteurs!$G473),0,IF(ISNUMBER(Débiteurs!P473),Débiteurs!P473,Débiteurs!$G473))),0)</f>
        <v>0</v>
      </c>
      <c r="E473">
        <f>IF(OR(ISBLANK(Débiteurs!$I473),LOWER(Débiteurs!$I473)="chf"),IF(ISBLANK(Débiteurs!Q473),0,IF(ISBLANK(Débiteurs!$G473),0,IF(ISNUMBER(Débiteurs!Q473),Débiteurs!Q473,Débiteurs!$G473))),0)</f>
        <v>0</v>
      </c>
      <c r="G473">
        <f>IF(AND(NOT(ISBLANK(Débiteurs!$I473)),LOWER(Débiteurs!$I473)&lt;&gt;"chf"),IF(ISBLANK(Débiteurs!$N473),0,IF(ISBLANK(Débiteurs!$N473),0,IF(ISNUMBER(Débiteurs!$N473),Débiteurs!$N473,Débiteurs!$G473))),0)</f>
        <v>0</v>
      </c>
      <c r="H473">
        <f>IF(AND(NOT(ISBLANK(Débiteurs!$I473)),LOWER(Débiteurs!$I473)&lt;&gt;"chf"),IF(ISBLANK(Débiteurs!$O473),0,IF(ISBLANK(Débiteurs!$O473),0,IF(ISNUMBER(Débiteurs!$O473),Débiteurs!$O473,Débiteurs!$G473))),0)</f>
        <v>0</v>
      </c>
      <c r="I473">
        <f>IF(AND(NOT(ISBLANK(Débiteurs!$I473)),LOWER(Débiteurs!$I473)&lt;&gt;"chf"),IF(ISBLANK(Débiteurs!$P473),0,IF(ISBLANK(Débiteurs!$P473),0,IF(ISNUMBER(Débiteurs!$P473),Débiteurs!$P473,Débiteurs!$G473))),0)</f>
        <v>0</v>
      </c>
      <c r="J473">
        <f>IF(AND(NOT(ISBLANK(Débiteurs!$I473)),LOWER(Débiteurs!$I473)&lt;&gt;"chf"),IF(ISBLANK(Débiteurs!$Q473),0,IF(ISBLANK(Débiteurs!$Q473),0,IF(ISNUMBER(Débiteurs!$Q473),Débiteurs!$Q473,Débiteurs!$G473))),0)</f>
        <v>0</v>
      </c>
    </row>
    <row r="474" spans="2:10" x14ac:dyDescent="0.25">
      <c r="B474">
        <f>IF(OR(ISBLANK(Débiteurs!$I474),LOWER(Débiteurs!$I474)="chf"),IF(ISBLANK(Débiteurs!N474),0,IF(ISBLANK(Débiteurs!$G474),0,IF(ISNUMBER(Débiteurs!N474),Débiteurs!N474,Débiteurs!$G474))),0)</f>
        <v>0</v>
      </c>
      <c r="C474">
        <f>IF(OR(ISBLANK(Débiteurs!$I474),LOWER(Débiteurs!$I474)="chf"),IF(ISBLANK(Débiteurs!O474),0,IF(ISBLANK(Débiteurs!$G474),0,IF(ISNUMBER(Débiteurs!O474),Débiteurs!O474,Débiteurs!$G474))),0)</f>
        <v>0</v>
      </c>
      <c r="D474">
        <f>IF(OR(ISBLANK(Débiteurs!$I474),LOWER(Débiteurs!$I474)="chf"),IF(ISBLANK(Débiteurs!P474),0,IF(ISBLANK(Débiteurs!$G474),0,IF(ISNUMBER(Débiteurs!P474),Débiteurs!P474,Débiteurs!$G474))),0)</f>
        <v>0</v>
      </c>
      <c r="E474">
        <f>IF(OR(ISBLANK(Débiteurs!$I474),LOWER(Débiteurs!$I474)="chf"),IF(ISBLANK(Débiteurs!Q474),0,IF(ISBLANK(Débiteurs!$G474),0,IF(ISNUMBER(Débiteurs!Q474),Débiteurs!Q474,Débiteurs!$G474))),0)</f>
        <v>0</v>
      </c>
      <c r="G474">
        <f>IF(AND(NOT(ISBLANK(Débiteurs!$I474)),LOWER(Débiteurs!$I474)&lt;&gt;"chf"),IF(ISBLANK(Débiteurs!$N474),0,IF(ISBLANK(Débiteurs!$N474),0,IF(ISNUMBER(Débiteurs!$N474),Débiteurs!$N474,Débiteurs!$G474))),0)</f>
        <v>0</v>
      </c>
      <c r="H474">
        <f>IF(AND(NOT(ISBLANK(Débiteurs!$I474)),LOWER(Débiteurs!$I474)&lt;&gt;"chf"),IF(ISBLANK(Débiteurs!$O474),0,IF(ISBLANK(Débiteurs!$O474),0,IF(ISNUMBER(Débiteurs!$O474),Débiteurs!$O474,Débiteurs!$G474))),0)</f>
        <v>0</v>
      </c>
      <c r="I474">
        <f>IF(AND(NOT(ISBLANK(Débiteurs!$I474)),LOWER(Débiteurs!$I474)&lt;&gt;"chf"),IF(ISBLANK(Débiteurs!$P474),0,IF(ISBLANK(Débiteurs!$P474),0,IF(ISNUMBER(Débiteurs!$P474),Débiteurs!$P474,Débiteurs!$G474))),0)</f>
        <v>0</v>
      </c>
      <c r="J474">
        <f>IF(AND(NOT(ISBLANK(Débiteurs!$I474)),LOWER(Débiteurs!$I474)&lt;&gt;"chf"),IF(ISBLANK(Débiteurs!$Q474),0,IF(ISBLANK(Débiteurs!$Q474),0,IF(ISNUMBER(Débiteurs!$Q474),Débiteurs!$Q474,Débiteurs!$G474))),0)</f>
        <v>0</v>
      </c>
    </row>
    <row r="475" spans="2:10" x14ac:dyDescent="0.25">
      <c r="B475">
        <f>IF(OR(ISBLANK(Débiteurs!$I475),LOWER(Débiteurs!$I475)="chf"),IF(ISBLANK(Débiteurs!N475),0,IF(ISBLANK(Débiteurs!$G475),0,IF(ISNUMBER(Débiteurs!N475),Débiteurs!N475,Débiteurs!$G475))),0)</f>
        <v>0</v>
      </c>
      <c r="C475">
        <f>IF(OR(ISBLANK(Débiteurs!$I475),LOWER(Débiteurs!$I475)="chf"),IF(ISBLANK(Débiteurs!O475),0,IF(ISBLANK(Débiteurs!$G475),0,IF(ISNUMBER(Débiteurs!O475),Débiteurs!O475,Débiteurs!$G475))),0)</f>
        <v>0</v>
      </c>
      <c r="D475">
        <f>IF(OR(ISBLANK(Débiteurs!$I475),LOWER(Débiteurs!$I475)="chf"),IF(ISBLANK(Débiteurs!P475),0,IF(ISBLANK(Débiteurs!$G475),0,IF(ISNUMBER(Débiteurs!P475),Débiteurs!P475,Débiteurs!$G475))),0)</f>
        <v>0</v>
      </c>
      <c r="E475">
        <f>IF(OR(ISBLANK(Débiteurs!$I475),LOWER(Débiteurs!$I475)="chf"),IF(ISBLANK(Débiteurs!Q475),0,IF(ISBLANK(Débiteurs!$G475),0,IF(ISNUMBER(Débiteurs!Q475),Débiteurs!Q475,Débiteurs!$G475))),0)</f>
        <v>0</v>
      </c>
      <c r="G475">
        <f>IF(AND(NOT(ISBLANK(Débiteurs!$I475)),LOWER(Débiteurs!$I475)&lt;&gt;"chf"),IF(ISBLANK(Débiteurs!$N475),0,IF(ISBLANK(Débiteurs!$N475),0,IF(ISNUMBER(Débiteurs!$N475),Débiteurs!$N475,Débiteurs!$G475))),0)</f>
        <v>0</v>
      </c>
      <c r="H475">
        <f>IF(AND(NOT(ISBLANK(Débiteurs!$I475)),LOWER(Débiteurs!$I475)&lt;&gt;"chf"),IF(ISBLANK(Débiteurs!$O475),0,IF(ISBLANK(Débiteurs!$O475),0,IF(ISNUMBER(Débiteurs!$O475),Débiteurs!$O475,Débiteurs!$G475))),0)</f>
        <v>0</v>
      </c>
      <c r="I475">
        <f>IF(AND(NOT(ISBLANK(Débiteurs!$I475)),LOWER(Débiteurs!$I475)&lt;&gt;"chf"),IF(ISBLANK(Débiteurs!$P475),0,IF(ISBLANK(Débiteurs!$P475),0,IF(ISNUMBER(Débiteurs!$P475),Débiteurs!$P475,Débiteurs!$G475))),0)</f>
        <v>0</v>
      </c>
      <c r="J475">
        <f>IF(AND(NOT(ISBLANK(Débiteurs!$I475)),LOWER(Débiteurs!$I475)&lt;&gt;"chf"),IF(ISBLANK(Débiteurs!$Q475),0,IF(ISBLANK(Débiteurs!$Q475),0,IF(ISNUMBER(Débiteurs!$Q475),Débiteurs!$Q475,Débiteurs!$G475))),0)</f>
        <v>0</v>
      </c>
    </row>
    <row r="476" spans="2:10" x14ac:dyDescent="0.25">
      <c r="B476">
        <f>IF(OR(ISBLANK(Débiteurs!$I476),LOWER(Débiteurs!$I476)="chf"),IF(ISBLANK(Débiteurs!N476),0,IF(ISBLANK(Débiteurs!$G476),0,IF(ISNUMBER(Débiteurs!N476),Débiteurs!N476,Débiteurs!$G476))),0)</f>
        <v>0</v>
      </c>
      <c r="C476">
        <f>IF(OR(ISBLANK(Débiteurs!$I476),LOWER(Débiteurs!$I476)="chf"),IF(ISBLANK(Débiteurs!O476),0,IF(ISBLANK(Débiteurs!$G476),0,IF(ISNUMBER(Débiteurs!O476),Débiteurs!O476,Débiteurs!$G476))),0)</f>
        <v>0</v>
      </c>
      <c r="D476">
        <f>IF(OR(ISBLANK(Débiteurs!$I476),LOWER(Débiteurs!$I476)="chf"),IF(ISBLANK(Débiteurs!P476),0,IF(ISBLANK(Débiteurs!$G476),0,IF(ISNUMBER(Débiteurs!P476),Débiteurs!P476,Débiteurs!$G476))),0)</f>
        <v>0</v>
      </c>
      <c r="E476">
        <f>IF(OR(ISBLANK(Débiteurs!$I476),LOWER(Débiteurs!$I476)="chf"),IF(ISBLANK(Débiteurs!Q476),0,IF(ISBLANK(Débiteurs!$G476),0,IF(ISNUMBER(Débiteurs!Q476),Débiteurs!Q476,Débiteurs!$G476))),0)</f>
        <v>0</v>
      </c>
      <c r="G476">
        <f>IF(AND(NOT(ISBLANK(Débiteurs!$I476)),LOWER(Débiteurs!$I476)&lt;&gt;"chf"),IF(ISBLANK(Débiteurs!$N476),0,IF(ISBLANK(Débiteurs!$N476),0,IF(ISNUMBER(Débiteurs!$N476),Débiteurs!$N476,Débiteurs!$G476))),0)</f>
        <v>0</v>
      </c>
      <c r="H476">
        <f>IF(AND(NOT(ISBLANK(Débiteurs!$I476)),LOWER(Débiteurs!$I476)&lt;&gt;"chf"),IF(ISBLANK(Débiteurs!$O476),0,IF(ISBLANK(Débiteurs!$O476),0,IF(ISNUMBER(Débiteurs!$O476),Débiteurs!$O476,Débiteurs!$G476))),0)</f>
        <v>0</v>
      </c>
      <c r="I476">
        <f>IF(AND(NOT(ISBLANK(Débiteurs!$I476)),LOWER(Débiteurs!$I476)&lt;&gt;"chf"),IF(ISBLANK(Débiteurs!$P476),0,IF(ISBLANK(Débiteurs!$P476),0,IF(ISNUMBER(Débiteurs!$P476),Débiteurs!$P476,Débiteurs!$G476))),0)</f>
        <v>0</v>
      </c>
      <c r="J476">
        <f>IF(AND(NOT(ISBLANK(Débiteurs!$I476)),LOWER(Débiteurs!$I476)&lt;&gt;"chf"),IF(ISBLANK(Débiteurs!$Q476),0,IF(ISBLANK(Débiteurs!$Q476),0,IF(ISNUMBER(Débiteurs!$Q476),Débiteurs!$Q476,Débiteurs!$G476))),0)</f>
        <v>0</v>
      </c>
    </row>
    <row r="477" spans="2:10" x14ac:dyDescent="0.25">
      <c r="B477">
        <f>IF(OR(ISBLANK(Débiteurs!$I477),LOWER(Débiteurs!$I477)="chf"),IF(ISBLANK(Débiteurs!N477),0,IF(ISBLANK(Débiteurs!$G477),0,IF(ISNUMBER(Débiteurs!N477),Débiteurs!N477,Débiteurs!$G477))),0)</f>
        <v>0</v>
      </c>
      <c r="C477">
        <f>IF(OR(ISBLANK(Débiteurs!$I477),LOWER(Débiteurs!$I477)="chf"),IF(ISBLANK(Débiteurs!O477),0,IF(ISBLANK(Débiteurs!$G477),0,IF(ISNUMBER(Débiteurs!O477),Débiteurs!O477,Débiteurs!$G477))),0)</f>
        <v>0</v>
      </c>
      <c r="D477">
        <f>IF(OR(ISBLANK(Débiteurs!$I477),LOWER(Débiteurs!$I477)="chf"),IF(ISBLANK(Débiteurs!P477),0,IF(ISBLANK(Débiteurs!$G477),0,IF(ISNUMBER(Débiteurs!P477),Débiteurs!P477,Débiteurs!$G477))),0)</f>
        <v>0</v>
      </c>
      <c r="E477">
        <f>IF(OR(ISBLANK(Débiteurs!$I477),LOWER(Débiteurs!$I477)="chf"),IF(ISBLANK(Débiteurs!Q477),0,IF(ISBLANK(Débiteurs!$G477),0,IF(ISNUMBER(Débiteurs!Q477),Débiteurs!Q477,Débiteurs!$G477))),0)</f>
        <v>0</v>
      </c>
      <c r="G477">
        <f>IF(AND(NOT(ISBLANK(Débiteurs!$I477)),LOWER(Débiteurs!$I477)&lt;&gt;"chf"),IF(ISBLANK(Débiteurs!$N477),0,IF(ISBLANK(Débiteurs!$N477),0,IF(ISNUMBER(Débiteurs!$N477),Débiteurs!$N477,Débiteurs!$G477))),0)</f>
        <v>0</v>
      </c>
      <c r="H477">
        <f>IF(AND(NOT(ISBLANK(Débiteurs!$I477)),LOWER(Débiteurs!$I477)&lt;&gt;"chf"),IF(ISBLANK(Débiteurs!$O477),0,IF(ISBLANK(Débiteurs!$O477),0,IF(ISNUMBER(Débiteurs!$O477),Débiteurs!$O477,Débiteurs!$G477))),0)</f>
        <v>0</v>
      </c>
      <c r="I477">
        <f>IF(AND(NOT(ISBLANK(Débiteurs!$I477)),LOWER(Débiteurs!$I477)&lt;&gt;"chf"),IF(ISBLANK(Débiteurs!$P477),0,IF(ISBLANK(Débiteurs!$P477),0,IF(ISNUMBER(Débiteurs!$P477),Débiteurs!$P477,Débiteurs!$G477))),0)</f>
        <v>0</v>
      </c>
      <c r="J477">
        <f>IF(AND(NOT(ISBLANK(Débiteurs!$I477)),LOWER(Débiteurs!$I477)&lt;&gt;"chf"),IF(ISBLANK(Débiteurs!$Q477),0,IF(ISBLANK(Débiteurs!$Q477),0,IF(ISNUMBER(Débiteurs!$Q477),Débiteurs!$Q477,Débiteurs!$G477))),0)</f>
        <v>0</v>
      </c>
    </row>
    <row r="478" spans="2:10" x14ac:dyDescent="0.25">
      <c r="B478">
        <f>IF(OR(ISBLANK(Débiteurs!$I478),LOWER(Débiteurs!$I478)="chf"),IF(ISBLANK(Débiteurs!N478),0,IF(ISBLANK(Débiteurs!$G478),0,IF(ISNUMBER(Débiteurs!N478),Débiteurs!N478,Débiteurs!$G478))),0)</f>
        <v>0</v>
      </c>
      <c r="C478">
        <f>IF(OR(ISBLANK(Débiteurs!$I478),LOWER(Débiteurs!$I478)="chf"),IF(ISBLANK(Débiteurs!O478),0,IF(ISBLANK(Débiteurs!$G478),0,IF(ISNUMBER(Débiteurs!O478),Débiteurs!O478,Débiteurs!$G478))),0)</f>
        <v>0</v>
      </c>
      <c r="D478">
        <f>IF(OR(ISBLANK(Débiteurs!$I478),LOWER(Débiteurs!$I478)="chf"),IF(ISBLANK(Débiteurs!P478),0,IF(ISBLANK(Débiteurs!$G478),0,IF(ISNUMBER(Débiteurs!P478),Débiteurs!P478,Débiteurs!$G478))),0)</f>
        <v>0</v>
      </c>
      <c r="E478">
        <f>IF(OR(ISBLANK(Débiteurs!$I478),LOWER(Débiteurs!$I478)="chf"),IF(ISBLANK(Débiteurs!Q478),0,IF(ISBLANK(Débiteurs!$G478),0,IF(ISNUMBER(Débiteurs!Q478),Débiteurs!Q478,Débiteurs!$G478))),0)</f>
        <v>0</v>
      </c>
      <c r="G478">
        <f>IF(AND(NOT(ISBLANK(Débiteurs!$I478)),LOWER(Débiteurs!$I478)&lt;&gt;"chf"),IF(ISBLANK(Débiteurs!$N478),0,IF(ISBLANK(Débiteurs!$N478),0,IF(ISNUMBER(Débiteurs!$N478),Débiteurs!$N478,Débiteurs!$G478))),0)</f>
        <v>0</v>
      </c>
      <c r="H478">
        <f>IF(AND(NOT(ISBLANK(Débiteurs!$I478)),LOWER(Débiteurs!$I478)&lt;&gt;"chf"),IF(ISBLANK(Débiteurs!$O478),0,IF(ISBLANK(Débiteurs!$O478),0,IF(ISNUMBER(Débiteurs!$O478),Débiteurs!$O478,Débiteurs!$G478))),0)</f>
        <v>0</v>
      </c>
      <c r="I478">
        <f>IF(AND(NOT(ISBLANK(Débiteurs!$I478)),LOWER(Débiteurs!$I478)&lt;&gt;"chf"),IF(ISBLANK(Débiteurs!$P478),0,IF(ISBLANK(Débiteurs!$P478),0,IF(ISNUMBER(Débiteurs!$P478),Débiteurs!$P478,Débiteurs!$G478))),0)</f>
        <v>0</v>
      </c>
      <c r="J478">
        <f>IF(AND(NOT(ISBLANK(Débiteurs!$I478)),LOWER(Débiteurs!$I478)&lt;&gt;"chf"),IF(ISBLANK(Débiteurs!$Q478),0,IF(ISBLANK(Débiteurs!$Q478),0,IF(ISNUMBER(Débiteurs!$Q478),Débiteurs!$Q478,Débiteurs!$G478))),0)</f>
        <v>0</v>
      </c>
    </row>
    <row r="479" spans="2:10" x14ac:dyDescent="0.25">
      <c r="B479">
        <f>IF(OR(ISBLANK(Débiteurs!$I479),LOWER(Débiteurs!$I479)="chf"),IF(ISBLANK(Débiteurs!N479),0,IF(ISBLANK(Débiteurs!$G479),0,IF(ISNUMBER(Débiteurs!N479),Débiteurs!N479,Débiteurs!$G479))),0)</f>
        <v>0</v>
      </c>
      <c r="C479">
        <f>IF(OR(ISBLANK(Débiteurs!$I479),LOWER(Débiteurs!$I479)="chf"),IF(ISBLANK(Débiteurs!O479),0,IF(ISBLANK(Débiteurs!$G479),0,IF(ISNUMBER(Débiteurs!O479),Débiteurs!O479,Débiteurs!$G479))),0)</f>
        <v>0</v>
      </c>
      <c r="D479">
        <f>IF(OR(ISBLANK(Débiteurs!$I479),LOWER(Débiteurs!$I479)="chf"),IF(ISBLANK(Débiteurs!P479),0,IF(ISBLANK(Débiteurs!$G479),0,IF(ISNUMBER(Débiteurs!P479),Débiteurs!P479,Débiteurs!$G479))),0)</f>
        <v>0</v>
      </c>
      <c r="E479">
        <f>IF(OR(ISBLANK(Débiteurs!$I479),LOWER(Débiteurs!$I479)="chf"),IF(ISBLANK(Débiteurs!Q479),0,IF(ISBLANK(Débiteurs!$G479),0,IF(ISNUMBER(Débiteurs!Q479),Débiteurs!Q479,Débiteurs!$G479))),0)</f>
        <v>0</v>
      </c>
      <c r="G479">
        <f>IF(AND(NOT(ISBLANK(Débiteurs!$I479)),LOWER(Débiteurs!$I479)&lt;&gt;"chf"),IF(ISBLANK(Débiteurs!$N479),0,IF(ISBLANK(Débiteurs!$N479),0,IF(ISNUMBER(Débiteurs!$N479),Débiteurs!$N479,Débiteurs!$G479))),0)</f>
        <v>0</v>
      </c>
      <c r="H479">
        <f>IF(AND(NOT(ISBLANK(Débiteurs!$I479)),LOWER(Débiteurs!$I479)&lt;&gt;"chf"),IF(ISBLANK(Débiteurs!$O479),0,IF(ISBLANK(Débiteurs!$O479),0,IF(ISNUMBER(Débiteurs!$O479),Débiteurs!$O479,Débiteurs!$G479))),0)</f>
        <v>0</v>
      </c>
      <c r="I479">
        <f>IF(AND(NOT(ISBLANK(Débiteurs!$I479)),LOWER(Débiteurs!$I479)&lt;&gt;"chf"),IF(ISBLANK(Débiteurs!$P479),0,IF(ISBLANK(Débiteurs!$P479),0,IF(ISNUMBER(Débiteurs!$P479),Débiteurs!$P479,Débiteurs!$G479))),0)</f>
        <v>0</v>
      </c>
      <c r="J479">
        <f>IF(AND(NOT(ISBLANK(Débiteurs!$I479)),LOWER(Débiteurs!$I479)&lt;&gt;"chf"),IF(ISBLANK(Débiteurs!$Q479),0,IF(ISBLANK(Débiteurs!$Q479),0,IF(ISNUMBER(Débiteurs!$Q479),Débiteurs!$Q479,Débiteurs!$G479))),0)</f>
        <v>0</v>
      </c>
    </row>
    <row r="480" spans="2:10" x14ac:dyDescent="0.25">
      <c r="B480">
        <f>IF(OR(ISBLANK(Débiteurs!$I480),LOWER(Débiteurs!$I480)="chf"),IF(ISBLANK(Débiteurs!N480),0,IF(ISBLANK(Débiteurs!$G480),0,IF(ISNUMBER(Débiteurs!N480),Débiteurs!N480,Débiteurs!$G480))),0)</f>
        <v>0</v>
      </c>
      <c r="C480">
        <f>IF(OR(ISBLANK(Débiteurs!$I480),LOWER(Débiteurs!$I480)="chf"),IF(ISBLANK(Débiteurs!O480),0,IF(ISBLANK(Débiteurs!$G480),0,IF(ISNUMBER(Débiteurs!O480),Débiteurs!O480,Débiteurs!$G480))),0)</f>
        <v>0</v>
      </c>
      <c r="D480">
        <f>IF(OR(ISBLANK(Débiteurs!$I480),LOWER(Débiteurs!$I480)="chf"),IF(ISBLANK(Débiteurs!P480),0,IF(ISBLANK(Débiteurs!$G480),0,IF(ISNUMBER(Débiteurs!P480),Débiteurs!P480,Débiteurs!$G480))),0)</f>
        <v>0</v>
      </c>
      <c r="E480">
        <f>IF(OR(ISBLANK(Débiteurs!$I480),LOWER(Débiteurs!$I480)="chf"),IF(ISBLANK(Débiteurs!Q480),0,IF(ISBLANK(Débiteurs!$G480),0,IF(ISNUMBER(Débiteurs!Q480),Débiteurs!Q480,Débiteurs!$G480))),0)</f>
        <v>0</v>
      </c>
      <c r="G480">
        <f>IF(AND(NOT(ISBLANK(Débiteurs!$I480)),LOWER(Débiteurs!$I480)&lt;&gt;"chf"),IF(ISBLANK(Débiteurs!$N480),0,IF(ISBLANK(Débiteurs!$N480),0,IF(ISNUMBER(Débiteurs!$N480),Débiteurs!$N480,Débiteurs!$G480))),0)</f>
        <v>0</v>
      </c>
      <c r="H480">
        <f>IF(AND(NOT(ISBLANK(Débiteurs!$I480)),LOWER(Débiteurs!$I480)&lt;&gt;"chf"),IF(ISBLANK(Débiteurs!$O480),0,IF(ISBLANK(Débiteurs!$O480),0,IF(ISNUMBER(Débiteurs!$O480),Débiteurs!$O480,Débiteurs!$G480))),0)</f>
        <v>0</v>
      </c>
      <c r="I480">
        <f>IF(AND(NOT(ISBLANK(Débiteurs!$I480)),LOWER(Débiteurs!$I480)&lt;&gt;"chf"),IF(ISBLANK(Débiteurs!$P480),0,IF(ISBLANK(Débiteurs!$P480),0,IF(ISNUMBER(Débiteurs!$P480),Débiteurs!$P480,Débiteurs!$G480))),0)</f>
        <v>0</v>
      </c>
      <c r="J480">
        <f>IF(AND(NOT(ISBLANK(Débiteurs!$I480)),LOWER(Débiteurs!$I480)&lt;&gt;"chf"),IF(ISBLANK(Débiteurs!$Q480),0,IF(ISBLANK(Débiteurs!$Q480),0,IF(ISNUMBER(Débiteurs!$Q480),Débiteurs!$Q480,Débiteurs!$G480))),0)</f>
        <v>0</v>
      </c>
    </row>
    <row r="481" spans="2:10" x14ac:dyDescent="0.25">
      <c r="B481">
        <f>IF(OR(ISBLANK(Débiteurs!$I481),LOWER(Débiteurs!$I481)="chf"),IF(ISBLANK(Débiteurs!N481),0,IF(ISBLANK(Débiteurs!$G481),0,IF(ISNUMBER(Débiteurs!N481),Débiteurs!N481,Débiteurs!$G481))),0)</f>
        <v>0</v>
      </c>
      <c r="C481">
        <f>IF(OR(ISBLANK(Débiteurs!$I481),LOWER(Débiteurs!$I481)="chf"),IF(ISBLANK(Débiteurs!O481),0,IF(ISBLANK(Débiteurs!$G481),0,IF(ISNUMBER(Débiteurs!O481),Débiteurs!O481,Débiteurs!$G481))),0)</f>
        <v>0</v>
      </c>
      <c r="D481">
        <f>IF(OR(ISBLANK(Débiteurs!$I481),LOWER(Débiteurs!$I481)="chf"),IF(ISBLANK(Débiteurs!P481),0,IF(ISBLANK(Débiteurs!$G481),0,IF(ISNUMBER(Débiteurs!P481),Débiteurs!P481,Débiteurs!$G481))),0)</f>
        <v>0</v>
      </c>
      <c r="E481">
        <f>IF(OR(ISBLANK(Débiteurs!$I481),LOWER(Débiteurs!$I481)="chf"),IF(ISBLANK(Débiteurs!Q481),0,IF(ISBLANK(Débiteurs!$G481),0,IF(ISNUMBER(Débiteurs!Q481),Débiteurs!Q481,Débiteurs!$G481))),0)</f>
        <v>0</v>
      </c>
      <c r="G481">
        <f>IF(AND(NOT(ISBLANK(Débiteurs!$I481)),LOWER(Débiteurs!$I481)&lt;&gt;"chf"),IF(ISBLANK(Débiteurs!$N481),0,IF(ISBLANK(Débiteurs!$N481),0,IF(ISNUMBER(Débiteurs!$N481),Débiteurs!$N481,Débiteurs!$G481))),0)</f>
        <v>0</v>
      </c>
      <c r="H481">
        <f>IF(AND(NOT(ISBLANK(Débiteurs!$I481)),LOWER(Débiteurs!$I481)&lt;&gt;"chf"),IF(ISBLANK(Débiteurs!$O481),0,IF(ISBLANK(Débiteurs!$O481),0,IF(ISNUMBER(Débiteurs!$O481),Débiteurs!$O481,Débiteurs!$G481))),0)</f>
        <v>0</v>
      </c>
      <c r="I481">
        <f>IF(AND(NOT(ISBLANK(Débiteurs!$I481)),LOWER(Débiteurs!$I481)&lt;&gt;"chf"),IF(ISBLANK(Débiteurs!$P481),0,IF(ISBLANK(Débiteurs!$P481),0,IF(ISNUMBER(Débiteurs!$P481),Débiteurs!$P481,Débiteurs!$G481))),0)</f>
        <v>0</v>
      </c>
      <c r="J481">
        <f>IF(AND(NOT(ISBLANK(Débiteurs!$I481)),LOWER(Débiteurs!$I481)&lt;&gt;"chf"),IF(ISBLANK(Débiteurs!$Q481),0,IF(ISBLANK(Débiteurs!$Q481),0,IF(ISNUMBER(Débiteurs!$Q481),Débiteurs!$Q481,Débiteurs!$G481))),0)</f>
        <v>0</v>
      </c>
    </row>
    <row r="482" spans="2:10" x14ac:dyDescent="0.25">
      <c r="B482">
        <f>IF(OR(ISBLANK(Débiteurs!$I482),LOWER(Débiteurs!$I482)="chf"),IF(ISBLANK(Débiteurs!N482),0,IF(ISBLANK(Débiteurs!$G482),0,IF(ISNUMBER(Débiteurs!N482),Débiteurs!N482,Débiteurs!$G482))),0)</f>
        <v>0</v>
      </c>
      <c r="C482">
        <f>IF(OR(ISBLANK(Débiteurs!$I482),LOWER(Débiteurs!$I482)="chf"),IF(ISBLANK(Débiteurs!O482),0,IF(ISBLANK(Débiteurs!$G482),0,IF(ISNUMBER(Débiteurs!O482),Débiteurs!O482,Débiteurs!$G482))),0)</f>
        <v>0</v>
      </c>
      <c r="D482">
        <f>IF(OR(ISBLANK(Débiteurs!$I482),LOWER(Débiteurs!$I482)="chf"),IF(ISBLANK(Débiteurs!P482),0,IF(ISBLANK(Débiteurs!$G482),0,IF(ISNUMBER(Débiteurs!P482),Débiteurs!P482,Débiteurs!$G482))),0)</f>
        <v>0</v>
      </c>
      <c r="E482">
        <f>IF(OR(ISBLANK(Débiteurs!$I482),LOWER(Débiteurs!$I482)="chf"),IF(ISBLANK(Débiteurs!Q482),0,IF(ISBLANK(Débiteurs!$G482),0,IF(ISNUMBER(Débiteurs!Q482),Débiteurs!Q482,Débiteurs!$G482))),0)</f>
        <v>0</v>
      </c>
      <c r="G482">
        <f>IF(AND(NOT(ISBLANK(Débiteurs!$I482)),LOWER(Débiteurs!$I482)&lt;&gt;"chf"),IF(ISBLANK(Débiteurs!$N482),0,IF(ISBLANK(Débiteurs!$N482),0,IF(ISNUMBER(Débiteurs!$N482),Débiteurs!$N482,Débiteurs!$G482))),0)</f>
        <v>0</v>
      </c>
      <c r="H482">
        <f>IF(AND(NOT(ISBLANK(Débiteurs!$I482)),LOWER(Débiteurs!$I482)&lt;&gt;"chf"),IF(ISBLANK(Débiteurs!$O482),0,IF(ISBLANK(Débiteurs!$O482),0,IF(ISNUMBER(Débiteurs!$O482),Débiteurs!$O482,Débiteurs!$G482))),0)</f>
        <v>0</v>
      </c>
      <c r="I482">
        <f>IF(AND(NOT(ISBLANK(Débiteurs!$I482)),LOWER(Débiteurs!$I482)&lt;&gt;"chf"),IF(ISBLANK(Débiteurs!$P482),0,IF(ISBLANK(Débiteurs!$P482),0,IF(ISNUMBER(Débiteurs!$P482),Débiteurs!$P482,Débiteurs!$G482))),0)</f>
        <v>0</v>
      </c>
      <c r="J482">
        <f>IF(AND(NOT(ISBLANK(Débiteurs!$I482)),LOWER(Débiteurs!$I482)&lt;&gt;"chf"),IF(ISBLANK(Débiteurs!$Q482),0,IF(ISBLANK(Débiteurs!$Q482),0,IF(ISNUMBER(Débiteurs!$Q482),Débiteurs!$Q482,Débiteurs!$G482))),0)</f>
        <v>0</v>
      </c>
    </row>
    <row r="483" spans="2:10" x14ac:dyDescent="0.25">
      <c r="B483">
        <f>IF(OR(ISBLANK(Débiteurs!$I483),LOWER(Débiteurs!$I483)="chf"),IF(ISBLANK(Débiteurs!N483),0,IF(ISBLANK(Débiteurs!$G483),0,IF(ISNUMBER(Débiteurs!N483),Débiteurs!N483,Débiteurs!$G483))),0)</f>
        <v>0</v>
      </c>
      <c r="C483">
        <f>IF(OR(ISBLANK(Débiteurs!$I483),LOWER(Débiteurs!$I483)="chf"),IF(ISBLANK(Débiteurs!O483),0,IF(ISBLANK(Débiteurs!$G483),0,IF(ISNUMBER(Débiteurs!O483),Débiteurs!O483,Débiteurs!$G483))),0)</f>
        <v>0</v>
      </c>
      <c r="D483">
        <f>IF(OR(ISBLANK(Débiteurs!$I483),LOWER(Débiteurs!$I483)="chf"),IF(ISBLANK(Débiteurs!P483),0,IF(ISBLANK(Débiteurs!$G483),0,IF(ISNUMBER(Débiteurs!P483),Débiteurs!P483,Débiteurs!$G483))),0)</f>
        <v>0</v>
      </c>
      <c r="E483">
        <f>IF(OR(ISBLANK(Débiteurs!$I483),LOWER(Débiteurs!$I483)="chf"),IF(ISBLANK(Débiteurs!Q483),0,IF(ISBLANK(Débiteurs!$G483),0,IF(ISNUMBER(Débiteurs!Q483),Débiteurs!Q483,Débiteurs!$G483))),0)</f>
        <v>0</v>
      </c>
      <c r="G483">
        <f>IF(AND(NOT(ISBLANK(Débiteurs!$I483)),LOWER(Débiteurs!$I483)&lt;&gt;"chf"),IF(ISBLANK(Débiteurs!$N483),0,IF(ISBLANK(Débiteurs!$N483),0,IF(ISNUMBER(Débiteurs!$N483),Débiteurs!$N483,Débiteurs!$G483))),0)</f>
        <v>0</v>
      </c>
      <c r="H483">
        <f>IF(AND(NOT(ISBLANK(Débiteurs!$I483)),LOWER(Débiteurs!$I483)&lt;&gt;"chf"),IF(ISBLANK(Débiteurs!$O483),0,IF(ISBLANK(Débiteurs!$O483),0,IF(ISNUMBER(Débiteurs!$O483),Débiteurs!$O483,Débiteurs!$G483))),0)</f>
        <v>0</v>
      </c>
      <c r="I483">
        <f>IF(AND(NOT(ISBLANK(Débiteurs!$I483)),LOWER(Débiteurs!$I483)&lt;&gt;"chf"),IF(ISBLANK(Débiteurs!$P483),0,IF(ISBLANK(Débiteurs!$P483),0,IF(ISNUMBER(Débiteurs!$P483),Débiteurs!$P483,Débiteurs!$G483))),0)</f>
        <v>0</v>
      </c>
      <c r="J483">
        <f>IF(AND(NOT(ISBLANK(Débiteurs!$I483)),LOWER(Débiteurs!$I483)&lt;&gt;"chf"),IF(ISBLANK(Débiteurs!$Q483),0,IF(ISBLANK(Débiteurs!$Q483),0,IF(ISNUMBER(Débiteurs!$Q483),Débiteurs!$Q483,Débiteurs!$G483))),0)</f>
        <v>0</v>
      </c>
    </row>
    <row r="484" spans="2:10" x14ac:dyDescent="0.25">
      <c r="B484">
        <f>IF(OR(ISBLANK(Débiteurs!$I484),LOWER(Débiteurs!$I484)="chf"),IF(ISBLANK(Débiteurs!N484),0,IF(ISBLANK(Débiteurs!$G484),0,IF(ISNUMBER(Débiteurs!N484),Débiteurs!N484,Débiteurs!$G484))),0)</f>
        <v>0</v>
      </c>
      <c r="C484">
        <f>IF(OR(ISBLANK(Débiteurs!$I484),LOWER(Débiteurs!$I484)="chf"),IF(ISBLANK(Débiteurs!O484),0,IF(ISBLANK(Débiteurs!$G484),0,IF(ISNUMBER(Débiteurs!O484),Débiteurs!O484,Débiteurs!$G484))),0)</f>
        <v>0</v>
      </c>
      <c r="D484">
        <f>IF(OR(ISBLANK(Débiteurs!$I484),LOWER(Débiteurs!$I484)="chf"),IF(ISBLANK(Débiteurs!P484),0,IF(ISBLANK(Débiteurs!$G484),0,IF(ISNUMBER(Débiteurs!P484),Débiteurs!P484,Débiteurs!$G484))),0)</f>
        <v>0</v>
      </c>
      <c r="E484">
        <f>IF(OR(ISBLANK(Débiteurs!$I484),LOWER(Débiteurs!$I484)="chf"),IF(ISBLANK(Débiteurs!Q484),0,IF(ISBLANK(Débiteurs!$G484),0,IF(ISNUMBER(Débiteurs!Q484),Débiteurs!Q484,Débiteurs!$G484))),0)</f>
        <v>0</v>
      </c>
      <c r="G484">
        <f>IF(AND(NOT(ISBLANK(Débiteurs!$I484)),LOWER(Débiteurs!$I484)&lt;&gt;"chf"),IF(ISBLANK(Débiteurs!$N484),0,IF(ISBLANK(Débiteurs!$N484),0,IF(ISNUMBER(Débiteurs!$N484),Débiteurs!$N484,Débiteurs!$G484))),0)</f>
        <v>0</v>
      </c>
      <c r="H484">
        <f>IF(AND(NOT(ISBLANK(Débiteurs!$I484)),LOWER(Débiteurs!$I484)&lt;&gt;"chf"),IF(ISBLANK(Débiteurs!$O484),0,IF(ISBLANK(Débiteurs!$O484),0,IF(ISNUMBER(Débiteurs!$O484),Débiteurs!$O484,Débiteurs!$G484))),0)</f>
        <v>0</v>
      </c>
      <c r="I484">
        <f>IF(AND(NOT(ISBLANK(Débiteurs!$I484)),LOWER(Débiteurs!$I484)&lt;&gt;"chf"),IF(ISBLANK(Débiteurs!$P484),0,IF(ISBLANK(Débiteurs!$P484),0,IF(ISNUMBER(Débiteurs!$P484),Débiteurs!$P484,Débiteurs!$G484))),0)</f>
        <v>0</v>
      </c>
      <c r="J484">
        <f>IF(AND(NOT(ISBLANK(Débiteurs!$I484)),LOWER(Débiteurs!$I484)&lt;&gt;"chf"),IF(ISBLANK(Débiteurs!$Q484),0,IF(ISBLANK(Débiteurs!$Q484),0,IF(ISNUMBER(Débiteurs!$Q484),Débiteurs!$Q484,Débiteurs!$G484))),0)</f>
        <v>0</v>
      </c>
    </row>
    <row r="485" spans="2:10" x14ac:dyDescent="0.25">
      <c r="B485">
        <f>IF(OR(ISBLANK(Débiteurs!$I485),LOWER(Débiteurs!$I485)="chf"),IF(ISBLANK(Débiteurs!N485),0,IF(ISBLANK(Débiteurs!$G485),0,IF(ISNUMBER(Débiteurs!N485),Débiteurs!N485,Débiteurs!$G485))),0)</f>
        <v>0</v>
      </c>
      <c r="C485">
        <f>IF(OR(ISBLANK(Débiteurs!$I485),LOWER(Débiteurs!$I485)="chf"),IF(ISBLANK(Débiteurs!O485),0,IF(ISBLANK(Débiteurs!$G485),0,IF(ISNUMBER(Débiteurs!O485),Débiteurs!O485,Débiteurs!$G485))),0)</f>
        <v>0</v>
      </c>
      <c r="D485">
        <f>IF(OR(ISBLANK(Débiteurs!$I485),LOWER(Débiteurs!$I485)="chf"),IF(ISBLANK(Débiteurs!P485),0,IF(ISBLANK(Débiteurs!$G485),0,IF(ISNUMBER(Débiteurs!P485),Débiteurs!P485,Débiteurs!$G485))),0)</f>
        <v>0</v>
      </c>
      <c r="E485">
        <f>IF(OR(ISBLANK(Débiteurs!$I485),LOWER(Débiteurs!$I485)="chf"),IF(ISBLANK(Débiteurs!Q485),0,IF(ISBLANK(Débiteurs!$G485),0,IF(ISNUMBER(Débiteurs!Q485),Débiteurs!Q485,Débiteurs!$G485))),0)</f>
        <v>0</v>
      </c>
      <c r="G485">
        <f>IF(AND(NOT(ISBLANK(Débiteurs!$I485)),LOWER(Débiteurs!$I485)&lt;&gt;"chf"),IF(ISBLANK(Débiteurs!$N485),0,IF(ISBLANK(Débiteurs!$N485),0,IF(ISNUMBER(Débiteurs!$N485),Débiteurs!$N485,Débiteurs!$G485))),0)</f>
        <v>0</v>
      </c>
      <c r="H485">
        <f>IF(AND(NOT(ISBLANK(Débiteurs!$I485)),LOWER(Débiteurs!$I485)&lt;&gt;"chf"),IF(ISBLANK(Débiteurs!$O485),0,IF(ISBLANK(Débiteurs!$O485),0,IF(ISNUMBER(Débiteurs!$O485),Débiteurs!$O485,Débiteurs!$G485))),0)</f>
        <v>0</v>
      </c>
      <c r="I485">
        <f>IF(AND(NOT(ISBLANK(Débiteurs!$I485)),LOWER(Débiteurs!$I485)&lt;&gt;"chf"),IF(ISBLANK(Débiteurs!$P485),0,IF(ISBLANK(Débiteurs!$P485),0,IF(ISNUMBER(Débiteurs!$P485),Débiteurs!$P485,Débiteurs!$G485))),0)</f>
        <v>0</v>
      </c>
      <c r="J485">
        <f>IF(AND(NOT(ISBLANK(Débiteurs!$I485)),LOWER(Débiteurs!$I485)&lt;&gt;"chf"),IF(ISBLANK(Débiteurs!$Q485),0,IF(ISBLANK(Débiteurs!$Q485),0,IF(ISNUMBER(Débiteurs!$Q485),Débiteurs!$Q485,Débiteurs!$G485))),0)</f>
        <v>0</v>
      </c>
    </row>
    <row r="486" spans="2:10" x14ac:dyDescent="0.25">
      <c r="B486">
        <f>IF(OR(ISBLANK(Débiteurs!$I486),LOWER(Débiteurs!$I486)="chf"),IF(ISBLANK(Débiteurs!N486),0,IF(ISBLANK(Débiteurs!$G486),0,IF(ISNUMBER(Débiteurs!N486),Débiteurs!N486,Débiteurs!$G486))),0)</f>
        <v>0</v>
      </c>
      <c r="C486">
        <f>IF(OR(ISBLANK(Débiteurs!$I486),LOWER(Débiteurs!$I486)="chf"),IF(ISBLANK(Débiteurs!O486),0,IF(ISBLANK(Débiteurs!$G486),0,IF(ISNUMBER(Débiteurs!O486),Débiteurs!O486,Débiteurs!$G486))),0)</f>
        <v>0</v>
      </c>
      <c r="D486">
        <f>IF(OR(ISBLANK(Débiteurs!$I486),LOWER(Débiteurs!$I486)="chf"),IF(ISBLANK(Débiteurs!P486),0,IF(ISBLANK(Débiteurs!$G486),0,IF(ISNUMBER(Débiteurs!P486),Débiteurs!P486,Débiteurs!$G486))),0)</f>
        <v>0</v>
      </c>
      <c r="E486">
        <f>IF(OR(ISBLANK(Débiteurs!$I486),LOWER(Débiteurs!$I486)="chf"),IF(ISBLANK(Débiteurs!Q486),0,IF(ISBLANK(Débiteurs!$G486),0,IF(ISNUMBER(Débiteurs!Q486),Débiteurs!Q486,Débiteurs!$G486))),0)</f>
        <v>0</v>
      </c>
      <c r="G486">
        <f>IF(AND(NOT(ISBLANK(Débiteurs!$I486)),LOWER(Débiteurs!$I486)&lt;&gt;"chf"),IF(ISBLANK(Débiteurs!$N486),0,IF(ISBLANK(Débiteurs!$N486),0,IF(ISNUMBER(Débiteurs!$N486),Débiteurs!$N486,Débiteurs!$G486))),0)</f>
        <v>0</v>
      </c>
      <c r="H486">
        <f>IF(AND(NOT(ISBLANK(Débiteurs!$I486)),LOWER(Débiteurs!$I486)&lt;&gt;"chf"),IF(ISBLANK(Débiteurs!$O486),0,IF(ISBLANK(Débiteurs!$O486),0,IF(ISNUMBER(Débiteurs!$O486),Débiteurs!$O486,Débiteurs!$G486))),0)</f>
        <v>0</v>
      </c>
      <c r="I486">
        <f>IF(AND(NOT(ISBLANK(Débiteurs!$I486)),LOWER(Débiteurs!$I486)&lt;&gt;"chf"),IF(ISBLANK(Débiteurs!$P486),0,IF(ISBLANK(Débiteurs!$P486),0,IF(ISNUMBER(Débiteurs!$P486),Débiteurs!$P486,Débiteurs!$G486))),0)</f>
        <v>0</v>
      </c>
      <c r="J486">
        <f>IF(AND(NOT(ISBLANK(Débiteurs!$I486)),LOWER(Débiteurs!$I486)&lt;&gt;"chf"),IF(ISBLANK(Débiteurs!$Q486),0,IF(ISBLANK(Débiteurs!$Q486),0,IF(ISNUMBER(Débiteurs!$Q486),Débiteurs!$Q486,Débiteurs!$G486))),0)</f>
        <v>0</v>
      </c>
    </row>
    <row r="487" spans="2:10" x14ac:dyDescent="0.25">
      <c r="B487">
        <f>IF(OR(ISBLANK(Débiteurs!$I487),LOWER(Débiteurs!$I487)="chf"),IF(ISBLANK(Débiteurs!N487),0,IF(ISBLANK(Débiteurs!$G487),0,IF(ISNUMBER(Débiteurs!N487),Débiteurs!N487,Débiteurs!$G487))),0)</f>
        <v>0</v>
      </c>
      <c r="C487">
        <f>IF(OR(ISBLANK(Débiteurs!$I487),LOWER(Débiteurs!$I487)="chf"),IF(ISBLANK(Débiteurs!O487),0,IF(ISBLANK(Débiteurs!$G487),0,IF(ISNUMBER(Débiteurs!O487),Débiteurs!O487,Débiteurs!$G487))),0)</f>
        <v>0</v>
      </c>
      <c r="D487">
        <f>IF(OR(ISBLANK(Débiteurs!$I487),LOWER(Débiteurs!$I487)="chf"),IF(ISBLANK(Débiteurs!P487),0,IF(ISBLANK(Débiteurs!$G487),0,IF(ISNUMBER(Débiteurs!P487),Débiteurs!P487,Débiteurs!$G487))),0)</f>
        <v>0</v>
      </c>
      <c r="E487">
        <f>IF(OR(ISBLANK(Débiteurs!$I487),LOWER(Débiteurs!$I487)="chf"),IF(ISBLANK(Débiteurs!Q487),0,IF(ISBLANK(Débiteurs!$G487),0,IF(ISNUMBER(Débiteurs!Q487),Débiteurs!Q487,Débiteurs!$G487))),0)</f>
        <v>0</v>
      </c>
      <c r="G487">
        <f>IF(AND(NOT(ISBLANK(Débiteurs!$I487)),LOWER(Débiteurs!$I487)&lt;&gt;"chf"),IF(ISBLANK(Débiteurs!$N487),0,IF(ISBLANK(Débiteurs!$N487),0,IF(ISNUMBER(Débiteurs!$N487),Débiteurs!$N487,Débiteurs!$G487))),0)</f>
        <v>0</v>
      </c>
      <c r="H487">
        <f>IF(AND(NOT(ISBLANK(Débiteurs!$I487)),LOWER(Débiteurs!$I487)&lt;&gt;"chf"),IF(ISBLANK(Débiteurs!$O487),0,IF(ISBLANK(Débiteurs!$O487),0,IF(ISNUMBER(Débiteurs!$O487),Débiteurs!$O487,Débiteurs!$G487))),0)</f>
        <v>0</v>
      </c>
      <c r="I487">
        <f>IF(AND(NOT(ISBLANK(Débiteurs!$I487)),LOWER(Débiteurs!$I487)&lt;&gt;"chf"),IF(ISBLANK(Débiteurs!$P487),0,IF(ISBLANK(Débiteurs!$P487),0,IF(ISNUMBER(Débiteurs!$P487),Débiteurs!$P487,Débiteurs!$G487))),0)</f>
        <v>0</v>
      </c>
      <c r="J487">
        <f>IF(AND(NOT(ISBLANK(Débiteurs!$I487)),LOWER(Débiteurs!$I487)&lt;&gt;"chf"),IF(ISBLANK(Débiteurs!$Q487),0,IF(ISBLANK(Débiteurs!$Q487),0,IF(ISNUMBER(Débiteurs!$Q487),Débiteurs!$Q487,Débiteurs!$G487))),0)</f>
        <v>0</v>
      </c>
    </row>
    <row r="488" spans="2:10" x14ac:dyDescent="0.25">
      <c r="B488">
        <f>IF(OR(ISBLANK(Débiteurs!$I488),LOWER(Débiteurs!$I488)="chf"),IF(ISBLANK(Débiteurs!N488),0,IF(ISBLANK(Débiteurs!$G488),0,IF(ISNUMBER(Débiteurs!N488),Débiteurs!N488,Débiteurs!$G488))),0)</f>
        <v>0</v>
      </c>
      <c r="C488">
        <f>IF(OR(ISBLANK(Débiteurs!$I488),LOWER(Débiteurs!$I488)="chf"),IF(ISBLANK(Débiteurs!O488),0,IF(ISBLANK(Débiteurs!$G488),0,IF(ISNUMBER(Débiteurs!O488),Débiteurs!O488,Débiteurs!$G488))),0)</f>
        <v>0</v>
      </c>
      <c r="D488">
        <f>IF(OR(ISBLANK(Débiteurs!$I488),LOWER(Débiteurs!$I488)="chf"),IF(ISBLANK(Débiteurs!P488),0,IF(ISBLANK(Débiteurs!$G488),0,IF(ISNUMBER(Débiteurs!P488),Débiteurs!P488,Débiteurs!$G488))),0)</f>
        <v>0</v>
      </c>
      <c r="E488">
        <f>IF(OR(ISBLANK(Débiteurs!$I488),LOWER(Débiteurs!$I488)="chf"),IF(ISBLANK(Débiteurs!Q488),0,IF(ISBLANK(Débiteurs!$G488),0,IF(ISNUMBER(Débiteurs!Q488),Débiteurs!Q488,Débiteurs!$G488))),0)</f>
        <v>0</v>
      </c>
      <c r="G488">
        <f>IF(AND(NOT(ISBLANK(Débiteurs!$I488)),LOWER(Débiteurs!$I488)&lt;&gt;"chf"),IF(ISBLANK(Débiteurs!$N488),0,IF(ISBLANK(Débiteurs!$N488),0,IF(ISNUMBER(Débiteurs!$N488),Débiteurs!$N488,Débiteurs!$G488))),0)</f>
        <v>0</v>
      </c>
      <c r="H488">
        <f>IF(AND(NOT(ISBLANK(Débiteurs!$I488)),LOWER(Débiteurs!$I488)&lt;&gt;"chf"),IF(ISBLANK(Débiteurs!$O488),0,IF(ISBLANK(Débiteurs!$O488),0,IF(ISNUMBER(Débiteurs!$O488),Débiteurs!$O488,Débiteurs!$G488))),0)</f>
        <v>0</v>
      </c>
      <c r="I488">
        <f>IF(AND(NOT(ISBLANK(Débiteurs!$I488)),LOWER(Débiteurs!$I488)&lt;&gt;"chf"),IF(ISBLANK(Débiteurs!$P488),0,IF(ISBLANK(Débiteurs!$P488),0,IF(ISNUMBER(Débiteurs!$P488),Débiteurs!$P488,Débiteurs!$G488))),0)</f>
        <v>0</v>
      </c>
      <c r="J488">
        <f>IF(AND(NOT(ISBLANK(Débiteurs!$I488)),LOWER(Débiteurs!$I488)&lt;&gt;"chf"),IF(ISBLANK(Débiteurs!$Q488),0,IF(ISBLANK(Débiteurs!$Q488),0,IF(ISNUMBER(Débiteurs!$Q488),Débiteurs!$Q488,Débiteurs!$G488))),0)</f>
        <v>0</v>
      </c>
    </row>
    <row r="489" spans="2:10" x14ac:dyDescent="0.25">
      <c r="B489">
        <f>IF(OR(ISBLANK(Débiteurs!$I489),LOWER(Débiteurs!$I489)="chf"),IF(ISBLANK(Débiteurs!N489),0,IF(ISBLANK(Débiteurs!$G489),0,IF(ISNUMBER(Débiteurs!N489),Débiteurs!N489,Débiteurs!$G489))),0)</f>
        <v>0</v>
      </c>
      <c r="C489">
        <f>IF(OR(ISBLANK(Débiteurs!$I489),LOWER(Débiteurs!$I489)="chf"),IF(ISBLANK(Débiteurs!O489),0,IF(ISBLANK(Débiteurs!$G489),0,IF(ISNUMBER(Débiteurs!O489),Débiteurs!O489,Débiteurs!$G489))),0)</f>
        <v>0</v>
      </c>
      <c r="D489">
        <f>IF(OR(ISBLANK(Débiteurs!$I489),LOWER(Débiteurs!$I489)="chf"),IF(ISBLANK(Débiteurs!P489),0,IF(ISBLANK(Débiteurs!$G489),0,IF(ISNUMBER(Débiteurs!P489),Débiteurs!P489,Débiteurs!$G489))),0)</f>
        <v>0</v>
      </c>
      <c r="E489">
        <f>IF(OR(ISBLANK(Débiteurs!$I489),LOWER(Débiteurs!$I489)="chf"),IF(ISBLANK(Débiteurs!Q489),0,IF(ISBLANK(Débiteurs!$G489),0,IF(ISNUMBER(Débiteurs!Q489),Débiteurs!Q489,Débiteurs!$G489))),0)</f>
        <v>0</v>
      </c>
      <c r="G489">
        <f>IF(AND(NOT(ISBLANK(Débiteurs!$I489)),LOWER(Débiteurs!$I489)&lt;&gt;"chf"),IF(ISBLANK(Débiteurs!$N489),0,IF(ISBLANK(Débiteurs!$N489),0,IF(ISNUMBER(Débiteurs!$N489),Débiteurs!$N489,Débiteurs!$G489))),0)</f>
        <v>0</v>
      </c>
      <c r="H489">
        <f>IF(AND(NOT(ISBLANK(Débiteurs!$I489)),LOWER(Débiteurs!$I489)&lt;&gt;"chf"),IF(ISBLANK(Débiteurs!$O489),0,IF(ISBLANK(Débiteurs!$O489),0,IF(ISNUMBER(Débiteurs!$O489),Débiteurs!$O489,Débiteurs!$G489))),0)</f>
        <v>0</v>
      </c>
      <c r="I489">
        <f>IF(AND(NOT(ISBLANK(Débiteurs!$I489)),LOWER(Débiteurs!$I489)&lt;&gt;"chf"),IF(ISBLANK(Débiteurs!$P489),0,IF(ISBLANK(Débiteurs!$P489),0,IF(ISNUMBER(Débiteurs!$P489),Débiteurs!$P489,Débiteurs!$G489))),0)</f>
        <v>0</v>
      </c>
      <c r="J489">
        <f>IF(AND(NOT(ISBLANK(Débiteurs!$I489)),LOWER(Débiteurs!$I489)&lt;&gt;"chf"),IF(ISBLANK(Débiteurs!$Q489),0,IF(ISBLANK(Débiteurs!$Q489),0,IF(ISNUMBER(Débiteurs!$Q489),Débiteurs!$Q489,Débiteurs!$G489))),0)</f>
        <v>0</v>
      </c>
    </row>
    <row r="490" spans="2:10" x14ac:dyDescent="0.25">
      <c r="B490">
        <f>IF(OR(ISBLANK(Débiteurs!$I490),LOWER(Débiteurs!$I490)="chf"),IF(ISBLANK(Débiteurs!N490),0,IF(ISBLANK(Débiteurs!$G490),0,IF(ISNUMBER(Débiteurs!N490),Débiteurs!N490,Débiteurs!$G490))),0)</f>
        <v>0</v>
      </c>
      <c r="C490">
        <f>IF(OR(ISBLANK(Débiteurs!$I490),LOWER(Débiteurs!$I490)="chf"),IF(ISBLANK(Débiteurs!O490),0,IF(ISBLANK(Débiteurs!$G490),0,IF(ISNUMBER(Débiteurs!O490),Débiteurs!O490,Débiteurs!$G490))),0)</f>
        <v>0</v>
      </c>
      <c r="D490">
        <f>IF(OR(ISBLANK(Débiteurs!$I490),LOWER(Débiteurs!$I490)="chf"),IF(ISBLANK(Débiteurs!P490),0,IF(ISBLANK(Débiteurs!$G490),0,IF(ISNUMBER(Débiteurs!P490),Débiteurs!P490,Débiteurs!$G490))),0)</f>
        <v>0</v>
      </c>
      <c r="E490">
        <f>IF(OR(ISBLANK(Débiteurs!$I490),LOWER(Débiteurs!$I490)="chf"),IF(ISBLANK(Débiteurs!Q490),0,IF(ISBLANK(Débiteurs!$G490),0,IF(ISNUMBER(Débiteurs!Q490),Débiteurs!Q490,Débiteurs!$G490))),0)</f>
        <v>0</v>
      </c>
      <c r="G490">
        <f>IF(AND(NOT(ISBLANK(Débiteurs!$I490)),LOWER(Débiteurs!$I490)&lt;&gt;"chf"),IF(ISBLANK(Débiteurs!$N490),0,IF(ISBLANK(Débiteurs!$N490),0,IF(ISNUMBER(Débiteurs!$N490),Débiteurs!$N490,Débiteurs!$G490))),0)</f>
        <v>0</v>
      </c>
      <c r="H490">
        <f>IF(AND(NOT(ISBLANK(Débiteurs!$I490)),LOWER(Débiteurs!$I490)&lt;&gt;"chf"),IF(ISBLANK(Débiteurs!$O490),0,IF(ISBLANK(Débiteurs!$O490),0,IF(ISNUMBER(Débiteurs!$O490),Débiteurs!$O490,Débiteurs!$G490))),0)</f>
        <v>0</v>
      </c>
      <c r="I490">
        <f>IF(AND(NOT(ISBLANK(Débiteurs!$I490)),LOWER(Débiteurs!$I490)&lt;&gt;"chf"),IF(ISBLANK(Débiteurs!$P490),0,IF(ISBLANK(Débiteurs!$P490),0,IF(ISNUMBER(Débiteurs!$P490),Débiteurs!$P490,Débiteurs!$G490))),0)</f>
        <v>0</v>
      </c>
      <c r="J490">
        <f>IF(AND(NOT(ISBLANK(Débiteurs!$I490)),LOWER(Débiteurs!$I490)&lt;&gt;"chf"),IF(ISBLANK(Débiteurs!$Q490),0,IF(ISBLANK(Débiteurs!$Q490),0,IF(ISNUMBER(Débiteurs!$Q490),Débiteurs!$Q490,Débiteurs!$G490))),0)</f>
        <v>0</v>
      </c>
    </row>
    <row r="491" spans="2:10" x14ac:dyDescent="0.25">
      <c r="B491">
        <f>IF(OR(ISBLANK(Débiteurs!$I491),LOWER(Débiteurs!$I491)="chf"),IF(ISBLANK(Débiteurs!N491),0,IF(ISBLANK(Débiteurs!$G491),0,IF(ISNUMBER(Débiteurs!N491),Débiteurs!N491,Débiteurs!$G491))),0)</f>
        <v>0</v>
      </c>
      <c r="C491">
        <f>IF(OR(ISBLANK(Débiteurs!$I491),LOWER(Débiteurs!$I491)="chf"),IF(ISBLANK(Débiteurs!O491),0,IF(ISBLANK(Débiteurs!$G491),0,IF(ISNUMBER(Débiteurs!O491),Débiteurs!O491,Débiteurs!$G491))),0)</f>
        <v>0</v>
      </c>
      <c r="D491">
        <f>IF(OR(ISBLANK(Débiteurs!$I491),LOWER(Débiteurs!$I491)="chf"),IF(ISBLANK(Débiteurs!P491),0,IF(ISBLANK(Débiteurs!$G491),0,IF(ISNUMBER(Débiteurs!P491),Débiteurs!P491,Débiteurs!$G491))),0)</f>
        <v>0</v>
      </c>
      <c r="E491">
        <f>IF(OR(ISBLANK(Débiteurs!$I491),LOWER(Débiteurs!$I491)="chf"),IF(ISBLANK(Débiteurs!Q491),0,IF(ISBLANK(Débiteurs!$G491),0,IF(ISNUMBER(Débiteurs!Q491),Débiteurs!Q491,Débiteurs!$G491))),0)</f>
        <v>0</v>
      </c>
      <c r="G491">
        <f>IF(AND(NOT(ISBLANK(Débiteurs!$I491)),LOWER(Débiteurs!$I491)&lt;&gt;"chf"),IF(ISBLANK(Débiteurs!$N491),0,IF(ISBLANK(Débiteurs!$N491),0,IF(ISNUMBER(Débiteurs!$N491),Débiteurs!$N491,Débiteurs!$G491))),0)</f>
        <v>0</v>
      </c>
      <c r="H491">
        <f>IF(AND(NOT(ISBLANK(Débiteurs!$I491)),LOWER(Débiteurs!$I491)&lt;&gt;"chf"),IF(ISBLANK(Débiteurs!$O491),0,IF(ISBLANK(Débiteurs!$O491),0,IF(ISNUMBER(Débiteurs!$O491),Débiteurs!$O491,Débiteurs!$G491))),0)</f>
        <v>0</v>
      </c>
      <c r="I491">
        <f>IF(AND(NOT(ISBLANK(Débiteurs!$I491)),LOWER(Débiteurs!$I491)&lt;&gt;"chf"),IF(ISBLANK(Débiteurs!$P491),0,IF(ISBLANK(Débiteurs!$P491),0,IF(ISNUMBER(Débiteurs!$P491),Débiteurs!$P491,Débiteurs!$G491))),0)</f>
        <v>0</v>
      </c>
      <c r="J491">
        <f>IF(AND(NOT(ISBLANK(Débiteurs!$I491)),LOWER(Débiteurs!$I491)&lt;&gt;"chf"),IF(ISBLANK(Débiteurs!$Q491),0,IF(ISBLANK(Débiteurs!$Q491),0,IF(ISNUMBER(Débiteurs!$Q491),Débiteurs!$Q491,Débiteurs!$G491))),0)</f>
        <v>0</v>
      </c>
    </row>
    <row r="492" spans="2:10" x14ac:dyDescent="0.25">
      <c r="B492">
        <f>IF(OR(ISBLANK(Débiteurs!$I492),LOWER(Débiteurs!$I492)="chf"),IF(ISBLANK(Débiteurs!N492),0,IF(ISBLANK(Débiteurs!$G492),0,IF(ISNUMBER(Débiteurs!N492),Débiteurs!N492,Débiteurs!$G492))),0)</f>
        <v>0</v>
      </c>
      <c r="C492">
        <f>IF(OR(ISBLANK(Débiteurs!$I492),LOWER(Débiteurs!$I492)="chf"),IF(ISBLANK(Débiteurs!O492),0,IF(ISBLANK(Débiteurs!$G492),0,IF(ISNUMBER(Débiteurs!O492),Débiteurs!O492,Débiteurs!$G492))),0)</f>
        <v>0</v>
      </c>
      <c r="D492">
        <f>IF(OR(ISBLANK(Débiteurs!$I492),LOWER(Débiteurs!$I492)="chf"),IF(ISBLANK(Débiteurs!P492),0,IF(ISBLANK(Débiteurs!$G492),0,IF(ISNUMBER(Débiteurs!P492),Débiteurs!P492,Débiteurs!$G492))),0)</f>
        <v>0</v>
      </c>
      <c r="E492">
        <f>IF(OR(ISBLANK(Débiteurs!$I492),LOWER(Débiteurs!$I492)="chf"),IF(ISBLANK(Débiteurs!Q492),0,IF(ISBLANK(Débiteurs!$G492),0,IF(ISNUMBER(Débiteurs!Q492),Débiteurs!Q492,Débiteurs!$G492))),0)</f>
        <v>0</v>
      </c>
      <c r="G492">
        <f>IF(AND(NOT(ISBLANK(Débiteurs!$I492)),LOWER(Débiteurs!$I492)&lt;&gt;"chf"),IF(ISBLANK(Débiteurs!$N492),0,IF(ISBLANK(Débiteurs!$N492),0,IF(ISNUMBER(Débiteurs!$N492),Débiteurs!$N492,Débiteurs!$G492))),0)</f>
        <v>0</v>
      </c>
      <c r="H492">
        <f>IF(AND(NOT(ISBLANK(Débiteurs!$I492)),LOWER(Débiteurs!$I492)&lt;&gt;"chf"),IF(ISBLANK(Débiteurs!$O492),0,IF(ISBLANK(Débiteurs!$O492),0,IF(ISNUMBER(Débiteurs!$O492),Débiteurs!$O492,Débiteurs!$G492))),0)</f>
        <v>0</v>
      </c>
      <c r="I492">
        <f>IF(AND(NOT(ISBLANK(Débiteurs!$I492)),LOWER(Débiteurs!$I492)&lt;&gt;"chf"),IF(ISBLANK(Débiteurs!$P492),0,IF(ISBLANK(Débiteurs!$P492),0,IF(ISNUMBER(Débiteurs!$P492),Débiteurs!$P492,Débiteurs!$G492))),0)</f>
        <v>0</v>
      </c>
      <c r="J492">
        <f>IF(AND(NOT(ISBLANK(Débiteurs!$I492)),LOWER(Débiteurs!$I492)&lt;&gt;"chf"),IF(ISBLANK(Débiteurs!$Q492),0,IF(ISBLANK(Débiteurs!$Q492),0,IF(ISNUMBER(Débiteurs!$Q492),Débiteurs!$Q492,Débiteurs!$G492))),0)</f>
        <v>0</v>
      </c>
    </row>
    <row r="493" spans="2:10" x14ac:dyDescent="0.25">
      <c r="B493">
        <f>IF(OR(ISBLANK(Débiteurs!$I493),LOWER(Débiteurs!$I493)="chf"),IF(ISBLANK(Débiteurs!N493),0,IF(ISBLANK(Débiteurs!$G493),0,IF(ISNUMBER(Débiteurs!N493),Débiteurs!N493,Débiteurs!$G493))),0)</f>
        <v>0</v>
      </c>
      <c r="C493">
        <f>IF(OR(ISBLANK(Débiteurs!$I493),LOWER(Débiteurs!$I493)="chf"),IF(ISBLANK(Débiteurs!O493),0,IF(ISBLANK(Débiteurs!$G493),0,IF(ISNUMBER(Débiteurs!O493),Débiteurs!O493,Débiteurs!$G493))),0)</f>
        <v>0</v>
      </c>
      <c r="D493">
        <f>IF(OR(ISBLANK(Débiteurs!$I493),LOWER(Débiteurs!$I493)="chf"),IF(ISBLANK(Débiteurs!P493),0,IF(ISBLANK(Débiteurs!$G493),0,IF(ISNUMBER(Débiteurs!P493),Débiteurs!P493,Débiteurs!$G493))),0)</f>
        <v>0</v>
      </c>
      <c r="E493">
        <f>IF(OR(ISBLANK(Débiteurs!$I493),LOWER(Débiteurs!$I493)="chf"),IF(ISBLANK(Débiteurs!Q493),0,IF(ISBLANK(Débiteurs!$G493),0,IF(ISNUMBER(Débiteurs!Q493),Débiteurs!Q493,Débiteurs!$G493))),0)</f>
        <v>0</v>
      </c>
      <c r="G493">
        <f>IF(AND(NOT(ISBLANK(Débiteurs!$I493)),LOWER(Débiteurs!$I493)&lt;&gt;"chf"),IF(ISBLANK(Débiteurs!$N493),0,IF(ISBLANK(Débiteurs!$N493),0,IF(ISNUMBER(Débiteurs!$N493),Débiteurs!$N493,Débiteurs!$G493))),0)</f>
        <v>0</v>
      </c>
      <c r="H493">
        <f>IF(AND(NOT(ISBLANK(Débiteurs!$I493)),LOWER(Débiteurs!$I493)&lt;&gt;"chf"),IF(ISBLANK(Débiteurs!$O493),0,IF(ISBLANK(Débiteurs!$O493),0,IF(ISNUMBER(Débiteurs!$O493),Débiteurs!$O493,Débiteurs!$G493))),0)</f>
        <v>0</v>
      </c>
      <c r="I493">
        <f>IF(AND(NOT(ISBLANK(Débiteurs!$I493)),LOWER(Débiteurs!$I493)&lt;&gt;"chf"),IF(ISBLANK(Débiteurs!$P493),0,IF(ISBLANK(Débiteurs!$P493),0,IF(ISNUMBER(Débiteurs!$P493),Débiteurs!$P493,Débiteurs!$G493))),0)</f>
        <v>0</v>
      </c>
      <c r="J493">
        <f>IF(AND(NOT(ISBLANK(Débiteurs!$I493)),LOWER(Débiteurs!$I493)&lt;&gt;"chf"),IF(ISBLANK(Débiteurs!$Q493),0,IF(ISBLANK(Débiteurs!$Q493),0,IF(ISNUMBER(Débiteurs!$Q493),Débiteurs!$Q493,Débiteurs!$G493))),0)</f>
        <v>0</v>
      </c>
    </row>
    <row r="494" spans="2:10" x14ac:dyDescent="0.25">
      <c r="B494">
        <f>IF(OR(ISBLANK(Débiteurs!$I494),LOWER(Débiteurs!$I494)="chf"),IF(ISBLANK(Débiteurs!N494),0,IF(ISBLANK(Débiteurs!$G494),0,IF(ISNUMBER(Débiteurs!N494),Débiteurs!N494,Débiteurs!$G494))),0)</f>
        <v>0</v>
      </c>
      <c r="C494">
        <f>IF(OR(ISBLANK(Débiteurs!$I494),LOWER(Débiteurs!$I494)="chf"),IF(ISBLANK(Débiteurs!O494),0,IF(ISBLANK(Débiteurs!$G494),0,IF(ISNUMBER(Débiteurs!O494),Débiteurs!O494,Débiteurs!$G494))),0)</f>
        <v>0</v>
      </c>
      <c r="D494">
        <f>IF(OR(ISBLANK(Débiteurs!$I494),LOWER(Débiteurs!$I494)="chf"),IF(ISBLANK(Débiteurs!P494),0,IF(ISBLANK(Débiteurs!$G494),0,IF(ISNUMBER(Débiteurs!P494),Débiteurs!P494,Débiteurs!$G494))),0)</f>
        <v>0</v>
      </c>
      <c r="E494">
        <f>IF(OR(ISBLANK(Débiteurs!$I494),LOWER(Débiteurs!$I494)="chf"),IF(ISBLANK(Débiteurs!Q494),0,IF(ISBLANK(Débiteurs!$G494),0,IF(ISNUMBER(Débiteurs!Q494),Débiteurs!Q494,Débiteurs!$G494))),0)</f>
        <v>0</v>
      </c>
      <c r="G494">
        <f>IF(AND(NOT(ISBLANK(Débiteurs!$I494)),LOWER(Débiteurs!$I494)&lt;&gt;"chf"),IF(ISBLANK(Débiteurs!$N494),0,IF(ISBLANK(Débiteurs!$N494),0,IF(ISNUMBER(Débiteurs!$N494),Débiteurs!$N494,Débiteurs!$G494))),0)</f>
        <v>0</v>
      </c>
      <c r="H494">
        <f>IF(AND(NOT(ISBLANK(Débiteurs!$I494)),LOWER(Débiteurs!$I494)&lt;&gt;"chf"),IF(ISBLANK(Débiteurs!$O494),0,IF(ISBLANK(Débiteurs!$O494),0,IF(ISNUMBER(Débiteurs!$O494),Débiteurs!$O494,Débiteurs!$G494))),0)</f>
        <v>0</v>
      </c>
      <c r="I494">
        <f>IF(AND(NOT(ISBLANK(Débiteurs!$I494)),LOWER(Débiteurs!$I494)&lt;&gt;"chf"),IF(ISBLANK(Débiteurs!$P494),0,IF(ISBLANK(Débiteurs!$P494),0,IF(ISNUMBER(Débiteurs!$P494),Débiteurs!$P494,Débiteurs!$G494))),0)</f>
        <v>0</v>
      </c>
      <c r="J494">
        <f>IF(AND(NOT(ISBLANK(Débiteurs!$I494)),LOWER(Débiteurs!$I494)&lt;&gt;"chf"),IF(ISBLANK(Débiteurs!$Q494),0,IF(ISBLANK(Débiteurs!$Q494),0,IF(ISNUMBER(Débiteurs!$Q494),Débiteurs!$Q494,Débiteurs!$G494))),0)</f>
        <v>0</v>
      </c>
    </row>
    <row r="495" spans="2:10" x14ac:dyDescent="0.25">
      <c r="B495">
        <f>IF(OR(ISBLANK(Débiteurs!$I495),LOWER(Débiteurs!$I495)="chf"),IF(ISBLANK(Débiteurs!N495),0,IF(ISBLANK(Débiteurs!$G495),0,IF(ISNUMBER(Débiteurs!N495),Débiteurs!N495,Débiteurs!$G495))),0)</f>
        <v>0</v>
      </c>
      <c r="C495">
        <f>IF(OR(ISBLANK(Débiteurs!$I495),LOWER(Débiteurs!$I495)="chf"),IF(ISBLANK(Débiteurs!O495),0,IF(ISBLANK(Débiteurs!$G495),0,IF(ISNUMBER(Débiteurs!O495),Débiteurs!O495,Débiteurs!$G495))),0)</f>
        <v>0</v>
      </c>
      <c r="D495">
        <f>IF(OR(ISBLANK(Débiteurs!$I495),LOWER(Débiteurs!$I495)="chf"),IF(ISBLANK(Débiteurs!P495),0,IF(ISBLANK(Débiteurs!$G495),0,IF(ISNUMBER(Débiteurs!P495),Débiteurs!P495,Débiteurs!$G495))),0)</f>
        <v>0</v>
      </c>
      <c r="E495">
        <f>IF(OR(ISBLANK(Débiteurs!$I495),LOWER(Débiteurs!$I495)="chf"),IF(ISBLANK(Débiteurs!Q495),0,IF(ISBLANK(Débiteurs!$G495),0,IF(ISNUMBER(Débiteurs!Q495),Débiteurs!Q495,Débiteurs!$G495))),0)</f>
        <v>0</v>
      </c>
      <c r="G495">
        <f>IF(AND(NOT(ISBLANK(Débiteurs!$I495)),LOWER(Débiteurs!$I495)&lt;&gt;"chf"),IF(ISBLANK(Débiteurs!$N495),0,IF(ISBLANK(Débiteurs!$N495),0,IF(ISNUMBER(Débiteurs!$N495),Débiteurs!$N495,Débiteurs!$G495))),0)</f>
        <v>0</v>
      </c>
      <c r="H495">
        <f>IF(AND(NOT(ISBLANK(Débiteurs!$I495)),LOWER(Débiteurs!$I495)&lt;&gt;"chf"),IF(ISBLANK(Débiteurs!$O495),0,IF(ISBLANK(Débiteurs!$O495),0,IF(ISNUMBER(Débiteurs!$O495),Débiteurs!$O495,Débiteurs!$G495))),0)</f>
        <v>0</v>
      </c>
      <c r="I495">
        <f>IF(AND(NOT(ISBLANK(Débiteurs!$I495)),LOWER(Débiteurs!$I495)&lt;&gt;"chf"),IF(ISBLANK(Débiteurs!$P495),0,IF(ISBLANK(Débiteurs!$P495),0,IF(ISNUMBER(Débiteurs!$P495),Débiteurs!$P495,Débiteurs!$G495))),0)</f>
        <v>0</v>
      </c>
      <c r="J495">
        <f>IF(AND(NOT(ISBLANK(Débiteurs!$I495)),LOWER(Débiteurs!$I495)&lt;&gt;"chf"),IF(ISBLANK(Débiteurs!$Q495),0,IF(ISBLANK(Débiteurs!$Q495),0,IF(ISNUMBER(Débiteurs!$Q495),Débiteurs!$Q495,Débiteurs!$G495))),0)</f>
        <v>0</v>
      </c>
    </row>
    <row r="496" spans="2:10" x14ac:dyDescent="0.25">
      <c r="B496">
        <f>IF(OR(ISBLANK(Débiteurs!$I496),LOWER(Débiteurs!$I496)="chf"),IF(ISBLANK(Débiteurs!N496),0,IF(ISBLANK(Débiteurs!$G496),0,IF(ISNUMBER(Débiteurs!N496),Débiteurs!N496,Débiteurs!$G496))),0)</f>
        <v>0</v>
      </c>
      <c r="C496">
        <f>IF(OR(ISBLANK(Débiteurs!$I496),LOWER(Débiteurs!$I496)="chf"),IF(ISBLANK(Débiteurs!O496),0,IF(ISBLANK(Débiteurs!$G496),0,IF(ISNUMBER(Débiteurs!O496),Débiteurs!O496,Débiteurs!$G496))),0)</f>
        <v>0</v>
      </c>
      <c r="D496">
        <f>IF(OR(ISBLANK(Débiteurs!$I496),LOWER(Débiteurs!$I496)="chf"),IF(ISBLANK(Débiteurs!P496),0,IF(ISBLANK(Débiteurs!$G496),0,IF(ISNUMBER(Débiteurs!P496),Débiteurs!P496,Débiteurs!$G496))),0)</f>
        <v>0</v>
      </c>
      <c r="E496">
        <f>IF(OR(ISBLANK(Débiteurs!$I496),LOWER(Débiteurs!$I496)="chf"),IF(ISBLANK(Débiteurs!Q496),0,IF(ISBLANK(Débiteurs!$G496),0,IF(ISNUMBER(Débiteurs!Q496),Débiteurs!Q496,Débiteurs!$G496))),0)</f>
        <v>0</v>
      </c>
      <c r="G496">
        <f>IF(AND(NOT(ISBLANK(Débiteurs!$I496)),LOWER(Débiteurs!$I496)&lt;&gt;"chf"),IF(ISBLANK(Débiteurs!$N496),0,IF(ISBLANK(Débiteurs!$N496),0,IF(ISNUMBER(Débiteurs!$N496),Débiteurs!$N496,Débiteurs!$G496))),0)</f>
        <v>0</v>
      </c>
      <c r="H496">
        <f>IF(AND(NOT(ISBLANK(Débiteurs!$I496)),LOWER(Débiteurs!$I496)&lt;&gt;"chf"),IF(ISBLANK(Débiteurs!$O496),0,IF(ISBLANK(Débiteurs!$O496),0,IF(ISNUMBER(Débiteurs!$O496),Débiteurs!$O496,Débiteurs!$G496))),0)</f>
        <v>0</v>
      </c>
      <c r="I496">
        <f>IF(AND(NOT(ISBLANK(Débiteurs!$I496)),LOWER(Débiteurs!$I496)&lt;&gt;"chf"),IF(ISBLANK(Débiteurs!$P496),0,IF(ISBLANK(Débiteurs!$P496),0,IF(ISNUMBER(Débiteurs!$P496),Débiteurs!$P496,Débiteurs!$G496))),0)</f>
        <v>0</v>
      </c>
      <c r="J496">
        <f>IF(AND(NOT(ISBLANK(Débiteurs!$I496)),LOWER(Débiteurs!$I496)&lt;&gt;"chf"),IF(ISBLANK(Débiteurs!$Q496),0,IF(ISBLANK(Débiteurs!$Q496),0,IF(ISNUMBER(Débiteurs!$Q496),Débiteurs!$Q496,Débiteurs!$G496))),0)</f>
        <v>0</v>
      </c>
    </row>
    <row r="497" spans="2:10" x14ac:dyDescent="0.25">
      <c r="B497">
        <f>IF(OR(ISBLANK(Débiteurs!$I497),LOWER(Débiteurs!$I497)="chf"),IF(ISBLANK(Débiteurs!N497),0,IF(ISBLANK(Débiteurs!$G497),0,IF(ISNUMBER(Débiteurs!N497),Débiteurs!N497,Débiteurs!$G497))),0)</f>
        <v>0</v>
      </c>
      <c r="C497">
        <f>IF(OR(ISBLANK(Débiteurs!$I497),LOWER(Débiteurs!$I497)="chf"),IF(ISBLANK(Débiteurs!O497),0,IF(ISBLANK(Débiteurs!$G497),0,IF(ISNUMBER(Débiteurs!O497),Débiteurs!O497,Débiteurs!$G497))),0)</f>
        <v>0</v>
      </c>
      <c r="D497">
        <f>IF(OR(ISBLANK(Débiteurs!$I497),LOWER(Débiteurs!$I497)="chf"),IF(ISBLANK(Débiteurs!P497),0,IF(ISBLANK(Débiteurs!$G497),0,IF(ISNUMBER(Débiteurs!P497),Débiteurs!P497,Débiteurs!$G497))),0)</f>
        <v>0</v>
      </c>
      <c r="E497">
        <f>IF(OR(ISBLANK(Débiteurs!$I497),LOWER(Débiteurs!$I497)="chf"),IF(ISBLANK(Débiteurs!Q497),0,IF(ISBLANK(Débiteurs!$G497),0,IF(ISNUMBER(Débiteurs!Q497),Débiteurs!Q497,Débiteurs!$G497))),0)</f>
        <v>0</v>
      </c>
      <c r="G497">
        <f>IF(AND(NOT(ISBLANK(Débiteurs!$I497)),LOWER(Débiteurs!$I497)&lt;&gt;"chf"),IF(ISBLANK(Débiteurs!$N497),0,IF(ISBLANK(Débiteurs!$N497),0,IF(ISNUMBER(Débiteurs!$N497),Débiteurs!$N497,Débiteurs!$G497))),0)</f>
        <v>0</v>
      </c>
      <c r="H497">
        <f>IF(AND(NOT(ISBLANK(Débiteurs!$I497)),LOWER(Débiteurs!$I497)&lt;&gt;"chf"),IF(ISBLANK(Débiteurs!$O497),0,IF(ISBLANK(Débiteurs!$O497),0,IF(ISNUMBER(Débiteurs!$O497),Débiteurs!$O497,Débiteurs!$G497))),0)</f>
        <v>0</v>
      </c>
      <c r="I497">
        <f>IF(AND(NOT(ISBLANK(Débiteurs!$I497)),LOWER(Débiteurs!$I497)&lt;&gt;"chf"),IF(ISBLANK(Débiteurs!$P497),0,IF(ISBLANK(Débiteurs!$P497),0,IF(ISNUMBER(Débiteurs!$P497),Débiteurs!$P497,Débiteurs!$G497))),0)</f>
        <v>0</v>
      </c>
      <c r="J497">
        <f>IF(AND(NOT(ISBLANK(Débiteurs!$I497)),LOWER(Débiteurs!$I497)&lt;&gt;"chf"),IF(ISBLANK(Débiteurs!$Q497),0,IF(ISBLANK(Débiteurs!$Q497),0,IF(ISNUMBER(Débiteurs!$Q497),Débiteurs!$Q497,Débiteurs!$G497))),0)</f>
        <v>0</v>
      </c>
    </row>
    <row r="498" spans="2:10" x14ac:dyDescent="0.25">
      <c r="B498">
        <f>IF(OR(ISBLANK(Débiteurs!$I498),LOWER(Débiteurs!$I498)="chf"),IF(ISBLANK(Débiteurs!N498),0,IF(ISBLANK(Débiteurs!$G498),0,IF(ISNUMBER(Débiteurs!N498),Débiteurs!N498,Débiteurs!$G498))),0)</f>
        <v>0</v>
      </c>
      <c r="C498">
        <f>IF(OR(ISBLANK(Débiteurs!$I498),LOWER(Débiteurs!$I498)="chf"),IF(ISBLANK(Débiteurs!O498),0,IF(ISBLANK(Débiteurs!$G498),0,IF(ISNUMBER(Débiteurs!O498),Débiteurs!O498,Débiteurs!$G498))),0)</f>
        <v>0</v>
      </c>
      <c r="D498">
        <f>IF(OR(ISBLANK(Débiteurs!$I498),LOWER(Débiteurs!$I498)="chf"),IF(ISBLANK(Débiteurs!P498),0,IF(ISBLANK(Débiteurs!$G498),0,IF(ISNUMBER(Débiteurs!P498),Débiteurs!P498,Débiteurs!$G498))),0)</f>
        <v>0</v>
      </c>
      <c r="E498">
        <f>IF(OR(ISBLANK(Débiteurs!$I498),LOWER(Débiteurs!$I498)="chf"),IF(ISBLANK(Débiteurs!Q498),0,IF(ISBLANK(Débiteurs!$G498),0,IF(ISNUMBER(Débiteurs!Q498),Débiteurs!Q498,Débiteurs!$G498))),0)</f>
        <v>0</v>
      </c>
      <c r="G498">
        <f>IF(AND(NOT(ISBLANK(Débiteurs!$I498)),LOWER(Débiteurs!$I498)&lt;&gt;"chf"),IF(ISBLANK(Débiteurs!$N498),0,IF(ISBLANK(Débiteurs!$N498),0,IF(ISNUMBER(Débiteurs!$N498),Débiteurs!$N498,Débiteurs!$G498))),0)</f>
        <v>0</v>
      </c>
      <c r="H498">
        <f>IF(AND(NOT(ISBLANK(Débiteurs!$I498)),LOWER(Débiteurs!$I498)&lt;&gt;"chf"),IF(ISBLANK(Débiteurs!$O498),0,IF(ISBLANK(Débiteurs!$O498),0,IF(ISNUMBER(Débiteurs!$O498),Débiteurs!$O498,Débiteurs!$G498))),0)</f>
        <v>0</v>
      </c>
      <c r="I498">
        <f>IF(AND(NOT(ISBLANK(Débiteurs!$I498)),LOWER(Débiteurs!$I498)&lt;&gt;"chf"),IF(ISBLANK(Débiteurs!$P498),0,IF(ISBLANK(Débiteurs!$P498),0,IF(ISNUMBER(Débiteurs!$P498),Débiteurs!$P498,Débiteurs!$G498))),0)</f>
        <v>0</v>
      </c>
      <c r="J498">
        <f>IF(AND(NOT(ISBLANK(Débiteurs!$I498)),LOWER(Débiteurs!$I498)&lt;&gt;"chf"),IF(ISBLANK(Débiteurs!$Q498),0,IF(ISBLANK(Débiteurs!$Q498),0,IF(ISNUMBER(Débiteurs!$Q498),Débiteurs!$Q498,Débiteurs!$G498))),0)</f>
        <v>0</v>
      </c>
    </row>
    <row r="499" spans="2:10" x14ac:dyDescent="0.25">
      <c r="B499">
        <f>IF(OR(ISBLANK(Débiteurs!$I499),LOWER(Débiteurs!$I499)="chf"),IF(ISBLANK(Débiteurs!N499),0,IF(ISBLANK(Débiteurs!$G499),0,IF(ISNUMBER(Débiteurs!N499),Débiteurs!N499,Débiteurs!$G499))),0)</f>
        <v>0</v>
      </c>
      <c r="C499">
        <f>IF(OR(ISBLANK(Débiteurs!$I499),LOWER(Débiteurs!$I499)="chf"),IF(ISBLANK(Débiteurs!O499),0,IF(ISBLANK(Débiteurs!$G499),0,IF(ISNUMBER(Débiteurs!O499),Débiteurs!O499,Débiteurs!$G499))),0)</f>
        <v>0</v>
      </c>
      <c r="D499">
        <f>IF(OR(ISBLANK(Débiteurs!$I499),LOWER(Débiteurs!$I499)="chf"),IF(ISBLANK(Débiteurs!P499),0,IF(ISBLANK(Débiteurs!$G499),0,IF(ISNUMBER(Débiteurs!P499),Débiteurs!P499,Débiteurs!$G499))),0)</f>
        <v>0</v>
      </c>
      <c r="E499">
        <f>IF(OR(ISBLANK(Débiteurs!$I499),LOWER(Débiteurs!$I499)="chf"),IF(ISBLANK(Débiteurs!Q499),0,IF(ISBLANK(Débiteurs!$G499),0,IF(ISNUMBER(Débiteurs!Q499),Débiteurs!Q499,Débiteurs!$G499))),0)</f>
        <v>0</v>
      </c>
      <c r="G499">
        <f>IF(AND(NOT(ISBLANK(Débiteurs!$I499)),LOWER(Débiteurs!$I499)&lt;&gt;"chf"),IF(ISBLANK(Débiteurs!$N499),0,IF(ISBLANK(Débiteurs!$N499),0,IF(ISNUMBER(Débiteurs!$N499),Débiteurs!$N499,Débiteurs!$G499))),0)</f>
        <v>0</v>
      </c>
      <c r="H499">
        <f>IF(AND(NOT(ISBLANK(Débiteurs!$I499)),LOWER(Débiteurs!$I499)&lt;&gt;"chf"),IF(ISBLANK(Débiteurs!$O499),0,IF(ISBLANK(Débiteurs!$O499),0,IF(ISNUMBER(Débiteurs!$O499),Débiteurs!$O499,Débiteurs!$G499))),0)</f>
        <v>0</v>
      </c>
      <c r="I499">
        <f>IF(AND(NOT(ISBLANK(Débiteurs!$I499)),LOWER(Débiteurs!$I499)&lt;&gt;"chf"),IF(ISBLANK(Débiteurs!$P499),0,IF(ISBLANK(Débiteurs!$P499),0,IF(ISNUMBER(Débiteurs!$P499),Débiteurs!$P499,Débiteurs!$G499))),0)</f>
        <v>0</v>
      </c>
      <c r="J499">
        <f>IF(AND(NOT(ISBLANK(Débiteurs!$I499)),LOWER(Débiteurs!$I499)&lt;&gt;"chf"),IF(ISBLANK(Débiteurs!$Q499),0,IF(ISBLANK(Débiteurs!$Q499),0,IF(ISNUMBER(Débiteurs!$Q499),Débiteurs!$Q499,Débiteurs!$G499))),0)</f>
        <v>0</v>
      </c>
    </row>
    <row r="500" spans="2:10" x14ac:dyDescent="0.25">
      <c r="B500">
        <f>IF(OR(ISBLANK(Débiteurs!$I500),LOWER(Débiteurs!$I500)="chf"),IF(ISBLANK(Débiteurs!N500),0,IF(ISBLANK(Débiteurs!$G500),0,IF(ISNUMBER(Débiteurs!N500),Débiteurs!N500,Débiteurs!$G500))),0)</f>
        <v>0</v>
      </c>
      <c r="C500">
        <f>IF(OR(ISBLANK(Débiteurs!$I500),LOWER(Débiteurs!$I500)="chf"),IF(ISBLANK(Débiteurs!O500),0,IF(ISBLANK(Débiteurs!$G500),0,IF(ISNUMBER(Débiteurs!O500),Débiteurs!O500,Débiteurs!$G500))),0)</f>
        <v>0</v>
      </c>
      <c r="D500">
        <f>IF(OR(ISBLANK(Débiteurs!$I500),LOWER(Débiteurs!$I500)="chf"),IF(ISBLANK(Débiteurs!P500),0,IF(ISBLANK(Débiteurs!$G500),0,IF(ISNUMBER(Débiteurs!P500),Débiteurs!P500,Débiteurs!$G500))),0)</f>
        <v>0</v>
      </c>
      <c r="E500">
        <f>IF(OR(ISBLANK(Débiteurs!$I500),LOWER(Débiteurs!$I500)="chf"),IF(ISBLANK(Débiteurs!Q500),0,IF(ISBLANK(Débiteurs!$G500),0,IF(ISNUMBER(Débiteurs!Q500),Débiteurs!Q500,Débiteurs!$G500))),0)</f>
        <v>0</v>
      </c>
      <c r="G500">
        <f>IF(AND(NOT(ISBLANK(Débiteurs!$I500)),LOWER(Débiteurs!$I500)&lt;&gt;"chf"),IF(ISBLANK(Débiteurs!$N500),0,IF(ISBLANK(Débiteurs!$N500),0,IF(ISNUMBER(Débiteurs!$N500),Débiteurs!$N500,Débiteurs!$G500))),0)</f>
        <v>0</v>
      </c>
      <c r="H500">
        <f>IF(AND(NOT(ISBLANK(Débiteurs!$I500)),LOWER(Débiteurs!$I500)&lt;&gt;"chf"),IF(ISBLANK(Débiteurs!$O500),0,IF(ISBLANK(Débiteurs!$O500),0,IF(ISNUMBER(Débiteurs!$O500),Débiteurs!$O500,Débiteurs!$G500))),0)</f>
        <v>0</v>
      </c>
      <c r="I500">
        <f>IF(AND(NOT(ISBLANK(Débiteurs!$I500)),LOWER(Débiteurs!$I500)&lt;&gt;"chf"),IF(ISBLANK(Débiteurs!$P500),0,IF(ISBLANK(Débiteurs!$P500),0,IF(ISNUMBER(Débiteurs!$P500),Débiteurs!$P500,Débiteurs!$G500))),0)</f>
        <v>0</v>
      </c>
      <c r="J500">
        <f>IF(AND(NOT(ISBLANK(Débiteurs!$I500)),LOWER(Débiteurs!$I500)&lt;&gt;"chf"),IF(ISBLANK(Débiteurs!$Q500),0,IF(ISBLANK(Débiteurs!$Q500),0,IF(ISNUMBER(Débiteurs!$Q500),Débiteurs!$Q500,Débiteurs!$G500))),0)</f>
        <v>0</v>
      </c>
    </row>
    <row r="501" spans="2:10" x14ac:dyDescent="0.25">
      <c r="B501">
        <f>IF(OR(ISBLANK(Débiteurs!$I501),LOWER(Débiteurs!$I501)="chf"),IF(ISBLANK(Débiteurs!N501),0,IF(ISBLANK(Débiteurs!$G501),0,IF(ISNUMBER(Débiteurs!N501),Débiteurs!N501,Débiteurs!$G501))),0)</f>
        <v>0</v>
      </c>
      <c r="C501">
        <f>IF(OR(ISBLANK(Débiteurs!$I501),LOWER(Débiteurs!$I501)="chf"),IF(ISBLANK(Débiteurs!O501),0,IF(ISBLANK(Débiteurs!$G501),0,IF(ISNUMBER(Débiteurs!O501),Débiteurs!O501,Débiteurs!$G501))),0)</f>
        <v>0</v>
      </c>
      <c r="D501">
        <f>IF(OR(ISBLANK(Débiteurs!$I501),LOWER(Débiteurs!$I501)="chf"),IF(ISBLANK(Débiteurs!P501),0,IF(ISBLANK(Débiteurs!$G501),0,IF(ISNUMBER(Débiteurs!P501),Débiteurs!P501,Débiteurs!$G501))),0)</f>
        <v>0</v>
      </c>
      <c r="E501">
        <f>IF(OR(ISBLANK(Débiteurs!$I501),LOWER(Débiteurs!$I501)="chf"),IF(ISBLANK(Débiteurs!Q501),0,IF(ISBLANK(Débiteurs!$G501),0,IF(ISNUMBER(Débiteurs!Q501),Débiteurs!Q501,Débiteurs!$G501))),0)</f>
        <v>0</v>
      </c>
      <c r="G501">
        <f>IF(AND(NOT(ISBLANK(Débiteurs!$I501)),LOWER(Débiteurs!$I501)&lt;&gt;"chf"),IF(ISBLANK(Débiteurs!$N501),0,IF(ISBLANK(Débiteurs!$N501),0,IF(ISNUMBER(Débiteurs!$N501),Débiteurs!$N501,Débiteurs!$G501))),0)</f>
        <v>0</v>
      </c>
      <c r="H501">
        <f>IF(AND(NOT(ISBLANK(Débiteurs!$I501)),LOWER(Débiteurs!$I501)&lt;&gt;"chf"),IF(ISBLANK(Débiteurs!$O501),0,IF(ISBLANK(Débiteurs!$O501),0,IF(ISNUMBER(Débiteurs!$O501),Débiteurs!$O501,Débiteurs!$G501))),0)</f>
        <v>0</v>
      </c>
      <c r="I501">
        <f>IF(AND(NOT(ISBLANK(Débiteurs!$I501)),LOWER(Débiteurs!$I501)&lt;&gt;"chf"),IF(ISBLANK(Débiteurs!$P501),0,IF(ISBLANK(Débiteurs!$P501),0,IF(ISNUMBER(Débiteurs!$P501),Débiteurs!$P501,Débiteurs!$G501))),0)</f>
        <v>0</v>
      </c>
      <c r="J501">
        <f>IF(AND(NOT(ISBLANK(Débiteurs!$I501)),LOWER(Débiteurs!$I501)&lt;&gt;"chf"),IF(ISBLANK(Débiteurs!$Q501),0,IF(ISBLANK(Débiteurs!$Q501),0,IF(ISNUMBER(Débiteurs!$Q501),Débiteurs!$Q501,Débiteurs!$G501))),0)</f>
        <v>0</v>
      </c>
    </row>
    <row r="502" spans="2:10" x14ac:dyDescent="0.25">
      <c r="B502">
        <f>IF(OR(ISBLANK(Débiteurs!$I502),LOWER(Débiteurs!$I502)="chf"),IF(ISBLANK(Débiteurs!N502),0,IF(ISBLANK(Débiteurs!$G502),0,IF(ISNUMBER(Débiteurs!N502),Débiteurs!N502,Débiteurs!$G502))),0)</f>
        <v>0</v>
      </c>
      <c r="C502">
        <f>IF(OR(ISBLANK(Débiteurs!$I502),LOWER(Débiteurs!$I502)="chf"),IF(ISBLANK(Débiteurs!O502),0,IF(ISBLANK(Débiteurs!$G502),0,IF(ISNUMBER(Débiteurs!O502),Débiteurs!O502,Débiteurs!$G502))),0)</f>
        <v>0</v>
      </c>
      <c r="D502">
        <f>IF(OR(ISBLANK(Débiteurs!$I502),LOWER(Débiteurs!$I502)="chf"),IF(ISBLANK(Débiteurs!P502),0,IF(ISBLANK(Débiteurs!$G502),0,IF(ISNUMBER(Débiteurs!P502),Débiteurs!P502,Débiteurs!$G502))),0)</f>
        <v>0</v>
      </c>
      <c r="E502">
        <f>IF(OR(ISBLANK(Débiteurs!$I502),LOWER(Débiteurs!$I502)="chf"),IF(ISBLANK(Débiteurs!Q502),0,IF(ISBLANK(Débiteurs!$G502),0,IF(ISNUMBER(Débiteurs!Q502),Débiteurs!Q502,Débiteurs!$G502))),0)</f>
        <v>0</v>
      </c>
      <c r="G502">
        <f>IF(AND(NOT(ISBLANK(Débiteurs!$I502)),LOWER(Débiteurs!$I502)&lt;&gt;"chf"),IF(ISBLANK(Débiteurs!$N502),0,IF(ISBLANK(Débiteurs!$N502),0,IF(ISNUMBER(Débiteurs!$N502),Débiteurs!$N502,Débiteurs!$G502))),0)</f>
        <v>0</v>
      </c>
      <c r="H502">
        <f>IF(AND(NOT(ISBLANK(Débiteurs!$I502)),LOWER(Débiteurs!$I502)&lt;&gt;"chf"),IF(ISBLANK(Débiteurs!$O502),0,IF(ISBLANK(Débiteurs!$O502),0,IF(ISNUMBER(Débiteurs!$O502),Débiteurs!$O502,Débiteurs!$G502))),0)</f>
        <v>0</v>
      </c>
      <c r="I502">
        <f>IF(AND(NOT(ISBLANK(Débiteurs!$I502)),LOWER(Débiteurs!$I502)&lt;&gt;"chf"),IF(ISBLANK(Débiteurs!$P502),0,IF(ISBLANK(Débiteurs!$P502),0,IF(ISNUMBER(Débiteurs!$P502),Débiteurs!$P502,Débiteurs!$G502))),0)</f>
        <v>0</v>
      </c>
      <c r="J502">
        <f>IF(AND(NOT(ISBLANK(Débiteurs!$I502)),LOWER(Débiteurs!$I502)&lt;&gt;"chf"),IF(ISBLANK(Débiteurs!$Q502),0,IF(ISBLANK(Débiteurs!$Q502),0,IF(ISNUMBER(Débiteurs!$Q502),Débiteurs!$Q502,Débiteurs!$G502))),0)</f>
        <v>0</v>
      </c>
    </row>
    <row r="503" spans="2:10" x14ac:dyDescent="0.25">
      <c r="B503">
        <f>IF(OR(ISBLANK(Débiteurs!$I503),LOWER(Débiteurs!$I503)="chf"),IF(ISBLANK(Débiteurs!N503),0,IF(ISBLANK(Débiteurs!$G503),0,IF(ISNUMBER(Débiteurs!N503),Débiteurs!N503,Débiteurs!$G503))),0)</f>
        <v>0</v>
      </c>
      <c r="C503">
        <f>IF(OR(ISBLANK(Débiteurs!$I503),LOWER(Débiteurs!$I503)="chf"),IF(ISBLANK(Débiteurs!O503),0,IF(ISBLANK(Débiteurs!$G503),0,IF(ISNUMBER(Débiteurs!O503),Débiteurs!O503,Débiteurs!$G503))),0)</f>
        <v>0</v>
      </c>
      <c r="D503">
        <f>IF(OR(ISBLANK(Débiteurs!$I503),LOWER(Débiteurs!$I503)="chf"),IF(ISBLANK(Débiteurs!P503),0,IF(ISBLANK(Débiteurs!$G503),0,IF(ISNUMBER(Débiteurs!P503),Débiteurs!P503,Débiteurs!$G503))),0)</f>
        <v>0</v>
      </c>
      <c r="E503">
        <f>IF(OR(ISBLANK(Débiteurs!$I503),LOWER(Débiteurs!$I503)="chf"),IF(ISBLANK(Débiteurs!Q503),0,IF(ISBLANK(Débiteurs!$G503),0,IF(ISNUMBER(Débiteurs!Q503),Débiteurs!Q503,Débiteurs!$G503))),0)</f>
        <v>0</v>
      </c>
      <c r="G503">
        <f>IF(AND(NOT(ISBLANK(Débiteurs!$I503)),LOWER(Débiteurs!$I503)&lt;&gt;"chf"),IF(ISBLANK(Débiteurs!$N503),0,IF(ISBLANK(Débiteurs!$N503),0,IF(ISNUMBER(Débiteurs!$N503),Débiteurs!$N503,Débiteurs!$G503))),0)</f>
        <v>0</v>
      </c>
      <c r="H503">
        <f>IF(AND(NOT(ISBLANK(Débiteurs!$I503)),LOWER(Débiteurs!$I503)&lt;&gt;"chf"),IF(ISBLANK(Débiteurs!$O503),0,IF(ISBLANK(Débiteurs!$O503),0,IF(ISNUMBER(Débiteurs!$O503),Débiteurs!$O503,Débiteurs!$G503))),0)</f>
        <v>0</v>
      </c>
      <c r="I503">
        <f>IF(AND(NOT(ISBLANK(Débiteurs!$I503)),LOWER(Débiteurs!$I503)&lt;&gt;"chf"),IF(ISBLANK(Débiteurs!$P503),0,IF(ISBLANK(Débiteurs!$P503),0,IF(ISNUMBER(Débiteurs!$P503),Débiteurs!$P503,Débiteurs!$G503))),0)</f>
        <v>0</v>
      </c>
      <c r="J503">
        <f>IF(AND(NOT(ISBLANK(Débiteurs!$I503)),LOWER(Débiteurs!$I503)&lt;&gt;"chf"),IF(ISBLANK(Débiteurs!$Q503),0,IF(ISBLANK(Débiteurs!$Q503),0,IF(ISNUMBER(Débiteurs!$Q503),Débiteurs!$Q503,Débiteurs!$G503))),0)</f>
        <v>0</v>
      </c>
    </row>
    <row r="504" spans="2:10" x14ac:dyDescent="0.25">
      <c r="B504">
        <f>IF(OR(ISBLANK(Débiteurs!$I504),LOWER(Débiteurs!$I504)="chf"),IF(ISBLANK(Débiteurs!N504),0,IF(ISBLANK(Débiteurs!$G504),0,IF(ISNUMBER(Débiteurs!N504),Débiteurs!N504,Débiteurs!$G504))),0)</f>
        <v>0</v>
      </c>
      <c r="C504">
        <f>IF(OR(ISBLANK(Débiteurs!$I504),LOWER(Débiteurs!$I504)="chf"),IF(ISBLANK(Débiteurs!O504),0,IF(ISBLANK(Débiteurs!$G504),0,IF(ISNUMBER(Débiteurs!O504),Débiteurs!O504,Débiteurs!$G504))),0)</f>
        <v>0</v>
      </c>
      <c r="D504">
        <f>IF(OR(ISBLANK(Débiteurs!$I504),LOWER(Débiteurs!$I504)="chf"),IF(ISBLANK(Débiteurs!P504),0,IF(ISBLANK(Débiteurs!$G504),0,IF(ISNUMBER(Débiteurs!P504),Débiteurs!P504,Débiteurs!$G504))),0)</f>
        <v>0</v>
      </c>
      <c r="E504">
        <f>IF(OR(ISBLANK(Débiteurs!$I504),LOWER(Débiteurs!$I504)="chf"),IF(ISBLANK(Débiteurs!Q504),0,IF(ISBLANK(Débiteurs!$G504),0,IF(ISNUMBER(Débiteurs!Q504),Débiteurs!Q504,Débiteurs!$G504))),0)</f>
        <v>0</v>
      </c>
      <c r="G504">
        <f>IF(AND(NOT(ISBLANK(Débiteurs!$I504)),LOWER(Débiteurs!$I504)&lt;&gt;"chf"),IF(ISBLANK(Débiteurs!$N504),0,IF(ISBLANK(Débiteurs!$N504),0,IF(ISNUMBER(Débiteurs!$N504),Débiteurs!$N504,Débiteurs!$G504))),0)</f>
        <v>0</v>
      </c>
      <c r="H504">
        <f>IF(AND(NOT(ISBLANK(Débiteurs!$I504)),LOWER(Débiteurs!$I504)&lt;&gt;"chf"),IF(ISBLANK(Débiteurs!$O504),0,IF(ISBLANK(Débiteurs!$O504),0,IF(ISNUMBER(Débiteurs!$O504),Débiteurs!$O504,Débiteurs!$G504))),0)</f>
        <v>0</v>
      </c>
      <c r="I504">
        <f>IF(AND(NOT(ISBLANK(Débiteurs!$I504)),LOWER(Débiteurs!$I504)&lt;&gt;"chf"),IF(ISBLANK(Débiteurs!$P504),0,IF(ISBLANK(Débiteurs!$P504),0,IF(ISNUMBER(Débiteurs!$P504),Débiteurs!$P504,Débiteurs!$G504))),0)</f>
        <v>0</v>
      </c>
      <c r="J504">
        <f>IF(AND(NOT(ISBLANK(Débiteurs!$I504)),LOWER(Débiteurs!$I504)&lt;&gt;"chf"),IF(ISBLANK(Débiteurs!$Q504),0,IF(ISBLANK(Débiteurs!$Q504),0,IF(ISNUMBER(Débiteurs!$Q504),Débiteurs!$Q504,Débiteurs!$G504))),0)</f>
        <v>0</v>
      </c>
    </row>
    <row r="505" spans="2:10" x14ac:dyDescent="0.25">
      <c r="B505">
        <f>IF(OR(ISBLANK(Débiteurs!$I505),LOWER(Débiteurs!$I505)="chf"),IF(ISBLANK(Débiteurs!N505),0,IF(ISBLANK(Débiteurs!$G505),0,IF(ISNUMBER(Débiteurs!N505),Débiteurs!N505,Débiteurs!$G505))),0)</f>
        <v>0</v>
      </c>
      <c r="C505">
        <f>IF(OR(ISBLANK(Débiteurs!$I505),LOWER(Débiteurs!$I505)="chf"),IF(ISBLANK(Débiteurs!O505),0,IF(ISBLANK(Débiteurs!$G505),0,IF(ISNUMBER(Débiteurs!O505),Débiteurs!O505,Débiteurs!$G505))),0)</f>
        <v>0</v>
      </c>
      <c r="D505">
        <f>IF(OR(ISBLANK(Débiteurs!$I505),LOWER(Débiteurs!$I505)="chf"),IF(ISBLANK(Débiteurs!P505),0,IF(ISBLANK(Débiteurs!$G505),0,IF(ISNUMBER(Débiteurs!P505),Débiteurs!P505,Débiteurs!$G505))),0)</f>
        <v>0</v>
      </c>
      <c r="E505">
        <f>IF(OR(ISBLANK(Débiteurs!$I505),LOWER(Débiteurs!$I505)="chf"),IF(ISBLANK(Débiteurs!Q505),0,IF(ISBLANK(Débiteurs!$G505),0,IF(ISNUMBER(Débiteurs!Q505),Débiteurs!Q505,Débiteurs!$G505))),0)</f>
        <v>0</v>
      </c>
      <c r="G505">
        <f>IF(AND(NOT(ISBLANK(Débiteurs!$I505)),LOWER(Débiteurs!$I505)&lt;&gt;"chf"),IF(ISBLANK(Débiteurs!$N505),0,IF(ISBLANK(Débiteurs!$N505),0,IF(ISNUMBER(Débiteurs!$N505),Débiteurs!$N505,Débiteurs!$G505))),0)</f>
        <v>0</v>
      </c>
      <c r="H505">
        <f>IF(AND(NOT(ISBLANK(Débiteurs!$I505)),LOWER(Débiteurs!$I505)&lt;&gt;"chf"),IF(ISBLANK(Débiteurs!$O505),0,IF(ISBLANK(Débiteurs!$O505),0,IF(ISNUMBER(Débiteurs!$O505),Débiteurs!$O505,Débiteurs!$G505))),0)</f>
        <v>0</v>
      </c>
      <c r="I505">
        <f>IF(AND(NOT(ISBLANK(Débiteurs!$I505)),LOWER(Débiteurs!$I505)&lt;&gt;"chf"),IF(ISBLANK(Débiteurs!$P505),0,IF(ISBLANK(Débiteurs!$P505),0,IF(ISNUMBER(Débiteurs!$P505),Débiteurs!$P505,Débiteurs!$G505))),0)</f>
        <v>0</v>
      </c>
      <c r="J505">
        <f>IF(AND(NOT(ISBLANK(Débiteurs!$I505)),LOWER(Débiteurs!$I505)&lt;&gt;"chf"),IF(ISBLANK(Débiteurs!$Q505),0,IF(ISBLANK(Débiteurs!$Q505),0,IF(ISNUMBER(Débiteurs!$Q505),Débiteurs!$Q505,Débiteurs!$G505))),0)</f>
        <v>0</v>
      </c>
    </row>
    <row r="506" spans="2:10" x14ac:dyDescent="0.25">
      <c r="B506">
        <f>IF(OR(ISBLANK(Débiteurs!$I506),LOWER(Débiteurs!$I506)="chf"),IF(ISBLANK(Débiteurs!N506),0,IF(ISBLANK(Débiteurs!$G506),0,IF(ISNUMBER(Débiteurs!N506),Débiteurs!N506,Débiteurs!$G506))),0)</f>
        <v>0</v>
      </c>
      <c r="C506">
        <f>IF(OR(ISBLANK(Débiteurs!$I506),LOWER(Débiteurs!$I506)="chf"),IF(ISBLANK(Débiteurs!O506),0,IF(ISBLANK(Débiteurs!$G506),0,IF(ISNUMBER(Débiteurs!O506),Débiteurs!O506,Débiteurs!$G506))),0)</f>
        <v>0</v>
      </c>
      <c r="D506">
        <f>IF(OR(ISBLANK(Débiteurs!$I506),LOWER(Débiteurs!$I506)="chf"),IF(ISBLANK(Débiteurs!P506),0,IF(ISBLANK(Débiteurs!$G506),0,IF(ISNUMBER(Débiteurs!P506),Débiteurs!P506,Débiteurs!$G506))),0)</f>
        <v>0</v>
      </c>
      <c r="E506">
        <f>IF(OR(ISBLANK(Débiteurs!$I506),LOWER(Débiteurs!$I506)="chf"),IF(ISBLANK(Débiteurs!Q506),0,IF(ISBLANK(Débiteurs!$G506),0,IF(ISNUMBER(Débiteurs!Q506),Débiteurs!Q506,Débiteurs!$G506))),0)</f>
        <v>0</v>
      </c>
      <c r="G506">
        <f>IF(AND(NOT(ISBLANK(Débiteurs!$I506)),LOWER(Débiteurs!$I506)&lt;&gt;"chf"),IF(ISBLANK(Débiteurs!$N506),0,IF(ISBLANK(Débiteurs!$N506),0,IF(ISNUMBER(Débiteurs!$N506),Débiteurs!$N506,Débiteurs!$G506))),0)</f>
        <v>0</v>
      </c>
      <c r="H506">
        <f>IF(AND(NOT(ISBLANK(Débiteurs!$I506)),LOWER(Débiteurs!$I506)&lt;&gt;"chf"),IF(ISBLANK(Débiteurs!$O506),0,IF(ISBLANK(Débiteurs!$O506),0,IF(ISNUMBER(Débiteurs!$O506),Débiteurs!$O506,Débiteurs!$G506))),0)</f>
        <v>0</v>
      </c>
      <c r="I506">
        <f>IF(AND(NOT(ISBLANK(Débiteurs!$I506)),LOWER(Débiteurs!$I506)&lt;&gt;"chf"),IF(ISBLANK(Débiteurs!$P506),0,IF(ISBLANK(Débiteurs!$P506),0,IF(ISNUMBER(Débiteurs!$P506),Débiteurs!$P506,Débiteurs!$G506))),0)</f>
        <v>0</v>
      </c>
      <c r="J506">
        <f>IF(AND(NOT(ISBLANK(Débiteurs!$I506)),LOWER(Débiteurs!$I506)&lt;&gt;"chf"),IF(ISBLANK(Débiteurs!$Q506),0,IF(ISBLANK(Débiteurs!$Q506),0,IF(ISNUMBER(Débiteurs!$Q506),Débiteurs!$Q506,Débiteurs!$G506))),0)</f>
        <v>0</v>
      </c>
    </row>
    <row r="507" spans="2:10" x14ac:dyDescent="0.25">
      <c r="B507">
        <f>IF(OR(ISBLANK(Débiteurs!$I507),LOWER(Débiteurs!$I507)="chf"),IF(ISBLANK(Débiteurs!N507),0,IF(ISBLANK(Débiteurs!$G507),0,IF(ISNUMBER(Débiteurs!N507),Débiteurs!N507,Débiteurs!$G507))),0)</f>
        <v>0</v>
      </c>
      <c r="C507">
        <f>IF(OR(ISBLANK(Débiteurs!$I507),LOWER(Débiteurs!$I507)="chf"),IF(ISBLANK(Débiteurs!O507),0,IF(ISBLANK(Débiteurs!$G507),0,IF(ISNUMBER(Débiteurs!O507),Débiteurs!O507,Débiteurs!$G507))),0)</f>
        <v>0</v>
      </c>
      <c r="D507">
        <f>IF(OR(ISBLANK(Débiteurs!$I507),LOWER(Débiteurs!$I507)="chf"),IF(ISBLANK(Débiteurs!P507),0,IF(ISBLANK(Débiteurs!$G507),0,IF(ISNUMBER(Débiteurs!P507),Débiteurs!P507,Débiteurs!$G507))),0)</f>
        <v>0</v>
      </c>
      <c r="E507">
        <f>IF(OR(ISBLANK(Débiteurs!$I507),LOWER(Débiteurs!$I507)="chf"),IF(ISBLANK(Débiteurs!Q507),0,IF(ISBLANK(Débiteurs!$G507),0,IF(ISNUMBER(Débiteurs!Q507),Débiteurs!Q507,Débiteurs!$G507))),0)</f>
        <v>0</v>
      </c>
      <c r="G507">
        <f>IF(AND(NOT(ISBLANK(Débiteurs!$I507)),LOWER(Débiteurs!$I507)&lt;&gt;"chf"),IF(ISBLANK(Débiteurs!$N507),0,IF(ISBLANK(Débiteurs!$N507),0,IF(ISNUMBER(Débiteurs!$N507),Débiteurs!$N507,Débiteurs!$G507))),0)</f>
        <v>0</v>
      </c>
      <c r="H507">
        <f>IF(AND(NOT(ISBLANK(Débiteurs!$I507)),LOWER(Débiteurs!$I507)&lt;&gt;"chf"),IF(ISBLANK(Débiteurs!$O507),0,IF(ISBLANK(Débiteurs!$O507),0,IF(ISNUMBER(Débiteurs!$O507),Débiteurs!$O507,Débiteurs!$G507))),0)</f>
        <v>0</v>
      </c>
      <c r="I507">
        <f>IF(AND(NOT(ISBLANK(Débiteurs!$I507)),LOWER(Débiteurs!$I507)&lt;&gt;"chf"),IF(ISBLANK(Débiteurs!$P507),0,IF(ISBLANK(Débiteurs!$P507),0,IF(ISNUMBER(Débiteurs!$P507),Débiteurs!$P507,Débiteurs!$G507))),0)</f>
        <v>0</v>
      </c>
      <c r="J507">
        <f>IF(AND(NOT(ISBLANK(Débiteurs!$I507)),LOWER(Débiteurs!$I507)&lt;&gt;"chf"),IF(ISBLANK(Débiteurs!$Q507),0,IF(ISBLANK(Débiteurs!$Q507),0,IF(ISNUMBER(Débiteurs!$Q507),Débiteurs!$Q507,Débiteurs!$G507))),0)</f>
        <v>0</v>
      </c>
    </row>
    <row r="508" spans="2:10" x14ac:dyDescent="0.25">
      <c r="B508">
        <f>IF(OR(ISBLANK(Débiteurs!$I508),LOWER(Débiteurs!$I508)="chf"),IF(ISBLANK(Débiteurs!N508),0,IF(ISBLANK(Débiteurs!$G508),0,IF(ISNUMBER(Débiteurs!N508),Débiteurs!N508,Débiteurs!$G508))),0)</f>
        <v>0</v>
      </c>
      <c r="C508">
        <f>IF(OR(ISBLANK(Débiteurs!$I508),LOWER(Débiteurs!$I508)="chf"),IF(ISBLANK(Débiteurs!O508),0,IF(ISBLANK(Débiteurs!$G508),0,IF(ISNUMBER(Débiteurs!O508),Débiteurs!O508,Débiteurs!$G508))),0)</f>
        <v>0</v>
      </c>
      <c r="D508">
        <f>IF(OR(ISBLANK(Débiteurs!$I508),LOWER(Débiteurs!$I508)="chf"),IF(ISBLANK(Débiteurs!P508),0,IF(ISBLANK(Débiteurs!$G508),0,IF(ISNUMBER(Débiteurs!P508),Débiteurs!P508,Débiteurs!$G508))),0)</f>
        <v>0</v>
      </c>
      <c r="E508">
        <f>IF(OR(ISBLANK(Débiteurs!$I508),LOWER(Débiteurs!$I508)="chf"),IF(ISBLANK(Débiteurs!Q508),0,IF(ISBLANK(Débiteurs!$G508),0,IF(ISNUMBER(Débiteurs!Q508),Débiteurs!Q508,Débiteurs!$G508))),0)</f>
        <v>0</v>
      </c>
      <c r="G508">
        <f>IF(AND(NOT(ISBLANK(Débiteurs!$I508)),LOWER(Débiteurs!$I508)&lt;&gt;"chf"),IF(ISBLANK(Débiteurs!$N508),0,IF(ISBLANK(Débiteurs!$N508),0,IF(ISNUMBER(Débiteurs!$N508),Débiteurs!$N508,Débiteurs!$G508))),0)</f>
        <v>0</v>
      </c>
      <c r="H508">
        <f>IF(AND(NOT(ISBLANK(Débiteurs!$I508)),LOWER(Débiteurs!$I508)&lt;&gt;"chf"),IF(ISBLANK(Débiteurs!$O508),0,IF(ISBLANK(Débiteurs!$O508),0,IF(ISNUMBER(Débiteurs!$O508),Débiteurs!$O508,Débiteurs!$G508))),0)</f>
        <v>0</v>
      </c>
      <c r="I508">
        <f>IF(AND(NOT(ISBLANK(Débiteurs!$I508)),LOWER(Débiteurs!$I508)&lt;&gt;"chf"),IF(ISBLANK(Débiteurs!$P508),0,IF(ISBLANK(Débiteurs!$P508),0,IF(ISNUMBER(Débiteurs!$P508),Débiteurs!$P508,Débiteurs!$G508))),0)</f>
        <v>0</v>
      </c>
      <c r="J508">
        <f>IF(AND(NOT(ISBLANK(Débiteurs!$I508)),LOWER(Débiteurs!$I508)&lt;&gt;"chf"),IF(ISBLANK(Débiteurs!$Q508),0,IF(ISBLANK(Débiteurs!$Q508),0,IF(ISNUMBER(Débiteurs!$Q508),Débiteurs!$Q508,Débiteurs!$G508))),0)</f>
        <v>0</v>
      </c>
    </row>
    <row r="509" spans="2:10" x14ac:dyDescent="0.25">
      <c r="B509">
        <f>IF(OR(ISBLANK(Débiteurs!$I509),LOWER(Débiteurs!$I509)="chf"),IF(ISBLANK(Débiteurs!N509),0,IF(ISBLANK(Débiteurs!$G509),0,IF(ISNUMBER(Débiteurs!N509),Débiteurs!N509,Débiteurs!$G509))),0)</f>
        <v>0</v>
      </c>
      <c r="C509">
        <f>IF(OR(ISBLANK(Débiteurs!$I509),LOWER(Débiteurs!$I509)="chf"),IF(ISBLANK(Débiteurs!O509),0,IF(ISBLANK(Débiteurs!$G509),0,IF(ISNUMBER(Débiteurs!O509),Débiteurs!O509,Débiteurs!$G509))),0)</f>
        <v>0</v>
      </c>
      <c r="D509">
        <f>IF(OR(ISBLANK(Débiteurs!$I509),LOWER(Débiteurs!$I509)="chf"),IF(ISBLANK(Débiteurs!P509),0,IF(ISBLANK(Débiteurs!$G509),0,IF(ISNUMBER(Débiteurs!P509),Débiteurs!P509,Débiteurs!$G509))),0)</f>
        <v>0</v>
      </c>
      <c r="E509">
        <f>IF(OR(ISBLANK(Débiteurs!$I509),LOWER(Débiteurs!$I509)="chf"),IF(ISBLANK(Débiteurs!Q509),0,IF(ISBLANK(Débiteurs!$G509),0,IF(ISNUMBER(Débiteurs!Q509),Débiteurs!Q509,Débiteurs!$G509))),0)</f>
        <v>0</v>
      </c>
      <c r="G509">
        <f>IF(AND(NOT(ISBLANK(Débiteurs!$I509)),LOWER(Débiteurs!$I509)&lt;&gt;"chf"),IF(ISBLANK(Débiteurs!$N509),0,IF(ISBLANK(Débiteurs!$N509),0,IF(ISNUMBER(Débiteurs!$N509),Débiteurs!$N509,Débiteurs!$G509))),0)</f>
        <v>0</v>
      </c>
      <c r="H509">
        <f>IF(AND(NOT(ISBLANK(Débiteurs!$I509)),LOWER(Débiteurs!$I509)&lt;&gt;"chf"),IF(ISBLANK(Débiteurs!$O509),0,IF(ISBLANK(Débiteurs!$O509),0,IF(ISNUMBER(Débiteurs!$O509),Débiteurs!$O509,Débiteurs!$G509))),0)</f>
        <v>0</v>
      </c>
      <c r="I509">
        <f>IF(AND(NOT(ISBLANK(Débiteurs!$I509)),LOWER(Débiteurs!$I509)&lt;&gt;"chf"),IF(ISBLANK(Débiteurs!$P509),0,IF(ISBLANK(Débiteurs!$P509),0,IF(ISNUMBER(Débiteurs!$P509),Débiteurs!$P509,Débiteurs!$G509))),0)</f>
        <v>0</v>
      </c>
      <c r="J509">
        <f>IF(AND(NOT(ISBLANK(Débiteurs!$I509)),LOWER(Débiteurs!$I509)&lt;&gt;"chf"),IF(ISBLANK(Débiteurs!$Q509),0,IF(ISBLANK(Débiteurs!$Q509),0,IF(ISNUMBER(Débiteurs!$Q509),Débiteurs!$Q509,Débiteurs!$G509))),0)</f>
        <v>0</v>
      </c>
    </row>
    <row r="510" spans="2:10" x14ac:dyDescent="0.25">
      <c r="B510">
        <f>IF(OR(ISBLANK(Débiteurs!$I510),LOWER(Débiteurs!$I510)="chf"),IF(ISBLANK(Débiteurs!N510),0,IF(ISBLANK(Débiteurs!$G510),0,IF(ISNUMBER(Débiteurs!N510),Débiteurs!N510,Débiteurs!$G510))),0)</f>
        <v>0</v>
      </c>
      <c r="C510">
        <f>IF(OR(ISBLANK(Débiteurs!$I510),LOWER(Débiteurs!$I510)="chf"),IF(ISBLANK(Débiteurs!O510),0,IF(ISBLANK(Débiteurs!$G510),0,IF(ISNUMBER(Débiteurs!O510),Débiteurs!O510,Débiteurs!$G510))),0)</f>
        <v>0</v>
      </c>
      <c r="D510">
        <f>IF(OR(ISBLANK(Débiteurs!$I510),LOWER(Débiteurs!$I510)="chf"),IF(ISBLANK(Débiteurs!P510),0,IF(ISBLANK(Débiteurs!$G510),0,IF(ISNUMBER(Débiteurs!P510),Débiteurs!P510,Débiteurs!$G510))),0)</f>
        <v>0</v>
      </c>
      <c r="E510">
        <f>IF(OR(ISBLANK(Débiteurs!$I510),LOWER(Débiteurs!$I510)="chf"),IF(ISBLANK(Débiteurs!Q510),0,IF(ISBLANK(Débiteurs!$G510),0,IF(ISNUMBER(Débiteurs!Q510),Débiteurs!Q510,Débiteurs!$G510))),0)</f>
        <v>0</v>
      </c>
      <c r="G510">
        <f>IF(AND(NOT(ISBLANK(Débiteurs!$I510)),LOWER(Débiteurs!$I510)&lt;&gt;"chf"),IF(ISBLANK(Débiteurs!$N510),0,IF(ISBLANK(Débiteurs!$N510),0,IF(ISNUMBER(Débiteurs!$N510),Débiteurs!$N510,Débiteurs!$G510))),0)</f>
        <v>0</v>
      </c>
      <c r="H510">
        <f>IF(AND(NOT(ISBLANK(Débiteurs!$I510)),LOWER(Débiteurs!$I510)&lt;&gt;"chf"),IF(ISBLANK(Débiteurs!$O510),0,IF(ISBLANK(Débiteurs!$O510),0,IF(ISNUMBER(Débiteurs!$O510),Débiteurs!$O510,Débiteurs!$G510))),0)</f>
        <v>0</v>
      </c>
      <c r="I510">
        <f>IF(AND(NOT(ISBLANK(Débiteurs!$I510)),LOWER(Débiteurs!$I510)&lt;&gt;"chf"),IF(ISBLANK(Débiteurs!$P510),0,IF(ISBLANK(Débiteurs!$P510),0,IF(ISNUMBER(Débiteurs!$P510),Débiteurs!$P510,Débiteurs!$G510))),0)</f>
        <v>0</v>
      </c>
      <c r="J510">
        <f>IF(AND(NOT(ISBLANK(Débiteurs!$I510)),LOWER(Débiteurs!$I510)&lt;&gt;"chf"),IF(ISBLANK(Débiteurs!$Q510),0,IF(ISBLANK(Débiteurs!$Q510),0,IF(ISNUMBER(Débiteurs!$Q510),Débiteurs!$Q510,Débiteurs!$G510))),0)</f>
        <v>0</v>
      </c>
    </row>
    <row r="511" spans="2:10" x14ac:dyDescent="0.25">
      <c r="B511">
        <f>IF(OR(ISBLANK(Débiteurs!$I511),LOWER(Débiteurs!$I511)="chf"),IF(ISBLANK(Débiteurs!N511),0,IF(ISBLANK(Débiteurs!$G511),0,IF(ISNUMBER(Débiteurs!N511),Débiteurs!N511,Débiteurs!$G511))),0)</f>
        <v>0</v>
      </c>
      <c r="C511">
        <f>IF(OR(ISBLANK(Débiteurs!$I511),LOWER(Débiteurs!$I511)="chf"),IF(ISBLANK(Débiteurs!O511),0,IF(ISBLANK(Débiteurs!$G511),0,IF(ISNUMBER(Débiteurs!O511),Débiteurs!O511,Débiteurs!$G511))),0)</f>
        <v>0</v>
      </c>
      <c r="D511">
        <f>IF(OR(ISBLANK(Débiteurs!$I511),LOWER(Débiteurs!$I511)="chf"),IF(ISBLANK(Débiteurs!P511),0,IF(ISBLANK(Débiteurs!$G511),0,IF(ISNUMBER(Débiteurs!P511),Débiteurs!P511,Débiteurs!$G511))),0)</f>
        <v>0</v>
      </c>
      <c r="E511">
        <f>IF(OR(ISBLANK(Débiteurs!$I511),LOWER(Débiteurs!$I511)="chf"),IF(ISBLANK(Débiteurs!Q511),0,IF(ISBLANK(Débiteurs!$G511),0,IF(ISNUMBER(Débiteurs!Q511),Débiteurs!Q511,Débiteurs!$G511))),0)</f>
        <v>0</v>
      </c>
      <c r="G511">
        <f>IF(AND(NOT(ISBLANK(Débiteurs!$I511)),LOWER(Débiteurs!$I511)&lt;&gt;"chf"),IF(ISBLANK(Débiteurs!$N511),0,IF(ISBLANK(Débiteurs!$N511),0,IF(ISNUMBER(Débiteurs!$N511),Débiteurs!$N511,Débiteurs!$G511))),0)</f>
        <v>0</v>
      </c>
      <c r="H511">
        <f>IF(AND(NOT(ISBLANK(Débiteurs!$I511)),LOWER(Débiteurs!$I511)&lt;&gt;"chf"),IF(ISBLANK(Débiteurs!$O511),0,IF(ISBLANK(Débiteurs!$O511),0,IF(ISNUMBER(Débiteurs!$O511),Débiteurs!$O511,Débiteurs!$G511))),0)</f>
        <v>0</v>
      </c>
      <c r="I511">
        <f>IF(AND(NOT(ISBLANK(Débiteurs!$I511)),LOWER(Débiteurs!$I511)&lt;&gt;"chf"),IF(ISBLANK(Débiteurs!$P511),0,IF(ISBLANK(Débiteurs!$P511),0,IF(ISNUMBER(Débiteurs!$P511),Débiteurs!$P511,Débiteurs!$G511))),0)</f>
        <v>0</v>
      </c>
      <c r="J511">
        <f>IF(AND(NOT(ISBLANK(Débiteurs!$I511)),LOWER(Débiteurs!$I511)&lt;&gt;"chf"),IF(ISBLANK(Débiteurs!$Q511),0,IF(ISBLANK(Débiteurs!$Q511),0,IF(ISNUMBER(Débiteurs!$Q511),Débiteurs!$Q511,Débiteurs!$G511))),0)</f>
        <v>0</v>
      </c>
    </row>
    <row r="512" spans="2:10" x14ac:dyDescent="0.25">
      <c r="B512">
        <f>IF(OR(ISBLANK(Débiteurs!$I512),LOWER(Débiteurs!$I512)="chf"),IF(ISBLANK(Débiteurs!N512),0,IF(ISBLANK(Débiteurs!$G512),0,IF(ISNUMBER(Débiteurs!N512),Débiteurs!N512,Débiteurs!$G512))),0)</f>
        <v>0</v>
      </c>
      <c r="C512">
        <f>IF(OR(ISBLANK(Débiteurs!$I512),LOWER(Débiteurs!$I512)="chf"),IF(ISBLANK(Débiteurs!O512),0,IF(ISBLANK(Débiteurs!$G512),0,IF(ISNUMBER(Débiteurs!O512),Débiteurs!O512,Débiteurs!$G512))),0)</f>
        <v>0</v>
      </c>
      <c r="D512">
        <f>IF(OR(ISBLANK(Débiteurs!$I512),LOWER(Débiteurs!$I512)="chf"),IF(ISBLANK(Débiteurs!P512),0,IF(ISBLANK(Débiteurs!$G512),0,IF(ISNUMBER(Débiteurs!P512),Débiteurs!P512,Débiteurs!$G512))),0)</f>
        <v>0</v>
      </c>
      <c r="E512">
        <f>IF(OR(ISBLANK(Débiteurs!$I512),LOWER(Débiteurs!$I512)="chf"),IF(ISBLANK(Débiteurs!Q512),0,IF(ISBLANK(Débiteurs!$G512),0,IF(ISNUMBER(Débiteurs!Q512),Débiteurs!Q512,Débiteurs!$G512))),0)</f>
        <v>0</v>
      </c>
      <c r="G512">
        <f>IF(AND(NOT(ISBLANK(Débiteurs!$I512)),LOWER(Débiteurs!$I512)&lt;&gt;"chf"),IF(ISBLANK(Débiteurs!$N512),0,IF(ISBLANK(Débiteurs!$N512),0,IF(ISNUMBER(Débiteurs!$N512),Débiteurs!$N512,Débiteurs!$G512))),0)</f>
        <v>0</v>
      </c>
      <c r="H512">
        <f>IF(AND(NOT(ISBLANK(Débiteurs!$I512)),LOWER(Débiteurs!$I512)&lt;&gt;"chf"),IF(ISBLANK(Débiteurs!$O512),0,IF(ISBLANK(Débiteurs!$O512),0,IF(ISNUMBER(Débiteurs!$O512),Débiteurs!$O512,Débiteurs!$G512))),0)</f>
        <v>0</v>
      </c>
      <c r="I512">
        <f>IF(AND(NOT(ISBLANK(Débiteurs!$I512)),LOWER(Débiteurs!$I512)&lt;&gt;"chf"),IF(ISBLANK(Débiteurs!$P512),0,IF(ISBLANK(Débiteurs!$P512),0,IF(ISNUMBER(Débiteurs!$P512),Débiteurs!$P512,Débiteurs!$G512))),0)</f>
        <v>0</v>
      </c>
      <c r="J512">
        <f>IF(AND(NOT(ISBLANK(Débiteurs!$I512)),LOWER(Débiteurs!$I512)&lt;&gt;"chf"),IF(ISBLANK(Débiteurs!$Q512),0,IF(ISBLANK(Débiteurs!$Q512),0,IF(ISNUMBER(Débiteurs!$Q512),Débiteurs!$Q512,Débiteurs!$G512))),0)</f>
        <v>0</v>
      </c>
    </row>
    <row r="513" spans="2:10" x14ac:dyDescent="0.25">
      <c r="B513">
        <f>IF(OR(ISBLANK(Débiteurs!$I513),LOWER(Débiteurs!$I513)="chf"),IF(ISBLANK(Débiteurs!N513),0,IF(ISBLANK(Débiteurs!$G513),0,IF(ISNUMBER(Débiteurs!N513),Débiteurs!N513,Débiteurs!$G513))),0)</f>
        <v>0</v>
      </c>
      <c r="C513">
        <f>IF(OR(ISBLANK(Débiteurs!$I513),LOWER(Débiteurs!$I513)="chf"),IF(ISBLANK(Débiteurs!O513),0,IF(ISBLANK(Débiteurs!$G513),0,IF(ISNUMBER(Débiteurs!O513),Débiteurs!O513,Débiteurs!$G513))),0)</f>
        <v>0</v>
      </c>
      <c r="D513">
        <f>IF(OR(ISBLANK(Débiteurs!$I513),LOWER(Débiteurs!$I513)="chf"),IF(ISBLANK(Débiteurs!P513),0,IF(ISBLANK(Débiteurs!$G513),0,IF(ISNUMBER(Débiteurs!P513),Débiteurs!P513,Débiteurs!$G513))),0)</f>
        <v>0</v>
      </c>
      <c r="E513">
        <f>IF(OR(ISBLANK(Débiteurs!$I513),LOWER(Débiteurs!$I513)="chf"),IF(ISBLANK(Débiteurs!Q513),0,IF(ISBLANK(Débiteurs!$G513),0,IF(ISNUMBER(Débiteurs!Q513),Débiteurs!Q513,Débiteurs!$G513))),0)</f>
        <v>0</v>
      </c>
      <c r="G513">
        <f>IF(AND(NOT(ISBLANK(Débiteurs!$I513)),LOWER(Débiteurs!$I513)&lt;&gt;"chf"),IF(ISBLANK(Débiteurs!$N513),0,IF(ISBLANK(Débiteurs!$N513),0,IF(ISNUMBER(Débiteurs!$N513),Débiteurs!$N513,Débiteurs!$G513))),0)</f>
        <v>0</v>
      </c>
      <c r="H513">
        <f>IF(AND(NOT(ISBLANK(Débiteurs!$I513)),LOWER(Débiteurs!$I513)&lt;&gt;"chf"),IF(ISBLANK(Débiteurs!$O513),0,IF(ISBLANK(Débiteurs!$O513),0,IF(ISNUMBER(Débiteurs!$O513),Débiteurs!$O513,Débiteurs!$G513))),0)</f>
        <v>0</v>
      </c>
      <c r="I513">
        <f>IF(AND(NOT(ISBLANK(Débiteurs!$I513)),LOWER(Débiteurs!$I513)&lt;&gt;"chf"),IF(ISBLANK(Débiteurs!$P513),0,IF(ISBLANK(Débiteurs!$P513),0,IF(ISNUMBER(Débiteurs!$P513),Débiteurs!$P513,Débiteurs!$G513))),0)</f>
        <v>0</v>
      </c>
      <c r="J513">
        <f>IF(AND(NOT(ISBLANK(Débiteurs!$I513)),LOWER(Débiteurs!$I513)&lt;&gt;"chf"),IF(ISBLANK(Débiteurs!$Q513),0,IF(ISBLANK(Débiteurs!$Q513),0,IF(ISNUMBER(Débiteurs!$Q513),Débiteurs!$Q513,Débiteurs!$G513))),0)</f>
        <v>0</v>
      </c>
    </row>
    <row r="514" spans="2:10" x14ac:dyDescent="0.25">
      <c r="B514">
        <f>IF(OR(ISBLANK(Débiteurs!$I514),LOWER(Débiteurs!$I514)="chf"),IF(ISBLANK(Débiteurs!N514),0,IF(ISBLANK(Débiteurs!$G514),0,IF(ISNUMBER(Débiteurs!N514),Débiteurs!N514,Débiteurs!$G514))),0)</f>
        <v>0</v>
      </c>
      <c r="C514">
        <f>IF(OR(ISBLANK(Débiteurs!$I514),LOWER(Débiteurs!$I514)="chf"),IF(ISBLANK(Débiteurs!O514),0,IF(ISBLANK(Débiteurs!$G514),0,IF(ISNUMBER(Débiteurs!O514),Débiteurs!O514,Débiteurs!$G514))),0)</f>
        <v>0</v>
      </c>
      <c r="D514">
        <f>IF(OR(ISBLANK(Débiteurs!$I514),LOWER(Débiteurs!$I514)="chf"),IF(ISBLANK(Débiteurs!P514),0,IF(ISBLANK(Débiteurs!$G514),0,IF(ISNUMBER(Débiteurs!P514),Débiteurs!P514,Débiteurs!$G514))),0)</f>
        <v>0</v>
      </c>
      <c r="E514">
        <f>IF(OR(ISBLANK(Débiteurs!$I514),LOWER(Débiteurs!$I514)="chf"),IF(ISBLANK(Débiteurs!Q514),0,IF(ISBLANK(Débiteurs!$G514),0,IF(ISNUMBER(Débiteurs!Q514),Débiteurs!Q514,Débiteurs!$G514))),0)</f>
        <v>0</v>
      </c>
      <c r="G514">
        <f>IF(AND(NOT(ISBLANK(Débiteurs!$I514)),LOWER(Débiteurs!$I514)&lt;&gt;"chf"),IF(ISBLANK(Débiteurs!$N514),0,IF(ISBLANK(Débiteurs!$N514),0,IF(ISNUMBER(Débiteurs!$N514),Débiteurs!$N514,Débiteurs!$G514))),0)</f>
        <v>0</v>
      </c>
      <c r="H514">
        <f>IF(AND(NOT(ISBLANK(Débiteurs!$I514)),LOWER(Débiteurs!$I514)&lt;&gt;"chf"),IF(ISBLANK(Débiteurs!$O514),0,IF(ISBLANK(Débiteurs!$O514),0,IF(ISNUMBER(Débiteurs!$O514),Débiteurs!$O514,Débiteurs!$G514))),0)</f>
        <v>0</v>
      </c>
      <c r="I514">
        <f>IF(AND(NOT(ISBLANK(Débiteurs!$I514)),LOWER(Débiteurs!$I514)&lt;&gt;"chf"),IF(ISBLANK(Débiteurs!$P514),0,IF(ISBLANK(Débiteurs!$P514),0,IF(ISNUMBER(Débiteurs!$P514),Débiteurs!$P514,Débiteurs!$G514))),0)</f>
        <v>0</v>
      </c>
      <c r="J514">
        <f>IF(AND(NOT(ISBLANK(Débiteurs!$I514)),LOWER(Débiteurs!$I514)&lt;&gt;"chf"),IF(ISBLANK(Débiteurs!$Q514),0,IF(ISBLANK(Débiteurs!$Q514),0,IF(ISNUMBER(Débiteurs!$Q514),Débiteurs!$Q514,Débiteurs!$G514))),0)</f>
        <v>0</v>
      </c>
    </row>
    <row r="515" spans="2:10" x14ac:dyDescent="0.25">
      <c r="B515">
        <f>IF(OR(ISBLANK(Débiteurs!$I515),LOWER(Débiteurs!$I515)="chf"),IF(ISBLANK(Débiteurs!N515),0,IF(ISBLANK(Débiteurs!$G515),0,IF(ISNUMBER(Débiteurs!N515),Débiteurs!N515,Débiteurs!$G515))),0)</f>
        <v>0</v>
      </c>
      <c r="C515">
        <f>IF(OR(ISBLANK(Débiteurs!$I515),LOWER(Débiteurs!$I515)="chf"),IF(ISBLANK(Débiteurs!O515),0,IF(ISBLANK(Débiteurs!$G515),0,IF(ISNUMBER(Débiteurs!O515),Débiteurs!O515,Débiteurs!$G515))),0)</f>
        <v>0</v>
      </c>
      <c r="D515">
        <f>IF(OR(ISBLANK(Débiteurs!$I515),LOWER(Débiteurs!$I515)="chf"),IF(ISBLANK(Débiteurs!P515),0,IF(ISBLANK(Débiteurs!$G515),0,IF(ISNUMBER(Débiteurs!P515),Débiteurs!P515,Débiteurs!$G515))),0)</f>
        <v>0</v>
      </c>
      <c r="E515">
        <f>IF(OR(ISBLANK(Débiteurs!$I515),LOWER(Débiteurs!$I515)="chf"),IF(ISBLANK(Débiteurs!Q515),0,IF(ISBLANK(Débiteurs!$G515),0,IF(ISNUMBER(Débiteurs!Q515),Débiteurs!Q515,Débiteurs!$G515))),0)</f>
        <v>0</v>
      </c>
      <c r="G515">
        <f>IF(AND(NOT(ISBLANK(Débiteurs!$I515)),LOWER(Débiteurs!$I515)&lt;&gt;"chf"),IF(ISBLANK(Débiteurs!$N515),0,IF(ISBLANK(Débiteurs!$N515),0,IF(ISNUMBER(Débiteurs!$N515),Débiteurs!$N515,Débiteurs!$G515))),0)</f>
        <v>0</v>
      </c>
      <c r="H515">
        <f>IF(AND(NOT(ISBLANK(Débiteurs!$I515)),LOWER(Débiteurs!$I515)&lt;&gt;"chf"),IF(ISBLANK(Débiteurs!$O515),0,IF(ISBLANK(Débiteurs!$O515),0,IF(ISNUMBER(Débiteurs!$O515),Débiteurs!$O515,Débiteurs!$G515))),0)</f>
        <v>0</v>
      </c>
      <c r="I515">
        <f>IF(AND(NOT(ISBLANK(Débiteurs!$I515)),LOWER(Débiteurs!$I515)&lt;&gt;"chf"),IF(ISBLANK(Débiteurs!$P515),0,IF(ISBLANK(Débiteurs!$P515),0,IF(ISNUMBER(Débiteurs!$P515),Débiteurs!$P515,Débiteurs!$G515))),0)</f>
        <v>0</v>
      </c>
      <c r="J515">
        <f>IF(AND(NOT(ISBLANK(Débiteurs!$I515)),LOWER(Débiteurs!$I515)&lt;&gt;"chf"),IF(ISBLANK(Débiteurs!$Q515),0,IF(ISBLANK(Débiteurs!$Q515),0,IF(ISNUMBER(Débiteurs!$Q515),Débiteurs!$Q515,Débiteurs!$G515))),0)</f>
        <v>0</v>
      </c>
    </row>
    <row r="516" spans="2:10" x14ac:dyDescent="0.25">
      <c r="B516">
        <f>IF(OR(ISBLANK(Débiteurs!$I516),LOWER(Débiteurs!$I516)="chf"),IF(ISBLANK(Débiteurs!N516),0,IF(ISBLANK(Débiteurs!$G516),0,IF(ISNUMBER(Débiteurs!N516),Débiteurs!N516,Débiteurs!$G516))),0)</f>
        <v>0</v>
      </c>
      <c r="C516">
        <f>IF(OR(ISBLANK(Débiteurs!$I516),LOWER(Débiteurs!$I516)="chf"),IF(ISBLANK(Débiteurs!O516),0,IF(ISBLANK(Débiteurs!$G516),0,IF(ISNUMBER(Débiteurs!O516),Débiteurs!O516,Débiteurs!$G516))),0)</f>
        <v>0</v>
      </c>
      <c r="D516">
        <f>IF(OR(ISBLANK(Débiteurs!$I516),LOWER(Débiteurs!$I516)="chf"),IF(ISBLANK(Débiteurs!P516),0,IF(ISBLANK(Débiteurs!$G516),0,IF(ISNUMBER(Débiteurs!P516),Débiteurs!P516,Débiteurs!$G516))),0)</f>
        <v>0</v>
      </c>
      <c r="E516">
        <f>IF(OR(ISBLANK(Débiteurs!$I516),LOWER(Débiteurs!$I516)="chf"),IF(ISBLANK(Débiteurs!Q516),0,IF(ISBLANK(Débiteurs!$G516),0,IF(ISNUMBER(Débiteurs!Q516),Débiteurs!Q516,Débiteurs!$G516))),0)</f>
        <v>0</v>
      </c>
      <c r="G516">
        <f>IF(AND(NOT(ISBLANK(Débiteurs!$I516)),LOWER(Débiteurs!$I516)&lt;&gt;"chf"),IF(ISBLANK(Débiteurs!$N516),0,IF(ISBLANK(Débiteurs!$N516),0,IF(ISNUMBER(Débiteurs!$N516),Débiteurs!$N516,Débiteurs!$G516))),0)</f>
        <v>0</v>
      </c>
      <c r="H516">
        <f>IF(AND(NOT(ISBLANK(Débiteurs!$I516)),LOWER(Débiteurs!$I516)&lt;&gt;"chf"),IF(ISBLANK(Débiteurs!$O516),0,IF(ISBLANK(Débiteurs!$O516),0,IF(ISNUMBER(Débiteurs!$O516),Débiteurs!$O516,Débiteurs!$G516))),0)</f>
        <v>0</v>
      </c>
      <c r="I516">
        <f>IF(AND(NOT(ISBLANK(Débiteurs!$I516)),LOWER(Débiteurs!$I516)&lt;&gt;"chf"),IF(ISBLANK(Débiteurs!$P516),0,IF(ISBLANK(Débiteurs!$P516),0,IF(ISNUMBER(Débiteurs!$P516),Débiteurs!$P516,Débiteurs!$G516))),0)</f>
        <v>0</v>
      </c>
      <c r="J516">
        <f>IF(AND(NOT(ISBLANK(Débiteurs!$I516)),LOWER(Débiteurs!$I516)&lt;&gt;"chf"),IF(ISBLANK(Débiteurs!$Q516),0,IF(ISBLANK(Débiteurs!$Q516),0,IF(ISNUMBER(Débiteurs!$Q516),Débiteurs!$Q516,Débiteurs!$G516))),0)</f>
        <v>0</v>
      </c>
    </row>
    <row r="517" spans="2:10" x14ac:dyDescent="0.25">
      <c r="B517">
        <f>IF(OR(ISBLANK(Débiteurs!$I517),LOWER(Débiteurs!$I517)="chf"),IF(ISBLANK(Débiteurs!N517),0,IF(ISBLANK(Débiteurs!$G517),0,IF(ISNUMBER(Débiteurs!N517),Débiteurs!N517,Débiteurs!$G517))),0)</f>
        <v>0</v>
      </c>
      <c r="C517">
        <f>IF(OR(ISBLANK(Débiteurs!$I517),LOWER(Débiteurs!$I517)="chf"),IF(ISBLANK(Débiteurs!O517),0,IF(ISBLANK(Débiteurs!$G517),0,IF(ISNUMBER(Débiteurs!O517),Débiteurs!O517,Débiteurs!$G517))),0)</f>
        <v>0</v>
      </c>
      <c r="D517">
        <f>IF(OR(ISBLANK(Débiteurs!$I517),LOWER(Débiteurs!$I517)="chf"),IF(ISBLANK(Débiteurs!P517),0,IF(ISBLANK(Débiteurs!$G517),0,IF(ISNUMBER(Débiteurs!P517),Débiteurs!P517,Débiteurs!$G517))),0)</f>
        <v>0</v>
      </c>
      <c r="E517">
        <f>IF(OR(ISBLANK(Débiteurs!$I517),LOWER(Débiteurs!$I517)="chf"),IF(ISBLANK(Débiteurs!Q517),0,IF(ISBLANK(Débiteurs!$G517),0,IF(ISNUMBER(Débiteurs!Q517),Débiteurs!Q517,Débiteurs!$G517))),0)</f>
        <v>0</v>
      </c>
      <c r="G517">
        <f>IF(AND(NOT(ISBLANK(Débiteurs!$I517)),LOWER(Débiteurs!$I517)&lt;&gt;"chf"),IF(ISBLANK(Débiteurs!$N517),0,IF(ISBLANK(Débiteurs!$N517),0,IF(ISNUMBER(Débiteurs!$N517),Débiteurs!$N517,Débiteurs!$G517))),0)</f>
        <v>0</v>
      </c>
      <c r="H517">
        <f>IF(AND(NOT(ISBLANK(Débiteurs!$I517)),LOWER(Débiteurs!$I517)&lt;&gt;"chf"),IF(ISBLANK(Débiteurs!$O517),0,IF(ISBLANK(Débiteurs!$O517),0,IF(ISNUMBER(Débiteurs!$O517),Débiteurs!$O517,Débiteurs!$G517))),0)</f>
        <v>0</v>
      </c>
      <c r="I517">
        <f>IF(AND(NOT(ISBLANK(Débiteurs!$I517)),LOWER(Débiteurs!$I517)&lt;&gt;"chf"),IF(ISBLANK(Débiteurs!$P517),0,IF(ISBLANK(Débiteurs!$P517),0,IF(ISNUMBER(Débiteurs!$P517),Débiteurs!$P517,Débiteurs!$G517))),0)</f>
        <v>0</v>
      </c>
      <c r="J517">
        <f>IF(AND(NOT(ISBLANK(Débiteurs!$I517)),LOWER(Débiteurs!$I517)&lt;&gt;"chf"),IF(ISBLANK(Débiteurs!$Q517),0,IF(ISBLANK(Débiteurs!$Q517),0,IF(ISNUMBER(Débiteurs!$Q517),Débiteurs!$Q517,Débiteurs!$G517))),0)</f>
        <v>0</v>
      </c>
    </row>
    <row r="518" spans="2:10" x14ac:dyDescent="0.25">
      <c r="B518">
        <f>IF(OR(ISBLANK(Débiteurs!$I518),LOWER(Débiteurs!$I518)="chf"),IF(ISBLANK(Débiteurs!N518),0,IF(ISBLANK(Débiteurs!$G518),0,IF(ISNUMBER(Débiteurs!N518),Débiteurs!N518,Débiteurs!$G518))),0)</f>
        <v>0</v>
      </c>
      <c r="C518">
        <f>IF(OR(ISBLANK(Débiteurs!$I518),LOWER(Débiteurs!$I518)="chf"),IF(ISBLANK(Débiteurs!O518),0,IF(ISBLANK(Débiteurs!$G518),0,IF(ISNUMBER(Débiteurs!O518),Débiteurs!O518,Débiteurs!$G518))),0)</f>
        <v>0</v>
      </c>
      <c r="D518">
        <f>IF(OR(ISBLANK(Débiteurs!$I518),LOWER(Débiteurs!$I518)="chf"),IF(ISBLANK(Débiteurs!P518),0,IF(ISBLANK(Débiteurs!$G518),0,IF(ISNUMBER(Débiteurs!P518),Débiteurs!P518,Débiteurs!$G518))),0)</f>
        <v>0</v>
      </c>
      <c r="E518">
        <f>IF(OR(ISBLANK(Débiteurs!$I518),LOWER(Débiteurs!$I518)="chf"),IF(ISBLANK(Débiteurs!Q518),0,IF(ISBLANK(Débiteurs!$G518),0,IF(ISNUMBER(Débiteurs!Q518),Débiteurs!Q518,Débiteurs!$G518))),0)</f>
        <v>0</v>
      </c>
      <c r="G518">
        <f>IF(AND(NOT(ISBLANK(Débiteurs!$I518)),LOWER(Débiteurs!$I518)&lt;&gt;"chf"),IF(ISBLANK(Débiteurs!$N518),0,IF(ISBLANK(Débiteurs!$N518),0,IF(ISNUMBER(Débiteurs!$N518),Débiteurs!$N518,Débiteurs!$G518))),0)</f>
        <v>0</v>
      </c>
      <c r="H518">
        <f>IF(AND(NOT(ISBLANK(Débiteurs!$I518)),LOWER(Débiteurs!$I518)&lt;&gt;"chf"),IF(ISBLANK(Débiteurs!$O518),0,IF(ISBLANK(Débiteurs!$O518),0,IF(ISNUMBER(Débiteurs!$O518),Débiteurs!$O518,Débiteurs!$G518))),0)</f>
        <v>0</v>
      </c>
      <c r="I518">
        <f>IF(AND(NOT(ISBLANK(Débiteurs!$I518)),LOWER(Débiteurs!$I518)&lt;&gt;"chf"),IF(ISBLANK(Débiteurs!$P518),0,IF(ISBLANK(Débiteurs!$P518),0,IF(ISNUMBER(Débiteurs!$P518),Débiteurs!$P518,Débiteurs!$G518))),0)</f>
        <v>0</v>
      </c>
      <c r="J518">
        <f>IF(AND(NOT(ISBLANK(Débiteurs!$I518)),LOWER(Débiteurs!$I518)&lt;&gt;"chf"),IF(ISBLANK(Débiteurs!$Q518),0,IF(ISBLANK(Débiteurs!$Q518),0,IF(ISNUMBER(Débiteurs!$Q518),Débiteurs!$Q518,Débiteurs!$G518))),0)</f>
        <v>0</v>
      </c>
    </row>
    <row r="519" spans="2:10" x14ac:dyDescent="0.25">
      <c r="B519">
        <f>IF(OR(ISBLANK(Débiteurs!$I519),LOWER(Débiteurs!$I519)="chf"),IF(ISBLANK(Débiteurs!N519),0,IF(ISBLANK(Débiteurs!$G519),0,IF(ISNUMBER(Débiteurs!N519),Débiteurs!N519,Débiteurs!$G519))),0)</f>
        <v>0</v>
      </c>
      <c r="C519">
        <f>IF(OR(ISBLANK(Débiteurs!$I519),LOWER(Débiteurs!$I519)="chf"),IF(ISBLANK(Débiteurs!O519),0,IF(ISBLANK(Débiteurs!$G519),0,IF(ISNUMBER(Débiteurs!O519),Débiteurs!O519,Débiteurs!$G519))),0)</f>
        <v>0</v>
      </c>
      <c r="D519">
        <f>IF(OR(ISBLANK(Débiteurs!$I519),LOWER(Débiteurs!$I519)="chf"),IF(ISBLANK(Débiteurs!P519),0,IF(ISBLANK(Débiteurs!$G519),0,IF(ISNUMBER(Débiteurs!P519),Débiteurs!P519,Débiteurs!$G519))),0)</f>
        <v>0</v>
      </c>
      <c r="E519">
        <f>IF(OR(ISBLANK(Débiteurs!$I519),LOWER(Débiteurs!$I519)="chf"),IF(ISBLANK(Débiteurs!Q519),0,IF(ISBLANK(Débiteurs!$G519),0,IF(ISNUMBER(Débiteurs!Q519),Débiteurs!Q519,Débiteurs!$G519))),0)</f>
        <v>0</v>
      </c>
      <c r="G519">
        <f>IF(AND(NOT(ISBLANK(Débiteurs!$I519)),LOWER(Débiteurs!$I519)&lt;&gt;"chf"),IF(ISBLANK(Débiteurs!$N519),0,IF(ISBLANK(Débiteurs!$N519),0,IF(ISNUMBER(Débiteurs!$N519),Débiteurs!$N519,Débiteurs!$G519))),0)</f>
        <v>0</v>
      </c>
      <c r="H519">
        <f>IF(AND(NOT(ISBLANK(Débiteurs!$I519)),LOWER(Débiteurs!$I519)&lt;&gt;"chf"),IF(ISBLANK(Débiteurs!$O519),0,IF(ISBLANK(Débiteurs!$O519),0,IF(ISNUMBER(Débiteurs!$O519),Débiteurs!$O519,Débiteurs!$G519))),0)</f>
        <v>0</v>
      </c>
      <c r="I519">
        <f>IF(AND(NOT(ISBLANK(Débiteurs!$I519)),LOWER(Débiteurs!$I519)&lt;&gt;"chf"),IF(ISBLANK(Débiteurs!$P519),0,IF(ISBLANK(Débiteurs!$P519),0,IF(ISNUMBER(Débiteurs!$P519),Débiteurs!$P519,Débiteurs!$G519))),0)</f>
        <v>0</v>
      </c>
      <c r="J519">
        <f>IF(AND(NOT(ISBLANK(Débiteurs!$I519)),LOWER(Débiteurs!$I519)&lt;&gt;"chf"),IF(ISBLANK(Débiteurs!$Q519),0,IF(ISBLANK(Débiteurs!$Q519),0,IF(ISNUMBER(Débiteurs!$Q519),Débiteurs!$Q519,Débiteurs!$G519))),0)</f>
        <v>0</v>
      </c>
    </row>
    <row r="520" spans="2:10" x14ac:dyDescent="0.25">
      <c r="B520">
        <f>IF(OR(ISBLANK(Débiteurs!$I520),LOWER(Débiteurs!$I520)="chf"),IF(ISBLANK(Débiteurs!N520),0,IF(ISBLANK(Débiteurs!$G520),0,IF(ISNUMBER(Débiteurs!N520),Débiteurs!N520,Débiteurs!$G520))),0)</f>
        <v>0</v>
      </c>
      <c r="C520">
        <f>IF(OR(ISBLANK(Débiteurs!$I520),LOWER(Débiteurs!$I520)="chf"),IF(ISBLANK(Débiteurs!O520),0,IF(ISBLANK(Débiteurs!$G520),0,IF(ISNUMBER(Débiteurs!O520),Débiteurs!O520,Débiteurs!$G520))),0)</f>
        <v>0</v>
      </c>
      <c r="D520">
        <f>IF(OR(ISBLANK(Débiteurs!$I520),LOWER(Débiteurs!$I520)="chf"),IF(ISBLANK(Débiteurs!P520),0,IF(ISBLANK(Débiteurs!$G520),0,IF(ISNUMBER(Débiteurs!P520),Débiteurs!P520,Débiteurs!$G520))),0)</f>
        <v>0</v>
      </c>
      <c r="E520">
        <f>IF(OR(ISBLANK(Débiteurs!$I520),LOWER(Débiteurs!$I520)="chf"),IF(ISBLANK(Débiteurs!Q520),0,IF(ISBLANK(Débiteurs!$G520),0,IF(ISNUMBER(Débiteurs!Q520),Débiteurs!Q520,Débiteurs!$G520))),0)</f>
        <v>0</v>
      </c>
      <c r="G520">
        <f>IF(AND(NOT(ISBLANK(Débiteurs!$I520)),LOWER(Débiteurs!$I520)&lt;&gt;"chf"),IF(ISBLANK(Débiteurs!$N520),0,IF(ISBLANK(Débiteurs!$N520),0,IF(ISNUMBER(Débiteurs!$N520),Débiteurs!$N520,Débiteurs!$G520))),0)</f>
        <v>0</v>
      </c>
      <c r="H520">
        <f>IF(AND(NOT(ISBLANK(Débiteurs!$I520)),LOWER(Débiteurs!$I520)&lt;&gt;"chf"),IF(ISBLANK(Débiteurs!$O520),0,IF(ISBLANK(Débiteurs!$O520),0,IF(ISNUMBER(Débiteurs!$O520),Débiteurs!$O520,Débiteurs!$G520))),0)</f>
        <v>0</v>
      </c>
      <c r="I520">
        <f>IF(AND(NOT(ISBLANK(Débiteurs!$I520)),LOWER(Débiteurs!$I520)&lt;&gt;"chf"),IF(ISBLANK(Débiteurs!$P520),0,IF(ISBLANK(Débiteurs!$P520),0,IF(ISNUMBER(Débiteurs!$P520),Débiteurs!$P520,Débiteurs!$G520))),0)</f>
        <v>0</v>
      </c>
      <c r="J520">
        <f>IF(AND(NOT(ISBLANK(Débiteurs!$I520)),LOWER(Débiteurs!$I520)&lt;&gt;"chf"),IF(ISBLANK(Débiteurs!$Q520),0,IF(ISBLANK(Débiteurs!$Q520),0,IF(ISNUMBER(Débiteurs!$Q520),Débiteurs!$Q520,Débiteurs!$G520))),0)</f>
        <v>0</v>
      </c>
    </row>
    <row r="521" spans="2:10" x14ac:dyDescent="0.25">
      <c r="B521">
        <f>IF(OR(ISBLANK(Débiteurs!$I521),LOWER(Débiteurs!$I521)="chf"),IF(ISBLANK(Débiteurs!N521),0,IF(ISBLANK(Débiteurs!$G521),0,IF(ISNUMBER(Débiteurs!N521),Débiteurs!N521,Débiteurs!$G521))),0)</f>
        <v>0</v>
      </c>
      <c r="C521">
        <f>IF(OR(ISBLANK(Débiteurs!$I521),LOWER(Débiteurs!$I521)="chf"),IF(ISBLANK(Débiteurs!O521),0,IF(ISBLANK(Débiteurs!$G521),0,IF(ISNUMBER(Débiteurs!O521),Débiteurs!O521,Débiteurs!$G521))),0)</f>
        <v>0</v>
      </c>
      <c r="D521">
        <f>IF(OR(ISBLANK(Débiteurs!$I521),LOWER(Débiteurs!$I521)="chf"),IF(ISBLANK(Débiteurs!P521),0,IF(ISBLANK(Débiteurs!$G521),0,IF(ISNUMBER(Débiteurs!P521),Débiteurs!P521,Débiteurs!$G521))),0)</f>
        <v>0</v>
      </c>
      <c r="E521">
        <f>IF(OR(ISBLANK(Débiteurs!$I521),LOWER(Débiteurs!$I521)="chf"),IF(ISBLANK(Débiteurs!Q521),0,IF(ISBLANK(Débiteurs!$G521),0,IF(ISNUMBER(Débiteurs!Q521),Débiteurs!Q521,Débiteurs!$G521))),0)</f>
        <v>0</v>
      </c>
      <c r="G521">
        <f>IF(AND(NOT(ISBLANK(Débiteurs!$I521)),LOWER(Débiteurs!$I521)&lt;&gt;"chf"),IF(ISBLANK(Débiteurs!$N521),0,IF(ISBLANK(Débiteurs!$N521),0,IF(ISNUMBER(Débiteurs!$N521),Débiteurs!$N521,Débiteurs!$G521))),0)</f>
        <v>0</v>
      </c>
      <c r="H521">
        <f>IF(AND(NOT(ISBLANK(Débiteurs!$I521)),LOWER(Débiteurs!$I521)&lt;&gt;"chf"),IF(ISBLANK(Débiteurs!$O521),0,IF(ISBLANK(Débiteurs!$O521),0,IF(ISNUMBER(Débiteurs!$O521),Débiteurs!$O521,Débiteurs!$G521))),0)</f>
        <v>0</v>
      </c>
      <c r="I521">
        <f>IF(AND(NOT(ISBLANK(Débiteurs!$I521)),LOWER(Débiteurs!$I521)&lt;&gt;"chf"),IF(ISBLANK(Débiteurs!$P521),0,IF(ISBLANK(Débiteurs!$P521),0,IF(ISNUMBER(Débiteurs!$P521),Débiteurs!$P521,Débiteurs!$G521))),0)</f>
        <v>0</v>
      </c>
      <c r="J521">
        <f>IF(AND(NOT(ISBLANK(Débiteurs!$I521)),LOWER(Débiteurs!$I521)&lt;&gt;"chf"),IF(ISBLANK(Débiteurs!$Q521),0,IF(ISBLANK(Débiteurs!$Q521),0,IF(ISNUMBER(Débiteurs!$Q521),Débiteurs!$Q521,Débiteurs!$G521))),0)</f>
        <v>0</v>
      </c>
    </row>
    <row r="522" spans="2:10" x14ac:dyDescent="0.25">
      <c r="B522">
        <f>IF(OR(ISBLANK(Débiteurs!$I522),LOWER(Débiteurs!$I522)="chf"),IF(ISBLANK(Débiteurs!N522),0,IF(ISBLANK(Débiteurs!$G522),0,IF(ISNUMBER(Débiteurs!N522),Débiteurs!N522,Débiteurs!$G522))),0)</f>
        <v>0</v>
      </c>
      <c r="C522">
        <f>IF(OR(ISBLANK(Débiteurs!$I522),LOWER(Débiteurs!$I522)="chf"),IF(ISBLANK(Débiteurs!O522),0,IF(ISBLANK(Débiteurs!$G522),0,IF(ISNUMBER(Débiteurs!O522),Débiteurs!O522,Débiteurs!$G522))),0)</f>
        <v>0</v>
      </c>
      <c r="D522">
        <f>IF(OR(ISBLANK(Débiteurs!$I522),LOWER(Débiteurs!$I522)="chf"),IF(ISBLANK(Débiteurs!P522),0,IF(ISBLANK(Débiteurs!$G522),0,IF(ISNUMBER(Débiteurs!P522),Débiteurs!P522,Débiteurs!$G522))),0)</f>
        <v>0</v>
      </c>
      <c r="E522">
        <f>IF(OR(ISBLANK(Débiteurs!$I522),LOWER(Débiteurs!$I522)="chf"),IF(ISBLANK(Débiteurs!Q522),0,IF(ISBLANK(Débiteurs!$G522),0,IF(ISNUMBER(Débiteurs!Q522),Débiteurs!Q522,Débiteurs!$G522))),0)</f>
        <v>0</v>
      </c>
      <c r="G522">
        <f>IF(AND(NOT(ISBLANK(Débiteurs!$I522)),LOWER(Débiteurs!$I522)&lt;&gt;"chf"),IF(ISBLANK(Débiteurs!$N522),0,IF(ISBLANK(Débiteurs!$N522),0,IF(ISNUMBER(Débiteurs!$N522),Débiteurs!$N522,Débiteurs!$G522))),0)</f>
        <v>0</v>
      </c>
      <c r="H522">
        <f>IF(AND(NOT(ISBLANK(Débiteurs!$I522)),LOWER(Débiteurs!$I522)&lt;&gt;"chf"),IF(ISBLANK(Débiteurs!$O522),0,IF(ISBLANK(Débiteurs!$O522),0,IF(ISNUMBER(Débiteurs!$O522),Débiteurs!$O522,Débiteurs!$G522))),0)</f>
        <v>0</v>
      </c>
      <c r="I522">
        <f>IF(AND(NOT(ISBLANK(Débiteurs!$I522)),LOWER(Débiteurs!$I522)&lt;&gt;"chf"),IF(ISBLANK(Débiteurs!$P522),0,IF(ISBLANK(Débiteurs!$P522),0,IF(ISNUMBER(Débiteurs!$P522),Débiteurs!$P522,Débiteurs!$G522))),0)</f>
        <v>0</v>
      </c>
      <c r="J522">
        <f>IF(AND(NOT(ISBLANK(Débiteurs!$I522)),LOWER(Débiteurs!$I522)&lt;&gt;"chf"),IF(ISBLANK(Débiteurs!$Q522),0,IF(ISBLANK(Débiteurs!$Q522),0,IF(ISNUMBER(Débiteurs!$Q522),Débiteurs!$Q522,Débiteurs!$G522))),0)</f>
        <v>0</v>
      </c>
    </row>
    <row r="523" spans="2:10" x14ac:dyDescent="0.25">
      <c r="B523">
        <f>IF(OR(ISBLANK(Débiteurs!$I523),LOWER(Débiteurs!$I523)="chf"),IF(ISBLANK(Débiteurs!N523),0,IF(ISBLANK(Débiteurs!$G523),0,IF(ISNUMBER(Débiteurs!N523),Débiteurs!N523,Débiteurs!$G523))),0)</f>
        <v>0</v>
      </c>
      <c r="C523">
        <f>IF(OR(ISBLANK(Débiteurs!$I523),LOWER(Débiteurs!$I523)="chf"),IF(ISBLANK(Débiteurs!O523),0,IF(ISBLANK(Débiteurs!$G523),0,IF(ISNUMBER(Débiteurs!O523),Débiteurs!O523,Débiteurs!$G523))),0)</f>
        <v>0</v>
      </c>
      <c r="D523">
        <f>IF(OR(ISBLANK(Débiteurs!$I523),LOWER(Débiteurs!$I523)="chf"),IF(ISBLANK(Débiteurs!P523),0,IF(ISBLANK(Débiteurs!$G523),0,IF(ISNUMBER(Débiteurs!P523),Débiteurs!P523,Débiteurs!$G523))),0)</f>
        <v>0</v>
      </c>
      <c r="E523">
        <f>IF(OR(ISBLANK(Débiteurs!$I523),LOWER(Débiteurs!$I523)="chf"),IF(ISBLANK(Débiteurs!Q523),0,IF(ISBLANK(Débiteurs!$G523),0,IF(ISNUMBER(Débiteurs!Q523),Débiteurs!Q523,Débiteurs!$G523))),0)</f>
        <v>0</v>
      </c>
      <c r="G523">
        <f>IF(AND(NOT(ISBLANK(Débiteurs!$I523)),LOWER(Débiteurs!$I523)&lt;&gt;"chf"),IF(ISBLANK(Débiteurs!$N523),0,IF(ISBLANK(Débiteurs!$N523),0,IF(ISNUMBER(Débiteurs!$N523),Débiteurs!$N523,Débiteurs!$G523))),0)</f>
        <v>0</v>
      </c>
      <c r="H523">
        <f>IF(AND(NOT(ISBLANK(Débiteurs!$I523)),LOWER(Débiteurs!$I523)&lt;&gt;"chf"),IF(ISBLANK(Débiteurs!$O523),0,IF(ISBLANK(Débiteurs!$O523),0,IF(ISNUMBER(Débiteurs!$O523),Débiteurs!$O523,Débiteurs!$G523))),0)</f>
        <v>0</v>
      </c>
      <c r="I523">
        <f>IF(AND(NOT(ISBLANK(Débiteurs!$I523)),LOWER(Débiteurs!$I523)&lt;&gt;"chf"),IF(ISBLANK(Débiteurs!$P523),0,IF(ISBLANK(Débiteurs!$P523),0,IF(ISNUMBER(Débiteurs!$P523),Débiteurs!$P523,Débiteurs!$G523))),0)</f>
        <v>0</v>
      </c>
      <c r="J523">
        <f>IF(AND(NOT(ISBLANK(Débiteurs!$I523)),LOWER(Débiteurs!$I523)&lt;&gt;"chf"),IF(ISBLANK(Débiteurs!$Q523),0,IF(ISBLANK(Débiteurs!$Q523),0,IF(ISNUMBER(Débiteurs!$Q523),Débiteurs!$Q523,Débiteurs!$G523))),0)</f>
        <v>0</v>
      </c>
    </row>
    <row r="524" spans="2:10" x14ac:dyDescent="0.25">
      <c r="B524">
        <f>IF(OR(ISBLANK(Débiteurs!$I524),LOWER(Débiteurs!$I524)="chf"),IF(ISBLANK(Débiteurs!N524),0,IF(ISBLANK(Débiteurs!$G524),0,IF(ISNUMBER(Débiteurs!N524),Débiteurs!N524,Débiteurs!$G524))),0)</f>
        <v>0</v>
      </c>
      <c r="C524">
        <f>IF(OR(ISBLANK(Débiteurs!$I524),LOWER(Débiteurs!$I524)="chf"),IF(ISBLANK(Débiteurs!O524),0,IF(ISBLANK(Débiteurs!$G524),0,IF(ISNUMBER(Débiteurs!O524),Débiteurs!O524,Débiteurs!$G524))),0)</f>
        <v>0</v>
      </c>
      <c r="D524">
        <f>IF(OR(ISBLANK(Débiteurs!$I524),LOWER(Débiteurs!$I524)="chf"),IF(ISBLANK(Débiteurs!P524),0,IF(ISBLANK(Débiteurs!$G524),0,IF(ISNUMBER(Débiteurs!P524),Débiteurs!P524,Débiteurs!$G524))),0)</f>
        <v>0</v>
      </c>
      <c r="E524">
        <f>IF(OR(ISBLANK(Débiteurs!$I524),LOWER(Débiteurs!$I524)="chf"),IF(ISBLANK(Débiteurs!Q524),0,IF(ISBLANK(Débiteurs!$G524),0,IF(ISNUMBER(Débiteurs!Q524),Débiteurs!Q524,Débiteurs!$G524))),0)</f>
        <v>0</v>
      </c>
      <c r="G524">
        <f>IF(AND(NOT(ISBLANK(Débiteurs!$I524)),LOWER(Débiteurs!$I524)&lt;&gt;"chf"),IF(ISBLANK(Débiteurs!$N524),0,IF(ISBLANK(Débiteurs!$N524),0,IF(ISNUMBER(Débiteurs!$N524),Débiteurs!$N524,Débiteurs!$G524))),0)</f>
        <v>0</v>
      </c>
      <c r="H524">
        <f>IF(AND(NOT(ISBLANK(Débiteurs!$I524)),LOWER(Débiteurs!$I524)&lt;&gt;"chf"),IF(ISBLANK(Débiteurs!$O524),0,IF(ISBLANK(Débiteurs!$O524),0,IF(ISNUMBER(Débiteurs!$O524),Débiteurs!$O524,Débiteurs!$G524))),0)</f>
        <v>0</v>
      </c>
      <c r="I524">
        <f>IF(AND(NOT(ISBLANK(Débiteurs!$I524)),LOWER(Débiteurs!$I524)&lt;&gt;"chf"),IF(ISBLANK(Débiteurs!$P524),0,IF(ISBLANK(Débiteurs!$P524),0,IF(ISNUMBER(Débiteurs!$P524),Débiteurs!$P524,Débiteurs!$G524))),0)</f>
        <v>0</v>
      </c>
      <c r="J524">
        <f>IF(AND(NOT(ISBLANK(Débiteurs!$I524)),LOWER(Débiteurs!$I524)&lt;&gt;"chf"),IF(ISBLANK(Débiteurs!$Q524),0,IF(ISBLANK(Débiteurs!$Q524),0,IF(ISNUMBER(Débiteurs!$Q524),Débiteurs!$Q524,Débiteurs!$G524))),0)</f>
        <v>0</v>
      </c>
    </row>
    <row r="525" spans="2:10" x14ac:dyDescent="0.25">
      <c r="B525">
        <f>IF(OR(ISBLANK(Débiteurs!$I525),LOWER(Débiteurs!$I525)="chf"),IF(ISBLANK(Débiteurs!N525),0,IF(ISBLANK(Débiteurs!$G525),0,IF(ISNUMBER(Débiteurs!N525),Débiteurs!N525,Débiteurs!$G525))),0)</f>
        <v>0</v>
      </c>
      <c r="C525">
        <f>IF(OR(ISBLANK(Débiteurs!$I525),LOWER(Débiteurs!$I525)="chf"),IF(ISBLANK(Débiteurs!O525),0,IF(ISBLANK(Débiteurs!$G525),0,IF(ISNUMBER(Débiteurs!O525),Débiteurs!O525,Débiteurs!$G525))),0)</f>
        <v>0</v>
      </c>
      <c r="D525">
        <f>IF(OR(ISBLANK(Débiteurs!$I525),LOWER(Débiteurs!$I525)="chf"),IF(ISBLANK(Débiteurs!P525),0,IF(ISBLANK(Débiteurs!$G525),0,IF(ISNUMBER(Débiteurs!P525),Débiteurs!P525,Débiteurs!$G525))),0)</f>
        <v>0</v>
      </c>
      <c r="E525">
        <f>IF(OR(ISBLANK(Débiteurs!$I525),LOWER(Débiteurs!$I525)="chf"),IF(ISBLANK(Débiteurs!Q525),0,IF(ISBLANK(Débiteurs!$G525),0,IF(ISNUMBER(Débiteurs!Q525),Débiteurs!Q525,Débiteurs!$G525))),0)</f>
        <v>0</v>
      </c>
      <c r="G525">
        <f>IF(AND(NOT(ISBLANK(Débiteurs!$I525)),LOWER(Débiteurs!$I525)&lt;&gt;"chf"),IF(ISBLANK(Débiteurs!$N525),0,IF(ISBLANK(Débiteurs!$N525),0,IF(ISNUMBER(Débiteurs!$N525),Débiteurs!$N525,Débiteurs!$G525))),0)</f>
        <v>0</v>
      </c>
      <c r="H525">
        <f>IF(AND(NOT(ISBLANK(Débiteurs!$I525)),LOWER(Débiteurs!$I525)&lt;&gt;"chf"),IF(ISBLANK(Débiteurs!$O525),0,IF(ISBLANK(Débiteurs!$O525),0,IF(ISNUMBER(Débiteurs!$O525),Débiteurs!$O525,Débiteurs!$G525))),0)</f>
        <v>0</v>
      </c>
      <c r="I525">
        <f>IF(AND(NOT(ISBLANK(Débiteurs!$I525)),LOWER(Débiteurs!$I525)&lt;&gt;"chf"),IF(ISBLANK(Débiteurs!$P525),0,IF(ISBLANK(Débiteurs!$P525),0,IF(ISNUMBER(Débiteurs!$P525),Débiteurs!$P525,Débiteurs!$G525))),0)</f>
        <v>0</v>
      </c>
      <c r="J525">
        <f>IF(AND(NOT(ISBLANK(Débiteurs!$I525)),LOWER(Débiteurs!$I525)&lt;&gt;"chf"),IF(ISBLANK(Débiteurs!$Q525),0,IF(ISBLANK(Débiteurs!$Q525),0,IF(ISNUMBER(Débiteurs!$Q525),Débiteurs!$Q525,Débiteurs!$G525))),0)</f>
        <v>0</v>
      </c>
    </row>
    <row r="526" spans="2:10" x14ac:dyDescent="0.25">
      <c r="B526">
        <f>IF(OR(ISBLANK(Débiteurs!$I526),LOWER(Débiteurs!$I526)="chf"),IF(ISBLANK(Débiteurs!N526),0,IF(ISBLANK(Débiteurs!$G526),0,IF(ISNUMBER(Débiteurs!N526),Débiteurs!N526,Débiteurs!$G526))),0)</f>
        <v>0</v>
      </c>
      <c r="C526">
        <f>IF(OR(ISBLANK(Débiteurs!$I526),LOWER(Débiteurs!$I526)="chf"),IF(ISBLANK(Débiteurs!O526),0,IF(ISBLANK(Débiteurs!$G526),0,IF(ISNUMBER(Débiteurs!O526),Débiteurs!O526,Débiteurs!$G526))),0)</f>
        <v>0</v>
      </c>
      <c r="D526">
        <f>IF(OR(ISBLANK(Débiteurs!$I526),LOWER(Débiteurs!$I526)="chf"),IF(ISBLANK(Débiteurs!P526),0,IF(ISBLANK(Débiteurs!$G526),0,IF(ISNUMBER(Débiteurs!P526),Débiteurs!P526,Débiteurs!$G526))),0)</f>
        <v>0</v>
      </c>
      <c r="E526">
        <f>IF(OR(ISBLANK(Débiteurs!$I526),LOWER(Débiteurs!$I526)="chf"),IF(ISBLANK(Débiteurs!Q526),0,IF(ISBLANK(Débiteurs!$G526),0,IF(ISNUMBER(Débiteurs!Q526),Débiteurs!Q526,Débiteurs!$G526))),0)</f>
        <v>0</v>
      </c>
      <c r="G526">
        <f>IF(AND(NOT(ISBLANK(Débiteurs!$I526)),LOWER(Débiteurs!$I526)&lt;&gt;"chf"),IF(ISBLANK(Débiteurs!$N526),0,IF(ISBLANK(Débiteurs!$N526),0,IF(ISNUMBER(Débiteurs!$N526),Débiteurs!$N526,Débiteurs!$G526))),0)</f>
        <v>0</v>
      </c>
      <c r="H526">
        <f>IF(AND(NOT(ISBLANK(Débiteurs!$I526)),LOWER(Débiteurs!$I526)&lt;&gt;"chf"),IF(ISBLANK(Débiteurs!$O526),0,IF(ISBLANK(Débiteurs!$O526),0,IF(ISNUMBER(Débiteurs!$O526),Débiteurs!$O526,Débiteurs!$G526))),0)</f>
        <v>0</v>
      </c>
      <c r="I526">
        <f>IF(AND(NOT(ISBLANK(Débiteurs!$I526)),LOWER(Débiteurs!$I526)&lt;&gt;"chf"),IF(ISBLANK(Débiteurs!$P526),0,IF(ISBLANK(Débiteurs!$P526),0,IF(ISNUMBER(Débiteurs!$P526),Débiteurs!$P526,Débiteurs!$G526))),0)</f>
        <v>0</v>
      </c>
      <c r="J526">
        <f>IF(AND(NOT(ISBLANK(Débiteurs!$I526)),LOWER(Débiteurs!$I526)&lt;&gt;"chf"),IF(ISBLANK(Débiteurs!$Q526),0,IF(ISBLANK(Débiteurs!$Q526),0,IF(ISNUMBER(Débiteurs!$Q526),Débiteurs!$Q526,Débiteurs!$G526))),0)</f>
        <v>0</v>
      </c>
    </row>
    <row r="527" spans="2:10" x14ac:dyDescent="0.25">
      <c r="B527">
        <f>IF(OR(ISBLANK(Débiteurs!$I527),LOWER(Débiteurs!$I527)="chf"),IF(ISBLANK(Débiteurs!N527),0,IF(ISBLANK(Débiteurs!$G527),0,IF(ISNUMBER(Débiteurs!N527),Débiteurs!N527,Débiteurs!$G527))),0)</f>
        <v>0</v>
      </c>
      <c r="C527">
        <f>IF(OR(ISBLANK(Débiteurs!$I527),LOWER(Débiteurs!$I527)="chf"),IF(ISBLANK(Débiteurs!O527),0,IF(ISBLANK(Débiteurs!$G527),0,IF(ISNUMBER(Débiteurs!O527),Débiteurs!O527,Débiteurs!$G527))),0)</f>
        <v>0</v>
      </c>
      <c r="D527">
        <f>IF(OR(ISBLANK(Débiteurs!$I527),LOWER(Débiteurs!$I527)="chf"),IF(ISBLANK(Débiteurs!P527),0,IF(ISBLANK(Débiteurs!$G527),0,IF(ISNUMBER(Débiteurs!P527),Débiteurs!P527,Débiteurs!$G527))),0)</f>
        <v>0</v>
      </c>
      <c r="E527">
        <f>IF(OR(ISBLANK(Débiteurs!$I527),LOWER(Débiteurs!$I527)="chf"),IF(ISBLANK(Débiteurs!Q527),0,IF(ISBLANK(Débiteurs!$G527),0,IF(ISNUMBER(Débiteurs!Q527),Débiteurs!Q527,Débiteurs!$G527))),0)</f>
        <v>0</v>
      </c>
      <c r="G527">
        <f>IF(AND(NOT(ISBLANK(Débiteurs!$I527)),LOWER(Débiteurs!$I527)&lt;&gt;"chf"),IF(ISBLANK(Débiteurs!$N527),0,IF(ISBLANK(Débiteurs!$N527),0,IF(ISNUMBER(Débiteurs!$N527),Débiteurs!$N527,Débiteurs!$G527))),0)</f>
        <v>0</v>
      </c>
      <c r="H527">
        <f>IF(AND(NOT(ISBLANK(Débiteurs!$I527)),LOWER(Débiteurs!$I527)&lt;&gt;"chf"),IF(ISBLANK(Débiteurs!$O527),0,IF(ISBLANK(Débiteurs!$O527),0,IF(ISNUMBER(Débiteurs!$O527),Débiteurs!$O527,Débiteurs!$G527))),0)</f>
        <v>0</v>
      </c>
      <c r="I527">
        <f>IF(AND(NOT(ISBLANK(Débiteurs!$I527)),LOWER(Débiteurs!$I527)&lt;&gt;"chf"),IF(ISBLANK(Débiteurs!$P527),0,IF(ISBLANK(Débiteurs!$P527),0,IF(ISNUMBER(Débiteurs!$P527),Débiteurs!$P527,Débiteurs!$G527))),0)</f>
        <v>0</v>
      </c>
      <c r="J527">
        <f>IF(AND(NOT(ISBLANK(Débiteurs!$I527)),LOWER(Débiteurs!$I527)&lt;&gt;"chf"),IF(ISBLANK(Débiteurs!$Q527),0,IF(ISBLANK(Débiteurs!$Q527),0,IF(ISNUMBER(Débiteurs!$Q527),Débiteurs!$Q527,Débiteurs!$G527))),0)</f>
        <v>0</v>
      </c>
    </row>
    <row r="528" spans="2:10" x14ac:dyDescent="0.25">
      <c r="B528">
        <f>IF(OR(ISBLANK(Débiteurs!$I528),LOWER(Débiteurs!$I528)="chf"),IF(ISBLANK(Débiteurs!N528),0,IF(ISBLANK(Débiteurs!$G528),0,IF(ISNUMBER(Débiteurs!N528),Débiteurs!N528,Débiteurs!$G528))),0)</f>
        <v>0</v>
      </c>
      <c r="C528">
        <f>IF(OR(ISBLANK(Débiteurs!$I528),LOWER(Débiteurs!$I528)="chf"),IF(ISBLANK(Débiteurs!O528),0,IF(ISBLANK(Débiteurs!$G528),0,IF(ISNUMBER(Débiteurs!O528),Débiteurs!O528,Débiteurs!$G528))),0)</f>
        <v>0</v>
      </c>
      <c r="D528">
        <f>IF(OR(ISBLANK(Débiteurs!$I528),LOWER(Débiteurs!$I528)="chf"),IF(ISBLANK(Débiteurs!P528),0,IF(ISBLANK(Débiteurs!$G528),0,IF(ISNUMBER(Débiteurs!P528),Débiteurs!P528,Débiteurs!$G528))),0)</f>
        <v>0</v>
      </c>
      <c r="E528">
        <f>IF(OR(ISBLANK(Débiteurs!$I528),LOWER(Débiteurs!$I528)="chf"),IF(ISBLANK(Débiteurs!Q528),0,IF(ISBLANK(Débiteurs!$G528),0,IF(ISNUMBER(Débiteurs!Q528),Débiteurs!Q528,Débiteurs!$G528))),0)</f>
        <v>0</v>
      </c>
      <c r="G528">
        <f>IF(AND(NOT(ISBLANK(Débiteurs!$I528)),LOWER(Débiteurs!$I528)&lt;&gt;"chf"),IF(ISBLANK(Débiteurs!$N528),0,IF(ISBLANK(Débiteurs!$N528),0,IF(ISNUMBER(Débiteurs!$N528),Débiteurs!$N528,Débiteurs!$G528))),0)</f>
        <v>0</v>
      </c>
      <c r="H528">
        <f>IF(AND(NOT(ISBLANK(Débiteurs!$I528)),LOWER(Débiteurs!$I528)&lt;&gt;"chf"),IF(ISBLANK(Débiteurs!$O528),0,IF(ISBLANK(Débiteurs!$O528),0,IF(ISNUMBER(Débiteurs!$O528),Débiteurs!$O528,Débiteurs!$G528))),0)</f>
        <v>0</v>
      </c>
      <c r="I528">
        <f>IF(AND(NOT(ISBLANK(Débiteurs!$I528)),LOWER(Débiteurs!$I528)&lt;&gt;"chf"),IF(ISBLANK(Débiteurs!$P528),0,IF(ISBLANK(Débiteurs!$P528),0,IF(ISNUMBER(Débiteurs!$P528),Débiteurs!$P528,Débiteurs!$G528))),0)</f>
        <v>0</v>
      </c>
      <c r="J528">
        <f>IF(AND(NOT(ISBLANK(Débiteurs!$I528)),LOWER(Débiteurs!$I528)&lt;&gt;"chf"),IF(ISBLANK(Débiteurs!$Q528),0,IF(ISBLANK(Débiteurs!$Q528),0,IF(ISNUMBER(Débiteurs!$Q528),Débiteurs!$Q528,Débiteurs!$G528))),0)</f>
        <v>0</v>
      </c>
    </row>
    <row r="529" spans="2:10" x14ac:dyDescent="0.25">
      <c r="B529">
        <f>IF(OR(ISBLANK(Débiteurs!$I529),LOWER(Débiteurs!$I529)="chf"),IF(ISBLANK(Débiteurs!N529),0,IF(ISBLANK(Débiteurs!$G529),0,IF(ISNUMBER(Débiteurs!N529),Débiteurs!N529,Débiteurs!$G529))),0)</f>
        <v>0</v>
      </c>
      <c r="C529">
        <f>IF(OR(ISBLANK(Débiteurs!$I529),LOWER(Débiteurs!$I529)="chf"),IF(ISBLANK(Débiteurs!O529),0,IF(ISBLANK(Débiteurs!$G529),0,IF(ISNUMBER(Débiteurs!O529),Débiteurs!O529,Débiteurs!$G529))),0)</f>
        <v>0</v>
      </c>
      <c r="D529">
        <f>IF(OR(ISBLANK(Débiteurs!$I529),LOWER(Débiteurs!$I529)="chf"),IF(ISBLANK(Débiteurs!P529),0,IF(ISBLANK(Débiteurs!$G529),0,IF(ISNUMBER(Débiteurs!P529),Débiteurs!P529,Débiteurs!$G529))),0)</f>
        <v>0</v>
      </c>
      <c r="E529">
        <f>IF(OR(ISBLANK(Débiteurs!$I529),LOWER(Débiteurs!$I529)="chf"),IF(ISBLANK(Débiteurs!Q529),0,IF(ISBLANK(Débiteurs!$G529),0,IF(ISNUMBER(Débiteurs!Q529),Débiteurs!Q529,Débiteurs!$G529))),0)</f>
        <v>0</v>
      </c>
      <c r="G529">
        <f>IF(AND(NOT(ISBLANK(Débiteurs!$I529)),LOWER(Débiteurs!$I529)&lt;&gt;"chf"),IF(ISBLANK(Débiteurs!$N529),0,IF(ISBLANK(Débiteurs!$N529),0,IF(ISNUMBER(Débiteurs!$N529),Débiteurs!$N529,Débiteurs!$G529))),0)</f>
        <v>0</v>
      </c>
      <c r="H529">
        <f>IF(AND(NOT(ISBLANK(Débiteurs!$I529)),LOWER(Débiteurs!$I529)&lt;&gt;"chf"),IF(ISBLANK(Débiteurs!$O529),0,IF(ISBLANK(Débiteurs!$O529),0,IF(ISNUMBER(Débiteurs!$O529),Débiteurs!$O529,Débiteurs!$G529))),0)</f>
        <v>0</v>
      </c>
      <c r="I529">
        <f>IF(AND(NOT(ISBLANK(Débiteurs!$I529)),LOWER(Débiteurs!$I529)&lt;&gt;"chf"),IF(ISBLANK(Débiteurs!$P529),0,IF(ISBLANK(Débiteurs!$P529),0,IF(ISNUMBER(Débiteurs!$P529),Débiteurs!$P529,Débiteurs!$G529))),0)</f>
        <v>0</v>
      </c>
      <c r="J529">
        <f>IF(AND(NOT(ISBLANK(Débiteurs!$I529)),LOWER(Débiteurs!$I529)&lt;&gt;"chf"),IF(ISBLANK(Débiteurs!$Q529),0,IF(ISBLANK(Débiteurs!$Q529),0,IF(ISNUMBER(Débiteurs!$Q529),Débiteurs!$Q529,Débiteurs!$G529))),0)</f>
        <v>0</v>
      </c>
    </row>
    <row r="530" spans="2:10" x14ac:dyDescent="0.25">
      <c r="B530">
        <f>IF(OR(ISBLANK(Débiteurs!$I530),LOWER(Débiteurs!$I530)="chf"),IF(ISBLANK(Débiteurs!N530),0,IF(ISBLANK(Débiteurs!$G530),0,IF(ISNUMBER(Débiteurs!N530),Débiteurs!N530,Débiteurs!$G530))),0)</f>
        <v>0</v>
      </c>
      <c r="C530">
        <f>IF(OR(ISBLANK(Débiteurs!$I530),LOWER(Débiteurs!$I530)="chf"),IF(ISBLANK(Débiteurs!O530),0,IF(ISBLANK(Débiteurs!$G530),0,IF(ISNUMBER(Débiteurs!O530),Débiteurs!O530,Débiteurs!$G530))),0)</f>
        <v>0</v>
      </c>
      <c r="D530">
        <f>IF(OR(ISBLANK(Débiteurs!$I530),LOWER(Débiteurs!$I530)="chf"),IF(ISBLANK(Débiteurs!P530),0,IF(ISBLANK(Débiteurs!$G530),0,IF(ISNUMBER(Débiteurs!P530),Débiteurs!P530,Débiteurs!$G530))),0)</f>
        <v>0</v>
      </c>
      <c r="E530">
        <f>IF(OR(ISBLANK(Débiteurs!$I530),LOWER(Débiteurs!$I530)="chf"),IF(ISBLANK(Débiteurs!Q530),0,IF(ISBLANK(Débiteurs!$G530),0,IF(ISNUMBER(Débiteurs!Q530),Débiteurs!Q530,Débiteurs!$G530))),0)</f>
        <v>0</v>
      </c>
      <c r="G530">
        <f>IF(AND(NOT(ISBLANK(Débiteurs!$I530)),LOWER(Débiteurs!$I530)&lt;&gt;"chf"),IF(ISBLANK(Débiteurs!$N530),0,IF(ISBLANK(Débiteurs!$N530),0,IF(ISNUMBER(Débiteurs!$N530),Débiteurs!$N530,Débiteurs!$G530))),0)</f>
        <v>0</v>
      </c>
      <c r="H530">
        <f>IF(AND(NOT(ISBLANK(Débiteurs!$I530)),LOWER(Débiteurs!$I530)&lt;&gt;"chf"),IF(ISBLANK(Débiteurs!$O530),0,IF(ISBLANK(Débiteurs!$O530),0,IF(ISNUMBER(Débiteurs!$O530),Débiteurs!$O530,Débiteurs!$G530))),0)</f>
        <v>0</v>
      </c>
      <c r="I530">
        <f>IF(AND(NOT(ISBLANK(Débiteurs!$I530)),LOWER(Débiteurs!$I530)&lt;&gt;"chf"),IF(ISBLANK(Débiteurs!$P530),0,IF(ISBLANK(Débiteurs!$P530),0,IF(ISNUMBER(Débiteurs!$P530),Débiteurs!$P530,Débiteurs!$G530))),0)</f>
        <v>0</v>
      </c>
      <c r="J530">
        <f>IF(AND(NOT(ISBLANK(Débiteurs!$I530)),LOWER(Débiteurs!$I530)&lt;&gt;"chf"),IF(ISBLANK(Débiteurs!$Q530),0,IF(ISBLANK(Débiteurs!$Q530),0,IF(ISNUMBER(Débiteurs!$Q530),Débiteurs!$Q530,Débiteurs!$G530))),0)</f>
        <v>0</v>
      </c>
    </row>
    <row r="531" spans="2:10" x14ac:dyDescent="0.25">
      <c r="B531">
        <f>IF(OR(ISBLANK(Débiteurs!$I531),LOWER(Débiteurs!$I531)="chf"),IF(ISBLANK(Débiteurs!N531),0,IF(ISBLANK(Débiteurs!$G531),0,IF(ISNUMBER(Débiteurs!N531),Débiteurs!N531,Débiteurs!$G531))),0)</f>
        <v>0</v>
      </c>
      <c r="C531">
        <f>IF(OR(ISBLANK(Débiteurs!$I531),LOWER(Débiteurs!$I531)="chf"),IF(ISBLANK(Débiteurs!O531),0,IF(ISBLANK(Débiteurs!$G531),0,IF(ISNUMBER(Débiteurs!O531),Débiteurs!O531,Débiteurs!$G531))),0)</f>
        <v>0</v>
      </c>
      <c r="D531">
        <f>IF(OR(ISBLANK(Débiteurs!$I531),LOWER(Débiteurs!$I531)="chf"),IF(ISBLANK(Débiteurs!P531),0,IF(ISBLANK(Débiteurs!$G531),0,IF(ISNUMBER(Débiteurs!P531),Débiteurs!P531,Débiteurs!$G531))),0)</f>
        <v>0</v>
      </c>
      <c r="E531">
        <f>IF(OR(ISBLANK(Débiteurs!$I531),LOWER(Débiteurs!$I531)="chf"),IF(ISBLANK(Débiteurs!Q531),0,IF(ISBLANK(Débiteurs!$G531),0,IF(ISNUMBER(Débiteurs!Q531),Débiteurs!Q531,Débiteurs!$G531))),0)</f>
        <v>0</v>
      </c>
      <c r="G531">
        <f>IF(AND(NOT(ISBLANK(Débiteurs!$I531)),LOWER(Débiteurs!$I531)&lt;&gt;"chf"),IF(ISBLANK(Débiteurs!$N531),0,IF(ISBLANK(Débiteurs!$N531),0,IF(ISNUMBER(Débiteurs!$N531),Débiteurs!$N531,Débiteurs!$G531))),0)</f>
        <v>0</v>
      </c>
      <c r="H531">
        <f>IF(AND(NOT(ISBLANK(Débiteurs!$I531)),LOWER(Débiteurs!$I531)&lt;&gt;"chf"),IF(ISBLANK(Débiteurs!$O531),0,IF(ISBLANK(Débiteurs!$O531),0,IF(ISNUMBER(Débiteurs!$O531),Débiteurs!$O531,Débiteurs!$G531))),0)</f>
        <v>0</v>
      </c>
      <c r="I531">
        <f>IF(AND(NOT(ISBLANK(Débiteurs!$I531)),LOWER(Débiteurs!$I531)&lt;&gt;"chf"),IF(ISBLANK(Débiteurs!$P531),0,IF(ISBLANK(Débiteurs!$P531),0,IF(ISNUMBER(Débiteurs!$P531),Débiteurs!$P531,Débiteurs!$G531))),0)</f>
        <v>0</v>
      </c>
      <c r="J531">
        <f>IF(AND(NOT(ISBLANK(Débiteurs!$I531)),LOWER(Débiteurs!$I531)&lt;&gt;"chf"),IF(ISBLANK(Débiteurs!$Q531),0,IF(ISBLANK(Débiteurs!$Q531),0,IF(ISNUMBER(Débiteurs!$Q531),Débiteurs!$Q531,Débiteurs!$G531))),0)</f>
        <v>0</v>
      </c>
    </row>
    <row r="532" spans="2:10" x14ac:dyDescent="0.25">
      <c r="B532">
        <f>IF(OR(ISBLANK(Débiteurs!$I532),LOWER(Débiteurs!$I532)="chf"),IF(ISBLANK(Débiteurs!N532),0,IF(ISBLANK(Débiteurs!$G532),0,IF(ISNUMBER(Débiteurs!N532),Débiteurs!N532,Débiteurs!$G532))),0)</f>
        <v>0</v>
      </c>
      <c r="C532">
        <f>IF(OR(ISBLANK(Débiteurs!$I532),LOWER(Débiteurs!$I532)="chf"),IF(ISBLANK(Débiteurs!O532),0,IF(ISBLANK(Débiteurs!$G532),0,IF(ISNUMBER(Débiteurs!O532),Débiteurs!O532,Débiteurs!$G532))),0)</f>
        <v>0</v>
      </c>
      <c r="D532">
        <f>IF(OR(ISBLANK(Débiteurs!$I532),LOWER(Débiteurs!$I532)="chf"),IF(ISBLANK(Débiteurs!P532),0,IF(ISBLANK(Débiteurs!$G532),0,IF(ISNUMBER(Débiteurs!P532),Débiteurs!P532,Débiteurs!$G532))),0)</f>
        <v>0</v>
      </c>
      <c r="E532">
        <f>IF(OR(ISBLANK(Débiteurs!$I532),LOWER(Débiteurs!$I532)="chf"),IF(ISBLANK(Débiteurs!Q532),0,IF(ISBLANK(Débiteurs!$G532),0,IF(ISNUMBER(Débiteurs!Q532),Débiteurs!Q532,Débiteurs!$G532))),0)</f>
        <v>0</v>
      </c>
      <c r="G532">
        <f>IF(AND(NOT(ISBLANK(Débiteurs!$I532)),LOWER(Débiteurs!$I532)&lt;&gt;"chf"),IF(ISBLANK(Débiteurs!$N532),0,IF(ISBLANK(Débiteurs!$N532),0,IF(ISNUMBER(Débiteurs!$N532),Débiteurs!$N532,Débiteurs!$G532))),0)</f>
        <v>0</v>
      </c>
      <c r="H532">
        <f>IF(AND(NOT(ISBLANK(Débiteurs!$I532)),LOWER(Débiteurs!$I532)&lt;&gt;"chf"),IF(ISBLANK(Débiteurs!$O532),0,IF(ISBLANK(Débiteurs!$O532),0,IF(ISNUMBER(Débiteurs!$O532),Débiteurs!$O532,Débiteurs!$G532))),0)</f>
        <v>0</v>
      </c>
      <c r="I532">
        <f>IF(AND(NOT(ISBLANK(Débiteurs!$I532)),LOWER(Débiteurs!$I532)&lt;&gt;"chf"),IF(ISBLANK(Débiteurs!$P532),0,IF(ISBLANK(Débiteurs!$P532),0,IF(ISNUMBER(Débiteurs!$P532),Débiteurs!$P532,Débiteurs!$G532))),0)</f>
        <v>0</v>
      </c>
      <c r="J532">
        <f>IF(AND(NOT(ISBLANK(Débiteurs!$I532)),LOWER(Débiteurs!$I532)&lt;&gt;"chf"),IF(ISBLANK(Débiteurs!$Q532),0,IF(ISBLANK(Débiteurs!$Q532),0,IF(ISNUMBER(Débiteurs!$Q532),Débiteurs!$Q532,Débiteurs!$G532))),0)</f>
        <v>0</v>
      </c>
    </row>
    <row r="533" spans="2:10" x14ac:dyDescent="0.25">
      <c r="B533">
        <f>IF(OR(ISBLANK(Débiteurs!$I533),LOWER(Débiteurs!$I533)="chf"),IF(ISBLANK(Débiteurs!N533),0,IF(ISBLANK(Débiteurs!$G533),0,IF(ISNUMBER(Débiteurs!N533),Débiteurs!N533,Débiteurs!$G533))),0)</f>
        <v>0</v>
      </c>
      <c r="C533">
        <f>IF(OR(ISBLANK(Débiteurs!$I533),LOWER(Débiteurs!$I533)="chf"),IF(ISBLANK(Débiteurs!O533),0,IF(ISBLANK(Débiteurs!$G533),0,IF(ISNUMBER(Débiteurs!O533),Débiteurs!O533,Débiteurs!$G533))),0)</f>
        <v>0</v>
      </c>
      <c r="D533">
        <f>IF(OR(ISBLANK(Débiteurs!$I533),LOWER(Débiteurs!$I533)="chf"),IF(ISBLANK(Débiteurs!P533),0,IF(ISBLANK(Débiteurs!$G533),0,IF(ISNUMBER(Débiteurs!P533),Débiteurs!P533,Débiteurs!$G533))),0)</f>
        <v>0</v>
      </c>
      <c r="E533">
        <f>IF(OR(ISBLANK(Débiteurs!$I533),LOWER(Débiteurs!$I533)="chf"),IF(ISBLANK(Débiteurs!Q533),0,IF(ISBLANK(Débiteurs!$G533),0,IF(ISNUMBER(Débiteurs!Q533),Débiteurs!Q533,Débiteurs!$G533))),0)</f>
        <v>0</v>
      </c>
      <c r="G533">
        <f>IF(AND(NOT(ISBLANK(Débiteurs!$I533)),LOWER(Débiteurs!$I533)&lt;&gt;"chf"),IF(ISBLANK(Débiteurs!$N533),0,IF(ISBLANK(Débiteurs!$N533),0,IF(ISNUMBER(Débiteurs!$N533),Débiteurs!$N533,Débiteurs!$G533))),0)</f>
        <v>0</v>
      </c>
      <c r="H533">
        <f>IF(AND(NOT(ISBLANK(Débiteurs!$I533)),LOWER(Débiteurs!$I533)&lt;&gt;"chf"),IF(ISBLANK(Débiteurs!$O533),0,IF(ISBLANK(Débiteurs!$O533),0,IF(ISNUMBER(Débiteurs!$O533),Débiteurs!$O533,Débiteurs!$G533))),0)</f>
        <v>0</v>
      </c>
      <c r="I533">
        <f>IF(AND(NOT(ISBLANK(Débiteurs!$I533)),LOWER(Débiteurs!$I533)&lt;&gt;"chf"),IF(ISBLANK(Débiteurs!$P533),0,IF(ISBLANK(Débiteurs!$P533),0,IF(ISNUMBER(Débiteurs!$P533),Débiteurs!$P533,Débiteurs!$G533))),0)</f>
        <v>0</v>
      </c>
      <c r="J533">
        <f>IF(AND(NOT(ISBLANK(Débiteurs!$I533)),LOWER(Débiteurs!$I533)&lt;&gt;"chf"),IF(ISBLANK(Débiteurs!$Q533),0,IF(ISBLANK(Débiteurs!$Q533),0,IF(ISNUMBER(Débiteurs!$Q533),Débiteurs!$Q533,Débiteurs!$G533))),0)</f>
        <v>0</v>
      </c>
    </row>
    <row r="534" spans="2:10" x14ac:dyDescent="0.25">
      <c r="B534">
        <f>IF(OR(ISBLANK(Débiteurs!$I534),LOWER(Débiteurs!$I534)="chf"),IF(ISBLANK(Débiteurs!N534),0,IF(ISBLANK(Débiteurs!$G534),0,IF(ISNUMBER(Débiteurs!N534),Débiteurs!N534,Débiteurs!$G534))),0)</f>
        <v>0</v>
      </c>
      <c r="C534">
        <f>IF(OR(ISBLANK(Débiteurs!$I534),LOWER(Débiteurs!$I534)="chf"),IF(ISBLANK(Débiteurs!O534),0,IF(ISBLANK(Débiteurs!$G534),0,IF(ISNUMBER(Débiteurs!O534),Débiteurs!O534,Débiteurs!$G534))),0)</f>
        <v>0</v>
      </c>
      <c r="D534">
        <f>IF(OR(ISBLANK(Débiteurs!$I534),LOWER(Débiteurs!$I534)="chf"),IF(ISBLANK(Débiteurs!P534),0,IF(ISBLANK(Débiteurs!$G534),0,IF(ISNUMBER(Débiteurs!P534),Débiteurs!P534,Débiteurs!$G534))),0)</f>
        <v>0</v>
      </c>
      <c r="E534">
        <f>IF(OR(ISBLANK(Débiteurs!$I534),LOWER(Débiteurs!$I534)="chf"),IF(ISBLANK(Débiteurs!Q534),0,IF(ISBLANK(Débiteurs!$G534),0,IF(ISNUMBER(Débiteurs!Q534),Débiteurs!Q534,Débiteurs!$G534))),0)</f>
        <v>0</v>
      </c>
      <c r="G534">
        <f>IF(AND(NOT(ISBLANK(Débiteurs!$I534)),LOWER(Débiteurs!$I534)&lt;&gt;"chf"),IF(ISBLANK(Débiteurs!$N534),0,IF(ISBLANK(Débiteurs!$N534),0,IF(ISNUMBER(Débiteurs!$N534),Débiteurs!$N534,Débiteurs!$G534))),0)</f>
        <v>0</v>
      </c>
      <c r="H534">
        <f>IF(AND(NOT(ISBLANK(Débiteurs!$I534)),LOWER(Débiteurs!$I534)&lt;&gt;"chf"),IF(ISBLANK(Débiteurs!$O534),0,IF(ISBLANK(Débiteurs!$O534),0,IF(ISNUMBER(Débiteurs!$O534),Débiteurs!$O534,Débiteurs!$G534))),0)</f>
        <v>0</v>
      </c>
      <c r="I534">
        <f>IF(AND(NOT(ISBLANK(Débiteurs!$I534)),LOWER(Débiteurs!$I534)&lt;&gt;"chf"),IF(ISBLANK(Débiteurs!$P534),0,IF(ISBLANK(Débiteurs!$P534),0,IF(ISNUMBER(Débiteurs!$P534),Débiteurs!$P534,Débiteurs!$G534))),0)</f>
        <v>0</v>
      </c>
      <c r="J534">
        <f>IF(AND(NOT(ISBLANK(Débiteurs!$I534)),LOWER(Débiteurs!$I534)&lt;&gt;"chf"),IF(ISBLANK(Débiteurs!$Q534),0,IF(ISBLANK(Débiteurs!$Q534),0,IF(ISNUMBER(Débiteurs!$Q534),Débiteurs!$Q534,Débiteurs!$G534))),0)</f>
        <v>0</v>
      </c>
    </row>
    <row r="535" spans="2:10" x14ac:dyDescent="0.25">
      <c r="B535">
        <f>IF(OR(ISBLANK(Débiteurs!$I535),LOWER(Débiteurs!$I535)="chf"),IF(ISBLANK(Débiteurs!N535),0,IF(ISBLANK(Débiteurs!$G535),0,IF(ISNUMBER(Débiteurs!N535),Débiteurs!N535,Débiteurs!$G535))),0)</f>
        <v>0</v>
      </c>
      <c r="C535">
        <f>IF(OR(ISBLANK(Débiteurs!$I535),LOWER(Débiteurs!$I535)="chf"),IF(ISBLANK(Débiteurs!O535),0,IF(ISBLANK(Débiteurs!$G535),0,IF(ISNUMBER(Débiteurs!O535),Débiteurs!O535,Débiteurs!$G535))),0)</f>
        <v>0</v>
      </c>
      <c r="D535">
        <f>IF(OR(ISBLANK(Débiteurs!$I535),LOWER(Débiteurs!$I535)="chf"),IF(ISBLANK(Débiteurs!P535),0,IF(ISBLANK(Débiteurs!$G535),0,IF(ISNUMBER(Débiteurs!P535),Débiteurs!P535,Débiteurs!$G535))),0)</f>
        <v>0</v>
      </c>
      <c r="E535">
        <f>IF(OR(ISBLANK(Débiteurs!$I535),LOWER(Débiteurs!$I535)="chf"),IF(ISBLANK(Débiteurs!Q535),0,IF(ISBLANK(Débiteurs!$G535),0,IF(ISNUMBER(Débiteurs!Q535),Débiteurs!Q535,Débiteurs!$G535))),0)</f>
        <v>0</v>
      </c>
      <c r="G535">
        <f>IF(AND(NOT(ISBLANK(Débiteurs!$I535)),LOWER(Débiteurs!$I535)&lt;&gt;"chf"),IF(ISBLANK(Débiteurs!$N535),0,IF(ISBLANK(Débiteurs!$N535),0,IF(ISNUMBER(Débiteurs!$N535),Débiteurs!$N535,Débiteurs!$G535))),0)</f>
        <v>0</v>
      </c>
      <c r="H535">
        <f>IF(AND(NOT(ISBLANK(Débiteurs!$I535)),LOWER(Débiteurs!$I535)&lt;&gt;"chf"),IF(ISBLANK(Débiteurs!$O535),0,IF(ISBLANK(Débiteurs!$O535),0,IF(ISNUMBER(Débiteurs!$O535),Débiteurs!$O535,Débiteurs!$G535))),0)</f>
        <v>0</v>
      </c>
      <c r="I535">
        <f>IF(AND(NOT(ISBLANK(Débiteurs!$I535)),LOWER(Débiteurs!$I535)&lt;&gt;"chf"),IF(ISBLANK(Débiteurs!$P535),0,IF(ISBLANK(Débiteurs!$P535),0,IF(ISNUMBER(Débiteurs!$P535),Débiteurs!$P535,Débiteurs!$G535))),0)</f>
        <v>0</v>
      </c>
      <c r="J535">
        <f>IF(AND(NOT(ISBLANK(Débiteurs!$I535)),LOWER(Débiteurs!$I535)&lt;&gt;"chf"),IF(ISBLANK(Débiteurs!$Q535),0,IF(ISBLANK(Débiteurs!$Q535),0,IF(ISNUMBER(Débiteurs!$Q535),Débiteurs!$Q535,Débiteurs!$G535))),0)</f>
        <v>0</v>
      </c>
    </row>
    <row r="536" spans="2:10" x14ac:dyDescent="0.25">
      <c r="B536">
        <f>IF(OR(ISBLANK(Débiteurs!$I536),LOWER(Débiteurs!$I536)="chf"),IF(ISBLANK(Débiteurs!N536),0,IF(ISBLANK(Débiteurs!$G536),0,IF(ISNUMBER(Débiteurs!N536),Débiteurs!N536,Débiteurs!$G536))),0)</f>
        <v>0</v>
      </c>
      <c r="C536">
        <f>IF(OR(ISBLANK(Débiteurs!$I536),LOWER(Débiteurs!$I536)="chf"),IF(ISBLANK(Débiteurs!O536),0,IF(ISBLANK(Débiteurs!$G536),0,IF(ISNUMBER(Débiteurs!O536),Débiteurs!O536,Débiteurs!$G536))),0)</f>
        <v>0</v>
      </c>
      <c r="D536">
        <f>IF(OR(ISBLANK(Débiteurs!$I536),LOWER(Débiteurs!$I536)="chf"),IF(ISBLANK(Débiteurs!P536),0,IF(ISBLANK(Débiteurs!$G536),0,IF(ISNUMBER(Débiteurs!P536),Débiteurs!P536,Débiteurs!$G536))),0)</f>
        <v>0</v>
      </c>
      <c r="E536">
        <f>IF(OR(ISBLANK(Débiteurs!$I536),LOWER(Débiteurs!$I536)="chf"),IF(ISBLANK(Débiteurs!Q536),0,IF(ISBLANK(Débiteurs!$G536),0,IF(ISNUMBER(Débiteurs!Q536),Débiteurs!Q536,Débiteurs!$G536))),0)</f>
        <v>0</v>
      </c>
      <c r="G536">
        <f>IF(AND(NOT(ISBLANK(Débiteurs!$I536)),LOWER(Débiteurs!$I536)&lt;&gt;"chf"),IF(ISBLANK(Débiteurs!$N536),0,IF(ISBLANK(Débiteurs!$N536),0,IF(ISNUMBER(Débiteurs!$N536),Débiteurs!$N536,Débiteurs!$G536))),0)</f>
        <v>0</v>
      </c>
      <c r="H536">
        <f>IF(AND(NOT(ISBLANK(Débiteurs!$I536)),LOWER(Débiteurs!$I536)&lt;&gt;"chf"),IF(ISBLANK(Débiteurs!$O536),0,IF(ISBLANK(Débiteurs!$O536),0,IF(ISNUMBER(Débiteurs!$O536),Débiteurs!$O536,Débiteurs!$G536))),0)</f>
        <v>0</v>
      </c>
      <c r="I536">
        <f>IF(AND(NOT(ISBLANK(Débiteurs!$I536)),LOWER(Débiteurs!$I536)&lt;&gt;"chf"),IF(ISBLANK(Débiteurs!$P536),0,IF(ISBLANK(Débiteurs!$P536),0,IF(ISNUMBER(Débiteurs!$P536),Débiteurs!$P536,Débiteurs!$G536))),0)</f>
        <v>0</v>
      </c>
      <c r="J536">
        <f>IF(AND(NOT(ISBLANK(Débiteurs!$I536)),LOWER(Débiteurs!$I536)&lt;&gt;"chf"),IF(ISBLANK(Débiteurs!$Q536),0,IF(ISBLANK(Débiteurs!$Q536),0,IF(ISNUMBER(Débiteurs!$Q536),Débiteurs!$Q536,Débiteurs!$G536))),0)</f>
        <v>0</v>
      </c>
    </row>
    <row r="537" spans="2:10" x14ac:dyDescent="0.25">
      <c r="B537">
        <f>IF(OR(ISBLANK(Débiteurs!$I537),LOWER(Débiteurs!$I537)="chf"),IF(ISBLANK(Débiteurs!N537),0,IF(ISBLANK(Débiteurs!$G537),0,IF(ISNUMBER(Débiteurs!N537),Débiteurs!N537,Débiteurs!$G537))),0)</f>
        <v>0</v>
      </c>
      <c r="C537">
        <f>IF(OR(ISBLANK(Débiteurs!$I537),LOWER(Débiteurs!$I537)="chf"),IF(ISBLANK(Débiteurs!O537),0,IF(ISBLANK(Débiteurs!$G537),0,IF(ISNUMBER(Débiteurs!O537),Débiteurs!O537,Débiteurs!$G537))),0)</f>
        <v>0</v>
      </c>
      <c r="D537">
        <f>IF(OR(ISBLANK(Débiteurs!$I537),LOWER(Débiteurs!$I537)="chf"),IF(ISBLANK(Débiteurs!P537),0,IF(ISBLANK(Débiteurs!$G537),0,IF(ISNUMBER(Débiteurs!P537),Débiteurs!P537,Débiteurs!$G537))),0)</f>
        <v>0</v>
      </c>
      <c r="E537">
        <f>IF(OR(ISBLANK(Débiteurs!$I537),LOWER(Débiteurs!$I537)="chf"),IF(ISBLANK(Débiteurs!Q537),0,IF(ISBLANK(Débiteurs!$G537),0,IF(ISNUMBER(Débiteurs!Q537),Débiteurs!Q537,Débiteurs!$G537))),0)</f>
        <v>0</v>
      </c>
      <c r="G537">
        <f>IF(AND(NOT(ISBLANK(Débiteurs!$I537)),LOWER(Débiteurs!$I537)&lt;&gt;"chf"),IF(ISBLANK(Débiteurs!$N537),0,IF(ISBLANK(Débiteurs!$N537),0,IF(ISNUMBER(Débiteurs!$N537),Débiteurs!$N537,Débiteurs!$G537))),0)</f>
        <v>0</v>
      </c>
      <c r="H537">
        <f>IF(AND(NOT(ISBLANK(Débiteurs!$I537)),LOWER(Débiteurs!$I537)&lt;&gt;"chf"),IF(ISBLANK(Débiteurs!$O537),0,IF(ISBLANK(Débiteurs!$O537),0,IF(ISNUMBER(Débiteurs!$O537),Débiteurs!$O537,Débiteurs!$G537))),0)</f>
        <v>0</v>
      </c>
      <c r="I537">
        <f>IF(AND(NOT(ISBLANK(Débiteurs!$I537)),LOWER(Débiteurs!$I537)&lt;&gt;"chf"),IF(ISBLANK(Débiteurs!$P537),0,IF(ISBLANK(Débiteurs!$P537),0,IF(ISNUMBER(Débiteurs!$P537),Débiteurs!$P537,Débiteurs!$G537))),0)</f>
        <v>0</v>
      </c>
      <c r="J537">
        <f>IF(AND(NOT(ISBLANK(Débiteurs!$I537)),LOWER(Débiteurs!$I537)&lt;&gt;"chf"),IF(ISBLANK(Débiteurs!$Q537),0,IF(ISBLANK(Débiteurs!$Q537),0,IF(ISNUMBER(Débiteurs!$Q537),Débiteurs!$Q537,Débiteurs!$G537))),0)</f>
        <v>0</v>
      </c>
    </row>
    <row r="538" spans="2:10" x14ac:dyDescent="0.25">
      <c r="B538">
        <f>IF(OR(ISBLANK(Débiteurs!$I538),LOWER(Débiteurs!$I538)="chf"),IF(ISBLANK(Débiteurs!N538),0,IF(ISBLANK(Débiteurs!$G538),0,IF(ISNUMBER(Débiteurs!N538),Débiteurs!N538,Débiteurs!$G538))),0)</f>
        <v>0</v>
      </c>
      <c r="C538">
        <f>IF(OR(ISBLANK(Débiteurs!$I538),LOWER(Débiteurs!$I538)="chf"),IF(ISBLANK(Débiteurs!O538),0,IF(ISBLANK(Débiteurs!$G538),0,IF(ISNUMBER(Débiteurs!O538),Débiteurs!O538,Débiteurs!$G538))),0)</f>
        <v>0</v>
      </c>
      <c r="D538">
        <f>IF(OR(ISBLANK(Débiteurs!$I538),LOWER(Débiteurs!$I538)="chf"),IF(ISBLANK(Débiteurs!P538),0,IF(ISBLANK(Débiteurs!$G538),0,IF(ISNUMBER(Débiteurs!P538),Débiteurs!P538,Débiteurs!$G538))),0)</f>
        <v>0</v>
      </c>
      <c r="E538">
        <f>IF(OR(ISBLANK(Débiteurs!$I538),LOWER(Débiteurs!$I538)="chf"),IF(ISBLANK(Débiteurs!Q538),0,IF(ISBLANK(Débiteurs!$G538),0,IF(ISNUMBER(Débiteurs!Q538),Débiteurs!Q538,Débiteurs!$G538))),0)</f>
        <v>0</v>
      </c>
      <c r="G538">
        <f>IF(AND(NOT(ISBLANK(Débiteurs!$I538)),LOWER(Débiteurs!$I538)&lt;&gt;"chf"),IF(ISBLANK(Débiteurs!$N538),0,IF(ISBLANK(Débiteurs!$N538),0,IF(ISNUMBER(Débiteurs!$N538),Débiteurs!$N538,Débiteurs!$G538))),0)</f>
        <v>0</v>
      </c>
      <c r="H538">
        <f>IF(AND(NOT(ISBLANK(Débiteurs!$I538)),LOWER(Débiteurs!$I538)&lt;&gt;"chf"),IF(ISBLANK(Débiteurs!$O538),0,IF(ISBLANK(Débiteurs!$O538),0,IF(ISNUMBER(Débiteurs!$O538),Débiteurs!$O538,Débiteurs!$G538))),0)</f>
        <v>0</v>
      </c>
      <c r="I538">
        <f>IF(AND(NOT(ISBLANK(Débiteurs!$I538)),LOWER(Débiteurs!$I538)&lt;&gt;"chf"),IF(ISBLANK(Débiteurs!$P538),0,IF(ISBLANK(Débiteurs!$P538),0,IF(ISNUMBER(Débiteurs!$P538),Débiteurs!$P538,Débiteurs!$G538))),0)</f>
        <v>0</v>
      </c>
      <c r="J538">
        <f>IF(AND(NOT(ISBLANK(Débiteurs!$I538)),LOWER(Débiteurs!$I538)&lt;&gt;"chf"),IF(ISBLANK(Débiteurs!$Q538),0,IF(ISBLANK(Débiteurs!$Q538),0,IF(ISNUMBER(Débiteurs!$Q538),Débiteurs!$Q538,Débiteurs!$G538))),0)</f>
        <v>0</v>
      </c>
    </row>
    <row r="539" spans="2:10" x14ac:dyDescent="0.25">
      <c r="B539">
        <f>IF(OR(ISBLANK(Débiteurs!$I539),LOWER(Débiteurs!$I539)="chf"),IF(ISBLANK(Débiteurs!N539),0,IF(ISBLANK(Débiteurs!$G539),0,IF(ISNUMBER(Débiteurs!N539),Débiteurs!N539,Débiteurs!$G539))),0)</f>
        <v>0</v>
      </c>
      <c r="C539">
        <f>IF(OR(ISBLANK(Débiteurs!$I539),LOWER(Débiteurs!$I539)="chf"),IF(ISBLANK(Débiteurs!O539),0,IF(ISBLANK(Débiteurs!$G539),0,IF(ISNUMBER(Débiteurs!O539),Débiteurs!O539,Débiteurs!$G539))),0)</f>
        <v>0</v>
      </c>
      <c r="D539">
        <f>IF(OR(ISBLANK(Débiteurs!$I539),LOWER(Débiteurs!$I539)="chf"),IF(ISBLANK(Débiteurs!P539),0,IF(ISBLANK(Débiteurs!$G539),0,IF(ISNUMBER(Débiteurs!P539),Débiteurs!P539,Débiteurs!$G539))),0)</f>
        <v>0</v>
      </c>
      <c r="E539">
        <f>IF(OR(ISBLANK(Débiteurs!$I539),LOWER(Débiteurs!$I539)="chf"),IF(ISBLANK(Débiteurs!Q539),0,IF(ISBLANK(Débiteurs!$G539),0,IF(ISNUMBER(Débiteurs!Q539),Débiteurs!Q539,Débiteurs!$G539))),0)</f>
        <v>0</v>
      </c>
      <c r="G539">
        <f>IF(AND(NOT(ISBLANK(Débiteurs!$I539)),LOWER(Débiteurs!$I539)&lt;&gt;"chf"),IF(ISBLANK(Débiteurs!$N539),0,IF(ISBLANK(Débiteurs!$N539),0,IF(ISNUMBER(Débiteurs!$N539),Débiteurs!$N539,Débiteurs!$G539))),0)</f>
        <v>0</v>
      </c>
      <c r="H539">
        <f>IF(AND(NOT(ISBLANK(Débiteurs!$I539)),LOWER(Débiteurs!$I539)&lt;&gt;"chf"),IF(ISBLANK(Débiteurs!$O539),0,IF(ISBLANK(Débiteurs!$O539),0,IF(ISNUMBER(Débiteurs!$O539),Débiteurs!$O539,Débiteurs!$G539))),0)</f>
        <v>0</v>
      </c>
      <c r="I539">
        <f>IF(AND(NOT(ISBLANK(Débiteurs!$I539)),LOWER(Débiteurs!$I539)&lt;&gt;"chf"),IF(ISBLANK(Débiteurs!$P539),0,IF(ISBLANK(Débiteurs!$P539),0,IF(ISNUMBER(Débiteurs!$P539),Débiteurs!$P539,Débiteurs!$G539))),0)</f>
        <v>0</v>
      </c>
      <c r="J539">
        <f>IF(AND(NOT(ISBLANK(Débiteurs!$I539)),LOWER(Débiteurs!$I539)&lt;&gt;"chf"),IF(ISBLANK(Débiteurs!$Q539),0,IF(ISBLANK(Débiteurs!$Q539),0,IF(ISNUMBER(Débiteurs!$Q539),Débiteurs!$Q539,Débiteurs!$G539))),0)</f>
        <v>0</v>
      </c>
    </row>
    <row r="540" spans="2:10" x14ac:dyDescent="0.25">
      <c r="B540">
        <f>IF(OR(ISBLANK(Débiteurs!$I540),LOWER(Débiteurs!$I540)="chf"),IF(ISBLANK(Débiteurs!N540),0,IF(ISBLANK(Débiteurs!$G540),0,IF(ISNUMBER(Débiteurs!N540),Débiteurs!N540,Débiteurs!$G540))),0)</f>
        <v>0</v>
      </c>
      <c r="C540">
        <f>IF(OR(ISBLANK(Débiteurs!$I540),LOWER(Débiteurs!$I540)="chf"),IF(ISBLANK(Débiteurs!O540),0,IF(ISBLANK(Débiteurs!$G540),0,IF(ISNUMBER(Débiteurs!O540),Débiteurs!O540,Débiteurs!$G540))),0)</f>
        <v>0</v>
      </c>
      <c r="D540">
        <f>IF(OR(ISBLANK(Débiteurs!$I540),LOWER(Débiteurs!$I540)="chf"),IF(ISBLANK(Débiteurs!P540),0,IF(ISBLANK(Débiteurs!$G540),0,IF(ISNUMBER(Débiteurs!P540),Débiteurs!P540,Débiteurs!$G540))),0)</f>
        <v>0</v>
      </c>
      <c r="E540">
        <f>IF(OR(ISBLANK(Débiteurs!$I540),LOWER(Débiteurs!$I540)="chf"),IF(ISBLANK(Débiteurs!Q540),0,IF(ISBLANK(Débiteurs!$G540),0,IF(ISNUMBER(Débiteurs!Q540),Débiteurs!Q540,Débiteurs!$G540))),0)</f>
        <v>0</v>
      </c>
      <c r="G540">
        <f>IF(AND(NOT(ISBLANK(Débiteurs!$I540)),LOWER(Débiteurs!$I540)&lt;&gt;"chf"),IF(ISBLANK(Débiteurs!$N540),0,IF(ISBLANK(Débiteurs!$N540),0,IF(ISNUMBER(Débiteurs!$N540),Débiteurs!$N540,Débiteurs!$G540))),0)</f>
        <v>0</v>
      </c>
      <c r="H540">
        <f>IF(AND(NOT(ISBLANK(Débiteurs!$I540)),LOWER(Débiteurs!$I540)&lt;&gt;"chf"),IF(ISBLANK(Débiteurs!$O540),0,IF(ISBLANK(Débiteurs!$O540),0,IF(ISNUMBER(Débiteurs!$O540),Débiteurs!$O540,Débiteurs!$G540))),0)</f>
        <v>0</v>
      </c>
      <c r="I540">
        <f>IF(AND(NOT(ISBLANK(Débiteurs!$I540)),LOWER(Débiteurs!$I540)&lt;&gt;"chf"),IF(ISBLANK(Débiteurs!$P540),0,IF(ISBLANK(Débiteurs!$P540),0,IF(ISNUMBER(Débiteurs!$P540),Débiteurs!$P540,Débiteurs!$G540))),0)</f>
        <v>0</v>
      </c>
      <c r="J540">
        <f>IF(AND(NOT(ISBLANK(Débiteurs!$I540)),LOWER(Débiteurs!$I540)&lt;&gt;"chf"),IF(ISBLANK(Débiteurs!$Q540),0,IF(ISBLANK(Débiteurs!$Q540),0,IF(ISNUMBER(Débiteurs!$Q540),Débiteurs!$Q540,Débiteurs!$G540))),0)</f>
        <v>0</v>
      </c>
    </row>
    <row r="541" spans="2:10" x14ac:dyDescent="0.25">
      <c r="B541">
        <f>IF(OR(ISBLANK(Débiteurs!$I541),LOWER(Débiteurs!$I541)="chf"),IF(ISBLANK(Débiteurs!N541),0,IF(ISBLANK(Débiteurs!$G541),0,IF(ISNUMBER(Débiteurs!N541),Débiteurs!N541,Débiteurs!$G541))),0)</f>
        <v>0</v>
      </c>
      <c r="C541">
        <f>IF(OR(ISBLANK(Débiteurs!$I541),LOWER(Débiteurs!$I541)="chf"),IF(ISBLANK(Débiteurs!O541),0,IF(ISBLANK(Débiteurs!$G541),0,IF(ISNUMBER(Débiteurs!O541),Débiteurs!O541,Débiteurs!$G541))),0)</f>
        <v>0</v>
      </c>
      <c r="D541">
        <f>IF(OR(ISBLANK(Débiteurs!$I541),LOWER(Débiteurs!$I541)="chf"),IF(ISBLANK(Débiteurs!P541),0,IF(ISBLANK(Débiteurs!$G541),0,IF(ISNUMBER(Débiteurs!P541),Débiteurs!P541,Débiteurs!$G541))),0)</f>
        <v>0</v>
      </c>
      <c r="E541">
        <f>IF(OR(ISBLANK(Débiteurs!$I541),LOWER(Débiteurs!$I541)="chf"),IF(ISBLANK(Débiteurs!Q541),0,IF(ISBLANK(Débiteurs!$G541),0,IF(ISNUMBER(Débiteurs!Q541),Débiteurs!Q541,Débiteurs!$G541))),0)</f>
        <v>0</v>
      </c>
      <c r="G541">
        <f>IF(AND(NOT(ISBLANK(Débiteurs!$I541)),LOWER(Débiteurs!$I541)&lt;&gt;"chf"),IF(ISBLANK(Débiteurs!$N541),0,IF(ISBLANK(Débiteurs!$N541),0,IF(ISNUMBER(Débiteurs!$N541),Débiteurs!$N541,Débiteurs!$G541))),0)</f>
        <v>0</v>
      </c>
      <c r="H541">
        <f>IF(AND(NOT(ISBLANK(Débiteurs!$I541)),LOWER(Débiteurs!$I541)&lt;&gt;"chf"),IF(ISBLANK(Débiteurs!$O541),0,IF(ISBLANK(Débiteurs!$O541),0,IF(ISNUMBER(Débiteurs!$O541),Débiteurs!$O541,Débiteurs!$G541))),0)</f>
        <v>0</v>
      </c>
      <c r="I541">
        <f>IF(AND(NOT(ISBLANK(Débiteurs!$I541)),LOWER(Débiteurs!$I541)&lt;&gt;"chf"),IF(ISBLANK(Débiteurs!$P541),0,IF(ISBLANK(Débiteurs!$P541),0,IF(ISNUMBER(Débiteurs!$P541),Débiteurs!$P541,Débiteurs!$G541))),0)</f>
        <v>0</v>
      </c>
      <c r="J541">
        <f>IF(AND(NOT(ISBLANK(Débiteurs!$I541)),LOWER(Débiteurs!$I541)&lt;&gt;"chf"),IF(ISBLANK(Débiteurs!$Q541),0,IF(ISBLANK(Débiteurs!$Q541),0,IF(ISNUMBER(Débiteurs!$Q541),Débiteurs!$Q541,Débiteurs!$G541))),0)</f>
        <v>0</v>
      </c>
    </row>
    <row r="542" spans="2:10" x14ac:dyDescent="0.25">
      <c r="B542">
        <f>IF(OR(ISBLANK(Débiteurs!$I542),LOWER(Débiteurs!$I542)="chf"),IF(ISBLANK(Débiteurs!N542),0,IF(ISBLANK(Débiteurs!$G542),0,IF(ISNUMBER(Débiteurs!N542),Débiteurs!N542,Débiteurs!$G542))),0)</f>
        <v>0</v>
      </c>
      <c r="C542">
        <f>IF(OR(ISBLANK(Débiteurs!$I542),LOWER(Débiteurs!$I542)="chf"),IF(ISBLANK(Débiteurs!O542),0,IF(ISBLANK(Débiteurs!$G542),0,IF(ISNUMBER(Débiteurs!O542),Débiteurs!O542,Débiteurs!$G542))),0)</f>
        <v>0</v>
      </c>
      <c r="D542">
        <f>IF(OR(ISBLANK(Débiteurs!$I542),LOWER(Débiteurs!$I542)="chf"),IF(ISBLANK(Débiteurs!P542),0,IF(ISBLANK(Débiteurs!$G542),0,IF(ISNUMBER(Débiteurs!P542),Débiteurs!P542,Débiteurs!$G542))),0)</f>
        <v>0</v>
      </c>
      <c r="E542">
        <f>IF(OR(ISBLANK(Débiteurs!$I542),LOWER(Débiteurs!$I542)="chf"),IF(ISBLANK(Débiteurs!Q542),0,IF(ISBLANK(Débiteurs!$G542),0,IF(ISNUMBER(Débiteurs!Q542),Débiteurs!Q542,Débiteurs!$G542))),0)</f>
        <v>0</v>
      </c>
      <c r="G542">
        <f>IF(AND(NOT(ISBLANK(Débiteurs!$I542)),LOWER(Débiteurs!$I542)&lt;&gt;"chf"),IF(ISBLANK(Débiteurs!$N542),0,IF(ISBLANK(Débiteurs!$N542),0,IF(ISNUMBER(Débiteurs!$N542),Débiteurs!$N542,Débiteurs!$G542))),0)</f>
        <v>0</v>
      </c>
      <c r="H542">
        <f>IF(AND(NOT(ISBLANK(Débiteurs!$I542)),LOWER(Débiteurs!$I542)&lt;&gt;"chf"),IF(ISBLANK(Débiteurs!$O542),0,IF(ISBLANK(Débiteurs!$O542),0,IF(ISNUMBER(Débiteurs!$O542),Débiteurs!$O542,Débiteurs!$G542))),0)</f>
        <v>0</v>
      </c>
      <c r="I542">
        <f>IF(AND(NOT(ISBLANK(Débiteurs!$I542)),LOWER(Débiteurs!$I542)&lt;&gt;"chf"),IF(ISBLANK(Débiteurs!$P542),0,IF(ISBLANK(Débiteurs!$P542),0,IF(ISNUMBER(Débiteurs!$P542),Débiteurs!$P542,Débiteurs!$G542))),0)</f>
        <v>0</v>
      </c>
      <c r="J542">
        <f>IF(AND(NOT(ISBLANK(Débiteurs!$I542)),LOWER(Débiteurs!$I542)&lt;&gt;"chf"),IF(ISBLANK(Débiteurs!$Q542),0,IF(ISBLANK(Débiteurs!$Q542),0,IF(ISNUMBER(Débiteurs!$Q542),Débiteurs!$Q542,Débiteurs!$G542))),0)</f>
        <v>0</v>
      </c>
    </row>
    <row r="543" spans="2:10" x14ac:dyDescent="0.25">
      <c r="B543">
        <f>IF(OR(ISBLANK(Débiteurs!$I543),LOWER(Débiteurs!$I543)="chf"),IF(ISBLANK(Débiteurs!N543),0,IF(ISBLANK(Débiteurs!$G543),0,IF(ISNUMBER(Débiteurs!N543),Débiteurs!N543,Débiteurs!$G543))),0)</f>
        <v>0</v>
      </c>
      <c r="C543">
        <f>IF(OR(ISBLANK(Débiteurs!$I543),LOWER(Débiteurs!$I543)="chf"),IF(ISBLANK(Débiteurs!O543),0,IF(ISBLANK(Débiteurs!$G543),0,IF(ISNUMBER(Débiteurs!O543),Débiteurs!O543,Débiteurs!$G543))),0)</f>
        <v>0</v>
      </c>
      <c r="D543">
        <f>IF(OR(ISBLANK(Débiteurs!$I543),LOWER(Débiteurs!$I543)="chf"),IF(ISBLANK(Débiteurs!P543),0,IF(ISBLANK(Débiteurs!$G543),0,IF(ISNUMBER(Débiteurs!P543),Débiteurs!P543,Débiteurs!$G543))),0)</f>
        <v>0</v>
      </c>
      <c r="E543">
        <f>IF(OR(ISBLANK(Débiteurs!$I543),LOWER(Débiteurs!$I543)="chf"),IF(ISBLANK(Débiteurs!Q543),0,IF(ISBLANK(Débiteurs!$G543),0,IF(ISNUMBER(Débiteurs!Q543),Débiteurs!Q543,Débiteurs!$G543))),0)</f>
        <v>0</v>
      </c>
      <c r="G543">
        <f>IF(AND(NOT(ISBLANK(Débiteurs!$I543)),LOWER(Débiteurs!$I543)&lt;&gt;"chf"),IF(ISBLANK(Débiteurs!$N543),0,IF(ISBLANK(Débiteurs!$N543),0,IF(ISNUMBER(Débiteurs!$N543),Débiteurs!$N543,Débiteurs!$G543))),0)</f>
        <v>0</v>
      </c>
      <c r="H543">
        <f>IF(AND(NOT(ISBLANK(Débiteurs!$I543)),LOWER(Débiteurs!$I543)&lt;&gt;"chf"),IF(ISBLANK(Débiteurs!$O543),0,IF(ISBLANK(Débiteurs!$O543),0,IF(ISNUMBER(Débiteurs!$O543),Débiteurs!$O543,Débiteurs!$G543))),0)</f>
        <v>0</v>
      </c>
      <c r="I543">
        <f>IF(AND(NOT(ISBLANK(Débiteurs!$I543)),LOWER(Débiteurs!$I543)&lt;&gt;"chf"),IF(ISBLANK(Débiteurs!$P543),0,IF(ISBLANK(Débiteurs!$P543),0,IF(ISNUMBER(Débiteurs!$P543),Débiteurs!$P543,Débiteurs!$G543))),0)</f>
        <v>0</v>
      </c>
      <c r="J543">
        <f>IF(AND(NOT(ISBLANK(Débiteurs!$I543)),LOWER(Débiteurs!$I543)&lt;&gt;"chf"),IF(ISBLANK(Débiteurs!$Q543),0,IF(ISBLANK(Débiteurs!$Q543),0,IF(ISNUMBER(Débiteurs!$Q543),Débiteurs!$Q543,Débiteurs!$G543))),0)</f>
        <v>0</v>
      </c>
    </row>
    <row r="544" spans="2:10" x14ac:dyDescent="0.25">
      <c r="B544">
        <f>IF(OR(ISBLANK(Débiteurs!$I544),LOWER(Débiteurs!$I544)="chf"),IF(ISBLANK(Débiteurs!N544),0,IF(ISBLANK(Débiteurs!$G544),0,IF(ISNUMBER(Débiteurs!N544),Débiteurs!N544,Débiteurs!$G544))),0)</f>
        <v>0</v>
      </c>
      <c r="C544">
        <f>IF(OR(ISBLANK(Débiteurs!$I544),LOWER(Débiteurs!$I544)="chf"),IF(ISBLANK(Débiteurs!O544),0,IF(ISBLANK(Débiteurs!$G544),0,IF(ISNUMBER(Débiteurs!O544),Débiteurs!O544,Débiteurs!$G544))),0)</f>
        <v>0</v>
      </c>
      <c r="D544">
        <f>IF(OR(ISBLANK(Débiteurs!$I544),LOWER(Débiteurs!$I544)="chf"),IF(ISBLANK(Débiteurs!P544),0,IF(ISBLANK(Débiteurs!$G544),0,IF(ISNUMBER(Débiteurs!P544),Débiteurs!P544,Débiteurs!$G544))),0)</f>
        <v>0</v>
      </c>
      <c r="E544">
        <f>IF(OR(ISBLANK(Débiteurs!$I544),LOWER(Débiteurs!$I544)="chf"),IF(ISBLANK(Débiteurs!Q544),0,IF(ISBLANK(Débiteurs!$G544),0,IF(ISNUMBER(Débiteurs!Q544),Débiteurs!Q544,Débiteurs!$G544))),0)</f>
        <v>0</v>
      </c>
      <c r="G544">
        <f>IF(AND(NOT(ISBLANK(Débiteurs!$I544)),LOWER(Débiteurs!$I544)&lt;&gt;"chf"),IF(ISBLANK(Débiteurs!$N544),0,IF(ISBLANK(Débiteurs!$N544),0,IF(ISNUMBER(Débiteurs!$N544),Débiteurs!$N544,Débiteurs!$G544))),0)</f>
        <v>0</v>
      </c>
      <c r="H544">
        <f>IF(AND(NOT(ISBLANK(Débiteurs!$I544)),LOWER(Débiteurs!$I544)&lt;&gt;"chf"),IF(ISBLANK(Débiteurs!$O544),0,IF(ISBLANK(Débiteurs!$O544),0,IF(ISNUMBER(Débiteurs!$O544),Débiteurs!$O544,Débiteurs!$G544))),0)</f>
        <v>0</v>
      </c>
      <c r="I544">
        <f>IF(AND(NOT(ISBLANK(Débiteurs!$I544)),LOWER(Débiteurs!$I544)&lt;&gt;"chf"),IF(ISBLANK(Débiteurs!$P544),0,IF(ISBLANK(Débiteurs!$P544),0,IF(ISNUMBER(Débiteurs!$P544),Débiteurs!$P544,Débiteurs!$G544))),0)</f>
        <v>0</v>
      </c>
      <c r="J544">
        <f>IF(AND(NOT(ISBLANK(Débiteurs!$I544)),LOWER(Débiteurs!$I544)&lt;&gt;"chf"),IF(ISBLANK(Débiteurs!$Q544),0,IF(ISBLANK(Débiteurs!$Q544),0,IF(ISNUMBER(Débiteurs!$Q544),Débiteurs!$Q544,Débiteurs!$G544))),0)</f>
        <v>0</v>
      </c>
    </row>
    <row r="545" spans="2:10" x14ac:dyDescent="0.25">
      <c r="B545">
        <f>IF(OR(ISBLANK(Débiteurs!$I545),LOWER(Débiteurs!$I545)="chf"),IF(ISBLANK(Débiteurs!N545),0,IF(ISBLANK(Débiteurs!$G545),0,IF(ISNUMBER(Débiteurs!N545),Débiteurs!N545,Débiteurs!$G545))),0)</f>
        <v>0</v>
      </c>
      <c r="C545">
        <f>IF(OR(ISBLANK(Débiteurs!$I545),LOWER(Débiteurs!$I545)="chf"),IF(ISBLANK(Débiteurs!O545),0,IF(ISBLANK(Débiteurs!$G545),0,IF(ISNUMBER(Débiteurs!O545),Débiteurs!O545,Débiteurs!$G545))),0)</f>
        <v>0</v>
      </c>
      <c r="D545">
        <f>IF(OR(ISBLANK(Débiteurs!$I545),LOWER(Débiteurs!$I545)="chf"),IF(ISBLANK(Débiteurs!P545),0,IF(ISBLANK(Débiteurs!$G545),0,IF(ISNUMBER(Débiteurs!P545),Débiteurs!P545,Débiteurs!$G545))),0)</f>
        <v>0</v>
      </c>
      <c r="E545">
        <f>IF(OR(ISBLANK(Débiteurs!$I545),LOWER(Débiteurs!$I545)="chf"),IF(ISBLANK(Débiteurs!Q545),0,IF(ISBLANK(Débiteurs!$G545),0,IF(ISNUMBER(Débiteurs!Q545),Débiteurs!Q545,Débiteurs!$G545))),0)</f>
        <v>0</v>
      </c>
      <c r="G545">
        <f>IF(AND(NOT(ISBLANK(Débiteurs!$I545)),LOWER(Débiteurs!$I545)&lt;&gt;"chf"),IF(ISBLANK(Débiteurs!$N545),0,IF(ISBLANK(Débiteurs!$N545),0,IF(ISNUMBER(Débiteurs!$N545),Débiteurs!$N545,Débiteurs!$G545))),0)</f>
        <v>0</v>
      </c>
      <c r="H545">
        <f>IF(AND(NOT(ISBLANK(Débiteurs!$I545)),LOWER(Débiteurs!$I545)&lt;&gt;"chf"),IF(ISBLANK(Débiteurs!$O545),0,IF(ISBLANK(Débiteurs!$O545),0,IF(ISNUMBER(Débiteurs!$O545),Débiteurs!$O545,Débiteurs!$G545))),0)</f>
        <v>0</v>
      </c>
      <c r="I545">
        <f>IF(AND(NOT(ISBLANK(Débiteurs!$I545)),LOWER(Débiteurs!$I545)&lt;&gt;"chf"),IF(ISBLANK(Débiteurs!$P545),0,IF(ISBLANK(Débiteurs!$P545),0,IF(ISNUMBER(Débiteurs!$P545),Débiteurs!$P545,Débiteurs!$G545))),0)</f>
        <v>0</v>
      </c>
      <c r="J545">
        <f>IF(AND(NOT(ISBLANK(Débiteurs!$I545)),LOWER(Débiteurs!$I545)&lt;&gt;"chf"),IF(ISBLANK(Débiteurs!$Q545),0,IF(ISBLANK(Débiteurs!$Q545),0,IF(ISNUMBER(Débiteurs!$Q545),Débiteurs!$Q545,Débiteurs!$G545))),0)</f>
        <v>0</v>
      </c>
    </row>
    <row r="546" spans="2:10" x14ac:dyDescent="0.25">
      <c r="B546">
        <f>IF(OR(ISBLANK(Débiteurs!$I546),LOWER(Débiteurs!$I546)="chf"),IF(ISBLANK(Débiteurs!N546),0,IF(ISBLANK(Débiteurs!$G546),0,IF(ISNUMBER(Débiteurs!N546),Débiteurs!N546,Débiteurs!$G546))),0)</f>
        <v>0</v>
      </c>
      <c r="C546">
        <f>IF(OR(ISBLANK(Débiteurs!$I546),LOWER(Débiteurs!$I546)="chf"),IF(ISBLANK(Débiteurs!O546),0,IF(ISBLANK(Débiteurs!$G546),0,IF(ISNUMBER(Débiteurs!O546),Débiteurs!O546,Débiteurs!$G546))),0)</f>
        <v>0</v>
      </c>
      <c r="D546">
        <f>IF(OR(ISBLANK(Débiteurs!$I546),LOWER(Débiteurs!$I546)="chf"),IF(ISBLANK(Débiteurs!P546),0,IF(ISBLANK(Débiteurs!$G546),0,IF(ISNUMBER(Débiteurs!P546),Débiteurs!P546,Débiteurs!$G546))),0)</f>
        <v>0</v>
      </c>
      <c r="E546">
        <f>IF(OR(ISBLANK(Débiteurs!$I546),LOWER(Débiteurs!$I546)="chf"),IF(ISBLANK(Débiteurs!Q546),0,IF(ISBLANK(Débiteurs!$G546),0,IF(ISNUMBER(Débiteurs!Q546),Débiteurs!Q546,Débiteurs!$G546))),0)</f>
        <v>0</v>
      </c>
      <c r="G546">
        <f>IF(AND(NOT(ISBLANK(Débiteurs!$I546)),LOWER(Débiteurs!$I546)&lt;&gt;"chf"),IF(ISBLANK(Débiteurs!$N546),0,IF(ISBLANK(Débiteurs!$N546),0,IF(ISNUMBER(Débiteurs!$N546),Débiteurs!$N546,Débiteurs!$G546))),0)</f>
        <v>0</v>
      </c>
      <c r="H546">
        <f>IF(AND(NOT(ISBLANK(Débiteurs!$I546)),LOWER(Débiteurs!$I546)&lt;&gt;"chf"),IF(ISBLANK(Débiteurs!$O546),0,IF(ISBLANK(Débiteurs!$O546),0,IF(ISNUMBER(Débiteurs!$O546),Débiteurs!$O546,Débiteurs!$G546))),0)</f>
        <v>0</v>
      </c>
      <c r="I546">
        <f>IF(AND(NOT(ISBLANK(Débiteurs!$I546)),LOWER(Débiteurs!$I546)&lt;&gt;"chf"),IF(ISBLANK(Débiteurs!$P546),0,IF(ISBLANK(Débiteurs!$P546),0,IF(ISNUMBER(Débiteurs!$P546),Débiteurs!$P546,Débiteurs!$G546))),0)</f>
        <v>0</v>
      </c>
      <c r="J546">
        <f>IF(AND(NOT(ISBLANK(Débiteurs!$I546)),LOWER(Débiteurs!$I546)&lt;&gt;"chf"),IF(ISBLANK(Débiteurs!$Q546),0,IF(ISBLANK(Débiteurs!$Q546),0,IF(ISNUMBER(Débiteurs!$Q546),Débiteurs!$Q546,Débiteurs!$G546))),0)</f>
        <v>0</v>
      </c>
    </row>
    <row r="547" spans="2:10" x14ac:dyDescent="0.25">
      <c r="B547">
        <f>IF(OR(ISBLANK(Débiteurs!$I547),LOWER(Débiteurs!$I547)="chf"),IF(ISBLANK(Débiteurs!N547),0,IF(ISBLANK(Débiteurs!$G547),0,IF(ISNUMBER(Débiteurs!N547),Débiteurs!N547,Débiteurs!$G547))),0)</f>
        <v>0</v>
      </c>
      <c r="C547">
        <f>IF(OR(ISBLANK(Débiteurs!$I547),LOWER(Débiteurs!$I547)="chf"),IF(ISBLANK(Débiteurs!O547),0,IF(ISBLANK(Débiteurs!$G547),0,IF(ISNUMBER(Débiteurs!O547),Débiteurs!O547,Débiteurs!$G547))),0)</f>
        <v>0</v>
      </c>
      <c r="D547">
        <f>IF(OR(ISBLANK(Débiteurs!$I547),LOWER(Débiteurs!$I547)="chf"),IF(ISBLANK(Débiteurs!P547),0,IF(ISBLANK(Débiteurs!$G547),0,IF(ISNUMBER(Débiteurs!P547),Débiteurs!P547,Débiteurs!$G547))),0)</f>
        <v>0</v>
      </c>
      <c r="E547">
        <f>IF(OR(ISBLANK(Débiteurs!$I547),LOWER(Débiteurs!$I547)="chf"),IF(ISBLANK(Débiteurs!Q547),0,IF(ISBLANK(Débiteurs!$G547),0,IF(ISNUMBER(Débiteurs!Q547),Débiteurs!Q547,Débiteurs!$G547))),0)</f>
        <v>0</v>
      </c>
      <c r="G547">
        <f>IF(AND(NOT(ISBLANK(Débiteurs!$I547)),LOWER(Débiteurs!$I547)&lt;&gt;"chf"),IF(ISBLANK(Débiteurs!$N547),0,IF(ISBLANK(Débiteurs!$N547),0,IF(ISNUMBER(Débiteurs!$N547),Débiteurs!$N547,Débiteurs!$G547))),0)</f>
        <v>0</v>
      </c>
      <c r="H547">
        <f>IF(AND(NOT(ISBLANK(Débiteurs!$I547)),LOWER(Débiteurs!$I547)&lt;&gt;"chf"),IF(ISBLANK(Débiteurs!$O547),0,IF(ISBLANK(Débiteurs!$O547),0,IF(ISNUMBER(Débiteurs!$O547),Débiteurs!$O547,Débiteurs!$G547))),0)</f>
        <v>0</v>
      </c>
      <c r="I547">
        <f>IF(AND(NOT(ISBLANK(Débiteurs!$I547)),LOWER(Débiteurs!$I547)&lt;&gt;"chf"),IF(ISBLANK(Débiteurs!$P547),0,IF(ISBLANK(Débiteurs!$P547),0,IF(ISNUMBER(Débiteurs!$P547),Débiteurs!$P547,Débiteurs!$G547))),0)</f>
        <v>0</v>
      </c>
      <c r="J547">
        <f>IF(AND(NOT(ISBLANK(Débiteurs!$I547)),LOWER(Débiteurs!$I547)&lt;&gt;"chf"),IF(ISBLANK(Débiteurs!$Q547),0,IF(ISBLANK(Débiteurs!$Q547),0,IF(ISNUMBER(Débiteurs!$Q547),Débiteurs!$Q547,Débiteurs!$G547))),0)</f>
        <v>0</v>
      </c>
    </row>
    <row r="548" spans="2:10" x14ac:dyDescent="0.25">
      <c r="B548">
        <f>IF(OR(ISBLANK(Débiteurs!$I548),LOWER(Débiteurs!$I548)="chf"),IF(ISBLANK(Débiteurs!N548),0,IF(ISBLANK(Débiteurs!$G548),0,IF(ISNUMBER(Débiteurs!N548),Débiteurs!N548,Débiteurs!$G548))),0)</f>
        <v>0</v>
      </c>
      <c r="C548">
        <f>IF(OR(ISBLANK(Débiteurs!$I548),LOWER(Débiteurs!$I548)="chf"),IF(ISBLANK(Débiteurs!O548),0,IF(ISBLANK(Débiteurs!$G548),0,IF(ISNUMBER(Débiteurs!O548),Débiteurs!O548,Débiteurs!$G548))),0)</f>
        <v>0</v>
      </c>
      <c r="D548">
        <f>IF(OR(ISBLANK(Débiteurs!$I548),LOWER(Débiteurs!$I548)="chf"),IF(ISBLANK(Débiteurs!P548),0,IF(ISBLANK(Débiteurs!$G548),0,IF(ISNUMBER(Débiteurs!P548),Débiteurs!P548,Débiteurs!$G548))),0)</f>
        <v>0</v>
      </c>
      <c r="E548">
        <f>IF(OR(ISBLANK(Débiteurs!$I548),LOWER(Débiteurs!$I548)="chf"),IF(ISBLANK(Débiteurs!Q548),0,IF(ISBLANK(Débiteurs!$G548),0,IF(ISNUMBER(Débiteurs!Q548),Débiteurs!Q548,Débiteurs!$G548))),0)</f>
        <v>0</v>
      </c>
      <c r="G548">
        <f>IF(AND(NOT(ISBLANK(Débiteurs!$I548)),LOWER(Débiteurs!$I548)&lt;&gt;"chf"),IF(ISBLANK(Débiteurs!$N548),0,IF(ISBLANK(Débiteurs!$N548),0,IF(ISNUMBER(Débiteurs!$N548),Débiteurs!$N548,Débiteurs!$G548))),0)</f>
        <v>0</v>
      </c>
      <c r="H548">
        <f>IF(AND(NOT(ISBLANK(Débiteurs!$I548)),LOWER(Débiteurs!$I548)&lt;&gt;"chf"),IF(ISBLANK(Débiteurs!$O548),0,IF(ISBLANK(Débiteurs!$O548),0,IF(ISNUMBER(Débiteurs!$O548),Débiteurs!$O548,Débiteurs!$G548))),0)</f>
        <v>0</v>
      </c>
      <c r="I548">
        <f>IF(AND(NOT(ISBLANK(Débiteurs!$I548)),LOWER(Débiteurs!$I548)&lt;&gt;"chf"),IF(ISBLANK(Débiteurs!$P548),0,IF(ISBLANK(Débiteurs!$P548),0,IF(ISNUMBER(Débiteurs!$P548),Débiteurs!$P548,Débiteurs!$G548))),0)</f>
        <v>0</v>
      </c>
      <c r="J548">
        <f>IF(AND(NOT(ISBLANK(Débiteurs!$I548)),LOWER(Débiteurs!$I548)&lt;&gt;"chf"),IF(ISBLANK(Débiteurs!$Q548),0,IF(ISBLANK(Débiteurs!$Q548),0,IF(ISNUMBER(Débiteurs!$Q548),Débiteurs!$Q548,Débiteurs!$G548))),0)</f>
        <v>0</v>
      </c>
    </row>
    <row r="549" spans="2:10" x14ac:dyDescent="0.25">
      <c r="B549">
        <f>IF(OR(ISBLANK(Débiteurs!$I549),LOWER(Débiteurs!$I549)="chf"),IF(ISBLANK(Débiteurs!N549),0,IF(ISBLANK(Débiteurs!$G549),0,IF(ISNUMBER(Débiteurs!N549),Débiteurs!N549,Débiteurs!$G549))),0)</f>
        <v>0</v>
      </c>
      <c r="C549">
        <f>IF(OR(ISBLANK(Débiteurs!$I549),LOWER(Débiteurs!$I549)="chf"),IF(ISBLANK(Débiteurs!O549),0,IF(ISBLANK(Débiteurs!$G549),0,IF(ISNUMBER(Débiteurs!O549),Débiteurs!O549,Débiteurs!$G549))),0)</f>
        <v>0</v>
      </c>
      <c r="D549">
        <f>IF(OR(ISBLANK(Débiteurs!$I549),LOWER(Débiteurs!$I549)="chf"),IF(ISBLANK(Débiteurs!P549),0,IF(ISBLANK(Débiteurs!$G549),0,IF(ISNUMBER(Débiteurs!P549),Débiteurs!P549,Débiteurs!$G549))),0)</f>
        <v>0</v>
      </c>
      <c r="E549">
        <f>IF(OR(ISBLANK(Débiteurs!$I549),LOWER(Débiteurs!$I549)="chf"),IF(ISBLANK(Débiteurs!Q549),0,IF(ISBLANK(Débiteurs!$G549),0,IF(ISNUMBER(Débiteurs!Q549),Débiteurs!Q549,Débiteurs!$G549))),0)</f>
        <v>0</v>
      </c>
      <c r="G549">
        <f>IF(AND(NOT(ISBLANK(Débiteurs!$I549)),LOWER(Débiteurs!$I549)&lt;&gt;"chf"),IF(ISBLANK(Débiteurs!$N549),0,IF(ISBLANK(Débiteurs!$N549),0,IF(ISNUMBER(Débiteurs!$N549),Débiteurs!$N549,Débiteurs!$G549))),0)</f>
        <v>0</v>
      </c>
      <c r="H549">
        <f>IF(AND(NOT(ISBLANK(Débiteurs!$I549)),LOWER(Débiteurs!$I549)&lt;&gt;"chf"),IF(ISBLANK(Débiteurs!$O549),0,IF(ISBLANK(Débiteurs!$O549),0,IF(ISNUMBER(Débiteurs!$O549),Débiteurs!$O549,Débiteurs!$G549))),0)</f>
        <v>0</v>
      </c>
      <c r="I549">
        <f>IF(AND(NOT(ISBLANK(Débiteurs!$I549)),LOWER(Débiteurs!$I549)&lt;&gt;"chf"),IF(ISBLANK(Débiteurs!$P549),0,IF(ISBLANK(Débiteurs!$P549),0,IF(ISNUMBER(Débiteurs!$P549),Débiteurs!$P549,Débiteurs!$G549))),0)</f>
        <v>0</v>
      </c>
      <c r="J549">
        <f>IF(AND(NOT(ISBLANK(Débiteurs!$I549)),LOWER(Débiteurs!$I549)&lt;&gt;"chf"),IF(ISBLANK(Débiteurs!$Q549),0,IF(ISBLANK(Débiteurs!$Q549),0,IF(ISNUMBER(Débiteurs!$Q549),Débiteurs!$Q549,Débiteurs!$G549))),0)</f>
        <v>0</v>
      </c>
    </row>
    <row r="550" spans="2:10" x14ac:dyDescent="0.25">
      <c r="B550">
        <f>IF(OR(ISBLANK(Débiteurs!$I550),LOWER(Débiteurs!$I550)="chf"),IF(ISBLANK(Débiteurs!N550),0,IF(ISBLANK(Débiteurs!$G550),0,IF(ISNUMBER(Débiteurs!N550),Débiteurs!N550,Débiteurs!$G550))),0)</f>
        <v>0</v>
      </c>
      <c r="C550">
        <f>IF(OR(ISBLANK(Débiteurs!$I550),LOWER(Débiteurs!$I550)="chf"),IF(ISBLANK(Débiteurs!O550),0,IF(ISBLANK(Débiteurs!$G550),0,IF(ISNUMBER(Débiteurs!O550),Débiteurs!O550,Débiteurs!$G550))),0)</f>
        <v>0</v>
      </c>
      <c r="D550">
        <f>IF(OR(ISBLANK(Débiteurs!$I550),LOWER(Débiteurs!$I550)="chf"),IF(ISBLANK(Débiteurs!P550),0,IF(ISBLANK(Débiteurs!$G550),0,IF(ISNUMBER(Débiteurs!P550),Débiteurs!P550,Débiteurs!$G550))),0)</f>
        <v>0</v>
      </c>
      <c r="E550">
        <f>IF(OR(ISBLANK(Débiteurs!$I550),LOWER(Débiteurs!$I550)="chf"),IF(ISBLANK(Débiteurs!Q550),0,IF(ISBLANK(Débiteurs!$G550),0,IF(ISNUMBER(Débiteurs!Q550),Débiteurs!Q550,Débiteurs!$G550))),0)</f>
        <v>0</v>
      </c>
      <c r="G550">
        <f>IF(AND(NOT(ISBLANK(Débiteurs!$I550)),LOWER(Débiteurs!$I550)&lt;&gt;"chf"),IF(ISBLANK(Débiteurs!$N550),0,IF(ISBLANK(Débiteurs!$N550),0,IF(ISNUMBER(Débiteurs!$N550),Débiteurs!$N550,Débiteurs!$G550))),0)</f>
        <v>0</v>
      </c>
      <c r="H550">
        <f>IF(AND(NOT(ISBLANK(Débiteurs!$I550)),LOWER(Débiteurs!$I550)&lt;&gt;"chf"),IF(ISBLANK(Débiteurs!$O550),0,IF(ISBLANK(Débiteurs!$O550),0,IF(ISNUMBER(Débiteurs!$O550),Débiteurs!$O550,Débiteurs!$G550))),0)</f>
        <v>0</v>
      </c>
      <c r="I550">
        <f>IF(AND(NOT(ISBLANK(Débiteurs!$I550)),LOWER(Débiteurs!$I550)&lt;&gt;"chf"),IF(ISBLANK(Débiteurs!$P550),0,IF(ISBLANK(Débiteurs!$P550),0,IF(ISNUMBER(Débiteurs!$P550),Débiteurs!$P550,Débiteurs!$G550))),0)</f>
        <v>0</v>
      </c>
      <c r="J550">
        <f>IF(AND(NOT(ISBLANK(Débiteurs!$I550)),LOWER(Débiteurs!$I550)&lt;&gt;"chf"),IF(ISBLANK(Débiteurs!$Q550),0,IF(ISBLANK(Débiteurs!$Q550),0,IF(ISNUMBER(Débiteurs!$Q550),Débiteurs!$Q550,Débiteurs!$G550))),0)</f>
        <v>0</v>
      </c>
    </row>
    <row r="551" spans="2:10" x14ac:dyDescent="0.25">
      <c r="B551">
        <f>IF(OR(ISBLANK(Débiteurs!$I551),LOWER(Débiteurs!$I551)="chf"),IF(ISBLANK(Débiteurs!N551),0,IF(ISBLANK(Débiteurs!$G551),0,IF(ISNUMBER(Débiteurs!N551),Débiteurs!N551,Débiteurs!$G551))),0)</f>
        <v>0</v>
      </c>
      <c r="C551">
        <f>IF(OR(ISBLANK(Débiteurs!$I551),LOWER(Débiteurs!$I551)="chf"),IF(ISBLANK(Débiteurs!O551),0,IF(ISBLANK(Débiteurs!$G551),0,IF(ISNUMBER(Débiteurs!O551),Débiteurs!O551,Débiteurs!$G551))),0)</f>
        <v>0</v>
      </c>
      <c r="D551">
        <f>IF(OR(ISBLANK(Débiteurs!$I551),LOWER(Débiteurs!$I551)="chf"),IF(ISBLANK(Débiteurs!P551),0,IF(ISBLANK(Débiteurs!$G551),0,IF(ISNUMBER(Débiteurs!P551),Débiteurs!P551,Débiteurs!$G551))),0)</f>
        <v>0</v>
      </c>
      <c r="E551">
        <f>IF(OR(ISBLANK(Débiteurs!$I551),LOWER(Débiteurs!$I551)="chf"),IF(ISBLANK(Débiteurs!Q551),0,IF(ISBLANK(Débiteurs!$G551),0,IF(ISNUMBER(Débiteurs!Q551),Débiteurs!Q551,Débiteurs!$G551))),0)</f>
        <v>0</v>
      </c>
      <c r="G551">
        <f>IF(AND(NOT(ISBLANK(Débiteurs!$I551)),LOWER(Débiteurs!$I551)&lt;&gt;"chf"),IF(ISBLANK(Débiteurs!$N551),0,IF(ISBLANK(Débiteurs!$N551),0,IF(ISNUMBER(Débiteurs!$N551),Débiteurs!$N551,Débiteurs!$G551))),0)</f>
        <v>0</v>
      </c>
      <c r="H551">
        <f>IF(AND(NOT(ISBLANK(Débiteurs!$I551)),LOWER(Débiteurs!$I551)&lt;&gt;"chf"),IF(ISBLANK(Débiteurs!$O551),0,IF(ISBLANK(Débiteurs!$O551),0,IF(ISNUMBER(Débiteurs!$O551),Débiteurs!$O551,Débiteurs!$G551))),0)</f>
        <v>0</v>
      </c>
      <c r="I551">
        <f>IF(AND(NOT(ISBLANK(Débiteurs!$I551)),LOWER(Débiteurs!$I551)&lt;&gt;"chf"),IF(ISBLANK(Débiteurs!$P551),0,IF(ISBLANK(Débiteurs!$P551),0,IF(ISNUMBER(Débiteurs!$P551),Débiteurs!$P551,Débiteurs!$G551))),0)</f>
        <v>0</v>
      </c>
      <c r="J551">
        <f>IF(AND(NOT(ISBLANK(Débiteurs!$I551)),LOWER(Débiteurs!$I551)&lt;&gt;"chf"),IF(ISBLANK(Débiteurs!$Q551),0,IF(ISBLANK(Débiteurs!$Q551),0,IF(ISNUMBER(Débiteurs!$Q551),Débiteurs!$Q551,Débiteurs!$G551))),0)</f>
        <v>0</v>
      </c>
    </row>
    <row r="552" spans="2:10" x14ac:dyDescent="0.25">
      <c r="B552">
        <f>IF(OR(ISBLANK(Débiteurs!$I552),LOWER(Débiteurs!$I552)="chf"),IF(ISBLANK(Débiteurs!N552),0,IF(ISBLANK(Débiteurs!$G552),0,IF(ISNUMBER(Débiteurs!N552),Débiteurs!N552,Débiteurs!$G552))),0)</f>
        <v>0</v>
      </c>
      <c r="C552">
        <f>IF(OR(ISBLANK(Débiteurs!$I552),LOWER(Débiteurs!$I552)="chf"),IF(ISBLANK(Débiteurs!O552),0,IF(ISBLANK(Débiteurs!$G552),0,IF(ISNUMBER(Débiteurs!O552),Débiteurs!O552,Débiteurs!$G552))),0)</f>
        <v>0</v>
      </c>
      <c r="D552">
        <f>IF(OR(ISBLANK(Débiteurs!$I552),LOWER(Débiteurs!$I552)="chf"),IF(ISBLANK(Débiteurs!P552),0,IF(ISBLANK(Débiteurs!$G552),0,IF(ISNUMBER(Débiteurs!P552),Débiteurs!P552,Débiteurs!$G552))),0)</f>
        <v>0</v>
      </c>
      <c r="E552">
        <f>IF(OR(ISBLANK(Débiteurs!$I552),LOWER(Débiteurs!$I552)="chf"),IF(ISBLANK(Débiteurs!Q552),0,IF(ISBLANK(Débiteurs!$G552),0,IF(ISNUMBER(Débiteurs!Q552),Débiteurs!Q552,Débiteurs!$G552))),0)</f>
        <v>0</v>
      </c>
      <c r="G552">
        <f>IF(AND(NOT(ISBLANK(Débiteurs!$I552)),LOWER(Débiteurs!$I552)&lt;&gt;"chf"),IF(ISBLANK(Débiteurs!$N552),0,IF(ISBLANK(Débiteurs!$N552),0,IF(ISNUMBER(Débiteurs!$N552),Débiteurs!$N552,Débiteurs!$G552))),0)</f>
        <v>0</v>
      </c>
      <c r="H552">
        <f>IF(AND(NOT(ISBLANK(Débiteurs!$I552)),LOWER(Débiteurs!$I552)&lt;&gt;"chf"),IF(ISBLANK(Débiteurs!$O552),0,IF(ISBLANK(Débiteurs!$O552),0,IF(ISNUMBER(Débiteurs!$O552),Débiteurs!$O552,Débiteurs!$G552))),0)</f>
        <v>0</v>
      </c>
      <c r="I552">
        <f>IF(AND(NOT(ISBLANK(Débiteurs!$I552)),LOWER(Débiteurs!$I552)&lt;&gt;"chf"),IF(ISBLANK(Débiteurs!$P552),0,IF(ISBLANK(Débiteurs!$P552),0,IF(ISNUMBER(Débiteurs!$P552),Débiteurs!$P552,Débiteurs!$G552))),0)</f>
        <v>0</v>
      </c>
      <c r="J552">
        <f>IF(AND(NOT(ISBLANK(Débiteurs!$I552)),LOWER(Débiteurs!$I552)&lt;&gt;"chf"),IF(ISBLANK(Débiteurs!$Q552),0,IF(ISBLANK(Débiteurs!$Q552),0,IF(ISNUMBER(Débiteurs!$Q552),Débiteurs!$Q552,Débiteurs!$G552))),0)</f>
        <v>0</v>
      </c>
    </row>
    <row r="553" spans="2:10" x14ac:dyDescent="0.25">
      <c r="B553">
        <f>IF(OR(ISBLANK(Débiteurs!$I553),LOWER(Débiteurs!$I553)="chf"),IF(ISBLANK(Débiteurs!N553),0,IF(ISBLANK(Débiteurs!$G553),0,IF(ISNUMBER(Débiteurs!N553),Débiteurs!N553,Débiteurs!$G553))),0)</f>
        <v>0</v>
      </c>
      <c r="C553">
        <f>IF(OR(ISBLANK(Débiteurs!$I553),LOWER(Débiteurs!$I553)="chf"),IF(ISBLANK(Débiteurs!O553),0,IF(ISBLANK(Débiteurs!$G553),0,IF(ISNUMBER(Débiteurs!O553),Débiteurs!O553,Débiteurs!$G553))),0)</f>
        <v>0</v>
      </c>
      <c r="D553">
        <f>IF(OR(ISBLANK(Débiteurs!$I553),LOWER(Débiteurs!$I553)="chf"),IF(ISBLANK(Débiteurs!P553),0,IF(ISBLANK(Débiteurs!$G553),0,IF(ISNUMBER(Débiteurs!P553),Débiteurs!P553,Débiteurs!$G553))),0)</f>
        <v>0</v>
      </c>
      <c r="E553">
        <f>IF(OR(ISBLANK(Débiteurs!$I553),LOWER(Débiteurs!$I553)="chf"),IF(ISBLANK(Débiteurs!Q553),0,IF(ISBLANK(Débiteurs!$G553),0,IF(ISNUMBER(Débiteurs!Q553),Débiteurs!Q553,Débiteurs!$G553))),0)</f>
        <v>0</v>
      </c>
      <c r="G553">
        <f>IF(AND(NOT(ISBLANK(Débiteurs!$I553)),LOWER(Débiteurs!$I553)&lt;&gt;"chf"),IF(ISBLANK(Débiteurs!$N553),0,IF(ISBLANK(Débiteurs!$N553),0,IF(ISNUMBER(Débiteurs!$N553),Débiteurs!$N553,Débiteurs!$G553))),0)</f>
        <v>0</v>
      </c>
      <c r="H553">
        <f>IF(AND(NOT(ISBLANK(Débiteurs!$I553)),LOWER(Débiteurs!$I553)&lt;&gt;"chf"),IF(ISBLANK(Débiteurs!$O553),0,IF(ISBLANK(Débiteurs!$O553),0,IF(ISNUMBER(Débiteurs!$O553),Débiteurs!$O553,Débiteurs!$G553))),0)</f>
        <v>0</v>
      </c>
      <c r="I553">
        <f>IF(AND(NOT(ISBLANK(Débiteurs!$I553)),LOWER(Débiteurs!$I553)&lt;&gt;"chf"),IF(ISBLANK(Débiteurs!$P553),0,IF(ISBLANK(Débiteurs!$P553),0,IF(ISNUMBER(Débiteurs!$P553),Débiteurs!$P553,Débiteurs!$G553))),0)</f>
        <v>0</v>
      </c>
      <c r="J553">
        <f>IF(AND(NOT(ISBLANK(Débiteurs!$I553)),LOWER(Débiteurs!$I553)&lt;&gt;"chf"),IF(ISBLANK(Débiteurs!$Q553),0,IF(ISBLANK(Débiteurs!$Q553),0,IF(ISNUMBER(Débiteurs!$Q553),Débiteurs!$Q553,Débiteurs!$G553))),0)</f>
        <v>0</v>
      </c>
    </row>
    <row r="554" spans="2:10" x14ac:dyDescent="0.25">
      <c r="B554">
        <f>IF(OR(ISBLANK(Débiteurs!$I554),LOWER(Débiteurs!$I554)="chf"),IF(ISBLANK(Débiteurs!N554),0,IF(ISBLANK(Débiteurs!$G554),0,IF(ISNUMBER(Débiteurs!N554),Débiteurs!N554,Débiteurs!$G554))),0)</f>
        <v>0</v>
      </c>
      <c r="C554">
        <f>IF(OR(ISBLANK(Débiteurs!$I554),LOWER(Débiteurs!$I554)="chf"),IF(ISBLANK(Débiteurs!O554),0,IF(ISBLANK(Débiteurs!$G554),0,IF(ISNUMBER(Débiteurs!O554),Débiteurs!O554,Débiteurs!$G554))),0)</f>
        <v>0</v>
      </c>
      <c r="D554">
        <f>IF(OR(ISBLANK(Débiteurs!$I554),LOWER(Débiteurs!$I554)="chf"),IF(ISBLANK(Débiteurs!P554),0,IF(ISBLANK(Débiteurs!$G554),0,IF(ISNUMBER(Débiteurs!P554),Débiteurs!P554,Débiteurs!$G554))),0)</f>
        <v>0</v>
      </c>
      <c r="E554">
        <f>IF(OR(ISBLANK(Débiteurs!$I554),LOWER(Débiteurs!$I554)="chf"),IF(ISBLANK(Débiteurs!Q554),0,IF(ISBLANK(Débiteurs!$G554),0,IF(ISNUMBER(Débiteurs!Q554),Débiteurs!Q554,Débiteurs!$G554))),0)</f>
        <v>0</v>
      </c>
      <c r="G554">
        <f>IF(AND(NOT(ISBLANK(Débiteurs!$I554)),LOWER(Débiteurs!$I554)&lt;&gt;"chf"),IF(ISBLANK(Débiteurs!$N554),0,IF(ISBLANK(Débiteurs!$N554),0,IF(ISNUMBER(Débiteurs!$N554),Débiteurs!$N554,Débiteurs!$G554))),0)</f>
        <v>0</v>
      </c>
      <c r="H554">
        <f>IF(AND(NOT(ISBLANK(Débiteurs!$I554)),LOWER(Débiteurs!$I554)&lt;&gt;"chf"),IF(ISBLANK(Débiteurs!$O554),0,IF(ISBLANK(Débiteurs!$O554),0,IF(ISNUMBER(Débiteurs!$O554),Débiteurs!$O554,Débiteurs!$G554))),0)</f>
        <v>0</v>
      </c>
      <c r="I554">
        <f>IF(AND(NOT(ISBLANK(Débiteurs!$I554)),LOWER(Débiteurs!$I554)&lt;&gt;"chf"),IF(ISBLANK(Débiteurs!$P554),0,IF(ISBLANK(Débiteurs!$P554),0,IF(ISNUMBER(Débiteurs!$P554),Débiteurs!$P554,Débiteurs!$G554))),0)</f>
        <v>0</v>
      </c>
      <c r="J554">
        <f>IF(AND(NOT(ISBLANK(Débiteurs!$I554)),LOWER(Débiteurs!$I554)&lt;&gt;"chf"),IF(ISBLANK(Débiteurs!$Q554),0,IF(ISBLANK(Débiteurs!$Q554),0,IF(ISNUMBER(Débiteurs!$Q554),Débiteurs!$Q554,Débiteurs!$G554))),0)</f>
        <v>0</v>
      </c>
    </row>
    <row r="555" spans="2:10" x14ac:dyDescent="0.25">
      <c r="B555">
        <f>IF(OR(ISBLANK(Débiteurs!$I555),LOWER(Débiteurs!$I555)="chf"),IF(ISBLANK(Débiteurs!N555),0,IF(ISBLANK(Débiteurs!$G555),0,IF(ISNUMBER(Débiteurs!N555),Débiteurs!N555,Débiteurs!$G555))),0)</f>
        <v>0</v>
      </c>
      <c r="C555">
        <f>IF(OR(ISBLANK(Débiteurs!$I555),LOWER(Débiteurs!$I555)="chf"),IF(ISBLANK(Débiteurs!O555),0,IF(ISBLANK(Débiteurs!$G555),0,IF(ISNUMBER(Débiteurs!O555),Débiteurs!O555,Débiteurs!$G555))),0)</f>
        <v>0</v>
      </c>
      <c r="D555">
        <f>IF(OR(ISBLANK(Débiteurs!$I555),LOWER(Débiteurs!$I555)="chf"),IF(ISBLANK(Débiteurs!P555),0,IF(ISBLANK(Débiteurs!$G555),0,IF(ISNUMBER(Débiteurs!P555),Débiteurs!P555,Débiteurs!$G555))),0)</f>
        <v>0</v>
      </c>
      <c r="E555">
        <f>IF(OR(ISBLANK(Débiteurs!$I555),LOWER(Débiteurs!$I555)="chf"),IF(ISBLANK(Débiteurs!Q555),0,IF(ISBLANK(Débiteurs!$G555),0,IF(ISNUMBER(Débiteurs!Q555),Débiteurs!Q555,Débiteurs!$G555))),0)</f>
        <v>0</v>
      </c>
      <c r="G555">
        <f>IF(AND(NOT(ISBLANK(Débiteurs!$I555)),LOWER(Débiteurs!$I555)&lt;&gt;"chf"),IF(ISBLANK(Débiteurs!$N555),0,IF(ISBLANK(Débiteurs!$N555),0,IF(ISNUMBER(Débiteurs!$N555),Débiteurs!$N555,Débiteurs!$G555))),0)</f>
        <v>0</v>
      </c>
      <c r="H555">
        <f>IF(AND(NOT(ISBLANK(Débiteurs!$I555)),LOWER(Débiteurs!$I555)&lt;&gt;"chf"),IF(ISBLANK(Débiteurs!$O555),0,IF(ISBLANK(Débiteurs!$O555),0,IF(ISNUMBER(Débiteurs!$O555),Débiteurs!$O555,Débiteurs!$G555))),0)</f>
        <v>0</v>
      </c>
      <c r="I555">
        <f>IF(AND(NOT(ISBLANK(Débiteurs!$I555)),LOWER(Débiteurs!$I555)&lt;&gt;"chf"),IF(ISBLANK(Débiteurs!$P555),0,IF(ISBLANK(Débiteurs!$P555),0,IF(ISNUMBER(Débiteurs!$P555),Débiteurs!$P555,Débiteurs!$G555))),0)</f>
        <v>0</v>
      </c>
      <c r="J555">
        <f>IF(AND(NOT(ISBLANK(Débiteurs!$I555)),LOWER(Débiteurs!$I555)&lt;&gt;"chf"),IF(ISBLANK(Débiteurs!$Q555),0,IF(ISBLANK(Débiteurs!$Q555),0,IF(ISNUMBER(Débiteurs!$Q555),Débiteurs!$Q555,Débiteurs!$G555))),0)</f>
        <v>0</v>
      </c>
    </row>
    <row r="556" spans="2:10" x14ac:dyDescent="0.25">
      <c r="B556">
        <f>IF(OR(ISBLANK(Débiteurs!$I556),LOWER(Débiteurs!$I556)="chf"),IF(ISBLANK(Débiteurs!N556),0,IF(ISBLANK(Débiteurs!$G556),0,IF(ISNUMBER(Débiteurs!N556),Débiteurs!N556,Débiteurs!$G556))),0)</f>
        <v>0</v>
      </c>
      <c r="C556">
        <f>IF(OR(ISBLANK(Débiteurs!$I556),LOWER(Débiteurs!$I556)="chf"),IF(ISBLANK(Débiteurs!O556),0,IF(ISBLANK(Débiteurs!$G556),0,IF(ISNUMBER(Débiteurs!O556),Débiteurs!O556,Débiteurs!$G556))),0)</f>
        <v>0</v>
      </c>
      <c r="D556">
        <f>IF(OR(ISBLANK(Débiteurs!$I556),LOWER(Débiteurs!$I556)="chf"),IF(ISBLANK(Débiteurs!P556),0,IF(ISBLANK(Débiteurs!$G556),0,IF(ISNUMBER(Débiteurs!P556),Débiteurs!P556,Débiteurs!$G556))),0)</f>
        <v>0</v>
      </c>
      <c r="E556">
        <f>IF(OR(ISBLANK(Débiteurs!$I556),LOWER(Débiteurs!$I556)="chf"),IF(ISBLANK(Débiteurs!Q556),0,IF(ISBLANK(Débiteurs!$G556),0,IF(ISNUMBER(Débiteurs!Q556),Débiteurs!Q556,Débiteurs!$G556))),0)</f>
        <v>0</v>
      </c>
      <c r="G556">
        <f>IF(AND(NOT(ISBLANK(Débiteurs!$I556)),LOWER(Débiteurs!$I556)&lt;&gt;"chf"),IF(ISBLANK(Débiteurs!$N556),0,IF(ISBLANK(Débiteurs!$N556),0,IF(ISNUMBER(Débiteurs!$N556),Débiteurs!$N556,Débiteurs!$G556))),0)</f>
        <v>0</v>
      </c>
      <c r="H556">
        <f>IF(AND(NOT(ISBLANK(Débiteurs!$I556)),LOWER(Débiteurs!$I556)&lt;&gt;"chf"),IF(ISBLANK(Débiteurs!$O556),0,IF(ISBLANK(Débiteurs!$O556),0,IF(ISNUMBER(Débiteurs!$O556),Débiteurs!$O556,Débiteurs!$G556))),0)</f>
        <v>0</v>
      </c>
      <c r="I556">
        <f>IF(AND(NOT(ISBLANK(Débiteurs!$I556)),LOWER(Débiteurs!$I556)&lt;&gt;"chf"),IF(ISBLANK(Débiteurs!$P556),0,IF(ISBLANK(Débiteurs!$P556),0,IF(ISNUMBER(Débiteurs!$P556),Débiteurs!$P556,Débiteurs!$G556))),0)</f>
        <v>0</v>
      </c>
      <c r="J556">
        <f>IF(AND(NOT(ISBLANK(Débiteurs!$I556)),LOWER(Débiteurs!$I556)&lt;&gt;"chf"),IF(ISBLANK(Débiteurs!$Q556),0,IF(ISBLANK(Débiteurs!$Q556),0,IF(ISNUMBER(Débiteurs!$Q556),Débiteurs!$Q556,Débiteurs!$G556))),0)</f>
        <v>0</v>
      </c>
    </row>
    <row r="557" spans="2:10" x14ac:dyDescent="0.25">
      <c r="B557">
        <f>IF(OR(ISBLANK(Débiteurs!$I557),LOWER(Débiteurs!$I557)="chf"),IF(ISBLANK(Débiteurs!N557),0,IF(ISBLANK(Débiteurs!$G557),0,IF(ISNUMBER(Débiteurs!N557),Débiteurs!N557,Débiteurs!$G557))),0)</f>
        <v>0</v>
      </c>
      <c r="C557">
        <f>IF(OR(ISBLANK(Débiteurs!$I557),LOWER(Débiteurs!$I557)="chf"),IF(ISBLANK(Débiteurs!O557),0,IF(ISBLANK(Débiteurs!$G557),0,IF(ISNUMBER(Débiteurs!O557),Débiteurs!O557,Débiteurs!$G557))),0)</f>
        <v>0</v>
      </c>
      <c r="D557">
        <f>IF(OR(ISBLANK(Débiteurs!$I557),LOWER(Débiteurs!$I557)="chf"),IF(ISBLANK(Débiteurs!P557),0,IF(ISBLANK(Débiteurs!$G557),0,IF(ISNUMBER(Débiteurs!P557),Débiteurs!P557,Débiteurs!$G557))),0)</f>
        <v>0</v>
      </c>
      <c r="E557">
        <f>IF(OR(ISBLANK(Débiteurs!$I557),LOWER(Débiteurs!$I557)="chf"),IF(ISBLANK(Débiteurs!Q557),0,IF(ISBLANK(Débiteurs!$G557),0,IF(ISNUMBER(Débiteurs!Q557),Débiteurs!Q557,Débiteurs!$G557))),0)</f>
        <v>0</v>
      </c>
      <c r="G557">
        <f>IF(AND(NOT(ISBLANK(Débiteurs!$I557)),LOWER(Débiteurs!$I557)&lt;&gt;"chf"),IF(ISBLANK(Débiteurs!$N557),0,IF(ISBLANK(Débiteurs!$N557),0,IF(ISNUMBER(Débiteurs!$N557),Débiteurs!$N557,Débiteurs!$G557))),0)</f>
        <v>0</v>
      </c>
      <c r="H557">
        <f>IF(AND(NOT(ISBLANK(Débiteurs!$I557)),LOWER(Débiteurs!$I557)&lt;&gt;"chf"),IF(ISBLANK(Débiteurs!$O557),0,IF(ISBLANK(Débiteurs!$O557),0,IF(ISNUMBER(Débiteurs!$O557),Débiteurs!$O557,Débiteurs!$G557))),0)</f>
        <v>0</v>
      </c>
      <c r="I557">
        <f>IF(AND(NOT(ISBLANK(Débiteurs!$I557)),LOWER(Débiteurs!$I557)&lt;&gt;"chf"),IF(ISBLANK(Débiteurs!$P557),0,IF(ISBLANK(Débiteurs!$P557),0,IF(ISNUMBER(Débiteurs!$P557),Débiteurs!$P557,Débiteurs!$G557))),0)</f>
        <v>0</v>
      </c>
      <c r="J557">
        <f>IF(AND(NOT(ISBLANK(Débiteurs!$I557)),LOWER(Débiteurs!$I557)&lt;&gt;"chf"),IF(ISBLANK(Débiteurs!$Q557),0,IF(ISBLANK(Débiteurs!$Q557),0,IF(ISNUMBER(Débiteurs!$Q557),Débiteurs!$Q557,Débiteurs!$G557))),0)</f>
        <v>0</v>
      </c>
    </row>
    <row r="558" spans="2:10" x14ac:dyDescent="0.25">
      <c r="B558">
        <f>IF(OR(ISBLANK(Débiteurs!$I558),LOWER(Débiteurs!$I558)="chf"),IF(ISBLANK(Débiteurs!N558),0,IF(ISBLANK(Débiteurs!$G558),0,IF(ISNUMBER(Débiteurs!N558),Débiteurs!N558,Débiteurs!$G558))),0)</f>
        <v>0</v>
      </c>
      <c r="C558">
        <f>IF(OR(ISBLANK(Débiteurs!$I558),LOWER(Débiteurs!$I558)="chf"),IF(ISBLANK(Débiteurs!O558),0,IF(ISBLANK(Débiteurs!$G558),0,IF(ISNUMBER(Débiteurs!O558),Débiteurs!O558,Débiteurs!$G558))),0)</f>
        <v>0</v>
      </c>
      <c r="D558">
        <f>IF(OR(ISBLANK(Débiteurs!$I558),LOWER(Débiteurs!$I558)="chf"),IF(ISBLANK(Débiteurs!P558),0,IF(ISBLANK(Débiteurs!$G558),0,IF(ISNUMBER(Débiteurs!P558),Débiteurs!P558,Débiteurs!$G558))),0)</f>
        <v>0</v>
      </c>
      <c r="E558">
        <f>IF(OR(ISBLANK(Débiteurs!$I558),LOWER(Débiteurs!$I558)="chf"),IF(ISBLANK(Débiteurs!Q558),0,IF(ISBLANK(Débiteurs!$G558),0,IF(ISNUMBER(Débiteurs!Q558),Débiteurs!Q558,Débiteurs!$G558))),0)</f>
        <v>0</v>
      </c>
      <c r="G558">
        <f>IF(AND(NOT(ISBLANK(Débiteurs!$I558)),LOWER(Débiteurs!$I558)&lt;&gt;"chf"),IF(ISBLANK(Débiteurs!$N558),0,IF(ISBLANK(Débiteurs!$N558),0,IF(ISNUMBER(Débiteurs!$N558),Débiteurs!$N558,Débiteurs!$G558))),0)</f>
        <v>0</v>
      </c>
      <c r="H558">
        <f>IF(AND(NOT(ISBLANK(Débiteurs!$I558)),LOWER(Débiteurs!$I558)&lt;&gt;"chf"),IF(ISBLANK(Débiteurs!$O558),0,IF(ISBLANK(Débiteurs!$O558),0,IF(ISNUMBER(Débiteurs!$O558),Débiteurs!$O558,Débiteurs!$G558))),0)</f>
        <v>0</v>
      </c>
      <c r="I558">
        <f>IF(AND(NOT(ISBLANK(Débiteurs!$I558)),LOWER(Débiteurs!$I558)&lt;&gt;"chf"),IF(ISBLANK(Débiteurs!$P558),0,IF(ISBLANK(Débiteurs!$P558),0,IF(ISNUMBER(Débiteurs!$P558),Débiteurs!$P558,Débiteurs!$G558))),0)</f>
        <v>0</v>
      </c>
      <c r="J558">
        <f>IF(AND(NOT(ISBLANK(Débiteurs!$I558)),LOWER(Débiteurs!$I558)&lt;&gt;"chf"),IF(ISBLANK(Débiteurs!$Q558),0,IF(ISBLANK(Débiteurs!$Q558),0,IF(ISNUMBER(Débiteurs!$Q558),Débiteurs!$Q558,Débiteurs!$G558))),0)</f>
        <v>0</v>
      </c>
    </row>
    <row r="559" spans="2:10" x14ac:dyDescent="0.25">
      <c r="B559">
        <f>IF(OR(ISBLANK(Débiteurs!$I559),LOWER(Débiteurs!$I559)="chf"),IF(ISBLANK(Débiteurs!N559),0,IF(ISBLANK(Débiteurs!$G559),0,IF(ISNUMBER(Débiteurs!N559),Débiteurs!N559,Débiteurs!$G559))),0)</f>
        <v>0</v>
      </c>
      <c r="C559">
        <f>IF(OR(ISBLANK(Débiteurs!$I559),LOWER(Débiteurs!$I559)="chf"),IF(ISBLANK(Débiteurs!O559),0,IF(ISBLANK(Débiteurs!$G559),0,IF(ISNUMBER(Débiteurs!O559),Débiteurs!O559,Débiteurs!$G559))),0)</f>
        <v>0</v>
      </c>
      <c r="D559">
        <f>IF(OR(ISBLANK(Débiteurs!$I559),LOWER(Débiteurs!$I559)="chf"),IF(ISBLANK(Débiteurs!P559),0,IF(ISBLANK(Débiteurs!$G559),0,IF(ISNUMBER(Débiteurs!P559),Débiteurs!P559,Débiteurs!$G559))),0)</f>
        <v>0</v>
      </c>
      <c r="E559">
        <f>IF(OR(ISBLANK(Débiteurs!$I559),LOWER(Débiteurs!$I559)="chf"),IF(ISBLANK(Débiteurs!Q559),0,IF(ISBLANK(Débiteurs!$G559),0,IF(ISNUMBER(Débiteurs!Q559),Débiteurs!Q559,Débiteurs!$G559))),0)</f>
        <v>0</v>
      </c>
      <c r="G559">
        <f>IF(AND(NOT(ISBLANK(Débiteurs!$I559)),LOWER(Débiteurs!$I559)&lt;&gt;"chf"),IF(ISBLANK(Débiteurs!$N559),0,IF(ISBLANK(Débiteurs!$N559),0,IF(ISNUMBER(Débiteurs!$N559),Débiteurs!$N559,Débiteurs!$G559))),0)</f>
        <v>0</v>
      </c>
      <c r="H559">
        <f>IF(AND(NOT(ISBLANK(Débiteurs!$I559)),LOWER(Débiteurs!$I559)&lt;&gt;"chf"),IF(ISBLANK(Débiteurs!$O559),0,IF(ISBLANK(Débiteurs!$O559),0,IF(ISNUMBER(Débiteurs!$O559),Débiteurs!$O559,Débiteurs!$G559))),0)</f>
        <v>0</v>
      </c>
      <c r="I559">
        <f>IF(AND(NOT(ISBLANK(Débiteurs!$I559)),LOWER(Débiteurs!$I559)&lt;&gt;"chf"),IF(ISBLANK(Débiteurs!$P559),0,IF(ISBLANK(Débiteurs!$P559),0,IF(ISNUMBER(Débiteurs!$P559),Débiteurs!$P559,Débiteurs!$G559))),0)</f>
        <v>0</v>
      </c>
      <c r="J559">
        <f>IF(AND(NOT(ISBLANK(Débiteurs!$I559)),LOWER(Débiteurs!$I559)&lt;&gt;"chf"),IF(ISBLANK(Débiteurs!$Q559),0,IF(ISBLANK(Débiteurs!$Q559),0,IF(ISNUMBER(Débiteurs!$Q559),Débiteurs!$Q559,Débiteurs!$G559))),0)</f>
        <v>0</v>
      </c>
    </row>
    <row r="560" spans="2:10" x14ac:dyDescent="0.25">
      <c r="B560">
        <f>IF(OR(ISBLANK(Débiteurs!$I560),LOWER(Débiteurs!$I560)="chf"),IF(ISBLANK(Débiteurs!N560),0,IF(ISBLANK(Débiteurs!$G560),0,IF(ISNUMBER(Débiteurs!N560),Débiteurs!N560,Débiteurs!$G560))),0)</f>
        <v>0</v>
      </c>
      <c r="C560">
        <f>IF(OR(ISBLANK(Débiteurs!$I560),LOWER(Débiteurs!$I560)="chf"),IF(ISBLANK(Débiteurs!O560),0,IF(ISBLANK(Débiteurs!$G560),0,IF(ISNUMBER(Débiteurs!O560),Débiteurs!O560,Débiteurs!$G560))),0)</f>
        <v>0</v>
      </c>
      <c r="D560">
        <f>IF(OR(ISBLANK(Débiteurs!$I560),LOWER(Débiteurs!$I560)="chf"),IF(ISBLANK(Débiteurs!P560),0,IF(ISBLANK(Débiteurs!$G560),0,IF(ISNUMBER(Débiteurs!P560),Débiteurs!P560,Débiteurs!$G560))),0)</f>
        <v>0</v>
      </c>
      <c r="E560">
        <f>IF(OR(ISBLANK(Débiteurs!$I560),LOWER(Débiteurs!$I560)="chf"),IF(ISBLANK(Débiteurs!Q560),0,IF(ISBLANK(Débiteurs!$G560),0,IF(ISNUMBER(Débiteurs!Q560),Débiteurs!Q560,Débiteurs!$G560))),0)</f>
        <v>0</v>
      </c>
      <c r="G560">
        <f>IF(AND(NOT(ISBLANK(Débiteurs!$I560)),LOWER(Débiteurs!$I560)&lt;&gt;"chf"),IF(ISBLANK(Débiteurs!$N560),0,IF(ISBLANK(Débiteurs!$N560),0,IF(ISNUMBER(Débiteurs!$N560),Débiteurs!$N560,Débiteurs!$G560))),0)</f>
        <v>0</v>
      </c>
      <c r="H560">
        <f>IF(AND(NOT(ISBLANK(Débiteurs!$I560)),LOWER(Débiteurs!$I560)&lt;&gt;"chf"),IF(ISBLANK(Débiteurs!$O560),0,IF(ISBLANK(Débiteurs!$O560),0,IF(ISNUMBER(Débiteurs!$O560),Débiteurs!$O560,Débiteurs!$G560))),0)</f>
        <v>0</v>
      </c>
      <c r="I560">
        <f>IF(AND(NOT(ISBLANK(Débiteurs!$I560)),LOWER(Débiteurs!$I560)&lt;&gt;"chf"),IF(ISBLANK(Débiteurs!$P560),0,IF(ISBLANK(Débiteurs!$P560),0,IF(ISNUMBER(Débiteurs!$P560),Débiteurs!$P560,Débiteurs!$G560))),0)</f>
        <v>0</v>
      </c>
      <c r="J560">
        <f>IF(AND(NOT(ISBLANK(Débiteurs!$I560)),LOWER(Débiteurs!$I560)&lt;&gt;"chf"),IF(ISBLANK(Débiteurs!$Q560),0,IF(ISBLANK(Débiteurs!$Q560),0,IF(ISNUMBER(Débiteurs!$Q560),Débiteurs!$Q560,Débiteurs!$G560))),0)</f>
        <v>0</v>
      </c>
    </row>
    <row r="561" spans="2:10" x14ac:dyDescent="0.25">
      <c r="B561">
        <f>IF(OR(ISBLANK(Débiteurs!$I561),LOWER(Débiteurs!$I561)="chf"),IF(ISBLANK(Débiteurs!N561),0,IF(ISBLANK(Débiteurs!$G561),0,IF(ISNUMBER(Débiteurs!N561),Débiteurs!N561,Débiteurs!$G561))),0)</f>
        <v>0</v>
      </c>
      <c r="C561">
        <f>IF(OR(ISBLANK(Débiteurs!$I561),LOWER(Débiteurs!$I561)="chf"),IF(ISBLANK(Débiteurs!O561),0,IF(ISBLANK(Débiteurs!$G561),0,IF(ISNUMBER(Débiteurs!O561),Débiteurs!O561,Débiteurs!$G561))),0)</f>
        <v>0</v>
      </c>
      <c r="D561">
        <f>IF(OR(ISBLANK(Débiteurs!$I561),LOWER(Débiteurs!$I561)="chf"),IF(ISBLANK(Débiteurs!P561),0,IF(ISBLANK(Débiteurs!$G561),0,IF(ISNUMBER(Débiteurs!P561),Débiteurs!P561,Débiteurs!$G561))),0)</f>
        <v>0</v>
      </c>
      <c r="E561">
        <f>IF(OR(ISBLANK(Débiteurs!$I561),LOWER(Débiteurs!$I561)="chf"),IF(ISBLANK(Débiteurs!Q561),0,IF(ISBLANK(Débiteurs!$G561),0,IF(ISNUMBER(Débiteurs!Q561),Débiteurs!Q561,Débiteurs!$G561))),0)</f>
        <v>0</v>
      </c>
      <c r="G561">
        <f>IF(AND(NOT(ISBLANK(Débiteurs!$I561)),LOWER(Débiteurs!$I561)&lt;&gt;"chf"),IF(ISBLANK(Débiteurs!$N561),0,IF(ISBLANK(Débiteurs!$N561),0,IF(ISNUMBER(Débiteurs!$N561),Débiteurs!$N561,Débiteurs!$G561))),0)</f>
        <v>0</v>
      </c>
      <c r="H561">
        <f>IF(AND(NOT(ISBLANK(Débiteurs!$I561)),LOWER(Débiteurs!$I561)&lt;&gt;"chf"),IF(ISBLANK(Débiteurs!$O561),0,IF(ISBLANK(Débiteurs!$O561),0,IF(ISNUMBER(Débiteurs!$O561),Débiteurs!$O561,Débiteurs!$G561))),0)</f>
        <v>0</v>
      </c>
      <c r="I561">
        <f>IF(AND(NOT(ISBLANK(Débiteurs!$I561)),LOWER(Débiteurs!$I561)&lt;&gt;"chf"),IF(ISBLANK(Débiteurs!$P561),0,IF(ISBLANK(Débiteurs!$P561),0,IF(ISNUMBER(Débiteurs!$P561),Débiteurs!$P561,Débiteurs!$G561))),0)</f>
        <v>0</v>
      </c>
      <c r="J561">
        <f>IF(AND(NOT(ISBLANK(Débiteurs!$I561)),LOWER(Débiteurs!$I561)&lt;&gt;"chf"),IF(ISBLANK(Débiteurs!$Q561),0,IF(ISBLANK(Débiteurs!$Q561),0,IF(ISNUMBER(Débiteurs!$Q561),Débiteurs!$Q561,Débiteurs!$G561))),0)</f>
        <v>0</v>
      </c>
    </row>
    <row r="562" spans="2:10" x14ac:dyDescent="0.25">
      <c r="B562">
        <f>IF(OR(ISBLANK(Débiteurs!$I562),LOWER(Débiteurs!$I562)="chf"),IF(ISBLANK(Débiteurs!N562),0,IF(ISBLANK(Débiteurs!$G562),0,IF(ISNUMBER(Débiteurs!N562),Débiteurs!N562,Débiteurs!$G562))),0)</f>
        <v>0</v>
      </c>
      <c r="C562">
        <f>IF(OR(ISBLANK(Débiteurs!$I562),LOWER(Débiteurs!$I562)="chf"),IF(ISBLANK(Débiteurs!O562),0,IF(ISBLANK(Débiteurs!$G562),0,IF(ISNUMBER(Débiteurs!O562),Débiteurs!O562,Débiteurs!$G562))),0)</f>
        <v>0</v>
      </c>
      <c r="D562">
        <f>IF(OR(ISBLANK(Débiteurs!$I562),LOWER(Débiteurs!$I562)="chf"),IF(ISBLANK(Débiteurs!P562),0,IF(ISBLANK(Débiteurs!$G562),0,IF(ISNUMBER(Débiteurs!P562),Débiteurs!P562,Débiteurs!$G562))),0)</f>
        <v>0</v>
      </c>
      <c r="E562">
        <f>IF(OR(ISBLANK(Débiteurs!$I562),LOWER(Débiteurs!$I562)="chf"),IF(ISBLANK(Débiteurs!Q562),0,IF(ISBLANK(Débiteurs!$G562),0,IF(ISNUMBER(Débiteurs!Q562),Débiteurs!Q562,Débiteurs!$G562))),0)</f>
        <v>0</v>
      </c>
      <c r="G562">
        <f>IF(AND(NOT(ISBLANK(Débiteurs!$I562)),LOWER(Débiteurs!$I562)&lt;&gt;"chf"),IF(ISBLANK(Débiteurs!$N562),0,IF(ISBLANK(Débiteurs!$N562),0,IF(ISNUMBER(Débiteurs!$N562),Débiteurs!$N562,Débiteurs!$G562))),0)</f>
        <v>0</v>
      </c>
      <c r="H562">
        <f>IF(AND(NOT(ISBLANK(Débiteurs!$I562)),LOWER(Débiteurs!$I562)&lt;&gt;"chf"),IF(ISBLANK(Débiteurs!$O562),0,IF(ISBLANK(Débiteurs!$O562),0,IF(ISNUMBER(Débiteurs!$O562),Débiteurs!$O562,Débiteurs!$G562))),0)</f>
        <v>0</v>
      </c>
      <c r="I562">
        <f>IF(AND(NOT(ISBLANK(Débiteurs!$I562)),LOWER(Débiteurs!$I562)&lt;&gt;"chf"),IF(ISBLANK(Débiteurs!$P562),0,IF(ISBLANK(Débiteurs!$P562),0,IF(ISNUMBER(Débiteurs!$P562),Débiteurs!$P562,Débiteurs!$G562))),0)</f>
        <v>0</v>
      </c>
      <c r="J562">
        <f>IF(AND(NOT(ISBLANK(Débiteurs!$I562)),LOWER(Débiteurs!$I562)&lt;&gt;"chf"),IF(ISBLANK(Débiteurs!$Q562),0,IF(ISBLANK(Débiteurs!$Q562),0,IF(ISNUMBER(Débiteurs!$Q562),Débiteurs!$Q562,Débiteurs!$G562))),0)</f>
        <v>0</v>
      </c>
    </row>
    <row r="563" spans="2:10" x14ac:dyDescent="0.25">
      <c r="B563">
        <f>IF(OR(ISBLANK(Débiteurs!$I563),LOWER(Débiteurs!$I563)="chf"),IF(ISBLANK(Débiteurs!N563),0,IF(ISBLANK(Débiteurs!$G563),0,IF(ISNUMBER(Débiteurs!N563),Débiteurs!N563,Débiteurs!$G563))),0)</f>
        <v>0</v>
      </c>
      <c r="C563">
        <f>IF(OR(ISBLANK(Débiteurs!$I563),LOWER(Débiteurs!$I563)="chf"),IF(ISBLANK(Débiteurs!O563),0,IF(ISBLANK(Débiteurs!$G563),0,IF(ISNUMBER(Débiteurs!O563),Débiteurs!O563,Débiteurs!$G563))),0)</f>
        <v>0</v>
      </c>
      <c r="D563">
        <f>IF(OR(ISBLANK(Débiteurs!$I563),LOWER(Débiteurs!$I563)="chf"),IF(ISBLANK(Débiteurs!P563),0,IF(ISBLANK(Débiteurs!$G563),0,IF(ISNUMBER(Débiteurs!P563),Débiteurs!P563,Débiteurs!$G563))),0)</f>
        <v>0</v>
      </c>
      <c r="E563">
        <f>IF(OR(ISBLANK(Débiteurs!$I563),LOWER(Débiteurs!$I563)="chf"),IF(ISBLANK(Débiteurs!Q563),0,IF(ISBLANK(Débiteurs!$G563),0,IF(ISNUMBER(Débiteurs!Q563),Débiteurs!Q563,Débiteurs!$G563))),0)</f>
        <v>0</v>
      </c>
      <c r="G563">
        <f>IF(AND(NOT(ISBLANK(Débiteurs!$I563)),LOWER(Débiteurs!$I563)&lt;&gt;"chf"),IF(ISBLANK(Débiteurs!$N563),0,IF(ISBLANK(Débiteurs!$N563),0,IF(ISNUMBER(Débiteurs!$N563),Débiteurs!$N563,Débiteurs!$G563))),0)</f>
        <v>0</v>
      </c>
      <c r="H563">
        <f>IF(AND(NOT(ISBLANK(Débiteurs!$I563)),LOWER(Débiteurs!$I563)&lt;&gt;"chf"),IF(ISBLANK(Débiteurs!$O563),0,IF(ISBLANK(Débiteurs!$O563),0,IF(ISNUMBER(Débiteurs!$O563),Débiteurs!$O563,Débiteurs!$G563))),0)</f>
        <v>0</v>
      </c>
      <c r="I563">
        <f>IF(AND(NOT(ISBLANK(Débiteurs!$I563)),LOWER(Débiteurs!$I563)&lt;&gt;"chf"),IF(ISBLANK(Débiteurs!$P563),0,IF(ISBLANK(Débiteurs!$P563),0,IF(ISNUMBER(Débiteurs!$P563),Débiteurs!$P563,Débiteurs!$G563))),0)</f>
        <v>0</v>
      </c>
      <c r="J563">
        <f>IF(AND(NOT(ISBLANK(Débiteurs!$I563)),LOWER(Débiteurs!$I563)&lt;&gt;"chf"),IF(ISBLANK(Débiteurs!$Q563),0,IF(ISBLANK(Débiteurs!$Q563),0,IF(ISNUMBER(Débiteurs!$Q563),Débiteurs!$Q563,Débiteurs!$G563))),0)</f>
        <v>0</v>
      </c>
    </row>
    <row r="564" spans="2:10" x14ac:dyDescent="0.25">
      <c r="B564">
        <f>IF(OR(ISBLANK(Débiteurs!$I564),LOWER(Débiteurs!$I564)="chf"),IF(ISBLANK(Débiteurs!N564),0,IF(ISBLANK(Débiteurs!$G564),0,IF(ISNUMBER(Débiteurs!N564),Débiteurs!N564,Débiteurs!$G564))),0)</f>
        <v>0</v>
      </c>
      <c r="C564">
        <f>IF(OR(ISBLANK(Débiteurs!$I564),LOWER(Débiteurs!$I564)="chf"),IF(ISBLANK(Débiteurs!O564),0,IF(ISBLANK(Débiteurs!$G564),0,IF(ISNUMBER(Débiteurs!O564),Débiteurs!O564,Débiteurs!$G564))),0)</f>
        <v>0</v>
      </c>
      <c r="D564">
        <f>IF(OR(ISBLANK(Débiteurs!$I564),LOWER(Débiteurs!$I564)="chf"),IF(ISBLANK(Débiteurs!P564),0,IF(ISBLANK(Débiteurs!$G564),0,IF(ISNUMBER(Débiteurs!P564),Débiteurs!P564,Débiteurs!$G564))),0)</f>
        <v>0</v>
      </c>
      <c r="E564">
        <f>IF(OR(ISBLANK(Débiteurs!$I564),LOWER(Débiteurs!$I564)="chf"),IF(ISBLANK(Débiteurs!Q564),0,IF(ISBLANK(Débiteurs!$G564),0,IF(ISNUMBER(Débiteurs!Q564),Débiteurs!Q564,Débiteurs!$G564))),0)</f>
        <v>0</v>
      </c>
      <c r="G564">
        <f>IF(AND(NOT(ISBLANK(Débiteurs!$I564)),LOWER(Débiteurs!$I564)&lt;&gt;"chf"),IF(ISBLANK(Débiteurs!$N564),0,IF(ISBLANK(Débiteurs!$N564),0,IF(ISNUMBER(Débiteurs!$N564),Débiteurs!$N564,Débiteurs!$G564))),0)</f>
        <v>0</v>
      </c>
      <c r="H564">
        <f>IF(AND(NOT(ISBLANK(Débiteurs!$I564)),LOWER(Débiteurs!$I564)&lt;&gt;"chf"),IF(ISBLANK(Débiteurs!$O564),0,IF(ISBLANK(Débiteurs!$O564),0,IF(ISNUMBER(Débiteurs!$O564),Débiteurs!$O564,Débiteurs!$G564))),0)</f>
        <v>0</v>
      </c>
      <c r="I564">
        <f>IF(AND(NOT(ISBLANK(Débiteurs!$I564)),LOWER(Débiteurs!$I564)&lt;&gt;"chf"),IF(ISBLANK(Débiteurs!$P564),0,IF(ISBLANK(Débiteurs!$P564),0,IF(ISNUMBER(Débiteurs!$P564),Débiteurs!$P564,Débiteurs!$G564))),0)</f>
        <v>0</v>
      </c>
      <c r="J564">
        <f>IF(AND(NOT(ISBLANK(Débiteurs!$I564)),LOWER(Débiteurs!$I564)&lt;&gt;"chf"),IF(ISBLANK(Débiteurs!$Q564),0,IF(ISBLANK(Débiteurs!$Q564),0,IF(ISNUMBER(Débiteurs!$Q564),Débiteurs!$Q564,Débiteurs!$G564))),0)</f>
        <v>0</v>
      </c>
    </row>
    <row r="565" spans="2:10" x14ac:dyDescent="0.25">
      <c r="B565">
        <f>IF(OR(ISBLANK(Débiteurs!$I565),LOWER(Débiteurs!$I565)="chf"),IF(ISBLANK(Débiteurs!N565),0,IF(ISBLANK(Débiteurs!$G565),0,IF(ISNUMBER(Débiteurs!N565),Débiteurs!N565,Débiteurs!$G565))),0)</f>
        <v>0</v>
      </c>
      <c r="C565">
        <f>IF(OR(ISBLANK(Débiteurs!$I565),LOWER(Débiteurs!$I565)="chf"),IF(ISBLANK(Débiteurs!O565),0,IF(ISBLANK(Débiteurs!$G565),0,IF(ISNUMBER(Débiteurs!O565),Débiteurs!O565,Débiteurs!$G565))),0)</f>
        <v>0</v>
      </c>
      <c r="D565">
        <f>IF(OR(ISBLANK(Débiteurs!$I565),LOWER(Débiteurs!$I565)="chf"),IF(ISBLANK(Débiteurs!P565),0,IF(ISBLANK(Débiteurs!$G565),0,IF(ISNUMBER(Débiteurs!P565),Débiteurs!P565,Débiteurs!$G565))),0)</f>
        <v>0</v>
      </c>
      <c r="E565">
        <f>IF(OR(ISBLANK(Débiteurs!$I565),LOWER(Débiteurs!$I565)="chf"),IF(ISBLANK(Débiteurs!Q565),0,IF(ISBLANK(Débiteurs!$G565),0,IF(ISNUMBER(Débiteurs!Q565),Débiteurs!Q565,Débiteurs!$G565))),0)</f>
        <v>0</v>
      </c>
      <c r="G565">
        <f>IF(AND(NOT(ISBLANK(Débiteurs!$I565)),LOWER(Débiteurs!$I565)&lt;&gt;"chf"),IF(ISBLANK(Débiteurs!$N565),0,IF(ISBLANK(Débiteurs!$N565),0,IF(ISNUMBER(Débiteurs!$N565),Débiteurs!$N565,Débiteurs!$G565))),0)</f>
        <v>0</v>
      </c>
      <c r="H565">
        <f>IF(AND(NOT(ISBLANK(Débiteurs!$I565)),LOWER(Débiteurs!$I565)&lt;&gt;"chf"),IF(ISBLANK(Débiteurs!$O565),0,IF(ISBLANK(Débiteurs!$O565),0,IF(ISNUMBER(Débiteurs!$O565),Débiteurs!$O565,Débiteurs!$G565))),0)</f>
        <v>0</v>
      </c>
      <c r="I565">
        <f>IF(AND(NOT(ISBLANK(Débiteurs!$I565)),LOWER(Débiteurs!$I565)&lt;&gt;"chf"),IF(ISBLANK(Débiteurs!$P565),0,IF(ISBLANK(Débiteurs!$P565),0,IF(ISNUMBER(Débiteurs!$P565),Débiteurs!$P565,Débiteurs!$G565))),0)</f>
        <v>0</v>
      </c>
      <c r="J565">
        <f>IF(AND(NOT(ISBLANK(Débiteurs!$I565)),LOWER(Débiteurs!$I565)&lt;&gt;"chf"),IF(ISBLANK(Débiteurs!$Q565),0,IF(ISBLANK(Débiteurs!$Q565),0,IF(ISNUMBER(Débiteurs!$Q565),Débiteurs!$Q565,Débiteurs!$G565))),0)</f>
        <v>0</v>
      </c>
    </row>
    <row r="566" spans="2:10" x14ac:dyDescent="0.25">
      <c r="B566">
        <f>IF(OR(ISBLANK(Débiteurs!$I566),LOWER(Débiteurs!$I566)="chf"),IF(ISBLANK(Débiteurs!N566),0,IF(ISBLANK(Débiteurs!$G566),0,IF(ISNUMBER(Débiteurs!N566),Débiteurs!N566,Débiteurs!$G566))),0)</f>
        <v>0</v>
      </c>
      <c r="C566">
        <f>IF(OR(ISBLANK(Débiteurs!$I566),LOWER(Débiteurs!$I566)="chf"),IF(ISBLANK(Débiteurs!O566),0,IF(ISBLANK(Débiteurs!$G566),0,IF(ISNUMBER(Débiteurs!O566),Débiteurs!O566,Débiteurs!$G566))),0)</f>
        <v>0</v>
      </c>
      <c r="D566">
        <f>IF(OR(ISBLANK(Débiteurs!$I566),LOWER(Débiteurs!$I566)="chf"),IF(ISBLANK(Débiteurs!P566),0,IF(ISBLANK(Débiteurs!$G566),0,IF(ISNUMBER(Débiteurs!P566),Débiteurs!P566,Débiteurs!$G566))),0)</f>
        <v>0</v>
      </c>
      <c r="E566">
        <f>IF(OR(ISBLANK(Débiteurs!$I566),LOWER(Débiteurs!$I566)="chf"),IF(ISBLANK(Débiteurs!Q566),0,IF(ISBLANK(Débiteurs!$G566),0,IF(ISNUMBER(Débiteurs!Q566),Débiteurs!Q566,Débiteurs!$G566))),0)</f>
        <v>0</v>
      </c>
      <c r="G566">
        <f>IF(AND(NOT(ISBLANK(Débiteurs!$I566)),LOWER(Débiteurs!$I566)&lt;&gt;"chf"),IF(ISBLANK(Débiteurs!$N566),0,IF(ISBLANK(Débiteurs!$N566),0,IF(ISNUMBER(Débiteurs!$N566),Débiteurs!$N566,Débiteurs!$G566))),0)</f>
        <v>0</v>
      </c>
      <c r="H566">
        <f>IF(AND(NOT(ISBLANK(Débiteurs!$I566)),LOWER(Débiteurs!$I566)&lt;&gt;"chf"),IF(ISBLANK(Débiteurs!$O566),0,IF(ISBLANK(Débiteurs!$O566),0,IF(ISNUMBER(Débiteurs!$O566),Débiteurs!$O566,Débiteurs!$G566))),0)</f>
        <v>0</v>
      </c>
      <c r="I566">
        <f>IF(AND(NOT(ISBLANK(Débiteurs!$I566)),LOWER(Débiteurs!$I566)&lt;&gt;"chf"),IF(ISBLANK(Débiteurs!$P566),0,IF(ISBLANK(Débiteurs!$P566),0,IF(ISNUMBER(Débiteurs!$P566),Débiteurs!$P566,Débiteurs!$G566))),0)</f>
        <v>0</v>
      </c>
      <c r="J566">
        <f>IF(AND(NOT(ISBLANK(Débiteurs!$I566)),LOWER(Débiteurs!$I566)&lt;&gt;"chf"),IF(ISBLANK(Débiteurs!$Q566),0,IF(ISBLANK(Débiteurs!$Q566),0,IF(ISNUMBER(Débiteurs!$Q566),Débiteurs!$Q566,Débiteurs!$G566))),0)</f>
        <v>0</v>
      </c>
    </row>
    <row r="567" spans="2:10" x14ac:dyDescent="0.25">
      <c r="B567">
        <f>IF(OR(ISBLANK(Débiteurs!$I567),LOWER(Débiteurs!$I567)="chf"),IF(ISBLANK(Débiteurs!N567),0,IF(ISBLANK(Débiteurs!$G567),0,IF(ISNUMBER(Débiteurs!N567),Débiteurs!N567,Débiteurs!$G567))),0)</f>
        <v>0</v>
      </c>
      <c r="C567">
        <f>IF(OR(ISBLANK(Débiteurs!$I567),LOWER(Débiteurs!$I567)="chf"),IF(ISBLANK(Débiteurs!O567),0,IF(ISBLANK(Débiteurs!$G567),0,IF(ISNUMBER(Débiteurs!O567),Débiteurs!O567,Débiteurs!$G567))),0)</f>
        <v>0</v>
      </c>
      <c r="D567">
        <f>IF(OR(ISBLANK(Débiteurs!$I567),LOWER(Débiteurs!$I567)="chf"),IF(ISBLANK(Débiteurs!P567),0,IF(ISBLANK(Débiteurs!$G567),0,IF(ISNUMBER(Débiteurs!P567),Débiteurs!P567,Débiteurs!$G567))),0)</f>
        <v>0</v>
      </c>
      <c r="E567">
        <f>IF(OR(ISBLANK(Débiteurs!$I567),LOWER(Débiteurs!$I567)="chf"),IF(ISBLANK(Débiteurs!Q567),0,IF(ISBLANK(Débiteurs!$G567),0,IF(ISNUMBER(Débiteurs!Q567),Débiteurs!Q567,Débiteurs!$G567))),0)</f>
        <v>0</v>
      </c>
      <c r="G567">
        <f>IF(AND(NOT(ISBLANK(Débiteurs!$I567)),LOWER(Débiteurs!$I567)&lt;&gt;"chf"),IF(ISBLANK(Débiteurs!$N567),0,IF(ISBLANK(Débiteurs!$N567),0,IF(ISNUMBER(Débiteurs!$N567),Débiteurs!$N567,Débiteurs!$G567))),0)</f>
        <v>0</v>
      </c>
      <c r="H567">
        <f>IF(AND(NOT(ISBLANK(Débiteurs!$I567)),LOWER(Débiteurs!$I567)&lt;&gt;"chf"),IF(ISBLANK(Débiteurs!$O567),0,IF(ISBLANK(Débiteurs!$O567),0,IF(ISNUMBER(Débiteurs!$O567),Débiteurs!$O567,Débiteurs!$G567))),0)</f>
        <v>0</v>
      </c>
      <c r="I567">
        <f>IF(AND(NOT(ISBLANK(Débiteurs!$I567)),LOWER(Débiteurs!$I567)&lt;&gt;"chf"),IF(ISBLANK(Débiteurs!$P567),0,IF(ISBLANK(Débiteurs!$P567),0,IF(ISNUMBER(Débiteurs!$P567),Débiteurs!$P567,Débiteurs!$G567))),0)</f>
        <v>0</v>
      </c>
      <c r="J567">
        <f>IF(AND(NOT(ISBLANK(Débiteurs!$I567)),LOWER(Débiteurs!$I567)&lt;&gt;"chf"),IF(ISBLANK(Débiteurs!$Q567),0,IF(ISBLANK(Débiteurs!$Q567),0,IF(ISNUMBER(Débiteurs!$Q567),Débiteurs!$Q567,Débiteurs!$G567))),0)</f>
        <v>0</v>
      </c>
    </row>
    <row r="568" spans="2:10" x14ac:dyDescent="0.25">
      <c r="B568">
        <f>IF(OR(ISBLANK(Débiteurs!$I568),LOWER(Débiteurs!$I568)="chf"),IF(ISBLANK(Débiteurs!N568),0,IF(ISBLANK(Débiteurs!$G568),0,IF(ISNUMBER(Débiteurs!N568),Débiteurs!N568,Débiteurs!$G568))),0)</f>
        <v>0</v>
      </c>
      <c r="C568">
        <f>IF(OR(ISBLANK(Débiteurs!$I568),LOWER(Débiteurs!$I568)="chf"),IF(ISBLANK(Débiteurs!O568),0,IF(ISBLANK(Débiteurs!$G568),0,IF(ISNUMBER(Débiteurs!O568),Débiteurs!O568,Débiteurs!$G568))),0)</f>
        <v>0</v>
      </c>
      <c r="D568">
        <f>IF(OR(ISBLANK(Débiteurs!$I568),LOWER(Débiteurs!$I568)="chf"),IF(ISBLANK(Débiteurs!P568),0,IF(ISBLANK(Débiteurs!$G568),0,IF(ISNUMBER(Débiteurs!P568),Débiteurs!P568,Débiteurs!$G568))),0)</f>
        <v>0</v>
      </c>
      <c r="E568">
        <f>IF(OR(ISBLANK(Débiteurs!$I568),LOWER(Débiteurs!$I568)="chf"),IF(ISBLANK(Débiteurs!Q568),0,IF(ISBLANK(Débiteurs!$G568),0,IF(ISNUMBER(Débiteurs!Q568),Débiteurs!Q568,Débiteurs!$G568))),0)</f>
        <v>0</v>
      </c>
      <c r="G568">
        <f>IF(AND(NOT(ISBLANK(Débiteurs!$I568)),LOWER(Débiteurs!$I568)&lt;&gt;"chf"),IF(ISBLANK(Débiteurs!$N568),0,IF(ISBLANK(Débiteurs!$N568),0,IF(ISNUMBER(Débiteurs!$N568),Débiteurs!$N568,Débiteurs!$G568))),0)</f>
        <v>0</v>
      </c>
      <c r="H568">
        <f>IF(AND(NOT(ISBLANK(Débiteurs!$I568)),LOWER(Débiteurs!$I568)&lt;&gt;"chf"),IF(ISBLANK(Débiteurs!$O568),0,IF(ISBLANK(Débiteurs!$O568),0,IF(ISNUMBER(Débiteurs!$O568),Débiteurs!$O568,Débiteurs!$G568))),0)</f>
        <v>0</v>
      </c>
      <c r="I568">
        <f>IF(AND(NOT(ISBLANK(Débiteurs!$I568)),LOWER(Débiteurs!$I568)&lt;&gt;"chf"),IF(ISBLANK(Débiteurs!$P568),0,IF(ISBLANK(Débiteurs!$P568),0,IF(ISNUMBER(Débiteurs!$P568),Débiteurs!$P568,Débiteurs!$G568))),0)</f>
        <v>0</v>
      </c>
      <c r="J568">
        <f>IF(AND(NOT(ISBLANK(Débiteurs!$I568)),LOWER(Débiteurs!$I568)&lt;&gt;"chf"),IF(ISBLANK(Débiteurs!$Q568),0,IF(ISBLANK(Débiteurs!$Q568),0,IF(ISNUMBER(Débiteurs!$Q568),Débiteurs!$Q568,Débiteurs!$G568))),0)</f>
        <v>0</v>
      </c>
    </row>
    <row r="569" spans="2:10" x14ac:dyDescent="0.25">
      <c r="B569">
        <f>IF(OR(ISBLANK(Débiteurs!$I569),LOWER(Débiteurs!$I569)="chf"),IF(ISBLANK(Débiteurs!N569),0,IF(ISBLANK(Débiteurs!$G569),0,IF(ISNUMBER(Débiteurs!N569),Débiteurs!N569,Débiteurs!$G569))),0)</f>
        <v>0</v>
      </c>
      <c r="C569">
        <f>IF(OR(ISBLANK(Débiteurs!$I569),LOWER(Débiteurs!$I569)="chf"),IF(ISBLANK(Débiteurs!O569),0,IF(ISBLANK(Débiteurs!$G569),0,IF(ISNUMBER(Débiteurs!O569),Débiteurs!O569,Débiteurs!$G569))),0)</f>
        <v>0</v>
      </c>
      <c r="D569">
        <f>IF(OR(ISBLANK(Débiteurs!$I569),LOWER(Débiteurs!$I569)="chf"),IF(ISBLANK(Débiteurs!P569),0,IF(ISBLANK(Débiteurs!$G569),0,IF(ISNUMBER(Débiteurs!P569),Débiteurs!P569,Débiteurs!$G569))),0)</f>
        <v>0</v>
      </c>
      <c r="E569">
        <f>IF(OR(ISBLANK(Débiteurs!$I569),LOWER(Débiteurs!$I569)="chf"),IF(ISBLANK(Débiteurs!Q569),0,IF(ISBLANK(Débiteurs!$G569),0,IF(ISNUMBER(Débiteurs!Q569),Débiteurs!Q569,Débiteurs!$G569))),0)</f>
        <v>0</v>
      </c>
      <c r="G569">
        <f>IF(AND(NOT(ISBLANK(Débiteurs!$I569)),LOWER(Débiteurs!$I569)&lt;&gt;"chf"),IF(ISBLANK(Débiteurs!$N569),0,IF(ISBLANK(Débiteurs!$N569),0,IF(ISNUMBER(Débiteurs!$N569),Débiteurs!$N569,Débiteurs!$G569))),0)</f>
        <v>0</v>
      </c>
      <c r="H569">
        <f>IF(AND(NOT(ISBLANK(Débiteurs!$I569)),LOWER(Débiteurs!$I569)&lt;&gt;"chf"),IF(ISBLANK(Débiteurs!$O569),0,IF(ISBLANK(Débiteurs!$O569),0,IF(ISNUMBER(Débiteurs!$O569),Débiteurs!$O569,Débiteurs!$G569))),0)</f>
        <v>0</v>
      </c>
      <c r="I569">
        <f>IF(AND(NOT(ISBLANK(Débiteurs!$I569)),LOWER(Débiteurs!$I569)&lt;&gt;"chf"),IF(ISBLANK(Débiteurs!$P569),0,IF(ISBLANK(Débiteurs!$P569),0,IF(ISNUMBER(Débiteurs!$P569),Débiteurs!$P569,Débiteurs!$G569))),0)</f>
        <v>0</v>
      </c>
      <c r="J569">
        <f>IF(AND(NOT(ISBLANK(Débiteurs!$I569)),LOWER(Débiteurs!$I569)&lt;&gt;"chf"),IF(ISBLANK(Débiteurs!$Q569),0,IF(ISBLANK(Débiteurs!$Q569),0,IF(ISNUMBER(Débiteurs!$Q569),Débiteurs!$Q569,Débiteurs!$G569))),0)</f>
        <v>0</v>
      </c>
    </row>
    <row r="570" spans="2:10" x14ac:dyDescent="0.25">
      <c r="B570">
        <f>IF(OR(ISBLANK(Débiteurs!$I570),LOWER(Débiteurs!$I570)="chf"),IF(ISBLANK(Débiteurs!N570),0,IF(ISBLANK(Débiteurs!$G570),0,IF(ISNUMBER(Débiteurs!N570),Débiteurs!N570,Débiteurs!$G570))),0)</f>
        <v>0</v>
      </c>
      <c r="C570">
        <f>IF(OR(ISBLANK(Débiteurs!$I570),LOWER(Débiteurs!$I570)="chf"),IF(ISBLANK(Débiteurs!O570),0,IF(ISBLANK(Débiteurs!$G570),0,IF(ISNUMBER(Débiteurs!O570),Débiteurs!O570,Débiteurs!$G570))),0)</f>
        <v>0</v>
      </c>
      <c r="D570">
        <f>IF(OR(ISBLANK(Débiteurs!$I570),LOWER(Débiteurs!$I570)="chf"),IF(ISBLANK(Débiteurs!P570),0,IF(ISBLANK(Débiteurs!$G570),0,IF(ISNUMBER(Débiteurs!P570),Débiteurs!P570,Débiteurs!$G570))),0)</f>
        <v>0</v>
      </c>
      <c r="E570">
        <f>IF(OR(ISBLANK(Débiteurs!$I570),LOWER(Débiteurs!$I570)="chf"),IF(ISBLANK(Débiteurs!Q570),0,IF(ISBLANK(Débiteurs!$G570),0,IF(ISNUMBER(Débiteurs!Q570),Débiteurs!Q570,Débiteurs!$G570))),0)</f>
        <v>0</v>
      </c>
      <c r="G570">
        <f>IF(AND(NOT(ISBLANK(Débiteurs!$I570)),LOWER(Débiteurs!$I570)&lt;&gt;"chf"),IF(ISBLANK(Débiteurs!$N570),0,IF(ISBLANK(Débiteurs!$N570),0,IF(ISNUMBER(Débiteurs!$N570),Débiteurs!$N570,Débiteurs!$G570))),0)</f>
        <v>0</v>
      </c>
      <c r="H570">
        <f>IF(AND(NOT(ISBLANK(Débiteurs!$I570)),LOWER(Débiteurs!$I570)&lt;&gt;"chf"),IF(ISBLANK(Débiteurs!$O570),0,IF(ISBLANK(Débiteurs!$O570),0,IF(ISNUMBER(Débiteurs!$O570),Débiteurs!$O570,Débiteurs!$G570))),0)</f>
        <v>0</v>
      </c>
      <c r="I570">
        <f>IF(AND(NOT(ISBLANK(Débiteurs!$I570)),LOWER(Débiteurs!$I570)&lt;&gt;"chf"),IF(ISBLANK(Débiteurs!$P570),0,IF(ISBLANK(Débiteurs!$P570),0,IF(ISNUMBER(Débiteurs!$P570),Débiteurs!$P570,Débiteurs!$G570))),0)</f>
        <v>0</v>
      </c>
      <c r="J570">
        <f>IF(AND(NOT(ISBLANK(Débiteurs!$I570)),LOWER(Débiteurs!$I570)&lt;&gt;"chf"),IF(ISBLANK(Débiteurs!$Q570),0,IF(ISBLANK(Débiteurs!$Q570),0,IF(ISNUMBER(Débiteurs!$Q570),Débiteurs!$Q570,Débiteurs!$G570))),0)</f>
        <v>0</v>
      </c>
    </row>
    <row r="571" spans="2:10" x14ac:dyDescent="0.25">
      <c r="B571">
        <f>IF(OR(ISBLANK(Débiteurs!$I571),LOWER(Débiteurs!$I571)="chf"),IF(ISBLANK(Débiteurs!N571),0,IF(ISBLANK(Débiteurs!$G571),0,IF(ISNUMBER(Débiteurs!N571),Débiteurs!N571,Débiteurs!$G571))),0)</f>
        <v>0</v>
      </c>
      <c r="C571">
        <f>IF(OR(ISBLANK(Débiteurs!$I571),LOWER(Débiteurs!$I571)="chf"),IF(ISBLANK(Débiteurs!O571),0,IF(ISBLANK(Débiteurs!$G571),0,IF(ISNUMBER(Débiteurs!O571),Débiteurs!O571,Débiteurs!$G571))),0)</f>
        <v>0</v>
      </c>
      <c r="D571">
        <f>IF(OR(ISBLANK(Débiteurs!$I571),LOWER(Débiteurs!$I571)="chf"),IF(ISBLANK(Débiteurs!P571),0,IF(ISBLANK(Débiteurs!$G571),0,IF(ISNUMBER(Débiteurs!P571),Débiteurs!P571,Débiteurs!$G571))),0)</f>
        <v>0</v>
      </c>
      <c r="E571">
        <f>IF(OR(ISBLANK(Débiteurs!$I571),LOWER(Débiteurs!$I571)="chf"),IF(ISBLANK(Débiteurs!Q571),0,IF(ISBLANK(Débiteurs!$G571),0,IF(ISNUMBER(Débiteurs!Q571),Débiteurs!Q571,Débiteurs!$G571))),0)</f>
        <v>0</v>
      </c>
      <c r="G571">
        <f>IF(AND(NOT(ISBLANK(Débiteurs!$I571)),LOWER(Débiteurs!$I571)&lt;&gt;"chf"),IF(ISBLANK(Débiteurs!$N571),0,IF(ISBLANK(Débiteurs!$N571),0,IF(ISNUMBER(Débiteurs!$N571),Débiteurs!$N571,Débiteurs!$G571))),0)</f>
        <v>0</v>
      </c>
      <c r="H571">
        <f>IF(AND(NOT(ISBLANK(Débiteurs!$I571)),LOWER(Débiteurs!$I571)&lt;&gt;"chf"),IF(ISBLANK(Débiteurs!$O571),0,IF(ISBLANK(Débiteurs!$O571),0,IF(ISNUMBER(Débiteurs!$O571),Débiteurs!$O571,Débiteurs!$G571))),0)</f>
        <v>0</v>
      </c>
      <c r="I571">
        <f>IF(AND(NOT(ISBLANK(Débiteurs!$I571)),LOWER(Débiteurs!$I571)&lt;&gt;"chf"),IF(ISBLANK(Débiteurs!$P571),0,IF(ISBLANK(Débiteurs!$P571),0,IF(ISNUMBER(Débiteurs!$P571),Débiteurs!$P571,Débiteurs!$G571))),0)</f>
        <v>0</v>
      </c>
      <c r="J571">
        <f>IF(AND(NOT(ISBLANK(Débiteurs!$I571)),LOWER(Débiteurs!$I571)&lt;&gt;"chf"),IF(ISBLANK(Débiteurs!$Q571),0,IF(ISBLANK(Débiteurs!$Q571),0,IF(ISNUMBER(Débiteurs!$Q571),Débiteurs!$Q571,Débiteurs!$G571))),0)</f>
        <v>0</v>
      </c>
    </row>
    <row r="572" spans="2:10" x14ac:dyDescent="0.25">
      <c r="B572">
        <f>IF(OR(ISBLANK(Débiteurs!$I572),LOWER(Débiteurs!$I572)="chf"),IF(ISBLANK(Débiteurs!N572),0,IF(ISBLANK(Débiteurs!$G572),0,IF(ISNUMBER(Débiteurs!N572),Débiteurs!N572,Débiteurs!$G572))),0)</f>
        <v>0</v>
      </c>
      <c r="C572">
        <f>IF(OR(ISBLANK(Débiteurs!$I572),LOWER(Débiteurs!$I572)="chf"),IF(ISBLANK(Débiteurs!O572),0,IF(ISBLANK(Débiteurs!$G572),0,IF(ISNUMBER(Débiteurs!O572),Débiteurs!O572,Débiteurs!$G572))),0)</f>
        <v>0</v>
      </c>
      <c r="D572">
        <f>IF(OR(ISBLANK(Débiteurs!$I572),LOWER(Débiteurs!$I572)="chf"),IF(ISBLANK(Débiteurs!P572),0,IF(ISBLANK(Débiteurs!$G572),0,IF(ISNUMBER(Débiteurs!P572),Débiteurs!P572,Débiteurs!$G572))),0)</f>
        <v>0</v>
      </c>
      <c r="E572">
        <f>IF(OR(ISBLANK(Débiteurs!$I572),LOWER(Débiteurs!$I572)="chf"),IF(ISBLANK(Débiteurs!Q572),0,IF(ISBLANK(Débiteurs!$G572),0,IF(ISNUMBER(Débiteurs!Q572),Débiteurs!Q572,Débiteurs!$G572))),0)</f>
        <v>0</v>
      </c>
      <c r="G572">
        <f>IF(AND(NOT(ISBLANK(Débiteurs!$I572)),LOWER(Débiteurs!$I572)&lt;&gt;"chf"),IF(ISBLANK(Débiteurs!$N572),0,IF(ISBLANK(Débiteurs!$N572),0,IF(ISNUMBER(Débiteurs!$N572),Débiteurs!$N572,Débiteurs!$G572))),0)</f>
        <v>0</v>
      </c>
      <c r="H572">
        <f>IF(AND(NOT(ISBLANK(Débiteurs!$I572)),LOWER(Débiteurs!$I572)&lt;&gt;"chf"),IF(ISBLANK(Débiteurs!$O572),0,IF(ISBLANK(Débiteurs!$O572),0,IF(ISNUMBER(Débiteurs!$O572),Débiteurs!$O572,Débiteurs!$G572))),0)</f>
        <v>0</v>
      </c>
      <c r="I572">
        <f>IF(AND(NOT(ISBLANK(Débiteurs!$I572)),LOWER(Débiteurs!$I572)&lt;&gt;"chf"),IF(ISBLANK(Débiteurs!$P572),0,IF(ISBLANK(Débiteurs!$P572),0,IF(ISNUMBER(Débiteurs!$P572),Débiteurs!$P572,Débiteurs!$G572))),0)</f>
        <v>0</v>
      </c>
      <c r="J572">
        <f>IF(AND(NOT(ISBLANK(Débiteurs!$I572)),LOWER(Débiteurs!$I572)&lt;&gt;"chf"),IF(ISBLANK(Débiteurs!$Q572),0,IF(ISBLANK(Débiteurs!$Q572),0,IF(ISNUMBER(Débiteurs!$Q572),Débiteurs!$Q572,Débiteurs!$G572))),0)</f>
        <v>0</v>
      </c>
    </row>
    <row r="573" spans="2:10" x14ac:dyDescent="0.25">
      <c r="B573">
        <f>IF(OR(ISBLANK(Débiteurs!$I573),LOWER(Débiteurs!$I573)="chf"),IF(ISBLANK(Débiteurs!N573),0,IF(ISBLANK(Débiteurs!$G573),0,IF(ISNUMBER(Débiteurs!N573),Débiteurs!N573,Débiteurs!$G573))),0)</f>
        <v>0</v>
      </c>
      <c r="C573">
        <f>IF(OR(ISBLANK(Débiteurs!$I573),LOWER(Débiteurs!$I573)="chf"),IF(ISBLANK(Débiteurs!O573),0,IF(ISBLANK(Débiteurs!$G573),0,IF(ISNUMBER(Débiteurs!O573),Débiteurs!O573,Débiteurs!$G573))),0)</f>
        <v>0</v>
      </c>
      <c r="D573">
        <f>IF(OR(ISBLANK(Débiteurs!$I573),LOWER(Débiteurs!$I573)="chf"),IF(ISBLANK(Débiteurs!P573),0,IF(ISBLANK(Débiteurs!$G573),0,IF(ISNUMBER(Débiteurs!P573),Débiteurs!P573,Débiteurs!$G573))),0)</f>
        <v>0</v>
      </c>
      <c r="E573">
        <f>IF(OR(ISBLANK(Débiteurs!$I573),LOWER(Débiteurs!$I573)="chf"),IF(ISBLANK(Débiteurs!Q573),0,IF(ISBLANK(Débiteurs!$G573),0,IF(ISNUMBER(Débiteurs!Q573),Débiteurs!Q573,Débiteurs!$G573))),0)</f>
        <v>0</v>
      </c>
      <c r="G573">
        <f>IF(AND(NOT(ISBLANK(Débiteurs!$I573)),LOWER(Débiteurs!$I573)&lt;&gt;"chf"),IF(ISBLANK(Débiteurs!$N573),0,IF(ISBLANK(Débiteurs!$N573),0,IF(ISNUMBER(Débiteurs!$N573),Débiteurs!$N573,Débiteurs!$G573))),0)</f>
        <v>0</v>
      </c>
      <c r="H573">
        <f>IF(AND(NOT(ISBLANK(Débiteurs!$I573)),LOWER(Débiteurs!$I573)&lt;&gt;"chf"),IF(ISBLANK(Débiteurs!$O573),0,IF(ISBLANK(Débiteurs!$O573),0,IF(ISNUMBER(Débiteurs!$O573),Débiteurs!$O573,Débiteurs!$G573))),0)</f>
        <v>0</v>
      </c>
      <c r="I573">
        <f>IF(AND(NOT(ISBLANK(Débiteurs!$I573)),LOWER(Débiteurs!$I573)&lt;&gt;"chf"),IF(ISBLANK(Débiteurs!$P573),0,IF(ISBLANK(Débiteurs!$P573),0,IF(ISNUMBER(Débiteurs!$P573),Débiteurs!$P573,Débiteurs!$G573))),0)</f>
        <v>0</v>
      </c>
      <c r="J573">
        <f>IF(AND(NOT(ISBLANK(Débiteurs!$I573)),LOWER(Débiteurs!$I573)&lt;&gt;"chf"),IF(ISBLANK(Débiteurs!$Q573),0,IF(ISBLANK(Débiteurs!$Q573),0,IF(ISNUMBER(Débiteurs!$Q573),Débiteurs!$Q573,Débiteurs!$G573))),0)</f>
        <v>0</v>
      </c>
    </row>
    <row r="574" spans="2:10" x14ac:dyDescent="0.25">
      <c r="B574">
        <f>IF(OR(ISBLANK(Débiteurs!$I574),LOWER(Débiteurs!$I574)="chf"),IF(ISBLANK(Débiteurs!N574),0,IF(ISBLANK(Débiteurs!$G574),0,IF(ISNUMBER(Débiteurs!N574),Débiteurs!N574,Débiteurs!$G574))),0)</f>
        <v>0</v>
      </c>
      <c r="C574">
        <f>IF(OR(ISBLANK(Débiteurs!$I574),LOWER(Débiteurs!$I574)="chf"),IF(ISBLANK(Débiteurs!O574),0,IF(ISBLANK(Débiteurs!$G574),0,IF(ISNUMBER(Débiteurs!O574),Débiteurs!O574,Débiteurs!$G574))),0)</f>
        <v>0</v>
      </c>
      <c r="D574">
        <f>IF(OR(ISBLANK(Débiteurs!$I574),LOWER(Débiteurs!$I574)="chf"),IF(ISBLANK(Débiteurs!P574),0,IF(ISBLANK(Débiteurs!$G574),0,IF(ISNUMBER(Débiteurs!P574),Débiteurs!P574,Débiteurs!$G574))),0)</f>
        <v>0</v>
      </c>
      <c r="E574">
        <f>IF(OR(ISBLANK(Débiteurs!$I574),LOWER(Débiteurs!$I574)="chf"),IF(ISBLANK(Débiteurs!Q574),0,IF(ISBLANK(Débiteurs!$G574),0,IF(ISNUMBER(Débiteurs!Q574),Débiteurs!Q574,Débiteurs!$G574))),0)</f>
        <v>0</v>
      </c>
      <c r="G574">
        <f>IF(AND(NOT(ISBLANK(Débiteurs!$I574)),LOWER(Débiteurs!$I574)&lt;&gt;"chf"),IF(ISBLANK(Débiteurs!$N574),0,IF(ISBLANK(Débiteurs!$N574),0,IF(ISNUMBER(Débiteurs!$N574),Débiteurs!$N574,Débiteurs!$G574))),0)</f>
        <v>0</v>
      </c>
      <c r="H574">
        <f>IF(AND(NOT(ISBLANK(Débiteurs!$I574)),LOWER(Débiteurs!$I574)&lt;&gt;"chf"),IF(ISBLANK(Débiteurs!$O574),0,IF(ISBLANK(Débiteurs!$O574),0,IF(ISNUMBER(Débiteurs!$O574),Débiteurs!$O574,Débiteurs!$G574))),0)</f>
        <v>0</v>
      </c>
      <c r="I574">
        <f>IF(AND(NOT(ISBLANK(Débiteurs!$I574)),LOWER(Débiteurs!$I574)&lt;&gt;"chf"),IF(ISBLANK(Débiteurs!$P574),0,IF(ISBLANK(Débiteurs!$P574),0,IF(ISNUMBER(Débiteurs!$P574),Débiteurs!$P574,Débiteurs!$G574))),0)</f>
        <v>0</v>
      </c>
      <c r="J574">
        <f>IF(AND(NOT(ISBLANK(Débiteurs!$I574)),LOWER(Débiteurs!$I574)&lt;&gt;"chf"),IF(ISBLANK(Débiteurs!$Q574),0,IF(ISBLANK(Débiteurs!$Q574),0,IF(ISNUMBER(Débiteurs!$Q574),Débiteurs!$Q574,Débiteurs!$G574))),0)</f>
        <v>0</v>
      </c>
    </row>
    <row r="575" spans="2:10" x14ac:dyDescent="0.25">
      <c r="B575">
        <f>IF(OR(ISBLANK(Débiteurs!$I575),LOWER(Débiteurs!$I575)="chf"),IF(ISBLANK(Débiteurs!N575),0,IF(ISBLANK(Débiteurs!$G575),0,IF(ISNUMBER(Débiteurs!N575),Débiteurs!N575,Débiteurs!$G575))),0)</f>
        <v>0</v>
      </c>
      <c r="C575">
        <f>IF(OR(ISBLANK(Débiteurs!$I575),LOWER(Débiteurs!$I575)="chf"),IF(ISBLANK(Débiteurs!O575),0,IF(ISBLANK(Débiteurs!$G575),0,IF(ISNUMBER(Débiteurs!O575),Débiteurs!O575,Débiteurs!$G575))),0)</f>
        <v>0</v>
      </c>
      <c r="D575">
        <f>IF(OR(ISBLANK(Débiteurs!$I575),LOWER(Débiteurs!$I575)="chf"),IF(ISBLANK(Débiteurs!P575),0,IF(ISBLANK(Débiteurs!$G575),0,IF(ISNUMBER(Débiteurs!P575),Débiteurs!P575,Débiteurs!$G575))),0)</f>
        <v>0</v>
      </c>
      <c r="E575">
        <f>IF(OR(ISBLANK(Débiteurs!$I575),LOWER(Débiteurs!$I575)="chf"),IF(ISBLANK(Débiteurs!Q575),0,IF(ISBLANK(Débiteurs!$G575),0,IF(ISNUMBER(Débiteurs!Q575),Débiteurs!Q575,Débiteurs!$G575))),0)</f>
        <v>0</v>
      </c>
      <c r="G575">
        <f>IF(AND(NOT(ISBLANK(Débiteurs!$I575)),LOWER(Débiteurs!$I575)&lt;&gt;"chf"),IF(ISBLANK(Débiteurs!$N575),0,IF(ISBLANK(Débiteurs!$N575),0,IF(ISNUMBER(Débiteurs!$N575),Débiteurs!$N575,Débiteurs!$G575))),0)</f>
        <v>0</v>
      </c>
      <c r="H575">
        <f>IF(AND(NOT(ISBLANK(Débiteurs!$I575)),LOWER(Débiteurs!$I575)&lt;&gt;"chf"),IF(ISBLANK(Débiteurs!$O575),0,IF(ISBLANK(Débiteurs!$O575),0,IF(ISNUMBER(Débiteurs!$O575),Débiteurs!$O575,Débiteurs!$G575))),0)</f>
        <v>0</v>
      </c>
      <c r="I575">
        <f>IF(AND(NOT(ISBLANK(Débiteurs!$I575)),LOWER(Débiteurs!$I575)&lt;&gt;"chf"),IF(ISBLANK(Débiteurs!$P575),0,IF(ISBLANK(Débiteurs!$P575),0,IF(ISNUMBER(Débiteurs!$P575),Débiteurs!$P575,Débiteurs!$G575))),0)</f>
        <v>0</v>
      </c>
      <c r="J575">
        <f>IF(AND(NOT(ISBLANK(Débiteurs!$I575)),LOWER(Débiteurs!$I575)&lt;&gt;"chf"),IF(ISBLANK(Débiteurs!$Q575),0,IF(ISBLANK(Débiteurs!$Q575),0,IF(ISNUMBER(Débiteurs!$Q575),Débiteurs!$Q575,Débiteurs!$G575))),0)</f>
        <v>0</v>
      </c>
    </row>
    <row r="576" spans="2:10" x14ac:dyDescent="0.25">
      <c r="B576">
        <f>IF(OR(ISBLANK(Débiteurs!$I576),LOWER(Débiteurs!$I576)="chf"),IF(ISBLANK(Débiteurs!N576),0,IF(ISBLANK(Débiteurs!$G576),0,IF(ISNUMBER(Débiteurs!N576),Débiteurs!N576,Débiteurs!$G576))),0)</f>
        <v>0</v>
      </c>
      <c r="C576">
        <f>IF(OR(ISBLANK(Débiteurs!$I576),LOWER(Débiteurs!$I576)="chf"),IF(ISBLANK(Débiteurs!O576),0,IF(ISBLANK(Débiteurs!$G576),0,IF(ISNUMBER(Débiteurs!O576),Débiteurs!O576,Débiteurs!$G576))),0)</f>
        <v>0</v>
      </c>
      <c r="D576">
        <f>IF(OR(ISBLANK(Débiteurs!$I576),LOWER(Débiteurs!$I576)="chf"),IF(ISBLANK(Débiteurs!P576),0,IF(ISBLANK(Débiteurs!$G576),0,IF(ISNUMBER(Débiteurs!P576),Débiteurs!P576,Débiteurs!$G576))),0)</f>
        <v>0</v>
      </c>
      <c r="E576">
        <f>IF(OR(ISBLANK(Débiteurs!$I576),LOWER(Débiteurs!$I576)="chf"),IF(ISBLANK(Débiteurs!Q576),0,IF(ISBLANK(Débiteurs!$G576),0,IF(ISNUMBER(Débiteurs!Q576),Débiteurs!Q576,Débiteurs!$G576))),0)</f>
        <v>0</v>
      </c>
      <c r="G576">
        <f>IF(AND(NOT(ISBLANK(Débiteurs!$I576)),LOWER(Débiteurs!$I576)&lt;&gt;"chf"),IF(ISBLANK(Débiteurs!$N576),0,IF(ISBLANK(Débiteurs!$N576),0,IF(ISNUMBER(Débiteurs!$N576),Débiteurs!$N576,Débiteurs!$G576))),0)</f>
        <v>0</v>
      </c>
      <c r="H576">
        <f>IF(AND(NOT(ISBLANK(Débiteurs!$I576)),LOWER(Débiteurs!$I576)&lt;&gt;"chf"),IF(ISBLANK(Débiteurs!$O576),0,IF(ISBLANK(Débiteurs!$O576),0,IF(ISNUMBER(Débiteurs!$O576),Débiteurs!$O576,Débiteurs!$G576))),0)</f>
        <v>0</v>
      </c>
      <c r="I576">
        <f>IF(AND(NOT(ISBLANK(Débiteurs!$I576)),LOWER(Débiteurs!$I576)&lt;&gt;"chf"),IF(ISBLANK(Débiteurs!$P576),0,IF(ISBLANK(Débiteurs!$P576),0,IF(ISNUMBER(Débiteurs!$P576),Débiteurs!$P576,Débiteurs!$G576))),0)</f>
        <v>0</v>
      </c>
      <c r="J576">
        <f>IF(AND(NOT(ISBLANK(Débiteurs!$I576)),LOWER(Débiteurs!$I576)&lt;&gt;"chf"),IF(ISBLANK(Débiteurs!$Q576),0,IF(ISBLANK(Débiteurs!$Q576),0,IF(ISNUMBER(Débiteurs!$Q576),Débiteurs!$Q576,Débiteurs!$G576))),0)</f>
        <v>0</v>
      </c>
    </row>
    <row r="577" spans="2:10" x14ac:dyDescent="0.25">
      <c r="B577">
        <f>IF(OR(ISBLANK(Débiteurs!$I577),LOWER(Débiteurs!$I577)="chf"),IF(ISBLANK(Débiteurs!N577),0,IF(ISBLANK(Débiteurs!$G577),0,IF(ISNUMBER(Débiteurs!N577),Débiteurs!N577,Débiteurs!$G577))),0)</f>
        <v>0</v>
      </c>
      <c r="C577">
        <f>IF(OR(ISBLANK(Débiteurs!$I577),LOWER(Débiteurs!$I577)="chf"),IF(ISBLANK(Débiteurs!O577),0,IF(ISBLANK(Débiteurs!$G577),0,IF(ISNUMBER(Débiteurs!O577),Débiteurs!O577,Débiteurs!$G577))),0)</f>
        <v>0</v>
      </c>
      <c r="D577">
        <f>IF(OR(ISBLANK(Débiteurs!$I577),LOWER(Débiteurs!$I577)="chf"),IF(ISBLANK(Débiteurs!P577),0,IF(ISBLANK(Débiteurs!$G577),0,IF(ISNUMBER(Débiteurs!P577),Débiteurs!P577,Débiteurs!$G577))),0)</f>
        <v>0</v>
      </c>
      <c r="E577">
        <f>IF(OR(ISBLANK(Débiteurs!$I577),LOWER(Débiteurs!$I577)="chf"),IF(ISBLANK(Débiteurs!Q577),0,IF(ISBLANK(Débiteurs!$G577),0,IF(ISNUMBER(Débiteurs!Q577),Débiteurs!Q577,Débiteurs!$G577))),0)</f>
        <v>0</v>
      </c>
      <c r="G577">
        <f>IF(AND(NOT(ISBLANK(Débiteurs!$I577)),LOWER(Débiteurs!$I577)&lt;&gt;"chf"),IF(ISBLANK(Débiteurs!$N577),0,IF(ISBLANK(Débiteurs!$N577),0,IF(ISNUMBER(Débiteurs!$N577),Débiteurs!$N577,Débiteurs!$G577))),0)</f>
        <v>0</v>
      </c>
      <c r="H577">
        <f>IF(AND(NOT(ISBLANK(Débiteurs!$I577)),LOWER(Débiteurs!$I577)&lt;&gt;"chf"),IF(ISBLANK(Débiteurs!$O577),0,IF(ISBLANK(Débiteurs!$O577),0,IF(ISNUMBER(Débiteurs!$O577),Débiteurs!$O577,Débiteurs!$G577))),0)</f>
        <v>0</v>
      </c>
      <c r="I577">
        <f>IF(AND(NOT(ISBLANK(Débiteurs!$I577)),LOWER(Débiteurs!$I577)&lt;&gt;"chf"),IF(ISBLANK(Débiteurs!$P577),0,IF(ISBLANK(Débiteurs!$P577),0,IF(ISNUMBER(Débiteurs!$P577),Débiteurs!$P577,Débiteurs!$G577))),0)</f>
        <v>0</v>
      </c>
      <c r="J577">
        <f>IF(AND(NOT(ISBLANK(Débiteurs!$I577)),LOWER(Débiteurs!$I577)&lt;&gt;"chf"),IF(ISBLANK(Débiteurs!$Q577),0,IF(ISBLANK(Débiteurs!$Q577),0,IF(ISNUMBER(Débiteurs!$Q577),Débiteurs!$Q577,Débiteurs!$G577))),0)</f>
        <v>0</v>
      </c>
    </row>
    <row r="578" spans="2:10" x14ac:dyDescent="0.25">
      <c r="B578">
        <f>IF(OR(ISBLANK(Débiteurs!$I578),LOWER(Débiteurs!$I578)="chf"),IF(ISBLANK(Débiteurs!N578),0,IF(ISBLANK(Débiteurs!$G578),0,IF(ISNUMBER(Débiteurs!N578),Débiteurs!N578,Débiteurs!$G578))),0)</f>
        <v>0</v>
      </c>
      <c r="C578">
        <f>IF(OR(ISBLANK(Débiteurs!$I578),LOWER(Débiteurs!$I578)="chf"),IF(ISBLANK(Débiteurs!O578),0,IF(ISBLANK(Débiteurs!$G578),0,IF(ISNUMBER(Débiteurs!O578),Débiteurs!O578,Débiteurs!$G578))),0)</f>
        <v>0</v>
      </c>
      <c r="D578">
        <f>IF(OR(ISBLANK(Débiteurs!$I578),LOWER(Débiteurs!$I578)="chf"),IF(ISBLANK(Débiteurs!P578),0,IF(ISBLANK(Débiteurs!$G578),0,IF(ISNUMBER(Débiteurs!P578),Débiteurs!P578,Débiteurs!$G578))),0)</f>
        <v>0</v>
      </c>
      <c r="E578">
        <f>IF(OR(ISBLANK(Débiteurs!$I578),LOWER(Débiteurs!$I578)="chf"),IF(ISBLANK(Débiteurs!Q578),0,IF(ISBLANK(Débiteurs!$G578),0,IF(ISNUMBER(Débiteurs!Q578),Débiteurs!Q578,Débiteurs!$G578))),0)</f>
        <v>0</v>
      </c>
      <c r="G578">
        <f>IF(AND(NOT(ISBLANK(Débiteurs!$I578)),LOWER(Débiteurs!$I578)&lt;&gt;"chf"),IF(ISBLANK(Débiteurs!$N578),0,IF(ISBLANK(Débiteurs!$N578),0,IF(ISNUMBER(Débiteurs!$N578),Débiteurs!$N578,Débiteurs!$G578))),0)</f>
        <v>0</v>
      </c>
      <c r="H578">
        <f>IF(AND(NOT(ISBLANK(Débiteurs!$I578)),LOWER(Débiteurs!$I578)&lt;&gt;"chf"),IF(ISBLANK(Débiteurs!$O578),0,IF(ISBLANK(Débiteurs!$O578),0,IF(ISNUMBER(Débiteurs!$O578),Débiteurs!$O578,Débiteurs!$G578))),0)</f>
        <v>0</v>
      </c>
      <c r="I578">
        <f>IF(AND(NOT(ISBLANK(Débiteurs!$I578)),LOWER(Débiteurs!$I578)&lt;&gt;"chf"),IF(ISBLANK(Débiteurs!$P578),0,IF(ISBLANK(Débiteurs!$P578),0,IF(ISNUMBER(Débiteurs!$P578),Débiteurs!$P578,Débiteurs!$G578))),0)</f>
        <v>0</v>
      </c>
      <c r="J578">
        <f>IF(AND(NOT(ISBLANK(Débiteurs!$I578)),LOWER(Débiteurs!$I578)&lt;&gt;"chf"),IF(ISBLANK(Débiteurs!$Q578),0,IF(ISBLANK(Débiteurs!$Q578),0,IF(ISNUMBER(Débiteurs!$Q578),Débiteurs!$Q578,Débiteurs!$G578))),0)</f>
        <v>0</v>
      </c>
    </row>
    <row r="579" spans="2:10" x14ac:dyDescent="0.25">
      <c r="B579">
        <f>IF(OR(ISBLANK(Débiteurs!$I579),LOWER(Débiteurs!$I579)="chf"),IF(ISBLANK(Débiteurs!N579),0,IF(ISBLANK(Débiteurs!$G579),0,IF(ISNUMBER(Débiteurs!N579),Débiteurs!N579,Débiteurs!$G579))),0)</f>
        <v>0</v>
      </c>
      <c r="C579">
        <f>IF(OR(ISBLANK(Débiteurs!$I579),LOWER(Débiteurs!$I579)="chf"),IF(ISBLANK(Débiteurs!O579),0,IF(ISBLANK(Débiteurs!$G579),0,IF(ISNUMBER(Débiteurs!O579),Débiteurs!O579,Débiteurs!$G579))),0)</f>
        <v>0</v>
      </c>
      <c r="D579">
        <f>IF(OR(ISBLANK(Débiteurs!$I579),LOWER(Débiteurs!$I579)="chf"),IF(ISBLANK(Débiteurs!P579),0,IF(ISBLANK(Débiteurs!$G579),0,IF(ISNUMBER(Débiteurs!P579),Débiteurs!P579,Débiteurs!$G579))),0)</f>
        <v>0</v>
      </c>
      <c r="E579">
        <f>IF(OR(ISBLANK(Débiteurs!$I579),LOWER(Débiteurs!$I579)="chf"),IF(ISBLANK(Débiteurs!Q579),0,IF(ISBLANK(Débiteurs!$G579),0,IF(ISNUMBER(Débiteurs!Q579),Débiteurs!Q579,Débiteurs!$G579))),0)</f>
        <v>0</v>
      </c>
      <c r="G579">
        <f>IF(AND(NOT(ISBLANK(Débiteurs!$I579)),LOWER(Débiteurs!$I579)&lt;&gt;"chf"),IF(ISBLANK(Débiteurs!$N579),0,IF(ISBLANK(Débiteurs!$N579),0,IF(ISNUMBER(Débiteurs!$N579),Débiteurs!$N579,Débiteurs!$G579))),0)</f>
        <v>0</v>
      </c>
      <c r="H579">
        <f>IF(AND(NOT(ISBLANK(Débiteurs!$I579)),LOWER(Débiteurs!$I579)&lt;&gt;"chf"),IF(ISBLANK(Débiteurs!$O579),0,IF(ISBLANK(Débiteurs!$O579),0,IF(ISNUMBER(Débiteurs!$O579),Débiteurs!$O579,Débiteurs!$G579))),0)</f>
        <v>0</v>
      </c>
      <c r="I579">
        <f>IF(AND(NOT(ISBLANK(Débiteurs!$I579)),LOWER(Débiteurs!$I579)&lt;&gt;"chf"),IF(ISBLANK(Débiteurs!$P579),0,IF(ISBLANK(Débiteurs!$P579),0,IF(ISNUMBER(Débiteurs!$P579),Débiteurs!$P579,Débiteurs!$G579))),0)</f>
        <v>0</v>
      </c>
      <c r="J579">
        <f>IF(AND(NOT(ISBLANK(Débiteurs!$I579)),LOWER(Débiteurs!$I579)&lt;&gt;"chf"),IF(ISBLANK(Débiteurs!$Q579),0,IF(ISBLANK(Débiteurs!$Q579),0,IF(ISNUMBER(Débiteurs!$Q579),Débiteurs!$Q579,Débiteurs!$G579))),0)</f>
        <v>0</v>
      </c>
    </row>
    <row r="580" spans="2:10" x14ac:dyDescent="0.25">
      <c r="B580">
        <f>IF(OR(ISBLANK(Débiteurs!$I580),LOWER(Débiteurs!$I580)="chf"),IF(ISBLANK(Débiteurs!N580),0,IF(ISBLANK(Débiteurs!$G580),0,IF(ISNUMBER(Débiteurs!N580),Débiteurs!N580,Débiteurs!$G580))),0)</f>
        <v>0</v>
      </c>
      <c r="C580">
        <f>IF(OR(ISBLANK(Débiteurs!$I580),LOWER(Débiteurs!$I580)="chf"),IF(ISBLANK(Débiteurs!O580),0,IF(ISBLANK(Débiteurs!$G580),0,IF(ISNUMBER(Débiteurs!O580),Débiteurs!O580,Débiteurs!$G580))),0)</f>
        <v>0</v>
      </c>
      <c r="D580">
        <f>IF(OR(ISBLANK(Débiteurs!$I580),LOWER(Débiteurs!$I580)="chf"),IF(ISBLANK(Débiteurs!P580),0,IF(ISBLANK(Débiteurs!$G580),0,IF(ISNUMBER(Débiteurs!P580),Débiteurs!P580,Débiteurs!$G580))),0)</f>
        <v>0</v>
      </c>
      <c r="E580">
        <f>IF(OR(ISBLANK(Débiteurs!$I580),LOWER(Débiteurs!$I580)="chf"),IF(ISBLANK(Débiteurs!Q580),0,IF(ISBLANK(Débiteurs!$G580),0,IF(ISNUMBER(Débiteurs!Q580),Débiteurs!Q580,Débiteurs!$G580))),0)</f>
        <v>0</v>
      </c>
      <c r="G580">
        <f>IF(AND(NOT(ISBLANK(Débiteurs!$I580)),LOWER(Débiteurs!$I580)&lt;&gt;"chf"),IF(ISBLANK(Débiteurs!$N580),0,IF(ISBLANK(Débiteurs!$N580),0,IF(ISNUMBER(Débiteurs!$N580),Débiteurs!$N580,Débiteurs!$G580))),0)</f>
        <v>0</v>
      </c>
      <c r="H580">
        <f>IF(AND(NOT(ISBLANK(Débiteurs!$I580)),LOWER(Débiteurs!$I580)&lt;&gt;"chf"),IF(ISBLANK(Débiteurs!$O580),0,IF(ISBLANK(Débiteurs!$O580),0,IF(ISNUMBER(Débiteurs!$O580),Débiteurs!$O580,Débiteurs!$G580))),0)</f>
        <v>0</v>
      </c>
      <c r="I580">
        <f>IF(AND(NOT(ISBLANK(Débiteurs!$I580)),LOWER(Débiteurs!$I580)&lt;&gt;"chf"),IF(ISBLANK(Débiteurs!$P580),0,IF(ISBLANK(Débiteurs!$P580),0,IF(ISNUMBER(Débiteurs!$P580),Débiteurs!$P580,Débiteurs!$G580))),0)</f>
        <v>0</v>
      </c>
      <c r="J580">
        <f>IF(AND(NOT(ISBLANK(Débiteurs!$I580)),LOWER(Débiteurs!$I580)&lt;&gt;"chf"),IF(ISBLANK(Débiteurs!$Q580),0,IF(ISBLANK(Débiteurs!$Q580),0,IF(ISNUMBER(Débiteurs!$Q580),Débiteurs!$Q580,Débiteurs!$G580))),0)</f>
        <v>0</v>
      </c>
    </row>
    <row r="581" spans="2:10" x14ac:dyDescent="0.25">
      <c r="B581">
        <f>IF(OR(ISBLANK(Débiteurs!$I581),LOWER(Débiteurs!$I581)="chf"),IF(ISBLANK(Débiteurs!N581),0,IF(ISBLANK(Débiteurs!$G581),0,IF(ISNUMBER(Débiteurs!N581),Débiteurs!N581,Débiteurs!$G581))),0)</f>
        <v>0</v>
      </c>
      <c r="C581">
        <f>IF(OR(ISBLANK(Débiteurs!$I581),LOWER(Débiteurs!$I581)="chf"),IF(ISBLANK(Débiteurs!O581),0,IF(ISBLANK(Débiteurs!$G581),0,IF(ISNUMBER(Débiteurs!O581),Débiteurs!O581,Débiteurs!$G581))),0)</f>
        <v>0</v>
      </c>
      <c r="D581">
        <f>IF(OR(ISBLANK(Débiteurs!$I581),LOWER(Débiteurs!$I581)="chf"),IF(ISBLANK(Débiteurs!P581),0,IF(ISBLANK(Débiteurs!$G581),0,IF(ISNUMBER(Débiteurs!P581),Débiteurs!P581,Débiteurs!$G581))),0)</f>
        <v>0</v>
      </c>
      <c r="E581">
        <f>IF(OR(ISBLANK(Débiteurs!$I581),LOWER(Débiteurs!$I581)="chf"),IF(ISBLANK(Débiteurs!Q581),0,IF(ISBLANK(Débiteurs!$G581),0,IF(ISNUMBER(Débiteurs!Q581),Débiteurs!Q581,Débiteurs!$G581))),0)</f>
        <v>0</v>
      </c>
      <c r="G581">
        <f>IF(AND(NOT(ISBLANK(Débiteurs!$I581)),LOWER(Débiteurs!$I581)&lt;&gt;"chf"),IF(ISBLANK(Débiteurs!$N581),0,IF(ISBLANK(Débiteurs!$N581),0,IF(ISNUMBER(Débiteurs!$N581),Débiteurs!$N581,Débiteurs!$G581))),0)</f>
        <v>0</v>
      </c>
      <c r="H581">
        <f>IF(AND(NOT(ISBLANK(Débiteurs!$I581)),LOWER(Débiteurs!$I581)&lt;&gt;"chf"),IF(ISBLANK(Débiteurs!$O581),0,IF(ISBLANK(Débiteurs!$O581),0,IF(ISNUMBER(Débiteurs!$O581),Débiteurs!$O581,Débiteurs!$G581))),0)</f>
        <v>0</v>
      </c>
      <c r="I581">
        <f>IF(AND(NOT(ISBLANK(Débiteurs!$I581)),LOWER(Débiteurs!$I581)&lt;&gt;"chf"),IF(ISBLANK(Débiteurs!$P581),0,IF(ISBLANK(Débiteurs!$P581),0,IF(ISNUMBER(Débiteurs!$P581),Débiteurs!$P581,Débiteurs!$G581))),0)</f>
        <v>0</v>
      </c>
      <c r="J581">
        <f>IF(AND(NOT(ISBLANK(Débiteurs!$I581)),LOWER(Débiteurs!$I581)&lt;&gt;"chf"),IF(ISBLANK(Débiteurs!$Q581),0,IF(ISBLANK(Débiteurs!$Q581),0,IF(ISNUMBER(Débiteurs!$Q581),Débiteurs!$Q581,Débiteurs!$G581))),0)</f>
        <v>0</v>
      </c>
    </row>
    <row r="582" spans="2:10" x14ac:dyDescent="0.25">
      <c r="B582">
        <f>IF(OR(ISBLANK(Débiteurs!$I582),LOWER(Débiteurs!$I582)="chf"),IF(ISBLANK(Débiteurs!N582),0,IF(ISBLANK(Débiteurs!$G582),0,IF(ISNUMBER(Débiteurs!N582),Débiteurs!N582,Débiteurs!$G582))),0)</f>
        <v>0</v>
      </c>
      <c r="C582">
        <f>IF(OR(ISBLANK(Débiteurs!$I582),LOWER(Débiteurs!$I582)="chf"),IF(ISBLANK(Débiteurs!O582),0,IF(ISBLANK(Débiteurs!$G582),0,IF(ISNUMBER(Débiteurs!O582),Débiteurs!O582,Débiteurs!$G582))),0)</f>
        <v>0</v>
      </c>
      <c r="D582">
        <f>IF(OR(ISBLANK(Débiteurs!$I582),LOWER(Débiteurs!$I582)="chf"),IF(ISBLANK(Débiteurs!P582),0,IF(ISBLANK(Débiteurs!$G582),0,IF(ISNUMBER(Débiteurs!P582),Débiteurs!P582,Débiteurs!$G582))),0)</f>
        <v>0</v>
      </c>
      <c r="E582">
        <f>IF(OR(ISBLANK(Débiteurs!$I582),LOWER(Débiteurs!$I582)="chf"),IF(ISBLANK(Débiteurs!Q582),0,IF(ISBLANK(Débiteurs!$G582),0,IF(ISNUMBER(Débiteurs!Q582),Débiteurs!Q582,Débiteurs!$G582))),0)</f>
        <v>0</v>
      </c>
      <c r="G582">
        <f>IF(AND(NOT(ISBLANK(Débiteurs!$I582)),LOWER(Débiteurs!$I582)&lt;&gt;"chf"),IF(ISBLANK(Débiteurs!$N582),0,IF(ISBLANK(Débiteurs!$N582),0,IF(ISNUMBER(Débiteurs!$N582),Débiteurs!$N582,Débiteurs!$G582))),0)</f>
        <v>0</v>
      </c>
      <c r="H582">
        <f>IF(AND(NOT(ISBLANK(Débiteurs!$I582)),LOWER(Débiteurs!$I582)&lt;&gt;"chf"),IF(ISBLANK(Débiteurs!$O582),0,IF(ISBLANK(Débiteurs!$O582),0,IF(ISNUMBER(Débiteurs!$O582),Débiteurs!$O582,Débiteurs!$G582))),0)</f>
        <v>0</v>
      </c>
      <c r="I582">
        <f>IF(AND(NOT(ISBLANK(Débiteurs!$I582)),LOWER(Débiteurs!$I582)&lt;&gt;"chf"),IF(ISBLANK(Débiteurs!$P582),0,IF(ISBLANK(Débiteurs!$P582),0,IF(ISNUMBER(Débiteurs!$P582),Débiteurs!$P582,Débiteurs!$G582))),0)</f>
        <v>0</v>
      </c>
      <c r="J582">
        <f>IF(AND(NOT(ISBLANK(Débiteurs!$I582)),LOWER(Débiteurs!$I582)&lt;&gt;"chf"),IF(ISBLANK(Débiteurs!$Q582),0,IF(ISBLANK(Débiteurs!$Q582),0,IF(ISNUMBER(Débiteurs!$Q582),Débiteurs!$Q582,Débiteurs!$G582))),0)</f>
        <v>0</v>
      </c>
    </row>
    <row r="583" spans="2:10" x14ac:dyDescent="0.25">
      <c r="B583">
        <f>IF(OR(ISBLANK(Débiteurs!$I583),LOWER(Débiteurs!$I583)="chf"),IF(ISBLANK(Débiteurs!N583),0,IF(ISBLANK(Débiteurs!$G583),0,IF(ISNUMBER(Débiteurs!N583),Débiteurs!N583,Débiteurs!$G583))),0)</f>
        <v>0</v>
      </c>
      <c r="C583">
        <f>IF(OR(ISBLANK(Débiteurs!$I583),LOWER(Débiteurs!$I583)="chf"),IF(ISBLANK(Débiteurs!O583),0,IF(ISBLANK(Débiteurs!$G583),0,IF(ISNUMBER(Débiteurs!O583),Débiteurs!O583,Débiteurs!$G583))),0)</f>
        <v>0</v>
      </c>
      <c r="D583">
        <f>IF(OR(ISBLANK(Débiteurs!$I583),LOWER(Débiteurs!$I583)="chf"),IF(ISBLANK(Débiteurs!P583),0,IF(ISBLANK(Débiteurs!$G583),0,IF(ISNUMBER(Débiteurs!P583),Débiteurs!P583,Débiteurs!$G583))),0)</f>
        <v>0</v>
      </c>
      <c r="E583">
        <f>IF(OR(ISBLANK(Débiteurs!$I583),LOWER(Débiteurs!$I583)="chf"),IF(ISBLANK(Débiteurs!Q583),0,IF(ISBLANK(Débiteurs!$G583),0,IF(ISNUMBER(Débiteurs!Q583),Débiteurs!Q583,Débiteurs!$G583))),0)</f>
        <v>0</v>
      </c>
      <c r="G583">
        <f>IF(AND(NOT(ISBLANK(Débiteurs!$I583)),LOWER(Débiteurs!$I583)&lt;&gt;"chf"),IF(ISBLANK(Débiteurs!$N583),0,IF(ISBLANK(Débiteurs!$N583),0,IF(ISNUMBER(Débiteurs!$N583),Débiteurs!$N583,Débiteurs!$G583))),0)</f>
        <v>0</v>
      </c>
      <c r="H583">
        <f>IF(AND(NOT(ISBLANK(Débiteurs!$I583)),LOWER(Débiteurs!$I583)&lt;&gt;"chf"),IF(ISBLANK(Débiteurs!$O583),0,IF(ISBLANK(Débiteurs!$O583),0,IF(ISNUMBER(Débiteurs!$O583),Débiteurs!$O583,Débiteurs!$G583))),0)</f>
        <v>0</v>
      </c>
      <c r="I583">
        <f>IF(AND(NOT(ISBLANK(Débiteurs!$I583)),LOWER(Débiteurs!$I583)&lt;&gt;"chf"),IF(ISBLANK(Débiteurs!$P583),0,IF(ISBLANK(Débiteurs!$P583),0,IF(ISNUMBER(Débiteurs!$P583),Débiteurs!$P583,Débiteurs!$G583))),0)</f>
        <v>0</v>
      </c>
      <c r="J583">
        <f>IF(AND(NOT(ISBLANK(Débiteurs!$I583)),LOWER(Débiteurs!$I583)&lt;&gt;"chf"),IF(ISBLANK(Débiteurs!$Q583),0,IF(ISBLANK(Débiteurs!$Q583),0,IF(ISNUMBER(Débiteurs!$Q583),Débiteurs!$Q583,Débiteurs!$G583))),0)</f>
        <v>0</v>
      </c>
    </row>
    <row r="584" spans="2:10" x14ac:dyDescent="0.25">
      <c r="B584">
        <f>IF(OR(ISBLANK(Débiteurs!$I584),LOWER(Débiteurs!$I584)="chf"),IF(ISBLANK(Débiteurs!N584),0,IF(ISBLANK(Débiteurs!$G584),0,IF(ISNUMBER(Débiteurs!N584),Débiteurs!N584,Débiteurs!$G584))),0)</f>
        <v>0</v>
      </c>
      <c r="C584">
        <f>IF(OR(ISBLANK(Débiteurs!$I584),LOWER(Débiteurs!$I584)="chf"),IF(ISBLANK(Débiteurs!O584),0,IF(ISBLANK(Débiteurs!$G584),0,IF(ISNUMBER(Débiteurs!O584),Débiteurs!O584,Débiteurs!$G584))),0)</f>
        <v>0</v>
      </c>
      <c r="D584">
        <f>IF(OR(ISBLANK(Débiteurs!$I584),LOWER(Débiteurs!$I584)="chf"),IF(ISBLANK(Débiteurs!P584),0,IF(ISBLANK(Débiteurs!$G584),0,IF(ISNUMBER(Débiteurs!P584),Débiteurs!P584,Débiteurs!$G584))),0)</f>
        <v>0</v>
      </c>
      <c r="E584">
        <f>IF(OR(ISBLANK(Débiteurs!$I584),LOWER(Débiteurs!$I584)="chf"),IF(ISBLANK(Débiteurs!Q584),0,IF(ISBLANK(Débiteurs!$G584),0,IF(ISNUMBER(Débiteurs!Q584),Débiteurs!Q584,Débiteurs!$G584))),0)</f>
        <v>0</v>
      </c>
      <c r="G584">
        <f>IF(AND(NOT(ISBLANK(Débiteurs!$I584)),LOWER(Débiteurs!$I584)&lt;&gt;"chf"),IF(ISBLANK(Débiteurs!$N584),0,IF(ISBLANK(Débiteurs!$N584),0,IF(ISNUMBER(Débiteurs!$N584),Débiteurs!$N584,Débiteurs!$G584))),0)</f>
        <v>0</v>
      </c>
      <c r="H584">
        <f>IF(AND(NOT(ISBLANK(Débiteurs!$I584)),LOWER(Débiteurs!$I584)&lt;&gt;"chf"),IF(ISBLANK(Débiteurs!$O584),0,IF(ISBLANK(Débiteurs!$O584),0,IF(ISNUMBER(Débiteurs!$O584),Débiteurs!$O584,Débiteurs!$G584))),0)</f>
        <v>0</v>
      </c>
      <c r="I584">
        <f>IF(AND(NOT(ISBLANK(Débiteurs!$I584)),LOWER(Débiteurs!$I584)&lt;&gt;"chf"),IF(ISBLANK(Débiteurs!$P584),0,IF(ISBLANK(Débiteurs!$P584),0,IF(ISNUMBER(Débiteurs!$P584),Débiteurs!$P584,Débiteurs!$G584))),0)</f>
        <v>0</v>
      </c>
      <c r="J584">
        <f>IF(AND(NOT(ISBLANK(Débiteurs!$I584)),LOWER(Débiteurs!$I584)&lt;&gt;"chf"),IF(ISBLANK(Débiteurs!$Q584),0,IF(ISBLANK(Débiteurs!$Q584),0,IF(ISNUMBER(Débiteurs!$Q584),Débiteurs!$Q584,Débiteurs!$G584))),0)</f>
        <v>0</v>
      </c>
    </row>
    <row r="585" spans="2:10" x14ac:dyDescent="0.25">
      <c r="B585">
        <f>IF(OR(ISBLANK(Débiteurs!$I585),LOWER(Débiteurs!$I585)="chf"),IF(ISBLANK(Débiteurs!N585),0,IF(ISBLANK(Débiteurs!$G585),0,IF(ISNUMBER(Débiteurs!N585),Débiteurs!N585,Débiteurs!$G585))),0)</f>
        <v>0</v>
      </c>
      <c r="C585">
        <f>IF(OR(ISBLANK(Débiteurs!$I585),LOWER(Débiteurs!$I585)="chf"),IF(ISBLANK(Débiteurs!O585),0,IF(ISBLANK(Débiteurs!$G585),0,IF(ISNUMBER(Débiteurs!O585),Débiteurs!O585,Débiteurs!$G585))),0)</f>
        <v>0</v>
      </c>
      <c r="D585">
        <f>IF(OR(ISBLANK(Débiteurs!$I585),LOWER(Débiteurs!$I585)="chf"),IF(ISBLANK(Débiteurs!P585),0,IF(ISBLANK(Débiteurs!$G585),0,IF(ISNUMBER(Débiteurs!P585),Débiteurs!P585,Débiteurs!$G585))),0)</f>
        <v>0</v>
      </c>
      <c r="E585">
        <f>IF(OR(ISBLANK(Débiteurs!$I585),LOWER(Débiteurs!$I585)="chf"),IF(ISBLANK(Débiteurs!Q585),0,IF(ISBLANK(Débiteurs!$G585),0,IF(ISNUMBER(Débiteurs!Q585),Débiteurs!Q585,Débiteurs!$G585))),0)</f>
        <v>0</v>
      </c>
      <c r="G585">
        <f>IF(AND(NOT(ISBLANK(Débiteurs!$I585)),LOWER(Débiteurs!$I585)&lt;&gt;"chf"),IF(ISBLANK(Débiteurs!$N585),0,IF(ISBLANK(Débiteurs!$N585),0,IF(ISNUMBER(Débiteurs!$N585),Débiteurs!$N585,Débiteurs!$G585))),0)</f>
        <v>0</v>
      </c>
      <c r="H585">
        <f>IF(AND(NOT(ISBLANK(Débiteurs!$I585)),LOWER(Débiteurs!$I585)&lt;&gt;"chf"),IF(ISBLANK(Débiteurs!$O585),0,IF(ISBLANK(Débiteurs!$O585),0,IF(ISNUMBER(Débiteurs!$O585),Débiteurs!$O585,Débiteurs!$G585))),0)</f>
        <v>0</v>
      </c>
      <c r="I585">
        <f>IF(AND(NOT(ISBLANK(Débiteurs!$I585)),LOWER(Débiteurs!$I585)&lt;&gt;"chf"),IF(ISBLANK(Débiteurs!$P585),0,IF(ISBLANK(Débiteurs!$P585),0,IF(ISNUMBER(Débiteurs!$P585),Débiteurs!$P585,Débiteurs!$G585))),0)</f>
        <v>0</v>
      </c>
      <c r="J585">
        <f>IF(AND(NOT(ISBLANK(Débiteurs!$I585)),LOWER(Débiteurs!$I585)&lt;&gt;"chf"),IF(ISBLANK(Débiteurs!$Q585),0,IF(ISBLANK(Débiteurs!$Q585),0,IF(ISNUMBER(Débiteurs!$Q585),Débiteurs!$Q585,Débiteurs!$G585))),0)</f>
        <v>0</v>
      </c>
    </row>
    <row r="586" spans="2:10" x14ac:dyDescent="0.25">
      <c r="B586">
        <f>IF(OR(ISBLANK(Débiteurs!$I586),LOWER(Débiteurs!$I586)="chf"),IF(ISBLANK(Débiteurs!N586),0,IF(ISBLANK(Débiteurs!$G586),0,IF(ISNUMBER(Débiteurs!N586),Débiteurs!N586,Débiteurs!$G586))),0)</f>
        <v>0</v>
      </c>
      <c r="C586">
        <f>IF(OR(ISBLANK(Débiteurs!$I586),LOWER(Débiteurs!$I586)="chf"),IF(ISBLANK(Débiteurs!O586),0,IF(ISBLANK(Débiteurs!$G586),0,IF(ISNUMBER(Débiteurs!O586),Débiteurs!O586,Débiteurs!$G586))),0)</f>
        <v>0</v>
      </c>
      <c r="D586">
        <f>IF(OR(ISBLANK(Débiteurs!$I586),LOWER(Débiteurs!$I586)="chf"),IF(ISBLANK(Débiteurs!P586),0,IF(ISBLANK(Débiteurs!$G586),0,IF(ISNUMBER(Débiteurs!P586),Débiteurs!P586,Débiteurs!$G586))),0)</f>
        <v>0</v>
      </c>
      <c r="E586">
        <f>IF(OR(ISBLANK(Débiteurs!$I586),LOWER(Débiteurs!$I586)="chf"),IF(ISBLANK(Débiteurs!Q586),0,IF(ISBLANK(Débiteurs!$G586),0,IF(ISNUMBER(Débiteurs!Q586),Débiteurs!Q586,Débiteurs!$G586))),0)</f>
        <v>0</v>
      </c>
      <c r="G586">
        <f>IF(AND(NOT(ISBLANK(Débiteurs!$I586)),LOWER(Débiteurs!$I586)&lt;&gt;"chf"),IF(ISBLANK(Débiteurs!$N586),0,IF(ISBLANK(Débiteurs!$N586),0,IF(ISNUMBER(Débiteurs!$N586),Débiteurs!$N586,Débiteurs!$G586))),0)</f>
        <v>0</v>
      </c>
      <c r="H586">
        <f>IF(AND(NOT(ISBLANK(Débiteurs!$I586)),LOWER(Débiteurs!$I586)&lt;&gt;"chf"),IF(ISBLANK(Débiteurs!$O586),0,IF(ISBLANK(Débiteurs!$O586),0,IF(ISNUMBER(Débiteurs!$O586),Débiteurs!$O586,Débiteurs!$G586))),0)</f>
        <v>0</v>
      </c>
      <c r="I586">
        <f>IF(AND(NOT(ISBLANK(Débiteurs!$I586)),LOWER(Débiteurs!$I586)&lt;&gt;"chf"),IF(ISBLANK(Débiteurs!$P586),0,IF(ISBLANK(Débiteurs!$P586),0,IF(ISNUMBER(Débiteurs!$P586),Débiteurs!$P586,Débiteurs!$G586))),0)</f>
        <v>0</v>
      </c>
      <c r="J586">
        <f>IF(AND(NOT(ISBLANK(Débiteurs!$I586)),LOWER(Débiteurs!$I586)&lt;&gt;"chf"),IF(ISBLANK(Débiteurs!$Q586),0,IF(ISBLANK(Débiteurs!$Q586),0,IF(ISNUMBER(Débiteurs!$Q586),Débiteurs!$Q586,Débiteurs!$G586))),0)</f>
        <v>0</v>
      </c>
    </row>
    <row r="587" spans="2:10" x14ac:dyDescent="0.25">
      <c r="B587">
        <f>IF(OR(ISBLANK(Débiteurs!$I587),LOWER(Débiteurs!$I587)="chf"),IF(ISBLANK(Débiteurs!N587),0,IF(ISBLANK(Débiteurs!$G587),0,IF(ISNUMBER(Débiteurs!N587),Débiteurs!N587,Débiteurs!$G587))),0)</f>
        <v>0</v>
      </c>
      <c r="C587">
        <f>IF(OR(ISBLANK(Débiteurs!$I587),LOWER(Débiteurs!$I587)="chf"),IF(ISBLANK(Débiteurs!O587),0,IF(ISBLANK(Débiteurs!$G587),0,IF(ISNUMBER(Débiteurs!O587),Débiteurs!O587,Débiteurs!$G587))),0)</f>
        <v>0</v>
      </c>
      <c r="D587">
        <f>IF(OR(ISBLANK(Débiteurs!$I587),LOWER(Débiteurs!$I587)="chf"),IF(ISBLANK(Débiteurs!P587),0,IF(ISBLANK(Débiteurs!$G587),0,IF(ISNUMBER(Débiteurs!P587),Débiteurs!P587,Débiteurs!$G587))),0)</f>
        <v>0</v>
      </c>
      <c r="E587">
        <f>IF(OR(ISBLANK(Débiteurs!$I587),LOWER(Débiteurs!$I587)="chf"),IF(ISBLANK(Débiteurs!Q587),0,IF(ISBLANK(Débiteurs!$G587),0,IF(ISNUMBER(Débiteurs!Q587),Débiteurs!Q587,Débiteurs!$G587))),0)</f>
        <v>0</v>
      </c>
      <c r="G587">
        <f>IF(AND(NOT(ISBLANK(Débiteurs!$I587)),LOWER(Débiteurs!$I587)&lt;&gt;"chf"),IF(ISBLANK(Débiteurs!$N587),0,IF(ISBLANK(Débiteurs!$N587),0,IF(ISNUMBER(Débiteurs!$N587),Débiteurs!$N587,Débiteurs!$G587))),0)</f>
        <v>0</v>
      </c>
      <c r="H587">
        <f>IF(AND(NOT(ISBLANK(Débiteurs!$I587)),LOWER(Débiteurs!$I587)&lt;&gt;"chf"),IF(ISBLANK(Débiteurs!$O587),0,IF(ISBLANK(Débiteurs!$O587),0,IF(ISNUMBER(Débiteurs!$O587),Débiteurs!$O587,Débiteurs!$G587))),0)</f>
        <v>0</v>
      </c>
      <c r="I587">
        <f>IF(AND(NOT(ISBLANK(Débiteurs!$I587)),LOWER(Débiteurs!$I587)&lt;&gt;"chf"),IF(ISBLANK(Débiteurs!$P587),0,IF(ISBLANK(Débiteurs!$P587),0,IF(ISNUMBER(Débiteurs!$P587),Débiteurs!$P587,Débiteurs!$G587))),0)</f>
        <v>0</v>
      </c>
      <c r="J587">
        <f>IF(AND(NOT(ISBLANK(Débiteurs!$I587)),LOWER(Débiteurs!$I587)&lt;&gt;"chf"),IF(ISBLANK(Débiteurs!$Q587),0,IF(ISBLANK(Débiteurs!$Q587),0,IF(ISNUMBER(Débiteurs!$Q587),Débiteurs!$Q587,Débiteurs!$G587))),0)</f>
        <v>0</v>
      </c>
    </row>
    <row r="588" spans="2:10" x14ac:dyDescent="0.25">
      <c r="B588">
        <f>IF(OR(ISBLANK(Débiteurs!$I588),LOWER(Débiteurs!$I588)="chf"),IF(ISBLANK(Débiteurs!N588),0,IF(ISBLANK(Débiteurs!$G588),0,IF(ISNUMBER(Débiteurs!N588),Débiteurs!N588,Débiteurs!$G588))),0)</f>
        <v>0</v>
      </c>
      <c r="C588">
        <f>IF(OR(ISBLANK(Débiteurs!$I588),LOWER(Débiteurs!$I588)="chf"),IF(ISBLANK(Débiteurs!O588),0,IF(ISBLANK(Débiteurs!$G588),0,IF(ISNUMBER(Débiteurs!O588),Débiteurs!O588,Débiteurs!$G588))),0)</f>
        <v>0</v>
      </c>
      <c r="D588">
        <f>IF(OR(ISBLANK(Débiteurs!$I588),LOWER(Débiteurs!$I588)="chf"),IF(ISBLANK(Débiteurs!P588),0,IF(ISBLANK(Débiteurs!$G588),0,IF(ISNUMBER(Débiteurs!P588),Débiteurs!P588,Débiteurs!$G588))),0)</f>
        <v>0</v>
      </c>
      <c r="E588">
        <f>IF(OR(ISBLANK(Débiteurs!$I588),LOWER(Débiteurs!$I588)="chf"),IF(ISBLANK(Débiteurs!Q588),0,IF(ISBLANK(Débiteurs!$G588),0,IF(ISNUMBER(Débiteurs!Q588),Débiteurs!Q588,Débiteurs!$G588))),0)</f>
        <v>0</v>
      </c>
      <c r="G588">
        <f>IF(AND(NOT(ISBLANK(Débiteurs!$I588)),LOWER(Débiteurs!$I588)&lt;&gt;"chf"),IF(ISBLANK(Débiteurs!$N588),0,IF(ISBLANK(Débiteurs!$N588),0,IF(ISNUMBER(Débiteurs!$N588),Débiteurs!$N588,Débiteurs!$G588))),0)</f>
        <v>0</v>
      </c>
      <c r="H588">
        <f>IF(AND(NOT(ISBLANK(Débiteurs!$I588)),LOWER(Débiteurs!$I588)&lt;&gt;"chf"),IF(ISBLANK(Débiteurs!$O588),0,IF(ISBLANK(Débiteurs!$O588),0,IF(ISNUMBER(Débiteurs!$O588),Débiteurs!$O588,Débiteurs!$G588))),0)</f>
        <v>0</v>
      </c>
      <c r="I588">
        <f>IF(AND(NOT(ISBLANK(Débiteurs!$I588)),LOWER(Débiteurs!$I588)&lt;&gt;"chf"),IF(ISBLANK(Débiteurs!$P588),0,IF(ISBLANK(Débiteurs!$P588),0,IF(ISNUMBER(Débiteurs!$P588),Débiteurs!$P588,Débiteurs!$G588))),0)</f>
        <v>0</v>
      </c>
      <c r="J588">
        <f>IF(AND(NOT(ISBLANK(Débiteurs!$I588)),LOWER(Débiteurs!$I588)&lt;&gt;"chf"),IF(ISBLANK(Débiteurs!$Q588),0,IF(ISBLANK(Débiteurs!$Q588),0,IF(ISNUMBER(Débiteurs!$Q588),Débiteurs!$Q588,Débiteurs!$G588))),0)</f>
        <v>0</v>
      </c>
    </row>
    <row r="589" spans="2:10" x14ac:dyDescent="0.25">
      <c r="B589">
        <f>IF(OR(ISBLANK(Débiteurs!$I589),LOWER(Débiteurs!$I589)="chf"),IF(ISBLANK(Débiteurs!N589),0,IF(ISBLANK(Débiteurs!$G589),0,IF(ISNUMBER(Débiteurs!N589),Débiteurs!N589,Débiteurs!$G589))),0)</f>
        <v>0</v>
      </c>
      <c r="C589">
        <f>IF(OR(ISBLANK(Débiteurs!$I589),LOWER(Débiteurs!$I589)="chf"),IF(ISBLANK(Débiteurs!O589),0,IF(ISBLANK(Débiteurs!$G589),0,IF(ISNUMBER(Débiteurs!O589),Débiteurs!O589,Débiteurs!$G589))),0)</f>
        <v>0</v>
      </c>
      <c r="D589">
        <f>IF(OR(ISBLANK(Débiteurs!$I589),LOWER(Débiteurs!$I589)="chf"),IF(ISBLANK(Débiteurs!P589),0,IF(ISBLANK(Débiteurs!$G589),0,IF(ISNUMBER(Débiteurs!P589),Débiteurs!P589,Débiteurs!$G589))),0)</f>
        <v>0</v>
      </c>
      <c r="E589">
        <f>IF(OR(ISBLANK(Débiteurs!$I589),LOWER(Débiteurs!$I589)="chf"),IF(ISBLANK(Débiteurs!Q589),0,IF(ISBLANK(Débiteurs!$G589),0,IF(ISNUMBER(Débiteurs!Q589),Débiteurs!Q589,Débiteurs!$G589))),0)</f>
        <v>0</v>
      </c>
      <c r="G589">
        <f>IF(AND(NOT(ISBLANK(Débiteurs!$I589)),LOWER(Débiteurs!$I589)&lt;&gt;"chf"),IF(ISBLANK(Débiteurs!$N589),0,IF(ISBLANK(Débiteurs!$N589),0,IF(ISNUMBER(Débiteurs!$N589),Débiteurs!$N589,Débiteurs!$G589))),0)</f>
        <v>0</v>
      </c>
      <c r="H589">
        <f>IF(AND(NOT(ISBLANK(Débiteurs!$I589)),LOWER(Débiteurs!$I589)&lt;&gt;"chf"),IF(ISBLANK(Débiteurs!$O589),0,IF(ISBLANK(Débiteurs!$O589),0,IF(ISNUMBER(Débiteurs!$O589),Débiteurs!$O589,Débiteurs!$G589))),0)</f>
        <v>0</v>
      </c>
      <c r="I589">
        <f>IF(AND(NOT(ISBLANK(Débiteurs!$I589)),LOWER(Débiteurs!$I589)&lt;&gt;"chf"),IF(ISBLANK(Débiteurs!$P589),0,IF(ISBLANK(Débiteurs!$P589),0,IF(ISNUMBER(Débiteurs!$P589),Débiteurs!$P589,Débiteurs!$G589))),0)</f>
        <v>0</v>
      </c>
      <c r="J589">
        <f>IF(AND(NOT(ISBLANK(Débiteurs!$I589)),LOWER(Débiteurs!$I589)&lt;&gt;"chf"),IF(ISBLANK(Débiteurs!$Q589),0,IF(ISBLANK(Débiteurs!$Q589),0,IF(ISNUMBER(Débiteurs!$Q589),Débiteurs!$Q589,Débiteurs!$G589))),0)</f>
        <v>0</v>
      </c>
    </row>
    <row r="590" spans="2:10" x14ac:dyDescent="0.25">
      <c r="B590">
        <f>IF(OR(ISBLANK(Débiteurs!$I590),LOWER(Débiteurs!$I590)="chf"),IF(ISBLANK(Débiteurs!N590),0,IF(ISBLANK(Débiteurs!$G590),0,IF(ISNUMBER(Débiteurs!N590),Débiteurs!N590,Débiteurs!$G590))),0)</f>
        <v>0</v>
      </c>
      <c r="C590">
        <f>IF(OR(ISBLANK(Débiteurs!$I590),LOWER(Débiteurs!$I590)="chf"),IF(ISBLANK(Débiteurs!O590),0,IF(ISBLANK(Débiteurs!$G590),0,IF(ISNUMBER(Débiteurs!O590),Débiteurs!O590,Débiteurs!$G590))),0)</f>
        <v>0</v>
      </c>
      <c r="D590">
        <f>IF(OR(ISBLANK(Débiteurs!$I590),LOWER(Débiteurs!$I590)="chf"),IF(ISBLANK(Débiteurs!P590),0,IF(ISBLANK(Débiteurs!$G590),0,IF(ISNUMBER(Débiteurs!P590),Débiteurs!P590,Débiteurs!$G590))),0)</f>
        <v>0</v>
      </c>
      <c r="E590">
        <f>IF(OR(ISBLANK(Débiteurs!$I590),LOWER(Débiteurs!$I590)="chf"),IF(ISBLANK(Débiteurs!Q590),0,IF(ISBLANK(Débiteurs!$G590),0,IF(ISNUMBER(Débiteurs!Q590),Débiteurs!Q590,Débiteurs!$G590))),0)</f>
        <v>0</v>
      </c>
      <c r="G590">
        <f>IF(AND(NOT(ISBLANK(Débiteurs!$I590)),LOWER(Débiteurs!$I590)&lt;&gt;"chf"),IF(ISBLANK(Débiteurs!$N590),0,IF(ISBLANK(Débiteurs!$N590),0,IF(ISNUMBER(Débiteurs!$N590),Débiteurs!$N590,Débiteurs!$G590))),0)</f>
        <v>0</v>
      </c>
      <c r="H590">
        <f>IF(AND(NOT(ISBLANK(Débiteurs!$I590)),LOWER(Débiteurs!$I590)&lt;&gt;"chf"),IF(ISBLANK(Débiteurs!$O590),0,IF(ISBLANK(Débiteurs!$O590),0,IF(ISNUMBER(Débiteurs!$O590),Débiteurs!$O590,Débiteurs!$G590))),0)</f>
        <v>0</v>
      </c>
      <c r="I590">
        <f>IF(AND(NOT(ISBLANK(Débiteurs!$I590)),LOWER(Débiteurs!$I590)&lt;&gt;"chf"),IF(ISBLANK(Débiteurs!$P590),0,IF(ISBLANK(Débiteurs!$P590),0,IF(ISNUMBER(Débiteurs!$P590),Débiteurs!$P590,Débiteurs!$G590))),0)</f>
        <v>0</v>
      </c>
      <c r="J590">
        <f>IF(AND(NOT(ISBLANK(Débiteurs!$I590)),LOWER(Débiteurs!$I590)&lt;&gt;"chf"),IF(ISBLANK(Débiteurs!$Q590),0,IF(ISBLANK(Débiteurs!$Q590),0,IF(ISNUMBER(Débiteurs!$Q590),Débiteurs!$Q590,Débiteurs!$G590))),0)</f>
        <v>0</v>
      </c>
    </row>
    <row r="591" spans="2:10" x14ac:dyDescent="0.25">
      <c r="B591">
        <f>IF(OR(ISBLANK(Débiteurs!$I591),LOWER(Débiteurs!$I591)="chf"),IF(ISBLANK(Débiteurs!N591),0,IF(ISBLANK(Débiteurs!$G591),0,IF(ISNUMBER(Débiteurs!N591),Débiteurs!N591,Débiteurs!$G591))),0)</f>
        <v>0</v>
      </c>
      <c r="C591">
        <f>IF(OR(ISBLANK(Débiteurs!$I591),LOWER(Débiteurs!$I591)="chf"),IF(ISBLANK(Débiteurs!O591),0,IF(ISBLANK(Débiteurs!$G591),0,IF(ISNUMBER(Débiteurs!O591),Débiteurs!O591,Débiteurs!$G591))),0)</f>
        <v>0</v>
      </c>
      <c r="D591">
        <f>IF(OR(ISBLANK(Débiteurs!$I591),LOWER(Débiteurs!$I591)="chf"),IF(ISBLANK(Débiteurs!P591),0,IF(ISBLANK(Débiteurs!$G591),0,IF(ISNUMBER(Débiteurs!P591),Débiteurs!P591,Débiteurs!$G591))),0)</f>
        <v>0</v>
      </c>
      <c r="E591">
        <f>IF(OR(ISBLANK(Débiteurs!$I591),LOWER(Débiteurs!$I591)="chf"),IF(ISBLANK(Débiteurs!Q591),0,IF(ISBLANK(Débiteurs!$G591),0,IF(ISNUMBER(Débiteurs!Q591),Débiteurs!Q591,Débiteurs!$G591))),0)</f>
        <v>0</v>
      </c>
      <c r="G591">
        <f>IF(AND(NOT(ISBLANK(Débiteurs!$I591)),LOWER(Débiteurs!$I591)&lt;&gt;"chf"),IF(ISBLANK(Débiteurs!$N591),0,IF(ISBLANK(Débiteurs!$N591),0,IF(ISNUMBER(Débiteurs!$N591),Débiteurs!$N591,Débiteurs!$G591))),0)</f>
        <v>0</v>
      </c>
      <c r="H591">
        <f>IF(AND(NOT(ISBLANK(Débiteurs!$I591)),LOWER(Débiteurs!$I591)&lt;&gt;"chf"),IF(ISBLANK(Débiteurs!$O591),0,IF(ISBLANK(Débiteurs!$O591),0,IF(ISNUMBER(Débiteurs!$O591),Débiteurs!$O591,Débiteurs!$G591))),0)</f>
        <v>0</v>
      </c>
      <c r="I591">
        <f>IF(AND(NOT(ISBLANK(Débiteurs!$I591)),LOWER(Débiteurs!$I591)&lt;&gt;"chf"),IF(ISBLANK(Débiteurs!$P591),0,IF(ISBLANK(Débiteurs!$P591),0,IF(ISNUMBER(Débiteurs!$P591),Débiteurs!$P591,Débiteurs!$G591))),0)</f>
        <v>0</v>
      </c>
      <c r="J591">
        <f>IF(AND(NOT(ISBLANK(Débiteurs!$I591)),LOWER(Débiteurs!$I591)&lt;&gt;"chf"),IF(ISBLANK(Débiteurs!$Q591),0,IF(ISBLANK(Débiteurs!$Q591),0,IF(ISNUMBER(Débiteurs!$Q591),Débiteurs!$Q591,Débiteurs!$G591))),0)</f>
        <v>0</v>
      </c>
    </row>
    <row r="592" spans="2:10" x14ac:dyDescent="0.25">
      <c r="B592">
        <f>IF(OR(ISBLANK(Débiteurs!$I592),LOWER(Débiteurs!$I592)="chf"),IF(ISBLANK(Débiteurs!N592),0,IF(ISBLANK(Débiteurs!$G592),0,IF(ISNUMBER(Débiteurs!N592),Débiteurs!N592,Débiteurs!$G592))),0)</f>
        <v>0</v>
      </c>
      <c r="C592">
        <f>IF(OR(ISBLANK(Débiteurs!$I592),LOWER(Débiteurs!$I592)="chf"),IF(ISBLANK(Débiteurs!O592),0,IF(ISBLANK(Débiteurs!$G592),0,IF(ISNUMBER(Débiteurs!O592),Débiteurs!O592,Débiteurs!$G592))),0)</f>
        <v>0</v>
      </c>
      <c r="D592">
        <f>IF(OR(ISBLANK(Débiteurs!$I592),LOWER(Débiteurs!$I592)="chf"),IF(ISBLANK(Débiteurs!P592),0,IF(ISBLANK(Débiteurs!$G592),0,IF(ISNUMBER(Débiteurs!P592),Débiteurs!P592,Débiteurs!$G592))),0)</f>
        <v>0</v>
      </c>
      <c r="E592">
        <f>IF(OR(ISBLANK(Débiteurs!$I592),LOWER(Débiteurs!$I592)="chf"),IF(ISBLANK(Débiteurs!Q592),0,IF(ISBLANK(Débiteurs!$G592),0,IF(ISNUMBER(Débiteurs!Q592),Débiteurs!Q592,Débiteurs!$G592))),0)</f>
        <v>0</v>
      </c>
      <c r="G592">
        <f>IF(AND(NOT(ISBLANK(Débiteurs!$I592)),LOWER(Débiteurs!$I592)&lt;&gt;"chf"),IF(ISBLANK(Débiteurs!$N592),0,IF(ISBLANK(Débiteurs!$N592),0,IF(ISNUMBER(Débiteurs!$N592),Débiteurs!$N592,Débiteurs!$G592))),0)</f>
        <v>0</v>
      </c>
      <c r="H592">
        <f>IF(AND(NOT(ISBLANK(Débiteurs!$I592)),LOWER(Débiteurs!$I592)&lt;&gt;"chf"),IF(ISBLANK(Débiteurs!$O592),0,IF(ISBLANK(Débiteurs!$O592),0,IF(ISNUMBER(Débiteurs!$O592),Débiteurs!$O592,Débiteurs!$G592))),0)</f>
        <v>0</v>
      </c>
      <c r="I592">
        <f>IF(AND(NOT(ISBLANK(Débiteurs!$I592)),LOWER(Débiteurs!$I592)&lt;&gt;"chf"),IF(ISBLANK(Débiteurs!$P592),0,IF(ISBLANK(Débiteurs!$P592),0,IF(ISNUMBER(Débiteurs!$P592),Débiteurs!$P592,Débiteurs!$G592))),0)</f>
        <v>0</v>
      </c>
      <c r="J592">
        <f>IF(AND(NOT(ISBLANK(Débiteurs!$I592)),LOWER(Débiteurs!$I592)&lt;&gt;"chf"),IF(ISBLANK(Débiteurs!$Q592),0,IF(ISBLANK(Débiteurs!$Q592),0,IF(ISNUMBER(Débiteurs!$Q592),Débiteurs!$Q592,Débiteurs!$G592))),0)</f>
        <v>0</v>
      </c>
    </row>
    <row r="593" spans="2:10" x14ac:dyDescent="0.25">
      <c r="B593">
        <f>IF(OR(ISBLANK(Débiteurs!$I593),LOWER(Débiteurs!$I593)="chf"),IF(ISBLANK(Débiteurs!N593),0,IF(ISBLANK(Débiteurs!$G593),0,IF(ISNUMBER(Débiteurs!N593),Débiteurs!N593,Débiteurs!$G593))),0)</f>
        <v>0</v>
      </c>
      <c r="C593">
        <f>IF(OR(ISBLANK(Débiteurs!$I593),LOWER(Débiteurs!$I593)="chf"),IF(ISBLANK(Débiteurs!O593),0,IF(ISBLANK(Débiteurs!$G593),0,IF(ISNUMBER(Débiteurs!O593),Débiteurs!O593,Débiteurs!$G593))),0)</f>
        <v>0</v>
      </c>
      <c r="D593">
        <f>IF(OR(ISBLANK(Débiteurs!$I593),LOWER(Débiteurs!$I593)="chf"),IF(ISBLANK(Débiteurs!P593),0,IF(ISBLANK(Débiteurs!$G593),0,IF(ISNUMBER(Débiteurs!P593),Débiteurs!P593,Débiteurs!$G593))),0)</f>
        <v>0</v>
      </c>
      <c r="E593">
        <f>IF(OR(ISBLANK(Débiteurs!$I593),LOWER(Débiteurs!$I593)="chf"),IF(ISBLANK(Débiteurs!Q593),0,IF(ISBLANK(Débiteurs!$G593),0,IF(ISNUMBER(Débiteurs!Q593),Débiteurs!Q593,Débiteurs!$G593))),0)</f>
        <v>0</v>
      </c>
      <c r="G593">
        <f>IF(AND(NOT(ISBLANK(Débiteurs!$I593)),LOWER(Débiteurs!$I593)&lt;&gt;"chf"),IF(ISBLANK(Débiteurs!$N593),0,IF(ISBLANK(Débiteurs!$N593),0,IF(ISNUMBER(Débiteurs!$N593),Débiteurs!$N593,Débiteurs!$G593))),0)</f>
        <v>0</v>
      </c>
      <c r="H593">
        <f>IF(AND(NOT(ISBLANK(Débiteurs!$I593)),LOWER(Débiteurs!$I593)&lt;&gt;"chf"),IF(ISBLANK(Débiteurs!$O593),0,IF(ISBLANK(Débiteurs!$O593),0,IF(ISNUMBER(Débiteurs!$O593),Débiteurs!$O593,Débiteurs!$G593))),0)</f>
        <v>0</v>
      </c>
      <c r="I593">
        <f>IF(AND(NOT(ISBLANK(Débiteurs!$I593)),LOWER(Débiteurs!$I593)&lt;&gt;"chf"),IF(ISBLANK(Débiteurs!$P593),0,IF(ISBLANK(Débiteurs!$P593),0,IF(ISNUMBER(Débiteurs!$P593),Débiteurs!$P593,Débiteurs!$G593))),0)</f>
        <v>0</v>
      </c>
      <c r="J593">
        <f>IF(AND(NOT(ISBLANK(Débiteurs!$I593)),LOWER(Débiteurs!$I593)&lt;&gt;"chf"),IF(ISBLANK(Débiteurs!$Q593),0,IF(ISBLANK(Débiteurs!$Q593),0,IF(ISNUMBER(Débiteurs!$Q593),Débiteurs!$Q593,Débiteurs!$G593))),0)</f>
        <v>0</v>
      </c>
    </row>
    <row r="594" spans="2:10" x14ac:dyDescent="0.25">
      <c r="B594">
        <f>IF(OR(ISBLANK(Débiteurs!$I594),LOWER(Débiteurs!$I594)="chf"),IF(ISBLANK(Débiteurs!N594),0,IF(ISBLANK(Débiteurs!$G594),0,IF(ISNUMBER(Débiteurs!N594),Débiteurs!N594,Débiteurs!$G594))),0)</f>
        <v>0</v>
      </c>
      <c r="C594">
        <f>IF(OR(ISBLANK(Débiteurs!$I594),LOWER(Débiteurs!$I594)="chf"),IF(ISBLANK(Débiteurs!O594),0,IF(ISBLANK(Débiteurs!$G594),0,IF(ISNUMBER(Débiteurs!O594),Débiteurs!O594,Débiteurs!$G594))),0)</f>
        <v>0</v>
      </c>
      <c r="D594">
        <f>IF(OR(ISBLANK(Débiteurs!$I594),LOWER(Débiteurs!$I594)="chf"),IF(ISBLANK(Débiteurs!P594),0,IF(ISBLANK(Débiteurs!$G594),0,IF(ISNUMBER(Débiteurs!P594),Débiteurs!P594,Débiteurs!$G594))),0)</f>
        <v>0</v>
      </c>
      <c r="E594">
        <f>IF(OR(ISBLANK(Débiteurs!$I594),LOWER(Débiteurs!$I594)="chf"),IF(ISBLANK(Débiteurs!Q594),0,IF(ISBLANK(Débiteurs!$G594),0,IF(ISNUMBER(Débiteurs!Q594),Débiteurs!Q594,Débiteurs!$G594))),0)</f>
        <v>0</v>
      </c>
      <c r="G594">
        <f>IF(AND(NOT(ISBLANK(Débiteurs!$I594)),LOWER(Débiteurs!$I594)&lt;&gt;"chf"),IF(ISBLANK(Débiteurs!$N594),0,IF(ISBLANK(Débiteurs!$N594),0,IF(ISNUMBER(Débiteurs!$N594),Débiteurs!$N594,Débiteurs!$G594))),0)</f>
        <v>0</v>
      </c>
      <c r="H594">
        <f>IF(AND(NOT(ISBLANK(Débiteurs!$I594)),LOWER(Débiteurs!$I594)&lt;&gt;"chf"),IF(ISBLANK(Débiteurs!$O594),0,IF(ISBLANK(Débiteurs!$O594),0,IF(ISNUMBER(Débiteurs!$O594),Débiteurs!$O594,Débiteurs!$G594))),0)</f>
        <v>0</v>
      </c>
      <c r="I594">
        <f>IF(AND(NOT(ISBLANK(Débiteurs!$I594)),LOWER(Débiteurs!$I594)&lt;&gt;"chf"),IF(ISBLANK(Débiteurs!$P594),0,IF(ISBLANK(Débiteurs!$P594),0,IF(ISNUMBER(Débiteurs!$P594),Débiteurs!$P594,Débiteurs!$G594))),0)</f>
        <v>0</v>
      </c>
      <c r="J594">
        <f>IF(AND(NOT(ISBLANK(Débiteurs!$I594)),LOWER(Débiteurs!$I594)&lt;&gt;"chf"),IF(ISBLANK(Débiteurs!$Q594),0,IF(ISBLANK(Débiteurs!$Q594),0,IF(ISNUMBER(Débiteurs!$Q594),Débiteurs!$Q594,Débiteurs!$G594))),0)</f>
        <v>0</v>
      </c>
    </row>
    <row r="595" spans="2:10" x14ac:dyDescent="0.25">
      <c r="B595">
        <f>IF(OR(ISBLANK(Débiteurs!$I595),LOWER(Débiteurs!$I595)="chf"),IF(ISBLANK(Débiteurs!N595),0,IF(ISBLANK(Débiteurs!$G595),0,IF(ISNUMBER(Débiteurs!N595),Débiteurs!N595,Débiteurs!$G595))),0)</f>
        <v>0</v>
      </c>
      <c r="C595">
        <f>IF(OR(ISBLANK(Débiteurs!$I595),LOWER(Débiteurs!$I595)="chf"),IF(ISBLANK(Débiteurs!O595),0,IF(ISBLANK(Débiteurs!$G595),0,IF(ISNUMBER(Débiteurs!O595),Débiteurs!O595,Débiteurs!$G595))),0)</f>
        <v>0</v>
      </c>
      <c r="D595">
        <f>IF(OR(ISBLANK(Débiteurs!$I595),LOWER(Débiteurs!$I595)="chf"),IF(ISBLANK(Débiteurs!P595),0,IF(ISBLANK(Débiteurs!$G595),0,IF(ISNUMBER(Débiteurs!P595),Débiteurs!P595,Débiteurs!$G595))),0)</f>
        <v>0</v>
      </c>
      <c r="E595">
        <f>IF(OR(ISBLANK(Débiteurs!$I595),LOWER(Débiteurs!$I595)="chf"),IF(ISBLANK(Débiteurs!Q595),0,IF(ISBLANK(Débiteurs!$G595),0,IF(ISNUMBER(Débiteurs!Q595),Débiteurs!Q595,Débiteurs!$G595))),0)</f>
        <v>0</v>
      </c>
      <c r="G595">
        <f>IF(AND(NOT(ISBLANK(Débiteurs!$I595)),LOWER(Débiteurs!$I595)&lt;&gt;"chf"),IF(ISBLANK(Débiteurs!$N595),0,IF(ISBLANK(Débiteurs!$N595),0,IF(ISNUMBER(Débiteurs!$N595),Débiteurs!$N595,Débiteurs!$G595))),0)</f>
        <v>0</v>
      </c>
      <c r="H595">
        <f>IF(AND(NOT(ISBLANK(Débiteurs!$I595)),LOWER(Débiteurs!$I595)&lt;&gt;"chf"),IF(ISBLANK(Débiteurs!$O595),0,IF(ISBLANK(Débiteurs!$O595),0,IF(ISNUMBER(Débiteurs!$O595),Débiteurs!$O595,Débiteurs!$G595))),0)</f>
        <v>0</v>
      </c>
      <c r="I595">
        <f>IF(AND(NOT(ISBLANK(Débiteurs!$I595)),LOWER(Débiteurs!$I595)&lt;&gt;"chf"),IF(ISBLANK(Débiteurs!$P595),0,IF(ISBLANK(Débiteurs!$P595),0,IF(ISNUMBER(Débiteurs!$P595),Débiteurs!$P595,Débiteurs!$G595))),0)</f>
        <v>0</v>
      </c>
      <c r="J595">
        <f>IF(AND(NOT(ISBLANK(Débiteurs!$I595)),LOWER(Débiteurs!$I595)&lt;&gt;"chf"),IF(ISBLANK(Débiteurs!$Q595),0,IF(ISBLANK(Débiteurs!$Q595),0,IF(ISNUMBER(Débiteurs!$Q595),Débiteurs!$Q595,Débiteurs!$G595))),0)</f>
        <v>0</v>
      </c>
    </row>
    <row r="596" spans="2:10" x14ac:dyDescent="0.25">
      <c r="B596">
        <f>IF(OR(ISBLANK(Débiteurs!$I596),LOWER(Débiteurs!$I596)="chf"),IF(ISBLANK(Débiteurs!N596),0,IF(ISBLANK(Débiteurs!$G596),0,IF(ISNUMBER(Débiteurs!N596),Débiteurs!N596,Débiteurs!$G596))),0)</f>
        <v>0</v>
      </c>
      <c r="C596">
        <f>IF(OR(ISBLANK(Débiteurs!$I596),LOWER(Débiteurs!$I596)="chf"),IF(ISBLANK(Débiteurs!O596),0,IF(ISBLANK(Débiteurs!$G596),0,IF(ISNUMBER(Débiteurs!O596),Débiteurs!O596,Débiteurs!$G596))),0)</f>
        <v>0</v>
      </c>
      <c r="D596">
        <f>IF(OR(ISBLANK(Débiteurs!$I596),LOWER(Débiteurs!$I596)="chf"),IF(ISBLANK(Débiteurs!P596),0,IF(ISBLANK(Débiteurs!$G596),0,IF(ISNUMBER(Débiteurs!P596),Débiteurs!P596,Débiteurs!$G596))),0)</f>
        <v>0</v>
      </c>
      <c r="E596">
        <f>IF(OR(ISBLANK(Débiteurs!$I596),LOWER(Débiteurs!$I596)="chf"),IF(ISBLANK(Débiteurs!Q596),0,IF(ISBLANK(Débiteurs!$G596),0,IF(ISNUMBER(Débiteurs!Q596),Débiteurs!Q596,Débiteurs!$G596))),0)</f>
        <v>0</v>
      </c>
      <c r="G596">
        <f>IF(AND(NOT(ISBLANK(Débiteurs!$I596)),LOWER(Débiteurs!$I596)&lt;&gt;"chf"),IF(ISBLANK(Débiteurs!$N596),0,IF(ISBLANK(Débiteurs!$N596),0,IF(ISNUMBER(Débiteurs!$N596),Débiteurs!$N596,Débiteurs!$G596))),0)</f>
        <v>0</v>
      </c>
      <c r="H596">
        <f>IF(AND(NOT(ISBLANK(Débiteurs!$I596)),LOWER(Débiteurs!$I596)&lt;&gt;"chf"),IF(ISBLANK(Débiteurs!$O596),0,IF(ISBLANK(Débiteurs!$O596),0,IF(ISNUMBER(Débiteurs!$O596),Débiteurs!$O596,Débiteurs!$G596))),0)</f>
        <v>0</v>
      </c>
      <c r="I596">
        <f>IF(AND(NOT(ISBLANK(Débiteurs!$I596)),LOWER(Débiteurs!$I596)&lt;&gt;"chf"),IF(ISBLANK(Débiteurs!$P596),0,IF(ISBLANK(Débiteurs!$P596),0,IF(ISNUMBER(Débiteurs!$P596),Débiteurs!$P596,Débiteurs!$G596))),0)</f>
        <v>0</v>
      </c>
      <c r="J596">
        <f>IF(AND(NOT(ISBLANK(Débiteurs!$I596)),LOWER(Débiteurs!$I596)&lt;&gt;"chf"),IF(ISBLANK(Débiteurs!$Q596),0,IF(ISBLANK(Débiteurs!$Q596),0,IF(ISNUMBER(Débiteurs!$Q596),Débiteurs!$Q596,Débiteurs!$G596))),0)</f>
        <v>0</v>
      </c>
    </row>
    <row r="597" spans="2:10" x14ac:dyDescent="0.25">
      <c r="B597">
        <f>IF(OR(ISBLANK(Débiteurs!$I597),LOWER(Débiteurs!$I597)="chf"),IF(ISBLANK(Débiteurs!N597),0,IF(ISBLANK(Débiteurs!$G597),0,IF(ISNUMBER(Débiteurs!N597),Débiteurs!N597,Débiteurs!$G597))),0)</f>
        <v>0</v>
      </c>
      <c r="C597">
        <f>IF(OR(ISBLANK(Débiteurs!$I597),LOWER(Débiteurs!$I597)="chf"),IF(ISBLANK(Débiteurs!O597),0,IF(ISBLANK(Débiteurs!$G597),0,IF(ISNUMBER(Débiteurs!O597),Débiteurs!O597,Débiteurs!$G597))),0)</f>
        <v>0</v>
      </c>
      <c r="D597">
        <f>IF(OR(ISBLANK(Débiteurs!$I597),LOWER(Débiteurs!$I597)="chf"),IF(ISBLANK(Débiteurs!P597),0,IF(ISBLANK(Débiteurs!$G597),0,IF(ISNUMBER(Débiteurs!P597),Débiteurs!P597,Débiteurs!$G597))),0)</f>
        <v>0</v>
      </c>
      <c r="E597">
        <f>IF(OR(ISBLANK(Débiteurs!$I597),LOWER(Débiteurs!$I597)="chf"),IF(ISBLANK(Débiteurs!Q597),0,IF(ISBLANK(Débiteurs!$G597),0,IF(ISNUMBER(Débiteurs!Q597),Débiteurs!Q597,Débiteurs!$G597))),0)</f>
        <v>0</v>
      </c>
      <c r="G597">
        <f>IF(AND(NOT(ISBLANK(Débiteurs!$I597)),LOWER(Débiteurs!$I597)&lt;&gt;"chf"),IF(ISBLANK(Débiteurs!$N597),0,IF(ISBLANK(Débiteurs!$N597),0,IF(ISNUMBER(Débiteurs!$N597),Débiteurs!$N597,Débiteurs!$G597))),0)</f>
        <v>0</v>
      </c>
      <c r="H597">
        <f>IF(AND(NOT(ISBLANK(Débiteurs!$I597)),LOWER(Débiteurs!$I597)&lt;&gt;"chf"),IF(ISBLANK(Débiteurs!$O597),0,IF(ISBLANK(Débiteurs!$O597),0,IF(ISNUMBER(Débiteurs!$O597),Débiteurs!$O597,Débiteurs!$G597))),0)</f>
        <v>0</v>
      </c>
      <c r="I597">
        <f>IF(AND(NOT(ISBLANK(Débiteurs!$I597)),LOWER(Débiteurs!$I597)&lt;&gt;"chf"),IF(ISBLANK(Débiteurs!$P597),0,IF(ISBLANK(Débiteurs!$P597),0,IF(ISNUMBER(Débiteurs!$P597),Débiteurs!$P597,Débiteurs!$G597))),0)</f>
        <v>0</v>
      </c>
      <c r="J597">
        <f>IF(AND(NOT(ISBLANK(Débiteurs!$I597)),LOWER(Débiteurs!$I597)&lt;&gt;"chf"),IF(ISBLANK(Débiteurs!$Q597),0,IF(ISBLANK(Débiteurs!$Q597),0,IF(ISNUMBER(Débiteurs!$Q597),Débiteurs!$Q597,Débiteurs!$G597))),0)</f>
        <v>0</v>
      </c>
    </row>
    <row r="598" spans="2:10" x14ac:dyDescent="0.25">
      <c r="B598">
        <f>IF(OR(ISBLANK(Débiteurs!$I598),LOWER(Débiteurs!$I598)="chf"),IF(ISBLANK(Débiteurs!N598),0,IF(ISBLANK(Débiteurs!$G598),0,IF(ISNUMBER(Débiteurs!N598),Débiteurs!N598,Débiteurs!$G598))),0)</f>
        <v>0</v>
      </c>
      <c r="C598">
        <f>IF(OR(ISBLANK(Débiteurs!$I598),LOWER(Débiteurs!$I598)="chf"),IF(ISBLANK(Débiteurs!O598),0,IF(ISBLANK(Débiteurs!$G598),0,IF(ISNUMBER(Débiteurs!O598),Débiteurs!O598,Débiteurs!$G598))),0)</f>
        <v>0</v>
      </c>
      <c r="D598">
        <f>IF(OR(ISBLANK(Débiteurs!$I598),LOWER(Débiteurs!$I598)="chf"),IF(ISBLANK(Débiteurs!P598),0,IF(ISBLANK(Débiteurs!$G598),0,IF(ISNUMBER(Débiteurs!P598),Débiteurs!P598,Débiteurs!$G598))),0)</f>
        <v>0</v>
      </c>
      <c r="E598">
        <f>IF(OR(ISBLANK(Débiteurs!$I598),LOWER(Débiteurs!$I598)="chf"),IF(ISBLANK(Débiteurs!Q598),0,IF(ISBLANK(Débiteurs!$G598),0,IF(ISNUMBER(Débiteurs!Q598),Débiteurs!Q598,Débiteurs!$G598))),0)</f>
        <v>0</v>
      </c>
      <c r="G598">
        <f>IF(AND(NOT(ISBLANK(Débiteurs!$I598)),LOWER(Débiteurs!$I598)&lt;&gt;"chf"),IF(ISBLANK(Débiteurs!$N598),0,IF(ISBLANK(Débiteurs!$N598),0,IF(ISNUMBER(Débiteurs!$N598),Débiteurs!$N598,Débiteurs!$G598))),0)</f>
        <v>0</v>
      </c>
      <c r="H598">
        <f>IF(AND(NOT(ISBLANK(Débiteurs!$I598)),LOWER(Débiteurs!$I598)&lt;&gt;"chf"),IF(ISBLANK(Débiteurs!$O598),0,IF(ISBLANK(Débiteurs!$O598),0,IF(ISNUMBER(Débiteurs!$O598),Débiteurs!$O598,Débiteurs!$G598))),0)</f>
        <v>0</v>
      </c>
      <c r="I598">
        <f>IF(AND(NOT(ISBLANK(Débiteurs!$I598)),LOWER(Débiteurs!$I598)&lt;&gt;"chf"),IF(ISBLANK(Débiteurs!$P598),0,IF(ISBLANK(Débiteurs!$P598),0,IF(ISNUMBER(Débiteurs!$P598),Débiteurs!$P598,Débiteurs!$G598))),0)</f>
        <v>0</v>
      </c>
      <c r="J598">
        <f>IF(AND(NOT(ISBLANK(Débiteurs!$I598)),LOWER(Débiteurs!$I598)&lt;&gt;"chf"),IF(ISBLANK(Débiteurs!$Q598),0,IF(ISBLANK(Débiteurs!$Q598),0,IF(ISNUMBER(Débiteurs!$Q598),Débiteurs!$Q598,Débiteurs!$G598))),0)</f>
        <v>0</v>
      </c>
    </row>
    <row r="599" spans="2:10" x14ac:dyDescent="0.25">
      <c r="B599">
        <f>IF(OR(ISBLANK(Débiteurs!$I599),LOWER(Débiteurs!$I599)="chf"),IF(ISBLANK(Débiteurs!N599),0,IF(ISBLANK(Débiteurs!$G599),0,IF(ISNUMBER(Débiteurs!N599),Débiteurs!N599,Débiteurs!$G599))),0)</f>
        <v>0</v>
      </c>
      <c r="C599">
        <f>IF(OR(ISBLANK(Débiteurs!$I599),LOWER(Débiteurs!$I599)="chf"),IF(ISBLANK(Débiteurs!O599),0,IF(ISBLANK(Débiteurs!$G599),0,IF(ISNUMBER(Débiteurs!O599),Débiteurs!O599,Débiteurs!$G599))),0)</f>
        <v>0</v>
      </c>
      <c r="D599">
        <f>IF(OR(ISBLANK(Débiteurs!$I599),LOWER(Débiteurs!$I599)="chf"),IF(ISBLANK(Débiteurs!P599),0,IF(ISBLANK(Débiteurs!$G599),0,IF(ISNUMBER(Débiteurs!P599),Débiteurs!P599,Débiteurs!$G599))),0)</f>
        <v>0</v>
      </c>
      <c r="E599">
        <f>IF(OR(ISBLANK(Débiteurs!$I599),LOWER(Débiteurs!$I599)="chf"),IF(ISBLANK(Débiteurs!Q599),0,IF(ISBLANK(Débiteurs!$G599),0,IF(ISNUMBER(Débiteurs!Q599),Débiteurs!Q599,Débiteurs!$G599))),0)</f>
        <v>0</v>
      </c>
      <c r="G599">
        <f>IF(AND(NOT(ISBLANK(Débiteurs!$I599)),LOWER(Débiteurs!$I599)&lt;&gt;"chf"),IF(ISBLANK(Débiteurs!$N599),0,IF(ISBLANK(Débiteurs!$N599),0,IF(ISNUMBER(Débiteurs!$N599),Débiteurs!$N599,Débiteurs!$G599))),0)</f>
        <v>0</v>
      </c>
      <c r="H599">
        <f>IF(AND(NOT(ISBLANK(Débiteurs!$I599)),LOWER(Débiteurs!$I599)&lt;&gt;"chf"),IF(ISBLANK(Débiteurs!$O599),0,IF(ISBLANK(Débiteurs!$O599),0,IF(ISNUMBER(Débiteurs!$O599),Débiteurs!$O599,Débiteurs!$G599))),0)</f>
        <v>0</v>
      </c>
      <c r="I599">
        <f>IF(AND(NOT(ISBLANK(Débiteurs!$I599)),LOWER(Débiteurs!$I599)&lt;&gt;"chf"),IF(ISBLANK(Débiteurs!$P599),0,IF(ISBLANK(Débiteurs!$P599),0,IF(ISNUMBER(Débiteurs!$P599),Débiteurs!$P599,Débiteurs!$G599))),0)</f>
        <v>0</v>
      </c>
      <c r="J599">
        <f>IF(AND(NOT(ISBLANK(Débiteurs!$I599)),LOWER(Débiteurs!$I599)&lt;&gt;"chf"),IF(ISBLANK(Débiteurs!$Q599),0,IF(ISBLANK(Débiteurs!$Q599),0,IF(ISNUMBER(Débiteurs!$Q599),Débiteurs!$Q599,Débiteurs!$G599))),0)</f>
        <v>0</v>
      </c>
    </row>
    <row r="600" spans="2:10" x14ac:dyDescent="0.25">
      <c r="B600">
        <f>IF(OR(ISBLANK(Débiteurs!$I600),LOWER(Débiteurs!$I600)="chf"),IF(ISBLANK(Débiteurs!N600),0,IF(ISBLANK(Débiteurs!$G600),0,IF(ISNUMBER(Débiteurs!N600),Débiteurs!N600,Débiteurs!$G600))),0)</f>
        <v>0</v>
      </c>
      <c r="C600">
        <f>IF(OR(ISBLANK(Débiteurs!$I600),LOWER(Débiteurs!$I600)="chf"),IF(ISBLANK(Débiteurs!O600),0,IF(ISBLANK(Débiteurs!$G600),0,IF(ISNUMBER(Débiteurs!O600),Débiteurs!O600,Débiteurs!$G600))),0)</f>
        <v>0</v>
      </c>
      <c r="D600">
        <f>IF(OR(ISBLANK(Débiteurs!$I600),LOWER(Débiteurs!$I600)="chf"),IF(ISBLANK(Débiteurs!P600),0,IF(ISBLANK(Débiteurs!$G600),0,IF(ISNUMBER(Débiteurs!P600),Débiteurs!P600,Débiteurs!$G600))),0)</f>
        <v>0</v>
      </c>
      <c r="E600">
        <f>IF(OR(ISBLANK(Débiteurs!$I600),LOWER(Débiteurs!$I600)="chf"),IF(ISBLANK(Débiteurs!Q600),0,IF(ISBLANK(Débiteurs!$G600),0,IF(ISNUMBER(Débiteurs!Q600),Débiteurs!Q600,Débiteurs!$G600))),0)</f>
        <v>0</v>
      </c>
      <c r="G600">
        <f>IF(AND(NOT(ISBLANK(Débiteurs!$I600)),LOWER(Débiteurs!$I600)&lt;&gt;"chf"),IF(ISBLANK(Débiteurs!$N600),0,IF(ISBLANK(Débiteurs!$N600),0,IF(ISNUMBER(Débiteurs!$N600),Débiteurs!$N600,Débiteurs!$G600))),0)</f>
        <v>0</v>
      </c>
      <c r="H600">
        <f>IF(AND(NOT(ISBLANK(Débiteurs!$I600)),LOWER(Débiteurs!$I600)&lt;&gt;"chf"),IF(ISBLANK(Débiteurs!$O600),0,IF(ISBLANK(Débiteurs!$O600),0,IF(ISNUMBER(Débiteurs!$O600),Débiteurs!$O600,Débiteurs!$G600))),0)</f>
        <v>0</v>
      </c>
      <c r="I600">
        <f>IF(AND(NOT(ISBLANK(Débiteurs!$I600)),LOWER(Débiteurs!$I600)&lt;&gt;"chf"),IF(ISBLANK(Débiteurs!$P600),0,IF(ISBLANK(Débiteurs!$P600),0,IF(ISNUMBER(Débiteurs!$P600),Débiteurs!$P600,Débiteurs!$G600))),0)</f>
        <v>0</v>
      </c>
      <c r="J600">
        <f>IF(AND(NOT(ISBLANK(Débiteurs!$I600)),LOWER(Débiteurs!$I600)&lt;&gt;"chf"),IF(ISBLANK(Débiteurs!$Q600),0,IF(ISBLANK(Débiteurs!$Q600),0,IF(ISNUMBER(Débiteurs!$Q600),Débiteurs!$Q600,Débiteurs!$G600))),0)</f>
        <v>0</v>
      </c>
    </row>
    <row r="601" spans="2:10" x14ac:dyDescent="0.25">
      <c r="B601">
        <f>IF(OR(ISBLANK(Débiteurs!$I601),LOWER(Débiteurs!$I601)="chf"),IF(ISBLANK(Débiteurs!N601),0,IF(ISBLANK(Débiteurs!$G601),0,IF(ISNUMBER(Débiteurs!N601),Débiteurs!N601,Débiteurs!$G601))),0)</f>
        <v>0</v>
      </c>
      <c r="C601">
        <f>IF(OR(ISBLANK(Débiteurs!$I601),LOWER(Débiteurs!$I601)="chf"),IF(ISBLANK(Débiteurs!O601),0,IF(ISBLANK(Débiteurs!$G601),0,IF(ISNUMBER(Débiteurs!O601),Débiteurs!O601,Débiteurs!$G601))),0)</f>
        <v>0</v>
      </c>
      <c r="D601">
        <f>IF(OR(ISBLANK(Débiteurs!$I601),LOWER(Débiteurs!$I601)="chf"),IF(ISBLANK(Débiteurs!P601),0,IF(ISBLANK(Débiteurs!$G601),0,IF(ISNUMBER(Débiteurs!P601),Débiteurs!P601,Débiteurs!$G601))),0)</f>
        <v>0</v>
      </c>
      <c r="E601">
        <f>IF(OR(ISBLANK(Débiteurs!$I601),LOWER(Débiteurs!$I601)="chf"),IF(ISBLANK(Débiteurs!Q601),0,IF(ISBLANK(Débiteurs!$G601),0,IF(ISNUMBER(Débiteurs!Q601),Débiteurs!Q601,Débiteurs!$G601))),0)</f>
        <v>0</v>
      </c>
      <c r="G601">
        <f>IF(AND(NOT(ISBLANK(Débiteurs!$I601)),LOWER(Débiteurs!$I601)&lt;&gt;"chf"),IF(ISBLANK(Débiteurs!$N601),0,IF(ISBLANK(Débiteurs!$N601),0,IF(ISNUMBER(Débiteurs!$N601),Débiteurs!$N601,Débiteurs!$G601))),0)</f>
        <v>0</v>
      </c>
      <c r="H601">
        <f>IF(AND(NOT(ISBLANK(Débiteurs!$I601)),LOWER(Débiteurs!$I601)&lt;&gt;"chf"),IF(ISBLANK(Débiteurs!$O601),0,IF(ISBLANK(Débiteurs!$O601),0,IF(ISNUMBER(Débiteurs!$O601),Débiteurs!$O601,Débiteurs!$G601))),0)</f>
        <v>0</v>
      </c>
      <c r="I601">
        <f>IF(AND(NOT(ISBLANK(Débiteurs!$I601)),LOWER(Débiteurs!$I601)&lt;&gt;"chf"),IF(ISBLANK(Débiteurs!$P601),0,IF(ISBLANK(Débiteurs!$P601),0,IF(ISNUMBER(Débiteurs!$P601),Débiteurs!$P601,Débiteurs!$G601))),0)</f>
        <v>0</v>
      </c>
      <c r="J601">
        <f>IF(AND(NOT(ISBLANK(Débiteurs!$I601)),LOWER(Débiteurs!$I601)&lt;&gt;"chf"),IF(ISBLANK(Débiteurs!$Q601),0,IF(ISBLANK(Débiteurs!$Q601),0,IF(ISNUMBER(Débiteurs!$Q601),Débiteurs!$Q601,Débiteurs!$G601))),0)</f>
        <v>0</v>
      </c>
    </row>
    <row r="602" spans="2:10" x14ac:dyDescent="0.25">
      <c r="B602">
        <f>IF(OR(ISBLANK(Débiteurs!$I602),LOWER(Débiteurs!$I602)="chf"),IF(ISBLANK(Débiteurs!N602),0,IF(ISBLANK(Débiteurs!$G602),0,IF(ISNUMBER(Débiteurs!N602),Débiteurs!N602,Débiteurs!$G602))),0)</f>
        <v>0</v>
      </c>
      <c r="C602">
        <f>IF(OR(ISBLANK(Débiteurs!$I602),LOWER(Débiteurs!$I602)="chf"),IF(ISBLANK(Débiteurs!O602),0,IF(ISBLANK(Débiteurs!$G602),0,IF(ISNUMBER(Débiteurs!O602),Débiteurs!O602,Débiteurs!$G602))),0)</f>
        <v>0</v>
      </c>
      <c r="D602">
        <f>IF(OR(ISBLANK(Débiteurs!$I602),LOWER(Débiteurs!$I602)="chf"),IF(ISBLANK(Débiteurs!P602),0,IF(ISBLANK(Débiteurs!$G602),0,IF(ISNUMBER(Débiteurs!P602),Débiteurs!P602,Débiteurs!$G602))),0)</f>
        <v>0</v>
      </c>
      <c r="E602">
        <f>IF(OR(ISBLANK(Débiteurs!$I602),LOWER(Débiteurs!$I602)="chf"),IF(ISBLANK(Débiteurs!Q602),0,IF(ISBLANK(Débiteurs!$G602),0,IF(ISNUMBER(Débiteurs!Q602),Débiteurs!Q602,Débiteurs!$G602))),0)</f>
        <v>0</v>
      </c>
      <c r="G602">
        <f>IF(AND(NOT(ISBLANK(Débiteurs!$I602)),LOWER(Débiteurs!$I602)&lt;&gt;"chf"),IF(ISBLANK(Débiteurs!$N602),0,IF(ISBLANK(Débiteurs!$N602),0,IF(ISNUMBER(Débiteurs!$N602),Débiteurs!$N602,Débiteurs!$G602))),0)</f>
        <v>0</v>
      </c>
      <c r="H602">
        <f>IF(AND(NOT(ISBLANK(Débiteurs!$I602)),LOWER(Débiteurs!$I602)&lt;&gt;"chf"),IF(ISBLANK(Débiteurs!$O602),0,IF(ISBLANK(Débiteurs!$O602),0,IF(ISNUMBER(Débiteurs!$O602),Débiteurs!$O602,Débiteurs!$G602))),0)</f>
        <v>0</v>
      </c>
      <c r="I602">
        <f>IF(AND(NOT(ISBLANK(Débiteurs!$I602)),LOWER(Débiteurs!$I602)&lt;&gt;"chf"),IF(ISBLANK(Débiteurs!$P602),0,IF(ISBLANK(Débiteurs!$P602),0,IF(ISNUMBER(Débiteurs!$P602),Débiteurs!$P602,Débiteurs!$G602))),0)</f>
        <v>0</v>
      </c>
      <c r="J602">
        <f>IF(AND(NOT(ISBLANK(Débiteurs!$I602)),LOWER(Débiteurs!$I602)&lt;&gt;"chf"),IF(ISBLANK(Débiteurs!$Q602),0,IF(ISBLANK(Débiteurs!$Q602),0,IF(ISNUMBER(Débiteurs!$Q602),Débiteurs!$Q602,Débiteurs!$G602))),0)</f>
        <v>0</v>
      </c>
    </row>
    <row r="603" spans="2:10" x14ac:dyDescent="0.25">
      <c r="B603">
        <f>IF(OR(ISBLANK(Débiteurs!$I603),LOWER(Débiteurs!$I603)="chf"),IF(ISBLANK(Débiteurs!N603),0,IF(ISBLANK(Débiteurs!$G603),0,IF(ISNUMBER(Débiteurs!N603),Débiteurs!N603,Débiteurs!$G603))),0)</f>
        <v>0</v>
      </c>
      <c r="C603">
        <f>IF(OR(ISBLANK(Débiteurs!$I603),LOWER(Débiteurs!$I603)="chf"),IF(ISBLANK(Débiteurs!O603),0,IF(ISBLANK(Débiteurs!$G603),0,IF(ISNUMBER(Débiteurs!O603),Débiteurs!O603,Débiteurs!$G603))),0)</f>
        <v>0</v>
      </c>
      <c r="D603">
        <f>IF(OR(ISBLANK(Débiteurs!$I603),LOWER(Débiteurs!$I603)="chf"),IF(ISBLANK(Débiteurs!P603),0,IF(ISBLANK(Débiteurs!$G603),0,IF(ISNUMBER(Débiteurs!P603),Débiteurs!P603,Débiteurs!$G603))),0)</f>
        <v>0</v>
      </c>
      <c r="E603">
        <f>IF(OR(ISBLANK(Débiteurs!$I603),LOWER(Débiteurs!$I603)="chf"),IF(ISBLANK(Débiteurs!Q603),0,IF(ISBLANK(Débiteurs!$G603),0,IF(ISNUMBER(Débiteurs!Q603),Débiteurs!Q603,Débiteurs!$G603))),0)</f>
        <v>0</v>
      </c>
      <c r="G603">
        <f>IF(AND(NOT(ISBLANK(Débiteurs!$I603)),LOWER(Débiteurs!$I603)&lt;&gt;"chf"),IF(ISBLANK(Débiteurs!$N603),0,IF(ISBLANK(Débiteurs!$N603),0,IF(ISNUMBER(Débiteurs!$N603),Débiteurs!$N603,Débiteurs!$G603))),0)</f>
        <v>0</v>
      </c>
      <c r="H603">
        <f>IF(AND(NOT(ISBLANK(Débiteurs!$I603)),LOWER(Débiteurs!$I603)&lt;&gt;"chf"),IF(ISBLANK(Débiteurs!$O603),0,IF(ISBLANK(Débiteurs!$O603),0,IF(ISNUMBER(Débiteurs!$O603),Débiteurs!$O603,Débiteurs!$G603))),0)</f>
        <v>0</v>
      </c>
      <c r="I603">
        <f>IF(AND(NOT(ISBLANK(Débiteurs!$I603)),LOWER(Débiteurs!$I603)&lt;&gt;"chf"),IF(ISBLANK(Débiteurs!$P603),0,IF(ISBLANK(Débiteurs!$P603),0,IF(ISNUMBER(Débiteurs!$P603),Débiteurs!$P603,Débiteurs!$G603))),0)</f>
        <v>0</v>
      </c>
      <c r="J603">
        <f>IF(AND(NOT(ISBLANK(Débiteurs!$I603)),LOWER(Débiteurs!$I603)&lt;&gt;"chf"),IF(ISBLANK(Débiteurs!$Q603),0,IF(ISBLANK(Débiteurs!$Q603),0,IF(ISNUMBER(Débiteurs!$Q603),Débiteurs!$Q603,Débiteurs!$G603))),0)</f>
        <v>0</v>
      </c>
    </row>
    <row r="604" spans="2:10" x14ac:dyDescent="0.25">
      <c r="B604">
        <f>IF(OR(ISBLANK(Débiteurs!$I604),LOWER(Débiteurs!$I604)="chf"),IF(ISBLANK(Débiteurs!N604),0,IF(ISBLANK(Débiteurs!$G604),0,IF(ISNUMBER(Débiteurs!N604),Débiteurs!N604,Débiteurs!$G604))),0)</f>
        <v>0</v>
      </c>
      <c r="C604">
        <f>IF(OR(ISBLANK(Débiteurs!$I604),LOWER(Débiteurs!$I604)="chf"),IF(ISBLANK(Débiteurs!O604),0,IF(ISBLANK(Débiteurs!$G604),0,IF(ISNUMBER(Débiteurs!O604),Débiteurs!O604,Débiteurs!$G604))),0)</f>
        <v>0</v>
      </c>
      <c r="D604">
        <f>IF(OR(ISBLANK(Débiteurs!$I604),LOWER(Débiteurs!$I604)="chf"),IF(ISBLANK(Débiteurs!P604),0,IF(ISBLANK(Débiteurs!$G604),0,IF(ISNUMBER(Débiteurs!P604),Débiteurs!P604,Débiteurs!$G604))),0)</f>
        <v>0</v>
      </c>
      <c r="E604">
        <f>IF(OR(ISBLANK(Débiteurs!$I604),LOWER(Débiteurs!$I604)="chf"),IF(ISBLANK(Débiteurs!Q604),0,IF(ISBLANK(Débiteurs!$G604),0,IF(ISNUMBER(Débiteurs!Q604),Débiteurs!Q604,Débiteurs!$G604))),0)</f>
        <v>0</v>
      </c>
      <c r="G604">
        <f>IF(AND(NOT(ISBLANK(Débiteurs!$I604)),LOWER(Débiteurs!$I604)&lt;&gt;"chf"),IF(ISBLANK(Débiteurs!$N604),0,IF(ISBLANK(Débiteurs!$N604),0,IF(ISNUMBER(Débiteurs!$N604),Débiteurs!$N604,Débiteurs!$G604))),0)</f>
        <v>0</v>
      </c>
      <c r="H604">
        <f>IF(AND(NOT(ISBLANK(Débiteurs!$I604)),LOWER(Débiteurs!$I604)&lt;&gt;"chf"),IF(ISBLANK(Débiteurs!$O604),0,IF(ISBLANK(Débiteurs!$O604),0,IF(ISNUMBER(Débiteurs!$O604),Débiteurs!$O604,Débiteurs!$G604))),0)</f>
        <v>0</v>
      </c>
      <c r="I604">
        <f>IF(AND(NOT(ISBLANK(Débiteurs!$I604)),LOWER(Débiteurs!$I604)&lt;&gt;"chf"),IF(ISBLANK(Débiteurs!$P604),0,IF(ISBLANK(Débiteurs!$P604),0,IF(ISNUMBER(Débiteurs!$P604),Débiteurs!$P604,Débiteurs!$G604))),0)</f>
        <v>0</v>
      </c>
      <c r="J604">
        <f>IF(AND(NOT(ISBLANK(Débiteurs!$I604)),LOWER(Débiteurs!$I604)&lt;&gt;"chf"),IF(ISBLANK(Débiteurs!$Q604),0,IF(ISBLANK(Débiteurs!$Q604),0,IF(ISNUMBER(Débiteurs!$Q604),Débiteurs!$Q604,Débiteurs!$G604))),0)</f>
        <v>0</v>
      </c>
    </row>
    <row r="605" spans="2:10" x14ac:dyDescent="0.25">
      <c r="B605">
        <f>IF(OR(ISBLANK(Débiteurs!$I605),LOWER(Débiteurs!$I605)="chf"),IF(ISBLANK(Débiteurs!N605),0,IF(ISBLANK(Débiteurs!$G605),0,IF(ISNUMBER(Débiteurs!N605),Débiteurs!N605,Débiteurs!$G605))),0)</f>
        <v>0</v>
      </c>
      <c r="C605">
        <f>IF(OR(ISBLANK(Débiteurs!$I605),LOWER(Débiteurs!$I605)="chf"),IF(ISBLANK(Débiteurs!O605),0,IF(ISBLANK(Débiteurs!$G605),0,IF(ISNUMBER(Débiteurs!O605),Débiteurs!O605,Débiteurs!$G605))),0)</f>
        <v>0</v>
      </c>
      <c r="D605">
        <f>IF(OR(ISBLANK(Débiteurs!$I605),LOWER(Débiteurs!$I605)="chf"),IF(ISBLANK(Débiteurs!P605),0,IF(ISBLANK(Débiteurs!$G605),0,IF(ISNUMBER(Débiteurs!P605),Débiteurs!P605,Débiteurs!$G605))),0)</f>
        <v>0</v>
      </c>
      <c r="E605">
        <f>IF(OR(ISBLANK(Débiteurs!$I605),LOWER(Débiteurs!$I605)="chf"),IF(ISBLANK(Débiteurs!Q605),0,IF(ISBLANK(Débiteurs!$G605),0,IF(ISNUMBER(Débiteurs!Q605),Débiteurs!Q605,Débiteurs!$G605))),0)</f>
        <v>0</v>
      </c>
      <c r="G605">
        <f>IF(AND(NOT(ISBLANK(Débiteurs!$I605)),LOWER(Débiteurs!$I605)&lt;&gt;"chf"),IF(ISBLANK(Débiteurs!$N605),0,IF(ISBLANK(Débiteurs!$N605),0,IF(ISNUMBER(Débiteurs!$N605),Débiteurs!$N605,Débiteurs!$G605))),0)</f>
        <v>0</v>
      </c>
      <c r="H605">
        <f>IF(AND(NOT(ISBLANK(Débiteurs!$I605)),LOWER(Débiteurs!$I605)&lt;&gt;"chf"),IF(ISBLANK(Débiteurs!$O605),0,IF(ISBLANK(Débiteurs!$O605),0,IF(ISNUMBER(Débiteurs!$O605),Débiteurs!$O605,Débiteurs!$G605))),0)</f>
        <v>0</v>
      </c>
      <c r="I605">
        <f>IF(AND(NOT(ISBLANK(Débiteurs!$I605)),LOWER(Débiteurs!$I605)&lt;&gt;"chf"),IF(ISBLANK(Débiteurs!$P605),0,IF(ISBLANK(Débiteurs!$P605),0,IF(ISNUMBER(Débiteurs!$P605),Débiteurs!$P605,Débiteurs!$G605))),0)</f>
        <v>0</v>
      </c>
      <c r="J605">
        <f>IF(AND(NOT(ISBLANK(Débiteurs!$I605)),LOWER(Débiteurs!$I605)&lt;&gt;"chf"),IF(ISBLANK(Débiteurs!$Q605),0,IF(ISBLANK(Débiteurs!$Q605),0,IF(ISNUMBER(Débiteurs!$Q605),Débiteurs!$Q605,Débiteurs!$G605))),0)</f>
        <v>0</v>
      </c>
    </row>
    <row r="606" spans="2:10" x14ac:dyDescent="0.25">
      <c r="B606">
        <f>IF(OR(ISBLANK(Débiteurs!$I606),LOWER(Débiteurs!$I606)="chf"),IF(ISBLANK(Débiteurs!N606),0,IF(ISBLANK(Débiteurs!$G606),0,IF(ISNUMBER(Débiteurs!N606),Débiteurs!N606,Débiteurs!$G606))),0)</f>
        <v>0</v>
      </c>
      <c r="C606">
        <f>IF(OR(ISBLANK(Débiteurs!$I606),LOWER(Débiteurs!$I606)="chf"),IF(ISBLANK(Débiteurs!O606),0,IF(ISBLANK(Débiteurs!$G606),0,IF(ISNUMBER(Débiteurs!O606),Débiteurs!O606,Débiteurs!$G606))),0)</f>
        <v>0</v>
      </c>
      <c r="D606">
        <f>IF(OR(ISBLANK(Débiteurs!$I606),LOWER(Débiteurs!$I606)="chf"),IF(ISBLANK(Débiteurs!P606),0,IF(ISBLANK(Débiteurs!$G606),0,IF(ISNUMBER(Débiteurs!P606),Débiteurs!P606,Débiteurs!$G606))),0)</f>
        <v>0</v>
      </c>
      <c r="E606">
        <f>IF(OR(ISBLANK(Débiteurs!$I606),LOWER(Débiteurs!$I606)="chf"),IF(ISBLANK(Débiteurs!Q606),0,IF(ISBLANK(Débiteurs!$G606),0,IF(ISNUMBER(Débiteurs!Q606),Débiteurs!Q606,Débiteurs!$G606))),0)</f>
        <v>0</v>
      </c>
      <c r="G606">
        <f>IF(AND(NOT(ISBLANK(Débiteurs!$I606)),LOWER(Débiteurs!$I606)&lt;&gt;"chf"),IF(ISBLANK(Débiteurs!$N606),0,IF(ISBLANK(Débiteurs!$N606),0,IF(ISNUMBER(Débiteurs!$N606),Débiteurs!$N606,Débiteurs!$G606))),0)</f>
        <v>0</v>
      </c>
      <c r="H606">
        <f>IF(AND(NOT(ISBLANK(Débiteurs!$I606)),LOWER(Débiteurs!$I606)&lt;&gt;"chf"),IF(ISBLANK(Débiteurs!$O606),0,IF(ISBLANK(Débiteurs!$O606),0,IF(ISNUMBER(Débiteurs!$O606),Débiteurs!$O606,Débiteurs!$G606))),0)</f>
        <v>0</v>
      </c>
      <c r="I606">
        <f>IF(AND(NOT(ISBLANK(Débiteurs!$I606)),LOWER(Débiteurs!$I606)&lt;&gt;"chf"),IF(ISBLANK(Débiteurs!$P606),0,IF(ISBLANK(Débiteurs!$P606),0,IF(ISNUMBER(Débiteurs!$P606),Débiteurs!$P606,Débiteurs!$G606))),0)</f>
        <v>0</v>
      </c>
      <c r="J606">
        <f>IF(AND(NOT(ISBLANK(Débiteurs!$I606)),LOWER(Débiteurs!$I606)&lt;&gt;"chf"),IF(ISBLANK(Débiteurs!$Q606),0,IF(ISBLANK(Débiteurs!$Q606),0,IF(ISNUMBER(Débiteurs!$Q606),Débiteurs!$Q606,Débiteurs!$G606))),0)</f>
        <v>0</v>
      </c>
    </row>
    <row r="607" spans="2:10" x14ac:dyDescent="0.25">
      <c r="B607">
        <f>IF(OR(ISBLANK(Débiteurs!$I607),LOWER(Débiteurs!$I607)="chf"),IF(ISBLANK(Débiteurs!N607),0,IF(ISBLANK(Débiteurs!$G607),0,IF(ISNUMBER(Débiteurs!N607),Débiteurs!N607,Débiteurs!$G607))),0)</f>
        <v>0</v>
      </c>
      <c r="C607">
        <f>IF(OR(ISBLANK(Débiteurs!$I607),LOWER(Débiteurs!$I607)="chf"),IF(ISBLANK(Débiteurs!O607),0,IF(ISBLANK(Débiteurs!$G607),0,IF(ISNUMBER(Débiteurs!O607),Débiteurs!O607,Débiteurs!$G607))),0)</f>
        <v>0</v>
      </c>
      <c r="D607">
        <f>IF(OR(ISBLANK(Débiteurs!$I607),LOWER(Débiteurs!$I607)="chf"),IF(ISBLANK(Débiteurs!P607),0,IF(ISBLANK(Débiteurs!$G607),0,IF(ISNUMBER(Débiteurs!P607),Débiteurs!P607,Débiteurs!$G607))),0)</f>
        <v>0</v>
      </c>
      <c r="E607">
        <f>IF(OR(ISBLANK(Débiteurs!$I607),LOWER(Débiteurs!$I607)="chf"),IF(ISBLANK(Débiteurs!Q607),0,IF(ISBLANK(Débiteurs!$G607),0,IF(ISNUMBER(Débiteurs!Q607),Débiteurs!Q607,Débiteurs!$G607))),0)</f>
        <v>0</v>
      </c>
      <c r="G607">
        <f>IF(AND(NOT(ISBLANK(Débiteurs!$I607)),LOWER(Débiteurs!$I607)&lt;&gt;"chf"),IF(ISBLANK(Débiteurs!$N607),0,IF(ISBLANK(Débiteurs!$N607),0,IF(ISNUMBER(Débiteurs!$N607),Débiteurs!$N607,Débiteurs!$G607))),0)</f>
        <v>0</v>
      </c>
      <c r="H607">
        <f>IF(AND(NOT(ISBLANK(Débiteurs!$I607)),LOWER(Débiteurs!$I607)&lt;&gt;"chf"),IF(ISBLANK(Débiteurs!$O607),0,IF(ISBLANK(Débiteurs!$O607),0,IF(ISNUMBER(Débiteurs!$O607),Débiteurs!$O607,Débiteurs!$G607))),0)</f>
        <v>0</v>
      </c>
      <c r="I607">
        <f>IF(AND(NOT(ISBLANK(Débiteurs!$I607)),LOWER(Débiteurs!$I607)&lt;&gt;"chf"),IF(ISBLANK(Débiteurs!$P607),0,IF(ISBLANK(Débiteurs!$P607),0,IF(ISNUMBER(Débiteurs!$P607),Débiteurs!$P607,Débiteurs!$G607))),0)</f>
        <v>0</v>
      </c>
      <c r="J607">
        <f>IF(AND(NOT(ISBLANK(Débiteurs!$I607)),LOWER(Débiteurs!$I607)&lt;&gt;"chf"),IF(ISBLANK(Débiteurs!$Q607),0,IF(ISBLANK(Débiteurs!$Q607),0,IF(ISNUMBER(Débiteurs!$Q607),Débiteurs!$Q607,Débiteurs!$G607))),0)</f>
        <v>0</v>
      </c>
    </row>
    <row r="608" spans="2:10" x14ac:dyDescent="0.25">
      <c r="B608">
        <f>IF(OR(ISBLANK(Débiteurs!$I608),LOWER(Débiteurs!$I608)="chf"),IF(ISBLANK(Débiteurs!N608),0,IF(ISBLANK(Débiteurs!$G608),0,IF(ISNUMBER(Débiteurs!N608),Débiteurs!N608,Débiteurs!$G608))),0)</f>
        <v>0</v>
      </c>
      <c r="C608">
        <f>IF(OR(ISBLANK(Débiteurs!$I608),LOWER(Débiteurs!$I608)="chf"),IF(ISBLANK(Débiteurs!O608),0,IF(ISBLANK(Débiteurs!$G608),0,IF(ISNUMBER(Débiteurs!O608),Débiteurs!O608,Débiteurs!$G608))),0)</f>
        <v>0</v>
      </c>
      <c r="D608">
        <f>IF(OR(ISBLANK(Débiteurs!$I608),LOWER(Débiteurs!$I608)="chf"),IF(ISBLANK(Débiteurs!P608),0,IF(ISBLANK(Débiteurs!$G608),0,IF(ISNUMBER(Débiteurs!P608),Débiteurs!P608,Débiteurs!$G608))),0)</f>
        <v>0</v>
      </c>
      <c r="E608">
        <f>IF(OR(ISBLANK(Débiteurs!$I608),LOWER(Débiteurs!$I608)="chf"),IF(ISBLANK(Débiteurs!Q608),0,IF(ISBLANK(Débiteurs!$G608),0,IF(ISNUMBER(Débiteurs!Q608),Débiteurs!Q608,Débiteurs!$G608))),0)</f>
        <v>0</v>
      </c>
      <c r="G608">
        <f>IF(AND(NOT(ISBLANK(Débiteurs!$I608)),LOWER(Débiteurs!$I608)&lt;&gt;"chf"),IF(ISBLANK(Débiteurs!$N608),0,IF(ISBLANK(Débiteurs!$N608),0,IF(ISNUMBER(Débiteurs!$N608),Débiteurs!$N608,Débiteurs!$G608))),0)</f>
        <v>0</v>
      </c>
      <c r="H608">
        <f>IF(AND(NOT(ISBLANK(Débiteurs!$I608)),LOWER(Débiteurs!$I608)&lt;&gt;"chf"),IF(ISBLANK(Débiteurs!$O608),0,IF(ISBLANK(Débiteurs!$O608),0,IF(ISNUMBER(Débiteurs!$O608),Débiteurs!$O608,Débiteurs!$G608))),0)</f>
        <v>0</v>
      </c>
      <c r="I608">
        <f>IF(AND(NOT(ISBLANK(Débiteurs!$I608)),LOWER(Débiteurs!$I608)&lt;&gt;"chf"),IF(ISBLANK(Débiteurs!$P608),0,IF(ISBLANK(Débiteurs!$P608),0,IF(ISNUMBER(Débiteurs!$P608),Débiteurs!$P608,Débiteurs!$G608))),0)</f>
        <v>0</v>
      </c>
      <c r="J608">
        <f>IF(AND(NOT(ISBLANK(Débiteurs!$I608)),LOWER(Débiteurs!$I608)&lt;&gt;"chf"),IF(ISBLANK(Débiteurs!$Q608),0,IF(ISBLANK(Débiteurs!$Q608),0,IF(ISNUMBER(Débiteurs!$Q608),Débiteurs!$Q608,Débiteurs!$G608))),0)</f>
        <v>0</v>
      </c>
    </row>
    <row r="609" spans="2:10" x14ac:dyDescent="0.25">
      <c r="B609">
        <f>IF(OR(ISBLANK(Débiteurs!$I609),LOWER(Débiteurs!$I609)="chf"),IF(ISBLANK(Débiteurs!N609),0,IF(ISBLANK(Débiteurs!$G609),0,IF(ISNUMBER(Débiteurs!N609),Débiteurs!N609,Débiteurs!$G609))),0)</f>
        <v>0</v>
      </c>
      <c r="C609">
        <f>IF(OR(ISBLANK(Débiteurs!$I609),LOWER(Débiteurs!$I609)="chf"),IF(ISBLANK(Débiteurs!O609),0,IF(ISBLANK(Débiteurs!$G609),0,IF(ISNUMBER(Débiteurs!O609),Débiteurs!O609,Débiteurs!$G609))),0)</f>
        <v>0</v>
      </c>
      <c r="D609">
        <f>IF(OR(ISBLANK(Débiteurs!$I609),LOWER(Débiteurs!$I609)="chf"),IF(ISBLANK(Débiteurs!P609),0,IF(ISBLANK(Débiteurs!$G609),0,IF(ISNUMBER(Débiteurs!P609),Débiteurs!P609,Débiteurs!$G609))),0)</f>
        <v>0</v>
      </c>
      <c r="E609">
        <f>IF(OR(ISBLANK(Débiteurs!$I609),LOWER(Débiteurs!$I609)="chf"),IF(ISBLANK(Débiteurs!Q609),0,IF(ISBLANK(Débiteurs!$G609),0,IF(ISNUMBER(Débiteurs!Q609),Débiteurs!Q609,Débiteurs!$G609))),0)</f>
        <v>0</v>
      </c>
      <c r="G609">
        <f>IF(AND(NOT(ISBLANK(Débiteurs!$I609)),LOWER(Débiteurs!$I609)&lt;&gt;"chf"),IF(ISBLANK(Débiteurs!$N609),0,IF(ISBLANK(Débiteurs!$N609),0,IF(ISNUMBER(Débiteurs!$N609),Débiteurs!$N609,Débiteurs!$G609))),0)</f>
        <v>0</v>
      </c>
      <c r="H609">
        <f>IF(AND(NOT(ISBLANK(Débiteurs!$I609)),LOWER(Débiteurs!$I609)&lt;&gt;"chf"),IF(ISBLANK(Débiteurs!$O609),0,IF(ISBLANK(Débiteurs!$O609),0,IF(ISNUMBER(Débiteurs!$O609),Débiteurs!$O609,Débiteurs!$G609))),0)</f>
        <v>0</v>
      </c>
      <c r="I609">
        <f>IF(AND(NOT(ISBLANK(Débiteurs!$I609)),LOWER(Débiteurs!$I609)&lt;&gt;"chf"),IF(ISBLANK(Débiteurs!$P609),0,IF(ISBLANK(Débiteurs!$P609),0,IF(ISNUMBER(Débiteurs!$P609),Débiteurs!$P609,Débiteurs!$G609))),0)</f>
        <v>0</v>
      </c>
      <c r="J609">
        <f>IF(AND(NOT(ISBLANK(Débiteurs!$I609)),LOWER(Débiteurs!$I609)&lt;&gt;"chf"),IF(ISBLANK(Débiteurs!$Q609),0,IF(ISBLANK(Débiteurs!$Q609),0,IF(ISNUMBER(Débiteurs!$Q609),Débiteurs!$Q609,Débiteurs!$G609))),0)</f>
        <v>0</v>
      </c>
    </row>
    <row r="610" spans="2:10" x14ac:dyDescent="0.25">
      <c r="B610">
        <f>IF(OR(ISBLANK(Débiteurs!$I610),LOWER(Débiteurs!$I610)="chf"),IF(ISBLANK(Débiteurs!N610),0,IF(ISBLANK(Débiteurs!$G610),0,IF(ISNUMBER(Débiteurs!N610),Débiteurs!N610,Débiteurs!$G610))),0)</f>
        <v>0</v>
      </c>
      <c r="C610">
        <f>IF(OR(ISBLANK(Débiteurs!$I610),LOWER(Débiteurs!$I610)="chf"),IF(ISBLANK(Débiteurs!O610),0,IF(ISBLANK(Débiteurs!$G610),0,IF(ISNUMBER(Débiteurs!O610),Débiteurs!O610,Débiteurs!$G610))),0)</f>
        <v>0</v>
      </c>
      <c r="D610">
        <f>IF(OR(ISBLANK(Débiteurs!$I610),LOWER(Débiteurs!$I610)="chf"),IF(ISBLANK(Débiteurs!P610),0,IF(ISBLANK(Débiteurs!$G610),0,IF(ISNUMBER(Débiteurs!P610),Débiteurs!P610,Débiteurs!$G610))),0)</f>
        <v>0</v>
      </c>
      <c r="E610">
        <f>IF(OR(ISBLANK(Débiteurs!$I610),LOWER(Débiteurs!$I610)="chf"),IF(ISBLANK(Débiteurs!Q610),0,IF(ISBLANK(Débiteurs!$G610),0,IF(ISNUMBER(Débiteurs!Q610),Débiteurs!Q610,Débiteurs!$G610))),0)</f>
        <v>0</v>
      </c>
      <c r="G610">
        <f>IF(AND(NOT(ISBLANK(Débiteurs!$I610)),LOWER(Débiteurs!$I610)&lt;&gt;"chf"),IF(ISBLANK(Débiteurs!$N610),0,IF(ISBLANK(Débiteurs!$N610),0,IF(ISNUMBER(Débiteurs!$N610),Débiteurs!$N610,Débiteurs!$G610))),0)</f>
        <v>0</v>
      </c>
      <c r="H610">
        <f>IF(AND(NOT(ISBLANK(Débiteurs!$I610)),LOWER(Débiteurs!$I610)&lt;&gt;"chf"),IF(ISBLANK(Débiteurs!$O610),0,IF(ISBLANK(Débiteurs!$O610),0,IF(ISNUMBER(Débiteurs!$O610),Débiteurs!$O610,Débiteurs!$G610))),0)</f>
        <v>0</v>
      </c>
      <c r="I610">
        <f>IF(AND(NOT(ISBLANK(Débiteurs!$I610)),LOWER(Débiteurs!$I610)&lt;&gt;"chf"),IF(ISBLANK(Débiteurs!$P610),0,IF(ISBLANK(Débiteurs!$P610),0,IF(ISNUMBER(Débiteurs!$P610),Débiteurs!$P610,Débiteurs!$G610))),0)</f>
        <v>0</v>
      </c>
      <c r="J610">
        <f>IF(AND(NOT(ISBLANK(Débiteurs!$I610)),LOWER(Débiteurs!$I610)&lt;&gt;"chf"),IF(ISBLANK(Débiteurs!$Q610),0,IF(ISBLANK(Débiteurs!$Q610),0,IF(ISNUMBER(Débiteurs!$Q610),Débiteurs!$Q610,Débiteurs!$G610))),0)</f>
        <v>0</v>
      </c>
    </row>
    <row r="611" spans="2:10" x14ac:dyDescent="0.25">
      <c r="B611">
        <f>IF(OR(ISBLANK(Débiteurs!$I611),LOWER(Débiteurs!$I611)="chf"),IF(ISBLANK(Débiteurs!N611),0,IF(ISBLANK(Débiteurs!$G611),0,IF(ISNUMBER(Débiteurs!N611),Débiteurs!N611,Débiteurs!$G611))),0)</f>
        <v>0</v>
      </c>
      <c r="C611">
        <f>IF(OR(ISBLANK(Débiteurs!$I611),LOWER(Débiteurs!$I611)="chf"),IF(ISBLANK(Débiteurs!O611),0,IF(ISBLANK(Débiteurs!$G611),0,IF(ISNUMBER(Débiteurs!O611),Débiteurs!O611,Débiteurs!$G611))),0)</f>
        <v>0</v>
      </c>
      <c r="D611">
        <f>IF(OR(ISBLANK(Débiteurs!$I611),LOWER(Débiteurs!$I611)="chf"),IF(ISBLANK(Débiteurs!P611),0,IF(ISBLANK(Débiteurs!$G611),0,IF(ISNUMBER(Débiteurs!P611),Débiteurs!P611,Débiteurs!$G611))),0)</f>
        <v>0</v>
      </c>
      <c r="E611">
        <f>IF(OR(ISBLANK(Débiteurs!$I611),LOWER(Débiteurs!$I611)="chf"),IF(ISBLANK(Débiteurs!Q611),0,IF(ISBLANK(Débiteurs!$G611),0,IF(ISNUMBER(Débiteurs!Q611),Débiteurs!Q611,Débiteurs!$G611))),0)</f>
        <v>0</v>
      </c>
      <c r="G611">
        <f>IF(AND(NOT(ISBLANK(Débiteurs!$I611)),LOWER(Débiteurs!$I611)&lt;&gt;"chf"),IF(ISBLANK(Débiteurs!$N611),0,IF(ISBLANK(Débiteurs!$N611),0,IF(ISNUMBER(Débiteurs!$N611),Débiteurs!$N611,Débiteurs!$G611))),0)</f>
        <v>0</v>
      </c>
      <c r="H611">
        <f>IF(AND(NOT(ISBLANK(Débiteurs!$I611)),LOWER(Débiteurs!$I611)&lt;&gt;"chf"),IF(ISBLANK(Débiteurs!$O611),0,IF(ISBLANK(Débiteurs!$O611),0,IF(ISNUMBER(Débiteurs!$O611),Débiteurs!$O611,Débiteurs!$G611))),0)</f>
        <v>0</v>
      </c>
      <c r="I611">
        <f>IF(AND(NOT(ISBLANK(Débiteurs!$I611)),LOWER(Débiteurs!$I611)&lt;&gt;"chf"),IF(ISBLANK(Débiteurs!$P611),0,IF(ISBLANK(Débiteurs!$P611),0,IF(ISNUMBER(Débiteurs!$P611),Débiteurs!$P611,Débiteurs!$G611))),0)</f>
        <v>0</v>
      </c>
      <c r="J611">
        <f>IF(AND(NOT(ISBLANK(Débiteurs!$I611)),LOWER(Débiteurs!$I611)&lt;&gt;"chf"),IF(ISBLANK(Débiteurs!$Q611),0,IF(ISBLANK(Débiteurs!$Q611),0,IF(ISNUMBER(Débiteurs!$Q611),Débiteurs!$Q611,Débiteurs!$G611))),0)</f>
        <v>0</v>
      </c>
    </row>
    <row r="612" spans="2:10" x14ac:dyDescent="0.25">
      <c r="B612">
        <f>IF(OR(ISBLANK(Débiteurs!$I612),LOWER(Débiteurs!$I612)="chf"),IF(ISBLANK(Débiteurs!N612),0,IF(ISBLANK(Débiteurs!$G612),0,IF(ISNUMBER(Débiteurs!N612),Débiteurs!N612,Débiteurs!$G612))),0)</f>
        <v>0</v>
      </c>
      <c r="C612">
        <f>IF(OR(ISBLANK(Débiteurs!$I612),LOWER(Débiteurs!$I612)="chf"),IF(ISBLANK(Débiteurs!O612),0,IF(ISBLANK(Débiteurs!$G612),0,IF(ISNUMBER(Débiteurs!O612),Débiteurs!O612,Débiteurs!$G612))),0)</f>
        <v>0</v>
      </c>
      <c r="D612">
        <f>IF(OR(ISBLANK(Débiteurs!$I612),LOWER(Débiteurs!$I612)="chf"),IF(ISBLANK(Débiteurs!P612),0,IF(ISBLANK(Débiteurs!$G612),0,IF(ISNUMBER(Débiteurs!P612),Débiteurs!P612,Débiteurs!$G612))),0)</f>
        <v>0</v>
      </c>
      <c r="E612">
        <f>IF(OR(ISBLANK(Débiteurs!$I612),LOWER(Débiteurs!$I612)="chf"),IF(ISBLANK(Débiteurs!Q612),0,IF(ISBLANK(Débiteurs!$G612),0,IF(ISNUMBER(Débiteurs!Q612),Débiteurs!Q612,Débiteurs!$G612))),0)</f>
        <v>0</v>
      </c>
      <c r="G612">
        <f>IF(AND(NOT(ISBLANK(Débiteurs!$I612)),LOWER(Débiteurs!$I612)&lt;&gt;"chf"),IF(ISBLANK(Débiteurs!$N612),0,IF(ISBLANK(Débiteurs!$N612),0,IF(ISNUMBER(Débiteurs!$N612),Débiteurs!$N612,Débiteurs!$G612))),0)</f>
        <v>0</v>
      </c>
      <c r="H612">
        <f>IF(AND(NOT(ISBLANK(Débiteurs!$I612)),LOWER(Débiteurs!$I612)&lt;&gt;"chf"),IF(ISBLANK(Débiteurs!$O612),0,IF(ISBLANK(Débiteurs!$O612),0,IF(ISNUMBER(Débiteurs!$O612),Débiteurs!$O612,Débiteurs!$G612))),0)</f>
        <v>0</v>
      </c>
      <c r="I612">
        <f>IF(AND(NOT(ISBLANK(Débiteurs!$I612)),LOWER(Débiteurs!$I612)&lt;&gt;"chf"),IF(ISBLANK(Débiteurs!$P612),0,IF(ISBLANK(Débiteurs!$P612),0,IF(ISNUMBER(Débiteurs!$P612),Débiteurs!$P612,Débiteurs!$G612))),0)</f>
        <v>0</v>
      </c>
      <c r="J612">
        <f>IF(AND(NOT(ISBLANK(Débiteurs!$I612)),LOWER(Débiteurs!$I612)&lt;&gt;"chf"),IF(ISBLANK(Débiteurs!$Q612),0,IF(ISBLANK(Débiteurs!$Q612),0,IF(ISNUMBER(Débiteurs!$Q612),Débiteurs!$Q612,Débiteurs!$G612))),0)</f>
        <v>0</v>
      </c>
    </row>
    <row r="613" spans="2:10" x14ac:dyDescent="0.25">
      <c r="B613">
        <f>IF(OR(ISBLANK(Débiteurs!$I613),LOWER(Débiteurs!$I613)="chf"),IF(ISBLANK(Débiteurs!N613),0,IF(ISBLANK(Débiteurs!$G613),0,IF(ISNUMBER(Débiteurs!N613),Débiteurs!N613,Débiteurs!$G613))),0)</f>
        <v>0</v>
      </c>
      <c r="C613">
        <f>IF(OR(ISBLANK(Débiteurs!$I613),LOWER(Débiteurs!$I613)="chf"),IF(ISBLANK(Débiteurs!O613),0,IF(ISBLANK(Débiteurs!$G613),0,IF(ISNUMBER(Débiteurs!O613),Débiteurs!O613,Débiteurs!$G613))),0)</f>
        <v>0</v>
      </c>
      <c r="D613">
        <f>IF(OR(ISBLANK(Débiteurs!$I613),LOWER(Débiteurs!$I613)="chf"),IF(ISBLANK(Débiteurs!P613),0,IF(ISBLANK(Débiteurs!$G613),0,IF(ISNUMBER(Débiteurs!P613),Débiteurs!P613,Débiteurs!$G613))),0)</f>
        <v>0</v>
      </c>
      <c r="E613">
        <f>IF(OR(ISBLANK(Débiteurs!$I613),LOWER(Débiteurs!$I613)="chf"),IF(ISBLANK(Débiteurs!Q613),0,IF(ISBLANK(Débiteurs!$G613),0,IF(ISNUMBER(Débiteurs!Q613),Débiteurs!Q613,Débiteurs!$G613))),0)</f>
        <v>0</v>
      </c>
      <c r="G613">
        <f>IF(AND(NOT(ISBLANK(Débiteurs!$I613)),LOWER(Débiteurs!$I613)&lt;&gt;"chf"),IF(ISBLANK(Débiteurs!$N613),0,IF(ISBLANK(Débiteurs!$N613),0,IF(ISNUMBER(Débiteurs!$N613),Débiteurs!$N613,Débiteurs!$G613))),0)</f>
        <v>0</v>
      </c>
      <c r="H613">
        <f>IF(AND(NOT(ISBLANK(Débiteurs!$I613)),LOWER(Débiteurs!$I613)&lt;&gt;"chf"),IF(ISBLANK(Débiteurs!$O613),0,IF(ISBLANK(Débiteurs!$O613),0,IF(ISNUMBER(Débiteurs!$O613),Débiteurs!$O613,Débiteurs!$G613))),0)</f>
        <v>0</v>
      </c>
      <c r="I613">
        <f>IF(AND(NOT(ISBLANK(Débiteurs!$I613)),LOWER(Débiteurs!$I613)&lt;&gt;"chf"),IF(ISBLANK(Débiteurs!$P613),0,IF(ISBLANK(Débiteurs!$P613),0,IF(ISNUMBER(Débiteurs!$P613),Débiteurs!$P613,Débiteurs!$G613))),0)</f>
        <v>0</v>
      </c>
      <c r="J613">
        <f>IF(AND(NOT(ISBLANK(Débiteurs!$I613)),LOWER(Débiteurs!$I613)&lt;&gt;"chf"),IF(ISBLANK(Débiteurs!$Q613),0,IF(ISBLANK(Débiteurs!$Q613),0,IF(ISNUMBER(Débiteurs!$Q613),Débiteurs!$Q613,Débiteurs!$G613))),0)</f>
        <v>0</v>
      </c>
    </row>
    <row r="614" spans="2:10" x14ac:dyDescent="0.25">
      <c r="B614">
        <f>IF(OR(ISBLANK(Débiteurs!$I614),LOWER(Débiteurs!$I614)="chf"),IF(ISBLANK(Débiteurs!N614),0,IF(ISBLANK(Débiteurs!$G614),0,IF(ISNUMBER(Débiteurs!N614),Débiteurs!N614,Débiteurs!$G614))),0)</f>
        <v>0</v>
      </c>
      <c r="C614">
        <f>IF(OR(ISBLANK(Débiteurs!$I614),LOWER(Débiteurs!$I614)="chf"),IF(ISBLANK(Débiteurs!O614),0,IF(ISBLANK(Débiteurs!$G614),0,IF(ISNUMBER(Débiteurs!O614),Débiteurs!O614,Débiteurs!$G614))),0)</f>
        <v>0</v>
      </c>
      <c r="D614">
        <f>IF(OR(ISBLANK(Débiteurs!$I614),LOWER(Débiteurs!$I614)="chf"),IF(ISBLANK(Débiteurs!P614),0,IF(ISBLANK(Débiteurs!$G614),0,IF(ISNUMBER(Débiteurs!P614),Débiteurs!P614,Débiteurs!$G614))),0)</f>
        <v>0</v>
      </c>
      <c r="E614">
        <f>IF(OR(ISBLANK(Débiteurs!$I614),LOWER(Débiteurs!$I614)="chf"),IF(ISBLANK(Débiteurs!Q614),0,IF(ISBLANK(Débiteurs!$G614),0,IF(ISNUMBER(Débiteurs!Q614),Débiteurs!Q614,Débiteurs!$G614))),0)</f>
        <v>0</v>
      </c>
      <c r="G614">
        <f>IF(AND(NOT(ISBLANK(Débiteurs!$I614)),LOWER(Débiteurs!$I614)&lt;&gt;"chf"),IF(ISBLANK(Débiteurs!$N614),0,IF(ISBLANK(Débiteurs!$N614),0,IF(ISNUMBER(Débiteurs!$N614),Débiteurs!$N614,Débiteurs!$G614))),0)</f>
        <v>0</v>
      </c>
      <c r="H614">
        <f>IF(AND(NOT(ISBLANK(Débiteurs!$I614)),LOWER(Débiteurs!$I614)&lt;&gt;"chf"),IF(ISBLANK(Débiteurs!$O614),0,IF(ISBLANK(Débiteurs!$O614),0,IF(ISNUMBER(Débiteurs!$O614),Débiteurs!$O614,Débiteurs!$G614))),0)</f>
        <v>0</v>
      </c>
      <c r="I614">
        <f>IF(AND(NOT(ISBLANK(Débiteurs!$I614)),LOWER(Débiteurs!$I614)&lt;&gt;"chf"),IF(ISBLANK(Débiteurs!$P614),0,IF(ISBLANK(Débiteurs!$P614),0,IF(ISNUMBER(Débiteurs!$P614),Débiteurs!$P614,Débiteurs!$G614))),0)</f>
        <v>0</v>
      </c>
      <c r="J614">
        <f>IF(AND(NOT(ISBLANK(Débiteurs!$I614)),LOWER(Débiteurs!$I614)&lt;&gt;"chf"),IF(ISBLANK(Débiteurs!$Q614),0,IF(ISBLANK(Débiteurs!$Q614),0,IF(ISNUMBER(Débiteurs!$Q614),Débiteurs!$Q614,Débiteurs!$G614))),0)</f>
        <v>0</v>
      </c>
    </row>
    <row r="615" spans="2:10" x14ac:dyDescent="0.25">
      <c r="B615">
        <f>IF(OR(ISBLANK(Débiteurs!$I615),LOWER(Débiteurs!$I615)="chf"),IF(ISBLANK(Débiteurs!N615),0,IF(ISBLANK(Débiteurs!$G615),0,IF(ISNUMBER(Débiteurs!N615),Débiteurs!N615,Débiteurs!$G615))),0)</f>
        <v>0</v>
      </c>
      <c r="C615">
        <f>IF(OR(ISBLANK(Débiteurs!$I615),LOWER(Débiteurs!$I615)="chf"),IF(ISBLANK(Débiteurs!O615),0,IF(ISBLANK(Débiteurs!$G615),0,IF(ISNUMBER(Débiteurs!O615),Débiteurs!O615,Débiteurs!$G615))),0)</f>
        <v>0</v>
      </c>
      <c r="D615">
        <f>IF(OR(ISBLANK(Débiteurs!$I615),LOWER(Débiteurs!$I615)="chf"),IF(ISBLANK(Débiteurs!P615),0,IF(ISBLANK(Débiteurs!$G615),0,IF(ISNUMBER(Débiteurs!P615),Débiteurs!P615,Débiteurs!$G615))),0)</f>
        <v>0</v>
      </c>
      <c r="E615">
        <f>IF(OR(ISBLANK(Débiteurs!$I615),LOWER(Débiteurs!$I615)="chf"),IF(ISBLANK(Débiteurs!Q615),0,IF(ISBLANK(Débiteurs!$G615),0,IF(ISNUMBER(Débiteurs!Q615),Débiteurs!Q615,Débiteurs!$G615))),0)</f>
        <v>0</v>
      </c>
      <c r="G615">
        <f>IF(AND(NOT(ISBLANK(Débiteurs!$I615)),LOWER(Débiteurs!$I615)&lt;&gt;"chf"),IF(ISBLANK(Débiteurs!$N615),0,IF(ISBLANK(Débiteurs!$N615),0,IF(ISNUMBER(Débiteurs!$N615),Débiteurs!$N615,Débiteurs!$G615))),0)</f>
        <v>0</v>
      </c>
      <c r="H615">
        <f>IF(AND(NOT(ISBLANK(Débiteurs!$I615)),LOWER(Débiteurs!$I615)&lt;&gt;"chf"),IF(ISBLANK(Débiteurs!$O615),0,IF(ISBLANK(Débiteurs!$O615),0,IF(ISNUMBER(Débiteurs!$O615),Débiteurs!$O615,Débiteurs!$G615))),0)</f>
        <v>0</v>
      </c>
      <c r="I615">
        <f>IF(AND(NOT(ISBLANK(Débiteurs!$I615)),LOWER(Débiteurs!$I615)&lt;&gt;"chf"),IF(ISBLANK(Débiteurs!$P615),0,IF(ISBLANK(Débiteurs!$P615),0,IF(ISNUMBER(Débiteurs!$P615),Débiteurs!$P615,Débiteurs!$G615))),0)</f>
        <v>0</v>
      </c>
      <c r="J615">
        <f>IF(AND(NOT(ISBLANK(Débiteurs!$I615)),LOWER(Débiteurs!$I615)&lt;&gt;"chf"),IF(ISBLANK(Débiteurs!$Q615),0,IF(ISBLANK(Débiteurs!$Q615),0,IF(ISNUMBER(Débiteurs!$Q615),Débiteurs!$Q615,Débiteurs!$G615))),0)</f>
        <v>0</v>
      </c>
    </row>
    <row r="616" spans="2:10" x14ac:dyDescent="0.25">
      <c r="B616">
        <f>IF(OR(ISBLANK(Débiteurs!$I616),LOWER(Débiteurs!$I616)="chf"),IF(ISBLANK(Débiteurs!N616),0,IF(ISBLANK(Débiteurs!$G616),0,IF(ISNUMBER(Débiteurs!N616),Débiteurs!N616,Débiteurs!$G616))),0)</f>
        <v>0</v>
      </c>
      <c r="C616">
        <f>IF(OR(ISBLANK(Débiteurs!$I616),LOWER(Débiteurs!$I616)="chf"),IF(ISBLANK(Débiteurs!O616),0,IF(ISBLANK(Débiteurs!$G616),0,IF(ISNUMBER(Débiteurs!O616),Débiteurs!O616,Débiteurs!$G616))),0)</f>
        <v>0</v>
      </c>
      <c r="D616">
        <f>IF(OR(ISBLANK(Débiteurs!$I616),LOWER(Débiteurs!$I616)="chf"),IF(ISBLANK(Débiteurs!P616),0,IF(ISBLANK(Débiteurs!$G616),0,IF(ISNUMBER(Débiteurs!P616),Débiteurs!P616,Débiteurs!$G616))),0)</f>
        <v>0</v>
      </c>
      <c r="E616">
        <f>IF(OR(ISBLANK(Débiteurs!$I616),LOWER(Débiteurs!$I616)="chf"),IF(ISBLANK(Débiteurs!Q616),0,IF(ISBLANK(Débiteurs!$G616),0,IF(ISNUMBER(Débiteurs!Q616),Débiteurs!Q616,Débiteurs!$G616))),0)</f>
        <v>0</v>
      </c>
      <c r="G616">
        <f>IF(AND(NOT(ISBLANK(Débiteurs!$I616)),LOWER(Débiteurs!$I616)&lt;&gt;"chf"),IF(ISBLANK(Débiteurs!$N616),0,IF(ISBLANK(Débiteurs!$N616),0,IF(ISNUMBER(Débiteurs!$N616),Débiteurs!$N616,Débiteurs!$G616))),0)</f>
        <v>0</v>
      </c>
      <c r="H616">
        <f>IF(AND(NOT(ISBLANK(Débiteurs!$I616)),LOWER(Débiteurs!$I616)&lt;&gt;"chf"),IF(ISBLANK(Débiteurs!$O616),0,IF(ISBLANK(Débiteurs!$O616),0,IF(ISNUMBER(Débiteurs!$O616),Débiteurs!$O616,Débiteurs!$G616))),0)</f>
        <v>0</v>
      </c>
      <c r="I616">
        <f>IF(AND(NOT(ISBLANK(Débiteurs!$I616)),LOWER(Débiteurs!$I616)&lt;&gt;"chf"),IF(ISBLANK(Débiteurs!$P616),0,IF(ISBLANK(Débiteurs!$P616),0,IF(ISNUMBER(Débiteurs!$P616),Débiteurs!$P616,Débiteurs!$G616))),0)</f>
        <v>0</v>
      </c>
      <c r="J616">
        <f>IF(AND(NOT(ISBLANK(Débiteurs!$I616)),LOWER(Débiteurs!$I616)&lt;&gt;"chf"),IF(ISBLANK(Débiteurs!$Q616),0,IF(ISBLANK(Débiteurs!$Q616),0,IF(ISNUMBER(Débiteurs!$Q616),Débiteurs!$Q616,Débiteurs!$G616))),0)</f>
        <v>0</v>
      </c>
    </row>
    <row r="617" spans="2:10" x14ac:dyDescent="0.25">
      <c r="B617">
        <f>IF(OR(ISBLANK(Débiteurs!$I617),LOWER(Débiteurs!$I617)="chf"),IF(ISBLANK(Débiteurs!N617),0,IF(ISBLANK(Débiteurs!$G617),0,IF(ISNUMBER(Débiteurs!N617),Débiteurs!N617,Débiteurs!$G617))),0)</f>
        <v>0</v>
      </c>
      <c r="C617">
        <f>IF(OR(ISBLANK(Débiteurs!$I617),LOWER(Débiteurs!$I617)="chf"),IF(ISBLANK(Débiteurs!O617),0,IF(ISBLANK(Débiteurs!$G617),0,IF(ISNUMBER(Débiteurs!O617),Débiteurs!O617,Débiteurs!$G617))),0)</f>
        <v>0</v>
      </c>
      <c r="D617">
        <f>IF(OR(ISBLANK(Débiteurs!$I617),LOWER(Débiteurs!$I617)="chf"),IF(ISBLANK(Débiteurs!P617),0,IF(ISBLANK(Débiteurs!$G617),0,IF(ISNUMBER(Débiteurs!P617),Débiteurs!P617,Débiteurs!$G617))),0)</f>
        <v>0</v>
      </c>
      <c r="E617">
        <f>IF(OR(ISBLANK(Débiteurs!$I617),LOWER(Débiteurs!$I617)="chf"),IF(ISBLANK(Débiteurs!Q617),0,IF(ISBLANK(Débiteurs!$G617),0,IF(ISNUMBER(Débiteurs!Q617),Débiteurs!Q617,Débiteurs!$G617))),0)</f>
        <v>0</v>
      </c>
      <c r="G617">
        <f>IF(AND(NOT(ISBLANK(Débiteurs!$I617)),LOWER(Débiteurs!$I617)&lt;&gt;"chf"),IF(ISBLANK(Débiteurs!$N617),0,IF(ISBLANK(Débiteurs!$N617),0,IF(ISNUMBER(Débiteurs!$N617),Débiteurs!$N617,Débiteurs!$G617))),0)</f>
        <v>0</v>
      </c>
      <c r="H617">
        <f>IF(AND(NOT(ISBLANK(Débiteurs!$I617)),LOWER(Débiteurs!$I617)&lt;&gt;"chf"),IF(ISBLANK(Débiteurs!$O617),0,IF(ISBLANK(Débiteurs!$O617),0,IF(ISNUMBER(Débiteurs!$O617),Débiteurs!$O617,Débiteurs!$G617))),0)</f>
        <v>0</v>
      </c>
      <c r="I617">
        <f>IF(AND(NOT(ISBLANK(Débiteurs!$I617)),LOWER(Débiteurs!$I617)&lt;&gt;"chf"),IF(ISBLANK(Débiteurs!$P617),0,IF(ISBLANK(Débiteurs!$P617),0,IF(ISNUMBER(Débiteurs!$P617),Débiteurs!$P617,Débiteurs!$G617))),0)</f>
        <v>0</v>
      </c>
      <c r="J617">
        <f>IF(AND(NOT(ISBLANK(Débiteurs!$I617)),LOWER(Débiteurs!$I617)&lt;&gt;"chf"),IF(ISBLANK(Débiteurs!$Q617),0,IF(ISBLANK(Débiteurs!$Q617),0,IF(ISNUMBER(Débiteurs!$Q617),Débiteurs!$Q617,Débiteurs!$G617))),0)</f>
        <v>0</v>
      </c>
    </row>
    <row r="618" spans="2:10" x14ac:dyDescent="0.25">
      <c r="B618">
        <f>IF(OR(ISBLANK(Débiteurs!$I618),LOWER(Débiteurs!$I618)="chf"),IF(ISBLANK(Débiteurs!N618),0,IF(ISBLANK(Débiteurs!$G618),0,IF(ISNUMBER(Débiteurs!N618),Débiteurs!N618,Débiteurs!$G618))),0)</f>
        <v>0</v>
      </c>
      <c r="C618">
        <f>IF(OR(ISBLANK(Débiteurs!$I618),LOWER(Débiteurs!$I618)="chf"),IF(ISBLANK(Débiteurs!O618),0,IF(ISBLANK(Débiteurs!$G618),0,IF(ISNUMBER(Débiteurs!O618),Débiteurs!O618,Débiteurs!$G618))),0)</f>
        <v>0</v>
      </c>
      <c r="D618">
        <f>IF(OR(ISBLANK(Débiteurs!$I618),LOWER(Débiteurs!$I618)="chf"),IF(ISBLANK(Débiteurs!P618),0,IF(ISBLANK(Débiteurs!$G618),0,IF(ISNUMBER(Débiteurs!P618),Débiteurs!P618,Débiteurs!$G618))),0)</f>
        <v>0</v>
      </c>
      <c r="E618">
        <f>IF(OR(ISBLANK(Débiteurs!$I618),LOWER(Débiteurs!$I618)="chf"),IF(ISBLANK(Débiteurs!Q618),0,IF(ISBLANK(Débiteurs!$G618),0,IF(ISNUMBER(Débiteurs!Q618),Débiteurs!Q618,Débiteurs!$G618))),0)</f>
        <v>0</v>
      </c>
      <c r="G618">
        <f>IF(AND(NOT(ISBLANK(Débiteurs!$I618)),LOWER(Débiteurs!$I618)&lt;&gt;"chf"),IF(ISBLANK(Débiteurs!$N618),0,IF(ISBLANK(Débiteurs!$N618),0,IF(ISNUMBER(Débiteurs!$N618),Débiteurs!$N618,Débiteurs!$G618))),0)</f>
        <v>0</v>
      </c>
      <c r="H618">
        <f>IF(AND(NOT(ISBLANK(Débiteurs!$I618)),LOWER(Débiteurs!$I618)&lt;&gt;"chf"),IF(ISBLANK(Débiteurs!$O618),0,IF(ISBLANK(Débiteurs!$O618),0,IF(ISNUMBER(Débiteurs!$O618),Débiteurs!$O618,Débiteurs!$G618))),0)</f>
        <v>0</v>
      </c>
      <c r="I618">
        <f>IF(AND(NOT(ISBLANK(Débiteurs!$I618)),LOWER(Débiteurs!$I618)&lt;&gt;"chf"),IF(ISBLANK(Débiteurs!$P618),0,IF(ISBLANK(Débiteurs!$P618),0,IF(ISNUMBER(Débiteurs!$P618),Débiteurs!$P618,Débiteurs!$G618))),0)</f>
        <v>0</v>
      </c>
      <c r="J618">
        <f>IF(AND(NOT(ISBLANK(Débiteurs!$I618)),LOWER(Débiteurs!$I618)&lt;&gt;"chf"),IF(ISBLANK(Débiteurs!$Q618),0,IF(ISBLANK(Débiteurs!$Q618),0,IF(ISNUMBER(Débiteurs!$Q618),Débiteurs!$Q618,Débiteurs!$G618))),0)</f>
        <v>0</v>
      </c>
    </row>
    <row r="619" spans="2:10" x14ac:dyDescent="0.25">
      <c r="B619">
        <f>IF(OR(ISBLANK(Débiteurs!$I619),LOWER(Débiteurs!$I619)="chf"),IF(ISBLANK(Débiteurs!N619),0,IF(ISBLANK(Débiteurs!$G619),0,IF(ISNUMBER(Débiteurs!N619),Débiteurs!N619,Débiteurs!$G619))),0)</f>
        <v>0</v>
      </c>
      <c r="C619">
        <f>IF(OR(ISBLANK(Débiteurs!$I619),LOWER(Débiteurs!$I619)="chf"),IF(ISBLANK(Débiteurs!O619),0,IF(ISBLANK(Débiteurs!$G619),0,IF(ISNUMBER(Débiteurs!O619),Débiteurs!O619,Débiteurs!$G619))),0)</f>
        <v>0</v>
      </c>
      <c r="D619">
        <f>IF(OR(ISBLANK(Débiteurs!$I619),LOWER(Débiteurs!$I619)="chf"),IF(ISBLANK(Débiteurs!P619),0,IF(ISBLANK(Débiteurs!$G619),0,IF(ISNUMBER(Débiteurs!P619),Débiteurs!P619,Débiteurs!$G619))),0)</f>
        <v>0</v>
      </c>
      <c r="E619">
        <f>IF(OR(ISBLANK(Débiteurs!$I619),LOWER(Débiteurs!$I619)="chf"),IF(ISBLANK(Débiteurs!Q619),0,IF(ISBLANK(Débiteurs!$G619),0,IF(ISNUMBER(Débiteurs!Q619),Débiteurs!Q619,Débiteurs!$G619))),0)</f>
        <v>0</v>
      </c>
      <c r="G619">
        <f>IF(AND(NOT(ISBLANK(Débiteurs!$I619)),LOWER(Débiteurs!$I619)&lt;&gt;"chf"),IF(ISBLANK(Débiteurs!$N619),0,IF(ISBLANK(Débiteurs!$N619),0,IF(ISNUMBER(Débiteurs!$N619),Débiteurs!$N619,Débiteurs!$G619))),0)</f>
        <v>0</v>
      </c>
      <c r="H619">
        <f>IF(AND(NOT(ISBLANK(Débiteurs!$I619)),LOWER(Débiteurs!$I619)&lt;&gt;"chf"),IF(ISBLANK(Débiteurs!$O619),0,IF(ISBLANK(Débiteurs!$O619),0,IF(ISNUMBER(Débiteurs!$O619),Débiteurs!$O619,Débiteurs!$G619))),0)</f>
        <v>0</v>
      </c>
      <c r="I619">
        <f>IF(AND(NOT(ISBLANK(Débiteurs!$I619)),LOWER(Débiteurs!$I619)&lt;&gt;"chf"),IF(ISBLANK(Débiteurs!$P619),0,IF(ISBLANK(Débiteurs!$P619),0,IF(ISNUMBER(Débiteurs!$P619),Débiteurs!$P619,Débiteurs!$G619))),0)</f>
        <v>0</v>
      </c>
      <c r="J619">
        <f>IF(AND(NOT(ISBLANK(Débiteurs!$I619)),LOWER(Débiteurs!$I619)&lt;&gt;"chf"),IF(ISBLANK(Débiteurs!$Q619),0,IF(ISBLANK(Débiteurs!$Q619),0,IF(ISNUMBER(Débiteurs!$Q619),Débiteurs!$Q619,Débiteurs!$G619))),0)</f>
        <v>0</v>
      </c>
    </row>
    <row r="620" spans="2:10" x14ac:dyDescent="0.25">
      <c r="B620">
        <f>IF(OR(ISBLANK(Débiteurs!$I620),LOWER(Débiteurs!$I620)="chf"),IF(ISBLANK(Débiteurs!N620),0,IF(ISBLANK(Débiteurs!$G620),0,IF(ISNUMBER(Débiteurs!N620),Débiteurs!N620,Débiteurs!$G620))),0)</f>
        <v>0</v>
      </c>
      <c r="C620">
        <f>IF(OR(ISBLANK(Débiteurs!$I620),LOWER(Débiteurs!$I620)="chf"),IF(ISBLANK(Débiteurs!O620),0,IF(ISBLANK(Débiteurs!$G620),0,IF(ISNUMBER(Débiteurs!O620),Débiteurs!O620,Débiteurs!$G620))),0)</f>
        <v>0</v>
      </c>
      <c r="D620">
        <f>IF(OR(ISBLANK(Débiteurs!$I620),LOWER(Débiteurs!$I620)="chf"),IF(ISBLANK(Débiteurs!P620),0,IF(ISBLANK(Débiteurs!$G620),0,IF(ISNUMBER(Débiteurs!P620),Débiteurs!P620,Débiteurs!$G620))),0)</f>
        <v>0</v>
      </c>
      <c r="E620">
        <f>IF(OR(ISBLANK(Débiteurs!$I620),LOWER(Débiteurs!$I620)="chf"),IF(ISBLANK(Débiteurs!Q620),0,IF(ISBLANK(Débiteurs!$G620),0,IF(ISNUMBER(Débiteurs!Q620),Débiteurs!Q620,Débiteurs!$G620))),0)</f>
        <v>0</v>
      </c>
      <c r="G620">
        <f>IF(AND(NOT(ISBLANK(Débiteurs!$I620)),LOWER(Débiteurs!$I620)&lt;&gt;"chf"),IF(ISBLANK(Débiteurs!$N620),0,IF(ISBLANK(Débiteurs!$N620),0,IF(ISNUMBER(Débiteurs!$N620),Débiteurs!$N620,Débiteurs!$G620))),0)</f>
        <v>0</v>
      </c>
      <c r="H620">
        <f>IF(AND(NOT(ISBLANK(Débiteurs!$I620)),LOWER(Débiteurs!$I620)&lt;&gt;"chf"),IF(ISBLANK(Débiteurs!$O620),0,IF(ISBLANK(Débiteurs!$O620),0,IF(ISNUMBER(Débiteurs!$O620),Débiteurs!$O620,Débiteurs!$G620))),0)</f>
        <v>0</v>
      </c>
      <c r="I620">
        <f>IF(AND(NOT(ISBLANK(Débiteurs!$I620)),LOWER(Débiteurs!$I620)&lt;&gt;"chf"),IF(ISBLANK(Débiteurs!$P620),0,IF(ISBLANK(Débiteurs!$P620),0,IF(ISNUMBER(Débiteurs!$P620),Débiteurs!$P620,Débiteurs!$G620))),0)</f>
        <v>0</v>
      </c>
      <c r="J620">
        <f>IF(AND(NOT(ISBLANK(Débiteurs!$I620)),LOWER(Débiteurs!$I620)&lt;&gt;"chf"),IF(ISBLANK(Débiteurs!$Q620),0,IF(ISBLANK(Débiteurs!$Q620),0,IF(ISNUMBER(Débiteurs!$Q620),Débiteurs!$Q620,Débiteurs!$G620))),0)</f>
        <v>0</v>
      </c>
    </row>
    <row r="621" spans="2:10" x14ac:dyDescent="0.25">
      <c r="B621">
        <f>IF(OR(ISBLANK(Débiteurs!$I621),LOWER(Débiteurs!$I621)="chf"),IF(ISBLANK(Débiteurs!N621),0,IF(ISBLANK(Débiteurs!$G621),0,IF(ISNUMBER(Débiteurs!N621),Débiteurs!N621,Débiteurs!$G621))),0)</f>
        <v>0</v>
      </c>
      <c r="C621">
        <f>IF(OR(ISBLANK(Débiteurs!$I621),LOWER(Débiteurs!$I621)="chf"),IF(ISBLANK(Débiteurs!O621),0,IF(ISBLANK(Débiteurs!$G621),0,IF(ISNUMBER(Débiteurs!O621),Débiteurs!O621,Débiteurs!$G621))),0)</f>
        <v>0</v>
      </c>
      <c r="D621">
        <f>IF(OR(ISBLANK(Débiteurs!$I621),LOWER(Débiteurs!$I621)="chf"),IF(ISBLANK(Débiteurs!P621),0,IF(ISBLANK(Débiteurs!$G621),0,IF(ISNUMBER(Débiteurs!P621),Débiteurs!P621,Débiteurs!$G621))),0)</f>
        <v>0</v>
      </c>
      <c r="E621">
        <f>IF(OR(ISBLANK(Débiteurs!$I621),LOWER(Débiteurs!$I621)="chf"),IF(ISBLANK(Débiteurs!Q621),0,IF(ISBLANK(Débiteurs!$G621),0,IF(ISNUMBER(Débiteurs!Q621),Débiteurs!Q621,Débiteurs!$G621))),0)</f>
        <v>0</v>
      </c>
      <c r="G621">
        <f>IF(AND(NOT(ISBLANK(Débiteurs!$I621)),LOWER(Débiteurs!$I621)&lt;&gt;"chf"),IF(ISBLANK(Débiteurs!$N621),0,IF(ISBLANK(Débiteurs!$N621),0,IF(ISNUMBER(Débiteurs!$N621),Débiteurs!$N621,Débiteurs!$G621))),0)</f>
        <v>0</v>
      </c>
      <c r="H621">
        <f>IF(AND(NOT(ISBLANK(Débiteurs!$I621)),LOWER(Débiteurs!$I621)&lt;&gt;"chf"),IF(ISBLANK(Débiteurs!$O621),0,IF(ISBLANK(Débiteurs!$O621),0,IF(ISNUMBER(Débiteurs!$O621),Débiteurs!$O621,Débiteurs!$G621))),0)</f>
        <v>0</v>
      </c>
      <c r="I621">
        <f>IF(AND(NOT(ISBLANK(Débiteurs!$I621)),LOWER(Débiteurs!$I621)&lt;&gt;"chf"),IF(ISBLANK(Débiteurs!$P621),0,IF(ISBLANK(Débiteurs!$P621),0,IF(ISNUMBER(Débiteurs!$P621),Débiteurs!$P621,Débiteurs!$G621))),0)</f>
        <v>0</v>
      </c>
      <c r="J621">
        <f>IF(AND(NOT(ISBLANK(Débiteurs!$I621)),LOWER(Débiteurs!$I621)&lt;&gt;"chf"),IF(ISBLANK(Débiteurs!$Q621),0,IF(ISBLANK(Débiteurs!$Q621),0,IF(ISNUMBER(Débiteurs!$Q621),Débiteurs!$Q621,Débiteurs!$G621))),0)</f>
        <v>0</v>
      </c>
    </row>
    <row r="622" spans="2:10" x14ac:dyDescent="0.25">
      <c r="B622">
        <f>IF(OR(ISBLANK(Débiteurs!$I622),LOWER(Débiteurs!$I622)="chf"),IF(ISBLANK(Débiteurs!N622),0,IF(ISBLANK(Débiteurs!$G622),0,IF(ISNUMBER(Débiteurs!N622),Débiteurs!N622,Débiteurs!$G622))),0)</f>
        <v>0</v>
      </c>
      <c r="C622">
        <f>IF(OR(ISBLANK(Débiteurs!$I622),LOWER(Débiteurs!$I622)="chf"),IF(ISBLANK(Débiteurs!O622),0,IF(ISBLANK(Débiteurs!$G622),0,IF(ISNUMBER(Débiteurs!O622),Débiteurs!O622,Débiteurs!$G622))),0)</f>
        <v>0</v>
      </c>
      <c r="D622">
        <f>IF(OR(ISBLANK(Débiteurs!$I622),LOWER(Débiteurs!$I622)="chf"),IF(ISBLANK(Débiteurs!P622),0,IF(ISBLANK(Débiteurs!$G622),0,IF(ISNUMBER(Débiteurs!P622),Débiteurs!P622,Débiteurs!$G622))),0)</f>
        <v>0</v>
      </c>
      <c r="E622">
        <f>IF(OR(ISBLANK(Débiteurs!$I622),LOWER(Débiteurs!$I622)="chf"),IF(ISBLANK(Débiteurs!Q622),0,IF(ISBLANK(Débiteurs!$G622),0,IF(ISNUMBER(Débiteurs!Q622),Débiteurs!Q622,Débiteurs!$G622))),0)</f>
        <v>0</v>
      </c>
      <c r="G622">
        <f>IF(AND(NOT(ISBLANK(Débiteurs!$I622)),LOWER(Débiteurs!$I622)&lt;&gt;"chf"),IF(ISBLANK(Débiteurs!$N622),0,IF(ISBLANK(Débiteurs!$N622),0,IF(ISNUMBER(Débiteurs!$N622),Débiteurs!$N622,Débiteurs!$G622))),0)</f>
        <v>0</v>
      </c>
      <c r="H622">
        <f>IF(AND(NOT(ISBLANK(Débiteurs!$I622)),LOWER(Débiteurs!$I622)&lt;&gt;"chf"),IF(ISBLANK(Débiteurs!$O622),0,IF(ISBLANK(Débiteurs!$O622),0,IF(ISNUMBER(Débiteurs!$O622),Débiteurs!$O622,Débiteurs!$G622))),0)</f>
        <v>0</v>
      </c>
      <c r="I622">
        <f>IF(AND(NOT(ISBLANK(Débiteurs!$I622)),LOWER(Débiteurs!$I622)&lt;&gt;"chf"),IF(ISBLANK(Débiteurs!$P622),0,IF(ISBLANK(Débiteurs!$P622),0,IF(ISNUMBER(Débiteurs!$P622),Débiteurs!$P622,Débiteurs!$G622))),0)</f>
        <v>0</v>
      </c>
      <c r="J622">
        <f>IF(AND(NOT(ISBLANK(Débiteurs!$I622)),LOWER(Débiteurs!$I622)&lt;&gt;"chf"),IF(ISBLANK(Débiteurs!$Q622),0,IF(ISBLANK(Débiteurs!$Q622),0,IF(ISNUMBER(Débiteurs!$Q622),Débiteurs!$Q622,Débiteurs!$G622))),0)</f>
        <v>0</v>
      </c>
    </row>
    <row r="623" spans="2:10" x14ac:dyDescent="0.25">
      <c r="B623">
        <f>IF(OR(ISBLANK(Débiteurs!$I623),LOWER(Débiteurs!$I623)="chf"),IF(ISBLANK(Débiteurs!N623),0,IF(ISBLANK(Débiteurs!$G623),0,IF(ISNUMBER(Débiteurs!N623),Débiteurs!N623,Débiteurs!$G623))),0)</f>
        <v>0</v>
      </c>
      <c r="C623">
        <f>IF(OR(ISBLANK(Débiteurs!$I623),LOWER(Débiteurs!$I623)="chf"),IF(ISBLANK(Débiteurs!O623),0,IF(ISBLANK(Débiteurs!$G623),0,IF(ISNUMBER(Débiteurs!O623),Débiteurs!O623,Débiteurs!$G623))),0)</f>
        <v>0</v>
      </c>
      <c r="D623">
        <f>IF(OR(ISBLANK(Débiteurs!$I623),LOWER(Débiteurs!$I623)="chf"),IF(ISBLANK(Débiteurs!P623),0,IF(ISBLANK(Débiteurs!$G623),0,IF(ISNUMBER(Débiteurs!P623),Débiteurs!P623,Débiteurs!$G623))),0)</f>
        <v>0</v>
      </c>
      <c r="E623">
        <f>IF(OR(ISBLANK(Débiteurs!$I623),LOWER(Débiteurs!$I623)="chf"),IF(ISBLANK(Débiteurs!Q623),0,IF(ISBLANK(Débiteurs!$G623),0,IF(ISNUMBER(Débiteurs!Q623),Débiteurs!Q623,Débiteurs!$G623))),0)</f>
        <v>0</v>
      </c>
      <c r="G623">
        <f>IF(AND(NOT(ISBLANK(Débiteurs!$I623)),LOWER(Débiteurs!$I623)&lt;&gt;"chf"),IF(ISBLANK(Débiteurs!$N623),0,IF(ISBLANK(Débiteurs!$N623),0,IF(ISNUMBER(Débiteurs!$N623),Débiteurs!$N623,Débiteurs!$G623))),0)</f>
        <v>0</v>
      </c>
      <c r="H623">
        <f>IF(AND(NOT(ISBLANK(Débiteurs!$I623)),LOWER(Débiteurs!$I623)&lt;&gt;"chf"),IF(ISBLANK(Débiteurs!$O623),0,IF(ISBLANK(Débiteurs!$O623),0,IF(ISNUMBER(Débiteurs!$O623),Débiteurs!$O623,Débiteurs!$G623))),0)</f>
        <v>0</v>
      </c>
      <c r="I623">
        <f>IF(AND(NOT(ISBLANK(Débiteurs!$I623)),LOWER(Débiteurs!$I623)&lt;&gt;"chf"),IF(ISBLANK(Débiteurs!$P623),0,IF(ISBLANK(Débiteurs!$P623),0,IF(ISNUMBER(Débiteurs!$P623),Débiteurs!$P623,Débiteurs!$G623))),0)</f>
        <v>0</v>
      </c>
      <c r="J623">
        <f>IF(AND(NOT(ISBLANK(Débiteurs!$I623)),LOWER(Débiteurs!$I623)&lt;&gt;"chf"),IF(ISBLANK(Débiteurs!$Q623),0,IF(ISBLANK(Débiteurs!$Q623),0,IF(ISNUMBER(Débiteurs!$Q623),Débiteurs!$Q623,Débiteurs!$G623))),0)</f>
        <v>0</v>
      </c>
    </row>
    <row r="624" spans="2:10" x14ac:dyDescent="0.25">
      <c r="B624">
        <f>IF(OR(ISBLANK(Débiteurs!$I624),LOWER(Débiteurs!$I624)="chf"),IF(ISBLANK(Débiteurs!N624),0,IF(ISBLANK(Débiteurs!$G624),0,IF(ISNUMBER(Débiteurs!N624),Débiteurs!N624,Débiteurs!$G624))),0)</f>
        <v>0</v>
      </c>
      <c r="C624">
        <f>IF(OR(ISBLANK(Débiteurs!$I624),LOWER(Débiteurs!$I624)="chf"),IF(ISBLANK(Débiteurs!O624),0,IF(ISBLANK(Débiteurs!$G624),0,IF(ISNUMBER(Débiteurs!O624),Débiteurs!O624,Débiteurs!$G624))),0)</f>
        <v>0</v>
      </c>
      <c r="D624">
        <f>IF(OR(ISBLANK(Débiteurs!$I624),LOWER(Débiteurs!$I624)="chf"),IF(ISBLANK(Débiteurs!P624),0,IF(ISBLANK(Débiteurs!$G624),0,IF(ISNUMBER(Débiteurs!P624),Débiteurs!P624,Débiteurs!$G624))),0)</f>
        <v>0</v>
      </c>
      <c r="E624">
        <f>IF(OR(ISBLANK(Débiteurs!$I624),LOWER(Débiteurs!$I624)="chf"),IF(ISBLANK(Débiteurs!Q624),0,IF(ISBLANK(Débiteurs!$G624),0,IF(ISNUMBER(Débiteurs!Q624),Débiteurs!Q624,Débiteurs!$G624))),0)</f>
        <v>0</v>
      </c>
      <c r="G624">
        <f>IF(AND(NOT(ISBLANK(Débiteurs!$I624)),LOWER(Débiteurs!$I624)&lt;&gt;"chf"),IF(ISBLANK(Débiteurs!$N624),0,IF(ISBLANK(Débiteurs!$N624),0,IF(ISNUMBER(Débiteurs!$N624),Débiteurs!$N624,Débiteurs!$G624))),0)</f>
        <v>0</v>
      </c>
      <c r="H624">
        <f>IF(AND(NOT(ISBLANK(Débiteurs!$I624)),LOWER(Débiteurs!$I624)&lt;&gt;"chf"),IF(ISBLANK(Débiteurs!$O624),0,IF(ISBLANK(Débiteurs!$O624),0,IF(ISNUMBER(Débiteurs!$O624),Débiteurs!$O624,Débiteurs!$G624))),0)</f>
        <v>0</v>
      </c>
      <c r="I624">
        <f>IF(AND(NOT(ISBLANK(Débiteurs!$I624)),LOWER(Débiteurs!$I624)&lt;&gt;"chf"),IF(ISBLANK(Débiteurs!$P624),0,IF(ISBLANK(Débiteurs!$P624),0,IF(ISNUMBER(Débiteurs!$P624),Débiteurs!$P624,Débiteurs!$G624))),0)</f>
        <v>0</v>
      </c>
      <c r="J624">
        <f>IF(AND(NOT(ISBLANK(Débiteurs!$I624)),LOWER(Débiteurs!$I624)&lt;&gt;"chf"),IF(ISBLANK(Débiteurs!$Q624),0,IF(ISBLANK(Débiteurs!$Q624),0,IF(ISNUMBER(Débiteurs!$Q624),Débiteurs!$Q624,Débiteurs!$G624))),0)</f>
        <v>0</v>
      </c>
    </row>
    <row r="625" spans="2:10" x14ac:dyDescent="0.25">
      <c r="B625">
        <f>IF(OR(ISBLANK(Débiteurs!$I625),LOWER(Débiteurs!$I625)="chf"),IF(ISBLANK(Débiteurs!N625),0,IF(ISBLANK(Débiteurs!$G625),0,IF(ISNUMBER(Débiteurs!N625),Débiteurs!N625,Débiteurs!$G625))),0)</f>
        <v>0</v>
      </c>
      <c r="C625">
        <f>IF(OR(ISBLANK(Débiteurs!$I625),LOWER(Débiteurs!$I625)="chf"),IF(ISBLANK(Débiteurs!O625),0,IF(ISBLANK(Débiteurs!$G625),0,IF(ISNUMBER(Débiteurs!O625),Débiteurs!O625,Débiteurs!$G625))),0)</f>
        <v>0</v>
      </c>
      <c r="D625">
        <f>IF(OR(ISBLANK(Débiteurs!$I625),LOWER(Débiteurs!$I625)="chf"),IF(ISBLANK(Débiteurs!P625),0,IF(ISBLANK(Débiteurs!$G625),0,IF(ISNUMBER(Débiteurs!P625),Débiteurs!P625,Débiteurs!$G625))),0)</f>
        <v>0</v>
      </c>
      <c r="E625">
        <f>IF(OR(ISBLANK(Débiteurs!$I625),LOWER(Débiteurs!$I625)="chf"),IF(ISBLANK(Débiteurs!Q625),0,IF(ISBLANK(Débiteurs!$G625),0,IF(ISNUMBER(Débiteurs!Q625),Débiteurs!Q625,Débiteurs!$G625))),0)</f>
        <v>0</v>
      </c>
      <c r="G625">
        <f>IF(AND(NOT(ISBLANK(Débiteurs!$I625)),LOWER(Débiteurs!$I625)&lt;&gt;"chf"),IF(ISBLANK(Débiteurs!$N625),0,IF(ISBLANK(Débiteurs!$N625),0,IF(ISNUMBER(Débiteurs!$N625),Débiteurs!$N625,Débiteurs!$G625))),0)</f>
        <v>0</v>
      </c>
      <c r="H625">
        <f>IF(AND(NOT(ISBLANK(Débiteurs!$I625)),LOWER(Débiteurs!$I625)&lt;&gt;"chf"),IF(ISBLANK(Débiteurs!$O625),0,IF(ISBLANK(Débiteurs!$O625),0,IF(ISNUMBER(Débiteurs!$O625),Débiteurs!$O625,Débiteurs!$G625))),0)</f>
        <v>0</v>
      </c>
      <c r="I625">
        <f>IF(AND(NOT(ISBLANK(Débiteurs!$I625)),LOWER(Débiteurs!$I625)&lt;&gt;"chf"),IF(ISBLANK(Débiteurs!$P625),0,IF(ISBLANK(Débiteurs!$P625),0,IF(ISNUMBER(Débiteurs!$P625),Débiteurs!$P625,Débiteurs!$G625))),0)</f>
        <v>0</v>
      </c>
      <c r="J625">
        <f>IF(AND(NOT(ISBLANK(Débiteurs!$I625)),LOWER(Débiteurs!$I625)&lt;&gt;"chf"),IF(ISBLANK(Débiteurs!$Q625),0,IF(ISBLANK(Débiteurs!$Q625),0,IF(ISNUMBER(Débiteurs!$Q625),Débiteurs!$Q625,Débiteurs!$G625))),0)</f>
        <v>0</v>
      </c>
    </row>
    <row r="626" spans="2:10" x14ac:dyDescent="0.25">
      <c r="B626">
        <f>IF(OR(ISBLANK(Débiteurs!$I626),LOWER(Débiteurs!$I626)="chf"),IF(ISBLANK(Débiteurs!N626),0,IF(ISBLANK(Débiteurs!$G626),0,IF(ISNUMBER(Débiteurs!N626),Débiteurs!N626,Débiteurs!$G626))),0)</f>
        <v>0</v>
      </c>
      <c r="C626">
        <f>IF(OR(ISBLANK(Débiteurs!$I626),LOWER(Débiteurs!$I626)="chf"),IF(ISBLANK(Débiteurs!O626),0,IF(ISBLANK(Débiteurs!$G626),0,IF(ISNUMBER(Débiteurs!O626),Débiteurs!O626,Débiteurs!$G626))),0)</f>
        <v>0</v>
      </c>
      <c r="D626">
        <f>IF(OR(ISBLANK(Débiteurs!$I626),LOWER(Débiteurs!$I626)="chf"),IF(ISBLANK(Débiteurs!P626),0,IF(ISBLANK(Débiteurs!$G626),0,IF(ISNUMBER(Débiteurs!P626),Débiteurs!P626,Débiteurs!$G626))),0)</f>
        <v>0</v>
      </c>
      <c r="E626">
        <f>IF(OR(ISBLANK(Débiteurs!$I626),LOWER(Débiteurs!$I626)="chf"),IF(ISBLANK(Débiteurs!Q626),0,IF(ISBLANK(Débiteurs!$G626),0,IF(ISNUMBER(Débiteurs!Q626),Débiteurs!Q626,Débiteurs!$G626))),0)</f>
        <v>0</v>
      </c>
      <c r="G626">
        <f>IF(AND(NOT(ISBLANK(Débiteurs!$I626)),LOWER(Débiteurs!$I626)&lt;&gt;"chf"),IF(ISBLANK(Débiteurs!$N626),0,IF(ISBLANK(Débiteurs!$N626),0,IF(ISNUMBER(Débiteurs!$N626),Débiteurs!$N626,Débiteurs!$G626))),0)</f>
        <v>0</v>
      </c>
      <c r="H626">
        <f>IF(AND(NOT(ISBLANK(Débiteurs!$I626)),LOWER(Débiteurs!$I626)&lt;&gt;"chf"),IF(ISBLANK(Débiteurs!$O626),0,IF(ISBLANK(Débiteurs!$O626),0,IF(ISNUMBER(Débiteurs!$O626),Débiteurs!$O626,Débiteurs!$G626))),0)</f>
        <v>0</v>
      </c>
      <c r="I626">
        <f>IF(AND(NOT(ISBLANK(Débiteurs!$I626)),LOWER(Débiteurs!$I626)&lt;&gt;"chf"),IF(ISBLANK(Débiteurs!$P626),0,IF(ISBLANK(Débiteurs!$P626),0,IF(ISNUMBER(Débiteurs!$P626),Débiteurs!$P626,Débiteurs!$G626))),0)</f>
        <v>0</v>
      </c>
      <c r="J626">
        <f>IF(AND(NOT(ISBLANK(Débiteurs!$I626)),LOWER(Débiteurs!$I626)&lt;&gt;"chf"),IF(ISBLANK(Débiteurs!$Q626),0,IF(ISBLANK(Débiteurs!$Q626),0,IF(ISNUMBER(Débiteurs!$Q626),Débiteurs!$Q626,Débiteurs!$G626))),0)</f>
        <v>0</v>
      </c>
    </row>
    <row r="627" spans="2:10" x14ac:dyDescent="0.25">
      <c r="B627">
        <f>IF(OR(ISBLANK(Débiteurs!$I627),LOWER(Débiteurs!$I627)="chf"),IF(ISBLANK(Débiteurs!N627),0,IF(ISBLANK(Débiteurs!$G627),0,IF(ISNUMBER(Débiteurs!N627),Débiteurs!N627,Débiteurs!$G627))),0)</f>
        <v>0</v>
      </c>
      <c r="C627">
        <f>IF(OR(ISBLANK(Débiteurs!$I627),LOWER(Débiteurs!$I627)="chf"),IF(ISBLANK(Débiteurs!O627),0,IF(ISBLANK(Débiteurs!$G627),0,IF(ISNUMBER(Débiteurs!O627),Débiteurs!O627,Débiteurs!$G627))),0)</f>
        <v>0</v>
      </c>
      <c r="D627">
        <f>IF(OR(ISBLANK(Débiteurs!$I627),LOWER(Débiteurs!$I627)="chf"),IF(ISBLANK(Débiteurs!P627),0,IF(ISBLANK(Débiteurs!$G627),0,IF(ISNUMBER(Débiteurs!P627),Débiteurs!P627,Débiteurs!$G627))),0)</f>
        <v>0</v>
      </c>
      <c r="E627">
        <f>IF(OR(ISBLANK(Débiteurs!$I627),LOWER(Débiteurs!$I627)="chf"),IF(ISBLANK(Débiteurs!Q627),0,IF(ISBLANK(Débiteurs!$G627),0,IF(ISNUMBER(Débiteurs!Q627),Débiteurs!Q627,Débiteurs!$G627))),0)</f>
        <v>0</v>
      </c>
      <c r="G627">
        <f>IF(AND(NOT(ISBLANK(Débiteurs!$I627)),LOWER(Débiteurs!$I627)&lt;&gt;"chf"),IF(ISBLANK(Débiteurs!$N627),0,IF(ISBLANK(Débiteurs!$N627),0,IF(ISNUMBER(Débiteurs!$N627),Débiteurs!$N627,Débiteurs!$G627))),0)</f>
        <v>0</v>
      </c>
      <c r="H627">
        <f>IF(AND(NOT(ISBLANK(Débiteurs!$I627)),LOWER(Débiteurs!$I627)&lt;&gt;"chf"),IF(ISBLANK(Débiteurs!$O627),0,IF(ISBLANK(Débiteurs!$O627),0,IF(ISNUMBER(Débiteurs!$O627),Débiteurs!$O627,Débiteurs!$G627))),0)</f>
        <v>0</v>
      </c>
      <c r="I627">
        <f>IF(AND(NOT(ISBLANK(Débiteurs!$I627)),LOWER(Débiteurs!$I627)&lt;&gt;"chf"),IF(ISBLANK(Débiteurs!$P627),0,IF(ISBLANK(Débiteurs!$P627),0,IF(ISNUMBER(Débiteurs!$P627),Débiteurs!$P627,Débiteurs!$G627))),0)</f>
        <v>0</v>
      </c>
      <c r="J627">
        <f>IF(AND(NOT(ISBLANK(Débiteurs!$I627)),LOWER(Débiteurs!$I627)&lt;&gt;"chf"),IF(ISBLANK(Débiteurs!$Q627),0,IF(ISBLANK(Débiteurs!$Q627),0,IF(ISNUMBER(Débiteurs!$Q627),Débiteurs!$Q627,Débiteurs!$G627))),0)</f>
        <v>0</v>
      </c>
    </row>
    <row r="628" spans="2:10" x14ac:dyDescent="0.25">
      <c r="B628">
        <f>IF(OR(ISBLANK(Débiteurs!$I628),LOWER(Débiteurs!$I628)="chf"),IF(ISBLANK(Débiteurs!N628),0,IF(ISBLANK(Débiteurs!$G628),0,IF(ISNUMBER(Débiteurs!N628),Débiteurs!N628,Débiteurs!$G628))),0)</f>
        <v>0</v>
      </c>
      <c r="C628">
        <f>IF(OR(ISBLANK(Débiteurs!$I628),LOWER(Débiteurs!$I628)="chf"),IF(ISBLANK(Débiteurs!O628),0,IF(ISBLANK(Débiteurs!$G628),0,IF(ISNUMBER(Débiteurs!O628),Débiteurs!O628,Débiteurs!$G628))),0)</f>
        <v>0</v>
      </c>
      <c r="D628">
        <f>IF(OR(ISBLANK(Débiteurs!$I628),LOWER(Débiteurs!$I628)="chf"),IF(ISBLANK(Débiteurs!P628),0,IF(ISBLANK(Débiteurs!$G628),0,IF(ISNUMBER(Débiteurs!P628),Débiteurs!P628,Débiteurs!$G628))),0)</f>
        <v>0</v>
      </c>
      <c r="E628">
        <f>IF(OR(ISBLANK(Débiteurs!$I628),LOWER(Débiteurs!$I628)="chf"),IF(ISBLANK(Débiteurs!Q628),0,IF(ISBLANK(Débiteurs!$G628),0,IF(ISNUMBER(Débiteurs!Q628),Débiteurs!Q628,Débiteurs!$G628))),0)</f>
        <v>0</v>
      </c>
      <c r="G628">
        <f>IF(AND(NOT(ISBLANK(Débiteurs!$I628)),LOWER(Débiteurs!$I628)&lt;&gt;"chf"),IF(ISBLANK(Débiteurs!$N628),0,IF(ISBLANK(Débiteurs!$N628),0,IF(ISNUMBER(Débiteurs!$N628),Débiteurs!$N628,Débiteurs!$G628))),0)</f>
        <v>0</v>
      </c>
      <c r="H628">
        <f>IF(AND(NOT(ISBLANK(Débiteurs!$I628)),LOWER(Débiteurs!$I628)&lt;&gt;"chf"),IF(ISBLANK(Débiteurs!$O628),0,IF(ISBLANK(Débiteurs!$O628),0,IF(ISNUMBER(Débiteurs!$O628),Débiteurs!$O628,Débiteurs!$G628))),0)</f>
        <v>0</v>
      </c>
      <c r="I628">
        <f>IF(AND(NOT(ISBLANK(Débiteurs!$I628)),LOWER(Débiteurs!$I628)&lt;&gt;"chf"),IF(ISBLANK(Débiteurs!$P628),0,IF(ISBLANK(Débiteurs!$P628),0,IF(ISNUMBER(Débiteurs!$P628),Débiteurs!$P628,Débiteurs!$G628))),0)</f>
        <v>0</v>
      </c>
      <c r="J628">
        <f>IF(AND(NOT(ISBLANK(Débiteurs!$I628)),LOWER(Débiteurs!$I628)&lt;&gt;"chf"),IF(ISBLANK(Débiteurs!$Q628),0,IF(ISBLANK(Débiteurs!$Q628),0,IF(ISNUMBER(Débiteurs!$Q628),Débiteurs!$Q628,Débiteurs!$G628))),0)</f>
        <v>0</v>
      </c>
    </row>
    <row r="629" spans="2:10" x14ac:dyDescent="0.25">
      <c r="B629">
        <f>IF(OR(ISBLANK(Débiteurs!$I629),LOWER(Débiteurs!$I629)="chf"),IF(ISBLANK(Débiteurs!N629),0,IF(ISBLANK(Débiteurs!$G629),0,IF(ISNUMBER(Débiteurs!N629),Débiteurs!N629,Débiteurs!$G629))),0)</f>
        <v>0</v>
      </c>
      <c r="C629">
        <f>IF(OR(ISBLANK(Débiteurs!$I629),LOWER(Débiteurs!$I629)="chf"),IF(ISBLANK(Débiteurs!O629),0,IF(ISBLANK(Débiteurs!$G629),0,IF(ISNUMBER(Débiteurs!O629),Débiteurs!O629,Débiteurs!$G629))),0)</f>
        <v>0</v>
      </c>
      <c r="D629">
        <f>IF(OR(ISBLANK(Débiteurs!$I629),LOWER(Débiteurs!$I629)="chf"),IF(ISBLANK(Débiteurs!P629),0,IF(ISBLANK(Débiteurs!$G629),0,IF(ISNUMBER(Débiteurs!P629),Débiteurs!P629,Débiteurs!$G629))),0)</f>
        <v>0</v>
      </c>
      <c r="E629">
        <f>IF(OR(ISBLANK(Débiteurs!$I629),LOWER(Débiteurs!$I629)="chf"),IF(ISBLANK(Débiteurs!Q629),0,IF(ISBLANK(Débiteurs!$G629),0,IF(ISNUMBER(Débiteurs!Q629),Débiteurs!Q629,Débiteurs!$G629))),0)</f>
        <v>0</v>
      </c>
      <c r="G629">
        <f>IF(AND(NOT(ISBLANK(Débiteurs!$I629)),LOWER(Débiteurs!$I629)&lt;&gt;"chf"),IF(ISBLANK(Débiteurs!$N629),0,IF(ISBLANK(Débiteurs!$N629),0,IF(ISNUMBER(Débiteurs!$N629),Débiteurs!$N629,Débiteurs!$G629))),0)</f>
        <v>0</v>
      </c>
      <c r="H629">
        <f>IF(AND(NOT(ISBLANK(Débiteurs!$I629)),LOWER(Débiteurs!$I629)&lt;&gt;"chf"),IF(ISBLANK(Débiteurs!$O629),0,IF(ISBLANK(Débiteurs!$O629),0,IF(ISNUMBER(Débiteurs!$O629),Débiteurs!$O629,Débiteurs!$G629))),0)</f>
        <v>0</v>
      </c>
      <c r="I629">
        <f>IF(AND(NOT(ISBLANK(Débiteurs!$I629)),LOWER(Débiteurs!$I629)&lt;&gt;"chf"),IF(ISBLANK(Débiteurs!$P629),0,IF(ISBLANK(Débiteurs!$P629),0,IF(ISNUMBER(Débiteurs!$P629),Débiteurs!$P629,Débiteurs!$G629))),0)</f>
        <v>0</v>
      </c>
      <c r="J629">
        <f>IF(AND(NOT(ISBLANK(Débiteurs!$I629)),LOWER(Débiteurs!$I629)&lt;&gt;"chf"),IF(ISBLANK(Débiteurs!$Q629),0,IF(ISBLANK(Débiteurs!$Q629),0,IF(ISNUMBER(Débiteurs!$Q629),Débiteurs!$Q629,Débiteurs!$G629))),0)</f>
        <v>0</v>
      </c>
    </row>
    <row r="630" spans="2:10" x14ac:dyDescent="0.25">
      <c r="B630">
        <f>IF(OR(ISBLANK(Débiteurs!$I630),LOWER(Débiteurs!$I630)="chf"),IF(ISBLANK(Débiteurs!N630),0,IF(ISBLANK(Débiteurs!$G630),0,IF(ISNUMBER(Débiteurs!N630),Débiteurs!N630,Débiteurs!$G630))),0)</f>
        <v>0</v>
      </c>
      <c r="C630">
        <f>IF(OR(ISBLANK(Débiteurs!$I630),LOWER(Débiteurs!$I630)="chf"),IF(ISBLANK(Débiteurs!O630),0,IF(ISBLANK(Débiteurs!$G630),0,IF(ISNUMBER(Débiteurs!O630),Débiteurs!O630,Débiteurs!$G630))),0)</f>
        <v>0</v>
      </c>
      <c r="D630">
        <f>IF(OR(ISBLANK(Débiteurs!$I630),LOWER(Débiteurs!$I630)="chf"),IF(ISBLANK(Débiteurs!P630),0,IF(ISBLANK(Débiteurs!$G630),0,IF(ISNUMBER(Débiteurs!P630),Débiteurs!P630,Débiteurs!$G630))),0)</f>
        <v>0</v>
      </c>
      <c r="E630">
        <f>IF(OR(ISBLANK(Débiteurs!$I630),LOWER(Débiteurs!$I630)="chf"),IF(ISBLANK(Débiteurs!Q630),0,IF(ISBLANK(Débiteurs!$G630),0,IF(ISNUMBER(Débiteurs!Q630),Débiteurs!Q630,Débiteurs!$G630))),0)</f>
        <v>0</v>
      </c>
      <c r="G630">
        <f>IF(AND(NOT(ISBLANK(Débiteurs!$I630)),LOWER(Débiteurs!$I630)&lt;&gt;"chf"),IF(ISBLANK(Débiteurs!$N630),0,IF(ISBLANK(Débiteurs!$N630),0,IF(ISNUMBER(Débiteurs!$N630),Débiteurs!$N630,Débiteurs!$G630))),0)</f>
        <v>0</v>
      </c>
      <c r="H630">
        <f>IF(AND(NOT(ISBLANK(Débiteurs!$I630)),LOWER(Débiteurs!$I630)&lt;&gt;"chf"),IF(ISBLANK(Débiteurs!$O630),0,IF(ISBLANK(Débiteurs!$O630),0,IF(ISNUMBER(Débiteurs!$O630),Débiteurs!$O630,Débiteurs!$G630))),0)</f>
        <v>0</v>
      </c>
      <c r="I630">
        <f>IF(AND(NOT(ISBLANK(Débiteurs!$I630)),LOWER(Débiteurs!$I630)&lt;&gt;"chf"),IF(ISBLANK(Débiteurs!$P630),0,IF(ISBLANK(Débiteurs!$P630),0,IF(ISNUMBER(Débiteurs!$P630),Débiteurs!$P630,Débiteurs!$G630))),0)</f>
        <v>0</v>
      </c>
      <c r="J630">
        <f>IF(AND(NOT(ISBLANK(Débiteurs!$I630)),LOWER(Débiteurs!$I630)&lt;&gt;"chf"),IF(ISBLANK(Débiteurs!$Q630),0,IF(ISBLANK(Débiteurs!$Q630),0,IF(ISNUMBER(Débiteurs!$Q630),Débiteurs!$Q630,Débiteurs!$G630))),0)</f>
        <v>0</v>
      </c>
    </row>
    <row r="631" spans="2:10" x14ac:dyDescent="0.25">
      <c r="B631">
        <f>IF(OR(ISBLANK(Débiteurs!$I631),LOWER(Débiteurs!$I631)="chf"),IF(ISBLANK(Débiteurs!N631),0,IF(ISBLANK(Débiteurs!$G631),0,IF(ISNUMBER(Débiteurs!N631),Débiteurs!N631,Débiteurs!$G631))),0)</f>
        <v>0</v>
      </c>
      <c r="C631">
        <f>IF(OR(ISBLANK(Débiteurs!$I631),LOWER(Débiteurs!$I631)="chf"),IF(ISBLANK(Débiteurs!O631),0,IF(ISBLANK(Débiteurs!$G631),0,IF(ISNUMBER(Débiteurs!O631),Débiteurs!O631,Débiteurs!$G631))),0)</f>
        <v>0</v>
      </c>
      <c r="D631">
        <f>IF(OR(ISBLANK(Débiteurs!$I631),LOWER(Débiteurs!$I631)="chf"),IF(ISBLANK(Débiteurs!P631),0,IF(ISBLANK(Débiteurs!$G631),0,IF(ISNUMBER(Débiteurs!P631),Débiteurs!P631,Débiteurs!$G631))),0)</f>
        <v>0</v>
      </c>
      <c r="E631">
        <f>IF(OR(ISBLANK(Débiteurs!$I631),LOWER(Débiteurs!$I631)="chf"),IF(ISBLANK(Débiteurs!Q631),0,IF(ISBLANK(Débiteurs!$G631),0,IF(ISNUMBER(Débiteurs!Q631),Débiteurs!Q631,Débiteurs!$G631))),0)</f>
        <v>0</v>
      </c>
      <c r="G631">
        <f>IF(AND(NOT(ISBLANK(Débiteurs!$I631)),LOWER(Débiteurs!$I631)&lt;&gt;"chf"),IF(ISBLANK(Débiteurs!$N631),0,IF(ISBLANK(Débiteurs!$N631),0,IF(ISNUMBER(Débiteurs!$N631),Débiteurs!$N631,Débiteurs!$G631))),0)</f>
        <v>0</v>
      </c>
      <c r="H631">
        <f>IF(AND(NOT(ISBLANK(Débiteurs!$I631)),LOWER(Débiteurs!$I631)&lt;&gt;"chf"),IF(ISBLANK(Débiteurs!$O631),0,IF(ISBLANK(Débiteurs!$O631),0,IF(ISNUMBER(Débiteurs!$O631),Débiteurs!$O631,Débiteurs!$G631))),0)</f>
        <v>0</v>
      </c>
      <c r="I631">
        <f>IF(AND(NOT(ISBLANK(Débiteurs!$I631)),LOWER(Débiteurs!$I631)&lt;&gt;"chf"),IF(ISBLANK(Débiteurs!$P631),0,IF(ISBLANK(Débiteurs!$P631),0,IF(ISNUMBER(Débiteurs!$P631),Débiteurs!$P631,Débiteurs!$G631))),0)</f>
        <v>0</v>
      </c>
      <c r="J631">
        <f>IF(AND(NOT(ISBLANK(Débiteurs!$I631)),LOWER(Débiteurs!$I631)&lt;&gt;"chf"),IF(ISBLANK(Débiteurs!$Q631),0,IF(ISBLANK(Débiteurs!$Q631),0,IF(ISNUMBER(Débiteurs!$Q631),Débiteurs!$Q631,Débiteurs!$G631))),0)</f>
        <v>0</v>
      </c>
    </row>
    <row r="632" spans="2:10" x14ac:dyDescent="0.25">
      <c r="B632">
        <f>IF(OR(ISBLANK(Débiteurs!$I632),LOWER(Débiteurs!$I632)="chf"),IF(ISBLANK(Débiteurs!N632),0,IF(ISBLANK(Débiteurs!$G632),0,IF(ISNUMBER(Débiteurs!N632),Débiteurs!N632,Débiteurs!$G632))),0)</f>
        <v>0</v>
      </c>
      <c r="C632">
        <f>IF(OR(ISBLANK(Débiteurs!$I632),LOWER(Débiteurs!$I632)="chf"),IF(ISBLANK(Débiteurs!O632),0,IF(ISBLANK(Débiteurs!$G632),0,IF(ISNUMBER(Débiteurs!O632),Débiteurs!O632,Débiteurs!$G632))),0)</f>
        <v>0</v>
      </c>
      <c r="D632">
        <f>IF(OR(ISBLANK(Débiteurs!$I632),LOWER(Débiteurs!$I632)="chf"),IF(ISBLANK(Débiteurs!P632),0,IF(ISBLANK(Débiteurs!$G632),0,IF(ISNUMBER(Débiteurs!P632),Débiteurs!P632,Débiteurs!$G632))),0)</f>
        <v>0</v>
      </c>
      <c r="E632">
        <f>IF(OR(ISBLANK(Débiteurs!$I632),LOWER(Débiteurs!$I632)="chf"),IF(ISBLANK(Débiteurs!Q632),0,IF(ISBLANK(Débiteurs!$G632),0,IF(ISNUMBER(Débiteurs!Q632),Débiteurs!Q632,Débiteurs!$G632))),0)</f>
        <v>0</v>
      </c>
      <c r="G632">
        <f>IF(AND(NOT(ISBLANK(Débiteurs!$I632)),LOWER(Débiteurs!$I632)&lt;&gt;"chf"),IF(ISBLANK(Débiteurs!$N632),0,IF(ISBLANK(Débiteurs!$N632),0,IF(ISNUMBER(Débiteurs!$N632),Débiteurs!$N632,Débiteurs!$G632))),0)</f>
        <v>0</v>
      </c>
      <c r="H632">
        <f>IF(AND(NOT(ISBLANK(Débiteurs!$I632)),LOWER(Débiteurs!$I632)&lt;&gt;"chf"),IF(ISBLANK(Débiteurs!$O632),0,IF(ISBLANK(Débiteurs!$O632),0,IF(ISNUMBER(Débiteurs!$O632),Débiteurs!$O632,Débiteurs!$G632))),0)</f>
        <v>0</v>
      </c>
      <c r="I632">
        <f>IF(AND(NOT(ISBLANK(Débiteurs!$I632)),LOWER(Débiteurs!$I632)&lt;&gt;"chf"),IF(ISBLANK(Débiteurs!$P632),0,IF(ISBLANK(Débiteurs!$P632),0,IF(ISNUMBER(Débiteurs!$P632),Débiteurs!$P632,Débiteurs!$G632))),0)</f>
        <v>0</v>
      </c>
      <c r="J632">
        <f>IF(AND(NOT(ISBLANK(Débiteurs!$I632)),LOWER(Débiteurs!$I632)&lt;&gt;"chf"),IF(ISBLANK(Débiteurs!$Q632),0,IF(ISBLANK(Débiteurs!$Q632),0,IF(ISNUMBER(Débiteurs!$Q632),Débiteurs!$Q632,Débiteurs!$G632))),0)</f>
        <v>0</v>
      </c>
    </row>
    <row r="633" spans="2:10" x14ac:dyDescent="0.25">
      <c r="B633">
        <f>IF(OR(ISBLANK(Débiteurs!$I633),LOWER(Débiteurs!$I633)="chf"),IF(ISBLANK(Débiteurs!N633),0,IF(ISBLANK(Débiteurs!$G633),0,IF(ISNUMBER(Débiteurs!N633),Débiteurs!N633,Débiteurs!$G633))),0)</f>
        <v>0</v>
      </c>
      <c r="C633">
        <f>IF(OR(ISBLANK(Débiteurs!$I633),LOWER(Débiteurs!$I633)="chf"),IF(ISBLANK(Débiteurs!O633),0,IF(ISBLANK(Débiteurs!$G633),0,IF(ISNUMBER(Débiteurs!O633),Débiteurs!O633,Débiteurs!$G633))),0)</f>
        <v>0</v>
      </c>
      <c r="D633">
        <f>IF(OR(ISBLANK(Débiteurs!$I633),LOWER(Débiteurs!$I633)="chf"),IF(ISBLANK(Débiteurs!P633),0,IF(ISBLANK(Débiteurs!$G633),0,IF(ISNUMBER(Débiteurs!P633),Débiteurs!P633,Débiteurs!$G633))),0)</f>
        <v>0</v>
      </c>
      <c r="E633">
        <f>IF(OR(ISBLANK(Débiteurs!$I633),LOWER(Débiteurs!$I633)="chf"),IF(ISBLANK(Débiteurs!Q633),0,IF(ISBLANK(Débiteurs!$G633),0,IF(ISNUMBER(Débiteurs!Q633),Débiteurs!Q633,Débiteurs!$G633))),0)</f>
        <v>0</v>
      </c>
      <c r="G633">
        <f>IF(AND(NOT(ISBLANK(Débiteurs!$I633)),LOWER(Débiteurs!$I633)&lt;&gt;"chf"),IF(ISBLANK(Débiteurs!$N633),0,IF(ISBLANK(Débiteurs!$N633),0,IF(ISNUMBER(Débiteurs!$N633),Débiteurs!$N633,Débiteurs!$G633))),0)</f>
        <v>0</v>
      </c>
      <c r="H633">
        <f>IF(AND(NOT(ISBLANK(Débiteurs!$I633)),LOWER(Débiteurs!$I633)&lt;&gt;"chf"),IF(ISBLANK(Débiteurs!$O633),0,IF(ISBLANK(Débiteurs!$O633),0,IF(ISNUMBER(Débiteurs!$O633),Débiteurs!$O633,Débiteurs!$G633))),0)</f>
        <v>0</v>
      </c>
      <c r="I633">
        <f>IF(AND(NOT(ISBLANK(Débiteurs!$I633)),LOWER(Débiteurs!$I633)&lt;&gt;"chf"),IF(ISBLANK(Débiteurs!$P633),0,IF(ISBLANK(Débiteurs!$P633),0,IF(ISNUMBER(Débiteurs!$P633),Débiteurs!$P633,Débiteurs!$G633))),0)</f>
        <v>0</v>
      </c>
      <c r="J633">
        <f>IF(AND(NOT(ISBLANK(Débiteurs!$I633)),LOWER(Débiteurs!$I633)&lt;&gt;"chf"),IF(ISBLANK(Débiteurs!$Q633),0,IF(ISBLANK(Débiteurs!$Q633),0,IF(ISNUMBER(Débiteurs!$Q633),Débiteurs!$Q633,Débiteurs!$G633))),0)</f>
        <v>0</v>
      </c>
    </row>
    <row r="634" spans="2:10" x14ac:dyDescent="0.25">
      <c r="B634">
        <f>IF(OR(ISBLANK(Débiteurs!$I634),LOWER(Débiteurs!$I634)="chf"),IF(ISBLANK(Débiteurs!N634),0,IF(ISBLANK(Débiteurs!$G634),0,IF(ISNUMBER(Débiteurs!N634),Débiteurs!N634,Débiteurs!$G634))),0)</f>
        <v>0</v>
      </c>
      <c r="C634">
        <f>IF(OR(ISBLANK(Débiteurs!$I634),LOWER(Débiteurs!$I634)="chf"),IF(ISBLANK(Débiteurs!O634),0,IF(ISBLANK(Débiteurs!$G634),0,IF(ISNUMBER(Débiteurs!O634),Débiteurs!O634,Débiteurs!$G634))),0)</f>
        <v>0</v>
      </c>
      <c r="D634">
        <f>IF(OR(ISBLANK(Débiteurs!$I634),LOWER(Débiteurs!$I634)="chf"),IF(ISBLANK(Débiteurs!P634),0,IF(ISBLANK(Débiteurs!$G634),0,IF(ISNUMBER(Débiteurs!P634),Débiteurs!P634,Débiteurs!$G634))),0)</f>
        <v>0</v>
      </c>
      <c r="E634">
        <f>IF(OR(ISBLANK(Débiteurs!$I634),LOWER(Débiteurs!$I634)="chf"),IF(ISBLANK(Débiteurs!Q634),0,IF(ISBLANK(Débiteurs!$G634),0,IF(ISNUMBER(Débiteurs!Q634),Débiteurs!Q634,Débiteurs!$G634))),0)</f>
        <v>0</v>
      </c>
      <c r="G634">
        <f>IF(AND(NOT(ISBLANK(Débiteurs!$I634)),LOWER(Débiteurs!$I634)&lt;&gt;"chf"),IF(ISBLANK(Débiteurs!$N634),0,IF(ISBLANK(Débiteurs!$N634),0,IF(ISNUMBER(Débiteurs!$N634),Débiteurs!$N634,Débiteurs!$G634))),0)</f>
        <v>0</v>
      </c>
      <c r="H634">
        <f>IF(AND(NOT(ISBLANK(Débiteurs!$I634)),LOWER(Débiteurs!$I634)&lt;&gt;"chf"),IF(ISBLANK(Débiteurs!$O634),0,IF(ISBLANK(Débiteurs!$O634),0,IF(ISNUMBER(Débiteurs!$O634),Débiteurs!$O634,Débiteurs!$G634))),0)</f>
        <v>0</v>
      </c>
      <c r="I634">
        <f>IF(AND(NOT(ISBLANK(Débiteurs!$I634)),LOWER(Débiteurs!$I634)&lt;&gt;"chf"),IF(ISBLANK(Débiteurs!$P634),0,IF(ISBLANK(Débiteurs!$P634),0,IF(ISNUMBER(Débiteurs!$P634),Débiteurs!$P634,Débiteurs!$G634))),0)</f>
        <v>0</v>
      </c>
      <c r="J634">
        <f>IF(AND(NOT(ISBLANK(Débiteurs!$I634)),LOWER(Débiteurs!$I634)&lt;&gt;"chf"),IF(ISBLANK(Débiteurs!$Q634),0,IF(ISBLANK(Débiteurs!$Q634),0,IF(ISNUMBER(Débiteurs!$Q634),Débiteurs!$Q634,Débiteurs!$G634))),0)</f>
        <v>0</v>
      </c>
    </row>
    <row r="635" spans="2:10" x14ac:dyDescent="0.25">
      <c r="B635">
        <f>IF(OR(ISBLANK(Débiteurs!$I635),LOWER(Débiteurs!$I635)="chf"),IF(ISBLANK(Débiteurs!N635),0,IF(ISBLANK(Débiteurs!$G635),0,IF(ISNUMBER(Débiteurs!N635),Débiteurs!N635,Débiteurs!$G635))),0)</f>
        <v>0</v>
      </c>
      <c r="C635">
        <f>IF(OR(ISBLANK(Débiteurs!$I635),LOWER(Débiteurs!$I635)="chf"),IF(ISBLANK(Débiteurs!O635),0,IF(ISBLANK(Débiteurs!$G635),0,IF(ISNUMBER(Débiteurs!O635),Débiteurs!O635,Débiteurs!$G635))),0)</f>
        <v>0</v>
      </c>
      <c r="D635">
        <f>IF(OR(ISBLANK(Débiteurs!$I635),LOWER(Débiteurs!$I635)="chf"),IF(ISBLANK(Débiteurs!P635),0,IF(ISBLANK(Débiteurs!$G635),0,IF(ISNUMBER(Débiteurs!P635),Débiteurs!P635,Débiteurs!$G635))),0)</f>
        <v>0</v>
      </c>
      <c r="E635">
        <f>IF(OR(ISBLANK(Débiteurs!$I635),LOWER(Débiteurs!$I635)="chf"),IF(ISBLANK(Débiteurs!Q635),0,IF(ISBLANK(Débiteurs!$G635),0,IF(ISNUMBER(Débiteurs!Q635),Débiteurs!Q635,Débiteurs!$G635))),0)</f>
        <v>0</v>
      </c>
      <c r="G635">
        <f>IF(AND(NOT(ISBLANK(Débiteurs!$I635)),LOWER(Débiteurs!$I635)&lt;&gt;"chf"),IF(ISBLANK(Débiteurs!$N635),0,IF(ISBLANK(Débiteurs!$N635),0,IF(ISNUMBER(Débiteurs!$N635),Débiteurs!$N635,Débiteurs!$G635))),0)</f>
        <v>0</v>
      </c>
      <c r="H635">
        <f>IF(AND(NOT(ISBLANK(Débiteurs!$I635)),LOWER(Débiteurs!$I635)&lt;&gt;"chf"),IF(ISBLANK(Débiteurs!$O635),0,IF(ISBLANK(Débiteurs!$O635),0,IF(ISNUMBER(Débiteurs!$O635),Débiteurs!$O635,Débiteurs!$G635))),0)</f>
        <v>0</v>
      </c>
      <c r="I635">
        <f>IF(AND(NOT(ISBLANK(Débiteurs!$I635)),LOWER(Débiteurs!$I635)&lt;&gt;"chf"),IF(ISBLANK(Débiteurs!$P635),0,IF(ISBLANK(Débiteurs!$P635),0,IF(ISNUMBER(Débiteurs!$P635),Débiteurs!$P635,Débiteurs!$G635))),0)</f>
        <v>0</v>
      </c>
      <c r="J635">
        <f>IF(AND(NOT(ISBLANK(Débiteurs!$I635)),LOWER(Débiteurs!$I635)&lt;&gt;"chf"),IF(ISBLANK(Débiteurs!$Q635),0,IF(ISBLANK(Débiteurs!$Q635),0,IF(ISNUMBER(Débiteurs!$Q635),Débiteurs!$Q635,Débiteurs!$G635))),0)</f>
        <v>0</v>
      </c>
    </row>
    <row r="636" spans="2:10" x14ac:dyDescent="0.25">
      <c r="B636">
        <f>IF(OR(ISBLANK(Débiteurs!$I636),LOWER(Débiteurs!$I636)="chf"),IF(ISBLANK(Débiteurs!N636),0,IF(ISBLANK(Débiteurs!$G636),0,IF(ISNUMBER(Débiteurs!N636),Débiteurs!N636,Débiteurs!$G636))),0)</f>
        <v>0</v>
      </c>
      <c r="C636">
        <f>IF(OR(ISBLANK(Débiteurs!$I636),LOWER(Débiteurs!$I636)="chf"),IF(ISBLANK(Débiteurs!O636),0,IF(ISBLANK(Débiteurs!$G636),0,IF(ISNUMBER(Débiteurs!O636),Débiteurs!O636,Débiteurs!$G636))),0)</f>
        <v>0</v>
      </c>
      <c r="D636">
        <f>IF(OR(ISBLANK(Débiteurs!$I636),LOWER(Débiteurs!$I636)="chf"),IF(ISBLANK(Débiteurs!P636),0,IF(ISBLANK(Débiteurs!$G636),0,IF(ISNUMBER(Débiteurs!P636),Débiteurs!P636,Débiteurs!$G636))),0)</f>
        <v>0</v>
      </c>
      <c r="E636">
        <f>IF(OR(ISBLANK(Débiteurs!$I636),LOWER(Débiteurs!$I636)="chf"),IF(ISBLANK(Débiteurs!Q636),0,IF(ISBLANK(Débiteurs!$G636),0,IF(ISNUMBER(Débiteurs!Q636),Débiteurs!Q636,Débiteurs!$G636))),0)</f>
        <v>0</v>
      </c>
      <c r="G636">
        <f>IF(AND(NOT(ISBLANK(Débiteurs!$I636)),LOWER(Débiteurs!$I636)&lt;&gt;"chf"),IF(ISBLANK(Débiteurs!$N636),0,IF(ISBLANK(Débiteurs!$N636),0,IF(ISNUMBER(Débiteurs!$N636),Débiteurs!$N636,Débiteurs!$G636))),0)</f>
        <v>0</v>
      </c>
      <c r="H636">
        <f>IF(AND(NOT(ISBLANK(Débiteurs!$I636)),LOWER(Débiteurs!$I636)&lt;&gt;"chf"),IF(ISBLANK(Débiteurs!$O636),0,IF(ISBLANK(Débiteurs!$O636),0,IF(ISNUMBER(Débiteurs!$O636),Débiteurs!$O636,Débiteurs!$G636))),0)</f>
        <v>0</v>
      </c>
      <c r="I636">
        <f>IF(AND(NOT(ISBLANK(Débiteurs!$I636)),LOWER(Débiteurs!$I636)&lt;&gt;"chf"),IF(ISBLANK(Débiteurs!$P636),0,IF(ISBLANK(Débiteurs!$P636),0,IF(ISNUMBER(Débiteurs!$P636),Débiteurs!$P636,Débiteurs!$G636))),0)</f>
        <v>0</v>
      </c>
      <c r="J636">
        <f>IF(AND(NOT(ISBLANK(Débiteurs!$I636)),LOWER(Débiteurs!$I636)&lt;&gt;"chf"),IF(ISBLANK(Débiteurs!$Q636),0,IF(ISBLANK(Débiteurs!$Q636),0,IF(ISNUMBER(Débiteurs!$Q636),Débiteurs!$Q636,Débiteurs!$G636))),0)</f>
        <v>0</v>
      </c>
    </row>
    <row r="637" spans="2:10" x14ac:dyDescent="0.25">
      <c r="B637">
        <f>IF(OR(ISBLANK(Débiteurs!$I637),LOWER(Débiteurs!$I637)="chf"),IF(ISBLANK(Débiteurs!N637),0,IF(ISBLANK(Débiteurs!$G637),0,IF(ISNUMBER(Débiteurs!N637),Débiteurs!N637,Débiteurs!$G637))),0)</f>
        <v>0</v>
      </c>
      <c r="C637">
        <f>IF(OR(ISBLANK(Débiteurs!$I637),LOWER(Débiteurs!$I637)="chf"),IF(ISBLANK(Débiteurs!O637),0,IF(ISBLANK(Débiteurs!$G637),0,IF(ISNUMBER(Débiteurs!O637),Débiteurs!O637,Débiteurs!$G637))),0)</f>
        <v>0</v>
      </c>
      <c r="D637">
        <f>IF(OR(ISBLANK(Débiteurs!$I637),LOWER(Débiteurs!$I637)="chf"),IF(ISBLANK(Débiteurs!P637),0,IF(ISBLANK(Débiteurs!$G637),0,IF(ISNUMBER(Débiteurs!P637),Débiteurs!P637,Débiteurs!$G637))),0)</f>
        <v>0</v>
      </c>
      <c r="E637">
        <f>IF(OR(ISBLANK(Débiteurs!$I637),LOWER(Débiteurs!$I637)="chf"),IF(ISBLANK(Débiteurs!Q637),0,IF(ISBLANK(Débiteurs!$G637),0,IF(ISNUMBER(Débiteurs!Q637),Débiteurs!Q637,Débiteurs!$G637))),0)</f>
        <v>0</v>
      </c>
      <c r="G637">
        <f>IF(AND(NOT(ISBLANK(Débiteurs!$I637)),LOWER(Débiteurs!$I637)&lt;&gt;"chf"),IF(ISBLANK(Débiteurs!$N637),0,IF(ISBLANK(Débiteurs!$N637),0,IF(ISNUMBER(Débiteurs!$N637),Débiteurs!$N637,Débiteurs!$G637))),0)</f>
        <v>0</v>
      </c>
      <c r="H637">
        <f>IF(AND(NOT(ISBLANK(Débiteurs!$I637)),LOWER(Débiteurs!$I637)&lt;&gt;"chf"),IF(ISBLANK(Débiteurs!$O637),0,IF(ISBLANK(Débiteurs!$O637),0,IF(ISNUMBER(Débiteurs!$O637),Débiteurs!$O637,Débiteurs!$G637))),0)</f>
        <v>0</v>
      </c>
      <c r="I637">
        <f>IF(AND(NOT(ISBLANK(Débiteurs!$I637)),LOWER(Débiteurs!$I637)&lt;&gt;"chf"),IF(ISBLANK(Débiteurs!$P637),0,IF(ISBLANK(Débiteurs!$P637),0,IF(ISNUMBER(Débiteurs!$P637),Débiteurs!$P637,Débiteurs!$G637))),0)</f>
        <v>0</v>
      </c>
      <c r="J637">
        <f>IF(AND(NOT(ISBLANK(Débiteurs!$I637)),LOWER(Débiteurs!$I637)&lt;&gt;"chf"),IF(ISBLANK(Débiteurs!$Q637),0,IF(ISBLANK(Débiteurs!$Q637),0,IF(ISNUMBER(Débiteurs!$Q637),Débiteurs!$Q637,Débiteurs!$G637))),0)</f>
        <v>0</v>
      </c>
    </row>
    <row r="638" spans="2:10" x14ac:dyDescent="0.25">
      <c r="B638">
        <f>IF(OR(ISBLANK(Débiteurs!$I638),LOWER(Débiteurs!$I638)="chf"),IF(ISBLANK(Débiteurs!N638),0,IF(ISBLANK(Débiteurs!$G638),0,IF(ISNUMBER(Débiteurs!N638),Débiteurs!N638,Débiteurs!$G638))),0)</f>
        <v>0</v>
      </c>
      <c r="C638">
        <f>IF(OR(ISBLANK(Débiteurs!$I638),LOWER(Débiteurs!$I638)="chf"),IF(ISBLANK(Débiteurs!O638),0,IF(ISBLANK(Débiteurs!$G638),0,IF(ISNUMBER(Débiteurs!O638),Débiteurs!O638,Débiteurs!$G638))),0)</f>
        <v>0</v>
      </c>
      <c r="D638">
        <f>IF(OR(ISBLANK(Débiteurs!$I638),LOWER(Débiteurs!$I638)="chf"),IF(ISBLANK(Débiteurs!P638),0,IF(ISBLANK(Débiteurs!$G638),0,IF(ISNUMBER(Débiteurs!P638),Débiteurs!P638,Débiteurs!$G638))),0)</f>
        <v>0</v>
      </c>
      <c r="E638">
        <f>IF(OR(ISBLANK(Débiteurs!$I638),LOWER(Débiteurs!$I638)="chf"),IF(ISBLANK(Débiteurs!Q638),0,IF(ISBLANK(Débiteurs!$G638),0,IF(ISNUMBER(Débiteurs!Q638),Débiteurs!Q638,Débiteurs!$G638))),0)</f>
        <v>0</v>
      </c>
      <c r="G638">
        <f>IF(AND(NOT(ISBLANK(Débiteurs!$I638)),LOWER(Débiteurs!$I638)&lt;&gt;"chf"),IF(ISBLANK(Débiteurs!$N638),0,IF(ISBLANK(Débiteurs!$N638),0,IF(ISNUMBER(Débiteurs!$N638),Débiteurs!$N638,Débiteurs!$G638))),0)</f>
        <v>0</v>
      </c>
      <c r="H638">
        <f>IF(AND(NOT(ISBLANK(Débiteurs!$I638)),LOWER(Débiteurs!$I638)&lt;&gt;"chf"),IF(ISBLANK(Débiteurs!$O638),0,IF(ISBLANK(Débiteurs!$O638),0,IF(ISNUMBER(Débiteurs!$O638),Débiteurs!$O638,Débiteurs!$G638))),0)</f>
        <v>0</v>
      </c>
      <c r="I638">
        <f>IF(AND(NOT(ISBLANK(Débiteurs!$I638)),LOWER(Débiteurs!$I638)&lt;&gt;"chf"),IF(ISBLANK(Débiteurs!$P638),0,IF(ISBLANK(Débiteurs!$P638),0,IF(ISNUMBER(Débiteurs!$P638),Débiteurs!$P638,Débiteurs!$G638))),0)</f>
        <v>0</v>
      </c>
      <c r="J638">
        <f>IF(AND(NOT(ISBLANK(Débiteurs!$I638)),LOWER(Débiteurs!$I638)&lt;&gt;"chf"),IF(ISBLANK(Débiteurs!$Q638),0,IF(ISBLANK(Débiteurs!$Q638),0,IF(ISNUMBER(Débiteurs!$Q638),Débiteurs!$Q638,Débiteurs!$G638))),0)</f>
        <v>0</v>
      </c>
    </row>
    <row r="639" spans="2:10" x14ac:dyDescent="0.25">
      <c r="B639">
        <f>IF(OR(ISBLANK(Débiteurs!$I639),LOWER(Débiteurs!$I639)="chf"),IF(ISBLANK(Débiteurs!N639),0,IF(ISBLANK(Débiteurs!$G639),0,IF(ISNUMBER(Débiteurs!N639),Débiteurs!N639,Débiteurs!$G639))),0)</f>
        <v>0</v>
      </c>
      <c r="C639">
        <f>IF(OR(ISBLANK(Débiteurs!$I639),LOWER(Débiteurs!$I639)="chf"),IF(ISBLANK(Débiteurs!O639),0,IF(ISBLANK(Débiteurs!$G639),0,IF(ISNUMBER(Débiteurs!O639),Débiteurs!O639,Débiteurs!$G639))),0)</f>
        <v>0</v>
      </c>
      <c r="D639">
        <f>IF(OR(ISBLANK(Débiteurs!$I639),LOWER(Débiteurs!$I639)="chf"),IF(ISBLANK(Débiteurs!P639),0,IF(ISBLANK(Débiteurs!$G639),0,IF(ISNUMBER(Débiteurs!P639),Débiteurs!P639,Débiteurs!$G639))),0)</f>
        <v>0</v>
      </c>
      <c r="E639">
        <f>IF(OR(ISBLANK(Débiteurs!$I639),LOWER(Débiteurs!$I639)="chf"),IF(ISBLANK(Débiteurs!Q639),0,IF(ISBLANK(Débiteurs!$G639),0,IF(ISNUMBER(Débiteurs!Q639),Débiteurs!Q639,Débiteurs!$G639))),0)</f>
        <v>0</v>
      </c>
      <c r="G639">
        <f>IF(AND(NOT(ISBLANK(Débiteurs!$I639)),LOWER(Débiteurs!$I639)&lt;&gt;"chf"),IF(ISBLANK(Débiteurs!$N639),0,IF(ISBLANK(Débiteurs!$N639),0,IF(ISNUMBER(Débiteurs!$N639),Débiteurs!$N639,Débiteurs!$G639))),0)</f>
        <v>0</v>
      </c>
      <c r="H639">
        <f>IF(AND(NOT(ISBLANK(Débiteurs!$I639)),LOWER(Débiteurs!$I639)&lt;&gt;"chf"),IF(ISBLANK(Débiteurs!$O639),0,IF(ISBLANK(Débiteurs!$O639),0,IF(ISNUMBER(Débiteurs!$O639),Débiteurs!$O639,Débiteurs!$G639))),0)</f>
        <v>0</v>
      </c>
      <c r="I639">
        <f>IF(AND(NOT(ISBLANK(Débiteurs!$I639)),LOWER(Débiteurs!$I639)&lt;&gt;"chf"),IF(ISBLANK(Débiteurs!$P639),0,IF(ISBLANK(Débiteurs!$P639),0,IF(ISNUMBER(Débiteurs!$P639),Débiteurs!$P639,Débiteurs!$G639))),0)</f>
        <v>0</v>
      </c>
      <c r="J639">
        <f>IF(AND(NOT(ISBLANK(Débiteurs!$I639)),LOWER(Débiteurs!$I639)&lt;&gt;"chf"),IF(ISBLANK(Débiteurs!$Q639),0,IF(ISBLANK(Débiteurs!$Q639),0,IF(ISNUMBER(Débiteurs!$Q639),Débiteurs!$Q639,Débiteurs!$G639))),0)</f>
        <v>0</v>
      </c>
    </row>
    <row r="640" spans="2:10" x14ac:dyDescent="0.25">
      <c r="B640">
        <f>IF(OR(ISBLANK(Débiteurs!$I640),LOWER(Débiteurs!$I640)="chf"),IF(ISBLANK(Débiteurs!N640),0,IF(ISBLANK(Débiteurs!$G640),0,IF(ISNUMBER(Débiteurs!N640),Débiteurs!N640,Débiteurs!$G640))),0)</f>
        <v>0</v>
      </c>
      <c r="C640">
        <f>IF(OR(ISBLANK(Débiteurs!$I640),LOWER(Débiteurs!$I640)="chf"),IF(ISBLANK(Débiteurs!O640),0,IF(ISBLANK(Débiteurs!$G640),0,IF(ISNUMBER(Débiteurs!O640),Débiteurs!O640,Débiteurs!$G640))),0)</f>
        <v>0</v>
      </c>
      <c r="D640">
        <f>IF(OR(ISBLANK(Débiteurs!$I640),LOWER(Débiteurs!$I640)="chf"),IF(ISBLANK(Débiteurs!P640),0,IF(ISBLANK(Débiteurs!$G640),0,IF(ISNUMBER(Débiteurs!P640),Débiteurs!P640,Débiteurs!$G640))),0)</f>
        <v>0</v>
      </c>
      <c r="E640">
        <f>IF(OR(ISBLANK(Débiteurs!$I640),LOWER(Débiteurs!$I640)="chf"),IF(ISBLANK(Débiteurs!Q640),0,IF(ISBLANK(Débiteurs!$G640),0,IF(ISNUMBER(Débiteurs!Q640),Débiteurs!Q640,Débiteurs!$G640))),0)</f>
        <v>0</v>
      </c>
      <c r="G640">
        <f>IF(AND(NOT(ISBLANK(Débiteurs!$I640)),LOWER(Débiteurs!$I640)&lt;&gt;"chf"),IF(ISBLANK(Débiteurs!$N640),0,IF(ISBLANK(Débiteurs!$N640),0,IF(ISNUMBER(Débiteurs!$N640),Débiteurs!$N640,Débiteurs!$G640))),0)</f>
        <v>0</v>
      </c>
      <c r="H640">
        <f>IF(AND(NOT(ISBLANK(Débiteurs!$I640)),LOWER(Débiteurs!$I640)&lt;&gt;"chf"),IF(ISBLANK(Débiteurs!$O640),0,IF(ISBLANK(Débiteurs!$O640),0,IF(ISNUMBER(Débiteurs!$O640),Débiteurs!$O640,Débiteurs!$G640))),0)</f>
        <v>0</v>
      </c>
      <c r="I640">
        <f>IF(AND(NOT(ISBLANK(Débiteurs!$I640)),LOWER(Débiteurs!$I640)&lt;&gt;"chf"),IF(ISBLANK(Débiteurs!$P640),0,IF(ISBLANK(Débiteurs!$P640),0,IF(ISNUMBER(Débiteurs!$P640),Débiteurs!$P640,Débiteurs!$G640))),0)</f>
        <v>0</v>
      </c>
      <c r="J640">
        <f>IF(AND(NOT(ISBLANK(Débiteurs!$I640)),LOWER(Débiteurs!$I640)&lt;&gt;"chf"),IF(ISBLANK(Débiteurs!$Q640),0,IF(ISBLANK(Débiteurs!$Q640),0,IF(ISNUMBER(Débiteurs!$Q640),Débiteurs!$Q640,Débiteurs!$G640))),0)</f>
        <v>0</v>
      </c>
    </row>
    <row r="641" spans="2:10" x14ac:dyDescent="0.25">
      <c r="B641">
        <f>IF(OR(ISBLANK(Débiteurs!$I641),LOWER(Débiteurs!$I641)="chf"),IF(ISBLANK(Débiteurs!N641),0,IF(ISBLANK(Débiteurs!$G641),0,IF(ISNUMBER(Débiteurs!N641),Débiteurs!N641,Débiteurs!$G641))),0)</f>
        <v>0</v>
      </c>
      <c r="C641">
        <f>IF(OR(ISBLANK(Débiteurs!$I641),LOWER(Débiteurs!$I641)="chf"),IF(ISBLANK(Débiteurs!O641),0,IF(ISBLANK(Débiteurs!$G641),0,IF(ISNUMBER(Débiteurs!O641),Débiteurs!O641,Débiteurs!$G641))),0)</f>
        <v>0</v>
      </c>
      <c r="D641">
        <f>IF(OR(ISBLANK(Débiteurs!$I641),LOWER(Débiteurs!$I641)="chf"),IF(ISBLANK(Débiteurs!P641),0,IF(ISBLANK(Débiteurs!$G641),0,IF(ISNUMBER(Débiteurs!P641),Débiteurs!P641,Débiteurs!$G641))),0)</f>
        <v>0</v>
      </c>
      <c r="E641">
        <f>IF(OR(ISBLANK(Débiteurs!$I641),LOWER(Débiteurs!$I641)="chf"),IF(ISBLANK(Débiteurs!Q641),0,IF(ISBLANK(Débiteurs!$G641),0,IF(ISNUMBER(Débiteurs!Q641),Débiteurs!Q641,Débiteurs!$G641))),0)</f>
        <v>0</v>
      </c>
      <c r="G641">
        <f>IF(AND(NOT(ISBLANK(Débiteurs!$I641)),LOWER(Débiteurs!$I641)&lt;&gt;"chf"),IF(ISBLANK(Débiteurs!$N641),0,IF(ISBLANK(Débiteurs!$N641),0,IF(ISNUMBER(Débiteurs!$N641),Débiteurs!$N641,Débiteurs!$G641))),0)</f>
        <v>0</v>
      </c>
      <c r="H641">
        <f>IF(AND(NOT(ISBLANK(Débiteurs!$I641)),LOWER(Débiteurs!$I641)&lt;&gt;"chf"),IF(ISBLANK(Débiteurs!$O641),0,IF(ISBLANK(Débiteurs!$O641),0,IF(ISNUMBER(Débiteurs!$O641),Débiteurs!$O641,Débiteurs!$G641))),0)</f>
        <v>0</v>
      </c>
      <c r="I641">
        <f>IF(AND(NOT(ISBLANK(Débiteurs!$I641)),LOWER(Débiteurs!$I641)&lt;&gt;"chf"),IF(ISBLANK(Débiteurs!$P641),0,IF(ISBLANK(Débiteurs!$P641),0,IF(ISNUMBER(Débiteurs!$P641),Débiteurs!$P641,Débiteurs!$G641))),0)</f>
        <v>0</v>
      </c>
      <c r="J641">
        <f>IF(AND(NOT(ISBLANK(Débiteurs!$I641)),LOWER(Débiteurs!$I641)&lt;&gt;"chf"),IF(ISBLANK(Débiteurs!$Q641),0,IF(ISBLANK(Débiteurs!$Q641),0,IF(ISNUMBER(Débiteurs!$Q641),Débiteurs!$Q641,Débiteurs!$G641))),0)</f>
        <v>0</v>
      </c>
    </row>
    <row r="642" spans="2:10" x14ac:dyDescent="0.25">
      <c r="B642">
        <f>IF(OR(ISBLANK(Débiteurs!$I642),LOWER(Débiteurs!$I642)="chf"),IF(ISBLANK(Débiteurs!N642),0,IF(ISBLANK(Débiteurs!$G642),0,IF(ISNUMBER(Débiteurs!N642),Débiteurs!N642,Débiteurs!$G642))),0)</f>
        <v>0</v>
      </c>
      <c r="C642">
        <f>IF(OR(ISBLANK(Débiteurs!$I642),LOWER(Débiteurs!$I642)="chf"),IF(ISBLANK(Débiteurs!O642),0,IF(ISBLANK(Débiteurs!$G642),0,IF(ISNUMBER(Débiteurs!O642),Débiteurs!O642,Débiteurs!$G642))),0)</f>
        <v>0</v>
      </c>
      <c r="D642">
        <f>IF(OR(ISBLANK(Débiteurs!$I642),LOWER(Débiteurs!$I642)="chf"),IF(ISBLANK(Débiteurs!P642),0,IF(ISBLANK(Débiteurs!$G642),0,IF(ISNUMBER(Débiteurs!P642),Débiteurs!P642,Débiteurs!$G642))),0)</f>
        <v>0</v>
      </c>
      <c r="E642">
        <f>IF(OR(ISBLANK(Débiteurs!$I642),LOWER(Débiteurs!$I642)="chf"),IF(ISBLANK(Débiteurs!Q642),0,IF(ISBLANK(Débiteurs!$G642),0,IF(ISNUMBER(Débiteurs!Q642),Débiteurs!Q642,Débiteurs!$G642))),0)</f>
        <v>0</v>
      </c>
      <c r="G642">
        <f>IF(AND(NOT(ISBLANK(Débiteurs!$I642)),LOWER(Débiteurs!$I642)&lt;&gt;"chf"),IF(ISBLANK(Débiteurs!$N642),0,IF(ISBLANK(Débiteurs!$N642),0,IF(ISNUMBER(Débiteurs!$N642),Débiteurs!$N642,Débiteurs!$G642))),0)</f>
        <v>0</v>
      </c>
      <c r="H642">
        <f>IF(AND(NOT(ISBLANK(Débiteurs!$I642)),LOWER(Débiteurs!$I642)&lt;&gt;"chf"),IF(ISBLANK(Débiteurs!$O642),0,IF(ISBLANK(Débiteurs!$O642),0,IF(ISNUMBER(Débiteurs!$O642),Débiteurs!$O642,Débiteurs!$G642))),0)</f>
        <v>0</v>
      </c>
      <c r="I642">
        <f>IF(AND(NOT(ISBLANK(Débiteurs!$I642)),LOWER(Débiteurs!$I642)&lt;&gt;"chf"),IF(ISBLANK(Débiteurs!$P642),0,IF(ISBLANK(Débiteurs!$P642),0,IF(ISNUMBER(Débiteurs!$P642),Débiteurs!$P642,Débiteurs!$G642))),0)</f>
        <v>0</v>
      </c>
      <c r="J642">
        <f>IF(AND(NOT(ISBLANK(Débiteurs!$I642)),LOWER(Débiteurs!$I642)&lt;&gt;"chf"),IF(ISBLANK(Débiteurs!$Q642),0,IF(ISBLANK(Débiteurs!$Q642),0,IF(ISNUMBER(Débiteurs!$Q642),Débiteurs!$Q642,Débiteurs!$G642))),0)</f>
        <v>0</v>
      </c>
    </row>
    <row r="643" spans="2:10" x14ac:dyDescent="0.25">
      <c r="B643">
        <f>IF(OR(ISBLANK(Débiteurs!$I643),LOWER(Débiteurs!$I643)="chf"),IF(ISBLANK(Débiteurs!N643),0,IF(ISBLANK(Débiteurs!$G643),0,IF(ISNUMBER(Débiteurs!N643),Débiteurs!N643,Débiteurs!$G643))),0)</f>
        <v>0</v>
      </c>
      <c r="C643">
        <f>IF(OR(ISBLANK(Débiteurs!$I643),LOWER(Débiteurs!$I643)="chf"),IF(ISBLANK(Débiteurs!O643),0,IF(ISBLANK(Débiteurs!$G643),0,IF(ISNUMBER(Débiteurs!O643),Débiteurs!O643,Débiteurs!$G643))),0)</f>
        <v>0</v>
      </c>
      <c r="D643">
        <f>IF(OR(ISBLANK(Débiteurs!$I643),LOWER(Débiteurs!$I643)="chf"),IF(ISBLANK(Débiteurs!P643),0,IF(ISBLANK(Débiteurs!$G643),0,IF(ISNUMBER(Débiteurs!P643),Débiteurs!P643,Débiteurs!$G643))),0)</f>
        <v>0</v>
      </c>
      <c r="E643">
        <f>IF(OR(ISBLANK(Débiteurs!$I643),LOWER(Débiteurs!$I643)="chf"),IF(ISBLANK(Débiteurs!Q643),0,IF(ISBLANK(Débiteurs!$G643),0,IF(ISNUMBER(Débiteurs!Q643),Débiteurs!Q643,Débiteurs!$G643))),0)</f>
        <v>0</v>
      </c>
      <c r="G643">
        <f>IF(AND(NOT(ISBLANK(Débiteurs!$I643)),LOWER(Débiteurs!$I643)&lt;&gt;"chf"),IF(ISBLANK(Débiteurs!$N643),0,IF(ISBLANK(Débiteurs!$N643),0,IF(ISNUMBER(Débiteurs!$N643),Débiteurs!$N643,Débiteurs!$G643))),0)</f>
        <v>0</v>
      </c>
      <c r="H643">
        <f>IF(AND(NOT(ISBLANK(Débiteurs!$I643)),LOWER(Débiteurs!$I643)&lt;&gt;"chf"),IF(ISBLANK(Débiteurs!$O643),0,IF(ISBLANK(Débiteurs!$O643),0,IF(ISNUMBER(Débiteurs!$O643),Débiteurs!$O643,Débiteurs!$G643))),0)</f>
        <v>0</v>
      </c>
      <c r="I643">
        <f>IF(AND(NOT(ISBLANK(Débiteurs!$I643)),LOWER(Débiteurs!$I643)&lt;&gt;"chf"),IF(ISBLANK(Débiteurs!$P643),0,IF(ISBLANK(Débiteurs!$P643),0,IF(ISNUMBER(Débiteurs!$P643),Débiteurs!$P643,Débiteurs!$G643))),0)</f>
        <v>0</v>
      </c>
      <c r="J643">
        <f>IF(AND(NOT(ISBLANK(Débiteurs!$I643)),LOWER(Débiteurs!$I643)&lt;&gt;"chf"),IF(ISBLANK(Débiteurs!$Q643),0,IF(ISBLANK(Débiteurs!$Q643),0,IF(ISNUMBER(Débiteurs!$Q643),Débiteurs!$Q643,Débiteurs!$G643))),0)</f>
        <v>0</v>
      </c>
    </row>
    <row r="644" spans="2:10" x14ac:dyDescent="0.25">
      <c r="B644">
        <f>IF(OR(ISBLANK(Débiteurs!$I644),LOWER(Débiteurs!$I644)="chf"),IF(ISBLANK(Débiteurs!N644),0,IF(ISBLANK(Débiteurs!$G644),0,IF(ISNUMBER(Débiteurs!N644),Débiteurs!N644,Débiteurs!$G644))),0)</f>
        <v>0</v>
      </c>
      <c r="C644">
        <f>IF(OR(ISBLANK(Débiteurs!$I644),LOWER(Débiteurs!$I644)="chf"),IF(ISBLANK(Débiteurs!O644),0,IF(ISBLANK(Débiteurs!$G644),0,IF(ISNUMBER(Débiteurs!O644),Débiteurs!O644,Débiteurs!$G644))),0)</f>
        <v>0</v>
      </c>
      <c r="D644">
        <f>IF(OR(ISBLANK(Débiteurs!$I644),LOWER(Débiteurs!$I644)="chf"),IF(ISBLANK(Débiteurs!P644),0,IF(ISBLANK(Débiteurs!$G644),0,IF(ISNUMBER(Débiteurs!P644),Débiteurs!P644,Débiteurs!$G644))),0)</f>
        <v>0</v>
      </c>
      <c r="E644">
        <f>IF(OR(ISBLANK(Débiteurs!$I644),LOWER(Débiteurs!$I644)="chf"),IF(ISBLANK(Débiteurs!Q644),0,IF(ISBLANK(Débiteurs!$G644),0,IF(ISNUMBER(Débiteurs!Q644),Débiteurs!Q644,Débiteurs!$G644))),0)</f>
        <v>0</v>
      </c>
      <c r="G644">
        <f>IF(AND(NOT(ISBLANK(Débiteurs!$I644)),LOWER(Débiteurs!$I644)&lt;&gt;"chf"),IF(ISBLANK(Débiteurs!$N644),0,IF(ISBLANK(Débiteurs!$N644),0,IF(ISNUMBER(Débiteurs!$N644),Débiteurs!$N644,Débiteurs!$G644))),0)</f>
        <v>0</v>
      </c>
      <c r="H644">
        <f>IF(AND(NOT(ISBLANK(Débiteurs!$I644)),LOWER(Débiteurs!$I644)&lt;&gt;"chf"),IF(ISBLANK(Débiteurs!$O644),0,IF(ISBLANK(Débiteurs!$O644),0,IF(ISNUMBER(Débiteurs!$O644),Débiteurs!$O644,Débiteurs!$G644))),0)</f>
        <v>0</v>
      </c>
      <c r="I644">
        <f>IF(AND(NOT(ISBLANK(Débiteurs!$I644)),LOWER(Débiteurs!$I644)&lt;&gt;"chf"),IF(ISBLANK(Débiteurs!$P644),0,IF(ISBLANK(Débiteurs!$P644),0,IF(ISNUMBER(Débiteurs!$P644),Débiteurs!$P644,Débiteurs!$G644))),0)</f>
        <v>0</v>
      </c>
      <c r="J644">
        <f>IF(AND(NOT(ISBLANK(Débiteurs!$I644)),LOWER(Débiteurs!$I644)&lt;&gt;"chf"),IF(ISBLANK(Débiteurs!$Q644),0,IF(ISBLANK(Débiteurs!$Q644),0,IF(ISNUMBER(Débiteurs!$Q644),Débiteurs!$Q644,Débiteurs!$G644))),0)</f>
        <v>0</v>
      </c>
    </row>
    <row r="645" spans="2:10" x14ac:dyDescent="0.25">
      <c r="B645">
        <f>IF(OR(ISBLANK(Débiteurs!$I645),LOWER(Débiteurs!$I645)="chf"),IF(ISBLANK(Débiteurs!N645),0,IF(ISBLANK(Débiteurs!$G645),0,IF(ISNUMBER(Débiteurs!N645),Débiteurs!N645,Débiteurs!$G645))),0)</f>
        <v>0</v>
      </c>
      <c r="C645">
        <f>IF(OR(ISBLANK(Débiteurs!$I645),LOWER(Débiteurs!$I645)="chf"),IF(ISBLANK(Débiteurs!O645),0,IF(ISBLANK(Débiteurs!$G645),0,IF(ISNUMBER(Débiteurs!O645),Débiteurs!O645,Débiteurs!$G645))),0)</f>
        <v>0</v>
      </c>
      <c r="D645">
        <f>IF(OR(ISBLANK(Débiteurs!$I645),LOWER(Débiteurs!$I645)="chf"),IF(ISBLANK(Débiteurs!P645),0,IF(ISBLANK(Débiteurs!$G645),0,IF(ISNUMBER(Débiteurs!P645),Débiteurs!P645,Débiteurs!$G645))),0)</f>
        <v>0</v>
      </c>
      <c r="E645">
        <f>IF(OR(ISBLANK(Débiteurs!$I645),LOWER(Débiteurs!$I645)="chf"),IF(ISBLANK(Débiteurs!Q645),0,IF(ISBLANK(Débiteurs!$G645),0,IF(ISNUMBER(Débiteurs!Q645),Débiteurs!Q645,Débiteurs!$G645))),0)</f>
        <v>0</v>
      </c>
      <c r="G645">
        <f>IF(AND(NOT(ISBLANK(Débiteurs!$I645)),LOWER(Débiteurs!$I645)&lt;&gt;"chf"),IF(ISBLANK(Débiteurs!$N645),0,IF(ISBLANK(Débiteurs!$N645),0,IF(ISNUMBER(Débiteurs!$N645),Débiteurs!$N645,Débiteurs!$G645))),0)</f>
        <v>0</v>
      </c>
      <c r="H645">
        <f>IF(AND(NOT(ISBLANK(Débiteurs!$I645)),LOWER(Débiteurs!$I645)&lt;&gt;"chf"),IF(ISBLANK(Débiteurs!$O645),0,IF(ISBLANK(Débiteurs!$O645),0,IF(ISNUMBER(Débiteurs!$O645),Débiteurs!$O645,Débiteurs!$G645))),0)</f>
        <v>0</v>
      </c>
      <c r="I645">
        <f>IF(AND(NOT(ISBLANK(Débiteurs!$I645)),LOWER(Débiteurs!$I645)&lt;&gt;"chf"),IF(ISBLANK(Débiteurs!$P645),0,IF(ISBLANK(Débiteurs!$P645),0,IF(ISNUMBER(Débiteurs!$P645),Débiteurs!$P645,Débiteurs!$G645))),0)</f>
        <v>0</v>
      </c>
      <c r="J645">
        <f>IF(AND(NOT(ISBLANK(Débiteurs!$I645)),LOWER(Débiteurs!$I645)&lt;&gt;"chf"),IF(ISBLANK(Débiteurs!$Q645),0,IF(ISBLANK(Débiteurs!$Q645),0,IF(ISNUMBER(Débiteurs!$Q645),Débiteurs!$Q645,Débiteurs!$G645))),0)</f>
        <v>0</v>
      </c>
    </row>
    <row r="646" spans="2:10" x14ac:dyDescent="0.25">
      <c r="B646">
        <f>IF(OR(ISBLANK(Débiteurs!$I646),LOWER(Débiteurs!$I646)="chf"),IF(ISBLANK(Débiteurs!N646),0,IF(ISBLANK(Débiteurs!$G646),0,IF(ISNUMBER(Débiteurs!N646),Débiteurs!N646,Débiteurs!$G646))),0)</f>
        <v>0</v>
      </c>
      <c r="C646">
        <f>IF(OR(ISBLANK(Débiteurs!$I646),LOWER(Débiteurs!$I646)="chf"),IF(ISBLANK(Débiteurs!O646),0,IF(ISBLANK(Débiteurs!$G646),0,IF(ISNUMBER(Débiteurs!O646),Débiteurs!O646,Débiteurs!$G646))),0)</f>
        <v>0</v>
      </c>
      <c r="D646">
        <f>IF(OR(ISBLANK(Débiteurs!$I646),LOWER(Débiteurs!$I646)="chf"),IF(ISBLANK(Débiteurs!P646),0,IF(ISBLANK(Débiteurs!$G646),0,IF(ISNUMBER(Débiteurs!P646),Débiteurs!P646,Débiteurs!$G646))),0)</f>
        <v>0</v>
      </c>
      <c r="E646">
        <f>IF(OR(ISBLANK(Débiteurs!$I646),LOWER(Débiteurs!$I646)="chf"),IF(ISBLANK(Débiteurs!Q646),0,IF(ISBLANK(Débiteurs!$G646),0,IF(ISNUMBER(Débiteurs!Q646),Débiteurs!Q646,Débiteurs!$G646))),0)</f>
        <v>0</v>
      </c>
      <c r="G646">
        <f>IF(AND(NOT(ISBLANK(Débiteurs!$I646)),LOWER(Débiteurs!$I646)&lt;&gt;"chf"),IF(ISBLANK(Débiteurs!$N646),0,IF(ISBLANK(Débiteurs!$N646),0,IF(ISNUMBER(Débiteurs!$N646),Débiteurs!$N646,Débiteurs!$G646))),0)</f>
        <v>0</v>
      </c>
      <c r="H646">
        <f>IF(AND(NOT(ISBLANK(Débiteurs!$I646)),LOWER(Débiteurs!$I646)&lt;&gt;"chf"),IF(ISBLANK(Débiteurs!$O646),0,IF(ISBLANK(Débiteurs!$O646),0,IF(ISNUMBER(Débiteurs!$O646),Débiteurs!$O646,Débiteurs!$G646))),0)</f>
        <v>0</v>
      </c>
      <c r="I646">
        <f>IF(AND(NOT(ISBLANK(Débiteurs!$I646)),LOWER(Débiteurs!$I646)&lt;&gt;"chf"),IF(ISBLANK(Débiteurs!$P646),0,IF(ISBLANK(Débiteurs!$P646),0,IF(ISNUMBER(Débiteurs!$P646),Débiteurs!$P646,Débiteurs!$G646))),0)</f>
        <v>0</v>
      </c>
      <c r="J646">
        <f>IF(AND(NOT(ISBLANK(Débiteurs!$I646)),LOWER(Débiteurs!$I646)&lt;&gt;"chf"),IF(ISBLANK(Débiteurs!$Q646),0,IF(ISBLANK(Débiteurs!$Q646),0,IF(ISNUMBER(Débiteurs!$Q646),Débiteurs!$Q646,Débiteurs!$G646))),0)</f>
        <v>0</v>
      </c>
    </row>
    <row r="647" spans="2:10" x14ac:dyDescent="0.25">
      <c r="B647">
        <f>IF(OR(ISBLANK(Débiteurs!$I647),LOWER(Débiteurs!$I647)="chf"),IF(ISBLANK(Débiteurs!N647),0,IF(ISBLANK(Débiteurs!$G647),0,IF(ISNUMBER(Débiteurs!N647),Débiteurs!N647,Débiteurs!$G647))),0)</f>
        <v>0</v>
      </c>
      <c r="C647">
        <f>IF(OR(ISBLANK(Débiteurs!$I647),LOWER(Débiteurs!$I647)="chf"),IF(ISBLANK(Débiteurs!O647),0,IF(ISBLANK(Débiteurs!$G647),0,IF(ISNUMBER(Débiteurs!O647),Débiteurs!O647,Débiteurs!$G647))),0)</f>
        <v>0</v>
      </c>
      <c r="D647">
        <f>IF(OR(ISBLANK(Débiteurs!$I647),LOWER(Débiteurs!$I647)="chf"),IF(ISBLANK(Débiteurs!P647),0,IF(ISBLANK(Débiteurs!$G647),0,IF(ISNUMBER(Débiteurs!P647),Débiteurs!P647,Débiteurs!$G647))),0)</f>
        <v>0</v>
      </c>
      <c r="E647">
        <f>IF(OR(ISBLANK(Débiteurs!$I647),LOWER(Débiteurs!$I647)="chf"),IF(ISBLANK(Débiteurs!Q647),0,IF(ISBLANK(Débiteurs!$G647),0,IF(ISNUMBER(Débiteurs!Q647),Débiteurs!Q647,Débiteurs!$G647))),0)</f>
        <v>0</v>
      </c>
      <c r="G647">
        <f>IF(AND(NOT(ISBLANK(Débiteurs!$I647)),LOWER(Débiteurs!$I647)&lt;&gt;"chf"),IF(ISBLANK(Débiteurs!$N647),0,IF(ISBLANK(Débiteurs!$N647),0,IF(ISNUMBER(Débiteurs!$N647),Débiteurs!$N647,Débiteurs!$G647))),0)</f>
        <v>0</v>
      </c>
      <c r="H647">
        <f>IF(AND(NOT(ISBLANK(Débiteurs!$I647)),LOWER(Débiteurs!$I647)&lt;&gt;"chf"),IF(ISBLANK(Débiteurs!$O647),0,IF(ISBLANK(Débiteurs!$O647),0,IF(ISNUMBER(Débiteurs!$O647),Débiteurs!$O647,Débiteurs!$G647))),0)</f>
        <v>0</v>
      </c>
      <c r="I647">
        <f>IF(AND(NOT(ISBLANK(Débiteurs!$I647)),LOWER(Débiteurs!$I647)&lt;&gt;"chf"),IF(ISBLANK(Débiteurs!$P647),0,IF(ISBLANK(Débiteurs!$P647),0,IF(ISNUMBER(Débiteurs!$P647),Débiteurs!$P647,Débiteurs!$G647))),0)</f>
        <v>0</v>
      </c>
      <c r="J647">
        <f>IF(AND(NOT(ISBLANK(Débiteurs!$I647)),LOWER(Débiteurs!$I647)&lt;&gt;"chf"),IF(ISBLANK(Débiteurs!$Q647),0,IF(ISBLANK(Débiteurs!$Q647),0,IF(ISNUMBER(Débiteurs!$Q647),Débiteurs!$Q647,Débiteurs!$G647))),0)</f>
        <v>0</v>
      </c>
    </row>
    <row r="648" spans="2:10" x14ac:dyDescent="0.25">
      <c r="B648">
        <f>IF(OR(ISBLANK(Débiteurs!$I648),LOWER(Débiteurs!$I648)="chf"),IF(ISBLANK(Débiteurs!N648),0,IF(ISBLANK(Débiteurs!$G648),0,IF(ISNUMBER(Débiteurs!N648),Débiteurs!N648,Débiteurs!$G648))),0)</f>
        <v>0</v>
      </c>
      <c r="C648">
        <f>IF(OR(ISBLANK(Débiteurs!$I648),LOWER(Débiteurs!$I648)="chf"),IF(ISBLANK(Débiteurs!O648),0,IF(ISBLANK(Débiteurs!$G648),0,IF(ISNUMBER(Débiteurs!O648),Débiteurs!O648,Débiteurs!$G648))),0)</f>
        <v>0</v>
      </c>
      <c r="D648">
        <f>IF(OR(ISBLANK(Débiteurs!$I648),LOWER(Débiteurs!$I648)="chf"),IF(ISBLANK(Débiteurs!P648),0,IF(ISBLANK(Débiteurs!$G648),0,IF(ISNUMBER(Débiteurs!P648),Débiteurs!P648,Débiteurs!$G648))),0)</f>
        <v>0</v>
      </c>
      <c r="E648">
        <f>IF(OR(ISBLANK(Débiteurs!$I648),LOWER(Débiteurs!$I648)="chf"),IF(ISBLANK(Débiteurs!Q648),0,IF(ISBLANK(Débiteurs!$G648),0,IF(ISNUMBER(Débiteurs!Q648),Débiteurs!Q648,Débiteurs!$G648))),0)</f>
        <v>0</v>
      </c>
      <c r="G648">
        <f>IF(AND(NOT(ISBLANK(Débiteurs!$I648)),LOWER(Débiteurs!$I648)&lt;&gt;"chf"),IF(ISBLANK(Débiteurs!$N648),0,IF(ISBLANK(Débiteurs!$N648),0,IF(ISNUMBER(Débiteurs!$N648),Débiteurs!$N648,Débiteurs!$G648))),0)</f>
        <v>0</v>
      </c>
      <c r="H648">
        <f>IF(AND(NOT(ISBLANK(Débiteurs!$I648)),LOWER(Débiteurs!$I648)&lt;&gt;"chf"),IF(ISBLANK(Débiteurs!$O648),0,IF(ISBLANK(Débiteurs!$O648),0,IF(ISNUMBER(Débiteurs!$O648),Débiteurs!$O648,Débiteurs!$G648))),0)</f>
        <v>0</v>
      </c>
      <c r="I648">
        <f>IF(AND(NOT(ISBLANK(Débiteurs!$I648)),LOWER(Débiteurs!$I648)&lt;&gt;"chf"),IF(ISBLANK(Débiteurs!$P648),0,IF(ISBLANK(Débiteurs!$P648),0,IF(ISNUMBER(Débiteurs!$P648),Débiteurs!$P648,Débiteurs!$G648))),0)</f>
        <v>0</v>
      </c>
      <c r="J648">
        <f>IF(AND(NOT(ISBLANK(Débiteurs!$I648)),LOWER(Débiteurs!$I648)&lt;&gt;"chf"),IF(ISBLANK(Débiteurs!$Q648),0,IF(ISBLANK(Débiteurs!$Q648),0,IF(ISNUMBER(Débiteurs!$Q648),Débiteurs!$Q648,Débiteurs!$G648))),0)</f>
        <v>0</v>
      </c>
    </row>
    <row r="649" spans="2:10" x14ac:dyDescent="0.25">
      <c r="B649">
        <f>IF(OR(ISBLANK(Débiteurs!$I649),LOWER(Débiteurs!$I649)="chf"),IF(ISBLANK(Débiteurs!N649),0,IF(ISBLANK(Débiteurs!$G649),0,IF(ISNUMBER(Débiteurs!N649),Débiteurs!N649,Débiteurs!$G649))),0)</f>
        <v>0</v>
      </c>
      <c r="C649">
        <f>IF(OR(ISBLANK(Débiteurs!$I649),LOWER(Débiteurs!$I649)="chf"),IF(ISBLANK(Débiteurs!O649),0,IF(ISBLANK(Débiteurs!$G649),0,IF(ISNUMBER(Débiteurs!O649),Débiteurs!O649,Débiteurs!$G649))),0)</f>
        <v>0</v>
      </c>
      <c r="D649">
        <f>IF(OR(ISBLANK(Débiteurs!$I649),LOWER(Débiteurs!$I649)="chf"),IF(ISBLANK(Débiteurs!P649),0,IF(ISBLANK(Débiteurs!$G649),0,IF(ISNUMBER(Débiteurs!P649),Débiteurs!P649,Débiteurs!$G649))),0)</f>
        <v>0</v>
      </c>
      <c r="E649">
        <f>IF(OR(ISBLANK(Débiteurs!$I649),LOWER(Débiteurs!$I649)="chf"),IF(ISBLANK(Débiteurs!Q649),0,IF(ISBLANK(Débiteurs!$G649),0,IF(ISNUMBER(Débiteurs!Q649),Débiteurs!Q649,Débiteurs!$G649))),0)</f>
        <v>0</v>
      </c>
      <c r="G649">
        <f>IF(AND(NOT(ISBLANK(Débiteurs!$I649)),LOWER(Débiteurs!$I649)&lt;&gt;"chf"),IF(ISBLANK(Débiteurs!$N649),0,IF(ISBLANK(Débiteurs!$N649),0,IF(ISNUMBER(Débiteurs!$N649),Débiteurs!$N649,Débiteurs!$G649))),0)</f>
        <v>0</v>
      </c>
      <c r="H649">
        <f>IF(AND(NOT(ISBLANK(Débiteurs!$I649)),LOWER(Débiteurs!$I649)&lt;&gt;"chf"),IF(ISBLANK(Débiteurs!$O649),0,IF(ISBLANK(Débiteurs!$O649),0,IF(ISNUMBER(Débiteurs!$O649),Débiteurs!$O649,Débiteurs!$G649))),0)</f>
        <v>0</v>
      </c>
      <c r="I649">
        <f>IF(AND(NOT(ISBLANK(Débiteurs!$I649)),LOWER(Débiteurs!$I649)&lt;&gt;"chf"),IF(ISBLANK(Débiteurs!$P649),0,IF(ISBLANK(Débiteurs!$P649),0,IF(ISNUMBER(Débiteurs!$P649),Débiteurs!$P649,Débiteurs!$G649))),0)</f>
        <v>0</v>
      </c>
      <c r="J649">
        <f>IF(AND(NOT(ISBLANK(Débiteurs!$I649)),LOWER(Débiteurs!$I649)&lt;&gt;"chf"),IF(ISBLANK(Débiteurs!$Q649),0,IF(ISBLANK(Débiteurs!$Q649),0,IF(ISNUMBER(Débiteurs!$Q649),Débiteurs!$Q649,Débiteurs!$G649))),0)</f>
        <v>0</v>
      </c>
    </row>
    <row r="650" spans="2:10" x14ac:dyDescent="0.25">
      <c r="B650">
        <f>IF(OR(ISBLANK(Débiteurs!$I650),LOWER(Débiteurs!$I650)="chf"),IF(ISBLANK(Débiteurs!N650),0,IF(ISBLANK(Débiteurs!$G650),0,IF(ISNUMBER(Débiteurs!N650),Débiteurs!N650,Débiteurs!$G650))),0)</f>
        <v>0</v>
      </c>
      <c r="C650">
        <f>IF(OR(ISBLANK(Débiteurs!$I650),LOWER(Débiteurs!$I650)="chf"),IF(ISBLANK(Débiteurs!O650),0,IF(ISBLANK(Débiteurs!$G650),0,IF(ISNUMBER(Débiteurs!O650),Débiteurs!O650,Débiteurs!$G650))),0)</f>
        <v>0</v>
      </c>
      <c r="D650">
        <f>IF(OR(ISBLANK(Débiteurs!$I650),LOWER(Débiteurs!$I650)="chf"),IF(ISBLANK(Débiteurs!P650),0,IF(ISBLANK(Débiteurs!$G650),0,IF(ISNUMBER(Débiteurs!P650),Débiteurs!P650,Débiteurs!$G650))),0)</f>
        <v>0</v>
      </c>
      <c r="E650">
        <f>IF(OR(ISBLANK(Débiteurs!$I650),LOWER(Débiteurs!$I650)="chf"),IF(ISBLANK(Débiteurs!Q650),0,IF(ISBLANK(Débiteurs!$G650),0,IF(ISNUMBER(Débiteurs!Q650),Débiteurs!Q650,Débiteurs!$G650))),0)</f>
        <v>0</v>
      </c>
      <c r="G650">
        <f>IF(AND(NOT(ISBLANK(Débiteurs!$I650)),LOWER(Débiteurs!$I650)&lt;&gt;"chf"),IF(ISBLANK(Débiteurs!$N650),0,IF(ISBLANK(Débiteurs!$N650),0,IF(ISNUMBER(Débiteurs!$N650),Débiteurs!$N650,Débiteurs!$G650))),0)</f>
        <v>0</v>
      </c>
      <c r="H650">
        <f>IF(AND(NOT(ISBLANK(Débiteurs!$I650)),LOWER(Débiteurs!$I650)&lt;&gt;"chf"),IF(ISBLANK(Débiteurs!$O650),0,IF(ISBLANK(Débiteurs!$O650),0,IF(ISNUMBER(Débiteurs!$O650),Débiteurs!$O650,Débiteurs!$G650))),0)</f>
        <v>0</v>
      </c>
      <c r="I650">
        <f>IF(AND(NOT(ISBLANK(Débiteurs!$I650)),LOWER(Débiteurs!$I650)&lt;&gt;"chf"),IF(ISBLANK(Débiteurs!$P650),0,IF(ISBLANK(Débiteurs!$P650),0,IF(ISNUMBER(Débiteurs!$P650),Débiteurs!$P650,Débiteurs!$G650))),0)</f>
        <v>0</v>
      </c>
      <c r="J650">
        <f>IF(AND(NOT(ISBLANK(Débiteurs!$I650)),LOWER(Débiteurs!$I650)&lt;&gt;"chf"),IF(ISBLANK(Débiteurs!$Q650),0,IF(ISBLANK(Débiteurs!$Q650),0,IF(ISNUMBER(Débiteurs!$Q650),Débiteurs!$Q650,Débiteurs!$G650))),0)</f>
        <v>0</v>
      </c>
    </row>
    <row r="651" spans="2:10" x14ac:dyDescent="0.25">
      <c r="B651">
        <f>IF(OR(ISBLANK(Débiteurs!$I651),LOWER(Débiteurs!$I651)="chf"),IF(ISBLANK(Débiteurs!N651),0,IF(ISBLANK(Débiteurs!$G651),0,IF(ISNUMBER(Débiteurs!N651),Débiteurs!N651,Débiteurs!$G651))),0)</f>
        <v>0</v>
      </c>
      <c r="C651">
        <f>IF(OR(ISBLANK(Débiteurs!$I651),LOWER(Débiteurs!$I651)="chf"),IF(ISBLANK(Débiteurs!O651),0,IF(ISBLANK(Débiteurs!$G651),0,IF(ISNUMBER(Débiteurs!O651),Débiteurs!O651,Débiteurs!$G651))),0)</f>
        <v>0</v>
      </c>
      <c r="D651">
        <f>IF(OR(ISBLANK(Débiteurs!$I651),LOWER(Débiteurs!$I651)="chf"),IF(ISBLANK(Débiteurs!P651),0,IF(ISBLANK(Débiteurs!$G651),0,IF(ISNUMBER(Débiteurs!P651),Débiteurs!P651,Débiteurs!$G651))),0)</f>
        <v>0</v>
      </c>
      <c r="E651">
        <f>IF(OR(ISBLANK(Débiteurs!$I651),LOWER(Débiteurs!$I651)="chf"),IF(ISBLANK(Débiteurs!Q651),0,IF(ISBLANK(Débiteurs!$G651),0,IF(ISNUMBER(Débiteurs!Q651),Débiteurs!Q651,Débiteurs!$G651))),0)</f>
        <v>0</v>
      </c>
      <c r="G651">
        <f>IF(AND(NOT(ISBLANK(Débiteurs!$I651)),LOWER(Débiteurs!$I651)&lt;&gt;"chf"),IF(ISBLANK(Débiteurs!$N651),0,IF(ISBLANK(Débiteurs!$N651),0,IF(ISNUMBER(Débiteurs!$N651),Débiteurs!$N651,Débiteurs!$G651))),0)</f>
        <v>0</v>
      </c>
      <c r="H651">
        <f>IF(AND(NOT(ISBLANK(Débiteurs!$I651)),LOWER(Débiteurs!$I651)&lt;&gt;"chf"),IF(ISBLANK(Débiteurs!$O651),0,IF(ISBLANK(Débiteurs!$O651),0,IF(ISNUMBER(Débiteurs!$O651),Débiteurs!$O651,Débiteurs!$G651))),0)</f>
        <v>0</v>
      </c>
      <c r="I651">
        <f>IF(AND(NOT(ISBLANK(Débiteurs!$I651)),LOWER(Débiteurs!$I651)&lt;&gt;"chf"),IF(ISBLANK(Débiteurs!$P651),0,IF(ISBLANK(Débiteurs!$P651),0,IF(ISNUMBER(Débiteurs!$P651),Débiteurs!$P651,Débiteurs!$G651))),0)</f>
        <v>0</v>
      </c>
      <c r="J651">
        <f>IF(AND(NOT(ISBLANK(Débiteurs!$I651)),LOWER(Débiteurs!$I651)&lt;&gt;"chf"),IF(ISBLANK(Débiteurs!$Q651),0,IF(ISBLANK(Débiteurs!$Q651),0,IF(ISNUMBER(Débiteurs!$Q651),Débiteurs!$Q651,Débiteurs!$G651))),0)</f>
        <v>0</v>
      </c>
    </row>
    <row r="652" spans="2:10" x14ac:dyDescent="0.25">
      <c r="B652">
        <f>IF(OR(ISBLANK(Débiteurs!$I652),LOWER(Débiteurs!$I652)="chf"),IF(ISBLANK(Débiteurs!N652),0,IF(ISBLANK(Débiteurs!$G652),0,IF(ISNUMBER(Débiteurs!N652),Débiteurs!N652,Débiteurs!$G652))),0)</f>
        <v>0</v>
      </c>
      <c r="C652">
        <f>IF(OR(ISBLANK(Débiteurs!$I652),LOWER(Débiteurs!$I652)="chf"),IF(ISBLANK(Débiteurs!O652),0,IF(ISBLANK(Débiteurs!$G652),0,IF(ISNUMBER(Débiteurs!O652),Débiteurs!O652,Débiteurs!$G652))),0)</f>
        <v>0</v>
      </c>
      <c r="D652">
        <f>IF(OR(ISBLANK(Débiteurs!$I652),LOWER(Débiteurs!$I652)="chf"),IF(ISBLANK(Débiteurs!P652),0,IF(ISBLANK(Débiteurs!$G652),0,IF(ISNUMBER(Débiteurs!P652),Débiteurs!P652,Débiteurs!$G652))),0)</f>
        <v>0</v>
      </c>
      <c r="E652">
        <f>IF(OR(ISBLANK(Débiteurs!$I652),LOWER(Débiteurs!$I652)="chf"),IF(ISBLANK(Débiteurs!Q652),0,IF(ISBLANK(Débiteurs!$G652),0,IF(ISNUMBER(Débiteurs!Q652),Débiteurs!Q652,Débiteurs!$G652))),0)</f>
        <v>0</v>
      </c>
      <c r="G652">
        <f>IF(AND(NOT(ISBLANK(Débiteurs!$I652)),LOWER(Débiteurs!$I652)&lt;&gt;"chf"),IF(ISBLANK(Débiteurs!$N652),0,IF(ISBLANK(Débiteurs!$N652),0,IF(ISNUMBER(Débiteurs!$N652),Débiteurs!$N652,Débiteurs!$G652))),0)</f>
        <v>0</v>
      </c>
      <c r="H652">
        <f>IF(AND(NOT(ISBLANK(Débiteurs!$I652)),LOWER(Débiteurs!$I652)&lt;&gt;"chf"),IF(ISBLANK(Débiteurs!$O652),0,IF(ISBLANK(Débiteurs!$O652),0,IF(ISNUMBER(Débiteurs!$O652),Débiteurs!$O652,Débiteurs!$G652))),0)</f>
        <v>0</v>
      </c>
      <c r="I652">
        <f>IF(AND(NOT(ISBLANK(Débiteurs!$I652)),LOWER(Débiteurs!$I652)&lt;&gt;"chf"),IF(ISBLANK(Débiteurs!$P652),0,IF(ISBLANK(Débiteurs!$P652),0,IF(ISNUMBER(Débiteurs!$P652),Débiteurs!$P652,Débiteurs!$G652))),0)</f>
        <v>0</v>
      </c>
      <c r="J652">
        <f>IF(AND(NOT(ISBLANK(Débiteurs!$I652)),LOWER(Débiteurs!$I652)&lt;&gt;"chf"),IF(ISBLANK(Débiteurs!$Q652),0,IF(ISBLANK(Débiteurs!$Q652),0,IF(ISNUMBER(Débiteurs!$Q652),Débiteurs!$Q652,Débiteurs!$G652))),0)</f>
        <v>0</v>
      </c>
    </row>
    <row r="653" spans="2:10" x14ac:dyDescent="0.25">
      <c r="B653">
        <f>IF(OR(ISBLANK(Débiteurs!$I653),LOWER(Débiteurs!$I653)="chf"),IF(ISBLANK(Débiteurs!N653),0,IF(ISBLANK(Débiteurs!$G653),0,IF(ISNUMBER(Débiteurs!N653),Débiteurs!N653,Débiteurs!$G653))),0)</f>
        <v>0</v>
      </c>
      <c r="C653">
        <f>IF(OR(ISBLANK(Débiteurs!$I653),LOWER(Débiteurs!$I653)="chf"),IF(ISBLANK(Débiteurs!O653),0,IF(ISBLANK(Débiteurs!$G653),0,IF(ISNUMBER(Débiteurs!O653),Débiteurs!O653,Débiteurs!$G653))),0)</f>
        <v>0</v>
      </c>
      <c r="D653">
        <f>IF(OR(ISBLANK(Débiteurs!$I653),LOWER(Débiteurs!$I653)="chf"),IF(ISBLANK(Débiteurs!P653),0,IF(ISBLANK(Débiteurs!$G653),0,IF(ISNUMBER(Débiteurs!P653),Débiteurs!P653,Débiteurs!$G653))),0)</f>
        <v>0</v>
      </c>
      <c r="E653">
        <f>IF(OR(ISBLANK(Débiteurs!$I653),LOWER(Débiteurs!$I653)="chf"),IF(ISBLANK(Débiteurs!Q653),0,IF(ISBLANK(Débiteurs!$G653),0,IF(ISNUMBER(Débiteurs!Q653),Débiteurs!Q653,Débiteurs!$G653))),0)</f>
        <v>0</v>
      </c>
      <c r="G653">
        <f>IF(AND(NOT(ISBLANK(Débiteurs!$I653)),LOWER(Débiteurs!$I653)&lt;&gt;"chf"),IF(ISBLANK(Débiteurs!$N653),0,IF(ISBLANK(Débiteurs!$N653),0,IF(ISNUMBER(Débiteurs!$N653),Débiteurs!$N653,Débiteurs!$G653))),0)</f>
        <v>0</v>
      </c>
      <c r="H653">
        <f>IF(AND(NOT(ISBLANK(Débiteurs!$I653)),LOWER(Débiteurs!$I653)&lt;&gt;"chf"),IF(ISBLANK(Débiteurs!$O653),0,IF(ISBLANK(Débiteurs!$O653),0,IF(ISNUMBER(Débiteurs!$O653),Débiteurs!$O653,Débiteurs!$G653))),0)</f>
        <v>0</v>
      </c>
      <c r="I653">
        <f>IF(AND(NOT(ISBLANK(Débiteurs!$I653)),LOWER(Débiteurs!$I653)&lt;&gt;"chf"),IF(ISBLANK(Débiteurs!$P653),0,IF(ISBLANK(Débiteurs!$P653),0,IF(ISNUMBER(Débiteurs!$P653),Débiteurs!$P653,Débiteurs!$G653))),0)</f>
        <v>0</v>
      </c>
      <c r="J653">
        <f>IF(AND(NOT(ISBLANK(Débiteurs!$I653)),LOWER(Débiteurs!$I653)&lt;&gt;"chf"),IF(ISBLANK(Débiteurs!$Q653),0,IF(ISBLANK(Débiteurs!$Q653),0,IF(ISNUMBER(Débiteurs!$Q653),Débiteurs!$Q653,Débiteurs!$G653))),0)</f>
        <v>0</v>
      </c>
    </row>
    <row r="654" spans="2:10" x14ac:dyDescent="0.25">
      <c r="B654">
        <f>IF(OR(ISBLANK(Débiteurs!$I654),LOWER(Débiteurs!$I654)="chf"),IF(ISBLANK(Débiteurs!N654),0,IF(ISBLANK(Débiteurs!$G654),0,IF(ISNUMBER(Débiteurs!N654),Débiteurs!N654,Débiteurs!$G654))),0)</f>
        <v>0</v>
      </c>
      <c r="C654">
        <f>IF(OR(ISBLANK(Débiteurs!$I654),LOWER(Débiteurs!$I654)="chf"),IF(ISBLANK(Débiteurs!O654),0,IF(ISBLANK(Débiteurs!$G654),0,IF(ISNUMBER(Débiteurs!O654),Débiteurs!O654,Débiteurs!$G654))),0)</f>
        <v>0</v>
      </c>
      <c r="D654">
        <f>IF(OR(ISBLANK(Débiteurs!$I654),LOWER(Débiteurs!$I654)="chf"),IF(ISBLANK(Débiteurs!P654),0,IF(ISBLANK(Débiteurs!$G654),0,IF(ISNUMBER(Débiteurs!P654),Débiteurs!P654,Débiteurs!$G654))),0)</f>
        <v>0</v>
      </c>
      <c r="E654">
        <f>IF(OR(ISBLANK(Débiteurs!$I654),LOWER(Débiteurs!$I654)="chf"),IF(ISBLANK(Débiteurs!Q654),0,IF(ISBLANK(Débiteurs!$G654),0,IF(ISNUMBER(Débiteurs!Q654),Débiteurs!Q654,Débiteurs!$G654))),0)</f>
        <v>0</v>
      </c>
      <c r="G654">
        <f>IF(AND(NOT(ISBLANK(Débiteurs!$I654)),LOWER(Débiteurs!$I654)&lt;&gt;"chf"),IF(ISBLANK(Débiteurs!$N654),0,IF(ISBLANK(Débiteurs!$N654),0,IF(ISNUMBER(Débiteurs!$N654),Débiteurs!$N654,Débiteurs!$G654))),0)</f>
        <v>0</v>
      </c>
      <c r="H654">
        <f>IF(AND(NOT(ISBLANK(Débiteurs!$I654)),LOWER(Débiteurs!$I654)&lt;&gt;"chf"),IF(ISBLANK(Débiteurs!$O654),0,IF(ISBLANK(Débiteurs!$O654),0,IF(ISNUMBER(Débiteurs!$O654),Débiteurs!$O654,Débiteurs!$G654))),0)</f>
        <v>0</v>
      </c>
      <c r="I654">
        <f>IF(AND(NOT(ISBLANK(Débiteurs!$I654)),LOWER(Débiteurs!$I654)&lt;&gt;"chf"),IF(ISBLANK(Débiteurs!$P654),0,IF(ISBLANK(Débiteurs!$P654),0,IF(ISNUMBER(Débiteurs!$P654),Débiteurs!$P654,Débiteurs!$G654))),0)</f>
        <v>0</v>
      </c>
      <c r="J654">
        <f>IF(AND(NOT(ISBLANK(Débiteurs!$I654)),LOWER(Débiteurs!$I654)&lt;&gt;"chf"),IF(ISBLANK(Débiteurs!$Q654),0,IF(ISBLANK(Débiteurs!$Q654),0,IF(ISNUMBER(Débiteurs!$Q654),Débiteurs!$Q654,Débiteurs!$G654))),0)</f>
        <v>0</v>
      </c>
    </row>
    <row r="655" spans="2:10" x14ac:dyDescent="0.25">
      <c r="B655">
        <f>IF(OR(ISBLANK(Débiteurs!$I655),LOWER(Débiteurs!$I655)="chf"),IF(ISBLANK(Débiteurs!N655),0,IF(ISBLANK(Débiteurs!$G655),0,IF(ISNUMBER(Débiteurs!N655),Débiteurs!N655,Débiteurs!$G655))),0)</f>
        <v>0</v>
      </c>
      <c r="C655">
        <f>IF(OR(ISBLANK(Débiteurs!$I655),LOWER(Débiteurs!$I655)="chf"),IF(ISBLANK(Débiteurs!O655),0,IF(ISBLANK(Débiteurs!$G655),0,IF(ISNUMBER(Débiteurs!O655),Débiteurs!O655,Débiteurs!$G655))),0)</f>
        <v>0</v>
      </c>
      <c r="D655">
        <f>IF(OR(ISBLANK(Débiteurs!$I655),LOWER(Débiteurs!$I655)="chf"),IF(ISBLANK(Débiteurs!P655),0,IF(ISBLANK(Débiteurs!$G655),0,IF(ISNUMBER(Débiteurs!P655),Débiteurs!P655,Débiteurs!$G655))),0)</f>
        <v>0</v>
      </c>
      <c r="E655">
        <f>IF(OR(ISBLANK(Débiteurs!$I655),LOWER(Débiteurs!$I655)="chf"),IF(ISBLANK(Débiteurs!Q655),0,IF(ISBLANK(Débiteurs!$G655),0,IF(ISNUMBER(Débiteurs!Q655),Débiteurs!Q655,Débiteurs!$G655))),0)</f>
        <v>0</v>
      </c>
      <c r="G655">
        <f>IF(AND(NOT(ISBLANK(Débiteurs!$I655)),LOWER(Débiteurs!$I655)&lt;&gt;"chf"),IF(ISBLANK(Débiteurs!$N655),0,IF(ISBLANK(Débiteurs!$N655),0,IF(ISNUMBER(Débiteurs!$N655),Débiteurs!$N655,Débiteurs!$G655))),0)</f>
        <v>0</v>
      </c>
      <c r="H655">
        <f>IF(AND(NOT(ISBLANK(Débiteurs!$I655)),LOWER(Débiteurs!$I655)&lt;&gt;"chf"),IF(ISBLANK(Débiteurs!$O655),0,IF(ISBLANK(Débiteurs!$O655),0,IF(ISNUMBER(Débiteurs!$O655),Débiteurs!$O655,Débiteurs!$G655))),0)</f>
        <v>0</v>
      </c>
      <c r="I655">
        <f>IF(AND(NOT(ISBLANK(Débiteurs!$I655)),LOWER(Débiteurs!$I655)&lt;&gt;"chf"),IF(ISBLANK(Débiteurs!$P655),0,IF(ISBLANK(Débiteurs!$P655),0,IF(ISNUMBER(Débiteurs!$P655),Débiteurs!$P655,Débiteurs!$G655))),0)</f>
        <v>0</v>
      </c>
      <c r="J655">
        <f>IF(AND(NOT(ISBLANK(Débiteurs!$I655)),LOWER(Débiteurs!$I655)&lt;&gt;"chf"),IF(ISBLANK(Débiteurs!$Q655),0,IF(ISBLANK(Débiteurs!$Q655),0,IF(ISNUMBER(Débiteurs!$Q655),Débiteurs!$Q655,Débiteurs!$G655))),0)</f>
        <v>0</v>
      </c>
    </row>
    <row r="656" spans="2:10" x14ac:dyDescent="0.25">
      <c r="B656">
        <f>IF(OR(ISBLANK(Débiteurs!$I656),LOWER(Débiteurs!$I656)="chf"),IF(ISBLANK(Débiteurs!N656),0,IF(ISBLANK(Débiteurs!$G656),0,IF(ISNUMBER(Débiteurs!N656),Débiteurs!N656,Débiteurs!$G656))),0)</f>
        <v>0</v>
      </c>
      <c r="C656">
        <f>IF(OR(ISBLANK(Débiteurs!$I656),LOWER(Débiteurs!$I656)="chf"),IF(ISBLANK(Débiteurs!O656),0,IF(ISBLANK(Débiteurs!$G656),0,IF(ISNUMBER(Débiteurs!O656),Débiteurs!O656,Débiteurs!$G656))),0)</f>
        <v>0</v>
      </c>
      <c r="D656">
        <f>IF(OR(ISBLANK(Débiteurs!$I656),LOWER(Débiteurs!$I656)="chf"),IF(ISBLANK(Débiteurs!P656),0,IF(ISBLANK(Débiteurs!$G656),0,IF(ISNUMBER(Débiteurs!P656),Débiteurs!P656,Débiteurs!$G656))),0)</f>
        <v>0</v>
      </c>
      <c r="E656">
        <f>IF(OR(ISBLANK(Débiteurs!$I656),LOWER(Débiteurs!$I656)="chf"),IF(ISBLANK(Débiteurs!Q656),0,IF(ISBLANK(Débiteurs!$G656),0,IF(ISNUMBER(Débiteurs!Q656),Débiteurs!Q656,Débiteurs!$G656))),0)</f>
        <v>0</v>
      </c>
      <c r="G656">
        <f>IF(AND(NOT(ISBLANK(Débiteurs!$I656)),LOWER(Débiteurs!$I656)&lt;&gt;"chf"),IF(ISBLANK(Débiteurs!$N656),0,IF(ISBLANK(Débiteurs!$N656),0,IF(ISNUMBER(Débiteurs!$N656),Débiteurs!$N656,Débiteurs!$G656))),0)</f>
        <v>0</v>
      </c>
      <c r="H656">
        <f>IF(AND(NOT(ISBLANK(Débiteurs!$I656)),LOWER(Débiteurs!$I656)&lt;&gt;"chf"),IF(ISBLANK(Débiteurs!$O656),0,IF(ISBLANK(Débiteurs!$O656),0,IF(ISNUMBER(Débiteurs!$O656),Débiteurs!$O656,Débiteurs!$G656))),0)</f>
        <v>0</v>
      </c>
      <c r="I656">
        <f>IF(AND(NOT(ISBLANK(Débiteurs!$I656)),LOWER(Débiteurs!$I656)&lt;&gt;"chf"),IF(ISBLANK(Débiteurs!$P656),0,IF(ISBLANK(Débiteurs!$P656),0,IF(ISNUMBER(Débiteurs!$P656),Débiteurs!$P656,Débiteurs!$G656))),0)</f>
        <v>0</v>
      </c>
      <c r="J656">
        <f>IF(AND(NOT(ISBLANK(Débiteurs!$I656)),LOWER(Débiteurs!$I656)&lt;&gt;"chf"),IF(ISBLANK(Débiteurs!$Q656),0,IF(ISBLANK(Débiteurs!$Q656),0,IF(ISNUMBER(Débiteurs!$Q656),Débiteurs!$Q656,Débiteurs!$G656))),0)</f>
        <v>0</v>
      </c>
    </row>
    <row r="657" spans="2:10" x14ac:dyDescent="0.25">
      <c r="B657">
        <f>IF(OR(ISBLANK(Débiteurs!$I657),LOWER(Débiteurs!$I657)="chf"),IF(ISBLANK(Débiteurs!N657),0,IF(ISBLANK(Débiteurs!$G657),0,IF(ISNUMBER(Débiteurs!N657),Débiteurs!N657,Débiteurs!$G657))),0)</f>
        <v>0</v>
      </c>
      <c r="C657">
        <f>IF(OR(ISBLANK(Débiteurs!$I657),LOWER(Débiteurs!$I657)="chf"),IF(ISBLANK(Débiteurs!O657),0,IF(ISBLANK(Débiteurs!$G657),0,IF(ISNUMBER(Débiteurs!O657),Débiteurs!O657,Débiteurs!$G657))),0)</f>
        <v>0</v>
      </c>
      <c r="D657">
        <f>IF(OR(ISBLANK(Débiteurs!$I657),LOWER(Débiteurs!$I657)="chf"),IF(ISBLANK(Débiteurs!P657),0,IF(ISBLANK(Débiteurs!$G657),0,IF(ISNUMBER(Débiteurs!P657),Débiteurs!P657,Débiteurs!$G657))),0)</f>
        <v>0</v>
      </c>
      <c r="E657">
        <f>IF(OR(ISBLANK(Débiteurs!$I657),LOWER(Débiteurs!$I657)="chf"),IF(ISBLANK(Débiteurs!Q657),0,IF(ISBLANK(Débiteurs!$G657),0,IF(ISNUMBER(Débiteurs!Q657),Débiteurs!Q657,Débiteurs!$G657))),0)</f>
        <v>0</v>
      </c>
      <c r="G657">
        <f>IF(AND(NOT(ISBLANK(Débiteurs!$I657)),LOWER(Débiteurs!$I657)&lt;&gt;"chf"),IF(ISBLANK(Débiteurs!$N657),0,IF(ISBLANK(Débiteurs!$N657),0,IF(ISNUMBER(Débiteurs!$N657),Débiteurs!$N657,Débiteurs!$G657))),0)</f>
        <v>0</v>
      </c>
      <c r="H657">
        <f>IF(AND(NOT(ISBLANK(Débiteurs!$I657)),LOWER(Débiteurs!$I657)&lt;&gt;"chf"),IF(ISBLANK(Débiteurs!$O657),0,IF(ISBLANK(Débiteurs!$O657),0,IF(ISNUMBER(Débiteurs!$O657),Débiteurs!$O657,Débiteurs!$G657))),0)</f>
        <v>0</v>
      </c>
      <c r="I657">
        <f>IF(AND(NOT(ISBLANK(Débiteurs!$I657)),LOWER(Débiteurs!$I657)&lt;&gt;"chf"),IF(ISBLANK(Débiteurs!$P657),0,IF(ISBLANK(Débiteurs!$P657),0,IF(ISNUMBER(Débiteurs!$P657),Débiteurs!$P657,Débiteurs!$G657))),0)</f>
        <v>0</v>
      </c>
      <c r="J657">
        <f>IF(AND(NOT(ISBLANK(Débiteurs!$I657)),LOWER(Débiteurs!$I657)&lt;&gt;"chf"),IF(ISBLANK(Débiteurs!$Q657),0,IF(ISBLANK(Débiteurs!$Q657),0,IF(ISNUMBER(Débiteurs!$Q657),Débiteurs!$Q657,Débiteurs!$G657))),0)</f>
        <v>0</v>
      </c>
    </row>
    <row r="658" spans="2:10" x14ac:dyDescent="0.25">
      <c r="B658">
        <f>IF(OR(ISBLANK(Débiteurs!$I658),LOWER(Débiteurs!$I658)="chf"),IF(ISBLANK(Débiteurs!N658),0,IF(ISBLANK(Débiteurs!$G658),0,IF(ISNUMBER(Débiteurs!N658),Débiteurs!N658,Débiteurs!$G658))),0)</f>
        <v>0</v>
      </c>
      <c r="C658">
        <f>IF(OR(ISBLANK(Débiteurs!$I658),LOWER(Débiteurs!$I658)="chf"),IF(ISBLANK(Débiteurs!O658),0,IF(ISBLANK(Débiteurs!$G658),0,IF(ISNUMBER(Débiteurs!O658),Débiteurs!O658,Débiteurs!$G658))),0)</f>
        <v>0</v>
      </c>
      <c r="D658">
        <f>IF(OR(ISBLANK(Débiteurs!$I658),LOWER(Débiteurs!$I658)="chf"),IF(ISBLANK(Débiteurs!P658),0,IF(ISBLANK(Débiteurs!$G658),0,IF(ISNUMBER(Débiteurs!P658),Débiteurs!P658,Débiteurs!$G658))),0)</f>
        <v>0</v>
      </c>
      <c r="E658">
        <f>IF(OR(ISBLANK(Débiteurs!$I658),LOWER(Débiteurs!$I658)="chf"),IF(ISBLANK(Débiteurs!Q658),0,IF(ISBLANK(Débiteurs!$G658),0,IF(ISNUMBER(Débiteurs!Q658),Débiteurs!Q658,Débiteurs!$G658))),0)</f>
        <v>0</v>
      </c>
      <c r="G658">
        <f>IF(AND(NOT(ISBLANK(Débiteurs!$I658)),LOWER(Débiteurs!$I658)&lt;&gt;"chf"),IF(ISBLANK(Débiteurs!$N658),0,IF(ISBLANK(Débiteurs!$N658),0,IF(ISNUMBER(Débiteurs!$N658),Débiteurs!$N658,Débiteurs!$G658))),0)</f>
        <v>0</v>
      </c>
      <c r="H658">
        <f>IF(AND(NOT(ISBLANK(Débiteurs!$I658)),LOWER(Débiteurs!$I658)&lt;&gt;"chf"),IF(ISBLANK(Débiteurs!$O658),0,IF(ISBLANK(Débiteurs!$O658),0,IF(ISNUMBER(Débiteurs!$O658),Débiteurs!$O658,Débiteurs!$G658))),0)</f>
        <v>0</v>
      </c>
      <c r="I658">
        <f>IF(AND(NOT(ISBLANK(Débiteurs!$I658)),LOWER(Débiteurs!$I658)&lt;&gt;"chf"),IF(ISBLANK(Débiteurs!$P658),0,IF(ISBLANK(Débiteurs!$P658),0,IF(ISNUMBER(Débiteurs!$P658),Débiteurs!$P658,Débiteurs!$G658))),0)</f>
        <v>0</v>
      </c>
      <c r="J658">
        <f>IF(AND(NOT(ISBLANK(Débiteurs!$I658)),LOWER(Débiteurs!$I658)&lt;&gt;"chf"),IF(ISBLANK(Débiteurs!$Q658),0,IF(ISBLANK(Débiteurs!$Q658),0,IF(ISNUMBER(Débiteurs!$Q658),Débiteurs!$Q658,Débiteurs!$G658))),0)</f>
        <v>0</v>
      </c>
    </row>
    <row r="659" spans="2:10" x14ac:dyDescent="0.25">
      <c r="B659">
        <f>IF(OR(ISBLANK(Débiteurs!$I659),LOWER(Débiteurs!$I659)="chf"),IF(ISBLANK(Débiteurs!N659),0,IF(ISBLANK(Débiteurs!$G659),0,IF(ISNUMBER(Débiteurs!N659),Débiteurs!N659,Débiteurs!$G659))),0)</f>
        <v>0</v>
      </c>
      <c r="C659">
        <f>IF(OR(ISBLANK(Débiteurs!$I659),LOWER(Débiteurs!$I659)="chf"),IF(ISBLANK(Débiteurs!O659),0,IF(ISBLANK(Débiteurs!$G659),0,IF(ISNUMBER(Débiteurs!O659),Débiteurs!O659,Débiteurs!$G659))),0)</f>
        <v>0</v>
      </c>
      <c r="D659">
        <f>IF(OR(ISBLANK(Débiteurs!$I659),LOWER(Débiteurs!$I659)="chf"),IF(ISBLANK(Débiteurs!P659),0,IF(ISBLANK(Débiteurs!$G659),0,IF(ISNUMBER(Débiteurs!P659),Débiteurs!P659,Débiteurs!$G659))),0)</f>
        <v>0</v>
      </c>
      <c r="E659">
        <f>IF(OR(ISBLANK(Débiteurs!$I659),LOWER(Débiteurs!$I659)="chf"),IF(ISBLANK(Débiteurs!Q659),0,IF(ISBLANK(Débiteurs!$G659),0,IF(ISNUMBER(Débiteurs!Q659),Débiteurs!Q659,Débiteurs!$G659))),0)</f>
        <v>0</v>
      </c>
      <c r="G659">
        <f>IF(AND(NOT(ISBLANK(Débiteurs!$I659)),LOWER(Débiteurs!$I659)&lt;&gt;"chf"),IF(ISBLANK(Débiteurs!$N659),0,IF(ISBLANK(Débiteurs!$N659),0,IF(ISNUMBER(Débiteurs!$N659),Débiteurs!$N659,Débiteurs!$G659))),0)</f>
        <v>0</v>
      </c>
      <c r="H659">
        <f>IF(AND(NOT(ISBLANK(Débiteurs!$I659)),LOWER(Débiteurs!$I659)&lt;&gt;"chf"),IF(ISBLANK(Débiteurs!$O659),0,IF(ISBLANK(Débiteurs!$O659),0,IF(ISNUMBER(Débiteurs!$O659),Débiteurs!$O659,Débiteurs!$G659))),0)</f>
        <v>0</v>
      </c>
      <c r="I659">
        <f>IF(AND(NOT(ISBLANK(Débiteurs!$I659)),LOWER(Débiteurs!$I659)&lt;&gt;"chf"),IF(ISBLANK(Débiteurs!$P659),0,IF(ISBLANK(Débiteurs!$P659),0,IF(ISNUMBER(Débiteurs!$P659),Débiteurs!$P659,Débiteurs!$G659))),0)</f>
        <v>0</v>
      </c>
      <c r="J659">
        <f>IF(AND(NOT(ISBLANK(Débiteurs!$I659)),LOWER(Débiteurs!$I659)&lt;&gt;"chf"),IF(ISBLANK(Débiteurs!$Q659),0,IF(ISBLANK(Débiteurs!$Q659),0,IF(ISNUMBER(Débiteurs!$Q659),Débiteurs!$Q659,Débiteurs!$G659))),0)</f>
        <v>0</v>
      </c>
    </row>
    <row r="660" spans="2:10" x14ac:dyDescent="0.25">
      <c r="B660">
        <f>IF(OR(ISBLANK(Débiteurs!$I660),LOWER(Débiteurs!$I660)="chf"),IF(ISBLANK(Débiteurs!N660),0,IF(ISBLANK(Débiteurs!$G660),0,IF(ISNUMBER(Débiteurs!N660),Débiteurs!N660,Débiteurs!$G660))),0)</f>
        <v>0</v>
      </c>
      <c r="C660">
        <f>IF(OR(ISBLANK(Débiteurs!$I660),LOWER(Débiteurs!$I660)="chf"),IF(ISBLANK(Débiteurs!O660),0,IF(ISBLANK(Débiteurs!$G660),0,IF(ISNUMBER(Débiteurs!O660),Débiteurs!O660,Débiteurs!$G660))),0)</f>
        <v>0</v>
      </c>
      <c r="D660">
        <f>IF(OR(ISBLANK(Débiteurs!$I660),LOWER(Débiteurs!$I660)="chf"),IF(ISBLANK(Débiteurs!P660),0,IF(ISBLANK(Débiteurs!$G660),0,IF(ISNUMBER(Débiteurs!P660),Débiteurs!P660,Débiteurs!$G660))),0)</f>
        <v>0</v>
      </c>
      <c r="E660">
        <f>IF(OR(ISBLANK(Débiteurs!$I660),LOWER(Débiteurs!$I660)="chf"),IF(ISBLANK(Débiteurs!Q660),0,IF(ISBLANK(Débiteurs!$G660),0,IF(ISNUMBER(Débiteurs!Q660),Débiteurs!Q660,Débiteurs!$G660))),0)</f>
        <v>0</v>
      </c>
      <c r="G660">
        <f>IF(AND(NOT(ISBLANK(Débiteurs!$I660)),LOWER(Débiteurs!$I660)&lt;&gt;"chf"),IF(ISBLANK(Débiteurs!$N660),0,IF(ISBLANK(Débiteurs!$N660),0,IF(ISNUMBER(Débiteurs!$N660),Débiteurs!$N660,Débiteurs!$G660))),0)</f>
        <v>0</v>
      </c>
      <c r="H660">
        <f>IF(AND(NOT(ISBLANK(Débiteurs!$I660)),LOWER(Débiteurs!$I660)&lt;&gt;"chf"),IF(ISBLANK(Débiteurs!$O660),0,IF(ISBLANK(Débiteurs!$O660),0,IF(ISNUMBER(Débiteurs!$O660),Débiteurs!$O660,Débiteurs!$G660))),0)</f>
        <v>0</v>
      </c>
      <c r="I660">
        <f>IF(AND(NOT(ISBLANK(Débiteurs!$I660)),LOWER(Débiteurs!$I660)&lt;&gt;"chf"),IF(ISBLANK(Débiteurs!$P660),0,IF(ISBLANK(Débiteurs!$P660),0,IF(ISNUMBER(Débiteurs!$P660),Débiteurs!$P660,Débiteurs!$G660))),0)</f>
        <v>0</v>
      </c>
      <c r="J660">
        <f>IF(AND(NOT(ISBLANK(Débiteurs!$I660)),LOWER(Débiteurs!$I660)&lt;&gt;"chf"),IF(ISBLANK(Débiteurs!$Q660),0,IF(ISBLANK(Débiteurs!$Q660),0,IF(ISNUMBER(Débiteurs!$Q660),Débiteurs!$Q660,Débiteurs!$G660))),0)</f>
        <v>0</v>
      </c>
    </row>
    <row r="661" spans="2:10" x14ac:dyDescent="0.25">
      <c r="B661">
        <f>IF(OR(ISBLANK(Débiteurs!$I661),LOWER(Débiteurs!$I661)="chf"),IF(ISBLANK(Débiteurs!N661),0,IF(ISBLANK(Débiteurs!$G661),0,IF(ISNUMBER(Débiteurs!N661),Débiteurs!N661,Débiteurs!$G661))),0)</f>
        <v>0</v>
      </c>
      <c r="C661">
        <f>IF(OR(ISBLANK(Débiteurs!$I661),LOWER(Débiteurs!$I661)="chf"),IF(ISBLANK(Débiteurs!O661),0,IF(ISBLANK(Débiteurs!$G661),0,IF(ISNUMBER(Débiteurs!O661),Débiteurs!O661,Débiteurs!$G661))),0)</f>
        <v>0</v>
      </c>
      <c r="D661">
        <f>IF(OR(ISBLANK(Débiteurs!$I661),LOWER(Débiteurs!$I661)="chf"),IF(ISBLANK(Débiteurs!P661),0,IF(ISBLANK(Débiteurs!$G661),0,IF(ISNUMBER(Débiteurs!P661),Débiteurs!P661,Débiteurs!$G661))),0)</f>
        <v>0</v>
      </c>
      <c r="E661">
        <f>IF(OR(ISBLANK(Débiteurs!$I661),LOWER(Débiteurs!$I661)="chf"),IF(ISBLANK(Débiteurs!Q661),0,IF(ISBLANK(Débiteurs!$G661),0,IF(ISNUMBER(Débiteurs!Q661),Débiteurs!Q661,Débiteurs!$G661))),0)</f>
        <v>0</v>
      </c>
      <c r="G661">
        <f>IF(AND(NOT(ISBLANK(Débiteurs!$I661)),LOWER(Débiteurs!$I661)&lt;&gt;"chf"),IF(ISBLANK(Débiteurs!$N661),0,IF(ISBLANK(Débiteurs!$N661),0,IF(ISNUMBER(Débiteurs!$N661),Débiteurs!$N661,Débiteurs!$G661))),0)</f>
        <v>0</v>
      </c>
      <c r="H661">
        <f>IF(AND(NOT(ISBLANK(Débiteurs!$I661)),LOWER(Débiteurs!$I661)&lt;&gt;"chf"),IF(ISBLANK(Débiteurs!$O661),0,IF(ISBLANK(Débiteurs!$O661),0,IF(ISNUMBER(Débiteurs!$O661),Débiteurs!$O661,Débiteurs!$G661))),0)</f>
        <v>0</v>
      </c>
      <c r="I661">
        <f>IF(AND(NOT(ISBLANK(Débiteurs!$I661)),LOWER(Débiteurs!$I661)&lt;&gt;"chf"),IF(ISBLANK(Débiteurs!$P661),0,IF(ISBLANK(Débiteurs!$P661),0,IF(ISNUMBER(Débiteurs!$P661),Débiteurs!$P661,Débiteurs!$G661))),0)</f>
        <v>0</v>
      </c>
      <c r="J661">
        <f>IF(AND(NOT(ISBLANK(Débiteurs!$I661)),LOWER(Débiteurs!$I661)&lt;&gt;"chf"),IF(ISBLANK(Débiteurs!$Q661),0,IF(ISBLANK(Débiteurs!$Q661),0,IF(ISNUMBER(Débiteurs!$Q661),Débiteurs!$Q661,Débiteurs!$G661))),0)</f>
        <v>0</v>
      </c>
    </row>
    <row r="662" spans="2:10" x14ac:dyDescent="0.25">
      <c r="B662">
        <f>IF(OR(ISBLANK(Débiteurs!$I662),LOWER(Débiteurs!$I662)="chf"),IF(ISBLANK(Débiteurs!N662),0,IF(ISBLANK(Débiteurs!$G662),0,IF(ISNUMBER(Débiteurs!N662),Débiteurs!N662,Débiteurs!$G662))),0)</f>
        <v>0</v>
      </c>
      <c r="C662">
        <f>IF(OR(ISBLANK(Débiteurs!$I662),LOWER(Débiteurs!$I662)="chf"),IF(ISBLANK(Débiteurs!O662),0,IF(ISBLANK(Débiteurs!$G662),0,IF(ISNUMBER(Débiteurs!O662),Débiteurs!O662,Débiteurs!$G662))),0)</f>
        <v>0</v>
      </c>
      <c r="D662">
        <f>IF(OR(ISBLANK(Débiteurs!$I662),LOWER(Débiteurs!$I662)="chf"),IF(ISBLANK(Débiteurs!P662),0,IF(ISBLANK(Débiteurs!$G662),0,IF(ISNUMBER(Débiteurs!P662),Débiteurs!P662,Débiteurs!$G662))),0)</f>
        <v>0</v>
      </c>
      <c r="E662">
        <f>IF(OR(ISBLANK(Débiteurs!$I662),LOWER(Débiteurs!$I662)="chf"),IF(ISBLANK(Débiteurs!Q662),0,IF(ISBLANK(Débiteurs!$G662),0,IF(ISNUMBER(Débiteurs!Q662),Débiteurs!Q662,Débiteurs!$G662))),0)</f>
        <v>0</v>
      </c>
      <c r="G662">
        <f>IF(AND(NOT(ISBLANK(Débiteurs!$I662)),LOWER(Débiteurs!$I662)&lt;&gt;"chf"),IF(ISBLANK(Débiteurs!$N662),0,IF(ISBLANK(Débiteurs!$N662),0,IF(ISNUMBER(Débiteurs!$N662),Débiteurs!$N662,Débiteurs!$G662))),0)</f>
        <v>0</v>
      </c>
      <c r="H662">
        <f>IF(AND(NOT(ISBLANK(Débiteurs!$I662)),LOWER(Débiteurs!$I662)&lt;&gt;"chf"),IF(ISBLANK(Débiteurs!$O662),0,IF(ISBLANK(Débiteurs!$O662),0,IF(ISNUMBER(Débiteurs!$O662),Débiteurs!$O662,Débiteurs!$G662))),0)</f>
        <v>0</v>
      </c>
      <c r="I662">
        <f>IF(AND(NOT(ISBLANK(Débiteurs!$I662)),LOWER(Débiteurs!$I662)&lt;&gt;"chf"),IF(ISBLANK(Débiteurs!$P662),0,IF(ISBLANK(Débiteurs!$P662),0,IF(ISNUMBER(Débiteurs!$P662),Débiteurs!$P662,Débiteurs!$G662))),0)</f>
        <v>0</v>
      </c>
      <c r="J662">
        <f>IF(AND(NOT(ISBLANK(Débiteurs!$I662)),LOWER(Débiteurs!$I662)&lt;&gt;"chf"),IF(ISBLANK(Débiteurs!$Q662),0,IF(ISBLANK(Débiteurs!$Q662),0,IF(ISNUMBER(Débiteurs!$Q662),Débiteurs!$Q662,Débiteurs!$G662))),0)</f>
        <v>0</v>
      </c>
    </row>
    <row r="663" spans="2:10" x14ac:dyDescent="0.25">
      <c r="B663">
        <f>IF(OR(ISBLANK(Débiteurs!$I663),LOWER(Débiteurs!$I663)="chf"),IF(ISBLANK(Débiteurs!N663),0,IF(ISBLANK(Débiteurs!$G663),0,IF(ISNUMBER(Débiteurs!N663),Débiteurs!N663,Débiteurs!$G663))),0)</f>
        <v>0</v>
      </c>
      <c r="C663">
        <f>IF(OR(ISBLANK(Débiteurs!$I663),LOWER(Débiteurs!$I663)="chf"),IF(ISBLANK(Débiteurs!O663),0,IF(ISBLANK(Débiteurs!$G663),0,IF(ISNUMBER(Débiteurs!O663),Débiteurs!O663,Débiteurs!$G663))),0)</f>
        <v>0</v>
      </c>
      <c r="D663">
        <f>IF(OR(ISBLANK(Débiteurs!$I663),LOWER(Débiteurs!$I663)="chf"),IF(ISBLANK(Débiteurs!P663),0,IF(ISBLANK(Débiteurs!$G663),0,IF(ISNUMBER(Débiteurs!P663),Débiteurs!P663,Débiteurs!$G663))),0)</f>
        <v>0</v>
      </c>
      <c r="E663">
        <f>IF(OR(ISBLANK(Débiteurs!$I663),LOWER(Débiteurs!$I663)="chf"),IF(ISBLANK(Débiteurs!Q663),0,IF(ISBLANK(Débiteurs!$G663),0,IF(ISNUMBER(Débiteurs!Q663),Débiteurs!Q663,Débiteurs!$G663))),0)</f>
        <v>0</v>
      </c>
      <c r="G663">
        <f>IF(AND(NOT(ISBLANK(Débiteurs!$I663)),LOWER(Débiteurs!$I663)&lt;&gt;"chf"),IF(ISBLANK(Débiteurs!$N663),0,IF(ISBLANK(Débiteurs!$N663),0,IF(ISNUMBER(Débiteurs!$N663),Débiteurs!$N663,Débiteurs!$G663))),0)</f>
        <v>0</v>
      </c>
      <c r="H663">
        <f>IF(AND(NOT(ISBLANK(Débiteurs!$I663)),LOWER(Débiteurs!$I663)&lt;&gt;"chf"),IF(ISBLANK(Débiteurs!$O663),0,IF(ISBLANK(Débiteurs!$O663),0,IF(ISNUMBER(Débiteurs!$O663),Débiteurs!$O663,Débiteurs!$G663))),0)</f>
        <v>0</v>
      </c>
      <c r="I663">
        <f>IF(AND(NOT(ISBLANK(Débiteurs!$I663)),LOWER(Débiteurs!$I663)&lt;&gt;"chf"),IF(ISBLANK(Débiteurs!$P663),0,IF(ISBLANK(Débiteurs!$P663),0,IF(ISNUMBER(Débiteurs!$P663),Débiteurs!$P663,Débiteurs!$G663))),0)</f>
        <v>0</v>
      </c>
      <c r="J663">
        <f>IF(AND(NOT(ISBLANK(Débiteurs!$I663)),LOWER(Débiteurs!$I663)&lt;&gt;"chf"),IF(ISBLANK(Débiteurs!$Q663),0,IF(ISBLANK(Débiteurs!$Q663),0,IF(ISNUMBER(Débiteurs!$Q663),Débiteurs!$Q663,Débiteurs!$G663))),0)</f>
        <v>0</v>
      </c>
    </row>
    <row r="664" spans="2:10" x14ac:dyDescent="0.25">
      <c r="B664">
        <f>IF(OR(ISBLANK(Débiteurs!$I664),LOWER(Débiteurs!$I664)="chf"),IF(ISBLANK(Débiteurs!N664),0,IF(ISBLANK(Débiteurs!$G664),0,IF(ISNUMBER(Débiteurs!N664),Débiteurs!N664,Débiteurs!$G664))),0)</f>
        <v>0</v>
      </c>
      <c r="C664">
        <f>IF(OR(ISBLANK(Débiteurs!$I664),LOWER(Débiteurs!$I664)="chf"),IF(ISBLANK(Débiteurs!O664),0,IF(ISBLANK(Débiteurs!$G664),0,IF(ISNUMBER(Débiteurs!O664),Débiteurs!O664,Débiteurs!$G664))),0)</f>
        <v>0</v>
      </c>
      <c r="D664">
        <f>IF(OR(ISBLANK(Débiteurs!$I664),LOWER(Débiteurs!$I664)="chf"),IF(ISBLANK(Débiteurs!P664),0,IF(ISBLANK(Débiteurs!$G664),0,IF(ISNUMBER(Débiteurs!P664),Débiteurs!P664,Débiteurs!$G664))),0)</f>
        <v>0</v>
      </c>
      <c r="E664">
        <f>IF(OR(ISBLANK(Débiteurs!$I664),LOWER(Débiteurs!$I664)="chf"),IF(ISBLANK(Débiteurs!Q664),0,IF(ISBLANK(Débiteurs!$G664),0,IF(ISNUMBER(Débiteurs!Q664),Débiteurs!Q664,Débiteurs!$G664))),0)</f>
        <v>0</v>
      </c>
      <c r="G664">
        <f>IF(AND(NOT(ISBLANK(Débiteurs!$I664)),LOWER(Débiteurs!$I664)&lt;&gt;"chf"),IF(ISBLANK(Débiteurs!$N664),0,IF(ISBLANK(Débiteurs!$N664),0,IF(ISNUMBER(Débiteurs!$N664),Débiteurs!$N664,Débiteurs!$G664))),0)</f>
        <v>0</v>
      </c>
      <c r="H664">
        <f>IF(AND(NOT(ISBLANK(Débiteurs!$I664)),LOWER(Débiteurs!$I664)&lt;&gt;"chf"),IF(ISBLANK(Débiteurs!$O664),0,IF(ISBLANK(Débiteurs!$O664),0,IF(ISNUMBER(Débiteurs!$O664),Débiteurs!$O664,Débiteurs!$G664))),0)</f>
        <v>0</v>
      </c>
      <c r="I664">
        <f>IF(AND(NOT(ISBLANK(Débiteurs!$I664)),LOWER(Débiteurs!$I664)&lt;&gt;"chf"),IF(ISBLANK(Débiteurs!$P664),0,IF(ISBLANK(Débiteurs!$P664),0,IF(ISNUMBER(Débiteurs!$P664),Débiteurs!$P664,Débiteurs!$G664))),0)</f>
        <v>0</v>
      </c>
      <c r="J664">
        <f>IF(AND(NOT(ISBLANK(Débiteurs!$I664)),LOWER(Débiteurs!$I664)&lt;&gt;"chf"),IF(ISBLANK(Débiteurs!$Q664),0,IF(ISBLANK(Débiteurs!$Q664),0,IF(ISNUMBER(Débiteurs!$Q664),Débiteurs!$Q664,Débiteurs!$G664))),0)</f>
        <v>0</v>
      </c>
    </row>
    <row r="665" spans="2:10" x14ac:dyDescent="0.25">
      <c r="B665">
        <f>IF(OR(ISBLANK(Débiteurs!$I665),LOWER(Débiteurs!$I665)="chf"),IF(ISBLANK(Débiteurs!N665),0,IF(ISBLANK(Débiteurs!$G665),0,IF(ISNUMBER(Débiteurs!N665),Débiteurs!N665,Débiteurs!$G665))),0)</f>
        <v>0</v>
      </c>
      <c r="C665">
        <f>IF(OR(ISBLANK(Débiteurs!$I665),LOWER(Débiteurs!$I665)="chf"),IF(ISBLANK(Débiteurs!O665),0,IF(ISBLANK(Débiteurs!$G665),0,IF(ISNUMBER(Débiteurs!O665),Débiteurs!O665,Débiteurs!$G665))),0)</f>
        <v>0</v>
      </c>
      <c r="D665">
        <f>IF(OR(ISBLANK(Débiteurs!$I665),LOWER(Débiteurs!$I665)="chf"),IF(ISBLANK(Débiteurs!P665),0,IF(ISBLANK(Débiteurs!$G665),0,IF(ISNUMBER(Débiteurs!P665),Débiteurs!P665,Débiteurs!$G665))),0)</f>
        <v>0</v>
      </c>
      <c r="E665">
        <f>IF(OR(ISBLANK(Débiteurs!$I665),LOWER(Débiteurs!$I665)="chf"),IF(ISBLANK(Débiteurs!Q665),0,IF(ISBLANK(Débiteurs!$G665),0,IF(ISNUMBER(Débiteurs!Q665),Débiteurs!Q665,Débiteurs!$G665))),0)</f>
        <v>0</v>
      </c>
      <c r="G665">
        <f>IF(AND(NOT(ISBLANK(Débiteurs!$I665)),LOWER(Débiteurs!$I665)&lt;&gt;"chf"),IF(ISBLANK(Débiteurs!$N665),0,IF(ISBLANK(Débiteurs!$N665),0,IF(ISNUMBER(Débiteurs!$N665),Débiteurs!$N665,Débiteurs!$G665))),0)</f>
        <v>0</v>
      </c>
      <c r="H665">
        <f>IF(AND(NOT(ISBLANK(Débiteurs!$I665)),LOWER(Débiteurs!$I665)&lt;&gt;"chf"),IF(ISBLANK(Débiteurs!$O665),0,IF(ISBLANK(Débiteurs!$O665),0,IF(ISNUMBER(Débiteurs!$O665),Débiteurs!$O665,Débiteurs!$G665))),0)</f>
        <v>0</v>
      </c>
      <c r="I665">
        <f>IF(AND(NOT(ISBLANK(Débiteurs!$I665)),LOWER(Débiteurs!$I665)&lt;&gt;"chf"),IF(ISBLANK(Débiteurs!$P665),0,IF(ISBLANK(Débiteurs!$P665),0,IF(ISNUMBER(Débiteurs!$P665),Débiteurs!$P665,Débiteurs!$G665))),0)</f>
        <v>0</v>
      </c>
      <c r="J665">
        <f>IF(AND(NOT(ISBLANK(Débiteurs!$I665)),LOWER(Débiteurs!$I665)&lt;&gt;"chf"),IF(ISBLANK(Débiteurs!$Q665),0,IF(ISBLANK(Débiteurs!$Q665),0,IF(ISNUMBER(Débiteurs!$Q665),Débiteurs!$Q665,Débiteurs!$G665))),0)</f>
        <v>0</v>
      </c>
    </row>
    <row r="666" spans="2:10" x14ac:dyDescent="0.25">
      <c r="B666">
        <f>IF(OR(ISBLANK(Débiteurs!$I666),LOWER(Débiteurs!$I666)="chf"),IF(ISBLANK(Débiteurs!N666),0,IF(ISBLANK(Débiteurs!$G666),0,IF(ISNUMBER(Débiteurs!N666),Débiteurs!N666,Débiteurs!$G666))),0)</f>
        <v>0</v>
      </c>
      <c r="C666">
        <f>IF(OR(ISBLANK(Débiteurs!$I666),LOWER(Débiteurs!$I666)="chf"),IF(ISBLANK(Débiteurs!O666),0,IF(ISBLANK(Débiteurs!$G666),0,IF(ISNUMBER(Débiteurs!O666),Débiteurs!O666,Débiteurs!$G666))),0)</f>
        <v>0</v>
      </c>
      <c r="D666">
        <f>IF(OR(ISBLANK(Débiteurs!$I666),LOWER(Débiteurs!$I666)="chf"),IF(ISBLANK(Débiteurs!P666),0,IF(ISBLANK(Débiteurs!$G666),0,IF(ISNUMBER(Débiteurs!P666),Débiteurs!P666,Débiteurs!$G666))),0)</f>
        <v>0</v>
      </c>
      <c r="E666">
        <f>IF(OR(ISBLANK(Débiteurs!$I666),LOWER(Débiteurs!$I666)="chf"),IF(ISBLANK(Débiteurs!Q666),0,IF(ISBLANK(Débiteurs!$G666),0,IF(ISNUMBER(Débiteurs!Q666),Débiteurs!Q666,Débiteurs!$G666))),0)</f>
        <v>0</v>
      </c>
      <c r="G666">
        <f>IF(AND(NOT(ISBLANK(Débiteurs!$I666)),LOWER(Débiteurs!$I666)&lt;&gt;"chf"),IF(ISBLANK(Débiteurs!$N666),0,IF(ISBLANK(Débiteurs!$N666),0,IF(ISNUMBER(Débiteurs!$N666),Débiteurs!$N666,Débiteurs!$G666))),0)</f>
        <v>0</v>
      </c>
      <c r="H666">
        <f>IF(AND(NOT(ISBLANK(Débiteurs!$I666)),LOWER(Débiteurs!$I666)&lt;&gt;"chf"),IF(ISBLANK(Débiteurs!$O666),0,IF(ISBLANK(Débiteurs!$O666),0,IF(ISNUMBER(Débiteurs!$O666),Débiteurs!$O666,Débiteurs!$G666))),0)</f>
        <v>0</v>
      </c>
      <c r="I666">
        <f>IF(AND(NOT(ISBLANK(Débiteurs!$I666)),LOWER(Débiteurs!$I666)&lt;&gt;"chf"),IF(ISBLANK(Débiteurs!$P666),0,IF(ISBLANK(Débiteurs!$P666),0,IF(ISNUMBER(Débiteurs!$P666),Débiteurs!$P666,Débiteurs!$G666))),0)</f>
        <v>0</v>
      </c>
      <c r="J666">
        <f>IF(AND(NOT(ISBLANK(Débiteurs!$I666)),LOWER(Débiteurs!$I666)&lt;&gt;"chf"),IF(ISBLANK(Débiteurs!$Q666),0,IF(ISBLANK(Débiteurs!$Q666),0,IF(ISNUMBER(Débiteurs!$Q666),Débiteurs!$Q666,Débiteurs!$G666))),0)</f>
        <v>0</v>
      </c>
    </row>
    <row r="667" spans="2:10" x14ac:dyDescent="0.25">
      <c r="B667">
        <f>IF(OR(ISBLANK(Débiteurs!$I667),LOWER(Débiteurs!$I667)="chf"),IF(ISBLANK(Débiteurs!N667),0,IF(ISBLANK(Débiteurs!$G667),0,IF(ISNUMBER(Débiteurs!N667),Débiteurs!N667,Débiteurs!$G667))),0)</f>
        <v>0</v>
      </c>
      <c r="C667">
        <f>IF(OR(ISBLANK(Débiteurs!$I667),LOWER(Débiteurs!$I667)="chf"),IF(ISBLANK(Débiteurs!O667),0,IF(ISBLANK(Débiteurs!$G667),0,IF(ISNUMBER(Débiteurs!O667),Débiteurs!O667,Débiteurs!$G667))),0)</f>
        <v>0</v>
      </c>
      <c r="D667">
        <f>IF(OR(ISBLANK(Débiteurs!$I667),LOWER(Débiteurs!$I667)="chf"),IF(ISBLANK(Débiteurs!P667),0,IF(ISBLANK(Débiteurs!$G667),0,IF(ISNUMBER(Débiteurs!P667),Débiteurs!P667,Débiteurs!$G667))),0)</f>
        <v>0</v>
      </c>
      <c r="E667">
        <f>IF(OR(ISBLANK(Débiteurs!$I667),LOWER(Débiteurs!$I667)="chf"),IF(ISBLANK(Débiteurs!Q667),0,IF(ISBLANK(Débiteurs!$G667),0,IF(ISNUMBER(Débiteurs!Q667),Débiteurs!Q667,Débiteurs!$G667))),0)</f>
        <v>0</v>
      </c>
      <c r="G667">
        <f>IF(AND(NOT(ISBLANK(Débiteurs!$I667)),LOWER(Débiteurs!$I667)&lt;&gt;"chf"),IF(ISBLANK(Débiteurs!$N667),0,IF(ISBLANK(Débiteurs!$N667),0,IF(ISNUMBER(Débiteurs!$N667),Débiteurs!$N667,Débiteurs!$G667))),0)</f>
        <v>0</v>
      </c>
      <c r="H667">
        <f>IF(AND(NOT(ISBLANK(Débiteurs!$I667)),LOWER(Débiteurs!$I667)&lt;&gt;"chf"),IF(ISBLANK(Débiteurs!$O667),0,IF(ISBLANK(Débiteurs!$O667),0,IF(ISNUMBER(Débiteurs!$O667),Débiteurs!$O667,Débiteurs!$G667))),0)</f>
        <v>0</v>
      </c>
      <c r="I667">
        <f>IF(AND(NOT(ISBLANK(Débiteurs!$I667)),LOWER(Débiteurs!$I667)&lt;&gt;"chf"),IF(ISBLANK(Débiteurs!$P667),0,IF(ISBLANK(Débiteurs!$P667),0,IF(ISNUMBER(Débiteurs!$P667),Débiteurs!$P667,Débiteurs!$G667))),0)</f>
        <v>0</v>
      </c>
      <c r="J667">
        <f>IF(AND(NOT(ISBLANK(Débiteurs!$I667)),LOWER(Débiteurs!$I667)&lt;&gt;"chf"),IF(ISBLANK(Débiteurs!$Q667),0,IF(ISBLANK(Débiteurs!$Q667),0,IF(ISNUMBER(Débiteurs!$Q667),Débiteurs!$Q667,Débiteurs!$G667))),0)</f>
        <v>0</v>
      </c>
    </row>
    <row r="668" spans="2:10" x14ac:dyDescent="0.25">
      <c r="B668">
        <f>IF(OR(ISBLANK(Débiteurs!$I668),LOWER(Débiteurs!$I668)="chf"),IF(ISBLANK(Débiteurs!N668),0,IF(ISBLANK(Débiteurs!$G668),0,IF(ISNUMBER(Débiteurs!N668),Débiteurs!N668,Débiteurs!$G668))),0)</f>
        <v>0</v>
      </c>
      <c r="C668">
        <f>IF(OR(ISBLANK(Débiteurs!$I668),LOWER(Débiteurs!$I668)="chf"),IF(ISBLANK(Débiteurs!O668),0,IF(ISBLANK(Débiteurs!$G668),0,IF(ISNUMBER(Débiteurs!O668),Débiteurs!O668,Débiteurs!$G668))),0)</f>
        <v>0</v>
      </c>
      <c r="D668">
        <f>IF(OR(ISBLANK(Débiteurs!$I668),LOWER(Débiteurs!$I668)="chf"),IF(ISBLANK(Débiteurs!P668),0,IF(ISBLANK(Débiteurs!$G668),0,IF(ISNUMBER(Débiteurs!P668),Débiteurs!P668,Débiteurs!$G668))),0)</f>
        <v>0</v>
      </c>
      <c r="E668">
        <f>IF(OR(ISBLANK(Débiteurs!$I668),LOWER(Débiteurs!$I668)="chf"),IF(ISBLANK(Débiteurs!Q668),0,IF(ISBLANK(Débiteurs!$G668),0,IF(ISNUMBER(Débiteurs!Q668),Débiteurs!Q668,Débiteurs!$G668))),0)</f>
        <v>0</v>
      </c>
      <c r="G668">
        <f>IF(AND(NOT(ISBLANK(Débiteurs!$I668)),LOWER(Débiteurs!$I668)&lt;&gt;"chf"),IF(ISBLANK(Débiteurs!$N668),0,IF(ISBLANK(Débiteurs!$N668),0,IF(ISNUMBER(Débiteurs!$N668),Débiteurs!$N668,Débiteurs!$G668))),0)</f>
        <v>0</v>
      </c>
      <c r="H668">
        <f>IF(AND(NOT(ISBLANK(Débiteurs!$I668)),LOWER(Débiteurs!$I668)&lt;&gt;"chf"),IF(ISBLANK(Débiteurs!$O668),0,IF(ISBLANK(Débiteurs!$O668),0,IF(ISNUMBER(Débiteurs!$O668),Débiteurs!$O668,Débiteurs!$G668))),0)</f>
        <v>0</v>
      </c>
      <c r="I668">
        <f>IF(AND(NOT(ISBLANK(Débiteurs!$I668)),LOWER(Débiteurs!$I668)&lt;&gt;"chf"),IF(ISBLANK(Débiteurs!$P668),0,IF(ISBLANK(Débiteurs!$P668),0,IF(ISNUMBER(Débiteurs!$P668),Débiteurs!$P668,Débiteurs!$G668))),0)</f>
        <v>0</v>
      </c>
      <c r="J668">
        <f>IF(AND(NOT(ISBLANK(Débiteurs!$I668)),LOWER(Débiteurs!$I668)&lt;&gt;"chf"),IF(ISBLANK(Débiteurs!$Q668),0,IF(ISBLANK(Débiteurs!$Q668),0,IF(ISNUMBER(Débiteurs!$Q668),Débiteurs!$Q668,Débiteurs!$G668))),0)</f>
        <v>0</v>
      </c>
    </row>
    <row r="669" spans="2:10" x14ac:dyDescent="0.25">
      <c r="B669">
        <f>IF(OR(ISBLANK(Débiteurs!$I669),LOWER(Débiteurs!$I669)="chf"),IF(ISBLANK(Débiteurs!N669),0,IF(ISBLANK(Débiteurs!$G669),0,IF(ISNUMBER(Débiteurs!N669),Débiteurs!N669,Débiteurs!$G669))),0)</f>
        <v>0</v>
      </c>
      <c r="C669">
        <f>IF(OR(ISBLANK(Débiteurs!$I669),LOWER(Débiteurs!$I669)="chf"),IF(ISBLANK(Débiteurs!O669),0,IF(ISBLANK(Débiteurs!$G669),0,IF(ISNUMBER(Débiteurs!O669),Débiteurs!O669,Débiteurs!$G669))),0)</f>
        <v>0</v>
      </c>
      <c r="D669">
        <f>IF(OR(ISBLANK(Débiteurs!$I669),LOWER(Débiteurs!$I669)="chf"),IF(ISBLANK(Débiteurs!P669),0,IF(ISBLANK(Débiteurs!$G669),0,IF(ISNUMBER(Débiteurs!P669),Débiteurs!P669,Débiteurs!$G669))),0)</f>
        <v>0</v>
      </c>
      <c r="E669">
        <f>IF(OR(ISBLANK(Débiteurs!$I669),LOWER(Débiteurs!$I669)="chf"),IF(ISBLANK(Débiteurs!Q669),0,IF(ISBLANK(Débiteurs!$G669),0,IF(ISNUMBER(Débiteurs!Q669),Débiteurs!Q669,Débiteurs!$G669))),0)</f>
        <v>0</v>
      </c>
      <c r="G669">
        <f>IF(AND(NOT(ISBLANK(Débiteurs!$I669)),LOWER(Débiteurs!$I669)&lt;&gt;"chf"),IF(ISBLANK(Débiteurs!$N669),0,IF(ISBLANK(Débiteurs!$N669),0,IF(ISNUMBER(Débiteurs!$N669),Débiteurs!$N669,Débiteurs!$G669))),0)</f>
        <v>0</v>
      </c>
      <c r="H669">
        <f>IF(AND(NOT(ISBLANK(Débiteurs!$I669)),LOWER(Débiteurs!$I669)&lt;&gt;"chf"),IF(ISBLANK(Débiteurs!$O669),0,IF(ISBLANK(Débiteurs!$O669),0,IF(ISNUMBER(Débiteurs!$O669),Débiteurs!$O669,Débiteurs!$G669))),0)</f>
        <v>0</v>
      </c>
      <c r="I669">
        <f>IF(AND(NOT(ISBLANK(Débiteurs!$I669)),LOWER(Débiteurs!$I669)&lt;&gt;"chf"),IF(ISBLANK(Débiteurs!$P669),0,IF(ISBLANK(Débiteurs!$P669),0,IF(ISNUMBER(Débiteurs!$P669),Débiteurs!$P669,Débiteurs!$G669))),0)</f>
        <v>0</v>
      </c>
      <c r="J669">
        <f>IF(AND(NOT(ISBLANK(Débiteurs!$I669)),LOWER(Débiteurs!$I669)&lt;&gt;"chf"),IF(ISBLANK(Débiteurs!$Q669),0,IF(ISBLANK(Débiteurs!$Q669),0,IF(ISNUMBER(Débiteurs!$Q669),Débiteurs!$Q669,Débiteurs!$G669))),0)</f>
        <v>0</v>
      </c>
    </row>
    <row r="670" spans="2:10" x14ac:dyDescent="0.25">
      <c r="B670">
        <f>IF(OR(ISBLANK(Débiteurs!$I670),LOWER(Débiteurs!$I670)="chf"),IF(ISBLANK(Débiteurs!N670),0,IF(ISBLANK(Débiteurs!$G670),0,IF(ISNUMBER(Débiteurs!N670),Débiteurs!N670,Débiteurs!$G670))),0)</f>
        <v>0</v>
      </c>
      <c r="C670">
        <f>IF(OR(ISBLANK(Débiteurs!$I670),LOWER(Débiteurs!$I670)="chf"),IF(ISBLANK(Débiteurs!O670),0,IF(ISBLANK(Débiteurs!$G670),0,IF(ISNUMBER(Débiteurs!O670),Débiteurs!O670,Débiteurs!$G670))),0)</f>
        <v>0</v>
      </c>
      <c r="D670">
        <f>IF(OR(ISBLANK(Débiteurs!$I670),LOWER(Débiteurs!$I670)="chf"),IF(ISBLANK(Débiteurs!P670),0,IF(ISBLANK(Débiteurs!$G670),0,IF(ISNUMBER(Débiteurs!P670),Débiteurs!P670,Débiteurs!$G670))),0)</f>
        <v>0</v>
      </c>
      <c r="E670">
        <f>IF(OR(ISBLANK(Débiteurs!$I670),LOWER(Débiteurs!$I670)="chf"),IF(ISBLANK(Débiteurs!Q670),0,IF(ISBLANK(Débiteurs!$G670),0,IF(ISNUMBER(Débiteurs!Q670),Débiteurs!Q670,Débiteurs!$G670))),0)</f>
        <v>0</v>
      </c>
      <c r="G670">
        <f>IF(AND(NOT(ISBLANK(Débiteurs!$I670)),LOWER(Débiteurs!$I670)&lt;&gt;"chf"),IF(ISBLANK(Débiteurs!$N670),0,IF(ISBLANK(Débiteurs!$N670),0,IF(ISNUMBER(Débiteurs!$N670),Débiteurs!$N670,Débiteurs!$G670))),0)</f>
        <v>0</v>
      </c>
      <c r="H670">
        <f>IF(AND(NOT(ISBLANK(Débiteurs!$I670)),LOWER(Débiteurs!$I670)&lt;&gt;"chf"),IF(ISBLANK(Débiteurs!$O670),0,IF(ISBLANK(Débiteurs!$O670),0,IF(ISNUMBER(Débiteurs!$O670),Débiteurs!$O670,Débiteurs!$G670))),0)</f>
        <v>0</v>
      </c>
      <c r="I670">
        <f>IF(AND(NOT(ISBLANK(Débiteurs!$I670)),LOWER(Débiteurs!$I670)&lt;&gt;"chf"),IF(ISBLANK(Débiteurs!$P670),0,IF(ISBLANK(Débiteurs!$P670),0,IF(ISNUMBER(Débiteurs!$P670),Débiteurs!$P670,Débiteurs!$G670))),0)</f>
        <v>0</v>
      </c>
      <c r="J670">
        <f>IF(AND(NOT(ISBLANK(Débiteurs!$I670)),LOWER(Débiteurs!$I670)&lt;&gt;"chf"),IF(ISBLANK(Débiteurs!$Q670),0,IF(ISBLANK(Débiteurs!$Q670),0,IF(ISNUMBER(Débiteurs!$Q670),Débiteurs!$Q670,Débiteurs!$G670))),0)</f>
        <v>0</v>
      </c>
    </row>
    <row r="671" spans="2:10" x14ac:dyDescent="0.25">
      <c r="B671">
        <f>IF(OR(ISBLANK(Débiteurs!$I671),LOWER(Débiteurs!$I671)="chf"),IF(ISBLANK(Débiteurs!N671),0,IF(ISBLANK(Débiteurs!$G671),0,IF(ISNUMBER(Débiteurs!N671),Débiteurs!N671,Débiteurs!$G671))),0)</f>
        <v>0</v>
      </c>
      <c r="C671">
        <f>IF(OR(ISBLANK(Débiteurs!$I671),LOWER(Débiteurs!$I671)="chf"),IF(ISBLANK(Débiteurs!O671),0,IF(ISBLANK(Débiteurs!$G671),0,IF(ISNUMBER(Débiteurs!O671),Débiteurs!O671,Débiteurs!$G671))),0)</f>
        <v>0</v>
      </c>
      <c r="D671">
        <f>IF(OR(ISBLANK(Débiteurs!$I671),LOWER(Débiteurs!$I671)="chf"),IF(ISBLANK(Débiteurs!P671),0,IF(ISBLANK(Débiteurs!$G671),0,IF(ISNUMBER(Débiteurs!P671),Débiteurs!P671,Débiteurs!$G671))),0)</f>
        <v>0</v>
      </c>
      <c r="E671">
        <f>IF(OR(ISBLANK(Débiteurs!$I671),LOWER(Débiteurs!$I671)="chf"),IF(ISBLANK(Débiteurs!Q671),0,IF(ISBLANK(Débiteurs!$G671),0,IF(ISNUMBER(Débiteurs!Q671),Débiteurs!Q671,Débiteurs!$G671))),0)</f>
        <v>0</v>
      </c>
      <c r="G671">
        <f>IF(AND(NOT(ISBLANK(Débiteurs!$I671)),LOWER(Débiteurs!$I671)&lt;&gt;"chf"),IF(ISBLANK(Débiteurs!$N671),0,IF(ISBLANK(Débiteurs!$N671),0,IF(ISNUMBER(Débiteurs!$N671),Débiteurs!$N671,Débiteurs!$G671))),0)</f>
        <v>0</v>
      </c>
      <c r="H671">
        <f>IF(AND(NOT(ISBLANK(Débiteurs!$I671)),LOWER(Débiteurs!$I671)&lt;&gt;"chf"),IF(ISBLANK(Débiteurs!$O671),0,IF(ISBLANK(Débiteurs!$O671),0,IF(ISNUMBER(Débiteurs!$O671),Débiteurs!$O671,Débiteurs!$G671))),0)</f>
        <v>0</v>
      </c>
      <c r="I671">
        <f>IF(AND(NOT(ISBLANK(Débiteurs!$I671)),LOWER(Débiteurs!$I671)&lt;&gt;"chf"),IF(ISBLANK(Débiteurs!$P671),0,IF(ISBLANK(Débiteurs!$P671),0,IF(ISNUMBER(Débiteurs!$P671),Débiteurs!$P671,Débiteurs!$G671))),0)</f>
        <v>0</v>
      </c>
      <c r="J671">
        <f>IF(AND(NOT(ISBLANK(Débiteurs!$I671)),LOWER(Débiteurs!$I671)&lt;&gt;"chf"),IF(ISBLANK(Débiteurs!$Q671),0,IF(ISBLANK(Débiteurs!$Q671),0,IF(ISNUMBER(Débiteurs!$Q671),Débiteurs!$Q671,Débiteurs!$G671))),0)</f>
        <v>0</v>
      </c>
    </row>
    <row r="672" spans="2:10" x14ac:dyDescent="0.25">
      <c r="B672">
        <f>IF(OR(ISBLANK(Débiteurs!$I672),LOWER(Débiteurs!$I672)="chf"),IF(ISBLANK(Débiteurs!N672),0,IF(ISBLANK(Débiteurs!$G672),0,IF(ISNUMBER(Débiteurs!N672),Débiteurs!N672,Débiteurs!$G672))),0)</f>
        <v>0</v>
      </c>
      <c r="C672">
        <f>IF(OR(ISBLANK(Débiteurs!$I672),LOWER(Débiteurs!$I672)="chf"),IF(ISBLANK(Débiteurs!O672),0,IF(ISBLANK(Débiteurs!$G672),0,IF(ISNUMBER(Débiteurs!O672),Débiteurs!O672,Débiteurs!$G672))),0)</f>
        <v>0</v>
      </c>
      <c r="D672">
        <f>IF(OR(ISBLANK(Débiteurs!$I672),LOWER(Débiteurs!$I672)="chf"),IF(ISBLANK(Débiteurs!P672),0,IF(ISBLANK(Débiteurs!$G672),0,IF(ISNUMBER(Débiteurs!P672),Débiteurs!P672,Débiteurs!$G672))),0)</f>
        <v>0</v>
      </c>
      <c r="E672">
        <f>IF(OR(ISBLANK(Débiteurs!$I672),LOWER(Débiteurs!$I672)="chf"),IF(ISBLANK(Débiteurs!Q672),0,IF(ISBLANK(Débiteurs!$G672),0,IF(ISNUMBER(Débiteurs!Q672),Débiteurs!Q672,Débiteurs!$G672))),0)</f>
        <v>0</v>
      </c>
      <c r="G672">
        <f>IF(AND(NOT(ISBLANK(Débiteurs!$I672)),LOWER(Débiteurs!$I672)&lt;&gt;"chf"),IF(ISBLANK(Débiteurs!$N672),0,IF(ISBLANK(Débiteurs!$N672),0,IF(ISNUMBER(Débiteurs!$N672),Débiteurs!$N672,Débiteurs!$G672))),0)</f>
        <v>0</v>
      </c>
      <c r="H672">
        <f>IF(AND(NOT(ISBLANK(Débiteurs!$I672)),LOWER(Débiteurs!$I672)&lt;&gt;"chf"),IF(ISBLANK(Débiteurs!$O672),0,IF(ISBLANK(Débiteurs!$O672),0,IF(ISNUMBER(Débiteurs!$O672),Débiteurs!$O672,Débiteurs!$G672))),0)</f>
        <v>0</v>
      </c>
      <c r="I672">
        <f>IF(AND(NOT(ISBLANK(Débiteurs!$I672)),LOWER(Débiteurs!$I672)&lt;&gt;"chf"),IF(ISBLANK(Débiteurs!$P672),0,IF(ISBLANK(Débiteurs!$P672),0,IF(ISNUMBER(Débiteurs!$P672),Débiteurs!$P672,Débiteurs!$G672))),0)</f>
        <v>0</v>
      </c>
      <c r="J672">
        <f>IF(AND(NOT(ISBLANK(Débiteurs!$I672)),LOWER(Débiteurs!$I672)&lt;&gt;"chf"),IF(ISBLANK(Débiteurs!$Q672),0,IF(ISBLANK(Débiteurs!$Q672),0,IF(ISNUMBER(Débiteurs!$Q672),Débiteurs!$Q672,Débiteurs!$G672))),0)</f>
        <v>0</v>
      </c>
    </row>
    <row r="673" spans="2:10" x14ac:dyDescent="0.25">
      <c r="B673">
        <f>IF(OR(ISBLANK(Débiteurs!$I673),LOWER(Débiteurs!$I673)="chf"),IF(ISBLANK(Débiteurs!N673),0,IF(ISBLANK(Débiteurs!$G673),0,IF(ISNUMBER(Débiteurs!N673),Débiteurs!N673,Débiteurs!$G673))),0)</f>
        <v>0</v>
      </c>
      <c r="C673">
        <f>IF(OR(ISBLANK(Débiteurs!$I673),LOWER(Débiteurs!$I673)="chf"),IF(ISBLANK(Débiteurs!O673),0,IF(ISBLANK(Débiteurs!$G673),0,IF(ISNUMBER(Débiteurs!O673),Débiteurs!O673,Débiteurs!$G673))),0)</f>
        <v>0</v>
      </c>
      <c r="D673">
        <f>IF(OR(ISBLANK(Débiteurs!$I673),LOWER(Débiteurs!$I673)="chf"),IF(ISBLANK(Débiteurs!P673),0,IF(ISBLANK(Débiteurs!$G673),0,IF(ISNUMBER(Débiteurs!P673),Débiteurs!P673,Débiteurs!$G673))),0)</f>
        <v>0</v>
      </c>
      <c r="E673">
        <f>IF(OR(ISBLANK(Débiteurs!$I673),LOWER(Débiteurs!$I673)="chf"),IF(ISBLANK(Débiteurs!Q673),0,IF(ISBLANK(Débiteurs!$G673),0,IF(ISNUMBER(Débiteurs!Q673),Débiteurs!Q673,Débiteurs!$G673))),0)</f>
        <v>0</v>
      </c>
      <c r="G673">
        <f>IF(AND(NOT(ISBLANK(Débiteurs!$I673)),LOWER(Débiteurs!$I673)&lt;&gt;"chf"),IF(ISBLANK(Débiteurs!$N673),0,IF(ISBLANK(Débiteurs!$N673),0,IF(ISNUMBER(Débiteurs!$N673),Débiteurs!$N673,Débiteurs!$G673))),0)</f>
        <v>0</v>
      </c>
      <c r="H673">
        <f>IF(AND(NOT(ISBLANK(Débiteurs!$I673)),LOWER(Débiteurs!$I673)&lt;&gt;"chf"),IF(ISBLANK(Débiteurs!$O673),0,IF(ISBLANK(Débiteurs!$O673),0,IF(ISNUMBER(Débiteurs!$O673),Débiteurs!$O673,Débiteurs!$G673))),0)</f>
        <v>0</v>
      </c>
      <c r="I673">
        <f>IF(AND(NOT(ISBLANK(Débiteurs!$I673)),LOWER(Débiteurs!$I673)&lt;&gt;"chf"),IF(ISBLANK(Débiteurs!$P673),0,IF(ISBLANK(Débiteurs!$P673),0,IF(ISNUMBER(Débiteurs!$P673),Débiteurs!$P673,Débiteurs!$G673))),0)</f>
        <v>0</v>
      </c>
      <c r="J673">
        <f>IF(AND(NOT(ISBLANK(Débiteurs!$I673)),LOWER(Débiteurs!$I673)&lt;&gt;"chf"),IF(ISBLANK(Débiteurs!$Q673),0,IF(ISBLANK(Débiteurs!$Q673),0,IF(ISNUMBER(Débiteurs!$Q673),Débiteurs!$Q673,Débiteurs!$G673))),0)</f>
        <v>0</v>
      </c>
    </row>
    <row r="674" spans="2:10" x14ac:dyDescent="0.25">
      <c r="B674">
        <f>IF(OR(ISBLANK(Débiteurs!$I674),LOWER(Débiteurs!$I674)="chf"),IF(ISBLANK(Débiteurs!N674),0,IF(ISBLANK(Débiteurs!$G674),0,IF(ISNUMBER(Débiteurs!N674),Débiteurs!N674,Débiteurs!$G674))),0)</f>
        <v>0</v>
      </c>
      <c r="C674">
        <f>IF(OR(ISBLANK(Débiteurs!$I674),LOWER(Débiteurs!$I674)="chf"),IF(ISBLANK(Débiteurs!O674),0,IF(ISBLANK(Débiteurs!$G674),0,IF(ISNUMBER(Débiteurs!O674),Débiteurs!O674,Débiteurs!$G674))),0)</f>
        <v>0</v>
      </c>
      <c r="D674">
        <f>IF(OR(ISBLANK(Débiteurs!$I674),LOWER(Débiteurs!$I674)="chf"),IF(ISBLANK(Débiteurs!P674),0,IF(ISBLANK(Débiteurs!$G674),0,IF(ISNUMBER(Débiteurs!P674),Débiteurs!P674,Débiteurs!$G674))),0)</f>
        <v>0</v>
      </c>
      <c r="E674">
        <f>IF(OR(ISBLANK(Débiteurs!$I674),LOWER(Débiteurs!$I674)="chf"),IF(ISBLANK(Débiteurs!Q674),0,IF(ISBLANK(Débiteurs!$G674),0,IF(ISNUMBER(Débiteurs!Q674),Débiteurs!Q674,Débiteurs!$G674))),0)</f>
        <v>0</v>
      </c>
      <c r="G674">
        <f>IF(AND(NOT(ISBLANK(Débiteurs!$I674)),LOWER(Débiteurs!$I674)&lt;&gt;"chf"),IF(ISBLANK(Débiteurs!$N674),0,IF(ISBLANK(Débiteurs!$N674),0,IF(ISNUMBER(Débiteurs!$N674),Débiteurs!$N674,Débiteurs!$G674))),0)</f>
        <v>0</v>
      </c>
      <c r="H674">
        <f>IF(AND(NOT(ISBLANK(Débiteurs!$I674)),LOWER(Débiteurs!$I674)&lt;&gt;"chf"),IF(ISBLANK(Débiteurs!$O674),0,IF(ISBLANK(Débiteurs!$O674),0,IF(ISNUMBER(Débiteurs!$O674),Débiteurs!$O674,Débiteurs!$G674))),0)</f>
        <v>0</v>
      </c>
      <c r="I674">
        <f>IF(AND(NOT(ISBLANK(Débiteurs!$I674)),LOWER(Débiteurs!$I674)&lt;&gt;"chf"),IF(ISBLANK(Débiteurs!$P674),0,IF(ISBLANK(Débiteurs!$P674),0,IF(ISNUMBER(Débiteurs!$P674),Débiteurs!$P674,Débiteurs!$G674))),0)</f>
        <v>0</v>
      </c>
      <c r="J674">
        <f>IF(AND(NOT(ISBLANK(Débiteurs!$I674)),LOWER(Débiteurs!$I674)&lt;&gt;"chf"),IF(ISBLANK(Débiteurs!$Q674),0,IF(ISBLANK(Débiteurs!$Q674),0,IF(ISNUMBER(Débiteurs!$Q674),Débiteurs!$Q674,Débiteurs!$G674))),0)</f>
        <v>0</v>
      </c>
    </row>
    <row r="675" spans="2:10" x14ac:dyDescent="0.25">
      <c r="B675">
        <f>IF(OR(ISBLANK(Débiteurs!$I675),LOWER(Débiteurs!$I675)="chf"),IF(ISBLANK(Débiteurs!N675),0,IF(ISBLANK(Débiteurs!$G675),0,IF(ISNUMBER(Débiteurs!N675),Débiteurs!N675,Débiteurs!$G675))),0)</f>
        <v>0</v>
      </c>
      <c r="C675">
        <f>IF(OR(ISBLANK(Débiteurs!$I675),LOWER(Débiteurs!$I675)="chf"),IF(ISBLANK(Débiteurs!O675),0,IF(ISBLANK(Débiteurs!$G675),0,IF(ISNUMBER(Débiteurs!O675),Débiteurs!O675,Débiteurs!$G675))),0)</f>
        <v>0</v>
      </c>
      <c r="D675">
        <f>IF(OR(ISBLANK(Débiteurs!$I675),LOWER(Débiteurs!$I675)="chf"),IF(ISBLANK(Débiteurs!P675),0,IF(ISBLANK(Débiteurs!$G675),0,IF(ISNUMBER(Débiteurs!P675),Débiteurs!P675,Débiteurs!$G675))),0)</f>
        <v>0</v>
      </c>
      <c r="E675">
        <f>IF(OR(ISBLANK(Débiteurs!$I675),LOWER(Débiteurs!$I675)="chf"),IF(ISBLANK(Débiteurs!Q675),0,IF(ISBLANK(Débiteurs!$G675),0,IF(ISNUMBER(Débiteurs!Q675),Débiteurs!Q675,Débiteurs!$G675))),0)</f>
        <v>0</v>
      </c>
      <c r="G675">
        <f>IF(AND(NOT(ISBLANK(Débiteurs!$I675)),LOWER(Débiteurs!$I675)&lt;&gt;"chf"),IF(ISBLANK(Débiteurs!$N675),0,IF(ISBLANK(Débiteurs!$N675),0,IF(ISNUMBER(Débiteurs!$N675),Débiteurs!$N675,Débiteurs!$G675))),0)</f>
        <v>0</v>
      </c>
      <c r="H675">
        <f>IF(AND(NOT(ISBLANK(Débiteurs!$I675)),LOWER(Débiteurs!$I675)&lt;&gt;"chf"),IF(ISBLANK(Débiteurs!$O675),0,IF(ISBLANK(Débiteurs!$O675),0,IF(ISNUMBER(Débiteurs!$O675),Débiteurs!$O675,Débiteurs!$G675))),0)</f>
        <v>0</v>
      </c>
      <c r="I675">
        <f>IF(AND(NOT(ISBLANK(Débiteurs!$I675)),LOWER(Débiteurs!$I675)&lt;&gt;"chf"),IF(ISBLANK(Débiteurs!$P675),0,IF(ISBLANK(Débiteurs!$P675),0,IF(ISNUMBER(Débiteurs!$P675),Débiteurs!$P675,Débiteurs!$G675))),0)</f>
        <v>0</v>
      </c>
      <c r="J675">
        <f>IF(AND(NOT(ISBLANK(Débiteurs!$I675)),LOWER(Débiteurs!$I675)&lt;&gt;"chf"),IF(ISBLANK(Débiteurs!$Q675),0,IF(ISBLANK(Débiteurs!$Q675),0,IF(ISNUMBER(Débiteurs!$Q675),Débiteurs!$Q675,Débiteurs!$G675))),0)</f>
        <v>0</v>
      </c>
    </row>
    <row r="676" spans="2:10" x14ac:dyDescent="0.25">
      <c r="B676">
        <f>IF(OR(ISBLANK(Débiteurs!$I676),LOWER(Débiteurs!$I676)="chf"),IF(ISBLANK(Débiteurs!N676),0,IF(ISBLANK(Débiteurs!$G676),0,IF(ISNUMBER(Débiteurs!N676),Débiteurs!N676,Débiteurs!$G676))),0)</f>
        <v>0</v>
      </c>
      <c r="C676">
        <f>IF(OR(ISBLANK(Débiteurs!$I676),LOWER(Débiteurs!$I676)="chf"),IF(ISBLANK(Débiteurs!O676),0,IF(ISBLANK(Débiteurs!$G676),0,IF(ISNUMBER(Débiteurs!O676),Débiteurs!O676,Débiteurs!$G676))),0)</f>
        <v>0</v>
      </c>
      <c r="D676">
        <f>IF(OR(ISBLANK(Débiteurs!$I676),LOWER(Débiteurs!$I676)="chf"),IF(ISBLANK(Débiteurs!P676),0,IF(ISBLANK(Débiteurs!$G676),0,IF(ISNUMBER(Débiteurs!P676),Débiteurs!P676,Débiteurs!$G676))),0)</f>
        <v>0</v>
      </c>
      <c r="E676">
        <f>IF(OR(ISBLANK(Débiteurs!$I676),LOWER(Débiteurs!$I676)="chf"),IF(ISBLANK(Débiteurs!Q676),0,IF(ISBLANK(Débiteurs!$G676),0,IF(ISNUMBER(Débiteurs!Q676),Débiteurs!Q676,Débiteurs!$G676))),0)</f>
        <v>0</v>
      </c>
      <c r="G676">
        <f>IF(AND(NOT(ISBLANK(Débiteurs!$I676)),LOWER(Débiteurs!$I676)&lt;&gt;"chf"),IF(ISBLANK(Débiteurs!$N676),0,IF(ISBLANK(Débiteurs!$N676),0,IF(ISNUMBER(Débiteurs!$N676),Débiteurs!$N676,Débiteurs!$G676))),0)</f>
        <v>0</v>
      </c>
      <c r="H676">
        <f>IF(AND(NOT(ISBLANK(Débiteurs!$I676)),LOWER(Débiteurs!$I676)&lt;&gt;"chf"),IF(ISBLANK(Débiteurs!$O676),0,IF(ISBLANK(Débiteurs!$O676),0,IF(ISNUMBER(Débiteurs!$O676),Débiteurs!$O676,Débiteurs!$G676))),0)</f>
        <v>0</v>
      </c>
      <c r="I676">
        <f>IF(AND(NOT(ISBLANK(Débiteurs!$I676)),LOWER(Débiteurs!$I676)&lt;&gt;"chf"),IF(ISBLANK(Débiteurs!$P676),0,IF(ISBLANK(Débiteurs!$P676),0,IF(ISNUMBER(Débiteurs!$P676),Débiteurs!$P676,Débiteurs!$G676))),0)</f>
        <v>0</v>
      </c>
      <c r="J676">
        <f>IF(AND(NOT(ISBLANK(Débiteurs!$I676)),LOWER(Débiteurs!$I676)&lt;&gt;"chf"),IF(ISBLANK(Débiteurs!$Q676),0,IF(ISBLANK(Débiteurs!$Q676),0,IF(ISNUMBER(Débiteurs!$Q676),Débiteurs!$Q676,Débiteurs!$G676))),0)</f>
        <v>0</v>
      </c>
    </row>
    <row r="677" spans="2:10" x14ac:dyDescent="0.25">
      <c r="B677">
        <f>IF(OR(ISBLANK(Débiteurs!$I677),LOWER(Débiteurs!$I677)="chf"),IF(ISBLANK(Débiteurs!N677),0,IF(ISBLANK(Débiteurs!$G677),0,IF(ISNUMBER(Débiteurs!N677),Débiteurs!N677,Débiteurs!$G677))),0)</f>
        <v>0</v>
      </c>
      <c r="C677">
        <f>IF(OR(ISBLANK(Débiteurs!$I677),LOWER(Débiteurs!$I677)="chf"),IF(ISBLANK(Débiteurs!O677),0,IF(ISBLANK(Débiteurs!$G677),0,IF(ISNUMBER(Débiteurs!O677),Débiteurs!O677,Débiteurs!$G677))),0)</f>
        <v>0</v>
      </c>
      <c r="D677">
        <f>IF(OR(ISBLANK(Débiteurs!$I677),LOWER(Débiteurs!$I677)="chf"),IF(ISBLANK(Débiteurs!P677),0,IF(ISBLANK(Débiteurs!$G677),0,IF(ISNUMBER(Débiteurs!P677),Débiteurs!P677,Débiteurs!$G677))),0)</f>
        <v>0</v>
      </c>
      <c r="E677">
        <f>IF(OR(ISBLANK(Débiteurs!$I677),LOWER(Débiteurs!$I677)="chf"),IF(ISBLANK(Débiteurs!Q677),0,IF(ISBLANK(Débiteurs!$G677),0,IF(ISNUMBER(Débiteurs!Q677),Débiteurs!Q677,Débiteurs!$G677))),0)</f>
        <v>0</v>
      </c>
      <c r="G677">
        <f>IF(AND(NOT(ISBLANK(Débiteurs!$I677)),LOWER(Débiteurs!$I677)&lt;&gt;"chf"),IF(ISBLANK(Débiteurs!$N677),0,IF(ISBLANK(Débiteurs!$N677),0,IF(ISNUMBER(Débiteurs!$N677),Débiteurs!$N677,Débiteurs!$G677))),0)</f>
        <v>0</v>
      </c>
      <c r="H677">
        <f>IF(AND(NOT(ISBLANK(Débiteurs!$I677)),LOWER(Débiteurs!$I677)&lt;&gt;"chf"),IF(ISBLANK(Débiteurs!$O677),0,IF(ISBLANK(Débiteurs!$O677),0,IF(ISNUMBER(Débiteurs!$O677),Débiteurs!$O677,Débiteurs!$G677))),0)</f>
        <v>0</v>
      </c>
      <c r="I677">
        <f>IF(AND(NOT(ISBLANK(Débiteurs!$I677)),LOWER(Débiteurs!$I677)&lt;&gt;"chf"),IF(ISBLANK(Débiteurs!$P677),0,IF(ISBLANK(Débiteurs!$P677),0,IF(ISNUMBER(Débiteurs!$P677),Débiteurs!$P677,Débiteurs!$G677))),0)</f>
        <v>0</v>
      </c>
      <c r="J677">
        <f>IF(AND(NOT(ISBLANK(Débiteurs!$I677)),LOWER(Débiteurs!$I677)&lt;&gt;"chf"),IF(ISBLANK(Débiteurs!$Q677),0,IF(ISBLANK(Débiteurs!$Q677),0,IF(ISNUMBER(Débiteurs!$Q677),Débiteurs!$Q677,Débiteurs!$G677))),0)</f>
        <v>0</v>
      </c>
    </row>
    <row r="678" spans="2:10" x14ac:dyDescent="0.25">
      <c r="B678">
        <f>IF(OR(ISBLANK(Débiteurs!$I678),LOWER(Débiteurs!$I678)="chf"),IF(ISBLANK(Débiteurs!N678),0,IF(ISBLANK(Débiteurs!$G678),0,IF(ISNUMBER(Débiteurs!N678),Débiteurs!N678,Débiteurs!$G678))),0)</f>
        <v>0</v>
      </c>
      <c r="C678">
        <f>IF(OR(ISBLANK(Débiteurs!$I678),LOWER(Débiteurs!$I678)="chf"),IF(ISBLANK(Débiteurs!O678),0,IF(ISBLANK(Débiteurs!$G678),0,IF(ISNUMBER(Débiteurs!O678),Débiteurs!O678,Débiteurs!$G678))),0)</f>
        <v>0</v>
      </c>
      <c r="D678">
        <f>IF(OR(ISBLANK(Débiteurs!$I678),LOWER(Débiteurs!$I678)="chf"),IF(ISBLANK(Débiteurs!P678),0,IF(ISBLANK(Débiteurs!$G678),0,IF(ISNUMBER(Débiteurs!P678),Débiteurs!P678,Débiteurs!$G678))),0)</f>
        <v>0</v>
      </c>
      <c r="E678">
        <f>IF(OR(ISBLANK(Débiteurs!$I678),LOWER(Débiteurs!$I678)="chf"),IF(ISBLANK(Débiteurs!Q678),0,IF(ISBLANK(Débiteurs!$G678),0,IF(ISNUMBER(Débiteurs!Q678),Débiteurs!Q678,Débiteurs!$G678))),0)</f>
        <v>0</v>
      </c>
      <c r="G678">
        <f>IF(AND(NOT(ISBLANK(Débiteurs!$I678)),LOWER(Débiteurs!$I678)&lt;&gt;"chf"),IF(ISBLANK(Débiteurs!$N678),0,IF(ISBLANK(Débiteurs!$N678),0,IF(ISNUMBER(Débiteurs!$N678),Débiteurs!$N678,Débiteurs!$G678))),0)</f>
        <v>0</v>
      </c>
      <c r="H678">
        <f>IF(AND(NOT(ISBLANK(Débiteurs!$I678)),LOWER(Débiteurs!$I678)&lt;&gt;"chf"),IF(ISBLANK(Débiteurs!$O678),0,IF(ISBLANK(Débiteurs!$O678),0,IF(ISNUMBER(Débiteurs!$O678),Débiteurs!$O678,Débiteurs!$G678))),0)</f>
        <v>0</v>
      </c>
      <c r="I678">
        <f>IF(AND(NOT(ISBLANK(Débiteurs!$I678)),LOWER(Débiteurs!$I678)&lt;&gt;"chf"),IF(ISBLANK(Débiteurs!$P678),0,IF(ISBLANK(Débiteurs!$P678),0,IF(ISNUMBER(Débiteurs!$P678),Débiteurs!$P678,Débiteurs!$G678))),0)</f>
        <v>0</v>
      </c>
      <c r="J678">
        <f>IF(AND(NOT(ISBLANK(Débiteurs!$I678)),LOWER(Débiteurs!$I678)&lt;&gt;"chf"),IF(ISBLANK(Débiteurs!$Q678),0,IF(ISBLANK(Débiteurs!$Q678),0,IF(ISNUMBER(Débiteurs!$Q678),Débiteurs!$Q678,Débiteurs!$G678))),0)</f>
        <v>0</v>
      </c>
    </row>
    <row r="679" spans="2:10" x14ac:dyDescent="0.25">
      <c r="B679">
        <f>IF(OR(ISBLANK(Débiteurs!$I679),LOWER(Débiteurs!$I679)="chf"),IF(ISBLANK(Débiteurs!N679),0,IF(ISBLANK(Débiteurs!$G679),0,IF(ISNUMBER(Débiteurs!N679),Débiteurs!N679,Débiteurs!$G679))),0)</f>
        <v>0</v>
      </c>
      <c r="C679">
        <f>IF(OR(ISBLANK(Débiteurs!$I679),LOWER(Débiteurs!$I679)="chf"),IF(ISBLANK(Débiteurs!O679),0,IF(ISBLANK(Débiteurs!$G679),0,IF(ISNUMBER(Débiteurs!O679),Débiteurs!O679,Débiteurs!$G679))),0)</f>
        <v>0</v>
      </c>
      <c r="D679">
        <f>IF(OR(ISBLANK(Débiteurs!$I679),LOWER(Débiteurs!$I679)="chf"),IF(ISBLANK(Débiteurs!P679),0,IF(ISBLANK(Débiteurs!$G679),0,IF(ISNUMBER(Débiteurs!P679),Débiteurs!P679,Débiteurs!$G679))),0)</f>
        <v>0</v>
      </c>
      <c r="E679">
        <f>IF(OR(ISBLANK(Débiteurs!$I679),LOWER(Débiteurs!$I679)="chf"),IF(ISBLANK(Débiteurs!Q679),0,IF(ISBLANK(Débiteurs!$G679),0,IF(ISNUMBER(Débiteurs!Q679),Débiteurs!Q679,Débiteurs!$G679))),0)</f>
        <v>0</v>
      </c>
      <c r="G679">
        <f>IF(AND(NOT(ISBLANK(Débiteurs!$I679)),LOWER(Débiteurs!$I679)&lt;&gt;"chf"),IF(ISBLANK(Débiteurs!$N679),0,IF(ISBLANK(Débiteurs!$N679),0,IF(ISNUMBER(Débiteurs!$N679),Débiteurs!$N679,Débiteurs!$G679))),0)</f>
        <v>0</v>
      </c>
      <c r="H679">
        <f>IF(AND(NOT(ISBLANK(Débiteurs!$I679)),LOWER(Débiteurs!$I679)&lt;&gt;"chf"),IF(ISBLANK(Débiteurs!$O679),0,IF(ISBLANK(Débiteurs!$O679),0,IF(ISNUMBER(Débiteurs!$O679),Débiteurs!$O679,Débiteurs!$G679))),0)</f>
        <v>0</v>
      </c>
      <c r="I679">
        <f>IF(AND(NOT(ISBLANK(Débiteurs!$I679)),LOWER(Débiteurs!$I679)&lt;&gt;"chf"),IF(ISBLANK(Débiteurs!$P679),0,IF(ISBLANK(Débiteurs!$P679),0,IF(ISNUMBER(Débiteurs!$P679),Débiteurs!$P679,Débiteurs!$G679))),0)</f>
        <v>0</v>
      </c>
      <c r="J679">
        <f>IF(AND(NOT(ISBLANK(Débiteurs!$I679)),LOWER(Débiteurs!$I679)&lt;&gt;"chf"),IF(ISBLANK(Débiteurs!$Q679),0,IF(ISBLANK(Débiteurs!$Q679),0,IF(ISNUMBER(Débiteurs!$Q679),Débiteurs!$Q679,Débiteurs!$G679))),0)</f>
        <v>0</v>
      </c>
    </row>
    <row r="680" spans="2:10" x14ac:dyDescent="0.25">
      <c r="B680">
        <f>IF(OR(ISBLANK(Débiteurs!$I680),LOWER(Débiteurs!$I680)="chf"),IF(ISBLANK(Débiteurs!N680),0,IF(ISBLANK(Débiteurs!$G680),0,IF(ISNUMBER(Débiteurs!N680),Débiteurs!N680,Débiteurs!$G680))),0)</f>
        <v>0</v>
      </c>
      <c r="C680">
        <f>IF(OR(ISBLANK(Débiteurs!$I680),LOWER(Débiteurs!$I680)="chf"),IF(ISBLANK(Débiteurs!O680),0,IF(ISBLANK(Débiteurs!$G680),0,IF(ISNUMBER(Débiteurs!O680),Débiteurs!O680,Débiteurs!$G680))),0)</f>
        <v>0</v>
      </c>
      <c r="D680">
        <f>IF(OR(ISBLANK(Débiteurs!$I680),LOWER(Débiteurs!$I680)="chf"),IF(ISBLANK(Débiteurs!P680),0,IF(ISBLANK(Débiteurs!$G680),0,IF(ISNUMBER(Débiteurs!P680),Débiteurs!P680,Débiteurs!$G680))),0)</f>
        <v>0</v>
      </c>
      <c r="E680">
        <f>IF(OR(ISBLANK(Débiteurs!$I680),LOWER(Débiteurs!$I680)="chf"),IF(ISBLANK(Débiteurs!Q680),0,IF(ISBLANK(Débiteurs!$G680),0,IF(ISNUMBER(Débiteurs!Q680),Débiteurs!Q680,Débiteurs!$G680))),0)</f>
        <v>0</v>
      </c>
      <c r="G680">
        <f>IF(AND(NOT(ISBLANK(Débiteurs!$I680)),LOWER(Débiteurs!$I680)&lt;&gt;"chf"),IF(ISBLANK(Débiteurs!$N680),0,IF(ISBLANK(Débiteurs!$N680),0,IF(ISNUMBER(Débiteurs!$N680),Débiteurs!$N680,Débiteurs!$G680))),0)</f>
        <v>0</v>
      </c>
      <c r="H680">
        <f>IF(AND(NOT(ISBLANK(Débiteurs!$I680)),LOWER(Débiteurs!$I680)&lt;&gt;"chf"),IF(ISBLANK(Débiteurs!$O680),0,IF(ISBLANK(Débiteurs!$O680),0,IF(ISNUMBER(Débiteurs!$O680),Débiteurs!$O680,Débiteurs!$G680))),0)</f>
        <v>0</v>
      </c>
      <c r="I680">
        <f>IF(AND(NOT(ISBLANK(Débiteurs!$I680)),LOWER(Débiteurs!$I680)&lt;&gt;"chf"),IF(ISBLANK(Débiteurs!$P680),0,IF(ISBLANK(Débiteurs!$P680),0,IF(ISNUMBER(Débiteurs!$P680),Débiteurs!$P680,Débiteurs!$G680))),0)</f>
        <v>0</v>
      </c>
      <c r="J680">
        <f>IF(AND(NOT(ISBLANK(Débiteurs!$I680)),LOWER(Débiteurs!$I680)&lt;&gt;"chf"),IF(ISBLANK(Débiteurs!$Q680),0,IF(ISBLANK(Débiteurs!$Q680),0,IF(ISNUMBER(Débiteurs!$Q680),Débiteurs!$Q680,Débiteurs!$G680))),0)</f>
        <v>0</v>
      </c>
    </row>
    <row r="681" spans="2:10" x14ac:dyDescent="0.25">
      <c r="B681">
        <f>IF(OR(ISBLANK(Débiteurs!$I681),LOWER(Débiteurs!$I681)="chf"),IF(ISBLANK(Débiteurs!N681),0,IF(ISBLANK(Débiteurs!$G681),0,IF(ISNUMBER(Débiteurs!N681),Débiteurs!N681,Débiteurs!$G681))),0)</f>
        <v>0</v>
      </c>
      <c r="C681">
        <f>IF(OR(ISBLANK(Débiteurs!$I681),LOWER(Débiteurs!$I681)="chf"),IF(ISBLANK(Débiteurs!O681),0,IF(ISBLANK(Débiteurs!$G681),0,IF(ISNUMBER(Débiteurs!O681),Débiteurs!O681,Débiteurs!$G681))),0)</f>
        <v>0</v>
      </c>
      <c r="D681">
        <f>IF(OR(ISBLANK(Débiteurs!$I681),LOWER(Débiteurs!$I681)="chf"),IF(ISBLANK(Débiteurs!P681),0,IF(ISBLANK(Débiteurs!$G681),0,IF(ISNUMBER(Débiteurs!P681),Débiteurs!P681,Débiteurs!$G681))),0)</f>
        <v>0</v>
      </c>
      <c r="E681">
        <f>IF(OR(ISBLANK(Débiteurs!$I681),LOWER(Débiteurs!$I681)="chf"),IF(ISBLANK(Débiteurs!Q681),0,IF(ISBLANK(Débiteurs!$G681),0,IF(ISNUMBER(Débiteurs!Q681),Débiteurs!Q681,Débiteurs!$G681))),0)</f>
        <v>0</v>
      </c>
      <c r="G681">
        <f>IF(AND(NOT(ISBLANK(Débiteurs!$I681)),LOWER(Débiteurs!$I681)&lt;&gt;"chf"),IF(ISBLANK(Débiteurs!$N681),0,IF(ISBLANK(Débiteurs!$N681),0,IF(ISNUMBER(Débiteurs!$N681),Débiteurs!$N681,Débiteurs!$G681))),0)</f>
        <v>0</v>
      </c>
      <c r="H681">
        <f>IF(AND(NOT(ISBLANK(Débiteurs!$I681)),LOWER(Débiteurs!$I681)&lt;&gt;"chf"),IF(ISBLANK(Débiteurs!$O681),0,IF(ISBLANK(Débiteurs!$O681),0,IF(ISNUMBER(Débiteurs!$O681),Débiteurs!$O681,Débiteurs!$G681))),0)</f>
        <v>0</v>
      </c>
      <c r="I681">
        <f>IF(AND(NOT(ISBLANK(Débiteurs!$I681)),LOWER(Débiteurs!$I681)&lt;&gt;"chf"),IF(ISBLANK(Débiteurs!$P681),0,IF(ISBLANK(Débiteurs!$P681),0,IF(ISNUMBER(Débiteurs!$P681),Débiteurs!$P681,Débiteurs!$G681))),0)</f>
        <v>0</v>
      </c>
      <c r="J681">
        <f>IF(AND(NOT(ISBLANK(Débiteurs!$I681)),LOWER(Débiteurs!$I681)&lt;&gt;"chf"),IF(ISBLANK(Débiteurs!$Q681),0,IF(ISBLANK(Débiteurs!$Q681),0,IF(ISNUMBER(Débiteurs!$Q681),Débiteurs!$Q681,Débiteurs!$G681))),0)</f>
        <v>0</v>
      </c>
    </row>
    <row r="682" spans="2:10" x14ac:dyDescent="0.25">
      <c r="B682">
        <f>IF(OR(ISBLANK(Débiteurs!$I682),LOWER(Débiteurs!$I682)="chf"),IF(ISBLANK(Débiteurs!N682),0,IF(ISBLANK(Débiteurs!$G682),0,IF(ISNUMBER(Débiteurs!N682),Débiteurs!N682,Débiteurs!$G682))),0)</f>
        <v>0</v>
      </c>
      <c r="C682">
        <f>IF(OR(ISBLANK(Débiteurs!$I682),LOWER(Débiteurs!$I682)="chf"),IF(ISBLANK(Débiteurs!O682),0,IF(ISBLANK(Débiteurs!$G682),0,IF(ISNUMBER(Débiteurs!O682),Débiteurs!O682,Débiteurs!$G682))),0)</f>
        <v>0</v>
      </c>
      <c r="D682">
        <f>IF(OR(ISBLANK(Débiteurs!$I682),LOWER(Débiteurs!$I682)="chf"),IF(ISBLANK(Débiteurs!P682),0,IF(ISBLANK(Débiteurs!$G682),0,IF(ISNUMBER(Débiteurs!P682),Débiteurs!P682,Débiteurs!$G682))),0)</f>
        <v>0</v>
      </c>
      <c r="E682">
        <f>IF(OR(ISBLANK(Débiteurs!$I682),LOWER(Débiteurs!$I682)="chf"),IF(ISBLANK(Débiteurs!Q682),0,IF(ISBLANK(Débiteurs!$G682),0,IF(ISNUMBER(Débiteurs!Q682),Débiteurs!Q682,Débiteurs!$G682))),0)</f>
        <v>0</v>
      </c>
      <c r="G682">
        <f>IF(AND(NOT(ISBLANK(Débiteurs!$I682)),LOWER(Débiteurs!$I682)&lt;&gt;"chf"),IF(ISBLANK(Débiteurs!$N682),0,IF(ISBLANK(Débiteurs!$N682),0,IF(ISNUMBER(Débiteurs!$N682),Débiteurs!$N682,Débiteurs!$G682))),0)</f>
        <v>0</v>
      </c>
      <c r="H682">
        <f>IF(AND(NOT(ISBLANK(Débiteurs!$I682)),LOWER(Débiteurs!$I682)&lt;&gt;"chf"),IF(ISBLANK(Débiteurs!$O682),0,IF(ISBLANK(Débiteurs!$O682),0,IF(ISNUMBER(Débiteurs!$O682),Débiteurs!$O682,Débiteurs!$G682))),0)</f>
        <v>0</v>
      </c>
      <c r="I682">
        <f>IF(AND(NOT(ISBLANK(Débiteurs!$I682)),LOWER(Débiteurs!$I682)&lt;&gt;"chf"),IF(ISBLANK(Débiteurs!$P682),0,IF(ISBLANK(Débiteurs!$P682),0,IF(ISNUMBER(Débiteurs!$P682),Débiteurs!$P682,Débiteurs!$G682))),0)</f>
        <v>0</v>
      </c>
      <c r="J682">
        <f>IF(AND(NOT(ISBLANK(Débiteurs!$I682)),LOWER(Débiteurs!$I682)&lt;&gt;"chf"),IF(ISBLANK(Débiteurs!$Q682),0,IF(ISBLANK(Débiteurs!$Q682),0,IF(ISNUMBER(Débiteurs!$Q682),Débiteurs!$Q682,Débiteurs!$G682))),0)</f>
        <v>0</v>
      </c>
    </row>
    <row r="683" spans="2:10" x14ac:dyDescent="0.25">
      <c r="B683">
        <f>IF(OR(ISBLANK(Débiteurs!$I683),LOWER(Débiteurs!$I683)="chf"),IF(ISBLANK(Débiteurs!N683),0,IF(ISBLANK(Débiteurs!$G683),0,IF(ISNUMBER(Débiteurs!N683),Débiteurs!N683,Débiteurs!$G683))),0)</f>
        <v>0</v>
      </c>
      <c r="C683">
        <f>IF(OR(ISBLANK(Débiteurs!$I683),LOWER(Débiteurs!$I683)="chf"),IF(ISBLANK(Débiteurs!O683),0,IF(ISBLANK(Débiteurs!$G683),0,IF(ISNUMBER(Débiteurs!O683),Débiteurs!O683,Débiteurs!$G683))),0)</f>
        <v>0</v>
      </c>
      <c r="D683">
        <f>IF(OR(ISBLANK(Débiteurs!$I683),LOWER(Débiteurs!$I683)="chf"),IF(ISBLANK(Débiteurs!P683),0,IF(ISBLANK(Débiteurs!$G683),0,IF(ISNUMBER(Débiteurs!P683),Débiteurs!P683,Débiteurs!$G683))),0)</f>
        <v>0</v>
      </c>
      <c r="E683">
        <f>IF(OR(ISBLANK(Débiteurs!$I683),LOWER(Débiteurs!$I683)="chf"),IF(ISBLANK(Débiteurs!Q683),0,IF(ISBLANK(Débiteurs!$G683),0,IF(ISNUMBER(Débiteurs!Q683),Débiteurs!Q683,Débiteurs!$G683))),0)</f>
        <v>0</v>
      </c>
      <c r="G683">
        <f>IF(AND(NOT(ISBLANK(Débiteurs!$I683)),LOWER(Débiteurs!$I683)&lt;&gt;"chf"),IF(ISBLANK(Débiteurs!$N683),0,IF(ISBLANK(Débiteurs!$N683),0,IF(ISNUMBER(Débiteurs!$N683),Débiteurs!$N683,Débiteurs!$G683))),0)</f>
        <v>0</v>
      </c>
      <c r="H683">
        <f>IF(AND(NOT(ISBLANK(Débiteurs!$I683)),LOWER(Débiteurs!$I683)&lt;&gt;"chf"),IF(ISBLANK(Débiteurs!$O683),0,IF(ISBLANK(Débiteurs!$O683),0,IF(ISNUMBER(Débiteurs!$O683),Débiteurs!$O683,Débiteurs!$G683))),0)</f>
        <v>0</v>
      </c>
      <c r="I683">
        <f>IF(AND(NOT(ISBLANK(Débiteurs!$I683)),LOWER(Débiteurs!$I683)&lt;&gt;"chf"),IF(ISBLANK(Débiteurs!$P683),0,IF(ISBLANK(Débiteurs!$P683),0,IF(ISNUMBER(Débiteurs!$P683),Débiteurs!$P683,Débiteurs!$G683))),0)</f>
        <v>0</v>
      </c>
      <c r="J683">
        <f>IF(AND(NOT(ISBLANK(Débiteurs!$I683)),LOWER(Débiteurs!$I683)&lt;&gt;"chf"),IF(ISBLANK(Débiteurs!$Q683),0,IF(ISBLANK(Débiteurs!$Q683),0,IF(ISNUMBER(Débiteurs!$Q683),Débiteurs!$Q683,Débiteurs!$G683))),0)</f>
        <v>0</v>
      </c>
    </row>
    <row r="684" spans="2:10" x14ac:dyDescent="0.25">
      <c r="B684">
        <f>IF(OR(ISBLANK(Débiteurs!$I684),LOWER(Débiteurs!$I684)="chf"),IF(ISBLANK(Débiteurs!N684),0,IF(ISBLANK(Débiteurs!$G684),0,IF(ISNUMBER(Débiteurs!N684),Débiteurs!N684,Débiteurs!$G684))),0)</f>
        <v>0</v>
      </c>
      <c r="C684">
        <f>IF(OR(ISBLANK(Débiteurs!$I684),LOWER(Débiteurs!$I684)="chf"),IF(ISBLANK(Débiteurs!O684),0,IF(ISBLANK(Débiteurs!$G684),0,IF(ISNUMBER(Débiteurs!O684),Débiteurs!O684,Débiteurs!$G684))),0)</f>
        <v>0</v>
      </c>
      <c r="D684">
        <f>IF(OR(ISBLANK(Débiteurs!$I684),LOWER(Débiteurs!$I684)="chf"),IF(ISBLANK(Débiteurs!P684),0,IF(ISBLANK(Débiteurs!$G684),0,IF(ISNUMBER(Débiteurs!P684),Débiteurs!P684,Débiteurs!$G684))),0)</f>
        <v>0</v>
      </c>
      <c r="E684">
        <f>IF(OR(ISBLANK(Débiteurs!$I684),LOWER(Débiteurs!$I684)="chf"),IF(ISBLANK(Débiteurs!Q684),0,IF(ISBLANK(Débiteurs!$G684),0,IF(ISNUMBER(Débiteurs!Q684),Débiteurs!Q684,Débiteurs!$G684))),0)</f>
        <v>0</v>
      </c>
      <c r="G684">
        <f>IF(AND(NOT(ISBLANK(Débiteurs!$I684)),LOWER(Débiteurs!$I684)&lt;&gt;"chf"),IF(ISBLANK(Débiteurs!$N684),0,IF(ISBLANK(Débiteurs!$N684),0,IF(ISNUMBER(Débiteurs!$N684),Débiteurs!$N684,Débiteurs!$G684))),0)</f>
        <v>0</v>
      </c>
      <c r="H684">
        <f>IF(AND(NOT(ISBLANK(Débiteurs!$I684)),LOWER(Débiteurs!$I684)&lt;&gt;"chf"),IF(ISBLANK(Débiteurs!$O684),0,IF(ISBLANK(Débiteurs!$O684),0,IF(ISNUMBER(Débiteurs!$O684),Débiteurs!$O684,Débiteurs!$G684))),0)</f>
        <v>0</v>
      </c>
      <c r="I684">
        <f>IF(AND(NOT(ISBLANK(Débiteurs!$I684)),LOWER(Débiteurs!$I684)&lt;&gt;"chf"),IF(ISBLANK(Débiteurs!$P684),0,IF(ISBLANK(Débiteurs!$P684),0,IF(ISNUMBER(Débiteurs!$P684),Débiteurs!$P684,Débiteurs!$G684))),0)</f>
        <v>0</v>
      </c>
      <c r="J684">
        <f>IF(AND(NOT(ISBLANK(Débiteurs!$I684)),LOWER(Débiteurs!$I684)&lt;&gt;"chf"),IF(ISBLANK(Débiteurs!$Q684),0,IF(ISBLANK(Débiteurs!$Q684),0,IF(ISNUMBER(Débiteurs!$Q684),Débiteurs!$Q684,Débiteurs!$G684))),0)</f>
        <v>0</v>
      </c>
    </row>
    <row r="685" spans="2:10" x14ac:dyDescent="0.25">
      <c r="B685">
        <f>IF(OR(ISBLANK(Débiteurs!$I685),LOWER(Débiteurs!$I685)="chf"),IF(ISBLANK(Débiteurs!N685),0,IF(ISBLANK(Débiteurs!$G685),0,IF(ISNUMBER(Débiteurs!N685),Débiteurs!N685,Débiteurs!$G685))),0)</f>
        <v>0</v>
      </c>
      <c r="C685">
        <f>IF(OR(ISBLANK(Débiteurs!$I685),LOWER(Débiteurs!$I685)="chf"),IF(ISBLANK(Débiteurs!O685),0,IF(ISBLANK(Débiteurs!$G685),0,IF(ISNUMBER(Débiteurs!O685),Débiteurs!O685,Débiteurs!$G685))),0)</f>
        <v>0</v>
      </c>
      <c r="D685">
        <f>IF(OR(ISBLANK(Débiteurs!$I685),LOWER(Débiteurs!$I685)="chf"),IF(ISBLANK(Débiteurs!P685),0,IF(ISBLANK(Débiteurs!$G685),0,IF(ISNUMBER(Débiteurs!P685),Débiteurs!P685,Débiteurs!$G685))),0)</f>
        <v>0</v>
      </c>
      <c r="E685">
        <f>IF(OR(ISBLANK(Débiteurs!$I685),LOWER(Débiteurs!$I685)="chf"),IF(ISBLANK(Débiteurs!Q685),0,IF(ISBLANK(Débiteurs!$G685),0,IF(ISNUMBER(Débiteurs!Q685),Débiteurs!Q685,Débiteurs!$G685))),0)</f>
        <v>0</v>
      </c>
      <c r="G685">
        <f>IF(AND(NOT(ISBLANK(Débiteurs!$I685)),LOWER(Débiteurs!$I685)&lt;&gt;"chf"),IF(ISBLANK(Débiteurs!$N685),0,IF(ISBLANK(Débiteurs!$N685),0,IF(ISNUMBER(Débiteurs!$N685),Débiteurs!$N685,Débiteurs!$G685))),0)</f>
        <v>0</v>
      </c>
      <c r="H685">
        <f>IF(AND(NOT(ISBLANK(Débiteurs!$I685)),LOWER(Débiteurs!$I685)&lt;&gt;"chf"),IF(ISBLANK(Débiteurs!$O685),0,IF(ISBLANK(Débiteurs!$O685),0,IF(ISNUMBER(Débiteurs!$O685),Débiteurs!$O685,Débiteurs!$G685))),0)</f>
        <v>0</v>
      </c>
      <c r="I685">
        <f>IF(AND(NOT(ISBLANK(Débiteurs!$I685)),LOWER(Débiteurs!$I685)&lt;&gt;"chf"),IF(ISBLANK(Débiteurs!$P685),0,IF(ISBLANK(Débiteurs!$P685),0,IF(ISNUMBER(Débiteurs!$P685),Débiteurs!$P685,Débiteurs!$G685))),0)</f>
        <v>0</v>
      </c>
      <c r="J685">
        <f>IF(AND(NOT(ISBLANK(Débiteurs!$I685)),LOWER(Débiteurs!$I685)&lt;&gt;"chf"),IF(ISBLANK(Débiteurs!$Q685),0,IF(ISBLANK(Débiteurs!$Q685),0,IF(ISNUMBER(Débiteurs!$Q685),Débiteurs!$Q685,Débiteurs!$G685))),0)</f>
        <v>0</v>
      </c>
    </row>
    <row r="686" spans="2:10" x14ac:dyDescent="0.25">
      <c r="B686">
        <f>IF(OR(ISBLANK(Débiteurs!$I686),LOWER(Débiteurs!$I686)="chf"),IF(ISBLANK(Débiteurs!N686),0,IF(ISBLANK(Débiteurs!$G686),0,IF(ISNUMBER(Débiteurs!N686),Débiteurs!N686,Débiteurs!$G686))),0)</f>
        <v>0</v>
      </c>
      <c r="C686">
        <f>IF(OR(ISBLANK(Débiteurs!$I686),LOWER(Débiteurs!$I686)="chf"),IF(ISBLANK(Débiteurs!O686),0,IF(ISBLANK(Débiteurs!$G686),0,IF(ISNUMBER(Débiteurs!O686),Débiteurs!O686,Débiteurs!$G686))),0)</f>
        <v>0</v>
      </c>
      <c r="D686">
        <f>IF(OR(ISBLANK(Débiteurs!$I686),LOWER(Débiteurs!$I686)="chf"),IF(ISBLANK(Débiteurs!P686),0,IF(ISBLANK(Débiteurs!$G686),0,IF(ISNUMBER(Débiteurs!P686),Débiteurs!P686,Débiteurs!$G686))),0)</f>
        <v>0</v>
      </c>
      <c r="E686">
        <f>IF(OR(ISBLANK(Débiteurs!$I686),LOWER(Débiteurs!$I686)="chf"),IF(ISBLANK(Débiteurs!Q686),0,IF(ISBLANK(Débiteurs!$G686),0,IF(ISNUMBER(Débiteurs!Q686),Débiteurs!Q686,Débiteurs!$G686))),0)</f>
        <v>0</v>
      </c>
      <c r="G686">
        <f>IF(AND(NOT(ISBLANK(Débiteurs!$I686)),LOWER(Débiteurs!$I686)&lt;&gt;"chf"),IF(ISBLANK(Débiteurs!$N686),0,IF(ISBLANK(Débiteurs!$N686),0,IF(ISNUMBER(Débiteurs!$N686),Débiteurs!$N686,Débiteurs!$G686))),0)</f>
        <v>0</v>
      </c>
      <c r="H686">
        <f>IF(AND(NOT(ISBLANK(Débiteurs!$I686)),LOWER(Débiteurs!$I686)&lt;&gt;"chf"),IF(ISBLANK(Débiteurs!$O686),0,IF(ISBLANK(Débiteurs!$O686),0,IF(ISNUMBER(Débiteurs!$O686),Débiteurs!$O686,Débiteurs!$G686))),0)</f>
        <v>0</v>
      </c>
      <c r="I686">
        <f>IF(AND(NOT(ISBLANK(Débiteurs!$I686)),LOWER(Débiteurs!$I686)&lt;&gt;"chf"),IF(ISBLANK(Débiteurs!$P686),0,IF(ISBLANK(Débiteurs!$P686),0,IF(ISNUMBER(Débiteurs!$P686),Débiteurs!$P686,Débiteurs!$G686))),0)</f>
        <v>0</v>
      </c>
      <c r="J686">
        <f>IF(AND(NOT(ISBLANK(Débiteurs!$I686)),LOWER(Débiteurs!$I686)&lt;&gt;"chf"),IF(ISBLANK(Débiteurs!$Q686),0,IF(ISBLANK(Débiteurs!$Q686),0,IF(ISNUMBER(Débiteurs!$Q686),Débiteurs!$Q686,Débiteurs!$G686))),0)</f>
        <v>0</v>
      </c>
    </row>
    <row r="687" spans="2:10" x14ac:dyDescent="0.25">
      <c r="B687">
        <f>IF(OR(ISBLANK(Débiteurs!$I687),LOWER(Débiteurs!$I687)="chf"),IF(ISBLANK(Débiteurs!N687),0,IF(ISBLANK(Débiteurs!$G687),0,IF(ISNUMBER(Débiteurs!N687),Débiteurs!N687,Débiteurs!$G687))),0)</f>
        <v>0</v>
      </c>
      <c r="C687">
        <f>IF(OR(ISBLANK(Débiteurs!$I687),LOWER(Débiteurs!$I687)="chf"),IF(ISBLANK(Débiteurs!O687),0,IF(ISBLANK(Débiteurs!$G687),0,IF(ISNUMBER(Débiteurs!O687),Débiteurs!O687,Débiteurs!$G687))),0)</f>
        <v>0</v>
      </c>
      <c r="D687">
        <f>IF(OR(ISBLANK(Débiteurs!$I687),LOWER(Débiteurs!$I687)="chf"),IF(ISBLANK(Débiteurs!P687),0,IF(ISBLANK(Débiteurs!$G687),0,IF(ISNUMBER(Débiteurs!P687),Débiteurs!P687,Débiteurs!$G687))),0)</f>
        <v>0</v>
      </c>
      <c r="E687">
        <f>IF(OR(ISBLANK(Débiteurs!$I687),LOWER(Débiteurs!$I687)="chf"),IF(ISBLANK(Débiteurs!Q687),0,IF(ISBLANK(Débiteurs!$G687),0,IF(ISNUMBER(Débiteurs!Q687),Débiteurs!Q687,Débiteurs!$G687))),0)</f>
        <v>0</v>
      </c>
      <c r="G687">
        <f>IF(AND(NOT(ISBLANK(Débiteurs!$I687)),LOWER(Débiteurs!$I687)&lt;&gt;"chf"),IF(ISBLANK(Débiteurs!$N687),0,IF(ISBLANK(Débiteurs!$N687),0,IF(ISNUMBER(Débiteurs!$N687),Débiteurs!$N687,Débiteurs!$G687))),0)</f>
        <v>0</v>
      </c>
      <c r="H687">
        <f>IF(AND(NOT(ISBLANK(Débiteurs!$I687)),LOWER(Débiteurs!$I687)&lt;&gt;"chf"),IF(ISBLANK(Débiteurs!$O687),0,IF(ISBLANK(Débiteurs!$O687),0,IF(ISNUMBER(Débiteurs!$O687),Débiteurs!$O687,Débiteurs!$G687))),0)</f>
        <v>0</v>
      </c>
      <c r="I687">
        <f>IF(AND(NOT(ISBLANK(Débiteurs!$I687)),LOWER(Débiteurs!$I687)&lt;&gt;"chf"),IF(ISBLANK(Débiteurs!$P687),0,IF(ISBLANK(Débiteurs!$P687),0,IF(ISNUMBER(Débiteurs!$P687),Débiteurs!$P687,Débiteurs!$G687))),0)</f>
        <v>0</v>
      </c>
      <c r="J687">
        <f>IF(AND(NOT(ISBLANK(Débiteurs!$I687)),LOWER(Débiteurs!$I687)&lt;&gt;"chf"),IF(ISBLANK(Débiteurs!$Q687),0,IF(ISBLANK(Débiteurs!$Q687),0,IF(ISNUMBER(Débiteurs!$Q687),Débiteurs!$Q687,Débiteurs!$G687))),0)</f>
        <v>0</v>
      </c>
    </row>
    <row r="688" spans="2:10" x14ac:dyDescent="0.25">
      <c r="B688">
        <f>IF(OR(ISBLANK(Débiteurs!$I688),LOWER(Débiteurs!$I688)="chf"),IF(ISBLANK(Débiteurs!N688),0,IF(ISBLANK(Débiteurs!$G688),0,IF(ISNUMBER(Débiteurs!N688),Débiteurs!N688,Débiteurs!$G688))),0)</f>
        <v>0</v>
      </c>
      <c r="C688">
        <f>IF(OR(ISBLANK(Débiteurs!$I688),LOWER(Débiteurs!$I688)="chf"),IF(ISBLANK(Débiteurs!O688),0,IF(ISBLANK(Débiteurs!$G688),0,IF(ISNUMBER(Débiteurs!O688),Débiteurs!O688,Débiteurs!$G688))),0)</f>
        <v>0</v>
      </c>
      <c r="D688">
        <f>IF(OR(ISBLANK(Débiteurs!$I688),LOWER(Débiteurs!$I688)="chf"),IF(ISBLANK(Débiteurs!P688),0,IF(ISBLANK(Débiteurs!$G688),0,IF(ISNUMBER(Débiteurs!P688),Débiteurs!P688,Débiteurs!$G688))),0)</f>
        <v>0</v>
      </c>
      <c r="E688">
        <f>IF(OR(ISBLANK(Débiteurs!$I688),LOWER(Débiteurs!$I688)="chf"),IF(ISBLANK(Débiteurs!Q688),0,IF(ISBLANK(Débiteurs!$G688),0,IF(ISNUMBER(Débiteurs!Q688),Débiteurs!Q688,Débiteurs!$G688))),0)</f>
        <v>0</v>
      </c>
      <c r="G688">
        <f>IF(AND(NOT(ISBLANK(Débiteurs!$I688)),LOWER(Débiteurs!$I688)&lt;&gt;"chf"),IF(ISBLANK(Débiteurs!$N688),0,IF(ISBLANK(Débiteurs!$N688),0,IF(ISNUMBER(Débiteurs!$N688),Débiteurs!$N688,Débiteurs!$G688))),0)</f>
        <v>0</v>
      </c>
      <c r="H688">
        <f>IF(AND(NOT(ISBLANK(Débiteurs!$I688)),LOWER(Débiteurs!$I688)&lt;&gt;"chf"),IF(ISBLANK(Débiteurs!$O688),0,IF(ISBLANK(Débiteurs!$O688),0,IF(ISNUMBER(Débiteurs!$O688),Débiteurs!$O688,Débiteurs!$G688))),0)</f>
        <v>0</v>
      </c>
      <c r="I688">
        <f>IF(AND(NOT(ISBLANK(Débiteurs!$I688)),LOWER(Débiteurs!$I688)&lt;&gt;"chf"),IF(ISBLANK(Débiteurs!$P688),0,IF(ISBLANK(Débiteurs!$P688),0,IF(ISNUMBER(Débiteurs!$P688),Débiteurs!$P688,Débiteurs!$G688))),0)</f>
        <v>0</v>
      </c>
      <c r="J688">
        <f>IF(AND(NOT(ISBLANK(Débiteurs!$I688)),LOWER(Débiteurs!$I688)&lt;&gt;"chf"),IF(ISBLANK(Débiteurs!$Q688),0,IF(ISBLANK(Débiteurs!$Q688),0,IF(ISNUMBER(Débiteurs!$Q688),Débiteurs!$Q688,Débiteurs!$G688))),0)</f>
        <v>0</v>
      </c>
    </row>
    <row r="689" spans="2:10" x14ac:dyDescent="0.25">
      <c r="B689">
        <f>IF(OR(ISBLANK(Débiteurs!$I689),LOWER(Débiteurs!$I689)="chf"),IF(ISBLANK(Débiteurs!N689),0,IF(ISBLANK(Débiteurs!$G689),0,IF(ISNUMBER(Débiteurs!N689),Débiteurs!N689,Débiteurs!$G689))),0)</f>
        <v>0</v>
      </c>
      <c r="C689">
        <f>IF(OR(ISBLANK(Débiteurs!$I689),LOWER(Débiteurs!$I689)="chf"),IF(ISBLANK(Débiteurs!O689),0,IF(ISBLANK(Débiteurs!$G689),0,IF(ISNUMBER(Débiteurs!O689),Débiteurs!O689,Débiteurs!$G689))),0)</f>
        <v>0</v>
      </c>
      <c r="D689">
        <f>IF(OR(ISBLANK(Débiteurs!$I689),LOWER(Débiteurs!$I689)="chf"),IF(ISBLANK(Débiteurs!P689),0,IF(ISBLANK(Débiteurs!$G689),0,IF(ISNUMBER(Débiteurs!P689),Débiteurs!P689,Débiteurs!$G689))),0)</f>
        <v>0</v>
      </c>
      <c r="E689">
        <f>IF(OR(ISBLANK(Débiteurs!$I689),LOWER(Débiteurs!$I689)="chf"),IF(ISBLANK(Débiteurs!Q689),0,IF(ISBLANK(Débiteurs!$G689),0,IF(ISNUMBER(Débiteurs!Q689),Débiteurs!Q689,Débiteurs!$G689))),0)</f>
        <v>0</v>
      </c>
      <c r="G689">
        <f>IF(AND(NOT(ISBLANK(Débiteurs!$I689)),LOWER(Débiteurs!$I689)&lt;&gt;"chf"),IF(ISBLANK(Débiteurs!$N689),0,IF(ISBLANK(Débiteurs!$N689),0,IF(ISNUMBER(Débiteurs!$N689),Débiteurs!$N689,Débiteurs!$G689))),0)</f>
        <v>0</v>
      </c>
      <c r="H689">
        <f>IF(AND(NOT(ISBLANK(Débiteurs!$I689)),LOWER(Débiteurs!$I689)&lt;&gt;"chf"),IF(ISBLANK(Débiteurs!$O689),0,IF(ISBLANK(Débiteurs!$O689),0,IF(ISNUMBER(Débiteurs!$O689),Débiteurs!$O689,Débiteurs!$G689))),0)</f>
        <v>0</v>
      </c>
      <c r="I689">
        <f>IF(AND(NOT(ISBLANK(Débiteurs!$I689)),LOWER(Débiteurs!$I689)&lt;&gt;"chf"),IF(ISBLANK(Débiteurs!$P689),0,IF(ISBLANK(Débiteurs!$P689),0,IF(ISNUMBER(Débiteurs!$P689),Débiteurs!$P689,Débiteurs!$G689))),0)</f>
        <v>0</v>
      </c>
      <c r="J689">
        <f>IF(AND(NOT(ISBLANK(Débiteurs!$I689)),LOWER(Débiteurs!$I689)&lt;&gt;"chf"),IF(ISBLANK(Débiteurs!$Q689),0,IF(ISBLANK(Débiteurs!$Q689),0,IF(ISNUMBER(Débiteurs!$Q689),Débiteurs!$Q689,Débiteurs!$G689))),0)</f>
        <v>0</v>
      </c>
    </row>
    <row r="690" spans="2:10" x14ac:dyDescent="0.25">
      <c r="B690">
        <f>IF(OR(ISBLANK(Débiteurs!$I690),LOWER(Débiteurs!$I690)="chf"),IF(ISBLANK(Débiteurs!N690),0,IF(ISBLANK(Débiteurs!$G690),0,IF(ISNUMBER(Débiteurs!N690),Débiteurs!N690,Débiteurs!$G690))),0)</f>
        <v>0</v>
      </c>
      <c r="C690">
        <f>IF(OR(ISBLANK(Débiteurs!$I690),LOWER(Débiteurs!$I690)="chf"),IF(ISBLANK(Débiteurs!O690),0,IF(ISBLANK(Débiteurs!$G690),0,IF(ISNUMBER(Débiteurs!O690),Débiteurs!O690,Débiteurs!$G690))),0)</f>
        <v>0</v>
      </c>
      <c r="D690">
        <f>IF(OR(ISBLANK(Débiteurs!$I690),LOWER(Débiteurs!$I690)="chf"),IF(ISBLANK(Débiteurs!P690),0,IF(ISBLANK(Débiteurs!$G690),0,IF(ISNUMBER(Débiteurs!P690),Débiteurs!P690,Débiteurs!$G690))),0)</f>
        <v>0</v>
      </c>
      <c r="E690">
        <f>IF(OR(ISBLANK(Débiteurs!$I690),LOWER(Débiteurs!$I690)="chf"),IF(ISBLANK(Débiteurs!Q690),0,IF(ISBLANK(Débiteurs!$G690),0,IF(ISNUMBER(Débiteurs!Q690),Débiteurs!Q690,Débiteurs!$G690))),0)</f>
        <v>0</v>
      </c>
      <c r="G690">
        <f>IF(AND(NOT(ISBLANK(Débiteurs!$I690)),LOWER(Débiteurs!$I690)&lt;&gt;"chf"),IF(ISBLANK(Débiteurs!$N690),0,IF(ISBLANK(Débiteurs!$N690),0,IF(ISNUMBER(Débiteurs!$N690),Débiteurs!$N690,Débiteurs!$G690))),0)</f>
        <v>0</v>
      </c>
      <c r="H690">
        <f>IF(AND(NOT(ISBLANK(Débiteurs!$I690)),LOWER(Débiteurs!$I690)&lt;&gt;"chf"),IF(ISBLANK(Débiteurs!$O690),0,IF(ISBLANK(Débiteurs!$O690),0,IF(ISNUMBER(Débiteurs!$O690),Débiteurs!$O690,Débiteurs!$G690))),0)</f>
        <v>0</v>
      </c>
      <c r="I690">
        <f>IF(AND(NOT(ISBLANK(Débiteurs!$I690)),LOWER(Débiteurs!$I690)&lt;&gt;"chf"),IF(ISBLANK(Débiteurs!$P690),0,IF(ISBLANK(Débiteurs!$P690),0,IF(ISNUMBER(Débiteurs!$P690),Débiteurs!$P690,Débiteurs!$G690))),0)</f>
        <v>0</v>
      </c>
      <c r="J690">
        <f>IF(AND(NOT(ISBLANK(Débiteurs!$I690)),LOWER(Débiteurs!$I690)&lt;&gt;"chf"),IF(ISBLANK(Débiteurs!$Q690),0,IF(ISBLANK(Débiteurs!$Q690),0,IF(ISNUMBER(Débiteurs!$Q690),Débiteurs!$Q690,Débiteurs!$G690))),0)</f>
        <v>0</v>
      </c>
    </row>
    <row r="691" spans="2:10" x14ac:dyDescent="0.25">
      <c r="B691">
        <f>IF(OR(ISBLANK(Débiteurs!$I691),LOWER(Débiteurs!$I691)="chf"),IF(ISBLANK(Débiteurs!N691),0,IF(ISBLANK(Débiteurs!$G691),0,IF(ISNUMBER(Débiteurs!N691),Débiteurs!N691,Débiteurs!$G691))),0)</f>
        <v>0</v>
      </c>
      <c r="C691">
        <f>IF(OR(ISBLANK(Débiteurs!$I691),LOWER(Débiteurs!$I691)="chf"),IF(ISBLANK(Débiteurs!O691),0,IF(ISBLANK(Débiteurs!$G691),0,IF(ISNUMBER(Débiteurs!O691),Débiteurs!O691,Débiteurs!$G691))),0)</f>
        <v>0</v>
      </c>
      <c r="D691">
        <f>IF(OR(ISBLANK(Débiteurs!$I691),LOWER(Débiteurs!$I691)="chf"),IF(ISBLANK(Débiteurs!P691),0,IF(ISBLANK(Débiteurs!$G691),0,IF(ISNUMBER(Débiteurs!P691),Débiteurs!P691,Débiteurs!$G691))),0)</f>
        <v>0</v>
      </c>
      <c r="E691">
        <f>IF(OR(ISBLANK(Débiteurs!$I691),LOWER(Débiteurs!$I691)="chf"),IF(ISBLANK(Débiteurs!Q691),0,IF(ISBLANK(Débiteurs!$G691),0,IF(ISNUMBER(Débiteurs!Q691),Débiteurs!Q691,Débiteurs!$G691))),0)</f>
        <v>0</v>
      </c>
      <c r="G691">
        <f>IF(AND(NOT(ISBLANK(Débiteurs!$I691)),LOWER(Débiteurs!$I691)&lt;&gt;"chf"),IF(ISBLANK(Débiteurs!$N691),0,IF(ISBLANK(Débiteurs!$N691),0,IF(ISNUMBER(Débiteurs!$N691),Débiteurs!$N691,Débiteurs!$G691))),0)</f>
        <v>0</v>
      </c>
      <c r="H691">
        <f>IF(AND(NOT(ISBLANK(Débiteurs!$I691)),LOWER(Débiteurs!$I691)&lt;&gt;"chf"),IF(ISBLANK(Débiteurs!$O691),0,IF(ISBLANK(Débiteurs!$O691),0,IF(ISNUMBER(Débiteurs!$O691),Débiteurs!$O691,Débiteurs!$G691))),0)</f>
        <v>0</v>
      </c>
      <c r="I691">
        <f>IF(AND(NOT(ISBLANK(Débiteurs!$I691)),LOWER(Débiteurs!$I691)&lt;&gt;"chf"),IF(ISBLANK(Débiteurs!$P691),0,IF(ISBLANK(Débiteurs!$P691),0,IF(ISNUMBER(Débiteurs!$P691),Débiteurs!$P691,Débiteurs!$G691))),0)</f>
        <v>0</v>
      </c>
      <c r="J691">
        <f>IF(AND(NOT(ISBLANK(Débiteurs!$I691)),LOWER(Débiteurs!$I691)&lt;&gt;"chf"),IF(ISBLANK(Débiteurs!$Q691),0,IF(ISBLANK(Débiteurs!$Q691),0,IF(ISNUMBER(Débiteurs!$Q691),Débiteurs!$Q691,Débiteurs!$G691))),0)</f>
        <v>0</v>
      </c>
    </row>
    <row r="692" spans="2:10" x14ac:dyDescent="0.25">
      <c r="B692">
        <f>IF(OR(ISBLANK(Débiteurs!$I692),LOWER(Débiteurs!$I692)="chf"),IF(ISBLANK(Débiteurs!N692),0,IF(ISBLANK(Débiteurs!$G692),0,IF(ISNUMBER(Débiteurs!N692),Débiteurs!N692,Débiteurs!$G692))),0)</f>
        <v>0</v>
      </c>
      <c r="C692">
        <f>IF(OR(ISBLANK(Débiteurs!$I692),LOWER(Débiteurs!$I692)="chf"),IF(ISBLANK(Débiteurs!O692),0,IF(ISBLANK(Débiteurs!$G692),0,IF(ISNUMBER(Débiteurs!O692),Débiteurs!O692,Débiteurs!$G692))),0)</f>
        <v>0</v>
      </c>
      <c r="D692">
        <f>IF(OR(ISBLANK(Débiteurs!$I692),LOWER(Débiteurs!$I692)="chf"),IF(ISBLANK(Débiteurs!P692),0,IF(ISBLANK(Débiteurs!$G692),0,IF(ISNUMBER(Débiteurs!P692),Débiteurs!P692,Débiteurs!$G692))),0)</f>
        <v>0</v>
      </c>
      <c r="E692">
        <f>IF(OR(ISBLANK(Débiteurs!$I692),LOWER(Débiteurs!$I692)="chf"),IF(ISBLANK(Débiteurs!Q692),0,IF(ISBLANK(Débiteurs!$G692),0,IF(ISNUMBER(Débiteurs!Q692),Débiteurs!Q692,Débiteurs!$G692))),0)</f>
        <v>0</v>
      </c>
      <c r="G692">
        <f>IF(AND(NOT(ISBLANK(Débiteurs!$I692)),LOWER(Débiteurs!$I692)&lt;&gt;"chf"),IF(ISBLANK(Débiteurs!$N692),0,IF(ISBLANK(Débiteurs!$N692),0,IF(ISNUMBER(Débiteurs!$N692),Débiteurs!$N692,Débiteurs!$G692))),0)</f>
        <v>0</v>
      </c>
      <c r="H692">
        <f>IF(AND(NOT(ISBLANK(Débiteurs!$I692)),LOWER(Débiteurs!$I692)&lt;&gt;"chf"),IF(ISBLANK(Débiteurs!$O692),0,IF(ISBLANK(Débiteurs!$O692),0,IF(ISNUMBER(Débiteurs!$O692),Débiteurs!$O692,Débiteurs!$G692))),0)</f>
        <v>0</v>
      </c>
      <c r="I692">
        <f>IF(AND(NOT(ISBLANK(Débiteurs!$I692)),LOWER(Débiteurs!$I692)&lt;&gt;"chf"),IF(ISBLANK(Débiteurs!$P692),0,IF(ISBLANK(Débiteurs!$P692),0,IF(ISNUMBER(Débiteurs!$P692),Débiteurs!$P692,Débiteurs!$G692))),0)</f>
        <v>0</v>
      </c>
      <c r="J692">
        <f>IF(AND(NOT(ISBLANK(Débiteurs!$I692)),LOWER(Débiteurs!$I692)&lt;&gt;"chf"),IF(ISBLANK(Débiteurs!$Q692),0,IF(ISBLANK(Débiteurs!$Q692),0,IF(ISNUMBER(Débiteurs!$Q692),Débiteurs!$Q692,Débiteurs!$G692))),0)</f>
        <v>0</v>
      </c>
    </row>
    <row r="693" spans="2:10" x14ac:dyDescent="0.25">
      <c r="B693">
        <f>IF(OR(ISBLANK(Débiteurs!$I693),LOWER(Débiteurs!$I693)="chf"),IF(ISBLANK(Débiteurs!N693),0,IF(ISBLANK(Débiteurs!$G693),0,IF(ISNUMBER(Débiteurs!N693),Débiteurs!N693,Débiteurs!$G693))),0)</f>
        <v>0</v>
      </c>
      <c r="C693">
        <f>IF(OR(ISBLANK(Débiteurs!$I693),LOWER(Débiteurs!$I693)="chf"),IF(ISBLANK(Débiteurs!O693),0,IF(ISBLANK(Débiteurs!$G693),0,IF(ISNUMBER(Débiteurs!O693),Débiteurs!O693,Débiteurs!$G693))),0)</f>
        <v>0</v>
      </c>
      <c r="D693">
        <f>IF(OR(ISBLANK(Débiteurs!$I693),LOWER(Débiteurs!$I693)="chf"),IF(ISBLANK(Débiteurs!P693),0,IF(ISBLANK(Débiteurs!$G693),0,IF(ISNUMBER(Débiteurs!P693),Débiteurs!P693,Débiteurs!$G693))),0)</f>
        <v>0</v>
      </c>
      <c r="E693">
        <f>IF(OR(ISBLANK(Débiteurs!$I693),LOWER(Débiteurs!$I693)="chf"),IF(ISBLANK(Débiteurs!Q693),0,IF(ISBLANK(Débiteurs!$G693),0,IF(ISNUMBER(Débiteurs!Q693),Débiteurs!Q693,Débiteurs!$G693))),0)</f>
        <v>0</v>
      </c>
      <c r="G693">
        <f>IF(AND(NOT(ISBLANK(Débiteurs!$I693)),LOWER(Débiteurs!$I693)&lt;&gt;"chf"),IF(ISBLANK(Débiteurs!$N693),0,IF(ISBLANK(Débiteurs!$N693),0,IF(ISNUMBER(Débiteurs!$N693),Débiteurs!$N693,Débiteurs!$G693))),0)</f>
        <v>0</v>
      </c>
      <c r="H693">
        <f>IF(AND(NOT(ISBLANK(Débiteurs!$I693)),LOWER(Débiteurs!$I693)&lt;&gt;"chf"),IF(ISBLANK(Débiteurs!$O693),0,IF(ISBLANK(Débiteurs!$O693),0,IF(ISNUMBER(Débiteurs!$O693),Débiteurs!$O693,Débiteurs!$G693))),0)</f>
        <v>0</v>
      </c>
      <c r="I693">
        <f>IF(AND(NOT(ISBLANK(Débiteurs!$I693)),LOWER(Débiteurs!$I693)&lt;&gt;"chf"),IF(ISBLANK(Débiteurs!$P693),0,IF(ISBLANK(Débiteurs!$P693),0,IF(ISNUMBER(Débiteurs!$P693),Débiteurs!$P693,Débiteurs!$G693))),0)</f>
        <v>0</v>
      </c>
      <c r="J693">
        <f>IF(AND(NOT(ISBLANK(Débiteurs!$I693)),LOWER(Débiteurs!$I693)&lt;&gt;"chf"),IF(ISBLANK(Débiteurs!$Q693),0,IF(ISBLANK(Débiteurs!$Q693),0,IF(ISNUMBER(Débiteurs!$Q693),Débiteurs!$Q693,Débiteurs!$G693))),0)</f>
        <v>0</v>
      </c>
    </row>
    <row r="694" spans="2:10" x14ac:dyDescent="0.25">
      <c r="B694">
        <f>IF(OR(ISBLANK(Débiteurs!$I694),LOWER(Débiteurs!$I694)="chf"),IF(ISBLANK(Débiteurs!N694),0,IF(ISBLANK(Débiteurs!$G694),0,IF(ISNUMBER(Débiteurs!N694),Débiteurs!N694,Débiteurs!$G694))),0)</f>
        <v>0</v>
      </c>
      <c r="C694">
        <f>IF(OR(ISBLANK(Débiteurs!$I694),LOWER(Débiteurs!$I694)="chf"),IF(ISBLANK(Débiteurs!O694),0,IF(ISBLANK(Débiteurs!$G694),0,IF(ISNUMBER(Débiteurs!O694),Débiteurs!O694,Débiteurs!$G694))),0)</f>
        <v>0</v>
      </c>
      <c r="D694">
        <f>IF(OR(ISBLANK(Débiteurs!$I694),LOWER(Débiteurs!$I694)="chf"),IF(ISBLANK(Débiteurs!P694),0,IF(ISBLANK(Débiteurs!$G694),0,IF(ISNUMBER(Débiteurs!P694),Débiteurs!P694,Débiteurs!$G694))),0)</f>
        <v>0</v>
      </c>
      <c r="E694">
        <f>IF(OR(ISBLANK(Débiteurs!$I694),LOWER(Débiteurs!$I694)="chf"),IF(ISBLANK(Débiteurs!Q694),0,IF(ISBLANK(Débiteurs!$G694),0,IF(ISNUMBER(Débiteurs!Q694),Débiteurs!Q694,Débiteurs!$G694))),0)</f>
        <v>0</v>
      </c>
      <c r="G694">
        <f>IF(AND(NOT(ISBLANK(Débiteurs!$I694)),LOWER(Débiteurs!$I694)&lt;&gt;"chf"),IF(ISBLANK(Débiteurs!$N694),0,IF(ISBLANK(Débiteurs!$N694),0,IF(ISNUMBER(Débiteurs!$N694),Débiteurs!$N694,Débiteurs!$G694))),0)</f>
        <v>0</v>
      </c>
      <c r="H694">
        <f>IF(AND(NOT(ISBLANK(Débiteurs!$I694)),LOWER(Débiteurs!$I694)&lt;&gt;"chf"),IF(ISBLANK(Débiteurs!$O694),0,IF(ISBLANK(Débiteurs!$O694),0,IF(ISNUMBER(Débiteurs!$O694),Débiteurs!$O694,Débiteurs!$G694))),0)</f>
        <v>0</v>
      </c>
      <c r="I694">
        <f>IF(AND(NOT(ISBLANK(Débiteurs!$I694)),LOWER(Débiteurs!$I694)&lt;&gt;"chf"),IF(ISBLANK(Débiteurs!$P694),0,IF(ISBLANK(Débiteurs!$P694),0,IF(ISNUMBER(Débiteurs!$P694),Débiteurs!$P694,Débiteurs!$G694))),0)</f>
        <v>0</v>
      </c>
      <c r="J694">
        <f>IF(AND(NOT(ISBLANK(Débiteurs!$I694)),LOWER(Débiteurs!$I694)&lt;&gt;"chf"),IF(ISBLANK(Débiteurs!$Q694),0,IF(ISBLANK(Débiteurs!$Q694),0,IF(ISNUMBER(Débiteurs!$Q694),Débiteurs!$Q694,Débiteurs!$G694))),0)</f>
        <v>0</v>
      </c>
    </row>
    <row r="695" spans="2:10" x14ac:dyDescent="0.25">
      <c r="B695">
        <f>IF(OR(ISBLANK(Débiteurs!$I695),LOWER(Débiteurs!$I695)="chf"),IF(ISBLANK(Débiteurs!N695),0,IF(ISBLANK(Débiteurs!$G695),0,IF(ISNUMBER(Débiteurs!N695),Débiteurs!N695,Débiteurs!$G695))),0)</f>
        <v>0</v>
      </c>
      <c r="C695">
        <f>IF(OR(ISBLANK(Débiteurs!$I695),LOWER(Débiteurs!$I695)="chf"),IF(ISBLANK(Débiteurs!O695),0,IF(ISBLANK(Débiteurs!$G695),0,IF(ISNUMBER(Débiteurs!O695),Débiteurs!O695,Débiteurs!$G695))),0)</f>
        <v>0</v>
      </c>
      <c r="D695">
        <f>IF(OR(ISBLANK(Débiteurs!$I695),LOWER(Débiteurs!$I695)="chf"),IF(ISBLANK(Débiteurs!P695),0,IF(ISBLANK(Débiteurs!$G695),0,IF(ISNUMBER(Débiteurs!P695),Débiteurs!P695,Débiteurs!$G695))),0)</f>
        <v>0</v>
      </c>
      <c r="E695">
        <f>IF(OR(ISBLANK(Débiteurs!$I695),LOWER(Débiteurs!$I695)="chf"),IF(ISBLANK(Débiteurs!Q695),0,IF(ISBLANK(Débiteurs!$G695),0,IF(ISNUMBER(Débiteurs!Q695),Débiteurs!Q695,Débiteurs!$G695))),0)</f>
        <v>0</v>
      </c>
      <c r="G695">
        <f>IF(AND(NOT(ISBLANK(Débiteurs!$I695)),LOWER(Débiteurs!$I695)&lt;&gt;"chf"),IF(ISBLANK(Débiteurs!$N695),0,IF(ISBLANK(Débiteurs!$N695),0,IF(ISNUMBER(Débiteurs!$N695),Débiteurs!$N695,Débiteurs!$G695))),0)</f>
        <v>0</v>
      </c>
      <c r="H695">
        <f>IF(AND(NOT(ISBLANK(Débiteurs!$I695)),LOWER(Débiteurs!$I695)&lt;&gt;"chf"),IF(ISBLANK(Débiteurs!$O695),0,IF(ISBLANK(Débiteurs!$O695),0,IF(ISNUMBER(Débiteurs!$O695),Débiteurs!$O695,Débiteurs!$G695))),0)</f>
        <v>0</v>
      </c>
      <c r="I695">
        <f>IF(AND(NOT(ISBLANK(Débiteurs!$I695)),LOWER(Débiteurs!$I695)&lt;&gt;"chf"),IF(ISBLANK(Débiteurs!$P695),0,IF(ISBLANK(Débiteurs!$P695),0,IF(ISNUMBER(Débiteurs!$P695),Débiteurs!$P695,Débiteurs!$G695))),0)</f>
        <v>0</v>
      </c>
      <c r="J695">
        <f>IF(AND(NOT(ISBLANK(Débiteurs!$I695)),LOWER(Débiteurs!$I695)&lt;&gt;"chf"),IF(ISBLANK(Débiteurs!$Q695),0,IF(ISBLANK(Débiteurs!$Q695),0,IF(ISNUMBER(Débiteurs!$Q695),Débiteurs!$Q695,Débiteurs!$G695))),0)</f>
        <v>0</v>
      </c>
    </row>
    <row r="696" spans="2:10" x14ac:dyDescent="0.25">
      <c r="B696">
        <f>IF(OR(ISBLANK(Débiteurs!$I696),LOWER(Débiteurs!$I696)="chf"),IF(ISBLANK(Débiteurs!N696),0,IF(ISBLANK(Débiteurs!$G696),0,IF(ISNUMBER(Débiteurs!N696),Débiteurs!N696,Débiteurs!$G696))),0)</f>
        <v>0</v>
      </c>
      <c r="C696">
        <f>IF(OR(ISBLANK(Débiteurs!$I696),LOWER(Débiteurs!$I696)="chf"),IF(ISBLANK(Débiteurs!O696),0,IF(ISBLANK(Débiteurs!$G696),0,IF(ISNUMBER(Débiteurs!O696),Débiteurs!O696,Débiteurs!$G696))),0)</f>
        <v>0</v>
      </c>
      <c r="D696">
        <f>IF(OR(ISBLANK(Débiteurs!$I696),LOWER(Débiteurs!$I696)="chf"),IF(ISBLANK(Débiteurs!P696),0,IF(ISBLANK(Débiteurs!$G696),0,IF(ISNUMBER(Débiteurs!P696),Débiteurs!P696,Débiteurs!$G696))),0)</f>
        <v>0</v>
      </c>
      <c r="E696">
        <f>IF(OR(ISBLANK(Débiteurs!$I696),LOWER(Débiteurs!$I696)="chf"),IF(ISBLANK(Débiteurs!Q696),0,IF(ISBLANK(Débiteurs!$G696),0,IF(ISNUMBER(Débiteurs!Q696),Débiteurs!Q696,Débiteurs!$G696))),0)</f>
        <v>0</v>
      </c>
      <c r="G696">
        <f>IF(AND(NOT(ISBLANK(Débiteurs!$I696)),LOWER(Débiteurs!$I696)&lt;&gt;"chf"),IF(ISBLANK(Débiteurs!$N696),0,IF(ISBLANK(Débiteurs!$N696),0,IF(ISNUMBER(Débiteurs!$N696),Débiteurs!$N696,Débiteurs!$G696))),0)</f>
        <v>0</v>
      </c>
      <c r="H696">
        <f>IF(AND(NOT(ISBLANK(Débiteurs!$I696)),LOWER(Débiteurs!$I696)&lt;&gt;"chf"),IF(ISBLANK(Débiteurs!$O696),0,IF(ISBLANK(Débiteurs!$O696),0,IF(ISNUMBER(Débiteurs!$O696),Débiteurs!$O696,Débiteurs!$G696))),0)</f>
        <v>0</v>
      </c>
      <c r="I696">
        <f>IF(AND(NOT(ISBLANK(Débiteurs!$I696)),LOWER(Débiteurs!$I696)&lt;&gt;"chf"),IF(ISBLANK(Débiteurs!$P696),0,IF(ISBLANK(Débiteurs!$P696),0,IF(ISNUMBER(Débiteurs!$P696),Débiteurs!$P696,Débiteurs!$G696))),0)</f>
        <v>0</v>
      </c>
      <c r="J696">
        <f>IF(AND(NOT(ISBLANK(Débiteurs!$I696)),LOWER(Débiteurs!$I696)&lt;&gt;"chf"),IF(ISBLANK(Débiteurs!$Q696),0,IF(ISBLANK(Débiteurs!$Q696),0,IF(ISNUMBER(Débiteurs!$Q696),Débiteurs!$Q696,Débiteurs!$G696))),0)</f>
        <v>0</v>
      </c>
    </row>
    <row r="697" spans="2:10" x14ac:dyDescent="0.25">
      <c r="B697">
        <f>IF(OR(ISBLANK(Débiteurs!$I697),LOWER(Débiteurs!$I697)="chf"),IF(ISBLANK(Débiteurs!N697),0,IF(ISBLANK(Débiteurs!$G697),0,IF(ISNUMBER(Débiteurs!N697),Débiteurs!N697,Débiteurs!$G697))),0)</f>
        <v>0</v>
      </c>
      <c r="C697">
        <f>IF(OR(ISBLANK(Débiteurs!$I697),LOWER(Débiteurs!$I697)="chf"),IF(ISBLANK(Débiteurs!O697),0,IF(ISBLANK(Débiteurs!$G697),0,IF(ISNUMBER(Débiteurs!O697),Débiteurs!O697,Débiteurs!$G697))),0)</f>
        <v>0</v>
      </c>
      <c r="D697">
        <f>IF(OR(ISBLANK(Débiteurs!$I697),LOWER(Débiteurs!$I697)="chf"),IF(ISBLANK(Débiteurs!P697),0,IF(ISBLANK(Débiteurs!$G697),0,IF(ISNUMBER(Débiteurs!P697),Débiteurs!P697,Débiteurs!$G697))),0)</f>
        <v>0</v>
      </c>
      <c r="E697">
        <f>IF(OR(ISBLANK(Débiteurs!$I697),LOWER(Débiteurs!$I697)="chf"),IF(ISBLANK(Débiteurs!Q697),0,IF(ISBLANK(Débiteurs!$G697),0,IF(ISNUMBER(Débiteurs!Q697),Débiteurs!Q697,Débiteurs!$G697))),0)</f>
        <v>0</v>
      </c>
      <c r="G697">
        <f>IF(AND(NOT(ISBLANK(Débiteurs!$I697)),LOWER(Débiteurs!$I697)&lt;&gt;"chf"),IF(ISBLANK(Débiteurs!$N697),0,IF(ISBLANK(Débiteurs!$N697),0,IF(ISNUMBER(Débiteurs!$N697),Débiteurs!$N697,Débiteurs!$G697))),0)</f>
        <v>0</v>
      </c>
      <c r="H697">
        <f>IF(AND(NOT(ISBLANK(Débiteurs!$I697)),LOWER(Débiteurs!$I697)&lt;&gt;"chf"),IF(ISBLANK(Débiteurs!$O697),0,IF(ISBLANK(Débiteurs!$O697),0,IF(ISNUMBER(Débiteurs!$O697),Débiteurs!$O697,Débiteurs!$G697))),0)</f>
        <v>0</v>
      </c>
      <c r="I697">
        <f>IF(AND(NOT(ISBLANK(Débiteurs!$I697)),LOWER(Débiteurs!$I697)&lt;&gt;"chf"),IF(ISBLANK(Débiteurs!$P697),0,IF(ISBLANK(Débiteurs!$P697),0,IF(ISNUMBER(Débiteurs!$P697),Débiteurs!$P697,Débiteurs!$G697))),0)</f>
        <v>0</v>
      </c>
      <c r="J697">
        <f>IF(AND(NOT(ISBLANK(Débiteurs!$I697)),LOWER(Débiteurs!$I697)&lt;&gt;"chf"),IF(ISBLANK(Débiteurs!$Q697),0,IF(ISBLANK(Débiteurs!$Q697),0,IF(ISNUMBER(Débiteurs!$Q697),Débiteurs!$Q697,Débiteurs!$G697))),0)</f>
        <v>0</v>
      </c>
    </row>
    <row r="698" spans="2:10" x14ac:dyDescent="0.25">
      <c r="B698">
        <f>IF(OR(ISBLANK(Débiteurs!$I698),LOWER(Débiteurs!$I698)="chf"),IF(ISBLANK(Débiteurs!N698),0,IF(ISBLANK(Débiteurs!$G698),0,IF(ISNUMBER(Débiteurs!N698),Débiteurs!N698,Débiteurs!$G698))),0)</f>
        <v>0</v>
      </c>
      <c r="C698">
        <f>IF(OR(ISBLANK(Débiteurs!$I698),LOWER(Débiteurs!$I698)="chf"),IF(ISBLANK(Débiteurs!O698),0,IF(ISBLANK(Débiteurs!$G698),0,IF(ISNUMBER(Débiteurs!O698),Débiteurs!O698,Débiteurs!$G698))),0)</f>
        <v>0</v>
      </c>
      <c r="D698">
        <f>IF(OR(ISBLANK(Débiteurs!$I698),LOWER(Débiteurs!$I698)="chf"),IF(ISBLANK(Débiteurs!P698),0,IF(ISBLANK(Débiteurs!$G698),0,IF(ISNUMBER(Débiteurs!P698),Débiteurs!P698,Débiteurs!$G698))),0)</f>
        <v>0</v>
      </c>
      <c r="E698">
        <f>IF(OR(ISBLANK(Débiteurs!$I698),LOWER(Débiteurs!$I698)="chf"),IF(ISBLANK(Débiteurs!Q698),0,IF(ISBLANK(Débiteurs!$G698),0,IF(ISNUMBER(Débiteurs!Q698),Débiteurs!Q698,Débiteurs!$G698))),0)</f>
        <v>0</v>
      </c>
      <c r="G698">
        <f>IF(AND(NOT(ISBLANK(Débiteurs!$I698)),LOWER(Débiteurs!$I698)&lt;&gt;"chf"),IF(ISBLANK(Débiteurs!$N698),0,IF(ISBLANK(Débiteurs!$N698),0,IF(ISNUMBER(Débiteurs!$N698),Débiteurs!$N698,Débiteurs!$G698))),0)</f>
        <v>0</v>
      </c>
      <c r="H698">
        <f>IF(AND(NOT(ISBLANK(Débiteurs!$I698)),LOWER(Débiteurs!$I698)&lt;&gt;"chf"),IF(ISBLANK(Débiteurs!$O698),0,IF(ISBLANK(Débiteurs!$O698),0,IF(ISNUMBER(Débiteurs!$O698),Débiteurs!$O698,Débiteurs!$G698))),0)</f>
        <v>0</v>
      </c>
      <c r="I698">
        <f>IF(AND(NOT(ISBLANK(Débiteurs!$I698)),LOWER(Débiteurs!$I698)&lt;&gt;"chf"),IF(ISBLANK(Débiteurs!$P698),0,IF(ISBLANK(Débiteurs!$P698),0,IF(ISNUMBER(Débiteurs!$P698),Débiteurs!$P698,Débiteurs!$G698))),0)</f>
        <v>0</v>
      </c>
      <c r="J698">
        <f>IF(AND(NOT(ISBLANK(Débiteurs!$I698)),LOWER(Débiteurs!$I698)&lt;&gt;"chf"),IF(ISBLANK(Débiteurs!$Q698),0,IF(ISBLANK(Débiteurs!$Q698),0,IF(ISNUMBER(Débiteurs!$Q698),Débiteurs!$Q698,Débiteurs!$G698))),0)</f>
        <v>0</v>
      </c>
    </row>
    <row r="699" spans="2:10" x14ac:dyDescent="0.25">
      <c r="B699">
        <f>IF(OR(ISBLANK(Débiteurs!$I699),LOWER(Débiteurs!$I699)="chf"),IF(ISBLANK(Débiteurs!N699),0,IF(ISBLANK(Débiteurs!$G699),0,IF(ISNUMBER(Débiteurs!N699),Débiteurs!N699,Débiteurs!$G699))),0)</f>
        <v>0</v>
      </c>
      <c r="C699">
        <f>IF(OR(ISBLANK(Débiteurs!$I699),LOWER(Débiteurs!$I699)="chf"),IF(ISBLANK(Débiteurs!O699),0,IF(ISBLANK(Débiteurs!$G699),0,IF(ISNUMBER(Débiteurs!O699),Débiteurs!O699,Débiteurs!$G699))),0)</f>
        <v>0</v>
      </c>
      <c r="D699">
        <f>IF(OR(ISBLANK(Débiteurs!$I699),LOWER(Débiteurs!$I699)="chf"),IF(ISBLANK(Débiteurs!P699),0,IF(ISBLANK(Débiteurs!$G699),0,IF(ISNUMBER(Débiteurs!P699),Débiteurs!P699,Débiteurs!$G699))),0)</f>
        <v>0</v>
      </c>
      <c r="E699">
        <f>IF(OR(ISBLANK(Débiteurs!$I699),LOWER(Débiteurs!$I699)="chf"),IF(ISBLANK(Débiteurs!Q699),0,IF(ISBLANK(Débiteurs!$G699),0,IF(ISNUMBER(Débiteurs!Q699),Débiteurs!Q699,Débiteurs!$G699))),0)</f>
        <v>0</v>
      </c>
      <c r="G699">
        <f>IF(AND(NOT(ISBLANK(Débiteurs!$I699)),LOWER(Débiteurs!$I699)&lt;&gt;"chf"),IF(ISBLANK(Débiteurs!$N699),0,IF(ISBLANK(Débiteurs!$N699),0,IF(ISNUMBER(Débiteurs!$N699),Débiteurs!$N699,Débiteurs!$G699))),0)</f>
        <v>0</v>
      </c>
      <c r="H699">
        <f>IF(AND(NOT(ISBLANK(Débiteurs!$I699)),LOWER(Débiteurs!$I699)&lt;&gt;"chf"),IF(ISBLANK(Débiteurs!$O699),0,IF(ISBLANK(Débiteurs!$O699),0,IF(ISNUMBER(Débiteurs!$O699),Débiteurs!$O699,Débiteurs!$G699))),0)</f>
        <v>0</v>
      </c>
      <c r="I699">
        <f>IF(AND(NOT(ISBLANK(Débiteurs!$I699)),LOWER(Débiteurs!$I699)&lt;&gt;"chf"),IF(ISBLANK(Débiteurs!$P699),0,IF(ISBLANK(Débiteurs!$P699),0,IF(ISNUMBER(Débiteurs!$P699),Débiteurs!$P699,Débiteurs!$G699))),0)</f>
        <v>0</v>
      </c>
      <c r="J699">
        <f>IF(AND(NOT(ISBLANK(Débiteurs!$I699)),LOWER(Débiteurs!$I699)&lt;&gt;"chf"),IF(ISBLANK(Débiteurs!$Q699),0,IF(ISBLANK(Débiteurs!$Q699),0,IF(ISNUMBER(Débiteurs!$Q699),Débiteurs!$Q699,Débiteurs!$G699))),0)</f>
        <v>0</v>
      </c>
    </row>
    <row r="700" spans="2:10" x14ac:dyDescent="0.25">
      <c r="B700">
        <f>IF(OR(ISBLANK(Débiteurs!$I700),LOWER(Débiteurs!$I700)="chf"),IF(ISBLANK(Débiteurs!N700),0,IF(ISBLANK(Débiteurs!$G700),0,IF(ISNUMBER(Débiteurs!N700),Débiteurs!N700,Débiteurs!$G700))),0)</f>
        <v>0</v>
      </c>
      <c r="C700">
        <f>IF(OR(ISBLANK(Débiteurs!$I700),LOWER(Débiteurs!$I700)="chf"),IF(ISBLANK(Débiteurs!O700),0,IF(ISBLANK(Débiteurs!$G700),0,IF(ISNUMBER(Débiteurs!O700),Débiteurs!O700,Débiteurs!$G700))),0)</f>
        <v>0</v>
      </c>
      <c r="D700">
        <f>IF(OR(ISBLANK(Débiteurs!$I700),LOWER(Débiteurs!$I700)="chf"),IF(ISBLANK(Débiteurs!P700),0,IF(ISBLANK(Débiteurs!$G700),0,IF(ISNUMBER(Débiteurs!P700),Débiteurs!P700,Débiteurs!$G700))),0)</f>
        <v>0</v>
      </c>
      <c r="E700">
        <f>IF(OR(ISBLANK(Débiteurs!$I700),LOWER(Débiteurs!$I700)="chf"),IF(ISBLANK(Débiteurs!Q700),0,IF(ISBLANK(Débiteurs!$G700),0,IF(ISNUMBER(Débiteurs!Q700),Débiteurs!Q700,Débiteurs!$G700))),0)</f>
        <v>0</v>
      </c>
      <c r="G700">
        <f>IF(AND(NOT(ISBLANK(Débiteurs!$I700)),LOWER(Débiteurs!$I700)&lt;&gt;"chf"),IF(ISBLANK(Débiteurs!$N700),0,IF(ISBLANK(Débiteurs!$N700),0,IF(ISNUMBER(Débiteurs!$N700),Débiteurs!$N700,Débiteurs!$G700))),0)</f>
        <v>0</v>
      </c>
      <c r="H700">
        <f>IF(AND(NOT(ISBLANK(Débiteurs!$I700)),LOWER(Débiteurs!$I700)&lt;&gt;"chf"),IF(ISBLANK(Débiteurs!$O700),0,IF(ISBLANK(Débiteurs!$O700),0,IF(ISNUMBER(Débiteurs!$O700),Débiteurs!$O700,Débiteurs!$G700))),0)</f>
        <v>0</v>
      </c>
      <c r="I700">
        <f>IF(AND(NOT(ISBLANK(Débiteurs!$I700)),LOWER(Débiteurs!$I700)&lt;&gt;"chf"),IF(ISBLANK(Débiteurs!$P700),0,IF(ISBLANK(Débiteurs!$P700),0,IF(ISNUMBER(Débiteurs!$P700),Débiteurs!$P700,Débiteurs!$G700))),0)</f>
        <v>0</v>
      </c>
      <c r="J700">
        <f>IF(AND(NOT(ISBLANK(Débiteurs!$I700)),LOWER(Débiteurs!$I700)&lt;&gt;"chf"),IF(ISBLANK(Débiteurs!$Q700),0,IF(ISBLANK(Débiteurs!$Q700),0,IF(ISNUMBER(Débiteurs!$Q700),Débiteurs!$Q700,Débiteurs!$G700))),0)</f>
        <v>0</v>
      </c>
    </row>
    <row r="701" spans="2:10" x14ac:dyDescent="0.25">
      <c r="B701">
        <f>IF(OR(ISBLANK(Débiteurs!$I701),LOWER(Débiteurs!$I701)="chf"),IF(ISBLANK(Débiteurs!N701),0,IF(ISBLANK(Débiteurs!$G701),0,IF(ISNUMBER(Débiteurs!N701),Débiteurs!N701,Débiteurs!$G701))),0)</f>
        <v>0</v>
      </c>
      <c r="C701">
        <f>IF(OR(ISBLANK(Débiteurs!$I701),LOWER(Débiteurs!$I701)="chf"),IF(ISBLANK(Débiteurs!O701),0,IF(ISBLANK(Débiteurs!$G701),0,IF(ISNUMBER(Débiteurs!O701),Débiteurs!O701,Débiteurs!$G701))),0)</f>
        <v>0</v>
      </c>
      <c r="D701">
        <f>IF(OR(ISBLANK(Débiteurs!$I701),LOWER(Débiteurs!$I701)="chf"),IF(ISBLANK(Débiteurs!P701),0,IF(ISBLANK(Débiteurs!$G701),0,IF(ISNUMBER(Débiteurs!P701),Débiteurs!P701,Débiteurs!$G701))),0)</f>
        <v>0</v>
      </c>
      <c r="E701">
        <f>IF(OR(ISBLANK(Débiteurs!$I701),LOWER(Débiteurs!$I701)="chf"),IF(ISBLANK(Débiteurs!Q701),0,IF(ISBLANK(Débiteurs!$G701),0,IF(ISNUMBER(Débiteurs!Q701),Débiteurs!Q701,Débiteurs!$G701))),0)</f>
        <v>0</v>
      </c>
      <c r="G701">
        <f>IF(AND(NOT(ISBLANK(Débiteurs!$I701)),LOWER(Débiteurs!$I701)&lt;&gt;"chf"),IF(ISBLANK(Débiteurs!$N701),0,IF(ISBLANK(Débiteurs!$N701),0,IF(ISNUMBER(Débiteurs!$N701),Débiteurs!$N701,Débiteurs!$G701))),0)</f>
        <v>0</v>
      </c>
      <c r="H701">
        <f>IF(AND(NOT(ISBLANK(Débiteurs!$I701)),LOWER(Débiteurs!$I701)&lt;&gt;"chf"),IF(ISBLANK(Débiteurs!$O701),0,IF(ISBLANK(Débiteurs!$O701),0,IF(ISNUMBER(Débiteurs!$O701),Débiteurs!$O701,Débiteurs!$G701))),0)</f>
        <v>0</v>
      </c>
      <c r="I701">
        <f>IF(AND(NOT(ISBLANK(Débiteurs!$I701)),LOWER(Débiteurs!$I701)&lt;&gt;"chf"),IF(ISBLANK(Débiteurs!$P701),0,IF(ISBLANK(Débiteurs!$P701),0,IF(ISNUMBER(Débiteurs!$P701),Débiteurs!$P701,Débiteurs!$G701))),0)</f>
        <v>0</v>
      </c>
      <c r="J701">
        <f>IF(AND(NOT(ISBLANK(Débiteurs!$I701)),LOWER(Débiteurs!$I701)&lt;&gt;"chf"),IF(ISBLANK(Débiteurs!$Q701),0,IF(ISBLANK(Débiteurs!$Q701),0,IF(ISNUMBER(Débiteurs!$Q701),Débiteurs!$Q701,Débiteurs!$G701))),0)</f>
        <v>0</v>
      </c>
    </row>
    <row r="702" spans="2:10" x14ac:dyDescent="0.25">
      <c r="B702">
        <f>IF(OR(ISBLANK(Débiteurs!$I702),LOWER(Débiteurs!$I702)="chf"),IF(ISBLANK(Débiteurs!N702),0,IF(ISBLANK(Débiteurs!$G702),0,IF(ISNUMBER(Débiteurs!N702),Débiteurs!N702,Débiteurs!$G702))),0)</f>
        <v>0</v>
      </c>
      <c r="C702">
        <f>IF(OR(ISBLANK(Débiteurs!$I702),LOWER(Débiteurs!$I702)="chf"),IF(ISBLANK(Débiteurs!O702),0,IF(ISBLANK(Débiteurs!$G702),0,IF(ISNUMBER(Débiteurs!O702),Débiteurs!O702,Débiteurs!$G702))),0)</f>
        <v>0</v>
      </c>
      <c r="D702">
        <f>IF(OR(ISBLANK(Débiteurs!$I702),LOWER(Débiteurs!$I702)="chf"),IF(ISBLANK(Débiteurs!P702),0,IF(ISBLANK(Débiteurs!$G702),0,IF(ISNUMBER(Débiteurs!P702),Débiteurs!P702,Débiteurs!$G702))),0)</f>
        <v>0</v>
      </c>
      <c r="E702">
        <f>IF(OR(ISBLANK(Débiteurs!$I702),LOWER(Débiteurs!$I702)="chf"),IF(ISBLANK(Débiteurs!Q702),0,IF(ISBLANK(Débiteurs!$G702),0,IF(ISNUMBER(Débiteurs!Q702),Débiteurs!Q702,Débiteurs!$G702))),0)</f>
        <v>0</v>
      </c>
      <c r="G702">
        <f>IF(AND(NOT(ISBLANK(Débiteurs!$I702)),LOWER(Débiteurs!$I702)&lt;&gt;"chf"),IF(ISBLANK(Débiteurs!$N702),0,IF(ISBLANK(Débiteurs!$N702),0,IF(ISNUMBER(Débiteurs!$N702),Débiteurs!$N702,Débiteurs!$G702))),0)</f>
        <v>0</v>
      </c>
      <c r="H702">
        <f>IF(AND(NOT(ISBLANK(Débiteurs!$I702)),LOWER(Débiteurs!$I702)&lt;&gt;"chf"),IF(ISBLANK(Débiteurs!$O702),0,IF(ISBLANK(Débiteurs!$O702),0,IF(ISNUMBER(Débiteurs!$O702),Débiteurs!$O702,Débiteurs!$G702))),0)</f>
        <v>0</v>
      </c>
      <c r="I702">
        <f>IF(AND(NOT(ISBLANK(Débiteurs!$I702)),LOWER(Débiteurs!$I702)&lt;&gt;"chf"),IF(ISBLANK(Débiteurs!$P702),0,IF(ISBLANK(Débiteurs!$P702),0,IF(ISNUMBER(Débiteurs!$P702),Débiteurs!$P702,Débiteurs!$G702))),0)</f>
        <v>0</v>
      </c>
      <c r="J702">
        <f>IF(AND(NOT(ISBLANK(Débiteurs!$I702)),LOWER(Débiteurs!$I702)&lt;&gt;"chf"),IF(ISBLANK(Débiteurs!$Q702),0,IF(ISBLANK(Débiteurs!$Q702),0,IF(ISNUMBER(Débiteurs!$Q702),Débiteurs!$Q702,Débiteurs!$G702))),0)</f>
        <v>0</v>
      </c>
    </row>
    <row r="703" spans="2:10" x14ac:dyDescent="0.25">
      <c r="B703">
        <f>IF(OR(ISBLANK(Débiteurs!$I703),LOWER(Débiteurs!$I703)="chf"),IF(ISBLANK(Débiteurs!N703),0,IF(ISBLANK(Débiteurs!$G703),0,IF(ISNUMBER(Débiteurs!N703),Débiteurs!N703,Débiteurs!$G703))),0)</f>
        <v>0</v>
      </c>
      <c r="C703">
        <f>IF(OR(ISBLANK(Débiteurs!$I703),LOWER(Débiteurs!$I703)="chf"),IF(ISBLANK(Débiteurs!O703),0,IF(ISBLANK(Débiteurs!$G703),0,IF(ISNUMBER(Débiteurs!O703),Débiteurs!O703,Débiteurs!$G703))),0)</f>
        <v>0</v>
      </c>
      <c r="D703">
        <f>IF(OR(ISBLANK(Débiteurs!$I703),LOWER(Débiteurs!$I703)="chf"),IF(ISBLANK(Débiteurs!P703),0,IF(ISBLANK(Débiteurs!$G703),0,IF(ISNUMBER(Débiteurs!P703),Débiteurs!P703,Débiteurs!$G703))),0)</f>
        <v>0</v>
      </c>
      <c r="E703">
        <f>IF(OR(ISBLANK(Débiteurs!$I703),LOWER(Débiteurs!$I703)="chf"),IF(ISBLANK(Débiteurs!Q703),0,IF(ISBLANK(Débiteurs!$G703),0,IF(ISNUMBER(Débiteurs!Q703),Débiteurs!Q703,Débiteurs!$G703))),0)</f>
        <v>0</v>
      </c>
      <c r="G703">
        <f>IF(AND(NOT(ISBLANK(Débiteurs!$I703)),LOWER(Débiteurs!$I703)&lt;&gt;"chf"),IF(ISBLANK(Débiteurs!$N703),0,IF(ISBLANK(Débiteurs!$N703),0,IF(ISNUMBER(Débiteurs!$N703),Débiteurs!$N703,Débiteurs!$G703))),0)</f>
        <v>0</v>
      </c>
      <c r="H703">
        <f>IF(AND(NOT(ISBLANK(Débiteurs!$I703)),LOWER(Débiteurs!$I703)&lt;&gt;"chf"),IF(ISBLANK(Débiteurs!$O703),0,IF(ISBLANK(Débiteurs!$O703),0,IF(ISNUMBER(Débiteurs!$O703),Débiteurs!$O703,Débiteurs!$G703))),0)</f>
        <v>0</v>
      </c>
      <c r="I703">
        <f>IF(AND(NOT(ISBLANK(Débiteurs!$I703)),LOWER(Débiteurs!$I703)&lt;&gt;"chf"),IF(ISBLANK(Débiteurs!$P703),0,IF(ISBLANK(Débiteurs!$P703),0,IF(ISNUMBER(Débiteurs!$P703),Débiteurs!$P703,Débiteurs!$G703))),0)</f>
        <v>0</v>
      </c>
      <c r="J703">
        <f>IF(AND(NOT(ISBLANK(Débiteurs!$I703)),LOWER(Débiteurs!$I703)&lt;&gt;"chf"),IF(ISBLANK(Débiteurs!$Q703),0,IF(ISBLANK(Débiteurs!$Q703),0,IF(ISNUMBER(Débiteurs!$Q703),Débiteurs!$Q703,Débiteurs!$G703))),0)</f>
        <v>0</v>
      </c>
    </row>
    <row r="704" spans="2:10" x14ac:dyDescent="0.25">
      <c r="B704">
        <f>IF(OR(ISBLANK(Débiteurs!$I704),LOWER(Débiteurs!$I704)="chf"),IF(ISBLANK(Débiteurs!N704),0,IF(ISBLANK(Débiteurs!$G704),0,IF(ISNUMBER(Débiteurs!N704),Débiteurs!N704,Débiteurs!$G704))),0)</f>
        <v>0</v>
      </c>
      <c r="C704">
        <f>IF(OR(ISBLANK(Débiteurs!$I704),LOWER(Débiteurs!$I704)="chf"),IF(ISBLANK(Débiteurs!O704),0,IF(ISBLANK(Débiteurs!$G704),0,IF(ISNUMBER(Débiteurs!O704),Débiteurs!O704,Débiteurs!$G704))),0)</f>
        <v>0</v>
      </c>
      <c r="D704">
        <f>IF(OR(ISBLANK(Débiteurs!$I704),LOWER(Débiteurs!$I704)="chf"),IF(ISBLANK(Débiteurs!P704),0,IF(ISBLANK(Débiteurs!$G704),0,IF(ISNUMBER(Débiteurs!P704),Débiteurs!P704,Débiteurs!$G704))),0)</f>
        <v>0</v>
      </c>
      <c r="E704">
        <f>IF(OR(ISBLANK(Débiteurs!$I704),LOWER(Débiteurs!$I704)="chf"),IF(ISBLANK(Débiteurs!Q704),0,IF(ISBLANK(Débiteurs!$G704),0,IF(ISNUMBER(Débiteurs!Q704),Débiteurs!Q704,Débiteurs!$G704))),0)</f>
        <v>0</v>
      </c>
      <c r="G704">
        <f>IF(AND(NOT(ISBLANK(Débiteurs!$I704)),LOWER(Débiteurs!$I704)&lt;&gt;"chf"),IF(ISBLANK(Débiteurs!$N704),0,IF(ISBLANK(Débiteurs!$N704),0,IF(ISNUMBER(Débiteurs!$N704),Débiteurs!$N704,Débiteurs!$G704))),0)</f>
        <v>0</v>
      </c>
      <c r="H704">
        <f>IF(AND(NOT(ISBLANK(Débiteurs!$I704)),LOWER(Débiteurs!$I704)&lt;&gt;"chf"),IF(ISBLANK(Débiteurs!$O704),0,IF(ISBLANK(Débiteurs!$O704),0,IF(ISNUMBER(Débiteurs!$O704),Débiteurs!$O704,Débiteurs!$G704))),0)</f>
        <v>0</v>
      </c>
      <c r="I704">
        <f>IF(AND(NOT(ISBLANK(Débiteurs!$I704)),LOWER(Débiteurs!$I704)&lt;&gt;"chf"),IF(ISBLANK(Débiteurs!$P704),0,IF(ISBLANK(Débiteurs!$P704),0,IF(ISNUMBER(Débiteurs!$P704),Débiteurs!$P704,Débiteurs!$G704))),0)</f>
        <v>0</v>
      </c>
      <c r="J704">
        <f>IF(AND(NOT(ISBLANK(Débiteurs!$I704)),LOWER(Débiteurs!$I704)&lt;&gt;"chf"),IF(ISBLANK(Débiteurs!$Q704),0,IF(ISBLANK(Débiteurs!$Q704),0,IF(ISNUMBER(Débiteurs!$Q704),Débiteurs!$Q704,Débiteurs!$G704))),0)</f>
        <v>0</v>
      </c>
    </row>
    <row r="705" spans="2:10" x14ac:dyDescent="0.25">
      <c r="B705">
        <f>IF(OR(ISBLANK(Débiteurs!$I705),LOWER(Débiteurs!$I705)="chf"),IF(ISBLANK(Débiteurs!N705),0,IF(ISBLANK(Débiteurs!$G705),0,IF(ISNUMBER(Débiteurs!N705),Débiteurs!N705,Débiteurs!$G705))),0)</f>
        <v>0</v>
      </c>
      <c r="C705">
        <f>IF(OR(ISBLANK(Débiteurs!$I705),LOWER(Débiteurs!$I705)="chf"),IF(ISBLANK(Débiteurs!O705),0,IF(ISBLANK(Débiteurs!$G705),0,IF(ISNUMBER(Débiteurs!O705),Débiteurs!O705,Débiteurs!$G705))),0)</f>
        <v>0</v>
      </c>
      <c r="D705">
        <f>IF(OR(ISBLANK(Débiteurs!$I705),LOWER(Débiteurs!$I705)="chf"),IF(ISBLANK(Débiteurs!P705),0,IF(ISBLANK(Débiteurs!$G705),0,IF(ISNUMBER(Débiteurs!P705),Débiteurs!P705,Débiteurs!$G705))),0)</f>
        <v>0</v>
      </c>
      <c r="E705">
        <f>IF(OR(ISBLANK(Débiteurs!$I705),LOWER(Débiteurs!$I705)="chf"),IF(ISBLANK(Débiteurs!Q705),0,IF(ISBLANK(Débiteurs!$G705),0,IF(ISNUMBER(Débiteurs!Q705),Débiteurs!Q705,Débiteurs!$G705))),0)</f>
        <v>0</v>
      </c>
      <c r="G705">
        <f>IF(AND(NOT(ISBLANK(Débiteurs!$I705)),LOWER(Débiteurs!$I705)&lt;&gt;"chf"),IF(ISBLANK(Débiteurs!$N705),0,IF(ISBLANK(Débiteurs!$N705),0,IF(ISNUMBER(Débiteurs!$N705),Débiteurs!$N705,Débiteurs!$G705))),0)</f>
        <v>0</v>
      </c>
      <c r="H705">
        <f>IF(AND(NOT(ISBLANK(Débiteurs!$I705)),LOWER(Débiteurs!$I705)&lt;&gt;"chf"),IF(ISBLANK(Débiteurs!$O705),0,IF(ISBLANK(Débiteurs!$O705),0,IF(ISNUMBER(Débiteurs!$O705),Débiteurs!$O705,Débiteurs!$G705))),0)</f>
        <v>0</v>
      </c>
      <c r="I705">
        <f>IF(AND(NOT(ISBLANK(Débiteurs!$I705)),LOWER(Débiteurs!$I705)&lt;&gt;"chf"),IF(ISBLANK(Débiteurs!$P705),0,IF(ISBLANK(Débiteurs!$P705),0,IF(ISNUMBER(Débiteurs!$P705),Débiteurs!$P705,Débiteurs!$G705))),0)</f>
        <v>0</v>
      </c>
      <c r="J705">
        <f>IF(AND(NOT(ISBLANK(Débiteurs!$I705)),LOWER(Débiteurs!$I705)&lt;&gt;"chf"),IF(ISBLANK(Débiteurs!$Q705),0,IF(ISBLANK(Débiteurs!$Q705),0,IF(ISNUMBER(Débiteurs!$Q705),Débiteurs!$Q705,Débiteurs!$G705))),0)</f>
        <v>0</v>
      </c>
    </row>
    <row r="706" spans="2:10" x14ac:dyDescent="0.25">
      <c r="B706">
        <f>IF(OR(ISBLANK(Débiteurs!$I706),LOWER(Débiteurs!$I706)="chf"),IF(ISBLANK(Débiteurs!N706),0,IF(ISBLANK(Débiteurs!$G706),0,IF(ISNUMBER(Débiteurs!N706),Débiteurs!N706,Débiteurs!$G706))),0)</f>
        <v>0</v>
      </c>
      <c r="C706">
        <f>IF(OR(ISBLANK(Débiteurs!$I706),LOWER(Débiteurs!$I706)="chf"),IF(ISBLANK(Débiteurs!O706),0,IF(ISBLANK(Débiteurs!$G706),0,IF(ISNUMBER(Débiteurs!O706),Débiteurs!O706,Débiteurs!$G706))),0)</f>
        <v>0</v>
      </c>
      <c r="D706">
        <f>IF(OR(ISBLANK(Débiteurs!$I706),LOWER(Débiteurs!$I706)="chf"),IF(ISBLANK(Débiteurs!P706),0,IF(ISBLANK(Débiteurs!$G706),0,IF(ISNUMBER(Débiteurs!P706),Débiteurs!P706,Débiteurs!$G706))),0)</f>
        <v>0</v>
      </c>
      <c r="E706">
        <f>IF(OR(ISBLANK(Débiteurs!$I706),LOWER(Débiteurs!$I706)="chf"),IF(ISBLANK(Débiteurs!Q706),0,IF(ISBLANK(Débiteurs!$G706),0,IF(ISNUMBER(Débiteurs!Q706),Débiteurs!Q706,Débiteurs!$G706))),0)</f>
        <v>0</v>
      </c>
      <c r="G706">
        <f>IF(AND(NOT(ISBLANK(Débiteurs!$I706)),LOWER(Débiteurs!$I706)&lt;&gt;"chf"),IF(ISBLANK(Débiteurs!$N706),0,IF(ISBLANK(Débiteurs!$N706),0,IF(ISNUMBER(Débiteurs!$N706),Débiteurs!$N706,Débiteurs!$G706))),0)</f>
        <v>0</v>
      </c>
      <c r="H706">
        <f>IF(AND(NOT(ISBLANK(Débiteurs!$I706)),LOWER(Débiteurs!$I706)&lt;&gt;"chf"),IF(ISBLANK(Débiteurs!$O706),0,IF(ISBLANK(Débiteurs!$O706),0,IF(ISNUMBER(Débiteurs!$O706),Débiteurs!$O706,Débiteurs!$G706))),0)</f>
        <v>0</v>
      </c>
      <c r="I706">
        <f>IF(AND(NOT(ISBLANK(Débiteurs!$I706)),LOWER(Débiteurs!$I706)&lt;&gt;"chf"),IF(ISBLANK(Débiteurs!$P706),0,IF(ISBLANK(Débiteurs!$P706),0,IF(ISNUMBER(Débiteurs!$P706),Débiteurs!$P706,Débiteurs!$G706))),0)</f>
        <v>0</v>
      </c>
      <c r="J706">
        <f>IF(AND(NOT(ISBLANK(Débiteurs!$I706)),LOWER(Débiteurs!$I706)&lt;&gt;"chf"),IF(ISBLANK(Débiteurs!$Q706),0,IF(ISBLANK(Débiteurs!$Q706),0,IF(ISNUMBER(Débiteurs!$Q706),Débiteurs!$Q706,Débiteurs!$G706))),0)</f>
        <v>0</v>
      </c>
    </row>
    <row r="707" spans="2:10" x14ac:dyDescent="0.25">
      <c r="B707">
        <f>IF(OR(ISBLANK(Débiteurs!$I707),LOWER(Débiteurs!$I707)="chf"),IF(ISBLANK(Débiteurs!N707),0,IF(ISBLANK(Débiteurs!$G707),0,IF(ISNUMBER(Débiteurs!N707),Débiteurs!N707,Débiteurs!$G707))),0)</f>
        <v>0</v>
      </c>
      <c r="C707">
        <f>IF(OR(ISBLANK(Débiteurs!$I707),LOWER(Débiteurs!$I707)="chf"),IF(ISBLANK(Débiteurs!O707),0,IF(ISBLANK(Débiteurs!$G707),0,IF(ISNUMBER(Débiteurs!O707),Débiteurs!O707,Débiteurs!$G707))),0)</f>
        <v>0</v>
      </c>
      <c r="D707">
        <f>IF(OR(ISBLANK(Débiteurs!$I707),LOWER(Débiteurs!$I707)="chf"),IF(ISBLANK(Débiteurs!P707),0,IF(ISBLANK(Débiteurs!$G707),0,IF(ISNUMBER(Débiteurs!P707),Débiteurs!P707,Débiteurs!$G707))),0)</f>
        <v>0</v>
      </c>
      <c r="E707">
        <f>IF(OR(ISBLANK(Débiteurs!$I707),LOWER(Débiteurs!$I707)="chf"),IF(ISBLANK(Débiteurs!Q707),0,IF(ISBLANK(Débiteurs!$G707),0,IF(ISNUMBER(Débiteurs!Q707),Débiteurs!Q707,Débiteurs!$G707))),0)</f>
        <v>0</v>
      </c>
      <c r="G707">
        <f>IF(AND(NOT(ISBLANK(Débiteurs!$I707)),LOWER(Débiteurs!$I707)&lt;&gt;"chf"),IF(ISBLANK(Débiteurs!$N707),0,IF(ISBLANK(Débiteurs!$N707),0,IF(ISNUMBER(Débiteurs!$N707),Débiteurs!$N707,Débiteurs!$G707))),0)</f>
        <v>0</v>
      </c>
      <c r="H707">
        <f>IF(AND(NOT(ISBLANK(Débiteurs!$I707)),LOWER(Débiteurs!$I707)&lt;&gt;"chf"),IF(ISBLANK(Débiteurs!$O707),0,IF(ISBLANK(Débiteurs!$O707),0,IF(ISNUMBER(Débiteurs!$O707),Débiteurs!$O707,Débiteurs!$G707))),0)</f>
        <v>0</v>
      </c>
      <c r="I707">
        <f>IF(AND(NOT(ISBLANK(Débiteurs!$I707)),LOWER(Débiteurs!$I707)&lt;&gt;"chf"),IF(ISBLANK(Débiteurs!$P707),0,IF(ISBLANK(Débiteurs!$P707),0,IF(ISNUMBER(Débiteurs!$P707),Débiteurs!$P707,Débiteurs!$G707))),0)</f>
        <v>0</v>
      </c>
      <c r="J707">
        <f>IF(AND(NOT(ISBLANK(Débiteurs!$I707)),LOWER(Débiteurs!$I707)&lt;&gt;"chf"),IF(ISBLANK(Débiteurs!$Q707),0,IF(ISBLANK(Débiteurs!$Q707),0,IF(ISNUMBER(Débiteurs!$Q707),Débiteurs!$Q707,Débiteurs!$G707))),0)</f>
        <v>0</v>
      </c>
    </row>
    <row r="708" spans="2:10" x14ac:dyDescent="0.25">
      <c r="B708">
        <f>IF(OR(ISBLANK(Débiteurs!$I708),LOWER(Débiteurs!$I708)="chf"),IF(ISBLANK(Débiteurs!N708),0,IF(ISBLANK(Débiteurs!$G708),0,IF(ISNUMBER(Débiteurs!N708),Débiteurs!N708,Débiteurs!$G708))),0)</f>
        <v>0</v>
      </c>
      <c r="C708">
        <f>IF(OR(ISBLANK(Débiteurs!$I708),LOWER(Débiteurs!$I708)="chf"),IF(ISBLANK(Débiteurs!O708),0,IF(ISBLANK(Débiteurs!$G708),0,IF(ISNUMBER(Débiteurs!O708),Débiteurs!O708,Débiteurs!$G708))),0)</f>
        <v>0</v>
      </c>
      <c r="D708">
        <f>IF(OR(ISBLANK(Débiteurs!$I708),LOWER(Débiteurs!$I708)="chf"),IF(ISBLANK(Débiteurs!P708),0,IF(ISBLANK(Débiteurs!$G708),0,IF(ISNUMBER(Débiteurs!P708),Débiteurs!P708,Débiteurs!$G708))),0)</f>
        <v>0</v>
      </c>
      <c r="E708">
        <f>IF(OR(ISBLANK(Débiteurs!$I708),LOWER(Débiteurs!$I708)="chf"),IF(ISBLANK(Débiteurs!Q708),0,IF(ISBLANK(Débiteurs!$G708),0,IF(ISNUMBER(Débiteurs!Q708),Débiteurs!Q708,Débiteurs!$G708))),0)</f>
        <v>0</v>
      </c>
      <c r="G708">
        <f>IF(AND(NOT(ISBLANK(Débiteurs!$I708)),LOWER(Débiteurs!$I708)&lt;&gt;"chf"),IF(ISBLANK(Débiteurs!$N708),0,IF(ISBLANK(Débiteurs!$N708),0,IF(ISNUMBER(Débiteurs!$N708),Débiteurs!$N708,Débiteurs!$G708))),0)</f>
        <v>0</v>
      </c>
      <c r="H708">
        <f>IF(AND(NOT(ISBLANK(Débiteurs!$I708)),LOWER(Débiteurs!$I708)&lt;&gt;"chf"),IF(ISBLANK(Débiteurs!$O708),0,IF(ISBLANK(Débiteurs!$O708),0,IF(ISNUMBER(Débiteurs!$O708),Débiteurs!$O708,Débiteurs!$G708))),0)</f>
        <v>0</v>
      </c>
      <c r="I708">
        <f>IF(AND(NOT(ISBLANK(Débiteurs!$I708)),LOWER(Débiteurs!$I708)&lt;&gt;"chf"),IF(ISBLANK(Débiteurs!$P708),0,IF(ISBLANK(Débiteurs!$P708),0,IF(ISNUMBER(Débiteurs!$P708),Débiteurs!$P708,Débiteurs!$G708))),0)</f>
        <v>0</v>
      </c>
      <c r="J708">
        <f>IF(AND(NOT(ISBLANK(Débiteurs!$I708)),LOWER(Débiteurs!$I708)&lt;&gt;"chf"),IF(ISBLANK(Débiteurs!$Q708),0,IF(ISBLANK(Débiteurs!$Q708),0,IF(ISNUMBER(Débiteurs!$Q708),Débiteurs!$Q708,Débiteurs!$G708))),0)</f>
        <v>0</v>
      </c>
    </row>
    <row r="709" spans="2:10" x14ac:dyDescent="0.25">
      <c r="B709">
        <f>IF(OR(ISBLANK(Débiteurs!$I709),LOWER(Débiteurs!$I709)="chf"),IF(ISBLANK(Débiteurs!N709),0,IF(ISBLANK(Débiteurs!$G709),0,IF(ISNUMBER(Débiteurs!N709),Débiteurs!N709,Débiteurs!$G709))),0)</f>
        <v>0</v>
      </c>
      <c r="C709">
        <f>IF(OR(ISBLANK(Débiteurs!$I709),LOWER(Débiteurs!$I709)="chf"),IF(ISBLANK(Débiteurs!O709),0,IF(ISBLANK(Débiteurs!$G709),0,IF(ISNUMBER(Débiteurs!O709),Débiteurs!O709,Débiteurs!$G709))),0)</f>
        <v>0</v>
      </c>
      <c r="D709">
        <f>IF(OR(ISBLANK(Débiteurs!$I709),LOWER(Débiteurs!$I709)="chf"),IF(ISBLANK(Débiteurs!P709),0,IF(ISBLANK(Débiteurs!$G709),0,IF(ISNUMBER(Débiteurs!P709),Débiteurs!P709,Débiteurs!$G709))),0)</f>
        <v>0</v>
      </c>
      <c r="E709">
        <f>IF(OR(ISBLANK(Débiteurs!$I709),LOWER(Débiteurs!$I709)="chf"),IF(ISBLANK(Débiteurs!Q709),0,IF(ISBLANK(Débiteurs!$G709),0,IF(ISNUMBER(Débiteurs!Q709),Débiteurs!Q709,Débiteurs!$G709))),0)</f>
        <v>0</v>
      </c>
      <c r="G709">
        <f>IF(AND(NOT(ISBLANK(Débiteurs!$I709)),LOWER(Débiteurs!$I709)&lt;&gt;"chf"),IF(ISBLANK(Débiteurs!$N709),0,IF(ISBLANK(Débiteurs!$N709),0,IF(ISNUMBER(Débiteurs!$N709),Débiteurs!$N709,Débiteurs!$G709))),0)</f>
        <v>0</v>
      </c>
      <c r="H709">
        <f>IF(AND(NOT(ISBLANK(Débiteurs!$I709)),LOWER(Débiteurs!$I709)&lt;&gt;"chf"),IF(ISBLANK(Débiteurs!$O709),0,IF(ISBLANK(Débiteurs!$O709),0,IF(ISNUMBER(Débiteurs!$O709),Débiteurs!$O709,Débiteurs!$G709))),0)</f>
        <v>0</v>
      </c>
      <c r="I709">
        <f>IF(AND(NOT(ISBLANK(Débiteurs!$I709)),LOWER(Débiteurs!$I709)&lt;&gt;"chf"),IF(ISBLANK(Débiteurs!$P709),0,IF(ISBLANK(Débiteurs!$P709),0,IF(ISNUMBER(Débiteurs!$P709),Débiteurs!$P709,Débiteurs!$G709))),0)</f>
        <v>0</v>
      </c>
      <c r="J709">
        <f>IF(AND(NOT(ISBLANK(Débiteurs!$I709)),LOWER(Débiteurs!$I709)&lt;&gt;"chf"),IF(ISBLANK(Débiteurs!$Q709),0,IF(ISBLANK(Débiteurs!$Q709),0,IF(ISNUMBER(Débiteurs!$Q709),Débiteurs!$Q709,Débiteurs!$G709))),0)</f>
        <v>0</v>
      </c>
    </row>
    <row r="710" spans="2:10" x14ac:dyDescent="0.25">
      <c r="B710">
        <f>IF(OR(ISBLANK(Débiteurs!$I710),LOWER(Débiteurs!$I710)="chf"),IF(ISBLANK(Débiteurs!N710),0,IF(ISBLANK(Débiteurs!$G710),0,IF(ISNUMBER(Débiteurs!N710),Débiteurs!N710,Débiteurs!$G710))),0)</f>
        <v>0</v>
      </c>
      <c r="C710">
        <f>IF(OR(ISBLANK(Débiteurs!$I710),LOWER(Débiteurs!$I710)="chf"),IF(ISBLANK(Débiteurs!O710),0,IF(ISBLANK(Débiteurs!$G710),0,IF(ISNUMBER(Débiteurs!O710),Débiteurs!O710,Débiteurs!$G710))),0)</f>
        <v>0</v>
      </c>
      <c r="D710">
        <f>IF(OR(ISBLANK(Débiteurs!$I710),LOWER(Débiteurs!$I710)="chf"),IF(ISBLANK(Débiteurs!P710),0,IF(ISBLANK(Débiteurs!$G710),0,IF(ISNUMBER(Débiteurs!P710),Débiteurs!P710,Débiteurs!$G710))),0)</f>
        <v>0</v>
      </c>
      <c r="E710">
        <f>IF(OR(ISBLANK(Débiteurs!$I710),LOWER(Débiteurs!$I710)="chf"),IF(ISBLANK(Débiteurs!Q710),0,IF(ISBLANK(Débiteurs!$G710),0,IF(ISNUMBER(Débiteurs!Q710),Débiteurs!Q710,Débiteurs!$G710))),0)</f>
        <v>0</v>
      </c>
      <c r="G710">
        <f>IF(AND(NOT(ISBLANK(Débiteurs!$I710)),LOWER(Débiteurs!$I710)&lt;&gt;"chf"),IF(ISBLANK(Débiteurs!$N710),0,IF(ISBLANK(Débiteurs!$N710),0,IF(ISNUMBER(Débiteurs!$N710),Débiteurs!$N710,Débiteurs!$G710))),0)</f>
        <v>0</v>
      </c>
      <c r="H710">
        <f>IF(AND(NOT(ISBLANK(Débiteurs!$I710)),LOWER(Débiteurs!$I710)&lt;&gt;"chf"),IF(ISBLANK(Débiteurs!$O710),0,IF(ISBLANK(Débiteurs!$O710),0,IF(ISNUMBER(Débiteurs!$O710),Débiteurs!$O710,Débiteurs!$G710))),0)</f>
        <v>0</v>
      </c>
      <c r="I710">
        <f>IF(AND(NOT(ISBLANK(Débiteurs!$I710)),LOWER(Débiteurs!$I710)&lt;&gt;"chf"),IF(ISBLANK(Débiteurs!$P710),0,IF(ISBLANK(Débiteurs!$P710),0,IF(ISNUMBER(Débiteurs!$P710),Débiteurs!$P710,Débiteurs!$G710))),0)</f>
        <v>0</v>
      </c>
      <c r="J710">
        <f>IF(AND(NOT(ISBLANK(Débiteurs!$I710)),LOWER(Débiteurs!$I710)&lt;&gt;"chf"),IF(ISBLANK(Débiteurs!$Q710),0,IF(ISBLANK(Débiteurs!$Q710),0,IF(ISNUMBER(Débiteurs!$Q710),Débiteurs!$Q710,Débiteurs!$G710))),0)</f>
        <v>0</v>
      </c>
    </row>
    <row r="711" spans="2:10" x14ac:dyDescent="0.25">
      <c r="B711">
        <f>IF(OR(ISBLANK(Débiteurs!$I711),LOWER(Débiteurs!$I711)="chf"),IF(ISBLANK(Débiteurs!N711),0,IF(ISBLANK(Débiteurs!$G711),0,IF(ISNUMBER(Débiteurs!N711),Débiteurs!N711,Débiteurs!$G711))),0)</f>
        <v>0</v>
      </c>
      <c r="C711">
        <f>IF(OR(ISBLANK(Débiteurs!$I711),LOWER(Débiteurs!$I711)="chf"),IF(ISBLANK(Débiteurs!O711),0,IF(ISBLANK(Débiteurs!$G711),0,IF(ISNUMBER(Débiteurs!O711),Débiteurs!O711,Débiteurs!$G711))),0)</f>
        <v>0</v>
      </c>
      <c r="D711">
        <f>IF(OR(ISBLANK(Débiteurs!$I711),LOWER(Débiteurs!$I711)="chf"),IF(ISBLANK(Débiteurs!P711),0,IF(ISBLANK(Débiteurs!$G711),0,IF(ISNUMBER(Débiteurs!P711),Débiteurs!P711,Débiteurs!$G711))),0)</f>
        <v>0</v>
      </c>
      <c r="E711">
        <f>IF(OR(ISBLANK(Débiteurs!$I711),LOWER(Débiteurs!$I711)="chf"),IF(ISBLANK(Débiteurs!Q711),0,IF(ISBLANK(Débiteurs!$G711),0,IF(ISNUMBER(Débiteurs!Q711),Débiteurs!Q711,Débiteurs!$G711))),0)</f>
        <v>0</v>
      </c>
      <c r="G711">
        <f>IF(AND(NOT(ISBLANK(Débiteurs!$I711)),LOWER(Débiteurs!$I711)&lt;&gt;"chf"),IF(ISBLANK(Débiteurs!$N711),0,IF(ISBLANK(Débiteurs!$N711),0,IF(ISNUMBER(Débiteurs!$N711),Débiteurs!$N711,Débiteurs!$G711))),0)</f>
        <v>0</v>
      </c>
      <c r="H711">
        <f>IF(AND(NOT(ISBLANK(Débiteurs!$I711)),LOWER(Débiteurs!$I711)&lt;&gt;"chf"),IF(ISBLANK(Débiteurs!$O711),0,IF(ISBLANK(Débiteurs!$O711),0,IF(ISNUMBER(Débiteurs!$O711),Débiteurs!$O711,Débiteurs!$G711))),0)</f>
        <v>0</v>
      </c>
      <c r="I711">
        <f>IF(AND(NOT(ISBLANK(Débiteurs!$I711)),LOWER(Débiteurs!$I711)&lt;&gt;"chf"),IF(ISBLANK(Débiteurs!$P711),0,IF(ISBLANK(Débiteurs!$P711),0,IF(ISNUMBER(Débiteurs!$P711),Débiteurs!$P711,Débiteurs!$G711))),0)</f>
        <v>0</v>
      </c>
      <c r="J711">
        <f>IF(AND(NOT(ISBLANK(Débiteurs!$I711)),LOWER(Débiteurs!$I711)&lt;&gt;"chf"),IF(ISBLANK(Débiteurs!$Q711),0,IF(ISBLANK(Débiteurs!$Q711),0,IF(ISNUMBER(Débiteurs!$Q711),Débiteurs!$Q711,Débiteurs!$G711))),0)</f>
        <v>0</v>
      </c>
    </row>
    <row r="712" spans="2:10" x14ac:dyDescent="0.25">
      <c r="B712">
        <f>IF(OR(ISBLANK(Débiteurs!$I712),LOWER(Débiteurs!$I712)="chf"),IF(ISBLANK(Débiteurs!N712),0,IF(ISBLANK(Débiteurs!$G712),0,IF(ISNUMBER(Débiteurs!N712),Débiteurs!N712,Débiteurs!$G712))),0)</f>
        <v>0</v>
      </c>
      <c r="C712">
        <f>IF(OR(ISBLANK(Débiteurs!$I712),LOWER(Débiteurs!$I712)="chf"),IF(ISBLANK(Débiteurs!O712),0,IF(ISBLANK(Débiteurs!$G712),0,IF(ISNUMBER(Débiteurs!O712),Débiteurs!O712,Débiteurs!$G712))),0)</f>
        <v>0</v>
      </c>
      <c r="D712">
        <f>IF(OR(ISBLANK(Débiteurs!$I712),LOWER(Débiteurs!$I712)="chf"),IF(ISBLANK(Débiteurs!P712),0,IF(ISBLANK(Débiteurs!$G712),0,IF(ISNUMBER(Débiteurs!P712),Débiteurs!P712,Débiteurs!$G712))),0)</f>
        <v>0</v>
      </c>
      <c r="E712">
        <f>IF(OR(ISBLANK(Débiteurs!$I712),LOWER(Débiteurs!$I712)="chf"),IF(ISBLANK(Débiteurs!Q712),0,IF(ISBLANK(Débiteurs!$G712),0,IF(ISNUMBER(Débiteurs!Q712),Débiteurs!Q712,Débiteurs!$G712))),0)</f>
        <v>0</v>
      </c>
      <c r="G712">
        <f>IF(AND(NOT(ISBLANK(Débiteurs!$I712)),LOWER(Débiteurs!$I712)&lt;&gt;"chf"),IF(ISBLANK(Débiteurs!$N712),0,IF(ISBLANK(Débiteurs!$N712),0,IF(ISNUMBER(Débiteurs!$N712),Débiteurs!$N712,Débiteurs!$G712))),0)</f>
        <v>0</v>
      </c>
      <c r="H712">
        <f>IF(AND(NOT(ISBLANK(Débiteurs!$I712)),LOWER(Débiteurs!$I712)&lt;&gt;"chf"),IF(ISBLANK(Débiteurs!$O712),0,IF(ISBLANK(Débiteurs!$O712),0,IF(ISNUMBER(Débiteurs!$O712),Débiteurs!$O712,Débiteurs!$G712))),0)</f>
        <v>0</v>
      </c>
      <c r="I712">
        <f>IF(AND(NOT(ISBLANK(Débiteurs!$I712)),LOWER(Débiteurs!$I712)&lt;&gt;"chf"),IF(ISBLANK(Débiteurs!$P712),0,IF(ISBLANK(Débiteurs!$P712),0,IF(ISNUMBER(Débiteurs!$P712),Débiteurs!$P712,Débiteurs!$G712))),0)</f>
        <v>0</v>
      </c>
      <c r="J712">
        <f>IF(AND(NOT(ISBLANK(Débiteurs!$I712)),LOWER(Débiteurs!$I712)&lt;&gt;"chf"),IF(ISBLANK(Débiteurs!$Q712),0,IF(ISBLANK(Débiteurs!$Q712),0,IF(ISNUMBER(Débiteurs!$Q712),Débiteurs!$Q712,Débiteurs!$G712))),0)</f>
        <v>0</v>
      </c>
    </row>
    <row r="713" spans="2:10" x14ac:dyDescent="0.25">
      <c r="B713">
        <f>IF(OR(ISBLANK(Débiteurs!$I713),LOWER(Débiteurs!$I713)="chf"),IF(ISBLANK(Débiteurs!N713),0,IF(ISBLANK(Débiteurs!$G713),0,IF(ISNUMBER(Débiteurs!N713),Débiteurs!N713,Débiteurs!$G713))),0)</f>
        <v>0</v>
      </c>
      <c r="C713">
        <f>IF(OR(ISBLANK(Débiteurs!$I713),LOWER(Débiteurs!$I713)="chf"),IF(ISBLANK(Débiteurs!O713),0,IF(ISBLANK(Débiteurs!$G713),0,IF(ISNUMBER(Débiteurs!O713),Débiteurs!O713,Débiteurs!$G713))),0)</f>
        <v>0</v>
      </c>
      <c r="D713">
        <f>IF(OR(ISBLANK(Débiteurs!$I713),LOWER(Débiteurs!$I713)="chf"),IF(ISBLANK(Débiteurs!P713),0,IF(ISBLANK(Débiteurs!$G713),0,IF(ISNUMBER(Débiteurs!P713),Débiteurs!P713,Débiteurs!$G713))),0)</f>
        <v>0</v>
      </c>
      <c r="E713">
        <f>IF(OR(ISBLANK(Débiteurs!$I713),LOWER(Débiteurs!$I713)="chf"),IF(ISBLANK(Débiteurs!Q713),0,IF(ISBLANK(Débiteurs!$G713),0,IF(ISNUMBER(Débiteurs!Q713),Débiteurs!Q713,Débiteurs!$G713))),0)</f>
        <v>0</v>
      </c>
      <c r="G713">
        <f>IF(AND(NOT(ISBLANK(Débiteurs!$I713)),LOWER(Débiteurs!$I713)&lt;&gt;"chf"),IF(ISBLANK(Débiteurs!$N713),0,IF(ISBLANK(Débiteurs!$N713),0,IF(ISNUMBER(Débiteurs!$N713),Débiteurs!$N713,Débiteurs!$G713))),0)</f>
        <v>0</v>
      </c>
      <c r="H713">
        <f>IF(AND(NOT(ISBLANK(Débiteurs!$I713)),LOWER(Débiteurs!$I713)&lt;&gt;"chf"),IF(ISBLANK(Débiteurs!$O713),0,IF(ISBLANK(Débiteurs!$O713),0,IF(ISNUMBER(Débiteurs!$O713),Débiteurs!$O713,Débiteurs!$G713))),0)</f>
        <v>0</v>
      </c>
      <c r="I713">
        <f>IF(AND(NOT(ISBLANK(Débiteurs!$I713)),LOWER(Débiteurs!$I713)&lt;&gt;"chf"),IF(ISBLANK(Débiteurs!$P713),0,IF(ISBLANK(Débiteurs!$P713),0,IF(ISNUMBER(Débiteurs!$P713),Débiteurs!$P713,Débiteurs!$G713))),0)</f>
        <v>0</v>
      </c>
      <c r="J713">
        <f>IF(AND(NOT(ISBLANK(Débiteurs!$I713)),LOWER(Débiteurs!$I713)&lt;&gt;"chf"),IF(ISBLANK(Débiteurs!$Q713),0,IF(ISBLANK(Débiteurs!$Q713),0,IF(ISNUMBER(Débiteurs!$Q713),Débiteurs!$Q713,Débiteurs!$G713))),0)</f>
        <v>0</v>
      </c>
    </row>
    <row r="714" spans="2:10" x14ac:dyDescent="0.25">
      <c r="B714">
        <f>IF(OR(ISBLANK(Débiteurs!$I714),LOWER(Débiteurs!$I714)="chf"),IF(ISBLANK(Débiteurs!N714),0,IF(ISBLANK(Débiteurs!$G714),0,IF(ISNUMBER(Débiteurs!N714),Débiteurs!N714,Débiteurs!$G714))),0)</f>
        <v>0</v>
      </c>
      <c r="C714">
        <f>IF(OR(ISBLANK(Débiteurs!$I714),LOWER(Débiteurs!$I714)="chf"),IF(ISBLANK(Débiteurs!O714),0,IF(ISBLANK(Débiteurs!$G714),0,IF(ISNUMBER(Débiteurs!O714),Débiteurs!O714,Débiteurs!$G714))),0)</f>
        <v>0</v>
      </c>
      <c r="D714">
        <f>IF(OR(ISBLANK(Débiteurs!$I714),LOWER(Débiteurs!$I714)="chf"),IF(ISBLANK(Débiteurs!P714),0,IF(ISBLANK(Débiteurs!$G714),0,IF(ISNUMBER(Débiteurs!P714),Débiteurs!P714,Débiteurs!$G714))),0)</f>
        <v>0</v>
      </c>
      <c r="E714">
        <f>IF(OR(ISBLANK(Débiteurs!$I714),LOWER(Débiteurs!$I714)="chf"),IF(ISBLANK(Débiteurs!Q714),0,IF(ISBLANK(Débiteurs!$G714),0,IF(ISNUMBER(Débiteurs!Q714),Débiteurs!Q714,Débiteurs!$G714))),0)</f>
        <v>0</v>
      </c>
      <c r="G714">
        <f>IF(AND(NOT(ISBLANK(Débiteurs!$I714)),LOWER(Débiteurs!$I714)&lt;&gt;"chf"),IF(ISBLANK(Débiteurs!$N714),0,IF(ISBLANK(Débiteurs!$N714),0,IF(ISNUMBER(Débiteurs!$N714),Débiteurs!$N714,Débiteurs!$G714))),0)</f>
        <v>0</v>
      </c>
      <c r="H714">
        <f>IF(AND(NOT(ISBLANK(Débiteurs!$I714)),LOWER(Débiteurs!$I714)&lt;&gt;"chf"),IF(ISBLANK(Débiteurs!$O714),0,IF(ISBLANK(Débiteurs!$O714),0,IF(ISNUMBER(Débiteurs!$O714),Débiteurs!$O714,Débiteurs!$G714))),0)</f>
        <v>0</v>
      </c>
      <c r="I714">
        <f>IF(AND(NOT(ISBLANK(Débiteurs!$I714)),LOWER(Débiteurs!$I714)&lt;&gt;"chf"),IF(ISBLANK(Débiteurs!$P714),0,IF(ISBLANK(Débiteurs!$P714),0,IF(ISNUMBER(Débiteurs!$P714),Débiteurs!$P714,Débiteurs!$G714))),0)</f>
        <v>0</v>
      </c>
      <c r="J714">
        <f>IF(AND(NOT(ISBLANK(Débiteurs!$I714)),LOWER(Débiteurs!$I714)&lt;&gt;"chf"),IF(ISBLANK(Débiteurs!$Q714),0,IF(ISBLANK(Débiteurs!$Q714),0,IF(ISNUMBER(Débiteurs!$Q714),Débiteurs!$Q714,Débiteurs!$G714))),0)</f>
        <v>0</v>
      </c>
    </row>
    <row r="715" spans="2:10" x14ac:dyDescent="0.25">
      <c r="B715">
        <f>IF(OR(ISBLANK(Débiteurs!$I715),LOWER(Débiteurs!$I715)="chf"),IF(ISBLANK(Débiteurs!N715),0,IF(ISBLANK(Débiteurs!$G715),0,IF(ISNUMBER(Débiteurs!N715),Débiteurs!N715,Débiteurs!$G715))),0)</f>
        <v>0</v>
      </c>
      <c r="C715">
        <f>IF(OR(ISBLANK(Débiteurs!$I715),LOWER(Débiteurs!$I715)="chf"),IF(ISBLANK(Débiteurs!O715),0,IF(ISBLANK(Débiteurs!$G715),0,IF(ISNUMBER(Débiteurs!O715),Débiteurs!O715,Débiteurs!$G715))),0)</f>
        <v>0</v>
      </c>
      <c r="D715">
        <f>IF(OR(ISBLANK(Débiteurs!$I715),LOWER(Débiteurs!$I715)="chf"),IF(ISBLANK(Débiteurs!P715),0,IF(ISBLANK(Débiteurs!$G715),0,IF(ISNUMBER(Débiteurs!P715),Débiteurs!P715,Débiteurs!$G715))),0)</f>
        <v>0</v>
      </c>
      <c r="E715">
        <f>IF(OR(ISBLANK(Débiteurs!$I715),LOWER(Débiteurs!$I715)="chf"),IF(ISBLANK(Débiteurs!Q715),0,IF(ISBLANK(Débiteurs!$G715),0,IF(ISNUMBER(Débiteurs!Q715),Débiteurs!Q715,Débiteurs!$G715))),0)</f>
        <v>0</v>
      </c>
      <c r="G715">
        <f>IF(AND(NOT(ISBLANK(Débiteurs!$I715)),LOWER(Débiteurs!$I715)&lt;&gt;"chf"),IF(ISBLANK(Débiteurs!$N715),0,IF(ISBLANK(Débiteurs!$N715),0,IF(ISNUMBER(Débiteurs!$N715),Débiteurs!$N715,Débiteurs!$G715))),0)</f>
        <v>0</v>
      </c>
      <c r="H715">
        <f>IF(AND(NOT(ISBLANK(Débiteurs!$I715)),LOWER(Débiteurs!$I715)&lt;&gt;"chf"),IF(ISBLANK(Débiteurs!$O715),0,IF(ISBLANK(Débiteurs!$O715),0,IF(ISNUMBER(Débiteurs!$O715),Débiteurs!$O715,Débiteurs!$G715))),0)</f>
        <v>0</v>
      </c>
      <c r="I715">
        <f>IF(AND(NOT(ISBLANK(Débiteurs!$I715)),LOWER(Débiteurs!$I715)&lt;&gt;"chf"),IF(ISBLANK(Débiteurs!$P715),0,IF(ISBLANK(Débiteurs!$P715),0,IF(ISNUMBER(Débiteurs!$P715),Débiteurs!$P715,Débiteurs!$G715))),0)</f>
        <v>0</v>
      </c>
      <c r="J715">
        <f>IF(AND(NOT(ISBLANK(Débiteurs!$I715)),LOWER(Débiteurs!$I715)&lt;&gt;"chf"),IF(ISBLANK(Débiteurs!$Q715),0,IF(ISBLANK(Débiteurs!$Q715),0,IF(ISNUMBER(Débiteurs!$Q715),Débiteurs!$Q715,Débiteurs!$G715))),0)</f>
        <v>0</v>
      </c>
    </row>
    <row r="716" spans="2:10" x14ac:dyDescent="0.25">
      <c r="B716">
        <f>IF(OR(ISBLANK(Débiteurs!$I716),LOWER(Débiteurs!$I716)="chf"),IF(ISBLANK(Débiteurs!N716),0,IF(ISBLANK(Débiteurs!$G716),0,IF(ISNUMBER(Débiteurs!N716),Débiteurs!N716,Débiteurs!$G716))),0)</f>
        <v>0</v>
      </c>
      <c r="C716">
        <f>IF(OR(ISBLANK(Débiteurs!$I716),LOWER(Débiteurs!$I716)="chf"),IF(ISBLANK(Débiteurs!O716),0,IF(ISBLANK(Débiteurs!$G716),0,IF(ISNUMBER(Débiteurs!O716),Débiteurs!O716,Débiteurs!$G716))),0)</f>
        <v>0</v>
      </c>
      <c r="D716">
        <f>IF(OR(ISBLANK(Débiteurs!$I716),LOWER(Débiteurs!$I716)="chf"),IF(ISBLANK(Débiteurs!P716),0,IF(ISBLANK(Débiteurs!$G716),0,IF(ISNUMBER(Débiteurs!P716),Débiteurs!P716,Débiteurs!$G716))),0)</f>
        <v>0</v>
      </c>
      <c r="E716">
        <f>IF(OR(ISBLANK(Débiteurs!$I716),LOWER(Débiteurs!$I716)="chf"),IF(ISBLANK(Débiteurs!Q716),0,IF(ISBLANK(Débiteurs!$G716),0,IF(ISNUMBER(Débiteurs!Q716),Débiteurs!Q716,Débiteurs!$G716))),0)</f>
        <v>0</v>
      </c>
      <c r="G716">
        <f>IF(AND(NOT(ISBLANK(Débiteurs!$I716)),LOWER(Débiteurs!$I716)&lt;&gt;"chf"),IF(ISBLANK(Débiteurs!$N716),0,IF(ISBLANK(Débiteurs!$N716),0,IF(ISNUMBER(Débiteurs!$N716),Débiteurs!$N716,Débiteurs!$G716))),0)</f>
        <v>0</v>
      </c>
      <c r="H716">
        <f>IF(AND(NOT(ISBLANK(Débiteurs!$I716)),LOWER(Débiteurs!$I716)&lt;&gt;"chf"),IF(ISBLANK(Débiteurs!$O716),0,IF(ISBLANK(Débiteurs!$O716),0,IF(ISNUMBER(Débiteurs!$O716),Débiteurs!$O716,Débiteurs!$G716))),0)</f>
        <v>0</v>
      </c>
      <c r="I716">
        <f>IF(AND(NOT(ISBLANK(Débiteurs!$I716)),LOWER(Débiteurs!$I716)&lt;&gt;"chf"),IF(ISBLANK(Débiteurs!$P716),0,IF(ISBLANK(Débiteurs!$P716),0,IF(ISNUMBER(Débiteurs!$P716),Débiteurs!$P716,Débiteurs!$G716))),0)</f>
        <v>0</v>
      </c>
      <c r="J716">
        <f>IF(AND(NOT(ISBLANK(Débiteurs!$I716)),LOWER(Débiteurs!$I716)&lt;&gt;"chf"),IF(ISBLANK(Débiteurs!$Q716),0,IF(ISBLANK(Débiteurs!$Q716),0,IF(ISNUMBER(Débiteurs!$Q716),Débiteurs!$Q716,Débiteurs!$G716))),0)</f>
        <v>0</v>
      </c>
    </row>
    <row r="717" spans="2:10" x14ac:dyDescent="0.25">
      <c r="B717">
        <f>IF(OR(ISBLANK(Débiteurs!$I717),LOWER(Débiteurs!$I717)="chf"),IF(ISBLANK(Débiteurs!N717),0,IF(ISBLANK(Débiteurs!$G717),0,IF(ISNUMBER(Débiteurs!N717),Débiteurs!N717,Débiteurs!$G717))),0)</f>
        <v>0</v>
      </c>
      <c r="C717">
        <f>IF(OR(ISBLANK(Débiteurs!$I717),LOWER(Débiteurs!$I717)="chf"),IF(ISBLANK(Débiteurs!O717),0,IF(ISBLANK(Débiteurs!$G717),0,IF(ISNUMBER(Débiteurs!O717),Débiteurs!O717,Débiteurs!$G717))),0)</f>
        <v>0</v>
      </c>
      <c r="D717">
        <f>IF(OR(ISBLANK(Débiteurs!$I717),LOWER(Débiteurs!$I717)="chf"),IF(ISBLANK(Débiteurs!P717),0,IF(ISBLANK(Débiteurs!$G717),0,IF(ISNUMBER(Débiteurs!P717),Débiteurs!P717,Débiteurs!$G717))),0)</f>
        <v>0</v>
      </c>
      <c r="E717">
        <f>IF(OR(ISBLANK(Débiteurs!$I717),LOWER(Débiteurs!$I717)="chf"),IF(ISBLANK(Débiteurs!Q717),0,IF(ISBLANK(Débiteurs!$G717),0,IF(ISNUMBER(Débiteurs!Q717),Débiteurs!Q717,Débiteurs!$G717))),0)</f>
        <v>0</v>
      </c>
      <c r="G717">
        <f>IF(AND(NOT(ISBLANK(Débiteurs!$I717)),LOWER(Débiteurs!$I717)&lt;&gt;"chf"),IF(ISBLANK(Débiteurs!$N717),0,IF(ISBLANK(Débiteurs!$N717),0,IF(ISNUMBER(Débiteurs!$N717),Débiteurs!$N717,Débiteurs!$G717))),0)</f>
        <v>0</v>
      </c>
      <c r="H717">
        <f>IF(AND(NOT(ISBLANK(Débiteurs!$I717)),LOWER(Débiteurs!$I717)&lt;&gt;"chf"),IF(ISBLANK(Débiteurs!$O717),0,IF(ISBLANK(Débiteurs!$O717),0,IF(ISNUMBER(Débiteurs!$O717),Débiteurs!$O717,Débiteurs!$G717))),0)</f>
        <v>0</v>
      </c>
      <c r="I717">
        <f>IF(AND(NOT(ISBLANK(Débiteurs!$I717)),LOWER(Débiteurs!$I717)&lt;&gt;"chf"),IF(ISBLANK(Débiteurs!$P717),0,IF(ISBLANK(Débiteurs!$P717),0,IF(ISNUMBER(Débiteurs!$P717),Débiteurs!$P717,Débiteurs!$G717))),0)</f>
        <v>0</v>
      </c>
      <c r="J717">
        <f>IF(AND(NOT(ISBLANK(Débiteurs!$I717)),LOWER(Débiteurs!$I717)&lt;&gt;"chf"),IF(ISBLANK(Débiteurs!$Q717),0,IF(ISBLANK(Débiteurs!$Q717),0,IF(ISNUMBER(Débiteurs!$Q717),Débiteurs!$Q717,Débiteurs!$G717))),0)</f>
        <v>0</v>
      </c>
    </row>
    <row r="718" spans="2:10" x14ac:dyDescent="0.25">
      <c r="B718">
        <f>IF(OR(ISBLANK(Débiteurs!$I718),LOWER(Débiteurs!$I718)="chf"),IF(ISBLANK(Débiteurs!N718),0,IF(ISBLANK(Débiteurs!$G718),0,IF(ISNUMBER(Débiteurs!N718),Débiteurs!N718,Débiteurs!$G718))),0)</f>
        <v>0</v>
      </c>
      <c r="C718">
        <f>IF(OR(ISBLANK(Débiteurs!$I718),LOWER(Débiteurs!$I718)="chf"),IF(ISBLANK(Débiteurs!O718),0,IF(ISBLANK(Débiteurs!$G718),0,IF(ISNUMBER(Débiteurs!O718),Débiteurs!O718,Débiteurs!$G718))),0)</f>
        <v>0</v>
      </c>
      <c r="D718">
        <f>IF(OR(ISBLANK(Débiteurs!$I718),LOWER(Débiteurs!$I718)="chf"),IF(ISBLANK(Débiteurs!P718),0,IF(ISBLANK(Débiteurs!$G718),0,IF(ISNUMBER(Débiteurs!P718),Débiteurs!P718,Débiteurs!$G718))),0)</f>
        <v>0</v>
      </c>
      <c r="E718">
        <f>IF(OR(ISBLANK(Débiteurs!$I718),LOWER(Débiteurs!$I718)="chf"),IF(ISBLANK(Débiteurs!Q718),0,IF(ISBLANK(Débiteurs!$G718),0,IF(ISNUMBER(Débiteurs!Q718),Débiteurs!Q718,Débiteurs!$G718))),0)</f>
        <v>0</v>
      </c>
      <c r="G718">
        <f>IF(AND(NOT(ISBLANK(Débiteurs!$I718)),LOWER(Débiteurs!$I718)&lt;&gt;"chf"),IF(ISBLANK(Débiteurs!$N718),0,IF(ISBLANK(Débiteurs!$N718),0,IF(ISNUMBER(Débiteurs!$N718),Débiteurs!$N718,Débiteurs!$G718))),0)</f>
        <v>0</v>
      </c>
      <c r="H718">
        <f>IF(AND(NOT(ISBLANK(Débiteurs!$I718)),LOWER(Débiteurs!$I718)&lt;&gt;"chf"),IF(ISBLANK(Débiteurs!$O718),0,IF(ISBLANK(Débiteurs!$O718),0,IF(ISNUMBER(Débiteurs!$O718),Débiteurs!$O718,Débiteurs!$G718))),0)</f>
        <v>0</v>
      </c>
      <c r="I718">
        <f>IF(AND(NOT(ISBLANK(Débiteurs!$I718)),LOWER(Débiteurs!$I718)&lt;&gt;"chf"),IF(ISBLANK(Débiteurs!$P718),0,IF(ISBLANK(Débiteurs!$P718),0,IF(ISNUMBER(Débiteurs!$P718),Débiteurs!$P718,Débiteurs!$G718))),0)</f>
        <v>0</v>
      </c>
      <c r="J718">
        <f>IF(AND(NOT(ISBLANK(Débiteurs!$I718)),LOWER(Débiteurs!$I718)&lt;&gt;"chf"),IF(ISBLANK(Débiteurs!$Q718),0,IF(ISBLANK(Débiteurs!$Q718),0,IF(ISNUMBER(Débiteurs!$Q718),Débiteurs!$Q718,Débiteurs!$G718))),0)</f>
        <v>0</v>
      </c>
    </row>
    <row r="719" spans="2:10" x14ac:dyDescent="0.25">
      <c r="B719">
        <f>IF(OR(ISBLANK(Débiteurs!$I719),LOWER(Débiteurs!$I719)="chf"),IF(ISBLANK(Débiteurs!N719),0,IF(ISBLANK(Débiteurs!$G719),0,IF(ISNUMBER(Débiteurs!N719),Débiteurs!N719,Débiteurs!$G719))),0)</f>
        <v>0</v>
      </c>
      <c r="C719">
        <f>IF(OR(ISBLANK(Débiteurs!$I719),LOWER(Débiteurs!$I719)="chf"),IF(ISBLANK(Débiteurs!O719),0,IF(ISBLANK(Débiteurs!$G719),0,IF(ISNUMBER(Débiteurs!O719),Débiteurs!O719,Débiteurs!$G719))),0)</f>
        <v>0</v>
      </c>
      <c r="D719">
        <f>IF(OR(ISBLANK(Débiteurs!$I719),LOWER(Débiteurs!$I719)="chf"),IF(ISBLANK(Débiteurs!P719),0,IF(ISBLANK(Débiteurs!$G719),0,IF(ISNUMBER(Débiteurs!P719),Débiteurs!P719,Débiteurs!$G719))),0)</f>
        <v>0</v>
      </c>
      <c r="E719">
        <f>IF(OR(ISBLANK(Débiteurs!$I719),LOWER(Débiteurs!$I719)="chf"),IF(ISBLANK(Débiteurs!Q719),0,IF(ISBLANK(Débiteurs!$G719),0,IF(ISNUMBER(Débiteurs!Q719),Débiteurs!Q719,Débiteurs!$G719))),0)</f>
        <v>0</v>
      </c>
      <c r="G719">
        <f>IF(AND(NOT(ISBLANK(Débiteurs!$I719)),LOWER(Débiteurs!$I719)&lt;&gt;"chf"),IF(ISBLANK(Débiteurs!$N719),0,IF(ISBLANK(Débiteurs!$N719),0,IF(ISNUMBER(Débiteurs!$N719),Débiteurs!$N719,Débiteurs!$G719))),0)</f>
        <v>0</v>
      </c>
      <c r="H719">
        <f>IF(AND(NOT(ISBLANK(Débiteurs!$I719)),LOWER(Débiteurs!$I719)&lt;&gt;"chf"),IF(ISBLANK(Débiteurs!$O719),0,IF(ISBLANK(Débiteurs!$O719),0,IF(ISNUMBER(Débiteurs!$O719),Débiteurs!$O719,Débiteurs!$G719))),0)</f>
        <v>0</v>
      </c>
      <c r="I719">
        <f>IF(AND(NOT(ISBLANK(Débiteurs!$I719)),LOWER(Débiteurs!$I719)&lt;&gt;"chf"),IF(ISBLANK(Débiteurs!$P719),0,IF(ISBLANK(Débiteurs!$P719),0,IF(ISNUMBER(Débiteurs!$P719),Débiteurs!$P719,Débiteurs!$G719))),0)</f>
        <v>0</v>
      </c>
      <c r="J719">
        <f>IF(AND(NOT(ISBLANK(Débiteurs!$I719)),LOWER(Débiteurs!$I719)&lt;&gt;"chf"),IF(ISBLANK(Débiteurs!$Q719),0,IF(ISBLANK(Débiteurs!$Q719),0,IF(ISNUMBER(Débiteurs!$Q719),Débiteurs!$Q719,Débiteurs!$G719))),0)</f>
        <v>0</v>
      </c>
    </row>
    <row r="720" spans="2:10" x14ac:dyDescent="0.25">
      <c r="B720">
        <f>IF(OR(ISBLANK(Débiteurs!$I720),LOWER(Débiteurs!$I720)="chf"),IF(ISBLANK(Débiteurs!N720),0,IF(ISBLANK(Débiteurs!$G720),0,IF(ISNUMBER(Débiteurs!N720),Débiteurs!N720,Débiteurs!$G720))),0)</f>
        <v>0</v>
      </c>
      <c r="C720">
        <f>IF(OR(ISBLANK(Débiteurs!$I720),LOWER(Débiteurs!$I720)="chf"),IF(ISBLANK(Débiteurs!O720),0,IF(ISBLANK(Débiteurs!$G720),0,IF(ISNUMBER(Débiteurs!O720),Débiteurs!O720,Débiteurs!$G720))),0)</f>
        <v>0</v>
      </c>
      <c r="D720">
        <f>IF(OR(ISBLANK(Débiteurs!$I720),LOWER(Débiteurs!$I720)="chf"),IF(ISBLANK(Débiteurs!P720),0,IF(ISBLANK(Débiteurs!$G720),0,IF(ISNUMBER(Débiteurs!P720),Débiteurs!P720,Débiteurs!$G720))),0)</f>
        <v>0</v>
      </c>
      <c r="E720">
        <f>IF(OR(ISBLANK(Débiteurs!$I720),LOWER(Débiteurs!$I720)="chf"),IF(ISBLANK(Débiteurs!Q720),0,IF(ISBLANK(Débiteurs!$G720),0,IF(ISNUMBER(Débiteurs!Q720),Débiteurs!Q720,Débiteurs!$G720))),0)</f>
        <v>0</v>
      </c>
      <c r="G720">
        <f>IF(AND(NOT(ISBLANK(Débiteurs!$I720)),LOWER(Débiteurs!$I720)&lt;&gt;"chf"),IF(ISBLANK(Débiteurs!$N720),0,IF(ISBLANK(Débiteurs!$N720),0,IF(ISNUMBER(Débiteurs!$N720),Débiteurs!$N720,Débiteurs!$G720))),0)</f>
        <v>0</v>
      </c>
      <c r="H720">
        <f>IF(AND(NOT(ISBLANK(Débiteurs!$I720)),LOWER(Débiteurs!$I720)&lt;&gt;"chf"),IF(ISBLANK(Débiteurs!$O720),0,IF(ISBLANK(Débiteurs!$O720),0,IF(ISNUMBER(Débiteurs!$O720),Débiteurs!$O720,Débiteurs!$G720))),0)</f>
        <v>0</v>
      </c>
      <c r="I720">
        <f>IF(AND(NOT(ISBLANK(Débiteurs!$I720)),LOWER(Débiteurs!$I720)&lt;&gt;"chf"),IF(ISBLANK(Débiteurs!$P720),0,IF(ISBLANK(Débiteurs!$P720),0,IF(ISNUMBER(Débiteurs!$P720),Débiteurs!$P720,Débiteurs!$G720))),0)</f>
        <v>0</v>
      </c>
      <c r="J720">
        <f>IF(AND(NOT(ISBLANK(Débiteurs!$I720)),LOWER(Débiteurs!$I720)&lt;&gt;"chf"),IF(ISBLANK(Débiteurs!$Q720),0,IF(ISBLANK(Débiteurs!$Q720),0,IF(ISNUMBER(Débiteurs!$Q720),Débiteurs!$Q720,Débiteurs!$G720))),0)</f>
        <v>0</v>
      </c>
    </row>
    <row r="721" spans="2:10" x14ac:dyDescent="0.25">
      <c r="B721">
        <f>IF(OR(ISBLANK(Débiteurs!$I721),LOWER(Débiteurs!$I721)="chf"),IF(ISBLANK(Débiteurs!N721),0,IF(ISBLANK(Débiteurs!$G721),0,IF(ISNUMBER(Débiteurs!N721),Débiteurs!N721,Débiteurs!$G721))),0)</f>
        <v>0</v>
      </c>
      <c r="C721">
        <f>IF(OR(ISBLANK(Débiteurs!$I721),LOWER(Débiteurs!$I721)="chf"),IF(ISBLANK(Débiteurs!O721),0,IF(ISBLANK(Débiteurs!$G721),0,IF(ISNUMBER(Débiteurs!O721),Débiteurs!O721,Débiteurs!$G721))),0)</f>
        <v>0</v>
      </c>
      <c r="D721">
        <f>IF(OR(ISBLANK(Débiteurs!$I721),LOWER(Débiteurs!$I721)="chf"),IF(ISBLANK(Débiteurs!P721),0,IF(ISBLANK(Débiteurs!$G721),0,IF(ISNUMBER(Débiteurs!P721),Débiteurs!P721,Débiteurs!$G721))),0)</f>
        <v>0</v>
      </c>
      <c r="E721">
        <f>IF(OR(ISBLANK(Débiteurs!$I721),LOWER(Débiteurs!$I721)="chf"),IF(ISBLANK(Débiteurs!Q721),0,IF(ISBLANK(Débiteurs!$G721),0,IF(ISNUMBER(Débiteurs!Q721),Débiteurs!Q721,Débiteurs!$G721))),0)</f>
        <v>0</v>
      </c>
      <c r="G721">
        <f>IF(AND(NOT(ISBLANK(Débiteurs!$I721)),LOWER(Débiteurs!$I721)&lt;&gt;"chf"),IF(ISBLANK(Débiteurs!$N721),0,IF(ISBLANK(Débiteurs!$N721),0,IF(ISNUMBER(Débiteurs!$N721),Débiteurs!$N721,Débiteurs!$G721))),0)</f>
        <v>0</v>
      </c>
      <c r="H721">
        <f>IF(AND(NOT(ISBLANK(Débiteurs!$I721)),LOWER(Débiteurs!$I721)&lt;&gt;"chf"),IF(ISBLANK(Débiteurs!$O721),0,IF(ISBLANK(Débiteurs!$O721),0,IF(ISNUMBER(Débiteurs!$O721),Débiteurs!$O721,Débiteurs!$G721))),0)</f>
        <v>0</v>
      </c>
      <c r="I721">
        <f>IF(AND(NOT(ISBLANK(Débiteurs!$I721)),LOWER(Débiteurs!$I721)&lt;&gt;"chf"),IF(ISBLANK(Débiteurs!$P721),0,IF(ISBLANK(Débiteurs!$P721),0,IF(ISNUMBER(Débiteurs!$P721),Débiteurs!$P721,Débiteurs!$G721))),0)</f>
        <v>0</v>
      </c>
      <c r="J721">
        <f>IF(AND(NOT(ISBLANK(Débiteurs!$I721)),LOWER(Débiteurs!$I721)&lt;&gt;"chf"),IF(ISBLANK(Débiteurs!$Q721),0,IF(ISBLANK(Débiteurs!$Q721),0,IF(ISNUMBER(Débiteurs!$Q721),Débiteurs!$Q721,Débiteurs!$G721))),0)</f>
        <v>0</v>
      </c>
    </row>
    <row r="722" spans="2:10" x14ac:dyDescent="0.25">
      <c r="B722">
        <f>IF(OR(ISBLANK(Débiteurs!$I722),LOWER(Débiteurs!$I722)="chf"),IF(ISBLANK(Débiteurs!N722),0,IF(ISBLANK(Débiteurs!$G722),0,IF(ISNUMBER(Débiteurs!N722),Débiteurs!N722,Débiteurs!$G722))),0)</f>
        <v>0</v>
      </c>
      <c r="C722">
        <f>IF(OR(ISBLANK(Débiteurs!$I722),LOWER(Débiteurs!$I722)="chf"),IF(ISBLANK(Débiteurs!O722),0,IF(ISBLANK(Débiteurs!$G722),0,IF(ISNUMBER(Débiteurs!O722),Débiteurs!O722,Débiteurs!$G722))),0)</f>
        <v>0</v>
      </c>
      <c r="D722">
        <f>IF(OR(ISBLANK(Débiteurs!$I722),LOWER(Débiteurs!$I722)="chf"),IF(ISBLANK(Débiteurs!P722),0,IF(ISBLANK(Débiteurs!$G722),0,IF(ISNUMBER(Débiteurs!P722),Débiteurs!P722,Débiteurs!$G722))),0)</f>
        <v>0</v>
      </c>
      <c r="E722">
        <f>IF(OR(ISBLANK(Débiteurs!$I722),LOWER(Débiteurs!$I722)="chf"),IF(ISBLANK(Débiteurs!Q722),0,IF(ISBLANK(Débiteurs!$G722),0,IF(ISNUMBER(Débiteurs!Q722),Débiteurs!Q722,Débiteurs!$G722))),0)</f>
        <v>0</v>
      </c>
      <c r="G722">
        <f>IF(AND(NOT(ISBLANK(Débiteurs!$I722)),LOWER(Débiteurs!$I722)&lt;&gt;"chf"),IF(ISBLANK(Débiteurs!$N722),0,IF(ISBLANK(Débiteurs!$N722),0,IF(ISNUMBER(Débiteurs!$N722),Débiteurs!$N722,Débiteurs!$G722))),0)</f>
        <v>0</v>
      </c>
      <c r="H722">
        <f>IF(AND(NOT(ISBLANK(Débiteurs!$I722)),LOWER(Débiteurs!$I722)&lt;&gt;"chf"),IF(ISBLANK(Débiteurs!$O722),0,IF(ISBLANK(Débiteurs!$O722),0,IF(ISNUMBER(Débiteurs!$O722),Débiteurs!$O722,Débiteurs!$G722))),0)</f>
        <v>0</v>
      </c>
      <c r="I722">
        <f>IF(AND(NOT(ISBLANK(Débiteurs!$I722)),LOWER(Débiteurs!$I722)&lt;&gt;"chf"),IF(ISBLANK(Débiteurs!$P722),0,IF(ISBLANK(Débiteurs!$P722),0,IF(ISNUMBER(Débiteurs!$P722),Débiteurs!$P722,Débiteurs!$G722))),0)</f>
        <v>0</v>
      </c>
      <c r="J722">
        <f>IF(AND(NOT(ISBLANK(Débiteurs!$I722)),LOWER(Débiteurs!$I722)&lt;&gt;"chf"),IF(ISBLANK(Débiteurs!$Q722),0,IF(ISBLANK(Débiteurs!$Q722),0,IF(ISNUMBER(Débiteurs!$Q722),Débiteurs!$Q722,Débiteurs!$G722))),0)</f>
        <v>0</v>
      </c>
    </row>
    <row r="723" spans="2:10" x14ac:dyDescent="0.25">
      <c r="B723">
        <f>IF(OR(ISBLANK(Débiteurs!$I723),LOWER(Débiteurs!$I723)="chf"),IF(ISBLANK(Débiteurs!N723),0,IF(ISBLANK(Débiteurs!$G723),0,IF(ISNUMBER(Débiteurs!N723),Débiteurs!N723,Débiteurs!$G723))),0)</f>
        <v>0</v>
      </c>
      <c r="C723">
        <f>IF(OR(ISBLANK(Débiteurs!$I723),LOWER(Débiteurs!$I723)="chf"),IF(ISBLANK(Débiteurs!O723),0,IF(ISBLANK(Débiteurs!$G723),0,IF(ISNUMBER(Débiteurs!O723),Débiteurs!O723,Débiteurs!$G723))),0)</f>
        <v>0</v>
      </c>
      <c r="D723">
        <f>IF(OR(ISBLANK(Débiteurs!$I723),LOWER(Débiteurs!$I723)="chf"),IF(ISBLANK(Débiteurs!P723),0,IF(ISBLANK(Débiteurs!$G723),0,IF(ISNUMBER(Débiteurs!P723),Débiteurs!P723,Débiteurs!$G723))),0)</f>
        <v>0</v>
      </c>
      <c r="E723">
        <f>IF(OR(ISBLANK(Débiteurs!$I723),LOWER(Débiteurs!$I723)="chf"),IF(ISBLANK(Débiteurs!Q723),0,IF(ISBLANK(Débiteurs!$G723),0,IF(ISNUMBER(Débiteurs!Q723),Débiteurs!Q723,Débiteurs!$G723))),0)</f>
        <v>0</v>
      </c>
      <c r="G723">
        <f>IF(AND(NOT(ISBLANK(Débiteurs!$I723)),LOWER(Débiteurs!$I723)&lt;&gt;"chf"),IF(ISBLANK(Débiteurs!$N723),0,IF(ISBLANK(Débiteurs!$N723),0,IF(ISNUMBER(Débiteurs!$N723),Débiteurs!$N723,Débiteurs!$G723))),0)</f>
        <v>0</v>
      </c>
      <c r="H723">
        <f>IF(AND(NOT(ISBLANK(Débiteurs!$I723)),LOWER(Débiteurs!$I723)&lt;&gt;"chf"),IF(ISBLANK(Débiteurs!$O723),0,IF(ISBLANK(Débiteurs!$O723),0,IF(ISNUMBER(Débiteurs!$O723),Débiteurs!$O723,Débiteurs!$G723))),0)</f>
        <v>0</v>
      </c>
      <c r="I723">
        <f>IF(AND(NOT(ISBLANK(Débiteurs!$I723)),LOWER(Débiteurs!$I723)&lt;&gt;"chf"),IF(ISBLANK(Débiteurs!$P723),0,IF(ISBLANK(Débiteurs!$P723),0,IF(ISNUMBER(Débiteurs!$P723),Débiteurs!$P723,Débiteurs!$G723))),0)</f>
        <v>0</v>
      </c>
      <c r="J723">
        <f>IF(AND(NOT(ISBLANK(Débiteurs!$I723)),LOWER(Débiteurs!$I723)&lt;&gt;"chf"),IF(ISBLANK(Débiteurs!$Q723),0,IF(ISBLANK(Débiteurs!$Q723),0,IF(ISNUMBER(Débiteurs!$Q723),Débiteurs!$Q723,Débiteurs!$G723))),0)</f>
        <v>0</v>
      </c>
    </row>
    <row r="724" spans="2:10" x14ac:dyDescent="0.25">
      <c r="B724">
        <f>IF(OR(ISBLANK(Débiteurs!$I724),LOWER(Débiteurs!$I724)="chf"),IF(ISBLANK(Débiteurs!N724),0,IF(ISBLANK(Débiteurs!$G724),0,IF(ISNUMBER(Débiteurs!N724),Débiteurs!N724,Débiteurs!$G724))),0)</f>
        <v>0</v>
      </c>
      <c r="C724">
        <f>IF(OR(ISBLANK(Débiteurs!$I724),LOWER(Débiteurs!$I724)="chf"),IF(ISBLANK(Débiteurs!O724),0,IF(ISBLANK(Débiteurs!$G724),0,IF(ISNUMBER(Débiteurs!O724),Débiteurs!O724,Débiteurs!$G724))),0)</f>
        <v>0</v>
      </c>
      <c r="D724">
        <f>IF(OR(ISBLANK(Débiteurs!$I724),LOWER(Débiteurs!$I724)="chf"),IF(ISBLANK(Débiteurs!P724),0,IF(ISBLANK(Débiteurs!$G724),0,IF(ISNUMBER(Débiteurs!P724),Débiteurs!P724,Débiteurs!$G724))),0)</f>
        <v>0</v>
      </c>
      <c r="E724">
        <f>IF(OR(ISBLANK(Débiteurs!$I724),LOWER(Débiteurs!$I724)="chf"),IF(ISBLANK(Débiteurs!Q724),0,IF(ISBLANK(Débiteurs!$G724),0,IF(ISNUMBER(Débiteurs!Q724),Débiteurs!Q724,Débiteurs!$G724))),0)</f>
        <v>0</v>
      </c>
      <c r="G724">
        <f>IF(AND(NOT(ISBLANK(Débiteurs!$I724)),LOWER(Débiteurs!$I724)&lt;&gt;"chf"),IF(ISBLANK(Débiteurs!$N724),0,IF(ISBLANK(Débiteurs!$N724),0,IF(ISNUMBER(Débiteurs!$N724),Débiteurs!$N724,Débiteurs!$G724))),0)</f>
        <v>0</v>
      </c>
      <c r="H724">
        <f>IF(AND(NOT(ISBLANK(Débiteurs!$I724)),LOWER(Débiteurs!$I724)&lt;&gt;"chf"),IF(ISBLANK(Débiteurs!$O724),0,IF(ISBLANK(Débiteurs!$O724),0,IF(ISNUMBER(Débiteurs!$O724),Débiteurs!$O724,Débiteurs!$G724))),0)</f>
        <v>0</v>
      </c>
      <c r="I724">
        <f>IF(AND(NOT(ISBLANK(Débiteurs!$I724)),LOWER(Débiteurs!$I724)&lt;&gt;"chf"),IF(ISBLANK(Débiteurs!$P724),0,IF(ISBLANK(Débiteurs!$P724),0,IF(ISNUMBER(Débiteurs!$P724),Débiteurs!$P724,Débiteurs!$G724))),0)</f>
        <v>0</v>
      </c>
      <c r="J724">
        <f>IF(AND(NOT(ISBLANK(Débiteurs!$I724)),LOWER(Débiteurs!$I724)&lt;&gt;"chf"),IF(ISBLANK(Débiteurs!$Q724),0,IF(ISBLANK(Débiteurs!$Q724),0,IF(ISNUMBER(Débiteurs!$Q724),Débiteurs!$Q724,Débiteurs!$G724))),0)</f>
        <v>0</v>
      </c>
    </row>
    <row r="725" spans="2:10" x14ac:dyDescent="0.25">
      <c r="B725">
        <f>IF(OR(ISBLANK(Débiteurs!$I725),LOWER(Débiteurs!$I725)="chf"),IF(ISBLANK(Débiteurs!N725),0,IF(ISBLANK(Débiteurs!$G725),0,IF(ISNUMBER(Débiteurs!N725),Débiteurs!N725,Débiteurs!$G725))),0)</f>
        <v>0</v>
      </c>
      <c r="C725">
        <f>IF(OR(ISBLANK(Débiteurs!$I725),LOWER(Débiteurs!$I725)="chf"),IF(ISBLANK(Débiteurs!O725),0,IF(ISBLANK(Débiteurs!$G725),0,IF(ISNUMBER(Débiteurs!O725),Débiteurs!O725,Débiteurs!$G725))),0)</f>
        <v>0</v>
      </c>
      <c r="D725">
        <f>IF(OR(ISBLANK(Débiteurs!$I725),LOWER(Débiteurs!$I725)="chf"),IF(ISBLANK(Débiteurs!P725),0,IF(ISBLANK(Débiteurs!$G725),0,IF(ISNUMBER(Débiteurs!P725),Débiteurs!P725,Débiteurs!$G725))),0)</f>
        <v>0</v>
      </c>
      <c r="E725">
        <f>IF(OR(ISBLANK(Débiteurs!$I725),LOWER(Débiteurs!$I725)="chf"),IF(ISBLANK(Débiteurs!Q725),0,IF(ISBLANK(Débiteurs!$G725),0,IF(ISNUMBER(Débiteurs!Q725),Débiteurs!Q725,Débiteurs!$G725))),0)</f>
        <v>0</v>
      </c>
      <c r="G725">
        <f>IF(AND(NOT(ISBLANK(Débiteurs!$I725)),LOWER(Débiteurs!$I725)&lt;&gt;"chf"),IF(ISBLANK(Débiteurs!$N725),0,IF(ISBLANK(Débiteurs!$N725),0,IF(ISNUMBER(Débiteurs!$N725),Débiteurs!$N725,Débiteurs!$G725))),0)</f>
        <v>0</v>
      </c>
      <c r="H725">
        <f>IF(AND(NOT(ISBLANK(Débiteurs!$I725)),LOWER(Débiteurs!$I725)&lt;&gt;"chf"),IF(ISBLANK(Débiteurs!$O725),0,IF(ISBLANK(Débiteurs!$O725),0,IF(ISNUMBER(Débiteurs!$O725),Débiteurs!$O725,Débiteurs!$G725))),0)</f>
        <v>0</v>
      </c>
      <c r="I725">
        <f>IF(AND(NOT(ISBLANK(Débiteurs!$I725)),LOWER(Débiteurs!$I725)&lt;&gt;"chf"),IF(ISBLANK(Débiteurs!$P725),0,IF(ISBLANK(Débiteurs!$P725),0,IF(ISNUMBER(Débiteurs!$P725),Débiteurs!$P725,Débiteurs!$G725))),0)</f>
        <v>0</v>
      </c>
      <c r="J725">
        <f>IF(AND(NOT(ISBLANK(Débiteurs!$I725)),LOWER(Débiteurs!$I725)&lt;&gt;"chf"),IF(ISBLANK(Débiteurs!$Q725),0,IF(ISBLANK(Débiteurs!$Q725),0,IF(ISNUMBER(Débiteurs!$Q725),Débiteurs!$Q725,Débiteurs!$G725))),0)</f>
        <v>0</v>
      </c>
    </row>
    <row r="726" spans="2:10" x14ac:dyDescent="0.25">
      <c r="B726">
        <f>IF(OR(ISBLANK(Débiteurs!$I726),LOWER(Débiteurs!$I726)="chf"),IF(ISBLANK(Débiteurs!N726),0,IF(ISBLANK(Débiteurs!$G726),0,IF(ISNUMBER(Débiteurs!N726),Débiteurs!N726,Débiteurs!$G726))),0)</f>
        <v>0</v>
      </c>
      <c r="C726">
        <f>IF(OR(ISBLANK(Débiteurs!$I726),LOWER(Débiteurs!$I726)="chf"),IF(ISBLANK(Débiteurs!O726),0,IF(ISBLANK(Débiteurs!$G726),0,IF(ISNUMBER(Débiteurs!O726),Débiteurs!O726,Débiteurs!$G726))),0)</f>
        <v>0</v>
      </c>
      <c r="D726">
        <f>IF(OR(ISBLANK(Débiteurs!$I726),LOWER(Débiteurs!$I726)="chf"),IF(ISBLANK(Débiteurs!P726),0,IF(ISBLANK(Débiteurs!$G726),0,IF(ISNUMBER(Débiteurs!P726),Débiteurs!P726,Débiteurs!$G726))),0)</f>
        <v>0</v>
      </c>
      <c r="E726">
        <f>IF(OR(ISBLANK(Débiteurs!$I726),LOWER(Débiteurs!$I726)="chf"),IF(ISBLANK(Débiteurs!Q726),0,IF(ISBLANK(Débiteurs!$G726),0,IF(ISNUMBER(Débiteurs!Q726),Débiteurs!Q726,Débiteurs!$G726))),0)</f>
        <v>0</v>
      </c>
      <c r="G726">
        <f>IF(AND(NOT(ISBLANK(Débiteurs!$I726)),LOWER(Débiteurs!$I726)&lt;&gt;"chf"),IF(ISBLANK(Débiteurs!$N726),0,IF(ISBLANK(Débiteurs!$N726),0,IF(ISNUMBER(Débiteurs!$N726),Débiteurs!$N726,Débiteurs!$G726))),0)</f>
        <v>0</v>
      </c>
      <c r="H726">
        <f>IF(AND(NOT(ISBLANK(Débiteurs!$I726)),LOWER(Débiteurs!$I726)&lt;&gt;"chf"),IF(ISBLANK(Débiteurs!$O726),0,IF(ISBLANK(Débiteurs!$O726),0,IF(ISNUMBER(Débiteurs!$O726),Débiteurs!$O726,Débiteurs!$G726))),0)</f>
        <v>0</v>
      </c>
      <c r="I726">
        <f>IF(AND(NOT(ISBLANK(Débiteurs!$I726)),LOWER(Débiteurs!$I726)&lt;&gt;"chf"),IF(ISBLANK(Débiteurs!$P726),0,IF(ISBLANK(Débiteurs!$P726),0,IF(ISNUMBER(Débiteurs!$P726),Débiteurs!$P726,Débiteurs!$G726))),0)</f>
        <v>0</v>
      </c>
      <c r="J726">
        <f>IF(AND(NOT(ISBLANK(Débiteurs!$I726)),LOWER(Débiteurs!$I726)&lt;&gt;"chf"),IF(ISBLANK(Débiteurs!$Q726),0,IF(ISBLANK(Débiteurs!$Q726),0,IF(ISNUMBER(Débiteurs!$Q726),Débiteurs!$Q726,Débiteurs!$G726))),0)</f>
        <v>0</v>
      </c>
    </row>
    <row r="727" spans="2:10" x14ac:dyDescent="0.25">
      <c r="B727">
        <f>IF(OR(ISBLANK(Débiteurs!$I727),LOWER(Débiteurs!$I727)="chf"),IF(ISBLANK(Débiteurs!N727),0,IF(ISBLANK(Débiteurs!$G727),0,IF(ISNUMBER(Débiteurs!N727),Débiteurs!N727,Débiteurs!$G727))),0)</f>
        <v>0</v>
      </c>
      <c r="C727">
        <f>IF(OR(ISBLANK(Débiteurs!$I727),LOWER(Débiteurs!$I727)="chf"),IF(ISBLANK(Débiteurs!O727),0,IF(ISBLANK(Débiteurs!$G727),0,IF(ISNUMBER(Débiteurs!O727),Débiteurs!O727,Débiteurs!$G727))),0)</f>
        <v>0</v>
      </c>
      <c r="D727">
        <f>IF(OR(ISBLANK(Débiteurs!$I727),LOWER(Débiteurs!$I727)="chf"),IF(ISBLANK(Débiteurs!P727),0,IF(ISBLANK(Débiteurs!$G727),0,IF(ISNUMBER(Débiteurs!P727),Débiteurs!P727,Débiteurs!$G727))),0)</f>
        <v>0</v>
      </c>
      <c r="E727">
        <f>IF(OR(ISBLANK(Débiteurs!$I727),LOWER(Débiteurs!$I727)="chf"),IF(ISBLANK(Débiteurs!Q727),0,IF(ISBLANK(Débiteurs!$G727),0,IF(ISNUMBER(Débiteurs!Q727),Débiteurs!Q727,Débiteurs!$G727))),0)</f>
        <v>0</v>
      </c>
      <c r="G727">
        <f>IF(AND(NOT(ISBLANK(Débiteurs!$I727)),LOWER(Débiteurs!$I727)&lt;&gt;"chf"),IF(ISBLANK(Débiteurs!$N727),0,IF(ISBLANK(Débiteurs!$N727),0,IF(ISNUMBER(Débiteurs!$N727),Débiteurs!$N727,Débiteurs!$G727))),0)</f>
        <v>0</v>
      </c>
      <c r="H727">
        <f>IF(AND(NOT(ISBLANK(Débiteurs!$I727)),LOWER(Débiteurs!$I727)&lt;&gt;"chf"),IF(ISBLANK(Débiteurs!$O727),0,IF(ISBLANK(Débiteurs!$O727),0,IF(ISNUMBER(Débiteurs!$O727),Débiteurs!$O727,Débiteurs!$G727))),0)</f>
        <v>0</v>
      </c>
      <c r="I727">
        <f>IF(AND(NOT(ISBLANK(Débiteurs!$I727)),LOWER(Débiteurs!$I727)&lt;&gt;"chf"),IF(ISBLANK(Débiteurs!$P727),0,IF(ISBLANK(Débiteurs!$P727),0,IF(ISNUMBER(Débiteurs!$P727),Débiteurs!$P727,Débiteurs!$G727))),0)</f>
        <v>0</v>
      </c>
      <c r="J727">
        <f>IF(AND(NOT(ISBLANK(Débiteurs!$I727)),LOWER(Débiteurs!$I727)&lt;&gt;"chf"),IF(ISBLANK(Débiteurs!$Q727),0,IF(ISBLANK(Débiteurs!$Q727),0,IF(ISNUMBER(Débiteurs!$Q727),Débiteurs!$Q727,Débiteurs!$G727))),0)</f>
        <v>0</v>
      </c>
    </row>
    <row r="728" spans="2:10" x14ac:dyDescent="0.25">
      <c r="B728">
        <f>IF(OR(ISBLANK(Débiteurs!$I728),LOWER(Débiteurs!$I728)="chf"),IF(ISBLANK(Débiteurs!N728),0,IF(ISBLANK(Débiteurs!$G728),0,IF(ISNUMBER(Débiteurs!N728),Débiteurs!N728,Débiteurs!$G728))),0)</f>
        <v>0</v>
      </c>
      <c r="C728">
        <f>IF(OR(ISBLANK(Débiteurs!$I728),LOWER(Débiteurs!$I728)="chf"),IF(ISBLANK(Débiteurs!O728),0,IF(ISBLANK(Débiteurs!$G728),0,IF(ISNUMBER(Débiteurs!O728),Débiteurs!O728,Débiteurs!$G728))),0)</f>
        <v>0</v>
      </c>
      <c r="D728">
        <f>IF(OR(ISBLANK(Débiteurs!$I728),LOWER(Débiteurs!$I728)="chf"),IF(ISBLANK(Débiteurs!P728),0,IF(ISBLANK(Débiteurs!$G728),0,IF(ISNUMBER(Débiteurs!P728),Débiteurs!P728,Débiteurs!$G728))),0)</f>
        <v>0</v>
      </c>
      <c r="E728">
        <f>IF(OR(ISBLANK(Débiteurs!$I728),LOWER(Débiteurs!$I728)="chf"),IF(ISBLANK(Débiteurs!Q728),0,IF(ISBLANK(Débiteurs!$G728),0,IF(ISNUMBER(Débiteurs!Q728),Débiteurs!Q728,Débiteurs!$G728))),0)</f>
        <v>0</v>
      </c>
      <c r="G728">
        <f>IF(AND(NOT(ISBLANK(Débiteurs!$I728)),LOWER(Débiteurs!$I728)&lt;&gt;"chf"),IF(ISBLANK(Débiteurs!$N728),0,IF(ISBLANK(Débiteurs!$N728),0,IF(ISNUMBER(Débiteurs!$N728),Débiteurs!$N728,Débiteurs!$G728))),0)</f>
        <v>0</v>
      </c>
      <c r="H728">
        <f>IF(AND(NOT(ISBLANK(Débiteurs!$I728)),LOWER(Débiteurs!$I728)&lt;&gt;"chf"),IF(ISBLANK(Débiteurs!$O728),0,IF(ISBLANK(Débiteurs!$O728),0,IF(ISNUMBER(Débiteurs!$O728),Débiteurs!$O728,Débiteurs!$G728))),0)</f>
        <v>0</v>
      </c>
      <c r="I728">
        <f>IF(AND(NOT(ISBLANK(Débiteurs!$I728)),LOWER(Débiteurs!$I728)&lt;&gt;"chf"),IF(ISBLANK(Débiteurs!$P728),0,IF(ISBLANK(Débiteurs!$P728),0,IF(ISNUMBER(Débiteurs!$P728),Débiteurs!$P728,Débiteurs!$G728))),0)</f>
        <v>0</v>
      </c>
      <c r="J728">
        <f>IF(AND(NOT(ISBLANK(Débiteurs!$I728)),LOWER(Débiteurs!$I728)&lt;&gt;"chf"),IF(ISBLANK(Débiteurs!$Q728),0,IF(ISBLANK(Débiteurs!$Q728),0,IF(ISNUMBER(Débiteurs!$Q728),Débiteurs!$Q728,Débiteurs!$G728))),0)</f>
        <v>0</v>
      </c>
    </row>
    <row r="729" spans="2:10" x14ac:dyDescent="0.25">
      <c r="B729">
        <f>IF(OR(ISBLANK(Débiteurs!$I729),LOWER(Débiteurs!$I729)="chf"),IF(ISBLANK(Débiteurs!N729),0,IF(ISBLANK(Débiteurs!$G729),0,IF(ISNUMBER(Débiteurs!N729),Débiteurs!N729,Débiteurs!$G729))),0)</f>
        <v>0</v>
      </c>
      <c r="C729">
        <f>IF(OR(ISBLANK(Débiteurs!$I729),LOWER(Débiteurs!$I729)="chf"),IF(ISBLANK(Débiteurs!O729),0,IF(ISBLANK(Débiteurs!$G729),0,IF(ISNUMBER(Débiteurs!O729),Débiteurs!O729,Débiteurs!$G729))),0)</f>
        <v>0</v>
      </c>
      <c r="D729">
        <f>IF(OR(ISBLANK(Débiteurs!$I729),LOWER(Débiteurs!$I729)="chf"),IF(ISBLANK(Débiteurs!P729),0,IF(ISBLANK(Débiteurs!$G729),0,IF(ISNUMBER(Débiteurs!P729),Débiteurs!P729,Débiteurs!$G729))),0)</f>
        <v>0</v>
      </c>
      <c r="E729">
        <f>IF(OR(ISBLANK(Débiteurs!$I729),LOWER(Débiteurs!$I729)="chf"),IF(ISBLANK(Débiteurs!Q729),0,IF(ISBLANK(Débiteurs!$G729),0,IF(ISNUMBER(Débiteurs!Q729),Débiteurs!Q729,Débiteurs!$G729))),0)</f>
        <v>0</v>
      </c>
      <c r="G729">
        <f>IF(AND(NOT(ISBLANK(Débiteurs!$I729)),LOWER(Débiteurs!$I729)&lt;&gt;"chf"),IF(ISBLANK(Débiteurs!$N729),0,IF(ISBLANK(Débiteurs!$N729),0,IF(ISNUMBER(Débiteurs!$N729),Débiteurs!$N729,Débiteurs!$G729))),0)</f>
        <v>0</v>
      </c>
      <c r="H729">
        <f>IF(AND(NOT(ISBLANK(Débiteurs!$I729)),LOWER(Débiteurs!$I729)&lt;&gt;"chf"),IF(ISBLANK(Débiteurs!$O729),0,IF(ISBLANK(Débiteurs!$O729),0,IF(ISNUMBER(Débiteurs!$O729),Débiteurs!$O729,Débiteurs!$G729))),0)</f>
        <v>0</v>
      </c>
      <c r="I729">
        <f>IF(AND(NOT(ISBLANK(Débiteurs!$I729)),LOWER(Débiteurs!$I729)&lt;&gt;"chf"),IF(ISBLANK(Débiteurs!$P729),0,IF(ISBLANK(Débiteurs!$P729),0,IF(ISNUMBER(Débiteurs!$P729),Débiteurs!$P729,Débiteurs!$G729))),0)</f>
        <v>0</v>
      </c>
      <c r="J729">
        <f>IF(AND(NOT(ISBLANK(Débiteurs!$I729)),LOWER(Débiteurs!$I729)&lt;&gt;"chf"),IF(ISBLANK(Débiteurs!$Q729),0,IF(ISBLANK(Débiteurs!$Q729),0,IF(ISNUMBER(Débiteurs!$Q729),Débiteurs!$Q729,Débiteurs!$G729))),0)</f>
        <v>0</v>
      </c>
    </row>
    <row r="730" spans="2:10" x14ac:dyDescent="0.25">
      <c r="B730">
        <f>IF(OR(ISBLANK(Débiteurs!$I730),LOWER(Débiteurs!$I730)="chf"),IF(ISBLANK(Débiteurs!N730),0,IF(ISBLANK(Débiteurs!$G730),0,IF(ISNUMBER(Débiteurs!N730),Débiteurs!N730,Débiteurs!$G730))),0)</f>
        <v>0</v>
      </c>
      <c r="C730">
        <f>IF(OR(ISBLANK(Débiteurs!$I730),LOWER(Débiteurs!$I730)="chf"),IF(ISBLANK(Débiteurs!O730),0,IF(ISBLANK(Débiteurs!$G730),0,IF(ISNUMBER(Débiteurs!O730),Débiteurs!O730,Débiteurs!$G730))),0)</f>
        <v>0</v>
      </c>
      <c r="D730">
        <f>IF(OR(ISBLANK(Débiteurs!$I730),LOWER(Débiteurs!$I730)="chf"),IF(ISBLANK(Débiteurs!P730),0,IF(ISBLANK(Débiteurs!$G730),0,IF(ISNUMBER(Débiteurs!P730),Débiteurs!P730,Débiteurs!$G730))),0)</f>
        <v>0</v>
      </c>
      <c r="E730">
        <f>IF(OR(ISBLANK(Débiteurs!$I730),LOWER(Débiteurs!$I730)="chf"),IF(ISBLANK(Débiteurs!Q730),0,IF(ISBLANK(Débiteurs!$G730),0,IF(ISNUMBER(Débiteurs!Q730),Débiteurs!Q730,Débiteurs!$G730))),0)</f>
        <v>0</v>
      </c>
      <c r="G730">
        <f>IF(AND(NOT(ISBLANK(Débiteurs!$I730)),LOWER(Débiteurs!$I730)&lt;&gt;"chf"),IF(ISBLANK(Débiteurs!$N730),0,IF(ISBLANK(Débiteurs!$N730),0,IF(ISNUMBER(Débiteurs!$N730),Débiteurs!$N730,Débiteurs!$G730))),0)</f>
        <v>0</v>
      </c>
      <c r="H730">
        <f>IF(AND(NOT(ISBLANK(Débiteurs!$I730)),LOWER(Débiteurs!$I730)&lt;&gt;"chf"),IF(ISBLANK(Débiteurs!$O730),0,IF(ISBLANK(Débiteurs!$O730),0,IF(ISNUMBER(Débiteurs!$O730),Débiteurs!$O730,Débiteurs!$G730))),0)</f>
        <v>0</v>
      </c>
      <c r="I730">
        <f>IF(AND(NOT(ISBLANK(Débiteurs!$I730)),LOWER(Débiteurs!$I730)&lt;&gt;"chf"),IF(ISBLANK(Débiteurs!$P730),0,IF(ISBLANK(Débiteurs!$P730),0,IF(ISNUMBER(Débiteurs!$P730),Débiteurs!$P730,Débiteurs!$G730))),0)</f>
        <v>0</v>
      </c>
      <c r="J730">
        <f>IF(AND(NOT(ISBLANK(Débiteurs!$I730)),LOWER(Débiteurs!$I730)&lt;&gt;"chf"),IF(ISBLANK(Débiteurs!$Q730),0,IF(ISBLANK(Débiteurs!$Q730),0,IF(ISNUMBER(Débiteurs!$Q730),Débiteurs!$Q730,Débiteurs!$G730))),0)</f>
        <v>0</v>
      </c>
    </row>
    <row r="731" spans="2:10" x14ac:dyDescent="0.25">
      <c r="B731">
        <f>IF(OR(ISBLANK(Débiteurs!$I731),LOWER(Débiteurs!$I731)="chf"),IF(ISBLANK(Débiteurs!N731),0,IF(ISBLANK(Débiteurs!$G731),0,IF(ISNUMBER(Débiteurs!N731),Débiteurs!N731,Débiteurs!$G731))),0)</f>
        <v>0</v>
      </c>
      <c r="C731">
        <f>IF(OR(ISBLANK(Débiteurs!$I731),LOWER(Débiteurs!$I731)="chf"),IF(ISBLANK(Débiteurs!O731),0,IF(ISBLANK(Débiteurs!$G731),0,IF(ISNUMBER(Débiteurs!O731),Débiteurs!O731,Débiteurs!$G731))),0)</f>
        <v>0</v>
      </c>
      <c r="D731">
        <f>IF(OR(ISBLANK(Débiteurs!$I731),LOWER(Débiteurs!$I731)="chf"),IF(ISBLANK(Débiteurs!P731),0,IF(ISBLANK(Débiteurs!$G731),0,IF(ISNUMBER(Débiteurs!P731),Débiteurs!P731,Débiteurs!$G731))),0)</f>
        <v>0</v>
      </c>
      <c r="E731">
        <f>IF(OR(ISBLANK(Débiteurs!$I731),LOWER(Débiteurs!$I731)="chf"),IF(ISBLANK(Débiteurs!Q731),0,IF(ISBLANK(Débiteurs!$G731),0,IF(ISNUMBER(Débiteurs!Q731),Débiteurs!Q731,Débiteurs!$G731))),0)</f>
        <v>0</v>
      </c>
      <c r="G731">
        <f>IF(AND(NOT(ISBLANK(Débiteurs!$I731)),LOWER(Débiteurs!$I731)&lt;&gt;"chf"),IF(ISBLANK(Débiteurs!$N731),0,IF(ISBLANK(Débiteurs!$N731),0,IF(ISNUMBER(Débiteurs!$N731),Débiteurs!$N731,Débiteurs!$G731))),0)</f>
        <v>0</v>
      </c>
      <c r="H731">
        <f>IF(AND(NOT(ISBLANK(Débiteurs!$I731)),LOWER(Débiteurs!$I731)&lt;&gt;"chf"),IF(ISBLANK(Débiteurs!$O731),0,IF(ISBLANK(Débiteurs!$O731),0,IF(ISNUMBER(Débiteurs!$O731),Débiteurs!$O731,Débiteurs!$G731))),0)</f>
        <v>0</v>
      </c>
      <c r="I731">
        <f>IF(AND(NOT(ISBLANK(Débiteurs!$I731)),LOWER(Débiteurs!$I731)&lt;&gt;"chf"),IF(ISBLANK(Débiteurs!$P731),0,IF(ISBLANK(Débiteurs!$P731),0,IF(ISNUMBER(Débiteurs!$P731),Débiteurs!$P731,Débiteurs!$G731))),0)</f>
        <v>0</v>
      </c>
      <c r="J731">
        <f>IF(AND(NOT(ISBLANK(Débiteurs!$I731)),LOWER(Débiteurs!$I731)&lt;&gt;"chf"),IF(ISBLANK(Débiteurs!$Q731),0,IF(ISBLANK(Débiteurs!$Q731),0,IF(ISNUMBER(Débiteurs!$Q731),Débiteurs!$Q731,Débiteurs!$G731))),0)</f>
        <v>0</v>
      </c>
    </row>
    <row r="732" spans="2:10" x14ac:dyDescent="0.25">
      <c r="B732">
        <f>IF(OR(ISBLANK(Débiteurs!$I732),LOWER(Débiteurs!$I732)="chf"),IF(ISBLANK(Débiteurs!N732),0,IF(ISBLANK(Débiteurs!$G732),0,IF(ISNUMBER(Débiteurs!N732),Débiteurs!N732,Débiteurs!$G732))),0)</f>
        <v>0</v>
      </c>
      <c r="C732">
        <f>IF(OR(ISBLANK(Débiteurs!$I732),LOWER(Débiteurs!$I732)="chf"),IF(ISBLANK(Débiteurs!O732),0,IF(ISBLANK(Débiteurs!$G732),0,IF(ISNUMBER(Débiteurs!O732),Débiteurs!O732,Débiteurs!$G732))),0)</f>
        <v>0</v>
      </c>
      <c r="D732">
        <f>IF(OR(ISBLANK(Débiteurs!$I732),LOWER(Débiteurs!$I732)="chf"),IF(ISBLANK(Débiteurs!P732),0,IF(ISBLANK(Débiteurs!$G732),0,IF(ISNUMBER(Débiteurs!P732),Débiteurs!P732,Débiteurs!$G732))),0)</f>
        <v>0</v>
      </c>
      <c r="E732">
        <f>IF(OR(ISBLANK(Débiteurs!$I732),LOWER(Débiteurs!$I732)="chf"),IF(ISBLANK(Débiteurs!Q732),0,IF(ISBLANK(Débiteurs!$G732),0,IF(ISNUMBER(Débiteurs!Q732),Débiteurs!Q732,Débiteurs!$G732))),0)</f>
        <v>0</v>
      </c>
      <c r="G732">
        <f>IF(AND(NOT(ISBLANK(Débiteurs!$I732)),LOWER(Débiteurs!$I732)&lt;&gt;"chf"),IF(ISBLANK(Débiteurs!$N732),0,IF(ISBLANK(Débiteurs!$N732),0,IF(ISNUMBER(Débiteurs!$N732),Débiteurs!$N732,Débiteurs!$G732))),0)</f>
        <v>0</v>
      </c>
      <c r="H732">
        <f>IF(AND(NOT(ISBLANK(Débiteurs!$I732)),LOWER(Débiteurs!$I732)&lt;&gt;"chf"),IF(ISBLANK(Débiteurs!$O732),0,IF(ISBLANK(Débiteurs!$O732),0,IF(ISNUMBER(Débiteurs!$O732),Débiteurs!$O732,Débiteurs!$G732))),0)</f>
        <v>0</v>
      </c>
      <c r="I732">
        <f>IF(AND(NOT(ISBLANK(Débiteurs!$I732)),LOWER(Débiteurs!$I732)&lt;&gt;"chf"),IF(ISBLANK(Débiteurs!$P732),0,IF(ISBLANK(Débiteurs!$P732),0,IF(ISNUMBER(Débiteurs!$P732),Débiteurs!$P732,Débiteurs!$G732))),0)</f>
        <v>0</v>
      </c>
      <c r="J732">
        <f>IF(AND(NOT(ISBLANK(Débiteurs!$I732)),LOWER(Débiteurs!$I732)&lt;&gt;"chf"),IF(ISBLANK(Débiteurs!$Q732),0,IF(ISBLANK(Débiteurs!$Q732),0,IF(ISNUMBER(Débiteurs!$Q732),Débiteurs!$Q732,Débiteurs!$G732))),0)</f>
        <v>0</v>
      </c>
    </row>
    <row r="733" spans="2:10" x14ac:dyDescent="0.25">
      <c r="B733">
        <f>IF(OR(ISBLANK(Débiteurs!$I733),LOWER(Débiteurs!$I733)="chf"),IF(ISBLANK(Débiteurs!N733),0,IF(ISBLANK(Débiteurs!$G733),0,IF(ISNUMBER(Débiteurs!N733),Débiteurs!N733,Débiteurs!$G733))),0)</f>
        <v>0</v>
      </c>
      <c r="C733">
        <f>IF(OR(ISBLANK(Débiteurs!$I733),LOWER(Débiteurs!$I733)="chf"),IF(ISBLANK(Débiteurs!O733),0,IF(ISBLANK(Débiteurs!$G733),0,IF(ISNUMBER(Débiteurs!O733),Débiteurs!O733,Débiteurs!$G733))),0)</f>
        <v>0</v>
      </c>
      <c r="D733">
        <f>IF(OR(ISBLANK(Débiteurs!$I733),LOWER(Débiteurs!$I733)="chf"),IF(ISBLANK(Débiteurs!P733),0,IF(ISBLANK(Débiteurs!$G733),0,IF(ISNUMBER(Débiteurs!P733),Débiteurs!P733,Débiteurs!$G733))),0)</f>
        <v>0</v>
      </c>
      <c r="E733">
        <f>IF(OR(ISBLANK(Débiteurs!$I733),LOWER(Débiteurs!$I733)="chf"),IF(ISBLANK(Débiteurs!Q733),0,IF(ISBLANK(Débiteurs!$G733),0,IF(ISNUMBER(Débiteurs!Q733),Débiteurs!Q733,Débiteurs!$G733))),0)</f>
        <v>0</v>
      </c>
      <c r="G733">
        <f>IF(AND(NOT(ISBLANK(Débiteurs!$I733)),LOWER(Débiteurs!$I733)&lt;&gt;"chf"),IF(ISBLANK(Débiteurs!$N733),0,IF(ISBLANK(Débiteurs!$N733),0,IF(ISNUMBER(Débiteurs!$N733),Débiteurs!$N733,Débiteurs!$G733))),0)</f>
        <v>0</v>
      </c>
      <c r="H733">
        <f>IF(AND(NOT(ISBLANK(Débiteurs!$I733)),LOWER(Débiteurs!$I733)&lt;&gt;"chf"),IF(ISBLANK(Débiteurs!$O733),0,IF(ISBLANK(Débiteurs!$O733),0,IF(ISNUMBER(Débiteurs!$O733),Débiteurs!$O733,Débiteurs!$G733))),0)</f>
        <v>0</v>
      </c>
      <c r="I733">
        <f>IF(AND(NOT(ISBLANK(Débiteurs!$I733)),LOWER(Débiteurs!$I733)&lt;&gt;"chf"),IF(ISBLANK(Débiteurs!$P733),0,IF(ISBLANK(Débiteurs!$P733),0,IF(ISNUMBER(Débiteurs!$P733),Débiteurs!$P733,Débiteurs!$G733))),0)</f>
        <v>0</v>
      </c>
      <c r="J733">
        <f>IF(AND(NOT(ISBLANK(Débiteurs!$I733)),LOWER(Débiteurs!$I733)&lt;&gt;"chf"),IF(ISBLANK(Débiteurs!$Q733),0,IF(ISBLANK(Débiteurs!$Q733),0,IF(ISNUMBER(Débiteurs!$Q733),Débiteurs!$Q733,Débiteurs!$G733))),0)</f>
        <v>0</v>
      </c>
    </row>
    <row r="734" spans="2:10" x14ac:dyDescent="0.25">
      <c r="B734">
        <f>IF(OR(ISBLANK(Débiteurs!$I734),LOWER(Débiteurs!$I734)="chf"),IF(ISBLANK(Débiteurs!N734),0,IF(ISBLANK(Débiteurs!$G734),0,IF(ISNUMBER(Débiteurs!N734),Débiteurs!N734,Débiteurs!$G734))),0)</f>
        <v>0</v>
      </c>
      <c r="C734">
        <f>IF(OR(ISBLANK(Débiteurs!$I734),LOWER(Débiteurs!$I734)="chf"),IF(ISBLANK(Débiteurs!O734),0,IF(ISBLANK(Débiteurs!$G734),0,IF(ISNUMBER(Débiteurs!O734),Débiteurs!O734,Débiteurs!$G734))),0)</f>
        <v>0</v>
      </c>
      <c r="D734">
        <f>IF(OR(ISBLANK(Débiteurs!$I734),LOWER(Débiteurs!$I734)="chf"),IF(ISBLANK(Débiteurs!P734),0,IF(ISBLANK(Débiteurs!$G734),0,IF(ISNUMBER(Débiteurs!P734),Débiteurs!P734,Débiteurs!$G734))),0)</f>
        <v>0</v>
      </c>
      <c r="E734">
        <f>IF(OR(ISBLANK(Débiteurs!$I734),LOWER(Débiteurs!$I734)="chf"),IF(ISBLANK(Débiteurs!Q734),0,IF(ISBLANK(Débiteurs!$G734),0,IF(ISNUMBER(Débiteurs!Q734),Débiteurs!Q734,Débiteurs!$G734))),0)</f>
        <v>0</v>
      </c>
      <c r="G734">
        <f>IF(AND(NOT(ISBLANK(Débiteurs!$I734)),LOWER(Débiteurs!$I734)&lt;&gt;"chf"),IF(ISBLANK(Débiteurs!$N734),0,IF(ISBLANK(Débiteurs!$N734),0,IF(ISNUMBER(Débiteurs!$N734),Débiteurs!$N734,Débiteurs!$G734))),0)</f>
        <v>0</v>
      </c>
      <c r="H734">
        <f>IF(AND(NOT(ISBLANK(Débiteurs!$I734)),LOWER(Débiteurs!$I734)&lt;&gt;"chf"),IF(ISBLANK(Débiteurs!$O734),0,IF(ISBLANK(Débiteurs!$O734),0,IF(ISNUMBER(Débiteurs!$O734),Débiteurs!$O734,Débiteurs!$G734))),0)</f>
        <v>0</v>
      </c>
      <c r="I734">
        <f>IF(AND(NOT(ISBLANK(Débiteurs!$I734)),LOWER(Débiteurs!$I734)&lt;&gt;"chf"),IF(ISBLANK(Débiteurs!$P734),0,IF(ISBLANK(Débiteurs!$P734),0,IF(ISNUMBER(Débiteurs!$P734),Débiteurs!$P734,Débiteurs!$G734))),0)</f>
        <v>0</v>
      </c>
      <c r="J734">
        <f>IF(AND(NOT(ISBLANK(Débiteurs!$I734)),LOWER(Débiteurs!$I734)&lt;&gt;"chf"),IF(ISBLANK(Débiteurs!$Q734),0,IF(ISBLANK(Débiteurs!$Q734),0,IF(ISNUMBER(Débiteurs!$Q734),Débiteurs!$Q734,Débiteurs!$G734))),0)</f>
        <v>0</v>
      </c>
    </row>
    <row r="735" spans="2:10" x14ac:dyDescent="0.25">
      <c r="B735">
        <f>IF(OR(ISBLANK(Débiteurs!$I735),LOWER(Débiteurs!$I735)="chf"),IF(ISBLANK(Débiteurs!N735),0,IF(ISBLANK(Débiteurs!$G735),0,IF(ISNUMBER(Débiteurs!N735),Débiteurs!N735,Débiteurs!$G735))),0)</f>
        <v>0</v>
      </c>
      <c r="C735">
        <f>IF(OR(ISBLANK(Débiteurs!$I735),LOWER(Débiteurs!$I735)="chf"),IF(ISBLANK(Débiteurs!O735),0,IF(ISBLANK(Débiteurs!$G735),0,IF(ISNUMBER(Débiteurs!O735),Débiteurs!O735,Débiteurs!$G735))),0)</f>
        <v>0</v>
      </c>
      <c r="D735">
        <f>IF(OR(ISBLANK(Débiteurs!$I735),LOWER(Débiteurs!$I735)="chf"),IF(ISBLANK(Débiteurs!P735),0,IF(ISBLANK(Débiteurs!$G735),0,IF(ISNUMBER(Débiteurs!P735),Débiteurs!P735,Débiteurs!$G735))),0)</f>
        <v>0</v>
      </c>
      <c r="E735">
        <f>IF(OR(ISBLANK(Débiteurs!$I735),LOWER(Débiteurs!$I735)="chf"),IF(ISBLANK(Débiteurs!Q735),0,IF(ISBLANK(Débiteurs!$G735),0,IF(ISNUMBER(Débiteurs!Q735),Débiteurs!Q735,Débiteurs!$G735))),0)</f>
        <v>0</v>
      </c>
      <c r="G735">
        <f>IF(AND(NOT(ISBLANK(Débiteurs!$I735)),LOWER(Débiteurs!$I735)&lt;&gt;"chf"),IF(ISBLANK(Débiteurs!$N735),0,IF(ISBLANK(Débiteurs!$N735),0,IF(ISNUMBER(Débiteurs!$N735),Débiteurs!$N735,Débiteurs!$G735))),0)</f>
        <v>0</v>
      </c>
      <c r="H735">
        <f>IF(AND(NOT(ISBLANK(Débiteurs!$I735)),LOWER(Débiteurs!$I735)&lt;&gt;"chf"),IF(ISBLANK(Débiteurs!$O735),0,IF(ISBLANK(Débiteurs!$O735),0,IF(ISNUMBER(Débiteurs!$O735),Débiteurs!$O735,Débiteurs!$G735))),0)</f>
        <v>0</v>
      </c>
      <c r="I735">
        <f>IF(AND(NOT(ISBLANK(Débiteurs!$I735)),LOWER(Débiteurs!$I735)&lt;&gt;"chf"),IF(ISBLANK(Débiteurs!$P735),0,IF(ISBLANK(Débiteurs!$P735),0,IF(ISNUMBER(Débiteurs!$P735),Débiteurs!$P735,Débiteurs!$G735))),0)</f>
        <v>0</v>
      </c>
      <c r="J735">
        <f>IF(AND(NOT(ISBLANK(Débiteurs!$I735)),LOWER(Débiteurs!$I735)&lt;&gt;"chf"),IF(ISBLANK(Débiteurs!$Q735),0,IF(ISBLANK(Débiteurs!$Q735),0,IF(ISNUMBER(Débiteurs!$Q735),Débiteurs!$Q735,Débiteurs!$G735))),0)</f>
        <v>0</v>
      </c>
    </row>
    <row r="736" spans="2:10" x14ac:dyDescent="0.25">
      <c r="B736">
        <f>IF(OR(ISBLANK(Débiteurs!$I736),LOWER(Débiteurs!$I736)="chf"),IF(ISBLANK(Débiteurs!N736),0,IF(ISBLANK(Débiteurs!$G736),0,IF(ISNUMBER(Débiteurs!N736),Débiteurs!N736,Débiteurs!$G736))),0)</f>
        <v>0</v>
      </c>
      <c r="C736">
        <f>IF(OR(ISBLANK(Débiteurs!$I736),LOWER(Débiteurs!$I736)="chf"),IF(ISBLANK(Débiteurs!O736),0,IF(ISBLANK(Débiteurs!$G736),0,IF(ISNUMBER(Débiteurs!O736),Débiteurs!O736,Débiteurs!$G736))),0)</f>
        <v>0</v>
      </c>
      <c r="D736">
        <f>IF(OR(ISBLANK(Débiteurs!$I736),LOWER(Débiteurs!$I736)="chf"),IF(ISBLANK(Débiteurs!P736),0,IF(ISBLANK(Débiteurs!$G736),0,IF(ISNUMBER(Débiteurs!P736),Débiteurs!P736,Débiteurs!$G736))),0)</f>
        <v>0</v>
      </c>
      <c r="E736">
        <f>IF(OR(ISBLANK(Débiteurs!$I736),LOWER(Débiteurs!$I736)="chf"),IF(ISBLANK(Débiteurs!Q736),0,IF(ISBLANK(Débiteurs!$G736),0,IF(ISNUMBER(Débiteurs!Q736),Débiteurs!Q736,Débiteurs!$G736))),0)</f>
        <v>0</v>
      </c>
      <c r="G736">
        <f>IF(AND(NOT(ISBLANK(Débiteurs!$I736)),LOWER(Débiteurs!$I736)&lt;&gt;"chf"),IF(ISBLANK(Débiteurs!$N736),0,IF(ISBLANK(Débiteurs!$N736),0,IF(ISNUMBER(Débiteurs!$N736),Débiteurs!$N736,Débiteurs!$G736))),0)</f>
        <v>0</v>
      </c>
      <c r="H736">
        <f>IF(AND(NOT(ISBLANK(Débiteurs!$I736)),LOWER(Débiteurs!$I736)&lt;&gt;"chf"),IF(ISBLANK(Débiteurs!$O736),0,IF(ISBLANK(Débiteurs!$O736),0,IF(ISNUMBER(Débiteurs!$O736),Débiteurs!$O736,Débiteurs!$G736))),0)</f>
        <v>0</v>
      </c>
      <c r="I736">
        <f>IF(AND(NOT(ISBLANK(Débiteurs!$I736)),LOWER(Débiteurs!$I736)&lt;&gt;"chf"),IF(ISBLANK(Débiteurs!$P736),0,IF(ISBLANK(Débiteurs!$P736),0,IF(ISNUMBER(Débiteurs!$P736),Débiteurs!$P736,Débiteurs!$G736))),0)</f>
        <v>0</v>
      </c>
      <c r="J736">
        <f>IF(AND(NOT(ISBLANK(Débiteurs!$I736)),LOWER(Débiteurs!$I736)&lt;&gt;"chf"),IF(ISBLANK(Débiteurs!$Q736),0,IF(ISBLANK(Débiteurs!$Q736),0,IF(ISNUMBER(Débiteurs!$Q736),Débiteurs!$Q736,Débiteurs!$G736))),0)</f>
        <v>0</v>
      </c>
    </row>
    <row r="737" spans="2:10" x14ac:dyDescent="0.25">
      <c r="B737">
        <f>IF(OR(ISBLANK(Débiteurs!$I737),LOWER(Débiteurs!$I737)="chf"),IF(ISBLANK(Débiteurs!N737),0,IF(ISBLANK(Débiteurs!$G737),0,IF(ISNUMBER(Débiteurs!N737),Débiteurs!N737,Débiteurs!$G737))),0)</f>
        <v>0</v>
      </c>
      <c r="C737">
        <f>IF(OR(ISBLANK(Débiteurs!$I737),LOWER(Débiteurs!$I737)="chf"),IF(ISBLANK(Débiteurs!O737),0,IF(ISBLANK(Débiteurs!$G737),0,IF(ISNUMBER(Débiteurs!O737),Débiteurs!O737,Débiteurs!$G737))),0)</f>
        <v>0</v>
      </c>
      <c r="D737">
        <f>IF(OR(ISBLANK(Débiteurs!$I737),LOWER(Débiteurs!$I737)="chf"),IF(ISBLANK(Débiteurs!P737),0,IF(ISBLANK(Débiteurs!$G737),0,IF(ISNUMBER(Débiteurs!P737),Débiteurs!P737,Débiteurs!$G737))),0)</f>
        <v>0</v>
      </c>
      <c r="E737">
        <f>IF(OR(ISBLANK(Débiteurs!$I737),LOWER(Débiteurs!$I737)="chf"),IF(ISBLANK(Débiteurs!Q737),0,IF(ISBLANK(Débiteurs!$G737),0,IF(ISNUMBER(Débiteurs!Q737),Débiteurs!Q737,Débiteurs!$G737))),0)</f>
        <v>0</v>
      </c>
      <c r="G737">
        <f>IF(AND(NOT(ISBLANK(Débiteurs!$I737)),LOWER(Débiteurs!$I737)&lt;&gt;"chf"),IF(ISBLANK(Débiteurs!$N737),0,IF(ISBLANK(Débiteurs!$N737),0,IF(ISNUMBER(Débiteurs!$N737),Débiteurs!$N737,Débiteurs!$G737))),0)</f>
        <v>0</v>
      </c>
      <c r="H737">
        <f>IF(AND(NOT(ISBLANK(Débiteurs!$I737)),LOWER(Débiteurs!$I737)&lt;&gt;"chf"),IF(ISBLANK(Débiteurs!$O737),0,IF(ISBLANK(Débiteurs!$O737),0,IF(ISNUMBER(Débiteurs!$O737),Débiteurs!$O737,Débiteurs!$G737))),0)</f>
        <v>0</v>
      </c>
      <c r="I737">
        <f>IF(AND(NOT(ISBLANK(Débiteurs!$I737)),LOWER(Débiteurs!$I737)&lt;&gt;"chf"),IF(ISBLANK(Débiteurs!$P737),0,IF(ISBLANK(Débiteurs!$P737),0,IF(ISNUMBER(Débiteurs!$P737),Débiteurs!$P737,Débiteurs!$G737))),0)</f>
        <v>0</v>
      </c>
      <c r="J737">
        <f>IF(AND(NOT(ISBLANK(Débiteurs!$I737)),LOWER(Débiteurs!$I737)&lt;&gt;"chf"),IF(ISBLANK(Débiteurs!$Q737),0,IF(ISBLANK(Débiteurs!$Q737),0,IF(ISNUMBER(Débiteurs!$Q737),Débiteurs!$Q737,Débiteurs!$G737))),0)</f>
        <v>0</v>
      </c>
    </row>
    <row r="738" spans="2:10" x14ac:dyDescent="0.25">
      <c r="B738">
        <f>IF(OR(ISBLANK(Débiteurs!$I738),LOWER(Débiteurs!$I738)="chf"),IF(ISBLANK(Débiteurs!N738),0,IF(ISBLANK(Débiteurs!$G738),0,IF(ISNUMBER(Débiteurs!N738),Débiteurs!N738,Débiteurs!$G738))),0)</f>
        <v>0</v>
      </c>
      <c r="C738">
        <f>IF(OR(ISBLANK(Débiteurs!$I738),LOWER(Débiteurs!$I738)="chf"),IF(ISBLANK(Débiteurs!O738),0,IF(ISBLANK(Débiteurs!$G738),0,IF(ISNUMBER(Débiteurs!O738),Débiteurs!O738,Débiteurs!$G738))),0)</f>
        <v>0</v>
      </c>
      <c r="D738">
        <f>IF(OR(ISBLANK(Débiteurs!$I738),LOWER(Débiteurs!$I738)="chf"),IF(ISBLANK(Débiteurs!P738),0,IF(ISBLANK(Débiteurs!$G738),0,IF(ISNUMBER(Débiteurs!P738),Débiteurs!P738,Débiteurs!$G738))),0)</f>
        <v>0</v>
      </c>
      <c r="E738">
        <f>IF(OR(ISBLANK(Débiteurs!$I738),LOWER(Débiteurs!$I738)="chf"),IF(ISBLANK(Débiteurs!Q738),0,IF(ISBLANK(Débiteurs!$G738),0,IF(ISNUMBER(Débiteurs!Q738),Débiteurs!Q738,Débiteurs!$G738))),0)</f>
        <v>0</v>
      </c>
      <c r="G738">
        <f>IF(AND(NOT(ISBLANK(Débiteurs!$I738)),LOWER(Débiteurs!$I738)&lt;&gt;"chf"),IF(ISBLANK(Débiteurs!$N738),0,IF(ISBLANK(Débiteurs!$N738),0,IF(ISNUMBER(Débiteurs!$N738),Débiteurs!$N738,Débiteurs!$G738))),0)</f>
        <v>0</v>
      </c>
      <c r="H738">
        <f>IF(AND(NOT(ISBLANK(Débiteurs!$I738)),LOWER(Débiteurs!$I738)&lt;&gt;"chf"),IF(ISBLANK(Débiteurs!$O738),0,IF(ISBLANK(Débiteurs!$O738),0,IF(ISNUMBER(Débiteurs!$O738),Débiteurs!$O738,Débiteurs!$G738))),0)</f>
        <v>0</v>
      </c>
      <c r="I738">
        <f>IF(AND(NOT(ISBLANK(Débiteurs!$I738)),LOWER(Débiteurs!$I738)&lt;&gt;"chf"),IF(ISBLANK(Débiteurs!$P738),0,IF(ISBLANK(Débiteurs!$P738),0,IF(ISNUMBER(Débiteurs!$P738),Débiteurs!$P738,Débiteurs!$G738))),0)</f>
        <v>0</v>
      </c>
      <c r="J738">
        <f>IF(AND(NOT(ISBLANK(Débiteurs!$I738)),LOWER(Débiteurs!$I738)&lt;&gt;"chf"),IF(ISBLANK(Débiteurs!$Q738),0,IF(ISBLANK(Débiteurs!$Q738),0,IF(ISNUMBER(Débiteurs!$Q738),Débiteurs!$Q738,Débiteurs!$G738))),0)</f>
        <v>0</v>
      </c>
    </row>
    <row r="739" spans="2:10" x14ac:dyDescent="0.25">
      <c r="B739">
        <f>IF(OR(ISBLANK(Débiteurs!$I739),LOWER(Débiteurs!$I739)="chf"),IF(ISBLANK(Débiteurs!N739),0,IF(ISBLANK(Débiteurs!$G739),0,IF(ISNUMBER(Débiteurs!N739),Débiteurs!N739,Débiteurs!$G739))),0)</f>
        <v>0</v>
      </c>
      <c r="C739">
        <f>IF(OR(ISBLANK(Débiteurs!$I739),LOWER(Débiteurs!$I739)="chf"),IF(ISBLANK(Débiteurs!O739),0,IF(ISBLANK(Débiteurs!$G739),0,IF(ISNUMBER(Débiteurs!O739),Débiteurs!O739,Débiteurs!$G739))),0)</f>
        <v>0</v>
      </c>
      <c r="D739">
        <f>IF(OR(ISBLANK(Débiteurs!$I739),LOWER(Débiteurs!$I739)="chf"),IF(ISBLANK(Débiteurs!P739),0,IF(ISBLANK(Débiteurs!$G739),0,IF(ISNUMBER(Débiteurs!P739),Débiteurs!P739,Débiteurs!$G739))),0)</f>
        <v>0</v>
      </c>
      <c r="E739">
        <f>IF(OR(ISBLANK(Débiteurs!$I739),LOWER(Débiteurs!$I739)="chf"),IF(ISBLANK(Débiteurs!Q739),0,IF(ISBLANK(Débiteurs!$G739),0,IF(ISNUMBER(Débiteurs!Q739),Débiteurs!Q739,Débiteurs!$G739))),0)</f>
        <v>0</v>
      </c>
      <c r="G739">
        <f>IF(AND(NOT(ISBLANK(Débiteurs!$I739)),LOWER(Débiteurs!$I739)&lt;&gt;"chf"),IF(ISBLANK(Débiteurs!$N739),0,IF(ISBLANK(Débiteurs!$N739),0,IF(ISNUMBER(Débiteurs!$N739),Débiteurs!$N739,Débiteurs!$G739))),0)</f>
        <v>0</v>
      </c>
      <c r="H739">
        <f>IF(AND(NOT(ISBLANK(Débiteurs!$I739)),LOWER(Débiteurs!$I739)&lt;&gt;"chf"),IF(ISBLANK(Débiteurs!$O739),0,IF(ISBLANK(Débiteurs!$O739),0,IF(ISNUMBER(Débiteurs!$O739),Débiteurs!$O739,Débiteurs!$G739))),0)</f>
        <v>0</v>
      </c>
      <c r="I739">
        <f>IF(AND(NOT(ISBLANK(Débiteurs!$I739)),LOWER(Débiteurs!$I739)&lt;&gt;"chf"),IF(ISBLANK(Débiteurs!$P739),0,IF(ISBLANK(Débiteurs!$P739),0,IF(ISNUMBER(Débiteurs!$P739),Débiteurs!$P739,Débiteurs!$G739))),0)</f>
        <v>0</v>
      </c>
      <c r="J739">
        <f>IF(AND(NOT(ISBLANK(Débiteurs!$I739)),LOWER(Débiteurs!$I739)&lt;&gt;"chf"),IF(ISBLANK(Débiteurs!$Q739),0,IF(ISBLANK(Débiteurs!$Q739),0,IF(ISNUMBER(Débiteurs!$Q739),Débiteurs!$Q739,Débiteurs!$G739))),0)</f>
        <v>0</v>
      </c>
    </row>
    <row r="740" spans="2:10" x14ac:dyDescent="0.25">
      <c r="B740">
        <f>IF(OR(ISBLANK(Débiteurs!$I740),LOWER(Débiteurs!$I740)="chf"),IF(ISBLANK(Débiteurs!N740),0,IF(ISBLANK(Débiteurs!$G740),0,IF(ISNUMBER(Débiteurs!N740),Débiteurs!N740,Débiteurs!$G740))),0)</f>
        <v>0</v>
      </c>
      <c r="C740">
        <f>IF(OR(ISBLANK(Débiteurs!$I740),LOWER(Débiteurs!$I740)="chf"),IF(ISBLANK(Débiteurs!O740),0,IF(ISBLANK(Débiteurs!$G740),0,IF(ISNUMBER(Débiteurs!O740),Débiteurs!O740,Débiteurs!$G740))),0)</f>
        <v>0</v>
      </c>
      <c r="D740">
        <f>IF(OR(ISBLANK(Débiteurs!$I740),LOWER(Débiteurs!$I740)="chf"),IF(ISBLANK(Débiteurs!P740),0,IF(ISBLANK(Débiteurs!$G740),0,IF(ISNUMBER(Débiteurs!P740),Débiteurs!P740,Débiteurs!$G740))),0)</f>
        <v>0</v>
      </c>
      <c r="E740">
        <f>IF(OR(ISBLANK(Débiteurs!$I740),LOWER(Débiteurs!$I740)="chf"),IF(ISBLANK(Débiteurs!Q740),0,IF(ISBLANK(Débiteurs!$G740),0,IF(ISNUMBER(Débiteurs!Q740),Débiteurs!Q740,Débiteurs!$G740))),0)</f>
        <v>0</v>
      </c>
      <c r="G740">
        <f>IF(AND(NOT(ISBLANK(Débiteurs!$I740)),LOWER(Débiteurs!$I740)&lt;&gt;"chf"),IF(ISBLANK(Débiteurs!$N740),0,IF(ISBLANK(Débiteurs!$N740),0,IF(ISNUMBER(Débiteurs!$N740),Débiteurs!$N740,Débiteurs!$G740))),0)</f>
        <v>0</v>
      </c>
      <c r="H740">
        <f>IF(AND(NOT(ISBLANK(Débiteurs!$I740)),LOWER(Débiteurs!$I740)&lt;&gt;"chf"),IF(ISBLANK(Débiteurs!$O740),0,IF(ISBLANK(Débiteurs!$O740),0,IF(ISNUMBER(Débiteurs!$O740),Débiteurs!$O740,Débiteurs!$G740))),0)</f>
        <v>0</v>
      </c>
      <c r="I740">
        <f>IF(AND(NOT(ISBLANK(Débiteurs!$I740)),LOWER(Débiteurs!$I740)&lt;&gt;"chf"),IF(ISBLANK(Débiteurs!$P740),0,IF(ISBLANK(Débiteurs!$P740),0,IF(ISNUMBER(Débiteurs!$P740),Débiteurs!$P740,Débiteurs!$G740))),0)</f>
        <v>0</v>
      </c>
      <c r="J740">
        <f>IF(AND(NOT(ISBLANK(Débiteurs!$I740)),LOWER(Débiteurs!$I740)&lt;&gt;"chf"),IF(ISBLANK(Débiteurs!$Q740),0,IF(ISBLANK(Débiteurs!$Q740),0,IF(ISNUMBER(Débiteurs!$Q740),Débiteurs!$Q740,Débiteurs!$G740))),0)</f>
        <v>0</v>
      </c>
    </row>
    <row r="741" spans="2:10" x14ac:dyDescent="0.25">
      <c r="B741">
        <f>IF(OR(ISBLANK(Débiteurs!$I741),LOWER(Débiteurs!$I741)="chf"),IF(ISBLANK(Débiteurs!N741),0,IF(ISBLANK(Débiteurs!$G741),0,IF(ISNUMBER(Débiteurs!N741),Débiteurs!N741,Débiteurs!$G741))),0)</f>
        <v>0</v>
      </c>
      <c r="C741">
        <f>IF(OR(ISBLANK(Débiteurs!$I741),LOWER(Débiteurs!$I741)="chf"),IF(ISBLANK(Débiteurs!O741),0,IF(ISBLANK(Débiteurs!$G741),0,IF(ISNUMBER(Débiteurs!O741),Débiteurs!O741,Débiteurs!$G741))),0)</f>
        <v>0</v>
      </c>
      <c r="D741">
        <f>IF(OR(ISBLANK(Débiteurs!$I741),LOWER(Débiteurs!$I741)="chf"),IF(ISBLANK(Débiteurs!P741),0,IF(ISBLANK(Débiteurs!$G741),0,IF(ISNUMBER(Débiteurs!P741),Débiteurs!P741,Débiteurs!$G741))),0)</f>
        <v>0</v>
      </c>
      <c r="E741">
        <f>IF(OR(ISBLANK(Débiteurs!$I741),LOWER(Débiteurs!$I741)="chf"),IF(ISBLANK(Débiteurs!Q741),0,IF(ISBLANK(Débiteurs!$G741),0,IF(ISNUMBER(Débiteurs!Q741),Débiteurs!Q741,Débiteurs!$G741))),0)</f>
        <v>0</v>
      </c>
      <c r="G741">
        <f>IF(AND(NOT(ISBLANK(Débiteurs!$I741)),LOWER(Débiteurs!$I741)&lt;&gt;"chf"),IF(ISBLANK(Débiteurs!$N741),0,IF(ISBLANK(Débiteurs!$N741),0,IF(ISNUMBER(Débiteurs!$N741),Débiteurs!$N741,Débiteurs!$G741))),0)</f>
        <v>0</v>
      </c>
      <c r="H741">
        <f>IF(AND(NOT(ISBLANK(Débiteurs!$I741)),LOWER(Débiteurs!$I741)&lt;&gt;"chf"),IF(ISBLANK(Débiteurs!$O741),0,IF(ISBLANK(Débiteurs!$O741),0,IF(ISNUMBER(Débiteurs!$O741),Débiteurs!$O741,Débiteurs!$G741))),0)</f>
        <v>0</v>
      </c>
      <c r="I741">
        <f>IF(AND(NOT(ISBLANK(Débiteurs!$I741)),LOWER(Débiteurs!$I741)&lt;&gt;"chf"),IF(ISBLANK(Débiteurs!$P741),0,IF(ISBLANK(Débiteurs!$P741),0,IF(ISNUMBER(Débiteurs!$P741),Débiteurs!$P741,Débiteurs!$G741))),0)</f>
        <v>0</v>
      </c>
      <c r="J741">
        <f>IF(AND(NOT(ISBLANK(Débiteurs!$I741)),LOWER(Débiteurs!$I741)&lt;&gt;"chf"),IF(ISBLANK(Débiteurs!$Q741),0,IF(ISBLANK(Débiteurs!$Q741),0,IF(ISNUMBER(Débiteurs!$Q741),Débiteurs!$Q741,Débiteurs!$G741))),0)</f>
        <v>0</v>
      </c>
    </row>
    <row r="742" spans="2:10" x14ac:dyDescent="0.25">
      <c r="B742">
        <f>IF(OR(ISBLANK(Débiteurs!$I742),LOWER(Débiteurs!$I742)="chf"),IF(ISBLANK(Débiteurs!N742),0,IF(ISBLANK(Débiteurs!$G742),0,IF(ISNUMBER(Débiteurs!N742),Débiteurs!N742,Débiteurs!$G742))),0)</f>
        <v>0</v>
      </c>
      <c r="C742">
        <f>IF(OR(ISBLANK(Débiteurs!$I742),LOWER(Débiteurs!$I742)="chf"),IF(ISBLANK(Débiteurs!O742),0,IF(ISBLANK(Débiteurs!$G742),0,IF(ISNUMBER(Débiteurs!O742),Débiteurs!O742,Débiteurs!$G742))),0)</f>
        <v>0</v>
      </c>
      <c r="D742">
        <f>IF(OR(ISBLANK(Débiteurs!$I742),LOWER(Débiteurs!$I742)="chf"),IF(ISBLANK(Débiteurs!P742),0,IF(ISBLANK(Débiteurs!$G742),0,IF(ISNUMBER(Débiteurs!P742),Débiteurs!P742,Débiteurs!$G742))),0)</f>
        <v>0</v>
      </c>
      <c r="E742">
        <f>IF(OR(ISBLANK(Débiteurs!$I742),LOWER(Débiteurs!$I742)="chf"),IF(ISBLANK(Débiteurs!Q742),0,IF(ISBLANK(Débiteurs!$G742),0,IF(ISNUMBER(Débiteurs!Q742),Débiteurs!Q742,Débiteurs!$G742))),0)</f>
        <v>0</v>
      </c>
      <c r="G742">
        <f>IF(AND(NOT(ISBLANK(Débiteurs!$I742)),LOWER(Débiteurs!$I742)&lt;&gt;"chf"),IF(ISBLANK(Débiteurs!$N742),0,IF(ISBLANK(Débiteurs!$N742),0,IF(ISNUMBER(Débiteurs!$N742),Débiteurs!$N742,Débiteurs!$G742))),0)</f>
        <v>0</v>
      </c>
      <c r="H742">
        <f>IF(AND(NOT(ISBLANK(Débiteurs!$I742)),LOWER(Débiteurs!$I742)&lt;&gt;"chf"),IF(ISBLANK(Débiteurs!$O742),0,IF(ISBLANK(Débiteurs!$O742),0,IF(ISNUMBER(Débiteurs!$O742),Débiteurs!$O742,Débiteurs!$G742))),0)</f>
        <v>0</v>
      </c>
      <c r="I742">
        <f>IF(AND(NOT(ISBLANK(Débiteurs!$I742)),LOWER(Débiteurs!$I742)&lt;&gt;"chf"),IF(ISBLANK(Débiteurs!$P742),0,IF(ISBLANK(Débiteurs!$P742),0,IF(ISNUMBER(Débiteurs!$P742),Débiteurs!$P742,Débiteurs!$G742))),0)</f>
        <v>0</v>
      </c>
      <c r="J742">
        <f>IF(AND(NOT(ISBLANK(Débiteurs!$I742)),LOWER(Débiteurs!$I742)&lt;&gt;"chf"),IF(ISBLANK(Débiteurs!$Q742),0,IF(ISBLANK(Débiteurs!$Q742),0,IF(ISNUMBER(Débiteurs!$Q742),Débiteurs!$Q742,Débiteurs!$G742))),0)</f>
        <v>0</v>
      </c>
    </row>
    <row r="743" spans="2:10" x14ac:dyDescent="0.25">
      <c r="B743">
        <f>IF(OR(ISBLANK(Débiteurs!$I743),LOWER(Débiteurs!$I743)="chf"),IF(ISBLANK(Débiteurs!N743),0,IF(ISBLANK(Débiteurs!$G743),0,IF(ISNUMBER(Débiteurs!N743),Débiteurs!N743,Débiteurs!$G743))),0)</f>
        <v>0</v>
      </c>
      <c r="C743">
        <f>IF(OR(ISBLANK(Débiteurs!$I743),LOWER(Débiteurs!$I743)="chf"),IF(ISBLANK(Débiteurs!O743),0,IF(ISBLANK(Débiteurs!$G743),0,IF(ISNUMBER(Débiteurs!O743),Débiteurs!O743,Débiteurs!$G743))),0)</f>
        <v>0</v>
      </c>
      <c r="D743">
        <f>IF(OR(ISBLANK(Débiteurs!$I743),LOWER(Débiteurs!$I743)="chf"),IF(ISBLANK(Débiteurs!P743),0,IF(ISBLANK(Débiteurs!$G743),0,IF(ISNUMBER(Débiteurs!P743),Débiteurs!P743,Débiteurs!$G743))),0)</f>
        <v>0</v>
      </c>
      <c r="E743">
        <f>IF(OR(ISBLANK(Débiteurs!$I743),LOWER(Débiteurs!$I743)="chf"),IF(ISBLANK(Débiteurs!Q743),0,IF(ISBLANK(Débiteurs!$G743),0,IF(ISNUMBER(Débiteurs!Q743),Débiteurs!Q743,Débiteurs!$G743))),0)</f>
        <v>0</v>
      </c>
      <c r="G743">
        <f>IF(AND(NOT(ISBLANK(Débiteurs!$I743)),LOWER(Débiteurs!$I743)&lt;&gt;"chf"),IF(ISBLANK(Débiteurs!$N743),0,IF(ISBLANK(Débiteurs!$N743),0,IF(ISNUMBER(Débiteurs!$N743),Débiteurs!$N743,Débiteurs!$G743))),0)</f>
        <v>0</v>
      </c>
      <c r="H743">
        <f>IF(AND(NOT(ISBLANK(Débiteurs!$I743)),LOWER(Débiteurs!$I743)&lt;&gt;"chf"),IF(ISBLANK(Débiteurs!$O743),0,IF(ISBLANK(Débiteurs!$O743),0,IF(ISNUMBER(Débiteurs!$O743),Débiteurs!$O743,Débiteurs!$G743))),0)</f>
        <v>0</v>
      </c>
      <c r="I743">
        <f>IF(AND(NOT(ISBLANK(Débiteurs!$I743)),LOWER(Débiteurs!$I743)&lt;&gt;"chf"),IF(ISBLANK(Débiteurs!$P743),0,IF(ISBLANK(Débiteurs!$P743),0,IF(ISNUMBER(Débiteurs!$P743),Débiteurs!$P743,Débiteurs!$G743))),0)</f>
        <v>0</v>
      </c>
      <c r="J743">
        <f>IF(AND(NOT(ISBLANK(Débiteurs!$I743)),LOWER(Débiteurs!$I743)&lt;&gt;"chf"),IF(ISBLANK(Débiteurs!$Q743),0,IF(ISBLANK(Débiteurs!$Q743),0,IF(ISNUMBER(Débiteurs!$Q743),Débiteurs!$Q743,Débiteurs!$G743))),0)</f>
        <v>0</v>
      </c>
    </row>
    <row r="744" spans="2:10" x14ac:dyDescent="0.25">
      <c r="B744">
        <f>IF(OR(ISBLANK(Débiteurs!$I744),LOWER(Débiteurs!$I744)="chf"),IF(ISBLANK(Débiteurs!N744),0,IF(ISBLANK(Débiteurs!$G744),0,IF(ISNUMBER(Débiteurs!N744),Débiteurs!N744,Débiteurs!$G744))),0)</f>
        <v>0</v>
      </c>
      <c r="C744">
        <f>IF(OR(ISBLANK(Débiteurs!$I744),LOWER(Débiteurs!$I744)="chf"),IF(ISBLANK(Débiteurs!O744),0,IF(ISBLANK(Débiteurs!$G744),0,IF(ISNUMBER(Débiteurs!O744),Débiteurs!O744,Débiteurs!$G744))),0)</f>
        <v>0</v>
      </c>
      <c r="D744">
        <f>IF(OR(ISBLANK(Débiteurs!$I744),LOWER(Débiteurs!$I744)="chf"),IF(ISBLANK(Débiteurs!P744),0,IF(ISBLANK(Débiteurs!$G744),0,IF(ISNUMBER(Débiteurs!P744),Débiteurs!P744,Débiteurs!$G744))),0)</f>
        <v>0</v>
      </c>
      <c r="E744">
        <f>IF(OR(ISBLANK(Débiteurs!$I744),LOWER(Débiteurs!$I744)="chf"),IF(ISBLANK(Débiteurs!Q744),0,IF(ISBLANK(Débiteurs!$G744),0,IF(ISNUMBER(Débiteurs!Q744),Débiteurs!Q744,Débiteurs!$G744))),0)</f>
        <v>0</v>
      </c>
      <c r="G744">
        <f>IF(AND(NOT(ISBLANK(Débiteurs!$I744)),LOWER(Débiteurs!$I744)&lt;&gt;"chf"),IF(ISBLANK(Débiteurs!$N744),0,IF(ISBLANK(Débiteurs!$N744),0,IF(ISNUMBER(Débiteurs!$N744),Débiteurs!$N744,Débiteurs!$G744))),0)</f>
        <v>0</v>
      </c>
      <c r="H744">
        <f>IF(AND(NOT(ISBLANK(Débiteurs!$I744)),LOWER(Débiteurs!$I744)&lt;&gt;"chf"),IF(ISBLANK(Débiteurs!$O744),0,IF(ISBLANK(Débiteurs!$O744),0,IF(ISNUMBER(Débiteurs!$O744),Débiteurs!$O744,Débiteurs!$G744))),0)</f>
        <v>0</v>
      </c>
      <c r="I744">
        <f>IF(AND(NOT(ISBLANK(Débiteurs!$I744)),LOWER(Débiteurs!$I744)&lt;&gt;"chf"),IF(ISBLANK(Débiteurs!$P744),0,IF(ISBLANK(Débiteurs!$P744),0,IF(ISNUMBER(Débiteurs!$P744),Débiteurs!$P744,Débiteurs!$G744))),0)</f>
        <v>0</v>
      </c>
      <c r="J744">
        <f>IF(AND(NOT(ISBLANK(Débiteurs!$I744)),LOWER(Débiteurs!$I744)&lt;&gt;"chf"),IF(ISBLANK(Débiteurs!$Q744),0,IF(ISBLANK(Débiteurs!$Q744),0,IF(ISNUMBER(Débiteurs!$Q744),Débiteurs!$Q744,Débiteurs!$G744))),0)</f>
        <v>0</v>
      </c>
    </row>
    <row r="745" spans="2:10" x14ac:dyDescent="0.25">
      <c r="B745">
        <f>IF(OR(ISBLANK(Débiteurs!$I745),LOWER(Débiteurs!$I745)="chf"),IF(ISBLANK(Débiteurs!N745),0,IF(ISBLANK(Débiteurs!$G745),0,IF(ISNUMBER(Débiteurs!N745),Débiteurs!N745,Débiteurs!$G745))),0)</f>
        <v>0</v>
      </c>
      <c r="C745">
        <f>IF(OR(ISBLANK(Débiteurs!$I745),LOWER(Débiteurs!$I745)="chf"),IF(ISBLANK(Débiteurs!O745),0,IF(ISBLANK(Débiteurs!$G745),0,IF(ISNUMBER(Débiteurs!O745),Débiteurs!O745,Débiteurs!$G745))),0)</f>
        <v>0</v>
      </c>
      <c r="D745">
        <f>IF(OR(ISBLANK(Débiteurs!$I745),LOWER(Débiteurs!$I745)="chf"),IF(ISBLANK(Débiteurs!P745),0,IF(ISBLANK(Débiteurs!$G745),0,IF(ISNUMBER(Débiteurs!P745),Débiteurs!P745,Débiteurs!$G745))),0)</f>
        <v>0</v>
      </c>
      <c r="E745">
        <f>IF(OR(ISBLANK(Débiteurs!$I745),LOWER(Débiteurs!$I745)="chf"),IF(ISBLANK(Débiteurs!Q745),0,IF(ISBLANK(Débiteurs!$G745),0,IF(ISNUMBER(Débiteurs!Q745),Débiteurs!Q745,Débiteurs!$G745))),0)</f>
        <v>0</v>
      </c>
      <c r="G745">
        <f>IF(AND(NOT(ISBLANK(Débiteurs!$I745)),LOWER(Débiteurs!$I745)&lt;&gt;"chf"),IF(ISBLANK(Débiteurs!$N745),0,IF(ISBLANK(Débiteurs!$N745),0,IF(ISNUMBER(Débiteurs!$N745),Débiteurs!$N745,Débiteurs!$G745))),0)</f>
        <v>0</v>
      </c>
      <c r="H745">
        <f>IF(AND(NOT(ISBLANK(Débiteurs!$I745)),LOWER(Débiteurs!$I745)&lt;&gt;"chf"),IF(ISBLANK(Débiteurs!$O745),0,IF(ISBLANK(Débiteurs!$O745),0,IF(ISNUMBER(Débiteurs!$O745),Débiteurs!$O745,Débiteurs!$G745))),0)</f>
        <v>0</v>
      </c>
      <c r="I745">
        <f>IF(AND(NOT(ISBLANK(Débiteurs!$I745)),LOWER(Débiteurs!$I745)&lt;&gt;"chf"),IF(ISBLANK(Débiteurs!$P745),0,IF(ISBLANK(Débiteurs!$P745),0,IF(ISNUMBER(Débiteurs!$P745),Débiteurs!$P745,Débiteurs!$G745))),0)</f>
        <v>0</v>
      </c>
      <c r="J745">
        <f>IF(AND(NOT(ISBLANK(Débiteurs!$I745)),LOWER(Débiteurs!$I745)&lt;&gt;"chf"),IF(ISBLANK(Débiteurs!$Q745),0,IF(ISBLANK(Débiteurs!$Q745),0,IF(ISNUMBER(Débiteurs!$Q745),Débiteurs!$Q745,Débiteurs!$G745))),0)</f>
        <v>0</v>
      </c>
    </row>
    <row r="746" spans="2:10" x14ac:dyDescent="0.25">
      <c r="B746">
        <f>IF(OR(ISBLANK(Débiteurs!$I746),LOWER(Débiteurs!$I746)="chf"),IF(ISBLANK(Débiteurs!N746),0,IF(ISBLANK(Débiteurs!$G746),0,IF(ISNUMBER(Débiteurs!N746),Débiteurs!N746,Débiteurs!$G746))),0)</f>
        <v>0</v>
      </c>
      <c r="C746">
        <f>IF(OR(ISBLANK(Débiteurs!$I746),LOWER(Débiteurs!$I746)="chf"),IF(ISBLANK(Débiteurs!O746),0,IF(ISBLANK(Débiteurs!$G746),0,IF(ISNUMBER(Débiteurs!O746),Débiteurs!O746,Débiteurs!$G746))),0)</f>
        <v>0</v>
      </c>
      <c r="D746">
        <f>IF(OR(ISBLANK(Débiteurs!$I746),LOWER(Débiteurs!$I746)="chf"),IF(ISBLANK(Débiteurs!P746),0,IF(ISBLANK(Débiteurs!$G746),0,IF(ISNUMBER(Débiteurs!P746),Débiteurs!P746,Débiteurs!$G746))),0)</f>
        <v>0</v>
      </c>
      <c r="E746">
        <f>IF(OR(ISBLANK(Débiteurs!$I746),LOWER(Débiteurs!$I746)="chf"),IF(ISBLANK(Débiteurs!Q746),0,IF(ISBLANK(Débiteurs!$G746),0,IF(ISNUMBER(Débiteurs!Q746),Débiteurs!Q746,Débiteurs!$G746))),0)</f>
        <v>0</v>
      </c>
      <c r="G746">
        <f>IF(AND(NOT(ISBLANK(Débiteurs!$I746)),LOWER(Débiteurs!$I746)&lt;&gt;"chf"),IF(ISBLANK(Débiteurs!$N746),0,IF(ISBLANK(Débiteurs!$N746),0,IF(ISNUMBER(Débiteurs!$N746),Débiteurs!$N746,Débiteurs!$G746))),0)</f>
        <v>0</v>
      </c>
      <c r="H746">
        <f>IF(AND(NOT(ISBLANK(Débiteurs!$I746)),LOWER(Débiteurs!$I746)&lt;&gt;"chf"),IF(ISBLANK(Débiteurs!$O746),0,IF(ISBLANK(Débiteurs!$O746),0,IF(ISNUMBER(Débiteurs!$O746),Débiteurs!$O746,Débiteurs!$G746))),0)</f>
        <v>0</v>
      </c>
      <c r="I746">
        <f>IF(AND(NOT(ISBLANK(Débiteurs!$I746)),LOWER(Débiteurs!$I746)&lt;&gt;"chf"),IF(ISBLANK(Débiteurs!$P746),0,IF(ISBLANK(Débiteurs!$P746),0,IF(ISNUMBER(Débiteurs!$P746),Débiteurs!$P746,Débiteurs!$G746))),0)</f>
        <v>0</v>
      </c>
      <c r="J746">
        <f>IF(AND(NOT(ISBLANK(Débiteurs!$I746)),LOWER(Débiteurs!$I746)&lt;&gt;"chf"),IF(ISBLANK(Débiteurs!$Q746),0,IF(ISBLANK(Débiteurs!$Q746),0,IF(ISNUMBER(Débiteurs!$Q746),Débiteurs!$Q746,Débiteurs!$G746))),0)</f>
        <v>0</v>
      </c>
    </row>
    <row r="747" spans="2:10" x14ac:dyDescent="0.25">
      <c r="B747">
        <f>IF(OR(ISBLANK(Débiteurs!$I747),LOWER(Débiteurs!$I747)="chf"),IF(ISBLANK(Débiteurs!N747),0,IF(ISBLANK(Débiteurs!$G747),0,IF(ISNUMBER(Débiteurs!N747),Débiteurs!N747,Débiteurs!$G747))),0)</f>
        <v>0</v>
      </c>
      <c r="C747">
        <f>IF(OR(ISBLANK(Débiteurs!$I747),LOWER(Débiteurs!$I747)="chf"),IF(ISBLANK(Débiteurs!O747),0,IF(ISBLANK(Débiteurs!$G747),0,IF(ISNUMBER(Débiteurs!O747),Débiteurs!O747,Débiteurs!$G747))),0)</f>
        <v>0</v>
      </c>
      <c r="D747">
        <f>IF(OR(ISBLANK(Débiteurs!$I747),LOWER(Débiteurs!$I747)="chf"),IF(ISBLANK(Débiteurs!P747),0,IF(ISBLANK(Débiteurs!$G747),0,IF(ISNUMBER(Débiteurs!P747),Débiteurs!P747,Débiteurs!$G747))),0)</f>
        <v>0</v>
      </c>
      <c r="E747">
        <f>IF(OR(ISBLANK(Débiteurs!$I747),LOWER(Débiteurs!$I747)="chf"),IF(ISBLANK(Débiteurs!Q747),0,IF(ISBLANK(Débiteurs!$G747),0,IF(ISNUMBER(Débiteurs!Q747),Débiteurs!Q747,Débiteurs!$G747))),0)</f>
        <v>0</v>
      </c>
      <c r="G747">
        <f>IF(AND(NOT(ISBLANK(Débiteurs!$I747)),LOWER(Débiteurs!$I747)&lt;&gt;"chf"),IF(ISBLANK(Débiteurs!$N747),0,IF(ISBLANK(Débiteurs!$N747),0,IF(ISNUMBER(Débiteurs!$N747),Débiteurs!$N747,Débiteurs!$G747))),0)</f>
        <v>0</v>
      </c>
      <c r="H747">
        <f>IF(AND(NOT(ISBLANK(Débiteurs!$I747)),LOWER(Débiteurs!$I747)&lt;&gt;"chf"),IF(ISBLANK(Débiteurs!$O747),0,IF(ISBLANK(Débiteurs!$O747),0,IF(ISNUMBER(Débiteurs!$O747),Débiteurs!$O747,Débiteurs!$G747))),0)</f>
        <v>0</v>
      </c>
      <c r="I747">
        <f>IF(AND(NOT(ISBLANK(Débiteurs!$I747)),LOWER(Débiteurs!$I747)&lt;&gt;"chf"),IF(ISBLANK(Débiteurs!$P747),0,IF(ISBLANK(Débiteurs!$P747),0,IF(ISNUMBER(Débiteurs!$P747),Débiteurs!$P747,Débiteurs!$G747))),0)</f>
        <v>0</v>
      </c>
      <c r="J747">
        <f>IF(AND(NOT(ISBLANK(Débiteurs!$I747)),LOWER(Débiteurs!$I747)&lt;&gt;"chf"),IF(ISBLANK(Débiteurs!$Q747),0,IF(ISBLANK(Débiteurs!$Q747),0,IF(ISNUMBER(Débiteurs!$Q747),Débiteurs!$Q747,Débiteurs!$G747))),0)</f>
        <v>0</v>
      </c>
    </row>
    <row r="748" spans="2:10" x14ac:dyDescent="0.25">
      <c r="B748">
        <f>IF(OR(ISBLANK(Débiteurs!$I748),LOWER(Débiteurs!$I748)="chf"),IF(ISBLANK(Débiteurs!N748),0,IF(ISBLANK(Débiteurs!$G748),0,IF(ISNUMBER(Débiteurs!N748),Débiteurs!N748,Débiteurs!$G748))),0)</f>
        <v>0</v>
      </c>
      <c r="C748">
        <f>IF(OR(ISBLANK(Débiteurs!$I748),LOWER(Débiteurs!$I748)="chf"),IF(ISBLANK(Débiteurs!O748),0,IF(ISBLANK(Débiteurs!$G748),0,IF(ISNUMBER(Débiteurs!O748),Débiteurs!O748,Débiteurs!$G748))),0)</f>
        <v>0</v>
      </c>
      <c r="D748">
        <f>IF(OR(ISBLANK(Débiteurs!$I748),LOWER(Débiteurs!$I748)="chf"),IF(ISBLANK(Débiteurs!P748),0,IF(ISBLANK(Débiteurs!$G748),0,IF(ISNUMBER(Débiteurs!P748),Débiteurs!P748,Débiteurs!$G748))),0)</f>
        <v>0</v>
      </c>
      <c r="E748">
        <f>IF(OR(ISBLANK(Débiteurs!$I748),LOWER(Débiteurs!$I748)="chf"),IF(ISBLANK(Débiteurs!Q748),0,IF(ISBLANK(Débiteurs!$G748),0,IF(ISNUMBER(Débiteurs!Q748),Débiteurs!Q748,Débiteurs!$G748))),0)</f>
        <v>0</v>
      </c>
      <c r="G748">
        <f>IF(AND(NOT(ISBLANK(Débiteurs!$I748)),LOWER(Débiteurs!$I748)&lt;&gt;"chf"),IF(ISBLANK(Débiteurs!$N748),0,IF(ISBLANK(Débiteurs!$N748),0,IF(ISNUMBER(Débiteurs!$N748),Débiteurs!$N748,Débiteurs!$G748))),0)</f>
        <v>0</v>
      </c>
      <c r="H748">
        <f>IF(AND(NOT(ISBLANK(Débiteurs!$I748)),LOWER(Débiteurs!$I748)&lt;&gt;"chf"),IF(ISBLANK(Débiteurs!$O748),0,IF(ISBLANK(Débiteurs!$O748),0,IF(ISNUMBER(Débiteurs!$O748),Débiteurs!$O748,Débiteurs!$G748))),0)</f>
        <v>0</v>
      </c>
      <c r="I748">
        <f>IF(AND(NOT(ISBLANK(Débiteurs!$I748)),LOWER(Débiteurs!$I748)&lt;&gt;"chf"),IF(ISBLANK(Débiteurs!$P748),0,IF(ISBLANK(Débiteurs!$P748),0,IF(ISNUMBER(Débiteurs!$P748),Débiteurs!$P748,Débiteurs!$G748))),0)</f>
        <v>0</v>
      </c>
      <c r="J748">
        <f>IF(AND(NOT(ISBLANK(Débiteurs!$I748)),LOWER(Débiteurs!$I748)&lt;&gt;"chf"),IF(ISBLANK(Débiteurs!$Q748),0,IF(ISBLANK(Débiteurs!$Q748),0,IF(ISNUMBER(Débiteurs!$Q748),Débiteurs!$Q748,Débiteurs!$G748))),0)</f>
        <v>0</v>
      </c>
    </row>
    <row r="749" spans="2:10" x14ac:dyDescent="0.25">
      <c r="B749">
        <f>IF(OR(ISBLANK(Débiteurs!$I749),LOWER(Débiteurs!$I749)="chf"),IF(ISBLANK(Débiteurs!N749),0,IF(ISBLANK(Débiteurs!$G749),0,IF(ISNUMBER(Débiteurs!N749),Débiteurs!N749,Débiteurs!$G749))),0)</f>
        <v>0</v>
      </c>
      <c r="C749">
        <f>IF(OR(ISBLANK(Débiteurs!$I749),LOWER(Débiteurs!$I749)="chf"),IF(ISBLANK(Débiteurs!O749),0,IF(ISBLANK(Débiteurs!$G749),0,IF(ISNUMBER(Débiteurs!O749),Débiteurs!O749,Débiteurs!$G749))),0)</f>
        <v>0</v>
      </c>
      <c r="D749">
        <f>IF(OR(ISBLANK(Débiteurs!$I749),LOWER(Débiteurs!$I749)="chf"),IF(ISBLANK(Débiteurs!P749),0,IF(ISBLANK(Débiteurs!$G749),0,IF(ISNUMBER(Débiteurs!P749),Débiteurs!P749,Débiteurs!$G749))),0)</f>
        <v>0</v>
      </c>
      <c r="E749">
        <f>IF(OR(ISBLANK(Débiteurs!$I749),LOWER(Débiteurs!$I749)="chf"),IF(ISBLANK(Débiteurs!Q749),0,IF(ISBLANK(Débiteurs!$G749),0,IF(ISNUMBER(Débiteurs!Q749),Débiteurs!Q749,Débiteurs!$G749))),0)</f>
        <v>0</v>
      </c>
      <c r="G749">
        <f>IF(AND(NOT(ISBLANK(Débiteurs!$I749)),LOWER(Débiteurs!$I749)&lt;&gt;"chf"),IF(ISBLANK(Débiteurs!$N749),0,IF(ISBLANK(Débiteurs!$N749),0,IF(ISNUMBER(Débiteurs!$N749),Débiteurs!$N749,Débiteurs!$G749))),0)</f>
        <v>0</v>
      </c>
      <c r="H749">
        <f>IF(AND(NOT(ISBLANK(Débiteurs!$I749)),LOWER(Débiteurs!$I749)&lt;&gt;"chf"),IF(ISBLANK(Débiteurs!$O749),0,IF(ISBLANK(Débiteurs!$O749),0,IF(ISNUMBER(Débiteurs!$O749),Débiteurs!$O749,Débiteurs!$G749))),0)</f>
        <v>0</v>
      </c>
      <c r="I749">
        <f>IF(AND(NOT(ISBLANK(Débiteurs!$I749)),LOWER(Débiteurs!$I749)&lt;&gt;"chf"),IF(ISBLANK(Débiteurs!$P749),0,IF(ISBLANK(Débiteurs!$P749),0,IF(ISNUMBER(Débiteurs!$P749),Débiteurs!$P749,Débiteurs!$G749))),0)</f>
        <v>0</v>
      </c>
      <c r="J749">
        <f>IF(AND(NOT(ISBLANK(Débiteurs!$I749)),LOWER(Débiteurs!$I749)&lt;&gt;"chf"),IF(ISBLANK(Débiteurs!$Q749),0,IF(ISBLANK(Débiteurs!$Q749),0,IF(ISNUMBER(Débiteurs!$Q749),Débiteurs!$Q749,Débiteurs!$G749))),0)</f>
        <v>0</v>
      </c>
    </row>
    <row r="750" spans="2:10" x14ac:dyDescent="0.25">
      <c r="B750">
        <f>IF(OR(ISBLANK(Débiteurs!$I750),LOWER(Débiteurs!$I750)="chf"),IF(ISBLANK(Débiteurs!N750),0,IF(ISBLANK(Débiteurs!$G750),0,IF(ISNUMBER(Débiteurs!N750),Débiteurs!N750,Débiteurs!$G750))),0)</f>
        <v>0</v>
      </c>
      <c r="C750">
        <f>IF(OR(ISBLANK(Débiteurs!$I750),LOWER(Débiteurs!$I750)="chf"),IF(ISBLANK(Débiteurs!O750),0,IF(ISBLANK(Débiteurs!$G750),0,IF(ISNUMBER(Débiteurs!O750),Débiteurs!O750,Débiteurs!$G750))),0)</f>
        <v>0</v>
      </c>
      <c r="D750">
        <f>IF(OR(ISBLANK(Débiteurs!$I750),LOWER(Débiteurs!$I750)="chf"),IF(ISBLANK(Débiteurs!P750),0,IF(ISBLANK(Débiteurs!$G750),0,IF(ISNUMBER(Débiteurs!P750),Débiteurs!P750,Débiteurs!$G750))),0)</f>
        <v>0</v>
      </c>
      <c r="E750">
        <f>IF(OR(ISBLANK(Débiteurs!$I750),LOWER(Débiteurs!$I750)="chf"),IF(ISBLANK(Débiteurs!Q750),0,IF(ISBLANK(Débiteurs!$G750),0,IF(ISNUMBER(Débiteurs!Q750),Débiteurs!Q750,Débiteurs!$G750))),0)</f>
        <v>0</v>
      </c>
      <c r="G750">
        <f>IF(AND(NOT(ISBLANK(Débiteurs!$I750)),LOWER(Débiteurs!$I750)&lt;&gt;"chf"),IF(ISBLANK(Débiteurs!$N750),0,IF(ISBLANK(Débiteurs!$N750),0,IF(ISNUMBER(Débiteurs!$N750),Débiteurs!$N750,Débiteurs!$G750))),0)</f>
        <v>0</v>
      </c>
      <c r="H750">
        <f>IF(AND(NOT(ISBLANK(Débiteurs!$I750)),LOWER(Débiteurs!$I750)&lt;&gt;"chf"),IF(ISBLANK(Débiteurs!$O750),0,IF(ISBLANK(Débiteurs!$O750),0,IF(ISNUMBER(Débiteurs!$O750),Débiteurs!$O750,Débiteurs!$G750))),0)</f>
        <v>0</v>
      </c>
      <c r="I750">
        <f>IF(AND(NOT(ISBLANK(Débiteurs!$I750)),LOWER(Débiteurs!$I750)&lt;&gt;"chf"),IF(ISBLANK(Débiteurs!$P750),0,IF(ISBLANK(Débiteurs!$P750),0,IF(ISNUMBER(Débiteurs!$P750),Débiteurs!$P750,Débiteurs!$G750))),0)</f>
        <v>0</v>
      </c>
      <c r="J750">
        <f>IF(AND(NOT(ISBLANK(Débiteurs!$I750)),LOWER(Débiteurs!$I750)&lt;&gt;"chf"),IF(ISBLANK(Débiteurs!$Q750),0,IF(ISBLANK(Débiteurs!$Q750),0,IF(ISNUMBER(Débiteurs!$Q750),Débiteurs!$Q750,Débiteurs!$G750))),0)</f>
        <v>0</v>
      </c>
    </row>
    <row r="751" spans="2:10" x14ac:dyDescent="0.25">
      <c r="B751">
        <f>IF(OR(ISBLANK(Débiteurs!$I751),LOWER(Débiteurs!$I751)="chf"),IF(ISBLANK(Débiteurs!N751),0,IF(ISBLANK(Débiteurs!$G751),0,IF(ISNUMBER(Débiteurs!N751),Débiteurs!N751,Débiteurs!$G751))),0)</f>
        <v>0</v>
      </c>
      <c r="C751">
        <f>IF(OR(ISBLANK(Débiteurs!$I751),LOWER(Débiteurs!$I751)="chf"),IF(ISBLANK(Débiteurs!O751),0,IF(ISBLANK(Débiteurs!$G751),0,IF(ISNUMBER(Débiteurs!O751),Débiteurs!O751,Débiteurs!$G751))),0)</f>
        <v>0</v>
      </c>
      <c r="D751">
        <f>IF(OR(ISBLANK(Débiteurs!$I751),LOWER(Débiteurs!$I751)="chf"),IF(ISBLANK(Débiteurs!P751),0,IF(ISBLANK(Débiteurs!$G751),0,IF(ISNUMBER(Débiteurs!P751),Débiteurs!P751,Débiteurs!$G751))),0)</f>
        <v>0</v>
      </c>
      <c r="E751">
        <f>IF(OR(ISBLANK(Débiteurs!$I751),LOWER(Débiteurs!$I751)="chf"),IF(ISBLANK(Débiteurs!Q751),0,IF(ISBLANK(Débiteurs!$G751),0,IF(ISNUMBER(Débiteurs!Q751),Débiteurs!Q751,Débiteurs!$G751))),0)</f>
        <v>0</v>
      </c>
      <c r="G751">
        <f>IF(AND(NOT(ISBLANK(Débiteurs!$I751)),LOWER(Débiteurs!$I751)&lt;&gt;"chf"),IF(ISBLANK(Débiteurs!$N751),0,IF(ISBLANK(Débiteurs!$N751),0,IF(ISNUMBER(Débiteurs!$N751),Débiteurs!$N751,Débiteurs!$G751))),0)</f>
        <v>0</v>
      </c>
      <c r="H751">
        <f>IF(AND(NOT(ISBLANK(Débiteurs!$I751)),LOWER(Débiteurs!$I751)&lt;&gt;"chf"),IF(ISBLANK(Débiteurs!$O751),0,IF(ISBLANK(Débiteurs!$O751),0,IF(ISNUMBER(Débiteurs!$O751),Débiteurs!$O751,Débiteurs!$G751))),0)</f>
        <v>0</v>
      </c>
      <c r="I751">
        <f>IF(AND(NOT(ISBLANK(Débiteurs!$I751)),LOWER(Débiteurs!$I751)&lt;&gt;"chf"),IF(ISBLANK(Débiteurs!$P751),0,IF(ISBLANK(Débiteurs!$P751),0,IF(ISNUMBER(Débiteurs!$P751),Débiteurs!$P751,Débiteurs!$G751))),0)</f>
        <v>0</v>
      </c>
      <c r="J751">
        <f>IF(AND(NOT(ISBLANK(Débiteurs!$I751)),LOWER(Débiteurs!$I751)&lt;&gt;"chf"),IF(ISBLANK(Débiteurs!$Q751),0,IF(ISBLANK(Débiteurs!$Q751),0,IF(ISNUMBER(Débiteurs!$Q751),Débiteurs!$Q751,Débiteurs!$G751))),0)</f>
        <v>0</v>
      </c>
    </row>
    <row r="752" spans="2:10" x14ac:dyDescent="0.25">
      <c r="B752">
        <f>IF(OR(ISBLANK(Débiteurs!$I752),LOWER(Débiteurs!$I752)="chf"),IF(ISBLANK(Débiteurs!N752),0,IF(ISBLANK(Débiteurs!$G752),0,IF(ISNUMBER(Débiteurs!N752),Débiteurs!N752,Débiteurs!$G752))),0)</f>
        <v>0</v>
      </c>
      <c r="C752">
        <f>IF(OR(ISBLANK(Débiteurs!$I752),LOWER(Débiteurs!$I752)="chf"),IF(ISBLANK(Débiteurs!O752),0,IF(ISBLANK(Débiteurs!$G752),0,IF(ISNUMBER(Débiteurs!O752),Débiteurs!O752,Débiteurs!$G752))),0)</f>
        <v>0</v>
      </c>
      <c r="D752">
        <f>IF(OR(ISBLANK(Débiteurs!$I752),LOWER(Débiteurs!$I752)="chf"),IF(ISBLANK(Débiteurs!P752),0,IF(ISBLANK(Débiteurs!$G752),0,IF(ISNUMBER(Débiteurs!P752),Débiteurs!P752,Débiteurs!$G752))),0)</f>
        <v>0</v>
      </c>
      <c r="E752">
        <f>IF(OR(ISBLANK(Débiteurs!$I752),LOWER(Débiteurs!$I752)="chf"),IF(ISBLANK(Débiteurs!Q752),0,IF(ISBLANK(Débiteurs!$G752),0,IF(ISNUMBER(Débiteurs!Q752),Débiteurs!Q752,Débiteurs!$G752))),0)</f>
        <v>0</v>
      </c>
      <c r="G752">
        <f>IF(AND(NOT(ISBLANK(Débiteurs!$I752)),LOWER(Débiteurs!$I752)&lt;&gt;"chf"),IF(ISBLANK(Débiteurs!$N752),0,IF(ISBLANK(Débiteurs!$N752),0,IF(ISNUMBER(Débiteurs!$N752),Débiteurs!$N752,Débiteurs!$G752))),0)</f>
        <v>0</v>
      </c>
      <c r="H752">
        <f>IF(AND(NOT(ISBLANK(Débiteurs!$I752)),LOWER(Débiteurs!$I752)&lt;&gt;"chf"),IF(ISBLANK(Débiteurs!$O752),0,IF(ISBLANK(Débiteurs!$O752),0,IF(ISNUMBER(Débiteurs!$O752),Débiteurs!$O752,Débiteurs!$G752))),0)</f>
        <v>0</v>
      </c>
      <c r="I752">
        <f>IF(AND(NOT(ISBLANK(Débiteurs!$I752)),LOWER(Débiteurs!$I752)&lt;&gt;"chf"),IF(ISBLANK(Débiteurs!$P752),0,IF(ISBLANK(Débiteurs!$P752),0,IF(ISNUMBER(Débiteurs!$P752),Débiteurs!$P752,Débiteurs!$G752))),0)</f>
        <v>0</v>
      </c>
      <c r="J752">
        <f>IF(AND(NOT(ISBLANK(Débiteurs!$I752)),LOWER(Débiteurs!$I752)&lt;&gt;"chf"),IF(ISBLANK(Débiteurs!$Q752),0,IF(ISBLANK(Débiteurs!$Q752),0,IF(ISNUMBER(Débiteurs!$Q752),Débiteurs!$Q752,Débiteurs!$G752))),0)</f>
        <v>0</v>
      </c>
    </row>
    <row r="753" spans="2:10" x14ac:dyDescent="0.25">
      <c r="B753">
        <f>IF(OR(ISBLANK(Débiteurs!$I753),LOWER(Débiteurs!$I753)="chf"),IF(ISBLANK(Débiteurs!N753),0,IF(ISBLANK(Débiteurs!$G753),0,IF(ISNUMBER(Débiteurs!N753),Débiteurs!N753,Débiteurs!$G753))),0)</f>
        <v>0</v>
      </c>
      <c r="C753">
        <f>IF(OR(ISBLANK(Débiteurs!$I753),LOWER(Débiteurs!$I753)="chf"),IF(ISBLANK(Débiteurs!O753),0,IF(ISBLANK(Débiteurs!$G753),0,IF(ISNUMBER(Débiteurs!O753),Débiteurs!O753,Débiteurs!$G753))),0)</f>
        <v>0</v>
      </c>
      <c r="D753">
        <f>IF(OR(ISBLANK(Débiteurs!$I753),LOWER(Débiteurs!$I753)="chf"),IF(ISBLANK(Débiteurs!P753),0,IF(ISBLANK(Débiteurs!$G753),0,IF(ISNUMBER(Débiteurs!P753),Débiteurs!P753,Débiteurs!$G753))),0)</f>
        <v>0</v>
      </c>
      <c r="E753">
        <f>IF(OR(ISBLANK(Débiteurs!$I753),LOWER(Débiteurs!$I753)="chf"),IF(ISBLANK(Débiteurs!Q753),0,IF(ISBLANK(Débiteurs!$G753),0,IF(ISNUMBER(Débiteurs!Q753),Débiteurs!Q753,Débiteurs!$G753))),0)</f>
        <v>0</v>
      </c>
      <c r="G753">
        <f>IF(AND(NOT(ISBLANK(Débiteurs!$I753)),LOWER(Débiteurs!$I753)&lt;&gt;"chf"),IF(ISBLANK(Débiteurs!$N753),0,IF(ISBLANK(Débiteurs!$N753),0,IF(ISNUMBER(Débiteurs!$N753),Débiteurs!$N753,Débiteurs!$G753))),0)</f>
        <v>0</v>
      </c>
      <c r="H753">
        <f>IF(AND(NOT(ISBLANK(Débiteurs!$I753)),LOWER(Débiteurs!$I753)&lt;&gt;"chf"),IF(ISBLANK(Débiteurs!$O753),0,IF(ISBLANK(Débiteurs!$O753),0,IF(ISNUMBER(Débiteurs!$O753),Débiteurs!$O753,Débiteurs!$G753))),0)</f>
        <v>0</v>
      </c>
      <c r="I753">
        <f>IF(AND(NOT(ISBLANK(Débiteurs!$I753)),LOWER(Débiteurs!$I753)&lt;&gt;"chf"),IF(ISBLANK(Débiteurs!$P753),0,IF(ISBLANK(Débiteurs!$P753),0,IF(ISNUMBER(Débiteurs!$P753),Débiteurs!$P753,Débiteurs!$G753))),0)</f>
        <v>0</v>
      </c>
      <c r="J753">
        <f>IF(AND(NOT(ISBLANK(Débiteurs!$I753)),LOWER(Débiteurs!$I753)&lt;&gt;"chf"),IF(ISBLANK(Débiteurs!$Q753),0,IF(ISBLANK(Débiteurs!$Q753),0,IF(ISNUMBER(Débiteurs!$Q753),Débiteurs!$Q753,Débiteurs!$G753))),0)</f>
        <v>0</v>
      </c>
    </row>
    <row r="754" spans="2:10" x14ac:dyDescent="0.25">
      <c r="B754">
        <f>IF(OR(ISBLANK(Débiteurs!$I754),LOWER(Débiteurs!$I754)="chf"),IF(ISBLANK(Débiteurs!N754),0,IF(ISBLANK(Débiteurs!$G754),0,IF(ISNUMBER(Débiteurs!N754),Débiteurs!N754,Débiteurs!$G754))),0)</f>
        <v>0</v>
      </c>
      <c r="C754">
        <f>IF(OR(ISBLANK(Débiteurs!$I754),LOWER(Débiteurs!$I754)="chf"),IF(ISBLANK(Débiteurs!O754),0,IF(ISBLANK(Débiteurs!$G754),0,IF(ISNUMBER(Débiteurs!O754),Débiteurs!O754,Débiteurs!$G754))),0)</f>
        <v>0</v>
      </c>
      <c r="D754">
        <f>IF(OR(ISBLANK(Débiteurs!$I754),LOWER(Débiteurs!$I754)="chf"),IF(ISBLANK(Débiteurs!P754),0,IF(ISBLANK(Débiteurs!$G754),0,IF(ISNUMBER(Débiteurs!P754),Débiteurs!P754,Débiteurs!$G754))),0)</f>
        <v>0</v>
      </c>
      <c r="E754">
        <f>IF(OR(ISBLANK(Débiteurs!$I754),LOWER(Débiteurs!$I754)="chf"),IF(ISBLANK(Débiteurs!Q754),0,IF(ISBLANK(Débiteurs!$G754),0,IF(ISNUMBER(Débiteurs!Q754),Débiteurs!Q754,Débiteurs!$G754))),0)</f>
        <v>0</v>
      </c>
      <c r="G754">
        <f>IF(AND(NOT(ISBLANK(Débiteurs!$I754)),LOWER(Débiteurs!$I754)&lt;&gt;"chf"),IF(ISBLANK(Débiteurs!$N754),0,IF(ISBLANK(Débiteurs!$N754),0,IF(ISNUMBER(Débiteurs!$N754),Débiteurs!$N754,Débiteurs!$G754))),0)</f>
        <v>0</v>
      </c>
      <c r="H754">
        <f>IF(AND(NOT(ISBLANK(Débiteurs!$I754)),LOWER(Débiteurs!$I754)&lt;&gt;"chf"),IF(ISBLANK(Débiteurs!$O754),0,IF(ISBLANK(Débiteurs!$O754),0,IF(ISNUMBER(Débiteurs!$O754),Débiteurs!$O754,Débiteurs!$G754))),0)</f>
        <v>0</v>
      </c>
      <c r="I754">
        <f>IF(AND(NOT(ISBLANK(Débiteurs!$I754)),LOWER(Débiteurs!$I754)&lt;&gt;"chf"),IF(ISBLANK(Débiteurs!$P754),0,IF(ISBLANK(Débiteurs!$P754),0,IF(ISNUMBER(Débiteurs!$P754),Débiteurs!$P754,Débiteurs!$G754))),0)</f>
        <v>0</v>
      </c>
      <c r="J754">
        <f>IF(AND(NOT(ISBLANK(Débiteurs!$I754)),LOWER(Débiteurs!$I754)&lt;&gt;"chf"),IF(ISBLANK(Débiteurs!$Q754),0,IF(ISBLANK(Débiteurs!$Q754),0,IF(ISNUMBER(Débiteurs!$Q754),Débiteurs!$Q754,Débiteurs!$G754))),0)</f>
        <v>0</v>
      </c>
    </row>
    <row r="755" spans="2:10" x14ac:dyDescent="0.25">
      <c r="B755">
        <f>IF(OR(ISBLANK(Débiteurs!$I755),LOWER(Débiteurs!$I755)="chf"),IF(ISBLANK(Débiteurs!N755),0,IF(ISBLANK(Débiteurs!$G755),0,IF(ISNUMBER(Débiteurs!N755),Débiteurs!N755,Débiteurs!$G755))),0)</f>
        <v>0</v>
      </c>
      <c r="C755">
        <f>IF(OR(ISBLANK(Débiteurs!$I755),LOWER(Débiteurs!$I755)="chf"),IF(ISBLANK(Débiteurs!O755),0,IF(ISBLANK(Débiteurs!$G755),0,IF(ISNUMBER(Débiteurs!O755),Débiteurs!O755,Débiteurs!$G755))),0)</f>
        <v>0</v>
      </c>
      <c r="D755">
        <f>IF(OR(ISBLANK(Débiteurs!$I755),LOWER(Débiteurs!$I755)="chf"),IF(ISBLANK(Débiteurs!P755),0,IF(ISBLANK(Débiteurs!$G755),0,IF(ISNUMBER(Débiteurs!P755),Débiteurs!P755,Débiteurs!$G755))),0)</f>
        <v>0</v>
      </c>
      <c r="E755">
        <f>IF(OR(ISBLANK(Débiteurs!$I755),LOWER(Débiteurs!$I755)="chf"),IF(ISBLANK(Débiteurs!Q755),0,IF(ISBLANK(Débiteurs!$G755),0,IF(ISNUMBER(Débiteurs!Q755),Débiteurs!Q755,Débiteurs!$G755))),0)</f>
        <v>0</v>
      </c>
      <c r="G755">
        <f>IF(AND(NOT(ISBLANK(Débiteurs!$I755)),LOWER(Débiteurs!$I755)&lt;&gt;"chf"),IF(ISBLANK(Débiteurs!$N755),0,IF(ISBLANK(Débiteurs!$N755),0,IF(ISNUMBER(Débiteurs!$N755),Débiteurs!$N755,Débiteurs!$G755))),0)</f>
        <v>0</v>
      </c>
      <c r="H755">
        <f>IF(AND(NOT(ISBLANK(Débiteurs!$I755)),LOWER(Débiteurs!$I755)&lt;&gt;"chf"),IF(ISBLANK(Débiteurs!$O755),0,IF(ISBLANK(Débiteurs!$O755),0,IF(ISNUMBER(Débiteurs!$O755),Débiteurs!$O755,Débiteurs!$G755))),0)</f>
        <v>0</v>
      </c>
      <c r="I755">
        <f>IF(AND(NOT(ISBLANK(Débiteurs!$I755)),LOWER(Débiteurs!$I755)&lt;&gt;"chf"),IF(ISBLANK(Débiteurs!$P755),0,IF(ISBLANK(Débiteurs!$P755),0,IF(ISNUMBER(Débiteurs!$P755),Débiteurs!$P755,Débiteurs!$G755))),0)</f>
        <v>0</v>
      </c>
      <c r="J755">
        <f>IF(AND(NOT(ISBLANK(Débiteurs!$I755)),LOWER(Débiteurs!$I755)&lt;&gt;"chf"),IF(ISBLANK(Débiteurs!$Q755),0,IF(ISBLANK(Débiteurs!$Q755),0,IF(ISNUMBER(Débiteurs!$Q755),Débiteurs!$Q755,Débiteurs!$G755))),0)</f>
        <v>0</v>
      </c>
    </row>
    <row r="756" spans="2:10" x14ac:dyDescent="0.25">
      <c r="B756">
        <f>IF(OR(ISBLANK(Débiteurs!$I756),LOWER(Débiteurs!$I756)="chf"),IF(ISBLANK(Débiteurs!N756),0,IF(ISBLANK(Débiteurs!$G756),0,IF(ISNUMBER(Débiteurs!N756),Débiteurs!N756,Débiteurs!$G756))),0)</f>
        <v>0</v>
      </c>
      <c r="C756">
        <f>IF(OR(ISBLANK(Débiteurs!$I756),LOWER(Débiteurs!$I756)="chf"),IF(ISBLANK(Débiteurs!O756),0,IF(ISBLANK(Débiteurs!$G756),0,IF(ISNUMBER(Débiteurs!O756),Débiteurs!O756,Débiteurs!$G756))),0)</f>
        <v>0</v>
      </c>
      <c r="D756">
        <f>IF(OR(ISBLANK(Débiteurs!$I756),LOWER(Débiteurs!$I756)="chf"),IF(ISBLANK(Débiteurs!P756),0,IF(ISBLANK(Débiteurs!$G756),0,IF(ISNUMBER(Débiteurs!P756),Débiteurs!P756,Débiteurs!$G756))),0)</f>
        <v>0</v>
      </c>
      <c r="E756">
        <f>IF(OR(ISBLANK(Débiteurs!$I756),LOWER(Débiteurs!$I756)="chf"),IF(ISBLANK(Débiteurs!Q756),0,IF(ISBLANK(Débiteurs!$G756),0,IF(ISNUMBER(Débiteurs!Q756),Débiteurs!Q756,Débiteurs!$G756))),0)</f>
        <v>0</v>
      </c>
      <c r="G756">
        <f>IF(AND(NOT(ISBLANK(Débiteurs!$I756)),LOWER(Débiteurs!$I756)&lt;&gt;"chf"),IF(ISBLANK(Débiteurs!$N756),0,IF(ISBLANK(Débiteurs!$N756),0,IF(ISNUMBER(Débiteurs!$N756),Débiteurs!$N756,Débiteurs!$G756))),0)</f>
        <v>0</v>
      </c>
      <c r="H756">
        <f>IF(AND(NOT(ISBLANK(Débiteurs!$I756)),LOWER(Débiteurs!$I756)&lt;&gt;"chf"),IF(ISBLANK(Débiteurs!$O756),0,IF(ISBLANK(Débiteurs!$O756),0,IF(ISNUMBER(Débiteurs!$O756),Débiteurs!$O756,Débiteurs!$G756))),0)</f>
        <v>0</v>
      </c>
      <c r="I756">
        <f>IF(AND(NOT(ISBLANK(Débiteurs!$I756)),LOWER(Débiteurs!$I756)&lt;&gt;"chf"),IF(ISBLANK(Débiteurs!$P756),0,IF(ISBLANK(Débiteurs!$P756),0,IF(ISNUMBER(Débiteurs!$P756),Débiteurs!$P756,Débiteurs!$G756))),0)</f>
        <v>0</v>
      </c>
      <c r="J756">
        <f>IF(AND(NOT(ISBLANK(Débiteurs!$I756)),LOWER(Débiteurs!$I756)&lt;&gt;"chf"),IF(ISBLANK(Débiteurs!$Q756),0,IF(ISBLANK(Débiteurs!$Q756),0,IF(ISNUMBER(Débiteurs!$Q756),Débiteurs!$Q756,Débiteurs!$G756))),0)</f>
        <v>0</v>
      </c>
    </row>
    <row r="757" spans="2:10" x14ac:dyDescent="0.25">
      <c r="B757">
        <f>IF(OR(ISBLANK(Débiteurs!$I757),LOWER(Débiteurs!$I757)="chf"),IF(ISBLANK(Débiteurs!N757),0,IF(ISBLANK(Débiteurs!$G757),0,IF(ISNUMBER(Débiteurs!N757),Débiteurs!N757,Débiteurs!$G757))),0)</f>
        <v>0</v>
      </c>
      <c r="C757">
        <f>IF(OR(ISBLANK(Débiteurs!$I757),LOWER(Débiteurs!$I757)="chf"),IF(ISBLANK(Débiteurs!O757),0,IF(ISBLANK(Débiteurs!$G757),0,IF(ISNUMBER(Débiteurs!O757),Débiteurs!O757,Débiteurs!$G757))),0)</f>
        <v>0</v>
      </c>
      <c r="D757">
        <f>IF(OR(ISBLANK(Débiteurs!$I757),LOWER(Débiteurs!$I757)="chf"),IF(ISBLANK(Débiteurs!P757),0,IF(ISBLANK(Débiteurs!$G757),0,IF(ISNUMBER(Débiteurs!P757),Débiteurs!P757,Débiteurs!$G757))),0)</f>
        <v>0</v>
      </c>
      <c r="E757">
        <f>IF(OR(ISBLANK(Débiteurs!$I757),LOWER(Débiteurs!$I757)="chf"),IF(ISBLANK(Débiteurs!Q757),0,IF(ISBLANK(Débiteurs!$G757),0,IF(ISNUMBER(Débiteurs!Q757),Débiteurs!Q757,Débiteurs!$G757))),0)</f>
        <v>0</v>
      </c>
      <c r="G757">
        <f>IF(AND(NOT(ISBLANK(Débiteurs!$I757)),LOWER(Débiteurs!$I757)&lt;&gt;"chf"),IF(ISBLANK(Débiteurs!$N757),0,IF(ISBLANK(Débiteurs!$N757),0,IF(ISNUMBER(Débiteurs!$N757),Débiteurs!$N757,Débiteurs!$G757))),0)</f>
        <v>0</v>
      </c>
      <c r="H757">
        <f>IF(AND(NOT(ISBLANK(Débiteurs!$I757)),LOWER(Débiteurs!$I757)&lt;&gt;"chf"),IF(ISBLANK(Débiteurs!$O757),0,IF(ISBLANK(Débiteurs!$O757),0,IF(ISNUMBER(Débiteurs!$O757),Débiteurs!$O757,Débiteurs!$G757))),0)</f>
        <v>0</v>
      </c>
      <c r="I757">
        <f>IF(AND(NOT(ISBLANK(Débiteurs!$I757)),LOWER(Débiteurs!$I757)&lt;&gt;"chf"),IF(ISBLANK(Débiteurs!$P757),0,IF(ISBLANK(Débiteurs!$P757),0,IF(ISNUMBER(Débiteurs!$P757),Débiteurs!$P757,Débiteurs!$G757))),0)</f>
        <v>0</v>
      </c>
      <c r="J757">
        <f>IF(AND(NOT(ISBLANK(Débiteurs!$I757)),LOWER(Débiteurs!$I757)&lt;&gt;"chf"),IF(ISBLANK(Débiteurs!$Q757),0,IF(ISBLANK(Débiteurs!$Q757),0,IF(ISNUMBER(Débiteurs!$Q757),Débiteurs!$Q757,Débiteurs!$G757))),0)</f>
        <v>0</v>
      </c>
    </row>
    <row r="758" spans="2:10" x14ac:dyDescent="0.25">
      <c r="B758">
        <f>IF(OR(ISBLANK(Débiteurs!$I758),LOWER(Débiteurs!$I758)="chf"),IF(ISBLANK(Débiteurs!N758),0,IF(ISBLANK(Débiteurs!$G758),0,IF(ISNUMBER(Débiteurs!N758),Débiteurs!N758,Débiteurs!$G758))),0)</f>
        <v>0</v>
      </c>
      <c r="C758">
        <f>IF(OR(ISBLANK(Débiteurs!$I758),LOWER(Débiteurs!$I758)="chf"),IF(ISBLANK(Débiteurs!O758),0,IF(ISBLANK(Débiteurs!$G758),0,IF(ISNUMBER(Débiteurs!O758),Débiteurs!O758,Débiteurs!$G758))),0)</f>
        <v>0</v>
      </c>
      <c r="D758">
        <f>IF(OR(ISBLANK(Débiteurs!$I758),LOWER(Débiteurs!$I758)="chf"),IF(ISBLANK(Débiteurs!P758),0,IF(ISBLANK(Débiteurs!$G758),0,IF(ISNUMBER(Débiteurs!P758),Débiteurs!P758,Débiteurs!$G758))),0)</f>
        <v>0</v>
      </c>
      <c r="E758">
        <f>IF(OR(ISBLANK(Débiteurs!$I758),LOWER(Débiteurs!$I758)="chf"),IF(ISBLANK(Débiteurs!Q758),0,IF(ISBLANK(Débiteurs!$G758),0,IF(ISNUMBER(Débiteurs!Q758),Débiteurs!Q758,Débiteurs!$G758))),0)</f>
        <v>0</v>
      </c>
      <c r="G758">
        <f>IF(AND(NOT(ISBLANK(Débiteurs!$I758)),LOWER(Débiteurs!$I758)&lt;&gt;"chf"),IF(ISBLANK(Débiteurs!$N758),0,IF(ISBLANK(Débiteurs!$N758),0,IF(ISNUMBER(Débiteurs!$N758),Débiteurs!$N758,Débiteurs!$G758))),0)</f>
        <v>0</v>
      </c>
      <c r="H758">
        <f>IF(AND(NOT(ISBLANK(Débiteurs!$I758)),LOWER(Débiteurs!$I758)&lt;&gt;"chf"),IF(ISBLANK(Débiteurs!$O758),0,IF(ISBLANK(Débiteurs!$O758),0,IF(ISNUMBER(Débiteurs!$O758),Débiteurs!$O758,Débiteurs!$G758))),0)</f>
        <v>0</v>
      </c>
      <c r="I758">
        <f>IF(AND(NOT(ISBLANK(Débiteurs!$I758)),LOWER(Débiteurs!$I758)&lt;&gt;"chf"),IF(ISBLANK(Débiteurs!$P758),0,IF(ISBLANK(Débiteurs!$P758),0,IF(ISNUMBER(Débiteurs!$P758),Débiteurs!$P758,Débiteurs!$G758))),0)</f>
        <v>0</v>
      </c>
      <c r="J758">
        <f>IF(AND(NOT(ISBLANK(Débiteurs!$I758)),LOWER(Débiteurs!$I758)&lt;&gt;"chf"),IF(ISBLANK(Débiteurs!$Q758),0,IF(ISBLANK(Débiteurs!$Q758),0,IF(ISNUMBER(Débiteurs!$Q758),Débiteurs!$Q758,Débiteurs!$G758))),0)</f>
        <v>0</v>
      </c>
    </row>
    <row r="759" spans="2:10" x14ac:dyDescent="0.25">
      <c r="B759">
        <f>IF(OR(ISBLANK(Débiteurs!$I759),LOWER(Débiteurs!$I759)="chf"),IF(ISBLANK(Débiteurs!N759),0,IF(ISBLANK(Débiteurs!$G759),0,IF(ISNUMBER(Débiteurs!N759),Débiteurs!N759,Débiteurs!$G759))),0)</f>
        <v>0</v>
      </c>
      <c r="C759">
        <f>IF(OR(ISBLANK(Débiteurs!$I759),LOWER(Débiteurs!$I759)="chf"),IF(ISBLANK(Débiteurs!O759),0,IF(ISBLANK(Débiteurs!$G759),0,IF(ISNUMBER(Débiteurs!O759),Débiteurs!O759,Débiteurs!$G759))),0)</f>
        <v>0</v>
      </c>
      <c r="D759">
        <f>IF(OR(ISBLANK(Débiteurs!$I759),LOWER(Débiteurs!$I759)="chf"),IF(ISBLANK(Débiteurs!P759),0,IF(ISBLANK(Débiteurs!$G759),0,IF(ISNUMBER(Débiteurs!P759),Débiteurs!P759,Débiteurs!$G759))),0)</f>
        <v>0</v>
      </c>
      <c r="E759">
        <f>IF(OR(ISBLANK(Débiteurs!$I759),LOWER(Débiteurs!$I759)="chf"),IF(ISBLANK(Débiteurs!Q759),0,IF(ISBLANK(Débiteurs!$G759),0,IF(ISNUMBER(Débiteurs!Q759),Débiteurs!Q759,Débiteurs!$G759))),0)</f>
        <v>0</v>
      </c>
      <c r="G759">
        <f>IF(AND(NOT(ISBLANK(Débiteurs!$I759)),LOWER(Débiteurs!$I759)&lt;&gt;"chf"),IF(ISBLANK(Débiteurs!$N759),0,IF(ISBLANK(Débiteurs!$N759),0,IF(ISNUMBER(Débiteurs!$N759),Débiteurs!$N759,Débiteurs!$G759))),0)</f>
        <v>0</v>
      </c>
      <c r="H759">
        <f>IF(AND(NOT(ISBLANK(Débiteurs!$I759)),LOWER(Débiteurs!$I759)&lt;&gt;"chf"),IF(ISBLANK(Débiteurs!$O759),0,IF(ISBLANK(Débiteurs!$O759),0,IF(ISNUMBER(Débiteurs!$O759),Débiteurs!$O759,Débiteurs!$G759))),0)</f>
        <v>0</v>
      </c>
      <c r="I759">
        <f>IF(AND(NOT(ISBLANK(Débiteurs!$I759)),LOWER(Débiteurs!$I759)&lt;&gt;"chf"),IF(ISBLANK(Débiteurs!$P759),0,IF(ISBLANK(Débiteurs!$P759),0,IF(ISNUMBER(Débiteurs!$P759),Débiteurs!$P759,Débiteurs!$G759))),0)</f>
        <v>0</v>
      </c>
      <c r="J759">
        <f>IF(AND(NOT(ISBLANK(Débiteurs!$I759)),LOWER(Débiteurs!$I759)&lt;&gt;"chf"),IF(ISBLANK(Débiteurs!$Q759),0,IF(ISBLANK(Débiteurs!$Q759),0,IF(ISNUMBER(Débiteurs!$Q759),Débiteurs!$Q759,Débiteurs!$G759))),0)</f>
        <v>0</v>
      </c>
    </row>
    <row r="760" spans="2:10" x14ac:dyDescent="0.25">
      <c r="B760">
        <f>IF(OR(ISBLANK(Débiteurs!$I760),LOWER(Débiteurs!$I760)="chf"),IF(ISBLANK(Débiteurs!N760),0,IF(ISBLANK(Débiteurs!$G760),0,IF(ISNUMBER(Débiteurs!N760),Débiteurs!N760,Débiteurs!$G760))),0)</f>
        <v>0</v>
      </c>
      <c r="C760">
        <f>IF(OR(ISBLANK(Débiteurs!$I760),LOWER(Débiteurs!$I760)="chf"),IF(ISBLANK(Débiteurs!O760),0,IF(ISBLANK(Débiteurs!$G760),0,IF(ISNUMBER(Débiteurs!O760),Débiteurs!O760,Débiteurs!$G760))),0)</f>
        <v>0</v>
      </c>
      <c r="D760">
        <f>IF(OR(ISBLANK(Débiteurs!$I760),LOWER(Débiteurs!$I760)="chf"),IF(ISBLANK(Débiteurs!P760),0,IF(ISBLANK(Débiteurs!$G760),0,IF(ISNUMBER(Débiteurs!P760),Débiteurs!P760,Débiteurs!$G760))),0)</f>
        <v>0</v>
      </c>
      <c r="E760">
        <f>IF(OR(ISBLANK(Débiteurs!$I760),LOWER(Débiteurs!$I760)="chf"),IF(ISBLANK(Débiteurs!Q760),0,IF(ISBLANK(Débiteurs!$G760),0,IF(ISNUMBER(Débiteurs!Q760),Débiteurs!Q760,Débiteurs!$G760))),0)</f>
        <v>0</v>
      </c>
      <c r="G760">
        <f>IF(AND(NOT(ISBLANK(Débiteurs!$I760)),LOWER(Débiteurs!$I760)&lt;&gt;"chf"),IF(ISBLANK(Débiteurs!$N760),0,IF(ISBLANK(Débiteurs!$N760),0,IF(ISNUMBER(Débiteurs!$N760),Débiteurs!$N760,Débiteurs!$G760))),0)</f>
        <v>0</v>
      </c>
      <c r="H760">
        <f>IF(AND(NOT(ISBLANK(Débiteurs!$I760)),LOWER(Débiteurs!$I760)&lt;&gt;"chf"),IF(ISBLANK(Débiteurs!$O760),0,IF(ISBLANK(Débiteurs!$O760),0,IF(ISNUMBER(Débiteurs!$O760),Débiteurs!$O760,Débiteurs!$G760))),0)</f>
        <v>0</v>
      </c>
      <c r="I760">
        <f>IF(AND(NOT(ISBLANK(Débiteurs!$I760)),LOWER(Débiteurs!$I760)&lt;&gt;"chf"),IF(ISBLANK(Débiteurs!$P760),0,IF(ISBLANK(Débiteurs!$P760),0,IF(ISNUMBER(Débiteurs!$P760),Débiteurs!$P760,Débiteurs!$G760))),0)</f>
        <v>0</v>
      </c>
      <c r="J760">
        <f>IF(AND(NOT(ISBLANK(Débiteurs!$I760)),LOWER(Débiteurs!$I760)&lt;&gt;"chf"),IF(ISBLANK(Débiteurs!$Q760),0,IF(ISBLANK(Débiteurs!$Q760),0,IF(ISNUMBER(Débiteurs!$Q760),Débiteurs!$Q760,Débiteurs!$G760))),0)</f>
        <v>0</v>
      </c>
    </row>
    <row r="761" spans="2:10" x14ac:dyDescent="0.25">
      <c r="B761">
        <f>IF(OR(ISBLANK(Débiteurs!$I761),LOWER(Débiteurs!$I761)="chf"),IF(ISBLANK(Débiteurs!N761),0,IF(ISBLANK(Débiteurs!$G761),0,IF(ISNUMBER(Débiteurs!N761),Débiteurs!N761,Débiteurs!$G761))),0)</f>
        <v>0</v>
      </c>
      <c r="C761">
        <f>IF(OR(ISBLANK(Débiteurs!$I761),LOWER(Débiteurs!$I761)="chf"),IF(ISBLANK(Débiteurs!O761),0,IF(ISBLANK(Débiteurs!$G761),0,IF(ISNUMBER(Débiteurs!O761),Débiteurs!O761,Débiteurs!$G761))),0)</f>
        <v>0</v>
      </c>
      <c r="D761">
        <f>IF(OR(ISBLANK(Débiteurs!$I761),LOWER(Débiteurs!$I761)="chf"),IF(ISBLANK(Débiteurs!P761),0,IF(ISBLANK(Débiteurs!$G761),0,IF(ISNUMBER(Débiteurs!P761),Débiteurs!P761,Débiteurs!$G761))),0)</f>
        <v>0</v>
      </c>
      <c r="E761">
        <f>IF(OR(ISBLANK(Débiteurs!$I761),LOWER(Débiteurs!$I761)="chf"),IF(ISBLANK(Débiteurs!Q761),0,IF(ISBLANK(Débiteurs!$G761),0,IF(ISNUMBER(Débiteurs!Q761),Débiteurs!Q761,Débiteurs!$G761))),0)</f>
        <v>0</v>
      </c>
      <c r="G761">
        <f>IF(AND(NOT(ISBLANK(Débiteurs!$I761)),LOWER(Débiteurs!$I761)&lt;&gt;"chf"),IF(ISBLANK(Débiteurs!$N761),0,IF(ISBLANK(Débiteurs!$N761),0,IF(ISNUMBER(Débiteurs!$N761),Débiteurs!$N761,Débiteurs!$G761))),0)</f>
        <v>0</v>
      </c>
      <c r="H761">
        <f>IF(AND(NOT(ISBLANK(Débiteurs!$I761)),LOWER(Débiteurs!$I761)&lt;&gt;"chf"),IF(ISBLANK(Débiteurs!$O761),0,IF(ISBLANK(Débiteurs!$O761),0,IF(ISNUMBER(Débiteurs!$O761),Débiteurs!$O761,Débiteurs!$G761))),0)</f>
        <v>0</v>
      </c>
      <c r="I761">
        <f>IF(AND(NOT(ISBLANK(Débiteurs!$I761)),LOWER(Débiteurs!$I761)&lt;&gt;"chf"),IF(ISBLANK(Débiteurs!$P761),0,IF(ISBLANK(Débiteurs!$P761),0,IF(ISNUMBER(Débiteurs!$P761),Débiteurs!$P761,Débiteurs!$G761))),0)</f>
        <v>0</v>
      </c>
      <c r="J761">
        <f>IF(AND(NOT(ISBLANK(Débiteurs!$I761)),LOWER(Débiteurs!$I761)&lt;&gt;"chf"),IF(ISBLANK(Débiteurs!$Q761),0,IF(ISBLANK(Débiteurs!$Q761),0,IF(ISNUMBER(Débiteurs!$Q761),Débiteurs!$Q761,Débiteurs!$G761))),0)</f>
        <v>0</v>
      </c>
    </row>
    <row r="762" spans="2:10" x14ac:dyDescent="0.25">
      <c r="B762">
        <f>IF(OR(ISBLANK(Débiteurs!$I762),LOWER(Débiteurs!$I762)="chf"),IF(ISBLANK(Débiteurs!N762),0,IF(ISBLANK(Débiteurs!$G762),0,IF(ISNUMBER(Débiteurs!N762),Débiteurs!N762,Débiteurs!$G762))),0)</f>
        <v>0</v>
      </c>
      <c r="C762">
        <f>IF(OR(ISBLANK(Débiteurs!$I762),LOWER(Débiteurs!$I762)="chf"),IF(ISBLANK(Débiteurs!O762),0,IF(ISBLANK(Débiteurs!$G762),0,IF(ISNUMBER(Débiteurs!O762),Débiteurs!O762,Débiteurs!$G762))),0)</f>
        <v>0</v>
      </c>
      <c r="D762">
        <f>IF(OR(ISBLANK(Débiteurs!$I762),LOWER(Débiteurs!$I762)="chf"),IF(ISBLANK(Débiteurs!P762),0,IF(ISBLANK(Débiteurs!$G762),0,IF(ISNUMBER(Débiteurs!P762),Débiteurs!P762,Débiteurs!$G762))),0)</f>
        <v>0</v>
      </c>
      <c r="E762">
        <f>IF(OR(ISBLANK(Débiteurs!$I762),LOWER(Débiteurs!$I762)="chf"),IF(ISBLANK(Débiteurs!Q762),0,IF(ISBLANK(Débiteurs!$G762),0,IF(ISNUMBER(Débiteurs!Q762),Débiteurs!Q762,Débiteurs!$G762))),0)</f>
        <v>0</v>
      </c>
      <c r="G762">
        <f>IF(AND(NOT(ISBLANK(Débiteurs!$I762)),LOWER(Débiteurs!$I762)&lt;&gt;"chf"),IF(ISBLANK(Débiteurs!$N762),0,IF(ISBLANK(Débiteurs!$N762),0,IF(ISNUMBER(Débiteurs!$N762),Débiteurs!$N762,Débiteurs!$G762))),0)</f>
        <v>0</v>
      </c>
      <c r="H762">
        <f>IF(AND(NOT(ISBLANK(Débiteurs!$I762)),LOWER(Débiteurs!$I762)&lt;&gt;"chf"),IF(ISBLANK(Débiteurs!$O762),0,IF(ISBLANK(Débiteurs!$O762),0,IF(ISNUMBER(Débiteurs!$O762),Débiteurs!$O762,Débiteurs!$G762))),0)</f>
        <v>0</v>
      </c>
      <c r="I762">
        <f>IF(AND(NOT(ISBLANK(Débiteurs!$I762)),LOWER(Débiteurs!$I762)&lt;&gt;"chf"),IF(ISBLANK(Débiteurs!$P762),0,IF(ISBLANK(Débiteurs!$P762),0,IF(ISNUMBER(Débiteurs!$P762),Débiteurs!$P762,Débiteurs!$G762))),0)</f>
        <v>0</v>
      </c>
      <c r="J762">
        <f>IF(AND(NOT(ISBLANK(Débiteurs!$I762)),LOWER(Débiteurs!$I762)&lt;&gt;"chf"),IF(ISBLANK(Débiteurs!$Q762),0,IF(ISBLANK(Débiteurs!$Q762),0,IF(ISNUMBER(Débiteurs!$Q762),Débiteurs!$Q762,Débiteurs!$G762))),0)</f>
        <v>0</v>
      </c>
    </row>
    <row r="763" spans="2:10" x14ac:dyDescent="0.25">
      <c r="B763">
        <f>IF(OR(ISBLANK(Débiteurs!$I763),LOWER(Débiteurs!$I763)="chf"),IF(ISBLANK(Débiteurs!N763),0,IF(ISBLANK(Débiteurs!$G763),0,IF(ISNUMBER(Débiteurs!N763),Débiteurs!N763,Débiteurs!$G763))),0)</f>
        <v>0</v>
      </c>
      <c r="C763">
        <f>IF(OR(ISBLANK(Débiteurs!$I763),LOWER(Débiteurs!$I763)="chf"),IF(ISBLANK(Débiteurs!O763),0,IF(ISBLANK(Débiteurs!$G763),0,IF(ISNUMBER(Débiteurs!O763),Débiteurs!O763,Débiteurs!$G763))),0)</f>
        <v>0</v>
      </c>
      <c r="D763">
        <f>IF(OR(ISBLANK(Débiteurs!$I763),LOWER(Débiteurs!$I763)="chf"),IF(ISBLANK(Débiteurs!P763),0,IF(ISBLANK(Débiteurs!$G763),0,IF(ISNUMBER(Débiteurs!P763),Débiteurs!P763,Débiteurs!$G763))),0)</f>
        <v>0</v>
      </c>
      <c r="E763">
        <f>IF(OR(ISBLANK(Débiteurs!$I763),LOWER(Débiteurs!$I763)="chf"),IF(ISBLANK(Débiteurs!Q763),0,IF(ISBLANK(Débiteurs!$G763),0,IF(ISNUMBER(Débiteurs!Q763),Débiteurs!Q763,Débiteurs!$G763))),0)</f>
        <v>0</v>
      </c>
      <c r="G763">
        <f>IF(AND(NOT(ISBLANK(Débiteurs!$I763)),LOWER(Débiteurs!$I763)&lt;&gt;"chf"),IF(ISBLANK(Débiteurs!$N763),0,IF(ISBLANK(Débiteurs!$N763),0,IF(ISNUMBER(Débiteurs!$N763),Débiteurs!$N763,Débiteurs!$G763))),0)</f>
        <v>0</v>
      </c>
      <c r="H763">
        <f>IF(AND(NOT(ISBLANK(Débiteurs!$I763)),LOWER(Débiteurs!$I763)&lt;&gt;"chf"),IF(ISBLANK(Débiteurs!$O763),0,IF(ISBLANK(Débiteurs!$O763),0,IF(ISNUMBER(Débiteurs!$O763),Débiteurs!$O763,Débiteurs!$G763))),0)</f>
        <v>0</v>
      </c>
      <c r="I763">
        <f>IF(AND(NOT(ISBLANK(Débiteurs!$I763)),LOWER(Débiteurs!$I763)&lt;&gt;"chf"),IF(ISBLANK(Débiteurs!$P763),0,IF(ISBLANK(Débiteurs!$P763),0,IF(ISNUMBER(Débiteurs!$P763),Débiteurs!$P763,Débiteurs!$G763))),0)</f>
        <v>0</v>
      </c>
      <c r="J763">
        <f>IF(AND(NOT(ISBLANK(Débiteurs!$I763)),LOWER(Débiteurs!$I763)&lt;&gt;"chf"),IF(ISBLANK(Débiteurs!$Q763),0,IF(ISBLANK(Débiteurs!$Q763),0,IF(ISNUMBER(Débiteurs!$Q763),Débiteurs!$Q763,Débiteurs!$G763))),0)</f>
        <v>0</v>
      </c>
    </row>
    <row r="764" spans="2:10" x14ac:dyDescent="0.25">
      <c r="B764">
        <f>IF(OR(ISBLANK(Débiteurs!$I764),LOWER(Débiteurs!$I764)="chf"),IF(ISBLANK(Débiteurs!N764),0,IF(ISBLANK(Débiteurs!$G764),0,IF(ISNUMBER(Débiteurs!N764),Débiteurs!N764,Débiteurs!$G764))),0)</f>
        <v>0</v>
      </c>
      <c r="C764">
        <f>IF(OR(ISBLANK(Débiteurs!$I764),LOWER(Débiteurs!$I764)="chf"),IF(ISBLANK(Débiteurs!O764),0,IF(ISBLANK(Débiteurs!$G764),0,IF(ISNUMBER(Débiteurs!O764),Débiteurs!O764,Débiteurs!$G764))),0)</f>
        <v>0</v>
      </c>
      <c r="D764">
        <f>IF(OR(ISBLANK(Débiteurs!$I764),LOWER(Débiteurs!$I764)="chf"),IF(ISBLANK(Débiteurs!P764),0,IF(ISBLANK(Débiteurs!$G764),0,IF(ISNUMBER(Débiteurs!P764),Débiteurs!P764,Débiteurs!$G764))),0)</f>
        <v>0</v>
      </c>
      <c r="E764">
        <f>IF(OR(ISBLANK(Débiteurs!$I764),LOWER(Débiteurs!$I764)="chf"),IF(ISBLANK(Débiteurs!Q764),0,IF(ISBLANK(Débiteurs!$G764),0,IF(ISNUMBER(Débiteurs!Q764),Débiteurs!Q764,Débiteurs!$G764))),0)</f>
        <v>0</v>
      </c>
      <c r="G764">
        <f>IF(AND(NOT(ISBLANK(Débiteurs!$I764)),LOWER(Débiteurs!$I764)&lt;&gt;"chf"),IF(ISBLANK(Débiteurs!$N764),0,IF(ISBLANK(Débiteurs!$N764),0,IF(ISNUMBER(Débiteurs!$N764),Débiteurs!$N764,Débiteurs!$G764))),0)</f>
        <v>0</v>
      </c>
      <c r="H764">
        <f>IF(AND(NOT(ISBLANK(Débiteurs!$I764)),LOWER(Débiteurs!$I764)&lt;&gt;"chf"),IF(ISBLANK(Débiteurs!$O764),0,IF(ISBLANK(Débiteurs!$O764),0,IF(ISNUMBER(Débiteurs!$O764),Débiteurs!$O764,Débiteurs!$G764))),0)</f>
        <v>0</v>
      </c>
      <c r="I764">
        <f>IF(AND(NOT(ISBLANK(Débiteurs!$I764)),LOWER(Débiteurs!$I764)&lt;&gt;"chf"),IF(ISBLANK(Débiteurs!$P764),0,IF(ISBLANK(Débiteurs!$P764),0,IF(ISNUMBER(Débiteurs!$P764),Débiteurs!$P764,Débiteurs!$G764))),0)</f>
        <v>0</v>
      </c>
      <c r="J764">
        <f>IF(AND(NOT(ISBLANK(Débiteurs!$I764)),LOWER(Débiteurs!$I764)&lt;&gt;"chf"),IF(ISBLANK(Débiteurs!$Q764),0,IF(ISBLANK(Débiteurs!$Q764),0,IF(ISNUMBER(Débiteurs!$Q764),Débiteurs!$Q764,Débiteurs!$G764))),0)</f>
        <v>0</v>
      </c>
    </row>
    <row r="765" spans="2:10" x14ac:dyDescent="0.25">
      <c r="B765">
        <f>IF(OR(ISBLANK(Débiteurs!$I765),LOWER(Débiteurs!$I765)="chf"),IF(ISBLANK(Débiteurs!N765),0,IF(ISBLANK(Débiteurs!$G765),0,IF(ISNUMBER(Débiteurs!N765),Débiteurs!N765,Débiteurs!$G765))),0)</f>
        <v>0</v>
      </c>
      <c r="C765">
        <f>IF(OR(ISBLANK(Débiteurs!$I765),LOWER(Débiteurs!$I765)="chf"),IF(ISBLANK(Débiteurs!O765),0,IF(ISBLANK(Débiteurs!$G765),0,IF(ISNUMBER(Débiteurs!O765),Débiteurs!O765,Débiteurs!$G765))),0)</f>
        <v>0</v>
      </c>
      <c r="D765">
        <f>IF(OR(ISBLANK(Débiteurs!$I765),LOWER(Débiteurs!$I765)="chf"),IF(ISBLANK(Débiteurs!P765),0,IF(ISBLANK(Débiteurs!$G765),0,IF(ISNUMBER(Débiteurs!P765),Débiteurs!P765,Débiteurs!$G765))),0)</f>
        <v>0</v>
      </c>
      <c r="E765">
        <f>IF(OR(ISBLANK(Débiteurs!$I765),LOWER(Débiteurs!$I765)="chf"),IF(ISBLANK(Débiteurs!Q765),0,IF(ISBLANK(Débiteurs!$G765),0,IF(ISNUMBER(Débiteurs!Q765),Débiteurs!Q765,Débiteurs!$G765))),0)</f>
        <v>0</v>
      </c>
      <c r="G765">
        <f>IF(AND(NOT(ISBLANK(Débiteurs!$I765)),LOWER(Débiteurs!$I765)&lt;&gt;"chf"),IF(ISBLANK(Débiteurs!$N765),0,IF(ISBLANK(Débiteurs!$N765),0,IF(ISNUMBER(Débiteurs!$N765),Débiteurs!$N765,Débiteurs!$G765))),0)</f>
        <v>0</v>
      </c>
      <c r="H765">
        <f>IF(AND(NOT(ISBLANK(Débiteurs!$I765)),LOWER(Débiteurs!$I765)&lt;&gt;"chf"),IF(ISBLANK(Débiteurs!$O765),0,IF(ISBLANK(Débiteurs!$O765),0,IF(ISNUMBER(Débiteurs!$O765),Débiteurs!$O765,Débiteurs!$G765))),0)</f>
        <v>0</v>
      </c>
      <c r="I765">
        <f>IF(AND(NOT(ISBLANK(Débiteurs!$I765)),LOWER(Débiteurs!$I765)&lt;&gt;"chf"),IF(ISBLANK(Débiteurs!$P765),0,IF(ISBLANK(Débiteurs!$P765),0,IF(ISNUMBER(Débiteurs!$P765),Débiteurs!$P765,Débiteurs!$G765))),0)</f>
        <v>0</v>
      </c>
      <c r="J765">
        <f>IF(AND(NOT(ISBLANK(Débiteurs!$I765)),LOWER(Débiteurs!$I765)&lt;&gt;"chf"),IF(ISBLANK(Débiteurs!$Q765),0,IF(ISBLANK(Débiteurs!$Q765),0,IF(ISNUMBER(Débiteurs!$Q765),Débiteurs!$Q765,Débiteurs!$G765))),0)</f>
        <v>0</v>
      </c>
    </row>
    <row r="766" spans="2:10" x14ac:dyDescent="0.25">
      <c r="B766">
        <f>IF(OR(ISBLANK(Débiteurs!$I766),LOWER(Débiteurs!$I766)="chf"),IF(ISBLANK(Débiteurs!N766),0,IF(ISBLANK(Débiteurs!$G766),0,IF(ISNUMBER(Débiteurs!N766),Débiteurs!N766,Débiteurs!$G766))),0)</f>
        <v>0</v>
      </c>
      <c r="C766">
        <f>IF(OR(ISBLANK(Débiteurs!$I766),LOWER(Débiteurs!$I766)="chf"),IF(ISBLANK(Débiteurs!O766),0,IF(ISBLANK(Débiteurs!$G766),0,IF(ISNUMBER(Débiteurs!O766),Débiteurs!O766,Débiteurs!$G766))),0)</f>
        <v>0</v>
      </c>
      <c r="D766">
        <f>IF(OR(ISBLANK(Débiteurs!$I766),LOWER(Débiteurs!$I766)="chf"),IF(ISBLANK(Débiteurs!P766),0,IF(ISBLANK(Débiteurs!$G766),0,IF(ISNUMBER(Débiteurs!P766),Débiteurs!P766,Débiteurs!$G766))),0)</f>
        <v>0</v>
      </c>
      <c r="E766">
        <f>IF(OR(ISBLANK(Débiteurs!$I766),LOWER(Débiteurs!$I766)="chf"),IF(ISBLANK(Débiteurs!Q766),0,IF(ISBLANK(Débiteurs!$G766),0,IF(ISNUMBER(Débiteurs!Q766),Débiteurs!Q766,Débiteurs!$G766))),0)</f>
        <v>0</v>
      </c>
      <c r="G766">
        <f>IF(AND(NOT(ISBLANK(Débiteurs!$I766)),LOWER(Débiteurs!$I766)&lt;&gt;"chf"),IF(ISBLANK(Débiteurs!$N766),0,IF(ISBLANK(Débiteurs!$N766),0,IF(ISNUMBER(Débiteurs!$N766),Débiteurs!$N766,Débiteurs!$G766))),0)</f>
        <v>0</v>
      </c>
      <c r="H766">
        <f>IF(AND(NOT(ISBLANK(Débiteurs!$I766)),LOWER(Débiteurs!$I766)&lt;&gt;"chf"),IF(ISBLANK(Débiteurs!$O766),0,IF(ISBLANK(Débiteurs!$O766),0,IF(ISNUMBER(Débiteurs!$O766),Débiteurs!$O766,Débiteurs!$G766))),0)</f>
        <v>0</v>
      </c>
      <c r="I766">
        <f>IF(AND(NOT(ISBLANK(Débiteurs!$I766)),LOWER(Débiteurs!$I766)&lt;&gt;"chf"),IF(ISBLANK(Débiteurs!$P766),0,IF(ISBLANK(Débiteurs!$P766),0,IF(ISNUMBER(Débiteurs!$P766),Débiteurs!$P766,Débiteurs!$G766))),0)</f>
        <v>0</v>
      </c>
      <c r="J766">
        <f>IF(AND(NOT(ISBLANK(Débiteurs!$I766)),LOWER(Débiteurs!$I766)&lt;&gt;"chf"),IF(ISBLANK(Débiteurs!$Q766),0,IF(ISBLANK(Débiteurs!$Q766),0,IF(ISNUMBER(Débiteurs!$Q766),Débiteurs!$Q766,Débiteurs!$G766))),0)</f>
        <v>0</v>
      </c>
    </row>
    <row r="767" spans="2:10" x14ac:dyDescent="0.25">
      <c r="B767">
        <f>IF(OR(ISBLANK(Débiteurs!$I767),LOWER(Débiteurs!$I767)="chf"),IF(ISBLANK(Débiteurs!N767),0,IF(ISBLANK(Débiteurs!$G767),0,IF(ISNUMBER(Débiteurs!N767),Débiteurs!N767,Débiteurs!$G767))),0)</f>
        <v>0</v>
      </c>
      <c r="C767">
        <f>IF(OR(ISBLANK(Débiteurs!$I767),LOWER(Débiteurs!$I767)="chf"),IF(ISBLANK(Débiteurs!O767),0,IF(ISBLANK(Débiteurs!$G767),0,IF(ISNUMBER(Débiteurs!O767),Débiteurs!O767,Débiteurs!$G767))),0)</f>
        <v>0</v>
      </c>
      <c r="D767">
        <f>IF(OR(ISBLANK(Débiteurs!$I767),LOWER(Débiteurs!$I767)="chf"),IF(ISBLANK(Débiteurs!P767),0,IF(ISBLANK(Débiteurs!$G767),0,IF(ISNUMBER(Débiteurs!P767),Débiteurs!P767,Débiteurs!$G767))),0)</f>
        <v>0</v>
      </c>
      <c r="E767">
        <f>IF(OR(ISBLANK(Débiteurs!$I767),LOWER(Débiteurs!$I767)="chf"),IF(ISBLANK(Débiteurs!Q767),0,IF(ISBLANK(Débiteurs!$G767),0,IF(ISNUMBER(Débiteurs!Q767),Débiteurs!Q767,Débiteurs!$G767))),0)</f>
        <v>0</v>
      </c>
      <c r="G767">
        <f>IF(AND(NOT(ISBLANK(Débiteurs!$I767)),LOWER(Débiteurs!$I767)&lt;&gt;"chf"),IF(ISBLANK(Débiteurs!$N767),0,IF(ISBLANK(Débiteurs!$N767),0,IF(ISNUMBER(Débiteurs!$N767),Débiteurs!$N767,Débiteurs!$G767))),0)</f>
        <v>0</v>
      </c>
      <c r="H767">
        <f>IF(AND(NOT(ISBLANK(Débiteurs!$I767)),LOWER(Débiteurs!$I767)&lt;&gt;"chf"),IF(ISBLANK(Débiteurs!$O767),0,IF(ISBLANK(Débiteurs!$O767),0,IF(ISNUMBER(Débiteurs!$O767),Débiteurs!$O767,Débiteurs!$G767))),0)</f>
        <v>0</v>
      </c>
      <c r="I767">
        <f>IF(AND(NOT(ISBLANK(Débiteurs!$I767)),LOWER(Débiteurs!$I767)&lt;&gt;"chf"),IF(ISBLANK(Débiteurs!$P767),0,IF(ISBLANK(Débiteurs!$P767),0,IF(ISNUMBER(Débiteurs!$P767),Débiteurs!$P767,Débiteurs!$G767))),0)</f>
        <v>0</v>
      </c>
      <c r="J767">
        <f>IF(AND(NOT(ISBLANK(Débiteurs!$I767)),LOWER(Débiteurs!$I767)&lt;&gt;"chf"),IF(ISBLANK(Débiteurs!$Q767),0,IF(ISBLANK(Débiteurs!$Q767),0,IF(ISNUMBER(Débiteurs!$Q767),Débiteurs!$Q767,Débiteurs!$G767))),0)</f>
        <v>0</v>
      </c>
    </row>
    <row r="768" spans="2:10" x14ac:dyDescent="0.25">
      <c r="B768">
        <f>IF(OR(ISBLANK(Débiteurs!$I768),LOWER(Débiteurs!$I768)="chf"),IF(ISBLANK(Débiteurs!N768),0,IF(ISBLANK(Débiteurs!$G768),0,IF(ISNUMBER(Débiteurs!N768),Débiteurs!N768,Débiteurs!$G768))),0)</f>
        <v>0</v>
      </c>
      <c r="C768">
        <f>IF(OR(ISBLANK(Débiteurs!$I768),LOWER(Débiteurs!$I768)="chf"),IF(ISBLANK(Débiteurs!O768),0,IF(ISBLANK(Débiteurs!$G768),0,IF(ISNUMBER(Débiteurs!O768),Débiteurs!O768,Débiteurs!$G768))),0)</f>
        <v>0</v>
      </c>
      <c r="D768">
        <f>IF(OR(ISBLANK(Débiteurs!$I768),LOWER(Débiteurs!$I768)="chf"),IF(ISBLANK(Débiteurs!P768),0,IF(ISBLANK(Débiteurs!$G768),0,IF(ISNUMBER(Débiteurs!P768),Débiteurs!P768,Débiteurs!$G768))),0)</f>
        <v>0</v>
      </c>
      <c r="E768">
        <f>IF(OR(ISBLANK(Débiteurs!$I768),LOWER(Débiteurs!$I768)="chf"),IF(ISBLANK(Débiteurs!Q768),0,IF(ISBLANK(Débiteurs!$G768),0,IF(ISNUMBER(Débiteurs!Q768),Débiteurs!Q768,Débiteurs!$G768))),0)</f>
        <v>0</v>
      </c>
      <c r="G768">
        <f>IF(AND(NOT(ISBLANK(Débiteurs!$I768)),LOWER(Débiteurs!$I768)&lt;&gt;"chf"),IF(ISBLANK(Débiteurs!$N768),0,IF(ISBLANK(Débiteurs!$N768),0,IF(ISNUMBER(Débiteurs!$N768),Débiteurs!$N768,Débiteurs!$G768))),0)</f>
        <v>0</v>
      </c>
      <c r="H768">
        <f>IF(AND(NOT(ISBLANK(Débiteurs!$I768)),LOWER(Débiteurs!$I768)&lt;&gt;"chf"),IF(ISBLANK(Débiteurs!$O768),0,IF(ISBLANK(Débiteurs!$O768),0,IF(ISNUMBER(Débiteurs!$O768),Débiteurs!$O768,Débiteurs!$G768))),0)</f>
        <v>0</v>
      </c>
      <c r="I768">
        <f>IF(AND(NOT(ISBLANK(Débiteurs!$I768)),LOWER(Débiteurs!$I768)&lt;&gt;"chf"),IF(ISBLANK(Débiteurs!$P768),0,IF(ISBLANK(Débiteurs!$P768),0,IF(ISNUMBER(Débiteurs!$P768),Débiteurs!$P768,Débiteurs!$G768))),0)</f>
        <v>0</v>
      </c>
      <c r="J768">
        <f>IF(AND(NOT(ISBLANK(Débiteurs!$I768)),LOWER(Débiteurs!$I768)&lt;&gt;"chf"),IF(ISBLANK(Débiteurs!$Q768),0,IF(ISBLANK(Débiteurs!$Q768),0,IF(ISNUMBER(Débiteurs!$Q768),Débiteurs!$Q768,Débiteurs!$G768))),0)</f>
        <v>0</v>
      </c>
    </row>
    <row r="769" spans="2:10" x14ac:dyDescent="0.25">
      <c r="B769">
        <f>IF(OR(ISBLANK(Débiteurs!$I769),LOWER(Débiteurs!$I769)="chf"),IF(ISBLANK(Débiteurs!N769),0,IF(ISBLANK(Débiteurs!$G769),0,IF(ISNUMBER(Débiteurs!N769),Débiteurs!N769,Débiteurs!$G769))),0)</f>
        <v>0</v>
      </c>
      <c r="C769">
        <f>IF(OR(ISBLANK(Débiteurs!$I769),LOWER(Débiteurs!$I769)="chf"),IF(ISBLANK(Débiteurs!O769),0,IF(ISBLANK(Débiteurs!$G769),0,IF(ISNUMBER(Débiteurs!O769),Débiteurs!O769,Débiteurs!$G769))),0)</f>
        <v>0</v>
      </c>
      <c r="D769">
        <f>IF(OR(ISBLANK(Débiteurs!$I769),LOWER(Débiteurs!$I769)="chf"),IF(ISBLANK(Débiteurs!P769),0,IF(ISBLANK(Débiteurs!$G769),0,IF(ISNUMBER(Débiteurs!P769),Débiteurs!P769,Débiteurs!$G769))),0)</f>
        <v>0</v>
      </c>
      <c r="E769">
        <f>IF(OR(ISBLANK(Débiteurs!$I769),LOWER(Débiteurs!$I769)="chf"),IF(ISBLANK(Débiteurs!Q769),0,IF(ISBLANK(Débiteurs!$G769),0,IF(ISNUMBER(Débiteurs!Q769),Débiteurs!Q769,Débiteurs!$G769))),0)</f>
        <v>0</v>
      </c>
      <c r="G769">
        <f>IF(AND(NOT(ISBLANK(Débiteurs!$I769)),LOWER(Débiteurs!$I769)&lt;&gt;"chf"),IF(ISBLANK(Débiteurs!$N769),0,IF(ISBLANK(Débiteurs!$N769),0,IF(ISNUMBER(Débiteurs!$N769),Débiteurs!$N769,Débiteurs!$G769))),0)</f>
        <v>0</v>
      </c>
      <c r="H769">
        <f>IF(AND(NOT(ISBLANK(Débiteurs!$I769)),LOWER(Débiteurs!$I769)&lt;&gt;"chf"),IF(ISBLANK(Débiteurs!$O769),0,IF(ISBLANK(Débiteurs!$O769),0,IF(ISNUMBER(Débiteurs!$O769),Débiteurs!$O769,Débiteurs!$G769))),0)</f>
        <v>0</v>
      </c>
      <c r="I769">
        <f>IF(AND(NOT(ISBLANK(Débiteurs!$I769)),LOWER(Débiteurs!$I769)&lt;&gt;"chf"),IF(ISBLANK(Débiteurs!$P769),0,IF(ISBLANK(Débiteurs!$P769),0,IF(ISNUMBER(Débiteurs!$P769),Débiteurs!$P769,Débiteurs!$G769))),0)</f>
        <v>0</v>
      </c>
      <c r="J769">
        <f>IF(AND(NOT(ISBLANK(Débiteurs!$I769)),LOWER(Débiteurs!$I769)&lt;&gt;"chf"),IF(ISBLANK(Débiteurs!$Q769),0,IF(ISBLANK(Débiteurs!$Q769),0,IF(ISNUMBER(Débiteurs!$Q769),Débiteurs!$Q769,Débiteurs!$G769))),0)</f>
        <v>0</v>
      </c>
    </row>
    <row r="770" spans="2:10" x14ac:dyDescent="0.25">
      <c r="B770">
        <f>IF(OR(ISBLANK(Débiteurs!$I770),LOWER(Débiteurs!$I770)="chf"),IF(ISBLANK(Débiteurs!N770),0,IF(ISBLANK(Débiteurs!$G770),0,IF(ISNUMBER(Débiteurs!N770),Débiteurs!N770,Débiteurs!$G770))),0)</f>
        <v>0</v>
      </c>
      <c r="C770">
        <f>IF(OR(ISBLANK(Débiteurs!$I770),LOWER(Débiteurs!$I770)="chf"),IF(ISBLANK(Débiteurs!O770),0,IF(ISBLANK(Débiteurs!$G770),0,IF(ISNUMBER(Débiteurs!O770),Débiteurs!O770,Débiteurs!$G770))),0)</f>
        <v>0</v>
      </c>
      <c r="D770">
        <f>IF(OR(ISBLANK(Débiteurs!$I770),LOWER(Débiteurs!$I770)="chf"),IF(ISBLANK(Débiteurs!P770),0,IF(ISBLANK(Débiteurs!$G770),0,IF(ISNUMBER(Débiteurs!P770),Débiteurs!P770,Débiteurs!$G770))),0)</f>
        <v>0</v>
      </c>
      <c r="E770">
        <f>IF(OR(ISBLANK(Débiteurs!$I770),LOWER(Débiteurs!$I770)="chf"),IF(ISBLANK(Débiteurs!Q770),0,IF(ISBLANK(Débiteurs!$G770),0,IF(ISNUMBER(Débiteurs!Q770),Débiteurs!Q770,Débiteurs!$G770))),0)</f>
        <v>0</v>
      </c>
      <c r="G770">
        <f>IF(AND(NOT(ISBLANK(Débiteurs!$I770)),LOWER(Débiteurs!$I770)&lt;&gt;"chf"),IF(ISBLANK(Débiteurs!$N770),0,IF(ISBLANK(Débiteurs!$N770),0,IF(ISNUMBER(Débiteurs!$N770),Débiteurs!$N770,Débiteurs!$G770))),0)</f>
        <v>0</v>
      </c>
      <c r="H770">
        <f>IF(AND(NOT(ISBLANK(Débiteurs!$I770)),LOWER(Débiteurs!$I770)&lt;&gt;"chf"),IF(ISBLANK(Débiteurs!$O770),0,IF(ISBLANK(Débiteurs!$O770),0,IF(ISNUMBER(Débiteurs!$O770),Débiteurs!$O770,Débiteurs!$G770))),0)</f>
        <v>0</v>
      </c>
      <c r="I770">
        <f>IF(AND(NOT(ISBLANK(Débiteurs!$I770)),LOWER(Débiteurs!$I770)&lt;&gt;"chf"),IF(ISBLANK(Débiteurs!$P770),0,IF(ISBLANK(Débiteurs!$P770),0,IF(ISNUMBER(Débiteurs!$P770),Débiteurs!$P770,Débiteurs!$G770))),0)</f>
        <v>0</v>
      </c>
      <c r="J770">
        <f>IF(AND(NOT(ISBLANK(Débiteurs!$I770)),LOWER(Débiteurs!$I770)&lt;&gt;"chf"),IF(ISBLANK(Débiteurs!$Q770),0,IF(ISBLANK(Débiteurs!$Q770),0,IF(ISNUMBER(Débiteurs!$Q770),Débiteurs!$Q770,Débiteurs!$G770))),0)</f>
        <v>0</v>
      </c>
    </row>
    <row r="771" spans="2:10" x14ac:dyDescent="0.25">
      <c r="B771">
        <f>IF(OR(ISBLANK(Débiteurs!$I771),LOWER(Débiteurs!$I771)="chf"),IF(ISBLANK(Débiteurs!N771),0,IF(ISBLANK(Débiteurs!$G771),0,IF(ISNUMBER(Débiteurs!N771),Débiteurs!N771,Débiteurs!$G771))),0)</f>
        <v>0</v>
      </c>
      <c r="C771">
        <f>IF(OR(ISBLANK(Débiteurs!$I771),LOWER(Débiteurs!$I771)="chf"),IF(ISBLANK(Débiteurs!O771),0,IF(ISBLANK(Débiteurs!$G771),0,IF(ISNUMBER(Débiteurs!O771),Débiteurs!O771,Débiteurs!$G771))),0)</f>
        <v>0</v>
      </c>
      <c r="D771">
        <f>IF(OR(ISBLANK(Débiteurs!$I771),LOWER(Débiteurs!$I771)="chf"),IF(ISBLANK(Débiteurs!P771),0,IF(ISBLANK(Débiteurs!$G771),0,IF(ISNUMBER(Débiteurs!P771),Débiteurs!P771,Débiteurs!$G771))),0)</f>
        <v>0</v>
      </c>
      <c r="E771">
        <f>IF(OR(ISBLANK(Débiteurs!$I771),LOWER(Débiteurs!$I771)="chf"),IF(ISBLANK(Débiteurs!Q771),0,IF(ISBLANK(Débiteurs!$G771),0,IF(ISNUMBER(Débiteurs!Q771),Débiteurs!Q771,Débiteurs!$G771))),0)</f>
        <v>0</v>
      </c>
      <c r="G771">
        <f>IF(AND(NOT(ISBLANK(Débiteurs!$I771)),LOWER(Débiteurs!$I771)&lt;&gt;"chf"),IF(ISBLANK(Débiteurs!$N771),0,IF(ISBLANK(Débiteurs!$N771),0,IF(ISNUMBER(Débiteurs!$N771),Débiteurs!$N771,Débiteurs!$G771))),0)</f>
        <v>0</v>
      </c>
      <c r="H771">
        <f>IF(AND(NOT(ISBLANK(Débiteurs!$I771)),LOWER(Débiteurs!$I771)&lt;&gt;"chf"),IF(ISBLANK(Débiteurs!$O771),0,IF(ISBLANK(Débiteurs!$O771),0,IF(ISNUMBER(Débiteurs!$O771),Débiteurs!$O771,Débiteurs!$G771))),0)</f>
        <v>0</v>
      </c>
      <c r="I771">
        <f>IF(AND(NOT(ISBLANK(Débiteurs!$I771)),LOWER(Débiteurs!$I771)&lt;&gt;"chf"),IF(ISBLANK(Débiteurs!$P771),0,IF(ISBLANK(Débiteurs!$P771),0,IF(ISNUMBER(Débiteurs!$P771),Débiteurs!$P771,Débiteurs!$G771))),0)</f>
        <v>0</v>
      </c>
      <c r="J771">
        <f>IF(AND(NOT(ISBLANK(Débiteurs!$I771)),LOWER(Débiteurs!$I771)&lt;&gt;"chf"),IF(ISBLANK(Débiteurs!$Q771),0,IF(ISBLANK(Débiteurs!$Q771),0,IF(ISNUMBER(Débiteurs!$Q771),Débiteurs!$Q771,Débiteurs!$G771))),0)</f>
        <v>0</v>
      </c>
    </row>
    <row r="772" spans="2:10" x14ac:dyDescent="0.25">
      <c r="B772">
        <f>IF(OR(ISBLANK(Débiteurs!$I772),LOWER(Débiteurs!$I772)="chf"),IF(ISBLANK(Débiteurs!N772),0,IF(ISBLANK(Débiteurs!$G772),0,IF(ISNUMBER(Débiteurs!N772),Débiteurs!N772,Débiteurs!$G772))),0)</f>
        <v>0</v>
      </c>
      <c r="C772">
        <f>IF(OR(ISBLANK(Débiteurs!$I772),LOWER(Débiteurs!$I772)="chf"),IF(ISBLANK(Débiteurs!O772),0,IF(ISBLANK(Débiteurs!$G772),0,IF(ISNUMBER(Débiteurs!O772),Débiteurs!O772,Débiteurs!$G772))),0)</f>
        <v>0</v>
      </c>
      <c r="D772">
        <f>IF(OR(ISBLANK(Débiteurs!$I772),LOWER(Débiteurs!$I772)="chf"),IF(ISBLANK(Débiteurs!P772),0,IF(ISBLANK(Débiteurs!$G772),0,IF(ISNUMBER(Débiteurs!P772),Débiteurs!P772,Débiteurs!$G772))),0)</f>
        <v>0</v>
      </c>
      <c r="E772">
        <f>IF(OR(ISBLANK(Débiteurs!$I772),LOWER(Débiteurs!$I772)="chf"),IF(ISBLANK(Débiteurs!Q772),0,IF(ISBLANK(Débiteurs!$G772),0,IF(ISNUMBER(Débiteurs!Q772),Débiteurs!Q772,Débiteurs!$G772))),0)</f>
        <v>0</v>
      </c>
      <c r="G772">
        <f>IF(AND(NOT(ISBLANK(Débiteurs!$I772)),LOWER(Débiteurs!$I772)&lt;&gt;"chf"),IF(ISBLANK(Débiteurs!$N772),0,IF(ISBLANK(Débiteurs!$N772),0,IF(ISNUMBER(Débiteurs!$N772),Débiteurs!$N772,Débiteurs!$G772))),0)</f>
        <v>0</v>
      </c>
      <c r="H772">
        <f>IF(AND(NOT(ISBLANK(Débiteurs!$I772)),LOWER(Débiteurs!$I772)&lt;&gt;"chf"),IF(ISBLANK(Débiteurs!$O772),0,IF(ISBLANK(Débiteurs!$O772),0,IF(ISNUMBER(Débiteurs!$O772),Débiteurs!$O772,Débiteurs!$G772))),0)</f>
        <v>0</v>
      </c>
      <c r="I772">
        <f>IF(AND(NOT(ISBLANK(Débiteurs!$I772)),LOWER(Débiteurs!$I772)&lt;&gt;"chf"),IF(ISBLANK(Débiteurs!$P772),0,IF(ISBLANK(Débiteurs!$P772),0,IF(ISNUMBER(Débiteurs!$P772),Débiteurs!$P772,Débiteurs!$G772))),0)</f>
        <v>0</v>
      </c>
      <c r="J772">
        <f>IF(AND(NOT(ISBLANK(Débiteurs!$I772)),LOWER(Débiteurs!$I772)&lt;&gt;"chf"),IF(ISBLANK(Débiteurs!$Q772),0,IF(ISBLANK(Débiteurs!$Q772),0,IF(ISNUMBER(Débiteurs!$Q772),Débiteurs!$Q772,Débiteurs!$G772))),0)</f>
        <v>0</v>
      </c>
    </row>
    <row r="773" spans="2:10" x14ac:dyDescent="0.25">
      <c r="B773">
        <f>IF(OR(ISBLANK(Débiteurs!$I773),LOWER(Débiteurs!$I773)="chf"),IF(ISBLANK(Débiteurs!N773),0,IF(ISBLANK(Débiteurs!$G773),0,IF(ISNUMBER(Débiteurs!N773),Débiteurs!N773,Débiteurs!$G773))),0)</f>
        <v>0</v>
      </c>
      <c r="C773">
        <f>IF(OR(ISBLANK(Débiteurs!$I773),LOWER(Débiteurs!$I773)="chf"),IF(ISBLANK(Débiteurs!O773),0,IF(ISBLANK(Débiteurs!$G773),0,IF(ISNUMBER(Débiteurs!O773),Débiteurs!O773,Débiteurs!$G773))),0)</f>
        <v>0</v>
      </c>
      <c r="D773">
        <f>IF(OR(ISBLANK(Débiteurs!$I773),LOWER(Débiteurs!$I773)="chf"),IF(ISBLANK(Débiteurs!P773),0,IF(ISBLANK(Débiteurs!$G773),0,IF(ISNUMBER(Débiteurs!P773),Débiteurs!P773,Débiteurs!$G773))),0)</f>
        <v>0</v>
      </c>
      <c r="E773">
        <f>IF(OR(ISBLANK(Débiteurs!$I773),LOWER(Débiteurs!$I773)="chf"),IF(ISBLANK(Débiteurs!Q773),0,IF(ISBLANK(Débiteurs!$G773),0,IF(ISNUMBER(Débiteurs!Q773),Débiteurs!Q773,Débiteurs!$G773))),0)</f>
        <v>0</v>
      </c>
      <c r="G773">
        <f>IF(AND(NOT(ISBLANK(Débiteurs!$I773)),LOWER(Débiteurs!$I773)&lt;&gt;"chf"),IF(ISBLANK(Débiteurs!$N773),0,IF(ISBLANK(Débiteurs!$N773),0,IF(ISNUMBER(Débiteurs!$N773),Débiteurs!$N773,Débiteurs!$G773))),0)</f>
        <v>0</v>
      </c>
      <c r="H773">
        <f>IF(AND(NOT(ISBLANK(Débiteurs!$I773)),LOWER(Débiteurs!$I773)&lt;&gt;"chf"),IF(ISBLANK(Débiteurs!$O773),0,IF(ISBLANK(Débiteurs!$O773),0,IF(ISNUMBER(Débiteurs!$O773),Débiteurs!$O773,Débiteurs!$G773))),0)</f>
        <v>0</v>
      </c>
      <c r="I773">
        <f>IF(AND(NOT(ISBLANK(Débiteurs!$I773)),LOWER(Débiteurs!$I773)&lt;&gt;"chf"),IF(ISBLANK(Débiteurs!$P773),0,IF(ISBLANK(Débiteurs!$P773),0,IF(ISNUMBER(Débiteurs!$P773),Débiteurs!$P773,Débiteurs!$G773))),0)</f>
        <v>0</v>
      </c>
      <c r="J773">
        <f>IF(AND(NOT(ISBLANK(Débiteurs!$I773)),LOWER(Débiteurs!$I773)&lt;&gt;"chf"),IF(ISBLANK(Débiteurs!$Q773),0,IF(ISBLANK(Débiteurs!$Q773),0,IF(ISNUMBER(Débiteurs!$Q773),Débiteurs!$Q773,Débiteurs!$G773))),0)</f>
        <v>0</v>
      </c>
    </row>
    <row r="774" spans="2:10" x14ac:dyDescent="0.25">
      <c r="B774">
        <f>IF(OR(ISBLANK(Débiteurs!$I774),LOWER(Débiteurs!$I774)="chf"),IF(ISBLANK(Débiteurs!N774),0,IF(ISBLANK(Débiteurs!$G774),0,IF(ISNUMBER(Débiteurs!N774),Débiteurs!N774,Débiteurs!$G774))),0)</f>
        <v>0</v>
      </c>
      <c r="C774">
        <f>IF(OR(ISBLANK(Débiteurs!$I774),LOWER(Débiteurs!$I774)="chf"),IF(ISBLANK(Débiteurs!O774),0,IF(ISBLANK(Débiteurs!$G774),0,IF(ISNUMBER(Débiteurs!O774),Débiteurs!O774,Débiteurs!$G774))),0)</f>
        <v>0</v>
      </c>
      <c r="D774">
        <f>IF(OR(ISBLANK(Débiteurs!$I774),LOWER(Débiteurs!$I774)="chf"),IF(ISBLANK(Débiteurs!P774),0,IF(ISBLANK(Débiteurs!$G774),0,IF(ISNUMBER(Débiteurs!P774),Débiteurs!P774,Débiteurs!$G774))),0)</f>
        <v>0</v>
      </c>
      <c r="E774">
        <f>IF(OR(ISBLANK(Débiteurs!$I774),LOWER(Débiteurs!$I774)="chf"),IF(ISBLANK(Débiteurs!Q774),0,IF(ISBLANK(Débiteurs!$G774),0,IF(ISNUMBER(Débiteurs!Q774),Débiteurs!Q774,Débiteurs!$G774))),0)</f>
        <v>0</v>
      </c>
      <c r="G774">
        <f>IF(AND(NOT(ISBLANK(Débiteurs!$I774)),LOWER(Débiteurs!$I774)&lt;&gt;"chf"),IF(ISBLANK(Débiteurs!$N774),0,IF(ISBLANK(Débiteurs!$N774),0,IF(ISNUMBER(Débiteurs!$N774),Débiteurs!$N774,Débiteurs!$G774))),0)</f>
        <v>0</v>
      </c>
      <c r="H774">
        <f>IF(AND(NOT(ISBLANK(Débiteurs!$I774)),LOWER(Débiteurs!$I774)&lt;&gt;"chf"),IF(ISBLANK(Débiteurs!$O774),0,IF(ISBLANK(Débiteurs!$O774),0,IF(ISNUMBER(Débiteurs!$O774),Débiteurs!$O774,Débiteurs!$G774))),0)</f>
        <v>0</v>
      </c>
      <c r="I774">
        <f>IF(AND(NOT(ISBLANK(Débiteurs!$I774)),LOWER(Débiteurs!$I774)&lt;&gt;"chf"),IF(ISBLANK(Débiteurs!$P774),0,IF(ISBLANK(Débiteurs!$P774),0,IF(ISNUMBER(Débiteurs!$P774),Débiteurs!$P774,Débiteurs!$G774))),0)</f>
        <v>0</v>
      </c>
      <c r="J774">
        <f>IF(AND(NOT(ISBLANK(Débiteurs!$I774)),LOWER(Débiteurs!$I774)&lt;&gt;"chf"),IF(ISBLANK(Débiteurs!$Q774),0,IF(ISBLANK(Débiteurs!$Q774),0,IF(ISNUMBER(Débiteurs!$Q774),Débiteurs!$Q774,Débiteurs!$G774))),0)</f>
        <v>0</v>
      </c>
    </row>
    <row r="775" spans="2:10" x14ac:dyDescent="0.25">
      <c r="B775">
        <f>IF(OR(ISBLANK(Débiteurs!$I775),LOWER(Débiteurs!$I775)="chf"),IF(ISBLANK(Débiteurs!N775),0,IF(ISBLANK(Débiteurs!$G775),0,IF(ISNUMBER(Débiteurs!N775),Débiteurs!N775,Débiteurs!$G775))),0)</f>
        <v>0</v>
      </c>
      <c r="C775">
        <f>IF(OR(ISBLANK(Débiteurs!$I775),LOWER(Débiteurs!$I775)="chf"),IF(ISBLANK(Débiteurs!O775),0,IF(ISBLANK(Débiteurs!$G775),0,IF(ISNUMBER(Débiteurs!O775),Débiteurs!O775,Débiteurs!$G775))),0)</f>
        <v>0</v>
      </c>
      <c r="D775">
        <f>IF(OR(ISBLANK(Débiteurs!$I775),LOWER(Débiteurs!$I775)="chf"),IF(ISBLANK(Débiteurs!P775),0,IF(ISBLANK(Débiteurs!$G775),0,IF(ISNUMBER(Débiteurs!P775),Débiteurs!P775,Débiteurs!$G775))),0)</f>
        <v>0</v>
      </c>
      <c r="E775">
        <f>IF(OR(ISBLANK(Débiteurs!$I775),LOWER(Débiteurs!$I775)="chf"),IF(ISBLANK(Débiteurs!Q775),0,IF(ISBLANK(Débiteurs!$G775),0,IF(ISNUMBER(Débiteurs!Q775),Débiteurs!Q775,Débiteurs!$G775))),0)</f>
        <v>0</v>
      </c>
      <c r="G775">
        <f>IF(AND(NOT(ISBLANK(Débiteurs!$I775)),LOWER(Débiteurs!$I775)&lt;&gt;"chf"),IF(ISBLANK(Débiteurs!$N775),0,IF(ISBLANK(Débiteurs!$N775),0,IF(ISNUMBER(Débiteurs!$N775),Débiteurs!$N775,Débiteurs!$G775))),0)</f>
        <v>0</v>
      </c>
      <c r="H775">
        <f>IF(AND(NOT(ISBLANK(Débiteurs!$I775)),LOWER(Débiteurs!$I775)&lt;&gt;"chf"),IF(ISBLANK(Débiteurs!$O775),0,IF(ISBLANK(Débiteurs!$O775),0,IF(ISNUMBER(Débiteurs!$O775),Débiteurs!$O775,Débiteurs!$G775))),0)</f>
        <v>0</v>
      </c>
      <c r="I775">
        <f>IF(AND(NOT(ISBLANK(Débiteurs!$I775)),LOWER(Débiteurs!$I775)&lt;&gt;"chf"),IF(ISBLANK(Débiteurs!$P775),0,IF(ISBLANK(Débiteurs!$P775),0,IF(ISNUMBER(Débiteurs!$P775),Débiteurs!$P775,Débiteurs!$G775))),0)</f>
        <v>0</v>
      </c>
      <c r="J775">
        <f>IF(AND(NOT(ISBLANK(Débiteurs!$I775)),LOWER(Débiteurs!$I775)&lt;&gt;"chf"),IF(ISBLANK(Débiteurs!$Q775),0,IF(ISBLANK(Débiteurs!$Q775),0,IF(ISNUMBER(Débiteurs!$Q775),Débiteurs!$Q775,Débiteurs!$G775))),0)</f>
        <v>0</v>
      </c>
    </row>
    <row r="776" spans="2:10" x14ac:dyDescent="0.25">
      <c r="B776">
        <f>IF(OR(ISBLANK(Débiteurs!$I776),LOWER(Débiteurs!$I776)="chf"),IF(ISBLANK(Débiteurs!N776),0,IF(ISBLANK(Débiteurs!$G776),0,IF(ISNUMBER(Débiteurs!N776),Débiteurs!N776,Débiteurs!$G776))),0)</f>
        <v>0</v>
      </c>
      <c r="C776">
        <f>IF(OR(ISBLANK(Débiteurs!$I776),LOWER(Débiteurs!$I776)="chf"),IF(ISBLANK(Débiteurs!O776),0,IF(ISBLANK(Débiteurs!$G776),0,IF(ISNUMBER(Débiteurs!O776),Débiteurs!O776,Débiteurs!$G776))),0)</f>
        <v>0</v>
      </c>
      <c r="D776">
        <f>IF(OR(ISBLANK(Débiteurs!$I776),LOWER(Débiteurs!$I776)="chf"),IF(ISBLANK(Débiteurs!P776),0,IF(ISBLANK(Débiteurs!$G776),0,IF(ISNUMBER(Débiteurs!P776),Débiteurs!P776,Débiteurs!$G776))),0)</f>
        <v>0</v>
      </c>
      <c r="E776">
        <f>IF(OR(ISBLANK(Débiteurs!$I776),LOWER(Débiteurs!$I776)="chf"),IF(ISBLANK(Débiteurs!Q776),0,IF(ISBLANK(Débiteurs!$G776),0,IF(ISNUMBER(Débiteurs!Q776),Débiteurs!Q776,Débiteurs!$G776))),0)</f>
        <v>0</v>
      </c>
      <c r="G776">
        <f>IF(AND(NOT(ISBLANK(Débiteurs!$I776)),LOWER(Débiteurs!$I776)&lt;&gt;"chf"),IF(ISBLANK(Débiteurs!$N776),0,IF(ISBLANK(Débiteurs!$N776),0,IF(ISNUMBER(Débiteurs!$N776),Débiteurs!$N776,Débiteurs!$G776))),0)</f>
        <v>0</v>
      </c>
      <c r="H776">
        <f>IF(AND(NOT(ISBLANK(Débiteurs!$I776)),LOWER(Débiteurs!$I776)&lt;&gt;"chf"),IF(ISBLANK(Débiteurs!$O776),0,IF(ISBLANK(Débiteurs!$O776),0,IF(ISNUMBER(Débiteurs!$O776),Débiteurs!$O776,Débiteurs!$G776))),0)</f>
        <v>0</v>
      </c>
      <c r="I776">
        <f>IF(AND(NOT(ISBLANK(Débiteurs!$I776)),LOWER(Débiteurs!$I776)&lt;&gt;"chf"),IF(ISBLANK(Débiteurs!$P776),0,IF(ISBLANK(Débiteurs!$P776),0,IF(ISNUMBER(Débiteurs!$P776),Débiteurs!$P776,Débiteurs!$G776))),0)</f>
        <v>0</v>
      </c>
      <c r="J776">
        <f>IF(AND(NOT(ISBLANK(Débiteurs!$I776)),LOWER(Débiteurs!$I776)&lt;&gt;"chf"),IF(ISBLANK(Débiteurs!$Q776),0,IF(ISBLANK(Débiteurs!$Q776),0,IF(ISNUMBER(Débiteurs!$Q776),Débiteurs!$Q776,Débiteurs!$G776))),0)</f>
        <v>0</v>
      </c>
    </row>
    <row r="777" spans="2:10" x14ac:dyDescent="0.25">
      <c r="B777">
        <f>IF(OR(ISBLANK(Débiteurs!$I777),LOWER(Débiteurs!$I777)="chf"),IF(ISBLANK(Débiteurs!N777),0,IF(ISBLANK(Débiteurs!$G777),0,IF(ISNUMBER(Débiteurs!N777),Débiteurs!N777,Débiteurs!$G777))),0)</f>
        <v>0</v>
      </c>
      <c r="C777">
        <f>IF(OR(ISBLANK(Débiteurs!$I777),LOWER(Débiteurs!$I777)="chf"),IF(ISBLANK(Débiteurs!O777),0,IF(ISBLANK(Débiteurs!$G777),0,IF(ISNUMBER(Débiteurs!O777),Débiteurs!O777,Débiteurs!$G777))),0)</f>
        <v>0</v>
      </c>
      <c r="D777">
        <f>IF(OR(ISBLANK(Débiteurs!$I777),LOWER(Débiteurs!$I777)="chf"),IF(ISBLANK(Débiteurs!P777),0,IF(ISBLANK(Débiteurs!$G777),0,IF(ISNUMBER(Débiteurs!P777),Débiteurs!P777,Débiteurs!$G777))),0)</f>
        <v>0</v>
      </c>
      <c r="E777">
        <f>IF(OR(ISBLANK(Débiteurs!$I777),LOWER(Débiteurs!$I777)="chf"),IF(ISBLANK(Débiteurs!Q777),0,IF(ISBLANK(Débiteurs!$G777),0,IF(ISNUMBER(Débiteurs!Q777),Débiteurs!Q777,Débiteurs!$G777))),0)</f>
        <v>0</v>
      </c>
      <c r="G777">
        <f>IF(AND(NOT(ISBLANK(Débiteurs!$I777)),LOWER(Débiteurs!$I777)&lt;&gt;"chf"),IF(ISBLANK(Débiteurs!$N777),0,IF(ISBLANK(Débiteurs!$N777),0,IF(ISNUMBER(Débiteurs!$N777),Débiteurs!$N777,Débiteurs!$G777))),0)</f>
        <v>0</v>
      </c>
      <c r="H777">
        <f>IF(AND(NOT(ISBLANK(Débiteurs!$I777)),LOWER(Débiteurs!$I777)&lt;&gt;"chf"),IF(ISBLANK(Débiteurs!$O777),0,IF(ISBLANK(Débiteurs!$O777),0,IF(ISNUMBER(Débiteurs!$O777),Débiteurs!$O777,Débiteurs!$G777))),0)</f>
        <v>0</v>
      </c>
      <c r="I777">
        <f>IF(AND(NOT(ISBLANK(Débiteurs!$I777)),LOWER(Débiteurs!$I777)&lt;&gt;"chf"),IF(ISBLANK(Débiteurs!$P777),0,IF(ISBLANK(Débiteurs!$P777),0,IF(ISNUMBER(Débiteurs!$P777),Débiteurs!$P777,Débiteurs!$G777))),0)</f>
        <v>0</v>
      </c>
      <c r="J777">
        <f>IF(AND(NOT(ISBLANK(Débiteurs!$I777)),LOWER(Débiteurs!$I777)&lt;&gt;"chf"),IF(ISBLANK(Débiteurs!$Q777),0,IF(ISBLANK(Débiteurs!$Q777),0,IF(ISNUMBER(Débiteurs!$Q777),Débiteurs!$Q777,Débiteurs!$G777))),0)</f>
        <v>0</v>
      </c>
    </row>
    <row r="778" spans="2:10" x14ac:dyDescent="0.25">
      <c r="B778">
        <f>IF(OR(ISBLANK(Débiteurs!$I778),LOWER(Débiteurs!$I778)="chf"),IF(ISBLANK(Débiteurs!N778),0,IF(ISBLANK(Débiteurs!$G778),0,IF(ISNUMBER(Débiteurs!N778),Débiteurs!N778,Débiteurs!$G778))),0)</f>
        <v>0</v>
      </c>
      <c r="C778">
        <f>IF(OR(ISBLANK(Débiteurs!$I778),LOWER(Débiteurs!$I778)="chf"),IF(ISBLANK(Débiteurs!O778),0,IF(ISBLANK(Débiteurs!$G778),0,IF(ISNUMBER(Débiteurs!O778),Débiteurs!O778,Débiteurs!$G778))),0)</f>
        <v>0</v>
      </c>
      <c r="D778">
        <f>IF(OR(ISBLANK(Débiteurs!$I778),LOWER(Débiteurs!$I778)="chf"),IF(ISBLANK(Débiteurs!P778),0,IF(ISBLANK(Débiteurs!$G778),0,IF(ISNUMBER(Débiteurs!P778),Débiteurs!P778,Débiteurs!$G778))),0)</f>
        <v>0</v>
      </c>
      <c r="E778">
        <f>IF(OR(ISBLANK(Débiteurs!$I778),LOWER(Débiteurs!$I778)="chf"),IF(ISBLANK(Débiteurs!Q778),0,IF(ISBLANK(Débiteurs!$G778),0,IF(ISNUMBER(Débiteurs!Q778),Débiteurs!Q778,Débiteurs!$G778))),0)</f>
        <v>0</v>
      </c>
      <c r="G778">
        <f>IF(AND(NOT(ISBLANK(Débiteurs!$I778)),LOWER(Débiteurs!$I778)&lt;&gt;"chf"),IF(ISBLANK(Débiteurs!$N778),0,IF(ISBLANK(Débiteurs!$N778),0,IF(ISNUMBER(Débiteurs!$N778),Débiteurs!$N778,Débiteurs!$G778))),0)</f>
        <v>0</v>
      </c>
      <c r="H778">
        <f>IF(AND(NOT(ISBLANK(Débiteurs!$I778)),LOWER(Débiteurs!$I778)&lt;&gt;"chf"),IF(ISBLANK(Débiteurs!$O778),0,IF(ISBLANK(Débiteurs!$O778),0,IF(ISNUMBER(Débiteurs!$O778),Débiteurs!$O778,Débiteurs!$G778))),0)</f>
        <v>0</v>
      </c>
      <c r="I778">
        <f>IF(AND(NOT(ISBLANK(Débiteurs!$I778)),LOWER(Débiteurs!$I778)&lt;&gt;"chf"),IF(ISBLANK(Débiteurs!$P778),0,IF(ISBLANK(Débiteurs!$P778),0,IF(ISNUMBER(Débiteurs!$P778),Débiteurs!$P778,Débiteurs!$G778))),0)</f>
        <v>0</v>
      </c>
      <c r="J778">
        <f>IF(AND(NOT(ISBLANK(Débiteurs!$I778)),LOWER(Débiteurs!$I778)&lt;&gt;"chf"),IF(ISBLANK(Débiteurs!$Q778),0,IF(ISBLANK(Débiteurs!$Q778),0,IF(ISNUMBER(Débiteurs!$Q778),Débiteurs!$Q778,Débiteurs!$G778))),0)</f>
        <v>0</v>
      </c>
    </row>
    <row r="779" spans="2:10" x14ac:dyDescent="0.25">
      <c r="B779">
        <f>IF(OR(ISBLANK(Débiteurs!$I779),LOWER(Débiteurs!$I779)="chf"),IF(ISBLANK(Débiteurs!N779),0,IF(ISBLANK(Débiteurs!$G779),0,IF(ISNUMBER(Débiteurs!N779),Débiteurs!N779,Débiteurs!$G779))),0)</f>
        <v>0</v>
      </c>
      <c r="C779">
        <f>IF(OR(ISBLANK(Débiteurs!$I779),LOWER(Débiteurs!$I779)="chf"),IF(ISBLANK(Débiteurs!O779),0,IF(ISBLANK(Débiteurs!$G779),0,IF(ISNUMBER(Débiteurs!O779),Débiteurs!O779,Débiteurs!$G779))),0)</f>
        <v>0</v>
      </c>
      <c r="D779">
        <f>IF(OR(ISBLANK(Débiteurs!$I779),LOWER(Débiteurs!$I779)="chf"),IF(ISBLANK(Débiteurs!P779),0,IF(ISBLANK(Débiteurs!$G779),0,IF(ISNUMBER(Débiteurs!P779),Débiteurs!P779,Débiteurs!$G779))),0)</f>
        <v>0</v>
      </c>
      <c r="E779">
        <f>IF(OR(ISBLANK(Débiteurs!$I779),LOWER(Débiteurs!$I779)="chf"),IF(ISBLANK(Débiteurs!Q779),0,IF(ISBLANK(Débiteurs!$G779),0,IF(ISNUMBER(Débiteurs!Q779),Débiteurs!Q779,Débiteurs!$G779))),0)</f>
        <v>0</v>
      </c>
      <c r="G779">
        <f>IF(AND(NOT(ISBLANK(Débiteurs!$I779)),LOWER(Débiteurs!$I779)&lt;&gt;"chf"),IF(ISBLANK(Débiteurs!$N779),0,IF(ISBLANK(Débiteurs!$N779),0,IF(ISNUMBER(Débiteurs!$N779),Débiteurs!$N779,Débiteurs!$G779))),0)</f>
        <v>0</v>
      </c>
      <c r="H779">
        <f>IF(AND(NOT(ISBLANK(Débiteurs!$I779)),LOWER(Débiteurs!$I779)&lt;&gt;"chf"),IF(ISBLANK(Débiteurs!$O779),0,IF(ISBLANK(Débiteurs!$O779),0,IF(ISNUMBER(Débiteurs!$O779),Débiteurs!$O779,Débiteurs!$G779))),0)</f>
        <v>0</v>
      </c>
      <c r="I779">
        <f>IF(AND(NOT(ISBLANK(Débiteurs!$I779)),LOWER(Débiteurs!$I779)&lt;&gt;"chf"),IF(ISBLANK(Débiteurs!$P779),0,IF(ISBLANK(Débiteurs!$P779),0,IF(ISNUMBER(Débiteurs!$P779),Débiteurs!$P779,Débiteurs!$G779))),0)</f>
        <v>0</v>
      </c>
      <c r="J779">
        <f>IF(AND(NOT(ISBLANK(Débiteurs!$I779)),LOWER(Débiteurs!$I779)&lt;&gt;"chf"),IF(ISBLANK(Débiteurs!$Q779),0,IF(ISBLANK(Débiteurs!$Q779),0,IF(ISNUMBER(Débiteurs!$Q779),Débiteurs!$Q779,Débiteurs!$G779))),0)</f>
        <v>0</v>
      </c>
    </row>
    <row r="780" spans="2:10" x14ac:dyDescent="0.25">
      <c r="B780">
        <f>IF(OR(ISBLANK(Débiteurs!$I780),LOWER(Débiteurs!$I780)="chf"),IF(ISBLANK(Débiteurs!N780),0,IF(ISBLANK(Débiteurs!$G780),0,IF(ISNUMBER(Débiteurs!N780),Débiteurs!N780,Débiteurs!$G780))),0)</f>
        <v>0</v>
      </c>
      <c r="C780">
        <f>IF(OR(ISBLANK(Débiteurs!$I780),LOWER(Débiteurs!$I780)="chf"),IF(ISBLANK(Débiteurs!O780),0,IF(ISBLANK(Débiteurs!$G780),0,IF(ISNUMBER(Débiteurs!O780),Débiteurs!O780,Débiteurs!$G780))),0)</f>
        <v>0</v>
      </c>
      <c r="D780">
        <f>IF(OR(ISBLANK(Débiteurs!$I780),LOWER(Débiteurs!$I780)="chf"),IF(ISBLANK(Débiteurs!P780),0,IF(ISBLANK(Débiteurs!$G780),0,IF(ISNUMBER(Débiteurs!P780),Débiteurs!P780,Débiteurs!$G780))),0)</f>
        <v>0</v>
      </c>
      <c r="E780">
        <f>IF(OR(ISBLANK(Débiteurs!$I780),LOWER(Débiteurs!$I780)="chf"),IF(ISBLANK(Débiteurs!Q780),0,IF(ISBLANK(Débiteurs!$G780),0,IF(ISNUMBER(Débiteurs!Q780),Débiteurs!Q780,Débiteurs!$G780))),0)</f>
        <v>0</v>
      </c>
      <c r="G780">
        <f>IF(AND(NOT(ISBLANK(Débiteurs!$I780)),LOWER(Débiteurs!$I780)&lt;&gt;"chf"),IF(ISBLANK(Débiteurs!$N780),0,IF(ISBLANK(Débiteurs!$N780),0,IF(ISNUMBER(Débiteurs!$N780),Débiteurs!$N780,Débiteurs!$G780))),0)</f>
        <v>0</v>
      </c>
      <c r="H780">
        <f>IF(AND(NOT(ISBLANK(Débiteurs!$I780)),LOWER(Débiteurs!$I780)&lt;&gt;"chf"),IF(ISBLANK(Débiteurs!$O780),0,IF(ISBLANK(Débiteurs!$O780),0,IF(ISNUMBER(Débiteurs!$O780),Débiteurs!$O780,Débiteurs!$G780))),0)</f>
        <v>0</v>
      </c>
      <c r="I780">
        <f>IF(AND(NOT(ISBLANK(Débiteurs!$I780)),LOWER(Débiteurs!$I780)&lt;&gt;"chf"),IF(ISBLANK(Débiteurs!$P780),0,IF(ISBLANK(Débiteurs!$P780),0,IF(ISNUMBER(Débiteurs!$P780),Débiteurs!$P780,Débiteurs!$G780))),0)</f>
        <v>0</v>
      </c>
      <c r="J780">
        <f>IF(AND(NOT(ISBLANK(Débiteurs!$I780)),LOWER(Débiteurs!$I780)&lt;&gt;"chf"),IF(ISBLANK(Débiteurs!$Q780),0,IF(ISBLANK(Débiteurs!$Q780),0,IF(ISNUMBER(Débiteurs!$Q780),Débiteurs!$Q780,Débiteurs!$G780))),0)</f>
        <v>0</v>
      </c>
    </row>
    <row r="781" spans="2:10" x14ac:dyDescent="0.25">
      <c r="B781">
        <f>IF(OR(ISBLANK(Débiteurs!$I781),LOWER(Débiteurs!$I781)="chf"),IF(ISBLANK(Débiteurs!N781),0,IF(ISBLANK(Débiteurs!$G781),0,IF(ISNUMBER(Débiteurs!N781),Débiteurs!N781,Débiteurs!$G781))),0)</f>
        <v>0</v>
      </c>
      <c r="C781">
        <f>IF(OR(ISBLANK(Débiteurs!$I781),LOWER(Débiteurs!$I781)="chf"),IF(ISBLANK(Débiteurs!O781),0,IF(ISBLANK(Débiteurs!$G781),0,IF(ISNUMBER(Débiteurs!O781),Débiteurs!O781,Débiteurs!$G781))),0)</f>
        <v>0</v>
      </c>
      <c r="D781">
        <f>IF(OR(ISBLANK(Débiteurs!$I781),LOWER(Débiteurs!$I781)="chf"),IF(ISBLANK(Débiteurs!P781),0,IF(ISBLANK(Débiteurs!$G781),0,IF(ISNUMBER(Débiteurs!P781),Débiteurs!P781,Débiteurs!$G781))),0)</f>
        <v>0</v>
      </c>
      <c r="E781">
        <f>IF(OR(ISBLANK(Débiteurs!$I781),LOWER(Débiteurs!$I781)="chf"),IF(ISBLANK(Débiteurs!Q781),0,IF(ISBLANK(Débiteurs!$G781),0,IF(ISNUMBER(Débiteurs!Q781),Débiteurs!Q781,Débiteurs!$G781))),0)</f>
        <v>0</v>
      </c>
      <c r="G781">
        <f>IF(AND(NOT(ISBLANK(Débiteurs!$I781)),LOWER(Débiteurs!$I781)&lt;&gt;"chf"),IF(ISBLANK(Débiteurs!$N781),0,IF(ISBLANK(Débiteurs!$N781),0,IF(ISNUMBER(Débiteurs!$N781),Débiteurs!$N781,Débiteurs!$G781))),0)</f>
        <v>0</v>
      </c>
      <c r="H781">
        <f>IF(AND(NOT(ISBLANK(Débiteurs!$I781)),LOWER(Débiteurs!$I781)&lt;&gt;"chf"),IF(ISBLANK(Débiteurs!$O781),0,IF(ISBLANK(Débiteurs!$O781),0,IF(ISNUMBER(Débiteurs!$O781),Débiteurs!$O781,Débiteurs!$G781))),0)</f>
        <v>0</v>
      </c>
      <c r="I781">
        <f>IF(AND(NOT(ISBLANK(Débiteurs!$I781)),LOWER(Débiteurs!$I781)&lt;&gt;"chf"),IF(ISBLANK(Débiteurs!$P781),0,IF(ISBLANK(Débiteurs!$P781),0,IF(ISNUMBER(Débiteurs!$P781),Débiteurs!$P781,Débiteurs!$G781))),0)</f>
        <v>0</v>
      </c>
      <c r="J781">
        <f>IF(AND(NOT(ISBLANK(Débiteurs!$I781)),LOWER(Débiteurs!$I781)&lt;&gt;"chf"),IF(ISBLANK(Débiteurs!$Q781),0,IF(ISBLANK(Débiteurs!$Q781),0,IF(ISNUMBER(Débiteurs!$Q781),Débiteurs!$Q781,Débiteurs!$G781))),0)</f>
        <v>0</v>
      </c>
    </row>
    <row r="782" spans="2:10" x14ac:dyDescent="0.25">
      <c r="B782">
        <f>IF(OR(ISBLANK(Débiteurs!$I782),LOWER(Débiteurs!$I782)="chf"),IF(ISBLANK(Débiteurs!N782),0,IF(ISBLANK(Débiteurs!$G782),0,IF(ISNUMBER(Débiteurs!N782),Débiteurs!N782,Débiteurs!$G782))),0)</f>
        <v>0</v>
      </c>
      <c r="C782">
        <f>IF(OR(ISBLANK(Débiteurs!$I782),LOWER(Débiteurs!$I782)="chf"),IF(ISBLANK(Débiteurs!O782),0,IF(ISBLANK(Débiteurs!$G782),0,IF(ISNUMBER(Débiteurs!O782),Débiteurs!O782,Débiteurs!$G782))),0)</f>
        <v>0</v>
      </c>
      <c r="D782">
        <f>IF(OR(ISBLANK(Débiteurs!$I782),LOWER(Débiteurs!$I782)="chf"),IF(ISBLANK(Débiteurs!P782),0,IF(ISBLANK(Débiteurs!$G782),0,IF(ISNUMBER(Débiteurs!P782),Débiteurs!P782,Débiteurs!$G782))),0)</f>
        <v>0</v>
      </c>
      <c r="E782">
        <f>IF(OR(ISBLANK(Débiteurs!$I782),LOWER(Débiteurs!$I782)="chf"),IF(ISBLANK(Débiteurs!Q782),0,IF(ISBLANK(Débiteurs!$G782),0,IF(ISNUMBER(Débiteurs!Q782),Débiteurs!Q782,Débiteurs!$G782))),0)</f>
        <v>0</v>
      </c>
      <c r="G782">
        <f>IF(AND(NOT(ISBLANK(Débiteurs!$I782)),LOWER(Débiteurs!$I782)&lt;&gt;"chf"),IF(ISBLANK(Débiteurs!$N782),0,IF(ISBLANK(Débiteurs!$N782),0,IF(ISNUMBER(Débiteurs!$N782),Débiteurs!$N782,Débiteurs!$G782))),0)</f>
        <v>0</v>
      </c>
      <c r="H782">
        <f>IF(AND(NOT(ISBLANK(Débiteurs!$I782)),LOWER(Débiteurs!$I782)&lt;&gt;"chf"),IF(ISBLANK(Débiteurs!$O782),0,IF(ISBLANK(Débiteurs!$O782),0,IF(ISNUMBER(Débiteurs!$O782),Débiteurs!$O782,Débiteurs!$G782))),0)</f>
        <v>0</v>
      </c>
      <c r="I782">
        <f>IF(AND(NOT(ISBLANK(Débiteurs!$I782)),LOWER(Débiteurs!$I782)&lt;&gt;"chf"),IF(ISBLANK(Débiteurs!$P782),0,IF(ISBLANK(Débiteurs!$P782),0,IF(ISNUMBER(Débiteurs!$P782),Débiteurs!$P782,Débiteurs!$G782))),0)</f>
        <v>0</v>
      </c>
      <c r="J782">
        <f>IF(AND(NOT(ISBLANK(Débiteurs!$I782)),LOWER(Débiteurs!$I782)&lt;&gt;"chf"),IF(ISBLANK(Débiteurs!$Q782),0,IF(ISBLANK(Débiteurs!$Q782),0,IF(ISNUMBER(Débiteurs!$Q782),Débiteurs!$Q782,Débiteurs!$G782))),0)</f>
        <v>0</v>
      </c>
    </row>
    <row r="783" spans="2:10" x14ac:dyDescent="0.25">
      <c r="B783">
        <f>IF(OR(ISBLANK(Débiteurs!$I783),LOWER(Débiteurs!$I783)="chf"),IF(ISBLANK(Débiteurs!N783),0,IF(ISBLANK(Débiteurs!$G783),0,IF(ISNUMBER(Débiteurs!N783),Débiteurs!N783,Débiteurs!$G783))),0)</f>
        <v>0</v>
      </c>
      <c r="C783">
        <f>IF(OR(ISBLANK(Débiteurs!$I783),LOWER(Débiteurs!$I783)="chf"),IF(ISBLANK(Débiteurs!O783),0,IF(ISBLANK(Débiteurs!$G783),0,IF(ISNUMBER(Débiteurs!O783),Débiteurs!O783,Débiteurs!$G783))),0)</f>
        <v>0</v>
      </c>
      <c r="D783">
        <f>IF(OR(ISBLANK(Débiteurs!$I783),LOWER(Débiteurs!$I783)="chf"),IF(ISBLANK(Débiteurs!P783),0,IF(ISBLANK(Débiteurs!$G783),0,IF(ISNUMBER(Débiteurs!P783),Débiteurs!P783,Débiteurs!$G783))),0)</f>
        <v>0</v>
      </c>
      <c r="E783">
        <f>IF(OR(ISBLANK(Débiteurs!$I783),LOWER(Débiteurs!$I783)="chf"),IF(ISBLANK(Débiteurs!Q783),0,IF(ISBLANK(Débiteurs!$G783),0,IF(ISNUMBER(Débiteurs!Q783),Débiteurs!Q783,Débiteurs!$G783))),0)</f>
        <v>0</v>
      </c>
      <c r="G783">
        <f>IF(AND(NOT(ISBLANK(Débiteurs!$I783)),LOWER(Débiteurs!$I783)&lt;&gt;"chf"),IF(ISBLANK(Débiteurs!$N783),0,IF(ISBLANK(Débiteurs!$N783),0,IF(ISNUMBER(Débiteurs!$N783),Débiteurs!$N783,Débiteurs!$G783))),0)</f>
        <v>0</v>
      </c>
      <c r="H783">
        <f>IF(AND(NOT(ISBLANK(Débiteurs!$I783)),LOWER(Débiteurs!$I783)&lt;&gt;"chf"),IF(ISBLANK(Débiteurs!$O783),0,IF(ISBLANK(Débiteurs!$O783),0,IF(ISNUMBER(Débiteurs!$O783),Débiteurs!$O783,Débiteurs!$G783))),0)</f>
        <v>0</v>
      </c>
      <c r="I783">
        <f>IF(AND(NOT(ISBLANK(Débiteurs!$I783)),LOWER(Débiteurs!$I783)&lt;&gt;"chf"),IF(ISBLANK(Débiteurs!$P783),0,IF(ISBLANK(Débiteurs!$P783),0,IF(ISNUMBER(Débiteurs!$P783),Débiteurs!$P783,Débiteurs!$G783))),0)</f>
        <v>0</v>
      </c>
      <c r="J783">
        <f>IF(AND(NOT(ISBLANK(Débiteurs!$I783)),LOWER(Débiteurs!$I783)&lt;&gt;"chf"),IF(ISBLANK(Débiteurs!$Q783),0,IF(ISBLANK(Débiteurs!$Q783),0,IF(ISNUMBER(Débiteurs!$Q783),Débiteurs!$Q783,Débiteurs!$G783))),0)</f>
        <v>0</v>
      </c>
    </row>
    <row r="784" spans="2:10" x14ac:dyDescent="0.25">
      <c r="B784">
        <f>IF(OR(ISBLANK(Débiteurs!$I784),LOWER(Débiteurs!$I784)="chf"),IF(ISBLANK(Débiteurs!N784),0,IF(ISBLANK(Débiteurs!$G784),0,IF(ISNUMBER(Débiteurs!N784),Débiteurs!N784,Débiteurs!$G784))),0)</f>
        <v>0</v>
      </c>
      <c r="C784">
        <f>IF(OR(ISBLANK(Débiteurs!$I784),LOWER(Débiteurs!$I784)="chf"),IF(ISBLANK(Débiteurs!O784),0,IF(ISBLANK(Débiteurs!$G784),0,IF(ISNUMBER(Débiteurs!O784),Débiteurs!O784,Débiteurs!$G784))),0)</f>
        <v>0</v>
      </c>
      <c r="D784">
        <f>IF(OR(ISBLANK(Débiteurs!$I784),LOWER(Débiteurs!$I784)="chf"),IF(ISBLANK(Débiteurs!P784),0,IF(ISBLANK(Débiteurs!$G784),0,IF(ISNUMBER(Débiteurs!P784),Débiteurs!P784,Débiteurs!$G784))),0)</f>
        <v>0</v>
      </c>
      <c r="E784">
        <f>IF(OR(ISBLANK(Débiteurs!$I784),LOWER(Débiteurs!$I784)="chf"),IF(ISBLANK(Débiteurs!Q784),0,IF(ISBLANK(Débiteurs!$G784),0,IF(ISNUMBER(Débiteurs!Q784),Débiteurs!Q784,Débiteurs!$G784))),0)</f>
        <v>0</v>
      </c>
      <c r="G784">
        <f>IF(AND(NOT(ISBLANK(Débiteurs!$I784)),LOWER(Débiteurs!$I784)&lt;&gt;"chf"),IF(ISBLANK(Débiteurs!$N784),0,IF(ISBLANK(Débiteurs!$N784),0,IF(ISNUMBER(Débiteurs!$N784),Débiteurs!$N784,Débiteurs!$G784))),0)</f>
        <v>0</v>
      </c>
      <c r="H784">
        <f>IF(AND(NOT(ISBLANK(Débiteurs!$I784)),LOWER(Débiteurs!$I784)&lt;&gt;"chf"),IF(ISBLANK(Débiteurs!$O784),0,IF(ISBLANK(Débiteurs!$O784),0,IF(ISNUMBER(Débiteurs!$O784),Débiteurs!$O784,Débiteurs!$G784))),0)</f>
        <v>0</v>
      </c>
      <c r="I784">
        <f>IF(AND(NOT(ISBLANK(Débiteurs!$I784)),LOWER(Débiteurs!$I784)&lt;&gt;"chf"),IF(ISBLANK(Débiteurs!$P784),0,IF(ISBLANK(Débiteurs!$P784),0,IF(ISNUMBER(Débiteurs!$P784),Débiteurs!$P784,Débiteurs!$G784))),0)</f>
        <v>0</v>
      </c>
      <c r="J784">
        <f>IF(AND(NOT(ISBLANK(Débiteurs!$I784)),LOWER(Débiteurs!$I784)&lt;&gt;"chf"),IF(ISBLANK(Débiteurs!$Q784),0,IF(ISBLANK(Débiteurs!$Q784),0,IF(ISNUMBER(Débiteurs!$Q784),Débiteurs!$Q784,Débiteurs!$G784))),0)</f>
        <v>0</v>
      </c>
    </row>
    <row r="785" spans="2:10" x14ac:dyDescent="0.25">
      <c r="B785">
        <f>IF(OR(ISBLANK(Débiteurs!$I785),LOWER(Débiteurs!$I785)="chf"),IF(ISBLANK(Débiteurs!N785),0,IF(ISBLANK(Débiteurs!$G785),0,IF(ISNUMBER(Débiteurs!N785),Débiteurs!N785,Débiteurs!$G785))),0)</f>
        <v>0</v>
      </c>
      <c r="C785">
        <f>IF(OR(ISBLANK(Débiteurs!$I785),LOWER(Débiteurs!$I785)="chf"),IF(ISBLANK(Débiteurs!O785),0,IF(ISBLANK(Débiteurs!$G785),0,IF(ISNUMBER(Débiteurs!O785),Débiteurs!O785,Débiteurs!$G785))),0)</f>
        <v>0</v>
      </c>
      <c r="D785">
        <f>IF(OR(ISBLANK(Débiteurs!$I785),LOWER(Débiteurs!$I785)="chf"),IF(ISBLANK(Débiteurs!P785),0,IF(ISBLANK(Débiteurs!$G785),0,IF(ISNUMBER(Débiteurs!P785),Débiteurs!P785,Débiteurs!$G785))),0)</f>
        <v>0</v>
      </c>
      <c r="E785">
        <f>IF(OR(ISBLANK(Débiteurs!$I785),LOWER(Débiteurs!$I785)="chf"),IF(ISBLANK(Débiteurs!Q785),0,IF(ISBLANK(Débiteurs!$G785),0,IF(ISNUMBER(Débiteurs!Q785),Débiteurs!Q785,Débiteurs!$G785))),0)</f>
        <v>0</v>
      </c>
      <c r="G785">
        <f>IF(AND(NOT(ISBLANK(Débiteurs!$I785)),LOWER(Débiteurs!$I785)&lt;&gt;"chf"),IF(ISBLANK(Débiteurs!$N785),0,IF(ISBLANK(Débiteurs!$N785),0,IF(ISNUMBER(Débiteurs!$N785),Débiteurs!$N785,Débiteurs!$G785))),0)</f>
        <v>0</v>
      </c>
      <c r="H785">
        <f>IF(AND(NOT(ISBLANK(Débiteurs!$I785)),LOWER(Débiteurs!$I785)&lt;&gt;"chf"),IF(ISBLANK(Débiteurs!$O785),0,IF(ISBLANK(Débiteurs!$O785),0,IF(ISNUMBER(Débiteurs!$O785),Débiteurs!$O785,Débiteurs!$G785))),0)</f>
        <v>0</v>
      </c>
      <c r="I785">
        <f>IF(AND(NOT(ISBLANK(Débiteurs!$I785)),LOWER(Débiteurs!$I785)&lt;&gt;"chf"),IF(ISBLANK(Débiteurs!$P785),0,IF(ISBLANK(Débiteurs!$P785),0,IF(ISNUMBER(Débiteurs!$P785),Débiteurs!$P785,Débiteurs!$G785))),0)</f>
        <v>0</v>
      </c>
      <c r="J785">
        <f>IF(AND(NOT(ISBLANK(Débiteurs!$I785)),LOWER(Débiteurs!$I785)&lt;&gt;"chf"),IF(ISBLANK(Débiteurs!$Q785),0,IF(ISBLANK(Débiteurs!$Q785),0,IF(ISNUMBER(Débiteurs!$Q785),Débiteurs!$Q785,Débiteurs!$G785))),0)</f>
        <v>0</v>
      </c>
    </row>
    <row r="786" spans="2:10" x14ac:dyDescent="0.25">
      <c r="B786">
        <f>IF(OR(ISBLANK(Débiteurs!$I786),LOWER(Débiteurs!$I786)="chf"),IF(ISBLANK(Débiteurs!N786),0,IF(ISBLANK(Débiteurs!$G786),0,IF(ISNUMBER(Débiteurs!N786),Débiteurs!N786,Débiteurs!$G786))),0)</f>
        <v>0</v>
      </c>
      <c r="C786">
        <f>IF(OR(ISBLANK(Débiteurs!$I786),LOWER(Débiteurs!$I786)="chf"),IF(ISBLANK(Débiteurs!O786),0,IF(ISBLANK(Débiteurs!$G786),0,IF(ISNUMBER(Débiteurs!O786),Débiteurs!O786,Débiteurs!$G786))),0)</f>
        <v>0</v>
      </c>
      <c r="D786">
        <f>IF(OR(ISBLANK(Débiteurs!$I786),LOWER(Débiteurs!$I786)="chf"),IF(ISBLANK(Débiteurs!P786),0,IF(ISBLANK(Débiteurs!$G786),0,IF(ISNUMBER(Débiteurs!P786),Débiteurs!P786,Débiteurs!$G786))),0)</f>
        <v>0</v>
      </c>
      <c r="E786">
        <f>IF(OR(ISBLANK(Débiteurs!$I786),LOWER(Débiteurs!$I786)="chf"),IF(ISBLANK(Débiteurs!Q786),0,IF(ISBLANK(Débiteurs!$G786),0,IF(ISNUMBER(Débiteurs!Q786),Débiteurs!Q786,Débiteurs!$G786))),0)</f>
        <v>0</v>
      </c>
      <c r="G786">
        <f>IF(AND(NOT(ISBLANK(Débiteurs!$I786)),LOWER(Débiteurs!$I786)&lt;&gt;"chf"),IF(ISBLANK(Débiteurs!$N786),0,IF(ISBLANK(Débiteurs!$N786),0,IF(ISNUMBER(Débiteurs!$N786),Débiteurs!$N786,Débiteurs!$G786))),0)</f>
        <v>0</v>
      </c>
      <c r="H786">
        <f>IF(AND(NOT(ISBLANK(Débiteurs!$I786)),LOWER(Débiteurs!$I786)&lt;&gt;"chf"),IF(ISBLANK(Débiteurs!$O786),0,IF(ISBLANK(Débiteurs!$O786),0,IF(ISNUMBER(Débiteurs!$O786),Débiteurs!$O786,Débiteurs!$G786))),0)</f>
        <v>0</v>
      </c>
      <c r="I786">
        <f>IF(AND(NOT(ISBLANK(Débiteurs!$I786)),LOWER(Débiteurs!$I786)&lt;&gt;"chf"),IF(ISBLANK(Débiteurs!$P786),0,IF(ISBLANK(Débiteurs!$P786),0,IF(ISNUMBER(Débiteurs!$P786),Débiteurs!$P786,Débiteurs!$G786))),0)</f>
        <v>0</v>
      </c>
      <c r="J786">
        <f>IF(AND(NOT(ISBLANK(Débiteurs!$I786)),LOWER(Débiteurs!$I786)&lt;&gt;"chf"),IF(ISBLANK(Débiteurs!$Q786),0,IF(ISBLANK(Débiteurs!$Q786),0,IF(ISNUMBER(Débiteurs!$Q786),Débiteurs!$Q786,Débiteurs!$G786))),0)</f>
        <v>0</v>
      </c>
    </row>
    <row r="787" spans="2:10" x14ac:dyDescent="0.25">
      <c r="B787">
        <f>IF(OR(ISBLANK(Débiteurs!$I787),LOWER(Débiteurs!$I787)="chf"),IF(ISBLANK(Débiteurs!N787),0,IF(ISBLANK(Débiteurs!$G787),0,IF(ISNUMBER(Débiteurs!N787),Débiteurs!N787,Débiteurs!$G787))),0)</f>
        <v>0</v>
      </c>
      <c r="C787">
        <f>IF(OR(ISBLANK(Débiteurs!$I787),LOWER(Débiteurs!$I787)="chf"),IF(ISBLANK(Débiteurs!O787),0,IF(ISBLANK(Débiteurs!$G787),0,IF(ISNUMBER(Débiteurs!O787),Débiteurs!O787,Débiteurs!$G787))),0)</f>
        <v>0</v>
      </c>
      <c r="D787">
        <f>IF(OR(ISBLANK(Débiteurs!$I787),LOWER(Débiteurs!$I787)="chf"),IF(ISBLANK(Débiteurs!P787),0,IF(ISBLANK(Débiteurs!$G787),0,IF(ISNUMBER(Débiteurs!P787),Débiteurs!P787,Débiteurs!$G787))),0)</f>
        <v>0</v>
      </c>
      <c r="E787">
        <f>IF(OR(ISBLANK(Débiteurs!$I787),LOWER(Débiteurs!$I787)="chf"),IF(ISBLANK(Débiteurs!Q787),0,IF(ISBLANK(Débiteurs!$G787),0,IF(ISNUMBER(Débiteurs!Q787),Débiteurs!Q787,Débiteurs!$G787))),0)</f>
        <v>0</v>
      </c>
      <c r="G787">
        <f>IF(AND(NOT(ISBLANK(Débiteurs!$I787)),LOWER(Débiteurs!$I787)&lt;&gt;"chf"),IF(ISBLANK(Débiteurs!$N787),0,IF(ISBLANK(Débiteurs!$N787),0,IF(ISNUMBER(Débiteurs!$N787),Débiteurs!$N787,Débiteurs!$G787))),0)</f>
        <v>0</v>
      </c>
      <c r="H787">
        <f>IF(AND(NOT(ISBLANK(Débiteurs!$I787)),LOWER(Débiteurs!$I787)&lt;&gt;"chf"),IF(ISBLANK(Débiteurs!$O787),0,IF(ISBLANK(Débiteurs!$O787),0,IF(ISNUMBER(Débiteurs!$O787),Débiteurs!$O787,Débiteurs!$G787))),0)</f>
        <v>0</v>
      </c>
      <c r="I787">
        <f>IF(AND(NOT(ISBLANK(Débiteurs!$I787)),LOWER(Débiteurs!$I787)&lt;&gt;"chf"),IF(ISBLANK(Débiteurs!$P787),0,IF(ISBLANK(Débiteurs!$P787),0,IF(ISNUMBER(Débiteurs!$P787),Débiteurs!$P787,Débiteurs!$G787))),0)</f>
        <v>0</v>
      </c>
      <c r="J787">
        <f>IF(AND(NOT(ISBLANK(Débiteurs!$I787)),LOWER(Débiteurs!$I787)&lt;&gt;"chf"),IF(ISBLANK(Débiteurs!$Q787),0,IF(ISBLANK(Débiteurs!$Q787),0,IF(ISNUMBER(Débiteurs!$Q787),Débiteurs!$Q787,Débiteurs!$G787))),0)</f>
        <v>0</v>
      </c>
    </row>
    <row r="788" spans="2:10" x14ac:dyDescent="0.25">
      <c r="B788">
        <f>IF(OR(ISBLANK(Débiteurs!$I788),LOWER(Débiteurs!$I788)="chf"),IF(ISBLANK(Débiteurs!N788),0,IF(ISBLANK(Débiteurs!$G788),0,IF(ISNUMBER(Débiteurs!N788),Débiteurs!N788,Débiteurs!$G788))),0)</f>
        <v>0</v>
      </c>
      <c r="C788">
        <f>IF(OR(ISBLANK(Débiteurs!$I788),LOWER(Débiteurs!$I788)="chf"),IF(ISBLANK(Débiteurs!O788),0,IF(ISBLANK(Débiteurs!$G788),0,IF(ISNUMBER(Débiteurs!O788),Débiteurs!O788,Débiteurs!$G788))),0)</f>
        <v>0</v>
      </c>
      <c r="D788">
        <f>IF(OR(ISBLANK(Débiteurs!$I788),LOWER(Débiteurs!$I788)="chf"),IF(ISBLANK(Débiteurs!P788),0,IF(ISBLANK(Débiteurs!$G788),0,IF(ISNUMBER(Débiteurs!P788),Débiteurs!P788,Débiteurs!$G788))),0)</f>
        <v>0</v>
      </c>
      <c r="E788">
        <f>IF(OR(ISBLANK(Débiteurs!$I788),LOWER(Débiteurs!$I788)="chf"),IF(ISBLANK(Débiteurs!Q788),0,IF(ISBLANK(Débiteurs!$G788),0,IF(ISNUMBER(Débiteurs!Q788),Débiteurs!Q788,Débiteurs!$G788))),0)</f>
        <v>0</v>
      </c>
      <c r="G788">
        <f>IF(AND(NOT(ISBLANK(Débiteurs!$I788)),LOWER(Débiteurs!$I788)&lt;&gt;"chf"),IF(ISBLANK(Débiteurs!$N788),0,IF(ISBLANK(Débiteurs!$N788),0,IF(ISNUMBER(Débiteurs!$N788),Débiteurs!$N788,Débiteurs!$G788))),0)</f>
        <v>0</v>
      </c>
      <c r="H788">
        <f>IF(AND(NOT(ISBLANK(Débiteurs!$I788)),LOWER(Débiteurs!$I788)&lt;&gt;"chf"),IF(ISBLANK(Débiteurs!$O788),0,IF(ISBLANK(Débiteurs!$O788),0,IF(ISNUMBER(Débiteurs!$O788),Débiteurs!$O788,Débiteurs!$G788))),0)</f>
        <v>0</v>
      </c>
      <c r="I788">
        <f>IF(AND(NOT(ISBLANK(Débiteurs!$I788)),LOWER(Débiteurs!$I788)&lt;&gt;"chf"),IF(ISBLANK(Débiteurs!$P788),0,IF(ISBLANK(Débiteurs!$P788),0,IF(ISNUMBER(Débiteurs!$P788),Débiteurs!$P788,Débiteurs!$G788))),0)</f>
        <v>0</v>
      </c>
      <c r="J788">
        <f>IF(AND(NOT(ISBLANK(Débiteurs!$I788)),LOWER(Débiteurs!$I788)&lt;&gt;"chf"),IF(ISBLANK(Débiteurs!$Q788),0,IF(ISBLANK(Débiteurs!$Q788),0,IF(ISNUMBER(Débiteurs!$Q788),Débiteurs!$Q788,Débiteurs!$G788))),0)</f>
        <v>0</v>
      </c>
    </row>
    <row r="789" spans="2:10" x14ac:dyDescent="0.25">
      <c r="B789">
        <f>IF(OR(ISBLANK(Débiteurs!$I789),LOWER(Débiteurs!$I789)="chf"),IF(ISBLANK(Débiteurs!N789),0,IF(ISBLANK(Débiteurs!$G789),0,IF(ISNUMBER(Débiteurs!N789),Débiteurs!N789,Débiteurs!$G789))),0)</f>
        <v>0</v>
      </c>
      <c r="C789">
        <f>IF(OR(ISBLANK(Débiteurs!$I789),LOWER(Débiteurs!$I789)="chf"),IF(ISBLANK(Débiteurs!O789),0,IF(ISBLANK(Débiteurs!$G789),0,IF(ISNUMBER(Débiteurs!O789),Débiteurs!O789,Débiteurs!$G789))),0)</f>
        <v>0</v>
      </c>
      <c r="D789">
        <f>IF(OR(ISBLANK(Débiteurs!$I789),LOWER(Débiteurs!$I789)="chf"),IF(ISBLANK(Débiteurs!P789),0,IF(ISBLANK(Débiteurs!$G789),0,IF(ISNUMBER(Débiteurs!P789),Débiteurs!P789,Débiteurs!$G789))),0)</f>
        <v>0</v>
      </c>
      <c r="E789">
        <f>IF(OR(ISBLANK(Débiteurs!$I789),LOWER(Débiteurs!$I789)="chf"),IF(ISBLANK(Débiteurs!Q789),0,IF(ISBLANK(Débiteurs!$G789),0,IF(ISNUMBER(Débiteurs!Q789),Débiteurs!Q789,Débiteurs!$G789))),0)</f>
        <v>0</v>
      </c>
      <c r="G789">
        <f>IF(AND(NOT(ISBLANK(Débiteurs!$I789)),LOWER(Débiteurs!$I789)&lt;&gt;"chf"),IF(ISBLANK(Débiteurs!$N789),0,IF(ISBLANK(Débiteurs!$N789),0,IF(ISNUMBER(Débiteurs!$N789),Débiteurs!$N789,Débiteurs!$G789))),0)</f>
        <v>0</v>
      </c>
      <c r="H789">
        <f>IF(AND(NOT(ISBLANK(Débiteurs!$I789)),LOWER(Débiteurs!$I789)&lt;&gt;"chf"),IF(ISBLANK(Débiteurs!$O789),0,IF(ISBLANK(Débiteurs!$O789),0,IF(ISNUMBER(Débiteurs!$O789),Débiteurs!$O789,Débiteurs!$G789))),0)</f>
        <v>0</v>
      </c>
      <c r="I789">
        <f>IF(AND(NOT(ISBLANK(Débiteurs!$I789)),LOWER(Débiteurs!$I789)&lt;&gt;"chf"),IF(ISBLANK(Débiteurs!$P789),0,IF(ISBLANK(Débiteurs!$P789),0,IF(ISNUMBER(Débiteurs!$P789),Débiteurs!$P789,Débiteurs!$G789))),0)</f>
        <v>0</v>
      </c>
      <c r="J789">
        <f>IF(AND(NOT(ISBLANK(Débiteurs!$I789)),LOWER(Débiteurs!$I789)&lt;&gt;"chf"),IF(ISBLANK(Débiteurs!$Q789),0,IF(ISBLANK(Débiteurs!$Q789),0,IF(ISNUMBER(Débiteurs!$Q789),Débiteurs!$Q789,Débiteurs!$G789))),0)</f>
        <v>0</v>
      </c>
    </row>
    <row r="790" spans="2:10" x14ac:dyDescent="0.25">
      <c r="B790">
        <f>IF(OR(ISBLANK(Débiteurs!$I790),LOWER(Débiteurs!$I790)="chf"),IF(ISBLANK(Débiteurs!N790),0,IF(ISBLANK(Débiteurs!$G790),0,IF(ISNUMBER(Débiteurs!N790),Débiteurs!N790,Débiteurs!$G790))),0)</f>
        <v>0</v>
      </c>
      <c r="C790">
        <f>IF(OR(ISBLANK(Débiteurs!$I790),LOWER(Débiteurs!$I790)="chf"),IF(ISBLANK(Débiteurs!O790),0,IF(ISBLANK(Débiteurs!$G790),0,IF(ISNUMBER(Débiteurs!O790),Débiteurs!O790,Débiteurs!$G790))),0)</f>
        <v>0</v>
      </c>
      <c r="D790">
        <f>IF(OR(ISBLANK(Débiteurs!$I790),LOWER(Débiteurs!$I790)="chf"),IF(ISBLANK(Débiteurs!P790),0,IF(ISBLANK(Débiteurs!$G790),0,IF(ISNUMBER(Débiteurs!P790),Débiteurs!P790,Débiteurs!$G790))),0)</f>
        <v>0</v>
      </c>
      <c r="E790">
        <f>IF(OR(ISBLANK(Débiteurs!$I790),LOWER(Débiteurs!$I790)="chf"),IF(ISBLANK(Débiteurs!Q790),0,IF(ISBLANK(Débiteurs!$G790),0,IF(ISNUMBER(Débiteurs!Q790),Débiteurs!Q790,Débiteurs!$G790))),0)</f>
        <v>0</v>
      </c>
      <c r="G790">
        <f>IF(AND(NOT(ISBLANK(Débiteurs!$I790)),LOWER(Débiteurs!$I790)&lt;&gt;"chf"),IF(ISBLANK(Débiteurs!$N790),0,IF(ISBLANK(Débiteurs!$N790),0,IF(ISNUMBER(Débiteurs!$N790),Débiteurs!$N790,Débiteurs!$G790))),0)</f>
        <v>0</v>
      </c>
      <c r="H790">
        <f>IF(AND(NOT(ISBLANK(Débiteurs!$I790)),LOWER(Débiteurs!$I790)&lt;&gt;"chf"),IF(ISBLANK(Débiteurs!$O790),0,IF(ISBLANK(Débiteurs!$O790),0,IF(ISNUMBER(Débiteurs!$O790),Débiteurs!$O790,Débiteurs!$G790))),0)</f>
        <v>0</v>
      </c>
      <c r="I790">
        <f>IF(AND(NOT(ISBLANK(Débiteurs!$I790)),LOWER(Débiteurs!$I790)&lt;&gt;"chf"),IF(ISBLANK(Débiteurs!$P790),0,IF(ISBLANK(Débiteurs!$P790),0,IF(ISNUMBER(Débiteurs!$P790),Débiteurs!$P790,Débiteurs!$G790))),0)</f>
        <v>0</v>
      </c>
      <c r="J790">
        <f>IF(AND(NOT(ISBLANK(Débiteurs!$I790)),LOWER(Débiteurs!$I790)&lt;&gt;"chf"),IF(ISBLANK(Débiteurs!$Q790),0,IF(ISBLANK(Débiteurs!$Q790),0,IF(ISNUMBER(Débiteurs!$Q790),Débiteurs!$Q790,Débiteurs!$G790))),0)</f>
        <v>0</v>
      </c>
    </row>
    <row r="791" spans="2:10" x14ac:dyDescent="0.25">
      <c r="B791">
        <f>IF(OR(ISBLANK(Débiteurs!$I791),LOWER(Débiteurs!$I791)="chf"),IF(ISBLANK(Débiteurs!N791),0,IF(ISBLANK(Débiteurs!$G791),0,IF(ISNUMBER(Débiteurs!N791),Débiteurs!N791,Débiteurs!$G791))),0)</f>
        <v>0</v>
      </c>
      <c r="C791">
        <f>IF(OR(ISBLANK(Débiteurs!$I791),LOWER(Débiteurs!$I791)="chf"),IF(ISBLANK(Débiteurs!O791),0,IF(ISBLANK(Débiteurs!$G791),0,IF(ISNUMBER(Débiteurs!O791),Débiteurs!O791,Débiteurs!$G791))),0)</f>
        <v>0</v>
      </c>
      <c r="D791">
        <f>IF(OR(ISBLANK(Débiteurs!$I791),LOWER(Débiteurs!$I791)="chf"),IF(ISBLANK(Débiteurs!P791),0,IF(ISBLANK(Débiteurs!$G791),0,IF(ISNUMBER(Débiteurs!P791),Débiteurs!P791,Débiteurs!$G791))),0)</f>
        <v>0</v>
      </c>
      <c r="E791">
        <f>IF(OR(ISBLANK(Débiteurs!$I791),LOWER(Débiteurs!$I791)="chf"),IF(ISBLANK(Débiteurs!Q791),0,IF(ISBLANK(Débiteurs!$G791),0,IF(ISNUMBER(Débiteurs!Q791),Débiteurs!Q791,Débiteurs!$G791))),0)</f>
        <v>0</v>
      </c>
      <c r="G791">
        <f>IF(AND(NOT(ISBLANK(Débiteurs!$I791)),LOWER(Débiteurs!$I791)&lt;&gt;"chf"),IF(ISBLANK(Débiteurs!$N791),0,IF(ISBLANK(Débiteurs!$N791),0,IF(ISNUMBER(Débiteurs!$N791),Débiteurs!$N791,Débiteurs!$G791))),0)</f>
        <v>0</v>
      </c>
      <c r="H791">
        <f>IF(AND(NOT(ISBLANK(Débiteurs!$I791)),LOWER(Débiteurs!$I791)&lt;&gt;"chf"),IF(ISBLANK(Débiteurs!$O791),0,IF(ISBLANK(Débiteurs!$O791),0,IF(ISNUMBER(Débiteurs!$O791),Débiteurs!$O791,Débiteurs!$G791))),0)</f>
        <v>0</v>
      </c>
      <c r="I791">
        <f>IF(AND(NOT(ISBLANK(Débiteurs!$I791)),LOWER(Débiteurs!$I791)&lt;&gt;"chf"),IF(ISBLANK(Débiteurs!$P791),0,IF(ISBLANK(Débiteurs!$P791),0,IF(ISNUMBER(Débiteurs!$P791),Débiteurs!$P791,Débiteurs!$G791))),0)</f>
        <v>0</v>
      </c>
      <c r="J791">
        <f>IF(AND(NOT(ISBLANK(Débiteurs!$I791)),LOWER(Débiteurs!$I791)&lt;&gt;"chf"),IF(ISBLANK(Débiteurs!$Q791),0,IF(ISBLANK(Débiteurs!$Q791),0,IF(ISNUMBER(Débiteurs!$Q791),Débiteurs!$Q791,Débiteurs!$G791))),0)</f>
        <v>0</v>
      </c>
    </row>
    <row r="792" spans="2:10" x14ac:dyDescent="0.25">
      <c r="B792">
        <f>IF(OR(ISBLANK(Débiteurs!$I792),LOWER(Débiteurs!$I792)="chf"),IF(ISBLANK(Débiteurs!N792),0,IF(ISBLANK(Débiteurs!$G792),0,IF(ISNUMBER(Débiteurs!N792),Débiteurs!N792,Débiteurs!$G792))),0)</f>
        <v>0</v>
      </c>
      <c r="C792">
        <f>IF(OR(ISBLANK(Débiteurs!$I792),LOWER(Débiteurs!$I792)="chf"),IF(ISBLANK(Débiteurs!O792),0,IF(ISBLANK(Débiteurs!$G792),0,IF(ISNUMBER(Débiteurs!O792),Débiteurs!O792,Débiteurs!$G792))),0)</f>
        <v>0</v>
      </c>
      <c r="D792">
        <f>IF(OR(ISBLANK(Débiteurs!$I792),LOWER(Débiteurs!$I792)="chf"),IF(ISBLANK(Débiteurs!P792),0,IF(ISBLANK(Débiteurs!$G792),0,IF(ISNUMBER(Débiteurs!P792),Débiteurs!P792,Débiteurs!$G792))),0)</f>
        <v>0</v>
      </c>
      <c r="E792">
        <f>IF(OR(ISBLANK(Débiteurs!$I792),LOWER(Débiteurs!$I792)="chf"),IF(ISBLANK(Débiteurs!Q792),0,IF(ISBLANK(Débiteurs!$G792),0,IF(ISNUMBER(Débiteurs!Q792),Débiteurs!Q792,Débiteurs!$G792))),0)</f>
        <v>0</v>
      </c>
      <c r="G792">
        <f>IF(AND(NOT(ISBLANK(Débiteurs!$I792)),LOWER(Débiteurs!$I792)&lt;&gt;"chf"),IF(ISBLANK(Débiteurs!$N792),0,IF(ISBLANK(Débiteurs!$N792),0,IF(ISNUMBER(Débiteurs!$N792),Débiteurs!$N792,Débiteurs!$G792))),0)</f>
        <v>0</v>
      </c>
      <c r="H792">
        <f>IF(AND(NOT(ISBLANK(Débiteurs!$I792)),LOWER(Débiteurs!$I792)&lt;&gt;"chf"),IF(ISBLANK(Débiteurs!$O792),0,IF(ISBLANK(Débiteurs!$O792),0,IF(ISNUMBER(Débiteurs!$O792),Débiteurs!$O792,Débiteurs!$G792))),0)</f>
        <v>0</v>
      </c>
      <c r="I792">
        <f>IF(AND(NOT(ISBLANK(Débiteurs!$I792)),LOWER(Débiteurs!$I792)&lt;&gt;"chf"),IF(ISBLANK(Débiteurs!$P792),0,IF(ISBLANK(Débiteurs!$P792),0,IF(ISNUMBER(Débiteurs!$P792),Débiteurs!$P792,Débiteurs!$G792))),0)</f>
        <v>0</v>
      </c>
      <c r="J792">
        <f>IF(AND(NOT(ISBLANK(Débiteurs!$I792)),LOWER(Débiteurs!$I792)&lt;&gt;"chf"),IF(ISBLANK(Débiteurs!$Q792),0,IF(ISBLANK(Débiteurs!$Q792),0,IF(ISNUMBER(Débiteurs!$Q792),Débiteurs!$Q792,Débiteurs!$G792))),0)</f>
        <v>0</v>
      </c>
    </row>
    <row r="793" spans="2:10" x14ac:dyDescent="0.25">
      <c r="B793">
        <f>IF(OR(ISBLANK(Débiteurs!$I793),LOWER(Débiteurs!$I793)="chf"),IF(ISBLANK(Débiteurs!N793),0,IF(ISBLANK(Débiteurs!$G793),0,IF(ISNUMBER(Débiteurs!N793),Débiteurs!N793,Débiteurs!$G793))),0)</f>
        <v>0</v>
      </c>
      <c r="C793">
        <f>IF(OR(ISBLANK(Débiteurs!$I793),LOWER(Débiteurs!$I793)="chf"),IF(ISBLANK(Débiteurs!O793),0,IF(ISBLANK(Débiteurs!$G793),0,IF(ISNUMBER(Débiteurs!O793),Débiteurs!O793,Débiteurs!$G793))),0)</f>
        <v>0</v>
      </c>
      <c r="D793">
        <f>IF(OR(ISBLANK(Débiteurs!$I793),LOWER(Débiteurs!$I793)="chf"),IF(ISBLANK(Débiteurs!P793),0,IF(ISBLANK(Débiteurs!$G793),0,IF(ISNUMBER(Débiteurs!P793),Débiteurs!P793,Débiteurs!$G793))),0)</f>
        <v>0</v>
      </c>
      <c r="E793">
        <f>IF(OR(ISBLANK(Débiteurs!$I793),LOWER(Débiteurs!$I793)="chf"),IF(ISBLANK(Débiteurs!Q793),0,IF(ISBLANK(Débiteurs!$G793),0,IF(ISNUMBER(Débiteurs!Q793),Débiteurs!Q793,Débiteurs!$G793))),0)</f>
        <v>0</v>
      </c>
      <c r="G793">
        <f>IF(AND(NOT(ISBLANK(Débiteurs!$I793)),LOWER(Débiteurs!$I793)&lt;&gt;"chf"),IF(ISBLANK(Débiteurs!$N793),0,IF(ISBLANK(Débiteurs!$N793),0,IF(ISNUMBER(Débiteurs!$N793),Débiteurs!$N793,Débiteurs!$G793))),0)</f>
        <v>0</v>
      </c>
      <c r="H793">
        <f>IF(AND(NOT(ISBLANK(Débiteurs!$I793)),LOWER(Débiteurs!$I793)&lt;&gt;"chf"),IF(ISBLANK(Débiteurs!$O793),0,IF(ISBLANK(Débiteurs!$O793),0,IF(ISNUMBER(Débiteurs!$O793),Débiteurs!$O793,Débiteurs!$G793))),0)</f>
        <v>0</v>
      </c>
      <c r="I793">
        <f>IF(AND(NOT(ISBLANK(Débiteurs!$I793)),LOWER(Débiteurs!$I793)&lt;&gt;"chf"),IF(ISBLANK(Débiteurs!$P793),0,IF(ISBLANK(Débiteurs!$P793),0,IF(ISNUMBER(Débiteurs!$P793),Débiteurs!$P793,Débiteurs!$G793))),0)</f>
        <v>0</v>
      </c>
      <c r="J793">
        <f>IF(AND(NOT(ISBLANK(Débiteurs!$I793)),LOWER(Débiteurs!$I793)&lt;&gt;"chf"),IF(ISBLANK(Débiteurs!$Q793),0,IF(ISBLANK(Débiteurs!$Q793),0,IF(ISNUMBER(Débiteurs!$Q793),Débiteurs!$Q793,Débiteurs!$G793))),0)</f>
        <v>0</v>
      </c>
    </row>
    <row r="794" spans="2:10" x14ac:dyDescent="0.25">
      <c r="B794">
        <f>IF(OR(ISBLANK(Débiteurs!$I794),LOWER(Débiteurs!$I794)="chf"),IF(ISBLANK(Débiteurs!N794),0,IF(ISBLANK(Débiteurs!$G794),0,IF(ISNUMBER(Débiteurs!N794),Débiteurs!N794,Débiteurs!$G794))),0)</f>
        <v>0</v>
      </c>
      <c r="C794">
        <f>IF(OR(ISBLANK(Débiteurs!$I794),LOWER(Débiteurs!$I794)="chf"),IF(ISBLANK(Débiteurs!O794),0,IF(ISBLANK(Débiteurs!$G794),0,IF(ISNUMBER(Débiteurs!O794),Débiteurs!O794,Débiteurs!$G794))),0)</f>
        <v>0</v>
      </c>
      <c r="D794">
        <f>IF(OR(ISBLANK(Débiteurs!$I794),LOWER(Débiteurs!$I794)="chf"),IF(ISBLANK(Débiteurs!P794),0,IF(ISBLANK(Débiteurs!$G794),0,IF(ISNUMBER(Débiteurs!P794),Débiteurs!P794,Débiteurs!$G794))),0)</f>
        <v>0</v>
      </c>
      <c r="E794">
        <f>IF(OR(ISBLANK(Débiteurs!$I794),LOWER(Débiteurs!$I794)="chf"),IF(ISBLANK(Débiteurs!Q794),0,IF(ISBLANK(Débiteurs!$G794),0,IF(ISNUMBER(Débiteurs!Q794),Débiteurs!Q794,Débiteurs!$G794))),0)</f>
        <v>0</v>
      </c>
      <c r="G794">
        <f>IF(AND(NOT(ISBLANK(Débiteurs!$I794)),LOWER(Débiteurs!$I794)&lt;&gt;"chf"),IF(ISBLANK(Débiteurs!$N794),0,IF(ISBLANK(Débiteurs!$N794),0,IF(ISNUMBER(Débiteurs!$N794),Débiteurs!$N794,Débiteurs!$G794))),0)</f>
        <v>0</v>
      </c>
      <c r="H794">
        <f>IF(AND(NOT(ISBLANK(Débiteurs!$I794)),LOWER(Débiteurs!$I794)&lt;&gt;"chf"),IF(ISBLANK(Débiteurs!$O794),0,IF(ISBLANK(Débiteurs!$O794),0,IF(ISNUMBER(Débiteurs!$O794),Débiteurs!$O794,Débiteurs!$G794))),0)</f>
        <v>0</v>
      </c>
      <c r="I794">
        <f>IF(AND(NOT(ISBLANK(Débiteurs!$I794)),LOWER(Débiteurs!$I794)&lt;&gt;"chf"),IF(ISBLANK(Débiteurs!$P794),0,IF(ISBLANK(Débiteurs!$P794),0,IF(ISNUMBER(Débiteurs!$P794),Débiteurs!$P794,Débiteurs!$G794))),0)</f>
        <v>0</v>
      </c>
      <c r="J794">
        <f>IF(AND(NOT(ISBLANK(Débiteurs!$I794)),LOWER(Débiteurs!$I794)&lt;&gt;"chf"),IF(ISBLANK(Débiteurs!$Q794),0,IF(ISBLANK(Débiteurs!$Q794),0,IF(ISNUMBER(Débiteurs!$Q794),Débiteurs!$Q794,Débiteurs!$G794))),0)</f>
        <v>0</v>
      </c>
    </row>
    <row r="795" spans="2:10" x14ac:dyDescent="0.25">
      <c r="B795">
        <f>IF(OR(ISBLANK(Débiteurs!$I795),LOWER(Débiteurs!$I795)="chf"),IF(ISBLANK(Débiteurs!N795),0,IF(ISBLANK(Débiteurs!$G795),0,IF(ISNUMBER(Débiteurs!N795),Débiteurs!N795,Débiteurs!$G795))),0)</f>
        <v>0</v>
      </c>
      <c r="C795">
        <f>IF(OR(ISBLANK(Débiteurs!$I795),LOWER(Débiteurs!$I795)="chf"),IF(ISBLANK(Débiteurs!O795),0,IF(ISBLANK(Débiteurs!$G795),0,IF(ISNUMBER(Débiteurs!O795),Débiteurs!O795,Débiteurs!$G795))),0)</f>
        <v>0</v>
      </c>
      <c r="D795">
        <f>IF(OR(ISBLANK(Débiteurs!$I795),LOWER(Débiteurs!$I795)="chf"),IF(ISBLANK(Débiteurs!P795),0,IF(ISBLANK(Débiteurs!$G795),0,IF(ISNUMBER(Débiteurs!P795),Débiteurs!P795,Débiteurs!$G795))),0)</f>
        <v>0</v>
      </c>
      <c r="E795">
        <f>IF(OR(ISBLANK(Débiteurs!$I795),LOWER(Débiteurs!$I795)="chf"),IF(ISBLANK(Débiteurs!Q795),0,IF(ISBLANK(Débiteurs!$G795),0,IF(ISNUMBER(Débiteurs!Q795),Débiteurs!Q795,Débiteurs!$G795))),0)</f>
        <v>0</v>
      </c>
      <c r="G795">
        <f>IF(AND(NOT(ISBLANK(Débiteurs!$I795)),LOWER(Débiteurs!$I795)&lt;&gt;"chf"),IF(ISBLANK(Débiteurs!$N795),0,IF(ISBLANK(Débiteurs!$N795),0,IF(ISNUMBER(Débiteurs!$N795),Débiteurs!$N795,Débiteurs!$G795))),0)</f>
        <v>0</v>
      </c>
      <c r="H795">
        <f>IF(AND(NOT(ISBLANK(Débiteurs!$I795)),LOWER(Débiteurs!$I795)&lt;&gt;"chf"),IF(ISBLANK(Débiteurs!$O795),0,IF(ISBLANK(Débiteurs!$O795),0,IF(ISNUMBER(Débiteurs!$O795),Débiteurs!$O795,Débiteurs!$G795))),0)</f>
        <v>0</v>
      </c>
      <c r="I795">
        <f>IF(AND(NOT(ISBLANK(Débiteurs!$I795)),LOWER(Débiteurs!$I795)&lt;&gt;"chf"),IF(ISBLANK(Débiteurs!$P795),0,IF(ISBLANK(Débiteurs!$P795),0,IF(ISNUMBER(Débiteurs!$P795),Débiteurs!$P795,Débiteurs!$G795))),0)</f>
        <v>0</v>
      </c>
      <c r="J795">
        <f>IF(AND(NOT(ISBLANK(Débiteurs!$I795)),LOWER(Débiteurs!$I795)&lt;&gt;"chf"),IF(ISBLANK(Débiteurs!$Q795),0,IF(ISBLANK(Débiteurs!$Q795),0,IF(ISNUMBER(Débiteurs!$Q795),Débiteurs!$Q795,Débiteurs!$G795))),0)</f>
        <v>0</v>
      </c>
    </row>
    <row r="796" spans="2:10" x14ac:dyDescent="0.25">
      <c r="B796">
        <f>IF(OR(ISBLANK(Débiteurs!$I796),LOWER(Débiteurs!$I796)="chf"),IF(ISBLANK(Débiteurs!N796),0,IF(ISBLANK(Débiteurs!$G796),0,IF(ISNUMBER(Débiteurs!N796),Débiteurs!N796,Débiteurs!$G796))),0)</f>
        <v>0</v>
      </c>
      <c r="C796">
        <f>IF(OR(ISBLANK(Débiteurs!$I796),LOWER(Débiteurs!$I796)="chf"),IF(ISBLANK(Débiteurs!O796),0,IF(ISBLANK(Débiteurs!$G796),0,IF(ISNUMBER(Débiteurs!O796),Débiteurs!O796,Débiteurs!$G796))),0)</f>
        <v>0</v>
      </c>
      <c r="D796">
        <f>IF(OR(ISBLANK(Débiteurs!$I796),LOWER(Débiteurs!$I796)="chf"),IF(ISBLANK(Débiteurs!P796),0,IF(ISBLANK(Débiteurs!$G796),0,IF(ISNUMBER(Débiteurs!P796),Débiteurs!P796,Débiteurs!$G796))),0)</f>
        <v>0</v>
      </c>
      <c r="E796">
        <f>IF(OR(ISBLANK(Débiteurs!$I796),LOWER(Débiteurs!$I796)="chf"),IF(ISBLANK(Débiteurs!Q796),0,IF(ISBLANK(Débiteurs!$G796),0,IF(ISNUMBER(Débiteurs!Q796),Débiteurs!Q796,Débiteurs!$G796))),0)</f>
        <v>0</v>
      </c>
      <c r="G796">
        <f>IF(AND(NOT(ISBLANK(Débiteurs!$I796)),LOWER(Débiteurs!$I796)&lt;&gt;"chf"),IF(ISBLANK(Débiteurs!$N796),0,IF(ISBLANK(Débiteurs!$N796),0,IF(ISNUMBER(Débiteurs!$N796),Débiteurs!$N796,Débiteurs!$G796))),0)</f>
        <v>0</v>
      </c>
      <c r="H796">
        <f>IF(AND(NOT(ISBLANK(Débiteurs!$I796)),LOWER(Débiteurs!$I796)&lt;&gt;"chf"),IF(ISBLANK(Débiteurs!$O796),0,IF(ISBLANK(Débiteurs!$O796),0,IF(ISNUMBER(Débiteurs!$O796),Débiteurs!$O796,Débiteurs!$G796))),0)</f>
        <v>0</v>
      </c>
      <c r="I796">
        <f>IF(AND(NOT(ISBLANK(Débiteurs!$I796)),LOWER(Débiteurs!$I796)&lt;&gt;"chf"),IF(ISBLANK(Débiteurs!$P796),0,IF(ISBLANK(Débiteurs!$P796),0,IF(ISNUMBER(Débiteurs!$P796),Débiteurs!$P796,Débiteurs!$G796))),0)</f>
        <v>0</v>
      </c>
      <c r="J796">
        <f>IF(AND(NOT(ISBLANK(Débiteurs!$I796)),LOWER(Débiteurs!$I796)&lt;&gt;"chf"),IF(ISBLANK(Débiteurs!$Q796),0,IF(ISBLANK(Débiteurs!$Q796),0,IF(ISNUMBER(Débiteurs!$Q796),Débiteurs!$Q796,Débiteurs!$G796))),0)</f>
        <v>0</v>
      </c>
    </row>
    <row r="797" spans="2:10" x14ac:dyDescent="0.25">
      <c r="B797">
        <f>IF(OR(ISBLANK(Débiteurs!$I797),LOWER(Débiteurs!$I797)="chf"),IF(ISBLANK(Débiteurs!N797),0,IF(ISBLANK(Débiteurs!$G797),0,IF(ISNUMBER(Débiteurs!N797),Débiteurs!N797,Débiteurs!$G797))),0)</f>
        <v>0</v>
      </c>
      <c r="C797">
        <f>IF(OR(ISBLANK(Débiteurs!$I797),LOWER(Débiteurs!$I797)="chf"),IF(ISBLANK(Débiteurs!O797),0,IF(ISBLANK(Débiteurs!$G797),0,IF(ISNUMBER(Débiteurs!O797),Débiteurs!O797,Débiteurs!$G797))),0)</f>
        <v>0</v>
      </c>
      <c r="D797">
        <f>IF(OR(ISBLANK(Débiteurs!$I797),LOWER(Débiteurs!$I797)="chf"),IF(ISBLANK(Débiteurs!P797),0,IF(ISBLANK(Débiteurs!$G797),0,IF(ISNUMBER(Débiteurs!P797),Débiteurs!P797,Débiteurs!$G797))),0)</f>
        <v>0</v>
      </c>
      <c r="E797">
        <f>IF(OR(ISBLANK(Débiteurs!$I797),LOWER(Débiteurs!$I797)="chf"),IF(ISBLANK(Débiteurs!Q797),0,IF(ISBLANK(Débiteurs!$G797),0,IF(ISNUMBER(Débiteurs!Q797),Débiteurs!Q797,Débiteurs!$G797))),0)</f>
        <v>0</v>
      </c>
      <c r="G797">
        <f>IF(AND(NOT(ISBLANK(Débiteurs!$I797)),LOWER(Débiteurs!$I797)&lt;&gt;"chf"),IF(ISBLANK(Débiteurs!$N797),0,IF(ISBLANK(Débiteurs!$N797),0,IF(ISNUMBER(Débiteurs!$N797),Débiteurs!$N797,Débiteurs!$G797))),0)</f>
        <v>0</v>
      </c>
      <c r="H797">
        <f>IF(AND(NOT(ISBLANK(Débiteurs!$I797)),LOWER(Débiteurs!$I797)&lt;&gt;"chf"),IF(ISBLANK(Débiteurs!$O797),0,IF(ISBLANK(Débiteurs!$O797),0,IF(ISNUMBER(Débiteurs!$O797),Débiteurs!$O797,Débiteurs!$G797))),0)</f>
        <v>0</v>
      </c>
      <c r="I797">
        <f>IF(AND(NOT(ISBLANK(Débiteurs!$I797)),LOWER(Débiteurs!$I797)&lt;&gt;"chf"),IF(ISBLANK(Débiteurs!$P797),0,IF(ISBLANK(Débiteurs!$P797),0,IF(ISNUMBER(Débiteurs!$P797),Débiteurs!$P797,Débiteurs!$G797))),0)</f>
        <v>0</v>
      </c>
      <c r="J797">
        <f>IF(AND(NOT(ISBLANK(Débiteurs!$I797)),LOWER(Débiteurs!$I797)&lt;&gt;"chf"),IF(ISBLANK(Débiteurs!$Q797),0,IF(ISBLANK(Débiteurs!$Q797),0,IF(ISNUMBER(Débiteurs!$Q797),Débiteurs!$Q797,Débiteurs!$G797))),0)</f>
        <v>0</v>
      </c>
    </row>
    <row r="798" spans="2:10" x14ac:dyDescent="0.25">
      <c r="B798">
        <f>IF(OR(ISBLANK(Débiteurs!$I798),LOWER(Débiteurs!$I798)="chf"),IF(ISBLANK(Débiteurs!N798),0,IF(ISBLANK(Débiteurs!$G798),0,IF(ISNUMBER(Débiteurs!N798),Débiteurs!N798,Débiteurs!$G798))),0)</f>
        <v>0</v>
      </c>
      <c r="C798">
        <f>IF(OR(ISBLANK(Débiteurs!$I798),LOWER(Débiteurs!$I798)="chf"),IF(ISBLANK(Débiteurs!O798),0,IF(ISBLANK(Débiteurs!$G798),0,IF(ISNUMBER(Débiteurs!O798),Débiteurs!O798,Débiteurs!$G798))),0)</f>
        <v>0</v>
      </c>
      <c r="D798">
        <f>IF(OR(ISBLANK(Débiteurs!$I798),LOWER(Débiteurs!$I798)="chf"),IF(ISBLANK(Débiteurs!P798),0,IF(ISBLANK(Débiteurs!$G798),0,IF(ISNUMBER(Débiteurs!P798),Débiteurs!P798,Débiteurs!$G798))),0)</f>
        <v>0</v>
      </c>
      <c r="E798">
        <f>IF(OR(ISBLANK(Débiteurs!$I798),LOWER(Débiteurs!$I798)="chf"),IF(ISBLANK(Débiteurs!Q798),0,IF(ISBLANK(Débiteurs!$G798),0,IF(ISNUMBER(Débiteurs!Q798),Débiteurs!Q798,Débiteurs!$G798))),0)</f>
        <v>0</v>
      </c>
      <c r="G798">
        <f>IF(AND(NOT(ISBLANK(Débiteurs!$I798)),LOWER(Débiteurs!$I798)&lt;&gt;"chf"),IF(ISBLANK(Débiteurs!$N798),0,IF(ISBLANK(Débiteurs!$N798),0,IF(ISNUMBER(Débiteurs!$N798),Débiteurs!$N798,Débiteurs!$G798))),0)</f>
        <v>0</v>
      </c>
      <c r="H798">
        <f>IF(AND(NOT(ISBLANK(Débiteurs!$I798)),LOWER(Débiteurs!$I798)&lt;&gt;"chf"),IF(ISBLANK(Débiteurs!$O798),0,IF(ISBLANK(Débiteurs!$O798),0,IF(ISNUMBER(Débiteurs!$O798),Débiteurs!$O798,Débiteurs!$G798))),0)</f>
        <v>0</v>
      </c>
      <c r="I798">
        <f>IF(AND(NOT(ISBLANK(Débiteurs!$I798)),LOWER(Débiteurs!$I798)&lt;&gt;"chf"),IF(ISBLANK(Débiteurs!$P798),0,IF(ISBLANK(Débiteurs!$P798),0,IF(ISNUMBER(Débiteurs!$P798),Débiteurs!$P798,Débiteurs!$G798))),0)</f>
        <v>0</v>
      </c>
      <c r="J798">
        <f>IF(AND(NOT(ISBLANK(Débiteurs!$I798)),LOWER(Débiteurs!$I798)&lt;&gt;"chf"),IF(ISBLANK(Débiteurs!$Q798),0,IF(ISBLANK(Débiteurs!$Q798),0,IF(ISNUMBER(Débiteurs!$Q798),Débiteurs!$Q798,Débiteurs!$G798))),0)</f>
        <v>0</v>
      </c>
    </row>
    <row r="799" spans="2:10" x14ac:dyDescent="0.25">
      <c r="B799">
        <f>IF(OR(ISBLANK(Débiteurs!$I799),LOWER(Débiteurs!$I799)="chf"),IF(ISBLANK(Débiteurs!N799),0,IF(ISBLANK(Débiteurs!$G799),0,IF(ISNUMBER(Débiteurs!N799),Débiteurs!N799,Débiteurs!$G799))),0)</f>
        <v>0</v>
      </c>
      <c r="C799">
        <f>IF(OR(ISBLANK(Débiteurs!$I799),LOWER(Débiteurs!$I799)="chf"),IF(ISBLANK(Débiteurs!O799),0,IF(ISBLANK(Débiteurs!$G799),0,IF(ISNUMBER(Débiteurs!O799),Débiteurs!O799,Débiteurs!$G799))),0)</f>
        <v>0</v>
      </c>
      <c r="D799">
        <f>IF(OR(ISBLANK(Débiteurs!$I799),LOWER(Débiteurs!$I799)="chf"),IF(ISBLANK(Débiteurs!P799),0,IF(ISBLANK(Débiteurs!$G799),0,IF(ISNUMBER(Débiteurs!P799),Débiteurs!P799,Débiteurs!$G799))),0)</f>
        <v>0</v>
      </c>
      <c r="E799">
        <f>IF(OR(ISBLANK(Débiteurs!$I799),LOWER(Débiteurs!$I799)="chf"),IF(ISBLANK(Débiteurs!Q799),0,IF(ISBLANK(Débiteurs!$G799),0,IF(ISNUMBER(Débiteurs!Q799),Débiteurs!Q799,Débiteurs!$G799))),0)</f>
        <v>0</v>
      </c>
      <c r="G799">
        <f>IF(AND(NOT(ISBLANK(Débiteurs!$I799)),LOWER(Débiteurs!$I799)&lt;&gt;"chf"),IF(ISBLANK(Débiteurs!$N799),0,IF(ISBLANK(Débiteurs!$N799),0,IF(ISNUMBER(Débiteurs!$N799),Débiteurs!$N799,Débiteurs!$G799))),0)</f>
        <v>0</v>
      </c>
      <c r="H799">
        <f>IF(AND(NOT(ISBLANK(Débiteurs!$I799)),LOWER(Débiteurs!$I799)&lt;&gt;"chf"),IF(ISBLANK(Débiteurs!$O799),0,IF(ISBLANK(Débiteurs!$O799),0,IF(ISNUMBER(Débiteurs!$O799),Débiteurs!$O799,Débiteurs!$G799))),0)</f>
        <v>0</v>
      </c>
      <c r="I799">
        <f>IF(AND(NOT(ISBLANK(Débiteurs!$I799)),LOWER(Débiteurs!$I799)&lt;&gt;"chf"),IF(ISBLANK(Débiteurs!$P799),0,IF(ISBLANK(Débiteurs!$P799),0,IF(ISNUMBER(Débiteurs!$P799),Débiteurs!$P799,Débiteurs!$G799))),0)</f>
        <v>0</v>
      </c>
      <c r="J799">
        <f>IF(AND(NOT(ISBLANK(Débiteurs!$I799)),LOWER(Débiteurs!$I799)&lt;&gt;"chf"),IF(ISBLANK(Débiteurs!$Q799),0,IF(ISBLANK(Débiteurs!$Q799),0,IF(ISNUMBER(Débiteurs!$Q799),Débiteurs!$Q799,Débiteurs!$G799))),0)</f>
        <v>0</v>
      </c>
    </row>
    <row r="800" spans="2:10" x14ac:dyDescent="0.25">
      <c r="B800">
        <f>IF(OR(ISBLANK(Débiteurs!$I800),LOWER(Débiteurs!$I800)="chf"),IF(ISBLANK(Débiteurs!N800),0,IF(ISBLANK(Débiteurs!$G800),0,IF(ISNUMBER(Débiteurs!N800),Débiteurs!N800,Débiteurs!$G800))),0)</f>
        <v>0</v>
      </c>
      <c r="C800">
        <f>IF(OR(ISBLANK(Débiteurs!$I800),LOWER(Débiteurs!$I800)="chf"),IF(ISBLANK(Débiteurs!O800),0,IF(ISBLANK(Débiteurs!$G800),0,IF(ISNUMBER(Débiteurs!O800),Débiteurs!O800,Débiteurs!$G800))),0)</f>
        <v>0</v>
      </c>
      <c r="D800">
        <f>IF(OR(ISBLANK(Débiteurs!$I800),LOWER(Débiteurs!$I800)="chf"),IF(ISBLANK(Débiteurs!P800),0,IF(ISBLANK(Débiteurs!$G800),0,IF(ISNUMBER(Débiteurs!P800),Débiteurs!P800,Débiteurs!$G800))),0)</f>
        <v>0</v>
      </c>
      <c r="E800">
        <f>IF(OR(ISBLANK(Débiteurs!$I800),LOWER(Débiteurs!$I800)="chf"),IF(ISBLANK(Débiteurs!Q800),0,IF(ISBLANK(Débiteurs!$G800),0,IF(ISNUMBER(Débiteurs!Q800),Débiteurs!Q800,Débiteurs!$G800))),0)</f>
        <v>0</v>
      </c>
      <c r="G800">
        <f>IF(AND(NOT(ISBLANK(Débiteurs!$I800)),LOWER(Débiteurs!$I800)&lt;&gt;"chf"),IF(ISBLANK(Débiteurs!$N800),0,IF(ISBLANK(Débiteurs!$N800),0,IF(ISNUMBER(Débiteurs!$N800),Débiteurs!$N800,Débiteurs!$G800))),0)</f>
        <v>0</v>
      </c>
      <c r="H800">
        <f>IF(AND(NOT(ISBLANK(Débiteurs!$I800)),LOWER(Débiteurs!$I800)&lt;&gt;"chf"),IF(ISBLANK(Débiteurs!$O800),0,IF(ISBLANK(Débiteurs!$O800),0,IF(ISNUMBER(Débiteurs!$O800),Débiteurs!$O800,Débiteurs!$G800))),0)</f>
        <v>0</v>
      </c>
      <c r="I800">
        <f>IF(AND(NOT(ISBLANK(Débiteurs!$I800)),LOWER(Débiteurs!$I800)&lt;&gt;"chf"),IF(ISBLANK(Débiteurs!$P800),0,IF(ISBLANK(Débiteurs!$P800),0,IF(ISNUMBER(Débiteurs!$P800),Débiteurs!$P800,Débiteurs!$G800))),0)</f>
        <v>0</v>
      </c>
      <c r="J800">
        <f>IF(AND(NOT(ISBLANK(Débiteurs!$I800)),LOWER(Débiteurs!$I800)&lt;&gt;"chf"),IF(ISBLANK(Débiteurs!$Q800),0,IF(ISBLANK(Débiteurs!$Q800),0,IF(ISNUMBER(Débiteurs!$Q800),Débiteurs!$Q800,Débiteurs!$G800))),0)</f>
        <v>0</v>
      </c>
    </row>
    <row r="801" spans="2:10" x14ac:dyDescent="0.25">
      <c r="B801">
        <f>IF(OR(ISBLANK(Débiteurs!$I801),LOWER(Débiteurs!$I801)="chf"),IF(ISBLANK(Débiteurs!N801),0,IF(ISBLANK(Débiteurs!$G801),0,IF(ISNUMBER(Débiteurs!N801),Débiteurs!N801,Débiteurs!$G801))),0)</f>
        <v>0</v>
      </c>
      <c r="C801">
        <f>IF(OR(ISBLANK(Débiteurs!$I801),LOWER(Débiteurs!$I801)="chf"),IF(ISBLANK(Débiteurs!O801),0,IF(ISBLANK(Débiteurs!$G801),0,IF(ISNUMBER(Débiteurs!O801),Débiteurs!O801,Débiteurs!$G801))),0)</f>
        <v>0</v>
      </c>
      <c r="D801">
        <f>IF(OR(ISBLANK(Débiteurs!$I801),LOWER(Débiteurs!$I801)="chf"),IF(ISBLANK(Débiteurs!P801),0,IF(ISBLANK(Débiteurs!$G801),0,IF(ISNUMBER(Débiteurs!P801),Débiteurs!P801,Débiteurs!$G801))),0)</f>
        <v>0</v>
      </c>
      <c r="E801">
        <f>IF(OR(ISBLANK(Débiteurs!$I801),LOWER(Débiteurs!$I801)="chf"),IF(ISBLANK(Débiteurs!Q801),0,IF(ISBLANK(Débiteurs!$G801),0,IF(ISNUMBER(Débiteurs!Q801),Débiteurs!Q801,Débiteurs!$G801))),0)</f>
        <v>0</v>
      </c>
      <c r="G801">
        <f>IF(AND(NOT(ISBLANK(Débiteurs!$I801)),LOWER(Débiteurs!$I801)&lt;&gt;"chf"),IF(ISBLANK(Débiteurs!$N801),0,IF(ISBLANK(Débiteurs!$N801),0,IF(ISNUMBER(Débiteurs!$N801),Débiteurs!$N801,Débiteurs!$G801))),0)</f>
        <v>0</v>
      </c>
      <c r="H801">
        <f>IF(AND(NOT(ISBLANK(Débiteurs!$I801)),LOWER(Débiteurs!$I801)&lt;&gt;"chf"),IF(ISBLANK(Débiteurs!$O801),0,IF(ISBLANK(Débiteurs!$O801),0,IF(ISNUMBER(Débiteurs!$O801),Débiteurs!$O801,Débiteurs!$G801))),0)</f>
        <v>0</v>
      </c>
      <c r="I801">
        <f>IF(AND(NOT(ISBLANK(Débiteurs!$I801)),LOWER(Débiteurs!$I801)&lt;&gt;"chf"),IF(ISBLANK(Débiteurs!$P801),0,IF(ISBLANK(Débiteurs!$P801),0,IF(ISNUMBER(Débiteurs!$P801),Débiteurs!$P801,Débiteurs!$G801))),0)</f>
        <v>0</v>
      </c>
      <c r="J801">
        <f>IF(AND(NOT(ISBLANK(Débiteurs!$I801)),LOWER(Débiteurs!$I801)&lt;&gt;"chf"),IF(ISBLANK(Débiteurs!$Q801),0,IF(ISBLANK(Débiteurs!$Q801),0,IF(ISNUMBER(Débiteurs!$Q801),Débiteurs!$Q801,Débiteurs!$G801))),0)</f>
        <v>0</v>
      </c>
    </row>
    <row r="802" spans="2:10" x14ac:dyDescent="0.25">
      <c r="B802">
        <f>IF(OR(ISBLANK(Débiteurs!$I802),LOWER(Débiteurs!$I802)="chf"),IF(ISBLANK(Débiteurs!N802),0,IF(ISBLANK(Débiteurs!$G802),0,IF(ISNUMBER(Débiteurs!N802),Débiteurs!N802,Débiteurs!$G802))),0)</f>
        <v>0</v>
      </c>
      <c r="C802">
        <f>IF(OR(ISBLANK(Débiteurs!$I802),LOWER(Débiteurs!$I802)="chf"),IF(ISBLANK(Débiteurs!O802),0,IF(ISBLANK(Débiteurs!$G802),0,IF(ISNUMBER(Débiteurs!O802),Débiteurs!O802,Débiteurs!$G802))),0)</f>
        <v>0</v>
      </c>
      <c r="D802">
        <f>IF(OR(ISBLANK(Débiteurs!$I802),LOWER(Débiteurs!$I802)="chf"),IF(ISBLANK(Débiteurs!P802),0,IF(ISBLANK(Débiteurs!$G802),0,IF(ISNUMBER(Débiteurs!P802),Débiteurs!P802,Débiteurs!$G802))),0)</f>
        <v>0</v>
      </c>
      <c r="E802">
        <f>IF(OR(ISBLANK(Débiteurs!$I802),LOWER(Débiteurs!$I802)="chf"),IF(ISBLANK(Débiteurs!Q802),0,IF(ISBLANK(Débiteurs!$G802),0,IF(ISNUMBER(Débiteurs!Q802),Débiteurs!Q802,Débiteurs!$G802))),0)</f>
        <v>0</v>
      </c>
      <c r="G802">
        <f>IF(AND(NOT(ISBLANK(Débiteurs!$I802)),LOWER(Débiteurs!$I802)&lt;&gt;"chf"),IF(ISBLANK(Débiteurs!$N802),0,IF(ISBLANK(Débiteurs!$N802),0,IF(ISNUMBER(Débiteurs!$N802),Débiteurs!$N802,Débiteurs!$G802))),0)</f>
        <v>0</v>
      </c>
      <c r="H802">
        <f>IF(AND(NOT(ISBLANK(Débiteurs!$I802)),LOWER(Débiteurs!$I802)&lt;&gt;"chf"),IF(ISBLANK(Débiteurs!$O802),0,IF(ISBLANK(Débiteurs!$O802),0,IF(ISNUMBER(Débiteurs!$O802),Débiteurs!$O802,Débiteurs!$G802))),0)</f>
        <v>0</v>
      </c>
      <c r="I802">
        <f>IF(AND(NOT(ISBLANK(Débiteurs!$I802)),LOWER(Débiteurs!$I802)&lt;&gt;"chf"),IF(ISBLANK(Débiteurs!$P802),0,IF(ISBLANK(Débiteurs!$P802),0,IF(ISNUMBER(Débiteurs!$P802),Débiteurs!$P802,Débiteurs!$G802))),0)</f>
        <v>0</v>
      </c>
      <c r="J802">
        <f>IF(AND(NOT(ISBLANK(Débiteurs!$I802)),LOWER(Débiteurs!$I802)&lt;&gt;"chf"),IF(ISBLANK(Débiteurs!$Q802),0,IF(ISBLANK(Débiteurs!$Q802),0,IF(ISNUMBER(Débiteurs!$Q802),Débiteurs!$Q802,Débiteurs!$G802))),0)</f>
        <v>0</v>
      </c>
    </row>
    <row r="803" spans="2:10" x14ac:dyDescent="0.25">
      <c r="B803">
        <f>IF(OR(ISBLANK(Débiteurs!$I803),LOWER(Débiteurs!$I803)="chf"),IF(ISBLANK(Débiteurs!N803),0,IF(ISBLANK(Débiteurs!$G803),0,IF(ISNUMBER(Débiteurs!N803),Débiteurs!N803,Débiteurs!$G803))),0)</f>
        <v>0</v>
      </c>
      <c r="C803">
        <f>IF(OR(ISBLANK(Débiteurs!$I803),LOWER(Débiteurs!$I803)="chf"),IF(ISBLANK(Débiteurs!O803),0,IF(ISBLANK(Débiteurs!$G803),0,IF(ISNUMBER(Débiteurs!O803),Débiteurs!O803,Débiteurs!$G803))),0)</f>
        <v>0</v>
      </c>
      <c r="D803">
        <f>IF(OR(ISBLANK(Débiteurs!$I803),LOWER(Débiteurs!$I803)="chf"),IF(ISBLANK(Débiteurs!P803),0,IF(ISBLANK(Débiteurs!$G803),0,IF(ISNUMBER(Débiteurs!P803),Débiteurs!P803,Débiteurs!$G803))),0)</f>
        <v>0</v>
      </c>
      <c r="E803">
        <f>IF(OR(ISBLANK(Débiteurs!$I803),LOWER(Débiteurs!$I803)="chf"),IF(ISBLANK(Débiteurs!Q803),0,IF(ISBLANK(Débiteurs!$G803),0,IF(ISNUMBER(Débiteurs!Q803),Débiteurs!Q803,Débiteurs!$G803))),0)</f>
        <v>0</v>
      </c>
      <c r="G803">
        <f>IF(AND(NOT(ISBLANK(Débiteurs!$I803)),LOWER(Débiteurs!$I803)&lt;&gt;"chf"),IF(ISBLANK(Débiteurs!$N803),0,IF(ISBLANK(Débiteurs!$N803),0,IF(ISNUMBER(Débiteurs!$N803),Débiteurs!$N803,Débiteurs!$G803))),0)</f>
        <v>0</v>
      </c>
      <c r="H803">
        <f>IF(AND(NOT(ISBLANK(Débiteurs!$I803)),LOWER(Débiteurs!$I803)&lt;&gt;"chf"),IF(ISBLANK(Débiteurs!$O803),0,IF(ISBLANK(Débiteurs!$O803),0,IF(ISNUMBER(Débiteurs!$O803),Débiteurs!$O803,Débiteurs!$G803))),0)</f>
        <v>0</v>
      </c>
      <c r="I803">
        <f>IF(AND(NOT(ISBLANK(Débiteurs!$I803)),LOWER(Débiteurs!$I803)&lt;&gt;"chf"),IF(ISBLANK(Débiteurs!$P803),0,IF(ISBLANK(Débiteurs!$P803),0,IF(ISNUMBER(Débiteurs!$P803),Débiteurs!$P803,Débiteurs!$G803))),0)</f>
        <v>0</v>
      </c>
      <c r="J803">
        <f>IF(AND(NOT(ISBLANK(Débiteurs!$I803)),LOWER(Débiteurs!$I803)&lt;&gt;"chf"),IF(ISBLANK(Débiteurs!$Q803),0,IF(ISBLANK(Débiteurs!$Q803),0,IF(ISNUMBER(Débiteurs!$Q803),Débiteurs!$Q803,Débiteurs!$G803))),0)</f>
        <v>0</v>
      </c>
    </row>
    <row r="804" spans="2:10" x14ac:dyDescent="0.25">
      <c r="B804">
        <f>IF(OR(ISBLANK(Débiteurs!$I804),LOWER(Débiteurs!$I804)="chf"),IF(ISBLANK(Débiteurs!N804),0,IF(ISBLANK(Débiteurs!$G804),0,IF(ISNUMBER(Débiteurs!N804),Débiteurs!N804,Débiteurs!$G804))),0)</f>
        <v>0</v>
      </c>
      <c r="C804">
        <f>IF(OR(ISBLANK(Débiteurs!$I804),LOWER(Débiteurs!$I804)="chf"),IF(ISBLANK(Débiteurs!O804),0,IF(ISBLANK(Débiteurs!$G804),0,IF(ISNUMBER(Débiteurs!O804),Débiteurs!O804,Débiteurs!$G804))),0)</f>
        <v>0</v>
      </c>
      <c r="D804">
        <f>IF(OR(ISBLANK(Débiteurs!$I804),LOWER(Débiteurs!$I804)="chf"),IF(ISBLANK(Débiteurs!P804),0,IF(ISBLANK(Débiteurs!$G804),0,IF(ISNUMBER(Débiteurs!P804),Débiteurs!P804,Débiteurs!$G804))),0)</f>
        <v>0</v>
      </c>
      <c r="E804">
        <f>IF(OR(ISBLANK(Débiteurs!$I804),LOWER(Débiteurs!$I804)="chf"),IF(ISBLANK(Débiteurs!Q804),0,IF(ISBLANK(Débiteurs!$G804),0,IF(ISNUMBER(Débiteurs!Q804),Débiteurs!Q804,Débiteurs!$G804))),0)</f>
        <v>0</v>
      </c>
      <c r="G804">
        <f>IF(AND(NOT(ISBLANK(Débiteurs!$I804)),LOWER(Débiteurs!$I804)&lt;&gt;"chf"),IF(ISBLANK(Débiteurs!$N804),0,IF(ISBLANK(Débiteurs!$N804),0,IF(ISNUMBER(Débiteurs!$N804),Débiteurs!$N804,Débiteurs!$G804))),0)</f>
        <v>0</v>
      </c>
      <c r="H804">
        <f>IF(AND(NOT(ISBLANK(Débiteurs!$I804)),LOWER(Débiteurs!$I804)&lt;&gt;"chf"),IF(ISBLANK(Débiteurs!$O804),0,IF(ISBLANK(Débiteurs!$O804),0,IF(ISNUMBER(Débiteurs!$O804),Débiteurs!$O804,Débiteurs!$G804))),0)</f>
        <v>0</v>
      </c>
      <c r="I804">
        <f>IF(AND(NOT(ISBLANK(Débiteurs!$I804)),LOWER(Débiteurs!$I804)&lt;&gt;"chf"),IF(ISBLANK(Débiteurs!$P804),0,IF(ISBLANK(Débiteurs!$P804),0,IF(ISNUMBER(Débiteurs!$P804),Débiteurs!$P804,Débiteurs!$G804))),0)</f>
        <v>0</v>
      </c>
      <c r="J804">
        <f>IF(AND(NOT(ISBLANK(Débiteurs!$I804)),LOWER(Débiteurs!$I804)&lt;&gt;"chf"),IF(ISBLANK(Débiteurs!$Q804),0,IF(ISBLANK(Débiteurs!$Q804),0,IF(ISNUMBER(Débiteurs!$Q804),Débiteurs!$Q804,Débiteurs!$G804))),0)</f>
        <v>0</v>
      </c>
    </row>
    <row r="805" spans="2:10" x14ac:dyDescent="0.25">
      <c r="B805">
        <f>IF(OR(ISBLANK(Débiteurs!$I805),LOWER(Débiteurs!$I805)="chf"),IF(ISBLANK(Débiteurs!N805),0,IF(ISBLANK(Débiteurs!$G805),0,IF(ISNUMBER(Débiteurs!N805),Débiteurs!N805,Débiteurs!$G805))),0)</f>
        <v>0</v>
      </c>
      <c r="C805">
        <f>IF(OR(ISBLANK(Débiteurs!$I805),LOWER(Débiteurs!$I805)="chf"),IF(ISBLANK(Débiteurs!O805),0,IF(ISBLANK(Débiteurs!$G805),0,IF(ISNUMBER(Débiteurs!O805),Débiteurs!O805,Débiteurs!$G805))),0)</f>
        <v>0</v>
      </c>
      <c r="D805">
        <f>IF(OR(ISBLANK(Débiteurs!$I805),LOWER(Débiteurs!$I805)="chf"),IF(ISBLANK(Débiteurs!P805),0,IF(ISBLANK(Débiteurs!$G805),0,IF(ISNUMBER(Débiteurs!P805),Débiteurs!P805,Débiteurs!$G805))),0)</f>
        <v>0</v>
      </c>
      <c r="E805">
        <f>IF(OR(ISBLANK(Débiteurs!$I805),LOWER(Débiteurs!$I805)="chf"),IF(ISBLANK(Débiteurs!Q805),0,IF(ISBLANK(Débiteurs!$G805),0,IF(ISNUMBER(Débiteurs!Q805),Débiteurs!Q805,Débiteurs!$G805))),0)</f>
        <v>0</v>
      </c>
      <c r="G805">
        <f>IF(AND(NOT(ISBLANK(Débiteurs!$I805)),LOWER(Débiteurs!$I805)&lt;&gt;"chf"),IF(ISBLANK(Débiteurs!$N805),0,IF(ISBLANK(Débiteurs!$N805),0,IF(ISNUMBER(Débiteurs!$N805),Débiteurs!$N805,Débiteurs!$G805))),0)</f>
        <v>0</v>
      </c>
      <c r="H805">
        <f>IF(AND(NOT(ISBLANK(Débiteurs!$I805)),LOWER(Débiteurs!$I805)&lt;&gt;"chf"),IF(ISBLANK(Débiteurs!$O805),0,IF(ISBLANK(Débiteurs!$O805),0,IF(ISNUMBER(Débiteurs!$O805),Débiteurs!$O805,Débiteurs!$G805))),0)</f>
        <v>0</v>
      </c>
      <c r="I805">
        <f>IF(AND(NOT(ISBLANK(Débiteurs!$I805)),LOWER(Débiteurs!$I805)&lt;&gt;"chf"),IF(ISBLANK(Débiteurs!$P805),0,IF(ISBLANK(Débiteurs!$P805),0,IF(ISNUMBER(Débiteurs!$P805),Débiteurs!$P805,Débiteurs!$G805))),0)</f>
        <v>0</v>
      </c>
      <c r="J805">
        <f>IF(AND(NOT(ISBLANK(Débiteurs!$I805)),LOWER(Débiteurs!$I805)&lt;&gt;"chf"),IF(ISBLANK(Débiteurs!$Q805),0,IF(ISBLANK(Débiteurs!$Q805),0,IF(ISNUMBER(Débiteurs!$Q805),Débiteurs!$Q805,Débiteurs!$G805))),0)</f>
        <v>0</v>
      </c>
    </row>
    <row r="806" spans="2:10" x14ac:dyDescent="0.25">
      <c r="B806">
        <f>IF(OR(ISBLANK(Débiteurs!$I806),LOWER(Débiteurs!$I806)="chf"),IF(ISBLANK(Débiteurs!N806),0,IF(ISBLANK(Débiteurs!$G806),0,IF(ISNUMBER(Débiteurs!N806),Débiteurs!N806,Débiteurs!$G806))),0)</f>
        <v>0</v>
      </c>
      <c r="C806">
        <f>IF(OR(ISBLANK(Débiteurs!$I806),LOWER(Débiteurs!$I806)="chf"),IF(ISBLANK(Débiteurs!O806),0,IF(ISBLANK(Débiteurs!$G806),0,IF(ISNUMBER(Débiteurs!O806),Débiteurs!O806,Débiteurs!$G806))),0)</f>
        <v>0</v>
      </c>
      <c r="D806">
        <f>IF(OR(ISBLANK(Débiteurs!$I806),LOWER(Débiteurs!$I806)="chf"),IF(ISBLANK(Débiteurs!P806),0,IF(ISBLANK(Débiteurs!$G806),0,IF(ISNUMBER(Débiteurs!P806),Débiteurs!P806,Débiteurs!$G806))),0)</f>
        <v>0</v>
      </c>
      <c r="E806">
        <f>IF(OR(ISBLANK(Débiteurs!$I806),LOWER(Débiteurs!$I806)="chf"),IF(ISBLANK(Débiteurs!Q806),0,IF(ISBLANK(Débiteurs!$G806),0,IF(ISNUMBER(Débiteurs!Q806),Débiteurs!Q806,Débiteurs!$G806))),0)</f>
        <v>0</v>
      </c>
      <c r="G806">
        <f>IF(AND(NOT(ISBLANK(Débiteurs!$I806)),LOWER(Débiteurs!$I806)&lt;&gt;"chf"),IF(ISBLANK(Débiteurs!$N806),0,IF(ISBLANK(Débiteurs!$N806),0,IF(ISNUMBER(Débiteurs!$N806),Débiteurs!$N806,Débiteurs!$G806))),0)</f>
        <v>0</v>
      </c>
      <c r="H806">
        <f>IF(AND(NOT(ISBLANK(Débiteurs!$I806)),LOWER(Débiteurs!$I806)&lt;&gt;"chf"),IF(ISBLANK(Débiteurs!$O806),0,IF(ISBLANK(Débiteurs!$O806),0,IF(ISNUMBER(Débiteurs!$O806),Débiteurs!$O806,Débiteurs!$G806))),0)</f>
        <v>0</v>
      </c>
      <c r="I806">
        <f>IF(AND(NOT(ISBLANK(Débiteurs!$I806)),LOWER(Débiteurs!$I806)&lt;&gt;"chf"),IF(ISBLANK(Débiteurs!$P806),0,IF(ISBLANK(Débiteurs!$P806),0,IF(ISNUMBER(Débiteurs!$P806),Débiteurs!$P806,Débiteurs!$G806))),0)</f>
        <v>0</v>
      </c>
      <c r="J806">
        <f>IF(AND(NOT(ISBLANK(Débiteurs!$I806)),LOWER(Débiteurs!$I806)&lt;&gt;"chf"),IF(ISBLANK(Débiteurs!$Q806),0,IF(ISBLANK(Débiteurs!$Q806),0,IF(ISNUMBER(Débiteurs!$Q806),Débiteurs!$Q806,Débiteurs!$G806))),0)</f>
        <v>0</v>
      </c>
    </row>
    <row r="807" spans="2:10" x14ac:dyDescent="0.25">
      <c r="B807">
        <f>IF(OR(ISBLANK(Débiteurs!$I807),LOWER(Débiteurs!$I807)="chf"),IF(ISBLANK(Débiteurs!N807),0,IF(ISBLANK(Débiteurs!$G807),0,IF(ISNUMBER(Débiteurs!N807),Débiteurs!N807,Débiteurs!$G807))),0)</f>
        <v>0</v>
      </c>
      <c r="C807">
        <f>IF(OR(ISBLANK(Débiteurs!$I807),LOWER(Débiteurs!$I807)="chf"),IF(ISBLANK(Débiteurs!O807),0,IF(ISBLANK(Débiteurs!$G807),0,IF(ISNUMBER(Débiteurs!O807),Débiteurs!O807,Débiteurs!$G807))),0)</f>
        <v>0</v>
      </c>
      <c r="D807">
        <f>IF(OR(ISBLANK(Débiteurs!$I807),LOWER(Débiteurs!$I807)="chf"),IF(ISBLANK(Débiteurs!P807),0,IF(ISBLANK(Débiteurs!$G807),0,IF(ISNUMBER(Débiteurs!P807),Débiteurs!P807,Débiteurs!$G807))),0)</f>
        <v>0</v>
      </c>
      <c r="E807">
        <f>IF(OR(ISBLANK(Débiteurs!$I807),LOWER(Débiteurs!$I807)="chf"),IF(ISBLANK(Débiteurs!Q807),0,IF(ISBLANK(Débiteurs!$G807),0,IF(ISNUMBER(Débiteurs!Q807),Débiteurs!Q807,Débiteurs!$G807))),0)</f>
        <v>0</v>
      </c>
      <c r="G807">
        <f>IF(AND(NOT(ISBLANK(Débiteurs!$I807)),LOWER(Débiteurs!$I807)&lt;&gt;"chf"),IF(ISBLANK(Débiteurs!$N807),0,IF(ISBLANK(Débiteurs!$N807),0,IF(ISNUMBER(Débiteurs!$N807),Débiteurs!$N807,Débiteurs!$G807))),0)</f>
        <v>0</v>
      </c>
      <c r="H807">
        <f>IF(AND(NOT(ISBLANK(Débiteurs!$I807)),LOWER(Débiteurs!$I807)&lt;&gt;"chf"),IF(ISBLANK(Débiteurs!$O807),0,IF(ISBLANK(Débiteurs!$O807),0,IF(ISNUMBER(Débiteurs!$O807),Débiteurs!$O807,Débiteurs!$G807))),0)</f>
        <v>0</v>
      </c>
      <c r="I807">
        <f>IF(AND(NOT(ISBLANK(Débiteurs!$I807)),LOWER(Débiteurs!$I807)&lt;&gt;"chf"),IF(ISBLANK(Débiteurs!$P807),0,IF(ISBLANK(Débiteurs!$P807),0,IF(ISNUMBER(Débiteurs!$P807),Débiteurs!$P807,Débiteurs!$G807))),0)</f>
        <v>0</v>
      </c>
      <c r="J807">
        <f>IF(AND(NOT(ISBLANK(Débiteurs!$I807)),LOWER(Débiteurs!$I807)&lt;&gt;"chf"),IF(ISBLANK(Débiteurs!$Q807),0,IF(ISBLANK(Débiteurs!$Q807),0,IF(ISNUMBER(Débiteurs!$Q807),Débiteurs!$Q807,Débiteurs!$G807))),0)</f>
        <v>0</v>
      </c>
    </row>
    <row r="808" spans="2:10" x14ac:dyDescent="0.25">
      <c r="B808">
        <f>IF(OR(ISBLANK(Débiteurs!$I808),LOWER(Débiteurs!$I808)="chf"),IF(ISBLANK(Débiteurs!N808),0,IF(ISBLANK(Débiteurs!$G808),0,IF(ISNUMBER(Débiteurs!N808),Débiteurs!N808,Débiteurs!$G808))),0)</f>
        <v>0</v>
      </c>
      <c r="C808">
        <f>IF(OR(ISBLANK(Débiteurs!$I808),LOWER(Débiteurs!$I808)="chf"),IF(ISBLANK(Débiteurs!O808),0,IF(ISBLANK(Débiteurs!$G808),0,IF(ISNUMBER(Débiteurs!O808),Débiteurs!O808,Débiteurs!$G808))),0)</f>
        <v>0</v>
      </c>
      <c r="D808">
        <f>IF(OR(ISBLANK(Débiteurs!$I808),LOWER(Débiteurs!$I808)="chf"),IF(ISBLANK(Débiteurs!P808),0,IF(ISBLANK(Débiteurs!$G808),0,IF(ISNUMBER(Débiteurs!P808),Débiteurs!P808,Débiteurs!$G808))),0)</f>
        <v>0</v>
      </c>
      <c r="E808">
        <f>IF(OR(ISBLANK(Débiteurs!$I808),LOWER(Débiteurs!$I808)="chf"),IF(ISBLANK(Débiteurs!Q808),0,IF(ISBLANK(Débiteurs!$G808),0,IF(ISNUMBER(Débiteurs!Q808),Débiteurs!Q808,Débiteurs!$G808))),0)</f>
        <v>0</v>
      </c>
      <c r="G808">
        <f>IF(AND(NOT(ISBLANK(Débiteurs!$I808)),LOWER(Débiteurs!$I808)&lt;&gt;"chf"),IF(ISBLANK(Débiteurs!$N808),0,IF(ISBLANK(Débiteurs!$N808),0,IF(ISNUMBER(Débiteurs!$N808),Débiteurs!$N808,Débiteurs!$G808))),0)</f>
        <v>0</v>
      </c>
      <c r="H808">
        <f>IF(AND(NOT(ISBLANK(Débiteurs!$I808)),LOWER(Débiteurs!$I808)&lt;&gt;"chf"),IF(ISBLANK(Débiteurs!$O808),0,IF(ISBLANK(Débiteurs!$O808),0,IF(ISNUMBER(Débiteurs!$O808),Débiteurs!$O808,Débiteurs!$G808))),0)</f>
        <v>0</v>
      </c>
      <c r="I808">
        <f>IF(AND(NOT(ISBLANK(Débiteurs!$I808)),LOWER(Débiteurs!$I808)&lt;&gt;"chf"),IF(ISBLANK(Débiteurs!$P808),0,IF(ISBLANK(Débiteurs!$P808),0,IF(ISNUMBER(Débiteurs!$P808),Débiteurs!$P808,Débiteurs!$G808))),0)</f>
        <v>0</v>
      </c>
      <c r="J808">
        <f>IF(AND(NOT(ISBLANK(Débiteurs!$I808)),LOWER(Débiteurs!$I808)&lt;&gt;"chf"),IF(ISBLANK(Débiteurs!$Q808),0,IF(ISBLANK(Débiteurs!$Q808),0,IF(ISNUMBER(Débiteurs!$Q808),Débiteurs!$Q808,Débiteurs!$G808))),0)</f>
        <v>0</v>
      </c>
    </row>
    <row r="809" spans="2:10" x14ac:dyDescent="0.25">
      <c r="B809">
        <f>IF(OR(ISBLANK(Débiteurs!$I809),LOWER(Débiteurs!$I809)="chf"),IF(ISBLANK(Débiteurs!N809),0,IF(ISBLANK(Débiteurs!$G809),0,IF(ISNUMBER(Débiteurs!N809),Débiteurs!N809,Débiteurs!$G809))),0)</f>
        <v>0</v>
      </c>
      <c r="C809">
        <f>IF(OR(ISBLANK(Débiteurs!$I809),LOWER(Débiteurs!$I809)="chf"),IF(ISBLANK(Débiteurs!O809),0,IF(ISBLANK(Débiteurs!$G809),0,IF(ISNUMBER(Débiteurs!O809),Débiteurs!O809,Débiteurs!$G809))),0)</f>
        <v>0</v>
      </c>
      <c r="D809">
        <f>IF(OR(ISBLANK(Débiteurs!$I809),LOWER(Débiteurs!$I809)="chf"),IF(ISBLANK(Débiteurs!P809),0,IF(ISBLANK(Débiteurs!$G809),0,IF(ISNUMBER(Débiteurs!P809),Débiteurs!P809,Débiteurs!$G809))),0)</f>
        <v>0</v>
      </c>
      <c r="E809">
        <f>IF(OR(ISBLANK(Débiteurs!$I809),LOWER(Débiteurs!$I809)="chf"),IF(ISBLANK(Débiteurs!Q809),0,IF(ISBLANK(Débiteurs!$G809),0,IF(ISNUMBER(Débiteurs!Q809),Débiteurs!Q809,Débiteurs!$G809))),0)</f>
        <v>0</v>
      </c>
      <c r="G809">
        <f>IF(AND(NOT(ISBLANK(Débiteurs!$I809)),LOWER(Débiteurs!$I809)&lt;&gt;"chf"),IF(ISBLANK(Débiteurs!$N809),0,IF(ISBLANK(Débiteurs!$N809),0,IF(ISNUMBER(Débiteurs!$N809),Débiteurs!$N809,Débiteurs!$G809))),0)</f>
        <v>0</v>
      </c>
      <c r="H809">
        <f>IF(AND(NOT(ISBLANK(Débiteurs!$I809)),LOWER(Débiteurs!$I809)&lt;&gt;"chf"),IF(ISBLANK(Débiteurs!$O809),0,IF(ISBLANK(Débiteurs!$O809),0,IF(ISNUMBER(Débiteurs!$O809),Débiteurs!$O809,Débiteurs!$G809))),0)</f>
        <v>0</v>
      </c>
      <c r="I809">
        <f>IF(AND(NOT(ISBLANK(Débiteurs!$I809)),LOWER(Débiteurs!$I809)&lt;&gt;"chf"),IF(ISBLANK(Débiteurs!$P809),0,IF(ISBLANK(Débiteurs!$P809),0,IF(ISNUMBER(Débiteurs!$P809),Débiteurs!$P809,Débiteurs!$G809))),0)</f>
        <v>0</v>
      </c>
      <c r="J809">
        <f>IF(AND(NOT(ISBLANK(Débiteurs!$I809)),LOWER(Débiteurs!$I809)&lt;&gt;"chf"),IF(ISBLANK(Débiteurs!$Q809),0,IF(ISBLANK(Débiteurs!$Q809),0,IF(ISNUMBER(Débiteurs!$Q809),Débiteurs!$Q809,Débiteurs!$G809))),0)</f>
        <v>0</v>
      </c>
    </row>
    <row r="810" spans="2:10" x14ac:dyDescent="0.25">
      <c r="B810">
        <f>IF(OR(ISBLANK(Débiteurs!$I810),LOWER(Débiteurs!$I810)="chf"),IF(ISBLANK(Débiteurs!N810),0,IF(ISBLANK(Débiteurs!$G810),0,IF(ISNUMBER(Débiteurs!N810),Débiteurs!N810,Débiteurs!$G810))),0)</f>
        <v>0</v>
      </c>
      <c r="C810">
        <f>IF(OR(ISBLANK(Débiteurs!$I810),LOWER(Débiteurs!$I810)="chf"),IF(ISBLANK(Débiteurs!O810),0,IF(ISBLANK(Débiteurs!$G810),0,IF(ISNUMBER(Débiteurs!O810),Débiteurs!O810,Débiteurs!$G810))),0)</f>
        <v>0</v>
      </c>
      <c r="D810">
        <f>IF(OR(ISBLANK(Débiteurs!$I810),LOWER(Débiteurs!$I810)="chf"),IF(ISBLANK(Débiteurs!P810),0,IF(ISBLANK(Débiteurs!$G810),0,IF(ISNUMBER(Débiteurs!P810),Débiteurs!P810,Débiteurs!$G810))),0)</f>
        <v>0</v>
      </c>
      <c r="E810">
        <f>IF(OR(ISBLANK(Débiteurs!$I810),LOWER(Débiteurs!$I810)="chf"),IF(ISBLANK(Débiteurs!Q810),0,IF(ISBLANK(Débiteurs!$G810),0,IF(ISNUMBER(Débiteurs!Q810),Débiteurs!Q810,Débiteurs!$G810))),0)</f>
        <v>0</v>
      </c>
      <c r="G810">
        <f>IF(AND(NOT(ISBLANK(Débiteurs!$I810)),LOWER(Débiteurs!$I810)&lt;&gt;"chf"),IF(ISBLANK(Débiteurs!$N810),0,IF(ISBLANK(Débiteurs!$N810),0,IF(ISNUMBER(Débiteurs!$N810),Débiteurs!$N810,Débiteurs!$G810))),0)</f>
        <v>0</v>
      </c>
      <c r="H810">
        <f>IF(AND(NOT(ISBLANK(Débiteurs!$I810)),LOWER(Débiteurs!$I810)&lt;&gt;"chf"),IF(ISBLANK(Débiteurs!$O810),0,IF(ISBLANK(Débiteurs!$O810),0,IF(ISNUMBER(Débiteurs!$O810),Débiteurs!$O810,Débiteurs!$G810))),0)</f>
        <v>0</v>
      </c>
      <c r="I810">
        <f>IF(AND(NOT(ISBLANK(Débiteurs!$I810)),LOWER(Débiteurs!$I810)&lt;&gt;"chf"),IF(ISBLANK(Débiteurs!$P810),0,IF(ISBLANK(Débiteurs!$P810),0,IF(ISNUMBER(Débiteurs!$P810),Débiteurs!$P810,Débiteurs!$G810))),0)</f>
        <v>0</v>
      </c>
      <c r="J810">
        <f>IF(AND(NOT(ISBLANK(Débiteurs!$I810)),LOWER(Débiteurs!$I810)&lt;&gt;"chf"),IF(ISBLANK(Débiteurs!$Q810),0,IF(ISBLANK(Débiteurs!$Q810),0,IF(ISNUMBER(Débiteurs!$Q810),Débiteurs!$Q810,Débiteurs!$G810))),0)</f>
        <v>0</v>
      </c>
    </row>
    <row r="811" spans="2:10" x14ac:dyDescent="0.25">
      <c r="B811">
        <f>IF(OR(ISBLANK(Débiteurs!$I811),LOWER(Débiteurs!$I811)="chf"),IF(ISBLANK(Débiteurs!N811),0,IF(ISBLANK(Débiteurs!$G811),0,IF(ISNUMBER(Débiteurs!N811),Débiteurs!N811,Débiteurs!$G811))),0)</f>
        <v>0</v>
      </c>
      <c r="C811">
        <f>IF(OR(ISBLANK(Débiteurs!$I811),LOWER(Débiteurs!$I811)="chf"),IF(ISBLANK(Débiteurs!O811),0,IF(ISBLANK(Débiteurs!$G811),0,IF(ISNUMBER(Débiteurs!O811),Débiteurs!O811,Débiteurs!$G811))),0)</f>
        <v>0</v>
      </c>
      <c r="D811">
        <f>IF(OR(ISBLANK(Débiteurs!$I811),LOWER(Débiteurs!$I811)="chf"),IF(ISBLANK(Débiteurs!P811),0,IF(ISBLANK(Débiteurs!$G811),0,IF(ISNUMBER(Débiteurs!P811),Débiteurs!P811,Débiteurs!$G811))),0)</f>
        <v>0</v>
      </c>
      <c r="E811">
        <f>IF(OR(ISBLANK(Débiteurs!$I811),LOWER(Débiteurs!$I811)="chf"),IF(ISBLANK(Débiteurs!Q811),0,IF(ISBLANK(Débiteurs!$G811),0,IF(ISNUMBER(Débiteurs!Q811),Débiteurs!Q811,Débiteurs!$G811))),0)</f>
        <v>0</v>
      </c>
      <c r="G811">
        <f>IF(AND(NOT(ISBLANK(Débiteurs!$I811)),LOWER(Débiteurs!$I811)&lt;&gt;"chf"),IF(ISBLANK(Débiteurs!$N811),0,IF(ISBLANK(Débiteurs!$N811),0,IF(ISNUMBER(Débiteurs!$N811),Débiteurs!$N811,Débiteurs!$G811))),0)</f>
        <v>0</v>
      </c>
      <c r="H811">
        <f>IF(AND(NOT(ISBLANK(Débiteurs!$I811)),LOWER(Débiteurs!$I811)&lt;&gt;"chf"),IF(ISBLANK(Débiteurs!$O811),0,IF(ISBLANK(Débiteurs!$O811),0,IF(ISNUMBER(Débiteurs!$O811),Débiteurs!$O811,Débiteurs!$G811))),0)</f>
        <v>0</v>
      </c>
      <c r="I811">
        <f>IF(AND(NOT(ISBLANK(Débiteurs!$I811)),LOWER(Débiteurs!$I811)&lt;&gt;"chf"),IF(ISBLANK(Débiteurs!$P811),0,IF(ISBLANK(Débiteurs!$P811),0,IF(ISNUMBER(Débiteurs!$P811),Débiteurs!$P811,Débiteurs!$G811))),0)</f>
        <v>0</v>
      </c>
      <c r="J811">
        <f>IF(AND(NOT(ISBLANK(Débiteurs!$I811)),LOWER(Débiteurs!$I811)&lt;&gt;"chf"),IF(ISBLANK(Débiteurs!$Q811),0,IF(ISBLANK(Débiteurs!$Q811),0,IF(ISNUMBER(Débiteurs!$Q811),Débiteurs!$Q811,Débiteurs!$G811))),0)</f>
        <v>0</v>
      </c>
    </row>
    <row r="812" spans="2:10" x14ac:dyDescent="0.25">
      <c r="B812">
        <f>IF(OR(ISBLANK(Débiteurs!$I812),LOWER(Débiteurs!$I812)="chf"),IF(ISBLANK(Débiteurs!N812),0,IF(ISBLANK(Débiteurs!$G812),0,IF(ISNUMBER(Débiteurs!N812),Débiteurs!N812,Débiteurs!$G812))),0)</f>
        <v>0</v>
      </c>
      <c r="C812">
        <f>IF(OR(ISBLANK(Débiteurs!$I812),LOWER(Débiteurs!$I812)="chf"),IF(ISBLANK(Débiteurs!O812),0,IF(ISBLANK(Débiteurs!$G812),0,IF(ISNUMBER(Débiteurs!O812),Débiteurs!O812,Débiteurs!$G812))),0)</f>
        <v>0</v>
      </c>
      <c r="D812">
        <f>IF(OR(ISBLANK(Débiteurs!$I812),LOWER(Débiteurs!$I812)="chf"),IF(ISBLANK(Débiteurs!P812),0,IF(ISBLANK(Débiteurs!$G812),0,IF(ISNUMBER(Débiteurs!P812),Débiteurs!P812,Débiteurs!$G812))),0)</f>
        <v>0</v>
      </c>
      <c r="E812">
        <f>IF(OR(ISBLANK(Débiteurs!$I812),LOWER(Débiteurs!$I812)="chf"),IF(ISBLANK(Débiteurs!Q812),0,IF(ISBLANK(Débiteurs!$G812),0,IF(ISNUMBER(Débiteurs!Q812),Débiteurs!Q812,Débiteurs!$G812))),0)</f>
        <v>0</v>
      </c>
      <c r="G812">
        <f>IF(AND(NOT(ISBLANK(Débiteurs!$I812)),LOWER(Débiteurs!$I812)&lt;&gt;"chf"),IF(ISBLANK(Débiteurs!$N812),0,IF(ISBLANK(Débiteurs!$N812),0,IF(ISNUMBER(Débiteurs!$N812),Débiteurs!$N812,Débiteurs!$G812))),0)</f>
        <v>0</v>
      </c>
      <c r="H812">
        <f>IF(AND(NOT(ISBLANK(Débiteurs!$I812)),LOWER(Débiteurs!$I812)&lt;&gt;"chf"),IF(ISBLANK(Débiteurs!$O812),0,IF(ISBLANK(Débiteurs!$O812),0,IF(ISNUMBER(Débiteurs!$O812),Débiteurs!$O812,Débiteurs!$G812))),0)</f>
        <v>0</v>
      </c>
      <c r="I812">
        <f>IF(AND(NOT(ISBLANK(Débiteurs!$I812)),LOWER(Débiteurs!$I812)&lt;&gt;"chf"),IF(ISBLANK(Débiteurs!$P812),0,IF(ISBLANK(Débiteurs!$P812),0,IF(ISNUMBER(Débiteurs!$P812),Débiteurs!$P812,Débiteurs!$G812))),0)</f>
        <v>0</v>
      </c>
      <c r="J812">
        <f>IF(AND(NOT(ISBLANK(Débiteurs!$I812)),LOWER(Débiteurs!$I812)&lt;&gt;"chf"),IF(ISBLANK(Débiteurs!$Q812),0,IF(ISBLANK(Débiteurs!$Q812),0,IF(ISNUMBER(Débiteurs!$Q812),Débiteurs!$Q812,Débiteurs!$G812))),0)</f>
        <v>0</v>
      </c>
    </row>
    <row r="813" spans="2:10" x14ac:dyDescent="0.25">
      <c r="B813">
        <f>IF(OR(ISBLANK(Débiteurs!$I813),LOWER(Débiteurs!$I813)="chf"),IF(ISBLANK(Débiteurs!N813),0,IF(ISBLANK(Débiteurs!$G813),0,IF(ISNUMBER(Débiteurs!N813),Débiteurs!N813,Débiteurs!$G813))),0)</f>
        <v>0</v>
      </c>
      <c r="C813">
        <f>IF(OR(ISBLANK(Débiteurs!$I813),LOWER(Débiteurs!$I813)="chf"),IF(ISBLANK(Débiteurs!O813),0,IF(ISBLANK(Débiteurs!$G813),0,IF(ISNUMBER(Débiteurs!O813),Débiteurs!O813,Débiteurs!$G813))),0)</f>
        <v>0</v>
      </c>
      <c r="D813">
        <f>IF(OR(ISBLANK(Débiteurs!$I813),LOWER(Débiteurs!$I813)="chf"),IF(ISBLANK(Débiteurs!P813),0,IF(ISBLANK(Débiteurs!$G813),0,IF(ISNUMBER(Débiteurs!P813),Débiteurs!P813,Débiteurs!$G813))),0)</f>
        <v>0</v>
      </c>
      <c r="E813">
        <f>IF(OR(ISBLANK(Débiteurs!$I813),LOWER(Débiteurs!$I813)="chf"),IF(ISBLANK(Débiteurs!Q813),0,IF(ISBLANK(Débiteurs!$G813),0,IF(ISNUMBER(Débiteurs!Q813),Débiteurs!Q813,Débiteurs!$G813))),0)</f>
        <v>0</v>
      </c>
      <c r="G813">
        <f>IF(AND(NOT(ISBLANK(Débiteurs!$I813)),LOWER(Débiteurs!$I813)&lt;&gt;"chf"),IF(ISBLANK(Débiteurs!$N813),0,IF(ISBLANK(Débiteurs!$N813),0,IF(ISNUMBER(Débiteurs!$N813),Débiteurs!$N813,Débiteurs!$G813))),0)</f>
        <v>0</v>
      </c>
      <c r="H813">
        <f>IF(AND(NOT(ISBLANK(Débiteurs!$I813)),LOWER(Débiteurs!$I813)&lt;&gt;"chf"),IF(ISBLANK(Débiteurs!$O813),0,IF(ISBLANK(Débiteurs!$O813),0,IF(ISNUMBER(Débiteurs!$O813),Débiteurs!$O813,Débiteurs!$G813))),0)</f>
        <v>0</v>
      </c>
      <c r="I813">
        <f>IF(AND(NOT(ISBLANK(Débiteurs!$I813)),LOWER(Débiteurs!$I813)&lt;&gt;"chf"),IF(ISBLANK(Débiteurs!$P813),0,IF(ISBLANK(Débiteurs!$P813),0,IF(ISNUMBER(Débiteurs!$P813),Débiteurs!$P813,Débiteurs!$G813))),0)</f>
        <v>0</v>
      </c>
      <c r="J813">
        <f>IF(AND(NOT(ISBLANK(Débiteurs!$I813)),LOWER(Débiteurs!$I813)&lt;&gt;"chf"),IF(ISBLANK(Débiteurs!$Q813),0,IF(ISBLANK(Débiteurs!$Q813),0,IF(ISNUMBER(Débiteurs!$Q813),Débiteurs!$Q813,Débiteurs!$G813))),0)</f>
        <v>0</v>
      </c>
    </row>
    <row r="814" spans="2:10" x14ac:dyDescent="0.25">
      <c r="B814">
        <f>IF(OR(ISBLANK(Débiteurs!$I814),LOWER(Débiteurs!$I814)="chf"),IF(ISBLANK(Débiteurs!N814),0,IF(ISBLANK(Débiteurs!$G814),0,IF(ISNUMBER(Débiteurs!N814),Débiteurs!N814,Débiteurs!$G814))),0)</f>
        <v>0</v>
      </c>
      <c r="C814">
        <f>IF(OR(ISBLANK(Débiteurs!$I814),LOWER(Débiteurs!$I814)="chf"),IF(ISBLANK(Débiteurs!O814),0,IF(ISBLANK(Débiteurs!$G814),0,IF(ISNUMBER(Débiteurs!O814),Débiteurs!O814,Débiteurs!$G814))),0)</f>
        <v>0</v>
      </c>
      <c r="D814">
        <f>IF(OR(ISBLANK(Débiteurs!$I814),LOWER(Débiteurs!$I814)="chf"),IF(ISBLANK(Débiteurs!P814),0,IF(ISBLANK(Débiteurs!$G814),0,IF(ISNUMBER(Débiteurs!P814),Débiteurs!P814,Débiteurs!$G814))),0)</f>
        <v>0</v>
      </c>
      <c r="E814">
        <f>IF(OR(ISBLANK(Débiteurs!$I814),LOWER(Débiteurs!$I814)="chf"),IF(ISBLANK(Débiteurs!Q814),0,IF(ISBLANK(Débiteurs!$G814),0,IF(ISNUMBER(Débiteurs!Q814),Débiteurs!Q814,Débiteurs!$G814))),0)</f>
        <v>0</v>
      </c>
      <c r="G814">
        <f>IF(AND(NOT(ISBLANK(Débiteurs!$I814)),LOWER(Débiteurs!$I814)&lt;&gt;"chf"),IF(ISBLANK(Débiteurs!$N814),0,IF(ISBLANK(Débiteurs!$N814),0,IF(ISNUMBER(Débiteurs!$N814),Débiteurs!$N814,Débiteurs!$G814))),0)</f>
        <v>0</v>
      </c>
      <c r="H814">
        <f>IF(AND(NOT(ISBLANK(Débiteurs!$I814)),LOWER(Débiteurs!$I814)&lt;&gt;"chf"),IF(ISBLANK(Débiteurs!$O814),0,IF(ISBLANK(Débiteurs!$O814),0,IF(ISNUMBER(Débiteurs!$O814),Débiteurs!$O814,Débiteurs!$G814))),0)</f>
        <v>0</v>
      </c>
      <c r="I814">
        <f>IF(AND(NOT(ISBLANK(Débiteurs!$I814)),LOWER(Débiteurs!$I814)&lt;&gt;"chf"),IF(ISBLANK(Débiteurs!$P814),0,IF(ISBLANK(Débiteurs!$P814),0,IF(ISNUMBER(Débiteurs!$P814),Débiteurs!$P814,Débiteurs!$G814))),0)</f>
        <v>0</v>
      </c>
      <c r="J814">
        <f>IF(AND(NOT(ISBLANK(Débiteurs!$I814)),LOWER(Débiteurs!$I814)&lt;&gt;"chf"),IF(ISBLANK(Débiteurs!$Q814),0,IF(ISBLANK(Débiteurs!$Q814),0,IF(ISNUMBER(Débiteurs!$Q814),Débiteurs!$Q814,Débiteurs!$G814))),0)</f>
        <v>0</v>
      </c>
    </row>
    <row r="815" spans="2:10" x14ac:dyDescent="0.25">
      <c r="B815">
        <f>IF(OR(ISBLANK(Débiteurs!$I815),LOWER(Débiteurs!$I815)="chf"),IF(ISBLANK(Débiteurs!N815),0,IF(ISBLANK(Débiteurs!$G815),0,IF(ISNUMBER(Débiteurs!N815),Débiteurs!N815,Débiteurs!$G815))),0)</f>
        <v>0</v>
      </c>
      <c r="C815">
        <f>IF(OR(ISBLANK(Débiteurs!$I815),LOWER(Débiteurs!$I815)="chf"),IF(ISBLANK(Débiteurs!O815),0,IF(ISBLANK(Débiteurs!$G815),0,IF(ISNUMBER(Débiteurs!O815),Débiteurs!O815,Débiteurs!$G815))),0)</f>
        <v>0</v>
      </c>
      <c r="D815">
        <f>IF(OR(ISBLANK(Débiteurs!$I815),LOWER(Débiteurs!$I815)="chf"),IF(ISBLANK(Débiteurs!P815),0,IF(ISBLANK(Débiteurs!$G815),0,IF(ISNUMBER(Débiteurs!P815),Débiteurs!P815,Débiteurs!$G815))),0)</f>
        <v>0</v>
      </c>
      <c r="E815">
        <f>IF(OR(ISBLANK(Débiteurs!$I815),LOWER(Débiteurs!$I815)="chf"),IF(ISBLANK(Débiteurs!Q815),0,IF(ISBLANK(Débiteurs!$G815),0,IF(ISNUMBER(Débiteurs!Q815),Débiteurs!Q815,Débiteurs!$G815))),0)</f>
        <v>0</v>
      </c>
      <c r="G815">
        <f>IF(AND(NOT(ISBLANK(Débiteurs!$I815)),LOWER(Débiteurs!$I815)&lt;&gt;"chf"),IF(ISBLANK(Débiteurs!$N815),0,IF(ISBLANK(Débiteurs!$N815),0,IF(ISNUMBER(Débiteurs!$N815),Débiteurs!$N815,Débiteurs!$G815))),0)</f>
        <v>0</v>
      </c>
      <c r="H815">
        <f>IF(AND(NOT(ISBLANK(Débiteurs!$I815)),LOWER(Débiteurs!$I815)&lt;&gt;"chf"),IF(ISBLANK(Débiteurs!$O815),0,IF(ISBLANK(Débiteurs!$O815),0,IF(ISNUMBER(Débiteurs!$O815),Débiteurs!$O815,Débiteurs!$G815))),0)</f>
        <v>0</v>
      </c>
      <c r="I815">
        <f>IF(AND(NOT(ISBLANK(Débiteurs!$I815)),LOWER(Débiteurs!$I815)&lt;&gt;"chf"),IF(ISBLANK(Débiteurs!$P815),0,IF(ISBLANK(Débiteurs!$P815),0,IF(ISNUMBER(Débiteurs!$P815),Débiteurs!$P815,Débiteurs!$G815))),0)</f>
        <v>0</v>
      </c>
      <c r="J815">
        <f>IF(AND(NOT(ISBLANK(Débiteurs!$I815)),LOWER(Débiteurs!$I815)&lt;&gt;"chf"),IF(ISBLANK(Débiteurs!$Q815),0,IF(ISBLANK(Débiteurs!$Q815),0,IF(ISNUMBER(Débiteurs!$Q815),Débiteurs!$Q815,Débiteurs!$G815))),0)</f>
        <v>0</v>
      </c>
    </row>
    <row r="816" spans="2:10" x14ac:dyDescent="0.25">
      <c r="B816">
        <f>IF(OR(ISBLANK(Débiteurs!$I816),LOWER(Débiteurs!$I816)="chf"),IF(ISBLANK(Débiteurs!N816),0,IF(ISBLANK(Débiteurs!$G816),0,IF(ISNUMBER(Débiteurs!N816),Débiteurs!N816,Débiteurs!$G816))),0)</f>
        <v>0</v>
      </c>
      <c r="C816">
        <f>IF(OR(ISBLANK(Débiteurs!$I816),LOWER(Débiteurs!$I816)="chf"),IF(ISBLANK(Débiteurs!O816),0,IF(ISBLANK(Débiteurs!$G816),0,IF(ISNUMBER(Débiteurs!O816),Débiteurs!O816,Débiteurs!$G816))),0)</f>
        <v>0</v>
      </c>
      <c r="D816">
        <f>IF(OR(ISBLANK(Débiteurs!$I816),LOWER(Débiteurs!$I816)="chf"),IF(ISBLANK(Débiteurs!P816),0,IF(ISBLANK(Débiteurs!$G816),0,IF(ISNUMBER(Débiteurs!P816),Débiteurs!P816,Débiteurs!$G816))),0)</f>
        <v>0</v>
      </c>
      <c r="E816">
        <f>IF(OR(ISBLANK(Débiteurs!$I816),LOWER(Débiteurs!$I816)="chf"),IF(ISBLANK(Débiteurs!Q816),0,IF(ISBLANK(Débiteurs!$G816),0,IF(ISNUMBER(Débiteurs!Q816),Débiteurs!Q816,Débiteurs!$G816))),0)</f>
        <v>0</v>
      </c>
      <c r="G816">
        <f>IF(AND(NOT(ISBLANK(Débiteurs!$I816)),LOWER(Débiteurs!$I816)&lt;&gt;"chf"),IF(ISBLANK(Débiteurs!$N816),0,IF(ISBLANK(Débiteurs!$N816),0,IF(ISNUMBER(Débiteurs!$N816),Débiteurs!$N816,Débiteurs!$G816))),0)</f>
        <v>0</v>
      </c>
      <c r="H816">
        <f>IF(AND(NOT(ISBLANK(Débiteurs!$I816)),LOWER(Débiteurs!$I816)&lt;&gt;"chf"),IF(ISBLANK(Débiteurs!$O816),0,IF(ISBLANK(Débiteurs!$O816),0,IF(ISNUMBER(Débiteurs!$O816),Débiteurs!$O816,Débiteurs!$G816))),0)</f>
        <v>0</v>
      </c>
      <c r="I816">
        <f>IF(AND(NOT(ISBLANK(Débiteurs!$I816)),LOWER(Débiteurs!$I816)&lt;&gt;"chf"),IF(ISBLANK(Débiteurs!$P816),0,IF(ISBLANK(Débiteurs!$P816),0,IF(ISNUMBER(Débiteurs!$P816),Débiteurs!$P816,Débiteurs!$G816))),0)</f>
        <v>0</v>
      </c>
      <c r="J816">
        <f>IF(AND(NOT(ISBLANK(Débiteurs!$I816)),LOWER(Débiteurs!$I816)&lt;&gt;"chf"),IF(ISBLANK(Débiteurs!$Q816),0,IF(ISBLANK(Débiteurs!$Q816),0,IF(ISNUMBER(Débiteurs!$Q816),Débiteurs!$Q816,Débiteurs!$G816))),0)</f>
        <v>0</v>
      </c>
    </row>
    <row r="817" spans="2:10" x14ac:dyDescent="0.25">
      <c r="B817">
        <f>IF(OR(ISBLANK(Débiteurs!$I817),LOWER(Débiteurs!$I817)="chf"),IF(ISBLANK(Débiteurs!N817),0,IF(ISBLANK(Débiteurs!$G817),0,IF(ISNUMBER(Débiteurs!N817),Débiteurs!N817,Débiteurs!$G817))),0)</f>
        <v>0</v>
      </c>
      <c r="C817">
        <f>IF(OR(ISBLANK(Débiteurs!$I817),LOWER(Débiteurs!$I817)="chf"),IF(ISBLANK(Débiteurs!O817),0,IF(ISBLANK(Débiteurs!$G817),0,IF(ISNUMBER(Débiteurs!O817),Débiteurs!O817,Débiteurs!$G817))),0)</f>
        <v>0</v>
      </c>
      <c r="D817">
        <f>IF(OR(ISBLANK(Débiteurs!$I817),LOWER(Débiteurs!$I817)="chf"),IF(ISBLANK(Débiteurs!P817),0,IF(ISBLANK(Débiteurs!$G817),0,IF(ISNUMBER(Débiteurs!P817),Débiteurs!P817,Débiteurs!$G817))),0)</f>
        <v>0</v>
      </c>
      <c r="E817">
        <f>IF(OR(ISBLANK(Débiteurs!$I817),LOWER(Débiteurs!$I817)="chf"),IF(ISBLANK(Débiteurs!Q817),0,IF(ISBLANK(Débiteurs!$G817),0,IF(ISNUMBER(Débiteurs!Q817),Débiteurs!Q817,Débiteurs!$G817))),0)</f>
        <v>0</v>
      </c>
      <c r="G817">
        <f>IF(AND(NOT(ISBLANK(Débiteurs!$I817)),LOWER(Débiteurs!$I817)&lt;&gt;"chf"),IF(ISBLANK(Débiteurs!$N817),0,IF(ISBLANK(Débiteurs!$N817),0,IF(ISNUMBER(Débiteurs!$N817),Débiteurs!$N817,Débiteurs!$G817))),0)</f>
        <v>0</v>
      </c>
      <c r="H817">
        <f>IF(AND(NOT(ISBLANK(Débiteurs!$I817)),LOWER(Débiteurs!$I817)&lt;&gt;"chf"),IF(ISBLANK(Débiteurs!$O817),0,IF(ISBLANK(Débiteurs!$O817),0,IF(ISNUMBER(Débiteurs!$O817),Débiteurs!$O817,Débiteurs!$G817))),0)</f>
        <v>0</v>
      </c>
      <c r="I817">
        <f>IF(AND(NOT(ISBLANK(Débiteurs!$I817)),LOWER(Débiteurs!$I817)&lt;&gt;"chf"),IF(ISBLANK(Débiteurs!$P817),0,IF(ISBLANK(Débiteurs!$P817),0,IF(ISNUMBER(Débiteurs!$P817),Débiteurs!$P817,Débiteurs!$G817))),0)</f>
        <v>0</v>
      </c>
      <c r="J817">
        <f>IF(AND(NOT(ISBLANK(Débiteurs!$I817)),LOWER(Débiteurs!$I817)&lt;&gt;"chf"),IF(ISBLANK(Débiteurs!$Q817),0,IF(ISBLANK(Débiteurs!$Q817),0,IF(ISNUMBER(Débiteurs!$Q817),Débiteurs!$Q817,Débiteurs!$G817))),0)</f>
        <v>0</v>
      </c>
    </row>
    <row r="818" spans="2:10" x14ac:dyDescent="0.25">
      <c r="B818">
        <f>IF(OR(ISBLANK(Débiteurs!$I818),LOWER(Débiteurs!$I818)="chf"),IF(ISBLANK(Débiteurs!N818),0,IF(ISBLANK(Débiteurs!$G818),0,IF(ISNUMBER(Débiteurs!N818),Débiteurs!N818,Débiteurs!$G818))),0)</f>
        <v>0</v>
      </c>
      <c r="C818">
        <f>IF(OR(ISBLANK(Débiteurs!$I818),LOWER(Débiteurs!$I818)="chf"),IF(ISBLANK(Débiteurs!O818),0,IF(ISBLANK(Débiteurs!$G818),0,IF(ISNUMBER(Débiteurs!O818),Débiteurs!O818,Débiteurs!$G818))),0)</f>
        <v>0</v>
      </c>
      <c r="D818">
        <f>IF(OR(ISBLANK(Débiteurs!$I818),LOWER(Débiteurs!$I818)="chf"),IF(ISBLANK(Débiteurs!P818),0,IF(ISBLANK(Débiteurs!$G818),0,IF(ISNUMBER(Débiteurs!P818),Débiteurs!P818,Débiteurs!$G818))),0)</f>
        <v>0</v>
      </c>
      <c r="E818">
        <f>IF(OR(ISBLANK(Débiteurs!$I818),LOWER(Débiteurs!$I818)="chf"),IF(ISBLANK(Débiteurs!Q818),0,IF(ISBLANK(Débiteurs!$G818),0,IF(ISNUMBER(Débiteurs!Q818),Débiteurs!Q818,Débiteurs!$G818))),0)</f>
        <v>0</v>
      </c>
      <c r="G818">
        <f>IF(AND(NOT(ISBLANK(Débiteurs!$I818)),LOWER(Débiteurs!$I818)&lt;&gt;"chf"),IF(ISBLANK(Débiteurs!$N818),0,IF(ISBLANK(Débiteurs!$N818),0,IF(ISNUMBER(Débiteurs!$N818),Débiteurs!$N818,Débiteurs!$G818))),0)</f>
        <v>0</v>
      </c>
      <c r="H818">
        <f>IF(AND(NOT(ISBLANK(Débiteurs!$I818)),LOWER(Débiteurs!$I818)&lt;&gt;"chf"),IF(ISBLANK(Débiteurs!$O818),0,IF(ISBLANK(Débiteurs!$O818),0,IF(ISNUMBER(Débiteurs!$O818),Débiteurs!$O818,Débiteurs!$G818))),0)</f>
        <v>0</v>
      </c>
      <c r="I818">
        <f>IF(AND(NOT(ISBLANK(Débiteurs!$I818)),LOWER(Débiteurs!$I818)&lt;&gt;"chf"),IF(ISBLANK(Débiteurs!$P818),0,IF(ISBLANK(Débiteurs!$P818),0,IF(ISNUMBER(Débiteurs!$P818),Débiteurs!$P818,Débiteurs!$G818))),0)</f>
        <v>0</v>
      </c>
      <c r="J818">
        <f>IF(AND(NOT(ISBLANK(Débiteurs!$I818)),LOWER(Débiteurs!$I818)&lt;&gt;"chf"),IF(ISBLANK(Débiteurs!$Q818),0,IF(ISBLANK(Débiteurs!$Q818),0,IF(ISNUMBER(Débiteurs!$Q818),Débiteurs!$Q818,Débiteurs!$G818))),0)</f>
        <v>0</v>
      </c>
    </row>
    <row r="819" spans="2:10" x14ac:dyDescent="0.25">
      <c r="B819">
        <f>IF(OR(ISBLANK(Débiteurs!$I819),LOWER(Débiteurs!$I819)="chf"),IF(ISBLANK(Débiteurs!N819),0,IF(ISBLANK(Débiteurs!$G819),0,IF(ISNUMBER(Débiteurs!N819),Débiteurs!N819,Débiteurs!$G819))),0)</f>
        <v>0</v>
      </c>
      <c r="C819">
        <f>IF(OR(ISBLANK(Débiteurs!$I819),LOWER(Débiteurs!$I819)="chf"),IF(ISBLANK(Débiteurs!O819),0,IF(ISBLANK(Débiteurs!$G819),0,IF(ISNUMBER(Débiteurs!O819),Débiteurs!O819,Débiteurs!$G819))),0)</f>
        <v>0</v>
      </c>
      <c r="D819">
        <f>IF(OR(ISBLANK(Débiteurs!$I819),LOWER(Débiteurs!$I819)="chf"),IF(ISBLANK(Débiteurs!P819),0,IF(ISBLANK(Débiteurs!$G819),0,IF(ISNUMBER(Débiteurs!P819),Débiteurs!P819,Débiteurs!$G819))),0)</f>
        <v>0</v>
      </c>
      <c r="E819">
        <f>IF(OR(ISBLANK(Débiteurs!$I819),LOWER(Débiteurs!$I819)="chf"),IF(ISBLANK(Débiteurs!Q819),0,IF(ISBLANK(Débiteurs!$G819),0,IF(ISNUMBER(Débiteurs!Q819),Débiteurs!Q819,Débiteurs!$G819))),0)</f>
        <v>0</v>
      </c>
      <c r="G819">
        <f>IF(AND(NOT(ISBLANK(Débiteurs!$I819)),LOWER(Débiteurs!$I819)&lt;&gt;"chf"),IF(ISBLANK(Débiteurs!$N819),0,IF(ISBLANK(Débiteurs!$N819),0,IF(ISNUMBER(Débiteurs!$N819),Débiteurs!$N819,Débiteurs!$G819))),0)</f>
        <v>0</v>
      </c>
      <c r="H819">
        <f>IF(AND(NOT(ISBLANK(Débiteurs!$I819)),LOWER(Débiteurs!$I819)&lt;&gt;"chf"),IF(ISBLANK(Débiteurs!$O819),0,IF(ISBLANK(Débiteurs!$O819),0,IF(ISNUMBER(Débiteurs!$O819),Débiteurs!$O819,Débiteurs!$G819))),0)</f>
        <v>0</v>
      </c>
      <c r="I819">
        <f>IF(AND(NOT(ISBLANK(Débiteurs!$I819)),LOWER(Débiteurs!$I819)&lt;&gt;"chf"),IF(ISBLANK(Débiteurs!$P819),0,IF(ISBLANK(Débiteurs!$P819),0,IF(ISNUMBER(Débiteurs!$P819),Débiteurs!$P819,Débiteurs!$G819))),0)</f>
        <v>0</v>
      </c>
      <c r="J819">
        <f>IF(AND(NOT(ISBLANK(Débiteurs!$I819)),LOWER(Débiteurs!$I819)&lt;&gt;"chf"),IF(ISBLANK(Débiteurs!$Q819),0,IF(ISBLANK(Débiteurs!$Q819),0,IF(ISNUMBER(Débiteurs!$Q819),Débiteurs!$Q819,Débiteurs!$G819))),0)</f>
        <v>0</v>
      </c>
    </row>
    <row r="820" spans="2:10" x14ac:dyDescent="0.25">
      <c r="B820">
        <f>IF(OR(ISBLANK(Débiteurs!$I820),LOWER(Débiteurs!$I820)="chf"),IF(ISBLANK(Débiteurs!N820),0,IF(ISBLANK(Débiteurs!$G820),0,IF(ISNUMBER(Débiteurs!N820),Débiteurs!N820,Débiteurs!$G820))),0)</f>
        <v>0</v>
      </c>
      <c r="C820">
        <f>IF(OR(ISBLANK(Débiteurs!$I820),LOWER(Débiteurs!$I820)="chf"),IF(ISBLANK(Débiteurs!O820),0,IF(ISBLANK(Débiteurs!$G820),0,IF(ISNUMBER(Débiteurs!O820),Débiteurs!O820,Débiteurs!$G820))),0)</f>
        <v>0</v>
      </c>
      <c r="D820">
        <f>IF(OR(ISBLANK(Débiteurs!$I820),LOWER(Débiteurs!$I820)="chf"),IF(ISBLANK(Débiteurs!P820),0,IF(ISBLANK(Débiteurs!$G820),0,IF(ISNUMBER(Débiteurs!P820),Débiteurs!P820,Débiteurs!$G820))),0)</f>
        <v>0</v>
      </c>
      <c r="E820">
        <f>IF(OR(ISBLANK(Débiteurs!$I820),LOWER(Débiteurs!$I820)="chf"),IF(ISBLANK(Débiteurs!Q820),0,IF(ISBLANK(Débiteurs!$G820),0,IF(ISNUMBER(Débiteurs!Q820),Débiteurs!Q820,Débiteurs!$G820))),0)</f>
        <v>0</v>
      </c>
      <c r="G820">
        <f>IF(AND(NOT(ISBLANK(Débiteurs!$I820)),LOWER(Débiteurs!$I820)&lt;&gt;"chf"),IF(ISBLANK(Débiteurs!$N820),0,IF(ISBLANK(Débiteurs!$N820),0,IF(ISNUMBER(Débiteurs!$N820),Débiteurs!$N820,Débiteurs!$G820))),0)</f>
        <v>0</v>
      </c>
      <c r="H820">
        <f>IF(AND(NOT(ISBLANK(Débiteurs!$I820)),LOWER(Débiteurs!$I820)&lt;&gt;"chf"),IF(ISBLANK(Débiteurs!$O820),0,IF(ISBLANK(Débiteurs!$O820),0,IF(ISNUMBER(Débiteurs!$O820),Débiteurs!$O820,Débiteurs!$G820))),0)</f>
        <v>0</v>
      </c>
      <c r="I820">
        <f>IF(AND(NOT(ISBLANK(Débiteurs!$I820)),LOWER(Débiteurs!$I820)&lt;&gt;"chf"),IF(ISBLANK(Débiteurs!$P820),0,IF(ISBLANK(Débiteurs!$P820),0,IF(ISNUMBER(Débiteurs!$P820),Débiteurs!$P820,Débiteurs!$G820))),0)</f>
        <v>0</v>
      </c>
      <c r="J820">
        <f>IF(AND(NOT(ISBLANK(Débiteurs!$I820)),LOWER(Débiteurs!$I820)&lt;&gt;"chf"),IF(ISBLANK(Débiteurs!$Q820),0,IF(ISBLANK(Débiteurs!$Q820),0,IF(ISNUMBER(Débiteurs!$Q820),Débiteurs!$Q820,Débiteurs!$G820))),0)</f>
        <v>0</v>
      </c>
    </row>
    <row r="821" spans="2:10" x14ac:dyDescent="0.25">
      <c r="B821">
        <f>IF(OR(ISBLANK(Débiteurs!$I821),LOWER(Débiteurs!$I821)="chf"),IF(ISBLANK(Débiteurs!N821),0,IF(ISBLANK(Débiteurs!$G821),0,IF(ISNUMBER(Débiteurs!N821),Débiteurs!N821,Débiteurs!$G821))),0)</f>
        <v>0</v>
      </c>
      <c r="C821">
        <f>IF(OR(ISBLANK(Débiteurs!$I821),LOWER(Débiteurs!$I821)="chf"),IF(ISBLANK(Débiteurs!O821),0,IF(ISBLANK(Débiteurs!$G821),0,IF(ISNUMBER(Débiteurs!O821),Débiteurs!O821,Débiteurs!$G821))),0)</f>
        <v>0</v>
      </c>
      <c r="D821">
        <f>IF(OR(ISBLANK(Débiteurs!$I821),LOWER(Débiteurs!$I821)="chf"),IF(ISBLANK(Débiteurs!P821),0,IF(ISBLANK(Débiteurs!$G821),0,IF(ISNUMBER(Débiteurs!P821),Débiteurs!P821,Débiteurs!$G821))),0)</f>
        <v>0</v>
      </c>
      <c r="E821">
        <f>IF(OR(ISBLANK(Débiteurs!$I821),LOWER(Débiteurs!$I821)="chf"),IF(ISBLANK(Débiteurs!Q821),0,IF(ISBLANK(Débiteurs!$G821),0,IF(ISNUMBER(Débiteurs!Q821),Débiteurs!Q821,Débiteurs!$G821))),0)</f>
        <v>0</v>
      </c>
      <c r="G821">
        <f>IF(AND(NOT(ISBLANK(Débiteurs!$I821)),LOWER(Débiteurs!$I821)&lt;&gt;"chf"),IF(ISBLANK(Débiteurs!$N821),0,IF(ISBLANK(Débiteurs!$N821),0,IF(ISNUMBER(Débiteurs!$N821),Débiteurs!$N821,Débiteurs!$G821))),0)</f>
        <v>0</v>
      </c>
      <c r="H821">
        <f>IF(AND(NOT(ISBLANK(Débiteurs!$I821)),LOWER(Débiteurs!$I821)&lt;&gt;"chf"),IF(ISBLANK(Débiteurs!$O821),0,IF(ISBLANK(Débiteurs!$O821),0,IF(ISNUMBER(Débiteurs!$O821),Débiteurs!$O821,Débiteurs!$G821))),0)</f>
        <v>0</v>
      </c>
      <c r="I821">
        <f>IF(AND(NOT(ISBLANK(Débiteurs!$I821)),LOWER(Débiteurs!$I821)&lt;&gt;"chf"),IF(ISBLANK(Débiteurs!$P821),0,IF(ISBLANK(Débiteurs!$P821),0,IF(ISNUMBER(Débiteurs!$P821),Débiteurs!$P821,Débiteurs!$G821))),0)</f>
        <v>0</v>
      </c>
      <c r="J821">
        <f>IF(AND(NOT(ISBLANK(Débiteurs!$I821)),LOWER(Débiteurs!$I821)&lt;&gt;"chf"),IF(ISBLANK(Débiteurs!$Q821),0,IF(ISBLANK(Débiteurs!$Q821),0,IF(ISNUMBER(Débiteurs!$Q821),Débiteurs!$Q821,Débiteurs!$G821))),0)</f>
        <v>0</v>
      </c>
    </row>
    <row r="822" spans="2:10" x14ac:dyDescent="0.25">
      <c r="B822">
        <f>IF(OR(ISBLANK(Débiteurs!$I822),LOWER(Débiteurs!$I822)="chf"),IF(ISBLANK(Débiteurs!N822),0,IF(ISBLANK(Débiteurs!$G822),0,IF(ISNUMBER(Débiteurs!N822),Débiteurs!N822,Débiteurs!$G822))),0)</f>
        <v>0</v>
      </c>
      <c r="C822">
        <f>IF(OR(ISBLANK(Débiteurs!$I822),LOWER(Débiteurs!$I822)="chf"),IF(ISBLANK(Débiteurs!O822),0,IF(ISBLANK(Débiteurs!$G822),0,IF(ISNUMBER(Débiteurs!O822),Débiteurs!O822,Débiteurs!$G822))),0)</f>
        <v>0</v>
      </c>
      <c r="D822">
        <f>IF(OR(ISBLANK(Débiteurs!$I822),LOWER(Débiteurs!$I822)="chf"),IF(ISBLANK(Débiteurs!P822),0,IF(ISBLANK(Débiteurs!$G822),0,IF(ISNUMBER(Débiteurs!P822),Débiteurs!P822,Débiteurs!$G822))),0)</f>
        <v>0</v>
      </c>
      <c r="E822">
        <f>IF(OR(ISBLANK(Débiteurs!$I822),LOWER(Débiteurs!$I822)="chf"),IF(ISBLANK(Débiteurs!Q822),0,IF(ISBLANK(Débiteurs!$G822),0,IF(ISNUMBER(Débiteurs!Q822),Débiteurs!Q822,Débiteurs!$G822))),0)</f>
        <v>0</v>
      </c>
      <c r="G822">
        <f>IF(AND(NOT(ISBLANK(Débiteurs!$I822)),LOWER(Débiteurs!$I822)&lt;&gt;"chf"),IF(ISBLANK(Débiteurs!$N822),0,IF(ISBLANK(Débiteurs!$N822),0,IF(ISNUMBER(Débiteurs!$N822),Débiteurs!$N822,Débiteurs!$G822))),0)</f>
        <v>0</v>
      </c>
      <c r="H822">
        <f>IF(AND(NOT(ISBLANK(Débiteurs!$I822)),LOWER(Débiteurs!$I822)&lt;&gt;"chf"),IF(ISBLANK(Débiteurs!$O822),0,IF(ISBLANK(Débiteurs!$O822),0,IF(ISNUMBER(Débiteurs!$O822),Débiteurs!$O822,Débiteurs!$G822))),0)</f>
        <v>0</v>
      </c>
      <c r="I822">
        <f>IF(AND(NOT(ISBLANK(Débiteurs!$I822)),LOWER(Débiteurs!$I822)&lt;&gt;"chf"),IF(ISBLANK(Débiteurs!$P822),0,IF(ISBLANK(Débiteurs!$P822),0,IF(ISNUMBER(Débiteurs!$P822),Débiteurs!$P822,Débiteurs!$G822))),0)</f>
        <v>0</v>
      </c>
      <c r="J822">
        <f>IF(AND(NOT(ISBLANK(Débiteurs!$I822)),LOWER(Débiteurs!$I822)&lt;&gt;"chf"),IF(ISBLANK(Débiteurs!$Q822),0,IF(ISBLANK(Débiteurs!$Q822),0,IF(ISNUMBER(Débiteurs!$Q822),Débiteurs!$Q822,Débiteurs!$G822))),0)</f>
        <v>0</v>
      </c>
    </row>
    <row r="823" spans="2:10" x14ac:dyDescent="0.25">
      <c r="B823">
        <f>IF(OR(ISBLANK(Débiteurs!$I823),LOWER(Débiteurs!$I823)="chf"),IF(ISBLANK(Débiteurs!N823),0,IF(ISBLANK(Débiteurs!$G823),0,IF(ISNUMBER(Débiteurs!N823),Débiteurs!N823,Débiteurs!$G823))),0)</f>
        <v>0</v>
      </c>
      <c r="C823">
        <f>IF(OR(ISBLANK(Débiteurs!$I823),LOWER(Débiteurs!$I823)="chf"),IF(ISBLANK(Débiteurs!O823),0,IF(ISBLANK(Débiteurs!$G823),0,IF(ISNUMBER(Débiteurs!O823),Débiteurs!O823,Débiteurs!$G823))),0)</f>
        <v>0</v>
      </c>
      <c r="D823">
        <f>IF(OR(ISBLANK(Débiteurs!$I823),LOWER(Débiteurs!$I823)="chf"),IF(ISBLANK(Débiteurs!P823),0,IF(ISBLANK(Débiteurs!$G823),0,IF(ISNUMBER(Débiteurs!P823),Débiteurs!P823,Débiteurs!$G823))),0)</f>
        <v>0</v>
      </c>
      <c r="E823">
        <f>IF(OR(ISBLANK(Débiteurs!$I823),LOWER(Débiteurs!$I823)="chf"),IF(ISBLANK(Débiteurs!Q823),0,IF(ISBLANK(Débiteurs!$G823),0,IF(ISNUMBER(Débiteurs!Q823),Débiteurs!Q823,Débiteurs!$G823))),0)</f>
        <v>0</v>
      </c>
      <c r="G823">
        <f>IF(AND(NOT(ISBLANK(Débiteurs!$I823)),LOWER(Débiteurs!$I823)&lt;&gt;"chf"),IF(ISBLANK(Débiteurs!$N823),0,IF(ISBLANK(Débiteurs!$N823),0,IF(ISNUMBER(Débiteurs!$N823),Débiteurs!$N823,Débiteurs!$G823))),0)</f>
        <v>0</v>
      </c>
      <c r="H823">
        <f>IF(AND(NOT(ISBLANK(Débiteurs!$I823)),LOWER(Débiteurs!$I823)&lt;&gt;"chf"),IF(ISBLANK(Débiteurs!$O823),0,IF(ISBLANK(Débiteurs!$O823),0,IF(ISNUMBER(Débiteurs!$O823),Débiteurs!$O823,Débiteurs!$G823))),0)</f>
        <v>0</v>
      </c>
      <c r="I823">
        <f>IF(AND(NOT(ISBLANK(Débiteurs!$I823)),LOWER(Débiteurs!$I823)&lt;&gt;"chf"),IF(ISBLANK(Débiteurs!$P823),0,IF(ISBLANK(Débiteurs!$P823),0,IF(ISNUMBER(Débiteurs!$P823),Débiteurs!$P823,Débiteurs!$G823))),0)</f>
        <v>0</v>
      </c>
      <c r="J823">
        <f>IF(AND(NOT(ISBLANK(Débiteurs!$I823)),LOWER(Débiteurs!$I823)&lt;&gt;"chf"),IF(ISBLANK(Débiteurs!$Q823),0,IF(ISBLANK(Débiteurs!$Q823),0,IF(ISNUMBER(Débiteurs!$Q823),Débiteurs!$Q823,Débiteurs!$G823))),0)</f>
        <v>0</v>
      </c>
    </row>
    <row r="824" spans="2:10" x14ac:dyDescent="0.25">
      <c r="B824">
        <f>IF(OR(ISBLANK(Débiteurs!$I824),LOWER(Débiteurs!$I824)="chf"),IF(ISBLANK(Débiteurs!N824),0,IF(ISBLANK(Débiteurs!$G824),0,IF(ISNUMBER(Débiteurs!N824),Débiteurs!N824,Débiteurs!$G824))),0)</f>
        <v>0</v>
      </c>
      <c r="C824">
        <f>IF(OR(ISBLANK(Débiteurs!$I824),LOWER(Débiteurs!$I824)="chf"),IF(ISBLANK(Débiteurs!O824),0,IF(ISBLANK(Débiteurs!$G824),0,IF(ISNUMBER(Débiteurs!O824),Débiteurs!O824,Débiteurs!$G824))),0)</f>
        <v>0</v>
      </c>
      <c r="D824">
        <f>IF(OR(ISBLANK(Débiteurs!$I824),LOWER(Débiteurs!$I824)="chf"),IF(ISBLANK(Débiteurs!P824),0,IF(ISBLANK(Débiteurs!$G824),0,IF(ISNUMBER(Débiteurs!P824),Débiteurs!P824,Débiteurs!$G824))),0)</f>
        <v>0</v>
      </c>
      <c r="E824">
        <f>IF(OR(ISBLANK(Débiteurs!$I824),LOWER(Débiteurs!$I824)="chf"),IF(ISBLANK(Débiteurs!Q824),0,IF(ISBLANK(Débiteurs!$G824),0,IF(ISNUMBER(Débiteurs!Q824),Débiteurs!Q824,Débiteurs!$G824))),0)</f>
        <v>0</v>
      </c>
      <c r="G824">
        <f>IF(AND(NOT(ISBLANK(Débiteurs!$I824)),LOWER(Débiteurs!$I824)&lt;&gt;"chf"),IF(ISBLANK(Débiteurs!$N824),0,IF(ISBLANK(Débiteurs!$N824),0,IF(ISNUMBER(Débiteurs!$N824),Débiteurs!$N824,Débiteurs!$G824))),0)</f>
        <v>0</v>
      </c>
      <c r="H824">
        <f>IF(AND(NOT(ISBLANK(Débiteurs!$I824)),LOWER(Débiteurs!$I824)&lt;&gt;"chf"),IF(ISBLANK(Débiteurs!$O824),0,IF(ISBLANK(Débiteurs!$O824),0,IF(ISNUMBER(Débiteurs!$O824),Débiteurs!$O824,Débiteurs!$G824))),0)</f>
        <v>0</v>
      </c>
      <c r="I824">
        <f>IF(AND(NOT(ISBLANK(Débiteurs!$I824)),LOWER(Débiteurs!$I824)&lt;&gt;"chf"),IF(ISBLANK(Débiteurs!$P824),0,IF(ISBLANK(Débiteurs!$P824),0,IF(ISNUMBER(Débiteurs!$P824),Débiteurs!$P824,Débiteurs!$G824))),0)</f>
        <v>0</v>
      </c>
      <c r="J824">
        <f>IF(AND(NOT(ISBLANK(Débiteurs!$I824)),LOWER(Débiteurs!$I824)&lt;&gt;"chf"),IF(ISBLANK(Débiteurs!$Q824),0,IF(ISBLANK(Débiteurs!$Q824),0,IF(ISNUMBER(Débiteurs!$Q824),Débiteurs!$Q824,Débiteurs!$G824))),0)</f>
        <v>0</v>
      </c>
    </row>
    <row r="825" spans="2:10" x14ac:dyDescent="0.25">
      <c r="B825">
        <f>IF(OR(ISBLANK(Débiteurs!$I825),LOWER(Débiteurs!$I825)="chf"),IF(ISBLANK(Débiteurs!N825),0,IF(ISBLANK(Débiteurs!$G825),0,IF(ISNUMBER(Débiteurs!N825),Débiteurs!N825,Débiteurs!$G825))),0)</f>
        <v>0</v>
      </c>
      <c r="C825">
        <f>IF(OR(ISBLANK(Débiteurs!$I825),LOWER(Débiteurs!$I825)="chf"),IF(ISBLANK(Débiteurs!O825),0,IF(ISBLANK(Débiteurs!$G825),0,IF(ISNUMBER(Débiteurs!O825),Débiteurs!O825,Débiteurs!$G825))),0)</f>
        <v>0</v>
      </c>
      <c r="D825">
        <f>IF(OR(ISBLANK(Débiteurs!$I825),LOWER(Débiteurs!$I825)="chf"),IF(ISBLANK(Débiteurs!P825),0,IF(ISBLANK(Débiteurs!$G825),0,IF(ISNUMBER(Débiteurs!P825),Débiteurs!P825,Débiteurs!$G825))),0)</f>
        <v>0</v>
      </c>
      <c r="E825">
        <f>IF(OR(ISBLANK(Débiteurs!$I825),LOWER(Débiteurs!$I825)="chf"),IF(ISBLANK(Débiteurs!Q825),0,IF(ISBLANK(Débiteurs!$G825),0,IF(ISNUMBER(Débiteurs!Q825),Débiteurs!Q825,Débiteurs!$G825))),0)</f>
        <v>0</v>
      </c>
      <c r="G825">
        <f>IF(AND(NOT(ISBLANK(Débiteurs!$I825)),LOWER(Débiteurs!$I825)&lt;&gt;"chf"),IF(ISBLANK(Débiteurs!$N825),0,IF(ISBLANK(Débiteurs!$N825),0,IF(ISNUMBER(Débiteurs!$N825),Débiteurs!$N825,Débiteurs!$G825))),0)</f>
        <v>0</v>
      </c>
      <c r="H825">
        <f>IF(AND(NOT(ISBLANK(Débiteurs!$I825)),LOWER(Débiteurs!$I825)&lt;&gt;"chf"),IF(ISBLANK(Débiteurs!$O825),0,IF(ISBLANK(Débiteurs!$O825),0,IF(ISNUMBER(Débiteurs!$O825),Débiteurs!$O825,Débiteurs!$G825))),0)</f>
        <v>0</v>
      </c>
      <c r="I825">
        <f>IF(AND(NOT(ISBLANK(Débiteurs!$I825)),LOWER(Débiteurs!$I825)&lt;&gt;"chf"),IF(ISBLANK(Débiteurs!$P825),0,IF(ISBLANK(Débiteurs!$P825),0,IF(ISNUMBER(Débiteurs!$P825),Débiteurs!$P825,Débiteurs!$G825))),0)</f>
        <v>0</v>
      </c>
      <c r="J825">
        <f>IF(AND(NOT(ISBLANK(Débiteurs!$I825)),LOWER(Débiteurs!$I825)&lt;&gt;"chf"),IF(ISBLANK(Débiteurs!$Q825),0,IF(ISBLANK(Débiteurs!$Q825),0,IF(ISNUMBER(Débiteurs!$Q825),Débiteurs!$Q825,Débiteurs!$G825))),0)</f>
        <v>0</v>
      </c>
    </row>
    <row r="826" spans="2:10" x14ac:dyDescent="0.25">
      <c r="B826">
        <f>IF(OR(ISBLANK(Débiteurs!$I826),LOWER(Débiteurs!$I826)="chf"),IF(ISBLANK(Débiteurs!N826),0,IF(ISBLANK(Débiteurs!$G826),0,IF(ISNUMBER(Débiteurs!N826),Débiteurs!N826,Débiteurs!$G826))),0)</f>
        <v>0</v>
      </c>
      <c r="C826">
        <f>IF(OR(ISBLANK(Débiteurs!$I826),LOWER(Débiteurs!$I826)="chf"),IF(ISBLANK(Débiteurs!O826),0,IF(ISBLANK(Débiteurs!$G826),0,IF(ISNUMBER(Débiteurs!O826),Débiteurs!O826,Débiteurs!$G826))),0)</f>
        <v>0</v>
      </c>
      <c r="D826">
        <f>IF(OR(ISBLANK(Débiteurs!$I826),LOWER(Débiteurs!$I826)="chf"),IF(ISBLANK(Débiteurs!P826),0,IF(ISBLANK(Débiteurs!$G826),0,IF(ISNUMBER(Débiteurs!P826),Débiteurs!P826,Débiteurs!$G826))),0)</f>
        <v>0</v>
      </c>
      <c r="E826">
        <f>IF(OR(ISBLANK(Débiteurs!$I826),LOWER(Débiteurs!$I826)="chf"),IF(ISBLANK(Débiteurs!Q826),0,IF(ISBLANK(Débiteurs!$G826),0,IF(ISNUMBER(Débiteurs!Q826),Débiteurs!Q826,Débiteurs!$G826))),0)</f>
        <v>0</v>
      </c>
      <c r="G826">
        <f>IF(AND(NOT(ISBLANK(Débiteurs!$I826)),LOWER(Débiteurs!$I826)&lt;&gt;"chf"),IF(ISBLANK(Débiteurs!$N826),0,IF(ISBLANK(Débiteurs!$N826),0,IF(ISNUMBER(Débiteurs!$N826),Débiteurs!$N826,Débiteurs!$G826))),0)</f>
        <v>0</v>
      </c>
      <c r="H826">
        <f>IF(AND(NOT(ISBLANK(Débiteurs!$I826)),LOWER(Débiteurs!$I826)&lt;&gt;"chf"),IF(ISBLANK(Débiteurs!$O826),0,IF(ISBLANK(Débiteurs!$O826),0,IF(ISNUMBER(Débiteurs!$O826),Débiteurs!$O826,Débiteurs!$G826))),0)</f>
        <v>0</v>
      </c>
      <c r="I826">
        <f>IF(AND(NOT(ISBLANK(Débiteurs!$I826)),LOWER(Débiteurs!$I826)&lt;&gt;"chf"),IF(ISBLANK(Débiteurs!$P826),0,IF(ISBLANK(Débiteurs!$P826),0,IF(ISNUMBER(Débiteurs!$P826),Débiteurs!$P826,Débiteurs!$G826))),0)</f>
        <v>0</v>
      </c>
      <c r="J826">
        <f>IF(AND(NOT(ISBLANK(Débiteurs!$I826)),LOWER(Débiteurs!$I826)&lt;&gt;"chf"),IF(ISBLANK(Débiteurs!$Q826),0,IF(ISBLANK(Débiteurs!$Q826),0,IF(ISNUMBER(Débiteurs!$Q826),Débiteurs!$Q826,Débiteurs!$G826))),0)</f>
        <v>0</v>
      </c>
    </row>
    <row r="827" spans="2:10" x14ac:dyDescent="0.25">
      <c r="B827">
        <f>IF(OR(ISBLANK(Débiteurs!$I827),LOWER(Débiteurs!$I827)="chf"),IF(ISBLANK(Débiteurs!N827),0,IF(ISBLANK(Débiteurs!$G827),0,IF(ISNUMBER(Débiteurs!N827),Débiteurs!N827,Débiteurs!$G827))),0)</f>
        <v>0</v>
      </c>
      <c r="C827">
        <f>IF(OR(ISBLANK(Débiteurs!$I827),LOWER(Débiteurs!$I827)="chf"),IF(ISBLANK(Débiteurs!O827),0,IF(ISBLANK(Débiteurs!$G827),0,IF(ISNUMBER(Débiteurs!O827),Débiteurs!O827,Débiteurs!$G827))),0)</f>
        <v>0</v>
      </c>
      <c r="D827">
        <f>IF(OR(ISBLANK(Débiteurs!$I827),LOWER(Débiteurs!$I827)="chf"),IF(ISBLANK(Débiteurs!P827),0,IF(ISBLANK(Débiteurs!$G827),0,IF(ISNUMBER(Débiteurs!P827),Débiteurs!P827,Débiteurs!$G827))),0)</f>
        <v>0</v>
      </c>
      <c r="E827">
        <f>IF(OR(ISBLANK(Débiteurs!$I827),LOWER(Débiteurs!$I827)="chf"),IF(ISBLANK(Débiteurs!Q827),0,IF(ISBLANK(Débiteurs!$G827),0,IF(ISNUMBER(Débiteurs!Q827),Débiteurs!Q827,Débiteurs!$G827))),0)</f>
        <v>0</v>
      </c>
      <c r="G827">
        <f>IF(AND(NOT(ISBLANK(Débiteurs!$I827)),LOWER(Débiteurs!$I827)&lt;&gt;"chf"),IF(ISBLANK(Débiteurs!$N827),0,IF(ISBLANK(Débiteurs!$N827),0,IF(ISNUMBER(Débiteurs!$N827),Débiteurs!$N827,Débiteurs!$G827))),0)</f>
        <v>0</v>
      </c>
      <c r="H827">
        <f>IF(AND(NOT(ISBLANK(Débiteurs!$I827)),LOWER(Débiteurs!$I827)&lt;&gt;"chf"),IF(ISBLANK(Débiteurs!$O827),0,IF(ISBLANK(Débiteurs!$O827),0,IF(ISNUMBER(Débiteurs!$O827),Débiteurs!$O827,Débiteurs!$G827))),0)</f>
        <v>0</v>
      </c>
      <c r="I827">
        <f>IF(AND(NOT(ISBLANK(Débiteurs!$I827)),LOWER(Débiteurs!$I827)&lt;&gt;"chf"),IF(ISBLANK(Débiteurs!$P827),0,IF(ISBLANK(Débiteurs!$P827),0,IF(ISNUMBER(Débiteurs!$P827),Débiteurs!$P827,Débiteurs!$G827))),0)</f>
        <v>0</v>
      </c>
      <c r="J827">
        <f>IF(AND(NOT(ISBLANK(Débiteurs!$I827)),LOWER(Débiteurs!$I827)&lt;&gt;"chf"),IF(ISBLANK(Débiteurs!$Q827),0,IF(ISBLANK(Débiteurs!$Q827),0,IF(ISNUMBER(Débiteurs!$Q827),Débiteurs!$Q827,Débiteurs!$G827))),0)</f>
        <v>0</v>
      </c>
    </row>
    <row r="828" spans="2:10" x14ac:dyDescent="0.25">
      <c r="B828">
        <f>IF(OR(ISBLANK(Débiteurs!$I828),LOWER(Débiteurs!$I828)="chf"),IF(ISBLANK(Débiteurs!N828),0,IF(ISBLANK(Débiteurs!$G828),0,IF(ISNUMBER(Débiteurs!N828),Débiteurs!N828,Débiteurs!$G828))),0)</f>
        <v>0</v>
      </c>
      <c r="C828">
        <f>IF(OR(ISBLANK(Débiteurs!$I828),LOWER(Débiteurs!$I828)="chf"),IF(ISBLANK(Débiteurs!O828),0,IF(ISBLANK(Débiteurs!$G828),0,IF(ISNUMBER(Débiteurs!O828),Débiteurs!O828,Débiteurs!$G828))),0)</f>
        <v>0</v>
      </c>
      <c r="D828">
        <f>IF(OR(ISBLANK(Débiteurs!$I828),LOWER(Débiteurs!$I828)="chf"),IF(ISBLANK(Débiteurs!P828),0,IF(ISBLANK(Débiteurs!$G828),0,IF(ISNUMBER(Débiteurs!P828),Débiteurs!P828,Débiteurs!$G828))),0)</f>
        <v>0</v>
      </c>
      <c r="E828">
        <f>IF(OR(ISBLANK(Débiteurs!$I828),LOWER(Débiteurs!$I828)="chf"),IF(ISBLANK(Débiteurs!Q828),0,IF(ISBLANK(Débiteurs!$G828),0,IF(ISNUMBER(Débiteurs!Q828),Débiteurs!Q828,Débiteurs!$G828))),0)</f>
        <v>0</v>
      </c>
      <c r="G828">
        <f>IF(AND(NOT(ISBLANK(Débiteurs!$I828)),LOWER(Débiteurs!$I828)&lt;&gt;"chf"),IF(ISBLANK(Débiteurs!$N828),0,IF(ISBLANK(Débiteurs!$N828),0,IF(ISNUMBER(Débiteurs!$N828),Débiteurs!$N828,Débiteurs!$G828))),0)</f>
        <v>0</v>
      </c>
      <c r="H828">
        <f>IF(AND(NOT(ISBLANK(Débiteurs!$I828)),LOWER(Débiteurs!$I828)&lt;&gt;"chf"),IF(ISBLANK(Débiteurs!$O828),0,IF(ISBLANK(Débiteurs!$O828),0,IF(ISNUMBER(Débiteurs!$O828),Débiteurs!$O828,Débiteurs!$G828))),0)</f>
        <v>0</v>
      </c>
      <c r="I828">
        <f>IF(AND(NOT(ISBLANK(Débiteurs!$I828)),LOWER(Débiteurs!$I828)&lt;&gt;"chf"),IF(ISBLANK(Débiteurs!$P828),0,IF(ISBLANK(Débiteurs!$P828),0,IF(ISNUMBER(Débiteurs!$P828),Débiteurs!$P828,Débiteurs!$G828))),0)</f>
        <v>0</v>
      </c>
      <c r="J828">
        <f>IF(AND(NOT(ISBLANK(Débiteurs!$I828)),LOWER(Débiteurs!$I828)&lt;&gt;"chf"),IF(ISBLANK(Débiteurs!$Q828),0,IF(ISBLANK(Débiteurs!$Q828),0,IF(ISNUMBER(Débiteurs!$Q828),Débiteurs!$Q828,Débiteurs!$G828))),0)</f>
        <v>0</v>
      </c>
    </row>
    <row r="829" spans="2:10" x14ac:dyDescent="0.25">
      <c r="B829">
        <f>IF(OR(ISBLANK(Débiteurs!$I829),LOWER(Débiteurs!$I829)="chf"),IF(ISBLANK(Débiteurs!N829),0,IF(ISBLANK(Débiteurs!$G829),0,IF(ISNUMBER(Débiteurs!N829),Débiteurs!N829,Débiteurs!$G829))),0)</f>
        <v>0</v>
      </c>
      <c r="C829">
        <f>IF(OR(ISBLANK(Débiteurs!$I829),LOWER(Débiteurs!$I829)="chf"),IF(ISBLANK(Débiteurs!O829),0,IF(ISBLANK(Débiteurs!$G829),0,IF(ISNUMBER(Débiteurs!O829),Débiteurs!O829,Débiteurs!$G829))),0)</f>
        <v>0</v>
      </c>
      <c r="D829">
        <f>IF(OR(ISBLANK(Débiteurs!$I829),LOWER(Débiteurs!$I829)="chf"),IF(ISBLANK(Débiteurs!P829),0,IF(ISBLANK(Débiteurs!$G829),0,IF(ISNUMBER(Débiteurs!P829),Débiteurs!P829,Débiteurs!$G829))),0)</f>
        <v>0</v>
      </c>
      <c r="E829">
        <f>IF(OR(ISBLANK(Débiteurs!$I829),LOWER(Débiteurs!$I829)="chf"),IF(ISBLANK(Débiteurs!Q829),0,IF(ISBLANK(Débiteurs!$G829),0,IF(ISNUMBER(Débiteurs!Q829),Débiteurs!Q829,Débiteurs!$G829))),0)</f>
        <v>0</v>
      </c>
      <c r="G829">
        <f>IF(AND(NOT(ISBLANK(Débiteurs!$I829)),LOWER(Débiteurs!$I829)&lt;&gt;"chf"),IF(ISBLANK(Débiteurs!$N829),0,IF(ISBLANK(Débiteurs!$N829),0,IF(ISNUMBER(Débiteurs!$N829),Débiteurs!$N829,Débiteurs!$G829))),0)</f>
        <v>0</v>
      </c>
      <c r="H829">
        <f>IF(AND(NOT(ISBLANK(Débiteurs!$I829)),LOWER(Débiteurs!$I829)&lt;&gt;"chf"),IF(ISBLANK(Débiteurs!$O829),0,IF(ISBLANK(Débiteurs!$O829),0,IF(ISNUMBER(Débiteurs!$O829),Débiteurs!$O829,Débiteurs!$G829))),0)</f>
        <v>0</v>
      </c>
      <c r="I829">
        <f>IF(AND(NOT(ISBLANK(Débiteurs!$I829)),LOWER(Débiteurs!$I829)&lt;&gt;"chf"),IF(ISBLANK(Débiteurs!$P829),0,IF(ISBLANK(Débiteurs!$P829),0,IF(ISNUMBER(Débiteurs!$P829),Débiteurs!$P829,Débiteurs!$G829))),0)</f>
        <v>0</v>
      </c>
      <c r="J829">
        <f>IF(AND(NOT(ISBLANK(Débiteurs!$I829)),LOWER(Débiteurs!$I829)&lt;&gt;"chf"),IF(ISBLANK(Débiteurs!$Q829),0,IF(ISBLANK(Débiteurs!$Q829),0,IF(ISNUMBER(Débiteurs!$Q829),Débiteurs!$Q829,Débiteurs!$G829))),0)</f>
        <v>0</v>
      </c>
    </row>
    <row r="830" spans="2:10" x14ac:dyDescent="0.25">
      <c r="B830">
        <f>IF(OR(ISBLANK(Débiteurs!$I830),LOWER(Débiteurs!$I830)="chf"),IF(ISBLANK(Débiteurs!N830),0,IF(ISBLANK(Débiteurs!$G830),0,IF(ISNUMBER(Débiteurs!N830),Débiteurs!N830,Débiteurs!$G830))),0)</f>
        <v>0</v>
      </c>
      <c r="C830">
        <f>IF(OR(ISBLANK(Débiteurs!$I830),LOWER(Débiteurs!$I830)="chf"),IF(ISBLANK(Débiteurs!O830),0,IF(ISBLANK(Débiteurs!$G830),0,IF(ISNUMBER(Débiteurs!O830),Débiteurs!O830,Débiteurs!$G830))),0)</f>
        <v>0</v>
      </c>
      <c r="D830">
        <f>IF(OR(ISBLANK(Débiteurs!$I830),LOWER(Débiteurs!$I830)="chf"),IF(ISBLANK(Débiteurs!P830),0,IF(ISBLANK(Débiteurs!$G830),0,IF(ISNUMBER(Débiteurs!P830),Débiteurs!P830,Débiteurs!$G830))),0)</f>
        <v>0</v>
      </c>
      <c r="E830">
        <f>IF(OR(ISBLANK(Débiteurs!$I830),LOWER(Débiteurs!$I830)="chf"),IF(ISBLANK(Débiteurs!Q830),0,IF(ISBLANK(Débiteurs!$G830),0,IF(ISNUMBER(Débiteurs!Q830),Débiteurs!Q830,Débiteurs!$G830))),0)</f>
        <v>0</v>
      </c>
      <c r="G830">
        <f>IF(AND(NOT(ISBLANK(Débiteurs!$I830)),LOWER(Débiteurs!$I830)&lt;&gt;"chf"),IF(ISBLANK(Débiteurs!$N830),0,IF(ISBLANK(Débiteurs!$N830),0,IF(ISNUMBER(Débiteurs!$N830),Débiteurs!$N830,Débiteurs!$G830))),0)</f>
        <v>0</v>
      </c>
      <c r="H830">
        <f>IF(AND(NOT(ISBLANK(Débiteurs!$I830)),LOWER(Débiteurs!$I830)&lt;&gt;"chf"),IF(ISBLANK(Débiteurs!$O830),0,IF(ISBLANK(Débiteurs!$O830),0,IF(ISNUMBER(Débiteurs!$O830),Débiteurs!$O830,Débiteurs!$G830))),0)</f>
        <v>0</v>
      </c>
      <c r="I830">
        <f>IF(AND(NOT(ISBLANK(Débiteurs!$I830)),LOWER(Débiteurs!$I830)&lt;&gt;"chf"),IF(ISBLANK(Débiteurs!$P830),0,IF(ISBLANK(Débiteurs!$P830),0,IF(ISNUMBER(Débiteurs!$P830),Débiteurs!$P830,Débiteurs!$G830))),0)</f>
        <v>0</v>
      </c>
      <c r="J830">
        <f>IF(AND(NOT(ISBLANK(Débiteurs!$I830)),LOWER(Débiteurs!$I830)&lt;&gt;"chf"),IF(ISBLANK(Débiteurs!$Q830),0,IF(ISBLANK(Débiteurs!$Q830),0,IF(ISNUMBER(Débiteurs!$Q830),Débiteurs!$Q830,Débiteurs!$G830))),0)</f>
        <v>0</v>
      </c>
    </row>
    <row r="831" spans="2:10" x14ac:dyDescent="0.25">
      <c r="B831">
        <f>IF(OR(ISBLANK(Débiteurs!$I831),LOWER(Débiteurs!$I831)="chf"),IF(ISBLANK(Débiteurs!N831),0,IF(ISBLANK(Débiteurs!$G831),0,IF(ISNUMBER(Débiteurs!N831),Débiteurs!N831,Débiteurs!$G831))),0)</f>
        <v>0</v>
      </c>
      <c r="C831">
        <f>IF(OR(ISBLANK(Débiteurs!$I831),LOWER(Débiteurs!$I831)="chf"),IF(ISBLANK(Débiteurs!O831),0,IF(ISBLANK(Débiteurs!$G831),0,IF(ISNUMBER(Débiteurs!O831),Débiteurs!O831,Débiteurs!$G831))),0)</f>
        <v>0</v>
      </c>
      <c r="D831">
        <f>IF(OR(ISBLANK(Débiteurs!$I831),LOWER(Débiteurs!$I831)="chf"),IF(ISBLANK(Débiteurs!P831),0,IF(ISBLANK(Débiteurs!$G831),0,IF(ISNUMBER(Débiteurs!P831),Débiteurs!P831,Débiteurs!$G831))),0)</f>
        <v>0</v>
      </c>
      <c r="E831">
        <f>IF(OR(ISBLANK(Débiteurs!$I831),LOWER(Débiteurs!$I831)="chf"),IF(ISBLANK(Débiteurs!Q831),0,IF(ISBLANK(Débiteurs!$G831),0,IF(ISNUMBER(Débiteurs!Q831),Débiteurs!Q831,Débiteurs!$G831))),0)</f>
        <v>0</v>
      </c>
      <c r="G831">
        <f>IF(AND(NOT(ISBLANK(Débiteurs!$I831)),LOWER(Débiteurs!$I831)&lt;&gt;"chf"),IF(ISBLANK(Débiteurs!$N831),0,IF(ISBLANK(Débiteurs!$N831),0,IF(ISNUMBER(Débiteurs!$N831),Débiteurs!$N831,Débiteurs!$G831))),0)</f>
        <v>0</v>
      </c>
      <c r="H831">
        <f>IF(AND(NOT(ISBLANK(Débiteurs!$I831)),LOWER(Débiteurs!$I831)&lt;&gt;"chf"),IF(ISBLANK(Débiteurs!$O831),0,IF(ISBLANK(Débiteurs!$O831),0,IF(ISNUMBER(Débiteurs!$O831),Débiteurs!$O831,Débiteurs!$G831))),0)</f>
        <v>0</v>
      </c>
      <c r="I831">
        <f>IF(AND(NOT(ISBLANK(Débiteurs!$I831)),LOWER(Débiteurs!$I831)&lt;&gt;"chf"),IF(ISBLANK(Débiteurs!$P831),0,IF(ISBLANK(Débiteurs!$P831),0,IF(ISNUMBER(Débiteurs!$P831),Débiteurs!$P831,Débiteurs!$G831))),0)</f>
        <v>0</v>
      </c>
      <c r="J831">
        <f>IF(AND(NOT(ISBLANK(Débiteurs!$I831)),LOWER(Débiteurs!$I831)&lt;&gt;"chf"),IF(ISBLANK(Débiteurs!$Q831),0,IF(ISBLANK(Débiteurs!$Q831),0,IF(ISNUMBER(Débiteurs!$Q831),Débiteurs!$Q831,Débiteurs!$G831))),0)</f>
        <v>0</v>
      </c>
    </row>
    <row r="832" spans="2:10" x14ac:dyDescent="0.25">
      <c r="B832">
        <f>IF(OR(ISBLANK(Débiteurs!$I832),LOWER(Débiteurs!$I832)="chf"),IF(ISBLANK(Débiteurs!N832),0,IF(ISBLANK(Débiteurs!$G832),0,IF(ISNUMBER(Débiteurs!N832),Débiteurs!N832,Débiteurs!$G832))),0)</f>
        <v>0</v>
      </c>
      <c r="C832">
        <f>IF(OR(ISBLANK(Débiteurs!$I832),LOWER(Débiteurs!$I832)="chf"),IF(ISBLANK(Débiteurs!O832),0,IF(ISBLANK(Débiteurs!$G832),0,IF(ISNUMBER(Débiteurs!O832),Débiteurs!O832,Débiteurs!$G832))),0)</f>
        <v>0</v>
      </c>
      <c r="D832">
        <f>IF(OR(ISBLANK(Débiteurs!$I832),LOWER(Débiteurs!$I832)="chf"),IF(ISBLANK(Débiteurs!P832),0,IF(ISBLANK(Débiteurs!$G832),0,IF(ISNUMBER(Débiteurs!P832),Débiteurs!P832,Débiteurs!$G832))),0)</f>
        <v>0</v>
      </c>
      <c r="E832">
        <f>IF(OR(ISBLANK(Débiteurs!$I832),LOWER(Débiteurs!$I832)="chf"),IF(ISBLANK(Débiteurs!Q832),0,IF(ISBLANK(Débiteurs!$G832),0,IF(ISNUMBER(Débiteurs!Q832),Débiteurs!Q832,Débiteurs!$G832))),0)</f>
        <v>0</v>
      </c>
      <c r="G832">
        <f>IF(AND(NOT(ISBLANK(Débiteurs!$I832)),LOWER(Débiteurs!$I832)&lt;&gt;"chf"),IF(ISBLANK(Débiteurs!$N832),0,IF(ISBLANK(Débiteurs!$N832),0,IF(ISNUMBER(Débiteurs!$N832),Débiteurs!$N832,Débiteurs!$G832))),0)</f>
        <v>0</v>
      </c>
      <c r="H832">
        <f>IF(AND(NOT(ISBLANK(Débiteurs!$I832)),LOWER(Débiteurs!$I832)&lt;&gt;"chf"),IF(ISBLANK(Débiteurs!$O832),0,IF(ISBLANK(Débiteurs!$O832),0,IF(ISNUMBER(Débiteurs!$O832),Débiteurs!$O832,Débiteurs!$G832))),0)</f>
        <v>0</v>
      </c>
      <c r="I832">
        <f>IF(AND(NOT(ISBLANK(Débiteurs!$I832)),LOWER(Débiteurs!$I832)&lt;&gt;"chf"),IF(ISBLANK(Débiteurs!$P832),0,IF(ISBLANK(Débiteurs!$P832),0,IF(ISNUMBER(Débiteurs!$P832),Débiteurs!$P832,Débiteurs!$G832))),0)</f>
        <v>0</v>
      </c>
      <c r="J832">
        <f>IF(AND(NOT(ISBLANK(Débiteurs!$I832)),LOWER(Débiteurs!$I832)&lt;&gt;"chf"),IF(ISBLANK(Débiteurs!$Q832),0,IF(ISBLANK(Débiteurs!$Q832),0,IF(ISNUMBER(Débiteurs!$Q832),Débiteurs!$Q832,Débiteurs!$G832))),0)</f>
        <v>0</v>
      </c>
    </row>
    <row r="833" spans="2:10" x14ac:dyDescent="0.25">
      <c r="B833">
        <f>IF(OR(ISBLANK(Débiteurs!$I833),LOWER(Débiteurs!$I833)="chf"),IF(ISBLANK(Débiteurs!N833),0,IF(ISBLANK(Débiteurs!$G833),0,IF(ISNUMBER(Débiteurs!N833),Débiteurs!N833,Débiteurs!$G833))),0)</f>
        <v>0</v>
      </c>
      <c r="C833">
        <f>IF(OR(ISBLANK(Débiteurs!$I833),LOWER(Débiteurs!$I833)="chf"),IF(ISBLANK(Débiteurs!O833),0,IF(ISBLANK(Débiteurs!$G833),0,IF(ISNUMBER(Débiteurs!O833),Débiteurs!O833,Débiteurs!$G833))),0)</f>
        <v>0</v>
      </c>
      <c r="D833">
        <f>IF(OR(ISBLANK(Débiteurs!$I833),LOWER(Débiteurs!$I833)="chf"),IF(ISBLANK(Débiteurs!P833),0,IF(ISBLANK(Débiteurs!$G833),0,IF(ISNUMBER(Débiteurs!P833),Débiteurs!P833,Débiteurs!$G833))),0)</f>
        <v>0</v>
      </c>
      <c r="E833">
        <f>IF(OR(ISBLANK(Débiteurs!$I833),LOWER(Débiteurs!$I833)="chf"),IF(ISBLANK(Débiteurs!Q833),0,IF(ISBLANK(Débiteurs!$G833),0,IF(ISNUMBER(Débiteurs!Q833),Débiteurs!Q833,Débiteurs!$G833))),0)</f>
        <v>0</v>
      </c>
      <c r="G833">
        <f>IF(AND(NOT(ISBLANK(Débiteurs!$I833)),LOWER(Débiteurs!$I833)&lt;&gt;"chf"),IF(ISBLANK(Débiteurs!$N833),0,IF(ISBLANK(Débiteurs!$N833),0,IF(ISNUMBER(Débiteurs!$N833),Débiteurs!$N833,Débiteurs!$G833))),0)</f>
        <v>0</v>
      </c>
      <c r="H833">
        <f>IF(AND(NOT(ISBLANK(Débiteurs!$I833)),LOWER(Débiteurs!$I833)&lt;&gt;"chf"),IF(ISBLANK(Débiteurs!$O833),0,IF(ISBLANK(Débiteurs!$O833),0,IF(ISNUMBER(Débiteurs!$O833),Débiteurs!$O833,Débiteurs!$G833))),0)</f>
        <v>0</v>
      </c>
      <c r="I833">
        <f>IF(AND(NOT(ISBLANK(Débiteurs!$I833)),LOWER(Débiteurs!$I833)&lt;&gt;"chf"),IF(ISBLANK(Débiteurs!$P833),0,IF(ISBLANK(Débiteurs!$P833),0,IF(ISNUMBER(Débiteurs!$P833),Débiteurs!$P833,Débiteurs!$G833))),0)</f>
        <v>0</v>
      </c>
      <c r="J833">
        <f>IF(AND(NOT(ISBLANK(Débiteurs!$I833)),LOWER(Débiteurs!$I833)&lt;&gt;"chf"),IF(ISBLANK(Débiteurs!$Q833),0,IF(ISBLANK(Débiteurs!$Q833),0,IF(ISNUMBER(Débiteurs!$Q833),Débiteurs!$Q833,Débiteurs!$G833))),0)</f>
        <v>0</v>
      </c>
    </row>
    <row r="834" spans="2:10" x14ac:dyDescent="0.25">
      <c r="B834">
        <f>IF(OR(ISBLANK(Débiteurs!$I834),LOWER(Débiteurs!$I834)="chf"),IF(ISBLANK(Débiteurs!N834),0,IF(ISBLANK(Débiteurs!$G834),0,IF(ISNUMBER(Débiteurs!N834),Débiteurs!N834,Débiteurs!$G834))),0)</f>
        <v>0</v>
      </c>
      <c r="C834">
        <f>IF(OR(ISBLANK(Débiteurs!$I834),LOWER(Débiteurs!$I834)="chf"),IF(ISBLANK(Débiteurs!O834),0,IF(ISBLANK(Débiteurs!$G834),0,IF(ISNUMBER(Débiteurs!O834),Débiteurs!O834,Débiteurs!$G834))),0)</f>
        <v>0</v>
      </c>
      <c r="D834">
        <f>IF(OR(ISBLANK(Débiteurs!$I834),LOWER(Débiteurs!$I834)="chf"),IF(ISBLANK(Débiteurs!P834),0,IF(ISBLANK(Débiteurs!$G834),0,IF(ISNUMBER(Débiteurs!P834),Débiteurs!P834,Débiteurs!$G834))),0)</f>
        <v>0</v>
      </c>
      <c r="E834">
        <f>IF(OR(ISBLANK(Débiteurs!$I834),LOWER(Débiteurs!$I834)="chf"),IF(ISBLANK(Débiteurs!Q834),0,IF(ISBLANK(Débiteurs!$G834),0,IF(ISNUMBER(Débiteurs!Q834),Débiteurs!Q834,Débiteurs!$G834))),0)</f>
        <v>0</v>
      </c>
      <c r="G834">
        <f>IF(AND(NOT(ISBLANK(Débiteurs!$I834)),LOWER(Débiteurs!$I834)&lt;&gt;"chf"),IF(ISBLANK(Débiteurs!$N834),0,IF(ISBLANK(Débiteurs!$N834),0,IF(ISNUMBER(Débiteurs!$N834),Débiteurs!$N834,Débiteurs!$G834))),0)</f>
        <v>0</v>
      </c>
      <c r="H834">
        <f>IF(AND(NOT(ISBLANK(Débiteurs!$I834)),LOWER(Débiteurs!$I834)&lt;&gt;"chf"),IF(ISBLANK(Débiteurs!$O834),0,IF(ISBLANK(Débiteurs!$O834),0,IF(ISNUMBER(Débiteurs!$O834),Débiteurs!$O834,Débiteurs!$G834))),0)</f>
        <v>0</v>
      </c>
      <c r="I834">
        <f>IF(AND(NOT(ISBLANK(Débiteurs!$I834)),LOWER(Débiteurs!$I834)&lt;&gt;"chf"),IF(ISBLANK(Débiteurs!$P834),0,IF(ISBLANK(Débiteurs!$P834),0,IF(ISNUMBER(Débiteurs!$P834),Débiteurs!$P834,Débiteurs!$G834))),0)</f>
        <v>0</v>
      </c>
      <c r="J834">
        <f>IF(AND(NOT(ISBLANK(Débiteurs!$I834)),LOWER(Débiteurs!$I834)&lt;&gt;"chf"),IF(ISBLANK(Débiteurs!$Q834),0,IF(ISBLANK(Débiteurs!$Q834),0,IF(ISNUMBER(Débiteurs!$Q834),Débiteurs!$Q834,Débiteurs!$G834))),0)</f>
        <v>0</v>
      </c>
    </row>
    <row r="835" spans="2:10" x14ac:dyDescent="0.25">
      <c r="B835">
        <f>IF(OR(ISBLANK(Débiteurs!$I835),LOWER(Débiteurs!$I835)="chf"),IF(ISBLANK(Débiteurs!N835),0,IF(ISBLANK(Débiteurs!$G835),0,IF(ISNUMBER(Débiteurs!N835),Débiteurs!N835,Débiteurs!$G835))),0)</f>
        <v>0</v>
      </c>
      <c r="C835">
        <f>IF(OR(ISBLANK(Débiteurs!$I835),LOWER(Débiteurs!$I835)="chf"),IF(ISBLANK(Débiteurs!O835),0,IF(ISBLANK(Débiteurs!$G835),0,IF(ISNUMBER(Débiteurs!O835),Débiteurs!O835,Débiteurs!$G835))),0)</f>
        <v>0</v>
      </c>
      <c r="D835">
        <f>IF(OR(ISBLANK(Débiteurs!$I835),LOWER(Débiteurs!$I835)="chf"),IF(ISBLANK(Débiteurs!P835),0,IF(ISBLANK(Débiteurs!$G835),0,IF(ISNUMBER(Débiteurs!P835),Débiteurs!P835,Débiteurs!$G835))),0)</f>
        <v>0</v>
      </c>
      <c r="E835">
        <f>IF(OR(ISBLANK(Débiteurs!$I835),LOWER(Débiteurs!$I835)="chf"),IF(ISBLANK(Débiteurs!Q835),0,IF(ISBLANK(Débiteurs!$G835),0,IF(ISNUMBER(Débiteurs!Q835),Débiteurs!Q835,Débiteurs!$G835))),0)</f>
        <v>0</v>
      </c>
      <c r="G835">
        <f>IF(AND(NOT(ISBLANK(Débiteurs!$I835)),LOWER(Débiteurs!$I835)&lt;&gt;"chf"),IF(ISBLANK(Débiteurs!$N835),0,IF(ISBLANK(Débiteurs!$N835),0,IF(ISNUMBER(Débiteurs!$N835),Débiteurs!$N835,Débiteurs!$G835))),0)</f>
        <v>0</v>
      </c>
      <c r="H835">
        <f>IF(AND(NOT(ISBLANK(Débiteurs!$I835)),LOWER(Débiteurs!$I835)&lt;&gt;"chf"),IF(ISBLANK(Débiteurs!$O835),0,IF(ISBLANK(Débiteurs!$O835),0,IF(ISNUMBER(Débiteurs!$O835),Débiteurs!$O835,Débiteurs!$G835))),0)</f>
        <v>0</v>
      </c>
      <c r="I835">
        <f>IF(AND(NOT(ISBLANK(Débiteurs!$I835)),LOWER(Débiteurs!$I835)&lt;&gt;"chf"),IF(ISBLANK(Débiteurs!$P835),0,IF(ISBLANK(Débiteurs!$P835),0,IF(ISNUMBER(Débiteurs!$P835),Débiteurs!$P835,Débiteurs!$G835))),0)</f>
        <v>0</v>
      </c>
      <c r="J835">
        <f>IF(AND(NOT(ISBLANK(Débiteurs!$I835)),LOWER(Débiteurs!$I835)&lt;&gt;"chf"),IF(ISBLANK(Débiteurs!$Q835),0,IF(ISBLANK(Débiteurs!$Q835),0,IF(ISNUMBER(Débiteurs!$Q835),Débiteurs!$Q835,Débiteurs!$G835))),0)</f>
        <v>0</v>
      </c>
    </row>
    <row r="836" spans="2:10" x14ac:dyDescent="0.25">
      <c r="B836">
        <f>IF(OR(ISBLANK(Débiteurs!$I836),LOWER(Débiteurs!$I836)="chf"),IF(ISBLANK(Débiteurs!N836),0,IF(ISBLANK(Débiteurs!$G836),0,IF(ISNUMBER(Débiteurs!N836),Débiteurs!N836,Débiteurs!$G836))),0)</f>
        <v>0</v>
      </c>
      <c r="C836">
        <f>IF(OR(ISBLANK(Débiteurs!$I836),LOWER(Débiteurs!$I836)="chf"),IF(ISBLANK(Débiteurs!O836),0,IF(ISBLANK(Débiteurs!$G836),0,IF(ISNUMBER(Débiteurs!O836),Débiteurs!O836,Débiteurs!$G836))),0)</f>
        <v>0</v>
      </c>
      <c r="D836">
        <f>IF(OR(ISBLANK(Débiteurs!$I836),LOWER(Débiteurs!$I836)="chf"),IF(ISBLANK(Débiteurs!P836),0,IF(ISBLANK(Débiteurs!$G836),0,IF(ISNUMBER(Débiteurs!P836),Débiteurs!P836,Débiteurs!$G836))),0)</f>
        <v>0</v>
      </c>
      <c r="E836">
        <f>IF(OR(ISBLANK(Débiteurs!$I836),LOWER(Débiteurs!$I836)="chf"),IF(ISBLANK(Débiteurs!Q836),0,IF(ISBLANK(Débiteurs!$G836),0,IF(ISNUMBER(Débiteurs!Q836),Débiteurs!Q836,Débiteurs!$G836))),0)</f>
        <v>0</v>
      </c>
      <c r="G836">
        <f>IF(AND(NOT(ISBLANK(Débiteurs!$I836)),LOWER(Débiteurs!$I836)&lt;&gt;"chf"),IF(ISBLANK(Débiteurs!$N836),0,IF(ISBLANK(Débiteurs!$N836),0,IF(ISNUMBER(Débiteurs!$N836),Débiteurs!$N836,Débiteurs!$G836))),0)</f>
        <v>0</v>
      </c>
      <c r="H836">
        <f>IF(AND(NOT(ISBLANK(Débiteurs!$I836)),LOWER(Débiteurs!$I836)&lt;&gt;"chf"),IF(ISBLANK(Débiteurs!$O836),0,IF(ISBLANK(Débiteurs!$O836),0,IF(ISNUMBER(Débiteurs!$O836),Débiteurs!$O836,Débiteurs!$G836))),0)</f>
        <v>0</v>
      </c>
      <c r="I836">
        <f>IF(AND(NOT(ISBLANK(Débiteurs!$I836)),LOWER(Débiteurs!$I836)&lt;&gt;"chf"),IF(ISBLANK(Débiteurs!$P836),0,IF(ISBLANK(Débiteurs!$P836),0,IF(ISNUMBER(Débiteurs!$P836),Débiteurs!$P836,Débiteurs!$G836))),0)</f>
        <v>0</v>
      </c>
      <c r="J836">
        <f>IF(AND(NOT(ISBLANK(Débiteurs!$I836)),LOWER(Débiteurs!$I836)&lt;&gt;"chf"),IF(ISBLANK(Débiteurs!$Q836),0,IF(ISBLANK(Débiteurs!$Q836),0,IF(ISNUMBER(Débiteurs!$Q836),Débiteurs!$Q836,Débiteurs!$G836))),0)</f>
        <v>0</v>
      </c>
    </row>
    <row r="837" spans="2:10" x14ac:dyDescent="0.25">
      <c r="B837">
        <f>IF(OR(ISBLANK(Débiteurs!$I837),LOWER(Débiteurs!$I837)="chf"),IF(ISBLANK(Débiteurs!N837),0,IF(ISBLANK(Débiteurs!$G837),0,IF(ISNUMBER(Débiteurs!N837),Débiteurs!N837,Débiteurs!$G837))),0)</f>
        <v>0</v>
      </c>
      <c r="C837">
        <f>IF(OR(ISBLANK(Débiteurs!$I837),LOWER(Débiteurs!$I837)="chf"),IF(ISBLANK(Débiteurs!O837),0,IF(ISBLANK(Débiteurs!$G837),0,IF(ISNUMBER(Débiteurs!O837),Débiteurs!O837,Débiteurs!$G837))),0)</f>
        <v>0</v>
      </c>
      <c r="D837">
        <f>IF(OR(ISBLANK(Débiteurs!$I837),LOWER(Débiteurs!$I837)="chf"),IF(ISBLANK(Débiteurs!P837),0,IF(ISBLANK(Débiteurs!$G837),0,IF(ISNUMBER(Débiteurs!P837),Débiteurs!P837,Débiteurs!$G837))),0)</f>
        <v>0</v>
      </c>
      <c r="E837">
        <f>IF(OR(ISBLANK(Débiteurs!$I837),LOWER(Débiteurs!$I837)="chf"),IF(ISBLANK(Débiteurs!Q837),0,IF(ISBLANK(Débiteurs!$G837),0,IF(ISNUMBER(Débiteurs!Q837),Débiteurs!Q837,Débiteurs!$G837))),0)</f>
        <v>0</v>
      </c>
      <c r="G837">
        <f>IF(AND(NOT(ISBLANK(Débiteurs!$I837)),LOWER(Débiteurs!$I837)&lt;&gt;"chf"),IF(ISBLANK(Débiteurs!$N837),0,IF(ISBLANK(Débiteurs!$N837),0,IF(ISNUMBER(Débiteurs!$N837),Débiteurs!$N837,Débiteurs!$G837))),0)</f>
        <v>0</v>
      </c>
      <c r="H837">
        <f>IF(AND(NOT(ISBLANK(Débiteurs!$I837)),LOWER(Débiteurs!$I837)&lt;&gt;"chf"),IF(ISBLANK(Débiteurs!$O837),0,IF(ISBLANK(Débiteurs!$O837),0,IF(ISNUMBER(Débiteurs!$O837),Débiteurs!$O837,Débiteurs!$G837))),0)</f>
        <v>0</v>
      </c>
      <c r="I837">
        <f>IF(AND(NOT(ISBLANK(Débiteurs!$I837)),LOWER(Débiteurs!$I837)&lt;&gt;"chf"),IF(ISBLANK(Débiteurs!$P837),0,IF(ISBLANK(Débiteurs!$P837),0,IF(ISNUMBER(Débiteurs!$P837),Débiteurs!$P837,Débiteurs!$G837))),0)</f>
        <v>0</v>
      </c>
      <c r="J837">
        <f>IF(AND(NOT(ISBLANK(Débiteurs!$I837)),LOWER(Débiteurs!$I837)&lt;&gt;"chf"),IF(ISBLANK(Débiteurs!$Q837),0,IF(ISBLANK(Débiteurs!$Q837),0,IF(ISNUMBER(Débiteurs!$Q837),Débiteurs!$Q837,Débiteurs!$G837))),0)</f>
        <v>0</v>
      </c>
    </row>
    <row r="838" spans="2:10" x14ac:dyDescent="0.25">
      <c r="B838">
        <f>IF(OR(ISBLANK(Débiteurs!$I838),LOWER(Débiteurs!$I838)="chf"),IF(ISBLANK(Débiteurs!N838),0,IF(ISBLANK(Débiteurs!$G838),0,IF(ISNUMBER(Débiteurs!N838),Débiteurs!N838,Débiteurs!$G838))),0)</f>
        <v>0</v>
      </c>
      <c r="C838">
        <f>IF(OR(ISBLANK(Débiteurs!$I838),LOWER(Débiteurs!$I838)="chf"),IF(ISBLANK(Débiteurs!O838),0,IF(ISBLANK(Débiteurs!$G838),0,IF(ISNUMBER(Débiteurs!O838),Débiteurs!O838,Débiteurs!$G838))),0)</f>
        <v>0</v>
      </c>
      <c r="D838">
        <f>IF(OR(ISBLANK(Débiteurs!$I838),LOWER(Débiteurs!$I838)="chf"),IF(ISBLANK(Débiteurs!P838),0,IF(ISBLANK(Débiteurs!$G838),0,IF(ISNUMBER(Débiteurs!P838),Débiteurs!P838,Débiteurs!$G838))),0)</f>
        <v>0</v>
      </c>
      <c r="E838">
        <f>IF(OR(ISBLANK(Débiteurs!$I838),LOWER(Débiteurs!$I838)="chf"),IF(ISBLANK(Débiteurs!Q838),0,IF(ISBLANK(Débiteurs!$G838),0,IF(ISNUMBER(Débiteurs!Q838),Débiteurs!Q838,Débiteurs!$G838))),0)</f>
        <v>0</v>
      </c>
      <c r="G838">
        <f>IF(AND(NOT(ISBLANK(Débiteurs!$I838)),LOWER(Débiteurs!$I838)&lt;&gt;"chf"),IF(ISBLANK(Débiteurs!$N838),0,IF(ISBLANK(Débiteurs!$N838),0,IF(ISNUMBER(Débiteurs!$N838),Débiteurs!$N838,Débiteurs!$G838))),0)</f>
        <v>0</v>
      </c>
      <c r="H838">
        <f>IF(AND(NOT(ISBLANK(Débiteurs!$I838)),LOWER(Débiteurs!$I838)&lt;&gt;"chf"),IF(ISBLANK(Débiteurs!$O838),0,IF(ISBLANK(Débiteurs!$O838),0,IF(ISNUMBER(Débiteurs!$O838),Débiteurs!$O838,Débiteurs!$G838))),0)</f>
        <v>0</v>
      </c>
      <c r="I838">
        <f>IF(AND(NOT(ISBLANK(Débiteurs!$I838)),LOWER(Débiteurs!$I838)&lt;&gt;"chf"),IF(ISBLANK(Débiteurs!$P838),0,IF(ISBLANK(Débiteurs!$P838),0,IF(ISNUMBER(Débiteurs!$P838),Débiteurs!$P838,Débiteurs!$G838))),0)</f>
        <v>0</v>
      </c>
      <c r="J838">
        <f>IF(AND(NOT(ISBLANK(Débiteurs!$I838)),LOWER(Débiteurs!$I838)&lt;&gt;"chf"),IF(ISBLANK(Débiteurs!$Q838),0,IF(ISBLANK(Débiteurs!$Q838),0,IF(ISNUMBER(Débiteurs!$Q838),Débiteurs!$Q838,Débiteurs!$G838))),0)</f>
        <v>0</v>
      </c>
    </row>
    <row r="839" spans="2:10" x14ac:dyDescent="0.25">
      <c r="B839">
        <f>IF(OR(ISBLANK(Débiteurs!$I839),LOWER(Débiteurs!$I839)="chf"),IF(ISBLANK(Débiteurs!N839),0,IF(ISBLANK(Débiteurs!$G839),0,IF(ISNUMBER(Débiteurs!N839),Débiteurs!N839,Débiteurs!$G839))),0)</f>
        <v>0</v>
      </c>
      <c r="C839">
        <f>IF(OR(ISBLANK(Débiteurs!$I839),LOWER(Débiteurs!$I839)="chf"),IF(ISBLANK(Débiteurs!O839),0,IF(ISBLANK(Débiteurs!$G839),0,IF(ISNUMBER(Débiteurs!O839),Débiteurs!O839,Débiteurs!$G839))),0)</f>
        <v>0</v>
      </c>
      <c r="D839">
        <f>IF(OR(ISBLANK(Débiteurs!$I839),LOWER(Débiteurs!$I839)="chf"),IF(ISBLANK(Débiteurs!P839),0,IF(ISBLANK(Débiteurs!$G839),0,IF(ISNUMBER(Débiteurs!P839),Débiteurs!P839,Débiteurs!$G839))),0)</f>
        <v>0</v>
      </c>
      <c r="E839">
        <f>IF(OR(ISBLANK(Débiteurs!$I839),LOWER(Débiteurs!$I839)="chf"),IF(ISBLANK(Débiteurs!Q839),0,IF(ISBLANK(Débiteurs!$G839),0,IF(ISNUMBER(Débiteurs!Q839),Débiteurs!Q839,Débiteurs!$G839))),0)</f>
        <v>0</v>
      </c>
      <c r="G839">
        <f>IF(AND(NOT(ISBLANK(Débiteurs!$I839)),LOWER(Débiteurs!$I839)&lt;&gt;"chf"),IF(ISBLANK(Débiteurs!$N839),0,IF(ISBLANK(Débiteurs!$N839),0,IF(ISNUMBER(Débiteurs!$N839),Débiteurs!$N839,Débiteurs!$G839))),0)</f>
        <v>0</v>
      </c>
      <c r="H839">
        <f>IF(AND(NOT(ISBLANK(Débiteurs!$I839)),LOWER(Débiteurs!$I839)&lt;&gt;"chf"),IF(ISBLANK(Débiteurs!$O839),0,IF(ISBLANK(Débiteurs!$O839),0,IF(ISNUMBER(Débiteurs!$O839),Débiteurs!$O839,Débiteurs!$G839))),0)</f>
        <v>0</v>
      </c>
      <c r="I839">
        <f>IF(AND(NOT(ISBLANK(Débiteurs!$I839)),LOWER(Débiteurs!$I839)&lt;&gt;"chf"),IF(ISBLANK(Débiteurs!$P839),0,IF(ISBLANK(Débiteurs!$P839),0,IF(ISNUMBER(Débiteurs!$P839),Débiteurs!$P839,Débiteurs!$G839))),0)</f>
        <v>0</v>
      </c>
      <c r="J839">
        <f>IF(AND(NOT(ISBLANK(Débiteurs!$I839)),LOWER(Débiteurs!$I839)&lt;&gt;"chf"),IF(ISBLANK(Débiteurs!$Q839),0,IF(ISBLANK(Débiteurs!$Q839),0,IF(ISNUMBER(Débiteurs!$Q839),Débiteurs!$Q839,Débiteurs!$G839))),0)</f>
        <v>0</v>
      </c>
    </row>
    <row r="840" spans="2:10" x14ac:dyDescent="0.25">
      <c r="B840">
        <f>IF(OR(ISBLANK(Débiteurs!$I840),LOWER(Débiteurs!$I840)="chf"),IF(ISBLANK(Débiteurs!N840),0,IF(ISBLANK(Débiteurs!$G840),0,IF(ISNUMBER(Débiteurs!N840),Débiteurs!N840,Débiteurs!$G840))),0)</f>
        <v>0</v>
      </c>
      <c r="C840">
        <f>IF(OR(ISBLANK(Débiteurs!$I840),LOWER(Débiteurs!$I840)="chf"),IF(ISBLANK(Débiteurs!O840),0,IF(ISBLANK(Débiteurs!$G840),0,IF(ISNUMBER(Débiteurs!O840),Débiteurs!O840,Débiteurs!$G840))),0)</f>
        <v>0</v>
      </c>
      <c r="D840">
        <f>IF(OR(ISBLANK(Débiteurs!$I840),LOWER(Débiteurs!$I840)="chf"),IF(ISBLANK(Débiteurs!P840),0,IF(ISBLANK(Débiteurs!$G840),0,IF(ISNUMBER(Débiteurs!P840),Débiteurs!P840,Débiteurs!$G840))),0)</f>
        <v>0</v>
      </c>
      <c r="E840">
        <f>IF(OR(ISBLANK(Débiteurs!$I840),LOWER(Débiteurs!$I840)="chf"),IF(ISBLANK(Débiteurs!Q840),0,IF(ISBLANK(Débiteurs!$G840),0,IF(ISNUMBER(Débiteurs!Q840),Débiteurs!Q840,Débiteurs!$G840))),0)</f>
        <v>0</v>
      </c>
      <c r="G840">
        <f>IF(AND(NOT(ISBLANK(Débiteurs!$I840)),LOWER(Débiteurs!$I840)&lt;&gt;"chf"),IF(ISBLANK(Débiteurs!$N840),0,IF(ISBLANK(Débiteurs!$N840),0,IF(ISNUMBER(Débiteurs!$N840),Débiteurs!$N840,Débiteurs!$G840))),0)</f>
        <v>0</v>
      </c>
      <c r="H840">
        <f>IF(AND(NOT(ISBLANK(Débiteurs!$I840)),LOWER(Débiteurs!$I840)&lt;&gt;"chf"),IF(ISBLANK(Débiteurs!$O840),0,IF(ISBLANK(Débiteurs!$O840),0,IF(ISNUMBER(Débiteurs!$O840),Débiteurs!$O840,Débiteurs!$G840))),0)</f>
        <v>0</v>
      </c>
      <c r="I840">
        <f>IF(AND(NOT(ISBLANK(Débiteurs!$I840)),LOWER(Débiteurs!$I840)&lt;&gt;"chf"),IF(ISBLANK(Débiteurs!$P840),0,IF(ISBLANK(Débiteurs!$P840),0,IF(ISNUMBER(Débiteurs!$P840),Débiteurs!$P840,Débiteurs!$G840))),0)</f>
        <v>0</v>
      </c>
      <c r="J840">
        <f>IF(AND(NOT(ISBLANK(Débiteurs!$I840)),LOWER(Débiteurs!$I840)&lt;&gt;"chf"),IF(ISBLANK(Débiteurs!$Q840),0,IF(ISBLANK(Débiteurs!$Q840),0,IF(ISNUMBER(Débiteurs!$Q840),Débiteurs!$Q840,Débiteurs!$G840))),0)</f>
        <v>0</v>
      </c>
    </row>
    <row r="841" spans="2:10" x14ac:dyDescent="0.25">
      <c r="B841">
        <f>IF(OR(ISBLANK(Débiteurs!$I841),LOWER(Débiteurs!$I841)="chf"),IF(ISBLANK(Débiteurs!N841),0,IF(ISBLANK(Débiteurs!$G841),0,IF(ISNUMBER(Débiteurs!N841),Débiteurs!N841,Débiteurs!$G841))),0)</f>
        <v>0</v>
      </c>
      <c r="C841">
        <f>IF(OR(ISBLANK(Débiteurs!$I841),LOWER(Débiteurs!$I841)="chf"),IF(ISBLANK(Débiteurs!O841),0,IF(ISBLANK(Débiteurs!$G841),0,IF(ISNUMBER(Débiteurs!O841),Débiteurs!O841,Débiteurs!$G841))),0)</f>
        <v>0</v>
      </c>
      <c r="D841">
        <f>IF(OR(ISBLANK(Débiteurs!$I841),LOWER(Débiteurs!$I841)="chf"),IF(ISBLANK(Débiteurs!P841),0,IF(ISBLANK(Débiteurs!$G841),0,IF(ISNUMBER(Débiteurs!P841),Débiteurs!P841,Débiteurs!$G841))),0)</f>
        <v>0</v>
      </c>
      <c r="E841">
        <f>IF(OR(ISBLANK(Débiteurs!$I841),LOWER(Débiteurs!$I841)="chf"),IF(ISBLANK(Débiteurs!Q841),0,IF(ISBLANK(Débiteurs!$G841),0,IF(ISNUMBER(Débiteurs!Q841),Débiteurs!Q841,Débiteurs!$G841))),0)</f>
        <v>0</v>
      </c>
      <c r="G841">
        <f>IF(AND(NOT(ISBLANK(Débiteurs!$I841)),LOWER(Débiteurs!$I841)&lt;&gt;"chf"),IF(ISBLANK(Débiteurs!$N841),0,IF(ISBLANK(Débiteurs!$N841),0,IF(ISNUMBER(Débiteurs!$N841),Débiteurs!$N841,Débiteurs!$G841))),0)</f>
        <v>0</v>
      </c>
      <c r="H841">
        <f>IF(AND(NOT(ISBLANK(Débiteurs!$I841)),LOWER(Débiteurs!$I841)&lt;&gt;"chf"),IF(ISBLANK(Débiteurs!$O841),0,IF(ISBLANK(Débiteurs!$O841),0,IF(ISNUMBER(Débiteurs!$O841),Débiteurs!$O841,Débiteurs!$G841))),0)</f>
        <v>0</v>
      </c>
      <c r="I841">
        <f>IF(AND(NOT(ISBLANK(Débiteurs!$I841)),LOWER(Débiteurs!$I841)&lt;&gt;"chf"),IF(ISBLANK(Débiteurs!$P841),0,IF(ISBLANK(Débiteurs!$P841),0,IF(ISNUMBER(Débiteurs!$P841),Débiteurs!$P841,Débiteurs!$G841))),0)</f>
        <v>0</v>
      </c>
      <c r="J841">
        <f>IF(AND(NOT(ISBLANK(Débiteurs!$I841)),LOWER(Débiteurs!$I841)&lt;&gt;"chf"),IF(ISBLANK(Débiteurs!$Q841),0,IF(ISBLANK(Débiteurs!$Q841),0,IF(ISNUMBER(Débiteurs!$Q841),Débiteurs!$Q841,Débiteurs!$G841))),0)</f>
        <v>0</v>
      </c>
    </row>
    <row r="842" spans="2:10" x14ac:dyDescent="0.25">
      <c r="B842">
        <f>IF(OR(ISBLANK(Débiteurs!$I842),LOWER(Débiteurs!$I842)="chf"),IF(ISBLANK(Débiteurs!N842),0,IF(ISBLANK(Débiteurs!$G842),0,IF(ISNUMBER(Débiteurs!N842),Débiteurs!N842,Débiteurs!$G842))),0)</f>
        <v>0</v>
      </c>
      <c r="C842">
        <f>IF(OR(ISBLANK(Débiteurs!$I842),LOWER(Débiteurs!$I842)="chf"),IF(ISBLANK(Débiteurs!O842),0,IF(ISBLANK(Débiteurs!$G842),0,IF(ISNUMBER(Débiteurs!O842),Débiteurs!O842,Débiteurs!$G842))),0)</f>
        <v>0</v>
      </c>
      <c r="D842">
        <f>IF(OR(ISBLANK(Débiteurs!$I842),LOWER(Débiteurs!$I842)="chf"),IF(ISBLANK(Débiteurs!P842),0,IF(ISBLANK(Débiteurs!$G842),0,IF(ISNUMBER(Débiteurs!P842),Débiteurs!P842,Débiteurs!$G842))),0)</f>
        <v>0</v>
      </c>
      <c r="E842">
        <f>IF(OR(ISBLANK(Débiteurs!$I842),LOWER(Débiteurs!$I842)="chf"),IF(ISBLANK(Débiteurs!Q842),0,IF(ISBLANK(Débiteurs!$G842),0,IF(ISNUMBER(Débiteurs!Q842),Débiteurs!Q842,Débiteurs!$G842))),0)</f>
        <v>0</v>
      </c>
      <c r="G842">
        <f>IF(AND(NOT(ISBLANK(Débiteurs!$I842)),LOWER(Débiteurs!$I842)&lt;&gt;"chf"),IF(ISBLANK(Débiteurs!$N842),0,IF(ISBLANK(Débiteurs!$N842),0,IF(ISNUMBER(Débiteurs!$N842),Débiteurs!$N842,Débiteurs!$G842))),0)</f>
        <v>0</v>
      </c>
      <c r="H842">
        <f>IF(AND(NOT(ISBLANK(Débiteurs!$I842)),LOWER(Débiteurs!$I842)&lt;&gt;"chf"),IF(ISBLANK(Débiteurs!$O842),0,IF(ISBLANK(Débiteurs!$O842),0,IF(ISNUMBER(Débiteurs!$O842),Débiteurs!$O842,Débiteurs!$G842))),0)</f>
        <v>0</v>
      </c>
      <c r="I842">
        <f>IF(AND(NOT(ISBLANK(Débiteurs!$I842)),LOWER(Débiteurs!$I842)&lt;&gt;"chf"),IF(ISBLANK(Débiteurs!$P842),0,IF(ISBLANK(Débiteurs!$P842),0,IF(ISNUMBER(Débiteurs!$P842),Débiteurs!$P842,Débiteurs!$G842))),0)</f>
        <v>0</v>
      </c>
      <c r="J842">
        <f>IF(AND(NOT(ISBLANK(Débiteurs!$I842)),LOWER(Débiteurs!$I842)&lt;&gt;"chf"),IF(ISBLANK(Débiteurs!$Q842),0,IF(ISBLANK(Débiteurs!$Q842),0,IF(ISNUMBER(Débiteurs!$Q842),Débiteurs!$Q842,Débiteurs!$G842))),0)</f>
        <v>0</v>
      </c>
    </row>
    <row r="843" spans="2:10" x14ac:dyDescent="0.25">
      <c r="B843">
        <f>IF(OR(ISBLANK(Débiteurs!$I843),LOWER(Débiteurs!$I843)="chf"),IF(ISBLANK(Débiteurs!N843),0,IF(ISBLANK(Débiteurs!$G843),0,IF(ISNUMBER(Débiteurs!N843),Débiteurs!N843,Débiteurs!$G843))),0)</f>
        <v>0</v>
      </c>
      <c r="C843">
        <f>IF(OR(ISBLANK(Débiteurs!$I843),LOWER(Débiteurs!$I843)="chf"),IF(ISBLANK(Débiteurs!O843),0,IF(ISBLANK(Débiteurs!$G843),0,IF(ISNUMBER(Débiteurs!O843),Débiteurs!O843,Débiteurs!$G843))),0)</f>
        <v>0</v>
      </c>
      <c r="D843">
        <f>IF(OR(ISBLANK(Débiteurs!$I843),LOWER(Débiteurs!$I843)="chf"),IF(ISBLANK(Débiteurs!P843),0,IF(ISBLANK(Débiteurs!$G843),0,IF(ISNUMBER(Débiteurs!P843),Débiteurs!P843,Débiteurs!$G843))),0)</f>
        <v>0</v>
      </c>
      <c r="E843">
        <f>IF(OR(ISBLANK(Débiteurs!$I843),LOWER(Débiteurs!$I843)="chf"),IF(ISBLANK(Débiteurs!Q843),0,IF(ISBLANK(Débiteurs!$G843),0,IF(ISNUMBER(Débiteurs!Q843),Débiteurs!Q843,Débiteurs!$G843))),0)</f>
        <v>0</v>
      </c>
      <c r="G843">
        <f>IF(AND(NOT(ISBLANK(Débiteurs!$I843)),LOWER(Débiteurs!$I843)&lt;&gt;"chf"),IF(ISBLANK(Débiteurs!$N843),0,IF(ISBLANK(Débiteurs!$N843),0,IF(ISNUMBER(Débiteurs!$N843),Débiteurs!$N843,Débiteurs!$G843))),0)</f>
        <v>0</v>
      </c>
      <c r="H843">
        <f>IF(AND(NOT(ISBLANK(Débiteurs!$I843)),LOWER(Débiteurs!$I843)&lt;&gt;"chf"),IF(ISBLANK(Débiteurs!$O843),0,IF(ISBLANK(Débiteurs!$O843),0,IF(ISNUMBER(Débiteurs!$O843),Débiteurs!$O843,Débiteurs!$G843))),0)</f>
        <v>0</v>
      </c>
      <c r="I843">
        <f>IF(AND(NOT(ISBLANK(Débiteurs!$I843)),LOWER(Débiteurs!$I843)&lt;&gt;"chf"),IF(ISBLANK(Débiteurs!$P843),0,IF(ISBLANK(Débiteurs!$P843),0,IF(ISNUMBER(Débiteurs!$P843),Débiteurs!$P843,Débiteurs!$G843))),0)</f>
        <v>0</v>
      </c>
      <c r="J843">
        <f>IF(AND(NOT(ISBLANK(Débiteurs!$I843)),LOWER(Débiteurs!$I843)&lt;&gt;"chf"),IF(ISBLANK(Débiteurs!$Q843),0,IF(ISBLANK(Débiteurs!$Q843),0,IF(ISNUMBER(Débiteurs!$Q843),Débiteurs!$Q843,Débiteurs!$G843))),0)</f>
        <v>0</v>
      </c>
    </row>
    <row r="844" spans="2:10" x14ac:dyDescent="0.25">
      <c r="B844">
        <f>IF(OR(ISBLANK(Débiteurs!$I844),LOWER(Débiteurs!$I844)="chf"),IF(ISBLANK(Débiteurs!N844),0,IF(ISBLANK(Débiteurs!$G844),0,IF(ISNUMBER(Débiteurs!N844),Débiteurs!N844,Débiteurs!$G844))),0)</f>
        <v>0</v>
      </c>
      <c r="C844">
        <f>IF(OR(ISBLANK(Débiteurs!$I844),LOWER(Débiteurs!$I844)="chf"),IF(ISBLANK(Débiteurs!O844),0,IF(ISBLANK(Débiteurs!$G844),0,IF(ISNUMBER(Débiteurs!O844),Débiteurs!O844,Débiteurs!$G844))),0)</f>
        <v>0</v>
      </c>
      <c r="D844">
        <f>IF(OR(ISBLANK(Débiteurs!$I844),LOWER(Débiteurs!$I844)="chf"),IF(ISBLANK(Débiteurs!P844),0,IF(ISBLANK(Débiteurs!$G844),0,IF(ISNUMBER(Débiteurs!P844),Débiteurs!P844,Débiteurs!$G844))),0)</f>
        <v>0</v>
      </c>
      <c r="E844">
        <f>IF(OR(ISBLANK(Débiteurs!$I844),LOWER(Débiteurs!$I844)="chf"),IF(ISBLANK(Débiteurs!Q844),0,IF(ISBLANK(Débiteurs!$G844),0,IF(ISNUMBER(Débiteurs!Q844),Débiteurs!Q844,Débiteurs!$G844))),0)</f>
        <v>0</v>
      </c>
      <c r="G844">
        <f>IF(AND(NOT(ISBLANK(Débiteurs!$I844)),LOWER(Débiteurs!$I844)&lt;&gt;"chf"),IF(ISBLANK(Débiteurs!$N844),0,IF(ISBLANK(Débiteurs!$N844),0,IF(ISNUMBER(Débiteurs!$N844),Débiteurs!$N844,Débiteurs!$G844))),0)</f>
        <v>0</v>
      </c>
      <c r="H844">
        <f>IF(AND(NOT(ISBLANK(Débiteurs!$I844)),LOWER(Débiteurs!$I844)&lt;&gt;"chf"),IF(ISBLANK(Débiteurs!$O844),0,IF(ISBLANK(Débiteurs!$O844),0,IF(ISNUMBER(Débiteurs!$O844),Débiteurs!$O844,Débiteurs!$G844))),0)</f>
        <v>0</v>
      </c>
      <c r="I844">
        <f>IF(AND(NOT(ISBLANK(Débiteurs!$I844)),LOWER(Débiteurs!$I844)&lt;&gt;"chf"),IF(ISBLANK(Débiteurs!$P844),0,IF(ISBLANK(Débiteurs!$P844),0,IF(ISNUMBER(Débiteurs!$P844),Débiteurs!$P844,Débiteurs!$G844))),0)</f>
        <v>0</v>
      </c>
      <c r="J844">
        <f>IF(AND(NOT(ISBLANK(Débiteurs!$I844)),LOWER(Débiteurs!$I844)&lt;&gt;"chf"),IF(ISBLANK(Débiteurs!$Q844),0,IF(ISBLANK(Débiteurs!$Q844),0,IF(ISNUMBER(Débiteurs!$Q844),Débiteurs!$Q844,Débiteurs!$G844))),0)</f>
        <v>0</v>
      </c>
    </row>
    <row r="845" spans="2:10" x14ac:dyDescent="0.25">
      <c r="B845">
        <f>IF(OR(ISBLANK(Débiteurs!$I845),LOWER(Débiteurs!$I845)="chf"),IF(ISBLANK(Débiteurs!N845),0,IF(ISBLANK(Débiteurs!$G845),0,IF(ISNUMBER(Débiteurs!N845),Débiteurs!N845,Débiteurs!$G845))),0)</f>
        <v>0</v>
      </c>
      <c r="C845">
        <f>IF(OR(ISBLANK(Débiteurs!$I845),LOWER(Débiteurs!$I845)="chf"),IF(ISBLANK(Débiteurs!O845),0,IF(ISBLANK(Débiteurs!$G845),0,IF(ISNUMBER(Débiteurs!O845),Débiteurs!O845,Débiteurs!$G845))),0)</f>
        <v>0</v>
      </c>
      <c r="D845">
        <f>IF(OR(ISBLANK(Débiteurs!$I845),LOWER(Débiteurs!$I845)="chf"),IF(ISBLANK(Débiteurs!P845),0,IF(ISBLANK(Débiteurs!$G845),0,IF(ISNUMBER(Débiteurs!P845),Débiteurs!P845,Débiteurs!$G845))),0)</f>
        <v>0</v>
      </c>
      <c r="E845">
        <f>IF(OR(ISBLANK(Débiteurs!$I845),LOWER(Débiteurs!$I845)="chf"),IF(ISBLANK(Débiteurs!Q845),0,IF(ISBLANK(Débiteurs!$G845),0,IF(ISNUMBER(Débiteurs!Q845),Débiteurs!Q845,Débiteurs!$G845))),0)</f>
        <v>0</v>
      </c>
      <c r="G845">
        <f>IF(AND(NOT(ISBLANK(Débiteurs!$I845)),LOWER(Débiteurs!$I845)&lt;&gt;"chf"),IF(ISBLANK(Débiteurs!$N845),0,IF(ISBLANK(Débiteurs!$N845),0,IF(ISNUMBER(Débiteurs!$N845),Débiteurs!$N845,Débiteurs!$G845))),0)</f>
        <v>0</v>
      </c>
      <c r="H845">
        <f>IF(AND(NOT(ISBLANK(Débiteurs!$I845)),LOWER(Débiteurs!$I845)&lt;&gt;"chf"),IF(ISBLANK(Débiteurs!$O845),0,IF(ISBLANK(Débiteurs!$O845),0,IF(ISNUMBER(Débiteurs!$O845),Débiteurs!$O845,Débiteurs!$G845))),0)</f>
        <v>0</v>
      </c>
      <c r="I845">
        <f>IF(AND(NOT(ISBLANK(Débiteurs!$I845)),LOWER(Débiteurs!$I845)&lt;&gt;"chf"),IF(ISBLANK(Débiteurs!$P845),0,IF(ISBLANK(Débiteurs!$P845),0,IF(ISNUMBER(Débiteurs!$P845),Débiteurs!$P845,Débiteurs!$G845))),0)</f>
        <v>0</v>
      </c>
      <c r="J845">
        <f>IF(AND(NOT(ISBLANK(Débiteurs!$I845)),LOWER(Débiteurs!$I845)&lt;&gt;"chf"),IF(ISBLANK(Débiteurs!$Q845),0,IF(ISBLANK(Débiteurs!$Q845),0,IF(ISNUMBER(Débiteurs!$Q845),Débiteurs!$Q845,Débiteurs!$G845))),0)</f>
        <v>0</v>
      </c>
    </row>
    <row r="846" spans="2:10" x14ac:dyDescent="0.25">
      <c r="B846">
        <f>IF(OR(ISBLANK(Débiteurs!$I846),LOWER(Débiteurs!$I846)="chf"),IF(ISBLANK(Débiteurs!N846),0,IF(ISBLANK(Débiteurs!$G846),0,IF(ISNUMBER(Débiteurs!N846),Débiteurs!N846,Débiteurs!$G846))),0)</f>
        <v>0</v>
      </c>
      <c r="C846">
        <f>IF(OR(ISBLANK(Débiteurs!$I846),LOWER(Débiteurs!$I846)="chf"),IF(ISBLANK(Débiteurs!O846),0,IF(ISBLANK(Débiteurs!$G846),0,IF(ISNUMBER(Débiteurs!O846),Débiteurs!O846,Débiteurs!$G846))),0)</f>
        <v>0</v>
      </c>
      <c r="D846">
        <f>IF(OR(ISBLANK(Débiteurs!$I846),LOWER(Débiteurs!$I846)="chf"),IF(ISBLANK(Débiteurs!P846),0,IF(ISBLANK(Débiteurs!$G846),0,IF(ISNUMBER(Débiteurs!P846),Débiteurs!P846,Débiteurs!$G846))),0)</f>
        <v>0</v>
      </c>
      <c r="E846">
        <f>IF(OR(ISBLANK(Débiteurs!$I846),LOWER(Débiteurs!$I846)="chf"),IF(ISBLANK(Débiteurs!Q846),0,IF(ISBLANK(Débiteurs!$G846),0,IF(ISNUMBER(Débiteurs!Q846),Débiteurs!Q846,Débiteurs!$G846))),0)</f>
        <v>0</v>
      </c>
      <c r="G846">
        <f>IF(AND(NOT(ISBLANK(Débiteurs!$I846)),LOWER(Débiteurs!$I846)&lt;&gt;"chf"),IF(ISBLANK(Débiteurs!$N846),0,IF(ISBLANK(Débiteurs!$N846),0,IF(ISNUMBER(Débiteurs!$N846),Débiteurs!$N846,Débiteurs!$G846))),0)</f>
        <v>0</v>
      </c>
      <c r="H846">
        <f>IF(AND(NOT(ISBLANK(Débiteurs!$I846)),LOWER(Débiteurs!$I846)&lt;&gt;"chf"),IF(ISBLANK(Débiteurs!$O846),0,IF(ISBLANK(Débiteurs!$O846),0,IF(ISNUMBER(Débiteurs!$O846),Débiteurs!$O846,Débiteurs!$G846))),0)</f>
        <v>0</v>
      </c>
      <c r="I846">
        <f>IF(AND(NOT(ISBLANK(Débiteurs!$I846)),LOWER(Débiteurs!$I846)&lt;&gt;"chf"),IF(ISBLANK(Débiteurs!$P846),0,IF(ISBLANK(Débiteurs!$P846),0,IF(ISNUMBER(Débiteurs!$P846),Débiteurs!$P846,Débiteurs!$G846))),0)</f>
        <v>0</v>
      </c>
      <c r="J846">
        <f>IF(AND(NOT(ISBLANK(Débiteurs!$I846)),LOWER(Débiteurs!$I846)&lt;&gt;"chf"),IF(ISBLANK(Débiteurs!$Q846),0,IF(ISBLANK(Débiteurs!$Q846),0,IF(ISNUMBER(Débiteurs!$Q846),Débiteurs!$Q846,Débiteurs!$G846))),0)</f>
        <v>0</v>
      </c>
    </row>
    <row r="847" spans="2:10" x14ac:dyDescent="0.25">
      <c r="B847">
        <f>IF(OR(ISBLANK(Débiteurs!$I847),LOWER(Débiteurs!$I847)="chf"),IF(ISBLANK(Débiteurs!N847),0,IF(ISBLANK(Débiteurs!$G847),0,IF(ISNUMBER(Débiteurs!N847),Débiteurs!N847,Débiteurs!$G847))),0)</f>
        <v>0</v>
      </c>
      <c r="C847">
        <f>IF(OR(ISBLANK(Débiteurs!$I847),LOWER(Débiteurs!$I847)="chf"),IF(ISBLANK(Débiteurs!O847),0,IF(ISBLANK(Débiteurs!$G847),0,IF(ISNUMBER(Débiteurs!O847),Débiteurs!O847,Débiteurs!$G847))),0)</f>
        <v>0</v>
      </c>
      <c r="D847">
        <f>IF(OR(ISBLANK(Débiteurs!$I847),LOWER(Débiteurs!$I847)="chf"),IF(ISBLANK(Débiteurs!P847),0,IF(ISBLANK(Débiteurs!$G847),0,IF(ISNUMBER(Débiteurs!P847),Débiteurs!P847,Débiteurs!$G847))),0)</f>
        <v>0</v>
      </c>
      <c r="E847">
        <f>IF(OR(ISBLANK(Débiteurs!$I847),LOWER(Débiteurs!$I847)="chf"),IF(ISBLANK(Débiteurs!Q847),0,IF(ISBLANK(Débiteurs!$G847),0,IF(ISNUMBER(Débiteurs!Q847),Débiteurs!Q847,Débiteurs!$G847))),0)</f>
        <v>0</v>
      </c>
      <c r="G847">
        <f>IF(AND(NOT(ISBLANK(Débiteurs!$I847)),LOWER(Débiteurs!$I847)&lt;&gt;"chf"),IF(ISBLANK(Débiteurs!$N847),0,IF(ISBLANK(Débiteurs!$N847),0,IF(ISNUMBER(Débiteurs!$N847),Débiteurs!$N847,Débiteurs!$G847))),0)</f>
        <v>0</v>
      </c>
      <c r="H847">
        <f>IF(AND(NOT(ISBLANK(Débiteurs!$I847)),LOWER(Débiteurs!$I847)&lt;&gt;"chf"),IF(ISBLANK(Débiteurs!$O847),0,IF(ISBLANK(Débiteurs!$O847),0,IF(ISNUMBER(Débiteurs!$O847),Débiteurs!$O847,Débiteurs!$G847))),0)</f>
        <v>0</v>
      </c>
      <c r="I847">
        <f>IF(AND(NOT(ISBLANK(Débiteurs!$I847)),LOWER(Débiteurs!$I847)&lt;&gt;"chf"),IF(ISBLANK(Débiteurs!$P847),0,IF(ISBLANK(Débiteurs!$P847),0,IF(ISNUMBER(Débiteurs!$P847),Débiteurs!$P847,Débiteurs!$G847))),0)</f>
        <v>0</v>
      </c>
      <c r="J847">
        <f>IF(AND(NOT(ISBLANK(Débiteurs!$I847)),LOWER(Débiteurs!$I847)&lt;&gt;"chf"),IF(ISBLANK(Débiteurs!$Q847),0,IF(ISBLANK(Débiteurs!$Q847),0,IF(ISNUMBER(Débiteurs!$Q847),Débiteurs!$Q847,Débiteurs!$G847))),0)</f>
        <v>0</v>
      </c>
    </row>
    <row r="848" spans="2:10" x14ac:dyDescent="0.25">
      <c r="B848">
        <f>IF(OR(ISBLANK(Débiteurs!$I848),LOWER(Débiteurs!$I848)="chf"),IF(ISBLANK(Débiteurs!N848),0,IF(ISBLANK(Débiteurs!$G848),0,IF(ISNUMBER(Débiteurs!N848),Débiteurs!N848,Débiteurs!$G848))),0)</f>
        <v>0</v>
      </c>
      <c r="C848">
        <f>IF(OR(ISBLANK(Débiteurs!$I848),LOWER(Débiteurs!$I848)="chf"),IF(ISBLANK(Débiteurs!O848),0,IF(ISBLANK(Débiteurs!$G848),0,IF(ISNUMBER(Débiteurs!O848),Débiteurs!O848,Débiteurs!$G848))),0)</f>
        <v>0</v>
      </c>
      <c r="D848">
        <f>IF(OR(ISBLANK(Débiteurs!$I848),LOWER(Débiteurs!$I848)="chf"),IF(ISBLANK(Débiteurs!P848),0,IF(ISBLANK(Débiteurs!$G848),0,IF(ISNUMBER(Débiteurs!P848),Débiteurs!P848,Débiteurs!$G848))),0)</f>
        <v>0</v>
      </c>
      <c r="E848">
        <f>IF(OR(ISBLANK(Débiteurs!$I848),LOWER(Débiteurs!$I848)="chf"),IF(ISBLANK(Débiteurs!Q848),0,IF(ISBLANK(Débiteurs!$G848),0,IF(ISNUMBER(Débiteurs!Q848),Débiteurs!Q848,Débiteurs!$G848))),0)</f>
        <v>0</v>
      </c>
      <c r="G848">
        <f>IF(AND(NOT(ISBLANK(Débiteurs!$I848)),LOWER(Débiteurs!$I848)&lt;&gt;"chf"),IF(ISBLANK(Débiteurs!$N848),0,IF(ISBLANK(Débiteurs!$N848),0,IF(ISNUMBER(Débiteurs!$N848),Débiteurs!$N848,Débiteurs!$G848))),0)</f>
        <v>0</v>
      </c>
      <c r="H848">
        <f>IF(AND(NOT(ISBLANK(Débiteurs!$I848)),LOWER(Débiteurs!$I848)&lt;&gt;"chf"),IF(ISBLANK(Débiteurs!$O848),0,IF(ISBLANK(Débiteurs!$O848),0,IF(ISNUMBER(Débiteurs!$O848),Débiteurs!$O848,Débiteurs!$G848))),0)</f>
        <v>0</v>
      </c>
      <c r="I848">
        <f>IF(AND(NOT(ISBLANK(Débiteurs!$I848)),LOWER(Débiteurs!$I848)&lt;&gt;"chf"),IF(ISBLANK(Débiteurs!$P848),0,IF(ISBLANK(Débiteurs!$P848),0,IF(ISNUMBER(Débiteurs!$P848),Débiteurs!$P848,Débiteurs!$G848))),0)</f>
        <v>0</v>
      </c>
      <c r="J848">
        <f>IF(AND(NOT(ISBLANK(Débiteurs!$I848)),LOWER(Débiteurs!$I848)&lt;&gt;"chf"),IF(ISBLANK(Débiteurs!$Q848),0,IF(ISBLANK(Débiteurs!$Q848),0,IF(ISNUMBER(Débiteurs!$Q848),Débiteurs!$Q848,Débiteurs!$G848))),0)</f>
        <v>0</v>
      </c>
    </row>
    <row r="849" spans="2:10" x14ac:dyDescent="0.25">
      <c r="B849">
        <f>IF(OR(ISBLANK(Débiteurs!$I849),LOWER(Débiteurs!$I849)="chf"),IF(ISBLANK(Débiteurs!N849),0,IF(ISBLANK(Débiteurs!$G849),0,IF(ISNUMBER(Débiteurs!N849),Débiteurs!N849,Débiteurs!$G849))),0)</f>
        <v>0</v>
      </c>
      <c r="C849">
        <f>IF(OR(ISBLANK(Débiteurs!$I849),LOWER(Débiteurs!$I849)="chf"),IF(ISBLANK(Débiteurs!O849),0,IF(ISBLANK(Débiteurs!$G849),0,IF(ISNUMBER(Débiteurs!O849),Débiteurs!O849,Débiteurs!$G849))),0)</f>
        <v>0</v>
      </c>
      <c r="D849">
        <f>IF(OR(ISBLANK(Débiteurs!$I849),LOWER(Débiteurs!$I849)="chf"),IF(ISBLANK(Débiteurs!P849),0,IF(ISBLANK(Débiteurs!$G849),0,IF(ISNUMBER(Débiteurs!P849),Débiteurs!P849,Débiteurs!$G849))),0)</f>
        <v>0</v>
      </c>
      <c r="E849">
        <f>IF(OR(ISBLANK(Débiteurs!$I849),LOWER(Débiteurs!$I849)="chf"),IF(ISBLANK(Débiteurs!Q849),0,IF(ISBLANK(Débiteurs!$G849),0,IF(ISNUMBER(Débiteurs!Q849),Débiteurs!Q849,Débiteurs!$G849))),0)</f>
        <v>0</v>
      </c>
      <c r="G849">
        <f>IF(AND(NOT(ISBLANK(Débiteurs!$I849)),LOWER(Débiteurs!$I849)&lt;&gt;"chf"),IF(ISBLANK(Débiteurs!$N849),0,IF(ISBLANK(Débiteurs!$N849),0,IF(ISNUMBER(Débiteurs!$N849),Débiteurs!$N849,Débiteurs!$G849))),0)</f>
        <v>0</v>
      </c>
      <c r="H849">
        <f>IF(AND(NOT(ISBLANK(Débiteurs!$I849)),LOWER(Débiteurs!$I849)&lt;&gt;"chf"),IF(ISBLANK(Débiteurs!$O849),0,IF(ISBLANK(Débiteurs!$O849),0,IF(ISNUMBER(Débiteurs!$O849),Débiteurs!$O849,Débiteurs!$G849))),0)</f>
        <v>0</v>
      </c>
      <c r="I849">
        <f>IF(AND(NOT(ISBLANK(Débiteurs!$I849)),LOWER(Débiteurs!$I849)&lt;&gt;"chf"),IF(ISBLANK(Débiteurs!$P849),0,IF(ISBLANK(Débiteurs!$P849),0,IF(ISNUMBER(Débiteurs!$P849),Débiteurs!$P849,Débiteurs!$G849))),0)</f>
        <v>0</v>
      </c>
      <c r="J849">
        <f>IF(AND(NOT(ISBLANK(Débiteurs!$I849)),LOWER(Débiteurs!$I849)&lt;&gt;"chf"),IF(ISBLANK(Débiteurs!$Q849),0,IF(ISBLANK(Débiteurs!$Q849),0,IF(ISNUMBER(Débiteurs!$Q849),Débiteurs!$Q849,Débiteurs!$G849))),0)</f>
        <v>0</v>
      </c>
    </row>
    <row r="850" spans="2:10" x14ac:dyDescent="0.25">
      <c r="B850">
        <f>IF(OR(ISBLANK(Débiteurs!$I850),LOWER(Débiteurs!$I850)="chf"),IF(ISBLANK(Débiteurs!N850),0,IF(ISBLANK(Débiteurs!$G850),0,IF(ISNUMBER(Débiteurs!N850),Débiteurs!N850,Débiteurs!$G850))),0)</f>
        <v>0</v>
      </c>
      <c r="C850">
        <f>IF(OR(ISBLANK(Débiteurs!$I850),LOWER(Débiteurs!$I850)="chf"),IF(ISBLANK(Débiteurs!O850),0,IF(ISBLANK(Débiteurs!$G850),0,IF(ISNUMBER(Débiteurs!O850),Débiteurs!O850,Débiteurs!$G850))),0)</f>
        <v>0</v>
      </c>
      <c r="D850">
        <f>IF(OR(ISBLANK(Débiteurs!$I850),LOWER(Débiteurs!$I850)="chf"),IF(ISBLANK(Débiteurs!P850),0,IF(ISBLANK(Débiteurs!$G850),0,IF(ISNUMBER(Débiteurs!P850),Débiteurs!P850,Débiteurs!$G850))),0)</f>
        <v>0</v>
      </c>
      <c r="E850">
        <f>IF(OR(ISBLANK(Débiteurs!$I850),LOWER(Débiteurs!$I850)="chf"),IF(ISBLANK(Débiteurs!Q850),0,IF(ISBLANK(Débiteurs!$G850),0,IF(ISNUMBER(Débiteurs!Q850),Débiteurs!Q850,Débiteurs!$G850))),0)</f>
        <v>0</v>
      </c>
      <c r="G850">
        <f>IF(AND(NOT(ISBLANK(Débiteurs!$I850)),LOWER(Débiteurs!$I850)&lt;&gt;"chf"),IF(ISBLANK(Débiteurs!$N850),0,IF(ISBLANK(Débiteurs!$N850),0,IF(ISNUMBER(Débiteurs!$N850),Débiteurs!$N850,Débiteurs!$G850))),0)</f>
        <v>0</v>
      </c>
      <c r="H850">
        <f>IF(AND(NOT(ISBLANK(Débiteurs!$I850)),LOWER(Débiteurs!$I850)&lt;&gt;"chf"),IF(ISBLANK(Débiteurs!$O850),0,IF(ISBLANK(Débiteurs!$O850),0,IF(ISNUMBER(Débiteurs!$O850),Débiteurs!$O850,Débiteurs!$G850))),0)</f>
        <v>0</v>
      </c>
      <c r="I850">
        <f>IF(AND(NOT(ISBLANK(Débiteurs!$I850)),LOWER(Débiteurs!$I850)&lt;&gt;"chf"),IF(ISBLANK(Débiteurs!$P850),0,IF(ISBLANK(Débiteurs!$P850),0,IF(ISNUMBER(Débiteurs!$P850),Débiteurs!$P850,Débiteurs!$G850))),0)</f>
        <v>0</v>
      </c>
      <c r="J850">
        <f>IF(AND(NOT(ISBLANK(Débiteurs!$I850)),LOWER(Débiteurs!$I850)&lt;&gt;"chf"),IF(ISBLANK(Débiteurs!$Q850),0,IF(ISBLANK(Débiteurs!$Q850),0,IF(ISNUMBER(Débiteurs!$Q850),Débiteurs!$Q850,Débiteurs!$G850))),0)</f>
        <v>0</v>
      </c>
    </row>
    <row r="851" spans="2:10" x14ac:dyDescent="0.25">
      <c r="B851">
        <f>IF(OR(ISBLANK(Débiteurs!$I851),LOWER(Débiteurs!$I851)="chf"),IF(ISBLANK(Débiteurs!N851),0,IF(ISBLANK(Débiteurs!$G851),0,IF(ISNUMBER(Débiteurs!N851),Débiteurs!N851,Débiteurs!$G851))),0)</f>
        <v>0</v>
      </c>
      <c r="C851">
        <f>IF(OR(ISBLANK(Débiteurs!$I851),LOWER(Débiteurs!$I851)="chf"),IF(ISBLANK(Débiteurs!O851),0,IF(ISBLANK(Débiteurs!$G851),0,IF(ISNUMBER(Débiteurs!O851),Débiteurs!O851,Débiteurs!$G851))),0)</f>
        <v>0</v>
      </c>
      <c r="D851">
        <f>IF(OR(ISBLANK(Débiteurs!$I851),LOWER(Débiteurs!$I851)="chf"),IF(ISBLANK(Débiteurs!P851),0,IF(ISBLANK(Débiteurs!$G851),0,IF(ISNUMBER(Débiteurs!P851),Débiteurs!P851,Débiteurs!$G851))),0)</f>
        <v>0</v>
      </c>
      <c r="E851">
        <f>IF(OR(ISBLANK(Débiteurs!$I851),LOWER(Débiteurs!$I851)="chf"),IF(ISBLANK(Débiteurs!Q851),0,IF(ISBLANK(Débiteurs!$G851),0,IF(ISNUMBER(Débiteurs!Q851),Débiteurs!Q851,Débiteurs!$G851))),0)</f>
        <v>0</v>
      </c>
      <c r="G851">
        <f>IF(AND(NOT(ISBLANK(Débiteurs!$I851)),LOWER(Débiteurs!$I851)&lt;&gt;"chf"),IF(ISBLANK(Débiteurs!$N851),0,IF(ISBLANK(Débiteurs!$N851),0,IF(ISNUMBER(Débiteurs!$N851),Débiteurs!$N851,Débiteurs!$G851))),0)</f>
        <v>0</v>
      </c>
      <c r="H851">
        <f>IF(AND(NOT(ISBLANK(Débiteurs!$I851)),LOWER(Débiteurs!$I851)&lt;&gt;"chf"),IF(ISBLANK(Débiteurs!$O851),0,IF(ISBLANK(Débiteurs!$O851),0,IF(ISNUMBER(Débiteurs!$O851),Débiteurs!$O851,Débiteurs!$G851))),0)</f>
        <v>0</v>
      </c>
      <c r="I851">
        <f>IF(AND(NOT(ISBLANK(Débiteurs!$I851)),LOWER(Débiteurs!$I851)&lt;&gt;"chf"),IF(ISBLANK(Débiteurs!$P851),0,IF(ISBLANK(Débiteurs!$P851),0,IF(ISNUMBER(Débiteurs!$P851),Débiteurs!$P851,Débiteurs!$G851))),0)</f>
        <v>0</v>
      </c>
      <c r="J851">
        <f>IF(AND(NOT(ISBLANK(Débiteurs!$I851)),LOWER(Débiteurs!$I851)&lt;&gt;"chf"),IF(ISBLANK(Débiteurs!$Q851),0,IF(ISBLANK(Débiteurs!$Q851),0,IF(ISNUMBER(Débiteurs!$Q851),Débiteurs!$Q851,Débiteurs!$G851))),0)</f>
        <v>0</v>
      </c>
    </row>
    <row r="852" spans="2:10" x14ac:dyDescent="0.25">
      <c r="B852">
        <f>IF(OR(ISBLANK(Débiteurs!$I852),LOWER(Débiteurs!$I852)="chf"),IF(ISBLANK(Débiteurs!N852),0,IF(ISBLANK(Débiteurs!$G852),0,IF(ISNUMBER(Débiteurs!N852),Débiteurs!N852,Débiteurs!$G852))),0)</f>
        <v>0</v>
      </c>
      <c r="C852">
        <f>IF(OR(ISBLANK(Débiteurs!$I852),LOWER(Débiteurs!$I852)="chf"),IF(ISBLANK(Débiteurs!O852),0,IF(ISBLANK(Débiteurs!$G852),0,IF(ISNUMBER(Débiteurs!O852),Débiteurs!O852,Débiteurs!$G852))),0)</f>
        <v>0</v>
      </c>
      <c r="D852">
        <f>IF(OR(ISBLANK(Débiteurs!$I852),LOWER(Débiteurs!$I852)="chf"),IF(ISBLANK(Débiteurs!P852),0,IF(ISBLANK(Débiteurs!$G852),0,IF(ISNUMBER(Débiteurs!P852),Débiteurs!P852,Débiteurs!$G852))),0)</f>
        <v>0</v>
      </c>
      <c r="E852">
        <f>IF(OR(ISBLANK(Débiteurs!$I852),LOWER(Débiteurs!$I852)="chf"),IF(ISBLANK(Débiteurs!Q852),0,IF(ISBLANK(Débiteurs!$G852),0,IF(ISNUMBER(Débiteurs!Q852),Débiteurs!Q852,Débiteurs!$G852))),0)</f>
        <v>0</v>
      </c>
      <c r="G852">
        <f>IF(AND(NOT(ISBLANK(Débiteurs!$I852)),LOWER(Débiteurs!$I852)&lt;&gt;"chf"),IF(ISBLANK(Débiteurs!$N852),0,IF(ISBLANK(Débiteurs!$N852),0,IF(ISNUMBER(Débiteurs!$N852),Débiteurs!$N852,Débiteurs!$G852))),0)</f>
        <v>0</v>
      </c>
      <c r="H852">
        <f>IF(AND(NOT(ISBLANK(Débiteurs!$I852)),LOWER(Débiteurs!$I852)&lt;&gt;"chf"),IF(ISBLANK(Débiteurs!$O852),0,IF(ISBLANK(Débiteurs!$O852),0,IF(ISNUMBER(Débiteurs!$O852),Débiteurs!$O852,Débiteurs!$G852))),0)</f>
        <v>0</v>
      </c>
      <c r="I852">
        <f>IF(AND(NOT(ISBLANK(Débiteurs!$I852)),LOWER(Débiteurs!$I852)&lt;&gt;"chf"),IF(ISBLANK(Débiteurs!$P852),0,IF(ISBLANK(Débiteurs!$P852),0,IF(ISNUMBER(Débiteurs!$P852),Débiteurs!$P852,Débiteurs!$G852))),0)</f>
        <v>0</v>
      </c>
      <c r="J852">
        <f>IF(AND(NOT(ISBLANK(Débiteurs!$I852)),LOWER(Débiteurs!$I852)&lt;&gt;"chf"),IF(ISBLANK(Débiteurs!$Q852),0,IF(ISBLANK(Débiteurs!$Q852),0,IF(ISNUMBER(Débiteurs!$Q852),Débiteurs!$Q852,Débiteurs!$G852))),0)</f>
        <v>0</v>
      </c>
    </row>
    <row r="853" spans="2:10" x14ac:dyDescent="0.25">
      <c r="B853">
        <f>IF(OR(ISBLANK(Débiteurs!$I853),LOWER(Débiteurs!$I853)="chf"),IF(ISBLANK(Débiteurs!N853),0,IF(ISBLANK(Débiteurs!$G853),0,IF(ISNUMBER(Débiteurs!N853),Débiteurs!N853,Débiteurs!$G853))),0)</f>
        <v>0</v>
      </c>
      <c r="C853">
        <f>IF(OR(ISBLANK(Débiteurs!$I853),LOWER(Débiteurs!$I853)="chf"),IF(ISBLANK(Débiteurs!O853),0,IF(ISBLANK(Débiteurs!$G853),0,IF(ISNUMBER(Débiteurs!O853),Débiteurs!O853,Débiteurs!$G853))),0)</f>
        <v>0</v>
      </c>
      <c r="D853">
        <f>IF(OR(ISBLANK(Débiteurs!$I853),LOWER(Débiteurs!$I853)="chf"),IF(ISBLANK(Débiteurs!P853),0,IF(ISBLANK(Débiteurs!$G853),0,IF(ISNUMBER(Débiteurs!P853),Débiteurs!P853,Débiteurs!$G853))),0)</f>
        <v>0</v>
      </c>
      <c r="E853">
        <f>IF(OR(ISBLANK(Débiteurs!$I853),LOWER(Débiteurs!$I853)="chf"),IF(ISBLANK(Débiteurs!Q853),0,IF(ISBLANK(Débiteurs!$G853),0,IF(ISNUMBER(Débiteurs!Q853),Débiteurs!Q853,Débiteurs!$G853))),0)</f>
        <v>0</v>
      </c>
      <c r="G853">
        <f>IF(AND(NOT(ISBLANK(Débiteurs!$I853)),LOWER(Débiteurs!$I853)&lt;&gt;"chf"),IF(ISBLANK(Débiteurs!$N853),0,IF(ISBLANK(Débiteurs!$N853),0,IF(ISNUMBER(Débiteurs!$N853),Débiteurs!$N853,Débiteurs!$G853))),0)</f>
        <v>0</v>
      </c>
      <c r="H853">
        <f>IF(AND(NOT(ISBLANK(Débiteurs!$I853)),LOWER(Débiteurs!$I853)&lt;&gt;"chf"),IF(ISBLANK(Débiteurs!$O853),0,IF(ISBLANK(Débiteurs!$O853),0,IF(ISNUMBER(Débiteurs!$O853),Débiteurs!$O853,Débiteurs!$G853))),0)</f>
        <v>0</v>
      </c>
      <c r="I853">
        <f>IF(AND(NOT(ISBLANK(Débiteurs!$I853)),LOWER(Débiteurs!$I853)&lt;&gt;"chf"),IF(ISBLANK(Débiteurs!$P853),0,IF(ISBLANK(Débiteurs!$P853),0,IF(ISNUMBER(Débiteurs!$P853),Débiteurs!$P853,Débiteurs!$G853))),0)</f>
        <v>0</v>
      </c>
      <c r="J853">
        <f>IF(AND(NOT(ISBLANK(Débiteurs!$I853)),LOWER(Débiteurs!$I853)&lt;&gt;"chf"),IF(ISBLANK(Débiteurs!$Q853),0,IF(ISBLANK(Débiteurs!$Q853),0,IF(ISNUMBER(Débiteurs!$Q853),Débiteurs!$Q853,Débiteurs!$G853))),0)</f>
        <v>0</v>
      </c>
    </row>
    <row r="854" spans="2:10" x14ac:dyDescent="0.25">
      <c r="B854">
        <f>IF(OR(ISBLANK(Débiteurs!$I854),LOWER(Débiteurs!$I854)="chf"),IF(ISBLANK(Débiteurs!N854),0,IF(ISBLANK(Débiteurs!$G854),0,IF(ISNUMBER(Débiteurs!N854),Débiteurs!N854,Débiteurs!$G854))),0)</f>
        <v>0</v>
      </c>
      <c r="C854">
        <f>IF(OR(ISBLANK(Débiteurs!$I854),LOWER(Débiteurs!$I854)="chf"),IF(ISBLANK(Débiteurs!O854),0,IF(ISBLANK(Débiteurs!$G854),0,IF(ISNUMBER(Débiteurs!O854),Débiteurs!O854,Débiteurs!$G854))),0)</f>
        <v>0</v>
      </c>
      <c r="D854">
        <f>IF(OR(ISBLANK(Débiteurs!$I854),LOWER(Débiteurs!$I854)="chf"),IF(ISBLANK(Débiteurs!P854),0,IF(ISBLANK(Débiteurs!$G854),0,IF(ISNUMBER(Débiteurs!P854),Débiteurs!P854,Débiteurs!$G854))),0)</f>
        <v>0</v>
      </c>
      <c r="E854">
        <f>IF(OR(ISBLANK(Débiteurs!$I854),LOWER(Débiteurs!$I854)="chf"),IF(ISBLANK(Débiteurs!Q854),0,IF(ISBLANK(Débiteurs!$G854),0,IF(ISNUMBER(Débiteurs!Q854),Débiteurs!Q854,Débiteurs!$G854))),0)</f>
        <v>0</v>
      </c>
      <c r="G854">
        <f>IF(AND(NOT(ISBLANK(Débiteurs!$I854)),LOWER(Débiteurs!$I854)&lt;&gt;"chf"),IF(ISBLANK(Débiteurs!$N854),0,IF(ISBLANK(Débiteurs!$N854),0,IF(ISNUMBER(Débiteurs!$N854),Débiteurs!$N854,Débiteurs!$G854))),0)</f>
        <v>0</v>
      </c>
      <c r="H854">
        <f>IF(AND(NOT(ISBLANK(Débiteurs!$I854)),LOWER(Débiteurs!$I854)&lt;&gt;"chf"),IF(ISBLANK(Débiteurs!$O854),0,IF(ISBLANK(Débiteurs!$O854),0,IF(ISNUMBER(Débiteurs!$O854),Débiteurs!$O854,Débiteurs!$G854))),0)</f>
        <v>0</v>
      </c>
      <c r="I854">
        <f>IF(AND(NOT(ISBLANK(Débiteurs!$I854)),LOWER(Débiteurs!$I854)&lt;&gt;"chf"),IF(ISBLANK(Débiteurs!$P854),0,IF(ISBLANK(Débiteurs!$P854),0,IF(ISNUMBER(Débiteurs!$P854),Débiteurs!$P854,Débiteurs!$G854))),0)</f>
        <v>0</v>
      </c>
      <c r="J854">
        <f>IF(AND(NOT(ISBLANK(Débiteurs!$I854)),LOWER(Débiteurs!$I854)&lt;&gt;"chf"),IF(ISBLANK(Débiteurs!$Q854),0,IF(ISBLANK(Débiteurs!$Q854),0,IF(ISNUMBER(Débiteurs!$Q854),Débiteurs!$Q854,Débiteurs!$G854))),0)</f>
        <v>0</v>
      </c>
    </row>
    <row r="855" spans="2:10" x14ac:dyDescent="0.25">
      <c r="B855">
        <f>IF(OR(ISBLANK(Débiteurs!$I855),LOWER(Débiteurs!$I855)="chf"),IF(ISBLANK(Débiteurs!N855),0,IF(ISBLANK(Débiteurs!$G855),0,IF(ISNUMBER(Débiteurs!N855),Débiteurs!N855,Débiteurs!$G855))),0)</f>
        <v>0</v>
      </c>
      <c r="C855">
        <f>IF(OR(ISBLANK(Débiteurs!$I855),LOWER(Débiteurs!$I855)="chf"),IF(ISBLANK(Débiteurs!O855),0,IF(ISBLANK(Débiteurs!$G855),0,IF(ISNUMBER(Débiteurs!O855),Débiteurs!O855,Débiteurs!$G855))),0)</f>
        <v>0</v>
      </c>
      <c r="D855">
        <f>IF(OR(ISBLANK(Débiteurs!$I855),LOWER(Débiteurs!$I855)="chf"),IF(ISBLANK(Débiteurs!P855),0,IF(ISBLANK(Débiteurs!$G855),0,IF(ISNUMBER(Débiteurs!P855),Débiteurs!P855,Débiteurs!$G855))),0)</f>
        <v>0</v>
      </c>
      <c r="E855">
        <f>IF(OR(ISBLANK(Débiteurs!$I855),LOWER(Débiteurs!$I855)="chf"),IF(ISBLANK(Débiteurs!Q855),0,IF(ISBLANK(Débiteurs!$G855),0,IF(ISNUMBER(Débiteurs!Q855),Débiteurs!Q855,Débiteurs!$G855))),0)</f>
        <v>0</v>
      </c>
      <c r="G855">
        <f>IF(AND(NOT(ISBLANK(Débiteurs!$I855)),LOWER(Débiteurs!$I855)&lt;&gt;"chf"),IF(ISBLANK(Débiteurs!$N855),0,IF(ISBLANK(Débiteurs!$N855),0,IF(ISNUMBER(Débiteurs!$N855),Débiteurs!$N855,Débiteurs!$G855))),0)</f>
        <v>0</v>
      </c>
      <c r="H855">
        <f>IF(AND(NOT(ISBLANK(Débiteurs!$I855)),LOWER(Débiteurs!$I855)&lt;&gt;"chf"),IF(ISBLANK(Débiteurs!$O855),0,IF(ISBLANK(Débiteurs!$O855),0,IF(ISNUMBER(Débiteurs!$O855),Débiteurs!$O855,Débiteurs!$G855))),0)</f>
        <v>0</v>
      </c>
      <c r="I855">
        <f>IF(AND(NOT(ISBLANK(Débiteurs!$I855)),LOWER(Débiteurs!$I855)&lt;&gt;"chf"),IF(ISBLANK(Débiteurs!$P855),0,IF(ISBLANK(Débiteurs!$P855),0,IF(ISNUMBER(Débiteurs!$P855),Débiteurs!$P855,Débiteurs!$G855))),0)</f>
        <v>0</v>
      </c>
      <c r="J855">
        <f>IF(AND(NOT(ISBLANK(Débiteurs!$I855)),LOWER(Débiteurs!$I855)&lt;&gt;"chf"),IF(ISBLANK(Débiteurs!$Q855),0,IF(ISBLANK(Débiteurs!$Q855),0,IF(ISNUMBER(Débiteurs!$Q855),Débiteurs!$Q855,Débiteurs!$G855))),0)</f>
        <v>0</v>
      </c>
    </row>
    <row r="856" spans="2:10" x14ac:dyDescent="0.25">
      <c r="B856">
        <f>IF(OR(ISBLANK(Débiteurs!$I856),LOWER(Débiteurs!$I856)="chf"),IF(ISBLANK(Débiteurs!N856),0,IF(ISBLANK(Débiteurs!$G856),0,IF(ISNUMBER(Débiteurs!N856),Débiteurs!N856,Débiteurs!$G856))),0)</f>
        <v>0</v>
      </c>
      <c r="C856">
        <f>IF(OR(ISBLANK(Débiteurs!$I856),LOWER(Débiteurs!$I856)="chf"),IF(ISBLANK(Débiteurs!O856),0,IF(ISBLANK(Débiteurs!$G856),0,IF(ISNUMBER(Débiteurs!O856),Débiteurs!O856,Débiteurs!$G856))),0)</f>
        <v>0</v>
      </c>
      <c r="D856">
        <f>IF(OR(ISBLANK(Débiteurs!$I856),LOWER(Débiteurs!$I856)="chf"),IF(ISBLANK(Débiteurs!P856),0,IF(ISBLANK(Débiteurs!$G856),0,IF(ISNUMBER(Débiteurs!P856),Débiteurs!P856,Débiteurs!$G856))),0)</f>
        <v>0</v>
      </c>
      <c r="E856">
        <f>IF(OR(ISBLANK(Débiteurs!$I856),LOWER(Débiteurs!$I856)="chf"),IF(ISBLANK(Débiteurs!Q856),0,IF(ISBLANK(Débiteurs!$G856),0,IF(ISNUMBER(Débiteurs!Q856),Débiteurs!Q856,Débiteurs!$G856))),0)</f>
        <v>0</v>
      </c>
      <c r="G856">
        <f>IF(AND(NOT(ISBLANK(Débiteurs!$I856)),LOWER(Débiteurs!$I856)&lt;&gt;"chf"),IF(ISBLANK(Débiteurs!$N856),0,IF(ISBLANK(Débiteurs!$N856),0,IF(ISNUMBER(Débiteurs!$N856),Débiteurs!$N856,Débiteurs!$G856))),0)</f>
        <v>0</v>
      </c>
      <c r="H856">
        <f>IF(AND(NOT(ISBLANK(Débiteurs!$I856)),LOWER(Débiteurs!$I856)&lt;&gt;"chf"),IF(ISBLANK(Débiteurs!$O856),0,IF(ISBLANK(Débiteurs!$O856),0,IF(ISNUMBER(Débiteurs!$O856),Débiteurs!$O856,Débiteurs!$G856))),0)</f>
        <v>0</v>
      </c>
      <c r="I856">
        <f>IF(AND(NOT(ISBLANK(Débiteurs!$I856)),LOWER(Débiteurs!$I856)&lt;&gt;"chf"),IF(ISBLANK(Débiteurs!$P856),0,IF(ISBLANK(Débiteurs!$P856),0,IF(ISNUMBER(Débiteurs!$P856),Débiteurs!$P856,Débiteurs!$G856))),0)</f>
        <v>0</v>
      </c>
      <c r="J856">
        <f>IF(AND(NOT(ISBLANK(Débiteurs!$I856)),LOWER(Débiteurs!$I856)&lt;&gt;"chf"),IF(ISBLANK(Débiteurs!$Q856),0,IF(ISBLANK(Débiteurs!$Q856),0,IF(ISNUMBER(Débiteurs!$Q856),Débiteurs!$Q856,Débiteurs!$G856))),0)</f>
        <v>0</v>
      </c>
    </row>
    <row r="857" spans="2:10" x14ac:dyDescent="0.25">
      <c r="B857">
        <f>IF(OR(ISBLANK(Débiteurs!$I857),LOWER(Débiteurs!$I857)="chf"),IF(ISBLANK(Débiteurs!N857),0,IF(ISBLANK(Débiteurs!$G857),0,IF(ISNUMBER(Débiteurs!N857),Débiteurs!N857,Débiteurs!$G857))),0)</f>
        <v>0</v>
      </c>
      <c r="C857">
        <f>IF(OR(ISBLANK(Débiteurs!$I857),LOWER(Débiteurs!$I857)="chf"),IF(ISBLANK(Débiteurs!O857),0,IF(ISBLANK(Débiteurs!$G857),0,IF(ISNUMBER(Débiteurs!O857),Débiteurs!O857,Débiteurs!$G857))),0)</f>
        <v>0</v>
      </c>
      <c r="D857">
        <f>IF(OR(ISBLANK(Débiteurs!$I857),LOWER(Débiteurs!$I857)="chf"),IF(ISBLANK(Débiteurs!P857),0,IF(ISBLANK(Débiteurs!$G857),0,IF(ISNUMBER(Débiteurs!P857),Débiteurs!P857,Débiteurs!$G857))),0)</f>
        <v>0</v>
      </c>
      <c r="E857">
        <f>IF(OR(ISBLANK(Débiteurs!$I857),LOWER(Débiteurs!$I857)="chf"),IF(ISBLANK(Débiteurs!Q857),0,IF(ISBLANK(Débiteurs!$G857),0,IF(ISNUMBER(Débiteurs!Q857),Débiteurs!Q857,Débiteurs!$G857))),0)</f>
        <v>0</v>
      </c>
      <c r="G857">
        <f>IF(AND(NOT(ISBLANK(Débiteurs!$I857)),LOWER(Débiteurs!$I857)&lt;&gt;"chf"),IF(ISBLANK(Débiteurs!$N857),0,IF(ISBLANK(Débiteurs!$N857),0,IF(ISNUMBER(Débiteurs!$N857),Débiteurs!$N857,Débiteurs!$G857))),0)</f>
        <v>0</v>
      </c>
      <c r="H857">
        <f>IF(AND(NOT(ISBLANK(Débiteurs!$I857)),LOWER(Débiteurs!$I857)&lt;&gt;"chf"),IF(ISBLANK(Débiteurs!$O857),0,IF(ISBLANK(Débiteurs!$O857),0,IF(ISNUMBER(Débiteurs!$O857),Débiteurs!$O857,Débiteurs!$G857))),0)</f>
        <v>0</v>
      </c>
      <c r="I857">
        <f>IF(AND(NOT(ISBLANK(Débiteurs!$I857)),LOWER(Débiteurs!$I857)&lt;&gt;"chf"),IF(ISBLANK(Débiteurs!$P857),0,IF(ISBLANK(Débiteurs!$P857),0,IF(ISNUMBER(Débiteurs!$P857),Débiteurs!$P857,Débiteurs!$G857))),0)</f>
        <v>0</v>
      </c>
      <c r="J857">
        <f>IF(AND(NOT(ISBLANK(Débiteurs!$I857)),LOWER(Débiteurs!$I857)&lt;&gt;"chf"),IF(ISBLANK(Débiteurs!$Q857),0,IF(ISBLANK(Débiteurs!$Q857),0,IF(ISNUMBER(Débiteurs!$Q857),Débiteurs!$Q857,Débiteurs!$G857))),0)</f>
        <v>0</v>
      </c>
    </row>
    <row r="858" spans="2:10" x14ac:dyDescent="0.25">
      <c r="B858">
        <f>IF(OR(ISBLANK(Débiteurs!$I858),LOWER(Débiteurs!$I858)="chf"),IF(ISBLANK(Débiteurs!N858),0,IF(ISBLANK(Débiteurs!$G858),0,IF(ISNUMBER(Débiteurs!N858),Débiteurs!N858,Débiteurs!$G858))),0)</f>
        <v>0</v>
      </c>
      <c r="C858">
        <f>IF(OR(ISBLANK(Débiteurs!$I858),LOWER(Débiteurs!$I858)="chf"),IF(ISBLANK(Débiteurs!O858),0,IF(ISBLANK(Débiteurs!$G858),0,IF(ISNUMBER(Débiteurs!O858),Débiteurs!O858,Débiteurs!$G858))),0)</f>
        <v>0</v>
      </c>
      <c r="D858">
        <f>IF(OR(ISBLANK(Débiteurs!$I858),LOWER(Débiteurs!$I858)="chf"),IF(ISBLANK(Débiteurs!P858),0,IF(ISBLANK(Débiteurs!$G858),0,IF(ISNUMBER(Débiteurs!P858),Débiteurs!P858,Débiteurs!$G858))),0)</f>
        <v>0</v>
      </c>
      <c r="E858">
        <f>IF(OR(ISBLANK(Débiteurs!$I858),LOWER(Débiteurs!$I858)="chf"),IF(ISBLANK(Débiteurs!Q858),0,IF(ISBLANK(Débiteurs!$G858),0,IF(ISNUMBER(Débiteurs!Q858),Débiteurs!Q858,Débiteurs!$G858))),0)</f>
        <v>0</v>
      </c>
      <c r="G858">
        <f>IF(AND(NOT(ISBLANK(Débiteurs!$I858)),LOWER(Débiteurs!$I858)&lt;&gt;"chf"),IF(ISBLANK(Débiteurs!$N858),0,IF(ISBLANK(Débiteurs!$N858),0,IF(ISNUMBER(Débiteurs!$N858),Débiteurs!$N858,Débiteurs!$G858))),0)</f>
        <v>0</v>
      </c>
      <c r="H858">
        <f>IF(AND(NOT(ISBLANK(Débiteurs!$I858)),LOWER(Débiteurs!$I858)&lt;&gt;"chf"),IF(ISBLANK(Débiteurs!$O858),0,IF(ISBLANK(Débiteurs!$O858),0,IF(ISNUMBER(Débiteurs!$O858),Débiteurs!$O858,Débiteurs!$G858))),0)</f>
        <v>0</v>
      </c>
      <c r="I858">
        <f>IF(AND(NOT(ISBLANK(Débiteurs!$I858)),LOWER(Débiteurs!$I858)&lt;&gt;"chf"),IF(ISBLANK(Débiteurs!$P858),0,IF(ISBLANK(Débiteurs!$P858),0,IF(ISNUMBER(Débiteurs!$P858),Débiteurs!$P858,Débiteurs!$G858))),0)</f>
        <v>0</v>
      </c>
      <c r="J858">
        <f>IF(AND(NOT(ISBLANK(Débiteurs!$I858)),LOWER(Débiteurs!$I858)&lt;&gt;"chf"),IF(ISBLANK(Débiteurs!$Q858),0,IF(ISBLANK(Débiteurs!$Q858),0,IF(ISNUMBER(Débiteurs!$Q858),Débiteurs!$Q858,Débiteurs!$G858))),0)</f>
        <v>0</v>
      </c>
    </row>
    <row r="859" spans="2:10" x14ac:dyDescent="0.25">
      <c r="B859">
        <f>IF(OR(ISBLANK(Débiteurs!$I859),LOWER(Débiteurs!$I859)="chf"),IF(ISBLANK(Débiteurs!N859),0,IF(ISBLANK(Débiteurs!$G859),0,IF(ISNUMBER(Débiteurs!N859),Débiteurs!N859,Débiteurs!$G859))),0)</f>
        <v>0</v>
      </c>
      <c r="C859">
        <f>IF(OR(ISBLANK(Débiteurs!$I859),LOWER(Débiteurs!$I859)="chf"),IF(ISBLANK(Débiteurs!O859),0,IF(ISBLANK(Débiteurs!$G859),0,IF(ISNUMBER(Débiteurs!O859),Débiteurs!O859,Débiteurs!$G859))),0)</f>
        <v>0</v>
      </c>
      <c r="D859">
        <f>IF(OR(ISBLANK(Débiteurs!$I859),LOWER(Débiteurs!$I859)="chf"),IF(ISBLANK(Débiteurs!P859),0,IF(ISBLANK(Débiteurs!$G859),0,IF(ISNUMBER(Débiteurs!P859),Débiteurs!P859,Débiteurs!$G859))),0)</f>
        <v>0</v>
      </c>
      <c r="E859">
        <f>IF(OR(ISBLANK(Débiteurs!$I859),LOWER(Débiteurs!$I859)="chf"),IF(ISBLANK(Débiteurs!Q859),0,IF(ISBLANK(Débiteurs!$G859),0,IF(ISNUMBER(Débiteurs!Q859),Débiteurs!Q859,Débiteurs!$G859))),0)</f>
        <v>0</v>
      </c>
      <c r="G859">
        <f>IF(AND(NOT(ISBLANK(Débiteurs!$I859)),LOWER(Débiteurs!$I859)&lt;&gt;"chf"),IF(ISBLANK(Débiteurs!$N859),0,IF(ISBLANK(Débiteurs!$N859),0,IF(ISNUMBER(Débiteurs!$N859),Débiteurs!$N859,Débiteurs!$G859))),0)</f>
        <v>0</v>
      </c>
      <c r="H859">
        <f>IF(AND(NOT(ISBLANK(Débiteurs!$I859)),LOWER(Débiteurs!$I859)&lt;&gt;"chf"),IF(ISBLANK(Débiteurs!$O859),0,IF(ISBLANK(Débiteurs!$O859),0,IF(ISNUMBER(Débiteurs!$O859),Débiteurs!$O859,Débiteurs!$G859))),0)</f>
        <v>0</v>
      </c>
      <c r="I859">
        <f>IF(AND(NOT(ISBLANK(Débiteurs!$I859)),LOWER(Débiteurs!$I859)&lt;&gt;"chf"),IF(ISBLANK(Débiteurs!$P859),0,IF(ISBLANK(Débiteurs!$P859),0,IF(ISNUMBER(Débiteurs!$P859),Débiteurs!$P859,Débiteurs!$G859))),0)</f>
        <v>0</v>
      </c>
      <c r="J859">
        <f>IF(AND(NOT(ISBLANK(Débiteurs!$I859)),LOWER(Débiteurs!$I859)&lt;&gt;"chf"),IF(ISBLANK(Débiteurs!$Q859),0,IF(ISBLANK(Débiteurs!$Q859),0,IF(ISNUMBER(Débiteurs!$Q859),Débiteurs!$Q859,Débiteurs!$G859))),0)</f>
        <v>0</v>
      </c>
    </row>
    <row r="860" spans="2:10" x14ac:dyDescent="0.25">
      <c r="B860">
        <f>IF(OR(ISBLANK(Débiteurs!$I860),LOWER(Débiteurs!$I860)="chf"),IF(ISBLANK(Débiteurs!N860),0,IF(ISBLANK(Débiteurs!$G860),0,IF(ISNUMBER(Débiteurs!N860),Débiteurs!N860,Débiteurs!$G860))),0)</f>
        <v>0</v>
      </c>
      <c r="C860">
        <f>IF(OR(ISBLANK(Débiteurs!$I860),LOWER(Débiteurs!$I860)="chf"),IF(ISBLANK(Débiteurs!O860),0,IF(ISBLANK(Débiteurs!$G860),0,IF(ISNUMBER(Débiteurs!O860),Débiteurs!O860,Débiteurs!$G860))),0)</f>
        <v>0</v>
      </c>
      <c r="D860">
        <f>IF(OR(ISBLANK(Débiteurs!$I860),LOWER(Débiteurs!$I860)="chf"),IF(ISBLANK(Débiteurs!P860),0,IF(ISBLANK(Débiteurs!$G860),0,IF(ISNUMBER(Débiteurs!P860),Débiteurs!P860,Débiteurs!$G860))),0)</f>
        <v>0</v>
      </c>
      <c r="E860">
        <f>IF(OR(ISBLANK(Débiteurs!$I860),LOWER(Débiteurs!$I860)="chf"),IF(ISBLANK(Débiteurs!Q860),0,IF(ISBLANK(Débiteurs!$G860),0,IF(ISNUMBER(Débiteurs!Q860),Débiteurs!Q860,Débiteurs!$G860))),0)</f>
        <v>0</v>
      </c>
      <c r="G860">
        <f>IF(AND(NOT(ISBLANK(Débiteurs!$I860)),LOWER(Débiteurs!$I860)&lt;&gt;"chf"),IF(ISBLANK(Débiteurs!$N860),0,IF(ISBLANK(Débiteurs!$N860),0,IF(ISNUMBER(Débiteurs!$N860),Débiteurs!$N860,Débiteurs!$G860))),0)</f>
        <v>0</v>
      </c>
      <c r="H860">
        <f>IF(AND(NOT(ISBLANK(Débiteurs!$I860)),LOWER(Débiteurs!$I860)&lt;&gt;"chf"),IF(ISBLANK(Débiteurs!$O860),0,IF(ISBLANK(Débiteurs!$O860),0,IF(ISNUMBER(Débiteurs!$O860),Débiteurs!$O860,Débiteurs!$G860))),0)</f>
        <v>0</v>
      </c>
      <c r="I860">
        <f>IF(AND(NOT(ISBLANK(Débiteurs!$I860)),LOWER(Débiteurs!$I860)&lt;&gt;"chf"),IF(ISBLANK(Débiteurs!$P860),0,IF(ISBLANK(Débiteurs!$P860),0,IF(ISNUMBER(Débiteurs!$P860),Débiteurs!$P860,Débiteurs!$G860))),0)</f>
        <v>0</v>
      </c>
      <c r="J860">
        <f>IF(AND(NOT(ISBLANK(Débiteurs!$I860)),LOWER(Débiteurs!$I860)&lt;&gt;"chf"),IF(ISBLANK(Débiteurs!$Q860),0,IF(ISBLANK(Débiteurs!$Q860),0,IF(ISNUMBER(Débiteurs!$Q860),Débiteurs!$Q860,Débiteurs!$G860))),0)</f>
        <v>0</v>
      </c>
    </row>
    <row r="861" spans="2:10" x14ac:dyDescent="0.25">
      <c r="B861">
        <f>IF(OR(ISBLANK(Débiteurs!$I861),LOWER(Débiteurs!$I861)="chf"),IF(ISBLANK(Débiteurs!N861),0,IF(ISBLANK(Débiteurs!$G861),0,IF(ISNUMBER(Débiteurs!N861),Débiteurs!N861,Débiteurs!$G861))),0)</f>
        <v>0</v>
      </c>
      <c r="C861">
        <f>IF(OR(ISBLANK(Débiteurs!$I861),LOWER(Débiteurs!$I861)="chf"),IF(ISBLANK(Débiteurs!O861),0,IF(ISBLANK(Débiteurs!$G861),0,IF(ISNUMBER(Débiteurs!O861),Débiteurs!O861,Débiteurs!$G861))),0)</f>
        <v>0</v>
      </c>
      <c r="D861">
        <f>IF(OR(ISBLANK(Débiteurs!$I861),LOWER(Débiteurs!$I861)="chf"),IF(ISBLANK(Débiteurs!P861),0,IF(ISBLANK(Débiteurs!$G861),0,IF(ISNUMBER(Débiteurs!P861),Débiteurs!P861,Débiteurs!$G861))),0)</f>
        <v>0</v>
      </c>
      <c r="E861">
        <f>IF(OR(ISBLANK(Débiteurs!$I861),LOWER(Débiteurs!$I861)="chf"),IF(ISBLANK(Débiteurs!Q861),0,IF(ISBLANK(Débiteurs!$G861),0,IF(ISNUMBER(Débiteurs!Q861),Débiteurs!Q861,Débiteurs!$G861))),0)</f>
        <v>0</v>
      </c>
      <c r="G861">
        <f>IF(AND(NOT(ISBLANK(Débiteurs!$I861)),LOWER(Débiteurs!$I861)&lt;&gt;"chf"),IF(ISBLANK(Débiteurs!$N861),0,IF(ISBLANK(Débiteurs!$N861),0,IF(ISNUMBER(Débiteurs!$N861),Débiteurs!$N861,Débiteurs!$G861))),0)</f>
        <v>0</v>
      </c>
      <c r="H861">
        <f>IF(AND(NOT(ISBLANK(Débiteurs!$I861)),LOWER(Débiteurs!$I861)&lt;&gt;"chf"),IF(ISBLANK(Débiteurs!$O861),0,IF(ISBLANK(Débiteurs!$O861),0,IF(ISNUMBER(Débiteurs!$O861),Débiteurs!$O861,Débiteurs!$G861))),0)</f>
        <v>0</v>
      </c>
      <c r="I861">
        <f>IF(AND(NOT(ISBLANK(Débiteurs!$I861)),LOWER(Débiteurs!$I861)&lt;&gt;"chf"),IF(ISBLANK(Débiteurs!$P861),0,IF(ISBLANK(Débiteurs!$P861),0,IF(ISNUMBER(Débiteurs!$P861),Débiteurs!$P861,Débiteurs!$G861))),0)</f>
        <v>0</v>
      </c>
      <c r="J861">
        <f>IF(AND(NOT(ISBLANK(Débiteurs!$I861)),LOWER(Débiteurs!$I861)&lt;&gt;"chf"),IF(ISBLANK(Débiteurs!$Q861),0,IF(ISBLANK(Débiteurs!$Q861),0,IF(ISNUMBER(Débiteurs!$Q861),Débiteurs!$Q861,Débiteurs!$G861))),0)</f>
        <v>0</v>
      </c>
    </row>
    <row r="862" spans="2:10" x14ac:dyDescent="0.25">
      <c r="B862">
        <f>IF(OR(ISBLANK(Débiteurs!$I862),LOWER(Débiteurs!$I862)="chf"),IF(ISBLANK(Débiteurs!N862),0,IF(ISBLANK(Débiteurs!$G862),0,IF(ISNUMBER(Débiteurs!N862),Débiteurs!N862,Débiteurs!$G862))),0)</f>
        <v>0</v>
      </c>
      <c r="C862">
        <f>IF(OR(ISBLANK(Débiteurs!$I862),LOWER(Débiteurs!$I862)="chf"),IF(ISBLANK(Débiteurs!O862),0,IF(ISBLANK(Débiteurs!$G862),0,IF(ISNUMBER(Débiteurs!O862),Débiteurs!O862,Débiteurs!$G862))),0)</f>
        <v>0</v>
      </c>
      <c r="D862">
        <f>IF(OR(ISBLANK(Débiteurs!$I862),LOWER(Débiteurs!$I862)="chf"),IF(ISBLANK(Débiteurs!P862),0,IF(ISBLANK(Débiteurs!$G862),0,IF(ISNUMBER(Débiteurs!P862),Débiteurs!P862,Débiteurs!$G862))),0)</f>
        <v>0</v>
      </c>
      <c r="E862">
        <f>IF(OR(ISBLANK(Débiteurs!$I862),LOWER(Débiteurs!$I862)="chf"),IF(ISBLANK(Débiteurs!Q862),0,IF(ISBLANK(Débiteurs!$G862),0,IF(ISNUMBER(Débiteurs!Q862),Débiteurs!Q862,Débiteurs!$G862))),0)</f>
        <v>0</v>
      </c>
      <c r="G862">
        <f>IF(AND(NOT(ISBLANK(Débiteurs!$I862)),LOWER(Débiteurs!$I862)&lt;&gt;"chf"),IF(ISBLANK(Débiteurs!$N862),0,IF(ISBLANK(Débiteurs!$N862),0,IF(ISNUMBER(Débiteurs!$N862),Débiteurs!$N862,Débiteurs!$G862))),0)</f>
        <v>0</v>
      </c>
      <c r="H862">
        <f>IF(AND(NOT(ISBLANK(Débiteurs!$I862)),LOWER(Débiteurs!$I862)&lt;&gt;"chf"),IF(ISBLANK(Débiteurs!$O862),0,IF(ISBLANK(Débiteurs!$O862),0,IF(ISNUMBER(Débiteurs!$O862),Débiteurs!$O862,Débiteurs!$G862))),0)</f>
        <v>0</v>
      </c>
      <c r="I862">
        <f>IF(AND(NOT(ISBLANK(Débiteurs!$I862)),LOWER(Débiteurs!$I862)&lt;&gt;"chf"),IF(ISBLANK(Débiteurs!$P862),0,IF(ISBLANK(Débiteurs!$P862),0,IF(ISNUMBER(Débiteurs!$P862),Débiteurs!$P862,Débiteurs!$G862))),0)</f>
        <v>0</v>
      </c>
      <c r="J862">
        <f>IF(AND(NOT(ISBLANK(Débiteurs!$I862)),LOWER(Débiteurs!$I862)&lt;&gt;"chf"),IF(ISBLANK(Débiteurs!$Q862),0,IF(ISBLANK(Débiteurs!$Q862),0,IF(ISNUMBER(Débiteurs!$Q862),Débiteurs!$Q862,Débiteurs!$G862))),0)</f>
        <v>0</v>
      </c>
    </row>
    <row r="863" spans="2:10" x14ac:dyDescent="0.25">
      <c r="B863">
        <f>IF(OR(ISBLANK(Débiteurs!$I863),LOWER(Débiteurs!$I863)="chf"),IF(ISBLANK(Débiteurs!N863),0,IF(ISBLANK(Débiteurs!$G863),0,IF(ISNUMBER(Débiteurs!N863),Débiteurs!N863,Débiteurs!$G863))),0)</f>
        <v>0</v>
      </c>
      <c r="C863">
        <f>IF(OR(ISBLANK(Débiteurs!$I863),LOWER(Débiteurs!$I863)="chf"),IF(ISBLANK(Débiteurs!O863),0,IF(ISBLANK(Débiteurs!$G863),0,IF(ISNUMBER(Débiteurs!O863),Débiteurs!O863,Débiteurs!$G863))),0)</f>
        <v>0</v>
      </c>
      <c r="D863">
        <f>IF(OR(ISBLANK(Débiteurs!$I863),LOWER(Débiteurs!$I863)="chf"),IF(ISBLANK(Débiteurs!P863),0,IF(ISBLANK(Débiteurs!$G863),0,IF(ISNUMBER(Débiteurs!P863),Débiteurs!P863,Débiteurs!$G863))),0)</f>
        <v>0</v>
      </c>
      <c r="E863">
        <f>IF(OR(ISBLANK(Débiteurs!$I863),LOWER(Débiteurs!$I863)="chf"),IF(ISBLANK(Débiteurs!Q863),0,IF(ISBLANK(Débiteurs!$G863),0,IF(ISNUMBER(Débiteurs!Q863),Débiteurs!Q863,Débiteurs!$G863))),0)</f>
        <v>0</v>
      </c>
      <c r="G863">
        <f>IF(AND(NOT(ISBLANK(Débiteurs!$I863)),LOWER(Débiteurs!$I863)&lt;&gt;"chf"),IF(ISBLANK(Débiteurs!$N863),0,IF(ISBLANK(Débiteurs!$N863),0,IF(ISNUMBER(Débiteurs!$N863),Débiteurs!$N863,Débiteurs!$G863))),0)</f>
        <v>0</v>
      </c>
      <c r="H863">
        <f>IF(AND(NOT(ISBLANK(Débiteurs!$I863)),LOWER(Débiteurs!$I863)&lt;&gt;"chf"),IF(ISBLANK(Débiteurs!$O863),0,IF(ISBLANK(Débiteurs!$O863),0,IF(ISNUMBER(Débiteurs!$O863),Débiteurs!$O863,Débiteurs!$G863))),0)</f>
        <v>0</v>
      </c>
      <c r="I863">
        <f>IF(AND(NOT(ISBLANK(Débiteurs!$I863)),LOWER(Débiteurs!$I863)&lt;&gt;"chf"),IF(ISBLANK(Débiteurs!$P863),0,IF(ISBLANK(Débiteurs!$P863),0,IF(ISNUMBER(Débiteurs!$P863),Débiteurs!$P863,Débiteurs!$G863))),0)</f>
        <v>0</v>
      </c>
      <c r="J863">
        <f>IF(AND(NOT(ISBLANK(Débiteurs!$I863)),LOWER(Débiteurs!$I863)&lt;&gt;"chf"),IF(ISBLANK(Débiteurs!$Q863),0,IF(ISBLANK(Débiteurs!$Q863),0,IF(ISNUMBER(Débiteurs!$Q863),Débiteurs!$Q863,Débiteurs!$G863))),0)</f>
        <v>0</v>
      </c>
    </row>
    <row r="864" spans="2:10" x14ac:dyDescent="0.25">
      <c r="B864">
        <f>IF(OR(ISBLANK(Débiteurs!$I864),LOWER(Débiteurs!$I864)="chf"),IF(ISBLANK(Débiteurs!N864),0,IF(ISBLANK(Débiteurs!$G864),0,IF(ISNUMBER(Débiteurs!N864),Débiteurs!N864,Débiteurs!$G864))),0)</f>
        <v>0</v>
      </c>
      <c r="C864">
        <f>IF(OR(ISBLANK(Débiteurs!$I864),LOWER(Débiteurs!$I864)="chf"),IF(ISBLANK(Débiteurs!O864),0,IF(ISBLANK(Débiteurs!$G864),0,IF(ISNUMBER(Débiteurs!O864),Débiteurs!O864,Débiteurs!$G864))),0)</f>
        <v>0</v>
      </c>
      <c r="D864">
        <f>IF(OR(ISBLANK(Débiteurs!$I864),LOWER(Débiteurs!$I864)="chf"),IF(ISBLANK(Débiteurs!P864),0,IF(ISBLANK(Débiteurs!$G864),0,IF(ISNUMBER(Débiteurs!P864),Débiteurs!P864,Débiteurs!$G864))),0)</f>
        <v>0</v>
      </c>
      <c r="E864">
        <f>IF(OR(ISBLANK(Débiteurs!$I864),LOWER(Débiteurs!$I864)="chf"),IF(ISBLANK(Débiteurs!Q864),0,IF(ISBLANK(Débiteurs!$G864),0,IF(ISNUMBER(Débiteurs!Q864),Débiteurs!Q864,Débiteurs!$G864))),0)</f>
        <v>0</v>
      </c>
      <c r="G864">
        <f>IF(AND(NOT(ISBLANK(Débiteurs!$I864)),LOWER(Débiteurs!$I864)&lt;&gt;"chf"),IF(ISBLANK(Débiteurs!$N864),0,IF(ISBLANK(Débiteurs!$N864),0,IF(ISNUMBER(Débiteurs!$N864),Débiteurs!$N864,Débiteurs!$G864))),0)</f>
        <v>0</v>
      </c>
      <c r="H864">
        <f>IF(AND(NOT(ISBLANK(Débiteurs!$I864)),LOWER(Débiteurs!$I864)&lt;&gt;"chf"),IF(ISBLANK(Débiteurs!$O864),0,IF(ISBLANK(Débiteurs!$O864),0,IF(ISNUMBER(Débiteurs!$O864),Débiteurs!$O864,Débiteurs!$G864))),0)</f>
        <v>0</v>
      </c>
      <c r="I864">
        <f>IF(AND(NOT(ISBLANK(Débiteurs!$I864)),LOWER(Débiteurs!$I864)&lt;&gt;"chf"),IF(ISBLANK(Débiteurs!$P864),0,IF(ISBLANK(Débiteurs!$P864),0,IF(ISNUMBER(Débiteurs!$P864),Débiteurs!$P864,Débiteurs!$G864))),0)</f>
        <v>0</v>
      </c>
      <c r="J864">
        <f>IF(AND(NOT(ISBLANK(Débiteurs!$I864)),LOWER(Débiteurs!$I864)&lt;&gt;"chf"),IF(ISBLANK(Débiteurs!$Q864),0,IF(ISBLANK(Débiteurs!$Q864),0,IF(ISNUMBER(Débiteurs!$Q864),Débiteurs!$Q864,Débiteurs!$G864))),0)</f>
        <v>0</v>
      </c>
    </row>
    <row r="865" spans="2:10" x14ac:dyDescent="0.25">
      <c r="B865">
        <f>IF(OR(ISBLANK(Débiteurs!$I865),LOWER(Débiteurs!$I865)="chf"),IF(ISBLANK(Débiteurs!N865),0,IF(ISBLANK(Débiteurs!$G865),0,IF(ISNUMBER(Débiteurs!N865),Débiteurs!N865,Débiteurs!$G865))),0)</f>
        <v>0</v>
      </c>
      <c r="C865">
        <f>IF(OR(ISBLANK(Débiteurs!$I865),LOWER(Débiteurs!$I865)="chf"),IF(ISBLANK(Débiteurs!O865),0,IF(ISBLANK(Débiteurs!$G865),0,IF(ISNUMBER(Débiteurs!O865),Débiteurs!O865,Débiteurs!$G865))),0)</f>
        <v>0</v>
      </c>
      <c r="D865">
        <f>IF(OR(ISBLANK(Débiteurs!$I865),LOWER(Débiteurs!$I865)="chf"),IF(ISBLANK(Débiteurs!P865),0,IF(ISBLANK(Débiteurs!$G865),0,IF(ISNUMBER(Débiteurs!P865),Débiteurs!P865,Débiteurs!$G865))),0)</f>
        <v>0</v>
      </c>
      <c r="E865">
        <f>IF(OR(ISBLANK(Débiteurs!$I865),LOWER(Débiteurs!$I865)="chf"),IF(ISBLANK(Débiteurs!Q865),0,IF(ISBLANK(Débiteurs!$G865),0,IF(ISNUMBER(Débiteurs!Q865),Débiteurs!Q865,Débiteurs!$G865))),0)</f>
        <v>0</v>
      </c>
      <c r="G865">
        <f>IF(AND(NOT(ISBLANK(Débiteurs!$I865)),LOWER(Débiteurs!$I865)&lt;&gt;"chf"),IF(ISBLANK(Débiteurs!$N865),0,IF(ISBLANK(Débiteurs!$N865),0,IF(ISNUMBER(Débiteurs!$N865),Débiteurs!$N865,Débiteurs!$G865))),0)</f>
        <v>0</v>
      </c>
      <c r="H865">
        <f>IF(AND(NOT(ISBLANK(Débiteurs!$I865)),LOWER(Débiteurs!$I865)&lt;&gt;"chf"),IF(ISBLANK(Débiteurs!$O865),0,IF(ISBLANK(Débiteurs!$O865),0,IF(ISNUMBER(Débiteurs!$O865),Débiteurs!$O865,Débiteurs!$G865))),0)</f>
        <v>0</v>
      </c>
      <c r="I865">
        <f>IF(AND(NOT(ISBLANK(Débiteurs!$I865)),LOWER(Débiteurs!$I865)&lt;&gt;"chf"),IF(ISBLANK(Débiteurs!$P865),0,IF(ISBLANK(Débiteurs!$P865),0,IF(ISNUMBER(Débiteurs!$P865),Débiteurs!$P865,Débiteurs!$G865))),0)</f>
        <v>0</v>
      </c>
      <c r="J865">
        <f>IF(AND(NOT(ISBLANK(Débiteurs!$I865)),LOWER(Débiteurs!$I865)&lt;&gt;"chf"),IF(ISBLANK(Débiteurs!$Q865),0,IF(ISBLANK(Débiteurs!$Q865),0,IF(ISNUMBER(Débiteurs!$Q865),Débiteurs!$Q865,Débiteurs!$G865))),0)</f>
        <v>0</v>
      </c>
    </row>
    <row r="866" spans="2:10" x14ac:dyDescent="0.25">
      <c r="B866">
        <f>IF(OR(ISBLANK(Débiteurs!$I866),LOWER(Débiteurs!$I866)="chf"),IF(ISBLANK(Débiteurs!N866),0,IF(ISBLANK(Débiteurs!$G866),0,IF(ISNUMBER(Débiteurs!N866),Débiteurs!N866,Débiteurs!$G866))),0)</f>
        <v>0</v>
      </c>
      <c r="C866">
        <f>IF(OR(ISBLANK(Débiteurs!$I866),LOWER(Débiteurs!$I866)="chf"),IF(ISBLANK(Débiteurs!O866),0,IF(ISBLANK(Débiteurs!$G866),0,IF(ISNUMBER(Débiteurs!O866),Débiteurs!O866,Débiteurs!$G866))),0)</f>
        <v>0</v>
      </c>
      <c r="D866">
        <f>IF(OR(ISBLANK(Débiteurs!$I866),LOWER(Débiteurs!$I866)="chf"),IF(ISBLANK(Débiteurs!P866),0,IF(ISBLANK(Débiteurs!$G866),0,IF(ISNUMBER(Débiteurs!P866),Débiteurs!P866,Débiteurs!$G866))),0)</f>
        <v>0</v>
      </c>
      <c r="E866">
        <f>IF(OR(ISBLANK(Débiteurs!$I866),LOWER(Débiteurs!$I866)="chf"),IF(ISBLANK(Débiteurs!Q866),0,IF(ISBLANK(Débiteurs!$G866),0,IF(ISNUMBER(Débiteurs!Q866),Débiteurs!Q866,Débiteurs!$G866))),0)</f>
        <v>0</v>
      </c>
      <c r="G866">
        <f>IF(AND(NOT(ISBLANK(Débiteurs!$I866)),LOWER(Débiteurs!$I866)&lt;&gt;"chf"),IF(ISBLANK(Débiteurs!$N866),0,IF(ISBLANK(Débiteurs!$N866),0,IF(ISNUMBER(Débiteurs!$N866),Débiteurs!$N866,Débiteurs!$G866))),0)</f>
        <v>0</v>
      </c>
      <c r="H866">
        <f>IF(AND(NOT(ISBLANK(Débiteurs!$I866)),LOWER(Débiteurs!$I866)&lt;&gt;"chf"),IF(ISBLANK(Débiteurs!$O866),0,IF(ISBLANK(Débiteurs!$O866),0,IF(ISNUMBER(Débiteurs!$O866),Débiteurs!$O866,Débiteurs!$G866))),0)</f>
        <v>0</v>
      </c>
      <c r="I866">
        <f>IF(AND(NOT(ISBLANK(Débiteurs!$I866)),LOWER(Débiteurs!$I866)&lt;&gt;"chf"),IF(ISBLANK(Débiteurs!$P866),0,IF(ISBLANK(Débiteurs!$P866),0,IF(ISNUMBER(Débiteurs!$P866),Débiteurs!$P866,Débiteurs!$G866))),0)</f>
        <v>0</v>
      </c>
      <c r="J866">
        <f>IF(AND(NOT(ISBLANK(Débiteurs!$I866)),LOWER(Débiteurs!$I866)&lt;&gt;"chf"),IF(ISBLANK(Débiteurs!$Q866),0,IF(ISBLANK(Débiteurs!$Q866),0,IF(ISNUMBER(Débiteurs!$Q866),Débiteurs!$Q866,Débiteurs!$G866))),0)</f>
        <v>0</v>
      </c>
    </row>
    <row r="867" spans="2:10" x14ac:dyDescent="0.25">
      <c r="B867">
        <f>IF(OR(ISBLANK(Débiteurs!$I867),LOWER(Débiteurs!$I867)="chf"),IF(ISBLANK(Débiteurs!N867),0,IF(ISBLANK(Débiteurs!$G867),0,IF(ISNUMBER(Débiteurs!N867),Débiteurs!N867,Débiteurs!$G867))),0)</f>
        <v>0</v>
      </c>
      <c r="C867">
        <f>IF(OR(ISBLANK(Débiteurs!$I867),LOWER(Débiteurs!$I867)="chf"),IF(ISBLANK(Débiteurs!O867),0,IF(ISBLANK(Débiteurs!$G867),0,IF(ISNUMBER(Débiteurs!O867),Débiteurs!O867,Débiteurs!$G867))),0)</f>
        <v>0</v>
      </c>
      <c r="D867">
        <f>IF(OR(ISBLANK(Débiteurs!$I867),LOWER(Débiteurs!$I867)="chf"),IF(ISBLANK(Débiteurs!P867),0,IF(ISBLANK(Débiteurs!$G867),0,IF(ISNUMBER(Débiteurs!P867),Débiteurs!P867,Débiteurs!$G867))),0)</f>
        <v>0</v>
      </c>
      <c r="E867">
        <f>IF(OR(ISBLANK(Débiteurs!$I867),LOWER(Débiteurs!$I867)="chf"),IF(ISBLANK(Débiteurs!Q867),0,IF(ISBLANK(Débiteurs!$G867),0,IF(ISNUMBER(Débiteurs!Q867),Débiteurs!Q867,Débiteurs!$G867))),0)</f>
        <v>0</v>
      </c>
      <c r="G867">
        <f>IF(AND(NOT(ISBLANK(Débiteurs!$I867)),LOWER(Débiteurs!$I867)&lt;&gt;"chf"),IF(ISBLANK(Débiteurs!$N867),0,IF(ISBLANK(Débiteurs!$N867),0,IF(ISNUMBER(Débiteurs!$N867),Débiteurs!$N867,Débiteurs!$G867))),0)</f>
        <v>0</v>
      </c>
      <c r="H867">
        <f>IF(AND(NOT(ISBLANK(Débiteurs!$I867)),LOWER(Débiteurs!$I867)&lt;&gt;"chf"),IF(ISBLANK(Débiteurs!$O867),0,IF(ISBLANK(Débiteurs!$O867),0,IF(ISNUMBER(Débiteurs!$O867),Débiteurs!$O867,Débiteurs!$G867))),0)</f>
        <v>0</v>
      </c>
      <c r="I867">
        <f>IF(AND(NOT(ISBLANK(Débiteurs!$I867)),LOWER(Débiteurs!$I867)&lt;&gt;"chf"),IF(ISBLANK(Débiteurs!$P867),0,IF(ISBLANK(Débiteurs!$P867),0,IF(ISNUMBER(Débiteurs!$P867),Débiteurs!$P867,Débiteurs!$G867))),0)</f>
        <v>0</v>
      </c>
      <c r="J867">
        <f>IF(AND(NOT(ISBLANK(Débiteurs!$I867)),LOWER(Débiteurs!$I867)&lt;&gt;"chf"),IF(ISBLANK(Débiteurs!$Q867),0,IF(ISBLANK(Débiteurs!$Q867),0,IF(ISNUMBER(Débiteurs!$Q867),Débiteurs!$Q867,Débiteurs!$G867))),0)</f>
        <v>0</v>
      </c>
    </row>
    <row r="868" spans="2:10" x14ac:dyDescent="0.25">
      <c r="B868">
        <f>IF(OR(ISBLANK(Débiteurs!$I868),LOWER(Débiteurs!$I868)="chf"),IF(ISBLANK(Débiteurs!N868),0,IF(ISBLANK(Débiteurs!$G868),0,IF(ISNUMBER(Débiteurs!N868),Débiteurs!N868,Débiteurs!$G868))),0)</f>
        <v>0</v>
      </c>
      <c r="C868">
        <f>IF(OR(ISBLANK(Débiteurs!$I868),LOWER(Débiteurs!$I868)="chf"),IF(ISBLANK(Débiteurs!O868),0,IF(ISBLANK(Débiteurs!$G868),0,IF(ISNUMBER(Débiteurs!O868),Débiteurs!O868,Débiteurs!$G868))),0)</f>
        <v>0</v>
      </c>
      <c r="D868">
        <f>IF(OR(ISBLANK(Débiteurs!$I868),LOWER(Débiteurs!$I868)="chf"),IF(ISBLANK(Débiteurs!P868),0,IF(ISBLANK(Débiteurs!$G868),0,IF(ISNUMBER(Débiteurs!P868),Débiteurs!P868,Débiteurs!$G868))),0)</f>
        <v>0</v>
      </c>
      <c r="E868">
        <f>IF(OR(ISBLANK(Débiteurs!$I868),LOWER(Débiteurs!$I868)="chf"),IF(ISBLANK(Débiteurs!Q868),0,IF(ISBLANK(Débiteurs!$G868),0,IF(ISNUMBER(Débiteurs!Q868),Débiteurs!Q868,Débiteurs!$G868))),0)</f>
        <v>0</v>
      </c>
      <c r="G868">
        <f>IF(AND(NOT(ISBLANK(Débiteurs!$I868)),LOWER(Débiteurs!$I868)&lt;&gt;"chf"),IF(ISBLANK(Débiteurs!$N868),0,IF(ISBLANK(Débiteurs!$N868),0,IF(ISNUMBER(Débiteurs!$N868),Débiteurs!$N868,Débiteurs!$G868))),0)</f>
        <v>0</v>
      </c>
      <c r="H868">
        <f>IF(AND(NOT(ISBLANK(Débiteurs!$I868)),LOWER(Débiteurs!$I868)&lt;&gt;"chf"),IF(ISBLANK(Débiteurs!$O868),0,IF(ISBLANK(Débiteurs!$O868),0,IF(ISNUMBER(Débiteurs!$O868),Débiteurs!$O868,Débiteurs!$G868))),0)</f>
        <v>0</v>
      </c>
      <c r="I868">
        <f>IF(AND(NOT(ISBLANK(Débiteurs!$I868)),LOWER(Débiteurs!$I868)&lt;&gt;"chf"),IF(ISBLANK(Débiteurs!$P868),0,IF(ISBLANK(Débiteurs!$P868),0,IF(ISNUMBER(Débiteurs!$P868),Débiteurs!$P868,Débiteurs!$G868))),0)</f>
        <v>0</v>
      </c>
      <c r="J868">
        <f>IF(AND(NOT(ISBLANK(Débiteurs!$I868)),LOWER(Débiteurs!$I868)&lt;&gt;"chf"),IF(ISBLANK(Débiteurs!$Q868),0,IF(ISBLANK(Débiteurs!$Q868),0,IF(ISNUMBER(Débiteurs!$Q868),Débiteurs!$Q868,Débiteurs!$G868))),0)</f>
        <v>0</v>
      </c>
    </row>
    <row r="869" spans="2:10" x14ac:dyDescent="0.25">
      <c r="B869">
        <f>IF(OR(ISBLANK(Débiteurs!$I869),LOWER(Débiteurs!$I869)="chf"),IF(ISBLANK(Débiteurs!N869),0,IF(ISBLANK(Débiteurs!$G869),0,IF(ISNUMBER(Débiteurs!N869),Débiteurs!N869,Débiteurs!$G869))),0)</f>
        <v>0</v>
      </c>
      <c r="C869">
        <f>IF(OR(ISBLANK(Débiteurs!$I869),LOWER(Débiteurs!$I869)="chf"),IF(ISBLANK(Débiteurs!O869),0,IF(ISBLANK(Débiteurs!$G869),0,IF(ISNUMBER(Débiteurs!O869),Débiteurs!O869,Débiteurs!$G869))),0)</f>
        <v>0</v>
      </c>
      <c r="D869">
        <f>IF(OR(ISBLANK(Débiteurs!$I869),LOWER(Débiteurs!$I869)="chf"),IF(ISBLANK(Débiteurs!P869),0,IF(ISBLANK(Débiteurs!$G869),0,IF(ISNUMBER(Débiteurs!P869),Débiteurs!P869,Débiteurs!$G869))),0)</f>
        <v>0</v>
      </c>
      <c r="E869">
        <f>IF(OR(ISBLANK(Débiteurs!$I869),LOWER(Débiteurs!$I869)="chf"),IF(ISBLANK(Débiteurs!Q869),0,IF(ISBLANK(Débiteurs!$G869),0,IF(ISNUMBER(Débiteurs!Q869),Débiteurs!Q869,Débiteurs!$G869))),0)</f>
        <v>0</v>
      </c>
      <c r="G869">
        <f>IF(AND(NOT(ISBLANK(Débiteurs!$I869)),LOWER(Débiteurs!$I869)&lt;&gt;"chf"),IF(ISBLANK(Débiteurs!$N869),0,IF(ISBLANK(Débiteurs!$N869),0,IF(ISNUMBER(Débiteurs!$N869),Débiteurs!$N869,Débiteurs!$G869))),0)</f>
        <v>0</v>
      </c>
      <c r="H869">
        <f>IF(AND(NOT(ISBLANK(Débiteurs!$I869)),LOWER(Débiteurs!$I869)&lt;&gt;"chf"),IF(ISBLANK(Débiteurs!$O869),0,IF(ISBLANK(Débiteurs!$O869),0,IF(ISNUMBER(Débiteurs!$O869),Débiteurs!$O869,Débiteurs!$G869))),0)</f>
        <v>0</v>
      </c>
      <c r="I869">
        <f>IF(AND(NOT(ISBLANK(Débiteurs!$I869)),LOWER(Débiteurs!$I869)&lt;&gt;"chf"),IF(ISBLANK(Débiteurs!$P869),0,IF(ISBLANK(Débiteurs!$P869),0,IF(ISNUMBER(Débiteurs!$P869),Débiteurs!$P869,Débiteurs!$G869))),0)</f>
        <v>0</v>
      </c>
      <c r="J869">
        <f>IF(AND(NOT(ISBLANK(Débiteurs!$I869)),LOWER(Débiteurs!$I869)&lt;&gt;"chf"),IF(ISBLANK(Débiteurs!$Q869),0,IF(ISBLANK(Débiteurs!$Q869),0,IF(ISNUMBER(Débiteurs!$Q869),Débiteurs!$Q869,Débiteurs!$G869))),0)</f>
        <v>0</v>
      </c>
    </row>
    <row r="870" spans="2:10" x14ac:dyDescent="0.25">
      <c r="B870">
        <f>IF(OR(ISBLANK(Débiteurs!$I870),LOWER(Débiteurs!$I870)="chf"),IF(ISBLANK(Débiteurs!N870),0,IF(ISBLANK(Débiteurs!$G870),0,IF(ISNUMBER(Débiteurs!N870),Débiteurs!N870,Débiteurs!$G870))),0)</f>
        <v>0</v>
      </c>
      <c r="C870">
        <f>IF(OR(ISBLANK(Débiteurs!$I870),LOWER(Débiteurs!$I870)="chf"),IF(ISBLANK(Débiteurs!O870),0,IF(ISBLANK(Débiteurs!$G870),0,IF(ISNUMBER(Débiteurs!O870),Débiteurs!O870,Débiteurs!$G870))),0)</f>
        <v>0</v>
      </c>
      <c r="D870">
        <f>IF(OR(ISBLANK(Débiteurs!$I870),LOWER(Débiteurs!$I870)="chf"),IF(ISBLANK(Débiteurs!P870),0,IF(ISBLANK(Débiteurs!$G870),0,IF(ISNUMBER(Débiteurs!P870),Débiteurs!P870,Débiteurs!$G870))),0)</f>
        <v>0</v>
      </c>
      <c r="E870">
        <f>IF(OR(ISBLANK(Débiteurs!$I870),LOWER(Débiteurs!$I870)="chf"),IF(ISBLANK(Débiteurs!Q870),0,IF(ISBLANK(Débiteurs!$G870),0,IF(ISNUMBER(Débiteurs!Q870),Débiteurs!Q870,Débiteurs!$G870))),0)</f>
        <v>0</v>
      </c>
      <c r="G870">
        <f>IF(AND(NOT(ISBLANK(Débiteurs!$I870)),LOWER(Débiteurs!$I870)&lt;&gt;"chf"),IF(ISBLANK(Débiteurs!$N870),0,IF(ISBLANK(Débiteurs!$N870),0,IF(ISNUMBER(Débiteurs!$N870),Débiteurs!$N870,Débiteurs!$G870))),0)</f>
        <v>0</v>
      </c>
      <c r="H870">
        <f>IF(AND(NOT(ISBLANK(Débiteurs!$I870)),LOWER(Débiteurs!$I870)&lt;&gt;"chf"),IF(ISBLANK(Débiteurs!$O870),0,IF(ISBLANK(Débiteurs!$O870),0,IF(ISNUMBER(Débiteurs!$O870),Débiteurs!$O870,Débiteurs!$G870))),0)</f>
        <v>0</v>
      </c>
      <c r="I870">
        <f>IF(AND(NOT(ISBLANK(Débiteurs!$I870)),LOWER(Débiteurs!$I870)&lt;&gt;"chf"),IF(ISBLANK(Débiteurs!$P870),0,IF(ISBLANK(Débiteurs!$P870),0,IF(ISNUMBER(Débiteurs!$P870),Débiteurs!$P870,Débiteurs!$G870))),0)</f>
        <v>0</v>
      </c>
      <c r="J870">
        <f>IF(AND(NOT(ISBLANK(Débiteurs!$I870)),LOWER(Débiteurs!$I870)&lt;&gt;"chf"),IF(ISBLANK(Débiteurs!$Q870),0,IF(ISBLANK(Débiteurs!$Q870),0,IF(ISNUMBER(Débiteurs!$Q870),Débiteurs!$Q870,Débiteurs!$G870))),0)</f>
        <v>0</v>
      </c>
    </row>
    <row r="871" spans="2:10" x14ac:dyDescent="0.25">
      <c r="B871">
        <f>IF(OR(ISBLANK(Débiteurs!$I871),LOWER(Débiteurs!$I871)="chf"),IF(ISBLANK(Débiteurs!N871),0,IF(ISBLANK(Débiteurs!$G871),0,IF(ISNUMBER(Débiteurs!N871),Débiteurs!N871,Débiteurs!$G871))),0)</f>
        <v>0</v>
      </c>
      <c r="C871">
        <f>IF(OR(ISBLANK(Débiteurs!$I871),LOWER(Débiteurs!$I871)="chf"),IF(ISBLANK(Débiteurs!O871),0,IF(ISBLANK(Débiteurs!$G871),0,IF(ISNUMBER(Débiteurs!O871),Débiteurs!O871,Débiteurs!$G871))),0)</f>
        <v>0</v>
      </c>
      <c r="D871">
        <f>IF(OR(ISBLANK(Débiteurs!$I871),LOWER(Débiteurs!$I871)="chf"),IF(ISBLANK(Débiteurs!P871),0,IF(ISBLANK(Débiteurs!$G871),0,IF(ISNUMBER(Débiteurs!P871),Débiteurs!P871,Débiteurs!$G871))),0)</f>
        <v>0</v>
      </c>
      <c r="E871">
        <f>IF(OR(ISBLANK(Débiteurs!$I871),LOWER(Débiteurs!$I871)="chf"),IF(ISBLANK(Débiteurs!Q871),0,IF(ISBLANK(Débiteurs!$G871),0,IF(ISNUMBER(Débiteurs!Q871),Débiteurs!Q871,Débiteurs!$G871))),0)</f>
        <v>0</v>
      </c>
      <c r="G871">
        <f>IF(AND(NOT(ISBLANK(Débiteurs!$I871)),LOWER(Débiteurs!$I871)&lt;&gt;"chf"),IF(ISBLANK(Débiteurs!$N871),0,IF(ISBLANK(Débiteurs!$N871),0,IF(ISNUMBER(Débiteurs!$N871),Débiteurs!$N871,Débiteurs!$G871))),0)</f>
        <v>0</v>
      </c>
      <c r="H871">
        <f>IF(AND(NOT(ISBLANK(Débiteurs!$I871)),LOWER(Débiteurs!$I871)&lt;&gt;"chf"),IF(ISBLANK(Débiteurs!$O871),0,IF(ISBLANK(Débiteurs!$O871),0,IF(ISNUMBER(Débiteurs!$O871),Débiteurs!$O871,Débiteurs!$G871))),0)</f>
        <v>0</v>
      </c>
      <c r="I871">
        <f>IF(AND(NOT(ISBLANK(Débiteurs!$I871)),LOWER(Débiteurs!$I871)&lt;&gt;"chf"),IF(ISBLANK(Débiteurs!$P871),0,IF(ISBLANK(Débiteurs!$P871),0,IF(ISNUMBER(Débiteurs!$P871),Débiteurs!$P871,Débiteurs!$G871))),0)</f>
        <v>0</v>
      </c>
      <c r="J871">
        <f>IF(AND(NOT(ISBLANK(Débiteurs!$I871)),LOWER(Débiteurs!$I871)&lt;&gt;"chf"),IF(ISBLANK(Débiteurs!$Q871),0,IF(ISBLANK(Débiteurs!$Q871),0,IF(ISNUMBER(Débiteurs!$Q871),Débiteurs!$Q871,Débiteurs!$G871))),0)</f>
        <v>0</v>
      </c>
    </row>
    <row r="872" spans="2:10" x14ac:dyDescent="0.25">
      <c r="B872">
        <f>IF(OR(ISBLANK(Débiteurs!$I872),LOWER(Débiteurs!$I872)="chf"),IF(ISBLANK(Débiteurs!N872),0,IF(ISBLANK(Débiteurs!$G872),0,IF(ISNUMBER(Débiteurs!N872),Débiteurs!N872,Débiteurs!$G872))),0)</f>
        <v>0</v>
      </c>
      <c r="C872">
        <f>IF(OR(ISBLANK(Débiteurs!$I872),LOWER(Débiteurs!$I872)="chf"),IF(ISBLANK(Débiteurs!O872),0,IF(ISBLANK(Débiteurs!$G872),0,IF(ISNUMBER(Débiteurs!O872),Débiteurs!O872,Débiteurs!$G872))),0)</f>
        <v>0</v>
      </c>
      <c r="D872">
        <f>IF(OR(ISBLANK(Débiteurs!$I872),LOWER(Débiteurs!$I872)="chf"),IF(ISBLANK(Débiteurs!P872),0,IF(ISBLANK(Débiteurs!$G872),0,IF(ISNUMBER(Débiteurs!P872),Débiteurs!P872,Débiteurs!$G872))),0)</f>
        <v>0</v>
      </c>
      <c r="E872">
        <f>IF(OR(ISBLANK(Débiteurs!$I872),LOWER(Débiteurs!$I872)="chf"),IF(ISBLANK(Débiteurs!Q872),0,IF(ISBLANK(Débiteurs!$G872),0,IF(ISNUMBER(Débiteurs!Q872),Débiteurs!Q872,Débiteurs!$G872))),0)</f>
        <v>0</v>
      </c>
      <c r="G872">
        <f>IF(AND(NOT(ISBLANK(Débiteurs!$I872)),LOWER(Débiteurs!$I872)&lt;&gt;"chf"),IF(ISBLANK(Débiteurs!$N872),0,IF(ISBLANK(Débiteurs!$N872),0,IF(ISNUMBER(Débiteurs!$N872),Débiteurs!$N872,Débiteurs!$G872))),0)</f>
        <v>0</v>
      </c>
      <c r="H872">
        <f>IF(AND(NOT(ISBLANK(Débiteurs!$I872)),LOWER(Débiteurs!$I872)&lt;&gt;"chf"),IF(ISBLANK(Débiteurs!$O872),0,IF(ISBLANK(Débiteurs!$O872),0,IF(ISNUMBER(Débiteurs!$O872),Débiteurs!$O872,Débiteurs!$G872))),0)</f>
        <v>0</v>
      </c>
      <c r="I872">
        <f>IF(AND(NOT(ISBLANK(Débiteurs!$I872)),LOWER(Débiteurs!$I872)&lt;&gt;"chf"),IF(ISBLANK(Débiteurs!$P872),0,IF(ISBLANK(Débiteurs!$P872),0,IF(ISNUMBER(Débiteurs!$P872),Débiteurs!$P872,Débiteurs!$G872))),0)</f>
        <v>0</v>
      </c>
      <c r="J872">
        <f>IF(AND(NOT(ISBLANK(Débiteurs!$I872)),LOWER(Débiteurs!$I872)&lt;&gt;"chf"),IF(ISBLANK(Débiteurs!$Q872),0,IF(ISBLANK(Débiteurs!$Q872),0,IF(ISNUMBER(Débiteurs!$Q872),Débiteurs!$Q872,Débiteurs!$G872))),0)</f>
        <v>0</v>
      </c>
    </row>
    <row r="873" spans="2:10" x14ac:dyDescent="0.25">
      <c r="B873">
        <f>IF(OR(ISBLANK(Débiteurs!$I873),LOWER(Débiteurs!$I873)="chf"),IF(ISBLANK(Débiteurs!N873),0,IF(ISBLANK(Débiteurs!$G873),0,IF(ISNUMBER(Débiteurs!N873),Débiteurs!N873,Débiteurs!$G873))),0)</f>
        <v>0</v>
      </c>
      <c r="C873">
        <f>IF(OR(ISBLANK(Débiteurs!$I873),LOWER(Débiteurs!$I873)="chf"),IF(ISBLANK(Débiteurs!O873),0,IF(ISBLANK(Débiteurs!$G873),0,IF(ISNUMBER(Débiteurs!O873),Débiteurs!O873,Débiteurs!$G873))),0)</f>
        <v>0</v>
      </c>
      <c r="D873">
        <f>IF(OR(ISBLANK(Débiteurs!$I873),LOWER(Débiteurs!$I873)="chf"),IF(ISBLANK(Débiteurs!P873),0,IF(ISBLANK(Débiteurs!$G873),0,IF(ISNUMBER(Débiteurs!P873),Débiteurs!P873,Débiteurs!$G873))),0)</f>
        <v>0</v>
      </c>
      <c r="E873">
        <f>IF(OR(ISBLANK(Débiteurs!$I873),LOWER(Débiteurs!$I873)="chf"),IF(ISBLANK(Débiteurs!Q873),0,IF(ISBLANK(Débiteurs!$G873),0,IF(ISNUMBER(Débiteurs!Q873),Débiteurs!Q873,Débiteurs!$G873))),0)</f>
        <v>0</v>
      </c>
      <c r="G873">
        <f>IF(AND(NOT(ISBLANK(Débiteurs!$I873)),LOWER(Débiteurs!$I873)&lt;&gt;"chf"),IF(ISBLANK(Débiteurs!$N873),0,IF(ISBLANK(Débiteurs!$N873),0,IF(ISNUMBER(Débiteurs!$N873),Débiteurs!$N873,Débiteurs!$G873))),0)</f>
        <v>0</v>
      </c>
      <c r="H873">
        <f>IF(AND(NOT(ISBLANK(Débiteurs!$I873)),LOWER(Débiteurs!$I873)&lt;&gt;"chf"),IF(ISBLANK(Débiteurs!$O873),0,IF(ISBLANK(Débiteurs!$O873),0,IF(ISNUMBER(Débiteurs!$O873),Débiteurs!$O873,Débiteurs!$G873))),0)</f>
        <v>0</v>
      </c>
      <c r="I873">
        <f>IF(AND(NOT(ISBLANK(Débiteurs!$I873)),LOWER(Débiteurs!$I873)&lt;&gt;"chf"),IF(ISBLANK(Débiteurs!$P873),0,IF(ISBLANK(Débiteurs!$P873),0,IF(ISNUMBER(Débiteurs!$P873),Débiteurs!$P873,Débiteurs!$G873))),0)</f>
        <v>0</v>
      </c>
      <c r="J873">
        <f>IF(AND(NOT(ISBLANK(Débiteurs!$I873)),LOWER(Débiteurs!$I873)&lt;&gt;"chf"),IF(ISBLANK(Débiteurs!$Q873),0,IF(ISBLANK(Débiteurs!$Q873),0,IF(ISNUMBER(Débiteurs!$Q873),Débiteurs!$Q873,Débiteurs!$G873))),0)</f>
        <v>0</v>
      </c>
    </row>
    <row r="874" spans="2:10" x14ac:dyDescent="0.25">
      <c r="B874">
        <f>IF(OR(ISBLANK(Débiteurs!$I874),LOWER(Débiteurs!$I874)="chf"),IF(ISBLANK(Débiteurs!N874),0,IF(ISBLANK(Débiteurs!$G874),0,IF(ISNUMBER(Débiteurs!N874),Débiteurs!N874,Débiteurs!$G874))),0)</f>
        <v>0</v>
      </c>
      <c r="C874">
        <f>IF(OR(ISBLANK(Débiteurs!$I874),LOWER(Débiteurs!$I874)="chf"),IF(ISBLANK(Débiteurs!O874),0,IF(ISBLANK(Débiteurs!$G874),0,IF(ISNUMBER(Débiteurs!O874),Débiteurs!O874,Débiteurs!$G874))),0)</f>
        <v>0</v>
      </c>
      <c r="D874">
        <f>IF(OR(ISBLANK(Débiteurs!$I874),LOWER(Débiteurs!$I874)="chf"),IF(ISBLANK(Débiteurs!P874),0,IF(ISBLANK(Débiteurs!$G874),0,IF(ISNUMBER(Débiteurs!P874),Débiteurs!P874,Débiteurs!$G874))),0)</f>
        <v>0</v>
      </c>
      <c r="E874">
        <f>IF(OR(ISBLANK(Débiteurs!$I874),LOWER(Débiteurs!$I874)="chf"),IF(ISBLANK(Débiteurs!Q874),0,IF(ISBLANK(Débiteurs!$G874),0,IF(ISNUMBER(Débiteurs!Q874),Débiteurs!Q874,Débiteurs!$G874))),0)</f>
        <v>0</v>
      </c>
      <c r="G874">
        <f>IF(AND(NOT(ISBLANK(Débiteurs!$I874)),LOWER(Débiteurs!$I874)&lt;&gt;"chf"),IF(ISBLANK(Débiteurs!$N874),0,IF(ISBLANK(Débiteurs!$N874),0,IF(ISNUMBER(Débiteurs!$N874),Débiteurs!$N874,Débiteurs!$G874))),0)</f>
        <v>0</v>
      </c>
      <c r="H874">
        <f>IF(AND(NOT(ISBLANK(Débiteurs!$I874)),LOWER(Débiteurs!$I874)&lt;&gt;"chf"),IF(ISBLANK(Débiteurs!$O874),0,IF(ISBLANK(Débiteurs!$O874),0,IF(ISNUMBER(Débiteurs!$O874),Débiteurs!$O874,Débiteurs!$G874))),0)</f>
        <v>0</v>
      </c>
      <c r="I874">
        <f>IF(AND(NOT(ISBLANK(Débiteurs!$I874)),LOWER(Débiteurs!$I874)&lt;&gt;"chf"),IF(ISBLANK(Débiteurs!$P874),0,IF(ISBLANK(Débiteurs!$P874),0,IF(ISNUMBER(Débiteurs!$P874),Débiteurs!$P874,Débiteurs!$G874))),0)</f>
        <v>0</v>
      </c>
      <c r="J874">
        <f>IF(AND(NOT(ISBLANK(Débiteurs!$I874)),LOWER(Débiteurs!$I874)&lt;&gt;"chf"),IF(ISBLANK(Débiteurs!$Q874),0,IF(ISBLANK(Débiteurs!$Q874),0,IF(ISNUMBER(Débiteurs!$Q874),Débiteurs!$Q874,Débiteurs!$G874))),0)</f>
        <v>0</v>
      </c>
    </row>
    <row r="875" spans="2:10" x14ac:dyDescent="0.25">
      <c r="B875">
        <f>IF(OR(ISBLANK(Débiteurs!$I875),LOWER(Débiteurs!$I875)="chf"),IF(ISBLANK(Débiteurs!N875),0,IF(ISBLANK(Débiteurs!$G875),0,IF(ISNUMBER(Débiteurs!N875),Débiteurs!N875,Débiteurs!$G875))),0)</f>
        <v>0</v>
      </c>
      <c r="C875">
        <f>IF(OR(ISBLANK(Débiteurs!$I875),LOWER(Débiteurs!$I875)="chf"),IF(ISBLANK(Débiteurs!O875),0,IF(ISBLANK(Débiteurs!$G875),0,IF(ISNUMBER(Débiteurs!O875),Débiteurs!O875,Débiteurs!$G875))),0)</f>
        <v>0</v>
      </c>
      <c r="D875">
        <f>IF(OR(ISBLANK(Débiteurs!$I875),LOWER(Débiteurs!$I875)="chf"),IF(ISBLANK(Débiteurs!P875),0,IF(ISBLANK(Débiteurs!$G875),0,IF(ISNUMBER(Débiteurs!P875),Débiteurs!P875,Débiteurs!$G875))),0)</f>
        <v>0</v>
      </c>
      <c r="E875">
        <f>IF(OR(ISBLANK(Débiteurs!$I875),LOWER(Débiteurs!$I875)="chf"),IF(ISBLANK(Débiteurs!Q875),0,IF(ISBLANK(Débiteurs!$G875),0,IF(ISNUMBER(Débiteurs!Q875),Débiteurs!Q875,Débiteurs!$G875))),0)</f>
        <v>0</v>
      </c>
      <c r="G875">
        <f>IF(AND(NOT(ISBLANK(Débiteurs!$I875)),LOWER(Débiteurs!$I875)&lt;&gt;"chf"),IF(ISBLANK(Débiteurs!$N875),0,IF(ISBLANK(Débiteurs!$N875),0,IF(ISNUMBER(Débiteurs!$N875),Débiteurs!$N875,Débiteurs!$G875))),0)</f>
        <v>0</v>
      </c>
      <c r="H875">
        <f>IF(AND(NOT(ISBLANK(Débiteurs!$I875)),LOWER(Débiteurs!$I875)&lt;&gt;"chf"),IF(ISBLANK(Débiteurs!$O875),0,IF(ISBLANK(Débiteurs!$O875),0,IF(ISNUMBER(Débiteurs!$O875),Débiteurs!$O875,Débiteurs!$G875))),0)</f>
        <v>0</v>
      </c>
      <c r="I875">
        <f>IF(AND(NOT(ISBLANK(Débiteurs!$I875)),LOWER(Débiteurs!$I875)&lt;&gt;"chf"),IF(ISBLANK(Débiteurs!$P875),0,IF(ISBLANK(Débiteurs!$P875),0,IF(ISNUMBER(Débiteurs!$P875),Débiteurs!$P875,Débiteurs!$G875))),0)</f>
        <v>0</v>
      </c>
      <c r="J875">
        <f>IF(AND(NOT(ISBLANK(Débiteurs!$I875)),LOWER(Débiteurs!$I875)&lt;&gt;"chf"),IF(ISBLANK(Débiteurs!$Q875),0,IF(ISBLANK(Débiteurs!$Q875),0,IF(ISNUMBER(Débiteurs!$Q875),Débiteurs!$Q875,Débiteurs!$G875))),0)</f>
        <v>0</v>
      </c>
    </row>
    <row r="876" spans="2:10" x14ac:dyDescent="0.25">
      <c r="B876">
        <f>IF(OR(ISBLANK(Débiteurs!$I876),LOWER(Débiteurs!$I876)="chf"),IF(ISBLANK(Débiteurs!N876),0,IF(ISBLANK(Débiteurs!$G876),0,IF(ISNUMBER(Débiteurs!N876),Débiteurs!N876,Débiteurs!$G876))),0)</f>
        <v>0</v>
      </c>
      <c r="C876">
        <f>IF(OR(ISBLANK(Débiteurs!$I876),LOWER(Débiteurs!$I876)="chf"),IF(ISBLANK(Débiteurs!O876),0,IF(ISBLANK(Débiteurs!$G876),0,IF(ISNUMBER(Débiteurs!O876),Débiteurs!O876,Débiteurs!$G876))),0)</f>
        <v>0</v>
      </c>
      <c r="D876">
        <f>IF(OR(ISBLANK(Débiteurs!$I876),LOWER(Débiteurs!$I876)="chf"),IF(ISBLANK(Débiteurs!P876),0,IF(ISBLANK(Débiteurs!$G876),0,IF(ISNUMBER(Débiteurs!P876),Débiteurs!P876,Débiteurs!$G876))),0)</f>
        <v>0</v>
      </c>
      <c r="E876">
        <f>IF(OR(ISBLANK(Débiteurs!$I876),LOWER(Débiteurs!$I876)="chf"),IF(ISBLANK(Débiteurs!Q876),0,IF(ISBLANK(Débiteurs!$G876),0,IF(ISNUMBER(Débiteurs!Q876),Débiteurs!Q876,Débiteurs!$G876))),0)</f>
        <v>0</v>
      </c>
      <c r="G876">
        <f>IF(AND(NOT(ISBLANK(Débiteurs!$I876)),LOWER(Débiteurs!$I876)&lt;&gt;"chf"),IF(ISBLANK(Débiteurs!$N876),0,IF(ISBLANK(Débiteurs!$N876),0,IF(ISNUMBER(Débiteurs!$N876),Débiteurs!$N876,Débiteurs!$G876))),0)</f>
        <v>0</v>
      </c>
      <c r="H876">
        <f>IF(AND(NOT(ISBLANK(Débiteurs!$I876)),LOWER(Débiteurs!$I876)&lt;&gt;"chf"),IF(ISBLANK(Débiteurs!$O876),0,IF(ISBLANK(Débiteurs!$O876),0,IF(ISNUMBER(Débiteurs!$O876),Débiteurs!$O876,Débiteurs!$G876))),0)</f>
        <v>0</v>
      </c>
      <c r="I876">
        <f>IF(AND(NOT(ISBLANK(Débiteurs!$I876)),LOWER(Débiteurs!$I876)&lt;&gt;"chf"),IF(ISBLANK(Débiteurs!$P876),0,IF(ISBLANK(Débiteurs!$P876),0,IF(ISNUMBER(Débiteurs!$P876),Débiteurs!$P876,Débiteurs!$G876))),0)</f>
        <v>0</v>
      </c>
      <c r="J876">
        <f>IF(AND(NOT(ISBLANK(Débiteurs!$I876)),LOWER(Débiteurs!$I876)&lt;&gt;"chf"),IF(ISBLANK(Débiteurs!$Q876),0,IF(ISBLANK(Débiteurs!$Q876),0,IF(ISNUMBER(Débiteurs!$Q876),Débiteurs!$Q876,Débiteurs!$G876))),0)</f>
        <v>0</v>
      </c>
    </row>
    <row r="877" spans="2:10" x14ac:dyDescent="0.25">
      <c r="B877">
        <f>IF(OR(ISBLANK(Débiteurs!$I877),LOWER(Débiteurs!$I877)="chf"),IF(ISBLANK(Débiteurs!N877),0,IF(ISBLANK(Débiteurs!$G877),0,IF(ISNUMBER(Débiteurs!N877),Débiteurs!N877,Débiteurs!$G877))),0)</f>
        <v>0</v>
      </c>
      <c r="C877">
        <f>IF(OR(ISBLANK(Débiteurs!$I877),LOWER(Débiteurs!$I877)="chf"),IF(ISBLANK(Débiteurs!O877),0,IF(ISBLANK(Débiteurs!$G877),0,IF(ISNUMBER(Débiteurs!O877),Débiteurs!O877,Débiteurs!$G877))),0)</f>
        <v>0</v>
      </c>
      <c r="D877">
        <f>IF(OR(ISBLANK(Débiteurs!$I877),LOWER(Débiteurs!$I877)="chf"),IF(ISBLANK(Débiteurs!P877),0,IF(ISBLANK(Débiteurs!$G877),0,IF(ISNUMBER(Débiteurs!P877),Débiteurs!P877,Débiteurs!$G877))),0)</f>
        <v>0</v>
      </c>
      <c r="E877">
        <f>IF(OR(ISBLANK(Débiteurs!$I877),LOWER(Débiteurs!$I877)="chf"),IF(ISBLANK(Débiteurs!Q877),0,IF(ISBLANK(Débiteurs!$G877),0,IF(ISNUMBER(Débiteurs!Q877),Débiteurs!Q877,Débiteurs!$G877))),0)</f>
        <v>0</v>
      </c>
      <c r="G877">
        <f>IF(AND(NOT(ISBLANK(Débiteurs!$I877)),LOWER(Débiteurs!$I877)&lt;&gt;"chf"),IF(ISBLANK(Débiteurs!$N877),0,IF(ISBLANK(Débiteurs!$N877),0,IF(ISNUMBER(Débiteurs!$N877),Débiteurs!$N877,Débiteurs!$G877))),0)</f>
        <v>0</v>
      </c>
      <c r="H877">
        <f>IF(AND(NOT(ISBLANK(Débiteurs!$I877)),LOWER(Débiteurs!$I877)&lt;&gt;"chf"),IF(ISBLANK(Débiteurs!$O877),0,IF(ISBLANK(Débiteurs!$O877),0,IF(ISNUMBER(Débiteurs!$O877),Débiteurs!$O877,Débiteurs!$G877))),0)</f>
        <v>0</v>
      </c>
      <c r="I877">
        <f>IF(AND(NOT(ISBLANK(Débiteurs!$I877)),LOWER(Débiteurs!$I877)&lt;&gt;"chf"),IF(ISBLANK(Débiteurs!$P877),0,IF(ISBLANK(Débiteurs!$P877),0,IF(ISNUMBER(Débiteurs!$P877),Débiteurs!$P877,Débiteurs!$G877))),0)</f>
        <v>0</v>
      </c>
      <c r="J877">
        <f>IF(AND(NOT(ISBLANK(Débiteurs!$I877)),LOWER(Débiteurs!$I877)&lt;&gt;"chf"),IF(ISBLANK(Débiteurs!$Q877),0,IF(ISBLANK(Débiteurs!$Q877),0,IF(ISNUMBER(Débiteurs!$Q877),Débiteurs!$Q877,Débiteurs!$G877))),0)</f>
        <v>0</v>
      </c>
    </row>
    <row r="878" spans="2:10" x14ac:dyDescent="0.25">
      <c r="B878">
        <f>IF(OR(ISBLANK(Débiteurs!$I878),LOWER(Débiteurs!$I878)="chf"),IF(ISBLANK(Débiteurs!N878),0,IF(ISBLANK(Débiteurs!$G878),0,IF(ISNUMBER(Débiteurs!N878),Débiteurs!N878,Débiteurs!$G878))),0)</f>
        <v>0</v>
      </c>
      <c r="C878">
        <f>IF(OR(ISBLANK(Débiteurs!$I878),LOWER(Débiteurs!$I878)="chf"),IF(ISBLANK(Débiteurs!O878),0,IF(ISBLANK(Débiteurs!$G878),0,IF(ISNUMBER(Débiteurs!O878),Débiteurs!O878,Débiteurs!$G878))),0)</f>
        <v>0</v>
      </c>
      <c r="D878">
        <f>IF(OR(ISBLANK(Débiteurs!$I878),LOWER(Débiteurs!$I878)="chf"),IF(ISBLANK(Débiteurs!P878),0,IF(ISBLANK(Débiteurs!$G878),0,IF(ISNUMBER(Débiteurs!P878),Débiteurs!P878,Débiteurs!$G878))),0)</f>
        <v>0</v>
      </c>
      <c r="E878">
        <f>IF(OR(ISBLANK(Débiteurs!$I878),LOWER(Débiteurs!$I878)="chf"),IF(ISBLANK(Débiteurs!Q878),0,IF(ISBLANK(Débiteurs!$G878),0,IF(ISNUMBER(Débiteurs!Q878),Débiteurs!Q878,Débiteurs!$G878))),0)</f>
        <v>0</v>
      </c>
      <c r="G878">
        <f>IF(AND(NOT(ISBLANK(Débiteurs!$I878)),LOWER(Débiteurs!$I878)&lt;&gt;"chf"),IF(ISBLANK(Débiteurs!$N878),0,IF(ISBLANK(Débiteurs!$N878),0,IF(ISNUMBER(Débiteurs!$N878),Débiteurs!$N878,Débiteurs!$G878))),0)</f>
        <v>0</v>
      </c>
      <c r="H878">
        <f>IF(AND(NOT(ISBLANK(Débiteurs!$I878)),LOWER(Débiteurs!$I878)&lt;&gt;"chf"),IF(ISBLANK(Débiteurs!$O878),0,IF(ISBLANK(Débiteurs!$O878),0,IF(ISNUMBER(Débiteurs!$O878),Débiteurs!$O878,Débiteurs!$G878))),0)</f>
        <v>0</v>
      </c>
      <c r="I878">
        <f>IF(AND(NOT(ISBLANK(Débiteurs!$I878)),LOWER(Débiteurs!$I878)&lt;&gt;"chf"),IF(ISBLANK(Débiteurs!$P878),0,IF(ISBLANK(Débiteurs!$P878),0,IF(ISNUMBER(Débiteurs!$P878),Débiteurs!$P878,Débiteurs!$G878))),0)</f>
        <v>0</v>
      </c>
      <c r="J878">
        <f>IF(AND(NOT(ISBLANK(Débiteurs!$I878)),LOWER(Débiteurs!$I878)&lt;&gt;"chf"),IF(ISBLANK(Débiteurs!$Q878),0,IF(ISBLANK(Débiteurs!$Q878),0,IF(ISNUMBER(Débiteurs!$Q878),Débiteurs!$Q878,Débiteurs!$G878))),0)</f>
        <v>0</v>
      </c>
    </row>
    <row r="879" spans="2:10" x14ac:dyDescent="0.25">
      <c r="B879">
        <f>IF(OR(ISBLANK(Débiteurs!$I879),LOWER(Débiteurs!$I879)="chf"),IF(ISBLANK(Débiteurs!N879),0,IF(ISBLANK(Débiteurs!$G879),0,IF(ISNUMBER(Débiteurs!N879),Débiteurs!N879,Débiteurs!$G879))),0)</f>
        <v>0</v>
      </c>
      <c r="C879">
        <f>IF(OR(ISBLANK(Débiteurs!$I879),LOWER(Débiteurs!$I879)="chf"),IF(ISBLANK(Débiteurs!O879),0,IF(ISBLANK(Débiteurs!$G879),0,IF(ISNUMBER(Débiteurs!O879),Débiteurs!O879,Débiteurs!$G879))),0)</f>
        <v>0</v>
      </c>
      <c r="D879">
        <f>IF(OR(ISBLANK(Débiteurs!$I879),LOWER(Débiteurs!$I879)="chf"),IF(ISBLANK(Débiteurs!P879),0,IF(ISBLANK(Débiteurs!$G879),0,IF(ISNUMBER(Débiteurs!P879),Débiteurs!P879,Débiteurs!$G879))),0)</f>
        <v>0</v>
      </c>
      <c r="E879">
        <f>IF(OR(ISBLANK(Débiteurs!$I879),LOWER(Débiteurs!$I879)="chf"),IF(ISBLANK(Débiteurs!Q879),0,IF(ISBLANK(Débiteurs!$G879),0,IF(ISNUMBER(Débiteurs!Q879),Débiteurs!Q879,Débiteurs!$G879))),0)</f>
        <v>0</v>
      </c>
      <c r="G879">
        <f>IF(AND(NOT(ISBLANK(Débiteurs!$I879)),LOWER(Débiteurs!$I879)&lt;&gt;"chf"),IF(ISBLANK(Débiteurs!$N879),0,IF(ISBLANK(Débiteurs!$N879),0,IF(ISNUMBER(Débiteurs!$N879),Débiteurs!$N879,Débiteurs!$G879))),0)</f>
        <v>0</v>
      </c>
      <c r="H879">
        <f>IF(AND(NOT(ISBLANK(Débiteurs!$I879)),LOWER(Débiteurs!$I879)&lt;&gt;"chf"),IF(ISBLANK(Débiteurs!$O879),0,IF(ISBLANK(Débiteurs!$O879),0,IF(ISNUMBER(Débiteurs!$O879),Débiteurs!$O879,Débiteurs!$G879))),0)</f>
        <v>0</v>
      </c>
      <c r="I879">
        <f>IF(AND(NOT(ISBLANK(Débiteurs!$I879)),LOWER(Débiteurs!$I879)&lt;&gt;"chf"),IF(ISBLANK(Débiteurs!$P879),0,IF(ISBLANK(Débiteurs!$P879),0,IF(ISNUMBER(Débiteurs!$P879),Débiteurs!$P879,Débiteurs!$G879))),0)</f>
        <v>0</v>
      </c>
      <c r="J879">
        <f>IF(AND(NOT(ISBLANK(Débiteurs!$I879)),LOWER(Débiteurs!$I879)&lt;&gt;"chf"),IF(ISBLANK(Débiteurs!$Q879),0,IF(ISBLANK(Débiteurs!$Q879),0,IF(ISNUMBER(Débiteurs!$Q879),Débiteurs!$Q879,Débiteurs!$G879))),0)</f>
        <v>0</v>
      </c>
    </row>
    <row r="880" spans="2:10" x14ac:dyDescent="0.25">
      <c r="B880">
        <f>IF(OR(ISBLANK(Débiteurs!$I880),LOWER(Débiteurs!$I880)="chf"),IF(ISBLANK(Débiteurs!N880),0,IF(ISBLANK(Débiteurs!$G880),0,IF(ISNUMBER(Débiteurs!N880),Débiteurs!N880,Débiteurs!$G880))),0)</f>
        <v>0</v>
      </c>
      <c r="C880">
        <f>IF(OR(ISBLANK(Débiteurs!$I880),LOWER(Débiteurs!$I880)="chf"),IF(ISBLANK(Débiteurs!O880),0,IF(ISBLANK(Débiteurs!$G880),0,IF(ISNUMBER(Débiteurs!O880),Débiteurs!O880,Débiteurs!$G880))),0)</f>
        <v>0</v>
      </c>
      <c r="D880">
        <f>IF(OR(ISBLANK(Débiteurs!$I880),LOWER(Débiteurs!$I880)="chf"),IF(ISBLANK(Débiteurs!P880),0,IF(ISBLANK(Débiteurs!$G880),0,IF(ISNUMBER(Débiteurs!P880),Débiteurs!P880,Débiteurs!$G880))),0)</f>
        <v>0</v>
      </c>
      <c r="E880">
        <f>IF(OR(ISBLANK(Débiteurs!$I880),LOWER(Débiteurs!$I880)="chf"),IF(ISBLANK(Débiteurs!Q880),0,IF(ISBLANK(Débiteurs!$G880),0,IF(ISNUMBER(Débiteurs!Q880),Débiteurs!Q880,Débiteurs!$G880))),0)</f>
        <v>0</v>
      </c>
      <c r="G880">
        <f>IF(AND(NOT(ISBLANK(Débiteurs!$I880)),LOWER(Débiteurs!$I880)&lt;&gt;"chf"),IF(ISBLANK(Débiteurs!$N880),0,IF(ISBLANK(Débiteurs!$N880),0,IF(ISNUMBER(Débiteurs!$N880),Débiteurs!$N880,Débiteurs!$G880))),0)</f>
        <v>0</v>
      </c>
      <c r="H880">
        <f>IF(AND(NOT(ISBLANK(Débiteurs!$I880)),LOWER(Débiteurs!$I880)&lt;&gt;"chf"),IF(ISBLANK(Débiteurs!$O880),0,IF(ISBLANK(Débiteurs!$O880),0,IF(ISNUMBER(Débiteurs!$O880),Débiteurs!$O880,Débiteurs!$G880))),0)</f>
        <v>0</v>
      </c>
      <c r="I880">
        <f>IF(AND(NOT(ISBLANK(Débiteurs!$I880)),LOWER(Débiteurs!$I880)&lt;&gt;"chf"),IF(ISBLANK(Débiteurs!$P880),0,IF(ISBLANK(Débiteurs!$P880),0,IF(ISNUMBER(Débiteurs!$P880),Débiteurs!$P880,Débiteurs!$G880))),0)</f>
        <v>0</v>
      </c>
      <c r="J880">
        <f>IF(AND(NOT(ISBLANK(Débiteurs!$I880)),LOWER(Débiteurs!$I880)&lt;&gt;"chf"),IF(ISBLANK(Débiteurs!$Q880),0,IF(ISBLANK(Débiteurs!$Q880),0,IF(ISNUMBER(Débiteurs!$Q880),Débiteurs!$Q880,Débiteurs!$G880))),0)</f>
        <v>0</v>
      </c>
    </row>
    <row r="881" spans="2:10" x14ac:dyDescent="0.25">
      <c r="B881">
        <f>IF(OR(ISBLANK(Débiteurs!$I881),LOWER(Débiteurs!$I881)="chf"),IF(ISBLANK(Débiteurs!N881),0,IF(ISBLANK(Débiteurs!$G881),0,IF(ISNUMBER(Débiteurs!N881),Débiteurs!N881,Débiteurs!$G881))),0)</f>
        <v>0</v>
      </c>
      <c r="C881">
        <f>IF(OR(ISBLANK(Débiteurs!$I881),LOWER(Débiteurs!$I881)="chf"),IF(ISBLANK(Débiteurs!O881),0,IF(ISBLANK(Débiteurs!$G881),0,IF(ISNUMBER(Débiteurs!O881),Débiteurs!O881,Débiteurs!$G881))),0)</f>
        <v>0</v>
      </c>
      <c r="D881">
        <f>IF(OR(ISBLANK(Débiteurs!$I881),LOWER(Débiteurs!$I881)="chf"),IF(ISBLANK(Débiteurs!P881),0,IF(ISBLANK(Débiteurs!$G881),0,IF(ISNUMBER(Débiteurs!P881),Débiteurs!P881,Débiteurs!$G881))),0)</f>
        <v>0</v>
      </c>
      <c r="E881">
        <f>IF(OR(ISBLANK(Débiteurs!$I881),LOWER(Débiteurs!$I881)="chf"),IF(ISBLANK(Débiteurs!Q881),0,IF(ISBLANK(Débiteurs!$G881),0,IF(ISNUMBER(Débiteurs!Q881),Débiteurs!Q881,Débiteurs!$G881))),0)</f>
        <v>0</v>
      </c>
      <c r="G881">
        <f>IF(AND(NOT(ISBLANK(Débiteurs!$I881)),LOWER(Débiteurs!$I881)&lt;&gt;"chf"),IF(ISBLANK(Débiteurs!$N881),0,IF(ISBLANK(Débiteurs!$N881),0,IF(ISNUMBER(Débiteurs!$N881),Débiteurs!$N881,Débiteurs!$G881))),0)</f>
        <v>0</v>
      </c>
      <c r="H881">
        <f>IF(AND(NOT(ISBLANK(Débiteurs!$I881)),LOWER(Débiteurs!$I881)&lt;&gt;"chf"),IF(ISBLANK(Débiteurs!$O881),0,IF(ISBLANK(Débiteurs!$O881),0,IF(ISNUMBER(Débiteurs!$O881),Débiteurs!$O881,Débiteurs!$G881))),0)</f>
        <v>0</v>
      </c>
      <c r="I881">
        <f>IF(AND(NOT(ISBLANK(Débiteurs!$I881)),LOWER(Débiteurs!$I881)&lt;&gt;"chf"),IF(ISBLANK(Débiteurs!$P881),0,IF(ISBLANK(Débiteurs!$P881),0,IF(ISNUMBER(Débiteurs!$P881),Débiteurs!$P881,Débiteurs!$G881))),0)</f>
        <v>0</v>
      </c>
      <c r="J881">
        <f>IF(AND(NOT(ISBLANK(Débiteurs!$I881)),LOWER(Débiteurs!$I881)&lt;&gt;"chf"),IF(ISBLANK(Débiteurs!$Q881),0,IF(ISBLANK(Débiteurs!$Q881),0,IF(ISNUMBER(Débiteurs!$Q881),Débiteurs!$Q881,Débiteurs!$G881))),0)</f>
        <v>0</v>
      </c>
    </row>
    <row r="882" spans="2:10" x14ac:dyDescent="0.25">
      <c r="B882">
        <f>IF(OR(ISBLANK(Débiteurs!$I882),LOWER(Débiteurs!$I882)="chf"),IF(ISBLANK(Débiteurs!N882),0,IF(ISBLANK(Débiteurs!$G882),0,IF(ISNUMBER(Débiteurs!N882),Débiteurs!N882,Débiteurs!$G882))),0)</f>
        <v>0</v>
      </c>
      <c r="C882">
        <f>IF(OR(ISBLANK(Débiteurs!$I882),LOWER(Débiteurs!$I882)="chf"),IF(ISBLANK(Débiteurs!O882),0,IF(ISBLANK(Débiteurs!$G882),0,IF(ISNUMBER(Débiteurs!O882),Débiteurs!O882,Débiteurs!$G882))),0)</f>
        <v>0</v>
      </c>
      <c r="D882">
        <f>IF(OR(ISBLANK(Débiteurs!$I882),LOWER(Débiteurs!$I882)="chf"),IF(ISBLANK(Débiteurs!P882),0,IF(ISBLANK(Débiteurs!$G882),0,IF(ISNUMBER(Débiteurs!P882),Débiteurs!P882,Débiteurs!$G882))),0)</f>
        <v>0</v>
      </c>
      <c r="E882">
        <f>IF(OR(ISBLANK(Débiteurs!$I882),LOWER(Débiteurs!$I882)="chf"),IF(ISBLANK(Débiteurs!Q882),0,IF(ISBLANK(Débiteurs!$G882),0,IF(ISNUMBER(Débiteurs!Q882),Débiteurs!Q882,Débiteurs!$G882))),0)</f>
        <v>0</v>
      </c>
      <c r="G882">
        <f>IF(AND(NOT(ISBLANK(Débiteurs!$I882)),LOWER(Débiteurs!$I882)&lt;&gt;"chf"),IF(ISBLANK(Débiteurs!$N882),0,IF(ISBLANK(Débiteurs!$N882),0,IF(ISNUMBER(Débiteurs!$N882),Débiteurs!$N882,Débiteurs!$G882))),0)</f>
        <v>0</v>
      </c>
      <c r="H882">
        <f>IF(AND(NOT(ISBLANK(Débiteurs!$I882)),LOWER(Débiteurs!$I882)&lt;&gt;"chf"),IF(ISBLANK(Débiteurs!$O882),0,IF(ISBLANK(Débiteurs!$O882),0,IF(ISNUMBER(Débiteurs!$O882),Débiteurs!$O882,Débiteurs!$G882))),0)</f>
        <v>0</v>
      </c>
      <c r="I882">
        <f>IF(AND(NOT(ISBLANK(Débiteurs!$I882)),LOWER(Débiteurs!$I882)&lt;&gt;"chf"),IF(ISBLANK(Débiteurs!$P882),0,IF(ISBLANK(Débiteurs!$P882),0,IF(ISNUMBER(Débiteurs!$P882),Débiteurs!$P882,Débiteurs!$G882))),0)</f>
        <v>0</v>
      </c>
      <c r="J882">
        <f>IF(AND(NOT(ISBLANK(Débiteurs!$I882)),LOWER(Débiteurs!$I882)&lt;&gt;"chf"),IF(ISBLANK(Débiteurs!$Q882),0,IF(ISBLANK(Débiteurs!$Q882),0,IF(ISNUMBER(Débiteurs!$Q882),Débiteurs!$Q882,Débiteurs!$G882))),0)</f>
        <v>0</v>
      </c>
    </row>
    <row r="883" spans="2:10" x14ac:dyDescent="0.25">
      <c r="B883">
        <f>IF(OR(ISBLANK(Débiteurs!$I883),LOWER(Débiteurs!$I883)="chf"),IF(ISBLANK(Débiteurs!N883),0,IF(ISBLANK(Débiteurs!$G883),0,IF(ISNUMBER(Débiteurs!N883),Débiteurs!N883,Débiteurs!$G883))),0)</f>
        <v>0</v>
      </c>
      <c r="C883">
        <f>IF(OR(ISBLANK(Débiteurs!$I883),LOWER(Débiteurs!$I883)="chf"),IF(ISBLANK(Débiteurs!O883),0,IF(ISBLANK(Débiteurs!$G883),0,IF(ISNUMBER(Débiteurs!O883),Débiteurs!O883,Débiteurs!$G883))),0)</f>
        <v>0</v>
      </c>
      <c r="D883">
        <f>IF(OR(ISBLANK(Débiteurs!$I883),LOWER(Débiteurs!$I883)="chf"),IF(ISBLANK(Débiteurs!P883),0,IF(ISBLANK(Débiteurs!$G883),0,IF(ISNUMBER(Débiteurs!P883),Débiteurs!P883,Débiteurs!$G883))),0)</f>
        <v>0</v>
      </c>
      <c r="E883">
        <f>IF(OR(ISBLANK(Débiteurs!$I883),LOWER(Débiteurs!$I883)="chf"),IF(ISBLANK(Débiteurs!Q883),0,IF(ISBLANK(Débiteurs!$G883),0,IF(ISNUMBER(Débiteurs!Q883),Débiteurs!Q883,Débiteurs!$G883))),0)</f>
        <v>0</v>
      </c>
      <c r="G883">
        <f>IF(AND(NOT(ISBLANK(Débiteurs!$I883)),LOWER(Débiteurs!$I883)&lt;&gt;"chf"),IF(ISBLANK(Débiteurs!$N883),0,IF(ISBLANK(Débiteurs!$N883),0,IF(ISNUMBER(Débiteurs!$N883),Débiteurs!$N883,Débiteurs!$G883))),0)</f>
        <v>0</v>
      </c>
      <c r="H883">
        <f>IF(AND(NOT(ISBLANK(Débiteurs!$I883)),LOWER(Débiteurs!$I883)&lt;&gt;"chf"),IF(ISBLANK(Débiteurs!$O883),0,IF(ISBLANK(Débiteurs!$O883),0,IF(ISNUMBER(Débiteurs!$O883),Débiteurs!$O883,Débiteurs!$G883))),0)</f>
        <v>0</v>
      </c>
      <c r="I883">
        <f>IF(AND(NOT(ISBLANK(Débiteurs!$I883)),LOWER(Débiteurs!$I883)&lt;&gt;"chf"),IF(ISBLANK(Débiteurs!$P883),0,IF(ISBLANK(Débiteurs!$P883),0,IF(ISNUMBER(Débiteurs!$P883),Débiteurs!$P883,Débiteurs!$G883))),0)</f>
        <v>0</v>
      </c>
      <c r="J883">
        <f>IF(AND(NOT(ISBLANK(Débiteurs!$I883)),LOWER(Débiteurs!$I883)&lt;&gt;"chf"),IF(ISBLANK(Débiteurs!$Q883),0,IF(ISBLANK(Débiteurs!$Q883),0,IF(ISNUMBER(Débiteurs!$Q883),Débiteurs!$Q883,Débiteurs!$G883))),0)</f>
        <v>0</v>
      </c>
    </row>
    <row r="884" spans="2:10" x14ac:dyDescent="0.25">
      <c r="B884">
        <f>IF(OR(ISBLANK(Débiteurs!$I884),LOWER(Débiteurs!$I884)="chf"),IF(ISBLANK(Débiteurs!N884),0,IF(ISBLANK(Débiteurs!$G884),0,IF(ISNUMBER(Débiteurs!N884),Débiteurs!N884,Débiteurs!$G884))),0)</f>
        <v>0</v>
      </c>
      <c r="C884">
        <f>IF(OR(ISBLANK(Débiteurs!$I884),LOWER(Débiteurs!$I884)="chf"),IF(ISBLANK(Débiteurs!O884),0,IF(ISBLANK(Débiteurs!$G884),0,IF(ISNUMBER(Débiteurs!O884),Débiteurs!O884,Débiteurs!$G884))),0)</f>
        <v>0</v>
      </c>
      <c r="D884">
        <f>IF(OR(ISBLANK(Débiteurs!$I884),LOWER(Débiteurs!$I884)="chf"),IF(ISBLANK(Débiteurs!P884),0,IF(ISBLANK(Débiteurs!$G884),0,IF(ISNUMBER(Débiteurs!P884),Débiteurs!P884,Débiteurs!$G884))),0)</f>
        <v>0</v>
      </c>
      <c r="E884">
        <f>IF(OR(ISBLANK(Débiteurs!$I884),LOWER(Débiteurs!$I884)="chf"),IF(ISBLANK(Débiteurs!Q884),0,IF(ISBLANK(Débiteurs!$G884),0,IF(ISNUMBER(Débiteurs!Q884),Débiteurs!Q884,Débiteurs!$G884))),0)</f>
        <v>0</v>
      </c>
      <c r="G884">
        <f>IF(AND(NOT(ISBLANK(Débiteurs!$I884)),LOWER(Débiteurs!$I884)&lt;&gt;"chf"),IF(ISBLANK(Débiteurs!$N884),0,IF(ISBLANK(Débiteurs!$N884),0,IF(ISNUMBER(Débiteurs!$N884),Débiteurs!$N884,Débiteurs!$G884))),0)</f>
        <v>0</v>
      </c>
      <c r="H884">
        <f>IF(AND(NOT(ISBLANK(Débiteurs!$I884)),LOWER(Débiteurs!$I884)&lt;&gt;"chf"),IF(ISBLANK(Débiteurs!$O884),0,IF(ISBLANK(Débiteurs!$O884),0,IF(ISNUMBER(Débiteurs!$O884),Débiteurs!$O884,Débiteurs!$G884))),0)</f>
        <v>0</v>
      </c>
      <c r="I884">
        <f>IF(AND(NOT(ISBLANK(Débiteurs!$I884)),LOWER(Débiteurs!$I884)&lt;&gt;"chf"),IF(ISBLANK(Débiteurs!$P884),0,IF(ISBLANK(Débiteurs!$P884),0,IF(ISNUMBER(Débiteurs!$P884),Débiteurs!$P884,Débiteurs!$G884))),0)</f>
        <v>0</v>
      </c>
      <c r="J884">
        <f>IF(AND(NOT(ISBLANK(Débiteurs!$I884)),LOWER(Débiteurs!$I884)&lt;&gt;"chf"),IF(ISBLANK(Débiteurs!$Q884),0,IF(ISBLANK(Débiteurs!$Q884),0,IF(ISNUMBER(Débiteurs!$Q884),Débiteurs!$Q884,Débiteurs!$G884))),0)</f>
        <v>0</v>
      </c>
    </row>
    <row r="885" spans="2:10" x14ac:dyDescent="0.25">
      <c r="B885">
        <f>IF(OR(ISBLANK(Débiteurs!$I885),LOWER(Débiteurs!$I885)="chf"),IF(ISBLANK(Débiteurs!N885),0,IF(ISBLANK(Débiteurs!$G885),0,IF(ISNUMBER(Débiteurs!N885),Débiteurs!N885,Débiteurs!$G885))),0)</f>
        <v>0</v>
      </c>
      <c r="C885">
        <f>IF(OR(ISBLANK(Débiteurs!$I885),LOWER(Débiteurs!$I885)="chf"),IF(ISBLANK(Débiteurs!O885),0,IF(ISBLANK(Débiteurs!$G885),0,IF(ISNUMBER(Débiteurs!O885),Débiteurs!O885,Débiteurs!$G885))),0)</f>
        <v>0</v>
      </c>
      <c r="D885">
        <f>IF(OR(ISBLANK(Débiteurs!$I885),LOWER(Débiteurs!$I885)="chf"),IF(ISBLANK(Débiteurs!P885),0,IF(ISBLANK(Débiteurs!$G885),0,IF(ISNUMBER(Débiteurs!P885),Débiteurs!P885,Débiteurs!$G885))),0)</f>
        <v>0</v>
      </c>
      <c r="E885">
        <f>IF(OR(ISBLANK(Débiteurs!$I885),LOWER(Débiteurs!$I885)="chf"),IF(ISBLANK(Débiteurs!Q885),0,IF(ISBLANK(Débiteurs!$G885),0,IF(ISNUMBER(Débiteurs!Q885),Débiteurs!Q885,Débiteurs!$G885))),0)</f>
        <v>0</v>
      </c>
      <c r="G885">
        <f>IF(AND(NOT(ISBLANK(Débiteurs!$I885)),LOWER(Débiteurs!$I885)&lt;&gt;"chf"),IF(ISBLANK(Débiteurs!$N885),0,IF(ISBLANK(Débiteurs!$N885),0,IF(ISNUMBER(Débiteurs!$N885),Débiteurs!$N885,Débiteurs!$G885))),0)</f>
        <v>0</v>
      </c>
      <c r="H885">
        <f>IF(AND(NOT(ISBLANK(Débiteurs!$I885)),LOWER(Débiteurs!$I885)&lt;&gt;"chf"),IF(ISBLANK(Débiteurs!$O885),0,IF(ISBLANK(Débiteurs!$O885),0,IF(ISNUMBER(Débiteurs!$O885),Débiteurs!$O885,Débiteurs!$G885))),0)</f>
        <v>0</v>
      </c>
      <c r="I885">
        <f>IF(AND(NOT(ISBLANK(Débiteurs!$I885)),LOWER(Débiteurs!$I885)&lt;&gt;"chf"),IF(ISBLANK(Débiteurs!$P885),0,IF(ISBLANK(Débiteurs!$P885),0,IF(ISNUMBER(Débiteurs!$P885),Débiteurs!$P885,Débiteurs!$G885))),0)</f>
        <v>0</v>
      </c>
      <c r="J885">
        <f>IF(AND(NOT(ISBLANK(Débiteurs!$I885)),LOWER(Débiteurs!$I885)&lt;&gt;"chf"),IF(ISBLANK(Débiteurs!$Q885),0,IF(ISBLANK(Débiteurs!$Q885),0,IF(ISNUMBER(Débiteurs!$Q885),Débiteurs!$Q885,Débiteurs!$G885))),0)</f>
        <v>0</v>
      </c>
    </row>
    <row r="886" spans="2:10" x14ac:dyDescent="0.25">
      <c r="B886">
        <f>IF(OR(ISBLANK(Débiteurs!$I886),LOWER(Débiteurs!$I886)="chf"),IF(ISBLANK(Débiteurs!N886),0,IF(ISBLANK(Débiteurs!$G886),0,IF(ISNUMBER(Débiteurs!N886),Débiteurs!N886,Débiteurs!$G886))),0)</f>
        <v>0</v>
      </c>
      <c r="C886">
        <f>IF(OR(ISBLANK(Débiteurs!$I886),LOWER(Débiteurs!$I886)="chf"),IF(ISBLANK(Débiteurs!O886),0,IF(ISBLANK(Débiteurs!$G886),0,IF(ISNUMBER(Débiteurs!O886),Débiteurs!O886,Débiteurs!$G886))),0)</f>
        <v>0</v>
      </c>
      <c r="D886">
        <f>IF(OR(ISBLANK(Débiteurs!$I886),LOWER(Débiteurs!$I886)="chf"),IF(ISBLANK(Débiteurs!P886),0,IF(ISBLANK(Débiteurs!$G886),0,IF(ISNUMBER(Débiteurs!P886),Débiteurs!P886,Débiteurs!$G886))),0)</f>
        <v>0</v>
      </c>
      <c r="E886">
        <f>IF(OR(ISBLANK(Débiteurs!$I886),LOWER(Débiteurs!$I886)="chf"),IF(ISBLANK(Débiteurs!Q886),0,IF(ISBLANK(Débiteurs!$G886),0,IF(ISNUMBER(Débiteurs!Q886),Débiteurs!Q886,Débiteurs!$G886))),0)</f>
        <v>0</v>
      </c>
      <c r="G886">
        <f>IF(AND(NOT(ISBLANK(Débiteurs!$I886)),LOWER(Débiteurs!$I886)&lt;&gt;"chf"),IF(ISBLANK(Débiteurs!$N886),0,IF(ISBLANK(Débiteurs!$N886),0,IF(ISNUMBER(Débiteurs!$N886),Débiteurs!$N886,Débiteurs!$G886))),0)</f>
        <v>0</v>
      </c>
      <c r="H886">
        <f>IF(AND(NOT(ISBLANK(Débiteurs!$I886)),LOWER(Débiteurs!$I886)&lt;&gt;"chf"),IF(ISBLANK(Débiteurs!$O886),0,IF(ISBLANK(Débiteurs!$O886),0,IF(ISNUMBER(Débiteurs!$O886),Débiteurs!$O886,Débiteurs!$G886))),0)</f>
        <v>0</v>
      </c>
      <c r="I886">
        <f>IF(AND(NOT(ISBLANK(Débiteurs!$I886)),LOWER(Débiteurs!$I886)&lt;&gt;"chf"),IF(ISBLANK(Débiteurs!$P886),0,IF(ISBLANK(Débiteurs!$P886),0,IF(ISNUMBER(Débiteurs!$P886),Débiteurs!$P886,Débiteurs!$G886))),0)</f>
        <v>0</v>
      </c>
      <c r="J886">
        <f>IF(AND(NOT(ISBLANK(Débiteurs!$I886)),LOWER(Débiteurs!$I886)&lt;&gt;"chf"),IF(ISBLANK(Débiteurs!$Q886),0,IF(ISBLANK(Débiteurs!$Q886),0,IF(ISNUMBER(Débiteurs!$Q886),Débiteurs!$Q886,Débiteurs!$G886))),0)</f>
        <v>0</v>
      </c>
    </row>
    <row r="887" spans="2:10" x14ac:dyDescent="0.25">
      <c r="B887">
        <f>IF(OR(ISBLANK(Débiteurs!$I887),LOWER(Débiteurs!$I887)="chf"),IF(ISBLANK(Débiteurs!N887),0,IF(ISBLANK(Débiteurs!$G887),0,IF(ISNUMBER(Débiteurs!N887),Débiteurs!N887,Débiteurs!$G887))),0)</f>
        <v>0</v>
      </c>
      <c r="C887">
        <f>IF(OR(ISBLANK(Débiteurs!$I887),LOWER(Débiteurs!$I887)="chf"),IF(ISBLANK(Débiteurs!O887),0,IF(ISBLANK(Débiteurs!$G887),0,IF(ISNUMBER(Débiteurs!O887),Débiteurs!O887,Débiteurs!$G887))),0)</f>
        <v>0</v>
      </c>
      <c r="D887">
        <f>IF(OR(ISBLANK(Débiteurs!$I887),LOWER(Débiteurs!$I887)="chf"),IF(ISBLANK(Débiteurs!P887),0,IF(ISBLANK(Débiteurs!$G887),0,IF(ISNUMBER(Débiteurs!P887),Débiteurs!P887,Débiteurs!$G887))),0)</f>
        <v>0</v>
      </c>
      <c r="E887">
        <f>IF(OR(ISBLANK(Débiteurs!$I887),LOWER(Débiteurs!$I887)="chf"),IF(ISBLANK(Débiteurs!Q887),0,IF(ISBLANK(Débiteurs!$G887),0,IF(ISNUMBER(Débiteurs!Q887),Débiteurs!Q887,Débiteurs!$G887))),0)</f>
        <v>0</v>
      </c>
      <c r="G887">
        <f>IF(AND(NOT(ISBLANK(Débiteurs!$I887)),LOWER(Débiteurs!$I887)&lt;&gt;"chf"),IF(ISBLANK(Débiteurs!$N887),0,IF(ISBLANK(Débiteurs!$N887),0,IF(ISNUMBER(Débiteurs!$N887),Débiteurs!$N887,Débiteurs!$G887))),0)</f>
        <v>0</v>
      </c>
      <c r="H887">
        <f>IF(AND(NOT(ISBLANK(Débiteurs!$I887)),LOWER(Débiteurs!$I887)&lt;&gt;"chf"),IF(ISBLANK(Débiteurs!$O887),0,IF(ISBLANK(Débiteurs!$O887),0,IF(ISNUMBER(Débiteurs!$O887),Débiteurs!$O887,Débiteurs!$G887))),0)</f>
        <v>0</v>
      </c>
      <c r="I887">
        <f>IF(AND(NOT(ISBLANK(Débiteurs!$I887)),LOWER(Débiteurs!$I887)&lt;&gt;"chf"),IF(ISBLANK(Débiteurs!$P887),0,IF(ISBLANK(Débiteurs!$P887),0,IF(ISNUMBER(Débiteurs!$P887),Débiteurs!$P887,Débiteurs!$G887))),0)</f>
        <v>0</v>
      </c>
      <c r="J887">
        <f>IF(AND(NOT(ISBLANK(Débiteurs!$I887)),LOWER(Débiteurs!$I887)&lt;&gt;"chf"),IF(ISBLANK(Débiteurs!$Q887),0,IF(ISBLANK(Débiteurs!$Q887),0,IF(ISNUMBER(Débiteurs!$Q887),Débiteurs!$Q887,Débiteurs!$G887))),0)</f>
        <v>0</v>
      </c>
    </row>
    <row r="888" spans="2:10" x14ac:dyDescent="0.25">
      <c r="B888">
        <f>IF(OR(ISBLANK(Débiteurs!$I888),LOWER(Débiteurs!$I888)="chf"),IF(ISBLANK(Débiteurs!N888),0,IF(ISBLANK(Débiteurs!$G888),0,IF(ISNUMBER(Débiteurs!N888),Débiteurs!N888,Débiteurs!$G888))),0)</f>
        <v>0</v>
      </c>
      <c r="C888">
        <f>IF(OR(ISBLANK(Débiteurs!$I888),LOWER(Débiteurs!$I888)="chf"),IF(ISBLANK(Débiteurs!O888),0,IF(ISBLANK(Débiteurs!$G888),0,IF(ISNUMBER(Débiteurs!O888),Débiteurs!O888,Débiteurs!$G888))),0)</f>
        <v>0</v>
      </c>
      <c r="D888">
        <f>IF(OR(ISBLANK(Débiteurs!$I888),LOWER(Débiteurs!$I888)="chf"),IF(ISBLANK(Débiteurs!P888),0,IF(ISBLANK(Débiteurs!$G888),0,IF(ISNUMBER(Débiteurs!P888),Débiteurs!P888,Débiteurs!$G888))),0)</f>
        <v>0</v>
      </c>
      <c r="E888">
        <f>IF(OR(ISBLANK(Débiteurs!$I888),LOWER(Débiteurs!$I888)="chf"),IF(ISBLANK(Débiteurs!Q888),0,IF(ISBLANK(Débiteurs!$G888),0,IF(ISNUMBER(Débiteurs!Q888),Débiteurs!Q888,Débiteurs!$G888))),0)</f>
        <v>0</v>
      </c>
      <c r="G888">
        <f>IF(AND(NOT(ISBLANK(Débiteurs!$I888)),LOWER(Débiteurs!$I888)&lt;&gt;"chf"),IF(ISBLANK(Débiteurs!$N888),0,IF(ISBLANK(Débiteurs!$N888),0,IF(ISNUMBER(Débiteurs!$N888),Débiteurs!$N888,Débiteurs!$G888))),0)</f>
        <v>0</v>
      </c>
      <c r="H888">
        <f>IF(AND(NOT(ISBLANK(Débiteurs!$I888)),LOWER(Débiteurs!$I888)&lt;&gt;"chf"),IF(ISBLANK(Débiteurs!$O888),0,IF(ISBLANK(Débiteurs!$O888),0,IF(ISNUMBER(Débiteurs!$O888),Débiteurs!$O888,Débiteurs!$G888))),0)</f>
        <v>0</v>
      </c>
      <c r="I888">
        <f>IF(AND(NOT(ISBLANK(Débiteurs!$I888)),LOWER(Débiteurs!$I888)&lt;&gt;"chf"),IF(ISBLANK(Débiteurs!$P888),0,IF(ISBLANK(Débiteurs!$P888),0,IF(ISNUMBER(Débiteurs!$P888),Débiteurs!$P888,Débiteurs!$G888))),0)</f>
        <v>0</v>
      </c>
      <c r="J888">
        <f>IF(AND(NOT(ISBLANK(Débiteurs!$I888)),LOWER(Débiteurs!$I888)&lt;&gt;"chf"),IF(ISBLANK(Débiteurs!$Q888),0,IF(ISBLANK(Débiteurs!$Q888),0,IF(ISNUMBER(Débiteurs!$Q888),Débiteurs!$Q888,Débiteurs!$G888))),0)</f>
        <v>0</v>
      </c>
    </row>
    <row r="889" spans="2:10" x14ac:dyDescent="0.25">
      <c r="B889">
        <f>IF(OR(ISBLANK(Débiteurs!$I889),LOWER(Débiteurs!$I889)="chf"),IF(ISBLANK(Débiteurs!N889),0,IF(ISBLANK(Débiteurs!$G889),0,IF(ISNUMBER(Débiteurs!N889),Débiteurs!N889,Débiteurs!$G889))),0)</f>
        <v>0</v>
      </c>
      <c r="C889">
        <f>IF(OR(ISBLANK(Débiteurs!$I889),LOWER(Débiteurs!$I889)="chf"),IF(ISBLANK(Débiteurs!O889),0,IF(ISBLANK(Débiteurs!$G889),0,IF(ISNUMBER(Débiteurs!O889),Débiteurs!O889,Débiteurs!$G889))),0)</f>
        <v>0</v>
      </c>
      <c r="D889">
        <f>IF(OR(ISBLANK(Débiteurs!$I889),LOWER(Débiteurs!$I889)="chf"),IF(ISBLANK(Débiteurs!P889),0,IF(ISBLANK(Débiteurs!$G889),0,IF(ISNUMBER(Débiteurs!P889),Débiteurs!P889,Débiteurs!$G889))),0)</f>
        <v>0</v>
      </c>
      <c r="E889">
        <f>IF(OR(ISBLANK(Débiteurs!$I889),LOWER(Débiteurs!$I889)="chf"),IF(ISBLANK(Débiteurs!Q889),0,IF(ISBLANK(Débiteurs!$G889),0,IF(ISNUMBER(Débiteurs!Q889),Débiteurs!Q889,Débiteurs!$G889))),0)</f>
        <v>0</v>
      </c>
      <c r="G889">
        <f>IF(AND(NOT(ISBLANK(Débiteurs!$I889)),LOWER(Débiteurs!$I889)&lt;&gt;"chf"),IF(ISBLANK(Débiteurs!$N889),0,IF(ISBLANK(Débiteurs!$N889),0,IF(ISNUMBER(Débiteurs!$N889),Débiteurs!$N889,Débiteurs!$G889))),0)</f>
        <v>0</v>
      </c>
      <c r="H889">
        <f>IF(AND(NOT(ISBLANK(Débiteurs!$I889)),LOWER(Débiteurs!$I889)&lt;&gt;"chf"),IF(ISBLANK(Débiteurs!$O889),0,IF(ISBLANK(Débiteurs!$O889),0,IF(ISNUMBER(Débiteurs!$O889),Débiteurs!$O889,Débiteurs!$G889))),0)</f>
        <v>0</v>
      </c>
      <c r="I889">
        <f>IF(AND(NOT(ISBLANK(Débiteurs!$I889)),LOWER(Débiteurs!$I889)&lt;&gt;"chf"),IF(ISBLANK(Débiteurs!$P889),0,IF(ISBLANK(Débiteurs!$P889),0,IF(ISNUMBER(Débiteurs!$P889),Débiteurs!$P889,Débiteurs!$G889))),0)</f>
        <v>0</v>
      </c>
      <c r="J889">
        <f>IF(AND(NOT(ISBLANK(Débiteurs!$I889)),LOWER(Débiteurs!$I889)&lt;&gt;"chf"),IF(ISBLANK(Débiteurs!$Q889),0,IF(ISBLANK(Débiteurs!$Q889),0,IF(ISNUMBER(Débiteurs!$Q889),Débiteurs!$Q889,Débiteurs!$G889))),0)</f>
        <v>0</v>
      </c>
    </row>
    <row r="890" spans="2:10" x14ac:dyDescent="0.25">
      <c r="B890">
        <f>IF(OR(ISBLANK(Débiteurs!$I890),LOWER(Débiteurs!$I890)="chf"),IF(ISBLANK(Débiteurs!N890),0,IF(ISBLANK(Débiteurs!$G890),0,IF(ISNUMBER(Débiteurs!N890),Débiteurs!N890,Débiteurs!$G890))),0)</f>
        <v>0</v>
      </c>
      <c r="C890">
        <f>IF(OR(ISBLANK(Débiteurs!$I890),LOWER(Débiteurs!$I890)="chf"),IF(ISBLANK(Débiteurs!O890),0,IF(ISBLANK(Débiteurs!$G890),0,IF(ISNUMBER(Débiteurs!O890),Débiteurs!O890,Débiteurs!$G890))),0)</f>
        <v>0</v>
      </c>
      <c r="D890">
        <f>IF(OR(ISBLANK(Débiteurs!$I890),LOWER(Débiteurs!$I890)="chf"),IF(ISBLANK(Débiteurs!P890),0,IF(ISBLANK(Débiteurs!$G890),0,IF(ISNUMBER(Débiteurs!P890),Débiteurs!P890,Débiteurs!$G890))),0)</f>
        <v>0</v>
      </c>
      <c r="E890">
        <f>IF(OR(ISBLANK(Débiteurs!$I890),LOWER(Débiteurs!$I890)="chf"),IF(ISBLANK(Débiteurs!Q890),0,IF(ISBLANK(Débiteurs!$G890),0,IF(ISNUMBER(Débiteurs!Q890),Débiteurs!Q890,Débiteurs!$G890))),0)</f>
        <v>0</v>
      </c>
      <c r="G890">
        <f>IF(AND(NOT(ISBLANK(Débiteurs!$I890)),LOWER(Débiteurs!$I890)&lt;&gt;"chf"),IF(ISBLANK(Débiteurs!$N890),0,IF(ISBLANK(Débiteurs!$N890),0,IF(ISNUMBER(Débiteurs!$N890),Débiteurs!$N890,Débiteurs!$G890))),0)</f>
        <v>0</v>
      </c>
      <c r="H890">
        <f>IF(AND(NOT(ISBLANK(Débiteurs!$I890)),LOWER(Débiteurs!$I890)&lt;&gt;"chf"),IF(ISBLANK(Débiteurs!$O890),0,IF(ISBLANK(Débiteurs!$O890),0,IF(ISNUMBER(Débiteurs!$O890),Débiteurs!$O890,Débiteurs!$G890))),0)</f>
        <v>0</v>
      </c>
      <c r="I890">
        <f>IF(AND(NOT(ISBLANK(Débiteurs!$I890)),LOWER(Débiteurs!$I890)&lt;&gt;"chf"),IF(ISBLANK(Débiteurs!$P890),0,IF(ISBLANK(Débiteurs!$P890),0,IF(ISNUMBER(Débiteurs!$P890),Débiteurs!$P890,Débiteurs!$G890))),0)</f>
        <v>0</v>
      </c>
      <c r="J890">
        <f>IF(AND(NOT(ISBLANK(Débiteurs!$I890)),LOWER(Débiteurs!$I890)&lt;&gt;"chf"),IF(ISBLANK(Débiteurs!$Q890),0,IF(ISBLANK(Débiteurs!$Q890),0,IF(ISNUMBER(Débiteurs!$Q890),Débiteurs!$Q890,Débiteurs!$G890))),0)</f>
        <v>0</v>
      </c>
    </row>
    <row r="891" spans="2:10" x14ac:dyDescent="0.25">
      <c r="B891">
        <f>IF(OR(ISBLANK(Débiteurs!$I891),LOWER(Débiteurs!$I891)="chf"),IF(ISBLANK(Débiteurs!N891),0,IF(ISBLANK(Débiteurs!$G891),0,IF(ISNUMBER(Débiteurs!N891),Débiteurs!N891,Débiteurs!$G891))),0)</f>
        <v>0</v>
      </c>
      <c r="C891">
        <f>IF(OR(ISBLANK(Débiteurs!$I891),LOWER(Débiteurs!$I891)="chf"),IF(ISBLANK(Débiteurs!O891),0,IF(ISBLANK(Débiteurs!$G891),0,IF(ISNUMBER(Débiteurs!O891),Débiteurs!O891,Débiteurs!$G891))),0)</f>
        <v>0</v>
      </c>
      <c r="D891">
        <f>IF(OR(ISBLANK(Débiteurs!$I891),LOWER(Débiteurs!$I891)="chf"),IF(ISBLANK(Débiteurs!P891),0,IF(ISBLANK(Débiteurs!$G891),0,IF(ISNUMBER(Débiteurs!P891),Débiteurs!P891,Débiteurs!$G891))),0)</f>
        <v>0</v>
      </c>
      <c r="E891">
        <f>IF(OR(ISBLANK(Débiteurs!$I891),LOWER(Débiteurs!$I891)="chf"),IF(ISBLANK(Débiteurs!Q891),0,IF(ISBLANK(Débiteurs!$G891),0,IF(ISNUMBER(Débiteurs!Q891),Débiteurs!Q891,Débiteurs!$G891))),0)</f>
        <v>0</v>
      </c>
      <c r="G891">
        <f>IF(AND(NOT(ISBLANK(Débiteurs!$I891)),LOWER(Débiteurs!$I891)&lt;&gt;"chf"),IF(ISBLANK(Débiteurs!$N891),0,IF(ISBLANK(Débiteurs!$N891),0,IF(ISNUMBER(Débiteurs!$N891),Débiteurs!$N891,Débiteurs!$G891))),0)</f>
        <v>0</v>
      </c>
      <c r="H891">
        <f>IF(AND(NOT(ISBLANK(Débiteurs!$I891)),LOWER(Débiteurs!$I891)&lt;&gt;"chf"),IF(ISBLANK(Débiteurs!$O891),0,IF(ISBLANK(Débiteurs!$O891),0,IF(ISNUMBER(Débiteurs!$O891),Débiteurs!$O891,Débiteurs!$G891))),0)</f>
        <v>0</v>
      </c>
      <c r="I891">
        <f>IF(AND(NOT(ISBLANK(Débiteurs!$I891)),LOWER(Débiteurs!$I891)&lt;&gt;"chf"),IF(ISBLANK(Débiteurs!$P891),0,IF(ISBLANK(Débiteurs!$P891),0,IF(ISNUMBER(Débiteurs!$P891),Débiteurs!$P891,Débiteurs!$G891))),0)</f>
        <v>0</v>
      </c>
      <c r="J891">
        <f>IF(AND(NOT(ISBLANK(Débiteurs!$I891)),LOWER(Débiteurs!$I891)&lt;&gt;"chf"),IF(ISBLANK(Débiteurs!$Q891),0,IF(ISBLANK(Débiteurs!$Q891),0,IF(ISNUMBER(Débiteurs!$Q891),Débiteurs!$Q891,Débiteurs!$G891))),0)</f>
        <v>0</v>
      </c>
    </row>
    <row r="892" spans="2:10" x14ac:dyDescent="0.25">
      <c r="B892">
        <f>IF(OR(ISBLANK(Débiteurs!$I892),LOWER(Débiteurs!$I892)="chf"),IF(ISBLANK(Débiteurs!N892),0,IF(ISBLANK(Débiteurs!$G892),0,IF(ISNUMBER(Débiteurs!N892),Débiteurs!N892,Débiteurs!$G892))),0)</f>
        <v>0</v>
      </c>
      <c r="C892">
        <f>IF(OR(ISBLANK(Débiteurs!$I892),LOWER(Débiteurs!$I892)="chf"),IF(ISBLANK(Débiteurs!O892),0,IF(ISBLANK(Débiteurs!$G892),0,IF(ISNUMBER(Débiteurs!O892),Débiteurs!O892,Débiteurs!$G892))),0)</f>
        <v>0</v>
      </c>
      <c r="D892">
        <f>IF(OR(ISBLANK(Débiteurs!$I892),LOWER(Débiteurs!$I892)="chf"),IF(ISBLANK(Débiteurs!P892),0,IF(ISBLANK(Débiteurs!$G892),0,IF(ISNUMBER(Débiteurs!P892),Débiteurs!P892,Débiteurs!$G892))),0)</f>
        <v>0</v>
      </c>
      <c r="E892">
        <f>IF(OR(ISBLANK(Débiteurs!$I892),LOWER(Débiteurs!$I892)="chf"),IF(ISBLANK(Débiteurs!Q892),0,IF(ISBLANK(Débiteurs!$G892),0,IF(ISNUMBER(Débiteurs!Q892),Débiteurs!Q892,Débiteurs!$G892))),0)</f>
        <v>0</v>
      </c>
      <c r="G892">
        <f>IF(AND(NOT(ISBLANK(Débiteurs!$I892)),LOWER(Débiteurs!$I892)&lt;&gt;"chf"),IF(ISBLANK(Débiteurs!$N892),0,IF(ISBLANK(Débiteurs!$N892),0,IF(ISNUMBER(Débiteurs!$N892),Débiteurs!$N892,Débiteurs!$G892))),0)</f>
        <v>0</v>
      </c>
      <c r="H892">
        <f>IF(AND(NOT(ISBLANK(Débiteurs!$I892)),LOWER(Débiteurs!$I892)&lt;&gt;"chf"),IF(ISBLANK(Débiteurs!$O892),0,IF(ISBLANK(Débiteurs!$O892),0,IF(ISNUMBER(Débiteurs!$O892),Débiteurs!$O892,Débiteurs!$G892))),0)</f>
        <v>0</v>
      </c>
      <c r="I892">
        <f>IF(AND(NOT(ISBLANK(Débiteurs!$I892)),LOWER(Débiteurs!$I892)&lt;&gt;"chf"),IF(ISBLANK(Débiteurs!$P892),0,IF(ISBLANK(Débiteurs!$P892),0,IF(ISNUMBER(Débiteurs!$P892),Débiteurs!$P892,Débiteurs!$G892))),0)</f>
        <v>0</v>
      </c>
      <c r="J892">
        <f>IF(AND(NOT(ISBLANK(Débiteurs!$I892)),LOWER(Débiteurs!$I892)&lt;&gt;"chf"),IF(ISBLANK(Débiteurs!$Q892),0,IF(ISBLANK(Débiteurs!$Q892),0,IF(ISNUMBER(Débiteurs!$Q892),Débiteurs!$Q892,Débiteurs!$G892))),0)</f>
        <v>0</v>
      </c>
    </row>
    <row r="893" spans="2:10" x14ac:dyDescent="0.25">
      <c r="B893">
        <f>IF(OR(ISBLANK(Débiteurs!$I893),LOWER(Débiteurs!$I893)="chf"),IF(ISBLANK(Débiteurs!N893),0,IF(ISBLANK(Débiteurs!$G893),0,IF(ISNUMBER(Débiteurs!N893),Débiteurs!N893,Débiteurs!$G893))),0)</f>
        <v>0</v>
      </c>
      <c r="C893">
        <f>IF(OR(ISBLANK(Débiteurs!$I893),LOWER(Débiteurs!$I893)="chf"),IF(ISBLANK(Débiteurs!O893),0,IF(ISBLANK(Débiteurs!$G893),0,IF(ISNUMBER(Débiteurs!O893),Débiteurs!O893,Débiteurs!$G893))),0)</f>
        <v>0</v>
      </c>
      <c r="D893">
        <f>IF(OR(ISBLANK(Débiteurs!$I893),LOWER(Débiteurs!$I893)="chf"),IF(ISBLANK(Débiteurs!P893),0,IF(ISBLANK(Débiteurs!$G893),0,IF(ISNUMBER(Débiteurs!P893),Débiteurs!P893,Débiteurs!$G893))),0)</f>
        <v>0</v>
      </c>
      <c r="E893">
        <f>IF(OR(ISBLANK(Débiteurs!$I893),LOWER(Débiteurs!$I893)="chf"),IF(ISBLANK(Débiteurs!Q893),0,IF(ISBLANK(Débiteurs!$G893),0,IF(ISNUMBER(Débiteurs!Q893),Débiteurs!Q893,Débiteurs!$G893))),0)</f>
        <v>0</v>
      </c>
      <c r="G893">
        <f>IF(AND(NOT(ISBLANK(Débiteurs!$I893)),LOWER(Débiteurs!$I893)&lt;&gt;"chf"),IF(ISBLANK(Débiteurs!$N893),0,IF(ISBLANK(Débiteurs!$N893),0,IF(ISNUMBER(Débiteurs!$N893),Débiteurs!$N893,Débiteurs!$G893))),0)</f>
        <v>0</v>
      </c>
      <c r="H893">
        <f>IF(AND(NOT(ISBLANK(Débiteurs!$I893)),LOWER(Débiteurs!$I893)&lt;&gt;"chf"),IF(ISBLANK(Débiteurs!$O893),0,IF(ISBLANK(Débiteurs!$O893),0,IF(ISNUMBER(Débiteurs!$O893),Débiteurs!$O893,Débiteurs!$G893))),0)</f>
        <v>0</v>
      </c>
      <c r="I893">
        <f>IF(AND(NOT(ISBLANK(Débiteurs!$I893)),LOWER(Débiteurs!$I893)&lt;&gt;"chf"),IF(ISBLANK(Débiteurs!$P893),0,IF(ISBLANK(Débiteurs!$P893),0,IF(ISNUMBER(Débiteurs!$P893),Débiteurs!$P893,Débiteurs!$G893))),0)</f>
        <v>0</v>
      </c>
      <c r="J893">
        <f>IF(AND(NOT(ISBLANK(Débiteurs!$I893)),LOWER(Débiteurs!$I893)&lt;&gt;"chf"),IF(ISBLANK(Débiteurs!$Q893),0,IF(ISBLANK(Débiteurs!$Q893),0,IF(ISNUMBER(Débiteurs!$Q893),Débiteurs!$Q893,Débiteurs!$G893))),0)</f>
        <v>0</v>
      </c>
    </row>
    <row r="894" spans="2:10" x14ac:dyDescent="0.25">
      <c r="B894">
        <f>IF(OR(ISBLANK(Débiteurs!$I894),LOWER(Débiteurs!$I894)="chf"),IF(ISBLANK(Débiteurs!N894),0,IF(ISBLANK(Débiteurs!$G894),0,IF(ISNUMBER(Débiteurs!N894),Débiteurs!N894,Débiteurs!$G894))),0)</f>
        <v>0</v>
      </c>
      <c r="C894">
        <f>IF(OR(ISBLANK(Débiteurs!$I894),LOWER(Débiteurs!$I894)="chf"),IF(ISBLANK(Débiteurs!O894),0,IF(ISBLANK(Débiteurs!$G894),0,IF(ISNUMBER(Débiteurs!O894),Débiteurs!O894,Débiteurs!$G894))),0)</f>
        <v>0</v>
      </c>
      <c r="D894">
        <f>IF(OR(ISBLANK(Débiteurs!$I894),LOWER(Débiteurs!$I894)="chf"),IF(ISBLANK(Débiteurs!P894),0,IF(ISBLANK(Débiteurs!$G894),0,IF(ISNUMBER(Débiteurs!P894),Débiteurs!P894,Débiteurs!$G894))),0)</f>
        <v>0</v>
      </c>
      <c r="E894">
        <f>IF(OR(ISBLANK(Débiteurs!$I894),LOWER(Débiteurs!$I894)="chf"),IF(ISBLANK(Débiteurs!Q894),0,IF(ISBLANK(Débiteurs!$G894),0,IF(ISNUMBER(Débiteurs!Q894),Débiteurs!Q894,Débiteurs!$G894))),0)</f>
        <v>0</v>
      </c>
      <c r="G894">
        <f>IF(AND(NOT(ISBLANK(Débiteurs!$I894)),LOWER(Débiteurs!$I894)&lt;&gt;"chf"),IF(ISBLANK(Débiteurs!$N894),0,IF(ISBLANK(Débiteurs!$N894),0,IF(ISNUMBER(Débiteurs!$N894),Débiteurs!$N894,Débiteurs!$G894))),0)</f>
        <v>0</v>
      </c>
      <c r="H894">
        <f>IF(AND(NOT(ISBLANK(Débiteurs!$I894)),LOWER(Débiteurs!$I894)&lt;&gt;"chf"),IF(ISBLANK(Débiteurs!$O894),0,IF(ISBLANK(Débiteurs!$O894),0,IF(ISNUMBER(Débiteurs!$O894),Débiteurs!$O894,Débiteurs!$G894))),0)</f>
        <v>0</v>
      </c>
      <c r="I894">
        <f>IF(AND(NOT(ISBLANK(Débiteurs!$I894)),LOWER(Débiteurs!$I894)&lt;&gt;"chf"),IF(ISBLANK(Débiteurs!$P894),0,IF(ISBLANK(Débiteurs!$P894),0,IF(ISNUMBER(Débiteurs!$P894),Débiteurs!$P894,Débiteurs!$G894))),0)</f>
        <v>0</v>
      </c>
      <c r="J894">
        <f>IF(AND(NOT(ISBLANK(Débiteurs!$I894)),LOWER(Débiteurs!$I894)&lt;&gt;"chf"),IF(ISBLANK(Débiteurs!$Q894),0,IF(ISBLANK(Débiteurs!$Q894),0,IF(ISNUMBER(Débiteurs!$Q894),Débiteurs!$Q894,Débiteurs!$G894))),0)</f>
        <v>0</v>
      </c>
    </row>
    <row r="895" spans="2:10" x14ac:dyDescent="0.25">
      <c r="B895">
        <f>IF(OR(ISBLANK(Débiteurs!$I895),LOWER(Débiteurs!$I895)="chf"),IF(ISBLANK(Débiteurs!N895),0,IF(ISBLANK(Débiteurs!$G895),0,IF(ISNUMBER(Débiteurs!N895),Débiteurs!N895,Débiteurs!$G895))),0)</f>
        <v>0</v>
      </c>
      <c r="C895">
        <f>IF(OR(ISBLANK(Débiteurs!$I895),LOWER(Débiteurs!$I895)="chf"),IF(ISBLANK(Débiteurs!O895),0,IF(ISBLANK(Débiteurs!$G895),0,IF(ISNUMBER(Débiteurs!O895),Débiteurs!O895,Débiteurs!$G895))),0)</f>
        <v>0</v>
      </c>
      <c r="D895">
        <f>IF(OR(ISBLANK(Débiteurs!$I895),LOWER(Débiteurs!$I895)="chf"),IF(ISBLANK(Débiteurs!P895),0,IF(ISBLANK(Débiteurs!$G895),0,IF(ISNUMBER(Débiteurs!P895),Débiteurs!P895,Débiteurs!$G895))),0)</f>
        <v>0</v>
      </c>
      <c r="E895">
        <f>IF(OR(ISBLANK(Débiteurs!$I895),LOWER(Débiteurs!$I895)="chf"),IF(ISBLANK(Débiteurs!Q895),0,IF(ISBLANK(Débiteurs!$G895),0,IF(ISNUMBER(Débiteurs!Q895),Débiteurs!Q895,Débiteurs!$G895))),0)</f>
        <v>0</v>
      </c>
      <c r="G895">
        <f>IF(AND(NOT(ISBLANK(Débiteurs!$I895)),LOWER(Débiteurs!$I895)&lt;&gt;"chf"),IF(ISBLANK(Débiteurs!$N895),0,IF(ISBLANK(Débiteurs!$N895),0,IF(ISNUMBER(Débiteurs!$N895),Débiteurs!$N895,Débiteurs!$G895))),0)</f>
        <v>0</v>
      </c>
      <c r="H895">
        <f>IF(AND(NOT(ISBLANK(Débiteurs!$I895)),LOWER(Débiteurs!$I895)&lt;&gt;"chf"),IF(ISBLANK(Débiteurs!$O895),0,IF(ISBLANK(Débiteurs!$O895),0,IF(ISNUMBER(Débiteurs!$O895),Débiteurs!$O895,Débiteurs!$G895))),0)</f>
        <v>0</v>
      </c>
      <c r="I895">
        <f>IF(AND(NOT(ISBLANK(Débiteurs!$I895)),LOWER(Débiteurs!$I895)&lt;&gt;"chf"),IF(ISBLANK(Débiteurs!$P895),0,IF(ISBLANK(Débiteurs!$P895),0,IF(ISNUMBER(Débiteurs!$P895),Débiteurs!$P895,Débiteurs!$G895))),0)</f>
        <v>0</v>
      </c>
      <c r="J895">
        <f>IF(AND(NOT(ISBLANK(Débiteurs!$I895)),LOWER(Débiteurs!$I895)&lt;&gt;"chf"),IF(ISBLANK(Débiteurs!$Q895),0,IF(ISBLANK(Débiteurs!$Q895),0,IF(ISNUMBER(Débiteurs!$Q895),Débiteurs!$Q895,Débiteurs!$G895))),0)</f>
        <v>0</v>
      </c>
    </row>
    <row r="896" spans="2:10" x14ac:dyDescent="0.25">
      <c r="B896">
        <f>IF(OR(ISBLANK(Débiteurs!$I896),LOWER(Débiteurs!$I896)="chf"),IF(ISBLANK(Débiteurs!N896),0,IF(ISBLANK(Débiteurs!$G896),0,IF(ISNUMBER(Débiteurs!N896),Débiteurs!N896,Débiteurs!$G896))),0)</f>
        <v>0</v>
      </c>
      <c r="C896">
        <f>IF(OR(ISBLANK(Débiteurs!$I896),LOWER(Débiteurs!$I896)="chf"),IF(ISBLANK(Débiteurs!O896),0,IF(ISBLANK(Débiteurs!$G896),0,IF(ISNUMBER(Débiteurs!O896),Débiteurs!O896,Débiteurs!$G896))),0)</f>
        <v>0</v>
      </c>
      <c r="D896">
        <f>IF(OR(ISBLANK(Débiteurs!$I896),LOWER(Débiteurs!$I896)="chf"),IF(ISBLANK(Débiteurs!P896),0,IF(ISBLANK(Débiteurs!$G896),0,IF(ISNUMBER(Débiteurs!P896),Débiteurs!P896,Débiteurs!$G896))),0)</f>
        <v>0</v>
      </c>
      <c r="E896">
        <f>IF(OR(ISBLANK(Débiteurs!$I896),LOWER(Débiteurs!$I896)="chf"),IF(ISBLANK(Débiteurs!Q896),0,IF(ISBLANK(Débiteurs!$G896),0,IF(ISNUMBER(Débiteurs!Q896),Débiteurs!Q896,Débiteurs!$G896))),0)</f>
        <v>0</v>
      </c>
      <c r="G896">
        <f>IF(AND(NOT(ISBLANK(Débiteurs!$I896)),LOWER(Débiteurs!$I896)&lt;&gt;"chf"),IF(ISBLANK(Débiteurs!$N896),0,IF(ISBLANK(Débiteurs!$N896),0,IF(ISNUMBER(Débiteurs!$N896),Débiteurs!$N896,Débiteurs!$G896))),0)</f>
        <v>0</v>
      </c>
      <c r="H896">
        <f>IF(AND(NOT(ISBLANK(Débiteurs!$I896)),LOWER(Débiteurs!$I896)&lt;&gt;"chf"),IF(ISBLANK(Débiteurs!$O896),0,IF(ISBLANK(Débiteurs!$O896),0,IF(ISNUMBER(Débiteurs!$O896),Débiteurs!$O896,Débiteurs!$G896))),0)</f>
        <v>0</v>
      </c>
      <c r="I896">
        <f>IF(AND(NOT(ISBLANK(Débiteurs!$I896)),LOWER(Débiteurs!$I896)&lt;&gt;"chf"),IF(ISBLANK(Débiteurs!$P896),0,IF(ISBLANK(Débiteurs!$P896),0,IF(ISNUMBER(Débiteurs!$P896),Débiteurs!$P896,Débiteurs!$G896))),0)</f>
        <v>0</v>
      </c>
      <c r="J896">
        <f>IF(AND(NOT(ISBLANK(Débiteurs!$I896)),LOWER(Débiteurs!$I896)&lt;&gt;"chf"),IF(ISBLANK(Débiteurs!$Q896),0,IF(ISBLANK(Débiteurs!$Q896),0,IF(ISNUMBER(Débiteurs!$Q896),Débiteurs!$Q896,Débiteurs!$G896))),0)</f>
        <v>0</v>
      </c>
    </row>
    <row r="897" spans="2:10" x14ac:dyDescent="0.25">
      <c r="B897">
        <f>IF(OR(ISBLANK(Débiteurs!$I897),LOWER(Débiteurs!$I897)="chf"),IF(ISBLANK(Débiteurs!N897),0,IF(ISBLANK(Débiteurs!$G897),0,IF(ISNUMBER(Débiteurs!N897),Débiteurs!N897,Débiteurs!$G897))),0)</f>
        <v>0</v>
      </c>
      <c r="C897">
        <f>IF(OR(ISBLANK(Débiteurs!$I897),LOWER(Débiteurs!$I897)="chf"),IF(ISBLANK(Débiteurs!O897),0,IF(ISBLANK(Débiteurs!$G897),0,IF(ISNUMBER(Débiteurs!O897),Débiteurs!O897,Débiteurs!$G897))),0)</f>
        <v>0</v>
      </c>
      <c r="D897">
        <f>IF(OR(ISBLANK(Débiteurs!$I897),LOWER(Débiteurs!$I897)="chf"),IF(ISBLANK(Débiteurs!P897),0,IF(ISBLANK(Débiteurs!$G897),0,IF(ISNUMBER(Débiteurs!P897),Débiteurs!P897,Débiteurs!$G897))),0)</f>
        <v>0</v>
      </c>
      <c r="E897">
        <f>IF(OR(ISBLANK(Débiteurs!$I897),LOWER(Débiteurs!$I897)="chf"),IF(ISBLANK(Débiteurs!Q897),0,IF(ISBLANK(Débiteurs!$G897),0,IF(ISNUMBER(Débiteurs!Q897),Débiteurs!Q897,Débiteurs!$G897))),0)</f>
        <v>0</v>
      </c>
      <c r="G897">
        <f>IF(AND(NOT(ISBLANK(Débiteurs!$I897)),LOWER(Débiteurs!$I897)&lt;&gt;"chf"),IF(ISBLANK(Débiteurs!$N897),0,IF(ISBLANK(Débiteurs!$N897),0,IF(ISNUMBER(Débiteurs!$N897),Débiteurs!$N897,Débiteurs!$G897))),0)</f>
        <v>0</v>
      </c>
      <c r="H897">
        <f>IF(AND(NOT(ISBLANK(Débiteurs!$I897)),LOWER(Débiteurs!$I897)&lt;&gt;"chf"),IF(ISBLANK(Débiteurs!$O897),0,IF(ISBLANK(Débiteurs!$O897),0,IF(ISNUMBER(Débiteurs!$O897),Débiteurs!$O897,Débiteurs!$G897))),0)</f>
        <v>0</v>
      </c>
      <c r="I897">
        <f>IF(AND(NOT(ISBLANK(Débiteurs!$I897)),LOWER(Débiteurs!$I897)&lt;&gt;"chf"),IF(ISBLANK(Débiteurs!$P897),0,IF(ISBLANK(Débiteurs!$P897),0,IF(ISNUMBER(Débiteurs!$P897),Débiteurs!$P897,Débiteurs!$G897))),0)</f>
        <v>0</v>
      </c>
      <c r="J897">
        <f>IF(AND(NOT(ISBLANK(Débiteurs!$I897)),LOWER(Débiteurs!$I897)&lt;&gt;"chf"),IF(ISBLANK(Débiteurs!$Q897),0,IF(ISBLANK(Débiteurs!$Q897),0,IF(ISNUMBER(Débiteurs!$Q897),Débiteurs!$Q897,Débiteurs!$G897))),0)</f>
        <v>0</v>
      </c>
    </row>
    <row r="898" spans="2:10" x14ac:dyDescent="0.25">
      <c r="B898">
        <f>IF(OR(ISBLANK(Débiteurs!$I898),LOWER(Débiteurs!$I898)="chf"),IF(ISBLANK(Débiteurs!N898),0,IF(ISBLANK(Débiteurs!$G898),0,IF(ISNUMBER(Débiteurs!N898),Débiteurs!N898,Débiteurs!$G898))),0)</f>
        <v>0</v>
      </c>
      <c r="C898">
        <f>IF(OR(ISBLANK(Débiteurs!$I898),LOWER(Débiteurs!$I898)="chf"),IF(ISBLANK(Débiteurs!O898),0,IF(ISBLANK(Débiteurs!$G898),0,IF(ISNUMBER(Débiteurs!O898),Débiteurs!O898,Débiteurs!$G898))),0)</f>
        <v>0</v>
      </c>
      <c r="D898">
        <f>IF(OR(ISBLANK(Débiteurs!$I898),LOWER(Débiteurs!$I898)="chf"),IF(ISBLANK(Débiteurs!P898),0,IF(ISBLANK(Débiteurs!$G898),0,IF(ISNUMBER(Débiteurs!P898),Débiteurs!P898,Débiteurs!$G898))),0)</f>
        <v>0</v>
      </c>
      <c r="E898">
        <f>IF(OR(ISBLANK(Débiteurs!$I898),LOWER(Débiteurs!$I898)="chf"),IF(ISBLANK(Débiteurs!Q898),0,IF(ISBLANK(Débiteurs!$G898),0,IF(ISNUMBER(Débiteurs!Q898),Débiteurs!Q898,Débiteurs!$G898))),0)</f>
        <v>0</v>
      </c>
      <c r="G898">
        <f>IF(AND(NOT(ISBLANK(Débiteurs!$I898)),LOWER(Débiteurs!$I898)&lt;&gt;"chf"),IF(ISBLANK(Débiteurs!$N898),0,IF(ISBLANK(Débiteurs!$N898),0,IF(ISNUMBER(Débiteurs!$N898),Débiteurs!$N898,Débiteurs!$G898))),0)</f>
        <v>0</v>
      </c>
      <c r="H898">
        <f>IF(AND(NOT(ISBLANK(Débiteurs!$I898)),LOWER(Débiteurs!$I898)&lt;&gt;"chf"),IF(ISBLANK(Débiteurs!$O898),0,IF(ISBLANK(Débiteurs!$O898),0,IF(ISNUMBER(Débiteurs!$O898),Débiteurs!$O898,Débiteurs!$G898))),0)</f>
        <v>0</v>
      </c>
      <c r="I898">
        <f>IF(AND(NOT(ISBLANK(Débiteurs!$I898)),LOWER(Débiteurs!$I898)&lt;&gt;"chf"),IF(ISBLANK(Débiteurs!$P898),0,IF(ISBLANK(Débiteurs!$P898),0,IF(ISNUMBER(Débiteurs!$P898),Débiteurs!$P898,Débiteurs!$G898))),0)</f>
        <v>0</v>
      </c>
      <c r="J898">
        <f>IF(AND(NOT(ISBLANK(Débiteurs!$I898)),LOWER(Débiteurs!$I898)&lt;&gt;"chf"),IF(ISBLANK(Débiteurs!$Q898),0,IF(ISBLANK(Débiteurs!$Q898),0,IF(ISNUMBER(Débiteurs!$Q898),Débiteurs!$Q898,Débiteurs!$G898))),0)</f>
        <v>0</v>
      </c>
    </row>
    <row r="899" spans="2:10" x14ac:dyDescent="0.25">
      <c r="B899">
        <f>IF(OR(ISBLANK(Débiteurs!$I899),LOWER(Débiteurs!$I899)="chf"),IF(ISBLANK(Débiteurs!N899),0,IF(ISBLANK(Débiteurs!$G899),0,IF(ISNUMBER(Débiteurs!N899),Débiteurs!N899,Débiteurs!$G899))),0)</f>
        <v>0</v>
      </c>
      <c r="C899">
        <f>IF(OR(ISBLANK(Débiteurs!$I899),LOWER(Débiteurs!$I899)="chf"),IF(ISBLANK(Débiteurs!O899),0,IF(ISBLANK(Débiteurs!$G899),0,IF(ISNUMBER(Débiteurs!O899),Débiteurs!O899,Débiteurs!$G899))),0)</f>
        <v>0</v>
      </c>
      <c r="D899">
        <f>IF(OR(ISBLANK(Débiteurs!$I899),LOWER(Débiteurs!$I899)="chf"),IF(ISBLANK(Débiteurs!P899),0,IF(ISBLANK(Débiteurs!$G899),0,IF(ISNUMBER(Débiteurs!P899),Débiteurs!P899,Débiteurs!$G899))),0)</f>
        <v>0</v>
      </c>
      <c r="E899">
        <f>IF(OR(ISBLANK(Débiteurs!$I899),LOWER(Débiteurs!$I899)="chf"),IF(ISBLANK(Débiteurs!Q899),0,IF(ISBLANK(Débiteurs!$G899),0,IF(ISNUMBER(Débiteurs!Q899),Débiteurs!Q899,Débiteurs!$G899))),0)</f>
        <v>0</v>
      </c>
      <c r="G899">
        <f>IF(AND(NOT(ISBLANK(Débiteurs!$I899)),LOWER(Débiteurs!$I899)&lt;&gt;"chf"),IF(ISBLANK(Débiteurs!$N899),0,IF(ISBLANK(Débiteurs!$N899),0,IF(ISNUMBER(Débiteurs!$N899),Débiteurs!$N899,Débiteurs!$G899))),0)</f>
        <v>0</v>
      </c>
      <c r="H899">
        <f>IF(AND(NOT(ISBLANK(Débiteurs!$I899)),LOWER(Débiteurs!$I899)&lt;&gt;"chf"),IF(ISBLANK(Débiteurs!$O899),0,IF(ISBLANK(Débiteurs!$O899),0,IF(ISNUMBER(Débiteurs!$O899),Débiteurs!$O899,Débiteurs!$G899))),0)</f>
        <v>0</v>
      </c>
      <c r="I899">
        <f>IF(AND(NOT(ISBLANK(Débiteurs!$I899)),LOWER(Débiteurs!$I899)&lt;&gt;"chf"),IF(ISBLANK(Débiteurs!$P899),0,IF(ISBLANK(Débiteurs!$P899),0,IF(ISNUMBER(Débiteurs!$P899),Débiteurs!$P899,Débiteurs!$G899))),0)</f>
        <v>0</v>
      </c>
      <c r="J899">
        <f>IF(AND(NOT(ISBLANK(Débiteurs!$I899)),LOWER(Débiteurs!$I899)&lt;&gt;"chf"),IF(ISBLANK(Débiteurs!$Q899),0,IF(ISBLANK(Débiteurs!$Q899),0,IF(ISNUMBER(Débiteurs!$Q899),Débiteurs!$Q899,Débiteurs!$G899))),0)</f>
        <v>0</v>
      </c>
    </row>
    <row r="900" spans="2:10" x14ac:dyDescent="0.25">
      <c r="B900">
        <f>IF(OR(ISBLANK(Débiteurs!$I900),LOWER(Débiteurs!$I900)="chf"),IF(ISBLANK(Débiteurs!N900),0,IF(ISBLANK(Débiteurs!$G900),0,IF(ISNUMBER(Débiteurs!N900),Débiteurs!N900,Débiteurs!$G900))),0)</f>
        <v>0</v>
      </c>
      <c r="C900">
        <f>IF(OR(ISBLANK(Débiteurs!$I900),LOWER(Débiteurs!$I900)="chf"),IF(ISBLANK(Débiteurs!O900),0,IF(ISBLANK(Débiteurs!$G900),0,IF(ISNUMBER(Débiteurs!O900),Débiteurs!O900,Débiteurs!$G900))),0)</f>
        <v>0</v>
      </c>
      <c r="D900">
        <f>IF(OR(ISBLANK(Débiteurs!$I900),LOWER(Débiteurs!$I900)="chf"),IF(ISBLANK(Débiteurs!P900),0,IF(ISBLANK(Débiteurs!$G900),0,IF(ISNUMBER(Débiteurs!P900),Débiteurs!P900,Débiteurs!$G900))),0)</f>
        <v>0</v>
      </c>
      <c r="E900">
        <f>IF(OR(ISBLANK(Débiteurs!$I900),LOWER(Débiteurs!$I900)="chf"),IF(ISBLANK(Débiteurs!Q900),0,IF(ISBLANK(Débiteurs!$G900),0,IF(ISNUMBER(Débiteurs!Q900),Débiteurs!Q900,Débiteurs!$G900))),0)</f>
        <v>0</v>
      </c>
      <c r="G900">
        <f>IF(AND(NOT(ISBLANK(Débiteurs!$I900)),LOWER(Débiteurs!$I900)&lt;&gt;"chf"),IF(ISBLANK(Débiteurs!$N900),0,IF(ISBLANK(Débiteurs!$N900),0,IF(ISNUMBER(Débiteurs!$N900),Débiteurs!$N900,Débiteurs!$G900))),0)</f>
        <v>0</v>
      </c>
      <c r="H900">
        <f>IF(AND(NOT(ISBLANK(Débiteurs!$I900)),LOWER(Débiteurs!$I900)&lt;&gt;"chf"),IF(ISBLANK(Débiteurs!$O900),0,IF(ISBLANK(Débiteurs!$O900),0,IF(ISNUMBER(Débiteurs!$O900),Débiteurs!$O900,Débiteurs!$G900))),0)</f>
        <v>0</v>
      </c>
      <c r="I900">
        <f>IF(AND(NOT(ISBLANK(Débiteurs!$I900)),LOWER(Débiteurs!$I900)&lt;&gt;"chf"),IF(ISBLANK(Débiteurs!$P900),0,IF(ISBLANK(Débiteurs!$P900),0,IF(ISNUMBER(Débiteurs!$P900),Débiteurs!$P900,Débiteurs!$G900))),0)</f>
        <v>0</v>
      </c>
      <c r="J900">
        <f>IF(AND(NOT(ISBLANK(Débiteurs!$I900)),LOWER(Débiteurs!$I900)&lt;&gt;"chf"),IF(ISBLANK(Débiteurs!$Q900),0,IF(ISBLANK(Débiteurs!$Q900),0,IF(ISNUMBER(Débiteurs!$Q900),Débiteurs!$Q900,Débiteurs!$G900))),0)</f>
        <v>0</v>
      </c>
    </row>
    <row r="901" spans="2:10" x14ac:dyDescent="0.25">
      <c r="B901">
        <f>IF(OR(ISBLANK(Débiteurs!$I901),LOWER(Débiteurs!$I901)="chf"),IF(ISBLANK(Débiteurs!N901),0,IF(ISBLANK(Débiteurs!$G901),0,IF(ISNUMBER(Débiteurs!N901),Débiteurs!N901,Débiteurs!$G901))),0)</f>
        <v>0</v>
      </c>
      <c r="C901">
        <f>IF(OR(ISBLANK(Débiteurs!$I901),LOWER(Débiteurs!$I901)="chf"),IF(ISBLANK(Débiteurs!O901),0,IF(ISBLANK(Débiteurs!$G901),0,IF(ISNUMBER(Débiteurs!O901),Débiteurs!O901,Débiteurs!$G901))),0)</f>
        <v>0</v>
      </c>
      <c r="D901">
        <f>IF(OR(ISBLANK(Débiteurs!$I901),LOWER(Débiteurs!$I901)="chf"),IF(ISBLANK(Débiteurs!P901),0,IF(ISBLANK(Débiteurs!$G901),0,IF(ISNUMBER(Débiteurs!P901),Débiteurs!P901,Débiteurs!$G901))),0)</f>
        <v>0</v>
      </c>
      <c r="E901">
        <f>IF(OR(ISBLANK(Débiteurs!$I901),LOWER(Débiteurs!$I901)="chf"),IF(ISBLANK(Débiteurs!Q901),0,IF(ISBLANK(Débiteurs!$G901),0,IF(ISNUMBER(Débiteurs!Q901),Débiteurs!Q901,Débiteurs!$G901))),0)</f>
        <v>0</v>
      </c>
      <c r="G901">
        <f>IF(AND(NOT(ISBLANK(Débiteurs!$I901)),LOWER(Débiteurs!$I901)&lt;&gt;"chf"),IF(ISBLANK(Débiteurs!$N901),0,IF(ISBLANK(Débiteurs!$N901),0,IF(ISNUMBER(Débiteurs!$N901),Débiteurs!$N901,Débiteurs!$G901))),0)</f>
        <v>0</v>
      </c>
      <c r="H901">
        <f>IF(AND(NOT(ISBLANK(Débiteurs!$I901)),LOWER(Débiteurs!$I901)&lt;&gt;"chf"),IF(ISBLANK(Débiteurs!$O901),0,IF(ISBLANK(Débiteurs!$O901),0,IF(ISNUMBER(Débiteurs!$O901),Débiteurs!$O901,Débiteurs!$G901))),0)</f>
        <v>0</v>
      </c>
      <c r="I901">
        <f>IF(AND(NOT(ISBLANK(Débiteurs!$I901)),LOWER(Débiteurs!$I901)&lt;&gt;"chf"),IF(ISBLANK(Débiteurs!$P901),0,IF(ISBLANK(Débiteurs!$P901),0,IF(ISNUMBER(Débiteurs!$P901),Débiteurs!$P901,Débiteurs!$G901))),0)</f>
        <v>0</v>
      </c>
      <c r="J901">
        <f>IF(AND(NOT(ISBLANK(Débiteurs!$I901)),LOWER(Débiteurs!$I901)&lt;&gt;"chf"),IF(ISBLANK(Débiteurs!$Q901),0,IF(ISBLANK(Débiteurs!$Q901),0,IF(ISNUMBER(Débiteurs!$Q901),Débiteurs!$Q901,Débiteurs!$G901))),0)</f>
        <v>0</v>
      </c>
    </row>
    <row r="902" spans="2:10" x14ac:dyDescent="0.25">
      <c r="B902">
        <f>IF(OR(ISBLANK(Débiteurs!$I902),LOWER(Débiteurs!$I902)="chf"),IF(ISBLANK(Débiteurs!N902),0,IF(ISBLANK(Débiteurs!$G902),0,IF(ISNUMBER(Débiteurs!N902),Débiteurs!N902,Débiteurs!$G902))),0)</f>
        <v>0</v>
      </c>
      <c r="C902">
        <f>IF(OR(ISBLANK(Débiteurs!$I902),LOWER(Débiteurs!$I902)="chf"),IF(ISBLANK(Débiteurs!O902),0,IF(ISBLANK(Débiteurs!$G902),0,IF(ISNUMBER(Débiteurs!O902),Débiteurs!O902,Débiteurs!$G902))),0)</f>
        <v>0</v>
      </c>
      <c r="D902">
        <f>IF(OR(ISBLANK(Débiteurs!$I902),LOWER(Débiteurs!$I902)="chf"),IF(ISBLANK(Débiteurs!P902),0,IF(ISBLANK(Débiteurs!$G902),0,IF(ISNUMBER(Débiteurs!P902),Débiteurs!P902,Débiteurs!$G902))),0)</f>
        <v>0</v>
      </c>
      <c r="E902">
        <f>IF(OR(ISBLANK(Débiteurs!$I902),LOWER(Débiteurs!$I902)="chf"),IF(ISBLANK(Débiteurs!Q902),0,IF(ISBLANK(Débiteurs!$G902),0,IF(ISNUMBER(Débiteurs!Q902),Débiteurs!Q902,Débiteurs!$G902))),0)</f>
        <v>0</v>
      </c>
      <c r="G902">
        <f>IF(AND(NOT(ISBLANK(Débiteurs!$I902)),LOWER(Débiteurs!$I902)&lt;&gt;"chf"),IF(ISBLANK(Débiteurs!$N902),0,IF(ISBLANK(Débiteurs!$N902),0,IF(ISNUMBER(Débiteurs!$N902),Débiteurs!$N902,Débiteurs!$G902))),0)</f>
        <v>0</v>
      </c>
      <c r="H902">
        <f>IF(AND(NOT(ISBLANK(Débiteurs!$I902)),LOWER(Débiteurs!$I902)&lt;&gt;"chf"),IF(ISBLANK(Débiteurs!$O902),0,IF(ISBLANK(Débiteurs!$O902),0,IF(ISNUMBER(Débiteurs!$O902),Débiteurs!$O902,Débiteurs!$G902))),0)</f>
        <v>0</v>
      </c>
      <c r="I902">
        <f>IF(AND(NOT(ISBLANK(Débiteurs!$I902)),LOWER(Débiteurs!$I902)&lt;&gt;"chf"),IF(ISBLANK(Débiteurs!$P902),0,IF(ISBLANK(Débiteurs!$P902),0,IF(ISNUMBER(Débiteurs!$P902),Débiteurs!$P902,Débiteurs!$G902))),0)</f>
        <v>0</v>
      </c>
      <c r="J902">
        <f>IF(AND(NOT(ISBLANK(Débiteurs!$I902)),LOWER(Débiteurs!$I902)&lt;&gt;"chf"),IF(ISBLANK(Débiteurs!$Q902),0,IF(ISBLANK(Débiteurs!$Q902),0,IF(ISNUMBER(Débiteurs!$Q902),Débiteurs!$Q902,Débiteurs!$G902))),0)</f>
        <v>0</v>
      </c>
    </row>
    <row r="903" spans="2:10" x14ac:dyDescent="0.25">
      <c r="B903">
        <f>IF(OR(ISBLANK(Débiteurs!$I903),LOWER(Débiteurs!$I903)="chf"),IF(ISBLANK(Débiteurs!N903),0,IF(ISBLANK(Débiteurs!$G903),0,IF(ISNUMBER(Débiteurs!N903),Débiteurs!N903,Débiteurs!$G903))),0)</f>
        <v>0</v>
      </c>
      <c r="C903">
        <f>IF(OR(ISBLANK(Débiteurs!$I903),LOWER(Débiteurs!$I903)="chf"),IF(ISBLANK(Débiteurs!O903),0,IF(ISBLANK(Débiteurs!$G903),0,IF(ISNUMBER(Débiteurs!O903),Débiteurs!O903,Débiteurs!$G903))),0)</f>
        <v>0</v>
      </c>
      <c r="D903">
        <f>IF(OR(ISBLANK(Débiteurs!$I903),LOWER(Débiteurs!$I903)="chf"),IF(ISBLANK(Débiteurs!P903),0,IF(ISBLANK(Débiteurs!$G903),0,IF(ISNUMBER(Débiteurs!P903),Débiteurs!P903,Débiteurs!$G903))),0)</f>
        <v>0</v>
      </c>
      <c r="E903">
        <f>IF(OR(ISBLANK(Débiteurs!$I903),LOWER(Débiteurs!$I903)="chf"),IF(ISBLANK(Débiteurs!Q903),0,IF(ISBLANK(Débiteurs!$G903),0,IF(ISNUMBER(Débiteurs!Q903),Débiteurs!Q903,Débiteurs!$G903))),0)</f>
        <v>0</v>
      </c>
      <c r="G903">
        <f>IF(AND(NOT(ISBLANK(Débiteurs!$I903)),LOWER(Débiteurs!$I903)&lt;&gt;"chf"),IF(ISBLANK(Débiteurs!$N903),0,IF(ISBLANK(Débiteurs!$N903),0,IF(ISNUMBER(Débiteurs!$N903),Débiteurs!$N903,Débiteurs!$G903))),0)</f>
        <v>0</v>
      </c>
      <c r="H903">
        <f>IF(AND(NOT(ISBLANK(Débiteurs!$I903)),LOWER(Débiteurs!$I903)&lt;&gt;"chf"),IF(ISBLANK(Débiteurs!$O903),0,IF(ISBLANK(Débiteurs!$O903),0,IF(ISNUMBER(Débiteurs!$O903),Débiteurs!$O903,Débiteurs!$G903))),0)</f>
        <v>0</v>
      </c>
      <c r="I903">
        <f>IF(AND(NOT(ISBLANK(Débiteurs!$I903)),LOWER(Débiteurs!$I903)&lt;&gt;"chf"),IF(ISBLANK(Débiteurs!$P903),0,IF(ISBLANK(Débiteurs!$P903),0,IF(ISNUMBER(Débiteurs!$P903),Débiteurs!$P903,Débiteurs!$G903))),0)</f>
        <v>0</v>
      </c>
      <c r="J903">
        <f>IF(AND(NOT(ISBLANK(Débiteurs!$I903)),LOWER(Débiteurs!$I903)&lt;&gt;"chf"),IF(ISBLANK(Débiteurs!$Q903),0,IF(ISBLANK(Débiteurs!$Q903),0,IF(ISNUMBER(Débiteurs!$Q903),Débiteurs!$Q903,Débiteurs!$G903))),0)</f>
        <v>0</v>
      </c>
    </row>
    <row r="904" spans="2:10" x14ac:dyDescent="0.25">
      <c r="B904">
        <f>IF(OR(ISBLANK(Débiteurs!$I904),LOWER(Débiteurs!$I904)="chf"),IF(ISBLANK(Débiteurs!N904),0,IF(ISBLANK(Débiteurs!$G904),0,IF(ISNUMBER(Débiteurs!N904),Débiteurs!N904,Débiteurs!$G904))),0)</f>
        <v>0</v>
      </c>
      <c r="C904">
        <f>IF(OR(ISBLANK(Débiteurs!$I904),LOWER(Débiteurs!$I904)="chf"),IF(ISBLANK(Débiteurs!O904),0,IF(ISBLANK(Débiteurs!$G904),0,IF(ISNUMBER(Débiteurs!O904),Débiteurs!O904,Débiteurs!$G904))),0)</f>
        <v>0</v>
      </c>
      <c r="D904">
        <f>IF(OR(ISBLANK(Débiteurs!$I904),LOWER(Débiteurs!$I904)="chf"),IF(ISBLANK(Débiteurs!P904),0,IF(ISBLANK(Débiteurs!$G904),0,IF(ISNUMBER(Débiteurs!P904),Débiteurs!P904,Débiteurs!$G904))),0)</f>
        <v>0</v>
      </c>
      <c r="E904">
        <f>IF(OR(ISBLANK(Débiteurs!$I904),LOWER(Débiteurs!$I904)="chf"),IF(ISBLANK(Débiteurs!Q904),0,IF(ISBLANK(Débiteurs!$G904),0,IF(ISNUMBER(Débiteurs!Q904),Débiteurs!Q904,Débiteurs!$G904))),0)</f>
        <v>0</v>
      </c>
      <c r="G904">
        <f>IF(AND(NOT(ISBLANK(Débiteurs!$I904)),LOWER(Débiteurs!$I904)&lt;&gt;"chf"),IF(ISBLANK(Débiteurs!$N904),0,IF(ISBLANK(Débiteurs!$N904),0,IF(ISNUMBER(Débiteurs!$N904),Débiteurs!$N904,Débiteurs!$G904))),0)</f>
        <v>0</v>
      </c>
      <c r="H904">
        <f>IF(AND(NOT(ISBLANK(Débiteurs!$I904)),LOWER(Débiteurs!$I904)&lt;&gt;"chf"),IF(ISBLANK(Débiteurs!$O904),0,IF(ISBLANK(Débiteurs!$O904),0,IF(ISNUMBER(Débiteurs!$O904),Débiteurs!$O904,Débiteurs!$G904))),0)</f>
        <v>0</v>
      </c>
      <c r="I904">
        <f>IF(AND(NOT(ISBLANK(Débiteurs!$I904)),LOWER(Débiteurs!$I904)&lt;&gt;"chf"),IF(ISBLANK(Débiteurs!$P904),0,IF(ISBLANK(Débiteurs!$P904),0,IF(ISNUMBER(Débiteurs!$P904),Débiteurs!$P904,Débiteurs!$G904))),0)</f>
        <v>0</v>
      </c>
      <c r="J904">
        <f>IF(AND(NOT(ISBLANK(Débiteurs!$I904)),LOWER(Débiteurs!$I904)&lt;&gt;"chf"),IF(ISBLANK(Débiteurs!$Q904),0,IF(ISBLANK(Débiteurs!$Q904),0,IF(ISNUMBER(Débiteurs!$Q904),Débiteurs!$Q904,Débiteurs!$G904))),0)</f>
        <v>0</v>
      </c>
    </row>
    <row r="905" spans="2:10" x14ac:dyDescent="0.25">
      <c r="B905">
        <f>IF(OR(ISBLANK(Débiteurs!$I905),LOWER(Débiteurs!$I905)="chf"),IF(ISBLANK(Débiteurs!N905),0,IF(ISBLANK(Débiteurs!$G905),0,IF(ISNUMBER(Débiteurs!N905),Débiteurs!N905,Débiteurs!$G905))),0)</f>
        <v>0</v>
      </c>
      <c r="C905">
        <f>IF(OR(ISBLANK(Débiteurs!$I905),LOWER(Débiteurs!$I905)="chf"),IF(ISBLANK(Débiteurs!O905),0,IF(ISBLANK(Débiteurs!$G905),0,IF(ISNUMBER(Débiteurs!O905),Débiteurs!O905,Débiteurs!$G905))),0)</f>
        <v>0</v>
      </c>
      <c r="D905">
        <f>IF(OR(ISBLANK(Débiteurs!$I905),LOWER(Débiteurs!$I905)="chf"),IF(ISBLANK(Débiteurs!P905),0,IF(ISBLANK(Débiteurs!$G905),0,IF(ISNUMBER(Débiteurs!P905),Débiteurs!P905,Débiteurs!$G905))),0)</f>
        <v>0</v>
      </c>
      <c r="E905">
        <f>IF(OR(ISBLANK(Débiteurs!$I905),LOWER(Débiteurs!$I905)="chf"),IF(ISBLANK(Débiteurs!Q905),0,IF(ISBLANK(Débiteurs!$G905),0,IF(ISNUMBER(Débiteurs!Q905),Débiteurs!Q905,Débiteurs!$G905))),0)</f>
        <v>0</v>
      </c>
      <c r="G905">
        <f>IF(AND(NOT(ISBLANK(Débiteurs!$I905)),LOWER(Débiteurs!$I905)&lt;&gt;"chf"),IF(ISBLANK(Débiteurs!$N905),0,IF(ISBLANK(Débiteurs!$N905),0,IF(ISNUMBER(Débiteurs!$N905),Débiteurs!$N905,Débiteurs!$G905))),0)</f>
        <v>0</v>
      </c>
      <c r="H905">
        <f>IF(AND(NOT(ISBLANK(Débiteurs!$I905)),LOWER(Débiteurs!$I905)&lt;&gt;"chf"),IF(ISBLANK(Débiteurs!$O905),0,IF(ISBLANK(Débiteurs!$O905),0,IF(ISNUMBER(Débiteurs!$O905),Débiteurs!$O905,Débiteurs!$G905))),0)</f>
        <v>0</v>
      </c>
      <c r="I905">
        <f>IF(AND(NOT(ISBLANK(Débiteurs!$I905)),LOWER(Débiteurs!$I905)&lt;&gt;"chf"),IF(ISBLANK(Débiteurs!$P905),0,IF(ISBLANK(Débiteurs!$P905),0,IF(ISNUMBER(Débiteurs!$P905),Débiteurs!$P905,Débiteurs!$G905))),0)</f>
        <v>0</v>
      </c>
      <c r="J905">
        <f>IF(AND(NOT(ISBLANK(Débiteurs!$I905)),LOWER(Débiteurs!$I905)&lt;&gt;"chf"),IF(ISBLANK(Débiteurs!$Q905),0,IF(ISBLANK(Débiteurs!$Q905),0,IF(ISNUMBER(Débiteurs!$Q905),Débiteurs!$Q905,Débiteurs!$G905))),0)</f>
        <v>0</v>
      </c>
    </row>
    <row r="906" spans="2:10" x14ac:dyDescent="0.25">
      <c r="B906">
        <f>IF(OR(ISBLANK(Débiteurs!$I906),LOWER(Débiteurs!$I906)="chf"),IF(ISBLANK(Débiteurs!N906),0,IF(ISBLANK(Débiteurs!$G906),0,IF(ISNUMBER(Débiteurs!N906),Débiteurs!N906,Débiteurs!$G906))),0)</f>
        <v>0</v>
      </c>
      <c r="C906">
        <f>IF(OR(ISBLANK(Débiteurs!$I906),LOWER(Débiteurs!$I906)="chf"),IF(ISBLANK(Débiteurs!O906),0,IF(ISBLANK(Débiteurs!$G906),0,IF(ISNUMBER(Débiteurs!O906),Débiteurs!O906,Débiteurs!$G906))),0)</f>
        <v>0</v>
      </c>
      <c r="D906">
        <f>IF(OR(ISBLANK(Débiteurs!$I906),LOWER(Débiteurs!$I906)="chf"),IF(ISBLANK(Débiteurs!P906),0,IF(ISBLANK(Débiteurs!$G906),0,IF(ISNUMBER(Débiteurs!P906),Débiteurs!P906,Débiteurs!$G906))),0)</f>
        <v>0</v>
      </c>
      <c r="E906">
        <f>IF(OR(ISBLANK(Débiteurs!$I906),LOWER(Débiteurs!$I906)="chf"),IF(ISBLANK(Débiteurs!Q906),0,IF(ISBLANK(Débiteurs!$G906),0,IF(ISNUMBER(Débiteurs!Q906),Débiteurs!Q906,Débiteurs!$G906))),0)</f>
        <v>0</v>
      </c>
      <c r="G906">
        <f>IF(AND(NOT(ISBLANK(Débiteurs!$I906)),LOWER(Débiteurs!$I906)&lt;&gt;"chf"),IF(ISBLANK(Débiteurs!$N906),0,IF(ISBLANK(Débiteurs!$N906),0,IF(ISNUMBER(Débiteurs!$N906),Débiteurs!$N906,Débiteurs!$G906))),0)</f>
        <v>0</v>
      </c>
      <c r="H906">
        <f>IF(AND(NOT(ISBLANK(Débiteurs!$I906)),LOWER(Débiteurs!$I906)&lt;&gt;"chf"),IF(ISBLANK(Débiteurs!$O906),0,IF(ISBLANK(Débiteurs!$O906),0,IF(ISNUMBER(Débiteurs!$O906),Débiteurs!$O906,Débiteurs!$G906))),0)</f>
        <v>0</v>
      </c>
      <c r="I906">
        <f>IF(AND(NOT(ISBLANK(Débiteurs!$I906)),LOWER(Débiteurs!$I906)&lt;&gt;"chf"),IF(ISBLANK(Débiteurs!$P906),0,IF(ISBLANK(Débiteurs!$P906),0,IF(ISNUMBER(Débiteurs!$P906),Débiteurs!$P906,Débiteurs!$G906))),0)</f>
        <v>0</v>
      </c>
      <c r="J906">
        <f>IF(AND(NOT(ISBLANK(Débiteurs!$I906)),LOWER(Débiteurs!$I906)&lt;&gt;"chf"),IF(ISBLANK(Débiteurs!$Q906),0,IF(ISBLANK(Débiteurs!$Q906),0,IF(ISNUMBER(Débiteurs!$Q906),Débiteurs!$Q906,Débiteurs!$G906))),0)</f>
        <v>0</v>
      </c>
    </row>
    <row r="907" spans="2:10" x14ac:dyDescent="0.25">
      <c r="B907">
        <f>IF(OR(ISBLANK(Débiteurs!$I907),LOWER(Débiteurs!$I907)="chf"),IF(ISBLANK(Débiteurs!N907),0,IF(ISBLANK(Débiteurs!$G907),0,IF(ISNUMBER(Débiteurs!N907),Débiteurs!N907,Débiteurs!$G907))),0)</f>
        <v>0</v>
      </c>
      <c r="C907">
        <f>IF(OR(ISBLANK(Débiteurs!$I907),LOWER(Débiteurs!$I907)="chf"),IF(ISBLANK(Débiteurs!O907),0,IF(ISBLANK(Débiteurs!$G907),0,IF(ISNUMBER(Débiteurs!O907),Débiteurs!O907,Débiteurs!$G907))),0)</f>
        <v>0</v>
      </c>
      <c r="D907">
        <f>IF(OR(ISBLANK(Débiteurs!$I907),LOWER(Débiteurs!$I907)="chf"),IF(ISBLANK(Débiteurs!P907),0,IF(ISBLANK(Débiteurs!$G907),0,IF(ISNUMBER(Débiteurs!P907),Débiteurs!P907,Débiteurs!$G907))),0)</f>
        <v>0</v>
      </c>
      <c r="E907">
        <f>IF(OR(ISBLANK(Débiteurs!$I907),LOWER(Débiteurs!$I907)="chf"),IF(ISBLANK(Débiteurs!Q907),0,IF(ISBLANK(Débiteurs!$G907),0,IF(ISNUMBER(Débiteurs!Q907),Débiteurs!Q907,Débiteurs!$G907))),0)</f>
        <v>0</v>
      </c>
      <c r="G907">
        <f>IF(AND(NOT(ISBLANK(Débiteurs!$I907)),LOWER(Débiteurs!$I907)&lt;&gt;"chf"),IF(ISBLANK(Débiteurs!$N907),0,IF(ISBLANK(Débiteurs!$N907),0,IF(ISNUMBER(Débiteurs!$N907),Débiteurs!$N907,Débiteurs!$G907))),0)</f>
        <v>0</v>
      </c>
      <c r="H907">
        <f>IF(AND(NOT(ISBLANK(Débiteurs!$I907)),LOWER(Débiteurs!$I907)&lt;&gt;"chf"),IF(ISBLANK(Débiteurs!$O907),0,IF(ISBLANK(Débiteurs!$O907),0,IF(ISNUMBER(Débiteurs!$O907),Débiteurs!$O907,Débiteurs!$G907))),0)</f>
        <v>0</v>
      </c>
      <c r="I907">
        <f>IF(AND(NOT(ISBLANK(Débiteurs!$I907)),LOWER(Débiteurs!$I907)&lt;&gt;"chf"),IF(ISBLANK(Débiteurs!$P907),0,IF(ISBLANK(Débiteurs!$P907),0,IF(ISNUMBER(Débiteurs!$P907),Débiteurs!$P907,Débiteurs!$G907))),0)</f>
        <v>0</v>
      </c>
      <c r="J907">
        <f>IF(AND(NOT(ISBLANK(Débiteurs!$I907)),LOWER(Débiteurs!$I907)&lt;&gt;"chf"),IF(ISBLANK(Débiteurs!$Q907),0,IF(ISBLANK(Débiteurs!$Q907),0,IF(ISNUMBER(Débiteurs!$Q907),Débiteurs!$Q907,Débiteurs!$G907))),0)</f>
        <v>0</v>
      </c>
    </row>
    <row r="908" spans="2:10" x14ac:dyDescent="0.25">
      <c r="B908">
        <f>IF(OR(ISBLANK(Débiteurs!$I908),LOWER(Débiteurs!$I908)="chf"),IF(ISBLANK(Débiteurs!N908),0,IF(ISBLANK(Débiteurs!$G908),0,IF(ISNUMBER(Débiteurs!N908),Débiteurs!N908,Débiteurs!$G908))),0)</f>
        <v>0</v>
      </c>
      <c r="C908">
        <f>IF(OR(ISBLANK(Débiteurs!$I908),LOWER(Débiteurs!$I908)="chf"),IF(ISBLANK(Débiteurs!O908),0,IF(ISBLANK(Débiteurs!$G908),0,IF(ISNUMBER(Débiteurs!O908),Débiteurs!O908,Débiteurs!$G908))),0)</f>
        <v>0</v>
      </c>
      <c r="D908">
        <f>IF(OR(ISBLANK(Débiteurs!$I908),LOWER(Débiteurs!$I908)="chf"),IF(ISBLANK(Débiteurs!P908),0,IF(ISBLANK(Débiteurs!$G908),0,IF(ISNUMBER(Débiteurs!P908),Débiteurs!P908,Débiteurs!$G908))),0)</f>
        <v>0</v>
      </c>
      <c r="E908">
        <f>IF(OR(ISBLANK(Débiteurs!$I908),LOWER(Débiteurs!$I908)="chf"),IF(ISBLANK(Débiteurs!Q908),0,IF(ISBLANK(Débiteurs!$G908),0,IF(ISNUMBER(Débiteurs!Q908),Débiteurs!Q908,Débiteurs!$G908))),0)</f>
        <v>0</v>
      </c>
      <c r="G908">
        <f>IF(AND(NOT(ISBLANK(Débiteurs!$I908)),LOWER(Débiteurs!$I908)&lt;&gt;"chf"),IF(ISBLANK(Débiteurs!$N908),0,IF(ISBLANK(Débiteurs!$N908),0,IF(ISNUMBER(Débiteurs!$N908),Débiteurs!$N908,Débiteurs!$G908))),0)</f>
        <v>0</v>
      </c>
      <c r="H908">
        <f>IF(AND(NOT(ISBLANK(Débiteurs!$I908)),LOWER(Débiteurs!$I908)&lt;&gt;"chf"),IF(ISBLANK(Débiteurs!$O908),0,IF(ISBLANK(Débiteurs!$O908),0,IF(ISNUMBER(Débiteurs!$O908),Débiteurs!$O908,Débiteurs!$G908))),0)</f>
        <v>0</v>
      </c>
      <c r="I908">
        <f>IF(AND(NOT(ISBLANK(Débiteurs!$I908)),LOWER(Débiteurs!$I908)&lt;&gt;"chf"),IF(ISBLANK(Débiteurs!$P908),0,IF(ISBLANK(Débiteurs!$P908),0,IF(ISNUMBER(Débiteurs!$P908),Débiteurs!$P908,Débiteurs!$G908))),0)</f>
        <v>0</v>
      </c>
      <c r="J908">
        <f>IF(AND(NOT(ISBLANK(Débiteurs!$I908)),LOWER(Débiteurs!$I908)&lt;&gt;"chf"),IF(ISBLANK(Débiteurs!$Q908),0,IF(ISBLANK(Débiteurs!$Q908),0,IF(ISNUMBER(Débiteurs!$Q908),Débiteurs!$Q908,Débiteurs!$G908))),0)</f>
        <v>0</v>
      </c>
    </row>
    <row r="909" spans="2:10" x14ac:dyDescent="0.25">
      <c r="B909">
        <f>IF(OR(ISBLANK(Débiteurs!$I909),LOWER(Débiteurs!$I909)="chf"),IF(ISBLANK(Débiteurs!N909),0,IF(ISBLANK(Débiteurs!$G909),0,IF(ISNUMBER(Débiteurs!N909),Débiteurs!N909,Débiteurs!$G909))),0)</f>
        <v>0</v>
      </c>
      <c r="C909">
        <f>IF(OR(ISBLANK(Débiteurs!$I909),LOWER(Débiteurs!$I909)="chf"),IF(ISBLANK(Débiteurs!O909),0,IF(ISBLANK(Débiteurs!$G909),0,IF(ISNUMBER(Débiteurs!O909),Débiteurs!O909,Débiteurs!$G909))),0)</f>
        <v>0</v>
      </c>
      <c r="D909">
        <f>IF(OR(ISBLANK(Débiteurs!$I909),LOWER(Débiteurs!$I909)="chf"),IF(ISBLANK(Débiteurs!P909),0,IF(ISBLANK(Débiteurs!$G909),0,IF(ISNUMBER(Débiteurs!P909),Débiteurs!P909,Débiteurs!$G909))),0)</f>
        <v>0</v>
      </c>
      <c r="E909">
        <f>IF(OR(ISBLANK(Débiteurs!$I909),LOWER(Débiteurs!$I909)="chf"),IF(ISBLANK(Débiteurs!Q909),0,IF(ISBLANK(Débiteurs!$G909),0,IF(ISNUMBER(Débiteurs!Q909),Débiteurs!Q909,Débiteurs!$G909))),0)</f>
        <v>0</v>
      </c>
      <c r="G909">
        <f>IF(AND(NOT(ISBLANK(Débiteurs!$I909)),LOWER(Débiteurs!$I909)&lt;&gt;"chf"),IF(ISBLANK(Débiteurs!$N909),0,IF(ISBLANK(Débiteurs!$N909),0,IF(ISNUMBER(Débiteurs!$N909),Débiteurs!$N909,Débiteurs!$G909))),0)</f>
        <v>0</v>
      </c>
      <c r="H909">
        <f>IF(AND(NOT(ISBLANK(Débiteurs!$I909)),LOWER(Débiteurs!$I909)&lt;&gt;"chf"),IF(ISBLANK(Débiteurs!$O909),0,IF(ISBLANK(Débiteurs!$O909),0,IF(ISNUMBER(Débiteurs!$O909),Débiteurs!$O909,Débiteurs!$G909))),0)</f>
        <v>0</v>
      </c>
      <c r="I909">
        <f>IF(AND(NOT(ISBLANK(Débiteurs!$I909)),LOWER(Débiteurs!$I909)&lt;&gt;"chf"),IF(ISBLANK(Débiteurs!$P909),0,IF(ISBLANK(Débiteurs!$P909),0,IF(ISNUMBER(Débiteurs!$P909),Débiteurs!$P909,Débiteurs!$G909))),0)</f>
        <v>0</v>
      </c>
      <c r="J909">
        <f>IF(AND(NOT(ISBLANK(Débiteurs!$I909)),LOWER(Débiteurs!$I909)&lt;&gt;"chf"),IF(ISBLANK(Débiteurs!$Q909),0,IF(ISBLANK(Débiteurs!$Q909),0,IF(ISNUMBER(Débiteurs!$Q909),Débiteurs!$Q909,Débiteurs!$G909))),0)</f>
        <v>0</v>
      </c>
    </row>
    <row r="910" spans="2:10" x14ac:dyDescent="0.25">
      <c r="B910">
        <f>IF(OR(ISBLANK(Débiteurs!$I910),LOWER(Débiteurs!$I910)="chf"),IF(ISBLANK(Débiteurs!N910),0,IF(ISBLANK(Débiteurs!$G910),0,IF(ISNUMBER(Débiteurs!N910),Débiteurs!N910,Débiteurs!$G910))),0)</f>
        <v>0</v>
      </c>
      <c r="C910">
        <f>IF(OR(ISBLANK(Débiteurs!$I910),LOWER(Débiteurs!$I910)="chf"),IF(ISBLANK(Débiteurs!O910),0,IF(ISBLANK(Débiteurs!$G910),0,IF(ISNUMBER(Débiteurs!O910),Débiteurs!O910,Débiteurs!$G910))),0)</f>
        <v>0</v>
      </c>
      <c r="D910">
        <f>IF(OR(ISBLANK(Débiteurs!$I910),LOWER(Débiteurs!$I910)="chf"),IF(ISBLANK(Débiteurs!P910),0,IF(ISBLANK(Débiteurs!$G910),0,IF(ISNUMBER(Débiteurs!P910),Débiteurs!P910,Débiteurs!$G910))),0)</f>
        <v>0</v>
      </c>
      <c r="E910">
        <f>IF(OR(ISBLANK(Débiteurs!$I910),LOWER(Débiteurs!$I910)="chf"),IF(ISBLANK(Débiteurs!Q910),0,IF(ISBLANK(Débiteurs!$G910),0,IF(ISNUMBER(Débiteurs!Q910),Débiteurs!Q910,Débiteurs!$G910))),0)</f>
        <v>0</v>
      </c>
      <c r="G910">
        <f>IF(AND(NOT(ISBLANK(Débiteurs!$I910)),LOWER(Débiteurs!$I910)&lt;&gt;"chf"),IF(ISBLANK(Débiteurs!$N910),0,IF(ISBLANK(Débiteurs!$N910),0,IF(ISNUMBER(Débiteurs!$N910),Débiteurs!$N910,Débiteurs!$G910))),0)</f>
        <v>0</v>
      </c>
      <c r="H910">
        <f>IF(AND(NOT(ISBLANK(Débiteurs!$I910)),LOWER(Débiteurs!$I910)&lt;&gt;"chf"),IF(ISBLANK(Débiteurs!$O910),0,IF(ISBLANK(Débiteurs!$O910),0,IF(ISNUMBER(Débiteurs!$O910),Débiteurs!$O910,Débiteurs!$G910))),0)</f>
        <v>0</v>
      </c>
      <c r="I910">
        <f>IF(AND(NOT(ISBLANK(Débiteurs!$I910)),LOWER(Débiteurs!$I910)&lt;&gt;"chf"),IF(ISBLANK(Débiteurs!$P910),0,IF(ISBLANK(Débiteurs!$P910),0,IF(ISNUMBER(Débiteurs!$P910),Débiteurs!$P910,Débiteurs!$G910))),0)</f>
        <v>0</v>
      </c>
      <c r="J910">
        <f>IF(AND(NOT(ISBLANK(Débiteurs!$I910)),LOWER(Débiteurs!$I910)&lt;&gt;"chf"),IF(ISBLANK(Débiteurs!$Q910),0,IF(ISBLANK(Débiteurs!$Q910),0,IF(ISNUMBER(Débiteurs!$Q910),Débiteurs!$Q910,Débiteurs!$G910))),0)</f>
        <v>0</v>
      </c>
    </row>
    <row r="911" spans="2:10" x14ac:dyDescent="0.25">
      <c r="B911">
        <f>IF(OR(ISBLANK(Débiteurs!$I911),LOWER(Débiteurs!$I911)="chf"),IF(ISBLANK(Débiteurs!N911),0,IF(ISBLANK(Débiteurs!$G911),0,IF(ISNUMBER(Débiteurs!N911),Débiteurs!N911,Débiteurs!$G911))),0)</f>
        <v>0</v>
      </c>
      <c r="C911">
        <f>IF(OR(ISBLANK(Débiteurs!$I911),LOWER(Débiteurs!$I911)="chf"),IF(ISBLANK(Débiteurs!O911),0,IF(ISBLANK(Débiteurs!$G911),0,IF(ISNUMBER(Débiteurs!O911),Débiteurs!O911,Débiteurs!$G911))),0)</f>
        <v>0</v>
      </c>
      <c r="D911">
        <f>IF(OR(ISBLANK(Débiteurs!$I911),LOWER(Débiteurs!$I911)="chf"),IF(ISBLANK(Débiteurs!P911),0,IF(ISBLANK(Débiteurs!$G911),0,IF(ISNUMBER(Débiteurs!P911),Débiteurs!P911,Débiteurs!$G911))),0)</f>
        <v>0</v>
      </c>
      <c r="E911">
        <f>IF(OR(ISBLANK(Débiteurs!$I911),LOWER(Débiteurs!$I911)="chf"),IF(ISBLANK(Débiteurs!Q911),0,IF(ISBLANK(Débiteurs!$G911),0,IF(ISNUMBER(Débiteurs!Q911),Débiteurs!Q911,Débiteurs!$G911))),0)</f>
        <v>0</v>
      </c>
      <c r="G911">
        <f>IF(AND(NOT(ISBLANK(Débiteurs!$I911)),LOWER(Débiteurs!$I911)&lt;&gt;"chf"),IF(ISBLANK(Débiteurs!$N911),0,IF(ISBLANK(Débiteurs!$N911),0,IF(ISNUMBER(Débiteurs!$N911),Débiteurs!$N911,Débiteurs!$G911))),0)</f>
        <v>0</v>
      </c>
      <c r="H911">
        <f>IF(AND(NOT(ISBLANK(Débiteurs!$I911)),LOWER(Débiteurs!$I911)&lt;&gt;"chf"),IF(ISBLANK(Débiteurs!$O911),0,IF(ISBLANK(Débiteurs!$O911),0,IF(ISNUMBER(Débiteurs!$O911),Débiteurs!$O911,Débiteurs!$G911))),0)</f>
        <v>0</v>
      </c>
      <c r="I911">
        <f>IF(AND(NOT(ISBLANK(Débiteurs!$I911)),LOWER(Débiteurs!$I911)&lt;&gt;"chf"),IF(ISBLANK(Débiteurs!$P911),0,IF(ISBLANK(Débiteurs!$P911),0,IF(ISNUMBER(Débiteurs!$P911),Débiteurs!$P911,Débiteurs!$G911))),0)</f>
        <v>0</v>
      </c>
      <c r="J911">
        <f>IF(AND(NOT(ISBLANK(Débiteurs!$I911)),LOWER(Débiteurs!$I911)&lt;&gt;"chf"),IF(ISBLANK(Débiteurs!$Q911),0,IF(ISBLANK(Débiteurs!$Q911),0,IF(ISNUMBER(Débiteurs!$Q911),Débiteurs!$Q911,Débiteurs!$G911))),0)</f>
        <v>0</v>
      </c>
    </row>
    <row r="912" spans="2:10" x14ac:dyDescent="0.25">
      <c r="B912">
        <f>IF(OR(ISBLANK(Débiteurs!$I912),LOWER(Débiteurs!$I912)="chf"),IF(ISBLANK(Débiteurs!N912),0,IF(ISBLANK(Débiteurs!$G912),0,IF(ISNUMBER(Débiteurs!N912),Débiteurs!N912,Débiteurs!$G912))),0)</f>
        <v>0</v>
      </c>
      <c r="C912">
        <f>IF(OR(ISBLANK(Débiteurs!$I912),LOWER(Débiteurs!$I912)="chf"),IF(ISBLANK(Débiteurs!O912),0,IF(ISBLANK(Débiteurs!$G912),0,IF(ISNUMBER(Débiteurs!O912),Débiteurs!O912,Débiteurs!$G912))),0)</f>
        <v>0</v>
      </c>
      <c r="D912">
        <f>IF(OR(ISBLANK(Débiteurs!$I912),LOWER(Débiteurs!$I912)="chf"),IF(ISBLANK(Débiteurs!P912),0,IF(ISBLANK(Débiteurs!$G912),0,IF(ISNUMBER(Débiteurs!P912),Débiteurs!P912,Débiteurs!$G912))),0)</f>
        <v>0</v>
      </c>
      <c r="E912">
        <f>IF(OR(ISBLANK(Débiteurs!$I912),LOWER(Débiteurs!$I912)="chf"),IF(ISBLANK(Débiteurs!Q912),0,IF(ISBLANK(Débiteurs!$G912),0,IF(ISNUMBER(Débiteurs!Q912),Débiteurs!Q912,Débiteurs!$G912))),0)</f>
        <v>0</v>
      </c>
      <c r="G912">
        <f>IF(AND(NOT(ISBLANK(Débiteurs!$I912)),LOWER(Débiteurs!$I912)&lt;&gt;"chf"),IF(ISBLANK(Débiteurs!$N912),0,IF(ISBLANK(Débiteurs!$N912),0,IF(ISNUMBER(Débiteurs!$N912),Débiteurs!$N912,Débiteurs!$G912))),0)</f>
        <v>0</v>
      </c>
      <c r="H912">
        <f>IF(AND(NOT(ISBLANK(Débiteurs!$I912)),LOWER(Débiteurs!$I912)&lt;&gt;"chf"),IF(ISBLANK(Débiteurs!$O912),0,IF(ISBLANK(Débiteurs!$O912),0,IF(ISNUMBER(Débiteurs!$O912),Débiteurs!$O912,Débiteurs!$G912))),0)</f>
        <v>0</v>
      </c>
      <c r="I912">
        <f>IF(AND(NOT(ISBLANK(Débiteurs!$I912)),LOWER(Débiteurs!$I912)&lt;&gt;"chf"),IF(ISBLANK(Débiteurs!$P912),0,IF(ISBLANK(Débiteurs!$P912),0,IF(ISNUMBER(Débiteurs!$P912),Débiteurs!$P912,Débiteurs!$G912))),0)</f>
        <v>0</v>
      </c>
      <c r="J912">
        <f>IF(AND(NOT(ISBLANK(Débiteurs!$I912)),LOWER(Débiteurs!$I912)&lt;&gt;"chf"),IF(ISBLANK(Débiteurs!$Q912),0,IF(ISBLANK(Débiteurs!$Q912),0,IF(ISNUMBER(Débiteurs!$Q912),Débiteurs!$Q912,Débiteurs!$G912))),0)</f>
        <v>0</v>
      </c>
    </row>
    <row r="913" spans="2:10" x14ac:dyDescent="0.25">
      <c r="B913">
        <f>IF(OR(ISBLANK(Débiteurs!$I913),LOWER(Débiteurs!$I913)="chf"),IF(ISBLANK(Débiteurs!N913),0,IF(ISBLANK(Débiteurs!$G913),0,IF(ISNUMBER(Débiteurs!N913),Débiteurs!N913,Débiteurs!$G913))),0)</f>
        <v>0</v>
      </c>
      <c r="C913">
        <f>IF(OR(ISBLANK(Débiteurs!$I913),LOWER(Débiteurs!$I913)="chf"),IF(ISBLANK(Débiteurs!O913),0,IF(ISBLANK(Débiteurs!$G913),0,IF(ISNUMBER(Débiteurs!O913),Débiteurs!O913,Débiteurs!$G913))),0)</f>
        <v>0</v>
      </c>
      <c r="D913">
        <f>IF(OR(ISBLANK(Débiteurs!$I913),LOWER(Débiteurs!$I913)="chf"),IF(ISBLANK(Débiteurs!P913),0,IF(ISBLANK(Débiteurs!$G913),0,IF(ISNUMBER(Débiteurs!P913),Débiteurs!P913,Débiteurs!$G913))),0)</f>
        <v>0</v>
      </c>
      <c r="E913">
        <f>IF(OR(ISBLANK(Débiteurs!$I913),LOWER(Débiteurs!$I913)="chf"),IF(ISBLANK(Débiteurs!Q913),0,IF(ISBLANK(Débiteurs!$G913),0,IF(ISNUMBER(Débiteurs!Q913),Débiteurs!Q913,Débiteurs!$G913))),0)</f>
        <v>0</v>
      </c>
      <c r="G913">
        <f>IF(AND(NOT(ISBLANK(Débiteurs!$I913)),LOWER(Débiteurs!$I913)&lt;&gt;"chf"),IF(ISBLANK(Débiteurs!$N913),0,IF(ISBLANK(Débiteurs!$N913),0,IF(ISNUMBER(Débiteurs!$N913),Débiteurs!$N913,Débiteurs!$G913))),0)</f>
        <v>0</v>
      </c>
      <c r="H913">
        <f>IF(AND(NOT(ISBLANK(Débiteurs!$I913)),LOWER(Débiteurs!$I913)&lt;&gt;"chf"),IF(ISBLANK(Débiteurs!$O913),0,IF(ISBLANK(Débiteurs!$O913),0,IF(ISNUMBER(Débiteurs!$O913),Débiteurs!$O913,Débiteurs!$G913))),0)</f>
        <v>0</v>
      </c>
      <c r="I913">
        <f>IF(AND(NOT(ISBLANK(Débiteurs!$I913)),LOWER(Débiteurs!$I913)&lt;&gt;"chf"),IF(ISBLANK(Débiteurs!$P913),0,IF(ISBLANK(Débiteurs!$P913),0,IF(ISNUMBER(Débiteurs!$P913),Débiteurs!$P913,Débiteurs!$G913))),0)</f>
        <v>0</v>
      </c>
      <c r="J913">
        <f>IF(AND(NOT(ISBLANK(Débiteurs!$I913)),LOWER(Débiteurs!$I913)&lt;&gt;"chf"),IF(ISBLANK(Débiteurs!$Q913),0,IF(ISBLANK(Débiteurs!$Q913),0,IF(ISNUMBER(Débiteurs!$Q913),Débiteurs!$Q913,Débiteurs!$G913))),0)</f>
        <v>0</v>
      </c>
    </row>
    <row r="914" spans="2:10" x14ac:dyDescent="0.25">
      <c r="B914">
        <f>IF(OR(ISBLANK(Débiteurs!$I914),LOWER(Débiteurs!$I914)="chf"),IF(ISBLANK(Débiteurs!N914),0,IF(ISBLANK(Débiteurs!$G914),0,IF(ISNUMBER(Débiteurs!N914),Débiteurs!N914,Débiteurs!$G914))),0)</f>
        <v>0</v>
      </c>
      <c r="C914">
        <f>IF(OR(ISBLANK(Débiteurs!$I914),LOWER(Débiteurs!$I914)="chf"),IF(ISBLANK(Débiteurs!O914),0,IF(ISBLANK(Débiteurs!$G914),0,IF(ISNUMBER(Débiteurs!O914),Débiteurs!O914,Débiteurs!$G914))),0)</f>
        <v>0</v>
      </c>
      <c r="D914">
        <f>IF(OR(ISBLANK(Débiteurs!$I914),LOWER(Débiteurs!$I914)="chf"),IF(ISBLANK(Débiteurs!P914),0,IF(ISBLANK(Débiteurs!$G914),0,IF(ISNUMBER(Débiteurs!P914),Débiteurs!P914,Débiteurs!$G914))),0)</f>
        <v>0</v>
      </c>
      <c r="E914">
        <f>IF(OR(ISBLANK(Débiteurs!$I914),LOWER(Débiteurs!$I914)="chf"),IF(ISBLANK(Débiteurs!Q914),0,IF(ISBLANK(Débiteurs!$G914),0,IF(ISNUMBER(Débiteurs!Q914),Débiteurs!Q914,Débiteurs!$G914))),0)</f>
        <v>0</v>
      </c>
      <c r="G914">
        <f>IF(AND(NOT(ISBLANK(Débiteurs!$I914)),LOWER(Débiteurs!$I914)&lt;&gt;"chf"),IF(ISBLANK(Débiteurs!$N914),0,IF(ISBLANK(Débiteurs!$N914),0,IF(ISNUMBER(Débiteurs!$N914),Débiteurs!$N914,Débiteurs!$G914))),0)</f>
        <v>0</v>
      </c>
      <c r="H914">
        <f>IF(AND(NOT(ISBLANK(Débiteurs!$I914)),LOWER(Débiteurs!$I914)&lt;&gt;"chf"),IF(ISBLANK(Débiteurs!$O914),0,IF(ISBLANK(Débiteurs!$O914),0,IF(ISNUMBER(Débiteurs!$O914),Débiteurs!$O914,Débiteurs!$G914))),0)</f>
        <v>0</v>
      </c>
      <c r="I914">
        <f>IF(AND(NOT(ISBLANK(Débiteurs!$I914)),LOWER(Débiteurs!$I914)&lt;&gt;"chf"),IF(ISBLANK(Débiteurs!$P914),0,IF(ISBLANK(Débiteurs!$P914),0,IF(ISNUMBER(Débiteurs!$P914),Débiteurs!$P914,Débiteurs!$G914))),0)</f>
        <v>0</v>
      </c>
      <c r="J914">
        <f>IF(AND(NOT(ISBLANK(Débiteurs!$I914)),LOWER(Débiteurs!$I914)&lt;&gt;"chf"),IF(ISBLANK(Débiteurs!$Q914),0,IF(ISBLANK(Débiteurs!$Q914),0,IF(ISNUMBER(Débiteurs!$Q914),Débiteurs!$Q914,Débiteurs!$G914))),0)</f>
        <v>0</v>
      </c>
    </row>
    <row r="915" spans="2:10" x14ac:dyDescent="0.25">
      <c r="B915">
        <f>IF(OR(ISBLANK(Débiteurs!$I915),LOWER(Débiteurs!$I915)="chf"),IF(ISBLANK(Débiteurs!N915),0,IF(ISBLANK(Débiteurs!$G915),0,IF(ISNUMBER(Débiteurs!N915),Débiteurs!N915,Débiteurs!$G915))),0)</f>
        <v>0</v>
      </c>
      <c r="C915">
        <f>IF(OR(ISBLANK(Débiteurs!$I915),LOWER(Débiteurs!$I915)="chf"),IF(ISBLANK(Débiteurs!O915),0,IF(ISBLANK(Débiteurs!$G915),0,IF(ISNUMBER(Débiteurs!O915),Débiteurs!O915,Débiteurs!$G915))),0)</f>
        <v>0</v>
      </c>
      <c r="D915">
        <f>IF(OR(ISBLANK(Débiteurs!$I915),LOWER(Débiteurs!$I915)="chf"),IF(ISBLANK(Débiteurs!P915),0,IF(ISBLANK(Débiteurs!$G915),0,IF(ISNUMBER(Débiteurs!P915),Débiteurs!P915,Débiteurs!$G915))),0)</f>
        <v>0</v>
      </c>
      <c r="E915">
        <f>IF(OR(ISBLANK(Débiteurs!$I915),LOWER(Débiteurs!$I915)="chf"),IF(ISBLANK(Débiteurs!Q915),0,IF(ISBLANK(Débiteurs!$G915),0,IF(ISNUMBER(Débiteurs!Q915),Débiteurs!Q915,Débiteurs!$G915))),0)</f>
        <v>0</v>
      </c>
      <c r="G915">
        <f>IF(AND(NOT(ISBLANK(Débiteurs!$I915)),LOWER(Débiteurs!$I915)&lt;&gt;"chf"),IF(ISBLANK(Débiteurs!$N915),0,IF(ISBLANK(Débiteurs!$N915),0,IF(ISNUMBER(Débiteurs!$N915),Débiteurs!$N915,Débiteurs!$G915))),0)</f>
        <v>0</v>
      </c>
      <c r="H915">
        <f>IF(AND(NOT(ISBLANK(Débiteurs!$I915)),LOWER(Débiteurs!$I915)&lt;&gt;"chf"),IF(ISBLANK(Débiteurs!$O915),0,IF(ISBLANK(Débiteurs!$O915),0,IF(ISNUMBER(Débiteurs!$O915),Débiteurs!$O915,Débiteurs!$G915))),0)</f>
        <v>0</v>
      </c>
      <c r="I915">
        <f>IF(AND(NOT(ISBLANK(Débiteurs!$I915)),LOWER(Débiteurs!$I915)&lt;&gt;"chf"),IF(ISBLANK(Débiteurs!$P915),0,IF(ISBLANK(Débiteurs!$P915),0,IF(ISNUMBER(Débiteurs!$P915),Débiteurs!$P915,Débiteurs!$G915))),0)</f>
        <v>0</v>
      </c>
      <c r="J915">
        <f>IF(AND(NOT(ISBLANK(Débiteurs!$I915)),LOWER(Débiteurs!$I915)&lt;&gt;"chf"),IF(ISBLANK(Débiteurs!$Q915),0,IF(ISBLANK(Débiteurs!$Q915),0,IF(ISNUMBER(Débiteurs!$Q915),Débiteurs!$Q915,Débiteurs!$G915))),0)</f>
        <v>0</v>
      </c>
    </row>
    <row r="916" spans="2:10" x14ac:dyDescent="0.25">
      <c r="B916">
        <f>IF(OR(ISBLANK(Débiteurs!$I916),LOWER(Débiteurs!$I916)="chf"),IF(ISBLANK(Débiteurs!N916),0,IF(ISBLANK(Débiteurs!$G916),0,IF(ISNUMBER(Débiteurs!N916),Débiteurs!N916,Débiteurs!$G916))),0)</f>
        <v>0</v>
      </c>
      <c r="C916">
        <f>IF(OR(ISBLANK(Débiteurs!$I916),LOWER(Débiteurs!$I916)="chf"),IF(ISBLANK(Débiteurs!O916),0,IF(ISBLANK(Débiteurs!$G916),0,IF(ISNUMBER(Débiteurs!O916),Débiteurs!O916,Débiteurs!$G916))),0)</f>
        <v>0</v>
      </c>
      <c r="D916">
        <f>IF(OR(ISBLANK(Débiteurs!$I916),LOWER(Débiteurs!$I916)="chf"),IF(ISBLANK(Débiteurs!P916),0,IF(ISBLANK(Débiteurs!$G916),0,IF(ISNUMBER(Débiteurs!P916),Débiteurs!P916,Débiteurs!$G916))),0)</f>
        <v>0</v>
      </c>
      <c r="E916">
        <f>IF(OR(ISBLANK(Débiteurs!$I916),LOWER(Débiteurs!$I916)="chf"),IF(ISBLANK(Débiteurs!Q916),0,IF(ISBLANK(Débiteurs!$G916),0,IF(ISNUMBER(Débiteurs!Q916),Débiteurs!Q916,Débiteurs!$G916))),0)</f>
        <v>0</v>
      </c>
      <c r="G916">
        <f>IF(AND(NOT(ISBLANK(Débiteurs!$I916)),LOWER(Débiteurs!$I916)&lt;&gt;"chf"),IF(ISBLANK(Débiteurs!$N916),0,IF(ISBLANK(Débiteurs!$N916),0,IF(ISNUMBER(Débiteurs!$N916),Débiteurs!$N916,Débiteurs!$G916))),0)</f>
        <v>0</v>
      </c>
      <c r="H916">
        <f>IF(AND(NOT(ISBLANK(Débiteurs!$I916)),LOWER(Débiteurs!$I916)&lt;&gt;"chf"),IF(ISBLANK(Débiteurs!$O916),0,IF(ISBLANK(Débiteurs!$O916),0,IF(ISNUMBER(Débiteurs!$O916),Débiteurs!$O916,Débiteurs!$G916))),0)</f>
        <v>0</v>
      </c>
      <c r="I916">
        <f>IF(AND(NOT(ISBLANK(Débiteurs!$I916)),LOWER(Débiteurs!$I916)&lt;&gt;"chf"),IF(ISBLANK(Débiteurs!$P916),0,IF(ISBLANK(Débiteurs!$P916),0,IF(ISNUMBER(Débiteurs!$P916),Débiteurs!$P916,Débiteurs!$G916))),0)</f>
        <v>0</v>
      </c>
      <c r="J916">
        <f>IF(AND(NOT(ISBLANK(Débiteurs!$I916)),LOWER(Débiteurs!$I916)&lt;&gt;"chf"),IF(ISBLANK(Débiteurs!$Q916),0,IF(ISBLANK(Débiteurs!$Q916),0,IF(ISNUMBER(Débiteurs!$Q916),Débiteurs!$Q916,Débiteurs!$G916))),0)</f>
        <v>0</v>
      </c>
    </row>
    <row r="917" spans="2:10" x14ac:dyDescent="0.25">
      <c r="B917">
        <f>IF(OR(ISBLANK(Débiteurs!$I917),LOWER(Débiteurs!$I917)="chf"),IF(ISBLANK(Débiteurs!N917),0,IF(ISBLANK(Débiteurs!$G917),0,IF(ISNUMBER(Débiteurs!N917),Débiteurs!N917,Débiteurs!$G917))),0)</f>
        <v>0</v>
      </c>
      <c r="C917">
        <f>IF(OR(ISBLANK(Débiteurs!$I917),LOWER(Débiteurs!$I917)="chf"),IF(ISBLANK(Débiteurs!O917),0,IF(ISBLANK(Débiteurs!$G917),0,IF(ISNUMBER(Débiteurs!O917),Débiteurs!O917,Débiteurs!$G917))),0)</f>
        <v>0</v>
      </c>
      <c r="D917">
        <f>IF(OR(ISBLANK(Débiteurs!$I917),LOWER(Débiteurs!$I917)="chf"),IF(ISBLANK(Débiteurs!P917),0,IF(ISBLANK(Débiteurs!$G917),0,IF(ISNUMBER(Débiteurs!P917),Débiteurs!P917,Débiteurs!$G917))),0)</f>
        <v>0</v>
      </c>
      <c r="E917">
        <f>IF(OR(ISBLANK(Débiteurs!$I917),LOWER(Débiteurs!$I917)="chf"),IF(ISBLANK(Débiteurs!Q917),0,IF(ISBLANK(Débiteurs!$G917),0,IF(ISNUMBER(Débiteurs!Q917),Débiteurs!Q917,Débiteurs!$G917))),0)</f>
        <v>0</v>
      </c>
      <c r="G917">
        <f>IF(AND(NOT(ISBLANK(Débiteurs!$I917)),LOWER(Débiteurs!$I917)&lt;&gt;"chf"),IF(ISBLANK(Débiteurs!$N917),0,IF(ISBLANK(Débiteurs!$N917),0,IF(ISNUMBER(Débiteurs!$N917),Débiteurs!$N917,Débiteurs!$G917))),0)</f>
        <v>0</v>
      </c>
      <c r="H917">
        <f>IF(AND(NOT(ISBLANK(Débiteurs!$I917)),LOWER(Débiteurs!$I917)&lt;&gt;"chf"),IF(ISBLANK(Débiteurs!$O917),0,IF(ISBLANK(Débiteurs!$O917),0,IF(ISNUMBER(Débiteurs!$O917),Débiteurs!$O917,Débiteurs!$G917))),0)</f>
        <v>0</v>
      </c>
      <c r="I917">
        <f>IF(AND(NOT(ISBLANK(Débiteurs!$I917)),LOWER(Débiteurs!$I917)&lt;&gt;"chf"),IF(ISBLANK(Débiteurs!$P917),0,IF(ISBLANK(Débiteurs!$P917),0,IF(ISNUMBER(Débiteurs!$P917),Débiteurs!$P917,Débiteurs!$G917))),0)</f>
        <v>0</v>
      </c>
      <c r="J917">
        <f>IF(AND(NOT(ISBLANK(Débiteurs!$I917)),LOWER(Débiteurs!$I917)&lt;&gt;"chf"),IF(ISBLANK(Débiteurs!$Q917),0,IF(ISBLANK(Débiteurs!$Q917),0,IF(ISNUMBER(Débiteurs!$Q917),Débiteurs!$Q917,Débiteurs!$G917))),0)</f>
        <v>0</v>
      </c>
    </row>
    <row r="918" spans="2:10" x14ac:dyDescent="0.25">
      <c r="B918">
        <f>IF(OR(ISBLANK(Débiteurs!$I918),LOWER(Débiteurs!$I918)="chf"),IF(ISBLANK(Débiteurs!N918),0,IF(ISBLANK(Débiteurs!$G918),0,IF(ISNUMBER(Débiteurs!N918),Débiteurs!N918,Débiteurs!$G918))),0)</f>
        <v>0</v>
      </c>
      <c r="C918">
        <f>IF(OR(ISBLANK(Débiteurs!$I918),LOWER(Débiteurs!$I918)="chf"),IF(ISBLANK(Débiteurs!O918),0,IF(ISBLANK(Débiteurs!$G918),0,IF(ISNUMBER(Débiteurs!O918),Débiteurs!O918,Débiteurs!$G918))),0)</f>
        <v>0</v>
      </c>
      <c r="D918">
        <f>IF(OR(ISBLANK(Débiteurs!$I918),LOWER(Débiteurs!$I918)="chf"),IF(ISBLANK(Débiteurs!P918),0,IF(ISBLANK(Débiteurs!$G918),0,IF(ISNUMBER(Débiteurs!P918),Débiteurs!P918,Débiteurs!$G918))),0)</f>
        <v>0</v>
      </c>
      <c r="E918">
        <f>IF(OR(ISBLANK(Débiteurs!$I918),LOWER(Débiteurs!$I918)="chf"),IF(ISBLANK(Débiteurs!Q918),0,IF(ISBLANK(Débiteurs!$G918),0,IF(ISNUMBER(Débiteurs!Q918),Débiteurs!Q918,Débiteurs!$G918))),0)</f>
        <v>0</v>
      </c>
      <c r="G918">
        <f>IF(AND(NOT(ISBLANK(Débiteurs!$I918)),LOWER(Débiteurs!$I918)&lt;&gt;"chf"),IF(ISBLANK(Débiteurs!$N918),0,IF(ISBLANK(Débiteurs!$N918),0,IF(ISNUMBER(Débiteurs!$N918),Débiteurs!$N918,Débiteurs!$G918))),0)</f>
        <v>0</v>
      </c>
      <c r="H918">
        <f>IF(AND(NOT(ISBLANK(Débiteurs!$I918)),LOWER(Débiteurs!$I918)&lt;&gt;"chf"),IF(ISBLANK(Débiteurs!$O918),0,IF(ISBLANK(Débiteurs!$O918),0,IF(ISNUMBER(Débiteurs!$O918),Débiteurs!$O918,Débiteurs!$G918))),0)</f>
        <v>0</v>
      </c>
      <c r="I918">
        <f>IF(AND(NOT(ISBLANK(Débiteurs!$I918)),LOWER(Débiteurs!$I918)&lt;&gt;"chf"),IF(ISBLANK(Débiteurs!$P918),0,IF(ISBLANK(Débiteurs!$P918),0,IF(ISNUMBER(Débiteurs!$P918),Débiteurs!$P918,Débiteurs!$G918))),0)</f>
        <v>0</v>
      </c>
      <c r="J918">
        <f>IF(AND(NOT(ISBLANK(Débiteurs!$I918)),LOWER(Débiteurs!$I918)&lt;&gt;"chf"),IF(ISBLANK(Débiteurs!$Q918),0,IF(ISBLANK(Débiteurs!$Q918),0,IF(ISNUMBER(Débiteurs!$Q918),Débiteurs!$Q918,Débiteurs!$G918))),0)</f>
        <v>0</v>
      </c>
    </row>
    <row r="919" spans="2:10" x14ac:dyDescent="0.25">
      <c r="B919">
        <f>IF(OR(ISBLANK(Débiteurs!$I919),LOWER(Débiteurs!$I919)="chf"),IF(ISBLANK(Débiteurs!N919),0,IF(ISBLANK(Débiteurs!$G919),0,IF(ISNUMBER(Débiteurs!N919),Débiteurs!N919,Débiteurs!$G919))),0)</f>
        <v>0</v>
      </c>
      <c r="C919">
        <f>IF(OR(ISBLANK(Débiteurs!$I919),LOWER(Débiteurs!$I919)="chf"),IF(ISBLANK(Débiteurs!O919),0,IF(ISBLANK(Débiteurs!$G919),0,IF(ISNUMBER(Débiteurs!O919),Débiteurs!O919,Débiteurs!$G919))),0)</f>
        <v>0</v>
      </c>
      <c r="D919">
        <f>IF(OR(ISBLANK(Débiteurs!$I919),LOWER(Débiteurs!$I919)="chf"),IF(ISBLANK(Débiteurs!P919),0,IF(ISBLANK(Débiteurs!$G919),0,IF(ISNUMBER(Débiteurs!P919),Débiteurs!P919,Débiteurs!$G919))),0)</f>
        <v>0</v>
      </c>
      <c r="E919">
        <f>IF(OR(ISBLANK(Débiteurs!$I919),LOWER(Débiteurs!$I919)="chf"),IF(ISBLANK(Débiteurs!Q919),0,IF(ISBLANK(Débiteurs!$G919),0,IF(ISNUMBER(Débiteurs!Q919),Débiteurs!Q919,Débiteurs!$G919))),0)</f>
        <v>0</v>
      </c>
      <c r="G919">
        <f>IF(AND(NOT(ISBLANK(Débiteurs!$I919)),LOWER(Débiteurs!$I919)&lt;&gt;"chf"),IF(ISBLANK(Débiteurs!$N919),0,IF(ISBLANK(Débiteurs!$N919),0,IF(ISNUMBER(Débiteurs!$N919),Débiteurs!$N919,Débiteurs!$G919))),0)</f>
        <v>0</v>
      </c>
      <c r="H919">
        <f>IF(AND(NOT(ISBLANK(Débiteurs!$I919)),LOWER(Débiteurs!$I919)&lt;&gt;"chf"),IF(ISBLANK(Débiteurs!$O919),0,IF(ISBLANK(Débiteurs!$O919),0,IF(ISNUMBER(Débiteurs!$O919),Débiteurs!$O919,Débiteurs!$G919))),0)</f>
        <v>0</v>
      </c>
      <c r="I919">
        <f>IF(AND(NOT(ISBLANK(Débiteurs!$I919)),LOWER(Débiteurs!$I919)&lt;&gt;"chf"),IF(ISBLANK(Débiteurs!$P919),0,IF(ISBLANK(Débiteurs!$P919),0,IF(ISNUMBER(Débiteurs!$P919),Débiteurs!$P919,Débiteurs!$G919))),0)</f>
        <v>0</v>
      </c>
      <c r="J919">
        <f>IF(AND(NOT(ISBLANK(Débiteurs!$I919)),LOWER(Débiteurs!$I919)&lt;&gt;"chf"),IF(ISBLANK(Débiteurs!$Q919),0,IF(ISBLANK(Débiteurs!$Q919),0,IF(ISNUMBER(Débiteurs!$Q919),Débiteurs!$Q919,Débiteurs!$G919))),0)</f>
        <v>0</v>
      </c>
    </row>
    <row r="920" spans="2:10" x14ac:dyDescent="0.25">
      <c r="B920">
        <f>IF(OR(ISBLANK(Débiteurs!$I920),LOWER(Débiteurs!$I920)="chf"),IF(ISBLANK(Débiteurs!N920),0,IF(ISBLANK(Débiteurs!$G920),0,IF(ISNUMBER(Débiteurs!N920),Débiteurs!N920,Débiteurs!$G920))),0)</f>
        <v>0</v>
      </c>
      <c r="C920">
        <f>IF(OR(ISBLANK(Débiteurs!$I920),LOWER(Débiteurs!$I920)="chf"),IF(ISBLANK(Débiteurs!O920),0,IF(ISBLANK(Débiteurs!$G920),0,IF(ISNUMBER(Débiteurs!O920),Débiteurs!O920,Débiteurs!$G920))),0)</f>
        <v>0</v>
      </c>
      <c r="D920">
        <f>IF(OR(ISBLANK(Débiteurs!$I920),LOWER(Débiteurs!$I920)="chf"),IF(ISBLANK(Débiteurs!P920),0,IF(ISBLANK(Débiteurs!$G920),0,IF(ISNUMBER(Débiteurs!P920),Débiteurs!P920,Débiteurs!$G920))),0)</f>
        <v>0</v>
      </c>
      <c r="E920">
        <f>IF(OR(ISBLANK(Débiteurs!$I920),LOWER(Débiteurs!$I920)="chf"),IF(ISBLANK(Débiteurs!Q920),0,IF(ISBLANK(Débiteurs!$G920),0,IF(ISNUMBER(Débiteurs!Q920),Débiteurs!Q920,Débiteurs!$G920))),0)</f>
        <v>0</v>
      </c>
      <c r="G920">
        <f>IF(AND(NOT(ISBLANK(Débiteurs!$I920)),LOWER(Débiteurs!$I920)&lt;&gt;"chf"),IF(ISBLANK(Débiteurs!$N920),0,IF(ISBLANK(Débiteurs!$N920),0,IF(ISNUMBER(Débiteurs!$N920),Débiteurs!$N920,Débiteurs!$G920))),0)</f>
        <v>0</v>
      </c>
      <c r="H920">
        <f>IF(AND(NOT(ISBLANK(Débiteurs!$I920)),LOWER(Débiteurs!$I920)&lt;&gt;"chf"),IF(ISBLANK(Débiteurs!$O920),0,IF(ISBLANK(Débiteurs!$O920),0,IF(ISNUMBER(Débiteurs!$O920),Débiteurs!$O920,Débiteurs!$G920))),0)</f>
        <v>0</v>
      </c>
      <c r="I920">
        <f>IF(AND(NOT(ISBLANK(Débiteurs!$I920)),LOWER(Débiteurs!$I920)&lt;&gt;"chf"),IF(ISBLANK(Débiteurs!$P920),0,IF(ISBLANK(Débiteurs!$P920),0,IF(ISNUMBER(Débiteurs!$P920),Débiteurs!$P920,Débiteurs!$G920))),0)</f>
        <v>0</v>
      </c>
      <c r="J920">
        <f>IF(AND(NOT(ISBLANK(Débiteurs!$I920)),LOWER(Débiteurs!$I920)&lt;&gt;"chf"),IF(ISBLANK(Débiteurs!$Q920),0,IF(ISBLANK(Débiteurs!$Q920),0,IF(ISNUMBER(Débiteurs!$Q920),Débiteurs!$Q920,Débiteurs!$G920))),0)</f>
        <v>0</v>
      </c>
    </row>
    <row r="921" spans="2:10" x14ac:dyDescent="0.25">
      <c r="B921">
        <f>IF(OR(ISBLANK(Débiteurs!$I921),LOWER(Débiteurs!$I921)="chf"),IF(ISBLANK(Débiteurs!N921),0,IF(ISBLANK(Débiteurs!$G921),0,IF(ISNUMBER(Débiteurs!N921),Débiteurs!N921,Débiteurs!$G921))),0)</f>
        <v>0</v>
      </c>
      <c r="C921">
        <f>IF(OR(ISBLANK(Débiteurs!$I921),LOWER(Débiteurs!$I921)="chf"),IF(ISBLANK(Débiteurs!O921),0,IF(ISBLANK(Débiteurs!$G921),0,IF(ISNUMBER(Débiteurs!O921),Débiteurs!O921,Débiteurs!$G921))),0)</f>
        <v>0</v>
      </c>
      <c r="D921">
        <f>IF(OR(ISBLANK(Débiteurs!$I921),LOWER(Débiteurs!$I921)="chf"),IF(ISBLANK(Débiteurs!P921),0,IF(ISBLANK(Débiteurs!$G921),0,IF(ISNUMBER(Débiteurs!P921),Débiteurs!P921,Débiteurs!$G921))),0)</f>
        <v>0</v>
      </c>
      <c r="E921">
        <f>IF(OR(ISBLANK(Débiteurs!$I921),LOWER(Débiteurs!$I921)="chf"),IF(ISBLANK(Débiteurs!Q921),0,IF(ISBLANK(Débiteurs!$G921),0,IF(ISNUMBER(Débiteurs!Q921),Débiteurs!Q921,Débiteurs!$G921))),0)</f>
        <v>0</v>
      </c>
      <c r="G921">
        <f>IF(AND(NOT(ISBLANK(Débiteurs!$I921)),LOWER(Débiteurs!$I921)&lt;&gt;"chf"),IF(ISBLANK(Débiteurs!$N921),0,IF(ISBLANK(Débiteurs!$N921),0,IF(ISNUMBER(Débiteurs!$N921),Débiteurs!$N921,Débiteurs!$G921))),0)</f>
        <v>0</v>
      </c>
      <c r="H921">
        <f>IF(AND(NOT(ISBLANK(Débiteurs!$I921)),LOWER(Débiteurs!$I921)&lt;&gt;"chf"),IF(ISBLANK(Débiteurs!$O921),0,IF(ISBLANK(Débiteurs!$O921),0,IF(ISNUMBER(Débiteurs!$O921),Débiteurs!$O921,Débiteurs!$G921))),0)</f>
        <v>0</v>
      </c>
      <c r="I921">
        <f>IF(AND(NOT(ISBLANK(Débiteurs!$I921)),LOWER(Débiteurs!$I921)&lt;&gt;"chf"),IF(ISBLANK(Débiteurs!$P921),0,IF(ISBLANK(Débiteurs!$P921),0,IF(ISNUMBER(Débiteurs!$P921),Débiteurs!$P921,Débiteurs!$G921))),0)</f>
        <v>0</v>
      </c>
      <c r="J921">
        <f>IF(AND(NOT(ISBLANK(Débiteurs!$I921)),LOWER(Débiteurs!$I921)&lt;&gt;"chf"),IF(ISBLANK(Débiteurs!$Q921),0,IF(ISBLANK(Débiteurs!$Q921),0,IF(ISNUMBER(Débiteurs!$Q921),Débiteurs!$Q921,Débiteurs!$G921))),0)</f>
        <v>0</v>
      </c>
    </row>
    <row r="922" spans="2:10" x14ac:dyDescent="0.25">
      <c r="B922">
        <f>IF(OR(ISBLANK(Débiteurs!$I922),LOWER(Débiteurs!$I922)="chf"),IF(ISBLANK(Débiteurs!N922),0,IF(ISBLANK(Débiteurs!$G922),0,IF(ISNUMBER(Débiteurs!N922),Débiteurs!N922,Débiteurs!$G922))),0)</f>
        <v>0</v>
      </c>
      <c r="C922">
        <f>IF(OR(ISBLANK(Débiteurs!$I922),LOWER(Débiteurs!$I922)="chf"),IF(ISBLANK(Débiteurs!O922),0,IF(ISBLANK(Débiteurs!$G922),0,IF(ISNUMBER(Débiteurs!O922),Débiteurs!O922,Débiteurs!$G922))),0)</f>
        <v>0</v>
      </c>
      <c r="D922">
        <f>IF(OR(ISBLANK(Débiteurs!$I922),LOWER(Débiteurs!$I922)="chf"),IF(ISBLANK(Débiteurs!P922),0,IF(ISBLANK(Débiteurs!$G922),0,IF(ISNUMBER(Débiteurs!P922),Débiteurs!P922,Débiteurs!$G922))),0)</f>
        <v>0</v>
      </c>
      <c r="E922">
        <f>IF(OR(ISBLANK(Débiteurs!$I922),LOWER(Débiteurs!$I922)="chf"),IF(ISBLANK(Débiteurs!Q922),0,IF(ISBLANK(Débiteurs!$G922),0,IF(ISNUMBER(Débiteurs!Q922),Débiteurs!Q922,Débiteurs!$G922))),0)</f>
        <v>0</v>
      </c>
      <c r="G922">
        <f>IF(AND(NOT(ISBLANK(Débiteurs!$I922)),LOWER(Débiteurs!$I922)&lt;&gt;"chf"),IF(ISBLANK(Débiteurs!$N922),0,IF(ISBLANK(Débiteurs!$N922),0,IF(ISNUMBER(Débiteurs!$N922),Débiteurs!$N922,Débiteurs!$G922))),0)</f>
        <v>0</v>
      </c>
      <c r="H922">
        <f>IF(AND(NOT(ISBLANK(Débiteurs!$I922)),LOWER(Débiteurs!$I922)&lt;&gt;"chf"),IF(ISBLANK(Débiteurs!$O922),0,IF(ISBLANK(Débiteurs!$O922),0,IF(ISNUMBER(Débiteurs!$O922),Débiteurs!$O922,Débiteurs!$G922))),0)</f>
        <v>0</v>
      </c>
      <c r="I922">
        <f>IF(AND(NOT(ISBLANK(Débiteurs!$I922)),LOWER(Débiteurs!$I922)&lt;&gt;"chf"),IF(ISBLANK(Débiteurs!$P922),0,IF(ISBLANK(Débiteurs!$P922),0,IF(ISNUMBER(Débiteurs!$P922),Débiteurs!$P922,Débiteurs!$G922))),0)</f>
        <v>0</v>
      </c>
      <c r="J922">
        <f>IF(AND(NOT(ISBLANK(Débiteurs!$I922)),LOWER(Débiteurs!$I922)&lt;&gt;"chf"),IF(ISBLANK(Débiteurs!$Q922),0,IF(ISBLANK(Débiteurs!$Q922),0,IF(ISNUMBER(Débiteurs!$Q922),Débiteurs!$Q922,Débiteurs!$G922))),0)</f>
        <v>0</v>
      </c>
    </row>
    <row r="923" spans="2:10" x14ac:dyDescent="0.25">
      <c r="B923">
        <f>IF(OR(ISBLANK(Débiteurs!$I923),LOWER(Débiteurs!$I923)="chf"),IF(ISBLANK(Débiteurs!N923),0,IF(ISBLANK(Débiteurs!$G923),0,IF(ISNUMBER(Débiteurs!N923),Débiteurs!N923,Débiteurs!$G923))),0)</f>
        <v>0</v>
      </c>
      <c r="C923">
        <f>IF(OR(ISBLANK(Débiteurs!$I923),LOWER(Débiteurs!$I923)="chf"),IF(ISBLANK(Débiteurs!O923),0,IF(ISBLANK(Débiteurs!$G923),0,IF(ISNUMBER(Débiteurs!O923),Débiteurs!O923,Débiteurs!$G923))),0)</f>
        <v>0</v>
      </c>
      <c r="D923">
        <f>IF(OR(ISBLANK(Débiteurs!$I923),LOWER(Débiteurs!$I923)="chf"),IF(ISBLANK(Débiteurs!P923),0,IF(ISBLANK(Débiteurs!$G923),0,IF(ISNUMBER(Débiteurs!P923),Débiteurs!P923,Débiteurs!$G923))),0)</f>
        <v>0</v>
      </c>
      <c r="E923">
        <f>IF(OR(ISBLANK(Débiteurs!$I923),LOWER(Débiteurs!$I923)="chf"),IF(ISBLANK(Débiteurs!Q923),0,IF(ISBLANK(Débiteurs!$G923),0,IF(ISNUMBER(Débiteurs!Q923),Débiteurs!Q923,Débiteurs!$G923))),0)</f>
        <v>0</v>
      </c>
      <c r="G923">
        <f>IF(AND(NOT(ISBLANK(Débiteurs!$I923)),LOWER(Débiteurs!$I923)&lt;&gt;"chf"),IF(ISBLANK(Débiteurs!$N923),0,IF(ISBLANK(Débiteurs!$N923),0,IF(ISNUMBER(Débiteurs!$N923),Débiteurs!$N923,Débiteurs!$G923))),0)</f>
        <v>0</v>
      </c>
      <c r="H923">
        <f>IF(AND(NOT(ISBLANK(Débiteurs!$I923)),LOWER(Débiteurs!$I923)&lt;&gt;"chf"),IF(ISBLANK(Débiteurs!$O923),0,IF(ISBLANK(Débiteurs!$O923),0,IF(ISNUMBER(Débiteurs!$O923),Débiteurs!$O923,Débiteurs!$G923))),0)</f>
        <v>0</v>
      </c>
      <c r="I923">
        <f>IF(AND(NOT(ISBLANK(Débiteurs!$I923)),LOWER(Débiteurs!$I923)&lt;&gt;"chf"),IF(ISBLANK(Débiteurs!$P923),0,IF(ISBLANK(Débiteurs!$P923),0,IF(ISNUMBER(Débiteurs!$P923),Débiteurs!$P923,Débiteurs!$G923))),0)</f>
        <v>0</v>
      </c>
      <c r="J923">
        <f>IF(AND(NOT(ISBLANK(Débiteurs!$I923)),LOWER(Débiteurs!$I923)&lt;&gt;"chf"),IF(ISBLANK(Débiteurs!$Q923),0,IF(ISBLANK(Débiteurs!$Q923),0,IF(ISNUMBER(Débiteurs!$Q923),Débiteurs!$Q923,Débiteurs!$G923))),0)</f>
        <v>0</v>
      </c>
    </row>
    <row r="924" spans="2:10" x14ac:dyDescent="0.25">
      <c r="B924">
        <f>IF(OR(ISBLANK(Débiteurs!$I924),LOWER(Débiteurs!$I924)="chf"),IF(ISBLANK(Débiteurs!N924),0,IF(ISBLANK(Débiteurs!$G924),0,IF(ISNUMBER(Débiteurs!N924),Débiteurs!N924,Débiteurs!$G924))),0)</f>
        <v>0</v>
      </c>
      <c r="C924">
        <f>IF(OR(ISBLANK(Débiteurs!$I924),LOWER(Débiteurs!$I924)="chf"),IF(ISBLANK(Débiteurs!O924),0,IF(ISBLANK(Débiteurs!$G924),0,IF(ISNUMBER(Débiteurs!O924),Débiteurs!O924,Débiteurs!$G924))),0)</f>
        <v>0</v>
      </c>
      <c r="D924">
        <f>IF(OR(ISBLANK(Débiteurs!$I924),LOWER(Débiteurs!$I924)="chf"),IF(ISBLANK(Débiteurs!P924),0,IF(ISBLANK(Débiteurs!$G924),0,IF(ISNUMBER(Débiteurs!P924),Débiteurs!P924,Débiteurs!$G924))),0)</f>
        <v>0</v>
      </c>
      <c r="E924">
        <f>IF(OR(ISBLANK(Débiteurs!$I924),LOWER(Débiteurs!$I924)="chf"),IF(ISBLANK(Débiteurs!Q924),0,IF(ISBLANK(Débiteurs!$G924),0,IF(ISNUMBER(Débiteurs!Q924),Débiteurs!Q924,Débiteurs!$G924))),0)</f>
        <v>0</v>
      </c>
      <c r="G924">
        <f>IF(AND(NOT(ISBLANK(Débiteurs!$I924)),LOWER(Débiteurs!$I924)&lt;&gt;"chf"),IF(ISBLANK(Débiteurs!$N924),0,IF(ISBLANK(Débiteurs!$N924),0,IF(ISNUMBER(Débiteurs!$N924),Débiteurs!$N924,Débiteurs!$G924))),0)</f>
        <v>0</v>
      </c>
      <c r="H924">
        <f>IF(AND(NOT(ISBLANK(Débiteurs!$I924)),LOWER(Débiteurs!$I924)&lt;&gt;"chf"),IF(ISBLANK(Débiteurs!$O924),0,IF(ISBLANK(Débiteurs!$O924),0,IF(ISNUMBER(Débiteurs!$O924),Débiteurs!$O924,Débiteurs!$G924))),0)</f>
        <v>0</v>
      </c>
      <c r="I924">
        <f>IF(AND(NOT(ISBLANK(Débiteurs!$I924)),LOWER(Débiteurs!$I924)&lt;&gt;"chf"),IF(ISBLANK(Débiteurs!$P924),0,IF(ISBLANK(Débiteurs!$P924),0,IF(ISNUMBER(Débiteurs!$P924),Débiteurs!$P924,Débiteurs!$G924))),0)</f>
        <v>0</v>
      </c>
      <c r="J924">
        <f>IF(AND(NOT(ISBLANK(Débiteurs!$I924)),LOWER(Débiteurs!$I924)&lt;&gt;"chf"),IF(ISBLANK(Débiteurs!$Q924),0,IF(ISBLANK(Débiteurs!$Q924),0,IF(ISNUMBER(Débiteurs!$Q924),Débiteurs!$Q924,Débiteurs!$G924))),0)</f>
        <v>0</v>
      </c>
    </row>
    <row r="925" spans="2:10" x14ac:dyDescent="0.25">
      <c r="B925">
        <f>IF(OR(ISBLANK(Débiteurs!$I925),LOWER(Débiteurs!$I925)="chf"),IF(ISBLANK(Débiteurs!N925),0,IF(ISBLANK(Débiteurs!$G925),0,IF(ISNUMBER(Débiteurs!N925),Débiteurs!N925,Débiteurs!$G925))),0)</f>
        <v>0</v>
      </c>
      <c r="C925">
        <f>IF(OR(ISBLANK(Débiteurs!$I925),LOWER(Débiteurs!$I925)="chf"),IF(ISBLANK(Débiteurs!O925),0,IF(ISBLANK(Débiteurs!$G925),0,IF(ISNUMBER(Débiteurs!O925),Débiteurs!O925,Débiteurs!$G925))),0)</f>
        <v>0</v>
      </c>
      <c r="D925">
        <f>IF(OR(ISBLANK(Débiteurs!$I925),LOWER(Débiteurs!$I925)="chf"),IF(ISBLANK(Débiteurs!P925),0,IF(ISBLANK(Débiteurs!$G925),0,IF(ISNUMBER(Débiteurs!P925),Débiteurs!P925,Débiteurs!$G925))),0)</f>
        <v>0</v>
      </c>
      <c r="E925">
        <f>IF(OR(ISBLANK(Débiteurs!$I925),LOWER(Débiteurs!$I925)="chf"),IF(ISBLANK(Débiteurs!Q925),0,IF(ISBLANK(Débiteurs!$G925),0,IF(ISNUMBER(Débiteurs!Q925),Débiteurs!Q925,Débiteurs!$G925))),0)</f>
        <v>0</v>
      </c>
      <c r="G925">
        <f>IF(AND(NOT(ISBLANK(Débiteurs!$I925)),LOWER(Débiteurs!$I925)&lt;&gt;"chf"),IF(ISBLANK(Débiteurs!$N925),0,IF(ISBLANK(Débiteurs!$N925),0,IF(ISNUMBER(Débiteurs!$N925),Débiteurs!$N925,Débiteurs!$G925))),0)</f>
        <v>0</v>
      </c>
      <c r="H925">
        <f>IF(AND(NOT(ISBLANK(Débiteurs!$I925)),LOWER(Débiteurs!$I925)&lt;&gt;"chf"),IF(ISBLANK(Débiteurs!$O925),0,IF(ISBLANK(Débiteurs!$O925),0,IF(ISNUMBER(Débiteurs!$O925),Débiteurs!$O925,Débiteurs!$G925))),0)</f>
        <v>0</v>
      </c>
      <c r="I925">
        <f>IF(AND(NOT(ISBLANK(Débiteurs!$I925)),LOWER(Débiteurs!$I925)&lt;&gt;"chf"),IF(ISBLANK(Débiteurs!$P925),0,IF(ISBLANK(Débiteurs!$P925),0,IF(ISNUMBER(Débiteurs!$P925),Débiteurs!$P925,Débiteurs!$G925))),0)</f>
        <v>0</v>
      </c>
      <c r="J925">
        <f>IF(AND(NOT(ISBLANK(Débiteurs!$I925)),LOWER(Débiteurs!$I925)&lt;&gt;"chf"),IF(ISBLANK(Débiteurs!$Q925),0,IF(ISBLANK(Débiteurs!$Q925),0,IF(ISNUMBER(Débiteurs!$Q925),Débiteurs!$Q925,Débiteurs!$G925))),0)</f>
        <v>0</v>
      </c>
    </row>
    <row r="926" spans="2:10" x14ac:dyDescent="0.25">
      <c r="B926">
        <f>IF(OR(ISBLANK(Débiteurs!$I926),LOWER(Débiteurs!$I926)="chf"),IF(ISBLANK(Débiteurs!N926),0,IF(ISBLANK(Débiteurs!$G926),0,IF(ISNUMBER(Débiteurs!N926),Débiteurs!N926,Débiteurs!$G926))),0)</f>
        <v>0</v>
      </c>
      <c r="C926">
        <f>IF(OR(ISBLANK(Débiteurs!$I926),LOWER(Débiteurs!$I926)="chf"),IF(ISBLANK(Débiteurs!O926),0,IF(ISBLANK(Débiteurs!$G926),0,IF(ISNUMBER(Débiteurs!O926),Débiteurs!O926,Débiteurs!$G926))),0)</f>
        <v>0</v>
      </c>
      <c r="D926">
        <f>IF(OR(ISBLANK(Débiteurs!$I926),LOWER(Débiteurs!$I926)="chf"),IF(ISBLANK(Débiteurs!P926),0,IF(ISBLANK(Débiteurs!$G926),0,IF(ISNUMBER(Débiteurs!P926),Débiteurs!P926,Débiteurs!$G926))),0)</f>
        <v>0</v>
      </c>
      <c r="E926">
        <f>IF(OR(ISBLANK(Débiteurs!$I926),LOWER(Débiteurs!$I926)="chf"),IF(ISBLANK(Débiteurs!Q926),0,IF(ISBLANK(Débiteurs!$G926),0,IF(ISNUMBER(Débiteurs!Q926),Débiteurs!Q926,Débiteurs!$G926))),0)</f>
        <v>0</v>
      </c>
      <c r="G926">
        <f>IF(AND(NOT(ISBLANK(Débiteurs!$I926)),LOWER(Débiteurs!$I926)&lt;&gt;"chf"),IF(ISBLANK(Débiteurs!$N926),0,IF(ISBLANK(Débiteurs!$N926),0,IF(ISNUMBER(Débiteurs!$N926),Débiteurs!$N926,Débiteurs!$G926))),0)</f>
        <v>0</v>
      </c>
      <c r="H926">
        <f>IF(AND(NOT(ISBLANK(Débiteurs!$I926)),LOWER(Débiteurs!$I926)&lt;&gt;"chf"),IF(ISBLANK(Débiteurs!$O926),0,IF(ISBLANK(Débiteurs!$O926),0,IF(ISNUMBER(Débiteurs!$O926),Débiteurs!$O926,Débiteurs!$G926))),0)</f>
        <v>0</v>
      </c>
      <c r="I926">
        <f>IF(AND(NOT(ISBLANK(Débiteurs!$I926)),LOWER(Débiteurs!$I926)&lt;&gt;"chf"),IF(ISBLANK(Débiteurs!$P926),0,IF(ISBLANK(Débiteurs!$P926),0,IF(ISNUMBER(Débiteurs!$P926),Débiteurs!$P926,Débiteurs!$G926))),0)</f>
        <v>0</v>
      </c>
      <c r="J926">
        <f>IF(AND(NOT(ISBLANK(Débiteurs!$I926)),LOWER(Débiteurs!$I926)&lt;&gt;"chf"),IF(ISBLANK(Débiteurs!$Q926),0,IF(ISBLANK(Débiteurs!$Q926),0,IF(ISNUMBER(Débiteurs!$Q926),Débiteurs!$Q926,Débiteurs!$G926))),0)</f>
        <v>0</v>
      </c>
    </row>
    <row r="927" spans="2:10" x14ac:dyDescent="0.25">
      <c r="B927">
        <f>IF(OR(ISBLANK(Débiteurs!$I927),LOWER(Débiteurs!$I927)="chf"),IF(ISBLANK(Débiteurs!N927),0,IF(ISBLANK(Débiteurs!$G927),0,IF(ISNUMBER(Débiteurs!N927),Débiteurs!N927,Débiteurs!$G927))),0)</f>
        <v>0</v>
      </c>
      <c r="C927">
        <f>IF(OR(ISBLANK(Débiteurs!$I927),LOWER(Débiteurs!$I927)="chf"),IF(ISBLANK(Débiteurs!O927),0,IF(ISBLANK(Débiteurs!$G927),0,IF(ISNUMBER(Débiteurs!O927),Débiteurs!O927,Débiteurs!$G927))),0)</f>
        <v>0</v>
      </c>
      <c r="D927">
        <f>IF(OR(ISBLANK(Débiteurs!$I927),LOWER(Débiteurs!$I927)="chf"),IF(ISBLANK(Débiteurs!P927),0,IF(ISBLANK(Débiteurs!$G927),0,IF(ISNUMBER(Débiteurs!P927),Débiteurs!P927,Débiteurs!$G927))),0)</f>
        <v>0</v>
      </c>
      <c r="E927">
        <f>IF(OR(ISBLANK(Débiteurs!$I927),LOWER(Débiteurs!$I927)="chf"),IF(ISBLANK(Débiteurs!Q927),0,IF(ISBLANK(Débiteurs!$G927),0,IF(ISNUMBER(Débiteurs!Q927),Débiteurs!Q927,Débiteurs!$G927))),0)</f>
        <v>0</v>
      </c>
      <c r="G927">
        <f>IF(AND(NOT(ISBLANK(Débiteurs!$I927)),LOWER(Débiteurs!$I927)&lt;&gt;"chf"),IF(ISBLANK(Débiteurs!$N927),0,IF(ISBLANK(Débiteurs!$N927),0,IF(ISNUMBER(Débiteurs!$N927),Débiteurs!$N927,Débiteurs!$G927))),0)</f>
        <v>0</v>
      </c>
      <c r="H927">
        <f>IF(AND(NOT(ISBLANK(Débiteurs!$I927)),LOWER(Débiteurs!$I927)&lt;&gt;"chf"),IF(ISBLANK(Débiteurs!$O927),0,IF(ISBLANK(Débiteurs!$O927),0,IF(ISNUMBER(Débiteurs!$O927),Débiteurs!$O927,Débiteurs!$G927))),0)</f>
        <v>0</v>
      </c>
      <c r="I927">
        <f>IF(AND(NOT(ISBLANK(Débiteurs!$I927)),LOWER(Débiteurs!$I927)&lt;&gt;"chf"),IF(ISBLANK(Débiteurs!$P927),0,IF(ISBLANK(Débiteurs!$P927),0,IF(ISNUMBER(Débiteurs!$P927),Débiteurs!$P927,Débiteurs!$G927))),0)</f>
        <v>0</v>
      </c>
      <c r="J927">
        <f>IF(AND(NOT(ISBLANK(Débiteurs!$I927)),LOWER(Débiteurs!$I927)&lt;&gt;"chf"),IF(ISBLANK(Débiteurs!$Q927),0,IF(ISBLANK(Débiteurs!$Q927),0,IF(ISNUMBER(Débiteurs!$Q927),Débiteurs!$Q927,Débiteurs!$G927))),0)</f>
        <v>0</v>
      </c>
    </row>
    <row r="928" spans="2:10" x14ac:dyDescent="0.25">
      <c r="B928">
        <f>IF(OR(ISBLANK(Débiteurs!$I928),LOWER(Débiteurs!$I928)="chf"),IF(ISBLANK(Débiteurs!N928),0,IF(ISBLANK(Débiteurs!$G928),0,IF(ISNUMBER(Débiteurs!N928),Débiteurs!N928,Débiteurs!$G928))),0)</f>
        <v>0</v>
      </c>
      <c r="C928">
        <f>IF(OR(ISBLANK(Débiteurs!$I928),LOWER(Débiteurs!$I928)="chf"),IF(ISBLANK(Débiteurs!O928),0,IF(ISBLANK(Débiteurs!$G928),0,IF(ISNUMBER(Débiteurs!O928),Débiteurs!O928,Débiteurs!$G928))),0)</f>
        <v>0</v>
      </c>
      <c r="D928">
        <f>IF(OR(ISBLANK(Débiteurs!$I928),LOWER(Débiteurs!$I928)="chf"),IF(ISBLANK(Débiteurs!P928),0,IF(ISBLANK(Débiteurs!$G928),0,IF(ISNUMBER(Débiteurs!P928),Débiteurs!P928,Débiteurs!$G928))),0)</f>
        <v>0</v>
      </c>
      <c r="E928">
        <f>IF(OR(ISBLANK(Débiteurs!$I928),LOWER(Débiteurs!$I928)="chf"),IF(ISBLANK(Débiteurs!Q928),0,IF(ISBLANK(Débiteurs!$G928),0,IF(ISNUMBER(Débiteurs!Q928),Débiteurs!Q928,Débiteurs!$G928))),0)</f>
        <v>0</v>
      </c>
      <c r="G928">
        <f>IF(AND(NOT(ISBLANK(Débiteurs!$I928)),LOWER(Débiteurs!$I928)&lt;&gt;"chf"),IF(ISBLANK(Débiteurs!$N928),0,IF(ISBLANK(Débiteurs!$N928),0,IF(ISNUMBER(Débiteurs!$N928),Débiteurs!$N928,Débiteurs!$G928))),0)</f>
        <v>0</v>
      </c>
      <c r="H928">
        <f>IF(AND(NOT(ISBLANK(Débiteurs!$I928)),LOWER(Débiteurs!$I928)&lt;&gt;"chf"),IF(ISBLANK(Débiteurs!$O928),0,IF(ISBLANK(Débiteurs!$O928),0,IF(ISNUMBER(Débiteurs!$O928),Débiteurs!$O928,Débiteurs!$G928))),0)</f>
        <v>0</v>
      </c>
      <c r="I928">
        <f>IF(AND(NOT(ISBLANK(Débiteurs!$I928)),LOWER(Débiteurs!$I928)&lt;&gt;"chf"),IF(ISBLANK(Débiteurs!$P928),0,IF(ISBLANK(Débiteurs!$P928),0,IF(ISNUMBER(Débiteurs!$P928),Débiteurs!$P928,Débiteurs!$G928))),0)</f>
        <v>0</v>
      </c>
      <c r="J928">
        <f>IF(AND(NOT(ISBLANK(Débiteurs!$I928)),LOWER(Débiteurs!$I928)&lt;&gt;"chf"),IF(ISBLANK(Débiteurs!$Q928),0,IF(ISBLANK(Débiteurs!$Q928),0,IF(ISNUMBER(Débiteurs!$Q928),Débiteurs!$Q928,Débiteurs!$G928))),0)</f>
        <v>0</v>
      </c>
    </row>
    <row r="929" spans="2:10" x14ac:dyDescent="0.25">
      <c r="B929">
        <f>IF(OR(ISBLANK(Débiteurs!$I929),LOWER(Débiteurs!$I929)="chf"),IF(ISBLANK(Débiteurs!N929),0,IF(ISBLANK(Débiteurs!$G929),0,IF(ISNUMBER(Débiteurs!N929),Débiteurs!N929,Débiteurs!$G929))),0)</f>
        <v>0</v>
      </c>
      <c r="C929">
        <f>IF(OR(ISBLANK(Débiteurs!$I929),LOWER(Débiteurs!$I929)="chf"),IF(ISBLANK(Débiteurs!O929),0,IF(ISBLANK(Débiteurs!$G929),0,IF(ISNUMBER(Débiteurs!O929),Débiteurs!O929,Débiteurs!$G929))),0)</f>
        <v>0</v>
      </c>
      <c r="D929">
        <f>IF(OR(ISBLANK(Débiteurs!$I929),LOWER(Débiteurs!$I929)="chf"),IF(ISBLANK(Débiteurs!P929),0,IF(ISBLANK(Débiteurs!$G929),0,IF(ISNUMBER(Débiteurs!P929),Débiteurs!P929,Débiteurs!$G929))),0)</f>
        <v>0</v>
      </c>
      <c r="E929">
        <f>IF(OR(ISBLANK(Débiteurs!$I929),LOWER(Débiteurs!$I929)="chf"),IF(ISBLANK(Débiteurs!Q929),0,IF(ISBLANK(Débiteurs!$G929),0,IF(ISNUMBER(Débiteurs!Q929),Débiteurs!Q929,Débiteurs!$G929))),0)</f>
        <v>0</v>
      </c>
      <c r="G929">
        <f>IF(AND(NOT(ISBLANK(Débiteurs!$I929)),LOWER(Débiteurs!$I929)&lt;&gt;"chf"),IF(ISBLANK(Débiteurs!$N929),0,IF(ISBLANK(Débiteurs!$N929),0,IF(ISNUMBER(Débiteurs!$N929),Débiteurs!$N929,Débiteurs!$G929))),0)</f>
        <v>0</v>
      </c>
      <c r="H929">
        <f>IF(AND(NOT(ISBLANK(Débiteurs!$I929)),LOWER(Débiteurs!$I929)&lt;&gt;"chf"),IF(ISBLANK(Débiteurs!$O929),0,IF(ISBLANK(Débiteurs!$O929),0,IF(ISNUMBER(Débiteurs!$O929),Débiteurs!$O929,Débiteurs!$G929))),0)</f>
        <v>0</v>
      </c>
      <c r="I929">
        <f>IF(AND(NOT(ISBLANK(Débiteurs!$I929)),LOWER(Débiteurs!$I929)&lt;&gt;"chf"),IF(ISBLANK(Débiteurs!$P929),0,IF(ISBLANK(Débiteurs!$P929),0,IF(ISNUMBER(Débiteurs!$P929),Débiteurs!$P929,Débiteurs!$G929))),0)</f>
        <v>0</v>
      </c>
      <c r="J929">
        <f>IF(AND(NOT(ISBLANK(Débiteurs!$I929)),LOWER(Débiteurs!$I929)&lt;&gt;"chf"),IF(ISBLANK(Débiteurs!$Q929),0,IF(ISBLANK(Débiteurs!$Q929),0,IF(ISNUMBER(Débiteurs!$Q929),Débiteurs!$Q929,Débiteurs!$G929))),0)</f>
        <v>0</v>
      </c>
    </row>
    <row r="930" spans="2:10" x14ac:dyDescent="0.25">
      <c r="B930">
        <f>IF(OR(ISBLANK(Débiteurs!$I930),LOWER(Débiteurs!$I930)="chf"),IF(ISBLANK(Débiteurs!N930),0,IF(ISBLANK(Débiteurs!$G930),0,IF(ISNUMBER(Débiteurs!N930),Débiteurs!N930,Débiteurs!$G930))),0)</f>
        <v>0</v>
      </c>
      <c r="C930">
        <f>IF(OR(ISBLANK(Débiteurs!$I930),LOWER(Débiteurs!$I930)="chf"),IF(ISBLANK(Débiteurs!O930),0,IF(ISBLANK(Débiteurs!$G930),0,IF(ISNUMBER(Débiteurs!O930),Débiteurs!O930,Débiteurs!$G930))),0)</f>
        <v>0</v>
      </c>
      <c r="D930">
        <f>IF(OR(ISBLANK(Débiteurs!$I930),LOWER(Débiteurs!$I930)="chf"),IF(ISBLANK(Débiteurs!P930),0,IF(ISBLANK(Débiteurs!$G930),0,IF(ISNUMBER(Débiteurs!P930),Débiteurs!P930,Débiteurs!$G930))),0)</f>
        <v>0</v>
      </c>
      <c r="E930">
        <f>IF(OR(ISBLANK(Débiteurs!$I930),LOWER(Débiteurs!$I930)="chf"),IF(ISBLANK(Débiteurs!Q930),0,IF(ISBLANK(Débiteurs!$G930),0,IF(ISNUMBER(Débiteurs!Q930),Débiteurs!Q930,Débiteurs!$G930))),0)</f>
        <v>0</v>
      </c>
      <c r="G930">
        <f>IF(AND(NOT(ISBLANK(Débiteurs!$I930)),LOWER(Débiteurs!$I930)&lt;&gt;"chf"),IF(ISBLANK(Débiteurs!$N930),0,IF(ISBLANK(Débiteurs!$N930),0,IF(ISNUMBER(Débiteurs!$N930),Débiteurs!$N930,Débiteurs!$G930))),0)</f>
        <v>0</v>
      </c>
      <c r="H930">
        <f>IF(AND(NOT(ISBLANK(Débiteurs!$I930)),LOWER(Débiteurs!$I930)&lt;&gt;"chf"),IF(ISBLANK(Débiteurs!$O930),0,IF(ISBLANK(Débiteurs!$O930),0,IF(ISNUMBER(Débiteurs!$O930),Débiteurs!$O930,Débiteurs!$G930))),0)</f>
        <v>0</v>
      </c>
      <c r="I930">
        <f>IF(AND(NOT(ISBLANK(Débiteurs!$I930)),LOWER(Débiteurs!$I930)&lt;&gt;"chf"),IF(ISBLANK(Débiteurs!$P930),0,IF(ISBLANK(Débiteurs!$P930),0,IF(ISNUMBER(Débiteurs!$P930),Débiteurs!$P930,Débiteurs!$G930))),0)</f>
        <v>0</v>
      </c>
      <c r="J930">
        <f>IF(AND(NOT(ISBLANK(Débiteurs!$I930)),LOWER(Débiteurs!$I930)&lt;&gt;"chf"),IF(ISBLANK(Débiteurs!$Q930),0,IF(ISBLANK(Débiteurs!$Q930),0,IF(ISNUMBER(Débiteurs!$Q930),Débiteurs!$Q930,Débiteurs!$G930))),0)</f>
        <v>0</v>
      </c>
    </row>
    <row r="931" spans="2:10" x14ac:dyDescent="0.25">
      <c r="B931">
        <f>IF(OR(ISBLANK(Débiteurs!$I931),LOWER(Débiteurs!$I931)="chf"),IF(ISBLANK(Débiteurs!N931),0,IF(ISBLANK(Débiteurs!$G931),0,IF(ISNUMBER(Débiteurs!N931),Débiteurs!N931,Débiteurs!$G931))),0)</f>
        <v>0</v>
      </c>
      <c r="C931">
        <f>IF(OR(ISBLANK(Débiteurs!$I931),LOWER(Débiteurs!$I931)="chf"),IF(ISBLANK(Débiteurs!O931),0,IF(ISBLANK(Débiteurs!$G931),0,IF(ISNUMBER(Débiteurs!O931),Débiteurs!O931,Débiteurs!$G931))),0)</f>
        <v>0</v>
      </c>
      <c r="D931">
        <f>IF(OR(ISBLANK(Débiteurs!$I931),LOWER(Débiteurs!$I931)="chf"),IF(ISBLANK(Débiteurs!P931),0,IF(ISBLANK(Débiteurs!$G931),0,IF(ISNUMBER(Débiteurs!P931),Débiteurs!P931,Débiteurs!$G931))),0)</f>
        <v>0</v>
      </c>
      <c r="E931">
        <f>IF(OR(ISBLANK(Débiteurs!$I931),LOWER(Débiteurs!$I931)="chf"),IF(ISBLANK(Débiteurs!Q931),0,IF(ISBLANK(Débiteurs!$G931),0,IF(ISNUMBER(Débiteurs!Q931),Débiteurs!Q931,Débiteurs!$G931))),0)</f>
        <v>0</v>
      </c>
      <c r="G931">
        <f>IF(AND(NOT(ISBLANK(Débiteurs!$I931)),LOWER(Débiteurs!$I931)&lt;&gt;"chf"),IF(ISBLANK(Débiteurs!$N931),0,IF(ISBLANK(Débiteurs!$N931),0,IF(ISNUMBER(Débiteurs!$N931),Débiteurs!$N931,Débiteurs!$G931))),0)</f>
        <v>0</v>
      </c>
      <c r="H931">
        <f>IF(AND(NOT(ISBLANK(Débiteurs!$I931)),LOWER(Débiteurs!$I931)&lt;&gt;"chf"),IF(ISBLANK(Débiteurs!$O931),0,IF(ISBLANK(Débiteurs!$O931),0,IF(ISNUMBER(Débiteurs!$O931),Débiteurs!$O931,Débiteurs!$G931))),0)</f>
        <v>0</v>
      </c>
      <c r="I931">
        <f>IF(AND(NOT(ISBLANK(Débiteurs!$I931)),LOWER(Débiteurs!$I931)&lt;&gt;"chf"),IF(ISBLANK(Débiteurs!$P931),0,IF(ISBLANK(Débiteurs!$P931),0,IF(ISNUMBER(Débiteurs!$P931),Débiteurs!$P931,Débiteurs!$G931))),0)</f>
        <v>0</v>
      </c>
      <c r="J931">
        <f>IF(AND(NOT(ISBLANK(Débiteurs!$I931)),LOWER(Débiteurs!$I931)&lt;&gt;"chf"),IF(ISBLANK(Débiteurs!$Q931),0,IF(ISBLANK(Débiteurs!$Q931),0,IF(ISNUMBER(Débiteurs!$Q931),Débiteurs!$Q931,Débiteurs!$G931))),0)</f>
        <v>0</v>
      </c>
    </row>
    <row r="932" spans="2:10" x14ac:dyDescent="0.25">
      <c r="B932">
        <f>IF(OR(ISBLANK(Débiteurs!$I932),LOWER(Débiteurs!$I932)="chf"),IF(ISBLANK(Débiteurs!N932),0,IF(ISBLANK(Débiteurs!$G932),0,IF(ISNUMBER(Débiteurs!N932),Débiteurs!N932,Débiteurs!$G932))),0)</f>
        <v>0</v>
      </c>
      <c r="C932">
        <f>IF(OR(ISBLANK(Débiteurs!$I932),LOWER(Débiteurs!$I932)="chf"),IF(ISBLANK(Débiteurs!O932),0,IF(ISBLANK(Débiteurs!$G932),0,IF(ISNUMBER(Débiteurs!O932),Débiteurs!O932,Débiteurs!$G932))),0)</f>
        <v>0</v>
      </c>
      <c r="D932">
        <f>IF(OR(ISBLANK(Débiteurs!$I932),LOWER(Débiteurs!$I932)="chf"),IF(ISBLANK(Débiteurs!P932),0,IF(ISBLANK(Débiteurs!$G932),0,IF(ISNUMBER(Débiteurs!P932),Débiteurs!P932,Débiteurs!$G932))),0)</f>
        <v>0</v>
      </c>
      <c r="E932">
        <f>IF(OR(ISBLANK(Débiteurs!$I932),LOWER(Débiteurs!$I932)="chf"),IF(ISBLANK(Débiteurs!Q932),0,IF(ISBLANK(Débiteurs!$G932),0,IF(ISNUMBER(Débiteurs!Q932),Débiteurs!Q932,Débiteurs!$G932))),0)</f>
        <v>0</v>
      </c>
      <c r="G932">
        <f>IF(AND(NOT(ISBLANK(Débiteurs!$I932)),LOWER(Débiteurs!$I932)&lt;&gt;"chf"),IF(ISBLANK(Débiteurs!$N932),0,IF(ISBLANK(Débiteurs!$N932),0,IF(ISNUMBER(Débiteurs!$N932),Débiteurs!$N932,Débiteurs!$G932))),0)</f>
        <v>0</v>
      </c>
      <c r="H932">
        <f>IF(AND(NOT(ISBLANK(Débiteurs!$I932)),LOWER(Débiteurs!$I932)&lt;&gt;"chf"),IF(ISBLANK(Débiteurs!$O932),0,IF(ISBLANK(Débiteurs!$O932),0,IF(ISNUMBER(Débiteurs!$O932),Débiteurs!$O932,Débiteurs!$G932))),0)</f>
        <v>0</v>
      </c>
      <c r="I932">
        <f>IF(AND(NOT(ISBLANK(Débiteurs!$I932)),LOWER(Débiteurs!$I932)&lt;&gt;"chf"),IF(ISBLANK(Débiteurs!$P932),0,IF(ISBLANK(Débiteurs!$P932),0,IF(ISNUMBER(Débiteurs!$P932),Débiteurs!$P932,Débiteurs!$G932))),0)</f>
        <v>0</v>
      </c>
      <c r="J932">
        <f>IF(AND(NOT(ISBLANK(Débiteurs!$I932)),LOWER(Débiteurs!$I932)&lt;&gt;"chf"),IF(ISBLANK(Débiteurs!$Q932),0,IF(ISBLANK(Débiteurs!$Q932),0,IF(ISNUMBER(Débiteurs!$Q932),Débiteurs!$Q932,Débiteurs!$G932))),0)</f>
        <v>0</v>
      </c>
    </row>
    <row r="933" spans="2:10" x14ac:dyDescent="0.25">
      <c r="B933">
        <f>IF(OR(ISBLANK(Débiteurs!$I933),LOWER(Débiteurs!$I933)="chf"),IF(ISBLANK(Débiteurs!N933),0,IF(ISBLANK(Débiteurs!$G933),0,IF(ISNUMBER(Débiteurs!N933),Débiteurs!N933,Débiteurs!$G933))),0)</f>
        <v>0</v>
      </c>
      <c r="C933">
        <f>IF(OR(ISBLANK(Débiteurs!$I933),LOWER(Débiteurs!$I933)="chf"),IF(ISBLANK(Débiteurs!O933),0,IF(ISBLANK(Débiteurs!$G933),0,IF(ISNUMBER(Débiteurs!O933),Débiteurs!O933,Débiteurs!$G933))),0)</f>
        <v>0</v>
      </c>
      <c r="D933">
        <f>IF(OR(ISBLANK(Débiteurs!$I933),LOWER(Débiteurs!$I933)="chf"),IF(ISBLANK(Débiteurs!P933),0,IF(ISBLANK(Débiteurs!$G933),0,IF(ISNUMBER(Débiteurs!P933),Débiteurs!P933,Débiteurs!$G933))),0)</f>
        <v>0</v>
      </c>
      <c r="E933">
        <f>IF(OR(ISBLANK(Débiteurs!$I933),LOWER(Débiteurs!$I933)="chf"),IF(ISBLANK(Débiteurs!Q933),0,IF(ISBLANK(Débiteurs!$G933),0,IF(ISNUMBER(Débiteurs!Q933),Débiteurs!Q933,Débiteurs!$G933))),0)</f>
        <v>0</v>
      </c>
      <c r="G933">
        <f>IF(AND(NOT(ISBLANK(Débiteurs!$I933)),LOWER(Débiteurs!$I933)&lt;&gt;"chf"),IF(ISBLANK(Débiteurs!$N933),0,IF(ISBLANK(Débiteurs!$N933),0,IF(ISNUMBER(Débiteurs!$N933),Débiteurs!$N933,Débiteurs!$G933))),0)</f>
        <v>0</v>
      </c>
      <c r="H933">
        <f>IF(AND(NOT(ISBLANK(Débiteurs!$I933)),LOWER(Débiteurs!$I933)&lt;&gt;"chf"),IF(ISBLANK(Débiteurs!$O933),0,IF(ISBLANK(Débiteurs!$O933),0,IF(ISNUMBER(Débiteurs!$O933),Débiteurs!$O933,Débiteurs!$G933))),0)</f>
        <v>0</v>
      </c>
      <c r="I933">
        <f>IF(AND(NOT(ISBLANK(Débiteurs!$I933)),LOWER(Débiteurs!$I933)&lt;&gt;"chf"),IF(ISBLANK(Débiteurs!$P933),0,IF(ISBLANK(Débiteurs!$P933),0,IF(ISNUMBER(Débiteurs!$P933),Débiteurs!$P933,Débiteurs!$G933))),0)</f>
        <v>0</v>
      </c>
      <c r="J933">
        <f>IF(AND(NOT(ISBLANK(Débiteurs!$I933)),LOWER(Débiteurs!$I933)&lt;&gt;"chf"),IF(ISBLANK(Débiteurs!$Q933),0,IF(ISBLANK(Débiteurs!$Q933),0,IF(ISNUMBER(Débiteurs!$Q933),Débiteurs!$Q933,Débiteurs!$G933))),0)</f>
        <v>0</v>
      </c>
    </row>
    <row r="934" spans="2:10" x14ac:dyDescent="0.25">
      <c r="B934">
        <f>IF(OR(ISBLANK(Débiteurs!$I934),LOWER(Débiteurs!$I934)="chf"),IF(ISBLANK(Débiteurs!N934),0,IF(ISBLANK(Débiteurs!$G934),0,IF(ISNUMBER(Débiteurs!N934),Débiteurs!N934,Débiteurs!$G934))),0)</f>
        <v>0</v>
      </c>
      <c r="C934">
        <f>IF(OR(ISBLANK(Débiteurs!$I934),LOWER(Débiteurs!$I934)="chf"),IF(ISBLANK(Débiteurs!O934),0,IF(ISBLANK(Débiteurs!$G934),0,IF(ISNUMBER(Débiteurs!O934),Débiteurs!O934,Débiteurs!$G934))),0)</f>
        <v>0</v>
      </c>
      <c r="D934">
        <f>IF(OR(ISBLANK(Débiteurs!$I934),LOWER(Débiteurs!$I934)="chf"),IF(ISBLANK(Débiteurs!P934),0,IF(ISBLANK(Débiteurs!$G934),0,IF(ISNUMBER(Débiteurs!P934),Débiteurs!P934,Débiteurs!$G934))),0)</f>
        <v>0</v>
      </c>
      <c r="E934">
        <f>IF(OR(ISBLANK(Débiteurs!$I934),LOWER(Débiteurs!$I934)="chf"),IF(ISBLANK(Débiteurs!Q934),0,IF(ISBLANK(Débiteurs!$G934),0,IF(ISNUMBER(Débiteurs!Q934),Débiteurs!Q934,Débiteurs!$G934))),0)</f>
        <v>0</v>
      </c>
      <c r="G934">
        <f>IF(AND(NOT(ISBLANK(Débiteurs!$I934)),LOWER(Débiteurs!$I934)&lt;&gt;"chf"),IF(ISBLANK(Débiteurs!$N934),0,IF(ISBLANK(Débiteurs!$N934),0,IF(ISNUMBER(Débiteurs!$N934),Débiteurs!$N934,Débiteurs!$G934))),0)</f>
        <v>0</v>
      </c>
      <c r="H934">
        <f>IF(AND(NOT(ISBLANK(Débiteurs!$I934)),LOWER(Débiteurs!$I934)&lt;&gt;"chf"),IF(ISBLANK(Débiteurs!$O934),0,IF(ISBLANK(Débiteurs!$O934),0,IF(ISNUMBER(Débiteurs!$O934),Débiteurs!$O934,Débiteurs!$G934))),0)</f>
        <v>0</v>
      </c>
      <c r="I934">
        <f>IF(AND(NOT(ISBLANK(Débiteurs!$I934)),LOWER(Débiteurs!$I934)&lt;&gt;"chf"),IF(ISBLANK(Débiteurs!$P934),0,IF(ISBLANK(Débiteurs!$P934),0,IF(ISNUMBER(Débiteurs!$P934),Débiteurs!$P934,Débiteurs!$G934))),0)</f>
        <v>0</v>
      </c>
      <c r="J934">
        <f>IF(AND(NOT(ISBLANK(Débiteurs!$I934)),LOWER(Débiteurs!$I934)&lt;&gt;"chf"),IF(ISBLANK(Débiteurs!$Q934),0,IF(ISBLANK(Débiteurs!$Q934),0,IF(ISNUMBER(Débiteurs!$Q934),Débiteurs!$Q934,Débiteurs!$G934))),0)</f>
        <v>0</v>
      </c>
    </row>
    <row r="935" spans="2:10" x14ac:dyDescent="0.25">
      <c r="B935">
        <f>IF(OR(ISBLANK(Débiteurs!$I935),LOWER(Débiteurs!$I935)="chf"),IF(ISBLANK(Débiteurs!N935),0,IF(ISBLANK(Débiteurs!$G935),0,IF(ISNUMBER(Débiteurs!N935),Débiteurs!N935,Débiteurs!$G935))),0)</f>
        <v>0</v>
      </c>
      <c r="C935">
        <f>IF(OR(ISBLANK(Débiteurs!$I935),LOWER(Débiteurs!$I935)="chf"),IF(ISBLANK(Débiteurs!O935),0,IF(ISBLANK(Débiteurs!$G935),0,IF(ISNUMBER(Débiteurs!O935),Débiteurs!O935,Débiteurs!$G935))),0)</f>
        <v>0</v>
      </c>
      <c r="D935">
        <f>IF(OR(ISBLANK(Débiteurs!$I935),LOWER(Débiteurs!$I935)="chf"),IF(ISBLANK(Débiteurs!P935),0,IF(ISBLANK(Débiteurs!$G935),0,IF(ISNUMBER(Débiteurs!P935),Débiteurs!P935,Débiteurs!$G935))),0)</f>
        <v>0</v>
      </c>
      <c r="E935">
        <f>IF(OR(ISBLANK(Débiteurs!$I935),LOWER(Débiteurs!$I935)="chf"),IF(ISBLANK(Débiteurs!Q935),0,IF(ISBLANK(Débiteurs!$G935),0,IF(ISNUMBER(Débiteurs!Q935),Débiteurs!Q935,Débiteurs!$G935))),0)</f>
        <v>0</v>
      </c>
      <c r="G935">
        <f>IF(AND(NOT(ISBLANK(Débiteurs!$I935)),LOWER(Débiteurs!$I935)&lt;&gt;"chf"),IF(ISBLANK(Débiteurs!$N935),0,IF(ISBLANK(Débiteurs!$N935),0,IF(ISNUMBER(Débiteurs!$N935),Débiteurs!$N935,Débiteurs!$G935))),0)</f>
        <v>0</v>
      </c>
      <c r="H935">
        <f>IF(AND(NOT(ISBLANK(Débiteurs!$I935)),LOWER(Débiteurs!$I935)&lt;&gt;"chf"),IF(ISBLANK(Débiteurs!$O935),0,IF(ISBLANK(Débiteurs!$O935),0,IF(ISNUMBER(Débiteurs!$O935),Débiteurs!$O935,Débiteurs!$G935))),0)</f>
        <v>0</v>
      </c>
      <c r="I935">
        <f>IF(AND(NOT(ISBLANK(Débiteurs!$I935)),LOWER(Débiteurs!$I935)&lt;&gt;"chf"),IF(ISBLANK(Débiteurs!$P935),0,IF(ISBLANK(Débiteurs!$P935),0,IF(ISNUMBER(Débiteurs!$P935),Débiteurs!$P935,Débiteurs!$G935))),0)</f>
        <v>0</v>
      </c>
      <c r="J935">
        <f>IF(AND(NOT(ISBLANK(Débiteurs!$I935)),LOWER(Débiteurs!$I935)&lt;&gt;"chf"),IF(ISBLANK(Débiteurs!$Q935),0,IF(ISBLANK(Débiteurs!$Q935),0,IF(ISNUMBER(Débiteurs!$Q935),Débiteurs!$Q935,Débiteurs!$G935))),0)</f>
        <v>0</v>
      </c>
    </row>
    <row r="936" spans="2:10" x14ac:dyDescent="0.25">
      <c r="B936">
        <f>IF(OR(ISBLANK(Débiteurs!$I936),LOWER(Débiteurs!$I936)="chf"),IF(ISBLANK(Débiteurs!N936),0,IF(ISBLANK(Débiteurs!$G936),0,IF(ISNUMBER(Débiteurs!N936),Débiteurs!N936,Débiteurs!$G936))),0)</f>
        <v>0</v>
      </c>
      <c r="C936">
        <f>IF(OR(ISBLANK(Débiteurs!$I936),LOWER(Débiteurs!$I936)="chf"),IF(ISBLANK(Débiteurs!O936),0,IF(ISBLANK(Débiteurs!$G936),0,IF(ISNUMBER(Débiteurs!O936),Débiteurs!O936,Débiteurs!$G936))),0)</f>
        <v>0</v>
      </c>
      <c r="D936">
        <f>IF(OR(ISBLANK(Débiteurs!$I936),LOWER(Débiteurs!$I936)="chf"),IF(ISBLANK(Débiteurs!P936),0,IF(ISBLANK(Débiteurs!$G936),0,IF(ISNUMBER(Débiteurs!P936),Débiteurs!P936,Débiteurs!$G936))),0)</f>
        <v>0</v>
      </c>
      <c r="E936">
        <f>IF(OR(ISBLANK(Débiteurs!$I936),LOWER(Débiteurs!$I936)="chf"),IF(ISBLANK(Débiteurs!Q936),0,IF(ISBLANK(Débiteurs!$G936),0,IF(ISNUMBER(Débiteurs!Q936),Débiteurs!Q936,Débiteurs!$G936))),0)</f>
        <v>0</v>
      </c>
      <c r="G936">
        <f>IF(AND(NOT(ISBLANK(Débiteurs!$I936)),LOWER(Débiteurs!$I936)&lt;&gt;"chf"),IF(ISBLANK(Débiteurs!$N936),0,IF(ISBLANK(Débiteurs!$N936),0,IF(ISNUMBER(Débiteurs!$N936),Débiteurs!$N936,Débiteurs!$G936))),0)</f>
        <v>0</v>
      </c>
      <c r="H936">
        <f>IF(AND(NOT(ISBLANK(Débiteurs!$I936)),LOWER(Débiteurs!$I936)&lt;&gt;"chf"),IF(ISBLANK(Débiteurs!$O936),0,IF(ISBLANK(Débiteurs!$O936),0,IF(ISNUMBER(Débiteurs!$O936),Débiteurs!$O936,Débiteurs!$G936))),0)</f>
        <v>0</v>
      </c>
      <c r="I936">
        <f>IF(AND(NOT(ISBLANK(Débiteurs!$I936)),LOWER(Débiteurs!$I936)&lt;&gt;"chf"),IF(ISBLANK(Débiteurs!$P936),0,IF(ISBLANK(Débiteurs!$P936),0,IF(ISNUMBER(Débiteurs!$P936),Débiteurs!$P936,Débiteurs!$G936))),0)</f>
        <v>0</v>
      </c>
      <c r="J936">
        <f>IF(AND(NOT(ISBLANK(Débiteurs!$I936)),LOWER(Débiteurs!$I936)&lt;&gt;"chf"),IF(ISBLANK(Débiteurs!$Q936),0,IF(ISBLANK(Débiteurs!$Q936),0,IF(ISNUMBER(Débiteurs!$Q936),Débiteurs!$Q936,Débiteurs!$G936))),0)</f>
        <v>0</v>
      </c>
    </row>
    <row r="937" spans="2:10" x14ac:dyDescent="0.25">
      <c r="B937">
        <f>IF(OR(ISBLANK(Débiteurs!$I937),LOWER(Débiteurs!$I937)="chf"),IF(ISBLANK(Débiteurs!N937),0,IF(ISBLANK(Débiteurs!$G937),0,IF(ISNUMBER(Débiteurs!N937),Débiteurs!N937,Débiteurs!$G937))),0)</f>
        <v>0</v>
      </c>
      <c r="C937">
        <f>IF(OR(ISBLANK(Débiteurs!$I937),LOWER(Débiteurs!$I937)="chf"),IF(ISBLANK(Débiteurs!O937),0,IF(ISBLANK(Débiteurs!$G937),0,IF(ISNUMBER(Débiteurs!O937),Débiteurs!O937,Débiteurs!$G937))),0)</f>
        <v>0</v>
      </c>
      <c r="D937">
        <f>IF(OR(ISBLANK(Débiteurs!$I937),LOWER(Débiteurs!$I937)="chf"),IF(ISBLANK(Débiteurs!P937),0,IF(ISBLANK(Débiteurs!$G937),0,IF(ISNUMBER(Débiteurs!P937),Débiteurs!P937,Débiteurs!$G937))),0)</f>
        <v>0</v>
      </c>
      <c r="E937">
        <f>IF(OR(ISBLANK(Débiteurs!$I937),LOWER(Débiteurs!$I937)="chf"),IF(ISBLANK(Débiteurs!Q937),0,IF(ISBLANK(Débiteurs!$G937),0,IF(ISNUMBER(Débiteurs!Q937),Débiteurs!Q937,Débiteurs!$G937))),0)</f>
        <v>0</v>
      </c>
      <c r="G937">
        <f>IF(AND(NOT(ISBLANK(Débiteurs!$I937)),LOWER(Débiteurs!$I937)&lt;&gt;"chf"),IF(ISBLANK(Débiteurs!$N937),0,IF(ISBLANK(Débiteurs!$N937),0,IF(ISNUMBER(Débiteurs!$N937),Débiteurs!$N937,Débiteurs!$G937))),0)</f>
        <v>0</v>
      </c>
      <c r="H937">
        <f>IF(AND(NOT(ISBLANK(Débiteurs!$I937)),LOWER(Débiteurs!$I937)&lt;&gt;"chf"),IF(ISBLANK(Débiteurs!$O937),0,IF(ISBLANK(Débiteurs!$O937),0,IF(ISNUMBER(Débiteurs!$O937),Débiteurs!$O937,Débiteurs!$G937))),0)</f>
        <v>0</v>
      </c>
      <c r="I937">
        <f>IF(AND(NOT(ISBLANK(Débiteurs!$I937)),LOWER(Débiteurs!$I937)&lt;&gt;"chf"),IF(ISBLANK(Débiteurs!$P937),0,IF(ISBLANK(Débiteurs!$P937),0,IF(ISNUMBER(Débiteurs!$P937),Débiteurs!$P937,Débiteurs!$G937))),0)</f>
        <v>0</v>
      </c>
      <c r="J937">
        <f>IF(AND(NOT(ISBLANK(Débiteurs!$I937)),LOWER(Débiteurs!$I937)&lt;&gt;"chf"),IF(ISBLANK(Débiteurs!$Q937),0,IF(ISBLANK(Débiteurs!$Q937),0,IF(ISNUMBER(Débiteurs!$Q937),Débiteurs!$Q937,Débiteurs!$G937))),0)</f>
        <v>0</v>
      </c>
    </row>
    <row r="938" spans="2:10" x14ac:dyDescent="0.25">
      <c r="B938">
        <f>IF(OR(ISBLANK(Débiteurs!$I938),LOWER(Débiteurs!$I938)="chf"),IF(ISBLANK(Débiteurs!N938),0,IF(ISBLANK(Débiteurs!$G938),0,IF(ISNUMBER(Débiteurs!N938),Débiteurs!N938,Débiteurs!$G938))),0)</f>
        <v>0</v>
      </c>
      <c r="C938">
        <f>IF(OR(ISBLANK(Débiteurs!$I938),LOWER(Débiteurs!$I938)="chf"),IF(ISBLANK(Débiteurs!O938),0,IF(ISBLANK(Débiteurs!$G938),0,IF(ISNUMBER(Débiteurs!O938),Débiteurs!O938,Débiteurs!$G938))),0)</f>
        <v>0</v>
      </c>
      <c r="D938">
        <f>IF(OR(ISBLANK(Débiteurs!$I938),LOWER(Débiteurs!$I938)="chf"),IF(ISBLANK(Débiteurs!P938),0,IF(ISBLANK(Débiteurs!$G938),0,IF(ISNUMBER(Débiteurs!P938),Débiteurs!P938,Débiteurs!$G938))),0)</f>
        <v>0</v>
      </c>
      <c r="E938">
        <f>IF(OR(ISBLANK(Débiteurs!$I938),LOWER(Débiteurs!$I938)="chf"),IF(ISBLANK(Débiteurs!Q938),0,IF(ISBLANK(Débiteurs!$G938),0,IF(ISNUMBER(Débiteurs!Q938),Débiteurs!Q938,Débiteurs!$G938))),0)</f>
        <v>0</v>
      </c>
      <c r="G938">
        <f>IF(AND(NOT(ISBLANK(Débiteurs!$I938)),LOWER(Débiteurs!$I938)&lt;&gt;"chf"),IF(ISBLANK(Débiteurs!$N938),0,IF(ISBLANK(Débiteurs!$N938),0,IF(ISNUMBER(Débiteurs!$N938),Débiteurs!$N938,Débiteurs!$G938))),0)</f>
        <v>0</v>
      </c>
      <c r="H938">
        <f>IF(AND(NOT(ISBLANK(Débiteurs!$I938)),LOWER(Débiteurs!$I938)&lt;&gt;"chf"),IF(ISBLANK(Débiteurs!$O938),0,IF(ISBLANK(Débiteurs!$O938),0,IF(ISNUMBER(Débiteurs!$O938),Débiteurs!$O938,Débiteurs!$G938))),0)</f>
        <v>0</v>
      </c>
      <c r="I938">
        <f>IF(AND(NOT(ISBLANK(Débiteurs!$I938)),LOWER(Débiteurs!$I938)&lt;&gt;"chf"),IF(ISBLANK(Débiteurs!$P938),0,IF(ISBLANK(Débiteurs!$P938),0,IF(ISNUMBER(Débiteurs!$P938),Débiteurs!$P938,Débiteurs!$G938))),0)</f>
        <v>0</v>
      </c>
      <c r="J938">
        <f>IF(AND(NOT(ISBLANK(Débiteurs!$I938)),LOWER(Débiteurs!$I938)&lt;&gt;"chf"),IF(ISBLANK(Débiteurs!$Q938),0,IF(ISBLANK(Débiteurs!$Q938),0,IF(ISNUMBER(Débiteurs!$Q938),Débiteurs!$Q938,Débiteurs!$G938))),0)</f>
        <v>0</v>
      </c>
    </row>
    <row r="939" spans="2:10" x14ac:dyDescent="0.25">
      <c r="B939">
        <f>IF(OR(ISBLANK(Débiteurs!$I939),LOWER(Débiteurs!$I939)="chf"),IF(ISBLANK(Débiteurs!N939),0,IF(ISBLANK(Débiteurs!$G939),0,IF(ISNUMBER(Débiteurs!N939),Débiteurs!N939,Débiteurs!$G939))),0)</f>
        <v>0</v>
      </c>
      <c r="C939">
        <f>IF(OR(ISBLANK(Débiteurs!$I939),LOWER(Débiteurs!$I939)="chf"),IF(ISBLANK(Débiteurs!O939),0,IF(ISBLANK(Débiteurs!$G939),0,IF(ISNUMBER(Débiteurs!O939),Débiteurs!O939,Débiteurs!$G939))),0)</f>
        <v>0</v>
      </c>
      <c r="D939">
        <f>IF(OR(ISBLANK(Débiteurs!$I939),LOWER(Débiteurs!$I939)="chf"),IF(ISBLANK(Débiteurs!P939),0,IF(ISBLANK(Débiteurs!$G939),0,IF(ISNUMBER(Débiteurs!P939),Débiteurs!P939,Débiteurs!$G939))),0)</f>
        <v>0</v>
      </c>
      <c r="E939">
        <f>IF(OR(ISBLANK(Débiteurs!$I939),LOWER(Débiteurs!$I939)="chf"),IF(ISBLANK(Débiteurs!Q939),0,IF(ISBLANK(Débiteurs!$G939),0,IF(ISNUMBER(Débiteurs!Q939),Débiteurs!Q939,Débiteurs!$G939))),0)</f>
        <v>0</v>
      </c>
      <c r="G939">
        <f>IF(AND(NOT(ISBLANK(Débiteurs!$I939)),LOWER(Débiteurs!$I939)&lt;&gt;"chf"),IF(ISBLANK(Débiteurs!$N939),0,IF(ISBLANK(Débiteurs!$N939),0,IF(ISNUMBER(Débiteurs!$N939),Débiteurs!$N939,Débiteurs!$G939))),0)</f>
        <v>0</v>
      </c>
      <c r="H939">
        <f>IF(AND(NOT(ISBLANK(Débiteurs!$I939)),LOWER(Débiteurs!$I939)&lt;&gt;"chf"),IF(ISBLANK(Débiteurs!$O939),0,IF(ISBLANK(Débiteurs!$O939),0,IF(ISNUMBER(Débiteurs!$O939),Débiteurs!$O939,Débiteurs!$G939))),0)</f>
        <v>0</v>
      </c>
      <c r="I939">
        <f>IF(AND(NOT(ISBLANK(Débiteurs!$I939)),LOWER(Débiteurs!$I939)&lt;&gt;"chf"),IF(ISBLANK(Débiteurs!$P939),0,IF(ISBLANK(Débiteurs!$P939),0,IF(ISNUMBER(Débiteurs!$P939),Débiteurs!$P939,Débiteurs!$G939))),0)</f>
        <v>0</v>
      </c>
      <c r="J939">
        <f>IF(AND(NOT(ISBLANK(Débiteurs!$I939)),LOWER(Débiteurs!$I939)&lt;&gt;"chf"),IF(ISBLANK(Débiteurs!$Q939),0,IF(ISBLANK(Débiteurs!$Q939),0,IF(ISNUMBER(Débiteurs!$Q939),Débiteurs!$Q939,Débiteurs!$G939))),0)</f>
        <v>0</v>
      </c>
    </row>
    <row r="940" spans="2:10" x14ac:dyDescent="0.25">
      <c r="B940">
        <f>IF(OR(ISBLANK(Débiteurs!$I940),LOWER(Débiteurs!$I940)="chf"),IF(ISBLANK(Débiteurs!N940),0,IF(ISBLANK(Débiteurs!$G940),0,IF(ISNUMBER(Débiteurs!N940),Débiteurs!N940,Débiteurs!$G940))),0)</f>
        <v>0</v>
      </c>
      <c r="C940">
        <f>IF(OR(ISBLANK(Débiteurs!$I940),LOWER(Débiteurs!$I940)="chf"),IF(ISBLANK(Débiteurs!O940),0,IF(ISBLANK(Débiteurs!$G940),0,IF(ISNUMBER(Débiteurs!O940),Débiteurs!O940,Débiteurs!$G940))),0)</f>
        <v>0</v>
      </c>
      <c r="D940">
        <f>IF(OR(ISBLANK(Débiteurs!$I940),LOWER(Débiteurs!$I940)="chf"),IF(ISBLANK(Débiteurs!P940),0,IF(ISBLANK(Débiteurs!$G940),0,IF(ISNUMBER(Débiteurs!P940),Débiteurs!P940,Débiteurs!$G940))),0)</f>
        <v>0</v>
      </c>
      <c r="E940">
        <f>IF(OR(ISBLANK(Débiteurs!$I940),LOWER(Débiteurs!$I940)="chf"),IF(ISBLANK(Débiteurs!Q940),0,IF(ISBLANK(Débiteurs!$G940),0,IF(ISNUMBER(Débiteurs!Q940),Débiteurs!Q940,Débiteurs!$G940))),0)</f>
        <v>0</v>
      </c>
      <c r="G940">
        <f>IF(AND(NOT(ISBLANK(Débiteurs!$I940)),LOWER(Débiteurs!$I940)&lt;&gt;"chf"),IF(ISBLANK(Débiteurs!$N940),0,IF(ISBLANK(Débiteurs!$N940),0,IF(ISNUMBER(Débiteurs!$N940),Débiteurs!$N940,Débiteurs!$G940))),0)</f>
        <v>0</v>
      </c>
      <c r="H940">
        <f>IF(AND(NOT(ISBLANK(Débiteurs!$I940)),LOWER(Débiteurs!$I940)&lt;&gt;"chf"),IF(ISBLANK(Débiteurs!$O940),0,IF(ISBLANK(Débiteurs!$O940),0,IF(ISNUMBER(Débiteurs!$O940),Débiteurs!$O940,Débiteurs!$G940))),0)</f>
        <v>0</v>
      </c>
      <c r="I940">
        <f>IF(AND(NOT(ISBLANK(Débiteurs!$I940)),LOWER(Débiteurs!$I940)&lt;&gt;"chf"),IF(ISBLANK(Débiteurs!$P940),0,IF(ISBLANK(Débiteurs!$P940),0,IF(ISNUMBER(Débiteurs!$P940),Débiteurs!$P940,Débiteurs!$G940))),0)</f>
        <v>0</v>
      </c>
      <c r="J940">
        <f>IF(AND(NOT(ISBLANK(Débiteurs!$I940)),LOWER(Débiteurs!$I940)&lt;&gt;"chf"),IF(ISBLANK(Débiteurs!$Q940),0,IF(ISBLANK(Débiteurs!$Q940),0,IF(ISNUMBER(Débiteurs!$Q940),Débiteurs!$Q940,Débiteurs!$G940))),0)</f>
        <v>0</v>
      </c>
    </row>
    <row r="941" spans="2:10" x14ac:dyDescent="0.25">
      <c r="B941">
        <f>IF(OR(ISBLANK(Débiteurs!$I941),LOWER(Débiteurs!$I941)="chf"),IF(ISBLANK(Débiteurs!N941),0,IF(ISBLANK(Débiteurs!$G941),0,IF(ISNUMBER(Débiteurs!N941),Débiteurs!N941,Débiteurs!$G941))),0)</f>
        <v>0</v>
      </c>
      <c r="C941">
        <f>IF(OR(ISBLANK(Débiteurs!$I941),LOWER(Débiteurs!$I941)="chf"),IF(ISBLANK(Débiteurs!O941),0,IF(ISBLANK(Débiteurs!$G941),0,IF(ISNUMBER(Débiteurs!O941),Débiteurs!O941,Débiteurs!$G941))),0)</f>
        <v>0</v>
      </c>
      <c r="D941">
        <f>IF(OR(ISBLANK(Débiteurs!$I941),LOWER(Débiteurs!$I941)="chf"),IF(ISBLANK(Débiteurs!P941),0,IF(ISBLANK(Débiteurs!$G941),0,IF(ISNUMBER(Débiteurs!P941),Débiteurs!P941,Débiteurs!$G941))),0)</f>
        <v>0</v>
      </c>
      <c r="E941">
        <f>IF(OR(ISBLANK(Débiteurs!$I941),LOWER(Débiteurs!$I941)="chf"),IF(ISBLANK(Débiteurs!Q941),0,IF(ISBLANK(Débiteurs!$G941),0,IF(ISNUMBER(Débiteurs!Q941),Débiteurs!Q941,Débiteurs!$G941))),0)</f>
        <v>0</v>
      </c>
      <c r="G941">
        <f>IF(AND(NOT(ISBLANK(Débiteurs!$I941)),LOWER(Débiteurs!$I941)&lt;&gt;"chf"),IF(ISBLANK(Débiteurs!$N941),0,IF(ISBLANK(Débiteurs!$N941),0,IF(ISNUMBER(Débiteurs!$N941),Débiteurs!$N941,Débiteurs!$G941))),0)</f>
        <v>0</v>
      </c>
      <c r="H941">
        <f>IF(AND(NOT(ISBLANK(Débiteurs!$I941)),LOWER(Débiteurs!$I941)&lt;&gt;"chf"),IF(ISBLANK(Débiteurs!$O941),0,IF(ISBLANK(Débiteurs!$O941),0,IF(ISNUMBER(Débiteurs!$O941),Débiteurs!$O941,Débiteurs!$G941))),0)</f>
        <v>0</v>
      </c>
      <c r="I941">
        <f>IF(AND(NOT(ISBLANK(Débiteurs!$I941)),LOWER(Débiteurs!$I941)&lt;&gt;"chf"),IF(ISBLANK(Débiteurs!$P941),0,IF(ISBLANK(Débiteurs!$P941),0,IF(ISNUMBER(Débiteurs!$P941),Débiteurs!$P941,Débiteurs!$G941))),0)</f>
        <v>0</v>
      </c>
      <c r="J941">
        <f>IF(AND(NOT(ISBLANK(Débiteurs!$I941)),LOWER(Débiteurs!$I941)&lt;&gt;"chf"),IF(ISBLANK(Débiteurs!$Q941),0,IF(ISBLANK(Débiteurs!$Q941),0,IF(ISNUMBER(Débiteurs!$Q941),Débiteurs!$Q941,Débiteurs!$G941))),0)</f>
        <v>0</v>
      </c>
    </row>
    <row r="942" spans="2:10" x14ac:dyDescent="0.25">
      <c r="B942">
        <f>IF(OR(ISBLANK(Débiteurs!$I942),LOWER(Débiteurs!$I942)="chf"),IF(ISBLANK(Débiteurs!N942),0,IF(ISBLANK(Débiteurs!$G942),0,IF(ISNUMBER(Débiteurs!N942),Débiteurs!N942,Débiteurs!$G942))),0)</f>
        <v>0</v>
      </c>
      <c r="C942">
        <f>IF(OR(ISBLANK(Débiteurs!$I942),LOWER(Débiteurs!$I942)="chf"),IF(ISBLANK(Débiteurs!O942),0,IF(ISBLANK(Débiteurs!$G942),0,IF(ISNUMBER(Débiteurs!O942),Débiteurs!O942,Débiteurs!$G942))),0)</f>
        <v>0</v>
      </c>
      <c r="D942">
        <f>IF(OR(ISBLANK(Débiteurs!$I942),LOWER(Débiteurs!$I942)="chf"),IF(ISBLANK(Débiteurs!P942),0,IF(ISBLANK(Débiteurs!$G942),0,IF(ISNUMBER(Débiteurs!P942),Débiteurs!P942,Débiteurs!$G942))),0)</f>
        <v>0</v>
      </c>
      <c r="E942">
        <f>IF(OR(ISBLANK(Débiteurs!$I942),LOWER(Débiteurs!$I942)="chf"),IF(ISBLANK(Débiteurs!Q942),0,IF(ISBLANK(Débiteurs!$G942),0,IF(ISNUMBER(Débiteurs!Q942),Débiteurs!Q942,Débiteurs!$G942))),0)</f>
        <v>0</v>
      </c>
      <c r="G942">
        <f>IF(AND(NOT(ISBLANK(Débiteurs!$I942)),LOWER(Débiteurs!$I942)&lt;&gt;"chf"),IF(ISBLANK(Débiteurs!$N942),0,IF(ISBLANK(Débiteurs!$N942),0,IF(ISNUMBER(Débiteurs!$N942),Débiteurs!$N942,Débiteurs!$G942))),0)</f>
        <v>0</v>
      </c>
      <c r="H942">
        <f>IF(AND(NOT(ISBLANK(Débiteurs!$I942)),LOWER(Débiteurs!$I942)&lt;&gt;"chf"),IF(ISBLANK(Débiteurs!$O942),0,IF(ISBLANK(Débiteurs!$O942),0,IF(ISNUMBER(Débiteurs!$O942),Débiteurs!$O942,Débiteurs!$G942))),0)</f>
        <v>0</v>
      </c>
      <c r="I942">
        <f>IF(AND(NOT(ISBLANK(Débiteurs!$I942)),LOWER(Débiteurs!$I942)&lt;&gt;"chf"),IF(ISBLANK(Débiteurs!$P942),0,IF(ISBLANK(Débiteurs!$P942),0,IF(ISNUMBER(Débiteurs!$P942),Débiteurs!$P942,Débiteurs!$G942))),0)</f>
        <v>0</v>
      </c>
      <c r="J942">
        <f>IF(AND(NOT(ISBLANK(Débiteurs!$I942)),LOWER(Débiteurs!$I942)&lt;&gt;"chf"),IF(ISBLANK(Débiteurs!$Q942),0,IF(ISBLANK(Débiteurs!$Q942),0,IF(ISNUMBER(Débiteurs!$Q942),Débiteurs!$Q942,Débiteurs!$G942))),0)</f>
        <v>0</v>
      </c>
    </row>
    <row r="943" spans="2:10" x14ac:dyDescent="0.25">
      <c r="B943">
        <f>IF(OR(ISBLANK(Débiteurs!$I943),LOWER(Débiteurs!$I943)="chf"),IF(ISBLANK(Débiteurs!N943),0,IF(ISBLANK(Débiteurs!$G943),0,IF(ISNUMBER(Débiteurs!N943),Débiteurs!N943,Débiteurs!$G943))),0)</f>
        <v>0</v>
      </c>
      <c r="C943">
        <f>IF(OR(ISBLANK(Débiteurs!$I943),LOWER(Débiteurs!$I943)="chf"),IF(ISBLANK(Débiteurs!O943),0,IF(ISBLANK(Débiteurs!$G943),0,IF(ISNUMBER(Débiteurs!O943),Débiteurs!O943,Débiteurs!$G943))),0)</f>
        <v>0</v>
      </c>
      <c r="D943">
        <f>IF(OR(ISBLANK(Débiteurs!$I943),LOWER(Débiteurs!$I943)="chf"),IF(ISBLANK(Débiteurs!P943),0,IF(ISBLANK(Débiteurs!$G943),0,IF(ISNUMBER(Débiteurs!P943),Débiteurs!P943,Débiteurs!$G943))),0)</f>
        <v>0</v>
      </c>
      <c r="E943">
        <f>IF(OR(ISBLANK(Débiteurs!$I943),LOWER(Débiteurs!$I943)="chf"),IF(ISBLANK(Débiteurs!Q943),0,IF(ISBLANK(Débiteurs!$G943),0,IF(ISNUMBER(Débiteurs!Q943),Débiteurs!Q943,Débiteurs!$G943))),0)</f>
        <v>0</v>
      </c>
      <c r="G943">
        <f>IF(AND(NOT(ISBLANK(Débiteurs!$I943)),LOWER(Débiteurs!$I943)&lt;&gt;"chf"),IF(ISBLANK(Débiteurs!$N943),0,IF(ISBLANK(Débiteurs!$N943),0,IF(ISNUMBER(Débiteurs!$N943),Débiteurs!$N943,Débiteurs!$G943))),0)</f>
        <v>0</v>
      </c>
      <c r="H943">
        <f>IF(AND(NOT(ISBLANK(Débiteurs!$I943)),LOWER(Débiteurs!$I943)&lt;&gt;"chf"),IF(ISBLANK(Débiteurs!$O943),0,IF(ISBLANK(Débiteurs!$O943),0,IF(ISNUMBER(Débiteurs!$O943),Débiteurs!$O943,Débiteurs!$G943))),0)</f>
        <v>0</v>
      </c>
      <c r="I943">
        <f>IF(AND(NOT(ISBLANK(Débiteurs!$I943)),LOWER(Débiteurs!$I943)&lt;&gt;"chf"),IF(ISBLANK(Débiteurs!$P943),0,IF(ISBLANK(Débiteurs!$P943),0,IF(ISNUMBER(Débiteurs!$P943),Débiteurs!$P943,Débiteurs!$G943))),0)</f>
        <v>0</v>
      </c>
      <c r="J943">
        <f>IF(AND(NOT(ISBLANK(Débiteurs!$I943)),LOWER(Débiteurs!$I943)&lt;&gt;"chf"),IF(ISBLANK(Débiteurs!$Q943),0,IF(ISBLANK(Débiteurs!$Q943),0,IF(ISNUMBER(Débiteurs!$Q943),Débiteurs!$Q943,Débiteurs!$G943))),0)</f>
        <v>0</v>
      </c>
    </row>
    <row r="944" spans="2:10" x14ac:dyDescent="0.25">
      <c r="B944">
        <f>IF(OR(ISBLANK(Débiteurs!$I944),LOWER(Débiteurs!$I944)="chf"),IF(ISBLANK(Débiteurs!N944),0,IF(ISBLANK(Débiteurs!$G944),0,IF(ISNUMBER(Débiteurs!N944),Débiteurs!N944,Débiteurs!$G944))),0)</f>
        <v>0</v>
      </c>
      <c r="C944">
        <f>IF(OR(ISBLANK(Débiteurs!$I944),LOWER(Débiteurs!$I944)="chf"),IF(ISBLANK(Débiteurs!O944),0,IF(ISBLANK(Débiteurs!$G944),0,IF(ISNUMBER(Débiteurs!O944),Débiteurs!O944,Débiteurs!$G944))),0)</f>
        <v>0</v>
      </c>
      <c r="D944">
        <f>IF(OR(ISBLANK(Débiteurs!$I944),LOWER(Débiteurs!$I944)="chf"),IF(ISBLANK(Débiteurs!P944),0,IF(ISBLANK(Débiteurs!$G944),0,IF(ISNUMBER(Débiteurs!P944),Débiteurs!P944,Débiteurs!$G944))),0)</f>
        <v>0</v>
      </c>
      <c r="E944">
        <f>IF(OR(ISBLANK(Débiteurs!$I944),LOWER(Débiteurs!$I944)="chf"),IF(ISBLANK(Débiteurs!Q944),0,IF(ISBLANK(Débiteurs!$G944),0,IF(ISNUMBER(Débiteurs!Q944),Débiteurs!Q944,Débiteurs!$G944))),0)</f>
        <v>0</v>
      </c>
      <c r="G944">
        <f>IF(AND(NOT(ISBLANK(Débiteurs!$I944)),LOWER(Débiteurs!$I944)&lt;&gt;"chf"),IF(ISBLANK(Débiteurs!$N944),0,IF(ISBLANK(Débiteurs!$N944),0,IF(ISNUMBER(Débiteurs!$N944),Débiteurs!$N944,Débiteurs!$G944))),0)</f>
        <v>0</v>
      </c>
      <c r="H944">
        <f>IF(AND(NOT(ISBLANK(Débiteurs!$I944)),LOWER(Débiteurs!$I944)&lt;&gt;"chf"),IF(ISBLANK(Débiteurs!$O944),0,IF(ISBLANK(Débiteurs!$O944),0,IF(ISNUMBER(Débiteurs!$O944),Débiteurs!$O944,Débiteurs!$G944))),0)</f>
        <v>0</v>
      </c>
      <c r="I944">
        <f>IF(AND(NOT(ISBLANK(Débiteurs!$I944)),LOWER(Débiteurs!$I944)&lt;&gt;"chf"),IF(ISBLANK(Débiteurs!$P944),0,IF(ISBLANK(Débiteurs!$P944),0,IF(ISNUMBER(Débiteurs!$P944),Débiteurs!$P944,Débiteurs!$G944))),0)</f>
        <v>0</v>
      </c>
      <c r="J944">
        <f>IF(AND(NOT(ISBLANK(Débiteurs!$I944)),LOWER(Débiteurs!$I944)&lt;&gt;"chf"),IF(ISBLANK(Débiteurs!$Q944),0,IF(ISBLANK(Débiteurs!$Q944),0,IF(ISNUMBER(Débiteurs!$Q944),Débiteurs!$Q944,Débiteurs!$G944))),0)</f>
        <v>0</v>
      </c>
    </row>
    <row r="945" spans="2:10" x14ac:dyDescent="0.25">
      <c r="B945">
        <f>IF(OR(ISBLANK(Débiteurs!$I945),LOWER(Débiteurs!$I945)="chf"),IF(ISBLANK(Débiteurs!N945),0,IF(ISBLANK(Débiteurs!$G945),0,IF(ISNUMBER(Débiteurs!N945),Débiteurs!N945,Débiteurs!$G945))),0)</f>
        <v>0</v>
      </c>
      <c r="C945">
        <f>IF(OR(ISBLANK(Débiteurs!$I945),LOWER(Débiteurs!$I945)="chf"),IF(ISBLANK(Débiteurs!O945),0,IF(ISBLANK(Débiteurs!$G945),0,IF(ISNUMBER(Débiteurs!O945),Débiteurs!O945,Débiteurs!$G945))),0)</f>
        <v>0</v>
      </c>
      <c r="D945">
        <f>IF(OR(ISBLANK(Débiteurs!$I945),LOWER(Débiteurs!$I945)="chf"),IF(ISBLANK(Débiteurs!P945),0,IF(ISBLANK(Débiteurs!$G945),0,IF(ISNUMBER(Débiteurs!P945),Débiteurs!P945,Débiteurs!$G945))),0)</f>
        <v>0</v>
      </c>
      <c r="E945">
        <f>IF(OR(ISBLANK(Débiteurs!$I945),LOWER(Débiteurs!$I945)="chf"),IF(ISBLANK(Débiteurs!Q945),0,IF(ISBLANK(Débiteurs!$G945),0,IF(ISNUMBER(Débiteurs!Q945),Débiteurs!Q945,Débiteurs!$G945))),0)</f>
        <v>0</v>
      </c>
      <c r="G945">
        <f>IF(AND(NOT(ISBLANK(Débiteurs!$I945)),LOWER(Débiteurs!$I945)&lt;&gt;"chf"),IF(ISBLANK(Débiteurs!$N945),0,IF(ISBLANK(Débiteurs!$N945),0,IF(ISNUMBER(Débiteurs!$N945),Débiteurs!$N945,Débiteurs!$G945))),0)</f>
        <v>0</v>
      </c>
      <c r="H945">
        <f>IF(AND(NOT(ISBLANK(Débiteurs!$I945)),LOWER(Débiteurs!$I945)&lt;&gt;"chf"),IF(ISBLANK(Débiteurs!$O945),0,IF(ISBLANK(Débiteurs!$O945),0,IF(ISNUMBER(Débiteurs!$O945),Débiteurs!$O945,Débiteurs!$G945))),0)</f>
        <v>0</v>
      </c>
      <c r="I945">
        <f>IF(AND(NOT(ISBLANK(Débiteurs!$I945)),LOWER(Débiteurs!$I945)&lt;&gt;"chf"),IF(ISBLANK(Débiteurs!$P945),0,IF(ISBLANK(Débiteurs!$P945),0,IF(ISNUMBER(Débiteurs!$P945),Débiteurs!$P945,Débiteurs!$G945))),0)</f>
        <v>0</v>
      </c>
      <c r="J945">
        <f>IF(AND(NOT(ISBLANK(Débiteurs!$I945)),LOWER(Débiteurs!$I945)&lt;&gt;"chf"),IF(ISBLANK(Débiteurs!$Q945),0,IF(ISBLANK(Débiteurs!$Q945),0,IF(ISNUMBER(Débiteurs!$Q945),Débiteurs!$Q945,Débiteurs!$G945))),0)</f>
        <v>0</v>
      </c>
    </row>
    <row r="946" spans="2:10" x14ac:dyDescent="0.25">
      <c r="B946">
        <f>IF(OR(ISBLANK(Débiteurs!$I946),LOWER(Débiteurs!$I946)="chf"),IF(ISBLANK(Débiteurs!N946),0,IF(ISBLANK(Débiteurs!$G946),0,IF(ISNUMBER(Débiteurs!N946),Débiteurs!N946,Débiteurs!$G946))),0)</f>
        <v>0</v>
      </c>
      <c r="C946">
        <f>IF(OR(ISBLANK(Débiteurs!$I946),LOWER(Débiteurs!$I946)="chf"),IF(ISBLANK(Débiteurs!O946),0,IF(ISBLANK(Débiteurs!$G946),0,IF(ISNUMBER(Débiteurs!O946),Débiteurs!O946,Débiteurs!$G946))),0)</f>
        <v>0</v>
      </c>
      <c r="D946">
        <f>IF(OR(ISBLANK(Débiteurs!$I946),LOWER(Débiteurs!$I946)="chf"),IF(ISBLANK(Débiteurs!P946),0,IF(ISBLANK(Débiteurs!$G946),0,IF(ISNUMBER(Débiteurs!P946),Débiteurs!P946,Débiteurs!$G946))),0)</f>
        <v>0</v>
      </c>
      <c r="E946">
        <f>IF(OR(ISBLANK(Débiteurs!$I946),LOWER(Débiteurs!$I946)="chf"),IF(ISBLANK(Débiteurs!Q946),0,IF(ISBLANK(Débiteurs!$G946),0,IF(ISNUMBER(Débiteurs!Q946),Débiteurs!Q946,Débiteurs!$G946))),0)</f>
        <v>0</v>
      </c>
      <c r="G946">
        <f>IF(AND(NOT(ISBLANK(Débiteurs!$I946)),LOWER(Débiteurs!$I946)&lt;&gt;"chf"),IF(ISBLANK(Débiteurs!$N946),0,IF(ISBLANK(Débiteurs!$N946),0,IF(ISNUMBER(Débiteurs!$N946),Débiteurs!$N946,Débiteurs!$G946))),0)</f>
        <v>0</v>
      </c>
      <c r="H946">
        <f>IF(AND(NOT(ISBLANK(Débiteurs!$I946)),LOWER(Débiteurs!$I946)&lt;&gt;"chf"),IF(ISBLANK(Débiteurs!$O946),0,IF(ISBLANK(Débiteurs!$O946),0,IF(ISNUMBER(Débiteurs!$O946),Débiteurs!$O946,Débiteurs!$G946))),0)</f>
        <v>0</v>
      </c>
      <c r="I946">
        <f>IF(AND(NOT(ISBLANK(Débiteurs!$I946)),LOWER(Débiteurs!$I946)&lt;&gt;"chf"),IF(ISBLANK(Débiteurs!$P946),0,IF(ISBLANK(Débiteurs!$P946),0,IF(ISNUMBER(Débiteurs!$P946),Débiteurs!$P946,Débiteurs!$G946))),0)</f>
        <v>0</v>
      </c>
      <c r="J946">
        <f>IF(AND(NOT(ISBLANK(Débiteurs!$I946)),LOWER(Débiteurs!$I946)&lt;&gt;"chf"),IF(ISBLANK(Débiteurs!$Q946),0,IF(ISBLANK(Débiteurs!$Q946),0,IF(ISNUMBER(Débiteurs!$Q946),Débiteurs!$Q946,Débiteurs!$G946))),0)</f>
        <v>0</v>
      </c>
    </row>
    <row r="947" spans="2:10" x14ac:dyDescent="0.25">
      <c r="B947">
        <f>IF(OR(ISBLANK(Débiteurs!$I947),LOWER(Débiteurs!$I947)="chf"),IF(ISBLANK(Débiteurs!N947),0,IF(ISBLANK(Débiteurs!$G947),0,IF(ISNUMBER(Débiteurs!N947),Débiteurs!N947,Débiteurs!$G947))),0)</f>
        <v>0</v>
      </c>
      <c r="C947">
        <f>IF(OR(ISBLANK(Débiteurs!$I947),LOWER(Débiteurs!$I947)="chf"),IF(ISBLANK(Débiteurs!O947),0,IF(ISBLANK(Débiteurs!$G947),0,IF(ISNUMBER(Débiteurs!O947),Débiteurs!O947,Débiteurs!$G947))),0)</f>
        <v>0</v>
      </c>
      <c r="D947">
        <f>IF(OR(ISBLANK(Débiteurs!$I947),LOWER(Débiteurs!$I947)="chf"),IF(ISBLANK(Débiteurs!P947),0,IF(ISBLANK(Débiteurs!$G947),0,IF(ISNUMBER(Débiteurs!P947),Débiteurs!P947,Débiteurs!$G947))),0)</f>
        <v>0</v>
      </c>
      <c r="E947">
        <f>IF(OR(ISBLANK(Débiteurs!$I947),LOWER(Débiteurs!$I947)="chf"),IF(ISBLANK(Débiteurs!Q947),0,IF(ISBLANK(Débiteurs!$G947),0,IF(ISNUMBER(Débiteurs!Q947),Débiteurs!Q947,Débiteurs!$G947))),0)</f>
        <v>0</v>
      </c>
      <c r="G947">
        <f>IF(AND(NOT(ISBLANK(Débiteurs!$I947)),LOWER(Débiteurs!$I947)&lt;&gt;"chf"),IF(ISBLANK(Débiteurs!$N947),0,IF(ISBLANK(Débiteurs!$N947),0,IF(ISNUMBER(Débiteurs!$N947),Débiteurs!$N947,Débiteurs!$G947))),0)</f>
        <v>0</v>
      </c>
      <c r="H947">
        <f>IF(AND(NOT(ISBLANK(Débiteurs!$I947)),LOWER(Débiteurs!$I947)&lt;&gt;"chf"),IF(ISBLANK(Débiteurs!$O947),0,IF(ISBLANK(Débiteurs!$O947),0,IF(ISNUMBER(Débiteurs!$O947),Débiteurs!$O947,Débiteurs!$G947))),0)</f>
        <v>0</v>
      </c>
      <c r="I947">
        <f>IF(AND(NOT(ISBLANK(Débiteurs!$I947)),LOWER(Débiteurs!$I947)&lt;&gt;"chf"),IF(ISBLANK(Débiteurs!$P947),0,IF(ISBLANK(Débiteurs!$P947),0,IF(ISNUMBER(Débiteurs!$P947),Débiteurs!$P947,Débiteurs!$G947))),0)</f>
        <v>0</v>
      </c>
      <c r="J947">
        <f>IF(AND(NOT(ISBLANK(Débiteurs!$I947)),LOWER(Débiteurs!$I947)&lt;&gt;"chf"),IF(ISBLANK(Débiteurs!$Q947),0,IF(ISBLANK(Débiteurs!$Q947),0,IF(ISNUMBER(Débiteurs!$Q947),Débiteurs!$Q947,Débiteurs!$G947))),0)</f>
        <v>0</v>
      </c>
    </row>
    <row r="948" spans="2:10" x14ac:dyDescent="0.25">
      <c r="B948">
        <f>IF(OR(ISBLANK(Débiteurs!$I948),LOWER(Débiteurs!$I948)="chf"),IF(ISBLANK(Débiteurs!N948),0,IF(ISBLANK(Débiteurs!$G948),0,IF(ISNUMBER(Débiteurs!N948),Débiteurs!N948,Débiteurs!$G948))),0)</f>
        <v>0</v>
      </c>
      <c r="C948">
        <f>IF(OR(ISBLANK(Débiteurs!$I948),LOWER(Débiteurs!$I948)="chf"),IF(ISBLANK(Débiteurs!O948),0,IF(ISBLANK(Débiteurs!$G948),0,IF(ISNUMBER(Débiteurs!O948),Débiteurs!O948,Débiteurs!$G948))),0)</f>
        <v>0</v>
      </c>
      <c r="D948">
        <f>IF(OR(ISBLANK(Débiteurs!$I948),LOWER(Débiteurs!$I948)="chf"),IF(ISBLANK(Débiteurs!P948),0,IF(ISBLANK(Débiteurs!$G948),0,IF(ISNUMBER(Débiteurs!P948),Débiteurs!P948,Débiteurs!$G948))),0)</f>
        <v>0</v>
      </c>
      <c r="E948">
        <f>IF(OR(ISBLANK(Débiteurs!$I948),LOWER(Débiteurs!$I948)="chf"),IF(ISBLANK(Débiteurs!Q948),0,IF(ISBLANK(Débiteurs!$G948),0,IF(ISNUMBER(Débiteurs!Q948),Débiteurs!Q948,Débiteurs!$G948))),0)</f>
        <v>0</v>
      </c>
      <c r="G948">
        <f>IF(AND(NOT(ISBLANK(Débiteurs!$I948)),LOWER(Débiteurs!$I948)&lt;&gt;"chf"),IF(ISBLANK(Débiteurs!$N948),0,IF(ISBLANK(Débiteurs!$N948),0,IF(ISNUMBER(Débiteurs!$N948),Débiteurs!$N948,Débiteurs!$G948))),0)</f>
        <v>0</v>
      </c>
      <c r="H948">
        <f>IF(AND(NOT(ISBLANK(Débiteurs!$I948)),LOWER(Débiteurs!$I948)&lt;&gt;"chf"),IF(ISBLANK(Débiteurs!$O948),0,IF(ISBLANK(Débiteurs!$O948),0,IF(ISNUMBER(Débiteurs!$O948),Débiteurs!$O948,Débiteurs!$G948))),0)</f>
        <v>0</v>
      </c>
      <c r="I948">
        <f>IF(AND(NOT(ISBLANK(Débiteurs!$I948)),LOWER(Débiteurs!$I948)&lt;&gt;"chf"),IF(ISBLANK(Débiteurs!$P948),0,IF(ISBLANK(Débiteurs!$P948),0,IF(ISNUMBER(Débiteurs!$P948),Débiteurs!$P948,Débiteurs!$G948))),0)</f>
        <v>0</v>
      </c>
      <c r="J948">
        <f>IF(AND(NOT(ISBLANK(Débiteurs!$I948)),LOWER(Débiteurs!$I948)&lt;&gt;"chf"),IF(ISBLANK(Débiteurs!$Q948),0,IF(ISBLANK(Débiteurs!$Q948),0,IF(ISNUMBER(Débiteurs!$Q948),Débiteurs!$Q948,Débiteurs!$G948))),0)</f>
        <v>0</v>
      </c>
    </row>
    <row r="949" spans="2:10" x14ac:dyDescent="0.25">
      <c r="B949">
        <f>IF(OR(ISBLANK(Débiteurs!$I949),LOWER(Débiteurs!$I949)="chf"),IF(ISBLANK(Débiteurs!N949),0,IF(ISBLANK(Débiteurs!$G949),0,IF(ISNUMBER(Débiteurs!N949),Débiteurs!N949,Débiteurs!$G949))),0)</f>
        <v>0</v>
      </c>
      <c r="C949">
        <f>IF(OR(ISBLANK(Débiteurs!$I949),LOWER(Débiteurs!$I949)="chf"),IF(ISBLANK(Débiteurs!O949),0,IF(ISBLANK(Débiteurs!$G949),0,IF(ISNUMBER(Débiteurs!O949),Débiteurs!O949,Débiteurs!$G949))),0)</f>
        <v>0</v>
      </c>
      <c r="D949">
        <f>IF(OR(ISBLANK(Débiteurs!$I949),LOWER(Débiteurs!$I949)="chf"),IF(ISBLANK(Débiteurs!P949),0,IF(ISBLANK(Débiteurs!$G949),0,IF(ISNUMBER(Débiteurs!P949),Débiteurs!P949,Débiteurs!$G949))),0)</f>
        <v>0</v>
      </c>
      <c r="E949">
        <f>IF(OR(ISBLANK(Débiteurs!$I949),LOWER(Débiteurs!$I949)="chf"),IF(ISBLANK(Débiteurs!Q949),0,IF(ISBLANK(Débiteurs!$G949),0,IF(ISNUMBER(Débiteurs!Q949),Débiteurs!Q949,Débiteurs!$G949))),0)</f>
        <v>0</v>
      </c>
      <c r="G949">
        <f>IF(AND(NOT(ISBLANK(Débiteurs!$I949)),LOWER(Débiteurs!$I949)&lt;&gt;"chf"),IF(ISBLANK(Débiteurs!$N949),0,IF(ISBLANK(Débiteurs!$N949),0,IF(ISNUMBER(Débiteurs!$N949),Débiteurs!$N949,Débiteurs!$G949))),0)</f>
        <v>0</v>
      </c>
      <c r="H949">
        <f>IF(AND(NOT(ISBLANK(Débiteurs!$I949)),LOWER(Débiteurs!$I949)&lt;&gt;"chf"),IF(ISBLANK(Débiteurs!$O949),0,IF(ISBLANK(Débiteurs!$O949),0,IF(ISNUMBER(Débiteurs!$O949),Débiteurs!$O949,Débiteurs!$G949))),0)</f>
        <v>0</v>
      </c>
      <c r="I949">
        <f>IF(AND(NOT(ISBLANK(Débiteurs!$I949)),LOWER(Débiteurs!$I949)&lt;&gt;"chf"),IF(ISBLANK(Débiteurs!$P949),0,IF(ISBLANK(Débiteurs!$P949),0,IF(ISNUMBER(Débiteurs!$P949),Débiteurs!$P949,Débiteurs!$G949))),0)</f>
        <v>0</v>
      </c>
      <c r="J949">
        <f>IF(AND(NOT(ISBLANK(Débiteurs!$I949)),LOWER(Débiteurs!$I949)&lt;&gt;"chf"),IF(ISBLANK(Débiteurs!$Q949),0,IF(ISBLANK(Débiteurs!$Q949),0,IF(ISNUMBER(Débiteurs!$Q949),Débiteurs!$Q949,Débiteurs!$G949))),0)</f>
        <v>0</v>
      </c>
    </row>
    <row r="950" spans="2:10" x14ac:dyDescent="0.25">
      <c r="B950">
        <f>IF(OR(ISBLANK(Débiteurs!$I950),LOWER(Débiteurs!$I950)="chf"),IF(ISBLANK(Débiteurs!N950),0,IF(ISBLANK(Débiteurs!$G950),0,IF(ISNUMBER(Débiteurs!N950),Débiteurs!N950,Débiteurs!$G950))),0)</f>
        <v>0</v>
      </c>
      <c r="C950">
        <f>IF(OR(ISBLANK(Débiteurs!$I950),LOWER(Débiteurs!$I950)="chf"),IF(ISBLANK(Débiteurs!O950),0,IF(ISBLANK(Débiteurs!$G950),0,IF(ISNUMBER(Débiteurs!O950),Débiteurs!O950,Débiteurs!$G950))),0)</f>
        <v>0</v>
      </c>
      <c r="D950">
        <f>IF(OR(ISBLANK(Débiteurs!$I950),LOWER(Débiteurs!$I950)="chf"),IF(ISBLANK(Débiteurs!P950),0,IF(ISBLANK(Débiteurs!$G950),0,IF(ISNUMBER(Débiteurs!P950),Débiteurs!P950,Débiteurs!$G950))),0)</f>
        <v>0</v>
      </c>
      <c r="E950">
        <f>IF(OR(ISBLANK(Débiteurs!$I950),LOWER(Débiteurs!$I950)="chf"),IF(ISBLANK(Débiteurs!Q950),0,IF(ISBLANK(Débiteurs!$G950),0,IF(ISNUMBER(Débiteurs!Q950),Débiteurs!Q950,Débiteurs!$G950))),0)</f>
        <v>0</v>
      </c>
      <c r="G950">
        <f>IF(AND(NOT(ISBLANK(Débiteurs!$I950)),LOWER(Débiteurs!$I950)&lt;&gt;"chf"),IF(ISBLANK(Débiteurs!$N950),0,IF(ISBLANK(Débiteurs!$N950),0,IF(ISNUMBER(Débiteurs!$N950),Débiteurs!$N950,Débiteurs!$G950))),0)</f>
        <v>0</v>
      </c>
      <c r="H950">
        <f>IF(AND(NOT(ISBLANK(Débiteurs!$I950)),LOWER(Débiteurs!$I950)&lt;&gt;"chf"),IF(ISBLANK(Débiteurs!$O950),0,IF(ISBLANK(Débiteurs!$O950),0,IF(ISNUMBER(Débiteurs!$O950),Débiteurs!$O950,Débiteurs!$G950))),0)</f>
        <v>0</v>
      </c>
      <c r="I950">
        <f>IF(AND(NOT(ISBLANK(Débiteurs!$I950)),LOWER(Débiteurs!$I950)&lt;&gt;"chf"),IF(ISBLANK(Débiteurs!$P950),0,IF(ISBLANK(Débiteurs!$P950),0,IF(ISNUMBER(Débiteurs!$P950),Débiteurs!$P950,Débiteurs!$G950))),0)</f>
        <v>0</v>
      </c>
      <c r="J950">
        <f>IF(AND(NOT(ISBLANK(Débiteurs!$I950)),LOWER(Débiteurs!$I950)&lt;&gt;"chf"),IF(ISBLANK(Débiteurs!$Q950),0,IF(ISBLANK(Débiteurs!$Q950),0,IF(ISNUMBER(Débiteurs!$Q950),Débiteurs!$Q950,Débiteurs!$G950))),0)</f>
        <v>0</v>
      </c>
    </row>
    <row r="951" spans="2:10" x14ac:dyDescent="0.25">
      <c r="B951">
        <f>IF(OR(ISBLANK(Débiteurs!$I951),LOWER(Débiteurs!$I951)="chf"),IF(ISBLANK(Débiteurs!N951),0,IF(ISBLANK(Débiteurs!$G951),0,IF(ISNUMBER(Débiteurs!N951),Débiteurs!N951,Débiteurs!$G951))),0)</f>
        <v>0</v>
      </c>
      <c r="C951">
        <f>IF(OR(ISBLANK(Débiteurs!$I951),LOWER(Débiteurs!$I951)="chf"),IF(ISBLANK(Débiteurs!O951),0,IF(ISBLANK(Débiteurs!$G951),0,IF(ISNUMBER(Débiteurs!O951),Débiteurs!O951,Débiteurs!$G951))),0)</f>
        <v>0</v>
      </c>
      <c r="D951">
        <f>IF(OR(ISBLANK(Débiteurs!$I951),LOWER(Débiteurs!$I951)="chf"),IF(ISBLANK(Débiteurs!P951),0,IF(ISBLANK(Débiteurs!$G951),0,IF(ISNUMBER(Débiteurs!P951),Débiteurs!P951,Débiteurs!$G951))),0)</f>
        <v>0</v>
      </c>
      <c r="E951">
        <f>IF(OR(ISBLANK(Débiteurs!$I951),LOWER(Débiteurs!$I951)="chf"),IF(ISBLANK(Débiteurs!Q951),0,IF(ISBLANK(Débiteurs!$G951),0,IF(ISNUMBER(Débiteurs!Q951),Débiteurs!Q951,Débiteurs!$G951))),0)</f>
        <v>0</v>
      </c>
      <c r="G951">
        <f>IF(AND(NOT(ISBLANK(Débiteurs!$I951)),LOWER(Débiteurs!$I951)&lt;&gt;"chf"),IF(ISBLANK(Débiteurs!$N951),0,IF(ISBLANK(Débiteurs!$N951),0,IF(ISNUMBER(Débiteurs!$N951),Débiteurs!$N951,Débiteurs!$G951))),0)</f>
        <v>0</v>
      </c>
      <c r="H951">
        <f>IF(AND(NOT(ISBLANK(Débiteurs!$I951)),LOWER(Débiteurs!$I951)&lt;&gt;"chf"),IF(ISBLANK(Débiteurs!$O951),0,IF(ISBLANK(Débiteurs!$O951),0,IF(ISNUMBER(Débiteurs!$O951),Débiteurs!$O951,Débiteurs!$G951))),0)</f>
        <v>0</v>
      </c>
      <c r="I951">
        <f>IF(AND(NOT(ISBLANK(Débiteurs!$I951)),LOWER(Débiteurs!$I951)&lt;&gt;"chf"),IF(ISBLANK(Débiteurs!$P951),0,IF(ISBLANK(Débiteurs!$P951),0,IF(ISNUMBER(Débiteurs!$P951),Débiteurs!$P951,Débiteurs!$G951))),0)</f>
        <v>0</v>
      </c>
      <c r="J951">
        <f>IF(AND(NOT(ISBLANK(Débiteurs!$I951)),LOWER(Débiteurs!$I951)&lt;&gt;"chf"),IF(ISBLANK(Débiteurs!$Q951),0,IF(ISBLANK(Débiteurs!$Q951),0,IF(ISNUMBER(Débiteurs!$Q951),Débiteurs!$Q951,Débiteurs!$G951))),0)</f>
        <v>0</v>
      </c>
    </row>
    <row r="952" spans="2:10" x14ac:dyDescent="0.25">
      <c r="B952">
        <f>IF(OR(ISBLANK(Débiteurs!$I952),LOWER(Débiteurs!$I952)="chf"),IF(ISBLANK(Débiteurs!N952),0,IF(ISBLANK(Débiteurs!$G952),0,IF(ISNUMBER(Débiteurs!N952),Débiteurs!N952,Débiteurs!$G952))),0)</f>
        <v>0</v>
      </c>
      <c r="C952">
        <f>IF(OR(ISBLANK(Débiteurs!$I952),LOWER(Débiteurs!$I952)="chf"),IF(ISBLANK(Débiteurs!O952),0,IF(ISBLANK(Débiteurs!$G952),0,IF(ISNUMBER(Débiteurs!O952),Débiteurs!O952,Débiteurs!$G952))),0)</f>
        <v>0</v>
      </c>
      <c r="D952">
        <f>IF(OR(ISBLANK(Débiteurs!$I952),LOWER(Débiteurs!$I952)="chf"),IF(ISBLANK(Débiteurs!P952),0,IF(ISBLANK(Débiteurs!$G952),0,IF(ISNUMBER(Débiteurs!P952),Débiteurs!P952,Débiteurs!$G952))),0)</f>
        <v>0</v>
      </c>
      <c r="E952">
        <f>IF(OR(ISBLANK(Débiteurs!$I952),LOWER(Débiteurs!$I952)="chf"),IF(ISBLANK(Débiteurs!Q952),0,IF(ISBLANK(Débiteurs!$G952),0,IF(ISNUMBER(Débiteurs!Q952),Débiteurs!Q952,Débiteurs!$G952))),0)</f>
        <v>0</v>
      </c>
      <c r="G952">
        <f>IF(AND(NOT(ISBLANK(Débiteurs!$I952)),LOWER(Débiteurs!$I952)&lt;&gt;"chf"),IF(ISBLANK(Débiteurs!$N952),0,IF(ISBLANK(Débiteurs!$N952),0,IF(ISNUMBER(Débiteurs!$N952),Débiteurs!$N952,Débiteurs!$G952))),0)</f>
        <v>0</v>
      </c>
      <c r="H952">
        <f>IF(AND(NOT(ISBLANK(Débiteurs!$I952)),LOWER(Débiteurs!$I952)&lt;&gt;"chf"),IF(ISBLANK(Débiteurs!$O952),0,IF(ISBLANK(Débiteurs!$O952),0,IF(ISNUMBER(Débiteurs!$O952),Débiteurs!$O952,Débiteurs!$G952))),0)</f>
        <v>0</v>
      </c>
      <c r="I952">
        <f>IF(AND(NOT(ISBLANK(Débiteurs!$I952)),LOWER(Débiteurs!$I952)&lt;&gt;"chf"),IF(ISBLANK(Débiteurs!$P952),0,IF(ISBLANK(Débiteurs!$P952),0,IF(ISNUMBER(Débiteurs!$P952),Débiteurs!$P952,Débiteurs!$G952))),0)</f>
        <v>0</v>
      </c>
      <c r="J952">
        <f>IF(AND(NOT(ISBLANK(Débiteurs!$I952)),LOWER(Débiteurs!$I952)&lt;&gt;"chf"),IF(ISBLANK(Débiteurs!$Q952),0,IF(ISBLANK(Débiteurs!$Q952),0,IF(ISNUMBER(Débiteurs!$Q952),Débiteurs!$Q952,Débiteurs!$G952))),0)</f>
        <v>0</v>
      </c>
    </row>
    <row r="953" spans="2:10" x14ac:dyDescent="0.25">
      <c r="B953">
        <f>IF(OR(ISBLANK(Débiteurs!$I953),LOWER(Débiteurs!$I953)="chf"),IF(ISBLANK(Débiteurs!N953),0,IF(ISBLANK(Débiteurs!$G953),0,IF(ISNUMBER(Débiteurs!N953),Débiteurs!N953,Débiteurs!$G953))),0)</f>
        <v>0</v>
      </c>
      <c r="C953">
        <f>IF(OR(ISBLANK(Débiteurs!$I953),LOWER(Débiteurs!$I953)="chf"),IF(ISBLANK(Débiteurs!O953),0,IF(ISBLANK(Débiteurs!$G953),0,IF(ISNUMBER(Débiteurs!O953),Débiteurs!O953,Débiteurs!$G953))),0)</f>
        <v>0</v>
      </c>
      <c r="D953">
        <f>IF(OR(ISBLANK(Débiteurs!$I953),LOWER(Débiteurs!$I953)="chf"),IF(ISBLANK(Débiteurs!P953),0,IF(ISBLANK(Débiteurs!$G953),0,IF(ISNUMBER(Débiteurs!P953),Débiteurs!P953,Débiteurs!$G953))),0)</f>
        <v>0</v>
      </c>
      <c r="E953">
        <f>IF(OR(ISBLANK(Débiteurs!$I953),LOWER(Débiteurs!$I953)="chf"),IF(ISBLANK(Débiteurs!Q953),0,IF(ISBLANK(Débiteurs!$G953),0,IF(ISNUMBER(Débiteurs!Q953),Débiteurs!Q953,Débiteurs!$G953))),0)</f>
        <v>0</v>
      </c>
      <c r="G953">
        <f>IF(AND(NOT(ISBLANK(Débiteurs!$I953)),LOWER(Débiteurs!$I953)&lt;&gt;"chf"),IF(ISBLANK(Débiteurs!$N953),0,IF(ISBLANK(Débiteurs!$N953),0,IF(ISNUMBER(Débiteurs!$N953),Débiteurs!$N953,Débiteurs!$G953))),0)</f>
        <v>0</v>
      </c>
      <c r="H953">
        <f>IF(AND(NOT(ISBLANK(Débiteurs!$I953)),LOWER(Débiteurs!$I953)&lt;&gt;"chf"),IF(ISBLANK(Débiteurs!$O953),0,IF(ISBLANK(Débiteurs!$O953),0,IF(ISNUMBER(Débiteurs!$O953),Débiteurs!$O953,Débiteurs!$G953))),0)</f>
        <v>0</v>
      </c>
      <c r="I953">
        <f>IF(AND(NOT(ISBLANK(Débiteurs!$I953)),LOWER(Débiteurs!$I953)&lt;&gt;"chf"),IF(ISBLANK(Débiteurs!$P953),0,IF(ISBLANK(Débiteurs!$P953),0,IF(ISNUMBER(Débiteurs!$P953),Débiteurs!$P953,Débiteurs!$G953))),0)</f>
        <v>0</v>
      </c>
      <c r="J953">
        <f>IF(AND(NOT(ISBLANK(Débiteurs!$I953)),LOWER(Débiteurs!$I953)&lt;&gt;"chf"),IF(ISBLANK(Débiteurs!$Q953),0,IF(ISBLANK(Débiteurs!$Q953),0,IF(ISNUMBER(Débiteurs!$Q953),Débiteurs!$Q953,Débiteurs!$G953))),0)</f>
        <v>0</v>
      </c>
    </row>
    <row r="954" spans="2:10" x14ac:dyDescent="0.25">
      <c r="B954">
        <f>IF(OR(ISBLANK(Débiteurs!$I954),LOWER(Débiteurs!$I954)="chf"),IF(ISBLANK(Débiteurs!N954),0,IF(ISBLANK(Débiteurs!$G954),0,IF(ISNUMBER(Débiteurs!N954),Débiteurs!N954,Débiteurs!$G954))),0)</f>
        <v>0</v>
      </c>
      <c r="C954">
        <f>IF(OR(ISBLANK(Débiteurs!$I954),LOWER(Débiteurs!$I954)="chf"),IF(ISBLANK(Débiteurs!O954),0,IF(ISBLANK(Débiteurs!$G954),0,IF(ISNUMBER(Débiteurs!O954),Débiteurs!O954,Débiteurs!$G954))),0)</f>
        <v>0</v>
      </c>
      <c r="D954">
        <f>IF(OR(ISBLANK(Débiteurs!$I954),LOWER(Débiteurs!$I954)="chf"),IF(ISBLANK(Débiteurs!P954),0,IF(ISBLANK(Débiteurs!$G954),0,IF(ISNUMBER(Débiteurs!P954),Débiteurs!P954,Débiteurs!$G954))),0)</f>
        <v>0</v>
      </c>
      <c r="E954">
        <f>IF(OR(ISBLANK(Débiteurs!$I954),LOWER(Débiteurs!$I954)="chf"),IF(ISBLANK(Débiteurs!Q954),0,IF(ISBLANK(Débiteurs!$G954),0,IF(ISNUMBER(Débiteurs!Q954),Débiteurs!Q954,Débiteurs!$G954))),0)</f>
        <v>0</v>
      </c>
      <c r="G954">
        <f>IF(AND(NOT(ISBLANK(Débiteurs!$I954)),LOWER(Débiteurs!$I954)&lt;&gt;"chf"),IF(ISBLANK(Débiteurs!$N954),0,IF(ISBLANK(Débiteurs!$N954),0,IF(ISNUMBER(Débiteurs!$N954),Débiteurs!$N954,Débiteurs!$G954))),0)</f>
        <v>0</v>
      </c>
      <c r="H954">
        <f>IF(AND(NOT(ISBLANK(Débiteurs!$I954)),LOWER(Débiteurs!$I954)&lt;&gt;"chf"),IF(ISBLANK(Débiteurs!$O954),0,IF(ISBLANK(Débiteurs!$O954),0,IF(ISNUMBER(Débiteurs!$O954),Débiteurs!$O954,Débiteurs!$G954))),0)</f>
        <v>0</v>
      </c>
      <c r="I954">
        <f>IF(AND(NOT(ISBLANK(Débiteurs!$I954)),LOWER(Débiteurs!$I954)&lt;&gt;"chf"),IF(ISBLANK(Débiteurs!$P954),0,IF(ISBLANK(Débiteurs!$P954),0,IF(ISNUMBER(Débiteurs!$P954),Débiteurs!$P954,Débiteurs!$G954))),0)</f>
        <v>0</v>
      </c>
      <c r="J954">
        <f>IF(AND(NOT(ISBLANK(Débiteurs!$I954)),LOWER(Débiteurs!$I954)&lt;&gt;"chf"),IF(ISBLANK(Débiteurs!$Q954),0,IF(ISBLANK(Débiteurs!$Q954),0,IF(ISNUMBER(Débiteurs!$Q954),Débiteurs!$Q954,Débiteurs!$G954))),0)</f>
        <v>0</v>
      </c>
    </row>
    <row r="955" spans="2:10" x14ac:dyDescent="0.25">
      <c r="B955">
        <f>IF(OR(ISBLANK(Débiteurs!$I955),LOWER(Débiteurs!$I955)="chf"),IF(ISBLANK(Débiteurs!N955),0,IF(ISBLANK(Débiteurs!$G955),0,IF(ISNUMBER(Débiteurs!N955),Débiteurs!N955,Débiteurs!$G955))),0)</f>
        <v>0</v>
      </c>
      <c r="C955">
        <f>IF(OR(ISBLANK(Débiteurs!$I955),LOWER(Débiteurs!$I955)="chf"),IF(ISBLANK(Débiteurs!O955),0,IF(ISBLANK(Débiteurs!$G955),0,IF(ISNUMBER(Débiteurs!O955),Débiteurs!O955,Débiteurs!$G955))),0)</f>
        <v>0</v>
      </c>
      <c r="D955">
        <f>IF(OR(ISBLANK(Débiteurs!$I955),LOWER(Débiteurs!$I955)="chf"),IF(ISBLANK(Débiteurs!P955),0,IF(ISBLANK(Débiteurs!$G955),0,IF(ISNUMBER(Débiteurs!P955),Débiteurs!P955,Débiteurs!$G955))),0)</f>
        <v>0</v>
      </c>
      <c r="E955">
        <f>IF(OR(ISBLANK(Débiteurs!$I955),LOWER(Débiteurs!$I955)="chf"),IF(ISBLANK(Débiteurs!Q955),0,IF(ISBLANK(Débiteurs!$G955),0,IF(ISNUMBER(Débiteurs!Q955),Débiteurs!Q955,Débiteurs!$G955))),0)</f>
        <v>0</v>
      </c>
      <c r="G955">
        <f>IF(AND(NOT(ISBLANK(Débiteurs!$I955)),LOWER(Débiteurs!$I955)&lt;&gt;"chf"),IF(ISBLANK(Débiteurs!$N955),0,IF(ISBLANK(Débiteurs!$N955),0,IF(ISNUMBER(Débiteurs!$N955),Débiteurs!$N955,Débiteurs!$G955))),0)</f>
        <v>0</v>
      </c>
      <c r="H955">
        <f>IF(AND(NOT(ISBLANK(Débiteurs!$I955)),LOWER(Débiteurs!$I955)&lt;&gt;"chf"),IF(ISBLANK(Débiteurs!$O955),0,IF(ISBLANK(Débiteurs!$O955),0,IF(ISNUMBER(Débiteurs!$O955),Débiteurs!$O955,Débiteurs!$G955))),0)</f>
        <v>0</v>
      </c>
      <c r="I955">
        <f>IF(AND(NOT(ISBLANK(Débiteurs!$I955)),LOWER(Débiteurs!$I955)&lt;&gt;"chf"),IF(ISBLANK(Débiteurs!$P955),0,IF(ISBLANK(Débiteurs!$P955),0,IF(ISNUMBER(Débiteurs!$P955),Débiteurs!$P955,Débiteurs!$G955))),0)</f>
        <v>0</v>
      </c>
      <c r="J955">
        <f>IF(AND(NOT(ISBLANK(Débiteurs!$I955)),LOWER(Débiteurs!$I955)&lt;&gt;"chf"),IF(ISBLANK(Débiteurs!$Q955),0,IF(ISBLANK(Débiteurs!$Q955),0,IF(ISNUMBER(Débiteurs!$Q955),Débiteurs!$Q955,Débiteurs!$G955))),0)</f>
        <v>0</v>
      </c>
    </row>
    <row r="956" spans="2:10" x14ac:dyDescent="0.25">
      <c r="B956">
        <f>IF(OR(ISBLANK(Débiteurs!$I956),LOWER(Débiteurs!$I956)="chf"),IF(ISBLANK(Débiteurs!N956),0,IF(ISBLANK(Débiteurs!$G956),0,IF(ISNUMBER(Débiteurs!N956),Débiteurs!N956,Débiteurs!$G956))),0)</f>
        <v>0</v>
      </c>
      <c r="C956">
        <f>IF(OR(ISBLANK(Débiteurs!$I956),LOWER(Débiteurs!$I956)="chf"),IF(ISBLANK(Débiteurs!O956),0,IF(ISBLANK(Débiteurs!$G956),0,IF(ISNUMBER(Débiteurs!O956),Débiteurs!O956,Débiteurs!$G956))),0)</f>
        <v>0</v>
      </c>
      <c r="D956">
        <f>IF(OR(ISBLANK(Débiteurs!$I956),LOWER(Débiteurs!$I956)="chf"),IF(ISBLANK(Débiteurs!P956),0,IF(ISBLANK(Débiteurs!$G956),0,IF(ISNUMBER(Débiteurs!P956),Débiteurs!P956,Débiteurs!$G956))),0)</f>
        <v>0</v>
      </c>
      <c r="E956">
        <f>IF(OR(ISBLANK(Débiteurs!$I956),LOWER(Débiteurs!$I956)="chf"),IF(ISBLANK(Débiteurs!Q956),0,IF(ISBLANK(Débiteurs!$G956),0,IF(ISNUMBER(Débiteurs!Q956),Débiteurs!Q956,Débiteurs!$G956))),0)</f>
        <v>0</v>
      </c>
      <c r="G956">
        <f>IF(AND(NOT(ISBLANK(Débiteurs!$I956)),LOWER(Débiteurs!$I956)&lt;&gt;"chf"),IF(ISBLANK(Débiteurs!$N956),0,IF(ISBLANK(Débiteurs!$N956),0,IF(ISNUMBER(Débiteurs!$N956),Débiteurs!$N956,Débiteurs!$G956))),0)</f>
        <v>0</v>
      </c>
      <c r="H956">
        <f>IF(AND(NOT(ISBLANK(Débiteurs!$I956)),LOWER(Débiteurs!$I956)&lt;&gt;"chf"),IF(ISBLANK(Débiteurs!$O956),0,IF(ISBLANK(Débiteurs!$O956),0,IF(ISNUMBER(Débiteurs!$O956),Débiteurs!$O956,Débiteurs!$G956))),0)</f>
        <v>0</v>
      </c>
      <c r="I956">
        <f>IF(AND(NOT(ISBLANK(Débiteurs!$I956)),LOWER(Débiteurs!$I956)&lt;&gt;"chf"),IF(ISBLANK(Débiteurs!$P956),0,IF(ISBLANK(Débiteurs!$P956),0,IF(ISNUMBER(Débiteurs!$P956),Débiteurs!$P956,Débiteurs!$G956))),0)</f>
        <v>0</v>
      </c>
      <c r="J956">
        <f>IF(AND(NOT(ISBLANK(Débiteurs!$I956)),LOWER(Débiteurs!$I956)&lt;&gt;"chf"),IF(ISBLANK(Débiteurs!$Q956),0,IF(ISBLANK(Débiteurs!$Q956),0,IF(ISNUMBER(Débiteurs!$Q956),Débiteurs!$Q956,Débiteurs!$G956))),0)</f>
        <v>0</v>
      </c>
    </row>
    <row r="957" spans="2:10" x14ac:dyDescent="0.25">
      <c r="B957">
        <f>IF(OR(ISBLANK(Débiteurs!$I957),LOWER(Débiteurs!$I957)="chf"),IF(ISBLANK(Débiteurs!N957),0,IF(ISBLANK(Débiteurs!$G957),0,IF(ISNUMBER(Débiteurs!N957),Débiteurs!N957,Débiteurs!$G957))),0)</f>
        <v>0</v>
      </c>
      <c r="C957">
        <f>IF(OR(ISBLANK(Débiteurs!$I957),LOWER(Débiteurs!$I957)="chf"),IF(ISBLANK(Débiteurs!O957),0,IF(ISBLANK(Débiteurs!$G957),0,IF(ISNUMBER(Débiteurs!O957),Débiteurs!O957,Débiteurs!$G957))),0)</f>
        <v>0</v>
      </c>
      <c r="D957">
        <f>IF(OR(ISBLANK(Débiteurs!$I957),LOWER(Débiteurs!$I957)="chf"),IF(ISBLANK(Débiteurs!P957),0,IF(ISBLANK(Débiteurs!$G957),0,IF(ISNUMBER(Débiteurs!P957),Débiteurs!P957,Débiteurs!$G957))),0)</f>
        <v>0</v>
      </c>
      <c r="E957">
        <f>IF(OR(ISBLANK(Débiteurs!$I957),LOWER(Débiteurs!$I957)="chf"),IF(ISBLANK(Débiteurs!Q957),0,IF(ISBLANK(Débiteurs!$G957),0,IF(ISNUMBER(Débiteurs!Q957),Débiteurs!Q957,Débiteurs!$G957))),0)</f>
        <v>0</v>
      </c>
      <c r="G957">
        <f>IF(AND(NOT(ISBLANK(Débiteurs!$I957)),LOWER(Débiteurs!$I957)&lt;&gt;"chf"),IF(ISBLANK(Débiteurs!$N957),0,IF(ISBLANK(Débiteurs!$N957),0,IF(ISNUMBER(Débiteurs!$N957),Débiteurs!$N957,Débiteurs!$G957))),0)</f>
        <v>0</v>
      </c>
      <c r="H957">
        <f>IF(AND(NOT(ISBLANK(Débiteurs!$I957)),LOWER(Débiteurs!$I957)&lt;&gt;"chf"),IF(ISBLANK(Débiteurs!$O957),0,IF(ISBLANK(Débiteurs!$O957),0,IF(ISNUMBER(Débiteurs!$O957),Débiteurs!$O957,Débiteurs!$G957))),0)</f>
        <v>0</v>
      </c>
      <c r="I957">
        <f>IF(AND(NOT(ISBLANK(Débiteurs!$I957)),LOWER(Débiteurs!$I957)&lt;&gt;"chf"),IF(ISBLANK(Débiteurs!$P957),0,IF(ISBLANK(Débiteurs!$P957),0,IF(ISNUMBER(Débiteurs!$P957),Débiteurs!$P957,Débiteurs!$G957))),0)</f>
        <v>0</v>
      </c>
      <c r="J957">
        <f>IF(AND(NOT(ISBLANK(Débiteurs!$I957)),LOWER(Débiteurs!$I957)&lt;&gt;"chf"),IF(ISBLANK(Débiteurs!$Q957),0,IF(ISBLANK(Débiteurs!$Q957),0,IF(ISNUMBER(Débiteurs!$Q957),Débiteurs!$Q957,Débiteurs!$G957))),0)</f>
        <v>0</v>
      </c>
    </row>
    <row r="958" spans="2:10" x14ac:dyDescent="0.25">
      <c r="B958">
        <f>IF(OR(ISBLANK(Débiteurs!$I958),LOWER(Débiteurs!$I958)="chf"),IF(ISBLANK(Débiteurs!N958),0,IF(ISBLANK(Débiteurs!$G958),0,IF(ISNUMBER(Débiteurs!N958),Débiteurs!N958,Débiteurs!$G958))),0)</f>
        <v>0</v>
      </c>
      <c r="C958">
        <f>IF(OR(ISBLANK(Débiteurs!$I958),LOWER(Débiteurs!$I958)="chf"),IF(ISBLANK(Débiteurs!O958),0,IF(ISBLANK(Débiteurs!$G958),0,IF(ISNUMBER(Débiteurs!O958),Débiteurs!O958,Débiteurs!$G958))),0)</f>
        <v>0</v>
      </c>
      <c r="D958">
        <f>IF(OR(ISBLANK(Débiteurs!$I958),LOWER(Débiteurs!$I958)="chf"),IF(ISBLANK(Débiteurs!P958),0,IF(ISBLANK(Débiteurs!$G958),0,IF(ISNUMBER(Débiteurs!P958),Débiteurs!P958,Débiteurs!$G958))),0)</f>
        <v>0</v>
      </c>
      <c r="E958">
        <f>IF(OR(ISBLANK(Débiteurs!$I958),LOWER(Débiteurs!$I958)="chf"),IF(ISBLANK(Débiteurs!Q958),0,IF(ISBLANK(Débiteurs!$G958),0,IF(ISNUMBER(Débiteurs!Q958),Débiteurs!Q958,Débiteurs!$G958))),0)</f>
        <v>0</v>
      </c>
      <c r="G958">
        <f>IF(AND(NOT(ISBLANK(Débiteurs!$I958)),LOWER(Débiteurs!$I958)&lt;&gt;"chf"),IF(ISBLANK(Débiteurs!$N958),0,IF(ISBLANK(Débiteurs!$N958),0,IF(ISNUMBER(Débiteurs!$N958),Débiteurs!$N958,Débiteurs!$G958))),0)</f>
        <v>0</v>
      </c>
      <c r="H958">
        <f>IF(AND(NOT(ISBLANK(Débiteurs!$I958)),LOWER(Débiteurs!$I958)&lt;&gt;"chf"),IF(ISBLANK(Débiteurs!$O958),0,IF(ISBLANK(Débiteurs!$O958),0,IF(ISNUMBER(Débiteurs!$O958),Débiteurs!$O958,Débiteurs!$G958))),0)</f>
        <v>0</v>
      </c>
      <c r="I958">
        <f>IF(AND(NOT(ISBLANK(Débiteurs!$I958)),LOWER(Débiteurs!$I958)&lt;&gt;"chf"),IF(ISBLANK(Débiteurs!$P958),0,IF(ISBLANK(Débiteurs!$P958),0,IF(ISNUMBER(Débiteurs!$P958),Débiteurs!$P958,Débiteurs!$G958))),0)</f>
        <v>0</v>
      </c>
      <c r="J958">
        <f>IF(AND(NOT(ISBLANK(Débiteurs!$I958)),LOWER(Débiteurs!$I958)&lt;&gt;"chf"),IF(ISBLANK(Débiteurs!$Q958),0,IF(ISBLANK(Débiteurs!$Q958),0,IF(ISNUMBER(Débiteurs!$Q958),Débiteurs!$Q958,Débiteurs!$G958))),0)</f>
        <v>0</v>
      </c>
    </row>
    <row r="959" spans="2:10" x14ac:dyDescent="0.25">
      <c r="B959">
        <f>IF(OR(ISBLANK(Débiteurs!$I959),LOWER(Débiteurs!$I959)="chf"),IF(ISBLANK(Débiteurs!N959),0,IF(ISBLANK(Débiteurs!$G959),0,IF(ISNUMBER(Débiteurs!N959),Débiteurs!N959,Débiteurs!$G959))),0)</f>
        <v>0</v>
      </c>
      <c r="C959">
        <f>IF(OR(ISBLANK(Débiteurs!$I959),LOWER(Débiteurs!$I959)="chf"),IF(ISBLANK(Débiteurs!O959),0,IF(ISBLANK(Débiteurs!$G959),0,IF(ISNUMBER(Débiteurs!O959),Débiteurs!O959,Débiteurs!$G959))),0)</f>
        <v>0</v>
      </c>
      <c r="D959">
        <f>IF(OR(ISBLANK(Débiteurs!$I959),LOWER(Débiteurs!$I959)="chf"),IF(ISBLANK(Débiteurs!P959),0,IF(ISBLANK(Débiteurs!$G959),0,IF(ISNUMBER(Débiteurs!P959),Débiteurs!P959,Débiteurs!$G959))),0)</f>
        <v>0</v>
      </c>
      <c r="E959">
        <f>IF(OR(ISBLANK(Débiteurs!$I959),LOWER(Débiteurs!$I959)="chf"),IF(ISBLANK(Débiteurs!Q959),0,IF(ISBLANK(Débiteurs!$G959),0,IF(ISNUMBER(Débiteurs!Q959),Débiteurs!Q959,Débiteurs!$G959))),0)</f>
        <v>0</v>
      </c>
      <c r="G959">
        <f>IF(AND(NOT(ISBLANK(Débiteurs!$I959)),LOWER(Débiteurs!$I959)&lt;&gt;"chf"),IF(ISBLANK(Débiteurs!$N959),0,IF(ISBLANK(Débiteurs!$N959),0,IF(ISNUMBER(Débiteurs!$N959),Débiteurs!$N959,Débiteurs!$G959))),0)</f>
        <v>0</v>
      </c>
      <c r="H959">
        <f>IF(AND(NOT(ISBLANK(Débiteurs!$I959)),LOWER(Débiteurs!$I959)&lt;&gt;"chf"),IF(ISBLANK(Débiteurs!$O959),0,IF(ISBLANK(Débiteurs!$O959),0,IF(ISNUMBER(Débiteurs!$O959),Débiteurs!$O959,Débiteurs!$G959))),0)</f>
        <v>0</v>
      </c>
      <c r="I959">
        <f>IF(AND(NOT(ISBLANK(Débiteurs!$I959)),LOWER(Débiteurs!$I959)&lt;&gt;"chf"),IF(ISBLANK(Débiteurs!$P959),0,IF(ISBLANK(Débiteurs!$P959),0,IF(ISNUMBER(Débiteurs!$P959),Débiteurs!$P959,Débiteurs!$G959))),0)</f>
        <v>0</v>
      </c>
      <c r="J959">
        <f>IF(AND(NOT(ISBLANK(Débiteurs!$I959)),LOWER(Débiteurs!$I959)&lt;&gt;"chf"),IF(ISBLANK(Débiteurs!$Q959),0,IF(ISBLANK(Débiteurs!$Q959),0,IF(ISNUMBER(Débiteurs!$Q959),Débiteurs!$Q959,Débiteurs!$G959))),0)</f>
        <v>0</v>
      </c>
    </row>
    <row r="960" spans="2:10" x14ac:dyDescent="0.25">
      <c r="B960">
        <f>IF(OR(ISBLANK(Débiteurs!$I960),LOWER(Débiteurs!$I960)="chf"),IF(ISBLANK(Débiteurs!N960),0,IF(ISBLANK(Débiteurs!$G960),0,IF(ISNUMBER(Débiteurs!N960),Débiteurs!N960,Débiteurs!$G960))),0)</f>
        <v>0</v>
      </c>
      <c r="C960">
        <f>IF(OR(ISBLANK(Débiteurs!$I960),LOWER(Débiteurs!$I960)="chf"),IF(ISBLANK(Débiteurs!O960),0,IF(ISBLANK(Débiteurs!$G960),0,IF(ISNUMBER(Débiteurs!O960),Débiteurs!O960,Débiteurs!$G960))),0)</f>
        <v>0</v>
      </c>
      <c r="D960">
        <f>IF(OR(ISBLANK(Débiteurs!$I960),LOWER(Débiteurs!$I960)="chf"),IF(ISBLANK(Débiteurs!P960),0,IF(ISBLANK(Débiteurs!$G960),0,IF(ISNUMBER(Débiteurs!P960),Débiteurs!P960,Débiteurs!$G960))),0)</f>
        <v>0</v>
      </c>
      <c r="E960">
        <f>IF(OR(ISBLANK(Débiteurs!$I960),LOWER(Débiteurs!$I960)="chf"),IF(ISBLANK(Débiteurs!Q960),0,IF(ISBLANK(Débiteurs!$G960),0,IF(ISNUMBER(Débiteurs!Q960),Débiteurs!Q960,Débiteurs!$G960))),0)</f>
        <v>0</v>
      </c>
      <c r="G960">
        <f>IF(AND(NOT(ISBLANK(Débiteurs!$I960)),LOWER(Débiteurs!$I960)&lt;&gt;"chf"),IF(ISBLANK(Débiteurs!$N960),0,IF(ISBLANK(Débiteurs!$N960),0,IF(ISNUMBER(Débiteurs!$N960),Débiteurs!$N960,Débiteurs!$G960))),0)</f>
        <v>0</v>
      </c>
      <c r="H960">
        <f>IF(AND(NOT(ISBLANK(Débiteurs!$I960)),LOWER(Débiteurs!$I960)&lt;&gt;"chf"),IF(ISBLANK(Débiteurs!$O960),0,IF(ISBLANK(Débiteurs!$O960),0,IF(ISNUMBER(Débiteurs!$O960),Débiteurs!$O960,Débiteurs!$G960))),0)</f>
        <v>0</v>
      </c>
      <c r="I960">
        <f>IF(AND(NOT(ISBLANK(Débiteurs!$I960)),LOWER(Débiteurs!$I960)&lt;&gt;"chf"),IF(ISBLANK(Débiteurs!$P960),0,IF(ISBLANK(Débiteurs!$P960),0,IF(ISNUMBER(Débiteurs!$P960),Débiteurs!$P960,Débiteurs!$G960))),0)</f>
        <v>0</v>
      </c>
      <c r="J960">
        <f>IF(AND(NOT(ISBLANK(Débiteurs!$I960)),LOWER(Débiteurs!$I960)&lt;&gt;"chf"),IF(ISBLANK(Débiteurs!$Q960),0,IF(ISBLANK(Débiteurs!$Q960),0,IF(ISNUMBER(Débiteurs!$Q960),Débiteurs!$Q960,Débiteurs!$G960))),0)</f>
        <v>0</v>
      </c>
    </row>
    <row r="961" spans="2:10" x14ac:dyDescent="0.25">
      <c r="B961">
        <f>IF(OR(ISBLANK(Débiteurs!$I961),LOWER(Débiteurs!$I961)="chf"),IF(ISBLANK(Débiteurs!N961),0,IF(ISBLANK(Débiteurs!$G961),0,IF(ISNUMBER(Débiteurs!N961),Débiteurs!N961,Débiteurs!$G961))),0)</f>
        <v>0</v>
      </c>
      <c r="C961">
        <f>IF(OR(ISBLANK(Débiteurs!$I961),LOWER(Débiteurs!$I961)="chf"),IF(ISBLANK(Débiteurs!O961),0,IF(ISBLANK(Débiteurs!$G961),0,IF(ISNUMBER(Débiteurs!O961),Débiteurs!O961,Débiteurs!$G961))),0)</f>
        <v>0</v>
      </c>
      <c r="D961">
        <f>IF(OR(ISBLANK(Débiteurs!$I961),LOWER(Débiteurs!$I961)="chf"),IF(ISBLANK(Débiteurs!P961),0,IF(ISBLANK(Débiteurs!$G961),0,IF(ISNUMBER(Débiteurs!P961),Débiteurs!P961,Débiteurs!$G961))),0)</f>
        <v>0</v>
      </c>
      <c r="E961">
        <f>IF(OR(ISBLANK(Débiteurs!$I961),LOWER(Débiteurs!$I961)="chf"),IF(ISBLANK(Débiteurs!Q961),0,IF(ISBLANK(Débiteurs!$G961),0,IF(ISNUMBER(Débiteurs!Q961),Débiteurs!Q961,Débiteurs!$G961))),0)</f>
        <v>0</v>
      </c>
      <c r="G961">
        <f>IF(AND(NOT(ISBLANK(Débiteurs!$I961)),LOWER(Débiteurs!$I961)&lt;&gt;"chf"),IF(ISBLANK(Débiteurs!$N961),0,IF(ISBLANK(Débiteurs!$N961),0,IF(ISNUMBER(Débiteurs!$N961),Débiteurs!$N961,Débiteurs!$G961))),0)</f>
        <v>0</v>
      </c>
      <c r="H961">
        <f>IF(AND(NOT(ISBLANK(Débiteurs!$I961)),LOWER(Débiteurs!$I961)&lt;&gt;"chf"),IF(ISBLANK(Débiteurs!$O961),0,IF(ISBLANK(Débiteurs!$O961),0,IF(ISNUMBER(Débiteurs!$O961),Débiteurs!$O961,Débiteurs!$G961))),0)</f>
        <v>0</v>
      </c>
      <c r="I961">
        <f>IF(AND(NOT(ISBLANK(Débiteurs!$I961)),LOWER(Débiteurs!$I961)&lt;&gt;"chf"),IF(ISBLANK(Débiteurs!$P961),0,IF(ISBLANK(Débiteurs!$P961),0,IF(ISNUMBER(Débiteurs!$P961),Débiteurs!$P961,Débiteurs!$G961))),0)</f>
        <v>0</v>
      </c>
      <c r="J961">
        <f>IF(AND(NOT(ISBLANK(Débiteurs!$I961)),LOWER(Débiteurs!$I961)&lt;&gt;"chf"),IF(ISBLANK(Débiteurs!$Q961),0,IF(ISBLANK(Débiteurs!$Q961),0,IF(ISNUMBER(Débiteurs!$Q961),Débiteurs!$Q961,Débiteurs!$G961))),0)</f>
        <v>0</v>
      </c>
    </row>
    <row r="962" spans="2:10" x14ac:dyDescent="0.25">
      <c r="B962">
        <f>IF(OR(ISBLANK(Débiteurs!$I962),LOWER(Débiteurs!$I962)="chf"),IF(ISBLANK(Débiteurs!N962),0,IF(ISBLANK(Débiteurs!$G962),0,IF(ISNUMBER(Débiteurs!N962),Débiteurs!N962,Débiteurs!$G962))),0)</f>
        <v>0</v>
      </c>
      <c r="C962">
        <f>IF(OR(ISBLANK(Débiteurs!$I962),LOWER(Débiteurs!$I962)="chf"),IF(ISBLANK(Débiteurs!O962),0,IF(ISBLANK(Débiteurs!$G962),0,IF(ISNUMBER(Débiteurs!O962),Débiteurs!O962,Débiteurs!$G962))),0)</f>
        <v>0</v>
      </c>
      <c r="D962">
        <f>IF(OR(ISBLANK(Débiteurs!$I962),LOWER(Débiteurs!$I962)="chf"),IF(ISBLANK(Débiteurs!P962),0,IF(ISBLANK(Débiteurs!$G962),0,IF(ISNUMBER(Débiteurs!P962),Débiteurs!P962,Débiteurs!$G962))),0)</f>
        <v>0</v>
      </c>
      <c r="E962">
        <f>IF(OR(ISBLANK(Débiteurs!$I962),LOWER(Débiteurs!$I962)="chf"),IF(ISBLANK(Débiteurs!Q962),0,IF(ISBLANK(Débiteurs!$G962),0,IF(ISNUMBER(Débiteurs!Q962),Débiteurs!Q962,Débiteurs!$G962))),0)</f>
        <v>0</v>
      </c>
      <c r="G962">
        <f>IF(AND(NOT(ISBLANK(Débiteurs!$I962)),LOWER(Débiteurs!$I962)&lt;&gt;"chf"),IF(ISBLANK(Débiteurs!$N962),0,IF(ISBLANK(Débiteurs!$N962),0,IF(ISNUMBER(Débiteurs!$N962),Débiteurs!$N962,Débiteurs!$G962))),0)</f>
        <v>0</v>
      </c>
      <c r="H962">
        <f>IF(AND(NOT(ISBLANK(Débiteurs!$I962)),LOWER(Débiteurs!$I962)&lt;&gt;"chf"),IF(ISBLANK(Débiteurs!$O962),0,IF(ISBLANK(Débiteurs!$O962),0,IF(ISNUMBER(Débiteurs!$O962),Débiteurs!$O962,Débiteurs!$G962))),0)</f>
        <v>0</v>
      </c>
      <c r="I962">
        <f>IF(AND(NOT(ISBLANK(Débiteurs!$I962)),LOWER(Débiteurs!$I962)&lt;&gt;"chf"),IF(ISBLANK(Débiteurs!$P962),0,IF(ISBLANK(Débiteurs!$P962),0,IF(ISNUMBER(Débiteurs!$P962),Débiteurs!$P962,Débiteurs!$G962))),0)</f>
        <v>0</v>
      </c>
      <c r="J962">
        <f>IF(AND(NOT(ISBLANK(Débiteurs!$I962)),LOWER(Débiteurs!$I962)&lt;&gt;"chf"),IF(ISBLANK(Débiteurs!$Q962),0,IF(ISBLANK(Débiteurs!$Q962),0,IF(ISNUMBER(Débiteurs!$Q962),Débiteurs!$Q962,Débiteurs!$G962))),0)</f>
        <v>0</v>
      </c>
    </row>
    <row r="963" spans="2:10" x14ac:dyDescent="0.25">
      <c r="B963">
        <f>IF(OR(ISBLANK(Débiteurs!$I963),LOWER(Débiteurs!$I963)="chf"),IF(ISBLANK(Débiteurs!N963),0,IF(ISBLANK(Débiteurs!$G963),0,IF(ISNUMBER(Débiteurs!N963),Débiteurs!N963,Débiteurs!$G963))),0)</f>
        <v>0</v>
      </c>
      <c r="C963">
        <f>IF(OR(ISBLANK(Débiteurs!$I963),LOWER(Débiteurs!$I963)="chf"),IF(ISBLANK(Débiteurs!O963),0,IF(ISBLANK(Débiteurs!$G963),0,IF(ISNUMBER(Débiteurs!O963),Débiteurs!O963,Débiteurs!$G963))),0)</f>
        <v>0</v>
      </c>
      <c r="D963">
        <f>IF(OR(ISBLANK(Débiteurs!$I963),LOWER(Débiteurs!$I963)="chf"),IF(ISBLANK(Débiteurs!P963),0,IF(ISBLANK(Débiteurs!$G963),0,IF(ISNUMBER(Débiteurs!P963),Débiteurs!P963,Débiteurs!$G963))),0)</f>
        <v>0</v>
      </c>
      <c r="E963">
        <f>IF(OR(ISBLANK(Débiteurs!$I963),LOWER(Débiteurs!$I963)="chf"),IF(ISBLANK(Débiteurs!Q963),0,IF(ISBLANK(Débiteurs!$G963),0,IF(ISNUMBER(Débiteurs!Q963),Débiteurs!Q963,Débiteurs!$G963))),0)</f>
        <v>0</v>
      </c>
      <c r="G963">
        <f>IF(AND(NOT(ISBLANK(Débiteurs!$I963)),LOWER(Débiteurs!$I963)&lt;&gt;"chf"),IF(ISBLANK(Débiteurs!$N963),0,IF(ISBLANK(Débiteurs!$N963),0,IF(ISNUMBER(Débiteurs!$N963),Débiteurs!$N963,Débiteurs!$G963))),0)</f>
        <v>0</v>
      </c>
      <c r="H963">
        <f>IF(AND(NOT(ISBLANK(Débiteurs!$I963)),LOWER(Débiteurs!$I963)&lt;&gt;"chf"),IF(ISBLANK(Débiteurs!$O963),0,IF(ISBLANK(Débiteurs!$O963),0,IF(ISNUMBER(Débiteurs!$O963),Débiteurs!$O963,Débiteurs!$G963))),0)</f>
        <v>0</v>
      </c>
      <c r="I963">
        <f>IF(AND(NOT(ISBLANK(Débiteurs!$I963)),LOWER(Débiteurs!$I963)&lt;&gt;"chf"),IF(ISBLANK(Débiteurs!$P963),0,IF(ISBLANK(Débiteurs!$P963),0,IF(ISNUMBER(Débiteurs!$P963),Débiteurs!$P963,Débiteurs!$G963))),0)</f>
        <v>0</v>
      </c>
      <c r="J963">
        <f>IF(AND(NOT(ISBLANK(Débiteurs!$I963)),LOWER(Débiteurs!$I963)&lt;&gt;"chf"),IF(ISBLANK(Débiteurs!$Q963),0,IF(ISBLANK(Débiteurs!$Q963),0,IF(ISNUMBER(Débiteurs!$Q963),Débiteurs!$Q963,Débiteurs!$G963))),0)</f>
        <v>0</v>
      </c>
    </row>
    <row r="964" spans="2:10" x14ac:dyDescent="0.25">
      <c r="B964">
        <f>IF(OR(ISBLANK(Débiteurs!$I964),LOWER(Débiteurs!$I964)="chf"),IF(ISBLANK(Débiteurs!N964),0,IF(ISBLANK(Débiteurs!$G964),0,IF(ISNUMBER(Débiteurs!N964),Débiteurs!N964,Débiteurs!$G964))),0)</f>
        <v>0</v>
      </c>
      <c r="C964">
        <f>IF(OR(ISBLANK(Débiteurs!$I964),LOWER(Débiteurs!$I964)="chf"),IF(ISBLANK(Débiteurs!O964),0,IF(ISBLANK(Débiteurs!$G964),0,IF(ISNUMBER(Débiteurs!O964),Débiteurs!O964,Débiteurs!$G964))),0)</f>
        <v>0</v>
      </c>
      <c r="D964">
        <f>IF(OR(ISBLANK(Débiteurs!$I964),LOWER(Débiteurs!$I964)="chf"),IF(ISBLANK(Débiteurs!P964),0,IF(ISBLANK(Débiteurs!$G964),0,IF(ISNUMBER(Débiteurs!P964),Débiteurs!P964,Débiteurs!$G964))),0)</f>
        <v>0</v>
      </c>
      <c r="E964">
        <f>IF(OR(ISBLANK(Débiteurs!$I964),LOWER(Débiteurs!$I964)="chf"),IF(ISBLANK(Débiteurs!Q964),0,IF(ISBLANK(Débiteurs!$G964),0,IF(ISNUMBER(Débiteurs!Q964),Débiteurs!Q964,Débiteurs!$G964))),0)</f>
        <v>0</v>
      </c>
      <c r="G964">
        <f>IF(AND(NOT(ISBLANK(Débiteurs!$I964)),LOWER(Débiteurs!$I964)&lt;&gt;"chf"),IF(ISBLANK(Débiteurs!$N964),0,IF(ISBLANK(Débiteurs!$N964),0,IF(ISNUMBER(Débiteurs!$N964),Débiteurs!$N964,Débiteurs!$G964))),0)</f>
        <v>0</v>
      </c>
      <c r="H964">
        <f>IF(AND(NOT(ISBLANK(Débiteurs!$I964)),LOWER(Débiteurs!$I964)&lt;&gt;"chf"),IF(ISBLANK(Débiteurs!$O964),0,IF(ISBLANK(Débiteurs!$O964),0,IF(ISNUMBER(Débiteurs!$O964),Débiteurs!$O964,Débiteurs!$G964))),0)</f>
        <v>0</v>
      </c>
      <c r="I964">
        <f>IF(AND(NOT(ISBLANK(Débiteurs!$I964)),LOWER(Débiteurs!$I964)&lt;&gt;"chf"),IF(ISBLANK(Débiteurs!$P964),0,IF(ISBLANK(Débiteurs!$P964),0,IF(ISNUMBER(Débiteurs!$P964),Débiteurs!$P964,Débiteurs!$G964))),0)</f>
        <v>0</v>
      </c>
      <c r="J964">
        <f>IF(AND(NOT(ISBLANK(Débiteurs!$I964)),LOWER(Débiteurs!$I964)&lt;&gt;"chf"),IF(ISBLANK(Débiteurs!$Q964),0,IF(ISBLANK(Débiteurs!$Q964),0,IF(ISNUMBER(Débiteurs!$Q964),Débiteurs!$Q964,Débiteurs!$G964))),0)</f>
        <v>0</v>
      </c>
    </row>
    <row r="965" spans="2:10" x14ac:dyDescent="0.25">
      <c r="B965">
        <f>IF(OR(ISBLANK(Débiteurs!$I965),LOWER(Débiteurs!$I965)="chf"),IF(ISBLANK(Débiteurs!N965),0,IF(ISBLANK(Débiteurs!$G965),0,IF(ISNUMBER(Débiteurs!N965),Débiteurs!N965,Débiteurs!$G965))),0)</f>
        <v>0</v>
      </c>
      <c r="C965">
        <f>IF(OR(ISBLANK(Débiteurs!$I965),LOWER(Débiteurs!$I965)="chf"),IF(ISBLANK(Débiteurs!O965),0,IF(ISBLANK(Débiteurs!$G965),0,IF(ISNUMBER(Débiteurs!O965),Débiteurs!O965,Débiteurs!$G965))),0)</f>
        <v>0</v>
      </c>
      <c r="D965">
        <f>IF(OR(ISBLANK(Débiteurs!$I965),LOWER(Débiteurs!$I965)="chf"),IF(ISBLANK(Débiteurs!P965),0,IF(ISBLANK(Débiteurs!$G965),0,IF(ISNUMBER(Débiteurs!P965),Débiteurs!P965,Débiteurs!$G965))),0)</f>
        <v>0</v>
      </c>
      <c r="E965">
        <f>IF(OR(ISBLANK(Débiteurs!$I965),LOWER(Débiteurs!$I965)="chf"),IF(ISBLANK(Débiteurs!Q965),0,IF(ISBLANK(Débiteurs!$G965),0,IF(ISNUMBER(Débiteurs!Q965),Débiteurs!Q965,Débiteurs!$G965))),0)</f>
        <v>0</v>
      </c>
      <c r="G965">
        <f>IF(AND(NOT(ISBLANK(Débiteurs!$I965)),LOWER(Débiteurs!$I965)&lt;&gt;"chf"),IF(ISBLANK(Débiteurs!$N965),0,IF(ISBLANK(Débiteurs!$N965),0,IF(ISNUMBER(Débiteurs!$N965),Débiteurs!$N965,Débiteurs!$G965))),0)</f>
        <v>0</v>
      </c>
      <c r="H965">
        <f>IF(AND(NOT(ISBLANK(Débiteurs!$I965)),LOWER(Débiteurs!$I965)&lt;&gt;"chf"),IF(ISBLANK(Débiteurs!$O965),0,IF(ISBLANK(Débiteurs!$O965),0,IF(ISNUMBER(Débiteurs!$O965),Débiteurs!$O965,Débiteurs!$G965))),0)</f>
        <v>0</v>
      </c>
      <c r="I965">
        <f>IF(AND(NOT(ISBLANK(Débiteurs!$I965)),LOWER(Débiteurs!$I965)&lt;&gt;"chf"),IF(ISBLANK(Débiteurs!$P965),0,IF(ISBLANK(Débiteurs!$P965),0,IF(ISNUMBER(Débiteurs!$P965),Débiteurs!$P965,Débiteurs!$G965))),0)</f>
        <v>0</v>
      </c>
      <c r="J965">
        <f>IF(AND(NOT(ISBLANK(Débiteurs!$I965)),LOWER(Débiteurs!$I965)&lt;&gt;"chf"),IF(ISBLANK(Débiteurs!$Q965),0,IF(ISBLANK(Débiteurs!$Q965),0,IF(ISNUMBER(Débiteurs!$Q965),Débiteurs!$Q965,Débiteurs!$G965))),0)</f>
        <v>0</v>
      </c>
    </row>
    <row r="966" spans="2:10" x14ac:dyDescent="0.25">
      <c r="B966">
        <f>IF(OR(ISBLANK(Débiteurs!$I966),LOWER(Débiteurs!$I966)="chf"),IF(ISBLANK(Débiteurs!N966),0,IF(ISBLANK(Débiteurs!$G966),0,IF(ISNUMBER(Débiteurs!N966),Débiteurs!N966,Débiteurs!$G966))),0)</f>
        <v>0</v>
      </c>
      <c r="C966">
        <f>IF(OR(ISBLANK(Débiteurs!$I966),LOWER(Débiteurs!$I966)="chf"),IF(ISBLANK(Débiteurs!O966),0,IF(ISBLANK(Débiteurs!$G966),0,IF(ISNUMBER(Débiteurs!O966),Débiteurs!O966,Débiteurs!$G966))),0)</f>
        <v>0</v>
      </c>
      <c r="D966">
        <f>IF(OR(ISBLANK(Débiteurs!$I966),LOWER(Débiteurs!$I966)="chf"),IF(ISBLANK(Débiteurs!P966),0,IF(ISBLANK(Débiteurs!$G966),0,IF(ISNUMBER(Débiteurs!P966),Débiteurs!P966,Débiteurs!$G966))),0)</f>
        <v>0</v>
      </c>
      <c r="E966">
        <f>IF(OR(ISBLANK(Débiteurs!$I966),LOWER(Débiteurs!$I966)="chf"),IF(ISBLANK(Débiteurs!Q966),0,IF(ISBLANK(Débiteurs!$G966),0,IF(ISNUMBER(Débiteurs!Q966),Débiteurs!Q966,Débiteurs!$G966))),0)</f>
        <v>0</v>
      </c>
      <c r="G966">
        <f>IF(AND(NOT(ISBLANK(Débiteurs!$I966)),LOWER(Débiteurs!$I966)&lt;&gt;"chf"),IF(ISBLANK(Débiteurs!$N966),0,IF(ISBLANK(Débiteurs!$N966),0,IF(ISNUMBER(Débiteurs!$N966),Débiteurs!$N966,Débiteurs!$G966))),0)</f>
        <v>0</v>
      </c>
      <c r="H966">
        <f>IF(AND(NOT(ISBLANK(Débiteurs!$I966)),LOWER(Débiteurs!$I966)&lt;&gt;"chf"),IF(ISBLANK(Débiteurs!$O966),0,IF(ISBLANK(Débiteurs!$O966),0,IF(ISNUMBER(Débiteurs!$O966),Débiteurs!$O966,Débiteurs!$G966))),0)</f>
        <v>0</v>
      </c>
      <c r="I966">
        <f>IF(AND(NOT(ISBLANK(Débiteurs!$I966)),LOWER(Débiteurs!$I966)&lt;&gt;"chf"),IF(ISBLANK(Débiteurs!$P966),0,IF(ISBLANK(Débiteurs!$P966),0,IF(ISNUMBER(Débiteurs!$P966),Débiteurs!$P966,Débiteurs!$G966))),0)</f>
        <v>0</v>
      </c>
      <c r="J966">
        <f>IF(AND(NOT(ISBLANK(Débiteurs!$I966)),LOWER(Débiteurs!$I966)&lt;&gt;"chf"),IF(ISBLANK(Débiteurs!$Q966),0,IF(ISBLANK(Débiteurs!$Q966),0,IF(ISNUMBER(Débiteurs!$Q966),Débiteurs!$Q966,Débiteurs!$G966))),0)</f>
        <v>0</v>
      </c>
    </row>
    <row r="967" spans="2:10" x14ac:dyDescent="0.25">
      <c r="B967">
        <f>IF(OR(ISBLANK(Débiteurs!$I967),LOWER(Débiteurs!$I967)="chf"),IF(ISBLANK(Débiteurs!N967),0,IF(ISBLANK(Débiteurs!$G967),0,IF(ISNUMBER(Débiteurs!N967),Débiteurs!N967,Débiteurs!$G967))),0)</f>
        <v>0</v>
      </c>
      <c r="C967">
        <f>IF(OR(ISBLANK(Débiteurs!$I967),LOWER(Débiteurs!$I967)="chf"),IF(ISBLANK(Débiteurs!O967),0,IF(ISBLANK(Débiteurs!$G967),0,IF(ISNUMBER(Débiteurs!O967),Débiteurs!O967,Débiteurs!$G967))),0)</f>
        <v>0</v>
      </c>
      <c r="D967">
        <f>IF(OR(ISBLANK(Débiteurs!$I967),LOWER(Débiteurs!$I967)="chf"),IF(ISBLANK(Débiteurs!P967),0,IF(ISBLANK(Débiteurs!$G967),0,IF(ISNUMBER(Débiteurs!P967),Débiteurs!P967,Débiteurs!$G967))),0)</f>
        <v>0</v>
      </c>
      <c r="E967">
        <f>IF(OR(ISBLANK(Débiteurs!$I967),LOWER(Débiteurs!$I967)="chf"),IF(ISBLANK(Débiteurs!Q967),0,IF(ISBLANK(Débiteurs!$G967),0,IF(ISNUMBER(Débiteurs!Q967),Débiteurs!Q967,Débiteurs!$G967))),0)</f>
        <v>0</v>
      </c>
      <c r="G967">
        <f>IF(AND(NOT(ISBLANK(Débiteurs!$I967)),LOWER(Débiteurs!$I967)&lt;&gt;"chf"),IF(ISBLANK(Débiteurs!$N967),0,IF(ISBLANK(Débiteurs!$N967),0,IF(ISNUMBER(Débiteurs!$N967),Débiteurs!$N967,Débiteurs!$G967))),0)</f>
        <v>0</v>
      </c>
      <c r="H967">
        <f>IF(AND(NOT(ISBLANK(Débiteurs!$I967)),LOWER(Débiteurs!$I967)&lt;&gt;"chf"),IF(ISBLANK(Débiteurs!$O967),0,IF(ISBLANK(Débiteurs!$O967),0,IF(ISNUMBER(Débiteurs!$O967),Débiteurs!$O967,Débiteurs!$G967))),0)</f>
        <v>0</v>
      </c>
      <c r="I967">
        <f>IF(AND(NOT(ISBLANK(Débiteurs!$I967)),LOWER(Débiteurs!$I967)&lt;&gt;"chf"),IF(ISBLANK(Débiteurs!$P967),0,IF(ISBLANK(Débiteurs!$P967),0,IF(ISNUMBER(Débiteurs!$P967),Débiteurs!$P967,Débiteurs!$G967))),0)</f>
        <v>0</v>
      </c>
      <c r="J967">
        <f>IF(AND(NOT(ISBLANK(Débiteurs!$I967)),LOWER(Débiteurs!$I967)&lt;&gt;"chf"),IF(ISBLANK(Débiteurs!$Q967),0,IF(ISBLANK(Débiteurs!$Q967),0,IF(ISNUMBER(Débiteurs!$Q967),Débiteurs!$Q967,Débiteurs!$G967))),0)</f>
        <v>0</v>
      </c>
    </row>
    <row r="968" spans="2:10" x14ac:dyDescent="0.25">
      <c r="B968">
        <f>IF(OR(ISBLANK(Débiteurs!$I968),LOWER(Débiteurs!$I968)="chf"),IF(ISBLANK(Débiteurs!N968),0,IF(ISBLANK(Débiteurs!$G968),0,IF(ISNUMBER(Débiteurs!N968),Débiteurs!N968,Débiteurs!$G968))),0)</f>
        <v>0</v>
      </c>
      <c r="C968">
        <f>IF(OR(ISBLANK(Débiteurs!$I968),LOWER(Débiteurs!$I968)="chf"),IF(ISBLANK(Débiteurs!O968),0,IF(ISBLANK(Débiteurs!$G968),0,IF(ISNUMBER(Débiteurs!O968),Débiteurs!O968,Débiteurs!$G968))),0)</f>
        <v>0</v>
      </c>
      <c r="D968">
        <f>IF(OR(ISBLANK(Débiteurs!$I968),LOWER(Débiteurs!$I968)="chf"),IF(ISBLANK(Débiteurs!P968),0,IF(ISBLANK(Débiteurs!$G968),0,IF(ISNUMBER(Débiteurs!P968),Débiteurs!P968,Débiteurs!$G968))),0)</f>
        <v>0</v>
      </c>
      <c r="E968">
        <f>IF(OR(ISBLANK(Débiteurs!$I968),LOWER(Débiteurs!$I968)="chf"),IF(ISBLANK(Débiteurs!Q968),0,IF(ISBLANK(Débiteurs!$G968),0,IF(ISNUMBER(Débiteurs!Q968),Débiteurs!Q968,Débiteurs!$G968))),0)</f>
        <v>0</v>
      </c>
      <c r="G968">
        <f>IF(AND(NOT(ISBLANK(Débiteurs!$I968)),LOWER(Débiteurs!$I968)&lt;&gt;"chf"),IF(ISBLANK(Débiteurs!$N968),0,IF(ISBLANK(Débiteurs!$N968),0,IF(ISNUMBER(Débiteurs!$N968),Débiteurs!$N968,Débiteurs!$G968))),0)</f>
        <v>0</v>
      </c>
      <c r="H968">
        <f>IF(AND(NOT(ISBLANK(Débiteurs!$I968)),LOWER(Débiteurs!$I968)&lt;&gt;"chf"),IF(ISBLANK(Débiteurs!$O968),0,IF(ISBLANK(Débiteurs!$O968),0,IF(ISNUMBER(Débiteurs!$O968),Débiteurs!$O968,Débiteurs!$G968))),0)</f>
        <v>0</v>
      </c>
      <c r="I968">
        <f>IF(AND(NOT(ISBLANK(Débiteurs!$I968)),LOWER(Débiteurs!$I968)&lt;&gt;"chf"),IF(ISBLANK(Débiteurs!$P968),0,IF(ISBLANK(Débiteurs!$P968),0,IF(ISNUMBER(Débiteurs!$P968),Débiteurs!$P968,Débiteurs!$G968))),0)</f>
        <v>0</v>
      </c>
      <c r="J968">
        <f>IF(AND(NOT(ISBLANK(Débiteurs!$I968)),LOWER(Débiteurs!$I968)&lt;&gt;"chf"),IF(ISBLANK(Débiteurs!$Q968),0,IF(ISBLANK(Débiteurs!$Q968),0,IF(ISNUMBER(Débiteurs!$Q968),Débiteurs!$Q968,Débiteurs!$G968))),0)</f>
        <v>0</v>
      </c>
    </row>
    <row r="969" spans="2:10" x14ac:dyDescent="0.25">
      <c r="B969">
        <f>IF(OR(ISBLANK(Débiteurs!$I969),LOWER(Débiteurs!$I969)="chf"),IF(ISBLANK(Débiteurs!N969),0,IF(ISBLANK(Débiteurs!$G969),0,IF(ISNUMBER(Débiteurs!N969),Débiteurs!N969,Débiteurs!$G969))),0)</f>
        <v>0</v>
      </c>
      <c r="C969">
        <f>IF(OR(ISBLANK(Débiteurs!$I969),LOWER(Débiteurs!$I969)="chf"),IF(ISBLANK(Débiteurs!O969),0,IF(ISBLANK(Débiteurs!$G969),0,IF(ISNUMBER(Débiteurs!O969),Débiteurs!O969,Débiteurs!$G969))),0)</f>
        <v>0</v>
      </c>
      <c r="D969">
        <f>IF(OR(ISBLANK(Débiteurs!$I969),LOWER(Débiteurs!$I969)="chf"),IF(ISBLANK(Débiteurs!P969),0,IF(ISBLANK(Débiteurs!$G969),0,IF(ISNUMBER(Débiteurs!P969),Débiteurs!P969,Débiteurs!$G969))),0)</f>
        <v>0</v>
      </c>
      <c r="E969">
        <f>IF(OR(ISBLANK(Débiteurs!$I969),LOWER(Débiteurs!$I969)="chf"),IF(ISBLANK(Débiteurs!Q969),0,IF(ISBLANK(Débiteurs!$G969),0,IF(ISNUMBER(Débiteurs!Q969),Débiteurs!Q969,Débiteurs!$G969))),0)</f>
        <v>0</v>
      </c>
      <c r="G969">
        <f>IF(AND(NOT(ISBLANK(Débiteurs!$I969)),LOWER(Débiteurs!$I969)&lt;&gt;"chf"),IF(ISBLANK(Débiteurs!$N969),0,IF(ISBLANK(Débiteurs!$N969),0,IF(ISNUMBER(Débiteurs!$N969),Débiteurs!$N969,Débiteurs!$G969))),0)</f>
        <v>0</v>
      </c>
      <c r="H969">
        <f>IF(AND(NOT(ISBLANK(Débiteurs!$I969)),LOWER(Débiteurs!$I969)&lt;&gt;"chf"),IF(ISBLANK(Débiteurs!$O969),0,IF(ISBLANK(Débiteurs!$O969),0,IF(ISNUMBER(Débiteurs!$O969),Débiteurs!$O969,Débiteurs!$G969))),0)</f>
        <v>0</v>
      </c>
      <c r="I969">
        <f>IF(AND(NOT(ISBLANK(Débiteurs!$I969)),LOWER(Débiteurs!$I969)&lt;&gt;"chf"),IF(ISBLANK(Débiteurs!$P969),0,IF(ISBLANK(Débiteurs!$P969),0,IF(ISNUMBER(Débiteurs!$P969),Débiteurs!$P969,Débiteurs!$G969))),0)</f>
        <v>0</v>
      </c>
      <c r="J969">
        <f>IF(AND(NOT(ISBLANK(Débiteurs!$I969)),LOWER(Débiteurs!$I969)&lt;&gt;"chf"),IF(ISBLANK(Débiteurs!$Q969),0,IF(ISBLANK(Débiteurs!$Q969),0,IF(ISNUMBER(Débiteurs!$Q969),Débiteurs!$Q969,Débiteurs!$G969))),0)</f>
        <v>0</v>
      </c>
    </row>
    <row r="970" spans="2:10" x14ac:dyDescent="0.25">
      <c r="B970">
        <f>IF(OR(ISBLANK(Débiteurs!$I970),LOWER(Débiteurs!$I970)="chf"),IF(ISBLANK(Débiteurs!N970),0,IF(ISBLANK(Débiteurs!$G970),0,IF(ISNUMBER(Débiteurs!N970),Débiteurs!N970,Débiteurs!$G970))),0)</f>
        <v>0</v>
      </c>
      <c r="C970">
        <f>IF(OR(ISBLANK(Débiteurs!$I970),LOWER(Débiteurs!$I970)="chf"),IF(ISBLANK(Débiteurs!O970),0,IF(ISBLANK(Débiteurs!$G970),0,IF(ISNUMBER(Débiteurs!O970),Débiteurs!O970,Débiteurs!$G970))),0)</f>
        <v>0</v>
      </c>
      <c r="D970">
        <f>IF(OR(ISBLANK(Débiteurs!$I970),LOWER(Débiteurs!$I970)="chf"),IF(ISBLANK(Débiteurs!P970),0,IF(ISBLANK(Débiteurs!$G970),0,IF(ISNUMBER(Débiteurs!P970),Débiteurs!P970,Débiteurs!$G970))),0)</f>
        <v>0</v>
      </c>
      <c r="E970">
        <f>IF(OR(ISBLANK(Débiteurs!$I970),LOWER(Débiteurs!$I970)="chf"),IF(ISBLANK(Débiteurs!Q970),0,IF(ISBLANK(Débiteurs!$G970),0,IF(ISNUMBER(Débiteurs!Q970),Débiteurs!Q970,Débiteurs!$G970))),0)</f>
        <v>0</v>
      </c>
      <c r="G970">
        <f>IF(AND(NOT(ISBLANK(Débiteurs!$I970)),LOWER(Débiteurs!$I970)&lt;&gt;"chf"),IF(ISBLANK(Débiteurs!$N970),0,IF(ISBLANK(Débiteurs!$N970),0,IF(ISNUMBER(Débiteurs!$N970),Débiteurs!$N970,Débiteurs!$G970))),0)</f>
        <v>0</v>
      </c>
      <c r="H970">
        <f>IF(AND(NOT(ISBLANK(Débiteurs!$I970)),LOWER(Débiteurs!$I970)&lt;&gt;"chf"),IF(ISBLANK(Débiteurs!$O970),0,IF(ISBLANK(Débiteurs!$O970),0,IF(ISNUMBER(Débiteurs!$O970),Débiteurs!$O970,Débiteurs!$G970))),0)</f>
        <v>0</v>
      </c>
      <c r="I970">
        <f>IF(AND(NOT(ISBLANK(Débiteurs!$I970)),LOWER(Débiteurs!$I970)&lt;&gt;"chf"),IF(ISBLANK(Débiteurs!$P970),0,IF(ISBLANK(Débiteurs!$P970),0,IF(ISNUMBER(Débiteurs!$P970),Débiteurs!$P970,Débiteurs!$G970))),0)</f>
        <v>0</v>
      </c>
      <c r="J970">
        <f>IF(AND(NOT(ISBLANK(Débiteurs!$I970)),LOWER(Débiteurs!$I970)&lt;&gt;"chf"),IF(ISBLANK(Débiteurs!$Q970),0,IF(ISBLANK(Débiteurs!$Q970),0,IF(ISNUMBER(Débiteurs!$Q970),Débiteurs!$Q970,Débiteurs!$G970))),0)</f>
        <v>0</v>
      </c>
    </row>
    <row r="971" spans="2:10" x14ac:dyDescent="0.25">
      <c r="B971">
        <f>IF(OR(ISBLANK(Débiteurs!$I971),LOWER(Débiteurs!$I971)="chf"),IF(ISBLANK(Débiteurs!N971),0,IF(ISBLANK(Débiteurs!$G971),0,IF(ISNUMBER(Débiteurs!N971),Débiteurs!N971,Débiteurs!$G971))),0)</f>
        <v>0</v>
      </c>
      <c r="C971">
        <f>IF(OR(ISBLANK(Débiteurs!$I971),LOWER(Débiteurs!$I971)="chf"),IF(ISBLANK(Débiteurs!O971),0,IF(ISBLANK(Débiteurs!$G971),0,IF(ISNUMBER(Débiteurs!O971),Débiteurs!O971,Débiteurs!$G971))),0)</f>
        <v>0</v>
      </c>
      <c r="D971">
        <f>IF(OR(ISBLANK(Débiteurs!$I971),LOWER(Débiteurs!$I971)="chf"),IF(ISBLANK(Débiteurs!P971),0,IF(ISBLANK(Débiteurs!$G971),0,IF(ISNUMBER(Débiteurs!P971),Débiteurs!P971,Débiteurs!$G971))),0)</f>
        <v>0</v>
      </c>
      <c r="E971">
        <f>IF(OR(ISBLANK(Débiteurs!$I971),LOWER(Débiteurs!$I971)="chf"),IF(ISBLANK(Débiteurs!Q971),0,IF(ISBLANK(Débiteurs!$G971),0,IF(ISNUMBER(Débiteurs!Q971),Débiteurs!Q971,Débiteurs!$G971))),0)</f>
        <v>0</v>
      </c>
      <c r="G971">
        <f>IF(AND(NOT(ISBLANK(Débiteurs!$I971)),LOWER(Débiteurs!$I971)&lt;&gt;"chf"),IF(ISBLANK(Débiteurs!$N971),0,IF(ISBLANK(Débiteurs!$N971),0,IF(ISNUMBER(Débiteurs!$N971),Débiteurs!$N971,Débiteurs!$G971))),0)</f>
        <v>0</v>
      </c>
      <c r="H971">
        <f>IF(AND(NOT(ISBLANK(Débiteurs!$I971)),LOWER(Débiteurs!$I971)&lt;&gt;"chf"),IF(ISBLANK(Débiteurs!$O971),0,IF(ISBLANK(Débiteurs!$O971),0,IF(ISNUMBER(Débiteurs!$O971),Débiteurs!$O971,Débiteurs!$G971))),0)</f>
        <v>0</v>
      </c>
      <c r="I971">
        <f>IF(AND(NOT(ISBLANK(Débiteurs!$I971)),LOWER(Débiteurs!$I971)&lt;&gt;"chf"),IF(ISBLANK(Débiteurs!$P971),0,IF(ISBLANK(Débiteurs!$P971),0,IF(ISNUMBER(Débiteurs!$P971),Débiteurs!$P971,Débiteurs!$G971))),0)</f>
        <v>0</v>
      </c>
      <c r="J971">
        <f>IF(AND(NOT(ISBLANK(Débiteurs!$I971)),LOWER(Débiteurs!$I971)&lt;&gt;"chf"),IF(ISBLANK(Débiteurs!$Q971),0,IF(ISBLANK(Débiteurs!$Q971),0,IF(ISNUMBER(Débiteurs!$Q971),Débiteurs!$Q971,Débiteurs!$G971))),0)</f>
        <v>0</v>
      </c>
    </row>
    <row r="972" spans="2:10" x14ac:dyDescent="0.25">
      <c r="B972">
        <f>IF(OR(ISBLANK(Débiteurs!$I972),LOWER(Débiteurs!$I972)="chf"),IF(ISBLANK(Débiteurs!N972),0,IF(ISBLANK(Débiteurs!$G972),0,IF(ISNUMBER(Débiteurs!N972),Débiteurs!N972,Débiteurs!$G972))),0)</f>
        <v>0</v>
      </c>
      <c r="C972">
        <f>IF(OR(ISBLANK(Débiteurs!$I972),LOWER(Débiteurs!$I972)="chf"),IF(ISBLANK(Débiteurs!O972),0,IF(ISBLANK(Débiteurs!$G972),0,IF(ISNUMBER(Débiteurs!O972),Débiteurs!O972,Débiteurs!$G972))),0)</f>
        <v>0</v>
      </c>
      <c r="D972">
        <f>IF(OR(ISBLANK(Débiteurs!$I972),LOWER(Débiteurs!$I972)="chf"),IF(ISBLANK(Débiteurs!P972),0,IF(ISBLANK(Débiteurs!$G972),0,IF(ISNUMBER(Débiteurs!P972),Débiteurs!P972,Débiteurs!$G972))),0)</f>
        <v>0</v>
      </c>
      <c r="E972">
        <f>IF(OR(ISBLANK(Débiteurs!$I972),LOWER(Débiteurs!$I972)="chf"),IF(ISBLANK(Débiteurs!Q972),0,IF(ISBLANK(Débiteurs!$G972),0,IF(ISNUMBER(Débiteurs!Q972),Débiteurs!Q972,Débiteurs!$G972))),0)</f>
        <v>0</v>
      </c>
      <c r="G972">
        <f>IF(AND(NOT(ISBLANK(Débiteurs!$I972)),LOWER(Débiteurs!$I972)&lt;&gt;"chf"),IF(ISBLANK(Débiteurs!$N972),0,IF(ISBLANK(Débiteurs!$N972),0,IF(ISNUMBER(Débiteurs!$N972),Débiteurs!$N972,Débiteurs!$G972))),0)</f>
        <v>0</v>
      </c>
      <c r="H972">
        <f>IF(AND(NOT(ISBLANK(Débiteurs!$I972)),LOWER(Débiteurs!$I972)&lt;&gt;"chf"),IF(ISBLANK(Débiteurs!$O972),0,IF(ISBLANK(Débiteurs!$O972),0,IF(ISNUMBER(Débiteurs!$O972),Débiteurs!$O972,Débiteurs!$G972))),0)</f>
        <v>0</v>
      </c>
      <c r="I972">
        <f>IF(AND(NOT(ISBLANK(Débiteurs!$I972)),LOWER(Débiteurs!$I972)&lt;&gt;"chf"),IF(ISBLANK(Débiteurs!$P972),0,IF(ISBLANK(Débiteurs!$P972),0,IF(ISNUMBER(Débiteurs!$P972),Débiteurs!$P972,Débiteurs!$G972))),0)</f>
        <v>0</v>
      </c>
      <c r="J972">
        <f>IF(AND(NOT(ISBLANK(Débiteurs!$I972)),LOWER(Débiteurs!$I972)&lt;&gt;"chf"),IF(ISBLANK(Débiteurs!$Q972),0,IF(ISBLANK(Débiteurs!$Q972),0,IF(ISNUMBER(Débiteurs!$Q972),Débiteurs!$Q972,Débiteurs!$G972))),0)</f>
        <v>0</v>
      </c>
    </row>
    <row r="973" spans="2:10" x14ac:dyDescent="0.25">
      <c r="B973">
        <f>IF(OR(ISBLANK(Débiteurs!$I973),LOWER(Débiteurs!$I973)="chf"),IF(ISBLANK(Débiteurs!N973),0,IF(ISBLANK(Débiteurs!$G973),0,IF(ISNUMBER(Débiteurs!N973),Débiteurs!N973,Débiteurs!$G973))),0)</f>
        <v>0</v>
      </c>
      <c r="C973">
        <f>IF(OR(ISBLANK(Débiteurs!$I973),LOWER(Débiteurs!$I973)="chf"),IF(ISBLANK(Débiteurs!O973),0,IF(ISBLANK(Débiteurs!$G973),0,IF(ISNUMBER(Débiteurs!O973),Débiteurs!O973,Débiteurs!$G973))),0)</f>
        <v>0</v>
      </c>
      <c r="D973">
        <f>IF(OR(ISBLANK(Débiteurs!$I973),LOWER(Débiteurs!$I973)="chf"),IF(ISBLANK(Débiteurs!P973),0,IF(ISBLANK(Débiteurs!$G973),0,IF(ISNUMBER(Débiteurs!P973),Débiteurs!P973,Débiteurs!$G973))),0)</f>
        <v>0</v>
      </c>
      <c r="E973">
        <f>IF(OR(ISBLANK(Débiteurs!$I973),LOWER(Débiteurs!$I973)="chf"),IF(ISBLANK(Débiteurs!Q973),0,IF(ISBLANK(Débiteurs!$G973),0,IF(ISNUMBER(Débiteurs!Q973),Débiteurs!Q973,Débiteurs!$G973))),0)</f>
        <v>0</v>
      </c>
      <c r="G973">
        <f>IF(AND(NOT(ISBLANK(Débiteurs!$I973)),LOWER(Débiteurs!$I973)&lt;&gt;"chf"),IF(ISBLANK(Débiteurs!$N973),0,IF(ISBLANK(Débiteurs!$N973),0,IF(ISNUMBER(Débiteurs!$N973),Débiteurs!$N973,Débiteurs!$G973))),0)</f>
        <v>0</v>
      </c>
      <c r="H973">
        <f>IF(AND(NOT(ISBLANK(Débiteurs!$I973)),LOWER(Débiteurs!$I973)&lt;&gt;"chf"),IF(ISBLANK(Débiteurs!$O973),0,IF(ISBLANK(Débiteurs!$O973),0,IF(ISNUMBER(Débiteurs!$O973),Débiteurs!$O973,Débiteurs!$G973))),0)</f>
        <v>0</v>
      </c>
      <c r="I973">
        <f>IF(AND(NOT(ISBLANK(Débiteurs!$I973)),LOWER(Débiteurs!$I973)&lt;&gt;"chf"),IF(ISBLANK(Débiteurs!$P973),0,IF(ISBLANK(Débiteurs!$P973),0,IF(ISNUMBER(Débiteurs!$P973),Débiteurs!$P973,Débiteurs!$G973))),0)</f>
        <v>0</v>
      </c>
      <c r="J973">
        <f>IF(AND(NOT(ISBLANK(Débiteurs!$I973)),LOWER(Débiteurs!$I973)&lt;&gt;"chf"),IF(ISBLANK(Débiteurs!$Q973),0,IF(ISBLANK(Débiteurs!$Q973),0,IF(ISNUMBER(Débiteurs!$Q973),Débiteurs!$Q973,Débiteurs!$G973))),0)</f>
        <v>0</v>
      </c>
    </row>
    <row r="974" spans="2:10" x14ac:dyDescent="0.25">
      <c r="B974">
        <f>IF(OR(ISBLANK(Débiteurs!$I974),LOWER(Débiteurs!$I974)="chf"),IF(ISBLANK(Débiteurs!N974),0,IF(ISBLANK(Débiteurs!$G974),0,IF(ISNUMBER(Débiteurs!N974),Débiteurs!N974,Débiteurs!$G974))),0)</f>
        <v>0</v>
      </c>
      <c r="C974">
        <f>IF(OR(ISBLANK(Débiteurs!$I974),LOWER(Débiteurs!$I974)="chf"),IF(ISBLANK(Débiteurs!O974),0,IF(ISBLANK(Débiteurs!$G974),0,IF(ISNUMBER(Débiteurs!O974),Débiteurs!O974,Débiteurs!$G974))),0)</f>
        <v>0</v>
      </c>
      <c r="D974">
        <f>IF(OR(ISBLANK(Débiteurs!$I974),LOWER(Débiteurs!$I974)="chf"),IF(ISBLANK(Débiteurs!P974),0,IF(ISBLANK(Débiteurs!$G974),0,IF(ISNUMBER(Débiteurs!P974),Débiteurs!P974,Débiteurs!$G974))),0)</f>
        <v>0</v>
      </c>
      <c r="E974">
        <f>IF(OR(ISBLANK(Débiteurs!$I974),LOWER(Débiteurs!$I974)="chf"),IF(ISBLANK(Débiteurs!Q974),0,IF(ISBLANK(Débiteurs!$G974),0,IF(ISNUMBER(Débiteurs!Q974),Débiteurs!Q974,Débiteurs!$G974))),0)</f>
        <v>0</v>
      </c>
      <c r="G974">
        <f>IF(AND(NOT(ISBLANK(Débiteurs!$I974)),LOWER(Débiteurs!$I974)&lt;&gt;"chf"),IF(ISBLANK(Débiteurs!$N974),0,IF(ISBLANK(Débiteurs!$N974),0,IF(ISNUMBER(Débiteurs!$N974),Débiteurs!$N974,Débiteurs!$G974))),0)</f>
        <v>0</v>
      </c>
      <c r="H974">
        <f>IF(AND(NOT(ISBLANK(Débiteurs!$I974)),LOWER(Débiteurs!$I974)&lt;&gt;"chf"),IF(ISBLANK(Débiteurs!$O974),0,IF(ISBLANK(Débiteurs!$O974),0,IF(ISNUMBER(Débiteurs!$O974),Débiteurs!$O974,Débiteurs!$G974))),0)</f>
        <v>0</v>
      </c>
      <c r="I974">
        <f>IF(AND(NOT(ISBLANK(Débiteurs!$I974)),LOWER(Débiteurs!$I974)&lt;&gt;"chf"),IF(ISBLANK(Débiteurs!$P974),0,IF(ISBLANK(Débiteurs!$P974),0,IF(ISNUMBER(Débiteurs!$P974),Débiteurs!$P974,Débiteurs!$G974))),0)</f>
        <v>0</v>
      </c>
      <c r="J974">
        <f>IF(AND(NOT(ISBLANK(Débiteurs!$I974)),LOWER(Débiteurs!$I974)&lt;&gt;"chf"),IF(ISBLANK(Débiteurs!$Q974),0,IF(ISBLANK(Débiteurs!$Q974),0,IF(ISNUMBER(Débiteurs!$Q974),Débiteurs!$Q974,Débiteurs!$G974))),0)</f>
        <v>0</v>
      </c>
    </row>
    <row r="975" spans="2:10" x14ac:dyDescent="0.25">
      <c r="B975">
        <f>IF(OR(ISBLANK(Débiteurs!$I975),LOWER(Débiteurs!$I975)="chf"),IF(ISBLANK(Débiteurs!N975),0,IF(ISBLANK(Débiteurs!$G975),0,IF(ISNUMBER(Débiteurs!N975),Débiteurs!N975,Débiteurs!$G975))),0)</f>
        <v>0</v>
      </c>
      <c r="C975">
        <f>IF(OR(ISBLANK(Débiteurs!$I975),LOWER(Débiteurs!$I975)="chf"),IF(ISBLANK(Débiteurs!O975),0,IF(ISBLANK(Débiteurs!$G975),0,IF(ISNUMBER(Débiteurs!O975),Débiteurs!O975,Débiteurs!$G975))),0)</f>
        <v>0</v>
      </c>
      <c r="D975">
        <f>IF(OR(ISBLANK(Débiteurs!$I975),LOWER(Débiteurs!$I975)="chf"),IF(ISBLANK(Débiteurs!P975),0,IF(ISBLANK(Débiteurs!$G975),0,IF(ISNUMBER(Débiteurs!P975),Débiteurs!P975,Débiteurs!$G975))),0)</f>
        <v>0</v>
      </c>
      <c r="E975">
        <f>IF(OR(ISBLANK(Débiteurs!$I975),LOWER(Débiteurs!$I975)="chf"),IF(ISBLANK(Débiteurs!Q975),0,IF(ISBLANK(Débiteurs!$G975),0,IF(ISNUMBER(Débiteurs!Q975),Débiteurs!Q975,Débiteurs!$G975))),0)</f>
        <v>0</v>
      </c>
      <c r="G975">
        <f>IF(AND(NOT(ISBLANK(Débiteurs!$I975)),LOWER(Débiteurs!$I975)&lt;&gt;"chf"),IF(ISBLANK(Débiteurs!$N975),0,IF(ISBLANK(Débiteurs!$N975),0,IF(ISNUMBER(Débiteurs!$N975),Débiteurs!$N975,Débiteurs!$G975))),0)</f>
        <v>0</v>
      </c>
      <c r="H975">
        <f>IF(AND(NOT(ISBLANK(Débiteurs!$I975)),LOWER(Débiteurs!$I975)&lt;&gt;"chf"),IF(ISBLANK(Débiteurs!$O975),0,IF(ISBLANK(Débiteurs!$O975),0,IF(ISNUMBER(Débiteurs!$O975),Débiteurs!$O975,Débiteurs!$G975))),0)</f>
        <v>0</v>
      </c>
      <c r="I975">
        <f>IF(AND(NOT(ISBLANK(Débiteurs!$I975)),LOWER(Débiteurs!$I975)&lt;&gt;"chf"),IF(ISBLANK(Débiteurs!$P975),0,IF(ISBLANK(Débiteurs!$P975),0,IF(ISNUMBER(Débiteurs!$P975),Débiteurs!$P975,Débiteurs!$G975))),0)</f>
        <v>0</v>
      </c>
      <c r="J975">
        <f>IF(AND(NOT(ISBLANK(Débiteurs!$I975)),LOWER(Débiteurs!$I975)&lt;&gt;"chf"),IF(ISBLANK(Débiteurs!$Q975),0,IF(ISBLANK(Débiteurs!$Q975),0,IF(ISNUMBER(Débiteurs!$Q975),Débiteurs!$Q975,Débiteurs!$G975))),0)</f>
        <v>0</v>
      </c>
    </row>
    <row r="976" spans="2:10" x14ac:dyDescent="0.25">
      <c r="B976">
        <f>IF(OR(ISBLANK(Débiteurs!$I976),LOWER(Débiteurs!$I976)="chf"),IF(ISBLANK(Débiteurs!N976),0,IF(ISBLANK(Débiteurs!$G976),0,IF(ISNUMBER(Débiteurs!N976),Débiteurs!N976,Débiteurs!$G976))),0)</f>
        <v>0</v>
      </c>
      <c r="C976">
        <f>IF(OR(ISBLANK(Débiteurs!$I976),LOWER(Débiteurs!$I976)="chf"),IF(ISBLANK(Débiteurs!O976),0,IF(ISBLANK(Débiteurs!$G976),0,IF(ISNUMBER(Débiteurs!O976),Débiteurs!O976,Débiteurs!$G976))),0)</f>
        <v>0</v>
      </c>
      <c r="D976">
        <f>IF(OR(ISBLANK(Débiteurs!$I976),LOWER(Débiteurs!$I976)="chf"),IF(ISBLANK(Débiteurs!P976),0,IF(ISBLANK(Débiteurs!$G976),0,IF(ISNUMBER(Débiteurs!P976),Débiteurs!P976,Débiteurs!$G976))),0)</f>
        <v>0</v>
      </c>
      <c r="E976">
        <f>IF(OR(ISBLANK(Débiteurs!$I976),LOWER(Débiteurs!$I976)="chf"),IF(ISBLANK(Débiteurs!Q976),0,IF(ISBLANK(Débiteurs!$G976),0,IF(ISNUMBER(Débiteurs!Q976),Débiteurs!Q976,Débiteurs!$G976))),0)</f>
        <v>0</v>
      </c>
      <c r="G976">
        <f>IF(AND(NOT(ISBLANK(Débiteurs!$I976)),LOWER(Débiteurs!$I976)&lt;&gt;"chf"),IF(ISBLANK(Débiteurs!$N976),0,IF(ISBLANK(Débiteurs!$N976),0,IF(ISNUMBER(Débiteurs!$N976),Débiteurs!$N976,Débiteurs!$G976))),0)</f>
        <v>0</v>
      </c>
      <c r="H976">
        <f>IF(AND(NOT(ISBLANK(Débiteurs!$I976)),LOWER(Débiteurs!$I976)&lt;&gt;"chf"),IF(ISBLANK(Débiteurs!$O976),0,IF(ISBLANK(Débiteurs!$O976),0,IF(ISNUMBER(Débiteurs!$O976),Débiteurs!$O976,Débiteurs!$G976))),0)</f>
        <v>0</v>
      </c>
      <c r="I976">
        <f>IF(AND(NOT(ISBLANK(Débiteurs!$I976)),LOWER(Débiteurs!$I976)&lt;&gt;"chf"),IF(ISBLANK(Débiteurs!$P976),0,IF(ISBLANK(Débiteurs!$P976),0,IF(ISNUMBER(Débiteurs!$P976),Débiteurs!$P976,Débiteurs!$G976))),0)</f>
        <v>0</v>
      </c>
      <c r="J976">
        <f>IF(AND(NOT(ISBLANK(Débiteurs!$I976)),LOWER(Débiteurs!$I976)&lt;&gt;"chf"),IF(ISBLANK(Débiteurs!$Q976),0,IF(ISBLANK(Débiteurs!$Q976),0,IF(ISNUMBER(Débiteurs!$Q976),Débiteurs!$Q976,Débiteurs!$G976))),0)</f>
        <v>0</v>
      </c>
    </row>
    <row r="977" spans="2:10" x14ac:dyDescent="0.25">
      <c r="B977">
        <f>IF(OR(ISBLANK(Débiteurs!$I977),LOWER(Débiteurs!$I977)="chf"),IF(ISBLANK(Débiteurs!N977),0,IF(ISBLANK(Débiteurs!$G977),0,IF(ISNUMBER(Débiteurs!N977),Débiteurs!N977,Débiteurs!$G977))),0)</f>
        <v>0</v>
      </c>
      <c r="C977">
        <f>IF(OR(ISBLANK(Débiteurs!$I977),LOWER(Débiteurs!$I977)="chf"),IF(ISBLANK(Débiteurs!O977),0,IF(ISBLANK(Débiteurs!$G977),0,IF(ISNUMBER(Débiteurs!O977),Débiteurs!O977,Débiteurs!$G977))),0)</f>
        <v>0</v>
      </c>
      <c r="D977">
        <f>IF(OR(ISBLANK(Débiteurs!$I977),LOWER(Débiteurs!$I977)="chf"),IF(ISBLANK(Débiteurs!P977),0,IF(ISBLANK(Débiteurs!$G977),0,IF(ISNUMBER(Débiteurs!P977),Débiteurs!P977,Débiteurs!$G977))),0)</f>
        <v>0</v>
      </c>
      <c r="E977">
        <f>IF(OR(ISBLANK(Débiteurs!$I977),LOWER(Débiteurs!$I977)="chf"),IF(ISBLANK(Débiteurs!Q977),0,IF(ISBLANK(Débiteurs!$G977),0,IF(ISNUMBER(Débiteurs!Q977),Débiteurs!Q977,Débiteurs!$G977))),0)</f>
        <v>0</v>
      </c>
      <c r="G977">
        <f>IF(AND(NOT(ISBLANK(Débiteurs!$I977)),LOWER(Débiteurs!$I977)&lt;&gt;"chf"),IF(ISBLANK(Débiteurs!$N977),0,IF(ISBLANK(Débiteurs!$N977),0,IF(ISNUMBER(Débiteurs!$N977),Débiteurs!$N977,Débiteurs!$G977))),0)</f>
        <v>0</v>
      </c>
      <c r="H977">
        <f>IF(AND(NOT(ISBLANK(Débiteurs!$I977)),LOWER(Débiteurs!$I977)&lt;&gt;"chf"),IF(ISBLANK(Débiteurs!$O977),0,IF(ISBLANK(Débiteurs!$O977),0,IF(ISNUMBER(Débiteurs!$O977),Débiteurs!$O977,Débiteurs!$G977))),0)</f>
        <v>0</v>
      </c>
      <c r="I977">
        <f>IF(AND(NOT(ISBLANK(Débiteurs!$I977)),LOWER(Débiteurs!$I977)&lt;&gt;"chf"),IF(ISBLANK(Débiteurs!$P977),0,IF(ISBLANK(Débiteurs!$P977),0,IF(ISNUMBER(Débiteurs!$P977),Débiteurs!$P977,Débiteurs!$G977))),0)</f>
        <v>0</v>
      </c>
      <c r="J977">
        <f>IF(AND(NOT(ISBLANK(Débiteurs!$I977)),LOWER(Débiteurs!$I977)&lt;&gt;"chf"),IF(ISBLANK(Débiteurs!$Q977),0,IF(ISBLANK(Débiteurs!$Q977),0,IF(ISNUMBER(Débiteurs!$Q977),Débiteurs!$Q977,Débiteurs!$G977))),0)</f>
        <v>0</v>
      </c>
    </row>
    <row r="978" spans="2:10" x14ac:dyDescent="0.25">
      <c r="B978">
        <f>IF(OR(ISBLANK(Débiteurs!$I978),LOWER(Débiteurs!$I978)="chf"),IF(ISBLANK(Débiteurs!N978),0,IF(ISBLANK(Débiteurs!$G978),0,IF(ISNUMBER(Débiteurs!N978),Débiteurs!N978,Débiteurs!$G978))),0)</f>
        <v>0</v>
      </c>
      <c r="C978">
        <f>IF(OR(ISBLANK(Débiteurs!$I978),LOWER(Débiteurs!$I978)="chf"),IF(ISBLANK(Débiteurs!O978),0,IF(ISBLANK(Débiteurs!$G978),0,IF(ISNUMBER(Débiteurs!O978),Débiteurs!O978,Débiteurs!$G978))),0)</f>
        <v>0</v>
      </c>
      <c r="D978">
        <f>IF(OR(ISBLANK(Débiteurs!$I978),LOWER(Débiteurs!$I978)="chf"),IF(ISBLANK(Débiteurs!P978),0,IF(ISBLANK(Débiteurs!$G978),0,IF(ISNUMBER(Débiteurs!P978),Débiteurs!P978,Débiteurs!$G978))),0)</f>
        <v>0</v>
      </c>
      <c r="E978">
        <f>IF(OR(ISBLANK(Débiteurs!$I978),LOWER(Débiteurs!$I978)="chf"),IF(ISBLANK(Débiteurs!Q978),0,IF(ISBLANK(Débiteurs!$G978),0,IF(ISNUMBER(Débiteurs!Q978),Débiteurs!Q978,Débiteurs!$G978))),0)</f>
        <v>0</v>
      </c>
      <c r="G978">
        <f>IF(AND(NOT(ISBLANK(Débiteurs!$I978)),LOWER(Débiteurs!$I978)&lt;&gt;"chf"),IF(ISBLANK(Débiteurs!$N978),0,IF(ISBLANK(Débiteurs!$N978),0,IF(ISNUMBER(Débiteurs!$N978),Débiteurs!$N978,Débiteurs!$G978))),0)</f>
        <v>0</v>
      </c>
      <c r="H978">
        <f>IF(AND(NOT(ISBLANK(Débiteurs!$I978)),LOWER(Débiteurs!$I978)&lt;&gt;"chf"),IF(ISBLANK(Débiteurs!$O978),0,IF(ISBLANK(Débiteurs!$O978),0,IF(ISNUMBER(Débiteurs!$O978),Débiteurs!$O978,Débiteurs!$G978))),0)</f>
        <v>0</v>
      </c>
      <c r="I978">
        <f>IF(AND(NOT(ISBLANK(Débiteurs!$I978)),LOWER(Débiteurs!$I978)&lt;&gt;"chf"),IF(ISBLANK(Débiteurs!$P978),0,IF(ISBLANK(Débiteurs!$P978),0,IF(ISNUMBER(Débiteurs!$P978),Débiteurs!$P978,Débiteurs!$G978))),0)</f>
        <v>0</v>
      </c>
      <c r="J978">
        <f>IF(AND(NOT(ISBLANK(Débiteurs!$I978)),LOWER(Débiteurs!$I978)&lt;&gt;"chf"),IF(ISBLANK(Débiteurs!$Q978),0,IF(ISBLANK(Débiteurs!$Q978),0,IF(ISNUMBER(Débiteurs!$Q978),Débiteurs!$Q978,Débiteurs!$G978))),0)</f>
        <v>0</v>
      </c>
    </row>
    <row r="979" spans="2:10" x14ac:dyDescent="0.25">
      <c r="B979">
        <f>IF(OR(ISBLANK(Débiteurs!$I979),LOWER(Débiteurs!$I979)="chf"),IF(ISBLANK(Débiteurs!N979),0,IF(ISBLANK(Débiteurs!$G979),0,IF(ISNUMBER(Débiteurs!N979),Débiteurs!N979,Débiteurs!$G979))),0)</f>
        <v>0</v>
      </c>
      <c r="C979">
        <f>IF(OR(ISBLANK(Débiteurs!$I979),LOWER(Débiteurs!$I979)="chf"),IF(ISBLANK(Débiteurs!O979),0,IF(ISBLANK(Débiteurs!$G979),0,IF(ISNUMBER(Débiteurs!O979),Débiteurs!O979,Débiteurs!$G979))),0)</f>
        <v>0</v>
      </c>
      <c r="D979">
        <f>IF(OR(ISBLANK(Débiteurs!$I979),LOWER(Débiteurs!$I979)="chf"),IF(ISBLANK(Débiteurs!P979),0,IF(ISBLANK(Débiteurs!$G979),0,IF(ISNUMBER(Débiteurs!P979),Débiteurs!P979,Débiteurs!$G979))),0)</f>
        <v>0</v>
      </c>
      <c r="E979">
        <f>IF(OR(ISBLANK(Débiteurs!$I979),LOWER(Débiteurs!$I979)="chf"),IF(ISBLANK(Débiteurs!Q979),0,IF(ISBLANK(Débiteurs!$G979),0,IF(ISNUMBER(Débiteurs!Q979),Débiteurs!Q979,Débiteurs!$G979))),0)</f>
        <v>0</v>
      </c>
      <c r="G979">
        <f>IF(AND(NOT(ISBLANK(Débiteurs!$I979)),LOWER(Débiteurs!$I979)&lt;&gt;"chf"),IF(ISBLANK(Débiteurs!$N979),0,IF(ISBLANK(Débiteurs!$N979),0,IF(ISNUMBER(Débiteurs!$N979),Débiteurs!$N979,Débiteurs!$G979))),0)</f>
        <v>0</v>
      </c>
      <c r="H979">
        <f>IF(AND(NOT(ISBLANK(Débiteurs!$I979)),LOWER(Débiteurs!$I979)&lt;&gt;"chf"),IF(ISBLANK(Débiteurs!$O979),0,IF(ISBLANK(Débiteurs!$O979),0,IF(ISNUMBER(Débiteurs!$O979),Débiteurs!$O979,Débiteurs!$G979))),0)</f>
        <v>0</v>
      </c>
      <c r="I979">
        <f>IF(AND(NOT(ISBLANK(Débiteurs!$I979)),LOWER(Débiteurs!$I979)&lt;&gt;"chf"),IF(ISBLANK(Débiteurs!$P979),0,IF(ISBLANK(Débiteurs!$P979),0,IF(ISNUMBER(Débiteurs!$P979),Débiteurs!$P979,Débiteurs!$G979))),0)</f>
        <v>0</v>
      </c>
      <c r="J979">
        <f>IF(AND(NOT(ISBLANK(Débiteurs!$I979)),LOWER(Débiteurs!$I979)&lt;&gt;"chf"),IF(ISBLANK(Débiteurs!$Q979),0,IF(ISBLANK(Débiteurs!$Q979),0,IF(ISNUMBER(Débiteurs!$Q979),Débiteurs!$Q979,Débiteurs!$G979))),0)</f>
        <v>0</v>
      </c>
    </row>
    <row r="980" spans="2:10" x14ac:dyDescent="0.25">
      <c r="B980">
        <f>IF(OR(ISBLANK(Débiteurs!$I980),LOWER(Débiteurs!$I980)="chf"),IF(ISBLANK(Débiteurs!N980),0,IF(ISBLANK(Débiteurs!$G980),0,IF(ISNUMBER(Débiteurs!N980),Débiteurs!N980,Débiteurs!$G980))),0)</f>
        <v>0</v>
      </c>
      <c r="C980">
        <f>IF(OR(ISBLANK(Débiteurs!$I980),LOWER(Débiteurs!$I980)="chf"),IF(ISBLANK(Débiteurs!O980),0,IF(ISBLANK(Débiteurs!$G980),0,IF(ISNUMBER(Débiteurs!O980),Débiteurs!O980,Débiteurs!$G980))),0)</f>
        <v>0</v>
      </c>
      <c r="D980">
        <f>IF(OR(ISBLANK(Débiteurs!$I980),LOWER(Débiteurs!$I980)="chf"),IF(ISBLANK(Débiteurs!P980),0,IF(ISBLANK(Débiteurs!$G980),0,IF(ISNUMBER(Débiteurs!P980),Débiteurs!P980,Débiteurs!$G980))),0)</f>
        <v>0</v>
      </c>
      <c r="E980">
        <f>IF(OR(ISBLANK(Débiteurs!$I980),LOWER(Débiteurs!$I980)="chf"),IF(ISBLANK(Débiteurs!Q980),0,IF(ISBLANK(Débiteurs!$G980),0,IF(ISNUMBER(Débiteurs!Q980),Débiteurs!Q980,Débiteurs!$G980))),0)</f>
        <v>0</v>
      </c>
      <c r="G980">
        <f>IF(AND(NOT(ISBLANK(Débiteurs!$I980)),LOWER(Débiteurs!$I980)&lt;&gt;"chf"),IF(ISBLANK(Débiteurs!$N980),0,IF(ISBLANK(Débiteurs!$N980),0,IF(ISNUMBER(Débiteurs!$N980),Débiteurs!$N980,Débiteurs!$G980))),0)</f>
        <v>0</v>
      </c>
      <c r="H980">
        <f>IF(AND(NOT(ISBLANK(Débiteurs!$I980)),LOWER(Débiteurs!$I980)&lt;&gt;"chf"),IF(ISBLANK(Débiteurs!$O980),0,IF(ISBLANK(Débiteurs!$O980),0,IF(ISNUMBER(Débiteurs!$O980),Débiteurs!$O980,Débiteurs!$G980))),0)</f>
        <v>0</v>
      </c>
      <c r="I980">
        <f>IF(AND(NOT(ISBLANK(Débiteurs!$I980)),LOWER(Débiteurs!$I980)&lt;&gt;"chf"),IF(ISBLANK(Débiteurs!$P980),0,IF(ISBLANK(Débiteurs!$P980),0,IF(ISNUMBER(Débiteurs!$P980),Débiteurs!$P980,Débiteurs!$G980))),0)</f>
        <v>0</v>
      </c>
      <c r="J980">
        <f>IF(AND(NOT(ISBLANK(Débiteurs!$I980)),LOWER(Débiteurs!$I980)&lt;&gt;"chf"),IF(ISBLANK(Débiteurs!$Q980),0,IF(ISBLANK(Débiteurs!$Q980),0,IF(ISNUMBER(Débiteurs!$Q980),Débiteurs!$Q980,Débiteurs!$G980))),0)</f>
        <v>0</v>
      </c>
    </row>
    <row r="981" spans="2:10" x14ac:dyDescent="0.25">
      <c r="B981">
        <f>IF(OR(ISBLANK(Débiteurs!$I981),LOWER(Débiteurs!$I981)="chf"),IF(ISBLANK(Débiteurs!N981),0,IF(ISBLANK(Débiteurs!$G981),0,IF(ISNUMBER(Débiteurs!N981),Débiteurs!N981,Débiteurs!$G981))),0)</f>
        <v>0</v>
      </c>
      <c r="C981">
        <f>IF(OR(ISBLANK(Débiteurs!$I981),LOWER(Débiteurs!$I981)="chf"),IF(ISBLANK(Débiteurs!O981),0,IF(ISBLANK(Débiteurs!$G981),0,IF(ISNUMBER(Débiteurs!O981),Débiteurs!O981,Débiteurs!$G981))),0)</f>
        <v>0</v>
      </c>
      <c r="D981">
        <f>IF(OR(ISBLANK(Débiteurs!$I981),LOWER(Débiteurs!$I981)="chf"),IF(ISBLANK(Débiteurs!P981),0,IF(ISBLANK(Débiteurs!$G981),0,IF(ISNUMBER(Débiteurs!P981),Débiteurs!P981,Débiteurs!$G981))),0)</f>
        <v>0</v>
      </c>
      <c r="E981">
        <f>IF(OR(ISBLANK(Débiteurs!$I981),LOWER(Débiteurs!$I981)="chf"),IF(ISBLANK(Débiteurs!Q981),0,IF(ISBLANK(Débiteurs!$G981),0,IF(ISNUMBER(Débiteurs!Q981),Débiteurs!Q981,Débiteurs!$G981))),0)</f>
        <v>0</v>
      </c>
      <c r="G981">
        <f>IF(AND(NOT(ISBLANK(Débiteurs!$I981)),LOWER(Débiteurs!$I981)&lt;&gt;"chf"),IF(ISBLANK(Débiteurs!$N981),0,IF(ISBLANK(Débiteurs!$N981),0,IF(ISNUMBER(Débiteurs!$N981),Débiteurs!$N981,Débiteurs!$G981))),0)</f>
        <v>0</v>
      </c>
      <c r="H981">
        <f>IF(AND(NOT(ISBLANK(Débiteurs!$I981)),LOWER(Débiteurs!$I981)&lt;&gt;"chf"),IF(ISBLANK(Débiteurs!$O981),0,IF(ISBLANK(Débiteurs!$O981),0,IF(ISNUMBER(Débiteurs!$O981),Débiteurs!$O981,Débiteurs!$G981))),0)</f>
        <v>0</v>
      </c>
      <c r="I981">
        <f>IF(AND(NOT(ISBLANK(Débiteurs!$I981)),LOWER(Débiteurs!$I981)&lt;&gt;"chf"),IF(ISBLANK(Débiteurs!$P981),0,IF(ISBLANK(Débiteurs!$P981),0,IF(ISNUMBER(Débiteurs!$P981),Débiteurs!$P981,Débiteurs!$G981))),0)</f>
        <v>0</v>
      </c>
      <c r="J981">
        <f>IF(AND(NOT(ISBLANK(Débiteurs!$I981)),LOWER(Débiteurs!$I981)&lt;&gt;"chf"),IF(ISBLANK(Débiteurs!$Q981),0,IF(ISBLANK(Débiteurs!$Q981),0,IF(ISNUMBER(Débiteurs!$Q981),Débiteurs!$Q981,Débiteurs!$G981))),0)</f>
        <v>0</v>
      </c>
    </row>
    <row r="982" spans="2:10" x14ac:dyDescent="0.25">
      <c r="B982">
        <f>IF(OR(ISBLANK(Débiteurs!$I982),LOWER(Débiteurs!$I982)="chf"),IF(ISBLANK(Débiteurs!N982),0,IF(ISBLANK(Débiteurs!$G982),0,IF(ISNUMBER(Débiteurs!N982),Débiteurs!N982,Débiteurs!$G982))),0)</f>
        <v>0</v>
      </c>
      <c r="C982">
        <f>IF(OR(ISBLANK(Débiteurs!$I982),LOWER(Débiteurs!$I982)="chf"),IF(ISBLANK(Débiteurs!O982),0,IF(ISBLANK(Débiteurs!$G982),0,IF(ISNUMBER(Débiteurs!O982),Débiteurs!O982,Débiteurs!$G982))),0)</f>
        <v>0</v>
      </c>
      <c r="D982">
        <f>IF(OR(ISBLANK(Débiteurs!$I982),LOWER(Débiteurs!$I982)="chf"),IF(ISBLANK(Débiteurs!P982),0,IF(ISBLANK(Débiteurs!$G982),0,IF(ISNUMBER(Débiteurs!P982),Débiteurs!P982,Débiteurs!$G982))),0)</f>
        <v>0</v>
      </c>
      <c r="E982">
        <f>IF(OR(ISBLANK(Débiteurs!$I982),LOWER(Débiteurs!$I982)="chf"),IF(ISBLANK(Débiteurs!Q982),0,IF(ISBLANK(Débiteurs!$G982),0,IF(ISNUMBER(Débiteurs!Q982),Débiteurs!Q982,Débiteurs!$G982))),0)</f>
        <v>0</v>
      </c>
      <c r="G982">
        <f>IF(AND(NOT(ISBLANK(Débiteurs!$I982)),LOWER(Débiteurs!$I982)&lt;&gt;"chf"),IF(ISBLANK(Débiteurs!$N982),0,IF(ISBLANK(Débiteurs!$N982),0,IF(ISNUMBER(Débiteurs!$N982),Débiteurs!$N982,Débiteurs!$G982))),0)</f>
        <v>0</v>
      </c>
      <c r="H982">
        <f>IF(AND(NOT(ISBLANK(Débiteurs!$I982)),LOWER(Débiteurs!$I982)&lt;&gt;"chf"),IF(ISBLANK(Débiteurs!$O982),0,IF(ISBLANK(Débiteurs!$O982),0,IF(ISNUMBER(Débiteurs!$O982),Débiteurs!$O982,Débiteurs!$G982))),0)</f>
        <v>0</v>
      </c>
      <c r="I982">
        <f>IF(AND(NOT(ISBLANK(Débiteurs!$I982)),LOWER(Débiteurs!$I982)&lt;&gt;"chf"),IF(ISBLANK(Débiteurs!$P982),0,IF(ISBLANK(Débiteurs!$P982),0,IF(ISNUMBER(Débiteurs!$P982),Débiteurs!$P982,Débiteurs!$G982))),0)</f>
        <v>0</v>
      </c>
      <c r="J982">
        <f>IF(AND(NOT(ISBLANK(Débiteurs!$I982)),LOWER(Débiteurs!$I982)&lt;&gt;"chf"),IF(ISBLANK(Débiteurs!$Q982),0,IF(ISBLANK(Débiteurs!$Q982),0,IF(ISNUMBER(Débiteurs!$Q982),Débiteurs!$Q982,Débiteurs!$G982))),0)</f>
        <v>0</v>
      </c>
    </row>
    <row r="983" spans="2:10" x14ac:dyDescent="0.25">
      <c r="B983">
        <f>IF(OR(ISBLANK(Débiteurs!$I983),LOWER(Débiteurs!$I983)="chf"),IF(ISBLANK(Débiteurs!N983),0,IF(ISBLANK(Débiteurs!$G983),0,IF(ISNUMBER(Débiteurs!N983),Débiteurs!N983,Débiteurs!$G983))),0)</f>
        <v>0</v>
      </c>
      <c r="C983">
        <f>IF(OR(ISBLANK(Débiteurs!$I983),LOWER(Débiteurs!$I983)="chf"),IF(ISBLANK(Débiteurs!O983),0,IF(ISBLANK(Débiteurs!$G983),0,IF(ISNUMBER(Débiteurs!O983),Débiteurs!O983,Débiteurs!$G983))),0)</f>
        <v>0</v>
      </c>
      <c r="D983">
        <f>IF(OR(ISBLANK(Débiteurs!$I983),LOWER(Débiteurs!$I983)="chf"),IF(ISBLANK(Débiteurs!P983),0,IF(ISBLANK(Débiteurs!$G983),0,IF(ISNUMBER(Débiteurs!P983),Débiteurs!P983,Débiteurs!$G983))),0)</f>
        <v>0</v>
      </c>
      <c r="E983">
        <f>IF(OR(ISBLANK(Débiteurs!$I983),LOWER(Débiteurs!$I983)="chf"),IF(ISBLANK(Débiteurs!Q983),0,IF(ISBLANK(Débiteurs!$G983),0,IF(ISNUMBER(Débiteurs!Q983),Débiteurs!Q983,Débiteurs!$G983))),0)</f>
        <v>0</v>
      </c>
      <c r="G983">
        <f>IF(AND(NOT(ISBLANK(Débiteurs!$I983)),LOWER(Débiteurs!$I983)&lt;&gt;"chf"),IF(ISBLANK(Débiteurs!$N983),0,IF(ISBLANK(Débiteurs!$N983),0,IF(ISNUMBER(Débiteurs!$N983),Débiteurs!$N983,Débiteurs!$G983))),0)</f>
        <v>0</v>
      </c>
      <c r="H983">
        <f>IF(AND(NOT(ISBLANK(Débiteurs!$I983)),LOWER(Débiteurs!$I983)&lt;&gt;"chf"),IF(ISBLANK(Débiteurs!$O983),0,IF(ISBLANK(Débiteurs!$O983),0,IF(ISNUMBER(Débiteurs!$O983),Débiteurs!$O983,Débiteurs!$G983))),0)</f>
        <v>0</v>
      </c>
      <c r="I983">
        <f>IF(AND(NOT(ISBLANK(Débiteurs!$I983)),LOWER(Débiteurs!$I983)&lt;&gt;"chf"),IF(ISBLANK(Débiteurs!$P983),0,IF(ISBLANK(Débiteurs!$P983),0,IF(ISNUMBER(Débiteurs!$P983),Débiteurs!$P983,Débiteurs!$G983))),0)</f>
        <v>0</v>
      </c>
      <c r="J983">
        <f>IF(AND(NOT(ISBLANK(Débiteurs!$I983)),LOWER(Débiteurs!$I983)&lt;&gt;"chf"),IF(ISBLANK(Débiteurs!$Q983),0,IF(ISBLANK(Débiteurs!$Q983),0,IF(ISNUMBER(Débiteurs!$Q983),Débiteurs!$Q983,Débiteurs!$G983))),0)</f>
        <v>0</v>
      </c>
    </row>
    <row r="984" spans="2:10" x14ac:dyDescent="0.25">
      <c r="B984">
        <f>IF(OR(ISBLANK(Débiteurs!$I984),LOWER(Débiteurs!$I984)="chf"),IF(ISBLANK(Débiteurs!N984),0,IF(ISBLANK(Débiteurs!$G984),0,IF(ISNUMBER(Débiteurs!N984),Débiteurs!N984,Débiteurs!$G984))),0)</f>
        <v>0</v>
      </c>
      <c r="C984">
        <f>IF(OR(ISBLANK(Débiteurs!$I984),LOWER(Débiteurs!$I984)="chf"),IF(ISBLANK(Débiteurs!O984),0,IF(ISBLANK(Débiteurs!$G984),0,IF(ISNUMBER(Débiteurs!O984),Débiteurs!O984,Débiteurs!$G984))),0)</f>
        <v>0</v>
      </c>
      <c r="D984">
        <f>IF(OR(ISBLANK(Débiteurs!$I984),LOWER(Débiteurs!$I984)="chf"),IF(ISBLANK(Débiteurs!P984),0,IF(ISBLANK(Débiteurs!$G984),0,IF(ISNUMBER(Débiteurs!P984),Débiteurs!P984,Débiteurs!$G984))),0)</f>
        <v>0</v>
      </c>
      <c r="E984">
        <f>IF(OR(ISBLANK(Débiteurs!$I984),LOWER(Débiteurs!$I984)="chf"),IF(ISBLANK(Débiteurs!Q984),0,IF(ISBLANK(Débiteurs!$G984),0,IF(ISNUMBER(Débiteurs!Q984),Débiteurs!Q984,Débiteurs!$G984))),0)</f>
        <v>0</v>
      </c>
      <c r="G984">
        <f>IF(AND(NOT(ISBLANK(Débiteurs!$I984)),LOWER(Débiteurs!$I984)&lt;&gt;"chf"),IF(ISBLANK(Débiteurs!$N984),0,IF(ISBLANK(Débiteurs!$N984),0,IF(ISNUMBER(Débiteurs!$N984),Débiteurs!$N984,Débiteurs!$G984))),0)</f>
        <v>0</v>
      </c>
      <c r="H984">
        <f>IF(AND(NOT(ISBLANK(Débiteurs!$I984)),LOWER(Débiteurs!$I984)&lt;&gt;"chf"),IF(ISBLANK(Débiteurs!$O984),0,IF(ISBLANK(Débiteurs!$O984),0,IF(ISNUMBER(Débiteurs!$O984),Débiteurs!$O984,Débiteurs!$G984))),0)</f>
        <v>0</v>
      </c>
      <c r="I984">
        <f>IF(AND(NOT(ISBLANK(Débiteurs!$I984)),LOWER(Débiteurs!$I984)&lt;&gt;"chf"),IF(ISBLANK(Débiteurs!$P984),0,IF(ISBLANK(Débiteurs!$P984),0,IF(ISNUMBER(Débiteurs!$P984),Débiteurs!$P984,Débiteurs!$G984))),0)</f>
        <v>0</v>
      </c>
      <c r="J984">
        <f>IF(AND(NOT(ISBLANK(Débiteurs!$I984)),LOWER(Débiteurs!$I984)&lt;&gt;"chf"),IF(ISBLANK(Débiteurs!$Q984),0,IF(ISBLANK(Débiteurs!$Q984),0,IF(ISNUMBER(Débiteurs!$Q984),Débiteurs!$Q984,Débiteurs!$G984))),0)</f>
        <v>0</v>
      </c>
    </row>
    <row r="985" spans="2:10" x14ac:dyDescent="0.25">
      <c r="B985">
        <f>IF(OR(ISBLANK(Débiteurs!$I985),LOWER(Débiteurs!$I985)="chf"),IF(ISBLANK(Débiteurs!N985),0,IF(ISBLANK(Débiteurs!$G985),0,IF(ISNUMBER(Débiteurs!N985),Débiteurs!N985,Débiteurs!$G985))),0)</f>
        <v>0</v>
      </c>
      <c r="C985">
        <f>IF(OR(ISBLANK(Débiteurs!$I985),LOWER(Débiteurs!$I985)="chf"),IF(ISBLANK(Débiteurs!O985),0,IF(ISBLANK(Débiteurs!$G985),0,IF(ISNUMBER(Débiteurs!O985),Débiteurs!O985,Débiteurs!$G985))),0)</f>
        <v>0</v>
      </c>
      <c r="D985">
        <f>IF(OR(ISBLANK(Débiteurs!$I985),LOWER(Débiteurs!$I985)="chf"),IF(ISBLANK(Débiteurs!P985),0,IF(ISBLANK(Débiteurs!$G985),0,IF(ISNUMBER(Débiteurs!P985),Débiteurs!P985,Débiteurs!$G985))),0)</f>
        <v>0</v>
      </c>
      <c r="E985">
        <f>IF(OR(ISBLANK(Débiteurs!$I985),LOWER(Débiteurs!$I985)="chf"),IF(ISBLANK(Débiteurs!Q985),0,IF(ISBLANK(Débiteurs!$G985),0,IF(ISNUMBER(Débiteurs!Q985),Débiteurs!Q985,Débiteurs!$G985))),0)</f>
        <v>0</v>
      </c>
      <c r="G985">
        <f>IF(AND(NOT(ISBLANK(Débiteurs!$I985)),LOWER(Débiteurs!$I985)&lt;&gt;"chf"),IF(ISBLANK(Débiteurs!$N985),0,IF(ISBLANK(Débiteurs!$N985),0,IF(ISNUMBER(Débiteurs!$N985),Débiteurs!$N985,Débiteurs!$G985))),0)</f>
        <v>0</v>
      </c>
      <c r="H985">
        <f>IF(AND(NOT(ISBLANK(Débiteurs!$I985)),LOWER(Débiteurs!$I985)&lt;&gt;"chf"),IF(ISBLANK(Débiteurs!$O985),0,IF(ISBLANK(Débiteurs!$O985),0,IF(ISNUMBER(Débiteurs!$O985),Débiteurs!$O985,Débiteurs!$G985))),0)</f>
        <v>0</v>
      </c>
      <c r="I985">
        <f>IF(AND(NOT(ISBLANK(Débiteurs!$I985)),LOWER(Débiteurs!$I985)&lt;&gt;"chf"),IF(ISBLANK(Débiteurs!$P985),0,IF(ISBLANK(Débiteurs!$P985),0,IF(ISNUMBER(Débiteurs!$P985),Débiteurs!$P985,Débiteurs!$G985))),0)</f>
        <v>0</v>
      </c>
      <c r="J985">
        <f>IF(AND(NOT(ISBLANK(Débiteurs!$I985)),LOWER(Débiteurs!$I985)&lt;&gt;"chf"),IF(ISBLANK(Débiteurs!$Q985),0,IF(ISBLANK(Débiteurs!$Q985),0,IF(ISNUMBER(Débiteurs!$Q985),Débiteurs!$Q985,Débiteurs!$G985))),0)</f>
        <v>0</v>
      </c>
    </row>
    <row r="986" spans="2:10" x14ac:dyDescent="0.25">
      <c r="B986">
        <f>IF(OR(ISBLANK(Débiteurs!$I986),LOWER(Débiteurs!$I986)="chf"),IF(ISBLANK(Débiteurs!N986),0,IF(ISBLANK(Débiteurs!$G986),0,IF(ISNUMBER(Débiteurs!N986),Débiteurs!N986,Débiteurs!$G986))),0)</f>
        <v>0</v>
      </c>
      <c r="C986">
        <f>IF(OR(ISBLANK(Débiteurs!$I986),LOWER(Débiteurs!$I986)="chf"),IF(ISBLANK(Débiteurs!O986),0,IF(ISBLANK(Débiteurs!$G986),0,IF(ISNUMBER(Débiteurs!O986),Débiteurs!O986,Débiteurs!$G986))),0)</f>
        <v>0</v>
      </c>
      <c r="D986">
        <f>IF(OR(ISBLANK(Débiteurs!$I986),LOWER(Débiteurs!$I986)="chf"),IF(ISBLANK(Débiteurs!P986),0,IF(ISBLANK(Débiteurs!$G986),0,IF(ISNUMBER(Débiteurs!P986),Débiteurs!P986,Débiteurs!$G986))),0)</f>
        <v>0</v>
      </c>
      <c r="E986">
        <f>IF(OR(ISBLANK(Débiteurs!$I986),LOWER(Débiteurs!$I986)="chf"),IF(ISBLANK(Débiteurs!Q986),0,IF(ISBLANK(Débiteurs!$G986),0,IF(ISNUMBER(Débiteurs!Q986),Débiteurs!Q986,Débiteurs!$G986))),0)</f>
        <v>0</v>
      </c>
      <c r="G986">
        <f>IF(AND(NOT(ISBLANK(Débiteurs!$I986)),LOWER(Débiteurs!$I986)&lt;&gt;"chf"),IF(ISBLANK(Débiteurs!$N986),0,IF(ISBLANK(Débiteurs!$N986),0,IF(ISNUMBER(Débiteurs!$N986),Débiteurs!$N986,Débiteurs!$G986))),0)</f>
        <v>0</v>
      </c>
      <c r="H986">
        <f>IF(AND(NOT(ISBLANK(Débiteurs!$I986)),LOWER(Débiteurs!$I986)&lt;&gt;"chf"),IF(ISBLANK(Débiteurs!$O986),0,IF(ISBLANK(Débiteurs!$O986),0,IF(ISNUMBER(Débiteurs!$O986),Débiteurs!$O986,Débiteurs!$G986))),0)</f>
        <v>0</v>
      </c>
      <c r="I986">
        <f>IF(AND(NOT(ISBLANK(Débiteurs!$I986)),LOWER(Débiteurs!$I986)&lt;&gt;"chf"),IF(ISBLANK(Débiteurs!$P986),0,IF(ISBLANK(Débiteurs!$P986),0,IF(ISNUMBER(Débiteurs!$P986),Débiteurs!$P986,Débiteurs!$G986))),0)</f>
        <v>0</v>
      </c>
      <c r="J986">
        <f>IF(AND(NOT(ISBLANK(Débiteurs!$I986)),LOWER(Débiteurs!$I986)&lt;&gt;"chf"),IF(ISBLANK(Débiteurs!$Q986),0,IF(ISBLANK(Débiteurs!$Q986),0,IF(ISNUMBER(Débiteurs!$Q986),Débiteurs!$Q986,Débiteurs!$G986))),0)</f>
        <v>0</v>
      </c>
    </row>
    <row r="987" spans="2:10" x14ac:dyDescent="0.25">
      <c r="B987">
        <f>IF(OR(ISBLANK(Débiteurs!$I987),LOWER(Débiteurs!$I987)="chf"),IF(ISBLANK(Débiteurs!N987),0,IF(ISBLANK(Débiteurs!$G987),0,IF(ISNUMBER(Débiteurs!N987),Débiteurs!N987,Débiteurs!$G987))),0)</f>
        <v>0</v>
      </c>
      <c r="C987">
        <f>IF(OR(ISBLANK(Débiteurs!$I987),LOWER(Débiteurs!$I987)="chf"),IF(ISBLANK(Débiteurs!O987),0,IF(ISBLANK(Débiteurs!$G987),0,IF(ISNUMBER(Débiteurs!O987),Débiteurs!O987,Débiteurs!$G987))),0)</f>
        <v>0</v>
      </c>
      <c r="D987">
        <f>IF(OR(ISBLANK(Débiteurs!$I987),LOWER(Débiteurs!$I987)="chf"),IF(ISBLANK(Débiteurs!P987),0,IF(ISBLANK(Débiteurs!$G987),0,IF(ISNUMBER(Débiteurs!P987),Débiteurs!P987,Débiteurs!$G987))),0)</f>
        <v>0</v>
      </c>
      <c r="E987">
        <f>IF(OR(ISBLANK(Débiteurs!$I987),LOWER(Débiteurs!$I987)="chf"),IF(ISBLANK(Débiteurs!Q987),0,IF(ISBLANK(Débiteurs!$G987),0,IF(ISNUMBER(Débiteurs!Q987),Débiteurs!Q987,Débiteurs!$G987))),0)</f>
        <v>0</v>
      </c>
      <c r="G987">
        <f>IF(AND(NOT(ISBLANK(Débiteurs!$I987)),LOWER(Débiteurs!$I987)&lt;&gt;"chf"),IF(ISBLANK(Débiteurs!$N987),0,IF(ISBLANK(Débiteurs!$N987),0,IF(ISNUMBER(Débiteurs!$N987),Débiteurs!$N987,Débiteurs!$G987))),0)</f>
        <v>0</v>
      </c>
      <c r="H987">
        <f>IF(AND(NOT(ISBLANK(Débiteurs!$I987)),LOWER(Débiteurs!$I987)&lt;&gt;"chf"),IF(ISBLANK(Débiteurs!$O987),0,IF(ISBLANK(Débiteurs!$O987),0,IF(ISNUMBER(Débiteurs!$O987),Débiteurs!$O987,Débiteurs!$G987))),0)</f>
        <v>0</v>
      </c>
      <c r="I987">
        <f>IF(AND(NOT(ISBLANK(Débiteurs!$I987)),LOWER(Débiteurs!$I987)&lt;&gt;"chf"),IF(ISBLANK(Débiteurs!$P987),0,IF(ISBLANK(Débiteurs!$P987),0,IF(ISNUMBER(Débiteurs!$P987),Débiteurs!$P987,Débiteurs!$G987))),0)</f>
        <v>0</v>
      </c>
      <c r="J987">
        <f>IF(AND(NOT(ISBLANK(Débiteurs!$I987)),LOWER(Débiteurs!$I987)&lt;&gt;"chf"),IF(ISBLANK(Débiteurs!$Q987),0,IF(ISBLANK(Débiteurs!$Q987),0,IF(ISNUMBER(Débiteurs!$Q987),Débiteurs!$Q987,Débiteurs!$G987))),0)</f>
        <v>0</v>
      </c>
    </row>
    <row r="988" spans="2:10" x14ac:dyDescent="0.25">
      <c r="B988">
        <f>IF(OR(ISBLANK(Débiteurs!$I988),LOWER(Débiteurs!$I988)="chf"),IF(ISBLANK(Débiteurs!N988),0,IF(ISBLANK(Débiteurs!$G988),0,IF(ISNUMBER(Débiteurs!N988),Débiteurs!N988,Débiteurs!$G988))),0)</f>
        <v>0</v>
      </c>
      <c r="C988">
        <f>IF(OR(ISBLANK(Débiteurs!$I988),LOWER(Débiteurs!$I988)="chf"),IF(ISBLANK(Débiteurs!O988),0,IF(ISBLANK(Débiteurs!$G988),0,IF(ISNUMBER(Débiteurs!O988),Débiteurs!O988,Débiteurs!$G988))),0)</f>
        <v>0</v>
      </c>
      <c r="D988">
        <f>IF(OR(ISBLANK(Débiteurs!$I988),LOWER(Débiteurs!$I988)="chf"),IF(ISBLANK(Débiteurs!P988),0,IF(ISBLANK(Débiteurs!$G988),0,IF(ISNUMBER(Débiteurs!P988),Débiteurs!P988,Débiteurs!$G988))),0)</f>
        <v>0</v>
      </c>
      <c r="E988">
        <f>IF(OR(ISBLANK(Débiteurs!$I988),LOWER(Débiteurs!$I988)="chf"),IF(ISBLANK(Débiteurs!Q988),0,IF(ISBLANK(Débiteurs!$G988),0,IF(ISNUMBER(Débiteurs!Q988),Débiteurs!Q988,Débiteurs!$G988))),0)</f>
        <v>0</v>
      </c>
      <c r="G988">
        <f>IF(AND(NOT(ISBLANK(Débiteurs!$I988)),LOWER(Débiteurs!$I988)&lt;&gt;"chf"),IF(ISBLANK(Débiteurs!$N988),0,IF(ISBLANK(Débiteurs!$N988),0,IF(ISNUMBER(Débiteurs!$N988),Débiteurs!$N988,Débiteurs!$G988))),0)</f>
        <v>0</v>
      </c>
      <c r="H988">
        <f>IF(AND(NOT(ISBLANK(Débiteurs!$I988)),LOWER(Débiteurs!$I988)&lt;&gt;"chf"),IF(ISBLANK(Débiteurs!$O988),0,IF(ISBLANK(Débiteurs!$O988),0,IF(ISNUMBER(Débiteurs!$O988),Débiteurs!$O988,Débiteurs!$G988))),0)</f>
        <v>0</v>
      </c>
      <c r="I988">
        <f>IF(AND(NOT(ISBLANK(Débiteurs!$I988)),LOWER(Débiteurs!$I988)&lt;&gt;"chf"),IF(ISBLANK(Débiteurs!$P988),0,IF(ISBLANK(Débiteurs!$P988),0,IF(ISNUMBER(Débiteurs!$P988),Débiteurs!$P988,Débiteurs!$G988))),0)</f>
        <v>0</v>
      </c>
      <c r="J988">
        <f>IF(AND(NOT(ISBLANK(Débiteurs!$I988)),LOWER(Débiteurs!$I988)&lt;&gt;"chf"),IF(ISBLANK(Débiteurs!$Q988),0,IF(ISBLANK(Débiteurs!$Q988),0,IF(ISNUMBER(Débiteurs!$Q988),Débiteurs!$Q988,Débiteurs!$G988))),0)</f>
        <v>0</v>
      </c>
    </row>
    <row r="989" spans="2:10" x14ac:dyDescent="0.25">
      <c r="B989">
        <f>IF(OR(ISBLANK(Débiteurs!$I989),LOWER(Débiteurs!$I989)="chf"),IF(ISBLANK(Débiteurs!N989),0,IF(ISBLANK(Débiteurs!$G989),0,IF(ISNUMBER(Débiteurs!N989),Débiteurs!N989,Débiteurs!$G989))),0)</f>
        <v>0</v>
      </c>
      <c r="C989">
        <f>IF(OR(ISBLANK(Débiteurs!$I989),LOWER(Débiteurs!$I989)="chf"),IF(ISBLANK(Débiteurs!O989),0,IF(ISBLANK(Débiteurs!$G989),0,IF(ISNUMBER(Débiteurs!O989),Débiteurs!O989,Débiteurs!$G989))),0)</f>
        <v>0</v>
      </c>
      <c r="D989">
        <f>IF(OR(ISBLANK(Débiteurs!$I989),LOWER(Débiteurs!$I989)="chf"),IF(ISBLANK(Débiteurs!P989),0,IF(ISBLANK(Débiteurs!$G989),0,IF(ISNUMBER(Débiteurs!P989),Débiteurs!P989,Débiteurs!$G989))),0)</f>
        <v>0</v>
      </c>
      <c r="E989">
        <f>IF(OR(ISBLANK(Débiteurs!$I989),LOWER(Débiteurs!$I989)="chf"),IF(ISBLANK(Débiteurs!Q989),0,IF(ISBLANK(Débiteurs!$G989),0,IF(ISNUMBER(Débiteurs!Q989),Débiteurs!Q989,Débiteurs!$G989))),0)</f>
        <v>0</v>
      </c>
      <c r="G989">
        <f>IF(AND(NOT(ISBLANK(Débiteurs!$I989)),LOWER(Débiteurs!$I989)&lt;&gt;"chf"),IF(ISBLANK(Débiteurs!$N989),0,IF(ISBLANK(Débiteurs!$N989),0,IF(ISNUMBER(Débiteurs!$N989),Débiteurs!$N989,Débiteurs!$G989))),0)</f>
        <v>0</v>
      </c>
      <c r="H989">
        <f>IF(AND(NOT(ISBLANK(Débiteurs!$I989)),LOWER(Débiteurs!$I989)&lt;&gt;"chf"),IF(ISBLANK(Débiteurs!$O989),0,IF(ISBLANK(Débiteurs!$O989),0,IF(ISNUMBER(Débiteurs!$O989),Débiteurs!$O989,Débiteurs!$G989))),0)</f>
        <v>0</v>
      </c>
      <c r="I989">
        <f>IF(AND(NOT(ISBLANK(Débiteurs!$I989)),LOWER(Débiteurs!$I989)&lt;&gt;"chf"),IF(ISBLANK(Débiteurs!$P989),0,IF(ISBLANK(Débiteurs!$P989),0,IF(ISNUMBER(Débiteurs!$P989),Débiteurs!$P989,Débiteurs!$G989))),0)</f>
        <v>0</v>
      </c>
      <c r="J989">
        <f>IF(AND(NOT(ISBLANK(Débiteurs!$I989)),LOWER(Débiteurs!$I989)&lt;&gt;"chf"),IF(ISBLANK(Débiteurs!$Q989),0,IF(ISBLANK(Débiteurs!$Q989),0,IF(ISNUMBER(Débiteurs!$Q989),Débiteurs!$Q989,Débiteurs!$G989))),0)</f>
        <v>0</v>
      </c>
    </row>
    <row r="990" spans="2:10" x14ac:dyDescent="0.25">
      <c r="B990">
        <f>IF(OR(ISBLANK(Débiteurs!$I990),LOWER(Débiteurs!$I990)="chf"),IF(ISBLANK(Débiteurs!N990),0,IF(ISBLANK(Débiteurs!$G990),0,IF(ISNUMBER(Débiteurs!N990),Débiteurs!N990,Débiteurs!$G990))),0)</f>
        <v>0</v>
      </c>
      <c r="C990">
        <f>IF(OR(ISBLANK(Débiteurs!$I990),LOWER(Débiteurs!$I990)="chf"),IF(ISBLANK(Débiteurs!O990),0,IF(ISBLANK(Débiteurs!$G990),0,IF(ISNUMBER(Débiteurs!O990),Débiteurs!O990,Débiteurs!$G990))),0)</f>
        <v>0</v>
      </c>
      <c r="D990">
        <f>IF(OR(ISBLANK(Débiteurs!$I990),LOWER(Débiteurs!$I990)="chf"),IF(ISBLANK(Débiteurs!P990),0,IF(ISBLANK(Débiteurs!$G990),0,IF(ISNUMBER(Débiteurs!P990),Débiteurs!P990,Débiteurs!$G990))),0)</f>
        <v>0</v>
      </c>
      <c r="E990">
        <f>IF(OR(ISBLANK(Débiteurs!$I990),LOWER(Débiteurs!$I990)="chf"),IF(ISBLANK(Débiteurs!Q990),0,IF(ISBLANK(Débiteurs!$G990),0,IF(ISNUMBER(Débiteurs!Q990),Débiteurs!Q990,Débiteurs!$G990))),0)</f>
        <v>0</v>
      </c>
      <c r="G990">
        <f>IF(AND(NOT(ISBLANK(Débiteurs!$I990)),LOWER(Débiteurs!$I990)&lt;&gt;"chf"),IF(ISBLANK(Débiteurs!$N990),0,IF(ISBLANK(Débiteurs!$N990),0,IF(ISNUMBER(Débiteurs!$N990),Débiteurs!$N990,Débiteurs!$G990))),0)</f>
        <v>0</v>
      </c>
      <c r="H990">
        <f>IF(AND(NOT(ISBLANK(Débiteurs!$I990)),LOWER(Débiteurs!$I990)&lt;&gt;"chf"),IF(ISBLANK(Débiteurs!$O990),0,IF(ISBLANK(Débiteurs!$O990),0,IF(ISNUMBER(Débiteurs!$O990),Débiteurs!$O990,Débiteurs!$G990))),0)</f>
        <v>0</v>
      </c>
      <c r="I990">
        <f>IF(AND(NOT(ISBLANK(Débiteurs!$I990)),LOWER(Débiteurs!$I990)&lt;&gt;"chf"),IF(ISBLANK(Débiteurs!$P990),0,IF(ISBLANK(Débiteurs!$P990),0,IF(ISNUMBER(Débiteurs!$P990),Débiteurs!$P990,Débiteurs!$G990))),0)</f>
        <v>0</v>
      </c>
      <c r="J990">
        <f>IF(AND(NOT(ISBLANK(Débiteurs!$I990)),LOWER(Débiteurs!$I990)&lt;&gt;"chf"),IF(ISBLANK(Débiteurs!$Q990),0,IF(ISBLANK(Débiteurs!$Q990),0,IF(ISNUMBER(Débiteurs!$Q990),Débiteurs!$Q990,Débiteurs!$G990))),0)</f>
        <v>0</v>
      </c>
    </row>
    <row r="991" spans="2:10" x14ac:dyDescent="0.25">
      <c r="B991">
        <f>IF(OR(ISBLANK(Débiteurs!$I991),LOWER(Débiteurs!$I991)="chf"),IF(ISBLANK(Débiteurs!N991),0,IF(ISBLANK(Débiteurs!$G991),0,IF(ISNUMBER(Débiteurs!N991),Débiteurs!N991,Débiteurs!$G991))),0)</f>
        <v>0</v>
      </c>
      <c r="C991">
        <f>IF(OR(ISBLANK(Débiteurs!$I991),LOWER(Débiteurs!$I991)="chf"),IF(ISBLANK(Débiteurs!O991),0,IF(ISBLANK(Débiteurs!$G991),0,IF(ISNUMBER(Débiteurs!O991),Débiteurs!O991,Débiteurs!$G991))),0)</f>
        <v>0</v>
      </c>
      <c r="D991">
        <f>IF(OR(ISBLANK(Débiteurs!$I991),LOWER(Débiteurs!$I991)="chf"),IF(ISBLANK(Débiteurs!P991),0,IF(ISBLANK(Débiteurs!$G991),0,IF(ISNUMBER(Débiteurs!P991),Débiteurs!P991,Débiteurs!$G991))),0)</f>
        <v>0</v>
      </c>
      <c r="E991">
        <f>IF(OR(ISBLANK(Débiteurs!$I991),LOWER(Débiteurs!$I991)="chf"),IF(ISBLANK(Débiteurs!Q991),0,IF(ISBLANK(Débiteurs!$G991),0,IF(ISNUMBER(Débiteurs!Q991),Débiteurs!Q991,Débiteurs!$G991))),0)</f>
        <v>0</v>
      </c>
      <c r="G991">
        <f>IF(AND(NOT(ISBLANK(Débiteurs!$I991)),LOWER(Débiteurs!$I991)&lt;&gt;"chf"),IF(ISBLANK(Débiteurs!$N991),0,IF(ISBLANK(Débiteurs!$N991),0,IF(ISNUMBER(Débiteurs!$N991),Débiteurs!$N991,Débiteurs!$G991))),0)</f>
        <v>0</v>
      </c>
      <c r="H991">
        <f>IF(AND(NOT(ISBLANK(Débiteurs!$I991)),LOWER(Débiteurs!$I991)&lt;&gt;"chf"),IF(ISBLANK(Débiteurs!$O991),0,IF(ISBLANK(Débiteurs!$O991),0,IF(ISNUMBER(Débiteurs!$O991),Débiteurs!$O991,Débiteurs!$G991))),0)</f>
        <v>0</v>
      </c>
      <c r="I991">
        <f>IF(AND(NOT(ISBLANK(Débiteurs!$I991)),LOWER(Débiteurs!$I991)&lt;&gt;"chf"),IF(ISBLANK(Débiteurs!$P991),0,IF(ISBLANK(Débiteurs!$P991),0,IF(ISNUMBER(Débiteurs!$P991),Débiteurs!$P991,Débiteurs!$G991))),0)</f>
        <v>0</v>
      </c>
      <c r="J991">
        <f>IF(AND(NOT(ISBLANK(Débiteurs!$I991)),LOWER(Débiteurs!$I991)&lt;&gt;"chf"),IF(ISBLANK(Débiteurs!$Q991),0,IF(ISBLANK(Débiteurs!$Q991),0,IF(ISNUMBER(Débiteurs!$Q991),Débiteurs!$Q991,Débiteurs!$G991))),0)</f>
        <v>0</v>
      </c>
    </row>
    <row r="992" spans="2:10" x14ac:dyDescent="0.25">
      <c r="B992">
        <f>IF(OR(ISBLANK(Débiteurs!$I992),LOWER(Débiteurs!$I992)="chf"),IF(ISBLANK(Débiteurs!N992),0,IF(ISBLANK(Débiteurs!$G992),0,IF(ISNUMBER(Débiteurs!N992),Débiteurs!N992,Débiteurs!$G992))),0)</f>
        <v>0</v>
      </c>
      <c r="C992">
        <f>IF(OR(ISBLANK(Débiteurs!$I992),LOWER(Débiteurs!$I992)="chf"),IF(ISBLANK(Débiteurs!O992),0,IF(ISBLANK(Débiteurs!$G992),0,IF(ISNUMBER(Débiteurs!O992),Débiteurs!O992,Débiteurs!$G992))),0)</f>
        <v>0</v>
      </c>
      <c r="D992">
        <f>IF(OR(ISBLANK(Débiteurs!$I992),LOWER(Débiteurs!$I992)="chf"),IF(ISBLANK(Débiteurs!P992),0,IF(ISBLANK(Débiteurs!$G992),0,IF(ISNUMBER(Débiteurs!P992),Débiteurs!P992,Débiteurs!$G992))),0)</f>
        <v>0</v>
      </c>
      <c r="E992">
        <f>IF(OR(ISBLANK(Débiteurs!$I992),LOWER(Débiteurs!$I992)="chf"),IF(ISBLANK(Débiteurs!Q992),0,IF(ISBLANK(Débiteurs!$G992),0,IF(ISNUMBER(Débiteurs!Q992),Débiteurs!Q992,Débiteurs!$G992))),0)</f>
        <v>0</v>
      </c>
      <c r="G992">
        <f>IF(AND(NOT(ISBLANK(Débiteurs!$I992)),LOWER(Débiteurs!$I992)&lt;&gt;"chf"),IF(ISBLANK(Débiteurs!$N992),0,IF(ISBLANK(Débiteurs!$N992),0,IF(ISNUMBER(Débiteurs!$N992),Débiteurs!$N992,Débiteurs!$G992))),0)</f>
        <v>0</v>
      </c>
      <c r="H992">
        <f>IF(AND(NOT(ISBLANK(Débiteurs!$I992)),LOWER(Débiteurs!$I992)&lt;&gt;"chf"),IF(ISBLANK(Débiteurs!$O992),0,IF(ISBLANK(Débiteurs!$O992),0,IF(ISNUMBER(Débiteurs!$O992),Débiteurs!$O992,Débiteurs!$G992))),0)</f>
        <v>0</v>
      </c>
      <c r="I992">
        <f>IF(AND(NOT(ISBLANK(Débiteurs!$I992)),LOWER(Débiteurs!$I992)&lt;&gt;"chf"),IF(ISBLANK(Débiteurs!$P992),0,IF(ISBLANK(Débiteurs!$P992),0,IF(ISNUMBER(Débiteurs!$P992),Débiteurs!$P992,Débiteurs!$G992))),0)</f>
        <v>0</v>
      </c>
      <c r="J992">
        <f>IF(AND(NOT(ISBLANK(Débiteurs!$I992)),LOWER(Débiteurs!$I992)&lt;&gt;"chf"),IF(ISBLANK(Débiteurs!$Q992),0,IF(ISBLANK(Débiteurs!$Q992),0,IF(ISNUMBER(Débiteurs!$Q992),Débiteurs!$Q992,Débiteurs!$G992))),0)</f>
        <v>0</v>
      </c>
    </row>
    <row r="993" spans="2:10" x14ac:dyDescent="0.25">
      <c r="B993">
        <f>IF(OR(ISBLANK(Débiteurs!$I993),LOWER(Débiteurs!$I993)="chf"),IF(ISBLANK(Débiteurs!N993),0,IF(ISBLANK(Débiteurs!$G993),0,IF(ISNUMBER(Débiteurs!N993),Débiteurs!N993,Débiteurs!$G993))),0)</f>
        <v>0</v>
      </c>
      <c r="C993">
        <f>IF(OR(ISBLANK(Débiteurs!$I993),LOWER(Débiteurs!$I993)="chf"),IF(ISBLANK(Débiteurs!O993),0,IF(ISBLANK(Débiteurs!$G993),0,IF(ISNUMBER(Débiteurs!O993),Débiteurs!O993,Débiteurs!$G993))),0)</f>
        <v>0</v>
      </c>
      <c r="D993">
        <f>IF(OR(ISBLANK(Débiteurs!$I993),LOWER(Débiteurs!$I993)="chf"),IF(ISBLANK(Débiteurs!P993),0,IF(ISBLANK(Débiteurs!$G993),0,IF(ISNUMBER(Débiteurs!P993),Débiteurs!P993,Débiteurs!$G993))),0)</f>
        <v>0</v>
      </c>
      <c r="E993">
        <f>IF(OR(ISBLANK(Débiteurs!$I993),LOWER(Débiteurs!$I993)="chf"),IF(ISBLANK(Débiteurs!Q993),0,IF(ISBLANK(Débiteurs!$G993),0,IF(ISNUMBER(Débiteurs!Q993),Débiteurs!Q993,Débiteurs!$G993))),0)</f>
        <v>0</v>
      </c>
      <c r="G993">
        <f>IF(AND(NOT(ISBLANK(Débiteurs!$I993)),LOWER(Débiteurs!$I993)&lt;&gt;"chf"),IF(ISBLANK(Débiteurs!$N993),0,IF(ISBLANK(Débiteurs!$N993),0,IF(ISNUMBER(Débiteurs!$N993),Débiteurs!$N993,Débiteurs!$G993))),0)</f>
        <v>0</v>
      </c>
      <c r="H993">
        <f>IF(AND(NOT(ISBLANK(Débiteurs!$I993)),LOWER(Débiteurs!$I993)&lt;&gt;"chf"),IF(ISBLANK(Débiteurs!$O993),0,IF(ISBLANK(Débiteurs!$O993),0,IF(ISNUMBER(Débiteurs!$O993),Débiteurs!$O993,Débiteurs!$G993))),0)</f>
        <v>0</v>
      </c>
      <c r="I993">
        <f>IF(AND(NOT(ISBLANK(Débiteurs!$I993)),LOWER(Débiteurs!$I993)&lt;&gt;"chf"),IF(ISBLANK(Débiteurs!$P993),0,IF(ISBLANK(Débiteurs!$P993),0,IF(ISNUMBER(Débiteurs!$P993),Débiteurs!$P993,Débiteurs!$G993))),0)</f>
        <v>0</v>
      </c>
      <c r="J993">
        <f>IF(AND(NOT(ISBLANK(Débiteurs!$I993)),LOWER(Débiteurs!$I993)&lt;&gt;"chf"),IF(ISBLANK(Débiteurs!$Q993),0,IF(ISBLANK(Débiteurs!$Q993),0,IF(ISNUMBER(Débiteurs!$Q993),Débiteurs!$Q993,Débiteurs!$G993))),0)</f>
        <v>0</v>
      </c>
    </row>
    <row r="994" spans="2:10" x14ac:dyDescent="0.25">
      <c r="B994">
        <f>IF(OR(ISBLANK(Débiteurs!$I994),LOWER(Débiteurs!$I994)="chf"),IF(ISBLANK(Débiteurs!N994),0,IF(ISBLANK(Débiteurs!$G994),0,IF(ISNUMBER(Débiteurs!N994),Débiteurs!N994,Débiteurs!$G994))),0)</f>
        <v>0</v>
      </c>
      <c r="C994">
        <f>IF(OR(ISBLANK(Débiteurs!$I994),LOWER(Débiteurs!$I994)="chf"),IF(ISBLANK(Débiteurs!O994),0,IF(ISBLANK(Débiteurs!$G994),0,IF(ISNUMBER(Débiteurs!O994),Débiteurs!O994,Débiteurs!$G994))),0)</f>
        <v>0</v>
      </c>
      <c r="D994">
        <f>IF(OR(ISBLANK(Débiteurs!$I994),LOWER(Débiteurs!$I994)="chf"),IF(ISBLANK(Débiteurs!P994),0,IF(ISBLANK(Débiteurs!$G994),0,IF(ISNUMBER(Débiteurs!P994),Débiteurs!P994,Débiteurs!$G994))),0)</f>
        <v>0</v>
      </c>
      <c r="E994">
        <f>IF(OR(ISBLANK(Débiteurs!$I994),LOWER(Débiteurs!$I994)="chf"),IF(ISBLANK(Débiteurs!Q994),0,IF(ISBLANK(Débiteurs!$G994),0,IF(ISNUMBER(Débiteurs!Q994),Débiteurs!Q994,Débiteurs!$G994))),0)</f>
        <v>0</v>
      </c>
      <c r="G994">
        <f>IF(AND(NOT(ISBLANK(Débiteurs!$I994)),LOWER(Débiteurs!$I994)&lt;&gt;"chf"),IF(ISBLANK(Débiteurs!$N994),0,IF(ISBLANK(Débiteurs!$N994),0,IF(ISNUMBER(Débiteurs!$N994),Débiteurs!$N994,Débiteurs!$G994))),0)</f>
        <v>0</v>
      </c>
      <c r="H994">
        <f>IF(AND(NOT(ISBLANK(Débiteurs!$I994)),LOWER(Débiteurs!$I994)&lt;&gt;"chf"),IF(ISBLANK(Débiteurs!$O994),0,IF(ISBLANK(Débiteurs!$O994),0,IF(ISNUMBER(Débiteurs!$O994),Débiteurs!$O994,Débiteurs!$G994))),0)</f>
        <v>0</v>
      </c>
      <c r="I994">
        <f>IF(AND(NOT(ISBLANK(Débiteurs!$I994)),LOWER(Débiteurs!$I994)&lt;&gt;"chf"),IF(ISBLANK(Débiteurs!$P994),0,IF(ISBLANK(Débiteurs!$P994),0,IF(ISNUMBER(Débiteurs!$P994),Débiteurs!$P994,Débiteurs!$G994))),0)</f>
        <v>0</v>
      </c>
      <c r="J994">
        <f>IF(AND(NOT(ISBLANK(Débiteurs!$I994)),LOWER(Débiteurs!$I994)&lt;&gt;"chf"),IF(ISBLANK(Débiteurs!$Q994),0,IF(ISBLANK(Débiteurs!$Q994),0,IF(ISNUMBER(Débiteurs!$Q994),Débiteurs!$Q994,Débiteurs!$G994))),0)</f>
        <v>0</v>
      </c>
    </row>
    <row r="995" spans="2:10" x14ac:dyDescent="0.25">
      <c r="B995">
        <f>IF(OR(ISBLANK(Débiteurs!$I995),LOWER(Débiteurs!$I995)="chf"),IF(ISBLANK(Débiteurs!N995),0,IF(ISBLANK(Débiteurs!$G995),0,IF(ISNUMBER(Débiteurs!N995),Débiteurs!N995,Débiteurs!$G995))),0)</f>
        <v>0</v>
      </c>
      <c r="C995">
        <f>IF(OR(ISBLANK(Débiteurs!$I995),LOWER(Débiteurs!$I995)="chf"),IF(ISBLANK(Débiteurs!O995),0,IF(ISBLANK(Débiteurs!$G995),0,IF(ISNUMBER(Débiteurs!O995),Débiteurs!O995,Débiteurs!$G995))),0)</f>
        <v>0</v>
      </c>
      <c r="D995">
        <f>IF(OR(ISBLANK(Débiteurs!$I995),LOWER(Débiteurs!$I995)="chf"),IF(ISBLANK(Débiteurs!P995),0,IF(ISBLANK(Débiteurs!$G995),0,IF(ISNUMBER(Débiteurs!P995),Débiteurs!P995,Débiteurs!$G995))),0)</f>
        <v>0</v>
      </c>
      <c r="E995">
        <f>IF(OR(ISBLANK(Débiteurs!$I995),LOWER(Débiteurs!$I995)="chf"),IF(ISBLANK(Débiteurs!Q995),0,IF(ISBLANK(Débiteurs!$G995),0,IF(ISNUMBER(Débiteurs!Q995),Débiteurs!Q995,Débiteurs!$G995))),0)</f>
        <v>0</v>
      </c>
      <c r="G995">
        <f>IF(AND(NOT(ISBLANK(Débiteurs!$I995)),LOWER(Débiteurs!$I995)&lt;&gt;"chf"),IF(ISBLANK(Débiteurs!$N995),0,IF(ISBLANK(Débiteurs!$N995),0,IF(ISNUMBER(Débiteurs!$N995),Débiteurs!$N995,Débiteurs!$G995))),0)</f>
        <v>0</v>
      </c>
      <c r="H995">
        <f>IF(AND(NOT(ISBLANK(Débiteurs!$I995)),LOWER(Débiteurs!$I995)&lt;&gt;"chf"),IF(ISBLANK(Débiteurs!$O995),0,IF(ISBLANK(Débiteurs!$O995),0,IF(ISNUMBER(Débiteurs!$O995),Débiteurs!$O995,Débiteurs!$G995))),0)</f>
        <v>0</v>
      </c>
      <c r="I995">
        <f>IF(AND(NOT(ISBLANK(Débiteurs!$I995)),LOWER(Débiteurs!$I995)&lt;&gt;"chf"),IF(ISBLANK(Débiteurs!$P995),0,IF(ISBLANK(Débiteurs!$P995),0,IF(ISNUMBER(Débiteurs!$P995),Débiteurs!$P995,Débiteurs!$G995))),0)</f>
        <v>0</v>
      </c>
      <c r="J995">
        <f>IF(AND(NOT(ISBLANK(Débiteurs!$I995)),LOWER(Débiteurs!$I995)&lt;&gt;"chf"),IF(ISBLANK(Débiteurs!$Q995),0,IF(ISBLANK(Débiteurs!$Q995),0,IF(ISNUMBER(Débiteurs!$Q995),Débiteurs!$Q995,Débiteurs!$G995))),0)</f>
        <v>0</v>
      </c>
    </row>
    <row r="996" spans="2:10" x14ac:dyDescent="0.25">
      <c r="B996">
        <f>IF(OR(ISBLANK(Débiteurs!$I996),LOWER(Débiteurs!$I996)="chf"),IF(ISBLANK(Débiteurs!N996),0,IF(ISBLANK(Débiteurs!$G996),0,IF(ISNUMBER(Débiteurs!N996),Débiteurs!N996,Débiteurs!$G996))),0)</f>
        <v>0</v>
      </c>
      <c r="C996">
        <f>IF(OR(ISBLANK(Débiteurs!$I996),LOWER(Débiteurs!$I996)="chf"),IF(ISBLANK(Débiteurs!O996),0,IF(ISBLANK(Débiteurs!$G996),0,IF(ISNUMBER(Débiteurs!O996),Débiteurs!O996,Débiteurs!$G996))),0)</f>
        <v>0</v>
      </c>
      <c r="D996">
        <f>IF(OR(ISBLANK(Débiteurs!$I996),LOWER(Débiteurs!$I996)="chf"),IF(ISBLANK(Débiteurs!P996),0,IF(ISBLANK(Débiteurs!$G996),0,IF(ISNUMBER(Débiteurs!P996),Débiteurs!P996,Débiteurs!$G996))),0)</f>
        <v>0</v>
      </c>
      <c r="E996">
        <f>IF(OR(ISBLANK(Débiteurs!$I996),LOWER(Débiteurs!$I996)="chf"),IF(ISBLANK(Débiteurs!Q996),0,IF(ISBLANK(Débiteurs!$G996),0,IF(ISNUMBER(Débiteurs!Q996),Débiteurs!Q996,Débiteurs!$G996))),0)</f>
        <v>0</v>
      </c>
      <c r="G996">
        <f>IF(AND(NOT(ISBLANK(Débiteurs!$I996)),LOWER(Débiteurs!$I996)&lt;&gt;"chf"),IF(ISBLANK(Débiteurs!$N996),0,IF(ISBLANK(Débiteurs!$N996),0,IF(ISNUMBER(Débiteurs!$N996),Débiteurs!$N996,Débiteurs!$G996))),0)</f>
        <v>0</v>
      </c>
      <c r="H996">
        <f>IF(AND(NOT(ISBLANK(Débiteurs!$I996)),LOWER(Débiteurs!$I996)&lt;&gt;"chf"),IF(ISBLANK(Débiteurs!$O996),0,IF(ISBLANK(Débiteurs!$O996),0,IF(ISNUMBER(Débiteurs!$O996),Débiteurs!$O996,Débiteurs!$G996))),0)</f>
        <v>0</v>
      </c>
      <c r="I996">
        <f>IF(AND(NOT(ISBLANK(Débiteurs!$I996)),LOWER(Débiteurs!$I996)&lt;&gt;"chf"),IF(ISBLANK(Débiteurs!$P996),0,IF(ISBLANK(Débiteurs!$P996),0,IF(ISNUMBER(Débiteurs!$P996),Débiteurs!$P996,Débiteurs!$G996))),0)</f>
        <v>0</v>
      </c>
      <c r="J996">
        <f>IF(AND(NOT(ISBLANK(Débiteurs!$I996)),LOWER(Débiteurs!$I996)&lt;&gt;"chf"),IF(ISBLANK(Débiteurs!$Q996),0,IF(ISBLANK(Débiteurs!$Q996),0,IF(ISNUMBER(Débiteurs!$Q996),Débiteurs!$Q996,Débiteurs!$G996))),0)</f>
        <v>0</v>
      </c>
    </row>
    <row r="997" spans="2:10" x14ac:dyDescent="0.25">
      <c r="B997">
        <f>IF(OR(ISBLANK(Débiteurs!$I997),LOWER(Débiteurs!$I997)="chf"),IF(ISBLANK(Débiteurs!N997),0,IF(ISBLANK(Débiteurs!$G997),0,IF(ISNUMBER(Débiteurs!N997),Débiteurs!N997,Débiteurs!$G997))),0)</f>
        <v>0</v>
      </c>
      <c r="C997">
        <f>IF(OR(ISBLANK(Débiteurs!$I997),LOWER(Débiteurs!$I997)="chf"),IF(ISBLANK(Débiteurs!O997),0,IF(ISBLANK(Débiteurs!$G997),0,IF(ISNUMBER(Débiteurs!O997),Débiteurs!O997,Débiteurs!$G997))),0)</f>
        <v>0</v>
      </c>
      <c r="D997">
        <f>IF(OR(ISBLANK(Débiteurs!$I997),LOWER(Débiteurs!$I997)="chf"),IF(ISBLANK(Débiteurs!P997),0,IF(ISBLANK(Débiteurs!$G997),0,IF(ISNUMBER(Débiteurs!P997),Débiteurs!P997,Débiteurs!$G997))),0)</f>
        <v>0</v>
      </c>
      <c r="E997">
        <f>IF(OR(ISBLANK(Débiteurs!$I997),LOWER(Débiteurs!$I997)="chf"),IF(ISBLANK(Débiteurs!Q997),0,IF(ISBLANK(Débiteurs!$G997),0,IF(ISNUMBER(Débiteurs!Q997),Débiteurs!Q997,Débiteurs!$G997))),0)</f>
        <v>0</v>
      </c>
      <c r="G997">
        <f>IF(AND(NOT(ISBLANK(Débiteurs!$I997)),LOWER(Débiteurs!$I997)&lt;&gt;"chf"),IF(ISBLANK(Débiteurs!$N997),0,IF(ISBLANK(Débiteurs!$N997),0,IF(ISNUMBER(Débiteurs!$N997),Débiteurs!$N997,Débiteurs!$G997))),0)</f>
        <v>0</v>
      </c>
      <c r="H997">
        <f>IF(AND(NOT(ISBLANK(Débiteurs!$I997)),LOWER(Débiteurs!$I997)&lt;&gt;"chf"),IF(ISBLANK(Débiteurs!$O997),0,IF(ISBLANK(Débiteurs!$O997),0,IF(ISNUMBER(Débiteurs!$O997),Débiteurs!$O997,Débiteurs!$G997))),0)</f>
        <v>0</v>
      </c>
      <c r="I997">
        <f>IF(AND(NOT(ISBLANK(Débiteurs!$I997)),LOWER(Débiteurs!$I997)&lt;&gt;"chf"),IF(ISBLANK(Débiteurs!$P997),0,IF(ISBLANK(Débiteurs!$P997),0,IF(ISNUMBER(Débiteurs!$P997),Débiteurs!$P997,Débiteurs!$G997))),0)</f>
        <v>0</v>
      </c>
      <c r="J997">
        <f>IF(AND(NOT(ISBLANK(Débiteurs!$I997)),LOWER(Débiteurs!$I997)&lt;&gt;"chf"),IF(ISBLANK(Débiteurs!$Q997),0,IF(ISBLANK(Débiteurs!$Q997),0,IF(ISNUMBER(Débiteurs!$Q997),Débiteurs!$Q997,Débiteurs!$G997))),0)</f>
        <v>0</v>
      </c>
    </row>
    <row r="998" spans="2:10" x14ac:dyDescent="0.25">
      <c r="B998">
        <f>IF(OR(ISBLANK(Débiteurs!$I998),LOWER(Débiteurs!$I998)="chf"),IF(ISBLANK(Débiteurs!N998),0,IF(ISBLANK(Débiteurs!$G998),0,IF(ISNUMBER(Débiteurs!N998),Débiteurs!N998,Débiteurs!$G998))),0)</f>
        <v>0</v>
      </c>
      <c r="C998">
        <f>IF(OR(ISBLANK(Débiteurs!$I998),LOWER(Débiteurs!$I998)="chf"),IF(ISBLANK(Débiteurs!O998),0,IF(ISBLANK(Débiteurs!$G998),0,IF(ISNUMBER(Débiteurs!O998),Débiteurs!O998,Débiteurs!$G998))),0)</f>
        <v>0</v>
      </c>
      <c r="D998">
        <f>IF(OR(ISBLANK(Débiteurs!$I998),LOWER(Débiteurs!$I998)="chf"),IF(ISBLANK(Débiteurs!P998),0,IF(ISBLANK(Débiteurs!$G998),0,IF(ISNUMBER(Débiteurs!P998),Débiteurs!P998,Débiteurs!$G998))),0)</f>
        <v>0</v>
      </c>
      <c r="E998">
        <f>IF(OR(ISBLANK(Débiteurs!$I998),LOWER(Débiteurs!$I998)="chf"),IF(ISBLANK(Débiteurs!Q998),0,IF(ISBLANK(Débiteurs!$G998),0,IF(ISNUMBER(Débiteurs!Q998),Débiteurs!Q998,Débiteurs!$G998))),0)</f>
        <v>0</v>
      </c>
      <c r="G998">
        <f>IF(AND(NOT(ISBLANK(Débiteurs!$I998)),LOWER(Débiteurs!$I998)&lt;&gt;"chf"),IF(ISBLANK(Débiteurs!$N998),0,IF(ISBLANK(Débiteurs!$N998),0,IF(ISNUMBER(Débiteurs!$N998),Débiteurs!$N998,Débiteurs!$G998))),0)</f>
        <v>0</v>
      </c>
      <c r="H998">
        <f>IF(AND(NOT(ISBLANK(Débiteurs!$I998)),LOWER(Débiteurs!$I998)&lt;&gt;"chf"),IF(ISBLANK(Débiteurs!$O998),0,IF(ISBLANK(Débiteurs!$O998),0,IF(ISNUMBER(Débiteurs!$O998),Débiteurs!$O998,Débiteurs!$G998))),0)</f>
        <v>0</v>
      </c>
      <c r="I998">
        <f>IF(AND(NOT(ISBLANK(Débiteurs!$I998)),LOWER(Débiteurs!$I998)&lt;&gt;"chf"),IF(ISBLANK(Débiteurs!$P998),0,IF(ISBLANK(Débiteurs!$P998),0,IF(ISNUMBER(Débiteurs!$P998),Débiteurs!$P998,Débiteurs!$G998))),0)</f>
        <v>0</v>
      </c>
      <c r="J998">
        <f>IF(AND(NOT(ISBLANK(Débiteurs!$I998)),LOWER(Débiteurs!$I998)&lt;&gt;"chf"),IF(ISBLANK(Débiteurs!$Q998),0,IF(ISBLANK(Débiteurs!$Q998),0,IF(ISNUMBER(Débiteurs!$Q998),Débiteurs!$Q998,Débiteurs!$G998))),0)</f>
        <v>0</v>
      </c>
    </row>
    <row r="999" spans="2:10" x14ac:dyDescent="0.25">
      <c r="B999">
        <f>IF(OR(ISBLANK(Débiteurs!$I999),LOWER(Débiteurs!$I999)="chf"),IF(ISBLANK(Débiteurs!N999),0,IF(ISBLANK(Débiteurs!$G999),0,IF(ISNUMBER(Débiteurs!N999),Débiteurs!N999,Débiteurs!$G999))),0)</f>
        <v>0</v>
      </c>
      <c r="C999">
        <f>IF(OR(ISBLANK(Débiteurs!$I999),LOWER(Débiteurs!$I999)="chf"),IF(ISBLANK(Débiteurs!O999),0,IF(ISBLANK(Débiteurs!$G999),0,IF(ISNUMBER(Débiteurs!O999),Débiteurs!O999,Débiteurs!$G999))),0)</f>
        <v>0</v>
      </c>
      <c r="D999">
        <f>IF(OR(ISBLANK(Débiteurs!$I999),LOWER(Débiteurs!$I999)="chf"),IF(ISBLANK(Débiteurs!P999),0,IF(ISBLANK(Débiteurs!$G999),0,IF(ISNUMBER(Débiteurs!P999),Débiteurs!P999,Débiteurs!$G999))),0)</f>
        <v>0</v>
      </c>
      <c r="E999">
        <f>IF(OR(ISBLANK(Débiteurs!$I999),LOWER(Débiteurs!$I999)="chf"),IF(ISBLANK(Débiteurs!Q999),0,IF(ISBLANK(Débiteurs!$G999),0,IF(ISNUMBER(Débiteurs!Q999),Débiteurs!Q999,Débiteurs!$G999))),0)</f>
        <v>0</v>
      </c>
      <c r="G999">
        <f>IF(AND(NOT(ISBLANK(Débiteurs!$I999)),LOWER(Débiteurs!$I999)&lt;&gt;"chf"),IF(ISBLANK(Débiteurs!$N999),0,IF(ISBLANK(Débiteurs!$N999),0,IF(ISNUMBER(Débiteurs!$N999),Débiteurs!$N999,Débiteurs!$G999))),0)</f>
        <v>0</v>
      </c>
      <c r="H999">
        <f>IF(AND(NOT(ISBLANK(Débiteurs!$I999)),LOWER(Débiteurs!$I999)&lt;&gt;"chf"),IF(ISBLANK(Débiteurs!$O999),0,IF(ISBLANK(Débiteurs!$O999),0,IF(ISNUMBER(Débiteurs!$O999),Débiteurs!$O999,Débiteurs!$G999))),0)</f>
        <v>0</v>
      </c>
      <c r="I999">
        <f>IF(AND(NOT(ISBLANK(Débiteurs!$I999)),LOWER(Débiteurs!$I999)&lt;&gt;"chf"),IF(ISBLANK(Débiteurs!$P999),0,IF(ISBLANK(Débiteurs!$P999),0,IF(ISNUMBER(Débiteurs!$P999),Débiteurs!$P999,Débiteurs!$G999))),0)</f>
        <v>0</v>
      </c>
      <c r="J999">
        <f>IF(AND(NOT(ISBLANK(Débiteurs!$I999)),LOWER(Débiteurs!$I999)&lt;&gt;"chf"),IF(ISBLANK(Débiteurs!$Q999),0,IF(ISBLANK(Débiteurs!$Q999),0,IF(ISNUMBER(Débiteurs!$Q999),Débiteurs!$Q999,Débiteurs!$G999))),0)</f>
        <v>0</v>
      </c>
    </row>
    <row r="1000" spans="2:10" x14ac:dyDescent="0.25">
      <c r="B1000">
        <f>IF(OR(ISBLANK(Débiteurs!$I1000),LOWER(Débiteurs!$I1000)="chf"),IF(ISBLANK(Débiteurs!N1000),0,IF(ISBLANK(Débiteurs!$G1000),0,IF(ISNUMBER(Débiteurs!N1000),Débiteurs!N1000,Débiteurs!$G1000))),0)</f>
        <v>0</v>
      </c>
      <c r="C1000">
        <f>IF(OR(ISBLANK(Débiteurs!$I1000),LOWER(Débiteurs!$I1000)="chf"),IF(ISBLANK(Débiteurs!O1000),0,IF(ISBLANK(Débiteurs!$G1000),0,IF(ISNUMBER(Débiteurs!O1000),Débiteurs!O1000,Débiteurs!$G1000))),0)</f>
        <v>0</v>
      </c>
      <c r="D1000">
        <f>IF(OR(ISBLANK(Débiteurs!$I1000),LOWER(Débiteurs!$I1000)="chf"),IF(ISBLANK(Débiteurs!P1000),0,IF(ISBLANK(Débiteurs!$G1000),0,IF(ISNUMBER(Débiteurs!P1000),Débiteurs!P1000,Débiteurs!$G1000))),0)</f>
        <v>0</v>
      </c>
      <c r="E1000">
        <f>IF(OR(ISBLANK(Débiteurs!$I1000),LOWER(Débiteurs!$I1000)="chf"),IF(ISBLANK(Débiteurs!Q1000),0,IF(ISBLANK(Débiteurs!$G1000),0,IF(ISNUMBER(Débiteurs!Q1000),Débiteurs!Q1000,Débiteurs!$G1000))),0)</f>
        <v>0</v>
      </c>
      <c r="G1000">
        <f>IF(AND(NOT(ISBLANK(Débiteurs!$I1000)),LOWER(Débiteurs!$I1000)&lt;&gt;"chf"),IF(ISBLANK(Débiteurs!$N1000),0,IF(ISBLANK(Débiteurs!$N1000),0,IF(ISNUMBER(Débiteurs!$N1000),Débiteurs!$N1000,Débiteurs!$G1000))),0)</f>
        <v>0</v>
      </c>
      <c r="H1000">
        <f>IF(AND(NOT(ISBLANK(Débiteurs!$I1000)),LOWER(Débiteurs!$I1000)&lt;&gt;"chf"),IF(ISBLANK(Débiteurs!$O1000),0,IF(ISBLANK(Débiteurs!$O1000),0,IF(ISNUMBER(Débiteurs!$O1000),Débiteurs!$O1000,Débiteurs!$G1000))),0)</f>
        <v>0</v>
      </c>
      <c r="I1000">
        <f>IF(AND(NOT(ISBLANK(Débiteurs!$I1000)),LOWER(Débiteurs!$I1000)&lt;&gt;"chf"),IF(ISBLANK(Débiteurs!$P1000),0,IF(ISBLANK(Débiteurs!$P1000),0,IF(ISNUMBER(Débiteurs!$P1000),Débiteurs!$P1000,Débiteurs!$G1000))),0)</f>
        <v>0</v>
      </c>
      <c r="J1000">
        <f>IF(AND(NOT(ISBLANK(Débiteurs!$I1000)),LOWER(Débiteurs!$I1000)&lt;&gt;"chf"),IF(ISBLANK(Débiteurs!$Q1000),0,IF(ISBLANK(Débiteurs!$Q1000),0,IF(ISNUMBER(Débiteurs!$Q1000),Débiteurs!$Q1000,Débiteurs!$G1000))),0)</f>
        <v>0</v>
      </c>
    </row>
    <row r="1001" spans="2:10" x14ac:dyDescent="0.25">
      <c r="B1001">
        <f>IF(OR(ISBLANK(Débiteurs!$I1001),LOWER(Débiteurs!$I1001)="chf"),IF(ISBLANK(Débiteurs!N1001),0,IF(ISBLANK(Débiteurs!$G1001),0,IF(ISNUMBER(Débiteurs!N1001),Débiteurs!N1001,Débiteurs!$G1001))),0)</f>
        <v>0</v>
      </c>
      <c r="C1001">
        <f>IF(OR(ISBLANK(Débiteurs!$I1001),LOWER(Débiteurs!$I1001)="chf"),IF(ISBLANK(Débiteurs!O1001),0,IF(ISBLANK(Débiteurs!$G1001),0,IF(ISNUMBER(Débiteurs!O1001),Débiteurs!O1001,Débiteurs!$G1001))),0)</f>
        <v>0</v>
      </c>
      <c r="D1001">
        <f>IF(OR(ISBLANK(Débiteurs!$I1001),LOWER(Débiteurs!$I1001)="chf"),IF(ISBLANK(Débiteurs!P1001),0,IF(ISBLANK(Débiteurs!$G1001),0,IF(ISNUMBER(Débiteurs!P1001),Débiteurs!P1001,Débiteurs!$G1001))),0)</f>
        <v>0</v>
      </c>
      <c r="E1001">
        <f>IF(OR(ISBLANK(Débiteurs!$I1001),LOWER(Débiteurs!$I1001)="chf"),IF(ISBLANK(Débiteurs!Q1001),0,IF(ISBLANK(Débiteurs!$G1001),0,IF(ISNUMBER(Débiteurs!Q1001),Débiteurs!Q1001,Débiteurs!$G1001))),0)</f>
        <v>0</v>
      </c>
      <c r="G1001">
        <f>IF(AND(NOT(ISBLANK(Débiteurs!$I1001)),LOWER(Débiteurs!$I1001)&lt;&gt;"chf"),IF(ISBLANK(Débiteurs!$N1001),0,IF(ISBLANK(Débiteurs!$N1001),0,IF(ISNUMBER(Débiteurs!$N1001),Débiteurs!$N1001,Débiteurs!$G1001))),0)</f>
        <v>0</v>
      </c>
      <c r="H1001">
        <f>IF(AND(NOT(ISBLANK(Débiteurs!$I1001)),LOWER(Débiteurs!$I1001)&lt;&gt;"chf"),IF(ISBLANK(Débiteurs!$O1001),0,IF(ISBLANK(Débiteurs!$O1001),0,IF(ISNUMBER(Débiteurs!$O1001),Débiteurs!$O1001,Débiteurs!$G1001))),0)</f>
        <v>0</v>
      </c>
      <c r="I1001">
        <f>IF(AND(NOT(ISBLANK(Débiteurs!$I1001)),LOWER(Débiteurs!$I1001)&lt;&gt;"chf"),IF(ISBLANK(Débiteurs!$P1001),0,IF(ISBLANK(Débiteurs!$P1001),0,IF(ISNUMBER(Débiteurs!$P1001),Débiteurs!$P1001,Débiteurs!$G1001))),0)</f>
        <v>0</v>
      </c>
      <c r="J1001">
        <f>IF(AND(NOT(ISBLANK(Débiteurs!$I1001)),LOWER(Débiteurs!$I1001)&lt;&gt;"chf"),IF(ISBLANK(Débiteurs!$Q1001),0,IF(ISBLANK(Débiteurs!$Q1001),0,IF(ISNUMBER(Débiteurs!$Q1001),Débiteurs!$Q1001,Débiteurs!$G1001))),0)</f>
        <v>0</v>
      </c>
    </row>
    <row r="1002" spans="2:10" x14ac:dyDescent="0.25">
      <c r="B1002">
        <f>IF(OR(ISBLANK(Débiteurs!$I1002),LOWER(Débiteurs!$I1002)="chf"),IF(ISBLANK(Débiteurs!N1002),0,IF(ISBLANK(Débiteurs!$G1002),0,IF(ISNUMBER(Débiteurs!N1002),Débiteurs!N1002,Débiteurs!$G1002))),0)</f>
        <v>0</v>
      </c>
      <c r="C1002">
        <f>IF(OR(ISBLANK(Débiteurs!$I1002),LOWER(Débiteurs!$I1002)="chf"),IF(ISBLANK(Débiteurs!O1002),0,IF(ISBLANK(Débiteurs!$G1002),0,IF(ISNUMBER(Débiteurs!O1002),Débiteurs!O1002,Débiteurs!$G1002))),0)</f>
        <v>0</v>
      </c>
      <c r="D1002">
        <f>IF(OR(ISBLANK(Débiteurs!$I1002),LOWER(Débiteurs!$I1002)="chf"),IF(ISBLANK(Débiteurs!P1002),0,IF(ISBLANK(Débiteurs!$G1002),0,IF(ISNUMBER(Débiteurs!P1002),Débiteurs!P1002,Débiteurs!$G1002))),0)</f>
        <v>0</v>
      </c>
      <c r="E1002">
        <f>IF(OR(ISBLANK(Débiteurs!$I1002),LOWER(Débiteurs!$I1002)="chf"),IF(ISBLANK(Débiteurs!Q1002),0,IF(ISBLANK(Débiteurs!$G1002),0,IF(ISNUMBER(Débiteurs!Q1002),Débiteurs!Q1002,Débiteurs!$G1002))),0)</f>
        <v>0</v>
      </c>
      <c r="G1002">
        <f>IF(AND(NOT(ISBLANK(Débiteurs!$I1002)),LOWER(Débiteurs!$I1002)&lt;&gt;"chf"),IF(ISBLANK(Débiteurs!$N1002),0,IF(ISBLANK(Débiteurs!$N1002),0,IF(ISNUMBER(Débiteurs!$N1002),Débiteurs!$N1002,Débiteurs!$G1002))),0)</f>
        <v>0</v>
      </c>
      <c r="H1002">
        <f>IF(AND(NOT(ISBLANK(Débiteurs!$I1002)),LOWER(Débiteurs!$I1002)&lt;&gt;"chf"),IF(ISBLANK(Débiteurs!$O1002),0,IF(ISBLANK(Débiteurs!$O1002),0,IF(ISNUMBER(Débiteurs!$O1002),Débiteurs!$O1002,Débiteurs!$G1002))),0)</f>
        <v>0</v>
      </c>
      <c r="I1002">
        <f>IF(AND(NOT(ISBLANK(Débiteurs!$I1002)),LOWER(Débiteurs!$I1002)&lt;&gt;"chf"),IF(ISBLANK(Débiteurs!$P1002),0,IF(ISBLANK(Débiteurs!$P1002),0,IF(ISNUMBER(Débiteurs!$P1002),Débiteurs!$P1002,Débiteurs!$G1002))),0)</f>
        <v>0</v>
      </c>
      <c r="J1002">
        <f>IF(AND(NOT(ISBLANK(Débiteurs!$I1002)),LOWER(Débiteurs!$I1002)&lt;&gt;"chf"),IF(ISBLANK(Débiteurs!$Q1002),0,IF(ISBLANK(Débiteurs!$Q1002),0,IF(ISNUMBER(Débiteurs!$Q1002),Débiteurs!$Q1002,Débiteurs!$G1002))),0)</f>
        <v>0</v>
      </c>
    </row>
    <row r="1003" spans="2:10" x14ac:dyDescent="0.25">
      <c r="B1003">
        <f>IF(OR(ISBLANK(Débiteurs!$I1003),LOWER(Débiteurs!$I1003)="chf"),IF(ISBLANK(Débiteurs!N1003),0,IF(ISBLANK(Débiteurs!$G1003),0,IF(ISNUMBER(Débiteurs!N1003),Débiteurs!N1003,Débiteurs!$G1003))),0)</f>
        <v>0</v>
      </c>
      <c r="C1003">
        <f>IF(OR(ISBLANK(Débiteurs!$I1003),LOWER(Débiteurs!$I1003)="chf"),IF(ISBLANK(Débiteurs!O1003),0,IF(ISBLANK(Débiteurs!$G1003),0,IF(ISNUMBER(Débiteurs!O1003),Débiteurs!O1003,Débiteurs!$G1003))),0)</f>
        <v>0</v>
      </c>
      <c r="D1003">
        <f>IF(OR(ISBLANK(Débiteurs!$I1003),LOWER(Débiteurs!$I1003)="chf"),IF(ISBLANK(Débiteurs!P1003),0,IF(ISBLANK(Débiteurs!$G1003),0,IF(ISNUMBER(Débiteurs!P1003),Débiteurs!P1003,Débiteurs!$G1003))),0)</f>
        <v>0</v>
      </c>
      <c r="E1003">
        <f>IF(OR(ISBLANK(Débiteurs!$I1003),LOWER(Débiteurs!$I1003)="chf"),IF(ISBLANK(Débiteurs!Q1003),0,IF(ISBLANK(Débiteurs!$G1003),0,IF(ISNUMBER(Débiteurs!Q1003),Débiteurs!Q1003,Débiteurs!$G1003))),0)</f>
        <v>0</v>
      </c>
      <c r="G1003">
        <f>IF(AND(NOT(ISBLANK(Débiteurs!$I1003)),LOWER(Débiteurs!$I1003)&lt;&gt;"chf"),IF(ISBLANK(Débiteurs!$N1003),0,IF(ISBLANK(Débiteurs!$N1003),0,IF(ISNUMBER(Débiteurs!$N1003),Débiteurs!$N1003,Débiteurs!$G1003))),0)</f>
        <v>0</v>
      </c>
      <c r="H1003">
        <f>IF(AND(NOT(ISBLANK(Débiteurs!$I1003)),LOWER(Débiteurs!$I1003)&lt;&gt;"chf"),IF(ISBLANK(Débiteurs!$O1003),0,IF(ISBLANK(Débiteurs!$O1003),0,IF(ISNUMBER(Débiteurs!$O1003),Débiteurs!$O1003,Débiteurs!$G1003))),0)</f>
        <v>0</v>
      </c>
      <c r="I1003">
        <f>IF(AND(NOT(ISBLANK(Débiteurs!$I1003)),LOWER(Débiteurs!$I1003)&lt;&gt;"chf"),IF(ISBLANK(Débiteurs!$P1003),0,IF(ISBLANK(Débiteurs!$P1003),0,IF(ISNUMBER(Débiteurs!$P1003),Débiteurs!$P1003,Débiteurs!$G1003))),0)</f>
        <v>0</v>
      </c>
      <c r="J1003">
        <f>IF(AND(NOT(ISBLANK(Débiteurs!$I1003)),LOWER(Débiteurs!$I1003)&lt;&gt;"chf"),IF(ISBLANK(Débiteurs!$Q1003),0,IF(ISBLANK(Débiteurs!$Q1003),0,IF(ISNUMBER(Débiteurs!$Q1003),Débiteurs!$Q1003,Débiteurs!$G1003))),0)</f>
        <v>0</v>
      </c>
    </row>
    <row r="1004" spans="2:10" x14ac:dyDescent="0.25">
      <c r="B1004">
        <f>IF(OR(ISBLANK(Débiteurs!$I1004),LOWER(Débiteurs!$I1004)="chf"),IF(ISBLANK(Débiteurs!N1004),0,IF(ISBLANK(Débiteurs!$G1004),0,IF(ISNUMBER(Débiteurs!N1004),Débiteurs!N1004,Débiteurs!$G1004))),0)</f>
        <v>0</v>
      </c>
      <c r="C1004">
        <f>IF(OR(ISBLANK(Débiteurs!$I1004),LOWER(Débiteurs!$I1004)="chf"),IF(ISBLANK(Débiteurs!O1004),0,IF(ISBLANK(Débiteurs!$G1004),0,IF(ISNUMBER(Débiteurs!O1004),Débiteurs!O1004,Débiteurs!$G1004))),0)</f>
        <v>0</v>
      </c>
      <c r="D1004">
        <f>IF(OR(ISBLANK(Débiteurs!$I1004),LOWER(Débiteurs!$I1004)="chf"),IF(ISBLANK(Débiteurs!P1004),0,IF(ISBLANK(Débiteurs!$G1004),0,IF(ISNUMBER(Débiteurs!P1004),Débiteurs!P1004,Débiteurs!$G1004))),0)</f>
        <v>0</v>
      </c>
      <c r="E1004">
        <f>IF(OR(ISBLANK(Débiteurs!$I1004),LOWER(Débiteurs!$I1004)="chf"),IF(ISBLANK(Débiteurs!Q1004),0,IF(ISBLANK(Débiteurs!$G1004),0,IF(ISNUMBER(Débiteurs!Q1004),Débiteurs!Q1004,Débiteurs!$G1004))),0)</f>
        <v>0</v>
      </c>
      <c r="G1004">
        <f>IF(AND(NOT(ISBLANK(Débiteurs!$I1004)),LOWER(Débiteurs!$I1004)&lt;&gt;"chf"),IF(ISBLANK(Débiteurs!$N1004),0,IF(ISBLANK(Débiteurs!$N1004),0,IF(ISNUMBER(Débiteurs!$N1004),Débiteurs!$N1004,Débiteurs!$G1004))),0)</f>
        <v>0</v>
      </c>
      <c r="H1004">
        <f>IF(AND(NOT(ISBLANK(Débiteurs!$I1004)),LOWER(Débiteurs!$I1004)&lt;&gt;"chf"),IF(ISBLANK(Débiteurs!$O1004),0,IF(ISBLANK(Débiteurs!$O1004),0,IF(ISNUMBER(Débiteurs!$O1004),Débiteurs!$O1004,Débiteurs!$G1004))),0)</f>
        <v>0</v>
      </c>
      <c r="I1004">
        <f>IF(AND(NOT(ISBLANK(Débiteurs!$I1004)),LOWER(Débiteurs!$I1004)&lt;&gt;"chf"),IF(ISBLANK(Débiteurs!$P1004),0,IF(ISBLANK(Débiteurs!$P1004),0,IF(ISNUMBER(Débiteurs!$P1004),Débiteurs!$P1004,Débiteurs!$G1004))),0)</f>
        <v>0</v>
      </c>
      <c r="J1004">
        <f>IF(AND(NOT(ISBLANK(Débiteurs!$I1004)),LOWER(Débiteurs!$I1004)&lt;&gt;"chf"),IF(ISBLANK(Débiteurs!$Q1004),0,IF(ISBLANK(Débiteurs!$Q1004),0,IF(ISNUMBER(Débiteurs!$Q1004),Débiteurs!$Q1004,Débiteurs!$G1004))),0)</f>
        <v>0</v>
      </c>
    </row>
    <row r="1005" spans="2:10" x14ac:dyDescent="0.25">
      <c r="B1005">
        <f>IF(OR(ISBLANK(Débiteurs!$I1005),LOWER(Débiteurs!$I1005)="chf"),IF(ISBLANK(Débiteurs!N1005),0,IF(ISBLANK(Débiteurs!$G1005),0,IF(ISNUMBER(Débiteurs!N1005),Débiteurs!N1005,Débiteurs!$G1005))),0)</f>
        <v>0</v>
      </c>
      <c r="C1005">
        <f>IF(OR(ISBLANK(Débiteurs!$I1005),LOWER(Débiteurs!$I1005)="chf"),IF(ISBLANK(Débiteurs!O1005),0,IF(ISBLANK(Débiteurs!$G1005),0,IF(ISNUMBER(Débiteurs!O1005),Débiteurs!O1005,Débiteurs!$G1005))),0)</f>
        <v>0</v>
      </c>
      <c r="D1005">
        <f>IF(OR(ISBLANK(Débiteurs!$I1005),LOWER(Débiteurs!$I1005)="chf"),IF(ISBLANK(Débiteurs!P1005),0,IF(ISBLANK(Débiteurs!$G1005),0,IF(ISNUMBER(Débiteurs!P1005),Débiteurs!P1005,Débiteurs!$G1005))),0)</f>
        <v>0</v>
      </c>
      <c r="E1005">
        <f>IF(OR(ISBLANK(Débiteurs!$I1005),LOWER(Débiteurs!$I1005)="chf"),IF(ISBLANK(Débiteurs!Q1005),0,IF(ISBLANK(Débiteurs!$G1005),0,IF(ISNUMBER(Débiteurs!Q1005),Débiteurs!Q1005,Débiteurs!$G1005))),0)</f>
        <v>0</v>
      </c>
      <c r="G1005">
        <f>IF(AND(NOT(ISBLANK(Débiteurs!$I1005)),LOWER(Débiteurs!$I1005)&lt;&gt;"chf"),IF(ISBLANK(Débiteurs!$N1005),0,IF(ISBLANK(Débiteurs!$N1005),0,IF(ISNUMBER(Débiteurs!$N1005),Débiteurs!$N1005,Débiteurs!$G1005))),0)</f>
        <v>0</v>
      </c>
      <c r="H1005">
        <f>IF(AND(NOT(ISBLANK(Débiteurs!$I1005)),LOWER(Débiteurs!$I1005)&lt;&gt;"chf"),IF(ISBLANK(Débiteurs!$O1005),0,IF(ISBLANK(Débiteurs!$O1005),0,IF(ISNUMBER(Débiteurs!$O1005),Débiteurs!$O1005,Débiteurs!$G1005))),0)</f>
        <v>0</v>
      </c>
      <c r="I1005">
        <f>IF(AND(NOT(ISBLANK(Débiteurs!$I1005)),LOWER(Débiteurs!$I1005)&lt;&gt;"chf"),IF(ISBLANK(Débiteurs!$P1005),0,IF(ISBLANK(Débiteurs!$P1005),0,IF(ISNUMBER(Débiteurs!$P1005),Débiteurs!$P1005,Débiteurs!$G1005))),0)</f>
        <v>0</v>
      </c>
      <c r="J1005">
        <f>IF(AND(NOT(ISBLANK(Débiteurs!$I1005)),LOWER(Débiteurs!$I1005)&lt;&gt;"chf"),IF(ISBLANK(Débiteurs!$Q1005),0,IF(ISBLANK(Débiteurs!$Q1005),0,IF(ISNUMBER(Débiteurs!$Q1005),Débiteurs!$Q1005,Débiteurs!$G1005))),0)</f>
        <v>0</v>
      </c>
    </row>
    <row r="1006" spans="2:10" x14ac:dyDescent="0.25">
      <c r="B1006">
        <f>IF(OR(ISBLANK(Débiteurs!$I1006),LOWER(Débiteurs!$I1006)="chf"),IF(ISBLANK(Débiteurs!N1006),0,IF(ISBLANK(Débiteurs!$G1006),0,IF(ISNUMBER(Débiteurs!N1006),Débiteurs!N1006,Débiteurs!$G1006))),0)</f>
        <v>0</v>
      </c>
      <c r="C1006">
        <f>IF(OR(ISBLANK(Débiteurs!$I1006),LOWER(Débiteurs!$I1006)="chf"),IF(ISBLANK(Débiteurs!O1006),0,IF(ISBLANK(Débiteurs!$G1006),0,IF(ISNUMBER(Débiteurs!O1006),Débiteurs!O1006,Débiteurs!$G1006))),0)</f>
        <v>0</v>
      </c>
      <c r="D1006">
        <f>IF(OR(ISBLANK(Débiteurs!$I1006),LOWER(Débiteurs!$I1006)="chf"),IF(ISBLANK(Débiteurs!P1006),0,IF(ISBLANK(Débiteurs!$G1006),0,IF(ISNUMBER(Débiteurs!P1006),Débiteurs!P1006,Débiteurs!$G1006))),0)</f>
        <v>0</v>
      </c>
      <c r="E1006">
        <f>IF(OR(ISBLANK(Débiteurs!$I1006),LOWER(Débiteurs!$I1006)="chf"),IF(ISBLANK(Débiteurs!Q1006),0,IF(ISBLANK(Débiteurs!$G1006),0,IF(ISNUMBER(Débiteurs!Q1006),Débiteurs!Q1006,Débiteurs!$G1006))),0)</f>
        <v>0</v>
      </c>
      <c r="G1006">
        <f>IF(AND(NOT(ISBLANK(Débiteurs!$I1006)),LOWER(Débiteurs!$I1006)&lt;&gt;"chf"),IF(ISBLANK(Débiteurs!$N1006),0,IF(ISBLANK(Débiteurs!$N1006),0,IF(ISNUMBER(Débiteurs!$N1006),Débiteurs!$N1006,Débiteurs!$G1006))),0)</f>
        <v>0</v>
      </c>
      <c r="H1006">
        <f>IF(AND(NOT(ISBLANK(Débiteurs!$I1006)),LOWER(Débiteurs!$I1006)&lt;&gt;"chf"),IF(ISBLANK(Débiteurs!$O1006),0,IF(ISBLANK(Débiteurs!$O1006),0,IF(ISNUMBER(Débiteurs!$O1006),Débiteurs!$O1006,Débiteurs!$G1006))),0)</f>
        <v>0</v>
      </c>
      <c r="I1006">
        <f>IF(AND(NOT(ISBLANK(Débiteurs!$I1006)),LOWER(Débiteurs!$I1006)&lt;&gt;"chf"),IF(ISBLANK(Débiteurs!$P1006),0,IF(ISBLANK(Débiteurs!$P1006),0,IF(ISNUMBER(Débiteurs!$P1006),Débiteurs!$P1006,Débiteurs!$G1006))),0)</f>
        <v>0</v>
      </c>
      <c r="J1006">
        <f>IF(AND(NOT(ISBLANK(Débiteurs!$I1006)),LOWER(Débiteurs!$I1006)&lt;&gt;"chf"),IF(ISBLANK(Débiteurs!$Q1006),0,IF(ISBLANK(Débiteurs!$Q1006),0,IF(ISNUMBER(Débiteurs!$Q1006),Débiteurs!$Q1006,Débiteurs!$G1006))),0)</f>
        <v>0</v>
      </c>
    </row>
    <row r="1007" spans="2:10" x14ac:dyDescent="0.25">
      <c r="B1007">
        <f>IF(OR(ISBLANK(Débiteurs!$I1007),LOWER(Débiteurs!$I1007)="chf"),IF(ISBLANK(Débiteurs!N1007),0,IF(ISBLANK(Débiteurs!$G1007),0,IF(ISNUMBER(Débiteurs!N1007),Débiteurs!N1007,Débiteurs!$G1007))),0)</f>
        <v>0</v>
      </c>
      <c r="C1007">
        <f>IF(OR(ISBLANK(Débiteurs!$I1007),LOWER(Débiteurs!$I1007)="chf"),IF(ISBLANK(Débiteurs!O1007),0,IF(ISBLANK(Débiteurs!$G1007),0,IF(ISNUMBER(Débiteurs!O1007),Débiteurs!O1007,Débiteurs!$G1007))),0)</f>
        <v>0</v>
      </c>
      <c r="D1007">
        <f>IF(OR(ISBLANK(Débiteurs!$I1007),LOWER(Débiteurs!$I1007)="chf"),IF(ISBLANK(Débiteurs!P1007),0,IF(ISBLANK(Débiteurs!$G1007),0,IF(ISNUMBER(Débiteurs!P1007),Débiteurs!P1007,Débiteurs!$G1007))),0)</f>
        <v>0</v>
      </c>
      <c r="E1007">
        <f>IF(OR(ISBLANK(Débiteurs!$I1007),LOWER(Débiteurs!$I1007)="chf"),IF(ISBLANK(Débiteurs!Q1007),0,IF(ISBLANK(Débiteurs!$G1007),0,IF(ISNUMBER(Débiteurs!Q1007),Débiteurs!Q1007,Débiteurs!$G1007))),0)</f>
        <v>0</v>
      </c>
      <c r="G1007">
        <f>IF(AND(NOT(ISBLANK(Débiteurs!$I1007)),LOWER(Débiteurs!$I1007)&lt;&gt;"chf"),IF(ISBLANK(Débiteurs!$N1007),0,IF(ISBLANK(Débiteurs!$N1007),0,IF(ISNUMBER(Débiteurs!$N1007),Débiteurs!$N1007,Débiteurs!$G1007))),0)</f>
        <v>0</v>
      </c>
      <c r="H1007">
        <f>IF(AND(NOT(ISBLANK(Débiteurs!$I1007)),LOWER(Débiteurs!$I1007)&lt;&gt;"chf"),IF(ISBLANK(Débiteurs!$O1007),0,IF(ISBLANK(Débiteurs!$O1007),0,IF(ISNUMBER(Débiteurs!$O1007),Débiteurs!$O1007,Débiteurs!$G1007))),0)</f>
        <v>0</v>
      </c>
      <c r="I1007">
        <f>IF(AND(NOT(ISBLANK(Débiteurs!$I1007)),LOWER(Débiteurs!$I1007)&lt;&gt;"chf"),IF(ISBLANK(Débiteurs!$P1007),0,IF(ISBLANK(Débiteurs!$P1007),0,IF(ISNUMBER(Débiteurs!$P1007),Débiteurs!$P1007,Débiteurs!$G1007))),0)</f>
        <v>0</v>
      </c>
      <c r="J1007">
        <f>IF(AND(NOT(ISBLANK(Débiteurs!$I1007)),LOWER(Débiteurs!$I1007)&lt;&gt;"chf"),IF(ISBLANK(Débiteurs!$Q1007),0,IF(ISBLANK(Débiteurs!$Q1007),0,IF(ISNUMBER(Débiteurs!$Q1007),Débiteurs!$Q1007,Débiteurs!$G1007))),0)</f>
        <v>0</v>
      </c>
    </row>
    <row r="1008" spans="2:10" x14ac:dyDescent="0.25">
      <c r="B1008">
        <f>IF(OR(ISBLANK(Débiteurs!$I1008),LOWER(Débiteurs!$I1008)="chf"),IF(ISBLANK(Débiteurs!N1008),0,IF(ISBLANK(Débiteurs!$G1008),0,IF(ISNUMBER(Débiteurs!N1008),Débiteurs!N1008,Débiteurs!$G1008))),0)</f>
        <v>0</v>
      </c>
      <c r="C1008">
        <f>IF(OR(ISBLANK(Débiteurs!$I1008),LOWER(Débiteurs!$I1008)="chf"),IF(ISBLANK(Débiteurs!O1008),0,IF(ISBLANK(Débiteurs!$G1008),0,IF(ISNUMBER(Débiteurs!O1008),Débiteurs!O1008,Débiteurs!$G1008))),0)</f>
        <v>0</v>
      </c>
      <c r="D1008">
        <f>IF(OR(ISBLANK(Débiteurs!$I1008),LOWER(Débiteurs!$I1008)="chf"),IF(ISBLANK(Débiteurs!P1008),0,IF(ISBLANK(Débiteurs!$G1008),0,IF(ISNUMBER(Débiteurs!P1008),Débiteurs!P1008,Débiteurs!$G1008))),0)</f>
        <v>0</v>
      </c>
      <c r="E1008">
        <f>IF(OR(ISBLANK(Débiteurs!$I1008),LOWER(Débiteurs!$I1008)="chf"),IF(ISBLANK(Débiteurs!Q1008),0,IF(ISBLANK(Débiteurs!$G1008),0,IF(ISNUMBER(Débiteurs!Q1008),Débiteurs!Q1008,Débiteurs!$G1008))),0)</f>
        <v>0</v>
      </c>
      <c r="G1008">
        <f>IF(AND(NOT(ISBLANK(Débiteurs!$I1008)),LOWER(Débiteurs!$I1008)&lt;&gt;"chf"),IF(ISBLANK(Débiteurs!$N1008),0,IF(ISBLANK(Débiteurs!$N1008),0,IF(ISNUMBER(Débiteurs!$N1008),Débiteurs!$N1008,Débiteurs!$G1008))),0)</f>
        <v>0</v>
      </c>
      <c r="H1008">
        <f>IF(AND(NOT(ISBLANK(Débiteurs!$I1008)),LOWER(Débiteurs!$I1008)&lt;&gt;"chf"),IF(ISBLANK(Débiteurs!$O1008),0,IF(ISBLANK(Débiteurs!$O1008),0,IF(ISNUMBER(Débiteurs!$O1008),Débiteurs!$O1008,Débiteurs!$G1008))),0)</f>
        <v>0</v>
      </c>
      <c r="I1008">
        <f>IF(AND(NOT(ISBLANK(Débiteurs!$I1008)),LOWER(Débiteurs!$I1008)&lt;&gt;"chf"),IF(ISBLANK(Débiteurs!$P1008),0,IF(ISBLANK(Débiteurs!$P1008),0,IF(ISNUMBER(Débiteurs!$P1008),Débiteurs!$P1008,Débiteurs!$G1008))),0)</f>
        <v>0</v>
      </c>
      <c r="J1008">
        <f>IF(AND(NOT(ISBLANK(Débiteurs!$I1008)),LOWER(Débiteurs!$I1008)&lt;&gt;"chf"),IF(ISBLANK(Débiteurs!$Q1008),0,IF(ISBLANK(Débiteurs!$Q1008),0,IF(ISNUMBER(Débiteurs!$Q1008),Débiteurs!$Q1008,Débiteurs!$G1008))),0)</f>
        <v>0</v>
      </c>
    </row>
    <row r="1009" spans="2:10" x14ac:dyDescent="0.25">
      <c r="B1009">
        <f>IF(OR(ISBLANK(Débiteurs!$I1009),LOWER(Débiteurs!$I1009)="chf"),IF(ISBLANK(Débiteurs!N1009),0,IF(ISBLANK(Débiteurs!$G1009),0,IF(ISNUMBER(Débiteurs!N1009),Débiteurs!N1009,Débiteurs!$G1009))),0)</f>
        <v>0</v>
      </c>
      <c r="C1009">
        <f>IF(OR(ISBLANK(Débiteurs!$I1009),LOWER(Débiteurs!$I1009)="chf"),IF(ISBLANK(Débiteurs!O1009),0,IF(ISBLANK(Débiteurs!$G1009),0,IF(ISNUMBER(Débiteurs!O1009),Débiteurs!O1009,Débiteurs!$G1009))),0)</f>
        <v>0</v>
      </c>
      <c r="D1009">
        <f>IF(OR(ISBLANK(Débiteurs!$I1009),LOWER(Débiteurs!$I1009)="chf"),IF(ISBLANK(Débiteurs!P1009),0,IF(ISBLANK(Débiteurs!$G1009),0,IF(ISNUMBER(Débiteurs!P1009),Débiteurs!P1009,Débiteurs!$G1009))),0)</f>
        <v>0</v>
      </c>
      <c r="E1009">
        <f>IF(OR(ISBLANK(Débiteurs!$I1009),LOWER(Débiteurs!$I1009)="chf"),IF(ISBLANK(Débiteurs!Q1009),0,IF(ISBLANK(Débiteurs!$G1009),0,IF(ISNUMBER(Débiteurs!Q1009),Débiteurs!Q1009,Débiteurs!$G1009))),0)</f>
        <v>0</v>
      </c>
      <c r="G1009">
        <f>IF(AND(NOT(ISBLANK(Débiteurs!$I1009)),LOWER(Débiteurs!$I1009)&lt;&gt;"chf"),IF(ISBLANK(Débiteurs!$N1009),0,IF(ISBLANK(Débiteurs!$N1009),0,IF(ISNUMBER(Débiteurs!$N1009),Débiteurs!$N1009,Débiteurs!$G1009))),0)</f>
        <v>0</v>
      </c>
      <c r="H1009">
        <f>IF(AND(NOT(ISBLANK(Débiteurs!$I1009)),LOWER(Débiteurs!$I1009)&lt;&gt;"chf"),IF(ISBLANK(Débiteurs!$O1009),0,IF(ISBLANK(Débiteurs!$O1009),0,IF(ISNUMBER(Débiteurs!$O1009),Débiteurs!$O1009,Débiteurs!$G1009))),0)</f>
        <v>0</v>
      </c>
      <c r="I1009">
        <f>IF(AND(NOT(ISBLANK(Débiteurs!$I1009)),LOWER(Débiteurs!$I1009)&lt;&gt;"chf"),IF(ISBLANK(Débiteurs!$P1009),0,IF(ISBLANK(Débiteurs!$P1009),0,IF(ISNUMBER(Débiteurs!$P1009),Débiteurs!$P1009,Débiteurs!$G1009))),0)</f>
        <v>0</v>
      </c>
      <c r="J1009">
        <f>IF(AND(NOT(ISBLANK(Débiteurs!$I1009)),LOWER(Débiteurs!$I1009)&lt;&gt;"chf"),IF(ISBLANK(Débiteurs!$Q1009),0,IF(ISBLANK(Débiteurs!$Q1009),0,IF(ISNUMBER(Débiteurs!$Q1009),Débiteurs!$Q1009,Débiteurs!$G1009))),0)</f>
        <v>0</v>
      </c>
    </row>
    <row r="1010" spans="2:10" x14ac:dyDescent="0.25">
      <c r="B1010">
        <f>IF(OR(ISBLANK(Débiteurs!$I1010),LOWER(Débiteurs!$I1010)="chf"),IF(ISBLANK(Débiteurs!N1010),0,IF(ISBLANK(Débiteurs!$G1010),0,IF(ISNUMBER(Débiteurs!N1010),Débiteurs!N1010,Débiteurs!$G1010))),0)</f>
        <v>0</v>
      </c>
      <c r="C1010">
        <f>IF(OR(ISBLANK(Débiteurs!$I1010),LOWER(Débiteurs!$I1010)="chf"),IF(ISBLANK(Débiteurs!O1010),0,IF(ISBLANK(Débiteurs!$G1010),0,IF(ISNUMBER(Débiteurs!O1010),Débiteurs!O1010,Débiteurs!$G1010))),0)</f>
        <v>0</v>
      </c>
      <c r="D1010">
        <f>IF(OR(ISBLANK(Débiteurs!$I1010),LOWER(Débiteurs!$I1010)="chf"),IF(ISBLANK(Débiteurs!P1010),0,IF(ISBLANK(Débiteurs!$G1010),0,IF(ISNUMBER(Débiteurs!P1010),Débiteurs!P1010,Débiteurs!$G1010))),0)</f>
        <v>0</v>
      </c>
      <c r="E1010">
        <f>IF(OR(ISBLANK(Débiteurs!$I1010),LOWER(Débiteurs!$I1010)="chf"),IF(ISBLANK(Débiteurs!Q1010),0,IF(ISBLANK(Débiteurs!$G1010),0,IF(ISNUMBER(Débiteurs!Q1010),Débiteurs!Q1010,Débiteurs!$G1010))),0)</f>
        <v>0</v>
      </c>
      <c r="G1010">
        <f>IF(AND(NOT(ISBLANK(Débiteurs!$I1010)),LOWER(Débiteurs!$I1010)&lt;&gt;"chf"),IF(ISBLANK(Débiteurs!$N1010),0,IF(ISBLANK(Débiteurs!$N1010),0,IF(ISNUMBER(Débiteurs!$N1010),Débiteurs!$N1010,Débiteurs!$G1010))),0)</f>
        <v>0</v>
      </c>
      <c r="H1010">
        <f>IF(AND(NOT(ISBLANK(Débiteurs!$I1010)),LOWER(Débiteurs!$I1010)&lt;&gt;"chf"),IF(ISBLANK(Débiteurs!$O1010),0,IF(ISBLANK(Débiteurs!$O1010),0,IF(ISNUMBER(Débiteurs!$O1010),Débiteurs!$O1010,Débiteurs!$G1010))),0)</f>
        <v>0</v>
      </c>
      <c r="I1010">
        <f>IF(AND(NOT(ISBLANK(Débiteurs!$I1010)),LOWER(Débiteurs!$I1010)&lt;&gt;"chf"),IF(ISBLANK(Débiteurs!$P1010),0,IF(ISBLANK(Débiteurs!$P1010),0,IF(ISNUMBER(Débiteurs!$P1010),Débiteurs!$P1010,Débiteurs!$G1010))),0)</f>
        <v>0</v>
      </c>
      <c r="J1010">
        <f>IF(AND(NOT(ISBLANK(Débiteurs!$I1010)),LOWER(Débiteurs!$I1010)&lt;&gt;"chf"),IF(ISBLANK(Débiteurs!$Q1010),0,IF(ISBLANK(Débiteurs!$Q1010),0,IF(ISNUMBER(Débiteurs!$Q1010),Débiteurs!$Q1010,Débiteurs!$G1010))),0)</f>
        <v>0</v>
      </c>
    </row>
    <row r="1011" spans="2:10" x14ac:dyDescent="0.25">
      <c r="B1011">
        <f>IF(OR(ISBLANK(Débiteurs!$I1011),LOWER(Débiteurs!$I1011)="chf"),IF(ISBLANK(Débiteurs!N1011),0,IF(ISBLANK(Débiteurs!$G1011),0,IF(ISNUMBER(Débiteurs!N1011),Débiteurs!N1011,Débiteurs!$G1011))),0)</f>
        <v>0</v>
      </c>
      <c r="C1011">
        <f>IF(OR(ISBLANK(Débiteurs!$I1011),LOWER(Débiteurs!$I1011)="chf"),IF(ISBLANK(Débiteurs!O1011),0,IF(ISBLANK(Débiteurs!$G1011),0,IF(ISNUMBER(Débiteurs!O1011),Débiteurs!O1011,Débiteurs!$G1011))),0)</f>
        <v>0</v>
      </c>
      <c r="D1011">
        <f>IF(OR(ISBLANK(Débiteurs!$I1011),LOWER(Débiteurs!$I1011)="chf"),IF(ISBLANK(Débiteurs!P1011),0,IF(ISBLANK(Débiteurs!$G1011),0,IF(ISNUMBER(Débiteurs!P1011),Débiteurs!P1011,Débiteurs!$G1011))),0)</f>
        <v>0</v>
      </c>
      <c r="E1011">
        <f>IF(OR(ISBLANK(Débiteurs!$I1011),LOWER(Débiteurs!$I1011)="chf"),IF(ISBLANK(Débiteurs!Q1011),0,IF(ISBLANK(Débiteurs!$G1011),0,IF(ISNUMBER(Débiteurs!Q1011),Débiteurs!Q1011,Débiteurs!$G1011))),0)</f>
        <v>0</v>
      </c>
      <c r="G1011">
        <f>IF(AND(NOT(ISBLANK(Débiteurs!$I1011)),LOWER(Débiteurs!$I1011)&lt;&gt;"chf"),IF(ISBLANK(Débiteurs!$N1011),0,IF(ISBLANK(Débiteurs!$N1011),0,IF(ISNUMBER(Débiteurs!$N1011),Débiteurs!$N1011,Débiteurs!$G1011))),0)</f>
        <v>0</v>
      </c>
      <c r="H1011">
        <f>IF(AND(NOT(ISBLANK(Débiteurs!$I1011)),LOWER(Débiteurs!$I1011)&lt;&gt;"chf"),IF(ISBLANK(Débiteurs!$O1011),0,IF(ISBLANK(Débiteurs!$O1011),0,IF(ISNUMBER(Débiteurs!$O1011),Débiteurs!$O1011,Débiteurs!$G1011))),0)</f>
        <v>0</v>
      </c>
      <c r="I1011">
        <f>IF(AND(NOT(ISBLANK(Débiteurs!$I1011)),LOWER(Débiteurs!$I1011)&lt;&gt;"chf"),IF(ISBLANK(Débiteurs!$P1011),0,IF(ISBLANK(Débiteurs!$P1011),0,IF(ISNUMBER(Débiteurs!$P1011),Débiteurs!$P1011,Débiteurs!$G1011))),0)</f>
        <v>0</v>
      </c>
      <c r="J1011">
        <f>IF(AND(NOT(ISBLANK(Débiteurs!$I1011)),LOWER(Débiteurs!$I1011)&lt;&gt;"chf"),IF(ISBLANK(Débiteurs!$Q1011),0,IF(ISBLANK(Débiteurs!$Q1011),0,IF(ISNUMBER(Débiteurs!$Q1011),Débiteurs!$Q1011,Débiteurs!$G1011))),0)</f>
        <v>0</v>
      </c>
    </row>
    <row r="1012" spans="2:10" x14ac:dyDescent="0.25">
      <c r="B1012">
        <f>IF(OR(ISBLANK(Débiteurs!$I1012),LOWER(Débiteurs!$I1012)="chf"),IF(ISBLANK(Débiteurs!N1012),0,IF(ISBLANK(Débiteurs!$G1012),0,IF(ISNUMBER(Débiteurs!N1012),Débiteurs!N1012,Débiteurs!$G1012))),0)</f>
        <v>0</v>
      </c>
      <c r="C1012">
        <f>IF(OR(ISBLANK(Débiteurs!$I1012),LOWER(Débiteurs!$I1012)="chf"),IF(ISBLANK(Débiteurs!O1012),0,IF(ISBLANK(Débiteurs!$G1012),0,IF(ISNUMBER(Débiteurs!O1012),Débiteurs!O1012,Débiteurs!$G1012))),0)</f>
        <v>0</v>
      </c>
      <c r="D1012">
        <f>IF(OR(ISBLANK(Débiteurs!$I1012),LOWER(Débiteurs!$I1012)="chf"),IF(ISBLANK(Débiteurs!P1012),0,IF(ISBLANK(Débiteurs!$G1012),0,IF(ISNUMBER(Débiteurs!P1012),Débiteurs!P1012,Débiteurs!$G1012))),0)</f>
        <v>0</v>
      </c>
      <c r="E1012">
        <f>IF(OR(ISBLANK(Débiteurs!$I1012),LOWER(Débiteurs!$I1012)="chf"),IF(ISBLANK(Débiteurs!Q1012),0,IF(ISBLANK(Débiteurs!$G1012),0,IF(ISNUMBER(Débiteurs!Q1012),Débiteurs!Q1012,Débiteurs!$G1012))),0)</f>
        <v>0</v>
      </c>
      <c r="G1012">
        <f>IF(AND(NOT(ISBLANK(Débiteurs!$I1012)),LOWER(Débiteurs!$I1012)&lt;&gt;"chf"),IF(ISBLANK(Débiteurs!$N1012),0,IF(ISBLANK(Débiteurs!$N1012),0,IF(ISNUMBER(Débiteurs!$N1012),Débiteurs!$N1012,Débiteurs!$G1012))),0)</f>
        <v>0</v>
      </c>
      <c r="H1012">
        <f>IF(AND(NOT(ISBLANK(Débiteurs!$I1012)),LOWER(Débiteurs!$I1012)&lt;&gt;"chf"),IF(ISBLANK(Débiteurs!$O1012),0,IF(ISBLANK(Débiteurs!$O1012),0,IF(ISNUMBER(Débiteurs!$O1012),Débiteurs!$O1012,Débiteurs!$G1012))),0)</f>
        <v>0</v>
      </c>
      <c r="I1012">
        <f>IF(AND(NOT(ISBLANK(Débiteurs!$I1012)),LOWER(Débiteurs!$I1012)&lt;&gt;"chf"),IF(ISBLANK(Débiteurs!$P1012),0,IF(ISBLANK(Débiteurs!$P1012),0,IF(ISNUMBER(Débiteurs!$P1012),Débiteurs!$P1012,Débiteurs!$G1012))),0)</f>
        <v>0</v>
      </c>
      <c r="J1012">
        <f>IF(AND(NOT(ISBLANK(Débiteurs!$I1012)),LOWER(Débiteurs!$I1012)&lt;&gt;"chf"),IF(ISBLANK(Débiteurs!$Q1012),0,IF(ISBLANK(Débiteurs!$Q1012),0,IF(ISNUMBER(Débiteurs!$Q1012),Débiteurs!$Q1012,Débiteurs!$G1012))),0)</f>
        <v>0</v>
      </c>
    </row>
    <row r="1013" spans="2:10" x14ac:dyDescent="0.25">
      <c r="B1013">
        <f>IF(OR(ISBLANK(Débiteurs!$I1013),LOWER(Débiteurs!$I1013)="chf"),IF(ISBLANK(Débiteurs!N1013),0,IF(ISBLANK(Débiteurs!$G1013),0,IF(ISNUMBER(Débiteurs!N1013),Débiteurs!N1013,Débiteurs!$G1013))),0)</f>
        <v>0</v>
      </c>
      <c r="C1013">
        <f>IF(OR(ISBLANK(Débiteurs!$I1013),LOWER(Débiteurs!$I1013)="chf"),IF(ISBLANK(Débiteurs!O1013),0,IF(ISBLANK(Débiteurs!$G1013),0,IF(ISNUMBER(Débiteurs!O1013),Débiteurs!O1013,Débiteurs!$G1013))),0)</f>
        <v>0</v>
      </c>
      <c r="D1013">
        <f>IF(OR(ISBLANK(Débiteurs!$I1013),LOWER(Débiteurs!$I1013)="chf"),IF(ISBLANK(Débiteurs!P1013),0,IF(ISBLANK(Débiteurs!$G1013),0,IF(ISNUMBER(Débiteurs!P1013),Débiteurs!P1013,Débiteurs!$G1013))),0)</f>
        <v>0</v>
      </c>
      <c r="E1013">
        <f>IF(OR(ISBLANK(Débiteurs!$I1013),LOWER(Débiteurs!$I1013)="chf"),IF(ISBLANK(Débiteurs!Q1013),0,IF(ISBLANK(Débiteurs!$G1013),0,IF(ISNUMBER(Débiteurs!Q1013),Débiteurs!Q1013,Débiteurs!$G1013))),0)</f>
        <v>0</v>
      </c>
      <c r="G1013">
        <f>IF(AND(NOT(ISBLANK(Débiteurs!$I1013)),LOWER(Débiteurs!$I1013)&lt;&gt;"chf"),IF(ISBLANK(Débiteurs!$N1013),0,IF(ISBLANK(Débiteurs!$N1013),0,IF(ISNUMBER(Débiteurs!$N1013),Débiteurs!$N1013,Débiteurs!$G1013))),0)</f>
        <v>0</v>
      </c>
      <c r="H1013">
        <f>IF(AND(NOT(ISBLANK(Débiteurs!$I1013)),LOWER(Débiteurs!$I1013)&lt;&gt;"chf"),IF(ISBLANK(Débiteurs!$O1013),0,IF(ISBLANK(Débiteurs!$O1013),0,IF(ISNUMBER(Débiteurs!$O1013),Débiteurs!$O1013,Débiteurs!$G1013))),0)</f>
        <v>0</v>
      </c>
      <c r="I1013">
        <f>IF(AND(NOT(ISBLANK(Débiteurs!$I1013)),LOWER(Débiteurs!$I1013)&lt;&gt;"chf"),IF(ISBLANK(Débiteurs!$P1013),0,IF(ISBLANK(Débiteurs!$P1013),0,IF(ISNUMBER(Débiteurs!$P1013),Débiteurs!$P1013,Débiteurs!$G1013))),0)</f>
        <v>0</v>
      </c>
      <c r="J1013">
        <f>IF(AND(NOT(ISBLANK(Débiteurs!$I1013)),LOWER(Débiteurs!$I1013)&lt;&gt;"chf"),IF(ISBLANK(Débiteurs!$Q1013),0,IF(ISBLANK(Débiteurs!$Q1013),0,IF(ISNUMBER(Débiteurs!$Q1013),Débiteurs!$Q1013,Débiteurs!$G1013))),0)</f>
        <v>0</v>
      </c>
    </row>
    <row r="1014" spans="2:10" x14ac:dyDescent="0.25">
      <c r="B1014">
        <f>IF(OR(ISBLANK(Débiteurs!$I1014),LOWER(Débiteurs!$I1014)="chf"),IF(ISBLANK(Débiteurs!N1014),0,IF(ISBLANK(Débiteurs!$G1014),0,IF(ISNUMBER(Débiteurs!N1014),Débiteurs!N1014,Débiteurs!$G1014))),0)</f>
        <v>0</v>
      </c>
      <c r="C1014">
        <f>IF(OR(ISBLANK(Débiteurs!$I1014),LOWER(Débiteurs!$I1014)="chf"),IF(ISBLANK(Débiteurs!O1014),0,IF(ISBLANK(Débiteurs!$G1014),0,IF(ISNUMBER(Débiteurs!O1014),Débiteurs!O1014,Débiteurs!$G1014))),0)</f>
        <v>0</v>
      </c>
      <c r="D1014">
        <f>IF(OR(ISBLANK(Débiteurs!$I1014),LOWER(Débiteurs!$I1014)="chf"),IF(ISBLANK(Débiteurs!P1014),0,IF(ISBLANK(Débiteurs!$G1014),0,IF(ISNUMBER(Débiteurs!P1014),Débiteurs!P1014,Débiteurs!$G1014))),0)</f>
        <v>0</v>
      </c>
      <c r="E1014">
        <f>IF(OR(ISBLANK(Débiteurs!$I1014),LOWER(Débiteurs!$I1014)="chf"),IF(ISBLANK(Débiteurs!Q1014),0,IF(ISBLANK(Débiteurs!$G1014),0,IF(ISNUMBER(Débiteurs!Q1014),Débiteurs!Q1014,Débiteurs!$G1014))),0)</f>
        <v>0</v>
      </c>
      <c r="G1014">
        <f>IF(AND(NOT(ISBLANK(Débiteurs!$I1014)),LOWER(Débiteurs!$I1014)&lt;&gt;"chf"),IF(ISBLANK(Débiteurs!$N1014),0,IF(ISBLANK(Débiteurs!$N1014),0,IF(ISNUMBER(Débiteurs!$N1014),Débiteurs!$N1014,Débiteurs!$G1014))),0)</f>
        <v>0</v>
      </c>
      <c r="H1014">
        <f>IF(AND(NOT(ISBLANK(Débiteurs!$I1014)),LOWER(Débiteurs!$I1014)&lt;&gt;"chf"),IF(ISBLANK(Débiteurs!$O1014),0,IF(ISBLANK(Débiteurs!$O1014),0,IF(ISNUMBER(Débiteurs!$O1014),Débiteurs!$O1014,Débiteurs!$G1014))),0)</f>
        <v>0</v>
      </c>
      <c r="I1014">
        <f>IF(AND(NOT(ISBLANK(Débiteurs!$I1014)),LOWER(Débiteurs!$I1014)&lt;&gt;"chf"),IF(ISBLANK(Débiteurs!$P1014),0,IF(ISBLANK(Débiteurs!$P1014),0,IF(ISNUMBER(Débiteurs!$P1014),Débiteurs!$P1014,Débiteurs!$G1014))),0)</f>
        <v>0</v>
      </c>
      <c r="J1014">
        <f>IF(AND(NOT(ISBLANK(Débiteurs!$I1014)),LOWER(Débiteurs!$I1014)&lt;&gt;"chf"),IF(ISBLANK(Débiteurs!$Q1014),0,IF(ISBLANK(Débiteurs!$Q1014),0,IF(ISNUMBER(Débiteurs!$Q1014),Débiteurs!$Q1014,Débiteurs!$G1014))),0)</f>
        <v>0</v>
      </c>
    </row>
    <row r="1015" spans="2:10" x14ac:dyDescent="0.25">
      <c r="B1015">
        <f>IF(OR(ISBLANK(Débiteurs!$I1015),LOWER(Débiteurs!$I1015)="chf"),IF(ISBLANK(Débiteurs!N1015),0,IF(ISBLANK(Débiteurs!$G1015),0,IF(ISNUMBER(Débiteurs!N1015),Débiteurs!N1015,Débiteurs!$G1015))),0)</f>
        <v>0</v>
      </c>
      <c r="C1015">
        <f>IF(OR(ISBLANK(Débiteurs!$I1015),LOWER(Débiteurs!$I1015)="chf"),IF(ISBLANK(Débiteurs!O1015),0,IF(ISBLANK(Débiteurs!$G1015),0,IF(ISNUMBER(Débiteurs!O1015),Débiteurs!O1015,Débiteurs!$G1015))),0)</f>
        <v>0</v>
      </c>
      <c r="D1015">
        <f>IF(OR(ISBLANK(Débiteurs!$I1015),LOWER(Débiteurs!$I1015)="chf"),IF(ISBLANK(Débiteurs!P1015),0,IF(ISBLANK(Débiteurs!$G1015),0,IF(ISNUMBER(Débiteurs!P1015),Débiteurs!P1015,Débiteurs!$G1015))),0)</f>
        <v>0</v>
      </c>
      <c r="E1015">
        <f>IF(OR(ISBLANK(Débiteurs!$I1015),LOWER(Débiteurs!$I1015)="chf"),IF(ISBLANK(Débiteurs!Q1015),0,IF(ISBLANK(Débiteurs!$G1015),0,IF(ISNUMBER(Débiteurs!Q1015),Débiteurs!Q1015,Débiteurs!$G1015))),0)</f>
        <v>0</v>
      </c>
      <c r="G1015">
        <f>IF(AND(NOT(ISBLANK(Débiteurs!$I1015)),LOWER(Débiteurs!$I1015)&lt;&gt;"chf"),IF(ISBLANK(Débiteurs!$N1015),0,IF(ISBLANK(Débiteurs!$N1015),0,IF(ISNUMBER(Débiteurs!$N1015),Débiteurs!$N1015,Débiteurs!$G1015))),0)</f>
        <v>0</v>
      </c>
      <c r="H1015">
        <f>IF(AND(NOT(ISBLANK(Débiteurs!$I1015)),LOWER(Débiteurs!$I1015)&lt;&gt;"chf"),IF(ISBLANK(Débiteurs!$O1015),0,IF(ISBLANK(Débiteurs!$O1015),0,IF(ISNUMBER(Débiteurs!$O1015),Débiteurs!$O1015,Débiteurs!$G1015))),0)</f>
        <v>0</v>
      </c>
      <c r="I1015">
        <f>IF(AND(NOT(ISBLANK(Débiteurs!$I1015)),LOWER(Débiteurs!$I1015)&lt;&gt;"chf"),IF(ISBLANK(Débiteurs!$P1015),0,IF(ISBLANK(Débiteurs!$P1015),0,IF(ISNUMBER(Débiteurs!$P1015),Débiteurs!$P1015,Débiteurs!$G1015))),0)</f>
        <v>0</v>
      </c>
      <c r="J1015">
        <f>IF(AND(NOT(ISBLANK(Débiteurs!$I1015)),LOWER(Débiteurs!$I1015)&lt;&gt;"chf"),IF(ISBLANK(Débiteurs!$Q1015),0,IF(ISBLANK(Débiteurs!$Q1015),0,IF(ISNUMBER(Débiteurs!$Q1015),Débiteurs!$Q1015,Débiteurs!$G1015))),0)</f>
        <v>0</v>
      </c>
    </row>
    <row r="1016" spans="2:10" x14ac:dyDescent="0.25">
      <c r="B1016">
        <f>IF(OR(ISBLANK(Débiteurs!$I1016),LOWER(Débiteurs!$I1016)="chf"),IF(ISBLANK(Débiteurs!N1016),0,IF(ISBLANK(Débiteurs!$G1016),0,IF(ISNUMBER(Débiteurs!N1016),Débiteurs!N1016,Débiteurs!$G1016))),0)</f>
        <v>0</v>
      </c>
      <c r="C1016">
        <f>IF(OR(ISBLANK(Débiteurs!$I1016),LOWER(Débiteurs!$I1016)="chf"),IF(ISBLANK(Débiteurs!O1016),0,IF(ISBLANK(Débiteurs!$G1016),0,IF(ISNUMBER(Débiteurs!O1016),Débiteurs!O1016,Débiteurs!$G1016))),0)</f>
        <v>0</v>
      </c>
      <c r="D1016">
        <f>IF(OR(ISBLANK(Débiteurs!$I1016),LOWER(Débiteurs!$I1016)="chf"),IF(ISBLANK(Débiteurs!P1016),0,IF(ISBLANK(Débiteurs!$G1016),0,IF(ISNUMBER(Débiteurs!P1016),Débiteurs!P1016,Débiteurs!$G1016))),0)</f>
        <v>0</v>
      </c>
      <c r="E1016">
        <f>IF(OR(ISBLANK(Débiteurs!$I1016),LOWER(Débiteurs!$I1016)="chf"),IF(ISBLANK(Débiteurs!Q1016),0,IF(ISBLANK(Débiteurs!$G1016),0,IF(ISNUMBER(Débiteurs!Q1016),Débiteurs!Q1016,Débiteurs!$G1016))),0)</f>
        <v>0</v>
      </c>
      <c r="G1016">
        <f>IF(AND(NOT(ISBLANK(Débiteurs!$I1016)),LOWER(Débiteurs!$I1016)&lt;&gt;"chf"),IF(ISBLANK(Débiteurs!$N1016),0,IF(ISBLANK(Débiteurs!$N1016),0,IF(ISNUMBER(Débiteurs!$N1016),Débiteurs!$N1016,Débiteurs!$G1016))),0)</f>
        <v>0</v>
      </c>
      <c r="H1016">
        <f>IF(AND(NOT(ISBLANK(Débiteurs!$I1016)),LOWER(Débiteurs!$I1016)&lt;&gt;"chf"),IF(ISBLANK(Débiteurs!$O1016),0,IF(ISBLANK(Débiteurs!$O1016),0,IF(ISNUMBER(Débiteurs!$O1016),Débiteurs!$O1016,Débiteurs!$G1016))),0)</f>
        <v>0</v>
      </c>
      <c r="I1016">
        <f>IF(AND(NOT(ISBLANK(Débiteurs!$I1016)),LOWER(Débiteurs!$I1016)&lt;&gt;"chf"),IF(ISBLANK(Débiteurs!$P1016),0,IF(ISBLANK(Débiteurs!$P1016),0,IF(ISNUMBER(Débiteurs!$P1016),Débiteurs!$P1016,Débiteurs!$G1016))),0)</f>
        <v>0</v>
      </c>
      <c r="J1016">
        <f>IF(AND(NOT(ISBLANK(Débiteurs!$I1016)),LOWER(Débiteurs!$I1016)&lt;&gt;"chf"),IF(ISBLANK(Débiteurs!$Q1016),0,IF(ISBLANK(Débiteurs!$Q1016),0,IF(ISNUMBER(Débiteurs!$Q1016),Débiteurs!$Q1016,Débiteurs!$G1016))),0)</f>
        <v>0</v>
      </c>
    </row>
    <row r="1017" spans="2:10" x14ac:dyDescent="0.25">
      <c r="B1017">
        <f>IF(OR(ISBLANK(Débiteurs!$I1017),LOWER(Débiteurs!$I1017)="chf"),IF(ISBLANK(Débiteurs!N1017),0,IF(ISBLANK(Débiteurs!$G1017),0,IF(ISNUMBER(Débiteurs!N1017),Débiteurs!N1017,Débiteurs!$G1017))),0)</f>
        <v>0</v>
      </c>
      <c r="C1017">
        <f>IF(OR(ISBLANK(Débiteurs!$I1017),LOWER(Débiteurs!$I1017)="chf"),IF(ISBLANK(Débiteurs!O1017),0,IF(ISBLANK(Débiteurs!$G1017),0,IF(ISNUMBER(Débiteurs!O1017),Débiteurs!O1017,Débiteurs!$G1017))),0)</f>
        <v>0</v>
      </c>
      <c r="D1017">
        <f>IF(OR(ISBLANK(Débiteurs!$I1017),LOWER(Débiteurs!$I1017)="chf"),IF(ISBLANK(Débiteurs!P1017),0,IF(ISBLANK(Débiteurs!$G1017),0,IF(ISNUMBER(Débiteurs!P1017),Débiteurs!P1017,Débiteurs!$G1017))),0)</f>
        <v>0</v>
      </c>
      <c r="E1017">
        <f>IF(OR(ISBLANK(Débiteurs!$I1017),LOWER(Débiteurs!$I1017)="chf"),IF(ISBLANK(Débiteurs!Q1017),0,IF(ISBLANK(Débiteurs!$G1017),0,IF(ISNUMBER(Débiteurs!Q1017),Débiteurs!Q1017,Débiteurs!$G1017))),0)</f>
        <v>0</v>
      </c>
      <c r="G1017">
        <f>IF(AND(NOT(ISBLANK(Débiteurs!$I1017)),LOWER(Débiteurs!$I1017)&lt;&gt;"chf"),IF(ISBLANK(Débiteurs!$N1017),0,IF(ISBLANK(Débiteurs!$N1017),0,IF(ISNUMBER(Débiteurs!$N1017),Débiteurs!$N1017,Débiteurs!$G1017))),0)</f>
        <v>0</v>
      </c>
      <c r="H1017">
        <f>IF(AND(NOT(ISBLANK(Débiteurs!$I1017)),LOWER(Débiteurs!$I1017)&lt;&gt;"chf"),IF(ISBLANK(Débiteurs!$O1017),0,IF(ISBLANK(Débiteurs!$O1017),0,IF(ISNUMBER(Débiteurs!$O1017),Débiteurs!$O1017,Débiteurs!$G1017))),0)</f>
        <v>0</v>
      </c>
      <c r="I1017">
        <f>IF(AND(NOT(ISBLANK(Débiteurs!$I1017)),LOWER(Débiteurs!$I1017)&lt;&gt;"chf"),IF(ISBLANK(Débiteurs!$P1017),0,IF(ISBLANK(Débiteurs!$P1017),0,IF(ISNUMBER(Débiteurs!$P1017),Débiteurs!$P1017,Débiteurs!$G1017))),0)</f>
        <v>0</v>
      </c>
      <c r="J1017">
        <f>IF(AND(NOT(ISBLANK(Débiteurs!$I1017)),LOWER(Débiteurs!$I1017)&lt;&gt;"chf"),IF(ISBLANK(Débiteurs!$Q1017),0,IF(ISBLANK(Débiteurs!$Q1017),0,IF(ISNUMBER(Débiteurs!$Q1017),Débiteurs!$Q1017,Débiteurs!$G1017))),0)</f>
        <v>0</v>
      </c>
    </row>
    <row r="1018" spans="2:10" x14ac:dyDescent="0.25">
      <c r="B1018">
        <f>IF(OR(ISBLANK(Débiteurs!$I1018),LOWER(Débiteurs!$I1018)="chf"),IF(ISBLANK(Débiteurs!N1018),0,IF(ISBLANK(Débiteurs!$G1018),0,IF(ISNUMBER(Débiteurs!N1018),Débiteurs!N1018,Débiteurs!$G1018))),0)</f>
        <v>0</v>
      </c>
      <c r="C1018">
        <f>IF(OR(ISBLANK(Débiteurs!$I1018),LOWER(Débiteurs!$I1018)="chf"),IF(ISBLANK(Débiteurs!O1018),0,IF(ISBLANK(Débiteurs!$G1018),0,IF(ISNUMBER(Débiteurs!O1018),Débiteurs!O1018,Débiteurs!$G1018))),0)</f>
        <v>0</v>
      </c>
      <c r="D1018">
        <f>IF(OR(ISBLANK(Débiteurs!$I1018),LOWER(Débiteurs!$I1018)="chf"),IF(ISBLANK(Débiteurs!P1018),0,IF(ISBLANK(Débiteurs!$G1018),0,IF(ISNUMBER(Débiteurs!P1018),Débiteurs!P1018,Débiteurs!$G1018))),0)</f>
        <v>0</v>
      </c>
      <c r="E1018">
        <f>IF(OR(ISBLANK(Débiteurs!$I1018),LOWER(Débiteurs!$I1018)="chf"),IF(ISBLANK(Débiteurs!Q1018),0,IF(ISBLANK(Débiteurs!$G1018),0,IF(ISNUMBER(Débiteurs!Q1018),Débiteurs!Q1018,Débiteurs!$G1018))),0)</f>
        <v>0</v>
      </c>
      <c r="G1018">
        <f>IF(AND(NOT(ISBLANK(Débiteurs!$I1018)),LOWER(Débiteurs!$I1018)&lt;&gt;"chf"),IF(ISBLANK(Débiteurs!$N1018),0,IF(ISBLANK(Débiteurs!$N1018),0,IF(ISNUMBER(Débiteurs!$N1018),Débiteurs!$N1018,Débiteurs!$G1018))),0)</f>
        <v>0</v>
      </c>
      <c r="H1018">
        <f>IF(AND(NOT(ISBLANK(Débiteurs!$I1018)),LOWER(Débiteurs!$I1018)&lt;&gt;"chf"),IF(ISBLANK(Débiteurs!$O1018),0,IF(ISBLANK(Débiteurs!$O1018),0,IF(ISNUMBER(Débiteurs!$O1018),Débiteurs!$O1018,Débiteurs!$G1018))),0)</f>
        <v>0</v>
      </c>
      <c r="I1018">
        <f>IF(AND(NOT(ISBLANK(Débiteurs!$I1018)),LOWER(Débiteurs!$I1018)&lt;&gt;"chf"),IF(ISBLANK(Débiteurs!$P1018),0,IF(ISBLANK(Débiteurs!$P1018),0,IF(ISNUMBER(Débiteurs!$P1018),Débiteurs!$P1018,Débiteurs!$G1018))),0)</f>
        <v>0</v>
      </c>
      <c r="J1018">
        <f>IF(AND(NOT(ISBLANK(Débiteurs!$I1018)),LOWER(Débiteurs!$I1018)&lt;&gt;"chf"),IF(ISBLANK(Débiteurs!$Q1018),0,IF(ISBLANK(Débiteurs!$Q1018),0,IF(ISNUMBER(Débiteurs!$Q1018),Débiteurs!$Q1018,Débiteurs!$G1018))),0)</f>
        <v>0</v>
      </c>
    </row>
    <row r="1019" spans="2:10" x14ac:dyDescent="0.25">
      <c r="B1019">
        <f>IF(OR(ISBLANK(Débiteurs!$I1019),LOWER(Débiteurs!$I1019)="chf"),IF(ISBLANK(Débiteurs!N1019),0,IF(ISBLANK(Débiteurs!$G1019),0,IF(ISNUMBER(Débiteurs!N1019),Débiteurs!N1019,Débiteurs!$G1019))),0)</f>
        <v>0</v>
      </c>
      <c r="C1019">
        <f>IF(OR(ISBLANK(Débiteurs!$I1019),LOWER(Débiteurs!$I1019)="chf"),IF(ISBLANK(Débiteurs!O1019),0,IF(ISBLANK(Débiteurs!$G1019),0,IF(ISNUMBER(Débiteurs!O1019),Débiteurs!O1019,Débiteurs!$G1019))),0)</f>
        <v>0</v>
      </c>
      <c r="D1019">
        <f>IF(OR(ISBLANK(Débiteurs!$I1019),LOWER(Débiteurs!$I1019)="chf"),IF(ISBLANK(Débiteurs!P1019),0,IF(ISBLANK(Débiteurs!$G1019),0,IF(ISNUMBER(Débiteurs!P1019),Débiteurs!P1019,Débiteurs!$G1019))),0)</f>
        <v>0</v>
      </c>
      <c r="E1019">
        <f>IF(OR(ISBLANK(Débiteurs!$I1019),LOWER(Débiteurs!$I1019)="chf"),IF(ISBLANK(Débiteurs!Q1019),0,IF(ISBLANK(Débiteurs!$G1019),0,IF(ISNUMBER(Débiteurs!Q1019),Débiteurs!Q1019,Débiteurs!$G1019))),0)</f>
        <v>0</v>
      </c>
      <c r="G1019">
        <f>IF(AND(NOT(ISBLANK(Débiteurs!$I1019)),LOWER(Débiteurs!$I1019)&lt;&gt;"chf"),IF(ISBLANK(Débiteurs!$N1019),0,IF(ISBLANK(Débiteurs!$N1019),0,IF(ISNUMBER(Débiteurs!$N1019),Débiteurs!$N1019,Débiteurs!$G1019))),0)</f>
        <v>0</v>
      </c>
      <c r="H1019">
        <f>IF(AND(NOT(ISBLANK(Débiteurs!$I1019)),LOWER(Débiteurs!$I1019)&lt;&gt;"chf"),IF(ISBLANK(Débiteurs!$O1019),0,IF(ISBLANK(Débiteurs!$O1019),0,IF(ISNUMBER(Débiteurs!$O1019),Débiteurs!$O1019,Débiteurs!$G1019))),0)</f>
        <v>0</v>
      </c>
      <c r="I1019">
        <f>IF(AND(NOT(ISBLANK(Débiteurs!$I1019)),LOWER(Débiteurs!$I1019)&lt;&gt;"chf"),IF(ISBLANK(Débiteurs!$P1019),0,IF(ISBLANK(Débiteurs!$P1019),0,IF(ISNUMBER(Débiteurs!$P1019),Débiteurs!$P1019,Débiteurs!$G1019))),0)</f>
        <v>0</v>
      </c>
      <c r="J1019">
        <f>IF(AND(NOT(ISBLANK(Débiteurs!$I1019)),LOWER(Débiteurs!$I1019)&lt;&gt;"chf"),IF(ISBLANK(Débiteurs!$Q1019),0,IF(ISBLANK(Débiteurs!$Q1019),0,IF(ISNUMBER(Débiteurs!$Q1019),Débiteurs!$Q1019,Débiteurs!$G1019))),0)</f>
        <v>0</v>
      </c>
    </row>
    <row r="1020" spans="2:10" x14ac:dyDescent="0.25">
      <c r="B1020">
        <f>IF(OR(ISBLANK(Débiteurs!$I1020),LOWER(Débiteurs!$I1020)="chf"),IF(ISBLANK(Débiteurs!N1020),0,IF(ISBLANK(Débiteurs!$G1020),0,IF(ISNUMBER(Débiteurs!N1020),Débiteurs!N1020,Débiteurs!$G1020))),0)</f>
        <v>0</v>
      </c>
      <c r="C1020">
        <f>IF(OR(ISBLANK(Débiteurs!$I1020),LOWER(Débiteurs!$I1020)="chf"),IF(ISBLANK(Débiteurs!O1020),0,IF(ISBLANK(Débiteurs!$G1020),0,IF(ISNUMBER(Débiteurs!O1020),Débiteurs!O1020,Débiteurs!$G1020))),0)</f>
        <v>0</v>
      </c>
      <c r="D1020">
        <f>IF(OR(ISBLANK(Débiteurs!$I1020),LOWER(Débiteurs!$I1020)="chf"),IF(ISBLANK(Débiteurs!P1020),0,IF(ISBLANK(Débiteurs!$G1020),0,IF(ISNUMBER(Débiteurs!P1020),Débiteurs!P1020,Débiteurs!$G1020))),0)</f>
        <v>0</v>
      </c>
      <c r="E1020">
        <f>IF(OR(ISBLANK(Débiteurs!$I1020),LOWER(Débiteurs!$I1020)="chf"),IF(ISBLANK(Débiteurs!Q1020),0,IF(ISBLANK(Débiteurs!$G1020),0,IF(ISNUMBER(Débiteurs!Q1020),Débiteurs!Q1020,Débiteurs!$G1020))),0)</f>
        <v>0</v>
      </c>
      <c r="G1020">
        <f>IF(AND(NOT(ISBLANK(Débiteurs!$I1020)),LOWER(Débiteurs!$I1020)&lt;&gt;"chf"),IF(ISBLANK(Débiteurs!$N1020),0,IF(ISBLANK(Débiteurs!$N1020),0,IF(ISNUMBER(Débiteurs!$N1020),Débiteurs!$N1020,Débiteurs!$G1020))),0)</f>
        <v>0</v>
      </c>
      <c r="H1020">
        <f>IF(AND(NOT(ISBLANK(Débiteurs!$I1020)),LOWER(Débiteurs!$I1020)&lt;&gt;"chf"),IF(ISBLANK(Débiteurs!$O1020),0,IF(ISBLANK(Débiteurs!$O1020),0,IF(ISNUMBER(Débiteurs!$O1020),Débiteurs!$O1020,Débiteurs!$G1020))),0)</f>
        <v>0</v>
      </c>
      <c r="I1020">
        <f>IF(AND(NOT(ISBLANK(Débiteurs!$I1020)),LOWER(Débiteurs!$I1020)&lt;&gt;"chf"),IF(ISBLANK(Débiteurs!$P1020),0,IF(ISBLANK(Débiteurs!$P1020),0,IF(ISNUMBER(Débiteurs!$P1020),Débiteurs!$P1020,Débiteurs!$G1020))),0)</f>
        <v>0</v>
      </c>
      <c r="J1020">
        <f>IF(AND(NOT(ISBLANK(Débiteurs!$I1020)),LOWER(Débiteurs!$I1020)&lt;&gt;"chf"),IF(ISBLANK(Débiteurs!$Q1020),0,IF(ISBLANK(Débiteurs!$Q1020),0,IF(ISNUMBER(Débiteurs!$Q1020),Débiteurs!$Q1020,Débiteurs!$G1020))),0)</f>
        <v>0</v>
      </c>
    </row>
    <row r="1021" spans="2:10" x14ac:dyDescent="0.25">
      <c r="B1021">
        <f>IF(OR(ISBLANK(Débiteurs!$I1021),LOWER(Débiteurs!$I1021)="chf"),IF(ISBLANK(Débiteurs!N1021),0,IF(ISBLANK(Débiteurs!$G1021),0,IF(ISNUMBER(Débiteurs!N1021),Débiteurs!N1021,Débiteurs!$G1021))),0)</f>
        <v>0</v>
      </c>
      <c r="C1021">
        <f>IF(OR(ISBLANK(Débiteurs!$I1021),LOWER(Débiteurs!$I1021)="chf"),IF(ISBLANK(Débiteurs!O1021),0,IF(ISBLANK(Débiteurs!$G1021),0,IF(ISNUMBER(Débiteurs!O1021),Débiteurs!O1021,Débiteurs!$G1021))),0)</f>
        <v>0</v>
      </c>
      <c r="D1021">
        <f>IF(OR(ISBLANK(Débiteurs!$I1021),LOWER(Débiteurs!$I1021)="chf"),IF(ISBLANK(Débiteurs!P1021),0,IF(ISBLANK(Débiteurs!$G1021),0,IF(ISNUMBER(Débiteurs!P1021),Débiteurs!P1021,Débiteurs!$G1021))),0)</f>
        <v>0</v>
      </c>
      <c r="E1021">
        <f>IF(OR(ISBLANK(Débiteurs!$I1021),LOWER(Débiteurs!$I1021)="chf"),IF(ISBLANK(Débiteurs!Q1021),0,IF(ISBLANK(Débiteurs!$G1021),0,IF(ISNUMBER(Débiteurs!Q1021),Débiteurs!Q1021,Débiteurs!$G1021))),0)</f>
        <v>0</v>
      </c>
      <c r="G1021">
        <f>IF(AND(NOT(ISBLANK(Débiteurs!$I1021)),LOWER(Débiteurs!$I1021)&lt;&gt;"chf"),IF(ISBLANK(Débiteurs!$N1021),0,IF(ISBLANK(Débiteurs!$N1021),0,IF(ISNUMBER(Débiteurs!$N1021),Débiteurs!$N1021,Débiteurs!$G1021))),0)</f>
        <v>0</v>
      </c>
      <c r="H1021">
        <f>IF(AND(NOT(ISBLANK(Débiteurs!$I1021)),LOWER(Débiteurs!$I1021)&lt;&gt;"chf"),IF(ISBLANK(Débiteurs!$O1021),0,IF(ISBLANK(Débiteurs!$O1021),0,IF(ISNUMBER(Débiteurs!$O1021),Débiteurs!$O1021,Débiteurs!$G1021))),0)</f>
        <v>0</v>
      </c>
      <c r="I1021">
        <f>IF(AND(NOT(ISBLANK(Débiteurs!$I1021)),LOWER(Débiteurs!$I1021)&lt;&gt;"chf"),IF(ISBLANK(Débiteurs!$P1021),0,IF(ISBLANK(Débiteurs!$P1021),0,IF(ISNUMBER(Débiteurs!$P1021),Débiteurs!$P1021,Débiteurs!$G1021))),0)</f>
        <v>0</v>
      </c>
      <c r="J1021">
        <f>IF(AND(NOT(ISBLANK(Débiteurs!$I1021)),LOWER(Débiteurs!$I1021)&lt;&gt;"chf"),IF(ISBLANK(Débiteurs!$Q1021),0,IF(ISBLANK(Débiteurs!$Q1021),0,IF(ISNUMBER(Débiteurs!$Q1021),Débiteurs!$Q1021,Débiteurs!$G1021))),0)</f>
        <v>0</v>
      </c>
    </row>
    <row r="1022" spans="2:10" x14ac:dyDescent="0.25">
      <c r="B1022">
        <f>IF(OR(ISBLANK(Débiteurs!$I1022),LOWER(Débiteurs!$I1022)="chf"),IF(ISBLANK(Débiteurs!N1022),0,IF(ISBLANK(Débiteurs!$G1022),0,IF(ISNUMBER(Débiteurs!N1022),Débiteurs!N1022,Débiteurs!$G1022))),0)</f>
        <v>0</v>
      </c>
      <c r="C1022">
        <f>IF(OR(ISBLANK(Débiteurs!$I1022),LOWER(Débiteurs!$I1022)="chf"),IF(ISBLANK(Débiteurs!O1022),0,IF(ISBLANK(Débiteurs!$G1022),0,IF(ISNUMBER(Débiteurs!O1022),Débiteurs!O1022,Débiteurs!$G1022))),0)</f>
        <v>0</v>
      </c>
      <c r="D1022">
        <f>IF(OR(ISBLANK(Débiteurs!$I1022),LOWER(Débiteurs!$I1022)="chf"),IF(ISBLANK(Débiteurs!P1022),0,IF(ISBLANK(Débiteurs!$G1022),0,IF(ISNUMBER(Débiteurs!P1022),Débiteurs!P1022,Débiteurs!$G1022))),0)</f>
        <v>0</v>
      </c>
      <c r="E1022">
        <f>IF(OR(ISBLANK(Débiteurs!$I1022),LOWER(Débiteurs!$I1022)="chf"),IF(ISBLANK(Débiteurs!Q1022),0,IF(ISBLANK(Débiteurs!$G1022),0,IF(ISNUMBER(Débiteurs!Q1022),Débiteurs!Q1022,Débiteurs!$G1022))),0)</f>
        <v>0</v>
      </c>
      <c r="G1022">
        <f>IF(AND(NOT(ISBLANK(Débiteurs!$I1022)),LOWER(Débiteurs!$I1022)&lt;&gt;"chf"),IF(ISBLANK(Débiteurs!$N1022),0,IF(ISBLANK(Débiteurs!$N1022),0,IF(ISNUMBER(Débiteurs!$N1022),Débiteurs!$N1022,Débiteurs!$G1022))),0)</f>
        <v>0</v>
      </c>
      <c r="H1022">
        <f>IF(AND(NOT(ISBLANK(Débiteurs!$I1022)),LOWER(Débiteurs!$I1022)&lt;&gt;"chf"),IF(ISBLANK(Débiteurs!$O1022),0,IF(ISBLANK(Débiteurs!$O1022),0,IF(ISNUMBER(Débiteurs!$O1022),Débiteurs!$O1022,Débiteurs!$G1022))),0)</f>
        <v>0</v>
      </c>
      <c r="I1022">
        <f>IF(AND(NOT(ISBLANK(Débiteurs!$I1022)),LOWER(Débiteurs!$I1022)&lt;&gt;"chf"),IF(ISBLANK(Débiteurs!$P1022),0,IF(ISBLANK(Débiteurs!$P1022),0,IF(ISNUMBER(Débiteurs!$P1022),Débiteurs!$P1022,Débiteurs!$G1022))),0)</f>
        <v>0</v>
      </c>
      <c r="J1022">
        <f>IF(AND(NOT(ISBLANK(Débiteurs!$I1022)),LOWER(Débiteurs!$I1022)&lt;&gt;"chf"),IF(ISBLANK(Débiteurs!$Q1022),0,IF(ISBLANK(Débiteurs!$Q1022),0,IF(ISNUMBER(Débiteurs!$Q1022),Débiteurs!$Q1022,Débiteurs!$G1022))),0)</f>
        <v>0</v>
      </c>
    </row>
    <row r="1023" spans="2:10" x14ac:dyDescent="0.25">
      <c r="B1023">
        <f>IF(OR(ISBLANK(Débiteurs!$I1023),LOWER(Débiteurs!$I1023)="chf"),IF(ISBLANK(Débiteurs!N1023),0,IF(ISBLANK(Débiteurs!$G1023),0,IF(ISNUMBER(Débiteurs!N1023),Débiteurs!N1023,Débiteurs!$G1023))),0)</f>
        <v>0</v>
      </c>
      <c r="C1023">
        <f>IF(OR(ISBLANK(Débiteurs!$I1023),LOWER(Débiteurs!$I1023)="chf"),IF(ISBLANK(Débiteurs!O1023),0,IF(ISBLANK(Débiteurs!$G1023),0,IF(ISNUMBER(Débiteurs!O1023),Débiteurs!O1023,Débiteurs!$G1023))),0)</f>
        <v>0</v>
      </c>
      <c r="D1023">
        <f>IF(OR(ISBLANK(Débiteurs!$I1023),LOWER(Débiteurs!$I1023)="chf"),IF(ISBLANK(Débiteurs!P1023),0,IF(ISBLANK(Débiteurs!$G1023),0,IF(ISNUMBER(Débiteurs!P1023),Débiteurs!P1023,Débiteurs!$G1023))),0)</f>
        <v>0</v>
      </c>
      <c r="E1023">
        <f>IF(OR(ISBLANK(Débiteurs!$I1023),LOWER(Débiteurs!$I1023)="chf"),IF(ISBLANK(Débiteurs!Q1023),0,IF(ISBLANK(Débiteurs!$G1023),0,IF(ISNUMBER(Débiteurs!Q1023),Débiteurs!Q1023,Débiteurs!$G1023))),0)</f>
        <v>0</v>
      </c>
      <c r="G1023">
        <f>IF(AND(NOT(ISBLANK(Débiteurs!$I1023)),LOWER(Débiteurs!$I1023)&lt;&gt;"chf"),IF(ISBLANK(Débiteurs!$N1023),0,IF(ISBLANK(Débiteurs!$N1023),0,IF(ISNUMBER(Débiteurs!$N1023),Débiteurs!$N1023,Débiteurs!$G1023))),0)</f>
        <v>0</v>
      </c>
      <c r="H1023">
        <f>IF(AND(NOT(ISBLANK(Débiteurs!$I1023)),LOWER(Débiteurs!$I1023)&lt;&gt;"chf"),IF(ISBLANK(Débiteurs!$O1023),0,IF(ISBLANK(Débiteurs!$O1023),0,IF(ISNUMBER(Débiteurs!$O1023),Débiteurs!$O1023,Débiteurs!$G1023))),0)</f>
        <v>0</v>
      </c>
      <c r="I1023">
        <f>IF(AND(NOT(ISBLANK(Débiteurs!$I1023)),LOWER(Débiteurs!$I1023)&lt;&gt;"chf"),IF(ISBLANK(Débiteurs!$P1023),0,IF(ISBLANK(Débiteurs!$P1023),0,IF(ISNUMBER(Débiteurs!$P1023),Débiteurs!$P1023,Débiteurs!$G1023))),0)</f>
        <v>0</v>
      </c>
      <c r="J1023">
        <f>IF(AND(NOT(ISBLANK(Débiteurs!$I1023)),LOWER(Débiteurs!$I1023)&lt;&gt;"chf"),IF(ISBLANK(Débiteurs!$Q1023),0,IF(ISBLANK(Débiteurs!$Q1023),0,IF(ISNUMBER(Débiteurs!$Q1023),Débiteurs!$Q1023,Débiteurs!$G1023))),0)</f>
        <v>0</v>
      </c>
    </row>
    <row r="1024" spans="2:10" x14ac:dyDescent="0.25">
      <c r="B1024">
        <f>IF(OR(ISBLANK(Débiteurs!$I1024),LOWER(Débiteurs!$I1024)="chf"),IF(ISBLANK(Débiteurs!N1024),0,IF(ISBLANK(Débiteurs!$G1024),0,IF(ISNUMBER(Débiteurs!N1024),Débiteurs!N1024,Débiteurs!$G1024))),0)</f>
        <v>0</v>
      </c>
      <c r="C1024">
        <f>IF(OR(ISBLANK(Débiteurs!$I1024),LOWER(Débiteurs!$I1024)="chf"),IF(ISBLANK(Débiteurs!O1024),0,IF(ISBLANK(Débiteurs!$G1024),0,IF(ISNUMBER(Débiteurs!O1024),Débiteurs!O1024,Débiteurs!$G1024))),0)</f>
        <v>0</v>
      </c>
      <c r="D1024">
        <f>IF(OR(ISBLANK(Débiteurs!$I1024),LOWER(Débiteurs!$I1024)="chf"),IF(ISBLANK(Débiteurs!P1024),0,IF(ISBLANK(Débiteurs!$G1024),0,IF(ISNUMBER(Débiteurs!P1024),Débiteurs!P1024,Débiteurs!$G1024))),0)</f>
        <v>0</v>
      </c>
      <c r="E1024">
        <f>IF(OR(ISBLANK(Débiteurs!$I1024),LOWER(Débiteurs!$I1024)="chf"),IF(ISBLANK(Débiteurs!Q1024),0,IF(ISBLANK(Débiteurs!$G1024),0,IF(ISNUMBER(Débiteurs!Q1024),Débiteurs!Q1024,Débiteurs!$G1024))),0)</f>
        <v>0</v>
      </c>
      <c r="G1024">
        <f>IF(AND(NOT(ISBLANK(Débiteurs!$I1024)),LOWER(Débiteurs!$I1024)&lt;&gt;"chf"),IF(ISBLANK(Débiteurs!$N1024),0,IF(ISBLANK(Débiteurs!$N1024),0,IF(ISNUMBER(Débiteurs!$N1024),Débiteurs!$N1024,Débiteurs!$G1024))),0)</f>
        <v>0</v>
      </c>
      <c r="H1024">
        <f>IF(AND(NOT(ISBLANK(Débiteurs!$I1024)),LOWER(Débiteurs!$I1024)&lt;&gt;"chf"),IF(ISBLANK(Débiteurs!$O1024),0,IF(ISBLANK(Débiteurs!$O1024),0,IF(ISNUMBER(Débiteurs!$O1024),Débiteurs!$O1024,Débiteurs!$G1024))),0)</f>
        <v>0</v>
      </c>
      <c r="I1024">
        <f>IF(AND(NOT(ISBLANK(Débiteurs!$I1024)),LOWER(Débiteurs!$I1024)&lt;&gt;"chf"),IF(ISBLANK(Débiteurs!$P1024),0,IF(ISBLANK(Débiteurs!$P1024),0,IF(ISNUMBER(Débiteurs!$P1024),Débiteurs!$P1024,Débiteurs!$G1024))),0)</f>
        <v>0</v>
      </c>
      <c r="J1024">
        <f>IF(AND(NOT(ISBLANK(Débiteurs!$I1024)),LOWER(Débiteurs!$I1024)&lt;&gt;"chf"),IF(ISBLANK(Débiteurs!$Q1024),0,IF(ISBLANK(Débiteurs!$Q1024),0,IF(ISNUMBER(Débiteurs!$Q1024),Débiteurs!$Q1024,Débiteurs!$G1024))),0)</f>
        <v>0</v>
      </c>
    </row>
    <row r="1025" spans="2:10" x14ac:dyDescent="0.25">
      <c r="B1025">
        <f>IF(OR(ISBLANK(Débiteurs!$I1025),LOWER(Débiteurs!$I1025)="chf"),IF(ISBLANK(Débiteurs!N1025),0,IF(ISBLANK(Débiteurs!$G1025),0,IF(ISNUMBER(Débiteurs!N1025),Débiteurs!N1025,Débiteurs!$G1025))),0)</f>
        <v>0</v>
      </c>
      <c r="C1025">
        <f>IF(OR(ISBLANK(Débiteurs!$I1025),LOWER(Débiteurs!$I1025)="chf"),IF(ISBLANK(Débiteurs!O1025),0,IF(ISBLANK(Débiteurs!$G1025),0,IF(ISNUMBER(Débiteurs!O1025),Débiteurs!O1025,Débiteurs!$G1025))),0)</f>
        <v>0</v>
      </c>
      <c r="D1025">
        <f>IF(OR(ISBLANK(Débiteurs!$I1025),LOWER(Débiteurs!$I1025)="chf"),IF(ISBLANK(Débiteurs!P1025),0,IF(ISBLANK(Débiteurs!$G1025),0,IF(ISNUMBER(Débiteurs!P1025),Débiteurs!P1025,Débiteurs!$G1025))),0)</f>
        <v>0</v>
      </c>
      <c r="E1025">
        <f>IF(OR(ISBLANK(Débiteurs!$I1025),LOWER(Débiteurs!$I1025)="chf"),IF(ISBLANK(Débiteurs!Q1025),0,IF(ISBLANK(Débiteurs!$G1025),0,IF(ISNUMBER(Débiteurs!Q1025),Débiteurs!Q1025,Débiteurs!$G1025))),0)</f>
        <v>0</v>
      </c>
      <c r="G1025">
        <f>IF(AND(NOT(ISBLANK(Débiteurs!$I1025)),LOWER(Débiteurs!$I1025)&lt;&gt;"chf"),IF(ISBLANK(Débiteurs!$N1025),0,IF(ISBLANK(Débiteurs!$N1025),0,IF(ISNUMBER(Débiteurs!$N1025),Débiteurs!$N1025,Débiteurs!$G1025))),0)</f>
        <v>0</v>
      </c>
      <c r="H1025">
        <f>IF(AND(NOT(ISBLANK(Débiteurs!$I1025)),LOWER(Débiteurs!$I1025)&lt;&gt;"chf"),IF(ISBLANK(Débiteurs!$O1025),0,IF(ISBLANK(Débiteurs!$O1025),0,IF(ISNUMBER(Débiteurs!$O1025),Débiteurs!$O1025,Débiteurs!$G1025))),0)</f>
        <v>0</v>
      </c>
      <c r="I1025">
        <f>IF(AND(NOT(ISBLANK(Débiteurs!$I1025)),LOWER(Débiteurs!$I1025)&lt;&gt;"chf"),IF(ISBLANK(Débiteurs!$P1025),0,IF(ISBLANK(Débiteurs!$P1025),0,IF(ISNUMBER(Débiteurs!$P1025),Débiteurs!$P1025,Débiteurs!$G1025))),0)</f>
        <v>0</v>
      </c>
      <c r="J1025">
        <f>IF(AND(NOT(ISBLANK(Débiteurs!$I1025)),LOWER(Débiteurs!$I1025)&lt;&gt;"chf"),IF(ISBLANK(Débiteurs!$Q1025),0,IF(ISBLANK(Débiteurs!$Q1025),0,IF(ISNUMBER(Débiteurs!$Q1025),Débiteurs!$Q1025,Débiteurs!$G1025))),0)</f>
        <v>0</v>
      </c>
    </row>
    <row r="1026" spans="2:10" x14ac:dyDescent="0.25">
      <c r="B1026">
        <f>IF(OR(ISBLANK(Débiteurs!$I1026),LOWER(Débiteurs!$I1026)="chf"),IF(ISBLANK(Débiteurs!N1026),0,IF(ISBLANK(Débiteurs!$G1026),0,IF(ISNUMBER(Débiteurs!N1026),Débiteurs!N1026,Débiteurs!$G1026))),0)</f>
        <v>0</v>
      </c>
      <c r="C1026">
        <f>IF(OR(ISBLANK(Débiteurs!$I1026),LOWER(Débiteurs!$I1026)="chf"),IF(ISBLANK(Débiteurs!O1026),0,IF(ISBLANK(Débiteurs!$G1026),0,IF(ISNUMBER(Débiteurs!O1026),Débiteurs!O1026,Débiteurs!$G1026))),0)</f>
        <v>0</v>
      </c>
      <c r="D1026">
        <f>IF(OR(ISBLANK(Débiteurs!$I1026),LOWER(Débiteurs!$I1026)="chf"),IF(ISBLANK(Débiteurs!P1026),0,IF(ISBLANK(Débiteurs!$G1026),0,IF(ISNUMBER(Débiteurs!P1026),Débiteurs!P1026,Débiteurs!$G1026))),0)</f>
        <v>0</v>
      </c>
      <c r="E1026">
        <f>IF(OR(ISBLANK(Débiteurs!$I1026),LOWER(Débiteurs!$I1026)="chf"),IF(ISBLANK(Débiteurs!Q1026),0,IF(ISBLANK(Débiteurs!$G1026),0,IF(ISNUMBER(Débiteurs!Q1026),Débiteurs!Q1026,Débiteurs!$G1026))),0)</f>
        <v>0</v>
      </c>
      <c r="G1026">
        <f>IF(AND(NOT(ISBLANK(Débiteurs!$I1026)),LOWER(Débiteurs!$I1026)&lt;&gt;"chf"),IF(ISBLANK(Débiteurs!$N1026),0,IF(ISBLANK(Débiteurs!$N1026),0,IF(ISNUMBER(Débiteurs!$N1026),Débiteurs!$N1026,Débiteurs!$G1026))),0)</f>
        <v>0</v>
      </c>
      <c r="H1026">
        <f>IF(AND(NOT(ISBLANK(Débiteurs!$I1026)),LOWER(Débiteurs!$I1026)&lt;&gt;"chf"),IF(ISBLANK(Débiteurs!$O1026),0,IF(ISBLANK(Débiteurs!$O1026),0,IF(ISNUMBER(Débiteurs!$O1026),Débiteurs!$O1026,Débiteurs!$G1026))),0)</f>
        <v>0</v>
      </c>
      <c r="I1026">
        <f>IF(AND(NOT(ISBLANK(Débiteurs!$I1026)),LOWER(Débiteurs!$I1026)&lt;&gt;"chf"),IF(ISBLANK(Débiteurs!$P1026),0,IF(ISBLANK(Débiteurs!$P1026),0,IF(ISNUMBER(Débiteurs!$P1026),Débiteurs!$P1026,Débiteurs!$G1026))),0)</f>
        <v>0</v>
      </c>
      <c r="J1026">
        <f>IF(AND(NOT(ISBLANK(Débiteurs!$I1026)),LOWER(Débiteurs!$I1026)&lt;&gt;"chf"),IF(ISBLANK(Débiteurs!$Q1026),0,IF(ISBLANK(Débiteurs!$Q1026),0,IF(ISNUMBER(Débiteurs!$Q1026),Débiteurs!$Q1026,Débiteurs!$G1026))),0)</f>
        <v>0</v>
      </c>
    </row>
    <row r="1027" spans="2:10" x14ac:dyDescent="0.25">
      <c r="B1027">
        <f>IF(OR(ISBLANK(Débiteurs!$I1027),LOWER(Débiteurs!$I1027)="chf"),IF(ISBLANK(Débiteurs!N1027),0,IF(ISBLANK(Débiteurs!$G1027),0,IF(ISNUMBER(Débiteurs!N1027),Débiteurs!N1027,Débiteurs!$G1027))),0)</f>
        <v>0</v>
      </c>
      <c r="C1027">
        <f>IF(OR(ISBLANK(Débiteurs!$I1027),LOWER(Débiteurs!$I1027)="chf"),IF(ISBLANK(Débiteurs!O1027),0,IF(ISBLANK(Débiteurs!$G1027),0,IF(ISNUMBER(Débiteurs!O1027),Débiteurs!O1027,Débiteurs!$G1027))),0)</f>
        <v>0</v>
      </c>
      <c r="D1027">
        <f>IF(OR(ISBLANK(Débiteurs!$I1027),LOWER(Débiteurs!$I1027)="chf"),IF(ISBLANK(Débiteurs!P1027),0,IF(ISBLANK(Débiteurs!$G1027),0,IF(ISNUMBER(Débiteurs!P1027),Débiteurs!P1027,Débiteurs!$G1027))),0)</f>
        <v>0</v>
      </c>
      <c r="E1027">
        <f>IF(OR(ISBLANK(Débiteurs!$I1027),LOWER(Débiteurs!$I1027)="chf"),IF(ISBLANK(Débiteurs!Q1027),0,IF(ISBLANK(Débiteurs!$G1027),0,IF(ISNUMBER(Débiteurs!Q1027),Débiteurs!Q1027,Débiteurs!$G1027))),0)</f>
        <v>0</v>
      </c>
      <c r="G1027">
        <f>IF(AND(NOT(ISBLANK(Débiteurs!$I1027)),LOWER(Débiteurs!$I1027)&lt;&gt;"chf"),IF(ISBLANK(Débiteurs!$N1027),0,IF(ISBLANK(Débiteurs!$N1027),0,IF(ISNUMBER(Débiteurs!$N1027),Débiteurs!$N1027,Débiteurs!$G1027))),0)</f>
        <v>0</v>
      </c>
      <c r="H1027">
        <f>IF(AND(NOT(ISBLANK(Débiteurs!$I1027)),LOWER(Débiteurs!$I1027)&lt;&gt;"chf"),IF(ISBLANK(Débiteurs!$O1027),0,IF(ISBLANK(Débiteurs!$O1027),0,IF(ISNUMBER(Débiteurs!$O1027),Débiteurs!$O1027,Débiteurs!$G1027))),0)</f>
        <v>0</v>
      </c>
      <c r="I1027">
        <f>IF(AND(NOT(ISBLANK(Débiteurs!$I1027)),LOWER(Débiteurs!$I1027)&lt;&gt;"chf"),IF(ISBLANK(Débiteurs!$P1027),0,IF(ISBLANK(Débiteurs!$P1027),0,IF(ISNUMBER(Débiteurs!$P1027),Débiteurs!$P1027,Débiteurs!$G1027))),0)</f>
        <v>0</v>
      </c>
      <c r="J1027">
        <f>IF(AND(NOT(ISBLANK(Débiteurs!$I1027)),LOWER(Débiteurs!$I1027)&lt;&gt;"chf"),IF(ISBLANK(Débiteurs!$Q1027),0,IF(ISBLANK(Débiteurs!$Q1027),0,IF(ISNUMBER(Débiteurs!$Q1027),Débiteurs!$Q1027,Débiteurs!$G1027))),0)</f>
        <v>0</v>
      </c>
    </row>
    <row r="1028" spans="2:10" x14ac:dyDescent="0.25">
      <c r="B1028">
        <f>IF(OR(ISBLANK(Débiteurs!$I1028),LOWER(Débiteurs!$I1028)="chf"),IF(ISBLANK(Débiteurs!N1028),0,IF(ISBLANK(Débiteurs!$G1028),0,IF(ISNUMBER(Débiteurs!N1028),Débiteurs!N1028,Débiteurs!$G1028))),0)</f>
        <v>0</v>
      </c>
      <c r="C1028">
        <f>IF(OR(ISBLANK(Débiteurs!$I1028),LOWER(Débiteurs!$I1028)="chf"),IF(ISBLANK(Débiteurs!O1028),0,IF(ISBLANK(Débiteurs!$G1028),0,IF(ISNUMBER(Débiteurs!O1028),Débiteurs!O1028,Débiteurs!$G1028))),0)</f>
        <v>0</v>
      </c>
      <c r="D1028">
        <f>IF(OR(ISBLANK(Débiteurs!$I1028),LOWER(Débiteurs!$I1028)="chf"),IF(ISBLANK(Débiteurs!P1028),0,IF(ISBLANK(Débiteurs!$G1028),0,IF(ISNUMBER(Débiteurs!P1028),Débiteurs!P1028,Débiteurs!$G1028))),0)</f>
        <v>0</v>
      </c>
      <c r="E1028">
        <f>IF(OR(ISBLANK(Débiteurs!$I1028),LOWER(Débiteurs!$I1028)="chf"),IF(ISBLANK(Débiteurs!Q1028),0,IF(ISBLANK(Débiteurs!$G1028),0,IF(ISNUMBER(Débiteurs!Q1028),Débiteurs!Q1028,Débiteurs!$G1028))),0)</f>
        <v>0</v>
      </c>
      <c r="G1028">
        <f>IF(AND(NOT(ISBLANK(Débiteurs!$I1028)),LOWER(Débiteurs!$I1028)&lt;&gt;"chf"),IF(ISBLANK(Débiteurs!$N1028),0,IF(ISBLANK(Débiteurs!$N1028),0,IF(ISNUMBER(Débiteurs!$N1028),Débiteurs!$N1028,Débiteurs!$G1028))),0)</f>
        <v>0</v>
      </c>
      <c r="H1028">
        <f>IF(AND(NOT(ISBLANK(Débiteurs!$I1028)),LOWER(Débiteurs!$I1028)&lt;&gt;"chf"),IF(ISBLANK(Débiteurs!$O1028),0,IF(ISBLANK(Débiteurs!$O1028),0,IF(ISNUMBER(Débiteurs!$O1028),Débiteurs!$O1028,Débiteurs!$G1028))),0)</f>
        <v>0</v>
      </c>
      <c r="I1028">
        <f>IF(AND(NOT(ISBLANK(Débiteurs!$I1028)),LOWER(Débiteurs!$I1028)&lt;&gt;"chf"),IF(ISBLANK(Débiteurs!$P1028),0,IF(ISBLANK(Débiteurs!$P1028),0,IF(ISNUMBER(Débiteurs!$P1028),Débiteurs!$P1028,Débiteurs!$G1028))),0)</f>
        <v>0</v>
      </c>
      <c r="J1028">
        <f>IF(AND(NOT(ISBLANK(Débiteurs!$I1028)),LOWER(Débiteurs!$I1028)&lt;&gt;"chf"),IF(ISBLANK(Débiteurs!$Q1028),0,IF(ISBLANK(Débiteurs!$Q1028),0,IF(ISNUMBER(Débiteurs!$Q1028),Débiteurs!$Q1028,Débiteurs!$G1028))),0)</f>
        <v>0</v>
      </c>
    </row>
    <row r="1029" spans="2:10" x14ac:dyDescent="0.25">
      <c r="B1029">
        <f>IF(OR(ISBLANK(Débiteurs!$I1029),LOWER(Débiteurs!$I1029)="chf"),IF(ISBLANK(Débiteurs!N1029),0,IF(ISBLANK(Débiteurs!$G1029),0,IF(ISNUMBER(Débiteurs!N1029),Débiteurs!N1029,Débiteurs!$G1029))),0)</f>
        <v>0</v>
      </c>
      <c r="C1029">
        <f>IF(OR(ISBLANK(Débiteurs!$I1029),LOWER(Débiteurs!$I1029)="chf"),IF(ISBLANK(Débiteurs!O1029),0,IF(ISBLANK(Débiteurs!$G1029),0,IF(ISNUMBER(Débiteurs!O1029),Débiteurs!O1029,Débiteurs!$G1029))),0)</f>
        <v>0</v>
      </c>
      <c r="D1029">
        <f>IF(OR(ISBLANK(Débiteurs!$I1029),LOWER(Débiteurs!$I1029)="chf"),IF(ISBLANK(Débiteurs!P1029),0,IF(ISBLANK(Débiteurs!$G1029),0,IF(ISNUMBER(Débiteurs!P1029),Débiteurs!P1029,Débiteurs!$G1029))),0)</f>
        <v>0</v>
      </c>
      <c r="E1029">
        <f>IF(OR(ISBLANK(Débiteurs!$I1029),LOWER(Débiteurs!$I1029)="chf"),IF(ISBLANK(Débiteurs!Q1029),0,IF(ISBLANK(Débiteurs!$G1029),0,IF(ISNUMBER(Débiteurs!Q1029),Débiteurs!Q1029,Débiteurs!$G1029))),0)</f>
        <v>0</v>
      </c>
      <c r="G1029">
        <f>IF(AND(NOT(ISBLANK(Débiteurs!$I1029)),LOWER(Débiteurs!$I1029)&lt;&gt;"chf"),IF(ISBLANK(Débiteurs!$N1029),0,IF(ISBLANK(Débiteurs!$N1029),0,IF(ISNUMBER(Débiteurs!$N1029),Débiteurs!$N1029,Débiteurs!$G1029))),0)</f>
        <v>0</v>
      </c>
      <c r="H1029">
        <f>IF(AND(NOT(ISBLANK(Débiteurs!$I1029)),LOWER(Débiteurs!$I1029)&lt;&gt;"chf"),IF(ISBLANK(Débiteurs!$O1029),0,IF(ISBLANK(Débiteurs!$O1029),0,IF(ISNUMBER(Débiteurs!$O1029),Débiteurs!$O1029,Débiteurs!$G1029))),0)</f>
        <v>0</v>
      </c>
      <c r="I1029">
        <f>IF(AND(NOT(ISBLANK(Débiteurs!$I1029)),LOWER(Débiteurs!$I1029)&lt;&gt;"chf"),IF(ISBLANK(Débiteurs!$P1029),0,IF(ISBLANK(Débiteurs!$P1029),0,IF(ISNUMBER(Débiteurs!$P1029),Débiteurs!$P1029,Débiteurs!$G1029))),0)</f>
        <v>0</v>
      </c>
      <c r="J1029">
        <f>IF(AND(NOT(ISBLANK(Débiteurs!$I1029)),LOWER(Débiteurs!$I1029)&lt;&gt;"chf"),IF(ISBLANK(Débiteurs!$Q1029),0,IF(ISBLANK(Débiteurs!$Q1029),0,IF(ISNUMBER(Débiteurs!$Q1029),Débiteurs!$Q1029,Débiteurs!$G1029))),0)</f>
        <v>0</v>
      </c>
    </row>
    <row r="1030" spans="2:10" x14ac:dyDescent="0.25">
      <c r="B1030">
        <f>IF(OR(ISBLANK(Débiteurs!$I1030),LOWER(Débiteurs!$I1030)="chf"),IF(ISBLANK(Débiteurs!N1030),0,IF(ISBLANK(Débiteurs!$G1030),0,IF(ISNUMBER(Débiteurs!N1030),Débiteurs!N1030,Débiteurs!$G1030))),0)</f>
        <v>0</v>
      </c>
      <c r="C1030">
        <f>IF(OR(ISBLANK(Débiteurs!$I1030),LOWER(Débiteurs!$I1030)="chf"),IF(ISBLANK(Débiteurs!O1030),0,IF(ISBLANK(Débiteurs!$G1030),0,IF(ISNUMBER(Débiteurs!O1030),Débiteurs!O1030,Débiteurs!$G1030))),0)</f>
        <v>0</v>
      </c>
      <c r="D1030">
        <f>IF(OR(ISBLANK(Débiteurs!$I1030),LOWER(Débiteurs!$I1030)="chf"),IF(ISBLANK(Débiteurs!P1030),0,IF(ISBLANK(Débiteurs!$G1030),0,IF(ISNUMBER(Débiteurs!P1030),Débiteurs!P1030,Débiteurs!$G1030))),0)</f>
        <v>0</v>
      </c>
      <c r="E1030">
        <f>IF(OR(ISBLANK(Débiteurs!$I1030),LOWER(Débiteurs!$I1030)="chf"),IF(ISBLANK(Débiteurs!Q1030),0,IF(ISBLANK(Débiteurs!$G1030),0,IF(ISNUMBER(Débiteurs!Q1030),Débiteurs!Q1030,Débiteurs!$G1030))),0)</f>
        <v>0</v>
      </c>
      <c r="G1030">
        <f>IF(AND(NOT(ISBLANK(Débiteurs!$I1030)),LOWER(Débiteurs!$I1030)&lt;&gt;"chf"),IF(ISBLANK(Débiteurs!$N1030),0,IF(ISBLANK(Débiteurs!$N1030),0,IF(ISNUMBER(Débiteurs!$N1030),Débiteurs!$N1030,Débiteurs!$G1030))),0)</f>
        <v>0</v>
      </c>
      <c r="H1030">
        <f>IF(AND(NOT(ISBLANK(Débiteurs!$I1030)),LOWER(Débiteurs!$I1030)&lt;&gt;"chf"),IF(ISBLANK(Débiteurs!$O1030),0,IF(ISBLANK(Débiteurs!$O1030),0,IF(ISNUMBER(Débiteurs!$O1030),Débiteurs!$O1030,Débiteurs!$G1030))),0)</f>
        <v>0</v>
      </c>
      <c r="I1030">
        <f>IF(AND(NOT(ISBLANK(Débiteurs!$I1030)),LOWER(Débiteurs!$I1030)&lt;&gt;"chf"),IF(ISBLANK(Débiteurs!$P1030),0,IF(ISBLANK(Débiteurs!$P1030),0,IF(ISNUMBER(Débiteurs!$P1030),Débiteurs!$P1030,Débiteurs!$G1030))),0)</f>
        <v>0</v>
      </c>
      <c r="J1030">
        <f>IF(AND(NOT(ISBLANK(Débiteurs!$I1030)),LOWER(Débiteurs!$I1030)&lt;&gt;"chf"),IF(ISBLANK(Débiteurs!$Q1030),0,IF(ISBLANK(Débiteurs!$Q1030),0,IF(ISNUMBER(Débiteurs!$Q1030),Débiteurs!$Q1030,Débiteurs!$G1030))),0)</f>
        <v>0</v>
      </c>
    </row>
    <row r="1031" spans="2:10" x14ac:dyDescent="0.25">
      <c r="B1031">
        <f>IF(OR(ISBLANK(Débiteurs!$I1031),LOWER(Débiteurs!$I1031)="chf"),IF(ISBLANK(Débiteurs!N1031),0,IF(ISBLANK(Débiteurs!$G1031),0,IF(ISNUMBER(Débiteurs!N1031),Débiteurs!N1031,Débiteurs!$G1031))),0)</f>
        <v>0</v>
      </c>
      <c r="C1031">
        <f>IF(OR(ISBLANK(Débiteurs!$I1031),LOWER(Débiteurs!$I1031)="chf"),IF(ISBLANK(Débiteurs!O1031),0,IF(ISBLANK(Débiteurs!$G1031),0,IF(ISNUMBER(Débiteurs!O1031),Débiteurs!O1031,Débiteurs!$G1031))),0)</f>
        <v>0</v>
      </c>
      <c r="D1031">
        <f>IF(OR(ISBLANK(Débiteurs!$I1031),LOWER(Débiteurs!$I1031)="chf"),IF(ISBLANK(Débiteurs!P1031),0,IF(ISBLANK(Débiteurs!$G1031),0,IF(ISNUMBER(Débiteurs!P1031),Débiteurs!P1031,Débiteurs!$G1031))),0)</f>
        <v>0</v>
      </c>
      <c r="E1031">
        <f>IF(OR(ISBLANK(Débiteurs!$I1031),LOWER(Débiteurs!$I1031)="chf"),IF(ISBLANK(Débiteurs!Q1031),0,IF(ISBLANK(Débiteurs!$G1031),0,IF(ISNUMBER(Débiteurs!Q1031),Débiteurs!Q1031,Débiteurs!$G1031))),0)</f>
        <v>0</v>
      </c>
      <c r="G1031">
        <f>IF(AND(NOT(ISBLANK(Débiteurs!$I1031)),LOWER(Débiteurs!$I1031)&lt;&gt;"chf"),IF(ISBLANK(Débiteurs!$N1031),0,IF(ISBLANK(Débiteurs!$N1031),0,IF(ISNUMBER(Débiteurs!$N1031),Débiteurs!$N1031,Débiteurs!$G1031))),0)</f>
        <v>0</v>
      </c>
      <c r="H1031">
        <f>IF(AND(NOT(ISBLANK(Débiteurs!$I1031)),LOWER(Débiteurs!$I1031)&lt;&gt;"chf"),IF(ISBLANK(Débiteurs!$O1031),0,IF(ISBLANK(Débiteurs!$O1031),0,IF(ISNUMBER(Débiteurs!$O1031),Débiteurs!$O1031,Débiteurs!$G1031))),0)</f>
        <v>0</v>
      </c>
      <c r="I1031">
        <f>IF(AND(NOT(ISBLANK(Débiteurs!$I1031)),LOWER(Débiteurs!$I1031)&lt;&gt;"chf"),IF(ISBLANK(Débiteurs!$P1031),0,IF(ISBLANK(Débiteurs!$P1031),0,IF(ISNUMBER(Débiteurs!$P1031),Débiteurs!$P1031,Débiteurs!$G1031))),0)</f>
        <v>0</v>
      </c>
      <c r="J1031">
        <f>IF(AND(NOT(ISBLANK(Débiteurs!$I1031)),LOWER(Débiteurs!$I1031)&lt;&gt;"chf"),IF(ISBLANK(Débiteurs!$Q1031),0,IF(ISBLANK(Débiteurs!$Q1031),0,IF(ISNUMBER(Débiteurs!$Q1031),Débiteurs!$Q1031,Débiteurs!$G1031))),0)</f>
        <v>0</v>
      </c>
    </row>
    <row r="1032" spans="2:10" x14ac:dyDescent="0.25">
      <c r="B1032">
        <f>IF(OR(ISBLANK(Débiteurs!$I1032),LOWER(Débiteurs!$I1032)="chf"),IF(ISBLANK(Débiteurs!N1032),0,IF(ISBLANK(Débiteurs!$G1032),0,IF(ISNUMBER(Débiteurs!N1032),Débiteurs!N1032,Débiteurs!$G1032))),0)</f>
        <v>0</v>
      </c>
      <c r="C1032">
        <f>IF(OR(ISBLANK(Débiteurs!$I1032),LOWER(Débiteurs!$I1032)="chf"),IF(ISBLANK(Débiteurs!O1032),0,IF(ISBLANK(Débiteurs!$G1032),0,IF(ISNUMBER(Débiteurs!O1032),Débiteurs!O1032,Débiteurs!$G1032))),0)</f>
        <v>0</v>
      </c>
      <c r="D1032">
        <f>IF(OR(ISBLANK(Débiteurs!$I1032),LOWER(Débiteurs!$I1032)="chf"),IF(ISBLANK(Débiteurs!P1032),0,IF(ISBLANK(Débiteurs!$G1032),0,IF(ISNUMBER(Débiteurs!P1032),Débiteurs!P1032,Débiteurs!$G1032))),0)</f>
        <v>0</v>
      </c>
      <c r="E1032">
        <f>IF(OR(ISBLANK(Débiteurs!$I1032),LOWER(Débiteurs!$I1032)="chf"),IF(ISBLANK(Débiteurs!Q1032),0,IF(ISBLANK(Débiteurs!$G1032),0,IF(ISNUMBER(Débiteurs!Q1032),Débiteurs!Q1032,Débiteurs!$G1032))),0)</f>
        <v>0</v>
      </c>
      <c r="G1032">
        <f>IF(AND(NOT(ISBLANK(Débiteurs!$I1032)),LOWER(Débiteurs!$I1032)&lt;&gt;"chf"),IF(ISBLANK(Débiteurs!$N1032),0,IF(ISBLANK(Débiteurs!$N1032),0,IF(ISNUMBER(Débiteurs!$N1032),Débiteurs!$N1032,Débiteurs!$G1032))),0)</f>
        <v>0</v>
      </c>
      <c r="H1032">
        <f>IF(AND(NOT(ISBLANK(Débiteurs!$I1032)),LOWER(Débiteurs!$I1032)&lt;&gt;"chf"),IF(ISBLANK(Débiteurs!$O1032),0,IF(ISBLANK(Débiteurs!$O1032),0,IF(ISNUMBER(Débiteurs!$O1032),Débiteurs!$O1032,Débiteurs!$G1032))),0)</f>
        <v>0</v>
      </c>
      <c r="I1032">
        <f>IF(AND(NOT(ISBLANK(Débiteurs!$I1032)),LOWER(Débiteurs!$I1032)&lt;&gt;"chf"),IF(ISBLANK(Débiteurs!$P1032),0,IF(ISBLANK(Débiteurs!$P1032),0,IF(ISNUMBER(Débiteurs!$P1032),Débiteurs!$P1032,Débiteurs!$G1032))),0)</f>
        <v>0</v>
      </c>
      <c r="J1032">
        <f>IF(AND(NOT(ISBLANK(Débiteurs!$I1032)),LOWER(Débiteurs!$I1032)&lt;&gt;"chf"),IF(ISBLANK(Débiteurs!$Q1032),0,IF(ISBLANK(Débiteurs!$Q1032),0,IF(ISNUMBER(Débiteurs!$Q1032),Débiteurs!$Q1032,Débiteurs!$G1032))),0)</f>
        <v>0</v>
      </c>
    </row>
    <row r="1033" spans="2:10" x14ac:dyDescent="0.25">
      <c r="B1033">
        <f>IF(OR(ISBLANK(Débiteurs!$I1033),LOWER(Débiteurs!$I1033)="chf"),IF(ISBLANK(Débiteurs!N1033),0,IF(ISBLANK(Débiteurs!$G1033),0,IF(ISNUMBER(Débiteurs!N1033),Débiteurs!N1033,Débiteurs!$G1033))),0)</f>
        <v>0</v>
      </c>
      <c r="C1033">
        <f>IF(OR(ISBLANK(Débiteurs!$I1033),LOWER(Débiteurs!$I1033)="chf"),IF(ISBLANK(Débiteurs!O1033),0,IF(ISBLANK(Débiteurs!$G1033),0,IF(ISNUMBER(Débiteurs!O1033),Débiteurs!O1033,Débiteurs!$G1033))),0)</f>
        <v>0</v>
      </c>
      <c r="D1033">
        <f>IF(OR(ISBLANK(Débiteurs!$I1033),LOWER(Débiteurs!$I1033)="chf"),IF(ISBLANK(Débiteurs!P1033),0,IF(ISBLANK(Débiteurs!$G1033),0,IF(ISNUMBER(Débiteurs!P1033),Débiteurs!P1033,Débiteurs!$G1033))),0)</f>
        <v>0</v>
      </c>
      <c r="E1033">
        <f>IF(OR(ISBLANK(Débiteurs!$I1033),LOWER(Débiteurs!$I1033)="chf"),IF(ISBLANK(Débiteurs!Q1033),0,IF(ISBLANK(Débiteurs!$G1033),0,IF(ISNUMBER(Débiteurs!Q1033),Débiteurs!Q1033,Débiteurs!$G1033))),0)</f>
        <v>0</v>
      </c>
      <c r="G1033">
        <f>IF(AND(NOT(ISBLANK(Débiteurs!$I1033)),LOWER(Débiteurs!$I1033)&lt;&gt;"chf"),IF(ISBLANK(Débiteurs!$N1033),0,IF(ISBLANK(Débiteurs!$N1033),0,IF(ISNUMBER(Débiteurs!$N1033),Débiteurs!$N1033,Débiteurs!$G1033))),0)</f>
        <v>0</v>
      </c>
      <c r="H1033">
        <f>IF(AND(NOT(ISBLANK(Débiteurs!$I1033)),LOWER(Débiteurs!$I1033)&lt;&gt;"chf"),IF(ISBLANK(Débiteurs!$O1033),0,IF(ISBLANK(Débiteurs!$O1033),0,IF(ISNUMBER(Débiteurs!$O1033),Débiteurs!$O1033,Débiteurs!$G1033))),0)</f>
        <v>0</v>
      </c>
      <c r="I1033">
        <f>IF(AND(NOT(ISBLANK(Débiteurs!$I1033)),LOWER(Débiteurs!$I1033)&lt;&gt;"chf"),IF(ISBLANK(Débiteurs!$P1033),0,IF(ISBLANK(Débiteurs!$P1033),0,IF(ISNUMBER(Débiteurs!$P1033),Débiteurs!$P1033,Débiteurs!$G1033))),0)</f>
        <v>0</v>
      </c>
      <c r="J1033">
        <f>IF(AND(NOT(ISBLANK(Débiteurs!$I1033)),LOWER(Débiteurs!$I1033)&lt;&gt;"chf"),IF(ISBLANK(Débiteurs!$Q1033),0,IF(ISBLANK(Débiteurs!$Q1033),0,IF(ISNUMBER(Débiteurs!$Q1033),Débiteurs!$Q1033,Débiteurs!$G1033))),0)</f>
        <v>0</v>
      </c>
    </row>
    <row r="1034" spans="2:10" x14ac:dyDescent="0.25">
      <c r="B1034">
        <f>IF(OR(ISBLANK(Débiteurs!$I1034),LOWER(Débiteurs!$I1034)="chf"),IF(ISBLANK(Débiteurs!N1034),0,IF(ISBLANK(Débiteurs!$G1034),0,IF(ISNUMBER(Débiteurs!N1034),Débiteurs!N1034,Débiteurs!$G1034))),0)</f>
        <v>0</v>
      </c>
      <c r="C1034">
        <f>IF(OR(ISBLANK(Débiteurs!$I1034),LOWER(Débiteurs!$I1034)="chf"),IF(ISBLANK(Débiteurs!O1034),0,IF(ISBLANK(Débiteurs!$G1034),0,IF(ISNUMBER(Débiteurs!O1034),Débiteurs!O1034,Débiteurs!$G1034))),0)</f>
        <v>0</v>
      </c>
      <c r="D1034">
        <f>IF(OR(ISBLANK(Débiteurs!$I1034),LOWER(Débiteurs!$I1034)="chf"),IF(ISBLANK(Débiteurs!P1034),0,IF(ISBLANK(Débiteurs!$G1034),0,IF(ISNUMBER(Débiteurs!P1034),Débiteurs!P1034,Débiteurs!$G1034))),0)</f>
        <v>0</v>
      </c>
      <c r="E1034">
        <f>IF(OR(ISBLANK(Débiteurs!$I1034),LOWER(Débiteurs!$I1034)="chf"),IF(ISBLANK(Débiteurs!Q1034),0,IF(ISBLANK(Débiteurs!$G1034),0,IF(ISNUMBER(Débiteurs!Q1034),Débiteurs!Q1034,Débiteurs!$G1034))),0)</f>
        <v>0</v>
      </c>
      <c r="G1034">
        <f>IF(AND(NOT(ISBLANK(Débiteurs!$I1034)),LOWER(Débiteurs!$I1034)&lt;&gt;"chf"),IF(ISBLANK(Débiteurs!$N1034),0,IF(ISBLANK(Débiteurs!$N1034),0,IF(ISNUMBER(Débiteurs!$N1034),Débiteurs!$N1034,Débiteurs!$G1034))),0)</f>
        <v>0</v>
      </c>
      <c r="H1034">
        <f>IF(AND(NOT(ISBLANK(Débiteurs!$I1034)),LOWER(Débiteurs!$I1034)&lt;&gt;"chf"),IF(ISBLANK(Débiteurs!$O1034),0,IF(ISBLANK(Débiteurs!$O1034),0,IF(ISNUMBER(Débiteurs!$O1034),Débiteurs!$O1034,Débiteurs!$G1034))),0)</f>
        <v>0</v>
      </c>
      <c r="I1034">
        <f>IF(AND(NOT(ISBLANK(Débiteurs!$I1034)),LOWER(Débiteurs!$I1034)&lt;&gt;"chf"),IF(ISBLANK(Débiteurs!$P1034),0,IF(ISBLANK(Débiteurs!$P1034),0,IF(ISNUMBER(Débiteurs!$P1034),Débiteurs!$P1034,Débiteurs!$G1034))),0)</f>
        <v>0</v>
      </c>
      <c r="J1034">
        <f>IF(AND(NOT(ISBLANK(Débiteurs!$I1034)),LOWER(Débiteurs!$I1034)&lt;&gt;"chf"),IF(ISBLANK(Débiteurs!$Q1034),0,IF(ISBLANK(Débiteurs!$Q1034),0,IF(ISNUMBER(Débiteurs!$Q1034),Débiteurs!$Q1034,Débiteurs!$G1034))),0)</f>
        <v>0</v>
      </c>
    </row>
    <row r="1035" spans="2:10" x14ac:dyDescent="0.25">
      <c r="B1035">
        <f>IF(OR(ISBLANK(Débiteurs!$I1035),LOWER(Débiteurs!$I1035)="chf"),IF(ISBLANK(Débiteurs!N1035),0,IF(ISBLANK(Débiteurs!$G1035),0,IF(ISNUMBER(Débiteurs!N1035),Débiteurs!N1035,Débiteurs!$G1035))),0)</f>
        <v>0</v>
      </c>
      <c r="C1035">
        <f>IF(OR(ISBLANK(Débiteurs!$I1035),LOWER(Débiteurs!$I1035)="chf"),IF(ISBLANK(Débiteurs!O1035),0,IF(ISBLANK(Débiteurs!$G1035),0,IF(ISNUMBER(Débiteurs!O1035),Débiteurs!O1035,Débiteurs!$G1035))),0)</f>
        <v>0</v>
      </c>
      <c r="D1035">
        <f>IF(OR(ISBLANK(Débiteurs!$I1035),LOWER(Débiteurs!$I1035)="chf"),IF(ISBLANK(Débiteurs!P1035),0,IF(ISBLANK(Débiteurs!$G1035),0,IF(ISNUMBER(Débiteurs!P1035),Débiteurs!P1035,Débiteurs!$G1035))),0)</f>
        <v>0</v>
      </c>
      <c r="E1035">
        <f>IF(OR(ISBLANK(Débiteurs!$I1035),LOWER(Débiteurs!$I1035)="chf"),IF(ISBLANK(Débiteurs!Q1035),0,IF(ISBLANK(Débiteurs!$G1035),0,IF(ISNUMBER(Débiteurs!Q1035),Débiteurs!Q1035,Débiteurs!$G1035))),0)</f>
        <v>0</v>
      </c>
      <c r="G1035">
        <f>IF(AND(NOT(ISBLANK(Débiteurs!$I1035)),LOWER(Débiteurs!$I1035)&lt;&gt;"chf"),IF(ISBLANK(Débiteurs!$N1035),0,IF(ISBLANK(Débiteurs!$N1035),0,IF(ISNUMBER(Débiteurs!$N1035),Débiteurs!$N1035,Débiteurs!$G1035))),0)</f>
        <v>0</v>
      </c>
      <c r="H1035">
        <f>IF(AND(NOT(ISBLANK(Débiteurs!$I1035)),LOWER(Débiteurs!$I1035)&lt;&gt;"chf"),IF(ISBLANK(Débiteurs!$O1035),0,IF(ISBLANK(Débiteurs!$O1035),0,IF(ISNUMBER(Débiteurs!$O1035),Débiteurs!$O1035,Débiteurs!$G1035))),0)</f>
        <v>0</v>
      </c>
      <c r="I1035">
        <f>IF(AND(NOT(ISBLANK(Débiteurs!$I1035)),LOWER(Débiteurs!$I1035)&lt;&gt;"chf"),IF(ISBLANK(Débiteurs!$P1035),0,IF(ISBLANK(Débiteurs!$P1035),0,IF(ISNUMBER(Débiteurs!$P1035),Débiteurs!$P1035,Débiteurs!$G1035))),0)</f>
        <v>0</v>
      </c>
      <c r="J1035">
        <f>IF(AND(NOT(ISBLANK(Débiteurs!$I1035)),LOWER(Débiteurs!$I1035)&lt;&gt;"chf"),IF(ISBLANK(Débiteurs!$Q1035),0,IF(ISBLANK(Débiteurs!$Q1035),0,IF(ISNUMBER(Débiteurs!$Q1035),Débiteurs!$Q1035,Débiteurs!$G1035))),0)</f>
        <v>0</v>
      </c>
    </row>
    <row r="1036" spans="2:10" x14ac:dyDescent="0.25">
      <c r="B1036">
        <f>IF(OR(ISBLANK(Débiteurs!$I1036),LOWER(Débiteurs!$I1036)="chf"),IF(ISBLANK(Débiteurs!N1036),0,IF(ISBLANK(Débiteurs!$G1036),0,IF(ISNUMBER(Débiteurs!N1036),Débiteurs!N1036,Débiteurs!$G1036))),0)</f>
        <v>0</v>
      </c>
      <c r="C1036">
        <f>IF(OR(ISBLANK(Débiteurs!$I1036),LOWER(Débiteurs!$I1036)="chf"),IF(ISBLANK(Débiteurs!O1036),0,IF(ISBLANK(Débiteurs!$G1036),0,IF(ISNUMBER(Débiteurs!O1036),Débiteurs!O1036,Débiteurs!$G1036))),0)</f>
        <v>0</v>
      </c>
      <c r="D1036">
        <f>IF(OR(ISBLANK(Débiteurs!$I1036),LOWER(Débiteurs!$I1036)="chf"),IF(ISBLANK(Débiteurs!P1036),0,IF(ISBLANK(Débiteurs!$G1036),0,IF(ISNUMBER(Débiteurs!P1036),Débiteurs!P1036,Débiteurs!$G1036))),0)</f>
        <v>0</v>
      </c>
      <c r="E1036">
        <f>IF(OR(ISBLANK(Débiteurs!$I1036),LOWER(Débiteurs!$I1036)="chf"),IF(ISBLANK(Débiteurs!Q1036),0,IF(ISBLANK(Débiteurs!$G1036),0,IF(ISNUMBER(Débiteurs!Q1036),Débiteurs!Q1036,Débiteurs!$G1036))),0)</f>
        <v>0</v>
      </c>
      <c r="G1036">
        <f>IF(AND(NOT(ISBLANK(Débiteurs!$I1036)),LOWER(Débiteurs!$I1036)&lt;&gt;"chf"),IF(ISBLANK(Débiteurs!$N1036),0,IF(ISBLANK(Débiteurs!$N1036),0,IF(ISNUMBER(Débiteurs!$N1036),Débiteurs!$N1036,Débiteurs!$G1036))),0)</f>
        <v>0</v>
      </c>
      <c r="H1036">
        <f>IF(AND(NOT(ISBLANK(Débiteurs!$I1036)),LOWER(Débiteurs!$I1036)&lt;&gt;"chf"),IF(ISBLANK(Débiteurs!$O1036),0,IF(ISBLANK(Débiteurs!$O1036),0,IF(ISNUMBER(Débiteurs!$O1036),Débiteurs!$O1036,Débiteurs!$G1036))),0)</f>
        <v>0</v>
      </c>
      <c r="I1036">
        <f>IF(AND(NOT(ISBLANK(Débiteurs!$I1036)),LOWER(Débiteurs!$I1036)&lt;&gt;"chf"),IF(ISBLANK(Débiteurs!$P1036),0,IF(ISBLANK(Débiteurs!$P1036),0,IF(ISNUMBER(Débiteurs!$P1036),Débiteurs!$P1036,Débiteurs!$G1036))),0)</f>
        <v>0</v>
      </c>
      <c r="J1036">
        <f>IF(AND(NOT(ISBLANK(Débiteurs!$I1036)),LOWER(Débiteurs!$I1036)&lt;&gt;"chf"),IF(ISBLANK(Débiteurs!$Q1036),0,IF(ISBLANK(Débiteurs!$Q1036),0,IF(ISNUMBER(Débiteurs!$Q1036),Débiteurs!$Q1036,Débiteurs!$G1036))),0)</f>
        <v>0</v>
      </c>
    </row>
    <row r="1037" spans="2:10" x14ac:dyDescent="0.25">
      <c r="B1037">
        <f>IF(OR(ISBLANK(Débiteurs!$I1037),LOWER(Débiteurs!$I1037)="chf"),IF(ISBLANK(Débiteurs!N1037),0,IF(ISBLANK(Débiteurs!$G1037),0,IF(ISNUMBER(Débiteurs!N1037),Débiteurs!N1037,Débiteurs!$G1037))),0)</f>
        <v>0</v>
      </c>
      <c r="C1037">
        <f>IF(OR(ISBLANK(Débiteurs!$I1037),LOWER(Débiteurs!$I1037)="chf"),IF(ISBLANK(Débiteurs!O1037),0,IF(ISBLANK(Débiteurs!$G1037),0,IF(ISNUMBER(Débiteurs!O1037),Débiteurs!O1037,Débiteurs!$G1037))),0)</f>
        <v>0</v>
      </c>
      <c r="D1037">
        <f>IF(OR(ISBLANK(Débiteurs!$I1037),LOWER(Débiteurs!$I1037)="chf"),IF(ISBLANK(Débiteurs!P1037),0,IF(ISBLANK(Débiteurs!$G1037),0,IF(ISNUMBER(Débiteurs!P1037),Débiteurs!P1037,Débiteurs!$G1037))),0)</f>
        <v>0</v>
      </c>
      <c r="E1037">
        <f>IF(OR(ISBLANK(Débiteurs!$I1037),LOWER(Débiteurs!$I1037)="chf"),IF(ISBLANK(Débiteurs!Q1037),0,IF(ISBLANK(Débiteurs!$G1037),0,IF(ISNUMBER(Débiteurs!Q1037),Débiteurs!Q1037,Débiteurs!$G1037))),0)</f>
        <v>0</v>
      </c>
      <c r="G1037">
        <f>IF(AND(NOT(ISBLANK(Débiteurs!$I1037)),LOWER(Débiteurs!$I1037)&lt;&gt;"chf"),IF(ISBLANK(Débiteurs!$N1037),0,IF(ISBLANK(Débiteurs!$N1037),0,IF(ISNUMBER(Débiteurs!$N1037),Débiteurs!$N1037,Débiteurs!$G1037))),0)</f>
        <v>0</v>
      </c>
      <c r="H1037">
        <f>IF(AND(NOT(ISBLANK(Débiteurs!$I1037)),LOWER(Débiteurs!$I1037)&lt;&gt;"chf"),IF(ISBLANK(Débiteurs!$O1037),0,IF(ISBLANK(Débiteurs!$O1037),0,IF(ISNUMBER(Débiteurs!$O1037),Débiteurs!$O1037,Débiteurs!$G1037))),0)</f>
        <v>0</v>
      </c>
      <c r="I1037">
        <f>IF(AND(NOT(ISBLANK(Débiteurs!$I1037)),LOWER(Débiteurs!$I1037)&lt;&gt;"chf"),IF(ISBLANK(Débiteurs!$P1037),0,IF(ISBLANK(Débiteurs!$P1037),0,IF(ISNUMBER(Débiteurs!$P1037),Débiteurs!$P1037,Débiteurs!$G1037))),0)</f>
        <v>0</v>
      </c>
      <c r="J1037">
        <f>IF(AND(NOT(ISBLANK(Débiteurs!$I1037)),LOWER(Débiteurs!$I1037)&lt;&gt;"chf"),IF(ISBLANK(Débiteurs!$Q1037),0,IF(ISBLANK(Débiteurs!$Q1037),0,IF(ISNUMBER(Débiteurs!$Q1037),Débiteurs!$Q1037,Débiteurs!$G1037))),0)</f>
        <v>0</v>
      </c>
    </row>
    <row r="1038" spans="2:10" x14ac:dyDescent="0.25">
      <c r="B1038">
        <f>IF(OR(ISBLANK(Débiteurs!$I1038),LOWER(Débiteurs!$I1038)="chf"),IF(ISBLANK(Débiteurs!N1038),0,IF(ISBLANK(Débiteurs!$G1038),0,IF(ISNUMBER(Débiteurs!N1038),Débiteurs!N1038,Débiteurs!$G1038))),0)</f>
        <v>0</v>
      </c>
      <c r="C1038">
        <f>IF(OR(ISBLANK(Débiteurs!$I1038),LOWER(Débiteurs!$I1038)="chf"),IF(ISBLANK(Débiteurs!O1038),0,IF(ISBLANK(Débiteurs!$G1038),0,IF(ISNUMBER(Débiteurs!O1038),Débiteurs!O1038,Débiteurs!$G1038))),0)</f>
        <v>0</v>
      </c>
      <c r="D1038">
        <f>IF(OR(ISBLANK(Débiteurs!$I1038),LOWER(Débiteurs!$I1038)="chf"),IF(ISBLANK(Débiteurs!P1038),0,IF(ISBLANK(Débiteurs!$G1038),0,IF(ISNUMBER(Débiteurs!P1038),Débiteurs!P1038,Débiteurs!$G1038))),0)</f>
        <v>0</v>
      </c>
      <c r="E1038">
        <f>IF(OR(ISBLANK(Débiteurs!$I1038),LOWER(Débiteurs!$I1038)="chf"),IF(ISBLANK(Débiteurs!Q1038),0,IF(ISBLANK(Débiteurs!$G1038),0,IF(ISNUMBER(Débiteurs!Q1038),Débiteurs!Q1038,Débiteurs!$G1038))),0)</f>
        <v>0</v>
      </c>
      <c r="G1038">
        <f>IF(AND(NOT(ISBLANK(Débiteurs!$I1038)),LOWER(Débiteurs!$I1038)&lt;&gt;"chf"),IF(ISBLANK(Débiteurs!$N1038),0,IF(ISBLANK(Débiteurs!$N1038),0,IF(ISNUMBER(Débiteurs!$N1038),Débiteurs!$N1038,Débiteurs!$G1038))),0)</f>
        <v>0</v>
      </c>
      <c r="H1038">
        <f>IF(AND(NOT(ISBLANK(Débiteurs!$I1038)),LOWER(Débiteurs!$I1038)&lt;&gt;"chf"),IF(ISBLANK(Débiteurs!$O1038),0,IF(ISBLANK(Débiteurs!$O1038),0,IF(ISNUMBER(Débiteurs!$O1038),Débiteurs!$O1038,Débiteurs!$G1038))),0)</f>
        <v>0</v>
      </c>
      <c r="I1038">
        <f>IF(AND(NOT(ISBLANK(Débiteurs!$I1038)),LOWER(Débiteurs!$I1038)&lt;&gt;"chf"),IF(ISBLANK(Débiteurs!$P1038),0,IF(ISBLANK(Débiteurs!$P1038),0,IF(ISNUMBER(Débiteurs!$P1038),Débiteurs!$P1038,Débiteurs!$G1038))),0)</f>
        <v>0</v>
      </c>
      <c r="J1038">
        <f>IF(AND(NOT(ISBLANK(Débiteurs!$I1038)),LOWER(Débiteurs!$I1038)&lt;&gt;"chf"),IF(ISBLANK(Débiteurs!$Q1038),0,IF(ISBLANK(Débiteurs!$Q1038),0,IF(ISNUMBER(Débiteurs!$Q1038),Débiteurs!$Q1038,Débiteurs!$G1038))),0)</f>
        <v>0</v>
      </c>
    </row>
    <row r="1039" spans="2:10" x14ac:dyDescent="0.25">
      <c r="B1039">
        <f>IF(OR(ISBLANK(Débiteurs!$I1039),LOWER(Débiteurs!$I1039)="chf"),IF(ISBLANK(Débiteurs!N1039),0,IF(ISBLANK(Débiteurs!$G1039),0,IF(ISNUMBER(Débiteurs!N1039),Débiteurs!N1039,Débiteurs!$G1039))),0)</f>
        <v>0</v>
      </c>
      <c r="C1039">
        <f>IF(OR(ISBLANK(Débiteurs!$I1039),LOWER(Débiteurs!$I1039)="chf"),IF(ISBLANK(Débiteurs!O1039),0,IF(ISBLANK(Débiteurs!$G1039),0,IF(ISNUMBER(Débiteurs!O1039),Débiteurs!O1039,Débiteurs!$G1039))),0)</f>
        <v>0</v>
      </c>
      <c r="D1039">
        <f>IF(OR(ISBLANK(Débiteurs!$I1039),LOWER(Débiteurs!$I1039)="chf"),IF(ISBLANK(Débiteurs!P1039),0,IF(ISBLANK(Débiteurs!$G1039),0,IF(ISNUMBER(Débiteurs!P1039),Débiteurs!P1039,Débiteurs!$G1039))),0)</f>
        <v>0</v>
      </c>
      <c r="E1039">
        <f>IF(OR(ISBLANK(Débiteurs!$I1039),LOWER(Débiteurs!$I1039)="chf"),IF(ISBLANK(Débiteurs!Q1039),0,IF(ISBLANK(Débiteurs!$G1039),0,IF(ISNUMBER(Débiteurs!Q1039),Débiteurs!Q1039,Débiteurs!$G1039))),0)</f>
        <v>0</v>
      </c>
      <c r="G1039">
        <f>IF(AND(NOT(ISBLANK(Débiteurs!$I1039)),LOWER(Débiteurs!$I1039)&lt;&gt;"chf"),IF(ISBLANK(Débiteurs!$N1039),0,IF(ISBLANK(Débiteurs!$N1039),0,IF(ISNUMBER(Débiteurs!$N1039),Débiteurs!$N1039,Débiteurs!$G1039))),0)</f>
        <v>0</v>
      </c>
      <c r="H1039">
        <f>IF(AND(NOT(ISBLANK(Débiteurs!$I1039)),LOWER(Débiteurs!$I1039)&lt;&gt;"chf"),IF(ISBLANK(Débiteurs!$O1039),0,IF(ISBLANK(Débiteurs!$O1039),0,IF(ISNUMBER(Débiteurs!$O1039),Débiteurs!$O1039,Débiteurs!$G1039))),0)</f>
        <v>0</v>
      </c>
      <c r="I1039">
        <f>IF(AND(NOT(ISBLANK(Débiteurs!$I1039)),LOWER(Débiteurs!$I1039)&lt;&gt;"chf"),IF(ISBLANK(Débiteurs!$P1039),0,IF(ISBLANK(Débiteurs!$P1039),0,IF(ISNUMBER(Débiteurs!$P1039),Débiteurs!$P1039,Débiteurs!$G1039))),0)</f>
        <v>0</v>
      </c>
      <c r="J1039">
        <f>IF(AND(NOT(ISBLANK(Débiteurs!$I1039)),LOWER(Débiteurs!$I1039)&lt;&gt;"chf"),IF(ISBLANK(Débiteurs!$Q1039),0,IF(ISBLANK(Débiteurs!$Q1039),0,IF(ISNUMBER(Débiteurs!$Q1039),Débiteurs!$Q1039,Débiteurs!$G1039))),0)</f>
        <v>0</v>
      </c>
    </row>
    <row r="1040" spans="2:10" x14ac:dyDescent="0.25">
      <c r="B1040">
        <f>IF(OR(ISBLANK(Débiteurs!$I1040),LOWER(Débiteurs!$I1040)="chf"),IF(ISBLANK(Débiteurs!N1040),0,IF(ISBLANK(Débiteurs!$G1040),0,IF(ISNUMBER(Débiteurs!N1040),Débiteurs!N1040,Débiteurs!$G1040))),0)</f>
        <v>0</v>
      </c>
      <c r="C1040">
        <f>IF(OR(ISBLANK(Débiteurs!$I1040),LOWER(Débiteurs!$I1040)="chf"),IF(ISBLANK(Débiteurs!O1040),0,IF(ISBLANK(Débiteurs!$G1040),0,IF(ISNUMBER(Débiteurs!O1040),Débiteurs!O1040,Débiteurs!$G1040))),0)</f>
        <v>0</v>
      </c>
      <c r="D1040">
        <f>IF(OR(ISBLANK(Débiteurs!$I1040),LOWER(Débiteurs!$I1040)="chf"),IF(ISBLANK(Débiteurs!P1040),0,IF(ISBLANK(Débiteurs!$G1040),0,IF(ISNUMBER(Débiteurs!P1040),Débiteurs!P1040,Débiteurs!$G1040))),0)</f>
        <v>0</v>
      </c>
      <c r="E1040">
        <f>IF(OR(ISBLANK(Débiteurs!$I1040),LOWER(Débiteurs!$I1040)="chf"),IF(ISBLANK(Débiteurs!Q1040),0,IF(ISBLANK(Débiteurs!$G1040),0,IF(ISNUMBER(Débiteurs!Q1040),Débiteurs!Q1040,Débiteurs!$G1040))),0)</f>
        <v>0</v>
      </c>
      <c r="G1040">
        <f>IF(AND(NOT(ISBLANK(Débiteurs!$I1040)),LOWER(Débiteurs!$I1040)&lt;&gt;"chf"),IF(ISBLANK(Débiteurs!$N1040),0,IF(ISBLANK(Débiteurs!$N1040),0,IF(ISNUMBER(Débiteurs!$N1040),Débiteurs!$N1040,Débiteurs!$G1040))),0)</f>
        <v>0</v>
      </c>
      <c r="H1040">
        <f>IF(AND(NOT(ISBLANK(Débiteurs!$I1040)),LOWER(Débiteurs!$I1040)&lt;&gt;"chf"),IF(ISBLANK(Débiteurs!$O1040),0,IF(ISBLANK(Débiteurs!$O1040),0,IF(ISNUMBER(Débiteurs!$O1040),Débiteurs!$O1040,Débiteurs!$G1040))),0)</f>
        <v>0</v>
      </c>
      <c r="I1040">
        <f>IF(AND(NOT(ISBLANK(Débiteurs!$I1040)),LOWER(Débiteurs!$I1040)&lt;&gt;"chf"),IF(ISBLANK(Débiteurs!$P1040),0,IF(ISBLANK(Débiteurs!$P1040),0,IF(ISNUMBER(Débiteurs!$P1040),Débiteurs!$P1040,Débiteurs!$G1040))),0)</f>
        <v>0</v>
      </c>
      <c r="J1040">
        <f>IF(AND(NOT(ISBLANK(Débiteurs!$I1040)),LOWER(Débiteurs!$I1040)&lt;&gt;"chf"),IF(ISBLANK(Débiteurs!$Q1040),0,IF(ISBLANK(Débiteurs!$Q1040),0,IF(ISNUMBER(Débiteurs!$Q1040),Débiteurs!$Q1040,Débiteurs!$G1040))),0)</f>
        <v>0</v>
      </c>
    </row>
    <row r="1041" spans="2:10" x14ac:dyDescent="0.25">
      <c r="B1041">
        <f>IF(OR(ISBLANK(Débiteurs!$I1041),LOWER(Débiteurs!$I1041)="chf"),IF(ISBLANK(Débiteurs!N1041),0,IF(ISBLANK(Débiteurs!$G1041),0,IF(ISNUMBER(Débiteurs!N1041),Débiteurs!N1041,Débiteurs!$G1041))),0)</f>
        <v>0</v>
      </c>
      <c r="C1041">
        <f>IF(OR(ISBLANK(Débiteurs!$I1041),LOWER(Débiteurs!$I1041)="chf"),IF(ISBLANK(Débiteurs!O1041),0,IF(ISBLANK(Débiteurs!$G1041),0,IF(ISNUMBER(Débiteurs!O1041),Débiteurs!O1041,Débiteurs!$G1041))),0)</f>
        <v>0</v>
      </c>
      <c r="D1041">
        <f>IF(OR(ISBLANK(Débiteurs!$I1041),LOWER(Débiteurs!$I1041)="chf"),IF(ISBLANK(Débiteurs!P1041),0,IF(ISBLANK(Débiteurs!$G1041),0,IF(ISNUMBER(Débiteurs!P1041),Débiteurs!P1041,Débiteurs!$G1041))),0)</f>
        <v>0</v>
      </c>
      <c r="E1041">
        <f>IF(OR(ISBLANK(Débiteurs!$I1041),LOWER(Débiteurs!$I1041)="chf"),IF(ISBLANK(Débiteurs!Q1041),0,IF(ISBLANK(Débiteurs!$G1041),0,IF(ISNUMBER(Débiteurs!Q1041),Débiteurs!Q1041,Débiteurs!$G1041))),0)</f>
        <v>0</v>
      </c>
      <c r="G1041">
        <f>IF(AND(NOT(ISBLANK(Débiteurs!$I1041)),LOWER(Débiteurs!$I1041)&lt;&gt;"chf"),IF(ISBLANK(Débiteurs!$N1041),0,IF(ISBLANK(Débiteurs!$N1041),0,IF(ISNUMBER(Débiteurs!$N1041),Débiteurs!$N1041,Débiteurs!$G1041))),0)</f>
        <v>0</v>
      </c>
      <c r="H1041">
        <f>IF(AND(NOT(ISBLANK(Débiteurs!$I1041)),LOWER(Débiteurs!$I1041)&lt;&gt;"chf"),IF(ISBLANK(Débiteurs!$O1041),0,IF(ISBLANK(Débiteurs!$O1041),0,IF(ISNUMBER(Débiteurs!$O1041),Débiteurs!$O1041,Débiteurs!$G1041))),0)</f>
        <v>0</v>
      </c>
      <c r="I1041">
        <f>IF(AND(NOT(ISBLANK(Débiteurs!$I1041)),LOWER(Débiteurs!$I1041)&lt;&gt;"chf"),IF(ISBLANK(Débiteurs!$P1041),0,IF(ISBLANK(Débiteurs!$P1041),0,IF(ISNUMBER(Débiteurs!$P1041),Débiteurs!$P1041,Débiteurs!$G1041))),0)</f>
        <v>0</v>
      </c>
      <c r="J1041">
        <f>IF(AND(NOT(ISBLANK(Débiteurs!$I1041)),LOWER(Débiteurs!$I1041)&lt;&gt;"chf"),IF(ISBLANK(Débiteurs!$Q1041),0,IF(ISBLANK(Débiteurs!$Q1041),0,IF(ISNUMBER(Débiteurs!$Q1041),Débiteurs!$Q1041,Débiteurs!$G1041))),0)</f>
        <v>0</v>
      </c>
    </row>
    <row r="1042" spans="2:10" x14ac:dyDescent="0.25">
      <c r="B1042">
        <f>IF(OR(ISBLANK(Débiteurs!$I1042),LOWER(Débiteurs!$I1042)="chf"),IF(ISBLANK(Débiteurs!N1042),0,IF(ISBLANK(Débiteurs!$G1042),0,IF(ISNUMBER(Débiteurs!N1042),Débiteurs!N1042,Débiteurs!$G1042))),0)</f>
        <v>0</v>
      </c>
      <c r="C1042">
        <f>IF(OR(ISBLANK(Débiteurs!$I1042),LOWER(Débiteurs!$I1042)="chf"),IF(ISBLANK(Débiteurs!O1042),0,IF(ISBLANK(Débiteurs!$G1042),0,IF(ISNUMBER(Débiteurs!O1042),Débiteurs!O1042,Débiteurs!$G1042))),0)</f>
        <v>0</v>
      </c>
      <c r="D1042">
        <f>IF(OR(ISBLANK(Débiteurs!$I1042),LOWER(Débiteurs!$I1042)="chf"),IF(ISBLANK(Débiteurs!P1042),0,IF(ISBLANK(Débiteurs!$G1042),0,IF(ISNUMBER(Débiteurs!P1042),Débiteurs!P1042,Débiteurs!$G1042))),0)</f>
        <v>0</v>
      </c>
      <c r="E1042">
        <f>IF(OR(ISBLANK(Débiteurs!$I1042),LOWER(Débiteurs!$I1042)="chf"),IF(ISBLANK(Débiteurs!Q1042),0,IF(ISBLANK(Débiteurs!$G1042),0,IF(ISNUMBER(Débiteurs!Q1042),Débiteurs!Q1042,Débiteurs!$G1042))),0)</f>
        <v>0</v>
      </c>
      <c r="G1042">
        <f>IF(AND(NOT(ISBLANK(Débiteurs!$I1042)),LOWER(Débiteurs!$I1042)&lt;&gt;"chf"),IF(ISBLANK(Débiteurs!$N1042),0,IF(ISBLANK(Débiteurs!$N1042),0,IF(ISNUMBER(Débiteurs!$N1042),Débiteurs!$N1042,Débiteurs!$G1042))),0)</f>
        <v>0</v>
      </c>
      <c r="H1042">
        <f>IF(AND(NOT(ISBLANK(Débiteurs!$I1042)),LOWER(Débiteurs!$I1042)&lt;&gt;"chf"),IF(ISBLANK(Débiteurs!$O1042),0,IF(ISBLANK(Débiteurs!$O1042),0,IF(ISNUMBER(Débiteurs!$O1042),Débiteurs!$O1042,Débiteurs!$G1042))),0)</f>
        <v>0</v>
      </c>
      <c r="I1042">
        <f>IF(AND(NOT(ISBLANK(Débiteurs!$I1042)),LOWER(Débiteurs!$I1042)&lt;&gt;"chf"),IF(ISBLANK(Débiteurs!$P1042),0,IF(ISBLANK(Débiteurs!$P1042),0,IF(ISNUMBER(Débiteurs!$P1042),Débiteurs!$P1042,Débiteurs!$G1042))),0)</f>
        <v>0</v>
      </c>
      <c r="J1042">
        <f>IF(AND(NOT(ISBLANK(Débiteurs!$I1042)),LOWER(Débiteurs!$I1042)&lt;&gt;"chf"),IF(ISBLANK(Débiteurs!$Q1042),0,IF(ISBLANK(Débiteurs!$Q1042),0,IF(ISNUMBER(Débiteurs!$Q1042),Débiteurs!$Q1042,Débiteurs!$G1042))),0)</f>
        <v>0</v>
      </c>
    </row>
    <row r="1043" spans="2:10" x14ac:dyDescent="0.25">
      <c r="B1043">
        <f>IF(OR(ISBLANK(Débiteurs!$I1043),LOWER(Débiteurs!$I1043)="chf"),IF(ISBLANK(Débiteurs!N1043),0,IF(ISBLANK(Débiteurs!$G1043),0,IF(ISNUMBER(Débiteurs!N1043),Débiteurs!N1043,Débiteurs!$G1043))),0)</f>
        <v>0</v>
      </c>
      <c r="C1043">
        <f>IF(OR(ISBLANK(Débiteurs!$I1043),LOWER(Débiteurs!$I1043)="chf"),IF(ISBLANK(Débiteurs!O1043),0,IF(ISBLANK(Débiteurs!$G1043),0,IF(ISNUMBER(Débiteurs!O1043),Débiteurs!O1043,Débiteurs!$G1043))),0)</f>
        <v>0</v>
      </c>
      <c r="D1043">
        <f>IF(OR(ISBLANK(Débiteurs!$I1043),LOWER(Débiteurs!$I1043)="chf"),IF(ISBLANK(Débiteurs!P1043),0,IF(ISBLANK(Débiteurs!$G1043),0,IF(ISNUMBER(Débiteurs!P1043),Débiteurs!P1043,Débiteurs!$G1043))),0)</f>
        <v>0</v>
      </c>
      <c r="E1043">
        <f>IF(OR(ISBLANK(Débiteurs!$I1043),LOWER(Débiteurs!$I1043)="chf"),IF(ISBLANK(Débiteurs!Q1043),0,IF(ISBLANK(Débiteurs!$G1043),0,IF(ISNUMBER(Débiteurs!Q1043),Débiteurs!Q1043,Débiteurs!$G1043))),0)</f>
        <v>0</v>
      </c>
      <c r="G1043">
        <f>IF(AND(NOT(ISBLANK(Débiteurs!$I1043)),LOWER(Débiteurs!$I1043)&lt;&gt;"chf"),IF(ISBLANK(Débiteurs!$N1043),0,IF(ISBLANK(Débiteurs!$N1043),0,IF(ISNUMBER(Débiteurs!$N1043),Débiteurs!$N1043,Débiteurs!$G1043))),0)</f>
        <v>0</v>
      </c>
      <c r="H1043">
        <f>IF(AND(NOT(ISBLANK(Débiteurs!$I1043)),LOWER(Débiteurs!$I1043)&lt;&gt;"chf"),IF(ISBLANK(Débiteurs!$O1043),0,IF(ISBLANK(Débiteurs!$O1043),0,IF(ISNUMBER(Débiteurs!$O1043),Débiteurs!$O1043,Débiteurs!$G1043))),0)</f>
        <v>0</v>
      </c>
      <c r="I1043">
        <f>IF(AND(NOT(ISBLANK(Débiteurs!$I1043)),LOWER(Débiteurs!$I1043)&lt;&gt;"chf"),IF(ISBLANK(Débiteurs!$P1043),0,IF(ISBLANK(Débiteurs!$P1043),0,IF(ISNUMBER(Débiteurs!$P1043),Débiteurs!$P1043,Débiteurs!$G1043))),0)</f>
        <v>0</v>
      </c>
      <c r="J1043">
        <f>IF(AND(NOT(ISBLANK(Débiteurs!$I1043)),LOWER(Débiteurs!$I1043)&lt;&gt;"chf"),IF(ISBLANK(Débiteurs!$Q1043),0,IF(ISBLANK(Débiteurs!$Q1043),0,IF(ISNUMBER(Débiteurs!$Q1043),Débiteurs!$Q1043,Débiteurs!$G1043))),0)</f>
        <v>0</v>
      </c>
    </row>
    <row r="1044" spans="2:10" x14ac:dyDescent="0.25">
      <c r="B1044">
        <f>IF(OR(ISBLANK(Débiteurs!$I1044),LOWER(Débiteurs!$I1044)="chf"),IF(ISBLANK(Débiteurs!N1044),0,IF(ISBLANK(Débiteurs!$G1044),0,IF(ISNUMBER(Débiteurs!N1044),Débiteurs!N1044,Débiteurs!$G1044))),0)</f>
        <v>0</v>
      </c>
      <c r="C1044">
        <f>IF(OR(ISBLANK(Débiteurs!$I1044),LOWER(Débiteurs!$I1044)="chf"),IF(ISBLANK(Débiteurs!O1044),0,IF(ISBLANK(Débiteurs!$G1044),0,IF(ISNUMBER(Débiteurs!O1044),Débiteurs!O1044,Débiteurs!$G1044))),0)</f>
        <v>0</v>
      </c>
      <c r="D1044">
        <f>IF(OR(ISBLANK(Débiteurs!$I1044),LOWER(Débiteurs!$I1044)="chf"),IF(ISBLANK(Débiteurs!P1044),0,IF(ISBLANK(Débiteurs!$G1044),0,IF(ISNUMBER(Débiteurs!P1044),Débiteurs!P1044,Débiteurs!$G1044))),0)</f>
        <v>0</v>
      </c>
      <c r="E1044">
        <f>IF(OR(ISBLANK(Débiteurs!$I1044),LOWER(Débiteurs!$I1044)="chf"),IF(ISBLANK(Débiteurs!Q1044),0,IF(ISBLANK(Débiteurs!$G1044),0,IF(ISNUMBER(Débiteurs!Q1044),Débiteurs!Q1044,Débiteurs!$G1044))),0)</f>
        <v>0</v>
      </c>
      <c r="G1044">
        <f>IF(AND(NOT(ISBLANK(Débiteurs!$I1044)),LOWER(Débiteurs!$I1044)&lt;&gt;"chf"),IF(ISBLANK(Débiteurs!$N1044),0,IF(ISBLANK(Débiteurs!$N1044),0,IF(ISNUMBER(Débiteurs!$N1044),Débiteurs!$N1044,Débiteurs!$G1044))),0)</f>
        <v>0</v>
      </c>
      <c r="H1044">
        <f>IF(AND(NOT(ISBLANK(Débiteurs!$I1044)),LOWER(Débiteurs!$I1044)&lt;&gt;"chf"),IF(ISBLANK(Débiteurs!$O1044),0,IF(ISBLANK(Débiteurs!$O1044),0,IF(ISNUMBER(Débiteurs!$O1044),Débiteurs!$O1044,Débiteurs!$G1044))),0)</f>
        <v>0</v>
      </c>
      <c r="I1044">
        <f>IF(AND(NOT(ISBLANK(Débiteurs!$I1044)),LOWER(Débiteurs!$I1044)&lt;&gt;"chf"),IF(ISBLANK(Débiteurs!$P1044),0,IF(ISBLANK(Débiteurs!$P1044),0,IF(ISNUMBER(Débiteurs!$P1044),Débiteurs!$P1044,Débiteurs!$G1044))),0)</f>
        <v>0</v>
      </c>
      <c r="J1044">
        <f>IF(AND(NOT(ISBLANK(Débiteurs!$I1044)),LOWER(Débiteurs!$I1044)&lt;&gt;"chf"),IF(ISBLANK(Débiteurs!$Q1044),0,IF(ISBLANK(Débiteurs!$Q1044),0,IF(ISNUMBER(Débiteurs!$Q1044),Débiteurs!$Q1044,Débiteurs!$G1044))),0)</f>
        <v>0</v>
      </c>
    </row>
    <row r="1045" spans="2:10" x14ac:dyDescent="0.25">
      <c r="B1045">
        <f>IF(OR(ISBLANK(Débiteurs!$I1045),LOWER(Débiteurs!$I1045)="chf"),IF(ISBLANK(Débiteurs!N1045),0,IF(ISBLANK(Débiteurs!$G1045),0,IF(ISNUMBER(Débiteurs!N1045),Débiteurs!N1045,Débiteurs!$G1045))),0)</f>
        <v>0</v>
      </c>
      <c r="C1045">
        <f>IF(OR(ISBLANK(Débiteurs!$I1045),LOWER(Débiteurs!$I1045)="chf"),IF(ISBLANK(Débiteurs!O1045),0,IF(ISBLANK(Débiteurs!$G1045),0,IF(ISNUMBER(Débiteurs!O1045),Débiteurs!O1045,Débiteurs!$G1045))),0)</f>
        <v>0</v>
      </c>
      <c r="D1045">
        <f>IF(OR(ISBLANK(Débiteurs!$I1045),LOWER(Débiteurs!$I1045)="chf"),IF(ISBLANK(Débiteurs!P1045),0,IF(ISBLANK(Débiteurs!$G1045),0,IF(ISNUMBER(Débiteurs!P1045),Débiteurs!P1045,Débiteurs!$G1045))),0)</f>
        <v>0</v>
      </c>
      <c r="E1045">
        <f>IF(OR(ISBLANK(Débiteurs!$I1045),LOWER(Débiteurs!$I1045)="chf"),IF(ISBLANK(Débiteurs!Q1045),0,IF(ISBLANK(Débiteurs!$G1045),0,IF(ISNUMBER(Débiteurs!Q1045),Débiteurs!Q1045,Débiteurs!$G1045))),0)</f>
        <v>0</v>
      </c>
      <c r="G1045">
        <f>IF(AND(NOT(ISBLANK(Débiteurs!$I1045)),LOWER(Débiteurs!$I1045)&lt;&gt;"chf"),IF(ISBLANK(Débiteurs!$N1045),0,IF(ISBLANK(Débiteurs!$N1045),0,IF(ISNUMBER(Débiteurs!$N1045),Débiteurs!$N1045,Débiteurs!$G1045))),0)</f>
        <v>0</v>
      </c>
      <c r="H1045">
        <f>IF(AND(NOT(ISBLANK(Débiteurs!$I1045)),LOWER(Débiteurs!$I1045)&lt;&gt;"chf"),IF(ISBLANK(Débiteurs!$O1045),0,IF(ISBLANK(Débiteurs!$O1045),0,IF(ISNUMBER(Débiteurs!$O1045),Débiteurs!$O1045,Débiteurs!$G1045))),0)</f>
        <v>0</v>
      </c>
      <c r="I1045">
        <f>IF(AND(NOT(ISBLANK(Débiteurs!$I1045)),LOWER(Débiteurs!$I1045)&lt;&gt;"chf"),IF(ISBLANK(Débiteurs!$P1045),0,IF(ISBLANK(Débiteurs!$P1045),0,IF(ISNUMBER(Débiteurs!$P1045),Débiteurs!$P1045,Débiteurs!$G1045))),0)</f>
        <v>0</v>
      </c>
      <c r="J1045">
        <f>IF(AND(NOT(ISBLANK(Débiteurs!$I1045)),LOWER(Débiteurs!$I1045)&lt;&gt;"chf"),IF(ISBLANK(Débiteurs!$Q1045),0,IF(ISBLANK(Débiteurs!$Q1045),0,IF(ISNUMBER(Débiteurs!$Q1045),Débiteurs!$Q1045,Débiteurs!$G1045))),0)</f>
        <v>0</v>
      </c>
    </row>
    <row r="1046" spans="2:10" x14ac:dyDescent="0.25">
      <c r="B1046">
        <f>IF(OR(ISBLANK(Débiteurs!$I1046),LOWER(Débiteurs!$I1046)="chf"),IF(ISBLANK(Débiteurs!N1046),0,IF(ISBLANK(Débiteurs!$G1046),0,IF(ISNUMBER(Débiteurs!N1046),Débiteurs!N1046,Débiteurs!$G1046))),0)</f>
        <v>0</v>
      </c>
      <c r="C1046">
        <f>IF(OR(ISBLANK(Débiteurs!$I1046),LOWER(Débiteurs!$I1046)="chf"),IF(ISBLANK(Débiteurs!O1046),0,IF(ISBLANK(Débiteurs!$G1046),0,IF(ISNUMBER(Débiteurs!O1046),Débiteurs!O1046,Débiteurs!$G1046))),0)</f>
        <v>0</v>
      </c>
      <c r="D1046">
        <f>IF(OR(ISBLANK(Débiteurs!$I1046),LOWER(Débiteurs!$I1046)="chf"),IF(ISBLANK(Débiteurs!P1046),0,IF(ISBLANK(Débiteurs!$G1046),0,IF(ISNUMBER(Débiteurs!P1046),Débiteurs!P1046,Débiteurs!$G1046))),0)</f>
        <v>0</v>
      </c>
      <c r="E1046">
        <f>IF(OR(ISBLANK(Débiteurs!$I1046),LOWER(Débiteurs!$I1046)="chf"),IF(ISBLANK(Débiteurs!Q1046),0,IF(ISBLANK(Débiteurs!$G1046),0,IF(ISNUMBER(Débiteurs!Q1046),Débiteurs!Q1046,Débiteurs!$G1046))),0)</f>
        <v>0</v>
      </c>
      <c r="G1046">
        <f>IF(AND(NOT(ISBLANK(Débiteurs!$I1046)),LOWER(Débiteurs!$I1046)&lt;&gt;"chf"),IF(ISBLANK(Débiteurs!$N1046),0,IF(ISBLANK(Débiteurs!$N1046),0,IF(ISNUMBER(Débiteurs!$N1046),Débiteurs!$N1046,Débiteurs!$G1046))),0)</f>
        <v>0</v>
      </c>
      <c r="H1046">
        <f>IF(AND(NOT(ISBLANK(Débiteurs!$I1046)),LOWER(Débiteurs!$I1046)&lt;&gt;"chf"),IF(ISBLANK(Débiteurs!$O1046),0,IF(ISBLANK(Débiteurs!$O1046),0,IF(ISNUMBER(Débiteurs!$O1046),Débiteurs!$O1046,Débiteurs!$G1046))),0)</f>
        <v>0</v>
      </c>
      <c r="I1046">
        <f>IF(AND(NOT(ISBLANK(Débiteurs!$I1046)),LOWER(Débiteurs!$I1046)&lt;&gt;"chf"),IF(ISBLANK(Débiteurs!$P1046),0,IF(ISBLANK(Débiteurs!$P1046),0,IF(ISNUMBER(Débiteurs!$P1046),Débiteurs!$P1046,Débiteurs!$G1046))),0)</f>
        <v>0</v>
      </c>
      <c r="J1046">
        <f>IF(AND(NOT(ISBLANK(Débiteurs!$I1046)),LOWER(Débiteurs!$I1046)&lt;&gt;"chf"),IF(ISBLANK(Débiteurs!$Q1046),0,IF(ISBLANK(Débiteurs!$Q1046),0,IF(ISNUMBER(Débiteurs!$Q1046),Débiteurs!$Q1046,Débiteurs!$G1046))),0)</f>
        <v>0</v>
      </c>
    </row>
    <row r="1047" spans="2:10" x14ac:dyDescent="0.25">
      <c r="B1047">
        <f>IF(OR(ISBLANK(Débiteurs!$I1047),LOWER(Débiteurs!$I1047)="chf"),IF(ISBLANK(Débiteurs!N1047),0,IF(ISBLANK(Débiteurs!$G1047),0,IF(ISNUMBER(Débiteurs!N1047),Débiteurs!N1047,Débiteurs!$G1047))),0)</f>
        <v>0</v>
      </c>
      <c r="C1047">
        <f>IF(OR(ISBLANK(Débiteurs!$I1047),LOWER(Débiteurs!$I1047)="chf"),IF(ISBLANK(Débiteurs!O1047),0,IF(ISBLANK(Débiteurs!$G1047),0,IF(ISNUMBER(Débiteurs!O1047),Débiteurs!O1047,Débiteurs!$G1047))),0)</f>
        <v>0</v>
      </c>
      <c r="D1047">
        <f>IF(OR(ISBLANK(Débiteurs!$I1047),LOWER(Débiteurs!$I1047)="chf"),IF(ISBLANK(Débiteurs!P1047),0,IF(ISBLANK(Débiteurs!$G1047),0,IF(ISNUMBER(Débiteurs!P1047),Débiteurs!P1047,Débiteurs!$G1047))),0)</f>
        <v>0</v>
      </c>
      <c r="E1047">
        <f>IF(OR(ISBLANK(Débiteurs!$I1047),LOWER(Débiteurs!$I1047)="chf"),IF(ISBLANK(Débiteurs!Q1047),0,IF(ISBLANK(Débiteurs!$G1047),0,IF(ISNUMBER(Débiteurs!Q1047),Débiteurs!Q1047,Débiteurs!$G1047))),0)</f>
        <v>0</v>
      </c>
      <c r="G1047">
        <f>IF(AND(NOT(ISBLANK(Débiteurs!$I1047)),LOWER(Débiteurs!$I1047)&lt;&gt;"chf"),IF(ISBLANK(Débiteurs!$N1047),0,IF(ISBLANK(Débiteurs!$N1047),0,IF(ISNUMBER(Débiteurs!$N1047),Débiteurs!$N1047,Débiteurs!$G1047))),0)</f>
        <v>0</v>
      </c>
      <c r="H1047">
        <f>IF(AND(NOT(ISBLANK(Débiteurs!$I1047)),LOWER(Débiteurs!$I1047)&lt;&gt;"chf"),IF(ISBLANK(Débiteurs!$O1047),0,IF(ISBLANK(Débiteurs!$O1047),0,IF(ISNUMBER(Débiteurs!$O1047),Débiteurs!$O1047,Débiteurs!$G1047))),0)</f>
        <v>0</v>
      </c>
      <c r="I1047">
        <f>IF(AND(NOT(ISBLANK(Débiteurs!$I1047)),LOWER(Débiteurs!$I1047)&lt;&gt;"chf"),IF(ISBLANK(Débiteurs!$P1047),0,IF(ISBLANK(Débiteurs!$P1047),0,IF(ISNUMBER(Débiteurs!$P1047),Débiteurs!$P1047,Débiteurs!$G1047))),0)</f>
        <v>0</v>
      </c>
      <c r="J1047">
        <f>IF(AND(NOT(ISBLANK(Débiteurs!$I1047)),LOWER(Débiteurs!$I1047)&lt;&gt;"chf"),IF(ISBLANK(Débiteurs!$Q1047),0,IF(ISBLANK(Débiteurs!$Q1047),0,IF(ISNUMBER(Débiteurs!$Q1047),Débiteurs!$Q1047,Débiteurs!$G1047))),0)</f>
        <v>0</v>
      </c>
    </row>
    <row r="1048" spans="2:10" x14ac:dyDescent="0.25">
      <c r="B1048">
        <f>IF(OR(ISBLANK(Débiteurs!$I1048),LOWER(Débiteurs!$I1048)="chf"),IF(ISBLANK(Débiteurs!N1048),0,IF(ISBLANK(Débiteurs!$G1048),0,IF(ISNUMBER(Débiteurs!N1048),Débiteurs!N1048,Débiteurs!$G1048))),0)</f>
        <v>0</v>
      </c>
      <c r="C1048">
        <f>IF(OR(ISBLANK(Débiteurs!$I1048),LOWER(Débiteurs!$I1048)="chf"),IF(ISBLANK(Débiteurs!O1048),0,IF(ISBLANK(Débiteurs!$G1048),0,IF(ISNUMBER(Débiteurs!O1048),Débiteurs!O1048,Débiteurs!$G1048))),0)</f>
        <v>0</v>
      </c>
      <c r="D1048">
        <f>IF(OR(ISBLANK(Débiteurs!$I1048),LOWER(Débiteurs!$I1048)="chf"),IF(ISBLANK(Débiteurs!P1048),0,IF(ISBLANK(Débiteurs!$G1048),0,IF(ISNUMBER(Débiteurs!P1048),Débiteurs!P1048,Débiteurs!$G1048))),0)</f>
        <v>0</v>
      </c>
      <c r="E1048">
        <f>IF(OR(ISBLANK(Débiteurs!$I1048),LOWER(Débiteurs!$I1048)="chf"),IF(ISBLANK(Débiteurs!Q1048),0,IF(ISBLANK(Débiteurs!$G1048),0,IF(ISNUMBER(Débiteurs!Q1048),Débiteurs!Q1048,Débiteurs!$G1048))),0)</f>
        <v>0</v>
      </c>
      <c r="G1048">
        <f>IF(AND(NOT(ISBLANK(Débiteurs!$I1048)),LOWER(Débiteurs!$I1048)&lt;&gt;"chf"),IF(ISBLANK(Débiteurs!$N1048),0,IF(ISBLANK(Débiteurs!$N1048),0,IF(ISNUMBER(Débiteurs!$N1048),Débiteurs!$N1048,Débiteurs!$G1048))),0)</f>
        <v>0</v>
      </c>
      <c r="H1048">
        <f>IF(AND(NOT(ISBLANK(Débiteurs!$I1048)),LOWER(Débiteurs!$I1048)&lt;&gt;"chf"),IF(ISBLANK(Débiteurs!$O1048),0,IF(ISBLANK(Débiteurs!$O1048),0,IF(ISNUMBER(Débiteurs!$O1048),Débiteurs!$O1048,Débiteurs!$G1048))),0)</f>
        <v>0</v>
      </c>
      <c r="I1048">
        <f>IF(AND(NOT(ISBLANK(Débiteurs!$I1048)),LOWER(Débiteurs!$I1048)&lt;&gt;"chf"),IF(ISBLANK(Débiteurs!$P1048),0,IF(ISBLANK(Débiteurs!$P1048),0,IF(ISNUMBER(Débiteurs!$P1048),Débiteurs!$P1048,Débiteurs!$G1048))),0)</f>
        <v>0</v>
      </c>
      <c r="J1048">
        <f>IF(AND(NOT(ISBLANK(Débiteurs!$I1048)),LOWER(Débiteurs!$I1048)&lt;&gt;"chf"),IF(ISBLANK(Débiteurs!$Q1048),0,IF(ISBLANK(Débiteurs!$Q1048),0,IF(ISNUMBER(Débiteurs!$Q1048),Débiteurs!$Q1048,Débiteurs!$G1048))),0)</f>
        <v>0</v>
      </c>
    </row>
    <row r="1049" spans="2:10" x14ac:dyDescent="0.25">
      <c r="B1049">
        <f>IF(OR(ISBLANK(Débiteurs!$I1049),LOWER(Débiteurs!$I1049)="chf"),IF(ISBLANK(Débiteurs!N1049),0,IF(ISBLANK(Débiteurs!$G1049),0,IF(ISNUMBER(Débiteurs!N1049),Débiteurs!N1049,Débiteurs!$G1049))),0)</f>
        <v>0</v>
      </c>
      <c r="C1049">
        <f>IF(OR(ISBLANK(Débiteurs!$I1049),LOWER(Débiteurs!$I1049)="chf"),IF(ISBLANK(Débiteurs!O1049),0,IF(ISBLANK(Débiteurs!$G1049),0,IF(ISNUMBER(Débiteurs!O1049),Débiteurs!O1049,Débiteurs!$G1049))),0)</f>
        <v>0</v>
      </c>
      <c r="D1049">
        <f>IF(OR(ISBLANK(Débiteurs!$I1049),LOWER(Débiteurs!$I1049)="chf"),IF(ISBLANK(Débiteurs!P1049),0,IF(ISBLANK(Débiteurs!$G1049),0,IF(ISNUMBER(Débiteurs!P1049),Débiteurs!P1049,Débiteurs!$G1049))),0)</f>
        <v>0</v>
      </c>
      <c r="E1049">
        <f>IF(OR(ISBLANK(Débiteurs!$I1049),LOWER(Débiteurs!$I1049)="chf"),IF(ISBLANK(Débiteurs!Q1049),0,IF(ISBLANK(Débiteurs!$G1049),0,IF(ISNUMBER(Débiteurs!Q1049),Débiteurs!Q1049,Débiteurs!$G1049))),0)</f>
        <v>0</v>
      </c>
      <c r="G1049">
        <f>IF(AND(NOT(ISBLANK(Débiteurs!$I1049)),LOWER(Débiteurs!$I1049)&lt;&gt;"chf"),IF(ISBLANK(Débiteurs!$N1049),0,IF(ISBLANK(Débiteurs!$N1049),0,IF(ISNUMBER(Débiteurs!$N1049),Débiteurs!$N1049,Débiteurs!$G1049))),0)</f>
        <v>0</v>
      </c>
      <c r="H1049">
        <f>IF(AND(NOT(ISBLANK(Débiteurs!$I1049)),LOWER(Débiteurs!$I1049)&lt;&gt;"chf"),IF(ISBLANK(Débiteurs!$O1049),0,IF(ISBLANK(Débiteurs!$O1049),0,IF(ISNUMBER(Débiteurs!$O1049),Débiteurs!$O1049,Débiteurs!$G1049))),0)</f>
        <v>0</v>
      </c>
      <c r="I1049">
        <f>IF(AND(NOT(ISBLANK(Débiteurs!$I1049)),LOWER(Débiteurs!$I1049)&lt;&gt;"chf"),IF(ISBLANK(Débiteurs!$P1049),0,IF(ISBLANK(Débiteurs!$P1049),0,IF(ISNUMBER(Débiteurs!$P1049),Débiteurs!$P1049,Débiteurs!$G1049))),0)</f>
        <v>0</v>
      </c>
      <c r="J1049">
        <f>IF(AND(NOT(ISBLANK(Débiteurs!$I1049)),LOWER(Débiteurs!$I1049)&lt;&gt;"chf"),IF(ISBLANK(Débiteurs!$Q1049),0,IF(ISBLANK(Débiteurs!$Q1049),0,IF(ISNUMBER(Débiteurs!$Q1049),Débiteurs!$Q1049,Débiteurs!$G1049))),0)</f>
        <v>0</v>
      </c>
    </row>
    <row r="1050" spans="2:10" x14ac:dyDescent="0.25">
      <c r="B1050">
        <f>IF(OR(ISBLANK(Débiteurs!$I1050),LOWER(Débiteurs!$I1050)="chf"),IF(ISBLANK(Débiteurs!N1050),0,IF(ISBLANK(Débiteurs!$G1050),0,IF(ISNUMBER(Débiteurs!N1050),Débiteurs!N1050,Débiteurs!$G1050))),0)</f>
        <v>0</v>
      </c>
      <c r="C1050">
        <f>IF(OR(ISBLANK(Débiteurs!$I1050),LOWER(Débiteurs!$I1050)="chf"),IF(ISBLANK(Débiteurs!O1050),0,IF(ISBLANK(Débiteurs!$G1050),0,IF(ISNUMBER(Débiteurs!O1050),Débiteurs!O1050,Débiteurs!$G1050))),0)</f>
        <v>0</v>
      </c>
      <c r="D1050">
        <f>IF(OR(ISBLANK(Débiteurs!$I1050),LOWER(Débiteurs!$I1050)="chf"),IF(ISBLANK(Débiteurs!P1050),0,IF(ISBLANK(Débiteurs!$G1050),0,IF(ISNUMBER(Débiteurs!P1050),Débiteurs!P1050,Débiteurs!$G1050))),0)</f>
        <v>0</v>
      </c>
      <c r="E1050">
        <f>IF(OR(ISBLANK(Débiteurs!$I1050),LOWER(Débiteurs!$I1050)="chf"),IF(ISBLANK(Débiteurs!Q1050),0,IF(ISBLANK(Débiteurs!$G1050),0,IF(ISNUMBER(Débiteurs!Q1050),Débiteurs!Q1050,Débiteurs!$G1050))),0)</f>
        <v>0</v>
      </c>
      <c r="G1050">
        <f>IF(AND(NOT(ISBLANK(Débiteurs!$I1050)),LOWER(Débiteurs!$I1050)&lt;&gt;"chf"),IF(ISBLANK(Débiteurs!$N1050),0,IF(ISBLANK(Débiteurs!$N1050),0,IF(ISNUMBER(Débiteurs!$N1050),Débiteurs!$N1050,Débiteurs!$G1050))),0)</f>
        <v>0</v>
      </c>
      <c r="H1050">
        <f>IF(AND(NOT(ISBLANK(Débiteurs!$I1050)),LOWER(Débiteurs!$I1050)&lt;&gt;"chf"),IF(ISBLANK(Débiteurs!$O1050),0,IF(ISBLANK(Débiteurs!$O1050),0,IF(ISNUMBER(Débiteurs!$O1050),Débiteurs!$O1050,Débiteurs!$G1050))),0)</f>
        <v>0</v>
      </c>
      <c r="I1050">
        <f>IF(AND(NOT(ISBLANK(Débiteurs!$I1050)),LOWER(Débiteurs!$I1050)&lt;&gt;"chf"),IF(ISBLANK(Débiteurs!$P1050),0,IF(ISBLANK(Débiteurs!$P1050),0,IF(ISNUMBER(Débiteurs!$P1050),Débiteurs!$P1050,Débiteurs!$G1050))),0)</f>
        <v>0</v>
      </c>
      <c r="J1050">
        <f>IF(AND(NOT(ISBLANK(Débiteurs!$I1050)),LOWER(Débiteurs!$I1050)&lt;&gt;"chf"),IF(ISBLANK(Débiteurs!$Q1050),0,IF(ISBLANK(Débiteurs!$Q1050),0,IF(ISNUMBER(Débiteurs!$Q1050),Débiteurs!$Q1050,Débiteurs!$G1050))),0)</f>
        <v>0</v>
      </c>
    </row>
    <row r="1051" spans="2:10" x14ac:dyDescent="0.25">
      <c r="B1051">
        <f>IF(OR(ISBLANK(Débiteurs!$I1051),LOWER(Débiteurs!$I1051)="chf"),IF(ISBLANK(Débiteurs!N1051),0,IF(ISBLANK(Débiteurs!$G1051),0,IF(ISNUMBER(Débiteurs!N1051),Débiteurs!N1051,Débiteurs!$G1051))),0)</f>
        <v>0</v>
      </c>
      <c r="C1051">
        <f>IF(OR(ISBLANK(Débiteurs!$I1051),LOWER(Débiteurs!$I1051)="chf"),IF(ISBLANK(Débiteurs!O1051),0,IF(ISBLANK(Débiteurs!$G1051),0,IF(ISNUMBER(Débiteurs!O1051),Débiteurs!O1051,Débiteurs!$G1051))),0)</f>
        <v>0</v>
      </c>
      <c r="D1051">
        <f>IF(OR(ISBLANK(Débiteurs!$I1051),LOWER(Débiteurs!$I1051)="chf"),IF(ISBLANK(Débiteurs!P1051),0,IF(ISBLANK(Débiteurs!$G1051),0,IF(ISNUMBER(Débiteurs!P1051),Débiteurs!P1051,Débiteurs!$G1051))),0)</f>
        <v>0</v>
      </c>
      <c r="E1051">
        <f>IF(OR(ISBLANK(Débiteurs!$I1051),LOWER(Débiteurs!$I1051)="chf"),IF(ISBLANK(Débiteurs!Q1051),0,IF(ISBLANK(Débiteurs!$G1051),0,IF(ISNUMBER(Débiteurs!Q1051),Débiteurs!Q1051,Débiteurs!$G1051))),0)</f>
        <v>0</v>
      </c>
      <c r="G1051">
        <f>IF(AND(NOT(ISBLANK(Débiteurs!$I1051)),LOWER(Débiteurs!$I1051)&lt;&gt;"chf"),IF(ISBLANK(Débiteurs!$N1051),0,IF(ISBLANK(Débiteurs!$N1051),0,IF(ISNUMBER(Débiteurs!$N1051),Débiteurs!$N1051,Débiteurs!$G1051))),0)</f>
        <v>0</v>
      </c>
      <c r="H1051">
        <f>IF(AND(NOT(ISBLANK(Débiteurs!$I1051)),LOWER(Débiteurs!$I1051)&lt;&gt;"chf"),IF(ISBLANK(Débiteurs!$O1051),0,IF(ISBLANK(Débiteurs!$O1051),0,IF(ISNUMBER(Débiteurs!$O1051),Débiteurs!$O1051,Débiteurs!$G1051))),0)</f>
        <v>0</v>
      </c>
      <c r="I1051">
        <f>IF(AND(NOT(ISBLANK(Débiteurs!$I1051)),LOWER(Débiteurs!$I1051)&lt;&gt;"chf"),IF(ISBLANK(Débiteurs!$P1051),0,IF(ISBLANK(Débiteurs!$P1051),0,IF(ISNUMBER(Débiteurs!$P1051),Débiteurs!$P1051,Débiteurs!$G1051))),0)</f>
        <v>0</v>
      </c>
      <c r="J1051">
        <f>IF(AND(NOT(ISBLANK(Débiteurs!$I1051)),LOWER(Débiteurs!$I1051)&lt;&gt;"chf"),IF(ISBLANK(Débiteurs!$Q1051),0,IF(ISBLANK(Débiteurs!$Q1051),0,IF(ISNUMBER(Débiteurs!$Q1051),Débiteurs!$Q1051,Débiteurs!$G1051))),0)</f>
        <v>0</v>
      </c>
    </row>
    <row r="1052" spans="2:10" x14ac:dyDescent="0.25">
      <c r="B1052">
        <f>IF(OR(ISBLANK(Débiteurs!$I1052),LOWER(Débiteurs!$I1052)="chf"),IF(ISBLANK(Débiteurs!N1052),0,IF(ISBLANK(Débiteurs!$G1052),0,IF(ISNUMBER(Débiteurs!N1052),Débiteurs!N1052,Débiteurs!$G1052))),0)</f>
        <v>0</v>
      </c>
      <c r="C1052">
        <f>IF(OR(ISBLANK(Débiteurs!$I1052),LOWER(Débiteurs!$I1052)="chf"),IF(ISBLANK(Débiteurs!O1052),0,IF(ISBLANK(Débiteurs!$G1052),0,IF(ISNUMBER(Débiteurs!O1052),Débiteurs!O1052,Débiteurs!$G1052))),0)</f>
        <v>0</v>
      </c>
      <c r="D1052">
        <f>IF(OR(ISBLANK(Débiteurs!$I1052),LOWER(Débiteurs!$I1052)="chf"),IF(ISBLANK(Débiteurs!P1052),0,IF(ISBLANK(Débiteurs!$G1052),0,IF(ISNUMBER(Débiteurs!P1052),Débiteurs!P1052,Débiteurs!$G1052))),0)</f>
        <v>0</v>
      </c>
      <c r="E1052">
        <f>IF(OR(ISBLANK(Débiteurs!$I1052),LOWER(Débiteurs!$I1052)="chf"),IF(ISBLANK(Débiteurs!Q1052),0,IF(ISBLANK(Débiteurs!$G1052),0,IF(ISNUMBER(Débiteurs!Q1052),Débiteurs!Q1052,Débiteurs!$G1052))),0)</f>
        <v>0</v>
      </c>
      <c r="G1052">
        <f>IF(AND(NOT(ISBLANK(Débiteurs!$I1052)),LOWER(Débiteurs!$I1052)&lt;&gt;"chf"),IF(ISBLANK(Débiteurs!$N1052),0,IF(ISBLANK(Débiteurs!$N1052),0,IF(ISNUMBER(Débiteurs!$N1052),Débiteurs!$N1052,Débiteurs!$G1052))),0)</f>
        <v>0</v>
      </c>
      <c r="H1052">
        <f>IF(AND(NOT(ISBLANK(Débiteurs!$I1052)),LOWER(Débiteurs!$I1052)&lt;&gt;"chf"),IF(ISBLANK(Débiteurs!$O1052),0,IF(ISBLANK(Débiteurs!$O1052),0,IF(ISNUMBER(Débiteurs!$O1052),Débiteurs!$O1052,Débiteurs!$G1052))),0)</f>
        <v>0</v>
      </c>
      <c r="I1052">
        <f>IF(AND(NOT(ISBLANK(Débiteurs!$I1052)),LOWER(Débiteurs!$I1052)&lt;&gt;"chf"),IF(ISBLANK(Débiteurs!$P1052),0,IF(ISBLANK(Débiteurs!$P1052),0,IF(ISNUMBER(Débiteurs!$P1052),Débiteurs!$P1052,Débiteurs!$G1052))),0)</f>
        <v>0</v>
      </c>
      <c r="J1052">
        <f>IF(AND(NOT(ISBLANK(Débiteurs!$I1052)),LOWER(Débiteurs!$I1052)&lt;&gt;"chf"),IF(ISBLANK(Débiteurs!$Q1052),0,IF(ISBLANK(Débiteurs!$Q1052),0,IF(ISNUMBER(Débiteurs!$Q1052),Débiteurs!$Q1052,Débiteurs!$G1052))),0)</f>
        <v>0</v>
      </c>
    </row>
    <row r="1053" spans="2:10" x14ac:dyDescent="0.25">
      <c r="B1053">
        <f>IF(OR(ISBLANK(Débiteurs!$I1053),LOWER(Débiteurs!$I1053)="chf"),IF(ISBLANK(Débiteurs!N1053),0,IF(ISBLANK(Débiteurs!$G1053),0,IF(ISNUMBER(Débiteurs!N1053),Débiteurs!N1053,Débiteurs!$G1053))),0)</f>
        <v>0</v>
      </c>
      <c r="C1053">
        <f>IF(OR(ISBLANK(Débiteurs!$I1053),LOWER(Débiteurs!$I1053)="chf"),IF(ISBLANK(Débiteurs!O1053),0,IF(ISBLANK(Débiteurs!$G1053),0,IF(ISNUMBER(Débiteurs!O1053),Débiteurs!O1053,Débiteurs!$G1053))),0)</f>
        <v>0</v>
      </c>
      <c r="D1053">
        <f>IF(OR(ISBLANK(Débiteurs!$I1053),LOWER(Débiteurs!$I1053)="chf"),IF(ISBLANK(Débiteurs!P1053),0,IF(ISBLANK(Débiteurs!$G1053),0,IF(ISNUMBER(Débiteurs!P1053),Débiteurs!P1053,Débiteurs!$G1053))),0)</f>
        <v>0</v>
      </c>
      <c r="E1053">
        <f>IF(OR(ISBLANK(Débiteurs!$I1053),LOWER(Débiteurs!$I1053)="chf"),IF(ISBLANK(Débiteurs!Q1053),0,IF(ISBLANK(Débiteurs!$G1053),0,IF(ISNUMBER(Débiteurs!Q1053),Débiteurs!Q1053,Débiteurs!$G1053))),0)</f>
        <v>0</v>
      </c>
      <c r="G1053">
        <f>IF(AND(NOT(ISBLANK(Débiteurs!$I1053)),LOWER(Débiteurs!$I1053)&lt;&gt;"chf"),IF(ISBLANK(Débiteurs!$N1053),0,IF(ISBLANK(Débiteurs!$N1053),0,IF(ISNUMBER(Débiteurs!$N1053),Débiteurs!$N1053,Débiteurs!$G1053))),0)</f>
        <v>0</v>
      </c>
      <c r="H1053">
        <f>IF(AND(NOT(ISBLANK(Débiteurs!$I1053)),LOWER(Débiteurs!$I1053)&lt;&gt;"chf"),IF(ISBLANK(Débiteurs!$O1053),0,IF(ISBLANK(Débiteurs!$O1053),0,IF(ISNUMBER(Débiteurs!$O1053),Débiteurs!$O1053,Débiteurs!$G1053))),0)</f>
        <v>0</v>
      </c>
      <c r="I1053">
        <f>IF(AND(NOT(ISBLANK(Débiteurs!$I1053)),LOWER(Débiteurs!$I1053)&lt;&gt;"chf"),IF(ISBLANK(Débiteurs!$P1053),0,IF(ISBLANK(Débiteurs!$P1053),0,IF(ISNUMBER(Débiteurs!$P1053),Débiteurs!$P1053,Débiteurs!$G1053))),0)</f>
        <v>0</v>
      </c>
      <c r="J1053">
        <f>IF(AND(NOT(ISBLANK(Débiteurs!$I1053)),LOWER(Débiteurs!$I1053)&lt;&gt;"chf"),IF(ISBLANK(Débiteurs!$Q1053),0,IF(ISBLANK(Débiteurs!$Q1053),0,IF(ISNUMBER(Débiteurs!$Q1053),Débiteurs!$Q1053,Débiteurs!$G1053))),0)</f>
        <v>0</v>
      </c>
    </row>
    <row r="1054" spans="2:10" x14ac:dyDescent="0.25">
      <c r="B1054">
        <f>IF(OR(ISBLANK(Débiteurs!$I1054),LOWER(Débiteurs!$I1054)="chf"),IF(ISBLANK(Débiteurs!N1054),0,IF(ISBLANK(Débiteurs!$G1054),0,IF(ISNUMBER(Débiteurs!N1054),Débiteurs!N1054,Débiteurs!$G1054))),0)</f>
        <v>0</v>
      </c>
      <c r="C1054">
        <f>IF(OR(ISBLANK(Débiteurs!$I1054),LOWER(Débiteurs!$I1054)="chf"),IF(ISBLANK(Débiteurs!O1054),0,IF(ISBLANK(Débiteurs!$G1054),0,IF(ISNUMBER(Débiteurs!O1054),Débiteurs!O1054,Débiteurs!$G1054))),0)</f>
        <v>0</v>
      </c>
      <c r="D1054">
        <f>IF(OR(ISBLANK(Débiteurs!$I1054),LOWER(Débiteurs!$I1054)="chf"),IF(ISBLANK(Débiteurs!P1054),0,IF(ISBLANK(Débiteurs!$G1054),0,IF(ISNUMBER(Débiteurs!P1054),Débiteurs!P1054,Débiteurs!$G1054))),0)</f>
        <v>0</v>
      </c>
      <c r="E1054">
        <f>IF(OR(ISBLANK(Débiteurs!$I1054),LOWER(Débiteurs!$I1054)="chf"),IF(ISBLANK(Débiteurs!Q1054),0,IF(ISBLANK(Débiteurs!$G1054),0,IF(ISNUMBER(Débiteurs!Q1054),Débiteurs!Q1054,Débiteurs!$G1054))),0)</f>
        <v>0</v>
      </c>
      <c r="G1054">
        <f>IF(AND(NOT(ISBLANK(Débiteurs!$I1054)),LOWER(Débiteurs!$I1054)&lt;&gt;"chf"),IF(ISBLANK(Débiteurs!$N1054),0,IF(ISBLANK(Débiteurs!$N1054),0,IF(ISNUMBER(Débiteurs!$N1054),Débiteurs!$N1054,Débiteurs!$G1054))),0)</f>
        <v>0</v>
      </c>
      <c r="H1054">
        <f>IF(AND(NOT(ISBLANK(Débiteurs!$I1054)),LOWER(Débiteurs!$I1054)&lt;&gt;"chf"),IF(ISBLANK(Débiteurs!$O1054),0,IF(ISBLANK(Débiteurs!$O1054),0,IF(ISNUMBER(Débiteurs!$O1054),Débiteurs!$O1054,Débiteurs!$G1054))),0)</f>
        <v>0</v>
      </c>
      <c r="I1054">
        <f>IF(AND(NOT(ISBLANK(Débiteurs!$I1054)),LOWER(Débiteurs!$I1054)&lt;&gt;"chf"),IF(ISBLANK(Débiteurs!$P1054),0,IF(ISBLANK(Débiteurs!$P1054),0,IF(ISNUMBER(Débiteurs!$P1054),Débiteurs!$P1054,Débiteurs!$G1054))),0)</f>
        <v>0</v>
      </c>
      <c r="J1054">
        <f>IF(AND(NOT(ISBLANK(Débiteurs!$I1054)),LOWER(Débiteurs!$I1054)&lt;&gt;"chf"),IF(ISBLANK(Débiteurs!$Q1054),0,IF(ISBLANK(Débiteurs!$Q1054),0,IF(ISNUMBER(Débiteurs!$Q1054),Débiteurs!$Q1054,Débiteurs!$G1054))),0)</f>
        <v>0</v>
      </c>
    </row>
    <row r="1055" spans="2:10" x14ac:dyDescent="0.25">
      <c r="B1055">
        <f>IF(OR(ISBLANK(Débiteurs!$I1055),LOWER(Débiteurs!$I1055)="chf"),IF(ISBLANK(Débiteurs!N1055),0,IF(ISBLANK(Débiteurs!$G1055),0,IF(ISNUMBER(Débiteurs!N1055),Débiteurs!N1055,Débiteurs!$G1055))),0)</f>
        <v>0</v>
      </c>
      <c r="C1055">
        <f>IF(OR(ISBLANK(Débiteurs!$I1055),LOWER(Débiteurs!$I1055)="chf"),IF(ISBLANK(Débiteurs!O1055),0,IF(ISBLANK(Débiteurs!$G1055),0,IF(ISNUMBER(Débiteurs!O1055),Débiteurs!O1055,Débiteurs!$G1055))),0)</f>
        <v>0</v>
      </c>
      <c r="D1055">
        <f>IF(OR(ISBLANK(Débiteurs!$I1055),LOWER(Débiteurs!$I1055)="chf"),IF(ISBLANK(Débiteurs!P1055),0,IF(ISBLANK(Débiteurs!$G1055),0,IF(ISNUMBER(Débiteurs!P1055),Débiteurs!P1055,Débiteurs!$G1055))),0)</f>
        <v>0</v>
      </c>
      <c r="E1055">
        <f>IF(OR(ISBLANK(Débiteurs!$I1055),LOWER(Débiteurs!$I1055)="chf"),IF(ISBLANK(Débiteurs!Q1055),0,IF(ISBLANK(Débiteurs!$G1055),0,IF(ISNUMBER(Débiteurs!Q1055),Débiteurs!Q1055,Débiteurs!$G1055))),0)</f>
        <v>0</v>
      </c>
      <c r="G1055">
        <f>IF(AND(NOT(ISBLANK(Débiteurs!$I1055)),LOWER(Débiteurs!$I1055)&lt;&gt;"chf"),IF(ISBLANK(Débiteurs!$N1055),0,IF(ISBLANK(Débiteurs!$N1055),0,IF(ISNUMBER(Débiteurs!$N1055),Débiteurs!$N1055,Débiteurs!$G1055))),0)</f>
        <v>0</v>
      </c>
      <c r="H1055">
        <f>IF(AND(NOT(ISBLANK(Débiteurs!$I1055)),LOWER(Débiteurs!$I1055)&lt;&gt;"chf"),IF(ISBLANK(Débiteurs!$O1055),0,IF(ISBLANK(Débiteurs!$O1055),0,IF(ISNUMBER(Débiteurs!$O1055),Débiteurs!$O1055,Débiteurs!$G1055))),0)</f>
        <v>0</v>
      </c>
      <c r="I1055">
        <f>IF(AND(NOT(ISBLANK(Débiteurs!$I1055)),LOWER(Débiteurs!$I1055)&lt;&gt;"chf"),IF(ISBLANK(Débiteurs!$P1055),0,IF(ISBLANK(Débiteurs!$P1055),0,IF(ISNUMBER(Débiteurs!$P1055),Débiteurs!$P1055,Débiteurs!$G1055))),0)</f>
        <v>0</v>
      </c>
      <c r="J1055">
        <f>IF(AND(NOT(ISBLANK(Débiteurs!$I1055)),LOWER(Débiteurs!$I1055)&lt;&gt;"chf"),IF(ISBLANK(Débiteurs!$Q1055),0,IF(ISBLANK(Débiteurs!$Q1055),0,IF(ISNUMBER(Débiteurs!$Q1055),Débiteurs!$Q1055,Débiteurs!$G1055))),0)</f>
        <v>0</v>
      </c>
    </row>
    <row r="1056" spans="2:10" x14ac:dyDescent="0.25">
      <c r="B1056">
        <f>IF(OR(ISBLANK(Débiteurs!$I1056),LOWER(Débiteurs!$I1056)="chf"),IF(ISBLANK(Débiteurs!N1056),0,IF(ISBLANK(Débiteurs!$G1056),0,IF(ISNUMBER(Débiteurs!N1056),Débiteurs!N1056,Débiteurs!$G1056))),0)</f>
        <v>0</v>
      </c>
      <c r="C1056">
        <f>IF(OR(ISBLANK(Débiteurs!$I1056),LOWER(Débiteurs!$I1056)="chf"),IF(ISBLANK(Débiteurs!O1056),0,IF(ISBLANK(Débiteurs!$G1056),0,IF(ISNUMBER(Débiteurs!O1056),Débiteurs!O1056,Débiteurs!$G1056))),0)</f>
        <v>0</v>
      </c>
      <c r="D1056">
        <f>IF(OR(ISBLANK(Débiteurs!$I1056),LOWER(Débiteurs!$I1056)="chf"),IF(ISBLANK(Débiteurs!P1056),0,IF(ISBLANK(Débiteurs!$G1056),0,IF(ISNUMBER(Débiteurs!P1056),Débiteurs!P1056,Débiteurs!$G1056))),0)</f>
        <v>0</v>
      </c>
      <c r="E1056">
        <f>IF(OR(ISBLANK(Débiteurs!$I1056),LOWER(Débiteurs!$I1056)="chf"),IF(ISBLANK(Débiteurs!Q1056),0,IF(ISBLANK(Débiteurs!$G1056),0,IF(ISNUMBER(Débiteurs!Q1056),Débiteurs!Q1056,Débiteurs!$G1056))),0)</f>
        <v>0</v>
      </c>
      <c r="G1056">
        <f>IF(AND(NOT(ISBLANK(Débiteurs!$I1056)),LOWER(Débiteurs!$I1056)&lt;&gt;"chf"),IF(ISBLANK(Débiteurs!$N1056),0,IF(ISBLANK(Débiteurs!$N1056),0,IF(ISNUMBER(Débiteurs!$N1056),Débiteurs!$N1056,Débiteurs!$G1056))),0)</f>
        <v>0</v>
      </c>
      <c r="H1056">
        <f>IF(AND(NOT(ISBLANK(Débiteurs!$I1056)),LOWER(Débiteurs!$I1056)&lt;&gt;"chf"),IF(ISBLANK(Débiteurs!$O1056),0,IF(ISBLANK(Débiteurs!$O1056),0,IF(ISNUMBER(Débiteurs!$O1056),Débiteurs!$O1056,Débiteurs!$G1056))),0)</f>
        <v>0</v>
      </c>
      <c r="I1056">
        <f>IF(AND(NOT(ISBLANK(Débiteurs!$I1056)),LOWER(Débiteurs!$I1056)&lt;&gt;"chf"),IF(ISBLANK(Débiteurs!$P1056),0,IF(ISBLANK(Débiteurs!$P1056),0,IF(ISNUMBER(Débiteurs!$P1056),Débiteurs!$P1056,Débiteurs!$G1056))),0)</f>
        <v>0</v>
      </c>
      <c r="J1056">
        <f>IF(AND(NOT(ISBLANK(Débiteurs!$I1056)),LOWER(Débiteurs!$I1056)&lt;&gt;"chf"),IF(ISBLANK(Débiteurs!$Q1056),0,IF(ISBLANK(Débiteurs!$Q1056),0,IF(ISNUMBER(Débiteurs!$Q1056),Débiteurs!$Q1056,Débiteurs!$G1056))),0)</f>
        <v>0</v>
      </c>
    </row>
    <row r="1057" spans="2:10" x14ac:dyDescent="0.25">
      <c r="B1057">
        <f>IF(OR(ISBLANK(Débiteurs!$I1057),LOWER(Débiteurs!$I1057)="chf"),IF(ISBLANK(Débiteurs!N1057),0,IF(ISBLANK(Débiteurs!$G1057),0,IF(ISNUMBER(Débiteurs!N1057),Débiteurs!N1057,Débiteurs!$G1057))),0)</f>
        <v>0</v>
      </c>
      <c r="C1057">
        <f>IF(OR(ISBLANK(Débiteurs!$I1057),LOWER(Débiteurs!$I1057)="chf"),IF(ISBLANK(Débiteurs!O1057),0,IF(ISBLANK(Débiteurs!$G1057),0,IF(ISNUMBER(Débiteurs!O1057),Débiteurs!O1057,Débiteurs!$G1057))),0)</f>
        <v>0</v>
      </c>
      <c r="D1057">
        <f>IF(OR(ISBLANK(Débiteurs!$I1057),LOWER(Débiteurs!$I1057)="chf"),IF(ISBLANK(Débiteurs!P1057),0,IF(ISBLANK(Débiteurs!$G1057),0,IF(ISNUMBER(Débiteurs!P1057),Débiteurs!P1057,Débiteurs!$G1057))),0)</f>
        <v>0</v>
      </c>
      <c r="E1057">
        <f>IF(OR(ISBLANK(Débiteurs!$I1057),LOWER(Débiteurs!$I1057)="chf"),IF(ISBLANK(Débiteurs!Q1057),0,IF(ISBLANK(Débiteurs!$G1057),0,IF(ISNUMBER(Débiteurs!Q1057),Débiteurs!Q1057,Débiteurs!$G1057))),0)</f>
        <v>0</v>
      </c>
      <c r="G1057">
        <f>IF(AND(NOT(ISBLANK(Débiteurs!$I1057)),LOWER(Débiteurs!$I1057)&lt;&gt;"chf"),IF(ISBLANK(Débiteurs!$N1057),0,IF(ISBLANK(Débiteurs!$N1057),0,IF(ISNUMBER(Débiteurs!$N1057),Débiteurs!$N1057,Débiteurs!$G1057))),0)</f>
        <v>0</v>
      </c>
      <c r="H1057">
        <f>IF(AND(NOT(ISBLANK(Débiteurs!$I1057)),LOWER(Débiteurs!$I1057)&lt;&gt;"chf"),IF(ISBLANK(Débiteurs!$O1057),0,IF(ISBLANK(Débiteurs!$O1057),0,IF(ISNUMBER(Débiteurs!$O1057),Débiteurs!$O1057,Débiteurs!$G1057))),0)</f>
        <v>0</v>
      </c>
      <c r="I1057">
        <f>IF(AND(NOT(ISBLANK(Débiteurs!$I1057)),LOWER(Débiteurs!$I1057)&lt;&gt;"chf"),IF(ISBLANK(Débiteurs!$P1057),0,IF(ISBLANK(Débiteurs!$P1057),0,IF(ISNUMBER(Débiteurs!$P1057),Débiteurs!$P1057,Débiteurs!$G1057))),0)</f>
        <v>0</v>
      </c>
      <c r="J1057">
        <f>IF(AND(NOT(ISBLANK(Débiteurs!$I1057)),LOWER(Débiteurs!$I1057)&lt;&gt;"chf"),IF(ISBLANK(Débiteurs!$Q1057),0,IF(ISBLANK(Débiteurs!$Q1057),0,IF(ISNUMBER(Débiteurs!$Q1057),Débiteurs!$Q1057,Débiteurs!$G1057))),0)</f>
        <v>0</v>
      </c>
    </row>
    <row r="1058" spans="2:10" x14ac:dyDescent="0.25">
      <c r="B1058">
        <f>IF(OR(ISBLANK(Débiteurs!$I1058),LOWER(Débiteurs!$I1058)="chf"),IF(ISBLANK(Débiteurs!N1058),0,IF(ISBLANK(Débiteurs!$G1058),0,IF(ISNUMBER(Débiteurs!N1058),Débiteurs!N1058,Débiteurs!$G1058))),0)</f>
        <v>0</v>
      </c>
      <c r="C1058">
        <f>IF(OR(ISBLANK(Débiteurs!$I1058),LOWER(Débiteurs!$I1058)="chf"),IF(ISBLANK(Débiteurs!O1058),0,IF(ISBLANK(Débiteurs!$G1058),0,IF(ISNUMBER(Débiteurs!O1058),Débiteurs!O1058,Débiteurs!$G1058))),0)</f>
        <v>0</v>
      </c>
      <c r="D1058">
        <f>IF(OR(ISBLANK(Débiteurs!$I1058),LOWER(Débiteurs!$I1058)="chf"),IF(ISBLANK(Débiteurs!P1058),0,IF(ISBLANK(Débiteurs!$G1058),0,IF(ISNUMBER(Débiteurs!P1058),Débiteurs!P1058,Débiteurs!$G1058))),0)</f>
        <v>0</v>
      </c>
      <c r="E1058">
        <f>IF(OR(ISBLANK(Débiteurs!$I1058),LOWER(Débiteurs!$I1058)="chf"),IF(ISBLANK(Débiteurs!Q1058),0,IF(ISBLANK(Débiteurs!$G1058),0,IF(ISNUMBER(Débiteurs!Q1058),Débiteurs!Q1058,Débiteurs!$G1058))),0)</f>
        <v>0</v>
      </c>
      <c r="G1058">
        <f>IF(AND(NOT(ISBLANK(Débiteurs!$I1058)),LOWER(Débiteurs!$I1058)&lt;&gt;"chf"),IF(ISBLANK(Débiteurs!$N1058),0,IF(ISBLANK(Débiteurs!$N1058),0,IF(ISNUMBER(Débiteurs!$N1058),Débiteurs!$N1058,Débiteurs!$G1058))),0)</f>
        <v>0</v>
      </c>
      <c r="H1058">
        <f>IF(AND(NOT(ISBLANK(Débiteurs!$I1058)),LOWER(Débiteurs!$I1058)&lt;&gt;"chf"),IF(ISBLANK(Débiteurs!$O1058),0,IF(ISBLANK(Débiteurs!$O1058),0,IF(ISNUMBER(Débiteurs!$O1058),Débiteurs!$O1058,Débiteurs!$G1058))),0)</f>
        <v>0</v>
      </c>
      <c r="I1058">
        <f>IF(AND(NOT(ISBLANK(Débiteurs!$I1058)),LOWER(Débiteurs!$I1058)&lt;&gt;"chf"),IF(ISBLANK(Débiteurs!$P1058),0,IF(ISBLANK(Débiteurs!$P1058),0,IF(ISNUMBER(Débiteurs!$P1058),Débiteurs!$P1058,Débiteurs!$G1058))),0)</f>
        <v>0</v>
      </c>
      <c r="J1058">
        <f>IF(AND(NOT(ISBLANK(Débiteurs!$I1058)),LOWER(Débiteurs!$I1058)&lt;&gt;"chf"),IF(ISBLANK(Débiteurs!$Q1058),0,IF(ISBLANK(Débiteurs!$Q1058),0,IF(ISNUMBER(Débiteurs!$Q1058),Débiteurs!$Q1058,Débiteurs!$G1058))),0)</f>
        <v>0</v>
      </c>
    </row>
    <row r="1059" spans="2:10" x14ac:dyDescent="0.25">
      <c r="B1059">
        <f>IF(OR(ISBLANK(Débiteurs!$I1059),LOWER(Débiteurs!$I1059)="chf"),IF(ISBLANK(Débiteurs!N1059),0,IF(ISBLANK(Débiteurs!$G1059),0,IF(ISNUMBER(Débiteurs!N1059),Débiteurs!N1059,Débiteurs!$G1059))),0)</f>
        <v>0</v>
      </c>
      <c r="C1059">
        <f>IF(OR(ISBLANK(Débiteurs!$I1059),LOWER(Débiteurs!$I1059)="chf"),IF(ISBLANK(Débiteurs!O1059),0,IF(ISBLANK(Débiteurs!$G1059),0,IF(ISNUMBER(Débiteurs!O1059),Débiteurs!O1059,Débiteurs!$G1059))),0)</f>
        <v>0</v>
      </c>
      <c r="D1059">
        <f>IF(OR(ISBLANK(Débiteurs!$I1059),LOWER(Débiteurs!$I1059)="chf"),IF(ISBLANK(Débiteurs!P1059),0,IF(ISBLANK(Débiteurs!$G1059),0,IF(ISNUMBER(Débiteurs!P1059),Débiteurs!P1059,Débiteurs!$G1059))),0)</f>
        <v>0</v>
      </c>
      <c r="E1059">
        <f>IF(OR(ISBLANK(Débiteurs!$I1059),LOWER(Débiteurs!$I1059)="chf"),IF(ISBLANK(Débiteurs!Q1059),0,IF(ISBLANK(Débiteurs!$G1059),0,IF(ISNUMBER(Débiteurs!Q1059),Débiteurs!Q1059,Débiteurs!$G1059))),0)</f>
        <v>0</v>
      </c>
      <c r="G1059">
        <f>IF(AND(NOT(ISBLANK(Débiteurs!$I1059)),LOWER(Débiteurs!$I1059)&lt;&gt;"chf"),IF(ISBLANK(Débiteurs!$N1059),0,IF(ISBLANK(Débiteurs!$N1059),0,IF(ISNUMBER(Débiteurs!$N1059),Débiteurs!$N1059,Débiteurs!$G1059))),0)</f>
        <v>0</v>
      </c>
      <c r="H1059">
        <f>IF(AND(NOT(ISBLANK(Débiteurs!$I1059)),LOWER(Débiteurs!$I1059)&lt;&gt;"chf"),IF(ISBLANK(Débiteurs!$O1059),0,IF(ISBLANK(Débiteurs!$O1059),0,IF(ISNUMBER(Débiteurs!$O1059),Débiteurs!$O1059,Débiteurs!$G1059))),0)</f>
        <v>0</v>
      </c>
      <c r="I1059">
        <f>IF(AND(NOT(ISBLANK(Débiteurs!$I1059)),LOWER(Débiteurs!$I1059)&lt;&gt;"chf"),IF(ISBLANK(Débiteurs!$P1059),0,IF(ISBLANK(Débiteurs!$P1059),0,IF(ISNUMBER(Débiteurs!$P1059),Débiteurs!$P1059,Débiteurs!$G1059))),0)</f>
        <v>0</v>
      </c>
      <c r="J1059">
        <f>IF(AND(NOT(ISBLANK(Débiteurs!$I1059)),LOWER(Débiteurs!$I1059)&lt;&gt;"chf"),IF(ISBLANK(Débiteurs!$Q1059),0,IF(ISBLANK(Débiteurs!$Q1059),0,IF(ISNUMBER(Débiteurs!$Q1059),Débiteurs!$Q1059,Débiteurs!$G1059))),0)</f>
        <v>0</v>
      </c>
    </row>
    <row r="1060" spans="2:10" x14ac:dyDescent="0.25">
      <c r="B1060">
        <f>IF(OR(ISBLANK(Débiteurs!$I1060),LOWER(Débiteurs!$I1060)="chf"),IF(ISBLANK(Débiteurs!N1060),0,IF(ISBLANK(Débiteurs!$G1060),0,IF(ISNUMBER(Débiteurs!N1060),Débiteurs!N1060,Débiteurs!$G1060))),0)</f>
        <v>0</v>
      </c>
      <c r="C1060">
        <f>IF(OR(ISBLANK(Débiteurs!$I1060),LOWER(Débiteurs!$I1060)="chf"),IF(ISBLANK(Débiteurs!O1060),0,IF(ISBLANK(Débiteurs!$G1060),0,IF(ISNUMBER(Débiteurs!O1060),Débiteurs!O1060,Débiteurs!$G1060))),0)</f>
        <v>0</v>
      </c>
      <c r="D1060">
        <f>IF(OR(ISBLANK(Débiteurs!$I1060),LOWER(Débiteurs!$I1060)="chf"),IF(ISBLANK(Débiteurs!P1060),0,IF(ISBLANK(Débiteurs!$G1060),0,IF(ISNUMBER(Débiteurs!P1060),Débiteurs!P1060,Débiteurs!$G1060))),0)</f>
        <v>0</v>
      </c>
      <c r="E1060">
        <f>IF(OR(ISBLANK(Débiteurs!$I1060),LOWER(Débiteurs!$I1060)="chf"),IF(ISBLANK(Débiteurs!Q1060),0,IF(ISBLANK(Débiteurs!$G1060),0,IF(ISNUMBER(Débiteurs!Q1060),Débiteurs!Q1060,Débiteurs!$G1060))),0)</f>
        <v>0</v>
      </c>
      <c r="G1060">
        <f>IF(AND(NOT(ISBLANK(Débiteurs!$I1060)),LOWER(Débiteurs!$I1060)&lt;&gt;"chf"),IF(ISBLANK(Débiteurs!$N1060),0,IF(ISBLANK(Débiteurs!$N1060),0,IF(ISNUMBER(Débiteurs!$N1060),Débiteurs!$N1060,Débiteurs!$G1060))),0)</f>
        <v>0</v>
      </c>
      <c r="H1060">
        <f>IF(AND(NOT(ISBLANK(Débiteurs!$I1060)),LOWER(Débiteurs!$I1060)&lt;&gt;"chf"),IF(ISBLANK(Débiteurs!$O1060),0,IF(ISBLANK(Débiteurs!$O1060),0,IF(ISNUMBER(Débiteurs!$O1060),Débiteurs!$O1060,Débiteurs!$G1060))),0)</f>
        <v>0</v>
      </c>
      <c r="I1060">
        <f>IF(AND(NOT(ISBLANK(Débiteurs!$I1060)),LOWER(Débiteurs!$I1060)&lt;&gt;"chf"),IF(ISBLANK(Débiteurs!$P1060),0,IF(ISBLANK(Débiteurs!$P1060),0,IF(ISNUMBER(Débiteurs!$P1060),Débiteurs!$P1060,Débiteurs!$G1060))),0)</f>
        <v>0</v>
      </c>
      <c r="J1060">
        <f>IF(AND(NOT(ISBLANK(Débiteurs!$I1060)),LOWER(Débiteurs!$I1060)&lt;&gt;"chf"),IF(ISBLANK(Débiteurs!$Q1060),0,IF(ISBLANK(Débiteurs!$Q1060),0,IF(ISNUMBER(Débiteurs!$Q1060),Débiteurs!$Q1060,Débiteurs!$G1060))),0)</f>
        <v>0</v>
      </c>
    </row>
    <row r="1061" spans="2:10" x14ac:dyDescent="0.25">
      <c r="B1061">
        <f>IF(OR(ISBLANK(Débiteurs!$I1061),LOWER(Débiteurs!$I1061)="chf"),IF(ISBLANK(Débiteurs!N1061),0,IF(ISBLANK(Débiteurs!$G1061),0,IF(ISNUMBER(Débiteurs!N1061),Débiteurs!N1061,Débiteurs!$G1061))),0)</f>
        <v>0</v>
      </c>
      <c r="C1061">
        <f>IF(OR(ISBLANK(Débiteurs!$I1061),LOWER(Débiteurs!$I1061)="chf"),IF(ISBLANK(Débiteurs!O1061),0,IF(ISBLANK(Débiteurs!$G1061),0,IF(ISNUMBER(Débiteurs!O1061),Débiteurs!O1061,Débiteurs!$G1061))),0)</f>
        <v>0</v>
      </c>
      <c r="D1061">
        <f>IF(OR(ISBLANK(Débiteurs!$I1061),LOWER(Débiteurs!$I1061)="chf"),IF(ISBLANK(Débiteurs!P1061),0,IF(ISBLANK(Débiteurs!$G1061),0,IF(ISNUMBER(Débiteurs!P1061),Débiteurs!P1061,Débiteurs!$G1061))),0)</f>
        <v>0</v>
      </c>
      <c r="E1061">
        <f>IF(OR(ISBLANK(Débiteurs!$I1061),LOWER(Débiteurs!$I1061)="chf"),IF(ISBLANK(Débiteurs!Q1061),0,IF(ISBLANK(Débiteurs!$G1061),0,IF(ISNUMBER(Débiteurs!Q1061),Débiteurs!Q1061,Débiteurs!$G1061))),0)</f>
        <v>0</v>
      </c>
      <c r="G1061">
        <f>IF(AND(NOT(ISBLANK(Débiteurs!$I1061)),LOWER(Débiteurs!$I1061)&lt;&gt;"chf"),IF(ISBLANK(Débiteurs!$N1061),0,IF(ISBLANK(Débiteurs!$N1061),0,IF(ISNUMBER(Débiteurs!$N1061),Débiteurs!$N1061,Débiteurs!$G1061))),0)</f>
        <v>0</v>
      </c>
      <c r="H1061">
        <f>IF(AND(NOT(ISBLANK(Débiteurs!$I1061)),LOWER(Débiteurs!$I1061)&lt;&gt;"chf"),IF(ISBLANK(Débiteurs!$O1061),0,IF(ISBLANK(Débiteurs!$O1061),0,IF(ISNUMBER(Débiteurs!$O1061),Débiteurs!$O1061,Débiteurs!$G1061))),0)</f>
        <v>0</v>
      </c>
      <c r="I1061">
        <f>IF(AND(NOT(ISBLANK(Débiteurs!$I1061)),LOWER(Débiteurs!$I1061)&lt;&gt;"chf"),IF(ISBLANK(Débiteurs!$P1061),0,IF(ISBLANK(Débiteurs!$P1061),0,IF(ISNUMBER(Débiteurs!$P1061),Débiteurs!$P1061,Débiteurs!$G1061))),0)</f>
        <v>0</v>
      </c>
      <c r="J1061">
        <f>IF(AND(NOT(ISBLANK(Débiteurs!$I1061)),LOWER(Débiteurs!$I1061)&lt;&gt;"chf"),IF(ISBLANK(Débiteurs!$Q1061),0,IF(ISBLANK(Débiteurs!$Q1061),0,IF(ISNUMBER(Débiteurs!$Q1061),Débiteurs!$Q1061,Débiteurs!$G1061))),0)</f>
        <v>0</v>
      </c>
    </row>
    <row r="1062" spans="2:10" x14ac:dyDescent="0.25">
      <c r="B1062">
        <f>IF(OR(ISBLANK(Débiteurs!$I1062),LOWER(Débiteurs!$I1062)="chf"),IF(ISBLANK(Débiteurs!N1062),0,IF(ISBLANK(Débiteurs!$G1062),0,IF(ISNUMBER(Débiteurs!N1062),Débiteurs!N1062,Débiteurs!$G1062))),0)</f>
        <v>0</v>
      </c>
      <c r="C1062">
        <f>IF(OR(ISBLANK(Débiteurs!$I1062),LOWER(Débiteurs!$I1062)="chf"),IF(ISBLANK(Débiteurs!O1062),0,IF(ISBLANK(Débiteurs!$G1062),0,IF(ISNUMBER(Débiteurs!O1062),Débiteurs!O1062,Débiteurs!$G1062))),0)</f>
        <v>0</v>
      </c>
      <c r="D1062">
        <f>IF(OR(ISBLANK(Débiteurs!$I1062),LOWER(Débiteurs!$I1062)="chf"),IF(ISBLANK(Débiteurs!P1062),0,IF(ISBLANK(Débiteurs!$G1062),0,IF(ISNUMBER(Débiteurs!P1062),Débiteurs!P1062,Débiteurs!$G1062))),0)</f>
        <v>0</v>
      </c>
      <c r="E1062">
        <f>IF(OR(ISBLANK(Débiteurs!$I1062),LOWER(Débiteurs!$I1062)="chf"),IF(ISBLANK(Débiteurs!Q1062),0,IF(ISBLANK(Débiteurs!$G1062),0,IF(ISNUMBER(Débiteurs!Q1062),Débiteurs!Q1062,Débiteurs!$G1062))),0)</f>
        <v>0</v>
      </c>
      <c r="G1062">
        <f>IF(AND(NOT(ISBLANK(Débiteurs!$I1062)),LOWER(Débiteurs!$I1062)&lt;&gt;"chf"),IF(ISBLANK(Débiteurs!$N1062),0,IF(ISBLANK(Débiteurs!$N1062),0,IF(ISNUMBER(Débiteurs!$N1062),Débiteurs!$N1062,Débiteurs!$G1062))),0)</f>
        <v>0</v>
      </c>
      <c r="H1062">
        <f>IF(AND(NOT(ISBLANK(Débiteurs!$I1062)),LOWER(Débiteurs!$I1062)&lt;&gt;"chf"),IF(ISBLANK(Débiteurs!$O1062),0,IF(ISBLANK(Débiteurs!$O1062),0,IF(ISNUMBER(Débiteurs!$O1062),Débiteurs!$O1062,Débiteurs!$G1062))),0)</f>
        <v>0</v>
      </c>
      <c r="I1062">
        <f>IF(AND(NOT(ISBLANK(Débiteurs!$I1062)),LOWER(Débiteurs!$I1062)&lt;&gt;"chf"),IF(ISBLANK(Débiteurs!$P1062),0,IF(ISBLANK(Débiteurs!$P1062),0,IF(ISNUMBER(Débiteurs!$P1062),Débiteurs!$P1062,Débiteurs!$G1062))),0)</f>
        <v>0</v>
      </c>
      <c r="J1062">
        <f>IF(AND(NOT(ISBLANK(Débiteurs!$I1062)),LOWER(Débiteurs!$I1062)&lt;&gt;"chf"),IF(ISBLANK(Débiteurs!$Q1062),0,IF(ISBLANK(Débiteurs!$Q1062),0,IF(ISNUMBER(Débiteurs!$Q1062),Débiteurs!$Q1062,Débiteurs!$G1062))),0)</f>
        <v>0</v>
      </c>
    </row>
    <row r="1063" spans="2:10" x14ac:dyDescent="0.25">
      <c r="B1063">
        <f>IF(OR(ISBLANK(Débiteurs!$I1063),LOWER(Débiteurs!$I1063)="chf"),IF(ISBLANK(Débiteurs!N1063),0,IF(ISBLANK(Débiteurs!$G1063),0,IF(ISNUMBER(Débiteurs!N1063),Débiteurs!N1063,Débiteurs!$G1063))),0)</f>
        <v>0</v>
      </c>
      <c r="C1063">
        <f>IF(OR(ISBLANK(Débiteurs!$I1063),LOWER(Débiteurs!$I1063)="chf"),IF(ISBLANK(Débiteurs!O1063),0,IF(ISBLANK(Débiteurs!$G1063),0,IF(ISNUMBER(Débiteurs!O1063),Débiteurs!O1063,Débiteurs!$G1063))),0)</f>
        <v>0</v>
      </c>
      <c r="D1063">
        <f>IF(OR(ISBLANK(Débiteurs!$I1063),LOWER(Débiteurs!$I1063)="chf"),IF(ISBLANK(Débiteurs!P1063),0,IF(ISBLANK(Débiteurs!$G1063),0,IF(ISNUMBER(Débiteurs!P1063),Débiteurs!P1063,Débiteurs!$G1063))),0)</f>
        <v>0</v>
      </c>
      <c r="E1063">
        <f>IF(OR(ISBLANK(Débiteurs!$I1063),LOWER(Débiteurs!$I1063)="chf"),IF(ISBLANK(Débiteurs!Q1063),0,IF(ISBLANK(Débiteurs!$G1063),0,IF(ISNUMBER(Débiteurs!Q1063),Débiteurs!Q1063,Débiteurs!$G1063))),0)</f>
        <v>0</v>
      </c>
      <c r="G1063">
        <f>IF(AND(NOT(ISBLANK(Débiteurs!$I1063)),LOWER(Débiteurs!$I1063)&lt;&gt;"chf"),IF(ISBLANK(Débiteurs!$N1063),0,IF(ISBLANK(Débiteurs!$N1063),0,IF(ISNUMBER(Débiteurs!$N1063),Débiteurs!$N1063,Débiteurs!$G1063))),0)</f>
        <v>0</v>
      </c>
      <c r="H1063">
        <f>IF(AND(NOT(ISBLANK(Débiteurs!$I1063)),LOWER(Débiteurs!$I1063)&lt;&gt;"chf"),IF(ISBLANK(Débiteurs!$O1063),0,IF(ISBLANK(Débiteurs!$O1063),0,IF(ISNUMBER(Débiteurs!$O1063),Débiteurs!$O1063,Débiteurs!$G1063))),0)</f>
        <v>0</v>
      </c>
      <c r="I1063">
        <f>IF(AND(NOT(ISBLANK(Débiteurs!$I1063)),LOWER(Débiteurs!$I1063)&lt;&gt;"chf"),IF(ISBLANK(Débiteurs!$P1063),0,IF(ISBLANK(Débiteurs!$P1063),0,IF(ISNUMBER(Débiteurs!$P1063),Débiteurs!$P1063,Débiteurs!$G1063))),0)</f>
        <v>0</v>
      </c>
      <c r="J1063">
        <f>IF(AND(NOT(ISBLANK(Débiteurs!$I1063)),LOWER(Débiteurs!$I1063)&lt;&gt;"chf"),IF(ISBLANK(Débiteurs!$Q1063),0,IF(ISBLANK(Débiteurs!$Q1063),0,IF(ISNUMBER(Débiteurs!$Q1063),Débiteurs!$Q1063,Débiteurs!$G1063))),0)</f>
        <v>0</v>
      </c>
    </row>
    <row r="1064" spans="2:10" x14ac:dyDescent="0.25">
      <c r="B1064">
        <f>IF(OR(ISBLANK(Débiteurs!$I1064),LOWER(Débiteurs!$I1064)="chf"),IF(ISBLANK(Débiteurs!N1064),0,IF(ISBLANK(Débiteurs!$G1064),0,IF(ISNUMBER(Débiteurs!N1064),Débiteurs!N1064,Débiteurs!$G1064))),0)</f>
        <v>0</v>
      </c>
      <c r="C1064">
        <f>IF(OR(ISBLANK(Débiteurs!$I1064),LOWER(Débiteurs!$I1064)="chf"),IF(ISBLANK(Débiteurs!O1064),0,IF(ISBLANK(Débiteurs!$G1064),0,IF(ISNUMBER(Débiteurs!O1064),Débiteurs!O1064,Débiteurs!$G1064))),0)</f>
        <v>0</v>
      </c>
      <c r="D1064">
        <f>IF(OR(ISBLANK(Débiteurs!$I1064),LOWER(Débiteurs!$I1064)="chf"),IF(ISBLANK(Débiteurs!P1064),0,IF(ISBLANK(Débiteurs!$G1064),0,IF(ISNUMBER(Débiteurs!P1064),Débiteurs!P1064,Débiteurs!$G1064))),0)</f>
        <v>0</v>
      </c>
      <c r="E1064">
        <f>IF(OR(ISBLANK(Débiteurs!$I1064),LOWER(Débiteurs!$I1064)="chf"),IF(ISBLANK(Débiteurs!Q1064),0,IF(ISBLANK(Débiteurs!$G1064),0,IF(ISNUMBER(Débiteurs!Q1064),Débiteurs!Q1064,Débiteurs!$G1064))),0)</f>
        <v>0</v>
      </c>
      <c r="G1064">
        <f>IF(AND(NOT(ISBLANK(Débiteurs!$I1064)),LOWER(Débiteurs!$I1064)&lt;&gt;"chf"),IF(ISBLANK(Débiteurs!$N1064),0,IF(ISBLANK(Débiteurs!$N1064),0,IF(ISNUMBER(Débiteurs!$N1064),Débiteurs!$N1064,Débiteurs!$G1064))),0)</f>
        <v>0</v>
      </c>
      <c r="H1064">
        <f>IF(AND(NOT(ISBLANK(Débiteurs!$I1064)),LOWER(Débiteurs!$I1064)&lt;&gt;"chf"),IF(ISBLANK(Débiteurs!$O1064),0,IF(ISBLANK(Débiteurs!$O1064),0,IF(ISNUMBER(Débiteurs!$O1064),Débiteurs!$O1064,Débiteurs!$G1064))),0)</f>
        <v>0</v>
      </c>
      <c r="I1064">
        <f>IF(AND(NOT(ISBLANK(Débiteurs!$I1064)),LOWER(Débiteurs!$I1064)&lt;&gt;"chf"),IF(ISBLANK(Débiteurs!$P1064),0,IF(ISBLANK(Débiteurs!$P1064),0,IF(ISNUMBER(Débiteurs!$P1064),Débiteurs!$P1064,Débiteurs!$G1064))),0)</f>
        <v>0</v>
      </c>
      <c r="J1064">
        <f>IF(AND(NOT(ISBLANK(Débiteurs!$I1064)),LOWER(Débiteurs!$I1064)&lt;&gt;"chf"),IF(ISBLANK(Débiteurs!$Q1064),0,IF(ISBLANK(Débiteurs!$Q1064),0,IF(ISNUMBER(Débiteurs!$Q1064),Débiteurs!$Q1064,Débiteurs!$G1064))),0)</f>
        <v>0</v>
      </c>
    </row>
    <row r="1065" spans="2:10" x14ac:dyDescent="0.25">
      <c r="B1065">
        <f>IF(OR(ISBLANK(Débiteurs!$I1065),LOWER(Débiteurs!$I1065)="chf"),IF(ISBLANK(Débiteurs!N1065),0,IF(ISBLANK(Débiteurs!$G1065),0,IF(ISNUMBER(Débiteurs!N1065),Débiteurs!N1065,Débiteurs!$G1065))),0)</f>
        <v>0</v>
      </c>
      <c r="C1065">
        <f>IF(OR(ISBLANK(Débiteurs!$I1065),LOWER(Débiteurs!$I1065)="chf"),IF(ISBLANK(Débiteurs!O1065),0,IF(ISBLANK(Débiteurs!$G1065),0,IF(ISNUMBER(Débiteurs!O1065),Débiteurs!O1065,Débiteurs!$G1065))),0)</f>
        <v>0</v>
      </c>
      <c r="D1065">
        <f>IF(OR(ISBLANK(Débiteurs!$I1065),LOWER(Débiteurs!$I1065)="chf"),IF(ISBLANK(Débiteurs!P1065),0,IF(ISBLANK(Débiteurs!$G1065),0,IF(ISNUMBER(Débiteurs!P1065),Débiteurs!P1065,Débiteurs!$G1065))),0)</f>
        <v>0</v>
      </c>
      <c r="E1065">
        <f>IF(OR(ISBLANK(Débiteurs!$I1065),LOWER(Débiteurs!$I1065)="chf"),IF(ISBLANK(Débiteurs!Q1065),0,IF(ISBLANK(Débiteurs!$G1065),0,IF(ISNUMBER(Débiteurs!Q1065),Débiteurs!Q1065,Débiteurs!$G1065))),0)</f>
        <v>0</v>
      </c>
      <c r="G1065">
        <f>IF(AND(NOT(ISBLANK(Débiteurs!$I1065)),LOWER(Débiteurs!$I1065)&lt;&gt;"chf"),IF(ISBLANK(Débiteurs!$N1065),0,IF(ISBLANK(Débiteurs!$N1065),0,IF(ISNUMBER(Débiteurs!$N1065),Débiteurs!$N1065,Débiteurs!$G1065))),0)</f>
        <v>0</v>
      </c>
      <c r="H1065">
        <f>IF(AND(NOT(ISBLANK(Débiteurs!$I1065)),LOWER(Débiteurs!$I1065)&lt;&gt;"chf"),IF(ISBLANK(Débiteurs!$O1065),0,IF(ISBLANK(Débiteurs!$O1065),0,IF(ISNUMBER(Débiteurs!$O1065),Débiteurs!$O1065,Débiteurs!$G1065))),0)</f>
        <v>0</v>
      </c>
      <c r="I1065">
        <f>IF(AND(NOT(ISBLANK(Débiteurs!$I1065)),LOWER(Débiteurs!$I1065)&lt;&gt;"chf"),IF(ISBLANK(Débiteurs!$P1065),0,IF(ISBLANK(Débiteurs!$P1065),0,IF(ISNUMBER(Débiteurs!$P1065),Débiteurs!$P1065,Débiteurs!$G1065))),0)</f>
        <v>0</v>
      </c>
      <c r="J1065">
        <f>IF(AND(NOT(ISBLANK(Débiteurs!$I1065)),LOWER(Débiteurs!$I1065)&lt;&gt;"chf"),IF(ISBLANK(Débiteurs!$Q1065),0,IF(ISBLANK(Débiteurs!$Q1065),0,IF(ISNUMBER(Débiteurs!$Q1065),Débiteurs!$Q1065,Débiteurs!$G1065))),0)</f>
        <v>0</v>
      </c>
    </row>
    <row r="1066" spans="2:10" x14ac:dyDescent="0.25">
      <c r="B1066">
        <f>IF(OR(ISBLANK(Débiteurs!$I1066),LOWER(Débiteurs!$I1066)="chf"),IF(ISBLANK(Débiteurs!N1066),0,IF(ISBLANK(Débiteurs!$G1066),0,IF(ISNUMBER(Débiteurs!N1066),Débiteurs!N1066,Débiteurs!$G1066))),0)</f>
        <v>0</v>
      </c>
      <c r="C1066">
        <f>IF(OR(ISBLANK(Débiteurs!$I1066),LOWER(Débiteurs!$I1066)="chf"),IF(ISBLANK(Débiteurs!O1066),0,IF(ISBLANK(Débiteurs!$G1066),0,IF(ISNUMBER(Débiteurs!O1066),Débiteurs!O1066,Débiteurs!$G1066))),0)</f>
        <v>0</v>
      </c>
      <c r="D1066">
        <f>IF(OR(ISBLANK(Débiteurs!$I1066),LOWER(Débiteurs!$I1066)="chf"),IF(ISBLANK(Débiteurs!P1066),0,IF(ISBLANK(Débiteurs!$G1066),0,IF(ISNUMBER(Débiteurs!P1066),Débiteurs!P1066,Débiteurs!$G1066))),0)</f>
        <v>0</v>
      </c>
      <c r="E1066">
        <f>IF(OR(ISBLANK(Débiteurs!$I1066),LOWER(Débiteurs!$I1066)="chf"),IF(ISBLANK(Débiteurs!Q1066),0,IF(ISBLANK(Débiteurs!$G1066),0,IF(ISNUMBER(Débiteurs!Q1066),Débiteurs!Q1066,Débiteurs!$G1066))),0)</f>
        <v>0</v>
      </c>
      <c r="G1066">
        <f>IF(AND(NOT(ISBLANK(Débiteurs!$I1066)),LOWER(Débiteurs!$I1066)&lt;&gt;"chf"),IF(ISBLANK(Débiteurs!$N1066),0,IF(ISBLANK(Débiteurs!$N1066),0,IF(ISNUMBER(Débiteurs!$N1066),Débiteurs!$N1066,Débiteurs!$G1066))),0)</f>
        <v>0</v>
      </c>
      <c r="H1066">
        <f>IF(AND(NOT(ISBLANK(Débiteurs!$I1066)),LOWER(Débiteurs!$I1066)&lt;&gt;"chf"),IF(ISBLANK(Débiteurs!$O1066),0,IF(ISBLANK(Débiteurs!$O1066),0,IF(ISNUMBER(Débiteurs!$O1066),Débiteurs!$O1066,Débiteurs!$G1066))),0)</f>
        <v>0</v>
      </c>
      <c r="I1066">
        <f>IF(AND(NOT(ISBLANK(Débiteurs!$I1066)),LOWER(Débiteurs!$I1066)&lt;&gt;"chf"),IF(ISBLANK(Débiteurs!$P1066),0,IF(ISBLANK(Débiteurs!$P1066),0,IF(ISNUMBER(Débiteurs!$P1066),Débiteurs!$P1066,Débiteurs!$G1066))),0)</f>
        <v>0</v>
      </c>
      <c r="J1066">
        <f>IF(AND(NOT(ISBLANK(Débiteurs!$I1066)),LOWER(Débiteurs!$I1066)&lt;&gt;"chf"),IF(ISBLANK(Débiteurs!$Q1066),0,IF(ISBLANK(Débiteurs!$Q1066),0,IF(ISNUMBER(Débiteurs!$Q1066),Débiteurs!$Q1066,Débiteurs!$G1066))),0)</f>
        <v>0</v>
      </c>
    </row>
    <row r="1067" spans="2:10" x14ac:dyDescent="0.25">
      <c r="B1067">
        <f>IF(OR(ISBLANK(Débiteurs!$I1067),LOWER(Débiteurs!$I1067)="chf"),IF(ISBLANK(Débiteurs!N1067),0,IF(ISBLANK(Débiteurs!$G1067),0,IF(ISNUMBER(Débiteurs!N1067),Débiteurs!N1067,Débiteurs!$G1067))),0)</f>
        <v>0</v>
      </c>
      <c r="C1067">
        <f>IF(OR(ISBLANK(Débiteurs!$I1067),LOWER(Débiteurs!$I1067)="chf"),IF(ISBLANK(Débiteurs!O1067),0,IF(ISBLANK(Débiteurs!$G1067),0,IF(ISNUMBER(Débiteurs!O1067),Débiteurs!O1067,Débiteurs!$G1067))),0)</f>
        <v>0</v>
      </c>
      <c r="D1067">
        <f>IF(OR(ISBLANK(Débiteurs!$I1067),LOWER(Débiteurs!$I1067)="chf"),IF(ISBLANK(Débiteurs!P1067),0,IF(ISBLANK(Débiteurs!$G1067),0,IF(ISNUMBER(Débiteurs!P1067),Débiteurs!P1067,Débiteurs!$G1067))),0)</f>
        <v>0</v>
      </c>
      <c r="E1067">
        <f>IF(OR(ISBLANK(Débiteurs!$I1067),LOWER(Débiteurs!$I1067)="chf"),IF(ISBLANK(Débiteurs!Q1067),0,IF(ISBLANK(Débiteurs!$G1067),0,IF(ISNUMBER(Débiteurs!Q1067),Débiteurs!Q1067,Débiteurs!$G1067))),0)</f>
        <v>0</v>
      </c>
      <c r="G1067">
        <f>IF(AND(NOT(ISBLANK(Débiteurs!$I1067)),LOWER(Débiteurs!$I1067)&lt;&gt;"chf"),IF(ISBLANK(Débiteurs!$N1067),0,IF(ISBLANK(Débiteurs!$N1067),0,IF(ISNUMBER(Débiteurs!$N1067),Débiteurs!$N1067,Débiteurs!$G1067))),0)</f>
        <v>0</v>
      </c>
      <c r="H1067">
        <f>IF(AND(NOT(ISBLANK(Débiteurs!$I1067)),LOWER(Débiteurs!$I1067)&lt;&gt;"chf"),IF(ISBLANK(Débiteurs!$O1067),0,IF(ISBLANK(Débiteurs!$O1067),0,IF(ISNUMBER(Débiteurs!$O1067),Débiteurs!$O1067,Débiteurs!$G1067))),0)</f>
        <v>0</v>
      </c>
      <c r="I1067">
        <f>IF(AND(NOT(ISBLANK(Débiteurs!$I1067)),LOWER(Débiteurs!$I1067)&lt;&gt;"chf"),IF(ISBLANK(Débiteurs!$P1067),0,IF(ISBLANK(Débiteurs!$P1067),0,IF(ISNUMBER(Débiteurs!$P1067),Débiteurs!$P1067,Débiteurs!$G1067))),0)</f>
        <v>0</v>
      </c>
      <c r="J1067">
        <f>IF(AND(NOT(ISBLANK(Débiteurs!$I1067)),LOWER(Débiteurs!$I1067)&lt;&gt;"chf"),IF(ISBLANK(Débiteurs!$Q1067),0,IF(ISBLANK(Débiteurs!$Q1067),0,IF(ISNUMBER(Débiteurs!$Q1067),Débiteurs!$Q1067,Débiteurs!$G1067))),0)</f>
        <v>0</v>
      </c>
    </row>
    <row r="1068" spans="2:10" x14ac:dyDescent="0.25">
      <c r="B1068">
        <f>IF(OR(ISBLANK(Débiteurs!$I1068),LOWER(Débiteurs!$I1068)="chf"),IF(ISBLANK(Débiteurs!N1068),0,IF(ISBLANK(Débiteurs!$G1068),0,IF(ISNUMBER(Débiteurs!N1068),Débiteurs!N1068,Débiteurs!$G1068))),0)</f>
        <v>0</v>
      </c>
      <c r="C1068">
        <f>IF(OR(ISBLANK(Débiteurs!$I1068),LOWER(Débiteurs!$I1068)="chf"),IF(ISBLANK(Débiteurs!O1068),0,IF(ISBLANK(Débiteurs!$G1068),0,IF(ISNUMBER(Débiteurs!O1068),Débiteurs!O1068,Débiteurs!$G1068))),0)</f>
        <v>0</v>
      </c>
      <c r="D1068">
        <f>IF(OR(ISBLANK(Débiteurs!$I1068),LOWER(Débiteurs!$I1068)="chf"),IF(ISBLANK(Débiteurs!P1068),0,IF(ISBLANK(Débiteurs!$G1068),0,IF(ISNUMBER(Débiteurs!P1068),Débiteurs!P1068,Débiteurs!$G1068))),0)</f>
        <v>0</v>
      </c>
      <c r="E1068">
        <f>IF(OR(ISBLANK(Débiteurs!$I1068),LOWER(Débiteurs!$I1068)="chf"),IF(ISBLANK(Débiteurs!Q1068),0,IF(ISBLANK(Débiteurs!$G1068),0,IF(ISNUMBER(Débiteurs!Q1068),Débiteurs!Q1068,Débiteurs!$G1068))),0)</f>
        <v>0</v>
      </c>
      <c r="G1068">
        <f>IF(AND(NOT(ISBLANK(Débiteurs!$I1068)),LOWER(Débiteurs!$I1068)&lt;&gt;"chf"),IF(ISBLANK(Débiteurs!$N1068),0,IF(ISBLANK(Débiteurs!$N1068),0,IF(ISNUMBER(Débiteurs!$N1068),Débiteurs!$N1068,Débiteurs!$G1068))),0)</f>
        <v>0</v>
      </c>
      <c r="H1068">
        <f>IF(AND(NOT(ISBLANK(Débiteurs!$I1068)),LOWER(Débiteurs!$I1068)&lt;&gt;"chf"),IF(ISBLANK(Débiteurs!$O1068),0,IF(ISBLANK(Débiteurs!$O1068),0,IF(ISNUMBER(Débiteurs!$O1068),Débiteurs!$O1068,Débiteurs!$G1068))),0)</f>
        <v>0</v>
      </c>
      <c r="I1068">
        <f>IF(AND(NOT(ISBLANK(Débiteurs!$I1068)),LOWER(Débiteurs!$I1068)&lt;&gt;"chf"),IF(ISBLANK(Débiteurs!$P1068),0,IF(ISBLANK(Débiteurs!$P1068),0,IF(ISNUMBER(Débiteurs!$P1068),Débiteurs!$P1068,Débiteurs!$G1068))),0)</f>
        <v>0</v>
      </c>
      <c r="J1068">
        <f>IF(AND(NOT(ISBLANK(Débiteurs!$I1068)),LOWER(Débiteurs!$I1068)&lt;&gt;"chf"),IF(ISBLANK(Débiteurs!$Q1068),0,IF(ISBLANK(Débiteurs!$Q1068),0,IF(ISNUMBER(Débiteurs!$Q1068),Débiteurs!$Q1068,Débiteurs!$G1068))),0)</f>
        <v>0</v>
      </c>
    </row>
    <row r="1069" spans="2:10" x14ac:dyDescent="0.25">
      <c r="B1069">
        <f>IF(OR(ISBLANK(Débiteurs!$I1069),LOWER(Débiteurs!$I1069)="chf"),IF(ISBLANK(Débiteurs!N1069),0,IF(ISBLANK(Débiteurs!$G1069),0,IF(ISNUMBER(Débiteurs!N1069),Débiteurs!N1069,Débiteurs!$G1069))),0)</f>
        <v>0</v>
      </c>
      <c r="C1069">
        <f>IF(OR(ISBLANK(Débiteurs!$I1069),LOWER(Débiteurs!$I1069)="chf"),IF(ISBLANK(Débiteurs!O1069),0,IF(ISBLANK(Débiteurs!$G1069),0,IF(ISNUMBER(Débiteurs!O1069),Débiteurs!O1069,Débiteurs!$G1069))),0)</f>
        <v>0</v>
      </c>
      <c r="D1069">
        <f>IF(OR(ISBLANK(Débiteurs!$I1069),LOWER(Débiteurs!$I1069)="chf"),IF(ISBLANK(Débiteurs!P1069),0,IF(ISBLANK(Débiteurs!$G1069),0,IF(ISNUMBER(Débiteurs!P1069),Débiteurs!P1069,Débiteurs!$G1069))),0)</f>
        <v>0</v>
      </c>
      <c r="E1069">
        <f>IF(OR(ISBLANK(Débiteurs!$I1069),LOWER(Débiteurs!$I1069)="chf"),IF(ISBLANK(Débiteurs!Q1069),0,IF(ISBLANK(Débiteurs!$G1069),0,IF(ISNUMBER(Débiteurs!Q1069),Débiteurs!Q1069,Débiteurs!$G1069))),0)</f>
        <v>0</v>
      </c>
      <c r="G1069">
        <f>IF(AND(NOT(ISBLANK(Débiteurs!$I1069)),LOWER(Débiteurs!$I1069)&lt;&gt;"chf"),IF(ISBLANK(Débiteurs!$N1069),0,IF(ISBLANK(Débiteurs!$N1069),0,IF(ISNUMBER(Débiteurs!$N1069),Débiteurs!$N1069,Débiteurs!$G1069))),0)</f>
        <v>0</v>
      </c>
      <c r="H1069">
        <f>IF(AND(NOT(ISBLANK(Débiteurs!$I1069)),LOWER(Débiteurs!$I1069)&lt;&gt;"chf"),IF(ISBLANK(Débiteurs!$O1069),0,IF(ISBLANK(Débiteurs!$O1069),0,IF(ISNUMBER(Débiteurs!$O1069),Débiteurs!$O1069,Débiteurs!$G1069))),0)</f>
        <v>0</v>
      </c>
      <c r="I1069">
        <f>IF(AND(NOT(ISBLANK(Débiteurs!$I1069)),LOWER(Débiteurs!$I1069)&lt;&gt;"chf"),IF(ISBLANK(Débiteurs!$P1069),0,IF(ISBLANK(Débiteurs!$P1069),0,IF(ISNUMBER(Débiteurs!$P1069),Débiteurs!$P1069,Débiteurs!$G1069))),0)</f>
        <v>0</v>
      </c>
      <c r="J1069">
        <f>IF(AND(NOT(ISBLANK(Débiteurs!$I1069)),LOWER(Débiteurs!$I1069)&lt;&gt;"chf"),IF(ISBLANK(Débiteurs!$Q1069),0,IF(ISBLANK(Débiteurs!$Q1069),0,IF(ISNUMBER(Débiteurs!$Q1069),Débiteurs!$Q1069,Débiteurs!$G1069))),0)</f>
        <v>0</v>
      </c>
    </row>
    <row r="1070" spans="2:10" x14ac:dyDescent="0.25">
      <c r="B1070">
        <f>IF(OR(ISBLANK(Débiteurs!$I1070),LOWER(Débiteurs!$I1070)="chf"),IF(ISBLANK(Débiteurs!N1070),0,IF(ISBLANK(Débiteurs!$G1070),0,IF(ISNUMBER(Débiteurs!N1070),Débiteurs!N1070,Débiteurs!$G1070))),0)</f>
        <v>0</v>
      </c>
      <c r="C1070">
        <f>IF(OR(ISBLANK(Débiteurs!$I1070),LOWER(Débiteurs!$I1070)="chf"),IF(ISBLANK(Débiteurs!O1070),0,IF(ISBLANK(Débiteurs!$G1070),0,IF(ISNUMBER(Débiteurs!O1070),Débiteurs!O1070,Débiteurs!$G1070))),0)</f>
        <v>0</v>
      </c>
      <c r="D1070">
        <f>IF(OR(ISBLANK(Débiteurs!$I1070),LOWER(Débiteurs!$I1070)="chf"),IF(ISBLANK(Débiteurs!P1070),0,IF(ISBLANK(Débiteurs!$G1070),0,IF(ISNUMBER(Débiteurs!P1070),Débiteurs!P1070,Débiteurs!$G1070))),0)</f>
        <v>0</v>
      </c>
      <c r="E1070">
        <f>IF(OR(ISBLANK(Débiteurs!$I1070),LOWER(Débiteurs!$I1070)="chf"),IF(ISBLANK(Débiteurs!Q1070),0,IF(ISBLANK(Débiteurs!$G1070),0,IF(ISNUMBER(Débiteurs!Q1070),Débiteurs!Q1070,Débiteurs!$G1070))),0)</f>
        <v>0</v>
      </c>
      <c r="G1070">
        <f>IF(AND(NOT(ISBLANK(Débiteurs!$I1070)),LOWER(Débiteurs!$I1070)&lt;&gt;"chf"),IF(ISBLANK(Débiteurs!$N1070),0,IF(ISBLANK(Débiteurs!$N1070),0,IF(ISNUMBER(Débiteurs!$N1070),Débiteurs!$N1070,Débiteurs!$G1070))),0)</f>
        <v>0</v>
      </c>
      <c r="H1070">
        <f>IF(AND(NOT(ISBLANK(Débiteurs!$I1070)),LOWER(Débiteurs!$I1070)&lt;&gt;"chf"),IF(ISBLANK(Débiteurs!$O1070),0,IF(ISBLANK(Débiteurs!$O1070),0,IF(ISNUMBER(Débiteurs!$O1070),Débiteurs!$O1070,Débiteurs!$G1070))),0)</f>
        <v>0</v>
      </c>
      <c r="I1070">
        <f>IF(AND(NOT(ISBLANK(Débiteurs!$I1070)),LOWER(Débiteurs!$I1070)&lt;&gt;"chf"),IF(ISBLANK(Débiteurs!$P1070),0,IF(ISBLANK(Débiteurs!$P1070),0,IF(ISNUMBER(Débiteurs!$P1070),Débiteurs!$P1070,Débiteurs!$G1070))),0)</f>
        <v>0</v>
      </c>
      <c r="J1070">
        <f>IF(AND(NOT(ISBLANK(Débiteurs!$I1070)),LOWER(Débiteurs!$I1070)&lt;&gt;"chf"),IF(ISBLANK(Débiteurs!$Q1070),0,IF(ISBLANK(Débiteurs!$Q1070),0,IF(ISNUMBER(Débiteurs!$Q1070),Débiteurs!$Q1070,Débiteurs!$G1070))),0)</f>
        <v>0</v>
      </c>
    </row>
    <row r="1071" spans="2:10" x14ac:dyDescent="0.25">
      <c r="B1071">
        <f>IF(OR(ISBLANK(Débiteurs!$I1071),LOWER(Débiteurs!$I1071)="chf"),IF(ISBLANK(Débiteurs!N1071),0,IF(ISBLANK(Débiteurs!$G1071),0,IF(ISNUMBER(Débiteurs!N1071),Débiteurs!N1071,Débiteurs!$G1071))),0)</f>
        <v>0</v>
      </c>
      <c r="C1071">
        <f>IF(OR(ISBLANK(Débiteurs!$I1071),LOWER(Débiteurs!$I1071)="chf"),IF(ISBLANK(Débiteurs!O1071),0,IF(ISBLANK(Débiteurs!$G1071),0,IF(ISNUMBER(Débiteurs!O1071),Débiteurs!O1071,Débiteurs!$G1071))),0)</f>
        <v>0</v>
      </c>
      <c r="D1071">
        <f>IF(OR(ISBLANK(Débiteurs!$I1071),LOWER(Débiteurs!$I1071)="chf"),IF(ISBLANK(Débiteurs!P1071),0,IF(ISBLANK(Débiteurs!$G1071),0,IF(ISNUMBER(Débiteurs!P1071),Débiteurs!P1071,Débiteurs!$G1071))),0)</f>
        <v>0</v>
      </c>
      <c r="E1071">
        <f>IF(OR(ISBLANK(Débiteurs!$I1071),LOWER(Débiteurs!$I1071)="chf"),IF(ISBLANK(Débiteurs!Q1071),0,IF(ISBLANK(Débiteurs!$G1071),0,IF(ISNUMBER(Débiteurs!Q1071),Débiteurs!Q1071,Débiteurs!$G1071))),0)</f>
        <v>0</v>
      </c>
      <c r="G1071">
        <f>IF(AND(NOT(ISBLANK(Débiteurs!$I1071)),LOWER(Débiteurs!$I1071)&lt;&gt;"chf"),IF(ISBLANK(Débiteurs!$N1071),0,IF(ISBLANK(Débiteurs!$N1071),0,IF(ISNUMBER(Débiteurs!$N1071),Débiteurs!$N1071,Débiteurs!$G1071))),0)</f>
        <v>0</v>
      </c>
      <c r="H1071">
        <f>IF(AND(NOT(ISBLANK(Débiteurs!$I1071)),LOWER(Débiteurs!$I1071)&lt;&gt;"chf"),IF(ISBLANK(Débiteurs!$O1071),0,IF(ISBLANK(Débiteurs!$O1071),0,IF(ISNUMBER(Débiteurs!$O1071),Débiteurs!$O1071,Débiteurs!$G1071))),0)</f>
        <v>0</v>
      </c>
      <c r="I1071">
        <f>IF(AND(NOT(ISBLANK(Débiteurs!$I1071)),LOWER(Débiteurs!$I1071)&lt;&gt;"chf"),IF(ISBLANK(Débiteurs!$P1071),0,IF(ISBLANK(Débiteurs!$P1071),0,IF(ISNUMBER(Débiteurs!$P1071),Débiteurs!$P1071,Débiteurs!$G1071))),0)</f>
        <v>0</v>
      </c>
      <c r="J1071">
        <f>IF(AND(NOT(ISBLANK(Débiteurs!$I1071)),LOWER(Débiteurs!$I1071)&lt;&gt;"chf"),IF(ISBLANK(Débiteurs!$Q1071),0,IF(ISBLANK(Débiteurs!$Q1071),0,IF(ISNUMBER(Débiteurs!$Q1071),Débiteurs!$Q1071,Débiteurs!$G1071))),0)</f>
        <v>0</v>
      </c>
    </row>
    <row r="1072" spans="2:10" x14ac:dyDescent="0.25">
      <c r="B1072">
        <f>IF(OR(ISBLANK(Débiteurs!$I1072),LOWER(Débiteurs!$I1072)="chf"),IF(ISBLANK(Débiteurs!N1072),0,IF(ISBLANK(Débiteurs!$G1072),0,IF(ISNUMBER(Débiteurs!N1072),Débiteurs!N1072,Débiteurs!$G1072))),0)</f>
        <v>0</v>
      </c>
      <c r="C1072">
        <f>IF(OR(ISBLANK(Débiteurs!$I1072),LOWER(Débiteurs!$I1072)="chf"),IF(ISBLANK(Débiteurs!O1072),0,IF(ISBLANK(Débiteurs!$G1072),0,IF(ISNUMBER(Débiteurs!O1072),Débiteurs!O1072,Débiteurs!$G1072))),0)</f>
        <v>0</v>
      </c>
      <c r="D1072">
        <f>IF(OR(ISBLANK(Débiteurs!$I1072),LOWER(Débiteurs!$I1072)="chf"),IF(ISBLANK(Débiteurs!P1072),0,IF(ISBLANK(Débiteurs!$G1072),0,IF(ISNUMBER(Débiteurs!P1072),Débiteurs!P1072,Débiteurs!$G1072))),0)</f>
        <v>0</v>
      </c>
      <c r="E1072">
        <f>IF(OR(ISBLANK(Débiteurs!$I1072),LOWER(Débiteurs!$I1072)="chf"),IF(ISBLANK(Débiteurs!Q1072),0,IF(ISBLANK(Débiteurs!$G1072),0,IF(ISNUMBER(Débiteurs!Q1072),Débiteurs!Q1072,Débiteurs!$G1072))),0)</f>
        <v>0</v>
      </c>
      <c r="G1072">
        <f>IF(AND(NOT(ISBLANK(Débiteurs!$I1072)),LOWER(Débiteurs!$I1072)&lt;&gt;"chf"),IF(ISBLANK(Débiteurs!$N1072),0,IF(ISBLANK(Débiteurs!$N1072),0,IF(ISNUMBER(Débiteurs!$N1072),Débiteurs!$N1072,Débiteurs!$G1072))),0)</f>
        <v>0</v>
      </c>
      <c r="H1072">
        <f>IF(AND(NOT(ISBLANK(Débiteurs!$I1072)),LOWER(Débiteurs!$I1072)&lt;&gt;"chf"),IF(ISBLANK(Débiteurs!$O1072),0,IF(ISBLANK(Débiteurs!$O1072),0,IF(ISNUMBER(Débiteurs!$O1072),Débiteurs!$O1072,Débiteurs!$G1072))),0)</f>
        <v>0</v>
      </c>
      <c r="I1072">
        <f>IF(AND(NOT(ISBLANK(Débiteurs!$I1072)),LOWER(Débiteurs!$I1072)&lt;&gt;"chf"),IF(ISBLANK(Débiteurs!$P1072),0,IF(ISBLANK(Débiteurs!$P1072),0,IF(ISNUMBER(Débiteurs!$P1072),Débiteurs!$P1072,Débiteurs!$G1072))),0)</f>
        <v>0</v>
      </c>
      <c r="J1072">
        <f>IF(AND(NOT(ISBLANK(Débiteurs!$I1072)),LOWER(Débiteurs!$I1072)&lt;&gt;"chf"),IF(ISBLANK(Débiteurs!$Q1072),0,IF(ISBLANK(Débiteurs!$Q1072),0,IF(ISNUMBER(Débiteurs!$Q1072),Débiteurs!$Q1072,Débiteurs!$G1072))),0)</f>
        <v>0</v>
      </c>
    </row>
    <row r="1073" spans="2:10" x14ac:dyDescent="0.25">
      <c r="B1073">
        <f>IF(OR(ISBLANK(Débiteurs!$I1073),LOWER(Débiteurs!$I1073)="chf"),IF(ISBLANK(Débiteurs!N1073),0,IF(ISBLANK(Débiteurs!$G1073),0,IF(ISNUMBER(Débiteurs!N1073),Débiteurs!N1073,Débiteurs!$G1073))),0)</f>
        <v>0</v>
      </c>
      <c r="C1073">
        <f>IF(OR(ISBLANK(Débiteurs!$I1073),LOWER(Débiteurs!$I1073)="chf"),IF(ISBLANK(Débiteurs!O1073),0,IF(ISBLANK(Débiteurs!$G1073),0,IF(ISNUMBER(Débiteurs!O1073),Débiteurs!O1073,Débiteurs!$G1073))),0)</f>
        <v>0</v>
      </c>
      <c r="D1073">
        <f>IF(OR(ISBLANK(Débiteurs!$I1073),LOWER(Débiteurs!$I1073)="chf"),IF(ISBLANK(Débiteurs!P1073),0,IF(ISBLANK(Débiteurs!$G1073),0,IF(ISNUMBER(Débiteurs!P1073),Débiteurs!P1073,Débiteurs!$G1073))),0)</f>
        <v>0</v>
      </c>
      <c r="E1073">
        <f>IF(OR(ISBLANK(Débiteurs!$I1073),LOWER(Débiteurs!$I1073)="chf"),IF(ISBLANK(Débiteurs!Q1073),0,IF(ISBLANK(Débiteurs!$G1073),0,IF(ISNUMBER(Débiteurs!Q1073),Débiteurs!Q1073,Débiteurs!$G1073))),0)</f>
        <v>0</v>
      </c>
      <c r="G1073">
        <f>IF(AND(NOT(ISBLANK(Débiteurs!$I1073)),LOWER(Débiteurs!$I1073)&lt;&gt;"chf"),IF(ISBLANK(Débiteurs!$N1073),0,IF(ISBLANK(Débiteurs!$N1073),0,IF(ISNUMBER(Débiteurs!$N1073),Débiteurs!$N1073,Débiteurs!$G1073))),0)</f>
        <v>0</v>
      </c>
      <c r="H1073">
        <f>IF(AND(NOT(ISBLANK(Débiteurs!$I1073)),LOWER(Débiteurs!$I1073)&lt;&gt;"chf"),IF(ISBLANK(Débiteurs!$O1073),0,IF(ISBLANK(Débiteurs!$O1073),0,IF(ISNUMBER(Débiteurs!$O1073),Débiteurs!$O1073,Débiteurs!$G1073))),0)</f>
        <v>0</v>
      </c>
      <c r="I1073">
        <f>IF(AND(NOT(ISBLANK(Débiteurs!$I1073)),LOWER(Débiteurs!$I1073)&lt;&gt;"chf"),IF(ISBLANK(Débiteurs!$P1073),0,IF(ISBLANK(Débiteurs!$P1073),0,IF(ISNUMBER(Débiteurs!$P1073),Débiteurs!$P1073,Débiteurs!$G1073))),0)</f>
        <v>0</v>
      </c>
      <c r="J1073">
        <f>IF(AND(NOT(ISBLANK(Débiteurs!$I1073)),LOWER(Débiteurs!$I1073)&lt;&gt;"chf"),IF(ISBLANK(Débiteurs!$Q1073),0,IF(ISBLANK(Débiteurs!$Q1073),0,IF(ISNUMBER(Débiteurs!$Q1073),Débiteurs!$Q1073,Débiteurs!$G1073))),0)</f>
        <v>0</v>
      </c>
    </row>
    <row r="1074" spans="2:10" x14ac:dyDescent="0.25">
      <c r="B1074">
        <f>IF(OR(ISBLANK(Débiteurs!$I1074),LOWER(Débiteurs!$I1074)="chf"),IF(ISBLANK(Débiteurs!N1074),0,IF(ISBLANK(Débiteurs!$G1074),0,IF(ISNUMBER(Débiteurs!N1074),Débiteurs!N1074,Débiteurs!$G1074))),0)</f>
        <v>0</v>
      </c>
      <c r="C1074">
        <f>IF(OR(ISBLANK(Débiteurs!$I1074),LOWER(Débiteurs!$I1074)="chf"),IF(ISBLANK(Débiteurs!O1074),0,IF(ISBLANK(Débiteurs!$G1074),0,IF(ISNUMBER(Débiteurs!O1074),Débiteurs!O1074,Débiteurs!$G1074))),0)</f>
        <v>0</v>
      </c>
      <c r="D1074">
        <f>IF(OR(ISBLANK(Débiteurs!$I1074),LOWER(Débiteurs!$I1074)="chf"),IF(ISBLANK(Débiteurs!P1074),0,IF(ISBLANK(Débiteurs!$G1074),0,IF(ISNUMBER(Débiteurs!P1074),Débiteurs!P1074,Débiteurs!$G1074))),0)</f>
        <v>0</v>
      </c>
      <c r="E1074">
        <f>IF(OR(ISBLANK(Débiteurs!$I1074),LOWER(Débiteurs!$I1074)="chf"),IF(ISBLANK(Débiteurs!Q1074),0,IF(ISBLANK(Débiteurs!$G1074),0,IF(ISNUMBER(Débiteurs!Q1074),Débiteurs!Q1074,Débiteurs!$G1074))),0)</f>
        <v>0</v>
      </c>
      <c r="G1074">
        <f>IF(AND(NOT(ISBLANK(Débiteurs!$I1074)),LOWER(Débiteurs!$I1074)&lt;&gt;"chf"),IF(ISBLANK(Débiteurs!$N1074),0,IF(ISBLANK(Débiteurs!$N1074),0,IF(ISNUMBER(Débiteurs!$N1074),Débiteurs!$N1074,Débiteurs!$G1074))),0)</f>
        <v>0</v>
      </c>
      <c r="H1074">
        <f>IF(AND(NOT(ISBLANK(Débiteurs!$I1074)),LOWER(Débiteurs!$I1074)&lt;&gt;"chf"),IF(ISBLANK(Débiteurs!$O1074),0,IF(ISBLANK(Débiteurs!$O1074),0,IF(ISNUMBER(Débiteurs!$O1074),Débiteurs!$O1074,Débiteurs!$G1074))),0)</f>
        <v>0</v>
      </c>
      <c r="I1074">
        <f>IF(AND(NOT(ISBLANK(Débiteurs!$I1074)),LOWER(Débiteurs!$I1074)&lt;&gt;"chf"),IF(ISBLANK(Débiteurs!$P1074),0,IF(ISBLANK(Débiteurs!$P1074),0,IF(ISNUMBER(Débiteurs!$P1074),Débiteurs!$P1074,Débiteurs!$G1074))),0)</f>
        <v>0</v>
      </c>
      <c r="J1074">
        <f>IF(AND(NOT(ISBLANK(Débiteurs!$I1074)),LOWER(Débiteurs!$I1074)&lt;&gt;"chf"),IF(ISBLANK(Débiteurs!$Q1074),0,IF(ISBLANK(Débiteurs!$Q1074),0,IF(ISNUMBER(Débiteurs!$Q1074),Débiteurs!$Q1074,Débiteurs!$G1074))),0)</f>
        <v>0</v>
      </c>
    </row>
    <row r="1075" spans="2:10" x14ac:dyDescent="0.25">
      <c r="B1075">
        <f>IF(OR(ISBLANK(Débiteurs!$I1075),LOWER(Débiteurs!$I1075)="chf"),IF(ISBLANK(Débiteurs!N1075),0,IF(ISBLANK(Débiteurs!$G1075),0,IF(ISNUMBER(Débiteurs!N1075),Débiteurs!N1075,Débiteurs!$G1075))),0)</f>
        <v>0</v>
      </c>
      <c r="C1075">
        <f>IF(OR(ISBLANK(Débiteurs!$I1075),LOWER(Débiteurs!$I1075)="chf"),IF(ISBLANK(Débiteurs!O1075),0,IF(ISBLANK(Débiteurs!$G1075),0,IF(ISNUMBER(Débiteurs!O1075),Débiteurs!O1075,Débiteurs!$G1075))),0)</f>
        <v>0</v>
      </c>
      <c r="D1075">
        <f>IF(OR(ISBLANK(Débiteurs!$I1075),LOWER(Débiteurs!$I1075)="chf"),IF(ISBLANK(Débiteurs!P1075),0,IF(ISBLANK(Débiteurs!$G1075),0,IF(ISNUMBER(Débiteurs!P1075),Débiteurs!P1075,Débiteurs!$G1075))),0)</f>
        <v>0</v>
      </c>
      <c r="E1075">
        <f>IF(OR(ISBLANK(Débiteurs!$I1075),LOWER(Débiteurs!$I1075)="chf"),IF(ISBLANK(Débiteurs!Q1075),0,IF(ISBLANK(Débiteurs!$G1075),0,IF(ISNUMBER(Débiteurs!Q1075),Débiteurs!Q1075,Débiteurs!$G1075))),0)</f>
        <v>0</v>
      </c>
      <c r="G1075">
        <f>IF(AND(NOT(ISBLANK(Débiteurs!$I1075)),LOWER(Débiteurs!$I1075)&lt;&gt;"chf"),IF(ISBLANK(Débiteurs!$N1075),0,IF(ISBLANK(Débiteurs!$N1075),0,IF(ISNUMBER(Débiteurs!$N1075),Débiteurs!$N1075,Débiteurs!$G1075))),0)</f>
        <v>0</v>
      </c>
      <c r="H1075">
        <f>IF(AND(NOT(ISBLANK(Débiteurs!$I1075)),LOWER(Débiteurs!$I1075)&lt;&gt;"chf"),IF(ISBLANK(Débiteurs!$O1075),0,IF(ISBLANK(Débiteurs!$O1075),0,IF(ISNUMBER(Débiteurs!$O1075),Débiteurs!$O1075,Débiteurs!$G1075))),0)</f>
        <v>0</v>
      </c>
      <c r="I1075">
        <f>IF(AND(NOT(ISBLANK(Débiteurs!$I1075)),LOWER(Débiteurs!$I1075)&lt;&gt;"chf"),IF(ISBLANK(Débiteurs!$P1075),0,IF(ISBLANK(Débiteurs!$P1075),0,IF(ISNUMBER(Débiteurs!$P1075),Débiteurs!$P1075,Débiteurs!$G1075))),0)</f>
        <v>0</v>
      </c>
      <c r="J1075">
        <f>IF(AND(NOT(ISBLANK(Débiteurs!$I1075)),LOWER(Débiteurs!$I1075)&lt;&gt;"chf"),IF(ISBLANK(Débiteurs!$Q1075),0,IF(ISBLANK(Débiteurs!$Q1075),0,IF(ISNUMBER(Débiteurs!$Q1075),Débiteurs!$Q1075,Débiteurs!$G1075))),0)</f>
        <v>0</v>
      </c>
    </row>
    <row r="1076" spans="2:10" x14ac:dyDescent="0.25">
      <c r="B1076">
        <f>IF(OR(ISBLANK(Débiteurs!$I1076),LOWER(Débiteurs!$I1076)="chf"),IF(ISBLANK(Débiteurs!N1076),0,IF(ISBLANK(Débiteurs!$G1076),0,IF(ISNUMBER(Débiteurs!N1076),Débiteurs!N1076,Débiteurs!$G1076))),0)</f>
        <v>0</v>
      </c>
      <c r="C1076">
        <f>IF(OR(ISBLANK(Débiteurs!$I1076),LOWER(Débiteurs!$I1076)="chf"),IF(ISBLANK(Débiteurs!O1076),0,IF(ISBLANK(Débiteurs!$G1076),0,IF(ISNUMBER(Débiteurs!O1076),Débiteurs!O1076,Débiteurs!$G1076))),0)</f>
        <v>0</v>
      </c>
      <c r="D1076">
        <f>IF(OR(ISBLANK(Débiteurs!$I1076),LOWER(Débiteurs!$I1076)="chf"),IF(ISBLANK(Débiteurs!P1076),0,IF(ISBLANK(Débiteurs!$G1076),0,IF(ISNUMBER(Débiteurs!P1076),Débiteurs!P1076,Débiteurs!$G1076))),0)</f>
        <v>0</v>
      </c>
      <c r="E1076">
        <f>IF(OR(ISBLANK(Débiteurs!$I1076),LOWER(Débiteurs!$I1076)="chf"),IF(ISBLANK(Débiteurs!Q1076),0,IF(ISBLANK(Débiteurs!$G1076),0,IF(ISNUMBER(Débiteurs!Q1076),Débiteurs!Q1076,Débiteurs!$G1076))),0)</f>
        <v>0</v>
      </c>
      <c r="G1076">
        <f>IF(AND(NOT(ISBLANK(Débiteurs!$I1076)),LOWER(Débiteurs!$I1076)&lt;&gt;"chf"),IF(ISBLANK(Débiteurs!$N1076),0,IF(ISBLANK(Débiteurs!$N1076),0,IF(ISNUMBER(Débiteurs!$N1076),Débiteurs!$N1076,Débiteurs!$G1076))),0)</f>
        <v>0</v>
      </c>
      <c r="H1076">
        <f>IF(AND(NOT(ISBLANK(Débiteurs!$I1076)),LOWER(Débiteurs!$I1076)&lt;&gt;"chf"),IF(ISBLANK(Débiteurs!$O1076),0,IF(ISBLANK(Débiteurs!$O1076),0,IF(ISNUMBER(Débiteurs!$O1076),Débiteurs!$O1076,Débiteurs!$G1076))),0)</f>
        <v>0</v>
      </c>
      <c r="I1076">
        <f>IF(AND(NOT(ISBLANK(Débiteurs!$I1076)),LOWER(Débiteurs!$I1076)&lt;&gt;"chf"),IF(ISBLANK(Débiteurs!$P1076),0,IF(ISBLANK(Débiteurs!$P1076),0,IF(ISNUMBER(Débiteurs!$P1076),Débiteurs!$P1076,Débiteurs!$G1076))),0)</f>
        <v>0</v>
      </c>
      <c r="J1076">
        <f>IF(AND(NOT(ISBLANK(Débiteurs!$I1076)),LOWER(Débiteurs!$I1076)&lt;&gt;"chf"),IF(ISBLANK(Débiteurs!$Q1076),0,IF(ISBLANK(Débiteurs!$Q1076),0,IF(ISNUMBER(Débiteurs!$Q1076),Débiteurs!$Q1076,Débiteurs!$G1076))),0)</f>
        <v>0</v>
      </c>
    </row>
    <row r="1077" spans="2:10" x14ac:dyDescent="0.25">
      <c r="B1077">
        <f>IF(OR(ISBLANK(Débiteurs!$I1077),LOWER(Débiteurs!$I1077)="chf"),IF(ISBLANK(Débiteurs!N1077),0,IF(ISBLANK(Débiteurs!$G1077),0,IF(ISNUMBER(Débiteurs!N1077),Débiteurs!N1077,Débiteurs!$G1077))),0)</f>
        <v>0</v>
      </c>
      <c r="C1077">
        <f>IF(OR(ISBLANK(Débiteurs!$I1077),LOWER(Débiteurs!$I1077)="chf"),IF(ISBLANK(Débiteurs!O1077),0,IF(ISBLANK(Débiteurs!$G1077),0,IF(ISNUMBER(Débiteurs!O1077),Débiteurs!O1077,Débiteurs!$G1077))),0)</f>
        <v>0</v>
      </c>
      <c r="D1077">
        <f>IF(OR(ISBLANK(Débiteurs!$I1077),LOWER(Débiteurs!$I1077)="chf"),IF(ISBLANK(Débiteurs!P1077),0,IF(ISBLANK(Débiteurs!$G1077),0,IF(ISNUMBER(Débiteurs!P1077),Débiteurs!P1077,Débiteurs!$G1077))),0)</f>
        <v>0</v>
      </c>
      <c r="E1077">
        <f>IF(OR(ISBLANK(Débiteurs!$I1077),LOWER(Débiteurs!$I1077)="chf"),IF(ISBLANK(Débiteurs!Q1077),0,IF(ISBLANK(Débiteurs!$G1077),0,IF(ISNUMBER(Débiteurs!Q1077),Débiteurs!Q1077,Débiteurs!$G1077))),0)</f>
        <v>0</v>
      </c>
      <c r="G1077">
        <f>IF(AND(NOT(ISBLANK(Débiteurs!$I1077)),LOWER(Débiteurs!$I1077)&lt;&gt;"chf"),IF(ISBLANK(Débiteurs!$N1077),0,IF(ISBLANK(Débiteurs!$N1077),0,IF(ISNUMBER(Débiteurs!$N1077),Débiteurs!$N1077,Débiteurs!$G1077))),0)</f>
        <v>0</v>
      </c>
      <c r="H1077">
        <f>IF(AND(NOT(ISBLANK(Débiteurs!$I1077)),LOWER(Débiteurs!$I1077)&lt;&gt;"chf"),IF(ISBLANK(Débiteurs!$O1077),0,IF(ISBLANK(Débiteurs!$O1077),0,IF(ISNUMBER(Débiteurs!$O1077),Débiteurs!$O1077,Débiteurs!$G1077))),0)</f>
        <v>0</v>
      </c>
      <c r="I1077">
        <f>IF(AND(NOT(ISBLANK(Débiteurs!$I1077)),LOWER(Débiteurs!$I1077)&lt;&gt;"chf"),IF(ISBLANK(Débiteurs!$P1077),0,IF(ISBLANK(Débiteurs!$P1077),0,IF(ISNUMBER(Débiteurs!$P1077),Débiteurs!$P1077,Débiteurs!$G1077))),0)</f>
        <v>0</v>
      </c>
      <c r="J1077">
        <f>IF(AND(NOT(ISBLANK(Débiteurs!$I1077)),LOWER(Débiteurs!$I1077)&lt;&gt;"chf"),IF(ISBLANK(Débiteurs!$Q1077),0,IF(ISBLANK(Débiteurs!$Q1077),0,IF(ISNUMBER(Débiteurs!$Q1077),Débiteurs!$Q1077,Débiteurs!$G1077))),0)</f>
        <v>0</v>
      </c>
    </row>
    <row r="1078" spans="2:10" x14ac:dyDescent="0.25">
      <c r="B1078">
        <f>IF(OR(ISBLANK(Débiteurs!$I1078),LOWER(Débiteurs!$I1078)="chf"),IF(ISBLANK(Débiteurs!N1078),0,IF(ISBLANK(Débiteurs!$G1078),0,IF(ISNUMBER(Débiteurs!N1078),Débiteurs!N1078,Débiteurs!$G1078))),0)</f>
        <v>0</v>
      </c>
      <c r="C1078">
        <f>IF(OR(ISBLANK(Débiteurs!$I1078),LOWER(Débiteurs!$I1078)="chf"),IF(ISBLANK(Débiteurs!O1078),0,IF(ISBLANK(Débiteurs!$G1078),0,IF(ISNUMBER(Débiteurs!O1078),Débiteurs!O1078,Débiteurs!$G1078))),0)</f>
        <v>0</v>
      </c>
      <c r="D1078">
        <f>IF(OR(ISBLANK(Débiteurs!$I1078),LOWER(Débiteurs!$I1078)="chf"),IF(ISBLANK(Débiteurs!P1078),0,IF(ISBLANK(Débiteurs!$G1078),0,IF(ISNUMBER(Débiteurs!P1078),Débiteurs!P1078,Débiteurs!$G1078))),0)</f>
        <v>0</v>
      </c>
      <c r="E1078">
        <f>IF(OR(ISBLANK(Débiteurs!$I1078),LOWER(Débiteurs!$I1078)="chf"),IF(ISBLANK(Débiteurs!Q1078),0,IF(ISBLANK(Débiteurs!$G1078),0,IF(ISNUMBER(Débiteurs!Q1078),Débiteurs!Q1078,Débiteurs!$G1078))),0)</f>
        <v>0</v>
      </c>
      <c r="G1078">
        <f>IF(AND(NOT(ISBLANK(Débiteurs!$I1078)),LOWER(Débiteurs!$I1078)&lt;&gt;"chf"),IF(ISBLANK(Débiteurs!$N1078),0,IF(ISBLANK(Débiteurs!$N1078),0,IF(ISNUMBER(Débiteurs!$N1078),Débiteurs!$N1078,Débiteurs!$G1078))),0)</f>
        <v>0</v>
      </c>
      <c r="H1078">
        <f>IF(AND(NOT(ISBLANK(Débiteurs!$I1078)),LOWER(Débiteurs!$I1078)&lt;&gt;"chf"),IF(ISBLANK(Débiteurs!$O1078),0,IF(ISBLANK(Débiteurs!$O1078),0,IF(ISNUMBER(Débiteurs!$O1078),Débiteurs!$O1078,Débiteurs!$G1078))),0)</f>
        <v>0</v>
      </c>
      <c r="I1078">
        <f>IF(AND(NOT(ISBLANK(Débiteurs!$I1078)),LOWER(Débiteurs!$I1078)&lt;&gt;"chf"),IF(ISBLANK(Débiteurs!$P1078),0,IF(ISBLANK(Débiteurs!$P1078),0,IF(ISNUMBER(Débiteurs!$P1078),Débiteurs!$P1078,Débiteurs!$G1078))),0)</f>
        <v>0</v>
      </c>
      <c r="J1078">
        <f>IF(AND(NOT(ISBLANK(Débiteurs!$I1078)),LOWER(Débiteurs!$I1078)&lt;&gt;"chf"),IF(ISBLANK(Débiteurs!$Q1078),0,IF(ISBLANK(Débiteurs!$Q1078),0,IF(ISNUMBER(Débiteurs!$Q1078),Débiteurs!$Q1078,Débiteurs!$G1078))),0)</f>
        <v>0</v>
      </c>
    </row>
    <row r="1079" spans="2:10" x14ac:dyDescent="0.25">
      <c r="B1079">
        <f>IF(OR(ISBLANK(Débiteurs!$I1079),LOWER(Débiteurs!$I1079)="chf"),IF(ISBLANK(Débiteurs!N1079),0,IF(ISBLANK(Débiteurs!$G1079),0,IF(ISNUMBER(Débiteurs!N1079),Débiteurs!N1079,Débiteurs!$G1079))),0)</f>
        <v>0</v>
      </c>
      <c r="C1079">
        <f>IF(OR(ISBLANK(Débiteurs!$I1079),LOWER(Débiteurs!$I1079)="chf"),IF(ISBLANK(Débiteurs!O1079),0,IF(ISBLANK(Débiteurs!$G1079),0,IF(ISNUMBER(Débiteurs!O1079),Débiteurs!O1079,Débiteurs!$G1079))),0)</f>
        <v>0</v>
      </c>
      <c r="D1079">
        <f>IF(OR(ISBLANK(Débiteurs!$I1079),LOWER(Débiteurs!$I1079)="chf"),IF(ISBLANK(Débiteurs!P1079),0,IF(ISBLANK(Débiteurs!$G1079),0,IF(ISNUMBER(Débiteurs!P1079),Débiteurs!P1079,Débiteurs!$G1079))),0)</f>
        <v>0</v>
      </c>
      <c r="E1079">
        <f>IF(OR(ISBLANK(Débiteurs!$I1079),LOWER(Débiteurs!$I1079)="chf"),IF(ISBLANK(Débiteurs!Q1079),0,IF(ISBLANK(Débiteurs!$G1079),0,IF(ISNUMBER(Débiteurs!Q1079),Débiteurs!Q1079,Débiteurs!$G1079))),0)</f>
        <v>0</v>
      </c>
      <c r="G1079">
        <f>IF(AND(NOT(ISBLANK(Débiteurs!$I1079)),LOWER(Débiteurs!$I1079)&lt;&gt;"chf"),IF(ISBLANK(Débiteurs!$N1079),0,IF(ISBLANK(Débiteurs!$N1079),0,IF(ISNUMBER(Débiteurs!$N1079),Débiteurs!$N1079,Débiteurs!$G1079))),0)</f>
        <v>0</v>
      </c>
      <c r="H1079">
        <f>IF(AND(NOT(ISBLANK(Débiteurs!$I1079)),LOWER(Débiteurs!$I1079)&lt;&gt;"chf"),IF(ISBLANK(Débiteurs!$O1079),0,IF(ISBLANK(Débiteurs!$O1079),0,IF(ISNUMBER(Débiteurs!$O1079),Débiteurs!$O1079,Débiteurs!$G1079))),0)</f>
        <v>0</v>
      </c>
      <c r="I1079">
        <f>IF(AND(NOT(ISBLANK(Débiteurs!$I1079)),LOWER(Débiteurs!$I1079)&lt;&gt;"chf"),IF(ISBLANK(Débiteurs!$P1079),0,IF(ISBLANK(Débiteurs!$P1079),0,IF(ISNUMBER(Débiteurs!$P1079),Débiteurs!$P1079,Débiteurs!$G1079))),0)</f>
        <v>0</v>
      </c>
      <c r="J1079">
        <f>IF(AND(NOT(ISBLANK(Débiteurs!$I1079)),LOWER(Débiteurs!$I1079)&lt;&gt;"chf"),IF(ISBLANK(Débiteurs!$Q1079),0,IF(ISBLANK(Débiteurs!$Q1079),0,IF(ISNUMBER(Débiteurs!$Q1079),Débiteurs!$Q1079,Débiteurs!$G1079))),0)</f>
        <v>0</v>
      </c>
    </row>
    <row r="1080" spans="2:10" x14ac:dyDescent="0.25">
      <c r="B1080">
        <f>IF(OR(ISBLANK(Débiteurs!$I1080),LOWER(Débiteurs!$I1080)="chf"),IF(ISBLANK(Débiteurs!N1080),0,IF(ISBLANK(Débiteurs!$G1080),0,IF(ISNUMBER(Débiteurs!N1080),Débiteurs!N1080,Débiteurs!$G1080))),0)</f>
        <v>0</v>
      </c>
      <c r="C1080">
        <f>IF(OR(ISBLANK(Débiteurs!$I1080),LOWER(Débiteurs!$I1080)="chf"),IF(ISBLANK(Débiteurs!O1080),0,IF(ISBLANK(Débiteurs!$G1080),0,IF(ISNUMBER(Débiteurs!O1080),Débiteurs!O1080,Débiteurs!$G1080))),0)</f>
        <v>0</v>
      </c>
      <c r="D1080">
        <f>IF(OR(ISBLANK(Débiteurs!$I1080),LOWER(Débiteurs!$I1080)="chf"),IF(ISBLANK(Débiteurs!P1080),0,IF(ISBLANK(Débiteurs!$G1080),0,IF(ISNUMBER(Débiteurs!P1080),Débiteurs!P1080,Débiteurs!$G1080))),0)</f>
        <v>0</v>
      </c>
      <c r="E1080">
        <f>IF(OR(ISBLANK(Débiteurs!$I1080),LOWER(Débiteurs!$I1080)="chf"),IF(ISBLANK(Débiteurs!Q1080),0,IF(ISBLANK(Débiteurs!$G1080),0,IF(ISNUMBER(Débiteurs!Q1080),Débiteurs!Q1080,Débiteurs!$G1080))),0)</f>
        <v>0</v>
      </c>
      <c r="G1080">
        <f>IF(AND(NOT(ISBLANK(Débiteurs!$I1080)),LOWER(Débiteurs!$I1080)&lt;&gt;"chf"),IF(ISBLANK(Débiteurs!$N1080),0,IF(ISBLANK(Débiteurs!$N1080),0,IF(ISNUMBER(Débiteurs!$N1080),Débiteurs!$N1080,Débiteurs!$G1080))),0)</f>
        <v>0</v>
      </c>
      <c r="H1080">
        <f>IF(AND(NOT(ISBLANK(Débiteurs!$I1080)),LOWER(Débiteurs!$I1080)&lt;&gt;"chf"),IF(ISBLANK(Débiteurs!$O1080),0,IF(ISBLANK(Débiteurs!$O1080),0,IF(ISNUMBER(Débiteurs!$O1080),Débiteurs!$O1080,Débiteurs!$G1080))),0)</f>
        <v>0</v>
      </c>
      <c r="I1080">
        <f>IF(AND(NOT(ISBLANK(Débiteurs!$I1080)),LOWER(Débiteurs!$I1080)&lt;&gt;"chf"),IF(ISBLANK(Débiteurs!$P1080),0,IF(ISBLANK(Débiteurs!$P1080),0,IF(ISNUMBER(Débiteurs!$P1080),Débiteurs!$P1080,Débiteurs!$G1080))),0)</f>
        <v>0</v>
      </c>
      <c r="J1080">
        <f>IF(AND(NOT(ISBLANK(Débiteurs!$I1080)),LOWER(Débiteurs!$I1080)&lt;&gt;"chf"),IF(ISBLANK(Débiteurs!$Q1080),0,IF(ISBLANK(Débiteurs!$Q1080),0,IF(ISNUMBER(Débiteurs!$Q1080),Débiteurs!$Q1080,Débiteurs!$G1080))),0)</f>
        <v>0</v>
      </c>
    </row>
    <row r="1081" spans="2:10" x14ac:dyDescent="0.25">
      <c r="B1081">
        <f>IF(OR(ISBLANK(Débiteurs!$I1081),LOWER(Débiteurs!$I1081)="chf"),IF(ISBLANK(Débiteurs!N1081),0,IF(ISBLANK(Débiteurs!$G1081),0,IF(ISNUMBER(Débiteurs!N1081),Débiteurs!N1081,Débiteurs!$G1081))),0)</f>
        <v>0</v>
      </c>
      <c r="C1081">
        <f>IF(OR(ISBLANK(Débiteurs!$I1081),LOWER(Débiteurs!$I1081)="chf"),IF(ISBLANK(Débiteurs!O1081),0,IF(ISBLANK(Débiteurs!$G1081),0,IF(ISNUMBER(Débiteurs!O1081),Débiteurs!O1081,Débiteurs!$G1081))),0)</f>
        <v>0</v>
      </c>
      <c r="D1081">
        <f>IF(OR(ISBLANK(Débiteurs!$I1081),LOWER(Débiteurs!$I1081)="chf"),IF(ISBLANK(Débiteurs!P1081),0,IF(ISBLANK(Débiteurs!$G1081),0,IF(ISNUMBER(Débiteurs!P1081),Débiteurs!P1081,Débiteurs!$G1081))),0)</f>
        <v>0</v>
      </c>
      <c r="E1081">
        <f>IF(OR(ISBLANK(Débiteurs!$I1081),LOWER(Débiteurs!$I1081)="chf"),IF(ISBLANK(Débiteurs!Q1081),0,IF(ISBLANK(Débiteurs!$G1081),0,IF(ISNUMBER(Débiteurs!Q1081),Débiteurs!Q1081,Débiteurs!$G1081))),0)</f>
        <v>0</v>
      </c>
      <c r="G1081">
        <f>IF(AND(NOT(ISBLANK(Débiteurs!$I1081)),LOWER(Débiteurs!$I1081)&lt;&gt;"chf"),IF(ISBLANK(Débiteurs!$N1081),0,IF(ISBLANK(Débiteurs!$N1081),0,IF(ISNUMBER(Débiteurs!$N1081),Débiteurs!$N1081,Débiteurs!$G1081))),0)</f>
        <v>0</v>
      </c>
      <c r="H1081">
        <f>IF(AND(NOT(ISBLANK(Débiteurs!$I1081)),LOWER(Débiteurs!$I1081)&lt;&gt;"chf"),IF(ISBLANK(Débiteurs!$O1081),0,IF(ISBLANK(Débiteurs!$O1081),0,IF(ISNUMBER(Débiteurs!$O1081),Débiteurs!$O1081,Débiteurs!$G1081))),0)</f>
        <v>0</v>
      </c>
      <c r="I1081">
        <f>IF(AND(NOT(ISBLANK(Débiteurs!$I1081)),LOWER(Débiteurs!$I1081)&lt;&gt;"chf"),IF(ISBLANK(Débiteurs!$P1081),0,IF(ISBLANK(Débiteurs!$P1081),0,IF(ISNUMBER(Débiteurs!$P1081),Débiteurs!$P1081,Débiteurs!$G1081))),0)</f>
        <v>0</v>
      </c>
      <c r="J1081">
        <f>IF(AND(NOT(ISBLANK(Débiteurs!$I1081)),LOWER(Débiteurs!$I1081)&lt;&gt;"chf"),IF(ISBLANK(Débiteurs!$Q1081),0,IF(ISBLANK(Débiteurs!$Q1081),0,IF(ISNUMBER(Débiteurs!$Q1081),Débiteurs!$Q1081,Débiteurs!$G1081))),0)</f>
        <v>0</v>
      </c>
    </row>
    <row r="1082" spans="2:10" x14ac:dyDescent="0.25">
      <c r="B1082">
        <f>IF(OR(ISBLANK(Débiteurs!$I1082),LOWER(Débiteurs!$I1082)="chf"),IF(ISBLANK(Débiteurs!N1082),0,IF(ISBLANK(Débiteurs!$G1082),0,IF(ISNUMBER(Débiteurs!N1082),Débiteurs!N1082,Débiteurs!$G1082))),0)</f>
        <v>0</v>
      </c>
      <c r="C1082">
        <f>IF(OR(ISBLANK(Débiteurs!$I1082),LOWER(Débiteurs!$I1082)="chf"),IF(ISBLANK(Débiteurs!O1082),0,IF(ISBLANK(Débiteurs!$G1082),0,IF(ISNUMBER(Débiteurs!O1082),Débiteurs!O1082,Débiteurs!$G1082))),0)</f>
        <v>0</v>
      </c>
      <c r="D1082">
        <f>IF(OR(ISBLANK(Débiteurs!$I1082),LOWER(Débiteurs!$I1082)="chf"),IF(ISBLANK(Débiteurs!P1082),0,IF(ISBLANK(Débiteurs!$G1082),0,IF(ISNUMBER(Débiteurs!P1082),Débiteurs!P1082,Débiteurs!$G1082))),0)</f>
        <v>0</v>
      </c>
      <c r="E1082">
        <f>IF(OR(ISBLANK(Débiteurs!$I1082),LOWER(Débiteurs!$I1082)="chf"),IF(ISBLANK(Débiteurs!Q1082),0,IF(ISBLANK(Débiteurs!$G1082),0,IF(ISNUMBER(Débiteurs!Q1082),Débiteurs!Q1082,Débiteurs!$G1082))),0)</f>
        <v>0</v>
      </c>
      <c r="G1082">
        <f>IF(AND(NOT(ISBLANK(Débiteurs!$I1082)),LOWER(Débiteurs!$I1082)&lt;&gt;"chf"),IF(ISBLANK(Débiteurs!$N1082),0,IF(ISBLANK(Débiteurs!$N1082),0,IF(ISNUMBER(Débiteurs!$N1082),Débiteurs!$N1082,Débiteurs!$G1082))),0)</f>
        <v>0</v>
      </c>
      <c r="H1082">
        <f>IF(AND(NOT(ISBLANK(Débiteurs!$I1082)),LOWER(Débiteurs!$I1082)&lt;&gt;"chf"),IF(ISBLANK(Débiteurs!$O1082),0,IF(ISBLANK(Débiteurs!$O1082),0,IF(ISNUMBER(Débiteurs!$O1082),Débiteurs!$O1082,Débiteurs!$G1082))),0)</f>
        <v>0</v>
      </c>
      <c r="I1082">
        <f>IF(AND(NOT(ISBLANK(Débiteurs!$I1082)),LOWER(Débiteurs!$I1082)&lt;&gt;"chf"),IF(ISBLANK(Débiteurs!$P1082),0,IF(ISBLANK(Débiteurs!$P1082),0,IF(ISNUMBER(Débiteurs!$P1082),Débiteurs!$P1082,Débiteurs!$G1082))),0)</f>
        <v>0</v>
      </c>
      <c r="J1082">
        <f>IF(AND(NOT(ISBLANK(Débiteurs!$I1082)),LOWER(Débiteurs!$I1082)&lt;&gt;"chf"),IF(ISBLANK(Débiteurs!$Q1082),0,IF(ISBLANK(Débiteurs!$Q1082),0,IF(ISNUMBER(Débiteurs!$Q1082),Débiteurs!$Q1082,Débiteurs!$G1082))),0)</f>
        <v>0</v>
      </c>
    </row>
    <row r="1083" spans="2:10" x14ac:dyDescent="0.25">
      <c r="B1083">
        <f>IF(OR(ISBLANK(Débiteurs!$I1083),LOWER(Débiteurs!$I1083)="chf"),IF(ISBLANK(Débiteurs!N1083),0,IF(ISBLANK(Débiteurs!$G1083),0,IF(ISNUMBER(Débiteurs!N1083),Débiteurs!N1083,Débiteurs!$G1083))),0)</f>
        <v>0</v>
      </c>
      <c r="C1083">
        <f>IF(OR(ISBLANK(Débiteurs!$I1083),LOWER(Débiteurs!$I1083)="chf"),IF(ISBLANK(Débiteurs!O1083),0,IF(ISBLANK(Débiteurs!$G1083),0,IF(ISNUMBER(Débiteurs!O1083),Débiteurs!O1083,Débiteurs!$G1083))),0)</f>
        <v>0</v>
      </c>
      <c r="D1083">
        <f>IF(OR(ISBLANK(Débiteurs!$I1083),LOWER(Débiteurs!$I1083)="chf"),IF(ISBLANK(Débiteurs!P1083),0,IF(ISBLANK(Débiteurs!$G1083),0,IF(ISNUMBER(Débiteurs!P1083),Débiteurs!P1083,Débiteurs!$G1083))),0)</f>
        <v>0</v>
      </c>
      <c r="E1083">
        <f>IF(OR(ISBLANK(Débiteurs!$I1083),LOWER(Débiteurs!$I1083)="chf"),IF(ISBLANK(Débiteurs!Q1083),0,IF(ISBLANK(Débiteurs!$G1083),0,IF(ISNUMBER(Débiteurs!Q1083),Débiteurs!Q1083,Débiteurs!$G1083))),0)</f>
        <v>0</v>
      </c>
      <c r="G1083">
        <f>IF(AND(NOT(ISBLANK(Débiteurs!$I1083)),LOWER(Débiteurs!$I1083)&lt;&gt;"chf"),IF(ISBLANK(Débiteurs!$N1083),0,IF(ISBLANK(Débiteurs!$N1083),0,IF(ISNUMBER(Débiteurs!$N1083),Débiteurs!$N1083,Débiteurs!$G1083))),0)</f>
        <v>0</v>
      </c>
      <c r="H1083">
        <f>IF(AND(NOT(ISBLANK(Débiteurs!$I1083)),LOWER(Débiteurs!$I1083)&lt;&gt;"chf"),IF(ISBLANK(Débiteurs!$O1083),0,IF(ISBLANK(Débiteurs!$O1083),0,IF(ISNUMBER(Débiteurs!$O1083),Débiteurs!$O1083,Débiteurs!$G1083))),0)</f>
        <v>0</v>
      </c>
      <c r="I1083">
        <f>IF(AND(NOT(ISBLANK(Débiteurs!$I1083)),LOWER(Débiteurs!$I1083)&lt;&gt;"chf"),IF(ISBLANK(Débiteurs!$P1083),0,IF(ISBLANK(Débiteurs!$P1083),0,IF(ISNUMBER(Débiteurs!$P1083),Débiteurs!$P1083,Débiteurs!$G1083))),0)</f>
        <v>0</v>
      </c>
      <c r="J1083">
        <f>IF(AND(NOT(ISBLANK(Débiteurs!$I1083)),LOWER(Débiteurs!$I1083)&lt;&gt;"chf"),IF(ISBLANK(Débiteurs!$Q1083),0,IF(ISBLANK(Débiteurs!$Q1083),0,IF(ISNUMBER(Débiteurs!$Q1083),Débiteurs!$Q1083,Débiteurs!$G1083))),0)</f>
        <v>0</v>
      </c>
    </row>
    <row r="1084" spans="2:10" x14ac:dyDescent="0.25">
      <c r="B1084">
        <f>IF(OR(ISBLANK(Débiteurs!$I1084),LOWER(Débiteurs!$I1084)="chf"),IF(ISBLANK(Débiteurs!N1084),0,IF(ISBLANK(Débiteurs!$G1084),0,IF(ISNUMBER(Débiteurs!N1084),Débiteurs!N1084,Débiteurs!$G1084))),0)</f>
        <v>0</v>
      </c>
      <c r="C1084">
        <f>IF(OR(ISBLANK(Débiteurs!$I1084),LOWER(Débiteurs!$I1084)="chf"),IF(ISBLANK(Débiteurs!O1084),0,IF(ISBLANK(Débiteurs!$G1084),0,IF(ISNUMBER(Débiteurs!O1084),Débiteurs!O1084,Débiteurs!$G1084))),0)</f>
        <v>0</v>
      </c>
      <c r="D1084">
        <f>IF(OR(ISBLANK(Débiteurs!$I1084),LOWER(Débiteurs!$I1084)="chf"),IF(ISBLANK(Débiteurs!P1084),0,IF(ISBLANK(Débiteurs!$G1084),0,IF(ISNUMBER(Débiteurs!P1084),Débiteurs!P1084,Débiteurs!$G1084))),0)</f>
        <v>0</v>
      </c>
      <c r="E1084">
        <f>IF(OR(ISBLANK(Débiteurs!$I1084),LOWER(Débiteurs!$I1084)="chf"),IF(ISBLANK(Débiteurs!Q1084),0,IF(ISBLANK(Débiteurs!$G1084),0,IF(ISNUMBER(Débiteurs!Q1084),Débiteurs!Q1084,Débiteurs!$G1084))),0)</f>
        <v>0</v>
      </c>
      <c r="G1084">
        <f>IF(AND(NOT(ISBLANK(Débiteurs!$I1084)),LOWER(Débiteurs!$I1084)&lt;&gt;"chf"),IF(ISBLANK(Débiteurs!$N1084),0,IF(ISBLANK(Débiteurs!$N1084),0,IF(ISNUMBER(Débiteurs!$N1084),Débiteurs!$N1084,Débiteurs!$G1084))),0)</f>
        <v>0</v>
      </c>
      <c r="H1084">
        <f>IF(AND(NOT(ISBLANK(Débiteurs!$I1084)),LOWER(Débiteurs!$I1084)&lt;&gt;"chf"),IF(ISBLANK(Débiteurs!$O1084),0,IF(ISBLANK(Débiteurs!$O1084),0,IF(ISNUMBER(Débiteurs!$O1084),Débiteurs!$O1084,Débiteurs!$G1084))),0)</f>
        <v>0</v>
      </c>
      <c r="I1084">
        <f>IF(AND(NOT(ISBLANK(Débiteurs!$I1084)),LOWER(Débiteurs!$I1084)&lt;&gt;"chf"),IF(ISBLANK(Débiteurs!$P1084),0,IF(ISBLANK(Débiteurs!$P1084),0,IF(ISNUMBER(Débiteurs!$P1084),Débiteurs!$P1084,Débiteurs!$G1084))),0)</f>
        <v>0</v>
      </c>
      <c r="J1084">
        <f>IF(AND(NOT(ISBLANK(Débiteurs!$I1084)),LOWER(Débiteurs!$I1084)&lt;&gt;"chf"),IF(ISBLANK(Débiteurs!$Q1084),0,IF(ISBLANK(Débiteurs!$Q1084),0,IF(ISNUMBER(Débiteurs!$Q1084),Débiteurs!$Q1084,Débiteurs!$G1084))),0)</f>
        <v>0</v>
      </c>
    </row>
    <row r="1085" spans="2:10" x14ac:dyDescent="0.25">
      <c r="B1085">
        <f>IF(OR(ISBLANK(Débiteurs!$I1085),LOWER(Débiteurs!$I1085)="chf"),IF(ISBLANK(Débiteurs!N1085),0,IF(ISBLANK(Débiteurs!$G1085),0,IF(ISNUMBER(Débiteurs!N1085),Débiteurs!N1085,Débiteurs!$G1085))),0)</f>
        <v>0</v>
      </c>
      <c r="C1085">
        <f>IF(OR(ISBLANK(Débiteurs!$I1085),LOWER(Débiteurs!$I1085)="chf"),IF(ISBLANK(Débiteurs!O1085),0,IF(ISBLANK(Débiteurs!$G1085),0,IF(ISNUMBER(Débiteurs!O1085),Débiteurs!O1085,Débiteurs!$G1085))),0)</f>
        <v>0</v>
      </c>
      <c r="D1085">
        <f>IF(OR(ISBLANK(Débiteurs!$I1085),LOWER(Débiteurs!$I1085)="chf"),IF(ISBLANK(Débiteurs!P1085),0,IF(ISBLANK(Débiteurs!$G1085),0,IF(ISNUMBER(Débiteurs!P1085),Débiteurs!P1085,Débiteurs!$G1085))),0)</f>
        <v>0</v>
      </c>
      <c r="E1085">
        <f>IF(OR(ISBLANK(Débiteurs!$I1085),LOWER(Débiteurs!$I1085)="chf"),IF(ISBLANK(Débiteurs!Q1085),0,IF(ISBLANK(Débiteurs!$G1085),0,IF(ISNUMBER(Débiteurs!Q1085),Débiteurs!Q1085,Débiteurs!$G1085))),0)</f>
        <v>0</v>
      </c>
      <c r="G1085">
        <f>IF(AND(NOT(ISBLANK(Débiteurs!$I1085)),LOWER(Débiteurs!$I1085)&lt;&gt;"chf"),IF(ISBLANK(Débiteurs!$N1085),0,IF(ISBLANK(Débiteurs!$N1085),0,IF(ISNUMBER(Débiteurs!$N1085),Débiteurs!$N1085,Débiteurs!$G1085))),0)</f>
        <v>0</v>
      </c>
      <c r="H1085">
        <f>IF(AND(NOT(ISBLANK(Débiteurs!$I1085)),LOWER(Débiteurs!$I1085)&lt;&gt;"chf"),IF(ISBLANK(Débiteurs!$O1085),0,IF(ISBLANK(Débiteurs!$O1085),0,IF(ISNUMBER(Débiteurs!$O1085),Débiteurs!$O1085,Débiteurs!$G1085))),0)</f>
        <v>0</v>
      </c>
      <c r="I1085">
        <f>IF(AND(NOT(ISBLANK(Débiteurs!$I1085)),LOWER(Débiteurs!$I1085)&lt;&gt;"chf"),IF(ISBLANK(Débiteurs!$P1085),0,IF(ISBLANK(Débiteurs!$P1085),0,IF(ISNUMBER(Débiteurs!$P1085),Débiteurs!$P1085,Débiteurs!$G1085))),0)</f>
        <v>0</v>
      </c>
      <c r="J1085">
        <f>IF(AND(NOT(ISBLANK(Débiteurs!$I1085)),LOWER(Débiteurs!$I1085)&lt;&gt;"chf"),IF(ISBLANK(Débiteurs!$Q1085),0,IF(ISBLANK(Débiteurs!$Q1085),0,IF(ISNUMBER(Débiteurs!$Q1085),Débiteurs!$Q1085,Débiteurs!$G1085))),0)</f>
        <v>0</v>
      </c>
    </row>
    <row r="1086" spans="2:10" x14ac:dyDescent="0.25">
      <c r="B1086">
        <f>IF(OR(ISBLANK(Débiteurs!$I1086),LOWER(Débiteurs!$I1086)="chf"),IF(ISBLANK(Débiteurs!N1086),0,IF(ISBLANK(Débiteurs!$G1086),0,IF(ISNUMBER(Débiteurs!N1086),Débiteurs!N1086,Débiteurs!$G1086))),0)</f>
        <v>0</v>
      </c>
      <c r="C1086">
        <f>IF(OR(ISBLANK(Débiteurs!$I1086),LOWER(Débiteurs!$I1086)="chf"),IF(ISBLANK(Débiteurs!O1086),0,IF(ISBLANK(Débiteurs!$G1086),0,IF(ISNUMBER(Débiteurs!O1086),Débiteurs!O1086,Débiteurs!$G1086))),0)</f>
        <v>0</v>
      </c>
      <c r="D1086">
        <f>IF(OR(ISBLANK(Débiteurs!$I1086),LOWER(Débiteurs!$I1086)="chf"),IF(ISBLANK(Débiteurs!P1086),0,IF(ISBLANK(Débiteurs!$G1086),0,IF(ISNUMBER(Débiteurs!P1086),Débiteurs!P1086,Débiteurs!$G1086))),0)</f>
        <v>0</v>
      </c>
      <c r="E1086">
        <f>IF(OR(ISBLANK(Débiteurs!$I1086),LOWER(Débiteurs!$I1086)="chf"),IF(ISBLANK(Débiteurs!Q1086),0,IF(ISBLANK(Débiteurs!$G1086),0,IF(ISNUMBER(Débiteurs!Q1086),Débiteurs!Q1086,Débiteurs!$G1086))),0)</f>
        <v>0</v>
      </c>
      <c r="G1086">
        <f>IF(AND(NOT(ISBLANK(Débiteurs!$I1086)),LOWER(Débiteurs!$I1086)&lt;&gt;"chf"),IF(ISBLANK(Débiteurs!$N1086),0,IF(ISBLANK(Débiteurs!$N1086),0,IF(ISNUMBER(Débiteurs!$N1086),Débiteurs!$N1086,Débiteurs!$G1086))),0)</f>
        <v>0</v>
      </c>
      <c r="H1086">
        <f>IF(AND(NOT(ISBLANK(Débiteurs!$I1086)),LOWER(Débiteurs!$I1086)&lt;&gt;"chf"),IF(ISBLANK(Débiteurs!$O1086),0,IF(ISBLANK(Débiteurs!$O1086),0,IF(ISNUMBER(Débiteurs!$O1086),Débiteurs!$O1086,Débiteurs!$G1086))),0)</f>
        <v>0</v>
      </c>
      <c r="I1086">
        <f>IF(AND(NOT(ISBLANK(Débiteurs!$I1086)),LOWER(Débiteurs!$I1086)&lt;&gt;"chf"),IF(ISBLANK(Débiteurs!$P1086),0,IF(ISBLANK(Débiteurs!$P1086),0,IF(ISNUMBER(Débiteurs!$P1086),Débiteurs!$P1086,Débiteurs!$G1086))),0)</f>
        <v>0</v>
      </c>
      <c r="J1086">
        <f>IF(AND(NOT(ISBLANK(Débiteurs!$I1086)),LOWER(Débiteurs!$I1086)&lt;&gt;"chf"),IF(ISBLANK(Débiteurs!$Q1086),0,IF(ISBLANK(Débiteurs!$Q1086),0,IF(ISNUMBER(Débiteurs!$Q1086),Débiteurs!$Q1086,Débiteurs!$G1086))),0)</f>
        <v>0</v>
      </c>
    </row>
    <row r="1087" spans="2:10" x14ac:dyDescent="0.25">
      <c r="B1087">
        <f>IF(OR(ISBLANK(Débiteurs!$I1087),LOWER(Débiteurs!$I1087)="chf"),IF(ISBLANK(Débiteurs!N1087),0,IF(ISBLANK(Débiteurs!$G1087),0,IF(ISNUMBER(Débiteurs!N1087),Débiteurs!N1087,Débiteurs!$G1087))),0)</f>
        <v>0</v>
      </c>
      <c r="C1087">
        <f>IF(OR(ISBLANK(Débiteurs!$I1087),LOWER(Débiteurs!$I1087)="chf"),IF(ISBLANK(Débiteurs!O1087),0,IF(ISBLANK(Débiteurs!$G1087),0,IF(ISNUMBER(Débiteurs!O1087),Débiteurs!O1087,Débiteurs!$G1087))),0)</f>
        <v>0</v>
      </c>
      <c r="D1087">
        <f>IF(OR(ISBLANK(Débiteurs!$I1087),LOWER(Débiteurs!$I1087)="chf"),IF(ISBLANK(Débiteurs!P1087),0,IF(ISBLANK(Débiteurs!$G1087),0,IF(ISNUMBER(Débiteurs!P1087),Débiteurs!P1087,Débiteurs!$G1087))),0)</f>
        <v>0</v>
      </c>
      <c r="E1087">
        <f>IF(OR(ISBLANK(Débiteurs!$I1087),LOWER(Débiteurs!$I1087)="chf"),IF(ISBLANK(Débiteurs!Q1087),0,IF(ISBLANK(Débiteurs!$G1087),0,IF(ISNUMBER(Débiteurs!Q1087),Débiteurs!Q1087,Débiteurs!$G1087))),0)</f>
        <v>0</v>
      </c>
      <c r="G1087">
        <f>IF(AND(NOT(ISBLANK(Débiteurs!$I1087)),LOWER(Débiteurs!$I1087)&lt;&gt;"chf"),IF(ISBLANK(Débiteurs!$N1087),0,IF(ISBLANK(Débiteurs!$N1087),0,IF(ISNUMBER(Débiteurs!$N1087),Débiteurs!$N1087,Débiteurs!$G1087))),0)</f>
        <v>0</v>
      </c>
      <c r="H1087">
        <f>IF(AND(NOT(ISBLANK(Débiteurs!$I1087)),LOWER(Débiteurs!$I1087)&lt;&gt;"chf"),IF(ISBLANK(Débiteurs!$O1087),0,IF(ISBLANK(Débiteurs!$O1087),0,IF(ISNUMBER(Débiteurs!$O1087),Débiteurs!$O1087,Débiteurs!$G1087))),0)</f>
        <v>0</v>
      </c>
      <c r="I1087">
        <f>IF(AND(NOT(ISBLANK(Débiteurs!$I1087)),LOWER(Débiteurs!$I1087)&lt;&gt;"chf"),IF(ISBLANK(Débiteurs!$P1087),0,IF(ISBLANK(Débiteurs!$P1087),0,IF(ISNUMBER(Débiteurs!$P1087),Débiteurs!$P1087,Débiteurs!$G1087))),0)</f>
        <v>0</v>
      </c>
      <c r="J1087">
        <f>IF(AND(NOT(ISBLANK(Débiteurs!$I1087)),LOWER(Débiteurs!$I1087)&lt;&gt;"chf"),IF(ISBLANK(Débiteurs!$Q1087),0,IF(ISBLANK(Débiteurs!$Q1087),0,IF(ISNUMBER(Débiteurs!$Q1087),Débiteurs!$Q1087,Débiteurs!$G1087))),0)</f>
        <v>0</v>
      </c>
    </row>
    <row r="1088" spans="2:10" x14ac:dyDescent="0.25">
      <c r="B1088">
        <f>IF(OR(ISBLANK(Débiteurs!$I1088),LOWER(Débiteurs!$I1088)="chf"),IF(ISBLANK(Débiteurs!N1088),0,IF(ISBLANK(Débiteurs!$G1088),0,IF(ISNUMBER(Débiteurs!N1088),Débiteurs!N1088,Débiteurs!$G1088))),0)</f>
        <v>0</v>
      </c>
      <c r="C1088">
        <f>IF(OR(ISBLANK(Débiteurs!$I1088),LOWER(Débiteurs!$I1088)="chf"),IF(ISBLANK(Débiteurs!O1088),0,IF(ISBLANK(Débiteurs!$G1088),0,IF(ISNUMBER(Débiteurs!O1088),Débiteurs!O1088,Débiteurs!$G1088))),0)</f>
        <v>0</v>
      </c>
      <c r="D1088">
        <f>IF(OR(ISBLANK(Débiteurs!$I1088),LOWER(Débiteurs!$I1088)="chf"),IF(ISBLANK(Débiteurs!P1088),0,IF(ISBLANK(Débiteurs!$G1088),0,IF(ISNUMBER(Débiteurs!P1088),Débiteurs!P1088,Débiteurs!$G1088))),0)</f>
        <v>0</v>
      </c>
      <c r="E1088">
        <f>IF(OR(ISBLANK(Débiteurs!$I1088),LOWER(Débiteurs!$I1088)="chf"),IF(ISBLANK(Débiteurs!Q1088),0,IF(ISBLANK(Débiteurs!$G1088),0,IF(ISNUMBER(Débiteurs!Q1088),Débiteurs!Q1088,Débiteurs!$G1088))),0)</f>
        <v>0</v>
      </c>
      <c r="G1088">
        <f>IF(AND(NOT(ISBLANK(Débiteurs!$I1088)),LOWER(Débiteurs!$I1088)&lt;&gt;"chf"),IF(ISBLANK(Débiteurs!$N1088),0,IF(ISBLANK(Débiteurs!$N1088),0,IF(ISNUMBER(Débiteurs!$N1088),Débiteurs!$N1088,Débiteurs!$G1088))),0)</f>
        <v>0</v>
      </c>
      <c r="H1088">
        <f>IF(AND(NOT(ISBLANK(Débiteurs!$I1088)),LOWER(Débiteurs!$I1088)&lt;&gt;"chf"),IF(ISBLANK(Débiteurs!$O1088),0,IF(ISBLANK(Débiteurs!$O1088),0,IF(ISNUMBER(Débiteurs!$O1088),Débiteurs!$O1088,Débiteurs!$G1088))),0)</f>
        <v>0</v>
      </c>
      <c r="I1088">
        <f>IF(AND(NOT(ISBLANK(Débiteurs!$I1088)),LOWER(Débiteurs!$I1088)&lt;&gt;"chf"),IF(ISBLANK(Débiteurs!$P1088),0,IF(ISBLANK(Débiteurs!$P1088),0,IF(ISNUMBER(Débiteurs!$P1088),Débiteurs!$P1088,Débiteurs!$G1088))),0)</f>
        <v>0</v>
      </c>
      <c r="J1088">
        <f>IF(AND(NOT(ISBLANK(Débiteurs!$I1088)),LOWER(Débiteurs!$I1088)&lt;&gt;"chf"),IF(ISBLANK(Débiteurs!$Q1088),0,IF(ISBLANK(Débiteurs!$Q1088),0,IF(ISNUMBER(Débiteurs!$Q1088),Débiteurs!$Q1088,Débiteurs!$G1088))),0)</f>
        <v>0</v>
      </c>
    </row>
    <row r="1089" spans="2:10" x14ac:dyDescent="0.25">
      <c r="B1089">
        <f>IF(OR(ISBLANK(Débiteurs!$I1089),LOWER(Débiteurs!$I1089)="chf"),IF(ISBLANK(Débiteurs!N1089),0,IF(ISBLANK(Débiteurs!$G1089),0,IF(ISNUMBER(Débiteurs!N1089),Débiteurs!N1089,Débiteurs!$G1089))),0)</f>
        <v>0</v>
      </c>
      <c r="C1089">
        <f>IF(OR(ISBLANK(Débiteurs!$I1089),LOWER(Débiteurs!$I1089)="chf"),IF(ISBLANK(Débiteurs!O1089),0,IF(ISBLANK(Débiteurs!$G1089),0,IF(ISNUMBER(Débiteurs!O1089),Débiteurs!O1089,Débiteurs!$G1089))),0)</f>
        <v>0</v>
      </c>
      <c r="D1089">
        <f>IF(OR(ISBLANK(Débiteurs!$I1089),LOWER(Débiteurs!$I1089)="chf"),IF(ISBLANK(Débiteurs!P1089),0,IF(ISBLANK(Débiteurs!$G1089),0,IF(ISNUMBER(Débiteurs!P1089),Débiteurs!P1089,Débiteurs!$G1089))),0)</f>
        <v>0</v>
      </c>
      <c r="E1089">
        <f>IF(OR(ISBLANK(Débiteurs!$I1089),LOWER(Débiteurs!$I1089)="chf"),IF(ISBLANK(Débiteurs!Q1089),0,IF(ISBLANK(Débiteurs!$G1089),0,IF(ISNUMBER(Débiteurs!Q1089),Débiteurs!Q1089,Débiteurs!$G1089))),0)</f>
        <v>0</v>
      </c>
      <c r="G1089">
        <f>IF(AND(NOT(ISBLANK(Débiteurs!$I1089)),LOWER(Débiteurs!$I1089)&lt;&gt;"chf"),IF(ISBLANK(Débiteurs!$N1089),0,IF(ISBLANK(Débiteurs!$N1089),0,IF(ISNUMBER(Débiteurs!$N1089),Débiteurs!$N1089,Débiteurs!$G1089))),0)</f>
        <v>0</v>
      </c>
      <c r="H1089">
        <f>IF(AND(NOT(ISBLANK(Débiteurs!$I1089)),LOWER(Débiteurs!$I1089)&lt;&gt;"chf"),IF(ISBLANK(Débiteurs!$O1089),0,IF(ISBLANK(Débiteurs!$O1089),0,IF(ISNUMBER(Débiteurs!$O1089),Débiteurs!$O1089,Débiteurs!$G1089))),0)</f>
        <v>0</v>
      </c>
      <c r="I1089">
        <f>IF(AND(NOT(ISBLANK(Débiteurs!$I1089)),LOWER(Débiteurs!$I1089)&lt;&gt;"chf"),IF(ISBLANK(Débiteurs!$P1089),0,IF(ISBLANK(Débiteurs!$P1089),0,IF(ISNUMBER(Débiteurs!$P1089),Débiteurs!$P1089,Débiteurs!$G1089))),0)</f>
        <v>0</v>
      </c>
      <c r="J1089">
        <f>IF(AND(NOT(ISBLANK(Débiteurs!$I1089)),LOWER(Débiteurs!$I1089)&lt;&gt;"chf"),IF(ISBLANK(Débiteurs!$Q1089),0,IF(ISBLANK(Débiteurs!$Q1089),0,IF(ISNUMBER(Débiteurs!$Q1089),Débiteurs!$Q1089,Débiteurs!$G1089))),0)</f>
        <v>0</v>
      </c>
    </row>
    <row r="1090" spans="2:10" x14ac:dyDescent="0.25">
      <c r="B1090">
        <f>IF(OR(ISBLANK(Débiteurs!$I1090),LOWER(Débiteurs!$I1090)="chf"),IF(ISBLANK(Débiteurs!N1090),0,IF(ISBLANK(Débiteurs!$G1090),0,IF(ISNUMBER(Débiteurs!N1090),Débiteurs!N1090,Débiteurs!$G1090))),0)</f>
        <v>0</v>
      </c>
      <c r="C1090">
        <f>IF(OR(ISBLANK(Débiteurs!$I1090),LOWER(Débiteurs!$I1090)="chf"),IF(ISBLANK(Débiteurs!O1090),0,IF(ISBLANK(Débiteurs!$G1090),0,IF(ISNUMBER(Débiteurs!O1090),Débiteurs!O1090,Débiteurs!$G1090))),0)</f>
        <v>0</v>
      </c>
      <c r="D1090">
        <f>IF(OR(ISBLANK(Débiteurs!$I1090),LOWER(Débiteurs!$I1090)="chf"),IF(ISBLANK(Débiteurs!P1090),0,IF(ISBLANK(Débiteurs!$G1090),0,IF(ISNUMBER(Débiteurs!P1090),Débiteurs!P1090,Débiteurs!$G1090))),0)</f>
        <v>0</v>
      </c>
      <c r="E1090">
        <f>IF(OR(ISBLANK(Débiteurs!$I1090),LOWER(Débiteurs!$I1090)="chf"),IF(ISBLANK(Débiteurs!Q1090),0,IF(ISBLANK(Débiteurs!$G1090),0,IF(ISNUMBER(Débiteurs!Q1090),Débiteurs!Q1090,Débiteurs!$G1090))),0)</f>
        <v>0</v>
      </c>
      <c r="G1090">
        <f>IF(AND(NOT(ISBLANK(Débiteurs!$I1090)),LOWER(Débiteurs!$I1090)&lt;&gt;"chf"),IF(ISBLANK(Débiteurs!$N1090),0,IF(ISBLANK(Débiteurs!$N1090),0,IF(ISNUMBER(Débiteurs!$N1090),Débiteurs!$N1090,Débiteurs!$G1090))),0)</f>
        <v>0</v>
      </c>
      <c r="H1090">
        <f>IF(AND(NOT(ISBLANK(Débiteurs!$I1090)),LOWER(Débiteurs!$I1090)&lt;&gt;"chf"),IF(ISBLANK(Débiteurs!$O1090),0,IF(ISBLANK(Débiteurs!$O1090),0,IF(ISNUMBER(Débiteurs!$O1090),Débiteurs!$O1090,Débiteurs!$G1090))),0)</f>
        <v>0</v>
      </c>
      <c r="I1090">
        <f>IF(AND(NOT(ISBLANK(Débiteurs!$I1090)),LOWER(Débiteurs!$I1090)&lt;&gt;"chf"),IF(ISBLANK(Débiteurs!$P1090),0,IF(ISBLANK(Débiteurs!$P1090),0,IF(ISNUMBER(Débiteurs!$P1090),Débiteurs!$P1090,Débiteurs!$G1090))),0)</f>
        <v>0</v>
      </c>
      <c r="J1090">
        <f>IF(AND(NOT(ISBLANK(Débiteurs!$I1090)),LOWER(Débiteurs!$I1090)&lt;&gt;"chf"),IF(ISBLANK(Débiteurs!$Q1090),0,IF(ISBLANK(Débiteurs!$Q1090),0,IF(ISNUMBER(Débiteurs!$Q1090),Débiteurs!$Q1090,Débiteurs!$G1090))),0)</f>
        <v>0</v>
      </c>
    </row>
    <row r="1091" spans="2:10" x14ac:dyDescent="0.25">
      <c r="B1091">
        <f>IF(OR(ISBLANK(Débiteurs!$I1091),LOWER(Débiteurs!$I1091)="chf"),IF(ISBLANK(Débiteurs!N1091),0,IF(ISBLANK(Débiteurs!$G1091),0,IF(ISNUMBER(Débiteurs!N1091),Débiteurs!N1091,Débiteurs!$G1091))),0)</f>
        <v>0</v>
      </c>
      <c r="C1091">
        <f>IF(OR(ISBLANK(Débiteurs!$I1091),LOWER(Débiteurs!$I1091)="chf"),IF(ISBLANK(Débiteurs!O1091),0,IF(ISBLANK(Débiteurs!$G1091),0,IF(ISNUMBER(Débiteurs!O1091),Débiteurs!O1091,Débiteurs!$G1091))),0)</f>
        <v>0</v>
      </c>
      <c r="D1091">
        <f>IF(OR(ISBLANK(Débiteurs!$I1091),LOWER(Débiteurs!$I1091)="chf"),IF(ISBLANK(Débiteurs!P1091),0,IF(ISBLANK(Débiteurs!$G1091),0,IF(ISNUMBER(Débiteurs!P1091),Débiteurs!P1091,Débiteurs!$G1091))),0)</f>
        <v>0</v>
      </c>
      <c r="E1091">
        <f>IF(OR(ISBLANK(Débiteurs!$I1091),LOWER(Débiteurs!$I1091)="chf"),IF(ISBLANK(Débiteurs!Q1091),0,IF(ISBLANK(Débiteurs!$G1091),0,IF(ISNUMBER(Débiteurs!Q1091),Débiteurs!Q1091,Débiteurs!$G1091))),0)</f>
        <v>0</v>
      </c>
      <c r="G1091">
        <f>IF(AND(NOT(ISBLANK(Débiteurs!$I1091)),LOWER(Débiteurs!$I1091)&lt;&gt;"chf"),IF(ISBLANK(Débiteurs!$N1091),0,IF(ISBLANK(Débiteurs!$N1091),0,IF(ISNUMBER(Débiteurs!$N1091),Débiteurs!$N1091,Débiteurs!$G1091))),0)</f>
        <v>0</v>
      </c>
      <c r="H1091">
        <f>IF(AND(NOT(ISBLANK(Débiteurs!$I1091)),LOWER(Débiteurs!$I1091)&lt;&gt;"chf"),IF(ISBLANK(Débiteurs!$O1091),0,IF(ISBLANK(Débiteurs!$O1091),0,IF(ISNUMBER(Débiteurs!$O1091),Débiteurs!$O1091,Débiteurs!$G1091))),0)</f>
        <v>0</v>
      </c>
      <c r="I1091">
        <f>IF(AND(NOT(ISBLANK(Débiteurs!$I1091)),LOWER(Débiteurs!$I1091)&lt;&gt;"chf"),IF(ISBLANK(Débiteurs!$P1091),0,IF(ISBLANK(Débiteurs!$P1091),0,IF(ISNUMBER(Débiteurs!$P1091),Débiteurs!$P1091,Débiteurs!$G1091))),0)</f>
        <v>0</v>
      </c>
      <c r="J1091">
        <f>IF(AND(NOT(ISBLANK(Débiteurs!$I1091)),LOWER(Débiteurs!$I1091)&lt;&gt;"chf"),IF(ISBLANK(Débiteurs!$Q1091),0,IF(ISBLANK(Débiteurs!$Q1091),0,IF(ISNUMBER(Débiteurs!$Q1091),Débiteurs!$Q1091,Débiteurs!$G1091))),0)</f>
        <v>0</v>
      </c>
    </row>
    <row r="1092" spans="2:10" x14ac:dyDescent="0.25">
      <c r="B1092">
        <f>IF(OR(ISBLANK(Débiteurs!$I1092),LOWER(Débiteurs!$I1092)="chf"),IF(ISBLANK(Débiteurs!N1092),0,IF(ISBLANK(Débiteurs!$G1092),0,IF(ISNUMBER(Débiteurs!N1092),Débiteurs!N1092,Débiteurs!$G1092))),0)</f>
        <v>0</v>
      </c>
      <c r="C1092">
        <f>IF(OR(ISBLANK(Débiteurs!$I1092),LOWER(Débiteurs!$I1092)="chf"),IF(ISBLANK(Débiteurs!O1092),0,IF(ISBLANK(Débiteurs!$G1092),0,IF(ISNUMBER(Débiteurs!O1092),Débiteurs!O1092,Débiteurs!$G1092))),0)</f>
        <v>0</v>
      </c>
      <c r="D1092">
        <f>IF(OR(ISBLANK(Débiteurs!$I1092),LOWER(Débiteurs!$I1092)="chf"),IF(ISBLANK(Débiteurs!P1092),0,IF(ISBLANK(Débiteurs!$G1092),0,IF(ISNUMBER(Débiteurs!P1092),Débiteurs!P1092,Débiteurs!$G1092))),0)</f>
        <v>0</v>
      </c>
      <c r="E1092">
        <f>IF(OR(ISBLANK(Débiteurs!$I1092),LOWER(Débiteurs!$I1092)="chf"),IF(ISBLANK(Débiteurs!Q1092),0,IF(ISBLANK(Débiteurs!$G1092),0,IF(ISNUMBER(Débiteurs!Q1092),Débiteurs!Q1092,Débiteurs!$G1092))),0)</f>
        <v>0</v>
      </c>
      <c r="G1092">
        <f>IF(AND(NOT(ISBLANK(Débiteurs!$I1092)),LOWER(Débiteurs!$I1092)&lt;&gt;"chf"),IF(ISBLANK(Débiteurs!$N1092),0,IF(ISBLANK(Débiteurs!$N1092),0,IF(ISNUMBER(Débiteurs!$N1092),Débiteurs!$N1092,Débiteurs!$G1092))),0)</f>
        <v>0</v>
      </c>
      <c r="H1092">
        <f>IF(AND(NOT(ISBLANK(Débiteurs!$I1092)),LOWER(Débiteurs!$I1092)&lt;&gt;"chf"),IF(ISBLANK(Débiteurs!$O1092),0,IF(ISBLANK(Débiteurs!$O1092),0,IF(ISNUMBER(Débiteurs!$O1092),Débiteurs!$O1092,Débiteurs!$G1092))),0)</f>
        <v>0</v>
      </c>
      <c r="I1092">
        <f>IF(AND(NOT(ISBLANK(Débiteurs!$I1092)),LOWER(Débiteurs!$I1092)&lt;&gt;"chf"),IF(ISBLANK(Débiteurs!$P1092),0,IF(ISBLANK(Débiteurs!$P1092),0,IF(ISNUMBER(Débiteurs!$P1092),Débiteurs!$P1092,Débiteurs!$G1092))),0)</f>
        <v>0</v>
      </c>
      <c r="J1092">
        <f>IF(AND(NOT(ISBLANK(Débiteurs!$I1092)),LOWER(Débiteurs!$I1092)&lt;&gt;"chf"),IF(ISBLANK(Débiteurs!$Q1092),0,IF(ISBLANK(Débiteurs!$Q1092),0,IF(ISNUMBER(Débiteurs!$Q1092),Débiteurs!$Q1092,Débiteurs!$G1092))),0)</f>
        <v>0</v>
      </c>
    </row>
    <row r="1093" spans="2:10" x14ac:dyDescent="0.25">
      <c r="B1093">
        <f>IF(OR(ISBLANK(Débiteurs!$I1093),LOWER(Débiteurs!$I1093)="chf"),IF(ISBLANK(Débiteurs!N1093),0,IF(ISBLANK(Débiteurs!$G1093),0,IF(ISNUMBER(Débiteurs!N1093),Débiteurs!N1093,Débiteurs!$G1093))),0)</f>
        <v>0</v>
      </c>
      <c r="C1093">
        <f>IF(OR(ISBLANK(Débiteurs!$I1093),LOWER(Débiteurs!$I1093)="chf"),IF(ISBLANK(Débiteurs!O1093),0,IF(ISBLANK(Débiteurs!$G1093),0,IF(ISNUMBER(Débiteurs!O1093),Débiteurs!O1093,Débiteurs!$G1093))),0)</f>
        <v>0</v>
      </c>
      <c r="D1093">
        <f>IF(OR(ISBLANK(Débiteurs!$I1093),LOWER(Débiteurs!$I1093)="chf"),IF(ISBLANK(Débiteurs!P1093),0,IF(ISBLANK(Débiteurs!$G1093),0,IF(ISNUMBER(Débiteurs!P1093),Débiteurs!P1093,Débiteurs!$G1093))),0)</f>
        <v>0</v>
      </c>
      <c r="E1093">
        <f>IF(OR(ISBLANK(Débiteurs!$I1093),LOWER(Débiteurs!$I1093)="chf"),IF(ISBLANK(Débiteurs!Q1093),0,IF(ISBLANK(Débiteurs!$G1093),0,IF(ISNUMBER(Débiteurs!Q1093),Débiteurs!Q1093,Débiteurs!$G1093))),0)</f>
        <v>0</v>
      </c>
      <c r="G1093">
        <f>IF(AND(NOT(ISBLANK(Débiteurs!$I1093)),LOWER(Débiteurs!$I1093)&lt;&gt;"chf"),IF(ISBLANK(Débiteurs!$N1093),0,IF(ISBLANK(Débiteurs!$N1093),0,IF(ISNUMBER(Débiteurs!$N1093),Débiteurs!$N1093,Débiteurs!$G1093))),0)</f>
        <v>0</v>
      </c>
      <c r="H1093">
        <f>IF(AND(NOT(ISBLANK(Débiteurs!$I1093)),LOWER(Débiteurs!$I1093)&lt;&gt;"chf"),IF(ISBLANK(Débiteurs!$O1093),0,IF(ISBLANK(Débiteurs!$O1093),0,IF(ISNUMBER(Débiteurs!$O1093),Débiteurs!$O1093,Débiteurs!$G1093))),0)</f>
        <v>0</v>
      </c>
      <c r="I1093">
        <f>IF(AND(NOT(ISBLANK(Débiteurs!$I1093)),LOWER(Débiteurs!$I1093)&lt;&gt;"chf"),IF(ISBLANK(Débiteurs!$P1093),0,IF(ISBLANK(Débiteurs!$P1093),0,IF(ISNUMBER(Débiteurs!$P1093),Débiteurs!$P1093,Débiteurs!$G1093))),0)</f>
        <v>0</v>
      </c>
      <c r="J1093">
        <f>IF(AND(NOT(ISBLANK(Débiteurs!$I1093)),LOWER(Débiteurs!$I1093)&lt;&gt;"chf"),IF(ISBLANK(Débiteurs!$Q1093),0,IF(ISBLANK(Débiteurs!$Q1093),0,IF(ISNUMBER(Débiteurs!$Q1093),Débiteurs!$Q1093,Débiteurs!$G1093))),0)</f>
        <v>0</v>
      </c>
    </row>
    <row r="1094" spans="2:10" x14ac:dyDescent="0.25">
      <c r="B1094">
        <f>IF(OR(ISBLANK(Débiteurs!$I1094),LOWER(Débiteurs!$I1094)="chf"),IF(ISBLANK(Débiteurs!N1094),0,IF(ISBLANK(Débiteurs!$G1094),0,IF(ISNUMBER(Débiteurs!N1094),Débiteurs!N1094,Débiteurs!$G1094))),0)</f>
        <v>0</v>
      </c>
      <c r="C1094">
        <f>IF(OR(ISBLANK(Débiteurs!$I1094),LOWER(Débiteurs!$I1094)="chf"),IF(ISBLANK(Débiteurs!O1094),0,IF(ISBLANK(Débiteurs!$G1094),0,IF(ISNUMBER(Débiteurs!O1094),Débiteurs!O1094,Débiteurs!$G1094))),0)</f>
        <v>0</v>
      </c>
      <c r="D1094">
        <f>IF(OR(ISBLANK(Débiteurs!$I1094),LOWER(Débiteurs!$I1094)="chf"),IF(ISBLANK(Débiteurs!P1094),0,IF(ISBLANK(Débiteurs!$G1094),0,IF(ISNUMBER(Débiteurs!P1094),Débiteurs!P1094,Débiteurs!$G1094))),0)</f>
        <v>0</v>
      </c>
      <c r="E1094">
        <f>IF(OR(ISBLANK(Débiteurs!$I1094),LOWER(Débiteurs!$I1094)="chf"),IF(ISBLANK(Débiteurs!Q1094),0,IF(ISBLANK(Débiteurs!$G1094),0,IF(ISNUMBER(Débiteurs!Q1094),Débiteurs!Q1094,Débiteurs!$G1094))),0)</f>
        <v>0</v>
      </c>
      <c r="G1094">
        <f>IF(AND(NOT(ISBLANK(Débiteurs!$I1094)),LOWER(Débiteurs!$I1094)&lt;&gt;"chf"),IF(ISBLANK(Débiteurs!$N1094),0,IF(ISBLANK(Débiteurs!$N1094),0,IF(ISNUMBER(Débiteurs!$N1094),Débiteurs!$N1094,Débiteurs!$G1094))),0)</f>
        <v>0</v>
      </c>
      <c r="H1094">
        <f>IF(AND(NOT(ISBLANK(Débiteurs!$I1094)),LOWER(Débiteurs!$I1094)&lt;&gt;"chf"),IF(ISBLANK(Débiteurs!$O1094),0,IF(ISBLANK(Débiteurs!$O1094),0,IF(ISNUMBER(Débiteurs!$O1094),Débiteurs!$O1094,Débiteurs!$G1094))),0)</f>
        <v>0</v>
      </c>
      <c r="I1094">
        <f>IF(AND(NOT(ISBLANK(Débiteurs!$I1094)),LOWER(Débiteurs!$I1094)&lt;&gt;"chf"),IF(ISBLANK(Débiteurs!$P1094),0,IF(ISBLANK(Débiteurs!$P1094),0,IF(ISNUMBER(Débiteurs!$P1094),Débiteurs!$P1094,Débiteurs!$G1094))),0)</f>
        <v>0</v>
      </c>
      <c r="J1094">
        <f>IF(AND(NOT(ISBLANK(Débiteurs!$I1094)),LOWER(Débiteurs!$I1094)&lt;&gt;"chf"),IF(ISBLANK(Débiteurs!$Q1094),0,IF(ISBLANK(Débiteurs!$Q1094),0,IF(ISNUMBER(Débiteurs!$Q1094),Débiteurs!$Q1094,Débiteurs!$G1094))),0)</f>
        <v>0</v>
      </c>
    </row>
    <row r="1095" spans="2:10" x14ac:dyDescent="0.25">
      <c r="B1095">
        <f>IF(OR(ISBLANK(Débiteurs!$I1095),LOWER(Débiteurs!$I1095)="chf"),IF(ISBLANK(Débiteurs!N1095),0,IF(ISBLANK(Débiteurs!$G1095),0,IF(ISNUMBER(Débiteurs!N1095),Débiteurs!N1095,Débiteurs!$G1095))),0)</f>
        <v>0</v>
      </c>
      <c r="C1095">
        <f>IF(OR(ISBLANK(Débiteurs!$I1095),LOWER(Débiteurs!$I1095)="chf"),IF(ISBLANK(Débiteurs!O1095),0,IF(ISBLANK(Débiteurs!$G1095),0,IF(ISNUMBER(Débiteurs!O1095),Débiteurs!O1095,Débiteurs!$G1095))),0)</f>
        <v>0</v>
      </c>
      <c r="D1095">
        <f>IF(OR(ISBLANK(Débiteurs!$I1095),LOWER(Débiteurs!$I1095)="chf"),IF(ISBLANK(Débiteurs!P1095),0,IF(ISBLANK(Débiteurs!$G1095),0,IF(ISNUMBER(Débiteurs!P1095),Débiteurs!P1095,Débiteurs!$G1095))),0)</f>
        <v>0</v>
      </c>
      <c r="E1095">
        <f>IF(OR(ISBLANK(Débiteurs!$I1095),LOWER(Débiteurs!$I1095)="chf"),IF(ISBLANK(Débiteurs!Q1095),0,IF(ISBLANK(Débiteurs!$G1095),0,IF(ISNUMBER(Débiteurs!Q1095),Débiteurs!Q1095,Débiteurs!$G1095))),0)</f>
        <v>0</v>
      </c>
      <c r="G1095">
        <f>IF(AND(NOT(ISBLANK(Débiteurs!$I1095)),LOWER(Débiteurs!$I1095)&lt;&gt;"chf"),IF(ISBLANK(Débiteurs!$N1095),0,IF(ISBLANK(Débiteurs!$N1095),0,IF(ISNUMBER(Débiteurs!$N1095),Débiteurs!$N1095,Débiteurs!$G1095))),0)</f>
        <v>0</v>
      </c>
      <c r="H1095">
        <f>IF(AND(NOT(ISBLANK(Débiteurs!$I1095)),LOWER(Débiteurs!$I1095)&lt;&gt;"chf"),IF(ISBLANK(Débiteurs!$O1095),0,IF(ISBLANK(Débiteurs!$O1095),0,IF(ISNUMBER(Débiteurs!$O1095),Débiteurs!$O1095,Débiteurs!$G1095))),0)</f>
        <v>0</v>
      </c>
      <c r="I1095">
        <f>IF(AND(NOT(ISBLANK(Débiteurs!$I1095)),LOWER(Débiteurs!$I1095)&lt;&gt;"chf"),IF(ISBLANK(Débiteurs!$P1095),0,IF(ISBLANK(Débiteurs!$P1095),0,IF(ISNUMBER(Débiteurs!$P1095),Débiteurs!$P1095,Débiteurs!$G1095))),0)</f>
        <v>0</v>
      </c>
      <c r="J1095">
        <f>IF(AND(NOT(ISBLANK(Débiteurs!$I1095)),LOWER(Débiteurs!$I1095)&lt;&gt;"chf"),IF(ISBLANK(Débiteurs!$Q1095),0,IF(ISBLANK(Débiteurs!$Q1095),0,IF(ISNUMBER(Débiteurs!$Q1095),Débiteurs!$Q1095,Débiteurs!$G1095))),0)</f>
        <v>0</v>
      </c>
    </row>
    <row r="1096" spans="2:10" x14ac:dyDescent="0.25">
      <c r="B1096">
        <f>IF(OR(ISBLANK(Débiteurs!$I1096),LOWER(Débiteurs!$I1096)="chf"),IF(ISBLANK(Débiteurs!N1096),0,IF(ISBLANK(Débiteurs!$G1096),0,IF(ISNUMBER(Débiteurs!N1096),Débiteurs!N1096,Débiteurs!$G1096))),0)</f>
        <v>0</v>
      </c>
      <c r="C1096">
        <f>IF(OR(ISBLANK(Débiteurs!$I1096),LOWER(Débiteurs!$I1096)="chf"),IF(ISBLANK(Débiteurs!O1096),0,IF(ISBLANK(Débiteurs!$G1096),0,IF(ISNUMBER(Débiteurs!O1096),Débiteurs!O1096,Débiteurs!$G1096))),0)</f>
        <v>0</v>
      </c>
      <c r="D1096">
        <f>IF(OR(ISBLANK(Débiteurs!$I1096),LOWER(Débiteurs!$I1096)="chf"),IF(ISBLANK(Débiteurs!P1096),0,IF(ISBLANK(Débiteurs!$G1096),0,IF(ISNUMBER(Débiteurs!P1096),Débiteurs!P1096,Débiteurs!$G1096))),0)</f>
        <v>0</v>
      </c>
      <c r="E1096">
        <f>IF(OR(ISBLANK(Débiteurs!$I1096),LOWER(Débiteurs!$I1096)="chf"),IF(ISBLANK(Débiteurs!Q1096),0,IF(ISBLANK(Débiteurs!$G1096),0,IF(ISNUMBER(Débiteurs!Q1096),Débiteurs!Q1096,Débiteurs!$G1096))),0)</f>
        <v>0</v>
      </c>
      <c r="G1096">
        <f>IF(AND(NOT(ISBLANK(Débiteurs!$I1096)),LOWER(Débiteurs!$I1096)&lt;&gt;"chf"),IF(ISBLANK(Débiteurs!$N1096),0,IF(ISBLANK(Débiteurs!$N1096),0,IF(ISNUMBER(Débiteurs!$N1096),Débiteurs!$N1096,Débiteurs!$G1096))),0)</f>
        <v>0</v>
      </c>
      <c r="H1096">
        <f>IF(AND(NOT(ISBLANK(Débiteurs!$I1096)),LOWER(Débiteurs!$I1096)&lt;&gt;"chf"),IF(ISBLANK(Débiteurs!$O1096),0,IF(ISBLANK(Débiteurs!$O1096),0,IF(ISNUMBER(Débiteurs!$O1096),Débiteurs!$O1096,Débiteurs!$G1096))),0)</f>
        <v>0</v>
      </c>
      <c r="I1096">
        <f>IF(AND(NOT(ISBLANK(Débiteurs!$I1096)),LOWER(Débiteurs!$I1096)&lt;&gt;"chf"),IF(ISBLANK(Débiteurs!$P1096),0,IF(ISBLANK(Débiteurs!$P1096),0,IF(ISNUMBER(Débiteurs!$P1096),Débiteurs!$P1096,Débiteurs!$G1096))),0)</f>
        <v>0</v>
      </c>
      <c r="J1096">
        <f>IF(AND(NOT(ISBLANK(Débiteurs!$I1096)),LOWER(Débiteurs!$I1096)&lt;&gt;"chf"),IF(ISBLANK(Débiteurs!$Q1096),0,IF(ISBLANK(Débiteurs!$Q1096),0,IF(ISNUMBER(Débiteurs!$Q1096),Débiteurs!$Q1096,Débiteurs!$G1096))),0)</f>
        <v>0</v>
      </c>
    </row>
    <row r="1097" spans="2:10" x14ac:dyDescent="0.25">
      <c r="B1097">
        <f>IF(OR(ISBLANK(Débiteurs!$I1097),LOWER(Débiteurs!$I1097)="chf"),IF(ISBLANK(Débiteurs!N1097),0,IF(ISBLANK(Débiteurs!$G1097),0,IF(ISNUMBER(Débiteurs!N1097),Débiteurs!N1097,Débiteurs!$G1097))),0)</f>
        <v>0</v>
      </c>
      <c r="C1097">
        <f>IF(OR(ISBLANK(Débiteurs!$I1097),LOWER(Débiteurs!$I1097)="chf"),IF(ISBLANK(Débiteurs!O1097),0,IF(ISBLANK(Débiteurs!$G1097),0,IF(ISNUMBER(Débiteurs!O1097),Débiteurs!O1097,Débiteurs!$G1097))),0)</f>
        <v>0</v>
      </c>
      <c r="D1097">
        <f>IF(OR(ISBLANK(Débiteurs!$I1097),LOWER(Débiteurs!$I1097)="chf"),IF(ISBLANK(Débiteurs!P1097),0,IF(ISBLANK(Débiteurs!$G1097),0,IF(ISNUMBER(Débiteurs!P1097),Débiteurs!P1097,Débiteurs!$G1097))),0)</f>
        <v>0</v>
      </c>
      <c r="E1097">
        <f>IF(OR(ISBLANK(Débiteurs!$I1097),LOWER(Débiteurs!$I1097)="chf"),IF(ISBLANK(Débiteurs!Q1097),0,IF(ISBLANK(Débiteurs!$G1097),0,IF(ISNUMBER(Débiteurs!Q1097),Débiteurs!Q1097,Débiteurs!$G1097))),0)</f>
        <v>0</v>
      </c>
      <c r="G1097">
        <f>IF(AND(NOT(ISBLANK(Débiteurs!$I1097)),LOWER(Débiteurs!$I1097)&lt;&gt;"chf"),IF(ISBLANK(Débiteurs!$N1097),0,IF(ISBLANK(Débiteurs!$N1097),0,IF(ISNUMBER(Débiteurs!$N1097),Débiteurs!$N1097,Débiteurs!$G1097))),0)</f>
        <v>0</v>
      </c>
      <c r="H1097">
        <f>IF(AND(NOT(ISBLANK(Débiteurs!$I1097)),LOWER(Débiteurs!$I1097)&lt;&gt;"chf"),IF(ISBLANK(Débiteurs!$O1097),0,IF(ISBLANK(Débiteurs!$O1097),0,IF(ISNUMBER(Débiteurs!$O1097),Débiteurs!$O1097,Débiteurs!$G1097))),0)</f>
        <v>0</v>
      </c>
      <c r="I1097">
        <f>IF(AND(NOT(ISBLANK(Débiteurs!$I1097)),LOWER(Débiteurs!$I1097)&lt;&gt;"chf"),IF(ISBLANK(Débiteurs!$P1097),0,IF(ISBLANK(Débiteurs!$P1097),0,IF(ISNUMBER(Débiteurs!$P1097),Débiteurs!$P1097,Débiteurs!$G1097))),0)</f>
        <v>0</v>
      </c>
      <c r="J1097">
        <f>IF(AND(NOT(ISBLANK(Débiteurs!$I1097)),LOWER(Débiteurs!$I1097)&lt;&gt;"chf"),IF(ISBLANK(Débiteurs!$Q1097),0,IF(ISBLANK(Débiteurs!$Q1097),0,IF(ISNUMBER(Débiteurs!$Q1097),Débiteurs!$Q1097,Débiteurs!$G1097))),0)</f>
        <v>0</v>
      </c>
    </row>
    <row r="1098" spans="2:10" x14ac:dyDescent="0.25">
      <c r="B1098">
        <f>IF(OR(ISBLANK(Débiteurs!$I1098),LOWER(Débiteurs!$I1098)="chf"),IF(ISBLANK(Débiteurs!N1098),0,IF(ISBLANK(Débiteurs!$G1098),0,IF(ISNUMBER(Débiteurs!N1098),Débiteurs!N1098,Débiteurs!$G1098))),0)</f>
        <v>0</v>
      </c>
      <c r="C1098">
        <f>IF(OR(ISBLANK(Débiteurs!$I1098),LOWER(Débiteurs!$I1098)="chf"),IF(ISBLANK(Débiteurs!O1098),0,IF(ISBLANK(Débiteurs!$G1098),0,IF(ISNUMBER(Débiteurs!O1098),Débiteurs!O1098,Débiteurs!$G1098))),0)</f>
        <v>0</v>
      </c>
      <c r="D1098">
        <f>IF(OR(ISBLANK(Débiteurs!$I1098),LOWER(Débiteurs!$I1098)="chf"),IF(ISBLANK(Débiteurs!P1098),0,IF(ISBLANK(Débiteurs!$G1098),0,IF(ISNUMBER(Débiteurs!P1098),Débiteurs!P1098,Débiteurs!$G1098))),0)</f>
        <v>0</v>
      </c>
      <c r="E1098">
        <f>IF(OR(ISBLANK(Débiteurs!$I1098),LOWER(Débiteurs!$I1098)="chf"),IF(ISBLANK(Débiteurs!Q1098),0,IF(ISBLANK(Débiteurs!$G1098),0,IF(ISNUMBER(Débiteurs!Q1098),Débiteurs!Q1098,Débiteurs!$G1098))),0)</f>
        <v>0</v>
      </c>
      <c r="G1098">
        <f>IF(AND(NOT(ISBLANK(Débiteurs!$I1098)),LOWER(Débiteurs!$I1098)&lt;&gt;"chf"),IF(ISBLANK(Débiteurs!$N1098),0,IF(ISBLANK(Débiteurs!$N1098),0,IF(ISNUMBER(Débiteurs!$N1098),Débiteurs!$N1098,Débiteurs!$G1098))),0)</f>
        <v>0</v>
      </c>
      <c r="H1098">
        <f>IF(AND(NOT(ISBLANK(Débiteurs!$I1098)),LOWER(Débiteurs!$I1098)&lt;&gt;"chf"),IF(ISBLANK(Débiteurs!$O1098),0,IF(ISBLANK(Débiteurs!$O1098),0,IF(ISNUMBER(Débiteurs!$O1098),Débiteurs!$O1098,Débiteurs!$G1098))),0)</f>
        <v>0</v>
      </c>
      <c r="I1098">
        <f>IF(AND(NOT(ISBLANK(Débiteurs!$I1098)),LOWER(Débiteurs!$I1098)&lt;&gt;"chf"),IF(ISBLANK(Débiteurs!$P1098),0,IF(ISBLANK(Débiteurs!$P1098),0,IF(ISNUMBER(Débiteurs!$P1098),Débiteurs!$P1098,Débiteurs!$G1098))),0)</f>
        <v>0</v>
      </c>
      <c r="J1098">
        <f>IF(AND(NOT(ISBLANK(Débiteurs!$I1098)),LOWER(Débiteurs!$I1098)&lt;&gt;"chf"),IF(ISBLANK(Débiteurs!$Q1098),0,IF(ISBLANK(Débiteurs!$Q1098),0,IF(ISNUMBER(Débiteurs!$Q1098),Débiteurs!$Q1098,Débiteurs!$G1098))),0)</f>
        <v>0</v>
      </c>
    </row>
    <row r="1099" spans="2:10" x14ac:dyDescent="0.25">
      <c r="B1099">
        <f>IF(OR(ISBLANK(Débiteurs!$I1099),LOWER(Débiteurs!$I1099)="chf"),IF(ISBLANK(Débiteurs!N1099),0,IF(ISBLANK(Débiteurs!$G1099),0,IF(ISNUMBER(Débiteurs!N1099),Débiteurs!N1099,Débiteurs!$G1099))),0)</f>
        <v>0</v>
      </c>
      <c r="C1099">
        <f>IF(OR(ISBLANK(Débiteurs!$I1099),LOWER(Débiteurs!$I1099)="chf"),IF(ISBLANK(Débiteurs!O1099),0,IF(ISBLANK(Débiteurs!$G1099),0,IF(ISNUMBER(Débiteurs!O1099),Débiteurs!O1099,Débiteurs!$G1099))),0)</f>
        <v>0</v>
      </c>
      <c r="D1099">
        <f>IF(OR(ISBLANK(Débiteurs!$I1099),LOWER(Débiteurs!$I1099)="chf"),IF(ISBLANK(Débiteurs!P1099),0,IF(ISBLANK(Débiteurs!$G1099),0,IF(ISNUMBER(Débiteurs!P1099),Débiteurs!P1099,Débiteurs!$G1099))),0)</f>
        <v>0</v>
      </c>
      <c r="E1099">
        <f>IF(OR(ISBLANK(Débiteurs!$I1099),LOWER(Débiteurs!$I1099)="chf"),IF(ISBLANK(Débiteurs!Q1099),0,IF(ISBLANK(Débiteurs!$G1099),0,IF(ISNUMBER(Débiteurs!Q1099),Débiteurs!Q1099,Débiteurs!$G1099))),0)</f>
        <v>0</v>
      </c>
      <c r="G1099">
        <f>IF(AND(NOT(ISBLANK(Débiteurs!$I1099)),LOWER(Débiteurs!$I1099)&lt;&gt;"chf"),IF(ISBLANK(Débiteurs!$N1099),0,IF(ISBLANK(Débiteurs!$N1099),0,IF(ISNUMBER(Débiteurs!$N1099),Débiteurs!$N1099,Débiteurs!$G1099))),0)</f>
        <v>0</v>
      </c>
      <c r="H1099">
        <f>IF(AND(NOT(ISBLANK(Débiteurs!$I1099)),LOWER(Débiteurs!$I1099)&lt;&gt;"chf"),IF(ISBLANK(Débiteurs!$O1099),0,IF(ISBLANK(Débiteurs!$O1099),0,IF(ISNUMBER(Débiteurs!$O1099),Débiteurs!$O1099,Débiteurs!$G1099))),0)</f>
        <v>0</v>
      </c>
      <c r="I1099">
        <f>IF(AND(NOT(ISBLANK(Débiteurs!$I1099)),LOWER(Débiteurs!$I1099)&lt;&gt;"chf"),IF(ISBLANK(Débiteurs!$P1099),0,IF(ISBLANK(Débiteurs!$P1099),0,IF(ISNUMBER(Débiteurs!$P1099),Débiteurs!$P1099,Débiteurs!$G1099))),0)</f>
        <v>0</v>
      </c>
      <c r="J1099">
        <f>IF(AND(NOT(ISBLANK(Débiteurs!$I1099)),LOWER(Débiteurs!$I1099)&lt;&gt;"chf"),IF(ISBLANK(Débiteurs!$Q1099),0,IF(ISBLANK(Débiteurs!$Q1099),0,IF(ISNUMBER(Débiteurs!$Q1099),Débiteurs!$Q1099,Débiteurs!$G1099))),0)</f>
        <v>0</v>
      </c>
    </row>
    <row r="1100" spans="2:10" x14ac:dyDescent="0.25">
      <c r="B1100">
        <f>IF(OR(ISBLANK(Débiteurs!$I1100),LOWER(Débiteurs!$I1100)="chf"),IF(ISBLANK(Débiteurs!N1100),0,IF(ISBLANK(Débiteurs!$G1100),0,IF(ISNUMBER(Débiteurs!N1100),Débiteurs!N1100,Débiteurs!$G1100))),0)</f>
        <v>0</v>
      </c>
      <c r="C1100">
        <f>IF(OR(ISBLANK(Débiteurs!$I1100),LOWER(Débiteurs!$I1100)="chf"),IF(ISBLANK(Débiteurs!O1100),0,IF(ISBLANK(Débiteurs!$G1100),0,IF(ISNUMBER(Débiteurs!O1100),Débiteurs!O1100,Débiteurs!$G1100))),0)</f>
        <v>0</v>
      </c>
      <c r="D1100">
        <f>IF(OR(ISBLANK(Débiteurs!$I1100),LOWER(Débiteurs!$I1100)="chf"),IF(ISBLANK(Débiteurs!P1100),0,IF(ISBLANK(Débiteurs!$G1100),0,IF(ISNUMBER(Débiteurs!P1100),Débiteurs!P1100,Débiteurs!$G1100))),0)</f>
        <v>0</v>
      </c>
      <c r="E1100">
        <f>IF(OR(ISBLANK(Débiteurs!$I1100),LOWER(Débiteurs!$I1100)="chf"),IF(ISBLANK(Débiteurs!Q1100),0,IF(ISBLANK(Débiteurs!$G1100),0,IF(ISNUMBER(Débiteurs!Q1100),Débiteurs!Q1100,Débiteurs!$G1100))),0)</f>
        <v>0</v>
      </c>
      <c r="G1100">
        <f>IF(AND(NOT(ISBLANK(Débiteurs!$I1100)),LOWER(Débiteurs!$I1100)&lt;&gt;"chf"),IF(ISBLANK(Débiteurs!$N1100),0,IF(ISBLANK(Débiteurs!$N1100),0,IF(ISNUMBER(Débiteurs!$N1100),Débiteurs!$N1100,Débiteurs!$G1100))),0)</f>
        <v>0</v>
      </c>
      <c r="H1100">
        <f>IF(AND(NOT(ISBLANK(Débiteurs!$I1100)),LOWER(Débiteurs!$I1100)&lt;&gt;"chf"),IF(ISBLANK(Débiteurs!$O1100),0,IF(ISBLANK(Débiteurs!$O1100),0,IF(ISNUMBER(Débiteurs!$O1100),Débiteurs!$O1100,Débiteurs!$G1100))),0)</f>
        <v>0</v>
      </c>
      <c r="I1100">
        <f>IF(AND(NOT(ISBLANK(Débiteurs!$I1100)),LOWER(Débiteurs!$I1100)&lt;&gt;"chf"),IF(ISBLANK(Débiteurs!$P1100),0,IF(ISBLANK(Débiteurs!$P1100),0,IF(ISNUMBER(Débiteurs!$P1100),Débiteurs!$P1100,Débiteurs!$G1100))),0)</f>
        <v>0</v>
      </c>
      <c r="J1100">
        <f>IF(AND(NOT(ISBLANK(Débiteurs!$I1100)),LOWER(Débiteurs!$I1100)&lt;&gt;"chf"),IF(ISBLANK(Débiteurs!$Q1100),0,IF(ISBLANK(Débiteurs!$Q1100),0,IF(ISNUMBER(Débiteurs!$Q1100),Débiteurs!$Q1100,Débiteurs!$G1100))),0)</f>
        <v>0</v>
      </c>
    </row>
    <row r="1101" spans="2:10" x14ac:dyDescent="0.25">
      <c r="B1101">
        <f>IF(OR(ISBLANK(Débiteurs!$I1101),LOWER(Débiteurs!$I1101)="chf"),IF(ISBLANK(Débiteurs!N1101),0,IF(ISBLANK(Débiteurs!$G1101),0,IF(ISNUMBER(Débiteurs!N1101),Débiteurs!N1101,Débiteurs!$G1101))),0)</f>
        <v>0</v>
      </c>
      <c r="C1101">
        <f>IF(OR(ISBLANK(Débiteurs!$I1101),LOWER(Débiteurs!$I1101)="chf"),IF(ISBLANK(Débiteurs!O1101),0,IF(ISBLANK(Débiteurs!$G1101),0,IF(ISNUMBER(Débiteurs!O1101),Débiteurs!O1101,Débiteurs!$G1101))),0)</f>
        <v>0</v>
      </c>
      <c r="D1101">
        <f>IF(OR(ISBLANK(Débiteurs!$I1101),LOWER(Débiteurs!$I1101)="chf"),IF(ISBLANK(Débiteurs!P1101),0,IF(ISBLANK(Débiteurs!$G1101),0,IF(ISNUMBER(Débiteurs!P1101),Débiteurs!P1101,Débiteurs!$G1101))),0)</f>
        <v>0</v>
      </c>
      <c r="E1101">
        <f>IF(OR(ISBLANK(Débiteurs!$I1101),LOWER(Débiteurs!$I1101)="chf"),IF(ISBLANK(Débiteurs!Q1101),0,IF(ISBLANK(Débiteurs!$G1101),0,IF(ISNUMBER(Débiteurs!Q1101),Débiteurs!Q1101,Débiteurs!$G1101))),0)</f>
        <v>0</v>
      </c>
      <c r="G1101">
        <f>IF(AND(NOT(ISBLANK(Débiteurs!$I1101)),LOWER(Débiteurs!$I1101)&lt;&gt;"chf"),IF(ISBLANK(Débiteurs!$N1101),0,IF(ISBLANK(Débiteurs!$N1101),0,IF(ISNUMBER(Débiteurs!$N1101),Débiteurs!$N1101,Débiteurs!$G1101))),0)</f>
        <v>0</v>
      </c>
      <c r="H1101">
        <f>IF(AND(NOT(ISBLANK(Débiteurs!$I1101)),LOWER(Débiteurs!$I1101)&lt;&gt;"chf"),IF(ISBLANK(Débiteurs!$O1101),0,IF(ISBLANK(Débiteurs!$O1101),0,IF(ISNUMBER(Débiteurs!$O1101),Débiteurs!$O1101,Débiteurs!$G1101))),0)</f>
        <v>0</v>
      </c>
      <c r="I1101">
        <f>IF(AND(NOT(ISBLANK(Débiteurs!$I1101)),LOWER(Débiteurs!$I1101)&lt;&gt;"chf"),IF(ISBLANK(Débiteurs!$P1101),0,IF(ISBLANK(Débiteurs!$P1101),0,IF(ISNUMBER(Débiteurs!$P1101),Débiteurs!$P1101,Débiteurs!$G1101))),0)</f>
        <v>0</v>
      </c>
      <c r="J1101">
        <f>IF(AND(NOT(ISBLANK(Débiteurs!$I1101)),LOWER(Débiteurs!$I1101)&lt;&gt;"chf"),IF(ISBLANK(Débiteurs!$Q1101),0,IF(ISBLANK(Débiteurs!$Q1101),0,IF(ISNUMBER(Débiteurs!$Q1101),Débiteurs!$Q1101,Débiteurs!$G1101))),0)</f>
        <v>0</v>
      </c>
    </row>
    <row r="1102" spans="2:10" x14ac:dyDescent="0.25">
      <c r="B1102">
        <f>IF(OR(ISBLANK(Débiteurs!$I1102),LOWER(Débiteurs!$I1102)="chf"),IF(ISBLANK(Débiteurs!N1102),0,IF(ISBLANK(Débiteurs!$G1102),0,IF(ISNUMBER(Débiteurs!N1102),Débiteurs!N1102,Débiteurs!$G1102))),0)</f>
        <v>0</v>
      </c>
      <c r="C1102">
        <f>IF(OR(ISBLANK(Débiteurs!$I1102),LOWER(Débiteurs!$I1102)="chf"),IF(ISBLANK(Débiteurs!O1102),0,IF(ISBLANK(Débiteurs!$G1102),0,IF(ISNUMBER(Débiteurs!O1102),Débiteurs!O1102,Débiteurs!$G1102))),0)</f>
        <v>0</v>
      </c>
      <c r="D1102">
        <f>IF(OR(ISBLANK(Débiteurs!$I1102),LOWER(Débiteurs!$I1102)="chf"),IF(ISBLANK(Débiteurs!P1102),0,IF(ISBLANK(Débiteurs!$G1102),0,IF(ISNUMBER(Débiteurs!P1102),Débiteurs!P1102,Débiteurs!$G1102))),0)</f>
        <v>0</v>
      </c>
      <c r="E1102">
        <f>IF(OR(ISBLANK(Débiteurs!$I1102),LOWER(Débiteurs!$I1102)="chf"),IF(ISBLANK(Débiteurs!Q1102),0,IF(ISBLANK(Débiteurs!$G1102),0,IF(ISNUMBER(Débiteurs!Q1102),Débiteurs!Q1102,Débiteurs!$G1102))),0)</f>
        <v>0</v>
      </c>
      <c r="G1102">
        <f>IF(AND(NOT(ISBLANK(Débiteurs!$I1102)),LOWER(Débiteurs!$I1102)&lt;&gt;"chf"),IF(ISBLANK(Débiteurs!$N1102),0,IF(ISBLANK(Débiteurs!$N1102),0,IF(ISNUMBER(Débiteurs!$N1102),Débiteurs!$N1102,Débiteurs!$G1102))),0)</f>
        <v>0</v>
      </c>
      <c r="H1102">
        <f>IF(AND(NOT(ISBLANK(Débiteurs!$I1102)),LOWER(Débiteurs!$I1102)&lt;&gt;"chf"),IF(ISBLANK(Débiteurs!$O1102),0,IF(ISBLANK(Débiteurs!$O1102),0,IF(ISNUMBER(Débiteurs!$O1102),Débiteurs!$O1102,Débiteurs!$G1102))),0)</f>
        <v>0</v>
      </c>
      <c r="I1102">
        <f>IF(AND(NOT(ISBLANK(Débiteurs!$I1102)),LOWER(Débiteurs!$I1102)&lt;&gt;"chf"),IF(ISBLANK(Débiteurs!$P1102),0,IF(ISBLANK(Débiteurs!$P1102),0,IF(ISNUMBER(Débiteurs!$P1102),Débiteurs!$P1102,Débiteurs!$G1102))),0)</f>
        <v>0</v>
      </c>
      <c r="J1102">
        <f>IF(AND(NOT(ISBLANK(Débiteurs!$I1102)),LOWER(Débiteurs!$I1102)&lt;&gt;"chf"),IF(ISBLANK(Débiteurs!$Q1102),0,IF(ISBLANK(Débiteurs!$Q1102),0,IF(ISNUMBER(Débiteurs!$Q1102),Débiteurs!$Q1102,Débiteurs!$G1102))),0)</f>
        <v>0</v>
      </c>
    </row>
    <row r="1103" spans="2:10" x14ac:dyDescent="0.25">
      <c r="B1103">
        <f>IF(OR(ISBLANK(Débiteurs!$I1103),LOWER(Débiteurs!$I1103)="chf"),IF(ISBLANK(Débiteurs!N1103),0,IF(ISBLANK(Débiteurs!$G1103),0,IF(ISNUMBER(Débiteurs!N1103),Débiteurs!N1103,Débiteurs!$G1103))),0)</f>
        <v>0</v>
      </c>
      <c r="C1103">
        <f>IF(OR(ISBLANK(Débiteurs!$I1103),LOWER(Débiteurs!$I1103)="chf"),IF(ISBLANK(Débiteurs!O1103),0,IF(ISBLANK(Débiteurs!$G1103),0,IF(ISNUMBER(Débiteurs!O1103),Débiteurs!O1103,Débiteurs!$G1103))),0)</f>
        <v>0</v>
      </c>
      <c r="D1103">
        <f>IF(OR(ISBLANK(Débiteurs!$I1103),LOWER(Débiteurs!$I1103)="chf"),IF(ISBLANK(Débiteurs!P1103),0,IF(ISBLANK(Débiteurs!$G1103),0,IF(ISNUMBER(Débiteurs!P1103),Débiteurs!P1103,Débiteurs!$G1103))),0)</f>
        <v>0</v>
      </c>
      <c r="E1103">
        <f>IF(OR(ISBLANK(Débiteurs!$I1103),LOWER(Débiteurs!$I1103)="chf"),IF(ISBLANK(Débiteurs!Q1103),0,IF(ISBLANK(Débiteurs!$G1103),0,IF(ISNUMBER(Débiteurs!Q1103),Débiteurs!Q1103,Débiteurs!$G1103))),0)</f>
        <v>0</v>
      </c>
      <c r="G1103">
        <f>IF(AND(NOT(ISBLANK(Débiteurs!$I1103)),LOWER(Débiteurs!$I1103)&lt;&gt;"chf"),IF(ISBLANK(Débiteurs!$N1103),0,IF(ISBLANK(Débiteurs!$N1103),0,IF(ISNUMBER(Débiteurs!$N1103),Débiteurs!$N1103,Débiteurs!$G1103))),0)</f>
        <v>0</v>
      </c>
      <c r="H1103">
        <f>IF(AND(NOT(ISBLANK(Débiteurs!$I1103)),LOWER(Débiteurs!$I1103)&lt;&gt;"chf"),IF(ISBLANK(Débiteurs!$O1103),0,IF(ISBLANK(Débiteurs!$O1103),0,IF(ISNUMBER(Débiteurs!$O1103),Débiteurs!$O1103,Débiteurs!$G1103))),0)</f>
        <v>0</v>
      </c>
      <c r="I1103">
        <f>IF(AND(NOT(ISBLANK(Débiteurs!$I1103)),LOWER(Débiteurs!$I1103)&lt;&gt;"chf"),IF(ISBLANK(Débiteurs!$P1103),0,IF(ISBLANK(Débiteurs!$P1103),0,IF(ISNUMBER(Débiteurs!$P1103),Débiteurs!$P1103,Débiteurs!$G1103))),0)</f>
        <v>0</v>
      </c>
      <c r="J1103">
        <f>IF(AND(NOT(ISBLANK(Débiteurs!$I1103)),LOWER(Débiteurs!$I1103)&lt;&gt;"chf"),IF(ISBLANK(Débiteurs!$Q1103),0,IF(ISBLANK(Débiteurs!$Q1103),0,IF(ISNUMBER(Débiteurs!$Q1103),Débiteurs!$Q1103,Débiteurs!$G1103))),0)</f>
        <v>0</v>
      </c>
    </row>
    <row r="1104" spans="2:10" x14ac:dyDescent="0.25">
      <c r="B1104">
        <f>IF(OR(ISBLANK(Débiteurs!$I1104),LOWER(Débiteurs!$I1104)="chf"),IF(ISBLANK(Débiteurs!N1104),0,IF(ISBLANK(Débiteurs!$G1104),0,IF(ISNUMBER(Débiteurs!N1104),Débiteurs!N1104,Débiteurs!$G1104))),0)</f>
        <v>0</v>
      </c>
      <c r="C1104">
        <f>IF(OR(ISBLANK(Débiteurs!$I1104),LOWER(Débiteurs!$I1104)="chf"),IF(ISBLANK(Débiteurs!O1104),0,IF(ISBLANK(Débiteurs!$G1104),0,IF(ISNUMBER(Débiteurs!O1104),Débiteurs!O1104,Débiteurs!$G1104))),0)</f>
        <v>0</v>
      </c>
      <c r="D1104">
        <f>IF(OR(ISBLANK(Débiteurs!$I1104),LOWER(Débiteurs!$I1104)="chf"),IF(ISBLANK(Débiteurs!P1104),0,IF(ISBLANK(Débiteurs!$G1104),0,IF(ISNUMBER(Débiteurs!P1104),Débiteurs!P1104,Débiteurs!$G1104))),0)</f>
        <v>0</v>
      </c>
      <c r="E1104">
        <f>IF(OR(ISBLANK(Débiteurs!$I1104),LOWER(Débiteurs!$I1104)="chf"),IF(ISBLANK(Débiteurs!Q1104),0,IF(ISBLANK(Débiteurs!$G1104),0,IF(ISNUMBER(Débiteurs!Q1104),Débiteurs!Q1104,Débiteurs!$G1104))),0)</f>
        <v>0</v>
      </c>
      <c r="G1104">
        <f>IF(AND(NOT(ISBLANK(Débiteurs!$I1104)),LOWER(Débiteurs!$I1104)&lt;&gt;"chf"),IF(ISBLANK(Débiteurs!$N1104),0,IF(ISBLANK(Débiteurs!$N1104),0,IF(ISNUMBER(Débiteurs!$N1104),Débiteurs!$N1104,Débiteurs!$G1104))),0)</f>
        <v>0</v>
      </c>
      <c r="H1104">
        <f>IF(AND(NOT(ISBLANK(Débiteurs!$I1104)),LOWER(Débiteurs!$I1104)&lt;&gt;"chf"),IF(ISBLANK(Débiteurs!$O1104),0,IF(ISBLANK(Débiteurs!$O1104),0,IF(ISNUMBER(Débiteurs!$O1104),Débiteurs!$O1104,Débiteurs!$G1104))),0)</f>
        <v>0</v>
      </c>
      <c r="I1104">
        <f>IF(AND(NOT(ISBLANK(Débiteurs!$I1104)),LOWER(Débiteurs!$I1104)&lt;&gt;"chf"),IF(ISBLANK(Débiteurs!$P1104),0,IF(ISBLANK(Débiteurs!$P1104),0,IF(ISNUMBER(Débiteurs!$P1104),Débiteurs!$P1104,Débiteurs!$G1104))),0)</f>
        <v>0</v>
      </c>
      <c r="J1104">
        <f>IF(AND(NOT(ISBLANK(Débiteurs!$I1104)),LOWER(Débiteurs!$I1104)&lt;&gt;"chf"),IF(ISBLANK(Débiteurs!$Q1104),0,IF(ISBLANK(Débiteurs!$Q1104),0,IF(ISNUMBER(Débiteurs!$Q1104),Débiteurs!$Q1104,Débiteurs!$G1104))),0)</f>
        <v>0</v>
      </c>
    </row>
    <row r="1105" spans="2:10" x14ac:dyDescent="0.25">
      <c r="B1105">
        <f>IF(OR(ISBLANK(Débiteurs!$I1105),LOWER(Débiteurs!$I1105)="chf"),IF(ISBLANK(Débiteurs!N1105),0,IF(ISBLANK(Débiteurs!$G1105),0,IF(ISNUMBER(Débiteurs!N1105),Débiteurs!N1105,Débiteurs!$G1105))),0)</f>
        <v>0</v>
      </c>
      <c r="C1105">
        <f>IF(OR(ISBLANK(Débiteurs!$I1105),LOWER(Débiteurs!$I1105)="chf"),IF(ISBLANK(Débiteurs!O1105),0,IF(ISBLANK(Débiteurs!$G1105),0,IF(ISNUMBER(Débiteurs!O1105),Débiteurs!O1105,Débiteurs!$G1105))),0)</f>
        <v>0</v>
      </c>
      <c r="D1105">
        <f>IF(OR(ISBLANK(Débiteurs!$I1105),LOWER(Débiteurs!$I1105)="chf"),IF(ISBLANK(Débiteurs!P1105),0,IF(ISBLANK(Débiteurs!$G1105),0,IF(ISNUMBER(Débiteurs!P1105),Débiteurs!P1105,Débiteurs!$G1105))),0)</f>
        <v>0</v>
      </c>
      <c r="E1105">
        <f>IF(OR(ISBLANK(Débiteurs!$I1105),LOWER(Débiteurs!$I1105)="chf"),IF(ISBLANK(Débiteurs!Q1105),0,IF(ISBLANK(Débiteurs!$G1105),0,IF(ISNUMBER(Débiteurs!Q1105),Débiteurs!Q1105,Débiteurs!$G1105))),0)</f>
        <v>0</v>
      </c>
      <c r="G1105">
        <f>IF(AND(NOT(ISBLANK(Débiteurs!$I1105)),LOWER(Débiteurs!$I1105)&lt;&gt;"chf"),IF(ISBLANK(Débiteurs!$N1105),0,IF(ISBLANK(Débiteurs!$N1105),0,IF(ISNUMBER(Débiteurs!$N1105),Débiteurs!$N1105,Débiteurs!$G1105))),0)</f>
        <v>0</v>
      </c>
      <c r="H1105">
        <f>IF(AND(NOT(ISBLANK(Débiteurs!$I1105)),LOWER(Débiteurs!$I1105)&lt;&gt;"chf"),IF(ISBLANK(Débiteurs!$O1105),0,IF(ISBLANK(Débiteurs!$O1105),0,IF(ISNUMBER(Débiteurs!$O1105),Débiteurs!$O1105,Débiteurs!$G1105))),0)</f>
        <v>0</v>
      </c>
      <c r="I1105">
        <f>IF(AND(NOT(ISBLANK(Débiteurs!$I1105)),LOWER(Débiteurs!$I1105)&lt;&gt;"chf"),IF(ISBLANK(Débiteurs!$P1105),0,IF(ISBLANK(Débiteurs!$P1105),0,IF(ISNUMBER(Débiteurs!$P1105),Débiteurs!$P1105,Débiteurs!$G1105))),0)</f>
        <v>0</v>
      </c>
      <c r="J1105">
        <f>IF(AND(NOT(ISBLANK(Débiteurs!$I1105)),LOWER(Débiteurs!$I1105)&lt;&gt;"chf"),IF(ISBLANK(Débiteurs!$Q1105),0,IF(ISBLANK(Débiteurs!$Q1105),0,IF(ISNUMBER(Débiteurs!$Q1105),Débiteurs!$Q1105,Débiteurs!$G1105))),0)</f>
        <v>0</v>
      </c>
    </row>
    <row r="1106" spans="2:10" x14ac:dyDescent="0.25">
      <c r="B1106">
        <f>IF(OR(ISBLANK(Débiteurs!$I1106),LOWER(Débiteurs!$I1106)="chf"),IF(ISBLANK(Débiteurs!N1106),0,IF(ISBLANK(Débiteurs!$G1106),0,IF(ISNUMBER(Débiteurs!N1106),Débiteurs!N1106,Débiteurs!$G1106))),0)</f>
        <v>0</v>
      </c>
      <c r="C1106">
        <f>IF(OR(ISBLANK(Débiteurs!$I1106),LOWER(Débiteurs!$I1106)="chf"),IF(ISBLANK(Débiteurs!O1106),0,IF(ISBLANK(Débiteurs!$G1106),0,IF(ISNUMBER(Débiteurs!O1106),Débiteurs!O1106,Débiteurs!$G1106))),0)</f>
        <v>0</v>
      </c>
      <c r="D1106">
        <f>IF(OR(ISBLANK(Débiteurs!$I1106),LOWER(Débiteurs!$I1106)="chf"),IF(ISBLANK(Débiteurs!P1106),0,IF(ISBLANK(Débiteurs!$G1106),0,IF(ISNUMBER(Débiteurs!P1106),Débiteurs!P1106,Débiteurs!$G1106))),0)</f>
        <v>0</v>
      </c>
      <c r="E1106">
        <f>IF(OR(ISBLANK(Débiteurs!$I1106),LOWER(Débiteurs!$I1106)="chf"),IF(ISBLANK(Débiteurs!Q1106),0,IF(ISBLANK(Débiteurs!$G1106),0,IF(ISNUMBER(Débiteurs!Q1106),Débiteurs!Q1106,Débiteurs!$G1106))),0)</f>
        <v>0</v>
      </c>
      <c r="G1106">
        <f>IF(AND(NOT(ISBLANK(Débiteurs!$I1106)),LOWER(Débiteurs!$I1106)&lt;&gt;"chf"),IF(ISBLANK(Débiteurs!$N1106),0,IF(ISBLANK(Débiteurs!$N1106),0,IF(ISNUMBER(Débiteurs!$N1106),Débiteurs!$N1106,Débiteurs!$G1106))),0)</f>
        <v>0</v>
      </c>
      <c r="H1106">
        <f>IF(AND(NOT(ISBLANK(Débiteurs!$I1106)),LOWER(Débiteurs!$I1106)&lt;&gt;"chf"),IF(ISBLANK(Débiteurs!$O1106),0,IF(ISBLANK(Débiteurs!$O1106),0,IF(ISNUMBER(Débiteurs!$O1106),Débiteurs!$O1106,Débiteurs!$G1106))),0)</f>
        <v>0</v>
      </c>
      <c r="I1106">
        <f>IF(AND(NOT(ISBLANK(Débiteurs!$I1106)),LOWER(Débiteurs!$I1106)&lt;&gt;"chf"),IF(ISBLANK(Débiteurs!$P1106),0,IF(ISBLANK(Débiteurs!$P1106),0,IF(ISNUMBER(Débiteurs!$P1106),Débiteurs!$P1106,Débiteurs!$G1106))),0)</f>
        <v>0</v>
      </c>
      <c r="J1106">
        <f>IF(AND(NOT(ISBLANK(Débiteurs!$I1106)),LOWER(Débiteurs!$I1106)&lt;&gt;"chf"),IF(ISBLANK(Débiteurs!$Q1106),0,IF(ISBLANK(Débiteurs!$Q1106),0,IF(ISNUMBER(Débiteurs!$Q1106),Débiteurs!$Q1106,Débiteurs!$G1106))),0)</f>
        <v>0</v>
      </c>
    </row>
    <row r="1107" spans="2:10" x14ac:dyDescent="0.25">
      <c r="B1107">
        <f>IF(OR(ISBLANK(Débiteurs!$I1107),LOWER(Débiteurs!$I1107)="chf"),IF(ISBLANK(Débiteurs!N1107),0,IF(ISBLANK(Débiteurs!$G1107),0,IF(ISNUMBER(Débiteurs!N1107),Débiteurs!N1107,Débiteurs!$G1107))),0)</f>
        <v>0</v>
      </c>
      <c r="C1107">
        <f>IF(OR(ISBLANK(Débiteurs!$I1107),LOWER(Débiteurs!$I1107)="chf"),IF(ISBLANK(Débiteurs!O1107),0,IF(ISBLANK(Débiteurs!$G1107),0,IF(ISNUMBER(Débiteurs!O1107),Débiteurs!O1107,Débiteurs!$G1107))),0)</f>
        <v>0</v>
      </c>
      <c r="D1107">
        <f>IF(OR(ISBLANK(Débiteurs!$I1107),LOWER(Débiteurs!$I1107)="chf"),IF(ISBLANK(Débiteurs!P1107),0,IF(ISBLANK(Débiteurs!$G1107),0,IF(ISNUMBER(Débiteurs!P1107),Débiteurs!P1107,Débiteurs!$G1107))),0)</f>
        <v>0</v>
      </c>
      <c r="E1107">
        <f>IF(OR(ISBLANK(Débiteurs!$I1107),LOWER(Débiteurs!$I1107)="chf"),IF(ISBLANK(Débiteurs!Q1107),0,IF(ISBLANK(Débiteurs!$G1107),0,IF(ISNUMBER(Débiteurs!Q1107),Débiteurs!Q1107,Débiteurs!$G1107))),0)</f>
        <v>0</v>
      </c>
      <c r="G1107">
        <f>IF(AND(NOT(ISBLANK(Débiteurs!$I1107)),LOWER(Débiteurs!$I1107)&lt;&gt;"chf"),IF(ISBLANK(Débiteurs!$N1107),0,IF(ISBLANK(Débiteurs!$N1107),0,IF(ISNUMBER(Débiteurs!$N1107),Débiteurs!$N1107,Débiteurs!$G1107))),0)</f>
        <v>0</v>
      </c>
      <c r="H1107">
        <f>IF(AND(NOT(ISBLANK(Débiteurs!$I1107)),LOWER(Débiteurs!$I1107)&lt;&gt;"chf"),IF(ISBLANK(Débiteurs!$O1107),0,IF(ISBLANK(Débiteurs!$O1107),0,IF(ISNUMBER(Débiteurs!$O1107),Débiteurs!$O1107,Débiteurs!$G1107))),0)</f>
        <v>0</v>
      </c>
      <c r="I1107">
        <f>IF(AND(NOT(ISBLANK(Débiteurs!$I1107)),LOWER(Débiteurs!$I1107)&lt;&gt;"chf"),IF(ISBLANK(Débiteurs!$P1107),0,IF(ISBLANK(Débiteurs!$P1107),0,IF(ISNUMBER(Débiteurs!$P1107),Débiteurs!$P1107,Débiteurs!$G1107))),0)</f>
        <v>0</v>
      </c>
      <c r="J1107">
        <f>IF(AND(NOT(ISBLANK(Débiteurs!$I1107)),LOWER(Débiteurs!$I1107)&lt;&gt;"chf"),IF(ISBLANK(Débiteurs!$Q1107),0,IF(ISBLANK(Débiteurs!$Q1107),0,IF(ISNUMBER(Débiteurs!$Q1107),Débiteurs!$Q1107,Débiteurs!$G1107))),0)</f>
        <v>0</v>
      </c>
    </row>
    <row r="1108" spans="2:10" x14ac:dyDescent="0.25">
      <c r="B1108">
        <f>IF(OR(ISBLANK(Débiteurs!$I1108),LOWER(Débiteurs!$I1108)="chf"),IF(ISBLANK(Débiteurs!N1108),0,IF(ISBLANK(Débiteurs!$G1108),0,IF(ISNUMBER(Débiteurs!N1108),Débiteurs!N1108,Débiteurs!$G1108))),0)</f>
        <v>0</v>
      </c>
      <c r="C1108">
        <f>IF(OR(ISBLANK(Débiteurs!$I1108),LOWER(Débiteurs!$I1108)="chf"),IF(ISBLANK(Débiteurs!O1108),0,IF(ISBLANK(Débiteurs!$G1108),0,IF(ISNUMBER(Débiteurs!O1108),Débiteurs!O1108,Débiteurs!$G1108))),0)</f>
        <v>0</v>
      </c>
      <c r="D1108">
        <f>IF(OR(ISBLANK(Débiteurs!$I1108),LOWER(Débiteurs!$I1108)="chf"),IF(ISBLANK(Débiteurs!P1108),0,IF(ISBLANK(Débiteurs!$G1108),0,IF(ISNUMBER(Débiteurs!P1108),Débiteurs!P1108,Débiteurs!$G1108))),0)</f>
        <v>0</v>
      </c>
      <c r="E1108">
        <f>IF(OR(ISBLANK(Débiteurs!$I1108),LOWER(Débiteurs!$I1108)="chf"),IF(ISBLANK(Débiteurs!Q1108),0,IF(ISBLANK(Débiteurs!$G1108),0,IF(ISNUMBER(Débiteurs!Q1108),Débiteurs!Q1108,Débiteurs!$G1108))),0)</f>
        <v>0</v>
      </c>
      <c r="G1108">
        <f>IF(AND(NOT(ISBLANK(Débiteurs!$I1108)),LOWER(Débiteurs!$I1108)&lt;&gt;"chf"),IF(ISBLANK(Débiteurs!$N1108),0,IF(ISBLANK(Débiteurs!$N1108),0,IF(ISNUMBER(Débiteurs!$N1108),Débiteurs!$N1108,Débiteurs!$G1108))),0)</f>
        <v>0</v>
      </c>
      <c r="H1108">
        <f>IF(AND(NOT(ISBLANK(Débiteurs!$I1108)),LOWER(Débiteurs!$I1108)&lt;&gt;"chf"),IF(ISBLANK(Débiteurs!$O1108),0,IF(ISBLANK(Débiteurs!$O1108),0,IF(ISNUMBER(Débiteurs!$O1108),Débiteurs!$O1108,Débiteurs!$G1108))),0)</f>
        <v>0</v>
      </c>
      <c r="I1108">
        <f>IF(AND(NOT(ISBLANK(Débiteurs!$I1108)),LOWER(Débiteurs!$I1108)&lt;&gt;"chf"),IF(ISBLANK(Débiteurs!$P1108),0,IF(ISBLANK(Débiteurs!$P1108),0,IF(ISNUMBER(Débiteurs!$P1108),Débiteurs!$P1108,Débiteurs!$G1108))),0)</f>
        <v>0</v>
      </c>
      <c r="J1108">
        <f>IF(AND(NOT(ISBLANK(Débiteurs!$I1108)),LOWER(Débiteurs!$I1108)&lt;&gt;"chf"),IF(ISBLANK(Débiteurs!$Q1108),0,IF(ISBLANK(Débiteurs!$Q1108),0,IF(ISNUMBER(Débiteurs!$Q1108),Débiteurs!$Q1108,Débiteurs!$G1108))),0)</f>
        <v>0</v>
      </c>
    </row>
    <row r="1109" spans="2:10" x14ac:dyDescent="0.25">
      <c r="B1109">
        <f>IF(OR(ISBLANK(Débiteurs!$I1109),LOWER(Débiteurs!$I1109)="chf"),IF(ISBLANK(Débiteurs!N1109),0,IF(ISBLANK(Débiteurs!$G1109),0,IF(ISNUMBER(Débiteurs!N1109),Débiteurs!N1109,Débiteurs!$G1109))),0)</f>
        <v>0</v>
      </c>
      <c r="C1109">
        <f>IF(OR(ISBLANK(Débiteurs!$I1109),LOWER(Débiteurs!$I1109)="chf"),IF(ISBLANK(Débiteurs!O1109),0,IF(ISBLANK(Débiteurs!$G1109),0,IF(ISNUMBER(Débiteurs!O1109),Débiteurs!O1109,Débiteurs!$G1109))),0)</f>
        <v>0</v>
      </c>
      <c r="D1109">
        <f>IF(OR(ISBLANK(Débiteurs!$I1109),LOWER(Débiteurs!$I1109)="chf"),IF(ISBLANK(Débiteurs!P1109),0,IF(ISBLANK(Débiteurs!$G1109),0,IF(ISNUMBER(Débiteurs!P1109),Débiteurs!P1109,Débiteurs!$G1109))),0)</f>
        <v>0</v>
      </c>
      <c r="E1109">
        <f>IF(OR(ISBLANK(Débiteurs!$I1109),LOWER(Débiteurs!$I1109)="chf"),IF(ISBLANK(Débiteurs!Q1109),0,IF(ISBLANK(Débiteurs!$G1109),0,IF(ISNUMBER(Débiteurs!Q1109),Débiteurs!Q1109,Débiteurs!$G1109))),0)</f>
        <v>0</v>
      </c>
      <c r="G1109">
        <f>IF(AND(NOT(ISBLANK(Débiteurs!$I1109)),LOWER(Débiteurs!$I1109)&lt;&gt;"chf"),IF(ISBLANK(Débiteurs!$N1109),0,IF(ISBLANK(Débiteurs!$N1109),0,IF(ISNUMBER(Débiteurs!$N1109),Débiteurs!$N1109,Débiteurs!$G1109))),0)</f>
        <v>0</v>
      </c>
      <c r="H1109">
        <f>IF(AND(NOT(ISBLANK(Débiteurs!$I1109)),LOWER(Débiteurs!$I1109)&lt;&gt;"chf"),IF(ISBLANK(Débiteurs!$O1109),0,IF(ISBLANK(Débiteurs!$O1109),0,IF(ISNUMBER(Débiteurs!$O1109),Débiteurs!$O1109,Débiteurs!$G1109))),0)</f>
        <v>0</v>
      </c>
      <c r="I1109">
        <f>IF(AND(NOT(ISBLANK(Débiteurs!$I1109)),LOWER(Débiteurs!$I1109)&lt;&gt;"chf"),IF(ISBLANK(Débiteurs!$P1109),0,IF(ISBLANK(Débiteurs!$P1109),0,IF(ISNUMBER(Débiteurs!$P1109),Débiteurs!$P1109,Débiteurs!$G1109))),0)</f>
        <v>0</v>
      </c>
      <c r="J1109">
        <f>IF(AND(NOT(ISBLANK(Débiteurs!$I1109)),LOWER(Débiteurs!$I1109)&lt;&gt;"chf"),IF(ISBLANK(Débiteurs!$Q1109),0,IF(ISBLANK(Débiteurs!$Q1109),0,IF(ISNUMBER(Débiteurs!$Q1109),Débiteurs!$Q1109,Débiteurs!$G1109))),0)</f>
        <v>0</v>
      </c>
    </row>
    <row r="1110" spans="2:10" x14ac:dyDescent="0.25">
      <c r="B1110">
        <f>IF(OR(ISBLANK(Débiteurs!$I1110),LOWER(Débiteurs!$I1110)="chf"),IF(ISBLANK(Débiteurs!N1110),0,IF(ISBLANK(Débiteurs!$G1110),0,IF(ISNUMBER(Débiteurs!N1110),Débiteurs!N1110,Débiteurs!$G1110))),0)</f>
        <v>0</v>
      </c>
      <c r="C1110">
        <f>IF(OR(ISBLANK(Débiteurs!$I1110),LOWER(Débiteurs!$I1110)="chf"),IF(ISBLANK(Débiteurs!O1110),0,IF(ISBLANK(Débiteurs!$G1110),0,IF(ISNUMBER(Débiteurs!O1110),Débiteurs!O1110,Débiteurs!$G1110))),0)</f>
        <v>0</v>
      </c>
      <c r="D1110">
        <f>IF(OR(ISBLANK(Débiteurs!$I1110),LOWER(Débiteurs!$I1110)="chf"),IF(ISBLANK(Débiteurs!P1110),0,IF(ISBLANK(Débiteurs!$G1110),0,IF(ISNUMBER(Débiteurs!P1110),Débiteurs!P1110,Débiteurs!$G1110))),0)</f>
        <v>0</v>
      </c>
      <c r="E1110">
        <f>IF(OR(ISBLANK(Débiteurs!$I1110),LOWER(Débiteurs!$I1110)="chf"),IF(ISBLANK(Débiteurs!Q1110),0,IF(ISBLANK(Débiteurs!$G1110),0,IF(ISNUMBER(Débiteurs!Q1110),Débiteurs!Q1110,Débiteurs!$G1110))),0)</f>
        <v>0</v>
      </c>
      <c r="G1110">
        <f>IF(AND(NOT(ISBLANK(Débiteurs!$I1110)),LOWER(Débiteurs!$I1110)&lt;&gt;"chf"),IF(ISBLANK(Débiteurs!$N1110),0,IF(ISBLANK(Débiteurs!$N1110),0,IF(ISNUMBER(Débiteurs!$N1110),Débiteurs!$N1110,Débiteurs!$G1110))),0)</f>
        <v>0</v>
      </c>
      <c r="H1110">
        <f>IF(AND(NOT(ISBLANK(Débiteurs!$I1110)),LOWER(Débiteurs!$I1110)&lt;&gt;"chf"),IF(ISBLANK(Débiteurs!$O1110),0,IF(ISBLANK(Débiteurs!$O1110),0,IF(ISNUMBER(Débiteurs!$O1110),Débiteurs!$O1110,Débiteurs!$G1110))),0)</f>
        <v>0</v>
      </c>
      <c r="I1110">
        <f>IF(AND(NOT(ISBLANK(Débiteurs!$I1110)),LOWER(Débiteurs!$I1110)&lt;&gt;"chf"),IF(ISBLANK(Débiteurs!$P1110),0,IF(ISBLANK(Débiteurs!$P1110),0,IF(ISNUMBER(Débiteurs!$P1110),Débiteurs!$P1110,Débiteurs!$G1110))),0)</f>
        <v>0</v>
      </c>
      <c r="J1110">
        <f>IF(AND(NOT(ISBLANK(Débiteurs!$I1110)),LOWER(Débiteurs!$I1110)&lt;&gt;"chf"),IF(ISBLANK(Débiteurs!$Q1110),0,IF(ISBLANK(Débiteurs!$Q1110),0,IF(ISNUMBER(Débiteurs!$Q1110),Débiteurs!$Q1110,Débiteurs!$G1110))),0)</f>
        <v>0</v>
      </c>
    </row>
    <row r="1111" spans="2:10" x14ac:dyDescent="0.25">
      <c r="B1111">
        <f>IF(OR(ISBLANK(Débiteurs!$I1111),LOWER(Débiteurs!$I1111)="chf"),IF(ISBLANK(Débiteurs!N1111),0,IF(ISBLANK(Débiteurs!$G1111),0,IF(ISNUMBER(Débiteurs!N1111),Débiteurs!N1111,Débiteurs!$G1111))),0)</f>
        <v>0</v>
      </c>
      <c r="C1111">
        <f>IF(OR(ISBLANK(Débiteurs!$I1111),LOWER(Débiteurs!$I1111)="chf"),IF(ISBLANK(Débiteurs!O1111),0,IF(ISBLANK(Débiteurs!$G1111),0,IF(ISNUMBER(Débiteurs!O1111),Débiteurs!O1111,Débiteurs!$G1111))),0)</f>
        <v>0</v>
      </c>
      <c r="D1111">
        <f>IF(OR(ISBLANK(Débiteurs!$I1111),LOWER(Débiteurs!$I1111)="chf"),IF(ISBLANK(Débiteurs!P1111),0,IF(ISBLANK(Débiteurs!$G1111),0,IF(ISNUMBER(Débiteurs!P1111),Débiteurs!P1111,Débiteurs!$G1111))),0)</f>
        <v>0</v>
      </c>
      <c r="E1111">
        <f>IF(OR(ISBLANK(Débiteurs!$I1111),LOWER(Débiteurs!$I1111)="chf"),IF(ISBLANK(Débiteurs!Q1111),0,IF(ISBLANK(Débiteurs!$G1111),0,IF(ISNUMBER(Débiteurs!Q1111),Débiteurs!Q1111,Débiteurs!$G1111))),0)</f>
        <v>0</v>
      </c>
      <c r="G1111">
        <f>IF(AND(NOT(ISBLANK(Débiteurs!$I1111)),LOWER(Débiteurs!$I1111)&lt;&gt;"chf"),IF(ISBLANK(Débiteurs!$N1111),0,IF(ISBLANK(Débiteurs!$N1111),0,IF(ISNUMBER(Débiteurs!$N1111),Débiteurs!$N1111,Débiteurs!$G1111))),0)</f>
        <v>0</v>
      </c>
      <c r="H1111">
        <f>IF(AND(NOT(ISBLANK(Débiteurs!$I1111)),LOWER(Débiteurs!$I1111)&lt;&gt;"chf"),IF(ISBLANK(Débiteurs!$O1111),0,IF(ISBLANK(Débiteurs!$O1111),0,IF(ISNUMBER(Débiteurs!$O1111),Débiteurs!$O1111,Débiteurs!$G1111))),0)</f>
        <v>0</v>
      </c>
      <c r="I1111">
        <f>IF(AND(NOT(ISBLANK(Débiteurs!$I1111)),LOWER(Débiteurs!$I1111)&lt;&gt;"chf"),IF(ISBLANK(Débiteurs!$P1111),0,IF(ISBLANK(Débiteurs!$P1111),0,IF(ISNUMBER(Débiteurs!$P1111),Débiteurs!$P1111,Débiteurs!$G1111))),0)</f>
        <v>0</v>
      </c>
      <c r="J1111">
        <f>IF(AND(NOT(ISBLANK(Débiteurs!$I1111)),LOWER(Débiteurs!$I1111)&lt;&gt;"chf"),IF(ISBLANK(Débiteurs!$Q1111),0,IF(ISBLANK(Débiteurs!$Q1111),0,IF(ISNUMBER(Débiteurs!$Q1111),Débiteurs!$Q1111,Débiteurs!$G1111))),0)</f>
        <v>0</v>
      </c>
    </row>
    <row r="1112" spans="2:10" x14ac:dyDescent="0.25">
      <c r="B1112">
        <f>IF(OR(ISBLANK(Débiteurs!$I1112),LOWER(Débiteurs!$I1112)="chf"),IF(ISBLANK(Débiteurs!N1112),0,IF(ISBLANK(Débiteurs!$G1112),0,IF(ISNUMBER(Débiteurs!N1112),Débiteurs!N1112,Débiteurs!$G1112))),0)</f>
        <v>0</v>
      </c>
      <c r="C1112">
        <f>IF(OR(ISBLANK(Débiteurs!$I1112),LOWER(Débiteurs!$I1112)="chf"),IF(ISBLANK(Débiteurs!O1112),0,IF(ISBLANK(Débiteurs!$G1112),0,IF(ISNUMBER(Débiteurs!O1112),Débiteurs!O1112,Débiteurs!$G1112))),0)</f>
        <v>0</v>
      </c>
      <c r="D1112">
        <f>IF(OR(ISBLANK(Débiteurs!$I1112),LOWER(Débiteurs!$I1112)="chf"),IF(ISBLANK(Débiteurs!P1112),0,IF(ISBLANK(Débiteurs!$G1112),0,IF(ISNUMBER(Débiteurs!P1112),Débiteurs!P1112,Débiteurs!$G1112))),0)</f>
        <v>0</v>
      </c>
      <c r="E1112">
        <f>IF(OR(ISBLANK(Débiteurs!$I1112),LOWER(Débiteurs!$I1112)="chf"),IF(ISBLANK(Débiteurs!Q1112),0,IF(ISBLANK(Débiteurs!$G1112),0,IF(ISNUMBER(Débiteurs!Q1112),Débiteurs!Q1112,Débiteurs!$G1112))),0)</f>
        <v>0</v>
      </c>
      <c r="G1112">
        <f>IF(AND(NOT(ISBLANK(Débiteurs!$I1112)),LOWER(Débiteurs!$I1112)&lt;&gt;"chf"),IF(ISBLANK(Débiteurs!$N1112),0,IF(ISBLANK(Débiteurs!$N1112),0,IF(ISNUMBER(Débiteurs!$N1112),Débiteurs!$N1112,Débiteurs!$G1112))),0)</f>
        <v>0</v>
      </c>
      <c r="H1112">
        <f>IF(AND(NOT(ISBLANK(Débiteurs!$I1112)),LOWER(Débiteurs!$I1112)&lt;&gt;"chf"),IF(ISBLANK(Débiteurs!$O1112),0,IF(ISBLANK(Débiteurs!$O1112),0,IF(ISNUMBER(Débiteurs!$O1112),Débiteurs!$O1112,Débiteurs!$G1112))),0)</f>
        <v>0</v>
      </c>
      <c r="I1112">
        <f>IF(AND(NOT(ISBLANK(Débiteurs!$I1112)),LOWER(Débiteurs!$I1112)&lt;&gt;"chf"),IF(ISBLANK(Débiteurs!$P1112),0,IF(ISBLANK(Débiteurs!$P1112),0,IF(ISNUMBER(Débiteurs!$P1112),Débiteurs!$P1112,Débiteurs!$G1112))),0)</f>
        <v>0</v>
      </c>
      <c r="J1112">
        <f>IF(AND(NOT(ISBLANK(Débiteurs!$I1112)),LOWER(Débiteurs!$I1112)&lt;&gt;"chf"),IF(ISBLANK(Débiteurs!$Q1112),0,IF(ISBLANK(Débiteurs!$Q1112),0,IF(ISNUMBER(Débiteurs!$Q1112),Débiteurs!$Q1112,Débiteurs!$G1112))),0)</f>
        <v>0</v>
      </c>
    </row>
    <row r="1113" spans="2:10" x14ac:dyDescent="0.25">
      <c r="B1113">
        <f>IF(OR(ISBLANK(Débiteurs!$I1113),LOWER(Débiteurs!$I1113)="chf"),IF(ISBLANK(Débiteurs!N1113),0,IF(ISBLANK(Débiteurs!$G1113),0,IF(ISNUMBER(Débiteurs!N1113),Débiteurs!N1113,Débiteurs!$G1113))),0)</f>
        <v>0</v>
      </c>
      <c r="C1113">
        <f>IF(OR(ISBLANK(Débiteurs!$I1113),LOWER(Débiteurs!$I1113)="chf"),IF(ISBLANK(Débiteurs!O1113),0,IF(ISBLANK(Débiteurs!$G1113),0,IF(ISNUMBER(Débiteurs!O1113),Débiteurs!O1113,Débiteurs!$G1113))),0)</f>
        <v>0</v>
      </c>
      <c r="D1113">
        <f>IF(OR(ISBLANK(Débiteurs!$I1113),LOWER(Débiteurs!$I1113)="chf"),IF(ISBLANK(Débiteurs!P1113),0,IF(ISBLANK(Débiteurs!$G1113),0,IF(ISNUMBER(Débiteurs!P1113),Débiteurs!P1113,Débiteurs!$G1113))),0)</f>
        <v>0</v>
      </c>
      <c r="E1113">
        <f>IF(OR(ISBLANK(Débiteurs!$I1113),LOWER(Débiteurs!$I1113)="chf"),IF(ISBLANK(Débiteurs!Q1113),0,IF(ISBLANK(Débiteurs!$G1113),0,IF(ISNUMBER(Débiteurs!Q1113),Débiteurs!Q1113,Débiteurs!$G1113))),0)</f>
        <v>0</v>
      </c>
      <c r="G1113">
        <f>IF(AND(NOT(ISBLANK(Débiteurs!$I1113)),LOWER(Débiteurs!$I1113)&lt;&gt;"chf"),IF(ISBLANK(Débiteurs!$N1113),0,IF(ISBLANK(Débiteurs!$N1113),0,IF(ISNUMBER(Débiteurs!$N1113),Débiteurs!$N1113,Débiteurs!$G1113))),0)</f>
        <v>0</v>
      </c>
      <c r="H1113">
        <f>IF(AND(NOT(ISBLANK(Débiteurs!$I1113)),LOWER(Débiteurs!$I1113)&lt;&gt;"chf"),IF(ISBLANK(Débiteurs!$O1113),0,IF(ISBLANK(Débiteurs!$O1113),0,IF(ISNUMBER(Débiteurs!$O1113),Débiteurs!$O1113,Débiteurs!$G1113))),0)</f>
        <v>0</v>
      </c>
      <c r="I1113">
        <f>IF(AND(NOT(ISBLANK(Débiteurs!$I1113)),LOWER(Débiteurs!$I1113)&lt;&gt;"chf"),IF(ISBLANK(Débiteurs!$P1113),0,IF(ISBLANK(Débiteurs!$P1113),0,IF(ISNUMBER(Débiteurs!$P1113),Débiteurs!$P1113,Débiteurs!$G1113))),0)</f>
        <v>0</v>
      </c>
      <c r="J1113">
        <f>IF(AND(NOT(ISBLANK(Débiteurs!$I1113)),LOWER(Débiteurs!$I1113)&lt;&gt;"chf"),IF(ISBLANK(Débiteurs!$Q1113),0,IF(ISBLANK(Débiteurs!$Q1113),0,IF(ISNUMBER(Débiteurs!$Q1113),Débiteurs!$Q1113,Débiteurs!$G1113))),0)</f>
        <v>0</v>
      </c>
    </row>
    <row r="1114" spans="2:10" x14ac:dyDescent="0.25">
      <c r="B1114">
        <f>IF(OR(ISBLANK(Débiteurs!$I1114),LOWER(Débiteurs!$I1114)="chf"),IF(ISBLANK(Débiteurs!N1114),0,IF(ISBLANK(Débiteurs!$G1114),0,IF(ISNUMBER(Débiteurs!N1114),Débiteurs!N1114,Débiteurs!$G1114))),0)</f>
        <v>0</v>
      </c>
      <c r="C1114">
        <f>IF(OR(ISBLANK(Débiteurs!$I1114),LOWER(Débiteurs!$I1114)="chf"),IF(ISBLANK(Débiteurs!O1114),0,IF(ISBLANK(Débiteurs!$G1114),0,IF(ISNUMBER(Débiteurs!O1114),Débiteurs!O1114,Débiteurs!$G1114))),0)</f>
        <v>0</v>
      </c>
      <c r="D1114">
        <f>IF(OR(ISBLANK(Débiteurs!$I1114),LOWER(Débiteurs!$I1114)="chf"),IF(ISBLANK(Débiteurs!P1114),0,IF(ISBLANK(Débiteurs!$G1114),0,IF(ISNUMBER(Débiteurs!P1114),Débiteurs!P1114,Débiteurs!$G1114))),0)</f>
        <v>0</v>
      </c>
      <c r="E1114">
        <f>IF(OR(ISBLANK(Débiteurs!$I1114),LOWER(Débiteurs!$I1114)="chf"),IF(ISBLANK(Débiteurs!Q1114),0,IF(ISBLANK(Débiteurs!$G1114),0,IF(ISNUMBER(Débiteurs!Q1114),Débiteurs!Q1114,Débiteurs!$G1114))),0)</f>
        <v>0</v>
      </c>
      <c r="G1114">
        <f>IF(AND(NOT(ISBLANK(Débiteurs!$I1114)),LOWER(Débiteurs!$I1114)&lt;&gt;"chf"),IF(ISBLANK(Débiteurs!$N1114),0,IF(ISBLANK(Débiteurs!$N1114),0,IF(ISNUMBER(Débiteurs!$N1114),Débiteurs!$N1114,Débiteurs!$G1114))),0)</f>
        <v>0</v>
      </c>
      <c r="H1114">
        <f>IF(AND(NOT(ISBLANK(Débiteurs!$I1114)),LOWER(Débiteurs!$I1114)&lt;&gt;"chf"),IF(ISBLANK(Débiteurs!$O1114),0,IF(ISBLANK(Débiteurs!$O1114),0,IF(ISNUMBER(Débiteurs!$O1114),Débiteurs!$O1114,Débiteurs!$G1114))),0)</f>
        <v>0</v>
      </c>
      <c r="I1114">
        <f>IF(AND(NOT(ISBLANK(Débiteurs!$I1114)),LOWER(Débiteurs!$I1114)&lt;&gt;"chf"),IF(ISBLANK(Débiteurs!$P1114),0,IF(ISBLANK(Débiteurs!$P1114),0,IF(ISNUMBER(Débiteurs!$P1114),Débiteurs!$P1114,Débiteurs!$G1114))),0)</f>
        <v>0</v>
      </c>
      <c r="J1114">
        <f>IF(AND(NOT(ISBLANK(Débiteurs!$I1114)),LOWER(Débiteurs!$I1114)&lt;&gt;"chf"),IF(ISBLANK(Débiteurs!$Q1114),0,IF(ISBLANK(Débiteurs!$Q1114),0,IF(ISNUMBER(Débiteurs!$Q1114),Débiteurs!$Q1114,Débiteurs!$G1114))),0)</f>
        <v>0</v>
      </c>
    </row>
    <row r="1115" spans="2:10" x14ac:dyDescent="0.25">
      <c r="B1115">
        <f>IF(OR(ISBLANK(Débiteurs!$I1115),LOWER(Débiteurs!$I1115)="chf"),IF(ISBLANK(Débiteurs!N1115),0,IF(ISBLANK(Débiteurs!$G1115),0,IF(ISNUMBER(Débiteurs!N1115),Débiteurs!N1115,Débiteurs!$G1115))),0)</f>
        <v>0</v>
      </c>
      <c r="C1115">
        <f>IF(OR(ISBLANK(Débiteurs!$I1115),LOWER(Débiteurs!$I1115)="chf"),IF(ISBLANK(Débiteurs!O1115),0,IF(ISBLANK(Débiteurs!$G1115),0,IF(ISNUMBER(Débiteurs!O1115),Débiteurs!O1115,Débiteurs!$G1115))),0)</f>
        <v>0</v>
      </c>
      <c r="D1115">
        <f>IF(OR(ISBLANK(Débiteurs!$I1115),LOWER(Débiteurs!$I1115)="chf"),IF(ISBLANK(Débiteurs!P1115),0,IF(ISBLANK(Débiteurs!$G1115),0,IF(ISNUMBER(Débiteurs!P1115),Débiteurs!P1115,Débiteurs!$G1115))),0)</f>
        <v>0</v>
      </c>
      <c r="E1115">
        <f>IF(OR(ISBLANK(Débiteurs!$I1115),LOWER(Débiteurs!$I1115)="chf"),IF(ISBLANK(Débiteurs!Q1115),0,IF(ISBLANK(Débiteurs!$G1115),0,IF(ISNUMBER(Débiteurs!Q1115),Débiteurs!Q1115,Débiteurs!$G1115))),0)</f>
        <v>0</v>
      </c>
      <c r="G1115">
        <f>IF(AND(NOT(ISBLANK(Débiteurs!$I1115)),LOWER(Débiteurs!$I1115)&lt;&gt;"chf"),IF(ISBLANK(Débiteurs!$N1115),0,IF(ISBLANK(Débiteurs!$N1115),0,IF(ISNUMBER(Débiteurs!$N1115),Débiteurs!$N1115,Débiteurs!$G1115))),0)</f>
        <v>0</v>
      </c>
      <c r="H1115">
        <f>IF(AND(NOT(ISBLANK(Débiteurs!$I1115)),LOWER(Débiteurs!$I1115)&lt;&gt;"chf"),IF(ISBLANK(Débiteurs!$O1115),0,IF(ISBLANK(Débiteurs!$O1115),0,IF(ISNUMBER(Débiteurs!$O1115),Débiteurs!$O1115,Débiteurs!$G1115))),0)</f>
        <v>0</v>
      </c>
      <c r="I1115">
        <f>IF(AND(NOT(ISBLANK(Débiteurs!$I1115)),LOWER(Débiteurs!$I1115)&lt;&gt;"chf"),IF(ISBLANK(Débiteurs!$P1115),0,IF(ISBLANK(Débiteurs!$P1115),0,IF(ISNUMBER(Débiteurs!$P1115),Débiteurs!$P1115,Débiteurs!$G1115))),0)</f>
        <v>0</v>
      </c>
      <c r="J1115">
        <f>IF(AND(NOT(ISBLANK(Débiteurs!$I1115)),LOWER(Débiteurs!$I1115)&lt;&gt;"chf"),IF(ISBLANK(Débiteurs!$Q1115),0,IF(ISBLANK(Débiteurs!$Q1115),0,IF(ISNUMBER(Débiteurs!$Q1115),Débiteurs!$Q1115,Débiteurs!$G1115))),0)</f>
        <v>0</v>
      </c>
    </row>
    <row r="1116" spans="2:10" x14ac:dyDescent="0.25">
      <c r="B1116">
        <f>IF(OR(ISBLANK(Débiteurs!$I1116),LOWER(Débiteurs!$I1116)="chf"),IF(ISBLANK(Débiteurs!N1116),0,IF(ISBLANK(Débiteurs!$G1116),0,IF(ISNUMBER(Débiteurs!N1116),Débiteurs!N1116,Débiteurs!$G1116))),0)</f>
        <v>0</v>
      </c>
      <c r="C1116">
        <f>IF(OR(ISBLANK(Débiteurs!$I1116),LOWER(Débiteurs!$I1116)="chf"),IF(ISBLANK(Débiteurs!O1116),0,IF(ISBLANK(Débiteurs!$G1116),0,IF(ISNUMBER(Débiteurs!O1116),Débiteurs!O1116,Débiteurs!$G1116))),0)</f>
        <v>0</v>
      </c>
      <c r="D1116">
        <f>IF(OR(ISBLANK(Débiteurs!$I1116),LOWER(Débiteurs!$I1116)="chf"),IF(ISBLANK(Débiteurs!P1116),0,IF(ISBLANK(Débiteurs!$G1116),0,IF(ISNUMBER(Débiteurs!P1116),Débiteurs!P1116,Débiteurs!$G1116))),0)</f>
        <v>0</v>
      </c>
      <c r="E1116">
        <f>IF(OR(ISBLANK(Débiteurs!$I1116),LOWER(Débiteurs!$I1116)="chf"),IF(ISBLANK(Débiteurs!Q1116),0,IF(ISBLANK(Débiteurs!$G1116),0,IF(ISNUMBER(Débiteurs!Q1116),Débiteurs!Q1116,Débiteurs!$G1116))),0)</f>
        <v>0</v>
      </c>
      <c r="G1116">
        <f>IF(AND(NOT(ISBLANK(Débiteurs!$I1116)),LOWER(Débiteurs!$I1116)&lt;&gt;"chf"),IF(ISBLANK(Débiteurs!$N1116),0,IF(ISBLANK(Débiteurs!$N1116),0,IF(ISNUMBER(Débiteurs!$N1116),Débiteurs!$N1116,Débiteurs!$G1116))),0)</f>
        <v>0</v>
      </c>
      <c r="H1116">
        <f>IF(AND(NOT(ISBLANK(Débiteurs!$I1116)),LOWER(Débiteurs!$I1116)&lt;&gt;"chf"),IF(ISBLANK(Débiteurs!$O1116),0,IF(ISBLANK(Débiteurs!$O1116),0,IF(ISNUMBER(Débiteurs!$O1116),Débiteurs!$O1116,Débiteurs!$G1116))),0)</f>
        <v>0</v>
      </c>
      <c r="I1116">
        <f>IF(AND(NOT(ISBLANK(Débiteurs!$I1116)),LOWER(Débiteurs!$I1116)&lt;&gt;"chf"),IF(ISBLANK(Débiteurs!$P1116),0,IF(ISBLANK(Débiteurs!$P1116),0,IF(ISNUMBER(Débiteurs!$P1116),Débiteurs!$P1116,Débiteurs!$G1116))),0)</f>
        <v>0</v>
      </c>
      <c r="J1116">
        <f>IF(AND(NOT(ISBLANK(Débiteurs!$I1116)),LOWER(Débiteurs!$I1116)&lt;&gt;"chf"),IF(ISBLANK(Débiteurs!$Q1116),0,IF(ISBLANK(Débiteurs!$Q1116),0,IF(ISNUMBER(Débiteurs!$Q1116),Débiteurs!$Q1116,Débiteurs!$G1116))),0)</f>
        <v>0</v>
      </c>
    </row>
    <row r="1117" spans="2:10" x14ac:dyDescent="0.25">
      <c r="B1117">
        <f>IF(OR(ISBLANK(Débiteurs!$I1117),LOWER(Débiteurs!$I1117)="chf"),IF(ISBLANK(Débiteurs!N1117),0,IF(ISBLANK(Débiteurs!$G1117),0,IF(ISNUMBER(Débiteurs!N1117),Débiteurs!N1117,Débiteurs!$G1117))),0)</f>
        <v>0</v>
      </c>
      <c r="C1117">
        <f>IF(OR(ISBLANK(Débiteurs!$I1117),LOWER(Débiteurs!$I1117)="chf"),IF(ISBLANK(Débiteurs!O1117),0,IF(ISBLANK(Débiteurs!$G1117),0,IF(ISNUMBER(Débiteurs!O1117),Débiteurs!O1117,Débiteurs!$G1117))),0)</f>
        <v>0</v>
      </c>
      <c r="D1117">
        <f>IF(OR(ISBLANK(Débiteurs!$I1117),LOWER(Débiteurs!$I1117)="chf"),IF(ISBLANK(Débiteurs!P1117),0,IF(ISBLANK(Débiteurs!$G1117),0,IF(ISNUMBER(Débiteurs!P1117),Débiteurs!P1117,Débiteurs!$G1117))),0)</f>
        <v>0</v>
      </c>
      <c r="E1117">
        <f>IF(OR(ISBLANK(Débiteurs!$I1117),LOWER(Débiteurs!$I1117)="chf"),IF(ISBLANK(Débiteurs!Q1117),0,IF(ISBLANK(Débiteurs!$G1117),0,IF(ISNUMBER(Débiteurs!Q1117),Débiteurs!Q1117,Débiteurs!$G1117))),0)</f>
        <v>0</v>
      </c>
      <c r="G1117">
        <f>IF(AND(NOT(ISBLANK(Débiteurs!$I1117)),LOWER(Débiteurs!$I1117)&lt;&gt;"chf"),IF(ISBLANK(Débiteurs!$N1117),0,IF(ISBLANK(Débiteurs!$N1117),0,IF(ISNUMBER(Débiteurs!$N1117),Débiteurs!$N1117,Débiteurs!$G1117))),0)</f>
        <v>0</v>
      </c>
      <c r="H1117">
        <f>IF(AND(NOT(ISBLANK(Débiteurs!$I1117)),LOWER(Débiteurs!$I1117)&lt;&gt;"chf"),IF(ISBLANK(Débiteurs!$O1117),0,IF(ISBLANK(Débiteurs!$O1117),0,IF(ISNUMBER(Débiteurs!$O1117),Débiteurs!$O1117,Débiteurs!$G1117))),0)</f>
        <v>0</v>
      </c>
      <c r="I1117">
        <f>IF(AND(NOT(ISBLANK(Débiteurs!$I1117)),LOWER(Débiteurs!$I1117)&lt;&gt;"chf"),IF(ISBLANK(Débiteurs!$P1117),0,IF(ISBLANK(Débiteurs!$P1117),0,IF(ISNUMBER(Débiteurs!$P1117),Débiteurs!$P1117,Débiteurs!$G1117))),0)</f>
        <v>0</v>
      </c>
      <c r="J1117">
        <f>IF(AND(NOT(ISBLANK(Débiteurs!$I1117)),LOWER(Débiteurs!$I1117)&lt;&gt;"chf"),IF(ISBLANK(Débiteurs!$Q1117),0,IF(ISBLANK(Débiteurs!$Q1117),0,IF(ISNUMBER(Débiteurs!$Q1117),Débiteurs!$Q1117,Débiteurs!$G1117))),0)</f>
        <v>0</v>
      </c>
    </row>
    <row r="1118" spans="2:10" x14ac:dyDescent="0.25">
      <c r="B1118">
        <f>IF(OR(ISBLANK(Débiteurs!$I1118),LOWER(Débiteurs!$I1118)="chf"),IF(ISBLANK(Débiteurs!N1118),0,IF(ISBLANK(Débiteurs!$G1118),0,IF(ISNUMBER(Débiteurs!N1118),Débiteurs!N1118,Débiteurs!$G1118))),0)</f>
        <v>0</v>
      </c>
      <c r="C1118">
        <f>IF(OR(ISBLANK(Débiteurs!$I1118),LOWER(Débiteurs!$I1118)="chf"),IF(ISBLANK(Débiteurs!O1118),0,IF(ISBLANK(Débiteurs!$G1118),0,IF(ISNUMBER(Débiteurs!O1118),Débiteurs!O1118,Débiteurs!$G1118))),0)</f>
        <v>0</v>
      </c>
      <c r="D1118">
        <f>IF(OR(ISBLANK(Débiteurs!$I1118),LOWER(Débiteurs!$I1118)="chf"),IF(ISBLANK(Débiteurs!P1118),0,IF(ISBLANK(Débiteurs!$G1118),0,IF(ISNUMBER(Débiteurs!P1118),Débiteurs!P1118,Débiteurs!$G1118))),0)</f>
        <v>0</v>
      </c>
      <c r="E1118">
        <f>IF(OR(ISBLANK(Débiteurs!$I1118),LOWER(Débiteurs!$I1118)="chf"),IF(ISBLANK(Débiteurs!Q1118),0,IF(ISBLANK(Débiteurs!$G1118),0,IF(ISNUMBER(Débiteurs!Q1118),Débiteurs!Q1118,Débiteurs!$G1118))),0)</f>
        <v>0</v>
      </c>
      <c r="G1118">
        <f>IF(AND(NOT(ISBLANK(Débiteurs!$I1118)),LOWER(Débiteurs!$I1118)&lt;&gt;"chf"),IF(ISBLANK(Débiteurs!$N1118),0,IF(ISBLANK(Débiteurs!$N1118),0,IF(ISNUMBER(Débiteurs!$N1118),Débiteurs!$N1118,Débiteurs!$G1118))),0)</f>
        <v>0</v>
      </c>
      <c r="H1118">
        <f>IF(AND(NOT(ISBLANK(Débiteurs!$I1118)),LOWER(Débiteurs!$I1118)&lt;&gt;"chf"),IF(ISBLANK(Débiteurs!$O1118),0,IF(ISBLANK(Débiteurs!$O1118),0,IF(ISNUMBER(Débiteurs!$O1118),Débiteurs!$O1118,Débiteurs!$G1118))),0)</f>
        <v>0</v>
      </c>
      <c r="I1118">
        <f>IF(AND(NOT(ISBLANK(Débiteurs!$I1118)),LOWER(Débiteurs!$I1118)&lt;&gt;"chf"),IF(ISBLANK(Débiteurs!$P1118),0,IF(ISBLANK(Débiteurs!$P1118),0,IF(ISNUMBER(Débiteurs!$P1118),Débiteurs!$P1118,Débiteurs!$G1118))),0)</f>
        <v>0</v>
      </c>
      <c r="J1118">
        <f>IF(AND(NOT(ISBLANK(Débiteurs!$I1118)),LOWER(Débiteurs!$I1118)&lt;&gt;"chf"),IF(ISBLANK(Débiteurs!$Q1118),0,IF(ISBLANK(Débiteurs!$Q1118),0,IF(ISNUMBER(Débiteurs!$Q1118),Débiteurs!$Q1118,Débiteurs!$G1118))),0)</f>
        <v>0</v>
      </c>
    </row>
    <row r="1119" spans="2:10" x14ac:dyDescent="0.25">
      <c r="B1119">
        <f>IF(OR(ISBLANK(Débiteurs!$I1119),LOWER(Débiteurs!$I1119)="chf"),IF(ISBLANK(Débiteurs!N1119),0,IF(ISBLANK(Débiteurs!$G1119),0,IF(ISNUMBER(Débiteurs!N1119),Débiteurs!N1119,Débiteurs!$G1119))),0)</f>
        <v>0</v>
      </c>
      <c r="C1119">
        <f>IF(OR(ISBLANK(Débiteurs!$I1119),LOWER(Débiteurs!$I1119)="chf"),IF(ISBLANK(Débiteurs!O1119),0,IF(ISBLANK(Débiteurs!$G1119),0,IF(ISNUMBER(Débiteurs!O1119),Débiteurs!O1119,Débiteurs!$G1119))),0)</f>
        <v>0</v>
      </c>
      <c r="D1119">
        <f>IF(OR(ISBLANK(Débiteurs!$I1119),LOWER(Débiteurs!$I1119)="chf"),IF(ISBLANK(Débiteurs!P1119),0,IF(ISBLANK(Débiteurs!$G1119),0,IF(ISNUMBER(Débiteurs!P1119),Débiteurs!P1119,Débiteurs!$G1119))),0)</f>
        <v>0</v>
      </c>
      <c r="E1119">
        <f>IF(OR(ISBLANK(Débiteurs!$I1119),LOWER(Débiteurs!$I1119)="chf"),IF(ISBLANK(Débiteurs!Q1119),0,IF(ISBLANK(Débiteurs!$G1119),0,IF(ISNUMBER(Débiteurs!Q1119),Débiteurs!Q1119,Débiteurs!$G1119))),0)</f>
        <v>0</v>
      </c>
      <c r="G1119">
        <f>IF(AND(NOT(ISBLANK(Débiteurs!$I1119)),LOWER(Débiteurs!$I1119)&lt;&gt;"chf"),IF(ISBLANK(Débiteurs!$N1119),0,IF(ISBLANK(Débiteurs!$N1119),0,IF(ISNUMBER(Débiteurs!$N1119),Débiteurs!$N1119,Débiteurs!$G1119))),0)</f>
        <v>0</v>
      </c>
      <c r="H1119">
        <f>IF(AND(NOT(ISBLANK(Débiteurs!$I1119)),LOWER(Débiteurs!$I1119)&lt;&gt;"chf"),IF(ISBLANK(Débiteurs!$O1119),0,IF(ISBLANK(Débiteurs!$O1119),0,IF(ISNUMBER(Débiteurs!$O1119),Débiteurs!$O1119,Débiteurs!$G1119))),0)</f>
        <v>0</v>
      </c>
      <c r="I1119">
        <f>IF(AND(NOT(ISBLANK(Débiteurs!$I1119)),LOWER(Débiteurs!$I1119)&lt;&gt;"chf"),IF(ISBLANK(Débiteurs!$P1119),0,IF(ISBLANK(Débiteurs!$P1119),0,IF(ISNUMBER(Débiteurs!$P1119),Débiteurs!$P1119,Débiteurs!$G1119))),0)</f>
        <v>0</v>
      </c>
      <c r="J1119">
        <f>IF(AND(NOT(ISBLANK(Débiteurs!$I1119)),LOWER(Débiteurs!$I1119)&lt;&gt;"chf"),IF(ISBLANK(Débiteurs!$Q1119),0,IF(ISBLANK(Débiteurs!$Q1119),0,IF(ISNUMBER(Débiteurs!$Q1119),Débiteurs!$Q1119,Débiteurs!$G1119))),0)</f>
        <v>0</v>
      </c>
    </row>
    <row r="1120" spans="2:10" x14ac:dyDescent="0.25">
      <c r="B1120">
        <f>IF(OR(ISBLANK(Débiteurs!$I1120),LOWER(Débiteurs!$I1120)="chf"),IF(ISBLANK(Débiteurs!N1120),0,IF(ISBLANK(Débiteurs!$G1120),0,IF(ISNUMBER(Débiteurs!N1120),Débiteurs!N1120,Débiteurs!$G1120))),0)</f>
        <v>0</v>
      </c>
      <c r="C1120">
        <f>IF(OR(ISBLANK(Débiteurs!$I1120),LOWER(Débiteurs!$I1120)="chf"),IF(ISBLANK(Débiteurs!O1120),0,IF(ISBLANK(Débiteurs!$G1120),0,IF(ISNUMBER(Débiteurs!O1120),Débiteurs!O1120,Débiteurs!$G1120))),0)</f>
        <v>0</v>
      </c>
      <c r="D1120">
        <f>IF(OR(ISBLANK(Débiteurs!$I1120),LOWER(Débiteurs!$I1120)="chf"),IF(ISBLANK(Débiteurs!P1120),0,IF(ISBLANK(Débiteurs!$G1120),0,IF(ISNUMBER(Débiteurs!P1120),Débiteurs!P1120,Débiteurs!$G1120))),0)</f>
        <v>0</v>
      </c>
      <c r="E1120">
        <f>IF(OR(ISBLANK(Débiteurs!$I1120),LOWER(Débiteurs!$I1120)="chf"),IF(ISBLANK(Débiteurs!Q1120),0,IF(ISBLANK(Débiteurs!$G1120),0,IF(ISNUMBER(Débiteurs!Q1120),Débiteurs!Q1120,Débiteurs!$G1120))),0)</f>
        <v>0</v>
      </c>
      <c r="G1120">
        <f>IF(AND(NOT(ISBLANK(Débiteurs!$I1120)),LOWER(Débiteurs!$I1120)&lt;&gt;"chf"),IF(ISBLANK(Débiteurs!$N1120),0,IF(ISBLANK(Débiteurs!$N1120),0,IF(ISNUMBER(Débiteurs!$N1120),Débiteurs!$N1120,Débiteurs!$G1120))),0)</f>
        <v>0</v>
      </c>
      <c r="H1120">
        <f>IF(AND(NOT(ISBLANK(Débiteurs!$I1120)),LOWER(Débiteurs!$I1120)&lt;&gt;"chf"),IF(ISBLANK(Débiteurs!$O1120),0,IF(ISBLANK(Débiteurs!$O1120),0,IF(ISNUMBER(Débiteurs!$O1120),Débiteurs!$O1120,Débiteurs!$G1120))),0)</f>
        <v>0</v>
      </c>
      <c r="I1120">
        <f>IF(AND(NOT(ISBLANK(Débiteurs!$I1120)),LOWER(Débiteurs!$I1120)&lt;&gt;"chf"),IF(ISBLANK(Débiteurs!$P1120),0,IF(ISBLANK(Débiteurs!$P1120),0,IF(ISNUMBER(Débiteurs!$P1120),Débiteurs!$P1120,Débiteurs!$G1120))),0)</f>
        <v>0</v>
      </c>
      <c r="J1120">
        <f>IF(AND(NOT(ISBLANK(Débiteurs!$I1120)),LOWER(Débiteurs!$I1120)&lt;&gt;"chf"),IF(ISBLANK(Débiteurs!$Q1120),0,IF(ISBLANK(Débiteurs!$Q1120),0,IF(ISNUMBER(Débiteurs!$Q1120),Débiteurs!$Q1120,Débiteurs!$G1120))),0)</f>
        <v>0</v>
      </c>
    </row>
    <row r="1121" spans="2:10" x14ac:dyDescent="0.25">
      <c r="B1121">
        <f>IF(OR(ISBLANK(Débiteurs!$I1121),LOWER(Débiteurs!$I1121)="chf"),IF(ISBLANK(Débiteurs!N1121),0,IF(ISBLANK(Débiteurs!$G1121),0,IF(ISNUMBER(Débiteurs!N1121),Débiteurs!N1121,Débiteurs!$G1121))),0)</f>
        <v>0</v>
      </c>
      <c r="C1121">
        <f>IF(OR(ISBLANK(Débiteurs!$I1121),LOWER(Débiteurs!$I1121)="chf"),IF(ISBLANK(Débiteurs!O1121),0,IF(ISBLANK(Débiteurs!$G1121),0,IF(ISNUMBER(Débiteurs!O1121),Débiteurs!O1121,Débiteurs!$G1121))),0)</f>
        <v>0</v>
      </c>
      <c r="D1121">
        <f>IF(OR(ISBLANK(Débiteurs!$I1121),LOWER(Débiteurs!$I1121)="chf"),IF(ISBLANK(Débiteurs!P1121),0,IF(ISBLANK(Débiteurs!$G1121),0,IF(ISNUMBER(Débiteurs!P1121),Débiteurs!P1121,Débiteurs!$G1121))),0)</f>
        <v>0</v>
      </c>
      <c r="E1121">
        <f>IF(OR(ISBLANK(Débiteurs!$I1121),LOWER(Débiteurs!$I1121)="chf"),IF(ISBLANK(Débiteurs!Q1121),0,IF(ISBLANK(Débiteurs!$G1121),0,IF(ISNUMBER(Débiteurs!Q1121),Débiteurs!Q1121,Débiteurs!$G1121))),0)</f>
        <v>0</v>
      </c>
      <c r="G1121">
        <f>IF(AND(NOT(ISBLANK(Débiteurs!$I1121)),LOWER(Débiteurs!$I1121)&lt;&gt;"chf"),IF(ISBLANK(Débiteurs!$N1121),0,IF(ISBLANK(Débiteurs!$N1121),0,IF(ISNUMBER(Débiteurs!$N1121),Débiteurs!$N1121,Débiteurs!$G1121))),0)</f>
        <v>0</v>
      </c>
      <c r="H1121">
        <f>IF(AND(NOT(ISBLANK(Débiteurs!$I1121)),LOWER(Débiteurs!$I1121)&lt;&gt;"chf"),IF(ISBLANK(Débiteurs!$O1121),0,IF(ISBLANK(Débiteurs!$O1121),0,IF(ISNUMBER(Débiteurs!$O1121),Débiteurs!$O1121,Débiteurs!$G1121))),0)</f>
        <v>0</v>
      </c>
      <c r="I1121">
        <f>IF(AND(NOT(ISBLANK(Débiteurs!$I1121)),LOWER(Débiteurs!$I1121)&lt;&gt;"chf"),IF(ISBLANK(Débiteurs!$P1121),0,IF(ISBLANK(Débiteurs!$P1121),0,IF(ISNUMBER(Débiteurs!$P1121),Débiteurs!$P1121,Débiteurs!$G1121))),0)</f>
        <v>0</v>
      </c>
      <c r="J1121">
        <f>IF(AND(NOT(ISBLANK(Débiteurs!$I1121)),LOWER(Débiteurs!$I1121)&lt;&gt;"chf"),IF(ISBLANK(Débiteurs!$Q1121),0,IF(ISBLANK(Débiteurs!$Q1121),0,IF(ISNUMBER(Débiteurs!$Q1121),Débiteurs!$Q1121,Débiteurs!$G1121))),0)</f>
        <v>0</v>
      </c>
    </row>
    <row r="1122" spans="2:10" x14ac:dyDescent="0.25">
      <c r="B1122">
        <f>IF(OR(ISBLANK(Débiteurs!$I1122),LOWER(Débiteurs!$I1122)="chf"),IF(ISBLANK(Débiteurs!N1122),0,IF(ISBLANK(Débiteurs!$G1122),0,IF(ISNUMBER(Débiteurs!N1122),Débiteurs!N1122,Débiteurs!$G1122))),0)</f>
        <v>0</v>
      </c>
      <c r="C1122">
        <f>IF(OR(ISBLANK(Débiteurs!$I1122),LOWER(Débiteurs!$I1122)="chf"),IF(ISBLANK(Débiteurs!O1122),0,IF(ISBLANK(Débiteurs!$G1122),0,IF(ISNUMBER(Débiteurs!O1122),Débiteurs!O1122,Débiteurs!$G1122))),0)</f>
        <v>0</v>
      </c>
      <c r="D1122">
        <f>IF(OR(ISBLANK(Débiteurs!$I1122),LOWER(Débiteurs!$I1122)="chf"),IF(ISBLANK(Débiteurs!P1122),0,IF(ISBLANK(Débiteurs!$G1122),0,IF(ISNUMBER(Débiteurs!P1122),Débiteurs!P1122,Débiteurs!$G1122))),0)</f>
        <v>0</v>
      </c>
      <c r="E1122">
        <f>IF(OR(ISBLANK(Débiteurs!$I1122),LOWER(Débiteurs!$I1122)="chf"),IF(ISBLANK(Débiteurs!Q1122),0,IF(ISBLANK(Débiteurs!$G1122),0,IF(ISNUMBER(Débiteurs!Q1122),Débiteurs!Q1122,Débiteurs!$G1122))),0)</f>
        <v>0</v>
      </c>
      <c r="G1122">
        <f>IF(AND(NOT(ISBLANK(Débiteurs!$I1122)),LOWER(Débiteurs!$I1122)&lt;&gt;"chf"),IF(ISBLANK(Débiteurs!$N1122),0,IF(ISBLANK(Débiteurs!$N1122),0,IF(ISNUMBER(Débiteurs!$N1122),Débiteurs!$N1122,Débiteurs!$G1122))),0)</f>
        <v>0</v>
      </c>
      <c r="H1122">
        <f>IF(AND(NOT(ISBLANK(Débiteurs!$I1122)),LOWER(Débiteurs!$I1122)&lt;&gt;"chf"),IF(ISBLANK(Débiteurs!$O1122),0,IF(ISBLANK(Débiteurs!$O1122),0,IF(ISNUMBER(Débiteurs!$O1122),Débiteurs!$O1122,Débiteurs!$G1122))),0)</f>
        <v>0</v>
      </c>
      <c r="I1122">
        <f>IF(AND(NOT(ISBLANK(Débiteurs!$I1122)),LOWER(Débiteurs!$I1122)&lt;&gt;"chf"),IF(ISBLANK(Débiteurs!$P1122),0,IF(ISBLANK(Débiteurs!$P1122),0,IF(ISNUMBER(Débiteurs!$P1122),Débiteurs!$P1122,Débiteurs!$G1122))),0)</f>
        <v>0</v>
      </c>
      <c r="J1122">
        <f>IF(AND(NOT(ISBLANK(Débiteurs!$I1122)),LOWER(Débiteurs!$I1122)&lt;&gt;"chf"),IF(ISBLANK(Débiteurs!$Q1122),0,IF(ISBLANK(Débiteurs!$Q1122),0,IF(ISNUMBER(Débiteurs!$Q1122),Débiteurs!$Q1122,Débiteurs!$G1122))),0)</f>
        <v>0</v>
      </c>
    </row>
    <row r="1123" spans="2:10" x14ac:dyDescent="0.25">
      <c r="B1123">
        <f>IF(OR(ISBLANK(Débiteurs!$I1123),LOWER(Débiteurs!$I1123)="chf"),IF(ISBLANK(Débiteurs!N1123),0,IF(ISBLANK(Débiteurs!$G1123),0,IF(ISNUMBER(Débiteurs!N1123),Débiteurs!N1123,Débiteurs!$G1123))),0)</f>
        <v>0</v>
      </c>
      <c r="C1123">
        <f>IF(OR(ISBLANK(Débiteurs!$I1123),LOWER(Débiteurs!$I1123)="chf"),IF(ISBLANK(Débiteurs!O1123),0,IF(ISBLANK(Débiteurs!$G1123),0,IF(ISNUMBER(Débiteurs!O1123),Débiteurs!O1123,Débiteurs!$G1123))),0)</f>
        <v>0</v>
      </c>
      <c r="D1123">
        <f>IF(OR(ISBLANK(Débiteurs!$I1123),LOWER(Débiteurs!$I1123)="chf"),IF(ISBLANK(Débiteurs!P1123),0,IF(ISBLANK(Débiteurs!$G1123),0,IF(ISNUMBER(Débiteurs!P1123),Débiteurs!P1123,Débiteurs!$G1123))),0)</f>
        <v>0</v>
      </c>
      <c r="E1123">
        <f>IF(OR(ISBLANK(Débiteurs!$I1123),LOWER(Débiteurs!$I1123)="chf"),IF(ISBLANK(Débiteurs!Q1123),0,IF(ISBLANK(Débiteurs!$G1123),0,IF(ISNUMBER(Débiteurs!Q1123),Débiteurs!Q1123,Débiteurs!$G1123))),0)</f>
        <v>0</v>
      </c>
      <c r="G1123">
        <f>IF(AND(NOT(ISBLANK(Débiteurs!$I1123)),LOWER(Débiteurs!$I1123)&lt;&gt;"chf"),IF(ISBLANK(Débiteurs!$N1123),0,IF(ISBLANK(Débiteurs!$N1123),0,IF(ISNUMBER(Débiteurs!$N1123),Débiteurs!$N1123,Débiteurs!$G1123))),0)</f>
        <v>0</v>
      </c>
      <c r="H1123">
        <f>IF(AND(NOT(ISBLANK(Débiteurs!$I1123)),LOWER(Débiteurs!$I1123)&lt;&gt;"chf"),IF(ISBLANK(Débiteurs!$O1123),0,IF(ISBLANK(Débiteurs!$O1123),0,IF(ISNUMBER(Débiteurs!$O1123),Débiteurs!$O1123,Débiteurs!$G1123))),0)</f>
        <v>0</v>
      </c>
      <c r="I1123">
        <f>IF(AND(NOT(ISBLANK(Débiteurs!$I1123)),LOWER(Débiteurs!$I1123)&lt;&gt;"chf"),IF(ISBLANK(Débiteurs!$P1123),0,IF(ISBLANK(Débiteurs!$P1123),0,IF(ISNUMBER(Débiteurs!$P1123),Débiteurs!$P1123,Débiteurs!$G1123))),0)</f>
        <v>0</v>
      </c>
      <c r="J1123">
        <f>IF(AND(NOT(ISBLANK(Débiteurs!$I1123)),LOWER(Débiteurs!$I1123)&lt;&gt;"chf"),IF(ISBLANK(Débiteurs!$Q1123),0,IF(ISBLANK(Débiteurs!$Q1123),0,IF(ISNUMBER(Débiteurs!$Q1123),Débiteurs!$Q1123,Débiteurs!$G1123))),0)</f>
        <v>0</v>
      </c>
    </row>
    <row r="1124" spans="2:10" x14ac:dyDescent="0.25">
      <c r="B1124">
        <f>IF(OR(ISBLANK(Débiteurs!$I1124),LOWER(Débiteurs!$I1124)="chf"),IF(ISBLANK(Débiteurs!N1124),0,IF(ISBLANK(Débiteurs!$G1124),0,IF(ISNUMBER(Débiteurs!N1124),Débiteurs!N1124,Débiteurs!$G1124))),0)</f>
        <v>0</v>
      </c>
      <c r="C1124">
        <f>IF(OR(ISBLANK(Débiteurs!$I1124),LOWER(Débiteurs!$I1124)="chf"),IF(ISBLANK(Débiteurs!O1124),0,IF(ISBLANK(Débiteurs!$G1124),0,IF(ISNUMBER(Débiteurs!O1124),Débiteurs!O1124,Débiteurs!$G1124))),0)</f>
        <v>0</v>
      </c>
      <c r="D1124">
        <f>IF(OR(ISBLANK(Débiteurs!$I1124),LOWER(Débiteurs!$I1124)="chf"),IF(ISBLANK(Débiteurs!P1124),0,IF(ISBLANK(Débiteurs!$G1124),0,IF(ISNUMBER(Débiteurs!P1124),Débiteurs!P1124,Débiteurs!$G1124))),0)</f>
        <v>0</v>
      </c>
      <c r="E1124">
        <f>IF(OR(ISBLANK(Débiteurs!$I1124),LOWER(Débiteurs!$I1124)="chf"),IF(ISBLANK(Débiteurs!Q1124),0,IF(ISBLANK(Débiteurs!$G1124),0,IF(ISNUMBER(Débiteurs!Q1124),Débiteurs!Q1124,Débiteurs!$G1124))),0)</f>
        <v>0</v>
      </c>
      <c r="G1124">
        <f>IF(AND(NOT(ISBLANK(Débiteurs!$I1124)),LOWER(Débiteurs!$I1124)&lt;&gt;"chf"),IF(ISBLANK(Débiteurs!$N1124),0,IF(ISBLANK(Débiteurs!$N1124),0,IF(ISNUMBER(Débiteurs!$N1124),Débiteurs!$N1124,Débiteurs!$G1124))),0)</f>
        <v>0</v>
      </c>
      <c r="H1124">
        <f>IF(AND(NOT(ISBLANK(Débiteurs!$I1124)),LOWER(Débiteurs!$I1124)&lt;&gt;"chf"),IF(ISBLANK(Débiteurs!$O1124),0,IF(ISBLANK(Débiteurs!$O1124),0,IF(ISNUMBER(Débiteurs!$O1124),Débiteurs!$O1124,Débiteurs!$G1124))),0)</f>
        <v>0</v>
      </c>
      <c r="I1124">
        <f>IF(AND(NOT(ISBLANK(Débiteurs!$I1124)),LOWER(Débiteurs!$I1124)&lt;&gt;"chf"),IF(ISBLANK(Débiteurs!$P1124),0,IF(ISBLANK(Débiteurs!$P1124),0,IF(ISNUMBER(Débiteurs!$P1124),Débiteurs!$P1124,Débiteurs!$G1124))),0)</f>
        <v>0</v>
      </c>
      <c r="J1124">
        <f>IF(AND(NOT(ISBLANK(Débiteurs!$I1124)),LOWER(Débiteurs!$I1124)&lt;&gt;"chf"),IF(ISBLANK(Débiteurs!$Q1124),0,IF(ISBLANK(Débiteurs!$Q1124),0,IF(ISNUMBER(Débiteurs!$Q1124),Débiteurs!$Q1124,Débiteurs!$G1124))),0)</f>
        <v>0</v>
      </c>
    </row>
    <row r="1125" spans="2:10" x14ac:dyDescent="0.25">
      <c r="B1125">
        <f>IF(OR(ISBLANK(Débiteurs!$I1125),LOWER(Débiteurs!$I1125)="chf"),IF(ISBLANK(Débiteurs!N1125),0,IF(ISBLANK(Débiteurs!$G1125),0,IF(ISNUMBER(Débiteurs!N1125),Débiteurs!N1125,Débiteurs!$G1125))),0)</f>
        <v>0</v>
      </c>
      <c r="C1125">
        <f>IF(OR(ISBLANK(Débiteurs!$I1125),LOWER(Débiteurs!$I1125)="chf"),IF(ISBLANK(Débiteurs!O1125),0,IF(ISBLANK(Débiteurs!$G1125),0,IF(ISNUMBER(Débiteurs!O1125),Débiteurs!O1125,Débiteurs!$G1125))),0)</f>
        <v>0</v>
      </c>
      <c r="D1125">
        <f>IF(OR(ISBLANK(Débiteurs!$I1125),LOWER(Débiteurs!$I1125)="chf"),IF(ISBLANK(Débiteurs!P1125),0,IF(ISBLANK(Débiteurs!$G1125),0,IF(ISNUMBER(Débiteurs!P1125),Débiteurs!P1125,Débiteurs!$G1125))),0)</f>
        <v>0</v>
      </c>
      <c r="E1125">
        <f>IF(OR(ISBLANK(Débiteurs!$I1125),LOWER(Débiteurs!$I1125)="chf"),IF(ISBLANK(Débiteurs!Q1125),0,IF(ISBLANK(Débiteurs!$G1125),0,IF(ISNUMBER(Débiteurs!Q1125),Débiteurs!Q1125,Débiteurs!$G1125))),0)</f>
        <v>0</v>
      </c>
      <c r="G1125">
        <f>IF(AND(NOT(ISBLANK(Débiteurs!$I1125)),LOWER(Débiteurs!$I1125)&lt;&gt;"chf"),IF(ISBLANK(Débiteurs!$N1125),0,IF(ISBLANK(Débiteurs!$N1125),0,IF(ISNUMBER(Débiteurs!$N1125),Débiteurs!$N1125,Débiteurs!$G1125))),0)</f>
        <v>0</v>
      </c>
      <c r="H1125">
        <f>IF(AND(NOT(ISBLANK(Débiteurs!$I1125)),LOWER(Débiteurs!$I1125)&lt;&gt;"chf"),IF(ISBLANK(Débiteurs!$O1125),0,IF(ISBLANK(Débiteurs!$O1125),0,IF(ISNUMBER(Débiteurs!$O1125),Débiteurs!$O1125,Débiteurs!$G1125))),0)</f>
        <v>0</v>
      </c>
      <c r="I1125">
        <f>IF(AND(NOT(ISBLANK(Débiteurs!$I1125)),LOWER(Débiteurs!$I1125)&lt;&gt;"chf"),IF(ISBLANK(Débiteurs!$P1125),0,IF(ISBLANK(Débiteurs!$P1125),0,IF(ISNUMBER(Débiteurs!$P1125),Débiteurs!$P1125,Débiteurs!$G1125))),0)</f>
        <v>0</v>
      </c>
      <c r="J1125">
        <f>IF(AND(NOT(ISBLANK(Débiteurs!$I1125)),LOWER(Débiteurs!$I1125)&lt;&gt;"chf"),IF(ISBLANK(Débiteurs!$Q1125),0,IF(ISBLANK(Débiteurs!$Q1125),0,IF(ISNUMBER(Débiteurs!$Q1125),Débiteurs!$Q1125,Débiteurs!$G1125))),0)</f>
        <v>0</v>
      </c>
    </row>
    <row r="1126" spans="2:10" x14ac:dyDescent="0.25">
      <c r="B1126">
        <f>IF(OR(ISBLANK(Débiteurs!$I1126),LOWER(Débiteurs!$I1126)="chf"),IF(ISBLANK(Débiteurs!N1126),0,IF(ISBLANK(Débiteurs!$G1126),0,IF(ISNUMBER(Débiteurs!N1126),Débiteurs!N1126,Débiteurs!$G1126))),0)</f>
        <v>0</v>
      </c>
      <c r="C1126">
        <f>IF(OR(ISBLANK(Débiteurs!$I1126),LOWER(Débiteurs!$I1126)="chf"),IF(ISBLANK(Débiteurs!O1126),0,IF(ISBLANK(Débiteurs!$G1126),0,IF(ISNUMBER(Débiteurs!O1126),Débiteurs!O1126,Débiteurs!$G1126))),0)</f>
        <v>0</v>
      </c>
      <c r="D1126">
        <f>IF(OR(ISBLANK(Débiteurs!$I1126),LOWER(Débiteurs!$I1126)="chf"),IF(ISBLANK(Débiteurs!P1126),0,IF(ISBLANK(Débiteurs!$G1126),0,IF(ISNUMBER(Débiteurs!P1126),Débiteurs!P1126,Débiteurs!$G1126))),0)</f>
        <v>0</v>
      </c>
      <c r="E1126">
        <f>IF(OR(ISBLANK(Débiteurs!$I1126),LOWER(Débiteurs!$I1126)="chf"),IF(ISBLANK(Débiteurs!Q1126),0,IF(ISBLANK(Débiteurs!$G1126),0,IF(ISNUMBER(Débiteurs!Q1126),Débiteurs!Q1126,Débiteurs!$G1126))),0)</f>
        <v>0</v>
      </c>
      <c r="G1126">
        <f>IF(AND(NOT(ISBLANK(Débiteurs!$I1126)),LOWER(Débiteurs!$I1126)&lt;&gt;"chf"),IF(ISBLANK(Débiteurs!$N1126),0,IF(ISBLANK(Débiteurs!$N1126),0,IF(ISNUMBER(Débiteurs!$N1126),Débiteurs!$N1126,Débiteurs!$G1126))),0)</f>
        <v>0</v>
      </c>
      <c r="H1126">
        <f>IF(AND(NOT(ISBLANK(Débiteurs!$I1126)),LOWER(Débiteurs!$I1126)&lt;&gt;"chf"),IF(ISBLANK(Débiteurs!$O1126),0,IF(ISBLANK(Débiteurs!$O1126),0,IF(ISNUMBER(Débiteurs!$O1126),Débiteurs!$O1126,Débiteurs!$G1126))),0)</f>
        <v>0</v>
      </c>
      <c r="I1126">
        <f>IF(AND(NOT(ISBLANK(Débiteurs!$I1126)),LOWER(Débiteurs!$I1126)&lt;&gt;"chf"),IF(ISBLANK(Débiteurs!$P1126),0,IF(ISBLANK(Débiteurs!$P1126),0,IF(ISNUMBER(Débiteurs!$P1126),Débiteurs!$P1126,Débiteurs!$G1126))),0)</f>
        <v>0</v>
      </c>
      <c r="J1126">
        <f>IF(AND(NOT(ISBLANK(Débiteurs!$I1126)),LOWER(Débiteurs!$I1126)&lt;&gt;"chf"),IF(ISBLANK(Débiteurs!$Q1126),0,IF(ISBLANK(Débiteurs!$Q1126),0,IF(ISNUMBER(Débiteurs!$Q1126),Débiteurs!$Q1126,Débiteurs!$G1126))),0)</f>
        <v>0</v>
      </c>
    </row>
    <row r="1127" spans="2:10" x14ac:dyDescent="0.25">
      <c r="B1127">
        <f>IF(OR(ISBLANK(Débiteurs!$I1127),LOWER(Débiteurs!$I1127)="chf"),IF(ISBLANK(Débiteurs!N1127),0,IF(ISBLANK(Débiteurs!$G1127),0,IF(ISNUMBER(Débiteurs!N1127),Débiteurs!N1127,Débiteurs!$G1127))),0)</f>
        <v>0</v>
      </c>
      <c r="C1127">
        <f>IF(OR(ISBLANK(Débiteurs!$I1127),LOWER(Débiteurs!$I1127)="chf"),IF(ISBLANK(Débiteurs!O1127),0,IF(ISBLANK(Débiteurs!$G1127),0,IF(ISNUMBER(Débiteurs!O1127),Débiteurs!O1127,Débiteurs!$G1127))),0)</f>
        <v>0</v>
      </c>
      <c r="D1127">
        <f>IF(OR(ISBLANK(Débiteurs!$I1127),LOWER(Débiteurs!$I1127)="chf"),IF(ISBLANK(Débiteurs!P1127),0,IF(ISBLANK(Débiteurs!$G1127),0,IF(ISNUMBER(Débiteurs!P1127),Débiteurs!P1127,Débiteurs!$G1127))),0)</f>
        <v>0</v>
      </c>
      <c r="E1127">
        <f>IF(OR(ISBLANK(Débiteurs!$I1127),LOWER(Débiteurs!$I1127)="chf"),IF(ISBLANK(Débiteurs!Q1127),0,IF(ISBLANK(Débiteurs!$G1127),0,IF(ISNUMBER(Débiteurs!Q1127),Débiteurs!Q1127,Débiteurs!$G1127))),0)</f>
        <v>0</v>
      </c>
      <c r="G1127">
        <f>IF(AND(NOT(ISBLANK(Débiteurs!$I1127)),LOWER(Débiteurs!$I1127)&lt;&gt;"chf"),IF(ISBLANK(Débiteurs!$N1127),0,IF(ISBLANK(Débiteurs!$N1127),0,IF(ISNUMBER(Débiteurs!$N1127),Débiteurs!$N1127,Débiteurs!$G1127))),0)</f>
        <v>0</v>
      </c>
      <c r="H1127">
        <f>IF(AND(NOT(ISBLANK(Débiteurs!$I1127)),LOWER(Débiteurs!$I1127)&lt;&gt;"chf"),IF(ISBLANK(Débiteurs!$O1127),0,IF(ISBLANK(Débiteurs!$O1127),0,IF(ISNUMBER(Débiteurs!$O1127),Débiteurs!$O1127,Débiteurs!$G1127))),0)</f>
        <v>0</v>
      </c>
      <c r="I1127">
        <f>IF(AND(NOT(ISBLANK(Débiteurs!$I1127)),LOWER(Débiteurs!$I1127)&lt;&gt;"chf"),IF(ISBLANK(Débiteurs!$P1127),0,IF(ISBLANK(Débiteurs!$P1127),0,IF(ISNUMBER(Débiteurs!$P1127),Débiteurs!$P1127,Débiteurs!$G1127))),0)</f>
        <v>0</v>
      </c>
      <c r="J1127">
        <f>IF(AND(NOT(ISBLANK(Débiteurs!$I1127)),LOWER(Débiteurs!$I1127)&lt;&gt;"chf"),IF(ISBLANK(Débiteurs!$Q1127),0,IF(ISBLANK(Débiteurs!$Q1127),0,IF(ISNUMBER(Débiteurs!$Q1127),Débiteurs!$Q1127,Débiteurs!$G1127))),0)</f>
        <v>0</v>
      </c>
    </row>
    <row r="1128" spans="2:10" x14ac:dyDescent="0.25">
      <c r="B1128">
        <f>IF(OR(ISBLANK(Débiteurs!$I1128),LOWER(Débiteurs!$I1128)="chf"),IF(ISBLANK(Débiteurs!N1128),0,IF(ISBLANK(Débiteurs!$G1128),0,IF(ISNUMBER(Débiteurs!N1128),Débiteurs!N1128,Débiteurs!$G1128))),0)</f>
        <v>0</v>
      </c>
      <c r="C1128">
        <f>IF(OR(ISBLANK(Débiteurs!$I1128),LOWER(Débiteurs!$I1128)="chf"),IF(ISBLANK(Débiteurs!O1128),0,IF(ISBLANK(Débiteurs!$G1128),0,IF(ISNUMBER(Débiteurs!O1128),Débiteurs!O1128,Débiteurs!$G1128))),0)</f>
        <v>0</v>
      </c>
      <c r="D1128">
        <f>IF(OR(ISBLANK(Débiteurs!$I1128),LOWER(Débiteurs!$I1128)="chf"),IF(ISBLANK(Débiteurs!P1128),0,IF(ISBLANK(Débiteurs!$G1128),0,IF(ISNUMBER(Débiteurs!P1128),Débiteurs!P1128,Débiteurs!$G1128))),0)</f>
        <v>0</v>
      </c>
      <c r="E1128">
        <f>IF(OR(ISBLANK(Débiteurs!$I1128),LOWER(Débiteurs!$I1128)="chf"),IF(ISBLANK(Débiteurs!Q1128),0,IF(ISBLANK(Débiteurs!$G1128),0,IF(ISNUMBER(Débiteurs!Q1128),Débiteurs!Q1128,Débiteurs!$G1128))),0)</f>
        <v>0</v>
      </c>
      <c r="G1128">
        <f>IF(AND(NOT(ISBLANK(Débiteurs!$I1128)),LOWER(Débiteurs!$I1128)&lt;&gt;"chf"),IF(ISBLANK(Débiteurs!$N1128),0,IF(ISBLANK(Débiteurs!$N1128),0,IF(ISNUMBER(Débiteurs!$N1128),Débiteurs!$N1128,Débiteurs!$G1128))),0)</f>
        <v>0</v>
      </c>
      <c r="H1128">
        <f>IF(AND(NOT(ISBLANK(Débiteurs!$I1128)),LOWER(Débiteurs!$I1128)&lt;&gt;"chf"),IF(ISBLANK(Débiteurs!$O1128),0,IF(ISBLANK(Débiteurs!$O1128),0,IF(ISNUMBER(Débiteurs!$O1128),Débiteurs!$O1128,Débiteurs!$G1128))),0)</f>
        <v>0</v>
      </c>
      <c r="I1128">
        <f>IF(AND(NOT(ISBLANK(Débiteurs!$I1128)),LOWER(Débiteurs!$I1128)&lt;&gt;"chf"),IF(ISBLANK(Débiteurs!$P1128),0,IF(ISBLANK(Débiteurs!$P1128),0,IF(ISNUMBER(Débiteurs!$P1128),Débiteurs!$P1128,Débiteurs!$G1128))),0)</f>
        <v>0</v>
      </c>
      <c r="J1128">
        <f>IF(AND(NOT(ISBLANK(Débiteurs!$I1128)),LOWER(Débiteurs!$I1128)&lt;&gt;"chf"),IF(ISBLANK(Débiteurs!$Q1128),0,IF(ISBLANK(Débiteurs!$Q1128),0,IF(ISNUMBER(Débiteurs!$Q1128),Débiteurs!$Q1128,Débiteurs!$G1128))),0)</f>
        <v>0</v>
      </c>
    </row>
    <row r="1129" spans="2:10" x14ac:dyDescent="0.25">
      <c r="B1129">
        <f>IF(OR(ISBLANK(Débiteurs!$I1129),LOWER(Débiteurs!$I1129)="chf"),IF(ISBLANK(Débiteurs!N1129),0,IF(ISBLANK(Débiteurs!$G1129),0,IF(ISNUMBER(Débiteurs!N1129),Débiteurs!N1129,Débiteurs!$G1129))),0)</f>
        <v>0</v>
      </c>
      <c r="C1129">
        <f>IF(OR(ISBLANK(Débiteurs!$I1129),LOWER(Débiteurs!$I1129)="chf"),IF(ISBLANK(Débiteurs!O1129),0,IF(ISBLANK(Débiteurs!$G1129),0,IF(ISNUMBER(Débiteurs!O1129),Débiteurs!O1129,Débiteurs!$G1129))),0)</f>
        <v>0</v>
      </c>
      <c r="D1129">
        <f>IF(OR(ISBLANK(Débiteurs!$I1129),LOWER(Débiteurs!$I1129)="chf"),IF(ISBLANK(Débiteurs!P1129),0,IF(ISBLANK(Débiteurs!$G1129),0,IF(ISNUMBER(Débiteurs!P1129),Débiteurs!P1129,Débiteurs!$G1129))),0)</f>
        <v>0</v>
      </c>
      <c r="E1129">
        <f>IF(OR(ISBLANK(Débiteurs!$I1129),LOWER(Débiteurs!$I1129)="chf"),IF(ISBLANK(Débiteurs!Q1129),0,IF(ISBLANK(Débiteurs!$G1129),0,IF(ISNUMBER(Débiteurs!Q1129),Débiteurs!Q1129,Débiteurs!$G1129))),0)</f>
        <v>0</v>
      </c>
      <c r="G1129">
        <f>IF(AND(NOT(ISBLANK(Débiteurs!$I1129)),LOWER(Débiteurs!$I1129)&lt;&gt;"chf"),IF(ISBLANK(Débiteurs!$N1129),0,IF(ISBLANK(Débiteurs!$N1129),0,IF(ISNUMBER(Débiteurs!$N1129),Débiteurs!$N1129,Débiteurs!$G1129))),0)</f>
        <v>0</v>
      </c>
      <c r="H1129">
        <f>IF(AND(NOT(ISBLANK(Débiteurs!$I1129)),LOWER(Débiteurs!$I1129)&lt;&gt;"chf"),IF(ISBLANK(Débiteurs!$O1129),0,IF(ISBLANK(Débiteurs!$O1129),0,IF(ISNUMBER(Débiteurs!$O1129),Débiteurs!$O1129,Débiteurs!$G1129))),0)</f>
        <v>0</v>
      </c>
      <c r="I1129">
        <f>IF(AND(NOT(ISBLANK(Débiteurs!$I1129)),LOWER(Débiteurs!$I1129)&lt;&gt;"chf"),IF(ISBLANK(Débiteurs!$P1129),0,IF(ISBLANK(Débiteurs!$P1129),0,IF(ISNUMBER(Débiteurs!$P1129),Débiteurs!$P1129,Débiteurs!$G1129))),0)</f>
        <v>0</v>
      </c>
      <c r="J1129">
        <f>IF(AND(NOT(ISBLANK(Débiteurs!$I1129)),LOWER(Débiteurs!$I1129)&lt;&gt;"chf"),IF(ISBLANK(Débiteurs!$Q1129),0,IF(ISBLANK(Débiteurs!$Q1129),0,IF(ISNUMBER(Débiteurs!$Q1129),Débiteurs!$Q1129,Débiteurs!$G1129))),0)</f>
        <v>0</v>
      </c>
    </row>
    <row r="1130" spans="2:10" x14ac:dyDescent="0.25">
      <c r="B1130">
        <f>IF(OR(ISBLANK(Débiteurs!$I1130),LOWER(Débiteurs!$I1130)="chf"),IF(ISBLANK(Débiteurs!N1130),0,IF(ISBLANK(Débiteurs!$G1130),0,IF(ISNUMBER(Débiteurs!N1130),Débiteurs!N1130,Débiteurs!$G1130))),0)</f>
        <v>0</v>
      </c>
      <c r="C1130">
        <f>IF(OR(ISBLANK(Débiteurs!$I1130),LOWER(Débiteurs!$I1130)="chf"),IF(ISBLANK(Débiteurs!O1130),0,IF(ISBLANK(Débiteurs!$G1130),0,IF(ISNUMBER(Débiteurs!O1130),Débiteurs!O1130,Débiteurs!$G1130))),0)</f>
        <v>0</v>
      </c>
      <c r="D1130">
        <f>IF(OR(ISBLANK(Débiteurs!$I1130),LOWER(Débiteurs!$I1130)="chf"),IF(ISBLANK(Débiteurs!P1130),0,IF(ISBLANK(Débiteurs!$G1130),0,IF(ISNUMBER(Débiteurs!P1130),Débiteurs!P1130,Débiteurs!$G1130))),0)</f>
        <v>0</v>
      </c>
      <c r="E1130">
        <f>IF(OR(ISBLANK(Débiteurs!$I1130),LOWER(Débiteurs!$I1130)="chf"),IF(ISBLANK(Débiteurs!Q1130),0,IF(ISBLANK(Débiteurs!$G1130),0,IF(ISNUMBER(Débiteurs!Q1130),Débiteurs!Q1130,Débiteurs!$G1130))),0)</f>
        <v>0</v>
      </c>
      <c r="G1130">
        <f>IF(AND(NOT(ISBLANK(Débiteurs!$I1130)),LOWER(Débiteurs!$I1130)&lt;&gt;"chf"),IF(ISBLANK(Débiteurs!$N1130),0,IF(ISBLANK(Débiteurs!$N1130),0,IF(ISNUMBER(Débiteurs!$N1130),Débiteurs!$N1130,Débiteurs!$G1130))),0)</f>
        <v>0</v>
      </c>
      <c r="H1130">
        <f>IF(AND(NOT(ISBLANK(Débiteurs!$I1130)),LOWER(Débiteurs!$I1130)&lt;&gt;"chf"),IF(ISBLANK(Débiteurs!$O1130),0,IF(ISBLANK(Débiteurs!$O1130),0,IF(ISNUMBER(Débiteurs!$O1130),Débiteurs!$O1130,Débiteurs!$G1130))),0)</f>
        <v>0</v>
      </c>
      <c r="I1130">
        <f>IF(AND(NOT(ISBLANK(Débiteurs!$I1130)),LOWER(Débiteurs!$I1130)&lt;&gt;"chf"),IF(ISBLANK(Débiteurs!$P1130),0,IF(ISBLANK(Débiteurs!$P1130),0,IF(ISNUMBER(Débiteurs!$P1130),Débiteurs!$P1130,Débiteurs!$G1130))),0)</f>
        <v>0</v>
      </c>
      <c r="J1130">
        <f>IF(AND(NOT(ISBLANK(Débiteurs!$I1130)),LOWER(Débiteurs!$I1130)&lt;&gt;"chf"),IF(ISBLANK(Débiteurs!$Q1130),0,IF(ISBLANK(Débiteurs!$Q1130),0,IF(ISNUMBER(Débiteurs!$Q1130),Débiteurs!$Q1130,Débiteurs!$G1130))),0)</f>
        <v>0</v>
      </c>
    </row>
    <row r="1131" spans="2:10" x14ac:dyDescent="0.25">
      <c r="B1131">
        <f>IF(OR(ISBLANK(Débiteurs!$I1131),LOWER(Débiteurs!$I1131)="chf"),IF(ISBLANK(Débiteurs!N1131),0,IF(ISBLANK(Débiteurs!$G1131),0,IF(ISNUMBER(Débiteurs!N1131),Débiteurs!N1131,Débiteurs!$G1131))),0)</f>
        <v>0</v>
      </c>
      <c r="C1131">
        <f>IF(OR(ISBLANK(Débiteurs!$I1131),LOWER(Débiteurs!$I1131)="chf"),IF(ISBLANK(Débiteurs!O1131),0,IF(ISBLANK(Débiteurs!$G1131),0,IF(ISNUMBER(Débiteurs!O1131),Débiteurs!O1131,Débiteurs!$G1131))),0)</f>
        <v>0</v>
      </c>
      <c r="D1131">
        <f>IF(OR(ISBLANK(Débiteurs!$I1131),LOWER(Débiteurs!$I1131)="chf"),IF(ISBLANK(Débiteurs!P1131),0,IF(ISBLANK(Débiteurs!$G1131),0,IF(ISNUMBER(Débiteurs!P1131),Débiteurs!P1131,Débiteurs!$G1131))),0)</f>
        <v>0</v>
      </c>
      <c r="E1131">
        <f>IF(OR(ISBLANK(Débiteurs!$I1131),LOWER(Débiteurs!$I1131)="chf"),IF(ISBLANK(Débiteurs!Q1131),0,IF(ISBLANK(Débiteurs!$G1131),0,IF(ISNUMBER(Débiteurs!Q1131),Débiteurs!Q1131,Débiteurs!$G1131))),0)</f>
        <v>0</v>
      </c>
      <c r="G1131">
        <f>IF(AND(NOT(ISBLANK(Débiteurs!$I1131)),LOWER(Débiteurs!$I1131)&lt;&gt;"chf"),IF(ISBLANK(Débiteurs!$N1131),0,IF(ISBLANK(Débiteurs!$N1131),0,IF(ISNUMBER(Débiteurs!$N1131),Débiteurs!$N1131,Débiteurs!$G1131))),0)</f>
        <v>0</v>
      </c>
      <c r="H1131">
        <f>IF(AND(NOT(ISBLANK(Débiteurs!$I1131)),LOWER(Débiteurs!$I1131)&lt;&gt;"chf"),IF(ISBLANK(Débiteurs!$O1131),0,IF(ISBLANK(Débiteurs!$O1131),0,IF(ISNUMBER(Débiteurs!$O1131),Débiteurs!$O1131,Débiteurs!$G1131))),0)</f>
        <v>0</v>
      </c>
      <c r="I1131">
        <f>IF(AND(NOT(ISBLANK(Débiteurs!$I1131)),LOWER(Débiteurs!$I1131)&lt;&gt;"chf"),IF(ISBLANK(Débiteurs!$P1131),0,IF(ISBLANK(Débiteurs!$P1131),0,IF(ISNUMBER(Débiteurs!$P1131),Débiteurs!$P1131,Débiteurs!$G1131))),0)</f>
        <v>0</v>
      </c>
      <c r="J1131">
        <f>IF(AND(NOT(ISBLANK(Débiteurs!$I1131)),LOWER(Débiteurs!$I1131)&lt;&gt;"chf"),IF(ISBLANK(Débiteurs!$Q1131),0,IF(ISBLANK(Débiteurs!$Q1131),0,IF(ISNUMBER(Débiteurs!$Q1131),Débiteurs!$Q1131,Débiteurs!$G1131))),0)</f>
        <v>0</v>
      </c>
    </row>
    <row r="1132" spans="2:10" x14ac:dyDescent="0.25">
      <c r="B1132">
        <f>IF(OR(ISBLANK(Débiteurs!$I1132),LOWER(Débiteurs!$I1132)="chf"),IF(ISBLANK(Débiteurs!N1132),0,IF(ISBLANK(Débiteurs!$G1132),0,IF(ISNUMBER(Débiteurs!N1132),Débiteurs!N1132,Débiteurs!$G1132))),0)</f>
        <v>0</v>
      </c>
      <c r="C1132">
        <f>IF(OR(ISBLANK(Débiteurs!$I1132),LOWER(Débiteurs!$I1132)="chf"),IF(ISBLANK(Débiteurs!O1132),0,IF(ISBLANK(Débiteurs!$G1132),0,IF(ISNUMBER(Débiteurs!O1132),Débiteurs!O1132,Débiteurs!$G1132))),0)</f>
        <v>0</v>
      </c>
      <c r="D1132">
        <f>IF(OR(ISBLANK(Débiteurs!$I1132),LOWER(Débiteurs!$I1132)="chf"),IF(ISBLANK(Débiteurs!P1132),0,IF(ISBLANK(Débiteurs!$G1132),0,IF(ISNUMBER(Débiteurs!P1132),Débiteurs!P1132,Débiteurs!$G1132))),0)</f>
        <v>0</v>
      </c>
      <c r="E1132">
        <f>IF(OR(ISBLANK(Débiteurs!$I1132),LOWER(Débiteurs!$I1132)="chf"),IF(ISBLANK(Débiteurs!Q1132),0,IF(ISBLANK(Débiteurs!$G1132),0,IF(ISNUMBER(Débiteurs!Q1132),Débiteurs!Q1132,Débiteurs!$G1132))),0)</f>
        <v>0</v>
      </c>
      <c r="G1132">
        <f>IF(AND(NOT(ISBLANK(Débiteurs!$I1132)),LOWER(Débiteurs!$I1132)&lt;&gt;"chf"),IF(ISBLANK(Débiteurs!$N1132),0,IF(ISBLANK(Débiteurs!$N1132),0,IF(ISNUMBER(Débiteurs!$N1132),Débiteurs!$N1132,Débiteurs!$G1132))),0)</f>
        <v>0</v>
      </c>
      <c r="H1132">
        <f>IF(AND(NOT(ISBLANK(Débiteurs!$I1132)),LOWER(Débiteurs!$I1132)&lt;&gt;"chf"),IF(ISBLANK(Débiteurs!$O1132),0,IF(ISBLANK(Débiteurs!$O1132),0,IF(ISNUMBER(Débiteurs!$O1132),Débiteurs!$O1132,Débiteurs!$G1132))),0)</f>
        <v>0</v>
      </c>
      <c r="I1132">
        <f>IF(AND(NOT(ISBLANK(Débiteurs!$I1132)),LOWER(Débiteurs!$I1132)&lt;&gt;"chf"),IF(ISBLANK(Débiteurs!$P1132),0,IF(ISBLANK(Débiteurs!$P1132),0,IF(ISNUMBER(Débiteurs!$P1132),Débiteurs!$P1132,Débiteurs!$G1132))),0)</f>
        <v>0</v>
      </c>
      <c r="J1132">
        <f>IF(AND(NOT(ISBLANK(Débiteurs!$I1132)),LOWER(Débiteurs!$I1132)&lt;&gt;"chf"),IF(ISBLANK(Débiteurs!$Q1132),0,IF(ISBLANK(Débiteurs!$Q1132),0,IF(ISNUMBER(Débiteurs!$Q1132),Débiteurs!$Q1132,Débiteurs!$G1132))),0)</f>
        <v>0</v>
      </c>
    </row>
    <row r="1133" spans="2:10" x14ac:dyDescent="0.25">
      <c r="B1133">
        <f>IF(OR(ISBLANK(Débiteurs!$I1133),LOWER(Débiteurs!$I1133)="chf"),IF(ISBLANK(Débiteurs!N1133),0,IF(ISBLANK(Débiteurs!$G1133),0,IF(ISNUMBER(Débiteurs!N1133),Débiteurs!N1133,Débiteurs!$G1133))),0)</f>
        <v>0</v>
      </c>
      <c r="C1133">
        <f>IF(OR(ISBLANK(Débiteurs!$I1133),LOWER(Débiteurs!$I1133)="chf"),IF(ISBLANK(Débiteurs!O1133),0,IF(ISBLANK(Débiteurs!$G1133),0,IF(ISNUMBER(Débiteurs!O1133),Débiteurs!O1133,Débiteurs!$G1133))),0)</f>
        <v>0</v>
      </c>
      <c r="D1133">
        <f>IF(OR(ISBLANK(Débiteurs!$I1133),LOWER(Débiteurs!$I1133)="chf"),IF(ISBLANK(Débiteurs!P1133),0,IF(ISBLANK(Débiteurs!$G1133),0,IF(ISNUMBER(Débiteurs!P1133),Débiteurs!P1133,Débiteurs!$G1133))),0)</f>
        <v>0</v>
      </c>
      <c r="E1133">
        <f>IF(OR(ISBLANK(Débiteurs!$I1133),LOWER(Débiteurs!$I1133)="chf"),IF(ISBLANK(Débiteurs!Q1133),0,IF(ISBLANK(Débiteurs!$G1133),0,IF(ISNUMBER(Débiteurs!Q1133),Débiteurs!Q1133,Débiteurs!$G1133))),0)</f>
        <v>0</v>
      </c>
      <c r="G1133">
        <f>IF(AND(NOT(ISBLANK(Débiteurs!$I1133)),LOWER(Débiteurs!$I1133)&lt;&gt;"chf"),IF(ISBLANK(Débiteurs!$N1133),0,IF(ISBLANK(Débiteurs!$N1133),0,IF(ISNUMBER(Débiteurs!$N1133),Débiteurs!$N1133,Débiteurs!$G1133))),0)</f>
        <v>0</v>
      </c>
      <c r="H1133">
        <f>IF(AND(NOT(ISBLANK(Débiteurs!$I1133)),LOWER(Débiteurs!$I1133)&lt;&gt;"chf"),IF(ISBLANK(Débiteurs!$O1133),0,IF(ISBLANK(Débiteurs!$O1133),0,IF(ISNUMBER(Débiteurs!$O1133),Débiteurs!$O1133,Débiteurs!$G1133))),0)</f>
        <v>0</v>
      </c>
      <c r="I1133">
        <f>IF(AND(NOT(ISBLANK(Débiteurs!$I1133)),LOWER(Débiteurs!$I1133)&lt;&gt;"chf"),IF(ISBLANK(Débiteurs!$P1133),0,IF(ISBLANK(Débiteurs!$P1133),0,IF(ISNUMBER(Débiteurs!$P1133),Débiteurs!$P1133,Débiteurs!$G1133))),0)</f>
        <v>0</v>
      </c>
      <c r="J1133">
        <f>IF(AND(NOT(ISBLANK(Débiteurs!$I1133)),LOWER(Débiteurs!$I1133)&lt;&gt;"chf"),IF(ISBLANK(Débiteurs!$Q1133),0,IF(ISBLANK(Débiteurs!$Q1133),0,IF(ISNUMBER(Débiteurs!$Q1133),Débiteurs!$Q1133,Débiteurs!$G1133))),0)</f>
        <v>0</v>
      </c>
    </row>
    <row r="1134" spans="2:10" x14ac:dyDescent="0.25">
      <c r="B1134">
        <f>IF(OR(ISBLANK(Débiteurs!$I1134),LOWER(Débiteurs!$I1134)="chf"),IF(ISBLANK(Débiteurs!N1134),0,IF(ISBLANK(Débiteurs!$G1134),0,IF(ISNUMBER(Débiteurs!N1134),Débiteurs!N1134,Débiteurs!$G1134))),0)</f>
        <v>0</v>
      </c>
      <c r="C1134">
        <f>IF(OR(ISBLANK(Débiteurs!$I1134),LOWER(Débiteurs!$I1134)="chf"),IF(ISBLANK(Débiteurs!O1134),0,IF(ISBLANK(Débiteurs!$G1134),0,IF(ISNUMBER(Débiteurs!O1134),Débiteurs!O1134,Débiteurs!$G1134))),0)</f>
        <v>0</v>
      </c>
      <c r="D1134">
        <f>IF(OR(ISBLANK(Débiteurs!$I1134),LOWER(Débiteurs!$I1134)="chf"),IF(ISBLANK(Débiteurs!P1134),0,IF(ISBLANK(Débiteurs!$G1134),0,IF(ISNUMBER(Débiteurs!P1134),Débiteurs!P1134,Débiteurs!$G1134))),0)</f>
        <v>0</v>
      </c>
      <c r="E1134">
        <f>IF(OR(ISBLANK(Débiteurs!$I1134),LOWER(Débiteurs!$I1134)="chf"),IF(ISBLANK(Débiteurs!Q1134),0,IF(ISBLANK(Débiteurs!$G1134),0,IF(ISNUMBER(Débiteurs!Q1134),Débiteurs!Q1134,Débiteurs!$G1134))),0)</f>
        <v>0</v>
      </c>
      <c r="G1134">
        <f>IF(AND(NOT(ISBLANK(Débiteurs!$I1134)),LOWER(Débiteurs!$I1134)&lt;&gt;"chf"),IF(ISBLANK(Débiteurs!$N1134),0,IF(ISBLANK(Débiteurs!$N1134),0,IF(ISNUMBER(Débiteurs!$N1134),Débiteurs!$N1134,Débiteurs!$G1134))),0)</f>
        <v>0</v>
      </c>
      <c r="H1134">
        <f>IF(AND(NOT(ISBLANK(Débiteurs!$I1134)),LOWER(Débiteurs!$I1134)&lt;&gt;"chf"),IF(ISBLANK(Débiteurs!$O1134),0,IF(ISBLANK(Débiteurs!$O1134),0,IF(ISNUMBER(Débiteurs!$O1134),Débiteurs!$O1134,Débiteurs!$G1134))),0)</f>
        <v>0</v>
      </c>
      <c r="I1134">
        <f>IF(AND(NOT(ISBLANK(Débiteurs!$I1134)),LOWER(Débiteurs!$I1134)&lt;&gt;"chf"),IF(ISBLANK(Débiteurs!$P1134),0,IF(ISBLANK(Débiteurs!$P1134),0,IF(ISNUMBER(Débiteurs!$P1134),Débiteurs!$P1134,Débiteurs!$G1134))),0)</f>
        <v>0</v>
      </c>
      <c r="J1134">
        <f>IF(AND(NOT(ISBLANK(Débiteurs!$I1134)),LOWER(Débiteurs!$I1134)&lt;&gt;"chf"),IF(ISBLANK(Débiteurs!$Q1134),0,IF(ISBLANK(Débiteurs!$Q1134),0,IF(ISNUMBER(Débiteurs!$Q1134),Débiteurs!$Q1134,Débiteurs!$G1134))),0)</f>
        <v>0</v>
      </c>
    </row>
    <row r="1135" spans="2:10" x14ac:dyDescent="0.25">
      <c r="B1135">
        <f>IF(OR(ISBLANK(Débiteurs!$I1135),LOWER(Débiteurs!$I1135)="chf"),IF(ISBLANK(Débiteurs!N1135),0,IF(ISBLANK(Débiteurs!$G1135),0,IF(ISNUMBER(Débiteurs!N1135),Débiteurs!N1135,Débiteurs!$G1135))),0)</f>
        <v>0</v>
      </c>
      <c r="C1135">
        <f>IF(OR(ISBLANK(Débiteurs!$I1135),LOWER(Débiteurs!$I1135)="chf"),IF(ISBLANK(Débiteurs!O1135),0,IF(ISBLANK(Débiteurs!$G1135),0,IF(ISNUMBER(Débiteurs!O1135),Débiteurs!O1135,Débiteurs!$G1135))),0)</f>
        <v>0</v>
      </c>
      <c r="D1135">
        <f>IF(OR(ISBLANK(Débiteurs!$I1135),LOWER(Débiteurs!$I1135)="chf"),IF(ISBLANK(Débiteurs!P1135),0,IF(ISBLANK(Débiteurs!$G1135),0,IF(ISNUMBER(Débiteurs!P1135),Débiteurs!P1135,Débiteurs!$G1135))),0)</f>
        <v>0</v>
      </c>
      <c r="E1135">
        <f>IF(OR(ISBLANK(Débiteurs!$I1135),LOWER(Débiteurs!$I1135)="chf"),IF(ISBLANK(Débiteurs!Q1135),0,IF(ISBLANK(Débiteurs!$G1135),0,IF(ISNUMBER(Débiteurs!Q1135),Débiteurs!Q1135,Débiteurs!$G1135))),0)</f>
        <v>0</v>
      </c>
      <c r="G1135">
        <f>IF(AND(NOT(ISBLANK(Débiteurs!$I1135)),LOWER(Débiteurs!$I1135)&lt;&gt;"chf"),IF(ISBLANK(Débiteurs!$N1135),0,IF(ISBLANK(Débiteurs!$N1135),0,IF(ISNUMBER(Débiteurs!$N1135),Débiteurs!$N1135,Débiteurs!$G1135))),0)</f>
        <v>0</v>
      </c>
      <c r="H1135">
        <f>IF(AND(NOT(ISBLANK(Débiteurs!$I1135)),LOWER(Débiteurs!$I1135)&lt;&gt;"chf"),IF(ISBLANK(Débiteurs!$O1135),0,IF(ISBLANK(Débiteurs!$O1135),0,IF(ISNUMBER(Débiteurs!$O1135),Débiteurs!$O1135,Débiteurs!$G1135))),0)</f>
        <v>0</v>
      </c>
      <c r="I1135">
        <f>IF(AND(NOT(ISBLANK(Débiteurs!$I1135)),LOWER(Débiteurs!$I1135)&lt;&gt;"chf"),IF(ISBLANK(Débiteurs!$P1135),0,IF(ISBLANK(Débiteurs!$P1135),0,IF(ISNUMBER(Débiteurs!$P1135),Débiteurs!$P1135,Débiteurs!$G1135))),0)</f>
        <v>0</v>
      </c>
      <c r="J1135">
        <f>IF(AND(NOT(ISBLANK(Débiteurs!$I1135)),LOWER(Débiteurs!$I1135)&lt;&gt;"chf"),IF(ISBLANK(Débiteurs!$Q1135),0,IF(ISBLANK(Débiteurs!$Q1135),0,IF(ISNUMBER(Débiteurs!$Q1135),Débiteurs!$Q1135,Débiteurs!$G1135))),0)</f>
        <v>0</v>
      </c>
    </row>
    <row r="1136" spans="2:10" x14ac:dyDescent="0.25">
      <c r="B1136">
        <f>IF(OR(ISBLANK(Débiteurs!$I1136),LOWER(Débiteurs!$I1136)="chf"),IF(ISBLANK(Débiteurs!N1136),0,IF(ISBLANK(Débiteurs!$G1136),0,IF(ISNUMBER(Débiteurs!N1136),Débiteurs!N1136,Débiteurs!$G1136))),0)</f>
        <v>0</v>
      </c>
      <c r="C1136">
        <f>IF(OR(ISBLANK(Débiteurs!$I1136),LOWER(Débiteurs!$I1136)="chf"),IF(ISBLANK(Débiteurs!O1136),0,IF(ISBLANK(Débiteurs!$G1136),0,IF(ISNUMBER(Débiteurs!O1136),Débiteurs!O1136,Débiteurs!$G1136))),0)</f>
        <v>0</v>
      </c>
      <c r="D1136">
        <f>IF(OR(ISBLANK(Débiteurs!$I1136),LOWER(Débiteurs!$I1136)="chf"),IF(ISBLANK(Débiteurs!P1136),0,IF(ISBLANK(Débiteurs!$G1136),0,IF(ISNUMBER(Débiteurs!P1136),Débiteurs!P1136,Débiteurs!$G1136))),0)</f>
        <v>0</v>
      </c>
      <c r="E1136">
        <f>IF(OR(ISBLANK(Débiteurs!$I1136),LOWER(Débiteurs!$I1136)="chf"),IF(ISBLANK(Débiteurs!Q1136),0,IF(ISBLANK(Débiteurs!$G1136),0,IF(ISNUMBER(Débiteurs!Q1136),Débiteurs!Q1136,Débiteurs!$G1136))),0)</f>
        <v>0</v>
      </c>
      <c r="G1136">
        <f>IF(AND(NOT(ISBLANK(Débiteurs!$I1136)),LOWER(Débiteurs!$I1136)&lt;&gt;"chf"),IF(ISBLANK(Débiteurs!$N1136),0,IF(ISBLANK(Débiteurs!$N1136),0,IF(ISNUMBER(Débiteurs!$N1136),Débiteurs!$N1136,Débiteurs!$G1136))),0)</f>
        <v>0</v>
      </c>
      <c r="H1136">
        <f>IF(AND(NOT(ISBLANK(Débiteurs!$I1136)),LOWER(Débiteurs!$I1136)&lt;&gt;"chf"),IF(ISBLANK(Débiteurs!$O1136),0,IF(ISBLANK(Débiteurs!$O1136),0,IF(ISNUMBER(Débiteurs!$O1136),Débiteurs!$O1136,Débiteurs!$G1136))),0)</f>
        <v>0</v>
      </c>
      <c r="I1136">
        <f>IF(AND(NOT(ISBLANK(Débiteurs!$I1136)),LOWER(Débiteurs!$I1136)&lt;&gt;"chf"),IF(ISBLANK(Débiteurs!$P1136),0,IF(ISBLANK(Débiteurs!$P1136),0,IF(ISNUMBER(Débiteurs!$P1136),Débiteurs!$P1136,Débiteurs!$G1136))),0)</f>
        <v>0</v>
      </c>
      <c r="J1136">
        <f>IF(AND(NOT(ISBLANK(Débiteurs!$I1136)),LOWER(Débiteurs!$I1136)&lt;&gt;"chf"),IF(ISBLANK(Débiteurs!$Q1136),0,IF(ISBLANK(Débiteurs!$Q1136),0,IF(ISNUMBER(Débiteurs!$Q1136),Débiteurs!$Q1136,Débiteurs!$G1136))),0)</f>
        <v>0</v>
      </c>
    </row>
    <row r="1137" spans="2:10" x14ac:dyDescent="0.25">
      <c r="B1137">
        <f>IF(OR(ISBLANK(Débiteurs!$I1137),LOWER(Débiteurs!$I1137)="chf"),IF(ISBLANK(Débiteurs!N1137),0,IF(ISBLANK(Débiteurs!$G1137),0,IF(ISNUMBER(Débiteurs!N1137),Débiteurs!N1137,Débiteurs!$G1137))),0)</f>
        <v>0</v>
      </c>
      <c r="C1137">
        <f>IF(OR(ISBLANK(Débiteurs!$I1137),LOWER(Débiteurs!$I1137)="chf"),IF(ISBLANK(Débiteurs!O1137),0,IF(ISBLANK(Débiteurs!$G1137),0,IF(ISNUMBER(Débiteurs!O1137),Débiteurs!O1137,Débiteurs!$G1137))),0)</f>
        <v>0</v>
      </c>
      <c r="D1137">
        <f>IF(OR(ISBLANK(Débiteurs!$I1137),LOWER(Débiteurs!$I1137)="chf"),IF(ISBLANK(Débiteurs!P1137),0,IF(ISBLANK(Débiteurs!$G1137),0,IF(ISNUMBER(Débiteurs!P1137),Débiteurs!P1137,Débiteurs!$G1137))),0)</f>
        <v>0</v>
      </c>
      <c r="E1137">
        <f>IF(OR(ISBLANK(Débiteurs!$I1137),LOWER(Débiteurs!$I1137)="chf"),IF(ISBLANK(Débiteurs!Q1137),0,IF(ISBLANK(Débiteurs!$G1137),0,IF(ISNUMBER(Débiteurs!Q1137),Débiteurs!Q1137,Débiteurs!$G1137))),0)</f>
        <v>0</v>
      </c>
      <c r="G1137">
        <f>IF(AND(NOT(ISBLANK(Débiteurs!$I1137)),LOWER(Débiteurs!$I1137)&lt;&gt;"chf"),IF(ISBLANK(Débiteurs!$N1137),0,IF(ISBLANK(Débiteurs!$N1137),0,IF(ISNUMBER(Débiteurs!$N1137),Débiteurs!$N1137,Débiteurs!$G1137))),0)</f>
        <v>0</v>
      </c>
      <c r="H1137">
        <f>IF(AND(NOT(ISBLANK(Débiteurs!$I1137)),LOWER(Débiteurs!$I1137)&lt;&gt;"chf"),IF(ISBLANK(Débiteurs!$O1137),0,IF(ISBLANK(Débiteurs!$O1137),0,IF(ISNUMBER(Débiteurs!$O1137),Débiteurs!$O1137,Débiteurs!$G1137))),0)</f>
        <v>0</v>
      </c>
      <c r="I1137">
        <f>IF(AND(NOT(ISBLANK(Débiteurs!$I1137)),LOWER(Débiteurs!$I1137)&lt;&gt;"chf"),IF(ISBLANK(Débiteurs!$P1137),0,IF(ISBLANK(Débiteurs!$P1137),0,IF(ISNUMBER(Débiteurs!$P1137),Débiteurs!$P1137,Débiteurs!$G1137))),0)</f>
        <v>0</v>
      </c>
      <c r="J1137">
        <f>IF(AND(NOT(ISBLANK(Débiteurs!$I1137)),LOWER(Débiteurs!$I1137)&lt;&gt;"chf"),IF(ISBLANK(Débiteurs!$Q1137),0,IF(ISBLANK(Débiteurs!$Q1137),0,IF(ISNUMBER(Débiteurs!$Q1137),Débiteurs!$Q1137,Débiteurs!$G1137))),0)</f>
        <v>0</v>
      </c>
    </row>
    <row r="1138" spans="2:10" x14ac:dyDescent="0.25">
      <c r="B1138">
        <f>IF(OR(ISBLANK(Débiteurs!$I1138),LOWER(Débiteurs!$I1138)="chf"),IF(ISBLANK(Débiteurs!N1138),0,IF(ISBLANK(Débiteurs!$G1138),0,IF(ISNUMBER(Débiteurs!N1138),Débiteurs!N1138,Débiteurs!$G1138))),0)</f>
        <v>0</v>
      </c>
      <c r="C1138">
        <f>IF(OR(ISBLANK(Débiteurs!$I1138),LOWER(Débiteurs!$I1138)="chf"),IF(ISBLANK(Débiteurs!O1138),0,IF(ISBLANK(Débiteurs!$G1138),0,IF(ISNUMBER(Débiteurs!O1138),Débiteurs!O1138,Débiteurs!$G1138))),0)</f>
        <v>0</v>
      </c>
      <c r="D1138">
        <f>IF(OR(ISBLANK(Débiteurs!$I1138),LOWER(Débiteurs!$I1138)="chf"),IF(ISBLANK(Débiteurs!P1138),0,IF(ISBLANK(Débiteurs!$G1138),0,IF(ISNUMBER(Débiteurs!P1138),Débiteurs!P1138,Débiteurs!$G1138))),0)</f>
        <v>0</v>
      </c>
      <c r="E1138">
        <f>IF(OR(ISBLANK(Débiteurs!$I1138),LOWER(Débiteurs!$I1138)="chf"),IF(ISBLANK(Débiteurs!Q1138),0,IF(ISBLANK(Débiteurs!$G1138),0,IF(ISNUMBER(Débiteurs!Q1138),Débiteurs!Q1138,Débiteurs!$G1138))),0)</f>
        <v>0</v>
      </c>
      <c r="G1138">
        <f>IF(AND(NOT(ISBLANK(Débiteurs!$I1138)),LOWER(Débiteurs!$I1138)&lt;&gt;"chf"),IF(ISBLANK(Débiteurs!$N1138),0,IF(ISBLANK(Débiteurs!$N1138),0,IF(ISNUMBER(Débiteurs!$N1138),Débiteurs!$N1138,Débiteurs!$G1138))),0)</f>
        <v>0</v>
      </c>
      <c r="H1138">
        <f>IF(AND(NOT(ISBLANK(Débiteurs!$I1138)),LOWER(Débiteurs!$I1138)&lt;&gt;"chf"),IF(ISBLANK(Débiteurs!$O1138),0,IF(ISBLANK(Débiteurs!$O1138),0,IF(ISNUMBER(Débiteurs!$O1138),Débiteurs!$O1138,Débiteurs!$G1138))),0)</f>
        <v>0</v>
      </c>
      <c r="I1138">
        <f>IF(AND(NOT(ISBLANK(Débiteurs!$I1138)),LOWER(Débiteurs!$I1138)&lt;&gt;"chf"),IF(ISBLANK(Débiteurs!$P1138),0,IF(ISBLANK(Débiteurs!$P1138),0,IF(ISNUMBER(Débiteurs!$P1138),Débiteurs!$P1138,Débiteurs!$G1138))),0)</f>
        <v>0</v>
      </c>
      <c r="J1138">
        <f>IF(AND(NOT(ISBLANK(Débiteurs!$I1138)),LOWER(Débiteurs!$I1138)&lt;&gt;"chf"),IF(ISBLANK(Débiteurs!$Q1138),0,IF(ISBLANK(Débiteurs!$Q1138),0,IF(ISNUMBER(Débiteurs!$Q1138),Débiteurs!$Q1138,Débiteurs!$G1138))),0)</f>
        <v>0</v>
      </c>
    </row>
    <row r="1139" spans="2:10" x14ac:dyDescent="0.25">
      <c r="B1139">
        <f>IF(OR(ISBLANK(Débiteurs!$I1139),LOWER(Débiteurs!$I1139)="chf"),IF(ISBLANK(Débiteurs!N1139),0,IF(ISBLANK(Débiteurs!$G1139),0,IF(ISNUMBER(Débiteurs!N1139),Débiteurs!N1139,Débiteurs!$G1139))),0)</f>
        <v>0</v>
      </c>
      <c r="C1139">
        <f>IF(OR(ISBLANK(Débiteurs!$I1139),LOWER(Débiteurs!$I1139)="chf"),IF(ISBLANK(Débiteurs!O1139),0,IF(ISBLANK(Débiteurs!$G1139),0,IF(ISNUMBER(Débiteurs!O1139),Débiteurs!O1139,Débiteurs!$G1139))),0)</f>
        <v>0</v>
      </c>
      <c r="D1139">
        <f>IF(OR(ISBLANK(Débiteurs!$I1139),LOWER(Débiteurs!$I1139)="chf"),IF(ISBLANK(Débiteurs!P1139),0,IF(ISBLANK(Débiteurs!$G1139),0,IF(ISNUMBER(Débiteurs!P1139),Débiteurs!P1139,Débiteurs!$G1139))),0)</f>
        <v>0</v>
      </c>
      <c r="E1139">
        <f>IF(OR(ISBLANK(Débiteurs!$I1139),LOWER(Débiteurs!$I1139)="chf"),IF(ISBLANK(Débiteurs!Q1139),0,IF(ISBLANK(Débiteurs!$G1139),0,IF(ISNUMBER(Débiteurs!Q1139),Débiteurs!Q1139,Débiteurs!$G1139))),0)</f>
        <v>0</v>
      </c>
      <c r="G1139">
        <f>IF(AND(NOT(ISBLANK(Débiteurs!$I1139)),LOWER(Débiteurs!$I1139)&lt;&gt;"chf"),IF(ISBLANK(Débiteurs!$N1139),0,IF(ISBLANK(Débiteurs!$N1139),0,IF(ISNUMBER(Débiteurs!$N1139),Débiteurs!$N1139,Débiteurs!$G1139))),0)</f>
        <v>0</v>
      </c>
      <c r="H1139">
        <f>IF(AND(NOT(ISBLANK(Débiteurs!$I1139)),LOWER(Débiteurs!$I1139)&lt;&gt;"chf"),IF(ISBLANK(Débiteurs!$O1139),0,IF(ISBLANK(Débiteurs!$O1139),0,IF(ISNUMBER(Débiteurs!$O1139),Débiteurs!$O1139,Débiteurs!$G1139))),0)</f>
        <v>0</v>
      </c>
      <c r="I1139">
        <f>IF(AND(NOT(ISBLANK(Débiteurs!$I1139)),LOWER(Débiteurs!$I1139)&lt;&gt;"chf"),IF(ISBLANK(Débiteurs!$P1139),0,IF(ISBLANK(Débiteurs!$P1139),0,IF(ISNUMBER(Débiteurs!$P1139),Débiteurs!$P1139,Débiteurs!$G1139))),0)</f>
        <v>0</v>
      </c>
      <c r="J1139">
        <f>IF(AND(NOT(ISBLANK(Débiteurs!$I1139)),LOWER(Débiteurs!$I1139)&lt;&gt;"chf"),IF(ISBLANK(Débiteurs!$Q1139),0,IF(ISBLANK(Débiteurs!$Q1139),0,IF(ISNUMBER(Débiteurs!$Q1139),Débiteurs!$Q1139,Débiteurs!$G1139))),0)</f>
        <v>0</v>
      </c>
    </row>
    <row r="1140" spans="2:10" x14ac:dyDescent="0.25">
      <c r="B1140">
        <f>IF(OR(ISBLANK(Débiteurs!$I1140),LOWER(Débiteurs!$I1140)="chf"),IF(ISBLANK(Débiteurs!N1140),0,IF(ISBLANK(Débiteurs!$G1140),0,IF(ISNUMBER(Débiteurs!N1140),Débiteurs!N1140,Débiteurs!$G1140))),0)</f>
        <v>0</v>
      </c>
      <c r="C1140">
        <f>IF(OR(ISBLANK(Débiteurs!$I1140),LOWER(Débiteurs!$I1140)="chf"),IF(ISBLANK(Débiteurs!O1140),0,IF(ISBLANK(Débiteurs!$G1140),0,IF(ISNUMBER(Débiteurs!O1140),Débiteurs!O1140,Débiteurs!$G1140))),0)</f>
        <v>0</v>
      </c>
      <c r="D1140">
        <f>IF(OR(ISBLANK(Débiteurs!$I1140),LOWER(Débiteurs!$I1140)="chf"),IF(ISBLANK(Débiteurs!P1140),0,IF(ISBLANK(Débiteurs!$G1140),0,IF(ISNUMBER(Débiteurs!P1140),Débiteurs!P1140,Débiteurs!$G1140))),0)</f>
        <v>0</v>
      </c>
      <c r="E1140">
        <f>IF(OR(ISBLANK(Débiteurs!$I1140),LOWER(Débiteurs!$I1140)="chf"),IF(ISBLANK(Débiteurs!Q1140),0,IF(ISBLANK(Débiteurs!$G1140),0,IF(ISNUMBER(Débiteurs!Q1140),Débiteurs!Q1140,Débiteurs!$G1140))),0)</f>
        <v>0</v>
      </c>
      <c r="G1140">
        <f>IF(AND(NOT(ISBLANK(Débiteurs!$I1140)),LOWER(Débiteurs!$I1140)&lt;&gt;"chf"),IF(ISBLANK(Débiteurs!$N1140),0,IF(ISBLANK(Débiteurs!$N1140),0,IF(ISNUMBER(Débiteurs!$N1140),Débiteurs!$N1140,Débiteurs!$G1140))),0)</f>
        <v>0</v>
      </c>
      <c r="H1140">
        <f>IF(AND(NOT(ISBLANK(Débiteurs!$I1140)),LOWER(Débiteurs!$I1140)&lt;&gt;"chf"),IF(ISBLANK(Débiteurs!$O1140),0,IF(ISBLANK(Débiteurs!$O1140),0,IF(ISNUMBER(Débiteurs!$O1140),Débiteurs!$O1140,Débiteurs!$G1140))),0)</f>
        <v>0</v>
      </c>
      <c r="I1140">
        <f>IF(AND(NOT(ISBLANK(Débiteurs!$I1140)),LOWER(Débiteurs!$I1140)&lt;&gt;"chf"),IF(ISBLANK(Débiteurs!$P1140),0,IF(ISBLANK(Débiteurs!$P1140),0,IF(ISNUMBER(Débiteurs!$P1140),Débiteurs!$P1140,Débiteurs!$G1140))),0)</f>
        <v>0</v>
      </c>
      <c r="J1140">
        <f>IF(AND(NOT(ISBLANK(Débiteurs!$I1140)),LOWER(Débiteurs!$I1140)&lt;&gt;"chf"),IF(ISBLANK(Débiteurs!$Q1140),0,IF(ISBLANK(Débiteurs!$Q1140),0,IF(ISNUMBER(Débiteurs!$Q1140),Débiteurs!$Q1140,Débiteurs!$G1140))),0)</f>
        <v>0</v>
      </c>
    </row>
    <row r="1141" spans="2:10" x14ac:dyDescent="0.25">
      <c r="B1141">
        <f>IF(OR(ISBLANK(Débiteurs!$I1141),LOWER(Débiteurs!$I1141)="chf"),IF(ISBLANK(Débiteurs!N1141),0,IF(ISBLANK(Débiteurs!$G1141),0,IF(ISNUMBER(Débiteurs!N1141),Débiteurs!N1141,Débiteurs!$G1141))),0)</f>
        <v>0</v>
      </c>
      <c r="C1141">
        <f>IF(OR(ISBLANK(Débiteurs!$I1141),LOWER(Débiteurs!$I1141)="chf"),IF(ISBLANK(Débiteurs!O1141),0,IF(ISBLANK(Débiteurs!$G1141),0,IF(ISNUMBER(Débiteurs!O1141),Débiteurs!O1141,Débiteurs!$G1141))),0)</f>
        <v>0</v>
      </c>
      <c r="D1141">
        <f>IF(OR(ISBLANK(Débiteurs!$I1141),LOWER(Débiteurs!$I1141)="chf"),IF(ISBLANK(Débiteurs!P1141),0,IF(ISBLANK(Débiteurs!$G1141),0,IF(ISNUMBER(Débiteurs!P1141),Débiteurs!P1141,Débiteurs!$G1141))),0)</f>
        <v>0</v>
      </c>
      <c r="E1141">
        <f>IF(OR(ISBLANK(Débiteurs!$I1141),LOWER(Débiteurs!$I1141)="chf"),IF(ISBLANK(Débiteurs!Q1141),0,IF(ISBLANK(Débiteurs!$G1141),0,IF(ISNUMBER(Débiteurs!Q1141),Débiteurs!Q1141,Débiteurs!$G1141))),0)</f>
        <v>0</v>
      </c>
      <c r="G1141">
        <f>IF(AND(NOT(ISBLANK(Débiteurs!$I1141)),LOWER(Débiteurs!$I1141)&lt;&gt;"chf"),IF(ISBLANK(Débiteurs!$N1141),0,IF(ISBLANK(Débiteurs!$N1141),0,IF(ISNUMBER(Débiteurs!$N1141),Débiteurs!$N1141,Débiteurs!$G1141))),0)</f>
        <v>0</v>
      </c>
      <c r="H1141">
        <f>IF(AND(NOT(ISBLANK(Débiteurs!$I1141)),LOWER(Débiteurs!$I1141)&lt;&gt;"chf"),IF(ISBLANK(Débiteurs!$O1141),0,IF(ISBLANK(Débiteurs!$O1141),0,IF(ISNUMBER(Débiteurs!$O1141),Débiteurs!$O1141,Débiteurs!$G1141))),0)</f>
        <v>0</v>
      </c>
      <c r="I1141">
        <f>IF(AND(NOT(ISBLANK(Débiteurs!$I1141)),LOWER(Débiteurs!$I1141)&lt;&gt;"chf"),IF(ISBLANK(Débiteurs!$P1141),0,IF(ISBLANK(Débiteurs!$P1141),0,IF(ISNUMBER(Débiteurs!$P1141),Débiteurs!$P1141,Débiteurs!$G1141))),0)</f>
        <v>0</v>
      </c>
      <c r="J1141">
        <f>IF(AND(NOT(ISBLANK(Débiteurs!$I1141)),LOWER(Débiteurs!$I1141)&lt;&gt;"chf"),IF(ISBLANK(Débiteurs!$Q1141),0,IF(ISBLANK(Débiteurs!$Q1141),0,IF(ISNUMBER(Débiteurs!$Q1141),Débiteurs!$Q1141,Débiteurs!$G1141))),0)</f>
        <v>0</v>
      </c>
    </row>
    <row r="1142" spans="2:10" x14ac:dyDescent="0.25">
      <c r="B1142">
        <f>IF(OR(ISBLANK(Débiteurs!$I1142),LOWER(Débiteurs!$I1142)="chf"),IF(ISBLANK(Débiteurs!N1142),0,IF(ISBLANK(Débiteurs!$G1142),0,IF(ISNUMBER(Débiteurs!N1142),Débiteurs!N1142,Débiteurs!$G1142))),0)</f>
        <v>0</v>
      </c>
      <c r="C1142">
        <f>IF(OR(ISBLANK(Débiteurs!$I1142),LOWER(Débiteurs!$I1142)="chf"),IF(ISBLANK(Débiteurs!O1142),0,IF(ISBLANK(Débiteurs!$G1142),0,IF(ISNUMBER(Débiteurs!O1142),Débiteurs!O1142,Débiteurs!$G1142))),0)</f>
        <v>0</v>
      </c>
      <c r="D1142">
        <f>IF(OR(ISBLANK(Débiteurs!$I1142),LOWER(Débiteurs!$I1142)="chf"),IF(ISBLANK(Débiteurs!P1142),0,IF(ISBLANK(Débiteurs!$G1142),0,IF(ISNUMBER(Débiteurs!P1142),Débiteurs!P1142,Débiteurs!$G1142))),0)</f>
        <v>0</v>
      </c>
      <c r="E1142">
        <f>IF(OR(ISBLANK(Débiteurs!$I1142),LOWER(Débiteurs!$I1142)="chf"),IF(ISBLANK(Débiteurs!Q1142),0,IF(ISBLANK(Débiteurs!$G1142),0,IF(ISNUMBER(Débiteurs!Q1142),Débiteurs!Q1142,Débiteurs!$G1142))),0)</f>
        <v>0</v>
      </c>
      <c r="G1142">
        <f>IF(AND(NOT(ISBLANK(Débiteurs!$I1142)),LOWER(Débiteurs!$I1142)&lt;&gt;"chf"),IF(ISBLANK(Débiteurs!$N1142),0,IF(ISBLANK(Débiteurs!$N1142),0,IF(ISNUMBER(Débiteurs!$N1142),Débiteurs!$N1142,Débiteurs!$G1142))),0)</f>
        <v>0</v>
      </c>
      <c r="H1142">
        <f>IF(AND(NOT(ISBLANK(Débiteurs!$I1142)),LOWER(Débiteurs!$I1142)&lt;&gt;"chf"),IF(ISBLANK(Débiteurs!$O1142),0,IF(ISBLANK(Débiteurs!$O1142),0,IF(ISNUMBER(Débiteurs!$O1142),Débiteurs!$O1142,Débiteurs!$G1142))),0)</f>
        <v>0</v>
      </c>
      <c r="I1142">
        <f>IF(AND(NOT(ISBLANK(Débiteurs!$I1142)),LOWER(Débiteurs!$I1142)&lt;&gt;"chf"),IF(ISBLANK(Débiteurs!$P1142),0,IF(ISBLANK(Débiteurs!$P1142),0,IF(ISNUMBER(Débiteurs!$P1142),Débiteurs!$P1142,Débiteurs!$G1142))),0)</f>
        <v>0</v>
      </c>
      <c r="J1142">
        <f>IF(AND(NOT(ISBLANK(Débiteurs!$I1142)),LOWER(Débiteurs!$I1142)&lt;&gt;"chf"),IF(ISBLANK(Débiteurs!$Q1142),0,IF(ISBLANK(Débiteurs!$Q1142),0,IF(ISNUMBER(Débiteurs!$Q1142),Débiteurs!$Q1142,Débiteurs!$G1142))),0)</f>
        <v>0</v>
      </c>
    </row>
    <row r="1143" spans="2:10" x14ac:dyDescent="0.25">
      <c r="B1143">
        <f>IF(OR(ISBLANK(Débiteurs!$I1143),LOWER(Débiteurs!$I1143)="chf"),IF(ISBLANK(Débiteurs!N1143),0,IF(ISBLANK(Débiteurs!$G1143),0,IF(ISNUMBER(Débiteurs!N1143),Débiteurs!N1143,Débiteurs!$G1143))),0)</f>
        <v>0</v>
      </c>
      <c r="C1143">
        <f>IF(OR(ISBLANK(Débiteurs!$I1143),LOWER(Débiteurs!$I1143)="chf"),IF(ISBLANK(Débiteurs!O1143),0,IF(ISBLANK(Débiteurs!$G1143),0,IF(ISNUMBER(Débiteurs!O1143),Débiteurs!O1143,Débiteurs!$G1143))),0)</f>
        <v>0</v>
      </c>
      <c r="D1143">
        <f>IF(OR(ISBLANK(Débiteurs!$I1143),LOWER(Débiteurs!$I1143)="chf"),IF(ISBLANK(Débiteurs!P1143),0,IF(ISBLANK(Débiteurs!$G1143),0,IF(ISNUMBER(Débiteurs!P1143),Débiteurs!P1143,Débiteurs!$G1143))),0)</f>
        <v>0</v>
      </c>
      <c r="E1143">
        <f>IF(OR(ISBLANK(Débiteurs!$I1143),LOWER(Débiteurs!$I1143)="chf"),IF(ISBLANK(Débiteurs!Q1143),0,IF(ISBLANK(Débiteurs!$G1143),0,IF(ISNUMBER(Débiteurs!Q1143),Débiteurs!Q1143,Débiteurs!$G1143))),0)</f>
        <v>0</v>
      </c>
      <c r="G1143">
        <f>IF(AND(NOT(ISBLANK(Débiteurs!$I1143)),LOWER(Débiteurs!$I1143)&lt;&gt;"chf"),IF(ISBLANK(Débiteurs!$N1143),0,IF(ISBLANK(Débiteurs!$N1143),0,IF(ISNUMBER(Débiteurs!$N1143),Débiteurs!$N1143,Débiteurs!$G1143))),0)</f>
        <v>0</v>
      </c>
      <c r="H1143">
        <f>IF(AND(NOT(ISBLANK(Débiteurs!$I1143)),LOWER(Débiteurs!$I1143)&lt;&gt;"chf"),IF(ISBLANK(Débiteurs!$O1143),0,IF(ISBLANK(Débiteurs!$O1143),0,IF(ISNUMBER(Débiteurs!$O1143),Débiteurs!$O1143,Débiteurs!$G1143))),0)</f>
        <v>0</v>
      </c>
      <c r="I1143">
        <f>IF(AND(NOT(ISBLANK(Débiteurs!$I1143)),LOWER(Débiteurs!$I1143)&lt;&gt;"chf"),IF(ISBLANK(Débiteurs!$P1143),0,IF(ISBLANK(Débiteurs!$P1143),0,IF(ISNUMBER(Débiteurs!$P1143),Débiteurs!$P1143,Débiteurs!$G1143))),0)</f>
        <v>0</v>
      </c>
      <c r="J1143">
        <f>IF(AND(NOT(ISBLANK(Débiteurs!$I1143)),LOWER(Débiteurs!$I1143)&lt;&gt;"chf"),IF(ISBLANK(Débiteurs!$Q1143),0,IF(ISBLANK(Débiteurs!$Q1143),0,IF(ISNUMBER(Débiteurs!$Q1143),Débiteurs!$Q1143,Débiteurs!$G1143))),0)</f>
        <v>0</v>
      </c>
    </row>
    <row r="1144" spans="2:10" x14ac:dyDescent="0.25">
      <c r="B1144">
        <f>IF(OR(ISBLANK(Débiteurs!$I1144),LOWER(Débiteurs!$I1144)="chf"),IF(ISBLANK(Débiteurs!N1144),0,IF(ISBLANK(Débiteurs!$G1144),0,IF(ISNUMBER(Débiteurs!N1144),Débiteurs!N1144,Débiteurs!$G1144))),0)</f>
        <v>0</v>
      </c>
      <c r="C1144">
        <f>IF(OR(ISBLANK(Débiteurs!$I1144),LOWER(Débiteurs!$I1144)="chf"),IF(ISBLANK(Débiteurs!O1144),0,IF(ISBLANK(Débiteurs!$G1144),0,IF(ISNUMBER(Débiteurs!O1144),Débiteurs!O1144,Débiteurs!$G1144))),0)</f>
        <v>0</v>
      </c>
      <c r="D1144">
        <f>IF(OR(ISBLANK(Débiteurs!$I1144),LOWER(Débiteurs!$I1144)="chf"),IF(ISBLANK(Débiteurs!P1144),0,IF(ISBLANK(Débiteurs!$G1144),0,IF(ISNUMBER(Débiteurs!P1144),Débiteurs!P1144,Débiteurs!$G1144))),0)</f>
        <v>0</v>
      </c>
      <c r="E1144">
        <f>IF(OR(ISBLANK(Débiteurs!$I1144),LOWER(Débiteurs!$I1144)="chf"),IF(ISBLANK(Débiteurs!Q1144),0,IF(ISBLANK(Débiteurs!$G1144),0,IF(ISNUMBER(Débiteurs!Q1144),Débiteurs!Q1144,Débiteurs!$G1144))),0)</f>
        <v>0</v>
      </c>
      <c r="G1144">
        <f>IF(AND(NOT(ISBLANK(Débiteurs!$I1144)),LOWER(Débiteurs!$I1144)&lt;&gt;"chf"),IF(ISBLANK(Débiteurs!$N1144),0,IF(ISBLANK(Débiteurs!$N1144),0,IF(ISNUMBER(Débiteurs!$N1144),Débiteurs!$N1144,Débiteurs!$G1144))),0)</f>
        <v>0</v>
      </c>
      <c r="H1144">
        <f>IF(AND(NOT(ISBLANK(Débiteurs!$I1144)),LOWER(Débiteurs!$I1144)&lt;&gt;"chf"),IF(ISBLANK(Débiteurs!$O1144),0,IF(ISBLANK(Débiteurs!$O1144),0,IF(ISNUMBER(Débiteurs!$O1144),Débiteurs!$O1144,Débiteurs!$G1144))),0)</f>
        <v>0</v>
      </c>
      <c r="I1144">
        <f>IF(AND(NOT(ISBLANK(Débiteurs!$I1144)),LOWER(Débiteurs!$I1144)&lt;&gt;"chf"),IF(ISBLANK(Débiteurs!$P1144),0,IF(ISBLANK(Débiteurs!$P1144),0,IF(ISNUMBER(Débiteurs!$P1144),Débiteurs!$P1144,Débiteurs!$G1144))),0)</f>
        <v>0</v>
      </c>
      <c r="J1144">
        <f>IF(AND(NOT(ISBLANK(Débiteurs!$I1144)),LOWER(Débiteurs!$I1144)&lt;&gt;"chf"),IF(ISBLANK(Débiteurs!$Q1144),0,IF(ISBLANK(Débiteurs!$Q1144),0,IF(ISNUMBER(Débiteurs!$Q1144),Débiteurs!$Q1144,Débiteurs!$G1144))),0)</f>
        <v>0</v>
      </c>
    </row>
    <row r="1145" spans="2:10" x14ac:dyDescent="0.25">
      <c r="B1145">
        <f>IF(OR(ISBLANK(Débiteurs!$I1145),LOWER(Débiteurs!$I1145)="chf"),IF(ISBLANK(Débiteurs!N1145),0,IF(ISBLANK(Débiteurs!$G1145),0,IF(ISNUMBER(Débiteurs!N1145),Débiteurs!N1145,Débiteurs!$G1145))),0)</f>
        <v>0</v>
      </c>
      <c r="C1145">
        <f>IF(OR(ISBLANK(Débiteurs!$I1145),LOWER(Débiteurs!$I1145)="chf"),IF(ISBLANK(Débiteurs!O1145),0,IF(ISBLANK(Débiteurs!$G1145),0,IF(ISNUMBER(Débiteurs!O1145),Débiteurs!O1145,Débiteurs!$G1145))),0)</f>
        <v>0</v>
      </c>
      <c r="D1145">
        <f>IF(OR(ISBLANK(Débiteurs!$I1145),LOWER(Débiteurs!$I1145)="chf"),IF(ISBLANK(Débiteurs!P1145),0,IF(ISBLANK(Débiteurs!$G1145),0,IF(ISNUMBER(Débiteurs!P1145),Débiteurs!P1145,Débiteurs!$G1145))),0)</f>
        <v>0</v>
      </c>
      <c r="E1145">
        <f>IF(OR(ISBLANK(Débiteurs!$I1145),LOWER(Débiteurs!$I1145)="chf"),IF(ISBLANK(Débiteurs!Q1145),0,IF(ISBLANK(Débiteurs!$G1145),0,IF(ISNUMBER(Débiteurs!Q1145),Débiteurs!Q1145,Débiteurs!$G1145))),0)</f>
        <v>0</v>
      </c>
      <c r="G1145">
        <f>IF(AND(NOT(ISBLANK(Débiteurs!$I1145)),LOWER(Débiteurs!$I1145)&lt;&gt;"chf"),IF(ISBLANK(Débiteurs!$N1145),0,IF(ISBLANK(Débiteurs!$N1145),0,IF(ISNUMBER(Débiteurs!$N1145),Débiteurs!$N1145,Débiteurs!$G1145))),0)</f>
        <v>0</v>
      </c>
      <c r="H1145">
        <f>IF(AND(NOT(ISBLANK(Débiteurs!$I1145)),LOWER(Débiteurs!$I1145)&lt;&gt;"chf"),IF(ISBLANK(Débiteurs!$O1145),0,IF(ISBLANK(Débiteurs!$O1145),0,IF(ISNUMBER(Débiteurs!$O1145),Débiteurs!$O1145,Débiteurs!$G1145))),0)</f>
        <v>0</v>
      </c>
      <c r="I1145">
        <f>IF(AND(NOT(ISBLANK(Débiteurs!$I1145)),LOWER(Débiteurs!$I1145)&lt;&gt;"chf"),IF(ISBLANK(Débiteurs!$P1145),0,IF(ISBLANK(Débiteurs!$P1145),0,IF(ISNUMBER(Débiteurs!$P1145),Débiteurs!$P1145,Débiteurs!$G1145))),0)</f>
        <v>0</v>
      </c>
      <c r="J1145">
        <f>IF(AND(NOT(ISBLANK(Débiteurs!$I1145)),LOWER(Débiteurs!$I1145)&lt;&gt;"chf"),IF(ISBLANK(Débiteurs!$Q1145),0,IF(ISBLANK(Débiteurs!$Q1145),0,IF(ISNUMBER(Débiteurs!$Q1145),Débiteurs!$Q1145,Débiteurs!$G1145))),0)</f>
        <v>0</v>
      </c>
    </row>
    <row r="1146" spans="2:10" x14ac:dyDescent="0.25">
      <c r="B1146">
        <f>IF(OR(ISBLANK(Débiteurs!$I1146),LOWER(Débiteurs!$I1146)="chf"),IF(ISBLANK(Débiteurs!N1146),0,IF(ISBLANK(Débiteurs!$G1146),0,IF(ISNUMBER(Débiteurs!N1146),Débiteurs!N1146,Débiteurs!$G1146))),0)</f>
        <v>0</v>
      </c>
      <c r="C1146">
        <f>IF(OR(ISBLANK(Débiteurs!$I1146),LOWER(Débiteurs!$I1146)="chf"),IF(ISBLANK(Débiteurs!O1146),0,IF(ISBLANK(Débiteurs!$G1146),0,IF(ISNUMBER(Débiteurs!O1146),Débiteurs!O1146,Débiteurs!$G1146))),0)</f>
        <v>0</v>
      </c>
      <c r="D1146">
        <f>IF(OR(ISBLANK(Débiteurs!$I1146),LOWER(Débiteurs!$I1146)="chf"),IF(ISBLANK(Débiteurs!P1146),0,IF(ISBLANK(Débiteurs!$G1146),0,IF(ISNUMBER(Débiteurs!P1146),Débiteurs!P1146,Débiteurs!$G1146))),0)</f>
        <v>0</v>
      </c>
      <c r="E1146">
        <f>IF(OR(ISBLANK(Débiteurs!$I1146),LOWER(Débiteurs!$I1146)="chf"),IF(ISBLANK(Débiteurs!Q1146),0,IF(ISBLANK(Débiteurs!$G1146),0,IF(ISNUMBER(Débiteurs!Q1146),Débiteurs!Q1146,Débiteurs!$G1146))),0)</f>
        <v>0</v>
      </c>
      <c r="G1146">
        <f>IF(AND(NOT(ISBLANK(Débiteurs!$I1146)),LOWER(Débiteurs!$I1146)&lt;&gt;"chf"),IF(ISBLANK(Débiteurs!$N1146),0,IF(ISBLANK(Débiteurs!$N1146),0,IF(ISNUMBER(Débiteurs!$N1146),Débiteurs!$N1146,Débiteurs!$G1146))),0)</f>
        <v>0</v>
      </c>
      <c r="H1146">
        <f>IF(AND(NOT(ISBLANK(Débiteurs!$I1146)),LOWER(Débiteurs!$I1146)&lt;&gt;"chf"),IF(ISBLANK(Débiteurs!$O1146),0,IF(ISBLANK(Débiteurs!$O1146),0,IF(ISNUMBER(Débiteurs!$O1146),Débiteurs!$O1146,Débiteurs!$G1146))),0)</f>
        <v>0</v>
      </c>
      <c r="I1146">
        <f>IF(AND(NOT(ISBLANK(Débiteurs!$I1146)),LOWER(Débiteurs!$I1146)&lt;&gt;"chf"),IF(ISBLANK(Débiteurs!$P1146),0,IF(ISBLANK(Débiteurs!$P1146),0,IF(ISNUMBER(Débiteurs!$P1146),Débiteurs!$P1146,Débiteurs!$G1146))),0)</f>
        <v>0</v>
      </c>
      <c r="J1146">
        <f>IF(AND(NOT(ISBLANK(Débiteurs!$I1146)),LOWER(Débiteurs!$I1146)&lt;&gt;"chf"),IF(ISBLANK(Débiteurs!$Q1146),0,IF(ISBLANK(Débiteurs!$Q1146),0,IF(ISNUMBER(Débiteurs!$Q1146),Débiteurs!$Q1146,Débiteurs!$G1146))),0)</f>
        <v>0</v>
      </c>
    </row>
    <row r="1147" spans="2:10" x14ac:dyDescent="0.25">
      <c r="B1147">
        <f>IF(OR(ISBLANK(Débiteurs!$I1147),LOWER(Débiteurs!$I1147)="chf"),IF(ISBLANK(Débiteurs!N1147),0,IF(ISBLANK(Débiteurs!$G1147),0,IF(ISNUMBER(Débiteurs!N1147),Débiteurs!N1147,Débiteurs!$G1147))),0)</f>
        <v>0</v>
      </c>
      <c r="C1147">
        <f>IF(OR(ISBLANK(Débiteurs!$I1147),LOWER(Débiteurs!$I1147)="chf"),IF(ISBLANK(Débiteurs!O1147),0,IF(ISBLANK(Débiteurs!$G1147),0,IF(ISNUMBER(Débiteurs!O1147),Débiteurs!O1147,Débiteurs!$G1147))),0)</f>
        <v>0</v>
      </c>
      <c r="D1147">
        <f>IF(OR(ISBLANK(Débiteurs!$I1147),LOWER(Débiteurs!$I1147)="chf"),IF(ISBLANK(Débiteurs!P1147),0,IF(ISBLANK(Débiteurs!$G1147),0,IF(ISNUMBER(Débiteurs!P1147),Débiteurs!P1147,Débiteurs!$G1147))),0)</f>
        <v>0</v>
      </c>
      <c r="E1147">
        <f>IF(OR(ISBLANK(Débiteurs!$I1147),LOWER(Débiteurs!$I1147)="chf"),IF(ISBLANK(Débiteurs!Q1147),0,IF(ISBLANK(Débiteurs!$G1147),0,IF(ISNUMBER(Débiteurs!Q1147),Débiteurs!Q1147,Débiteurs!$G1147))),0)</f>
        <v>0</v>
      </c>
      <c r="G1147">
        <f>IF(AND(NOT(ISBLANK(Débiteurs!$I1147)),LOWER(Débiteurs!$I1147)&lt;&gt;"chf"),IF(ISBLANK(Débiteurs!$N1147),0,IF(ISBLANK(Débiteurs!$N1147),0,IF(ISNUMBER(Débiteurs!$N1147),Débiteurs!$N1147,Débiteurs!$G1147))),0)</f>
        <v>0</v>
      </c>
      <c r="H1147">
        <f>IF(AND(NOT(ISBLANK(Débiteurs!$I1147)),LOWER(Débiteurs!$I1147)&lt;&gt;"chf"),IF(ISBLANK(Débiteurs!$O1147),0,IF(ISBLANK(Débiteurs!$O1147),0,IF(ISNUMBER(Débiteurs!$O1147),Débiteurs!$O1147,Débiteurs!$G1147))),0)</f>
        <v>0</v>
      </c>
      <c r="I1147">
        <f>IF(AND(NOT(ISBLANK(Débiteurs!$I1147)),LOWER(Débiteurs!$I1147)&lt;&gt;"chf"),IF(ISBLANK(Débiteurs!$P1147),0,IF(ISBLANK(Débiteurs!$P1147),0,IF(ISNUMBER(Débiteurs!$P1147),Débiteurs!$P1147,Débiteurs!$G1147))),0)</f>
        <v>0</v>
      </c>
      <c r="J1147">
        <f>IF(AND(NOT(ISBLANK(Débiteurs!$I1147)),LOWER(Débiteurs!$I1147)&lt;&gt;"chf"),IF(ISBLANK(Débiteurs!$Q1147),0,IF(ISBLANK(Débiteurs!$Q1147),0,IF(ISNUMBER(Débiteurs!$Q1147),Débiteurs!$Q1147,Débiteurs!$G1147))),0)</f>
        <v>0</v>
      </c>
    </row>
    <row r="1148" spans="2:10" x14ac:dyDescent="0.25">
      <c r="B1148">
        <f>IF(OR(ISBLANK(Débiteurs!$I1148),LOWER(Débiteurs!$I1148)="chf"),IF(ISBLANK(Débiteurs!N1148),0,IF(ISBLANK(Débiteurs!$G1148),0,IF(ISNUMBER(Débiteurs!N1148),Débiteurs!N1148,Débiteurs!$G1148))),0)</f>
        <v>0</v>
      </c>
      <c r="C1148">
        <f>IF(OR(ISBLANK(Débiteurs!$I1148),LOWER(Débiteurs!$I1148)="chf"),IF(ISBLANK(Débiteurs!O1148),0,IF(ISBLANK(Débiteurs!$G1148),0,IF(ISNUMBER(Débiteurs!O1148),Débiteurs!O1148,Débiteurs!$G1148))),0)</f>
        <v>0</v>
      </c>
      <c r="D1148">
        <f>IF(OR(ISBLANK(Débiteurs!$I1148),LOWER(Débiteurs!$I1148)="chf"),IF(ISBLANK(Débiteurs!P1148),0,IF(ISBLANK(Débiteurs!$G1148),0,IF(ISNUMBER(Débiteurs!P1148),Débiteurs!P1148,Débiteurs!$G1148))),0)</f>
        <v>0</v>
      </c>
      <c r="E1148">
        <f>IF(OR(ISBLANK(Débiteurs!$I1148),LOWER(Débiteurs!$I1148)="chf"),IF(ISBLANK(Débiteurs!Q1148),0,IF(ISBLANK(Débiteurs!$G1148),0,IF(ISNUMBER(Débiteurs!Q1148),Débiteurs!Q1148,Débiteurs!$G1148))),0)</f>
        <v>0</v>
      </c>
      <c r="G1148">
        <f>IF(AND(NOT(ISBLANK(Débiteurs!$I1148)),LOWER(Débiteurs!$I1148)&lt;&gt;"chf"),IF(ISBLANK(Débiteurs!$N1148),0,IF(ISBLANK(Débiteurs!$N1148),0,IF(ISNUMBER(Débiteurs!$N1148),Débiteurs!$N1148,Débiteurs!$G1148))),0)</f>
        <v>0</v>
      </c>
      <c r="H1148">
        <f>IF(AND(NOT(ISBLANK(Débiteurs!$I1148)),LOWER(Débiteurs!$I1148)&lt;&gt;"chf"),IF(ISBLANK(Débiteurs!$O1148),0,IF(ISBLANK(Débiteurs!$O1148),0,IF(ISNUMBER(Débiteurs!$O1148),Débiteurs!$O1148,Débiteurs!$G1148))),0)</f>
        <v>0</v>
      </c>
      <c r="I1148">
        <f>IF(AND(NOT(ISBLANK(Débiteurs!$I1148)),LOWER(Débiteurs!$I1148)&lt;&gt;"chf"),IF(ISBLANK(Débiteurs!$P1148),0,IF(ISBLANK(Débiteurs!$P1148),0,IF(ISNUMBER(Débiteurs!$P1148),Débiteurs!$P1148,Débiteurs!$G1148))),0)</f>
        <v>0</v>
      </c>
      <c r="J1148">
        <f>IF(AND(NOT(ISBLANK(Débiteurs!$I1148)),LOWER(Débiteurs!$I1148)&lt;&gt;"chf"),IF(ISBLANK(Débiteurs!$Q1148),0,IF(ISBLANK(Débiteurs!$Q1148),0,IF(ISNUMBER(Débiteurs!$Q1148),Débiteurs!$Q1148,Débiteurs!$G1148))),0)</f>
        <v>0</v>
      </c>
    </row>
    <row r="1149" spans="2:10" x14ac:dyDescent="0.25">
      <c r="B1149">
        <f>IF(OR(ISBLANK(Débiteurs!$I1149),LOWER(Débiteurs!$I1149)="chf"),IF(ISBLANK(Débiteurs!N1149),0,IF(ISBLANK(Débiteurs!$G1149),0,IF(ISNUMBER(Débiteurs!N1149),Débiteurs!N1149,Débiteurs!$G1149))),0)</f>
        <v>0</v>
      </c>
      <c r="C1149">
        <f>IF(OR(ISBLANK(Débiteurs!$I1149),LOWER(Débiteurs!$I1149)="chf"),IF(ISBLANK(Débiteurs!O1149),0,IF(ISBLANK(Débiteurs!$G1149),0,IF(ISNUMBER(Débiteurs!O1149),Débiteurs!O1149,Débiteurs!$G1149))),0)</f>
        <v>0</v>
      </c>
      <c r="D1149">
        <f>IF(OR(ISBLANK(Débiteurs!$I1149),LOWER(Débiteurs!$I1149)="chf"),IF(ISBLANK(Débiteurs!P1149),0,IF(ISBLANK(Débiteurs!$G1149),0,IF(ISNUMBER(Débiteurs!P1149),Débiteurs!P1149,Débiteurs!$G1149))),0)</f>
        <v>0</v>
      </c>
      <c r="E1149">
        <f>IF(OR(ISBLANK(Débiteurs!$I1149),LOWER(Débiteurs!$I1149)="chf"),IF(ISBLANK(Débiteurs!Q1149),0,IF(ISBLANK(Débiteurs!$G1149),0,IF(ISNUMBER(Débiteurs!Q1149),Débiteurs!Q1149,Débiteurs!$G1149))),0)</f>
        <v>0</v>
      </c>
      <c r="G1149">
        <f>IF(AND(NOT(ISBLANK(Débiteurs!$I1149)),LOWER(Débiteurs!$I1149)&lt;&gt;"chf"),IF(ISBLANK(Débiteurs!$N1149),0,IF(ISBLANK(Débiteurs!$N1149),0,IF(ISNUMBER(Débiteurs!$N1149),Débiteurs!$N1149,Débiteurs!$G1149))),0)</f>
        <v>0</v>
      </c>
      <c r="H1149">
        <f>IF(AND(NOT(ISBLANK(Débiteurs!$I1149)),LOWER(Débiteurs!$I1149)&lt;&gt;"chf"),IF(ISBLANK(Débiteurs!$O1149),0,IF(ISBLANK(Débiteurs!$O1149),0,IF(ISNUMBER(Débiteurs!$O1149),Débiteurs!$O1149,Débiteurs!$G1149))),0)</f>
        <v>0</v>
      </c>
      <c r="I1149">
        <f>IF(AND(NOT(ISBLANK(Débiteurs!$I1149)),LOWER(Débiteurs!$I1149)&lt;&gt;"chf"),IF(ISBLANK(Débiteurs!$P1149),0,IF(ISBLANK(Débiteurs!$P1149),0,IF(ISNUMBER(Débiteurs!$P1149),Débiteurs!$P1149,Débiteurs!$G1149))),0)</f>
        <v>0</v>
      </c>
      <c r="J1149">
        <f>IF(AND(NOT(ISBLANK(Débiteurs!$I1149)),LOWER(Débiteurs!$I1149)&lt;&gt;"chf"),IF(ISBLANK(Débiteurs!$Q1149),0,IF(ISBLANK(Débiteurs!$Q1149),0,IF(ISNUMBER(Débiteurs!$Q1149),Débiteurs!$Q1149,Débiteurs!$G1149))),0)</f>
        <v>0</v>
      </c>
    </row>
    <row r="1150" spans="2:10" x14ac:dyDescent="0.25">
      <c r="B1150">
        <f>IF(OR(ISBLANK(Débiteurs!$I1150),LOWER(Débiteurs!$I1150)="chf"),IF(ISBLANK(Débiteurs!N1150),0,IF(ISBLANK(Débiteurs!$G1150),0,IF(ISNUMBER(Débiteurs!N1150),Débiteurs!N1150,Débiteurs!$G1150))),0)</f>
        <v>0</v>
      </c>
      <c r="C1150">
        <f>IF(OR(ISBLANK(Débiteurs!$I1150),LOWER(Débiteurs!$I1150)="chf"),IF(ISBLANK(Débiteurs!O1150),0,IF(ISBLANK(Débiteurs!$G1150),0,IF(ISNUMBER(Débiteurs!O1150),Débiteurs!O1150,Débiteurs!$G1150))),0)</f>
        <v>0</v>
      </c>
      <c r="D1150">
        <f>IF(OR(ISBLANK(Débiteurs!$I1150),LOWER(Débiteurs!$I1150)="chf"),IF(ISBLANK(Débiteurs!P1150),0,IF(ISBLANK(Débiteurs!$G1150),0,IF(ISNUMBER(Débiteurs!P1150),Débiteurs!P1150,Débiteurs!$G1150))),0)</f>
        <v>0</v>
      </c>
      <c r="E1150">
        <f>IF(OR(ISBLANK(Débiteurs!$I1150),LOWER(Débiteurs!$I1150)="chf"),IF(ISBLANK(Débiteurs!Q1150),0,IF(ISBLANK(Débiteurs!$G1150),0,IF(ISNUMBER(Débiteurs!Q1150),Débiteurs!Q1150,Débiteurs!$G1150))),0)</f>
        <v>0</v>
      </c>
      <c r="G1150">
        <f>IF(AND(NOT(ISBLANK(Débiteurs!$I1150)),LOWER(Débiteurs!$I1150)&lt;&gt;"chf"),IF(ISBLANK(Débiteurs!$N1150),0,IF(ISBLANK(Débiteurs!$N1150),0,IF(ISNUMBER(Débiteurs!$N1150),Débiteurs!$N1150,Débiteurs!$G1150))),0)</f>
        <v>0</v>
      </c>
      <c r="H1150">
        <f>IF(AND(NOT(ISBLANK(Débiteurs!$I1150)),LOWER(Débiteurs!$I1150)&lt;&gt;"chf"),IF(ISBLANK(Débiteurs!$O1150),0,IF(ISBLANK(Débiteurs!$O1150),0,IF(ISNUMBER(Débiteurs!$O1150),Débiteurs!$O1150,Débiteurs!$G1150))),0)</f>
        <v>0</v>
      </c>
      <c r="I1150">
        <f>IF(AND(NOT(ISBLANK(Débiteurs!$I1150)),LOWER(Débiteurs!$I1150)&lt;&gt;"chf"),IF(ISBLANK(Débiteurs!$P1150),0,IF(ISBLANK(Débiteurs!$P1150),0,IF(ISNUMBER(Débiteurs!$P1150),Débiteurs!$P1150,Débiteurs!$G1150))),0)</f>
        <v>0</v>
      </c>
      <c r="J1150">
        <f>IF(AND(NOT(ISBLANK(Débiteurs!$I1150)),LOWER(Débiteurs!$I1150)&lt;&gt;"chf"),IF(ISBLANK(Débiteurs!$Q1150),0,IF(ISBLANK(Débiteurs!$Q1150),0,IF(ISNUMBER(Débiteurs!$Q1150),Débiteurs!$Q1150,Débiteurs!$G1150))),0)</f>
        <v>0</v>
      </c>
    </row>
    <row r="1151" spans="2:10" x14ac:dyDescent="0.25">
      <c r="B1151">
        <f>IF(OR(ISBLANK(Débiteurs!$I1151),LOWER(Débiteurs!$I1151)="chf"),IF(ISBLANK(Débiteurs!N1151),0,IF(ISBLANK(Débiteurs!$G1151),0,IF(ISNUMBER(Débiteurs!N1151),Débiteurs!N1151,Débiteurs!$G1151))),0)</f>
        <v>0</v>
      </c>
      <c r="C1151">
        <f>IF(OR(ISBLANK(Débiteurs!$I1151),LOWER(Débiteurs!$I1151)="chf"),IF(ISBLANK(Débiteurs!O1151),0,IF(ISBLANK(Débiteurs!$G1151),0,IF(ISNUMBER(Débiteurs!O1151),Débiteurs!O1151,Débiteurs!$G1151))),0)</f>
        <v>0</v>
      </c>
      <c r="D1151">
        <f>IF(OR(ISBLANK(Débiteurs!$I1151),LOWER(Débiteurs!$I1151)="chf"),IF(ISBLANK(Débiteurs!P1151),0,IF(ISBLANK(Débiteurs!$G1151),0,IF(ISNUMBER(Débiteurs!P1151),Débiteurs!P1151,Débiteurs!$G1151))),0)</f>
        <v>0</v>
      </c>
      <c r="E1151">
        <f>IF(OR(ISBLANK(Débiteurs!$I1151),LOWER(Débiteurs!$I1151)="chf"),IF(ISBLANK(Débiteurs!Q1151),0,IF(ISBLANK(Débiteurs!$G1151),0,IF(ISNUMBER(Débiteurs!Q1151),Débiteurs!Q1151,Débiteurs!$G1151))),0)</f>
        <v>0</v>
      </c>
      <c r="G1151">
        <f>IF(AND(NOT(ISBLANK(Débiteurs!$I1151)),LOWER(Débiteurs!$I1151)&lt;&gt;"chf"),IF(ISBLANK(Débiteurs!$N1151),0,IF(ISBLANK(Débiteurs!$N1151),0,IF(ISNUMBER(Débiteurs!$N1151),Débiteurs!$N1151,Débiteurs!$G1151))),0)</f>
        <v>0</v>
      </c>
      <c r="H1151">
        <f>IF(AND(NOT(ISBLANK(Débiteurs!$I1151)),LOWER(Débiteurs!$I1151)&lt;&gt;"chf"),IF(ISBLANK(Débiteurs!$O1151),0,IF(ISBLANK(Débiteurs!$O1151),0,IF(ISNUMBER(Débiteurs!$O1151),Débiteurs!$O1151,Débiteurs!$G1151))),0)</f>
        <v>0</v>
      </c>
      <c r="I1151">
        <f>IF(AND(NOT(ISBLANK(Débiteurs!$I1151)),LOWER(Débiteurs!$I1151)&lt;&gt;"chf"),IF(ISBLANK(Débiteurs!$P1151),0,IF(ISBLANK(Débiteurs!$P1151),0,IF(ISNUMBER(Débiteurs!$P1151),Débiteurs!$P1151,Débiteurs!$G1151))),0)</f>
        <v>0</v>
      </c>
      <c r="J1151">
        <f>IF(AND(NOT(ISBLANK(Débiteurs!$I1151)),LOWER(Débiteurs!$I1151)&lt;&gt;"chf"),IF(ISBLANK(Débiteurs!$Q1151),0,IF(ISBLANK(Débiteurs!$Q1151),0,IF(ISNUMBER(Débiteurs!$Q1151),Débiteurs!$Q1151,Débiteurs!$G1151))),0)</f>
        <v>0</v>
      </c>
    </row>
    <row r="1152" spans="2:10" x14ac:dyDescent="0.25">
      <c r="B1152">
        <f>IF(OR(ISBLANK(Débiteurs!$I1152),LOWER(Débiteurs!$I1152)="chf"),IF(ISBLANK(Débiteurs!N1152),0,IF(ISBLANK(Débiteurs!$G1152),0,IF(ISNUMBER(Débiteurs!N1152),Débiteurs!N1152,Débiteurs!$G1152))),0)</f>
        <v>0</v>
      </c>
      <c r="C1152">
        <f>IF(OR(ISBLANK(Débiteurs!$I1152),LOWER(Débiteurs!$I1152)="chf"),IF(ISBLANK(Débiteurs!O1152),0,IF(ISBLANK(Débiteurs!$G1152),0,IF(ISNUMBER(Débiteurs!O1152),Débiteurs!O1152,Débiteurs!$G1152))),0)</f>
        <v>0</v>
      </c>
      <c r="D1152">
        <f>IF(OR(ISBLANK(Débiteurs!$I1152),LOWER(Débiteurs!$I1152)="chf"),IF(ISBLANK(Débiteurs!P1152),0,IF(ISBLANK(Débiteurs!$G1152),0,IF(ISNUMBER(Débiteurs!P1152),Débiteurs!P1152,Débiteurs!$G1152))),0)</f>
        <v>0</v>
      </c>
      <c r="E1152">
        <f>IF(OR(ISBLANK(Débiteurs!$I1152),LOWER(Débiteurs!$I1152)="chf"),IF(ISBLANK(Débiteurs!Q1152),0,IF(ISBLANK(Débiteurs!$G1152),0,IF(ISNUMBER(Débiteurs!Q1152),Débiteurs!Q1152,Débiteurs!$G1152))),0)</f>
        <v>0</v>
      </c>
      <c r="G1152">
        <f>IF(AND(NOT(ISBLANK(Débiteurs!$I1152)),LOWER(Débiteurs!$I1152)&lt;&gt;"chf"),IF(ISBLANK(Débiteurs!$N1152),0,IF(ISBLANK(Débiteurs!$N1152),0,IF(ISNUMBER(Débiteurs!$N1152),Débiteurs!$N1152,Débiteurs!$G1152))),0)</f>
        <v>0</v>
      </c>
      <c r="H1152">
        <f>IF(AND(NOT(ISBLANK(Débiteurs!$I1152)),LOWER(Débiteurs!$I1152)&lt;&gt;"chf"),IF(ISBLANK(Débiteurs!$O1152),0,IF(ISBLANK(Débiteurs!$O1152),0,IF(ISNUMBER(Débiteurs!$O1152),Débiteurs!$O1152,Débiteurs!$G1152))),0)</f>
        <v>0</v>
      </c>
      <c r="I1152">
        <f>IF(AND(NOT(ISBLANK(Débiteurs!$I1152)),LOWER(Débiteurs!$I1152)&lt;&gt;"chf"),IF(ISBLANK(Débiteurs!$P1152),0,IF(ISBLANK(Débiteurs!$P1152),0,IF(ISNUMBER(Débiteurs!$P1152),Débiteurs!$P1152,Débiteurs!$G1152))),0)</f>
        <v>0</v>
      </c>
      <c r="J1152">
        <f>IF(AND(NOT(ISBLANK(Débiteurs!$I1152)),LOWER(Débiteurs!$I1152)&lt;&gt;"chf"),IF(ISBLANK(Débiteurs!$Q1152),0,IF(ISBLANK(Débiteurs!$Q1152),0,IF(ISNUMBER(Débiteurs!$Q1152),Débiteurs!$Q1152,Débiteurs!$G1152))),0)</f>
        <v>0</v>
      </c>
    </row>
    <row r="1153" spans="2:10" x14ac:dyDescent="0.25">
      <c r="B1153">
        <f>IF(OR(ISBLANK(Débiteurs!$I1153),LOWER(Débiteurs!$I1153)="chf"),IF(ISBLANK(Débiteurs!N1153),0,IF(ISBLANK(Débiteurs!$G1153),0,IF(ISNUMBER(Débiteurs!N1153),Débiteurs!N1153,Débiteurs!$G1153))),0)</f>
        <v>0</v>
      </c>
      <c r="C1153">
        <f>IF(OR(ISBLANK(Débiteurs!$I1153),LOWER(Débiteurs!$I1153)="chf"),IF(ISBLANK(Débiteurs!O1153),0,IF(ISBLANK(Débiteurs!$G1153),0,IF(ISNUMBER(Débiteurs!O1153),Débiteurs!O1153,Débiteurs!$G1153))),0)</f>
        <v>0</v>
      </c>
      <c r="D1153">
        <f>IF(OR(ISBLANK(Débiteurs!$I1153),LOWER(Débiteurs!$I1153)="chf"),IF(ISBLANK(Débiteurs!P1153),0,IF(ISBLANK(Débiteurs!$G1153),0,IF(ISNUMBER(Débiteurs!P1153),Débiteurs!P1153,Débiteurs!$G1153))),0)</f>
        <v>0</v>
      </c>
      <c r="E1153">
        <f>IF(OR(ISBLANK(Débiteurs!$I1153),LOWER(Débiteurs!$I1153)="chf"),IF(ISBLANK(Débiteurs!Q1153),0,IF(ISBLANK(Débiteurs!$G1153),0,IF(ISNUMBER(Débiteurs!Q1153),Débiteurs!Q1153,Débiteurs!$G1153))),0)</f>
        <v>0</v>
      </c>
      <c r="G1153">
        <f>IF(AND(NOT(ISBLANK(Débiteurs!$I1153)),LOWER(Débiteurs!$I1153)&lt;&gt;"chf"),IF(ISBLANK(Débiteurs!$N1153),0,IF(ISBLANK(Débiteurs!$N1153),0,IF(ISNUMBER(Débiteurs!$N1153),Débiteurs!$N1153,Débiteurs!$G1153))),0)</f>
        <v>0</v>
      </c>
      <c r="H1153">
        <f>IF(AND(NOT(ISBLANK(Débiteurs!$I1153)),LOWER(Débiteurs!$I1153)&lt;&gt;"chf"),IF(ISBLANK(Débiteurs!$O1153),0,IF(ISBLANK(Débiteurs!$O1153),0,IF(ISNUMBER(Débiteurs!$O1153),Débiteurs!$O1153,Débiteurs!$G1153))),0)</f>
        <v>0</v>
      </c>
      <c r="I1153">
        <f>IF(AND(NOT(ISBLANK(Débiteurs!$I1153)),LOWER(Débiteurs!$I1153)&lt;&gt;"chf"),IF(ISBLANK(Débiteurs!$P1153),0,IF(ISBLANK(Débiteurs!$P1153),0,IF(ISNUMBER(Débiteurs!$P1153),Débiteurs!$P1153,Débiteurs!$G1153))),0)</f>
        <v>0</v>
      </c>
      <c r="J1153">
        <f>IF(AND(NOT(ISBLANK(Débiteurs!$I1153)),LOWER(Débiteurs!$I1153)&lt;&gt;"chf"),IF(ISBLANK(Débiteurs!$Q1153),0,IF(ISBLANK(Débiteurs!$Q1153),0,IF(ISNUMBER(Débiteurs!$Q1153),Débiteurs!$Q1153,Débiteurs!$G1153))),0)</f>
        <v>0</v>
      </c>
    </row>
    <row r="1154" spans="2:10" x14ac:dyDescent="0.25">
      <c r="B1154">
        <f>IF(OR(ISBLANK(Débiteurs!$I1154),LOWER(Débiteurs!$I1154)="chf"),IF(ISBLANK(Débiteurs!N1154),0,IF(ISBLANK(Débiteurs!$G1154),0,IF(ISNUMBER(Débiteurs!N1154),Débiteurs!N1154,Débiteurs!$G1154))),0)</f>
        <v>0</v>
      </c>
      <c r="C1154">
        <f>IF(OR(ISBLANK(Débiteurs!$I1154),LOWER(Débiteurs!$I1154)="chf"),IF(ISBLANK(Débiteurs!O1154),0,IF(ISBLANK(Débiteurs!$G1154),0,IF(ISNUMBER(Débiteurs!O1154),Débiteurs!O1154,Débiteurs!$G1154))),0)</f>
        <v>0</v>
      </c>
      <c r="D1154">
        <f>IF(OR(ISBLANK(Débiteurs!$I1154),LOWER(Débiteurs!$I1154)="chf"),IF(ISBLANK(Débiteurs!P1154),0,IF(ISBLANK(Débiteurs!$G1154),0,IF(ISNUMBER(Débiteurs!P1154),Débiteurs!P1154,Débiteurs!$G1154))),0)</f>
        <v>0</v>
      </c>
      <c r="E1154">
        <f>IF(OR(ISBLANK(Débiteurs!$I1154),LOWER(Débiteurs!$I1154)="chf"),IF(ISBLANK(Débiteurs!Q1154),0,IF(ISBLANK(Débiteurs!$G1154),0,IF(ISNUMBER(Débiteurs!Q1154),Débiteurs!Q1154,Débiteurs!$G1154))),0)</f>
        <v>0</v>
      </c>
      <c r="G1154">
        <f>IF(AND(NOT(ISBLANK(Débiteurs!$I1154)),LOWER(Débiteurs!$I1154)&lt;&gt;"chf"),IF(ISBLANK(Débiteurs!$N1154),0,IF(ISBLANK(Débiteurs!$N1154),0,IF(ISNUMBER(Débiteurs!$N1154),Débiteurs!$N1154,Débiteurs!$G1154))),0)</f>
        <v>0</v>
      </c>
      <c r="H1154">
        <f>IF(AND(NOT(ISBLANK(Débiteurs!$I1154)),LOWER(Débiteurs!$I1154)&lt;&gt;"chf"),IF(ISBLANK(Débiteurs!$O1154),0,IF(ISBLANK(Débiteurs!$O1154),0,IF(ISNUMBER(Débiteurs!$O1154),Débiteurs!$O1154,Débiteurs!$G1154))),0)</f>
        <v>0</v>
      </c>
      <c r="I1154">
        <f>IF(AND(NOT(ISBLANK(Débiteurs!$I1154)),LOWER(Débiteurs!$I1154)&lt;&gt;"chf"),IF(ISBLANK(Débiteurs!$P1154),0,IF(ISBLANK(Débiteurs!$P1154),0,IF(ISNUMBER(Débiteurs!$P1154),Débiteurs!$P1154,Débiteurs!$G1154))),0)</f>
        <v>0</v>
      </c>
      <c r="J1154">
        <f>IF(AND(NOT(ISBLANK(Débiteurs!$I1154)),LOWER(Débiteurs!$I1154)&lt;&gt;"chf"),IF(ISBLANK(Débiteurs!$Q1154),0,IF(ISBLANK(Débiteurs!$Q1154),0,IF(ISNUMBER(Débiteurs!$Q1154),Débiteurs!$Q1154,Débiteurs!$G1154))),0)</f>
        <v>0</v>
      </c>
    </row>
    <row r="1155" spans="2:10" x14ac:dyDescent="0.25">
      <c r="B1155">
        <f>IF(OR(ISBLANK(Débiteurs!$I1155),LOWER(Débiteurs!$I1155)="chf"),IF(ISBLANK(Débiteurs!N1155),0,IF(ISBLANK(Débiteurs!$G1155),0,IF(ISNUMBER(Débiteurs!N1155),Débiteurs!N1155,Débiteurs!$G1155))),0)</f>
        <v>0</v>
      </c>
      <c r="C1155">
        <f>IF(OR(ISBLANK(Débiteurs!$I1155),LOWER(Débiteurs!$I1155)="chf"),IF(ISBLANK(Débiteurs!O1155),0,IF(ISBLANK(Débiteurs!$G1155),0,IF(ISNUMBER(Débiteurs!O1155),Débiteurs!O1155,Débiteurs!$G1155))),0)</f>
        <v>0</v>
      </c>
      <c r="D1155">
        <f>IF(OR(ISBLANK(Débiteurs!$I1155),LOWER(Débiteurs!$I1155)="chf"),IF(ISBLANK(Débiteurs!P1155),0,IF(ISBLANK(Débiteurs!$G1155),0,IF(ISNUMBER(Débiteurs!P1155),Débiteurs!P1155,Débiteurs!$G1155))),0)</f>
        <v>0</v>
      </c>
      <c r="E1155">
        <f>IF(OR(ISBLANK(Débiteurs!$I1155),LOWER(Débiteurs!$I1155)="chf"),IF(ISBLANK(Débiteurs!Q1155),0,IF(ISBLANK(Débiteurs!$G1155),0,IF(ISNUMBER(Débiteurs!Q1155),Débiteurs!Q1155,Débiteurs!$G1155))),0)</f>
        <v>0</v>
      </c>
      <c r="G1155">
        <f>IF(AND(NOT(ISBLANK(Débiteurs!$I1155)),LOWER(Débiteurs!$I1155)&lt;&gt;"chf"),IF(ISBLANK(Débiteurs!$N1155),0,IF(ISBLANK(Débiteurs!$N1155),0,IF(ISNUMBER(Débiteurs!$N1155),Débiteurs!$N1155,Débiteurs!$G1155))),0)</f>
        <v>0</v>
      </c>
      <c r="H1155">
        <f>IF(AND(NOT(ISBLANK(Débiteurs!$I1155)),LOWER(Débiteurs!$I1155)&lt;&gt;"chf"),IF(ISBLANK(Débiteurs!$O1155),0,IF(ISBLANK(Débiteurs!$O1155),0,IF(ISNUMBER(Débiteurs!$O1155),Débiteurs!$O1155,Débiteurs!$G1155))),0)</f>
        <v>0</v>
      </c>
      <c r="I1155">
        <f>IF(AND(NOT(ISBLANK(Débiteurs!$I1155)),LOWER(Débiteurs!$I1155)&lt;&gt;"chf"),IF(ISBLANK(Débiteurs!$P1155),0,IF(ISBLANK(Débiteurs!$P1155),0,IF(ISNUMBER(Débiteurs!$P1155),Débiteurs!$P1155,Débiteurs!$G1155))),0)</f>
        <v>0</v>
      </c>
      <c r="J1155">
        <f>IF(AND(NOT(ISBLANK(Débiteurs!$I1155)),LOWER(Débiteurs!$I1155)&lt;&gt;"chf"),IF(ISBLANK(Débiteurs!$Q1155),0,IF(ISBLANK(Débiteurs!$Q1155),0,IF(ISNUMBER(Débiteurs!$Q1155),Débiteurs!$Q1155,Débiteurs!$G1155))),0)</f>
        <v>0</v>
      </c>
    </row>
    <row r="1156" spans="2:10" x14ac:dyDescent="0.25">
      <c r="B1156">
        <f>IF(OR(ISBLANK(Débiteurs!$I1156),LOWER(Débiteurs!$I1156)="chf"),IF(ISBLANK(Débiteurs!N1156),0,IF(ISBLANK(Débiteurs!$G1156),0,IF(ISNUMBER(Débiteurs!N1156),Débiteurs!N1156,Débiteurs!$G1156))),0)</f>
        <v>0</v>
      </c>
      <c r="C1156">
        <f>IF(OR(ISBLANK(Débiteurs!$I1156),LOWER(Débiteurs!$I1156)="chf"),IF(ISBLANK(Débiteurs!O1156),0,IF(ISBLANK(Débiteurs!$G1156),0,IF(ISNUMBER(Débiteurs!O1156),Débiteurs!O1156,Débiteurs!$G1156))),0)</f>
        <v>0</v>
      </c>
      <c r="D1156">
        <f>IF(OR(ISBLANK(Débiteurs!$I1156),LOWER(Débiteurs!$I1156)="chf"),IF(ISBLANK(Débiteurs!P1156),0,IF(ISBLANK(Débiteurs!$G1156),0,IF(ISNUMBER(Débiteurs!P1156),Débiteurs!P1156,Débiteurs!$G1156))),0)</f>
        <v>0</v>
      </c>
      <c r="E1156">
        <f>IF(OR(ISBLANK(Débiteurs!$I1156),LOWER(Débiteurs!$I1156)="chf"),IF(ISBLANK(Débiteurs!Q1156),0,IF(ISBLANK(Débiteurs!$G1156),0,IF(ISNUMBER(Débiteurs!Q1156),Débiteurs!Q1156,Débiteurs!$G1156))),0)</f>
        <v>0</v>
      </c>
      <c r="G1156">
        <f>IF(AND(NOT(ISBLANK(Débiteurs!$I1156)),LOWER(Débiteurs!$I1156)&lt;&gt;"chf"),IF(ISBLANK(Débiteurs!$N1156),0,IF(ISBLANK(Débiteurs!$N1156),0,IF(ISNUMBER(Débiteurs!$N1156),Débiteurs!$N1156,Débiteurs!$G1156))),0)</f>
        <v>0</v>
      </c>
      <c r="H1156">
        <f>IF(AND(NOT(ISBLANK(Débiteurs!$I1156)),LOWER(Débiteurs!$I1156)&lt;&gt;"chf"),IF(ISBLANK(Débiteurs!$O1156),0,IF(ISBLANK(Débiteurs!$O1156),0,IF(ISNUMBER(Débiteurs!$O1156),Débiteurs!$O1156,Débiteurs!$G1156))),0)</f>
        <v>0</v>
      </c>
      <c r="I1156">
        <f>IF(AND(NOT(ISBLANK(Débiteurs!$I1156)),LOWER(Débiteurs!$I1156)&lt;&gt;"chf"),IF(ISBLANK(Débiteurs!$P1156),0,IF(ISBLANK(Débiteurs!$P1156),0,IF(ISNUMBER(Débiteurs!$P1156),Débiteurs!$P1156,Débiteurs!$G1156))),0)</f>
        <v>0</v>
      </c>
      <c r="J1156">
        <f>IF(AND(NOT(ISBLANK(Débiteurs!$I1156)),LOWER(Débiteurs!$I1156)&lt;&gt;"chf"),IF(ISBLANK(Débiteurs!$Q1156),0,IF(ISBLANK(Débiteurs!$Q1156),0,IF(ISNUMBER(Débiteurs!$Q1156),Débiteurs!$Q1156,Débiteurs!$G1156))),0)</f>
        <v>0</v>
      </c>
    </row>
    <row r="1157" spans="2:10" x14ac:dyDescent="0.25">
      <c r="B1157">
        <f>IF(OR(ISBLANK(Débiteurs!$I1157),LOWER(Débiteurs!$I1157)="chf"),IF(ISBLANK(Débiteurs!N1157),0,IF(ISBLANK(Débiteurs!$G1157),0,IF(ISNUMBER(Débiteurs!N1157),Débiteurs!N1157,Débiteurs!$G1157))),0)</f>
        <v>0</v>
      </c>
      <c r="C1157">
        <f>IF(OR(ISBLANK(Débiteurs!$I1157),LOWER(Débiteurs!$I1157)="chf"),IF(ISBLANK(Débiteurs!O1157),0,IF(ISBLANK(Débiteurs!$G1157),0,IF(ISNUMBER(Débiteurs!O1157),Débiteurs!O1157,Débiteurs!$G1157))),0)</f>
        <v>0</v>
      </c>
      <c r="D1157">
        <f>IF(OR(ISBLANK(Débiteurs!$I1157),LOWER(Débiteurs!$I1157)="chf"),IF(ISBLANK(Débiteurs!P1157),0,IF(ISBLANK(Débiteurs!$G1157),0,IF(ISNUMBER(Débiteurs!P1157),Débiteurs!P1157,Débiteurs!$G1157))),0)</f>
        <v>0</v>
      </c>
      <c r="E1157">
        <f>IF(OR(ISBLANK(Débiteurs!$I1157),LOWER(Débiteurs!$I1157)="chf"),IF(ISBLANK(Débiteurs!Q1157),0,IF(ISBLANK(Débiteurs!$G1157),0,IF(ISNUMBER(Débiteurs!Q1157),Débiteurs!Q1157,Débiteurs!$G1157))),0)</f>
        <v>0</v>
      </c>
      <c r="G1157">
        <f>IF(AND(NOT(ISBLANK(Débiteurs!$I1157)),LOWER(Débiteurs!$I1157)&lt;&gt;"chf"),IF(ISBLANK(Débiteurs!$N1157),0,IF(ISBLANK(Débiteurs!$N1157),0,IF(ISNUMBER(Débiteurs!$N1157),Débiteurs!$N1157,Débiteurs!$G1157))),0)</f>
        <v>0</v>
      </c>
      <c r="H1157">
        <f>IF(AND(NOT(ISBLANK(Débiteurs!$I1157)),LOWER(Débiteurs!$I1157)&lt;&gt;"chf"),IF(ISBLANK(Débiteurs!$O1157),0,IF(ISBLANK(Débiteurs!$O1157),0,IF(ISNUMBER(Débiteurs!$O1157),Débiteurs!$O1157,Débiteurs!$G1157))),0)</f>
        <v>0</v>
      </c>
      <c r="I1157">
        <f>IF(AND(NOT(ISBLANK(Débiteurs!$I1157)),LOWER(Débiteurs!$I1157)&lt;&gt;"chf"),IF(ISBLANK(Débiteurs!$P1157),0,IF(ISBLANK(Débiteurs!$P1157),0,IF(ISNUMBER(Débiteurs!$P1157),Débiteurs!$P1157,Débiteurs!$G1157))),0)</f>
        <v>0</v>
      </c>
      <c r="J1157">
        <f>IF(AND(NOT(ISBLANK(Débiteurs!$I1157)),LOWER(Débiteurs!$I1157)&lt;&gt;"chf"),IF(ISBLANK(Débiteurs!$Q1157),0,IF(ISBLANK(Débiteurs!$Q1157),0,IF(ISNUMBER(Débiteurs!$Q1157),Débiteurs!$Q1157,Débiteurs!$G1157))),0)</f>
        <v>0</v>
      </c>
    </row>
    <row r="1158" spans="2:10" x14ac:dyDescent="0.25">
      <c r="B1158">
        <f>IF(OR(ISBLANK(Débiteurs!$I1158),LOWER(Débiteurs!$I1158)="chf"),IF(ISBLANK(Débiteurs!N1158),0,IF(ISBLANK(Débiteurs!$G1158),0,IF(ISNUMBER(Débiteurs!N1158),Débiteurs!N1158,Débiteurs!$G1158))),0)</f>
        <v>0</v>
      </c>
      <c r="C1158">
        <f>IF(OR(ISBLANK(Débiteurs!$I1158),LOWER(Débiteurs!$I1158)="chf"),IF(ISBLANK(Débiteurs!O1158),0,IF(ISBLANK(Débiteurs!$G1158),0,IF(ISNUMBER(Débiteurs!O1158),Débiteurs!O1158,Débiteurs!$G1158))),0)</f>
        <v>0</v>
      </c>
      <c r="D1158">
        <f>IF(OR(ISBLANK(Débiteurs!$I1158),LOWER(Débiteurs!$I1158)="chf"),IF(ISBLANK(Débiteurs!P1158),0,IF(ISBLANK(Débiteurs!$G1158),0,IF(ISNUMBER(Débiteurs!P1158),Débiteurs!P1158,Débiteurs!$G1158))),0)</f>
        <v>0</v>
      </c>
      <c r="E1158">
        <f>IF(OR(ISBLANK(Débiteurs!$I1158),LOWER(Débiteurs!$I1158)="chf"),IF(ISBLANK(Débiteurs!Q1158),0,IF(ISBLANK(Débiteurs!$G1158),0,IF(ISNUMBER(Débiteurs!Q1158),Débiteurs!Q1158,Débiteurs!$G1158))),0)</f>
        <v>0</v>
      </c>
      <c r="G1158">
        <f>IF(AND(NOT(ISBLANK(Débiteurs!$I1158)),LOWER(Débiteurs!$I1158)&lt;&gt;"chf"),IF(ISBLANK(Débiteurs!$N1158),0,IF(ISBLANK(Débiteurs!$N1158),0,IF(ISNUMBER(Débiteurs!$N1158),Débiteurs!$N1158,Débiteurs!$G1158))),0)</f>
        <v>0</v>
      </c>
      <c r="H1158">
        <f>IF(AND(NOT(ISBLANK(Débiteurs!$I1158)),LOWER(Débiteurs!$I1158)&lt;&gt;"chf"),IF(ISBLANK(Débiteurs!$O1158),0,IF(ISBLANK(Débiteurs!$O1158),0,IF(ISNUMBER(Débiteurs!$O1158),Débiteurs!$O1158,Débiteurs!$G1158))),0)</f>
        <v>0</v>
      </c>
      <c r="I1158">
        <f>IF(AND(NOT(ISBLANK(Débiteurs!$I1158)),LOWER(Débiteurs!$I1158)&lt;&gt;"chf"),IF(ISBLANK(Débiteurs!$P1158),0,IF(ISBLANK(Débiteurs!$P1158),0,IF(ISNUMBER(Débiteurs!$P1158),Débiteurs!$P1158,Débiteurs!$G1158))),0)</f>
        <v>0</v>
      </c>
      <c r="J1158">
        <f>IF(AND(NOT(ISBLANK(Débiteurs!$I1158)),LOWER(Débiteurs!$I1158)&lt;&gt;"chf"),IF(ISBLANK(Débiteurs!$Q1158),0,IF(ISBLANK(Débiteurs!$Q1158),0,IF(ISNUMBER(Débiteurs!$Q1158),Débiteurs!$Q1158,Débiteurs!$G1158))),0)</f>
        <v>0</v>
      </c>
    </row>
    <row r="1159" spans="2:10" x14ac:dyDescent="0.25">
      <c r="B1159">
        <f>IF(OR(ISBLANK(Débiteurs!$I1159),LOWER(Débiteurs!$I1159)="chf"),IF(ISBLANK(Débiteurs!N1159),0,IF(ISBLANK(Débiteurs!$G1159),0,IF(ISNUMBER(Débiteurs!N1159),Débiteurs!N1159,Débiteurs!$G1159))),0)</f>
        <v>0</v>
      </c>
      <c r="C1159">
        <f>IF(OR(ISBLANK(Débiteurs!$I1159),LOWER(Débiteurs!$I1159)="chf"),IF(ISBLANK(Débiteurs!O1159),0,IF(ISBLANK(Débiteurs!$G1159),0,IF(ISNUMBER(Débiteurs!O1159),Débiteurs!O1159,Débiteurs!$G1159))),0)</f>
        <v>0</v>
      </c>
      <c r="D1159">
        <f>IF(OR(ISBLANK(Débiteurs!$I1159),LOWER(Débiteurs!$I1159)="chf"),IF(ISBLANK(Débiteurs!P1159),0,IF(ISBLANK(Débiteurs!$G1159),0,IF(ISNUMBER(Débiteurs!P1159),Débiteurs!P1159,Débiteurs!$G1159))),0)</f>
        <v>0</v>
      </c>
      <c r="E1159">
        <f>IF(OR(ISBLANK(Débiteurs!$I1159),LOWER(Débiteurs!$I1159)="chf"),IF(ISBLANK(Débiteurs!Q1159),0,IF(ISBLANK(Débiteurs!$G1159),0,IF(ISNUMBER(Débiteurs!Q1159),Débiteurs!Q1159,Débiteurs!$G1159))),0)</f>
        <v>0</v>
      </c>
      <c r="G1159">
        <f>IF(AND(NOT(ISBLANK(Débiteurs!$I1159)),LOWER(Débiteurs!$I1159)&lt;&gt;"chf"),IF(ISBLANK(Débiteurs!$N1159),0,IF(ISBLANK(Débiteurs!$N1159),0,IF(ISNUMBER(Débiteurs!$N1159),Débiteurs!$N1159,Débiteurs!$G1159))),0)</f>
        <v>0</v>
      </c>
      <c r="H1159">
        <f>IF(AND(NOT(ISBLANK(Débiteurs!$I1159)),LOWER(Débiteurs!$I1159)&lt;&gt;"chf"),IF(ISBLANK(Débiteurs!$O1159),0,IF(ISBLANK(Débiteurs!$O1159),0,IF(ISNUMBER(Débiteurs!$O1159),Débiteurs!$O1159,Débiteurs!$G1159))),0)</f>
        <v>0</v>
      </c>
      <c r="I1159">
        <f>IF(AND(NOT(ISBLANK(Débiteurs!$I1159)),LOWER(Débiteurs!$I1159)&lt;&gt;"chf"),IF(ISBLANK(Débiteurs!$P1159),0,IF(ISBLANK(Débiteurs!$P1159),0,IF(ISNUMBER(Débiteurs!$P1159),Débiteurs!$P1159,Débiteurs!$G1159))),0)</f>
        <v>0</v>
      </c>
      <c r="J1159">
        <f>IF(AND(NOT(ISBLANK(Débiteurs!$I1159)),LOWER(Débiteurs!$I1159)&lt;&gt;"chf"),IF(ISBLANK(Débiteurs!$Q1159),0,IF(ISBLANK(Débiteurs!$Q1159),0,IF(ISNUMBER(Débiteurs!$Q1159),Débiteurs!$Q1159,Débiteurs!$G1159))),0)</f>
        <v>0</v>
      </c>
    </row>
    <row r="1160" spans="2:10" x14ac:dyDescent="0.25">
      <c r="B1160">
        <f>IF(OR(ISBLANK(Débiteurs!$I1160),LOWER(Débiteurs!$I1160)="chf"),IF(ISBLANK(Débiteurs!N1160),0,IF(ISBLANK(Débiteurs!$G1160),0,IF(ISNUMBER(Débiteurs!N1160),Débiteurs!N1160,Débiteurs!$G1160))),0)</f>
        <v>0</v>
      </c>
      <c r="C1160">
        <f>IF(OR(ISBLANK(Débiteurs!$I1160),LOWER(Débiteurs!$I1160)="chf"),IF(ISBLANK(Débiteurs!O1160),0,IF(ISBLANK(Débiteurs!$G1160),0,IF(ISNUMBER(Débiteurs!O1160),Débiteurs!O1160,Débiteurs!$G1160))),0)</f>
        <v>0</v>
      </c>
      <c r="D1160">
        <f>IF(OR(ISBLANK(Débiteurs!$I1160),LOWER(Débiteurs!$I1160)="chf"),IF(ISBLANK(Débiteurs!P1160),0,IF(ISBLANK(Débiteurs!$G1160),0,IF(ISNUMBER(Débiteurs!P1160),Débiteurs!P1160,Débiteurs!$G1160))),0)</f>
        <v>0</v>
      </c>
      <c r="E1160">
        <f>IF(OR(ISBLANK(Débiteurs!$I1160),LOWER(Débiteurs!$I1160)="chf"),IF(ISBLANK(Débiteurs!Q1160),0,IF(ISBLANK(Débiteurs!$G1160),0,IF(ISNUMBER(Débiteurs!Q1160),Débiteurs!Q1160,Débiteurs!$G1160))),0)</f>
        <v>0</v>
      </c>
      <c r="G1160">
        <f>IF(AND(NOT(ISBLANK(Débiteurs!$I1160)),LOWER(Débiteurs!$I1160)&lt;&gt;"chf"),IF(ISBLANK(Débiteurs!$N1160),0,IF(ISBLANK(Débiteurs!$N1160),0,IF(ISNUMBER(Débiteurs!$N1160),Débiteurs!$N1160,Débiteurs!$G1160))),0)</f>
        <v>0</v>
      </c>
      <c r="H1160">
        <f>IF(AND(NOT(ISBLANK(Débiteurs!$I1160)),LOWER(Débiteurs!$I1160)&lt;&gt;"chf"),IF(ISBLANK(Débiteurs!$O1160),0,IF(ISBLANK(Débiteurs!$O1160),0,IF(ISNUMBER(Débiteurs!$O1160),Débiteurs!$O1160,Débiteurs!$G1160))),0)</f>
        <v>0</v>
      </c>
      <c r="I1160">
        <f>IF(AND(NOT(ISBLANK(Débiteurs!$I1160)),LOWER(Débiteurs!$I1160)&lt;&gt;"chf"),IF(ISBLANK(Débiteurs!$P1160),0,IF(ISBLANK(Débiteurs!$P1160),0,IF(ISNUMBER(Débiteurs!$P1160),Débiteurs!$P1160,Débiteurs!$G1160))),0)</f>
        <v>0</v>
      </c>
      <c r="J1160">
        <f>IF(AND(NOT(ISBLANK(Débiteurs!$I1160)),LOWER(Débiteurs!$I1160)&lt;&gt;"chf"),IF(ISBLANK(Débiteurs!$Q1160),0,IF(ISBLANK(Débiteurs!$Q1160),0,IF(ISNUMBER(Débiteurs!$Q1160),Débiteurs!$Q1160,Débiteurs!$G1160))),0)</f>
        <v>0</v>
      </c>
    </row>
    <row r="1161" spans="2:10" x14ac:dyDescent="0.25">
      <c r="B1161">
        <f>IF(OR(ISBLANK(Débiteurs!$I1161),LOWER(Débiteurs!$I1161)="chf"),IF(ISBLANK(Débiteurs!N1161),0,IF(ISBLANK(Débiteurs!$G1161),0,IF(ISNUMBER(Débiteurs!N1161),Débiteurs!N1161,Débiteurs!$G1161))),0)</f>
        <v>0</v>
      </c>
      <c r="C1161">
        <f>IF(OR(ISBLANK(Débiteurs!$I1161),LOWER(Débiteurs!$I1161)="chf"),IF(ISBLANK(Débiteurs!O1161),0,IF(ISBLANK(Débiteurs!$G1161),0,IF(ISNUMBER(Débiteurs!O1161),Débiteurs!O1161,Débiteurs!$G1161))),0)</f>
        <v>0</v>
      </c>
      <c r="D1161">
        <f>IF(OR(ISBLANK(Débiteurs!$I1161),LOWER(Débiteurs!$I1161)="chf"),IF(ISBLANK(Débiteurs!P1161),0,IF(ISBLANK(Débiteurs!$G1161),0,IF(ISNUMBER(Débiteurs!P1161),Débiteurs!P1161,Débiteurs!$G1161))),0)</f>
        <v>0</v>
      </c>
      <c r="E1161">
        <f>IF(OR(ISBLANK(Débiteurs!$I1161),LOWER(Débiteurs!$I1161)="chf"),IF(ISBLANK(Débiteurs!Q1161),0,IF(ISBLANK(Débiteurs!$G1161),0,IF(ISNUMBER(Débiteurs!Q1161),Débiteurs!Q1161,Débiteurs!$G1161))),0)</f>
        <v>0</v>
      </c>
      <c r="G1161">
        <f>IF(AND(NOT(ISBLANK(Débiteurs!$I1161)),LOWER(Débiteurs!$I1161)&lt;&gt;"chf"),IF(ISBLANK(Débiteurs!$N1161),0,IF(ISBLANK(Débiteurs!$N1161),0,IF(ISNUMBER(Débiteurs!$N1161),Débiteurs!$N1161,Débiteurs!$G1161))),0)</f>
        <v>0</v>
      </c>
      <c r="H1161">
        <f>IF(AND(NOT(ISBLANK(Débiteurs!$I1161)),LOWER(Débiteurs!$I1161)&lt;&gt;"chf"),IF(ISBLANK(Débiteurs!$O1161),0,IF(ISBLANK(Débiteurs!$O1161),0,IF(ISNUMBER(Débiteurs!$O1161),Débiteurs!$O1161,Débiteurs!$G1161))),0)</f>
        <v>0</v>
      </c>
      <c r="I1161">
        <f>IF(AND(NOT(ISBLANK(Débiteurs!$I1161)),LOWER(Débiteurs!$I1161)&lt;&gt;"chf"),IF(ISBLANK(Débiteurs!$P1161),0,IF(ISBLANK(Débiteurs!$P1161),0,IF(ISNUMBER(Débiteurs!$P1161),Débiteurs!$P1161,Débiteurs!$G1161))),0)</f>
        <v>0</v>
      </c>
      <c r="J1161">
        <f>IF(AND(NOT(ISBLANK(Débiteurs!$I1161)),LOWER(Débiteurs!$I1161)&lt;&gt;"chf"),IF(ISBLANK(Débiteurs!$Q1161),0,IF(ISBLANK(Débiteurs!$Q1161),0,IF(ISNUMBER(Débiteurs!$Q1161),Débiteurs!$Q1161,Débiteurs!$G1161))),0)</f>
        <v>0</v>
      </c>
    </row>
    <row r="1162" spans="2:10" x14ac:dyDescent="0.25">
      <c r="B1162">
        <f>IF(OR(ISBLANK(Débiteurs!$I1162),LOWER(Débiteurs!$I1162)="chf"),IF(ISBLANK(Débiteurs!N1162),0,IF(ISBLANK(Débiteurs!$G1162),0,IF(ISNUMBER(Débiteurs!N1162),Débiteurs!N1162,Débiteurs!$G1162))),0)</f>
        <v>0</v>
      </c>
      <c r="C1162">
        <f>IF(OR(ISBLANK(Débiteurs!$I1162),LOWER(Débiteurs!$I1162)="chf"),IF(ISBLANK(Débiteurs!O1162),0,IF(ISBLANK(Débiteurs!$G1162),0,IF(ISNUMBER(Débiteurs!O1162),Débiteurs!O1162,Débiteurs!$G1162))),0)</f>
        <v>0</v>
      </c>
      <c r="D1162">
        <f>IF(OR(ISBLANK(Débiteurs!$I1162),LOWER(Débiteurs!$I1162)="chf"),IF(ISBLANK(Débiteurs!P1162),0,IF(ISBLANK(Débiteurs!$G1162),0,IF(ISNUMBER(Débiteurs!P1162),Débiteurs!P1162,Débiteurs!$G1162))),0)</f>
        <v>0</v>
      </c>
      <c r="E1162">
        <f>IF(OR(ISBLANK(Débiteurs!$I1162),LOWER(Débiteurs!$I1162)="chf"),IF(ISBLANK(Débiteurs!Q1162),0,IF(ISBLANK(Débiteurs!$G1162),0,IF(ISNUMBER(Débiteurs!Q1162),Débiteurs!Q1162,Débiteurs!$G1162))),0)</f>
        <v>0</v>
      </c>
      <c r="G1162">
        <f>IF(AND(NOT(ISBLANK(Débiteurs!$I1162)),LOWER(Débiteurs!$I1162)&lt;&gt;"chf"),IF(ISBLANK(Débiteurs!$N1162),0,IF(ISBLANK(Débiteurs!$N1162),0,IF(ISNUMBER(Débiteurs!$N1162),Débiteurs!$N1162,Débiteurs!$G1162))),0)</f>
        <v>0</v>
      </c>
      <c r="H1162">
        <f>IF(AND(NOT(ISBLANK(Débiteurs!$I1162)),LOWER(Débiteurs!$I1162)&lt;&gt;"chf"),IF(ISBLANK(Débiteurs!$O1162),0,IF(ISBLANK(Débiteurs!$O1162),0,IF(ISNUMBER(Débiteurs!$O1162),Débiteurs!$O1162,Débiteurs!$G1162))),0)</f>
        <v>0</v>
      </c>
      <c r="I1162">
        <f>IF(AND(NOT(ISBLANK(Débiteurs!$I1162)),LOWER(Débiteurs!$I1162)&lt;&gt;"chf"),IF(ISBLANK(Débiteurs!$P1162),0,IF(ISBLANK(Débiteurs!$P1162),0,IF(ISNUMBER(Débiteurs!$P1162),Débiteurs!$P1162,Débiteurs!$G1162))),0)</f>
        <v>0</v>
      </c>
      <c r="J1162">
        <f>IF(AND(NOT(ISBLANK(Débiteurs!$I1162)),LOWER(Débiteurs!$I1162)&lt;&gt;"chf"),IF(ISBLANK(Débiteurs!$Q1162),0,IF(ISBLANK(Débiteurs!$Q1162),0,IF(ISNUMBER(Débiteurs!$Q1162),Débiteurs!$Q1162,Débiteurs!$G1162))),0)</f>
        <v>0</v>
      </c>
    </row>
    <row r="1163" spans="2:10" x14ac:dyDescent="0.25">
      <c r="B1163">
        <f>IF(OR(ISBLANK(Débiteurs!$I1163),LOWER(Débiteurs!$I1163)="chf"),IF(ISBLANK(Débiteurs!N1163),0,IF(ISBLANK(Débiteurs!$G1163),0,IF(ISNUMBER(Débiteurs!N1163),Débiteurs!N1163,Débiteurs!$G1163))),0)</f>
        <v>0</v>
      </c>
      <c r="C1163">
        <f>IF(OR(ISBLANK(Débiteurs!$I1163),LOWER(Débiteurs!$I1163)="chf"),IF(ISBLANK(Débiteurs!O1163),0,IF(ISBLANK(Débiteurs!$G1163),0,IF(ISNUMBER(Débiteurs!O1163),Débiteurs!O1163,Débiteurs!$G1163))),0)</f>
        <v>0</v>
      </c>
      <c r="D1163">
        <f>IF(OR(ISBLANK(Débiteurs!$I1163),LOWER(Débiteurs!$I1163)="chf"),IF(ISBLANK(Débiteurs!P1163),0,IF(ISBLANK(Débiteurs!$G1163),0,IF(ISNUMBER(Débiteurs!P1163),Débiteurs!P1163,Débiteurs!$G1163))),0)</f>
        <v>0</v>
      </c>
      <c r="E1163">
        <f>IF(OR(ISBLANK(Débiteurs!$I1163),LOWER(Débiteurs!$I1163)="chf"),IF(ISBLANK(Débiteurs!Q1163),0,IF(ISBLANK(Débiteurs!$G1163),0,IF(ISNUMBER(Débiteurs!Q1163),Débiteurs!Q1163,Débiteurs!$G1163))),0)</f>
        <v>0</v>
      </c>
      <c r="G1163">
        <f>IF(AND(NOT(ISBLANK(Débiteurs!$I1163)),LOWER(Débiteurs!$I1163)&lt;&gt;"chf"),IF(ISBLANK(Débiteurs!$N1163),0,IF(ISBLANK(Débiteurs!$N1163),0,IF(ISNUMBER(Débiteurs!$N1163),Débiteurs!$N1163,Débiteurs!$G1163))),0)</f>
        <v>0</v>
      </c>
      <c r="H1163">
        <f>IF(AND(NOT(ISBLANK(Débiteurs!$I1163)),LOWER(Débiteurs!$I1163)&lt;&gt;"chf"),IF(ISBLANK(Débiteurs!$O1163),0,IF(ISBLANK(Débiteurs!$O1163),0,IF(ISNUMBER(Débiteurs!$O1163),Débiteurs!$O1163,Débiteurs!$G1163))),0)</f>
        <v>0</v>
      </c>
      <c r="I1163">
        <f>IF(AND(NOT(ISBLANK(Débiteurs!$I1163)),LOWER(Débiteurs!$I1163)&lt;&gt;"chf"),IF(ISBLANK(Débiteurs!$P1163),0,IF(ISBLANK(Débiteurs!$P1163),0,IF(ISNUMBER(Débiteurs!$P1163),Débiteurs!$P1163,Débiteurs!$G1163))),0)</f>
        <v>0</v>
      </c>
      <c r="J1163">
        <f>IF(AND(NOT(ISBLANK(Débiteurs!$I1163)),LOWER(Débiteurs!$I1163)&lt;&gt;"chf"),IF(ISBLANK(Débiteurs!$Q1163),0,IF(ISBLANK(Débiteurs!$Q1163),0,IF(ISNUMBER(Débiteurs!$Q1163),Débiteurs!$Q1163,Débiteurs!$G1163))),0)</f>
        <v>0</v>
      </c>
    </row>
    <row r="1164" spans="2:10" x14ac:dyDescent="0.25">
      <c r="B1164">
        <f>IF(OR(ISBLANK(Débiteurs!$I1164),LOWER(Débiteurs!$I1164)="chf"),IF(ISBLANK(Débiteurs!N1164),0,IF(ISBLANK(Débiteurs!$G1164),0,IF(ISNUMBER(Débiteurs!N1164),Débiteurs!N1164,Débiteurs!$G1164))),0)</f>
        <v>0</v>
      </c>
      <c r="C1164">
        <f>IF(OR(ISBLANK(Débiteurs!$I1164),LOWER(Débiteurs!$I1164)="chf"),IF(ISBLANK(Débiteurs!O1164),0,IF(ISBLANK(Débiteurs!$G1164),0,IF(ISNUMBER(Débiteurs!O1164),Débiteurs!O1164,Débiteurs!$G1164))),0)</f>
        <v>0</v>
      </c>
      <c r="D1164">
        <f>IF(OR(ISBLANK(Débiteurs!$I1164),LOWER(Débiteurs!$I1164)="chf"),IF(ISBLANK(Débiteurs!P1164),0,IF(ISBLANK(Débiteurs!$G1164),0,IF(ISNUMBER(Débiteurs!P1164),Débiteurs!P1164,Débiteurs!$G1164))),0)</f>
        <v>0</v>
      </c>
      <c r="E1164">
        <f>IF(OR(ISBLANK(Débiteurs!$I1164),LOWER(Débiteurs!$I1164)="chf"),IF(ISBLANK(Débiteurs!Q1164),0,IF(ISBLANK(Débiteurs!$G1164),0,IF(ISNUMBER(Débiteurs!Q1164),Débiteurs!Q1164,Débiteurs!$G1164))),0)</f>
        <v>0</v>
      </c>
      <c r="G1164">
        <f>IF(AND(NOT(ISBLANK(Débiteurs!$I1164)),LOWER(Débiteurs!$I1164)&lt;&gt;"chf"),IF(ISBLANK(Débiteurs!$N1164),0,IF(ISBLANK(Débiteurs!$N1164),0,IF(ISNUMBER(Débiteurs!$N1164),Débiteurs!$N1164,Débiteurs!$G1164))),0)</f>
        <v>0</v>
      </c>
      <c r="H1164">
        <f>IF(AND(NOT(ISBLANK(Débiteurs!$I1164)),LOWER(Débiteurs!$I1164)&lt;&gt;"chf"),IF(ISBLANK(Débiteurs!$O1164),0,IF(ISBLANK(Débiteurs!$O1164),0,IF(ISNUMBER(Débiteurs!$O1164),Débiteurs!$O1164,Débiteurs!$G1164))),0)</f>
        <v>0</v>
      </c>
      <c r="I1164">
        <f>IF(AND(NOT(ISBLANK(Débiteurs!$I1164)),LOWER(Débiteurs!$I1164)&lt;&gt;"chf"),IF(ISBLANK(Débiteurs!$P1164),0,IF(ISBLANK(Débiteurs!$P1164),0,IF(ISNUMBER(Débiteurs!$P1164),Débiteurs!$P1164,Débiteurs!$G1164))),0)</f>
        <v>0</v>
      </c>
      <c r="J1164">
        <f>IF(AND(NOT(ISBLANK(Débiteurs!$I1164)),LOWER(Débiteurs!$I1164)&lt;&gt;"chf"),IF(ISBLANK(Débiteurs!$Q1164),0,IF(ISBLANK(Débiteurs!$Q1164),0,IF(ISNUMBER(Débiteurs!$Q1164),Débiteurs!$Q1164,Débiteurs!$G1164))),0)</f>
        <v>0</v>
      </c>
    </row>
    <row r="1165" spans="2:10" x14ac:dyDescent="0.25">
      <c r="B1165">
        <f>IF(OR(ISBLANK(Débiteurs!$I1165),LOWER(Débiteurs!$I1165)="chf"),IF(ISBLANK(Débiteurs!N1165),0,IF(ISBLANK(Débiteurs!$G1165),0,IF(ISNUMBER(Débiteurs!N1165),Débiteurs!N1165,Débiteurs!$G1165))),0)</f>
        <v>0</v>
      </c>
      <c r="C1165">
        <f>IF(OR(ISBLANK(Débiteurs!$I1165),LOWER(Débiteurs!$I1165)="chf"),IF(ISBLANK(Débiteurs!O1165),0,IF(ISBLANK(Débiteurs!$G1165),0,IF(ISNUMBER(Débiteurs!O1165),Débiteurs!O1165,Débiteurs!$G1165))),0)</f>
        <v>0</v>
      </c>
      <c r="D1165">
        <f>IF(OR(ISBLANK(Débiteurs!$I1165),LOWER(Débiteurs!$I1165)="chf"),IF(ISBLANK(Débiteurs!P1165),0,IF(ISBLANK(Débiteurs!$G1165),0,IF(ISNUMBER(Débiteurs!P1165),Débiteurs!P1165,Débiteurs!$G1165))),0)</f>
        <v>0</v>
      </c>
      <c r="E1165">
        <f>IF(OR(ISBLANK(Débiteurs!$I1165),LOWER(Débiteurs!$I1165)="chf"),IF(ISBLANK(Débiteurs!Q1165),0,IF(ISBLANK(Débiteurs!$G1165),0,IF(ISNUMBER(Débiteurs!Q1165),Débiteurs!Q1165,Débiteurs!$G1165))),0)</f>
        <v>0</v>
      </c>
      <c r="G1165">
        <f>IF(AND(NOT(ISBLANK(Débiteurs!$I1165)),LOWER(Débiteurs!$I1165)&lt;&gt;"chf"),IF(ISBLANK(Débiteurs!$N1165),0,IF(ISBLANK(Débiteurs!$N1165),0,IF(ISNUMBER(Débiteurs!$N1165),Débiteurs!$N1165,Débiteurs!$G1165))),0)</f>
        <v>0</v>
      </c>
      <c r="H1165">
        <f>IF(AND(NOT(ISBLANK(Débiteurs!$I1165)),LOWER(Débiteurs!$I1165)&lt;&gt;"chf"),IF(ISBLANK(Débiteurs!$O1165),0,IF(ISBLANK(Débiteurs!$O1165),0,IF(ISNUMBER(Débiteurs!$O1165),Débiteurs!$O1165,Débiteurs!$G1165))),0)</f>
        <v>0</v>
      </c>
      <c r="I1165">
        <f>IF(AND(NOT(ISBLANK(Débiteurs!$I1165)),LOWER(Débiteurs!$I1165)&lt;&gt;"chf"),IF(ISBLANK(Débiteurs!$P1165),0,IF(ISBLANK(Débiteurs!$P1165),0,IF(ISNUMBER(Débiteurs!$P1165),Débiteurs!$P1165,Débiteurs!$G1165))),0)</f>
        <v>0</v>
      </c>
      <c r="J1165">
        <f>IF(AND(NOT(ISBLANK(Débiteurs!$I1165)),LOWER(Débiteurs!$I1165)&lt;&gt;"chf"),IF(ISBLANK(Débiteurs!$Q1165),0,IF(ISBLANK(Débiteurs!$Q1165),0,IF(ISNUMBER(Débiteurs!$Q1165),Débiteurs!$Q1165,Débiteurs!$G1165))),0)</f>
        <v>0</v>
      </c>
    </row>
    <row r="1166" spans="2:10" x14ac:dyDescent="0.25">
      <c r="B1166">
        <f>IF(OR(ISBLANK(Débiteurs!$I1166),LOWER(Débiteurs!$I1166)="chf"),IF(ISBLANK(Débiteurs!N1166),0,IF(ISBLANK(Débiteurs!$G1166),0,IF(ISNUMBER(Débiteurs!N1166),Débiteurs!N1166,Débiteurs!$G1166))),0)</f>
        <v>0</v>
      </c>
      <c r="C1166">
        <f>IF(OR(ISBLANK(Débiteurs!$I1166),LOWER(Débiteurs!$I1166)="chf"),IF(ISBLANK(Débiteurs!O1166),0,IF(ISBLANK(Débiteurs!$G1166),0,IF(ISNUMBER(Débiteurs!O1166),Débiteurs!O1166,Débiteurs!$G1166))),0)</f>
        <v>0</v>
      </c>
      <c r="D1166">
        <f>IF(OR(ISBLANK(Débiteurs!$I1166),LOWER(Débiteurs!$I1166)="chf"),IF(ISBLANK(Débiteurs!P1166),0,IF(ISBLANK(Débiteurs!$G1166),0,IF(ISNUMBER(Débiteurs!P1166),Débiteurs!P1166,Débiteurs!$G1166))),0)</f>
        <v>0</v>
      </c>
      <c r="E1166">
        <f>IF(OR(ISBLANK(Débiteurs!$I1166),LOWER(Débiteurs!$I1166)="chf"),IF(ISBLANK(Débiteurs!Q1166),0,IF(ISBLANK(Débiteurs!$G1166),0,IF(ISNUMBER(Débiteurs!Q1166),Débiteurs!Q1166,Débiteurs!$G1166))),0)</f>
        <v>0</v>
      </c>
      <c r="G1166">
        <f>IF(AND(NOT(ISBLANK(Débiteurs!$I1166)),LOWER(Débiteurs!$I1166)&lt;&gt;"chf"),IF(ISBLANK(Débiteurs!$N1166),0,IF(ISBLANK(Débiteurs!$N1166),0,IF(ISNUMBER(Débiteurs!$N1166),Débiteurs!$N1166,Débiteurs!$G1166))),0)</f>
        <v>0</v>
      </c>
      <c r="H1166">
        <f>IF(AND(NOT(ISBLANK(Débiteurs!$I1166)),LOWER(Débiteurs!$I1166)&lt;&gt;"chf"),IF(ISBLANK(Débiteurs!$O1166),0,IF(ISBLANK(Débiteurs!$O1166),0,IF(ISNUMBER(Débiteurs!$O1166),Débiteurs!$O1166,Débiteurs!$G1166))),0)</f>
        <v>0</v>
      </c>
      <c r="I1166">
        <f>IF(AND(NOT(ISBLANK(Débiteurs!$I1166)),LOWER(Débiteurs!$I1166)&lt;&gt;"chf"),IF(ISBLANK(Débiteurs!$P1166),0,IF(ISBLANK(Débiteurs!$P1166),0,IF(ISNUMBER(Débiteurs!$P1166),Débiteurs!$P1166,Débiteurs!$G1166))),0)</f>
        <v>0</v>
      </c>
      <c r="J1166">
        <f>IF(AND(NOT(ISBLANK(Débiteurs!$I1166)),LOWER(Débiteurs!$I1166)&lt;&gt;"chf"),IF(ISBLANK(Débiteurs!$Q1166),0,IF(ISBLANK(Débiteurs!$Q1166),0,IF(ISNUMBER(Débiteurs!$Q1166),Débiteurs!$Q1166,Débiteurs!$G1166))),0)</f>
        <v>0</v>
      </c>
    </row>
    <row r="1167" spans="2:10" x14ac:dyDescent="0.25">
      <c r="B1167">
        <f>IF(OR(ISBLANK(Débiteurs!$I1167),LOWER(Débiteurs!$I1167)="chf"),IF(ISBLANK(Débiteurs!N1167),0,IF(ISBLANK(Débiteurs!$G1167),0,IF(ISNUMBER(Débiteurs!N1167),Débiteurs!N1167,Débiteurs!$G1167))),0)</f>
        <v>0</v>
      </c>
      <c r="C1167">
        <f>IF(OR(ISBLANK(Débiteurs!$I1167),LOWER(Débiteurs!$I1167)="chf"),IF(ISBLANK(Débiteurs!O1167),0,IF(ISBLANK(Débiteurs!$G1167),0,IF(ISNUMBER(Débiteurs!O1167),Débiteurs!O1167,Débiteurs!$G1167))),0)</f>
        <v>0</v>
      </c>
      <c r="D1167">
        <f>IF(OR(ISBLANK(Débiteurs!$I1167),LOWER(Débiteurs!$I1167)="chf"),IF(ISBLANK(Débiteurs!P1167),0,IF(ISBLANK(Débiteurs!$G1167),0,IF(ISNUMBER(Débiteurs!P1167),Débiteurs!P1167,Débiteurs!$G1167))),0)</f>
        <v>0</v>
      </c>
      <c r="E1167">
        <f>IF(OR(ISBLANK(Débiteurs!$I1167),LOWER(Débiteurs!$I1167)="chf"),IF(ISBLANK(Débiteurs!Q1167),0,IF(ISBLANK(Débiteurs!$G1167),0,IF(ISNUMBER(Débiteurs!Q1167),Débiteurs!Q1167,Débiteurs!$G1167))),0)</f>
        <v>0</v>
      </c>
      <c r="G1167">
        <f>IF(AND(NOT(ISBLANK(Débiteurs!$I1167)),LOWER(Débiteurs!$I1167)&lt;&gt;"chf"),IF(ISBLANK(Débiteurs!$N1167),0,IF(ISBLANK(Débiteurs!$N1167),0,IF(ISNUMBER(Débiteurs!$N1167),Débiteurs!$N1167,Débiteurs!$G1167))),0)</f>
        <v>0</v>
      </c>
      <c r="H1167">
        <f>IF(AND(NOT(ISBLANK(Débiteurs!$I1167)),LOWER(Débiteurs!$I1167)&lt;&gt;"chf"),IF(ISBLANK(Débiteurs!$O1167),0,IF(ISBLANK(Débiteurs!$O1167),0,IF(ISNUMBER(Débiteurs!$O1167),Débiteurs!$O1167,Débiteurs!$G1167))),0)</f>
        <v>0</v>
      </c>
      <c r="I1167">
        <f>IF(AND(NOT(ISBLANK(Débiteurs!$I1167)),LOWER(Débiteurs!$I1167)&lt;&gt;"chf"),IF(ISBLANK(Débiteurs!$P1167),0,IF(ISBLANK(Débiteurs!$P1167),0,IF(ISNUMBER(Débiteurs!$P1167),Débiteurs!$P1167,Débiteurs!$G1167))),0)</f>
        <v>0</v>
      </c>
      <c r="J1167">
        <f>IF(AND(NOT(ISBLANK(Débiteurs!$I1167)),LOWER(Débiteurs!$I1167)&lt;&gt;"chf"),IF(ISBLANK(Débiteurs!$Q1167),0,IF(ISBLANK(Débiteurs!$Q1167),0,IF(ISNUMBER(Débiteurs!$Q1167),Débiteurs!$Q1167,Débiteurs!$G1167))),0)</f>
        <v>0</v>
      </c>
    </row>
    <row r="1168" spans="2:10" x14ac:dyDescent="0.25">
      <c r="B1168">
        <f>IF(OR(ISBLANK(Débiteurs!$I1168),LOWER(Débiteurs!$I1168)="chf"),IF(ISBLANK(Débiteurs!N1168),0,IF(ISBLANK(Débiteurs!$G1168),0,IF(ISNUMBER(Débiteurs!N1168),Débiteurs!N1168,Débiteurs!$G1168))),0)</f>
        <v>0</v>
      </c>
      <c r="C1168">
        <f>IF(OR(ISBLANK(Débiteurs!$I1168),LOWER(Débiteurs!$I1168)="chf"),IF(ISBLANK(Débiteurs!O1168),0,IF(ISBLANK(Débiteurs!$G1168),0,IF(ISNUMBER(Débiteurs!O1168),Débiteurs!O1168,Débiteurs!$G1168))),0)</f>
        <v>0</v>
      </c>
      <c r="D1168">
        <f>IF(OR(ISBLANK(Débiteurs!$I1168),LOWER(Débiteurs!$I1168)="chf"),IF(ISBLANK(Débiteurs!P1168),0,IF(ISBLANK(Débiteurs!$G1168),0,IF(ISNUMBER(Débiteurs!P1168),Débiteurs!P1168,Débiteurs!$G1168))),0)</f>
        <v>0</v>
      </c>
      <c r="E1168">
        <f>IF(OR(ISBLANK(Débiteurs!$I1168),LOWER(Débiteurs!$I1168)="chf"),IF(ISBLANK(Débiteurs!Q1168),0,IF(ISBLANK(Débiteurs!$G1168),0,IF(ISNUMBER(Débiteurs!Q1168),Débiteurs!Q1168,Débiteurs!$G1168))),0)</f>
        <v>0</v>
      </c>
      <c r="G1168">
        <f>IF(AND(NOT(ISBLANK(Débiteurs!$I1168)),LOWER(Débiteurs!$I1168)&lt;&gt;"chf"),IF(ISBLANK(Débiteurs!$N1168),0,IF(ISBLANK(Débiteurs!$N1168),0,IF(ISNUMBER(Débiteurs!$N1168),Débiteurs!$N1168,Débiteurs!$G1168))),0)</f>
        <v>0</v>
      </c>
      <c r="H1168">
        <f>IF(AND(NOT(ISBLANK(Débiteurs!$I1168)),LOWER(Débiteurs!$I1168)&lt;&gt;"chf"),IF(ISBLANK(Débiteurs!$O1168),0,IF(ISBLANK(Débiteurs!$O1168),0,IF(ISNUMBER(Débiteurs!$O1168),Débiteurs!$O1168,Débiteurs!$G1168))),0)</f>
        <v>0</v>
      </c>
      <c r="I1168">
        <f>IF(AND(NOT(ISBLANK(Débiteurs!$I1168)),LOWER(Débiteurs!$I1168)&lt;&gt;"chf"),IF(ISBLANK(Débiteurs!$P1168),0,IF(ISBLANK(Débiteurs!$P1168),0,IF(ISNUMBER(Débiteurs!$P1168),Débiteurs!$P1168,Débiteurs!$G1168))),0)</f>
        <v>0</v>
      </c>
      <c r="J1168">
        <f>IF(AND(NOT(ISBLANK(Débiteurs!$I1168)),LOWER(Débiteurs!$I1168)&lt;&gt;"chf"),IF(ISBLANK(Débiteurs!$Q1168),0,IF(ISBLANK(Débiteurs!$Q1168),0,IF(ISNUMBER(Débiteurs!$Q1168),Débiteurs!$Q1168,Débiteurs!$G1168))),0)</f>
        <v>0</v>
      </c>
    </row>
    <row r="1169" spans="2:10" x14ac:dyDescent="0.25">
      <c r="B1169">
        <f>IF(OR(ISBLANK(Débiteurs!$I1169),LOWER(Débiteurs!$I1169)="chf"),IF(ISBLANK(Débiteurs!N1169),0,IF(ISBLANK(Débiteurs!$G1169),0,IF(ISNUMBER(Débiteurs!N1169),Débiteurs!N1169,Débiteurs!$G1169))),0)</f>
        <v>0</v>
      </c>
      <c r="C1169">
        <f>IF(OR(ISBLANK(Débiteurs!$I1169),LOWER(Débiteurs!$I1169)="chf"),IF(ISBLANK(Débiteurs!O1169),0,IF(ISBLANK(Débiteurs!$G1169),0,IF(ISNUMBER(Débiteurs!O1169),Débiteurs!O1169,Débiteurs!$G1169))),0)</f>
        <v>0</v>
      </c>
      <c r="D1169">
        <f>IF(OR(ISBLANK(Débiteurs!$I1169),LOWER(Débiteurs!$I1169)="chf"),IF(ISBLANK(Débiteurs!P1169),0,IF(ISBLANK(Débiteurs!$G1169),0,IF(ISNUMBER(Débiteurs!P1169),Débiteurs!P1169,Débiteurs!$G1169))),0)</f>
        <v>0</v>
      </c>
      <c r="E1169">
        <f>IF(OR(ISBLANK(Débiteurs!$I1169),LOWER(Débiteurs!$I1169)="chf"),IF(ISBLANK(Débiteurs!Q1169),0,IF(ISBLANK(Débiteurs!$G1169),0,IF(ISNUMBER(Débiteurs!Q1169),Débiteurs!Q1169,Débiteurs!$G1169))),0)</f>
        <v>0</v>
      </c>
      <c r="G1169">
        <f>IF(AND(NOT(ISBLANK(Débiteurs!$I1169)),LOWER(Débiteurs!$I1169)&lt;&gt;"chf"),IF(ISBLANK(Débiteurs!$N1169),0,IF(ISBLANK(Débiteurs!$N1169),0,IF(ISNUMBER(Débiteurs!$N1169),Débiteurs!$N1169,Débiteurs!$G1169))),0)</f>
        <v>0</v>
      </c>
      <c r="H1169">
        <f>IF(AND(NOT(ISBLANK(Débiteurs!$I1169)),LOWER(Débiteurs!$I1169)&lt;&gt;"chf"),IF(ISBLANK(Débiteurs!$O1169),0,IF(ISBLANK(Débiteurs!$O1169),0,IF(ISNUMBER(Débiteurs!$O1169),Débiteurs!$O1169,Débiteurs!$G1169))),0)</f>
        <v>0</v>
      </c>
      <c r="I1169">
        <f>IF(AND(NOT(ISBLANK(Débiteurs!$I1169)),LOWER(Débiteurs!$I1169)&lt;&gt;"chf"),IF(ISBLANK(Débiteurs!$P1169),0,IF(ISBLANK(Débiteurs!$P1169),0,IF(ISNUMBER(Débiteurs!$P1169),Débiteurs!$P1169,Débiteurs!$G1169))),0)</f>
        <v>0</v>
      </c>
      <c r="J1169">
        <f>IF(AND(NOT(ISBLANK(Débiteurs!$I1169)),LOWER(Débiteurs!$I1169)&lt;&gt;"chf"),IF(ISBLANK(Débiteurs!$Q1169),0,IF(ISBLANK(Débiteurs!$Q1169),0,IF(ISNUMBER(Débiteurs!$Q1169),Débiteurs!$Q1169,Débiteurs!$G1169))),0)</f>
        <v>0</v>
      </c>
    </row>
    <row r="1170" spans="2:10" x14ac:dyDescent="0.25">
      <c r="B1170">
        <f>IF(OR(ISBLANK(Débiteurs!$I1170),LOWER(Débiteurs!$I1170)="chf"),IF(ISBLANK(Débiteurs!N1170),0,IF(ISBLANK(Débiteurs!$G1170),0,IF(ISNUMBER(Débiteurs!N1170),Débiteurs!N1170,Débiteurs!$G1170))),0)</f>
        <v>0</v>
      </c>
      <c r="C1170">
        <f>IF(OR(ISBLANK(Débiteurs!$I1170),LOWER(Débiteurs!$I1170)="chf"),IF(ISBLANK(Débiteurs!O1170),0,IF(ISBLANK(Débiteurs!$G1170),0,IF(ISNUMBER(Débiteurs!O1170),Débiteurs!O1170,Débiteurs!$G1170))),0)</f>
        <v>0</v>
      </c>
      <c r="D1170">
        <f>IF(OR(ISBLANK(Débiteurs!$I1170),LOWER(Débiteurs!$I1170)="chf"),IF(ISBLANK(Débiteurs!P1170),0,IF(ISBLANK(Débiteurs!$G1170),0,IF(ISNUMBER(Débiteurs!P1170),Débiteurs!P1170,Débiteurs!$G1170))),0)</f>
        <v>0</v>
      </c>
      <c r="E1170">
        <f>IF(OR(ISBLANK(Débiteurs!$I1170),LOWER(Débiteurs!$I1170)="chf"),IF(ISBLANK(Débiteurs!Q1170),0,IF(ISBLANK(Débiteurs!$G1170),0,IF(ISNUMBER(Débiteurs!Q1170),Débiteurs!Q1170,Débiteurs!$G1170))),0)</f>
        <v>0</v>
      </c>
      <c r="G1170">
        <f>IF(AND(NOT(ISBLANK(Débiteurs!$I1170)),LOWER(Débiteurs!$I1170)&lt;&gt;"chf"),IF(ISBLANK(Débiteurs!$N1170),0,IF(ISBLANK(Débiteurs!$N1170),0,IF(ISNUMBER(Débiteurs!$N1170),Débiteurs!$N1170,Débiteurs!$G1170))),0)</f>
        <v>0</v>
      </c>
      <c r="H1170">
        <f>IF(AND(NOT(ISBLANK(Débiteurs!$I1170)),LOWER(Débiteurs!$I1170)&lt;&gt;"chf"),IF(ISBLANK(Débiteurs!$O1170),0,IF(ISBLANK(Débiteurs!$O1170),0,IF(ISNUMBER(Débiteurs!$O1170),Débiteurs!$O1170,Débiteurs!$G1170))),0)</f>
        <v>0</v>
      </c>
      <c r="I1170">
        <f>IF(AND(NOT(ISBLANK(Débiteurs!$I1170)),LOWER(Débiteurs!$I1170)&lt;&gt;"chf"),IF(ISBLANK(Débiteurs!$P1170),0,IF(ISBLANK(Débiteurs!$P1170),0,IF(ISNUMBER(Débiteurs!$P1170),Débiteurs!$P1170,Débiteurs!$G1170))),0)</f>
        <v>0</v>
      </c>
      <c r="J1170">
        <f>IF(AND(NOT(ISBLANK(Débiteurs!$I1170)),LOWER(Débiteurs!$I1170)&lt;&gt;"chf"),IF(ISBLANK(Débiteurs!$Q1170),0,IF(ISBLANK(Débiteurs!$Q1170),0,IF(ISNUMBER(Débiteurs!$Q1170),Débiteurs!$Q1170,Débiteurs!$G1170))),0)</f>
        <v>0</v>
      </c>
    </row>
    <row r="1171" spans="2:10" x14ac:dyDescent="0.25">
      <c r="B1171">
        <f>IF(OR(ISBLANK(Débiteurs!$I1171),LOWER(Débiteurs!$I1171)="chf"),IF(ISBLANK(Débiteurs!N1171),0,IF(ISBLANK(Débiteurs!$G1171),0,IF(ISNUMBER(Débiteurs!N1171),Débiteurs!N1171,Débiteurs!$G1171))),0)</f>
        <v>0</v>
      </c>
      <c r="C1171">
        <f>IF(OR(ISBLANK(Débiteurs!$I1171),LOWER(Débiteurs!$I1171)="chf"),IF(ISBLANK(Débiteurs!O1171),0,IF(ISBLANK(Débiteurs!$G1171),0,IF(ISNUMBER(Débiteurs!O1171),Débiteurs!O1171,Débiteurs!$G1171))),0)</f>
        <v>0</v>
      </c>
      <c r="D1171">
        <f>IF(OR(ISBLANK(Débiteurs!$I1171),LOWER(Débiteurs!$I1171)="chf"),IF(ISBLANK(Débiteurs!P1171),0,IF(ISBLANK(Débiteurs!$G1171),0,IF(ISNUMBER(Débiteurs!P1171),Débiteurs!P1171,Débiteurs!$G1171))),0)</f>
        <v>0</v>
      </c>
      <c r="E1171">
        <f>IF(OR(ISBLANK(Débiteurs!$I1171),LOWER(Débiteurs!$I1171)="chf"),IF(ISBLANK(Débiteurs!Q1171),0,IF(ISBLANK(Débiteurs!$G1171),0,IF(ISNUMBER(Débiteurs!Q1171),Débiteurs!Q1171,Débiteurs!$G1171))),0)</f>
        <v>0</v>
      </c>
      <c r="G1171">
        <f>IF(AND(NOT(ISBLANK(Débiteurs!$I1171)),LOWER(Débiteurs!$I1171)&lt;&gt;"chf"),IF(ISBLANK(Débiteurs!$N1171),0,IF(ISBLANK(Débiteurs!$N1171),0,IF(ISNUMBER(Débiteurs!$N1171),Débiteurs!$N1171,Débiteurs!$G1171))),0)</f>
        <v>0</v>
      </c>
      <c r="H1171">
        <f>IF(AND(NOT(ISBLANK(Débiteurs!$I1171)),LOWER(Débiteurs!$I1171)&lt;&gt;"chf"),IF(ISBLANK(Débiteurs!$O1171),0,IF(ISBLANK(Débiteurs!$O1171),0,IF(ISNUMBER(Débiteurs!$O1171),Débiteurs!$O1171,Débiteurs!$G1171))),0)</f>
        <v>0</v>
      </c>
      <c r="I1171">
        <f>IF(AND(NOT(ISBLANK(Débiteurs!$I1171)),LOWER(Débiteurs!$I1171)&lt;&gt;"chf"),IF(ISBLANK(Débiteurs!$P1171),0,IF(ISBLANK(Débiteurs!$P1171),0,IF(ISNUMBER(Débiteurs!$P1171),Débiteurs!$P1171,Débiteurs!$G1171))),0)</f>
        <v>0</v>
      </c>
      <c r="J1171">
        <f>IF(AND(NOT(ISBLANK(Débiteurs!$I1171)),LOWER(Débiteurs!$I1171)&lt;&gt;"chf"),IF(ISBLANK(Débiteurs!$Q1171),0,IF(ISBLANK(Débiteurs!$Q1171),0,IF(ISNUMBER(Débiteurs!$Q1171),Débiteurs!$Q1171,Débiteurs!$G1171))),0)</f>
        <v>0</v>
      </c>
    </row>
    <row r="1172" spans="2:10" x14ac:dyDescent="0.25">
      <c r="B1172">
        <f>IF(OR(ISBLANK(Débiteurs!$I1172),LOWER(Débiteurs!$I1172)="chf"),IF(ISBLANK(Débiteurs!N1172),0,IF(ISBLANK(Débiteurs!$G1172),0,IF(ISNUMBER(Débiteurs!N1172),Débiteurs!N1172,Débiteurs!$G1172))),0)</f>
        <v>0</v>
      </c>
      <c r="C1172">
        <f>IF(OR(ISBLANK(Débiteurs!$I1172),LOWER(Débiteurs!$I1172)="chf"),IF(ISBLANK(Débiteurs!O1172),0,IF(ISBLANK(Débiteurs!$G1172),0,IF(ISNUMBER(Débiteurs!O1172),Débiteurs!O1172,Débiteurs!$G1172))),0)</f>
        <v>0</v>
      </c>
      <c r="D1172">
        <f>IF(OR(ISBLANK(Débiteurs!$I1172),LOWER(Débiteurs!$I1172)="chf"),IF(ISBLANK(Débiteurs!P1172),0,IF(ISBLANK(Débiteurs!$G1172),0,IF(ISNUMBER(Débiteurs!P1172),Débiteurs!P1172,Débiteurs!$G1172))),0)</f>
        <v>0</v>
      </c>
      <c r="E1172">
        <f>IF(OR(ISBLANK(Débiteurs!$I1172),LOWER(Débiteurs!$I1172)="chf"),IF(ISBLANK(Débiteurs!Q1172),0,IF(ISBLANK(Débiteurs!$G1172),0,IF(ISNUMBER(Débiteurs!Q1172),Débiteurs!Q1172,Débiteurs!$G1172))),0)</f>
        <v>0</v>
      </c>
      <c r="G1172">
        <f>IF(AND(NOT(ISBLANK(Débiteurs!$I1172)),LOWER(Débiteurs!$I1172)&lt;&gt;"chf"),IF(ISBLANK(Débiteurs!$N1172),0,IF(ISBLANK(Débiteurs!$N1172),0,IF(ISNUMBER(Débiteurs!$N1172),Débiteurs!$N1172,Débiteurs!$G1172))),0)</f>
        <v>0</v>
      </c>
      <c r="H1172">
        <f>IF(AND(NOT(ISBLANK(Débiteurs!$I1172)),LOWER(Débiteurs!$I1172)&lt;&gt;"chf"),IF(ISBLANK(Débiteurs!$O1172),0,IF(ISBLANK(Débiteurs!$O1172),0,IF(ISNUMBER(Débiteurs!$O1172),Débiteurs!$O1172,Débiteurs!$G1172))),0)</f>
        <v>0</v>
      </c>
      <c r="I1172">
        <f>IF(AND(NOT(ISBLANK(Débiteurs!$I1172)),LOWER(Débiteurs!$I1172)&lt;&gt;"chf"),IF(ISBLANK(Débiteurs!$P1172),0,IF(ISBLANK(Débiteurs!$P1172),0,IF(ISNUMBER(Débiteurs!$P1172),Débiteurs!$P1172,Débiteurs!$G1172))),0)</f>
        <v>0</v>
      </c>
      <c r="J1172">
        <f>IF(AND(NOT(ISBLANK(Débiteurs!$I1172)),LOWER(Débiteurs!$I1172)&lt;&gt;"chf"),IF(ISBLANK(Débiteurs!$Q1172),0,IF(ISBLANK(Débiteurs!$Q1172),0,IF(ISNUMBER(Débiteurs!$Q1172),Débiteurs!$Q1172,Débiteurs!$G1172))),0)</f>
        <v>0</v>
      </c>
    </row>
    <row r="1173" spans="2:10" x14ac:dyDescent="0.25">
      <c r="B1173">
        <f>IF(OR(ISBLANK(Débiteurs!$I1173),LOWER(Débiteurs!$I1173)="chf"),IF(ISBLANK(Débiteurs!N1173),0,IF(ISBLANK(Débiteurs!$G1173),0,IF(ISNUMBER(Débiteurs!N1173),Débiteurs!N1173,Débiteurs!$G1173))),0)</f>
        <v>0</v>
      </c>
      <c r="C1173">
        <f>IF(OR(ISBLANK(Débiteurs!$I1173),LOWER(Débiteurs!$I1173)="chf"),IF(ISBLANK(Débiteurs!O1173),0,IF(ISBLANK(Débiteurs!$G1173),0,IF(ISNUMBER(Débiteurs!O1173),Débiteurs!O1173,Débiteurs!$G1173))),0)</f>
        <v>0</v>
      </c>
      <c r="D1173">
        <f>IF(OR(ISBLANK(Débiteurs!$I1173),LOWER(Débiteurs!$I1173)="chf"),IF(ISBLANK(Débiteurs!P1173),0,IF(ISBLANK(Débiteurs!$G1173),0,IF(ISNUMBER(Débiteurs!P1173),Débiteurs!P1173,Débiteurs!$G1173))),0)</f>
        <v>0</v>
      </c>
      <c r="E1173">
        <f>IF(OR(ISBLANK(Débiteurs!$I1173),LOWER(Débiteurs!$I1173)="chf"),IF(ISBLANK(Débiteurs!Q1173),0,IF(ISBLANK(Débiteurs!$G1173),0,IF(ISNUMBER(Débiteurs!Q1173),Débiteurs!Q1173,Débiteurs!$G1173))),0)</f>
        <v>0</v>
      </c>
      <c r="G1173">
        <f>IF(AND(NOT(ISBLANK(Débiteurs!$I1173)),LOWER(Débiteurs!$I1173)&lt;&gt;"chf"),IF(ISBLANK(Débiteurs!$N1173),0,IF(ISBLANK(Débiteurs!$N1173),0,IF(ISNUMBER(Débiteurs!$N1173),Débiteurs!$N1173,Débiteurs!$G1173))),0)</f>
        <v>0</v>
      </c>
      <c r="H1173">
        <f>IF(AND(NOT(ISBLANK(Débiteurs!$I1173)),LOWER(Débiteurs!$I1173)&lt;&gt;"chf"),IF(ISBLANK(Débiteurs!$O1173),0,IF(ISBLANK(Débiteurs!$O1173),0,IF(ISNUMBER(Débiteurs!$O1173),Débiteurs!$O1173,Débiteurs!$G1173))),0)</f>
        <v>0</v>
      </c>
      <c r="I1173">
        <f>IF(AND(NOT(ISBLANK(Débiteurs!$I1173)),LOWER(Débiteurs!$I1173)&lt;&gt;"chf"),IF(ISBLANK(Débiteurs!$P1173),0,IF(ISBLANK(Débiteurs!$P1173),0,IF(ISNUMBER(Débiteurs!$P1173),Débiteurs!$P1173,Débiteurs!$G1173))),0)</f>
        <v>0</v>
      </c>
      <c r="J1173">
        <f>IF(AND(NOT(ISBLANK(Débiteurs!$I1173)),LOWER(Débiteurs!$I1173)&lt;&gt;"chf"),IF(ISBLANK(Débiteurs!$Q1173),0,IF(ISBLANK(Débiteurs!$Q1173),0,IF(ISNUMBER(Débiteurs!$Q1173),Débiteurs!$Q1173,Débiteurs!$G1173))),0)</f>
        <v>0</v>
      </c>
    </row>
    <row r="1174" spans="2:10" x14ac:dyDescent="0.25">
      <c r="B1174">
        <f>IF(OR(ISBLANK(Débiteurs!$I1174),LOWER(Débiteurs!$I1174)="chf"),IF(ISBLANK(Débiteurs!N1174),0,IF(ISBLANK(Débiteurs!$G1174),0,IF(ISNUMBER(Débiteurs!N1174),Débiteurs!N1174,Débiteurs!$G1174))),0)</f>
        <v>0</v>
      </c>
      <c r="C1174">
        <f>IF(OR(ISBLANK(Débiteurs!$I1174),LOWER(Débiteurs!$I1174)="chf"),IF(ISBLANK(Débiteurs!O1174),0,IF(ISBLANK(Débiteurs!$G1174),0,IF(ISNUMBER(Débiteurs!O1174),Débiteurs!O1174,Débiteurs!$G1174))),0)</f>
        <v>0</v>
      </c>
      <c r="D1174">
        <f>IF(OR(ISBLANK(Débiteurs!$I1174),LOWER(Débiteurs!$I1174)="chf"),IF(ISBLANK(Débiteurs!P1174),0,IF(ISBLANK(Débiteurs!$G1174),0,IF(ISNUMBER(Débiteurs!P1174),Débiteurs!P1174,Débiteurs!$G1174))),0)</f>
        <v>0</v>
      </c>
      <c r="E1174">
        <f>IF(OR(ISBLANK(Débiteurs!$I1174),LOWER(Débiteurs!$I1174)="chf"),IF(ISBLANK(Débiteurs!Q1174),0,IF(ISBLANK(Débiteurs!$G1174),0,IF(ISNUMBER(Débiteurs!Q1174),Débiteurs!Q1174,Débiteurs!$G1174))),0)</f>
        <v>0</v>
      </c>
      <c r="G1174">
        <f>IF(AND(NOT(ISBLANK(Débiteurs!$I1174)),LOWER(Débiteurs!$I1174)&lt;&gt;"chf"),IF(ISBLANK(Débiteurs!$N1174),0,IF(ISBLANK(Débiteurs!$N1174),0,IF(ISNUMBER(Débiteurs!$N1174),Débiteurs!$N1174,Débiteurs!$G1174))),0)</f>
        <v>0</v>
      </c>
      <c r="H1174">
        <f>IF(AND(NOT(ISBLANK(Débiteurs!$I1174)),LOWER(Débiteurs!$I1174)&lt;&gt;"chf"),IF(ISBLANK(Débiteurs!$O1174),0,IF(ISBLANK(Débiteurs!$O1174),0,IF(ISNUMBER(Débiteurs!$O1174),Débiteurs!$O1174,Débiteurs!$G1174))),0)</f>
        <v>0</v>
      </c>
      <c r="I1174">
        <f>IF(AND(NOT(ISBLANK(Débiteurs!$I1174)),LOWER(Débiteurs!$I1174)&lt;&gt;"chf"),IF(ISBLANK(Débiteurs!$P1174),0,IF(ISBLANK(Débiteurs!$P1174),0,IF(ISNUMBER(Débiteurs!$P1174),Débiteurs!$P1174,Débiteurs!$G1174))),0)</f>
        <v>0</v>
      </c>
      <c r="J1174">
        <f>IF(AND(NOT(ISBLANK(Débiteurs!$I1174)),LOWER(Débiteurs!$I1174)&lt;&gt;"chf"),IF(ISBLANK(Débiteurs!$Q1174),0,IF(ISBLANK(Débiteurs!$Q1174),0,IF(ISNUMBER(Débiteurs!$Q1174),Débiteurs!$Q1174,Débiteurs!$G1174))),0)</f>
        <v>0</v>
      </c>
    </row>
    <row r="1175" spans="2:10" x14ac:dyDescent="0.25">
      <c r="B1175">
        <f>IF(OR(ISBLANK(Débiteurs!$I1175),LOWER(Débiteurs!$I1175)="chf"),IF(ISBLANK(Débiteurs!N1175),0,IF(ISBLANK(Débiteurs!$G1175),0,IF(ISNUMBER(Débiteurs!N1175),Débiteurs!N1175,Débiteurs!$G1175))),0)</f>
        <v>0</v>
      </c>
      <c r="C1175">
        <f>IF(OR(ISBLANK(Débiteurs!$I1175),LOWER(Débiteurs!$I1175)="chf"),IF(ISBLANK(Débiteurs!O1175),0,IF(ISBLANK(Débiteurs!$G1175),0,IF(ISNUMBER(Débiteurs!O1175),Débiteurs!O1175,Débiteurs!$G1175))),0)</f>
        <v>0</v>
      </c>
      <c r="D1175">
        <f>IF(OR(ISBLANK(Débiteurs!$I1175),LOWER(Débiteurs!$I1175)="chf"),IF(ISBLANK(Débiteurs!P1175),0,IF(ISBLANK(Débiteurs!$G1175),0,IF(ISNUMBER(Débiteurs!P1175),Débiteurs!P1175,Débiteurs!$G1175))),0)</f>
        <v>0</v>
      </c>
      <c r="E1175">
        <f>IF(OR(ISBLANK(Débiteurs!$I1175),LOWER(Débiteurs!$I1175)="chf"),IF(ISBLANK(Débiteurs!Q1175),0,IF(ISBLANK(Débiteurs!$G1175),0,IF(ISNUMBER(Débiteurs!Q1175),Débiteurs!Q1175,Débiteurs!$G1175))),0)</f>
        <v>0</v>
      </c>
      <c r="G1175">
        <f>IF(AND(NOT(ISBLANK(Débiteurs!$I1175)),LOWER(Débiteurs!$I1175)&lt;&gt;"chf"),IF(ISBLANK(Débiteurs!$N1175),0,IF(ISBLANK(Débiteurs!$N1175),0,IF(ISNUMBER(Débiteurs!$N1175),Débiteurs!$N1175,Débiteurs!$G1175))),0)</f>
        <v>0</v>
      </c>
      <c r="H1175">
        <f>IF(AND(NOT(ISBLANK(Débiteurs!$I1175)),LOWER(Débiteurs!$I1175)&lt;&gt;"chf"),IF(ISBLANK(Débiteurs!$O1175),0,IF(ISBLANK(Débiteurs!$O1175),0,IF(ISNUMBER(Débiteurs!$O1175),Débiteurs!$O1175,Débiteurs!$G1175))),0)</f>
        <v>0</v>
      </c>
      <c r="I1175">
        <f>IF(AND(NOT(ISBLANK(Débiteurs!$I1175)),LOWER(Débiteurs!$I1175)&lt;&gt;"chf"),IF(ISBLANK(Débiteurs!$P1175),0,IF(ISBLANK(Débiteurs!$P1175),0,IF(ISNUMBER(Débiteurs!$P1175),Débiteurs!$P1175,Débiteurs!$G1175))),0)</f>
        <v>0</v>
      </c>
      <c r="J1175">
        <f>IF(AND(NOT(ISBLANK(Débiteurs!$I1175)),LOWER(Débiteurs!$I1175)&lt;&gt;"chf"),IF(ISBLANK(Débiteurs!$Q1175),0,IF(ISBLANK(Débiteurs!$Q1175),0,IF(ISNUMBER(Débiteurs!$Q1175),Débiteurs!$Q1175,Débiteurs!$G1175))),0)</f>
        <v>0</v>
      </c>
    </row>
    <row r="1176" spans="2:10" x14ac:dyDescent="0.25">
      <c r="B1176">
        <f>IF(OR(ISBLANK(Débiteurs!$I1176),LOWER(Débiteurs!$I1176)="chf"),IF(ISBLANK(Débiteurs!N1176),0,IF(ISBLANK(Débiteurs!$G1176),0,IF(ISNUMBER(Débiteurs!N1176),Débiteurs!N1176,Débiteurs!$G1176))),0)</f>
        <v>0</v>
      </c>
      <c r="C1176">
        <f>IF(OR(ISBLANK(Débiteurs!$I1176),LOWER(Débiteurs!$I1176)="chf"),IF(ISBLANK(Débiteurs!O1176),0,IF(ISBLANK(Débiteurs!$G1176),0,IF(ISNUMBER(Débiteurs!O1176),Débiteurs!O1176,Débiteurs!$G1176))),0)</f>
        <v>0</v>
      </c>
      <c r="D1176">
        <f>IF(OR(ISBLANK(Débiteurs!$I1176),LOWER(Débiteurs!$I1176)="chf"),IF(ISBLANK(Débiteurs!P1176),0,IF(ISBLANK(Débiteurs!$G1176),0,IF(ISNUMBER(Débiteurs!P1176),Débiteurs!P1176,Débiteurs!$G1176))),0)</f>
        <v>0</v>
      </c>
      <c r="E1176">
        <f>IF(OR(ISBLANK(Débiteurs!$I1176),LOWER(Débiteurs!$I1176)="chf"),IF(ISBLANK(Débiteurs!Q1176),0,IF(ISBLANK(Débiteurs!$G1176),0,IF(ISNUMBER(Débiteurs!Q1176),Débiteurs!Q1176,Débiteurs!$G1176))),0)</f>
        <v>0</v>
      </c>
      <c r="G1176">
        <f>IF(AND(NOT(ISBLANK(Débiteurs!$I1176)),LOWER(Débiteurs!$I1176)&lt;&gt;"chf"),IF(ISBLANK(Débiteurs!$N1176),0,IF(ISBLANK(Débiteurs!$N1176),0,IF(ISNUMBER(Débiteurs!$N1176),Débiteurs!$N1176,Débiteurs!$G1176))),0)</f>
        <v>0</v>
      </c>
      <c r="H1176">
        <f>IF(AND(NOT(ISBLANK(Débiteurs!$I1176)),LOWER(Débiteurs!$I1176)&lt;&gt;"chf"),IF(ISBLANK(Débiteurs!$O1176),0,IF(ISBLANK(Débiteurs!$O1176),0,IF(ISNUMBER(Débiteurs!$O1176),Débiteurs!$O1176,Débiteurs!$G1176))),0)</f>
        <v>0</v>
      </c>
      <c r="I1176">
        <f>IF(AND(NOT(ISBLANK(Débiteurs!$I1176)),LOWER(Débiteurs!$I1176)&lt;&gt;"chf"),IF(ISBLANK(Débiteurs!$P1176),0,IF(ISBLANK(Débiteurs!$P1176),0,IF(ISNUMBER(Débiteurs!$P1176),Débiteurs!$P1176,Débiteurs!$G1176))),0)</f>
        <v>0</v>
      </c>
      <c r="J1176">
        <f>IF(AND(NOT(ISBLANK(Débiteurs!$I1176)),LOWER(Débiteurs!$I1176)&lt;&gt;"chf"),IF(ISBLANK(Débiteurs!$Q1176),0,IF(ISBLANK(Débiteurs!$Q1176),0,IF(ISNUMBER(Débiteurs!$Q1176),Débiteurs!$Q1176,Débiteurs!$G1176))),0)</f>
        <v>0</v>
      </c>
    </row>
    <row r="1177" spans="2:10" x14ac:dyDescent="0.25">
      <c r="B1177">
        <f>IF(OR(ISBLANK(Débiteurs!$I1177),LOWER(Débiteurs!$I1177)="chf"),IF(ISBLANK(Débiteurs!N1177),0,IF(ISBLANK(Débiteurs!$G1177),0,IF(ISNUMBER(Débiteurs!N1177),Débiteurs!N1177,Débiteurs!$G1177))),0)</f>
        <v>0</v>
      </c>
      <c r="C1177">
        <f>IF(OR(ISBLANK(Débiteurs!$I1177),LOWER(Débiteurs!$I1177)="chf"),IF(ISBLANK(Débiteurs!O1177),0,IF(ISBLANK(Débiteurs!$G1177),0,IF(ISNUMBER(Débiteurs!O1177),Débiteurs!O1177,Débiteurs!$G1177))),0)</f>
        <v>0</v>
      </c>
      <c r="D1177">
        <f>IF(OR(ISBLANK(Débiteurs!$I1177),LOWER(Débiteurs!$I1177)="chf"),IF(ISBLANK(Débiteurs!P1177),0,IF(ISBLANK(Débiteurs!$G1177),0,IF(ISNUMBER(Débiteurs!P1177),Débiteurs!P1177,Débiteurs!$G1177))),0)</f>
        <v>0</v>
      </c>
      <c r="E1177">
        <f>IF(OR(ISBLANK(Débiteurs!$I1177),LOWER(Débiteurs!$I1177)="chf"),IF(ISBLANK(Débiteurs!Q1177),0,IF(ISBLANK(Débiteurs!$G1177),0,IF(ISNUMBER(Débiteurs!Q1177),Débiteurs!Q1177,Débiteurs!$G1177))),0)</f>
        <v>0</v>
      </c>
      <c r="G1177">
        <f>IF(AND(NOT(ISBLANK(Débiteurs!$I1177)),LOWER(Débiteurs!$I1177)&lt;&gt;"chf"),IF(ISBLANK(Débiteurs!$N1177),0,IF(ISBLANK(Débiteurs!$N1177),0,IF(ISNUMBER(Débiteurs!$N1177),Débiteurs!$N1177,Débiteurs!$G1177))),0)</f>
        <v>0</v>
      </c>
      <c r="H1177">
        <f>IF(AND(NOT(ISBLANK(Débiteurs!$I1177)),LOWER(Débiteurs!$I1177)&lt;&gt;"chf"),IF(ISBLANK(Débiteurs!$O1177),0,IF(ISBLANK(Débiteurs!$O1177),0,IF(ISNUMBER(Débiteurs!$O1177),Débiteurs!$O1177,Débiteurs!$G1177))),0)</f>
        <v>0</v>
      </c>
      <c r="I1177">
        <f>IF(AND(NOT(ISBLANK(Débiteurs!$I1177)),LOWER(Débiteurs!$I1177)&lt;&gt;"chf"),IF(ISBLANK(Débiteurs!$P1177),0,IF(ISBLANK(Débiteurs!$P1177),0,IF(ISNUMBER(Débiteurs!$P1177),Débiteurs!$P1177,Débiteurs!$G1177))),0)</f>
        <v>0</v>
      </c>
      <c r="J1177">
        <f>IF(AND(NOT(ISBLANK(Débiteurs!$I1177)),LOWER(Débiteurs!$I1177)&lt;&gt;"chf"),IF(ISBLANK(Débiteurs!$Q1177),0,IF(ISBLANK(Débiteurs!$Q1177),0,IF(ISNUMBER(Débiteurs!$Q1177),Débiteurs!$Q1177,Débiteurs!$G1177))),0)</f>
        <v>0</v>
      </c>
    </row>
    <row r="1178" spans="2:10" x14ac:dyDescent="0.25">
      <c r="B1178">
        <f>IF(OR(ISBLANK(Débiteurs!$I1178),LOWER(Débiteurs!$I1178)="chf"),IF(ISBLANK(Débiteurs!N1178),0,IF(ISBLANK(Débiteurs!$G1178),0,IF(ISNUMBER(Débiteurs!N1178),Débiteurs!N1178,Débiteurs!$G1178))),0)</f>
        <v>0</v>
      </c>
      <c r="C1178">
        <f>IF(OR(ISBLANK(Débiteurs!$I1178),LOWER(Débiteurs!$I1178)="chf"),IF(ISBLANK(Débiteurs!O1178),0,IF(ISBLANK(Débiteurs!$G1178),0,IF(ISNUMBER(Débiteurs!O1178),Débiteurs!O1178,Débiteurs!$G1178))),0)</f>
        <v>0</v>
      </c>
      <c r="D1178">
        <f>IF(OR(ISBLANK(Débiteurs!$I1178),LOWER(Débiteurs!$I1178)="chf"),IF(ISBLANK(Débiteurs!P1178),0,IF(ISBLANK(Débiteurs!$G1178),0,IF(ISNUMBER(Débiteurs!P1178),Débiteurs!P1178,Débiteurs!$G1178))),0)</f>
        <v>0</v>
      </c>
      <c r="E1178">
        <f>IF(OR(ISBLANK(Débiteurs!$I1178),LOWER(Débiteurs!$I1178)="chf"),IF(ISBLANK(Débiteurs!Q1178),0,IF(ISBLANK(Débiteurs!$G1178),0,IF(ISNUMBER(Débiteurs!Q1178),Débiteurs!Q1178,Débiteurs!$G1178))),0)</f>
        <v>0</v>
      </c>
      <c r="G1178">
        <f>IF(AND(NOT(ISBLANK(Débiteurs!$I1178)),LOWER(Débiteurs!$I1178)&lt;&gt;"chf"),IF(ISBLANK(Débiteurs!$N1178),0,IF(ISBLANK(Débiteurs!$N1178),0,IF(ISNUMBER(Débiteurs!$N1178),Débiteurs!$N1178,Débiteurs!$G1178))),0)</f>
        <v>0</v>
      </c>
      <c r="H1178">
        <f>IF(AND(NOT(ISBLANK(Débiteurs!$I1178)),LOWER(Débiteurs!$I1178)&lt;&gt;"chf"),IF(ISBLANK(Débiteurs!$O1178),0,IF(ISBLANK(Débiteurs!$O1178),0,IF(ISNUMBER(Débiteurs!$O1178),Débiteurs!$O1178,Débiteurs!$G1178))),0)</f>
        <v>0</v>
      </c>
      <c r="I1178">
        <f>IF(AND(NOT(ISBLANK(Débiteurs!$I1178)),LOWER(Débiteurs!$I1178)&lt;&gt;"chf"),IF(ISBLANK(Débiteurs!$P1178),0,IF(ISBLANK(Débiteurs!$P1178),0,IF(ISNUMBER(Débiteurs!$P1178),Débiteurs!$P1178,Débiteurs!$G1178))),0)</f>
        <v>0</v>
      </c>
      <c r="J1178">
        <f>IF(AND(NOT(ISBLANK(Débiteurs!$I1178)),LOWER(Débiteurs!$I1178)&lt;&gt;"chf"),IF(ISBLANK(Débiteurs!$Q1178),0,IF(ISBLANK(Débiteurs!$Q1178),0,IF(ISNUMBER(Débiteurs!$Q1178),Débiteurs!$Q1178,Débiteurs!$G1178))),0)</f>
        <v>0</v>
      </c>
    </row>
    <row r="1179" spans="2:10" x14ac:dyDescent="0.25">
      <c r="B1179">
        <f>IF(OR(ISBLANK(Débiteurs!$I1179),LOWER(Débiteurs!$I1179)="chf"),IF(ISBLANK(Débiteurs!N1179),0,IF(ISBLANK(Débiteurs!$G1179),0,IF(ISNUMBER(Débiteurs!N1179),Débiteurs!N1179,Débiteurs!$G1179))),0)</f>
        <v>0</v>
      </c>
      <c r="C1179">
        <f>IF(OR(ISBLANK(Débiteurs!$I1179),LOWER(Débiteurs!$I1179)="chf"),IF(ISBLANK(Débiteurs!O1179),0,IF(ISBLANK(Débiteurs!$G1179),0,IF(ISNUMBER(Débiteurs!O1179),Débiteurs!O1179,Débiteurs!$G1179))),0)</f>
        <v>0</v>
      </c>
      <c r="D1179">
        <f>IF(OR(ISBLANK(Débiteurs!$I1179),LOWER(Débiteurs!$I1179)="chf"),IF(ISBLANK(Débiteurs!P1179),0,IF(ISBLANK(Débiteurs!$G1179),0,IF(ISNUMBER(Débiteurs!P1179),Débiteurs!P1179,Débiteurs!$G1179))),0)</f>
        <v>0</v>
      </c>
      <c r="E1179">
        <f>IF(OR(ISBLANK(Débiteurs!$I1179),LOWER(Débiteurs!$I1179)="chf"),IF(ISBLANK(Débiteurs!Q1179),0,IF(ISBLANK(Débiteurs!$G1179),0,IF(ISNUMBER(Débiteurs!Q1179),Débiteurs!Q1179,Débiteurs!$G1179))),0)</f>
        <v>0</v>
      </c>
      <c r="G1179">
        <f>IF(AND(NOT(ISBLANK(Débiteurs!$I1179)),LOWER(Débiteurs!$I1179)&lt;&gt;"chf"),IF(ISBLANK(Débiteurs!$N1179),0,IF(ISBLANK(Débiteurs!$N1179),0,IF(ISNUMBER(Débiteurs!$N1179),Débiteurs!$N1179,Débiteurs!$G1179))),0)</f>
        <v>0</v>
      </c>
      <c r="H1179">
        <f>IF(AND(NOT(ISBLANK(Débiteurs!$I1179)),LOWER(Débiteurs!$I1179)&lt;&gt;"chf"),IF(ISBLANK(Débiteurs!$O1179),0,IF(ISBLANK(Débiteurs!$O1179),0,IF(ISNUMBER(Débiteurs!$O1179),Débiteurs!$O1179,Débiteurs!$G1179))),0)</f>
        <v>0</v>
      </c>
      <c r="I1179">
        <f>IF(AND(NOT(ISBLANK(Débiteurs!$I1179)),LOWER(Débiteurs!$I1179)&lt;&gt;"chf"),IF(ISBLANK(Débiteurs!$P1179),0,IF(ISBLANK(Débiteurs!$P1179),0,IF(ISNUMBER(Débiteurs!$P1179),Débiteurs!$P1179,Débiteurs!$G1179))),0)</f>
        <v>0</v>
      </c>
      <c r="J1179">
        <f>IF(AND(NOT(ISBLANK(Débiteurs!$I1179)),LOWER(Débiteurs!$I1179)&lt;&gt;"chf"),IF(ISBLANK(Débiteurs!$Q1179),0,IF(ISBLANK(Débiteurs!$Q1179),0,IF(ISNUMBER(Débiteurs!$Q1179),Débiteurs!$Q1179,Débiteurs!$G1179))),0)</f>
        <v>0</v>
      </c>
    </row>
    <row r="1180" spans="2:10" x14ac:dyDescent="0.25">
      <c r="B1180">
        <f>IF(OR(ISBLANK(Débiteurs!$I1180),LOWER(Débiteurs!$I1180)="chf"),IF(ISBLANK(Débiteurs!N1180),0,IF(ISBLANK(Débiteurs!$G1180),0,IF(ISNUMBER(Débiteurs!N1180),Débiteurs!N1180,Débiteurs!$G1180))),0)</f>
        <v>0</v>
      </c>
      <c r="C1180">
        <f>IF(OR(ISBLANK(Débiteurs!$I1180),LOWER(Débiteurs!$I1180)="chf"),IF(ISBLANK(Débiteurs!O1180),0,IF(ISBLANK(Débiteurs!$G1180),0,IF(ISNUMBER(Débiteurs!O1180),Débiteurs!O1180,Débiteurs!$G1180))),0)</f>
        <v>0</v>
      </c>
      <c r="D1180">
        <f>IF(OR(ISBLANK(Débiteurs!$I1180),LOWER(Débiteurs!$I1180)="chf"),IF(ISBLANK(Débiteurs!P1180),0,IF(ISBLANK(Débiteurs!$G1180),0,IF(ISNUMBER(Débiteurs!P1180),Débiteurs!P1180,Débiteurs!$G1180))),0)</f>
        <v>0</v>
      </c>
      <c r="E1180">
        <f>IF(OR(ISBLANK(Débiteurs!$I1180),LOWER(Débiteurs!$I1180)="chf"),IF(ISBLANK(Débiteurs!Q1180),0,IF(ISBLANK(Débiteurs!$G1180),0,IF(ISNUMBER(Débiteurs!Q1180),Débiteurs!Q1180,Débiteurs!$G1180))),0)</f>
        <v>0</v>
      </c>
      <c r="G1180">
        <f>IF(AND(NOT(ISBLANK(Débiteurs!$I1180)),LOWER(Débiteurs!$I1180)&lt;&gt;"chf"),IF(ISBLANK(Débiteurs!$N1180),0,IF(ISBLANK(Débiteurs!$N1180),0,IF(ISNUMBER(Débiteurs!$N1180),Débiteurs!$N1180,Débiteurs!$G1180))),0)</f>
        <v>0</v>
      </c>
      <c r="H1180">
        <f>IF(AND(NOT(ISBLANK(Débiteurs!$I1180)),LOWER(Débiteurs!$I1180)&lt;&gt;"chf"),IF(ISBLANK(Débiteurs!$O1180),0,IF(ISBLANK(Débiteurs!$O1180),0,IF(ISNUMBER(Débiteurs!$O1180),Débiteurs!$O1180,Débiteurs!$G1180))),0)</f>
        <v>0</v>
      </c>
      <c r="I1180">
        <f>IF(AND(NOT(ISBLANK(Débiteurs!$I1180)),LOWER(Débiteurs!$I1180)&lt;&gt;"chf"),IF(ISBLANK(Débiteurs!$P1180),0,IF(ISBLANK(Débiteurs!$P1180),0,IF(ISNUMBER(Débiteurs!$P1180),Débiteurs!$P1180,Débiteurs!$G1180))),0)</f>
        <v>0</v>
      </c>
      <c r="J1180">
        <f>IF(AND(NOT(ISBLANK(Débiteurs!$I1180)),LOWER(Débiteurs!$I1180)&lt;&gt;"chf"),IF(ISBLANK(Débiteurs!$Q1180),0,IF(ISBLANK(Débiteurs!$Q1180),0,IF(ISNUMBER(Débiteurs!$Q1180),Débiteurs!$Q1180,Débiteurs!$G1180))),0)</f>
        <v>0</v>
      </c>
    </row>
    <row r="1181" spans="2:10" x14ac:dyDescent="0.25">
      <c r="B1181">
        <f>IF(OR(ISBLANK(Débiteurs!$I1181),LOWER(Débiteurs!$I1181)="chf"),IF(ISBLANK(Débiteurs!N1181),0,IF(ISBLANK(Débiteurs!$G1181),0,IF(ISNUMBER(Débiteurs!N1181),Débiteurs!N1181,Débiteurs!$G1181))),0)</f>
        <v>0</v>
      </c>
      <c r="C1181">
        <f>IF(OR(ISBLANK(Débiteurs!$I1181),LOWER(Débiteurs!$I1181)="chf"),IF(ISBLANK(Débiteurs!O1181),0,IF(ISBLANK(Débiteurs!$G1181),0,IF(ISNUMBER(Débiteurs!O1181),Débiteurs!O1181,Débiteurs!$G1181))),0)</f>
        <v>0</v>
      </c>
      <c r="D1181">
        <f>IF(OR(ISBLANK(Débiteurs!$I1181),LOWER(Débiteurs!$I1181)="chf"),IF(ISBLANK(Débiteurs!P1181),0,IF(ISBLANK(Débiteurs!$G1181),0,IF(ISNUMBER(Débiteurs!P1181),Débiteurs!P1181,Débiteurs!$G1181))),0)</f>
        <v>0</v>
      </c>
      <c r="E1181">
        <f>IF(OR(ISBLANK(Débiteurs!$I1181),LOWER(Débiteurs!$I1181)="chf"),IF(ISBLANK(Débiteurs!Q1181),0,IF(ISBLANK(Débiteurs!$G1181),0,IF(ISNUMBER(Débiteurs!Q1181),Débiteurs!Q1181,Débiteurs!$G1181))),0)</f>
        <v>0</v>
      </c>
      <c r="G1181">
        <f>IF(AND(NOT(ISBLANK(Débiteurs!$I1181)),LOWER(Débiteurs!$I1181)&lt;&gt;"chf"),IF(ISBLANK(Débiteurs!$N1181),0,IF(ISBLANK(Débiteurs!$N1181),0,IF(ISNUMBER(Débiteurs!$N1181),Débiteurs!$N1181,Débiteurs!$G1181))),0)</f>
        <v>0</v>
      </c>
      <c r="H1181">
        <f>IF(AND(NOT(ISBLANK(Débiteurs!$I1181)),LOWER(Débiteurs!$I1181)&lt;&gt;"chf"),IF(ISBLANK(Débiteurs!$O1181),0,IF(ISBLANK(Débiteurs!$O1181),0,IF(ISNUMBER(Débiteurs!$O1181),Débiteurs!$O1181,Débiteurs!$G1181))),0)</f>
        <v>0</v>
      </c>
      <c r="I1181">
        <f>IF(AND(NOT(ISBLANK(Débiteurs!$I1181)),LOWER(Débiteurs!$I1181)&lt;&gt;"chf"),IF(ISBLANK(Débiteurs!$P1181),0,IF(ISBLANK(Débiteurs!$P1181),0,IF(ISNUMBER(Débiteurs!$P1181),Débiteurs!$P1181,Débiteurs!$G1181))),0)</f>
        <v>0</v>
      </c>
      <c r="J1181">
        <f>IF(AND(NOT(ISBLANK(Débiteurs!$I1181)),LOWER(Débiteurs!$I1181)&lt;&gt;"chf"),IF(ISBLANK(Débiteurs!$Q1181),0,IF(ISBLANK(Débiteurs!$Q1181),0,IF(ISNUMBER(Débiteurs!$Q1181),Débiteurs!$Q1181,Débiteurs!$G1181))),0)</f>
        <v>0</v>
      </c>
    </row>
    <row r="1182" spans="2:10" x14ac:dyDescent="0.25">
      <c r="B1182">
        <f>IF(OR(ISBLANK(Débiteurs!$I1182),LOWER(Débiteurs!$I1182)="chf"),IF(ISBLANK(Débiteurs!N1182),0,IF(ISBLANK(Débiteurs!$G1182),0,IF(ISNUMBER(Débiteurs!N1182),Débiteurs!N1182,Débiteurs!$G1182))),0)</f>
        <v>0</v>
      </c>
      <c r="C1182">
        <f>IF(OR(ISBLANK(Débiteurs!$I1182),LOWER(Débiteurs!$I1182)="chf"),IF(ISBLANK(Débiteurs!O1182),0,IF(ISBLANK(Débiteurs!$G1182),0,IF(ISNUMBER(Débiteurs!O1182),Débiteurs!O1182,Débiteurs!$G1182))),0)</f>
        <v>0</v>
      </c>
      <c r="D1182">
        <f>IF(OR(ISBLANK(Débiteurs!$I1182),LOWER(Débiteurs!$I1182)="chf"),IF(ISBLANK(Débiteurs!P1182),0,IF(ISBLANK(Débiteurs!$G1182),0,IF(ISNUMBER(Débiteurs!P1182),Débiteurs!P1182,Débiteurs!$G1182))),0)</f>
        <v>0</v>
      </c>
      <c r="E1182">
        <f>IF(OR(ISBLANK(Débiteurs!$I1182),LOWER(Débiteurs!$I1182)="chf"),IF(ISBLANK(Débiteurs!Q1182),0,IF(ISBLANK(Débiteurs!$G1182),0,IF(ISNUMBER(Débiteurs!Q1182),Débiteurs!Q1182,Débiteurs!$G1182))),0)</f>
        <v>0</v>
      </c>
      <c r="G1182">
        <f>IF(AND(NOT(ISBLANK(Débiteurs!$I1182)),LOWER(Débiteurs!$I1182)&lt;&gt;"chf"),IF(ISBLANK(Débiteurs!$N1182),0,IF(ISBLANK(Débiteurs!$N1182),0,IF(ISNUMBER(Débiteurs!$N1182),Débiteurs!$N1182,Débiteurs!$G1182))),0)</f>
        <v>0</v>
      </c>
      <c r="H1182">
        <f>IF(AND(NOT(ISBLANK(Débiteurs!$I1182)),LOWER(Débiteurs!$I1182)&lt;&gt;"chf"),IF(ISBLANK(Débiteurs!$O1182),0,IF(ISBLANK(Débiteurs!$O1182),0,IF(ISNUMBER(Débiteurs!$O1182),Débiteurs!$O1182,Débiteurs!$G1182))),0)</f>
        <v>0</v>
      </c>
      <c r="I1182">
        <f>IF(AND(NOT(ISBLANK(Débiteurs!$I1182)),LOWER(Débiteurs!$I1182)&lt;&gt;"chf"),IF(ISBLANK(Débiteurs!$P1182),0,IF(ISBLANK(Débiteurs!$P1182),0,IF(ISNUMBER(Débiteurs!$P1182),Débiteurs!$P1182,Débiteurs!$G1182))),0)</f>
        <v>0</v>
      </c>
      <c r="J1182">
        <f>IF(AND(NOT(ISBLANK(Débiteurs!$I1182)),LOWER(Débiteurs!$I1182)&lt;&gt;"chf"),IF(ISBLANK(Débiteurs!$Q1182),0,IF(ISBLANK(Débiteurs!$Q1182),0,IF(ISNUMBER(Débiteurs!$Q1182),Débiteurs!$Q1182,Débiteurs!$G1182))),0)</f>
        <v>0</v>
      </c>
    </row>
    <row r="1183" spans="2:10" x14ac:dyDescent="0.25">
      <c r="B1183">
        <f>IF(OR(ISBLANK(Débiteurs!$I1183),LOWER(Débiteurs!$I1183)="chf"),IF(ISBLANK(Débiteurs!N1183),0,IF(ISBLANK(Débiteurs!$G1183),0,IF(ISNUMBER(Débiteurs!N1183),Débiteurs!N1183,Débiteurs!$G1183))),0)</f>
        <v>0</v>
      </c>
      <c r="C1183">
        <f>IF(OR(ISBLANK(Débiteurs!$I1183),LOWER(Débiteurs!$I1183)="chf"),IF(ISBLANK(Débiteurs!O1183),0,IF(ISBLANK(Débiteurs!$G1183),0,IF(ISNUMBER(Débiteurs!O1183),Débiteurs!O1183,Débiteurs!$G1183))),0)</f>
        <v>0</v>
      </c>
      <c r="D1183">
        <f>IF(OR(ISBLANK(Débiteurs!$I1183),LOWER(Débiteurs!$I1183)="chf"),IF(ISBLANK(Débiteurs!P1183),0,IF(ISBLANK(Débiteurs!$G1183),0,IF(ISNUMBER(Débiteurs!P1183),Débiteurs!P1183,Débiteurs!$G1183))),0)</f>
        <v>0</v>
      </c>
      <c r="E1183">
        <f>IF(OR(ISBLANK(Débiteurs!$I1183),LOWER(Débiteurs!$I1183)="chf"),IF(ISBLANK(Débiteurs!Q1183),0,IF(ISBLANK(Débiteurs!$G1183),0,IF(ISNUMBER(Débiteurs!Q1183),Débiteurs!Q1183,Débiteurs!$G1183))),0)</f>
        <v>0</v>
      </c>
      <c r="G1183">
        <f>IF(AND(NOT(ISBLANK(Débiteurs!$I1183)),LOWER(Débiteurs!$I1183)&lt;&gt;"chf"),IF(ISBLANK(Débiteurs!$N1183),0,IF(ISBLANK(Débiteurs!$N1183),0,IF(ISNUMBER(Débiteurs!$N1183),Débiteurs!$N1183,Débiteurs!$G1183))),0)</f>
        <v>0</v>
      </c>
      <c r="H1183">
        <f>IF(AND(NOT(ISBLANK(Débiteurs!$I1183)),LOWER(Débiteurs!$I1183)&lt;&gt;"chf"),IF(ISBLANK(Débiteurs!$O1183),0,IF(ISBLANK(Débiteurs!$O1183),0,IF(ISNUMBER(Débiteurs!$O1183),Débiteurs!$O1183,Débiteurs!$G1183))),0)</f>
        <v>0</v>
      </c>
      <c r="I1183">
        <f>IF(AND(NOT(ISBLANK(Débiteurs!$I1183)),LOWER(Débiteurs!$I1183)&lt;&gt;"chf"),IF(ISBLANK(Débiteurs!$P1183),0,IF(ISBLANK(Débiteurs!$P1183),0,IF(ISNUMBER(Débiteurs!$P1183),Débiteurs!$P1183,Débiteurs!$G1183))),0)</f>
        <v>0</v>
      </c>
      <c r="J1183">
        <f>IF(AND(NOT(ISBLANK(Débiteurs!$I1183)),LOWER(Débiteurs!$I1183)&lt;&gt;"chf"),IF(ISBLANK(Débiteurs!$Q1183),0,IF(ISBLANK(Débiteurs!$Q1183),0,IF(ISNUMBER(Débiteurs!$Q1183),Débiteurs!$Q1183,Débiteurs!$G1183))),0)</f>
        <v>0</v>
      </c>
    </row>
    <row r="1184" spans="2:10" x14ac:dyDescent="0.25">
      <c r="B1184">
        <f>IF(OR(ISBLANK(Débiteurs!$I1184),LOWER(Débiteurs!$I1184)="chf"),IF(ISBLANK(Débiteurs!N1184),0,IF(ISBLANK(Débiteurs!$G1184),0,IF(ISNUMBER(Débiteurs!N1184),Débiteurs!N1184,Débiteurs!$G1184))),0)</f>
        <v>0</v>
      </c>
      <c r="C1184">
        <f>IF(OR(ISBLANK(Débiteurs!$I1184),LOWER(Débiteurs!$I1184)="chf"),IF(ISBLANK(Débiteurs!O1184),0,IF(ISBLANK(Débiteurs!$G1184),0,IF(ISNUMBER(Débiteurs!O1184),Débiteurs!O1184,Débiteurs!$G1184))),0)</f>
        <v>0</v>
      </c>
      <c r="D1184">
        <f>IF(OR(ISBLANK(Débiteurs!$I1184),LOWER(Débiteurs!$I1184)="chf"),IF(ISBLANK(Débiteurs!P1184),0,IF(ISBLANK(Débiteurs!$G1184),0,IF(ISNUMBER(Débiteurs!P1184),Débiteurs!P1184,Débiteurs!$G1184))),0)</f>
        <v>0</v>
      </c>
      <c r="E1184">
        <f>IF(OR(ISBLANK(Débiteurs!$I1184),LOWER(Débiteurs!$I1184)="chf"),IF(ISBLANK(Débiteurs!Q1184),0,IF(ISBLANK(Débiteurs!$G1184),0,IF(ISNUMBER(Débiteurs!Q1184),Débiteurs!Q1184,Débiteurs!$G1184))),0)</f>
        <v>0</v>
      </c>
      <c r="G1184">
        <f>IF(AND(NOT(ISBLANK(Débiteurs!$I1184)),LOWER(Débiteurs!$I1184)&lt;&gt;"chf"),IF(ISBLANK(Débiteurs!$N1184),0,IF(ISBLANK(Débiteurs!$N1184),0,IF(ISNUMBER(Débiteurs!$N1184),Débiteurs!$N1184,Débiteurs!$G1184))),0)</f>
        <v>0</v>
      </c>
      <c r="H1184">
        <f>IF(AND(NOT(ISBLANK(Débiteurs!$I1184)),LOWER(Débiteurs!$I1184)&lt;&gt;"chf"),IF(ISBLANK(Débiteurs!$O1184),0,IF(ISBLANK(Débiteurs!$O1184),0,IF(ISNUMBER(Débiteurs!$O1184),Débiteurs!$O1184,Débiteurs!$G1184))),0)</f>
        <v>0</v>
      </c>
      <c r="I1184">
        <f>IF(AND(NOT(ISBLANK(Débiteurs!$I1184)),LOWER(Débiteurs!$I1184)&lt;&gt;"chf"),IF(ISBLANK(Débiteurs!$P1184),0,IF(ISBLANK(Débiteurs!$P1184),0,IF(ISNUMBER(Débiteurs!$P1184),Débiteurs!$P1184,Débiteurs!$G1184))),0)</f>
        <v>0</v>
      </c>
      <c r="J1184">
        <f>IF(AND(NOT(ISBLANK(Débiteurs!$I1184)),LOWER(Débiteurs!$I1184)&lt;&gt;"chf"),IF(ISBLANK(Débiteurs!$Q1184),0,IF(ISBLANK(Débiteurs!$Q1184),0,IF(ISNUMBER(Débiteurs!$Q1184),Débiteurs!$Q1184,Débiteurs!$G1184))),0)</f>
        <v>0</v>
      </c>
    </row>
    <row r="1185" spans="2:10" x14ac:dyDescent="0.25">
      <c r="B1185">
        <f>IF(OR(ISBLANK(Débiteurs!$I1185),LOWER(Débiteurs!$I1185)="chf"),IF(ISBLANK(Débiteurs!N1185),0,IF(ISBLANK(Débiteurs!$G1185),0,IF(ISNUMBER(Débiteurs!N1185),Débiteurs!N1185,Débiteurs!$G1185))),0)</f>
        <v>0</v>
      </c>
      <c r="C1185">
        <f>IF(OR(ISBLANK(Débiteurs!$I1185),LOWER(Débiteurs!$I1185)="chf"),IF(ISBLANK(Débiteurs!O1185),0,IF(ISBLANK(Débiteurs!$G1185),0,IF(ISNUMBER(Débiteurs!O1185),Débiteurs!O1185,Débiteurs!$G1185))),0)</f>
        <v>0</v>
      </c>
      <c r="D1185">
        <f>IF(OR(ISBLANK(Débiteurs!$I1185),LOWER(Débiteurs!$I1185)="chf"),IF(ISBLANK(Débiteurs!P1185),0,IF(ISBLANK(Débiteurs!$G1185),0,IF(ISNUMBER(Débiteurs!P1185),Débiteurs!P1185,Débiteurs!$G1185))),0)</f>
        <v>0</v>
      </c>
      <c r="E1185">
        <f>IF(OR(ISBLANK(Débiteurs!$I1185),LOWER(Débiteurs!$I1185)="chf"),IF(ISBLANK(Débiteurs!Q1185),0,IF(ISBLANK(Débiteurs!$G1185),0,IF(ISNUMBER(Débiteurs!Q1185),Débiteurs!Q1185,Débiteurs!$G1185))),0)</f>
        <v>0</v>
      </c>
      <c r="G1185">
        <f>IF(AND(NOT(ISBLANK(Débiteurs!$I1185)),LOWER(Débiteurs!$I1185)&lt;&gt;"chf"),IF(ISBLANK(Débiteurs!$N1185),0,IF(ISBLANK(Débiteurs!$N1185),0,IF(ISNUMBER(Débiteurs!$N1185),Débiteurs!$N1185,Débiteurs!$G1185))),0)</f>
        <v>0</v>
      </c>
      <c r="H1185">
        <f>IF(AND(NOT(ISBLANK(Débiteurs!$I1185)),LOWER(Débiteurs!$I1185)&lt;&gt;"chf"),IF(ISBLANK(Débiteurs!$O1185),0,IF(ISBLANK(Débiteurs!$O1185),0,IF(ISNUMBER(Débiteurs!$O1185),Débiteurs!$O1185,Débiteurs!$G1185))),0)</f>
        <v>0</v>
      </c>
      <c r="I1185">
        <f>IF(AND(NOT(ISBLANK(Débiteurs!$I1185)),LOWER(Débiteurs!$I1185)&lt;&gt;"chf"),IF(ISBLANK(Débiteurs!$P1185),0,IF(ISBLANK(Débiteurs!$P1185),0,IF(ISNUMBER(Débiteurs!$P1185),Débiteurs!$P1185,Débiteurs!$G1185))),0)</f>
        <v>0</v>
      </c>
      <c r="J1185">
        <f>IF(AND(NOT(ISBLANK(Débiteurs!$I1185)),LOWER(Débiteurs!$I1185)&lt;&gt;"chf"),IF(ISBLANK(Débiteurs!$Q1185),0,IF(ISBLANK(Débiteurs!$Q1185),0,IF(ISNUMBER(Débiteurs!$Q1185),Débiteurs!$Q1185,Débiteurs!$G1185))),0)</f>
        <v>0</v>
      </c>
    </row>
    <row r="1186" spans="2:10" x14ac:dyDescent="0.25">
      <c r="B1186">
        <f>IF(OR(ISBLANK(Débiteurs!$I1186),LOWER(Débiteurs!$I1186)="chf"),IF(ISBLANK(Débiteurs!N1186),0,IF(ISBLANK(Débiteurs!$G1186),0,IF(ISNUMBER(Débiteurs!N1186),Débiteurs!N1186,Débiteurs!$G1186))),0)</f>
        <v>0</v>
      </c>
      <c r="C1186">
        <f>IF(OR(ISBLANK(Débiteurs!$I1186),LOWER(Débiteurs!$I1186)="chf"),IF(ISBLANK(Débiteurs!O1186),0,IF(ISBLANK(Débiteurs!$G1186),0,IF(ISNUMBER(Débiteurs!O1186),Débiteurs!O1186,Débiteurs!$G1186))),0)</f>
        <v>0</v>
      </c>
      <c r="D1186">
        <f>IF(OR(ISBLANK(Débiteurs!$I1186),LOWER(Débiteurs!$I1186)="chf"),IF(ISBLANK(Débiteurs!P1186),0,IF(ISBLANK(Débiteurs!$G1186),0,IF(ISNUMBER(Débiteurs!P1186),Débiteurs!P1186,Débiteurs!$G1186))),0)</f>
        <v>0</v>
      </c>
      <c r="E1186">
        <f>IF(OR(ISBLANK(Débiteurs!$I1186),LOWER(Débiteurs!$I1186)="chf"),IF(ISBLANK(Débiteurs!Q1186),0,IF(ISBLANK(Débiteurs!$G1186),0,IF(ISNUMBER(Débiteurs!Q1186),Débiteurs!Q1186,Débiteurs!$G1186))),0)</f>
        <v>0</v>
      </c>
      <c r="G1186">
        <f>IF(AND(NOT(ISBLANK(Débiteurs!$I1186)),LOWER(Débiteurs!$I1186)&lt;&gt;"chf"),IF(ISBLANK(Débiteurs!$N1186),0,IF(ISBLANK(Débiteurs!$N1186),0,IF(ISNUMBER(Débiteurs!$N1186),Débiteurs!$N1186,Débiteurs!$G1186))),0)</f>
        <v>0</v>
      </c>
      <c r="H1186">
        <f>IF(AND(NOT(ISBLANK(Débiteurs!$I1186)),LOWER(Débiteurs!$I1186)&lt;&gt;"chf"),IF(ISBLANK(Débiteurs!$O1186),0,IF(ISBLANK(Débiteurs!$O1186),0,IF(ISNUMBER(Débiteurs!$O1186),Débiteurs!$O1186,Débiteurs!$G1186))),0)</f>
        <v>0</v>
      </c>
      <c r="I1186">
        <f>IF(AND(NOT(ISBLANK(Débiteurs!$I1186)),LOWER(Débiteurs!$I1186)&lt;&gt;"chf"),IF(ISBLANK(Débiteurs!$P1186),0,IF(ISBLANK(Débiteurs!$P1186),0,IF(ISNUMBER(Débiteurs!$P1186),Débiteurs!$P1186,Débiteurs!$G1186))),0)</f>
        <v>0</v>
      </c>
      <c r="J1186">
        <f>IF(AND(NOT(ISBLANK(Débiteurs!$I1186)),LOWER(Débiteurs!$I1186)&lt;&gt;"chf"),IF(ISBLANK(Débiteurs!$Q1186),0,IF(ISBLANK(Débiteurs!$Q1186),0,IF(ISNUMBER(Débiteurs!$Q1186),Débiteurs!$Q1186,Débiteurs!$G1186))),0)</f>
        <v>0</v>
      </c>
    </row>
    <row r="1187" spans="2:10" x14ac:dyDescent="0.25">
      <c r="B1187">
        <f>IF(OR(ISBLANK(Débiteurs!$I1187),LOWER(Débiteurs!$I1187)="chf"),IF(ISBLANK(Débiteurs!N1187),0,IF(ISBLANK(Débiteurs!$G1187),0,IF(ISNUMBER(Débiteurs!N1187),Débiteurs!N1187,Débiteurs!$G1187))),0)</f>
        <v>0</v>
      </c>
      <c r="C1187">
        <f>IF(OR(ISBLANK(Débiteurs!$I1187),LOWER(Débiteurs!$I1187)="chf"),IF(ISBLANK(Débiteurs!O1187),0,IF(ISBLANK(Débiteurs!$G1187),0,IF(ISNUMBER(Débiteurs!O1187),Débiteurs!O1187,Débiteurs!$G1187))),0)</f>
        <v>0</v>
      </c>
      <c r="D1187">
        <f>IF(OR(ISBLANK(Débiteurs!$I1187),LOWER(Débiteurs!$I1187)="chf"),IF(ISBLANK(Débiteurs!P1187),0,IF(ISBLANK(Débiteurs!$G1187),0,IF(ISNUMBER(Débiteurs!P1187),Débiteurs!P1187,Débiteurs!$G1187))),0)</f>
        <v>0</v>
      </c>
      <c r="E1187">
        <f>IF(OR(ISBLANK(Débiteurs!$I1187),LOWER(Débiteurs!$I1187)="chf"),IF(ISBLANK(Débiteurs!Q1187),0,IF(ISBLANK(Débiteurs!$G1187),0,IF(ISNUMBER(Débiteurs!Q1187),Débiteurs!Q1187,Débiteurs!$G1187))),0)</f>
        <v>0</v>
      </c>
      <c r="G1187">
        <f>IF(AND(NOT(ISBLANK(Débiteurs!$I1187)),LOWER(Débiteurs!$I1187)&lt;&gt;"chf"),IF(ISBLANK(Débiteurs!$N1187),0,IF(ISBLANK(Débiteurs!$N1187),0,IF(ISNUMBER(Débiteurs!$N1187),Débiteurs!$N1187,Débiteurs!$G1187))),0)</f>
        <v>0</v>
      </c>
      <c r="H1187">
        <f>IF(AND(NOT(ISBLANK(Débiteurs!$I1187)),LOWER(Débiteurs!$I1187)&lt;&gt;"chf"),IF(ISBLANK(Débiteurs!$O1187),0,IF(ISBLANK(Débiteurs!$O1187),0,IF(ISNUMBER(Débiteurs!$O1187),Débiteurs!$O1187,Débiteurs!$G1187))),0)</f>
        <v>0</v>
      </c>
      <c r="I1187">
        <f>IF(AND(NOT(ISBLANK(Débiteurs!$I1187)),LOWER(Débiteurs!$I1187)&lt;&gt;"chf"),IF(ISBLANK(Débiteurs!$P1187),0,IF(ISBLANK(Débiteurs!$P1187),0,IF(ISNUMBER(Débiteurs!$P1187),Débiteurs!$P1187,Débiteurs!$G1187))),0)</f>
        <v>0</v>
      </c>
      <c r="J1187">
        <f>IF(AND(NOT(ISBLANK(Débiteurs!$I1187)),LOWER(Débiteurs!$I1187)&lt;&gt;"chf"),IF(ISBLANK(Débiteurs!$Q1187),0,IF(ISBLANK(Débiteurs!$Q1187),0,IF(ISNUMBER(Débiteurs!$Q1187),Débiteurs!$Q1187,Débiteurs!$G1187))),0)</f>
        <v>0</v>
      </c>
    </row>
    <row r="1188" spans="2:10" x14ac:dyDescent="0.25">
      <c r="B1188">
        <f>IF(OR(ISBLANK(Débiteurs!$I1188),LOWER(Débiteurs!$I1188)="chf"),IF(ISBLANK(Débiteurs!N1188),0,IF(ISBLANK(Débiteurs!$G1188),0,IF(ISNUMBER(Débiteurs!N1188),Débiteurs!N1188,Débiteurs!$G1188))),0)</f>
        <v>0</v>
      </c>
      <c r="C1188">
        <f>IF(OR(ISBLANK(Débiteurs!$I1188),LOWER(Débiteurs!$I1188)="chf"),IF(ISBLANK(Débiteurs!O1188),0,IF(ISBLANK(Débiteurs!$G1188),0,IF(ISNUMBER(Débiteurs!O1188),Débiteurs!O1188,Débiteurs!$G1188))),0)</f>
        <v>0</v>
      </c>
      <c r="D1188">
        <f>IF(OR(ISBLANK(Débiteurs!$I1188),LOWER(Débiteurs!$I1188)="chf"),IF(ISBLANK(Débiteurs!P1188),0,IF(ISBLANK(Débiteurs!$G1188),0,IF(ISNUMBER(Débiteurs!P1188),Débiteurs!P1188,Débiteurs!$G1188))),0)</f>
        <v>0</v>
      </c>
      <c r="E1188">
        <f>IF(OR(ISBLANK(Débiteurs!$I1188),LOWER(Débiteurs!$I1188)="chf"),IF(ISBLANK(Débiteurs!Q1188),0,IF(ISBLANK(Débiteurs!$G1188),0,IF(ISNUMBER(Débiteurs!Q1188),Débiteurs!Q1188,Débiteurs!$G1188))),0)</f>
        <v>0</v>
      </c>
      <c r="G1188">
        <f>IF(AND(NOT(ISBLANK(Débiteurs!$I1188)),LOWER(Débiteurs!$I1188)&lt;&gt;"chf"),IF(ISBLANK(Débiteurs!$N1188),0,IF(ISBLANK(Débiteurs!$N1188),0,IF(ISNUMBER(Débiteurs!$N1188),Débiteurs!$N1188,Débiteurs!$G1188))),0)</f>
        <v>0</v>
      </c>
      <c r="H1188">
        <f>IF(AND(NOT(ISBLANK(Débiteurs!$I1188)),LOWER(Débiteurs!$I1188)&lt;&gt;"chf"),IF(ISBLANK(Débiteurs!$O1188),0,IF(ISBLANK(Débiteurs!$O1188),0,IF(ISNUMBER(Débiteurs!$O1188),Débiteurs!$O1188,Débiteurs!$G1188))),0)</f>
        <v>0</v>
      </c>
      <c r="I1188">
        <f>IF(AND(NOT(ISBLANK(Débiteurs!$I1188)),LOWER(Débiteurs!$I1188)&lt;&gt;"chf"),IF(ISBLANK(Débiteurs!$P1188),0,IF(ISBLANK(Débiteurs!$P1188),0,IF(ISNUMBER(Débiteurs!$P1188),Débiteurs!$P1188,Débiteurs!$G1188))),0)</f>
        <v>0</v>
      </c>
      <c r="J1188">
        <f>IF(AND(NOT(ISBLANK(Débiteurs!$I1188)),LOWER(Débiteurs!$I1188)&lt;&gt;"chf"),IF(ISBLANK(Débiteurs!$Q1188),0,IF(ISBLANK(Débiteurs!$Q1188),0,IF(ISNUMBER(Débiteurs!$Q1188),Débiteurs!$Q1188,Débiteurs!$G1188))),0)</f>
        <v>0</v>
      </c>
    </row>
    <row r="1189" spans="2:10" x14ac:dyDescent="0.25">
      <c r="B1189">
        <f>IF(OR(ISBLANK(Débiteurs!$I1189),LOWER(Débiteurs!$I1189)="chf"),IF(ISBLANK(Débiteurs!N1189),0,IF(ISBLANK(Débiteurs!$G1189),0,IF(ISNUMBER(Débiteurs!N1189),Débiteurs!N1189,Débiteurs!$G1189))),0)</f>
        <v>0</v>
      </c>
      <c r="C1189">
        <f>IF(OR(ISBLANK(Débiteurs!$I1189),LOWER(Débiteurs!$I1189)="chf"),IF(ISBLANK(Débiteurs!O1189),0,IF(ISBLANK(Débiteurs!$G1189),0,IF(ISNUMBER(Débiteurs!O1189),Débiteurs!O1189,Débiteurs!$G1189))),0)</f>
        <v>0</v>
      </c>
      <c r="D1189">
        <f>IF(OR(ISBLANK(Débiteurs!$I1189),LOWER(Débiteurs!$I1189)="chf"),IF(ISBLANK(Débiteurs!P1189),0,IF(ISBLANK(Débiteurs!$G1189),0,IF(ISNUMBER(Débiteurs!P1189),Débiteurs!P1189,Débiteurs!$G1189))),0)</f>
        <v>0</v>
      </c>
      <c r="E1189">
        <f>IF(OR(ISBLANK(Débiteurs!$I1189),LOWER(Débiteurs!$I1189)="chf"),IF(ISBLANK(Débiteurs!Q1189),0,IF(ISBLANK(Débiteurs!$G1189),0,IF(ISNUMBER(Débiteurs!Q1189),Débiteurs!Q1189,Débiteurs!$G1189))),0)</f>
        <v>0</v>
      </c>
      <c r="G1189">
        <f>IF(AND(NOT(ISBLANK(Débiteurs!$I1189)),LOWER(Débiteurs!$I1189)&lt;&gt;"chf"),IF(ISBLANK(Débiteurs!$N1189),0,IF(ISBLANK(Débiteurs!$N1189),0,IF(ISNUMBER(Débiteurs!$N1189),Débiteurs!$N1189,Débiteurs!$G1189))),0)</f>
        <v>0</v>
      </c>
      <c r="H1189">
        <f>IF(AND(NOT(ISBLANK(Débiteurs!$I1189)),LOWER(Débiteurs!$I1189)&lt;&gt;"chf"),IF(ISBLANK(Débiteurs!$O1189),0,IF(ISBLANK(Débiteurs!$O1189),0,IF(ISNUMBER(Débiteurs!$O1189),Débiteurs!$O1189,Débiteurs!$G1189))),0)</f>
        <v>0</v>
      </c>
      <c r="I1189">
        <f>IF(AND(NOT(ISBLANK(Débiteurs!$I1189)),LOWER(Débiteurs!$I1189)&lt;&gt;"chf"),IF(ISBLANK(Débiteurs!$P1189),0,IF(ISBLANK(Débiteurs!$P1189),0,IF(ISNUMBER(Débiteurs!$P1189),Débiteurs!$P1189,Débiteurs!$G1189))),0)</f>
        <v>0</v>
      </c>
      <c r="J1189">
        <f>IF(AND(NOT(ISBLANK(Débiteurs!$I1189)),LOWER(Débiteurs!$I1189)&lt;&gt;"chf"),IF(ISBLANK(Débiteurs!$Q1189),0,IF(ISBLANK(Débiteurs!$Q1189),0,IF(ISNUMBER(Débiteurs!$Q1189),Débiteurs!$Q1189,Débiteurs!$G1189))),0)</f>
        <v>0</v>
      </c>
    </row>
    <row r="1190" spans="2:10" x14ac:dyDescent="0.25">
      <c r="B1190">
        <f>IF(OR(ISBLANK(Débiteurs!$I1190),LOWER(Débiteurs!$I1190)="chf"),IF(ISBLANK(Débiteurs!N1190),0,IF(ISBLANK(Débiteurs!$G1190),0,IF(ISNUMBER(Débiteurs!N1190),Débiteurs!N1190,Débiteurs!$G1190))),0)</f>
        <v>0</v>
      </c>
      <c r="C1190">
        <f>IF(OR(ISBLANK(Débiteurs!$I1190),LOWER(Débiteurs!$I1190)="chf"),IF(ISBLANK(Débiteurs!O1190),0,IF(ISBLANK(Débiteurs!$G1190),0,IF(ISNUMBER(Débiteurs!O1190),Débiteurs!O1190,Débiteurs!$G1190))),0)</f>
        <v>0</v>
      </c>
      <c r="D1190">
        <f>IF(OR(ISBLANK(Débiteurs!$I1190),LOWER(Débiteurs!$I1190)="chf"),IF(ISBLANK(Débiteurs!P1190),0,IF(ISBLANK(Débiteurs!$G1190),0,IF(ISNUMBER(Débiteurs!P1190),Débiteurs!P1190,Débiteurs!$G1190))),0)</f>
        <v>0</v>
      </c>
      <c r="E1190">
        <f>IF(OR(ISBLANK(Débiteurs!$I1190),LOWER(Débiteurs!$I1190)="chf"),IF(ISBLANK(Débiteurs!Q1190),0,IF(ISBLANK(Débiteurs!$G1190),0,IF(ISNUMBER(Débiteurs!Q1190),Débiteurs!Q1190,Débiteurs!$G1190))),0)</f>
        <v>0</v>
      </c>
      <c r="G1190">
        <f>IF(AND(NOT(ISBLANK(Débiteurs!$I1190)),LOWER(Débiteurs!$I1190)&lt;&gt;"chf"),IF(ISBLANK(Débiteurs!$N1190),0,IF(ISBLANK(Débiteurs!$N1190),0,IF(ISNUMBER(Débiteurs!$N1190),Débiteurs!$N1190,Débiteurs!$G1190))),0)</f>
        <v>0</v>
      </c>
      <c r="H1190">
        <f>IF(AND(NOT(ISBLANK(Débiteurs!$I1190)),LOWER(Débiteurs!$I1190)&lt;&gt;"chf"),IF(ISBLANK(Débiteurs!$O1190),0,IF(ISBLANK(Débiteurs!$O1190),0,IF(ISNUMBER(Débiteurs!$O1190),Débiteurs!$O1190,Débiteurs!$G1190))),0)</f>
        <v>0</v>
      </c>
      <c r="I1190">
        <f>IF(AND(NOT(ISBLANK(Débiteurs!$I1190)),LOWER(Débiteurs!$I1190)&lt;&gt;"chf"),IF(ISBLANK(Débiteurs!$P1190),0,IF(ISBLANK(Débiteurs!$P1190),0,IF(ISNUMBER(Débiteurs!$P1190),Débiteurs!$P1190,Débiteurs!$G1190))),0)</f>
        <v>0</v>
      </c>
      <c r="J1190">
        <f>IF(AND(NOT(ISBLANK(Débiteurs!$I1190)),LOWER(Débiteurs!$I1190)&lt;&gt;"chf"),IF(ISBLANK(Débiteurs!$Q1190),0,IF(ISBLANK(Débiteurs!$Q1190),0,IF(ISNUMBER(Débiteurs!$Q1190),Débiteurs!$Q1190,Débiteurs!$G1190))),0)</f>
        <v>0</v>
      </c>
    </row>
    <row r="1191" spans="2:10" x14ac:dyDescent="0.25">
      <c r="B1191">
        <f>IF(OR(ISBLANK(Débiteurs!$I1191),LOWER(Débiteurs!$I1191)="chf"),IF(ISBLANK(Débiteurs!N1191),0,IF(ISBLANK(Débiteurs!$G1191),0,IF(ISNUMBER(Débiteurs!N1191),Débiteurs!N1191,Débiteurs!$G1191))),0)</f>
        <v>0</v>
      </c>
      <c r="C1191">
        <f>IF(OR(ISBLANK(Débiteurs!$I1191),LOWER(Débiteurs!$I1191)="chf"),IF(ISBLANK(Débiteurs!O1191),0,IF(ISBLANK(Débiteurs!$G1191),0,IF(ISNUMBER(Débiteurs!O1191),Débiteurs!O1191,Débiteurs!$G1191))),0)</f>
        <v>0</v>
      </c>
      <c r="D1191">
        <f>IF(OR(ISBLANK(Débiteurs!$I1191),LOWER(Débiteurs!$I1191)="chf"),IF(ISBLANK(Débiteurs!P1191),0,IF(ISBLANK(Débiteurs!$G1191),0,IF(ISNUMBER(Débiteurs!P1191),Débiteurs!P1191,Débiteurs!$G1191))),0)</f>
        <v>0</v>
      </c>
      <c r="E1191">
        <f>IF(OR(ISBLANK(Débiteurs!$I1191),LOWER(Débiteurs!$I1191)="chf"),IF(ISBLANK(Débiteurs!Q1191),0,IF(ISBLANK(Débiteurs!$G1191),0,IF(ISNUMBER(Débiteurs!Q1191),Débiteurs!Q1191,Débiteurs!$G1191))),0)</f>
        <v>0</v>
      </c>
      <c r="G1191">
        <f>IF(AND(NOT(ISBLANK(Débiteurs!$I1191)),LOWER(Débiteurs!$I1191)&lt;&gt;"chf"),IF(ISBLANK(Débiteurs!$N1191),0,IF(ISBLANK(Débiteurs!$N1191),0,IF(ISNUMBER(Débiteurs!$N1191),Débiteurs!$N1191,Débiteurs!$G1191))),0)</f>
        <v>0</v>
      </c>
      <c r="H1191">
        <f>IF(AND(NOT(ISBLANK(Débiteurs!$I1191)),LOWER(Débiteurs!$I1191)&lt;&gt;"chf"),IF(ISBLANK(Débiteurs!$O1191),0,IF(ISBLANK(Débiteurs!$O1191),0,IF(ISNUMBER(Débiteurs!$O1191),Débiteurs!$O1191,Débiteurs!$G1191))),0)</f>
        <v>0</v>
      </c>
      <c r="I1191">
        <f>IF(AND(NOT(ISBLANK(Débiteurs!$I1191)),LOWER(Débiteurs!$I1191)&lt;&gt;"chf"),IF(ISBLANK(Débiteurs!$P1191),0,IF(ISBLANK(Débiteurs!$P1191),0,IF(ISNUMBER(Débiteurs!$P1191),Débiteurs!$P1191,Débiteurs!$G1191))),0)</f>
        <v>0</v>
      </c>
      <c r="J1191">
        <f>IF(AND(NOT(ISBLANK(Débiteurs!$I1191)),LOWER(Débiteurs!$I1191)&lt;&gt;"chf"),IF(ISBLANK(Débiteurs!$Q1191),0,IF(ISBLANK(Débiteurs!$Q1191),0,IF(ISNUMBER(Débiteurs!$Q1191),Débiteurs!$Q1191,Débiteurs!$G1191))),0)</f>
        <v>0</v>
      </c>
    </row>
    <row r="1192" spans="2:10" x14ac:dyDescent="0.25">
      <c r="B1192">
        <f>IF(OR(ISBLANK(Débiteurs!$I1192),LOWER(Débiteurs!$I1192)="chf"),IF(ISBLANK(Débiteurs!N1192),0,IF(ISBLANK(Débiteurs!$G1192),0,IF(ISNUMBER(Débiteurs!N1192),Débiteurs!N1192,Débiteurs!$G1192))),0)</f>
        <v>0</v>
      </c>
      <c r="C1192">
        <f>IF(OR(ISBLANK(Débiteurs!$I1192),LOWER(Débiteurs!$I1192)="chf"),IF(ISBLANK(Débiteurs!O1192),0,IF(ISBLANK(Débiteurs!$G1192),0,IF(ISNUMBER(Débiteurs!O1192),Débiteurs!O1192,Débiteurs!$G1192))),0)</f>
        <v>0</v>
      </c>
      <c r="D1192">
        <f>IF(OR(ISBLANK(Débiteurs!$I1192),LOWER(Débiteurs!$I1192)="chf"),IF(ISBLANK(Débiteurs!P1192),0,IF(ISBLANK(Débiteurs!$G1192),0,IF(ISNUMBER(Débiteurs!P1192),Débiteurs!P1192,Débiteurs!$G1192))),0)</f>
        <v>0</v>
      </c>
      <c r="E1192">
        <f>IF(OR(ISBLANK(Débiteurs!$I1192),LOWER(Débiteurs!$I1192)="chf"),IF(ISBLANK(Débiteurs!Q1192),0,IF(ISBLANK(Débiteurs!$G1192),0,IF(ISNUMBER(Débiteurs!Q1192),Débiteurs!Q1192,Débiteurs!$G1192))),0)</f>
        <v>0</v>
      </c>
      <c r="G1192">
        <f>IF(AND(NOT(ISBLANK(Débiteurs!$I1192)),LOWER(Débiteurs!$I1192)&lt;&gt;"chf"),IF(ISBLANK(Débiteurs!$N1192),0,IF(ISBLANK(Débiteurs!$N1192),0,IF(ISNUMBER(Débiteurs!$N1192),Débiteurs!$N1192,Débiteurs!$G1192))),0)</f>
        <v>0</v>
      </c>
      <c r="H1192">
        <f>IF(AND(NOT(ISBLANK(Débiteurs!$I1192)),LOWER(Débiteurs!$I1192)&lt;&gt;"chf"),IF(ISBLANK(Débiteurs!$O1192),0,IF(ISBLANK(Débiteurs!$O1192),0,IF(ISNUMBER(Débiteurs!$O1192),Débiteurs!$O1192,Débiteurs!$G1192))),0)</f>
        <v>0</v>
      </c>
      <c r="I1192">
        <f>IF(AND(NOT(ISBLANK(Débiteurs!$I1192)),LOWER(Débiteurs!$I1192)&lt;&gt;"chf"),IF(ISBLANK(Débiteurs!$P1192),0,IF(ISBLANK(Débiteurs!$P1192),0,IF(ISNUMBER(Débiteurs!$P1192),Débiteurs!$P1192,Débiteurs!$G1192))),0)</f>
        <v>0</v>
      </c>
      <c r="J1192">
        <f>IF(AND(NOT(ISBLANK(Débiteurs!$I1192)),LOWER(Débiteurs!$I1192)&lt;&gt;"chf"),IF(ISBLANK(Débiteurs!$Q1192),0,IF(ISBLANK(Débiteurs!$Q1192),0,IF(ISNUMBER(Débiteurs!$Q1192),Débiteurs!$Q1192,Débiteurs!$G1192))),0)</f>
        <v>0</v>
      </c>
    </row>
    <row r="1193" spans="2:10" x14ac:dyDescent="0.25">
      <c r="B1193">
        <f>IF(OR(ISBLANK(Débiteurs!$I1193),LOWER(Débiteurs!$I1193)="chf"),IF(ISBLANK(Débiteurs!N1193),0,IF(ISBLANK(Débiteurs!$G1193),0,IF(ISNUMBER(Débiteurs!N1193),Débiteurs!N1193,Débiteurs!$G1193))),0)</f>
        <v>0</v>
      </c>
      <c r="C1193">
        <f>IF(OR(ISBLANK(Débiteurs!$I1193),LOWER(Débiteurs!$I1193)="chf"),IF(ISBLANK(Débiteurs!O1193),0,IF(ISBLANK(Débiteurs!$G1193),0,IF(ISNUMBER(Débiteurs!O1193),Débiteurs!O1193,Débiteurs!$G1193))),0)</f>
        <v>0</v>
      </c>
      <c r="D1193">
        <f>IF(OR(ISBLANK(Débiteurs!$I1193),LOWER(Débiteurs!$I1193)="chf"),IF(ISBLANK(Débiteurs!P1193),0,IF(ISBLANK(Débiteurs!$G1193),0,IF(ISNUMBER(Débiteurs!P1193),Débiteurs!P1193,Débiteurs!$G1193))),0)</f>
        <v>0</v>
      </c>
      <c r="E1193">
        <f>IF(OR(ISBLANK(Débiteurs!$I1193),LOWER(Débiteurs!$I1193)="chf"),IF(ISBLANK(Débiteurs!Q1193),0,IF(ISBLANK(Débiteurs!$G1193),0,IF(ISNUMBER(Débiteurs!Q1193),Débiteurs!Q1193,Débiteurs!$G1193))),0)</f>
        <v>0</v>
      </c>
      <c r="G1193">
        <f>IF(AND(NOT(ISBLANK(Débiteurs!$I1193)),LOWER(Débiteurs!$I1193)&lt;&gt;"chf"),IF(ISBLANK(Débiteurs!$N1193),0,IF(ISBLANK(Débiteurs!$N1193),0,IF(ISNUMBER(Débiteurs!$N1193),Débiteurs!$N1193,Débiteurs!$G1193))),0)</f>
        <v>0</v>
      </c>
      <c r="H1193">
        <f>IF(AND(NOT(ISBLANK(Débiteurs!$I1193)),LOWER(Débiteurs!$I1193)&lt;&gt;"chf"),IF(ISBLANK(Débiteurs!$O1193),0,IF(ISBLANK(Débiteurs!$O1193),0,IF(ISNUMBER(Débiteurs!$O1193),Débiteurs!$O1193,Débiteurs!$G1193))),0)</f>
        <v>0</v>
      </c>
      <c r="I1193">
        <f>IF(AND(NOT(ISBLANK(Débiteurs!$I1193)),LOWER(Débiteurs!$I1193)&lt;&gt;"chf"),IF(ISBLANK(Débiteurs!$P1193),0,IF(ISBLANK(Débiteurs!$P1193),0,IF(ISNUMBER(Débiteurs!$P1193),Débiteurs!$P1193,Débiteurs!$G1193))),0)</f>
        <v>0</v>
      </c>
      <c r="J1193">
        <f>IF(AND(NOT(ISBLANK(Débiteurs!$I1193)),LOWER(Débiteurs!$I1193)&lt;&gt;"chf"),IF(ISBLANK(Débiteurs!$Q1193),0,IF(ISBLANK(Débiteurs!$Q1193),0,IF(ISNUMBER(Débiteurs!$Q1193),Débiteurs!$Q1193,Débiteurs!$G1193))),0)</f>
        <v>0</v>
      </c>
    </row>
    <row r="1194" spans="2:10" x14ac:dyDescent="0.25">
      <c r="B1194">
        <f>IF(OR(ISBLANK(Débiteurs!$I1194),LOWER(Débiteurs!$I1194)="chf"),IF(ISBLANK(Débiteurs!N1194),0,IF(ISBLANK(Débiteurs!$G1194),0,IF(ISNUMBER(Débiteurs!N1194),Débiteurs!N1194,Débiteurs!$G1194))),0)</f>
        <v>0</v>
      </c>
      <c r="C1194">
        <f>IF(OR(ISBLANK(Débiteurs!$I1194),LOWER(Débiteurs!$I1194)="chf"),IF(ISBLANK(Débiteurs!O1194),0,IF(ISBLANK(Débiteurs!$G1194),0,IF(ISNUMBER(Débiteurs!O1194),Débiteurs!O1194,Débiteurs!$G1194))),0)</f>
        <v>0</v>
      </c>
      <c r="D1194">
        <f>IF(OR(ISBLANK(Débiteurs!$I1194),LOWER(Débiteurs!$I1194)="chf"),IF(ISBLANK(Débiteurs!P1194),0,IF(ISBLANK(Débiteurs!$G1194),0,IF(ISNUMBER(Débiteurs!P1194),Débiteurs!P1194,Débiteurs!$G1194))),0)</f>
        <v>0</v>
      </c>
      <c r="E1194">
        <f>IF(OR(ISBLANK(Débiteurs!$I1194),LOWER(Débiteurs!$I1194)="chf"),IF(ISBLANK(Débiteurs!Q1194),0,IF(ISBLANK(Débiteurs!$G1194),0,IF(ISNUMBER(Débiteurs!Q1194),Débiteurs!Q1194,Débiteurs!$G1194))),0)</f>
        <v>0</v>
      </c>
      <c r="G1194">
        <f>IF(AND(NOT(ISBLANK(Débiteurs!$I1194)),LOWER(Débiteurs!$I1194)&lt;&gt;"chf"),IF(ISBLANK(Débiteurs!$N1194),0,IF(ISBLANK(Débiteurs!$N1194),0,IF(ISNUMBER(Débiteurs!$N1194),Débiteurs!$N1194,Débiteurs!$G1194))),0)</f>
        <v>0</v>
      </c>
      <c r="H1194">
        <f>IF(AND(NOT(ISBLANK(Débiteurs!$I1194)),LOWER(Débiteurs!$I1194)&lt;&gt;"chf"),IF(ISBLANK(Débiteurs!$O1194),0,IF(ISBLANK(Débiteurs!$O1194),0,IF(ISNUMBER(Débiteurs!$O1194),Débiteurs!$O1194,Débiteurs!$G1194))),0)</f>
        <v>0</v>
      </c>
      <c r="I1194">
        <f>IF(AND(NOT(ISBLANK(Débiteurs!$I1194)),LOWER(Débiteurs!$I1194)&lt;&gt;"chf"),IF(ISBLANK(Débiteurs!$P1194),0,IF(ISBLANK(Débiteurs!$P1194),0,IF(ISNUMBER(Débiteurs!$P1194),Débiteurs!$P1194,Débiteurs!$G1194))),0)</f>
        <v>0</v>
      </c>
      <c r="J1194">
        <f>IF(AND(NOT(ISBLANK(Débiteurs!$I1194)),LOWER(Débiteurs!$I1194)&lt;&gt;"chf"),IF(ISBLANK(Débiteurs!$Q1194),0,IF(ISBLANK(Débiteurs!$Q1194),0,IF(ISNUMBER(Débiteurs!$Q1194),Débiteurs!$Q1194,Débiteurs!$G1194))),0)</f>
        <v>0</v>
      </c>
    </row>
    <row r="1195" spans="2:10" x14ac:dyDescent="0.25">
      <c r="B1195">
        <f>IF(OR(ISBLANK(Débiteurs!$I1195),LOWER(Débiteurs!$I1195)="chf"),IF(ISBLANK(Débiteurs!N1195),0,IF(ISBLANK(Débiteurs!$G1195),0,IF(ISNUMBER(Débiteurs!N1195),Débiteurs!N1195,Débiteurs!$G1195))),0)</f>
        <v>0</v>
      </c>
      <c r="C1195">
        <f>IF(OR(ISBLANK(Débiteurs!$I1195),LOWER(Débiteurs!$I1195)="chf"),IF(ISBLANK(Débiteurs!O1195),0,IF(ISBLANK(Débiteurs!$G1195),0,IF(ISNUMBER(Débiteurs!O1195),Débiteurs!O1195,Débiteurs!$G1195))),0)</f>
        <v>0</v>
      </c>
      <c r="D1195">
        <f>IF(OR(ISBLANK(Débiteurs!$I1195),LOWER(Débiteurs!$I1195)="chf"),IF(ISBLANK(Débiteurs!P1195),0,IF(ISBLANK(Débiteurs!$G1195),0,IF(ISNUMBER(Débiteurs!P1195),Débiteurs!P1195,Débiteurs!$G1195))),0)</f>
        <v>0</v>
      </c>
      <c r="E1195">
        <f>IF(OR(ISBLANK(Débiteurs!$I1195),LOWER(Débiteurs!$I1195)="chf"),IF(ISBLANK(Débiteurs!Q1195),0,IF(ISBLANK(Débiteurs!$G1195),0,IF(ISNUMBER(Débiteurs!Q1195),Débiteurs!Q1195,Débiteurs!$G1195))),0)</f>
        <v>0</v>
      </c>
      <c r="G1195">
        <f>IF(AND(NOT(ISBLANK(Débiteurs!$I1195)),LOWER(Débiteurs!$I1195)&lt;&gt;"chf"),IF(ISBLANK(Débiteurs!$N1195),0,IF(ISBLANK(Débiteurs!$N1195),0,IF(ISNUMBER(Débiteurs!$N1195),Débiteurs!$N1195,Débiteurs!$G1195))),0)</f>
        <v>0</v>
      </c>
      <c r="H1195">
        <f>IF(AND(NOT(ISBLANK(Débiteurs!$I1195)),LOWER(Débiteurs!$I1195)&lt;&gt;"chf"),IF(ISBLANK(Débiteurs!$O1195),0,IF(ISBLANK(Débiteurs!$O1195),0,IF(ISNUMBER(Débiteurs!$O1195),Débiteurs!$O1195,Débiteurs!$G1195))),0)</f>
        <v>0</v>
      </c>
      <c r="I1195">
        <f>IF(AND(NOT(ISBLANK(Débiteurs!$I1195)),LOWER(Débiteurs!$I1195)&lt;&gt;"chf"),IF(ISBLANK(Débiteurs!$P1195),0,IF(ISBLANK(Débiteurs!$P1195),0,IF(ISNUMBER(Débiteurs!$P1195),Débiteurs!$P1195,Débiteurs!$G1195))),0)</f>
        <v>0</v>
      </c>
      <c r="J1195">
        <f>IF(AND(NOT(ISBLANK(Débiteurs!$I1195)),LOWER(Débiteurs!$I1195)&lt;&gt;"chf"),IF(ISBLANK(Débiteurs!$Q1195),0,IF(ISBLANK(Débiteurs!$Q1195),0,IF(ISNUMBER(Débiteurs!$Q1195),Débiteurs!$Q1195,Débiteurs!$G1195))),0)</f>
        <v>0</v>
      </c>
    </row>
    <row r="1196" spans="2:10" x14ac:dyDescent="0.25">
      <c r="B1196">
        <f>IF(OR(ISBLANK(Débiteurs!$I1196),LOWER(Débiteurs!$I1196)="chf"),IF(ISBLANK(Débiteurs!N1196),0,IF(ISBLANK(Débiteurs!$G1196),0,IF(ISNUMBER(Débiteurs!N1196),Débiteurs!N1196,Débiteurs!$G1196))),0)</f>
        <v>0</v>
      </c>
      <c r="C1196">
        <f>IF(OR(ISBLANK(Débiteurs!$I1196),LOWER(Débiteurs!$I1196)="chf"),IF(ISBLANK(Débiteurs!O1196),0,IF(ISBLANK(Débiteurs!$G1196),0,IF(ISNUMBER(Débiteurs!O1196),Débiteurs!O1196,Débiteurs!$G1196))),0)</f>
        <v>0</v>
      </c>
      <c r="D1196">
        <f>IF(OR(ISBLANK(Débiteurs!$I1196),LOWER(Débiteurs!$I1196)="chf"),IF(ISBLANK(Débiteurs!P1196),0,IF(ISBLANK(Débiteurs!$G1196),0,IF(ISNUMBER(Débiteurs!P1196),Débiteurs!P1196,Débiteurs!$G1196))),0)</f>
        <v>0</v>
      </c>
      <c r="E1196">
        <f>IF(OR(ISBLANK(Débiteurs!$I1196),LOWER(Débiteurs!$I1196)="chf"),IF(ISBLANK(Débiteurs!Q1196),0,IF(ISBLANK(Débiteurs!$G1196),0,IF(ISNUMBER(Débiteurs!Q1196),Débiteurs!Q1196,Débiteurs!$G1196))),0)</f>
        <v>0</v>
      </c>
      <c r="G1196">
        <f>IF(AND(NOT(ISBLANK(Débiteurs!$I1196)),LOWER(Débiteurs!$I1196)&lt;&gt;"chf"),IF(ISBLANK(Débiteurs!$N1196),0,IF(ISBLANK(Débiteurs!$N1196),0,IF(ISNUMBER(Débiteurs!$N1196),Débiteurs!$N1196,Débiteurs!$G1196))),0)</f>
        <v>0</v>
      </c>
      <c r="H1196">
        <f>IF(AND(NOT(ISBLANK(Débiteurs!$I1196)),LOWER(Débiteurs!$I1196)&lt;&gt;"chf"),IF(ISBLANK(Débiteurs!$O1196),0,IF(ISBLANK(Débiteurs!$O1196),0,IF(ISNUMBER(Débiteurs!$O1196),Débiteurs!$O1196,Débiteurs!$G1196))),0)</f>
        <v>0</v>
      </c>
      <c r="I1196">
        <f>IF(AND(NOT(ISBLANK(Débiteurs!$I1196)),LOWER(Débiteurs!$I1196)&lt;&gt;"chf"),IF(ISBLANK(Débiteurs!$P1196),0,IF(ISBLANK(Débiteurs!$P1196),0,IF(ISNUMBER(Débiteurs!$P1196),Débiteurs!$P1196,Débiteurs!$G1196))),0)</f>
        <v>0</v>
      </c>
      <c r="J1196">
        <f>IF(AND(NOT(ISBLANK(Débiteurs!$I1196)),LOWER(Débiteurs!$I1196)&lt;&gt;"chf"),IF(ISBLANK(Débiteurs!$Q1196),0,IF(ISBLANK(Débiteurs!$Q1196),0,IF(ISNUMBER(Débiteurs!$Q1196),Débiteurs!$Q1196,Débiteurs!$G1196))),0)</f>
        <v>0</v>
      </c>
    </row>
    <row r="1197" spans="2:10" x14ac:dyDescent="0.25">
      <c r="B1197">
        <f>IF(OR(ISBLANK(Débiteurs!$I1197),LOWER(Débiteurs!$I1197)="chf"),IF(ISBLANK(Débiteurs!N1197),0,IF(ISBLANK(Débiteurs!$G1197),0,IF(ISNUMBER(Débiteurs!N1197),Débiteurs!N1197,Débiteurs!$G1197))),0)</f>
        <v>0</v>
      </c>
      <c r="C1197">
        <f>IF(OR(ISBLANK(Débiteurs!$I1197),LOWER(Débiteurs!$I1197)="chf"),IF(ISBLANK(Débiteurs!O1197),0,IF(ISBLANK(Débiteurs!$G1197),0,IF(ISNUMBER(Débiteurs!O1197),Débiteurs!O1197,Débiteurs!$G1197))),0)</f>
        <v>0</v>
      </c>
      <c r="D1197">
        <f>IF(OR(ISBLANK(Débiteurs!$I1197),LOWER(Débiteurs!$I1197)="chf"),IF(ISBLANK(Débiteurs!P1197),0,IF(ISBLANK(Débiteurs!$G1197),0,IF(ISNUMBER(Débiteurs!P1197),Débiteurs!P1197,Débiteurs!$G1197))),0)</f>
        <v>0</v>
      </c>
      <c r="E1197">
        <f>IF(OR(ISBLANK(Débiteurs!$I1197),LOWER(Débiteurs!$I1197)="chf"),IF(ISBLANK(Débiteurs!Q1197),0,IF(ISBLANK(Débiteurs!$G1197),0,IF(ISNUMBER(Débiteurs!Q1197),Débiteurs!Q1197,Débiteurs!$G1197))),0)</f>
        <v>0</v>
      </c>
      <c r="G1197">
        <f>IF(AND(NOT(ISBLANK(Débiteurs!$I1197)),LOWER(Débiteurs!$I1197)&lt;&gt;"chf"),IF(ISBLANK(Débiteurs!$N1197),0,IF(ISBLANK(Débiteurs!$N1197),0,IF(ISNUMBER(Débiteurs!$N1197),Débiteurs!$N1197,Débiteurs!$G1197))),0)</f>
        <v>0</v>
      </c>
      <c r="H1197">
        <f>IF(AND(NOT(ISBLANK(Débiteurs!$I1197)),LOWER(Débiteurs!$I1197)&lt;&gt;"chf"),IF(ISBLANK(Débiteurs!$O1197),0,IF(ISBLANK(Débiteurs!$O1197),0,IF(ISNUMBER(Débiteurs!$O1197),Débiteurs!$O1197,Débiteurs!$G1197))),0)</f>
        <v>0</v>
      </c>
      <c r="I1197">
        <f>IF(AND(NOT(ISBLANK(Débiteurs!$I1197)),LOWER(Débiteurs!$I1197)&lt;&gt;"chf"),IF(ISBLANK(Débiteurs!$P1197),0,IF(ISBLANK(Débiteurs!$P1197),0,IF(ISNUMBER(Débiteurs!$P1197),Débiteurs!$P1197,Débiteurs!$G1197))),0)</f>
        <v>0</v>
      </c>
      <c r="J1197">
        <f>IF(AND(NOT(ISBLANK(Débiteurs!$I1197)),LOWER(Débiteurs!$I1197)&lt;&gt;"chf"),IF(ISBLANK(Débiteurs!$Q1197),0,IF(ISBLANK(Débiteurs!$Q1197),0,IF(ISNUMBER(Débiteurs!$Q1197),Débiteurs!$Q1197,Débiteurs!$G1197))),0)</f>
        <v>0</v>
      </c>
    </row>
    <row r="1198" spans="2:10" x14ac:dyDescent="0.25">
      <c r="B1198">
        <f>IF(OR(ISBLANK(Débiteurs!$I1198),LOWER(Débiteurs!$I1198)="chf"),IF(ISBLANK(Débiteurs!N1198),0,IF(ISBLANK(Débiteurs!$G1198),0,IF(ISNUMBER(Débiteurs!N1198),Débiteurs!N1198,Débiteurs!$G1198))),0)</f>
        <v>0</v>
      </c>
      <c r="C1198">
        <f>IF(OR(ISBLANK(Débiteurs!$I1198),LOWER(Débiteurs!$I1198)="chf"),IF(ISBLANK(Débiteurs!O1198),0,IF(ISBLANK(Débiteurs!$G1198),0,IF(ISNUMBER(Débiteurs!O1198),Débiteurs!O1198,Débiteurs!$G1198))),0)</f>
        <v>0</v>
      </c>
      <c r="D1198">
        <f>IF(OR(ISBLANK(Débiteurs!$I1198),LOWER(Débiteurs!$I1198)="chf"),IF(ISBLANK(Débiteurs!P1198),0,IF(ISBLANK(Débiteurs!$G1198),0,IF(ISNUMBER(Débiteurs!P1198),Débiteurs!P1198,Débiteurs!$G1198))),0)</f>
        <v>0</v>
      </c>
      <c r="E1198">
        <f>IF(OR(ISBLANK(Débiteurs!$I1198),LOWER(Débiteurs!$I1198)="chf"),IF(ISBLANK(Débiteurs!Q1198),0,IF(ISBLANK(Débiteurs!$G1198),0,IF(ISNUMBER(Débiteurs!Q1198),Débiteurs!Q1198,Débiteurs!$G1198))),0)</f>
        <v>0</v>
      </c>
      <c r="G1198">
        <f>IF(AND(NOT(ISBLANK(Débiteurs!$I1198)),LOWER(Débiteurs!$I1198)&lt;&gt;"chf"),IF(ISBLANK(Débiteurs!$N1198),0,IF(ISBLANK(Débiteurs!$N1198),0,IF(ISNUMBER(Débiteurs!$N1198),Débiteurs!$N1198,Débiteurs!$G1198))),0)</f>
        <v>0</v>
      </c>
      <c r="H1198">
        <f>IF(AND(NOT(ISBLANK(Débiteurs!$I1198)),LOWER(Débiteurs!$I1198)&lt;&gt;"chf"),IF(ISBLANK(Débiteurs!$O1198),0,IF(ISBLANK(Débiteurs!$O1198),0,IF(ISNUMBER(Débiteurs!$O1198),Débiteurs!$O1198,Débiteurs!$G1198))),0)</f>
        <v>0</v>
      </c>
      <c r="I1198">
        <f>IF(AND(NOT(ISBLANK(Débiteurs!$I1198)),LOWER(Débiteurs!$I1198)&lt;&gt;"chf"),IF(ISBLANK(Débiteurs!$P1198),0,IF(ISBLANK(Débiteurs!$P1198),0,IF(ISNUMBER(Débiteurs!$P1198),Débiteurs!$P1198,Débiteurs!$G1198))),0)</f>
        <v>0</v>
      </c>
      <c r="J1198">
        <f>IF(AND(NOT(ISBLANK(Débiteurs!$I1198)),LOWER(Débiteurs!$I1198)&lt;&gt;"chf"),IF(ISBLANK(Débiteurs!$Q1198),0,IF(ISBLANK(Débiteurs!$Q1198),0,IF(ISNUMBER(Débiteurs!$Q1198),Débiteurs!$Q1198,Débiteurs!$G1198))),0)</f>
        <v>0</v>
      </c>
    </row>
    <row r="1199" spans="2:10" x14ac:dyDescent="0.25">
      <c r="B1199">
        <f>IF(OR(ISBLANK(Débiteurs!$I1199),LOWER(Débiteurs!$I1199)="chf"),IF(ISBLANK(Débiteurs!N1199),0,IF(ISBLANK(Débiteurs!$G1199),0,IF(ISNUMBER(Débiteurs!N1199),Débiteurs!N1199,Débiteurs!$G1199))),0)</f>
        <v>0</v>
      </c>
      <c r="C1199">
        <f>IF(OR(ISBLANK(Débiteurs!$I1199),LOWER(Débiteurs!$I1199)="chf"),IF(ISBLANK(Débiteurs!O1199),0,IF(ISBLANK(Débiteurs!$G1199),0,IF(ISNUMBER(Débiteurs!O1199),Débiteurs!O1199,Débiteurs!$G1199))),0)</f>
        <v>0</v>
      </c>
      <c r="D1199">
        <f>IF(OR(ISBLANK(Débiteurs!$I1199),LOWER(Débiteurs!$I1199)="chf"),IF(ISBLANK(Débiteurs!P1199),0,IF(ISBLANK(Débiteurs!$G1199),0,IF(ISNUMBER(Débiteurs!P1199),Débiteurs!P1199,Débiteurs!$G1199))),0)</f>
        <v>0</v>
      </c>
      <c r="E1199">
        <f>IF(OR(ISBLANK(Débiteurs!$I1199),LOWER(Débiteurs!$I1199)="chf"),IF(ISBLANK(Débiteurs!Q1199),0,IF(ISBLANK(Débiteurs!$G1199),0,IF(ISNUMBER(Débiteurs!Q1199),Débiteurs!Q1199,Débiteurs!$G1199))),0)</f>
        <v>0</v>
      </c>
      <c r="G1199">
        <f>IF(AND(NOT(ISBLANK(Débiteurs!$I1199)),LOWER(Débiteurs!$I1199)&lt;&gt;"chf"),IF(ISBLANK(Débiteurs!$N1199),0,IF(ISBLANK(Débiteurs!$N1199),0,IF(ISNUMBER(Débiteurs!$N1199),Débiteurs!$N1199,Débiteurs!$G1199))),0)</f>
        <v>0</v>
      </c>
      <c r="H1199">
        <f>IF(AND(NOT(ISBLANK(Débiteurs!$I1199)),LOWER(Débiteurs!$I1199)&lt;&gt;"chf"),IF(ISBLANK(Débiteurs!$O1199),0,IF(ISBLANK(Débiteurs!$O1199),0,IF(ISNUMBER(Débiteurs!$O1199),Débiteurs!$O1199,Débiteurs!$G1199))),0)</f>
        <v>0</v>
      </c>
      <c r="I1199">
        <f>IF(AND(NOT(ISBLANK(Débiteurs!$I1199)),LOWER(Débiteurs!$I1199)&lt;&gt;"chf"),IF(ISBLANK(Débiteurs!$P1199),0,IF(ISBLANK(Débiteurs!$P1199),0,IF(ISNUMBER(Débiteurs!$P1199),Débiteurs!$P1199,Débiteurs!$G1199))),0)</f>
        <v>0</v>
      </c>
      <c r="J1199">
        <f>IF(AND(NOT(ISBLANK(Débiteurs!$I1199)),LOWER(Débiteurs!$I1199)&lt;&gt;"chf"),IF(ISBLANK(Débiteurs!$Q1199),0,IF(ISBLANK(Débiteurs!$Q1199),0,IF(ISNUMBER(Débiteurs!$Q1199),Débiteurs!$Q1199,Débiteurs!$G1199))),0)</f>
        <v>0</v>
      </c>
    </row>
    <row r="1200" spans="2:10" x14ac:dyDescent="0.25">
      <c r="B1200">
        <f>IF(OR(ISBLANK(Débiteurs!$I1200),LOWER(Débiteurs!$I1200)="chf"),IF(ISBLANK(Débiteurs!N1200),0,IF(ISBLANK(Débiteurs!$G1200),0,IF(ISNUMBER(Débiteurs!N1200),Débiteurs!N1200,Débiteurs!$G1200))),0)</f>
        <v>0</v>
      </c>
      <c r="C1200">
        <f>IF(OR(ISBLANK(Débiteurs!$I1200),LOWER(Débiteurs!$I1200)="chf"),IF(ISBLANK(Débiteurs!O1200),0,IF(ISBLANK(Débiteurs!$G1200),0,IF(ISNUMBER(Débiteurs!O1200),Débiteurs!O1200,Débiteurs!$G1200))),0)</f>
        <v>0</v>
      </c>
      <c r="D1200">
        <f>IF(OR(ISBLANK(Débiteurs!$I1200),LOWER(Débiteurs!$I1200)="chf"),IF(ISBLANK(Débiteurs!P1200),0,IF(ISBLANK(Débiteurs!$G1200),0,IF(ISNUMBER(Débiteurs!P1200),Débiteurs!P1200,Débiteurs!$G1200))),0)</f>
        <v>0</v>
      </c>
      <c r="E1200">
        <f>IF(OR(ISBLANK(Débiteurs!$I1200),LOWER(Débiteurs!$I1200)="chf"),IF(ISBLANK(Débiteurs!Q1200),0,IF(ISBLANK(Débiteurs!$G1200),0,IF(ISNUMBER(Débiteurs!Q1200),Débiteurs!Q1200,Débiteurs!$G1200))),0)</f>
        <v>0</v>
      </c>
      <c r="G1200">
        <f>IF(AND(NOT(ISBLANK(Débiteurs!$I1200)),LOWER(Débiteurs!$I1200)&lt;&gt;"chf"),IF(ISBLANK(Débiteurs!$N1200),0,IF(ISBLANK(Débiteurs!$N1200),0,IF(ISNUMBER(Débiteurs!$N1200),Débiteurs!$N1200,Débiteurs!$G1200))),0)</f>
        <v>0</v>
      </c>
      <c r="H1200">
        <f>IF(AND(NOT(ISBLANK(Débiteurs!$I1200)),LOWER(Débiteurs!$I1200)&lt;&gt;"chf"),IF(ISBLANK(Débiteurs!$O1200),0,IF(ISBLANK(Débiteurs!$O1200),0,IF(ISNUMBER(Débiteurs!$O1200),Débiteurs!$O1200,Débiteurs!$G1200))),0)</f>
        <v>0</v>
      </c>
      <c r="I1200">
        <f>IF(AND(NOT(ISBLANK(Débiteurs!$I1200)),LOWER(Débiteurs!$I1200)&lt;&gt;"chf"),IF(ISBLANK(Débiteurs!$P1200),0,IF(ISBLANK(Débiteurs!$P1200),0,IF(ISNUMBER(Débiteurs!$P1200),Débiteurs!$P1200,Débiteurs!$G1200))),0)</f>
        <v>0</v>
      </c>
      <c r="J1200">
        <f>IF(AND(NOT(ISBLANK(Débiteurs!$I1200)),LOWER(Débiteurs!$I1200)&lt;&gt;"chf"),IF(ISBLANK(Débiteurs!$Q1200),0,IF(ISBLANK(Débiteurs!$Q1200),0,IF(ISNUMBER(Débiteurs!$Q1200),Débiteurs!$Q1200,Débiteurs!$G1200))),0)</f>
        <v>0</v>
      </c>
    </row>
    <row r="1201" spans="2:10" x14ac:dyDescent="0.25">
      <c r="B1201">
        <f>IF(OR(ISBLANK(Débiteurs!$I1201),LOWER(Débiteurs!$I1201)="chf"),IF(ISBLANK(Débiteurs!N1201),0,IF(ISBLANK(Débiteurs!$G1201),0,IF(ISNUMBER(Débiteurs!N1201),Débiteurs!N1201,Débiteurs!$G1201))),0)</f>
        <v>0</v>
      </c>
      <c r="C1201">
        <f>IF(OR(ISBLANK(Débiteurs!$I1201),LOWER(Débiteurs!$I1201)="chf"),IF(ISBLANK(Débiteurs!O1201),0,IF(ISBLANK(Débiteurs!$G1201),0,IF(ISNUMBER(Débiteurs!O1201),Débiteurs!O1201,Débiteurs!$G1201))),0)</f>
        <v>0</v>
      </c>
      <c r="D1201">
        <f>IF(OR(ISBLANK(Débiteurs!$I1201),LOWER(Débiteurs!$I1201)="chf"),IF(ISBLANK(Débiteurs!P1201),0,IF(ISBLANK(Débiteurs!$G1201),0,IF(ISNUMBER(Débiteurs!P1201),Débiteurs!P1201,Débiteurs!$G1201))),0)</f>
        <v>0</v>
      </c>
      <c r="E1201">
        <f>IF(OR(ISBLANK(Débiteurs!$I1201),LOWER(Débiteurs!$I1201)="chf"),IF(ISBLANK(Débiteurs!Q1201),0,IF(ISBLANK(Débiteurs!$G1201),0,IF(ISNUMBER(Débiteurs!Q1201),Débiteurs!Q1201,Débiteurs!$G1201))),0)</f>
        <v>0</v>
      </c>
      <c r="G1201">
        <f>IF(AND(NOT(ISBLANK(Débiteurs!$I1201)),LOWER(Débiteurs!$I1201)&lt;&gt;"chf"),IF(ISBLANK(Débiteurs!$N1201),0,IF(ISBLANK(Débiteurs!$N1201),0,IF(ISNUMBER(Débiteurs!$N1201),Débiteurs!$N1201,Débiteurs!$G1201))),0)</f>
        <v>0</v>
      </c>
      <c r="H1201">
        <f>IF(AND(NOT(ISBLANK(Débiteurs!$I1201)),LOWER(Débiteurs!$I1201)&lt;&gt;"chf"),IF(ISBLANK(Débiteurs!$O1201),0,IF(ISBLANK(Débiteurs!$O1201),0,IF(ISNUMBER(Débiteurs!$O1201),Débiteurs!$O1201,Débiteurs!$G1201))),0)</f>
        <v>0</v>
      </c>
      <c r="I1201">
        <f>IF(AND(NOT(ISBLANK(Débiteurs!$I1201)),LOWER(Débiteurs!$I1201)&lt;&gt;"chf"),IF(ISBLANK(Débiteurs!$P1201),0,IF(ISBLANK(Débiteurs!$P1201),0,IF(ISNUMBER(Débiteurs!$P1201),Débiteurs!$P1201,Débiteurs!$G1201))),0)</f>
        <v>0</v>
      </c>
      <c r="J1201">
        <f>IF(AND(NOT(ISBLANK(Débiteurs!$I1201)),LOWER(Débiteurs!$I1201)&lt;&gt;"chf"),IF(ISBLANK(Débiteurs!$Q1201),0,IF(ISBLANK(Débiteurs!$Q1201),0,IF(ISNUMBER(Débiteurs!$Q1201),Débiteurs!$Q1201,Débiteurs!$G1201))),0)</f>
        <v>0</v>
      </c>
    </row>
    <row r="1202" spans="2:10" x14ac:dyDescent="0.25">
      <c r="B1202">
        <f>IF(OR(ISBLANK(Débiteurs!$I1202),LOWER(Débiteurs!$I1202)="chf"),IF(ISBLANK(Débiteurs!N1202),0,IF(ISBLANK(Débiteurs!$G1202),0,IF(ISNUMBER(Débiteurs!N1202),Débiteurs!N1202,Débiteurs!$G1202))),0)</f>
        <v>0</v>
      </c>
      <c r="C1202">
        <f>IF(OR(ISBLANK(Débiteurs!$I1202),LOWER(Débiteurs!$I1202)="chf"),IF(ISBLANK(Débiteurs!O1202),0,IF(ISBLANK(Débiteurs!$G1202),0,IF(ISNUMBER(Débiteurs!O1202),Débiteurs!O1202,Débiteurs!$G1202))),0)</f>
        <v>0</v>
      </c>
      <c r="D1202">
        <f>IF(OR(ISBLANK(Débiteurs!$I1202),LOWER(Débiteurs!$I1202)="chf"),IF(ISBLANK(Débiteurs!P1202),0,IF(ISBLANK(Débiteurs!$G1202),0,IF(ISNUMBER(Débiteurs!P1202),Débiteurs!P1202,Débiteurs!$G1202))),0)</f>
        <v>0</v>
      </c>
      <c r="E1202">
        <f>IF(OR(ISBLANK(Débiteurs!$I1202),LOWER(Débiteurs!$I1202)="chf"),IF(ISBLANK(Débiteurs!Q1202),0,IF(ISBLANK(Débiteurs!$G1202),0,IF(ISNUMBER(Débiteurs!Q1202),Débiteurs!Q1202,Débiteurs!$G1202))),0)</f>
        <v>0</v>
      </c>
      <c r="G1202">
        <f>IF(AND(NOT(ISBLANK(Débiteurs!$I1202)),LOWER(Débiteurs!$I1202)&lt;&gt;"chf"),IF(ISBLANK(Débiteurs!$N1202),0,IF(ISBLANK(Débiteurs!$N1202),0,IF(ISNUMBER(Débiteurs!$N1202),Débiteurs!$N1202,Débiteurs!$G1202))),0)</f>
        <v>0</v>
      </c>
      <c r="H1202">
        <f>IF(AND(NOT(ISBLANK(Débiteurs!$I1202)),LOWER(Débiteurs!$I1202)&lt;&gt;"chf"),IF(ISBLANK(Débiteurs!$O1202),0,IF(ISBLANK(Débiteurs!$O1202),0,IF(ISNUMBER(Débiteurs!$O1202),Débiteurs!$O1202,Débiteurs!$G1202))),0)</f>
        <v>0</v>
      </c>
      <c r="I1202">
        <f>IF(AND(NOT(ISBLANK(Débiteurs!$I1202)),LOWER(Débiteurs!$I1202)&lt;&gt;"chf"),IF(ISBLANK(Débiteurs!$P1202),0,IF(ISBLANK(Débiteurs!$P1202),0,IF(ISNUMBER(Débiteurs!$P1202),Débiteurs!$P1202,Débiteurs!$G1202))),0)</f>
        <v>0</v>
      </c>
      <c r="J1202">
        <f>IF(AND(NOT(ISBLANK(Débiteurs!$I1202)),LOWER(Débiteurs!$I1202)&lt;&gt;"chf"),IF(ISBLANK(Débiteurs!$Q1202),0,IF(ISBLANK(Débiteurs!$Q1202),0,IF(ISNUMBER(Débiteurs!$Q1202),Débiteurs!$Q1202,Débiteurs!$G1202))),0)</f>
        <v>0</v>
      </c>
    </row>
    <row r="1203" spans="2:10" x14ac:dyDescent="0.25">
      <c r="B1203">
        <f>IF(OR(ISBLANK(Débiteurs!$I1203),LOWER(Débiteurs!$I1203)="chf"),IF(ISBLANK(Débiteurs!N1203),0,IF(ISBLANK(Débiteurs!$G1203),0,IF(ISNUMBER(Débiteurs!N1203),Débiteurs!N1203,Débiteurs!$G1203))),0)</f>
        <v>0</v>
      </c>
      <c r="C1203">
        <f>IF(OR(ISBLANK(Débiteurs!$I1203),LOWER(Débiteurs!$I1203)="chf"),IF(ISBLANK(Débiteurs!O1203),0,IF(ISBLANK(Débiteurs!$G1203),0,IF(ISNUMBER(Débiteurs!O1203),Débiteurs!O1203,Débiteurs!$G1203))),0)</f>
        <v>0</v>
      </c>
      <c r="D1203">
        <f>IF(OR(ISBLANK(Débiteurs!$I1203),LOWER(Débiteurs!$I1203)="chf"),IF(ISBLANK(Débiteurs!P1203),0,IF(ISBLANK(Débiteurs!$G1203),0,IF(ISNUMBER(Débiteurs!P1203),Débiteurs!P1203,Débiteurs!$G1203))),0)</f>
        <v>0</v>
      </c>
      <c r="E1203">
        <f>IF(OR(ISBLANK(Débiteurs!$I1203),LOWER(Débiteurs!$I1203)="chf"),IF(ISBLANK(Débiteurs!Q1203),0,IF(ISBLANK(Débiteurs!$G1203),0,IF(ISNUMBER(Débiteurs!Q1203),Débiteurs!Q1203,Débiteurs!$G1203))),0)</f>
        <v>0</v>
      </c>
      <c r="G1203">
        <f>IF(AND(NOT(ISBLANK(Débiteurs!$I1203)),LOWER(Débiteurs!$I1203)&lt;&gt;"chf"),IF(ISBLANK(Débiteurs!$N1203),0,IF(ISBLANK(Débiteurs!$N1203),0,IF(ISNUMBER(Débiteurs!$N1203),Débiteurs!$N1203,Débiteurs!$G1203))),0)</f>
        <v>0</v>
      </c>
      <c r="H1203">
        <f>IF(AND(NOT(ISBLANK(Débiteurs!$I1203)),LOWER(Débiteurs!$I1203)&lt;&gt;"chf"),IF(ISBLANK(Débiteurs!$O1203),0,IF(ISBLANK(Débiteurs!$O1203),0,IF(ISNUMBER(Débiteurs!$O1203),Débiteurs!$O1203,Débiteurs!$G1203))),0)</f>
        <v>0</v>
      </c>
      <c r="I1203">
        <f>IF(AND(NOT(ISBLANK(Débiteurs!$I1203)),LOWER(Débiteurs!$I1203)&lt;&gt;"chf"),IF(ISBLANK(Débiteurs!$P1203),0,IF(ISBLANK(Débiteurs!$P1203),0,IF(ISNUMBER(Débiteurs!$P1203),Débiteurs!$P1203,Débiteurs!$G1203))),0)</f>
        <v>0</v>
      </c>
      <c r="J1203">
        <f>IF(AND(NOT(ISBLANK(Débiteurs!$I1203)),LOWER(Débiteurs!$I1203)&lt;&gt;"chf"),IF(ISBLANK(Débiteurs!$Q1203),0,IF(ISBLANK(Débiteurs!$Q1203),0,IF(ISNUMBER(Débiteurs!$Q1203),Débiteurs!$Q1203,Débiteurs!$G1203))),0)</f>
        <v>0</v>
      </c>
    </row>
    <row r="1204" spans="2:10" x14ac:dyDescent="0.25">
      <c r="B1204">
        <f>IF(OR(ISBLANK(Débiteurs!$I1204),LOWER(Débiteurs!$I1204)="chf"),IF(ISBLANK(Débiteurs!N1204),0,IF(ISBLANK(Débiteurs!$G1204),0,IF(ISNUMBER(Débiteurs!N1204),Débiteurs!N1204,Débiteurs!$G1204))),0)</f>
        <v>0</v>
      </c>
      <c r="C1204">
        <f>IF(OR(ISBLANK(Débiteurs!$I1204),LOWER(Débiteurs!$I1204)="chf"),IF(ISBLANK(Débiteurs!O1204),0,IF(ISBLANK(Débiteurs!$G1204),0,IF(ISNUMBER(Débiteurs!O1204),Débiteurs!O1204,Débiteurs!$G1204))),0)</f>
        <v>0</v>
      </c>
      <c r="D1204">
        <f>IF(OR(ISBLANK(Débiteurs!$I1204),LOWER(Débiteurs!$I1204)="chf"),IF(ISBLANK(Débiteurs!P1204),0,IF(ISBLANK(Débiteurs!$G1204),0,IF(ISNUMBER(Débiteurs!P1204),Débiteurs!P1204,Débiteurs!$G1204))),0)</f>
        <v>0</v>
      </c>
      <c r="E1204">
        <f>IF(OR(ISBLANK(Débiteurs!$I1204),LOWER(Débiteurs!$I1204)="chf"),IF(ISBLANK(Débiteurs!Q1204),0,IF(ISBLANK(Débiteurs!$G1204),0,IF(ISNUMBER(Débiteurs!Q1204),Débiteurs!Q1204,Débiteurs!$G1204))),0)</f>
        <v>0</v>
      </c>
      <c r="G1204">
        <f>IF(AND(NOT(ISBLANK(Débiteurs!$I1204)),LOWER(Débiteurs!$I1204)&lt;&gt;"chf"),IF(ISBLANK(Débiteurs!$N1204),0,IF(ISBLANK(Débiteurs!$N1204),0,IF(ISNUMBER(Débiteurs!$N1204),Débiteurs!$N1204,Débiteurs!$G1204))),0)</f>
        <v>0</v>
      </c>
      <c r="H1204">
        <f>IF(AND(NOT(ISBLANK(Débiteurs!$I1204)),LOWER(Débiteurs!$I1204)&lt;&gt;"chf"),IF(ISBLANK(Débiteurs!$O1204),0,IF(ISBLANK(Débiteurs!$O1204),0,IF(ISNUMBER(Débiteurs!$O1204),Débiteurs!$O1204,Débiteurs!$G1204))),0)</f>
        <v>0</v>
      </c>
      <c r="I1204">
        <f>IF(AND(NOT(ISBLANK(Débiteurs!$I1204)),LOWER(Débiteurs!$I1204)&lt;&gt;"chf"),IF(ISBLANK(Débiteurs!$P1204),0,IF(ISBLANK(Débiteurs!$P1204),0,IF(ISNUMBER(Débiteurs!$P1204),Débiteurs!$P1204,Débiteurs!$G1204))),0)</f>
        <v>0</v>
      </c>
      <c r="J1204">
        <f>IF(AND(NOT(ISBLANK(Débiteurs!$I1204)),LOWER(Débiteurs!$I1204)&lt;&gt;"chf"),IF(ISBLANK(Débiteurs!$Q1204),0,IF(ISBLANK(Débiteurs!$Q1204),0,IF(ISNUMBER(Débiteurs!$Q1204),Débiteurs!$Q1204,Débiteurs!$G1204))),0)</f>
        <v>0</v>
      </c>
    </row>
    <row r="1205" spans="2:10" x14ac:dyDescent="0.25">
      <c r="B1205">
        <f>IF(OR(ISBLANK(Débiteurs!$I1205),LOWER(Débiteurs!$I1205)="chf"),IF(ISBLANK(Débiteurs!N1205),0,IF(ISBLANK(Débiteurs!$G1205),0,IF(ISNUMBER(Débiteurs!N1205),Débiteurs!N1205,Débiteurs!$G1205))),0)</f>
        <v>0</v>
      </c>
      <c r="C1205">
        <f>IF(OR(ISBLANK(Débiteurs!$I1205),LOWER(Débiteurs!$I1205)="chf"),IF(ISBLANK(Débiteurs!O1205),0,IF(ISBLANK(Débiteurs!$G1205),0,IF(ISNUMBER(Débiteurs!O1205),Débiteurs!O1205,Débiteurs!$G1205))),0)</f>
        <v>0</v>
      </c>
      <c r="D1205">
        <f>IF(OR(ISBLANK(Débiteurs!$I1205),LOWER(Débiteurs!$I1205)="chf"),IF(ISBLANK(Débiteurs!P1205),0,IF(ISBLANK(Débiteurs!$G1205),0,IF(ISNUMBER(Débiteurs!P1205),Débiteurs!P1205,Débiteurs!$G1205))),0)</f>
        <v>0</v>
      </c>
      <c r="E1205">
        <f>IF(OR(ISBLANK(Débiteurs!$I1205),LOWER(Débiteurs!$I1205)="chf"),IF(ISBLANK(Débiteurs!Q1205),0,IF(ISBLANK(Débiteurs!$G1205),0,IF(ISNUMBER(Débiteurs!Q1205),Débiteurs!Q1205,Débiteurs!$G1205))),0)</f>
        <v>0</v>
      </c>
      <c r="G1205">
        <f>IF(AND(NOT(ISBLANK(Débiteurs!$I1205)),LOWER(Débiteurs!$I1205)&lt;&gt;"chf"),IF(ISBLANK(Débiteurs!$N1205),0,IF(ISBLANK(Débiteurs!$N1205),0,IF(ISNUMBER(Débiteurs!$N1205),Débiteurs!$N1205,Débiteurs!$G1205))),0)</f>
        <v>0</v>
      </c>
      <c r="H1205">
        <f>IF(AND(NOT(ISBLANK(Débiteurs!$I1205)),LOWER(Débiteurs!$I1205)&lt;&gt;"chf"),IF(ISBLANK(Débiteurs!$O1205),0,IF(ISBLANK(Débiteurs!$O1205),0,IF(ISNUMBER(Débiteurs!$O1205),Débiteurs!$O1205,Débiteurs!$G1205))),0)</f>
        <v>0</v>
      </c>
      <c r="I1205">
        <f>IF(AND(NOT(ISBLANK(Débiteurs!$I1205)),LOWER(Débiteurs!$I1205)&lt;&gt;"chf"),IF(ISBLANK(Débiteurs!$P1205),0,IF(ISBLANK(Débiteurs!$P1205),0,IF(ISNUMBER(Débiteurs!$P1205),Débiteurs!$P1205,Débiteurs!$G1205))),0)</f>
        <v>0</v>
      </c>
      <c r="J1205">
        <f>IF(AND(NOT(ISBLANK(Débiteurs!$I1205)),LOWER(Débiteurs!$I1205)&lt;&gt;"chf"),IF(ISBLANK(Débiteurs!$Q1205),0,IF(ISBLANK(Débiteurs!$Q1205),0,IF(ISNUMBER(Débiteurs!$Q1205),Débiteurs!$Q1205,Débiteurs!$G1205))),0)</f>
        <v>0</v>
      </c>
    </row>
    <row r="1206" spans="2:10" x14ac:dyDescent="0.25">
      <c r="B1206">
        <f>IF(OR(ISBLANK(Débiteurs!$I1206),LOWER(Débiteurs!$I1206)="chf"),IF(ISBLANK(Débiteurs!N1206),0,IF(ISBLANK(Débiteurs!$G1206),0,IF(ISNUMBER(Débiteurs!N1206),Débiteurs!N1206,Débiteurs!$G1206))),0)</f>
        <v>0</v>
      </c>
      <c r="C1206">
        <f>IF(OR(ISBLANK(Débiteurs!$I1206),LOWER(Débiteurs!$I1206)="chf"),IF(ISBLANK(Débiteurs!O1206),0,IF(ISBLANK(Débiteurs!$G1206),0,IF(ISNUMBER(Débiteurs!O1206),Débiteurs!O1206,Débiteurs!$G1206))),0)</f>
        <v>0</v>
      </c>
      <c r="D1206">
        <f>IF(OR(ISBLANK(Débiteurs!$I1206),LOWER(Débiteurs!$I1206)="chf"),IF(ISBLANK(Débiteurs!P1206),0,IF(ISBLANK(Débiteurs!$G1206),0,IF(ISNUMBER(Débiteurs!P1206),Débiteurs!P1206,Débiteurs!$G1206))),0)</f>
        <v>0</v>
      </c>
      <c r="E1206">
        <f>IF(OR(ISBLANK(Débiteurs!$I1206),LOWER(Débiteurs!$I1206)="chf"),IF(ISBLANK(Débiteurs!Q1206),0,IF(ISBLANK(Débiteurs!$G1206),0,IF(ISNUMBER(Débiteurs!Q1206),Débiteurs!Q1206,Débiteurs!$G1206))),0)</f>
        <v>0</v>
      </c>
      <c r="G1206">
        <f>IF(AND(NOT(ISBLANK(Débiteurs!$I1206)),LOWER(Débiteurs!$I1206)&lt;&gt;"chf"),IF(ISBLANK(Débiteurs!$N1206),0,IF(ISBLANK(Débiteurs!$N1206),0,IF(ISNUMBER(Débiteurs!$N1206),Débiteurs!$N1206,Débiteurs!$G1206))),0)</f>
        <v>0</v>
      </c>
      <c r="H1206">
        <f>IF(AND(NOT(ISBLANK(Débiteurs!$I1206)),LOWER(Débiteurs!$I1206)&lt;&gt;"chf"),IF(ISBLANK(Débiteurs!$O1206),0,IF(ISBLANK(Débiteurs!$O1206),0,IF(ISNUMBER(Débiteurs!$O1206),Débiteurs!$O1206,Débiteurs!$G1206))),0)</f>
        <v>0</v>
      </c>
      <c r="I1206">
        <f>IF(AND(NOT(ISBLANK(Débiteurs!$I1206)),LOWER(Débiteurs!$I1206)&lt;&gt;"chf"),IF(ISBLANK(Débiteurs!$P1206),0,IF(ISBLANK(Débiteurs!$P1206),0,IF(ISNUMBER(Débiteurs!$P1206),Débiteurs!$P1206,Débiteurs!$G1206))),0)</f>
        <v>0</v>
      </c>
      <c r="J1206">
        <f>IF(AND(NOT(ISBLANK(Débiteurs!$I1206)),LOWER(Débiteurs!$I1206)&lt;&gt;"chf"),IF(ISBLANK(Débiteurs!$Q1206),0,IF(ISBLANK(Débiteurs!$Q1206),0,IF(ISNUMBER(Débiteurs!$Q1206),Débiteurs!$Q1206,Débiteurs!$G1206))),0)</f>
        <v>0</v>
      </c>
    </row>
    <row r="1207" spans="2:10" x14ac:dyDescent="0.25">
      <c r="B1207">
        <f>IF(OR(ISBLANK(Débiteurs!$I1207),LOWER(Débiteurs!$I1207)="chf"),IF(ISBLANK(Débiteurs!N1207),0,IF(ISBLANK(Débiteurs!$G1207),0,IF(ISNUMBER(Débiteurs!N1207),Débiteurs!N1207,Débiteurs!$G1207))),0)</f>
        <v>0</v>
      </c>
      <c r="C1207">
        <f>IF(OR(ISBLANK(Débiteurs!$I1207),LOWER(Débiteurs!$I1207)="chf"),IF(ISBLANK(Débiteurs!O1207),0,IF(ISBLANK(Débiteurs!$G1207),0,IF(ISNUMBER(Débiteurs!O1207),Débiteurs!O1207,Débiteurs!$G1207))),0)</f>
        <v>0</v>
      </c>
      <c r="D1207">
        <f>IF(OR(ISBLANK(Débiteurs!$I1207),LOWER(Débiteurs!$I1207)="chf"),IF(ISBLANK(Débiteurs!P1207),0,IF(ISBLANK(Débiteurs!$G1207),0,IF(ISNUMBER(Débiteurs!P1207),Débiteurs!P1207,Débiteurs!$G1207))),0)</f>
        <v>0</v>
      </c>
      <c r="E1207">
        <f>IF(OR(ISBLANK(Débiteurs!$I1207),LOWER(Débiteurs!$I1207)="chf"),IF(ISBLANK(Débiteurs!Q1207),0,IF(ISBLANK(Débiteurs!$G1207),0,IF(ISNUMBER(Débiteurs!Q1207),Débiteurs!Q1207,Débiteurs!$G1207))),0)</f>
        <v>0</v>
      </c>
      <c r="G1207">
        <f>IF(AND(NOT(ISBLANK(Débiteurs!$I1207)),LOWER(Débiteurs!$I1207)&lt;&gt;"chf"),IF(ISBLANK(Débiteurs!$N1207),0,IF(ISBLANK(Débiteurs!$N1207),0,IF(ISNUMBER(Débiteurs!$N1207),Débiteurs!$N1207,Débiteurs!$G1207))),0)</f>
        <v>0</v>
      </c>
      <c r="H1207">
        <f>IF(AND(NOT(ISBLANK(Débiteurs!$I1207)),LOWER(Débiteurs!$I1207)&lt;&gt;"chf"),IF(ISBLANK(Débiteurs!$O1207),0,IF(ISBLANK(Débiteurs!$O1207),0,IF(ISNUMBER(Débiteurs!$O1207),Débiteurs!$O1207,Débiteurs!$G1207))),0)</f>
        <v>0</v>
      </c>
      <c r="I1207">
        <f>IF(AND(NOT(ISBLANK(Débiteurs!$I1207)),LOWER(Débiteurs!$I1207)&lt;&gt;"chf"),IF(ISBLANK(Débiteurs!$P1207),0,IF(ISBLANK(Débiteurs!$P1207),0,IF(ISNUMBER(Débiteurs!$P1207),Débiteurs!$P1207,Débiteurs!$G1207))),0)</f>
        <v>0</v>
      </c>
      <c r="J1207">
        <f>IF(AND(NOT(ISBLANK(Débiteurs!$I1207)),LOWER(Débiteurs!$I1207)&lt;&gt;"chf"),IF(ISBLANK(Débiteurs!$Q1207),0,IF(ISBLANK(Débiteurs!$Q1207),0,IF(ISNUMBER(Débiteurs!$Q1207),Débiteurs!$Q1207,Débiteurs!$G1207))),0)</f>
        <v>0</v>
      </c>
    </row>
    <row r="1208" spans="2:10" x14ac:dyDescent="0.25">
      <c r="B1208">
        <f>IF(OR(ISBLANK(Débiteurs!$I1208),LOWER(Débiteurs!$I1208)="chf"),IF(ISBLANK(Débiteurs!N1208),0,IF(ISBLANK(Débiteurs!$G1208),0,IF(ISNUMBER(Débiteurs!N1208),Débiteurs!N1208,Débiteurs!$G1208))),0)</f>
        <v>0</v>
      </c>
      <c r="C1208">
        <f>IF(OR(ISBLANK(Débiteurs!$I1208),LOWER(Débiteurs!$I1208)="chf"),IF(ISBLANK(Débiteurs!O1208),0,IF(ISBLANK(Débiteurs!$G1208),0,IF(ISNUMBER(Débiteurs!O1208),Débiteurs!O1208,Débiteurs!$G1208))),0)</f>
        <v>0</v>
      </c>
      <c r="D1208">
        <f>IF(OR(ISBLANK(Débiteurs!$I1208),LOWER(Débiteurs!$I1208)="chf"),IF(ISBLANK(Débiteurs!P1208),0,IF(ISBLANK(Débiteurs!$G1208),0,IF(ISNUMBER(Débiteurs!P1208),Débiteurs!P1208,Débiteurs!$G1208))),0)</f>
        <v>0</v>
      </c>
      <c r="E1208">
        <f>IF(OR(ISBLANK(Débiteurs!$I1208),LOWER(Débiteurs!$I1208)="chf"),IF(ISBLANK(Débiteurs!Q1208),0,IF(ISBLANK(Débiteurs!$G1208),0,IF(ISNUMBER(Débiteurs!Q1208),Débiteurs!Q1208,Débiteurs!$G1208))),0)</f>
        <v>0</v>
      </c>
      <c r="G1208">
        <f>IF(AND(NOT(ISBLANK(Débiteurs!$I1208)),LOWER(Débiteurs!$I1208)&lt;&gt;"chf"),IF(ISBLANK(Débiteurs!$N1208),0,IF(ISBLANK(Débiteurs!$N1208),0,IF(ISNUMBER(Débiteurs!$N1208),Débiteurs!$N1208,Débiteurs!$G1208))),0)</f>
        <v>0</v>
      </c>
      <c r="H1208">
        <f>IF(AND(NOT(ISBLANK(Débiteurs!$I1208)),LOWER(Débiteurs!$I1208)&lt;&gt;"chf"),IF(ISBLANK(Débiteurs!$O1208),0,IF(ISBLANK(Débiteurs!$O1208),0,IF(ISNUMBER(Débiteurs!$O1208),Débiteurs!$O1208,Débiteurs!$G1208))),0)</f>
        <v>0</v>
      </c>
      <c r="I1208">
        <f>IF(AND(NOT(ISBLANK(Débiteurs!$I1208)),LOWER(Débiteurs!$I1208)&lt;&gt;"chf"),IF(ISBLANK(Débiteurs!$P1208),0,IF(ISBLANK(Débiteurs!$P1208),0,IF(ISNUMBER(Débiteurs!$P1208),Débiteurs!$P1208,Débiteurs!$G1208))),0)</f>
        <v>0</v>
      </c>
      <c r="J1208">
        <f>IF(AND(NOT(ISBLANK(Débiteurs!$I1208)),LOWER(Débiteurs!$I1208)&lt;&gt;"chf"),IF(ISBLANK(Débiteurs!$Q1208),0,IF(ISBLANK(Débiteurs!$Q1208),0,IF(ISNUMBER(Débiteurs!$Q1208),Débiteurs!$Q1208,Débiteurs!$G1208))),0)</f>
        <v>0</v>
      </c>
    </row>
    <row r="1209" spans="2:10" x14ac:dyDescent="0.25">
      <c r="B1209">
        <f>IF(OR(ISBLANK(Débiteurs!$I1209),LOWER(Débiteurs!$I1209)="chf"),IF(ISBLANK(Débiteurs!N1209),0,IF(ISBLANK(Débiteurs!$G1209),0,IF(ISNUMBER(Débiteurs!N1209),Débiteurs!N1209,Débiteurs!$G1209))),0)</f>
        <v>0</v>
      </c>
      <c r="C1209">
        <f>IF(OR(ISBLANK(Débiteurs!$I1209),LOWER(Débiteurs!$I1209)="chf"),IF(ISBLANK(Débiteurs!O1209),0,IF(ISBLANK(Débiteurs!$G1209),0,IF(ISNUMBER(Débiteurs!O1209),Débiteurs!O1209,Débiteurs!$G1209))),0)</f>
        <v>0</v>
      </c>
      <c r="D1209">
        <f>IF(OR(ISBLANK(Débiteurs!$I1209),LOWER(Débiteurs!$I1209)="chf"),IF(ISBLANK(Débiteurs!P1209),0,IF(ISBLANK(Débiteurs!$G1209),0,IF(ISNUMBER(Débiteurs!P1209),Débiteurs!P1209,Débiteurs!$G1209))),0)</f>
        <v>0</v>
      </c>
      <c r="E1209">
        <f>IF(OR(ISBLANK(Débiteurs!$I1209),LOWER(Débiteurs!$I1209)="chf"),IF(ISBLANK(Débiteurs!Q1209),0,IF(ISBLANK(Débiteurs!$G1209),0,IF(ISNUMBER(Débiteurs!Q1209),Débiteurs!Q1209,Débiteurs!$G1209))),0)</f>
        <v>0</v>
      </c>
      <c r="G1209">
        <f>IF(AND(NOT(ISBLANK(Débiteurs!$I1209)),LOWER(Débiteurs!$I1209)&lt;&gt;"chf"),IF(ISBLANK(Débiteurs!$N1209),0,IF(ISBLANK(Débiteurs!$N1209),0,IF(ISNUMBER(Débiteurs!$N1209),Débiteurs!$N1209,Débiteurs!$G1209))),0)</f>
        <v>0</v>
      </c>
      <c r="H1209">
        <f>IF(AND(NOT(ISBLANK(Débiteurs!$I1209)),LOWER(Débiteurs!$I1209)&lt;&gt;"chf"),IF(ISBLANK(Débiteurs!$O1209),0,IF(ISBLANK(Débiteurs!$O1209),0,IF(ISNUMBER(Débiteurs!$O1209),Débiteurs!$O1209,Débiteurs!$G1209))),0)</f>
        <v>0</v>
      </c>
      <c r="I1209">
        <f>IF(AND(NOT(ISBLANK(Débiteurs!$I1209)),LOWER(Débiteurs!$I1209)&lt;&gt;"chf"),IF(ISBLANK(Débiteurs!$P1209),0,IF(ISBLANK(Débiteurs!$P1209),0,IF(ISNUMBER(Débiteurs!$P1209),Débiteurs!$P1209,Débiteurs!$G1209))),0)</f>
        <v>0</v>
      </c>
      <c r="J1209">
        <f>IF(AND(NOT(ISBLANK(Débiteurs!$I1209)),LOWER(Débiteurs!$I1209)&lt;&gt;"chf"),IF(ISBLANK(Débiteurs!$Q1209),0,IF(ISBLANK(Débiteurs!$Q1209),0,IF(ISNUMBER(Débiteurs!$Q1209),Débiteurs!$Q1209,Débiteurs!$G1209))),0)</f>
        <v>0</v>
      </c>
    </row>
    <row r="1210" spans="2:10" x14ac:dyDescent="0.25">
      <c r="B1210">
        <f>IF(OR(ISBLANK(Débiteurs!$I1210),LOWER(Débiteurs!$I1210)="chf"),IF(ISBLANK(Débiteurs!N1210),0,IF(ISBLANK(Débiteurs!$G1210),0,IF(ISNUMBER(Débiteurs!N1210),Débiteurs!N1210,Débiteurs!$G1210))),0)</f>
        <v>0</v>
      </c>
      <c r="C1210">
        <f>IF(OR(ISBLANK(Débiteurs!$I1210),LOWER(Débiteurs!$I1210)="chf"),IF(ISBLANK(Débiteurs!O1210),0,IF(ISBLANK(Débiteurs!$G1210),0,IF(ISNUMBER(Débiteurs!O1210),Débiteurs!O1210,Débiteurs!$G1210))),0)</f>
        <v>0</v>
      </c>
      <c r="D1210">
        <f>IF(OR(ISBLANK(Débiteurs!$I1210),LOWER(Débiteurs!$I1210)="chf"),IF(ISBLANK(Débiteurs!P1210),0,IF(ISBLANK(Débiteurs!$G1210),0,IF(ISNUMBER(Débiteurs!P1210),Débiteurs!P1210,Débiteurs!$G1210))),0)</f>
        <v>0</v>
      </c>
      <c r="E1210">
        <f>IF(OR(ISBLANK(Débiteurs!$I1210),LOWER(Débiteurs!$I1210)="chf"),IF(ISBLANK(Débiteurs!Q1210),0,IF(ISBLANK(Débiteurs!$G1210),0,IF(ISNUMBER(Débiteurs!Q1210),Débiteurs!Q1210,Débiteurs!$G1210))),0)</f>
        <v>0</v>
      </c>
      <c r="G1210">
        <f>IF(AND(NOT(ISBLANK(Débiteurs!$I1210)),LOWER(Débiteurs!$I1210)&lt;&gt;"chf"),IF(ISBLANK(Débiteurs!$N1210),0,IF(ISBLANK(Débiteurs!$N1210),0,IF(ISNUMBER(Débiteurs!$N1210),Débiteurs!$N1210,Débiteurs!$G1210))),0)</f>
        <v>0</v>
      </c>
      <c r="H1210">
        <f>IF(AND(NOT(ISBLANK(Débiteurs!$I1210)),LOWER(Débiteurs!$I1210)&lt;&gt;"chf"),IF(ISBLANK(Débiteurs!$O1210),0,IF(ISBLANK(Débiteurs!$O1210),0,IF(ISNUMBER(Débiteurs!$O1210),Débiteurs!$O1210,Débiteurs!$G1210))),0)</f>
        <v>0</v>
      </c>
      <c r="I1210">
        <f>IF(AND(NOT(ISBLANK(Débiteurs!$I1210)),LOWER(Débiteurs!$I1210)&lt;&gt;"chf"),IF(ISBLANK(Débiteurs!$P1210),0,IF(ISBLANK(Débiteurs!$P1210),0,IF(ISNUMBER(Débiteurs!$P1210),Débiteurs!$P1210,Débiteurs!$G1210))),0)</f>
        <v>0</v>
      </c>
      <c r="J1210">
        <f>IF(AND(NOT(ISBLANK(Débiteurs!$I1210)),LOWER(Débiteurs!$I1210)&lt;&gt;"chf"),IF(ISBLANK(Débiteurs!$Q1210),0,IF(ISBLANK(Débiteurs!$Q1210),0,IF(ISNUMBER(Débiteurs!$Q1210),Débiteurs!$Q1210,Débiteurs!$G1210))),0)</f>
        <v>0</v>
      </c>
    </row>
    <row r="1211" spans="2:10" x14ac:dyDescent="0.25">
      <c r="B1211">
        <f>IF(OR(ISBLANK(Débiteurs!$I1211),LOWER(Débiteurs!$I1211)="chf"),IF(ISBLANK(Débiteurs!N1211),0,IF(ISBLANK(Débiteurs!$G1211),0,IF(ISNUMBER(Débiteurs!N1211),Débiteurs!N1211,Débiteurs!$G1211))),0)</f>
        <v>0</v>
      </c>
      <c r="C1211">
        <f>IF(OR(ISBLANK(Débiteurs!$I1211),LOWER(Débiteurs!$I1211)="chf"),IF(ISBLANK(Débiteurs!O1211),0,IF(ISBLANK(Débiteurs!$G1211),0,IF(ISNUMBER(Débiteurs!O1211),Débiteurs!O1211,Débiteurs!$G1211))),0)</f>
        <v>0</v>
      </c>
      <c r="D1211">
        <f>IF(OR(ISBLANK(Débiteurs!$I1211),LOWER(Débiteurs!$I1211)="chf"),IF(ISBLANK(Débiteurs!P1211),0,IF(ISBLANK(Débiteurs!$G1211),0,IF(ISNUMBER(Débiteurs!P1211),Débiteurs!P1211,Débiteurs!$G1211))),0)</f>
        <v>0</v>
      </c>
      <c r="E1211">
        <f>IF(OR(ISBLANK(Débiteurs!$I1211),LOWER(Débiteurs!$I1211)="chf"),IF(ISBLANK(Débiteurs!Q1211),0,IF(ISBLANK(Débiteurs!$G1211),0,IF(ISNUMBER(Débiteurs!Q1211),Débiteurs!Q1211,Débiteurs!$G1211))),0)</f>
        <v>0</v>
      </c>
      <c r="G1211">
        <f>IF(AND(NOT(ISBLANK(Débiteurs!$I1211)),LOWER(Débiteurs!$I1211)&lt;&gt;"chf"),IF(ISBLANK(Débiteurs!$N1211),0,IF(ISBLANK(Débiteurs!$N1211),0,IF(ISNUMBER(Débiteurs!$N1211),Débiteurs!$N1211,Débiteurs!$G1211))),0)</f>
        <v>0</v>
      </c>
      <c r="H1211">
        <f>IF(AND(NOT(ISBLANK(Débiteurs!$I1211)),LOWER(Débiteurs!$I1211)&lt;&gt;"chf"),IF(ISBLANK(Débiteurs!$O1211),0,IF(ISBLANK(Débiteurs!$O1211),0,IF(ISNUMBER(Débiteurs!$O1211),Débiteurs!$O1211,Débiteurs!$G1211))),0)</f>
        <v>0</v>
      </c>
      <c r="I1211">
        <f>IF(AND(NOT(ISBLANK(Débiteurs!$I1211)),LOWER(Débiteurs!$I1211)&lt;&gt;"chf"),IF(ISBLANK(Débiteurs!$P1211),0,IF(ISBLANK(Débiteurs!$P1211),0,IF(ISNUMBER(Débiteurs!$P1211),Débiteurs!$P1211,Débiteurs!$G1211))),0)</f>
        <v>0</v>
      </c>
      <c r="J1211">
        <f>IF(AND(NOT(ISBLANK(Débiteurs!$I1211)),LOWER(Débiteurs!$I1211)&lt;&gt;"chf"),IF(ISBLANK(Débiteurs!$Q1211),0,IF(ISBLANK(Débiteurs!$Q1211),0,IF(ISNUMBER(Débiteurs!$Q1211),Débiteurs!$Q1211,Débiteurs!$G1211))),0)</f>
        <v>0</v>
      </c>
    </row>
    <row r="1212" spans="2:10" x14ac:dyDescent="0.25">
      <c r="B1212">
        <f>IF(OR(ISBLANK(Débiteurs!$I1212),LOWER(Débiteurs!$I1212)="chf"),IF(ISBLANK(Débiteurs!N1212),0,IF(ISBLANK(Débiteurs!$G1212),0,IF(ISNUMBER(Débiteurs!N1212),Débiteurs!N1212,Débiteurs!$G1212))),0)</f>
        <v>0</v>
      </c>
      <c r="C1212">
        <f>IF(OR(ISBLANK(Débiteurs!$I1212),LOWER(Débiteurs!$I1212)="chf"),IF(ISBLANK(Débiteurs!O1212),0,IF(ISBLANK(Débiteurs!$G1212),0,IF(ISNUMBER(Débiteurs!O1212),Débiteurs!O1212,Débiteurs!$G1212))),0)</f>
        <v>0</v>
      </c>
      <c r="D1212">
        <f>IF(OR(ISBLANK(Débiteurs!$I1212),LOWER(Débiteurs!$I1212)="chf"),IF(ISBLANK(Débiteurs!P1212),0,IF(ISBLANK(Débiteurs!$G1212),0,IF(ISNUMBER(Débiteurs!P1212),Débiteurs!P1212,Débiteurs!$G1212))),0)</f>
        <v>0</v>
      </c>
      <c r="E1212">
        <f>IF(OR(ISBLANK(Débiteurs!$I1212),LOWER(Débiteurs!$I1212)="chf"),IF(ISBLANK(Débiteurs!Q1212),0,IF(ISBLANK(Débiteurs!$G1212),0,IF(ISNUMBER(Débiteurs!Q1212),Débiteurs!Q1212,Débiteurs!$G1212))),0)</f>
        <v>0</v>
      </c>
      <c r="G1212">
        <f>IF(AND(NOT(ISBLANK(Débiteurs!$I1212)),LOWER(Débiteurs!$I1212)&lt;&gt;"chf"),IF(ISBLANK(Débiteurs!$N1212),0,IF(ISBLANK(Débiteurs!$N1212),0,IF(ISNUMBER(Débiteurs!$N1212),Débiteurs!$N1212,Débiteurs!$G1212))),0)</f>
        <v>0</v>
      </c>
      <c r="H1212">
        <f>IF(AND(NOT(ISBLANK(Débiteurs!$I1212)),LOWER(Débiteurs!$I1212)&lt;&gt;"chf"),IF(ISBLANK(Débiteurs!$O1212),0,IF(ISBLANK(Débiteurs!$O1212),0,IF(ISNUMBER(Débiteurs!$O1212),Débiteurs!$O1212,Débiteurs!$G1212))),0)</f>
        <v>0</v>
      </c>
      <c r="I1212">
        <f>IF(AND(NOT(ISBLANK(Débiteurs!$I1212)),LOWER(Débiteurs!$I1212)&lt;&gt;"chf"),IF(ISBLANK(Débiteurs!$P1212),0,IF(ISBLANK(Débiteurs!$P1212),0,IF(ISNUMBER(Débiteurs!$P1212),Débiteurs!$P1212,Débiteurs!$G1212))),0)</f>
        <v>0</v>
      </c>
      <c r="J1212">
        <f>IF(AND(NOT(ISBLANK(Débiteurs!$I1212)),LOWER(Débiteurs!$I1212)&lt;&gt;"chf"),IF(ISBLANK(Débiteurs!$Q1212),0,IF(ISBLANK(Débiteurs!$Q1212),0,IF(ISNUMBER(Débiteurs!$Q1212),Débiteurs!$Q1212,Débiteurs!$G1212))),0)</f>
        <v>0</v>
      </c>
    </row>
    <row r="1213" spans="2:10" x14ac:dyDescent="0.25">
      <c r="B1213">
        <f>IF(OR(ISBLANK(Débiteurs!$I1213),LOWER(Débiteurs!$I1213)="chf"),IF(ISBLANK(Débiteurs!N1213),0,IF(ISBLANK(Débiteurs!$G1213),0,IF(ISNUMBER(Débiteurs!N1213),Débiteurs!N1213,Débiteurs!$G1213))),0)</f>
        <v>0</v>
      </c>
      <c r="C1213">
        <f>IF(OR(ISBLANK(Débiteurs!$I1213),LOWER(Débiteurs!$I1213)="chf"),IF(ISBLANK(Débiteurs!O1213),0,IF(ISBLANK(Débiteurs!$G1213),0,IF(ISNUMBER(Débiteurs!O1213),Débiteurs!O1213,Débiteurs!$G1213))),0)</f>
        <v>0</v>
      </c>
      <c r="D1213">
        <f>IF(OR(ISBLANK(Débiteurs!$I1213),LOWER(Débiteurs!$I1213)="chf"),IF(ISBLANK(Débiteurs!P1213),0,IF(ISBLANK(Débiteurs!$G1213),0,IF(ISNUMBER(Débiteurs!P1213),Débiteurs!P1213,Débiteurs!$G1213))),0)</f>
        <v>0</v>
      </c>
      <c r="E1213">
        <f>IF(OR(ISBLANK(Débiteurs!$I1213),LOWER(Débiteurs!$I1213)="chf"),IF(ISBLANK(Débiteurs!Q1213),0,IF(ISBLANK(Débiteurs!$G1213),0,IF(ISNUMBER(Débiteurs!Q1213),Débiteurs!Q1213,Débiteurs!$G1213))),0)</f>
        <v>0</v>
      </c>
      <c r="G1213">
        <f>IF(AND(NOT(ISBLANK(Débiteurs!$I1213)),LOWER(Débiteurs!$I1213)&lt;&gt;"chf"),IF(ISBLANK(Débiteurs!$N1213),0,IF(ISBLANK(Débiteurs!$N1213),0,IF(ISNUMBER(Débiteurs!$N1213),Débiteurs!$N1213,Débiteurs!$G1213))),0)</f>
        <v>0</v>
      </c>
      <c r="H1213">
        <f>IF(AND(NOT(ISBLANK(Débiteurs!$I1213)),LOWER(Débiteurs!$I1213)&lt;&gt;"chf"),IF(ISBLANK(Débiteurs!$O1213),0,IF(ISBLANK(Débiteurs!$O1213),0,IF(ISNUMBER(Débiteurs!$O1213),Débiteurs!$O1213,Débiteurs!$G1213))),0)</f>
        <v>0</v>
      </c>
      <c r="I1213">
        <f>IF(AND(NOT(ISBLANK(Débiteurs!$I1213)),LOWER(Débiteurs!$I1213)&lt;&gt;"chf"),IF(ISBLANK(Débiteurs!$P1213),0,IF(ISBLANK(Débiteurs!$P1213),0,IF(ISNUMBER(Débiteurs!$P1213),Débiteurs!$P1213,Débiteurs!$G1213))),0)</f>
        <v>0</v>
      </c>
      <c r="J1213">
        <f>IF(AND(NOT(ISBLANK(Débiteurs!$I1213)),LOWER(Débiteurs!$I1213)&lt;&gt;"chf"),IF(ISBLANK(Débiteurs!$Q1213),0,IF(ISBLANK(Débiteurs!$Q1213),0,IF(ISNUMBER(Débiteurs!$Q1213),Débiteurs!$Q1213,Débiteurs!$G1213))),0)</f>
        <v>0</v>
      </c>
    </row>
    <row r="1214" spans="2:10" x14ac:dyDescent="0.25">
      <c r="B1214">
        <f>IF(OR(ISBLANK(Débiteurs!$I1214),LOWER(Débiteurs!$I1214)="chf"),IF(ISBLANK(Débiteurs!N1214),0,IF(ISBLANK(Débiteurs!$G1214),0,IF(ISNUMBER(Débiteurs!N1214),Débiteurs!N1214,Débiteurs!$G1214))),0)</f>
        <v>0</v>
      </c>
      <c r="C1214">
        <f>IF(OR(ISBLANK(Débiteurs!$I1214),LOWER(Débiteurs!$I1214)="chf"),IF(ISBLANK(Débiteurs!O1214),0,IF(ISBLANK(Débiteurs!$G1214),0,IF(ISNUMBER(Débiteurs!O1214),Débiteurs!O1214,Débiteurs!$G1214))),0)</f>
        <v>0</v>
      </c>
      <c r="D1214">
        <f>IF(OR(ISBLANK(Débiteurs!$I1214),LOWER(Débiteurs!$I1214)="chf"),IF(ISBLANK(Débiteurs!P1214),0,IF(ISBLANK(Débiteurs!$G1214),0,IF(ISNUMBER(Débiteurs!P1214),Débiteurs!P1214,Débiteurs!$G1214))),0)</f>
        <v>0</v>
      </c>
      <c r="E1214">
        <f>IF(OR(ISBLANK(Débiteurs!$I1214),LOWER(Débiteurs!$I1214)="chf"),IF(ISBLANK(Débiteurs!Q1214),0,IF(ISBLANK(Débiteurs!$G1214),0,IF(ISNUMBER(Débiteurs!Q1214),Débiteurs!Q1214,Débiteurs!$G1214))),0)</f>
        <v>0</v>
      </c>
      <c r="G1214">
        <f>IF(AND(NOT(ISBLANK(Débiteurs!$I1214)),LOWER(Débiteurs!$I1214)&lt;&gt;"chf"),IF(ISBLANK(Débiteurs!$N1214),0,IF(ISBLANK(Débiteurs!$N1214),0,IF(ISNUMBER(Débiteurs!$N1214),Débiteurs!$N1214,Débiteurs!$G1214))),0)</f>
        <v>0</v>
      </c>
      <c r="H1214">
        <f>IF(AND(NOT(ISBLANK(Débiteurs!$I1214)),LOWER(Débiteurs!$I1214)&lt;&gt;"chf"),IF(ISBLANK(Débiteurs!$O1214),0,IF(ISBLANK(Débiteurs!$O1214),0,IF(ISNUMBER(Débiteurs!$O1214),Débiteurs!$O1214,Débiteurs!$G1214))),0)</f>
        <v>0</v>
      </c>
      <c r="I1214">
        <f>IF(AND(NOT(ISBLANK(Débiteurs!$I1214)),LOWER(Débiteurs!$I1214)&lt;&gt;"chf"),IF(ISBLANK(Débiteurs!$P1214),0,IF(ISBLANK(Débiteurs!$P1214),0,IF(ISNUMBER(Débiteurs!$P1214),Débiteurs!$P1214,Débiteurs!$G1214))),0)</f>
        <v>0</v>
      </c>
      <c r="J1214">
        <f>IF(AND(NOT(ISBLANK(Débiteurs!$I1214)),LOWER(Débiteurs!$I1214)&lt;&gt;"chf"),IF(ISBLANK(Débiteurs!$Q1214),0,IF(ISBLANK(Débiteurs!$Q1214),0,IF(ISNUMBER(Débiteurs!$Q1214),Débiteurs!$Q1214,Débiteurs!$G1214))),0)</f>
        <v>0</v>
      </c>
    </row>
    <row r="1215" spans="2:10" x14ac:dyDescent="0.25">
      <c r="B1215">
        <f>IF(OR(ISBLANK(Débiteurs!$I1215),LOWER(Débiteurs!$I1215)="chf"),IF(ISBLANK(Débiteurs!N1215),0,IF(ISBLANK(Débiteurs!$G1215),0,IF(ISNUMBER(Débiteurs!N1215),Débiteurs!N1215,Débiteurs!$G1215))),0)</f>
        <v>0</v>
      </c>
      <c r="C1215">
        <f>IF(OR(ISBLANK(Débiteurs!$I1215),LOWER(Débiteurs!$I1215)="chf"),IF(ISBLANK(Débiteurs!O1215),0,IF(ISBLANK(Débiteurs!$G1215),0,IF(ISNUMBER(Débiteurs!O1215),Débiteurs!O1215,Débiteurs!$G1215))),0)</f>
        <v>0</v>
      </c>
      <c r="D1215">
        <f>IF(OR(ISBLANK(Débiteurs!$I1215),LOWER(Débiteurs!$I1215)="chf"),IF(ISBLANK(Débiteurs!P1215),0,IF(ISBLANK(Débiteurs!$G1215),0,IF(ISNUMBER(Débiteurs!P1215),Débiteurs!P1215,Débiteurs!$G1215))),0)</f>
        <v>0</v>
      </c>
      <c r="E1215">
        <f>IF(OR(ISBLANK(Débiteurs!$I1215),LOWER(Débiteurs!$I1215)="chf"),IF(ISBLANK(Débiteurs!Q1215),0,IF(ISBLANK(Débiteurs!$G1215),0,IF(ISNUMBER(Débiteurs!Q1215),Débiteurs!Q1215,Débiteurs!$G1215))),0)</f>
        <v>0</v>
      </c>
      <c r="G1215">
        <f>IF(AND(NOT(ISBLANK(Débiteurs!$I1215)),LOWER(Débiteurs!$I1215)&lt;&gt;"chf"),IF(ISBLANK(Débiteurs!$N1215),0,IF(ISBLANK(Débiteurs!$N1215),0,IF(ISNUMBER(Débiteurs!$N1215),Débiteurs!$N1215,Débiteurs!$G1215))),0)</f>
        <v>0</v>
      </c>
      <c r="H1215">
        <f>IF(AND(NOT(ISBLANK(Débiteurs!$I1215)),LOWER(Débiteurs!$I1215)&lt;&gt;"chf"),IF(ISBLANK(Débiteurs!$O1215),0,IF(ISBLANK(Débiteurs!$O1215),0,IF(ISNUMBER(Débiteurs!$O1215),Débiteurs!$O1215,Débiteurs!$G1215))),0)</f>
        <v>0</v>
      </c>
      <c r="I1215">
        <f>IF(AND(NOT(ISBLANK(Débiteurs!$I1215)),LOWER(Débiteurs!$I1215)&lt;&gt;"chf"),IF(ISBLANK(Débiteurs!$P1215),0,IF(ISBLANK(Débiteurs!$P1215),0,IF(ISNUMBER(Débiteurs!$P1215),Débiteurs!$P1215,Débiteurs!$G1215))),0)</f>
        <v>0</v>
      </c>
      <c r="J1215">
        <f>IF(AND(NOT(ISBLANK(Débiteurs!$I1215)),LOWER(Débiteurs!$I1215)&lt;&gt;"chf"),IF(ISBLANK(Débiteurs!$Q1215),0,IF(ISBLANK(Débiteurs!$Q1215),0,IF(ISNUMBER(Débiteurs!$Q1215),Débiteurs!$Q1215,Débiteurs!$G1215))),0)</f>
        <v>0</v>
      </c>
    </row>
    <row r="1216" spans="2:10" x14ac:dyDescent="0.25">
      <c r="B1216">
        <f>IF(OR(ISBLANK(Débiteurs!$I1216),LOWER(Débiteurs!$I1216)="chf"),IF(ISBLANK(Débiteurs!N1216),0,IF(ISBLANK(Débiteurs!$G1216),0,IF(ISNUMBER(Débiteurs!N1216),Débiteurs!N1216,Débiteurs!$G1216))),0)</f>
        <v>0</v>
      </c>
      <c r="C1216">
        <f>IF(OR(ISBLANK(Débiteurs!$I1216),LOWER(Débiteurs!$I1216)="chf"),IF(ISBLANK(Débiteurs!O1216),0,IF(ISBLANK(Débiteurs!$G1216),0,IF(ISNUMBER(Débiteurs!O1216),Débiteurs!O1216,Débiteurs!$G1216))),0)</f>
        <v>0</v>
      </c>
      <c r="D1216">
        <f>IF(OR(ISBLANK(Débiteurs!$I1216),LOWER(Débiteurs!$I1216)="chf"),IF(ISBLANK(Débiteurs!P1216),0,IF(ISBLANK(Débiteurs!$G1216),0,IF(ISNUMBER(Débiteurs!P1216),Débiteurs!P1216,Débiteurs!$G1216))),0)</f>
        <v>0</v>
      </c>
      <c r="E1216">
        <f>IF(OR(ISBLANK(Débiteurs!$I1216),LOWER(Débiteurs!$I1216)="chf"),IF(ISBLANK(Débiteurs!Q1216),0,IF(ISBLANK(Débiteurs!$G1216),0,IF(ISNUMBER(Débiteurs!Q1216),Débiteurs!Q1216,Débiteurs!$G1216))),0)</f>
        <v>0</v>
      </c>
      <c r="G1216">
        <f>IF(AND(NOT(ISBLANK(Débiteurs!$I1216)),LOWER(Débiteurs!$I1216)&lt;&gt;"chf"),IF(ISBLANK(Débiteurs!$N1216),0,IF(ISBLANK(Débiteurs!$N1216),0,IF(ISNUMBER(Débiteurs!$N1216),Débiteurs!$N1216,Débiteurs!$G1216))),0)</f>
        <v>0</v>
      </c>
      <c r="H1216">
        <f>IF(AND(NOT(ISBLANK(Débiteurs!$I1216)),LOWER(Débiteurs!$I1216)&lt;&gt;"chf"),IF(ISBLANK(Débiteurs!$O1216),0,IF(ISBLANK(Débiteurs!$O1216),0,IF(ISNUMBER(Débiteurs!$O1216),Débiteurs!$O1216,Débiteurs!$G1216))),0)</f>
        <v>0</v>
      </c>
      <c r="I1216">
        <f>IF(AND(NOT(ISBLANK(Débiteurs!$I1216)),LOWER(Débiteurs!$I1216)&lt;&gt;"chf"),IF(ISBLANK(Débiteurs!$P1216),0,IF(ISBLANK(Débiteurs!$P1216),0,IF(ISNUMBER(Débiteurs!$P1216),Débiteurs!$P1216,Débiteurs!$G1216))),0)</f>
        <v>0</v>
      </c>
      <c r="J1216">
        <f>IF(AND(NOT(ISBLANK(Débiteurs!$I1216)),LOWER(Débiteurs!$I1216)&lt;&gt;"chf"),IF(ISBLANK(Débiteurs!$Q1216),0,IF(ISBLANK(Débiteurs!$Q1216),0,IF(ISNUMBER(Débiteurs!$Q1216),Débiteurs!$Q1216,Débiteurs!$G1216))),0)</f>
        <v>0</v>
      </c>
    </row>
    <row r="1217" spans="2:10" x14ac:dyDescent="0.25">
      <c r="B1217">
        <f>IF(OR(ISBLANK(Débiteurs!$I1217),LOWER(Débiteurs!$I1217)="chf"),IF(ISBLANK(Débiteurs!N1217),0,IF(ISBLANK(Débiteurs!$G1217),0,IF(ISNUMBER(Débiteurs!N1217),Débiteurs!N1217,Débiteurs!$G1217))),0)</f>
        <v>0</v>
      </c>
      <c r="C1217">
        <f>IF(OR(ISBLANK(Débiteurs!$I1217),LOWER(Débiteurs!$I1217)="chf"),IF(ISBLANK(Débiteurs!O1217),0,IF(ISBLANK(Débiteurs!$G1217),0,IF(ISNUMBER(Débiteurs!O1217),Débiteurs!O1217,Débiteurs!$G1217))),0)</f>
        <v>0</v>
      </c>
      <c r="D1217">
        <f>IF(OR(ISBLANK(Débiteurs!$I1217),LOWER(Débiteurs!$I1217)="chf"),IF(ISBLANK(Débiteurs!P1217),0,IF(ISBLANK(Débiteurs!$G1217),0,IF(ISNUMBER(Débiteurs!P1217),Débiteurs!P1217,Débiteurs!$G1217))),0)</f>
        <v>0</v>
      </c>
      <c r="E1217">
        <f>IF(OR(ISBLANK(Débiteurs!$I1217),LOWER(Débiteurs!$I1217)="chf"),IF(ISBLANK(Débiteurs!Q1217),0,IF(ISBLANK(Débiteurs!$G1217),0,IF(ISNUMBER(Débiteurs!Q1217),Débiteurs!Q1217,Débiteurs!$G1217))),0)</f>
        <v>0</v>
      </c>
      <c r="G1217">
        <f>IF(AND(NOT(ISBLANK(Débiteurs!$I1217)),LOWER(Débiteurs!$I1217)&lt;&gt;"chf"),IF(ISBLANK(Débiteurs!$N1217),0,IF(ISBLANK(Débiteurs!$N1217),0,IF(ISNUMBER(Débiteurs!$N1217),Débiteurs!$N1217,Débiteurs!$G1217))),0)</f>
        <v>0</v>
      </c>
      <c r="H1217">
        <f>IF(AND(NOT(ISBLANK(Débiteurs!$I1217)),LOWER(Débiteurs!$I1217)&lt;&gt;"chf"),IF(ISBLANK(Débiteurs!$O1217),0,IF(ISBLANK(Débiteurs!$O1217),0,IF(ISNUMBER(Débiteurs!$O1217),Débiteurs!$O1217,Débiteurs!$G1217))),0)</f>
        <v>0</v>
      </c>
      <c r="I1217">
        <f>IF(AND(NOT(ISBLANK(Débiteurs!$I1217)),LOWER(Débiteurs!$I1217)&lt;&gt;"chf"),IF(ISBLANK(Débiteurs!$P1217),0,IF(ISBLANK(Débiteurs!$P1217),0,IF(ISNUMBER(Débiteurs!$P1217),Débiteurs!$P1217,Débiteurs!$G1217))),0)</f>
        <v>0</v>
      </c>
      <c r="J1217">
        <f>IF(AND(NOT(ISBLANK(Débiteurs!$I1217)),LOWER(Débiteurs!$I1217)&lt;&gt;"chf"),IF(ISBLANK(Débiteurs!$Q1217),0,IF(ISBLANK(Débiteurs!$Q1217),0,IF(ISNUMBER(Débiteurs!$Q1217),Débiteurs!$Q1217,Débiteurs!$G1217))),0)</f>
        <v>0</v>
      </c>
    </row>
    <row r="1218" spans="2:10" x14ac:dyDescent="0.25">
      <c r="B1218">
        <f>IF(OR(ISBLANK(Débiteurs!$I1218),LOWER(Débiteurs!$I1218)="chf"),IF(ISBLANK(Débiteurs!N1218),0,IF(ISBLANK(Débiteurs!$G1218),0,IF(ISNUMBER(Débiteurs!N1218),Débiteurs!N1218,Débiteurs!$G1218))),0)</f>
        <v>0</v>
      </c>
      <c r="C1218">
        <f>IF(OR(ISBLANK(Débiteurs!$I1218),LOWER(Débiteurs!$I1218)="chf"),IF(ISBLANK(Débiteurs!O1218),0,IF(ISBLANK(Débiteurs!$G1218),0,IF(ISNUMBER(Débiteurs!O1218),Débiteurs!O1218,Débiteurs!$G1218))),0)</f>
        <v>0</v>
      </c>
      <c r="D1218">
        <f>IF(OR(ISBLANK(Débiteurs!$I1218),LOWER(Débiteurs!$I1218)="chf"),IF(ISBLANK(Débiteurs!P1218),0,IF(ISBLANK(Débiteurs!$G1218),0,IF(ISNUMBER(Débiteurs!P1218),Débiteurs!P1218,Débiteurs!$G1218))),0)</f>
        <v>0</v>
      </c>
      <c r="E1218">
        <f>IF(OR(ISBLANK(Débiteurs!$I1218),LOWER(Débiteurs!$I1218)="chf"),IF(ISBLANK(Débiteurs!Q1218),0,IF(ISBLANK(Débiteurs!$G1218),0,IF(ISNUMBER(Débiteurs!Q1218),Débiteurs!Q1218,Débiteurs!$G1218))),0)</f>
        <v>0</v>
      </c>
      <c r="G1218">
        <f>IF(AND(NOT(ISBLANK(Débiteurs!$I1218)),LOWER(Débiteurs!$I1218)&lt;&gt;"chf"),IF(ISBLANK(Débiteurs!$N1218),0,IF(ISBLANK(Débiteurs!$N1218),0,IF(ISNUMBER(Débiteurs!$N1218),Débiteurs!$N1218,Débiteurs!$G1218))),0)</f>
        <v>0</v>
      </c>
      <c r="H1218">
        <f>IF(AND(NOT(ISBLANK(Débiteurs!$I1218)),LOWER(Débiteurs!$I1218)&lt;&gt;"chf"),IF(ISBLANK(Débiteurs!$O1218),0,IF(ISBLANK(Débiteurs!$O1218),0,IF(ISNUMBER(Débiteurs!$O1218),Débiteurs!$O1218,Débiteurs!$G1218))),0)</f>
        <v>0</v>
      </c>
      <c r="I1218">
        <f>IF(AND(NOT(ISBLANK(Débiteurs!$I1218)),LOWER(Débiteurs!$I1218)&lt;&gt;"chf"),IF(ISBLANK(Débiteurs!$P1218),0,IF(ISBLANK(Débiteurs!$P1218),0,IF(ISNUMBER(Débiteurs!$P1218),Débiteurs!$P1218,Débiteurs!$G1218))),0)</f>
        <v>0</v>
      </c>
      <c r="J1218">
        <f>IF(AND(NOT(ISBLANK(Débiteurs!$I1218)),LOWER(Débiteurs!$I1218)&lt;&gt;"chf"),IF(ISBLANK(Débiteurs!$Q1218),0,IF(ISBLANK(Débiteurs!$Q1218),0,IF(ISNUMBER(Débiteurs!$Q1218),Débiteurs!$Q1218,Débiteurs!$G1218))),0)</f>
        <v>0</v>
      </c>
    </row>
    <row r="1219" spans="2:10" x14ac:dyDescent="0.25">
      <c r="B1219">
        <f>IF(OR(ISBLANK(Débiteurs!$I1219),LOWER(Débiteurs!$I1219)="chf"),IF(ISBLANK(Débiteurs!N1219),0,IF(ISBLANK(Débiteurs!$G1219),0,IF(ISNUMBER(Débiteurs!N1219),Débiteurs!N1219,Débiteurs!$G1219))),0)</f>
        <v>0</v>
      </c>
      <c r="C1219">
        <f>IF(OR(ISBLANK(Débiteurs!$I1219),LOWER(Débiteurs!$I1219)="chf"),IF(ISBLANK(Débiteurs!O1219),0,IF(ISBLANK(Débiteurs!$G1219),0,IF(ISNUMBER(Débiteurs!O1219),Débiteurs!O1219,Débiteurs!$G1219))),0)</f>
        <v>0</v>
      </c>
      <c r="D1219">
        <f>IF(OR(ISBLANK(Débiteurs!$I1219),LOWER(Débiteurs!$I1219)="chf"),IF(ISBLANK(Débiteurs!P1219),0,IF(ISBLANK(Débiteurs!$G1219),0,IF(ISNUMBER(Débiteurs!P1219),Débiteurs!P1219,Débiteurs!$G1219))),0)</f>
        <v>0</v>
      </c>
      <c r="E1219">
        <f>IF(OR(ISBLANK(Débiteurs!$I1219),LOWER(Débiteurs!$I1219)="chf"),IF(ISBLANK(Débiteurs!Q1219),0,IF(ISBLANK(Débiteurs!$G1219),0,IF(ISNUMBER(Débiteurs!Q1219),Débiteurs!Q1219,Débiteurs!$G1219))),0)</f>
        <v>0</v>
      </c>
      <c r="G1219">
        <f>IF(AND(NOT(ISBLANK(Débiteurs!$I1219)),LOWER(Débiteurs!$I1219)&lt;&gt;"chf"),IF(ISBLANK(Débiteurs!$N1219),0,IF(ISBLANK(Débiteurs!$N1219),0,IF(ISNUMBER(Débiteurs!$N1219),Débiteurs!$N1219,Débiteurs!$G1219))),0)</f>
        <v>0</v>
      </c>
      <c r="H1219">
        <f>IF(AND(NOT(ISBLANK(Débiteurs!$I1219)),LOWER(Débiteurs!$I1219)&lt;&gt;"chf"),IF(ISBLANK(Débiteurs!$O1219),0,IF(ISBLANK(Débiteurs!$O1219),0,IF(ISNUMBER(Débiteurs!$O1219),Débiteurs!$O1219,Débiteurs!$G1219))),0)</f>
        <v>0</v>
      </c>
      <c r="I1219">
        <f>IF(AND(NOT(ISBLANK(Débiteurs!$I1219)),LOWER(Débiteurs!$I1219)&lt;&gt;"chf"),IF(ISBLANK(Débiteurs!$P1219),0,IF(ISBLANK(Débiteurs!$P1219),0,IF(ISNUMBER(Débiteurs!$P1219),Débiteurs!$P1219,Débiteurs!$G1219))),0)</f>
        <v>0</v>
      </c>
      <c r="J1219">
        <f>IF(AND(NOT(ISBLANK(Débiteurs!$I1219)),LOWER(Débiteurs!$I1219)&lt;&gt;"chf"),IF(ISBLANK(Débiteurs!$Q1219),0,IF(ISBLANK(Débiteurs!$Q1219),0,IF(ISNUMBER(Débiteurs!$Q1219),Débiteurs!$Q1219,Débiteurs!$G1219))),0)</f>
        <v>0</v>
      </c>
    </row>
    <row r="1220" spans="2:10" x14ac:dyDescent="0.25">
      <c r="B1220">
        <f>IF(OR(ISBLANK(Débiteurs!$I1220),LOWER(Débiteurs!$I1220)="chf"),IF(ISBLANK(Débiteurs!N1220),0,IF(ISBLANK(Débiteurs!$G1220),0,IF(ISNUMBER(Débiteurs!N1220),Débiteurs!N1220,Débiteurs!$G1220))),0)</f>
        <v>0</v>
      </c>
      <c r="C1220">
        <f>IF(OR(ISBLANK(Débiteurs!$I1220),LOWER(Débiteurs!$I1220)="chf"),IF(ISBLANK(Débiteurs!O1220),0,IF(ISBLANK(Débiteurs!$G1220),0,IF(ISNUMBER(Débiteurs!O1220),Débiteurs!O1220,Débiteurs!$G1220))),0)</f>
        <v>0</v>
      </c>
      <c r="D1220">
        <f>IF(OR(ISBLANK(Débiteurs!$I1220),LOWER(Débiteurs!$I1220)="chf"),IF(ISBLANK(Débiteurs!P1220),0,IF(ISBLANK(Débiteurs!$G1220),0,IF(ISNUMBER(Débiteurs!P1220),Débiteurs!P1220,Débiteurs!$G1220))),0)</f>
        <v>0</v>
      </c>
      <c r="E1220">
        <f>IF(OR(ISBLANK(Débiteurs!$I1220),LOWER(Débiteurs!$I1220)="chf"),IF(ISBLANK(Débiteurs!Q1220),0,IF(ISBLANK(Débiteurs!$G1220),0,IF(ISNUMBER(Débiteurs!Q1220),Débiteurs!Q1220,Débiteurs!$G1220))),0)</f>
        <v>0</v>
      </c>
      <c r="G1220">
        <f>IF(AND(NOT(ISBLANK(Débiteurs!$I1220)),LOWER(Débiteurs!$I1220)&lt;&gt;"chf"),IF(ISBLANK(Débiteurs!$N1220),0,IF(ISBLANK(Débiteurs!$N1220),0,IF(ISNUMBER(Débiteurs!$N1220),Débiteurs!$N1220,Débiteurs!$G1220))),0)</f>
        <v>0</v>
      </c>
      <c r="H1220">
        <f>IF(AND(NOT(ISBLANK(Débiteurs!$I1220)),LOWER(Débiteurs!$I1220)&lt;&gt;"chf"),IF(ISBLANK(Débiteurs!$O1220),0,IF(ISBLANK(Débiteurs!$O1220),0,IF(ISNUMBER(Débiteurs!$O1220),Débiteurs!$O1220,Débiteurs!$G1220))),0)</f>
        <v>0</v>
      </c>
      <c r="I1220">
        <f>IF(AND(NOT(ISBLANK(Débiteurs!$I1220)),LOWER(Débiteurs!$I1220)&lt;&gt;"chf"),IF(ISBLANK(Débiteurs!$P1220),0,IF(ISBLANK(Débiteurs!$P1220),0,IF(ISNUMBER(Débiteurs!$P1220),Débiteurs!$P1220,Débiteurs!$G1220))),0)</f>
        <v>0</v>
      </c>
      <c r="J1220">
        <f>IF(AND(NOT(ISBLANK(Débiteurs!$I1220)),LOWER(Débiteurs!$I1220)&lt;&gt;"chf"),IF(ISBLANK(Débiteurs!$Q1220),0,IF(ISBLANK(Débiteurs!$Q1220),0,IF(ISNUMBER(Débiteurs!$Q1220),Débiteurs!$Q1220,Débiteurs!$G1220))),0)</f>
        <v>0</v>
      </c>
    </row>
    <row r="1221" spans="2:10" x14ac:dyDescent="0.25">
      <c r="B1221">
        <f>IF(OR(ISBLANK(Débiteurs!$I1221),LOWER(Débiteurs!$I1221)="chf"),IF(ISBLANK(Débiteurs!N1221),0,IF(ISBLANK(Débiteurs!$G1221),0,IF(ISNUMBER(Débiteurs!N1221),Débiteurs!N1221,Débiteurs!$G1221))),0)</f>
        <v>0</v>
      </c>
      <c r="C1221">
        <f>IF(OR(ISBLANK(Débiteurs!$I1221),LOWER(Débiteurs!$I1221)="chf"),IF(ISBLANK(Débiteurs!O1221),0,IF(ISBLANK(Débiteurs!$G1221),0,IF(ISNUMBER(Débiteurs!O1221),Débiteurs!O1221,Débiteurs!$G1221))),0)</f>
        <v>0</v>
      </c>
      <c r="D1221">
        <f>IF(OR(ISBLANK(Débiteurs!$I1221),LOWER(Débiteurs!$I1221)="chf"),IF(ISBLANK(Débiteurs!P1221),0,IF(ISBLANK(Débiteurs!$G1221),0,IF(ISNUMBER(Débiteurs!P1221),Débiteurs!P1221,Débiteurs!$G1221))),0)</f>
        <v>0</v>
      </c>
      <c r="E1221">
        <f>IF(OR(ISBLANK(Débiteurs!$I1221),LOWER(Débiteurs!$I1221)="chf"),IF(ISBLANK(Débiteurs!Q1221),0,IF(ISBLANK(Débiteurs!$G1221),0,IF(ISNUMBER(Débiteurs!Q1221),Débiteurs!Q1221,Débiteurs!$G1221))),0)</f>
        <v>0</v>
      </c>
      <c r="G1221">
        <f>IF(AND(NOT(ISBLANK(Débiteurs!$I1221)),LOWER(Débiteurs!$I1221)&lt;&gt;"chf"),IF(ISBLANK(Débiteurs!$N1221),0,IF(ISBLANK(Débiteurs!$N1221),0,IF(ISNUMBER(Débiteurs!$N1221),Débiteurs!$N1221,Débiteurs!$G1221))),0)</f>
        <v>0</v>
      </c>
      <c r="H1221">
        <f>IF(AND(NOT(ISBLANK(Débiteurs!$I1221)),LOWER(Débiteurs!$I1221)&lt;&gt;"chf"),IF(ISBLANK(Débiteurs!$O1221),0,IF(ISBLANK(Débiteurs!$O1221),0,IF(ISNUMBER(Débiteurs!$O1221),Débiteurs!$O1221,Débiteurs!$G1221))),0)</f>
        <v>0</v>
      </c>
      <c r="I1221">
        <f>IF(AND(NOT(ISBLANK(Débiteurs!$I1221)),LOWER(Débiteurs!$I1221)&lt;&gt;"chf"),IF(ISBLANK(Débiteurs!$P1221),0,IF(ISBLANK(Débiteurs!$P1221),0,IF(ISNUMBER(Débiteurs!$P1221),Débiteurs!$P1221,Débiteurs!$G1221))),0)</f>
        <v>0</v>
      </c>
      <c r="J1221">
        <f>IF(AND(NOT(ISBLANK(Débiteurs!$I1221)),LOWER(Débiteurs!$I1221)&lt;&gt;"chf"),IF(ISBLANK(Débiteurs!$Q1221),0,IF(ISBLANK(Débiteurs!$Q1221),0,IF(ISNUMBER(Débiteurs!$Q1221),Débiteurs!$Q1221,Débiteurs!$G1221))),0)</f>
        <v>0</v>
      </c>
    </row>
    <row r="1222" spans="2:10" x14ac:dyDescent="0.25">
      <c r="B1222">
        <f>IF(OR(ISBLANK(Débiteurs!$I1222),LOWER(Débiteurs!$I1222)="chf"),IF(ISBLANK(Débiteurs!N1222),0,IF(ISBLANK(Débiteurs!$G1222),0,IF(ISNUMBER(Débiteurs!N1222),Débiteurs!N1222,Débiteurs!$G1222))),0)</f>
        <v>0</v>
      </c>
      <c r="C1222">
        <f>IF(OR(ISBLANK(Débiteurs!$I1222),LOWER(Débiteurs!$I1222)="chf"),IF(ISBLANK(Débiteurs!O1222),0,IF(ISBLANK(Débiteurs!$G1222),0,IF(ISNUMBER(Débiteurs!O1222),Débiteurs!O1222,Débiteurs!$G1222))),0)</f>
        <v>0</v>
      </c>
      <c r="D1222">
        <f>IF(OR(ISBLANK(Débiteurs!$I1222),LOWER(Débiteurs!$I1222)="chf"),IF(ISBLANK(Débiteurs!P1222),0,IF(ISBLANK(Débiteurs!$G1222),0,IF(ISNUMBER(Débiteurs!P1222),Débiteurs!P1222,Débiteurs!$G1222))),0)</f>
        <v>0</v>
      </c>
      <c r="E1222">
        <f>IF(OR(ISBLANK(Débiteurs!$I1222),LOWER(Débiteurs!$I1222)="chf"),IF(ISBLANK(Débiteurs!Q1222),0,IF(ISBLANK(Débiteurs!$G1222),0,IF(ISNUMBER(Débiteurs!Q1222),Débiteurs!Q1222,Débiteurs!$G1222))),0)</f>
        <v>0</v>
      </c>
      <c r="G1222">
        <f>IF(AND(NOT(ISBLANK(Débiteurs!$I1222)),LOWER(Débiteurs!$I1222)&lt;&gt;"chf"),IF(ISBLANK(Débiteurs!$N1222),0,IF(ISBLANK(Débiteurs!$N1222),0,IF(ISNUMBER(Débiteurs!$N1222),Débiteurs!$N1222,Débiteurs!$G1222))),0)</f>
        <v>0</v>
      </c>
      <c r="H1222">
        <f>IF(AND(NOT(ISBLANK(Débiteurs!$I1222)),LOWER(Débiteurs!$I1222)&lt;&gt;"chf"),IF(ISBLANK(Débiteurs!$O1222),0,IF(ISBLANK(Débiteurs!$O1222),0,IF(ISNUMBER(Débiteurs!$O1222),Débiteurs!$O1222,Débiteurs!$G1222))),0)</f>
        <v>0</v>
      </c>
      <c r="I1222">
        <f>IF(AND(NOT(ISBLANK(Débiteurs!$I1222)),LOWER(Débiteurs!$I1222)&lt;&gt;"chf"),IF(ISBLANK(Débiteurs!$P1222),0,IF(ISBLANK(Débiteurs!$P1222),0,IF(ISNUMBER(Débiteurs!$P1222),Débiteurs!$P1222,Débiteurs!$G1222))),0)</f>
        <v>0</v>
      </c>
      <c r="J1222">
        <f>IF(AND(NOT(ISBLANK(Débiteurs!$I1222)),LOWER(Débiteurs!$I1222)&lt;&gt;"chf"),IF(ISBLANK(Débiteurs!$Q1222),0,IF(ISBLANK(Débiteurs!$Q1222),0,IF(ISNUMBER(Débiteurs!$Q1222),Débiteurs!$Q1222,Débiteurs!$G1222))),0)</f>
        <v>0</v>
      </c>
    </row>
    <row r="1223" spans="2:10" x14ac:dyDescent="0.25">
      <c r="B1223">
        <f>IF(OR(ISBLANK(Débiteurs!$I1223),LOWER(Débiteurs!$I1223)="chf"),IF(ISBLANK(Débiteurs!N1223),0,IF(ISBLANK(Débiteurs!$G1223),0,IF(ISNUMBER(Débiteurs!N1223),Débiteurs!N1223,Débiteurs!$G1223))),0)</f>
        <v>0</v>
      </c>
      <c r="C1223">
        <f>IF(OR(ISBLANK(Débiteurs!$I1223),LOWER(Débiteurs!$I1223)="chf"),IF(ISBLANK(Débiteurs!O1223),0,IF(ISBLANK(Débiteurs!$G1223),0,IF(ISNUMBER(Débiteurs!O1223),Débiteurs!O1223,Débiteurs!$G1223))),0)</f>
        <v>0</v>
      </c>
      <c r="D1223">
        <f>IF(OR(ISBLANK(Débiteurs!$I1223),LOWER(Débiteurs!$I1223)="chf"),IF(ISBLANK(Débiteurs!P1223),0,IF(ISBLANK(Débiteurs!$G1223),0,IF(ISNUMBER(Débiteurs!P1223),Débiteurs!P1223,Débiteurs!$G1223))),0)</f>
        <v>0</v>
      </c>
      <c r="E1223">
        <f>IF(OR(ISBLANK(Débiteurs!$I1223),LOWER(Débiteurs!$I1223)="chf"),IF(ISBLANK(Débiteurs!Q1223),0,IF(ISBLANK(Débiteurs!$G1223),0,IF(ISNUMBER(Débiteurs!Q1223),Débiteurs!Q1223,Débiteurs!$G1223))),0)</f>
        <v>0</v>
      </c>
      <c r="G1223">
        <f>IF(AND(NOT(ISBLANK(Débiteurs!$I1223)),LOWER(Débiteurs!$I1223)&lt;&gt;"chf"),IF(ISBLANK(Débiteurs!$N1223),0,IF(ISBLANK(Débiteurs!$N1223),0,IF(ISNUMBER(Débiteurs!$N1223),Débiteurs!$N1223,Débiteurs!$G1223))),0)</f>
        <v>0</v>
      </c>
      <c r="H1223">
        <f>IF(AND(NOT(ISBLANK(Débiteurs!$I1223)),LOWER(Débiteurs!$I1223)&lt;&gt;"chf"),IF(ISBLANK(Débiteurs!$O1223),0,IF(ISBLANK(Débiteurs!$O1223),0,IF(ISNUMBER(Débiteurs!$O1223),Débiteurs!$O1223,Débiteurs!$G1223))),0)</f>
        <v>0</v>
      </c>
      <c r="I1223">
        <f>IF(AND(NOT(ISBLANK(Débiteurs!$I1223)),LOWER(Débiteurs!$I1223)&lt;&gt;"chf"),IF(ISBLANK(Débiteurs!$P1223),0,IF(ISBLANK(Débiteurs!$P1223),0,IF(ISNUMBER(Débiteurs!$P1223),Débiteurs!$P1223,Débiteurs!$G1223))),0)</f>
        <v>0</v>
      </c>
      <c r="J1223">
        <f>IF(AND(NOT(ISBLANK(Débiteurs!$I1223)),LOWER(Débiteurs!$I1223)&lt;&gt;"chf"),IF(ISBLANK(Débiteurs!$Q1223),0,IF(ISBLANK(Débiteurs!$Q1223),0,IF(ISNUMBER(Débiteurs!$Q1223),Débiteurs!$Q1223,Débiteurs!$G1223))),0)</f>
        <v>0</v>
      </c>
    </row>
    <row r="1224" spans="2:10" x14ac:dyDescent="0.25">
      <c r="B1224">
        <f>IF(OR(ISBLANK(Débiteurs!$I1224),LOWER(Débiteurs!$I1224)="chf"),IF(ISBLANK(Débiteurs!N1224),0,IF(ISBLANK(Débiteurs!$G1224),0,IF(ISNUMBER(Débiteurs!N1224),Débiteurs!N1224,Débiteurs!$G1224))),0)</f>
        <v>0</v>
      </c>
      <c r="C1224">
        <f>IF(OR(ISBLANK(Débiteurs!$I1224),LOWER(Débiteurs!$I1224)="chf"),IF(ISBLANK(Débiteurs!O1224),0,IF(ISBLANK(Débiteurs!$G1224),0,IF(ISNUMBER(Débiteurs!O1224),Débiteurs!O1224,Débiteurs!$G1224))),0)</f>
        <v>0</v>
      </c>
      <c r="D1224">
        <f>IF(OR(ISBLANK(Débiteurs!$I1224),LOWER(Débiteurs!$I1224)="chf"),IF(ISBLANK(Débiteurs!P1224),0,IF(ISBLANK(Débiteurs!$G1224),0,IF(ISNUMBER(Débiteurs!P1224),Débiteurs!P1224,Débiteurs!$G1224))),0)</f>
        <v>0</v>
      </c>
      <c r="E1224">
        <f>IF(OR(ISBLANK(Débiteurs!$I1224),LOWER(Débiteurs!$I1224)="chf"),IF(ISBLANK(Débiteurs!Q1224),0,IF(ISBLANK(Débiteurs!$G1224),0,IF(ISNUMBER(Débiteurs!Q1224),Débiteurs!Q1224,Débiteurs!$G1224))),0)</f>
        <v>0</v>
      </c>
      <c r="G1224">
        <f>IF(AND(NOT(ISBLANK(Débiteurs!$I1224)),LOWER(Débiteurs!$I1224)&lt;&gt;"chf"),IF(ISBLANK(Débiteurs!$N1224),0,IF(ISBLANK(Débiteurs!$N1224),0,IF(ISNUMBER(Débiteurs!$N1224),Débiteurs!$N1224,Débiteurs!$G1224))),0)</f>
        <v>0</v>
      </c>
      <c r="H1224">
        <f>IF(AND(NOT(ISBLANK(Débiteurs!$I1224)),LOWER(Débiteurs!$I1224)&lt;&gt;"chf"),IF(ISBLANK(Débiteurs!$O1224),0,IF(ISBLANK(Débiteurs!$O1224),0,IF(ISNUMBER(Débiteurs!$O1224),Débiteurs!$O1224,Débiteurs!$G1224))),0)</f>
        <v>0</v>
      </c>
      <c r="I1224">
        <f>IF(AND(NOT(ISBLANK(Débiteurs!$I1224)),LOWER(Débiteurs!$I1224)&lt;&gt;"chf"),IF(ISBLANK(Débiteurs!$P1224),0,IF(ISBLANK(Débiteurs!$P1224),0,IF(ISNUMBER(Débiteurs!$P1224),Débiteurs!$P1224,Débiteurs!$G1224))),0)</f>
        <v>0</v>
      </c>
      <c r="J1224">
        <f>IF(AND(NOT(ISBLANK(Débiteurs!$I1224)),LOWER(Débiteurs!$I1224)&lt;&gt;"chf"),IF(ISBLANK(Débiteurs!$Q1224),0,IF(ISBLANK(Débiteurs!$Q1224),0,IF(ISNUMBER(Débiteurs!$Q1224),Débiteurs!$Q1224,Débiteurs!$G1224))),0)</f>
        <v>0</v>
      </c>
    </row>
    <row r="1225" spans="2:10" x14ac:dyDescent="0.25">
      <c r="B1225">
        <f>IF(OR(ISBLANK(Débiteurs!$I1225),LOWER(Débiteurs!$I1225)="chf"),IF(ISBLANK(Débiteurs!N1225),0,IF(ISBLANK(Débiteurs!$G1225),0,IF(ISNUMBER(Débiteurs!N1225),Débiteurs!N1225,Débiteurs!$G1225))),0)</f>
        <v>0</v>
      </c>
      <c r="C1225">
        <f>IF(OR(ISBLANK(Débiteurs!$I1225),LOWER(Débiteurs!$I1225)="chf"),IF(ISBLANK(Débiteurs!O1225),0,IF(ISBLANK(Débiteurs!$G1225),0,IF(ISNUMBER(Débiteurs!O1225),Débiteurs!O1225,Débiteurs!$G1225))),0)</f>
        <v>0</v>
      </c>
      <c r="D1225">
        <f>IF(OR(ISBLANK(Débiteurs!$I1225),LOWER(Débiteurs!$I1225)="chf"),IF(ISBLANK(Débiteurs!P1225),0,IF(ISBLANK(Débiteurs!$G1225),0,IF(ISNUMBER(Débiteurs!P1225),Débiteurs!P1225,Débiteurs!$G1225))),0)</f>
        <v>0</v>
      </c>
      <c r="E1225">
        <f>IF(OR(ISBLANK(Débiteurs!$I1225),LOWER(Débiteurs!$I1225)="chf"),IF(ISBLANK(Débiteurs!Q1225),0,IF(ISBLANK(Débiteurs!$G1225),0,IF(ISNUMBER(Débiteurs!Q1225),Débiteurs!Q1225,Débiteurs!$G1225))),0)</f>
        <v>0</v>
      </c>
      <c r="G1225">
        <f>IF(AND(NOT(ISBLANK(Débiteurs!$I1225)),LOWER(Débiteurs!$I1225)&lt;&gt;"chf"),IF(ISBLANK(Débiteurs!$N1225),0,IF(ISBLANK(Débiteurs!$N1225),0,IF(ISNUMBER(Débiteurs!$N1225),Débiteurs!$N1225,Débiteurs!$G1225))),0)</f>
        <v>0</v>
      </c>
      <c r="H1225">
        <f>IF(AND(NOT(ISBLANK(Débiteurs!$I1225)),LOWER(Débiteurs!$I1225)&lt;&gt;"chf"),IF(ISBLANK(Débiteurs!$O1225),0,IF(ISBLANK(Débiteurs!$O1225),0,IF(ISNUMBER(Débiteurs!$O1225),Débiteurs!$O1225,Débiteurs!$G1225))),0)</f>
        <v>0</v>
      </c>
      <c r="I1225">
        <f>IF(AND(NOT(ISBLANK(Débiteurs!$I1225)),LOWER(Débiteurs!$I1225)&lt;&gt;"chf"),IF(ISBLANK(Débiteurs!$P1225),0,IF(ISBLANK(Débiteurs!$P1225),0,IF(ISNUMBER(Débiteurs!$P1225),Débiteurs!$P1225,Débiteurs!$G1225))),0)</f>
        <v>0</v>
      </c>
      <c r="J1225">
        <f>IF(AND(NOT(ISBLANK(Débiteurs!$I1225)),LOWER(Débiteurs!$I1225)&lt;&gt;"chf"),IF(ISBLANK(Débiteurs!$Q1225),0,IF(ISBLANK(Débiteurs!$Q1225),0,IF(ISNUMBER(Débiteurs!$Q1225),Débiteurs!$Q1225,Débiteurs!$G1225))),0)</f>
        <v>0</v>
      </c>
    </row>
    <row r="1226" spans="2:10" x14ac:dyDescent="0.25">
      <c r="B1226">
        <f>IF(OR(ISBLANK(Débiteurs!$I1226),LOWER(Débiteurs!$I1226)="chf"),IF(ISBLANK(Débiteurs!N1226),0,IF(ISBLANK(Débiteurs!$G1226),0,IF(ISNUMBER(Débiteurs!N1226),Débiteurs!N1226,Débiteurs!$G1226))),0)</f>
        <v>0</v>
      </c>
      <c r="C1226">
        <f>IF(OR(ISBLANK(Débiteurs!$I1226),LOWER(Débiteurs!$I1226)="chf"),IF(ISBLANK(Débiteurs!O1226),0,IF(ISBLANK(Débiteurs!$G1226),0,IF(ISNUMBER(Débiteurs!O1226),Débiteurs!O1226,Débiteurs!$G1226))),0)</f>
        <v>0</v>
      </c>
      <c r="D1226">
        <f>IF(OR(ISBLANK(Débiteurs!$I1226),LOWER(Débiteurs!$I1226)="chf"),IF(ISBLANK(Débiteurs!P1226),0,IF(ISBLANK(Débiteurs!$G1226),0,IF(ISNUMBER(Débiteurs!P1226),Débiteurs!P1226,Débiteurs!$G1226))),0)</f>
        <v>0</v>
      </c>
      <c r="E1226">
        <f>IF(OR(ISBLANK(Débiteurs!$I1226),LOWER(Débiteurs!$I1226)="chf"),IF(ISBLANK(Débiteurs!Q1226),0,IF(ISBLANK(Débiteurs!$G1226),0,IF(ISNUMBER(Débiteurs!Q1226),Débiteurs!Q1226,Débiteurs!$G1226))),0)</f>
        <v>0</v>
      </c>
      <c r="G1226">
        <f>IF(AND(NOT(ISBLANK(Débiteurs!$I1226)),LOWER(Débiteurs!$I1226)&lt;&gt;"chf"),IF(ISBLANK(Débiteurs!$N1226),0,IF(ISBLANK(Débiteurs!$N1226),0,IF(ISNUMBER(Débiteurs!$N1226),Débiteurs!$N1226,Débiteurs!$G1226))),0)</f>
        <v>0</v>
      </c>
      <c r="H1226">
        <f>IF(AND(NOT(ISBLANK(Débiteurs!$I1226)),LOWER(Débiteurs!$I1226)&lt;&gt;"chf"),IF(ISBLANK(Débiteurs!$O1226),0,IF(ISBLANK(Débiteurs!$O1226),0,IF(ISNUMBER(Débiteurs!$O1226),Débiteurs!$O1226,Débiteurs!$G1226))),0)</f>
        <v>0</v>
      </c>
      <c r="I1226">
        <f>IF(AND(NOT(ISBLANK(Débiteurs!$I1226)),LOWER(Débiteurs!$I1226)&lt;&gt;"chf"),IF(ISBLANK(Débiteurs!$P1226),0,IF(ISBLANK(Débiteurs!$P1226),0,IF(ISNUMBER(Débiteurs!$P1226),Débiteurs!$P1226,Débiteurs!$G1226))),0)</f>
        <v>0</v>
      </c>
      <c r="J1226">
        <f>IF(AND(NOT(ISBLANK(Débiteurs!$I1226)),LOWER(Débiteurs!$I1226)&lt;&gt;"chf"),IF(ISBLANK(Débiteurs!$Q1226),0,IF(ISBLANK(Débiteurs!$Q1226),0,IF(ISNUMBER(Débiteurs!$Q1226),Débiteurs!$Q1226,Débiteurs!$G1226))),0)</f>
        <v>0</v>
      </c>
    </row>
    <row r="1227" spans="2:10" x14ac:dyDescent="0.25">
      <c r="B1227">
        <f>IF(OR(ISBLANK(Débiteurs!$I1227),LOWER(Débiteurs!$I1227)="chf"),IF(ISBLANK(Débiteurs!N1227),0,IF(ISBLANK(Débiteurs!$G1227),0,IF(ISNUMBER(Débiteurs!N1227),Débiteurs!N1227,Débiteurs!$G1227))),0)</f>
        <v>0</v>
      </c>
      <c r="C1227">
        <f>IF(OR(ISBLANK(Débiteurs!$I1227),LOWER(Débiteurs!$I1227)="chf"),IF(ISBLANK(Débiteurs!O1227),0,IF(ISBLANK(Débiteurs!$G1227),0,IF(ISNUMBER(Débiteurs!O1227),Débiteurs!O1227,Débiteurs!$G1227))),0)</f>
        <v>0</v>
      </c>
      <c r="D1227">
        <f>IF(OR(ISBLANK(Débiteurs!$I1227),LOWER(Débiteurs!$I1227)="chf"),IF(ISBLANK(Débiteurs!P1227),0,IF(ISBLANK(Débiteurs!$G1227),0,IF(ISNUMBER(Débiteurs!P1227),Débiteurs!P1227,Débiteurs!$G1227))),0)</f>
        <v>0</v>
      </c>
      <c r="E1227">
        <f>IF(OR(ISBLANK(Débiteurs!$I1227),LOWER(Débiteurs!$I1227)="chf"),IF(ISBLANK(Débiteurs!Q1227),0,IF(ISBLANK(Débiteurs!$G1227),0,IF(ISNUMBER(Débiteurs!Q1227),Débiteurs!Q1227,Débiteurs!$G1227))),0)</f>
        <v>0</v>
      </c>
      <c r="G1227">
        <f>IF(AND(NOT(ISBLANK(Débiteurs!$I1227)),LOWER(Débiteurs!$I1227)&lt;&gt;"chf"),IF(ISBLANK(Débiteurs!$N1227),0,IF(ISBLANK(Débiteurs!$N1227),0,IF(ISNUMBER(Débiteurs!$N1227),Débiteurs!$N1227,Débiteurs!$G1227))),0)</f>
        <v>0</v>
      </c>
      <c r="H1227">
        <f>IF(AND(NOT(ISBLANK(Débiteurs!$I1227)),LOWER(Débiteurs!$I1227)&lt;&gt;"chf"),IF(ISBLANK(Débiteurs!$O1227),0,IF(ISBLANK(Débiteurs!$O1227),0,IF(ISNUMBER(Débiteurs!$O1227),Débiteurs!$O1227,Débiteurs!$G1227))),0)</f>
        <v>0</v>
      </c>
      <c r="I1227">
        <f>IF(AND(NOT(ISBLANK(Débiteurs!$I1227)),LOWER(Débiteurs!$I1227)&lt;&gt;"chf"),IF(ISBLANK(Débiteurs!$P1227),0,IF(ISBLANK(Débiteurs!$P1227),0,IF(ISNUMBER(Débiteurs!$P1227),Débiteurs!$P1227,Débiteurs!$G1227))),0)</f>
        <v>0</v>
      </c>
      <c r="J1227">
        <f>IF(AND(NOT(ISBLANK(Débiteurs!$I1227)),LOWER(Débiteurs!$I1227)&lt;&gt;"chf"),IF(ISBLANK(Débiteurs!$Q1227),0,IF(ISBLANK(Débiteurs!$Q1227),0,IF(ISNUMBER(Débiteurs!$Q1227),Débiteurs!$Q1227,Débiteurs!$G1227))),0)</f>
        <v>0</v>
      </c>
    </row>
    <row r="1228" spans="2:10" x14ac:dyDescent="0.25">
      <c r="B1228">
        <f>IF(OR(ISBLANK(Débiteurs!$I1228),LOWER(Débiteurs!$I1228)="chf"),IF(ISBLANK(Débiteurs!N1228),0,IF(ISBLANK(Débiteurs!$G1228),0,IF(ISNUMBER(Débiteurs!N1228),Débiteurs!N1228,Débiteurs!$G1228))),0)</f>
        <v>0</v>
      </c>
      <c r="C1228">
        <f>IF(OR(ISBLANK(Débiteurs!$I1228),LOWER(Débiteurs!$I1228)="chf"),IF(ISBLANK(Débiteurs!O1228),0,IF(ISBLANK(Débiteurs!$G1228),0,IF(ISNUMBER(Débiteurs!O1228),Débiteurs!O1228,Débiteurs!$G1228))),0)</f>
        <v>0</v>
      </c>
      <c r="D1228">
        <f>IF(OR(ISBLANK(Débiteurs!$I1228),LOWER(Débiteurs!$I1228)="chf"),IF(ISBLANK(Débiteurs!P1228),0,IF(ISBLANK(Débiteurs!$G1228),0,IF(ISNUMBER(Débiteurs!P1228),Débiteurs!P1228,Débiteurs!$G1228))),0)</f>
        <v>0</v>
      </c>
      <c r="E1228">
        <f>IF(OR(ISBLANK(Débiteurs!$I1228),LOWER(Débiteurs!$I1228)="chf"),IF(ISBLANK(Débiteurs!Q1228),0,IF(ISBLANK(Débiteurs!$G1228),0,IF(ISNUMBER(Débiteurs!Q1228),Débiteurs!Q1228,Débiteurs!$G1228))),0)</f>
        <v>0</v>
      </c>
      <c r="G1228">
        <f>IF(AND(NOT(ISBLANK(Débiteurs!$I1228)),LOWER(Débiteurs!$I1228)&lt;&gt;"chf"),IF(ISBLANK(Débiteurs!$N1228),0,IF(ISBLANK(Débiteurs!$N1228),0,IF(ISNUMBER(Débiteurs!$N1228),Débiteurs!$N1228,Débiteurs!$G1228))),0)</f>
        <v>0</v>
      </c>
      <c r="H1228">
        <f>IF(AND(NOT(ISBLANK(Débiteurs!$I1228)),LOWER(Débiteurs!$I1228)&lt;&gt;"chf"),IF(ISBLANK(Débiteurs!$O1228),0,IF(ISBLANK(Débiteurs!$O1228),0,IF(ISNUMBER(Débiteurs!$O1228),Débiteurs!$O1228,Débiteurs!$G1228))),0)</f>
        <v>0</v>
      </c>
      <c r="I1228">
        <f>IF(AND(NOT(ISBLANK(Débiteurs!$I1228)),LOWER(Débiteurs!$I1228)&lt;&gt;"chf"),IF(ISBLANK(Débiteurs!$P1228),0,IF(ISBLANK(Débiteurs!$P1228),0,IF(ISNUMBER(Débiteurs!$P1228),Débiteurs!$P1228,Débiteurs!$G1228))),0)</f>
        <v>0</v>
      </c>
      <c r="J1228">
        <f>IF(AND(NOT(ISBLANK(Débiteurs!$I1228)),LOWER(Débiteurs!$I1228)&lt;&gt;"chf"),IF(ISBLANK(Débiteurs!$Q1228),0,IF(ISBLANK(Débiteurs!$Q1228),0,IF(ISNUMBER(Débiteurs!$Q1228),Débiteurs!$Q1228,Débiteurs!$G1228))),0)</f>
        <v>0</v>
      </c>
    </row>
    <row r="1229" spans="2:10" x14ac:dyDescent="0.25">
      <c r="B1229">
        <f>IF(OR(ISBLANK(Débiteurs!$I1229),LOWER(Débiteurs!$I1229)="chf"),IF(ISBLANK(Débiteurs!N1229),0,IF(ISBLANK(Débiteurs!$G1229),0,IF(ISNUMBER(Débiteurs!N1229),Débiteurs!N1229,Débiteurs!$G1229))),0)</f>
        <v>0</v>
      </c>
      <c r="C1229">
        <f>IF(OR(ISBLANK(Débiteurs!$I1229),LOWER(Débiteurs!$I1229)="chf"),IF(ISBLANK(Débiteurs!O1229),0,IF(ISBLANK(Débiteurs!$G1229),0,IF(ISNUMBER(Débiteurs!O1229),Débiteurs!O1229,Débiteurs!$G1229))),0)</f>
        <v>0</v>
      </c>
      <c r="D1229">
        <f>IF(OR(ISBLANK(Débiteurs!$I1229),LOWER(Débiteurs!$I1229)="chf"),IF(ISBLANK(Débiteurs!P1229),0,IF(ISBLANK(Débiteurs!$G1229),0,IF(ISNUMBER(Débiteurs!P1229),Débiteurs!P1229,Débiteurs!$G1229))),0)</f>
        <v>0</v>
      </c>
      <c r="E1229">
        <f>IF(OR(ISBLANK(Débiteurs!$I1229),LOWER(Débiteurs!$I1229)="chf"),IF(ISBLANK(Débiteurs!Q1229),0,IF(ISBLANK(Débiteurs!$G1229),0,IF(ISNUMBER(Débiteurs!Q1229),Débiteurs!Q1229,Débiteurs!$G1229))),0)</f>
        <v>0</v>
      </c>
      <c r="G1229">
        <f>IF(AND(NOT(ISBLANK(Débiteurs!$I1229)),LOWER(Débiteurs!$I1229)&lt;&gt;"chf"),IF(ISBLANK(Débiteurs!$N1229),0,IF(ISBLANK(Débiteurs!$N1229),0,IF(ISNUMBER(Débiteurs!$N1229),Débiteurs!$N1229,Débiteurs!$G1229))),0)</f>
        <v>0</v>
      </c>
      <c r="H1229">
        <f>IF(AND(NOT(ISBLANK(Débiteurs!$I1229)),LOWER(Débiteurs!$I1229)&lt;&gt;"chf"),IF(ISBLANK(Débiteurs!$O1229),0,IF(ISBLANK(Débiteurs!$O1229),0,IF(ISNUMBER(Débiteurs!$O1229),Débiteurs!$O1229,Débiteurs!$G1229))),0)</f>
        <v>0</v>
      </c>
      <c r="I1229">
        <f>IF(AND(NOT(ISBLANK(Débiteurs!$I1229)),LOWER(Débiteurs!$I1229)&lt;&gt;"chf"),IF(ISBLANK(Débiteurs!$P1229),0,IF(ISBLANK(Débiteurs!$P1229),0,IF(ISNUMBER(Débiteurs!$P1229),Débiteurs!$P1229,Débiteurs!$G1229))),0)</f>
        <v>0</v>
      </c>
      <c r="J1229">
        <f>IF(AND(NOT(ISBLANK(Débiteurs!$I1229)),LOWER(Débiteurs!$I1229)&lt;&gt;"chf"),IF(ISBLANK(Débiteurs!$Q1229),0,IF(ISBLANK(Débiteurs!$Q1229),0,IF(ISNUMBER(Débiteurs!$Q1229),Débiteurs!$Q1229,Débiteurs!$G1229))),0)</f>
        <v>0</v>
      </c>
    </row>
    <row r="1230" spans="2:10" x14ac:dyDescent="0.25">
      <c r="B1230">
        <f>IF(OR(ISBLANK(Débiteurs!$I1230),LOWER(Débiteurs!$I1230)="chf"),IF(ISBLANK(Débiteurs!N1230),0,IF(ISBLANK(Débiteurs!$G1230),0,IF(ISNUMBER(Débiteurs!N1230),Débiteurs!N1230,Débiteurs!$G1230))),0)</f>
        <v>0</v>
      </c>
      <c r="C1230">
        <f>IF(OR(ISBLANK(Débiteurs!$I1230),LOWER(Débiteurs!$I1230)="chf"),IF(ISBLANK(Débiteurs!O1230),0,IF(ISBLANK(Débiteurs!$G1230),0,IF(ISNUMBER(Débiteurs!O1230),Débiteurs!O1230,Débiteurs!$G1230))),0)</f>
        <v>0</v>
      </c>
      <c r="D1230">
        <f>IF(OR(ISBLANK(Débiteurs!$I1230),LOWER(Débiteurs!$I1230)="chf"),IF(ISBLANK(Débiteurs!P1230),0,IF(ISBLANK(Débiteurs!$G1230),0,IF(ISNUMBER(Débiteurs!P1230),Débiteurs!P1230,Débiteurs!$G1230))),0)</f>
        <v>0</v>
      </c>
      <c r="E1230">
        <f>IF(OR(ISBLANK(Débiteurs!$I1230),LOWER(Débiteurs!$I1230)="chf"),IF(ISBLANK(Débiteurs!Q1230),0,IF(ISBLANK(Débiteurs!$G1230),0,IF(ISNUMBER(Débiteurs!Q1230),Débiteurs!Q1230,Débiteurs!$G1230))),0)</f>
        <v>0</v>
      </c>
      <c r="G1230">
        <f>IF(AND(NOT(ISBLANK(Débiteurs!$I1230)),LOWER(Débiteurs!$I1230)&lt;&gt;"chf"),IF(ISBLANK(Débiteurs!$N1230),0,IF(ISBLANK(Débiteurs!$N1230),0,IF(ISNUMBER(Débiteurs!$N1230),Débiteurs!$N1230,Débiteurs!$G1230))),0)</f>
        <v>0</v>
      </c>
      <c r="H1230">
        <f>IF(AND(NOT(ISBLANK(Débiteurs!$I1230)),LOWER(Débiteurs!$I1230)&lt;&gt;"chf"),IF(ISBLANK(Débiteurs!$O1230),0,IF(ISBLANK(Débiteurs!$O1230),0,IF(ISNUMBER(Débiteurs!$O1230),Débiteurs!$O1230,Débiteurs!$G1230))),0)</f>
        <v>0</v>
      </c>
      <c r="I1230">
        <f>IF(AND(NOT(ISBLANK(Débiteurs!$I1230)),LOWER(Débiteurs!$I1230)&lt;&gt;"chf"),IF(ISBLANK(Débiteurs!$P1230),0,IF(ISBLANK(Débiteurs!$P1230),0,IF(ISNUMBER(Débiteurs!$P1230),Débiteurs!$P1230,Débiteurs!$G1230))),0)</f>
        <v>0</v>
      </c>
      <c r="J1230">
        <f>IF(AND(NOT(ISBLANK(Débiteurs!$I1230)),LOWER(Débiteurs!$I1230)&lt;&gt;"chf"),IF(ISBLANK(Débiteurs!$Q1230),0,IF(ISBLANK(Débiteurs!$Q1230),0,IF(ISNUMBER(Débiteurs!$Q1230),Débiteurs!$Q1230,Débiteurs!$G1230))),0)</f>
        <v>0</v>
      </c>
    </row>
    <row r="1231" spans="2:10" x14ac:dyDescent="0.25">
      <c r="B1231">
        <f>IF(OR(ISBLANK(Débiteurs!$I1231),LOWER(Débiteurs!$I1231)="chf"),IF(ISBLANK(Débiteurs!N1231),0,IF(ISBLANK(Débiteurs!$G1231),0,IF(ISNUMBER(Débiteurs!N1231),Débiteurs!N1231,Débiteurs!$G1231))),0)</f>
        <v>0</v>
      </c>
      <c r="C1231">
        <f>IF(OR(ISBLANK(Débiteurs!$I1231),LOWER(Débiteurs!$I1231)="chf"),IF(ISBLANK(Débiteurs!O1231),0,IF(ISBLANK(Débiteurs!$G1231),0,IF(ISNUMBER(Débiteurs!O1231),Débiteurs!O1231,Débiteurs!$G1231))),0)</f>
        <v>0</v>
      </c>
      <c r="D1231">
        <f>IF(OR(ISBLANK(Débiteurs!$I1231),LOWER(Débiteurs!$I1231)="chf"),IF(ISBLANK(Débiteurs!P1231),0,IF(ISBLANK(Débiteurs!$G1231),0,IF(ISNUMBER(Débiteurs!P1231),Débiteurs!P1231,Débiteurs!$G1231))),0)</f>
        <v>0</v>
      </c>
      <c r="E1231">
        <f>IF(OR(ISBLANK(Débiteurs!$I1231),LOWER(Débiteurs!$I1231)="chf"),IF(ISBLANK(Débiteurs!Q1231),0,IF(ISBLANK(Débiteurs!$G1231),0,IF(ISNUMBER(Débiteurs!Q1231),Débiteurs!Q1231,Débiteurs!$G1231))),0)</f>
        <v>0</v>
      </c>
      <c r="G1231">
        <f>IF(AND(NOT(ISBLANK(Débiteurs!$I1231)),LOWER(Débiteurs!$I1231)&lt;&gt;"chf"),IF(ISBLANK(Débiteurs!$N1231),0,IF(ISBLANK(Débiteurs!$N1231),0,IF(ISNUMBER(Débiteurs!$N1231),Débiteurs!$N1231,Débiteurs!$G1231))),0)</f>
        <v>0</v>
      </c>
      <c r="H1231">
        <f>IF(AND(NOT(ISBLANK(Débiteurs!$I1231)),LOWER(Débiteurs!$I1231)&lt;&gt;"chf"),IF(ISBLANK(Débiteurs!$O1231),0,IF(ISBLANK(Débiteurs!$O1231),0,IF(ISNUMBER(Débiteurs!$O1231),Débiteurs!$O1231,Débiteurs!$G1231))),0)</f>
        <v>0</v>
      </c>
      <c r="I1231">
        <f>IF(AND(NOT(ISBLANK(Débiteurs!$I1231)),LOWER(Débiteurs!$I1231)&lt;&gt;"chf"),IF(ISBLANK(Débiteurs!$P1231),0,IF(ISBLANK(Débiteurs!$P1231),0,IF(ISNUMBER(Débiteurs!$P1231),Débiteurs!$P1231,Débiteurs!$G1231))),0)</f>
        <v>0</v>
      </c>
      <c r="J1231">
        <f>IF(AND(NOT(ISBLANK(Débiteurs!$I1231)),LOWER(Débiteurs!$I1231)&lt;&gt;"chf"),IF(ISBLANK(Débiteurs!$Q1231),0,IF(ISBLANK(Débiteurs!$Q1231),0,IF(ISNUMBER(Débiteurs!$Q1231),Débiteurs!$Q1231,Débiteurs!$G1231))),0)</f>
        <v>0</v>
      </c>
    </row>
    <row r="1232" spans="2:10" x14ac:dyDescent="0.25">
      <c r="B1232">
        <f>IF(OR(ISBLANK(Débiteurs!$I1232),LOWER(Débiteurs!$I1232)="chf"),IF(ISBLANK(Débiteurs!N1232),0,IF(ISBLANK(Débiteurs!$G1232),0,IF(ISNUMBER(Débiteurs!N1232),Débiteurs!N1232,Débiteurs!$G1232))),0)</f>
        <v>0</v>
      </c>
      <c r="C1232">
        <f>IF(OR(ISBLANK(Débiteurs!$I1232),LOWER(Débiteurs!$I1232)="chf"),IF(ISBLANK(Débiteurs!O1232),0,IF(ISBLANK(Débiteurs!$G1232),0,IF(ISNUMBER(Débiteurs!O1232),Débiteurs!O1232,Débiteurs!$G1232))),0)</f>
        <v>0</v>
      </c>
      <c r="D1232">
        <f>IF(OR(ISBLANK(Débiteurs!$I1232),LOWER(Débiteurs!$I1232)="chf"),IF(ISBLANK(Débiteurs!P1232),0,IF(ISBLANK(Débiteurs!$G1232),0,IF(ISNUMBER(Débiteurs!P1232),Débiteurs!P1232,Débiteurs!$G1232))),0)</f>
        <v>0</v>
      </c>
      <c r="E1232">
        <f>IF(OR(ISBLANK(Débiteurs!$I1232),LOWER(Débiteurs!$I1232)="chf"),IF(ISBLANK(Débiteurs!Q1232),0,IF(ISBLANK(Débiteurs!$G1232),0,IF(ISNUMBER(Débiteurs!Q1232),Débiteurs!Q1232,Débiteurs!$G1232))),0)</f>
        <v>0</v>
      </c>
      <c r="G1232">
        <f>IF(AND(NOT(ISBLANK(Débiteurs!$I1232)),LOWER(Débiteurs!$I1232)&lt;&gt;"chf"),IF(ISBLANK(Débiteurs!$N1232),0,IF(ISBLANK(Débiteurs!$N1232),0,IF(ISNUMBER(Débiteurs!$N1232),Débiteurs!$N1232,Débiteurs!$G1232))),0)</f>
        <v>0</v>
      </c>
      <c r="H1232">
        <f>IF(AND(NOT(ISBLANK(Débiteurs!$I1232)),LOWER(Débiteurs!$I1232)&lt;&gt;"chf"),IF(ISBLANK(Débiteurs!$O1232),0,IF(ISBLANK(Débiteurs!$O1232),0,IF(ISNUMBER(Débiteurs!$O1232),Débiteurs!$O1232,Débiteurs!$G1232))),0)</f>
        <v>0</v>
      </c>
      <c r="I1232">
        <f>IF(AND(NOT(ISBLANK(Débiteurs!$I1232)),LOWER(Débiteurs!$I1232)&lt;&gt;"chf"),IF(ISBLANK(Débiteurs!$P1232),0,IF(ISBLANK(Débiteurs!$P1232),0,IF(ISNUMBER(Débiteurs!$P1232),Débiteurs!$P1232,Débiteurs!$G1232))),0)</f>
        <v>0</v>
      </c>
      <c r="J1232">
        <f>IF(AND(NOT(ISBLANK(Débiteurs!$I1232)),LOWER(Débiteurs!$I1232)&lt;&gt;"chf"),IF(ISBLANK(Débiteurs!$Q1232),0,IF(ISBLANK(Débiteurs!$Q1232),0,IF(ISNUMBER(Débiteurs!$Q1232),Débiteurs!$Q1232,Débiteurs!$G1232))),0)</f>
        <v>0</v>
      </c>
    </row>
    <row r="1233" spans="2:10" x14ac:dyDescent="0.25">
      <c r="B1233">
        <f>IF(OR(ISBLANK(Débiteurs!$I1233),LOWER(Débiteurs!$I1233)="chf"),IF(ISBLANK(Débiteurs!N1233),0,IF(ISBLANK(Débiteurs!$G1233),0,IF(ISNUMBER(Débiteurs!N1233),Débiteurs!N1233,Débiteurs!$G1233))),0)</f>
        <v>0</v>
      </c>
      <c r="C1233">
        <f>IF(OR(ISBLANK(Débiteurs!$I1233),LOWER(Débiteurs!$I1233)="chf"),IF(ISBLANK(Débiteurs!O1233),0,IF(ISBLANK(Débiteurs!$G1233),0,IF(ISNUMBER(Débiteurs!O1233),Débiteurs!O1233,Débiteurs!$G1233))),0)</f>
        <v>0</v>
      </c>
      <c r="D1233">
        <f>IF(OR(ISBLANK(Débiteurs!$I1233),LOWER(Débiteurs!$I1233)="chf"),IF(ISBLANK(Débiteurs!P1233),0,IF(ISBLANK(Débiteurs!$G1233),0,IF(ISNUMBER(Débiteurs!P1233),Débiteurs!P1233,Débiteurs!$G1233))),0)</f>
        <v>0</v>
      </c>
      <c r="E1233">
        <f>IF(OR(ISBLANK(Débiteurs!$I1233),LOWER(Débiteurs!$I1233)="chf"),IF(ISBLANK(Débiteurs!Q1233),0,IF(ISBLANK(Débiteurs!$G1233),0,IF(ISNUMBER(Débiteurs!Q1233),Débiteurs!Q1233,Débiteurs!$G1233))),0)</f>
        <v>0</v>
      </c>
      <c r="G1233">
        <f>IF(AND(NOT(ISBLANK(Débiteurs!$I1233)),LOWER(Débiteurs!$I1233)&lt;&gt;"chf"),IF(ISBLANK(Débiteurs!$N1233),0,IF(ISBLANK(Débiteurs!$N1233),0,IF(ISNUMBER(Débiteurs!$N1233),Débiteurs!$N1233,Débiteurs!$G1233))),0)</f>
        <v>0</v>
      </c>
      <c r="H1233">
        <f>IF(AND(NOT(ISBLANK(Débiteurs!$I1233)),LOWER(Débiteurs!$I1233)&lt;&gt;"chf"),IF(ISBLANK(Débiteurs!$O1233),0,IF(ISBLANK(Débiteurs!$O1233),0,IF(ISNUMBER(Débiteurs!$O1233),Débiteurs!$O1233,Débiteurs!$G1233))),0)</f>
        <v>0</v>
      </c>
      <c r="I1233">
        <f>IF(AND(NOT(ISBLANK(Débiteurs!$I1233)),LOWER(Débiteurs!$I1233)&lt;&gt;"chf"),IF(ISBLANK(Débiteurs!$P1233),0,IF(ISBLANK(Débiteurs!$P1233),0,IF(ISNUMBER(Débiteurs!$P1233),Débiteurs!$P1233,Débiteurs!$G1233))),0)</f>
        <v>0</v>
      </c>
      <c r="J1233">
        <f>IF(AND(NOT(ISBLANK(Débiteurs!$I1233)),LOWER(Débiteurs!$I1233)&lt;&gt;"chf"),IF(ISBLANK(Débiteurs!$Q1233),0,IF(ISBLANK(Débiteurs!$Q1233),0,IF(ISNUMBER(Débiteurs!$Q1233),Débiteurs!$Q1233,Débiteurs!$G1233))),0)</f>
        <v>0</v>
      </c>
    </row>
    <row r="1234" spans="2:10" x14ac:dyDescent="0.25">
      <c r="B1234">
        <f>IF(OR(ISBLANK(Débiteurs!$I1234),LOWER(Débiteurs!$I1234)="chf"),IF(ISBLANK(Débiteurs!N1234),0,IF(ISBLANK(Débiteurs!$G1234),0,IF(ISNUMBER(Débiteurs!N1234),Débiteurs!N1234,Débiteurs!$G1234))),0)</f>
        <v>0</v>
      </c>
      <c r="C1234">
        <f>IF(OR(ISBLANK(Débiteurs!$I1234),LOWER(Débiteurs!$I1234)="chf"),IF(ISBLANK(Débiteurs!O1234),0,IF(ISBLANK(Débiteurs!$G1234),0,IF(ISNUMBER(Débiteurs!O1234),Débiteurs!O1234,Débiteurs!$G1234))),0)</f>
        <v>0</v>
      </c>
      <c r="D1234">
        <f>IF(OR(ISBLANK(Débiteurs!$I1234),LOWER(Débiteurs!$I1234)="chf"),IF(ISBLANK(Débiteurs!P1234),0,IF(ISBLANK(Débiteurs!$G1234),0,IF(ISNUMBER(Débiteurs!P1234),Débiteurs!P1234,Débiteurs!$G1234))),0)</f>
        <v>0</v>
      </c>
      <c r="E1234">
        <f>IF(OR(ISBLANK(Débiteurs!$I1234),LOWER(Débiteurs!$I1234)="chf"),IF(ISBLANK(Débiteurs!Q1234),0,IF(ISBLANK(Débiteurs!$G1234),0,IF(ISNUMBER(Débiteurs!Q1234),Débiteurs!Q1234,Débiteurs!$G1234))),0)</f>
        <v>0</v>
      </c>
      <c r="G1234">
        <f>IF(AND(NOT(ISBLANK(Débiteurs!$I1234)),LOWER(Débiteurs!$I1234)&lt;&gt;"chf"),IF(ISBLANK(Débiteurs!$N1234),0,IF(ISBLANK(Débiteurs!$N1234),0,IF(ISNUMBER(Débiteurs!$N1234),Débiteurs!$N1234,Débiteurs!$G1234))),0)</f>
        <v>0</v>
      </c>
      <c r="H1234">
        <f>IF(AND(NOT(ISBLANK(Débiteurs!$I1234)),LOWER(Débiteurs!$I1234)&lt;&gt;"chf"),IF(ISBLANK(Débiteurs!$O1234),0,IF(ISBLANK(Débiteurs!$O1234),0,IF(ISNUMBER(Débiteurs!$O1234),Débiteurs!$O1234,Débiteurs!$G1234))),0)</f>
        <v>0</v>
      </c>
      <c r="I1234">
        <f>IF(AND(NOT(ISBLANK(Débiteurs!$I1234)),LOWER(Débiteurs!$I1234)&lt;&gt;"chf"),IF(ISBLANK(Débiteurs!$P1234),0,IF(ISBLANK(Débiteurs!$P1234),0,IF(ISNUMBER(Débiteurs!$P1234),Débiteurs!$P1234,Débiteurs!$G1234))),0)</f>
        <v>0</v>
      </c>
      <c r="J1234">
        <f>IF(AND(NOT(ISBLANK(Débiteurs!$I1234)),LOWER(Débiteurs!$I1234)&lt;&gt;"chf"),IF(ISBLANK(Débiteurs!$Q1234),0,IF(ISBLANK(Débiteurs!$Q1234),0,IF(ISNUMBER(Débiteurs!$Q1234),Débiteurs!$Q1234,Débiteurs!$G1234))),0)</f>
        <v>0</v>
      </c>
    </row>
    <row r="1235" spans="2:10" x14ac:dyDescent="0.25">
      <c r="B1235">
        <f>IF(OR(ISBLANK(Débiteurs!$I1235),LOWER(Débiteurs!$I1235)="chf"),IF(ISBLANK(Débiteurs!N1235),0,IF(ISBLANK(Débiteurs!$G1235),0,IF(ISNUMBER(Débiteurs!N1235),Débiteurs!N1235,Débiteurs!$G1235))),0)</f>
        <v>0</v>
      </c>
      <c r="C1235">
        <f>IF(OR(ISBLANK(Débiteurs!$I1235),LOWER(Débiteurs!$I1235)="chf"),IF(ISBLANK(Débiteurs!O1235),0,IF(ISBLANK(Débiteurs!$G1235),0,IF(ISNUMBER(Débiteurs!O1235),Débiteurs!O1235,Débiteurs!$G1235))),0)</f>
        <v>0</v>
      </c>
      <c r="D1235">
        <f>IF(OR(ISBLANK(Débiteurs!$I1235),LOWER(Débiteurs!$I1235)="chf"),IF(ISBLANK(Débiteurs!P1235),0,IF(ISBLANK(Débiteurs!$G1235),0,IF(ISNUMBER(Débiteurs!P1235),Débiteurs!P1235,Débiteurs!$G1235))),0)</f>
        <v>0</v>
      </c>
      <c r="E1235">
        <f>IF(OR(ISBLANK(Débiteurs!$I1235),LOWER(Débiteurs!$I1235)="chf"),IF(ISBLANK(Débiteurs!Q1235),0,IF(ISBLANK(Débiteurs!$G1235),0,IF(ISNUMBER(Débiteurs!Q1235),Débiteurs!Q1235,Débiteurs!$G1235))),0)</f>
        <v>0</v>
      </c>
      <c r="G1235">
        <f>IF(AND(NOT(ISBLANK(Débiteurs!$I1235)),LOWER(Débiteurs!$I1235)&lt;&gt;"chf"),IF(ISBLANK(Débiteurs!$N1235),0,IF(ISBLANK(Débiteurs!$N1235),0,IF(ISNUMBER(Débiteurs!$N1235),Débiteurs!$N1235,Débiteurs!$G1235))),0)</f>
        <v>0</v>
      </c>
      <c r="H1235">
        <f>IF(AND(NOT(ISBLANK(Débiteurs!$I1235)),LOWER(Débiteurs!$I1235)&lt;&gt;"chf"),IF(ISBLANK(Débiteurs!$O1235),0,IF(ISBLANK(Débiteurs!$O1235),0,IF(ISNUMBER(Débiteurs!$O1235),Débiteurs!$O1235,Débiteurs!$G1235))),0)</f>
        <v>0</v>
      </c>
      <c r="I1235">
        <f>IF(AND(NOT(ISBLANK(Débiteurs!$I1235)),LOWER(Débiteurs!$I1235)&lt;&gt;"chf"),IF(ISBLANK(Débiteurs!$P1235),0,IF(ISBLANK(Débiteurs!$P1235),0,IF(ISNUMBER(Débiteurs!$P1235),Débiteurs!$P1235,Débiteurs!$G1235))),0)</f>
        <v>0</v>
      </c>
      <c r="J1235">
        <f>IF(AND(NOT(ISBLANK(Débiteurs!$I1235)),LOWER(Débiteurs!$I1235)&lt;&gt;"chf"),IF(ISBLANK(Débiteurs!$Q1235),0,IF(ISBLANK(Débiteurs!$Q1235),0,IF(ISNUMBER(Débiteurs!$Q1235),Débiteurs!$Q1235,Débiteurs!$G1235))),0)</f>
        <v>0</v>
      </c>
    </row>
    <row r="1236" spans="2:10" x14ac:dyDescent="0.25">
      <c r="B1236">
        <f>IF(OR(ISBLANK(Débiteurs!$I1236),LOWER(Débiteurs!$I1236)="chf"),IF(ISBLANK(Débiteurs!N1236),0,IF(ISBLANK(Débiteurs!$G1236),0,IF(ISNUMBER(Débiteurs!N1236),Débiteurs!N1236,Débiteurs!$G1236))),0)</f>
        <v>0</v>
      </c>
      <c r="C1236">
        <f>IF(OR(ISBLANK(Débiteurs!$I1236),LOWER(Débiteurs!$I1236)="chf"),IF(ISBLANK(Débiteurs!O1236),0,IF(ISBLANK(Débiteurs!$G1236),0,IF(ISNUMBER(Débiteurs!O1236),Débiteurs!O1236,Débiteurs!$G1236))),0)</f>
        <v>0</v>
      </c>
      <c r="D1236">
        <f>IF(OR(ISBLANK(Débiteurs!$I1236),LOWER(Débiteurs!$I1236)="chf"),IF(ISBLANK(Débiteurs!P1236),0,IF(ISBLANK(Débiteurs!$G1236),0,IF(ISNUMBER(Débiteurs!P1236),Débiteurs!P1236,Débiteurs!$G1236))),0)</f>
        <v>0</v>
      </c>
      <c r="E1236">
        <f>IF(OR(ISBLANK(Débiteurs!$I1236),LOWER(Débiteurs!$I1236)="chf"),IF(ISBLANK(Débiteurs!Q1236),0,IF(ISBLANK(Débiteurs!$G1236),0,IF(ISNUMBER(Débiteurs!Q1236),Débiteurs!Q1236,Débiteurs!$G1236))),0)</f>
        <v>0</v>
      </c>
      <c r="G1236">
        <f>IF(AND(NOT(ISBLANK(Débiteurs!$I1236)),LOWER(Débiteurs!$I1236)&lt;&gt;"chf"),IF(ISBLANK(Débiteurs!$N1236),0,IF(ISBLANK(Débiteurs!$N1236),0,IF(ISNUMBER(Débiteurs!$N1236),Débiteurs!$N1236,Débiteurs!$G1236))),0)</f>
        <v>0</v>
      </c>
      <c r="H1236">
        <f>IF(AND(NOT(ISBLANK(Débiteurs!$I1236)),LOWER(Débiteurs!$I1236)&lt;&gt;"chf"),IF(ISBLANK(Débiteurs!$O1236),0,IF(ISBLANK(Débiteurs!$O1236),0,IF(ISNUMBER(Débiteurs!$O1236),Débiteurs!$O1236,Débiteurs!$G1236))),0)</f>
        <v>0</v>
      </c>
      <c r="I1236">
        <f>IF(AND(NOT(ISBLANK(Débiteurs!$I1236)),LOWER(Débiteurs!$I1236)&lt;&gt;"chf"),IF(ISBLANK(Débiteurs!$P1236),0,IF(ISBLANK(Débiteurs!$P1236),0,IF(ISNUMBER(Débiteurs!$P1236),Débiteurs!$P1236,Débiteurs!$G1236))),0)</f>
        <v>0</v>
      </c>
      <c r="J1236">
        <f>IF(AND(NOT(ISBLANK(Débiteurs!$I1236)),LOWER(Débiteurs!$I1236)&lt;&gt;"chf"),IF(ISBLANK(Débiteurs!$Q1236),0,IF(ISBLANK(Débiteurs!$Q1236),0,IF(ISNUMBER(Débiteurs!$Q1236),Débiteurs!$Q1236,Débiteurs!$G1236))),0)</f>
        <v>0</v>
      </c>
    </row>
    <row r="1237" spans="2:10" x14ac:dyDescent="0.25">
      <c r="B1237">
        <f>IF(OR(ISBLANK(Débiteurs!$I1237),LOWER(Débiteurs!$I1237)="chf"),IF(ISBLANK(Débiteurs!N1237),0,IF(ISBLANK(Débiteurs!$G1237),0,IF(ISNUMBER(Débiteurs!N1237),Débiteurs!N1237,Débiteurs!$G1237))),0)</f>
        <v>0</v>
      </c>
      <c r="C1237">
        <f>IF(OR(ISBLANK(Débiteurs!$I1237),LOWER(Débiteurs!$I1237)="chf"),IF(ISBLANK(Débiteurs!O1237),0,IF(ISBLANK(Débiteurs!$G1237),0,IF(ISNUMBER(Débiteurs!O1237),Débiteurs!O1237,Débiteurs!$G1237))),0)</f>
        <v>0</v>
      </c>
      <c r="D1237">
        <f>IF(OR(ISBLANK(Débiteurs!$I1237),LOWER(Débiteurs!$I1237)="chf"),IF(ISBLANK(Débiteurs!P1237),0,IF(ISBLANK(Débiteurs!$G1237),0,IF(ISNUMBER(Débiteurs!P1237),Débiteurs!P1237,Débiteurs!$G1237))),0)</f>
        <v>0</v>
      </c>
      <c r="E1237">
        <f>IF(OR(ISBLANK(Débiteurs!$I1237),LOWER(Débiteurs!$I1237)="chf"),IF(ISBLANK(Débiteurs!Q1237),0,IF(ISBLANK(Débiteurs!$G1237),0,IF(ISNUMBER(Débiteurs!Q1237),Débiteurs!Q1237,Débiteurs!$G1237))),0)</f>
        <v>0</v>
      </c>
      <c r="G1237">
        <f>IF(AND(NOT(ISBLANK(Débiteurs!$I1237)),LOWER(Débiteurs!$I1237)&lt;&gt;"chf"),IF(ISBLANK(Débiteurs!$N1237),0,IF(ISBLANK(Débiteurs!$N1237),0,IF(ISNUMBER(Débiteurs!$N1237),Débiteurs!$N1237,Débiteurs!$G1237))),0)</f>
        <v>0</v>
      </c>
      <c r="H1237">
        <f>IF(AND(NOT(ISBLANK(Débiteurs!$I1237)),LOWER(Débiteurs!$I1237)&lt;&gt;"chf"),IF(ISBLANK(Débiteurs!$O1237),0,IF(ISBLANK(Débiteurs!$O1237),0,IF(ISNUMBER(Débiteurs!$O1237),Débiteurs!$O1237,Débiteurs!$G1237))),0)</f>
        <v>0</v>
      </c>
      <c r="I1237">
        <f>IF(AND(NOT(ISBLANK(Débiteurs!$I1237)),LOWER(Débiteurs!$I1237)&lt;&gt;"chf"),IF(ISBLANK(Débiteurs!$P1237),0,IF(ISBLANK(Débiteurs!$P1237),0,IF(ISNUMBER(Débiteurs!$P1237),Débiteurs!$P1237,Débiteurs!$G1237))),0)</f>
        <v>0</v>
      </c>
      <c r="J1237">
        <f>IF(AND(NOT(ISBLANK(Débiteurs!$I1237)),LOWER(Débiteurs!$I1237)&lt;&gt;"chf"),IF(ISBLANK(Débiteurs!$Q1237),0,IF(ISBLANK(Débiteurs!$Q1237),0,IF(ISNUMBER(Débiteurs!$Q1237),Débiteurs!$Q1237,Débiteurs!$G1237))),0)</f>
        <v>0</v>
      </c>
    </row>
    <row r="1238" spans="2:10" x14ac:dyDescent="0.25">
      <c r="B1238">
        <f>IF(OR(ISBLANK(Débiteurs!$I1238),LOWER(Débiteurs!$I1238)="chf"),IF(ISBLANK(Débiteurs!N1238),0,IF(ISBLANK(Débiteurs!$G1238),0,IF(ISNUMBER(Débiteurs!N1238),Débiteurs!N1238,Débiteurs!$G1238))),0)</f>
        <v>0</v>
      </c>
      <c r="C1238">
        <f>IF(OR(ISBLANK(Débiteurs!$I1238),LOWER(Débiteurs!$I1238)="chf"),IF(ISBLANK(Débiteurs!O1238),0,IF(ISBLANK(Débiteurs!$G1238),0,IF(ISNUMBER(Débiteurs!O1238),Débiteurs!O1238,Débiteurs!$G1238))),0)</f>
        <v>0</v>
      </c>
      <c r="D1238">
        <f>IF(OR(ISBLANK(Débiteurs!$I1238),LOWER(Débiteurs!$I1238)="chf"),IF(ISBLANK(Débiteurs!P1238),0,IF(ISBLANK(Débiteurs!$G1238),0,IF(ISNUMBER(Débiteurs!P1238),Débiteurs!P1238,Débiteurs!$G1238))),0)</f>
        <v>0</v>
      </c>
      <c r="E1238">
        <f>IF(OR(ISBLANK(Débiteurs!$I1238),LOWER(Débiteurs!$I1238)="chf"),IF(ISBLANK(Débiteurs!Q1238),0,IF(ISBLANK(Débiteurs!$G1238),0,IF(ISNUMBER(Débiteurs!Q1238),Débiteurs!Q1238,Débiteurs!$G1238))),0)</f>
        <v>0</v>
      </c>
      <c r="G1238">
        <f>IF(AND(NOT(ISBLANK(Débiteurs!$I1238)),LOWER(Débiteurs!$I1238)&lt;&gt;"chf"),IF(ISBLANK(Débiteurs!$N1238),0,IF(ISBLANK(Débiteurs!$N1238),0,IF(ISNUMBER(Débiteurs!$N1238),Débiteurs!$N1238,Débiteurs!$G1238))),0)</f>
        <v>0</v>
      </c>
      <c r="H1238">
        <f>IF(AND(NOT(ISBLANK(Débiteurs!$I1238)),LOWER(Débiteurs!$I1238)&lt;&gt;"chf"),IF(ISBLANK(Débiteurs!$O1238),0,IF(ISBLANK(Débiteurs!$O1238),0,IF(ISNUMBER(Débiteurs!$O1238),Débiteurs!$O1238,Débiteurs!$G1238))),0)</f>
        <v>0</v>
      </c>
      <c r="I1238">
        <f>IF(AND(NOT(ISBLANK(Débiteurs!$I1238)),LOWER(Débiteurs!$I1238)&lt;&gt;"chf"),IF(ISBLANK(Débiteurs!$P1238),0,IF(ISBLANK(Débiteurs!$P1238),0,IF(ISNUMBER(Débiteurs!$P1238),Débiteurs!$P1238,Débiteurs!$G1238))),0)</f>
        <v>0</v>
      </c>
      <c r="J1238">
        <f>IF(AND(NOT(ISBLANK(Débiteurs!$I1238)),LOWER(Débiteurs!$I1238)&lt;&gt;"chf"),IF(ISBLANK(Débiteurs!$Q1238),0,IF(ISBLANK(Débiteurs!$Q1238),0,IF(ISNUMBER(Débiteurs!$Q1238),Débiteurs!$Q1238,Débiteurs!$G1238))),0)</f>
        <v>0</v>
      </c>
    </row>
    <row r="1239" spans="2:10" x14ac:dyDescent="0.25">
      <c r="B1239">
        <f>IF(OR(ISBLANK(Débiteurs!$I1239),LOWER(Débiteurs!$I1239)="chf"),IF(ISBLANK(Débiteurs!N1239),0,IF(ISBLANK(Débiteurs!$G1239),0,IF(ISNUMBER(Débiteurs!N1239),Débiteurs!N1239,Débiteurs!$G1239))),0)</f>
        <v>0</v>
      </c>
      <c r="C1239">
        <f>IF(OR(ISBLANK(Débiteurs!$I1239),LOWER(Débiteurs!$I1239)="chf"),IF(ISBLANK(Débiteurs!O1239),0,IF(ISBLANK(Débiteurs!$G1239),0,IF(ISNUMBER(Débiteurs!O1239),Débiteurs!O1239,Débiteurs!$G1239))),0)</f>
        <v>0</v>
      </c>
      <c r="D1239">
        <f>IF(OR(ISBLANK(Débiteurs!$I1239),LOWER(Débiteurs!$I1239)="chf"),IF(ISBLANK(Débiteurs!P1239),0,IF(ISBLANK(Débiteurs!$G1239),0,IF(ISNUMBER(Débiteurs!P1239),Débiteurs!P1239,Débiteurs!$G1239))),0)</f>
        <v>0</v>
      </c>
      <c r="E1239">
        <f>IF(OR(ISBLANK(Débiteurs!$I1239),LOWER(Débiteurs!$I1239)="chf"),IF(ISBLANK(Débiteurs!Q1239),0,IF(ISBLANK(Débiteurs!$G1239),0,IF(ISNUMBER(Débiteurs!Q1239),Débiteurs!Q1239,Débiteurs!$G1239))),0)</f>
        <v>0</v>
      </c>
      <c r="G1239">
        <f>IF(AND(NOT(ISBLANK(Débiteurs!$I1239)),LOWER(Débiteurs!$I1239)&lt;&gt;"chf"),IF(ISBLANK(Débiteurs!$N1239),0,IF(ISBLANK(Débiteurs!$N1239),0,IF(ISNUMBER(Débiteurs!$N1239),Débiteurs!$N1239,Débiteurs!$G1239))),0)</f>
        <v>0</v>
      </c>
      <c r="H1239">
        <f>IF(AND(NOT(ISBLANK(Débiteurs!$I1239)),LOWER(Débiteurs!$I1239)&lt;&gt;"chf"),IF(ISBLANK(Débiteurs!$O1239),0,IF(ISBLANK(Débiteurs!$O1239),0,IF(ISNUMBER(Débiteurs!$O1239),Débiteurs!$O1239,Débiteurs!$G1239))),0)</f>
        <v>0</v>
      </c>
      <c r="I1239">
        <f>IF(AND(NOT(ISBLANK(Débiteurs!$I1239)),LOWER(Débiteurs!$I1239)&lt;&gt;"chf"),IF(ISBLANK(Débiteurs!$P1239),0,IF(ISBLANK(Débiteurs!$P1239),0,IF(ISNUMBER(Débiteurs!$P1239),Débiteurs!$P1239,Débiteurs!$G1239))),0)</f>
        <v>0</v>
      </c>
      <c r="J1239">
        <f>IF(AND(NOT(ISBLANK(Débiteurs!$I1239)),LOWER(Débiteurs!$I1239)&lt;&gt;"chf"),IF(ISBLANK(Débiteurs!$Q1239),0,IF(ISBLANK(Débiteurs!$Q1239),0,IF(ISNUMBER(Débiteurs!$Q1239),Débiteurs!$Q1239,Débiteurs!$G1239))),0)</f>
        <v>0</v>
      </c>
    </row>
    <row r="1240" spans="2:10" x14ac:dyDescent="0.25">
      <c r="B1240">
        <f>IF(OR(ISBLANK(Débiteurs!$I1240),LOWER(Débiteurs!$I1240)="chf"),IF(ISBLANK(Débiteurs!N1240),0,IF(ISBLANK(Débiteurs!$G1240),0,IF(ISNUMBER(Débiteurs!N1240),Débiteurs!N1240,Débiteurs!$G1240))),0)</f>
        <v>0</v>
      </c>
      <c r="C1240">
        <f>IF(OR(ISBLANK(Débiteurs!$I1240),LOWER(Débiteurs!$I1240)="chf"),IF(ISBLANK(Débiteurs!O1240),0,IF(ISBLANK(Débiteurs!$G1240),0,IF(ISNUMBER(Débiteurs!O1240),Débiteurs!O1240,Débiteurs!$G1240))),0)</f>
        <v>0</v>
      </c>
      <c r="D1240">
        <f>IF(OR(ISBLANK(Débiteurs!$I1240),LOWER(Débiteurs!$I1240)="chf"),IF(ISBLANK(Débiteurs!P1240),0,IF(ISBLANK(Débiteurs!$G1240),0,IF(ISNUMBER(Débiteurs!P1240),Débiteurs!P1240,Débiteurs!$G1240))),0)</f>
        <v>0</v>
      </c>
      <c r="E1240">
        <f>IF(OR(ISBLANK(Débiteurs!$I1240),LOWER(Débiteurs!$I1240)="chf"),IF(ISBLANK(Débiteurs!Q1240),0,IF(ISBLANK(Débiteurs!$G1240),0,IF(ISNUMBER(Débiteurs!Q1240),Débiteurs!Q1240,Débiteurs!$G1240))),0)</f>
        <v>0</v>
      </c>
      <c r="G1240">
        <f>IF(AND(NOT(ISBLANK(Débiteurs!$I1240)),LOWER(Débiteurs!$I1240)&lt;&gt;"chf"),IF(ISBLANK(Débiteurs!$N1240),0,IF(ISBLANK(Débiteurs!$N1240),0,IF(ISNUMBER(Débiteurs!$N1240),Débiteurs!$N1240,Débiteurs!$G1240))),0)</f>
        <v>0</v>
      </c>
      <c r="H1240">
        <f>IF(AND(NOT(ISBLANK(Débiteurs!$I1240)),LOWER(Débiteurs!$I1240)&lt;&gt;"chf"),IF(ISBLANK(Débiteurs!$O1240),0,IF(ISBLANK(Débiteurs!$O1240),0,IF(ISNUMBER(Débiteurs!$O1240),Débiteurs!$O1240,Débiteurs!$G1240))),0)</f>
        <v>0</v>
      </c>
      <c r="I1240">
        <f>IF(AND(NOT(ISBLANK(Débiteurs!$I1240)),LOWER(Débiteurs!$I1240)&lt;&gt;"chf"),IF(ISBLANK(Débiteurs!$P1240),0,IF(ISBLANK(Débiteurs!$P1240),0,IF(ISNUMBER(Débiteurs!$P1240),Débiteurs!$P1240,Débiteurs!$G1240))),0)</f>
        <v>0</v>
      </c>
      <c r="J1240">
        <f>IF(AND(NOT(ISBLANK(Débiteurs!$I1240)),LOWER(Débiteurs!$I1240)&lt;&gt;"chf"),IF(ISBLANK(Débiteurs!$Q1240),0,IF(ISBLANK(Débiteurs!$Q1240),0,IF(ISNUMBER(Débiteurs!$Q1240),Débiteurs!$Q1240,Débiteurs!$G1240))),0)</f>
        <v>0</v>
      </c>
    </row>
    <row r="1241" spans="2:10" x14ac:dyDescent="0.25">
      <c r="B1241">
        <f>IF(OR(ISBLANK(Débiteurs!$I1241),LOWER(Débiteurs!$I1241)="chf"),IF(ISBLANK(Débiteurs!N1241),0,IF(ISBLANK(Débiteurs!$G1241),0,IF(ISNUMBER(Débiteurs!N1241),Débiteurs!N1241,Débiteurs!$G1241))),0)</f>
        <v>0</v>
      </c>
      <c r="C1241">
        <f>IF(OR(ISBLANK(Débiteurs!$I1241),LOWER(Débiteurs!$I1241)="chf"),IF(ISBLANK(Débiteurs!O1241),0,IF(ISBLANK(Débiteurs!$G1241),0,IF(ISNUMBER(Débiteurs!O1241),Débiteurs!O1241,Débiteurs!$G1241))),0)</f>
        <v>0</v>
      </c>
      <c r="D1241">
        <f>IF(OR(ISBLANK(Débiteurs!$I1241),LOWER(Débiteurs!$I1241)="chf"),IF(ISBLANK(Débiteurs!P1241),0,IF(ISBLANK(Débiteurs!$G1241),0,IF(ISNUMBER(Débiteurs!P1241),Débiteurs!P1241,Débiteurs!$G1241))),0)</f>
        <v>0</v>
      </c>
      <c r="E1241">
        <f>IF(OR(ISBLANK(Débiteurs!$I1241),LOWER(Débiteurs!$I1241)="chf"),IF(ISBLANK(Débiteurs!Q1241),0,IF(ISBLANK(Débiteurs!$G1241),0,IF(ISNUMBER(Débiteurs!Q1241),Débiteurs!Q1241,Débiteurs!$G1241))),0)</f>
        <v>0</v>
      </c>
      <c r="G1241">
        <f>IF(AND(NOT(ISBLANK(Débiteurs!$I1241)),LOWER(Débiteurs!$I1241)&lt;&gt;"chf"),IF(ISBLANK(Débiteurs!$N1241),0,IF(ISBLANK(Débiteurs!$N1241),0,IF(ISNUMBER(Débiteurs!$N1241),Débiteurs!$N1241,Débiteurs!$G1241))),0)</f>
        <v>0</v>
      </c>
      <c r="H1241">
        <f>IF(AND(NOT(ISBLANK(Débiteurs!$I1241)),LOWER(Débiteurs!$I1241)&lt;&gt;"chf"),IF(ISBLANK(Débiteurs!$O1241),0,IF(ISBLANK(Débiteurs!$O1241),0,IF(ISNUMBER(Débiteurs!$O1241),Débiteurs!$O1241,Débiteurs!$G1241))),0)</f>
        <v>0</v>
      </c>
      <c r="I1241">
        <f>IF(AND(NOT(ISBLANK(Débiteurs!$I1241)),LOWER(Débiteurs!$I1241)&lt;&gt;"chf"),IF(ISBLANK(Débiteurs!$P1241),0,IF(ISBLANK(Débiteurs!$P1241),0,IF(ISNUMBER(Débiteurs!$P1241),Débiteurs!$P1241,Débiteurs!$G1241))),0)</f>
        <v>0</v>
      </c>
      <c r="J1241">
        <f>IF(AND(NOT(ISBLANK(Débiteurs!$I1241)),LOWER(Débiteurs!$I1241)&lt;&gt;"chf"),IF(ISBLANK(Débiteurs!$Q1241),0,IF(ISBLANK(Débiteurs!$Q1241),0,IF(ISNUMBER(Débiteurs!$Q1241),Débiteurs!$Q1241,Débiteurs!$G1241))),0)</f>
        <v>0</v>
      </c>
    </row>
    <row r="1242" spans="2:10" x14ac:dyDescent="0.25">
      <c r="B1242">
        <f>IF(OR(ISBLANK(Débiteurs!$I1242),LOWER(Débiteurs!$I1242)="chf"),IF(ISBLANK(Débiteurs!N1242),0,IF(ISBLANK(Débiteurs!$G1242),0,IF(ISNUMBER(Débiteurs!N1242),Débiteurs!N1242,Débiteurs!$G1242))),0)</f>
        <v>0</v>
      </c>
      <c r="C1242">
        <f>IF(OR(ISBLANK(Débiteurs!$I1242),LOWER(Débiteurs!$I1242)="chf"),IF(ISBLANK(Débiteurs!O1242),0,IF(ISBLANK(Débiteurs!$G1242),0,IF(ISNUMBER(Débiteurs!O1242),Débiteurs!O1242,Débiteurs!$G1242))),0)</f>
        <v>0</v>
      </c>
      <c r="D1242">
        <f>IF(OR(ISBLANK(Débiteurs!$I1242),LOWER(Débiteurs!$I1242)="chf"),IF(ISBLANK(Débiteurs!P1242),0,IF(ISBLANK(Débiteurs!$G1242),0,IF(ISNUMBER(Débiteurs!P1242),Débiteurs!P1242,Débiteurs!$G1242))),0)</f>
        <v>0</v>
      </c>
      <c r="E1242">
        <f>IF(OR(ISBLANK(Débiteurs!$I1242),LOWER(Débiteurs!$I1242)="chf"),IF(ISBLANK(Débiteurs!Q1242),0,IF(ISBLANK(Débiteurs!$G1242),0,IF(ISNUMBER(Débiteurs!Q1242),Débiteurs!Q1242,Débiteurs!$G1242))),0)</f>
        <v>0</v>
      </c>
      <c r="G1242">
        <f>IF(AND(NOT(ISBLANK(Débiteurs!$I1242)),LOWER(Débiteurs!$I1242)&lt;&gt;"chf"),IF(ISBLANK(Débiteurs!$N1242),0,IF(ISBLANK(Débiteurs!$N1242),0,IF(ISNUMBER(Débiteurs!$N1242),Débiteurs!$N1242,Débiteurs!$G1242))),0)</f>
        <v>0</v>
      </c>
      <c r="H1242">
        <f>IF(AND(NOT(ISBLANK(Débiteurs!$I1242)),LOWER(Débiteurs!$I1242)&lt;&gt;"chf"),IF(ISBLANK(Débiteurs!$O1242),0,IF(ISBLANK(Débiteurs!$O1242),0,IF(ISNUMBER(Débiteurs!$O1242),Débiteurs!$O1242,Débiteurs!$G1242))),0)</f>
        <v>0</v>
      </c>
      <c r="I1242">
        <f>IF(AND(NOT(ISBLANK(Débiteurs!$I1242)),LOWER(Débiteurs!$I1242)&lt;&gt;"chf"),IF(ISBLANK(Débiteurs!$P1242),0,IF(ISBLANK(Débiteurs!$P1242),0,IF(ISNUMBER(Débiteurs!$P1242),Débiteurs!$P1242,Débiteurs!$G1242))),0)</f>
        <v>0</v>
      </c>
      <c r="J1242">
        <f>IF(AND(NOT(ISBLANK(Débiteurs!$I1242)),LOWER(Débiteurs!$I1242)&lt;&gt;"chf"),IF(ISBLANK(Débiteurs!$Q1242),0,IF(ISBLANK(Débiteurs!$Q1242),0,IF(ISNUMBER(Débiteurs!$Q1242),Débiteurs!$Q1242,Débiteurs!$G1242))),0)</f>
        <v>0</v>
      </c>
    </row>
    <row r="1243" spans="2:10" x14ac:dyDescent="0.25">
      <c r="B1243">
        <f>IF(OR(ISBLANK(Débiteurs!$I1243),LOWER(Débiteurs!$I1243)="chf"),IF(ISBLANK(Débiteurs!N1243),0,IF(ISBLANK(Débiteurs!$G1243),0,IF(ISNUMBER(Débiteurs!N1243),Débiteurs!N1243,Débiteurs!$G1243))),0)</f>
        <v>0</v>
      </c>
      <c r="C1243">
        <f>IF(OR(ISBLANK(Débiteurs!$I1243),LOWER(Débiteurs!$I1243)="chf"),IF(ISBLANK(Débiteurs!O1243),0,IF(ISBLANK(Débiteurs!$G1243),0,IF(ISNUMBER(Débiteurs!O1243),Débiteurs!O1243,Débiteurs!$G1243))),0)</f>
        <v>0</v>
      </c>
      <c r="D1243">
        <f>IF(OR(ISBLANK(Débiteurs!$I1243),LOWER(Débiteurs!$I1243)="chf"),IF(ISBLANK(Débiteurs!P1243),0,IF(ISBLANK(Débiteurs!$G1243),0,IF(ISNUMBER(Débiteurs!P1243),Débiteurs!P1243,Débiteurs!$G1243))),0)</f>
        <v>0</v>
      </c>
      <c r="E1243">
        <f>IF(OR(ISBLANK(Débiteurs!$I1243),LOWER(Débiteurs!$I1243)="chf"),IF(ISBLANK(Débiteurs!Q1243),0,IF(ISBLANK(Débiteurs!$G1243),0,IF(ISNUMBER(Débiteurs!Q1243),Débiteurs!Q1243,Débiteurs!$G1243))),0)</f>
        <v>0</v>
      </c>
      <c r="G1243">
        <f>IF(AND(NOT(ISBLANK(Débiteurs!$I1243)),LOWER(Débiteurs!$I1243)&lt;&gt;"chf"),IF(ISBLANK(Débiteurs!$N1243),0,IF(ISBLANK(Débiteurs!$N1243),0,IF(ISNUMBER(Débiteurs!$N1243),Débiteurs!$N1243,Débiteurs!$G1243))),0)</f>
        <v>0</v>
      </c>
      <c r="H1243">
        <f>IF(AND(NOT(ISBLANK(Débiteurs!$I1243)),LOWER(Débiteurs!$I1243)&lt;&gt;"chf"),IF(ISBLANK(Débiteurs!$O1243),0,IF(ISBLANK(Débiteurs!$O1243),0,IF(ISNUMBER(Débiteurs!$O1243),Débiteurs!$O1243,Débiteurs!$G1243))),0)</f>
        <v>0</v>
      </c>
      <c r="I1243">
        <f>IF(AND(NOT(ISBLANK(Débiteurs!$I1243)),LOWER(Débiteurs!$I1243)&lt;&gt;"chf"),IF(ISBLANK(Débiteurs!$P1243),0,IF(ISBLANK(Débiteurs!$P1243),0,IF(ISNUMBER(Débiteurs!$P1243),Débiteurs!$P1243,Débiteurs!$G1243))),0)</f>
        <v>0</v>
      </c>
      <c r="J1243">
        <f>IF(AND(NOT(ISBLANK(Débiteurs!$I1243)),LOWER(Débiteurs!$I1243)&lt;&gt;"chf"),IF(ISBLANK(Débiteurs!$Q1243),0,IF(ISBLANK(Débiteurs!$Q1243),0,IF(ISNUMBER(Débiteurs!$Q1243),Débiteurs!$Q1243,Débiteurs!$G1243))),0)</f>
        <v>0</v>
      </c>
    </row>
    <row r="1244" spans="2:10" x14ac:dyDescent="0.25">
      <c r="B1244">
        <f>IF(OR(ISBLANK(Débiteurs!$I1244),LOWER(Débiteurs!$I1244)="chf"),IF(ISBLANK(Débiteurs!N1244),0,IF(ISBLANK(Débiteurs!$G1244),0,IF(ISNUMBER(Débiteurs!N1244),Débiteurs!N1244,Débiteurs!$G1244))),0)</f>
        <v>0</v>
      </c>
      <c r="C1244">
        <f>IF(OR(ISBLANK(Débiteurs!$I1244),LOWER(Débiteurs!$I1244)="chf"),IF(ISBLANK(Débiteurs!O1244),0,IF(ISBLANK(Débiteurs!$G1244),0,IF(ISNUMBER(Débiteurs!O1244),Débiteurs!O1244,Débiteurs!$G1244))),0)</f>
        <v>0</v>
      </c>
      <c r="D1244">
        <f>IF(OR(ISBLANK(Débiteurs!$I1244),LOWER(Débiteurs!$I1244)="chf"),IF(ISBLANK(Débiteurs!P1244),0,IF(ISBLANK(Débiteurs!$G1244),0,IF(ISNUMBER(Débiteurs!P1244),Débiteurs!P1244,Débiteurs!$G1244))),0)</f>
        <v>0</v>
      </c>
      <c r="E1244">
        <f>IF(OR(ISBLANK(Débiteurs!$I1244),LOWER(Débiteurs!$I1244)="chf"),IF(ISBLANK(Débiteurs!Q1244),0,IF(ISBLANK(Débiteurs!$G1244),0,IF(ISNUMBER(Débiteurs!Q1244),Débiteurs!Q1244,Débiteurs!$G1244))),0)</f>
        <v>0</v>
      </c>
      <c r="G1244">
        <f>IF(AND(NOT(ISBLANK(Débiteurs!$I1244)),LOWER(Débiteurs!$I1244)&lt;&gt;"chf"),IF(ISBLANK(Débiteurs!$N1244),0,IF(ISBLANK(Débiteurs!$N1244),0,IF(ISNUMBER(Débiteurs!$N1244),Débiteurs!$N1244,Débiteurs!$G1244))),0)</f>
        <v>0</v>
      </c>
      <c r="H1244">
        <f>IF(AND(NOT(ISBLANK(Débiteurs!$I1244)),LOWER(Débiteurs!$I1244)&lt;&gt;"chf"),IF(ISBLANK(Débiteurs!$O1244),0,IF(ISBLANK(Débiteurs!$O1244),0,IF(ISNUMBER(Débiteurs!$O1244),Débiteurs!$O1244,Débiteurs!$G1244))),0)</f>
        <v>0</v>
      </c>
      <c r="I1244">
        <f>IF(AND(NOT(ISBLANK(Débiteurs!$I1244)),LOWER(Débiteurs!$I1244)&lt;&gt;"chf"),IF(ISBLANK(Débiteurs!$P1244),0,IF(ISBLANK(Débiteurs!$P1244),0,IF(ISNUMBER(Débiteurs!$P1244),Débiteurs!$P1244,Débiteurs!$G1244))),0)</f>
        <v>0</v>
      </c>
      <c r="J1244">
        <f>IF(AND(NOT(ISBLANK(Débiteurs!$I1244)),LOWER(Débiteurs!$I1244)&lt;&gt;"chf"),IF(ISBLANK(Débiteurs!$Q1244),0,IF(ISBLANK(Débiteurs!$Q1244),0,IF(ISNUMBER(Débiteurs!$Q1244),Débiteurs!$Q1244,Débiteurs!$G1244))),0)</f>
        <v>0</v>
      </c>
    </row>
    <row r="1245" spans="2:10" x14ac:dyDescent="0.25">
      <c r="B1245">
        <f>IF(OR(ISBLANK(Débiteurs!$I1245),LOWER(Débiteurs!$I1245)="chf"),IF(ISBLANK(Débiteurs!N1245),0,IF(ISBLANK(Débiteurs!$G1245),0,IF(ISNUMBER(Débiteurs!N1245),Débiteurs!N1245,Débiteurs!$G1245))),0)</f>
        <v>0</v>
      </c>
      <c r="C1245">
        <f>IF(OR(ISBLANK(Débiteurs!$I1245),LOWER(Débiteurs!$I1245)="chf"),IF(ISBLANK(Débiteurs!O1245),0,IF(ISBLANK(Débiteurs!$G1245),0,IF(ISNUMBER(Débiteurs!O1245),Débiteurs!O1245,Débiteurs!$G1245))),0)</f>
        <v>0</v>
      </c>
      <c r="D1245">
        <f>IF(OR(ISBLANK(Débiteurs!$I1245),LOWER(Débiteurs!$I1245)="chf"),IF(ISBLANK(Débiteurs!P1245),0,IF(ISBLANK(Débiteurs!$G1245),0,IF(ISNUMBER(Débiteurs!P1245),Débiteurs!P1245,Débiteurs!$G1245))),0)</f>
        <v>0</v>
      </c>
      <c r="E1245">
        <f>IF(OR(ISBLANK(Débiteurs!$I1245),LOWER(Débiteurs!$I1245)="chf"),IF(ISBLANK(Débiteurs!Q1245),0,IF(ISBLANK(Débiteurs!$G1245),0,IF(ISNUMBER(Débiteurs!Q1245),Débiteurs!Q1245,Débiteurs!$G1245))),0)</f>
        <v>0</v>
      </c>
      <c r="G1245">
        <f>IF(AND(NOT(ISBLANK(Débiteurs!$I1245)),LOWER(Débiteurs!$I1245)&lt;&gt;"chf"),IF(ISBLANK(Débiteurs!$N1245),0,IF(ISBLANK(Débiteurs!$N1245),0,IF(ISNUMBER(Débiteurs!$N1245),Débiteurs!$N1245,Débiteurs!$G1245))),0)</f>
        <v>0</v>
      </c>
      <c r="H1245">
        <f>IF(AND(NOT(ISBLANK(Débiteurs!$I1245)),LOWER(Débiteurs!$I1245)&lt;&gt;"chf"),IF(ISBLANK(Débiteurs!$O1245),0,IF(ISBLANK(Débiteurs!$O1245),0,IF(ISNUMBER(Débiteurs!$O1245),Débiteurs!$O1245,Débiteurs!$G1245))),0)</f>
        <v>0</v>
      </c>
      <c r="I1245">
        <f>IF(AND(NOT(ISBLANK(Débiteurs!$I1245)),LOWER(Débiteurs!$I1245)&lt;&gt;"chf"),IF(ISBLANK(Débiteurs!$P1245),0,IF(ISBLANK(Débiteurs!$P1245),0,IF(ISNUMBER(Débiteurs!$P1245),Débiteurs!$P1245,Débiteurs!$G1245))),0)</f>
        <v>0</v>
      </c>
      <c r="J1245">
        <f>IF(AND(NOT(ISBLANK(Débiteurs!$I1245)),LOWER(Débiteurs!$I1245)&lt;&gt;"chf"),IF(ISBLANK(Débiteurs!$Q1245),0,IF(ISBLANK(Débiteurs!$Q1245),0,IF(ISNUMBER(Débiteurs!$Q1245),Débiteurs!$Q1245,Débiteurs!$G1245))),0)</f>
        <v>0</v>
      </c>
    </row>
    <row r="1246" spans="2:10" x14ac:dyDescent="0.25">
      <c r="B1246">
        <f>IF(OR(ISBLANK(Débiteurs!$I1246),LOWER(Débiteurs!$I1246)="chf"),IF(ISBLANK(Débiteurs!N1246),0,IF(ISBLANK(Débiteurs!$G1246),0,IF(ISNUMBER(Débiteurs!N1246),Débiteurs!N1246,Débiteurs!$G1246))),0)</f>
        <v>0</v>
      </c>
      <c r="C1246">
        <f>IF(OR(ISBLANK(Débiteurs!$I1246),LOWER(Débiteurs!$I1246)="chf"),IF(ISBLANK(Débiteurs!O1246),0,IF(ISBLANK(Débiteurs!$G1246),0,IF(ISNUMBER(Débiteurs!O1246),Débiteurs!O1246,Débiteurs!$G1246))),0)</f>
        <v>0</v>
      </c>
      <c r="D1246">
        <f>IF(OR(ISBLANK(Débiteurs!$I1246),LOWER(Débiteurs!$I1246)="chf"),IF(ISBLANK(Débiteurs!P1246),0,IF(ISBLANK(Débiteurs!$G1246),0,IF(ISNUMBER(Débiteurs!P1246),Débiteurs!P1246,Débiteurs!$G1246))),0)</f>
        <v>0</v>
      </c>
      <c r="E1246">
        <f>IF(OR(ISBLANK(Débiteurs!$I1246),LOWER(Débiteurs!$I1246)="chf"),IF(ISBLANK(Débiteurs!Q1246),0,IF(ISBLANK(Débiteurs!$G1246),0,IF(ISNUMBER(Débiteurs!Q1246),Débiteurs!Q1246,Débiteurs!$G1246))),0)</f>
        <v>0</v>
      </c>
      <c r="G1246">
        <f>IF(AND(NOT(ISBLANK(Débiteurs!$I1246)),LOWER(Débiteurs!$I1246)&lt;&gt;"chf"),IF(ISBLANK(Débiteurs!$N1246),0,IF(ISBLANK(Débiteurs!$N1246),0,IF(ISNUMBER(Débiteurs!$N1246),Débiteurs!$N1246,Débiteurs!$G1246))),0)</f>
        <v>0</v>
      </c>
      <c r="H1246">
        <f>IF(AND(NOT(ISBLANK(Débiteurs!$I1246)),LOWER(Débiteurs!$I1246)&lt;&gt;"chf"),IF(ISBLANK(Débiteurs!$O1246),0,IF(ISBLANK(Débiteurs!$O1246),0,IF(ISNUMBER(Débiteurs!$O1246),Débiteurs!$O1246,Débiteurs!$G1246))),0)</f>
        <v>0</v>
      </c>
      <c r="I1246">
        <f>IF(AND(NOT(ISBLANK(Débiteurs!$I1246)),LOWER(Débiteurs!$I1246)&lt;&gt;"chf"),IF(ISBLANK(Débiteurs!$P1246),0,IF(ISBLANK(Débiteurs!$P1246),0,IF(ISNUMBER(Débiteurs!$P1246),Débiteurs!$P1246,Débiteurs!$G1246))),0)</f>
        <v>0</v>
      </c>
      <c r="J1246">
        <f>IF(AND(NOT(ISBLANK(Débiteurs!$I1246)),LOWER(Débiteurs!$I1246)&lt;&gt;"chf"),IF(ISBLANK(Débiteurs!$Q1246),0,IF(ISBLANK(Débiteurs!$Q1246),0,IF(ISNUMBER(Débiteurs!$Q1246),Débiteurs!$Q1246,Débiteurs!$G1246))),0)</f>
        <v>0</v>
      </c>
    </row>
    <row r="1247" spans="2:10" x14ac:dyDescent="0.25">
      <c r="B1247">
        <f>IF(OR(ISBLANK(Débiteurs!$I1247),LOWER(Débiteurs!$I1247)="chf"),IF(ISBLANK(Débiteurs!N1247),0,IF(ISBLANK(Débiteurs!$G1247),0,IF(ISNUMBER(Débiteurs!N1247),Débiteurs!N1247,Débiteurs!$G1247))),0)</f>
        <v>0</v>
      </c>
      <c r="C1247">
        <f>IF(OR(ISBLANK(Débiteurs!$I1247),LOWER(Débiteurs!$I1247)="chf"),IF(ISBLANK(Débiteurs!O1247),0,IF(ISBLANK(Débiteurs!$G1247),0,IF(ISNUMBER(Débiteurs!O1247),Débiteurs!O1247,Débiteurs!$G1247))),0)</f>
        <v>0</v>
      </c>
      <c r="D1247">
        <f>IF(OR(ISBLANK(Débiteurs!$I1247),LOWER(Débiteurs!$I1247)="chf"),IF(ISBLANK(Débiteurs!P1247),0,IF(ISBLANK(Débiteurs!$G1247),0,IF(ISNUMBER(Débiteurs!P1247),Débiteurs!P1247,Débiteurs!$G1247))),0)</f>
        <v>0</v>
      </c>
      <c r="E1247">
        <f>IF(OR(ISBLANK(Débiteurs!$I1247),LOWER(Débiteurs!$I1247)="chf"),IF(ISBLANK(Débiteurs!Q1247),0,IF(ISBLANK(Débiteurs!$G1247),0,IF(ISNUMBER(Débiteurs!Q1247),Débiteurs!Q1247,Débiteurs!$G1247))),0)</f>
        <v>0</v>
      </c>
      <c r="G1247">
        <f>IF(AND(NOT(ISBLANK(Débiteurs!$I1247)),LOWER(Débiteurs!$I1247)&lt;&gt;"chf"),IF(ISBLANK(Débiteurs!$N1247),0,IF(ISBLANK(Débiteurs!$N1247),0,IF(ISNUMBER(Débiteurs!$N1247),Débiteurs!$N1247,Débiteurs!$G1247))),0)</f>
        <v>0</v>
      </c>
      <c r="H1247">
        <f>IF(AND(NOT(ISBLANK(Débiteurs!$I1247)),LOWER(Débiteurs!$I1247)&lt;&gt;"chf"),IF(ISBLANK(Débiteurs!$O1247),0,IF(ISBLANK(Débiteurs!$O1247),0,IF(ISNUMBER(Débiteurs!$O1247),Débiteurs!$O1247,Débiteurs!$G1247))),0)</f>
        <v>0</v>
      </c>
      <c r="I1247">
        <f>IF(AND(NOT(ISBLANK(Débiteurs!$I1247)),LOWER(Débiteurs!$I1247)&lt;&gt;"chf"),IF(ISBLANK(Débiteurs!$P1247),0,IF(ISBLANK(Débiteurs!$P1247),0,IF(ISNUMBER(Débiteurs!$P1247),Débiteurs!$P1247,Débiteurs!$G1247))),0)</f>
        <v>0</v>
      </c>
      <c r="J1247">
        <f>IF(AND(NOT(ISBLANK(Débiteurs!$I1247)),LOWER(Débiteurs!$I1247)&lt;&gt;"chf"),IF(ISBLANK(Débiteurs!$Q1247),0,IF(ISBLANK(Débiteurs!$Q1247),0,IF(ISNUMBER(Débiteurs!$Q1247),Débiteurs!$Q1247,Débiteurs!$G1247))),0)</f>
        <v>0</v>
      </c>
    </row>
    <row r="1248" spans="2:10" x14ac:dyDescent="0.25">
      <c r="B1248">
        <f>IF(OR(ISBLANK(Débiteurs!$I1248),LOWER(Débiteurs!$I1248)="chf"),IF(ISBLANK(Débiteurs!N1248),0,IF(ISBLANK(Débiteurs!$G1248),0,IF(ISNUMBER(Débiteurs!N1248),Débiteurs!N1248,Débiteurs!$G1248))),0)</f>
        <v>0</v>
      </c>
      <c r="C1248">
        <f>IF(OR(ISBLANK(Débiteurs!$I1248),LOWER(Débiteurs!$I1248)="chf"),IF(ISBLANK(Débiteurs!O1248),0,IF(ISBLANK(Débiteurs!$G1248),0,IF(ISNUMBER(Débiteurs!O1248),Débiteurs!O1248,Débiteurs!$G1248))),0)</f>
        <v>0</v>
      </c>
      <c r="D1248">
        <f>IF(OR(ISBLANK(Débiteurs!$I1248),LOWER(Débiteurs!$I1248)="chf"),IF(ISBLANK(Débiteurs!P1248),0,IF(ISBLANK(Débiteurs!$G1248),0,IF(ISNUMBER(Débiteurs!P1248),Débiteurs!P1248,Débiteurs!$G1248))),0)</f>
        <v>0</v>
      </c>
      <c r="E1248">
        <f>IF(OR(ISBLANK(Débiteurs!$I1248),LOWER(Débiteurs!$I1248)="chf"),IF(ISBLANK(Débiteurs!Q1248),0,IF(ISBLANK(Débiteurs!$G1248),0,IF(ISNUMBER(Débiteurs!Q1248),Débiteurs!Q1248,Débiteurs!$G1248))),0)</f>
        <v>0</v>
      </c>
      <c r="G1248">
        <f>IF(AND(NOT(ISBLANK(Débiteurs!$I1248)),LOWER(Débiteurs!$I1248)&lt;&gt;"chf"),IF(ISBLANK(Débiteurs!$N1248),0,IF(ISBLANK(Débiteurs!$N1248),0,IF(ISNUMBER(Débiteurs!$N1248),Débiteurs!$N1248,Débiteurs!$G1248))),0)</f>
        <v>0</v>
      </c>
      <c r="H1248">
        <f>IF(AND(NOT(ISBLANK(Débiteurs!$I1248)),LOWER(Débiteurs!$I1248)&lt;&gt;"chf"),IF(ISBLANK(Débiteurs!$O1248),0,IF(ISBLANK(Débiteurs!$O1248),0,IF(ISNUMBER(Débiteurs!$O1248),Débiteurs!$O1248,Débiteurs!$G1248))),0)</f>
        <v>0</v>
      </c>
      <c r="I1248">
        <f>IF(AND(NOT(ISBLANK(Débiteurs!$I1248)),LOWER(Débiteurs!$I1248)&lt;&gt;"chf"),IF(ISBLANK(Débiteurs!$P1248),0,IF(ISBLANK(Débiteurs!$P1248),0,IF(ISNUMBER(Débiteurs!$P1248),Débiteurs!$P1248,Débiteurs!$G1248))),0)</f>
        <v>0</v>
      </c>
      <c r="J1248">
        <f>IF(AND(NOT(ISBLANK(Débiteurs!$I1248)),LOWER(Débiteurs!$I1248)&lt;&gt;"chf"),IF(ISBLANK(Débiteurs!$Q1248),0,IF(ISBLANK(Débiteurs!$Q1248),0,IF(ISNUMBER(Débiteurs!$Q1248),Débiteurs!$Q1248,Débiteurs!$G1248))),0)</f>
        <v>0</v>
      </c>
    </row>
    <row r="1249" spans="2:10" x14ac:dyDescent="0.25">
      <c r="B1249">
        <f>IF(OR(ISBLANK(Débiteurs!$I1249),LOWER(Débiteurs!$I1249)="chf"),IF(ISBLANK(Débiteurs!N1249),0,IF(ISBLANK(Débiteurs!$G1249),0,IF(ISNUMBER(Débiteurs!N1249),Débiteurs!N1249,Débiteurs!$G1249))),0)</f>
        <v>0</v>
      </c>
      <c r="C1249">
        <f>IF(OR(ISBLANK(Débiteurs!$I1249),LOWER(Débiteurs!$I1249)="chf"),IF(ISBLANK(Débiteurs!O1249),0,IF(ISBLANK(Débiteurs!$G1249),0,IF(ISNUMBER(Débiteurs!O1249),Débiteurs!O1249,Débiteurs!$G1249))),0)</f>
        <v>0</v>
      </c>
      <c r="D1249">
        <f>IF(OR(ISBLANK(Débiteurs!$I1249),LOWER(Débiteurs!$I1249)="chf"),IF(ISBLANK(Débiteurs!P1249),0,IF(ISBLANK(Débiteurs!$G1249),0,IF(ISNUMBER(Débiteurs!P1249),Débiteurs!P1249,Débiteurs!$G1249))),0)</f>
        <v>0</v>
      </c>
      <c r="E1249">
        <f>IF(OR(ISBLANK(Débiteurs!$I1249),LOWER(Débiteurs!$I1249)="chf"),IF(ISBLANK(Débiteurs!Q1249),0,IF(ISBLANK(Débiteurs!$G1249),0,IF(ISNUMBER(Débiteurs!Q1249),Débiteurs!Q1249,Débiteurs!$G1249))),0)</f>
        <v>0</v>
      </c>
      <c r="G1249">
        <f>IF(AND(NOT(ISBLANK(Débiteurs!$I1249)),LOWER(Débiteurs!$I1249)&lt;&gt;"chf"),IF(ISBLANK(Débiteurs!$N1249),0,IF(ISBLANK(Débiteurs!$N1249),0,IF(ISNUMBER(Débiteurs!$N1249),Débiteurs!$N1249,Débiteurs!$G1249))),0)</f>
        <v>0</v>
      </c>
      <c r="H1249">
        <f>IF(AND(NOT(ISBLANK(Débiteurs!$I1249)),LOWER(Débiteurs!$I1249)&lt;&gt;"chf"),IF(ISBLANK(Débiteurs!$O1249),0,IF(ISBLANK(Débiteurs!$O1249),0,IF(ISNUMBER(Débiteurs!$O1249),Débiteurs!$O1249,Débiteurs!$G1249))),0)</f>
        <v>0</v>
      </c>
      <c r="I1249">
        <f>IF(AND(NOT(ISBLANK(Débiteurs!$I1249)),LOWER(Débiteurs!$I1249)&lt;&gt;"chf"),IF(ISBLANK(Débiteurs!$P1249),0,IF(ISBLANK(Débiteurs!$P1249),0,IF(ISNUMBER(Débiteurs!$P1249),Débiteurs!$P1249,Débiteurs!$G1249))),0)</f>
        <v>0</v>
      </c>
      <c r="J1249">
        <f>IF(AND(NOT(ISBLANK(Débiteurs!$I1249)),LOWER(Débiteurs!$I1249)&lt;&gt;"chf"),IF(ISBLANK(Débiteurs!$Q1249),0,IF(ISBLANK(Débiteurs!$Q1249),0,IF(ISNUMBER(Débiteurs!$Q1249),Débiteurs!$Q1249,Débiteurs!$G1249))),0)</f>
        <v>0</v>
      </c>
    </row>
    <row r="1250" spans="2:10" x14ac:dyDescent="0.25">
      <c r="B1250">
        <f>IF(OR(ISBLANK(Débiteurs!$I1250),LOWER(Débiteurs!$I1250)="chf"),IF(ISBLANK(Débiteurs!N1250),0,IF(ISBLANK(Débiteurs!$G1250),0,IF(ISNUMBER(Débiteurs!N1250),Débiteurs!N1250,Débiteurs!$G1250))),0)</f>
        <v>0</v>
      </c>
      <c r="C1250">
        <f>IF(OR(ISBLANK(Débiteurs!$I1250),LOWER(Débiteurs!$I1250)="chf"),IF(ISBLANK(Débiteurs!O1250),0,IF(ISBLANK(Débiteurs!$G1250),0,IF(ISNUMBER(Débiteurs!O1250),Débiteurs!O1250,Débiteurs!$G1250))),0)</f>
        <v>0</v>
      </c>
      <c r="D1250">
        <f>IF(OR(ISBLANK(Débiteurs!$I1250),LOWER(Débiteurs!$I1250)="chf"),IF(ISBLANK(Débiteurs!P1250),0,IF(ISBLANK(Débiteurs!$G1250),0,IF(ISNUMBER(Débiteurs!P1250),Débiteurs!P1250,Débiteurs!$G1250))),0)</f>
        <v>0</v>
      </c>
      <c r="E1250">
        <f>IF(OR(ISBLANK(Débiteurs!$I1250),LOWER(Débiteurs!$I1250)="chf"),IF(ISBLANK(Débiteurs!Q1250),0,IF(ISBLANK(Débiteurs!$G1250),0,IF(ISNUMBER(Débiteurs!Q1250),Débiteurs!Q1250,Débiteurs!$G1250))),0)</f>
        <v>0</v>
      </c>
      <c r="G1250">
        <f>IF(AND(NOT(ISBLANK(Débiteurs!$I1250)),LOWER(Débiteurs!$I1250)&lt;&gt;"chf"),IF(ISBLANK(Débiteurs!$N1250),0,IF(ISBLANK(Débiteurs!$N1250),0,IF(ISNUMBER(Débiteurs!$N1250),Débiteurs!$N1250,Débiteurs!$G1250))),0)</f>
        <v>0</v>
      </c>
      <c r="H1250">
        <f>IF(AND(NOT(ISBLANK(Débiteurs!$I1250)),LOWER(Débiteurs!$I1250)&lt;&gt;"chf"),IF(ISBLANK(Débiteurs!$O1250),0,IF(ISBLANK(Débiteurs!$O1250),0,IF(ISNUMBER(Débiteurs!$O1250),Débiteurs!$O1250,Débiteurs!$G1250))),0)</f>
        <v>0</v>
      </c>
      <c r="I1250">
        <f>IF(AND(NOT(ISBLANK(Débiteurs!$I1250)),LOWER(Débiteurs!$I1250)&lt;&gt;"chf"),IF(ISBLANK(Débiteurs!$P1250),0,IF(ISBLANK(Débiteurs!$P1250),0,IF(ISNUMBER(Débiteurs!$P1250),Débiteurs!$P1250,Débiteurs!$G1250))),0)</f>
        <v>0</v>
      </c>
      <c r="J1250">
        <f>IF(AND(NOT(ISBLANK(Débiteurs!$I1250)),LOWER(Débiteurs!$I1250)&lt;&gt;"chf"),IF(ISBLANK(Débiteurs!$Q1250),0,IF(ISBLANK(Débiteurs!$Q1250),0,IF(ISNUMBER(Débiteurs!$Q1250),Débiteurs!$Q1250,Débiteurs!$G1250))),0)</f>
        <v>0</v>
      </c>
    </row>
    <row r="1251" spans="2:10" x14ac:dyDescent="0.25">
      <c r="B1251">
        <f>IF(OR(ISBLANK(Débiteurs!$I1251),LOWER(Débiteurs!$I1251)="chf"),IF(ISBLANK(Débiteurs!N1251),0,IF(ISBLANK(Débiteurs!$G1251),0,IF(ISNUMBER(Débiteurs!N1251),Débiteurs!N1251,Débiteurs!$G1251))),0)</f>
        <v>0</v>
      </c>
      <c r="C1251">
        <f>IF(OR(ISBLANK(Débiteurs!$I1251),LOWER(Débiteurs!$I1251)="chf"),IF(ISBLANK(Débiteurs!O1251),0,IF(ISBLANK(Débiteurs!$G1251),0,IF(ISNUMBER(Débiteurs!O1251),Débiteurs!O1251,Débiteurs!$G1251))),0)</f>
        <v>0</v>
      </c>
      <c r="D1251">
        <f>IF(OR(ISBLANK(Débiteurs!$I1251),LOWER(Débiteurs!$I1251)="chf"),IF(ISBLANK(Débiteurs!P1251),0,IF(ISBLANK(Débiteurs!$G1251),0,IF(ISNUMBER(Débiteurs!P1251),Débiteurs!P1251,Débiteurs!$G1251))),0)</f>
        <v>0</v>
      </c>
      <c r="E1251">
        <f>IF(OR(ISBLANK(Débiteurs!$I1251),LOWER(Débiteurs!$I1251)="chf"),IF(ISBLANK(Débiteurs!Q1251),0,IF(ISBLANK(Débiteurs!$G1251),0,IF(ISNUMBER(Débiteurs!Q1251),Débiteurs!Q1251,Débiteurs!$G1251))),0)</f>
        <v>0</v>
      </c>
      <c r="G1251">
        <f>IF(AND(NOT(ISBLANK(Débiteurs!$I1251)),LOWER(Débiteurs!$I1251)&lt;&gt;"chf"),IF(ISBLANK(Débiteurs!$N1251),0,IF(ISBLANK(Débiteurs!$N1251),0,IF(ISNUMBER(Débiteurs!$N1251),Débiteurs!$N1251,Débiteurs!$G1251))),0)</f>
        <v>0</v>
      </c>
      <c r="H1251">
        <f>IF(AND(NOT(ISBLANK(Débiteurs!$I1251)),LOWER(Débiteurs!$I1251)&lt;&gt;"chf"),IF(ISBLANK(Débiteurs!$O1251),0,IF(ISBLANK(Débiteurs!$O1251),0,IF(ISNUMBER(Débiteurs!$O1251),Débiteurs!$O1251,Débiteurs!$G1251))),0)</f>
        <v>0</v>
      </c>
      <c r="I1251">
        <f>IF(AND(NOT(ISBLANK(Débiteurs!$I1251)),LOWER(Débiteurs!$I1251)&lt;&gt;"chf"),IF(ISBLANK(Débiteurs!$P1251),0,IF(ISBLANK(Débiteurs!$P1251),0,IF(ISNUMBER(Débiteurs!$P1251),Débiteurs!$P1251,Débiteurs!$G1251))),0)</f>
        <v>0</v>
      </c>
      <c r="J1251">
        <f>IF(AND(NOT(ISBLANK(Débiteurs!$I1251)),LOWER(Débiteurs!$I1251)&lt;&gt;"chf"),IF(ISBLANK(Débiteurs!$Q1251),0,IF(ISBLANK(Débiteurs!$Q1251),0,IF(ISNUMBER(Débiteurs!$Q1251),Débiteurs!$Q1251,Débiteurs!$G1251))),0)</f>
        <v>0</v>
      </c>
    </row>
    <row r="1252" spans="2:10" x14ac:dyDescent="0.25">
      <c r="B1252">
        <f>IF(OR(ISBLANK(Débiteurs!$I1252),LOWER(Débiteurs!$I1252)="chf"),IF(ISBLANK(Débiteurs!N1252),0,IF(ISBLANK(Débiteurs!$G1252),0,IF(ISNUMBER(Débiteurs!N1252),Débiteurs!N1252,Débiteurs!$G1252))),0)</f>
        <v>0</v>
      </c>
      <c r="C1252">
        <f>IF(OR(ISBLANK(Débiteurs!$I1252),LOWER(Débiteurs!$I1252)="chf"),IF(ISBLANK(Débiteurs!O1252),0,IF(ISBLANK(Débiteurs!$G1252),0,IF(ISNUMBER(Débiteurs!O1252),Débiteurs!O1252,Débiteurs!$G1252))),0)</f>
        <v>0</v>
      </c>
      <c r="D1252">
        <f>IF(OR(ISBLANK(Débiteurs!$I1252),LOWER(Débiteurs!$I1252)="chf"),IF(ISBLANK(Débiteurs!P1252),0,IF(ISBLANK(Débiteurs!$G1252),0,IF(ISNUMBER(Débiteurs!P1252),Débiteurs!P1252,Débiteurs!$G1252))),0)</f>
        <v>0</v>
      </c>
      <c r="E1252">
        <f>IF(OR(ISBLANK(Débiteurs!$I1252),LOWER(Débiteurs!$I1252)="chf"),IF(ISBLANK(Débiteurs!Q1252),0,IF(ISBLANK(Débiteurs!$G1252),0,IF(ISNUMBER(Débiteurs!Q1252),Débiteurs!Q1252,Débiteurs!$G1252))),0)</f>
        <v>0</v>
      </c>
      <c r="G1252">
        <f>IF(AND(NOT(ISBLANK(Débiteurs!$I1252)),LOWER(Débiteurs!$I1252)&lt;&gt;"chf"),IF(ISBLANK(Débiteurs!$N1252),0,IF(ISBLANK(Débiteurs!$N1252),0,IF(ISNUMBER(Débiteurs!$N1252),Débiteurs!$N1252,Débiteurs!$G1252))),0)</f>
        <v>0</v>
      </c>
      <c r="H1252">
        <f>IF(AND(NOT(ISBLANK(Débiteurs!$I1252)),LOWER(Débiteurs!$I1252)&lt;&gt;"chf"),IF(ISBLANK(Débiteurs!$O1252),0,IF(ISBLANK(Débiteurs!$O1252),0,IF(ISNUMBER(Débiteurs!$O1252),Débiteurs!$O1252,Débiteurs!$G1252))),0)</f>
        <v>0</v>
      </c>
      <c r="I1252">
        <f>IF(AND(NOT(ISBLANK(Débiteurs!$I1252)),LOWER(Débiteurs!$I1252)&lt;&gt;"chf"),IF(ISBLANK(Débiteurs!$P1252),0,IF(ISBLANK(Débiteurs!$P1252),0,IF(ISNUMBER(Débiteurs!$P1252),Débiteurs!$P1252,Débiteurs!$G1252))),0)</f>
        <v>0</v>
      </c>
      <c r="J1252">
        <f>IF(AND(NOT(ISBLANK(Débiteurs!$I1252)),LOWER(Débiteurs!$I1252)&lt;&gt;"chf"),IF(ISBLANK(Débiteurs!$Q1252),0,IF(ISBLANK(Débiteurs!$Q1252),0,IF(ISNUMBER(Débiteurs!$Q1252),Débiteurs!$Q1252,Débiteurs!$G1252))),0)</f>
        <v>0</v>
      </c>
    </row>
    <row r="1253" spans="2:10" x14ac:dyDescent="0.25">
      <c r="B1253">
        <f>IF(OR(ISBLANK(Débiteurs!$I1253),LOWER(Débiteurs!$I1253)="chf"),IF(ISBLANK(Débiteurs!N1253),0,IF(ISBLANK(Débiteurs!$G1253),0,IF(ISNUMBER(Débiteurs!N1253),Débiteurs!N1253,Débiteurs!$G1253))),0)</f>
        <v>0</v>
      </c>
      <c r="C1253">
        <f>IF(OR(ISBLANK(Débiteurs!$I1253),LOWER(Débiteurs!$I1253)="chf"),IF(ISBLANK(Débiteurs!O1253),0,IF(ISBLANK(Débiteurs!$G1253),0,IF(ISNUMBER(Débiteurs!O1253),Débiteurs!O1253,Débiteurs!$G1253))),0)</f>
        <v>0</v>
      </c>
      <c r="D1253">
        <f>IF(OR(ISBLANK(Débiteurs!$I1253),LOWER(Débiteurs!$I1253)="chf"),IF(ISBLANK(Débiteurs!P1253),0,IF(ISBLANK(Débiteurs!$G1253),0,IF(ISNUMBER(Débiteurs!P1253),Débiteurs!P1253,Débiteurs!$G1253))),0)</f>
        <v>0</v>
      </c>
      <c r="E1253">
        <f>IF(OR(ISBLANK(Débiteurs!$I1253),LOWER(Débiteurs!$I1253)="chf"),IF(ISBLANK(Débiteurs!Q1253),0,IF(ISBLANK(Débiteurs!$G1253),0,IF(ISNUMBER(Débiteurs!Q1253),Débiteurs!Q1253,Débiteurs!$G1253))),0)</f>
        <v>0</v>
      </c>
      <c r="G1253">
        <f>IF(AND(NOT(ISBLANK(Débiteurs!$I1253)),LOWER(Débiteurs!$I1253)&lt;&gt;"chf"),IF(ISBLANK(Débiteurs!$N1253),0,IF(ISBLANK(Débiteurs!$N1253),0,IF(ISNUMBER(Débiteurs!$N1253),Débiteurs!$N1253,Débiteurs!$G1253))),0)</f>
        <v>0</v>
      </c>
      <c r="H1253">
        <f>IF(AND(NOT(ISBLANK(Débiteurs!$I1253)),LOWER(Débiteurs!$I1253)&lt;&gt;"chf"),IF(ISBLANK(Débiteurs!$O1253),0,IF(ISBLANK(Débiteurs!$O1253),0,IF(ISNUMBER(Débiteurs!$O1253),Débiteurs!$O1253,Débiteurs!$G1253))),0)</f>
        <v>0</v>
      </c>
      <c r="I1253">
        <f>IF(AND(NOT(ISBLANK(Débiteurs!$I1253)),LOWER(Débiteurs!$I1253)&lt;&gt;"chf"),IF(ISBLANK(Débiteurs!$P1253),0,IF(ISBLANK(Débiteurs!$P1253),0,IF(ISNUMBER(Débiteurs!$P1253),Débiteurs!$P1253,Débiteurs!$G1253))),0)</f>
        <v>0</v>
      </c>
      <c r="J1253">
        <f>IF(AND(NOT(ISBLANK(Débiteurs!$I1253)),LOWER(Débiteurs!$I1253)&lt;&gt;"chf"),IF(ISBLANK(Débiteurs!$Q1253),0,IF(ISBLANK(Débiteurs!$Q1253),0,IF(ISNUMBER(Débiteurs!$Q1253),Débiteurs!$Q1253,Débiteurs!$G1253))),0)</f>
        <v>0</v>
      </c>
    </row>
    <row r="1254" spans="2:10" x14ac:dyDescent="0.25">
      <c r="B1254">
        <f>IF(OR(ISBLANK(Débiteurs!$I1254),LOWER(Débiteurs!$I1254)="chf"),IF(ISBLANK(Débiteurs!N1254),0,IF(ISBLANK(Débiteurs!$G1254),0,IF(ISNUMBER(Débiteurs!N1254),Débiteurs!N1254,Débiteurs!$G1254))),0)</f>
        <v>0</v>
      </c>
      <c r="C1254">
        <f>IF(OR(ISBLANK(Débiteurs!$I1254),LOWER(Débiteurs!$I1254)="chf"),IF(ISBLANK(Débiteurs!O1254),0,IF(ISBLANK(Débiteurs!$G1254),0,IF(ISNUMBER(Débiteurs!O1254),Débiteurs!O1254,Débiteurs!$G1254))),0)</f>
        <v>0</v>
      </c>
      <c r="D1254">
        <f>IF(OR(ISBLANK(Débiteurs!$I1254),LOWER(Débiteurs!$I1254)="chf"),IF(ISBLANK(Débiteurs!P1254),0,IF(ISBLANK(Débiteurs!$G1254),0,IF(ISNUMBER(Débiteurs!P1254),Débiteurs!P1254,Débiteurs!$G1254))),0)</f>
        <v>0</v>
      </c>
      <c r="E1254">
        <f>IF(OR(ISBLANK(Débiteurs!$I1254),LOWER(Débiteurs!$I1254)="chf"),IF(ISBLANK(Débiteurs!Q1254),0,IF(ISBLANK(Débiteurs!$G1254),0,IF(ISNUMBER(Débiteurs!Q1254),Débiteurs!Q1254,Débiteurs!$G1254))),0)</f>
        <v>0</v>
      </c>
      <c r="G1254">
        <f>IF(AND(NOT(ISBLANK(Débiteurs!$I1254)),LOWER(Débiteurs!$I1254)&lt;&gt;"chf"),IF(ISBLANK(Débiteurs!$N1254),0,IF(ISBLANK(Débiteurs!$N1254),0,IF(ISNUMBER(Débiteurs!$N1254),Débiteurs!$N1254,Débiteurs!$G1254))),0)</f>
        <v>0</v>
      </c>
      <c r="H1254">
        <f>IF(AND(NOT(ISBLANK(Débiteurs!$I1254)),LOWER(Débiteurs!$I1254)&lt;&gt;"chf"),IF(ISBLANK(Débiteurs!$O1254),0,IF(ISBLANK(Débiteurs!$O1254),0,IF(ISNUMBER(Débiteurs!$O1254),Débiteurs!$O1254,Débiteurs!$G1254))),0)</f>
        <v>0</v>
      </c>
      <c r="I1254">
        <f>IF(AND(NOT(ISBLANK(Débiteurs!$I1254)),LOWER(Débiteurs!$I1254)&lt;&gt;"chf"),IF(ISBLANK(Débiteurs!$P1254),0,IF(ISBLANK(Débiteurs!$P1254),0,IF(ISNUMBER(Débiteurs!$P1254),Débiteurs!$P1254,Débiteurs!$G1254))),0)</f>
        <v>0</v>
      </c>
      <c r="J1254">
        <f>IF(AND(NOT(ISBLANK(Débiteurs!$I1254)),LOWER(Débiteurs!$I1254)&lt;&gt;"chf"),IF(ISBLANK(Débiteurs!$Q1254),0,IF(ISBLANK(Débiteurs!$Q1254),0,IF(ISNUMBER(Débiteurs!$Q1254),Débiteurs!$Q1254,Débiteurs!$G1254))),0)</f>
        <v>0</v>
      </c>
    </row>
    <row r="1255" spans="2:10" x14ac:dyDescent="0.25">
      <c r="B1255">
        <f>IF(OR(ISBLANK(Débiteurs!$I1255),LOWER(Débiteurs!$I1255)="chf"),IF(ISBLANK(Débiteurs!N1255),0,IF(ISBLANK(Débiteurs!$G1255),0,IF(ISNUMBER(Débiteurs!N1255),Débiteurs!N1255,Débiteurs!$G1255))),0)</f>
        <v>0</v>
      </c>
      <c r="C1255">
        <f>IF(OR(ISBLANK(Débiteurs!$I1255),LOWER(Débiteurs!$I1255)="chf"),IF(ISBLANK(Débiteurs!O1255),0,IF(ISBLANK(Débiteurs!$G1255),0,IF(ISNUMBER(Débiteurs!O1255),Débiteurs!O1255,Débiteurs!$G1255))),0)</f>
        <v>0</v>
      </c>
      <c r="D1255">
        <f>IF(OR(ISBLANK(Débiteurs!$I1255),LOWER(Débiteurs!$I1255)="chf"),IF(ISBLANK(Débiteurs!P1255),0,IF(ISBLANK(Débiteurs!$G1255),0,IF(ISNUMBER(Débiteurs!P1255),Débiteurs!P1255,Débiteurs!$G1255))),0)</f>
        <v>0</v>
      </c>
      <c r="E1255">
        <f>IF(OR(ISBLANK(Débiteurs!$I1255),LOWER(Débiteurs!$I1255)="chf"),IF(ISBLANK(Débiteurs!Q1255),0,IF(ISBLANK(Débiteurs!$G1255),0,IF(ISNUMBER(Débiteurs!Q1255),Débiteurs!Q1255,Débiteurs!$G1255))),0)</f>
        <v>0</v>
      </c>
      <c r="G1255">
        <f>IF(AND(NOT(ISBLANK(Débiteurs!$I1255)),LOWER(Débiteurs!$I1255)&lt;&gt;"chf"),IF(ISBLANK(Débiteurs!$N1255),0,IF(ISBLANK(Débiteurs!$N1255),0,IF(ISNUMBER(Débiteurs!$N1255),Débiteurs!$N1255,Débiteurs!$G1255))),0)</f>
        <v>0</v>
      </c>
      <c r="H1255">
        <f>IF(AND(NOT(ISBLANK(Débiteurs!$I1255)),LOWER(Débiteurs!$I1255)&lt;&gt;"chf"),IF(ISBLANK(Débiteurs!$O1255),0,IF(ISBLANK(Débiteurs!$O1255),0,IF(ISNUMBER(Débiteurs!$O1255),Débiteurs!$O1255,Débiteurs!$G1255))),0)</f>
        <v>0</v>
      </c>
      <c r="I1255">
        <f>IF(AND(NOT(ISBLANK(Débiteurs!$I1255)),LOWER(Débiteurs!$I1255)&lt;&gt;"chf"),IF(ISBLANK(Débiteurs!$P1255),0,IF(ISBLANK(Débiteurs!$P1255),0,IF(ISNUMBER(Débiteurs!$P1255),Débiteurs!$P1255,Débiteurs!$G1255))),0)</f>
        <v>0</v>
      </c>
      <c r="J1255">
        <f>IF(AND(NOT(ISBLANK(Débiteurs!$I1255)),LOWER(Débiteurs!$I1255)&lt;&gt;"chf"),IF(ISBLANK(Débiteurs!$Q1255),0,IF(ISBLANK(Débiteurs!$Q1255),0,IF(ISNUMBER(Débiteurs!$Q1255),Débiteurs!$Q1255,Débiteurs!$G1255))),0)</f>
        <v>0</v>
      </c>
    </row>
    <row r="1256" spans="2:10" x14ac:dyDescent="0.25">
      <c r="B1256">
        <f>IF(OR(ISBLANK(Débiteurs!$I1256),LOWER(Débiteurs!$I1256)="chf"),IF(ISBLANK(Débiteurs!N1256),0,IF(ISBLANK(Débiteurs!$G1256),0,IF(ISNUMBER(Débiteurs!N1256),Débiteurs!N1256,Débiteurs!$G1256))),0)</f>
        <v>0</v>
      </c>
      <c r="C1256">
        <f>IF(OR(ISBLANK(Débiteurs!$I1256),LOWER(Débiteurs!$I1256)="chf"),IF(ISBLANK(Débiteurs!O1256),0,IF(ISBLANK(Débiteurs!$G1256),0,IF(ISNUMBER(Débiteurs!O1256),Débiteurs!O1256,Débiteurs!$G1256))),0)</f>
        <v>0</v>
      </c>
      <c r="D1256">
        <f>IF(OR(ISBLANK(Débiteurs!$I1256),LOWER(Débiteurs!$I1256)="chf"),IF(ISBLANK(Débiteurs!P1256),0,IF(ISBLANK(Débiteurs!$G1256),0,IF(ISNUMBER(Débiteurs!P1256),Débiteurs!P1256,Débiteurs!$G1256))),0)</f>
        <v>0</v>
      </c>
      <c r="E1256">
        <f>IF(OR(ISBLANK(Débiteurs!$I1256),LOWER(Débiteurs!$I1256)="chf"),IF(ISBLANK(Débiteurs!Q1256),0,IF(ISBLANK(Débiteurs!$G1256),0,IF(ISNUMBER(Débiteurs!Q1256),Débiteurs!Q1256,Débiteurs!$G1256))),0)</f>
        <v>0</v>
      </c>
      <c r="G1256">
        <f>IF(AND(NOT(ISBLANK(Débiteurs!$I1256)),LOWER(Débiteurs!$I1256)&lt;&gt;"chf"),IF(ISBLANK(Débiteurs!$N1256),0,IF(ISBLANK(Débiteurs!$N1256),0,IF(ISNUMBER(Débiteurs!$N1256),Débiteurs!$N1256,Débiteurs!$G1256))),0)</f>
        <v>0</v>
      </c>
      <c r="H1256">
        <f>IF(AND(NOT(ISBLANK(Débiteurs!$I1256)),LOWER(Débiteurs!$I1256)&lt;&gt;"chf"),IF(ISBLANK(Débiteurs!$O1256),0,IF(ISBLANK(Débiteurs!$O1256),0,IF(ISNUMBER(Débiteurs!$O1256),Débiteurs!$O1256,Débiteurs!$G1256))),0)</f>
        <v>0</v>
      </c>
      <c r="I1256">
        <f>IF(AND(NOT(ISBLANK(Débiteurs!$I1256)),LOWER(Débiteurs!$I1256)&lt;&gt;"chf"),IF(ISBLANK(Débiteurs!$P1256),0,IF(ISBLANK(Débiteurs!$P1256),0,IF(ISNUMBER(Débiteurs!$P1256),Débiteurs!$P1256,Débiteurs!$G1256))),0)</f>
        <v>0</v>
      </c>
      <c r="J1256">
        <f>IF(AND(NOT(ISBLANK(Débiteurs!$I1256)),LOWER(Débiteurs!$I1256)&lt;&gt;"chf"),IF(ISBLANK(Débiteurs!$Q1256),0,IF(ISBLANK(Débiteurs!$Q1256),0,IF(ISNUMBER(Débiteurs!$Q1256),Débiteurs!$Q1256,Débiteurs!$G1256))),0)</f>
        <v>0</v>
      </c>
    </row>
    <row r="1257" spans="2:10" x14ac:dyDescent="0.25">
      <c r="B1257">
        <f>IF(OR(ISBLANK(Débiteurs!$I1257),LOWER(Débiteurs!$I1257)="chf"),IF(ISBLANK(Débiteurs!N1257),0,IF(ISBLANK(Débiteurs!$G1257),0,IF(ISNUMBER(Débiteurs!N1257),Débiteurs!N1257,Débiteurs!$G1257))),0)</f>
        <v>0</v>
      </c>
      <c r="C1257">
        <f>IF(OR(ISBLANK(Débiteurs!$I1257),LOWER(Débiteurs!$I1257)="chf"),IF(ISBLANK(Débiteurs!O1257),0,IF(ISBLANK(Débiteurs!$G1257),0,IF(ISNUMBER(Débiteurs!O1257),Débiteurs!O1257,Débiteurs!$G1257))),0)</f>
        <v>0</v>
      </c>
      <c r="D1257">
        <f>IF(OR(ISBLANK(Débiteurs!$I1257),LOWER(Débiteurs!$I1257)="chf"),IF(ISBLANK(Débiteurs!P1257),0,IF(ISBLANK(Débiteurs!$G1257),0,IF(ISNUMBER(Débiteurs!P1257),Débiteurs!P1257,Débiteurs!$G1257))),0)</f>
        <v>0</v>
      </c>
      <c r="E1257">
        <f>IF(OR(ISBLANK(Débiteurs!$I1257),LOWER(Débiteurs!$I1257)="chf"),IF(ISBLANK(Débiteurs!Q1257),0,IF(ISBLANK(Débiteurs!$G1257),0,IF(ISNUMBER(Débiteurs!Q1257),Débiteurs!Q1257,Débiteurs!$G1257))),0)</f>
        <v>0</v>
      </c>
      <c r="G1257">
        <f>IF(AND(NOT(ISBLANK(Débiteurs!$I1257)),LOWER(Débiteurs!$I1257)&lt;&gt;"chf"),IF(ISBLANK(Débiteurs!$N1257),0,IF(ISBLANK(Débiteurs!$N1257),0,IF(ISNUMBER(Débiteurs!$N1257),Débiteurs!$N1257,Débiteurs!$G1257))),0)</f>
        <v>0</v>
      </c>
      <c r="H1257">
        <f>IF(AND(NOT(ISBLANK(Débiteurs!$I1257)),LOWER(Débiteurs!$I1257)&lt;&gt;"chf"),IF(ISBLANK(Débiteurs!$O1257),0,IF(ISBLANK(Débiteurs!$O1257),0,IF(ISNUMBER(Débiteurs!$O1257),Débiteurs!$O1257,Débiteurs!$G1257))),0)</f>
        <v>0</v>
      </c>
      <c r="I1257">
        <f>IF(AND(NOT(ISBLANK(Débiteurs!$I1257)),LOWER(Débiteurs!$I1257)&lt;&gt;"chf"),IF(ISBLANK(Débiteurs!$P1257),0,IF(ISBLANK(Débiteurs!$P1257),0,IF(ISNUMBER(Débiteurs!$P1257),Débiteurs!$P1257,Débiteurs!$G1257))),0)</f>
        <v>0</v>
      </c>
      <c r="J1257">
        <f>IF(AND(NOT(ISBLANK(Débiteurs!$I1257)),LOWER(Débiteurs!$I1257)&lt;&gt;"chf"),IF(ISBLANK(Débiteurs!$Q1257),0,IF(ISBLANK(Débiteurs!$Q1257),0,IF(ISNUMBER(Débiteurs!$Q1257),Débiteurs!$Q1257,Débiteurs!$G1257))),0)</f>
        <v>0</v>
      </c>
    </row>
    <row r="1258" spans="2:10" x14ac:dyDescent="0.25">
      <c r="B1258">
        <f>IF(OR(ISBLANK(Débiteurs!$I1258),LOWER(Débiteurs!$I1258)="chf"),IF(ISBLANK(Débiteurs!N1258),0,IF(ISBLANK(Débiteurs!$G1258),0,IF(ISNUMBER(Débiteurs!N1258),Débiteurs!N1258,Débiteurs!$G1258))),0)</f>
        <v>0</v>
      </c>
      <c r="C1258">
        <f>IF(OR(ISBLANK(Débiteurs!$I1258),LOWER(Débiteurs!$I1258)="chf"),IF(ISBLANK(Débiteurs!O1258),0,IF(ISBLANK(Débiteurs!$G1258),0,IF(ISNUMBER(Débiteurs!O1258),Débiteurs!O1258,Débiteurs!$G1258))),0)</f>
        <v>0</v>
      </c>
      <c r="D1258">
        <f>IF(OR(ISBLANK(Débiteurs!$I1258),LOWER(Débiteurs!$I1258)="chf"),IF(ISBLANK(Débiteurs!P1258),0,IF(ISBLANK(Débiteurs!$G1258),0,IF(ISNUMBER(Débiteurs!P1258),Débiteurs!P1258,Débiteurs!$G1258))),0)</f>
        <v>0</v>
      </c>
      <c r="E1258">
        <f>IF(OR(ISBLANK(Débiteurs!$I1258),LOWER(Débiteurs!$I1258)="chf"),IF(ISBLANK(Débiteurs!Q1258),0,IF(ISBLANK(Débiteurs!$G1258),0,IF(ISNUMBER(Débiteurs!Q1258),Débiteurs!Q1258,Débiteurs!$G1258))),0)</f>
        <v>0</v>
      </c>
      <c r="G1258">
        <f>IF(AND(NOT(ISBLANK(Débiteurs!$I1258)),LOWER(Débiteurs!$I1258)&lt;&gt;"chf"),IF(ISBLANK(Débiteurs!$N1258),0,IF(ISBLANK(Débiteurs!$N1258),0,IF(ISNUMBER(Débiteurs!$N1258),Débiteurs!$N1258,Débiteurs!$G1258))),0)</f>
        <v>0</v>
      </c>
      <c r="H1258">
        <f>IF(AND(NOT(ISBLANK(Débiteurs!$I1258)),LOWER(Débiteurs!$I1258)&lt;&gt;"chf"),IF(ISBLANK(Débiteurs!$O1258),0,IF(ISBLANK(Débiteurs!$O1258),0,IF(ISNUMBER(Débiteurs!$O1258),Débiteurs!$O1258,Débiteurs!$G1258))),0)</f>
        <v>0</v>
      </c>
      <c r="I1258">
        <f>IF(AND(NOT(ISBLANK(Débiteurs!$I1258)),LOWER(Débiteurs!$I1258)&lt;&gt;"chf"),IF(ISBLANK(Débiteurs!$P1258),0,IF(ISBLANK(Débiteurs!$P1258),0,IF(ISNUMBER(Débiteurs!$P1258),Débiteurs!$P1258,Débiteurs!$G1258))),0)</f>
        <v>0</v>
      </c>
      <c r="J1258">
        <f>IF(AND(NOT(ISBLANK(Débiteurs!$I1258)),LOWER(Débiteurs!$I1258)&lt;&gt;"chf"),IF(ISBLANK(Débiteurs!$Q1258),0,IF(ISBLANK(Débiteurs!$Q1258),0,IF(ISNUMBER(Débiteurs!$Q1258),Débiteurs!$Q1258,Débiteurs!$G1258))),0)</f>
        <v>0</v>
      </c>
    </row>
    <row r="1259" spans="2:10" x14ac:dyDescent="0.25">
      <c r="B1259">
        <f>IF(OR(ISBLANK(Débiteurs!$I1259),LOWER(Débiteurs!$I1259)="chf"),IF(ISBLANK(Débiteurs!N1259),0,IF(ISBLANK(Débiteurs!$G1259),0,IF(ISNUMBER(Débiteurs!N1259),Débiteurs!N1259,Débiteurs!$G1259))),0)</f>
        <v>0</v>
      </c>
      <c r="C1259">
        <f>IF(OR(ISBLANK(Débiteurs!$I1259),LOWER(Débiteurs!$I1259)="chf"),IF(ISBLANK(Débiteurs!O1259),0,IF(ISBLANK(Débiteurs!$G1259),0,IF(ISNUMBER(Débiteurs!O1259),Débiteurs!O1259,Débiteurs!$G1259))),0)</f>
        <v>0</v>
      </c>
      <c r="D1259">
        <f>IF(OR(ISBLANK(Débiteurs!$I1259),LOWER(Débiteurs!$I1259)="chf"),IF(ISBLANK(Débiteurs!P1259),0,IF(ISBLANK(Débiteurs!$G1259),0,IF(ISNUMBER(Débiteurs!P1259),Débiteurs!P1259,Débiteurs!$G1259))),0)</f>
        <v>0</v>
      </c>
      <c r="E1259">
        <f>IF(OR(ISBLANK(Débiteurs!$I1259),LOWER(Débiteurs!$I1259)="chf"),IF(ISBLANK(Débiteurs!Q1259),0,IF(ISBLANK(Débiteurs!$G1259),0,IF(ISNUMBER(Débiteurs!Q1259),Débiteurs!Q1259,Débiteurs!$G1259))),0)</f>
        <v>0</v>
      </c>
      <c r="G1259">
        <f>IF(AND(NOT(ISBLANK(Débiteurs!$I1259)),LOWER(Débiteurs!$I1259)&lt;&gt;"chf"),IF(ISBLANK(Débiteurs!$N1259),0,IF(ISBLANK(Débiteurs!$N1259),0,IF(ISNUMBER(Débiteurs!$N1259),Débiteurs!$N1259,Débiteurs!$G1259))),0)</f>
        <v>0</v>
      </c>
      <c r="H1259">
        <f>IF(AND(NOT(ISBLANK(Débiteurs!$I1259)),LOWER(Débiteurs!$I1259)&lt;&gt;"chf"),IF(ISBLANK(Débiteurs!$O1259),0,IF(ISBLANK(Débiteurs!$O1259),0,IF(ISNUMBER(Débiteurs!$O1259),Débiteurs!$O1259,Débiteurs!$G1259))),0)</f>
        <v>0</v>
      </c>
      <c r="I1259">
        <f>IF(AND(NOT(ISBLANK(Débiteurs!$I1259)),LOWER(Débiteurs!$I1259)&lt;&gt;"chf"),IF(ISBLANK(Débiteurs!$P1259),0,IF(ISBLANK(Débiteurs!$P1259),0,IF(ISNUMBER(Débiteurs!$P1259),Débiteurs!$P1259,Débiteurs!$G1259))),0)</f>
        <v>0</v>
      </c>
      <c r="J1259">
        <f>IF(AND(NOT(ISBLANK(Débiteurs!$I1259)),LOWER(Débiteurs!$I1259)&lt;&gt;"chf"),IF(ISBLANK(Débiteurs!$Q1259),0,IF(ISBLANK(Débiteurs!$Q1259),0,IF(ISNUMBER(Débiteurs!$Q1259),Débiteurs!$Q1259,Débiteurs!$G1259))),0)</f>
        <v>0</v>
      </c>
    </row>
    <row r="1260" spans="2:10" x14ac:dyDescent="0.25">
      <c r="B1260">
        <f>IF(OR(ISBLANK(Débiteurs!$I1260),LOWER(Débiteurs!$I1260)="chf"),IF(ISBLANK(Débiteurs!N1260),0,IF(ISBLANK(Débiteurs!$G1260),0,IF(ISNUMBER(Débiteurs!N1260),Débiteurs!N1260,Débiteurs!$G1260))),0)</f>
        <v>0</v>
      </c>
      <c r="C1260">
        <f>IF(OR(ISBLANK(Débiteurs!$I1260),LOWER(Débiteurs!$I1260)="chf"),IF(ISBLANK(Débiteurs!O1260),0,IF(ISBLANK(Débiteurs!$G1260),0,IF(ISNUMBER(Débiteurs!O1260),Débiteurs!O1260,Débiteurs!$G1260))),0)</f>
        <v>0</v>
      </c>
      <c r="D1260">
        <f>IF(OR(ISBLANK(Débiteurs!$I1260),LOWER(Débiteurs!$I1260)="chf"),IF(ISBLANK(Débiteurs!P1260),0,IF(ISBLANK(Débiteurs!$G1260),0,IF(ISNUMBER(Débiteurs!P1260),Débiteurs!P1260,Débiteurs!$G1260))),0)</f>
        <v>0</v>
      </c>
      <c r="E1260">
        <f>IF(OR(ISBLANK(Débiteurs!$I1260),LOWER(Débiteurs!$I1260)="chf"),IF(ISBLANK(Débiteurs!Q1260),0,IF(ISBLANK(Débiteurs!$G1260),0,IF(ISNUMBER(Débiteurs!Q1260),Débiteurs!Q1260,Débiteurs!$G1260))),0)</f>
        <v>0</v>
      </c>
      <c r="G1260">
        <f>IF(AND(NOT(ISBLANK(Débiteurs!$I1260)),LOWER(Débiteurs!$I1260)&lt;&gt;"chf"),IF(ISBLANK(Débiteurs!$N1260),0,IF(ISBLANK(Débiteurs!$N1260),0,IF(ISNUMBER(Débiteurs!$N1260),Débiteurs!$N1260,Débiteurs!$G1260))),0)</f>
        <v>0</v>
      </c>
      <c r="H1260">
        <f>IF(AND(NOT(ISBLANK(Débiteurs!$I1260)),LOWER(Débiteurs!$I1260)&lt;&gt;"chf"),IF(ISBLANK(Débiteurs!$O1260),0,IF(ISBLANK(Débiteurs!$O1260),0,IF(ISNUMBER(Débiteurs!$O1260),Débiteurs!$O1260,Débiteurs!$G1260))),0)</f>
        <v>0</v>
      </c>
      <c r="I1260">
        <f>IF(AND(NOT(ISBLANK(Débiteurs!$I1260)),LOWER(Débiteurs!$I1260)&lt;&gt;"chf"),IF(ISBLANK(Débiteurs!$P1260),0,IF(ISBLANK(Débiteurs!$P1260),0,IF(ISNUMBER(Débiteurs!$P1260),Débiteurs!$P1260,Débiteurs!$G1260))),0)</f>
        <v>0</v>
      </c>
      <c r="J1260">
        <f>IF(AND(NOT(ISBLANK(Débiteurs!$I1260)),LOWER(Débiteurs!$I1260)&lt;&gt;"chf"),IF(ISBLANK(Débiteurs!$Q1260),0,IF(ISBLANK(Débiteurs!$Q1260),0,IF(ISNUMBER(Débiteurs!$Q1260),Débiteurs!$Q1260,Débiteurs!$G1260))),0)</f>
        <v>0</v>
      </c>
    </row>
    <row r="1261" spans="2:10" x14ac:dyDescent="0.25">
      <c r="B1261">
        <f>IF(OR(ISBLANK(Débiteurs!$I1261),LOWER(Débiteurs!$I1261)="chf"),IF(ISBLANK(Débiteurs!N1261),0,IF(ISBLANK(Débiteurs!$G1261),0,IF(ISNUMBER(Débiteurs!N1261),Débiteurs!N1261,Débiteurs!$G1261))),0)</f>
        <v>0</v>
      </c>
      <c r="C1261">
        <f>IF(OR(ISBLANK(Débiteurs!$I1261),LOWER(Débiteurs!$I1261)="chf"),IF(ISBLANK(Débiteurs!O1261),0,IF(ISBLANK(Débiteurs!$G1261),0,IF(ISNUMBER(Débiteurs!O1261),Débiteurs!O1261,Débiteurs!$G1261))),0)</f>
        <v>0</v>
      </c>
      <c r="D1261">
        <f>IF(OR(ISBLANK(Débiteurs!$I1261),LOWER(Débiteurs!$I1261)="chf"),IF(ISBLANK(Débiteurs!P1261),0,IF(ISBLANK(Débiteurs!$G1261),0,IF(ISNUMBER(Débiteurs!P1261),Débiteurs!P1261,Débiteurs!$G1261))),0)</f>
        <v>0</v>
      </c>
      <c r="E1261">
        <f>IF(OR(ISBLANK(Débiteurs!$I1261),LOWER(Débiteurs!$I1261)="chf"),IF(ISBLANK(Débiteurs!Q1261),0,IF(ISBLANK(Débiteurs!$G1261),0,IF(ISNUMBER(Débiteurs!Q1261),Débiteurs!Q1261,Débiteurs!$G1261))),0)</f>
        <v>0</v>
      </c>
      <c r="G1261">
        <f>IF(AND(NOT(ISBLANK(Débiteurs!$I1261)),LOWER(Débiteurs!$I1261)&lt;&gt;"chf"),IF(ISBLANK(Débiteurs!$N1261),0,IF(ISBLANK(Débiteurs!$N1261),0,IF(ISNUMBER(Débiteurs!$N1261),Débiteurs!$N1261,Débiteurs!$G1261))),0)</f>
        <v>0</v>
      </c>
      <c r="H1261">
        <f>IF(AND(NOT(ISBLANK(Débiteurs!$I1261)),LOWER(Débiteurs!$I1261)&lt;&gt;"chf"),IF(ISBLANK(Débiteurs!$O1261),0,IF(ISBLANK(Débiteurs!$O1261),0,IF(ISNUMBER(Débiteurs!$O1261),Débiteurs!$O1261,Débiteurs!$G1261))),0)</f>
        <v>0</v>
      </c>
      <c r="I1261">
        <f>IF(AND(NOT(ISBLANK(Débiteurs!$I1261)),LOWER(Débiteurs!$I1261)&lt;&gt;"chf"),IF(ISBLANK(Débiteurs!$P1261),0,IF(ISBLANK(Débiteurs!$P1261),0,IF(ISNUMBER(Débiteurs!$P1261),Débiteurs!$P1261,Débiteurs!$G1261))),0)</f>
        <v>0</v>
      </c>
      <c r="J1261">
        <f>IF(AND(NOT(ISBLANK(Débiteurs!$I1261)),LOWER(Débiteurs!$I1261)&lt;&gt;"chf"),IF(ISBLANK(Débiteurs!$Q1261),0,IF(ISBLANK(Débiteurs!$Q1261),0,IF(ISNUMBER(Débiteurs!$Q1261),Débiteurs!$Q1261,Débiteurs!$G1261))),0)</f>
        <v>0</v>
      </c>
    </row>
    <row r="1262" spans="2:10" x14ac:dyDescent="0.25">
      <c r="B1262">
        <f>IF(OR(ISBLANK(Débiteurs!$I1262),LOWER(Débiteurs!$I1262)="chf"),IF(ISBLANK(Débiteurs!N1262),0,IF(ISBLANK(Débiteurs!$G1262),0,IF(ISNUMBER(Débiteurs!N1262),Débiteurs!N1262,Débiteurs!$G1262))),0)</f>
        <v>0</v>
      </c>
      <c r="C1262">
        <f>IF(OR(ISBLANK(Débiteurs!$I1262),LOWER(Débiteurs!$I1262)="chf"),IF(ISBLANK(Débiteurs!O1262),0,IF(ISBLANK(Débiteurs!$G1262),0,IF(ISNUMBER(Débiteurs!O1262),Débiteurs!O1262,Débiteurs!$G1262))),0)</f>
        <v>0</v>
      </c>
      <c r="D1262">
        <f>IF(OR(ISBLANK(Débiteurs!$I1262),LOWER(Débiteurs!$I1262)="chf"),IF(ISBLANK(Débiteurs!P1262),0,IF(ISBLANK(Débiteurs!$G1262),0,IF(ISNUMBER(Débiteurs!P1262),Débiteurs!P1262,Débiteurs!$G1262))),0)</f>
        <v>0</v>
      </c>
      <c r="E1262">
        <f>IF(OR(ISBLANK(Débiteurs!$I1262),LOWER(Débiteurs!$I1262)="chf"),IF(ISBLANK(Débiteurs!Q1262),0,IF(ISBLANK(Débiteurs!$G1262),0,IF(ISNUMBER(Débiteurs!Q1262),Débiteurs!Q1262,Débiteurs!$G1262))),0)</f>
        <v>0</v>
      </c>
      <c r="G1262">
        <f>IF(AND(NOT(ISBLANK(Débiteurs!$I1262)),LOWER(Débiteurs!$I1262)&lt;&gt;"chf"),IF(ISBLANK(Débiteurs!$N1262),0,IF(ISBLANK(Débiteurs!$N1262),0,IF(ISNUMBER(Débiteurs!$N1262),Débiteurs!$N1262,Débiteurs!$G1262))),0)</f>
        <v>0</v>
      </c>
      <c r="H1262">
        <f>IF(AND(NOT(ISBLANK(Débiteurs!$I1262)),LOWER(Débiteurs!$I1262)&lt;&gt;"chf"),IF(ISBLANK(Débiteurs!$O1262),0,IF(ISBLANK(Débiteurs!$O1262),0,IF(ISNUMBER(Débiteurs!$O1262),Débiteurs!$O1262,Débiteurs!$G1262))),0)</f>
        <v>0</v>
      </c>
      <c r="I1262">
        <f>IF(AND(NOT(ISBLANK(Débiteurs!$I1262)),LOWER(Débiteurs!$I1262)&lt;&gt;"chf"),IF(ISBLANK(Débiteurs!$P1262),0,IF(ISBLANK(Débiteurs!$P1262),0,IF(ISNUMBER(Débiteurs!$P1262),Débiteurs!$P1262,Débiteurs!$G1262))),0)</f>
        <v>0</v>
      </c>
      <c r="J1262">
        <f>IF(AND(NOT(ISBLANK(Débiteurs!$I1262)),LOWER(Débiteurs!$I1262)&lt;&gt;"chf"),IF(ISBLANK(Débiteurs!$Q1262),0,IF(ISBLANK(Débiteurs!$Q1262),0,IF(ISNUMBER(Débiteurs!$Q1262),Débiteurs!$Q1262,Débiteurs!$G1262))),0)</f>
        <v>0</v>
      </c>
    </row>
    <row r="1263" spans="2:10" x14ac:dyDescent="0.25">
      <c r="B1263">
        <f>IF(OR(ISBLANK(Débiteurs!$I1263),LOWER(Débiteurs!$I1263)="chf"),IF(ISBLANK(Débiteurs!N1263),0,IF(ISBLANK(Débiteurs!$G1263),0,IF(ISNUMBER(Débiteurs!N1263),Débiteurs!N1263,Débiteurs!$G1263))),0)</f>
        <v>0</v>
      </c>
      <c r="C1263">
        <f>IF(OR(ISBLANK(Débiteurs!$I1263),LOWER(Débiteurs!$I1263)="chf"),IF(ISBLANK(Débiteurs!O1263),0,IF(ISBLANK(Débiteurs!$G1263),0,IF(ISNUMBER(Débiteurs!O1263),Débiteurs!O1263,Débiteurs!$G1263))),0)</f>
        <v>0</v>
      </c>
      <c r="D1263">
        <f>IF(OR(ISBLANK(Débiteurs!$I1263),LOWER(Débiteurs!$I1263)="chf"),IF(ISBLANK(Débiteurs!P1263),0,IF(ISBLANK(Débiteurs!$G1263),0,IF(ISNUMBER(Débiteurs!P1263),Débiteurs!P1263,Débiteurs!$G1263))),0)</f>
        <v>0</v>
      </c>
      <c r="E1263">
        <f>IF(OR(ISBLANK(Débiteurs!$I1263),LOWER(Débiteurs!$I1263)="chf"),IF(ISBLANK(Débiteurs!Q1263),0,IF(ISBLANK(Débiteurs!$G1263),0,IF(ISNUMBER(Débiteurs!Q1263),Débiteurs!Q1263,Débiteurs!$G1263))),0)</f>
        <v>0</v>
      </c>
      <c r="G1263">
        <f>IF(AND(NOT(ISBLANK(Débiteurs!$I1263)),LOWER(Débiteurs!$I1263)&lt;&gt;"chf"),IF(ISBLANK(Débiteurs!$N1263),0,IF(ISBLANK(Débiteurs!$N1263),0,IF(ISNUMBER(Débiteurs!$N1263),Débiteurs!$N1263,Débiteurs!$G1263))),0)</f>
        <v>0</v>
      </c>
      <c r="H1263">
        <f>IF(AND(NOT(ISBLANK(Débiteurs!$I1263)),LOWER(Débiteurs!$I1263)&lt;&gt;"chf"),IF(ISBLANK(Débiteurs!$O1263),0,IF(ISBLANK(Débiteurs!$O1263),0,IF(ISNUMBER(Débiteurs!$O1263),Débiteurs!$O1263,Débiteurs!$G1263))),0)</f>
        <v>0</v>
      </c>
      <c r="I1263">
        <f>IF(AND(NOT(ISBLANK(Débiteurs!$I1263)),LOWER(Débiteurs!$I1263)&lt;&gt;"chf"),IF(ISBLANK(Débiteurs!$P1263),0,IF(ISBLANK(Débiteurs!$P1263),0,IF(ISNUMBER(Débiteurs!$P1263),Débiteurs!$P1263,Débiteurs!$G1263))),0)</f>
        <v>0</v>
      </c>
      <c r="J1263">
        <f>IF(AND(NOT(ISBLANK(Débiteurs!$I1263)),LOWER(Débiteurs!$I1263)&lt;&gt;"chf"),IF(ISBLANK(Débiteurs!$Q1263),0,IF(ISBLANK(Débiteurs!$Q1263),0,IF(ISNUMBER(Débiteurs!$Q1263),Débiteurs!$Q1263,Débiteurs!$G1263))),0)</f>
        <v>0</v>
      </c>
    </row>
    <row r="1264" spans="2:10" x14ac:dyDescent="0.25">
      <c r="B1264">
        <f>IF(OR(ISBLANK(Débiteurs!$I1264),LOWER(Débiteurs!$I1264)="chf"),IF(ISBLANK(Débiteurs!N1264),0,IF(ISBLANK(Débiteurs!$G1264),0,IF(ISNUMBER(Débiteurs!N1264),Débiteurs!N1264,Débiteurs!$G1264))),0)</f>
        <v>0</v>
      </c>
      <c r="C1264">
        <f>IF(OR(ISBLANK(Débiteurs!$I1264),LOWER(Débiteurs!$I1264)="chf"),IF(ISBLANK(Débiteurs!O1264),0,IF(ISBLANK(Débiteurs!$G1264),0,IF(ISNUMBER(Débiteurs!O1264),Débiteurs!O1264,Débiteurs!$G1264))),0)</f>
        <v>0</v>
      </c>
      <c r="D1264">
        <f>IF(OR(ISBLANK(Débiteurs!$I1264),LOWER(Débiteurs!$I1264)="chf"),IF(ISBLANK(Débiteurs!P1264),0,IF(ISBLANK(Débiteurs!$G1264),0,IF(ISNUMBER(Débiteurs!P1264),Débiteurs!P1264,Débiteurs!$G1264))),0)</f>
        <v>0</v>
      </c>
      <c r="E1264">
        <f>IF(OR(ISBLANK(Débiteurs!$I1264),LOWER(Débiteurs!$I1264)="chf"),IF(ISBLANK(Débiteurs!Q1264),0,IF(ISBLANK(Débiteurs!$G1264),0,IF(ISNUMBER(Débiteurs!Q1264),Débiteurs!Q1264,Débiteurs!$G1264))),0)</f>
        <v>0</v>
      </c>
      <c r="G1264">
        <f>IF(AND(NOT(ISBLANK(Débiteurs!$I1264)),LOWER(Débiteurs!$I1264)&lt;&gt;"chf"),IF(ISBLANK(Débiteurs!$N1264),0,IF(ISBLANK(Débiteurs!$N1264),0,IF(ISNUMBER(Débiteurs!$N1264),Débiteurs!$N1264,Débiteurs!$G1264))),0)</f>
        <v>0</v>
      </c>
      <c r="H1264">
        <f>IF(AND(NOT(ISBLANK(Débiteurs!$I1264)),LOWER(Débiteurs!$I1264)&lt;&gt;"chf"),IF(ISBLANK(Débiteurs!$O1264),0,IF(ISBLANK(Débiteurs!$O1264),0,IF(ISNUMBER(Débiteurs!$O1264),Débiteurs!$O1264,Débiteurs!$G1264))),0)</f>
        <v>0</v>
      </c>
      <c r="I1264">
        <f>IF(AND(NOT(ISBLANK(Débiteurs!$I1264)),LOWER(Débiteurs!$I1264)&lt;&gt;"chf"),IF(ISBLANK(Débiteurs!$P1264),0,IF(ISBLANK(Débiteurs!$P1264),0,IF(ISNUMBER(Débiteurs!$P1264),Débiteurs!$P1264,Débiteurs!$G1264))),0)</f>
        <v>0</v>
      </c>
      <c r="J1264">
        <f>IF(AND(NOT(ISBLANK(Débiteurs!$I1264)),LOWER(Débiteurs!$I1264)&lt;&gt;"chf"),IF(ISBLANK(Débiteurs!$Q1264),0,IF(ISBLANK(Débiteurs!$Q1264),0,IF(ISNUMBER(Débiteurs!$Q1264),Débiteurs!$Q1264,Débiteurs!$G1264))),0)</f>
        <v>0</v>
      </c>
    </row>
    <row r="1265" spans="2:10" x14ac:dyDescent="0.25">
      <c r="B1265">
        <f>IF(OR(ISBLANK(Débiteurs!$I1265),LOWER(Débiteurs!$I1265)="chf"),IF(ISBLANK(Débiteurs!N1265),0,IF(ISBLANK(Débiteurs!$G1265),0,IF(ISNUMBER(Débiteurs!N1265),Débiteurs!N1265,Débiteurs!$G1265))),0)</f>
        <v>0</v>
      </c>
      <c r="C1265">
        <f>IF(OR(ISBLANK(Débiteurs!$I1265),LOWER(Débiteurs!$I1265)="chf"),IF(ISBLANK(Débiteurs!O1265),0,IF(ISBLANK(Débiteurs!$G1265),0,IF(ISNUMBER(Débiteurs!O1265),Débiteurs!O1265,Débiteurs!$G1265))),0)</f>
        <v>0</v>
      </c>
      <c r="D1265">
        <f>IF(OR(ISBLANK(Débiteurs!$I1265),LOWER(Débiteurs!$I1265)="chf"),IF(ISBLANK(Débiteurs!P1265),0,IF(ISBLANK(Débiteurs!$G1265),0,IF(ISNUMBER(Débiteurs!P1265),Débiteurs!P1265,Débiteurs!$G1265))),0)</f>
        <v>0</v>
      </c>
      <c r="E1265">
        <f>IF(OR(ISBLANK(Débiteurs!$I1265),LOWER(Débiteurs!$I1265)="chf"),IF(ISBLANK(Débiteurs!Q1265),0,IF(ISBLANK(Débiteurs!$G1265),0,IF(ISNUMBER(Débiteurs!Q1265),Débiteurs!Q1265,Débiteurs!$G1265))),0)</f>
        <v>0</v>
      </c>
      <c r="G1265">
        <f>IF(AND(NOT(ISBLANK(Débiteurs!$I1265)),LOWER(Débiteurs!$I1265)&lt;&gt;"chf"),IF(ISBLANK(Débiteurs!$N1265),0,IF(ISBLANK(Débiteurs!$N1265),0,IF(ISNUMBER(Débiteurs!$N1265),Débiteurs!$N1265,Débiteurs!$G1265))),0)</f>
        <v>0</v>
      </c>
      <c r="H1265">
        <f>IF(AND(NOT(ISBLANK(Débiteurs!$I1265)),LOWER(Débiteurs!$I1265)&lt;&gt;"chf"),IF(ISBLANK(Débiteurs!$O1265),0,IF(ISBLANK(Débiteurs!$O1265),0,IF(ISNUMBER(Débiteurs!$O1265),Débiteurs!$O1265,Débiteurs!$G1265))),0)</f>
        <v>0</v>
      </c>
      <c r="I1265">
        <f>IF(AND(NOT(ISBLANK(Débiteurs!$I1265)),LOWER(Débiteurs!$I1265)&lt;&gt;"chf"),IF(ISBLANK(Débiteurs!$P1265),0,IF(ISBLANK(Débiteurs!$P1265),0,IF(ISNUMBER(Débiteurs!$P1265),Débiteurs!$P1265,Débiteurs!$G1265))),0)</f>
        <v>0</v>
      </c>
      <c r="J1265">
        <f>IF(AND(NOT(ISBLANK(Débiteurs!$I1265)),LOWER(Débiteurs!$I1265)&lt;&gt;"chf"),IF(ISBLANK(Débiteurs!$Q1265),0,IF(ISBLANK(Débiteurs!$Q1265),0,IF(ISNUMBER(Débiteurs!$Q1265),Débiteurs!$Q1265,Débiteurs!$G1265))),0)</f>
        <v>0</v>
      </c>
    </row>
    <row r="1266" spans="2:10" x14ac:dyDescent="0.25">
      <c r="B1266">
        <f>IF(OR(ISBLANK(Débiteurs!$I1266),LOWER(Débiteurs!$I1266)="chf"),IF(ISBLANK(Débiteurs!N1266),0,IF(ISBLANK(Débiteurs!$G1266),0,IF(ISNUMBER(Débiteurs!N1266),Débiteurs!N1266,Débiteurs!$G1266))),0)</f>
        <v>0</v>
      </c>
      <c r="C1266">
        <f>IF(OR(ISBLANK(Débiteurs!$I1266),LOWER(Débiteurs!$I1266)="chf"),IF(ISBLANK(Débiteurs!O1266),0,IF(ISBLANK(Débiteurs!$G1266),0,IF(ISNUMBER(Débiteurs!O1266),Débiteurs!O1266,Débiteurs!$G1266))),0)</f>
        <v>0</v>
      </c>
      <c r="D1266">
        <f>IF(OR(ISBLANK(Débiteurs!$I1266),LOWER(Débiteurs!$I1266)="chf"),IF(ISBLANK(Débiteurs!P1266),0,IF(ISBLANK(Débiteurs!$G1266),0,IF(ISNUMBER(Débiteurs!P1266),Débiteurs!P1266,Débiteurs!$G1266))),0)</f>
        <v>0</v>
      </c>
      <c r="E1266">
        <f>IF(OR(ISBLANK(Débiteurs!$I1266),LOWER(Débiteurs!$I1266)="chf"),IF(ISBLANK(Débiteurs!Q1266),0,IF(ISBLANK(Débiteurs!$G1266),0,IF(ISNUMBER(Débiteurs!Q1266),Débiteurs!Q1266,Débiteurs!$G1266))),0)</f>
        <v>0</v>
      </c>
      <c r="G1266">
        <f>IF(AND(NOT(ISBLANK(Débiteurs!$I1266)),LOWER(Débiteurs!$I1266)&lt;&gt;"chf"),IF(ISBLANK(Débiteurs!$N1266),0,IF(ISBLANK(Débiteurs!$N1266),0,IF(ISNUMBER(Débiteurs!$N1266),Débiteurs!$N1266,Débiteurs!$G1266))),0)</f>
        <v>0</v>
      </c>
      <c r="H1266">
        <f>IF(AND(NOT(ISBLANK(Débiteurs!$I1266)),LOWER(Débiteurs!$I1266)&lt;&gt;"chf"),IF(ISBLANK(Débiteurs!$O1266),0,IF(ISBLANK(Débiteurs!$O1266),0,IF(ISNUMBER(Débiteurs!$O1266),Débiteurs!$O1266,Débiteurs!$G1266))),0)</f>
        <v>0</v>
      </c>
      <c r="I1266">
        <f>IF(AND(NOT(ISBLANK(Débiteurs!$I1266)),LOWER(Débiteurs!$I1266)&lt;&gt;"chf"),IF(ISBLANK(Débiteurs!$P1266),0,IF(ISBLANK(Débiteurs!$P1266),0,IF(ISNUMBER(Débiteurs!$P1266),Débiteurs!$P1266,Débiteurs!$G1266))),0)</f>
        <v>0</v>
      </c>
      <c r="J1266">
        <f>IF(AND(NOT(ISBLANK(Débiteurs!$I1266)),LOWER(Débiteurs!$I1266)&lt;&gt;"chf"),IF(ISBLANK(Débiteurs!$Q1266),0,IF(ISBLANK(Débiteurs!$Q1266),0,IF(ISNUMBER(Débiteurs!$Q1266),Débiteurs!$Q1266,Débiteurs!$G1266))),0)</f>
        <v>0</v>
      </c>
    </row>
    <row r="1267" spans="2:10" x14ac:dyDescent="0.25">
      <c r="B1267">
        <f>IF(OR(ISBLANK(Débiteurs!$I1267),LOWER(Débiteurs!$I1267)="chf"),IF(ISBLANK(Débiteurs!N1267),0,IF(ISBLANK(Débiteurs!$G1267),0,IF(ISNUMBER(Débiteurs!N1267),Débiteurs!N1267,Débiteurs!$G1267))),0)</f>
        <v>0</v>
      </c>
      <c r="C1267">
        <f>IF(OR(ISBLANK(Débiteurs!$I1267),LOWER(Débiteurs!$I1267)="chf"),IF(ISBLANK(Débiteurs!O1267),0,IF(ISBLANK(Débiteurs!$G1267),0,IF(ISNUMBER(Débiteurs!O1267),Débiteurs!O1267,Débiteurs!$G1267))),0)</f>
        <v>0</v>
      </c>
      <c r="D1267">
        <f>IF(OR(ISBLANK(Débiteurs!$I1267),LOWER(Débiteurs!$I1267)="chf"),IF(ISBLANK(Débiteurs!P1267),0,IF(ISBLANK(Débiteurs!$G1267),0,IF(ISNUMBER(Débiteurs!P1267),Débiteurs!P1267,Débiteurs!$G1267))),0)</f>
        <v>0</v>
      </c>
      <c r="E1267">
        <f>IF(OR(ISBLANK(Débiteurs!$I1267),LOWER(Débiteurs!$I1267)="chf"),IF(ISBLANK(Débiteurs!Q1267),0,IF(ISBLANK(Débiteurs!$G1267),0,IF(ISNUMBER(Débiteurs!Q1267),Débiteurs!Q1267,Débiteurs!$G1267))),0)</f>
        <v>0</v>
      </c>
      <c r="G1267">
        <f>IF(AND(NOT(ISBLANK(Débiteurs!$I1267)),LOWER(Débiteurs!$I1267)&lt;&gt;"chf"),IF(ISBLANK(Débiteurs!$N1267),0,IF(ISBLANK(Débiteurs!$N1267),0,IF(ISNUMBER(Débiteurs!$N1267),Débiteurs!$N1267,Débiteurs!$G1267))),0)</f>
        <v>0</v>
      </c>
      <c r="H1267">
        <f>IF(AND(NOT(ISBLANK(Débiteurs!$I1267)),LOWER(Débiteurs!$I1267)&lt;&gt;"chf"),IF(ISBLANK(Débiteurs!$O1267),0,IF(ISBLANK(Débiteurs!$O1267),0,IF(ISNUMBER(Débiteurs!$O1267),Débiteurs!$O1267,Débiteurs!$G1267))),0)</f>
        <v>0</v>
      </c>
      <c r="I1267">
        <f>IF(AND(NOT(ISBLANK(Débiteurs!$I1267)),LOWER(Débiteurs!$I1267)&lt;&gt;"chf"),IF(ISBLANK(Débiteurs!$P1267),0,IF(ISBLANK(Débiteurs!$P1267),0,IF(ISNUMBER(Débiteurs!$P1267),Débiteurs!$P1267,Débiteurs!$G1267))),0)</f>
        <v>0</v>
      </c>
      <c r="J1267">
        <f>IF(AND(NOT(ISBLANK(Débiteurs!$I1267)),LOWER(Débiteurs!$I1267)&lt;&gt;"chf"),IF(ISBLANK(Débiteurs!$Q1267),0,IF(ISBLANK(Débiteurs!$Q1267),0,IF(ISNUMBER(Débiteurs!$Q1267),Débiteurs!$Q1267,Débiteurs!$G1267))),0)</f>
        <v>0</v>
      </c>
    </row>
    <row r="1268" spans="2:10" x14ac:dyDescent="0.25">
      <c r="B1268">
        <f>IF(OR(ISBLANK(Débiteurs!$I1268),LOWER(Débiteurs!$I1268)="chf"),IF(ISBLANK(Débiteurs!N1268),0,IF(ISBLANK(Débiteurs!$G1268),0,IF(ISNUMBER(Débiteurs!N1268),Débiteurs!N1268,Débiteurs!$G1268))),0)</f>
        <v>0</v>
      </c>
      <c r="C1268">
        <f>IF(OR(ISBLANK(Débiteurs!$I1268),LOWER(Débiteurs!$I1268)="chf"),IF(ISBLANK(Débiteurs!O1268),0,IF(ISBLANK(Débiteurs!$G1268),0,IF(ISNUMBER(Débiteurs!O1268),Débiteurs!O1268,Débiteurs!$G1268))),0)</f>
        <v>0</v>
      </c>
      <c r="D1268">
        <f>IF(OR(ISBLANK(Débiteurs!$I1268),LOWER(Débiteurs!$I1268)="chf"),IF(ISBLANK(Débiteurs!P1268),0,IF(ISBLANK(Débiteurs!$G1268),0,IF(ISNUMBER(Débiteurs!P1268),Débiteurs!P1268,Débiteurs!$G1268))),0)</f>
        <v>0</v>
      </c>
      <c r="E1268">
        <f>IF(OR(ISBLANK(Débiteurs!$I1268),LOWER(Débiteurs!$I1268)="chf"),IF(ISBLANK(Débiteurs!Q1268),0,IF(ISBLANK(Débiteurs!$G1268),0,IF(ISNUMBER(Débiteurs!Q1268),Débiteurs!Q1268,Débiteurs!$G1268))),0)</f>
        <v>0</v>
      </c>
      <c r="G1268">
        <f>IF(AND(NOT(ISBLANK(Débiteurs!$I1268)),LOWER(Débiteurs!$I1268)&lt;&gt;"chf"),IF(ISBLANK(Débiteurs!$N1268),0,IF(ISBLANK(Débiteurs!$N1268),0,IF(ISNUMBER(Débiteurs!$N1268),Débiteurs!$N1268,Débiteurs!$G1268))),0)</f>
        <v>0</v>
      </c>
      <c r="H1268">
        <f>IF(AND(NOT(ISBLANK(Débiteurs!$I1268)),LOWER(Débiteurs!$I1268)&lt;&gt;"chf"),IF(ISBLANK(Débiteurs!$O1268),0,IF(ISBLANK(Débiteurs!$O1268),0,IF(ISNUMBER(Débiteurs!$O1268),Débiteurs!$O1268,Débiteurs!$G1268))),0)</f>
        <v>0</v>
      </c>
      <c r="I1268">
        <f>IF(AND(NOT(ISBLANK(Débiteurs!$I1268)),LOWER(Débiteurs!$I1268)&lt;&gt;"chf"),IF(ISBLANK(Débiteurs!$P1268),0,IF(ISBLANK(Débiteurs!$P1268),0,IF(ISNUMBER(Débiteurs!$P1268),Débiteurs!$P1268,Débiteurs!$G1268))),0)</f>
        <v>0</v>
      </c>
      <c r="J1268">
        <f>IF(AND(NOT(ISBLANK(Débiteurs!$I1268)),LOWER(Débiteurs!$I1268)&lt;&gt;"chf"),IF(ISBLANK(Débiteurs!$Q1268),0,IF(ISBLANK(Débiteurs!$Q1268),0,IF(ISNUMBER(Débiteurs!$Q1268),Débiteurs!$Q1268,Débiteurs!$G1268))),0)</f>
        <v>0</v>
      </c>
    </row>
    <row r="1269" spans="2:10" x14ac:dyDescent="0.25">
      <c r="B1269">
        <f>IF(OR(ISBLANK(Débiteurs!$I1269),LOWER(Débiteurs!$I1269)="chf"),IF(ISBLANK(Débiteurs!N1269),0,IF(ISBLANK(Débiteurs!$G1269),0,IF(ISNUMBER(Débiteurs!N1269),Débiteurs!N1269,Débiteurs!$G1269))),0)</f>
        <v>0</v>
      </c>
      <c r="C1269">
        <f>IF(OR(ISBLANK(Débiteurs!$I1269),LOWER(Débiteurs!$I1269)="chf"),IF(ISBLANK(Débiteurs!O1269),0,IF(ISBLANK(Débiteurs!$G1269),0,IF(ISNUMBER(Débiteurs!O1269),Débiteurs!O1269,Débiteurs!$G1269))),0)</f>
        <v>0</v>
      </c>
      <c r="D1269">
        <f>IF(OR(ISBLANK(Débiteurs!$I1269),LOWER(Débiteurs!$I1269)="chf"),IF(ISBLANK(Débiteurs!P1269),0,IF(ISBLANK(Débiteurs!$G1269),0,IF(ISNUMBER(Débiteurs!P1269),Débiteurs!P1269,Débiteurs!$G1269))),0)</f>
        <v>0</v>
      </c>
      <c r="E1269">
        <f>IF(OR(ISBLANK(Débiteurs!$I1269),LOWER(Débiteurs!$I1269)="chf"),IF(ISBLANK(Débiteurs!Q1269),0,IF(ISBLANK(Débiteurs!$G1269),0,IF(ISNUMBER(Débiteurs!Q1269),Débiteurs!Q1269,Débiteurs!$G1269))),0)</f>
        <v>0</v>
      </c>
      <c r="G1269">
        <f>IF(AND(NOT(ISBLANK(Débiteurs!$I1269)),LOWER(Débiteurs!$I1269)&lt;&gt;"chf"),IF(ISBLANK(Débiteurs!$N1269),0,IF(ISBLANK(Débiteurs!$N1269),0,IF(ISNUMBER(Débiteurs!$N1269),Débiteurs!$N1269,Débiteurs!$G1269))),0)</f>
        <v>0</v>
      </c>
      <c r="H1269">
        <f>IF(AND(NOT(ISBLANK(Débiteurs!$I1269)),LOWER(Débiteurs!$I1269)&lt;&gt;"chf"),IF(ISBLANK(Débiteurs!$O1269),0,IF(ISBLANK(Débiteurs!$O1269),0,IF(ISNUMBER(Débiteurs!$O1269),Débiteurs!$O1269,Débiteurs!$G1269))),0)</f>
        <v>0</v>
      </c>
      <c r="I1269">
        <f>IF(AND(NOT(ISBLANK(Débiteurs!$I1269)),LOWER(Débiteurs!$I1269)&lt;&gt;"chf"),IF(ISBLANK(Débiteurs!$P1269),0,IF(ISBLANK(Débiteurs!$P1269),0,IF(ISNUMBER(Débiteurs!$P1269),Débiteurs!$P1269,Débiteurs!$G1269))),0)</f>
        <v>0</v>
      </c>
      <c r="J1269">
        <f>IF(AND(NOT(ISBLANK(Débiteurs!$I1269)),LOWER(Débiteurs!$I1269)&lt;&gt;"chf"),IF(ISBLANK(Débiteurs!$Q1269),0,IF(ISBLANK(Débiteurs!$Q1269),0,IF(ISNUMBER(Débiteurs!$Q1269),Débiteurs!$Q1269,Débiteurs!$G1269))),0)</f>
        <v>0</v>
      </c>
    </row>
    <row r="1270" spans="2:10" x14ac:dyDescent="0.25">
      <c r="B1270">
        <f>IF(OR(ISBLANK(Débiteurs!$I1270),LOWER(Débiteurs!$I1270)="chf"),IF(ISBLANK(Débiteurs!N1270),0,IF(ISBLANK(Débiteurs!$G1270),0,IF(ISNUMBER(Débiteurs!N1270),Débiteurs!N1270,Débiteurs!$G1270))),0)</f>
        <v>0</v>
      </c>
      <c r="C1270">
        <f>IF(OR(ISBLANK(Débiteurs!$I1270),LOWER(Débiteurs!$I1270)="chf"),IF(ISBLANK(Débiteurs!O1270),0,IF(ISBLANK(Débiteurs!$G1270),0,IF(ISNUMBER(Débiteurs!O1270),Débiteurs!O1270,Débiteurs!$G1270))),0)</f>
        <v>0</v>
      </c>
      <c r="D1270">
        <f>IF(OR(ISBLANK(Débiteurs!$I1270),LOWER(Débiteurs!$I1270)="chf"),IF(ISBLANK(Débiteurs!P1270),0,IF(ISBLANK(Débiteurs!$G1270),0,IF(ISNUMBER(Débiteurs!P1270),Débiteurs!P1270,Débiteurs!$G1270))),0)</f>
        <v>0</v>
      </c>
      <c r="E1270">
        <f>IF(OR(ISBLANK(Débiteurs!$I1270),LOWER(Débiteurs!$I1270)="chf"),IF(ISBLANK(Débiteurs!Q1270),0,IF(ISBLANK(Débiteurs!$G1270),0,IF(ISNUMBER(Débiteurs!Q1270),Débiteurs!Q1270,Débiteurs!$G1270))),0)</f>
        <v>0</v>
      </c>
      <c r="G1270">
        <f>IF(AND(NOT(ISBLANK(Débiteurs!$I1270)),LOWER(Débiteurs!$I1270)&lt;&gt;"chf"),IF(ISBLANK(Débiteurs!$N1270),0,IF(ISBLANK(Débiteurs!$N1270),0,IF(ISNUMBER(Débiteurs!$N1270),Débiteurs!$N1270,Débiteurs!$G1270))),0)</f>
        <v>0</v>
      </c>
      <c r="H1270">
        <f>IF(AND(NOT(ISBLANK(Débiteurs!$I1270)),LOWER(Débiteurs!$I1270)&lt;&gt;"chf"),IF(ISBLANK(Débiteurs!$O1270),0,IF(ISBLANK(Débiteurs!$O1270),0,IF(ISNUMBER(Débiteurs!$O1270),Débiteurs!$O1270,Débiteurs!$G1270))),0)</f>
        <v>0</v>
      </c>
      <c r="I1270">
        <f>IF(AND(NOT(ISBLANK(Débiteurs!$I1270)),LOWER(Débiteurs!$I1270)&lt;&gt;"chf"),IF(ISBLANK(Débiteurs!$P1270),0,IF(ISBLANK(Débiteurs!$P1270),0,IF(ISNUMBER(Débiteurs!$P1270),Débiteurs!$P1270,Débiteurs!$G1270))),0)</f>
        <v>0</v>
      </c>
      <c r="J1270">
        <f>IF(AND(NOT(ISBLANK(Débiteurs!$I1270)),LOWER(Débiteurs!$I1270)&lt;&gt;"chf"),IF(ISBLANK(Débiteurs!$Q1270),0,IF(ISBLANK(Débiteurs!$Q1270),0,IF(ISNUMBER(Débiteurs!$Q1270),Débiteurs!$Q1270,Débiteurs!$G1270))),0)</f>
        <v>0</v>
      </c>
    </row>
    <row r="1271" spans="2:10" x14ac:dyDescent="0.25">
      <c r="B1271">
        <f>IF(OR(ISBLANK(Débiteurs!$I1271),LOWER(Débiteurs!$I1271)="chf"),IF(ISBLANK(Débiteurs!N1271),0,IF(ISBLANK(Débiteurs!$G1271),0,IF(ISNUMBER(Débiteurs!N1271),Débiteurs!N1271,Débiteurs!$G1271))),0)</f>
        <v>0</v>
      </c>
      <c r="C1271">
        <f>IF(OR(ISBLANK(Débiteurs!$I1271),LOWER(Débiteurs!$I1271)="chf"),IF(ISBLANK(Débiteurs!O1271),0,IF(ISBLANK(Débiteurs!$G1271),0,IF(ISNUMBER(Débiteurs!O1271),Débiteurs!O1271,Débiteurs!$G1271))),0)</f>
        <v>0</v>
      </c>
      <c r="D1271">
        <f>IF(OR(ISBLANK(Débiteurs!$I1271),LOWER(Débiteurs!$I1271)="chf"),IF(ISBLANK(Débiteurs!P1271),0,IF(ISBLANK(Débiteurs!$G1271),0,IF(ISNUMBER(Débiteurs!P1271),Débiteurs!P1271,Débiteurs!$G1271))),0)</f>
        <v>0</v>
      </c>
      <c r="E1271">
        <f>IF(OR(ISBLANK(Débiteurs!$I1271),LOWER(Débiteurs!$I1271)="chf"),IF(ISBLANK(Débiteurs!Q1271),0,IF(ISBLANK(Débiteurs!$G1271),0,IF(ISNUMBER(Débiteurs!Q1271),Débiteurs!Q1271,Débiteurs!$G1271))),0)</f>
        <v>0</v>
      </c>
      <c r="G1271">
        <f>IF(AND(NOT(ISBLANK(Débiteurs!$I1271)),LOWER(Débiteurs!$I1271)&lt;&gt;"chf"),IF(ISBLANK(Débiteurs!$N1271),0,IF(ISBLANK(Débiteurs!$N1271),0,IF(ISNUMBER(Débiteurs!$N1271),Débiteurs!$N1271,Débiteurs!$G1271))),0)</f>
        <v>0</v>
      </c>
      <c r="H1271">
        <f>IF(AND(NOT(ISBLANK(Débiteurs!$I1271)),LOWER(Débiteurs!$I1271)&lt;&gt;"chf"),IF(ISBLANK(Débiteurs!$O1271),0,IF(ISBLANK(Débiteurs!$O1271),0,IF(ISNUMBER(Débiteurs!$O1271),Débiteurs!$O1271,Débiteurs!$G1271))),0)</f>
        <v>0</v>
      </c>
      <c r="I1271">
        <f>IF(AND(NOT(ISBLANK(Débiteurs!$I1271)),LOWER(Débiteurs!$I1271)&lt;&gt;"chf"),IF(ISBLANK(Débiteurs!$P1271),0,IF(ISBLANK(Débiteurs!$P1271),0,IF(ISNUMBER(Débiteurs!$P1271),Débiteurs!$P1271,Débiteurs!$G1271))),0)</f>
        <v>0</v>
      </c>
      <c r="J1271">
        <f>IF(AND(NOT(ISBLANK(Débiteurs!$I1271)),LOWER(Débiteurs!$I1271)&lt;&gt;"chf"),IF(ISBLANK(Débiteurs!$Q1271),0,IF(ISBLANK(Débiteurs!$Q1271),0,IF(ISNUMBER(Débiteurs!$Q1271),Débiteurs!$Q1271,Débiteurs!$G1271))),0)</f>
        <v>0</v>
      </c>
    </row>
    <row r="1272" spans="2:10" x14ac:dyDescent="0.25">
      <c r="B1272">
        <f>IF(OR(ISBLANK(Débiteurs!$I1272),LOWER(Débiteurs!$I1272)="chf"),IF(ISBLANK(Débiteurs!N1272),0,IF(ISBLANK(Débiteurs!$G1272),0,IF(ISNUMBER(Débiteurs!N1272),Débiteurs!N1272,Débiteurs!$G1272))),0)</f>
        <v>0</v>
      </c>
      <c r="C1272">
        <f>IF(OR(ISBLANK(Débiteurs!$I1272),LOWER(Débiteurs!$I1272)="chf"),IF(ISBLANK(Débiteurs!O1272),0,IF(ISBLANK(Débiteurs!$G1272),0,IF(ISNUMBER(Débiteurs!O1272),Débiteurs!O1272,Débiteurs!$G1272))),0)</f>
        <v>0</v>
      </c>
      <c r="D1272">
        <f>IF(OR(ISBLANK(Débiteurs!$I1272),LOWER(Débiteurs!$I1272)="chf"),IF(ISBLANK(Débiteurs!P1272),0,IF(ISBLANK(Débiteurs!$G1272),0,IF(ISNUMBER(Débiteurs!P1272),Débiteurs!P1272,Débiteurs!$G1272))),0)</f>
        <v>0</v>
      </c>
      <c r="E1272">
        <f>IF(OR(ISBLANK(Débiteurs!$I1272),LOWER(Débiteurs!$I1272)="chf"),IF(ISBLANK(Débiteurs!Q1272),0,IF(ISBLANK(Débiteurs!$G1272),0,IF(ISNUMBER(Débiteurs!Q1272),Débiteurs!Q1272,Débiteurs!$G1272))),0)</f>
        <v>0</v>
      </c>
      <c r="G1272">
        <f>IF(AND(NOT(ISBLANK(Débiteurs!$I1272)),LOWER(Débiteurs!$I1272)&lt;&gt;"chf"),IF(ISBLANK(Débiteurs!$N1272),0,IF(ISBLANK(Débiteurs!$N1272),0,IF(ISNUMBER(Débiteurs!$N1272),Débiteurs!$N1272,Débiteurs!$G1272))),0)</f>
        <v>0</v>
      </c>
      <c r="H1272">
        <f>IF(AND(NOT(ISBLANK(Débiteurs!$I1272)),LOWER(Débiteurs!$I1272)&lt;&gt;"chf"),IF(ISBLANK(Débiteurs!$O1272),0,IF(ISBLANK(Débiteurs!$O1272),0,IF(ISNUMBER(Débiteurs!$O1272),Débiteurs!$O1272,Débiteurs!$G1272))),0)</f>
        <v>0</v>
      </c>
      <c r="I1272">
        <f>IF(AND(NOT(ISBLANK(Débiteurs!$I1272)),LOWER(Débiteurs!$I1272)&lt;&gt;"chf"),IF(ISBLANK(Débiteurs!$P1272),0,IF(ISBLANK(Débiteurs!$P1272),0,IF(ISNUMBER(Débiteurs!$P1272),Débiteurs!$P1272,Débiteurs!$G1272))),0)</f>
        <v>0</v>
      </c>
      <c r="J1272">
        <f>IF(AND(NOT(ISBLANK(Débiteurs!$I1272)),LOWER(Débiteurs!$I1272)&lt;&gt;"chf"),IF(ISBLANK(Débiteurs!$Q1272),0,IF(ISBLANK(Débiteurs!$Q1272),0,IF(ISNUMBER(Débiteurs!$Q1272),Débiteurs!$Q1272,Débiteurs!$G1272))),0)</f>
        <v>0</v>
      </c>
    </row>
    <row r="1273" spans="2:10" x14ac:dyDescent="0.25">
      <c r="B1273">
        <f>IF(OR(ISBLANK(Débiteurs!$I1273),LOWER(Débiteurs!$I1273)="chf"),IF(ISBLANK(Débiteurs!N1273),0,IF(ISBLANK(Débiteurs!$G1273),0,IF(ISNUMBER(Débiteurs!N1273),Débiteurs!N1273,Débiteurs!$G1273))),0)</f>
        <v>0</v>
      </c>
      <c r="C1273">
        <f>IF(OR(ISBLANK(Débiteurs!$I1273),LOWER(Débiteurs!$I1273)="chf"),IF(ISBLANK(Débiteurs!O1273),0,IF(ISBLANK(Débiteurs!$G1273),0,IF(ISNUMBER(Débiteurs!O1273),Débiteurs!O1273,Débiteurs!$G1273))),0)</f>
        <v>0</v>
      </c>
      <c r="D1273">
        <f>IF(OR(ISBLANK(Débiteurs!$I1273),LOWER(Débiteurs!$I1273)="chf"),IF(ISBLANK(Débiteurs!P1273),0,IF(ISBLANK(Débiteurs!$G1273),0,IF(ISNUMBER(Débiteurs!P1273),Débiteurs!P1273,Débiteurs!$G1273))),0)</f>
        <v>0</v>
      </c>
      <c r="E1273">
        <f>IF(OR(ISBLANK(Débiteurs!$I1273),LOWER(Débiteurs!$I1273)="chf"),IF(ISBLANK(Débiteurs!Q1273),0,IF(ISBLANK(Débiteurs!$G1273),0,IF(ISNUMBER(Débiteurs!Q1273),Débiteurs!Q1273,Débiteurs!$G1273))),0)</f>
        <v>0</v>
      </c>
      <c r="G1273">
        <f>IF(AND(NOT(ISBLANK(Débiteurs!$I1273)),LOWER(Débiteurs!$I1273)&lt;&gt;"chf"),IF(ISBLANK(Débiteurs!$N1273),0,IF(ISBLANK(Débiteurs!$N1273),0,IF(ISNUMBER(Débiteurs!$N1273),Débiteurs!$N1273,Débiteurs!$G1273))),0)</f>
        <v>0</v>
      </c>
      <c r="H1273">
        <f>IF(AND(NOT(ISBLANK(Débiteurs!$I1273)),LOWER(Débiteurs!$I1273)&lt;&gt;"chf"),IF(ISBLANK(Débiteurs!$O1273),0,IF(ISBLANK(Débiteurs!$O1273),0,IF(ISNUMBER(Débiteurs!$O1273),Débiteurs!$O1273,Débiteurs!$G1273))),0)</f>
        <v>0</v>
      </c>
      <c r="I1273">
        <f>IF(AND(NOT(ISBLANK(Débiteurs!$I1273)),LOWER(Débiteurs!$I1273)&lt;&gt;"chf"),IF(ISBLANK(Débiteurs!$P1273),0,IF(ISBLANK(Débiteurs!$P1273),0,IF(ISNUMBER(Débiteurs!$P1273),Débiteurs!$P1273,Débiteurs!$G1273))),0)</f>
        <v>0</v>
      </c>
      <c r="J1273">
        <f>IF(AND(NOT(ISBLANK(Débiteurs!$I1273)),LOWER(Débiteurs!$I1273)&lt;&gt;"chf"),IF(ISBLANK(Débiteurs!$Q1273),0,IF(ISBLANK(Débiteurs!$Q1273),0,IF(ISNUMBER(Débiteurs!$Q1273),Débiteurs!$Q1273,Débiteurs!$G1273))),0)</f>
        <v>0</v>
      </c>
    </row>
    <row r="1274" spans="2:10" x14ac:dyDescent="0.25">
      <c r="B1274">
        <f>IF(OR(ISBLANK(Débiteurs!$I1274),LOWER(Débiteurs!$I1274)="chf"),IF(ISBLANK(Débiteurs!N1274),0,IF(ISBLANK(Débiteurs!$G1274),0,IF(ISNUMBER(Débiteurs!N1274),Débiteurs!N1274,Débiteurs!$G1274))),0)</f>
        <v>0</v>
      </c>
      <c r="C1274">
        <f>IF(OR(ISBLANK(Débiteurs!$I1274),LOWER(Débiteurs!$I1274)="chf"),IF(ISBLANK(Débiteurs!O1274),0,IF(ISBLANK(Débiteurs!$G1274),0,IF(ISNUMBER(Débiteurs!O1274),Débiteurs!O1274,Débiteurs!$G1274))),0)</f>
        <v>0</v>
      </c>
      <c r="D1274">
        <f>IF(OR(ISBLANK(Débiteurs!$I1274),LOWER(Débiteurs!$I1274)="chf"),IF(ISBLANK(Débiteurs!P1274),0,IF(ISBLANK(Débiteurs!$G1274),0,IF(ISNUMBER(Débiteurs!P1274),Débiteurs!P1274,Débiteurs!$G1274))),0)</f>
        <v>0</v>
      </c>
      <c r="E1274">
        <f>IF(OR(ISBLANK(Débiteurs!$I1274),LOWER(Débiteurs!$I1274)="chf"),IF(ISBLANK(Débiteurs!Q1274),0,IF(ISBLANK(Débiteurs!$G1274),0,IF(ISNUMBER(Débiteurs!Q1274),Débiteurs!Q1274,Débiteurs!$G1274))),0)</f>
        <v>0</v>
      </c>
      <c r="G1274">
        <f>IF(AND(NOT(ISBLANK(Débiteurs!$I1274)),LOWER(Débiteurs!$I1274)&lt;&gt;"chf"),IF(ISBLANK(Débiteurs!$N1274),0,IF(ISBLANK(Débiteurs!$N1274),0,IF(ISNUMBER(Débiteurs!$N1274),Débiteurs!$N1274,Débiteurs!$G1274))),0)</f>
        <v>0</v>
      </c>
      <c r="H1274">
        <f>IF(AND(NOT(ISBLANK(Débiteurs!$I1274)),LOWER(Débiteurs!$I1274)&lt;&gt;"chf"),IF(ISBLANK(Débiteurs!$O1274),0,IF(ISBLANK(Débiteurs!$O1274),0,IF(ISNUMBER(Débiteurs!$O1274),Débiteurs!$O1274,Débiteurs!$G1274))),0)</f>
        <v>0</v>
      </c>
      <c r="I1274">
        <f>IF(AND(NOT(ISBLANK(Débiteurs!$I1274)),LOWER(Débiteurs!$I1274)&lt;&gt;"chf"),IF(ISBLANK(Débiteurs!$P1274),0,IF(ISBLANK(Débiteurs!$P1274),0,IF(ISNUMBER(Débiteurs!$P1274),Débiteurs!$P1274,Débiteurs!$G1274))),0)</f>
        <v>0</v>
      </c>
      <c r="J1274">
        <f>IF(AND(NOT(ISBLANK(Débiteurs!$I1274)),LOWER(Débiteurs!$I1274)&lt;&gt;"chf"),IF(ISBLANK(Débiteurs!$Q1274),0,IF(ISBLANK(Débiteurs!$Q1274),0,IF(ISNUMBER(Débiteurs!$Q1274),Débiteurs!$Q1274,Débiteurs!$G1274))),0)</f>
        <v>0</v>
      </c>
    </row>
    <row r="1275" spans="2:10" x14ac:dyDescent="0.25">
      <c r="B1275">
        <f>IF(OR(ISBLANK(Débiteurs!$I1275),LOWER(Débiteurs!$I1275)="chf"),IF(ISBLANK(Débiteurs!N1275),0,IF(ISBLANK(Débiteurs!$G1275),0,IF(ISNUMBER(Débiteurs!N1275),Débiteurs!N1275,Débiteurs!$G1275))),0)</f>
        <v>0</v>
      </c>
      <c r="C1275">
        <f>IF(OR(ISBLANK(Débiteurs!$I1275),LOWER(Débiteurs!$I1275)="chf"),IF(ISBLANK(Débiteurs!O1275),0,IF(ISBLANK(Débiteurs!$G1275),0,IF(ISNUMBER(Débiteurs!O1275),Débiteurs!O1275,Débiteurs!$G1275))),0)</f>
        <v>0</v>
      </c>
      <c r="D1275">
        <f>IF(OR(ISBLANK(Débiteurs!$I1275),LOWER(Débiteurs!$I1275)="chf"),IF(ISBLANK(Débiteurs!P1275),0,IF(ISBLANK(Débiteurs!$G1275),0,IF(ISNUMBER(Débiteurs!P1275),Débiteurs!P1275,Débiteurs!$G1275))),0)</f>
        <v>0</v>
      </c>
      <c r="E1275">
        <f>IF(OR(ISBLANK(Débiteurs!$I1275),LOWER(Débiteurs!$I1275)="chf"),IF(ISBLANK(Débiteurs!Q1275),0,IF(ISBLANK(Débiteurs!$G1275),0,IF(ISNUMBER(Débiteurs!Q1275),Débiteurs!Q1275,Débiteurs!$G1275))),0)</f>
        <v>0</v>
      </c>
      <c r="G1275">
        <f>IF(AND(NOT(ISBLANK(Débiteurs!$I1275)),LOWER(Débiteurs!$I1275)&lt;&gt;"chf"),IF(ISBLANK(Débiteurs!$N1275),0,IF(ISBLANK(Débiteurs!$N1275),0,IF(ISNUMBER(Débiteurs!$N1275),Débiteurs!$N1275,Débiteurs!$G1275))),0)</f>
        <v>0</v>
      </c>
      <c r="H1275">
        <f>IF(AND(NOT(ISBLANK(Débiteurs!$I1275)),LOWER(Débiteurs!$I1275)&lt;&gt;"chf"),IF(ISBLANK(Débiteurs!$O1275),0,IF(ISBLANK(Débiteurs!$O1275),0,IF(ISNUMBER(Débiteurs!$O1275),Débiteurs!$O1275,Débiteurs!$G1275))),0)</f>
        <v>0</v>
      </c>
      <c r="I1275">
        <f>IF(AND(NOT(ISBLANK(Débiteurs!$I1275)),LOWER(Débiteurs!$I1275)&lt;&gt;"chf"),IF(ISBLANK(Débiteurs!$P1275),0,IF(ISBLANK(Débiteurs!$P1275),0,IF(ISNUMBER(Débiteurs!$P1275),Débiteurs!$P1275,Débiteurs!$G1275))),0)</f>
        <v>0</v>
      </c>
      <c r="J1275">
        <f>IF(AND(NOT(ISBLANK(Débiteurs!$I1275)),LOWER(Débiteurs!$I1275)&lt;&gt;"chf"),IF(ISBLANK(Débiteurs!$Q1275),0,IF(ISBLANK(Débiteurs!$Q1275),0,IF(ISNUMBER(Débiteurs!$Q1275),Débiteurs!$Q1275,Débiteurs!$G1275))),0)</f>
        <v>0</v>
      </c>
    </row>
    <row r="1276" spans="2:10" x14ac:dyDescent="0.25">
      <c r="B1276">
        <f>IF(OR(ISBLANK(Débiteurs!$I1276),LOWER(Débiteurs!$I1276)="chf"),IF(ISBLANK(Débiteurs!N1276),0,IF(ISBLANK(Débiteurs!$G1276),0,IF(ISNUMBER(Débiteurs!N1276),Débiteurs!N1276,Débiteurs!$G1276))),0)</f>
        <v>0</v>
      </c>
      <c r="C1276">
        <f>IF(OR(ISBLANK(Débiteurs!$I1276),LOWER(Débiteurs!$I1276)="chf"),IF(ISBLANK(Débiteurs!O1276),0,IF(ISBLANK(Débiteurs!$G1276),0,IF(ISNUMBER(Débiteurs!O1276),Débiteurs!O1276,Débiteurs!$G1276))),0)</f>
        <v>0</v>
      </c>
      <c r="D1276">
        <f>IF(OR(ISBLANK(Débiteurs!$I1276),LOWER(Débiteurs!$I1276)="chf"),IF(ISBLANK(Débiteurs!P1276),0,IF(ISBLANK(Débiteurs!$G1276),0,IF(ISNUMBER(Débiteurs!P1276),Débiteurs!P1276,Débiteurs!$G1276))),0)</f>
        <v>0</v>
      </c>
      <c r="E1276">
        <f>IF(OR(ISBLANK(Débiteurs!$I1276),LOWER(Débiteurs!$I1276)="chf"),IF(ISBLANK(Débiteurs!Q1276),0,IF(ISBLANK(Débiteurs!$G1276),0,IF(ISNUMBER(Débiteurs!Q1276),Débiteurs!Q1276,Débiteurs!$G1276))),0)</f>
        <v>0</v>
      </c>
      <c r="G1276">
        <f>IF(AND(NOT(ISBLANK(Débiteurs!$I1276)),LOWER(Débiteurs!$I1276)&lt;&gt;"chf"),IF(ISBLANK(Débiteurs!$N1276),0,IF(ISBLANK(Débiteurs!$N1276),0,IF(ISNUMBER(Débiteurs!$N1276),Débiteurs!$N1276,Débiteurs!$G1276))),0)</f>
        <v>0</v>
      </c>
      <c r="H1276">
        <f>IF(AND(NOT(ISBLANK(Débiteurs!$I1276)),LOWER(Débiteurs!$I1276)&lt;&gt;"chf"),IF(ISBLANK(Débiteurs!$O1276),0,IF(ISBLANK(Débiteurs!$O1276),0,IF(ISNUMBER(Débiteurs!$O1276),Débiteurs!$O1276,Débiteurs!$G1276))),0)</f>
        <v>0</v>
      </c>
      <c r="I1276">
        <f>IF(AND(NOT(ISBLANK(Débiteurs!$I1276)),LOWER(Débiteurs!$I1276)&lt;&gt;"chf"),IF(ISBLANK(Débiteurs!$P1276),0,IF(ISBLANK(Débiteurs!$P1276),0,IF(ISNUMBER(Débiteurs!$P1276),Débiteurs!$P1276,Débiteurs!$G1276))),0)</f>
        <v>0</v>
      </c>
      <c r="J1276">
        <f>IF(AND(NOT(ISBLANK(Débiteurs!$I1276)),LOWER(Débiteurs!$I1276)&lt;&gt;"chf"),IF(ISBLANK(Débiteurs!$Q1276),0,IF(ISBLANK(Débiteurs!$Q1276),0,IF(ISNUMBER(Débiteurs!$Q1276),Débiteurs!$Q1276,Débiteurs!$G1276))),0)</f>
        <v>0</v>
      </c>
    </row>
    <row r="1277" spans="2:10" x14ac:dyDescent="0.25">
      <c r="B1277">
        <f>IF(OR(ISBLANK(Débiteurs!$I1277),LOWER(Débiteurs!$I1277)="chf"),IF(ISBLANK(Débiteurs!N1277),0,IF(ISBLANK(Débiteurs!$G1277),0,IF(ISNUMBER(Débiteurs!N1277),Débiteurs!N1277,Débiteurs!$G1277))),0)</f>
        <v>0</v>
      </c>
      <c r="C1277">
        <f>IF(OR(ISBLANK(Débiteurs!$I1277),LOWER(Débiteurs!$I1277)="chf"),IF(ISBLANK(Débiteurs!O1277),0,IF(ISBLANK(Débiteurs!$G1277),0,IF(ISNUMBER(Débiteurs!O1277),Débiteurs!O1277,Débiteurs!$G1277))),0)</f>
        <v>0</v>
      </c>
      <c r="D1277">
        <f>IF(OR(ISBLANK(Débiteurs!$I1277),LOWER(Débiteurs!$I1277)="chf"),IF(ISBLANK(Débiteurs!P1277),0,IF(ISBLANK(Débiteurs!$G1277),0,IF(ISNUMBER(Débiteurs!P1277),Débiteurs!P1277,Débiteurs!$G1277))),0)</f>
        <v>0</v>
      </c>
      <c r="E1277">
        <f>IF(OR(ISBLANK(Débiteurs!$I1277),LOWER(Débiteurs!$I1277)="chf"),IF(ISBLANK(Débiteurs!Q1277),0,IF(ISBLANK(Débiteurs!$G1277),0,IF(ISNUMBER(Débiteurs!Q1277),Débiteurs!Q1277,Débiteurs!$G1277))),0)</f>
        <v>0</v>
      </c>
      <c r="G1277">
        <f>IF(AND(NOT(ISBLANK(Débiteurs!$I1277)),LOWER(Débiteurs!$I1277)&lt;&gt;"chf"),IF(ISBLANK(Débiteurs!$N1277),0,IF(ISBLANK(Débiteurs!$N1277),0,IF(ISNUMBER(Débiteurs!$N1277),Débiteurs!$N1277,Débiteurs!$G1277))),0)</f>
        <v>0</v>
      </c>
      <c r="H1277">
        <f>IF(AND(NOT(ISBLANK(Débiteurs!$I1277)),LOWER(Débiteurs!$I1277)&lt;&gt;"chf"),IF(ISBLANK(Débiteurs!$O1277),0,IF(ISBLANK(Débiteurs!$O1277),0,IF(ISNUMBER(Débiteurs!$O1277),Débiteurs!$O1277,Débiteurs!$G1277))),0)</f>
        <v>0</v>
      </c>
      <c r="I1277">
        <f>IF(AND(NOT(ISBLANK(Débiteurs!$I1277)),LOWER(Débiteurs!$I1277)&lt;&gt;"chf"),IF(ISBLANK(Débiteurs!$P1277),0,IF(ISBLANK(Débiteurs!$P1277),0,IF(ISNUMBER(Débiteurs!$P1277),Débiteurs!$P1277,Débiteurs!$G1277))),0)</f>
        <v>0</v>
      </c>
      <c r="J1277">
        <f>IF(AND(NOT(ISBLANK(Débiteurs!$I1277)),LOWER(Débiteurs!$I1277)&lt;&gt;"chf"),IF(ISBLANK(Débiteurs!$Q1277),0,IF(ISBLANK(Débiteurs!$Q1277),0,IF(ISNUMBER(Débiteurs!$Q1277),Débiteurs!$Q1277,Débiteurs!$G1277))),0)</f>
        <v>0</v>
      </c>
    </row>
    <row r="1278" spans="2:10" x14ac:dyDescent="0.25">
      <c r="B1278">
        <f>IF(OR(ISBLANK(Débiteurs!$I1278),LOWER(Débiteurs!$I1278)="chf"),IF(ISBLANK(Débiteurs!N1278),0,IF(ISBLANK(Débiteurs!$G1278),0,IF(ISNUMBER(Débiteurs!N1278),Débiteurs!N1278,Débiteurs!$G1278))),0)</f>
        <v>0</v>
      </c>
      <c r="C1278">
        <f>IF(OR(ISBLANK(Débiteurs!$I1278),LOWER(Débiteurs!$I1278)="chf"),IF(ISBLANK(Débiteurs!O1278),0,IF(ISBLANK(Débiteurs!$G1278),0,IF(ISNUMBER(Débiteurs!O1278),Débiteurs!O1278,Débiteurs!$G1278))),0)</f>
        <v>0</v>
      </c>
      <c r="D1278">
        <f>IF(OR(ISBLANK(Débiteurs!$I1278),LOWER(Débiteurs!$I1278)="chf"),IF(ISBLANK(Débiteurs!P1278),0,IF(ISBLANK(Débiteurs!$G1278),0,IF(ISNUMBER(Débiteurs!P1278),Débiteurs!P1278,Débiteurs!$G1278))),0)</f>
        <v>0</v>
      </c>
      <c r="E1278">
        <f>IF(OR(ISBLANK(Débiteurs!$I1278),LOWER(Débiteurs!$I1278)="chf"),IF(ISBLANK(Débiteurs!Q1278),0,IF(ISBLANK(Débiteurs!$G1278),0,IF(ISNUMBER(Débiteurs!Q1278),Débiteurs!Q1278,Débiteurs!$G1278))),0)</f>
        <v>0</v>
      </c>
      <c r="G1278">
        <f>IF(AND(NOT(ISBLANK(Débiteurs!$I1278)),LOWER(Débiteurs!$I1278)&lt;&gt;"chf"),IF(ISBLANK(Débiteurs!$N1278),0,IF(ISBLANK(Débiteurs!$N1278),0,IF(ISNUMBER(Débiteurs!$N1278),Débiteurs!$N1278,Débiteurs!$G1278))),0)</f>
        <v>0</v>
      </c>
      <c r="H1278">
        <f>IF(AND(NOT(ISBLANK(Débiteurs!$I1278)),LOWER(Débiteurs!$I1278)&lt;&gt;"chf"),IF(ISBLANK(Débiteurs!$O1278),0,IF(ISBLANK(Débiteurs!$O1278),0,IF(ISNUMBER(Débiteurs!$O1278),Débiteurs!$O1278,Débiteurs!$G1278))),0)</f>
        <v>0</v>
      </c>
      <c r="I1278">
        <f>IF(AND(NOT(ISBLANK(Débiteurs!$I1278)),LOWER(Débiteurs!$I1278)&lt;&gt;"chf"),IF(ISBLANK(Débiteurs!$P1278),0,IF(ISBLANK(Débiteurs!$P1278),0,IF(ISNUMBER(Débiteurs!$P1278),Débiteurs!$P1278,Débiteurs!$G1278))),0)</f>
        <v>0</v>
      </c>
      <c r="J1278">
        <f>IF(AND(NOT(ISBLANK(Débiteurs!$I1278)),LOWER(Débiteurs!$I1278)&lt;&gt;"chf"),IF(ISBLANK(Débiteurs!$Q1278),0,IF(ISBLANK(Débiteurs!$Q1278),0,IF(ISNUMBER(Débiteurs!$Q1278),Débiteurs!$Q1278,Débiteurs!$G1278))),0)</f>
        <v>0</v>
      </c>
    </row>
    <row r="1279" spans="2:10" x14ac:dyDescent="0.25">
      <c r="B1279">
        <f>IF(OR(ISBLANK(Débiteurs!$I1279),LOWER(Débiteurs!$I1279)="chf"),IF(ISBLANK(Débiteurs!N1279),0,IF(ISBLANK(Débiteurs!$G1279),0,IF(ISNUMBER(Débiteurs!N1279),Débiteurs!N1279,Débiteurs!$G1279))),0)</f>
        <v>0</v>
      </c>
      <c r="C1279">
        <f>IF(OR(ISBLANK(Débiteurs!$I1279),LOWER(Débiteurs!$I1279)="chf"),IF(ISBLANK(Débiteurs!O1279),0,IF(ISBLANK(Débiteurs!$G1279),0,IF(ISNUMBER(Débiteurs!O1279),Débiteurs!O1279,Débiteurs!$G1279))),0)</f>
        <v>0</v>
      </c>
      <c r="D1279">
        <f>IF(OR(ISBLANK(Débiteurs!$I1279),LOWER(Débiteurs!$I1279)="chf"),IF(ISBLANK(Débiteurs!P1279),0,IF(ISBLANK(Débiteurs!$G1279),0,IF(ISNUMBER(Débiteurs!P1279),Débiteurs!P1279,Débiteurs!$G1279))),0)</f>
        <v>0</v>
      </c>
      <c r="E1279">
        <f>IF(OR(ISBLANK(Débiteurs!$I1279),LOWER(Débiteurs!$I1279)="chf"),IF(ISBLANK(Débiteurs!Q1279),0,IF(ISBLANK(Débiteurs!$G1279),0,IF(ISNUMBER(Débiteurs!Q1279),Débiteurs!Q1279,Débiteurs!$G1279))),0)</f>
        <v>0</v>
      </c>
      <c r="G1279">
        <f>IF(AND(NOT(ISBLANK(Débiteurs!$I1279)),LOWER(Débiteurs!$I1279)&lt;&gt;"chf"),IF(ISBLANK(Débiteurs!$N1279),0,IF(ISBLANK(Débiteurs!$N1279),0,IF(ISNUMBER(Débiteurs!$N1279),Débiteurs!$N1279,Débiteurs!$G1279))),0)</f>
        <v>0</v>
      </c>
      <c r="H1279">
        <f>IF(AND(NOT(ISBLANK(Débiteurs!$I1279)),LOWER(Débiteurs!$I1279)&lt;&gt;"chf"),IF(ISBLANK(Débiteurs!$O1279),0,IF(ISBLANK(Débiteurs!$O1279),0,IF(ISNUMBER(Débiteurs!$O1279),Débiteurs!$O1279,Débiteurs!$G1279))),0)</f>
        <v>0</v>
      </c>
      <c r="I1279">
        <f>IF(AND(NOT(ISBLANK(Débiteurs!$I1279)),LOWER(Débiteurs!$I1279)&lt;&gt;"chf"),IF(ISBLANK(Débiteurs!$P1279),0,IF(ISBLANK(Débiteurs!$P1279),0,IF(ISNUMBER(Débiteurs!$P1279),Débiteurs!$P1279,Débiteurs!$G1279))),0)</f>
        <v>0</v>
      </c>
      <c r="J1279">
        <f>IF(AND(NOT(ISBLANK(Débiteurs!$I1279)),LOWER(Débiteurs!$I1279)&lt;&gt;"chf"),IF(ISBLANK(Débiteurs!$Q1279),0,IF(ISBLANK(Débiteurs!$Q1279),0,IF(ISNUMBER(Débiteurs!$Q1279),Débiteurs!$Q1279,Débiteurs!$G1279))),0)</f>
        <v>0</v>
      </c>
    </row>
    <row r="1280" spans="2:10" x14ac:dyDescent="0.25">
      <c r="B1280">
        <f>IF(OR(ISBLANK(Débiteurs!$I1280),LOWER(Débiteurs!$I1280)="chf"),IF(ISBLANK(Débiteurs!N1280),0,IF(ISBLANK(Débiteurs!$G1280),0,IF(ISNUMBER(Débiteurs!N1280),Débiteurs!N1280,Débiteurs!$G1280))),0)</f>
        <v>0</v>
      </c>
      <c r="C1280">
        <f>IF(OR(ISBLANK(Débiteurs!$I1280),LOWER(Débiteurs!$I1280)="chf"),IF(ISBLANK(Débiteurs!O1280),0,IF(ISBLANK(Débiteurs!$G1280),0,IF(ISNUMBER(Débiteurs!O1280),Débiteurs!O1280,Débiteurs!$G1280))),0)</f>
        <v>0</v>
      </c>
      <c r="D1280">
        <f>IF(OR(ISBLANK(Débiteurs!$I1280),LOWER(Débiteurs!$I1280)="chf"),IF(ISBLANK(Débiteurs!P1280),0,IF(ISBLANK(Débiteurs!$G1280),0,IF(ISNUMBER(Débiteurs!P1280),Débiteurs!P1280,Débiteurs!$G1280))),0)</f>
        <v>0</v>
      </c>
      <c r="E1280">
        <f>IF(OR(ISBLANK(Débiteurs!$I1280),LOWER(Débiteurs!$I1280)="chf"),IF(ISBLANK(Débiteurs!Q1280),0,IF(ISBLANK(Débiteurs!$G1280),0,IF(ISNUMBER(Débiteurs!Q1280),Débiteurs!Q1280,Débiteurs!$G1280))),0)</f>
        <v>0</v>
      </c>
      <c r="G1280">
        <f>IF(AND(NOT(ISBLANK(Débiteurs!$I1280)),LOWER(Débiteurs!$I1280)&lt;&gt;"chf"),IF(ISBLANK(Débiteurs!$N1280),0,IF(ISBLANK(Débiteurs!$N1280),0,IF(ISNUMBER(Débiteurs!$N1280),Débiteurs!$N1280,Débiteurs!$G1280))),0)</f>
        <v>0</v>
      </c>
      <c r="H1280">
        <f>IF(AND(NOT(ISBLANK(Débiteurs!$I1280)),LOWER(Débiteurs!$I1280)&lt;&gt;"chf"),IF(ISBLANK(Débiteurs!$O1280),0,IF(ISBLANK(Débiteurs!$O1280),0,IF(ISNUMBER(Débiteurs!$O1280),Débiteurs!$O1280,Débiteurs!$G1280))),0)</f>
        <v>0</v>
      </c>
      <c r="I1280">
        <f>IF(AND(NOT(ISBLANK(Débiteurs!$I1280)),LOWER(Débiteurs!$I1280)&lt;&gt;"chf"),IF(ISBLANK(Débiteurs!$P1280),0,IF(ISBLANK(Débiteurs!$P1280),0,IF(ISNUMBER(Débiteurs!$P1280),Débiteurs!$P1280,Débiteurs!$G1280))),0)</f>
        <v>0</v>
      </c>
      <c r="J1280">
        <f>IF(AND(NOT(ISBLANK(Débiteurs!$I1280)),LOWER(Débiteurs!$I1280)&lt;&gt;"chf"),IF(ISBLANK(Débiteurs!$Q1280),0,IF(ISBLANK(Débiteurs!$Q1280),0,IF(ISNUMBER(Débiteurs!$Q1280),Débiteurs!$Q1280,Débiteurs!$G1280))),0)</f>
        <v>0</v>
      </c>
    </row>
    <row r="1281" spans="2:10" x14ac:dyDescent="0.25">
      <c r="B1281">
        <f>IF(OR(ISBLANK(Débiteurs!$I1281),LOWER(Débiteurs!$I1281)="chf"),IF(ISBLANK(Débiteurs!N1281),0,IF(ISBLANK(Débiteurs!$G1281),0,IF(ISNUMBER(Débiteurs!N1281),Débiteurs!N1281,Débiteurs!$G1281))),0)</f>
        <v>0</v>
      </c>
      <c r="C1281">
        <f>IF(OR(ISBLANK(Débiteurs!$I1281),LOWER(Débiteurs!$I1281)="chf"),IF(ISBLANK(Débiteurs!O1281),0,IF(ISBLANK(Débiteurs!$G1281),0,IF(ISNUMBER(Débiteurs!O1281),Débiteurs!O1281,Débiteurs!$G1281))),0)</f>
        <v>0</v>
      </c>
      <c r="D1281">
        <f>IF(OR(ISBLANK(Débiteurs!$I1281),LOWER(Débiteurs!$I1281)="chf"),IF(ISBLANK(Débiteurs!P1281),0,IF(ISBLANK(Débiteurs!$G1281),0,IF(ISNUMBER(Débiteurs!P1281),Débiteurs!P1281,Débiteurs!$G1281))),0)</f>
        <v>0</v>
      </c>
      <c r="E1281">
        <f>IF(OR(ISBLANK(Débiteurs!$I1281),LOWER(Débiteurs!$I1281)="chf"),IF(ISBLANK(Débiteurs!Q1281),0,IF(ISBLANK(Débiteurs!$G1281),0,IF(ISNUMBER(Débiteurs!Q1281),Débiteurs!Q1281,Débiteurs!$G1281))),0)</f>
        <v>0</v>
      </c>
      <c r="G1281">
        <f>IF(AND(NOT(ISBLANK(Débiteurs!$I1281)),LOWER(Débiteurs!$I1281)&lt;&gt;"chf"),IF(ISBLANK(Débiteurs!$N1281),0,IF(ISBLANK(Débiteurs!$N1281),0,IF(ISNUMBER(Débiteurs!$N1281),Débiteurs!$N1281,Débiteurs!$G1281))),0)</f>
        <v>0</v>
      </c>
      <c r="H1281">
        <f>IF(AND(NOT(ISBLANK(Débiteurs!$I1281)),LOWER(Débiteurs!$I1281)&lt;&gt;"chf"),IF(ISBLANK(Débiteurs!$O1281),0,IF(ISBLANK(Débiteurs!$O1281),0,IF(ISNUMBER(Débiteurs!$O1281),Débiteurs!$O1281,Débiteurs!$G1281))),0)</f>
        <v>0</v>
      </c>
      <c r="I1281">
        <f>IF(AND(NOT(ISBLANK(Débiteurs!$I1281)),LOWER(Débiteurs!$I1281)&lt;&gt;"chf"),IF(ISBLANK(Débiteurs!$P1281),0,IF(ISBLANK(Débiteurs!$P1281),0,IF(ISNUMBER(Débiteurs!$P1281),Débiteurs!$P1281,Débiteurs!$G1281))),0)</f>
        <v>0</v>
      </c>
      <c r="J1281">
        <f>IF(AND(NOT(ISBLANK(Débiteurs!$I1281)),LOWER(Débiteurs!$I1281)&lt;&gt;"chf"),IF(ISBLANK(Débiteurs!$Q1281),0,IF(ISBLANK(Débiteurs!$Q1281),0,IF(ISNUMBER(Débiteurs!$Q1281),Débiteurs!$Q1281,Débiteurs!$G1281))),0)</f>
        <v>0</v>
      </c>
    </row>
    <row r="1282" spans="2:10" x14ac:dyDescent="0.25">
      <c r="B1282">
        <f>IF(OR(ISBLANK(Débiteurs!$I1282),LOWER(Débiteurs!$I1282)="chf"),IF(ISBLANK(Débiteurs!N1282),0,IF(ISBLANK(Débiteurs!$G1282),0,IF(ISNUMBER(Débiteurs!N1282),Débiteurs!N1282,Débiteurs!$G1282))),0)</f>
        <v>0</v>
      </c>
      <c r="C1282">
        <f>IF(OR(ISBLANK(Débiteurs!$I1282),LOWER(Débiteurs!$I1282)="chf"),IF(ISBLANK(Débiteurs!O1282),0,IF(ISBLANK(Débiteurs!$G1282),0,IF(ISNUMBER(Débiteurs!O1282),Débiteurs!O1282,Débiteurs!$G1282))),0)</f>
        <v>0</v>
      </c>
      <c r="D1282">
        <f>IF(OR(ISBLANK(Débiteurs!$I1282),LOWER(Débiteurs!$I1282)="chf"),IF(ISBLANK(Débiteurs!P1282),0,IF(ISBLANK(Débiteurs!$G1282),0,IF(ISNUMBER(Débiteurs!P1282),Débiteurs!P1282,Débiteurs!$G1282))),0)</f>
        <v>0</v>
      </c>
      <c r="E1282">
        <f>IF(OR(ISBLANK(Débiteurs!$I1282),LOWER(Débiteurs!$I1282)="chf"),IF(ISBLANK(Débiteurs!Q1282),0,IF(ISBLANK(Débiteurs!$G1282),0,IF(ISNUMBER(Débiteurs!Q1282),Débiteurs!Q1282,Débiteurs!$G1282))),0)</f>
        <v>0</v>
      </c>
      <c r="G1282">
        <f>IF(AND(NOT(ISBLANK(Débiteurs!$I1282)),LOWER(Débiteurs!$I1282)&lt;&gt;"chf"),IF(ISBLANK(Débiteurs!$N1282),0,IF(ISBLANK(Débiteurs!$N1282),0,IF(ISNUMBER(Débiteurs!$N1282),Débiteurs!$N1282,Débiteurs!$G1282))),0)</f>
        <v>0</v>
      </c>
      <c r="H1282">
        <f>IF(AND(NOT(ISBLANK(Débiteurs!$I1282)),LOWER(Débiteurs!$I1282)&lt;&gt;"chf"),IF(ISBLANK(Débiteurs!$O1282),0,IF(ISBLANK(Débiteurs!$O1282),0,IF(ISNUMBER(Débiteurs!$O1282),Débiteurs!$O1282,Débiteurs!$G1282))),0)</f>
        <v>0</v>
      </c>
      <c r="I1282">
        <f>IF(AND(NOT(ISBLANK(Débiteurs!$I1282)),LOWER(Débiteurs!$I1282)&lt;&gt;"chf"),IF(ISBLANK(Débiteurs!$P1282),0,IF(ISBLANK(Débiteurs!$P1282),0,IF(ISNUMBER(Débiteurs!$P1282),Débiteurs!$P1282,Débiteurs!$G1282))),0)</f>
        <v>0</v>
      </c>
      <c r="J1282">
        <f>IF(AND(NOT(ISBLANK(Débiteurs!$I1282)),LOWER(Débiteurs!$I1282)&lt;&gt;"chf"),IF(ISBLANK(Débiteurs!$Q1282),0,IF(ISBLANK(Débiteurs!$Q1282),0,IF(ISNUMBER(Débiteurs!$Q1282),Débiteurs!$Q1282,Débiteurs!$G1282))),0)</f>
        <v>0</v>
      </c>
    </row>
    <row r="1283" spans="2:10" x14ac:dyDescent="0.25">
      <c r="B1283">
        <f>IF(OR(ISBLANK(Débiteurs!$I1283),LOWER(Débiteurs!$I1283)="chf"),IF(ISBLANK(Débiteurs!N1283),0,IF(ISBLANK(Débiteurs!$G1283),0,IF(ISNUMBER(Débiteurs!N1283),Débiteurs!N1283,Débiteurs!$G1283))),0)</f>
        <v>0</v>
      </c>
      <c r="C1283">
        <f>IF(OR(ISBLANK(Débiteurs!$I1283),LOWER(Débiteurs!$I1283)="chf"),IF(ISBLANK(Débiteurs!O1283),0,IF(ISBLANK(Débiteurs!$G1283),0,IF(ISNUMBER(Débiteurs!O1283),Débiteurs!O1283,Débiteurs!$G1283))),0)</f>
        <v>0</v>
      </c>
      <c r="D1283">
        <f>IF(OR(ISBLANK(Débiteurs!$I1283),LOWER(Débiteurs!$I1283)="chf"),IF(ISBLANK(Débiteurs!P1283),0,IF(ISBLANK(Débiteurs!$G1283),0,IF(ISNUMBER(Débiteurs!P1283),Débiteurs!P1283,Débiteurs!$G1283))),0)</f>
        <v>0</v>
      </c>
      <c r="E1283">
        <f>IF(OR(ISBLANK(Débiteurs!$I1283),LOWER(Débiteurs!$I1283)="chf"),IF(ISBLANK(Débiteurs!Q1283),0,IF(ISBLANK(Débiteurs!$G1283),0,IF(ISNUMBER(Débiteurs!Q1283),Débiteurs!Q1283,Débiteurs!$G1283))),0)</f>
        <v>0</v>
      </c>
      <c r="G1283">
        <f>IF(AND(NOT(ISBLANK(Débiteurs!$I1283)),LOWER(Débiteurs!$I1283)&lt;&gt;"chf"),IF(ISBLANK(Débiteurs!$N1283),0,IF(ISBLANK(Débiteurs!$N1283),0,IF(ISNUMBER(Débiteurs!$N1283),Débiteurs!$N1283,Débiteurs!$G1283))),0)</f>
        <v>0</v>
      </c>
      <c r="H1283">
        <f>IF(AND(NOT(ISBLANK(Débiteurs!$I1283)),LOWER(Débiteurs!$I1283)&lt;&gt;"chf"),IF(ISBLANK(Débiteurs!$O1283),0,IF(ISBLANK(Débiteurs!$O1283),0,IF(ISNUMBER(Débiteurs!$O1283),Débiteurs!$O1283,Débiteurs!$G1283))),0)</f>
        <v>0</v>
      </c>
      <c r="I1283">
        <f>IF(AND(NOT(ISBLANK(Débiteurs!$I1283)),LOWER(Débiteurs!$I1283)&lt;&gt;"chf"),IF(ISBLANK(Débiteurs!$P1283),0,IF(ISBLANK(Débiteurs!$P1283),0,IF(ISNUMBER(Débiteurs!$P1283),Débiteurs!$P1283,Débiteurs!$G1283))),0)</f>
        <v>0</v>
      </c>
      <c r="J1283">
        <f>IF(AND(NOT(ISBLANK(Débiteurs!$I1283)),LOWER(Débiteurs!$I1283)&lt;&gt;"chf"),IF(ISBLANK(Débiteurs!$Q1283),0,IF(ISBLANK(Débiteurs!$Q1283),0,IF(ISNUMBER(Débiteurs!$Q1283),Débiteurs!$Q1283,Débiteurs!$G1283))),0)</f>
        <v>0</v>
      </c>
    </row>
    <row r="1284" spans="2:10" x14ac:dyDescent="0.25">
      <c r="B1284">
        <f>IF(OR(ISBLANK(Débiteurs!$I1284),LOWER(Débiteurs!$I1284)="chf"),IF(ISBLANK(Débiteurs!N1284),0,IF(ISBLANK(Débiteurs!$G1284),0,IF(ISNUMBER(Débiteurs!N1284),Débiteurs!N1284,Débiteurs!$G1284))),0)</f>
        <v>0</v>
      </c>
      <c r="C1284">
        <f>IF(OR(ISBLANK(Débiteurs!$I1284),LOWER(Débiteurs!$I1284)="chf"),IF(ISBLANK(Débiteurs!O1284),0,IF(ISBLANK(Débiteurs!$G1284),0,IF(ISNUMBER(Débiteurs!O1284),Débiteurs!O1284,Débiteurs!$G1284))),0)</f>
        <v>0</v>
      </c>
      <c r="D1284">
        <f>IF(OR(ISBLANK(Débiteurs!$I1284),LOWER(Débiteurs!$I1284)="chf"),IF(ISBLANK(Débiteurs!P1284),0,IF(ISBLANK(Débiteurs!$G1284),0,IF(ISNUMBER(Débiteurs!P1284),Débiteurs!P1284,Débiteurs!$G1284))),0)</f>
        <v>0</v>
      </c>
      <c r="E1284">
        <f>IF(OR(ISBLANK(Débiteurs!$I1284),LOWER(Débiteurs!$I1284)="chf"),IF(ISBLANK(Débiteurs!Q1284),0,IF(ISBLANK(Débiteurs!$G1284),0,IF(ISNUMBER(Débiteurs!Q1284),Débiteurs!Q1284,Débiteurs!$G1284))),0)</f>
        <v>0</v>
      </c>
      <c r="G1284">
        <f>IF(AND(NOT(ISBLANK(Débiteurs!$I1284)),LOWER(Débiteurs!$I1284)&lt;&gt;"chf"),IF(ISBLANK(Débiteurs!$N1284),0,IF(ISBLANK(Débiteurs!$N1284),0,IF(ISNUMBER(Débiteurs!$N1284),Débiteurs!$N1284,Débiteurs!$G1284))),0)</f>
        <v>0</v>
      </c>
      <c r="H1284">
        <f>IF(AND(NOT(ISBLANK(Débiteurs!$I1284)),LOWER(Débiteurs!$I1284)&lt;&gt;"chf"),IF(ISBLANK(Débiteurs!$O1284),0,IF(ISBLANK(Débiteurs!$O1284),0,IF(ISNUMBER(Débiteurs!$O1284),Débiteurs!$O1284,Débiteurs!$G1284))),0)</f>
        <v>0</v>
      </c>
      <c r="I1284">
        <f>IF(AND(NOT(ISBLANK(Débiteurs!$I1284)),LOWER(Débiteurs!$I1284)&lt;&gt;"chf"),IF(ISBLANK(Débiteurs!$P1284),0,IF(ISBLANK(Débiteurs!$P1284),0,IF(ISNUMBER(Débiteurs!$P1284),Débiteurs!$P1284,Débiteurs!$G1284))),0)</f>
        <v>0</v>
      </c>
      <c r="J1284">
        <f>IF(AND(NOT(ISBLANK(Débiteurs!$I1284)),LOWER(Débiteurs!$I1284)&lt;&gt;"chf"),IF(ISBLANK(Débiteurs!$Q1284),0,IF(ISBLANK(Débiteurs!$Q1284),0,IF(ISNUMBER(Débiteurs!$Q1284),Débiteurs!$Q1284,Débiteurs!$G1284))),0)</f>
        <v>0</v>
      </c>
    </row>
    <row r="1285" spans="2:10" x14ac:dyDescent="0.25">
      <c r="B1285">
        <f>IF(OR(ISBLANK(Débiteurs!$I1285),LOWER(Débiteurs!$I1285)="chf"),IF(ISBLANK(Débiteurs!N1285),0,IF(ISBLANK(Débiteurs!$G1285),0,IF(ISNUMBER(Débiteurs!N1285),Débiteurs!N1285,Débiteurs!$G1285))),0)</f>
        <v>0</v>
      </c>
      <c r="C1285">
        <f>IF(OR(ISBLANK(Débiteurs!$I1285),LOWER(Débiteurs!$I1285)="chf"),IF(ISBLANK(Débiteurs!O1285),0,IF(ISBLANK(Débiteurs!$G1285),0,IF(ISNUMBER(Débiteurs!O1285),Débiteurs!O1285,Débiteurs!$G1285))),0)</f>
        <v>0</v>
      </c>
      <c r="D1285">
        <f>IF(OR(ISBLANK(Débiteurs!$I1285),LOWER(Débiteurs!$I1285)="chf"),IF(ISBLANK(Débiteurs!P1285),0,IF(ISBLANK(Débiteurs!$G1285),0,IF(ISNUMBER(Débiteurs!P1285),Débiteurs!P1285,Débiteurs!$G1285))),0)</f>
        <v>0</v>
      </c>
      <c r="E1285">
        <f>IF(OR(ISBLANK(Débiteurs!$I1285),LOWER(Débiteurs!$I1285)="chf"),IF(ISBLANK(Débiteurs!Q1285),0,IF(ISBLANK(Débiteurs!$G1285),0,IF(ISNUMBER(Débiteurs!Q1285),Débiteurs!Q1285,Débiteurs!$G1285))),0)</f>
        <v>0</v>
      </c>
      <c r="G1285">
        <f>IF(AND(NOT(ISBLANK(Débiteurs!$I1285)),LOWER(Débiteurs!$I1285)&lt;&gt;"chf"),IF(ISBLANK(Débiteurs!$N1285),0,IF(ISBLANK(Débiteurs!$N1285),0,IF(ISNUMBER(Débiteurs!$N1285),Débiteurs!$N1285,Débiteurs!$G1285))),0)</f>
        <v>0</v>
      </c>
      <c r="H1285">
        <f>IF(AND(NOT(ISBLANK(Débiteurs!$I1285)),LOWER(Débiteurs!$I1285)&lt;&gt;"chf"),IF(ISBLANK(Débiteurs!$O1285),0,IF(ISBLANK(Débiteurs!$O1285),0,IF(ISNUMBER(Débiteurs!$O1285),Débiteurs!$O1285,Débiteurs!$G1285))),0)</f>
        <v>0</v>
      </c>
      <c r="I1285">
        <f>IF(AND(NOT(ISBLANK(Débiteurs!$I1285)),LOWER(Débiteurs!$I1285)&lt;&gt;"chf"),IF(ISBLANK(Débiteurs!$P1285),0,IF(ISBLANK(Débiteurs!$P1285),0,IF(ISNUMBER(Débiteurs!$P1285),Débiteurs!$P1285,Débiteurs!$G1285))),0)</f>
        <v>0</v>
      </c>
      <c r="J1285">
        <f>IF(AND(NOT(ISBLANK(Débiteurs!$I1285)),LOWER(Débiteurs!$I1285)&lt;&gt;"chf"),IF(ISBLANK(Débiteurs!$Q1285),0,IF(ISBLANK(Débiteurs!$Q1285),0,IF(ISNUMBER(Débiteurs!$Q1285),Débiteurs!$Q1285,Débiteurs!$G1285))),0)</f>
        <v>0</v>
      </c>
    </row>
    <row r="1286" spans="2:10" x14ac:dyDescent="0.25">
      <c r="B1286">
        <f>IF(OR(ISBLANK(Débiteurs!$I1286),LOWER(Débiteurs!$I1286)="chf"),IF(ISBLANK(Débiteurs!N1286),0,IF(ISBLANK(Débiteurs!$G1286),0,IF(ISNUMBER(Débiteurs!N1286),Débiteurs!N1286,Débiteurs!$G1286))),0)</f>
        <v>0</v>
      </c>
      <c r="C1286">
        <f>IF(OR(ISBLANK(Débiteurs!$I1286),LOWER(Débiteurs!$I1286)="chf"),IF(ISBLANK(Débiteurs!O1286),0,IF(ISBLANK(Débiteurs!$G1286),0,IF(ISNUMBER(Débiteurs!O1286),Débiteurs!O1286,Débiteurs!$G1286))),0)</f>
        <v>0</v>
      </c>
      <c r="D1286">
        <f>IF(OR(ISBLANK(Débiteurs!$I1286),LOWER(Débiteurs!$I1286)="chf"),IF(ISBLANK(Débiteurs!P1286),0,IF(ISBLANK(Débiteurs!$G1286),0,IF(ISNUMBER(Débiteurs!P1286),Débiteurs!P1286,Débiteurs!$G1286))),0)</f>
        <v>0</v>
      </c>
      <c r="E1286">
        <f>IF(OR(ISBLANK(Débiteurs!$I1286),LOWER(Débiteurs!$I1286)="chf"),IF(ISBLANK(Débiteurs!Q1286),0,IF(ISBLANK(Débiteurs!$G1286),0,IF(ISNUMBER(Débiteurs!Q1286),Débiteurs!Q1286,Débiteurs!$G1286))),0)</f>
        <v>0</v>
      </c>
      <c r="G1286">
        <f>IF(AND(NOT(ISBLANK(Débiteurs!$I1286)),LOWER(Débiteurs!$I1286)&lt;&gt;"chf"),IF(ISBLANK(Débiteurs!$N1286),0,IF(ISBLANK(Débiteurs!$N1286),0,IF(ISNUMBER(Débiteurs!$N1286),Débiteurs!$N1286,Débiteurs!$G1286))),0)</f>
        <v>0</v>
      </c>
      <c r="H1286">
        <f>IF(AND(NOT(ISBLANK(Débiteurs!$I1286)),LOWER(Débiteurs!$I1286)&lt;&gt;"chf"),IF(ISBLANK(Débiteurs!$O1286),0,IF(ISBLANK(Débiteurs!$O1286),0,IF(ISNUMBER(Débiteurs!$O1286),Débiteurs!$O1286,Débiteurs!$G1286))),0)</f>
        <v>0</v>
      </c>
      <c r="I1286">
        <f>IF(AND(NOT(ISBLANK(Débiteurs!$I1286)),LOWER(Débiteurs!$I1286)&lt;&gt;"chf"),IF(ISBLANK(Débiteurs!$P1286),0,IF(ISBLANK(Débiteurs!$P1286),0,IF(ISNUMBER(Débiteurs!$P1286),Débiteurs!$P1286,Débiteurs!$G1286))),0)</f>
        <v>0</v>
      </c>
      <c r="J1286">
        <f>IF(AND(NOT(ISBLANK(Débiteurs!$I1286)),LOWER(Débiteurs!$I1286)&lt;&gt;"chf"),IF(ISBLANK(Débiteurs!$Q1286),0,IF(ISBLANK(Débiteurs!$Q1286),0,IF(ISNUMBER(Débiteurs!$Q1286),Débiteurs!$Q1286,Débiteurs!$G1286))),0)</f>
        <v>0</v>
      </c>
    </row>
    <row r="1287" spans="2:10" x14ac:dyDescent="0.25">
      <c r="B1287">
        <f>IF(OR(ISBLANK(Débiteurs!$I1287),LOWER(Débiteurs!$I1287)="chf"),IF(ISBLANK(Débiteurs!N1287),0,IF(ISBLANK(Débiteurs!$G1287),0,IF(ISNUMBER(Débiteurs!N1287),Débiteurs!N1287,Débiteurs!$G1287))),0)</f>
        <v>0</v>
      </c>
      <c r="C1287">
        <f>IF(OR(ISBLANK(Débiteurs!$I1287),LOWER(Débiteurs!$I1287)="chf"),IF(ISBLANK(Débiteurs!O1287),0,IF(ISBLANK(Débiteurs!$G1287),0,IF(ISNUMBER(Débiteurs!O1287),Débiteurs!O1287,Débiteurs!$G1287))),0)</f>
        <v>0</v>
      </c>
      <c r="D1287">
        <f>IF(OR(ISBLANK(Débiteurs!$I1287),LOWER(Débiteurs!$I1287)="chf"),IF(ISBLANK(Débiteurs!P1287),0,IF(ISBLANK(Débiteurs!$G1287),0,IF(ISNUMBER(Débiteurs!P1287),Débiteurs!P1287,Débiteurs!$G1287))),0)</f>
        <v>0</v>
      </c>
      <c r="E1287">
        <f>IF(OR(ISBLANK(Débiteurs!$I1287),LOWER(Débiteurs!$I1287)="chf"),IF(ISBLANK(Débiteurs!Q1287),0,IF(ISBLANK(Débiteurs!$G1287),0,IF(ISNUMBER(Débiteurs!Q1287),Débiteurs!Q1287,Débiteurs!$G1287))),0)</f>
        <v>0</v>
      </c>
      <c r="G1287">
        <f>IF(AND(NOT(ISBLANK(Débiteurs!$I1287)),LOWER(Débiteurs!$I1287)&lt;&gt;"chf"),IF(ISBLANK(Débiteurs!$N1287),0,IF(ISBLANK(Débiteurs!$N1287),0,IF(ISNUMBER(Débiteurs!$N1287),Débiteurs!$N1287,Débiteurs!$G1287))),0)</f>
        <v>0</v>
      </c>
      <c r="H1287">
        <f>IF(AND(NOT(ISBLANK(Débiteurs!$I1287)),LOWER(Débiteurs!$I1287)&lt;&gt;"chf"),IF(ISBLANK(Débiteurs!$O1287),0,IF(ISBLANK(Débiteurs!$O1287),0,IF(ISNUMBER(Débiteurs!$O1287),Débiteurs!$O1287,Débiteurs!$G1287))),0)</f>
        <v>0</v>
      </c>
      <c r="I1287">
        <f>IF(AND(NOT(ISBLANK(Débiteurs!$I1287)),LOWER(Débiteurs!$I1287)&lt;&gt;"chf"),IF(ISBLANK(Débiteurs!$P1287),0,IF(ISBLANK(Débiteurs!$P1287),0,IF(ISNUMBER(Débiteurs!$P1287),Débiteurs!$P1287,Débiteurs!$G1287))),0)</f>
        <v>0</v>
      </c>
      <c r="J1287">
        <f>IF(AND(NOT(ISBLANK(Débiteurs!$I1287)),LOWER(Débiteurs!$I1287)&lt;&gt;"chf"),IF(ISBLANK(Débiteurs!$Q1287),0,IF(ISBLANK(Débiteurs!$Q1287),0,IF(ISNUMBER(Débiteurs!$Q1287),Débiteurs!$Q1287,Débiteurs!$G1287))),0)</f>
        <v>0</v>
      </c>
    </row>
    <row r="1288" spans="2:10" x14ac:dyDescent="0.25">
      <c r="B1288">
        <f>IF(OR(ISBLANK(Débiteurs!$I1288),LOWER(Débiteurs!$I1288)="chf"),IF(ISBLANK(Débiteurs!N1288),0,IF(ISBLANK(Débiteurs!$G1288),0,IF(ISNUMBER(Débiteurs!N1288),Débiteurs!N1288,Débiteurs!$G1288))),0)</f>
        <v>0</v>
      </c>
      <c r="C1288">
        <f>IF(OR(ISBLANK(Débiteurs!$I1288),LOWER(Débiteurs!$I1288)="chf"),IF(ISBLANK(Débiteurs!O1288),0,IF(ISBLANK(Débiteurs!$G1288),0,IF(ISNUMBER(Débiteurs!O1288),Débiteurs!O1288,Débiteurs!$G1288))),0)</f>
        <v>0</v>
      </c>
      <c r="D1288">
        <f>IF(OR(ISBLANK(Débiteurs!$I1288),LOWER(Débiteurs!$I1288)="chf"),IF(ISBLANK(Débiteurs!P1288),0,IF(ISBLANK(Débiteurs!$G1288),0,IF(ISNUMBER(Débiteurs!P1288),Débiteurs!P1288,Débiteurs!$G1288))),0)</f>
        <v>0</v>
      </c>
      <c r="E1288">
        <f>IF(OR(ISBLANK(Débiteurs!$I1288),LOWER(Débiteurs!$I1288)="chf"),IF(ISBLANK(Débiteurs!Q1288),0,IF(ISBLANK(Débiteurs!$G1288),0,IF(ISNUMBER(Débiteurs!Q1288),Débiteurs!Q1288,Débiteurs!$G1288))),0)</f>
        <v>0</v>
      </c>
      <c r="G1288">
        <f>IF(AND(NOT(ISBLANK(Débiteurs!$I1288)),LOWER(Débiteurs!$I1288)&lt;&gt;"chf"),IF(ISBLANK(Débiteurs!$N1288),0,IF(ISBLANK(Débiteurs!$N1288),0,IF(ISNUMBER(Débiteurs!$N1288),Débiteurs!$N1288,Débiteurs!$G1288))),0)</f>
        <v>0</v>
      </c>
      <c r="H1288">
        <f>IF(AND(NOT(ISBLANK(Débiteurs!$I1288)),LOWER(Débiteurs!$I1288)&lt;&gt;"chf"),IF(ISBLANK(Débiteurs!$O1288),0,IF(ISBLANK(Débiteurs!$O1288),0,IF(ISNUMBER(Débiteurs!$O1288),Débiteurs!$O1288,Débiteurs!$G1288))),0)</f>
        <v>0</v>
      </c>
      <c r="I1288">
        <f>IF(AND(NOT(ISBLANK(Débiteurs!$I1288)),LOWER(Débiteurs!$I1288)&lt;&gt;"chf"),IF(ISBLANK(Débiteurs!$P1288),0,IF(ISBLANK(Débiteurs!$P1288),0,IF(ISNUMBER(Débiteurs!$P1288),Débiteurs!$P1288,Débiteurs!$G1288))),0)</f>
        <v>0</v>
      </c>
      <c r="J1288">
        <f>IF(AND(NOT(ISBLANK(Débiteurs!$I1288)),LOWER(Débiteurs!$I1288)&lt;&gt;"chf"),IF(ISBLANK(Débiteurs!$Q1288),0,IF(ISBLANK(Débiteurs!$Q1288),0,IF(ISNUMBER(Débiteurs!$Q1288),Débiteurs!$Q1288,Débiteurs!$G1288))),0)</f>
        <v>0</v>
      </c>
    </row>
    <row r="1289" spans="2:10" x14ac:dyDescent="0.25">
      <c r="B1289">
        <f>IF(OR(ISBLANK(Débiteurs!$I1289),LOWER(Débiteurs!$I1289)="chf"),IF(ISBLANK(Débiteurs!N1289),0,IF(ISBLANK(Débiteurs!$G1289),0,IF(ISNUMBER(Débiteurs!N1289),Débiteurs!N1289,Débiteurs!$G1289))),0)</f>
        <v>0</v>
      </c>
      <c r="C1289">
        <f>IF(OR(ISBLANK(Débiteurs!$I1289),LOWER(Débiteurs!$I1289)="chf"),IF(ISBLANK(Débiteurs!O1289),0,IF(ISBLANK(Débiteurs!$G1289),0,IF(ISNUMBER(Débiteurs!O1289),Débiteurs!O1289,Débiteurs!$G1289))),0)</f>
        <v>0</v>
      </c>
      <c r="D1289">
        <f>IF(OR(ISBLANK(Débiteurs!$I1289),LOWER(Débiteurs!$I1289)="chf"),IF(ISBLANK(Débiteurs!P1289),0,IF(ISBLANK(Débiteurs!$G1289),0,IF(ISNUMBER(Débiteurs!P1289),Débiteurs!P1289,Débiteurs!$G1289))),0)</f>
        <v>0</v>
      </c>
      <c r="E1289">
        <f>IF(OR(ISBLANK(Débiteurs!$I1289),LOWER(Débiteurs!$I1289)="chf"),IF(ISBLANK(Débiteurs!Q1289),0,IF(ISBLANK(Débiteurs!$G1289),0,IF(ISNUMBER(Débiteurs!Q1289),Débiteurs!Q1289,Débiteurs!$G1289))),0)</f>
        <v>0</v>
      </c>
      <c r="G1289">
        <f>IF(AND(NOT(ISBLANK(Débiteurs!$I1289)),LOWER(Débiteurs!$I1289)&lt;&gt;"chf"),IF(ISBLANK(Débiteurs!$N1289),0,IF(ISBLANK(Débiteurs!$N1289),0,IF(ISNUMBER(Débiteurs!$N1289),Débiteurs!$N1289,Débiteurs!$G1289))),0)</f>
        <v>0</v>
      </c>
      <c r="H1289">
        <f>IF(AND(NOT(ISBLANK(Débiteurs!$I1289)),LOWER(Débiteurs!$I1289)&lt;&gt;"chf"),IF(ISBLANK(Débiteurs!$O1289),0,IF(ISBLANK(Débiteurs!$O1289),0,IF(ISNUMBER(Débiteurs!$O1289),Débiteurs!$O1289,Débiteurs!$G1289))),0)</f>
        <v>0</v>
      </c>
      <c r="I1289">
        <f>IF(AND(NOT(ISBLANK(Débiteurs!$I1289)),LOWER(Débiteurs!$I1289)&lt;&gt;"chf"),IF(ISBLANK(Débiteurs!$P1289),0,IF(ISBLANK(Débiteurs!$P1289),0,IF(ISNUMBER(Débiteurs!$P1289),Débiteurs!$P1289,Débiteurs!$G1289))),0)</f>
        <v>0</v>
      </c>
      <c r="J1289">
        <f>IF(AND(NOT(ISBLANK(Débiteurs!$I1289)),LOWER(Débiteurs!$I1289)&lt;&gt;"chf"),IF(ISBLANK(Débiteurs!$Q1289),0,IF(ISBLANK(Débiteurs!$Q1289),0,IF(ISNUMBER(Débiteurs!$Q1289),Débiteurs!$Q1289,Débiteurs!$G1289))),0)</f>
        <v>0</v>
      </c>
    </row>
    <row r="1290" spans="2:10" x14ac:dyDescent="0.25">
      <c r="B1290">
        <f>IF(OR(ISBLANK(Débiteurs!$I1290),LOWER(Débiteurs!$I1290)="chf"),IF(ISBLANK(Débiteurs!N1290),0,IF(ISBLANK(Débiteurs!$G1290),0,IF(ISNUMBER(Débiteurs!N1290),Débiteurs!N1290,Débiteurs!$G1290))),0)</f>
        <v>0</v>
      </c>
      <c r="C1290">
        <f>IF(OR(ISBLANK(Débiteurs!$I1290),LOWER(Débiteurs!$I1290)="chf"),IF(ISBLANK(Débiteurs!O1290),0,IF(ISBLANK(Débiteurs!$G1290),0,IF(ISNUMBER(Débiteurs!O1290),Débiteurs!O1290,Débiteurs!$G1290))),0)</f>
        <v>0</v>
      </c>
      <c r="D1290">
        <f>IF(OR(ISBLANK(Débiteurs!$I1290),LOWER(Débiteurs!$I1290)="chf"),IF(ISBLANK(Débiteurs!P1290),0,IF(ISBLANK(Débiteurs!$G1290),0,IF(ISNUMBER(Débiteurs!P1290),Débiteurs!P1290,Débiteurs!$G1290))),0)</f>
        <v>0</v>
      </c>
      <c r="E1290">
        <f>IF(OR(ISBLANK(Débiteurs!$I1290),LOWER(Débiteurs!$I1290)="chf"),IF(ISBLANK(Débiteurs!Q1290),0,IF(ISBLANK(Débiteurs!$G1290),0,IF(ISNUMBER(Débiteurs!Q1290),Débiteurs!Q1290,Débiteurs!$G1290))),0)</f>
        <v>0</v>
      </c>
      <c r="G1290">
        <f>IF(AND(NOT(ISBLANK(Débiteurs!$I1290)),LOWER(Débiteurs!$I1290)&lt;&gt;"chf"),IF(ISBLANK(Débiteurs!$N1290),0,IF(ISBLANK(Débiteurs!$N1290),0,IF(ISNUMBER(Débiteurs!$N1290),Débiteurs!$N1290,Débiteurs!$G1290))),0)</f>
        <v>0</v>
      </c>
      <c r="H1290">
        <f>IF(AND(NOT(ISBLANK(Débiteurs!$I1290)),LOWER(Débiteurs!$I1290)&lt;&gt;"chf"),IF(ISBLANK(Débiteurs!$O1290),0,IF(ISBLANK(Débiteurs!$O1290),0,IF(ISNUMBER(Débiteurs!$O1290),Débiteurs!$O1290,Débiteurs!$G1290))),0)</f>
        <v>0</v>
      </c>
      <c r="I1290">
        <f>IF(AND(NOT(ISBLANK(Débiteurs!$I1290)),LOWER(Débiteurs!$I1290)&lt;&gt;"chf"),IF(ISBLANK(Débiteurs!$P1290),0,IF(ISBLANK(Débiteurs!$P1290),0,IF(ISNUMBER(Débiteurs!$P1290),Débiteurs!$P1290,Débiteurs!$G1290))),0)</f>
        <v>0</v>
      </c>
      <c r="J1290">
        <f>IF(AND(NOT(ISBLANK(Débiteurs!$I1290)),LOWER(Débiteurs!$I1290)&lt;&gt;"chf"),IF(ISBLANK(Débiteurs!$Q1290),0,IF(ISBLANK(Débiteurs!$Q1290),0,IF(ISNUMBER(Débiteurs!$Q1290),Débiteurs!$Q1290,Débiteurs!$G1290))),0)</f>
        <v>0</v>
      </c>
    </row>
    <row r="1291" spans="2:10" x14ac:dyDescent="0.25">
      <c r="B1291">
        <f>IF(OR(ISBLANK(Débiteurs!$I1291),LOWER(Débiteurs!$I1291)="chf"),IF(ISBLANK(Débiteurs!N1291),0,IF(ISBLANK(Débiteurs!$G1291),0,IF(ISNUMBER(Débiteurs!N1291),Débiteurs!N1291,Débiteurs!$G1291))),0)</f>
        <v>0</v>
      </c>
      <c r="C1291">
        <f>IF(OR(ISBLANK(Débiteurs!$I1291),LOWER(Débiteurs!$I1291)="chf"),IF(ISBLANK(Débiteurs!O1291),0,IF(ISBLANK(Débiteurs!$G1291),0,IF(ISNUMBER(Débiteurs!O1291),Débiteurs!O1291,Débiteurs!$G1291))),0)</f>
        <v>0</v>
      </c>
      <c r="D1291">
        <f>IF(OR(ISBLANK(Débiteurs!$I1291),LOWER(Débiteurs!$I1291)="chf"),IF(ISBLANK(Débiteurs!P1291),0,IF(ISBLANK(Débiteurs!$G1291),0,IF(ISNUMBER(Débiteurs!P1291),Débiteurs!P1291,Débiteurs!$G1291))),0)</f>
        <v>0</v>
      </c>
      <c r="E1291">
        <f>IF(OR(ISBLANK(Débiteurs!$I1291),LOWER(Débiteurs!$I1291)="chf"),IF(ISBLANK(Débiteurs!Q1291),0,IF(ISBLANK(Débiteurs!$G1291),0,IF(ISNUMBER(Débiteurs!Q1291),Débiteurs!Q1291,Débiteurs!$G1291))),0)</f>
        <v>0</v>
      </c>
      <c r="G1291">
        <f>IF(AND(NOT(ISBLANK(Débiteurs!$I1291)),LOWER(Débiteurs!$I1291)&lt;&gt;"chf"),IF(ISBLANK(Débiteurs!$N1291),0,IF(ISBLANK(Débiteurs!$N1291),0,IF(ISNUMBER(Débiteurs!$N1291),Débiteurs!$N1291,Débiteurs!$G1291))),0)</f>
        <v>0</v>
      </c>
      <c r="H1291">
        <f>IF(AND(NOT(ISBLANK(Débiteurs!$I1291)),LOWER(Débiteurs!$I1291)&lt;&gt;"chf"),IF(ISBLANK(Débiteurs!$O1291),0,IF(ISBLANK(Débiteurs!$O1291),0,IF(ISNUMBER(Débiteurs!$O1291),Débiteurs!$O1291,Débiteurs!$G1291))),0)</f>
        <v>0</v>
      </c>
      <c r="I1291">
        <f>IF(AND(NOT(ISBLANK(Débiteurs!$I1291)),LOWER(Débiteurs!$I1291)&lt;&gt;"chf"),IF(ISBLANK(Débiteurs!$P1291),0,IF(ISBLANK(Débiteurs!$P1291),0,IF(ISNUMBER(Débiteurs!$P1291),Débiteurs!$P1291,Débiteurs!$G1291))),0)</f>
        <v>0</v>
      </c>
      <c r="J1291">
        <f>IF(AND(NOT(ISBLANK(Débiteurs!$I1291)),LOWER(Débiteurs!$I1291)&lt;&gt;"chf"),IF(ISBLANK(Débiteurs!$Q1291),0,IF(ISBLANK(Débiteurs!$Q1291),0,IF(ISNUMBER(Débiteurs!$Q1291),Débiteurs!$Q1291,Débiteurs!$G1291))),0)</f>
        <v>0</v>
      </c>
    </row>
    <row r="1292" spans="2:10" x14ac:dyDescent="0.25">
      <c r="B1292">
        <f>IF(OR(ISBLANK(Débiteurs!$I1292),LOWER(Débiteurs!$I1292)="chf"),IF(ISBLANK(Débiteurs!N1292),0,IF(ISBLANK(Débiteurs!$G1292),0,IF(ISNUMBER(Débiteurs!N1292),Débiteurs!N1292,Débiteurs!$G1292))),0)</f>
        <v>0</v>
      </c>
      <c r="C1292">
        <f>IF(OR(ISBLANK(Débiteurs!$I1292),LOWER(Débiteurs!$I1292)="chf"),IF(ISBLANK(Débiteurs!O1292),0,IF(ISBLANK(Débiteurs!$G1292),0,IF(ISNUMBER(Débiteurs!O1292),Débiteurs!O1292,Débiteurs!$G1292))),0)</f>
        <v>0</v>
      </c>
      <c r="D1292">
        <f>IF(OR(ISBLANK(Débiteurs!$I1292),LOWER(Débiteurs!$I1292)="chf"),IF(ISBLANK(Débiteurs!P1292),0,IF(ISBLANK(Débiteurs!$G1292),0,IF(ISNUMBER(Débiteurs!P1292),Débiteurs!P1292,Débiteurs!$G1292))),0)</f>
        <v>0</v>
      </c>
      <c r="E1292">
        <f>IF(OR(ISBLANK(Débiteurs!$I1292),LOWER(Débiteurs!$I1292)="chf"),IF(ISBLANK(Débiteurs!Q1292),0,IF(ISBLANK(Débiteurs!$G1292),0,IF(ISNUMBER(Débiteurs!Q1292),Débiteurs!Q1292,Débiteurs!$G1292))),0)</f>
        <v>0</v>
      </c>
      <c r="G1292">
        <f>IF(AND(NOT(ISBLANK(Débiteurs!$I1292)),LOWER(Débiteurs!$I1292)&lt;&gt;"chf"),IF(ISBLANK(Débiteurs!$N1292),0,IF(ISBLANK(Débiteurs!$N1292),0,IF(ISNUMBER(Débiteurs!$N1292),Débiteurs!$N1292,Débiteurs!$G1292))),0)</f>
        <v>0</v>
      </c>
      <c r="H1292">
        <f>IF(AND(NOT(ISBLANK(Débiteurs!$I1292)),LOWER(Débiteurs!$I1292)&lt;&gt;"chf"),IF(ISBLANK(Débiteurs!$O1292),0,IF(ISBLANK(Débiteurs!$O1292),0,IF(ISNUMBER(Débiteurs!$O1292),Débiteurs!$O1292,Débiteurs!$G1292))),0)</f>
        <v>0</v>
      </c>
      <c r="I1292">
        <f>IF(AND(NOT(ISBLANK(Débiteurs!$I1292)),LOWER(Débiteurs!$I1292)&lt;&gt;"chf"),IF(ISBLANK(Débiteurs!$P1292),0,IF(ISBLANK(Débiteurs!$P1292),0,IF(ISNUMBER(Débiteurs!$P1292),Débiteurs!$P1292,Débiteurs!$G1292))),0)</f>
        <v>0</v>
      </c>
      <c r="J1292">
        <f>IF(AND(NOT(ISBLANK(Débiteurs!$I1292)),LOWER(Débiteurs!$I1292)&lt;&gt;"chf"),IF(ISBLANK(Débiteurs!$Q1292),0,IF(ISBLANK(Débiteurs!$Q1292),0,IF(ISNUMBER(Débiteurs!$Q1292),Débiteurs!$Q1292,Débiteurs!$G1292))),0)</f>
        <v>0</v>
      </c>
    </row>
    <row r="1293" spans="2:10" x14ac:dyDescent="0.25">
      <c r="B1293">
        <f>IF(OR(ISBLANK(Débiteurs!$I1293),LOWER(Débiteurs!$I1293)="chf"),IF(ISBLANK(Débiteurs!N1293),0,IF(ISBLANK(Débiteurs!$G1293),0,IF(ISNUMBER(Débiteurs!N1293),Débiteurs!N1293,Débiteurs!$G1293))),0)</f>
        <v>0</v>
      </c>
      <c r="C1293">
        <f>IF(OR(ISBLANK(Débiteurs!$I1293),LOWER(Débiteurs!$I1293)="chf"),IF(ISBLANK(Débiteurs!O1293),0,IF(ISBLANK(Débiteurs!$G1293),0,IF(ISNUMBER(Débiteurs!O1293),Débiteurs!O1293,Débiteurs!$G1293))),0)</f>
        <v>0</v>
      </c>
      <c r="D1293">
        <f>IF(OR(ISBLANK(Débiteurs!$I1293),LOWER(Débiteurs!$I1293)="chf"),IF(ISBLANK(Débiteurs!P1293),0,IF(ISBLANK(Débiteurs!$G1293),0,IF(ISNUMBER(Débiteurs!P1293),Débiteurs!P1293,Débiteurs!$G1293))),0)</f>
        <v>0</v>
      </c>
      <c r="E1293">
        <f>IF(OR(ISBLANK(Débiteurs!$I1293),LOWER(Débiteurs!$I1293)="chf"),IF(ISBLANK(Débiteurs!Q1293),0,IF(ISBLANK(Débiteurs!$G1293),0,IF(ISNUMBER(Débiteurs!Q1293),Débiteurs!Q1293,Débiteurs!$G1293))),0)</f>
        <v>0</v>
      </c>
      <c r="G1293">
        <f>IF(AND(NOT(ISBLANK(Débiteurs!$I1293)),LOWER(Débiteurs!$I1293)&lt;&gt;"chf"),IF(ISBLANK(Débiteurs!$N1293),0,IF(ISBLANK(Débiteurs!$N1293),0,IF(ISNUMBER(Débiteurs!$N1293),Débiteurs!$N1293,Débiteurs!$G1293))),0)</f>
        <v>0</v>
      </c>
      <c r="H1293">
        <f>IF(AND(NOT(ISBLANK(Débiteurs!$I1293)),LOWER(Débiteurs!$I1293)&lt;&gt;"chf"),IF(ISBLANK(Débiteurs!$O1293),0,IF(ISBLANK(Débiteurs!$O1293),0,IF(ISNUMBER(Débiteurs!$O1293),Débiteurs!$O1293,Débiteurs!$G1293))),0)</f>
        <v>0</v>
      </c>
      <c r="I1293">
        <f>IF(AND(NOT(ISBLANK(Débiteurs!$I1293)),LOWER(Débiteurs!$I1293)&lt;&gt;"chf"),IF(ISBLANK(Débiteurs!$P1293),0,IF(ISBLANK(Débiteurs!$P1293),0,IF(ISNUMBER(Débiteurs!$P1293),Débiteurs!$P1293,Débiteurs!$G1293))),0)</f>
        <v>0</v>
      </c>
      <c r="J1293">
        <f>IF(AND(NOT(ISBLANK(Débiteurs!$I1293)),LOWER(Débiteurs!$I1293)&lt;&gt;"chf"),IF(ISBLANK(Débiteurs!$Q1293),0,IF(ISBLANK(Débiteurs!$Q1293),0,IF(ISNUMBER(Débiteurs!$Q1293),Débiteurs!$Q1293,Débiteurs!$G1293))),0)</f>
        <v>0</v>
      </c>
    </row>
    <row r="1294" spans="2:10" x14ac:dyDescent="0.25">
      <c r="B1294">
        <f>IF(OR(ISBLANK(Débiteurs!$I1294),LOWER(Débiteurs!$I1294)="chf"),IF(ISBLANK(Débiteurs!N1294),0,IF(ISBLANK(Débiteurs!$G1294),0,IF(ISNUMBER(Débiteurs!N1294),Débiteurs!N1294,Débiteurs!$G1294))),0)</f>
        <v>0</v>
      </c>
      <c r="C1294">
        <f>IF(OR(ISBLANK(Débiteurs!$I1294),LOWER(Débiteurs!$I1294)="chf"),IF(ISBLANK(Débiteurs!O1294),0,IF(ISBLANK(Débiteurs!$G1294),0,IF(ISNUMBER(Débiteurs!O1294),Débiteurs!O1294,Débiteurs!$G1294))),0)</f>
        <v>0</v>
      </c>
      <c r="D1294">
        <f>IF(OR(ISBLANK(Débiteurs!$I1294),LOWER(Débiteurs!$I1294)="chf"),IF(ISBLANK(Débiteurs!P1294),0,IF(ISBLANK(Débiteurs!$G1294),0,IF(ISNUMBER(Débiteurs!P1294),Débiteurs!P1294,Débiteurs!$G1294))),0)</f>
        <v>0</v>
      </c>
      <c r="E1294">
        <f>IF(OR(ISBLANK(Débiteurs!$I1294),LOWER(Débiteurs!$I1294)="chf"),IF(ISBLANK(Débiteurs!Q1294),0,IF(ISBLANK(Débiteurs!$G1294),0,IF(ISNUMBER(Débiteurs!Q1294),Débiteurs!Q1294,Débiteurs!$G1294))),0)</f>
        <v>0</v>
      </c>
      <c r="G1294">
        <f>IF(AND(NOT(ISBLANK(Débiteurs!$I1294)),LOWER(Débiteurs!$I1294)&lt;&gt;"chf"),IF(ISBLANK(Débiteurs!$N1294),0,IF(ISBLANK(Débiteurs!$N1294),0,IF(ISNUMBER(Débiteurs!$N1294),Débiteurs!$N1294,Débiteurs!$G1294))),0)</f>
        <v>0</v>
      </c>
      <c r="H1294">
        <f>IF(AND(NOT(ISBLANK(Débiteurs!$I1294)),LOWER(Débiteurs!$I1294)&lt;&gt;"chf"),IF(ISBLANK(Débiteurs!$O1294),0,IF(ISBLANK(Débiteurs!$O1294),0,IF(ISNUMBER(Débiteurs!$O1294),Débiteurs!$O1294,Débiteurs!$G1294))),0)</f>
        <v>0</v>
      </c>
      <c r="I1294">
        <f>IF(AND(NOT(ISBLANK(Débiteurs!$I1294)),LOWER(Débiteurs!$I1294)&lt;&gt;"chf"),IF(ISBLANK(Débiteurs!$P1294),0,IF(ISBLANK(Débiteurs!$P1294),0,IF(ISNUMBER(Débiteurs!$P1294),Débiteurs!$P1294,Débiteurs!$G1294))),0)</f>
        <v>0</v>
      </c>
      <c r="J1294">
        <f>IF(AND(NOT(ISBLANK(Débiteurs!$I1294)),LOWER(Débiteurs!$I1294)&lt;&gt;"chf"),IF(ISBLANK(Débiteurs!$Q1294),0,IF(ISBLANK(Débiteurs!$Q1294),0,IF(ISNUMBER(Débiteurs!$Q1294),Débiteurs!$Q1294,Débiteurs!$G1294))),0)</f>
        <v>0</v>
      </c>
    </row>
    <row r="1295" spans="2:10" x14ac:dyDescent="0.25">
      <c r="B1295">
        <f>IF(OR(ISBLANK(Débiteurs!$I1295),LOWER(Débiteurs!$I1295)="chf"),IF(ISBLANK(Débiteurs!N1295),0,IF(ISBLANK(Débiteurs!$G1295),0,IF(ISNUMBER(Débiteurs!N1295),Débiteurs!N1295,Débiteurs!$G1295))),0)</f>
        <v>0</v>
      </c>
      <c r="C1295">
        <f>IF(OR(ISBLANK(Débiteurs!$I1295),LOWER(Débiteurs!$I1295)="chf"),IF(ISBLANK(Débiteurs!O1295),0,IF(ISBLANK(Débiteurs!$G1295),0,IF(ISNUMBER(Débiteurs!O1295),Débiteurs!O1295,Débiteurs!$G1295))),0)</f>
        <v>0</v>
      </c>
      <c r="D1295">
        <f>IF(OR(ISBLANK(Débiteurs!$I1295),LOWER(Débiteurs!$I1295)="chf"),IF(ISBLANK(Débiteurs!P1295),0,IF(ISBLANK(Débiteurs!$G1295),0,IF(ISNUMBER(Débiteurs!P1295),Débiteurs!P1295,Débiteurs!$G1295))),0)</f>
        <v>0</v>
      </c>
      <c r="E1295">
        <f>IF(OR(ISBLANK(Débiteurs!$I1295),LOWER(Débiteurs!$I1295)="chf"),IF(ISBLANK(Débiteurs!Q1295),0,IF(ISBLANK(Débiteurs!$G1295),0,IF(ISNUMBER(Débiteurs!Q1295),Débiteurs!Q1295,Débiteurs!$G1295))),0)</f>
        <v>0</v>
      </c>
      <c r="G1295">
        <f>IF(AND(NOT(ISBLANK(Débiteurs!$I1295)),LOWER(Débiteurs!$I1295)&lt;&gt;"chf"),IF(ISBLANK(Débiteurs!$N1295),0,IF(ISBLANK(Débiteurs!$N1295),0,IF(ISNUMBER(Débiteurs!$N1295),Débiteurs!$N1295,Débiteurs!$G1295))),0)</f>
        <v>0</v>
      </c>
      <c r="H1295">
        <f>IF(AND(NOT(ISBLANK(Débiteurs!$I1295)),LOWER(Débiteurs!$I1295)&lt;&gt;"chf"),IF(ISBLANK(Débiteurs!$O1295),0,IF(ISBLANK(Débiteurs!$O1295),0,IF(ISNUMBER(Débiteurs!$O1295),Débiteurs!$O1295,Débiteurs!$G1295))),0)</f>
        <v>0</v>
      </c>
      <c r="I1295">
        <f>IF(AND(NOT(ISBLANK(Débiteurs!$I1295)),LOWER(Débiteurs!$I1295)&lt;&gt;"chf"),IF(ISBLANK(Débiteurs!$P1295),0,IF(ISBLANK(Débiteurs!$P1295),0,IF(ISNUMBER(Débiteurs!$P1295),Débiteurs!$P1295,Débiteurs!$G1295))),0)</f>
        <v>0</v>
      </c>
      <c r="J1295">
        <f>IF(AND(NOT(ISBLANK(Débiteurs!$I1295)),LOWER(Débiteurs!$I1295)&lt;&gt;"chf"),IF(ISBLANK(Débiteurs!$Q1295),0,IF(ISBLANK(Débiteurs!$Q1295),0,IF(ISNUMBER(Débiteurs!$Q1295),Débiteurs!$Q1295,Débiteurs!$G1295))),0)</f>
        <v>0</v>
      </c>
    </row>
    <row r="1296" spans="2:10" x14ac:dyDescent="0.25">
      <c r="B1296">
        <f>IF(OR(ISBLANK(Débiteurs!$I1296),LOWER(Débiteurs!$I1296)="chf"),IF(ISBLANK(Débiteurs!N1296),0,IF(ISBLANK(Débiteurs!$G1296),0,IF(ISNUMBER(Débiteurs!N1296),Débiteurs!N1296,Débiteurs!$G1296))),0)</f>
        <v>0</v>
      </c>
      <c r="C1296">
        <f>IF(OR(ISBLANK(Débiteurs!$I1296),LOWER(Débiteurs!$I1296)="chf"),IF(ISBLANK(Débiteurs!O1296),0,IF(ISBLANK(Débiteurs!$G1296),0,IF(ISNUMBER(Débiteurs!O1296),Débiteurs!O1296,Débiteurs!$G1296))),0)</f>
        <v>0</v>
      </c>
      <c r="D1296">
        <f>IF(OR(ISBLANK(Débiteurs!$I1296),LOWER(Débiteurs!$I1296)="chf"),IF(ISBLANK(Débiteurs!P1296),0,IF(ISBLANK(Débiteurs!$G1296),0,IF(ISNUMBER(Débiteurs!P1296),Débiteurs!P1296,Débiteurs!$G1296))),0)</f>
        <v>0</v>
      </c>
      <c r="E1296">
        <f>IF(OR(ISBLANK(Débiteurs!$I1296),LOWER(Débiteurs!$I1296)="chf"),IF(ISBLANK(Débiteurs!Q1296),0,IF(ISBLANK(Débiteurs!$G1296),0,IF(ISNUMBER(Débiteurs!Q1296),Débiteurs!Q1296,Débiteurs!$G1296))),0)</f>
        <v>0</v>
      </c>
      <c r="G1296">
        <f>IF(AND(NOT(ISBLANK(Débiteurs!$I1296)),LOWER(Débiteurs!$I1296)&lt;&gt;"chf"),IF(ISBLANK(Débiteurs!$N1296),0,IF(ISBLANK(Débiteurs!$N1296),0,IF(ISNUMBER(Débiteurs!$N1296),Débiteurs!$N1296,Débiteurs!$G1296))),0)</f>
        <v>0</v>
      </c>
      <c r="H1296">
        <f>IF(AND(NOT(ISBLANK(Débiteurs!$I1296)),LOWER(Débiteurs!$I1296)&lt;&gt;"chf"),IF(ISBLANK(Débiteurs!$O1296),0,IF(ISBLANK(Débiteurs!$O1296),0,IF(ISNUMBER(Débiteurs!$O1296),Débiteurs!$O1296,Débiteurs!$G1296))),0)</f>
        <v>0</v>
      </c>
      <c r="I1296">
        <f>IF(AND(NOT(ISBLANK(Débiteurs!$I1296)),LOWER(Débiteurs!$I1296)&lt;&gt;"chf"),IF(ISBLANK(Débiteurs!$P1296),0,IF(ISBLANK(Débiteurs!$P1296),0,IF(ISNUMBER(Débiteurs!$P1296),Débiteurs!$P1296,Débiteurs!$G1296))),0)</f>
        <v>0</v>
      </c>
      <c r="J1296">
        <f>IF(AND(NOT(ISBLANK(Débiteurs!$I1296)),LOWER(Débiteurs!$I1296)&lt;&gt;"chf"),IF(ISBLANK(Débiteurs!$Q1296),0,IF(ISBLANK(Débiteurs!$Q1296),0,IF(ISNUMBER(Débiteurs!$Q1296),Débiteurs!$Q1296,Débiteurs!$G1296))),0)</f>
        <v>0</v>
      </c>
    </row>
    <row r="1297" spans="2:10" x14ac:dyDescent="0.25">
      <c r="B1297">
        <f>IF(OR(ISBLANK(Débiteurs!$I1297),LOWER(Débiteurs!$I1297)="chf"),IF(ISBLANK(Débiteurs!N1297),0,IF(ISBLANK(Débiteurs!$G1297),0,IF(ISNUMBER(Débiteurs!N1297),Débiteurs!N1297,Débiteurs!$G1297))),0)</f>
        <v>0</v>
      </c>
      <c r="C1297">
        <f>IF(OR(ISBLANK(Débiteurs!$I1297),LOWER(Débiteurs!$I1297)="chf"),IF(ISBLANK(Débiteurs!O1297),0,IF(ISBLANK(Débiteurs!$G1297),0,IF(ISNUMBER(Débiteurs!O1297),Débiteurs!O1297,Débiteurs!$G1297))),0)</f>
        <v>0</v>
      </c>
      <c r="D1297">
        <f>IF(OR(ISBLANK(Débiteurs!$I1297),LOWER(Débiteurs!$I1297)="chf"),IF(ISBLANK(Débiteurs!P1297),0,IF(ISBLANK(Débiteurs!$G1297),0,IF(ISNUMBER(Débiteurs!P1297),Débiteurs!P1297,Débiteurs!$G1297))),0)</f>
        <v>0</v>
      </c>
      <c r="E1297">
        <f>IF(OR(ISBLANK(Débiteurs!$I1297),LOWER(Débiteurs!$I1297)="chf"),IF(ISBLANK(Débiteurs!Q1297),0,IF(ISBLANK(Débiteurs!$G1297),0,IF(ISNUMBER(Débiteurs!Q1297),Débiteurs!Q1297,Débiteurs!$G1297))),0)</f>
        <v>0</v>
      </c>
      <c r="G1297">
        <f>IF(AND(NOT(ISBLANK(Débiteurs!$I1297)),LOWER(Débiteurs!$I1297)&lt;&gt;"chf"),IF(ISBLANK(Débiteurs!$N1297),0,IF(ISBLANK(Débiteurs!$N1297),0,IF(ISNUMBER(Débiteurs!$N1297),Débiteurs!$N1297,Débiteurs!$G1297))),0)</f>
        <v>0</v>
      </c>
      <c r="H1297">
        <f>IF(AND(NOT(ISBLANK(Débiteurs!$I1297)),LOWER(Débiteurs!$I1297)&lt;&gt;"chf"),IF(ISBLANK(Débiteurs!$O1297),0,IF(ISBLANK(Débiteurs!$O1297),0,IF(ISNUMBER(Débiteurs!$O1297),Débiteurs!$O1297,Débiteurs!$G1297))),0)</f>
        <v>0</v>
      </c>
      <c r="I1297">
        <f>IF(AND(NOT(ISBLANK(Débiteurs!$I1297)),LOWER(Débiteurs!$I1297)&lt;&gt;"chf"),IF(ISBLANK(Débiteurs!$P1297),0,IF(ISBLANK(Débiteurs!$P1297),0,IF(ISNUMBER(Débiteurs!$P1297),Débiteurs!$P1297,Débiteurs!$G1297))),0)</f>
        <v>0</v>
      </c>
      <c r="J1297">
        <f>IF(AND(NOT(ISBLANK(Débiteurs!$I1297)),LOWER(Débiteurs!$I1297)&lt;&gt;"chf"),IF(ISBLANK(Débiteurs!$Q1297),0,IF(ISBLANK(Débiteurs!$Q1297),0,IF(ISNUMBER(Débiteurs!$Q1297),Débiteurs!$Q1297,Débiteurs!$G1297))),0)</f>
        <v>0</v>
      </c>
    </row>
    <row r="1298" spans="2:10" x14ac:dyDescent="0.25">
      <c r="B1298">
        <f>IF(OR(ISBLANK(Débiteurs!$I1298),LOWER(Débiteurs!$I1298)="chf"),IF(ISBLANK(Débiteurs!N1298),0,IF(ISBLANK(Débiteurs!$G1298),0,IF(ISNUMBER(Débiteurs!N1298),Débiteurs!N1298,Débiteurs!$G1298))),0)</f>
        <v>0</v>
      </c>
      <c r="C1298">
        <f>IF(OR(ISBLANK(Débiteurs!$I1298),LOWER(Débiteurs!$I1298)="chf"),IF(ISBLANK(Débiteurs!O1298),0,IF(ISBLANK(Débiteurs!$G1298),0,IF(ISNUMBER(Débiteurs!O1298),Débiteurs!O1298,Débiteurs!$G1298))),0)</f>
        <v>0</v>
      </c>
      <c r="D1298">
        <f>IF(OR(ISBLANK(Débiteurs!$I1298),LOWER(Débiteurs!$I1298)="chf"),IF(ISBLANK(Débiteurs!P1298),0,IF(ISBLANK(Débiteurs!$G1298),0,IF(ISNUMBER(Débiteurs!P1298),Débiteurs!P1298,Débiteurs!$G1298))),0)</f>
        <v>0</v>
      </c>
      <c r="E1298">
        <f>IF(OR(ISBLANK(Débiteurs!$I1298),LOWER(Débiteurs!$I1298)="chf"),IF(ISBLANK(Débiteurs!Q1298),0,IF(ISBLANK(Débiteurs!$G1298),0,IF(ISNUMBER(Débiteurs!Q1298),Débiteurs!Q1298,Débiteurs!$G1298))),0)</f>
        <v>0</v>
      </c>
      <c r="G1298">
        <f>IF(AND(NOT(ISBLANK(Débiteurs!$I1298)),LOWER(Débiteurs!$I1298)&lt;&gt;"chf"),IF(ISBLANK(Débiteurs!$N1298),0,IF(ISBLANK(Débiteurs!$N1298),0,IF(ISNUMBER(Débiteurs!$N1298),Débiteurs!$N1298,Débiteurs!$G1298))),0)</f>
        <v>0</v>
      </c>
      <c r="H1298">
        <f>IF(AND(NOT(ISBLANK(Débiteurs!$I1298)),LOWER(Débiteurs!$I1298)&lt;&gt;"chf"),IF(ISBLANK(Débiteurs!$O1298),0,IF(ISBLANK(Débiteurs!$O1298),0,IF(ISNUMBER(Débiteurs!$O1298),Débiteurs!$O1298,Débiteurs!$G1298))),0)</f>
        <v>0</v>
      </c>
      <c r="I1298">
        <f>IF(AND(NOT(ISBLANK(Débiteurs!$I1298)),LOWER(Débiteurs!$I1298)&lt;&gt;"chf"),IF(ISBLANK(Débiteurs!$P1298),0,IF(ISBLANK(Débiteurs!$P1298),0,IF(ISNUMBER(Débiteurs!$P1298),Débiteurs!$P1298,Débiteurs!$G1298))),0)</f>
        <v>0</v>
      </c>
      <c r="J1298">
        <f>IF(AND(NOT(ISBLANK(Débiteurs!$I1298)),LOWER(Débiteurs!$I1298)&lt;&gt;"chf"),IF(ISBLANK(Débiteurs!$Q1298),0,IF(ISBLANK(Débiteurs!$Q1298),0,IF(ISNUMBER(Débiteurs!$Q1298),Débiteurs!$Q1298,Débiteurs!$G1298))),0)</f>
        <v>0</v>
      </c>
    </row>
    <row r="1299" spans="2:10" x14ac:dyDescent="0.25">
      <c r="B1299">
        <f>IF(OR(ISBLANK(Débiteurs!$I1299),LOWER(Débiteurs!$I1299)="chf"),IF(ISBLANK(Débiteurs!N1299),0,IF(ISBLANK(Débiteurs!$G1299),0,IF(ISNUMBER(Débiteurs!N1299),Débiteurs!N1299,Débiteurs!$G1299))),0)</f>
        <v>0</v>
      </c>
      <c r="C1299">
        <f>IF(OR(ISBLANK(Débiteurs!$I1299),LOWER(Débiteurs!$I1299)="chf"),IF(ISBLANK(Débiteurs!O1299),0,IF(ISBLANK(Débiteurs!$G1299),0,IF(ISNUMBER(Débiteurs!O1299),Débiteurs!O1299,Débiteurs!$G1299))),0)</f>
        <v>0</v>
      </c>
      <c r="D1299">
        <f>IF(OR(ISBLANK(Débiteurs!$I1299),LOWER(Débiteurs!$I1299)="chf"),IF(ISBLANK(Débiteurs!P1299),0,IF(ISBLANK(Débiteurs!$G1299),0,IF(ISNUMBER(Débiteurs!P1299),Débiteurs!P1299,Débiteurs!$G1299))),0)</f>
        <v>0</v>
      </c>
      <c r="E1299">
        <f>IF(OR(ISBLANK(Débiteurs!$I1299),LOWER(Débiteurs!$I1299)="chf"),IF(ISBLANK(Débiteurs!Q1299),0,IF(ISBLANK(Débiteurs!$G1299),0,IF(ISNUMBER(Débiteurs!Q1299),Débiteurs!Q1299,Débiteurs!$G1299))),0)</f>
        <v>0</v>
      </c>
      <c r="G1299">
        <f>IF(AND(NOT(ISBLANK(Débiteurs!$I1299)),LOWER(Débiteurs!$I1299)&lt;&gt;"chf"),IF(ISBLANK(Débiteurs!$N1299),0,IF(ISBLANK(Débiteurs!$N1299),0,IF(ISNUMBER(Débiteurs!$N1299),Débiteurs!$N1299,Débiteurs!$G1299))),0)</f>
        <v>0</v>
      </c>
      <c r="H1299">
        <f>IF(AND(NOT(ISBLANK(Débiteurs!$I1299)),LOWER(Débiteurs!$I1299)&lt;&gt;"chf"),IF(ISBLANK(Débiteurs!$O1299),0,IF(ISBLANK(Débiteurs!$O1299),0,IF(ISNUMBER(Débiteurs!$O1299),Débiteurs!$O1299,Débiteurs!$G1299))),0)</f>
        <v>0</v>
      </c>
      <c r="I1299">
        <f>IF(AND(NOT(ISBLANK(Débiteurs!$I1299)),LOWER(Débiteurs!$I1299)&lt;&gt;"chf"),IF(ISBLANK(Débiteurs!$P1299),0,IF(ISBLANK(Débiteurs!$P1299),0,IF(ISNUMBER(Débiteurs!$P1299),Débiteurs!$P1299,Débiteurs!$G1299))),0)</f>
        <v>0</v>
      </c>
      <c r="J1299">
        <f>IF(AND(NOT(ISBLANK(Débiteurs!$I1299)),LOWER(Débiteurs!$I1299)&lt;&gt;"chf"),IF(ISBLANK(Débiteurs!$Q1299),0,IF(ISBLANK(Débiteurs!$Q1299),0,IF(ISNUMBER(Débiteurs!$Q1299),Débiteurs!$Q1299,Débiteurs!$G1299))),0)</f>
        <v>0</v>
      </c>
    </row>
    <row r="1300" spans="2:10" x14ac:dyDescent="0.25">
      <c r="B1300">
        <f>IF(OR(ISBLANK(Débiteurs!$I1300),LOWER(Débiteurs!$I1300)="chf"),IF(ISBLANK(Débiteurs!N1300),0,IF(ISBLANK(Débiteurs!$G1300),0,IF(ISNUMBER(Débiteurs!N1300),Débiteurs!N1300,Débiteurs!$G1300))),0)</f>
        <v>0</v>
      </c>
      <c r="C1300">
        <f>IF(OR(ISBLANK(Débiteurs!$I1300),LOWER(Débiteurs!$I1300)="chf"),IF(ISBLANK(Débiteurs!O1300),0,IF(ISBLANK(Débiteurs!$G1300),0,IF(ISNUMBER(Débiteurs!O1300),Débiteurs!O1300,Débiteurs!$G1300))),0)</f>
        <v>0</v>
      </c>
      <c r="D1300">
        <f>IF(OR(ISBLANK(Débiteurs!$I1300),LOWER(Débiteurs!$I1300)="chf"),IF(ISBLANK(Débiteurs!P1300),0,IF(ISBLANK(Débiteurs!$G1300),0,IF(ISNUMBER(Débiteurs!P1300),Débiteurs!P1300,Débiteurs!$G1300))),0)</f>
        <v>0</v>
      </c>
      <c r="E1300">
        <f>IF(OR(ISBLANK(Débiteurs!$I1300),LOWER(Débiteurs!$I1300)="chf"),IF(ISBLANK(Débiteurs!Q1300),0,IF(ISBLANK(Débiteurs!$G1300),0,IF(ISNUMBER(Débiteurs!Q1300),Débiteurs!Q1300,Débiteurs!$G1300))),0)</f>
        <v>0</v>
      </c>
      <c r="G1300">
        <f>IF(AND(NOT(ISBLANK(Débiteurs!$I1300)),LOWER(Débiteurs!$I1300)&lt;&gt;"chf"),IF(ISBLANK(Débiteurs!$N1300),0,IF(ISBLANK(Débiteurs!$N1300),0,IF(ISNUMBER(Débiteurs!$N1300),Débiteurs!$N1300,Débiteurs!$G1300))),0)</f>
        <v>0</v>
      </c>
      <c r="H1300">
        <f>IF(AND(NOT(ISBLANK(Débiteurs!$I1300)),LOWER(Débiteurs!$I1300)&lt;&gt;"chf"),IF(ISBLANK(Débiteurs!$O1300),0,IF(ISBLANK(Débiteurs!$O1300),0,IF(ISNUMBER(Débiteurs!$O1300),Débiteurs!$O1300,Débiteurs!$G1300))),0)</f>
        <v>0</v>
      </c>
      <c r="I1300">
        <f>IF(AND(NOT(ISBLANK(Débiteurs!$I1300)),LOWER(Débiteurs!$I1300)&lt;&gt;"chf"),IF(ISBLANK(Débiteurs!$P1300),0,IF(ISBLANK(Débiteurs!$P1300),0,IF(ISNUMBER(Débiteurs!$P1300),Débiteurs!$P1300,Débiteurs!$G1300))),0)</f>
        <v>0</v>
      </c>
      <c r="J1300">
        <f>IF(AND(NOT(ISBLANK(Débiteurs!$I1300)),LOWER(Débiteurs!$I1300)&lt;&gt;"chf"),IF(ISBLANK(Débiteurs!$Q1300),0,IF(ISBLANK(Débiteurs!$Q1300),0,IF(ISNUMBER(Débiteurs!$Q1300),Débiteurs!$Q1300,Débiteurs!$G1300))),0)</f>
        <v>0</v>
      </c>
    </row>
    <row r="1301" spans="2:10" x14ac:dyDescent="0.25">
      <c r="B1301">
        <f>IF(OR(ISBLANK(Débiteurs!$I1301),LOWER(Débiteurs!$I1301)="chf"),IF(ISBLANK(Débiteurs!N1301),0,IF(ISBLANK(Débiteurs!$G1301),0,IF(ISNUMBER(Débiteurs!N1301),Débiteurs!N1301,Débiteurs!$G1301))),0)</f>
        <v>0</v>
      </c>
      <c r="C1301">
        <f>IF(OR(ISBLANK(Débiteurs!$I1301),LOWER(Débiteurs!$I1301)="chf"),IF(ISBLANK(Débiteurs!O1301),0,IF(ISBLANK(Débiteurs!$G1301),0,IF(ISNUMBER(Débiteurs!O1301),Débiteurs!O1301,Débiteurs!$G1301))),0)</f>
        <v>0</v>
      </c>
      <c r="D1301">
        <f>IF(OR(ISBLANK(Débiteurs!$I1301),LOWER(Débiteurs!$I1301)="chf"),IF(ISBLANK(Débiteurs!P1301),0,IF(ISBLANK(Débiteurs!$G1301),0,IF(ISNUMBER(Débiteurs!P1301),Débiteurs!P1301,Débiteurs!$G1301))),0)</f>
        <v>0</v>
      </c>
      <c r="E1301">
        <f>IF(OR(ISBLANK(Débiteurs!$I1301),LOWER(Débiteurs!$I1301)="chf"),IF(ISBLANK(Débiteurs!Q1301),0,IF(ISBLANK(Débiteurs!$G1301),0,IF(ISNUMBER(Débiteurs!Q1301),Débiteurs!Q1301,Débiteurs!$G1301))),0)</f>
        <v>0</v>
      </c>
      <c r="G1301">
        <f>IF(AND(NOT(ISBLANK(Débiteurs!$I1301)),LOWER(Débiteurs!$I1301)&lt;&gt;"chf"),IF(ISBLANK(Débiteurs!$N1301),0,IF(ISBLANK(Débiteurs!$N1301),0,IF(ISNUMBER(Débiteurs!$N1301),Débiteurs!$N1301,Débiteurs!$G1301))),0)</f>
        <v>0</v>
      </c>
      <c r="H1301">
        <f>IF(AND(NOT(ISBLANK(Débiteurs!$I1301)),LOWER(Débiteurs!$I1301)&lt;&gt;"chf"),IF(ISBLANK(Débiteurs!$O1301),0,IF(ISBLANK(Débiteurs!$O1301),0,IF(ISNUMBER(Débiteurs!$O1301),Débiteurs!$O1301,Débiteurs!$G1301))),0)</f>
        <v>0</v>
      </c>
      <c r="I1301">
        <f>IF(AND(NOT(ISBLANK(Débiteurs!$I1301)),LOWER(Débiteurs!$I1301)&lt;&gt;"chf"),IF(ISBLANK(Débiteurs!$P1301),0,IF(ISBLANK(Débiteurs!$P1301),0,IF(ISNUMBER(Débiteurs!$P1301),Débiteurs!$P1301,Débiteurs!$G1301))),0)</f>
        <v>0</v>
      </c>
      <c r="J1301">
        <f>IF(AND(NOT(ISBLANK(Débiteurs!$I1301)),LOWER(Débiteurs!$I1301)&lt;&gt;"chf"),IF(ISBLANK(Débiteurs!$Q1301),0,IF(ISBLANK(Débiteurs!$Q1301),0,IF(ISNUMBER(Débiteurs!$Q1301),Débiteurs!$Q1301,Débiteurs!$G1301))),0)</f>
        <v>0</v>
      </c>
    </row>
    <row r="1302" spans="2:10" x14ac:dyDescent="0.25">
      <c r="B1302">
        <f>IF(OR(ISBLANK(Débiteurs!$I1302),LOWER(Débiteurs!$I1302)="chf"),IF(ISBLANK(Débiteurs!N1302),0,IF(ISBLANK(Débiteurs!$G1302),0,IF(ISNUMBER(Débiteurs!N1302),Débiteurs!N1302,Débiteurs!$G1302))),0)</f>
        <v>0</v>
      </c>
      <c r="C1302">
        <f>IF(OR(ISBLANK(Débiteurs!$I1302),LOWER(Débiteurs!$I1302)="chf"),IF(ISBLANK(Débiteurs!O1302),0,IF(ISBLANK(Débiteurs!$G1302),0,IF(ISNUMBER(Débiteurs!O1302),Débiteurs!O1302,Débiteurs!$G1302))),0)</f>
        <v>0</v>
      </c>
      <c r="D1302">
        <f>IF(OR(ISBLANK(Débiteurs!$I1302),LOWER(Débiteurs!$I1302)="chf"),IF(ISBLANK(Débiteurs!P1302),0,IF(ISBLANK(Débiteurs!$G1302),0,IF(ISNUMBER(Débiteurs!P1302),Débiteurs!P1302,Débiteurs!$G1302))),0)</f>
        <v>0</v>
      </c>
      <c r="E1302">
        <f>IF(OR(ISBLANK(Débiteurs!$I1302),LOWER(Débiteurs!$I1302)="chf"),IF(ISBLANK(Débiteurs!Q1302),0,IF(ISBLANK(Débiteurs!$G1302),0,IF(ISNUMBER(Débiteurs!Q1302),Débiteurs!Q1302,Débiteurs!$G1302))),0)</f>
        <v>0</v>
      </c>
      <c r="G1302">
        <f>IF(AND(NOT(ISBLANK(Débiteurs!$I1302)),LOWER(Débiteurs!$I1302)&lt;&gt;"chf"),IF(ISBLANK(Débiteurs!$N1302),0,IF(ISBLANK(Débiteurs!$N1302),0,IF(ISNUMBER(Débiteurs!$N1302),Débiteurs!$N1302,Débiteurs!$G1302))),0)</f>
        <v>0</v>
      </c>
      <c r="H1302">
        <f>IF(AND(NOT(ISBLANK(Débiteurs!$I1302)),LOWER(Débiteurs!$I1302)&lt;&gt;"chf"),IF(ISBLANK(Débiteurs!$O1302),0,IF(ISBLANK(Débiteurs!$O1302),0,IF(ISNUMBER(Débiteurs!$O1302),Débiteurs!$O1302,Débiteurs!$G1302))),0)</f>
        <v>0</v>
      </c>
      <c r="I1302">
        <f>IF(AND(NOT(ISBLANK(Débiteurs!$I1302)),LOWER(Débiteurs!$I1302)&lt;&gt;"chf"),IF(ISBLANK(Débiteurs!$P1302),0,IF(ISBLANK(Débiteurs!$P1302),0,IF(ISNUMBER(Débiteurs!$P1302),Débiteurs!$P1302,Débiteurs!$G1302))),0)</f>
        <v>0</v>
      </c>
      <c r="J1302">
        <f>IF(AND(NOT(ISBLANK(Débiteurs!$I1302)),LOWER(Débiteurs!$I1302)&lt;&gt;"chf"),IF(ISBLANK(Débiteurs!$Q1302),0,IF(ISBLANK(Débiteurs!$Q1302),0,IF(ISNUMBER(Débiteurs!$Q1302),Débiteurs!$Q1302,Débiteurs!$G1302))),0)</f>
        <v>0</v>
      </c>
    </row>
    <row r="1303" spans="2:10" x14ac:dyDescent="0.25">
      <c r="B1303">
        <f>IF(OR(ISBLANK(Débiteurs!$I1303),LOWER(Débiteurs!$I1303)="chf"),IF(ISBLANK(Débiteurs!N1303),0,IF(ISBLANK(Débiteurs!$G1303),0,IF(ISNUMBER(Débiteurs!N1303),Débiteurs!N1303,Débiteurs!$G1303))),0)</f>
        <v>0</v>
      </c>
      <c r="C1303">
        <f>IF(OR(ISBLANK(Débiteurs!$I1303),LOWER(Débiteurs!$I1303)="chf"),IF(ISBLANK(Débiteurs!O1303),0,IF(ISBLANK(Débiteurs!$G1303),0,IF(ISNUMBER(Débiteurs!O1303),Débiteurs!O1303,Débiteurs!$G1303))),0)</f>
        <v>0</v>
      </c>
      <c r="D1303">
        <f>IF(OR(ISBLANK(Débiteurs!$I1303),LOWER(Débiteurs!$I1303)="chf"),IF(ISBLANK(Débiteurs!P1303),0,IF(ISBLANK(Débiteurs!$G1303),0,IF(ISNUMBER(Débiteurs!P1303),Débiteurs!P1303,Débiteurs!$G1303))),0)</f>
        <v>0</v>
      </c>
      <c r="E1303">
        <f>IF(OR(ISBLANK(Débiteurs!$I1303),LOWER(Débiteurs!$I1303)="chf"),IF(ISBLANK(Débiteurs!Q1303),0,IF(ISBLANK(Débiteurs!$G1303),0,IF(ISNUMBER(Débiteurs!Q1303),Débiteurs!Q1303,Débiteurs!$G1303))),0)</f>
        <v>0</v>
      </c>
      <c r="G1303">
        <f>IF(AND(NOT(ISBLANK(Débiteurs!$I1303)),LOWER(Débiteurs!$I1303)&lt;&gt;"chf"),IF(ISBLANK(Débiteurs!$N1303),0,IF(ISBLANK(Débiteurs!$N1303),0,IF(ISNUMBER(Débiteurs!$N1303),Débiteurs!$N1303,Débiteurs!$G1303))),0)</f>
        <v>0</v>
      </c>
      <c r="H1303">
        <f>IF(AND(NOT(ISBLANK(Débiteurs!$I1303)),LOWER(Débiteurs!$I1303)&lt;&gt;"chf"),IF(ISBLANK(Débiteurs!$O1303),0,IF(ISBLANK(Débiteurs!$O1303),0,IF(ISNUMBER(Débiteurs!$O1303),Débiteurs!$O1303,Débiteurs!$G1303))),0)</f>
        <v>0</v>
      </c>
      <c r="I1303">
        <f>IF(AND(NOT(ISBLANK(Débiteurs!$I1303)),LOWER(Débiteurs!$I1303)&lt;&gt;"chf"),IF(ISBLANK(Débiteurs!$P1303),0,IF(ISBLANK(Débiteurs!$P1303),0,IF(ISNUMBER(Débiteurs!$P1303),Débiteurs!$P1303,Débiteurs!$G1303))),0)</f>
        <v>0</v>
      </c>
      <c r="J1303">
        <f>IF(AND(NOT(ISBLANK(Débiteurs!$I1303)),LOWER(Débiteurs!$I1303)&lt;&gt;"chf"),IF(ISBLANK(Débiteurs!$Q1303),0,IF(ISBLANK(Débiteurs!$Q1303),0,IF(ISNUMBER(Débiteurs!$Q1303),Débiteurs!$Q1303,Débiteurs!$G1303))),0)</f>
        <v>0</v>
      </c>
    </row>
    <row r="1304" spans="2:10" x14ac:dyDescent="0.25">
      <c r="B1304">
        <f>IF(OR(ISBLANK(Débiteurs!$I1304),LOWER(Débiteurs!$I1304)="chf"),IF(ISBLANK(Débiteurs!N1304),0,IF(ISBLANK(Débiteurs!$G1304),0,IF(ISNUMBER(Débiteurs!N1304),Débiteurs!N1304,Débiteurs!$G1304))),0)</f>
        <v>0</v>
      </c>
      <c r="C1304">
        <f>IF(OR(ISBLANK(Débiteurs!$I1304),LOWER(Débiteurs!$I1304)="chf"),IF(ISBLANK(Débiteurs!O1304),0,IF(ISBLANK(Débiteurs!$G1304),0,IF(ISNUMBER(Débiteurs!O1304),Débiteurs!O1304,Débiteurs!$G1304))),0)</f>
        <v>0</v>
      </c>
      <c r="D1304">
        <f>IF(OR(ISBLANK(Débiteurs!$I1304),LOWER(Débiteurs!$I1304)="chf"),IF(ISBLANK(Débiteurs!P1304),0,IF(ISBLANK(Débiteurs!$G1304),0,IF(ISNUMBER(Débiteurs!P1304),Débiteurs!P1304,Débiteurs!$G1304))),0)</f>
        <v>0</v>
      </c>
      <c r="E1304">
        <f>IF(OR(ISBLANK(Débiteurs!$I1304),LOWER(Débiteurs!$I1304)="chf"),IF(ISBLANK(Débiteurs!Q1304),0,IF(ISBLANK(Débiteurs!$G1304),0,IF(ISNUMBER(Débiteurs!Q1304),Débiteurs!Q1304,Débiteurs!$G1304))),0)</f>
        <v>0</v>
      </c>
      <c r="G1304">
        <f>IF(AND(NOT(ISBLANK(Débiteurs!$I1304)),LOWER(Débiteurs!$I1304)&lt;&gt;"chf"),IF(ISBLANK(Débiteurs!$N1304),0,IF(ISBLANK(Débiteurs!$N1304),0,IF(ISNUMBER(Débiteurs!$N1304),Débiteurs!$N1304,Débiteurs!$G1304))),0)</f>
        <v>0</v>
      </c>
      <c r="H1304">
        <f>IF(AND(NOT(ISBLANK(Débiteurs!$I1304)),LOWER(Débiteurs!$I1304)&lt;&gt;"chf"),IF(ISBLANK(Débiteurs!$O1304),0,IF(ISBLANK(Débiteurs!$O1304),0,IF(ISNUMBER(Débiteurs!$O1304),Débiteurs!$O1304,Débiteurs!$G1304))),0)</f>
        <v>0</v>
      </c>
      <c r="I1304">
        <f>IF(AND(NOT(ISBLANK(Débiteurs!$I1304)),LOWER(Débiteurs!$I1304)&lt;&gt;"chf"),IF(ISBLANK(Débiteurs!$P1304),0,IF(ISBLANK(Débiteurs!$P1304),0,IF(ISNUMBER(Débiteurs!$P1304),Débiteurs!$P1304,Débiteurs!$G1304))),0)</f>
        <v>0</v>
      </c>
      <c r="J1304">
        <f>IF(AND(NOT(ISBLANK(Débiteurs!$I1304)),LOWER(Débiteurs!$I1304)&lt;&gt;"chf"),IF(ISBLANK(Débiteurs!$Q1304),0,IF(ISBLANK(Débiteurs!$Q1304),0,IF(ISNUMBER(Débiteurs!$Q1304),Débiteurs!$Q1304,Débiteurs!$G1304))),0)</f>
        <v>0</v>
      </c>
    </row>
    <row r="1305" spans="2:10" x14ac:dyDescent="0.25">
      <c r="B1305">
        <f>IF(OR(ISBLANK(Débiteurs!$I1305),LOWER(Débiteurs!$I1305)="chf"),IF(ISBLANK(Débiteurs!N1305),0,IF(ISBLANK(Débiteurs!$G1305),0,IF(ISNUMBER(Débiteurs!N1305),Débiteurs!N1305,Débiteurs!$G1305))),0)</f>
        <v>0</v>
      </c>
      <c r="C1305">
        <f>IF(OR(ISBLANK(Débiteurs!$I1305),LOWER(Débiteurs!$I1305)="chf"),IF(ISBLANK(Débiteurs!O1305),0,IF(ISBLANK(Débiteurs!$G1305),0,IF(ISNUMBER(Débiteurs!O1305),Débiteurs!O1305,Débiteurs!$G1305))),0)</f>
        <v>0</v>
      </c>
      <c r="D1305">
        <f>IF(OR(ISBLANK(Débiteurs!$I1305),LOWER(Débiteurs!$I1305)="chf"),IF(ISBLANK(Débiteurs!P1305),0,IF(ISBLANK(Débiteurs!$G1305),0,IF(ISNUMBER(Débiteurs!P1305),Débiteurs!P1305,Débiteurs!$G1305))),0)</f>
        <v>0</v>
      </c>
      <c r="E1305">
        <f>IF(OR(ISBLANK(Débiteurs!$I1305),LOWER(Débiteurs!$I1305)="chf"),IF(ISBLANK(Débiteurs!Q1305),0,IF(ISBLANK(Débiteurs!$G1305),0,IF(ISNUMBER(Débiteurs!Q1305),Débiteurs!Q1305,Débiteurs!$G1305))),0)</f>
        <v>0</v>
      </c>
      <c r="G1305">
        <f>IF(AND(NOT(ISBLANK(Débiteurs!$I1305)),LOWER(Débiteurs!$I1305)&lt;&gt;"chf"),IF(ISBLANK(Débiteurs!$N1305),0,IF(ISBLANK(Débiteurs!$N1305),0,IF(ISNUMBER(Débiteurs!$N1305),Débiteurs!$N1305,Débiteurs!$G1305))),0)</f>
        <v>0</v>
      </c>
      <c r="H1305">
        <f>IF(AND(NOT(ISBLANK(Débiteurs!$I1305)),LOWER(Débiteurs!$I1305)&lt;&gt;"chf"),IF(ISBLANK(Débiteurs!$O1305),0,IF(ISBLANK(Débiteurs!$O1305),0,IF(ISNUMBER(Débiteurs!$O1305),Débiteurs!$O1305,Débiteurs!$G1305))),0)</f>
        <v>0</v>
      </c>
      <c r="I1305">
        <f>IF(AND(NOT(ISBLANK(Débiteurs!$I1305)),LOWER(Débiteurs!$I1305)&lt;&gt;"chf"),IF(ISBLANK(Débiteurs!$P1305),0,IF(ISBLANK(Débiteurs!$P1305),0,IF(ISNUMBER(Débiteurs!$P1305),Débiteurs!$P1305,Débiteurs!$G1305))),0)</f>
        <v>0</v>
      </c>
      <c r="J1305">
        <f>IF(AND(NOT(ISBLANK(Débiteurs!$I1305)),LOWER(Débiteurs!$I1305)&lt;&gt;"chf"),IF(ISBLANK(Débiteurs!$Q1305),0,IF(ISBLANK(Débiteurs!$Q1305),0,IF(ISNUMBER(Débiteurs!$Q1305),Débiteurs!$Q1305,Débiteurs!$G1305))),0)</f>
        <v>0</v>
      </c>
    </row>
    <row r="1306" spans="2:10" x14ac:dyDescent="0.25">
      <c r="B1306">
        <f>IF(OR(ISBLANK(Débiteurs!$I1306),LOWER(Débiteurs!$I1306)="chf"),IF(ISBLANK(Débiteurs!N1306),0,IF(ISBLANK(Débiteurs!$G1306),0,IF(ISNUMBER(Débiteurs!N1306),Débiteurs!N1306,Débiteurs!$G1306))),0)</f>
        <v>0</v>
      </c>
      <c r="C1306">
        <f>IF(OR(ISBLANK(Débiteurs!$I1306),LOWER(Débiteurs!$I1306)="chf"),IF(ISBLANK(Débiteurs!O1306),0,IF(ISBLANK(Débiteurs!$G1306),0,IF(ISNUMBER(Débiteurs!O1306),Débiteurs!O1306,Débiteurs!$G1306))),0)</f>
        <v>0</v>
      </c>
      <c r="D1306">
        <f>IF(OR(ISBLANK(Débiteurs!$I1306),LOWER(Débiteurs!$I1306)="chf"),IF(ISBLANK(Débiteurs!P1306),0,IF(ISBLANK(Débiteurs!$G1306),0,IF(ISNUMBER(Débiteurs!P1306),Débiteurs!P1306,Débiteurs!$G1306))),0)</f>
        <v>0</v>
      </c>
      <c r="E1306">
        <f>IF(OR(ISBLANK(Débiteurs!$I1306),LOWER(Débiteurs!$I1306)="chf"),IF(ISBLANK(Débiteurs!Q1306),0,IF(ISBLANK(Débiteurs!$G1306),0,IF(ISNUMBER(Débiteurs!Q1306),Débiteurs!Q1306,Débiteurs!$G1306))),0)</f>
        <v>0</v>
      </c>
      <c r="G1306">
        <f>IF(AND(NOT(ISBLANK(Débiteurs!$I1306)),LOWER(Débiteurs!$I1306)&lt;&gt;"chf"),IF(ISBLANK(Débiteurs!$N1306),0,IF(ISBLANK(Débiteurs!$N1306),0,IF(ISNUMBER(Débiteurs!$N1306),Débiteurs!$N1306,Débiteurs!$G1306))),0)</f>
        <v>0</v>
      </c>
      <c r="H1306">
        <f>IF(AND(NOT(ISBLANK(Débiteurs!$I1306)),LOWER(Débiteurs!$I1306)&lt;&gt;"chf"),IF(ISBLANK(Débiteurs!$O1306),0,IF(ISBLANK(Débiteurs!$O1306),0,IF(ISNUMBER(Débiteurs!$O1306),Débiteurs!$O1306,Débiteurs!$G1306))),0)</f>
        <v>0</v>
      </c>
      <c r="I1306">
        <f>IF(AND(NOT(ISBLANK(Débiteurs!$I1306)),LOWER(Débiteurs!$I1306)&lt;&gt;"chf"),IF(ISBLANK(Débiteurs!$P1306),0,IF(ISBLANK(Débiteurs!$P1306),0,IF(ISNUMBER(Débiteurs!$P1306),Débiteurs!$P1306,Débiteurs!$G1306))),0)</f>
        <v>0</v>
      </c>
      <c r="J1306">
        <f>IF(AND(NOT(ISBLANK(Débiteurs!$I1306)),LOWER(Débiteurs!$I1306)&lt;&gt;"chf"),IF(ISBLANK(Débiteurs!$Q1306),0,IF(ISBLANK(Débiteurs!$Q1306),0,IF(ISNUMBER(Débiteurs!$Q1306),Débiteurs!$Q1306,Débiteurs!$G1306))),0)</f>
        <v>0</v>
      </c>
    </row>
    <row r="1307" spans="2:10" x14ac:dyDescent="0.25">
      <c r="B1307">
        <f>IF(OR(ISBLANK(Débiteurs!$I1307),LOWER(Débiteurs!$I1307)="chf"),IF(ISBLANK(Débiteurs!N1307),0,IF(ISBLANK(Débiteurs!$G1307),0,IF(ISNUMBER(Débiteurs!N1307),Débiteurs!N1307,Débiteurs!$G1307))),0)</f>
        <v>0</v>
      </c>
      <c r="C1307">
        <f>IF(OR(ISBLANK(Débiteurs!$I1307),LOWER(Débiteurs!$I1307)="chf"),IF(ISBLANK(Débiteurs!O1307),0,IF(ISBLANK(Débiteurs!$G1307),0,IF(ISNUMBER(Débiteurs!O1307),Débiteurs!O1307,Débiteurs!$G1307))),0)</f>
        <v>0</v>
      </c>
      <c r="D1307">
        <f>IF(OR(ISBLANK(Débiteurs!$I1307),LOWER(Débiteurs!$I1307)="chf"),IF(ISBLANK(Débiteurs!P1307),0,IF(ISBLANK(Débiteurs!$G1307),0,IF(ISNUMBER(Débiteurs!P1307),Débiteurs!P1307,Débiteurs!$G1307))),0)</f>
        <v>0</v>
      </c>
      <c r="E1307">
        <f>IF(OR(ISBLANK(Débiteurs!$I1307),LOWER(Débiteurs!$I1307)="chf"),IF(ISBLANK(Débiteurs!Q1307),0,IF(ISBLANK(Débiteurs!$G1307),0,IF(ISNUMBER(Débiteurs!Q1307),Débiteurs!Q1307,Débiteurs!$G1307))),0)</f>
        <v>0</v>
      </c>
      <c r="G1307">
        <f>IF(AND(NOT(ISBLANK(Débiteurs!$I1307)),LOWER(Débiteurs!$I1307)&lt;&gt;"chf"),IF(ISBLANK(Débiteurs!$N1307),0,IF(ISBLANK(Débiteurs!$N1307),0,IF(ISNUMBER(Débiteurs!$N1307),Débiteurs!$N1307,Débiteurs!$G1307))),0)</f>
        <v>0</v>
      </c>
      <c r="H1307">
        <f>IF(AND(NOT(ISBLANK(Débiteurs!$I1307)),LOWER(Débiteurs!$I1307)&lt;&gt;"chf"),IF(ISBLANK(Débiteurs!$O1307),0,IF(ISBLANK(Débiteurs!$O1307),0,IF(ISNUMBER(Débiteurs!$O1307),Débiteurs!$O1307,Débiteurs!$G1307))),0)</f>
        <v>0</v>
      </c>
      <c r="I1307">
        <f>IF(AND(NOT(ISBLANK(Débiteurs!$I1307)),LOWER(Débiteurs!$I1307)&lt;&gt;"chf"),IF(ISBLANK(Débiteurs!$P1307),0,IF(ISBLANK(Débiteurs!$P1307),0,IF(ISNUMBER(Débiteurs!$P1307),Débiteurs!$P1307,Débiteurs!$G1307))),0)</f>
        <v>0</v>
      </c>
      <c r="J1307">
        <f>IF(AND(NOT(ISBLANK(Débiteurs!$I1307)),LOWER(Débiteurs!$I1307)&lt;&gt;"chf"),IF(ISBLANK(Débiteurs!$Q1307),0,IF(ISBLANK(Débiteurs!$Q1307),0,IF(ISNUMBER(Débiteurs!$Q1307),Débiteurs!$Q1307,Débiteurs!$G1307))),0)</f>
        <v>0</v>
      </c>
    </row>
    <row r="1308" spans="2:10" x14ac:dyDescent="0.25">
      <c r="B1308">
        <f>IF(OR(ISBLANK(Débiteurs!$I1308),LOWER(Débiteurs!$I1308)="chf"),IF(ISBLANK(Débiteurs!N1308),0,IF(ISBLANK(Débiteurs!$G1308),0,IF(ISNUMBER(Débiteurs!N1308),Débiteurs!N1308,Débiteurs!$G1308))),0)</f>
        <v>0</v>
      </c>
      <c r="C1308">
        <f>IF(OR(ISBLANK(Débiteurs!$I1308),LOWER(Débiteurs!$I1308)="chf"),IF(ISBLANK(Débiteurs!O1308),0,IF(ISBLANK(Débiteurs!$G1308),0,IF(ISNUMBER(Débiteurs!O1308),Débiteurs!O1308,Débiteurs!$G1308))),0)</f>
        <v>0</v>
      </c>
      <c r="D1308">
        <f>IF(OR(ISBLANK(Débiteurs!$I1308),LOWER(Débiteurs!$I1308)="chf"),IF(ISBLANK(Débiteurs!P1308),0,IF(ISBLANK(Débiteurs!$G1308),0,IF(ISNUMBER(Débiteurs!P1308),Débiteurs!P1308,Débiteurs!$G1308))),0)</f>
        <v>0</v>
      </c>
      <c r="E1308">
        <f>IF(OR(ISBLANK(Débiteurs!$I1308),LOWER(Débiteurs!$I1308)="chf"),IF(ISBLANK(Débiteurs!Q1308),0,IF(ISBLANK(Débiteurs!$G1308),0,IF(ISNUMBER(Débiteurs!Q1308),Débiteurs!Q1308,Débiteurs!$G1308))),0)</f>
        <v>0</v>
      </c>
      <c r="G1308">
        <f>IF(AND(NOT(ISBLANK(Débiteurs!$I1308)),LOWER(Débiteurs!$I1308)&lt;&gt;"chf"),IF(ISBLANK(Débiteurs!$N1308),0,IF(ISBLANK(Débiteurs!$N1308),0,IF(ISNUMBER(Débiteurs!$N1308),Débiteurs!$N1308,Débiteurs!$G1308))),0)</f>
        <v>0</v>
      </c>
      <c r="H1308">
        <f>IF(AND(NOT(ISBLANK(Débiteurs!$I1308)),LOWER(Débiteurs!$I1308)&lt;&gt;"chf"),IF(ISBLANK(Débiteurs!$O1308),0,IF(ISBLANK(Débiteurs!$O1308),0,IF(ISNUMBER(Débiteurs!$O1308),Débiteurs!$O1308,Débiteurs!$G1308))),0)</f>
        <v>0</v>
      </c>
      <c r="I1308">
        <f>IF(AND(NOT(ISBLANK(Débiteurs!$I1308)),LOWER(Débiteurs!$I1308)&lt;&gt;"chf"),IF(ISBLANK(Débiteurs!$P1308),0,IF(ISBLANK(Débiteurs!$P1308),0,IF(ISNUMBER(Débiteurs!$P1308),Débiteurs!$P1308,Débiteurs!$G1308))),0)</f>
        <v>0</v>
      </c>
      <c r="J1308">
        <f>IF(AND(NOT(ISBLANK(Débiteurs!$I1308)),LOWER(Débiteurs!$I1308)&lt;&gt;"chf"),IF(ISBLANK(Débiteurs!$Q1308),0,IF(ISBLANK(Débiteurs!$Q1308),0,IF(ISNUMBER(Débiteurs!$Q1308),Débiteurs!$Q1308,Débiteurs!$G1308))),0)</f>
        <v>0</v>
      </c>
    </row>
    <row r="1309" spans="2:10" x14ac:dyDescent="0.25">
      <c r="B1309">
        <f>IF(OR(ISBLANK(Débiteurs!$I1309),LOWER(Débiteurs!$I1309)="chf"),IF(ISBLANK(Débiteurs!N1309),0,IF(ISBLANK(Débiteurs!$G1309),0,IF(ISNUMBER(Débiteurs!N1309),Débiteurs!N1309,Débiteurs!$G1309))),0)</f>
        <v>0</v>
      </c>
      <c r="C1309">
        <f>IF(OR(ISBLANK(Débiteurs!$I1309),LOWER(Débiteurs!$I1309)="chf"),IF(ISBLANK(Débiteurs!O1309),0,IF(ISBLANK(Débiteurs!$G1309),0,IF(ISNUMBER(Débiteurs!O1309),Débiteurs!O1309,Débiteurs!$G1309))),0)</f>
        <v>0</v>
      </c>
      <c r="D1309">
        <f>IF(OR(ISBLANK(Débiteurs!$I1309),LOWER(Débiteurs!$I1309)="chf"),IF(ISBLANK(Débiteurs!P1309),0,IF(ISBLANK(Débiteurs!$G1309),0,IF(ISNUMBER(Débiteurs!P1309),Débiteurs!P1309,Débiteurs!$G1309))),0)</f>
        <v>0</v>
      </c>
      <c r="E1309">
        <f>IF(OR(ISBLANK(Débiteurs!$I1309),LOWER(Débiteurs!$I1309)="chf"),IF(ISBLANK(Débiteurs!Q1309),0,IF(ISBLANK(Débiteurs!$G1309),0,IF(ISNUMBER(Débiteurs!Q1309),Débiteurs!Q1309,Débiteurs!$G1309))),0)</f>
        <v>0</v>
      </c>
      <c r="G1309">
        <f>IF(AND(NOT(ISBLANK(Débiteurs!$I1309)),LOWER(Débiteurs!$I1309)&lt;&gt;"chf"),IF(ISBLANK(Débiteurs!$N1309),0,IF(ISBLANK(Débiteurs!$N1309),0,IF(ISNUMBER(Débiteurs!$N1309),Débiteurs!$N1309,Débiteurs!$G1309))),0)</f>
        <v>0</v>
      </c>
      <c r="H1309">
        <f>IF(AND(NOT(ISBLANK(Débiteurs!$I1309)),LOWER(Débiteurs!$I1309)&lt;&gt;"chf"),IF(ISBLANK(Débiteurs!$O1309),0,IF(ISBLANK(Débiteurs!$O1309),0,IF(ISNUMBER(Débiteurs!$O1309),Débiteurs!$O1309,Débiteurs!$G1309))),0)</f>
        <v>0</v>
      </c>
      <c r="I1309">
        <f>IF(AND(NOT(ISBLANK(Débiteurs!$I1309)),LOWER(Débiteurs!$I1309)&lt;&gt;"chf"),IF(ISBLANK(Débiteurs!$P1309),0,IF(ISBLANK(Débiteurs!$P1309),0,IF(ISNUMBER(Débiteurs!$P1309),Débiteurs!$P1309,Débiteurs!$G1309))),0)</f>
        <v>0</v>
      </c>
      <c r="J1309">
        <f>IF(AND(NOT(ISBLANK(Débiteurs!$I1309)),LOWER(Débiteurs!$I1309)&lt;&gt;"chf"),IF(ISBLANK(Débiteurs!$Q1309),0,IF(ISBLANK(Débiteurs!$Q1309),0,IF(ISNUMBER(Débiteurs!$Q1309),Débiteurs!$Q1309,Débiteurs!$G1309))),0)</f>
        <v>0</v>
      </c>
    </row>
    <row r="1310" spans="2:10" x14ac:dyDescent="0.25">
      <c r="B1310">
        <f>IF(OR(ISBLANK(Débiteurs!$I1310),LOWER(Débiteurs!$I1310)="chf"),IF(ISBLANK(Débiteurs!N1310),0,IF(ISBLANK(Débiteurs!$G1310),0,IF(ISNUMBER(Débiteurs!N1310),Débiteurs!N1310,Débiteurs!$G1310))),0)</f>
        <v>0</v>
      </c>
      <c r="C1310">
        <f>IF(OR(ISBLANK(Débiteurs!$I1310),LOWER(Débiteurs!$I1310)="chf"),IF(ISBLANK(Débiteurs!O1310),0,IF(ISBLANK(Débiteurs!$G1310),0,IF(ISNUMBER(Débiteurs!O1310),Débiteurs!O1310,Débiteurs!$G1310))),0)</f>
        <v>0</v>
      </c>
      <c r="D1310">
        <f>IF(OR(ISBLANK(Débiteurs!$I1310),LOWER(Débiteurs!$I1310)="chf"),IF(ISBLANK(Débiteurs!P1310),0,IF(ISBLANK(Débiteurs!$G1310),0,IF(ISNUMBER(Débiteurs!P1310),Débiteurs!P1310,Débiteurs!$G1310))),0)</f>
        <v>0</v>
      </c>
      <c r="E1310">
        <f>IF(OR(ISBLANK(Débiteurs!$I1310),LOWER(Débiteurs!$I1310)="chf"),IF(ISBLANK(Débiteurs!Q1310),0,IF(ISBLANK(Débiteurs!$G1310),0,IF(ISNUMBER(Débiteurs!Q1310),Débiteurs!Q1310,Débiteurs!$G1310))),0)</f>
        <v>0</v>
      </c>
      <c r="G1310">
        <f>IF(AND(NOT(ISBLANK(Débiteurs!$I1310)),LOWER(Débiteurs!$I1310)&lt;&gt;"chf"),IF(ISBLANK(Débiteurs!$N1310),0,IF(ISBLANK(Débiteurs!$N1310),0,IF(ISNUMBER(Débiteurs!$N1310),Débiteurs!$N1310,Débiteurs!$G1310))),0)</f>
        <v>0</v>
      </c>
      <c r="H1310">
        <f>IF(AND(NOT(ISBLANK(Débiteurs!$I1310)),LOWER(Débiteurs!$I1310)&lt;&gt;"chf"),IF(ISBLANK(Débiteurs!$O1310),0,IF(ISBLANK(Débiteurs!$O1310),0,IF(ISNUMBER(Débiteurs!$O1310),Débiteurs!$O1310,Débiteurs!$G1310))),0)</f>
        <v>0</v>
      </c>
      <c r="I1310">
        <f>IF(AND(NOT(ISBLANK(Débiteurs!$I1310)),LOWER(Débiteurs!$I1310)&lt;&gt;"chf"),IF(ISBLANK(Débiteurs!$P1310),0,IF(ISBLANK(Débiteurs!$P1310),0,IF(ISNUMBER(Débiteurs!$P1310),Débiteurs!$P1310,Débiteurs!$G1310))),0)</f>
        <v>0</v>
      </c>
      <c r="J1310">
        <f>IF(AND(NOT(ISBLANK(Débiteurs!$I1310)),LOWER(Débiteurs!$I1310)&lt;&gt;"chf"),IF(ISBLANK(Débiteurs!$Q1310),0,IF(ISBLANK(Débiteurs!$Q1310),0,IF(ISNUMBER(Débiteurs!$Q1310),Débiteurs!$Q1310,Débiteurs!$G1310))),0)</f>
        <v>0</v>
      </c>
    </row>
    <row r="1311" spans="2:10" x14ac:dyDescent="0.25">
      <c r="B1311">
        <f>IF(OR(ISBLANK(Débiteurs!$I1311),LOWER(Débiteurs!$I1311)="chf"),IF(ISBLANK(Débiteurs!N1311),0,IF(ISBLANK(Débiteurs!$G1311),0,IF(ISNUMBER(Débiteurs!N1311),Débiteurs!N1311,Débiteurs!$G1311))),0)</f>
        <v>0</v>
      </c>
      <c r="C1311">
        <f>IF(OR(ISBLANK(Débiteurs!$I1311),LOWER(Débiteurs!$I1311)="chf"),IF(ISBLANK(Débiteurs!O1311),0,IF(ISBLANK(Débiteurs!$G1311),0,IF(ISNUMBER(Débiteurs!O1311),Débiteurs!O1311,Débiteurs!$G1311))),0)</f>
        <v>0</v>
      </c>
      <c r="D1311">
        <f>IF(OR(ISBLANK(Débiteurs!$I1311),LOWER(Débiteurs!$I1311)="chf"),IF(ISBLANK(Débiteurs!P1311),0,IF(ISBLANK(Débiteurs!$G1311),0,IF(ISNUMBER(Débiteurs!P1311),Débiteurs!P1311,Débiteurs!$G1311))),0)</f>
        <v>0</v>
      </c>
      <c r="E1311">
        <f>IF(OR(ISBLANK(Débiteurs!$I1311),LOWER(Débiteurs!$I1311)="chf"),IF(ISBLANK(Débiteurs!Q1311),0,IF(ISBLANK(Débiteurs!$G1311),0,IF(ISNUMBER(Débiteurs!Q1311),Débiteurs!Q1311,Débiteurs!$G1311))),0)</f>
        <v>0</v>
      </c>
      <c r="G1311">
        <f>IF(AND(NOT(ISBLANK(Débiteurs!$I1311)),LOWER(Débiteurs!$I1311)&lt;&gt;"chf"),IF(ISBLANK(Débiteurs!$N1311),0,IF(ISBLANK(Débiteurs!$N1311),0,IF(ISNUMBER(Débiteurs!$N1311),Débiteurs!$N1311,Débiteurs!$G1311))),0)</f>
        <v>0</v>
      </c>
      <c r="H1311">
        <f>IF(AND(NOT(ISBLANK(Débiteurs!$I1311)),LOWER(Débiteurs!$I1311)&lt;&gt;"chf"),IF(ISBLANK(Débiteurs!$O1311),0,IF(ISBLANK(Débiteurs!$O1311),0,IF(ISNUMBER(Débiteurs!$O1311),Débiteurs!$O1311,Débiteurs!$G1311))),0)</f>
        <v>0</v>
      </c>
      <c r="I1311">
        <f>IF(AND(NOT(ISBLANK(Débiteurs!$I1311)),LOWER(Débiteurs!$I1311)&lt;&gt;"chf"),IF(ISBLANK(Débiteurs!$P1311),0,IF(ISBLANK(Débiteurs!$P1311),0,IF(ISNUMBER(Débiteurs!$P1311),Débiteurs!$P1311,Débiteurs!$G1311))),0)</f>
        <v>0</v>
      </c>
      <c r="J1311">
        <f>IF(AND(NOT(ISBLANK(Débiteurs!$I1311)),LOWER(Débiteurs!$I1311)&lt;&gt;"chf"),IF(ISBLANK(Débiteurs!$Q1311),0,IF(ISBLANK(Débiteurs!$Q1311),0,IF(ISNUMBER(Débiteurs!$Q1311),Débiteurs!$Q1311,Débiteurs!$G1311))),0)</f>
        <v>0</v>
      </c>
    </row>
    <row r="1312" spans="2:10" x14ac:dyDescent="0.25">
      <c r="B1312">
        <f>IF(OR(ISBLANK(Débiteurs!$I1312),LOWER(Débiteurs!$I1312)="chf"),IF(ISBLANK(Débiteurs!N1312),0,IF(ISBLANK(Débiteurs!$G1312),0,IF(ISNUMBER(Débiteurs!N1312),Débiteurs!N1312,Débiteurs!$G1312))),0)</f>
        <v>0</v>
      </c>
      <c r="C1312">
        <f>IF(OR(ISBLANK(Débiteurs!$I1312),LOWER(Débiteurs!$I1312)="chf"),IF(ISBLANK(Débiteurs!O1312),0,IF(ISBLANK(Débiteurs!$G1312),0,IF(ISNUMBER(Débiteurs!O1312),Débiteurs!O1312,Débiteurs!$G1312))),0)</f>
        <v>0</v>
      </c>
      <c r="D1312">
        <f>IF(OR(ISBLANK(Débiteurs!$I1312),LOWER(Débiteurs!$I1312)="chf"),IF(ISBLANK(Débiteurs!P1312),0,IF(ISBLANK(Débiteurs!$G1312),0,IF(ISNUMBER(Débiteurs!P1312),Débiteurs!P1312,Débiteurs!$G1312))),0)</f>
        <v>0</v>
      </c>
      <c r="E1312">
        <f>IF(OR(ISBLANK(Débiteurs!$I1312),LOWER(Débiteurs!$I1312)="chf"),IF(ISBLANK(Débiteurs!Q1312),0,IF(ISBLANK(Débiteurs!$G1312),0,IF(ISNUMBER(Débiteurs!Q1312),Débiteurs!Q1312,Débiteurs!$G1312))),0)</f>
        <v>0</v>
      </c>
      <c r="G1312">
        <f>IF(AND(NOT(ISBLANK(Débiteurs!$I1312)),LOWER(Débiteurs!$I1312)&lt;&gt;"chf"),IF(ISBLANK(Débiteurs!$N1312),0,IF(ISBLANK(Débiteurs!$N1312),0,IF(ISNUMBER(Débiteurs!$N1312),Débiteurs!$N1312,Débiteurs!$G1312))),0)</f>
        <v>0</v>
      </c>
      <c r="H1312">
        <f>IF(AND(NOT(ISBLANK(Débiteurs!$I1312)),LOWER(Débiteurs!$I1312)&lt;&gt;"chf"),IF(ISBLANK(Débiteurs!$O1312),0,IF(ISBLANK(Débiteurs!$O1312),0,IF(ISNUMBER(Débiteurs!$O1312),Débiteurs!$O1312,Débiteurs!$G1312))),0)</f>
        <v>0</v>
      </c>
      <c r="I1312">
        <f>IF(AND(NOT(ISBLANK(Débiteurs!$I1312)),LOWER(Débiteurs!$I1312)&lt;&gt;"chf"),IF(ISBLANK(Débiteurs!$P1312),0,IF(ISBLANK(Débiteurs!$P1312),0,IF(ISNUMBER(Débiteurs!$P1312),Débiteurs!$P1312,Débiteurs!$G1312))),0)</f>
        <v>0</v>
      </c>
      <c r="J1312">
        <f>IF(AND(NOT(ISBLANK(Débiteurs!$I1312)),LOWER(Débiteurs!$I1312)&lt;&gt;"chf"),IF(ISBLANK(Débiteurs!$Q1312),0,IF(ISBLANK(Débiteurs!$Q1312),0,IF(ISNUMBER(Débiteurs!$Q1312),Débiteurs!$Q1312,Débiteurs!$G1312))),0)</f>
        <v>0</v>
      </c>
    </row>
    <row r="1313" spans="2:10" x14ac:dyDescent="0.25">
      <c r="B1313">
        <f>IF(OR(ISBLANK(Débiteurs!$I1313),LOWER(Débiteurs!$I1313)="chf"),IF(ISBLANK(Débiteurs!N1313),0,IF(ISBLANK(Débiteurs!$G1313),0,IF(ISNUMBER(Débiteurs!N1313),Débiteurs!N1313,Débiteurs!$G1313))),0)</f>
        <v>0</v>
      </c>
      <c r="C1313">
        <f>IF(OR(ISBLANK(Débiteurs!$I1313),LOWER(Débiteurs!$I1313)="chf"),IF(ISBLANK(Débiteurs!O1313),0,IF(ISBLANK(Débiteurs!$G1313),0,IF(ISNUMBER(Débiteurs!O1313),Débiteurs!O1313,Débiteurs!$G1313))),0)</f>
        <v>0</v>
      </c>
      <c r="D1313">
        <f>IF(OR(ISBLANK(Débiteurs!$I1313),LOWER(Débiteurs!$I1313)="chf"),IF(ISBLANK(Débiteurs!P1313),0,IF(ISBLANK(Débiteurs!$G1313),0,IF(ISNUMBER(Débiteurs!P1313),Débiteurs!P1313,Débiteurs!$G1313))),0)</f>
        <v>0</v>
      </c>
      <c r="E1313">
        <f>IF(OR(ISBLANK(Débiteurs!$I1313),LOWER(Débiteurs!$I1313)="chf"),IF(ISBLANK(Débiteurs!Q1313),0,IF(ISBLANK(Débiteurs!$G1313),0,IF(ISNUMBER(Débiteurs!Q1313),Débiteurs!Q1313,Débiteurs!$G1313))),0)</f>
        <v>0</v>
      </c>
      <c r="G1313">
        <f>IF(AND(NOT(ISBLANK(Débiteurs!$I1313)),LOWER(Débiteurs!$I1313)&lt;&gt;"chf"),IF(ISBLANK(Débiteurs!$N1313),0,IF(ISBLANK(Débiteurs!$N1313),0,IF(ISNUMBER(Débiteurs!$N1313),Débiteurs!$N1313,Débiteurs!$G1313))),0)</f>
        <v>0</v>
      </c>
      <c r="H1313">
        <f>IF(AND(NOT(ISBLANK(Débiteurs!$I1313)),LOWER(Débiteurs!$I1313)&lt;&gt;"chf"),IF(ISBLANK(Débiteurs!$O1313),0,IF(ISBLANK(Débiteurs!$O1313),0,IF(ISNUMBER(Débiteurs!$O1313),Débiteurs!$O1313,Débiteurs!$G1313))),0)</f>
        <v>0</v>
      </c>
      <c r="I1313">
        <f>IF(AND(NOT(ISBLANK(Débiteurs!$I1313)),LOWER(Débiteurs!$I1313)&lt;&gt;"chf"),IF(ISBLANK(Débiteurs!$P1313),0,IF(ISBLANK(Débiteurs!$P1313),0,IF(ISNUMBER(Débiteurs!$P1313),Débiteurs!$P1313,Débiteurs!$G1313))),0)</f>
        <v>0</v>
      </c>
      <c r="J1313">
        <f>IF(AND(NOT(ISBLANK(Débiteurs!$I1313)),LOWER(Débiteurs!$I1313)&lt;&gt;"chf"),IF(ISBLANK(Débiteurs!$Q1313),0,IF(ISBLANK(Débiteurs!$Q1313),0,IF(ISNUMBER(Débiteurs!$Q1313),Débiteurs!$Q1313,Débiteurs!$G1313))),0)</f>
        <v>0</v>
      </c>
    </row>
    <row r="1314" spans="2:10" x14ac:dyDescent="0.25">
      <c r="B1314">
        <f>IF(OR(ISBLANK(Débiteurs!$I1314),LOWER(Débiteurs!$I1314)="chf"),IF(ISBLANK(Débiteurs!N1314),0,IF(ISBLANK(Débiteurs!$G1314),0,IF(ISNUMBER(Débiteurs!N1314),Débiteurs!N1314,Débiteurs!$G1314))),0)</f>
        <v>0</v>
      </c>
      <c r="C1314">
        <f>IF(OR(ISBLANK(Débiteurs!$I1314),LOWER(Débiteurs!$I1314)="chf"),IF(ISBLANK(Débiteurs!O1314),0,IF(ISBLANK(Débiteurs!$G1314),0,IF(ISNUMBER(Débiteurs!O1314),Débiteurs!O1314,Débiteurs!$G1314))),0)</f>
        <v>0</v>
      </c>
      <c r="D1314">
        <f>IF(OR(ISBLANK(Débiteurs!$I1314),LOWER(Débiteurs!$I1314)="chf"),IF(ISBLANK(Débiteurs!P1314),0,IF(ISBLANK(Débiteurs!$G1314),0,IF(ISNUMBER(Débiteurs!P1314),Débiteurs!P1314,Débiteurs!$G1314))),0)</f>
        <v>0</v>
      </c>
      <c r="E1314">
        <f>IF(OR(ISBLANK(Débiteurs!$I1314),LOWER(Débiteurs!$I1314)="chf"),IF(ISBLANK(Débiteurs!Q1314),0,IF(ISBLANK(Débiteurs!$G1314),0,IF(ISNUMBER(Débiteurs!Q1314),Débiteurs!Q1314,Débiteurs!$G1314))),0)</f>
        <v>0</v>
      </c>
      <c r="G1314">
        <f>IF(AND(NOT(ISBLANK(Débiteurs!$I1314)),LOWER(Débiteurs!$I1314)&lt;&gt;"chf"),IF(ISBLANK(Débiteurs!$N1314),0,IF(ISBLANK(Débiteurs!$N1314),0,IF(ISNUMBER(Débiteurs!$N1314),Débiteurs!$N1314,Débiteurs!$G1314))),0)</f>
        <v>0</v>
      </c>
      <c r="H1314">
        <f>IF(AND(NOT(ISBLANK(Débiteurs!$I1314)),LOWER(Débiteurs!$I1314)&lt;&gt;"chf"),IF(ISBLANK(Débiteurs!$O1314),0,IF(ISBLANK(Débiteurs!$O1314),0,IF(ISNUMBER(Débiteurs!$O1314),Débiteurs!$O1314,Débiteurs!$G1314))),0)</f>
        <v>0</v>
      </c>
      <c r="I1314">
        <f>IF(AND(NOT(ISBLANK(Débiteurs!$I1314)),LOWER(Débiteurs!$I1314)&lt;&gt;"chf"),IF(ISBLANK(Débiteurs!$P1314),0,IF(ISBLANK(Débiteurs!$P1314),0,IF(ISNUMBER(Débiteurs!$P1314),Débiteurs!$P1314,Débiteurs!$G1314))),0)</f>
        <v>0</v>
      </c>
      <c r="J1314">
        <f>IF(AND(NOT(ISBLANK(Débiteurs!$I1314)),LOWER(Débiteurs!$I1314)&lt;&gt;"chf"),IF(ISBLANK(Débiteurs!$Q1314),0,IF(ISBLANK(Débiteurs!$Q1314),0,IF(ISNUMBER(Débiteurs!$Q1314),Débiteurs!$Q1314,Débiteurs!$G1314))),0)</f>
        <v>0</v>
      </c>
    </row>
    <row r="1315" spans="2:10" x14ac:dyDescent="0.25">
      <c r="B1315">
        <f>IF(OR(ISBLANK(Débiteurs!$I1315),LOWER(Débiteurs!$I1315)="chf"),IF(ISBLANK(Débiteurs!N1315),0,IF(ISBLANK(Débiteurs!$G1315),0,IF(ISNUMBER(Débiteurs!N1315),Débiteurs!N1315,Débiteurs!$G1315))),0)</f>
        <v>0</v>
      </c>
      <c r="C1315">
        <f>IF(OR(ISBLANK(Débiteurs!$I1315),LOWER(Débiteurs!$I1315)="chf"),IF(ISBLANK(Débiteurs!O1315),0,IF(ISBLANK(Débiteurs!$G1315),0,IF(ISNUMBER(Débiteurs!O1315),Débiteurs!O1315,Débiteurs!$G1315))),0)</f>
        <v>0</v>
      </c>
      <c r="D1315">
        <f>IF(OR(ISBLANK(Débiteurs!$I1315),LOWER(Débiteurs!$I1315)="chf"),IF(ISBLANK(Débiteurs!P1315),0,IF(ISBLANK(Débiteurs!$G1315),0,IF(ISNUMBER(Débiteurs!P1315),Débiteurs!P1315,Débiteurs!$G1315))),0)</f>
        <v>0</v>
      </c>
      <c r="E1315">
        <f>IF(OR(ISBLANK(Débiteurs!$I1315),LOWER(Débiteurs!$I1315)="chf"),IF(ISBLANK(Débiteurs!Q1315),0,IF(ISBLANK(Débiteurs!$G1315),0,IF(ISNUMBER(Débiteurs!Q1315),Débiteurs!Q1315,Débiteurs!$G1315))),0)</f>
        <v>0</v>
      </c>
      <c r="G1315">
        <f>IF(AND(NOT(ISBLANK(Débiteurs!$I1315)),LOWER(Débiteurs!$I1315)&lt;&gt;"chf"),IF(ISBLANK(Débiteurs!$N1315),0,IF(ISBLANK(Débiteurs!$N1315),0,IF(ISNUMBER(Débiteurs!$N1315),Débiteurs!$N1315,Débiteurs!$G1315))),0)</f>
        <v>0</v>
      </c>
      <c r="H1315">
        <f>IF(AND(NOT(ISBLANK(Débiteurs!$I1315)),LOWER(Débiteurs!$I1315)&lt;&gt;"chf"),IF(ISBLANK(Débiteurs!$O1315),0,IF(ISBLANK(Débiteurs!$O1315),0,IF(ISNUMBER(Débiteurs!$O1315),Débiteurs!$O1315,Débiteurs!$G1315))),0)</f>
        <v>0</v>
      </c>
      <c r="I1315">
        <f>IF(AND(NOT(ISBLANK(Débiteurs!$I1315)),LOWER(Débiteurs!$I1315)&lt;&gt;"chf"),IF(ISBLANK(Débiteurs!$P1315),0,IF(ISBLANK(Débiteurs!$P1315),0,IF(ISNUMBER(Débiteurs!$P1315),Débiteurs!$P1315,Débiteurs!$G1315))),0)</f>
        <v>0</v>
      </c>
      <c r="J1315">
        <f>IF(AND(NOT(ISBLANK(Débiteurs!$I1315)),LOWER(Débiteurs!$I1315)&lt;&gt;"chf"),IF(ISBLANK(Débiteurs!$Q1315),0,IF(ISBLANK(Débiteurs!$Q1315),0,IF(ISNUMBER(Débiteurs!$Q1315),Débiteurs!$Q1315,Débiteurs!$G1315))),0)</f>
        <v>0</v>
      </c>
    </row>
    <row r="1316" spans="2:10" x14ac:dyDescent="0.25">
      <c r="B1316">
        <f>IF(OR(ISBLANK(Débiteurs!$I1316),LOWER(Débiteurs!$I1316)="chf"),IF(ISBLANK(Débiteurs!N1316),0,IF(ISBLANK(Débiteurs!$G1316),0,IF(ISNUMBER(Débiteurs!N1316),Débiteurs!N1316,Débiteurs!$G1316))),0)</f>
        <v>0</v>
      </c>
      <c r="C1316">
        <f>IF(OR(ISBLANK(Débiteurs!$I1316),LOWER(Débiteurs!$I1316)="chf"),IF(ISBLANK(Débiteurs!O1316),0,IF(ISBLANK(Débiteurs!$G1316),0,IF(ISNUMBER(Débiteurs!O1316),Débiteurs!O1316,Débiteurs!$G1316))),0)</f>
        <v>0</v>
      </c>
      <c r="D1316">
        <f>IF(OR(ISBLANK(Débiteurs!$I1316),LOWER(Débiteurs!$I1316)="chf"),IF(ISBLANK(Débiteurs!P1316),0,IF(ISBLANK(Débiteurs!$G1316),0,IF(ISNUMBER(Débiteurs!P1316),Débiteurs!P1316,Débiteurs!$G1316))),0)</f>
        <v>0</v>
      </c>
      <c r="E1316">
        <f>IF(OR(ISBLANK(Débiteurs!$I1316),LOWER(Débiteurs!$I1316)="chf"),IF(ISBLANK(Débiteurs!Q1316),0,IF(ISBLANK(Débiteurs!$G1316),0,IF(ISNUMBER(Débiteurs!Q1316),Débiteurs!Q1316,Débiteurs!$G1316))),0)</f>
        <v>0</v>
      </c>
      <c r="G1316">
        <f>IF(AND(NOT(ISBLANK(Débiteurs!$I1316)),LOWER(Débiteurs!$I1316)&lt;&gt;"chf"),IF(ISBLANK(Débiteurs!$N1316),0,IF(ISBLANK(Débiteurs!$N1316),0,IF(ISNUMBER(Débiteurs!$N1316),Débiteurs!$N1316,Débiteurs!$G1316))),0)</f>
        <v>0</v>
      </c>
      <c r="H1316">
        <f>IF(AND(NOT(ISBLANK(Débiteurs!$I1316)),LOWER(Débiteurs!$I1316)&lt;&gt;"chf"),IF(ISBLANK(Débiteurs!$O1316),0,IF(ISBLANK(Débiteurs!$O1316),0,IF(ISNUMBER(Débiteurs!$O1316),Débiteurs!$O1316,Débiteurs!$G1316))),0)</f>
        <v>0</v>
      </c>
      <c r="I1316">
        <f>IF(AND(NOT(ISBLANK(Débiteurs!$I1316)),LOWER(Débiteurs!$I1316)&lt;&gt;"chf"),IF(ISBLANK(Débiteurs!$P1316),0,IF(ISBLANK(Débiteurs!$P1316),0,IF(ISNUMBER(Débiteurs!$P1316),Débiteurs!$P1316,Débiteurs!$G1316))),0)</f>
        <v>0</v>
      </c>
      <c r="J1316">
        <f>IF(AND(NOT(ISBLANK(Débiteurs!$I1316)),LOWER(Débiteurs!$I1316)&lt;&gt;"chf"),IF(ISBLANK(Débiteurs!$Q1316),0,IF(ISBLANK(Débiteurs!$Q1316),0,IF(ISNUMBER(Débiteurs!$Q1316),Débiteurs!$Q1316,Débiteurs!$G1316))),0)</f>
        <v>0</v>
      </c>
    </row>
    <row r="1317" spans="2:10" x14ac:dyDescent="0.25">
      <c r="B1317">
        <f>IF(OR(ISBLANK(Débiteurs!$I1317),LOWER(Débiteurs!$I1317)="chf"),IF(ISBLANK(Débiteurs!N1317),0,IF(ISBLANK(Débiteurs!$G1317),0,IF(ISNUMBER(Débiteurs!N1317),Débiteurs!N1317,Débiteurs!$G1317))),0)</f>
        <v>0</v>
      </c>
      <c r="C1317">
        <f>IF(OR(ISBLANK(Débiteurs!$I1317),LOWER(Débiteurs!$I1317)="chf"),IF(ISBLANK(Débiteurs!O1317),0,IF(ISBLANK(Débiteurs!$G1317),0,IF(ISNUMBER(Débiteurs!O1317),Débiteurs!O1317,Débiteurs!$G1317))),0)</f>
        <v>0</v>
      </c>
      <c r="D1317">
        <f>IF(OR(ISBLANK(Débiteurs!$I1317),LOWER(Débiteurs!$I1317)="chf"),IF(ISBLANK(Débiteurs!P1317),0,IF(ISBLANK(Débiteurs!$G1317),0,IF(ISNUMBER(Débiteurs!P1317),Débiteurs!P1317,Débiteurs!$G1317))),0)</f>
        <v>0</v>
      </c>
      <c r="E1317">
        <f>IF(OR(ISBLANK(Débiteurs!$I1317),LOWER(Débiteurs!$I1317)="chf"),IF(ISBLANK(Débiteurs!Q1317),0,IF(ISBLANK(Débiteurs!$G1317),0,IF(ISNUMBER(Débiteurs!Q1317),Débiteurs!Q1317,Débiteurs!$G1317))),0)</f>
        <v>0</v>
      </c>
      <c r="G1317">
        <f>IF(AND(NOT(ISBLANK(Débiteurs!$I1317)),LOWER(Débiteurs!$I1317)&lt;&gt;"chf"),IF(ISBLANK(Débiteurs!$N1317),0,IF(ISBLANK(Débiteurs!$N1317),0,IF(ISNUMBER(Débiteurs!$N1317),Débiteurs!$N1317,Débiteurs!$G1317))),0)</f>
        <v>0</v>
      </c>
      <c r="H1317">
        <f>IF(AND(NOT(ISBLANK(Débiteurs!$I1317)),LOWER(Débiteurs!$I1317)&lt;&gt;"chf"),IF(ISBLANK(Débiteurs!$O1317),0,IF(ISBLANK(Débiteurs!$O1317),0,IF(ISNUMBER(Débiteurs!$O1317),Débiteurs!$O1317,Débiteurs!$G1317))),0)</f>
        <v>0</v>
      </c>
      <c r="I1317">
        <f>IF(AND(NOT(ISBLANK(Débiteurs!$I1317)),LOWER(Débiteurs!$I1317)&lt;&gt;"chf"),IF(ISBLANK(Débiteurs!$P1317),0,IF(ISBLANK(Débiteurs!$P1317),0,IF(ISNUMBER(Débiteurs!$P1317),Débiteurs!$P1317,Débiteurs!$G1317))),0)</f>
        <v>0</v>
      </c>
      <c r="J1317">
        <f>IF(AND(NOT(ISBLANK(Débiteurs!$I1317)),LOWER(Débiteurs!$I1317)&lt;&gt;"chf"),IF(ISBLANK(Débiteurs!$Q1317),0,IF(ISBLANK(Débiteurs!$Q1317),0,IF(ISNUMBER(Débiteurs!$Q1317),Débiteurs!$Q1317,Débiteurs!$G1317))),0)</f>
        <v>0</v>
      </c>
    </row>
    <row r="1318" spans="2:10" x14ac:dyDescent="0.25">
      <c r="B1318">
        <f>IF(OR(ISBLANK(Débiteurs!$I1318),LOWER(Débiteurs!$I1318)="chf"),IF(ISBLANK(Débiteurs!N1318),0,IF(ISBLANK(Débiteurs!$G1318),0,IF(ISNUMBER(Débiteurs!N1318),Débiteurs!N1318,Débiteurs!$G1318))),0)</f>
        <v>0</v>
      </c>
      <c r="C1318">
        <f>IF(OR(ISBLANK(Débiteurs!$I1318),LOWER(Débiteurs!$I1318)="chf"),IF(ISBLANK(Débiteurs!O1318),0,IF(ISBLANK(Débiteurs!$G1318),0,IF(ISNUMBER(Débiteurs!O1318),Débiteurs!O1318,Débiteurs!$G1318))),0)</f>
        <v>0</v>
      </c>
      <c r="D1318">
        <f>IF(OR(ISBLANK(Débiteurs!$I1318),LOWER(Débiteurs!$I1318)="chf"),IF(ISBLANK(Débiteurs!P1318),0,IF(ISBLANK(Débiteurs!$G1318),0,IF(ISNUMBER(Débiteurs!P1318),Débiteurs!P1318,Débiteurs!$G1318))),0)</f>
        <v>0</v>
      </c>
      <c r="E1318">
        <f>IF(OR(ISBLANK(Débiteurs!$I1318),LOWER(Débiteurs!$I1318)="chf"),IF(ISBLANK(Débiteurs!Q1318),0,IF(ISBLANK(Débiteurs!$G1318),0,IF(ISNUMBER(Débiteurs!Q1318),Débiteurs!Q1318,Débiteurs!$G1318))),0)</f>
        <v>0</v>
      </c>
      <c r="G1318">
        <f>IF(AND(NOT(ISBLANK(Débiteurs!$I1318)),LOWER(Débiteurs!$I1318)&lt;&gt;"chf"),IF(ISBLANK(Débiteurs!$N1318),0,IF(ISBLANK(Débiteurs!$N1318),0,IF(ISNUMBER(Débiteurs!$N1318),Débiteurs!$N1318,Débiteurs!$G1318))),0)</f>
        <v>0</v>
      </c>
      <c r="H1318">
        <f>IF(AND(NOT(ISBLANK(Débiteurs!$I1318)),LOWER(Débiteurs!$I1318)&lt;&gt;"chf"),IF(ISBLANK(Débiteurs!$O1318),0,IF(ISBLANK(Débiteurs!$O1318),0,IF(ISNUMBER(Débiteurs!$O1318),Débiteurs!$O1318,Débiteurs!$G1318))),0)</f>
        <v>0</v>
      </c>
      <c r="I1318">
        <f>IF(AND(NOT(ISBLANK(Débiteurs!$I1318)),LOWER(Débiteurs!$I1318)&lt;&gt;"chf"),IF(ISBLANK(Débiteurs!$P1318),0,IF(ISBLANK(Débiteurs!$P1318),0,IF(ISNUMBER(Débiteurs!$P1318),Débiteurs!$P1318,Débiteurs!$G1318))),0)</f>
        <v>0</v>
      </c>
      <c r="J1318">
        <f>IF(AND(NOT(ISBLANK(Débiteurs!$I1318)),LOWER(Débiteurs!$I1318)&lt;&gt;"chf"),IF(ISBLANK(Débiteurs!$Q1318),0,IF(ISBLANK(Débiteurs!$Q1318),0,IF(ISNUMBER(Débiteurs!$Q1318),Débiteurs!$Q1318,Débiteurs!$G1318))),0)</f>
        <v>0</v>
      </c>
    </row>
    <row r="1319" spans="2:10" x14ac:dyDescent="0.25">
      <c r="B1319">
        <f>IF(OR(ISBLANK(Débiteurs!$I1319),LOWER(Débiteurs!$I1319)="chf"),IF(ISBLANK(Débiteurs!N1319),0,IF(ISBLANK(Débiteurs!$G1319),0,IF(ISNUMBER(Débiteurs!N1319),Débiteurs!N1319,Débiteurs!$G1319))),0)</f>
        <v>0</v>
      </c>
      <c r="C1319">
        <f>IF(OR(ISBLANK(Débiteurs!$I1319),LOWER(Débiteurs!$I1319)="chf"),IF(ISBLANK(Débiteurs!O1319),0,IF(ISBLANK(Débiteurs!$G1319),0,IF(ISNUMBER(Débiteurs!O1319),Débiteurs!O1319,Débiteurs!$G1319))),0)</f>
        <v>0</v>
      </c>
      <c r="D1319">
        <f>IF(OR(ISBLANK(Débiteurs!$I1319),LOWER(Débiteurs!$I1319)="chf"),IF(ISBLANK(Débiteurs!P1319),0,IF(ISBLANK(Débiteurs!$G1319),0,IF(ISNUMBER(Débiteurs!P1319),Débiteurs!P1319,Débiteurs!$G1319))),0)</f>
        <v>0</v>
      </c>
      <c r="E1319">
        <f>IF(OR(ISBLANK(Débiteurs!$I1319),LOWER(Débiteurs!$I1319)="chf"),IF(ISBLANK(Débiteurs!Q1319),0,IF(ISBLANK(Débiteurs!$G1319),0,IF(ISNUMBER(Débiteurs!Q1319),Débiteurs!Q1319,Débiteurs!$G1319))),0)</f>
        <v>0</v>
      </c>
      <c r="G1319">
        <f>IF(AND(NOT(ISBLANK(Débiteurs!$I1319)),LOWER(Débiteurs!$I1319)&lt;&gt;"chf"),IF(ISBLANK(Débiteurs!$N1319),0,IF(ISBLANK(Débiteurs!$N1319),0,IF(ISNUMBER(Débiteurs!$N1319),Débiteurs!$N1319,Débiteurs!$G1319))),0)</f>
        <v>0</v>
      </c>
      <c r="H1319">
        <f>IF(AND(NOT(ISBLANK(Débiteurs!$I1319)),LOWER(Débiteurs!$I1319)&lt;&gt;"chf"),IF(ISBLANK(Débiteurs!$O1319),0,IF(ISBLANK(Débiteurs!$O1319),0,IF(ISNUMBER(Débiteurs!$O1319),Débiteurs!$O1319,Débiteurs!$G1319))),0)</f>
        <v>0</v>
      </c>
      <c r="I1319">
        <f>IF(AND(NOT(ISBLANK(Débiteurs!$I1319)),LOWER(Débiteurs!$I1319)&lt;&gt;"chf"),IF(ISBLANK(Débiteurs!$P1319),0,IF(ISBLANK(Débiteurs!$P1319),0,IF(ISNUMBER(Débiteurs!$P1319),Débiteurs!$P1319,Débiteurs!$G1319))),0)</f>
        <v>0</v>
      </c>
      <c r="J1319">
        <f>IF(AND(NOT(ISBLANK(Débiteurs!$I1319)),LOWER(Débiteurs!$I1319)&lt;&gt;"chf"),IF(ISBLANK(Débiteurs!$Q1319),0,IF(ISBLANK(Débiteurs!$Q1319),0,IF(ISNUMBER(Débiteurs!$Q1319),Débiteurs!$Q1319,Débiteurs!$G1319))),0)</f>
        <v>0</v>
      </c>
    </row>
    <row r="1320" spans="2:10" x14ac:dyDescent="0.25">
      <c r="B1320">
        <f>IF(OR(ISBLANK(Débiteurs!$I1320),LOWER(Débiteurs!$I1320)="chf"),IF(ISBLANK(Débiteurs!N1320),0,IF(ISBLANK(Débiteurs!$G1320),0,IF(ISNUMBER(Débiteurs!N1320),Débiteurs!N1320,Débiteurs!$G1320))),0)</f>
        <v>0</v>
      </c>
      <c r="C1320">
        <f>IF(OR(ISBLANK(Débiteurs!$I1320),LOWER(Débiteurs!$I1320)="chf"),IF(ISBLANK(Débiteurs!O1320),0,IF(ISBLANK(Débiteurs!$G1320),0,IF(ISNUMBER(Débiteurs!O1320),Débiteurs!O1320,Débiteurs!$G1320))),0)</f>
        <v>0</v>
      </c>
      <c r="D1320">
        <f>IF(OR(ISBLANK(Débiteurs!$I1320),LOWER(Débiteurs!$I1320)="chf"),IF(ISBLANK(Débiteurs!P1320),0,IF(ISBLANK(Débiteurs!$G1320),0,IF(ISNUMBER(Débiteurs!P1320),Débiteurs!P1320,Débiteurs!$G1320))),0)</f>
        <v>0</v>
      </c>
      <c r="E1320">
        <f>IF(OR(ISBLANK(Débiteurs!$I1320),LOWER(Débiteurs!$I1320)="chf"),IF(ISBLANK(Débiteurs!Q1320),0,IF(ISBLANK(Débiteurs!$G1320),0,IF(ISNUMBER(Débiteurs!Q1320),Débiteurs!Q1320,Débiteurs!$G1320))),0)</f>
        <v>0</v>
      </c>
      <c r="G1320">
        <f>IF(AND(NOT(ISBLANK(Débiteurs!$I1320)),LOWER(Débiteurs!$I1320)&lt;&gt;"chf"),IF(ISBLANK(Débiteurs!$N1320),0,IF(ISBLANK(Débiteurs!$N1320),0,IF(ISNUMBER(Débiteurs!$N1320),Débiteurs!$N1320,Débiteurs!$G1320))),0)</f>
        <v>0</v>
      </c>
      <c r="H1320">
        <f>IF(AND(NOT(ISBLANK(Débiteurs!$I1320)),LOWER(Débiteurs!$I1320)&lt;&gt;"chf"),IF(ISBLANK(Débiteurs!$O1320),0,IF(ISBLANK(Débiteurs!$O1320),0,IF(ISNUMBER(Débiteurs!$O1320),Débiteurs!$O1320,Débiteurs!$G1320))),0)</f>
        <v>0</v>
      </c>
      <c r="I1320">
        <f>IF(AND(NOT(ISBLANK(Débiteurs!$I1320)),LOWER(Débiteurs!$I1320)&lt;&gt;"chf"),IF(ISBLANK(Débiteurs!$P1320),0,IF(ISBLANK(Débiteurs!$P1320),0,IF(ISNUMBER(Débiteurs!$P1320),Débiteurs!$P1320,Débiteurs!$G1320))),0)</f>
        <v>0</v>
      </c>
      <c r="J1320">
        <f>IF(AND(NOT(ISBLANK(Débiteurs!$I1320)),LOWER(Débiteurs!$I1320)&lt;&gt;"chf"),IF(ISBLANK(Débiteurs!$Q1320),0,IF(ISBLANK(Débiteurs!$Q1320),0,IF(ISNUMBER(Débiteurs!$Q1320),Débiteurs!$Q1320,Débiteurs!$G1320))),0)</f>
        <v>0</v>
      </c>
    </row>
    <row r="1321" spans="2:10" x14ac:dyDescent="0.25">
      <c r="B1321">
        <f>IF(OR(ISBLANK(Débiteurs!$I1321),LOWER(Débiteurs!$I1321)="chf"),IF(ISBLANK(Débiteurs!N1321),0,IF(ISBLANK(Débiteurs!$G1321),0,IF(ISNUMBER(Débiteurs!N1321),Débiteurs!N1321,Débiteurs!$G1321))),0)</f>
        <v>0</v>
      </c>
      <c r="C1321">
        <f>IF(OR(ISBLANK(Débiteurs!$I1321),LOWER(Débiteurs!$I1321)="chf"),IF(ISBLANK(Débiteurs!O1321),0,IF(ISBLANK(Débiteurs!$G1321),0,IF(ISNUMBER(Débiteurs!O1321),Débiteurs!O1321,Débiteurs!$G1321))),0)</f>
        <v>0</v>
      </c>
      <c r="D1321">
        <f>IF(OR(ISBLANK(Débiteurs!$I1321),LOWER(Débiteurs!$I1321)="chf"),IF(ISBLANK(Débiteurs!P1321),0,IF(ISBLANK(Débiteurs!$G1321),0,IF(ISNUMBER(Débiteurs!P1321),Débiteurs!P1321,Débiteurs!$G1321))),0)</f>
        <v>0</v>
      </c>
      <c r="E1321">
        <f>IF(OR(ISBLANK(Débiteurs!$I1321),LOWER(Débiteurs!$I1321)="chf"),IF(ISBLANK(Débiteurs!Q1321),0,IF(ISBLANK(Débiteurs!$G1321),0,IF(ISNUMBER(Débiteurs!Q1321),Débiteurs!Q1321,Débiteurs!$G1321))),0)</f>
        <v>0</v>
      </c>
      <c r="G1321">
        <f>IF(AND(NOT(ISBLANK(Débiteurs!$I1321)),LOWER(Débiteurs!$I1321)&lt;&gt;"chf"),IF(ISBLANK(Débiteurs!$N1321),0,IF(ISBLANK(Débiteurs!$N1321),0,IF(ISNUMBER(Débiteurs!$N1321),Débiteurs!$N1321,Débiteurs!$G1321))),0)</f>
        <v>0</v>
      </c>
      <c r="H1321">
        <f>IF(AND(NOT(ISBLANK(Débiteurs!$I1321)),LOWER(Débiteurs!$I1321)&lt;&gt;"chf"),IF(ISBLANK(Débiteurs!$O1321),0,IF(ISBLANK(Débiteurs!$O1321),0,IF(ISNUMBER(Débiteurs!$O1321),Débiteurs!$O1321,Débiteurs!$G1321))),0)</f>
        <v>0</v>
      </c>
      <c r="I1321">
        <f>IF(AND(NOT(ISBLANK(Débiteurs!$I1321)),LOWER(Débiteurs!$I1321)&lt;&gt;"chf"),IF(ISBLANK(Débiteurs!$P1321),0,IF(ISBLANK(Débiteurs!$P1321),0,IF(ISNUMBER(Débiteurs!$P1321),Débiteurs!$P1321,Débiteurs!$G1321))),0)</f>
        <v>0</v>
      </c>
      <c r="J1321">
        <f>IF(AND(NOT(ISBLANK(Débiteurs!$I1321)),LOWER(Débiteurs!$I1321)&lt;&gt;"chf"),IF(ISBLANK(Débiteurs!$Q1321),0,IF(ISBLANK(Débiteurs!$Q1321),0,IF(ISNUMBER(Débiteurs!$Q1321),Débiteurs!$Q1321,Débiteurs!$G1321))),0)</f>
        <v>0</v>
      </c>
    </row>
    <row r="1322" spans="2:10" x14ac:dyDescent="0.25">
      <c r="B1322">
        <f>IF(OR(ISBLANK(Débiteurs!$I1322),LOWER(Débiteurs!$I1322)="chf"),IF(ISBLANK(Débiteurs!N1322),0,IF(ISBLANK(Débiteurs!$G1322),0,IF(ISNUMBER(Débiteurs!N1322),Débiteurs!N1322,Débiteurs!$G1322))),0)</f>
        <v>0</v>
      </c>
      <c r="C1322">
        <f>IF(OR(ISBLANK(Débiteurs!$I1322),LOWER(Débiteurs!$I1322)="chf"),IF(ISBLANK(Débiteurs!O1322),0,IF(ISBLANK(Débiteurs!$G1322),0,IF(ISNUMBER(Débiteurs!O1322),Débiteurs!O1322,Débiteurs!$G1322))),0)</f>
        <v>0</v>
      </c>
      <c r="D1322">
        <f>IF(OR(ISBLANK(Débiteurs!$I1322),LOWER(Débiteurs!$I1322)="chf"),IF(ISBLANK(Débiteurs!P1322),0,IF(ISBLANK(Débiteurs!$G1322),0,IF(ISNUMBER(Débiteurs!P1322),Débiteurs!P1322,Débiteurs!$G1322))),0)</f>
        <v>0</v>
      </c>
      <c r="E1322">
        <f>IF(OR(ISBLANK(Débiteurs!$I1322),LOWER(Débiteurs!$I1322)="chf"),IF(ISBLANK(Débiteurs!Q1322),0,IF(ISBLANK(Débiteurs!$G1322),0,IF(ISNUMBER(Débiteurs!Q1322),Débiteurs!Q1322,Débiteurs!$G1322))),0)</f>
        <v>0</v>
      </c>
      <c r="G1322">
        <f>IF(AND(NOT(ISBLANK(Débiteurs!$I1322)),LOWER(Débiteurs!$I1322)&lt;&gt;"chf"),IF(ISBLANK(Débiteurs!$N1322),0,IF(ISBLANK(Débiteurs!$N1322),0,IF(ISNUMBER(Débiteurs!$N1322),Débiteurs!$N1322,Débiteurs!$G1322))),0)</f>
        <v>0</v>
      </c>
      <c r="H1322">
        <f>IF(AND(NOT(ISBLANK(Débiteurs!$I1322)),LOWER(Débiteurs!$I1322)&lt;&gt;"chf"),IF(ISBLANK(Débiteurs!$O1322),0,IF(ISBLANK(Débiteurs!$O1322),0,IF(ISNUMBER(Débiteurs!$O1322),Débiteurs!$O1322,Débiteurs!$G1322))),0)</f>
        <v>0</v>
      </c>
      <c r="I1322">
        <f>IF(AND(NOT(ISBLANK(Débiteurs!$I1322)),LOWER(Débiteurs!$I1322)&lt;&gt;"chf"),IF(ISBLANK(Débiteurs!$P1322),0,IF(ISBLANK(Débiteurs!$P1322),0,IF(ISNUMBER(Débiteurs!$P1322),Débiteurs!$P1322,Débiteurs!$G1322))),0)</f>
        <v>0</v>
      </c>
      <c r="J1322">
        <f>IF(AND(NOT(ISBLANK(Débiteurs!$I1322)),LOWER(Débiteurs!$I1322)&lt;&gt;"chf"),IF(ISBLANK(Débiteurs!$Q1322),0,IF(ISBLANK(Débiteurs!$Q1322),0,IF(ISNUMBER(Débiteurs!$Q1322),Débiteurs!$Q1322,Débiteurs!$G1322))),0)</f>
        <v>0</v>
      </c>
    </row>
    <row r="1323" spans="2:10" x14ac:dyDescent="0.25">
      <c r="B1323">
        <f>IF(OR(ISBLANK(Débiteurs!$I1323),LOWER(Débiteurs!$I1323)="chf"),IF(ISBLANK(Débiteurs!N1323),0,IF(ISBLANK(Débiteurs!$G1323),0,IF(ISNUMBER(Débiteurs!N1323),Débiteurs!N1323,Débiteurs!$G1323))),0)</f>
        <v>0</v>
      </c>
      <c r="C1323">
        <f>IF(OR(ISBLANK(Débiteurs!$I1323),LOWER(Débiteurs!$I1323)="chf"),IF(ISBLANK(Débiteurs!O1323),0,IF(ISBLANK(Débiteurs!$G1323),0,IF(ISNUMBER(Débiteurs!O1323),Débiteurs!O1323,Débiteurs!$G1323))),0)</f>
        <v>0</v>
      </c>
      <c r="D1323">
        <f>IF(OR(ISBLANK(Débiteurs!$I1323),LOWER(Débiteurs!$I1323)="chf"),IF(ISBLANK(Débiteurs!P1323),0,IF(ISBLANK(Débiteurs!$G1323),0,IF(ISNUMBER(Débiteurs!P1323),Débiteurs!P1323,Débiteurs!$G1323))),0)</f>
        <v>0</v>
      </c>
      <c r="E1323">
        <f>IF(OR(ISBLANK(Débiteurs!$I1323),LOWER(Débiteurs!$I1323)="chf"),IF(ISBLANK(Débiteurs!Q1323),0,IF(ISBLANK(Débiteurs!$G1323),0,IF(ISNUMBER(Débiteurs!Q1323),Débiteurs!Q1323,Débiteurs!$G1323))),0)</f>
        <v>0</v>
      </c>
      <c r="G1323">
        <f>IF(AND(NOT(ISBLANK(Débiteurs!$I1323)),LOWER(Débiteurs!$I1323)&lt;&gt;"chf"),IF(ISBLANK(Débiteurs!$N1323),0,IF(ISBLANK(Débiteurs!$N1323),0,IF(ISNUMBER(Débiteurs!$N1323),Débiteurs!$N1323,Débiteurs!$G1323))),0)</f>
        <v>0</v>
      </c>
      <c r="H1323">
        <f>IF(AND(NOT(ISBLANK(Débiteurs!$I1323)),LOWER(Débiteurs!$I1323)&lt;&gt;"chf"),IF(ISBLANK(Débiteurs!$O1323),0,IF(ISBLANK(Débiteurs!$O1323),0,IF(ISNUMBER(Débiteurs!$O1323),Débiteurs!$O1323,Débiteurs!$G1323))),0)</f>
        <v>0</v>
      </c>
      <c r="I1323">
        <f>IF(AND(NOT(ISBLANK(Débiteurs!$I1323)),LOWER(Débiteurs!$I1323)&lt;&gt;"chf"),IF(ISBLANK(Débiteurs!$P1323),0,IF(ISBLANK(Débiteurs!$P1323),0,IF(ISNUMBER(Débiteurs!$P1323),Débiteurs!$P1323,Débiteurs!$G1323))),0)</f>
        <v>0</v>
      </c>
      <c r="J1323">
        <f>IF(AND(NOT(ISBLANK(Débiteurs!$I1323)),LOWER(Débiteurs!$I1323)&lt;&gt;"chf"),IF(ISBLANK(Débiteurs!$Q1323),0,IF(ISBLANK(Débiteurs!$Q1323),0,IF(ISNUMBER(Débiteurs!$Q1323),Débiteurs!$Q1323,Débiteurs!$G1323))),0)</f>
        <v>0</v>
      </c>
    </row>
    <row r="1324" spans="2:10" x14ac:dyDescent="0.25">
      <c r="B1324">
        <f>IF(OR(ISBLANK(Débiteurs!$I1324),LOWER(Débiteurs!$I1324)="chf"),IF(ISBLANK(Débiteurs!N1324),0,IF(ISBLANK(Débiteurs!$G1324),0,IF(ISNUMBER(Débiteurs!N1324),Débiteurs!N1324,Débiteurs!$G1324))),0)</f>
        <v>0</v>
      </c>
      <c r="C1324">
        <f>IF(OR(ISBLANK(Débiteurs!$I1324),LOWER(Débiteurs!$I1324)="chf"),IF(ISBLANK(Débiteurs!O1324),0,IF(ISBLANK(Débiteurs!$G1324),0,IF(ISNUMBER(Débiteurs!O1324),Débiteurs!O1324,Débiteurs!$G1324))),0)</f>
        <v>0</v>
      </c>
      <c r="D1324">
        <f>IF(OR(ISBLANK(Débiteurs!$I1324),LOWER(Débiteurs!$I1324)="chf"),IF(ISBLANK(Débiteurs!P1324),0,IF(ISBLANK(Débiteurs!$G1324),0,IF(ISNUMBER(Débiteurs!P1324),Débiteurs!P1324,Débiteurs!$G1324))),0)</f>
        <v>0</v>
      </c>
      <c r="E1324">
        <f>IF(OR(ISBLANK(Débiteurs!$I1324),LOWER(Débiteurs!$I1324)="chf"),IF(ISBLANK(Débiteurs!Q1324),0,IF(ISBLANK(Débiteurs!$G1324),0,IF(ISNUMBER(Débiteurs!Q1324),Débiteurs!Q1324,Débiteurs!$G1324))),0)</f>
        <v>0</v>
      </c>
      <c r="G1324">
        <f>IF(AND(NOT(ISBLANK(Débiteurs!$I1324)),LOWER(Débiteurs!$I1324)&lt;&gt;"chf"),IF(ISBLANK(Débiteurs!$N1324),0,IF(ISBLANK(Débiteurs!$N1324),0,IF(ISNUMBER(Débiteurs!$N1324),Débiteurs!$N1324,Débiteurs!$G1324))),0)</f>
        <v>0</v>
      </c>
      <c r="H1324">
        <f>IF(AND(NOT(ISBLANK(Débiteurs!$I1324)),LOWER(Débiteurs!$I1324)&lt;&gt;"chf"),IF(ISBLANK(Débiteurs!$O1324),0,IF(ISBLANK(Débiteurs!$O1324),0,IF(ISNUMBER(Débiteurs!$O1324),Débiteurs!$O1324,Débiteurs!$G1324))),0)</f>
        <v>0</v>
      </c>
      <c r="I1324">
        <f>IF(AND(NOT(ISBLANK(Débiteurs!$I1324)),LOWER(Débiteurs!$I1324)&lt;&gt;"chf"),IF(ISBLANK(Débiteurs!$P1324),0,IF(ISBLANK(Débiteurs!$P1324),0,IF(ISNUMBER(Débiteurs!$P1324),Débiteurs!$P1324,Débiteurs!$G1324))),0)</f>
        <v>0</v>
      </c>
      <c r="J1324">
        <f>IF(AND(NOT(ISBLANK(Débiteurs!$I1324)),LOWER(Débiteurs!$I1324)&lt;&gt;"chf"),IF(ISBLANK(Débiteurs!$Q1324),0,IF(ISBLANK(Débiteurs!$Q1324),0,IF(ISNUMBER(Débiteurs!$Q1324),Débiteurs!$Q1324,Débiteurs!$G1324))),0)</f>
        <v>0</v>
      </c>
    </row>
    <row r="1325" spans="2:10" x14ac:dyDescent="0.25">
      <c r="B1325">
        <f>IF(OR(ISBLANK(Débiteurs!$I1325),LOWER(Débiteurs!$I1325)="chf"),IF(ISBLANK(Débiteurs!N1325),0,IF(ISBLANK(Débiteurs!$G1325),0,IF(ISNUMBER(Débiteurs!N1325),Débiteurs!N1325,Débiteurs!$G1325))),0)</f>
        <v>0</v>
      </c>
      <c r="C1325">
        <f>IF(OR(ISBLANK(Débiteurs!$I1325),LOWER(Débiteurs!$I1325)="chf"),IF(ISBLANK(Débiteurs!O1325),0,IF(ISBLANK(Débiteurs!$G1325),0,IF(ISNUMBER(Débiteurs!O1325),Débiteurs!O1325,Débiteurs!$G1325))),0)</f>
        <v>0</v>
      </c>
      <c r="D1325">
        <f>IF(OR(ISBLANK(Débiteurs!$I1325),LOWER(Débiteurs!$I1325)="chf"),IF(ISBLANK(Débiteurs!P1325),0,IF(ISBLANK(Débiteurs!$G1325),0,IF(ISNUMBER(Débiteurs!P1325),Débiteurs!P1325,Débiteurs!$G1325))),0)</f>
        <v>0</v>
      </c>
      <c r="E1325">
        <f>IF(OR(ISBLANK(Débiteurs!$I1325),LOWER(Débiteurs!$I1325)="chf"),IF(ISBLANK(Débiteurs!Q1325),0,IF(ISBLANK(Débiteurs!$G1325),0,IF(ISNUMBER(Débiteurs!Q1325),Débiteurs!Q1325,Débiteurs!$G1325))),0)</f>
        <v>0</v>
      </c>
      <c r="G1325">
        <f>IF(AND(NOT(ISBLANK(Débiteurs!$I1325)),LOWER(Débiteurs!$I1325)&lt;&gt;"chf"),IF(ISBLANK(Débiteurs!$N1325),0,IF(ISBLANK(Débiteurs!$N1325),0,IF(ISNUMBER(Débiteurs!$N1325),Débiteurs!$N1325,Débiteurs!$G1325))),0)</f>
        <v>0</v>
      </c>
      <c r="H1325">
        <f>IF(AND(NOT(ISBLANK(Débiteurs!$I1325)),LOWER(Débiteurs!$I1325)&lt;&gt;"chf"),IF(ISBLANK(Débiteurs!$O1325),0,IF(ISBLANK(Débiteurs!$O1325),0,IF(ISNUMBER(Débiteurs!$O1325),Débiteurs!$O1325,Débiteurs!$G1325))),0)</f>
        <v>0</v>
      </c>
      <c r="I1325">
        <f>IF(AND(NOT(ISBLANK(Débiteurs!$I1325)),LOWER(Débiteurs!$I1325)&lt;&gt;"chf"),IF(ISBLANK(Débiteurs!$P1325),0,IF(ISBLANK(Débiteurs!$P1325),0,IF(ISNUMBER(Débiteurs!$P1325),Débiteurs!$P1325,Débiteurs!$G1325))),0)</f>
        <v>0</v>
      </c>
      <c r="J1325">
        <f>IF(AND(NOT(ISBLANK(Débiteurs!$I1325)),LOWER(Débiteurs!$I1325)&lt;&gt;"chf"),IF(ISBLANK(Débiteurs!$Q1325),0,IF(ISBLANK(Débiteurs!$Q1325),0,IF(ISNUMBER(Débiteurs!$Q1325),Débiteurs!$Q1325,Débiteurs!$G1325))),0)</f>
        <v>0</v>
      </c>
    </row>
    <row r="1326" spans="2:10" x14ac:dyDescent="0.25">
      <c r="B1326">
        <f>IF(OR(ISBLANK(Débiteurs!$I1326),LOWER(Débiteurs!$I1326)="chf"),IF(ISBLANK(Débiteurs!N1326),0,IF(ISBLANK(Débiteurs!$G1326),0,IF(ISNUMBER(Débiteurs!N1326),Débiteurs!N1326,Débiteurs!$G1326))),0)</f>
        <v>0</v>
      </c>
      <c r="C1326">
        <f>IF(OR(ISBLANK(Débiteurs!$I1326),LOWER(Débiteurs!$I1326)="chf"),IF(ISBLANK(Débiteurs!O1326),0,IF(ISBLANK(Débiteurs!$G1326),0,IF(ISNUMBER(Débiteurs!O1326),Débiteurs!O1326,Débiteurs!$G1326))),0)</f>
        <v>0</v>
      </c>
      <c r="D1326">
        <f>IF(OR(ISBLANK(Débiteurs!$I1326),LOWER(Débiteurs!$I1326)="chf"),IF(ISBLANK(Débiteurs!P1326),0,IF(ISBLANK(Débiteurs!$G1326),0,IF(ISNUMBER(Débiteurs!P1326),Débiteurs!P1326,Débiteurs!$G1326))),0)</f>
        <v>0</v>
      </c>
      <c r="E1326">
        <f>IF(OR(ISBLANK(Débiteurs!$I1326),LOWER(Débiteurs!$I1326)="chf"),IF(ISBLANK(Débiteurs!Q1326),0,IF(ISBLANK(Débiteurs!$G1326),0,IF(ISNUMBER(Débiteurs!Q1326),Débiteurs!Q1326,Débiteurs!$G1326))),0)</f>
        <v>0</v>
      </c>
      <c r="G1326">
        <f>IF(AND(NOT(ISBLANK(Débiteurs!$I1326)),LOWER(Débiteurs!$I1326)&lt;&gt;"chf"),IF(ISBLANK(Débiteurs!$N1326),0,IF(ISBLANK(Débiteurs!$N1326),0,IF(ISNUMBER(Débiteurs!$N1326),Débiteurs!$N1326,Débiteurs!$G1326))),0)</f>
        <v>0</v>
      </c>
      <c r="H1326">
        <f>IF(AND(NOT(ISBLANK(Débiteurs!$I1326)),LOWER(Débiteurs!$I1326)&lt;&gt;"chf"),IF(ISBLANK(Débiteurs!$O1326),0,IF(ISBLANK(Débiteurs!$O1326),0,IF(ISNUMBER(Débiteurs!$O1326),Débiteurs!$O1326,Débiteurs!$G1326))),0)</f>
        <v>0</v>
      </c>
      <c r="I1326">
        <f>IF(AND(NOT(ISBLANK(Débiteurs!$I1326)),LOWER(Débiteurs!$I1326)&lt;&gt;"chf"),IF(ISBLANK(Débiteurs!$P1326),0,IF(ISBLANK(Débiteurs!$P1326),0,IF(ISNUMBER(Débiteurs!$P1326),Débiteurs!$P1326,Débiteurs!$G1326))),0)</f>
        <v>0</v>
      </c>
      <c r="J1326">
        <f>IF(AND(NOT(ISBLANK(Débiteurs!$I1326)),LOWER(Débiteurs!$I1326)&lt;&gt;"chf"),IF(ISBLANK(Débiteurs!$Q1326),0,IF(ISBLANK(Débiteurs!$Q1326),0,IF(ISNUMBER(Débiteurs!$Q1326),Débiteurs!$Q1326,Débiteurs!$G1326))),0)</f>
        <v>0</v>
      </c>
    </row>
    <row r="1327" spans="2:10" x14ac:dyDescent="0.25">
      <c r="B1327">
        <f>IF(OR(ISBLANK(Débiteurs!$I1327),LOWER(Débiteurs!$I1327)="chf"),IF(ISBLANK(Débiteurs!N1327),0,IF(ISBLANK(Débiteurs!$G1327),0,IF(ISNUMBER(Débiteurs!N1327),Débiteurs!N1327,Débiteurs!$G1327))),0)</f>
        <v>0</v>
      </c>
      <c r="C1327">
        <f>IF(OR(ISBLANK(Débiteurs!$I1327),LOWER(Débiteurs!$I1327)="chf"),IF(ISBLANK(Débiteurs!O1327),0,IF(ISBLANK(Débiteurs!$G1327),0,IF(ISNUMBER(Débiteurs!O1327),Débiteurs!O1327,Débiteurs!$G1327))),0)</f>
        <v>0</v>
      </c>
      <c r="D1327">
        <f>IF(OR(ISBLANK(Débiteurs!$I1327),LOWER(Débiteurs!$I1327)="chf"),IF(ISBLANK(Débiteurs!P1327),0,IF(ISBLANK(Débiteurs!$G1327),0,IF(ISNUMBER(Débiteurs!P1327),Débiteurs!P1327,Débiteurs!$G1327))),0)</f>
        <v>0</v>
      </c>
      <c r="E1327">
        <f>IF(OR(ISBLANK(Débiteurs!$I1327),LOWER(Débiteurs!$I1327)="chf"),IF(ISBLANK(Débiteurs!Q1327),0,IF(ISBLANK(Débiteurs!$G1327),0,IF(ISNUMBER(Débiteurs!Q1327),Débiteurs!Q1327,Débiteurs!$G1327))),0)</f>
        <v>0</v>
      </c>
      <c r="G1327">
        <f>IF(AND(NOT(ISBLANK(Débiteurs!$I1327)),LOWER(Débiteurs!$I1327)&lt;&gt;"chf"),IF(ISBLANK(Débiteurs!$N1327),0,IF(ISBLANK(Débiteurs!$N1327),0,IF(ISNUMBER(Débiteurs!$N1327),Débiteurs!$N1327,Débiteurs!$G1327))),0)</f>
        <v>0</v>
      </c>
      <c r="H1327">
        <f>IF(AND(NOT(ISBLANK(Débiteurs!$I1327)),LOWER(Débiteurs!$I1327)&lt;&gt;"chf"),IF(ISBLANK(Débiteurs!$O1327),0,IF(ISBLANK(Débiteurs!$O1327),0,IF(ISNUMBER(Débiteurs!$O1327),Débiteurs!$O1327,Débiteurs!$G1327))),0)</f>
        <v>0</v>
      </c>
      <c r="I1327">
        <f>IF(AND(NOT(ISBLANK(Débiteurs!$I1327)),LOWER(Débiteurs!$I1327)&lt;&gt;"chf"),IF(ISBLANK(Débiteurs!$P1327),0,IF(ISBLANK(Débiteurs!$P1327),0,IF(ISNUMBER(Débiteurs!$P1327),Débiteurs!$P1327,Débiteurs!$G1327))),0)</f>
        <v>0</v>
      </c>
      <c r="J1327">
        <f>IF(AND(NOT(ISBLANK(Débiteurs!$I1327)),LOWER(Débiteurs!$I1327)&lt;&gt;"chf"),IF(ISBLANK(Débiteurs!$Q1327),0,IF(ISBLANK(Débiteurs!$Q1327),0,IF(ISNUMBER(Débiteurs!$Q1327),Débiteurs!$Q1327,Débiteurs!$G1327))),0)</f>
        <v>0</v>
      </c>
    </row>
    <row r="1328" spans="2:10" x14ac:dyDescent="0.25">
      <c r="B1328">
        <f>IF(OR(ISBLANK(Débiteurs!$I1328),LOWER(Débiteurs!$I1328)="chf"),IF(ISBLANK(Débiteurs!N1328),0,IF(ISBLANK(Débiteurs!$G1328),0,IF(ISNUMBER(Débiteurs!N1328),Débiteurs!N1328,Débiteurs!$G1328))),0)</f>
        <v>0</v>
      </c>
      <c r="C1328">
        <f>IF(OR(ISBLANK(Débiteurs!$I1328),LOWER(Débiteurs!$I1328)="chf"),IF(ISBLANK(Débiteurs!O1328),0,IF(ISBLANK(Débiteurs!$G1328),0,IF(ISNUMBER(Débiteurs!O1328),Débiteurs!O1328,Débiteurs!$G1328))),0)</f>
        <v>0</v>
      </c>
      <c r="D1328">
        <f>IF(OR(ISBLANK(Débiteurs!$I1328),LOWER(Débiteurs!$I1328)="chf"),IF(ISBLANK(Débiteurs!P1328),0,IF(ISBLANK(Débiteurs!$G1328),0,IF(ISNUMBER(Débiteurs!P1328),Débiteurs!P1328,Débiteurs!$G1328))),0)</f>
        <v>0</v>
      </c>
      <c r="E1328">
        <f>IF(OR(ISBLANK(Débiteurs!$I1328),LOWER(Débiteurs!$I1328)="chf"),IF(ISBLANK(Débiteurs!Q1328),0,IF(ISBLANK(Débiteurs!$G1328),0,IF(ISNUMBER(Débiteurs!Q1328),Débiteurs!Q1328,Débiteurs!$G1328))),0)</f>
        <v>0</v>
      </c>
      <c r="G1328">
        <f>IF(AND(NOT(ISBLANK(Débiteurs!$I1328)),LOWER(Débiteurs!$I1328)&lt;&gt;"chf"),IF(ISBLANK(Débiteurs!$N1328),0,IF(ISBLANK(Débiteurs!$N1328),0,IF(ISNUMBER(Débiteurs!$N1328),Débiteurs!$N1328,Débiteurs!$G1328))),0)</f>
        <v>0</v>
      </c>
      <c r="H1328">
        <f>IF(AND(NOT(ISBLANK(Débiteurs!$I1328)),LOWER(Débiteurs!$I1328)&lt;&gt;"chf"),IF(ISBLANK(Débiteurs!$O1328),0,IF(ISBLANK(Débiteurs!$O1328),0,IF(ISNUMBER(Débiteurs!$O1328),Débiteurs!$O1328,Débiteurs!$G1328))),0)</f>
        <v>0</v>
      </c>
      <c r="I1328">
        <f>IF(AND(NOT(ISBLANK(Débiteurs!$I1328)),LOWER(Débiteurs!$I1328)&lt;&gt;"chf"),IF(ISBLANK(Débiteurs!$P1328),0,IF(ISBLANK(Débiteurs!$P1328),0,IF(ISNUMBER(Débiteurs!$P1328),Débiteurs!$P1328,Débiteurs!$G1328))),0)</f>
        <v>0</v>
      </c>
      <c r="J1328">
        <f>IF(AND(NOT(ISBLANK(Débiteurs!$I1328)),LOWER(Débiteurs!$I1328)&lt;&gt;"chf"),IF(ISBLANK(Débiteurs!$Q1328),0,IF(ISBLANK(Débiteurs!$Q1328),0,IF(ISNUMBER(Débiteurs!$Q1328),Débiteurs!$Q1328,Débiteurs!$G1328))),0)</f>
        <v>0</v>
      </c>
    </row>
    <row r="1329" spans="2:10" x14ac:dyDescent="0.25">
      <c r="B1329">
        <f>IF(OR(ISBLANK(Débiteurs!$I1329),LOWER(Débiteurs!$I1329)="chf"),IF(ISBLANK(Débiteurs!N1329),0,IF(ISBLANK(Débiteurs!$G1329),0,IF(ISNUMBER(Débiteurs!N1329),Débiteurs!N1329,Débiteurs!$G1329))),0)</f>
        <v>0</v>
      </c>
      <c r="C1329">
        <f>IF(OR(ISBLANK(Débiteurs!$I1329),LOWER(Débiteurs!$I1329)="chf"),IF(ISBLANK(Débiteurs!O1329),0,IF(ISBLANK(Débiteurs!$G1329),0,IF(ISNUMBER(Débiteurs!O1329),Débiteurs!O1329,Débiteurs!$G1329))),0)</f>
        <v>0</v>
      </c>
      <c r="D1329">
        <f>IF(OR(ISBLANK(Débiteurs!$I1329),LOWER(Débiteurs!$I1329)="chf"),IF(ISBLANK(Débiteurs!P1329),0,IF(ISBLANK(Débiteurs!$G1329),0,IF(ISNUMBER(Débiteurs!P1329),Débiteurs!P1329,Débiteurs!$G1329))),0)</f>
        <v>0</v>
      </c>
      <c r="E1329">
        <f>IF(OR(ISBLANK(Débiteurs!$I1329),LOWER(Débiteurs!$I1329)="chf"),IF(ISBLANK(Débiteurs!Q1329),0,IF(ISBLANK(Débiteurs!$G1329),0,IF(ISNUMBER(Débiteurs!Q1329),Débiteurs!Q1329,Débiteurs!$G1329))),0)</f>
        <v>0</v>
      </c>
      <c r="G1329">
        <f>IF(AND(NOT(ISBLANK(Débiteurs!$I1329)),LOWER(Débiteurs!$I1329)&lt;&gt;"chf"),IF(ISBLANK(Débiteurs!$N1329),0,IF(ISBLANK(Débiteurs!$N1329),0,IF(ISNUMBER(Débiteurs!$N1329),Débiteurs!$N1329,Débiteurs!$G1329))),0)</f>
        <v>0</v>
      </c>
      <c r="H1329">
        <f>IF(AND(NOT(ISBLANK(Débiteurs!$I1329)),LOWER(Débiteurs!$I1329)&lt;&gt;"chf"),IF(ISBLANK(Débiteurs!$O1329),0,IF(ISBLANK(Débiteurs!$O1329),0,IF(ISNUMBER(Débiteurs!$O1329),Débiteurs!$O1329,Débiteurs!$G1329))),0)</f>
        <v>0</v>
      </c>
      <c r="I1329">
        <f>IF(AND(NOT(ISBLANK(Débiteurs!$I1329)),LOWER(Débiteurs!$I1329)&lt;&gt;"chf"),IF(ISBLANK(Débiteurs!$P1329),0,IF(ISBLANK(Débiteurs!$P1329),0,IF(ISNUMBER(Débiteurs!$P1329),Débiteurs!$P1329,Débiteurs!$G1329))),0)</f>
        <v>0</v>
      </c>
      <c r="J1329">
        <f>IF(AND(NOT(ISBLANK(Débiteurs!$I1329)),LOWER(Débiteurs!$I1329)&lt;&gt;"chf"),IF(ISBLANK(Débiteurs!$Q1329),0,IF(ISBLANK(Débiteurs!$Q1329),0,IF(ISNUMBER(Débiteurs!$Q1329),Débiteurs!$Q1329,Débiteurs!$G1329))),0)</f>
        <v>0</v>
      </c>
    </row>
    <row r="1330" spans="2:10" x14ac:dyDescent="0.25">
      <c r="B1330">
        <f>IF(OR(ISBLANK(Débiteurs!$I1330),LOWER(Débiteurs!$I1330)="chf"),IF(ISBLANK(Débiteurs!N1330),0,IF(ISBLANK(Débiteurs!$G1330),0,IF(ISNUMBER(Débiteurs!N1330),Débiteurs!N1330,Débiteurs!$G1330))),0)</f>
        <v>0</v>
      </c>
      <c r="C1330">
        <f>IF(OR(ISBLANK(Débiteurs!$I1330),LOWER(Débiteurs!$I1330)="chf"),IF(ISBLANK(Débiteurs!O1330),0,IF(ISBLANK(Débiteurs!$G1330),0,IF(ISNUMBER(Débiteurs!O1330),Débiteurs!O1330,Débiteurs!$G1330))),0)</f>
        <v>0</v>
      </c>
      <c r="D1330">
        <f>IF(OR(ISBLANK(Débiteurs!$I1330),LOWER(Débiteurs!$I1330)="chf"),IF(ISBLANK(Débiteurs!P1330),0,IF(ISBLANK(Débiteurs!$G1330),0,IF(ISNUMBER(Débiteurs!P1330),Débiteurs!P1330,Débiteurs!$G1330))),0)</f>
        <v>0</v>
      </c>
      <c r="E1330">
        <f>IF(OR(ISBLANK(Débiteurs!$I1330),LOWER(Débiteurs!$I1330)="chf"),IF(ISBLANK(Débiteurs!Q1330),0,IF(ISBLANK(Débiteurs!$G1330),0,IF(ISNUMBER(Débiteurs!Q1330),Débiteurs!Q1330,Débiteurs!$G1330))),0)</f>
        <v>0</v>
      </c>
      <c r="G1330">
        <f>IF(AND(NOT(ISBLANK(Débiteurs!$I1330)),LOWER(Débiteurs!$I1330)&lt;&gt;"chf"),IF(ISBLANK(Débiteurs!$N1330),0,IF(ISBLANK(Débiteurs!$N1330),0,IF(ISNUMBER(Débiteurs!$N1330),Débiteurs!$N1330,Débiteurs!$G1330))),0)</f>
        <v>0</v>
      </c>
      <c r="H1330">
        <f>IF(AND(NOT(ISBLANK(Débiteurs!$I1330)),LOWER(Débiteurs!$I1330)&lt;&gt;"chf"),IF(ISBLANK(Débiteurs!$O1330),0,IF(ISBLANK(Débiteurs!$O1330),0,IF(ISNUMBER(Débiteurs!$O1330),Débiteurs!$O1330,Débiteurs!$G1330))),0)</f>
        <v>0</v>
      </c>
      <c r="I1330">
        <f>IF(AND(NOT(ISBLANK(Débiteurs!$I1330)),LOWER(Débiteurs!$I1330)&lt;&gt;"chf"),IF(ISBLANK(Débiteurs!$P1330),0,IF(ISBLANK(Débiteurs!$P1330),0,IF(ISNUMBER(Débiteurs!$P1330),Débiteurs!$P1330,Débiteurs!$G1330))),0)</f>
        <v>0</v>
      </c>
      <c r="J1330">
        <f>IF(AND(NOT(ISBLANK(Débiteurs!$I1330)),LOWER(Débiteurs!$I1330)&lt;&gt;"chf"),IF(ISBLANK(Débiteurs!$Q1330),0,IF(ISBLANK(Débiteurs!$Q1330),0,IF(ISNUMBER(Débiteurs!$Q1330),Débiteurs!$Q1330,Débiteurs!$G1330))),0)</f>
        <v>0</v>
      </c>
    </row>
    <row r="1331" spans="2:10" x14ac:dyDescent="0.25">
      <c r="B1331">
        <f>IF(OR(ISBLANK(Débiteurs!$I1331),LOWER(Débiteurs!$I1331)="chf"),IF(ISBLANK(Débiteurs!N1331),0,IF(ISBLANK(Débiteurs!$G1331),0,IF(ISNUMBER(Débiteurs!N1331),Débiteurs!N1331,Débiteurs!$G1331))),0)</f>
        <v>0</v>
      </c>
      <c r="C1331">
        <f>IF(OR(ISBLANK(Débiteurs!$I1331),LOWER(Débiteurs!$I1331)="chf"),IF(ISBLANK(Débiteurs!O1331),0,IF(ISBLANK(Débiteurs!$G1331),0,IF(ISNUMBER(Débiteurs!O1331),Débiteurs!O1331,Débiteurs!$G1331))),0)</f>
        <v>0</v>
      </c>
      <c r="D1331">
        <f>IF(OR(ISBLANK(Débiteurs!$I1331),LOWER(Débiteurs!$I1331)="chf"),IF(ISBLANK(Débiteurs!P1331),0,IF(ISBLANK(Débiteurs!$G1331),0,IF(ISNUMBER(Débiteurs!P1331),Débiteurs!P1331,Débiteurs!$G1331))),0)</f>
        <v>0</v>
      </c>
      <c r="E1331">
        <f>IF(OR(ISBLANK(Débiteurs!$I1331),LOWER(Débiteurs!$I1331)="chf"),IF(ISBLANK(Débiteurs!Q1331),0,IF(ISBLANK(Débiteurs!$G1331),0,IF(ISNUMBER(Débiteurs!Q1331),Débiteurs!Q1331,Débiteurs!$G1331))),0)</f>
        <v>0</v>
      </c>
      <c r="G1331">
        <f>IF(AND(NOT(ISBLANK(Débiteurs!$I1331)),LOWER(Débiteurs!$I1331)&lt;&gt;"chf"),IF(ISBLANK(Débiteurs!$N1331),0,IF(ISBLANK(Débiteurs!$N1331),0,IF(ISNUMBER(Débiteurs!$N1331),Débiteurs!$N1331,Débiteurs!$G1331))),0)</f>
        <v>0</v>
      </c>
      <c r="H1331">
        <f>IF(AND(NOT(ISBLANK(Débiteurs!$I1331)),LOWER(Débiteurs!$I1331)&lt;&gt;"chf"),IF(ISBLANK(Débiteurs!$O1331),0,IF(ISBLANK(Débiteurs!$O1331),0,IF(ISNUMBER(Débiteurs!$O1331),Débiteurs!$O1331,Débiteurs!$G1331))),0)</f>
        <v>0</v>
      </c>
      <c r="I1331">
        <f>IF(AND(NOT(ISBLANK(Débiteurs!$I1331)),LOWER(Débiteurs!$I1331)&lt;&gt;"chf"),IF(ISBLANK(Débiteurs!$P1331),0,IF(ISBLANK(Débiteurs!$P1331),0,IF(ISNUMBER(Débiteurs!$P1331),Débiteurs!$P1331,Débiteurs!$G1331))),0)</f>
        <v>0</v>
      </c>
      <c r="J1331">
        <f>IF(AND(NOT(ISBLANK(Débiteurs!$I1331)),LOWER(Débiteurs!$I1331)&lt;&gt;"chf"),IF(ISBLANK(Débiteurs!$Q1331),0,IF(ISBLANK(Débiteurs!$Q1331),0,IF(ISNUMBER(Débiteurs!$Q1331),Débiteurs!$Q1331,Débiteurs!$G1331))),0)</f>
        <v>0</v>
      </c>
    </row>
    <row r="1332" spans="2:10" x14ac:dyDescent="0.25">
      <c r="B1332">
        <f>IF(OR(ISBLANK(Débiteurs!$I1332),LOWER(Débiteurs!$I1332)="chf"),IF(ISBLANK(Débiteurs!N1332),0,IF(ISBLANK(Débiteurs!$G1332),0,IF(ISNUMBER(Débiteurs!N1332),Débiteurs!N1332,Débiteurs!$G1332))),0)</f>
        <v>0</v>
      </c>
      <c r="C1332">
        <f>IF(OR(ISBLANK(Débiteurs!$I1332),LOWER(Débiteurs!$I1332)="chf"),IF(ISBLANK(Débiteurs!O1332),0,IF(ISBLANK(Débiteurs!$G1332),0,IF(ISNUMBER(Débiteurs!O1332),Débiteurs!O1332,Débiteurs!$G1332))),0)</f>
        <v>0</v>
      </c>
      <c r="D1332">
        <f>IF(OR(ISBLANK(Débiteurs!$I1332),LOWER(Débiteurs!$I1332)="chf"),IF(ISBLANK(Débiteurs!P1332),0,IF(ISBLANK(Débiteurs!$G1332),0,IF(ISNUMBER(Débiteurs!P1332),Débiteurs!P1332,Débiteurs!$G1332))),0)</f>
        <v>0</v>
      </c>
      <c r="E1332">
        <f>IF(OR(ISBLANK(Débiteurs!$I1332),LOWER(Débiteurs!$I1332)="chf"),IF(ISBLANK(Débiteurs!Q1332),0,IF(ISBLANK(Débiteurs!$G1332),0,IF(ISNUMBER(Débiteurs!Q1332),Débiteurs!Q1332,Débiteurs!$G1332))),0)</f>
        <v>0</v>
      </c>
      <c r="G1332">
        <f>IF(AND(NOT(ISBLANK(Débiteurs!$I1332)),LOWER(Débiteurs!$I1332)&lt;&gt;"chf"),IF(ISBLANK(Débiteurs!$N1332),0,IF(ISBLANK(Débiteurs!$N1332),0,IF(ISNUMBER(Débiteurs!$N1332),Débiteurs!$N1332,Débiteurs!$G1332))),0)</f>
        <v>0</v>
      </c>
      <c r="H1332">
        <f>IF(AND(NOT(ISBLANK(Débiteurs!$I1332)),LOWER(Débiteurs!$I1332)&lt;&gt;"chf"),IF(ISBLANK(Débiteurs!$O1332),0,IF(ISBLANK(Débiteurs!$O1332),0,IF(ISNUMBER(Débiteurs!$O1332),Débiteurs!$O1332,Débiteurs!$G1332))),0)</f>
        <v>0</v>
      </c>
      <c r="I1332">
        <f>IF(AND(NOT(ISBLANK(Débiteurs!$I1332)),LOWER(Débiteurs!$I1332)&lt;&gt;"chf"),IF(ISBLANK(Débiteurs!$P1332),0,IF(ISBLANK(Débiteurs!$P1332),0,IF(ISNUMBER(Débiteurs!$P1332),Débiteurs!$P1332,Débiteurs!$G1332))),0)</f>
        <v>0</v>
      </c>
      <c r="J1332">
        <f>IF(AND(NOT(ISBLANK(Débiteurs!$I1332)),LOWER(Débiteurs!$I1332)&lt;&gt;"chf"),IF(ISBLANK(Débiteurs!$Q1332),0,IF(ISBLANK(Débiteurs!$Q1332),0,IF(ISNUMBER(Débiteurs!$Q1332),Débiteurs!$Q1332,Débiteurs!$G1332))),0)</f>
        <v>0</v>
      </c>
    </row>
    <row r="1333" spans="2:10" x14ac:dyDescent="0.25">
      <c r="B1333">
        <f>IF(OR(ISBLANK(Débiteurs!$I1333),LOWER(Débiteurs!$I1333)="chf"),IF(ISBLANK(Débiteurs!N1333),0,IF(ISBLANK(Débiteurs!$G1333),0,IF(ISNUMBER(Débiteurs!N1333),Débiteurs!N1333,Débiteurs!$G1333))),0)</f>
        <v>0</v>
      </c>
      <c r="C1333">
        <f>IF(OR(ISBLANK(Débiteurs!$I1333),LOWER(Débiteurs!$I1333)="chf"),IF(ISBLANK(Débiteurs!O1333),0,IF(ISBLANK(Débiteurs!$G1333),0,IF(ISNUMBER(Débiteurs!O1333),Débiteurs!O1333,Débiteurs!$G1333))),0)</f>
        <v>0</v>
      </c>
      <c r="D1333">
        <f>IF(OR(ISBLANK(Débiteurs!$I1333),LOWER(Débiteurs!$I1333)="chf"),IF(ISBLANK(Débiteurs!P1333),0,IF(ISBLANK(Débiteurs!$G1333),0,IF(ISNUMBER(Débiteurs!P1333),Débiteurs!P1333,Débiteurs!$G1333))),0)</f>
        <v>0</v>
      </c>
      <c r="E1333">
        <f>IF(OR(ISBLANK(Débiteurs!$I1333),LOWER(Débiteurs!$I1333)="chf"),IF(ISBLANK(Débiteurs!Q1333),0,IF(ISBLANK(Débiteurs!$G1333),0,IF(ISNUMBER(Débiteurs!Q1333),Débiteurs!Q1333,Débiteurs!$G1333))),0)</f>
        <v>0</v>
      </c>
      <c r="G1333">
        <f>IF(AND(NOT(ISBLANK(Débiteurs!$I1333)),LOWER(Débiteurs!$I1333)&lt;&gt;"chf"),IF(ISBLANK(Débiteurs!$N1333),0,IF(ISBLANK(Débiteurs!$N1333),0,IF(ISNUMBER(Débiteurs!$N1333),Débiteurs!$N1333,Débiteurs!$G1333))),0)</f>
        <v>0</v>
      </c>
      <c r="H1333">
        <f>IF(AND(NOT(ISBLANK(Débiteurs!$I1333)),LOWER(Débiteurs!$I1333)&lt;&gt;"chf"),IF(ISBLANK(Débiteurs!$O1333),0,IF(ISBLANK(Débiteurs!$O1333),0,IF(ISNUMBER(Débiteurs!$O1333),Débiteurs!$O1333,Débiteurs!$G1333))),0)</f>
        <v>0</v>
      </c>
      <c r="I1333">
        <f>IF(AND(NOT(ISBLANK(Débiteurs!$I1333)),LOWER(Débiteurs!$I1333)&lt;&gt;"chf"),IF(ISBLANK(Débiteurs!$P1333),0,IF(ISBLANK(Débiteurs!$P1333),0,IF(ISNUMBER(Débiteurs!$P1333),Débiteurs!$P1333,Débiteurs!$G1333))),0)</f>
        <v>0</v>
      </c>
      <c r="J1333">
        <f>IF(AND(NOT(ISBLANK(Débiteurs!$I1333)),LOWER(Débiteurs!$I1333)&lt;&gt;"chf"),IF(ISBLANK(Débiteurs!$Q1333),0,IF(ISBLANK(Débiteurs!$Q1333),0,IF(ISNUMBER(Débiteurs!$Q1333),Débiteurs!$Q1333,Débiteurs!$G1333))),0)</f>
        <v>0</v>
      </c>
    </row>
    <row r="1334" spans="2:10" x14ac:dyDescent="0.25">
      <c r="B1334">
        <f>IF(OR(ISBLANK(Débiteurs!$I1334),LOWER(Débiteurs!$I1334)="chf"),IF(ISBLANK(Débiteurs!N1334),0,IF(ISBLANK(Débiteurs!$G1334),0,IF(ISNUMBER(Débiteurs!N1334),Débiteurs!N1334,Débiteurs!$G1334))),0)</f>
        <v>0</v>
      </c>
      <c r="C1334">
        <f>IF(OR(ISBLANK(Débiteurs!$I1334),LOWER(Débiteurs!$I1334)="chf"),IF(ISBLANK(Débiteurs!O1334),0,IF(ISBLANK(Débiteurs!$G1334),0,IF(ISNUMBER(Débiteurs!O1334),Débiteurs!O1334,Débiteurs!$G1334))),0)</f>
        <v>0</v>
      </c>
      <c r="D1334">
        <f>IF(OR(ISBLANK(Débiteurs!$I1334),LOWER(Débiteurs!$I1334)="chf"),IF(ISBLANK(Débiteurs!P1334),0,IF(ISBLANK(Débiteurs!$G1334),0,IF(ISNUMBER(Débiteurs!P1334),Débiteurs!P1334,Débiteurs!$G1334))),0)</f>
        <v>0</v>
      </c>
      <c r="E1334">
        <f>IF(OR(ISBLANK(Débiteurs!$I1334),LOWER(Débiteurs!$I1334)="chf"),IF(ISBLANK(Débiteurs!Q1334),0,IF(ISBLANK(Débiteurs!$G1334),0,IF(ISNUMBER(Débiteurs!Q1334),Débiteurs!Q1334,Débiteurs!$G1334))),0)</f>
        <v>0</v>
      </c>
      <c r="G1334">
        <f>IF(AND(NOT(ISBLANK(Débiteurs!$I1334)),LOWER(Débiteurs!$I1334)&lt;&gt;"chf"),IF(ISBLANK(Débiteurs!$N1334),0,IF(ISBLANK(Débiteurs!$N1334),0,IF(ISNUMBER(Débiteurs!$N1334),Débiteurs!$N1334,Débiteurs!$G1334))),0)</f>
        <v>0</v>
      </c>
      <c r="H1334">
        <f>IF(AND(NOT(ISBLANK(Débiteurs!$I1334)),LOWER(Débiteurs!$I1334)&lt;&gt;"chf"),IF(ISBLANK(Débiteurs!$O1334),0,IF(ISBLANK(Débiteurs!$O1334),0,IF(ISNUMBER(Débiteurs!$O1334),Débiteurs!$O1334,Débiteurs!$G1334))),0)</f>
        <v>0</v>
      </c>
      <c r="I1334">
        <f>IF(AND(NOT(ISBLANK(Débiteurs!$I1334)),LOWER(Débiteurs!$I1334)&lt;&gt;"chf"),IF(ISBLANK(Débiteurs!$P1334),0,IF(ISBLANK(Débiteurs!$P1334),0,IF(ISNUMBER(Débiteurs!$P1334),Débiteurs!$P1334,Débiteurs!$G1334))),0)</f>
        <v>0</v>
      </c>
      <c r="J1334">
        <f>IF(AND(NOT(ISBLANK(Débiteurs!$I1334)),LOWER(Débiteurs!$I1334)&lt;&gt;"chf"),IF(ISBLANK(Débiteurs!$Q1334),0,IF(ISBLANK(Débiteurs!$Q1334),0,IF(ISNUMBER(Débiteurs!$Q1334),Débiteurs!$Q1334,Débiteurs!$G1334))),0)</f>
        <v>0</v>
      </c>
    </row>
    <row r="1335" spans="2:10" x14ac:dyDescent="0.25">
      <c r="B1335">
        <f>IF(OR(ISBLANK(Débiteurs!$I1335),LOWER(Débiteurs!$I1335)="chf"),IF(ISBLANK(Débiteurs!N1335),0,IF(ISBLANK(Débiteurs!$G1335),0,IF(ISNUMBER(Débiteurs!N1335),Débiteurs!N1335,Débiteurs!$G1335))),0)</f>
        <v>0</v>
      </c>
      <c r="C1335">
        <f>IF(OR(ISBLANK(Débiteurs!$I1335),LOWER(Débiteurs!$I1335)="chf"),IF(ISBLANK(Débiteurs!O1335),0,IF(ISBLANK(Débiteurs!$G1335),0,IF(ISNUMBER(Débiteurs!O1335),Débiteurs!O1335,Débiteurs!$G1335))),0)</f>
        <v>0</v>
      </c>
      <c r="D1335">
        <f>IF(OR(ISBLANK(Débiteurs!$I1335),LOWER(Débiteurs!$I1335)="chf"),IF(ISBLANK(Débiteurs!P1335),0,IF(ISBLANK(Débiteurs!$G1335),0,IF(ISNUMBER(Débiteurs!P1335),Débiteurs!P1335,Débiteurs!$G1335))),0)</f>
        <v>0</v>
      </c>
      <c r="E1335">
        <f>IF(OR(ISBLANK(Débiteurs!$I1335),LOWER(Débiteurs!$I1335)="chf"),IF(ISBLANK(Débiteurs!Q1335),0,IF(ISBLANK(Débiteurs!$G1335),0,IF(ISNUMBER(Débiteurs!Q1335),Débiteurs!Q1335,Débiteurs!$G1335))),0)</f>
        <v>0</v>
      </c>
      <c r="G1335">
        <f>IF(AND(NOT(ISBLANK(Débiteurs!$I1335)),LOWER(Débiteurs!$I1335)&lt;&gt;"chf"),IF(ISBLANK(Débiteurs!$N1335),0,IF(ISBLANK(Débiteurs!$N1335),0,IF(ISNUMBER(Débiteurs!$N1335),Débiteurs!$N1335,Débiteurs!$G1335))),0)</f>
        <v>0</v>
      </c>
      <c r="H1335">
        <f>IF(AND(NOT(ISBLANK(Débiteurs!$I1335)),LOWER(Débiteurs!$I1335)&lt;&gt;"chf"),IF(ISBLANK(Débiteurs!$O1335),0,IF(ISBLANK(Débiteurs!$O1335),0,IF(ISNUMBER(Débiteurs!$O1335),Débiteurs!$O1335,Débiteurs!$G1335))),0)</f>
        <v>0</v>
      </c>
      <c r="I1335">
        <f>IF(AND(NOT(ISBLANK(Débiteurs!$I1335)),LOWER(Débiteurs!$I1335)&lt;&gt;"chf"),IF(ISBLANK(Débiteurs!$P1335),0,IF(ISBLANK(Débiteurs!$P1335),0,IF(ISNUMBER(Débiteurs!$P1335),Débiteurs!$P1335,Débiteurs!$G1335))),0)</f>
        <v>0</v>
      </c>
      <c r="J1335">
        <f>IF(AND(NOT(ISBLANK(Débiteurs!$I1335)),LOWER(Débiteurs!$I1335)&lt;&gt;"chf"),IF(ISBLANK(Débiteurs!$Q1335),0,IF(ISBLANK(Débiteurs!$Q1335),0,IF(ISNUMBER(Débiteurs!$Q1335),Débiteurs!$Q1335,Débiteurs!$G1335))),0)</f>
        <v>0</v>
      </c>
    </row>
    <row r="1336" spans="2:10" x14ac:dyDescent="0.25">
      <c r="B1336">
        <f>IF(OR(ISBLANK(Débiteurs!$I1336),LOWER(Débiteurs!$I1336)="chf"),IF(ISBLANK(Débiteurs!N1336),0,IF(ISBLANK(Débiteurs!$G1336),0,IF(ISNUMBER(Débiteurs!N1336),Débiteurs!N1336,Débiteurs!$G1336))),0)</f>
        <v>0</v>
      </c>
      <c r="C1336">
        <f>IF(OR(ISBLANK(Débiteurs!$I1336),LOWER(Débiteurs!$I1336)="chf"),IF(ISBLANK(Débiteurs!O1336),0,IF(ISBLANK(Débiteurs!$G1336),0,IF(ISNUMBER(Débiteurs!O1336),Débiteurs!O1336,Débiteurs!$G1336))),0)</f>
        <v>0</v>
      </c>
      <c r="D1336">
        <f>IF(OR(ISBLANK(Débiteurs!$I1336),LOWER(Débiteurs!$I1336)="chf"),IF(ISBLANK(Débiteurs!P1336),0,IF(ISBLANK(Débiteurs!$G1336),0,IF(ISNUMBER(Débiteurs!P1336),Débiteurs!P1336,Débiteurs!$G1336))),0)</f>
        <v>0</v>
      </c>
      <c r="E1336">
        <f>IF(OR(ISBLANK(Débiteurs!$I1336),LOWER(Débiteurs!$I1336)="chf"),IF(ISBLANK(Débiteurs!Q1336),0,IF(ISBLANK(Débiteurs!$G1336),0,IF(ISNUMBER(Débiteurs!Q1336),Débiteurs!Q1336,Débiteurs!$G1336))),0)</f>
        <v>0</v>
      </c>
      <c r="G1336">
        <f>IF(AND(NOT(ISBLANK(Débiteurs!$I1336)),LOWER(Débiteurs!$I1336)&lt;&gt;"chf"),IF(ISBLANK(Débiteurs!$N1336),0,IF(ISBLANK(Débiteurs!$N1336),0,IF(ISNUMBER(Débiteurs!$N1336),Débiteurs!$N1336,Débiteurs!$G1336))),0)</f>
        <v>0</v>
      </c>
      <c r="H1336">
        <f>IF(AND(NOT(ISBLANK(Débiteurs!$I1336)),LOWER(Débiteurs!$I1336)&lt;&gt;"chf"),IF(ISBLANK(Débiteurs!$O1336),0,IF(ISBLANK(Débiteurs!$O1336),0,IF(ISNUMBER(Débiteurs!$O1336),Débiteurs!$O1336,Débiteurs!$G1336))),0)</f>
        <v>0</v>
      </c>
      <c r="I1336">
        <f>IF(AND(NOT(ISBLANK(Débiteurs!$I1336)),LOWER(Débiteurs!$I1336)&lt;&gt;"chf"),IF(ISBLANK(Débiteurs!$P1336),0,IF(ISBLANK(Débiteurs!$P1336),0,IF(ISNUMBER(Débiteurs!$P1336),Débiteurs!$P1336,Débiteurs!$G1336))),0)</f>
        <v>0</v>
      </c>
      <c r="J1336">
        <f>IF(AND(NOT(ISBLANK(Débiteurs!$I1336)),LOWER(Débiteurs!$I1336)&lt;&gt;"chf"),IF(ISBLANK(Débiteurs!$Q1336),0,IF(ISBLANK(Débiteurs!$Q1336),0,IF(ISNUMBER(Débiteurs!$Q1336),Débiteurs!$Q1336,Débiteurs!$G1336))),0)</f>
        <v>0</v>
      </c>
    </row>
    <row r="1337" spans="2:10" x14ac:dyDescent="0.25">
      <c r="B1337">
        <f>IF(OR(ISBLANK(Débiteurs!$I1337),LOWER(Débiteurs!$I1337)="chf"),IF(ISBLANK(Débiteurs!N1337),0,IF(ISBLANK(Débiteurs!$G1337),0,IF(ISNUMBER(Débiteurs!N1337),Débiteurs!N1337,Débiteurs!$G1337))),0)</f>
        <v>0</v>
      </c>
      <c r="C1337">
        <f>IF(OR(ISBLANK(Débiteurs!$I1337),LOWER(Débiteurs!$I1337)="chf"),IF(ISBLANK(Débiteurs!O1337),0,IF(ISBLANK(Débiteurs!$G1337),0,IF(ISNUMBER(Débiteurs!O1337),Débiteurs!O1337,Débiteurs!$G1337))),0)</f>
        <v>0</v>
      </c>
      <c r="D1337">
        <f>IF(OR(ISBLANK(Débiteurs!$I1337),LOWER(Débiteurs!$I1337)="chf"),IF(ISBLANK(Débiteurs!P1337),0,IF(ISBLANK(Débiteurs!$G1337),0,IF(ISNUMBER(Débiteurs!P1337),Débiteurs!P1337,Débiteurs!$G1337))),0)</f>
        <v>0</v>
      </c>
      <c r="E1337">
        <f>IF(OR(ISBLANK(Débiteurs!$I1337),LOWER(Débiteurs!$I1337)="chf"),IF(ISBLANK(Débiteurs!Q1337),0,IF(ISBLANK(Débiteurs!$G1337),0,IF(ISNUMBER(Débiteurs!Q1337),Débiteurs!Q1337,Débiteurs!$G1337))),0)</f>
        <v>0</v>
      </c>
      <c r="G1337">
        <f>IF(AND(NOT(ISBLANK(Débiteurs!$I1337)),LOWER(Débiteurs!$I1337)&lt;&gt;"chf"),IF(ISBLANK(Débiteurs!$N1337),0,IF(ISBLANK(Débiteurs!$N1337),0,IF(ISNUMBER(Débiteurs!$N1337),Débiteurs!$N1337,Débiteurs!$G1337))),0)</f>
        <v>0</v>
      </c>
      <c r="H1337">
        <f>IF(AND(NOT(ISBLANK(Débiteurs!$I1337)),LOWER(Débiteurs!$I1337)&lt;&gt;"chf"),IF(ISBLANK(Débiteurs!$O1337),0,IF(ISBLANK(Débiteurs!$O1337),0,IF(ISNUMBER(Débiteurs!$O1337),Débiteurs!$O1337,Débiteurs!$G1337))),0)</f>
        <v>0</v>
      </c>
      <c r="I1337">
        <f>IF(AND(NOT(ISBLANK(Débiteurs!$I1337)),LOWER(Débiteurs!$I1337)&lt;&gt;"chf"),IF(ISBLANK(Débiteurs!$P1337),0,IF(ISBLANK(Débiteurs!$P1337),0,IF(ISNUMBER(Débiteurs!$P1337),Débiteurs!$P1337,Débiteurs!$G1337))),0)</f>
        <v>0</v>
      </c>
      <c r="J1337">
        <f>IF(AND(NOT(ISBLANK(Débiteurs!$I1337)),LOWER(Débiteurs!$I1337)&lt;&gt;"chf"),IF(ISBLANK(Débiteurs!$Q1337),0,IF(ISBLANK(Débiteurs!$Q1337),0,IF(ISNUMBER(Débiteurs!$Q1337),Débiteurs!$Q1337,Débiteurs!$G1337))),0)</f>
        <v>0</v>
      </c>
    </row>
    <row r="1338" spans="2:10" x14ac:dyDescent="0.25">
      <c r="B1338">
        <f>IF(OR(ISBLANK(Débiteurs!$I1338),LOWER(Débiteurs!$I1338)="chf"),IF(ISBLANK(Débiteurs!N1338),0,IF(ISBLANK(Débiteurs!$G1338),0,IF(ISNUMBER(Débiteurs!N1338),Débiteurs!N1338,Débiteurs!$G1338))),0)</f>
        <v>0</v>
      </c>
      <c r="C1338">
        <f>IF(OR(ISBLANK(Débiteurs!$I1338),LOWER(Débiteurs!$I1338)="chf"),IF(ISBLANK(Débiteurs!O1338),0,IF(ISBLANK(Débiteurs!$G1338),0,IF(ISNUMBER(Débiteurs!O1338),Débiteurs!O1338,Débiteurs!$G1338))),0)</f>
        <v>0</v>
      </c>
      <c r="D1338">
        <f>IF(OR(ISBLANK(Débiteurs!$I1338),LOWER(Débiteurs!$I1338)="chf"),IF(ISBLANK(Débiteurs!P1338),0,IF(ISBLANK(Débiteurs!$G1338),0,IF(ISNUMBER(Débiteurs!P1338),Débiteurs!P1338,Débiteurs!$G1338))),0)</f>
        <v>0</v>
      </c>
      <c r="E1338">
        <f>IF(OR(ISBLANK(Débiteurs!$I1338),LOWER(Débiteurs!$I1338)="chf"),IF(ISBLANK(Débiteurs!Q1338),0,IF(ISBLANK(Débiteurs!$G1338),0,IF(ISNUMBER(Débiteurs!Q1338),Débiteurs!Q1338,Débiteurs!$G1338))),0)</f>
        <v>0</v>
      </c>
      <c r="G1338">
        <f>IF(AND(NOT(ISBLANK(Débiteurs!$I1338)),LOWER(Débiteurs!$I1338)&lt;&gt;"chf"),IF(ISBLANK(Débiteurs!$N1338),0,IF(ISBLANK(Débiteurs!$N1338),0,IF(ISNUMBER(Débiteurs!$N1338),Débiteurs!$N1338,Débiteurs!$G1338))),0)</f>
        <v>0</v>
      </c>
      <c r="H1338">
        <f>IF(AND(NOT(ISBLANK(Débiteurs!$I1338)),LOWER(Débiteurs!$I1338)&lt;&gt;"chf"),IF(ISBLANK(Débiteurs!$O1338),0,IF(ISBLANK(Débiteurs!$O1338),0,IF(ISNUMBER(Débiteurs!$O1338),Débiteurs!$O1338,Débiteurs!$G1338))),0)</f>
        <v>0</v>
      </c>
      <c r="I1338">
        <f>IF(AND(NOT(ISBLANK(Débiteurs!$I1338)),LOWER(Débiteurs!$I1338)&lt;&gt;"chf"),IF(ISBLANK(Débiteurs!$P1338),0,IF(ISBLANK(Débiteurs!$P1338),0,IF(ISNUMBER(Débiteurs!$P1338),Débiteurs!$P1338,Débiteurs!$G1338))),0)</f>
        <v>0</v>
      </c>
      <c r="J1338">
        <f>IF(AND(NOT(ISBLANK(Débiteurs!$I1338)),LOWER(Débiteurs!$I1338)&lt;&gt;"chf"),IF(ISBLANK(Débiteurs!$Q1338),0,IF(ISBLANK(Débiteurs!$Q1338),0,IF(ISNUMBER(Débiteurs!$Q1338),Débiteurs!$Q1338,Débiteurs!$G1338))),0)</f>
        <v>0</v>
      </c>
    </row>
    <row r="1339" spans="2:10" x14ac:dyDescent="0.25">
      <c r="B1339">
        <f>IF(OR(ISBLANK(Débiteurs!$I1339),LOWER(Débiteurs!$I1339)="chf"),IF(ISBLANK(Débiteurs!N1339),0,IF(ISBLANK(Débiteurs!$G1339),0,IF(ISNUMBER(Débiteurs!N1339),Débiteurs!N1339,Débiteurs!$G1339))),0)</f>
        <v>0</v>
      </c>
      <c r="C1339">
        <f>IF(OR(ISBLANK(Débiteurs!$I1339),LOWER(Débiteurs!$I1339)="chf"),IF(ISBLANK(Débiteurs!O1339),0,IF(ISBLANK(Débiteurs!$G1339),0,IF(ISNUMBER(Débiteurs!O1339),Débiteurs!O1339,Débiteurs!$G1339))),0)</f>
        <v>0</v>
      </c>
      <c r="D1339">
        <f>IF(OR(ISBLANK(Débiteurs!$I1339),LOWER(Débiteurs!$I1339)="chf"),IF(ISBLANK(Débiteurs!P1339),0,IF(ISBLANK(Débiteurs!$G1339),0,IF(ISNUMBER(Débiteurs!P1339),Débiteurs!P1339,Débiteurs!$G1339))),0)</f>
        <v>0</v>
      </c>
      <c r="E1339">
        <f>IF(OR(ISBLANK(Débiteurs!$I1339),LOWER(Débiteurs!$I1339)="chf"),IF(ISBLANK(Débiteurs!Q1339),0,IF(ISBLANK(Débiteurs!$G1339),0,IF(ISNUMBER(Débiteurs!Q1339),Débiteurs!Q1339,Débiteurs!$G1339))),0)</f>
        <v>0</v>
      </c>
      <c r="G1339">
        <f>IF(AND(NOT(ISBLANK(Débiteurs!$I1339)),LOWER(Débiteurs!$I1339)&lt;&gt;"chf"),IF(ISBLANK(Débiteurs!$N1339),0,IF(ISBLANK(Débiteurs!$N1339),0,IF(ISNUMBER(Débiteurs!$N1339),Débiteurs!$N1339,Débiteurs!$G1339))),0)</f>
        <v>0</v>
      </c>
      <c r="H1339">
        <f>IF(AND(NOT(ISBLANK(Débiteurs!$I1339)),LOWER(Débiteurs!$I1339)&lt;&gt;"chf"),IF(ISBLANK(Débiteurs!$O1339),0,IF(ISBLANK(Débiteurs!$O1339),0,IF(ISNUMBER(Débiteurs!$O1339),Débiteurs!$O1339,Débiteurs!$G1339))),0)</f>
        <v>0</v>
      </c>
      <c r="I1339">
        <f>IF(AND(NOT(ISBLANK(Débiteurs!$I1339)),LOWER(Débiteurs!$I1339)&lt;&gt;"chf"),IF(ISBLANK(Débiteurs!$P1339),0,IF(ISBLANK(Débiteurs!$P1339),0,IF(ISNUMBER(Débiteurs!$P1339),Débiteurs!$P1339,Débiteurs!$G1339))),0)</f>
        <v>0</v>
      </c>
      <c r="J1339">
        <f>IF(AND(NOT(ISBLANK(Débiteurs!$I1339)),LOWER(Débiteurs!$I1339)&lt;&gt;"chf"),IF(ISBLANK(Débiteurs!$Q1339),0,IF(ISBLANK(Débiteurs!$Q1339),0,IF(ISNUMBER(Débiteurs!$Q1339),Débiteurs!$Q1339,Débiteurs!$G1339))),0)</f>
        <v>0</v>
      </c>
    </row>
    <row r="1340" spans="2:10" x14ac:dyDescent="0.25">
      <c r="B1340">
        <f>IF(OR(ISBLANK(Débiteurs!$I1340),LOWER(Débiteurs!$I1340)="chf"),IF(ISBLANK(Débiteurs!N1340),0,IF(ISBLANK(Débiteurs!$G1340),0,IF(ISNUMBER(Débiteurs!N1340),Débiteurs!N1340,Débiteurs!$G1340))),0)</f>
        <v>0</v>
      </c>
      <c r="C1340">
        <f>IF(OR(ISBLANK(Débiteurs!$I1340),LOWER(Débiteurs!$I1340)="chf"),IF(ISBLANK(Débiteurs!O1340),0,IF(ISBLANK(Débiteurs!$G1340),0,IF(ISNUMBER(Débiteurs!O1340),Débiteurs!O1340,Débiteurs!$G1340))),0)</f>
        <v>0</v>
      </c>
      <c r="D1340">
        <f>IF(OR(ISBLANK(Débiteurs!$I1340),LOWER(Débiteurs!$I1340)="chf"),IF(ISBLANK(Débiteurs!P1340),0,IF(ISBLANK(Débiteurs!$G1340),0,IF(ISNUMBER(Débiteurs!P1340),Débiteurs!P1340,Débiteurs!$G1340))),0)</f>
        <v>0</v>
      </c>
      <c r="E1340">
        <f>IF(OR(ISBLANK(Débiteurs!$I1340),LOWER(Débiteurs!$I1340)="chf"),IF(ISBLANK(Débiteurs!Q1340),0,IF(ISBLANK(Débiteurs!$G1340),0,IF(ISNUMBER(Débiteurs!Q1340),Débiteurs!Q1340,Débiteurs!$G1340))),0)</f>
        <v>0</v>
      </c>
      <c r="G1340">
        <f>IF(AND(NOT(ISBLANK(Débiteurs!$I1340)),LOWER(Débiteurs!$I1340)&lt;&gt;"chf"),IF(ISBLANK(Débiteurs!$N1340),0,IF(ISBLANK(Débiteurs!$N1340),0,IF(ISNUMBER(Débiteurs!$N1340),Débiteurs!$N1340,Débiteurs!$G1340))),0)</f>
        <v>0</v>
      </c>
      <c r="H1340">
        <f>IF(AND(NOT(ISBLANK(Débiteurs!$I1340)),LOWER(Débiteurs!$I1340)&lt;&gt;"chf"),IF(ISBLANK(Débiteurs!$O1340),0,IF(ISBLANK(Débiteurs!$O1340),0,IF(ISNUMBER(Débiteurs!$O1340),Débiteurs!$O1340,Débiteurs!$G1340))),0)</f>
        <v>0</v>
      </c>
      <c r="I1340">
        <f>IF(AND(NOT(ISBLANK(Débiteurs!$I1340)),LOWER(Débiteurs!$I1340)&lt;&gt;"chf"),IF(ISBLANK(Débiteurs!$P1340),0,IF(ISBLANK(Débiteurs!$P1340),0,IF(ISNUMBER(Débiteurs!$P1340),Débiteurs!$P1340,Débiteurs!$G1340))),0)</f>
        <v>0</v>
      </c>
      <c r="J1340">
        <f>IF(AND(NOT(ISBLANK(Débiteurs!$I1340)),LOWER(Débiteurs!$I1340)&lt;&gt;"chf"),IF(ISBLANK(Débiteurs!$Q1340),0,IF(ISBLANK(Débiteurs!$Q1340),0,IF(ISNUMBER(Débiteurs!$Q1340),Débiteurs!$Q1340,Débiteurs!$G1340))),0)</f>
        <v>0</v>
      </c>
    </row>
    <row r="1341" spans="2:10" x14ac:dyDescent="0.25">
      <c r="B1341">
        <f>IF(OR(ISBLANK(Débiteurs!$I1341),LOWER(Débiteurs!$I1341)="chf"),IF(ISBLANK(Débiteurs!N1341),0,IF(ISBLANK(Débiteurs!$G1341),0,IF(ISNUMBER(Débiteurs!N1341),Débiteurs!N1341,Débiteurs!$G1341))),0)</f>
        <v>0</v>
      </c>
      <c r="C1341">
        <f>IF(OR(ISBLANK(Débiteurs!$I1341),LOWER(Débiteurs!$I1341)="chf"),IF(ISBLANK(Débiteurs!O1341),0,IF(ISBLANK(Débiteurs!$G1341),0,IF(ISNUMBER(Débiteurs!O1341),Débiteurs!O1341,Débiteurs!$G1341))),0)</f>
        <v>0</v>
      </c>
      <c r="D1341">
        <f>IF(OR(ISBLANK(Débiteurs!$I1341),LOWER(Débiteurs!$I1341)="chf"),IF(ISBLANK(Débiteurs!P1341),0,IF(ISBLANK(Débiteurs!$G1341),0,IF(ISNUMBER(Débiteurs!P1341),Débiteurs!P1341,Débiteurs!$G1341))),0)</f>
        <v>0</v>
      </c>
      <c r="E1341">
        <f>IF(OR(ISBLANK(Débiteurs!$I1341),LOWER(Débiteurs!$I1341)="chf"),IF(ISBLANK(Débiteurs!Q1341),0,IF(ISBLANK(Débiteurs!$G1341),0,IF(ISNUMBER(Débiteurs!Q1341),Débiteurs!Q1341,Débiteurs!$G1341))),0)</f>
        <v>0</v>
      </c>
      <c r="G1341">
        <f>IF(AND(NOT(ISBLANK(Débiteurs!$I1341)),LOWER(Débiteurs!$I1341)&lt;&gt;"chf"),IF(ISBLANK(Débiteurs!$N1341),0,IF(ISBLANK(Débiteurs!$N1341),0,IF(ISNUMBER(Débiteurs!$N1341),Débiteurs!$N1341,Débiteurs!$G1341))),0)</f>
        <v>0</v>
      </c>
      <c r="H1341">
        <f>IF(AND(NOT(ISBLANK(Débiteurs!$I1341)),LOWER(Débiteurs!$I1341)&lt;&gt;"chf"),IF(ISBLANK(Débiteurs!$O1341),0,IF(ISBLANK(Débiteurs!$O1341),0,IF(ISNUMBER(Débiteurs!$O1341),Débiteurs!$O1341,Débiteurs!$G1341))),0)</f>
        <v>0</v>
      </c>
      <c r="I1341">
        <f>IF(AND(NOT(ISBLANK(Débiteurs!$I1341)),LOWER(Débiteurs!$I1341)&lt;&gt;"chf"),IF(ISBLANK(Débiteurs!$P1341),0,IF(ISBLANK(Débiteurs!$P1341),0,IF(ISNUMBER(Débiteurs!$P1341),Débiteurs!$P1341,Débiteurs!$G1341))),0)</f>
        <v>0</v>
      </c>
      <c r="J1341">
        <f>IF(AND(NOT(ISBLANK(Débiteurs!$I1341)),LOWER(Débiteurs!$I1341)&lt;&gt;"chf"),IF(ISBLANK(Débiteurs!$Q1341),0,IF(ISBLANK(Débiteurs!$Q1341),0,IF(ISNUMBER(Débiteurs!$Q1341),Débiteurs!$Q1341,Débiteurs!$G1341))),0)</f>
        <v>0</v>
      </c>
    </row>
    <row r="1342" spans="2:10" x14ac:dyDescent="0.25">
      <c r="B1342">
        <f>IF(OR(ISBLANK(Débiteurs!$I1342),LOWER(Débiteurs!$I1342)="chf"),IF(ISBLANK(Débiteurs!N1342),0,IF(ISBLANK(Débiteurs!$G1342),0,IF(ISNUMBER(Débiteurs!N1342),Débiteurs!N1342,Débiteurs!$G1342))),0)</f>
        <v>0</v>
      </c>
      <c r="C1342">
        <f>IF(OR(ISBLANK(Débiteurs!$I1342),LOWER(Débiteurs!$I1342)="chf"),IF(ISBLANK(Débiteurs!O1342),0,IF(ISBLANK(Débiteurs!$G1342),0,IF(ISNUMBER(Débiteurs!O1342),Débiteurs!O1342,Débiteurs!$G1342))),0)</f>
        <v>0</v>
      </c>
      <c r="D1342">
        <f>IF(OR(ISBLANK(Débiteurs!$I1342),LOWER(Débiteurs!$I1342)="chf"),IF(ISBLANK(Débiteurs!P1342),0,IF(ISBLANK(Débiteurs!$G1342),0,IF(ISNUMBER(Débiteurs!P1342),Débiteurs!P1342,Débiteurs!$G1342))),0)</f>
        <v>0</v>
      </c>
      <c r="E1342">
        <f>IF(OR(ISBLANK(Débiteurs!$I1342),LOWER(Débiteurs!$I1342)="chf"),IF(ISBLANK(Débiteurs!Q1342),0,IF(ISBLANK(Débiteurs!$G1342),0,IF(ISNUMBER(Débiteurs!Q1342),Débiteurs!Q1342,Débiteurs!$G1342))),0)</f>
        <v>0</v>
      </c>
      <c r="G1342">
        <f>IF(AND(NOT(ISBLANK(Débiteurs!$I1342)),LOWER(Débiteurs!$I1342)&lt;&gt;"chf"),IF(ISBLANK(Débiteurs!$N1342),0,IF(ISBLANK(Débiteurs!$N1342),0,IF(ISNUMBER(Débiteurs!$N1342),Débiteurs!$N1342,Débiteurs!$G1342))),0)</f>
        <v>0</v>
      </c>
      <c r="H1342">
        <f>IF(AND(NOT(ISBLANK(Débiteurs!$I1342)),LOWER(Débiteurs!$I1342)&lt;&gt;"chf"),IF(ISBLANK(Débiteurs!$O1342),0,IF(ISBLANK(Débiteurs!$O1342),0,IF(ISNUMBER(Débiteurs!$O1342),Débiteurs!$O1342,Débiteurs!$G1342))),0)</f>
        <v>0</v>
      </c>
      <c r="I1342">
        <f>IF(AND(NOT(ISBLANK(Débiteurs!$I1342)),LOWER(Débiteurs!$I1342)&lt;&gt;"chf"),IF(ISBLANK(Débiteurs!$P1342),0,IF(ISBLANK(Débiteurs!$P1342),0,IF(ISNUMBER(Débiteurs!$P1342),Débiteurs!$P1342,Débiteurs!$G1342))),0)</f>
        <v>0</v>
      </c>
      <c r="J1342">
        <f>IF(AND(NOT(ISBLANK(Débiteurs!$I1342)),LOWER(Débiteurs!$I1342)&lt;&gt;"chf"),IF(ISBLANK(Débiteurs!$Q1342),0,IF(ISBLANK(Débiteurs!$Q1342),0,IF(ISNUMBER(Débiteurs!$Q1342),Débiteurs!$Q1342,Débiteurs!$G1342))),0)</f>
        <v>0</v>
      </c>
    </row>
    <row r="1343" spans="2:10" x14ac:dyDescent="0.25">
      <c r="B1343">
        <f>IF(OR(ISBLANK(Débiteurs!$I1343),LOWER(Débiteurs!$I1343)="chf"),IF(ISBLANK(Débiteurs!N1343),0,IF(ISBLANK(Débiteurs!$G1343),0,IF(ISNUMBER(Débiteurs!N1343),Débiteurs!N1343,Débiteurs!$G1343))),0)</f>
        <v>0</v>
      </c>
      <c r="C1343">
        <f>IF(OR(ISBLANK(Débiteurs!$I1343),LOWER(Débiteurs!$I1343)="chf"),IF(ISBLANK(Débiteurs!O1343),0,IF(ISBLANK(Débiteurs!$G1343),0,IF(ISNUMBER(Débiteurs!O1343),Débiteurs!O1343,Débiteurs!$G1343))),0)</f>
        <v>0</v>
      </c>
      <c r="D1343">
        <f>IF(OR(ISBLANK(Débiteurs!$I1343),LOWER(Débiteurs!$I1343)="chf"),IF(ISBLANK(Débiteurs!P1343),0,IF(ISBLANK(Débiteurs!$G1343),0,IF(ISNUMBER(Débiteurs!P1343),Débiteurs!P1343,Débiteurs!$G1343))),0)</f>
        <v>0</v>
      </c>
      <c r="E1343">
        <f>IF(OR(ISBLANK(Débiteurs!$I1343),LOWER(Débiteurs!$I1343)="chf"),IF(ISBLANK(Débiteurs!Q1343),0,IF(ISBLANK(Débiteurs!$G1343),0,IF(ISNUMBER(Débiteurs!Q1343),Débiteurs!Q1343,Débiteurs!$G1343))),0)</f>
        <v>0</v>
      </c>
      <c r="G1343">
        <f>IF(AND(NOT(ISBLANK(Débiteurs!$I1343)),LOWER(Débiteurs!$I1343)&lt;&gt;"chf"),IF(ISBLANK(Débiteurs!$N1343),0,IF(ISBLANK(Débiteurs!$N1343),0,IF(ISNUMBER(Débiteurs!$N1343),Débiteurs!$N1343,Débiteurs!$G1343))),0)</f>
        <v>0</v>
      </c>
      <c r="H1343">
        <f>IF(AND(NOT(ISBLANK(Débiteurs!$I1343)),LOWER(Débiteurs!$I1343)&lt;&gt;"chf"),IF(ISBLANK(Débiteurs!$O1343),0,IF(ISBLANK(Débiteurs!$O1343),0,IF(ISNUMBER(Débiteurs!$O1343),Débiteurs!$O1343,Débiteurs!$G1343))),0)</f>
        <v>0</v>
      </c>
      <c r="I1343">
        <f>IF(AND(NOT(ISBLANK(Débiteurs!$I1343)),LOWER(Débiteurs!$I1343)&lt;&gt;"chf"),IF(ISBLANK(Débiteurs!$P1343),0,IF(ISBLANK(Débiteurs!$P1343),0,IF(ISNUMBER(Débiteurs!$P1343),Débiteurs!$P1343,Débiteurs!$G1343))),0)</f>
        <v>0</v>
      </c>
      <c r="J1343">
        <f>IF(AND(NOT(ISBLANK(Débiteurs!$I1343)),LOWER(Débiteurs!$I1343)&lt;&gt;"chf"),IF(ISBLANK(Débiteurs!$Q1343),0,IF(ISBLANK(Débiteurs!$Q1343),0,IF(ISNUMBER(Débiteurs!$Q1343),Débiteurs!$Q1343,Débiteurs!$G1343))),0)</f>
        <v>0</v>
      </c>
    </row>
    <row r="1344" spans="2:10" x14ac:dyDescent="0.25">
      <c r="B1344">
        <f>IF(OR(ISBLANK(Débiteurs!$I1344),LOWER(Débiteurs!$I1344)="chf"),IF(ISBLANK(Débiteurs!N1344),0,IF(ISBLANK(Débiteurs!$G1344),0,IF(ISNUMBER(Débiteurs!N1344),Débiteurs!N1344,Débiteurs!$G1344))),0)</f>
        <v>0</v>
      </c>
      <c r="C1344">
        <f>IF(OR(ISBLANK(Débiteurs!$I1344),LOWER(Débiteurs!$I1344)="chf"),IF(ISBLANK(Débiteurs!O1344),0,IF(ISBLANK(Débiteurs!$G1344),0,IF(ISNUMBER(Débiteurs!O1344),Débiteurs!O1344,Débiteurs!$G1344))),0)</f>
        <v>0</v>
      </c>
      <c r="D1344">
        <f>IF(OR(ISBLANK(Débiteurs!$I1344),LOWER(Débiteurs!$I1344)="chf"),IF(ISBLANK(Débiteurs!P1344),0,IF(ISBLANK(Débiteurs!$G1344),0,IF(ISNUMBER(Débiteurs!P1344),Débiteurs!P1344,Débiteurs!$G1344))),0)</f>
        <v>0</v>
      </c>
      <c r="E1344">
        <f>IF(OR(ISBLANK(Débiteurs!$I1344),LOWER(Débiteurs!$I1344)="chf"),IF(ISBLANK(Débiteurs!Q1344),0,IF(ISBLANK(Débiteurs!$G1344),0,IF(ISNUMBER(Débiteurs!Q1344),Débiteurs!Q1344,Débiteurs!$G1344))),0)</f>
        <v>0</v>
      </c>
      <c r="G1344">
        <f>IF(AND(NOT(ISBLANK(Débiteurs!$I1344)),LOWER(Débiteurs!$I1344)&lt;&gt;"chf"),IF(ISBLANK(Débiteurs!$N1344),0,IF(ISBLANK(Débiteurs!$N1344),0,IF(ISNUMBER(Débiteurs!$N1344),Débiteurs!$N1344,Débiteurs!$G1344))),0)</f>
        <v>0</v>
      </c>
      <c r="H1344">
        <f>IF(AND(NOT(ISBLANK(Débiteurs!$I1344)),LOWER(Débiteurs!$I1344)&lt;&gt;"chf"),IF(ISBLANK(Débiteurs!$O1344),0,IF(ISBLANK(Débiteurs!$O1344),0,IF(ISNUMBER(Débiteurs!$O1344),Débiteurs!$O1344,Débiteurs!$G1344))),0)</f>
        <v>0</v>
      </c>
      <c r="I1344">
        <f>IF(AND(NOT(ISBLANK(Débiteurs!$I1344)),LOWER(Débiteurs!$I1344)&lt;&gt;"chf"),IF(ISBLANK(Débiteurs!$P1344),0,IF(ISBLANK(Débiteurs!$P1344),0,IF(ISNUMBER(Débiteurs!$P1344),Débiteurs!$P1344,Débiteurs!$G1344))),0)</f>
        <v>0</v>
      </c>
      <c r="J1344">
        <f>IF(AND(NOT(ISBLANK(Débiteurs!$I1344)),LOWER(Débiteurs!$I1344)&lt;&gt;"chf"),IF(ISBLANK(Débiteurs!$Q1344),0,IF(ISBLANK(Débiteurs!$Q1344),0,IF(ISNUMBER(Débiteurs!$Q1344),Débiteurs!$Q1344,Débiteurs!$G1344))),0)</f>
        <v>0</v>
      </c>
    </row>
    <row r="1345" spans="2:10" x14ac:dyDescent="0.25">
      <c r="B1345">
        <f>IF(OR(ISBLANK(Débiteurs!$I1345),LOWER(Débiteurs!$I1345)="chf"),IF(ISBLANK(Débiteurs!N1345),0,IF(ISBLANK(Débiteurs!$G1345),0,IF(ISNUMBER(Débiteurs!N1345),Débiteurs!N1345,Débiteurs!$G1345))),0)</f>
        <v>0</v>
      </c>
      <c r="C1345">
        <f>IF(OR(ISBLANK(Débiteurs!$I1345),LOWER(Débiteurs!$I1345)="chf"),IF(ISBLANK(Débiteurs!O1345),0,IF(ISBLANK(Débiteurs!$G1345),0,IF(ISNUMBER(Débiteurs!O1345),Débiteurs!O1345,Débiteurs!$G1345))),0)</f>
        <v>0</v>
      </c>
      <c r="D1345">
        <f>IF(OR(ISBLANK(Débiteurs!$I1345),LOWER(Débiteurs!$I1345)="chf"),IF(ISBLANK(Débiteurs!P1345),0,IF(ISBLANK(Débiteurs!$G1345),0,IF(ISNUMBER(Débiteurs!P1345),Débiteurs!P1345,Débiteurs!$G1345))),0)</f>
        <v>0</v>
      </c>
      <c r="E1345">
        <f>IF(OR(ISBLANK(Débiteurs!$I1345),LOWER(Débiteurs!$I1345)="chf"),IF(ISBLANK(Débiteurs!Q1345),0,IF(ISBLANK(Débiteurs!$G1345),0,IF(ISNUMBER(Débiteurs!Q1345),Débiteurs!Q1345,Débiteurs!$G1345))),0)</f>
        <v>0</v>
      </c>
      <c r="G1345">
        <f>IF(AND(NOT(ISBLANK(Débiteurs!$I1345)),LOWER(Débiteurs!$I1345)&lt;&gt;"chf"),IF(ISBLANK(Débiteurs!$N1345),0,IF(ISBLANK(Débiteurs!$N1345),0,IF(ISNUMBER(Débiteurs!$N1345),Débiteurs!$N1345,Débiteurs!$G1345))),0)</f>
        <v>0</v>
      </c>
      <c r="H1345">
        <f>IF(AND(NOT(ISBLANK(Débiteurs!$I1345)),LOWER(Débiteurs!$I1345)&lt;&gt;"chf"),IF(ISBLANK(Débiteurs!$O1345),0,IF(ISBLANK(Débiteurs!$O1345),0,IF(ISNUMBER(Débiteurs!$O1345),Débiteurs!$O1345,Débiteurs!$G1345))),0)</f>
        <v>0</v>
      </c>
      <c r="I1345">
        <f>IF(AND(NOT(ISBLANK(Débiteurs!$I1345)),LOWER(Débiteurs!$I1345)&lt;&gt;"chf"),IF(ISBLANK(Débiteurs!$P1345),0,IF(ISBLANK(Débiteurs!$P1345),0,IF(ISNUMBER(Débiteurs!$P1345),Débiteurs!$P1345,Débiteurs!$G1345))),0)</f>
        <v>0</v>
      </c>
      <c r="J1345">
        <f>IF(AND(NOT(ISBLANK(Débiteurs!$I1345)),LOWER(Débiteurs!$I1345)&lt;&gt;"chf"),IF(ISBLANK(Débiteurs!$Q1345),0,IF(ISBLANK(Débiteurs!$Q1345),0,IF(ISNUMBER(Débiteurs!$Q1345),Débiteurs!$Q1345,Débiteurs!$G1345))),0)</f>
        <v>0</v>
      </c>
    </row>
    <row r="1346" spans="2:10" x14ac:dyDescent="0.25">
      <c r="B1346">
        <f>IF(OR(ISBLANK(Débiteurs!$I1346),LOWER(Débiteurs!$I1346)="chf"),IF(ISBLANK(Débiteurs!N1346),0,IF(ISBLANK(Débiteurs!$G1346),0,IF(ISNUMBER(Débiteurs!N1346),Débiteurs!N1346,Débiteurs!$G1346))),0)</f>
        <v>0</v>
      </c>
      <c r="C1346">
        <f>IF(OR(ISBLANK(Débiteurs!$I1346),LOWER(Débiteurs!$I1346)="chf"),IF(ISBLANK(Débiteurs!O1346),0,IF(ISBLANK(Débiteurs!$G1346),0,IF(ISNUMBER(Débiteurs!O1346),Débiteurs!O1346,Débiteurs!$G1346))),0)</f>
        <v>0</v>
      </c>
      <c r="D1346">
        <f>IF(OR(ISBLANK(Débiteurs!$I1346),LOWER(Débiteurs!$I1346)="chf"),IF(ISBLANK(Débiteurs!P1346),0,IF(ISBLANK(Débiteurs!$G1346),0,IF(ISNUMBER(Débiteurs!P1346),Débiteurs!P1346,Débiteurs!$G1346))),0)</f>
        <v>0</v>
      </c>
      <c r="E1346">
        <f>IF(OR(ISBLANK(Débiteurs!$I1346),LOWER(Débiteurs!$I1346)="chf"),IF(ISBLANK(Débiteurs!Q1346),0,IF(ISBLANK(Débiteurs!$G1346),0,IF(ISNUMBER(Débiteurs!Q1346),Débiteurs!Q1346,Débiteurs!$G1346))),0)</f>
        <v>0</v>
      </c>
      <c r="G1346">
        <f>IF(AND(NOT(ISBLANK(Débiteurs!$I1346)),LOWER(Débiteurs!$I1346)&lt;&gt;"chf"),IF(ISBLANK(Débiteurs!$N1346),0,IF(ISBLANK(Débiteurs!$N1346),0,IF(ISNUMBER(Débiteurs!$N1346),Débiteurs!$N1346,Débiteurs!$G1346))),0)</f>
        <v>0</v>
      </c>
      <c r="H1346">
        <f>IF(AND(NOT(ISBLANK(Débiteurs!$I1346)),LOWER(Débiteurs!$I1346)&lt;&gt;"chf"),IF(ISBLANK(Débiteurs!$O1346),0,IF(ISBLANK(Débiteurs!$O1346),0,IF(ISNUMBER(Débiteurs!$O1346),Débiteurs!$O1346,Débiteurs!$G1346))),0)</f>
        <v>0</v>
      </c>
      <c r="I1346">
        <f>IF(AND(NOT(ISBLANK(Débiteurs!$I1346)),LOWER(Débiteurs!$I1346)&lt;&gt;"chf"),IF(ISBLANK(Débiteurs!$P1346),0,IF(ISBLANK(Débiteurs!$P1346),0,IF(ISNUMBER(Débiteurs!$P1346),Débiteurs!$P1346,Débiteurs!$G1346))),0)</f>
        <v>0</v>
      </c>
      <c r="J1346">
        <f>IF(AND(NOT(ISBLANK(Débiteurs!$I1346)),LOWER(Débiteurs!$I1346)&lt;&gt;"chf"),IF(ISBLANK(Débiteurs!$Q1346),0,IF(ISBLANK(Débiteurs!$Q1346),0,IF(ISNUMBER(Débiteurs!$Q1346),Débiteurs!$Q1346,Débiteurs!$G1346))),0)</f>
        <v>0</v>
      </c>
    </row>
    <row r="1347" spans="2:10" x14ac:dyDescent="0.25">
      <c r="B1347">
        <f>IF(OR(ISBLANK(Débiteurs!$I1347),LOWER(Débiteurs!$I1347)="chf"),IF(ISBLANK(Débiteurs!N1347),0,IF(ISBLANK(Débiteurs!$G1347),0,IF(ISNUMBER(Débiteurs!N1347),Débiteurs!N1347,Débiteurs!$G1347))),0)</f>
        <v>0</v>
      </c>
      <c r="C1347">
        <f>IF(OR(ISBLANK(Débiteurs!$I1347),LOWER(Débiteurs!$I1347)="chf"),IF(ISBLANK(Débiteurs!O1347),0,IF(ISBLANK(Débiteurs!$G1347),0,IF(ISNUMBER(Débiteurs!O1347),Débiteurs!O1347,Débiteurs!$G1347))),0)</f>
        <v>0</v>
      </c>
      <c r="D1347">
        <f>IF(OR(ISBLANK(Débiteurs!$I1347),LOWER(Débiteurs!$I1347)="chf"),IF(ISBLANK(Débiteurs!P1347),0,IF(ISBLANK(Débiteurs!$G1347),0,IF(ISNUMBER(Débiteurs!P1347),Débiteurs!P1347,Débiteurs!$G1347))),0)</f>
        <v>0</v>
      </c>
      <c r="E1347">
        <f>IF(OR(ISBLANK(Débiteurs!$I1347),LOWER(Débiteurs!$I1347)="chf"),IF(ISBLANK(Débiteurs!Q1347),0,IF(ISBLANK(Débiteurs!$G1347),0,IF(ISNUMBER(Débiteurs!Q1347),Débiteurs!Q1347,Débiteurs!$G1347))),0)</f>
        <v>0</v>
      </c>
      <c r="G1347">
        <f>IF(AND(NOT(ISBLANK(Débiteurs!$I1347)),LOWER(Débiteurs!$I1347)&lt;&gt;"chf"),IF(ISBLANK(Débiteurs!$N1347),0,IF(ISBLANK(Débiteurs!$N1347),0,IF(ISNUMBER(Débiteurs!$N1347),Débiteurs!$N1347,Débiteurs!$G1347))),0)</f>
        <v>0</v>
      </c>
      <c r="H1347">
        <f>IF(AND(NOT(ISBLANK(Débiteurs!$I1347)),LOWER(Débiteurs!$I1347)&lt;&gt;"chf"),IF(ISBLANK(Débiteurs!$O1347),0,IF(ISBLANK(Débiteurs!$O1347),0,IF(ISNUMBER(Débiteurs!$O1347),Débiteurs!$O1347,Débiteurs!$G1347))),0)</f>
        <v>0</v>
      </c>
      <c r="I1347">
        <f>IF(AND(NOT(ISBLANK(Débiteurs!$I1347)),LOWER(Débiteurs!$I1347)&lt;&gt;"chf"),IF(ISBLANK(Débiteurs!$P1347),0,IF(ISBLANK(Débiteurs!$P1347),0,IF(ISNUMBER(Débiteurs!$P1347),Débiteurs!$P1347,Débiteurs!$G1347))),0)</f>
        <v>0</v>
      </c>
      <c r="J1347">
        <f>IF(AND(NOT(ISBLANK(Débiteurs!$I1347)),LOWER(Débiteurs!$I1347)&lt;&gt;"chf"),IF(ISBLANK(Débiteurs!$Q1347),0,IF(ISBLANK(Débiteurs!$Q1347),0,IF(ISNUMBER(Débiteurs!$Q1347),Débiteurs!$Q1347,Débiteurs!$G1347))),0)</f>
        <v>0</v>
      </c>
    </row>
    <row r="1348" spans="2:10" x14ac:dyDescent="0.25">
      <c r="B1348">
        <f>IF(OR(ISBLANK(Débiteurs!$I1348),LOWER(Débiteurs!$I1348)="chf"),IF(ISBLANK(Débiteurs!N1348),0,IF(ISBLANK(Débiteurs!$G1348),0,IF(ISNUMBER(Débiteurs!N1348),Débiteurs!N1348,Débiteurs!$G1348))),0)</f>
        <v>0</v>
      </c>
      <c r="C1348">
        <f>IF(OR(ISBLANK(Débiteurs!$I1348),LOWER(Débiteurs!$I1348)="chf"),IF(ISBLANK(Débiteurs!O1348),0,IF(ISBLANK(Débiteurs!$G1348),0,IF(ISNUMBER(Débiteurs!O1348),Débiteurs!O1348,Débiteurs!$G1348))),0)</f>
        <v>0</v>
      </c>
      <c r="D1348">
        <f>IF(OR(ISBLANK(Débiteurs!$I1348),LOWER(Débiteurs!$I1348)="chf"),IF(ISBLANK(Débiteurs!P1348),0,IF(ISBLANK(Débiteurs!$G1348),0,IF(ISNUMBER(Débiteurs!P1348),Débiteurs!P1348,Débiteurs!$G1348))),0)</f>
        <v>0</v>
      </c>
      <c r="E1348">
        <f>IF(OR(ISBLANK(Débiteurs!$I1348),LOWER(Débiteurs!$I1348)="chf"),IF(ISBLANK(Débiteurs!Q1348),0,IF(ISBLANK(Débiteurs!$G1348),0,IF(ISNUMBER(Débiteurs!Q1348),Débiteurs!Q1348,Débiteurs!$G1348))),0)</f>
        <v>0</v>
      </c>
      <c r="G1348">
        <f>IF(AND(NOT(ISBLANK(Débiteurs!$I1348)),LOWER(Débiteurs!$I1348)&lt;&gt;"chf"),IF(ISBLANK(Débiteurs!$N1348),0,IF(ISBLANK(Débiteurs!$N1348),0,IF(ISNUMBER(Débiteurs!$N1348),Débiteurs!$N1348,Débiteurs!$G1348))),0)</f>
        <v>0</v>
      </c>
      <c r="H1348">
        <f>IF(AND(NOT(ISBLANK(Débiteurs!$I1348)),LOWER(Débiteurs!$I1348)&lt;&gt;"chf"),IF(ISBLANK(Débiteurs!$O1348),0,IF(ISBLANK(Débiteurs!$O1348),0,IF(ISNUMBER(Débiteurs!$O1348),Débiteurs!$O1348,Débiteurs!$G1348))),0)</f>
        <v>0</v>
      </c>
      <c r="I1348">
        <f>IF(AND(NOT(ISBLANK(Débiteurs!$I1348)),LOWER(Débiteurs!$I1348)&lt;&gt;"chf"),IF(ISBLANK(Débiteurs!$P1348),0,IF(ISBLANK(Débiteurs!$P1348),0,IF(ISNUMBER(Débiteurs!$P1348),Débiteurs!$P1348,Débiteurs!$G1348))),0)</f>
        <v>0</v>
      </c>
      <c r="J1348">
        <f>IF(AND(NOT(ISBLANK(Débiteurs!$I1348)),LOWER(Débiteurs!$I1348)&lt;&gt;"chf"),IF(ISBLANK(Débiteurs!$Q1348),0,IF(ISBLANK(Débiteurs!$Q1348),0,IF(ISNUMBER(Débiteurs!$Q1348),Débiteurs!$Q1348,Débiteurs!$G1348))),0)</f>
        <v>0</v>
      </c>
    </row>
    <row r="1349" spans="2:10" x14ac:dyDescent="0.25">
      <c r="B1349">
        <f>IF(OR(ISBLANK(Débiteurs!$I1349),LOWER(Débiteurs!$I1349)="chf"),IF(ISBLANK(Débiteurs!N1349),0,IF(ISBLANK(Débiteurs!$G1349),0,IF(ISNUMBER(Débiteurs!N1349),Débiteurs!N1349,Débiteurs!$G1349))),0)</f>
        <v>0</v>
      </c>
      <c r="C1349">
        <f>IF(OR(ISBLANK(Débiteurs!$I1349),LOWER(Débiteurs!$I1349)="chf"),IF(ISBLANK(Débiteurs!O1349),0,IF(ISBLANK(Débiteurs!$G1349),0,IF(ISNUMBER(Débiteurs!O1349),Débiteurs!O1349,Débiteurs!$G1349))),0)</f>
        <v>0</v>
      </c>
      <c r="D1349">
        <f>IF(OR(ISBLANK(Débiteurs!$I1349),LOWER(Débiteurs!$I1349)="chf"),IF(ISBLANK(Débiteurs!P1349),0,IF(ISBLANK(Débiteurs!$G1349),0,IF(ISNUMBER(Débiteurs!P1349),Débiteurs!P1349,Débiteurs!$G1349))),0)</f>
        <v>0</v>
      </c>
      <c r="E1349">
        <f>IF(OR(ISBLANK(Débiteurs!$I1349),LOWER(Débiteurs!$I1349)="chf"),IF(ISBLANK(Débiteurs!Q1349),0,IF(ISBLANK(Débiteurs!$G1349),0,IF(ISNUMBER(Débiteurs!Q1349),Débiteurs!Q1349,Débiteurs!$G1349))),0)</f>
        <v>0</v>
      </c>
      <c r="G1349">
        <f>IF(AND(NOT(ISBLANK(Débiteurs!$I1349)),LOWER(Débiteurs!$I1349)&lt;&gt;"chf"),IF(ISBLANK(Débiteurs!$N1349),0,IF(ISBLANK(Débiteurs!$N1349),0,IF(ISNUMBER(Débiteurs!$N1349),Débiteurs!$N1349,Débiteurs!$G1349))),0)</f>
        <v>0</v>
      </c>
      <c r="H1349">
        <f>IF(AND(NOT(ISBLANK(Débiteurs!$I1349)),LOWER(Débiteurs!$I1349)&lt;&gt;"chf"),IF(ISBLANK(Débiteurs!$O1349),0,IF(ISBLANK(Débiteurs!$O1349),0,IF(ISNUMBER(Débiteurs!$O1349),Débiteurs!$O1349,Débiteurs!$G1349))),0)</f>
        <v>0</v>
      </c>
      <c r="I1349">
        <f>IF(AND(NOT(ISBLANK(Débiteurs!$I1349)),LOWER(Débiteurs!$I1349)&lt;&gt;"chf"),IF(ISBLANK(Débiteurs!$P1349),0,IF(ISBLANK(Débiteurs!$P1349),0,IF(ISNUMBER(Débiteurs!$P1349),Débiteurs!$P1349,Débiteurs!$G1349))),0)</f>
        <v>0</v>
      </c>
      <c r="J1349">
        <f>IF(AND(NOT(ISBLANK(Débiteurs!$I1349)),LOWER(Débiteurs!$I1349)&lt;&gt;"chf"),IF(ISBLANK(Débiteurs!$Q1349),0,IF(ISBLANK(Débiteurs!$Q1349),0,IF(ISNUMBER(Débiteurs!$Q1349),Débiteurs!$Q1349,Débiteurs!$G1349))),0)</f>
        <v>0</v>
      </c>
    </row>
    <row r="1350" spans="2:10" x14ac:dyDescent="0.25">
      <c r="B1350">
        <f>IF(OR(ISBLANK(Débiteurs!$I1350),LOWER(Débiteurs!$I1350)="chf"),IF(ISBLANK(Débiteurs!N1350),0,IF(ISBLANK(Débiteurs!$G1350),0,IF(ISNUMBER(Débiteurs!N1350),Débiteurs!N1350,Débiteurs!$G1350))),0)</f>
        <v>0</v>
      </c>
      <c r="C1350">
        <f>IF(OR(ISBLANK(Débiteurs!$I1350),LOWER(Débiteurs!$I1350)="chf"),IF(ISBLANK(Débiteurs!O1350),0,IF(ISBLANK(Débiteurs!$G1350),0,IF(ISNUMBER(Débiteurs!O1350),Débiteurs!O1350,Débiteurs!$G1350))),0)</f>
        <v>0</v>
      </c>
      <c r="D1350">
        <f>IF(OR(ISBLANK(Débiteurs!$I1350),LOWER(Débiteurs!$I1350)="chf"),IF(ISBLANK(Débiteurs!P1350),0,IF(ISBLANK(Débiteurs!$G1350),0,IF(ISNUMBER(Débiteurs!P1350),Débiteurs!P1350,Débiteurs!$G1350))),0)</f>
        <v>0</v>
      </c>
      <c r="E1350">
        <f>IF(OR(ISBLANK(Débiteurs!$I1350),LOWER(Débiteurs!$I1350)="chf"),IF(ISBLANK(Débiteurs!Q1350),0,IF(ISBLANK(Débiteurs!$G1350),0,IF(ISNUMBER(Débiteurs!Q1350),Débiteurs!Q1350,Débiteurs!$G1350))),0)</f>
        <v>0</v>
      </c>
      <c r="G1350">
        <f>IF(AND(NOT(ISBLANK(Débiteurs!$I1350)),LOWER(Débiteurs!$I1350)&lt;&gt;"chf"),IF(ISBLANK(Débiteurs!$N1350),0,IF(ISBLANK(Débiteurs!$N1350),0,IF(ISNUMBER(Débiteurs!$N1350),Débiteurs!$N1350,Débiteurs!$G1350))),0)</f>
        <v>0</v>
      </c>
      <c r="H1350">
        <f>IF(AND(NOT(ISBLANK(Débiteurs!$I1350)),LOWER(Débiteurs!$I1350)&lt;&gt;"chf"),IF(ISBLANK(Débiteurs!$O1350),0,IF(ISBLANK(Débiteurs!$O1350),0,IF(ISNUMBER(Débiteurs!$O1350),Débiteurs!$O1350,Débiteurs!$G1350))),0)</f>
        <v>0</v>
      </c>
      <c r="I1350">
        <f>IF(AND(NOT(ISBLANK(Débiteurs!$I1350)),LOWER(Débiteurs!$I1350)&lt;&gt;"chf"),IF(ISBLANK(Débiteurs!$P1350),0,IF(ISBLANK(Débiteurs!$P1350),0,IF(ISNUMBER(Débiteurs!$P1350),Débiteurs!$P1350,Débiteurs!$G1350))),0)</f>
        <v>0</v>
      </c>
      <c r="J1350">
        <f>IF(AND(NOT(ISBLANK(Débiteurs!$I1350)),LOWER(Débiteurs!$I1350)&lt;&gt;"chf"),IF(ISBLANK(Débiteurs!$Q1350),0,IF(ISBLANK(Débiteurs!$Q1350),0,IF(ISNUMBER(Débiteurs!$Q1350),Débiteurs!$Q1350,Débiteurs!$G1350))),0)</f>
        <v>0</v>
      </c>
    </row>
    <row r="1351" spans="2:10" x14ac:dyDescent="0.25">
      <c r="B1351">
        <f>IF(OR(ISBLANK(Débiteurs!$I1351),LOWER(Débiteurs!$I1351)="chf"),IF(ISBLANK(Débiteurs!N1351),0,IF(ISBLANK(Débiteurs!$G1351),0,IF(ISNUMBER(Débiteurs!N1351),Débiteurs!N1351,Débiteurs!$G1351))),0)</f>
        <v>0</v>
      </c>
      <c r="C1351">
        <f>IF(OR(ISBLANK(Débiteurs!$I1351),LOWER(Débiteurs!$I1351)="chf"),IF(ISBLANK(Débiteurs!O1351),0,IF(ISBLANK(Débiteurs!$G1351),0,IF(ISNUMBER(Débiteurs!O1351),Débiteurs!O1351,Débiteurs!$G1351))),0)</f>
        <v>0</v>
      </c>
      <c r="D1351">
        <f>IF(OR(ISBLANK(Débiteurs!$I1351),LOWER(Débiteurs!$I1351)="chf"),IF(ISBLANK(Débiteurs!P1351),0,IF(ISBLANK(Débiteurs!$G1351),0,IF(ISNUMBER(Débiteurs!P1351),Débiteurs!P1351,Débiteurs!$G1351))),0)</f>
        <v>0</v>
      </c>
      <c r="E1351">
        <f>IF(OR(ISBLANK(Débiteurs!$I1351),LOWER(Débiteurs!$I1351)="chf"),IF(ISBLANK(Débiteurs!Q1351),0,IF(ISBLANK(Débiteurs!$G1351),0,IF(ISNUMBER(Débiteurs!Q1351),Débiteurs!Q1351,Débiteurs!$G1351))),0)</f>
        <v>0</v>
      </c>
      <c r="G1351">
        <f>IF(AND(NOT(ISBLANK(Débiteurs!$I1351)),LOWER(Débiteurs!$I1351)&lt;&gt;"chf"),IF(ISBLANK(Débiteurs!$N1351),0,IF(ISBLANK(Débiteurs!$N1351),0,IF(ISNUMBER(Débiteurs!$N1351),Débiteurs!$N1351,Débiteurs!$G1351))),0)</f>
        <v>0</v>
      </c>
      <c r="H1351">
        <f>IF(AND(NOT(ISBLANK(Débiteurs!$I1351)),LOWER(Débiteurs!$I1351)&lt;&gt;"chf"),IF(ISBLANK(Débiteurs!$O1351),0,IF(ISBLANK(Débiteurs!$O1351),0,IF(ISNUMBER(Débiteurs!$O1351),Débiteurs!$O1351,Débiteurs!$G1351))),0)</f>
        <v>0</v>
      </c>
      <c r="I1351">
        <f>IF(AND(NOT(ISBLANK(Débiteurs!$I1351)),LOWER(Débiteurs!$I1351)&lt;&gt;"chf"),IF(ISBLANK(Débiteurs!$P1351),0,IF(ISBLANK(Débiteurs!$P1351),0,IF(ISNUMBER(Débiteurs!$P1351),Débiteurs!$P1351,Débiteurs!$G1351))),0)</f>
        <v>0</v>
      </c>
      <c r="J1351">
        <f>IF(AND(NOT(ISBLANK(Débiteurs!$I1351)),LOWER(Débiteurs!$I1351)&lt;&gt;"chf"),IF(ISBLANK(Débiteurs!$Q1351),0,IF(ISBLANK(Débiteurs!$Q1351),0,IF(ISNUMBER(Débiteurs!$Q1351),Débiteurs!$Q1351,Débiteurs!$G1351))),0)</f>
        <v>0</v>
      </c>
    </row>
    <row r="1352" spans="2:10" x14ac:dyDescent="0.25">
      <c r="B1352">
        <f>IF(OR(ISBLANK(Débiteurs!$I1352),LOWER(Débiteurs!$I1352)="chf"),IF(ISBLANK(Débiteurs!N1352),0,IF(ISBLANK(Débiteurs!$G1352),0,IF(ISNUMBER(Débiteurs!N1352),Débiteurs!N1352,Débiteurs!$G1352))),0)</f>
        <v>0</v>
      </c>
      <c r="C1352">
        <f>IF(OR(ISBLANK(Débiteurs!$I1352),LOWER(Débiteurs!$I1352)="chf"),IF(ISBLANK(Débiteurs!O1352),0,IF(ISBLANK(Débiteurs!$G1352),0,IF(ISNUMBER(Débiteurs!O1352),Débiteurs!O1352,Débiteurs!$G1352))),0)</f>
        <v>0</v>
      </c>
      <c r="D1352">
        <f>IF(OR(ISBLANK(Débiteurs!$I1352),LOWER(Débiteurs!$I1352)="chf"),IF(ISBLANK(Débiteurs!P1352),0,IF(ISBLANK(Débiteurs!$G1352),0,IF(ISNUMBER(Débiteurs!P1352),Débiteurs!P1352,Débiteurs!$G1352))),0)</f>
        <v>0</v>
      </c>
      <c r="E1352">
        <f>IF(OR(ISBLANK(Débiteurs!$I1352),LOWER(Débiteurs!$I1352)="chf"),IF(ISBLANK(Débiteurs!Q1352),0,IF(ISBLANK(Débiteurs!$G1352),0,IF(ISNUMBER(Débiteurs!Q1352),Débiteurs!Q1352,Débiteurs!$G1352))),0)</f>
        <v>0</v>
      </c>
      <c r="G1352">
        <f>IF(AND(NOT(ISBLANK(Débiteurs!$I1352)),LOWER(Débiteurs!$I1352)&lt;&gt;"chf"),IF(ISBLANK(Débiteurs!$N1352),0,IF(ISBLANK(Débiteurs!$N1352),0,IF(ISNUMBER(Débiteurs!$N1352),Débiteurs!$N1352,Débiteurs!$G1352))),0)</f>
        <v>0</v>
      </c>
      <c r="H1352">
        <f>IF(AND(NOT(ISBLANK(Débiteurs!$I1352)),LOWER(Débiteurs!$I1352)&lt;&gt;"chf"),IF(ISBLANK(Débiteurs!$O1352),0,IF(ISBLANK(Débiteurs!$O1352),0,IF(ISNUMBER(Débiteurs!$O1352),Débiteurs!$O1352,Débiteurs!$G1352))),0)</f>
        <v>0</v>
      </c>
      <c r="I1352">
        <f>IF(AND(NOT(ISBLANK(Débiteurs!$I1352)),LOWER(Débiteurs!$I1352)&lt;&gt;"chf"),IF(ISBLANK(Débiteurs!$P1352),0,IF(ISBLANK(Débiteurs!$P1352),0,IF(ISNUMBER(Débiteurs!$P1352),Débiteurs!$P1352,Débiteurs!$G1352))),0)</f>
        <v>0</v>
      </c>
      <c r="J1352">
        <f>IF(AND(NOT(ISBLANK(Débiteurs!$I1352)),LOWER(Débiteurs!$I1352)&lt;&gt;"chf"),IF(ISBLANK(Débiteurs!$Q1352),0,IF(ISBLANK(Débiteurs!$Q1352),0,IF(ISNUMBER(Débiteurs!$Q1352),Débiteurs!$Q1352,Débiteurs!$G1352))),0)</f>
        <v>0</v>
      </c>
    </row>
    <row r="1353" spans="2:10" x14ac:dyDescent="0.25">
      <c r="B1353">
        <f>IF(OR(ISBLANK(Débiteurs!$I1353),LOWER(Débiteurs!$I1353)="chf"),IF(ISBLANK(Débiteurs!N1353),0,IF(ISBLANK(Débiteurs!$G1353),0,IF(ISNUMBER(Débiteurs!N1353),Débiteurs!N1353,Débiteurs!$G1353))),0)</f>
        <v>0</v>
      </c>
      <c r="C1353">
        <f>IF(OR(ISBLANK(Débiteurs!$I1353),LOWER(Débiteurs!$I1353)="chf"),IF(ISBLANK(Débiteurs!O1353),0,IF(ISBLANK(Débiteurs!$G1353),0,IF(ISNUMBER(Débiteurs!O1353),Débiteurs!O1353,Débiteurs!$G1353))),0)</f>
        <v>0</v>
      </c>
      <c r="D1353">
        <f>IF(OR(ISBLANK(Débiteurs!$I1353),LOWER(Débiteurs!$I1353)="chf"),IF(ISBLANK(Débiteurs!P1353),0,IF(ISBLANK(Débiteurs!$G1353),0,IF(ISNUMBER(Débiteurs!P1353),Débiteurs!P1353,Débiteurs!$G1353))),0)</f>
        <v>0</v>
      </c>
      <c r="E1353">
        <f>IF(OR(ISBLANK(Débiteurs!$I1353),LOWER(Débiteurs!$I1353)="chf"),IF(ISBLANK(Débiteurs!Q1353),0,IF(ISBLANK(Débiteurs!$G1353),0,IF(ISNUMBER(Débiteurs!Q1353),Débiteurs!Q1353,Débiteurs!$G1353))),0)</f>
        <v>0</v>
      </c>
      <c r="G1353">
        <f>IF(AND(NOT(ISBLANK(Débiteurs!$I1353)),LOWER(Débiteurs!$I1353)&lt;&gt;"chf"),IF(ISBLANK(Débiteurs!$N1353),0,IF(ISBLANK(Débiteurs!$N1353),0,IF(ISNUMBER(Débiteurs!$N1353),Débiteurs!$N1353,Débiteurs!$G1353))),0)</f>
        <v>0</v>
      </c>
      <c r="H1353">
        <f>IF(AND(NOT(ISBLANK(Débiteurs!$I1353)),LOWER(Débiteurs!$I1353)&lt;&gt;"chf"),IF(ISBLANK(Débiteurs!$O1353),0,IF(ISBLANK(Débiteurs!$O1353),0,IF(ISNUMBER(Débiteurs!$O1353),Débiteurs!$O1353,Débiteurs!$G1353))),0)</f>
        <v>0</v>
      </c>
      <c r="I1353">
        <f>IF(AND(NOT(ISBLANK(Débiteurs!$I1353)),LOWER(Débiteurs!$I1353)&lt;&gt;"chf"),IF(ISBLANK(Débiteurs!$P1353),0,IF(ISBLANK(Débiteurs!$P1353),0,IF(ISNUMBER(Débiteurs!$P1353),Débiteurs!$P1353,Débiteurs!$G1353))),0)</f>
        <v>0</v>
      </c>
      <c r="J1353">
        <f>IF(AND(NOT(ISBLANK(Débiteurs!$I1353)),LOWER(Débiteurs!$I1353)&lt;&gt;"chf"),IF(ISBLANK(Débiteurs!$Q1353),0,IF(ISBLANK(Débiteurs!$Q1353),0,IF(ISNUMBER(Débiteurs!$Q1353),Débiteurs!$Q1353,Débiteurs!$G1353))),0)</f>
        <v>0</v>
      </c>
    </row>
    <row r="1354" spans="2:10" x14ac:dyDescent="0.25">
      <c r="B1354">
        <f>IF(OR(ISBLANK(Débiteurs!$I1354),LOWER(Débiteurs!$I1354)="chf"),IF(ISBLANK(Débiteurs!N1354),0,IF(ISBLANK(Débiteurs!$G1354),0,IF(ISNUMBER(Débiteurs!N1354),Débiteurs!N1354,Débiteurs!$G1354))),0)</f>
        <v>0</v>
      </c>
      <c r="C1354">
        <f>IF(OR(ISBLANK(Débiteurs!$I1354),LOWER(Débiteurs!$I1354)="chf"),IF(ISBLANK(Débiteurs!O1354),0,IF(ISBLANK(Débiteurs!$G1354),0,IF(ISNUMBER(Débiteurs!O1354),Débiteurs!O1354,Débiteurs!$G1354))),0)</f>
        <v>0</v>
      </c>
      <c r="D1354">
        <f>IF(OR(ISBLANK(Débiteurs!$I1354),LOWER(Débiteurs!$I1354)="chf"),IF(ISBLANK(Débiteurs!P1354),0,IF(ISBLANK(Débiteurs!$G1354),0,IF(ISNUMBER(Débiteurs!P1354),Débiteurs!P1354,Débiteurs!$G1354))),0)</f>
        <v>0</v>
      </c>
      <c r="E1354">
        <f>IF(OR(ISBLANK(Débiteurs!$I1354),LOWER(Débiteurs!$I1354)="chf"),IF(ISBLANK(Débiteurs!Q1354),0,IF(ISBLANK(Débiteurs!$G1354),0,IF(ISNUMBER(Débiteurs!Q1354),Débiteurs!Q1354,Débiteurs!$G1354))),0)</f>
        <v>0</v>
      </c>
      <c r="G1354">
        <f>IF(AND(NOT(ISBLANK(Débiteurs!$I1354)),LOWER(Débiteurs!$I1354)&lt;&gt;"chf"),IF(ISBLANK(Débiteurs!$N1354),0,IF(ISBLANK(Débiteurs!$N1354),0,IF(ISNUMBER(Débiteurs!$N1354),Débiteurs!$N1354,Débiteurs!$G1354))),0)</f>
        <v>0</v>
      </c>
      <c r="H1354">
        <f>IF(AND(NOT(ISBLANK(Débiteurs!$I1354)),LOWER(Débiteurs!$I1354)&lt;&gt;"chf"),IF(ISBLANK(Débiteurs!$O1354),0,IF(ISBLANK(Débiteurs!$O1354),0,IF(ISNUMBER(Débiteurs!$O1354),Débiteurs!$O1354,Débiteurs!$G1354))),0)</f>
        <v>0</v>
      </c>
      <c r="I1354">
        <f>IF(AND(NOT(ISBLANK(Débiteurs!$I1354)),LOWER(Débiteurs!$I1354)&lt;&gt;"chf"),IF(ISBLANK(Débiteurs!$P1354),0,IF(ISBLANK(Débiteurs!$P1354),0,IF(ISNUMBER(Débiteurs!$P1354),Débiteurs!$P1354,Débiteurs!$G1354))),0)</f>
        <v>0</v>
      </c>
      <c r="J1354">
        <f>IF(AND(NOT(ISBLANK(Débiteurs!$I1354)),LOWER(Débiteurs!$I1354)&lt;&gt;"chf"),IF(ISBLANK(Débiteurs!$Q1354),0,IF(ISBLANK(Débiteurs!$Q1354),0,IF(ISNUMBER(Débiteurs!$Q1354),Débiteurs!$Q1354,Débiteurs!$G1354))),0)</f>
        <v>0</v>
      </c>
    </row>
    <row r="1355" spans="2:10" x14ac:dyDescent="0.25">
      <c r="B1355">
        <f>IF(OR(ISBLANK(Débiteurs!$I1355),LOWER(Débiteurs!$I1355)="chf"),IF(ISBLANK(Débiteurs!N1355),0,IF(ISBLANK(Débiteurs!$G1355),0,IF(ISNUMBER(Débiteurs!N1355),Débiteurs!N1355,Débiteurs!$G1355))),0)</f>
        <v>0</v>
      </c>
      <c r="C1355">
        <f>IF(OR(ISBLANK(Débiteurs!$I1355),LOWER(Débiteurs!$I1355)="chf"),IF(ISBLANK(Débiteurs!O1355),0,IF(ISBLANK(Débiteurs!$G1355),0,IF(ISNUMBER(Débiteurs!O1355),Débiteurs!O1355,Débiteurs!$G1355))),0)</f>
        <v>0</v>
      </c>
      <c r="D1355">
        <f>IF(OR(ISBLANK(Débiteurs!$I1355),LOWER(Débiteurs!$I1355)="chf"),IF(ISBLANK(Débiteurs!P1355),0,IF(ISBLANK(Débiteurs!$G1355),0,IF(ISNUMBER(Débiteurs!P1355),Débiteurs!P1355,Débiteurs!$G1355))),0)</f>
        <v>0</v>
      </c>
      <c r="E1355">
        <f>IF(OR(ISBLANK(Débiteurs!$I1355),LOWER(Débiteurs!$I1355)="chf"),IF(ISBLANK(Débiteurs!Q1355),0,IF(ISBLANK(Débiteurs!$G1355),0,IF(ISNUMBER(Débiteurs!Q1355),Débiteurs!Q1355,Débiteurs!$G1355))),0)</f>
        <v>0</v>
      </c>
      <c r="G1355">
        <f>IF(AND(NOT(ISBLANK(Débiteurs!$I1355)),LOWER(Débiteurs!$I1355)&lt;&gt;"chf"),IF(ISBLANK(Débiteurs!$N1355),0,IF(ISBLANK(Débiteurs!$N1355),0,IF(ISNUMBER(Débiteurs!$N1355),Débiteurs!$N1355,Débiteurs!$G1355))),0)</f>
        <v>0</v>
      </c>
      <c r="H1355">
        <f>IF(AND(NOT(ISBLANK(Débiteurs!$I1355)),LOWER(Débiteurs!$I1355)&lt;&gt;"chf"),IF(ISBLANK(Débiteurs!$O1355),0,IF(ISBLANK(Débiteurs!$O1355),0,IF(ISNUMBER(Débiteurs!$O1355),Débiteurs!$O1355,Débiteurs!$G1355))),0)</f>
        <v>0</v>
      </c>
      <c r="I1355">
        <f>IF(AND(NOT(ISBLANK(Débiteurs!$I1355)),LOWER(Débiteurs!$I1355)&lt;&gt;"chf"),IF(ISBLANK(Débiteurs!$P1355),0,IF(ISBLANK(Débiteurs!$P1355),0,IF(ISNUMBER(Débiteurs!$P1355),Débiteurs!$P1355,Débiteurs!$G1355))),0)</f>
        <v>0</v>
      </c>
      <c r="J1355">
        <f>IF(AND(NOT(ISBLANK(Débiteurs!$I1355)),LOWER(Débiteurs!$I1355)&lt;&gt;"chf"),IF(ISBLANK(Débiteurs!$Q1355),0,IF(ISBLANK(Débiteurs!$Q1355),0,IF(ISNUMBER(Débiteurs!$Q1355),Débiteurs!$Q1355,Débiteurs!$G1355))),0)</f>
        <v>0</v>
      </c>
    </row>
    <row r="1356" spans="2:10" x14ac:dyDescent="0.25">
      <c r="B1356">
        <f>IF(OR(ISBLANK(Débiteurs!$I1356),LOWER(Débiteurs!$I1356)="chf"),IF(ISBLANK(Débiteurs!N1356),0,IF(ISBLANK(Débiteurs!$G1356),0,IF(ISNUMBER(Débiteurs!N1356),Débiteurs!N1356,Débiteurs!$G1356))),0)</f>
        <v>0</v>
      </c>
      <c r="C1356">
        <f>IF(OR(ISBLANK(Débiteurs!$I1356),LOWER(Débiteurs!$I1356)="chf"),IF(ISBLANK(Débiteurs!O1356),0,IF(ISBLANK(Débiteurs!$G1356),0,IF(ISNUMBER(Débiteurs!O1356),Débiteurs!O1356,Débiteurs!$G1356))),0)</f>
        <v>0</v>
      </c>
      <c r="D1356">
        <f>IF(OR(ISBLANK(Débiteurs!$I1356),LOWER(Débiteurs!$I1356)="chf"),IF(ISBLANK(Débiteurs!P1356),0,IF(ISBLANK(Débiteurs!$G1356),0,IF(ISNUMBER(Débiteurs!P1356),Débiteurs!P1356,Débiteurs!$G1356))),0)</f>
        <v>0</v>
      </c>
      <c r="E1356">
        <f>IF(OR(ISBLANK(Débiteurs!$I1356),LOWER(Débiteurs!$I1356)="chf"),IF(ISBLANK(Débiteurs!Q1356),0,IF(ISBLANK(Débiteurs!$G1356),0,IF(ISNUMBER(Débiteurs!Q1356),Débiteurs!Q1356,Débiteurs!$G1356))),0)</f>
        <v>0</v>
      </c>
      <c r="G1356">
        <f>IF(AND(NOT(ISBLANK(Débiteurs!$I1356)),LOWER(Débiteurs!$I1356)&lt;&gt;"chf"),IF(ISBLANK(Débiteurs!$N1356),0,IF(ISBLANK(Débiteurs!$N1356),0,IF(ISNUMBER(Débiteurs!$N1356),Débiteurs!$N1356,Débiteurs!$G1356))),0)</f>
        <v>0</v>
      </c>
      <c r="H1356">
        <f>IF(AND(NOT(ISBLANK(Débiteurs!$I1356)),LOWER(Débiteurs!$I1356)&lt;&gt;"chf"),IF(ISBLANK(Débiteurs!$O1356),0,IF(ISBLANK(Débiteurs!$O1356),0,IF(ISNUMBER(Débiteurs!$O1356),Débiteurs!$O1356,Débiteurs!$G1356))),0)</f>
        <v>0</v>
      </c>
      <c r="I1356">
        <f>IF(AND(NOT(ISBLANK(Débiteurs!$I1356)),LOWER(Débiteurs!$I1356)&lt;&gt;"chf"),IF(ISBLANK(Débiteurs!$P1356),0,IF(ISBLANK(Débiteurs!$P1356),0,IF(ISNUMBER(Débiteurs!$P1356),Débiteurs!$P1356,Débiteurs!$G1356))),0)</f>
        <v>0</v>
      </c>
      <c r="J1356">
        <f>IF(AND(NOT(ISBLANK(Débiteurs!$I1356)),LOWER(Débiteurs!$I1356)&lt;&gt;"chf"),IF(ISBLANK(Débiteurs!$Q1356),0,IF(ISBLANK(Débiteurs!$Q1356),0,IF(ISNUMBER(Débiteurs!$Q1356),Débiteurs!$Q1356,Débiteurs!$G1356))),0)</f>
        <v>0</v>
      </c>
    </row>
    <row r="1357" spans="2:10" x14ac:dyDescent="0.25">
      <c r="B1357">
        <f>IF(OR(ISBLANK(Débiteurs!$I1357),LOWER(Débiteurs!$I1357)="chf"),IF(ISBLANK(Débiteurs!N1357),0,IF(ISBLANK(Débiteurs!$G1357),0,IF(ISNUMBER(Débiteurs!N1357),Débiteurs!N1357,Débiteurs!$G1357))),0)</f>
        <v>0</v>
      </c>
      <c r="C1357">
        <f>IF(OR(ISBLANK(Débiteurs!$I1357),LOWER(Débiteurs!$I1357)="chf"),IF(ISBLANK(Débiteurs!O1357),0,IF(ISBLANK(Débiteurs!$G1357),0,IF(ISNUMBER(Débiteurs!O1357),Débiteurs!O1357,Débiteurs!$G1357))),0)</f>
        <v>0</v>
      </c>
      <c r="D1357">
        <f>IF(OR(ISBLANK(Débiteurs!$I1357),LOWER(Débiteurs!$I1357)="chf"),IF(ISBLANK(Débiteurs!P1357),0,IF(ISBLANK(Débiteurs!$G1357),0,IF(ISNUMBER(Débiteurs!P1357),Débiteurs!P1357,Débiteurs!$G1357))),0)</f>
        <v>0</v>
      </c>
      <c r="E1357">
        <f>IF(OR(ISBLANK(Débiteurs!$I1357),LOWER(Débiteurs!$I1357)="chf"),IF(ISBLANK(Débiteurs!Q1357),0,IF(ISBLANK(Débiteurs!$G1357),0,IF(ISNUMBER(Débiteurs!Q1357),Débiteurs!Q1357,Débiteurs!$G1357))),0)</f>
        <v>0</v>
      </c>
      <c r="G1357">
        <f>IF(AND(NOT(ISBLANK(Débiteurs!$I1357)),LOWER(Débiteurs!$I1357)&lt;&gt;"chf"),IF(ISBLANK(Débiteurs!$N1357),0,IF(ISBLANK(Débiteurs!$N1357),0,IF(ISNUMBER(Débiteurs!$N1357),Débiteurs!$N1357,Débiteurs!$G1357))),0)</f>
        <v>0</v>
      </c>
      <c r="H1357">
        <f>IF(AND(NOT(ISBLANK(Débiteurs!$I1357)),LOWER(Débiteurs!$I1357)&lt;&gt;"chf"),IF(ISBLANK(Débiteurs!$O1357),0,IF(ISBLANK(Débiteurs!$O1357),0,IF(ISNUMBER(Débiteurs!$O1357),Débiteurs!$O1357,Débiteurs!$G1357))),0)</f>
        <v>0</v>
      </c>
      <c r="I1357">
        <f>IF(AND(NOT(ISBLANK(Débiteurs!$I1357)),LOWER(Débiteurs!$I1357)&lt;&gt;"chf"),IF(ISBLANK(Débiteurs!$P1357),0,IF(ISBLANK(Débiteurs!$P1357),0,IF(ISNUMBER(Débiteurs!$P1357),Débiteurs!$P1357,Débiteurs!$G1357))),0)</f>
        <v>0</v>
      </c>
      <c r="J1357">
        <f>IF(AND(NOT(ISBLANK(Débiteurs!$I1357)),LOWER(Débiteurs!$I1357)&lt;&gt;"chf"),IF(ISBLANK(Débiteurs!$Q1357),0,IF(ISBLANK(Débiteurs!$Q1357),0,IF(ISNUMBER(Débiteurs!$Q1357),Débiteurs!$Q1357,Débiteurs!$G1357))),0)</f>
        <v>0</v>
      </c>
    </row>
    <row r="1358" spans="2:10" x14ac:dyDescent="0.25">
      <c r="B1358">
        <f>IF(OR(ISBLANK(Débiteurs!$I1358),LOWER(Débiteurs!$I1358)="chf"),IF(ISBLANK(Débiteurs!N1358),0,IF(ISBLANK(Débiteurs!$G1358),0,IF(ISNUMBER(Débiteurs!N1358),Débiteurs!N1358,Débiteurs!$G1358))),0)</f>
        <v>0</v>
      </c>
      <c r="C1358">
        <f>IF(OR(ISBLANK(Débiteurs!$I1358),LOWER(Débiteurs!$I1358)="chf"),IF(ISBLANK(Débiteurs!O1358),0,IF(ISBLANK(Débiteurs!$G1358),0,IF(ISNUMBER(Débiteurs!O1358),Débiteurs!O1358,Débiteurs!$G1358))),0)</f>
        <v>0</v>
      </c>
      <c r="D1358">
        <f>IF(OR(ISBLANK(Débiteurs!$I1358),LOWER(Débiteurs!$I1358)="chf"),IF(ISBLANK(Débiteurs!P1358),0,IF(ISBLANK(Débiteurs!$G1358),0,IF(ISNUMBER(Débiteurs!P1358),Débiteurs!P1358,Débiteurs!$G1358))),0)</f>
        <v>0</v>
      </c>
      <c r="E1358">
        <f>IF(OR(ISBLANK(Débiteurs!$I1358),LOWER(Débiteurs!$I1358)="chf"),IF(ISBLANK(Débiteurs!Q1358),0,IF(ISBLANK(Débiteurs!$G1358),0,IF(ISNUMBER(Débiteurs!Q1358),Débiteurs!Q1358,Débiteurs!$G1358))),0)</f>
        <v>0</v>
      </c>
      <c r="G1358">
        <f>IF(AND(NOT(ISBLANK(Débiteurs!$I1358)),LOWER(Débiteurs!$I1358)&lt;&gt;"chf"),IF(ISBLANK(Débiteurs!$N1358),0,IF(ISBLANK(Débiteurs!$N1358),0,IF(ISNUMBER(Débiteurs!$N1358),Débiteurs!$N1358,Débiteurs!$G1358))),0)</f>
        <v>0</v>
      </c>
      <c r="H1358">
        <f>IF(AND(NOT(ISBLANK(Débiteurs!$I1358)),LOWER(Débiteurs!$I1358)&lt;&gt;"chf"),IF(ISBLANK(Débiteurs!$O1358),0,IF(ISBLANK(Débiteurs!$O1358),0,IF(ISNUMBER(Débiteurs!$O1358),Débiteurs!$O1358,Débiteurs!$G1358))),0)</f>
        <v>0</v>
      </c>
      <c r="I1358">
        <f>IF(AND(NOT(ISBLANK(Débiteurs!$I1358)),LOWER(Débiteurs!$I1358)&lt;&gt;"chf"),IF(ISBLANK(Débiteurs!$P1358),0,IF(ISBLANK(Débiteurs!$P1358),0,IF(ISNUMBER(Débiteurs!$P1358),Débiteurs!$P1358,Débiteurs!$G1358))),0)</f>
        <v>0</v>
      </c>
      <c r="J1358">
        <f>IF(AND(NOT(ISBLANK(Débiteurs!$I1358)),LOWER(Débiteurs!$I1358)&lt;&gt;"chf"),IF(ISBLANK(Débiteurs!$Q1358),0,IF(ISBLANK(Débiteurs!$Q1358),0,IF(ISNUMBER(Débiteurs!$Q1358),Débiteurs!$Q1358,Débiteurs!$G1358))),0)</f>
        <v>0</v>
      </c>
    </row>
    <row r="1359" spans="2:10" x14ac:dyDescent="0.25">
      <c r="B1359">
        <f>IF(OR(ISBLANK(Débiteurs!$I1359),LOWER(Débiteurs!$I1359)="chf"),IF(ISBLANK(Débiteurs!N1359),0,IF(ISBLANK(Débiteurs!$G1359),0,IF(ISNUMBER(Débiteurs!N1359),Débiteurs!N1359,Débiteurs!$G1359))),0)</f>
        <v>0</v>
      </c>
      <c r="C1359">
        <f>IF(OR(ISBLANK(Débiteurs!$I1359),LOWER(Débiteurs!$I1359)="chf"),IF(ISBLANK(Débiteurs!O1359),0,IF(ISBLANK(Débiteurs!$G1359),0,IF(ISNUMBER(Débiteurs!O1359),Débiteurs!O1359,Débiteurs!$G1359))),0)</f>
        <v>0</v>
      </c>
      <c r="D1359">
        <f>IF(OR(ISBLANK(Débiteurs!$I1359),LOWER(Débiteurs!$I1359)="chf"),IF(ISBLANK(Débiteurs!P1359),0,IF(ISBLANK(Débiteurs!$G1359),0,IF(ISNUMBER(Débiteurs!P1359),Débiteurs!P1359,Débiteurs!$G1359))),0)</f>
        <v>0</v>
      </c>
      <c r="E1359">
        <f>IF(OR(ISBLANK(Débiteurs!$I1359),LOWER(Débiteurs!$I1359)="chf"),IF(ISBLANK(Débiteurs!Q1359),0,IF(ISBLANK(Débiteurs!$G1359),0,IF(ISNUMBER(Débiteurs!Q1359),Débiteurs!Q1359,Débiteurs!$G1359))),0)</f>
        <v>0</v>
      </c>
      <c r="G1359">
        <f>IF(AND(NOT(ISBLANK(Débiteurs!$I1359)),LOWER(Débiteurs!$I1359)&lt;&gt;"chf"),IF(ISBLANK(Débiteurs!$N1359),0,IF(ISBLANK(Débiteurs!$N1359),0,IF(ISNUMBER(Débiteurs!$N1359),Débiteurs!$N1359,Débiteurs!$G1359))),0)</f>
        <v>0</v>
      </c>
      <c r="H1359">
        <f>IF(AND(NOT(ISBLANK(Débiteurs!$I1359)),LOWER(Débiteurs!$I1359)&lt;&gt;"chf"),IF(ISBLANK(Débiteurs!$O1359),0,IF(ISBLANK(Débiteurs!$O1359),0,IF(ISNUMBER(Débiteurs!$O1359),Débiteurs!$O1359,Débiteurs!$G1359))),0)</f>
        <v>0</v>
      </c>
      <c r="I1359">
        <f>IF(AND(NOT(ISBLANK(Débiteurs!$I1359)),LOWER(Débiteurs!$I1359)&lt;&gt;"chf"),IF(ISBLANK(Débiteurs!$P1359),0,IF(ISBLANK(Débiteurs!$P1359),0,IF(ISNUMBER(Débiteurs!$P1359),Débiteurs!$P1359,Débiteurs!$G1359))),0)</f>
        <v>0</v>
      </c>
      <c r="J1359">
        <f>IF(AND(NOT(ISBLANK(Débiteurs!$I1359)),LOWER(Débiteurs!$I1359)&lt;&gt;"chf"),IF(ISBLANK(Débiteurs!$Q1359),0,IF(ISBLANK(Débiteurs!$Q1359),0,IF(ISNUMBER(Débiteurs!$Q1359),Débiteurs!$Q1359,Débiteurs!$G1359))),0)</f>
        <v>0</v>
      </c>
    </row>
    <row r="1360" spans="2:10" x14ac:dyDescent="0.25">
      <c r="B1360">
        <f>IF(OR(ISBLANK(Débiteurs!$I1360),LOWER(Débiteurs!$I1360)="chf"),IF(ISBLANK(Débiteurs!N1360),0,IF(ISBLANK(Débiteurs!$G1360),0,IF(ISNUMBER(Débiteurs!N1360),Débiteurs!N1360,Débiteurs!$G1360))),0)</f>
        <v>0</v>
      </c>
      <c r="C1360">
        <f>IF(OR(ISBLANK(Débiteurs!$I1360),LOWER(Débiteurs!$I1360)="chf"),IF(ISBLANK(Débiteurs!O1360),0,IF(ISBLANK(Débiteurs!$G1360),0,IF(ISNUMBER(Débiteurs!O1360),Débiteurs!O1360,Débiteurs!$G1360))),0)</f>
        <v>0</v>
      </c>
      <c r="D1360">
        <f>IF(OR(ISBLANK(Débiteurs!$I1360),LOWER(Débiteurs!$I1360)="chf"),IF(ISBLANK(Débiteurs!P1360),0,IF(ISBLANK(Débiteurs!$G1360),0,IF(ISNUMBER(Débiteurs!P1360),Débiteurs!P1360,Débiteurs!$G1360))),0)</f>
        <v>0</v>
      </c>
      <c r="E1360">
        <f>IF(OR(ISBLANK(Débiteurs!$I1360),LOWER(Débiteurs!$I1360)="chf"),IF(ISBLANK(Débiteurs!Q1360),0,IF(ISBLANK(Débiteurs!$G1360),0,IF(ISNUMBER(Débiteurs!Q1360),Débiteurs!Q1360,Débiteurs!$G1360))),0)</f>
        <v>0</v>
      </c>
      <c r="G1360">
        <f>IF(AND(NOT(ISBLANK(Débiteurs!$I1360)),LOWER(Débiteurs!$I1360)&lt;&gt;"chf"),IF(ISBLANK(Débiteurs!$N1360),0,IF(ISBLANK(Débiteurs!$N1360),0,IF(ISNUMBER(Débiteurs!$N1360),Débiteurs!$N1360,Débiteurs!$G1360))),0)</f>
        <v>0</v>
      </c>
      <c r="H1360">
        <f>IF(AND(NOT(ISBLANK(Débiteurs!$I1360)),LOWER(Débiteurs!$I1360)&lt;&gt;"chf"),IF(ISBLANK(Débiteurs!$O1360),0,IF(ISBLANK(Débiteurs!$O1360),0,IF(ISNUMBER(Débiteurs!$O1360),Débiteurs!$O1360,Débiteurs!$G1360))),0)</f>
        <v>0</v>
      </c>
      <c r="I1360">
        <f>IF(AND(NOT(ISBLANK(Débiteurs!$I1360)),LOWER(Débiteurs!$I1360)&lt;&gt;"chf"),IF(ISBLANK(Débiteurs!$P1360),0,IF(ISBLANK(Débiteurs!$P1360),0,IF(ISNUMBER(Débiteurs!$P1360),Débiteurs!$P1360,Débiteurs!$G1360))),0)</f>
        <v>0</v>
      </c>
      <c r="J1360">
        <f>IF(AND(NOT(ISBLANK(Débiteurs!$I1360)),LOWER(Débiteurs!$I1360)&lt;&gt;"chf"),IF(ISBLANK(Débiteurs!$Q1360),0,IF(ISBLANK(Débiteurs!$Q1360),0,IF(ISNUMBER(Débiteurs!$Q1360),Débiteurs!$Q1360,Débiteurs!$G1360))),0)</f>
        <v>0</v>
      </c>
    </row>
    <row r="1361" spans="2:10" x14ac:dyDescent="0.25">
      <c r="B1361">
        <f>IF(OR(ISBLANK(Débiteurs!$I1361),LOWER(Débiteurs!$I1361)="chf"),IF(ISBLANK(Débiteurs!N1361),0,IF(ISBLANK(Débiteurs!$G1361),0,IF(ISNUMBER(Débiteurs!N1361),Débiteurs!N1361,Débiteurs!$G1361))),0)</f>
        <v>0</v>
      </c>
      <c r="C1361">
        <f>IF(OR(ISBLANK(Débiteurs!$I1361),LOWER(Débiteurs!$I1361)="chf"),IF(ISBLANK(Débiteurs!O1361),0,IF(ISBLANK(Débiteurs!$G1361),0,IF(ISNUMBER(Débiteurs!O1361),Débiteurs!O1361,Débiteurs!$G1361))),0)</f>
        <v>0</v>
      </c>
      <c r="D1361">
        <f>IF(OR(ISBLANK(Débiteurs!$I1361),LOWER(Débiteurs!$I1361)="chf"),IF(ISBLANK(Débiteurs!P1361),0,IF(ISBLANK(Débiteurs!$G1361),0,IF(ISNUMBER(Débiteurs!P1361),Débiteurs!P1361,Débiteurs!$G1361))),0)</f>
        <v>0</v>
      </c>
      <c r="E1361">
        <f>IF(OR(ISBLANK(Débiteurs!$I1361),LOWER(Débiteurs!$I1361)="chf"),IF(ISBLANK(Débiteurs!Q1361),0,IF(ISBLANK(Débiteurs!$G1361),0,IF(ISNUMBER(Débiteurs!Q1361),Débiteurs!Q1361,Débiteurs!$G1361))),0)</f>
        <v>0</v>
      </c>
      <c r="G1361">
        <f>IF(AND(NOT(ISBLANK(Débiteurs!$I1361)),LOWER(Débiteurs!$I1361)&lt;&gt;"chf"),IF(ISBLANK(Débiteurs!$N1361),0,IF(ISBLANK(Débiteurs!$N1361),0,IF(ISNUMBER(Débiteurs!$N1361),Débiteurs!$N1361,Débiteurs!$G1361))),0)</f>
        <v>0</v>
      </c>
      <c r="H1361">
        <f>IF(AND(NOT(ISBLANK(Débiteurs!$I1361)),LOWER(Débiteurs!$I1361)&lt;&gt;"chf"),IF(ISBLANK(Débiteurs!$O1361),0,IF(ISBLANK(Débiteurs!$O1361),0,IF(ISNUMBER(Débiteurs!$O1361),Débiteurs!$O1361,Débiteurs!$G1361))),0)</f>
        <v>0</v>
      </c>
      <c r="I1361">
        <f>IF(AND(NOT(ISBLANK(Débiteurs!$I1361)),LOWER(Débiteurs!$I1361)&lt;&gt;"chf"),IF(ISBLANK(Débiteurs!$P1361),0,IF(ISBLANK(Débiteurs!$P1361),0,IF(ISNUMBER(Débiteurs!$P1361),Débiteurs!$P1361,Débiteurs!$G1361))),0)</f>
        <v>0</v>
      </c>
      <c r="J1361">
        <f>IF(AND(NOT(ISBLANK(Débiteurs!$I1361)),LOWER(Débiteurs!$I1361)&lt;&gt;"chf"),IF(ISBLANK(Débiteurs!$Q1361),0,IF(ISBLANK(Débiteurs!$Q1361),0,IF(ISNUMBER(Débiteurs!$Q1361),Débiteurs!$Q1361,Débiteurs!$G1361))),0)</f>
        <v>0</v>
      </c>
    </row>
    <row r="1362" spans="2:10" x14ac:dyDescent="0.25">
      <c r="B1362">
        <f>IF(OR(ISBLANK(Débiteurs!$I1362),LOWER(Débiteurs!$I1362)="chf"),IF(ISBLANK(Débiteurs!N1362),0,IF(ISBLANK(Débiteurs!$G1362),0,IF(ISNUMBER(Débiteurs!N1362),Débiteurs!N1362,Débiteurs!$G1362))),0)</f>
        <v>0</v>
      </c>
      <c r="C1362">
        <f>IF(OR(ISBLANK(Débiteurs!$I1362),LOWER(Débiteurs!$I1362)="chf"),IF(ISBLANK(Débiteurs!O1362),0,IF(ISBLANK(Débiteurs!$G1362),0,IF(ISNUMBER(Débiteurs!O1362),Débiteurs!O1362,Débiteurs!$G1362))),0)</f>
        <v>0</v>
      </c>
      <c r="D1362">
        <f>IF(OR(ISBLANK(Débiteurs!$I1362),LOWER(Débiteurs!$I1362)="chf"),IF(ISBLANK(Débiteurs!P1362),0,IF(ISBLANK(Débiteurs!$G1362),0,IF(ISNUMBER(Débiteurs!P1362),Débiteurs!P1362,Débiteurs!$G1362))),0)</f>
        <v>0</v>
      </c>
      <c r="E1362">
        <f>IF(OR(ISBLANK(Débiteurs!$I1362),LOWER(Débiteurs!$I1362)="chf"),IF(ISBLANK(Débiteurs!Q1362),0,IF(ISBLANK(Débiteurs!$G1362),0,IF(ISNUMBER(Débiteurs!Q1362),Débiteurs!Q1362,Débiteurs!$G1362))),0)</f>
        <v>0</v>
      </c>
      <c r="G1362">
        <f>IF(AND(NOT(ISBLANK(Débiteurs!$I1362)),LOWER(Débiteurs!$I1362)&lt;&gt;"chf"),IF(ISBLANK(Débiteurs!$N1362),0,IF(ISBLANK(Débiteurs!$N1362),0,IF(ISNUMBER(Débiteurs!$N1362),Débiteurs!$N1362,Débiteurs!$G1362))),0)</f>
        <v>0</v>
      </c>
      <c r="H1362">
        <f>IF(AND(NOT(ISBLANK(Débiteurs!$I1362)),LOWER(Débiteurs!$I1362)&lt;&gt;"chf"),IF(ISBLANK(Débiteurs!$O1362),0,IF(ISBLANK(Débiteurs!$O1362),0,IF(ISNUMBER(Débiteurs!$O1362),Débiteurs!$O1362,Débiteurs!$G1362))),0)</f>
        <v>0</v>
      </c>
      <c r="I1362">
        <f>IF(AND(NOT(ISBLANK(Débiteurs!$I1362)),LOWER(Débiteurs!$I1362)&lt;&gt;"chf"),IF(ISBLANK(Débiteurs!$P1362),0,IF(ISBLANK(Débiteurs!$P1362),0,IF(ISNUMBER(Débiteurs!$P1362),Débiteurs!$P1362,Débiteurs!$G1362))),0)</f>
        <v>0</v>
      </c>
      <c r="J1362">
        <f>IF(AND(NOT(ISBLANK(Débiteurs!$I1362)),LOWER(Débiteurs!$I1362)&lt;&gt;"chf"),IF(ISBLANK(Débiteurs!$Q1362),0,IF(ISBLANK(Débiteurs!$Q1362),0,IF(ISNUMBER(Débiteurs!$Q1362),Débiteurs!$Q1362,Débiteurs!$G1362))),0)</f>
        <v>0</v>
      </c>
    </row>
    <row r="1363" spans="2:10" x14ac:dyDescent="0.25">
      <c r="B1363">
        <f>IF(OR(ISBLANK(Débiteurs!$I1363),LOWER(Débiteurs!$I1363)="chf"),IF(ISBLANK(Débiteurs!N1363),0,IF(ISBLANK(Débiteurs!$G1363),0,IF(ISNUMBER(Débiteurs!N1363),Débiteurs!N1363,Débiteurs!$G1363))),0)</f>
        <v>0</v>
      </c>
      <c r="C1363">
        <f>IF(OR(ISBLANK(Débiteurs!$I1363),LOWER(Débiteurs!$I1363)="chf"),IF(ISBLANK(Débiteurs!O1363),0,IF(ISBLANK(Débiteurs!$G1363),0,IF(ISNUMBER(Débiteurs!O1363),Débiteurs!O1363,Débiteurs!$G1363))),0)</f>
        <v>0</v>
      </c>
      <c r="D1363">
        <f>IF(OR(ISBLANK(Débiteurs!$I1363),LOWER(Débiteurs!$I1363)="chf"),IF(ISBLANK(Débiteurs!P1363),0,IF(ISBLANK(Débiteurs!$G1363),0,IF(ISNUMBER(Débiteurs!P1363),Débiteurs!P1363,Débiteurs!$G1363))),0)</f>
        <v>0</v>
      </c>
      <c r="E1363">
        <f>IF(OR(ISBLANK(Débiteurs!$I1363),LOWER(Débiteurs!$I1363)="chf"),IF(ISBLANK(Débiteurs!Q1363),0,IF(ISBLANK(Débiteurs!$G1363),0,IF(ISNUMBER(Débiteurs!Q1363),Débiteurs!Q1363,Débiteurs!$G1363))),0)</f>
        <v>0</v>
      </c>
      <c r="G1363">
        <f>IF(AND(NOT(ISBLANK(Débiteurs!$I1363)),LOWER(Débiteurs!$I1363)&lt;&gt;"chf"),IF(ISBLANK(Débiteurs!$N1363),0,IF(ISBLANK(Débiteurs!$N1363),0,IF(ISNUMBER(Débiteurs!$N1363),Débiteurs!$N1363,Débiteurs!$G1363))),0)</f>
        <v>0</v>
      </c>
      <c r="H1363">
        <f>IF(AND(NOT(ISBLANK(Débiteurs!$I1363)),LOWER(Débiteurs!$I1363)&lt;&gt;"chf"),IF(ISBLANK(Débiteurs!$O1363),0,IF(ISBLANK(Débiteurs!$O1363),0,IF(ISNUMBER(Débiteurs!$O1363),Débiteurs!$O1363,Débiteurs!$G1363))),0)</f>
        <v>0</v>
      </c>
      <c r="I1363">
        <f>IF(AND(NOT(ISBLANK(Débiteurs!$I1363)),LOWER(Débiteurs!$I1363)&lt;&gt;"chf"),IF(ISBLANK(Débiteurs!$P1363),0,IF(ISBLANK(Débiteurs!$P1363),0,IF(ISNUMBER(Débiteurs!$P1363),Débiteurs!$P1363,Débiteurs!$G1363))),0)</f>
        <v>0</v>
      </c>
      <c r="J1363">
        <f>IF(AND(NOT(ISBLANK(Débiteurs!$I1363)),LOWER(Débiteurs!$I1363)&lt;&gt;"chf"),IF(ISBLANK(Débiteurs!$Q1363),0,IF(ISBLANK(Débiteurs!$Q1363),0,IF(ISNUMBER(Débiteurs!$Q1363),Débiteurs!$Q1363,Débiteurs!$G1363))),0)</f>
        <v>0</v>
      </c>
    </row>
    <row r="1364" spans="2:10" x14ac:dyDescent="0.25">
      <c r="B1364">
        <f>IF(OR(ISBLANK(Débiteurs!$I1364),LOWER(Débiteurs!$I1364)="chf"),IF(ISBLANK(Débiteurs!N1364),0,IF(ISBLANK(Débiteurs!$G1364),0,IF(ISNUMBER(Débiteurs!N1364),Débiteurs!N1364,Débiteurs!$G1364))),0)</f>
        <v>0</v>
      </c>
      <c r="C1364">
        <f>IF(OR(ISBLANK(Débiteurs!$I1364),LOWER(Débiteurs!$I1364)="chf"),IF(ISBLANK(Débiteurs!O1364),0,IF(ISBLANK(Débiteurs!$G1364),0,IF(ISNUMBER(Débiteurs!O1364),Débiteurs!O1364,Débiteurs!$G1364))),0)</f>
        <v>0</v>
      </c>
      <c r="D1364">
        <f>IF(OR(ISBLANK(Débiteurs!$I1364),LOWER(Débiteurs!$I1364)="chf"),IF(ISBLANK(Débiteurs!P1364),0,IF(ISBLANK(Débiteurs!$G1364),0,IF(ISNUMBER(Débiteurs!P1364),Débiteurs!P1364,Débiteurs!$G1364))),0)</f>
        <v>0</v>
      </c>
      <c r="E1364">
        <f>IF(OR(ISBLANK(Débiteurs!$I1364),LOWER(Débiteurs!$I1364)="chf"),IF(ISBLANK(Débiteurs!Q1364),0,IF(ISBLANK(Débiteurs!$G1364),0,IF(ISNUMBER(Débiteurs!Q1364),Débiteurs!Q1364,Débiteurs!$G1364))),0)</f>
        <v>0</v>
      </c>
      <c r="G1364">
        <f>IF(AND(NOT(ISBLANK(Débiteurs!$I1364)),LOWER(Débiteurs!$I1364)&lt;&gt;"chf"),IF(ISBLANK(Débiteurs!$N1364),0,IF(ISBLANK(Débiteurs!$N1364),0,IF(ISNUMBER(Débiteurs!$N1364),Débiteurs!$N1364,Débiteurs!$G1364))),0)</f>
        <v>0</v>
      </c>
      <c r="H1364">
        <f>IF(AND(NOT(ISBLANK(Débiteurs!$I1364)),LOWER(Débiteurs!$I1364)&lt;&gt;"chf"),IF(ISBLANK(Débiteurs!$O1364),0,IF(ISBLANK(Débiteurs!$O1364),0,IF(ISNUMBER(Débiteurs!$O1364),Débiteurs!$O1364,Débiteurs!$G1364))),0)</f>
        <v>0</v>
      </c>
      <c r="I1364">
        <f>IF(AND(NOT(ISBLANK(Débiteurs!$I1364)),LOWER(Débiteurs!$I1364)&lt;&gt;"chf"),IF(ISBLANK(Débiteurs!$P1364),0,IF(ISBLANK(Débiteurs!$P1364),0,IF(ISNUMBER(Débiteurs!$P1364),Débiteurs!$P1364,Débiteurs!$G1364))),0)</f>
        <v>0</v>
      </c>
      <c r="J1364">
        <f>IF(AND(NOT(ISBLANK(Débiteurs!$I1364)),LOWER(Débiteurs!$I1364)&lt;&gt;"chf"),IF(ISBLANK(Débiteurs!$Q1364),0,IF(ISBLANK(Débiteurs!$Q1364),0,IF(ISNUMBER(Débiteurs!$Q1364),Débiteurs!$Q1364,Débiteurs!$G1364))),0)</f>
        <v>0</v>
      </c>
    </row>
    <row r="1365" spans="2:10" x14ac:dyDescent="0.25">
      <c r="B1365">
        <f>IF(OR(ISBLANK(Débiteurs!$I1365),LOWER(Débiteurs!$I1365)="chf"),IF(ISBLANK(Débiteurs!N1365),0,IF(ISBLANK(Débiteurs!$G1365),0,IF(ISNUMBER(Débiteurs!N1365),Débiteurs!N1365,Débiteurs!$G1365))),0)</f>
        <v>0</v>
      </c>
      <c r="C1365">
        <f>IF(OR(ISBLANK(Débiteurs!$I1365),LOWER(Débiteurs!$I1365)="chf"),IF(ISBLANK(Débiteurs!O1365),0,IF(ISBLANK(Débiteurs!$G1365),0,IF(ISNUMBER(Débiteurs!O1365),Débiteurs!O1365,Débiteurs!$G1365))),0)</f>
        <v>0</v>
      </c>
      <c r="D1365">
        <f>IF(OR(ISBLANK(Débiteurs!$I1365),LOWER(Débiteurs!$I1365)="chf"),IF(ISBLANK(Débiteurs!P1365),0,IF(ISBLANK(Débiteurs!$G1365),0,IF(ISNUMBER(Débiteurs!P1365),Débiteurs!P1365,Débiteurs!$G1365))),0)</f>
        <v>0</v>
      </c>
      <c r="E1365">
        <f>IF(OR(ISBLANK(Débiteurs!$I1365),LOWER(Débiteurs!$I1365)="chf"),IF(ISBLANK(Débiteurs!Q1365),0,IF(ISBLANK(Débiteurs!$G1365),0,IF(ISNUMBER(Débiteurs!Q1365),Débiteurs!Q1365,Débiteurs!$G1365))),0)</f>
        <v>0</v>
      </c>
      <c r="G1365">
        <f>IF(AND(NOT(ISBLANK(Débiteurs!$I1365)),LOWER(Débiteurs!$I1365)&lt;&gt;"chf"),IF(ISBLANK(Débiteurs!$N1365),0,IF(ISBLANK(Débiteurs!$N1365),0,IF(ISNUMBER(Débiteurs!$N1365),Débiteurs!$N1365,Débiteurs!$G1365))),0)</f>
        <v>0</v>
      </c>
      <c r="H1365">
        <f>IF(AND(NOT(ISBLANK(Débiteurs!$I1365)),LOWER(Débiteurs!$I1365)&lt;&gt;"chf"),IF(ISBLANK(Débiteurs!$O1365),0,IF(ISBLANK(Débiteurs!$O1365),0,IF(ISNUMBER(Débiteurs!$O1365),Débiteurs!$O1365,Débiteurs!$G1365))),0)</f>
        <v>0</v>
      </c>
      <c r="I1365">
        <f>IF(AND(NOT(ISBLANK(Débiteurs!$I1365)),LOWER(Débiteurs!$I1365)&lt;&gt;"chf"),IF(ISBLANK(Débiteurs!$P1365),0,IF(ISBLANK(Débiteurs!$P1365),0,IF(ISNUMBER(Débiteurs!$P1365),Débiteurs!$P1365,Débiteurs!$G1365))),0)</f>
        <v>0</v>
      </c>
      <c r="J1365">
        <f>IF(AND(NOT(ISBLANK(Débiteurs!$I1365)),LOWER(Débiteurs!$I1365)&lt;&gt;"chf"),IF(ISBLANK(Débiteurs!$Q1365),0,IF(ISBLANK(Débiteurs!$Q1365),0,IF(ISNUMBER(Débiteurs!$Q1365),Débiteurs!$Q1365,Débiteurs!$G1365))),0)</f>
        <v>0</v>
      </c>
    </row>
    <row r="1366" spans="2:10" x14ac:dyDescent="0.25">
      <c r="B1366">
        <f>IF(OR(ISBLANK(Débiteurs!$I1366),LOWER(Débiteurs!$I1366)="chf"),IF(ISBLANK(Débiteurs!N1366),0,IF(ISBLANK(Débiteurs!$G1366),0,IF(ISNUMBER(Débiteurs!N1366),Débiteurs!N1366,Débiteurs!$G1366))),0)</f>
        <v>0</v>
      </c>
      <c r="C1366">
        <f>IF(OR(ISBLANK(Débiteurs!$I1366),LOWER(Débiteurs!$I1366)="chf"),IF(ISBLANK(Débiteurs!O1366),0,IF(ISBLANK(Débiteurs!$G1366),0,IF(ISNUMBER(Débiteurs!O1366),Débiteurs!O1366,Débiteurs!$G1366))),0)</f>
        <v>0</v>
      </c>
      <c r="D1366">
        <f>IF(OR(ISBLANK(Débiteurs!$I1366),LOWER(Débiteurs!$I1366)="chf"),IF(ISBLANK(Débiteurs!P1366),0,IF(ISBLANK(Débiteurs!$G1366),0,IF(ISNUMBER(Débiteurs!P1366),Débiteurs!P1366,Débiteurs!$G1366))),0)</f>
        <v>0</v>
      </c>
      <c r="E1366">
        <f>IF(OR(ISBLANK(Débiteurs!$I1366),LOWER(Débiteurs!$I1366)="chf"),IF(ISBLANK(Débiteurs!Q1366),0,IF(ISBLANK(Débiteurs!$G1366),0,IF(ISNUMBER(Débiteurs!Q1366),Débiteurs!Q1366,Débiteurs!$G1366))),0)</f>
        <v>0</v>
      </c>
      <c r="G1366">
        <f>IF(AND(NOT(ISBLANK(Débiteurs!$I1366)),LOWER(Débiteurs!$I1366)&lt;&gt;"chf"),IF(ISBLANK(Débiteurs!$N1366),0,IF(ISBLANK(Débiteurs!$N1366),0,IF(ISNUMBER(Débiteurs!$N1366),Débiteurs!$N1366,Débiteurs!$G1366))),0)</f>
        <v>0</v>
      </c>
      <c r="H1366">
        <f>IF(AND(NOT(ISBLANK(Débiteurs!$I1366)),LOWER(Débiteurs!$I1366)&lt;&gt;"chf"),IF(ISBLANK(Débiteurs!$O1366),0,IF(ISBLANK(Débiteurs!$O1366),0,IF(ISNUMBER(Débiteurs!$O1366),Débiteurs!$O1366,Débiteurs!$G1366))),0)</f>
        <v>0</v>
      </c>
      <c r="I1366">
        <f>IF(AND(NOT(ISBLANK(Débiteurs!$I1366)),LOWER(Débiteurs!$I1366)&lt;&gt;"chf"),IF(ISBLANK(Débiteurs!$P1366),0,IF(ISBLANK(Débiteurs!$P1366),0,IF(ISNUMBER(Débiteurs!$P1366),Débiteurs!$P1366,Débiteurs!$G1366))),0)</f>
        <v>0</v>
      </c>
      <c r="J1366">
        <f>IF(AND(NOT(ISBLANK(Débiteurs!$I1366)),LOWER(Débiteurs!$I1366)&lt;&gt;"chf"),IF(ISBLANK(Débiteurs!$Q1366),0,IF(ISBLANK(Débiteurs!$Q1366),0,IF(ISNUMBER(Débiteurs!$Q1366),Débiteurs!$Q1366,Débiteurs!$G1366))),0)</f>
        <v>0</v>
      </c>
    </row>
    <row r="1367" spans="2:10" x14ac:dyDescent="0.25">
      <c r="B1367">
        <f>IF(OR(ISBLANK(Débiteurs!$I1367),LOWER(Débiteurs!$I1367)="chf"),IF(ISBLANK(Débiteurs!N1367),0,IF(ISBLANK(Débiteurs!$G1367),0,IF(ISNUMBER(Débiteurs!N1367),Débiteurs!N1367,Débiteurs!$G1367))),0)</f>
        <v>0</v>
      </c>
      <c r="C1367">
        <f>IF(OR(ISBLANK(Débiteurs!$I1367),LOWER(Débiteurs!$I1367)="chf"),IF(ISBLANK(Débiteurs!O1367),0,IF(ISBLANK(Débiteurs!$G1367),0,IF(ISNUMBER(Débiteurs!O1367),Débiteurs!O1367,Débiteurs!$G1367))),0)</f>
        <v>0</v>
      </c>
      <c r="D1367">
        <f>IF(OR(ISBLANK(Débiteurs!$I1367),LOWER(Débiteurs!$I1367)="chf"),IF(ISBLANK(Débiteurs!P1367),0,IF(ISBLANK(Débiteurs!$G1367),0,IF(ISNUMBER(Débiteurs!P1367),Débiteurs!P1367,Débiteurs!$G1367))),0)</f>
        <v>0</v>
      </c>
      <c r="E1367">
        <f>IF(OR(ISBLANK(Débiteurs!$I1367),LOWER(Débiteurs!$I1367)="chf"),IF(ISBLANK(Débiteurs!Q1367),0,IF(ISBLANK(Débiteurs!$G1367),0,IF(ISNUMBER(Débiteurs!Q1367),Débiteurs!Q1367,Débiteurs!$G1367))),0)</f>
        <v>0</v>
      </c>
      <c r="G1367">
        <f>IF(AND(NOT(ISBLANK(Débiteurs!$I1367)),LOWER(Débiteurs!$I1367)&lt;&gt;"chf"),IF(ISBLANK(Débiteurs!$N1367),0,IF(ISBLANK(Débiteurs!$N1367),0,IF(ISNUMBER(Débiteurs!$N1367),Débiteurs!$N1367,Débiteurs!$G1367))),0)</f>
        <v>0</v>
      </c>
      <c r="H1367">
        <f>IF(AND(NOT(ISBLANK(Débiteurs!$I1367)),LOWER(Débiteurs!$I1367)&lt;&gt;"chf"),IF(ISBLANK(Débiteurs!$O1367),0,IF(ISBLANK(Débiteurs!$O1367),0,IF(ISNUMBER(Débiteurs!$O1367),Débiteurs!$O1367,Débiteurs!$G1367))),0)</f>
        <v>0</v>
      </c>
      <c r="I1367">
        <f>IF(AND(NOT(ISBLANK(Débiteurs!$I1367)),LOWER(Débiteurs!$I1367)&lt;&gt;"chf"),IF(ISBLANK(Débiteurs!$P1367),0,IF(ISBLANK(Débiteurs!$P1367),0,IF(ISNUMBER(Débiteurs!$P1367),Débiteurs!$P1367,Débiteurs!$G1367))),0)</f>
        <v>0</v>
      </c>
      <c r="J1367">
        <f>IF(AND(NOT(ISBLANK(Débiteurs!$I1367)),LOWER(Débiteurs!$I1367)&lt;&gt;"chf"),IF(ISBLANK(Débiteurs!$Q1367),0,IF(ISBLANK(Débiteurs!$Q1367),0,IF(ISNUMBER(Débiteurs!$Q1367),Débiteurs!$Q1367,Débiteurs!$G1367))),0)</f>
        <v>0</v>
      </c>
    </row>
    <row r="1368" spans="2:10" x14ac:dyDescent="0.25">
      <c r="B1368">
        <f>IF(OR(ISBLANK(Débiteurs!$I1368),LOWER(Débiteurs!$I1368)="chf"),IF(ISBLANK(Débiteurs!N1368),0,IF(ISBLANK(Débiteurs!$G1368),0,IF(ISNUMBER(Débiteurs!N1368),Débiteurs!N1368,Débiteurs!$G1368))),0)</f>
        <v>0</v>
      </c>
      <c r="C1368">
        <f>IF(OR(ISBLANK(Débiteurs!$I1368),LOWER(Débiteurs!$I1368)="chf"),IF(ISBLANK(Débiteurs!O1368),0,IF(ISBLANK(Débiteurs!$G1368),0,IF(ISNUMBER(Débiteurs!O1368),Débiteurs!O1368,Débiteurs!$G1368))),0)</f>
        <v>0</v>
      </c>
      <c r="D1368">
        <f>IF(OR(ISBLANK(Débiteurs!$I1368),LOWER(Débiteurs!$I1368)="chf"),IF(ISBLANK(Débiteurs!P1368),0,IF(ISBLANK(Débiteurs!$G1368),0,IF(ISNUMBER(Débiteurs!P1368),Débiteurs!P1368,Débiteurs!$G1368))),0)</f>
        <v>0</v>
      </c>
      <c r="E1368">
        <f>IF(OR(ISBLANK(Débiteurs!$I1368),LOWER(Débiteurs!$I1368)="chf"),IF(ISBLANK(Débiteurs!Q1368),0,IF(ISBLANK(Débiteurs!$G1368),0,IF(ISNUMBER(Débiteurs!Q1368),Débiteurs!Q1368,Débiteurs!$G1368))),0)</f>
        <v>0</v>
      </c>
      <c r="G1368">
        <f>IF(AND(NOT(ISBLANK(Débiteurs!$I1368)),LOWER(Débiteurs!$I1368)&lt;&gt;"chf"),IF(ISBLANK(Débiteurs!$N1368),0,IF(ISBLANK(Débiteurs!$N1368),0,IF(ISNUMBER(Débiteurs!$N1368),Débiteurs!$N1368,Débiteurs!$G1368))),0)</f>
        <v>0</v>
      </c>
      <c r="H1368">
        <f>IF(AND(NOT(ISBLANK(Débiteurs!$I1368)),LOWER(Débiteurs!$I1368)&lt;&gt;"chf"),IF(ISBLANK(Débiteurs!$O1368),0,IF(ISBLANK(Débiteurs!$O1368),0,IF(ISNUMBER(Débiteurs!$O1368),Débiteurs!$O1368,Débiteurs!$G1368))),0)</f>
        <v>0</v>
      </c>
      <c r="I1368">
        <f>IF(AND(NOT(ISBLANK(Débiteurs!$I1368)),LOWER(Débiteurs!$I1368)&lt;&gt;"chf"),IF(ISBLANK(Débiteurs!$P1368),0,IF(ISBLANK(Débiteurs!$P1368),0,IF(ISNUMBER(Débiteurs!$P1368),Débiteurs!$P1368,Débiteurs!$G1368))),0)</f>
        <v>0</v>
      </c>
      <c r="J1368">
        <f>IF(AND(NOT(ISBLANK(Débiteurs!$I1368)),LOWER(Débiteurs!$I1368)&lt;&gt;"chf"),IF(ISBLANK(Débiteurs!$Q1368),0,IF(ISBLANK(Débiteurs!$Q1368),0,IF(ISNUMBER(Débiteurs!$Q1368),Débiteurs!$Q1368,Débiteurs!$G1368))),0)</f>
        <v>0</v>
      </c>
    </row>
    <row r="1369" spans="2:10" x14ac:dyDescent="0.25">
      <c r="B1369">
        <f>IF(OR(ISBLANK(Débiteurs!$I1369),LOWER(Débiteurs!$I1369)="chf"),IF(ISBLANK(Débiteurs!N1369),0,IF(ISBLANK(Débiteurs!$G1369),0,IF(ISNUMBER(Débiteurs!N1369),Débiteurs!N1369,Débiteurs!$G1369))),0)</f>
        <v>0</v>
      </c>
      <c r="C1369">
        <f>IF(OR(ISBLANK(Débiteurs!$I1369),LOWER(Débiteurs!$I1369)="chf"),IF(ISBLANK(Débiteurs!O1369),0,IF(ISBLANK(Débiteurs!$G1369),0,IF(ISNUMBER(Débiteurs!O1369),Débiteurs!O1369,Débiteurs!$G1369))),0)</f>
        <v>0</v>
      </c>
      <c r="D1369">
        <f>IF(OR(ISBLANK(Débiteurs!$I1369),LOWER(Débiteurs!$I1369)="chf"),IF(ISBLANK(Débiteurs!P1369),0,IF(ISBLANK(Débiteurs!$G1369),0,IF(ISNUMBER(Débiteurs!P1369),Débiteurs!P1369,Débiteurs!$G1369))),0)</f>
        <v>0</v>
      </c>
      <c r="E1369">
        <f>IF(OR(ISBLANK(Débiteurs!$I1369),LOWER(Débiteurs!$I1369)="chf"),IF(ISBLANK(Débiteurs!Q1369),0,IF(ISBLANK(Débiteurs!$G1369),0,IF(ISNUMBER(Débiteurs!Q1369),Débiteurs!Q1369,Débiteurs!$G1369))),0)</f>
        <v>0</v>
      </c>
      <c r="G1369">
        <f>IF(AND(NOT(ISBLANK(Débiteurs!$I1369)),LOWER(Débiteurs!$I1369)&lt;&gt;"chf"),IF(ISBLANK(Débiteurs!$N1369),0,IF(ISBLANK(Débiteurs!$N1369),0,IF(ISNUMBER(Débiteurs!$N1369),Débiteurs!$N1369,Débiteurs!$G1369))),0)</f>
        <v>0</v>
      </c>
      <c r="H1369">
        <f>IF(AND(NOT(ISBLANK(Débiteurs!$I1369)),LOWER(Débiteurs!$I1369)&lt;&gt;"chf"),IF(ISBLANK(Débiteurs!$O1369),0,IF(ISBLANK(Débiteurs!$O1369),0,IF(ISNUMBER(Débiteurs!$O1369),Débiteurs!$O1369,Débiteurs!$G1369))),0)</f>
        <v>0</v>
      </c>
      <c r="I1369">
        <f>IF(AND(NOT(ISBLANK(Débiteurs!$I1369)),LOWER(Débiteurs!$I1369)&lt;&gt;"chf"),IF(ISBLANK(Débiteurs!$P1369),0,IF(ISBLANK(Débiteurs!$P1369),0,IF(ISNUMBER(Débiteurs!$P1369),Débiteurs!$P1369,Débiteurs!$G1369))),0)</f>
        <v>0</v>
      </c>
      <c r="J1369">
        <f>IF(AND(NOT(ISBLANK(Débiteurs!$I1369)),LOWER(Débiteurs!$I1369)&lt;&gt;"chf"),IF(ISBLANK(Débiteurs!$Q1369),0,IF(ISBLANK(Débiteurs!$Q1369),0,IF(ISNUMBER(Débiteurs!$Q1369),Débiteurs!$Q1369,Débiteurs!$G1369))),0)</f>
        <v>0</v>
      </c>
    </row>
    <row r="1370" spans="2:10" x14ac:dyDescent="0.25">
      <c r="B1370">
        <f>IF(OR(ISBLANK(Débiteurs!$I1370),LOWER(Débiteurs!$I1370)="chf"),IF(ISBLANK(Débiteurs!N1370),0,IF(ISBLANK(Débiteurs!$G1370),0,IF(ISNUMBER(Débiteurs!N1370),Débiteurs!N1370,Débiteurs!$G1370))),0)</f>
        <v>0</v>
      </c>
      <c r="C1370">
        <f>IF(OR(ISBLANK(Débiteurs!$I1370),LOWER(Débiteurs!$I1370)="chf"),IF(ISBLANK(Débiteurs!O1370),0,IF(ISBLANK(Débiteurs!$G1370),0,IF(ISNUMBER(Débiteurs!O1370),Débiteurs!O1370,Débiteurs!$G1370))),0)</f>
        <v>0</v>
      </c>
      <c r="D1370">
        <f>IF(OR(ISBLANK(Débiteurs!$I1370),LOWER(Débiteurs!$I1370)="chf"),IF(ISBLANK(Débiteurs!P1370),0,IF(ISBLANK(Débiteurs!$G1370),0,IF(ISNUMBER(Débiteurs!P1370),Débiteurs!P1370,Débiteurs!$G1370))),0)</f>
        <v>0</v>
      </c>
      <c r="E1370">
        <f>IF(OR(ISBLANK(Débiteurs!$I1370),LOWER(Débiteurs!$I1370)="chf"),IF(ISBLANK(Débiteurs!Q1370),0,IF(ISBLANK(Débiteurs!$G1370),0,IF(ISNUMBER(Débiteurs!Q1370),Débiteurs!Q1370,Débiteurs!$G1370))),0)</f>
        <v>0</v>
      </c>
      <c r="G1370">
        <f>IF(AND(NOT(ISBLANK(Débiteurs!$I1370)),LOWER(Débiteurs!$I1370)&lt;&gt;"chf"),IF(ISBLANK(Débiteurs!$N1370),0,IF(ISBLANK(Débiteurs!$N1370),0,IF(ISNUMBER(Débiteurs!$N1370),Débiteurs!$N1370,Débiteurs!$G1370))),0)</f>
        <v>0</v>
      </c>
      <c r="H1370">
        <f>IF(AND(NOT(ISBLANK(Débiteurs!$I1370)),LOWER(Débiteurs!$I1370)&lt;&gt;"chf"),IF(ISBLANK(Débiteurs!$O1370),0,IF(ISBLANK(Débiteurs!$O1370),0,IF(ISNUMBER(Débiteurs!$O1370),Débiteurs!$O1370,Débiteurs!$G1370))),0)</f>
        <v>0</v>
      </c>
      <c r="I1370">
        <f>IF(AND(NOT(ISBLANK(Débiteurs!$I1370)),LOWER(Débiteurs!$I1370)&lt;&gt;"chf"),IF(ISBLANK(Débiteurs!$P1370),0,IF(ISBLANK(Débiteurs!$P1370),0,IF(ISNUMBER(Débiteurs!$P1370),Débiteurs!$P1370,Débiteurs!$G1370))),0)</f>
        <v>0</v>
      </c>
      <c r="J1370">
        <f>IF(AND(NOT(ISBLANK(Débiteurs!$I1370)),LOWER(Débiteurs!$I1370)&lt;&gt;"chf"),IF(ISBLANK(Débiteurs!$Q1370),0,IF(ISBLANK(Débiteurs!$Q1370),0,IF(ISNUMBER(Débiteurs!$Q1370),Débiteurs!$Q1370,Débiteurs!$G1370))),0)</f>
        <v>0</v>
      </c>
    </row>
    <row r="1371" spans="2:10" x14ac:dyDescent="0.25">
      <c r="B1371">
        <f>IF(OR(ISBLANK(Débiteurs!$I1371),LOWER(Débiteurs!$I1371)="chf"),IF(ISBLANK(Débiteurs!N1371),0,IF(ISBLANK(Débiteurs!$G1371),0,IF(ISNUMBER(Débiteurs!N1371),Débiteurs!N1371,Débiteurs!$G1371))),0)</f>
        <v>0</v>
      </c>
      <c r="C1371">
        <f>IF(OR(ISBLANK(Débiteurs!$I1371),LOWER(Débiteurs!$I1371)="chf"),IF(ISBLANK(Débiteurs!O1371),0,IF(ISBLANK(Débiteurs!$G1371),0,IF(ISNUMBER(Débiteurs!O1371),Débiteurs!O1371,Débiteurs!$G1371))),0)</f>
        <v>0</v>
      </c>
      <c r="D1371">
        <f>IF(OR(ISBLANK(Débiteurs!$I1371),LOWER(Débiteurs!$I1371)="chf"),IF(ISBLANK(Débiteurs!P1371),0,IF(ISBLANK(Débiteurs!$G1371),0,IF(ISNUMBER(Débiteurs!P1371),Débiteurs!P1371,Débiteurs!$G1371))),0)</f>
        <v>0</v>
      </c>
      <c r="E1371">
        <f>IF(OR(ISBLANK(Débiteurs!$I1371),LOWER(Débiteurs!$I1371)="chf"),IF(ISBLANK(Débiteurs!Q1371),0,IF(ISBLANK(Débiteurs!$G1371),0,IF(ISNUMBER(Débiteurs!Q1371),Débiteurs!Q1371,Débiteurs!$G1371))),0)</f>
        <v>0</v>
      </c>
      <c r="G1371">
        <f>IF(AND(NOT(ISBLANK(Débiteurs!$I1371)),LOWER(Débiteurs!$I1371)&lt;&gt;"chf"),IF(ISBLANK(Débiteurs!$N1371),0,IF(ISBLANK(Débiteurs!$N1371),0,IF(ISNUMBER(Débiteurs!$N1371),Débiteurs!$N1371,Débiteurs!$G1371))),0)</f>
        <v>0</v>
      </c>
      <c r="H1371">
        <f>IF(AND(NOT(ISBLANK(Débiteurs!$I1371)),LOWER(Débiteurs!$I1371)&lt;&gt;"chf"),IF(ISBLANK(Débiteurs!$O1371),0,IF(ISBLANK(Débiteurs!$O1371),0,IF(ISNUMBER(Débiteurs!$O1371),Débiteurs!$O1371,Débiteurs!$G1371))),0)</f>
        <v>0</v>
      </c>
      <c r="I1371">
        <f>IF(AND(NOT(ISBLANK(Débiteurs!$I1371)),LOWER(Débiteurs!$I1371)&lt;&gt;"chf"),IF(ISBLANK(Débiteurs!$P1371),0,IF(ISBLANK(Débiteurs!$P1371),0,IF(ISNUMBER(Débiteurs!$P1371),Débiteurs!$P1371,Débiteurs!$G1371))),0)</f>
        <v>0</v>
      </c>
      <c r="J1371">
        <f>IF(AND(NOT(ISBLANK(Débiteurs!$I1371)),LOWER(Débiteurs!$I1371)&lt;&gt;"chf"),IF(ISBLANK(Débiteurs!$Q1371),0,IF(ISBLANK(Débiteurs!$Q1371),0,IF(ISNUMBER(Débiteurs!$Q1371),Débiteurs!$Q1371,Débiteurs!$G1371))),0)</f>
        <v>0</v>
      </c>
    </row>
    <row r="1372" spans="2:10" x14ac:dyDescent="0.25">
      <c r="B1372">
        <f>IF(OR(ISBLANK(Débiteurs!$I1372),LOWER(Débiteurs!$I1372)="chf"),IF(ISBLANK(Débiteurs!N1372),0,IF(ISBLANK(Débiteurs!$G1372),0,IF(ISNUMBER(Débiteurs!N1372),Débiteurs!N1372,Débiteurs!$G1372))),0)</f>
        <v>0</v>
      </c>
      <c r="C1372">
        <f>IF(OR(ISBLANK(Débiteurs!$I1372),LOWER(Débiteurs!$I1372)="chf"),IF(ISBLANK(Débiteurs!O1372),0,IF(ISBLANK(Débiteurs!$G1372),0,IF(ISNUMBER(Débiteurs!O1372),Débiteurs!O1372,Débiteurs!$G1372))),0)</f>
        <v>0</v>
      </c>
      <c r="D1372">
        <f>IF(OR(ISBLANK(Débiteurs!$I1372),LOWER(Débiteurs!$I1372)="chf"),IF(ISBLANK(Débiteurs!P1372),0,IF(ISBLANK(Débiteurs!$G1372),0,IF(ISNUMBER(Débiteurs!P1372),Débiteurs!P1372,Débiteurs!$G1372))),0)</f>
        <v>0</v>
      </c>
      <c r="E1372">
        <f>IF(OR(ISBLANK(Débiteurs!$I1372),LOWER(Débiteurs!$I1372)="chf"),IF(ISBLANK(Débiteurs!Q1372),0,IF(ISBLANK(Débiteurs!$G1372),0,IF(ISNUMBER(Débiteurs!Q1372),Débiteurs!Q1372,Débiteurs!$G1372))),0)</f>
        <v>0</v>
      </c>
      <c r="G1372">
        <f>IF(AND(NOT(ISBLANK(Débiteurs!$I1372)),LOWER(Débiteurs!$I1372)&lt;&gt;"chf"),IF(ISBLANK(Débiteurs!$N1372),0,IF(ISBLANK(Débiteurs!$N1372),0,IF(ISNUMBER(Débiteurs!$N1372),Débiteurs!$N1372,Débiteurs!$G1372))),0)</f>
        <v>0</v>
      </c>
      <c r="H1372">
        <f>IF(AND(NOT(ISBLANK(Débiteurs!$I1372)),LOWER(Débiteurs!$I1372)&lt;&gt;"chf"),IF(ISBLANK(Débiteurs!$O1372),0,IF(ISBLANK(Débiteurs!$O1372),0,IF(ISNUMBER(Débiteurs!$O1372),Débiteurs!$O1372,Débiteurs!$G1372))),0)</f>
        <v>0</v>
      </c>
      <c r="I1372">
        <f>IF(AND(NOT(ISBLANK(Débiteurs!$I1372)),LOWER(Débiteurs!$I1372)&lt;&gt;"chf"),IF(ISBLANK(Débiteurs!$P1372),0,IF(ISBLANK(Débiteurs!$P1372),0,IF(ISNUMBER(Débiteurs!$P1372),Débiteurs!$P1372,Débiteurs!$G1372))),0)</f>
        <v>0</v>
      </c>
      <c r="J1372">
        <f>IF(AND(NOT(ISBLANK(Débiteurs!$I1372)),LOWER(Débiteurs!$I1372)&lt;&gt;"chf"),IF(ISBLANK(Débiteurs!$Q1372),0,IF(ISBLANK(Débiteurs!$Q1372),0,IF(ISNUMBER(Débiteurs!$Q1372),Débiteurs!$Q1372,Débiteurs!$G1372))),0)</f>
        <v>0</v>
      </c>
    </row>
    <row r="1373" spans="2:10" x14ac:dyDescent="0.25">
      <c r="B1373">
        <f>IF(OR(ISBLANK(Débiteurs!$I1373),LOWER(Débiteurs!$I1373)="chf"),IF(ISBLANK(Débiteurs!N1373),0,IF(ISBLANK(Débiteurs!$G1373),0,IF(ISNUMBER(Débiteurs!N1373),Débiteurs!N1373,Débiteurs!$G1373))),0)</f>
        <v>0</v>
      </c>
      <c r="C1373">
        <f>IF(OR(ISBLANK(Débiteurs!$I1373),LOWER(Débiteurs!$I1373)="chf"),IF(ISBLANK(Débiteurs!O1373),0,IF(ISBLANK(Débiteurs!$G1373),0,IF(ISNUMBER(Débiteurs!O1373),Débiteurs!O1373,Débiteurs!$G1373))),0)</f>
        <v>0</v>
      </c>
      <c r="D1373">
        <f>IF(OR(ISBLANK(Débiteurs!$I1373),LOWER(Débiteurs!$I1373)="chf"),IF(ISBLANK(Débiteurs!P1373),0,IF(ISBLANK(Débiteurs!$G1373),0,IF(ISNUMBER(Débiteurs!P1373),Débiteurs!P1373,Débiteurs!$G1373))),0)</f>
        <v>0</v>
      </c>
      <c r="E1373">
        <f>IF(OR(ISBLANK(Débiteurs!$I1373),LOWER(Débiteurs!$I1373)="chf"),IF(ISBLANK(Débiteurs!Q1373),0,IF(ISBLANK(Débiteurs!$G1373),0,IF(ISNUMBER(Débiteurs!Q1373),Débiteurs!Q1373,Débiteurs!$G1373))),0)</f>
        <v>0</v>
      </c>
      <c r="G1373">
        <f>IF(AND(NOT(ISBLANK(Débiteurs!$I1373)),LOWER(Débiteurs!$I1373)&lt;&gt;"chf"),IF(ISBLANK(Débiteurs!$N1373),0,IF(ISBLANK(Débiteurs!$N1373),0,IF(ISNUMBER(Débiteurs!$N1373),Débiteurs!$N1373,Débiteurs!$G1373))),0)</f>
        <v>0</v>
      </c>
      <c r="H1373">
        <f>IF(AND(NOT(ISBLANK(Débiteurs!$I1373)),LOWER(Débiteurs!$I1373)&lt;&gt;"chf"),IF(ISBLANK(Débiteurs!$O1373),0,IF(ISBLANK(Débiteurs!$O1373),0,IF(ISNUMBER(Débiteurs!$O1373),Débiteurs!$O1373,Débiteurs!$G1373))),0)</f>
        <v>0</v>
      </c>
      <c r="I1373">
        <f>IF(AND(NOT(ISBLANK(Débiteurs!$I1373)),LOWER(Débiteurs!$I1373)&lt;&gt;"chf"),IF(ISBLANK(Débiteurs!$P1373),0,IF(ISBLANK(Débiteurs!$P1373),0,IF(ISNUMBER(Débiteurs!$P1373),Débiteurs!$P1373,Débiteurs!$G1373))),0)</f>
        <v>0</v>
      </c>
      <c r="J1373">
        <f>IF(AND(NOT(ISBLANK(Débiteurs!$I1373)),LOWER(Débiteurs!$I1373)&lt;&gt;"chf"),IF(ISBLANK(Débiteurs!$Q1373),0,IF(ISBLANK(Débiteurs!$Q1373),0,IF(ISNUMBER(Débiteurs!$Q1373),Débiteurs!$Q1373,Débiteurs!$G1373))),0)</f>
        <v>0</v>
      </c>
    </row>
    <row r="1374" spans="2:10" x14ac:dyDescent="0.25">
      <c r="B1374">
        <f>IF(OR(ISBLANK(Débiteurs!$I1374),LOWER(Débiteurs!$I1374)="chf"),IF(ISBLANK(Débiteurs!N1374),0,IF(ISBLANK(Débiteurs!$G1374),0,IF(ISNUMBER(Débiteurs!N1374),Débiteurs!N1374,Débiteurs!$G1374))),0)</f>
        <v>0</v>
      </c>
      <c r="C1374">
        <f>IF(OR(ISBLANK(Débiteurs!$I1374),LOWER(Débiteurs!$I1374)="chf"),IF(ISBLANK(Débiteurs!O1374),0,IF(ISBLANK(Débiteurs!$G1374),0,IF(ISNUMBER(Débiteurs!O1374),Débiteurs!O1374,Débiteurs!$G1374))),0)</f>
        <v>0</v>
      </c>
      <c r="D1374">
        <f>IF(OR(ISBLANK(Débiteurs!$I1374),LOWER(Débiteurs!$I1374)="chf"),IF(ISBLANK(Débiteurs!P1374),0,IF(ISBLANK(Débiteurs!$G1374),0,IF(ISNUMBER(Débiteurs!P1374),Débiteurs!P1374,Débiteurs!$G1374))),0)</f>
        <v>0</v>
      </c>
      <c r="E1374">
        <f>IF(OR(ISBLANK(Débiteurs!$I1374),LOWER(Débiteurs!$I1374)="chf"),IF(ISBLANK(Débiteurs!Q1374),0,IF(ISBLANK(Débiteurs!$G1374),0,IF(ISNUMBER(Débiteurs!Q1374),Débiteurs!Q1374,Débiteurs!$G1374))),0)</f>
        <v>0</v>
      </c>
      <c r="G1374">
        <f>IF(AND(NOT(ISBLANK(Débiteurs!$I1374)),LOWER(Débiteurs!$I1374)&lt;&gt;"chf"),IF(ISBLANK(Débiteurs!$N1374),0,IF(ISBLANK(Débiteurs!$N1374),0,IF(ISNUMBER(Débiteurs!$N1374),Débiteurs!$N1374,Débiteurs!$G1374))),0)</f>
        <v>0</v>
      </c>
      <c r="H1374">
        <f>IF(AND(NOT(ISBLANK(Débiteurs!$I1374)),LOWER(Débiteurs!$I1374)&lt;&gt;"chf"),IF(ISBLANK(Débiteurs!$O1374),0,IF(ISBLANK(Débiteurs!$O1374),0,IF(ISNUMBER(Débiteurs!$O1374),Débiteurs!$O1374,Débiteurs!$G1374))),0)</f>
        <v>0</v>
      </c>
      <c r="I1374">
        <f>IF(AND(NOT(ISBLANK(Débiteurs!$I1374)),LOWER(Débiteurs!$I1374)&lt;&gt;"chf"),IF(ISBLANK(Débiteurs!$P1374),0,IF(ISBLANK(Débiteurs!$P1374),0,IF(ISNUMBER(Débiteurs!$P1374),Débiteurs!$P1374,Débiteurs!$G1374))),0)</f>
        <v>0</v>
      </c>
      <c r="J1374">
        <f>IF(AND(NOT(ISBLANK(Débiteurs!$I1374)),LOWER(Débiteurs!$I1374)&lt;&gt;"chf"),IF(ISBLANK(Débiteurs!$Q1374),0,IF(ISBLANK(Débiteurs!$Q1374),0,IF(ISNUMBER(Débiteurs!$Q1374),Débiteurs!$Q1374,Débiteurs!$G1374))),0)</f>
        <v>0</v>
      </c>
    </row>
    <row r="1375" spans="2:10" x14ac:dyDescent="0.25">
      <c r="B1375">
        <f>IF(OR(ISBLANK(Débiteurs!$I1375),LOWER(Débiteurs!$I1375)="chf"),IF(ISBLANK(Débiteurs!N1375),0,IF(ISBLANK(Débiteurs!$G1375),0,IF(ISNUMBER(Débiteurs!N1375),Débiteurs!N1375,Débiteurs!$G1375))),0)</f>
        <v>0</v>
      </c>
      <c r="C1375">
        <f>IF(OR(ISBLANK(Débiteurs!$I1375),LOWER(Débiteurs!$I1375)="chf"),IF(ISBLANK(Débiteurs!O1375),0,IF(ISBLANK(Débiteurs!$G1375),0,IF(ISNUMBER(Débiteurs!O1375),Débiteurs!O1375,Débiteurs!$G1375))),0)</f>
        <v>0</v>
      </c>
      <c r="D1375">
        <f>IF(OR(ISBLANK(Débiteurs!$I1375),LOWER(Débiteurs!$I1375)="chf"),IF(ISBLANK(Débiteurs!P1375),0,IF(ISBLANK(Débiteurs!$G1375),0,IF(ISNUMBER(Débiteurs!P1375),Débiteurs!P1375,Débiteurs!$G1375))),0)</f>
        <v>0</v>
      </c>
      <c r="E1375">
        <f>IF(OR(ISBLANK(Débiteurs!$I1375),LOWER(Débiteurs!$I1375)="chf"),IF(ISBLANK(Débiteurs!Q1375),0,IF(ISBLANK(Débiteurs!$G1375),0,IF(ISNUMBER(Débiteurs!Q1375),Débiteurs!Q1375,Débiteurs!$G1375))),0)</f>
        <v>0</v>
      </c>
      <c r="G1375">
        <f>IF(AND(NOT(ISBLANK(Débiteurs!$I1375)),LOWER(Débiteurs!$I1375)&lt;&gt;"chf"),IF(ISBLANK(Débiteurs!$N1375),0,IF(ISBLANK(Débiteurs!$N1375),0,IF(ISNUMBER(Débiteurs!$N1375),Débiteurs!$N1375,Débiteurs!$G1375))),0)</f>
        <v>0</v>
      </c>
      <c r="H1375">
        <f>IF(AND(NOT(ISBLANK(Débiteurs!$I1375)),LOWER(Débiteurs!$I1375)&lt;&gt;"chf"),IF(ISBLANK(Débiteurs!$O1375),0,IF(ISBLANK(Débiteurs!$O1375),0,IF(ISNUMBER(Débiteurs!$O1375),Débiteurs!$O1375,Débiteurs!$G1375))),0)</f>
        <v>0</v>
      </c>
      <c r="I1375">
        <f>IF(AND(NOT(ISBLANK(Débiteurs!$I1375)),LOWER(Débiteurs!$I1375)&lt;&gt;"chf"),IF(ISBLANK(Débiteurs!$P1375),0,IF(ISBLANK(Débiteurs!$P1375),0,IF(ISNUMBER(Débiteurs!$P1375),Débiteurs!$P1375,Débiteurs!$G1375))),0)</f>
        <v>0</v>
      </c>
      <c r="J1375">
        <f>IF(AND(NOT(ISBLANK(Débiteurs!$I1375)),LOWER(Débiteurs!$I1375)&lt;&gt;"chf"),IF(ISBLANK(Débiteurs!$Q1375),0,IF(ISBLANK(Débiteurs!$Q1375),0,IF(ISNUMBER(Débiteurs!$Q1375),Débiteurs!$Q1375,Débiteurs!$G1375))),0)</f>
        <v>0</v>
      </c>
    </row>
    <row r="1376" spans="2:10" x14ac:dyDescent="0.25">
      <c r="B1376">
        <f>IF(OR(ISBLANK(Débiteurs!$I1376),LOWER(Débiteurs!$I1376)="chf"),IF(ISBLANK(Débiteurs!N1376),0,IF(ISBLANK(Débiteurs!$G1376),0,IF(ISNUMBER(Débiteurs!N1376),Débiteurs!N1376,Débiteurs!$G1376))),0)</f>
        <v>0</v>
      </c>
      <c r="C1376">
        <f>IF(OR(ISBLANK(Débiteurs!$I1376),LOWER(Débiteurs!$I1376)="chf"),IF(ISBLANK(Débiteurs!O1376),0,IF(ISBLANK(Débiteurs!$G1376),0,IF(ISNUMBER(Débiteurs!O1376),Débiteurs!O1376,Débiteurs!$G1376))),0)</f>
        <v>0</v>
      </c>
      <c r="D1376">
        <f>IF(OR(ISBLANK(Débiteurs!$I1376),LOWER(Débiteurs!$I1376)="chf"),IF(ISBLANK(Débiteurs!P1376),0,IF(ISBLANK(Débiteurs!$G1376),0,IF(ISNUMBER(Débiteurs!P1376),Débiteurs!P1376,Débiteurs!$G1376))),0)</f>
        <v>0</v>
      </c>
      <c r="E1376">
        <f>IF(OR(ISBLANK(Débiteurs!$I1376),LOWER(Débiteurs!$I1376)="chf"),IF(ISBLANK(Débiteurs!Q1376),0,IF(ISBLANK(Débiteurs!$G1376),0,IF(ISNUMBER(Débiteurs!Q1376),Débiteurs!Q1376,Débiteurs!$G1376))),0)</f>
        <v>0</v>
      </c>
      <c r="G1376">
        <f>IF(AND(NOT(ISBLANK(Débiteurs!$I1376)),LOWER(Débiteurs!$I1376)&lt;&gt;"chf"),IF(ISBLANK(Débiteurs!$N1376),0,IF(ISBLANK(Débiteurs!$N1376),0,IF(ISNUMBER(Débiteurs!$N1376),Débiteurs!$N1376,Débiteurs!$G1376))),0)</f>
        <v>0</v>
      </c>
      <c r="H1376">
        <f>IF(AND(NOT(ISBLANK(Débiteurs!$I1376)),LOWER(Débiteurs!$I1376)&lt;&gt;"chf"),IF(ISBLANK(Débiteurs!$O1376),0,IF(ISBLANK(Débiteurs!$O1376),0,IF(ISNUMBER(Débiteurs!$O1376),Débiteurs!$O1376,Débiteurs!$G1376))),0)</f>
        <v>0</v>
      </c>
      <c r="I1376">
        <f>IF(AND(NOT(ISBLANK(Débiteurs!$I1376)),LOWER(Débiteurs!$I1376)&lt;&gt;"chf"),IF(ISBLANK(Débiteurs!$P1376),0,IF(ISBLANK(Débiteurs!$P1376),0,IF(ISNUMBER(Débiteurs!$P1376),Débiteurs!$P1376,Débiteurs!$G1376))),0)</f>
        <v>0</v>
      </c>
      <c r="J1376">
        <f>IF(AND(NOT(ISBLANK(Débiteurs!$I1376)),LOWER(Débiteurs!$I1376)&lt;&gt;"chf"),IF(ISBLANK(Débiteurs!$Q1376),0,IF(ISBLANK(Débiteurs!$Q1376),0,IF(ISNUMBER(Débiteurs!$Q1376),Débiteurs!$Q1376,Débiteurs!$G1376))),0)</f>
        <v>0</v>
      </c>
    </row>
    <row r="1377" spans="2:10" x14ac:dyDescent="0.25">
      <c r="B1377">
        <f>IF(OR(ISBLANK(Débiteurs!$I1377),LOWER(Débiteurs!$I1377)="chf"),IF(ISBLANK(Débiteurs!N1377),0,IF(ISBLANK(Débiteurs!$G1377),0,IF(ISNUMBER(Débiteurs!N1377),Débiteurs!N1377,Débiteurs!$G1377))),0)</f>
        <v>0</v>
      </c>
      <c r="C1377">
        <f>IF(OR(ISBLANK(Débiteurs!$I1377),LOWER(Débiteurs!$I1377)="chf"),IF(ISBLANK(Débiteurs!O1377),0,IF(ISBLANK(Débiteurs!$G1377),0,IF(ISNUMBER(Débiteurs!O1377),Débiteurs!O1377,Débiteurs!$G1377))),0)</f>
        <v>0</v>
      </c>
      <c r="D1377">
        <f>IF(OR(ISBLANK(Débiteurs!$I1377),LOWER(Débiteurs!$I1377)="chf"),IF(ISBLANK(Débiteurs!P1377),0,IF(ISBLANK(Débiteurs!$G1377),0,IF(ISNUMBER(Débiteurs!P1377),Débiteurs!P1377,Débiteurs!$G1377))),0)</f>
        <v>0</v>
      </c>
      <c r="E1377">
        <f>IF(OR(ISBLANK(Débiteurs!$I1377),LOWER(Débiteurs!$I1377)="chf"),IF(ISBLANK(Débiteurs!Q1377),0,IF(ISBLANK(Débiteurs!$G1377),0,IF(ISNUMBER(Débiteurs!Q1377),Débiteurs!Q1377,Débiteurs!$G1377))),0)</f>
        <v>0</v>
      </c>
      <c r="G1377">
        <f>IF(AND(NOT(ISBLANK(Débiteurs!$I1377)),LOWER(Débiteurs!$I1377)&lt;&gt;"chf"),IF(ISBLANK(Débiteurs!$N1377),0,IF(ISBLANK(Débiteurs!$N1377),0,IF(ISNUMBER(Débiteurs!$N1377),Débiteurs!$N1377,Débiteurs!$G1377))),0)</f>
        <v>0</v>
      </c>
      <c r="H1377">
        <f>IF(AND(NOT(ISBLANK(Débiteurs!$I1377)),LOWER(Débiteurs!$I1377)&lt;&gt;"chf"),IF(ISBLANK(Débiteurs!$O1377),0,IF(ISBLANK(Débiteurs!$O1377),0,IF(ISNUMBER(Débiteurs!$O1377),Débiteurs!$O1377,Débiteurs!$G1377))),0)</f>
        <v>0</v>
      </c>
      <c r="I1377">
        <f>IF(AND(NOT(ISBLANK(Débiteurs!$I1377)),LOWER(Débiteurs!$I1377)&lt;&gt;"chf"),IF(ISBLANK(Débiteurs!$P1377),0,IF(ISBLANK(Débiteurs!$P1377),0,IF(ISNUMBER(Débiteurs!$P1377),Débiteurs!$P1377,Débiteurs!$G1377))),0)</f>
        <v>0</v>
      </c>
      <c r="J1377">
        <f>IF(AND(NOT(ISBLANK(Débiteurs!$I1377)),LOWER(Débiteurs!$I1377)&lt;&gt;"chf"),IF(ISBLANK(Débiteurs!$Q1377),0,IF(ISBLANK(Débiteurs!$Q1377),0,IF(ISNUMBER(Débiteurs!$Q1377),Débiteurs!$Q1377,Débiteurs!$G1377))),0)</f>
        <v>0</v>
      </c>
    </row>
    <row r="1378" spans="2:10" x14ac:dyDescent="0.25">
      <c r="B1378">
        <f>IF(OR(ISBLANK(Débiteurs!$I1378),LOWER(Débiteurs!$I1378)="chf"),IF(ISBLANK(Débiteurs!N1378),0,IF(ISBLANK(Débiteurs!$G1378),0,IF(ISNUMBER(Débiteurs!N1378),Débiteurs!N1378,Débiteurs!$G1378))),0)</f>
        <v>0</v>
      </c>
      <c r="C1378">
        <f>IF(OR(ISBLANK(Débiteurs!$I1378),LOWER(Débiteurs!$I1378)="chf"),IF(ISBLANK(Débiteurs!O1378),0,IF(ISBLANK(Débiteurs!$G1378),0,IF(ISNUMBER(Débiteurs!O1378),Débiteurs!O1378,Débiteurs!$G1378))),0)</f>
        <v>0</v>
      </c>
      <c r="D1378">
        <f>IF(OR(ISBLANK(Débiteurs!$I1378),LOWER(Débiteurs!$I1378)="chf"),IF(ISBLANK(Débiteurs!P1378),0,IF(ISBLANK(Débiteurs!$G1378),0,IF(ISNUMBER(Débiteurs!P1378),Débiteurs!P1378,Débiteurs!$G1378))),0)</f>
        <v>0</v>
      </c>
      <c r="E1378">
        <f>IF(OR(ISBLANK(Débiteurs!$I1378),LOWER(Débiteurs!$I1378)="chf"),IF(ISBLANK(Débiteurs!Q1378),0,IF(ISBLANK(Débiteurs!$G1378),0,IF(ISNUMBER(Débiteurs!Q1378),Débiteurs!Q1378,Débiteurs!$G1378))),0)</f>
        <v>0</v>
      </c>
      <c r="G1378">
        <f>IF(AND(NOT(ISBLANK(Débiteurs!$I1378)),LOWER(Débiteurs!$I1378)&lt;&gt;"chf"),IF(ISBLANK(Débiteurs!$N1378),0,IF(ISBLANK(Débiteurs!$N1378),0,IF(ISNUMBER(Débiteurs!$N1378),Débiteurs!$N1378,Débiteurs!$G1378))),0)</f>
        <v>0</v>
      </c>
      <c r="H1378">
        <f>IF(AND(NOT(ISBLANK(Débiteurs!$I1378)),LOWER(Débiteurs!$I1378)&lt;&gt;"chf"),IF(ISBLANK(Débiteurs!$O1378),0,IF(ISBLANK(Débiteurs!$O1378),0,IF(ISNUMBER(Débiteurs!$O1378),Débiteurs!$O1378,Débiteurs!$G1378))),0)</f>
        <v>0</v>
      </c>
      <c r="I1378">
        <f>IF(AND(NOT(ISBLANK(Débiteurs!$I1378)),LOWER(Débiteurs!$I1378)&lt;&gt;"chf"),IF(ISBLANK(Débiteurs!$P1378),0,IF(ISBLANK(Débiteurs!$P1378),0,IF(ISNUMBER(Débiteurs!$P1378),Débiteurs!$P1378,Débiteurs!$G1378))),0)</f>
        <v>0</v>
      </c>
      <c r="J1378">
        <f>IF(AND(NOT(ISBLANK(Débiteurs!$I1378)),LOWER(Débiteurs!$I1378)&lt;&gt;"chf"),IF(ISBLANK(Débiteurs!$Q1378),0,IF(ISBLANK(Débiteurs!$Q1378),0,IF(ISNUMBER(Débiteurs!$Q1378),Débiteurs!$Q1378,Débiteurs!$G1378))),0)</f>
        <v>0</v>
      </c>
    </row>
    <row r="1379" spans="2:10" x14ac:dyDescent="0.25">
      <c r="B1379">
        <f>IF(OR(ISBLANK(Débiteurs!$I1379),LOWER(Débiteurs!$I1379)="chf"),IF(ISBLANK(Débiteurs!N1379),0,IF(ISBLANK(Débiteurs!$G1379),0,IF(ISNUMBER(Débiteurs!N1379),Débiteurs!N1379,Débiteurs!$G1379))),0)</f>
        <v>0</v>
      </c>
      <c r="C1379">
        <f>IF(OR(ISBLANK(Débiteurs!$I1379),LOWER(Débiteurs!$I1379)="chf"),IF(ISBLANK(Débiteurs!O1379),0,IF(ISBLANK(Débiteurs!$G1379),0,IF(ISNUMBER(Débiteurs!O1379),Débiteurs!O1379,Débiteurs!$G1379))),0)</f>
        <v>0</v>
      </c>
      <c r="D1379">
        <f>IF(OR(ISBLANK(Débiteurs!$I1379),LOWER(Débiteurs!$I1379)="chf"),IF(ISBLANK(Débiteurs!P1379),0,IF(ISBLANK(Débiteurs!$G1379),0,IF(ISNUMBER(Débiteurs!P1379),Débiteurs!P1379,Débiteurs!$G1379))),0)</f>
        <v>0</v>
      </c>
      <c r="E1379">
        <f>IF(OR(ISBLANK(Débiteurs!$I1379),LOWER(Débiteurs!$I1379)="chf"),IF(ISBLANK(Débiteurs!Q1379),0,IF(ISBLANK(Débiteurs!$G1379),0,IF(ISNUMBER(Débiteurs!Q1379),Débiteurs!Q1379,Débiteurs!$G1379))),0)</f>
        <v>0</v>
      </c>
      <c r="G1379">
        <f>IF(AND(NOT(ISBLANK(Débiteurs!$I1379)),LOWER(Débiteurs!$I1379)&lt;&gt;"chf"),IF(ISBLANK(Débiteurs!$N1379),0,IF(ISBLANK(Débiteurs!$N1379),0,IF(ISNUMBER(Débiteurs!$N1379),Débiteurs!$N1379,Débiteurs!$G1379))),0)</f>
        <v>0</v>
      </c>
      <c r="H1379">
        <f>IF(AND(NOT(ISBLANK(Débiteurs!$I1379)),LOWER(Débiteurs!$I1379)&lt;&gt;"chf"),IF(ISBLANK(Débiteurs!$O1379),0,IF(ISBLANK(Débiteurs!$O1379),0,IF(ISNUMBER(Débiteurs!$O1379),Débiteurs!$O1379,Débiteurs!$G1379))),0)</f>
        <v>0</v>
      </c>
      <c r="I1379">
        <f>IF(AND(NOT(ISBLANK(Débiteurs!$I1379)),LOWER(Débiteurs!$I1379)&lt;&gt;"chf"),IF(ISBLANK(Débiteurs!$P1379),0,IF(ISBLANK(Débiteurs!$P1379),0,IF(ISNUMBER(Débiteurs!$P1379),Débiteurs!$P1379,Débiteurs!$G1379))),0)</f>
        <v>0</v>
      </c>
      <c r="J1379">
        <f>IF(AND(NOT(ISBLANK(Débiteurs!$I1379)),LOWER(Débiteurs!$I1379)&lt;&gt;"chf"),IF(ISBLANK(Débiteurs!$Q1379),0,IF(ISBLANK(Débiteurs!$Q1379),0,IF(ISNUMBER(Débiteurs!$Q1379),Débiteurs!$Q1379,Débiteurs!$G1379))),0)</f>
        <v>0</v>
      </c>
    </row>
    <row r="1380" spans="2:10" x14ac:dyDescent="0.25">
      <c r="B1380">
        <f>IF(OR(ISBLANK(Débiteurs!$I1380),LOWER(Débiteurs!$I1380)="chf"),IF(ISBLANK(Débiteurs!N1380),0,IF(ISBLANK(Débiteurs!$G1380),0,IF(ISNUMBER(Débiteurs!N1380),Débiteurs!N1380,Débiteurs!$G1380))),0)</f>
        <v>0</v>
      </c>
      <c r="C1380">
        <f>IF(OR(ISBLANK(Débiteurs!$I1380),LOWER(Débiteurs!$I1380)="chf"),IF(ISBLANK(Débiteurs!O1380),0,IF(ISBLANK(Débiteurs!$G1380),0,IF(ISNUMBER(Débiteurs!O1380),Débiteurs!O1380,Débiteurs!$G1380))),0)</f>
        <v>0</v>
      </c>
      <c r="D1380">
        <f>IF(OR(ISBLANK(Débiteurs!$I1380),LOWER(Débiteurs!$I1380)="chf"),IF(ISBLANK(Débiteurs!P1380),0,IF(ISBLANK(Débiteurs!$G1380),0,IF(ISNUMBER(Débiteurs!P1380),Débiteurs!P1380,Débiteurs!$G1380))),0)</f>
        <v>0</v>
      </c>
      <c r="E1380">
        <f>IF(OR(ISBLANK(Débiteurs!$I1380),LOWER(Débiteurs!$I1380)="chf"),IF(ISBLANK(Débiteurs!Q1380),0,IF(ISBLANK(Débiteurs!$G1380),0,IF(ISNUMBER(Débiteurs!Q1380),Débiteurs!Q1380,Débiteurs!$G1380))),0)</f>
        <v>0</v>
      </c>
      <c r="G1380">
        <f>IF(AND(NOT(ISBLANK(Débiteurs!$I1380)),LOWER(Débiteurs!$I1380)&lt;&gt;"chf"),IF(ISBLANK(Débiteurs!$N1380),0,IF(ISBLANK(Débiteurs!$N1380),0,IF(ISNUMBER(Débiteurs!$N1380),Débiteurs!$N1380,Débiteurs!$G1380))),0)</f>
        <v>0</v>
      </c>
      <c r="H1380">
        <f>IF(AND(NOT(ISBLANK(Débiteurs!$I1380)),LOWER(Débiteurs!$I1380)&lt;&gt;"chf"),IF(ISBLANK(Débiteurs!$O1380),0,IF(ISBLANK(Débiteurs!$O1380),0,IF(ISNUMBER(Débiteurs!$O1380),Débiteurs!$O1380,Débiteurs!$G1380))),0)</f>
        <v>0</v>
      </c>
      <c r="I1380">
        <f>IF(AND(NOT(ISBLANK(Débiteurs!$I1380)),LOWER(Débiteurs!$I1380)&lt;&gt;"chf"),IF(ISBLANK(Débiteurs!$P1380),0,IF(ISBLANK(Débiteurs!$P1380),0,IF(ISNUMBER(Débiteurs!$P1380),Débiteurs!$P1380,Débiteurs!$G1380))),0)</f>
        <v>0</v>
      </c>
      <c r="J1380">
        <f>IF(AND(NOT(ISBLANK(Débiteurs!$I1380)),LOWER(Débiteurs!$I1380)&lt;&gt;"chf"),IF(ISBLANK(Débiteurs!$Q1380),0,IF(ISBLANK(Débiteurs!$Q1380),0,IF(ISNUMBER(Débiteurs!$Q1380),Débiteurs!$Q1380,Débiteurs!$G1380))),0)</f>
        <v>0</v>
      </c>
    </row>
    <row r="1381" spans="2:10" x14ac:dyDescent="0.25">
      <c r="B1381">
        <f>IF(OR(ISBLANK(Débiteurs!$I1381),LOWER(Débiteurs!$I1381)="chf"),IF(ISBLANK(Débiteurs!N1381),0,IF(ISBLANK(Débiteurs!$G1381),0,IF(ISNUMBER(Débiteurs!N1381),Débiteurs!N1381,Débiteurs!$G1381))),0)</f>
        <v>0</v>
      </c>
      <c r="C1381">
        <f>IF(OR(ISBLANK(Débiteurs!$I1381),LOWER(Débiteurs!$I1381)="chf"),IF(ISBLANK(Débiteurs!O1381),0,IF(ISBLANK(Débiteurs!$G1381),0,IF(ISNUMBER(Débiteurs!O1381),Débiteurs!O1381,Débiteurs!$G1381))),0)</f>
        <v>0</v>
      </c>
      <c r="D1381">
        <f>IF(OR(ISBLANK(Débiteurs!$I1381),LOWER(Débiteurs!$I1381)="chf"),IF(ISBLANK(Débiteurs!P1381),0,IF(ISBLANK(Débiteurs!$G1381),0,IF(ISNUMBER(Débiteurs!P1381),Débiteurs!P1381,Débiteurs!$G1381))),0)</f>
        <v>0</v>
      </c>
      <c r="E1381">
        <f>IF(OR(ISBLANK(Débiteurs!$I1381),LOWER(Débiteurs!$I1381)="chf"),IF(ISBLANK(Débiteurs!Q1381),0,IF(ISBLANK(Débiteurs!$G1381),0,IF(ISNUMBER(Débiteurs!Q1381),Débiteurs!Q1381,Débiteurs!$G1381))),0)</f>
        <v>0</v>
      </c>
      <c r="G1381">
        <f>IF(AND(NOT(ISBLANK(Débiteurs!$I1381)),LOWER(Débiteurs!$I1381)&lt;&gt;"chf"),IF(ISBLANK(Débiteurs!$N1381),0,IF(ISBLANK(Débiteurs!$N1381),0,IF(ISNUMBER(Débiteurs!$N1381),Débiteurs!$N1381,Débiteurs!$G1381))),0)</f>
        <v>0</v>
      </c>
      <c r="H1381">
        <f>IF(AND(NOT(ISBLANK(Débiteurs!$I1381)),LOWER(Débiteurs!$I1381)&lt;&gt;"chf"),IF(ISBLANK(Débiteurs!$O1381),0,IF(ISBLANK(Débiteurs!$O1381),0,IF(ISNUMBER(Débiteurs!$O1381),Débiteurs!$O1381,Débiteurs!$G1381))),0)</f>
        <v>0</v>
      </c>
      <c r="I1381">
        <f>IF(AND(NOT(ISBLANK(Débiteurs!$I1381)),LOWER(Débiteurs!$I1381)&lt;&gt;"chf"),IF(ISBLANK(Débiteurs!$P1381),0,IF(ISBLANK(Débiteurs!$P1381),0,IF(ISNUMBER(Débiteurs!$P1381),Débiteurs!$P1381,Débiteurs!$G1381))),0)</f>
        <v>0</v>
      </c>
      <c r="J1381">
        <f>IF(AND(NOT(ISBLANK(Débiteurs!$I1381)),LOWER(Débiteurs!$I1381)&lt;&gt;"chf"),IF(ISBLANK(Débiteurs!$Q1381),0,IF(ISBLANK(Débiteurs!$Q1381),0,IF(ISNUMBER(Débiteurs!$Q1381),Débiteurs!$Q1381,Débiteurs!$G1381))),0)</f>
        <v>0</v>
      </c>
    </row>
    <row r="1382" spans="2:10" x14ac:dyDescent="0.25">
      <c r="B1382">
        <f>IF(OR(ISBLANK(Débiteurs!$I1382),LOWER(Débiteurs!$I1382)="chf"),IF(ISBLANK(Débiteurs!N1382),0,IF(ISBLANK(Débiteurs!$G1382),0,IF(ISNUMBER(Débiteurs!N1382),Débiteurs!N1382,Débiteurs!$G1382))),0)</f>
        <v>0</v>
      </c>
      <c r="C1382">
        <f>IF(OR(ISBLANK(Débiteurs!$I1382),LOWER(Débiteurs!$I1382)="chf"),IF(ISBLANK(Débiteurs!O1382),0,IF(ISBLANK(Débiteurs!$G1382),0,IF(ISNUMBER(Débiteurs!O1382),Débiteurs!O1382,Débiteurs!$G1382))),0)</f>
        <v>0</v>
      </c>
      <c r="D1382">
        <f>IF(OR(ISBLANK(Débiteurs!$I1382),LOWER(Débiteurs!$I1382)="chf"),IF(ISBLANK(Débiteurs!P1382),0,IF(ISBLANK(Débiteurs!$G1382),0,IF(ISNUMBER(Débiteurs!P1382),Débiteurs!P1382,Débiteurs!$G1382))),0)</f>
        <v>0</v>
      </c>
      <c r="E1382">
        <f>IF(OR(ISBLANK(Débiteurs!$I1382),LOWER(Débiteurs!$I1382)="chf"),IF(ISBLANK(Débiteurs!Q1382),0,IF(ISBLANK(Débiteurs!$G1382),0,IF(ISNUMBER(Débiteurs!Q1382),Débiteurs!Q1382,Débiteurs!$G1382))),0)</f>
        <v>0</v>
      </c>
      <c r="G1382">
        <f>IF(AND(NOT(ISBLANK(Débiteurs!$I1382)),LOWER(Débiteurs!$I1382)&lt;&gt;"chf"),IF(ISBLANK(Débiteurs!$N1382),0,IF(ISBLANK(Débiteurs!$N1382),0,IF(ISNUMBER(Débiteurs!$N1382),Débiteurs!$N1382,Débiteurs!$G1382))),0)</f>
        <v>0</v>
      </c>
      <c r="H1382">
        <f>IF(AND(NOT(ISBLANK(Débiteurs!$I1382)),LOWER(Débiteurs!$I1382)&lt;&gt;"chf"),IF(ISBLANK(Débiteurs!$O1382),0,IF(ISBLANK(Débiteurs!$O1382),0,IF(ISNUMBER(Débiteurs!$O1382),Débiteurs!$O1382,Débiteurs!$G1382))),0)</f>
        <v>0</v>
      </c>
      <c r="I1382">
        <f>IF(AND(NOT(ISBLANK(Débiteurs!$I1382)),LOWER(Débiteurs!$I1382)&lt;&gt;"chf"),IF(ISBLANK(Débiteurs!$P1382),0,IF(ISBLANK(Débiteurs!$P1382),0,IF(ISNUMBER(Débiteurs!$P1382),Débiteurs!$P1382,Débiteurs!$G1382))),0)</f>
        <v>0</v>
      </c>
      <c r="J1382">
        <f>IF(AND(NOT(ISBLANK(Débiteurs!$I1382)),LOWER(Débiteurs!$I1382)&lt;&gt;"chf"),IF(ISBLANK(Débiteurs!$Q1382),0,IF(ISBLANK(Débiteurs!$Q1382),0,IF(ISNUMBER(Débiteurs!$Q1382),Débiteurs!$Q1382,Débiteurs!$G1382))),0)</f>
        <v>0</v>
      </c>
    </row>
    <row r="1383" spans="2:10" x14ac:dyDescent="0.25">
      <c r="B1383">
        <f>IF(OR(ISBLANK(Débiteurs!$I1383),LOWER(Débiteurs!$I1383)="chf"),IF(ISBLANK(Débiteurs!N1383),0,IF(ISBLANK(Débiteurs!$G1383),0,IF(ISNUMBER(Débiteurs!N1383),Débiteurs!N1383,Débiteurs!$G1383))),0)</f>
        <v>0</v>
      </c>
      <c r="C1383">
        <f>IF(OR(ISBLANK(Débiteurs!$I1383),LOWER(Débiteurs!$I1383)="chf"),IF(ISBLANK(Débiteurs!O1383),0,IF(ISBLANK(Débiteurs!$G1383),0,IF(ISNUMBER(Débiteurs!O1383),Débiteurs!O1383,Débiteurs!$G1383))),0)</f>
        <v>0</v>
      </c>
      <c r="D1383">
        <f>IF(OR(ISBLANK(Débiteurs!$I1383),LOWER(Débiteurs!$I1383)="chf"),IF(ISBLANK(Débiteurs!P1383),0,IF(ISBLANK(Débiteurs!$G1383),0,IF(ISNUMBER(Débiteurs!P1383),Débiteurs!P1383,Débiteurs!$G1383))),0)</f>
        <v>0</v>
      </c>
      <c r="E1383">
        <f>IF(OR(ISBLANK(Débiteurs!$I1383),LOWER(Débiteurs!$I1383)="chf"),IF(ISBLANK(Débiteurs!Q1383),0,IF(ISBLANK(Débiteurs!$G1383),0,IF(ISNUMBER(Débiteurs!Q1383),Débiteurs!Q1383,Débiteurs!$G1383))),0)</f>
        <v>0</v>
      </c>
      <c r="G1383">
        <f>IF(AND(NOT(ISBLANK(Débiteurs!$I1383)),LOWER(Débiteurs!$I1383)&lt;&gt;"chf"),IF(ISBLANK(Débiteurs!$N1383),0,IF(ISBLANK(Débiteurs!$N1383),0,IF(ISNUMBER(Débiteurs!$N1383),Débiteurs!$N1383,Débiteurs!$G1383))),0)</f>
        <v>0</v>
      </c>
      <c r="H1383">
        <f>IF(AND(NOT(ISBLANK(Débiteurs!$I1383)),LOWER(Débiteurs!$I1383)&lt;&gt;"chf"),IF(ISBLANK(Débiteurs!$O1383),0,IF(ISBLANK(Débiteurs!$O1383),0,IF(ISNUMBER(Débiteurs!$O1383),Débiteurs!$O1383,Débiteurs!$G1383))),0)</f>
        <v>0</v>
      </c>
      <c r="I1383">
        <f>IF(AND(NOT(ISBLANK(Débiteurs!$I1383)),LOWER(Débiteurs!$I1383)&lt;&gt;"chf"),IF(ISBLANK(Débiteurs!$P1383),0,IF(ISBLANK(Débiteurs!$P1383),0,IF(ISNUMBER(Débiteurs!$P1383),Débiteurs!$P1383,Débiteurs!$G1383))),0)</f>
        <v>0</v>
      </c>
      <c r="J1383">
        <f>IF(AND(NOT(ISBLANK(Débiteurs!$I1383)),LOWER(Débiteurs!$I1383)&lt;&gt;"chf"),IF(ISBLANK(Débiteurs!$Q1383),0,IF(ISBLANK(Débiteurs!$Q1383),0,IF(ISNUMBER(Débiteurs!$Q1383),Débiteurs!$Q1383,Débiteurs!$G1383))),0)</f>
        <v>0</v>
      </c>
    </row>
    <row r="1384" spans="2:10" x14ac:dyDescent="0.25">
      <c r="B1384">
        <f>IF(OR(ISBLANK(Débiteurs!$I1384),LOWER(Débiteurs!$I1384)="chf"),IF(ISBLANK(Débiteurs!N1384),0,IF(ISBLANK(Débiteurs!$G1384),0,IF(ISNUMBER(Débiteurs!N1384),Débiteurs!N1384,Débiteurs!$G1384))),0)</f>
        <v>0</v>
      </c>
      <c r="C1384">
        <f>IF(OR(ISBLANK(Débiteurs!$I1384),LOWER(Débiteurs!$I1384)="chf"),IF(ISBLANK(Débiteurs!O1384),0,IF(ISBLANK(Débiteurs!$G1384),0,IF(ISNUMBER(Débiteurs!O1384),Débiteurs!O1384,Débiteurs!$G1384))),0)</f>
        <v>0</v>
      </c>
      <c r="D1384">
        <f>IF(OR(ISBLANK(Débiteurs!$I1384),LOWER(Débiteurs!$I1384)="chf"),IF(ISBLANK(Débiteurs!P1384),0,IF(ISBLANK(Débiteurs!$G1384),0,IF(ISNUMBER(Débiteurs!P1384),Débiteurs!P1384,Débiteurs!$G1384))),0)</f>
        <v>0</v>
      </c>
      <c r="E1384">
        <f>IF(OR(ISBLANK(Débiteurs!$I1384),LOWER(Débiteurs!$I1384)="chf"),IF(ISBLANK(Débiteurs!Q1384),0,IF(ISBLANK(Débiteurs!$G1384),0,IF(ISNUMBER(Débiteurs!Q1384),Débiteurs!Q1384,Débiteurs!$G1384))),0)</f>
        <v>0</v>
      </c>
      <c r="G1384">
        <f>IF(AND(NOT(ISBLANK(Débiteurs!$I1384)),LOWER(Débiteurs!$I1384)&lt;&gt;"chf"),IF(ISBLANK(Débiteurs!$N1384),0,IF(ISBLANK(Débiteurs!$N1384),0,IF(ISNUMBER(Débiteurs!$N1384),Débiteurs!$N1384,Débiteurs!$G1384))),0)</f>
        <v>0</v>
      </c>
      <c r="H1384">
        <f>IF(AND(NOT(ISBLANK(Débiteurs!$I1384)),LOWER(Débiteurs!$I1384)&lt;&gt;"chf"),IF(ISBLANK(Débiteurs!$O1384),0,IF(ISBLANK(Débiteurs!$O1384),0,IF(ISNUMBER(Débiteurs!$O1384),Débiteurs!$O1384,Débiteurs!$G1384))),0)</f>
        <v>0</v>
      </c>
      <c r="I1384">
        <f>IF(AND(NOT(ISBLANK(Débiteurs!$I1384)),LOWER(Débiteurs!$I1384)&lt;&gt;"chf"),IF(ISBLANK(Débiteurs!$P1384),0,IF(ISBLANK(Débiteurs!$P1384),0,IF(ISNUMBER(Débiteurs!$P1384),Débiteurs!$P1384,Débiteurs!$G1384))),0)</f>
        <v>0</v>
      </c>
      <c r="J1384">
        <f>IF(AND(NOT(ISBLANK(Débiteurs!$I1384)),LOWER(Débiteurs!$I1384)&lt;&gt;"chf"),IF(ISBLANK(Débiteurs!$Q1384),0,IF(ISBLANK(Débiteurs!$Q1384),0,IF(ISNUMBER(Débiteurs!$Q1384),Débiteurs!$Q1384,Débiteurs!$G1384))),0)</f>
        <v>0</v>
      </c>
    </row>
    <row r="1385" spans="2:10" x14ac:dyDescent="0.25">
      <c r="B1385">
        <f>IF(OR(ISBLANK(Débiteurs!$I1385),LOWER(Débiteurs!$I1385)="chf"),IF(ISBLANK(Débiteurs!N1385),0,IF(ISBLANK(Débiteurs!$G1385),0,IF(ISNUMBER(Débiteurs!N1385),Débiteurs!N1385,Débiteurs!$G1385))),0)</f>
        <v>0</v>
      </c>
      <c r="C1385">
        <f>IF(OR(ISBLANK(Débiteurs!$I1385),LOWER(Débiteurs!$I1385)="chf"),IF(ISBLANK(Débiteurs!O1385),0,IF(ISBLANK(Débiteurs!$G1385),0,IF(ISNUMBER(Débiteurs!O1385),Débiteurs!O1385,Débiteurs!$G1385))),0)</f>
        <v>0</v>
      </c>
      <c r="D1385">
        <f>IF(OR(ISBLANK(Débiteurs!$I1385),LOWER(Débiteurs!$I1385)="chf"),IF(ISBLANK(Débiteurs!P1385),0,IF(ISBLANK(Débiteurs!$G1385),0,IF(ISNUMBER(Débiteurs!P1385),Débiteurs!P1385,Débiteurs!$G1385))),0)</f>
        <v>0</v>
      </c>
      <c r="E1385">
        <f>IF(OR(ISBLANK(Débiteurs!$I1385),LOWER(Débiteurs!$I1385)="chf"),IF(ISBLANK(Débiteurs!Q1385),0,IF(ISBLANK(Débiteurs!$G1385),0,IF(ISNUMBER(Débiteurs!Q1385),Débiteurs!Q1385,Débiteurs!$G1385))),0)</f>
        <v>0</v>
      </c>
      <c r="G1385">
        <f>IF(AND(NOT(ISBLANK(Débiteurs!$I1385)),LOWER(Débiteurs!$I1385)&lt;&gt;"chf"),IF(ISBLANK(Débiteurs!$N1385),0,IF(ISBLANK(Débiteurs!$N1385),0,IF(ISNUMBER(Débiteurs!$N1385),Débiteurs!$N1385,Débiteurs!$G1385))),0)</f>
        <v>0</v>
      </c>
      <c r="H1385">
        <f>IF(AND(NOT(ISBLANK(Débiteurs!$I1385)),LOWER(Débiteurs!$I1385)&lt;&gt;"chf"),IF(ISBLANK(Débiteurs!$O1385),0,IF(ISBLANK(Débiteurs!$O1385),0,IF(ISNUMBER(Débiteurs!$O1385),Débiteurs!$O1385,Débiteurs!$G1385))),0)</f>
        <v>0</v>
      </c>
      <c r="I1385">
        <f>IF(AND(NOT(ISBLANK(Débiteurs!$I1385)),LOWER(Débiteurs!$I1385)&lt;&gt;"chf"),IF(ISBLANK(Débiteurs!$P1385),0,IF(ISBLANK(Débiteurs!$P1385),0,IF(ISNUMBER(Débiteurs!$P1385),Débiteurs!$P1385,Débiteurs!$G1385))),0)</f>
        <v>0</v>
      </c>
      <c r="J1385">
        <f>IF(AND(NOT(ISBLANK(Débiteurs!$I1385)),LOWER(Débiteurs!$I1385)&lt;&gt;"chf"),IF(ISBLANK(Débiteurs!$Q1385),0,IF(ISBLANK(Débiteurs!$Q1385),0,IF(ISNUMBER(Débiteurs!$Q1385),Débiteurs!$Q1385,Débiteurs!$G1385))),0)</f>
        <v>0</v>
      </c>
    </row>
    <row r="1386" spans="2:10" x14ac:dyDescent="0.25">
      <c r="B1386">
        <f>IF(OR(ISBLANK(Débiteurs!$I1386),LOWER(Débiteurs!$I1386)="chf"),IF(ISBLANK(Débiteurs!N1386),0,IF(ISBLANK(Débiteurs!$G1386),0,IF(ISNUMBER(Débiteurs!N1386),Débiteurs!N1386,Débiteurs!$G1386))),0)</f>
        <v>0</v>
      </c>
      <c r="C1386">
        <f>IF(OR(ISBLANK(Débiteurs!$I1386),LOWER(Débiteurs!$I1386)="chf"),IF(ISBLANK(Débiteurs!O1386),0,IF(ISBLANK(Débiteurs!$G1386),0,IF(ISNUMBER(Débiteurs!O1386),Débiteurs!O1386,Débiteurs!$G1386))),0)</f>
        <v>0</v>
      </c>
      <c r="D1386">
        <f>IF(OR(ISBLANK(Débiteurs!$I1386),LOWER(Débiteurs!$I1386)="chf"),IF(ISBLANK(Débiteurs!P1386),0,IF(ISBLANK(Débiteurs!$G1386),0,IF(ISNUMBER(Débiteurs!P1386),Débiteurs!P1386,Débiteurs!$G1386))),0)</f>
        <v>0</v>
      </c>
      <c r="E1386">
        <f>IF(OR(ISBLANK(Débiteurs!$I1386),LOWER(Débiteurs!$I1386)="chf"),IF(ISBLANK(Débiteurs!Q1386),0,IF(ISBLANK(Débiteurs!$G1386),0,IF(ISNUMBER(Débiteurs!Q1386),Débiteurs!Q1386,Débiteurs!$G1386))),0)</f>
        <v>0</v>
      </c>
      <c r="G1386">
        <f>IF(AND(NOT(ISBLANK(Débiteurs!$I1386)),LOWER(Débiteurs!$I1386)&lt;&gt;"chf"),IF(ISBLANK(Débiteurs!$N1386),0,IF(ISBLANK(Débiteurs!$N1386),0,IF(ISNUMBER(Débiteurs!$N1386),Débiteurs!$N1386,Débiteurs!$G1386))),0)</f>
        <v>0</v>
      </c>
      <c r="H1386">
        <f>IF(AND(NOT(ISBLANK(Débiteurs!$I1386)),LOWER(Débiteurs!$I1386)&lt;&gt;"chf"),IF(ISBLANK(Débiteurs!$O1386),0,IF(ISBLANK(Débiteurs!$O1386),0,IF(ISNUMBER(Débiteurs!$O1386),Débiteurs!$O1386,Débiteurs!$G1386))),0)</f>
        <v>0</v>
      </c>
      <c r="I1386">
        <f>IF(AND(NOT(ISBLANK(Débiteurs!$I1386)),LOWER(Débiteurs!$I1386)&lt;&gt;"chf"),IF(ISBLANK(Débiteurs!$P1386),0,IF(ISBLANK(Débiteurs!$P1386),0,IF(ISNUMBER(Débiteurs!$P1386),Débiteurs!$P1386,Débiteurs!$G1386))),0)</f>
        <v>0</v>
      </c>
      <c r="J1386">
        <f>IF(AND(NOT(ISBLANK(Débiteurs!$I1386)),LOWER(Débiteurs!$I1386)&lt;&gt;"chf"),IF(ISBLANK(Débiteurs!$Q1386),0,IF(ISBLANK(Débiteurs!$Q1386),0,IF(ISNUMBER(Débiteurs!$Q1386),Débiteurs!$Q1386,Débiteurs!$G1386))),0)</f>
        <v>0</v>
      </c>
    </row>
    <row r="1387" spans="2:10" x14ac:dyDescent="0.25">
      <c r="B1387">
        <f>IF(OR(ISBLANK(Débiteurs!$I1387),LOWER(Débiteurs!$I1387)="chf"),IF(ISBLANK(Débiteurs!N1387),0,IF(ISBLANK(Débiteurs!$G1387),0,IF(ISNUMBER(Débiteurs!N1387),Débiteurs!N1387,Débiteurs!$G1387))),0)</f>
        <v>0</v>
      </c>
      <c r="C1387">
        <f>IF(OR(ISBLANK(Débiteurs!$I1387),LOWER(Débiteurs!$I1387)="chf"),IF(ISBLANK(Débiteurs!O1387),0,IF(ISBLANK(Débiteurs!$G1387),0,IF(ISNUMBER(Débiteurs!O1387),Débiteurs!O1387,Débiteurs!$G1387))),0)</f>
        <v>0</v>
      </c>
      <c r="D1387">
        <f>IF(OR(ISBLANK(Débiteurs!$I1387),LOWER(Débiteurs!$I1387)="chf"),IF(ISBLANK(Débiteurs!P1387),0,IF(ISBLANK(Débiteurs!$G1387),0,IF(ISNUMBER(Débiteurs!P1387),Débiteurs!P1387,Débiteurs!$G1387))),0)</f>
        <v>0</v>
      </c>
      <c r="E1387">
        <f>IF(OR(ISBLANK(Débiteurs!$I1387),LOWER(Débiteurs!$I1387)="chf"),IF(ISBLANK(Débiteurs!Q1387),0,IF(ISBLANK(Débiteurs!$G1387),0,IF(ISNUMBER(Débiteurs!Q1387),Débiteurs!Q1387,Débiteurs!$G1387))),0)</f>
        <v>0</v>
      </c>
      <c r="G1387">
        <f>IF(AND(NOT(ISBLANK(Débiteurs!$I1387)),LOWER(Débiteurs!$I1387)&lt;&gt;"chf"),IF(ISBLANK(Débiteurs!$N1387),0,IF(ISBLANK(Débiteurs!$N1387),0,IF(ISNUMBER(Débiteurs!$N1387),Débiteurs!$N1387,Débiteurs!$G1387))),0)</f>
        <v>0</v>
      </c>
      <c r="H1387">
        <f>IF(AND(NOT(ISBLANK(Débiteurs!$I1387)),LOWER(Débiteurs!$I1387)&lt;&gt;"chf"),IF(ISBLANK(Débiteurs!$O1387),0,IF(ISBLANK(Débiteurs!$O1387),0,IF(ISNUMBER(Débiteurs!$O1387),Débiteurs!$O1387,Débiteurs!$G1387))),0)</f>
        <v>0</v>
      </c>
      <c r="I1387">
        <f>IF(AND(NOT(ISBLANK(Débiteurs!$I1387)),LOWER(Débiteurs!$I1387)&lt;&gt;"chf"),IF(ISBLANK(Débiteurs!$P1387),0,IF(ISBLANK(Débiteurs!$P1387),0,IF(ISNUMBER(Débiteurs!$P1387),Débiteurs!$P1387,Débiteurs!$G1387))),0)</f>
        <v>0</v>
      </c>
      <c r="J1387">
        <f>IF(AND(NOT(ISBLANK(Débiteurs!$I1387)),LOWER(Débiteurs!$I1387)&lt;&gt;"chf"),IF(ISBLANK(Débiteurs!$Q1387),0,IF(ISBLANK(Débiteurs!$Q1387),0,IF(ISNUMBER(Débiteurs!$Q1387),Débiteurs!$Q1387,Débiteurs!$G1387))),0)</f>
        <v>0</v>
      </c>
    </row>
    <row r="1388" spans="2:10" x14ac:dyDescent="0.25">
      <c r="B1388">
        <f>IF(OR(ISBLANK(Débiteurs!$I1388),LOWER(Débiteurs!$I1388)="chf"),IF(ISBLANK(Débiteurs!N1388),0,IF(ISBLANK(Débiteurs!$G1388),0,IF(ISNUMBER(Débiteurs!N1388),Débiteurs!N1388,Débiteurs!$G1388))),0)</f>
        <v>0</v>
      </c>
      <c r="C1388">
        <f>IF(OR(ISBLANK(Débiteurs!$I1388),LOWER(Débiteurs!$I1388)="chf"),IF(ISBLANK(Débiteurs!O1388),0,IF(ISBLANK(Débiteurs!$G1388),0,IF(ISNUMBER(Débiteurs!O1388),Débiteurs!O1388,Débiteurs!$G1388))),0)</f>
        <v>0</v>
      </c>
      <c r="D1388">
        <f>IF(OR(ISBLANK(Débiteurs!$I1388),LOWER(Débiteurs!$I1388)="chf"),IF(ISBLANK(Débiteurs!P1388),0,IF(ISBLANK(Débiteurs!$G1388),0,IF(ISNUMBER(Débiteurs!P1388),Débiteurs!P1388,Débiteurs!$G1388))),0)</f>
        <v>0</v>
      </c>
      <c r="E1388">
        <f>IF(OR(ISBLANK(Débiteurs!$I1388),LOWER(Débiteurs!$I1388)="chf"),IF(ISBLANK(Débiteurs!Q1388),0,IF(ISBLANK(Débiteurs!$G1388),0,IF(ISNUMBER(Débiteurs!Q1388),Débiteurs!Q1388,Débiteurs!$G1388))),0)</f>
        <v>0</v>
      </c>
      <c r="G1388">
        <f>IF(AND(NOT(ISBLANK(Débiteurs!$I1388)),LOWER(Débiteurs!$I1388)&lt;&gt;"chf"),IF(ISBLANK(Débiteurs!$N1388),0,IF(ISBLANK(Débiteurs!$N1388),0,IF(ISNUMBER(Débiteurs!$N1388),Débiteurs!$N1388,Débiteurs!$G1388))),0)</f>
        <v>0</v>
      </c>
      <c r="H1388">
        <f>IF(AND(NOT(ISBLANK(Débiteurs!$I1388)),LOWER(Débiteurs!$I1388)&lt;&gt;"chf"),IF(ISBLANK(Débiteurs!$O1388),0,IF(ISBLANK(Débiteurs!$O1388),0,IF(ISNUMBER(Débiteurs!$O1388),Débiteurs!$O1388,Débiteurs!$G1388))),0)</f>
        <v>0</v>
      </c>
      <c r="I1388">
        <f>IF(AND(NOT(ISBLANK(Débiteurs!$I1388)),LOWER(Débiteurs!$I1388)&lt;&gt;"chf"),IF(ISBLANK(Débiteurs!$P1388),0,IF(ISBLANK(Débiteurs!$P1388),0,IF(ISNUMBER(Débiteurs!$P1388),Débiteurs!$P1388,Débiteurs!$G1388))),0)</f>
        <v>0</v>
      </c>
      <c r="J1388">
        <f>IF(AND(NOT(ISBLANK(Débiteurs!$I1388)),LOWER(Débiteurs!$I1388)&lt;&gt;"chf"),IF(ISBLANK(Débiteurs!$Q1388),0,IF(ISBLANK(Débiteurs!$Q1388),0,IF(ISNUMBER(Débiteurs!$Q1388),Débiteurs!$Q1388,Débiteurs!$G1388))),0)</f>
        <v>0</v>
      </c>
    </row>
    <row r="1389" spans="2:10" x14ac:dyDescent="0.25">
      <c r="B1389">
        <f>IF(OR(ISBLANK(Débiteurs!$I1389),LOWER(Débiteurs!$I1389)="chf"),IF(ISBLANK(Débiteurs!N1389),0,IF(ISBLANK(Débiteurs!$G1389),0,IF(ISNUMBER(Débiteurs!N1389),Débiteurs!N1389,Débiteurs!$G1389))),0)</f>
        <v>0</v>
      </c>
      <c r="C1389">
        <f>IF(OR(ISBLANK(Débiteurs!$I1389),LOWER(Débiteurs!$I1389)="chf"),IF(ISBLANK(Débiteurs!O1389),0,IF(ISBLANK(Débiteurs!$G1389),0,IF(ISNUMBER(Débiteurs!O1389),Débiteurs!O1389,Débiteurs!$G1389))),0)</f>
        <v>0</v>
      </c>
      <c r="D1389">
        <f>IF(OR(ISBLANK(Débiteurs!$I1389),LOWER(Débiteurs!$I1389)="chf"),IF(ISBLANK(Débiteurs!P1389),0,IF(ISBLANK(Débiteurs!$G1389),0,IF(ISNUMBER(Débiteurs!P1389),Débiteurs!P1389,Débiteurs!$G1389))),0)</f>
        <v>0</v>
      </c>
      <c r="E1389">
        <f>IF(OR(ISBLANK(Débiteurs!$I1389),LOWER(Débiteurs!$I1389)="chf"),IF(ISBLANK(Débiteurs!Q1389),0,IF(ISBLANK(Débiteurs!$G1389),0,IF(ISNUMBER(Débiteurs!Q1389),Débiteurs!Q1389,Débiteurs!$G1389))),0)</f>
        <v>0</v>
      </c>
      <c r="G1389">
        <f>IF(AND(NOT(ISBLANK(Débiteurs!$I1389)),LOWER(Débiteurs!$I1389)&lt;&gt;"chf"),IF(ISBLANK(Débiteurs!$N1389),0,IF(ISBLANK(Débiteurs!$N1389),0,IF(ISNUMBER(Débiteurs!$N1389),Débiteurs!$N1389,Débiteurs!$G1389))),0)</f>
        <v>0</v>
      </c>
      <c r="H1389">
        <f>IF(AND(NOT(ISBLANK(Débiteurs!$I1389)),LOWER(Débiteurs!$I1389)&lt;&gt;"chf"),IF(ISBLANK(Débiteurs!$O1389),0,IF(ISBLANK(Débiteurs!$O1389),0,IF(ISNUMBER(Débiteurs!$O1389),Débiteurs!$O1389,Débiteurs!$G1389))),0)</f>
        <v>0</v>
      </c>
      <c r="I1389">
        <f>IF(AND(NOT(ISBLANK(Débiteurs!$I1389)),LOWER(Débiteurs!$I1389)&lt;&gt;"chf"),IF(ISBLANK(Débiteurs!$P1389),0,IF(ISBLANK(Débiteurs!$P1389),0,IF(ISNUMBER(Débiteurs!$P1389),Débiteurs!$P1389,Débiteurs!$G1389))),0)</f>
        <v>0</v>
      </c>
      <c r="J1389">
        <f>IF(AND(NOT(ISBLANK(Débiteurs!$I1389)),LOWER(Débiteurs!$I1389)&lt;&gt;"chf"),IF(ISBLANK(Débiteurs!$Q1389),0,IF(ISBLANK(Débiteurs!$Q1389),0,IF(ISNUMBER(Débiteurs!$Q1389),Débiteurs!$Q1389,Débiteurs!$G1389))),0)</f>
        <v>0</v>
      </c>
    </row>
    <row r="1390" spans="2:10" x14ac:dyDescent="0.25">
      <c r="B1390">
        <f>IF(OR(ISBLANK(Débiteurs!$I1390),LOWER(Débiteurs!$I1390)="chf"),IF(ISBLANK(Débiteurs!N1390),0,IF(ISBLANK(Débiteurs!$G1390),0,IF(ISNUMBER(Débiteurs!N1390),Débiteurs!N1390,Débiteurs!$G1390))),0)</f>
        <v>0</v>
      </c>
      <c r="C1390">
        <f>IF(OR(ISBLANK(Débiteurs!$I1390),LOWER(Débiteurs!$I1390)="chf"),IF(ISBLANK(Débiteurs!O1390),0,IF(ISBLANK(Débiteurs!$G1390),0,IF(ISNUMBER(Débiteurs!O1390),Débiteurs!O1390,Débiteurs!$G1390))),0)</f>
        <v>0</v>
      </c>
      <c r="D1390">
        <f>IF(OR(ISBLANK(Débiteurs!$I1390),LOWER(Débiteurs!$I1390)="chf"),IF(ISBLANK(Débiteurs!P1390),0,IF(ISBLANK(Débiteurs!$G1390),0,IF(ISNUMBER(Débiteurs!P1390),Débiteurs!P1390,Débiteurs!$G1390))),0)</f>
        <v>0</v>
      </c>
      <c r="E1390">
        <f>IF(OR(ISBLANK(Débiteurs!$I1390),LOWER(Débiteurs!$I1390)="chf"),IF(ISBLANK(Débiteurs!Q1390),0,IF(ISBLANK(Débiteurs!$G1390),0,IF(ISNUMBER(Débiteurs!Q1390),Débiteurs!Q1390,Débiteurs!$G1390))),0)</f>
        <v>0</v>
      </c>
      <c r="G1390">
        <f>IF(AND(NOT(ISBLANK(Débiteurs!$I1390)),LOWER(Débiteurs!$I1390)&lt;&gt;"chf"),IF(ISBLANK(Débiteurs!$N1390),0,IF(ISBLANK(Débiteurs!$N1390),0,IF(ISNUMBER(Débiteurs!$N1390),Débiteurs!$N1390,Débiteurs!$G1390))),0)</f>
        <v>0</v>
      </c>
      <c r="H1390">
        <f>IF(AND(NOT(ISBLANK(Débiteurs!$I1390)),LOWER(Débiteurs!$I1390)&lt;&gt;"chf"),IF(ISBLANK(Débiteurs!$O1390),0,IF(ISBLANK(Débiteurs!$O1390),0,IF(ISNUMBER(Débiteurs!$O1390),Débiteurs!$O1390,Débiteurs!$G1390))),0)</f>
        <v>0</v>
      </c>
      <c r="I1390">
        <f>IF(AND(NOT(ISBLANK(Débiteurs!$I1390)),LOWER(Débiteurs!$I1390)&lt;&gt;"chf"),IF(ISBLANK(Débiteurs!$P1390),0,IF(ISBLANK(Débiteurs!$P1390),0,IF(ISNUMBER(Débiteurs!$P1390),Débiteurs!$P1390,Débiteurs!$G1390))),0)</f>
        <v>0</v>
      </c>
      <c r="J1390">
        <f>IF(AND(NOT(ISBLANK(Débiteurs!$I1390)),LOWER(Débiteurs!$I1390)&lt;&gt;"chf"),IF(ISBLANK(Débiteurs!$Q1390),0,IF(ISBLANK(Débiteurs!$Q1390),0,IF(ISNUMBER(Débiteurs!$Q1390),Débiteurs!$Q1390,Débiteurs!$G1390))),0)</f>
        <v>0</v>
      </c>
    </row>
    <row r="1391" spans="2:10" x14ac:dyDescent="0.25">
      <c r="B1391">
        <f>IF(OR(ISBLANK(Débiteurs!$I1391),LOWER(Débiteurs!$I1391)="chf"),IF(ISBLANK(Débiteurs!N1391),0,IF(ISBLANK(Débiteurs!$G1391),0,IF(ISNUMBER(Débiteurs!N1391),Débiteurs!N1391,Débiteurs!$G1391))),0)</f>
        <v>0</v>
      </c>
      <c r="C1391">
        <f>IF(OR(ISBLANK(Débiteurs!$I1391),LOWER(Débiteurs!$I1391)="chf"),IF(ISBLANK(Débiteurs!O1391),0,IF(ISBLANK(Débiteurs!$G1391),0,IF(ISNUMBER(Débiteurs!O1391),Débiteurs!O1391,Débiteurs!$G1391))),0)</f>
        <v>0</v>
      </c>
      <c r="D1391">
        <f>IF(OR(ISBLANK(Débiteurs!$I1391),LOWER(Débiteurs!$I1391)="chf"),IF(ISBLANK(Débiteurs!P1391),0,IF(ISBLANK(Débiteurs!$G1391),0,IF(ISNUMBER(Débiteurs!P1391),Débiteurs!P1391,Débiteurs!$G1391))),0)</f>
        <v>0</v>
      </c>
      <c r="E1391">
        <f>IF(OR(ISBLANK(Débiteurs!$I1391),LOWER(Débiteurs!$I1391)="chf"),IF(ISBLANK(Débiteurs!Q1391),0,IF(ISBLANK(Débiteurs!$G1391),0,IF(ISNUMBER(Débiteurs!Q1391),Débiteurs!Q1391,Débiteurs!$G1391))),0)</f>
        <v>0</v>
      </c>
      <c r="G1391">
        <f>IF(AND(NOT(ISBLANK(Débiteurs!$I1391)),LOWER(Débiteurs!$I1391)&lt;&gt;"chf"),IF(ISBLANK(Débiteurs!$N1391),0,IF(ISBLANK(Débiteurs!$N1391),0,IF(ISNUMBER(Débiteurs!$N1391),Débiteurs!$N1391,Débiteurs!$G1391))),0)</f>
        <v>0</v>
      </c>
      <c r="H1391">
        <f>IF(AND(NOT(ISBLANK(Débiteurs!$I1391)),LOWER(Débiteurs!$I1391)&lt;&gt;"chf"),IF(ISBLANK(Débiteurs!$O1391),0,IF(ISBLANK(Débiteurs!$O1391),0,IF(ISNUMBER(Débiteurs!$O1391),Débiteurs!$O1391,Débiteurs!$G1391))),0)</f>
        <v>0</v>
      </c>
      <c r="I1391">
        <f>IF(AND(NOT(ISBLANK(Débiteurs!$I1391)),LOWER(Débiteurs!$I1391)&lt;&gt;"chf"),IF(ISBLANK(Débiteurs!$P1391),0,IF(ISBLANK(Débiteurs!$P1391),0,IF(ISNUMBER(Débiteurs!$P1391),Débiteurs!$P1391,Débiteurs!$G1391))),0)</f>
        <v>0</v>
      </c>
      <c r="J1391">
        <f>IF(AND(NOT(ISBLANK(Débiteurs!$I1391)),LOWER(Débiteurs!$I1391)&lt;&gt;"chf"),IF(ISBLANK(Débiteurs!$Q1391),0,IF(ISBLANK(Débiteurs!$Q1391),0,IF(ISNUMBER(Débiteurs!$Q1391),Débiteurs!$Q1391,Débiteurs!$G1391))),0)</f>
        <v>0</v>
      </c>
    </row>
    <row r="1392" spans="2:10" x14ac:dyDescent="0.25">
      <c r="B1392">
        <f>IF(OR(ISBLANK(Débiteurs!$I1392),LOWER(Débiteurs!$I1392)="chf"),IF(ISBLANK(Débiteurs!N1392),0,IF(ISBLANK(Débiteurs!$G1392),0,IF(ISNUMBER(Débiteurs!N1392),Débiteurs!N1392,Débiteurs!$G1392))),0)</f>
        <v>0</v>
      </c>
      <c r="C1392">
        <f>IF(OR(ISBLANK(Débiteurs!$I1392),LOWER(Débiteurs!$I1392)="chf"),IF(ISBLANK(Débiteurs!O1392),0,IF(ISBLANK(Débiteurs!$G1392),0,IF(ISNUMBER(Débiteurs!O1392),Débiteurs!O1392,Débiteurs!$G1392))),0)</f>
        <v>0</v>
      </c>
      <c r="D1392">
        <f>IF(OR(ISBLANK(Débiteurs!$I1392),LOWER(Débiteurs!$I1392)="chf"),IF(ISBLANK(Débiteurs!P1392),0,IF(ISBLANK(Débiteurs!$G1392),0,IF(ISNUMBER(Débiteurs!P1392),Débiteurs!P1392,Débiteurs!$G1392))),0)</f>
        <v>0</v>
      </c>
      <c r="E1392">
        <f>IF(OR(ISBLANK(Débiteurs!$I1392),LOWER(Débiteurs!$I1392)="chf"),IF(ISBLANK(Débiteurs!Q1392),0,IF(ISBLANK(Débiteurs!$G1392),0,IF(ISNUMBER(Débiteurs!Q1392),Débiteurs!Q1392,Débiteurs!$G1392))),0)</f>
        <v>0</v>
      </c>
      <c r="G1392">
        <f>IF(AND(NOT(ISBLANK(Débiteurs!$I1392)),LOWER(Débiteurs!$I1392)&lt;&gt;"chf"),IF(ISBLANK(Débiteurs!$N1392),0,IF(ISBLANK(Débiteurs!$N1392),0,IF(ISNUMBER(Débiteurs!$N1392),Débiteurs!$N1392,Débiteurs!$G1392))),0)</f>
        <v>0</v>
      </c>
      <c r="H1392">
        <f>IF(AND(NOT(ISBLANK(Débiteurs!$I1392)),LOWER(Débiteurs!$I1392)&lt;&gt;"chf"),IF(ISBLANK(Débiteurs!$O1392),0,IF(ISBLANK(Débiteurs!$O1392),0,IF(ISNUMBER(Débiteurs!$O1392),Débiteurs!$O1392,Débiteurs!$G1392))),0)</f>
        <v>0</v>
      </c>
      <c r="I1392">
        <f>IF(AND(NOT(ISBLANK(Débiteurs!$I1392)),LOWER(Débiteurs!$I1392)&lt;&gt;"chf"),IF(ISBLANK(Débiteurs!$P1392),0,IF(ISBLANK(Débiteurs!$P1392),0,IF(ISNUMBER(Débiteurs!$P1392),Débiteurs!$P1392,Débiteurs!$G1392))),0)</f>
        <v>0</v>
      </c>
      <c r="J1392">
        <f>IF(AND(NOT(ISBLANK(Débiteurs!$I1392)),LOWER(Débiteurs!$I1392)&lt;&gt;"chf"),IF(ISBLANK(Débiteurs!$Q1392),0,IF(ISBLANK(Débiteurs!$Q1392),0,IF(ISNUMBER(Débiteurs!$Q1392),Débiteurs!$Q1392,Débiteurs!$G1392))),0)</f>
        <v>0</v>
      </c>
    </row>
    <row r="1393" spans="2:10" x14ac:dyDescent="0.25">
      <c r="B1393">
        <f>IF(OR(ISBLANK(Débiteurs!$I1393),LOWER(Débiteurs!$I1393)="chf"),IF(ISBLANK(Débiteurs!N1393),0,IF(ISBLANK(Débiteurs!$G1393),0,IF(ISNUMBER(Débiteurs!N1393),Débiteurs!N1393,Débiteurs!$G1393))),0)</f>
        <v>0</v>
      </c>
      <c r="C1393">
        <f>IF(OR(ISBLANK(Débiteurs!$I1393),LOWER(Débiteurs!$I1393)="chf"),IF(ISBLANK(Débiteurs!O1393),0,IF(ISBLANK(Débiteurs!$G1393),0,IF(ISNUMBER(Débiteurs!O1393),Débiteurs!O1393,Débiteurs!$G1393))),0)</f>
        <v>0</v>
      </c>
      <c r="D1393">
        <f>IF(OR(ISBLANK(Débiteurs!$I1393),LOWER(Débiteurs!$I1393)="chf"),IF(ISBLANK(Débiteurs!P1393),0,IF(ISBLANK(Débiteurs!$G1393),0,IF(ISNUMBER(Débiteurs!P1393),Débiteurs!P1393,Débiteurs!$G1393))),0)</f>
        <v>0</v>
      </c>
      <c r="E1393">
        <f>IF(OR(ISBLANK(Débiteurs!$I1393),LOWER(Débiteurs!$I1393)="chf"),IF(ISBLANK(Débiteurs!Q1393),0,IF(ISBLANK(Débiteurs!$G1393),0,IF(ISNUMBER(Débiteurs!Q1393),Débiteurs!Q1393,Débiteurs!$G1393))),0)</f>
        <v>0</v>
      </c>
      <c r="G1393">
        <f>IF(AND(NOT(ISBLANK(Débiteurs!$I1393)),LOWER(Débiteurs!$I1393)&lt;&gt;"chf"),IF(ISBLANK(Débiteurs!$N1393),0,IF(ISBLANK(Débiteurs!$N1393),0,IF(ISNUMBER(Débiteurs!$N1393),Débiteurs!$N1393,Débiteurs!$G1393))),0)</f>
        <v>0</v>
      </c>
      <c r="H1393">
        <f>IF(AND(NOT(ISBLANK(Débiteurs!$I1393)),LOWER(Débiteurs!$I1393)&lt;&gt;"chf"),IF(ISBLANK(Débiteurs!$O1393),0,IF(ISBLANK(Débiteurs!$O1393),0,IF(ISNUMBER(Débiteurs!$O1393),Débiteurs!$O1393,Débiteurs!$G1393))),0)</f>
        <v>0</v>
      </c>
      <c r="I1393">
        <f>IF(AND(NOT(ISBLANK(Débiteurs!$I1393)),LOWER(Débiteurs!$I1393)&lt;&gt;"chf"),IF(ISBLANK(Débiteurs!$P1393),0,IF(ISBLANK(Débiteurs!$P1393),0,IF(ISNUMBER(Débiteurs!$P1393),Débiteurs!$P1393,Débiteurs!$G1393))),0)</f>
        <v>0</v>
      </c>
      <c r="J1393">
        <f>IF(AND(NOT(ISBLANK(Débiteurs!$I1393)),LOWER(Débiteurs!$I1393)&lt;&gt;"chf"),IF(ISBLANK(Débiteurs!$Q1393),0,IF(ISBLANK(Débiteurs!$Q1393),0,IF(ISNUMBER(Débiteurs!$Q1393),Débiteurs!$Q1393,Débiteurs!$G1393))),0)</f>
        <v>0</v>
      </c>
    </row>
    <row r="1394" spans="2:10" x14ac:dyDescent="0.25">
      <c r="B1394">
        <f>IF(OR(ISBLANK(Débiteurs!$I1394),LOWER(Débiteurs!$I1394)="chf"),IF(ISBLANK(Débiteurs!N1394),0,IF(ISBLANK(Débiteurs!$G1394),0,IF(ISNUMBER(Débiteurs!N1394),Débiteurs!N1394,Débiteurs!$G1394))),0)</f>
        <v>0</v>
      </c>
      <c r="C1394">
        <f>IF(OR(ISBLANK(Débiteurs!$I1394),LOWER(Débiteurs!$I1394)="chf"),IF(ISBLANK(Débiteurs!O1394),0,IF(ISBLANK(Débiteurs!$G1394),0,IF(ISNUMBER(Débiteurs!O1394),Débiteurs!O1394,Débiteurs!$G1394))),0)</f>
        <v>0</v>
      </c>
      <c r="D1394">
        <f>IF(OR(ISBLANK(Débiteurs!$I1394),LOWER(Débiteurs!$I1394)="chf"),IF(ISBLANK(Débiteurs!P1394),0,IF(ISBLANK(Débiteurs!$G1394),0,IF(ISNUMBER(Débiteurs!P1394),Débiteurs!P1394,Débiteurs!$G1394))),0)</f>
        <v>0</v>
      </c>
      <c r="E1394">
        <f>IF(OR(ISBLANK(Débiteurs!$I1394),LOWER(Débiteurs!$I1394)="chf"),IF(ISBLANK(Débiteurs!Q1394),0,IF(ISBLANK(Débiteurs!$G1394),0,IF(ISNUMBER(Débiteurs!Q1394),Débiteurs!Q1394,Débiteurs!$G1394))),0)</f>
        <v>0</v>
      </c>
      <c r="G1394">
        <f>IF(AND(NOT(ISBLANK(Débiteurs!$I1394)),LOWER(Débiteurs!$I1394)&lt;&gt;"chf"),IF(ISBLANK(Débiteurs!$N1394),0,IF(ISBLANK(Débiteurs!$N1394),0,IF(ISNUMBER(Débiteurs!$N1394),Débiteurs!$N1394,Débiteurs!$G1394))),0)</f>
        <v>0</v>
      </c>
      <c r="H1394">
        <f>IF(AND(NOT(ISBLANK(Débiteurs!$I1394)),LOWER(Débiteurs!$I1394)&lt;&gt;"chf"),IF(ISBLANK(Débiteurs!$O1394),0,IF(ISBLANK(Débiteurs!$O1394),0,IF(ISNUMBER(Débiteurs!$O1394),Débiteurs!$O1394,Débiteurs!$G1394))),0)</f>
        <v>0</v>
      </c>
      <c r="I1394">
        <f>IF(AND(NOT(ISBLANK(Débiteurs!$I1394)),LOWER(Débiteurs!$I1394)&lt;&gt;"chf"),IF(ISBLANK(Débiteurs!$P1394),0,IF(ISBLANK(Débiteurs!$P1394),0,IF(ISNUMBER(Débiteurs!$P1394),Débiteurs!$P1394,Débiteurs!$G1394))),0)</f>
        <v>0</v>
      </c>
      <c r="J1394">
        <f>IF(AND(NOT(ISBLANK(Débiteurs!$I1394)),LOWER(Débiteurs!$I1394)&lt;&gt;"chf"),IF(ISBLANK(Débiteurs!$Q1394),0,IF(ISBLANK(Débiteurs!$Q1394),0,IF(ISNUMBER(Débiteurs!$Q1394),Débiteurs!$Q1394,Débiteurs!$G1394))),0)</f>
        <v>0</v>
      </c>
    </row>
    <row r="1395" spans="2:10" x14ac:dyDescent="0.25">
      <c r="B1395">
        <f>IF(OR(ISBLANK(Débiteurs!$I1395),LOWER(Débiteurs!$I1395)="chf"),IF(ISBLANK(Débiteurs!N1395),0,IF(ISBLANK(Débiteurs!$G1395),0,IF(ISNUMBER(Débiteurs!N1395),Débiteurs!N1395,Débiteurs!$G1395))),0)</f>
        <v>0</v>
      </c>
      <c r="C1395">
        <f>IF(OR(ISBLANK(Débiteurs!$I1395),LOWER(Débiteurs!$I1395)="chf"),IF(ISBLANK(Débiteurs!O1395),0,IF(ISBLANK(Débiteurs!$G1395),0,IF(ISNUMBER(Débiteurs!O1395),Débiteurs!O1395,Débiteurs!$G1395))),0)</f>
        <v>0</v>
      </c>
      <c r="D1395">
        <f>IF(OR(ISBLANK(Débiteurs!$I1395),LOWER(Débiteurs!$I1395)="chf"),IF(ISBLANK(Débiteurs!P1395),0,IF(ISBLANK(Débiteurs!$G1395),0,IF(ISNUMBER(Débiteurs!P1395),Débiteurs!P1395,Débiteurs!$G1395))),0)</f>
        <v>0</v>
      </c>
      <c r="E1395">
        <f>IF(OR(ISBLANK(Débiteurs!$I1395),LOWER(Débiteurs!$I1395)="chf"),IF(ISBLANK(Débiteurs!Q1395),0,IF(ISBLANK(Débiteurs!$G1395),0,IF(ISNUMBER(Débiteurs!Q1395),Débiteurs!Q1395,Débiteurs!$G1395))),0)</f>
        <v>0</v>
      </c>
      <c r="G1395">
        <f>IF(AND(NOT(ISBLANK(Débiteurs!$I1395)),LOWER(Débiteurs!$I1395)&lt;&gt;"chf"),IF(ISBLANK(Débiteurs!$N1395),0,IF(ISBLANK(Débiteurs!$N1395),0,IF(ISNUMBER(Débiteurs!$N1395),Débiteurs!$N1395,Débiteurs!$G1395))),0)</f>
        <v>0</v>
      </c>
      <c r="H1395">
        <f>IF(AND(NOT(ISBLANK(Débiteurs!$I1395)),LOWER(Débiteurs!$I1395)&lt;&gt;"chf"),IF(ISBLANK(Débiteurs!$O1395),0,IF(ISBLANK(Débiteurs!$O1395),0,IF(ISNUMBER(Débiteurs!$O1395),Débiteurs!$O1395,Débiteurs!$G1395))),0)</f>
        <v>0</v>
      </c>
      <c r="I1395">
        <f>IF(AND(NOT(ISBLANK(Débiteurs!$I1395)),LOWER(Débiteurs!$I1395)&lt;&gt;"chf"),IF(ISBLANK(Débiteurs!$P1395),0,IF(ISBLANK(Débiteurs!$P1395),0,IF(ISNUMBER(Débiteurs!$P1395),Débiteurs!$P1395,Débiteurs!$G1395))),0)</f>
        <v>0</v>
      </c>
      <c r="J1395">
        <f>IF(AND(NOT(ISBLANK(Débiteurs!$I1395)),LOWER(Débiteurs!$I1395)&lt;&gt;"chf"),IF(ISBLANK(Débiteurs!$Q1395),0,IF(ISBLANK(Débiteurs!$Q1395),0,IF(ISNUMBER(Débiteurs!$Q1395),Débiteurs!$Q1395,Débiteurs!$G1395))),0)</f>
        <v>0</v>
      </c>
    </row>
    <row r="1396" spans="2:10" x14ac:dyDescent="0.25">
      <c r="B1396">
        <f>IF(OR(ISBLANK(Débiteurs!$I1396),LOWER(Débiteurs!$I1396)="chf"),IF(ISBLANK(Débiteurs!N1396),0,IF(ISBLANK(Débiteurs!$G1396),0,IF(ISNUMBER(Débiteurs!N1396),Débiteurs!N1396,Débiteurs!$G1396))),0)</f>
        <v>0</v>
      </c>
      <c r="C1396">
        <f>IF(OR(ISBLANK(Débiteurs!$I1396),LOWER(Débiteurs!$I1396)="chf"),IF(ISBLANK(Débiteurs!O1396),0,IF(ISBLANK(Débiteurs!$G1396),0,IF(ISNUMBER(Débiteurs!O1396),Débiteurs!O1396,Débiteurs!$G1396))),0)</f>
        <v>0</v>
      </c>
      <c r="D1396">
        <f>IF(OR(ISBLANK(Débiteurs!$I1396),LOWER(Débiteurs!$I1396)="chf"),IF(ISBLANK(Débiteurs!P1396),0,IF(ISBLANK(Débiteurs!$G1396),0,IF(ISNUMBER(Débiteurs!P1396),Débiteurs!P1396,Débiteurs!$G1396))),0)</f>
        <v>0</v>
      </c>
      <c r="E1396">
        <f>IF(OR(ISBLANK(Débiteurs!$I1396),LOWER(Débiteurs!$I1396)="chf"),IF(ISBLANK(Débiteurs!Q1396),0,IF(ISBLANK(Débiteurs!$G1396),0,IF(ISNUMBER(Débiteurs!Q1396),Débiteurs!Q1396,Débiteurs!$G1396))),0)</f>
        <v>0</v>
      </c>
      <c r="G1396">
        <f>IF(AND(NOT(ISBLANK(Débiteurs!$I1396)),LOWER(Débiteurs!$I1396)&lt;&gt;"chf"),IF(ISBLANK(Débiteurs!$N1396),0,IF(ISBLANK(Débiteurs!$N1396),0,IF(ISNUMBER(Débiteurs!$N1396),Débiteurs!$N1396,Débiteurs!$G1396))),0)</f>
        <v>0</v>
      </c>
      <c r="H1396">
        <f>IF(AND(NOT(ISBLANK(Débiteurs!$I1396)),LOWER(Débiteurs!$I1396)&lt;&gt;"chf"),IF(ISBLANK(Débiteurs!$O1396),0,IF(ISBLANK(Débiteurs!$O1396),0,IF(ISNUMBER(Débiteurs!$O1396),Débiteurs!$O1396,Débiteurs!$G1396))),0)</f>
        <v>0</v>
      </c>
      <c r="I1396">
        <f>IF(AND(NOT(ISBLANK(Débiteurs!$I1396)),LOWER(Débiteurs!$I1396)&lt;&gt;"chf"),IF(ISBLANK(Débiteurs!$P1396),0,IF(ISBLANK(Débiteurs!$P1396),0,IF(ISNUMBER(Débiteurs!$P1396),Débiteurs!$P1396,Débiteurs!$G1396))),0)</f>
        <v>0</v>
      </c>
      <c r="J1396">
        <f>IF(AND(NOT(ISBLANK(Débiteurs!$I1396)),LOWER(Débiteurs!$I1396)&lt;&gt;"chf"),IF(ISBLANK(Débiteurs!$Q1396),0,IF(ISBLANK(Débiteurs!$Q1396),0,IF(ISNUMBER(Débiteurs!$Q1396),Débiteurs!$Q1396,Débiteurs!$G1396))),0)</f>
        <v>0</v>
      </c>
    </row>
    <row r="1397" spans="2:10" x14ac:dyDescent="0.25">
      <c r="B1397">
        <f>IF(OR(ISBLANK(Débiteurs!$I1397),LOWER(Débiteurs!$I1397)="chf"),IF(ISBLANK(Débiteurs!N1397),0,IF(ISBLANK(Débiteurs!$G1397),0,IF(ISNUMBER(Débiteurs!N1397),Débiteurs!N1397,Débiteurs!$G1397))),0)</f>
        <v>0</v>
      </c>
      <c r="C1397">
        <f>IF(OR(ISBLANK(Débiteurs!$I1397),LOWER(Débiteurs!$I1397)="chf"),IF(ISBLANK(Débiteurs!O1397),0,IF(ISBLANK(Débiteurs!$G1397),0,IF(ISNUMBER(Débiteurs!O1397),Débiteurs!O1397,Débiteurs!$G1397))),0)</f>
        <v>0</v>
      </c>
      <c r="D1397">
        <f>IF(OR(ISBLANK(Débiteurs!$I1397),LOWER(Débiteurs!$I1397)="chf"),IF(ISBLANK(Débiteurs!P1397),0,IF(ISBLANK(Débiteurs!$G1397),0,IF(ISNUMBER(Débiteurs!P1397),Débiteurs!P1397,Débiteurs!$G1397))),0)</f>
        <v>0</v>
      </c>
      <c r="E1397">
        <f>IF(OR(ISBLANK(Débiteurs!$I1397),LOWER(Débiteurs!$I1397)="chf"),IF(ISBLANK(Débiteurs!Q1397),0,IF(ISBLANK(Débiteurs!$G1397),0,IF(ISNUMBER(Débiteurs!Q1397),Débiteurs!Q1397,Débiteurs!$G1397))),0)</f>
        <v>0</v>
      </c>
      <c r="G1397">
        <f>IF(AND(NOT(ISBLANK(Débiteurs!$I1397)),LOWER(Débiteurs!$I1397)&lt;&gt;"chf"),IF(ISBLANK(Débiteurs!$N1397),0,IF(ISBLANK(Débiteurs!$N1397),0,IF(ISNUMBER(Débiteurs!$N1397),Débiteurs!$N1397,Débiteurs!$G1397))),0)</f>
        <v>0</v>
      </c>
      <c r="H1397">
        <f>IF(AND(NOT(ISBLANK(Débiteurs!$I1397)),LOWER(Débiteurs!$I1397)&lt;&gt;"chf"),IF(ISBLANK(Débiteurs!$O1397),0,IF(ISBLANK(Débiteurs!$O1397),0,IF(ISNUMBER(Débiteurs!$O1397),Débiteurs!$O1397,Débiteurs!$G1397))),0)</f>
        <v>0</v>
      </c>
      <c r="I1397">
        <f>IF(AND(NOT(ISBLANK(Débiteurs!$I1397)),LOWER(Débiteurs!$I1397)&lt;&gt;"chf"),IF(ISBLANK(Débiteurs!$P1397),0,IF(ISBLANK(Débiteurs!$P1397),0,IF(ISNUMBER(Débiteurs!$P1397),Débiteurs!$P1397,Débiteurs!$G1397))),0)</f>
        <v>0</v>
      </c>
      <c r="J1397">
        <f>IF(AND(NOT(ISBLANK(Débiteurs!$I1397)),LOWER(Débiteurs!$I1397)&lt;&gt;"chf"),IF(ISBLANK(Débiteurs!$Q1397),0,IF(ISBLANK(Débiteurs!$Q1397),0,IF(ISNUMBER(Débiteurs!$Q1397),Débiteurs!$Q1397,Débiteurs!$G1397))),0)</f>
        <v>0</v>
      </c>
    </row>
    <row r="1398" spans="2:10" x14ac:dyDescent="0.25">
      <c r="B1398">
        <f>IF(OR(ISBLANK(Débiteurs!$I1398),LOWER(Débiteurs!$I1398)="chf"),IF(ISBLANK(Débiteurs!N1398),0,IF(ISBLANK(Débiteurs!$G1398),0,IF(ISNUMBER(Débiteurs!N1398),Débiteurs!N1398,Débiteurs!$G1398))),0)</f>
        <v>0</v>
      </c>
      <c r="C1398">
        <f>IF(OR(ISBLANK(Débiteurs!$I1398),LOWER(Débiteurs!$I1398)="chf"),IF(ISBLANK(Débiteurs!O1398),0,IF(ISBLANK(Débiteurs!$G1398),0,IF(ISNUMBER(Débiteurs!O1398),Débiteurs!O1398,Débiteurs!$G1398))),0)</f>
        <v>0</v>
      </c>
      <c r="D1398">
        <f>IF(OR(ISBLANK(Débiteurs!$I1398),LOWER(Débiteurs!$I1398)="chf"),IF(ISBLANK(Débiteurs!P1398),0,IF(ISBLANK(Débiteurs!$G1398),0,IF(ISNUMBER(Débiteurs!P1398),Débiteurs!P1398,Débiteurs!$G1398))),0)</f>
        <v>0</v>
      </c>
      <c r="E1398">
        <f>IF(OR(ISBLANK(Débiteurs!$I1398),LOWER(Débiteurs!$I1398)="chf"),IF(ISBLANK(Débiteurs!Q1398),0,IF(ISBLANK(Débiteurs!$G1398),0,IF(ISNUMBER(Débiteurs!Q1398),Débiteurs!Q1398,Débiteurs!$G1398))),0)</f>
        <v>0</v>
      </c>
      <c r="G1398">
        <f>IF(AND(NOT(ISBLANK(Débiteurs!$I1398)),LOWER(Débiteurs!$I1398)&lt;&gt;"chf"),IF(ISBLANK(Débiteurs!$N1398),0,IF(ISBLANK(Débiteurs!$N1398),0,IF(ISNUMBER(Débiteurs!$N1398),Débiteurs!$N1398,Débiteurs!$G1398))),0)</f>
        <v>0</v>
      </c>
      <c r="H1398">
        <f>IF(AND(NOT(ISBLANK(Débiteurs!$I1398)),LOWER(Débiteurs!$I1398)&lt;&gt;"chf"),IF(ISBLANK(Débiteurs!$O1398),0,IF(ISBLANK(Débiteurs!$O1398),0,IF(ISNUMBER(Débiteurs!$O1398),Débiteurs!$O1398,Débiteurs!$G1398))),0)</f>
        <v>0</v>
      </c>
      <c r="I1398">
        <f>IF(AND(NOT(ISBLANK(Débiteurs!$I1398)),LOWER(Débiteurs!$I1398)&lt;&gt;"chf"),IF(ISBLANK(Débiteurs!$P1398),0,IF(ISBLANK(Débiteurs!$P1398),0,IF(ISNUMBER(Débiteurs!$P1398),Débiteurs!$P1398,Débiteurs!$G1398))),0)</f>
        <v>0</v>
      </c>
      <c r="J1398">
        <f>IF(AND(NOT(ISBLANK(Débiteurs!$I1398)),LOWER(Débiteurs!$I1398)&lt;&gt;"chf"),IF(ISBLANK(Débiteurs!$Q1398),0,IF(ISBLANK(Débiteurs!$Q1398),0,IF(ISNUMBER(Débiteurs!$Q1398),Débiteurs!$Q1398,Débiteurs!$G1398))),0)</f>
        <v>0</v>
      </c>
    </row>
    <row r="1399" spans="2:10" x14ac:dyDescent="0.25">
      <c r="B1399">
        <f>IF(OR(ISBLANK(Débiteurs!$I1399),LOWER(Débiteurs!$I1399)="chf"),IF(ISBLANK(Débiteurs!N1399),0,IF(ISBLANK(Débiteurs!$G1399),0,IF(ISNUMBER(Débiteurs!N1399),Débiteurs!N1399,Débiteurs!$G1399))),0)</f>
        <v>0</v>
      </c>
      <c r="C1399">
        <f>IF(OR(ISBLANK(Débiteurs!$I1399),LOWER(Débiteurs!$I1399)="chf"),IF(ISBLANK(Débiteurs!O1399),0,IF(ISBLANK(Débiteurs!$G1399),0,IF(ISNUMBER(Débiteurs!O1399),Débiteurs!O1399,Débiteurs!$G1399))),0)</f>
        <v>0</v>
      </c>
      <c r="D1399">
        <f>IF(OR(ISBLANK(Débiteurs!$I1399),LOWER(Débiteurs!$I1399)="chf"),IF(ISBLANK(Débiteurs!P1399),0,IF(ISBLANK(Débiteurs!$G1399),0,IF(ISNUMBER(Débiteurs!P1399),Débiteurs!P1399,Débiteurs!$G1399))),0)</f>
        <v>0</v>
      </c>
      <c r="E1399">
        <f>IF(OR(ISBLANK(Débiteurs!$I1399),LOWER(Débiteurs!$I1399)="chf"),IF(ISBLANK(Débiteurs!Q1399),0,IF(ISBLANK(Débiteurs!$G1399),0,IF(ISNUMBER(Débiteurs!Q1399),Débiteurs!Q1399,Débiteurs!$G1399))),0)</f>
        <v>0</v>
      </c>
      <c r="G1399">
        <f>IF(AND(NOT(ISBLANK(Débiteurs!$I1399)),LOWER(Débiteurs!$I1399)&lt;&gt;"chf"),IF(ISBLANK(Débiteurs!$N1399),0,IF(ISBLANK(Débiteurs!$N1399),0,IF(ISNUMBER(Débiteurs!$N1399),Débiteurs!$N1399,Débiteurs!$G1399))),0)</f>
        <v>0</v>
      </c>
      <c r="H1399">
        <f>IF(AND(NOT(ISBLANK(Débiteurs!$I1399)),LOWER(Débiteurs!$I1399)&lt;&gt;"chf"),IF(ISBLANK(Débiteurs!$O1399),0,IF(ISBLANK(Débiteurs!$O1399),0,IF(ISNUMBER(Débiteurs!$O1399),Débiteurs!$O1399,Débiteurs!$G1399))),0)</f>
        <v>0</v>
      </c>
      <c r="I1399">
        <f>IF(AND(NOT(ISBLANK(Débiteurs!$I1399)),LOWER(Débiteurs!$I1399)&lt;&gt;"chf"),IF(ISBLANK(Débiteurs!$P1399),0,IF(ISBLANK(Débiteurs!$P1399),0,IF(ISNUMBER(Débiteurs!$P1399),Débiteurs!$P1399,Débiteurs!$G1399))),0)</f>
        <v>0</v>
      </c>
      <c r="J1399">
        <f>IF(AND(NOT(ISBLANK(Débiteurs!$I1399)),LOWER(Débiteurs!$I1399)&lt;&gt;"chf"),IF(ISBLANK(Débiteurs!$Q1399),0,IF(ISBLANK(Débiteurs!$Q1399),0,IF(ISNUMBER(Débiteurs!$Q1399),Débiteurs!$Q1399,Débiteurs!$G1399))),0)</f>
        <v>0</v>
      </c>
    </row>
    <row r="1400" spans="2:10" x14ac:dyDescent="0.25">
      <c r="B1400">
        <f>IF(OR(ISBLANK(Débiteurs!$I1400),LOWER(Débiteurs!$I1400)="chf"),IF(ISBLANK(Débiteurs!N1400),0,IF(ISBLANK(Débiteurs!$G1400),0,IF(ISNUMBER(Débiteurs!N1400),Débiteurs!N1400,Débiteurs!$G1400))),0)</f>
        <v>0</v>
      </c>
      <c r="C1400">
        <f>IF(OR(ISBLANK(Débiteurs!$I1400),LOWER(Débiteurs!$I1400)="chf"),IF(ISBLANK(Débiteurs!O1400),0,IF(ISBLANK(Débiteurs!$G1400),0,IF(ISNUMBER(Débiteurs!O1400),Débiteurs!O1400,Débiteurs!$G1400))),0)</f>
        <v>0</v>
      </c>
      <c r="D1400">
        <f>IF(OR(ISBLANK(Débiteurs!$I1400),LOWER(Débiteurs!$I1400)="chf"),IF(ISBLANK(Débiteurs!P1400),0,IF(ISBLANK(Débiteurs!$G1400),0,IF(ISNUMBER(Débiteurs!P1400),Débiteurs!P1400,Débiteurs!$G1400))),0)</f>
        <v>0</v>
      </c>
      <c r="E1400">
        <f>IF(OR(ISBLANK(Débiteurs!$I1400),LOWER(Débiteurs!$I1400)="chf"),IF(ISBLANK(Débiteurs!Q1400),0,IF(ISBLANK(Débiteurs!$G1400),0,IF(ISNUMBER(Débiteurs!Q1400),Débiteurs!Q1400,Débiteurs!$G1400))),0)</f>
        <v>0</v>
      </c>
      <c r="G1400">
        <f>IF(AND(NOT(ISBLANK(Débiteurs!$I1400)),LOWER(Débiteurs!$I1400)&lt;&gt;"chf"),IF(ISBLANK(Débiteurs!$N1400),0,IF(ISBLANK(Débiteurs!$N1400),0,IF(ISNUMBER(Débiteurs!$N1400),Débiteurs!$N1400,Débiteurs!$G1400))),0)</f>
        <v>0</v>
      </c>
      <c r="H1400">
        <f>IF(AND(NOT(ISBLANK(Débiteurs!$I1400)),LOWER(Débiteurs!$I1400)&lt;&gt;"chf"),IF(ISBLANK(Débiteurs!$O1400),0,IF(ISBLANK(Débiteurs!$O1400),0,IF(ISNUMBER(Débiteurs!$O1400),Débiteurs!$O1400,Débiteurs!$G1400))),0)</f>
        <v>0</v>
      </c>
      <c r="I1400">
        <f>IF(AND(NOT(ISBLANK(Débiteurs!$I1400)),LOWER(Débiteurs!$I1400)&lt;&gt;"chf"),IF(ISBLANK(Débiteurs!$P1400),0,IF(ISBLANK(Débiteurs!$P1400),0,IF(ISNUMBER(Débiteurs!$P1400),Débiteurs!$P1400,Débiteurs!$G1400))),0)</f>
        <v>0</v>
      </c>
      <c r="J1400">
        <f>IF(AND(NOT(ISBLANK(Débiteurs!$I1400)),LOWER(Débiteurs!$I1400)&lt;&gt;"chf"),IF(ISBLANK(Débiteurs!$Q1400),0,IF(ISBLANK(Débiteurs!$Q1400),0,IF(ISNUMBER(Débiteurs!$Q1400),Débiteurs!$Q1400,Débiteurs!$G1400))),0)</f>
        <v>0</v>
      </c>
    </row>
    <row r="1401" spans="2:10" x14ac:dyDescent="0.25">
      <c r="B1401">
        <f>IF(OR(ISBLANK(Débiteurs!$I1401),LOWER(Débiteurs!$I1401)="chf"),IF(ISBLANK(Débiteurs!N1401),0,IF(ISBLANK(Débiteurs!$G1401),0,IF(ISNUMBER(Débiteurs!N1401),Débiteurs!N1401,Débiteurs!$G1401))),0)</f>
        <v>0</v>
      </c>
      <c r="C1401">
        <f>IF(OR(ISBLANK(Débiteurs!$I1401),LOWER(Débiteurs!$I1401)="chf"),IF(ISBLANK(Débiteurs!O1401),0,IF(ISBLANK(Débiteurs!$G1401),0,IF(ISNUMBER(Débiteurs!O1401),Débiteurs!O1401,Débiteurs!$G1401))),0)</f>
        <v>0</v>
      </c>
      <c r="D1401">
        <f>IF(OR(ISBLANK(Débiteurs!$I1401),LOWER(Débiteurs!$I1401)="chf"),IF(ISBLANK(Débiteurs!P1401),0,IF(ISBLANK(Débiteurs!$G1401),0,IF(ISNUMBER(Débiteurs!P1401),Débiteurs!P1401,Débiteurs!$G1401))),0)</f>
        <v>0</v>
      </c>
      <c r="E1401">
        <f>IF(OR(ISBLANK(Débiteurs!$I1401),LOWER(Débiteurs!$I1401)="chf"),IF(ISBLANK(Débiteurs!Q1401),0,IF(ISBLANK(Débiteurs!$G1401),0,IF(ISNUMBER(Débiteurs!Q1401),Débiteurs!Q1401,Débiteurs!$G1401))),0)</f>
        <v>0</v>
      </c>
      <c r="G1401">
        <f>IF(AND(NOT(ISBLANK(Débiteurs!$I1401)),LOWER(Débiteurs!$I1401)&lt;&gt;"chf"),IF(ISBLANK(Débiteurs!$N1401),0,IF(ISBLANK(Débiteurs!$N1401),0,IF(ISNUMBER(Débiteurs!$N1401),Débiteurs!$N1401,Débiteurs!$G1401))),0)</f>
        <v>0</v>
      </c>
      <c r="H1401">
        <f>IF(AND(NOT(ISBLANK(Débiteurs!$I1401)),LOWER(Débiteurs!$I1401)&lt;&gt;"chf"),IF(ISBLANK(Débiteurs!$O1401),0,IF(ISBLANK(Débiteurs!$O1401),0,IF(ISNUMBER(Débiteurs!$O1401),Débiteurs!$O1401,Débiteurs!$G1401))),0)</f>
        <v>0</v>
      </c>
      <c r="I1401">
        <f>IF(AND(NOT(ISBLANK(Débiteurs!$I1401)),LOWER(Débiteurs!$I1401)&lt;&gt;"chf"),IF(ISBLANK(Débiteurs!$P1401),0,IF(ISBLANK(Débiteurs!$P1401),0,IF(ISNUMBER(Débiteurs!$P1401),Débiteurs!$P1401,Débiteurs!$G1401))),0)</f>
        <v>0</v>
      </c>
      <c r="J1401">
        <f>IF(AND(NOT(ISBLANK(Débiteurs!$I1401)),LOWER(Débiteurs!$I1401)&lt;&gt;"chf"),IF(ISBLANK(Débiteurs!$Q1401),0,IF(ISBLANK(Débiteurs!$Q1401),0,IF(ISNUMBER(Débiteurs!$Q1401),Débiteurs!$Q1401,Débiteurs!$G1401))),0)</f>
        <v>0</v>
      </c>
    </row>
    <row r="1402" spans="2:10" x14ac:dyDescent="0.25">
      <c r="B1402">
        <f>IF(OR(ISBLANK(Débiteurs!$I1402),LOWER(Débiteurs!$I1402)="chf"),IF(ISBLANK(Débiteurs!N1402),0,IF(ISBLANK(Débiteurs!$G1402),0,IF(ISNUMBER(Débiteurs!N1402),Débiteurs!N1402,Débiteurs!$G1402))),0)</f>
        <v>0</v>
      </c>
      <c r="C1402">
        <f>IF(OR(ISBLANK(Débiteurs!$I1402),LOWER(Débiteurs!$I1402)="chf"),IF(ISBLANK(Débiteurs!O1402),0,IF(ISBLANK(Débiteurs!$G1402),0,IF(ISNUMBER(Débiteurs!O1402),Débiteurs!O1402,Débiteurs!$G1402))),0)</f>
        <v>0</v>
      </c>
      <c r="D1402">
        <f>IF(OR(ISBLANK(Débiteurs!$I1402),LOWER(Débiteurs!$I1402)="chf"),IF(ISBLANK(Débiteurs!P1402),0,IF(ISBLANK(Débiteurs!$G1402),0,IF(ISNUMBER(Débiteurs!P1402),Débiteurs!P1402,Débiteurs!$G1402))),0)</f>
        <v>0</v>
      </c>
      <c r="E1402">
        <f>IF(OR(ISBLANK(Débiteurs!$I1402),LOWER(Débiteurs!$I1402)="chf"),IF(ISBLANK(Débiteurs!Q1402),0,IF(ISBLANK(Débiteurs!$G1402),0,IF(ISNUMBER(Débiteurs!Q1402),Débiteurs!Q1402,Débiteurs!$G1402))),0)</f>
        <v>0</v>
      </c>
      <c r="G1402">
        <f>IF(AND(NOT(ISBLANK(Débiteurs!$I1402)),LOWER(Débiteurs!$I1402)&lt;&gt;"chf"),IF(ISBLANK(Débiteurs!$N1402),0,IF(ISBLANK(Débiteurs!$N1402),0,IF(ISNUMBER(Débiteurs!$N1402),Débiteurs!$N1402,Débiteurs!$G1402))),0)</f>
        <v>0</v>
      </c>
      <c r="H1402">
        <f>IF(AND(NOT(ISBLANK(Débiteurs!$I1402)),LOWER(Débiteurs!$I1402)&lt;&gt;"chf"),IF(ISBLANK(Débiteurs!$O1402),0,IF(ISBLANK(Débiteurs!$O1402),0,IF(ISNUMBER(Débiteurs!$O1402),Débiteurs!$O1402,Débiteurs!$G1402))),0)</f>
        <v>0</v>
      </c>
      <c r="I1402">
        <f>IF(AND(NOT(ISBLANK(Débiteurs!$I1402)),LOWER(Débiteurs!$I1402)&lt;&gt;"chf"),IF(ISBLANK(Débiteurs!$P1402),0,IF(ISBLANK(Débiteurs!$P1402),0,IF(ISNUMBER(Débiteurs!$P1402),Débiteurs!$P1402,Débiteurs!$G1402))),0)</f>
        <v>0</v>
      </c>
      <c r="J1402">
        <f>IF(AND(NOT(ISBLANK(Débiteurs!$I1402)),LOWER(Débiteurs!$I1402)&lt;&gt;"chf"),IF(ISBLANK(Débiteurs!$Q1402),0,IF(ISBLANK(Débiteurs!$Q1402),0,IF(ISNUMBER(Débiteurs!$Q1402),Débiteurs!$Q1402,Débiteurs!$G1402))),0)</f>
        <v>0</v>
      </c>
    </row>
    <row r="1403" spans="2:10" x14ac:dyDescent="0.25">
      <c r="B1403">
        <f>IF(OR(ISBLANK(Débiteurs!$I1403),LOWER(Débiteurs!$I1403)="chf"),IF(ISBLANK(Débiteurs!N1403),0,IF(ISBLANK(Débiteurs!$G1403),0,IF(ISNUMBER(Débiteurs!N1403),Débiteurs!N1403,Débiteurs!$G1403))),0)</f>
        <v>0</v>
      </c>
      <c r="C1403">
        <f>IF(OR(ISBLANK(Débiteurs!$I1403),LOWER(Débiteurs!$I1403)="chf"),IF(ISBLANK(Débiteurs!O1403),0,IF(ISBLANK(Débiteurs!$G1403),0,IF(ISNUMBER(Débiteurs!O1403),Débiteurs!O1403,Débiteurs!$G1403))),0)</f>
        <v>0</v>
      </c>
      <c r="D1403">
        <f>IF(OR(ISBLANK(Débiteurs!$I1403),LOWER(Débiteurs!$I1403)="chf"),IF(ISBLANK(Débiteurs!P1403),0,IF(ISBLANK(Débiteurs!$G1403),0,IF(ISNUMBER(Débiteurs!P1403),Débiteurs!P1403,Débiteurs!$G1403))),0)</f>
        <v>0</v>
      </c>
      <c r="E1403">
        <f>IF(OR(ISBLANK(Débiteurs!$I1403),LOWER(Débiteurs!$I1403)="chf"),IF(ISBLANK(Débiteurs!Q1403),0,IF(ISBLANK(Débiteurs!$G1403),0,IF(ISNUMBER(Débiteurs!Q1403),Débiteurs!Q1403,Débiteurs!$G1403))),0)</f>
        <v>0</v>
      </c>
      <c r="G1403">
        <f>IF(AND(NOT(ISBLANK(Débiteurs!$I1403)),LOWER(Débiteurs!$I1403)&lt;&gt;"chf"),IF(ISBLANK(Débiteurs!$N1403),0,IF(ISBLANK(Débiteurs!$N1403),0,IF(ISNUMBER(Débiteurs!$N1403),Débiteurs!$N1403,Débiteurs!$G1403))),0)</f>
        <v>0</v>
      </c>
      <c r="H1403">
        <f>IF(AND(NOT(ISBLANK(Débiteurs!$I1403)),LOWER(Débiteurs!$I1403)&lt;&gt;"chf"),IF(ISBLANK(Débiteurs!$O1403),0,IF(ISBLANK(Débiteurs!$O1403),0,IF(ISNUMBER(Débiteurs!$O1403),Débiteurs!$O1403,Débiteurs!$G1403))),0)</f>
        <v>0</v>
      </c>
      <c r="I1403">
        <f>IF(AND(NOT(ISBLANK(Débiteurs!$I1403)),LOWER(Débiteurs!$I1403)&lt;&gt;"chf"),IF(ISBLANK(Débiteurs!$P1403),0,IF(ISBLANK(Débiteurs!$P1403),0,IF(ISNUMBER(Débiteurs!$P1403),Débiteurs!$P1403,Débiteurs!$G1403))),0)</f>
        <v>0</v>
      </c>
      <c r="J1403">
        <f>IF(AND(NOT(ISBLANK(Débiteurs!$I1403)),LOWER(Débiteurs!$I1403)&lt;&gt;"chf"),IF(ISBLANK(Débiteurs!$Q1403),0,IF(ISBLANK(Débiteurs!$Q1403),0,IF(ISNUMBER(Débiteurs!$Q1403),Débiteurs!$Q1403,Débiteurs!$G1403))),0)</f>
        <v>0</v>
      </c>
    </row>
    <row r="1404" spans="2:10" x14ac:dyDescent="0.25">
      <c r="B1404">
        <f>IF(OR(ISBLANK(Débiteurs!$I1404),LOWER(Débiteurs!$I1404)="chf"),IF(ISBLANK(Débiteurs!N1404),0,IF(ISBLANK(Débiteurs!$G1404),0,IF(ISNUMBER(Débiteurs!N1404),Débiteurs!N1404,Débiteurs!$G1404))),0)</f>
        <v>0</v>
      </c>
      <c r="C1404">
        <f>IF(OR(ISBLANK(Débiteurs!$I1404),LOWER(Débiteurs!$I1404)="chf"),IF(ISBLANK(Débiteurs!O1404),0,IF(ISBLANK(Débiteurs!$G1404),0,IF(ISNUMBER(Débiteurs!O1404),Débiteurs!O1404,Débiteurs!$G1404))),0)</f>
        <v>0</v>
      </c>
      <c r="D1404">
        <f>IF(OR(ISBLANK(Débiteurs!$I1404),LOWER(Débiteurs!$I1404)="chf"),IF(ISBLANK(Débiteurs!P1404),0,IF(ISBLANK(Débiteurs!$G1404),0,IF(ISNUMBER(Débiteurs!P1404),Débiteurs!P1404,Débiteurs!$G1404))),0)</f>
        <v>0</v>
      </c>
      <c r="E1404">
        <f>IF(OR(ISBLANK(Débiteurs!$I1404),LOWER(Débiteurs!$I1404)="chf"),IF(ISBLANK(Débiteurs!Q1404),0,IF(ISBLANK(Débiteurs!$G1404),0,IF(ISNUMBER(Débiteurs!Q1404),Débiteurs!Q1404,Débiteurs!$G1404))),0)</f>
        <v>0</v>
      </c>
      <c r="G1404">
        <f>IF(AND(NOT(ISBLANK(Débiteurs!$I1404)),LOWER(Débiteurs!$I1404)&lt;&gt;"chf"),IF(ISBLANK(Débiteurs!$N1404),0,IF(ISBLANK(Débiteurs!$N1404),0,IF(ISNUMBER(Débiteurs!$N1404),Débiteurs!$N1404,Débiteurs!$G1404))),0)</f>
        <v>0</v>
      </c>
      <c r="H1404">
        <f>IF(AND(NOT(ISBLANK(Débiteurs!$I1404)),LOWER(Débiteurs!$I1404)&lt;&gt;"chf"),IF(ISBLANK(Débiteurs!$O1404),0,IF(ISBLANK(Débiteurs!$O1404),0,IF(ISNUMBER(Débiteurs!$O1404),Débiteurs!$O1404,Débiteurs!$G1404))),0)</f>
        <v>0</v>
      </c>
      <c r="I1404">
        <f>IF(AND(NOT(ISBLANK(Débiteurs!$I1404)),LOWER(Débiteurs!$I1404)&lt;&gt;"chf"),IF(ISBLANK(Débiteurs!$P1404),0,IF(ISBLANK(Débiteurs!$P1404),0,IF(ISNUMBER(Débiteurs!$P1404),Débiteurs!$P1404,Débiteurs!$G1404))),0)</f>
        <v>0</v>
      </c>
      <c r="J1404">
        <f>IF(AND(NOT(ISBLANK(Débiteurs!$I1404)),LOWER(Débiteurs!$I1404)&lt;&gt;"chf"),IF(ISBLANK(Débiteurs!$Q1404),0,IF(ISBLANK(Débiteurs!$Q1404),0,IF(ISNUMBER(Débiteurs!$Q1404),Débiteurs!$Q1404,Débiteurs!$G1404))),0)</f>
        <v>0</v>
      </c>
    </row>
    <row r="1405" spans="2:10" x14ac:dyDescent="0.25">
      <c r="B1405">
        <f>IF(OR(ISBLANK(Débiteurs!$I1405),LOWER(Débiteurs!$I1405)="chf"),IF(ISBLANK(Débiteurs!N1405),0,IF(ISBLANK(Débiteurs!$G1405),0,IF(ISNUMBER(Débiteurs!N1405),Débiteurs!N1405,Débiteurs!$G1405))),0)</f>
        <v>0</v>
      </c>
      <c r="C1405">
        <f>IF(OR(ISBLANK(Débiteurs!$I1405),LOWER(Débiteurs!$I1405)="chf"),IF(ISBLANK(Débiteurs!O1405),0,IF(ISBLANK(Débiteurs!$G1405),0,IF(ISNUMBER(Débiteurs!O1405),Débiteurs!O1405,Débiteurs!$G1405))),0)</f>
        <v>0</v>
      </c>
      <c r="D1405">
        <f>IF(OR(ISBLANK(Débiteurs!$I1405),LOWER(Débiteurs!$I1405)="chf"),IF(ISBLANK(Débiteurs!P1405),0,IF(ISBLANK(Débiteurs!$G1405),0,IF(ISNUMBER(Débiteurs!P1405),Débiteurs!P1405,Débiteurs!$G1405))),0)</f>
        <v>0</v>
      </c>
      <c r="E1405">
        <f>IF(OR(ISBLANK(Débiteurs!$I1405),LOWER(Débiteurs!$I1405)="chf"),IF(ISBLANK(Débiteurs!Q1405),0,IF(ISBLANK(Débiteurs!$G1405),0,IF(ISNUMBER(Débiteurs!Q1405),Débiteurs!Q1405,Débiteurs!$G1405))),0)</f>
        <v>0</v>
      </c>
      <c r="G1405">
        <f>IF(AND(NOT(ISBLANK(Débiteurs!$I1405)),LOWER(Débiteurs!$I1405)&lt;&gt;"chf"),IF(ISBLANK(Débiteurs!$N1405),0,IF(ISBLANK(Débiteurs!$N1405),0,IF(ISNUMBER(Débiteurs!$N1405),Débiteurs!$N1405,Débiteurs!$G1405))),0)</f>
        <v>0</v>
      </c>
      <c r="H1405">
        <f>IF(AND(NOT(ISBLANK(Débiteurs!$I1405)),LOWER(Débiteurs!$I1405)&lt;&gt;"chf"),IF(ISBLANK(Débiteurs!$O1405),0,IF(ISBLANK(Débiteurs!$O1405),0,IF(ISNUMBER(Débiteurs!$O1405),Débiteurs!$O1405,Débiteurs!$G1405))),0)</f>
        <v>0</v>
      </c>
      <c r="I1405">
        <f>IF(AND(NOT(ISBLANK(Débiteurs!$I1405)),LOWER(Débiteurs!$I1405)&lt;&gt;"chf"),IF(ISBLANK(Débiteurs!$P1405),0,IF(ISBLANK(Débiteurs!$P1405),0,IF(ISNUMBER(Débiteurs!$P1405),Débiteurs!$P1405,Débiteurs!$G1405))),0)</f>
        <v>0</v>
      </c>
      <c r="J1405">
        <f>IF(AND(NOT(ISBLANK(Débiteurs!$I1405)),LOWER(Débiteurs!$I1405)&lt;&gt;"chf"),IF(ISBLANK(Débiteurs!$Q1405),0,IF(ISBLANK(Débiteurs!$Q1405),0,IF(ISNUMBER(Débiteurs!$Q1405),Débiteurs!$Q1405,Débiteurs!$G1405))),0)</f>
        <v>0</v>
      </c>
    </row>
    <row r="1406" spans="2:10" x14ac:dyDescent="0.25">
      <c r="B1406">
        <f>IF(OR(ISBLANK(Débiteurs!$I1406),LOWER(Débiteurs!$I1406)="chf"),IF(ISBLANK(Débiteurs!N1406),0,IF(ISBLANK(Débiteurs!$G1406),0,IF(ISNUMBER(Débiteurs!N1406),Débiteurs!N1406,Débiteurs!$G1406))),0)</f>
        <v>0</v>
      </c>
      <c r="C1406">
        <f>IF(OR(ISBLANK(Débiteurs!$I1406),LOWER(Débiteurs!$I1406)="chf"),IF(ISBLANK(Débiteurs!O1406),0,IF(ISBLANK(Débiteurs!$G1406),0,IF(ISNUMBER(Débiteurs!O1406),Débiteurs!O1406,Débiteurs!$G1406))),0)</f>
        <v>0</v>
      </c>
      <c r="D1406">
        <f>IF(OR(ISBLANK(Débiteurs!$I1406),LOWER(Débiteurs!$I1406)="chf"),IF(ISBLANK(Débiteurs!P1406),0,IF(ISBLANK(Débiteurs!$G1406),0,IF(ISNUMBER(Débiteurs!P1406),Débiteurs!P1406,Débiteurs!$G1406))),0)</f>
        <v>0</v>
      </c>
      <c r="E1406">
        <f>IF(OR(ISBLANK(Débiteurs!$I1406),LOWER(Débiteurs!$I1406)="chf"),IF(ISBLANK(Débiteurs!Q1406),0,IF(ISBLANK(Débiteurs!$G1406),0,IF(ISNUMBER(Débiteurs!Q1406),Débiteurs!Q1406,Débiteurs!$G1406))),0)</f>
        <v>0</v>
      </c>
      <c r="G1406">
        <f>IF(AND(NOT(ISBLANK(Débiteurs!$I1406)),LOWER(Débiteurs!$I1406)&lt;&gt;"chf"),IF(ISBLANK(Débiteurs!$N1406),0,IF(ISBLANK(Débiteurs!$N1406),0,IF(ISNUMBER(Débiteurs!$N1406),Débiteurs!$N1406,Débiteurs!$G1406))),0)</f>
        <v>0</v>
      </c>
      <c r="H1406">
        <f>IF(AND(NOT(ISBLANK(Débiteurs!$I1406)),LOWER(Débiteurs!$I1406)&lt;&gt;"chf"),IF(ISBLANK(Débiteurs!$O1406),0,IF(ISBLANK(Débiteurs!$O1406),0,IF(ISNUMBER(Débiteurs!$O1406),Débiteurs!$O1406,Débiteurs!$G1406))),0)</f>
        <v>0</v>
      </c>
      <c r="I1406">
        <f>IF(AND(NOT(ISBLANK(Débiteurs!$I1406)),LOWER(Débiteurs!$I1406)&lt;&gt;"chf"),IF(ISBLANK(Débiteurs!$P1406),0,IF(ISBLANK(Débiteurs!$P1406),0,IF(ISNUMBER(Débiteurs!$P1406),Débiteurs!$P1406,Débiteurs!$G1406))),0)</f>
        <v>0</v>
      </c>
      <c r="J1406">
        <f>IF(AND(NOT(ISBLANK(Débiteurs!$I1406)),LOWER(Débiteurs!$I1406)&lt;&gt;"chf"),IF(ISBLANK(Débiteurs!$Q1406),0,IF(ISBLANK(Débiteurs!$Q1406),0,IF(ISNUMBER(Débiteurs!$Q1406),Débiteurs!$Q1406,Débiteurs!$G1406))),0)</f>
        <v>0</v>
      </c>
    </row>
    <row r="1407" spans="2:10" x14ac:dyDescent="0.25">
      <c r="B1407">
        <f>IF(OR(ISBLANK(Débiteurs!$I1407),LOWER(Débiteurs!$I1407)="chf"),IF(ISBLANK(Débiteurs!N1407),0,IF(ISBLANK(Débiteurs!$G1407),0,IF(ISNUMBER(Débiteurs!N1407),Débiteurs!N1407,Débiteurs!$G1407))),0)</f>
        <v>0</v>
      </c>
      <c r="C1407">
        <f>IF(OR(ISBLANK(Débiteurs!$I1407),LOWER(Débiteurs!$I1407)="chf"),IF(ISBLANK(Débiteurs!O1407),0,IF(ISBLANK(Débiteurs!$G1407),0,IF(ISNUMBER(Débiteurs!O1407),Débiteurs!O1407,Débiteurs!$G1407))),0)</f>
        <v>0</v>
      </c>
      <c r="D1407">
        <f>IF(OR(ISBLANK(Débiteurs!$I1407),LOWER(Débiteurs!$I1407)="chf"),IF(ISBLANK(Débiteurs!P1407),0,IF(ISBLANK(Débiteurs!$G1407),0,IF(ISNUMBER(Débiteurs!P1407),Débiteurs!P1407,Débiteurs!$G1407))),0)</f>
        <v>0</v>
      </c>
      <c r="E1407">
        <f>IF(OR(ISBLANK(Débiteurs!$I1407),LOWER(Débiteurs!$I1407)="chf"),IF(ISBLANK(Débiteurs!Q1407),0,IF(ISBLANK(Débiteurs!$G1407),0,IF(ISNUMBER(Débiteurs!Q1407),Débiteurs!Q1407,Débiteurs!$G1407))),0)</f>
        <v>0</v>
      </c>
      <c r="G1407">
        <f>IF(AND(NOT(ISBLANK(Débiteurs!$I1407)),LOWER(Débiteurs!$I1407)&lt;&gt;"chf"),IF(ISBLANK(Débiteurs!$N1407),0,IF(ISBLANK(Débiteurs!$N1407),0,IF(ISNUMBER(Débiteurs!$N1407),Débiteurs!$N1407,Débiteurs!$G1407))),0)</f>
        <v>0</v>
      </c>
      <c r="H1407">
        <f>IF(AND(NOT(ISBLANK(Débiteurs!$I1407)),LOWER(Débiteurs!$I1407)&lt;&gt;"chf"),IF(ISBLANK(Débiteurs!$O1407),0,IF(ISBLANK(Débiteurs!$O1407),0,IF(ISNUMBER(Débiteurs!$O1407),Débiteurs!$O1407,Débiteurs!$G1407))),0)</f>
        <v>0</v>
      </c>
      <c r="I1407">
        <f>IF(AND(NOT(ISBLANK(Débiteurs!$I1407)),LOWER(Débiteurs!$I1407)&lt;&gt;"chf"),IF(ISBLANK(Débiteurs!$P1407),0,IF(ISBLANK(Débiteurs!$P1407),0,IF(ISNUMBER(Débiteurs!$P1407),Débiteurs!$P1407,Débiteurs!$G1407))),0)</f>
        <v>0</v>
      </c>
      <c r="J1407">
        <f>IF(AND(NOT(ISBLANK(Débiteurs!$I1407)),LOWER(Débiteurs!$I1407)&lt;&gt;"chf"),IF(ISBLANK(Débiteurs!$Q1407),0,IF(ISBLANK(Débiteurs!$Q1407),0,IF(ISNUMBER(Débiteurs!$Q1407),Débiteurs!$Q1407,Débiteurs!$G1407))),0)</f>
        <v>0</v>
      </c>
    </row>
    <row r="1408" spans="2:10" x14ac:dyDescent="0.25">
      <c r="B1408">
        <f>IF(OR(ISBLANK(Débiteurs!$I1408),LOWER(Débiteurs!$I1408)="chf"),IF(ISBLANK(Débiteurs!N1408),0,IF(ISBLANK(Débiteurs!$G1408),0,IF(ISNUMBER(Débiteurs!N1408),Débiteurs!N1408,Débiteurs!$G1408))),0)</f>
        <v>0</v>
      </c>
      <c r="C1408">
        <f>IF(OR(ISBLANK(Débiteurs!$I1408),LOWER(Débiteurs!$I1408)="chf"),IF(ISBLANK(Débiteurs!O1408),0,IF(ISBLANK(Débiteurs!$G1408),0,IF(ISNUMBER(Débiteurs!O1408),Débiteurs!O1408,Débiteurs!$G1408))),0)</f>
        <v>0</v>
      </c>
      <c r="D1408">
        <f>IF(OR(ISBLANK(Débiteurs!$I1408),LOWER(Débiteurs!$I1408)="chf"),IF(ISBLANK(Débiteurs!P1408),0,IF(ISBLANK(Débiteurs!$G1408),0,IF(ISNUMBER(Débiteurs!P1408),Débiteurs!P1408,Débiteurs!$G1408))),0)</f>
        <v>0</v>
      </c>
      <c r="E1408">
        <f>IF(OR(ISBLANK(Débiteurs!$I1408),LOWER(Débiteurs!$I1408)="chf"),IF(ISBLANK(Débiteurs!Q1408),0,IF(ISBLANK(Débiteurs!$G1408),0,IF(ISNUMBER(Débiteurs!Q1408),Débiteurs!Q1408,Débiteurs!$G1408))),0)</f>
        <v>0</v>
      </c>
      <c r="G1408">
        <f>IF(AND(NOT(ISBLANK(Débiteurs!$I1408)),LOWER(Débiteurs!$I1408)&lt;&gt;"chf"),IF(ISBLANK(Débiteurs!$N1408),0,IF(ISBLANK(Débiteurs!$N1408),0,IF(ISNUMBER(Débiteurs!$N1408),Débiteurs!$N1408,Débiteurs!$G1408))),0)</f>
        <v>0</v>
      </c>
      <c r="H1408">
        <f>IF(AND(NOT(ISBLANK(Débiteurs!$I1408)),LOWER(Débiteurs!$I1408)&lt;&gt;"chf"),IF(ISBLANK(Débiteurs!$O1408),0,IF(ISBLANK(Débiteurs!$O1408),0,IF(ISNUMBER(Débiteurs!$O1408),Débiteurs!$O1408,Débiteurs!$G1408))),0)</f>
        <v>0</v>
      </c>
      <c r="I1408">
        <f>IF(AND(NOT(ISBLANK(Débiteurs!$I1408)),LOWER(Débiteurs!$I1408)&lt;&gt;"chf"),IF(ISBLANK(Débiteurs!$P1408),0,IF(ISBLANK(Débiteurs!$P1408),0,IF(ISNUMBER(Débiteurs!$P1408),Débiteurs!$P1408,Débiteurs!$G1408))),0)</f>
        <v>0</v>
      </c>
      <c r="J1408">
        <f>IF(AND(NOT(ISBLANK(Débiteurs!$I1408)),LOWER(Débiteurs!$I1408)&lt;&gt;"chf"),IF(ISBLANK(Débiteurs!$Q1408),0,IF(ISBLANK(Débiteurs!$Q1408),0,IF(ISNUMBER(Débiteurs!$Q1408),Débiteurs!$Q1408,Débiteurs!$G1408))),0)</f>
        <v>0</v>
      </c>
    </row>
    <row r="1409" spans="2:10" x14ac:dyDescent="0.25">
      <c r="B1409">
        <f>IF(OR(ISBLANK(Débiteurs!$I1409),LOWER(Débiteurs!$I1409)="chf"),IF(ISBLANK(Débiteurs!N1409),0,IF(ISBLANK(Débiteurs!$G1409),0,IF(ISNUMBER(Débiteurs!N1409),Débiteurs!N1409,Débiteurs!$G1409))),0)</f>
        <v>0</v>
      </c>
      <c r="C1409">
        <f>IF(OR(ISBLANK(Débiteurs!$I1409),LOWER(Débiteurs!$I1409)="chf"),IF(ISBLANK(Débiteurs!O1409),0,IF(ISBLANK(Débiteurs!$G1409),0,IF(ISNUMBER(Débiteurs!O1409),Débiteurs!O1409,Débiteurs!$G1409))),0)</f>
        <v>0</v>
      </c>
      <c r="D1409">
        <f>IF(OR(ISBLANK(Débiteurs!$I1409),LOWER(Débiteurs!$I1409)="chf"),IF(ISBLANK(Débiteurs!P1409),0,IF(ISBLANK(Débiteurs!$G1409),0,IF(ISNUMBER(Débiteurs!P1409),Débiteurs!P1409,Débiteurs!$G1409))),0)</f>
        <v>0</v>
      </c>
      <c r="E1409">
        <f>IF(OR(ISBLANK(Débiteurs!$I1409),LOWER(Débiteurs!$I1409)="chf"),IF(ISBLANK(Débiteurs!Q1409),0,IF(ISBLANK(Débiteurs!$G1409),0,IF(ISNUMBER(Débiteurs!Q1409),Débiteurs!Q1409,Débiteurs!$G1409))),0)</f>
        <v>0</v>
      </c>
      <c r="G1409">
        <f>IF(AND(NOT(ISBLANK(Débiteurs!$I1409)),LOWER(Débiteurs!$I1409)&lt;&gt;"chf"),IF(ISBLANK(Débiteurs!$N1409),0,IF(ISBLANK(Débiteurs!$N1409),0,IF(ISNUMBER(Débiteurs!$N1409),Débiteurs!$N1409,Débiteurs!$G1409))),0)</f>
        <v>0</v>
      </c>
      <c r="H1409">
        <f>IF(AND(NOT(ISBLANK(Débiteurs!$I1409)),LOWER(Débiteurs!$I1409)&lt;&gt;"chf"),IF(ISBLANK(Débiteurs!$O1409),0,IF(ISBLANK(Débiteurs!$O1409),0,IF(ISNUMBER(Débiteurs!$O1409),Débiteurs!$O1409,Débiteurs!$G1409))),0)</f>
        <v>0</v>
      </c>
      <c r="I1409">
        <f>IF(AND(NOT(ISBLANK(Débiteurs!$I1409)),LOWER(Débiteurs!$I1409)&lt;&gt;"chf"),IF(ISBLANK(Débiteurs!$P1409),0,IF(ISBLANK(Débiteurs!$P1409),0,IF(ISNUMBER(Débiteurs!$P1409),Débiteurs!$P1409,Débiteurs!$G1409))),0)</f>
        <v>0</v>
      </c>
      <c r="J1409">
        <f>IF(AND(NOT(ISBLANK(Débiteurs!$I1409)),LOWER(Débiteurs!$I1409)&lt;&gt;"chf"),IF(ISBLANK(Débiteurs!$Q1409),0,IF(ISBLANK(Débiteurs!$Q1409),0,IF(ISNUMBER(Débiteurs!$Q1409),Débiteurs!$Q1409,Débiteurs!$G1409))),0)</f>
        <v>0</v>
      </c>
    </row>
    <row r="1410" spans="2:10" x14ac:dyDescent="0.25">
      <c r="B1410">
        <f>IF(OR(ISBLANK(Débiteurs!$I1410),LOWER(Débiteurs!$I1410)="chf"),IF(ISBLANK(Débiteurs!N1410),0,IF(ISBLANK(Débiteurs!$G1410),0,IF(ISNUMBER(Débiteurs!N1410),Débiteurs!N1410,Débiteurs!$G1410))),0)</f>
        <v>0</v>
      </c>
      <c r="C1410">
        <f>IF(OR(ISBLANK(Débiteurs!$I1410),LOWER(Débiteurs!$I1410)="chf"),IF(ISBLANK(Débiteurs!O1410),0,IF(ISBLANK(Débiteurs!$G1410),0,IF(ISNUMBER(Débiteurs!O1410),Débiteurs!O1410,Débiteurs!$G1410))),0)</f>
        <v>0</v>
      </c>
      <c r="D1410">
        <f>IF(OR(ISBLANK(Débiteurs!$I1410),LOWER(Débiteurs!$I1410)="chf"),IF(ISBLANK(Débiteurs!P1410),0,IF(ISBLANK(Débiteurs!$G1410),0,IF(ISNUMBER(Débiteurs!P1410),Débiteurs!P1410,Débiteurs!$G1410))),0)</f>
        <v>0</v>
      </c>
      <c r="E1410">
        <f>IF(OR(ISBLANK(Débiteurs!$I1410),LOWER(Débiteurs!$I1410)="chf"),IF(ISBLANK(Débiteurs!Q1410),0,IF(ISBLANK(Débiteurs!$G1410),0,IF(ISNUMBER(Débiteurs!Q1410),Débiteurs!Q1410,Débiteurs!$G1410))),0)</f>
        <v>0</v>
      </c>
      <c r="G1410">
        <f>IF(AND(NOT(ISBLANK(Débiteurs!$I1410)),LOWER(Débiteurs!$I1410)&lt;&gt;"chf"),IF(ISBLANK(Débiteurs!$N1410),0,IF(ISBLANK(Débiteurs!$N1410),0,IF(ISNUMBER(Débiteurs!$N1410),Débiteurs!$N1410,Débiteurs!$G1410))),0)</f>
        <v>0</v>
      </c>
      <c r="H1410">
        <f>IF(AND(NOT(ISBLANK(Débiteurs!$I1410)),LOWER(Débiteurs!$I1410)&lt;&gt;"chf"),IF(ISBLANK(Débiteurs!$O1410),0,IF(ISBLANK(Débiteurs!$O1410),0,IF(ISNUMBER(Débiteurs!$O1410),Débiteurs!$O1410,Débiteurs!$G1410))),0)</f>
        <v>0</v>
      </c>
      <c r="I1410">
        <f>IF(AND(NOT(ISBLANK(Débiteurs!$I1410)),LOWER(Débiteurs!$I1410)&lt;&gt;"chf"),IF(ISBLANK(Débiteurs!$P1410),0,IF(ISBLANK(Débiteurs!$P1410),0,IF(ISNUMBER(Débiteurs!$P1410),Débiteurs!$P1410,Débiteurs!$G1410))),0)</f>
        <v>0</v>
      </c>
      <c r="J1410">
        <f>IF(AND(NOT(ISBLANK(Débiteurs!$I1410)),LOWER(Débiteurs!$I1410)&lt;&gt;"chf"),IF(ISBLANK(Débiteurs!$Q1410),0,IF(ISBLANK(Débiteurs!$Q1410),0,IF(ISNUMBER(Débiteurs!$Q1410),Débiteurs!$Q1410,Débiteurs!$G1410))),0)</f>
        <v>0</v>
      </c>
    </row>
    <row r="1411" spans="2:10" x14ac:dyDescent="0.25">
      <c r="B1411">
        <f>IF(OR(ISBLANK(Débiteurs!$I1411),LOWER(Débiteurs!$I1411)="chf"),IF(ISBLANK(Débiteurs!N1411),0,IF(ISBLANK(Débiteurs!$G1411),0,IF(ISNUMBER(Débiteurs!N1411),Débiteurs!N1411,Débiteurs!$G1411))),0)</f>
        <v>0</v>
      </c>
      <c r="C1411">
        <f>IF(OR(ISBLANK(Débiteurs!$I1411),LOWER(Débiteurs!$I1411)="chf"),IF(ISBLANK(Débiteurs!O1411),0,IF(ISBLANK(Débiteurs!$G1411),0,IF(ISNUMBER(Débiteurs!O1411),Débiteurs!O1411,Débiteurs!$G1411))),0)</f>
        <v>0</v>
      </c>
      <c r="D1411">
        <f>IF(OR(ISBLANK(Débiteurs!$I1411),LOWER(Débiteurs!$I1411)="chf"),IF(ISBLANK(Débiteurs!P1411),0,IF(ISBLANK(Débiteurs!$G1411),0,IF(ISNUMBER(Débiteurs!P1411),Débiteurs!P1411,Débiteurs!$G1411))),0)</f>
        <v>0</v>
      </c>
      <c r="E1411">
        <f>IF(OR(ISBLANK(Débiteurs!$I1411),LOWER(Débiteurs!$I1411)="chf"),IF(ISBLANK(Débiteurs!Q1411),0,IF(ISBLANK(Débiteurs!$G1411),0,IF(ISNUMBER(Débiteurs!Q1411),Débiteurs!Q1411,Débiteurs!$G1411))),0)</f>
        <v>0</v>
      </c>
      <c r="G1411">
        <f>IF(AND(NOT(ISBLANK(Débiteurs!$I1411)),LOWER(Débiteurs!$I1411)&lt;&gt;"chf"),IF(ISBLANK(Débiteurs!$N1411),0,IF(ISBLANK(Débiteurs!$N1411),0,IF(ISNUMBER(Débiteurs!$N1411),Débiteurs!$N1411,Débiteurs!$G1411))),0)</f>
        <v>0</v>
      </c>
      <c r="H1411">
        <f>IF(AND(NOT(ISBLANK(Débiteurs!$I1411)),LOWER(Débiteurs!$I1411)&lt;&gt;"chf"),IF(ISBLANK(Débiteurs!$O1411),0,IF(ISBLANK(Débiteurs!$O1411),0,IF(ISNUMBER(Débiteurs!$O1411),Débiteurs!$O1411,Débiteurs!$G1411))),0)</f>
        <v>0</v>
      </c>
      <c r="I1411">
        <f>IF(AND(NOT(ISBLANK(Débiteurs!$I1411)),LOWER(Débiteurs!$I1411)&lt;&gt;"chf"),IF(ISBLANK(Débiteurs!$P1411),0,IF(ISBLANK(Débiteurs!$P1411),0,IF(ISNUMBER(Débiteurs!$P1411),Débiteurs!$P1411,Débiteurs!$G1411))),0)</f>
        <v>0</v>
      </c>
      <c r="J1411">
        <f>IF(AND(NOT(ISBLANK(Débiteurs!$I1411)),LOWER(Débiteurs!$I1411)&lt;&gt;"chf"),IF(ISBLANK(Débiteurs!$Q1411),0,IF(ISBLANK(Débiteurs!$Q1411),0,IF(ISNUMBER(Débiteurs!$Q1411),Débiteurs!$Q1411,Débiteurs!$G1411))),0)</f>
        <v>0</v>
      </c>
    </row>
    <row r="1412" spans="2:10" x14ac:dyDescent="0.25">
      <c r="B1412">
        <f>IF(OR(ISBLANK(Débiteurs!$I1412),LOWER(Débiteurs!$I1412)="chf"),IF(ISBLANK(Débiteurs!N1412),0,IF(ISBLANK(Débiteurs!$G1412),0,IF(ISNUMBER(Débiteurs!N1412),Débiteurs!N1412,Débiteurs!$G1412))),0)</f>
        <v>0</v>
      </c>
      <c r="C1412">
        <f>IF(OR(ISBLANK(Débiteurs!$I1412),LOWER(Débiteurs!$I1412)="chf"),IF(ISBLANK(Débiteurs!O1412),0,IF(ISBLANK(Débiteurs!$G1412),0,IF(ISNUMBER(Débiteurs!O1412),Débiteurs!O1412,Débiteurs!$G1412))),0)</f>
        <v>0</v>
      </c>
      <c r="D1412">
        <f>IF(OR(ISBLANK(Débiteurs!$I1412),LOWER(Débiteurs!$I1412)="chf"),IF(ISBLANK(Débiteurs!P1412),0,IF(ISBLANK(Débiteurs!$G1412),0,IF(ISNUMBER(Débiteurs!P1412),Débiteurs!P1412,Débiteurs!$G1412))),0)</f>
        <v>0</v>
      </c>
      <c r="E1412">
        <f>IF(OR(ISBLANK(Débiteurs!$I1412),LOWER(Débiteurs!$I1412)="chf"),IF(ISBLANK(Débiteurs!Q1412),0,IF(ISBLANK(Débiteurs!$G1412),0,IF(ISNUMBER(Débiteurs!Q1412),Débiteurs!Q1412,Débiteurs!$G1412))),0)</f>
        <v>0</v>
      </c>
      <c r="G1412">
        <f>IF(AND(NOT(ISBLANK(Débiteurs!$I1412)),LOWER(Débiteurs!$I1412)&lt;&gt;"chf"),IF(ISBLANK(Débiteurs!$N1412),0,IF(ISBLANK(Débiteurs!$N1412),0,IF(ISNUMBER(Débiteurs!$N1412),Débiteurs!$N1412,Débiteurs!$G1412))),0)</f>
        <v>0</v>
      </c>
      <c r="H1412">
        <f>IF(AND(NOT(ISBLANK(Débiteurs!$I1412)),LOWER(Débiteurs!$I1412)&lt;&gt;"chf"),IF(ISBLANK(Débiteurs!$O1412),0,IF(ISBLANK(Débiteurs!$O1412),0,IF(ISNUMBER(Débiteurs!$O1412),Débiteurs!$O1412,Débiteurs!$G1412))),0)</f>
        <v>0</v>
      </c>
      <c r="I1412">
        <f>IF(AND(NOT(ISBLANK(Débiteurs!$I1412)),LOWER(Débiteurs!$I1412)&lt;&gt;"chf"),IF(ISBLANK(Débiteurs!$P1412),0,IF(ISBLANK(Débiteurs!$P1412),0,IF(ISNUMBER(Débiteurs!$P1412),Débiteurs!$P1412,Débiteurs!$G1412))),0)</f>
        <v>0</v>
      </c>
      <c r="J1412">
        <f>IF(AND(NOT(ISBLANK(Débiteurs!$I1412)),LOWER(Débiteurs!$I1412)&lt;&gt;"chf"),IF(ISBLANK(Débiteurs!$Q1412),0,IF(ISBLANK(Débiteurs!$Q1412),0,IF(ISNUMBER(Débiteurs!$Q1412),Débiteurs!$Q1412,Débiteurs!$G1412))),0)</f>
        <v>0</v>
      </c>
    </row>
    <row r="1413" spans="2:10" x14ac:dyDescent="0.25">
      <c r="B1413">
        <f>IF(OR(ISBLANK(Débiteurs!$I1413),LOWER(Débiteurs!$I1413)="chf"),IF(ISBLANK(Débiteurs!N1413),0,IF(ISBLANK(Débiteurs!$G1413),0,IF(ISNUMBER(Débiteurs!N1413),Débiteurs!N1413,Débiteurs!$G1413))),0)</f>
        <v>0</v>
      </c>
      <c r="C1413">
        <f>IF(OR(ISBLANK(Débiteurs!$I1413),LOWER(Débiteurs!$I1413)="chf"),IF(ISBLANK(Débiteurs!O1413),0,IF(ISBLANK(Débiteurs!$G1413),0,IF(ISNUMBER(Débiteurs!O1413),Débiteurs!O1413,Débiteurs!$G1413))),0)</f>
        <v>0</v>
      </c>
      <c r="D1413">
        <f>IF(OR(ISBLANK(Débiteurs!$I1413),LOWER(Débiteurs!$I1413)="chf"),IF(ISBLANK(Débiteurs!P1413),0,IF(ISBLANK(Débiteurs!$G1413),0,IF(ISNUMBER(Débiteurs!P1413),Débiteurs!P1413,Débiteurs!$G1413))),0)</f>
        <v>0</v>
      </c>
      <c r="E1413">
        <f>IF(OR(ISBLANK(Débiteurs!$I1413),LOWER(Débiteurs!$I1413)="chf"),IF(ISBLANK(Débiteurs!Q1413),0,IF(ISBLANK(Débiteurs!$G1413),0,IF(ISNUMBER(Débiteurs!Q1413),Débiteurs!Q1413,Débiteurs!$G1413))),0)</f>
        <v>0</v>
      </c>
      <c r="G1413">
        <f>IF(AND(NOT(ISBLANK(Débiteurs!$I1413)),LOWER(Débiteurs!$I1413)&lt;&gt;"chf"),IF(ISBLANK(Débiteurs!$N1413),0,IF(ISBLANK(Débiteurs!$N1413),0,IF(ISNUMBER(Débiteurs!$N1413),Débiteurs!$N1413,Débiteurs!$G1413))),0)</f>
        <v>0</v>
      </c>
      <c r="H1413">
        <f>IF(AND(NOT(ISBLANK(Débiteurs!$I1413)),LOWER(Débiteurs!$I1413)&lt;&gt;"chf"),IF(ISBLANK(Débiteurs!$O1413),0,IF(ISBLANK(Débiteurs!$O1413),0,IF(ISNUMBER(Débiteurs!$O1413),Débiteurs!$O1413,Débiteurs!$G1413))),0)</f>
        <v>0</v>
      </c>
      <c r="I1413">
        <f>IF(AND(NOT(ISBLANK(Débiteurs!$I1413)),LOWER(Débiteurs!$I1413)&lt;&gt;"chf"),IF(ISBLANK(Débiteurs!$P1413),0,IF(ISBLANK(Débiteurs!$P1413),0,IF(ISNUMBER(Débiteurs!$P1413),Débiteurs!$P1413,Débiteurs!$G1413))),0)</f>
        <v>0</v>
      </c>
      <c r="J1413">
        <f>IF(AND(NOT(ISBLANK(Débiteurs!$I1413)),LOWER(Débiteurs!$I1413)&lt;&gt;"chf"),IF(ISBLANK(Débiteurs!$Q1413),0,IF(ISBLANK(Débiteurs!$Q1413),0,IF(ISNUMBER(Débiteurs!$Q1413),Débiteurs!$Q1413,Débiteurs!$G1413))),0)</f>
        <v>0</v>
      </c>
    </row>
    <row r="1414" spans="2:10" x14ac:dyDescent="0.25">
      <c r="B1414">
        <f>IF(OR(ISBLANK(Débiteurs!$I1414),LOWER(Débiteurs!$I1414)="chf"),IF(ISBLANK(Débiteurs!N1414),0,IF(ISBLANK(Débiteurs!$G1414),0,IF(ISNUMBER(Débiteurs!N1414),Débiteurs!N1414,Débiteurs!$G1414))),0)</f>
        <v>0</v>
      </c>
      <c r="C1414">
        <f>IF(OR(ISBLANK(Débiteurs!$I1414),LOWER(Débiteurs!$I1414)="chf"),IF(ISBLANK(Débiteurs!O1414),0,IF(ISBLANK(Débiteurs!$G1414),0,IF(ISNUMBER(Débiteurs!O1414),Débiteurs!O1414,Débiteurs!$G1414))),0)</f>
        <v>0</v>
      </c>
      <c r="D1414">
        <f>IF(OR(ISBLANK(Débiteurs!$I1414),LOWER(Débiteurs!$I1414)="chf"),IF(ISBLANK(Débiteurs!P1414),0,IF(ISBLANK(Débiteurs!$G1414),0,IF(ISNUMBER(Débiteurs!P1414),Débiteurs!P1414,Débiteurs!$G1414))),0)</f>
        <v>0</v>
      </c>
      <c r="E1414">
        <f>IF(OR(ISBLANK(Débiteurs!$I1414),LOWER(Débiteurs!$I1414)="chf"),IF(ISBLANK(Débiteurs!Q1414),0,IF(ISBLANK(Débiteurs!$G1414),0,IF(ISNUMBER(Débiteurs!Q1414),Débiteurs!Q1414,Débiteurs!$G1414))),0)</f>
        <v>0</v>
      </c>
      <c r="G1414">
        <f>IF(AND(NOT(ISBLANK(Débiteurs!$I1414)),LOWER(Débiteurs!$I1414)&lt;&gt;"chf"),IF(ISBLANK(Débiteurs!$N1414),0,IF(ISBLANK(Débiteurs!$N1414),0,IF(ISNUMBER(Débiteurs!$N1414),Débiteurs!$N1414,Débiteurs!$G1414))),0)</f>
        <v>0</v>
      </c>
      <c r="H1414">
        <f>IF(AND(NOT(ISBLANK(Débiteurs!$I1414)),LOWER(Débiteurs!$I1414)&lt;&gt;"chf"),IF(ISBLANK(Débiteurs!$O1414),0,IF(ISBLANK(Débiteurs!$O1414),0,IF(ISNUMBER(Débiteurs!$O1414),Débiteurs!$O1414,Débiteurs!$G1414))),0)</f>
        <v>0</v>
      </c>
      <c r="I1414">
        <f>IF(AND(NOT(ISBLANK(Débiteurs!$I1414)),LOWER(Débiteurs!$I1414)&lt;&gt;"chf"),IF(ISBLANK(Débiteurs!$P1414),0,IF(ISBLANK(Débiteurs!$P1414),0,IF(ISNUMBER(Débiteurs!$P1414),Débiteurs!$P1414,Débiteurs!$G1414))),0)</f>
        <v>0</v>
      </c>
      <c r="J1414">
        <f>IF(AND(NOT(ISBLANK(Débiteurs!$I1414)),LOWER(Débiteurs!$I1414)&lt;&gt;"chf"),IF(ISBLANK(Débiteurs!$Q1414),0,IF(ISBLANK(Débiteurs!$Q1414),0,IF(ISNUMBER(Débiteurs!$Q1414),Débiteurs!$Q1414,Débiteurs!$G1414))),0)</f>
        <v>0</v>
      </c>
    </row>
    <row r="1415" spans="2:10" x14ac:dyDescent="0.25">
      <c r="B1415">
        <f>IF(OR(ISBLANK(Débiteurs!$I1415),LOWER(Débiteurs!$I1415)="chf"),IF(ISBLANK(Débiteurs!N1415),0,IF(ISBLANK(Débiteurs!$G1415),0,IF(ISNUMBER(Débiteurs!N1415),Débiteurs!N1415,Débiteurs!$G1415))),0)</f>
        <v>0</v>
      </c>
      <c r="C1415">
        <f>IF(OR(ISBLANK(Débiteurs!$I1415),LOWER(Débiteurs!$I1415)="chf"),IF(ISBLANK(Débiteurs!O1415),0,IF(ISBLANK(Débiteurs!$G1415),0,IF(ISNUMBER(Débiteurs!O1415),Débiteurs!O1415,Débiteurs!$G1415))),0)</f>
        <v>0</v>
      </c>
      <c r="D1415">
        <f>IF(OR(ISBLANK(Débiteurs!$I1415),LOWER(Débiteurs!$I1415)="chf"),IF(ISBLANK(Débiteurs!P1415),0,IF(ISBLANK(Débiteurs!$G1415),0,IF(ISNUMBER(Débiteurs!P1415),Débiteurs!P1415,Débiteurs!$G1415))),0)</f>
        <v>0</v>
      </c>
      <c r="E1415">
        <f>IF(OR(ISBLANK(Débiteurs!$I1415),LOWER(Débiteurs!$I1415)="chf"),IF(ISBLANK(Débiteurs!Q1415),0,IF(ISBLANK(Débiteurs!$G1415),0,IF(ISNUMBER(Débiteurs!Q1415),Débiteurs!Q1415,Débiteurs!$G1415))),0)</f>
        <v>0</v>
      </c>
      <c r="G1415">
        <f>IF(AND(NOT(ISBLANK(Débiteurs!$I1415)),LOWER(Débiteurs!$I1415)&lt;&gt;"chf"),IF(ISBLANK(Débiteurs!$N1415),0,IF(ISBLANK(Débiteurs!$N1415),0,IF(ISNUMBER(Débiteurs!$N1415),Débiteurs!$N1415,Débiteurs!$G1415))),0)</f>
        <v>0</v>
      </c>
      <c r="H1415">
        <f>IF(AND(NOT(ISBLANK(Débiteurs!$I1415)),LOWER(Débiteurs!$I1415)&lt;&gt;"chf"),IF(ISBLANK(Débiteurs!$O1415),0,IF(ISBLANK(Débiteurs!$O1415),0,IF(ISNUMBER(Débiteurs!$O1415),Débiteurs!$O1415,Débiteurs!$G1415))),0)</f>
        <v>0</v>
      </c>
      <c r="I1415">
        <f>IF(AND(NOT(ISBLANK(Débiteurs!$I1415)),LOWER(Débiteurs!$I1415)&lt;&gt;"chf"),IF(ISBLANK(Débiteurs!$P1415),0,IF(ISBLANK(Débiteurs!$P1415),0,IF(ISNUMBER(Débiteurs!$P1415),Débiteurs!$P1415,Débiteurs!$G1415))),0)</f>
        <v>0</v>
      </c>
      <c r="J1415">
        <f>IF(AND(NOT(ISBLANK(Débiteurs!$I1415)),LOWER(Débiteurs!$I1415)&lt;&gt;"chf"),IF(ISBLANK(Débiteurs!$Q1415),0,IF(ISBLANK(Débiteurs!$Q1415),0,IF(ISNUMBER(Débiteurs!$Q1415),Débiteurs!$Q1415,Débiteurs!$G1415))),0)</f>
        <v>0</v>
      </c>
    </row>
    <row r="1416" spans="2:10" x14ac:dyDescent="0.25">
      <c r="B1416">
        <f>IF(OR(ISBLANK(Débiteurs!$I1416),LOWER(Débiteurs!$I1416)="chf"),IF(ISBLANK(Débiteurs!N1416),0,IF(ISBLANK(Débiteurs!$G1416),0,IF(ISNUMBER(Débiteurs!N1416),Débiteurs!N1416,Débiteurs!$G1416))),0)</f>
        <v>0</v>
      </c>
      <c r="C1416">
        <f>IF(OR(ISBLANK(Débiteurs!$I1416),LOWER(Débiteurs!$I1416)="chf"),IF(ISBLANK(Débiteurs!O1416),0,IF(ISBLANK(Débiteurs!$G1416),0,IF(ISNUMBER(Débiteurs!O1416),Débiteurs!O1416,Débiteurs!$G1416))),0)</f>
        <v>0</v>
      </c>
      <c r="D1416">
        <f>IF(OR(ISBLANK(Débiteurs!$I1416),LOWER(Débiteurs!$I1416)="chf"),IF(ISBLANK(Débiteurs!P1416),0,IF(ISBLANK(Débiteurs!$G1416),0,IF(ISNUMBER(Débiteurs!P1416),Débiteurs!P1416,Débiteurs!$G1416))),0)</f>
        <v>0</v>
      </c>
      <c r="E1416">
        <f>IF(OR(ISBLANK(Débiteurs!$I1416),LOWER(Débiteurs!$I1416)="chf"),IF(ISBLANK(Débiteurs!Q1416),0,IF(ISBLANK(Débiteurs!$G1416),0,IF(ISNUMBER(Débiteurs!Q1416),Débiteurs!Q1416,Débiteurs!$G1416))),0)</f>
        <v>0</v>
      </c>
      <c r="G1416">
        <f>IF(AND(NOT(ISBLANK(Débiteurs!$I1416)),LOWER(Débiteurs!$I1416)&lt;&gt;"chf"),IF(ISBLANK(Débiteurs!$N1416),0,IF(ISBLANK(Débiteurs!$N1416),0,IF(ISNUMBER(Débiteurs!$N1416),Débiteurs!$N1416,Débiteurs!$G1416))),0)</f>
        <v>0</v>
      </c>
      <c r="H1416">
        <f>IF(AND(NOT(ISBLANK(Débiteurs!$I1416)),LOWER(Débiteurs!$I1416)&lt;&gt;"chf"),IF(ISBLANK(Débiteurs!$O1416),0,IF(ISBLANK(Débiteurs!$O1416),0,IF(ISNUMBER(Débiteurs!$O1416),Débiteurs!$O1416,Débiteurs!$G1416))),0)</f>
        <v>0</v>
      </c>
      <c r="I1416">
        <f>IF(AND(NOT(ISBLANK(Débiteurs!$I1416)),LOWER(Débiteurs!$I1416)&lt;&gt;"chf"),IF(ISBLANK(Débiteurs!$P1416),0,IF(ISBLANK(Débiteurs!$P1416),0,IF(ISNUMBER(Débiteurs!$P1416),Débiteurs!$P1416,Débiteurs!$G1416))),0)</f>
        <v>0</v>
      </c>
      <c r="J1416">
        <f>IF(AND(NOT(ISBLANK(Débiteurs!$I1416)),LOWER(Débiteurs!$I1416)&lt;&gt;"chf"),IF(ISBLANK(Débiteurs!$Q1416),0,IF(ISBLANK(Débiteurs!$Q1416),0,IF(ISNUMBER(Débiteurs!$Q1416),Débiteurs!$Q1416,Débiteurs!$G1416))),0)</f>
        <v>0</v>
      </c>
    </row>
    <row r="1417" spans="2:10" x14ac:dyDescent="0.25">
      <c r="B1417">
        <f>IF(OR(ISBLANK(Débiteurs!$I1417),LOWER(Débiteurs!$I1417)="chf"),IF(ISBLANK(Débiteurs!N1417),0,IF(ISBLANK(Débiteurs!$G1417),0,IF(ISNUMBER(Débiteurs!N1417),Débiteurs!N1417,Débiteurs!$G1417))),0)</f>
        <v>0</v>
      </c>
      <c r="C1417">
        <f>IF(OR(ISBLANK(Débiteurs!$I1417),LOWER(Débiteurs!$I1417)="chf"),IF(ISBLANK(Débiteurs!O1417),0,IF(ISBLANK(Débiteurs!$G1417),0,IF(ISNUMBER(Débiteurs!O1417),Débiteurs!O1417,Débiteurs!$G1417))),0)</f>
        <v>0</v>
      </c>
      <c r="D1417">
        <f>IF(OR(ISBLANK(Débiteurs!$I1417),LOWER(Débiteurs!$I1417)="chf"),IF(ISBLANK(Débiteurs!P1417),0,IF(ISBLANK(Débiteurs!$G1417),0,IF(ISNUMBER(Débiteurs!P1417),Débiteurs!P1417,Débiteurs!$G1417))),0)</f>
        <v>0</v>
      </c>
      <c r="E1417">
        <f>IF(OR(ISBLANK(Débiteurs!$I1417),LOWER(Débiteurs!$I1417)="chf"),IF(ISBLANK(Débiteurs!Q1417),0,IF(ISBLANK(Débiteurs!$G1417),0,IF(ISNUMBER(Débiteurs!Q1417),Débiteurs!Q1417,Débiteurs!$G1417))),0)</f>
        <v>0</v>
      </c>
      <c r="G1417">
        <f>IF(AND(NOT(ISBLANK(Débiteurs!$I1417)),LOWER(Débiteurs!$I1417)&lt;&gt;"chf"),IF(ISBLANK(Débiteurs!$N1417),0,IF(ISBLANK(Débiteurs!$N1417),0,IF(ISNUMBER(Débiteurs!$N1417),Débiteurs!$N1417,Débiteurs!$G1417))),0)</f>
        <v>0</v>
      </c>
      <c r="H1417">
        <f>IF(AND(NOT(ISBLANK(Débiteurs!$I1417)),LOWER(Débiteurs!$I1417)&lt;&gt;"chf"),IF(ISBLANK(Débiteurs!$O1417),0,IF(ISBLANK(Débiteurs!$O1417),0,IF(ISNUMBER(Débiteurs!$O1417),Débiteurs!$O1417,Débiteurs!$G1417))),0)</f>
        <v>0</v>
      </c>
      <c r="I1417">
        <f>IF(AND(NOT(ISBLANK(Débiteurs!$I1417)),LOWER(Débiteurs!$I1417)&lt;&gt;"chf"),IF(ISBLANK(Débiteurs!$P1417),0,IF(ISBLANK(Débiteurs!$P1417),0,IF(ISNUMBER(Débiteurs!$P1417),Débiteurs!$P1417,Débiteurs!$G1417))),0)</f>
        <v>0</v>
      </c>
      <c r="J1417">
        <f>IF(AND(NOT(ISBLANK(Débiteurs!$I1417)),LOWER(Débiteurs!$I1417)&lt;&gt;"chf"),IF(ISBLANK(Débiteurs!$Q1417),0,IF(ISBLANK(Débiteurs!$Q1417),0,IF(ISNUMBER(Débiteurs!$Q1417),Débiteurs!$Q1417,Débiteurs!$G1417))),0)</f>
        <v>0</v>
      </c>
    </row>
    <row r="1418" spans="2:10" x14ac:dyDescent="0.25">
      <c r="B1418">
        <f>IF(OR(ISBLANK(Débiteurs!$I1418),LOWER(Débiteurs!$I1418)="chf"),IF(ISBLANK(Débiteurs!N1418),0,IF(ISBLANK(Débiteurs!$G1418),0,IF(ISNUMBER(Débiteurs!N1418),Débiteurs!N1418,Débiteurs!$G1418))),0)</f>
        <v>0</v>
      </c>
      <c r="C1418">
        <f>IF(OR(ISBLANK(Débiteurs!$I1418),LOWER(Débiteurs!$I1418)="chf"),IF(ISBLANK(Débiteurs!O1418),0,IF(ISBLANK(Débiteurs!$G1418),0,IF(ISNUMBER(Débiteurs!O1418),Débiteurs!O1418,Débiteurs!$G1418))),0)</f>
        <v>0</v>
      </c>
      <c r="D1418">
        <f>IF(OR(ISBLANK(Débiteurs!$I1418),LOWER(Débiteurs!$I1418)="chf"),IF(ISBLANK(Débiteurs!P1418),0,IF(ISBLANK(Débiteurs!$G1418),0,IF(ISNUMBER(Débiteurs!P1418),Débiteurs!P1418,Débiteurs!$G1418))),0)</f>
        <v>0</v>
      </c>
      <c r="E1418">
        <f>IF(OR(ISBLANK(Débiteurs!$I1418),LOWER(Débiteurs!$I1418)="chf"),IF(ISBLANK(Débiteurs!Q1418),0,IF(ISBLANK(Débiteurs!$G1418),0,IF(ISNUMBER(Débiteurs!Q1418),Débiteurs!Q1418,Débiteurs!$G1418))),0)</f>
        <v>0</v>
      </c>
      <c r="G1418">
        <f>IF(AND(NOT(ISBLANK(Débiteurs!$I1418)),LOWER(Débiteurs!$I1418)&lt;&gt;"chf"),IF(ISBLANK(Débiteurs!$N1418),0,IF(ISBLANK(Débiteurs!$N1418),0,IF(ISNUMBER(Débiteurs!$N1418),Débiteurs!$N1418,Débiteurs!$G1418))),0)</f>
        <v>0</v>
      </c>
      <c r="H1418">
        <f>IF(AND(NOT(ISBLANK(Débiteurs!$I1418)),LOWER(Débiteurs!$I1418)&lt;&gt;"chf"),IF(ISBLANK(Débiteurs!$O1418),0,IF(ISBLANK(Débiteurs!$O1418),0,IF(ISNUMBER(Débiteurs!$O1418),Débiteurs!$O1418,Débiteurs!$G1418))),0)</f>
        <v>0</v>
      </c>
      <c r="I1418">
        <f>IF(AND(NOT(ISBLANK(Débiteurs!$I1418)),LOWER(Débiteurs!$I1418)&lt;&gt;"chf"),IF(ISBLANK(Débiteurs!$P1418),0,IF(ISBLANK(Débiteurs!$P1418),0,IF(ISNUMBER(Débiteurs!$P1418),Débiteurs!$P1418,Débiteurs!$G1418))),0)</f>
        <v>0</v>
      </c>
      <c r="J1418">
        <f>IF(AND(NOT(ISBLANK(Débiteurs!$I1418)),LOWER(Débiteurs!$I1418)&lt;&gt;"chf"),IF(ISBLANK(Débiteurs!$Q1418),0,IF(ISBLANK(Débiteurs!$Q1418),0,IF(ISNUMBER(Débiteurs!$Q1418),Débiteurs!$Q1418,Débiteurs!$G1418))),0)</f>
        <v>0</v>
      </c>
    </row>
    <row r="1419" spans="2:10" x14ac:dyDescent="0.25">
      <c r="B1419">
        <f>IF(OR(ISBLANK(Débiteurs!$I1419),LOWER(Débiteurs!$I1419)="chf"),IF(ISBLANK(Débiteurs!N1419),0,IF(ISBLANK(Débiteurs!$G1419),0,IF(ISNUMBER(Débiteurs!N1419),Débiteurs!N1419,Débiteurs!$G1419))),0)</f>
        <v>0</v>
      </c>
      <c r="C1419">
        <f>IF(OR(ISBLANK(Débiteurs!$I1419),LOWER(Débiteurs!$I1419)="chf"),IF(ISBLANK(Débiteurs!O1419),0,IF(ISBLANK(Débiteurs!$G1419),0,IF(ISNUMBER(Débiteurs!O1419),Débiteurs!O1419,Débiteurs!$G1419))),0)</f>
        <v>0</v>
      </c>
      <c r="D1419">
        <f>IF(OR(ISBLANK(Débiteurs!$I1419),LOWER(Débiteurs!$I1419)="chf"),IF(ISBLANK(Débiteurs!P1419),0,IF(ISBLANK(Débiteurs!$G1419),0,IF(ISNUMBER(Débiteurs!P1419),Débiteurs!P1419,Débiteurs!$G1419))),0)</f>
        <v>0</v>
      </c>
      <c r="E1419">
        <f>IF(OR(ISBLANK(Débiteurs!$I1419),LOWER(Débiteurs!$I1419)="chf"),IF(ISBLANK(Débiteurs!Q1419),0,IF(ISBLANK(Débiteurs!$G1419),0,IF(ISNUMBER(Débiteurs!Q1419),Débiteurs!Q1419,Débiteurs!$G1419))),0)</f>
        <v>0</v>
      </c>
      <c r="G1419">
        <f>IF(AND(NOT(ISBLANK(Débiteurs!$I1419)),LOWER(Débiteurs!$I1419)&lt;&gt;"chf"),IF(ISBLANK(Débiteurs!$N1419),0,IF(ISBLANK(Débiteurs!$N1419),0,IF(ISNUMBER(Débiteurs!$N1419),Débiteurs!$N1419,Débiteurs!$G1419))),0)</f>
        <v>0</v>
      </c>
      <c r="H1419">
        <f>IF(AND(NOT(ISBLANK(Débiteurs!$I1419)),LOWER(Débiteurs!$I1419)&lt;&gt;"chf"),IF(ISBLANK(Débiteurs!$O1419),0,IF(ISBLANK(Débiteurs!$O1419),0,IF(ISNUMBER(Débiteurs!$O1419),Débiteurs!$O1419,Débiteurs!$G1419))),0)</f>
        <v>0</v>
      </c>
      <c r="I1419">
        <f>IF(AND(NOT(ISBLANK(Débiteurs!$I1419)),LOWER(Débiteurs!$I1419)&lt;&gt;"chf"),IF(ISBLANK(Débiteurs!$P1419),0,IF(ISBLANK(Débiteurs!$P1419),0,IF(ISNUMBER(Débiteurs!$P1419),Débiteurs!$P1419,Débiteurs!$G1419))),0)</f>
        <v>0</v>
      </c>
      <c r="J1419">
        <f>IF(AND(NOT(ISBLANK(Débiteurs!$I1419)),LOWER(Débiteurs!$I1419)&lt;&gt;"chf"),IF(ISBLANK(Débiteurs!$Q1419),0,IF(ISBLANK(Débiteurs!$Q1419),0,IF(ISNUMBER(Débiteurs!$Q1419),Débiteurs!$Q1419,Débiteurs!$G1419))),0)</f>
        <v>0</v>
      </c>
    </row>
    <row r="1420" spans="2:10" x14ac:dyDescent="0.25">
      <c r="B1420">
        <f>IF(OR(ISBLANK(Débiteurs!$I1420),LOWER(Débiteurs!$I1420)="chf"),IF(ISBLANK(Débiteurs!N1420),0,IF(ISBLANK(Débiteurs!$G1420),0,IF(ISNUMBER(Débiteurs!N1420),Débiteurs!N1420,Débiteurs!$G1420))),0)</f>
        <v>0</v>
      </c>
      <c r="C1420">
        <f>IF(OR(ISBLANK(Débiteurs!$I1420),LOWER(Débiteurs!$I1420)="chf"),IF(ISBLANK(Débiteurs!O1420),0,IF(ISBLANK(Débiteurs!$G1420),0,IF(ISNUMBER(Débiteurs!O1420),Débiteurs!O1420,Débiteurs!$G1420))),0)</f>
        <v>0</v>
      </c>
      <c r="D1420">
        <f>IF(OR(ISBLANK(Débiteurs!$I1420),LOWER(Débiteurs!$I1420)="chf"),IF(ISBLANK(Débiteurs!P1420),0,IF(ISBLANK(Débiteurs!$G1420),0,IF(ISNUMBER(Débiteurs!P1420),Débiteurs!P1420,Débiteurs!$G1420))),0)</f>
        <v>0</v>
      </c>
      <c r="E1420">
        <f>IF(OR(ISBLANK(Débiteurs!$I1420),LOWER(Débiteurs!$I1420)="chf"),IF(ISBLANK(Débiteurs!Q1420),0,IF(ISBLANK(Débiteurs!$G1420),0,IF(ISNUMBER(Débiteurs!Q1420),Débiteurs!Q1420,Débiteurs!$G1420))),0)</f>
        <v>0</v>
      </c>
      <c r="G1420">
        <f>IF(AND(NOT(ISBLANK(Débiteurs!$I1420)),LOWER(Débiteurs!$I1420)&lt;&gt;"chf"),IF(ISBLANK(Débiteurs!$N1420),0,IF(ISBLANK(Débiteurs!$N1420),0,IF(ISNUMBER(Débiteurs!$N1420),Débiteurs!$N1420,Débiteurs!$G1420))),0)</f>
        <v>0</v>
      </c>
      <c r="H1420">
        <f>IF(AND(NOT(ISBLANK(Débiteurs!$I1420)),LOWER(Débiteurs!$I1420)&lt;&gt;"chf"),IF(ISBLANK(Débiteurs!$O1420),0,IF(ISBLANK(Débiteurs!$O1420),0,IF(ISNUMBER(Débiteurs!$O1420),Débiteurs!$O1420,Débiteurs!$G1420))),0)</f>
        <v>0</v>
      </c>
      <c r="I1420">
        <f>IF(AND(NOT(ISBLANK(Débiteurs!$I1420)),LOWER(Débiteurs!$I1420)&lt;&gt;"chf"),IF(ISBLANK(Débiteurs!$P1420),0,IF(ISBLANK(Débiteurs!$P1420),0,IF(ISNUMBER(Débiteurs!$P1420),Débiteurs!$P1420,Débiteurs!$G1420))),0)</f>
        <v>0</v>
      </c>
      <c r="J1420">
        <f>IF(AND(NOT(ISBLANK(Débiteurs!$I1420)),LOWER(Débiteurs!$I1420)&lt;&gt;"chf"),IF(ISBLANK(Débiteurs!$Q1420),0,IF(ISBLANK(Débiteurs!$Q1420),0,IF(ISNUMBER(Débiteurs!$Q1420),Débiteurs!$Q1420,Débiteurs!$G1420))),0)</f>
        <v>0</v>
      </c>
    </row>
    <row r="1421" spans="2:10" x14ac:dyDescent="0.25">
      <c r="B1421">
        <f>IF(OR(ISBLANK(Débiteurs!$I1421),LOWER(Débiteurs!$I1421)="chf"),IF(ISBLANK(Débiteurs!N1421),0,IF(ISBLANK(Débiteurs!$G1421),0,IF(ISNUMBER(Débiteurs!N1421),Débiteurs!N1421,Débiteurs!$G1421))),0)</f>
        <v>0</v>
      </c>
      <c r="C1421">
        <f>IF(OR(ISBLANK(Débiteurs!$I1421),LOWER(Débiteurs!$I1421)="chf"),IF(ISBLANK(Débiteurs!O1421),0,IF(ISBLANK(Débiteurs!$G1421),0,IF(ISNUMBER(Débiteurs!O1421),Débiteurs!O1421,Débiteurs!$G1421))),0)</f>
        <v>0</v>
      </c>
      <c r="D1421">
        <f>IF(OR(ISBLANK(Débiteurs!$I1421),LOWER(Débiteurs!$I1421)="chf"),IF(ISBLANK(Débiteurs!P1421),0,IF(ISBLANK(Débiteurs!$G1421),0,IF(ISNUMBER(Débiteurs!P1421),Débiteurs!P1421,Débiteurs!$G1421))),0)</f>
        <v>0</v>
      </c>
      <c r="E1421">
        <f>IF(OR(ISBLANK(Débiteurs!$I1421),LOWER(Débiteurs!$I1421)="chf"),IF(ISBLANK(Débiteurs!Q1421),0,IF(ISBLANK(Débiteurs!$G1421),0,IF(ISNUMBER(Débiteurs!Q1421),Débiteurs!Q1421,Débiteurs!$G1421))),0)</f>
        <v>0</v>
      </c>
      <c r="G1421">
        <f>IF(AND(NOT(ISBLANK(Débiteurs!$I1421)),LOWER(Débiteurs!$I1421)&lt;&gt;"chf"),IF(ISBLANK(Débiteurs!$N1421),0,IF(ISBLANK(Débiteurs!$N1421),0,IF(ISNUMBER(Débiteurs!$N1421),Débiteurs!$N1421,Débiteurs!$G1421))),0)</f>
        <v>0</v>
      </c>
      <c r="H1421">
        <f>IF(AND(NOT(ISBLANK(Débiteurs!$I1421)),LOWER(Débiteurs!$I1421)&lt;&gt;"chf"),IF(ISBLANK(Débiteurs!$O1421),0,IF(ISBLANK(Débiteurs!$O1421),0,IF(ISNUMBER(Débiteurs!$O1421),Débiteurs!$O1421,Débiteurs!$G1421))),0)</f>
        <v>0</v>
      </c>
      <c r="I1421">
        <f>IF(AND(NOT(ISBLANK(Débiteurs!$I1421)),LOWER(Débiteurs!$I1421)&lt;&gt;"chf"),IF(ISBLANK(Débiteurs!$P1421),0,IF(ISBLANK(Débiteurs!$P1421),0,IF(ISNUMBER(Débiteurs!$P1421),Débiteurs!$P1421,Débiteurs!$G1421))),0)</f>
        <v>0</v>
      </c>
      <c r="J1421">
        <f>IF(AND(NOT(ISBLANK(Débiteurs!$I1421)),LOWER(Débiteurs!$I1421)&lt;&gt;"chf"),IF(ISBLANK(Débiteurs!$Q1421),0,IF(ISBLANK(Débiteurs!$Q1421),0,IF(ISNUMBER(Débiteurs!$Q1421),Débiteurs!$Q1421,Débiteurs!$G1421))),0)</f>
        <v>0</v>
      </c>
    </row>
    <row r="1422" spans="2:10" x14ac:dyDescent="0.25">
      <c r="B1422">
        <f>IF(OR(ISBLANK(Débiteurs!$I1422),LOWER(Débiteurs!$I1422)="chf"),IF(ISBLANK(Débiteurs!N1422),0,IF(ISBLANK(Débiteurs!$G1422),0,IF(ISNUMBER(Débiteurs!N1422),Débiteurs!N1422,Débiteurs!$G1422))),0)</f>
        <v>0</v>
      </c>
      <c r="C1422">
        <f>IF(OR(ISBLANK(Débiteurs!$I1422),LOWER(Débiteurs!$I1422)="chf"),IF(ISBLANK(Débiteurs!O1422),0,IF(ISBLANK(Débiteurs!$G1422),0,IF(ISNUMBER(Débiteurs!O1422),Débiteurs!O1422,Débiteurs!$G1422))),0)</f>
        <v>0</v>
      </c>
      <c r="D1422">
        <f>IF(OR(ISBLANK(Débiteurs!$I1422),LOWER(Débiteurs!$I1422)="chf"),IF(ISBLANK(Débiteurs!P1422),0,IF(ISBLANK(Débiteurs!$G1422),0,IF(ISNUMBER(Débiteurs!P1422),Débiteurs!P1422,Débiteurs!$G1422))),0)</f>
        <v>0</v>
      </c>
      <c r="E1422">
        <f>IF(OR(ISBLANK(Débiteurs!$I1422),LOWER(Débiteurs!$I1422)="chf"),IF(ISBLANK(Débiteurs!Q1422),0,IF(ISBLANK(Débiteurs!$G1422),0,IF(ISNUMBER(Débiteurs!Q1422),Débiteurs!Q1422,Débiteurs!$G1422))),0)</f>
        <v>0</v>
      </c>
      <c r="G1422">
        <f>IF(AND(NOT(ISBLANK(Débiteurs!$I1422)),LOWER(Débiteurs!$I1422)&lt;&gt;"chf"),IF(ISBLANK(Débiteurs!$N1422),0,IF(ISBLANK(Débiteurs!$N1422),0,IF(ISNUMBER(Débiteurs!$N1422),Débiteurs!$N1422,Débiteurs!$G1422))),0)</f>
        <v>0</v>
      </c>
      <c r="H1422">
        <f>IF(AND(NOT(ISBLANK(Débiteurs!$I1422)),LOWER(Débiteurs!$I1422)&lt;&gt;"chf"),IF(ISBLANK(Débiteurs!$O1422),0,IF(ISBLANK(Débiteurs!$O1422),0,IF(ISNUMBER(Débiteurs!$O1422),Débiteurs!$O1422,Débiteurs!$G1422))),0)</f>
        <v>0</v>
      </c>
      <c r="I1422">
        <f>IF(AND(NOT(ISBLANK(Débiteurs!$I1422)),LOWER(Débiteurs!$I1422)&lt;&gt;"chf"),IF(ISBLANK(Débiteurs!$P1422),0,IF(ISBLANK(Débiteurs!$P1422),0,IF(ISNUMBER(Débiteurs!$P1422),Débiteurs!$P1422,Débiteurs!$G1422))),0)</f>
        <v>0</v>
      </c>
      <c r="J1422">
        <f>IF(AND(NOT(ISBLANK(Débiteurs!$I1422)),LOWER(Débiteurs!$I1422)&lt;&gt;"chf"),IF(ISBLANK(Débiteurs!$Q1422),0,IF(ISBLANK(Débiteurs!$Q1422),0,IF(ISNUMBER(Débiteurs!$Q1422),Débiteurs!$Q1422,Débiteurs!$G1422))),0)</f>
        <v>0</v>
      </c>
    </row>
    <row r="1423" spans="2:10" x14ac:dyDescent="0.25">
      <c r="B1423">
        <f>IF(OR(ISBLANK(Débiteurs!$I1423),LOWER(Débiteurs!$I1423)="chf"),IF(ISBLANK(Débiteurs!N1423),0,IF(ISBLANK(Débiteurs!$G1423),0,IF(ISNUMBER(Débiteurs!N1423),Débiteurs!N1423,Débiteurs!$G1423))),0)</f>
        <v>0</v>
      </c>
      <c r="C1423">
        <f>IF(OR(ISBLANK(Débiteurs!$I1423),LOWER(Débiteurs!$I1423)="chf"),IF(ISBLANK(Débiteurs!O1423),0,IF(ISBLANK(Débiteurs!$G1423),0,IF(ISNUMBER(Débiteurs!O1423),Débiteurs!O1423,Débiteurs!$G1423))),0)</f>
        <v>0</v>
      </c>
      <c r="D1423">
        <f>IF(OR(ISBLANK(Débiteurs!$I1423),LOWER(Débiteurs!$I1423)="chf"),IF(ISBLANK(Débiteurs!P1423),0,IF(ISBLANK(Débiteurs!$G1423),0,IF(ISNUMBER(Débiteurs!P1423),Débiteurs!P1423,Débiteurs!$G1423))),0)</f>
        <v>0</v>
      </c>
      <c r="E1423">
        <f>IF(OR(ISBLANK(Débiteurs!$I1423),LOWER(Débiteurs!$I1423)="chf"),IF(ISBLANK(Débiteurs!Q1423),0,IF(ISBLANK(Débiteurs!$G1423),0,IF(ISNUMBER(Débiteurs!Q1423),Débiteurs!Q1423,Débiteurs!$G1423))),0)</f>
        <v>0</v>
      </c>
      <c r="G1423">
        <f>IF(AND(NOT(ISBLANK(Débiteurs!$I1423)),LOWER(Débiteurs!$I1423)&lt;&gt;"chf"),IF(ISBLANK(Débiteurs!$N1423),0,IF(ISBLANK(Débiteurs!$N1423),0,IF(ISNUMBER(Débiteurs!$N1423),Débiteurs!$N1423,Débiteurs!$G1423))),0)</f>
        <v>0</v>
      </c>
      <c r="H1423">
        <f>IF(AND(NOT(ISBLANK(Débiteurs!$I1423)),LOWER(Débiteurs!$I1423)&lt;&gt;"chf"),IF(ISBLANK(Débiteurs!$O1423),0,IF(ISBLANK(Débiteurs!$O1423),0,IF(ISNUMBER(Débiteurs!$O1423),Débiteurs!$O1423,Débiteurs!$G1423))),0)</f>
        <v>0</v>
      </c>
      <c r="I1423">
        <f>IF(AND(NOT(ISBLANK(Débiteurs!$I1423)),LOWER(Débiteurs!$I1423)&lt;&gt;"chf"),IF(ISBLANK(Débiteurs!$P1423),0,IF(ISBLANK(Débiteurs!$P1423),0,IF(ISNUMBER(Débiteurs!$P1423),Débiteurs!$P1423,Débiteurs!$G1423))),0)</f>
        <v>0</v>
      </c>
      <c r="J1423">
        <f>IF(AND(NOT(ISBLANK(Débiteurs!$I1423)),LOWER(Débiteurs!$I1423)&lt;&gt;"chf"),IF(ISBLANK(Débiteurs!$Q1423),0,IF(ISBLANK(Débiteurs!$Q1423),0,IF(ISNUMBER(Débiteurs!$Q1423),Débiteurs!$Q1423,Débiteurs!$G1423))),0)</f>
        <v>0</v>
      </c>
    </row>
    <row r="1424" spans="2:10" x14ac:dyDescent="0.25">
      <c r="B1424">
        <f>IF(OR(ISBLANK(Débiteurs!$I1424),LOWER(Débiteurs!$I1424)="chf"),IF(ISBLANK(Débiteurs!N1424),0,IF(ISBLANK(Débiteurs!$G1424),0,IF(ISNUMBER(Débiteurs!N1424),Débiteurs!N1424,Débiteurs!$G1424))),0)</f>
        <v>0</v>
      </c>
      <c r="C1424">
        <f>IF(OR(ISBLANK(Débiteurs!$I1424),LOWER(Débiteurs!$I1424)="chf"),IF(ISBLANK(Débiteurs!O1424),0,IF(ISBLANK(Débiteurs!$G1424),0,IF(ISNUMBER(Débiteurs!O1424),Débiteurs!O1424,Débiteurs!$G1424))),0)</f>
        <v>0</v>
      </c>
      <c r="D1424">
        <f>IF(OR(ISBLANK(Débiteurs!$I1424),LOWER(Débiteurs!$I1424)="chf"),IF(ISBLANK(Débiteurs!P1424),0,IF(ISBLANK(Débiteurs!$G1424),0,IF(ISNUMBER(Débiteurs!P1424),Débiteurs!P1424,Débiteurs!$G1424))),0)</f>
        <v>0</v>
      </c>
      <c r="E1424">
        <f>IF(OR(ISBLANK(Débiteurs!$I1424),LOWER(Débiteurs!$I1424)="chf"),IF(ISBLANK(Débiteurs!Q1424),0,IF(ISBLANK(Débiteurs!$G1424),0,IF(ISNUMBER(Débiteurs!Q1424),Débiteurs!Q1424,Débiteurs!$G1424))),0)</f>
        <v>0</v>
      </c>
      <c r="G1424">
        <f>IF(AND(NOT(ISBLANK(Débiteurs!$I1424)),LOWER(Débiteurs!$I1424)&lt;&gt;"chf"),IF(ISBLANK(Débiteurs!$N1424),0,IF(ISBLANK(Débiteurs!$N1424),0,IF(ISNUMBER(Débiteurs!$N1424),Débiteurs!$N1424,Débiteurs!$G1424))),0)</f>
        <v>0</v>
      </c>
      <c r="H1424">
        <f>IF(AND(NOT(ISBLANK(Débiteurs!$I1424)),LOWER(Débiteurs!$I1424)&lt;&gt;"chf"),IF(ISBLANK(Débiteurs!$O1424),0,IF(ISBLANK(Débiteurs!$O1424),0,IF(ISNUMBER(Débiteurs!$O1424),Débiteurs!$O1424,Débiteurs!$G1424))),0)</f>
        <v>0</v>
      </c>
      <c r="I1424">
        <f>IF(AND(NOT(ISBLANK(Débiteurs!$I1424)),LOWER(Débiteurs!$I1424)&lt;&gt;"chf"),IF(ISBLANK(Débiteurs!$P1424),0,IF(ISBLANK(Débiteurs!$P1424),0,IF(ISNUMBER(Débiteurs!$P1424),Débiteurs!$P1424,Débiteurs!$G1424))),0)</f>
        <v>0</v>
      </c>
      <c r="J1424">
        <f>IF(AND(NOT(ISBLANK(Débiteurs!$I1424)),LOWER(Débiteurs!$I1424)&lt;&gt;"chf"),IF(ISBLANK(Débiteurs!$Q1424),0,IF(ISBLANK(Débiteurs!$Q1424),0,IF(ISNUMBER(Débiteurs!$Q1424),Débiteurs!$Q1424,Débiteurs!$G1424))),0)</f>
        <v>0</v>
      </c>
    </row>
    <row r="1425" spans="2:10" x14ac:dyDescent="0.25">
      <c r="B1425">
        <f>IF(OR(ISBLANK(Débiteurs!$I1425),LOWER(Débiteurs!$I1425)="chf"),IF(ISBLANK(Débiteurs!N1425),0,IF(ISBLANK(Débiteurs!$G1425),0,IF(ISNUMBER(Débiteurs!N1425),Débiteurs!N1425,Débiteurs!$G1425))),0)</f>
        <v>0</v>
      </c>
      <c r="C1425">
        <f>IF(OR(ISBLANK(Débiteurs!$I1425),LOWER(Débiteurs!$I1425)="chf"),IF(ISBLANK(Débiteurs!O1425),0,IF(ISBLANK(Débiteurs!$G1425),0,IF(ISNUMBER(Débiteurs!O1425),Débiteurs!O1425,Débiteurs!$G1425))),0)</f>
        <v>0</v>
      </c>
      <c r="D1425">
        <f>IF(OR(ISBLANK(Débiteurs!$I1425),LOWER(Débiteurs!$I1425)="chf"),IF(ISBLANK(Débiteurs!P1425),0,IF(ISBLANK(Débiteurs!$G1425),0,IF(ISNUMBER(Débiteurs!P1425),Débiteurs!P1425,Débiteurs!$G1425))),0)</f>
        <v>0</v>
      </c>
      <c r="E1425">
        <f>IF(OR(ISBLANK(Débiteurs!$I1425),LOWER(Débiteurs!$I1425)="chf"),IF(ISBLANK(Débiteurs!Q1425),0,IF(ISBLANK(Débiteurs!$G1425),0,IF(ISNUMBER(Débiteurs!Q1425),Débiteurs!Q1425,Débiteurs!$G1425))),0)</f>
        <v>0</v>
      </c>
      <c r="G1425">
        <f>IF(AND(NOT(ISBLANK(Débiteurs!$I1425)),LOWER(Débiteurs!$I1425)&lt;&gt;"chf"),IF(ISBLANK(Débiteurs!$N1425),0,IF(ISBLANK(Débiteurs!$N1425),0,IF(ISNUMBER(Débiteurs!$N1425),Débiteurs!$N1425,Débiteurs!$G1425))),0)</f>
        <v>0</v>
      </c>
      <c r="H1425">
        <f>IF(AND(NOT(ISBLANK(Débiteurs!$I1425)),LOWER(Débiteurs!$I1425)&lt;&gt;"chf"),IF(ISBLANK(Débiteurs!$O1425),0,IF(ISBLANK(Débiteurs!$O1425),0,IF(ISNUMBER(Débiteurs!$O1425),Débiteurs!$O1425,Débiteurs!$G1425))),0)</f>
        <v>0</v>
      </c>
      <c r="I1425">
        <f>IF(AND(NOT(ISBLANK(Débiteurs!$I1425)),LOWER(Débiteurs!$I1425)&lt;&gt;"chf"),IF(ISBLANK(Débiteurs!$P1425),0,IF(ISBLANK(Débiteurs!$P1425),0,IF(ISNUMBER(Débiteurs!$P1425),Débiteurs!$P1425,Débiteurs!$G1425))),0)</f>
        <v>0</v>
      </c>
      <c r="J1425">
        <f>IF(AND(NOT(ISBLANK(Débiteurs!$I1425)),LOWER(Débiteurs!$I1425)&lt;&gt;"chf"),IF(ISBLANK(Débiteurs!$Q1425),0,IF(ISBLANK(Débiteurs!$Q1425),0,IF(ISNUMBER(Débiteurs!$Q1425),Débiteurs!$Q1425,Débiteurs!$G1425))),0)</f>
        <v>0</v>
      </c>
    </row>
    <row r="1426" spans="2:10" x14ac:dyDescent="0.25">
      <c r="B1426">
        <f>IF(OR(ISBLANK(Débiteurs!$I1426),LOWER(Débiteurs!$I1426)="chf"),IF(ISBLANK(Débiteurs!N1426),0,IF(ISBLANK(Débiteurs!$G1426),0,IF(ISNUMBER(Débiteurs!N1426),Débiteurs!N1426,Débiteurs!$G1426))),0)</f>
        <v>0</v>
      </c>
      <c r="C1426">
        <f>IF(OR(ISBLANK(Débiteurs!$I1426),LOWER(Débiteurs!$I1426)="chf"),IF(ISBLANK(Débiteurs!O1426),0,IF(ISBLANK(Débiteurs!$G1426),0,IF(ISNUMBER(Débiteurs!O1426),Débiteurs!O1426,Débiteurs!$G1426))),0)</f>
        <v>0</v>
      </c>
      <c r="D1426">
        <f>IF(OR(ISBLANK(Débiteurs!$I1426),LOWER(Débiteurs!$I1426)="chf"),IF(ISBLANK(Débiteurs!P1426),0,IF(ISBLANK(Débiteurs!$G1426),0,IF(ISNUMBER(Débiteurs!P1426),Débiteurs!P1426,Débiteurs!$G1426))),0)</f>
        <v>0</v>
      </c>
      <c r="E1426">
        <f>IF(OR(ISBLANK(Débiteurs!$I1426),LOWER(Débiteurs!$I1426)="chf"),IF(ISBLANK(Débiteurs!Q1426),0,IF(ISBLANK(Débiteurs!$G1426),0,IF(ISNUMBER(Débiteurs!Q1426),Débiteurs!Q1426,Débiteurs!$G1426))),0)</f>
        <v>0</v>
      </c>
      <c r="G1426">
        <f>IF(AND(NOT(ISBLANK(Débiteurs!$I1426)),LOWER(Débiteurs!$I1426)&lt;&gt;"chf"),IF(ISBLANK(Débiteurs!$N1426),0,IF(ISBLANK(Débiteurs!$N1426),0,IF(ISNUMBER(Débiteurs!$N1426),Débiteurs!$N1426,Débiteurs!$G1426))),0)</f>
        <v>0</v>
      </c>
      <c r="H1426">
        <f>IF(AND(NOT(ISBLANK(Débiteurs!$I1426)),LOWER(Débiteurs!$I1426)&lt;&gt;"chf"),IF(ISBLANK(Débiteurs!$O1426),0,IF(ISBLANK(Débiteurs!$O1426),0,IF(ISNUMBER(Débiteurs!$O1426),Débiteurs!$O1426,Débiteurs!$G1426))),0)</f>
        <v>0</v>
      </c>
      <c r="I1426">
        <f>IF(AND(NOT(ISBLANK(Débiteurs!$I1426)),LOWER(Débiteurs!$I1426)&lt;&gt;"chf"),IF(ISBLANK(Débiteurs!$P1426),0,IF(ISBLANK(Débiteurs!$P1426),0,IF(ISNUMBER(Débiteurs!$P1426),Débiteurs!$P1426,Débiteurs!$G1426))),0)</f>
        <v>0</v>
      </c>
      <c r="J1426">
        <f>IF(AND(NOT(ISBLANK(Débiteurs!$I1426)),LOWER(Débiteurs!$I1426)&lt;&gt;"chf"),IF(ISBLANK(Débiteurs!$Q1426),0,IF(ISBLANK(Débiteurs!$Q1426),0,IF(ISNUMBER(Débiteurs!$Q1426),Débiteurs!$Q1426,Débiteurs!$G1426))),0)</f>
        <v>0</v>
      </c>
    </row>
    <row r="1427" spans="2:10" x14ac:dyDescent="0.25">
      <c r="B1427">
        <f>IF(OR(ISBLANK(Débiteurs!$I1427),LOWER(Débiteurs!$I1427)="chf"),IF(ISBLANK(Débiteurs!N1427),0,IF(ISBLANK(Débiteurs!$G1427),0,IF(ISNUMBER(Débiteurs!N1427),Débiteurs!N1427,Débiteurs!$G1427))),0)</f>
        <v>0</v>
      </c>
      <c r="C1427">
        <f>IF(OR(ISBLANK(Débiteurs!$I1427),LOWER(Débiteurs!$I1427)="chf"),IF(ISBLANK(Débiteurs!O1427),0,IF(ISBLANK(Débiteurs!$G1427),0,IF(ISNUMBER(Débiteurs!O1427),Débiteurs!O1427,Débiteurs!$G1427))),0)</f>
        <v>0</v>
      </c>
      <c r="D1427">
        <f>IF(OR(ISBLANK(Débiteurs!$I1427),LOWER(Débiteurs!$I1427)="chf"),IF(ISBLANK(Débiteurs!P1427),0,IF(ISBLANK(Débiteurs!$G1427),0,IF(ISNUMBER(Débiteurs!P1427),Débiteurs!P1427,Débiteurs!$G1427))),0)</f>
        <v>0</v>
      </c>
      <c r="E1427">
        <f>IF(OR(ISBLANK(Débiteurs!$I1427),LOWER(Débiteurs!$I1427)="chf"),IF(ISBLANK(Débiteurs!Q1427),0,IF(ISBLANK(Débiteurs!$G1427),0,IF(ISNUMBER(Débiteurs!Q1427),Débiteurs!Q1427,Débiteurs!$G1427))),0)</f>
        <v>0</v>
      </c>
      <c r="G1427">
        <f>IF(AND(NOT(ISBLANK(Débiteurs!$I1427)),LOWER(Débiteurs!$I1427)&lt;&gt;"chf"),IF(ISBLANK(Débiteurs!$N1427),0,IF(ISBLANK(Débiteurs!$N1427),0,IF(ISNUMBER(Débiteurs!$N1427),Débiteurs!$N1427,Débiteurs!$G1427))),0)</f>
        <v>0</v>
      </c>
      <c r="H1427">
        <f>IF(AND(NOT(ISBLANK(Débiteurs!$I1427)),LOWER(Débiteurs!$I1427)&lt;&gt;"chf"),IF(ISBLANK(Débiteurs!$O1427),0,IF(ISBLANK(Débiteurs!$O1427),0,IF(ISNUMBER(Débiteurs!$O1427),Débiteurs!$O1427,Débiteurs!$G1427))),0)</f>
        <v>0</v>
      </c>
      <c r="I1427">
        <f>IF(AND(NOT(ISBLANK(Débiteurs!$I1427)),LOWER(Débiteurs!$I1427)&lt;&gt;"chf"),IF(ISBLANK(Débiteurs!$P1427),0,IF(ISBLANK(Débiteurs!$P1427),0,IF(ISNUMBER(Débiteurs!$P1427),Débiteurs!$P1427,Débiteurs!$G1427))),0)</f>
        <v>0</v>
      </c>
      <c r="J1427">
        <f>IF(AND(NOT(ISBLANK(Débiteurs!$I1427)),LOWER(Débiteurs!$I1427)&lt;&gt;"chf"),IF(ISBLANK(Débiteurs!$Q1427),0,IF(ISBLANK(Débiteurs!$Q1427),0,IF(ISNUMBER(Débiteurs!$Q1427),Débiteurs!$Q1427,Débiteurs!$G1427))),0)</f>
        <v>0</v>
      </c>
    </row>
    <row r="1428" spans="2:10" x14ac:dyDescent="0.25">
      <c r="B1428">
        <f>IF(OR(ISBLANK(Débiteurs!$I1428),LOWER(Débiteurs!$I1428)="chf"),IF(ISBLANK(Débiteurs!N1428),0,IF(ISBLANK(Débiteurs!$G1428),0,IF(ISNUMBER(Débiteurs!N1428),Débiteurs!N1428,Débiteurs!$G1428))),0)</f>
        <v>0</v>
      </c>
      <c r="C1428">
        <f>IF(OR(ISBLANK(Débiteurs!$I1428),LOWER(Débiteurs!$I1428)="chf"),IF(ISBLANK(Débiteurs!O1428),0,IF(ISBLANK(Débiteurs!$G1428),0,IF(ISNUMBER(Débiteurs!O1428),Débiteurs!O1428,Débiteurs!$G1428))),0)</f>
        <v>0</v>
      </c>
      <c r="D1428">
        <f>IF(OR(ISBLANK(Débiteurs!$I1428),LOWER(Débiteurs!$I1428)="chf"),IF(ISBLANK(Débiteurs!P1428),0,IF(ISBLANK(Débiteurs!$G1428),0,IF(ISNUMBER(Débiteurs!P1428),Débiteurs!P1428,Débiteurs!$G1428))),0)</f>
        <v>0</v>
      </c>
      <c r="E1428">
        <f>IF(OR(ISBLANK(Débiteurs!$I1428),LOWER(Débiteurs!$I1428)="chf"),IF(ISBLANK(Débiteurs!Q1428),0,IF(ISBLANK(Débiteurs!$G1428),0,IF(ISNUMBER(Débiteurs!Q1428),Débiteurs!Q1428,Débiteurs!$G1428))),0)</f>
        <v>0</v>
      </c>
      <c r="G1428">
        <f>IF(AND(NOT(ISBLANK(Débiteurs!$I1428)),LOWER(Débiteurs!$I1428)&lt;&gt;"chf"),IF(ISBLANK(Débiteurs!$N1428),0,IF(ISBLANK(Débiteurs!$N1428),0,IF(ISNUMBER(Débiteurs!$N1428),Débiteurs!$N1428,Débiteurs!$G1428))),0)</f>
        <v>0</v>
      </c>
      <c r="H1428">
        <f>IF(AND(NOT(ISBLANK(Débiteurs!$I1428)),LOWER(Débiteurs!$I1428)&lt;&gt;"chf"),IF(ISBLANK(Débiteurs!$O1428),0,IF(ISBLANK(Débiteurs!$O1428),0,IF(ISNUMBER(Débiteurs!$O1428),Débiteurs!$O1428,Débiteurs!$G1428))),0)</f>
        <v>0</v>
      </c>
      <c r="I1428">
        <f>IF(AND(NOT(ISBLANK(Débiteurs!$I1428)),LOWER(Débiteurs!$I1428)&lt;&gt;"chf"),IF(ISBLANK(Débiteurs!$P1428),0,IF(ISBLANK(Débiteurs!$P1428),0,IF(ISNUMBER(Débiteurs!$P1428),Débiteurs!$P1428,Débiteurs!$G1428))),0)</f>
        <v>0</v>
      </c>
      <c r="J1428">
        <f>IF(AND(NOT(ISBLANK(Débiteurs!$I1428)),LOWER(Débiteurs!$I1428)&lt;&gt;"chf"),IF(ISBLANK(Débiteurs!$Q1428),0,IF(ISBLANK(Débiteurs!$Q1428),0,IF(ISNUMBER(Débiteurs!$Q1428),Débiteurs!$Q1428,Débiteurs!$G1428))),0)</f>
        <v>0</v>
      </c>
    </row>
    <row r="1429" spans="2:10" x14ac:dyDescent="0.25">
      <c r="B1429">
        <f>IF(OR(ISBLANK(Débiteurs!$I1429),LOWER(Débiteurs!$I1429)="chf"),IF(ISBLANK(Débiteurs!N1429),0,IF(ISBLANK(Débiteurs!$G1429),0,IF(ISNUMBER(Débiteurs!N1429),Débiteurs!N1429,Débiteurs!$G1429))),0)</f>
        <v>0</v>
      </c>
      <c r="C1429">
        <f>IF(OR(ISBLANK(Débiteurs!$I1429),LOWER(Débiteurs!$I1429)="chf"),IF(ISBLANK(Débiteurs!O1429),0,IF(ISBLANK(Débiteurs!$G1429),0,IF(ISNUMBER(Débiteurs!O1429),Débiteurs!O1429,Débiteurs!$G1429))),0)</f>
        <v>0</v>
      </c>
      <c r="D1429">
        <f>IF(OR(ISBLANK(Débiteurs!$I1429),LOWER(Débiteurs!$I1429)="chf"),IF(ISBLANK(Débiteurs!P1429),0,IF(ISBLANK(Débiteurs!$G1429),0,IF(ISNUMBER(Débiteurs!P1429),Débiteurs!P1429,Débiteurs!$G1429))),0)</f>
        <v>0</v>
      </c>
      <c r="E1429">
        <f>IF(OR(ISBLANK(Débiteurs!$I1429),LOWER(Débiteurs!$I1429)="chf"),IF(ISBLANK(Débiteurs!Q1429),0,IF(ISBLANK(Débiteurs!$G1429),0,IF(ISNUMBER(Débiteurs!Q1429),Débiteurs!Q1429,Débiteurs!$G1429))),0)</f>
        <v>0</v>
      </c>
      <c r="G1429">
        <f>IF(AND(NOT(ISBLANK(Débiteurs!$I1429)),LOWER(Débiteurs!$I1429)&lt;&gt;"chf"),IF(ISBLANK(Débiteurs!$N1429),0,IF(ISBLANK(Débiteurs!$N1429),0,IF(ISNUMBER(Débiteurs!$N1429),Débiteurs!$N1429,Débiteurs!$G1429))),0)</f>
        <v>0</v>
      </c>
      <c r="H1429">
        <f>IF(AND(NOT(ISBLANK(Débiteurs!$I1429)),LOWER(Débiteurs!$I1429)&lt;&gt;"chf"),IF(ISBLANK(Débiteurs!$O1429),0,IF(ISBLANK(Débiteurs!$O1429),0,IF(ISNUMBER(Débiteurs!$O1429),Débiteurs!$O1429,Débiteurs!$G1429))),0)</f>
        <v>0</v>
      </c>
      <c r="I1429">
        <f>IF(AND(NOT(ISBLANK(Débiteurs!$I1429)),LOWER(Débiteurs!$I1429)&lt;&gt;"chf"),IF(ISBLANK(Débiteurs!$P1429),0,IF(ISBLANK(Débiteurs!$P1429),0,IF(ISNUMBER(Débiteurs!$P1429),Débiteurs!$P1429,Débiteurs!$G1429))),0)</f>
        <v>0</v>
      </c>
      <c r="J1429">
        <f>IF(AND(NOT(ISBLANK(Débiteurs!$I1429)),LOWER(Débiteurs!$I1429)&lt;&gt;"chf"),IF(ISBLANK(Débiteurs!$Q1429),0,IF(ISBLANK(Débiteurs!$Q1429),0,IF(ISNUMBER(Débiteurs!$Q1429),Débiteurs!$Q1429,Débiteurs!$G1429))),0)</f>
        <v>0</v>
      </c>
    </row>
    <row r="1430" spans="2:10" x14ac:dyDescent="0.25">
      <c r="B1430">
        <f>IF(OR(ISBLANK(Débiteurs!$I1430),LOWER(Débiteurs!$I1430)="chf"),IF(ISBLANK(Débiteurs!N1430),0,IF(ISBLANK(Débiteurs!$G1430),0,IF(ISNUMBER(Débiteurs!N1430),Débiteurs!N1430,Débiteurs!$G1430))),0)</f>
        <v>0</v>
      </c>
      <c r="C1430">
        <f>IF(OR(ISBLANK(Débiteurs!$I1430),LOWER(Débiteurs!$I1430)="chf"),IF(ISBLANK(Débiteurs!O1430),0,IF(ISBLANK(Débiteurs!$G1430),0,IF(ISNUMBER(Débiteurs!O1430),Débiteurs!O1430,Débiteurs!$G1430))),0)</f>
        <v>0</v>
      </c>
      <c r="D1430">
        <f>IF(OR(ISBLANK(Débiteurs!$I1430),LOWER(Débiteurs!$I1430)="chf"),IF(ISBLANK(Débiteurs!P1430),0,IF(ISBLANK(Débiteurs!$G1430),0,IF(ISNUMBER(Débiteurs!P1430),Débiteurs!P1430,Débiteurs!$G1430))),0)</f>
        <v>0</v>
      </c>
      <c r="E1430">
        <f>IF(OR(ISBLANK(Débiteurs!$I1430),LOWER(Débiteurs!$I1430)="chf"),IF(ISBLANK(Débiteurs!Q1430),0,IF(ISBLANK(Débiteurs!$G1430),0,IF(ISNUMBER(Débiteurs!Q1430),Débiteurs!Q1430,Débiteurs!$G1430))),0)</f>
        <v>0</v>
      </c>
      <c r="G1430">
        <f>IF(AND(NOT(ISBLANK(Débiteurs!$I1430)),LOWER(Débiteurs!$I1430)&lt;&gt;"chf"),IF(ISBLANK(Débiteurs!$N1430),0,IF(ISBLANK(Débiteurs!$N1430),0,IF(ISNUMBER(Débiteurs!$N1430),Débiteurs!$N1430,Débiteurs!$G1430))),0)</f>
        <v>0</v>
      </c>
      <c r="H1430">
        <f>IF(AND(NOT(ISBLANK(Débiteurs!$I1430)),LOWER(Débiteurs!$I1430)&lt;&gt;"chf"),IF(ISBLANK(Débiteurs!$O1430),0,IF(ISBLANK(Débiteurs!$O1430),0,IF(ISNUMBER(Débiteurs!$O1430),Débiteurs!$O1430,Débiteurs!$G1430))),0)</f>
        <v>0</v>
      </c>
      <c r="I1430">
        <f>IF(AND(NOT(ISBLANK(Débiteurs!$I1430)),LOWER(Débiteurs!$I1430)&lt;&gt;"chf"),IF(ISBLANK(Débiteurs!$P1430),0,IF(ISBLANK(Débiteurs!$P1430),0,IF(ISNUMBER(Débiteurs!$P1430),Débiteurs!$P1430,Débiteurs!$G1430))),0)</f>
        <v>0</v>
      </c>
      <c r="J1430">
        <f>IF(AND(NOT(ISBLANK(Débiteurs!$I1430)),LOWER(Débiteurs!$I1430)&lt;&gt;"chf"),IF(ISBLANK(Débiteurs!$Q1430),0,IF(ISBLANK(Débiteurs!$Q1430),0,IF(ISNUMBER(Débiteurs!$Q1430),Débiteurs!$Q1430,Débiteurs!$G1430))),0)</f>
        <v>0</v>
      </c>
    </row>
    <row r="1431" spans="2:10" x14ac:dyDescent="0.25">
      <c r="B1431">
        <f>IF(OR(ISBLANK(Débiteurs!$I1431),LOWER(Débiteurs!$I1431)="chf"),IF(ISBLANK(Débiteurs!N1431),0,IF(ISBLANK(Débiteurs!$G1431),0,IF(ISNUMBER(Débiteurs!N1431),Débiteurs!N1431,Débiteurs!$G1431))),0)</f>
        <v>0</v>
      </c>
      <c r="C1431">
        <f>IF(OR(ISBLANK(Débiteurs!$I1431),LOWER(Débiteurs!$I1431)="chf"),IF(ISBLANK(Débiteurs!O1431),0,IF(ISBLANK(Débiteurs!$G1431),0,IF(ISNUMBER(Débiteurs!O1431),Débiteurs!O1431,Débiteurs!$G1431))),0)</f>
        <v>0</v>
      </c>
      <c r="D1431">
        <f>IF(OR(ISBLANK(Débiteurs!$I1431),LOWER(Débiteurs!$I1431)="chf"),IF(ISBLANK(Débiteurs!P1431),0,IF(ISBLANK(Débiteurs!$G1431),0,IF(ISNUMBER(Débiteurs!P1431),Débiteurs!P1431,Débiteurs!$G1431))),0)</f>
        <v>0</v>
      </c>
      <c r="E1431">
        <f>IF(OR(ISBLANK(Débiteurs!$I1431),LOWER(Débiteurs!$I1431)="chf"),IF(ISBLANK(Débiteurs!Q1431),0,IF(ISBLANK(Débiteurs!$G1431),0,IF(ISNUMBER(Débiteurs!Q1431),Débiteurs!Q1431,Débiteurs!$G1431))),0)</f>
        <v>0</v>
      </c>
      <c r="G1431">
        <f>IF(AND(NOT(ISBLANK(Débiteurs!$I1431)),LOWER(Débiteurs!$I1431)&lt;&gt;"chf"),IF(ISBLANK(Débiteurs!$N1431),0,IF(ISBLANK(Débiteurs!$N1431),0,IF(ISNUMBER(Débiteurs!$N1431),Débiteurs!$N1431,Débiteurs!$G1431))),0)</f>
        <v>0</v>
      </c>
      <c r="H1431">
        <f>IF(AND(NOT(ISBLANK(Débiteurs!$I1431)),LOWER(Débiteurs!$I1431)&lt;&gt;"chf"),IF(ISBLANK(Débiteurs!$O1431),0,IF(ISBLANK(Débiteurs!$O1431),0,IF(ISNUMBER(Débiteurs!$O1431),Débiteurs!$O1431,Débiteurs!$G1431))),0)</f>
        <v>0</v>
      </c>
      <c r="I1431">
        <f>IF(AND(NOT(ISBLANK(Débiteurs!$I1431)),LOWER(Débiteurs!$I1431)&lt;&gt;"chf"),IF(ISBLANK(Débiteurs!$P1431),0,IF(ISBLANK(Débiteurs!$P1431),0,IF(ISNUMBER(Débiteurs!$P1431),Débiteurs!$P1431,Débiteurs!$G1431))),0)</f>
        <v>0</v>
      </c>
      <c r="J1431">
        <f>IF(AND(NOT(ISBLANK(Débiteurs!$I1431)),LOWER(Débiteurs!$I1431)&lt;&gt;"chf"),IF(ISBLANK(Débiteurs!$Q1431),0,IF(ISBLANK(Débiteurs!$Q1431),0,IF(ISNUMBER(Débiteurs!$Q1431),Débiteurs!$Q1431,Débiteurs!$G1431))),0)</f>
        <v>0</v>
      </c>
    </row>
    <row r="1432" spans="2:10" x14ac:dyDescent="0.25">
      <c r="B1432">
        <f>IF(OR(ISBLANK(Débiteurs!$I1432),LOWER(Débiteurs!$I1432)="chf"),IF(ISBLANK(Débiteurs!N1432),0,IF(ISBLANK(Débiteurs!$G1432),0,IF(ISNUMBER(Débiteurs!N1432),Débiteurs!N1432,Débiteurs!$G1432))),0)</f>
        <v>0</v>
      </c>
      <c r="C1432">
        <f>IF(OR(ISBLANK(Débiteurs!$I1432),LOWER(Débiteurs!$I1432)="chf"),IF(ISBLANK(Débiteurs!O1432),0,IF(ISBLANK(Débiteurs!$G1432),0,IF(ISNUMBER(Débiteurs!O1432),Débiteurs!O1432,Débiteurs!$G1432))),0)</f>
        <v>0</v>
      </c>
      <c r="D1432">
        <f>IF(OR(ISBLANK(Débiteurs!$I1432),LOWER(Débiteurs!$I1432)="chf"),IF(ISBLANK(Débiteurs!P1432),0,IF(ISBLANK(Débiteurs!$G1432),0,IF(ISNUMBER(Débiteurs!P1432),Débiteurs!P1432,Débiteurs!$G1432))),0)</f>
        <v>0</v>
      </c>
      <c r="E1432">
        <f>IF(OR(ISBLANK(Débiteurs!$I1432),LOWER(Débiteurs!$I1432)="chf"),IF(ISBLANK(Débiteurs!Q1432),0,IF(ISBLANK(Débiteurs!$G1432),0,IF(ISNUMBER(Débiteurs!Q1432),Débiteurs!Q1432,Débiteurs!$G1432))),0)</f>
        <v>0</v>
      </c>
      <c r="G1432">
        <f>IF(AND(NOT(ISBLANK(Débiteurs!$I1432)),LOWER(Débiteurs!$I1432)&lt;&gt;"chf"),IF(ISBLANK(Débiteurs!$N1432),0,IF(ISBLANK(Débiteurs!$N1432),0,IF(ISNUMBER(Débiteurs!$N1432),Débiteurs!$N1432,Débiteurs!$G1432))),0)</f>
        <v>0</v>
      </c>
      <c r="H1432">
        <f>IF(AND(NOT(ISBLANK(Débiteurs!$I1432)),LOWER(Débiteurs!$I1432)&lt;&gt;"chf"),IF(ISBLANK(Débiteurs!$O1432),0,IF(ISBLANK(Débiteurs!$O1432),0,IF(ISNUMBER(Débiteurs!$O1432),Débiteurs!$O1432,Débiteurs!$G1432))),0)</f>
        <v>0</v>
      </c>
      <c r="I1432">
        <f>IF(AND(NOT(ISBLANK(Débiteurs!$I1432)),LOWER(Débiteurs!$I1432)&lt;&gt;"chf"),IF(ISBLANK(Débiteurs!$P1432),0,IF(ISBLANK(Débiteurs!$P1432),0,IF(ISNUMBER(Débiteurs!$P1432),Débiteurs!$P1432,Débiteurs!$G1432))),0)</f>
        <v>0</v>
      </c>
      <c r="J1432">
        <f>IF(AND(NOT(ISBLANK(Débiteurs!$I1432)),LOWER(Débiteurs!$I1432)&lt;&gt;"chf"),IF(ISBLANK(Débiteurs!$Q1432),0,IF(ISBLANK(Débiteurs!$Q1432),0,IF(ISNUMBER(Débiteurs!$Q1432),Débiteurs!$Q1432,Débiteurs!$G1432))),0)</f>
        <v>0</v>
      </c>
    </row>
    <row r="1433" spans="2:10" x14ac:dyDescent="0.25">
      <c r="B1433">
        <f>IF(OR(ISBLANK(Débiteurs!$I1433),LOWER(Débiteurs!$I1433)="chf"),IF(ISBLANK(Débiteurs!N1433),0,IF(ISBLANK(Débiteurs!$G1433),0,IF(ISNUMBER(Débiteurs!N1433),Débiteurs!N1433,Débiteurs!$G1433))),0)</f>
        <v>0</v>
      </c>
      <c r="C1433">
        <f>IF(OR(ISBLANK(Débiteurs!$I1433),LOWER(Débiteurs!$I1433)="chf"),IF(ISBLANK(Débiteurs!O1433),0,IF(ISBLANK(Débiteurs!$G1433),0,IF(ISNUMBER(Débiteurs!O1433),Débiteurs!O1433,Débiteurs!$G1433))),0)</f>
        <v>0</v>
      </c>
      <c r="D1433">
        <f>IF(OR(ISBLANK(Débiteurs!$I1433),LOWER(Débiteurs!$I1433)="chf"),IF(ISBLANK(Débiteurs!P1433),0,IF(ISBLANK(Débiteurs!$G1433),0,IF(ISNUMBER(Débiteurs!P1433),Débiteurs!P1433,Débiteurs!$G1433))),0)</f>
        <v>0</v>
      </c>
      <c r="E1433">
        <f>IF(OR(ISBLANK(Débiteurs!$I1433),LOWER(Débiteurs!$I1433)="chf"),IF(ISBLANK(Débiteurs!Q1433),0,IF(ISBLANK(Débiteurs!$G1433),0,IF(ISNUMBER(Débiteurs!Q1433),Débiteurs!Q1433,Débiteurs!$G1433))),0)</f>
        <v>0</v>
      </c>
      <c r="G1433">
        <f>IF(AND(NOT(ISBLANK(Débiteurs!$I1433)),LOWER(Débiteurs!$I1433)&lt;&gt;"chf"),IF(ISBLANK(Débiteurs!$N1433),0,IF(ISBLANK(Débiteurs!$N1433),0,IF(ISNUMBER(Débiteurs!$N1433),Débiteurs!$N1433,Débiteurs!$G1433))),0)</f>
        <v>0</v>
      </c>
      <c r="H1433">
        <f>IF(AND(NOT(ISBLANK(Débiteurs!$I1433)),LOWER(Débiteurs!$I1433)&lt;&gt;"chf"),IF(ISBLANK(Débiteurs!$O1433),0,IF(ISBLANK(Débiteurs!$O1433),0,IF(ISNUMBER(Débiteurs!$O1433),Débiteurs!$O1433,Débiteurs!$G1433))),0)</f>
        <v>0</v>
      </c>
      <c r="I1433">
        <f>IF(AND(NOT(ISBLANK(Débiteurs!$I1433)),LOWER(Débiteurs!$I1433)&lt;&gt;"chf"),IF(ISBLANK(Débiteurs!$P1433),0,IF(ISBLANK(Débiteurs!$P1433),0,IF(ISNUMBER(Débiteurs!$P1433),Débiteurs!$P1433,Débiteurs!$G1433))),0)</f>
        <v>0</v>
      </c>
      <c r="J1433">
        <f>IF(AND(NOT(ISBLANK(Débiteurs!$I1433)),LOWER(Débiteurs!$I1433)&lt;&gt;"chf"),IF(ISBLANK(Débiteurs!$Q1433),0,IF(ISBLANK(Débiteurs!$Q1433),0,IF(ISNUMBER(Débiteurs!$Q1433),Débiteurs!$Q1433,Débiteurs!$G1433))),0)</f>
        <v>0</v>
      </c>
    </row>
    <row r="1434" spans="2:10" x14ac:dyDescent="0.25">
      <c r="B1434">
        <f>IF(OR(ISBLANK(Débiteurs!$I1434),LOWER(Débiteurs!$I1434)="chf"),IF(ISBLANK(Débiteurs!N1434),0,IF(ISBLANK(Débiteurs!$G1434),0,IF(ISNUMBER(Débiteurs!N1434),Débiteurs!N1434,Débiteurs!$G1434))),0)</f>
        <v>0</v>
      </c>
      <c r="C1434">
        <f>IF(OR(ISBLANK(Débiteurs!$I1434),LOWER(Débiteurs!$I1434)="chf"),IF(ISBLANK(Débiteurs!O1434),0,IF(ISBLANK(Débiteurs!$G1434),0,IF(ISNUMBER(Débiteurs!O1434),Débiteurs!O1434,Débiteurs!$G1434))),0)</f>
        <v>0</v>
      </c>
      <c r="D1434">
        <f>IF(OR(ISBLANK(Débiteurs!$I1434),LOWER(Débiteurs!$I1434)="chf"),IF(ISBLANK(Débiteurs!P1434),0,IF(ISBLANK(Débiteurs!$G1434),0,IF(ISNUMBER(Débiteurs!P1434),Débiteurs!P1434,Débiteurs!$G1434))),0)</f>
        <v>0</v>
      </c>
      <c r="E1434">
        <f>IF(OR(ISBLANK(Débiteurs!$I1434),LOWER(Débiteurs!$I1434)="chf"),IF(ISBLANK(Débiteurs!Q1434),0,IF(ISBLANK(Débiteurs!$G1434),0,IF(ISNUMBER(Débiteurs!Q1434),Débiteurs!Q1434,Débiteurs!$G1434))),0)</f>
        <v>0</v>
      </c>
      <c r="G1434">
        <f>IF(AND(NOT(ISBLANK(Débiteurs!$I1434)),LOWER(Débiteurs!$I1434)&lt;&gt;"chf"),IF(ISBLANK(Débiteurs!$N1434),0,IF(ISBLANK(Débiteurs!$N1434),0,IF(ISNUMBER(Débiteurs!$N1434),Débiteurs!$N1434,Débiteurs!$G1434))),0)</f>
        <v>0</v>
      </c>
      <c r="H1434">
        <f>IF(AND(NOT(ISBLANK(Débiteurs!$I1434)),LOWER(Débiteurs!$I1434)&lt;&gt;"chf"),IF(ISBLANK(Débiteurs!$O1434),0,IF(ISBLANK(Débiteurs!$O1434),0,IF(ISNUMBER(Débiteurs!$O1434),Débiteurs!$O1434,Débiteurs!$G1434))),0)</f>
        <v>0</v>
      </c>
      <c r="I1434">
        <f>IF(AND(NOT(ISBLANK(Débiteurs!$I1434)),LOWER(Débiteurs!$I1434)&lt;&gt;"chf"),IF(ISBLANK(Débiteurs!$P1434),0,IF(ISBLANK(Débiteurs!$P1434),0,IF(ISNUMBER(Débiteurs!$P1434),Débiteurs!$P1434,Débiteurs!$G1434))),0)</f>
        <v>0</v>
      </c>
      <c r="J1434">
        <f>IF(AND(NOT(ISBLANK(Débiteurs!$I1434)),LOWER(Débiteurs!$I1434)&lt;&gt;"chf"),IF(ISBLANK(Débiteurs!$Q1434),0,IF(ISBLANK(Débiteurs!$Q1434),0,IF(ISNUMBER(Débiteurs!$Q1434),Débiteurs!$Q1434,Débiteurs!$G1434))),0)</f>
        <v>0</v>
      </c>
    </row>
    <row r="1435" spans="2:10" x14ac:dyDescent="0.25">
      <c r="B1435">
        <f>IF(OR(ISBLANK(Débiteurs!$I1435),LOWER(Débiteurs!$I1435)="chf"),IF(ISBLANK(Débiteurs!N1435),0,IF(ISBLANK(Débiteurs!$G1435),0,IF(ISNUMBER(Débiteurs!N1435),Débiteurs!N1435,Débiteurs!$G1435))),0)</f>
        <v>0</v>
      </c>
      <c r="C1435">
        <f>IF(OR(ISBLANK(Débiteurs!$I1435),LOWER(Débiteurs!$I1435)="chf"),IF(ISBLANK(Débiteurs!O1435),0,IF(ISBLANK(Débiteurs!$G1435),0,IF(ISNUMBER(Débiteurs!O1435),Débiteurs!O1435,Débiteurs!$G1435))),0)</f>
        <v>0</v>
      </c>
      <c r="D1435">
        <f>IF(OR(ISBLANK(Débiteurs!$I1435),LOWER(Débiteurs!$I1435)="chf"),IF(ISBLANK(Débiteurs!P1435),0,IF(ISBLANK(Débiteurs!$G1435),0,IF(ISNUMBER(Débiteurs!P1435),Débiteurs!P1435,Débiteurs!$G1435))),0)</f>
        <v>0</v>
      </c>
      <c r="E1435">
        <f>IF(OR(ISBLANK(Débiteurs!$I1435),LOWER(Débiteurs!$I1435)="chf"),IF(ISBLANK(Débiteurs!Q1435),0,IF(ISBLANK(Débiteurs!$G1435),0,IF(ISNUMBER(Débiteurs!Q1435),Débiteurs!Q1435,Débiteurs!$G1435))),0)</f>
        <v>0</v>
      </c>
      <c r="G1435">
        <f>IF(AND(NOT(ISBLANK(Débiteurs!$I1435)),LOWER(Débiteurs!$I1435)&lt;&gt;"chf"),IF(ISBLANK(Débiteurs!$N1435),0,IF(ISBLANK(Débiteurs!$N1435),0,IF(ISNUMBER(Débiteurs!$N1435),Débiteurs!$N1435,Débiteurs!$G1435))),0)</f>
        <v>0</v>
      </c>
      <c r="H1435">
        <f>IF(AND(NOT(ISBLANK(Débiteurs!$I1435)),LOWER(Débiteurs!$I1435)&lt;&gt;"chf"),IF(ISBLANK(Débiteurs!$O1435),0,IF(ISBLANK(Débiteurs!$O1435),0,IF(ISNUMBER(Débiteurs!$O1435),Débiteurs!$O1435,Débiteurs!$G1435))),0)</f>
        <v>0</v>
      </c>
      <c r="I1435">
        <f>IF(AND(NOT(ISBLANK(Débiteurs!$I1435)),LOWER(Débiteurs!$I1435)&lt;&gt;"chf"),IF(ISBLANK(Débiteurs!$P1435),0,IF(ISBLANK(Débiteurs!$P1435),0,IF(ISNUMBER(Débiteurs!$P1435),Débiteurs!$P1435,Débiteurs!$G1435))),0)</f>
        <v>0</v>
      </c>
      <c r="J1435">
        <f>IF(AND(NOT(ISBLANK(Débiteurs!$I1435)),LOWER(Débiteurs!$I1435)&lt;&gt;"chf"),IF(ISBLANK(Débiteurs!$Q1435),0,IF(ISBLANK(Débiteurs!$Q1435),0,IF(ISNUMBER(Débiteurs!$Q1435),Débiteurs!$Q1435,Débiteurs!$G1435))),0)</f>
        <v>0</v>
      </c>
    </row>
    <row r="1436" spans="2:10" x14ac:dyDescent="0.25">
      <c r="B1436">
        <f>IF(OR(ISBLANK(Débiteurs!$I1436),LOWER(Débiteurs!$I1436)="chf"),IF(ISBLANK(Débiteurs!N1436),0,IF(ISBLANK(Débiteurs!$G1436),0,IF(ISNUMBER(Débiteurs!N1436),Débiteurs!N1436,Débiteurs!$G1436))),0)</f>
        <v>0</v>
      </c>
      <c r="C1436">
        <f>IF(OR(ISBLANK(Débiteurs!$I1436),LOWER(Débiteurs!$I1436)="chf"),IF(ISBLANK(Débiteurs!O1436),0,IF(ISBLANK(Débiteurs!$G1436),0,IF(ISNUMBER(Débiteurs!O1436),Débiteurs!O1436,Débiteurs!$G1436))),0)</f>
        <v>0</v>
      </c>
      <c r="D1436">
        <f>IF(OR(ISBLANK(Débiteurs!$I1436),LOWER(Débiteurs!$I1436)="chf"),IF(ISBLANK(Débiteurs!P1436),0,IF(ISBLANK(Débiteurs!$G1436),0,IF(ISNUMBER(Débiteurs!P1436),Débiteurs!P1436,Débiteurs!$G1436))),0)</f>
        <v>0</v>
      </c>
      <c r="E1436">
        <f>IF(OR(ISBLANK(Débiteurs!$I1436),LOWER(Débiteurs!$I1436)="chf"),IF(ISBLANK(Débiteurs!Q1436),0,IF(ISBLANK(Débiteurs!$G1436),0,IF(ISNUMBER(Débiteurs!Q1436),Débiteurs!Q1436,Débiteurs!$G1436))),0)</f>
        <v>0</v>
      </c>
      <c r="G1436">
        <f>IF(AND(NOT(ISBLANK(Débiteurs!$I1436)),LOWER(Débiteurs!$I1436)&lt;&gt;"chf"),IF(ISBLANK(Débiteurs!$N1436),0,IF(ISBLANK(Débiteurs!$N1436),0,IF(ISNUMBER(Débiteurs!$N1436),Débiteurs!$N1436,Débiteurs!$G1436))),0)</f>
        <v>0</v>
      </c>
      <c r="H1436">
        <f>IF(AND(NOT(ISBLANK(Débiteurs!$I1436)),LOWER(Débiteurs!$I1436)&lt;&gt;"chf"),IF(ISBLANK(Débiteurs!$O1436),0,IF(ISBLANK(Débiteurs!$O1436),0,IF(ISNUMBER(Débiteurs!$O1436),Débiteurs!$O1436,Débiteurs!$G1436))),0)</f>
        <v>0</v>
      </c>
      <c r="I1436">
        <f>IF(AND(NOT(ISBLANK(Débiteurs!$I1436)),LOWER(Débiteurs!$I1436)&lt;&gt;"chf"),IF(ISBLANK(Débiteurs!$P1436),0,IF(ISBLANK(Débiteurs!$P1436),0,IF(ISNUMBER(Débiteurs!$P1436),Débiteurs!$P1436,Débiteurs!$G1436))),0)</f>
        <v>0</v>
      </c>
      <c r="J1436">
        <f>IF(AND(NOT(ISBLANK(Débiteurs!$I1436)),LOWER(Débiteurs!$I1436)&lt;&gt;"chf"),IF(ISBLANK(Débiteurs!$Q1436),0,IF(ISBLANK(Débiteurs!$Q1436),0,IF(ISNUMBER(Débiteurs!$Q1436),Débiteurs!$Q1436,Débiteurs!$G1436))),0)</f>
        <v>0</v>
      </c>
    </row>
    <row r="1437" spans="2:10" x14ac:dyDescent="0.25">
      <c r="B1437">
        <f>IF(OR(ISBLANK(Débiteurs!$I1437),LOWER(Débiteurs!$I1437)="chf"),IF(ISBLANK(Débiteurs!N1437),0,IF(ISBLANK(Débiteurs!$G1437),0,IF(ISNUMBER(Débiteurs!N1437),Débiteurs!N1437,Débiteurs!$G1437))),0)</f>
        <v>0</v>
      </c>
      <c r="C1437">
        <f>IF(OR(ISBLANK(Débiteurs!$I1437),LOWER(Débiteurs!$I1437)="chf"),IF(ISBLANK(Débiteurs!O1437),0,IF(ISBLANK(Débiteurs!$G1437),0,IF(ISNUMBER(Débiteurs!O1437),Débiteurs!O1437,Débiteurs!$G1437))),0)</f>
        <v>0</v>
      </c>
      <c r="D1437">
        <f>IF(OR(ISBLANK(Débiteurs!$I1437),LOWER(Débiteurs!$I1437)="chf"),IF(ISBLANK(Débiteurs!P1437),0,IF(ISBLANK(Débiteurs!$G1437),0,IF(ISNUMBER(Débiteurs!P1437),Débiteurs!P1437,Débiteurs!$G1437))),0)</f>
        <v>0</v>
      </c>
      <c r="E1437">
        <f>IF(OR(ISBLANK(Débiteurs!$I1437),LOWER(Débiteurs!$I1437)="chf"),IF(ISBLANK(Débiteurs!Q1437),0,IF(ISBLANK(Débiteurs!$G1437),0,IF(ISNUMBER(Débiteurs!Q1437),Débiteurs!Q1437,Débiteurs!$G1437))),0)</f>
        <v>0</v>
      </c>
      <c r="G1437">
        <f>IF(AND(NOT(ISBLANK(Débiteurs!$I1437)),LOWER(Débiteurs!$I1437)&lt;&gt;"chf"),IF(ISBLANK(Débiteurs!$N1437),0,IF(ISBLANK(Débiteurs!$N1437),0,IF(ISNUMBER(Débiteurs!$N1437),Débiteurs!$N1437,Débiteurs!$G1437))),0)</f>
        <v>0</v>
      </c>
      <c r="H1437">
        <f>IF(AND(NOT(ISBLANK(Débiteurs!$I1437)),LOWER(Débiteurs!$I1437)&lt;&gt;"chf"),IF(ISBLANK(Débiteurs!$O1437),0,IF(ISBLANK(Débiteurs!$O1437),0,IF(ISNUMBER(Débiteurs!$O1437),Débiteurs!$O1437,Débiteurs!$G1437))),0)</f>
        <v>0</v>
      </c>
      <c r="I1437">
        <f>IF(AND(NOT(ISBLANK(Débiteurs!$I1437)),LOWER(Débiteurs!$I1437)&lt;&gt;"chf"),IF(ISBLANK(Débiteurs!$P1437),0,IF(ISBLANK(Débiteurs!$P1437),0,IF(ISNUMBER(Débiteurs!$P1437),Débiteurs!$P1437,Débiteurs!$G1437))),0)</f>
        <v>0</v>
      </c>
      <c r="J1437">
        <f>IF(AND(NOT(ISBLANK(Débiteurs!$I1437)),LOWER(Débiteurs!$I1437)&lt;&gt;"chf"),IF(ISBLANK(Débiteurs!$Q1437),0,IF(ISBLANK(Débiteurs!$Q1437),0,IF(ISNUMBER(Débiteurs!$Q1437),Débiteurs!$Q1437,Débiteurs!$G1437))),0)</f>
        <v>0</v>
      </c>
    </row>
    <row r="1438" spans="2:10" x14ac:dyDescent="0.25">
      <c r="B1438">
        <f>IF(OR(ISBLANK(Débiteurs!$I1438),LOWER(Débiteurs!$I1438)="chf"),IF(ISBLANK(Débiteurs!N1438),0,IF(ISBLANK(Débiteurs!$G1438),0,IF(ISNUMBER(Débiteurs!N1438),Débiteurs!N1438,Débiteurs!$G1438))),0)</f>
        <v>0</v>
      </c>
      <c r="C1438">
        <f>IF(OR(ISBLANK(Débiteurs!$I1438),LOWER(Débiteurs!$I1438)="chf"),IF(ISBLANK(Débiteurs!O1438),0,IF(ISBLANK(Débiteurs!$G1438),0,IF(ISNUMBER(Débiteurs!O1438),Débiteurs!O1438,Débiteurs!$G1438))),0)</f>
        <v>0</v>
      </c>
      <c r="D1438">
        <f>IF(OR(ISBLANK(Débiteurs!$I1438),LOWER(Débiteurs!$I1438)="chf"),IF(ISBLANK(Débiteurs!P1438),0,IF(ISBLANK(Débiteurs!$G1438),0,IF(ISNUMBER(Débiteurs!P1438),Débiteurs!P1438,Débiteurs!$G1438))),0)</f>
        <v>0</v>
      </c>
      <c r="E1438">
        <f>IF(OR(ISBLANK(Débiteurs!$I1438),LOWER(Débiteurs!$I1438)="chf"),IF(ISBLANK(Débiteurs!Q1438),0,IF(ISBLANK(Débiteurs!$G1438),0,IF(ISNUMBER(Débiteurs!Q1438),Débiteurs!Q1438,Débiteurs!$G1438))),0)</f>
        <v>0</v>
      </c>
      <c r="G1438">
        <f>IF(AND(NOT(ISBLANK(Débiteurs!$I1438)),LOWER(Débiteurs!$I1438)&lt;&gt;"chf"),IF(ISBLANK(Débiteurs!$N1438),0,IF(ISBLANK(Débiteurs!$N1438),0,IF(ISNUMBER(Débiteurs!$N1438),Débiteurs!$N1438,Débiteurs!$G1438))),0)</f>
        <v>0</v>
      </c>
      <c r="H1438">
        <f>IF(AND(NOT(ISBLANK(Débiteurs!$I1438)),LOWER(Débiteurs!$I1438)&lt;&gt;"chf"),IF(ISBLANK(Débiteurs!$O1438),0,IF(ISBLANK(Débiteurs!$O1438),0,IF(ISNUMBER(Débiteurs!$O1438),Débiteurs!$O1438,Débiteurs!$G1438))),0)</f>
        <v>0</v>
      </c>
      <c r="I1438">
        <f>IF(AND(NOT(ISBLANK(Débiteurs!$I1438)),LOWER(Débiteurs!$I1438)&lt;&gt;"chf"),IF(ISBLANK(Débiteurs!$P1438),0,IF(ISBLANK(Débiteurs!$P1438),0,IF(ISNUMBER(Débiteurs!$P1438),Débiteurs!$P1438,Débiteurs!$G1438))),0)</f>
        <v>0</v>
      </c>
      <c r="J1438">
        <f>IF(AND(NOT(ISBLANK(Débiteurs!$I1438)),LOWER(Débiteurs!$I1438)&lt;&gt;"chf"),IF(ISBLANK(Débiteurs!$Q1438),0,IF(ISBLANK(Débiteurs!$Q1438),0,IF(ISNUMBER(Débiteurs!$Q1438),Débiteurs!$Q1438,Débiteurs!$G1438))),0)</f>
        <v>0</v>
      </c>
    </row>
    <row r="1439" spans="2:10" x14ac:dyDescent="0.25">
      <c r="B1439">
        <f>IF(OR(ISBLANK(Débiteurs!$I1439),LOWER(Débiteurs!$I1439)="chf"),IF(ISBLANK(Débiteurs!N1439),0,IF(ISBLANK(Débiteurs!$G1439),0,IF(ISNUMBER(Débiteurs!N1439),Débiteurs!N1439,Débiteurs!$G1439))),0)</f>
        <v>0</v>
      </c>
      <c r="C1439">
        <f>IF(OR(ISBLANK(Débiteurs!$I1439),LOWER(Débiteurs!$I1439)="chf"),IF(ISBLANK(Débiteurs!O1439),0,IF(ISBLANK(Débiteurs!$G1439),0,IF(ISNUMBER(Débiteurs!O1439),Débiteurs!O1439,Débiteurs!$G1439))),0)</f>
        <v>0</v>
      </c>
      <c r="D1439">
        <f>IF(OR(ISBLANK(Débiteurs!$I1439),LOWER(Débiteurs!$I1439)="chf"),IF(ISBLANK(Débiteurs!P1439),0,IF(ISBLANK(Débiteurs!$G1439),0,IF(ISNUMBER(Débiteurs!P1439),Débiteurs!P1439,Débiteurs!$G1439))),0)</f>
        <v>0</v>
      </c>
      <c r="E1439">
        <f>IF(OR(ISBLANK(Débiteurs!$I1439),LOWER(Débiteurs!$I1439)="chf"),IF(ISBLANK(Débiteurs!Q1439),0,IF(ISBLANK(Débiteurs!$G1439),0,IF(ISNUMBER(Débiteurs!Q1439),Débiteurs!Q1439,Débiteurs!$G1439))),0)</f>
        <v>0</v>
      </c>
      <c r="G1439">
        <f>IF(AND(NOT(ISBLANK(Débiteurs!$I1439)),LOWER(Débiteurs!$I1439)&lt;&gt;"chf"),IF(ISBLANK(Débiteurs!$N1439),0,IF(ISBLANK(Débiteurs!$N1439),0,IF(ISNUMBER(Débiteurs!$N1439),Débiteurs!$N1439,Débiteurs!$G1439))),0)</f>
        <v>0</v>
      </c>
      <c r="H1439">
        <f>IF(AND(NOT(ISBLANK(Débiteurs!$I1439)),LOWER(Débiteurs!$I1439)&lt;&gt;"chf"),IF(ISBLANK(Débiteurs!$O1439),0,IF(ISBLANK(Débiteurs!$O1439),0,IF(ISNUMBER(Débiteurs!$O1439),Débiteurs!$O1439,Débiteurs!$G1439))),0)</f>
        <v>0</v>
      </c>
      <c r="I1439">
        <f>IF(AND(NOT(ISBLANK(Débiteurs!$I1439)),LOWER(Débiteurs!$I1439)&lt;&gt;"chf"),IF(ISBLANK(Débiteurs!$P1439),0,IF(ISBLANK(Débiteurs!$P1439),0,IF(ISNUMBER(Débiteurs!$P1439),Débiteurs!$P1439,Débiteurs!$G1439))),0)</f>
        <v>0</v>
      </c>
      <c r="J1439">
        <f>IF(AND(NOT(ISBLANK(Débiteurs!$I1439)),LOWER(Débiteurs!$I1439)&lt;&gt;"chf"),IF(ISBLANK(Débiteurs!$Q1439),0,IF(ISBLANK(Débiteurs!$Q1439),0,IF(ISNUMBER(Débiteurs!$Q1439),Débiteurs!$Q1439,Débiteurs!$G1439))),0)</f>
        <v>0</v>
      </c>
    </row>
    <row r="1440" spans="2:10" x14ac:dyDescent="0.25">
      <c r="B1440">
        <f>IF(OR(ISBLANK(Débiteurs!$I1440),LOWER(Débiteurs!$I1440)="chf"),IF(ISBLANK(Débiteurs!N1440),0,IF(ISBLANK(Débiteurs!$G1440),0,IF(ISNUMBER(Débiteurs!N1440),Débiteurs!N1440,Débiteurs!$G1440))),0)</f>
        <v>0</v>
      </c>
      <c r="C1440">
        <f>IF(OR(ISBLANK(Débiteurs!$I1440),LOWER(Débiteurs!$I1440)="chf"),IF(ISBLANK(Débiteurs!O1440),0,IF(ISBLANK(Débiteurs!$G1440),0,IF(ISNUMBER(Débiteurs!O1440),Débiteurs!O1440,Débiteurs!$G1440))),0)</f>
        <v>0</v>
      </c>
      <c r="D1440">
        <f>IF(OR(ISBLANK(Débiteurs!$I1440),LOWER(Débiteurs!$I1440)="chf"),IF(ISBLANK(Débiteurs!P1440),0,IF(ISBLANK(Débiteurs!$G1440),0,IF(ISNUMBER(Débiteurs!P1440),Débiteurs!P1440,Débiteurs!$G1440))),0)</f>
        <v>0</v>
      </c>
      <c r="E1440">
        <f>IF(OR(ISBLANK(Débiteurs!$I1440),LOWER(Débiteurs!$I1440)="chf"),IF(ISBLANK(Débiteurs!Q1440),0,IF(ISBLANK(Débiteurs!$G1440),0,IF(ISNUMBER(Débiteurs!Q1440),Débiteurs!Q1440,Débiteurs!$G1440))),0)</f>
        <v>0</v>
      </c>
      <c r="G1440">
        <f>IF(AND(NOT(ISBLANK(Débiteurs!$I1440)),LOWER(Débiteurs!$I1440)&lt;&gt;"chf"),IF(ISBLANK(Débiteurs!$N1440),0,IF(ISBLANK(Débiteurs!$N1440),0,IF(ISNUMBER(Débiteurs!$N1440),Débiteurs!$N1440,Débiteurs!$G1440))),0)</f>
        <v>0</v>
      </c>
      <c r="H1440">
        <f>IF(AND(NOT(ISBLANK(Débiteurs!$I1440)),LOWER(Débiteurs!$I1440)&lt;&gt;"chf"),IF(ISBLANK(Débiteurs!$O1440),0,IF(ISBLANK(Débiteurs!$O1440),0,IF(ISNUMBER(Débiteurs!$O1440),Débiteurs!$O1440,Débiteurs!$G1440))),0)</f>
        <v>0</v>
      </c>
      <c r="I1440">
        <f>IF(AND(NOT(ISBLANK(Débiteurs!$I1440)),LOWER(Débiteurs!$I1440)&lt;&gt;"chf"),IF(ISBLANK(Débiteurs!$P1440),0,IF(ISBLANK(Débiteurs!$P1440),0,IF(ISNUMBER(Débiteurs!$P1440),Débiteurs!$P1440,Débiteurs!$G1440))),0)</f>
        <v>0</v>
      </c>
      <c r="J1440">
        <f>IF(AND(NOT(ISBLANK(Débiteurs!$I1440)),LOWER(Débiteurs!$I1440)&lt;&gt;"chf"),IF(ISBLANK(Débiteurs!$Q1440),0,IF(ISBLANK(Débiteurs!$Q1440),0,IF(ISNUMBER(Débiteurs!$Q1440),Débiteurs!$Q1440,Débiteurs!$G1440))),0)</f>
        <v>0</v>
      </c>
    </row>
    <row r="1441" spans="2:10" x14ac:dyDescent="0.25">
      <c r="B1441">
        <f>IF(OR(ISBLANK(Débiteurs!$I1441),LOWER(Débiteurs!$I1441)="chf"),IF(ISBLANK(Débiteurs!N1441),0,IF(ISBLANK(Débiteurs!$G1441),0,IF(ISNUMBER(Débiteurs!N1441),Débiteurs!N1441,Débiteurs!$G1441))),0)</f>
        <v>0</v>
      </c>
      <c r="C1441">
        <f>IF(OR(ISBLANK(Débiteurs!$I1441),LOWER(Débiteurs!$I1441)="chf"),IF(ISBLANK(Débiteurs!O1441),0,IF(ISBLANK(Débiteurs!$G1441),0,IF(ISNUMBER(Débiteurs!O1441),Débiteurs!O1441,Débiteurs!$G1441))),0)</f>
        <v>0</v>
      </c>
      <c r="D1441">
        <f>IF(OR(ISBLANK(Débiteurs!$I1441),LOWER(Débiteurs!$I1441)="chf"),IF(ISBLANK(Débiteurs!P1441),0,IF(ISBLANK(Débiteurs!$G1441),0,IF(ISNUMBER(Débiteurs!P1441),Débiteurs!P1441,Débiteurs!$G1441))),0)</f>
        <v>0</v>
      </c>
      <c r="E1441">
        <f>IF(OR(ISBLANK(Débiteurs!$I1441),LOWER(Débiteurs!$I1441)="chf"),IF(ISBLANK(Débiteurs!Q1441),0,IF(ISBLANK(Débiteurs!$G1441),0,IF(ISNUMBER(Débiteurs!Q1441),Débiteurs!Q1441,Débiteurs!$G1441))),0)</f>
        <v>0</v>
      </c>
      <c r="G1441">
        <f>IF(AND(NOT(ISBLANK(Débiteurs!$I1441)),LOWER(Débiteurs!$I1441)&lt;&gt;"chf"),IF(ISBLANK(Débiteurs!$N1441),0,IF(ISBLANK(Débiteurs!$N1441),0,IF(ISNUMBER(Débiteurs!$N1441),Débiteurs!$N1441,Débiteurs!$G1441))),0)</f>
        <v>0</v>
      </c>
      <c r="H1441">
        <f>IF(AND(NOT(ISBLANK(Débiteurs!$I1441)),LOWER(Débiteurs!$I1441)&lt;&gt;"chf"),IF(ISBLANK(Débiteurs!$O1441),0,IF(ISBLANK(Débiteurs!$O1441),0,IF(ISNUMBER(Débiteurs!$O1441),Débiteurs!$O1441,Débiteurs!$G1441))),0)</f>
        <v>0</v>
      </c>
      <c r="I1441">
        <f>IF(AND(NOT(ISBLANK(Débiteurs!$I1441)),LOWER(Débiteurs!$I1441)&lt;&gt;"chf"),IF(ISBLANK(Débiteurs!$P1441),0,IF(ISBLANK(Débiteurs!$P1441),0,IF(ISNUMBER(Débiteurs!$P1441),Débiteurs!$P1441,Débiteurs!$G1441))),0)</f>
        <v>0</v>
      </c>
      <c r="J1441">
        <f>IF(AND(NOT(ISBLANK(Débiteurs!$I1441)),LOWER(Débiteurs!$I1441)&lt;&gt;"chf"),IF(ISBLANK(Débiteurs!$Q1441),0,IF(ISBLANK(Débiteurs!$Q1441),0,IF(ISNUMBER(Débiteurs!$Q1441),Débiteurs!$Q1441,Débiteurs!$G1441))),0)</f>
        <v>0</v>
      </c>
    </row>
    <row r="1442" spans="2:10" x14ac:dyDescent="0.25">
      <c r="B1442">
        <f>IF(OR(ISBLANK(Débiteurs!$I1442),LOWER(Débiteurs!$I1442)="chf"),IF(ISBLANK(Débiteurs!N1442),0,IF(ISBLANK(Débiteurs!$G1442),0,IF(ISNUMBER(Débiteurs!N1442),Débiteurs!N1442,Débiteurs!$G1442))),0)</f>
        <v>0</v>
      </c>
      <c r="C1442">
        <f>IF(OR(ISBLANK(Débiteurs!$I1442),LOWER(Débiteurs!$I1442)="chf"),IF(ISBLANK(Débiteurs!O1442),0,IF(ISBLANK(Débiteurs!$G1442),0,IF(ISNUMBER(Débiteurs!O1442),Débiteurs!O1442,Débiteurs!$G1442))),0)</f>
        <v>0</v>
      </c>
      <c r="D1442">
        <f>IF(OR(ISBLANK(Débiteurs!$I1442),LOWER(Débiteurs!$I1442)="chf"),IF(ISBLANK(Débiteurs!P1442),0,IF(ISBLANK(Débiteurs!$G1442),0,IF(ISNUMBER(Débiteurs!P1442),Débiteurs!P1442,Débiteurs!$G1442))),0)</f>
        <v>0</v>
      </c>
      <c r="E1442">
        <f>IF(OR(ISBLANK(Débiteurs!$I1442),LOWER(Débiteurs!$I1442)="chf"),IF(ISBLANK(Débiteurs!Q1442),0,IF(ISBLANK(Débiteurs!$G1442),0,IF(ISNUMBER(Débiteurs!Q1442),Débiteurs!Q1442,Débiteurs!$G1442))),0)</f>
        <v>0</v>
      </c>
      <c r="G1442">
        <f>IF(AND(NOT(ISBLANK(Débiteurs!$I1442)),LOWER(Débiteurs!$I1442)&lt;&gt;"chf"),IF(ISBLANK(Débiteurs!$N1442),0,IF(ISBLANK(Débiteurs!$N1442),0,IF(ISNUMBER(Débiteurs!$N1442),Débiteurs!$N1442,Débiteurs!$G1442))),0)</f>
        <v>0</v>
      </c>
      <c r="H1442">
        <f>IF(AND(NOT(ISBLANK(Débiteurs!$I1442)),LOWER(Débiteurs!$I1442)&lt;&gt;"chf"),IF(ISBLANK(Débiteurs!$O1442),0,IF(ISBLANK(Débiteurs!$O1442),0,IF(ISNUMBER(Débiteurs!$O1442),Débiteurs!$O1442,Débiteurs!$G1442))),0)</f>
        <v>0</v>
      </c>
      <c r="I1442">
        <f>IF(AND(NOT(ISBLANK(Débiteurs!$I1442)),LOWER(Débiteurs!$I1442)&lt;&gt;"chf"),IF(ISBLANK(Débiteurs!$P1442),0,IF(ISBLANK(Débiteurs!$P1442),0,IF(ISNUMBER(Débiteurs!$P1442),Débiteurs!$P1442,Débiteurs!$G1442))),0)</f>
        <v>0</v>
      </c>
      <c r="J1442">
        <f>IF(AND(NOT(ISBLANK(Débiteurs!$I1442)),LOWER(Débiteurs!$I1442)&lt;&gt;"chf"),IF(ISBLANK(Débiteurs!$Q1442),0,IF(ISBLANK(Débiteurs!$Q1442),0,IF(ISNUMBER(Débiteurs!$Q1442),Débiteurs!$Q1442,Débiteurs!$G1442))),0)</f>
        <v>0</v>
      </c>
    </row>
    <row r="1443" spans="2:10" x14ac:dyDescent="0.25">
      <c r="B1443">
        <f>IF(OR(ISBLANK(Débiteurs!$I1443),LOWER(Débiteurs!$I1443)="chf"),IF(ISBLANK(Débiteurs!N1443),0,IF(ISBLANK(Débiteurs!$G1443),0,IF(ISNUMBER(Débiteurs!N1443),Débiteurs!N1443,Débiteurs!$G1443))),0)</f>
        <v>0</v>
      </c>
      <c r="C1443">
        <f>IF(OR(ISBLANK(Débiteurs!$I1443),LOWER(Débiteurs!$I1443)="chf"),IF(ISBLANK(Débiteurs!O1443),0,IF(ISBLANK(Débiteurs!$G1443),0,IF(ISNUMBER(Débiteurs!O1443),Débiteurs!O1443,Débiteurs!$G1443))),0)</f>
        <v>0</v>
      </c>
      <c r="D1443">
        <f>IF(OR(ISBLANK(Débiteurs!$I1443),LOWER(Débiteurs!$I1443)="chf"),IF(ISBLANK(Débiteurs!P1443),0,IF(ISBLANK(Débiteurs!$G1443),0,IF(ISNUMBER(Débiteurs!P1443),Débiteurs!P1443,Débiteurs!$G1443))),0)</f>
        <v>0</v>
      </c>
      <c r="E1443">
        <f>IF(OR(ISBLANK(Débiteurs!$I1443),LOWER(Débiteurs!$I1443)="chf"),IF(ISBLANK(Débiteurs!Q1443),0,IF(ISBLANK(Débiteurs!$G1443),0,IF(ISNUMBER(Débiteurs!Q1443),Débiteurs!Q1443,Débiteurs!$G1443))),0)</f>
        <v>0</v>
      </c>
      <c r="G1443">
        <f>IF(AND(NOT(ISBLANK(Débiteurs!$I1443)),LOWER(Débiteurs!$I1443)&lt;&gt;"chf"),IF(ISBLANK(Débiteurs!$N1443),0,IF(ISBLANK(Débiteurs!$N1443),0,IF(ISNUMBER(Débiteurs!$N1443),Débiteurs!$N1443,Débiteurs!$G1443))),0)</f>
        <v>0</v>
      </c>
      <c r="H1443">
        <f>IF(AND(NOT(ISBLANK(Débiteurs!$I1443)),LOWER(Débiteurs!$I1443)&lt;&gt;"chf"),IF(ISBLANK(Débiteurs!$O1443),0,IF(ISBLANK(Débiteurs!$O1443),0,IF(ISNUMBER(Débiteurs!$O1443),Débiteurs!$O1443,Débiteurs!$G1443))),0)</f>
        <v>0</v>
      </c>
      <c r="I1443">
        <f>IF(AND(NOT(ISBLANK(Débiteurs!$I1443)),LOWER(Débiteurs!$I1443)&lt;&gt;"chf"),IF(ISBLANK(Débiteurs!$P1443),0,IF(ISBLANK(Débiteurs!$P1443),0,IF(ISNUMBER(Débiteurs!$P1443),Débiteurs!$P1443,Débiteurs!$G1443))),0)</f>
        <v>0</v>
      </c>
      <c r="J1443">
        <f>IF(AND(NOT(ISBLANK(Débiteurs!$I1443)),LOWER(Débiteurs!$I1443)&lt;&gt;"chf"),IF(ISBLANK(Débiteurs!$Q1443),0,IF(ISBLANK(Débiteurs!$Q1443),0,IF(ISNUMBER(Débiteurs!$Q1443),Débiteurs!$Q1443,Débiteurs!$G1443))),0)</f>
        <v>0</v>
      </c>
    </row>
    <row r="1444" spans="2:10" x14ac:dyDescent="0.25">
      <c r="B1444">
        <f>IF(OR(ISBLANK(Débiteurs!$I1444),LOWER(Débiteurs!$I1444)="chf"),IF(ISBLANK(Débiteurs!N1444),0,IF(ISBLANK(Débiteurs!$G1444),0,IF(ISNUMBER(Débiteurs!N1444),Débiteurs!N1444,Débiteurs!$G1444))),0)</f>
        <v>0</v>
      </c>
      <c r="C1444">
        <f>IF(OR(ISBLANK(Débiteurs!$I1444),LOWER(Débiteurs!$I1444)="chf"),IF(ISBLANK(Débiteurs!O1444),0,IF(ISBLANK(Débiteurs!$G1444),0,IF(ISNUMBER(Débiteurs!O1444),Débiteurs!O1444,Débiteurs!$G1444))),0)</f>
        <v>0</v>
      </c>
      <c r="D1444">
        <f>IF(OR(ISBLANK(Débiteurs!$I1444),LOWER(Débiteurs!$I1444)="chf"),IF(ISBLANK(Débiteurs!P1444),0,IF(ISBLANK(Débiteurs!$G1444),0,IF(ISNUMBER(Débiteurs!P1444),Débiteurs!P1444,Débiteurs!$G1444))),0)</f>
        <v>0</v>
      </c>
      <c r="E1444">
        <f>IF(OR(ISBLANK(Débiteurs!$I1444),LOWER(Débiteurs!$I1444)="chf"),IF(ISBLANK(Débiteurs!Q1444),0,IF(ISBLANK(Débiteurs!$G1444),0,IF(ISNUMBER(Débiteurs!Q1444),Débiteurs!Q1444,Débiteurs!$G1444))),0)</f>
        <v>0</v>
      </c>
      <c r="G1444">
        <f>IF(AND(NOT(ISBLANK(Débiteurs!$I1444)),LOWER(Débiteurs!$I1444)&lt;&gt;"chf"),IF(ISBLANK(Débiteurs!$N1444),0,IF(ISBLANK(Débiteurs!$N1444),0,IF(ISNUMBER(Débiteurs!$N1444),Débiteurs!$N1444,Débiteurs!$G1444))),0)</f>
        <v>0</v>
      </c>
      <c r="H1444">
        <f>IF(AND(NOT(ISBLANK(Débiteurs!$I1444)),LOWER(Débiteurs!$I1444)&lt;&gt;"chf"),IF(ISBLANK(Débiteurs!$O1444),0,IF(ISBLANK(Débiteurs!$O1444),0,IF(ISNUMBER(Débiteurs!$O1444),Débiteurs!$O1444,Débiteurs!$G1444))),0)</f>
        <v>0</v>
      </c>
      <c r="I1444">
        <f>IF(AND(NOT(ISBLANK(Débiteurs!$I1444)),LOWER(Débiteurs!$I1444)&lt;&gt;"chf"),IF(ISBLANK(Débiteurs!$P1444),0,IF(ISBLANK(Débiteurs!$P1444),0,IF(ISNUMBER(Débiteurs!$P1444),Débiteurs!$P1444,Débiteurs!$G1444))),0)</f>
        <v>0</v>
      </c>
      <c r="J1444">
        <f>IF(AND(NOT(ISBLANK(Débiteurs!$I1444)),LOWER(Débiteurs!$I1444)&lt;&gt;"chf"),IF(ISBLANK(Débiteurs!$Q1444),0,IF(ISBLANK(Débiteurs!$Q1444),0,IF(ISNUMBER(Débiteurs!$Q1444),Débiteurs!$Q1444,Débiteurs!$G1444))),0)</f>
        <v>0</v>
      </c>
    </row>
    <row r="1445" spans="2:10" x14ac:dyDescent="0.25">
      <c r="B1445">
        <f>IF(OR(ISBLANK(Débiteurs!$I1445),LOWER(Débiteurs!$I1445)="chf"),IF(ISBLANK(Débiteurs!N1445),0,IF(ISBLANK(Débiteurs!$G1445),0,IF(ISNUMBER(Débiteurs!N1445),Débiteurs!N1445,Débiteurs!$G1445))),0)</f>
        <v>0</v>
      </c>
      <c r="C1445">
        <f>IF(OR(ISBLANK(Débiteurs!$I1445),LOWER(Débiteurs!$I1445)="chf"),IF(ISBLANK(Débiteurs!O1445),0,IF(ISBLANK(Débiteurs!$G1445),0,IF(ISNUMBER(Débiteurs!O1445),Débiteurs!O1445,Débiteurs!$G1445))),0)</f>
        <v>0</v>
      </c>
      <c r="D1445">
        <f>IF(OR(ISBLANK(Débiteurs!$I1445),LOWER(Débiteurs!$I1445)="chf"),IF(ISBLANK(Débiteurs!P1445),0,IF(ISBLANK(Débiteurs!$G1445),0,IF(ISNUMBER(Débiteurs!P1445),Débiteurs!P1445,Débiteurs!$G1445))),0)</f>
        <v>0</v>
      </c>
      <c r="E1445">
        <f>IF(OR(ISBLANK(Débiteurs!$I1445),LOWER(Débiteurs!$I1445)="chf"),IF(ISBLANK(Débiteurs!Q1445),0,IF(ISBLANK(Débiteurs!$G1445),0,IF(ISNUMBER(Débiteurs!Q1445),Débiteurs!Q1445,Débiteurs!$G1445))),0)</f>
        <v>0</v>
      </c>
      <c r="G1445">
        <f>IF(AND(NOT(ISBLANK(Débiteurs!$I1445)),LOWER(Débiteurs!$I1445)&lt;&gt;"chf"),IF(ISBLANK(Débiteurs!$N1445),0,IF(ISBLANK(Débiteurs!$N1445),0,IF(ISNUMBER(Débiteurs!$N1445),Débiteurs!$N1445,Débiteurs!$G1445))),0)</f>
        <v>0</v>
      </c>
      <c r="H1445">
        <f>IF(AND(NOT(ISBLANK(Débiteurs!$I1445)),LOWER(Débiteurs!$I1445)&lt;&gt;"chf"),IF(ISBLANK(Débiteurs!$O1445),0,IF(ISBLANK(Débiteurs!$O1445),0,IF(ISNUMBER(Débiteurs!$O1445),Débiteurs!$O1445,Débiteurs!$G1445))),0)</f>
        <v>0</v>
      </c>
      <c r="I1445">
        <f>IF(AND(NOT(ISBLANK(Débiteurs!$I1445)),LOWER(Débiteurs!$I1445)&lt;&gt;"chf"),IF(ISBLANK(Débiteurs!$P1445),0,IF(ISBLANK(Débiteurs!$P1445),0,IF(ISNUMBER(Débiteurs!$P1445),Débiteurs!$P1445,Débiteurs!$G1445))),0)</f>
        <v>0</v>
      </c>
      <c r="J1445">
        <f>IF(AND(NOT(ISBLANK(Débiteurs!$I1445)),LOWER(Débiteurs!$I1445)&lt;&gt;"chf"),IF(ISBLANK(Débiteurs!$Q1445),0,IF(ISBLANK(Débiteurs!$Q1445),0,IF(ISNUMBER(Débiteurs!$Q1445),Débiteurs!$Q1445,Débiteurs!$G1445))),0)</f>
        <v>0</v>
      </c>
    </row>
    <row r="1446" spans="2:10" x14ac:dyDescent="0.25">
      <c r="B1446">
        <f>IF(OR(ISBLANK(Débiteurs!$I1446),LOWER(Débiteurs!$I1446)="chf"),IF(ISBLANK(Débiteurs!N1446),0,IF(ISBLANK(Débiteurs!$G1446),0,IF(ISNUMBER(Débiteurs!N1446),Débiteurs!N1446,Débiteurs!$G1446))),0)</f>
        <v>0</v>
      </c>
      <c r="C1446">
        <f>IF(OR(ISBLANK(Débiteurs!$I1446),LOWER(Débiteurs!$I1446)="chf"),IF(ISBLANK(Débiteurs!O1446),0,IF(ISBLANK(Débiteurs!$G1446),0,IF(ISNUMBER(Débiteurs!O1446),Débiteurs!O1446,Débiteurs!$G1446))),0)</f>
        <v>0</v>
      </c>
      <c r="D1446">
        <f>IF(OR(ISBLANK(Débiteurs!$I1446),LOWER(Débiteurs!$I1446)="chf"),IF(ISBLANK(Débiteurs!P1446),0,IF(ISBLANK(Débiteurs!$G1446),0,IF(ISNUMBER(Débiteurs!P1446),Débiteurs!P1446,Débiteurs!$G1446))),0)</f>
        <v>0</v>
      </c>
      <c r="E1446">
        <f>IF(OR(ISBLANK(Débiteurs!$I1446),LOWER(Débiteurs!$I1446)="chf"),IF(ISBLANK(Débiteurs!Q1446),0,IF(ISBLANK(Débiteurs!$G1446),0,IF(ISNUMBER(Débiteurs!Q1446),Débiteurs!Q1446,Débiteurs!$G1446))),0)</f>
        <v>0</v>
      </c>
      <c r="G1446">
        <f>IF(AND(NOT(ISBLANK(Débiteurs!$I1446)),LOWER(Débiteurs!$I1446)&lt;&gt;"chf"),IF(ISBLANK(Débiteurs!$N1446),0,IF(ISBLANK(Débiteurs!$N1446),0,IF(ISNUMBER(Débiteurs!$N1446),Débiteurs!$N1446,Débiteurs!$G1446))),0)</f>
        <v>0</v>
      </c>
      <c r="H1446">
        <f>IF(AND(NOT(ISBLANK(Débiteurs!$I1446)),LOWER(Débiteurs!$I1446)&lt;&gt;"chf"),IF(ISBLANK(Débiteurs!$O1446),0,IF(ISBLANK(Débiteurs!$O1446),0,IF(ISNUMBER(Débiteurs!$O1446),Débiteurs!$O1446,Débiteurs!$G1446))),0)</f>
        <v>0</v>
      </c>
      <c r="I1446">
        <f>IF(AND(NOT(ISBLANK(Débiteurs!$I1446)),LOWER(Débiteurs!$I1446)&lt;&gt;"chf"),IF(ISBLANK(Débiteurs!$P1446),0,IF(ISBLANK(Débiteurs!$P1446),0,IF(ISNUMBER(Débiteurs!$P1446),Débiteurs!$P1446,Débiteurs!$G1446))),0)</f>
        <v>0</v>
      </c>
      <c r="J1446">
        <f>IF(AND(NOT(ISBLANK(Débiteurs!$I1446)),LOWER(Débiteurs!$I1446)&lt;&gt;"chf"),IF(ISBLANK(Débiteurs!$Q1446),0,IF(ISBLANK(Débiteurs!$Q1446),0,IF(ISNUMBER(Débiteurs!$Q1446),Débiteurs!$Q1446,Débiteurs!$G1446))),0)</f>
        <v>0</v>
      </c>
    </row>
    <row r="1447" spans="2:10" x14ac:dyDescent="0.25">
      <c r="B1447">
        <f>IF(OR(ISBLANK(Débiteurs!$I1447),LOWER(Débiteurs!$I1447)="chf"),IF(ISBLANK(Débiteurs!N1447),0,IF(ISBLANK(Débiteurs!$G1447),0,IF(ISNUMBER(Débiteurs!N1447),Débiteurs!N1447,Débiteurs!$G1447))),0)</f>
        <v>0</v>
      </c>
      <c r="C1447">
        <f>IF(OR(ISBLANK(Débiteurs!$I1447),LOWER(Débiteurs!$I1447)="chf"),IF(ISBLANK(Débiteurs!O1447),0,IF(ISBLANK(Débiteurs!$G1447),0,IF(ISNUMBER(Débiteurs!O1447),Débiteurs!O1447,Débiteurs!$G1447))),0)</f>
        <v>0</v>
      </c>
      <c r="D1447">
        <f>IF(OR(ISBLANK(Débiteurs!$I1447),LOWER(Débiteurs!$I1447)="chf"),IF(ISBLANK(Débiteurs!P1447),0,IF(ISBLANK(Débiteurs!$G1447),0,IF(ISNUMBER(Débiteurs!P1447),Débiteurs!P1447,Débiteurs!$G1447))),0)</f>
        <v>0</v>
      </c>
      <c r="E1447">
        <f>IF(OR(ISBLANK(Débiteurs!$I1447),LOWER(Débiteurs!$I1447)="chf"),IF(ISBLANK(Débiteurs!Q1447),0,IF(ISBLANK(Débiteurs!$G1447),0,IF(ISNUMBER(Débiteurs!Q1447),Débiteurs!Q1447,Débiteurs!$G1447))),0)</f>
        <v>0</v>
      </c>
      <c r="G1447">
        <f>IF(AND(NOT(ISBLANK(Débiteurs!$I1447)),LOWER(Débiteurs!$I1447)&lt;&gt;"chf"),IF(ISBLANK(Débiteurs!$N1447),0,IF(ISBLANK(Débiteurs!$N1447),0,IF(ISNUMBER(Débiteurs!$N1447),Débiteurs!$N1447,Débiteurs!$G1447))),0)</f>
        <v>0</v>
      </c>
      <c r="H1447">
        <f>IF(AND(NOT(ISBLANK(Débiteurs!$I1447)),LOWER(Débiteurs!$I1447)&lt;&gt;"chf"),IF(ISBLANK(Débiteurs!$O1447),0,IF(ISBLANK(Débiteurs!$O1447),0,IF(ISNUMBER(Débiteurs!$O1447),Débiteurs!$O1447,Débiteurs!$G1447))),0)</f>
        <v>0</v>
      </c>
      <c r="I1447">
        <f>IF(AND(NOT(ISBLANK(Débiteurs!$I1447)),LOWER(Débiteurs!$I1447)&lt;&gt;"chf"),IF(ISBLANK(Débiteurs!$P1447),0,IF(ISBLANK(Débiteurs!$P1447),0,IF(ISNUMBER(Débiteurs!$P1447),Débiteurs!$P1447,Débiteurs!$G1447))),0)</f>
        <v>0</v>
      </c>
      <c r="J1447">
        <f>IF(AND(NOT(ISBLANK(Débiteurs!$I1447)),LOWER(Débiteurs!$I1447)&lt;&gt;"chf"),IF(ISBLANK(Débiteurs!$Q1447),0,IF(ISBLANK(Débiteurs!$Q1447),0,IF(ISNUMBER(Débiteurs!$Q1447),Débiteurs!$Q1447,Débiteurs!$G1447))),0)</f>
        <v>0</v>
      </c>
    </row>
    <row r="1448" spans="2:10" x14ac:dyDescent="0.25">
      <c r="B1448">
        <f>IF(OR(ISBLANK(Débiteurs!$I1448),LOWER(Débiteurs!$I1448)="chf"),IF(ISBLANK(Débiteurs!N1448),0,IF(ISBLANK(Débiteurs!$G1448),0,IF(ISNUMBER(Débiteurs!N1448),Débiteurs!N1448,Débiteurs!$G1448))),0)</f>
        <v>0</v>
      </c>
      <c r="C1448">
        <f>IF(OR(ISBLANK(Débiteurs!$I1448),LOWER(Débiteurs!$I1448)="chf"),IF(ISBLANK(Débiteurs!O1448),0,IF(ISBLANK(Débiteurs!$G1448),0,IF(ISNUMBER(Débiteurs!O1448),Débiteurs!O1448,Débiteurs!$G1448))),0)</f>
        <v>0</v>
      </c>
      <c r="D1448">
        <f>IF(OR(ISBLANK(Débiteurs!$I1448),LOWER(Débiteurs!$I1448)="chf"),IF(ISBLANK(Débiteurs!P1448),0,IF(ISBLANK(Débiteurs!$G1448),0,IF(ISNUMBER(Débiteurs!P1448),Débiteurs!P1448,Débiteurs!$G1448))),0)</f>
        <v>0</v>
      </c>
      <c r="E1448">
        <f>IF(OR(ISBLANK(Débiteurs!$I1448),LOWER(Débiteurs!$I1448)="chf"),IF(ISBLANK(Débiteurs!Q1448),0,IF(ISBLANK(Débiteurs!$G1448),0,IF(ISNUMBER(Débiteurs!Q1448),Débiteurs!Q1448,Débiteurs!$G1448))),0)</f>
        <v>0</v>
      </c>
      <c r="G1448">
        <f>IF(AND(NOT(ISBLANK(Débiteurs!$I1448)),LOWER(Débiteurs!$I1448)&lt;&gt;"chf"),IF(ISBLANK(Débiteurs!$N1448),0,IF(ISBLANK(Débiteurs!$N1448),0,IF(ISNUMBER(Débiteurs!$N1448),Débiteurs!$N1448,Débiteurs!$G1448))),0)</f>
        <v>0</v>
      </c>
      <c r="H1448">
        <f>IF(AND(NOT(ISBLANK(Débiteurs!$I1448)),LOWER(Débiteurs!$I1448)&lt;&gt;"chf"),IF(ISBLANK(Débiteurs!$O1448),0,IF(ISBLANK(Débiteurs!$O1448),0,IF(ISNUMBER(Débiteurs!$O1448),Débiteurs!$O1448,Débiteurs!$G1448))),0)</f>
        <v>0</v>
      </c>
      <c r="I1448">
        <f>IF(AND(NOT(ISBLANK(Débiteurs!$I1448)),LOWER(Débiteurs!$I1448)&lt;&gt;"chf"),IF(ISBLANK(Débiteurs!$P1448),0,IF(ISBLANK(Débiteurs!$P1448),0,IF(ISNUMBER(Débiteurs!$P1448),Débiteurs!$P1448,Débiteurs!$G1448))),0)</f>
        <v>0</v>
      </c>
      <c r="J1448">
        <f>IF(AND(NOT(ISBLANK(Débiteurs!$I1448)),LOWER(Débiteurs!$I1448)&lt;&gt;"chf"),IF(ISBLANK(Débiteurs!$Q1448),0,IF(ISBLANK(Débiteurs!$Q1448),0,IF(ISNUMBER(Débiteurs!$Q1448),Débiteurs!$Q1448,Débiteurs!$G1448))),0)</f>
        <v>0</v>
      </c>
    </row>
    <row r="1449" spans="2:10" x14ac:dyDescent="0.25">
      <c r="B1449">
        <f>IF(OR(ISBLANK(Débiteurs!$I1449),LOWER(Débiteurs!$I1449)="chf"),IF(ISBLANK(Débiteurs!N1449),0,IF(ISBLANK(Débiteurs!$G1449),0,IF(ISNUMBER(Débiteurs!N1449),Débiteurs!N1449,Débiteurs!$G1449))),0)</f>
        <v>0</v>
      </c>
      <c r="C1449">
        <f>IF(OR(ISBLANK(Débiteurs!$I1449),LOWER(Débiteurs!$I1449)="chf"),IF(ISBLANK(Débiteurs!O1449),0,IF(ISBLANK(Débiteurs!$G1449),0,IF(ISNUMBER(Débiteurs!O1449),Débiteurs!O1449,Débiteurs!$G1449))),0)</f>
        <v>0</v>
      </c>
      <c r="D1449">
        <f>IF(OR(ISBLANK(Débiteurs!$I1449),LOWER(Débiteurs!$I1449)="chf"),IF(ISBLANK(Débiteurs!P1449),0,IF(ISBLANK(Débiteurs!$G1449),0,IF(ISNUMBER(Débiteurs!P1449),Débiteurs!P1449,Débiteurs!$G1449))),0)</f>
        <v>0</v>
      </c>
      <c r="E1449">
        <f>IF(OR(ISBLANK(Débiteurs!$I1449),LOWER(Débiteurs!$I1449)="chf"),IF(ISBLANK(Débiteurs!Q1449),0,IF(ISBLANK(Débiteurs!$G1449),0,IF(ISNUMBER(Débiteurs!Q1449),Débiteurs!Q1449,Débiteurs!$G1449))),0)</f>
        <v>0</v>
      </c>
      <c r="G1449">
        <f>IF(AND(NOT(ISBLANK(Débiteurs!$I1449)),LOWER(Débiteurs!$I1449)&lt;&gt;"chf"),IF(ISBLANK(Débiteurs!$N1449),0,IF(ISBLANK(Débiteurs!$N1449),0,IF(ISNUMBER(Débiteurs!$N1449),Débiteurs!$N1449,Débiteurs!$G1449))),0)</f>
        <v>0</v>
      </c>
      <c r="H1449">
        <f>IF(AND(NOT(ISBLANK(Débiteurs!$I1449)),LOWER(Débiteurs!$I1449)&lt;&gt;"chf"),IF(ISBLANK(Débiteurs!$O1449),0,IF(ISBLANK(Débiteurs!$O1449),0,IF(ISNUMBER(Débiteurs!$O1449),Débiteurs!$O1449,Débiteurs!$G1449))),0)</f>
        <v>0</v>
      </c>
      <c r="I1449">
        <f>IF(AND(NOT(ISBLANK(Débiteurs!$I1449)),LOWER(Débiteurs!$I1449)&lt;&gt;"chf"),IF(ISBLANK(Débiteurs!$P1449),0,IF(ISBLANK(Débiteurs!$P1449),0,IF(ISNUMBER(Débiteurs!$P1449),Débiteurs!$P1449,Débiteurs!$G1449))),0)</f>
        <v>0</v>
      </c>
      <c r="J1449">
        <f>IF(AND(NOT(ISBLANK(Débiteurs!$I1449)),LOWER(Débiteurs!$I1449)&lt;&gt;"chf"),IF(ISBLANK(Débiteurs!$Q1449),0,IF(ISBLANK(Débiteurs!$Q1449),0,IF(ISNUMBER(Débiteurs!$Q1449),Débiteurs!$Q1449,Débiteurs!$G1449))),0)</f>
        <v>0</v>
      </c>
    </row>
    <row r="1450" spans="2:10" x14ac:dyDescent="0.25">
      <c r="B1450">
        <f>IF(OR(ISBLANK(Débiteurs!$I1450),LOWER(Débiteurs!$I1450)="chf"),IF(ISBLANK(Débiteurs!N1450),0,IF(ISBLANK(Débiteurs!$G1450),0,IF(ISNUMBER(Débiteurs!N1450),Débiteurs!N1450,Débiteurs!$G1450))),0)</f>
        <v>0</v>
      </c>
      <c r="C1450">
        <f>IF(OR(ISBLANK(Débiteurs!$I1450),LOWER(Débiteurs!$I1450)="chf"),IF(ISBLANK(Débiteurs!O1450),0,IF(ISBLANK(Débiteurs!$G1450),0,IF(ISNUMBER(Débiteurs!O1450),Débiteurs!O1450,Débiteurs!$G1450))),0)</f>
        <v>0</v>
      </c>
      <c r="D1450">
        <f>IF(OR(ISBLANK(Débiteurs!$I1450),LOWER(Débiteurs!$I1450)="chf"),IF(ISBLANK(Débiteurs!P1450),0,IF(ISBLANK(Débiteurs!$G1450),0,IF(ISNUMBER(Débiteurs!P1450),Débiteurs!P1450,Débiteurs!$G1450))),0)</f>
        <v>0</v>
      </c>
      <c r="E1450">
        <f>IF(OR(ISBLANK(Débiteurs!$I1450),LOWER(Débiteurs!$I1450)="chf"),IF(ISBLANK(Débiteurs!Q1450),0,IF(ISBLANK(Débiteurs!$G1450),0,IF(ISNUMBER(Débiteurs!Q1450),Débiteurs!Q1450,Débiteurs!$G1450))),0)</f>
        <v>0</v>
      </c>
      <c r="G1450">
        <f>IF(AND(NOT(ISBLANK(Débiteurs!$I1450)),LOWER(Débiteurs!$I1450)&lt;&gt;"chf"),IF(ISBLANK(Débiteurs!$N1450),0,IF(ISBLANK(Débiteurs!$N1450),0,IF(ISNUMBER(Débiteurs!$N1450),Débiteurs!$N1450,Débiteurs!$G1450))),0)</f>
        <v>0</v>
      </c>
      <c r="H1450">
        <f>IF(AND(NOT(ISBLANK(Débiteurs!$I1450)),LOWER(Débiteurs!$I1450)&lt;&gt;"chf"),IF(ISBLANK(Débiteurs!$O1450),0,IF(ISBLANK(Débiteurs!$O1450),0,IF(ISNUMBER(Débiteurs!$O1450),Débiteurs!$O1450,Débiteurs!$G1450))),0)</f>
        <v>0</v>
      </c>
      <c r="I1450">
        <f>IF(AND(NOT(ISBLANK(Débiteurs!$I1450)),LOWER(Débiteurs!$I1450)&lt;&gt;"chf"),IF(ISBLANK(Débiteurs!$P1450),0,IF(ISBLANK(Débiteurs!$P1450),0,IF(ISNUMBER(Débiteurs!$P1450),Débiteurs!$P1450,Débiteurs!$G1450))),0)</f>
        <v>0</v>
      </c>
      <c r="J1450">
        <f>IF(AND(NOT(ISBLANK(Débiteurs!$I1450)),LOWER(Débiteurs!$I1450)&lt;&gt;"chf"),IF(ISBLANK(Débiteurs!$Q1450),0,IF(ISBLANK(Débiteurs!$Q1450),0,IF(ISNUMBER(Débiteurs!$Q1450),Débiteurs!$Q1450,Débiteurs!$G1450))),0)</f>
        <v>0</v>
      </c>
    </row>
    <row r="1451" spans="2:10" x14ac:dyDescent="0.25">
      <c r="B1451">
        <f>IF(OR(ISBLANK(Débiteurs!$I1451),LOWER(Débiteurs!$I1451)="chf"),IF(ISBLANK(Débiteurs!N1451),0,IF(ISBLANK(Débiteurs!$G1451),0,IF(ISNUMBER(Débiteurs!N1451),Débiteurs!N1451,Débiteurs!$G1451))),0)</f>
        <v>0</v>
      </c>
      <c r="C1451">
        <f>IF(OR(ISBLANK(Débiteurs!$I1451),LOWER(Débiteurs!$I1451)="chf"),IF(ISBLANK(Débiteurs!O1451),0,IF(ISBLANK(Débiteurs!$G1451),0,IF(ISNUMBER(Débiteurs!O1451),Débiteurs!O1451,Débiteurs!$G1451))),0)</f>
        <v>0</v>
      </c>
      <c r="D1451">
        <f>IF(OR(ISBLANK(Débiteurs!$I1451),LOWER(Débiteurs!$I1451)="chf"),IF(ISBLANK(Débiteurs!P1451),0,IF(ISBLANK(Débiteurs!$G1451),0,IF(ISNUMBER(Débiteurs!P1451),Débiteurs!P1451,Débiteurs!$G1451))),0)</f>
        <v>0</v>
      </c>
      <c r="E1451">
        <f>IF(OR(ISBLANK(Débiteurs!$I1451),LOWER(Débiteurs!$I1451)="chf"),IF(ISBLANK(Débiteurs!Q1451),0,IF(ISBLANK(Débiteurs!$G1451),0,IF(ISNUMBER(Débiteurs!Q1451),Débiteurs!Q1451,Débiteurs!$G1451))),0)</f>
        <v>0</v>
      </c>
      <c r="G1451">
        <f>IF(AND(NOT(ISBLANK(Débiteurs!$I1451)),LOWER(Débiteurs!$I1451)&lt;&gt;"chf"),IF(ISBLANK(Débiteurs!$N1451),0,IF(ISBLANK(Débiteurs!$N1451),0,IF(ISNUMBER(Débiteurs!$N1451),Débiteurs!$N1451,Débiteurs!$G1451))),0)</f>
        <v>0</v>
      </c>
      <c r="H1451">
        <f>IF(AND(NOT(ISBLANK(Débiteurs!$I1451)),LOWER(Débiteurs!$I1451)&lt;&gt;"chf"),IF(ISBLANK(Débiteurs!$O1451),0,IF(ISBLANK(Débiteurs!$O1451),0,IF(ISNUMBER(Débiteurs!$O1451),Débiteurs!$O1451,Débiteurs!$G1451))),0)</f>
        <v>0</v>
      </c>
      <c r="I1451">
        <f>IF(AND(NOT(ISBLANK(Débiteurs!$I1451)),LOWER(Débiteurs!$I1451)&lt;&gt;"chf"),IF(ISBLANK(Débiteurs!$P1451),0,IF(ISBLANK(Débiteurs!$P1451),0,IF(ISNUMBER(Débiteurs!$P1451),Débiteurs!$P1451,Débiteurs!$G1451))),0)</f>
        <v>0</v>
      </c>
      <c r="J1451">
        <f>IF(AND(NOT(ISBLANK(Débiteurs!$I1451)),LOWER(Débiteurs!$I1451)&lt;&gt;"chf"),IF(ISBLANK(Débiteurs!$Q1451),0,IF(ISBLANK(Débiteurs!$Q1451),0,IF(ISNUMBER(Débiteurs!$Q1451),Débiteurs!$Q1451,Débiteurs!$G1451))),0)</f>
        <v>0</v>
      </c>
    </row>
    <row r="1452" spans="2:10" x14ac:dyDescent="0.25">
      <c r="B1452">
        <f>IF(OR(ISBLANK(Débiteurs!$I1452),LOWER(Débiteurs!$I1452)="chf"),IF(ISBLANK(Débiteurs!N1452),0,IF(ISBLANK(Débiteurs!$G1452),0,IF(ISNUMBER(Débiteurs!N1452),Débiteurs!N1452,Débiteurs!$G1452))),0)</f>
        <v>0</v>
      </c>
      <c r="C1452">
        <f>IF(OR(ISBLANK(Débiteurs!$I1452),LOWER(Débiteurs!$I1452)="chf"),IF(ISBLANK(Débiteurs!O1452),0,IF(ISBLANK(Débiteurs!$G1452),0,IF(ISNUMBER(Débiteurs!O1452),Débiteurs!O1452,Débiteurs!$G1452))),0)</f>
        <v>0</v>
      </c>
      <c r="D1452">
        <f>IF(OR(ISBLANK(Débiteurs!$I1452),LOWER(Débiteurs!$I1452)="chf"),IF(ISBLANK(Débiteurs!P1452),0,IF(ISBLANK(Débiteurs!$G1452),0,IF(ISNUMBER(Débiteurs!P1452),Débiteurs!P1452,Débiteurs!$G1452))),0)</f>
        <v>0</v>
      </c>
      <c r="E1452">
        <f>IF(OR(ISBLANK(Débiteurs!$I1452),LOWER(Débiteurs!$I1452)="chf"),IF(ISBLANK(Débiteurs!Q1452),0,IF(ISBLANK(Débiteurs!$G1452),0,IF(ISNUMBER(Débiteurs!Q1452),Débiteurs!Q1452,Débiteurs!$G1452))),0)</f>
        <v>0</v>
      </c>
      <c r="G1452">
        <f>IF(AND(NOT(ISBLANK(Débiteurs!$I1452)),LOWER(Débiteurs!$I1452)&lt;&gt;"chf"),IF(ISBLANK(Débiteurs!$N1452),0,IF(ISBLANK(Débiteurs!$N1452),0,IF(ISNUMBER(Débiteurs!$N1452),Débiteurs!$N1452,Débiteurs!$G1452))),0)</f>
        <v>0</v>
      </c>
      <c r="H1452">
        <f>IF(AND(NOT(ISBLANK(Débiteurs!$I1452)),LOWER(Débiteurs!$I1452)&lt;&gt;"chf"),IF(ISBLANK(Débiteurs!$O1452),0,IF(ISBLANK(Débiteurs!$O1452),0,IF(ISNUMBER(Débiteurs!$O1452),Débiteurs!$O1452,Débiteurs!$G1452))),0)</f>
        <v>0</v>
      </c>
      <c r="I1452">
        <f>IF(AND(NOT(ISBLANK(Débiteurs!$I1452)),LOWER(Débiteurs!$I1452)&lt;&gt;"chf"),IF(ISBLANK(Débiteurs!$P1452),0,IF(ISBLANK(Débiteurs!$P1452),0,IF(ISNUMBER(Débiteurs!$P1452),Débiteurs!$P1452,Débiteurs!$G1452))),0)</f>
        <v>0</v>
      </c>
      <c r="J1452">
        <f>IF(AND(NOT(ISBLANK(Débiteurs!$I1452)),LOWER(Débiteurs!$I1452)&lt;&gt;"chf"),IF(ISBLANK(Débiteurs!$Q1452),0,IF(ISBLANK(Débiteurs!$Q1452),0,IF(ISNUMBER(Débiteurs!$Q1452),Débiteurs!$Q1452,Débiteurs!$G1452))),0)</f>
        <v>0</v>
      </c>
    </row>
    <row r="1453" spans="2:10" x14ac:dyDescent="0.25">
      <c r="B1453">
        <f>IF(OR(ISBLANK(Débiteurs!$I1453),LOWER(Débiteurs!$I1453)="chf"),IF(ISBLANK(Débiteurs!N1453),0,IF(ISBLANK(Débiteurs!$G1453),0,IF(ISNUMBER(Débiteurs!N1453),Débiteurs!N1453,Débiteurs!$G1453))),0)</f>
        <v>0</v>
      </c>
      <c r="C1453">
        <f>IF(OR(ISBLANK(Débiteurs!$I1453),LOWER(Débiteurs!$I1453)="chf"),IF(ISBLANK(Débiteurs!O1453),0,IF(ISBLANK(Débiteurs!$G1453),0,IF(ISNUMBER(Débiteurs!O1453),Débiteurs!O1453,Débiteurs!$G1453))),0)</f>
        <v>0</v>
      </c>
      <c r="D1453">
        <f>IF(OR(ISBLANK(Débiteurs!$I1453),LOWER(Débiteurs!$I1453)="chf"),IF(ISBLANK(Débiteurs!P1453),0,IF(ISBLANK(Débiteurs!$G1453),0,IF(ISNUMBER(Débiteurs!P1453),Débiteurs!P1453,Débiteurs!$G1453))),0)</f>
        <v>0</v>
      </c>
      <c r="E1453">
        <f>IF(OR(ISBLANK(Débiteurs!$I1453),LOWER(Débiteurs!$I1453)="chf"),IF(ISBLANK(Débiteurs!Q1453),0,IF(ISBLANK(Débiteurs!$G1453),0,IF(ISNUMBER(Débiteurs!Q1453),Débiteurs!Q1453,Débiteurs!$G1453))),0)</f>
        <v>0</v>
      </c>
      <c r="G1453">
        <f>IF(AND(NOT(ISBLANK(Débiteurs!$I1453)),LOWER(Débiteurs!$I1453)&lt;&gt;"chf"),IF(ISBLANK(Débiteurs!$N1453),0,IF(ISBLANK(Débiteurs!$N1453),0,IF(ISNUMBER(Débiteurs!$N1453),Débiteurs!$N1453,Débiteurs!$G1453))),0)</f>
        <v>0</v>
      </c>
      <c r="H1453">
        <f>IF(AND(NOT(ISBLANK(Débiteurs!$I1453)),LOWER(Débiteurs!$I1453)&lt;&gt;"chf"),IF(ISBLANK(Débiteurs!$O1453),0,IF(ISBLANK(Débiteurs!$O1453),0,IF(ISNUMBER(Débiteurs!$O1453),Débiteurs!$O1453,Débiteurs!$G1453))),0)</f>
        <v>0</v>
      </c>
      <c r="I1453">
        <f>IF(AND(NOT(ISBLANK(Débiteurs!$I1453)),LOWER(Débiteurs!$I1453)&lt;&gt;"chf"),IF(ISBLANK(Débiteurs!$P1453),0,IF(ISBLANK(Débiteurs!$P1453),0,IF(ISNUMBER(Débiteurs!$P1453),Débiteurs!$P1453,Débiteurs!$G1453))),0)</f>
        <v>0</v>
      </c>
      <c r="J1453">
        <f>IF(AND(NOT(ISBLANK(Débiteurs!$I1453)),LOWER(Débiteurs!$I1453)&lt;&gt;"chf"),IF(ISBLANK(Débiteurs!$Q1453),0,IF(ISBLANK(Débiteurs!$Q1453),0,IF(ISNUMBER(Débiteurs!$Q1453),Débiteurs!$Q1453,Débiteurs!$G1453))),0)</f>
        <v>0</v>
      </c>
    </row>
    <row r="1454" spans="2:10" x14ac:dyDescent="0.25">
      <c r="B1454">
        <f>IF(OR(ISBLANK(Débiteurs!$I1454),LOWER(Débiteurs!$I1454)="chf"),IF(ISBLANK(Débiteurs!N1454),0,IF(ISBLANK(Débiteurs!$G1454),0,IF(ISNUMBER(Débiteurs!N1454),Débiteurs!N1454,Débiteurs!$G1454))),0)</f>
        <v>0</v>
      </c>
      <c r="C1454">
        <f>IF(OR(ISBLANK(Débiteurs!$I1454),LOWER(Débiteurs!$I1454)="chf"),IF(ISBLANK(Débiteurs!O1454),0,IF(ISBLANK(Débiteurs!$G1454),0,IF(ISNUMBER(Débiteurs!O1454),Débiteurs!O1454,Débiteurs!$G1454))),0)</f>
        <v>0</v>
      </c>
      <c r="D1454">
        <f>IF(OR(ISBLANK(Débiteurs!$I1454),LOWER(Débiteurs!$I1454)="chf"),IF(ISBLANK(Débiteurs!P1454),0,IF(ISBLANK(Débiteurs!$G1454),0,IF(ISNUMBER(Débiteurs!P1454),Débiteurs!P1454,Débiteurs!$G1454))),0)</f>
        <v>0</v>
      </c>
      <c r="E1454">
        <f>IF(OR(ISBLANK(Débiteurs!$I1454),LOWER(Débiteurs!$I1454)="chf"),IF(ISBLANK(Débiteurs!Q1454),0,IF(ISBLANK(Débiteurs!$G1454),0,IF(ISNUMBER(Débiteurs!Q1454),Débiteurs!Q1454,Débiteurs!$G1454))),0)</f>
        <v>0</v>
      </c>
      <c r="G1454">
        <f>IF(AND(NOT(ISBLANK(Débiteurs!$I1454)),LOWER(Débiteurs!$I1454)&lt;&gt;"chf"),IF(ISBLANK(Débiteurs!$N1454),0,IF(ISBLANK(Débiteurs!$N1454),0,IF(ISNUMBER(Débiteurs!$N1454),Débiteurs!$N1454,Débiteurs!$G1454))),0)</f>
        <v>0</v>
      </c>
      <c r="H1454">
        <f>IF(AND(NOT(ISBLANK(Débiteurs!$I1454)),LOWER(Débiteurs!$I1454)&lt;&gt;"chf"),IF(ISBLANK(Débiteurs!$O1454),0,IF(ISBLANK(Débiteurs!$O1454),0,IF(ISNUMBER(Débiteurs!$O1454),Débiteurs!$O1454,Débiteurs!$G1454))),0)</f>
        <v>0</v>
      </c>
      <c r="I1454">
        <f>IF(AND(NOT(ISBLANK(Débiteurs!$I1454)),LOWER(Débiteurs!$I1454)&lt;&gt;"chf"),IF(ISBLANK(Débiteurs!$P1454),0,IF(ISBLANK(Débiteurs!$P1454),0,IF(ISNUMBER(Débiteurs!$P1454),Débiteurs!$P1454,Débiteurs!$G1454))),0)</f>
        <v>0</v>
      </c>
      <c r="J1454">
        <f>IF(AND(NOT(ISBLANK(Débiteurs!$I1454)),LOWER(Débiteurs!$I1454)&lt;&gt;"chf"),IF(ISBLANK(Débiteurs!$Q1454),0,IF(ISBLANK(Débiteurs!$Q1454),0,IF(ISNUMBER(Débiteurs!$Q1454),Débiteurs!$Q1454,Débiteurs!$G1454))),0)</f>
        <v>0</v>
      </c>
    </row>
    <row r="1455" spans="2:10" x14ac:dyDescent="0.25">
      <c r="B1455">
        <f>IF(OR(ISBLANK(Débiteurs!$I1455),LOWER(Débiteurs!$I1455)="chf"),IF(ISBLANK(Débiteurs!N1455),0,IF(ISBLANK(Débiteurs!$G1455),0,IF(ISNUMBER(Débiteurs!N1455),Débiteurs!N1455,Débiteurs!$G1455))),0)</f>
        <v>0</v>
      </c>
      <c r="C1455">
        <f>IF(OR(ISBLANK(Débiteurs!$I1455),LOWER(Débiteurs!$I1455)="chf"),IF(ISBLANK(Débiteurs!O1455),0,IF(ISBLANK(Débiteurs!$G1455),0,IF(ISNUMBER(Débiteurs!O1455),Débiteurs!O1455,Débiteurs!$G1455))),0)</f>
        <v>0</v>
      </c>
      <c r="D1455">
        <f>IF(OR(ISBLANK(Débiteurs!$I1455),LOWER(Débiteurs!$I1455)="chf"),IF(ISBLANK(Débiteurs!P1455),0,IF(ISBLANK(Débiteurs!$G1455),0,IF(ISNUMBER(Débiteurs!P1455),Débiteurs!P1455,Débiteurs!$G1455))),0)</f>
        <v>0</v>
      </c>
      <c r="E1455">
        <f>IF(OR(ISBLANK(Débiteurs!$I1455),LOWER(Débiteurs!$I1455)="chf"),IF(ISBLANK(Débiteurs!Q1455),0,IF(ISBLANK(Débiteurs!$G1455),0,IF(ISNUMBER(Débiteurs!Q1455),Débiteurs!Q1455,Débiteurs!$G1455))),0)</f>
        <v>0</v>
      </c>
      <c r="G1455">
        <f>IF(AND(NOT(ISBLANK(Débiteurs!$I1455)),LOWER(Débiteurs!$I1455)&lt;&gt;"chf"),IF(ISBLANK(Débiteurs!$N1455),0,IF(ISBLANK(Débiteurs!$N1455),0,IF(ISNUMBER(Débiteurs!$N1455),Débiteurs!$N1455,Débiteurs!$G1455))),0)</f>
        <v>0</v>
      </c>
      <c r="H1455">
        <f>IF(AND(NOT(ISBLANK(Débiteurs!$I1455)),LOWER(Débiteurs!$I1455)&lt;&gt;"chf"),IF(ISBLANK(Débiteurs!$O1455),0,IF(ISBLANK(Débiteurs!$O1455),0,IF(ISNUMBER(Débiteurs!$O1455),Débiteurs!$O1455,Débiteurs!$G1455))),0)</f>
        <v>0</v>
      </c>
      <c r="I1455">
        <f>IF(AND(NOT(ISBLANK(Débiteurs!$I1455)),LOWER(Débiteurs!$I1455)&lt;&gt;"chf"),IF(ISBLANK(Débiteurs!$P1455),0,IF(ISBLANK(Débiteurs!$P1455),0,IF(ISNUMBER(Débiteurs!$P1455),Débiteurs!$P1455,Débiteurs!$G1455))),0)</f>
        <v>0</v>
      </c>
      <c r="J1455">
        <f>IF(AND(NOT(ISBLANK(Débiteurs!$I1455)),LOWER(Débiteurs!$I1455)&lt;&gt;"chf"),IF(ISBLANK(Débiteurs!$Q1455),0,IF(ISBLANK(Débiteurs!$Q1455),0,IF(ISNUMBER(Débiteurs!$Q1455),Débiteurs!$Q1455,Débiteurs!$G1455))),0)</f>
        <v>0</v>
      </c>
    </row>
    <row r="1456" spans="2:10" x14ac:dyDescent="0.25">
      <c r="B1456">
        <f>IF(OR(ISBLANK(Débiteurs!$I1456),LOWER(Débiteurs!$I1456)="chf"),IF(ISBLANK(Débiteurs!N1456),0,IF(ISBLANK(Débiteurs!$G1456),0,IF(ISNUMBER(Débiteurs!N1456),Débiteurs!N1456,Débiteurs!$G1456))),0)</f>
        <v>0</v>
      </c>
      <c r="C1456">
        <f>IF(OR(ISBLANK(Débiteurs!$I1456),LOWER(Débiteurs!$I1456)="chf"),IF(ISBLANK(Débiteurs!O1456),0,IF(ISBLANK(Débiteurs!$G1456),0,IF(ISNUMBER(Débiteurs!O1456),Débiteurs!O1456,Débiteurs!$G1456))),0)</f>
        <v>0</v>
      </c>
      <c r="D1456">
        <f>IF(OR(ISBLANK(Débiteurs!$I1456),LOWER(Débiteurs!$I1456)="chf"),IF(ISBLANK(Débiteurs!P1456),0,IF(ISBLANK(Débiteurs!$G1456),0,IF(ISNUMBER(Débiteurs!P1456),Débiteurs!P1456,Débiteurs!$G1456))),0)</f>
        <v>0</v>
      </c>
      <c r="E1456">
        <f>IF(OR(ISBLANK(Débiteurs!$I1456),LOWER(Débiteurs!$I1456)="chf"),IF(ISBLANK(Débiteurs!Q1456),0,IF(ISBLANK(Débiteurs!$G1456),0,IF(ISNUMBER(Débiteurs!Q1456),Débiteurs!Q1456,Débiteurs!$G1456))),0)</f>
        <v>0</v>
      </c>
      <c r="G1456">
        <f>IF(AND(NOT(ISBLANK(Débiteurs!$I1456)),LOWER(Débiteurs!$I1456)&lt;&gt;"chf"),IF(ISBLANK(Débiteurs!$N1456),0,IF(ISBLANK(Débiteurs!$N1456),0,IF(ISNUMBER(Débiteurs!$N1456),Débiteurs!$N1456,Débiteurs!$G1456))),0)</f>
        <v>0</v>
      </c>
      <c r="H1456">
        <f>IF(AND(NOT(ISBLANK(Débiteurs!$I1456)),LOWER(Débiteurs!$I1456)&lt;&gt;"chf"),IF(ISBLANK(Débiteurs!$O1456),0,IF(ISBLANK(Débiteurs!$O1456),0,IF(ISNUMBER(Débiteurs!$O1456),Débiteurs!$O1456,Débiteurs!$G1456))),0)</f>
        <v>0</v>
      </c>
      <c r="I1456">
        <f>IF(AND(NOT(ISBLANK(Débiteurs!$I1456)),LOWER(Débiteurs!$I1456)&lt;&gt;"chf"),IF(ISBLANK(Débiteurs!$P1456),0,IF(ISBLANK(Débiteurs!$P1456),0,IF(ISNUMBER(Débiteurs!$P1456),Débiteurs!$P1456,Débiteurs!$G1456))),0)</f>
        <v>0</v>
      </c>
      <c r="J1456">
        <f>IF(AND(NOT(ISBLANK(Débiteurs!$I1456)),LOWER(Débiteurs!$I1456)&lt;&gt;"chf"),IF(ISBLANK(Débiteurs!$Q1456),0,IF(ISBLANK(Débiteurs!$Q1456),0,IF(ISNUMBER(Débiteurs!$Q1456),Débiteurs!$Q1456,Débiteurs!$G1456))),0)</f>
        <v>0</v>
      </c>
    </row>
    <row r="1457" spans="2:10" x14ac:dyDescent="0.25">
      <c r="B1457">
        <f>IF(OR(ISBLANK(Débiteurs!$I1457),LOWER(Débiteurs!$I1457)="chf"),IF(ISBLANK(Débiteurs!N1457),0,IF(ISBLANK(Débiteurs!$G1457),0,IF(ISNUMBER(Débiteurs!N1457),Débiteurs!N1457,Débiteurs!$G1457))),0)</f>
        <v>0</v>
      </c>
      <c r="C1457">
        <f>IF(OR(ISBLANK(Débiteurs!$I1457),LOWER(Débiteurs!$I1457)="chf"),IF(ISBLANK(Débiteurs!O1457),0,IF(ISBLANK(Débiteurs!$G1457),0,IF(ISNUMBER(Débiteurs!O1457),Débiteurs!O1457,Débiteurs!$G1457))),0)</f>
        <v>0</v>
      </c>
      <c r="D1457">
        <f>IF(OR(ISBLANK(Débiteurs!$I1457),LOWER(Débiteurs!$I1457)="chf"),IF(ISBLANK(Débiteurs!P1457),0,IF(ISBLANK(Débiteurs!$G1457),0,IF(ISNUMBER(Débiteurs!P1457),Débiteurs!P1457,Débiteurs!$G1457))),0)</f>
        <v>0</v>
      </c>
      <c r="E1457">
        <f>IF(OR(ISBLANK(Débiteurs!$I1457),LOWER(Débiteurs!$I1457)="chf"),IF(ISBLANK(Débiteurs!Q1457),0,IF(ISBLANK(Débiteurs!$G1457),0,IF(ISNUMBER(Débiteurs!Q1457),Débiteurs!Q1457,Débiteurs!$G1457))),0)</f>
        <v>0</v>
      </c>
      <c r="G1457">
        <f>IF(AND(NOT(ISBLANK(Débiteurs!$I1457)),LOWER(Débiteurs!$I1457)&lt;&gt;"chf"),IF(ISBLANK(Débiteurs!$N1457),0,IF(ISBLANK(Débiteurs!$N1457),0,IF(ISNUMBER(Débiteurs!$N1457),Débiteurs!$N1457,Débiteurs!$G1457))),0)</f>
        <v>0</v>
      </c>
      <c r="H1457">
        <f>IF(AND(NOT(ISBLANK(Débiteurs!$I1457)),LOWER(Débiteurs!$I1457)&lt;&gt;"chf"),IF(ISBLANK(Débiteurs!$O1457),0,IF(ISBLANK(Débiteurs!$O1457),0,IF(ISNUMBER(Débiteurs!$O1457),Débiteurs!$O1457,Débiteurs!$G1457))),0)</f>
        <v>0</v>
      </c>
      <c r="I1457">
        <f>IF(AND(NOT(ISBLANK(Débiteurs!$I1457)),LOWER(Débiteurs!$I1457)&lt;&gt;"chf"),IF(ISBLANK(Débiteurs!$P1457),0,IF(ISBLANK(Débiteurs!$P1457),0,IF(ISNUMBER(Débiteurs!$P1457),Débiteurs!$P1457,Débiteurs!$G1457))),0)</f>
        <v>0</v>
      </c>
      <c r="J1457">
        <f>IF(AND(NOT(ISBLANK(Débiteurs!$I1457)),LOWER(Débiteurs!$I1457)&lt;&gt;"chf"),IF(ISBLANK(Débiteurs!$Q1457),0,IF(ISBLANK(Débiteurs!$Q1457),0,IF(ISNUMBER(Débiteurs!$Q1457),Débiteurs!$Q1457,Débiteurs!$G1457))),0)</f>
        <v>0</v>
      </c>
    </row>
    <row r="1458" spans="2:10" x14ac:dyDescent="0.25">
      <c r="B1458">
        <f>IF(OR(ISBLANK(Débiteurs!$I1458),LOWER(Débiteurs!$I1458)="chf"),IF(ISBLANK(Débiteurs!N1458),0,IF(ISBLANK(Débiteurs!$G1458),0,IF(ISNUMBER(Débiteurs!N1458),Débiteurs!N1458,Débiteurs!$G1458))),0)</f>
        <v>0</v>
      </c>
      <c r="C1458">
        <f>IF(OR(ISBLANK(Débiteurs!$I1458),LOWER(Débiteurs!$I1458)="chf"),IF(ISBLANK(Débiteurs!O1458),0,IF(ISBLANK(Débiteurs!$G1458),0,IF(ISNUMBER(Débiteurs!O1458),Débiteurs!O1458,Débiteurs!$G1458))),0)</f>
        <v>0</v>
      </c>
      <c r="D1458">
        <f>IF(OR(ISBLANK(Débiteurs!$I1458),LOWER(Débiteurs!$I1458)="chf"),IF(ISBLANK(Débiteurs!P1458),0,IF(ISBLANK(Débiteurs!$G1458),0,IF(ISNUMBER(Débiteurs!P1458),Débiteurs!P1458,Débiteurs!$G1458))),0)</f>
        <v>0</v>
      </c>
      <c r="E1458">
        <f>IF(OR(ISBLANK(Débiteurs!$I1458),LOWER(Débiteurs!$I1458)="chf"),IF(ISBLANK(Débiteurs!Q1458),0,IF(ISBLANK(Débiteurs!$G1458),0,IF(ISNUMBER(Débiteurs!Q1458),Débiteurs!Q1458,Débiteurs!$G1458))),0)</f>
        <v>0</v>
      </c>
      <c r="G1458">
        <f>IF(AND(NOT(ISBLANK(Débiteurs!$I1458)),LOWER(Débiteurs!$I1458)&lt;&gt;"chf"),IF(ISBLANK(Débiteurs!$N1458),0,IF(ISBLANK(Débiteurs!$N1458),0,IF(ISNUMBER(Débiteurs!$N1458),Débiteurs!$N1458,Débiteurs!$G1458))),0)</f>
        <v>0</v>
      </c>
      <c r="H1458">
        <f>IF(AND(NOT(ISBLANK(Débiteurs!$I1458)),LOWER(Débiteurs!$I1458)&lt;&gt;"chf"),IF(ISBLANK(Débiteurs!$O1458),0,IF(ISBLANK(Débiteurs!$O1458),0,IF(ISNUMBER(Débiteurs!$O1458),Débiteurs!$O1458,Débiteurs!$G1458))),0)</f>
        <v>0</v>
      </c>
      <c r="I1458">
        <f>IF(AND(NOT(ISBLANK(Débiteurs!$I1458)),LOWER(Débiteurs!$I1458)&lt;&gt;"chf"),IF(ISBLANK(Débiteurs!$P1458),0,IF(ISBLANK(Débiteurs!$P1458),0,IF(ISNUMBER(Débiteurs!$P1458),Débiteurs!$P1458,Débiteurs!$G1458))),0)</f>
        <v>0</v>
      </c>
      <c r="J1458">
        <f>IF(AND(NOT(ISBLANK(Débiteurs!$I1458)),LOWER(Débiteurs!$I1458)&lt;&gt;"chf"),IF(ISBLANK(Débiteurs!$Q1458),0,IF(ISBLANK(Débiteurs!$Q1458),0,IF(ISNUMBER(Débiteurs!$Q1458),Débiteurs!$Q1458,Débiteurs!$G1458))),0)</f>
        <v>0</v>
      </c>
    </row>
    <row r="1459" spans="2:10" x14ac:dyDescent="0.25">
      <c r="B1459">
        <f>IF(OR(ISBLANK(Débiteurs!$I1459),LOWER(Débiteurs!$I1459)="chf"),IF(ISBLANK(Débiteurs!N1459),0,IF(ISBLANK(Débiteurs!$G1459),0,IF(ISNUMBER(Débiteurs!N1459),Débiteurs!N1459,Débiteurs!$G1459))),0)</f>
        <v>0</v>
      </c>
      <c r="C1459">
        <f>IF(OR(ISBLANK(Débiteurs!$I1459),LOWER(Débiteurs!$I1459)="chf"),IF(ISBLANK(Débiteurs!O1459),0,IF(ISBLANK(Débiteurs!$G1459),0,IF(ISNUMBER(Débiteurs!O1459),Débiteurs!O1459,Débiteurs!$G1459))),0)</f>
        <v>0</v>
      </c>
      <c r="D1459">
        <f>IF(OR(ISBLANK(Débiteurs!$I1459),LOWER(Débiteurs!$I1459)="chf"),IF(ISBLANK(Débiteurs!P1459),0,IF(ISBLANK(Débiteurs!$G1459),0,IF(ISNUMBER(Débiteurs!P1459),Débiteurs!P1459,Débiteurs!$G1459))),0)</f>
        <v>0</v>
      </c>
      <c r="E1459">
        <f>IF(OR(ISBLANK(Débiteurs!$I1459),LOWER(Débiteurs!$I1459)="chf"),IF(ISBLANK(Débiteurs!Q1459),0,IF(ISBLANK(Débiteurs!$G1459),0,IF(ISNUMBER(Débiteurs!Q1459),Débiteurs!Q1459,Débiteurs!$G1459))),0)</f>
        <v>0</v>
      </c>
      <c r="G1459">
        <f>IF(AND(NOT(ISBLANK(Débiteurs!$I1459)),LOWER(Débiteurs!$I1459)&lt;&gt;"chf"),IF(ISBLANK(Débiteurs!$N1459),0,IF(ISBLANK(Débiteurs!$N1459),0,IF(ISNUMBER(Débiteurs!$N1459),Débiteurs!$N1459,Débiteurs!$G1459))),0)</f>
        <v>0</v>
      </c>
      <c r="H1459">
        <f>IF(AND(NOT(ISBLANK(Débiteurs!$I1459)),LOWER(Débiteurs!$I1459)&lt;&gt;"chf"),IF(ISBLANK(Débiteurs!$O1459),0,IF(ISBLANK(Débiteurs!$O1459),0,IF(ISNUMBER(Débiteurs!$O1459),Débiteurs!$O1459,Débiteurs!$G1459))),0)</f>
        <v>0</v>
      </c>
      <c r="I1459">
        <f>IF(AND(NOT(ISBLANK(Débiteurs!$I1459)),LOWER(Débiteurs!$I1459)&lt;&gt;"chf"),IF(ISBLANK(Débiteurs!$P1459),0,IF(ISBLANK(Débiteurs!$P1459),0,IF(ISNUMBER(Débiteurs!$P1459),Débiteurs!$P1459,Débiteurs!$G1459))),0)</f>
        <v>0</v>
      </c>
      <c r="J1459">
        <f>IF(AND(NOT(ISBLANK(Débiteurs!$I1459)),LOWER(Débiteurs!$I1459)&lt;&gt;"chf"),IF(ISBLANK(Débiteurs!$Q1459),0,IF(ISBLANK(Débiteurs!$Q1459),0,IF(ISNUMBER(Débiteurs!$Q1459),Débiteurs!$Q1459,Débiteurs!$G1459))),0)</f>
        <v>0</v>
      </c>
    </row>
    <row r="1460" spans="2:10" x14ac:dyDescent="0.25">
      <c r="B1460">
        <f>IF(OR(ISBLANK(Débiteurs!$I1460),LOWER(Débiteurs!$I1460)="chf"),IF(ISBLANK(Débiteurs!N1460),0,IF(ISBLANK(Débiteurs!$G1460),0,IF(ISNUMBER(Débiteurs!N1460),Débiteurs!N1460,Débiteurs!$G1460))),0)</f>
        <v>0</v>
      </c>
      <c r="C1460">
        <f>IF(OR(ISBLANK(Débiteurs!$I1460),LOWER(Débiteurs!$I1460)="chf"),IF(ISBLANK(Débiteurs!O1460),0,IF(ISBLANK(Débiteurs!$G1460),0,IF(ISNUMBER(Débiteurs!O1460),Débiteurs!O1460,Débiteurs!$G1460))),0)</f>
        <v>0</v>
      </c>
      <c r="D1460">
        <f>IF(OR(ISBLANK(Débiteurs!$I1460),LOWER(Débiteurs!$I1460)="chf"),IF(ISBLANK(Débiteurs!P1460),0,IF(ISBLANK(Débiteurs!$G1460),0,IF(ISNUMBER(Débiteurs!P1460),Débiteurs!P1460,Débiteurs!$G1460))),0)</f>
        <v>0</v>
      </c>
      <c r="E1460">
        <f>IF(OR(ISBLANK(Débiteurs!$I1460),LOWER(Débiteurs!$I1460)="chf"),IF(ISBLANK(Débiteurs!Q1460),0,IF(ISBLANK(Débiteurs!$G1460),0,IF(ISNUMBER(Débiteurs!Q1460),Débiteurs!Q1460,Débiteurs!$G1460))),0)</f>
        <v>0</v>
      </c>
      <c r="G1460">
        <f>IF(AND(NOT(ISBLANK(Débiteurs!$I1460)),LOWER(Débiteurs!$I1460)&lt;&gt;"chf"),IF(ISBLANK(Débiteurs!$N1460),0,IF(ISBLANK(Débiteurs!$N1460),0,IF(ISNUMBER(Débiteurs!$N1460),Débiteurs!$N1460,Débiteurs!$G1460))),0)</f>
        <v>0</v>
      </c>
      <c r="H1460">
        <f>IF(AND(NOT(ISBLANK(Débiteurs!$I1460)),LOWER(Débiteurs!$I1460)&lt;&gt;"chf"),IF(ISBLANK(Débiteurs!$O1460),0,IF(ISBLANK(Débiteurs!$O1460),0,IF(ISNUMBER(Débiteurs!$O1460),Débiteurs!$O1460,Débiteurs!$G1460))),0)</f>
        <v>0</v>
      </c>
      <c r="I1460">
        <f>IF(AND(NOT(ISBLANK(Débiteurs!$I1460)),LOWER(Débiteurs!$I1460)&lt;&gt;"chf"),IF(ISBLANK(Débiteurs!$P1460),0,IF(ISBLANK(Débiteurs!$P1460),0,IF(ISNUMBER(Débiteurs!$P1460),Débiteurs!$P1460,Débiteurs!$G1460))),0)</f>
        <v>0</v>
      </c>
      <c r="J1460">
        <f>IF(AND(NOT(ISBLANK(Débiteurs!$I1460)),LOWER(Débiteurs!$I1460)&lt;&gt;"chf"),IF(ISBLANK(Débiteurs!$Q1460),0,IF(ISBLANK(Débiteurs!$Q1460),0,IF(ISNUMBER(Débiteurs!$Q1460),Débiteurs!$Q1460,Débiteurs!$G1460))),0)</f>
        <v>0</v>
      </c>
    </row>
    <row r="1461" spans="2:10" x14ac:dyDescent="0.25">
      <c r="B1461">
        <f>IF(OR(ISBLANK(Débiteurs!$I1461),LOWER(Débiteurs!$I1461)="chf"),IF(ISBLANK(Débiteurs!N1461),0,IF(ISBLANK(Débiteurs!$G1461),0,IF(ISNUMBER(Débiteurs!N1461),Débiteurs!N1461,Débiteurs!$G1461))),0)</f>
        <v>0</v>
      </c>
      <c r="C1461">
        <f>IF(OR(ISBLANK(Débiteurs!$I1461),LOWER(Débiteurs!$I1461)="chf"),IF(ISBLANK(Débiteurs!O1461),0,IF(ISBLANK(Débiteurs!$G1461),0,IF(ISNUMBER(Débiteurs!O1461),Débiteurs!O1461,Débiteurs!$G1461))),0)</f>
        <v>0</v>
      </c>
      <c r="D1461">
        <f>IF(OR(ISBLANK(Débiteurs!$I1461),LOWER(Débiteurs!$I1461)="chf"),IF(ISBLANK(Débiteurs!P1461),0,IF(ISBLANK(Débiteurs!$G1461),0,IF(ISNUMBER(Débiteurs!P1461),Débiteurs!P1461,Débiteurs!$G1461))),0)</f>
        <v>0</v>
      </c>
      <c r="E1461">
        <f>IF(OR(ISBLANK(Débiteurs!$I1461),LOWER(Débiteurs!$I1461)="chf"),IF(ISBLANK(Débiteurs!Q1461),0,IF(ISBLANK(Débiteurs!$G1461),0,IF(ISNUMBER(Débiteurs!Q1461),Débiteurs!Q1461,Débiteurs!$G1461))),0)</f>
        <v>0</v>
      </c>
      <c r="G1461">
        <f>IF(AND(NOT(ISBLANK(Débiteurs!$I1461)),LOWER(Débiteurs!$I1461)&lt;&gt;"chf"),IF(ISBLANK(Débiteurs!$N1461),0,IF(ISBLANK(Débiteurs!$N1461),0,IF(ISNUMBER(Débiteurs!$N1461),Débiteurs!$N1461,Débiteurs!$G1461))),0)</f>
        <v>0</v>
      </c>
      <c r="H1461">
        <f>IF(AND(NOT(ISBLANK(Débiteurs!$I1461)),LOWER(Débiteurs!$I1461)&lt;&gt;"chf"),IF(ISBLANK(Débiteurs!$O1461),0,IF(ISBLANK(Débiteurs!$O1461),0,IF(ISNUMBER(Débiteurs!$O1461),Débiteurs!$O1461,Débiteurs!$G1461))),0)</f>
        <v>0</v>
      </c>
      <c r="I1461">
        <f>IF(AND(NOT(ISBLANK(Débiteurs!$I1461)),LOWER(Débiteurs!$I1461)&lt;&gt;"chf"),IF(ISBLANK(Débiteurs!$P1461),0,IF(ISBLANK(Débiteurs!$P1461),0,IF(ISNUMBER(Débiteurs!$P1461),Débiteurs!$P1461,Débiteurs!$G1461))),0)</f>
        <v>0</v>
      </c>
      <c r="J1461">
        <f>IF(AND(NOT(ISBLANK(Débiteurs!$I1461)),LOWER(Débiteurs!$I1461)&lt;&gt;"chf"),IF(ISBLANK(Débiteurs!$Q1461),0,IF(ISBLANK(Débiteurs!$Q1461),0,IF(ISNUMBER(Débiteurs!$Q1461),Débiteurs!$Q1461,Débiteurs!$G1461))),0)</f>
        <v>0</v>
      </c>
    </row>
    <row r="1462" spans="2:10" x14ac:dyDescent="0.25">
      <c r="B1462">
        <f>IF(OR(ISBLANK(Débiteurs!$I1462),LOWER(Débiteurs!$I1462)="chf"),IF(ISBLANK(Débiteurs!N1462),0,IF(ISBLANK(Débiteurs!$G1462),0,IF(ISNUMBER(Débiteurs!N1462),Débiteurs!N1462,Débiteurs!$G1462))),0)</f>
        <v>0</v>
      </c>
      <c r="C1462">
        <f>IF(OR(ISBLANK(Débiteurs!$I1462),LOWER(Débiteurs!$I1462)="chf"),IF(ISBLANK(Débiteurs!O1462),0,IF(ISBLANK(Débiteurs!$G1462),0,IF(ISNUMBER(Débiteurs!O1462),Débiteurs!O1462,Débiteurs!$G1462))),0)</f>
        <v>0</v>
      </c>
      <c r="D1462">
        <f>IF(OR(ISBLANK(Débiteurs!$I1462),LOWER(Débiteurs!$I1462)="chf"),IF(ISBLANK(Débiteurs!P1462),0,IF(ISBLANK(Débiteurs!$G1462),0,IF(ISNUMBER(Débiteurs!P1462),Débiteurs!P1462,Débiteurs!$G1462))),0)</f>
        <v>0</v>
      </c>
      <c r="E1462">
        <f>IF(OR(ISBLANK(Débiteurs!$I1462),LOWER(Débiteurs!$I1462)="chf"),IF(ISBLANK(Débiteurs!Q1462),0,IF(ISBLANK(Débiteurs!$G1462),0,IF(ISNUMBER(Débiteurs!Q1462),Débiteurs!Q1462,Débiteurs!$G1462))),0)</f>
        <v>0</v>
      </c>
      <c r="G1462">
        <f>IF(AND(NOT(ISBLANK(Débiteurs!$I1462)),LOWER(Débiteurs!$I1462)&lt;&gt;"chf"),IF(ISBLANK(Débiteurs!$N1462),0,IF(ISBLANK(Débiteurs!$N1462),0,IF(ISNUMBER(Débiteurs!$N1462),Débiteurs!$N1462,Débiteurs!$G1462))),0)</f>
        <v>0</v>
      </c>
      <c r="H1462">
        <f>IF(AND(NOT(ISBLANK(Débiteurs!$I1462)),LOWER(Débiteurs!$I1462)&lt;&gt;"chf"),IF(ISBLANK(Débiteurs!$O1462),0,IF(ISBLANK(Débiteurs!$O1462),0,IF(ISNUMBER(Débiteurs!$O1462),Débiteurs!$O1462,Débiteurs!$G1462))),0)</f>
        <v>0</v>
      </c>
      <c r="I1462">
        <f>IF(AND(NOT(ISBLANK(Débiteurs!$I1462)),LOWER(Débiteurs!$I1462)&lt;&gt;"chf"),IF(ISBLANK(Débiteurs!$P1462),0,IF(ISBLANK(Débiteurs!$P1462),0,IF(ISNUMBER(Débiteurs!$P1462),Débiteurs!$P1462,Débiteurs!$G1462))),0)</f>
        <v>0</v>
      </c>
      <c r="J1462">
        <f>IF(AND(NOT(ISBLANK(Débiteurs!$I1462)),LOWER(Débiteurs!$I1462)&lt;&gt;"chf"),IF(ISBLANK(Débiteurs!$Q1462),0,IF(ISBLANK(Débiteurs!$Q1462),0,IF(ISNUMBER(Débiteurs!$Q1462),Débiteurs!$Q1462,Débiteurs!$G1462))),0)</f>
        <v>0</v>
      </c>
    </row>
    <row r="1463" spans="2:10" x14ac:dyDescent="0.25">
      <c r="B1463">
        <f>IF(OR(ISBLANK(Débiteurs!$I1463),LOWER(Débiteurs!$I1463)="chf"),IF(ISBLANK(Débiteurs!N1463),0,IF(ISBLANK(Débiteurs!$G1463),0,IF(ISNUMBER(Débiteurs!N1463),Débiteurs!N1463,Débiteurs!$G1463))),0)</f>
        <v>0</v>
      </c>
      <c r="C1463">
        <f>IF(OR(ISBLANK(Débiteurs!$I1463),LOWER(Débiteurs!$I1463)="chf"),IF(ISBLANK(Débiteurs!O1463),0,IF(ISBLANK(Débiteurs!$G1463),0,IF(ISNUMBER(Débiteurs!O1463),Débiteurs!O1463,Débiteurs!$G1463))),0)</f>
        <v>0</v>
      </c>
      <c r="D1463">
        <f>IF(OR(ISBLANK(Débiteurs!$I1463),LOWER(Débiteurs!$I1463)="chf"),IF(ISBLANK(Débiteurs!P1463),0,IF(ISBLANK(Débiteurs!$G1463),0,IF(ISNUMBER(Débiteurs!P1463),Débiteurs!P1463,Débiteurs!$G1463))),0)</f>
        <v>0</v>
      </c>
      <c r="E1463">
        <f>IF(OR(ISBLANK(Débiteurs!$I1463),LOWER(Débiteurs!$I1463)="chf"),IF(ISBLANK(Débiteurs!Q1463),0,IF(ISBLANK(Débiteurs!$G1463),0,IF(ISNUMBER(Débiteurs!Q1463),Débiteurs!Q1463,Débiteurs!$G1463))),0)</f>
        <v>0</v>
      </c>
      <c r="G1463">
        <f>IF(AND(NOT(ISBLANK(Débiteurs!$I1463)),LOWER(Débiteurs!$I1463)&lt;&gt;"chf"),IF(ISBLANK(Débiteurs!$N1463),0,IF(ISBLANK(Débiteurs!$N1463),0,IF(ISNUMBER(Débiteurs!$N1463),Débiteurs!$N1463,Débiteurs!$G1463))),0)</f>
        <v>0</v>
      </c>
      <c r="H1463">
        <f>IF(AND(NOT(ISBLANK(Débiteurs!$I1463)),LOWER(Débiteurs!$I1463)&lt;&gt;"chf"),IF(ISBLANK(Débiteurs!$O1463),0,IF(ISBLANK(Débiteurs!$O1463),0,IF(ISNUMBER(Débiteurs!$O1463),Débiteurs!$O1463,Débiteurs!$G1463))),0)</f>
        <v>0</v>
      </c>
      <c r="I1463">
        <f>IF(AND(NOT(ISBLANK(Débiteurs!$I1463)),LOWER(Débiteurs!$I1463)&lt;&gt;"chf"),IF(ISBLANK(Débiteurs!$P1463),0,IF(ISBLANK(Débiteurs!$P1463),0,IF(ISNUMBER(Débiteurs!$P1463),Débiteurs!$P1463,Débiteurs!$G1463))),0)</f>
        <v>0</v>
      </c>
      <c r="J1463">
        <f>IF(AND(NOT(ISBLANK(Débiteurs!$I1463)),LOWER(Débiteurs!$I1463)&lt;&gt;"chf"),IF(ISBLANK(Débiteurs!$Q1463),0,IF(ISBLANK(Débiteurs!$Q1463),0,IF(ISNUMBER(Débiteurs!$Q1463),Débiteurs!$Q1463,Débiteurs!$G1463))),0)</f>
        <v>0</v>
      </c>
    </row>
    <row r="1464" spans="2:10" x14ac:dyDescent="0.25">
      <c r="B1464">
        <f>IF(OR(ISBLANK(Débiteurs!$I1464),LOWER(Débiteurs!$I1464)="chf"),IF(ISBLANK(Débiteurs!N1464),0,IF(ISBLANK(Débiteurs!$G1464),0,IF(ISNUMBER(Débiteurs!N1464),Débiteurs!N1464,Débiteurs!$G1464))),0)</f>
        <v>0</v>
      </c>
      <c r="C1464">
        <f>IF(OR(ISBLANK(Débiteurs!$I1464),LOWER(Débiteurs!$I1464)="chf"),IF(ISBLANK(Débiteurs!O1464),0,IF(ISBLANK(Débiteurs!$G1464),0,IF(ISNUMBER(Débiteurs!O1464),Débiteurs!O1464,Débiteurs!$G1464))),0)</f>
        <v>0</v>
      </c>
      <c r="D1464">
        <f>IF(OR(ISBLANK(Débiteurs!$I1464),LOWER(Débiteurs!$I1464)="chf"),IF(ISBLANK(Débiteurs!P1464),0,IF(ISBLANK(Débiteurs!$G1464),0,IF(ISNUMBER(Débiteurs!P1464),Débiteurs!P1464,Débiteurs!$G1464))),0)</f>
        <v>0</v>
      </c>
      <c r="E1464">
        <f>IF(OR(ISBLANK(Débiteurs!$I1464),LOWER(Débiteurs!$I1464)="chf"),IF(ISBLANK(Débiteurs!Q1464),0,IF(ISBLANK(Débiteurs!$G1464),0,IF(ISNUMBER(Débiteurs!Q1464),Débiteurs!Q1464,Débiteurs!$G1464))),0)</f>
        <v>0</v>
      </c>
      <c r="G1464">
        <f>IF(AND(NOT(ISBLANK(Débiteurs!$I1464)),LOWER(Débiteurs!$I1464)&lt;&gt;"chf"),IF(ISBLANK(Débiteurs!$N1464),0,IF(ISBLANK(Débiteurs!$N1464),0,IF(ISNUMBER(Débiteurs!$N1464),Débiteurs!$N1464,Débiteurs!$G1464))),0)</f>
        <v>0</v>
      </c>
      <c r="H1464">
        <f>IF(AND(NOT(ISBLANK(Débiteurs!$I1464)),LOWER(Débiteurs!$I1464)&lt;&gt;"chf"),IF(ISBLANK(Débiteurs!$O1464),0,IF(ISBLANK(Débiteurs!$O1464),0,IF(ISNUMBER(Débiteurs!$O1464),Débiteurs!$O1464,Débiteurs!$G1464))),0)</f>
        <v>0</v>
      </c>
      <c r="I1464">
        <f>IF(AND(NOT(ISBLANK(Débiteurs!$I1464)),LOWER(Débiteurs!$I1464)&lt;&gt;"chf"),IF(ISBLANK(Débiteurs!$P1464),0,IF(ISBLANK(Débiteurs!$P1464),0,IF(ISNUMBER(Débiteurs!$P1464),Débiteurs!$P1464,Débiteurs!$G1464))),0)</f>
        <v>0</v>
      </c>
      <c r="J1464">
        <f>IF(AND(NOT(ISBLANK(Débiteurs!$I1464)),LOWER(Débiteurs!$I1464)&lt;&gt;"chf"),IF(ISBLANK(Débiteurs!$Q1464),0,IF(ISBLANK(Débiteurs!$Q1464),0,IF(ISNUMBER(Débiteurs!$Q1464),Débiteurs!$Q1464,Débiteurs!$G1464))),0)</f>
        <v>0</v>
      </c>
    </row>
    <row r="1465" spans="2:10" x14ac:dyDescent="0.25">
      <c r="B1465">
        <f>IF(OR(ISBLANK(Débiteurs!$I1465),LOWER(Débiteurs!$I1465)="chf"),IF(ISBLANK(Débiteurs!N1465),0,IF(ISBLANK(Débiteurs!$G1465),0,IF(ISNUMBER(Débiteurs!N1465),Débiteurs!N1465,Débiteurs!$G1465))),0)</f>
        <v>0</v>
      </c>
      <c r="C1465">
        <f>IF(OR(ISBLANK(Débiteurs!$I1465),LOWER(Débiteurs!$I1465)="chf"),IF(ISBLANK(Débiteurs!O1465),0,IF(ISBLANK(Débiteurs!$G1465),0,IF(ISNUMBER(Débiteurs!O1465),Débiteurs!O1465,Débiteurs!$G1465))),0)</f>
        <v>0</v>
      </c>
      <c r="D1465">
        <f>IF(OR(ISBLANK(Débiteurs!$I1465),LOWER(Débiteurs!$I1465)="chf"),IF(ISBLANK(Débiteurs!P1465),0,IF(ISBLANK(Débiteurs!$G1465),0,IF(ISNUMBER(Débiteurs!P1465),Débiteurs!P1465,Débiteurs!$G1465))),0)</f>
        <v>0</v>
      </c>
      <c r="E1465">
        <f>IF(OR(ISBLANK(Débiteurs!$I1465),LOWER(Débiteurs!$I1465)="chf"),IF(ISBLANK(Débiteurs!Q1465),0,IF(ISBLANK(Débiteurs!$G1465),0,IF(ISNUMBER(Débiteurs!Q1465),Débiteurs!Q1465,Débiteurs!$G1465))),0)</f>
        <v>0</v>
      </c>
      <c r="G1465">
        <f>IF(AND(NOT(ISBLANK(Débiteurs!$I1465)),LOWER(Débiteurs!$I1465)&lt;&gt;"chf"),IF(ISBLANK(Débiteurs!$N1465),0,IF(ISBLANK(Débiteurs!$N1465),0,IF(ISNUMBER(Débiteurs!$N1465),Débiteurs!$N1465,Débiteurs!$G1465))),0)</f>
        <v>0</v>
      </c>
      <c r="H1465">
        <f>IF(AND(NOT(ISBLANK(Débiteurs!$I1465)),LOWER(Débiteurs!$I1465)&lt;&gt;"chf"),IF(ISBLANK(Débiteurs!$O1465),0,IF(ISBLANK(Débiteurs!$O1465),0,IF(ISNUMBER(Débiteurs!$O1465),Débiteurs!$O1465,Débiteurs!$G1465))),0)</f>
        <v>0</v>
      </c>
      <c r="I1465">
        <f>IF(AND(NOT(ISBLANK(Débiteurs!$I1465)),LOWER(Débiteurs!$I1465)&lt;&gt;"chf"),IF(ISBLANK(Débiteurs!$P1465),0,IF(ISBLANK(Débiteurs!$P1465),0,IF(ISNUMBER(Débiteurs!$P1465),Débiteurs!$P1465,Débiteurs!$G1465))),0)</f>
        <v>0</v>
      </c>
      <c r="J1465">
        <f>IF(AND(NOT(ISBLANK(Débiteurs!$I1465)),LOWER(Débiteurs!$I1465)&lt;&gt;"chf"),IF(ISBLANK(Débiteurs!$Q1465),0,IF(ISBLANK(Débiteurs!$Q1465),0,IF(ISNUMBER(Débiteurs!$Q1465),Débiteurs!$Q1465,Débiteurs!$G1465))),0)</f>
        <v>0</v>
      </c>
    </row>
    <row r="1466" spans="2:10" x14ac:dyDescent="0.25">
      <c r="B1466">
        <f>IF(OR(ISBLANK(Débiteurs!$I1466),LOWER(Débiteurs!$I1466)="chf"),IF(ISBLANK(Débiteurs!N1466),0,IF(ISBLANK(Débiteurs!$G1466),0,IF(ISNUMBER(Débiteurs!N1466),Débiteurs!N1466,Débiteurs!$G1466))),0)</f>
        <v>0</v>
      </c>
      <c r="C1466">
        <f>IF(OR(ISBLANK(Débiteurs!$I1466),LOWER(Débiteurs!$I1466)="chf"),IF(ISBLANK(Débiteurs!O1466),0,IF(ISBLANK(Débiteurs!$G1466),0,IF(ISNUMBER(Débiteurs!O1466),Débiteurs!O1466,Débiteurs!$G1466))),0)</f>
        <v>0</v>
      </c>
      <c r="D1466">
        <f>IF(OR(ISBLANK(Débiteurs!$I1466),LOWER(Débiteurs!$I1466)="chf"),IF(ISBLANK(Débiteurs!P1466),0,IF(ISBLANK(Débiteurs!$G1466),0,IF(ISNUMBER(Débiteurs!P1466),Débiteurs!P1466,Débiteurs!$G1466))),0)</f>
        <v>0</v>
      </c>
      <c r="E1466">
        <f>IF(OR(ISBLANK(Débiteurs!$I1466),LOWER(Débiteurs!$I1466)="chf"),IF(ISBLANK(Débiteurs!Q1466),0,IF(ISBLANK(Débiteurs!$G1466),0,IF(ISNUMBER(Débiteurs!Q1466),Débiteurs!Q1466,Débiteurs!$G1466))),0)</f>
        <v>0</v>
      </c>
      <c r="G1466">
        <f>IF(AND(NOT(ISBLANK(Débiteurs!$I1466)),LOWER(Débiteurs!$I1466)&lt;&gt;"chf"),IF(ISBLANK(Débiteurs!$N1466),0,IF(ISBLANK(Débiteurs!$N1466),0,IF(ISNUMBER(Débiteurs!$N1466),Débiteurs!$N1466,Débiteurs!$G1466))),0)</f>
        <v>0</v>
      </c>
      <c r="H1466">
        <f>IF(AND(NOT(ISBLANK(Débiteurs!$I1466)),LOWER(Débiteurs!$I1466)&lt;&gt;"chf"),IF(ISBLANK(Débiteurs!$O1466),0,IF(ISBLANK(Débiteurs!$O1466),0,IF(ISNUMBER(Débiteurs!$O1466),Débiteurs!$O1466,Débiteurs!$G1466))),0)</f>
        <v>0</v>
      </c>
      <c r="I1466">
        <f>IF(AND(NOT(ISBLANK(Débiteurs!$I1466)),LOWER(Débiteurs!$I1466)&lt;&gt;"chf"),IF(ISBLANK(Débiteurs!$P1466),0,IF(ISBLANK(Débiteurs!$P1466),0,IF(ISNUMBER(Débiteurs!$P1466),Débiteurs!$P1466,Débiteurs!$G1466))),0)</f>
        <v>0</v>
      </c>
      <c r="J1466">
        <f>IF(AND(NOT(ISBLANK(Débiteurs!$I1466)),LOWER(Débiteurs!$I1466)&lt;&gt;"chf"),IF(ISBLANK(Débiteurs!$Q1466),0,IF(ISBLANK(Débiteurs!$Q1466),0,IF(ISNUMBER(Débiteurs!$Q1466),Débiteurs!$Q1466,Débiteurs!$G1466))),0)</f>
        <v>0</v>
      </c>
    </row>
    <row r="1467" spans="2:10" x14ac:dyDescent="0.25">
      <c r="B1467">
        <f>IF(OR(ISBLANK(Débiteurs!$I1467),LOWER(Débiteurs!$I1467)="chf"),IF(ISBLANK(Débiteurs!N1467),0,IF(ISBLANK(Débiteurs!$G1467),0,IF(ISNUMBER(Débiteurs!N1467),Débiteurs!N1467,Débiteurs!$G1467))),0)</f>
        <v>0</v>
      </c>
      <c r="C1467">
        <f>IF(OR(ISBLANK(Débiteurs!$I1467),LOWER(Débiteurs!$I1467)="chf"),IF(ISBLANK(Débiteurs!O1467),0,IF(ISBLANK(Débiteurs!$G1467),0,IF(ISNUMBER(Débiteurs!O1467),Débiteurs!O1467,Débiteurs!$G1467))),0)</f>
        <v>0</v>
      </c>
      <c r="D1467">
        <f>IF(OR(ISBLANK(Débiteurs!$I1467),LOWER(Débiteurs!$I1467)="chf"),IF(ISBLANK(Débiteurs!P1467),0,IF(ISBLANK(Débiteurs!$G1467),0,IF(ISNUMBER(Débiteurs!P1467),Débiteurs!P1467,Débiteurs!$G1467))),0)</f>
        <v>0</v>
      </c>
      <c r="E1467">
        <f>IF(OR(ISBLANK(Débiteurs!$I1467),LOWER(Débiteurs!$I1467)="chf"),IF(ISBLANK(Débiteurs!Q1467),0,IF(ISBLANK(Débiteurs!$G1467),0,IF(ISNUMBER(Débiteurs!Q1467),Débiteurs!Q1467,Débiteurs!$G1467))),0)</f>
        <v>0</v>
      </c>
      <c r="G1467">
        <f>IF(AND(NOT(ISBLANK(Débiteurs!$I1467)),LOWER(Débiteurs!$I1467)&lt;&gt;"chf"),IF(ISBLANK(Débiteurs!$N1467),0,IF(ISBLANK(Débiteurs!$N1467),0,IF(ISNUMBER(Débiteurs!$N1467),Débiteurs!$N1467,Débiteurs!$G1467))),0)</f>
        <v>0</v>
      </c>
      <c r="H1467">
        <f>IF(AND(NOT(ISBLANK(Débiteurs!$I1467)),LOWER(Débiteurs!$I1467)&lt;&gt;"chf"),IF(ISBLANK(Débiteurs!$O1467),0,IF(ISBLANK(Débiteurs!$O1467),0,IF(ISNUMBER(Débiteurs!$O1467),Débiteurs!$O1467,Débiteurs!$G1467))),0)</f>
        <v>0</v>
      </c>
      <c r="I1467">
        <f>IF(AND(NOT(ISBLANK(Débiteurs!$I1467)),LOWER(Débiteurs!$I1467)&lt;&gt;"chf"),IF(ISBLANK(Débiteurs!$P1467),0,IF(ISBLANK(Débiteurs!$P1467),0,IF(ISNUMBER(Débiteurs!$P1467),Débiteurs!$P1467,Débiteurs!$G1467))),0)</f>
        <v>0</v>
      </c>
      <c r="J1467">
        <f>IF(AND(NOT(ISBLANK(Débiteurs!$I1467)),LOWER(Débiteurs!$I1467)&lt;&gt;"chf"),IF(ISBLANK(Débiteurs!$Q1467),0,IF(ISBLANK(Débiteurs!$Q1467),0,IF(ISNUMBER(Débiteurs!$Q1467),Débiteurs!$Q1467,Débiteurs!$G1467))),0)</f>
        <v>0</v>
      </c>
    </row>
    <row r="1468" spans="2:10" x14ac:dyDescent="0.25">
      <c r="B1468">
        <f>IF(OR(ISBLANK(Débiteurs!$I1468),LOWER(Débiteurs!$I1468)="chf"),IF(ISBLANK(Débiteurs!N1468),0,IF(ISBLANK(Débiteurs!$G1468),0,IF(ISNUMBER(Débiteurs!N1468),Débiteurs!N1468,Débiteurs!$G1468))),0)</f>
        <v>0</v>
      </c>
      <c r="C1468">
        <f>IF(OR(ISBLANK(Débiteurs!$I1468),LOWER(Débiteurs!$I1468)="chf"),IF(ISBLANK(Débiteurs!O1468),0,IF(ISBLANK(Débiteurs!$G1468),0,IF(ISNUMBER(Débiteurs!O1468),Débiteurs!O1468,Débiteurs!$G1468))),0)</f>
        <v>0</v>
      </c>
      <c r="D1468">
        <f>IF(OR(ISBLANK(Débiteurs!$I1468),LOWER(Débiteurs!$I1468)="chf"),IF(ISBLANK(Débiteurs!P1468),0,IF(ISBLANK(Débiteurs!$G1468),0,IF(ISNUMBER(Débiteurs!P1468),Débiteurs!P1468,Débiteurs!$G1468))),0)</f>
        <v>0</v>
      </c>
      <c r="E1468">
        <f>IF(OR(ISBLANK(Débiteurs!$I1468),LOWER(Débiteurs!$I1468)="chf"),IF(ISBLANK(Débiteurs!Q1468),0,IF(ISBLANK(Débiteurs!$G1468),0,IF(ISNUMBER(Débiteurs!Q1468),Débiteurs!Q1468,Débiteurs!$G1468))),0)</f>
        <v>0</v>
      </c>
      <c r="G1468">
        <f>IF(AND(NOT(ISBLANK(Débiteurs!$I1468)),LOWER(Débiteurs!$I1468)&lt;&gt;"chf"),IF(ISBLANK(Débiteurs!$N1468),0,IF(ISBLANK(Débiteurs!$N1468),0,IF(ISNUMBER(Débiteurs!$N1468),Débiteurs!$N1468,Débiteurs!$G1468))),0)</f>
        <v>0</v>
      </c>
      <c r="H1468">
        <f>IF(AND(NOT(ISBLANK(Débiteurs!$I1468)),LOWER(Débiteurs!$I1468)&lt;&gt;"chf"),IF(ISBLANK(Débiteurs!$O1468),0,IF(ISBLANK(Débiteurs!$O1468),0,IF(ISNUMBER(Débiteurs!$O1468),Débiteurs!$O1468,Débiteurs!$G1468))),0)</f>
        <v>0</v>
      </c>
      <c r="I1468">
        <f>IF(AND(NOT(ISBLANK(Débiteurs!$I1468)),LOWER(Débiteurs!$I1468)&lt;&gt;"chf"),IF(ISBLANK(Débiteurs!$P1468),0,IF(ISBLANK(Débiteurs!$P1468),0,IF(ISNUMBER(Débiteurs!$P1468),Débiteurs!$P1468,Débiteurs!$G1468))),0)</f>
        <v>0</v>
      </c>
      <c r="J1468">
        <f>IF(AND(NOT(ISBLANK(Débiteurs!$I1468)),LOWER(Débiteurs!$I1468)&lt;&gt;"chf"),IF(ISBLANK(Débiteurs!$Q1468),0,IF(ISBLANK(Débiteurs!$Q1468),0,IF(ISNUMBER(Débiteurs!$Q1468),Débiteurs!$Q1468,Débiteurs!$G1468))),0)</f>
        <v>0</v>
      </c>
    </row>
    <row r="1469" spans="2:10" x14ac:dyDescent="0.25">
      <c r="B1469">
        <f>IF(OR(ISBLANK(Débiteurs!$I1469),LOWER(Débiteurs!$I1469)="chf"),IF(ISBLANK(Débiteurs!N1469),0,IF(ISBLANK(Débiteurs!$G1469),0,IF(ISNUMBER(Débiteurs!N1469),Débiteurs!N1469,Débiteurs!$G1469))),0)</f>
        <v>0</v>
      </c>
      <c r="C1469">
        <f>IF(OR(ISBLANK(Débiteurs!$I1469),LOWER(Débiteurs!$I1469)="chf"),IF(ISBLANK(Débiteurs!O1469),0,IF(ISBLANK(Débiteurs!$G1469),0,IF(ISNUMBER(Débiteurs!O1469),Débiteurs!O1469,Débiteurs!$G1469))),0)</f>
        <v>0</v>
      </c>
      <c r="D1469">
        <f>IF(OR(ISBLANK(Débiteurs!$I1469),LOWER(Débiteurs!$I1469)="chf"),IF(ISBLANK(Débiteurs!P1469),0,IF(ISBLANK(Débiteurs!$G1469),0,IF(ISNUMBER(Débiteurs!P1469),Débiteurs!P1469,Débiteurs!$G1469))),0)</f>
        <v>0</v>
      </c>
      <c r="E1469">
        <f>IF(OR(ISBLANK(Débiteurs!$I1469),LOWER(Débiteurs!$I1469)="chf"),IF(ISBLANK(Débiteurs!Q1469),0,IF(ISBLANK(Débiteurs!$G1469),0,IF(ISNUMBER(Débiteurs!Q1469),Débiteurs!Q1469,Débiteurs!$G1469))),0)</f>
        <v>0</v>
      </c>
      <c r="G1469">
        <f>IF(AND(NOT(ISBLANK(Débiteurs!$I1469)),LOWER(Débiteurs!$I1469)&lt;&gt;"chf"),IF(ISBLANK(Débiteurs!$N1469),0,IF(ISBLANK(Débiteurs!$N1469),0,IF(ISNUMBER(Débiteurs!$N1469),Débiteurs!$N1469,Débiteurs!$G1469))),0)</f>
        <v>0</v>
      </c>
      <c r="H1469">
        <f>IF(AND(NOT(ISBLANK(Débiteurs!$I1469)),LOWER(Débiteurs!$I1469)&lt;&gt;"chf"),IF(ISBLANK(Débiteurs!$O1469),0,IF(ISBLANK(Débiteurs!$O1469),0,IF(ISNUMBER(Débiteurs!$O1469),Débiteurs!$O1469,Débiteurs!$G1469))),0)</f>
        <v>0</v>
      </c>
      <c r="I1469">
        <f>IF(AND(NOT(ISBLANK(Débiteurs!$I1469)),LOWER(Débiteurs!$I1469)&lt;&gt;"chf"),IF(ISBLANK(Débiteurs!$P1469),0,IF(ISBLANK(Débiteurs!$P1469),0,IF(ISNUMBER(Débiteurs!$P1469),Débiteurs!$P1469,Débiteurs!$G1469))),0)</f>
        <v>0</v>
      </c>
      <c r="J1469">
        <f>IF(AND(NOT(ISBLANK(Débiteurs!$I1469)),LOWER(Débiteurs!$I1469)&lt;&gt;"chf"),IF(ISBLANK(Débiteurs!$Q1469),0,IF(ISBLANK(Débiteurs!$Q1469),0,IF(ISNUMBER(Débiteurs!$Q1469),Débiteurs!$Q1469,Débiteurs!$G1469))),0)</f>
        <v>0</v>
      </c>
    </row>
    <row r="1470" spans="2:10" x14ac:dyDescent="0.25">
      <c r="B1470">
        <f>IF(OR(ISBLANK(Débiteurs!$I1470),LOWER(Débiteurs!$I1470)="chf"),IF(ISBLANK(Débiteurs!N1470),0,IF(ISBLANK(Débiteurs!$G1470),0,IF(ISNUMBER(Débiteurs!N1470),Débiteurs!N1470,Débiteurs!$G1470))),0)</f>
        <v>0</v>
      </c>
      <c r="C1470">
        <f>IF(OR(ISBLANK(Débiteurs!$I1470),LOWER(Débiteurs!$I1470)="chf"),IF(ISBLANK(Débiteurs!O1470),0,IF(ISBLANK(Débiteurs!$G1470),0,IF(ISNUMBER(Débiteurs!O1470),Débiteurs!O1470,Débiteurs!$G1470))),0)</f>
        <v>0</v>
      </c>
      <c r="D1470">
        <f>IF(OR(ISBLANK(Débiteurs!$I1470),LOWER(Débiteurs!$I1470)="chf"),IF(ISBLANK(Débiteurs!P1470),0,IF(ISBLANK(Débiteurs!$G1470),0,IF(ISNUMBER(Débiteurs!P1470),Débiteurs!P1470,Débiteurs!$G1470))),0)</f>
        <v>0</v>
      </c>
      <c r="E1470">
        <f>IF(OR(ISBLANK(Débiteurs!$I1470),LOWER(Débiteurs!$I1470)="chf"),IF(ISBLANK(Débiteurs!Q1470),0,IF(ISBLANK(Débiteurs!$G1470),0,IF(ISNUMBER(Débiteurs!Q1470),Débiteurs!Q1470,Débiteurs!$G1470))),0)</f>
        <v>0</v>
      </c>
      <c r="G1470">
        <f>IF(AND(NOT(ISBLANK(Débiteurs!$I1470)),LOWER(Débiteurs!$I1470)&lt;&gt;"chf"),IF(ISBLANK(Débiteurs!$N1470),0,IF(ISBLANK(Débiteurs!$N1470),0,IF(ISNUMBER(Débiteurs!$N1470),Débiteurs!$N1470,Débiteurs!$G1470))),0)</f>
        <v>0</v>
      </c>
      <c r="H1470">
        <f>IF(AND(NOT(ISBLANK(Débiteurs!$I1470)),LOWER(Débiteurs!$I1470)&lt;&gt;"chf"),IF(ISBLANK(Débiteurs!$O1470),0,IF(ISBLANK(Débiteurs!$O1470),0,IF(ISNUMBER(Débiteurs!$O1470),Débiteurs!$O1470,Débiteurs!$G1470))),0)</f>
        <v>0</v>
      </c>
      <c r="I1470">
        <f>IF(AND(NOT(ISBLANK(Débiteurs!$I1470)),LOWER(Débiteurs!$I1470)&lt;&gt;"chf"),IF(ISBLANK(Débiteurs!$P1470),0,IF(ISBLANK(Débiteurs!$P1470),0,IF(ISNUMBER(Débiteurs!$P1470),Débiteurs!$P1470,Débiteurs!$G1470))),0)</f>
        <v>0</v>
      </c>
      <c r="J1470">
        <f>IF(AND(NOT(ISBLANK(Débiteurs!$I1470)),LOWER(Débiteurs!$I1470)&lt;&gt;"chf"),IF(ISBLANK(Débiteurs!$Q1470),0,IF(ISBLANK(Débiteurs!$Q1470),0,IF(ISNUMBER(Débiteurs!$Q1470),Débiteurs!$Q1470,Débiteurs!$G1470))),0)</f>
        <v>0</v>
      </c>
    </row>
    <row r="1471" spans="2:10" x14ac:dyDescent="0.25">
      <c r="B1471">
        <f>IF(OR(ISBLANK(Débiteurs!$I1471),LOWER(Débiteurs!$I1471)="chf"),IF(ISBLANK(Débiteurs!N1471),0,IF(ISBLANK(Débiteurs!$G1471),0,IF(ISNUMBER(Débiteurs!N1471),Débiteurs!N1471,Débiteurs!$G1471))),0)</f>
        <v>0</v>
      </c>
      <c r="C1471">
        <f>IF(OR(ISBLANK(Débiteurs!$I1471),LOWER(Débiteurs!$I1471)="chf"),IF(ISBLANK(Débiteurs!O1471),0,IF(ISBLANK(Débiteurs!$G1471),0,IF(ISNUMBER(Débiteurs!O1471),Débiteurs!O1471,Débiteurs!$G1471))),0)</f>
        <v>0</v>
      </c>
      <c r="D1471">
        <f>IF(OR(ISBLANK(Débiteurs!$I1471),LOWER(Débiteurs!$I1471)="chf"),IF(ISBLANK(Débiteurs!P1471),0,IF(ISBLANK(Débiteurs!$G1471),0,IF(ISNUMBER(Débiteurs!P1471),Débiteurs!P1471,Débiteurs!$G1471))),0)</f>
        <v>0</v>
      </c>
      <c r="E1471">
        <f>IF(OR(ISBLANK(Débiteurs!$I1471),LOWER(Débiteurs!$I1471)="chf"),IF(ISBLANK(Débiteurs!Q1471),0,IF(ISBLANK(Débiteurs!$G1471),0,IF(ISNUMBER(Débiteurs!Q1471),Débiteurs!Q1471,Débiteurs!$G1471))),0)</f>
        <v>0</v>
      </c>
      <c r="G1471">
        <f>IF(AND(NOT(ISBLANK(Débiteurs!$I1471)),LOWER(Débiteurs!$I1471)&lt;&gt;"chf"),IF(ISBLANK(Débiteurs!$N1471),0,IF(ISBLANK(Débiteurs!$N1471),0,IF(ISNUMBER(Débiteurs!$N1471),Débiteurs!$N1471,Débiteurs!$G1471))),0)</f>
        <v>0</v>
      </c>
      <c r="H1471">
        <f>IF(AND(NOT(ISBLANK(Débiteurs!$I1471)),LOWER(Débiteurs!$I1471)&lt;&gt;"chf"),IF(ISBLANK(Débiteurs!$O1471),0,IF(ISBLANK(Débiteurs!$O1471),0,IF(ISNUMBER(Débiteurs!$O1471),Débiteurs!$O1471,Débiteurs!$G1471))),0)</f>
        <v>0</v>
      </c>
      <c r="I1471">
        <f>IF(AND(NOT(ISBLANK(Débiteurs!$I1471)),LOWER(Débiteurs!$I1471)&lt;&gt;"chf"),IF(ISBLANK(Débiteurs!$P1471),0,IF(ISBLANK(Débiteurs!$P1471),0,IF(ISNUMBER(Débiteurs!$P1471),Débiteurs!$P1471,Débiteurs!$G1471))),0)</f>
        <v>0</v>
      </c>
      <c r="J1471">
        <f>IF(AND(NOT(ISBLANK(Débiteurs!$I1471)),LOWER(Débiteurs!$I1471)&lt;&gt;"chf"),IF(ISBLANK(Débiteurs!$Q1471),0,IF(ISBLANK(Débiteurs!$Q1471),0,IF(ISNUMBER(Débiteurs!$Q1471),Débiteurs!$Q1471,Débiteurs!$G1471))),0)</f>
        <v>0</v>
      </c>
    </row>
    <row r="1472" spans="2:10" x14ac:dyDescent="0.25">
      <c r="B1472">
        <f>IF(OR(ISBLANK(Débiteurs!$I1472),LOWER(Débiteurs!$I1472)="chf"),IF(ISBLANK(Débiteurs!N1472),0,IF(ISBLANK(Débiteurs!$G1472),0,IF(ISNUMBER(Débiteurs!N1472),Débiteurs!N1472,Débiteurs!$G1472))),0)</f>
        <v>0</v>
      </c>
      <c r="C1472">
        <f>IF(OR(ISBLANK(Débiteurs!$I1472),LOWER(Débiteurs!$I1472)="chf"),IF(ISBLANK(Débiteurs!O1472),0,IF(ISBLANK(Débiteurs!$G1472),0,IF(ISNUMBER(Débiteurs!O1472),Débiteurs!O1472,Débiteurs!$G1472))),0)</f>
        <v>0</v>
      </c>
      <c r="D1472">
        <f>IF(OR(ISBLANK(Débiteurs!$I1472),LOWER(Débiteurs!$I1472)="chf"),IF(ISBLANK(Débiteurs!P1472),0,IF(ISBLANK(Débiteurs!$G1472),0,IF(ISNUMBER(Débiteurs!P1472),Débiteurs!P1472,Débiteurs!$G1472))),0)</f>
        <v>0</v>
      </c>
      <c r="E1472">
        <f>IF(OR(ISBLANK(Débiteurs!$I1472),LOWER(Débiteurs!$I1472)="chf"),IF(ISBLANK(Débiteurs!Q1472),0,IF(ISBLANK(Débiteurs!$G1472),0,IF(ISNUMBER(Débiteurs!Q1472),Débiteurs!Q1472,Débiteurs!$G1472))),0)</f>
        <v>0</v>
      </c>
      <c r="G1472">
        <f>IF(AND(NOT(ISBLANK(Débiteurs!$I1472)),LOWER(Débiteurs!$I1472)&lt;&gt;"chf"),IF(ISBLANK(Débiteurs!$N1472),0,IF(ISBLANK(Débiteurs!$N1472),0,IF(ISNUMBER(Débiteurs!$N1472),Débiteurs!$N1472,Débiteurs!$G1472))),0)</f>
        <v>0</v>
      </c>
      <c r="H1472">
        <f>IF(AND(NOT(ISBLANK(Débiteurs!$I1472)),LOWER(Débiteurs!$I1472)&lt;&gt;"chf"),IF(ISBLANK(Débiteurs!$O1472),0,IF(ISBLANK(Débiteurs!$O1472),0,IF(ISNUMBER(Débiteurs!$O1472),Débiteurs!$O1472,Débiteurs!$G1472))),0)</f>
        <v>0</v>
      </c>
      <c r="I1472">
        <f>IF(AND(NOT(ISBLANK(Débiteurs!$I1472)),LOWER(Débiteurs!$I1472)&lt;&gt;"chf"),IF(ISBLANK(Débiteurs!$P1472),0,IF(ISBLANK(Débiteurs!$P1472),0,IF(ISNUMBER(Débiteurs!$P1472),Débiteurs!$P1472,Débiteurs!$G1472))),0)</f>
        <v>0</v>
      </c>
      <c r="J1472">
        <f>IF(AND(NOT(ISBLANK(Débiteurs!$I1472)),LOWER(Débiteurs!$I1472)&lt;&gt;"chf"),IF(ISBLANK(Débiteurs!$Q1472),0,IF(ISBLANK(Débiteurs!$Q1472),0,IF(ISNUMBER(Débiteurs!$Q1472),Débiteurs!$Q1472,Débiteurs!$G1472))),0)</f>
        <v>0</v>
      </c>
    </row>
    <row r="1473" spans="2:10" x14ac:dyDescent="0.25">
      <c r="B1473">
        <f>IF(OR(ISBLANK(Débiteurs!$I1473),LOWER(Débiteurs!$I1473)="chf"),IF(ISBLANK(Débiteurs!N1473),0,IF(ISBLANK(Débiteurs!$G1473),0,IF(ISNUMBER(Débiteurs!N1473),Débiteurs!N1473,Débiteurs!$G1473))),0)</f>
        <v>0</v>
      </c>
      <c r="C1473">
        <f>IF(OR(ISBLANK(Débiteurs!$I1473),LOWER(Débiteurs!$I1473)="chf"),IF(ISBLANK(Débiteurs!O1473),0,IF(ISBLANK(Débiteurs!$G1473),0,IF(ISNUMBER(Débiteurs!O1473),Débiteurs!O1473,Débiteurs!$G1473))),0)</f>
        <v>0</v>
      </c>
      <c r="D1473">
        <f>IF(OR(ISBLANK(Débiteurs!$I1473),LOWER(Débiteurs!$I1473)="chf"),IF(ISBLANK(Débiteurs!P1473),0,IF(ISBLANK(Débiteurs!$G1473),0,IF(ISNUMBER(Débiteurs!P1473),Débiteurs!P1473,Débiteurs!$G1473))),0)</f>
        <v>0</v>
      </c>
      <c r="E1473">
        <f>IF(OR(ISBLANK(Débiteurs!$I1473),LOWER(Débiteurs!$I1473)="chf"),IF(ISBLANK(Débiteurs!Q1473),0,IF(ISBLANK(Débiteurs!$G1473),0,IF(ISNUMBER(Débiteurs!Q1473),Débiteurs!Q1473,Débiteurs!$G1473))),0)</f>
        <v>0</v>
      </c>
      <c r="G1473">
        <f>IF(AND(NOT(ISBLANK(Débiteurs!$I1473)),LOWER(Débiteurs!$I1473)&lt;&gt;"chf"),IF(ISBLANK(Débiteurs!$N1473),0,IF(ISBLANK(Débiteurs!$N1473),0,IF(ISNUMBER(Débiteurs!$N1473),Débiteurs!$N1473,Débiteurs!$G1473))),0)</f>
        <v>0</v>
      </c>
      <c r="H1473">
        <f>IF(AND(NOT(ISBLANK(Débiteurs!$I1473)),LOWER(Débiteurs!$I1473)&lt;&gt;"chf"),IF(ISBLANK(Débiteurs!$O1473),0,IF(ISBLANK(Débiteurs!$O1473),0,IF(ISNUMBER(Débiteurs!$O1473),Débiteurs!$O1473,Débiteurs!$G1473))),0)</f>
        <v>0</v>
      </c>
      <c r="I1473">
        <f>IF(AND(NOT(ISBLANK(Débiteurs!$I1473)),LOWER(Débiteurs!$I1473)&lt;&gt;"chf"),IF(ISBLANK(Débiteurs!$P1473),0,IF(ISBLANK(Débiteurs!$P1473),0,IF(ISNUMBER(Débiteurs!$P1473),Débiteurs!$P1473,Débiteurs!$G1473))),0)</f>
        <v>0</v>
      </c>
      <c r="J1473">
        <f>IF(AND(NOT(ISBLANK(Débiteurs!$I1473)),LOWER(Débiteurs!$I1473)&lt;&gt;"chf"),IF(ISBLANK(Débiteurs!$Q1473),0,IF(ISBLANK(Débiteurs!$Q1473),0,IF(ISNUMBER(Débiteurs!$Q1473),Débiteurs!$Q1473,Débiteurs!$G1473))),0)</f>
        <v>0</v>
      </c>
    </row>
    <row r="1474" spans="2:10" x14ac:dyDescent="0.25">
      <c r="B1474">
        <f>IF(OR(ISBLANK(Débiteurs!$I1474),LOWER(Débiteurs!$I1474)="chf"),IF(ISBLANK(Débiteurs!N1474),0,IF(ISBLANK(Débiteurs!$G1474),0,IF(ISNUMBER(Débiteurs!N1474),Débiteurs!N1474,Débiteurs!$G1474))),0)</f>
        <v>0</v>
      </c>
      <c r="C1474">
        <f>IF(OR(ISBLANK(Débiteurs!$I1474),LOWER(Débiteurs!$I1474)="chf"),IF(ISBLANK(Débiteurs!O1474),0,IF(ISBLANK(Débiteurs!$G1474),0,IF(ISNUMBER(Débiteurs!O1474),Débiteurs!O1474,Débiteurs!$G1474))),0)</f>
        <v>0</v>
      </c>
      <c r="D1474">
        <f>IF(OR(ISBLANK(Débiteurs!$I1474),LOWER(Débiteurs!$I1474)="chf"),IF(ISBLANK(Débiteurs!P1474),0,IF(ISBLANK(Débiteurs!$G1474),0,IF(ISNUMBER(Débiteurs!P1474),Débiteurs!P1474,Débiteurs!$G1474))),0)</f>
        <v>0</v>
      </c>
      <c r="E1474">
        <f>IF(OR(ISBLANK(Débiteurs!$I1474),LOWER(Débiteurs!$I1474)="chf"),IF(ISBLANK(Débiteurs!Q1474),0,IF(ISBLANK(Débiteurs!$G1474),0,IF(ISNUMBER(Débiteurs!Q1474),Débiteurs!Q1474,Débiteurs!$G1474))),0)</f>
        <v>0</v>
      </c>
      <c r="G1474">
        <f>IF(AND(NOT(ISBLANK(Débiteurs!$I1474)),LOWER(Débiteurs!$I1474)&lt;&gt;"chf"),IF(ISBLANK(Débiteurs!$N1474),0,IF(ISBLANK(Débiteurs!$N1474),0,IF(ISNUMBER(Débiteurs!$N1474),Débiteurs!$N1474,Débiteurs!$G1474))),0)</f>
        <v>0</v>
      </c>
      <c r="H1474">
        <f>IF(AND(NOT(ISBLANK(Débiteurs!$I1474)),LOWER(Débiteurs!$I1474)&lt;&gt;"chf"),IF(ISBLANK(Débiteurs!$O1474),0,IF(ISBLANK(Débiteurs!$O1474),0,IF(ISNUMBER(Débiteurs!$O1474),Débiteurs!$O1474,Débiteurs!$G1474))),0)</f>
        <v>0</v>
      </c>
      <c r="I1474">
        <f>IF(AND(NOT(ISBLANK(Débiteurs!$I1474)),LOWER(Débiteurs!$I1474)&lt;&gt;"chf"),IF(ISBLANK(Débiteurs!$P1474),0,IF(ISBLANK(Débiteurs!$P1474),0,IF(ISNUMBER(Débiteurs!$P1474),Débiteurs!$P1474,Débiteurs!$G1474))),0)</f>
        <v>0</v>
      </c>
      <c r="J1474">
        <f>IF(AND(NOT(ISBLANK(Débiteurs!$I1474)),LOWER(Débiteurs!$I1474)&lt;&gt;"chf"),IF(ISBLANK(Débiteurs!$Q1474),0,IF(ISBLANK(Débiteurs!$Q1474),0,IF(ISNUMBER(Débiteurs!$Q1474),Débiteurs!$Q1474,Débiteurs!$G1474))),0)</f>
        <v>0</v>
      </c>
    </row>
    <row r="1475" spans="2:10" x14ac:dyDescent="0.25">
      <c r="B1475">
        <f>IF(OR(ISBLANK(Débiteurs!$I1475),LOWER(Débiteurs!$I1475)="chf"),IF(ISBLANK(Débiteurs!N1475),0,IF(ISBLANK(Débiteurs!$G1475),0,IF(ISNUMBER(Débiteurs!N1475),Débiteurs!N1475,Débiteurs!$G1475))),0)</f>
        <v>0</v>
      </c>
      <c r="C1475">
        <f>IF(OR(ISBLANK(Débiteurs!$I1475),LOWER(Débiteurs!$I1475)="chf"),IF(ISBLANK(Débiteurs!O1475),0,IF(ISBLANK(Débiteurs!$G1475),0,IF(ISNUMBER(Débiteurs!O1475),Débiteurs!O1475,Débiteurs!$G1475))),0)</f>
        <v>0</v>
      </c>
      <c r="D1475">
        <f>IF(OR(ISBLANK(Débiteurs!$I1475),LOWER(Débiteurs!$I1475)="chf"),IF(ISBLANK(Débiteurs!P1475),0,IF(ISBLANK(Débiteurs!$G1475),0,IF(ISNUMBER(Débiteurs!P1475),Débiteurs!P1475,Débiteurs!$G1475))),0)</f>
        <v>0</v>
      </c>
      <c r="E1475">
        <f>IF(OR(ISBLANK(Débiteurs!$I1475),LOWER(Débiteurs!$I1475)="chf"),IF(ISBLANK(Débiteurs!Q1475),0,IF(ISBLANK(Débiteurs!$G1475),0,IF(ISNUMBER(Débiteurs!Q1475),Débiteurs!Q1475,Débiteurs!$G1475))),0)</f>
        <v>0</v>
      </c>
      <c r="G1475">
        <f>IF(AND(NOT(ISBLANK(Débiteurs!$I1475)),LOWER(Débiteurs!$I1475)&lt;&gt;"chf"),IF(ISBLANK(Débiteurs!$N1475),0,IF(ISBLANK(Débiteurs!$N1475),0,IF(ISNUMBER(Débiteurs!$N1475),Débiteurs!$N1475,Débiteurs!$G1475))),0)</f>
        <v>0</v>
      </c>
      <c r="H1475">
        <f>IF(AND(NOT(ISBLANK(Débiteurs!$I1475)),LOWER(Débiteurs!$I1475)&lt;&gt;"chf"),IF(ISBLANK(Débiteurs!$O1475),0,IF(ISBLANK(Débiteurs!$O1475),0,IF(ISNUMBER(Débiteurs!$O1475),Débiteurs!$O1475,Débiteurs!$G1475))),0)</f>
        <v>0</v>
      </c>
      <c r="I1475">
        <f>IF(AND(NOT(ISBLANK(Débiteurs!$I1475)),LOWER(Débiteurs!$I1475)&lt;&gt;"chf"),IF(ISBLANK(Débiteurs!$P1475),0,IF(ISBLANK(Débiteurs!$P1475),0,IF(ISNUMBER(Débiteurs!$P1475),Débiteurs!$P1475,Débiteurs!$G1475))),0)</f>
        <v>0</v>
      </c>
      <c r="J1475">
        <f>IF(AND(NOT(ISBLANK(Débiteurs!$I1475)),LOWER(Débiteurs!$I1475)&lt;&gt;"chf"),IF(ISBLANK(Débiteurs!$Q1475),0,IF(ISBLANK(Débiteurs!$Q1475),0,IF(ISNUMBER(Débiteurs!$Q1475),Débiteurs!$Q1475,Débiteurs!$G1475))),0)</f>
        <v>0</v>
      </c>
    </row>
    <row r="1476" spans="2:10" x14ac:dyDescent="0.25">
      <c r="B1476">
        <f>IF(OR(ISBLANK(Débiteurs!$I1476),LOWER(Débiteurs!$I1476)="chf"),IF(ISBLANK(Débiteurs!N1476),0,IF(ISBLANK(Débiteurs!$G1476),0,IF(ISNUMBER(Débiteurs!N1476),Débiteurs!N1476,Débiteurs!$G1476))),0)</f>
        <v>0</v>
      </c>
      <c r="C1476">
        <f>IF(OR(ISBLANK(Débiteurs!$I1476),LOWER(Débiteurs!$I1476)="chf"),IF(ISBLANK(Débiteurs!O1476),0,IF(ISBLANK(Débiteurs!$G1476),0,IF(ISNUMBER(Débiteurs!O1476),Débiteurs!O1476,Débiteurs!$G1476))),0)</f>
        <v>0</v>
      </c>
      <c r="D1476">
        <f>IF(OR(ISBLANK(Débiteurs!$I1476),LOWER(Débiteurs!$I1476)="chf"),IF(ISBLANK(Débiteurs!P1476),0,IF(ISBLANK(Débiteurs!$G1476),0,IF(ISNUMBER(Débiteurs!P1476),Débiteurs!P1476,Débiteurs!$G1476))),0)</f>
        <v>0</v>
      </c>
      <c r="E1476">
        <f>IF(OR(ISBLANK(Débiteurs!$I1476),LOWER(Débiteurs!$I1476)="chf"),IF(ISBLANK(Débiteurs!Q1476),0,IF(ISBLANK(Débiteurs!$G1476),0,IF(ISNUMBER(Débiteurs!Q1476),Débiteurs!Q1476,Débiteurs!$G1476))),0)</f>
        <v>0</v>
      </c>
      <c r="G1476">
        <f>IF(AND(NOT(ISBLANK(Débiteurs!$I1476)),LOWER(Débiteurs!$I1476)&lt;&gt;"chf"),IF(ISBLANK(Débiteurs!$N1476),0,IF(ISBLANK(Débiteurs!$N1476),0,IF(ISNUMBER(Débiteurs!$N1476),Débiteurs!$N1476,Débiteurs!$G1476))),0)</f>
        <v>0</v>
      </c>
      <c r="H1476">
        <f>IF(AND(NOT(ISBLANK(Débiteurs!$I1476)),LOWER(Débiteurs!$I1476)&lt;&gt;"chf"),IF(ISBLANK(Débiteurs!$O1476),0,IF(ISBLANK(Débiteurs!$O1476),0,IF(ISNUMBER(Débiteurs!$O1476),Débiteurs!$O1476,Débiteurs!$G1476))),0)</f>
        <v>0</v>
      </c>
      <c r="I1476">
        <f>IF(AND(NOT(ISBLANK(Débiteurs!$I1476)),LOWER(Débiteurs!$I1476)&lt;&gt;"chf"),IF(ISBLANK(Débiteurs!$P1476),0,IF(ISBLANK(Débiteurs!$P1476),0,IF(ISNUMBER(Débiteurs!$P1476),Débiteurs!$P1476,Débiteurs!$G1476))),0)</f>
        <v>0</v>
      </c>
      <c r="J1476">
        <f>IF(AND(NOT(ISBLANK(Débiteurs!$I1476)),LOWER(Débiteurs!$I1476)&lt;&gt;"chf"),IF(ISBLANK(Débiteurs!$Q1476),0,IF(ISBLANK(Débiteurs!$Q1476),0,IF(ISNUMBER(Débiteurs!$Q1476),Débiteurs!$Q1476,Débiteurs!$G1476))),0)</f>
        <v>0</v>
      </c>
    </row>
    <row r="1477" spans="2:10" x14ac:dyDescent="0.25">
      <c r="B1477">
        <f>IF(OR(ISBLANK(Débiteurs!$I1477),LOWER(Débiteurs!$I1477)="chf"),IF(ISBLANK(Débiteurs!N1477),0,IF(ISBLANK(Débiteurs!$G1477),0,IF(ISNUMBER(Débiteurs!N1477),Débiteurs!N1477,Débiteurs!$G1477))),0)</f>
        <v>0</v>
      </c>
      <c r="C1477">
        <f>IF(OR(ISBLANK(Débiteurs!$I1477),LOWER(Débiteurs!$I1477)="chf"),IF(ISBLANK(Débiteurs!O1477),0,IF(ISBLANK(Débiteurs!$G1477),0,IF(ISNUMBER(Débiteurs!O1477),Débiteurs!O1477,Débiteurs!$G1477))),0)</f>
        <v>0</v>
      </c>
      <c r="D1477">
        <f>IF(OR(ISBLANK(Débiteurs!$I1477),LOWER(Débiteurs!$I1477)="chf"),IF(ISBLANK(Débiteurs!P1477),0,IF(ISBLANK(Débiteurs!$G1477),0,IF(ISNUMBER(Débiteurs!P1477),Débiteurs!P1477,Débiteurs!$G1477))),0)</f>
        <v>0</v>
      </c>
      <c r="E1477">
        <f>IF(OR(ISBLANK(Débiteurs!$I1477),LOWER(Débiteurs!$I1477)="chf"),IF(ISBLANK(Débiteurs!Q1477),0,IF(ISBLANK(Débiteurs!$G1477),0,IF(ISNUMBER(Débiteurs!Q1477),Débiteurs!Q1477,Débiteurs!$G1477))),0)</f>
        <v>0</v>
      </c>
      <c r="G1477">
        <f>IF(AND(NOT(ISBLANK(Débiteurs!$I1477)),LOWER(Débiteurs!$I1477)&lt;&gt;"chf"),IF(ISBLANK(Débiteurs!$N1477),0,IF(ISBLANK(Débiteurs!$N1477),0,IF(ISNUMBER(Débiteurs!$N1477),Débiteurs!$N1477,Débiteurs!$G1477))),0)</f>
        <v>0</v>
      </c>
      <c r="H1477">
        <f>IF(AND(NOT(ISBLANK(Débiteurs!$I1477)),LOWER(Débiteurs!$I1477)&lt;&gt;"chf"),IF(ISBLANK(Débiteurs!$O1477),0,IF(ISBLANK(Débiteurs!$O1477),0,IF(ISNUMBER(Débiteurs!$O1477),Débiteurs!$O1477,Débiteurs!$G1477))),0)</f>
        <v>0</v>
      </c>
      <c r="I1477">
        <f>IF(AND(NOT(ISBLANK(Débiteurs!$I1477)),LOWER(Débiteurs!$I1477)&lt;&gt;"chf"),IF(ISBLANK(Débiteurs!$P1477),0,IF(ISBLANK(Débiteurs!$P1477),0,IF(ISNUMBER(Débiteurs!$P1477),Débiteurs!$P1477,Débiteurs!$G1477))),0)</f>
        <v>0</v>
      </c>
      <c r="J1477">
        <f>IF(AND(NOT(ISBLANK(Débiteurs!$I1477)),LOWER(Débiteurs!$I1477)&lt;&gt;"chf"),IF(ISBLANK(Débiteurs!$Q1477),0,IF(ISBLANK(Débiteurs!$Q1477),0,IF(ISNUMBER(Débiteurs!$Q1477),Débiteurs!$Q1477,Débiteurs!$G1477))),0)</f>
        <v>0</v>
      </c>
    </row>
    <row r="1478" spans="2:10" x14ac:dyDescent="0.25">
      <c r="B1478">
        <f>IF(OR(ISBLANK(Débiteurs!$I1478),LOWER(Débiteurs!$I1478)="chf"),IF(ISBLANK(Débiteurs!N1478),0,IF(ISBLANK(Débiteurs!$G1478),0,IF(ISNUMBER(Débiteurs!N1478),Débiteurs!N1478,Débiteurs!$G1478))),0)</f>
        <v>0</v>
      </c>
      <c r="C1478">
        <f>IF(OR(ISBLANK(Débiteurs!$I1478),LOWER(Débiteurs!$I1478)="chf"),IF(ISBLANK(Débiteurs!O1478),0,IF(ISBLANK(Débiteurs!$G1478),0,IF(ISNUMBER(Débiteurs!O1478),Débiteurs!O1478,Débiteurs!$G1478))),0)</f>
        <v>0</v>
      </c>
      <c r="D1478">
        <f>IF(OR(ISBLANK(Débiteurs!$I1478),LOWER(Débiteurs!$I1478)="chf"),IF(ISBLANK(Débiteurs!P1478),0,IF(ISBLANK(Débiteurs!$G1478),0,IF(ISNUMBER(Débiteurs!P1478),Débiteurs!P1478,Débiteurs!$G1478))),0)</f>
        <v>0</v>
      </c>
      <c r="E1478">
        <f>IF(OR(ISBLANK(Débiteurs!$I1478),LOWER(Débiteurs!$I1478)="chf"),IF(ISBLANK(Débiteurs!Q1478),0,IF(ISBLANK(Débiteurs!$G1478),0,IF(ISNUMBER(Débiteurs!Q1478),Débiteurs!Q1478,Débiteurs!$G1478))),0)</f>
        <v>0</v>
      </c>
      <c r="G1478">
        <f>IF(AND(NOT(ISBLANK(Débiteurs!$I1478)),LOWER(Débiteurs!$I1478)&lt;&gt;"chf"),IF(ISBLANK(Débiteurs!$N1478),0,IF(ISBLANK(Débiteurs!$N1478),0,IF(ISNUMBER(Débiteurs!$N1478),Débiteurs!$N1478,Débiteurs!$G1478))),0)</f>
        <v>0</v>
      </c>
      <c r="H1478">
        <f>IF(AND(NOT(ISBLANK(Débiteurs!$I1478)),LOWER(Débiteurs!$I1478)&lt;&gt;"chf"),IF(ISBLANK(Débiteurs!$O1478),0,IF(ISBLANK(Débiteurs!$O1478),0,IF(ISNUMBER(Débiteurs!$O1478),Débiteurs!$O1478,Débiteurs!$G1478))),0)</f>
        <v>0</v>
      </c>
      <c r="I1478">
        <f>IF(AND(NOT(ISBLANK(Débiteurs!$I1478)),LOWER(Débiteurs!$I1478)&lt;&gt;"chf"),IF(ISBLANK(Débiteurs!$P1478),0,IF(ISBLANK(Débiteurs!$P1478),0,IF(ISNUMBER(Débiteurs!$P1478),Débiteurs!$P1478,Débiteurs!$G1478))),0)</f>
        <v>0</v>
      </c>
      <c r="J1478">
        <f>IF(AND(NOT(ISBLANK(Débiteurs!$I1478)),LOWER(Débiteurs!$I1478)&lt;&gt;"chf"),IF(ISBLANK(Débiteurs!$Q1478),0,IF(ISBLANK(Débiteurs!$Q1478),0,IF(ISNUMBER(Débiteurs!$Q1478),Débiteurs!$Q1478,Débiteurs!$G1478))),0)</f>
        <v>0</v>
      </c>
    </row>
    <row r="1479" spans="2:10" x14ac:dyDescent="0.25">
      <c r="B1479">
        <f>IF(OR(ISBLANK(Débiteurs!$I1479),LOWER(Débiteurs!$I1479)="chf"),IF(ISBLANK(Débiteurs!N1479),0,IF(ISBLANK(Débiteurs!$G1479),0,IF(ISNUMBER(Débiteurs!N1479),Débiteurs!N1479,Débiteurs!$G1479))),0)</f>
        <v>0</v>
      </c>
      <c r="C1479">
        <f>IF(OR(ISBLANK(Débiteurs!$I1479),LOWER(Débiteurs!$I1479)="chf"),IF(ISBLANK(Débiteurs!O1479),0,IF(ISBLANK(Débiteurs!$G1479),0,IF(ISNUMBER(Débiteurs!O1479),Débiteurs!O1479,Débiteurs!$G1479))),0)</f>
        <v>0</v>
      </c>
      <c r="D1479">
        <f>IF(OR(ISBLANK(Débiteurs!$I1479),LOWER(Débiteurs!$I1479)="chf"),IF(ISBLANK(Débiteurs!P1479),0,IF(ISBLANK(Débiteurs!$G1479),0,IF(ISNUMBER(Débiteurs!P1479),Débiteurs!P1479,Débiteurs!$G1479))),0)</f>
        <v>0</v>
      </c>
      <c r="E1479">
        <f>IF(OR(ISBLANK(Débiteurs!$I1479),LOWER(Débiteurs!$I1479)="chf"),IF(ISBLANK(Débiteurs!Q1479),0,IF(ISBLANK(Débiteurs!$G1479),0,IF(ISNUMBER(Débiteurs!Q1479),Débiteurs!Q1479,Débiteurs!$G1479))),0)</f>
        <v>0</v>
      </c>
      <c r="G1479">
        <f>IF(AND(NOT(ISBLANK(Débiteurs!$I1479)),LOWER(Débiteurs!$I1479)&lt;&gt;"chf"),IF(ISBLANK(Débiteurs!$N1479),0,IF(ISBLANK(Débiteurs!$N1479),0,IF(ISNUMBER(Débiteurs!$N1479),Débiteurs!$N1479,Débiteurs!$G1479))),0)</f>
        <v>0</v>
      </c>
      <c r="H1479">
        <f>IF(AND(NOT(ISBLANK(Débiteurs!$I1479)),LOWER(Débiteurs!$I1479)&lt;&gt;"chf"),IF(ISBLANK(Débiteurs!$O1479),0,IF(ISBLANK(Débiteurs!$O1479),0,IF(ISNUMBER(Débiteurs!$O1479),Débiteurs!$O1479,Débiteurs!$G1479))),0)</f>
        <v>0</v>
      </c>
      <c r="I1479">
        <f>IF(AND(NOT(ISBLANK(Débiteurs!$I1479)),LOWER(Débiteurs!$I1479)&lt;&gt;"chf"),IF(ISBLANK(Débiteurs!$P1479),0,IF(ISBLANK(Débiteurs!$P1479),0,IF(ISNUMBER(Débiteurs!$P1479),Débiteurs!$P1479,Débiteurs!$G1479))),0)</f>
        <v>0</v>
      </c>
      <c r="J1479">
        <f>IF(AND(NOT(ISBLANK(Débiteurs!$I1479)),LOWER(Débiteurs!$I1479)&lt;&gt;"chf"),IF(ISBLANK(Débiteurs!$Q1479),0,IF(ISBLANK(Débiteurs!$Q1479),0,IF(ISNUMBER(Débiteurs!$Q1479),Débiteurs!$Q1479,Débiteurs!$G1479))),0)</f>
        <v>0</v>
      </c>
    </row>
    <row r="1480" spans="2:10" x14ac:dyDescent="0.25">
      <c r="B1480">
        <f>IF(OR(ISBLANK(Débiteurs!$I1480),LOWER(Débiteurs!$I1480)="chf"),IF(ISBLANK(Débiteurs!N1480),0,IF(ISBLANK(Débiteurs!$G1480),0,IF(ISNUMBER(Débiteurs!N1480),Débiteurs!N1480,Débiteurs!$G1480))),0)</f>
        <v>0</v>
      </c>
      <c r="C1480">
        <f>IF(OR(ISBLANK(Débiteurs!$I1480),LOWER(Débiteurs!$I1480)="chf"),IF(ISBLANK(Débiteurs!O1480),0,IF(ISBLANK(Débiteurs!$G1480),0,IF(ISNUMBER(Débiteurs!O1480),Débiteurs!O1480,Débiteurs!$G1480))),0)</f>
        <v>0</v>
      </c>
      <c r="D1480">
        <f>IF(OR(ISBLANK(Débiteurs!$I1480),LOWER(Débiteurs!$I1480)="chf"),IF(ISBLANK(Débiteurs!P1480),0,IF(ISBLANK(Débiteurs!$G1480),0,IF(ISNUMBER(Débiteurs!P1480),Débiteurs!P1480,Débiteurs!$G1480))),0)</f>
        <v>0</v>
      </c>
      <c r="E1480">
        <f>IF(OR(ISBLANK(Débiteurs!$I1480),LOWER(Débiteurs!$I1480)="chf"),IF(ISBLANK(Débiteurs!Q1480),0,IF(ISBLANK(Débiteurs!$G1480),0,IF(ISNUMBER(Débiteurs!Q1480),Débiteurs!Q1480,Débiteurs!$G1480))),0)</f>
        <v>0</v>
      </c>
      <c r="G1480">
        <f>IF(AND(NOT(ISBLANK(Débiteurs!$I1480)),LOWER(Débiteurs!$I1480)&lt;&gt;"chf"),IF(ISBLANK(Débiteurs!$N1480),0,IF(ISBLANK(Débiteurs!$N1480),0,IF(ISNUMBER(Débiteurs!$N1480),Débiteurs!$N1480,Débiteurs!$G1480))),0)</f>
        <v>0</v>
      </c>
      <c r="H1480">
        <f>IF(AND(NOT(ISBLANK(Débiteurs!$I1480)),LOWER(Débiteurs!$I1480)&lt;&gt;"chf"),IF(ISBLANK(Débiteurs!$O1480),0,IF(ISBLANK(Débiteurs!$O1480),0,IF(ISNUMBER(Débiteurs!$O1480),Débiteurs!$O1480,Débiteurs!$G1480))),0)</f>
        <v>0</v>
      </c>
      <c r="I1480">
        <f>IF(AND(NOT(ISBLANK(Débiteurs!$I1480)),LOWER(Débiteurs!$I1480)&lt;&gt;"chf"),IF(ISBLANK(Débiteurs!$P1480),0,IF(ISBLANK(Débiteurs!$P1480),0,IF(ISNUMBER(Débiteurs!$P1480),Débiteurs!$P1480,Débiteurs!$G1480))),0)</f>
        <v>0</v>
      </c>
      <c r="J1480">
        <f>IF(AND(NOT(ISBLANK(Débiteurs!$I1480)),LOWER(Débiteurs!$I1480)&lt;&gt;"chf"),IF(ISBLANK(Débiteurs!$Q1480),0,IF(ISBLANK(Débiteurs!$Q1480),0,IF(ISNUMBER(Débiteurs!$Q1480),Débiteurs!$Q1480,Débiteurs!$G1480))),0)</f>
        <v>0</v>
      </c>
    </row>
    <row r="1481" spans="2:10" x14ac:dyDescent="0.25">
      <c r="B1481">
        <f>IF(OR(ISBLANK(Débiteurs!$I1481),LOWER(Débiteurs!$I1481)="chf"),IF(ISBLANK(Débiteurs!N1481),0,IF(ISBLANK(Débiteurs!$G1481),0,IF(ISNUMBER(Débiteurs!N1481),Débiteurs!N1481,Débiteurs!$G1481))),0)</f>
        <v>0</v>
      </c>
      <c r="C1481">
        <f>IF(OR(ISBLANK(Débiteurs!$I1481),LOWER(Débiteurs!$I1481)="chf"),IF(ISBLANK(Débiteurs!O1481),0,IF(ISBLANK(Débiteurs!$G1481),0,IF(ISNUMBER(Débiteurs!O1481),Débiteurs!O1481,Débiteurs!$G1481))),0)</f>
        <v>0</v>
      </c>
      <c r="D1481">
        <f>IF(OR(ISBLANK(Débiteurs!$I1481),LOWER(Débiteurs!$I1481)="chf"),IF(ISBLANK(Débiteurs!P1481),0,IF(ISBLANK(Débiteurs!$G1481),0,IF(ISNUMBER(Débiteurs!P1481),Débiteurs!P1481,Débiteurs!$G1481))),0)</f>
        <v>0</v>
      </c>
      <c r="E1481">
        <f>IF(OR(ISBLANK(Débiteurs!$I1481),LOWER(Débiteurs!$I1481)="chf"),IF(ISBLANK(Débiteurs!Q1481),0,IF(ISBLANK(Débiteurs!$G1481),0,IF(ISNUMBER(Débiteurs!Q1481),Débiteurs!Q1481,Débiteurs!$G1481))),0)</f>
        <v>0</v>
      </c>
      <c r="G1481">
        <f>IF(AND(NOT(ISBLANK(Débiteurs!$I1481)),LOWER(Débiteurs!$I1481)&lt;&gt;"chf"),IF(ISBLANK(Débiteurs!$N1481),0,IF(ISBLANK(Débiteurs!$N1481),0,IF(ISNUMBER(Débiteurs!$N1481),Débiteurs!$N1481,Débiteurs!$G1481))),0)</f>
        <v>0</v>
      </c>
      <c r="H1481">
        <f>IF(AND(NOT(ISBLANK(Débiteurs!$I1481)),LOWER(Débiteurs!$I1481)&lt;&gt;"chf"),IF(ISBLANK(Débiteurs!$O1481),0,IF(ISBLANK(Débiteurs!$O1481),0,IF(ISNUMBER(Débiteurs!$O1481),Débiteurs!$O1481,Débiteurs!$G1481))),0)</f>
        <v>0</v>
      </c>
      <c r="I1481">
        <f>IF(AND(NOT(ISBLANK(Débiteurs!$I1481)),LOWER(Débiteurs!$I1481)&lt;&gt;"chf"),IF(ISBLANK(Débiteurs!$P1481),0,IF(ISBLANK(Débiteurs!$P1481),0,IF(ISNUMBER(Débiteurs!$P1481),Débiteurs!$P1481,Débiteurs!$G1481))),0)</f>
        <v>0</v>
      </c>
      <c r="J1481">
        <f>IF(AND(NOT(ISBLANK(Débiteurs!$I1481)),LOWER(Débiteurs!$I1481)&lt;&gt;"chf"),IF(ISBLANK(Débiteurs!$Q1481),0,IF(ISBLANK(Débiteurs!$Q1481),0,IF(ISNUMBER(Débiteurs!$Q1481),Débiteurs!$Q1481,Débiteurs!$G1481))),0)</f>
        <v>0</v>
      </c>
    </row>
    <row r="1482" spans="2:10" x14ac:dyDescent="0.25">
      <c r="B1482">
        <f>IF(OR(ISBLANK(Débiteurs!$I1482),LOWER(Débiteurs!$I1482)="chf"),IF(ISBLANK(Débiteurs!N1482),0,IF(ISBLANK(Débiteurs!$G1482),0,IF(ISNUMBER(Débiteurs!N1482),Débiteurs!N1482,Débiteurs!$G1482))),0)</f>
        <v>0</v>
      </c>
      <c r="C1482">
        <f>IF(OR(ISBLANK(Débiteurs!$I1482),LOWER(Débiteurs!$I1482)="chf"),IF(ISBLANK(Débiteurs!O1482),0,IF(ISBLANK(Débiteurs!$G1482),0,IF(ISNUMBER(Débiteurs!O1482),Débiteurs!O1482,Débiteurs!$G1482))),0)</f>
        <v>0</v>
      </c>
      <c r="D1482">
        <f>IF(OR(ISBLANK(Débiteurs!$I1482),LOWER(Débiteurs!$I1482)="chf"),IF(ISBLANK(Débiteurs!P1482),0,IF(ISBLANK(Débiteurs!$G1482),0,IF(ISNUMBER(Débiteurs!P1482),Débiteurs!P1482,Débiteurs!$G1482))),0)</f>
        <v>0</v>
      </c>
      <c r="E1482">
        <f>IF(OR(ISBLANK(Débiteurs!$I1482),LOWER(Débiteurs!$I1482)="chf"),IF(ISBLANK(Débiteurs!Q1482),0,IF(ISBLANK(Débiteurs!$G1482),0,IF(ISNUMBER(Débiteurs!Q1482),Débiteurs!Q1482,Débiteurs!$G1482))),0)</f>
        <v>0</v>
      </c>
      <c r="G1482">
        <f>IF(AND(NOT(ISBLANK(Débiteurs!$I1482)),LOWER(Débiteurs!$I1482)&lt;&gt;"chf"),IF(ISBLANK(Débiteurs!$N1482),0,IF(ISBLANK(Débiteurs!$N1482),0,IF(ISNUMBER(Débiteurs!$N1482),Débiteurs!$N1482,Débiteurs!$G1482))),0)</f>
        <v>0</v>
      </c>
      <c r="H1482">
        <f>IF(AND(NOT(ISBLANK(Débiteurs!$I1482)),LOWER(Débiteurs!$I1482)&lt;&gt;"chf"),IF(ISBLANK(Débiteurs!$O1482),0,IF(ISBLANK(Débiteurs!$O1482),0,IF(ISNUMBER(Débiteurs!$O1482),Débiteurs!$O1482,Débiteurs!$G1482))),0)</f>
        <v>0</v>
      </c>
      <c r="I1482">
        <f>IF(AND(NOT(ISBLANK(Débiteurs!$I1482)),LOWER(Débiteurs!$I1482)&lt;&gt;"chf"),IF(ISBLANK(Débiteurs!$P1482),0,IF(ISBLANK(Débiteurs!$P1482),0,IF(ISNUMBER(Débiteurs!$P1482),Débiteurs!$P1482,Débiteurs!$G1482))),0)</f>
        <v>0</v>
      </c>
      <c r="J1482">
        <f>IF(AND(NOT(ISBLANK(Débiteurs!$I1482)),LOWER(Débiteurs!$I1482)&lt;&gt;"chf"),IF(ISBLANK(Débiteurs!$Q1482),0,IF(ISBLANK(Débiteurs!$Q1482),0,IF(ISNUMBER(Débiteurs!$Q1482),Débiteurs!$Q1482,Débiteurs!$G1482))),0)</f>
        <v>0</v>
      </c>
    </row>
    <row r="1483" spans="2:10" x14ac:dyDescent="0.25">
      <c r="B1483">
        <f>IF(OR(ISBLANK(Débiteurs!$I1483),LOWER(Débiteurs!$I1483)="chf"),IF(ISBLANK(Débiteurs!N1483),0,IF(ISBLANK(Débiteurs!$G1483),0,IF(ISNUMBER(Débiteurs!N1483),Débiteurs!N1483,Débiteurs!$G1483))),0)</f>
        <v>0</v>
      </c>
      <c r="C1483">
        <f>IF(OR(ISBLANK(Débiteurs!$I1483),LOWER(Débiteurs!$I1483)="chf"),IF(ISBLANK(Débiteurs!O1483),0,IF(ISBLANK(Débiteurs!$G1483),0,IF(ISNUMBER(Débiteurs!O1483),Débiteurs!O1483,Débiteurs!$G1483))),0)</f>
        <v>0</v>
      </c>
      <c r="D1483">
        <f>IF(OR(ISBLANK(Débiteurs!$I1483),LOWER(Débiteurs!$I1483)="chf"),IF(ISBLANK(Débiteurs!P1483),0,IF(ISBLANK(Débiteurs!$G1483),0,IF(ISNUMBER(Débiteurs!P1483),Débiteurs!P1483,Débiteurs!$G1483))),0)</f>
        <v>0</v>
      </c>
      <c r="E1483">
        <f>IF(OR(ISBLANK(Débiteurs!$I1483),LOWER(Débiteurs!$I1483)="chf"),IF(ISBLANK(Débiteurs!Q1483),0,IF(ISBLANK(Débiteurs!$G1483),0,IF(ISNUMBER(Débiteurs!Q1483),Débiteurs!Q1483,Débiteurs!$G1483))),0)</f>
        <v>0</v>
      </c>
      <c r="G1483">
        <f>IF(AND(NOT(ISBLANK(Débiteurs!$I1483)),LOWER(Débiteurs!$I1483)&lt;&gt;"chf"),IF(ISBLANK(Débiteurs!$N1483),0,IF(ISBLANK(Débiteurs!$N1483),0,IF(ISNUMBER(Débiteurs!$N1483),Débiteurs!$N1483,Débiteurs!$G1483))),0)</f>
        <v>0</v>
      </c>
      <c r="H1483">
        <f>IF(AND(NOT(ISBLANK(Débiteurs!$I1483)),LOWER(Débiteurs!$I1483)&lt;&gt;"chf"),IF(ISBLANK(Débiteurs!$O1483),0,IF(ISBLANK(Débiteurs!$O1483),0,IF(ISNUMBER(Débiteurs!$O1483),Débiteurs!$O1483,Débiteurs!$G1483))),0)</f>
        <v>0</v>
      </c>
      <c r="I1483">
        <f>IF(AND(NOT(ISBLANK(Débiteurs!$I1483)),LOWER(Débiteurs!$I1483)&lt;&gt;"chf"),IF(ISBLANK(Débiteurs!$P1483),0,IF(ISBLANK(Débiteurs!$P1483),0,IF(ISNUMBER(Débiteurs!$P1483),Débiteurs!$P1483,Débiteurs!$G1483))),0)</f>
        <v>0</v>
      </c>
      <c r="J1483">
        <f>IF(AND(NOT(ISBLANK(Débiteurs!$I1483)),LOWER(Débiteurs!$I1483)&lt;&gt;"chf"),IF(ISBLANK(Débiteurs!$Q1483),0,IF(ISBLANK(Débiteurs!$Q1483),0,IF(ISNUMBER(Débiteurs!$Q1483),Débiteurs!$Q1483,Débiteurs!$G1483))),0)</f>
        <v>0</v>
      </c>
    </row>
    <row r="1484" spans="2:10" x14ac:dyDescent="0.25">
      <c r="B1484">
        <f>IF(OR(ISBLANK(Débiteurs!$I1484),LOWER(Débiteurs!$I1484)="chf"),IF(ISBLANK(Débiteurs!N1484),0,IF(ISBLANK(Débiteurs!$G1484),0,IF(ISNUMBER(Débiteurs!N1484),Débiteurs!N1484,Débiteurs!$G1484))),0)</f>
        <v>0</v>
      </c>
      <c r="C1484">
        <f>IF(OR(ISBLANK(Débiteurs!$I1484),LOWER(Débiteurs!$I1484)="chf"),IF(ISBLANK(Débiteurs!O1484),0,IF(ISBLANK(Débiteurs!$G1484),0,IF(ISNUMBER(Débiteurs!O1484),Débiteurs!O1484,Débiteurs!$G1484))),0)</f>
        <v>0</v>
      </c>
      <c r="D1484">
        <f>IF(OR(ISBLANK(Débiteurs!$I1484),LOWER(Débiteurs!$I1484)="chf"),IF(ISBLANK(Débiteurs!P1484),0,IF(ISBLANK(Débiteurs!$G1484),0,IF(ISNUMBER(Débiteurs!P1484),Débiteurs!P1484,Débiteurs!$G1484))),0)</f>
        <v>0</v>
      </c>
      <c r="E1484">
        <f>IF(OR(ISBLANK(Débiteurs!$I1484),LOWER(Débiteurs!$I1484)="chf"),IF(ISBLANK(Débiteurs!Q1484),0,IF(ISBLANK(Débiteurs!$G1484),0,IF(ISNUMBER(Débiteurs!Q1484),Débiteurs!Q1484,Débiteurs!$G1484))),0)</f>
        <v>0</v>
      </c>
      <c r="G1484">
        <f>IF(AND(NOT(ISBLANK(Débiteurs!$I1484)),LOWER(Débiteurs!$I1484)&lt;&gt;"chf"),IF(ISBLANK(Débiteurs!$N1484),0,IF(ISBLANK(Débiteurs!$N1484),0,IF(ISNUMBER(Débiteurs!$N1484),Débiteurs!$N1484,Débiteurs!$G1484))),0)</f>
        <v>0</v>
      </c>
      <c r="H1484">
        <f>IF(AND(NOT(ISBLANK(Débiteurs!$I1484)),LOWER(Débiteurs!$I1484)&lt;&gt;"chf"),IF(ISBLANK(Débiteurs!$O1484),0,IF(ISBLANK(Débiteurs!$O1484),0,IF(ISNUMBER(Débiteurs!$O1484),Débiteurs!$O1484,Débiteurs!$G1484))),0)</f>
        <v>0</v>
      </c>
      <c r="I1484">
        <f>IF(AND(NOT(ISBLANK(Débiteurs!$I1484)),LOWER(Débiteurs!$I1484)&lt;&gt;"chf"),IF(ISBLANK(Débiteurs!$P1484),0,IF(ISBLANK(Débiteurs!$P1484),0,IF(ISNUMBER(Débiteurs!$P1484),Débiteurs!$P1484,Débiteurs!$G1484))),0)</f>
        <v>0</v>
      </c>
      <c r="J1484">
        <f>IF(AND(NOT(ISBLANK(Débiteurs!$I1484)),LOWER(Débiteurs!$I1484)&lt;&gt;"chf"),IF(ISBLANK(Débiteurs!$Q1484),0,IF(ISBLANK(Débiteurs!$Q1484),0,IF(ISNUMBER(Débiteurs!$Q1484),Débiteurs!$Q1484,Débiteurs!$G1484))),0)</f>
        <v>0</v>
      </c>
    </row>
    <row r="1485" spans="2:10" x14ac:dyDescent="0.25">
      <c r="B1485">
        <f>IF(OR(ISBLANK(Débiteurs!$I1485),LOWER(Débiteurs!$I1485)="chf"),IF(ISBLANK(Débiteurs!N1485),0,IF(ISBLANK(Débiteurs!$G1485),0,IF(ISNUMBER(Débiteurs!N1485),Débiteurs!N1485,Débiteurs!$G1485))),0)</f>
        <v>0</v>
      </c>
      <c r="C1485">
        <f>IF(OR(ISBLANK(Débiteurs!$I1485),LOWER(Débiteurs!$I1485)="chf"),IF(ISBLANK(Débiteurs!O1485),0,IF(ISBLANK(Débiteurs!$G1485),0,IF(ISNUMBER(Débiteurs!O1485),Débiteurs!O1485,Débiteurs!$G1485))),0)</f>
        <v>0</v>
      </c>
      <c r="D1485">
        <f>IF(OR(ISBLANK(Débiteurs!$I1485),LOWER(Débiteurs!$I1485)="chf"),IF(ISBLANK(Débiteurs!P1485),0,IF(ISBLANK(Débiteurs!$G1485),0,IF(ISNUMBER(Débiteurs!P1485),Débiteurs!P1485,Débiteurs!$G1485))),0)</f>
        <v>0</v>
      </c>
      <c r="E1485">
        <f>IF(OR(ISBLANK(Débiteurs!$I1485),LOWER(Débiteurs!$I1485)="chf"),IF(ISBLANK(Débiteurs!Q1485),0,IF(ISBLANK(Débiteurs!$G1485),0,IF(ISNUMBER(Débiteurs!Q1485),Débiteurs!Q1485,Débiteurs!$G1485))),0)</f>
        <v>0</v>
      </c>
      <c r="G1485">
        <f>IF(AND(NOT(ISBLANK(Débiteurs!$I1485)),LOWER(Débiteurs!$I1485)&lt;&gt;"chf"),IF(ISBLANK(Débiteurs!$N1485),0,IF(ISBLANK(Débiteurs!$N1485),0,IF(ISNUMBER(Débiteurs!$N1485),Débiteurs!$N1485,Débiteurs!$G1485))),0)</f>
        <v>0</v>
      </c>
      <c r="H1485">
        <f>IF(AND(NOT(ISBLANK(Débiteurs!$I1485)),LOWER(Débiteurs!$I1485)&lt;&gt;"chf"),IF(ISBLANK(Débiteurs!$O1485),0,IF(ISBLANK(Débiteurs!$O1485),0,IF(ISNUMBER(Débiteurs!$O1485),Débiteurs!$O1485,Débiteurs!$G1485))),0)</f>
        <v>0</v>
      </c>
      <c r="I1485">
        <f>IF(AND(NOT(ISBLANK(Débiteurs!$I1485)),LOWER(Débiteurs!$I1485)&lt;&gt;"chf"),IF(ISBLANK(Débiteurs!$P1485),0,IF(ISBLANK(Débiteurs!$P1485),0,IF(ISNUMBER(Débiteurs!$P1485),Débiteurs!$P1485,Débiteurs!$G1485))),0)</f>
        <v>0</v>
      </c>
      <c r="J1485">
        <f>IF(AND(NOT(ISBLANK(Débiteurs!$I1485)),LOWER(Débiteurs!$I1485)&lt;&gt;"chf"),IF(ISBLANK(Débiteurs!$Q1485),0,IF(ISBLANK(Débiteurs!$Q1485),0,IF(ISNUMBER(Débiteurs!$Q1485),Débiteurs!$Q1485,Débiteurs!$G1485))),0)</f>
        <v>0</v>
      </c>
    </row>
    <row r="1486" spans="2:10" x14ac:dyDescent="0.25">
      <c r="B1486">
        <f>IF(OR(ISBLANK(Débiteurs!$I1486),LOWER(Débiteurs!$I1486)="chf"),IF(ISBLANK(Débiteurs!N1486),0,IF(ISBLANK(Débiteurs!$G1486),0,IF(ISNUMBER(Débiteurs!N1486),Débiteurs!N1486,Débiteurs!$G1486))),0)</f>
        <v>0</v>
      </c>
      <c r="C1486">
        <f>IF(OR(ISBLANK(Débiteurs!$I1486),LOWER(Débiteurs!$I1486)="chf"),IF(ISBLANK(Débiteurs!O1486),0,IF(ISBLANK(Débiteurs!$G1486),0,IF(ISNUMBER(Débiteurs!O1486),Débiteurs!O1486,Débiteurs!$G1486))),0)</f>
        <v>0</v>
      </c>
      <c r="D1486">
        <f>IF(OR(ISBLANK(Débiteurs!$I1486),LOWER(Débiteurs!$I1486)="chf"),IF(ISBLANK(Débiteurs!P1486),0,IF(ISBLANK(Débiteurs!$G1486),0,IF(ISNUMBER(Débiteurs!P1486),Débiteurs!P1486,Débiteurs!$G1486))),0)</f>
        <v>0</v>
      </c>
      <c r="E1486">
        <f>IF(OR(ISBLANK(Débiteurs!$I1486),LOWER(Débiteurs!$I1486)="chf"),IF(ISBLANK(Débiteurs!Q1486),0,IF(ISBLANK(Débiteurs!$G1486),0,IF(ISNUMBER(Débiteurs!Q1486),Débiteurs!Q1486,Débiteurs!$G1486))),0)</f>
        <v>0</v>
      </c>
      <c r="G1486">
        <f>IF(AND(NOT(ISBLANK(Débiteurs!$I1486)),LOWER(Débiteurs!$I1486)&lt;&gt;"chf"),IF(ISBLANK(Débiteurs!$N1486),0,IF(ISBLANK(Débiteurs!$N1486),0,IF(ISNUMBER(Débiteurs!$N1486),Débiteurs!$N1486,Débiteurs!$G1486))),0)</f>
        <v>0</v>
      </c>
      <c r="H1486">
        <f>IF(AND(NOT(ISBLANK(Débiteurs!$I1486)),LOWER(Débiteurs!$I1486)&lt;&gt;"chf"),IF(ISBLANK(Débiteurs!$O1486),0,IF(ISBLANK(Débiteurs!$O1486),0,IF(ISNUMBER(Débiteurs!$O1486),Débiteurs!$O1486,Débiteurs!$G1486))),0)</f>
        <v>0</v>
      </c>
      <c r="I1486">
        <f>IF(AND(NOT(ISBLANK(Débiteurs!$I1486)),LOWER(Débiteurs!$I1486)&lt;&gt;"chf"),IF(ISBLANK(Débiteurs!$P1486),0,IF(ISBLANK(Débiteurs!$P1486),0,IF(ISNUMBER(Débiteurs!$P1486),Débiteurs!$P1486,Débiteurs!$G1486))),0)</f>
        <v>0</v>
      </c>
      <c r="J1486">
        <f>IF(AND(NOT(ISBLANK(Débiteurs!$I1486)),LOWER(Débiteurs!$I1486)&lt;&gt;"chf"),IF(ISBLANK(Débiteurs!$Q1486),0,IF(ISBLANK(Débiteurs!$Q1486),0,IF(ISNUMBER(Débiteurs!$Q1486),Débiteurs!$Q1486,Débiteurs!$G1486))),0)</f>
        <v>0</v>
      </c>
    </row>
    <row r="1487" spans="2:10" x14ac:dyDescent="0.25">
      <c r="B1487">
        <f>IF(OR(ISBLANK(Débiteurs!$I1487),LOWER(Débiteurs!$I1487)="chf"),IF(ISBLANK(Débiteurs!N1487),0,IF(ISBLANK(Débiteurs!$G1487),0,IF(ISNUMBER(Débiteurs!N1487),Débiteurs!N1487,Débiteurs!$G1487))),0)</f>
        <v>0</v>
      </c>
      <c r="C1487">
        <f>IF(OR(ISBLANK(Débiteurs!$I1487),LOWER(Débiteurs!$I1487)="chf"),IF(ISBLANK(Débiteurs!O1487),0,IF(ISBLANK(Débiteurs!$G1487),0,IF(ISNUMBER(Débiteurs!O1487),Débiteurs!O1487,Débiteurs!$G1487))),0)</f>
        <v>0</v>
      </c>
      <c r="D1487">
        <f>IF(OR(ISBLANK(Débiteurs!$I1487),LOWER(Débiteurs!$I1487)="chf"),IF(ISBLANK(Débiteurs!P1487),0,IF(ISBLANK(Débiteurs!$G1487),0,IF(ISNUMBER(Débiteurs!P1487),Débiteurs!P1487,Débiteurs!$G1487))),0)</f>
        <v>0</v>
      </c>
      <c r="E1487">
        <f>IF(OR(ISBLANK(Débiteurs!$I1487),LOWER(Débiteurs!$I1487)="chf"),IF(ISBLANK(Débiteurs!Q1487),0,IF(ISBLANK(Débiteurs!$G1487),0,IF(ISNUMBER(Débiteurs!Q1487),Débiteurs!Q1487,Débiteurs!$G1487))),0)</f>
        <v>0</v>
      </c>
      <c r="G1487">
        <f>IF(AND(NOT(ISBLANK(Débiteurs!$I1487)),LOWER(Débiteurs!$I1487)&lt;&gt;"chf"),IF(ISBLANK(Débiteurs!$N1487),0,IF(ISBLANK(Débiteurs!$N1487),0,IF(ISNUMBER(Débiteurs!$N1487),Débiteurs!$N1487,Débiteurs!$G1487))),0)</f>
        <v>0</v>
      </c>
      <c r="H1487">
        <f>IF(AND(NOT(ISBLANK(Débiteurs!$I1487)),LOWER(Débiteurs!$I1487)&lt;&gt;"chf"),IF(ISBLANK(Débiteurs!$O1487),0,IF(ISBLANK(Débiteurs!$O1487),0,IF(ISNUMBER(Débiteurs!$O1487),Débiteurs!$O1487,Débiteurs!$G1487))),0)</f>
        <v>0</v>
      </c>
      <c r="I1487">
        <f>IF(AND(NOT(ISBLANK(Débiteurs!$I1487)),LOWER(Débiteurs!$I1487)&lt;&gt;"chf"),IF(ISBLANK(Débiteurs!$P1487),0,IF(ISBLANK(Débiteurs!$P1487),0,IF(ISNUMBER(Débiteurs!$P1487),Débiteurs!$P1487,Débiteurs!$G1487))),0)</f>
        <v>0</v>
      </c>
      <c r="J1487">
        <f>IF(AND(NOT(ISBLANK(Débiteurs!$I1487)),LOWER(Débiteurs!$I1487)&lt;&gt;"chf"),IF(ISBLANK(Débiteurs!$Q1487),0,IF(ISBLANK(Débiteurs!$Q1487),0,IF(ISNUMBER(Débiteurs!$Q1487),Débiteurs!$Q1487,Débiteurs!$G1487))),0)</f>
        <v>0</v>
      </c>
    </row>
    <row r="1488" spans="2:10" x14ac:dyDescent="0.25">
      <c r="B1488">
        <f>IF(OR(ISBLANK(Débiteurs!$I1488),LOWER(Débiteurs!$I1488)="chf"),IF(ISBLANK(Débiteurs!N1488),0,IF(ISBLANK(Débiteurs!$G1488),0,IF(ISNUMBER(Débiteurs!N1488),Débiteurs!N1488,Débiteurs!$G1488))),0)</f>
        <v>0</v>
      </c>
      <c r="C1488">
        <f>IF(OR(ISBLANK(Débiteurs!$I1488),LOWER(Débiteurs!$I1488)="chf"),IF(ISBLANK(Débiteurs!O1488),0,IF(ISBLANK(Débiteurs!$G1488),0,IF(ISNUMBER(Débiteurs!O1488),Débiteurs!O1488,Débiteurs!$G1488))),0)</f>
        <v>0</v>
      </c>
      <c r="D1488">
        <f>IF(OR(ISBLANK(Débiteurs!$I1488),LOWER(Débiteurs!$I1488)="chf"),IF(ISBLANK(Débiteurs!P1488),0,IF(ISBLANK(Débiteurs!$G1488),0,IF(ISNUMBER(Débiteurs!P1488),Débiteurs!P1488,Débiteurs!$G1488))),0)</f>
        <v>0</v>
      </c>
      <c r="E1488">
        <f>IF(OR(ISBLANK(Débiteurs!$I1488),LOWER(Débiteurs!$I1488)="chf"),IF(ISBLANK(Débiteurs!Q1488),0,IF(ISBLANK(Débiteurs!$G1488),0,IF(ISNUMBER(Débiteurs!Q1488),Débiteurs!Q1488,Débiteurs!$G1488))),0)</f>
        <v>0</v>
      </c>
      <c r="G1488">
        <f>IF(AND(NOT(ISBLANK(Débiteurs!$I1488)),LOWER(Débiteurs!$I1488)&lt;&gt;"chf"),IF(ISBLANK(Débiteurs!$N1488),0,IF(ISBLANK(Débiteurs!$N1488),0,IF(ISNUMBER(Débiteurs!$N1488),Débiteurs!$N1488,Débiteurs!$G1488))),0)</f>
        <v>0</v>
      </c>
      <c r="H1488">
        <f>IF(AND(NOT(ISBLANK(Débiteurs!$I1488)),LOWER(Débiteurs!$I1488)&lt;&gt;"chf"),IF(ISBLANK(Débiteurs!$O1488),0,IF(ISBLANK(Débiteurs!$O1488),0,IF(ISNUMBER(Débiteurs!$O1488),Débiteurs!$O1488,Débiteurs!$G1488))),0)</f>
        <v>0</v>
      </c>
      <c r="I1488">
        <f>IF(AND(NOT(ISBLANK(Débiteurs!$I1488)),LOWER(Débiteurs!$I1488)&lt;&gt;"chf"),IF(ISBLANK(Débiteurs!$P1488),0,IF(ISBLANK(Débiteurs!$P1488),0,IF(ISNUMBER(Débiteurs!$P1488),Débiteurs!$P1488,Débiteurs!$G1488))),0)</f>
        <v>0</v>
      </c>
      <c r="J1488">
        <f>IF(AND(NOT(ISBLANK(Débiteurs!$I1488)),LOWER(Débiteurs!$I1488)&lt;&gt;"chf"),IF(ISBLANK(Débiteurs!$Q1488),0,IF(ISBLANK(Débiteurs!$Q1488),0,IF(ISNUMBER(Débiteurs!$Q1488),Débiteurs!$Q1488,Débiteurs!$G1488))),0)</f>
        <v>0</v>
      </c>
    </row>
    <row r="1489" spans="2:10" x14ac:dyDescent="0.25">
      <c r="B1489">
        <f>IF(OR(ISBLANK(Débiteurs!$I1489),LOWER(Débiteurs!$I1489)="chf"),IF(ISBLANK(Débiteurs!N1489),0,IF(ISBLANK(Débiteurs!$G1489),0,IF(ISNUMBER(Débiteurs!N1489),Débiteurs!N1489,Débiteurs!$G1489))),0)</f>
        <v>0</v>
      </c>
      <c r="C1489">
        <f>IF(OR(ISBLANK(Débiteurs!$I1489),LOWER(Débiteurs!$I1489)="chf"),IF(ISBLANK(Débiteurs!O1489),0,IF(ISBLANK(Débiteurs!$G1489),0,IF(ISNUMBER(Débiteurs!O1489),Débiteurs!O1489,Débiteurs!$G1489))),0)</f>
        <v>0</v>
      </c>
      <c r="D1489">
        <f>IF(OR(ISBLANK(Débiteurs!$I1489),LOWER(Débiteurs!$I1489)="chf"),IF(ISBLANK(Débiteurs!P1489),0,IF(ISBLANK(Débiteurs!$G1489),0,IF(ISNUMBER(Débiteurs!P1489),Débiteurs!P1489,Débiteurs!$G1489))),0)</f>
        <v>0</v>
      </c>
      <c r="E1489">
        <f>IF(OR(ISBLANK(Débiteurs!$I1489),LOWER(Débiteurs!$I1489)="chf"),IF(ISBLANK(Débiteurs!Q1489),0,IF(ISBLANK(Débiteurs!$G1489),0,IF(ISNUMBER(Débiteurs!Q1489),Débiteurs!Q1489,Débiteurs!$G1489))),0)</f>
        <v>0</v>
      </c>
      <c r="G1489">
        <f>IF(AND(NOT(ISBLANK(Débiteurs!$I1489)),LOWER(Débiteurs!$I1489)&lt;&gt;"chf"),IF(ISBLANK(Débiteurs!$N1489),0,IF(ISBLANK(Débiteurs!$N1489),0,IF(ISNUMBER(Débiteurs!$N1489),Débiteurs!$N1489,Débiteurs!$G1489))),0)</f>
        <v>0</v>
      </c>
      <c r="H1489">
        <f>IF(AND(NOT(ISBLANK(Débiteurs!$I1489)),LOWER(Débiteurs!$I1489)&lt;&gt;"chf"),IF(ISBLANK(Débiteurs!$O1489),0,IF(ISBLANK(Débiteurs!$O1489),0,IF(ISNUMBER(Débiteurs!$O1489),Débiteurs!$O1489,Débiteurs!$G1489))),0)</f>
        <v>0</v>
      </c>
      <c r="I1489">
        <f>IF(AND(NOT(ISBLANK(Débiteurs!$I1489)),LOWER(Débiteurs!$I1489)&lt;&gt;"chf"),IF(ISBLANK(Débiteurs!$P1489),0,IF(ISBLANK(Débiteurs!$P1489),0,IF(ISNUMBER(Débiteurs!$P1489),Débiteurs!$P1489,Débiteurs!$G1489))),0)</f>
        <v>0</v>
      </c>
      <c r="J1489">
        <f>IF(AND(NOT(ISBLANK(Débiteurs!$I1489)),LOWER(Débiteurs!$I1489)&lt;&gt;"chf"),IF(ISBLANK(Débiteurs!$Q1489),0,IF(ISBLANK(Débiteurs!$Q1489),0,IF(ISNUMBER(Débiteurs!$Q1489),Débiteurs!$Q1489,Débiteurs!$G1489))),0)</f>
        <v>0</v>
      </c>
    </row>
    <row r="1490" spans="2:10" x14ac:dyDescent="0.25">
      <c r="B1490">
        <f>IF(OR(ISBLANK(Débiteurs!$I1490),LOWER(Débiteurs!$I1490)="chf"),IF(ISBLANK(Débiteurs!N1490),0,IF(ISBLANK(Débiteurs!$G1490),0,IF(ISNUMBER(Débiteurs!N1490),Débiteurs!N1490,Débiteurs!$G1490))),0)</f>
        <v>0</v>
      </c>
      <c r="C1490">
        <f>IF(OR(ISBLANK(Débiteurs!$I1490),LOWER(Débiteurs!$I1490)="chf"),IF(ISBLANK(Débiteurs!O1490),0,IF(ISBLANK(Débiteurs!$G1490),0,IF(ISNUMBER(Débiteurs!O1490),Débiteurs!O1490,Débiteurs!$G1490))),0)</f>
        <v>0</v>
      </c>
      <c r="D1490">
        <f>IF(OR(ISBLANK(Débiteurs!$I1490),LOWER(Débiteurs!$I1490)="chf"),IF(ISBLANK(Débiteurs!P1490),0,IF(ISBLANK(Débiteurs!$G1490),0,IF(ISNUMBER(Débiteurs!P1490),Débiteurs!P1490,Débiteurs!$G1490))),0)</f>
        <v>0</v>
      </c>
      <c r="E1490">
        <f>IF(OR(ISBLANK(Débiteurs!$I1490),LOWER(Débiteurs!$I1490)="chf"),IF(ISBLANK(Débiteurs!Q1490),0,IF(ISBLANK(Débiteurs!$G1490),0,IF(ISNUMBER(Débiteurs!Q1490),Débiteurs!Q1490,Débiteurs!$G1490))),0)</f>
        <v>0</v>
      </c>
      <c r="G1490">
        <f>IF(AND(NOT(ISBLANK(Débiteurs!$I1490)),LOWER(Débiteurs!$I1490)&lt;&gt;"chf"),IF(ISBLANK(Débiteurs!$N1490),0,IF(ISBLANK(Débiteurs!$N1490),0,IF(ISNUMBER(Débiteurs!$N1490),Débiteurs!$N1490,Débiteurs!$G1490))),0)</f>
        <v>0</v>
      </c>
      <c r="H1490">
        <f>IF(AND(NOT(ISBLANK(Débiteurs!$I1490)),LOWER(Débiteurs!$I1490)&lt;&gt;"chf"),IF(ISBLANK(Débiteurs!$O1490),0,IF(ISBLANK(Débiteurs!$O1490),0,IF(ISNUMBER(Débiteurs!$O1490),Débiteurs!$O1490,Débiteurs!$G1490))),0)</f>
        <v>0</v>
      </c>
      <c r="I1490">
        <f>IF(AND(NOT(ISBLANK(Débiteurs!$I1490)),LOWER(Débiteurs!$I1490)&lt;&gt;"chf"),IF(ISBLANK(Débiteurs!$P1490),0,IF(ISBLANK(Débiteurs!$P1490),0,IF(ISNUMBER(Débiteurs!$P1490),Débiteurs!$P1490,Débiteurs!$G1490))),0)</f>
        <v>0</v>
      </c>
      <c r="J1490">
        <f>IF(AND(NOT(ISBLANK(Débiteurs!$I1490)),LOWER(Débiteurs!$I1490)&lt;&gt;"chf"),IF(ISBLANK(Débiteurs!$Q1490),0,IF(ISBLANK(Débiteurs!$Q1490),0,IF(ISNUMBER(Débiteurs!$Q1490),Débiteurs!$Q1490,Débiteurs!$G1490))),0)</f>
        <v>0</v>
      </c>
    </row>
    <row r="1491" spans="2:10" x14ac:dyDescent="0.25">
      <c r="B1491">
        <f>IF(OR(ISBLANK(Débiteurs!$I1491),LOWER(Débiteurs!$I1491)="chf"),IF(ISBLANK(Débiteurs!N1491),0,IF(ISBLANK(Débiteurs!$G1491),0,IF(ISNUMBER(Débiteurs!N1491),Débiteurs!N1491,Débiteurs!$G1491))),0)</f>
        <v>0</v>
      </c>
      <c r="C1491">
        <f>IF(OR(ISBLANK(Débiteurs!$I1491),LOWER(Débiteurs!$I1491)="chf"),IF(ISBLANK(Débiteurs!O1491),0,IF(ISBLANK(Débiteurs!$G1491),0,IF(ISNUMBER(Débiteurs!O1491),Débiteurs!O1491,Débiteurs!$G1491))),0)</f>
        <v>0</v>
      </c>
      <c r="D1491">
        <f>IF(OR(ISBLANK(Débiteurs!$I1491),LOWER(Débiteurs!$I1491)="chf"),IF(ISBLANK(Débiteurs!P1491),0,IF(ISBLANK(Débiteurs!$G1491),0,IF(ISNUMBER(Débiteurs!P1491),Débiteurs!P1491,Débiteurs!$G1491))),0)</f>
        <v>0</v>
      </c>
      <c r="E1491">
        <f>IF(OR(ISBLANK(Débiteurs!$I1491),LOWER(Débiteurs!$I1491)="chf"),IF(ISBLANK(Débiteurs!Q1491),0,IF(ISBLANK(Débiteurs!$G1491),0,IF(ISNUMBER(Débiteurs!Q1491),Débiteurs!Q1491,Débiteurs!$G1491))),0)</f>
        <v>0</v>
      </c>
      <c r="G1491">
        <f>IF(AND(NOT(ISBLANK(Débiteurs!$I1491)),LOWER(Débiteurs!$I1491)&lt;&gt;"chf"),IF(ISBLANK(Débiteurs!$N1491),0,IF(ISBLANK(Débiteurs!$N1491),0,IF(ISNUMBER(Débiteurs!$N1491),Débiteurs!$N1491,Débiteurs!$G1491))),0)</f>
        <v>0</v>
      </c>
      <c r="H1491">
        <f>IF(AND(NOT(ISBLANK(Débiteurs!$I1491)),LOWER(Débiteurs!$I1491)&lt;&gt;"chf"),IF(ISBLANK(Débiteurs!$O1491),0,IF(ISBLANK(Débiteurs!$O1491),0,IF(ISNUMBER(Débiteurs!$O1491),Débiteurs!$O1491,Débiteurs!$G1491))),0)</f>
        <v>0</v>
      </c>
      <c r="I1491">
        <f>IF(AND(NOT(ISBLANK(Débiteurs!$I1491)),LOWER(Débiteurs!$I1491)&lt;&gt;"chf"),IF(ISBLANK(Débiteurs!$P1491),0,IF(ISBLANK(Débiteurs!$P1491),0,IF(ISNUMBER(Débiteurs!$P1491),Débiteurs!$P1491,Débiteurs!$G1491))),0)</f>
        <v>0</v>
      </c>
      <c r="J1491">
        <f>IF(AND(NOT(ISBLANK(Débiteurs!$I1491)),LOWER(Débiteurs!$I1491)&lt;&gt;"chf"),IF(ISBLANK(Débiteurs!$Q1491),0,IF(ISBLANK(Débiteurs!$Q1491),0,IF(ISNUMBER(Débiteurs!$Q1491),Débiteurs!$Q1491,Débiteurs!$G1491))),0)</f>
        <v>0</v>
      </c>
    </row>
    <row r="1492" spans="2:10" x14ac:dyDescent="0.25">
      <c r="B1492">
        <f>IF(OR(ISBLANK(Débiteurs!$I1492),LOWER(Débiteurs!$I1492)="chf"),IF(ISBLANK(Débiteurs!N1492),0,IF(ISBLANK(Débiteurs!$G1492),0,IF(ISNUMBER(Débiteurs!N1492),Débiteurs!N1492,Débiteurs!$G1492))),0)</f>
        <v>0</v>
      </c>
      <c r="C1492">
        <f>IF(OR(ISBLANK(Débiteurs!$I1492),LOWER(Débiteurs!$I1492)="chf"),IF(ISBLANK(Débiteurs!O1492),0,IF(ISBLANK(Débiteurs!$G1492),0,IF(ISNUMBER(Débiteurs!O1492),Débiteurs!O1492,Débiteurs!$G1492))),0)</f>
        <v>0</v>
      </c>
      <c r="D1492">
        <f>IF(OR(ISBLANK(Débiteurs!$I1492),LOWER(Débiteurs!$I1492)="chf"),IF(ISBLANK(Débiteurs!P1492),0,IF(ISBLANK(Débiteurs!$G1492),0,IF(ISNUMBER(Débiteurs!P1492),Débiteurs!P1492,Débiteurs!$G1492))),0)</f>
        <v>0</v>
      </c>
      <c r="E1492">
        <f>IF(OR(ISBLANK(Débiteurs!$I1492),LOWER(Débiteurs!$I1492)="chf"),IF(ISBLANK(Débiteurs!Q1492),0,IF(ISBLANK(Débiteurs!$G1492),0,IF(ISNUMBER(Débiteurs!Q1492),Débiteurs!Q1492,Débiteurs!$G1492))),0)</f>
        <v>0</v>
      </c>
      <c r="G1492">
        <f>IF(AND(NOT(ISBLANK(Débiteurs!$I1492)),LOWER(Débiteurs!$I1492)&lt;&gt;"chf"),IF(ISBLANK(Débiteurs!$N1492),0,IF(ISBLANK(Débiteurs!$N1492),0,IF(ISNUMBER(Débiteurs!$N1492),Débiteurs!$N1492,Débiteurs!$G1492))),0)</f>
        <v>0</v>
      </c>
      <c r="H1492">
        <f>IF(AND(NOT(ISBLANK(Débiteurs!$I1492)),LOWER(Débiteurs!$I1492)&lt;&gt;"chf"),IF(ISBLANK(Débiteurs!$O1492),0,IF(ISBLANK(Débiteurs!$O1492),0,IF(ISNUMBER(Débiteurs!$O1492),Débiteurs!$O1492,Débiteurs!$G1492))),0)</f>
        <v>0</v>
      </c>
      <c r="I1492">
        <f>IF(AND(NOT(ISBLANK(Débiteurs!$I1492)),LOWER(Débiteurs!$I1492)&lt;&gt;"chf"),IF(ISBLANK(Débiteurs!$P1492),0,IF(ISBLANK(Débiteurs!$P1492),0,IF(ISNUMBER(Débiteurs!$P1492),Débiteurs!$P1492,Débiteurs!$G1492))),0)</f>
        <v>0</v>
      </c>
      <c r="J1492">
        <f>IF(AND(NOT(ISBLANK(Débiteurs!$I1492)),LOWER(Débiteurs!$I1492)&lt;&gt;"chf"),IF(ISBLANK(Débiteurs!$Q1492),0,IF(ISBLANK(Débiteurs!$Q1492),0,IF(ISNUMBER(Débiteurs!$Q1492),Débiteurs!$Q1492,Débiteurs!$G1492))),0)</f>
        <v>0</v>
      </c>
    </row>
    <row r="1493" spans="2:10" x14ac:dyDescent="0.25">
      <c r="B1493">
        <f>IF(OR(ISBLANK(Débiteurs!$I1493),LOWER(Débiteurs!$I1493)="chf"),IF(ISBLANK(Débiteurs!N1493),0,IF(ISBLANK(Débiteurs!$G1493),0,IF(ISNUMBER(Débiteurs!N1493),Débiteurs!N1493,Débiteurs!$G1493))),0)</f>
        <v>0</v>
      </c>
      <c r="C1493">
        <f>IF(OR(ISBLANK(Débiteurs!$I1493),LOWER(Débiteurs!$I1493)="chf"),IF(ISBLANK(Débiteurs!O1493),0,IF(ISBLANK(Débiteurs!$G1493),0,IF(ISNUMBER(Débiteurs!O1493),Débiteurs!O1493,Débiteurs!$G1493))),0)</f>
        <v>0</v>
      </c>
      <c r="D1493">
        <f>IF(OR(ISBLANK(Débiteurs!$I1493),LOWER(Débiteurs!$I1493)="chf"),IF(ISBLANK(Débiteurs!P1493),0,IF(ISBLANK(Débiteurs!$G1493),0,IF(ISNUMBER(Débiteurs!P1493),Débiteurs!P1493,Débiteurs!$G1493))),0)</f>
        <v>0</v>
      </c>
      <c r="E1493">
        <f>IF(OR(ISBLANK(Débiteurs!$I1493),LOWER(Débiteurs!$I1493)="chf"),IF(ISBLANK(Débiteurs!Q1493),0,IF(ISBLANK(Débiteurs!$G1493),0,IF(ISNUMBER(Débiteurs!Q1493),Débiteurs!Q1493,Débiteurs!$G1493))),0)</f>
        <v>0</v>
      </c>
      <c r="G1493">
        <f>IF(AND(NOT(ISBLANK(Débiteurs!$I1493)),LOWER(Débiteurs!$I1493)&lt;&gt;"chf"),IF(ISBLANK(Débiteurs!$N1493),0,IF(ISBLANK(Débiteurs!$N1493),0,IF(ISNUMBER(Débiteurs!$N1493),Débiteurs!$N1493,Débiteurs!$G1493))),0)</f>
        <v>0</v>
      </c>
      <c r="H1493">
        <f>IF(AND(NOT(ISBLANK(Débiteurs!$I1493)),LOWER(Débiteurs!$I1493)&lt;&gt;"chf"),IF(ISBLANK(Débiteurs!$O1493),0,IF(ISBLANK(Débiteurs!$O1493),0,IF(ISNUMBER(Débiteurs!$O1493),Débiteurs!$O1493,Débiteurs!$G1493))),0)</f>
        <v>0</v>
      </c>
      <c r="I1493">
        <f>IF(AND(NOT(ISBLANK(Débiteurs!$I1493)),LOWER(Débiteurs!$I1493)&lt;&gt;"chf"),IF(ISBLANK(Débiteurs!$P1493),0,IF(ISBLANK(Débiteurs!$P1493),0,IF(ISNUMBER(Débiteurs!$P1493),Débiteurs!$P1493,Débiteurs!$G1493))),0)</f>
        <v>0</v>
      </c>
      <c r="J1493">
        <f>IF(AND(NOT(ISBLANK(Débiteurs!$I1493)),LOWER(Débiteurs!$I1493)&lt;&gt;"chf"),IF(ISBLANK(Débiteurs!$Q1493),0,IF(ISBLANK(Débiteurs!$Q1493),0,IF(ISNUMBER(Débiteurs!$Q1493),Débiteurs!$Q1493,Débiteurs!$G1493))),0)</f>
        <v>0</v>
      </c>
    </row>
    <row r="1494" spans="2:10" x14ac:dyDescent="0.25">
      <c r="B1494">
        <f>IF(OR(ISBLANK(Débiteurs!$I1494),LOWER(Débiteurs!$I1494)="chf"),IF(ISBLANK(Débiteurs!N1494),0,IF(ISBLANK(Débiteurs!$G1494),0,IF(ISNUMBER(Débiteurs!N1494),Débiteurs!N1494,Débiteurs!$G1494))),0)</f>
        <v>0</v>
      </c>
      <c r="C1494">
        <f>IF(OR(ISBLANK(Débiteurs!$I1494),LOWER(Débiteurs!$I1494)="chf"),IF(ISBLANK(Débiteurs!O1494),0,IF(ISBLANK(Débiteurs!$G1494),0,IF(ISNUMBER(Débiteurs!O1494),Débiteurs!O1494,Débiteurs!$G1494))),0)</f>
        <v>0</v>
      </c>
      <c r="D1494">
        <f>IF(OR(ISBLANK(Débiteurs!$I1494),LOWER(Débiteurs!$I1494)="chf"),IF(ISBLANK(Débiteurs!P1494),0,IF(ISBLANK(Débiteurs!$G1494),0,IF(ISNUMBER(Débiteurs!P1494),Débiteurs!P1494,Débiteurs!$G1494))),0)</f>
        <v>0</v>
      </c>
      <c r="E1494">
        <f>IF(OR(ISBLANK(Débiteurs!$I1494),LOWER(Débiteurs!$I1494)="chf"),IF(ISBLANK(Débiteurs!Q1494),0,IF(ISBLANK(Débiteurs!$G1494),0,IF(ISNUMBER(Débiteurs!Q1494),Débiteurs!Q1494,Débiteurs!$G1494))),0)</f>
        <v>0</v>
      </c>
      <c r="G1494">
        <f>IF(AND(NOT(ISBLANK(Débiteurs!$I1494)),LOWER(Débiteurs!$I1494)&lt;&gt;"chf"),IF(ISBLANK(Débiteurs!$N1494),0,IF(ISBLANK(Débiteurs!$N1494),0,IF(ISNUMBER(Débiteurs!$N1494),Débiteurs!$N1494,Débiteurs!$G1494))),0)</f>
        <v>0</v>
      </c>
      <c r="H1494">
        <f>IF(AND(NOT(ISBLANK(Débiteurs!$I1494)),LOWER(Débiteurs!$I1494)&lt;&gt;"chf"),IF(ISBLANK(Débiteurs!$O1494),0,IF(ISBLANK(Débiteurs!$O1494),0,IF(ISNUMBER(Débiteurs!$O1494),Débiteurs!$O1494,Débiteurs!$G1494))),0)</f>
        <v>0</v>
      </c>
      <c r="I1494">
        <f>IF(AND(NOT(ISBLANK(Débiteurs!$I1494)),LOWER(Débiteurs!$I1494)&lt;&gt;"chf"),IF(ISBLANK(Débiteurs!$P1494),0,IF(ISBLANK(Débiteurs!$P1494),0,IF(ISNUMBER(Débiteurs!$P1494),Débiteurs!$P1494,Débiteurs!$G1494))),0)</f>
        <v>0</v>
      </c>
      <c r="J1494">
        <f>IF(AND(NOT(ISBLANK(Débiteurs!$I1494)),LOWER(Débiteurs!$I1494)&lt;&gt;"chf"),IF(ISBLANK(Débiteurs!$Q1494),0,IF(ISBLANK(Débiteurs!$Q1494),0,IF(ISNUMBER(Débiteurs!$Q1494),Débiteurs!$Q1494,Débiteurs!$G1494))),0)</f>
        <v>0</v>
      </c>
    </row>
    <row r="1495" spans="2:10" x14ac:dyDescent="0.25">
      <c r="B1495">
        <f>IF(OR(ISBLANK(Débiteurs!$I1495),LOWER(Débiteurs!$I1495)="chf"),IF(ISBLANK(Débiteurs!N1495),0,IF(ISBLANK(Débiteurs!$G1495),0,IF(ISNUMBER(Débiteurs!N1495),Débiteurs!N1495,Débiteurs!$G1495))),0)</f>
        <v>0</v>
      </c>
      <c r="C1495">
        <f>IF(OR(ISBLANK(Débiteurs!$I1495),LOWER(Débiteurs!$I1495)="chf"),IF(ISBLANK(Débiteurs!O1495),0,IF(ISBLANK(Débiteurs!$G1495),0,IF(ISNUMBER(Débiteurs!O1495),Débiteurs!O1495,Débiteurs!$G1495))),0)</f>
        <v>0</v>
      </c>
      <c r="D1495">
        <f>IF(OR(ISBLANK(Débiteurs!$I1495),LOWER(Débiteurs!$I1495)="chf"),IF(ISBLANK(Débiteurs!P1495),0,IF(ISBLANK(Débiteurs!$G1495),0,IF(ISNUMBER(Débiteurs!P1495),Débiteurs!P1495,Débiteurs!$G1495))),0)</f>
        <v>0</v>
      </c>
      <c r="E1495">
        <f>IF(OR(ISBLANK(Débiteurs!$I1495),LOWER(Débiteurs!$I1495)="chf"),IF(ISBLANK(Débiteurs!Q1495),0,IF(ISBLANK(Débiteurs!$G1495),0,IF(ISNUMBER(Débiteurs!Q1495),Débiteurs!Q1495,Débiteurs!$G1495))),0)</f>
        <v>0</v>
      </c>
      <c r="G1495">
        <f>IF(AND(NOT(ISBLANK(Débiteurs!$I1495)),LOWER(Débiteurs!$I1495)&lt;&gt;"chf"),IF(ISBLANK(Débiteurs!$N1495),0,IF(ISBLANK(Débiteurs!$N1495),0,IF(ISNUMBER(Débiteurs!$N1495),Débiteurs!$N1495,Débiteurs!$G1495))),0)</f>
        <v>0</v>
      </c>
      <c r="H1495">
        <f>IF(AND(NOT(ISBLANK(Débiteurs!$I1495)),LOWER(Débiteurs!$I1495)&lt;&gt;"chf"),IF(ISBLANK(Débiteurs!$O1495),0,IF(ISBLANK(Débiteurs!$O1495),0,IF(ISNUMBER(Débiteurs!$O1495),Débiteurs!$O1495,Débiteurs!$G1495))),0)</f>
        <v>0</v>
      </c>
      <c r="I1495">
        <f>IF(AND(NOT(ISBLANK(Débiteurs!$I1495)),LOWER(Débiteurs!$I1495)&lt;&gt;"chf"),IF(ISBLANK(Débiteurs!$P1495),0,IF(ISBLANK(Débiteurs!$P1495),0,IF(ISNUMBER(Débiteurs!$P1495),Débiteurs!$P1495,Débiteurs!$G1495))),0)</f>
        <v>0</v>
      </c>
      <c r="J1495">
        <f>IF(AND(NOT(ISBLANK(Débiteurs!$I1495)),LOWER(Débiteurs!$I1495)&lt;&gt;"chf"),IF(ISBLANK(Débiteurs!$Q1495),0,IF(ISBLANK(Débiteurs!$Q1495),0,IF(ISNUMBER(Débiteurs!$Q1495),Débiteurs!$Q1495,Débiteurs!$G1495))),0)</f>
        <v>0</v>
      </c>
    </row>
    <row r="1496" spans="2:10" x14ac:dyDescent="0.25">
      <c r="B1496">
        <f>IF(OR(ISBLANK(Débiteurs!$I1496),LOWER(Débiteurs!$I1496)="chf"),IF(ISBLANK(Débiteurs!N1496),0,IF(ISBLANK(Débiteurs!$G1496),0,IF(ISNUMBER(Débiteurs!N1496),Débiteurs!N1496,Débiteurs!$G1496))),0)</f>
        <v>0</v>
      </c>
      <c r="C1496">
        <f>IF(OR(ISBLANK(Débiteurs!$I1496),LOWER(Débiteurs!$I1496)="chf"),IF(ISBLANK(Débiteurs!O1496),0,IF(ISBLANK(Débiteurs!$G1496),0,IF(ISNUMBER(Débiteurs!O1496),Débiteurs!O1496,Débiteurs!$G1496))),0)</f>
        <v>0</v>
      </c>
      <c r="D1496">
        <f>IF(OR(ISBLANK(Débiteurs!$I1496),LOWER(Débiteurs!$I1496)="chf"),IF(ISBLANK(Débiteurs!P1496),0,IF(ISBLANK(Débiteurs!$G1496),0,IF(ISNUMBER(Débiteurs!P1496),Débiteurs!P1496,Débiteurs!$G1496))),0)</f>
        <v>0</v>
      </c>
      <c r="E1496">
        <f>IF(OR(ISBLANK(Débiteurs!$I1496),LOWER(Débiteurs!$I1496)="chf"),IF(ISBLANK(Débiteurs!Q1496),0,IF(ISBLANK(Débiteurs!$G1496),0,IF(ISNUMBER(Débiteurs!Q1496),Débiteurs!Q1496,Débiteurs!$G1496))),0)</f>
        <v>0</v>
      </c>
      <c r="G1496">
        <f>IF(AND(NOT(ISBLANK(Débiteurs!$I1496)),LOWER(Débiteurs!$I1496)&lt;&gt;"chf"),IF(ISBLANK(Débiteurs!$N1496),0,IF(ISBLANK(Débiteurs!$N1496),0,IF(ISNUMBER(Débiteurs!$N1496),Débiteurs!$N1496,Débiteurs!$G1496))),0)</f>
        <v>0</v>
      </c>
      <c r="H1496">
        <f>IF(AND(NOT(ISBLANK(Débiteurs!$I1496)),LOWER(Débiteurs!$I1496)&lt;&gt;"chf"),IF(ISBLANK(Débiteurs!$O1496),0,IF(ISBLANK(Débiteurs!$O1496),0,IF(ISNUMBER(Débiteurs!$O1496),Débiteurs!$O1496,Débiteurs!$G1496))),0)</f>
        <v>0</v>
      </c>
      <c r="I1496">
        <f>IF(AND(NOT(ISBLANK(Débiteurs!$I1496)),LOWER(Débiteurs!$I1496)&lt;&gt;"chf"),IF(ISBLANK(Débiteurs!$P1496),0,IF(ISBLANK(Débiteurs!$P1496),0,IF(ISNUMBER(Débiteurs!$P1496),Débiteurs!$P1496,Débiteurs!$G1496))),0)</f>
        <v>0</v>
      </c>
      <c r="J1496">
        <f>IF(AND(NOT(ISBLANK(Débiteurs!$I1496)),LOWER(Débiteurs!$I1496)&lt;&gt;"chf"),IF(ISBLANK(Débiteurs!$Q1496),0,IF(ISBLANK(Débiteurs!$Q1496),0,IF(ISNUMBER(Débiteurs!$Q1496),Débiteurs!$Q1496,Débiteurs!$G1496))),0)</f>
        <v>0</v>
      </c>
    </row>
    <row r="1497" spans="2:10" x14ac:dyDescent="0.25">
      <c r="B1497">
        <f>IF(OR(ISBLANK(Débiteurs!$I1497),LOWER(Débiteurs!$I1497)="chf"),IF(ISBLANK(Débiteurs!N1497),0,IF(ISBLANK(Débiteurs!$G1497),0,IF(ISNUMBER(Débiteurs!N1497),Débiteurs!N1497,Débiteurs!$G1497))),0)</f>
        <v>0</v>
      </c>
      <c r="C1497">
        <f>IF(OR(ISBLANK(Débiteurs!$I1497),LOWER(Débiteurs!$I1497)="chf"),IF(ISBLANK(Débiteurs!O1497),0,IF(ISBLANK(Débiteurs!$G1497),0,IF(ISNUMBER(Débiteurs!O1497),Débiteurs!O1497,Débiteurs!$G1497))),0)</f>
        <v>0</v>
      </c>
      <c r="D1497">
        <f>IF(OR(ISBLANK(Débiteurs!$I1497),LOWER(Débiteurs!$I1497)="chf"),IF(ISBLANK(Débiteurs!P1497),0,IF(ISBLANK(Débiteurs!$G1497),0,IF(ISNUMBER(Débiteurs!P1497),Débiteurs!P1497,Débiteurs!$G1497))),0)</f>
        <v>0</v>
      </c>
      <c r="E1497">
        <f>IF(OR(ISBLANK(Débiteurs!$I1497),LOWER(Débiteurs!$I1497)="chf"),IF(ISBLANK(Débiteurs!Q1497),0,IF(ISBLANK(Débiteurs!$G1497),0,IF(ISNUMBER(Débiteurs!Q1497),Débiteurs!Q1497,Débiteurs!$G1497))),0)</f>
        <v>0</v>
      </c>
      <c r="G1497">
        <f>IF(AND(NOT(ISBLANK(Débiteurs!$I1497)),LOWER(Débiteurs!$I1497)&lt;&gt;"chf"),IF(ISBLANK(Débiteurs!$N1497),0,IF(ISBLANK(Débiteurs!$N1497),0,IF(ISNUMBER(Débiteurs!$N1497),Débiteurs!$N1497,Débiteurs!$G1497))),0)</f>
        <v>0</v>
      </c>
      <c r="H1497">
        <f>IF(AND(NOT(ISBLANK(Débiteurs!$I1497)),LOWER(Débiteurs!$I1497)&lt;&gt;"chf"),IF(ISBLANK(Débiteurs!$O1497),0,IF(ISBLANK(Débiteurs!$O1497),0,IF(ISNUMBER(Débiteurs!$O1497),Débiteurs!$O1497,Débiteurs!$G1497))),0)</f>
        <v>0</v>
      </c>
      <c r="I1497">
        <f>IF(AND(NOT(ISBLANK(Débiteurs!$I1497)),LOWER(Débiteurs!$I1497)&lt;&gt;"chf"),IF(ISBLANK(Débiteurs!$P1497),0,IF(ISBLANK(Débiteurs!$P1497),0,IF(ISNUMBER(Débiteurs!$P1497),Débiteurs!$P1497,Débiteurs!$G1497))),0)</f>
        <v>0</v>
      </c>
      <c r="J1497">
        <f>IF(AND(NOT(ISBLANK(Débiteurs!$I1497)),LOWER(Débiteurs!$I1497)&lt;&gt;"chf"),IF(ISBLANK(Débiteurs!$Q1497),0,IF(ISBLANK(Débiteurs!$Q1497),0,IF(ISNUMBER(Débiteurs!$Q1497),Débiteurs!$Q1497,Débiteurs!$G1497))),0)</f>
        <v>0</v>
      </c>
    </row>
    <row r="1498" spans="2:10" x14ac:dyDescent="0.25">
      <c r="B1498">
        <f>IF(OR(ISBLANK(Débiteurs!$I1498),LOWER(Débiteurs!$I1498)="chf"),IF(ISBLANK(Débiteurs!N1498),0,IF(ISBLANK(Débiteurs!$G1498),0,IF(ISNUMBER(Débiteurs!N1498),Débiteurs!N1498,Débiteurs!$G1498))),0)</f>
        <v>0</v>
      </c>
      <c r="C1498">
        <f>IF(OR(ISBLANK(Débiteurs!$I1498),LOWER(Débiteurs!$I1498)="chf"),IF(ISBLANK(Débiteurs!O1498),0,IF(ISBLANK(Débiteurs!$G1498),0,IF(ISNUMBER(Débiteurs!O1498),Débiteurs!O1498,Débiteurs!$G1498))),0)</f>
        <v>0</v>
      </c>
      <c r="D1498">
        <f>IF(OR(ISBLANK(Débiteurs!$I1498),LOWER(Débiteurs!$I1498)="chf"),IF(ISBLANK(Débiteurs!P1498),0,IF(ISBLANK(Débiteurs!$G1498),0,IF(ISNUMBER(Débiteurs!P1498),Débiteurs!P1498,Débiteurs!$G1498))),0)</f>
        <v>0</v>
      </c>
      <c r="E1498">
        <f>IF(OR(ISBLANK(Débiteurs!$I1498),LOWER(Débiteurs!$I1498)="chf"),IF(ISBLANK(Débiteurs!Q1498),0,IF(ISBLANK(Débiteurs!$G1498),0,IF(ISNUMBER(Débiteurs!Q1498),Débiteurs!Q1498,Débiteurs!$G1498))),0)</f>
        <v>0</v>
      </c>
      <c r="G1498">
        <f>IF(AND(NOT(ISBLANK(Débiteurs!$I1498)),LOWER(Débiteurs!$I1498)&lt;&gt;"chf"),IF(ISBLANK(Débiteurs!$N1498),0,IF(ISBLANK(Débiteurs!$N1498),0,IF(ISNUMBER(Débiteurs!$N1498),Débiteurs!$N1498,Débiteurs!$G1498))),0)</f>
        <v>0</v>
      </c>
      <c r="H1498">
        <f>IF(AND(NOT(ISBLANK(Débiteurs!$I1498)),LOWER(Débiteurs!$I1498)&lt;&gt;"chf"),IF(ISBLANK(Débiteurs!$O1498),0,IF(ISBLANK(Débiteurs!$O1498),0,IF(ISNUMBER(Débiteurs!$O1498),Débiteurs!$O1498,Débiteurs!$G1498))),0)</f>
        <v>0</v>
      </c>
      <c r="I1498">
        <f>IF(AND(NOT(ISBLANK(Débiteurs!$I1498)),LOWER(Débiteurs!$I1498)&lt;&gt;"chf"),IF(ISBLANK(Débiteurs!$P1498),0,IF(ISBLANK(Débiteurs!$P1498),0,IF(ISNUMBER(Débiteurs!$P1498),Débiteurs!$P1498,Débiteurs!$G1498))),0)</f>
        <v>0</v>
      </c>
      <c r="J1498">
        <f>IF(AND(NOT(ISBLANK(Débiteurs!$I1498)),LOWER(Débiteurs!$I1498)&lt;&gt;"chf"),IF(ISBLANK(Débiteurs!$Q1498),0,IF(ISBLANK(Débiteurs!$Q1498),0,IF(ISNUMBER(Débiteurs!$Q1498),Débiteurs!$Q1498,Débiteurs!$G1498))),0)</f>
        <v>0</v>
      </c>
    </row>
    <row r="1499" spans="2:10" x14ac:dyDescent="0.25">
      <c r="B1499">
        <f>IF(OR(ISBLANK(Débiteurs!$I1499),LOWER(Débiteurs!$I1499)="chf"),IF(ISBLANK(Débiteurs!N1499),0,IF(ISBLANK(Débiteurs!$G1499),0,IF(ISNUMBER(Débiteurs!N1499),Débiteurs!N1499,Débiteurs!$G1499))),0)</f>
        <v>0</v>
      </c>
      <c r="C1499">
        <f>IF(OR(ISBLANK(Débiteurs!$I1499),LOWER(Débiteurs!$I1499)="chf"),IF(ISBLANK(Débiteurs!O1499),0,IF(ISBLANK(Débiteurs!$G1499),0,IF(ISNUMBER(Débiteurs!O1499),Débiteurs!O1499,Débiteurs!$G1499))),0)</f>
        <v>0</v>
      </c>
      <c r="D1499">
        <f>IF(OR(ISBLANK(Débiteurs!$I1499),LOWER(Débiteurs!$I1499)="chf"),IF(ISBLANK(Débiteurs!P1499),0,IF(ISBLANK(Débiteurs!$G1499),0,IF(ISNUMBER(Débiteurs!P1499),Débiteurs!P1499,Débiteurs!$G1499))),0)</f>
        <v>0</v>
      </c>
      <c r="E1499">
        <f>IF(OR(ISBLANK(Débiteurs!$I1499),LOWER(Débiteurs!$I1499)="chf"),IF(ISBLANK(Débiteurs!Q1499),0,IF(ISBLANK(Débiteurs!$G1499),0,IF(ISNUMBER(Débiteurs!Q1499),Débiteurs!Q1499,Débiteurs!$G1499))),0)</f>
        <v>0</v>
      </c>
      <c r="G1499">
        <f>IF(AND(NOT(ISBLANK(Débiteurs!$I1499)),LOWER(Débiteurs!$I1499)&lt;&gt;"chf"),IF(ISBLANK(Débiteurs!$N1499),0,IF(ISBLANK(Débiteurs!$N1499),0,IF(ISNUMBER(Débiteurs!$N1499),Débiteurs!$N1499,Débiteurs!$G1499))),0)</f>
        <v>0</v>
      </c>
      <c r="H1499">
        <f>IF(AND(NOT(ISBLANK(Débiteurs!$I1499)),LOWER(Débiteurs!$I1499)&lt;&gt;"chf"),IF(ISBLANK(Débiteurs!$O1499),0,IF(ISBLANK(Débiteurs!$O1499),0,IF(ISNUMBER(Débiteurs!$O1499),Débiteurs!$O1499,Débiteurs!$G1499))),0)</f>
        <v>0</v>
      </c>
      <c r="I1499">
        <f>IF(AND(NOT(ISBLANK(Débiteurs!$I1499)),LOWER(Débiteurs!$I1499)&lt;&gt;"chf"),IF(ISBLANK(Débiteurs!$P1499),0,IF(ISBLANK(Débiteurs!$P1499),0,IF(ISNUMBER(Débiteurs!$P1499),Débiteurs!$P1499,Débiteurs!$G1499))),0)</f>
        <v>0</v>
      </c>
      <c r="J1499">
        <f>IF(AND(NOT(ISBLANK(Débiteurs!$I1499)),LOWER(Débiteurs!$I1499)&lt;&gt;"chf"),IF(ISBLANK(Débiteurs!$Q1499),0,IF(ISBLANK(Débiteurs!$Q1499),0,IF(ISNUMBER(Débiteurs!$Q1499),Débiteurs!$Q1499,Débiteurs!$G1499))),0)</f>
        <v>0</v>
      </c>
    </row>
    <row r="1500" spans="2:10" x14ac:dyDescent="0.25">
      <c r="B1500">
        <f>IF(OR(ISBLANK(Débiteurs!$I1500),LOWER(Débiteurs!$I1500)="chf"),IF(ISBLANK(Débiteurs!N1500),0,IF(ISBLANK(Débiteurs!$G1500),0,IF(ISNUMBER(Débiteurs!N1500),Débiteurs!N1500,Débiteurs!$G1500))),0)</f>
        <v>0</v>
      </c>
      <c r="C1500">
        <f>IF(OR(ISBLANK(Débiteurs!$I1500),LOWER(Débiteurs!$I1500)="chf"),IF(ISBLANK(Débiteurs!O1500),0,IF(ISBLANK(Débiteurs!$G1500),0,IF(ISNUMBER(Débiteurs!O1500),Débiteurs!O1500,Débiteurs!$G1500))),0)</f>
        <v>0</v>
      </c>
      <c r="D1500">
        <f>IF(OR(ISBLANK(Débiteurs!$I1500),LOWER(Débiteurs!$I1500)="chf"),IF(ISBLANK(Débiteurs!P1500),0,IF(ISBLANK(Débiteurs!$G1500),0,IF(ISNUMBER(Débiteurs!P1500),Débiteurs!P1500,Débiteurs!$G1500))),0)</f>
        <v>0</v>
      </c>
      <c r="E1500">
        <f>IF(OR(ISBLANK(Débiteurs!$I1500),LOWER(Débiteurs!$I1500)="chf"),IF(ISBLANK(Débiteurs!Q1500),0,IF(ISBLANK(Débiteurs!$G1500),0,IF(ISNUMBER(Débiteurs!Q1500),Débiteurs!Q1500,Débiteurs!$G1500))),0)</f>
        <v>0</v>
      </c>
      <c r="G1500">
        <f>IF(AND(NOT(ISBLANK(Débiteurs!$I1500)),LOWER(Débiteurs!$I1500)&lt;&gt;"chf"),IF(ISBLANK(Débiteurs!$N1500),0,IF(ISBLANK(Débiteurs!$N1500),0,IF(ISNUMBER(Débiteurs!$N1500),Débiteurs!$N1500,Débiteurs!$G1500))),0)</f>
        <v>0</v>
      </c>
      <c r="H1500">
        <f>IF(AND(NOT(ISBLANK(Débiteurs!$I1500)),LOWER(Débiteurs!$I1500)&lt;&gt;"chf"),IF(ISBLANK(Débiteurs!$O1500),0,IF(ISBLANK(Débiteurs!$O1500),0,IF(ISNUMBER(Débiteurs!$O1500),Débiteurs!$O1500,Débiteurs!$G1500))),0)</f>
        <v>0</v>
      </c>
      <c r="I1500">
        <f>IF(AND(NOT(ISBLANK(Débiteurs!$I1500)),LOWER(Débiteurs!$I1500)&lt;&gt;"chf"),IF(ISBLANK(Débiteurs!$P1500),0,IF(ISBLANK(Débiteurs!$P1500),0,IF(ISNUMBER(Débiteurs!$P1500),Débiteurs!$P1500,Débiteurs!$G1500))),0)</f>
        <v>0</v>
      </c>
      <c r="J1500">
        <f>IF(AND(NOT(ISBLANK(Débiteurs!$I1500)),LOWER(Débiteurs!$I1500)&lt;&gt;"chf"),IF(ISBLANK(Débiteurs!$Q1500),0,IF(ISBLANK(Débiteurs!$Q1500),0,IF(ISNUMBER(Débiteurs!$Q1500),Débiteurs!$Q1500,Débiteurs!$G1500))),0)</f>
        <v>0</v>
      </c>
    </row>
    <row r="1501" spans="2:10" x14ac:dyDescent="0.25">
      <c r="B1501">
        <f>IF(OR(ISBLANK(Débiteurs!$I1501),LOWER(Débiteurs!$I1501)="chf"),IF(ISBLANK(Débiteurs!N1501),0,IF(ISBLANK(Débiteurs!$G1501),0,IF(ISNUMBER(Débiteurs!N1501),Débiteurs!N1501,Débiteurs!$G1501))),0)</f>
        <v>0</v>
      </c>
      <c r="C1501">
        <f>IF(OR(ISBLANK(Débiteurs!$I1501),LOWER(Débiteurs!$I1501)="chf"),IF(ISBLANK(Débiteurs!O1501),0,IF(ISBLANK(Débiteurs!$G1501),0,IF(ISNUMBER(Débiteurs!O1501),Débiteurs!O1501,Débiteurs!$G1501))),0)</f>
        <v>0</v>
      </c>
      <c r="D1501">
        <f>IF(OR(ISBLANK(Débiteurs!$I1501),LOWER(Débiteurs!$I1501)="chf"),IF(ISBLANK(Débiteurs!P1501),0,IF(ISBLANK(Débiteurs!$G1501),0,IF(ISNUMBER(Débiteurs!P1501),Débiteurs!P1501,Débiteurs!$G1501))),0)</f>
        <v>0</v>
      </c>
      <c r="E1501">
        <f>IF(OR(ISBLANK(Débiteurs!$I1501),LOWER(Débiteurs!$I1501)="chf"),IF(ISBLANK(Débiteurs!Q1501),0,IF(ISBLANK(Débiteurs!$G1501),0,IF(ISNUMBER(Débiteurs!Q1501),Débiteurs!Q1501,Débiteurs!$G1501))),0)</f>
        <v>0</v>
      </c>
      <c r="G1501">
        <f>IF(AND(NOT(ISBLANK(Débiteurs!$I1501)),LOWER(Débiteurs!$I1501)&lt;&gt;"chf"),IF(ISBLANK(Débiteurs!$N1501),0,IF(ISBLANK(Débiteurs!$N1501),0,IF(ISNUMBER(Débiteurs!$N1501),Débiteurs!$N1501,Débiteurs!$G1501))),0)</f>
        <v>0</v>
      </c>
      <c r="H1501">
        <f>IF(AND(NOT(ISBLANK(Débiteurs!$I1501)),LOWER(Débiteurs!$I1501)&lt;&gt;"chf"),IF(ISBLANK(Débiteurs!$O1501),0,IF(ISBLANK(Débiteurs!$O1501),0,IF(ISNUMBER(Débiteurs!$O1501),Débiteurs!$O1501,Débiteurs!$G1501))),0)</f>
        <v>0</v>
      </c>
      <c r="I1501">
        <f>IF(AND(NOT(ISBLANK(Débiteurs!$I1501)),LOWER(Débiteurs!$I1501)&lt;&gt;"chf"),IF(ISBLANK(Débiteurs!$P1501),0,IF(ISBLANK(Débiteurs!$P1501),0,IF(ISNUMBER(Débiteurs!$P1501),Débiteurs!$P1501,Débiteurs!$G1501))),0)</f>
        <v>0</v>
      </c>
      <c r="J1501">
        <f>IF(AND(NOT(ISBLANK(Débiteurs!$I1501)),LOWER(Débiteurs!$I1501)&lt;&gt;"chf"),IF(ISBLANK(Débiteurs!$Q1501),0,IF(ISBLANK(Débiteurs!$Q1501),0,IF(ISNUMBER(Débiteurs!$Q1501),Débiteurs!$Q1501,Débiteurs!$G1501))),0)</f>
        <v>0</v>
      </c>
    </row>
    <row r="1502" spans="2:10" x14ac:dyDescent="0.25">
      <c r="B1502">
        <f>IF(OR(ISBLANK(Débiteurs!$I1502),LOWER(Débiteurs!$I1502)="chf"),IF(ISBLANK(Débiteurs!N1502),0,IF(ISBLANK(Débiteurs!$G1502),0,IF(ISNUMBER(Débiteurs!N1502),Débiteurs!N1502,Débiteurs!$G1502))),0)</f>
        <v>0</v>
      </c>
      <c r="C1502">
        <f>IF(OR(ISBLANK(Débiteurs!$I1502),LOWER(Débiteurs!$I1502)="chf"),IF(ISBLANK(Débiteurs!O1502),0,IF(ISBLANK(Débiteurs!$G1502),0,IF(ISNUMBER(Débiteurs!O1502),Débiteurs!O1502,Débiteurs!$G1502))),0)</f>
        <v>0</v>
      </c>
      <c r="D1502">
        <f>IF(OR(ISBLANK(Débiteurs!$I1502),LOWER(Débiteurs!$I1502)="chf"),IF(ISBLANK(Débiteurs!P1502),0,IF(ISBLANK(Débiteurs!$G1502),0,IF(ISNUMBER(Débiteurs!P1502),Débiteurs!P1502,Débiteurs!$G1502))),0)</f>
        <v>0</v>
      </c>
      <c r="E1502">
        <f>IF(OR(ISBLANK(Débiteurs!$I1502),LOWER(Débiteurs!$I1502)="chf"),IF(ISBLANK(Débiteurs!Q1502),0,IF(ISBLANK(Débiteurs!$G1502),0,IF(ISNUMBER(Débiteurs!Q1502),Débiteurs!Q1502,Débiteurs!$G1502))),0)</f>
        <v>0</v>
      </c>
      <c r="G1502">
        <f>IF(AND(NOT(ISBLANK(Débiteurs!$I1502)),LOWER(Débiteurs!$I1502)&lt;&gt;"chf"),IF(ISBLANK(Débiteurs!$N1502),0,IF(ISBLANK(Débiteurs!$N1502),0,IF(ISNUMBER(Débiteurs!$N1502),Débiteurs!$N1502,Débiteurs!$G1502))),0)</f>
        <v>0</v>
      </c>
      <c r="H1502">
        <f>IF(AND(NOT(ISBLANK(Débiteurs!$I1502)),LOWER(Débiteurs!$I1502)&lt;&gt;"chf"),IF(ISBLANK(Débiteurs!$O1502),0,IF(ISBLANK(Débiteurs!$O1502),0,IF(ISNUMBER(Débiteurs!$O1502),Débiteurs!$O1502,Débiteurs!$G1502))),0)</f>
        <v>0</v>
      </c>
      <c r="I1502">
        <f>IF(AND(NOT(ISBLANK(Débiteurs!$I1502)),LOWER(Débiteurs!$I1502)&lt;&gt;"chf"),IF(ISBLANK(Débiteurs!$P1502),0,IF(ISBLANK(Débiteurs!$P1502),0,IF(ISNUMBER(Débiteurs!$P1502),Débiteurs!$P1502,Débiteurs!$G1502))),0)</f>
        <v>0</v>
      </c>
      <c r="J1502">
        <f>IF(AND(NOT(ISBLANK(Débiteurs!$I1502)),LOWER(Débiteurs!$I1502)&lt;&gt;"chf"),IF(ISBLANK(Débiteurs!$Q1502),0,IF(ISBLANK(Débiteurs!$Q1502),0,IF(ISNUMBER(Débiteurs!$Q1502),Débiteurs!$Q1502,Débiteurs!$G1502))),0)</f>
        <v>0</v>
      </c>
    </row>
    <row r="1503" spans="2:10" x14ac:dyDescent="0.25">
      <c r="B1503">
        <f>IF(OR(ISBLANK(Débiteurs!$I1503),LOWER(Débiteurs!$I1503)="chf"),IF(ISBLANK(Débiteurs!N1503),0,IF(ISBLANK(Débiteurs!$G1503),0,IF(ISNUMBER(Débiteurs!N1503),Débiteurs!N1503,Débiteurs!$G1503))),0)</f>
        <v>0</v>
      </c>
      <c r="C1503">
        <f>IF(OR(ISBLANK(Débiteurs!$I1503),LOWER(Débiteurs!$I1503)="chf"),IF(ISBLANK(Débiteurs!O1503),0,IF(ISBLANK(Débiteurs!$G1503),0,IF(ISNUMBER(Débiteurs!O1503),Débiteurs!O1503,Débiteurs!$G1503))),0)</f>
        <v>0</v>
      </c>
      <c r="D1503">
        <f>IF(OR(ISBLANK(Débiteurs!$I1503),LOWER(Débiteurs!$I1503)="chf"),IF(ISBLANK(Débiteurs!P1503),0,IF(ISBLANK(Débiteurs!$G1503),0,IF(ISNUMBER(Débiteurs!P1503),Débiteurs!P1503,Débiteurs!$G1503))),0)</f>
        <v>0</v>
      </c>
      <c r="E1503">
        <f>IF(OR(ISBLANK(Débiteurs!$I1503),LOWER(Débiteurs!$I1503)="chf"),IF(ISBLANK(Débiteurs!Q1503),0,IF(ISBLANK(Débiteurs!$G1503),0,IF(ISNUMBER(Débiteurs!Q1503),Débiteurs!Q1503,Débiteurs!$G1503))),0)</f>
        <v>0</v>
      </c>
      <c r="G1503">
        <f>IF(AND(NOT(ISBLANK(Débiteurs!$I1503)),LOWER(Débiteurs!$I1503)&lt;&gt;"chf"),IF(ISBLANK(Débiteurs!$N1503),0,IF(ISBLANK(Débiteurs!$N1503),0,IF(ISNUMBER(Débiteurs!$N1503),Débiteurs!$N1503,Débiteurs!$G1503))),0)</f>
        <v>0</v>
      </c>
      <c r="H1503">
        <f>IF(AND(NOT(ISBLANK(Débiteurs!$I1503)),LOWER(Débiteurs!$I1503)&lt;&gt;"chf"),IF(ISBLANK(Débiteurs!$O1503),0,IF(ISBLANK(Débiteurs!$O1503),0,IF(ISNUMBER(Débiteurs!$O1503),Débiteurs!$O1503,Débiteurs!$G1503))),0)</f>
        <v>0</v>
      </c>
      <c r="I1503">
        <f>IF(AND(NOT(ISBLANK(Débiteurs!$I1503)),LOWER(Débiteurs!$I1503)&lt;&gt;"chf"),IF(ISBLANK(Débiteurs!$P1503),0,IF(ISBLANK(Débiteurs!$P1503),0,IF(ISNUMBER(Débiteurs!$P1503),Débiteurs!$P1503,Débiteurs!$G1503))),0)</f>
        <v>0</v>
      </c>
      <c r="J1503">
        <f>IF(AND(NOT(ISBLANK(Débiteurs!$I1503)),LOWER(Débiteurs!$I1503)&lt;&gt;"chf"),IF(ISBLANK(Débiteurs!$Q1503),0,IF(ISBLANK(Débiteurs!$Q1503),0,IF(ISNUMBER(Débiteurs!$Q1503),Débiteurs!$Q1503,Débiteurs!$G1503))),0)</f>
        <v>0</v>
      </c>
    </row>
    <row r="1504" spans="2:10" x14ac:dyDescent="0.25">
      <c r="B1504">
        <f>IF(OR(ISBLANK(Débiteurs!$I1504),LOWER(Débiteurs!$I1504)="chf"),IF(ISBLANK(Débiteurs!N1504),0,IF(ISBLANK(Débiteurs!$G1504),0,IF(ISNUMBER(Débiteurs!N1504),Débiteurs!N1504,Débiteurs!$G1504))),0)</f>
        <v>0</v>
      </c>
      <c r="C1504">
        <f>IF(OR(ISBLANK(Débiteurs!$I1504),LOWER(Débiteurs!$I1504)="chf"),IF(ISBLANK(Débiteurs!O1504),0,IF(ISBLANK(Débiteurs!$G1504),0,IF(ISNUMBER(Débiteurs!O1504),Débiteurs!O1504,Débiteurs!$G1504))),0)</f>
        <v>0</v>
      </c>
      <c r="D1504">
        <f>IF(OR(ISBLANK(Débiteurs!$I1504),LOWER(Débiteurs!$I1504)="chf"),IF(ISBLANK(Débiteurs!P1504),0,IF(ISBLANK(Débiteurs!$G1504),0,IF(ISNUMBER(Débiteurs!P1504),Débiteurs!P1504,Débiteurs!$G1504))),0)</f>
        <v>0</v>
      </c>
      <c r="E1504">
        <f>IF(OR(ISBLANK(Débiteurs!$I1504),LOWER(Débiteurs!$I1504)="chf"),IF(ISBLANK(Débiteurs!Q1504),0,IF(ISBLANK(Débiteurs!$G1504),0,IF(ISNUMBER(Débiteurs!Q1504),Débiteurs!Q1504,Débiteurs!$G1504))),0)</f>
        <v>0</v>
      </c>
      <c r="G1504">
        <f>IF(AND(NOT(ISBLANK(Débiteurs!$I1504)),LOWER(Débiteurs!$I1504)&lt;&gt;"chf"),IF(ISBLANK(Débiteurs!$N1504),0,IF(ISBLANK(Débiteurs!$N1504),0,IF(ISNUMBER(Débiteurs!$N1504),Débiteurs!$N1504,Débiteurs!$G1504))),0)</f>
        <v>0</v>
      </c>
      <c r="H1504">
        <f>IF(AND(NOT(ISBLANK(Débiteurs!$I1504)),LOWER(Débiteurs!$I1504)&lt;&gt;"chf"),IF(ISBLANK(Débiteurs!$O1504),0,IF(ISBLANK(Débiteurs!$O1504),0,IF(ISNUMBER(Débiteurs!$O1504),Débiteurs!$O1504,Débiteurs!$G1504))),0)</f>
        <v>0</v>
      </c>
      <c r="I1504">
        <f>IF(AND(NOT(ISBLANK(Débiteurs!$I1504)),LOWER(Débiteurs!$I1504)&lt;&gt;"chf"),IF(ISBLANK(Débiteurs!$P1504),0,IF(ISBLANK(Débiteurs!$P1504),0,IF(ISNUMBER(Débiteurs!$P1504),Débiteurs!$P1504,Débiteurs!$G1504))),0)</f>
        <v>0</v>
      </c>
      <c r="J1504">
        <f>IF(AND(NOT(ISBLANK(Débiteurs!$I1504)),LOWER(Débiteurs!$I1504)&lt;&gt;"chf"),IF(ISBLANK(Débiteurs!$Q1504),0,IF(ISBLANK(Débiteurs!$Q1504),0,IF(ISNUMBER(Débiteurs!$Q1504),Débiteurs!$Q1504,Débiteurs!$G1504))),0)</f>
        <v>0</v>
      </c>
    </row>
    <row r="1505" spans="2:10" x14ac:dyDescent="0.25">
      <c r="B1505">
        <f>IF(OR(ISBLANK(Débiteurs!$I1505),LOWER(Débiteurs!$I1505)="chf"),IF(ISBLANK(Débiteurs!N1505),0,IF(ISBLANK(Débiteurs!$G1505),0,IF(ISNUMBER(Débiteurs!N1505),Débiteurs!N1505,Débiteurs!$G1505))),0)</f>
        <v>0</v>
      </c>
      <c r="C1505">
        <f>IF(OR(ISBLANK(Débiteurs!$I1505),LOWER(Débiteurs!$I1505)="chf"),IF(ISBLANK(Débiteurs!O1505),0,IF(ISBLANK(Débiteurs!$G1505),0,IF(ISNUMBER(Débiteurs!O1505),Débiteurs!O1505,Débiteurs!$G1505))),0)</f>
        <v>0</v>
      </c>
      <c r="D1505">
        <f>IF(OR(ISBLANK(Débiteurs!$I1505),LOWER(Débiteurs!$I1505)="chf"),IF(ISBLANK(Débiteurs!P1505),0,IF(ISBLANK(Débiteurs!$G1505),0,IF(ISNUMBER(Débiteurs!P1505),Débiteurs!P1505,Débiteurs!$G1505))),0)</f>
        <v>0</v>
      </c>
      <c r="E1505">
        <f>IF(OR(ISBLANK(Débiteurs!$I1505),LOWER(Débiteurs!$I1505)="chf"),IF(ISBLANK(Débiteurs!Q1505),0,IF(ISBLANK(Débiteurs!$G1505),0,IF(ISNUMBER(Débiteurs!Q1505),Débiteurs!Q1505,Débiteurs!$G1505))),0)</f>
        <v>0</v>
      </c>
      <c r="G1505">
        <f>IF(AND(NOT(ISBLANK(Débiteurs!$I1505)),LOWER(Débiteurs!$I1505)&lt;&gt;"chf"),IF(ISBLANK(Débiteurs!$N1505),0,IF(ISBLANK(Débiteurs!$N1505),0,IF(ISNUMBER(Débiteurs!$N1505),Débiteurs!$N1505,Débiteurs!$G1505))),0)</f>
        <v>0</v>
      </c>
      <c r="H1505">
        <f>IF(AND(NOT(ISBLANK(Débiteurs!$I1505)),LOWER(Débiteurs!$I1505)&lt;&gt;"chf"),IF(ISBLANK(Débiteurs!$O1505),0,IF(ISBLANK(Débiteurs!$O1505),0,IF(ISNUMBER(Débiteurs!$O1505),Débiteurs!$O1505,Débiteurs!$G1505))),0)</f>
        <v>0</v>
      </c>
      <c r="I1505">
        <f>IF(AND(NOT(ISBLANK(Débiteurs!$I1505)),LOWER(Débiteurs!$I1505)&lt;&gt;"chf"),IF(ISBLANK(Débiteurs!$P1505),0,IF(ISBLANK(Débiteurs!$P1505),0,IF(ISNUMBER(Débiteurs!$P1505),Débiteurs!$P1505,Débiteurs!$G1505))),0)</f>
        <v>0</v>
      </c>
      <c r="J1505">
        <f>IF(AND(NOT(ISBLANK(Débiteurs!$I1505)),LOWER(Débiteurs!$I1505)&lt;&gt;"chf"),IF(ISBLANK(Débiteurs!$Q1505),0,IF(ISBLANK(Débiteurs!$Q1505),0,IF(ISNUMBER(Débiteurs!$Q1505),Débiteurs!$Q1505,Débiteurs!$G1505))),0)</f>
        <v>0</v>
      </c>
    </row>
    <row r="1506" spans="2:10" x14ac:dyDescent="0.25">
      <c r="B1506">
        <f>IF(OR(ISBLANK(Débiteurs!$I1506),LOWER(Débiteurs!$I1506)="chf"),IF(ISBLANK(Débiteurs!N1506),0,IF(ISBLANK(Débiteurs!$G1506),0,IF(ISNUMBER(Débiteurs!N1506),Débiteurs!N1506,Débiteurs!$G1506))),0)</f>
        <v>0</v>
      </c>
      <c r="C1506">
        <f>IF(OR(ISBLANK(Débiteurs!$I1506),LOWER(Débiteurs!$I1506)="chf"),IF(ISBLANK(Débiteurs!O1506),0,IF(ISBLANK(Débiteurs!$G1506),0,IF(ISNUMBER(Débiteurs!O1506),Débiteurs!O1506,Débiteurs!$G1506))),0)</f>
        <v>0</v>
      </c>
      <c r="D1506">
        <f>IF(OR(ISBLANK(Débiteurs!$I1506),LOWER(Débiteurs!$I1506)="chf"),IF(ISBLANK(Débiteurs!P1506),0,IF(ISBLANK(Débiteurs!$G1506),0,IF(ISNUMBER(Débiteurs!P1506),Débiteurs!P1506,Débiteurs!$G1506))),0)</f>
        <v>0</v>
      </c>
      <c r="E1506">
        <f>IF(OR(ISBLANK(Débiteurs!$I1506),LOWER(Débiteurs!$I1506)="chf"),IF(ISBLANK(Débiteurs!Q1506),0,IF(ISBLANK(Débiteurs!$G1506),0,IF(ISNUMBER(Débiteurs!Q1506),Débiteurs!Q1506,Débiteurs!$G1506))),0)</f>
        <v>0</v>
      </c>
      <c r="G1506">
        <f>IF(AND(NOT(ISBLANK(Débiteurs!$I1506)),LOWER(Débiteurs!$I1506)&lt;&gt;"chf"),IF(ISBLANK(Débiteurs!$N1506),0,IF(ISBLANK(Débiteurs!$N1506),0,IF(ISNUMBER(Débiteurs!$N1506),Débiteurs!$N1506,Débiteurs!$G1506))),0)</f>
        <v>0</v>
      </c>
      <c r="H1506">
        <f>IF(AND(NOT(ISBLANK(Débiteurs!$I1506)),LOWER(Débiteurs!$I1506)&lt;&gt;"chf"),IF(ISBLANK(Débiteurs!$O1506),0,IF(ISBLANK(Débiteurs!$O1506),0,IF(ISNUMBER(Débiteurs!$O1506),Débiteurs!$O1506,Débiteurs!$G1506))),0)</f>
        <v>0</v>
      </c>
      <c r="I1506">
        <f>IF(AND(NOT(ISBLANK(Débiteurs!$I1506)),LOWER(Débiteurs!$I1506)&lt;&gt;"chf"),IF(ISBLANK(Débiteurs!$P1506),0,IF(ISBLANK(Débiteurs!$P1506),0,IF(ISNUMBER(Débiteurs!$P1506),Débiteurs!$P1506,Débiteurs!$G1506))),0)</f>
        <v>0</v>
      </c>
      <c r="J1506">
        <f>IF(AND(NOT(ISBLANK(Débiteurs!$I1506)),LOWER(Débiteurs!$I1506)&lt;&gt;"chf"),IF(ISBLANK(Débiteurs!$Q1506),0,IF(ISBLANK(Débiteurs!$Q1506),0,IF(ISNUMBER(Débiteurs!$Q1506),Débiteurs!$Q1506,Débiteurs!$G1506))),0)</f>
        <v>0</v>
      </c>
    </row>
    <row r="1507" spans="2:10" x14ac:dyDescent="0.25">
      <c r="B1507">
        <f>IF(OR(ISBLANK(Débiteurs!$I1507),LOWER(Débiteurs!$I1507)="chf"),IF(ISBLANK(Débiteurs!N1507),0,IF(ISBLANK(Débiteurs!$G1507),0,IF(ISNUMBER(Débiteurs!N1507),Débiteurs!N1507,Débiteurs!$G1507))),0)</f>
        <v>0</v>
      </c>
      <c r="C1507">
        <f>IF(OR(ISBLANK(Débiteurs!$I1507),LOWER(Débiteurs!$I1507)="chf"),IF(ISBLANK(Débiteurs!O1507),0,IF(ISBLANK(Débiteurs!$G1507),0,IF(ISNUMBER(Débiteurs!O1507),Débiteurs!O1507,Débiteurs!$G1507))),0)</f>
        <v>0</v>
      </c>
      <c r="D1507">
        <f>IF(OR(ISBLANK(Débiteurs!$I1507),LOWER(Débiteurs!$I1507)="chf"),IF(ISBLANK(Débiteurs!P1507),0,IF(ISBLANK(Débiteurs!$G1507),0,IF(ISNUMBER(Débiteurs!P1507),Débiteurs!P1507,Débiteurs!$G1507))),0)</f>
        <v>0</v>
      </c>
      <c r="E1507">
        <f>IF(OR(ISBLANK(Débiteurs!$I1507),LOWER(Débiteurs!$I1507)="chf"),IF(ISBLANK(Débiteurs!Q1507),0,IF(ISBLANK(Débiteurs!$G1507),0,IF(ISNUMBER(Débiteurs!Q1507),Débiteurs!Q1507,Débiteurs!$G1507))),0)</f>
        <v>0</v>
      </c>
      <c r="G1507">
        <f>IF(AND(NOT(ISBLANK(Débiteurs!$I1507)),LOWER(Débiteurs!$I1507)&lt;&gt;"chf"),IF(ISBLANK(Débiteurs!$N1507),0,IF(ISBLANK(Débiteurs!$N1507),0,IF(ISNUMBER(Débiteurs!$N1507),Débiteurs!$N1507,Débiteurs!$G1507))),0)</f>
        <v>0</v>
      </c>
      <c r="H1507">
        <f>IF(AND(NOT(ISBLANK(Débiteurs!$I1507)),LOWER(Débiteurs!$I1507)&lt;&gt;"chf"),IF(ISBLANK(Débiteurs!$O1507),0,IF(ISBLANK(Débiteurs!$O1507),0,IF(ISNUMBER(Débiteurs!$O1507),Débiteurs!$O1507,Débiteurs!$G1507))),0)</f>
        <v>0</v>
      </c>
      <c r="I1507">
        <f>IF(AND(NOT(ISBLANK(Débiteurs!$I1507)),LOWER(Débiteurs!$I1507)&lt;&gt;"chf"),IF(ISBLANK(Débiteurs!$P1507),0,IF(ISBLANK(Débiteurs!$P1507),0,IF(ISNUMBER(Débiteurs!$P1507),Débiteurs!$P1507,Débiteurs!$G1507))),0)</f>
        <v>0</v>
      </c>
      <c r="J1507">
        <f>IF(AND(NOT(ISBLANK(Débiteurs!$I1507)),LOWER(Débiteurs!$I1507)&lt;&gt;"chf"),IF(ISBLANK(Débiteurs!$Q1507),0,IF(ISBLANK(Débiteurs!$Q1507),0,IF(ISNUMBER(Débiteurs!$Q1507),Débiteurs!$Q1507,Débiteurs!$G1507))),0)</f>
        <v>0</v>
      </c>
    </row>
    <row r="1508" spans="2:10" x14ac:dyDescent="0.25">
      <c r="B1508">
        <f>IF(OR(ISBLANK(Débiteurs!$I1508),LOWER(Débiteurs!$I1508)="chf"),IF(ISBLANK(Débiteurs!N1508),0,IF(ISBLANK(Débiteurs!$G1508),0,IF(ISNUMBER(Débiteurs!N1508),Débiteurs!N1508,Débiteurs!$G1508))),0)</f>
        <v>0</v>
      </c>
      <c r="C1508">
        <f>IF(OR(ISBLANK(Débiteurs!$I1508),LOWER(Débiteurs!$I1508)="chf"),IF(ISBLANK(Débiteurs!O1508),0,IF(ISBLANK(Débiteurs!$G1508),0,IF(ISNUMBER(Débiteurs!O1508),Débiteurs!O1508,Débiteurs!$G1508))),0)</f>
        <v>0</v>
      </c>
      <c r="D1508">
        <f>IF(OR(ISBLANK(Débiteurs!$I1508),LOWER(Débiteurs!$I1508)="chf"),IF(ISBLANK(Débiteurs!P1508),0,IF(ISBLANK(Débiteurs!$G1508),0,IF(ISNUMBER(Débiteurs!P1508),Débiteurs!P1508,Débiteurs!$G1508))),0)</f>
        <v>0</v>
      </c>
      <c r="E1508">
        <f>IF(OR(ISBLANK(Débiteurs!$I1508),LOWER(Débiteurs!$I1508)="chf"),IF(ISBLANK(Débiteurs!Q1508),0,IF(ISBLANK(Débiteurs!$G1508),0,IF(ISNUMBER(Débiteurs!Q1508),Débiteurs!Q1508,Débiteurs!$G1508))),0)</f>
        <v>0</v>
      </c>
      <c r="G1508">
        <f>IF(AND(NOT(ISBLANK(Débiteurs!$I1508)),LOWER(Débiteurs!$I1508)&lt;&gt;"chf"),IF(ISBLANK(Débiteurs!$N1508),0,IF(ISBLANK(Débiteurs!$N1508),0,IF(ISNUMBER(Débiteurs!$N1508),Débiteurs!$N1508,Débiteurs!$G1508))),0)</f>
        <v>0</v>
      </c>
      <c r="H1508">
        <f>IF(AND(NOT(ISBLANK(Débiteurs!$I1508)),LOWER(Débiteurs!$I1508)&lt;&gt;"chf"),IF(ISBLANK(Débiteurs!$O1508),0,IF(ISBLANK(Débiteurs!$O1508),0,IF(ISNUMBER(Débiteurs!$O1508),Débiteurs!$O1508,Débiteurs!$G1508))),0)</f>
        <v>0</v>
      </c>
      <c r="I1508">
        <f>IF(AND(NOT(ISBLANK(Débiteurs!$I1508)),LOWER(Débiteurs!$I1508)&lt;&gt;"chf"),IF(ISBLANK(Débiteurs!$P1508),0,IF(ISBLANK(Débiteurs!$P1508),0,IF(ISNUMBER(Débiteurs!$P1508),Débiteurs!$P1508,Débiteurs!$G1508))),0)</f>
        <v>0</v>
      </c>
      <c r="J1508">
        <f>IF(AND(NOT(ISBLANK(Débiteurs!$I1508)),LOWER(Débiteurs!$I1508)&lt;&gt;"chf"),IF(ISBLANK(Débiteurs!$Q1508),0,IF(ISBLANK(Débiteurs!$Q1508),0,IF(ISNUMBER(Débiteurs!$Q1508),Débiteurs!$Q1508,Débiteurs!$G1508))),0)</f>
        <v>0</v>
      </c>
    </row>
    <row r="1509" spans="2:10" x14ac:dyDescent="0.25">
      <c r="B1509">
        <f>IF(OR(ISBLANK(Débiteurs!$I1509),LOWER(Débiteurs!$I1509)="chf"),IF(ISBLANK(Débiteurs!N1509),0,IF(ISBLANK(Débiteurs!$G1509),0,IF(ISNUMBER(Débiteurs!N1509),Débiteurs!N1509,Débiteurs!$G1509))),0)</f>
        <v>0</v>
      </c>
      <c r="C1509">
        <f>IF(OR(ISBLANK(Débiteurs!$I1509),LOWER(Débiteurs!$I1509)="chf"),IF(ISBLANK(Débiteurs!O1509),0,IF(ISBLANK(Débiteurs!$G1509),0,IF(ISNUMBER(Débiteurs!O1509),Débiteurs!O1509,Débiteurs!$G1509))),0)</f>
        <v>0</v>
      </c>
      <c r="D1509">
        <f>IF(OR(ISBLANK(Débiteurs!$I1509),LOWER(Débiteurs!$I1509)="chf"),IF(ISBLANK(Débiteurs!P1509),0,IF(ISBLANK(Débiteurs!$G1509),0,IF(ISNUMBER(Débiteurs!P1509),Débiteurs!P1509,Débiteurs!$G1509))),0)</f>
        <v>0</v>
      </c>
      <c r="E1509">
        <f>IF(OR(ISBLANK(Débiteurs!$I1509),LOWER(Débiteurs!$I1509)="chf"),IF(ISBLANK(Débiteurs!Q1509),0,IF(ISBLANK(Débiteurs!$G1509),0,IF(ISNUMBER(Débiteurs!Q1509),Débiteurs!Q1509,Débiteurs!$G1509))),0)</f>
        <v>0</v>
      </c>
      <c r="G1509">
        <f>IF(AND(NOT(ISBLANK(Débiteurs!$I1509)),LOWER(Débiteurs!$I1509)&lt;&gt;"chf"),IF(ISBLANK(Débiteurs!$N1509),0,IF(ISBLANK(Débiteurs!$N1509),0,IF(ISNUMBER(Débiteurs!$N1509),Débiteurs!$N1509,Débiteurs!$G1509))),0)</f>
        <v>0</v>
      </c>
      <c r="H1509">
        <f>IF(AND(NOT(ISBLANK(Débiteurs!$I1509)),LOWER(Débiteurs!$I1509)&lt;&gt;"chf"),IF(ISBLANK(Débiteurs!$O1509),0,IF(ISBLANK(Débiteurs!$O1509),0,IF(ISNUMBER(Débiteurs!$O1509),Débiteurs!$O1509,Débiteurs!$G1509))),0)</f>
        <v>0</v>
      </c>
      <c r="I1509">
        <f>IF(AND(NOT(ISBLANK(Débiteurs!$I1509)),LOWER(Débiteurs!$I1509)&lt;&gt;"chf"),IF(ISBLANK(Débiteurs!$P1509),0,IF(ISBLANK(Débiteurs!$P1509),0,IF(ISNUMBER(Débiteurs!$P1509),Débiteurs!$P1509,Débiteurs!$G1509))),0)</f>
        <v>0</v>
      </c>
      <c r="J1509">
        <f>IF(AND(NOT(ISBLANK(Débiteurs!$I1509)),LOWER(Débiteurs!$I1509)&lt;&gt;"chf"),IF(ISBLANK(Débiteurs!$Q1509),0,IF(ISBLANK(Débiteurs!$Q1509),0,IF(ISNUMBER(Débiteurs!$Q1509),Débiteurs!$Q1509,Débiteurs!$G1509))),0)</f>
        <v>0</v>
      </c>
    </row>
    <row r="1510" spans="2:10" x14ac:dyDescent="0.25">
      <c r="B1510">
        <f>IF(OR(ISBLANK(Débiteurs!$I1510),LOWER(Débiteurs!$I1510)="chf"),IF(ISBLANK(Débiteurs!N1510),0,IF(ISBLANK(Débiteurs!$G1510),0,IF(ISNUMBER(Débiteurs!N1510),Débiteurs!N1510,Débiteurs!$G1510))),0)</f>
        <v>0</v>
      </c>
      <c r="C1510">
        <f>IF(OR(ISBLANK(Débiteurs!$I1510),LOWER(Débiteurs!$I1510)="chf"),IF(ISBLANK(Débiteurs!O1510),0,IF(ISBLANK(Débiteurs!$G1510),0,IF(ISNUMBER(Débiteurs!O1510),Débiteurs!O1510,Débiteurs!$G1510))),0)</f>
        <v>0</v>
      </c>
      <c r="D1510">
        <f>IF(OR(ISBLANK(Débiteurs!$I1510),LOWER(Débiteurs!$I1510)="chf"),IF(ISBLANK(Débiteurs!P1510),0,IF(ISBLANK(Débiteurs!$G1510),0,IF(ISNUMBER(Débiteurs!P1510),Débiteurs!P1510,Débiteurs!$G1510))),0)</f>
        <v>0</v>
      </c>
      <c r="E1510">
        <f>IF(OR(ISBLANK(Débiteurs!$I1510),LOWER(Débiteurs!$I1510)="chf"),IF(ISBLANK(Débiteurs!Q1510),0,IF(ISBLANK(Débiteurs!$G1510),0,IF(ISNUMBER(Débiteurs!Q1510),Débiteurs!Q1510,Débiteurs!$G1510))),0)</f>
        <v>0</v>
      </c>
      <c r="G1510">
        <f>IF(AND(NOT(ISBLANK(Débiteurs!$I1510)),LOWER(Débiteurs!$I1510)&lt;&gt;"chf"),IF(ISBLANK(Débiteurs!$N1510),0,IF(ISBLANK(Débiteurs!$N1510),0,IF(ISNUMBER(Débiteurs!$N1510),Débiteurs!$N1510,Débiteurs!$G1510))),0)</f>
        <v>0</v>
      </c>
      <c r="H1510">
        <f>IF(AND(NOT(ISBLANK(Débiteurs!$I1510)),LOWER(Débiteurs!$I1510)&lt;&gt;"chf"),IF(ISBLANK(Débiteurs!$O1510),0,IF(ISBLANK(Débiteurs!$O1510),0,IF(ISNUMBER(Débiteurs!$O1510),Débiteurs!$O1510,Débiteurs!$G1510))),0)</f>
        <v>0</v>
      </c>
      <c r="I1510">
        <f>IF(AND(NOT(ISBLANK(Débiteurs!$I1510)),LOWER(Débiteurs!$I1510)&lt;&gt;"chf"),IF(ISBLANK(Débiteurs!$P1510),0,IF(ISBLANK(Débiteurs!$P1510),0,IF(ISNUMBER(Débiteurs!$P1510),Débiteurs!$P1510,Débiteurs!$G1510))),0)</f>
        <v>0</v>
      </c>
      <c r="J1510">
        <f>IF(AND(NOT(ISBLANK(Débiteurs!$I1510)),LOWER(Débiteurs!$I1510)&lt;&gt;"chf"),IF(ISBLANK(Débiteurs!$Q1510),0,IF(ISBLANK(Débiteurs!$Q1510),0,IF(ISNUMBER(Débiteurs!$Q1510),Débiteurs!$Q1510,Débiteurs!$G1510))),0)</f>
        <v>0</v>
      </c>
    </row>
    <row r="1511" spans="2:10" x14ac:dyDescent="0.25">
      <c r="B1511">
        <f>IF(OR(ISBLANK(Débiteurs!$I1511),LOWER(Débiteurs!$I1511)="chf"),IF(ISBLANK(Débiteurs!N1511),0,IF(ISBLANK(Débiteurs!$G1511),0,IF(ISNUMBER(Débiteurs!N1511),Débiteurs!N1511,Débiteurs!$G1511))),0)</f>
        <v>0</v>
      </c>
      <c r="C1511">
        <f>IF(OR(ISBLANK(Débiteurs!$I1511),LOWER(Débiteurs!$I1511)="chf"),IF(ISBLANK(Débiteurs!O1511),0,IF(ISBLANK(Débiteurs!$G1511),0,IF(ISNUMBER(Débiteurs!O1511),Débiteurs!O1511,Débiteurs!$G1511))),0)</f>
        <v>0</v>
      </c>
      <c r="D1511">
        <f>IF(OR(ISBLANK(Débiteurs!$I1511),LOWER(Débiteurs!$I1511)="chf"),IF(ISBLANK(Débiteurs!P1511),0,IF(ISBLANK(Débiteurs!$G1511),0,IF(ISNUMBER(Débiteurs!P1511),Débiteurs!P1511,Débiteurs!$G1511))),0)</f>
        <v>0</v>
      </c>
      <c r="E1511">
        <f>IF(OR(ISBLANK(Débiteurs!$I1511),LOWER(Débiteurs!$I1511)="chf"),IF(ISBLANK(Débiteurs!Q1511),0,IF(ISBLANK(Débiteurs!$G1511),0,IF(ISNUMBER(Débiteurs!Q1511),Débiteurs!Q1511,Débiteurs!$G1511))),0)</f>
        <v>0</v>
      </c>
      <c r="G1511">
        <f>IF(AND(NOT(ISBLANK(Débiteurs!$I1511)),LOWER(Débiteurs!$I1511)&lt;&gt;"chf"),IF(ISBLANK(Débiteurs!$N1511),0,IF(ISBLANK(Débiteurs!$N1511),0,IF(ISNUMBER(Débiteurs!$N1511),Débiteurs!$N1511,Débiteurs!$G1511))),0)</f>
        <v>0</v>
      </c>
      <c r="H1511">
        <f>IF(AND(NOT(ISBLANK(Débiteurs!$I1511)),LOWER(Débiteurs!$I1511)&lt;&gt;"chf"),IF(ISBLANK(Débiteurs!$O1511),0,IF(ISBLANK(Débiteurs!$O1511),0,IF(ISNUMBER(Débiteurs!$O1511),Débiteurs!$O1511,Débiteurs!$G1511))),0)</f>
        <v>0</v>
      </c>
      <c r="I1511">
        <f>IF(AND(NOT(ISBLANK(Débiteurs!$I1511)),LOWER(Débiteurs!$I1511)&lt;&gt;"chf"),IF(ISBLANK(Débiteurs!$P1511),0,IF(ISBLANK(Débiteurs!$P1511),0,IF(ISNUMBER(Débiteurs!$P1511),Débiteurs!$P1511,Débiteurs!$G1511))),0)</f>
        <v>0</v>
      </c>
      <c r="J1511">
        <f>IF(AND(NOT(ISBLANK(Débiteurs!$I1511)),LOWER(Débiteurs!$I1511)&lt;&gt;"chf"),IF(ISBLANK(Débiteurs!$Q1511),0,IF(ISBLANK(Débiteurs!$Q1511),0,IF(ISNUMBER(Débiteurs!$Q1511),Débiteurs!$Q1511,Débiteurs!$G1511))),0)</f>
        <v>0</v>
      </c>
    </row>
    <row r="1512" spans="2:10" x14ac:dyDescent="0.25">
      <c r="B1512">
        <f>IF(OR(ISBLANK(Débiteurs!$I1512),LOWER(Débiteurs!$I1512)="chf"),IF(ISBLANK(Débiteurs!N1512),0,IF(ISBLANK(Débiteurs!$G1512),0,IF(ISNUMBER(Débiteurs!N1512),Débiteurs!N1512,Débiteurs!$G1512))),0)</f>
        <v>0</v>
      </c>
      <c r="C1512">
        <f>IF(OR(ISBLANK(Débiteurs!$I1512),LOWER(Débiteurs!$I1512)="chf"),IF(ISBLANK(Débiteurs!O1512),0,IF(ISBLANK(Débiteurs!$G1512),0,IF(ISNUMBER(Débiteurs!O1512),Débiteurs!O1512,Débiteurs!$G1512))),0)</f>
        <v>0</v>
      </c>
      <c r="D1512">
        <f>IF(OR(ISBLANK(Débiteurs!$I1512),LOWER(Débiteurs!$I1512)="chf"),IF(ISBLANK(Débiteurs!P1512),0,IF(ISBLANK(Débiteurs!$G1512),0,IF(ISNUMBER(Débiteurs!P1512),Débiteurs!P1512,Débiteurs!$G1512))),0)</f>
        <v>0</v>
      </c>
      <c r="E1512">
        <f>IF(OR(ISBLANK(Débiteurs!$I1512),LOWER(Débiteurs!$I1512)="chf"),IF(ISBLANK(Débiteurs!Q1512),0,IF(ISBLANK(Débiteurs!$G1512),0,IF(ISNUMBER(Débiteurs!Q1512),Débiteurs!Q1512,Débiteurs!$G1512))),0)</f>
        <v>0</v>
      </c>
      <c r="G1512">
        <f>IF(AND(NOT(ISBLANK(Débiteurs!$I1512)),LOWER(Débiteurs!$I1512)&lt;&gt;"chf"),IF(ISBLANK(Débiteurs!$N1512),0,IF(ISBLANK(Débiteurs!$N1512),0,IF(ISNUMBER(Débiteurs!$N1512),Débiteurs!$N1512,Débiteurs!$G1512))),0)</f>
        <v>0</v>
      </c>
      <c r="H1512">
        <f>IF(AND(NOT(ISBLANK(Débiteurs!$I1512)),LOWER(Débiteurs!$I1512)&lt;&gt;"chf"),IF(ISBLANK(Débiteurs!$O1512),0,IF(ISBLANK(Débiteurs!$O1512),0,IF(ISNUMBER(Débiteurs!$O1512),Débiteurs!$O1512,Débiteurs!$G1512))),0)</f>
        <v>0</v>
      </c>
      <c r="I1512">
        <f>IF(AND(NOT(ISBLANK(Débiteurs!$I1512)),LOWER(Débiteurs!$I1512)&lt;&gt;"chf"),IF(ISBLANK(Débiteurs!$P1512),0,IF(ISBLANK(Débiteurs!$P1512),0,IF(ISNUMBER(Débiteurs!$P1512),Débiteurs!$P1512,Débiteurs!$G1512))),0)</f>
        <v>0</v>
      </c>
      <c r="J1512">
        <f>IF(AND(NOT(ISBLANK(Débiteurs!$I1512)),LOWER(Débiteurs!$I1512)&lt;&gt;"chf"),IF(ISBLANK(Débiteurs!$Q1512),0,IF(ISBLANK(Débiteurs!$Q1512),0,IF(ISNUMBER(Débiteurs!$Q1512),Débiteurs!$Q1512,Débiteurs!$G1512))),0)</f>
        <v>0</v>
      </c>
    </row>
    <row r="1513" spans="2:10" x14ac:dyDescent="0.25">
      <c r="B1513">
        <f>IF(OR(ISBLANK(Débiteurs!$I1513),LOWER(Débiteurs!$I1513)="chf"),IF(ISBLANK(Débiteurs!N1513),0,IF(ISBLANK(Débiteurs!$G1513),0,IF(ISNUMBER(Débiteurs!N1513),Débiteurs!N1513,Débiteurs!$G1513))),0)</f>
        <v>0</v>
      </c>
      <c r="C1513">
        <f>IF(OR(ISBLANK(Débiteurs!$I1513),LOWER(Débiteurs!$I1513)="chf"),IF(ISBLANK(Débiteurs!O1513),0,IF(ISBLANK(Débiteurs!$G1513),0,IF(ISNUMBER(Débiteurs!O1513),Débiteurs!O1513,Débiteurs!$G1513))),0)</f>
        <v>0</v>
      </c>
      <c r="D1513">
        <f>IF(OR(ISBLANK(Débiteurs!$I1513),LOWER(Débiteurs!$I1513)="chf"),IF(ISBLANK(Débiteurs!P1513),0,IF(ISBLANK(Débiteurs!$G1513),0,IF(ISNUMBER(Débiteurs!P1513),Débiteurs!P1513,Débiteurs!$G1513))),0)</f>
        <v>0</v>
      </c>
      <c r="E1513">
        <f>IF(OR(ISBLANK(Débiteurs!$I1513),LOWER(Débiteurs!$I1513)="chf"),IF(ISBLANK(Débiteurs!Q1513),0,IF(ISBLANK(Débiteurs!$G1513),0,IF(ISNUMBER(Débiteurs!Q1513),Débiteurs!Q1513,Débiteurs!$G1513))),0)</f>
        <v>0</v>
      </c>
      <c r="G1513">
        <f>IF(AND(NOT(ISBLANK(Débiteurs!$I1513)),LOWER(Débiteurs!$I1513)&lt;&gt;"chf"),IF(ISBLANK(Débiteurs!$N1513),0,IF(ISBLANK(Débiteurs!$N1513),0,IF(ISNUMBER(Débiteurs!$N1513),Débiteurs!$N1513,Débiteurs!$G1513))),0)</f>
        <v>0</v>
      </c>
      <c r="H1513">
        <f>IF(AND(NOT(ISBLANK(Débiteurs!$I1513)),LOWER(Débiteurs!$I1513)&lt;&gt;"chf"),IF(ISBLANK(Débiteurs!$O1513),0,IF(ISBLANK(Débiteurs!$O1513),0,IF(ISNUMBER(Débiteurs!$O1513),Débiteurs!$O1513,Débiteurs!$G1513))),0)</f>
        <v>0</v>
      </c>
      <c r="I1513">
        <f>IF(AND(NOT(ISBLANK(Débiteurs!$I1513)),LOWER(Débiteurs!$I1513)&lt;&gt;"chf"),IF(ISBLANK(Débiteurs!$P1513),0,IF(ISBLANK(Débiteurs!$P1513),0,IF(ISNUMBER(Débiteurs!$P1513),Débiteurs!$P1513,Débiteurs!$G1513))),0)</f>
        <v>0</v>
      </c>
      <c r="J1513">
        <f>IF(AND(NOT(ISBLANK(Débiteurs!$I1513)),LOWER(Débiteurs!$I1513)&lt;&gt;"chf"),IF(ISBLANK(Débiteurs!$Q1513),0,IF(ISBLANK(Débiteurs!$Q1513),0,IF(ISNUMBER(Débiteurs!$Q1513),Débiteurs!$Q1513,Débiteurs!$G1513))),0)</f>
        <v>0</v>
      </c>
    </row>
    <row r="1514" spans="2:10" x14ac:dyDescent="0.25">
      <c r="B1514">
        <f>IF(OR(ISBLANK(Débiteurs!$I1514),LOWER(Débiteurs!$I1514)="chf"),IF(ISBLANK(Débiteurs!N1514),0,IF(ISBLANK(Débiteurs!$G1514),0,IF(ISNUMBER(Débiteurs!N1514),Débiteurs!N1514,Débiteurs!$G1514))),0)</f>
        <v>0</v>
      </c>
      <c r="C1514">
        <f>IF(OR(ISBLANK(Débiteurs!$I1514),LOWER(Débiteurs!$I1514)="chf"),IF(ISBLANK(Débiteurs!O1514),0,IF(ISBLANK(Débiteurs!$G1514),0,IF(ISNUMBER(Débiteurs!O1514),Débiteurs!O1514,Débiteurs!$G1514))),0)</f>
        <v>0</v>
      </c>
      <c r="D1514">
        <f>IF(OR(ISBLANK(Débiteurs!$I1514),LOWER(Débiteurs!$I1514)="chf"),IF(ISBLANK(Débiteurs!P1514),0,IF(ISBLANK(Débiteurs!$G1514),0,IF(ISNUMBER(Débiteurs!P1514),Débiteurs!P1514,Débiteurs!$G1514))),0)</f>
        <v>0</v>
      </c>
      <c r="E1514">
        <f>IF(OR(ISBLANK(Débiteurs!$I1514),LOWER(Débiteurs!$I1514)="chf"),IF(ISBLANK(Débiteurs!Q1514),0,IF(ISBLANK(Débiteurs!$G1514),0,IF(ISNUMBER(Débiteurs!Q1514),Débiteurs!Q1514,Débiteurs!$G1514))),0)</f>
        <v>0</v>
      </c>
      <c r="G1514">
        <f>IF(AND(NOT(ISBLANK(Débiteurs!$I1514)),LOWER(Débiteurs!$I1514)&lt;&gt;"chf"),IF(ISBLANK(Débiteurs!$N1514),0,IF(ISBLANK(Débiteurs!$N1514),0,IF(ISNUMBER(Débiteurs!$N1514),Débiteurs!$N1514,Débiteurs!$G1514))),0)</f>
        <v>0</v>
      </c>
      <c r="H1514">
        <f>IF(AND(NOT(ISBLANK(Débiteurs!$I1514)),LOWER(Débiteurs!$I1514)&lt;&gt;"chf"),IF(ISBLANK(Débiteurs!$O1514),0,IF(ISBLANK(Débiteurs!$O1514),0,IF(ISNUMBER(Débiteurs!$O1514),Débiteurs!$O1514,Débiteurs!$G1514))),0)</f>
        <v>0</v>
      </c>
      <c r="I1514">
        <f>IF(AND(NOT(ISBLANK(Débiteurs!$I1514)),LOWER(Débiteurs!$I1514)&lt;&gt;"chf"),IF(ISBLANK(Débiteurs!$P1514),0,IF(ISBLANK(Débiteurs!$P1514),0,IF(ISNUMBER(Débiteurs!$P1514),Débiteurs!$P1514,Débiteurs!$G1514))),0)</f>
        <v>0</v>
      </c>
      <c r="J1514">
        <f>IF(AND(NOT(ISBLANK(Débiteurs!$I1514)),LOWER(Débiteurs!$I1514)&lt;&gt;"chf"),IF(ISBLANK(Débiteurs!$Q1514),0,IF(ISBLANK(Débiteurs!$Q1514),0,IF(ISNUMBER(Débiteurs!$Q1514),Débiteurs!$Q1514,Débiteurs!$G1514))),0)</f>
        <v>0</v>
      </c>
    </row>
    <row r="1515" spans="2:10" x14ac:dyDescent="0.25">
      <c r="B1515">
        <f>IF(OR(ISBLANK(Débiteurs!$I1515),LOWER(Débiteurs!$I1515)="chf"),IF(ISBLANK(Débiteurs!N1515),0,IF(ISBLANK(Débiteurs!$G1515),0,IF(ISNUMBER(Débiteurs!N1515),Débiteurs!N1515,Débiteurs!$G1515))),0)</f>
        <v>0</v>
      </c>
      <c r="C1515">
        <f>IF(OR(ISBLANK(Débiteurs!$I1515),LOWER(Débiteurs!$I1515)="chf"),IF(ISBLANK(Débiteurs!O1515),0,IF(ISBLANK(Débiteurs!$G1515),0,IF(ISNUMBER(Débiteurs!O1515),Débiteurs!O1515,Débiteurs!$G1515))),0)</f>
        <v>0</v>
      </c>
      <c r="D1515">
        <f>IF(OR(ISBLANK(Débiteurs!$I1515),LOWER(Débiteurs!$I1515)="chf"),IF(ISBLANK(Débiteurs!P1515),0,IF(ISBLANK(Débiteurs!$G1515),0,IF(ISNUMBER(Débiteurs!P1515),Débiteurs!P1515,Débiteurs!$G1515))),0)</f>
        <v>0</v>
      </c>
      <c r="E1515">
        <f>IF(OR(ISBLANK(Débiteurs!$I1515),LOWER(Débiteurs!$I1515)="chf"),IF(ISBLANK(Débiteurs!Q1515),0,IF(ISBLANK(Débiteurs!$G1515),0,IF(ISNUMBER(Débiteurs!Q1515),Débiteurs!Q1515,Débiteurs!$G1515))),0)</f>
        <v>0</v>
      </c>
      <c r="G1515">
        <f>IF(AND(NOT(ISBLANK(Débiteurs!$I1515)),LOWER(Débiteurs!$I1515)&lt;&gt;"chf"),IF(ISBLANK(Débiteurs!$N1515),0,IF(ISBLANK(Débiteurs!$N1515),0,IF(ISNUMBER(Débiteurs!$N1515),Débiteurs!$N1515,Débiteurs!$G1515))),0)</f>
        <v>0</v>
      </c>
      <c r="H1515">
        <f>IF(AND(NOT(ISBLANK(Débiteurs!$I1515)),LOWER(Débiteurs!$I1515)&lt;&gt;"chf"),IF(ISBLANK(Débiteurs!$O1515),0,IF(ISBLANK(Débiteurs!$O1515),0,IF(ISNUMBER(Débiteurs!$O1515),Débiteurs!$O1515,Débiteurs!$G1515))),0)</f>
        <v>0</v>
      </c>
      <c r="I1515">
        <f>IF(AND(NOT(ISBLANK(Débiteurs!$I1515)),LOWER(Débiteurs!$I1515)&lt;&gt;"chf"),IF(ISBLANK(Débiteurs!$P1515),0,IF(ISBLANK(Débiteurs!$P1515),0,IF(ISNUMBER(Débiteurs!$P1515),Débiteurs!$P1515,Débiteurs!$G1515))),0)</f>
        <v>0</v>
      </c>
      <c r="J1515">
        <f>IF(AND(NOT(ISBLANK(Débiteurs!$I1515)),LOWER(Débiteurs!$I1515)&lt;&gt;"chf"),IF(ISBLANK(Débiteurs!$Q1515),0,IF(ISBLANK(Débiteurs!$Q1515),0,IF(ISNUMBER(Débiteurs!$Q1515),Débiteurs!$Q1515,Débiteurs!$G1515))),0)</f>
        <v>0</v>
      </c>
    </row>
    <row r="1516" spans="2:10" x14ac:dyDescent="0.25">
      <c r="B1516">
        <f>IF(OR(ISBLANK(Débiteurs!$I1516),LOWER(Débiteurs!$I1516)="chf"),IF(ISBLANK(Débiteurs!N1516),0,IF(ISBLANK(Débiteurs!$G1516),0,IF(ISNUMBER(Débiteurs!N1516),Débiteurs!N1516,Débiteurs!$G1516))),0)</f>
        <v>0</v>
      </c>
      <c r="C1516">
        <f>IF(OR(ISBLANK(Débiteurs!$I1516),LOWER(Débiteurs!$I1516)="chf"),IF(ISBLANK(Débiteurs!O1516),0,IF(ISBLANK(Débiteurs!$G1516),0,IF(ISNUMBER(Débiteurs!O1516),Débiteurs!O1516,Débiteurs!$G1516))),0)</f>
        <v>0</v>
      </c>
      <c r="D1516">
        <f>IF(OR(ISBLANK(Débiteurs!$I1516),LOWER(Débiteurs!$I1516)="chf"),IF(ISBLANK(Débiteurs!P1516),0,IF(ISBLANK(Débiteurs!$G1516),0,IF(ISNUMBER(Débiteurs!P1516),Débiteurs!P1516,Débiteurs!$G1516))),0)</f>
        <v>0</v>
      </c>
      <c r="E1516">
        <f>IF(OR(ISBLANK(Débiteurs!$I1516),LOWER(Débiteurs!$I1516)="chf"),IF(ISBLANK(Débiteurs!Q1516),0,IF(ISBLANK(Débiteurs!$G1516),0,IF(ISNUMBER(Débiteurs!Q1516),Débiteurs!Q1516,Débiteurs!$G1516))),0)</f>
        <v>0</v>
      </c>
      <c r="G1516">
        <f>IF(AND(NOT(ISBLANK(Débiteurs!$I1516)),LOWER(Débiteurs!$I1516)&lt;&gt;"chf"),IF(ISBLANK(Débiteurs!$N1516),0,IF(ISBLANK(Débiteurs!$N1516),0,IF(ISNUMBER(Débiteurs!$N1516),Débiteurs!$N1516,Débiteurs!$G1516))),0)</f>
        <v>0</v>
      </c>
      <c r="H1516">
        <f>IF(AND(NOT(ISBLANK(Débiteurs!$I1516)),LOWER(Débiteurs!$I1516)&lt;&gt;"chf"),IF(ISBLANK(Débiteurs!$O1516),0,IF(ISBLANK(Débiteurs!$O1516),0,IF(ISNUMBER(Débiteurs!$O1516),Débiteurs!$O1516,Débiteurs!$G1516))),0)</f>
        <v>0</v>
      </c>
      <c r="I1516">
        <f>IF(AND(NOT(ISBLANK(Débiteurs!$I1516)),LOWER(Débiteurs!$I1516)&lt;&gt;"chf"),IF(ISBLANK(Débiteurs!$P1516),0,IF(ISBLANK(Débiteurs!$P1516),0,IF(ISNUMBER(Débiteurs!$P1516),Débiteurs!$P1516,Débiteurs!$G1516))),0)</f>
        <v>0</v>
      </c>
      <c r="J1516">
        <f>IF(AND(NOT(ISBLANK(Débiteurs!$I1516)),LOWER(Débiteurs!$I1516)&lt;&gt;"chf"),IF(ISBLANK(Débiteurs!$Q1516),0,IF(ISBLANK(Débiteurs!$Q1516),0,IF(ISNUMBER(Débiteurs!$Q1516),Débiteurs!$Q1516,Débiteurs!$G1516))),0)</f>
        <v>0</v>
      </c>
    </row>
    <row r="1517" spans="2:10" x14ac:dyDescent="0.25">
      <c r="B1517">
        <f>IF(OR(ISBLANK(Débiteurs!$I1517),LOWER(Débiteurs!$I1517)="chf"),IF(ISBLANK(Débiteurs!N1517),0,IF(ISBLANK(Débiteurs!$G1517),0,IF(ISNUMBER(Débiteurs!N1517),Débiteurs!N1517,Débiteurs!$G1517))),0)</f>
        <v>0</v>
      </c>
      <c r="C1517">
        <f>IF(OR(ISBLANK(Débiteurs!$I1517),LOWER(Débiteurs!$I1517)="chf"),IF(ISBLANK(Débiteurs!O1517),0,IF(ISBLANK(Débiteurs!$G1517),0,IF(ISNUMBER(Débiteurs!O1517),Débiteurs!O1517,Débiteurs!$G1517))),0)</f>
        <v>0</v>
      </c>
      <c r="D1517">
        <f>IF(OR(ISBLANK(Débiteurs!$I1517),LOWER(Débiteurs!$I1517)="chf"),IF(ISBLANK(Débiteurs!P1517),0,IF(ISBLANK(Débiteurs!$G1517),0,IF(ISNUMBER(Débiteurs!P1517),Débiteurs!P1517,Débiteurs!$G1517))),0)</f>
        <v>0</v>
      </c>
      <c r="E1517">
        <f>IF(OR(ISBLANK(Débiteurs!$I1517),LOWER(Débiteurs!$I1517)="chf"),IF(ISBLANK(Débiteurs!Q1517),0,IF(ISBLANK(Débiteurs!$G1517),0,IF(ISNUMBER(Débiteurs!Q1517),Débiteurs!Q1517,Débiteurs!$G1517))),0)</f>
        <v>0</v>
      </c>
      <c r="G1517">
        <f>IF(AND(NOT(ISBLANK(Débiteurs!$I1517)),LOWER(Débiteurs!$I1517)&lt;&gt;"chf"),IF(ISBLANK(Débiteurs!$N1517),0,IF(ISBLANK(Débiteurs!$N1517),0,IF(ISNUMBER(Débiteurs!$N1517),Débiteurs!$N1517,Débiteurs!$G1517))),0)</f>
        <v>0</v>
      </c>
      <c r="H1517">
        <f>IF(AND(NOT(ISBLANK(Débiteurs!$I1517)),LOWER(Débiteurs!$I1517)&lt;&gt;"chf"),IF(ISBLANK(Débiteurs!$O1517),0,IF(ISBLANK(Débiteurs!$O1517),0,IF(ISNUMBER(Débiteurs!$O1517),Débiteurs!$O1517,Débiteurs!$G1517))),0)</f>
        <v>0</v>
      </c>
      <c r="I1517">
        <f>IF(AND(NOT(ISBLANK(Débiteurs!$I1517)),LOWER(Débiteurs!$I1517)&lt;&gt;"chf"),IF(ISBLANK(Débiteurs!$P1517),0,IF(ISBLANK(Débiteurs!$P1517),0,IF(ISNUMBER(Débiteurs!$P1517),Débiteurs!$P1517,Débiteurs!$G1517))),0)</f>
        <v>0</v>
      </c>
      <c r="J1517">
        <f>IF(AND(NOT(ISBLANK(Débiteurs!$I1517)),LOWER(Débiteurs!$I1517)&lt;&gt;"chf"),IF(ISBLANK(Débiteurs!$Q1517),0,IF(ISBLANK(Débiteurs!$Q1517),0,IF(ISNUMBER(Débiteurs!$Q1517),Débiteurs!$Q1517,Débiteurs!$G1517))),0)</f>
        <v>0</v>
      </c>
    </row>
    <row r="1518" spans="2:10" x14ac:dyDescent="0.25">
      <c r="B1518">
        <f>IF(OR(ISBLANK(Débiteurs!$I1518),LOWER(Débiteurs!$I1518)="chf"),IF(ISBLANK(Débiteurs!N1518),0,IF(ISBLANK(Débiteurs!$G1518),0,IF(ISNUMBER(Débiteurs!N1518),Débiteurs!N1518,Débiteurs!$G1518))),0)</f>
        <v>0</v>
      </c>
      <c r="C1518">
        <f>IF(OR(ISBLANK(Débiteurs!$I1518),LOWER(Débiteurs!$I1518)="chf"),IF(ISBLANK(Débiteurs!O1518),0,IF(ISBLANK(Débiteurs!$G1518),0,IF(ISNUMBER(Débiteurs!O1518),Débiteurs!O1518,Débiteurs!$G1518))),0)</f>
        <v>0</v>
      </c>
      <c r="D1518">
        <f>IF(OR(ISBLANK(Débiteurs!$I1518),LOWER(Débiteurs!$I1518)="chf"),IF(ISBLANK(Débiteurs!P1518),0,IF(ISBLANK(Débiteurs!$G1518),0,IF(ISNUMBER(Débiteurs!P1518),Débiteurs!P1518,Débiteurs!$G1518))),0)</f>
        <v>0</v>
      </c>
      <c r="E1518">
        <f>IF(OR(ISBLANK(Débiteurs!$I1518),LOWER(Débiteurs!$I1518)="chf"),IF(ISBLANK(Débiteurs!Q1518),0,IF(ISBLANK(Débiteurs!$G1518),0,IF(ISNUMBER(Débiteurs!Q1518),Débiteurs!Q1518,Débiteurs!$G1518))),0)</f>
        <v>0</v>
      </c>
      <c r="G1518">
        <f>IF(AND(NOT(ISBLANK(Débiteurs!$I1518)),LOWER(Débiteurs!$I1518)&lt;&gt;"chf"),IF(ISBLANK(Débiteurs!$N1518),0,IF(ISBLANK(Débiteurs!$N1518),0,IF(ISNUMBER(Débiteurs!$N1518),Débiteurs!$N1518,Débiteurs!$G1518))),0)</f>
        <v>0</v>
      </c>
      <c r="H1518">
        <f>IF(AND(NOT(ISBLANK(Débiteurs!$I1518)),LOWER(Débiteurs!$I1518)&lt;&gt;"chf"),IF(ISBLANK(Débiteurs!$O1518),0,IF(ISBLANK(Débiteurs!$O1518),0,IF(ISNUMBER(Débiteurs!$O1518),Débiteurs!$O1518,Débiteurs!$G1518))),0)</f>
        <v>0</v>
      </c>
      <c r="I1518">
        <f>IF(AND(NOT(ISBLANK(Débiteurs!$I1518)),LOWER(Débiteurs!$I1518)&lt;&gt;"chf"),IF(ISBLANK(Débiteurs!$P1518),0,IF(ISBLANK(Débiteurs!$P1518),0,IF(ISNUMBER(Débiteurs!$P1518),Débiteurs!$P1518,Débiteurs!$G1518))),0)</f>
        <v>0</v>
      </c>
      <c r="J1518">
        <f>IF(AND(NOT(ISBLANK(Débiteurs!$I1518)),LOWER(Débiteurs!$I1518)&lt;&gt;"chf"),IF(ISBLANK(Débiteurs!$Q1518),0,IF(ISBLANK(Débiteurs!$Q1518),0,IF(ISNUMBER(Débiteurs!$Q1518),Débiteurs!$Q1518,Débiteurs!$G1518))),0)</f>
        <v>0</v>
      </c>
    </row>
    <row r="1519" spans="2:10" x14ac:dyDescent="0.25">
      <c r="B1519">
        <f>IF(OR(ISBLANK(Débiteurs!$I1519),LOWER(Débiteurs!$I1519)="chf"),IF(ISBLANK(Débiteurs!N1519),0,IF(ISBLANK(Débiteurs!$G1519),0,IF(ISNUMBER(Débiteurs!N1519),Débiteurs!N1519,Débiteurs!$G1519))),0)</f>
        <v>0</v>
      </c>
      <c r="C1519">
        <f>IF(OR(ISBLANK(Débiteurs!$I1519),LOWER(Débiteurs!$I1519)="chf"),IF(ISBLANK(Débiteurs!O1519),0,IF(ISBLANK(Débiteurs!$G1519),0,IF(ISNUMBER(Débiteurs!O1519),Débiteurs!O1519,Débiteurs!$G1519))),0)</f>
        <v>0</v>
      </c>
      <c r="D1519">
        <f>IF(OR(ISBLANK(Débiteurs!$I1519),LOWER(Débiteurs!$I1519)="chf"),IF(ISBLANK(Débiteurs!P1519),0,IF(ISBLANK(Débiteurs!$G1519),0,IF(ISNUMBER(Débiteurs!P1519),Débiteurs!P1519,Débiteurs!$G1519))),0)</f>
        <v>0</v>
      </c>
      <c r="E1519">
        <f>IF(OR(ISBLANK(Débiteurs!$I1519),LOWER(Débiteurs!$I1519)="chf"),IF(ISBLANK(Débiteurs!Q1519),0,IF(ISBLANK(Débiteurs!$G1519),0,IF(ISNUMBER(Débiteurs!Q1519),Débiteurs!Q1519,Débiteurs!$G1519))),0)</f>
        <v>0</v>
      </c>
      <c r="G1519">
        <f>IF(AND(NOT(ISBLANK(Débiteurs!$I1519)),LOWER(Débiteurs!$I1519)&lt;&gt;"chf"),IF(ISBLANK(Débiteurs!$N1519),0,IF(ISBLANK(Débiteurs!$N1519),0,IF(ISNUMBER(Débiteurs!$N1519),Débiteurs!$N1519,Débiteurs!$G1519))),0)</f>
        <v>0</v>
      </c>
      <c r="H1519">
        <f>IF(AND(NOT(ISBLANK(Débiteurs!$I1519)),LOWER(Débiteurs!$I1519)&lt;&gt;"chf"),IF(ISBLANK(Débiteurs!$O1519),0,IF(ISBLANK(Débiteurs!$O1519),0,IF(ISNUMBER(Débiteurs!$O1519),Débiteurs!$O1519,Débiteurs!$G1519))),0)</f>
        <v>0</v>
      </c>
      <c r="I1519">
        <f>IF(AND(NOT(ISBLANK(Débiteurs!$I1519)),LOWER(Débiteurs!$I1519)&lt;&gt;"chf"),IF(ISBLANK(Débiteurs!$P1519),0,IF(ISBLANK(Débiteurs!$P1519),0,IF(ISNUMBER(Débiteurs!$P1519),Débiteurs!$P1519,Débiteurs!$G1519))),0)</f>
        <v>0</v>
      </c>
      <c r="J1519">
        <f>IF(AND(NOT(ISBLANK(Débiteurs!$I1519)),LOWER(Débiteurs!$I1519)&lt;&gt;"chf"),IF(ISBLANK(Débiteurs!$Q1519),0,IF(ISBLANK(Débiteurs!$Q1519),0,IF(ISNUMBER(Débiteurs!$Q1519),Débiteurs!$Q1519,Débiteurs!$G1519))),0)</f>
        <v>0</v>
      </c>
    </row>
    <row r="1520" spans="2:10" x14ac:dyDescent="0.25">
      <c r="B1520">
        <f>IF(OR(ISBLANK(Débiteurs!$I1520),LOWER(Débiteurs!$I1520)="chf"),IF(ISBLANK(Débiteurs!N1520),0,IF(ISBLANK(Débiteurs!$G1520),0,IF(ISNUMBER(Débiteurs!N1520),Débiteurs!N1520,Débiteurs!$G1520))),0)</f>
        <v>0</v>
      </c>
      <c r="C1520">
        <f>IF(OR(ISBLANK(Débiteurs!$I1520),LOWER(Débiteurs!$I1520)="chf"),IF(ISBLANK(Débiteurs!O1520),0,IF(ISBLANK(Débiteurs!$G1520),0,IF(ISNUMBER(Débiteurs!O1520),Débiteurs!O1520,Débiteurs!$G1520))),0)</f>
        <v>0</v>
      </c>
      <c r="D1520">
        <f>IF(OR(ISBLANK(Débiteurs!$I1520),LOWER(Débiteurs!$I1520)="chf"),IF(ISBLANK(Débiteurs!P1520),0,IF(ISBLANK(Débiteurs!$G1520),0,IF(ISNUMBER(Débiteurs!P1520),Débiteurs!P1520,Débiteurs!$G1520))),0)</f>
        <v>0</v>
      </c>
      <c r="E1520">
        <f>IF(OR(ISBLANK(Débiteurs!$I1520),LOWER(Débiteurs!$I1520)="chf"),IF(ISBLANK(Débiteurs!Q1520),0,IF(ISBLANK(Débiteurs!$G1520),0,IF(ISNUMBER(Débiteurs!Q1520),Débiteurs!Q1520,Débiteurs!$G1520))),0)</f>
        <v>0</v>
      </c>
      <c r="G1520">
        <f>IF(AND(NOT(ISBLANK(Débiteurs!$I1520)),LOWER(Débiteurs!$I1520)&lt;&gt;"chf"),IF(ISBLANK(Débiteurs!$N1520),0,IF(ISBLANK(Débiteurs!$N1520),0,IF(ISNUMBER(Débiteurs!$N1520),Débiteurs!$N1520,Débiteurs!$G1520))),0)</f>
        <v>0</v>
      </c>
      <c r="H1520">
        <f>IF(AND(NOT(ISBLANK(Débiteurs!$I1520)),LOWER(Débiteurs!$I1520)&lt;&gt;"chf"),IF(ISBLANK(Débiteurs!$O1520),0,IF(ISBLANK(Débiteurs!$O1520),0,IF(ISNUMBER(Débiteurs!$O1520),Débiteurs!$O1520,Débiteurs!$G1520))),0)</f>
        <v>0</v>
      </c>
      <c r="I1520">
        <f>IF(AND(NOT(ISBLANK(Débiteurs!$I1520)),LOWER(Débiteurs!$I1520)&lt;&gt;"chf"),IF(ISBLANK(Débiteurs!$P1520),0,IF(ISBLANK(Débiteurs!$P1520),0,IF(ISNUMBER(Débiteurs!$P1520),Débiteurs!$P1520,Débiteurs!$G1520))),0)</f>
        <v>0</v>
      </c>
      <c r="J1520">
        <f>IF(AND(NOT(ISBLANK(Débiteurs!$I1520)),LOWER(Débiteurs!$I1520)&lt;&gt;"chf"),IF(ISBLANK(Débiteurs!$Q1520),0,IF(ISBLANK(Débiteurs!$Q1520),0,IF(ISNUMBER(Débiteurs!$Q1520),Débiteurs!$Q1520,Débiteurs!$G1520))),0)</f>
        <v>0</v>
      </c>
    </row>
    <row r="1521" spans="2:10" x14ac:dyDescent="0.25">
      <c r="B1521">
        <f>IF(OR(ISBLANK(Débiteurs!$I1521),LOWER(Débiteurs!$I1521)="chf"),IF(ISBLANK(Débiteurs!N1521),0,IF(ISBLANK(Débiteurs!$G1521),0,IF(ISNUMBER(Débiteurs!N1521),Débiteurs!N1521,Débiteurs!$G1521))),0)</f>
        <v>0</v>
      </c>
      <c r="C1521">
        <f>IF(OR(ISBLANK(Débiteurs!$I1521),LOWER(Débiteurs!$I1521)="chf"),IF(ISBLANK(Débiteurs!O1521),0,IF(ISBLANK(Débiteurs!$G1521),0,IF(ISNUMBER(Débiteurs!O1521),Débiteurs!O1521,Débiteurs!$G1521))),0)</f>
        <v>0</v>
      </c>
      <c r="D1521">
        <f>IF(OR(ISBLANK(Débiteurs!$I1521),LOWER(Débiteurs!$I1521)="chf"),IF(ISBLANK(Débiteurs!P1521),0,IF(ISBLANK(Débiteurs!$G1521),0,IF(ISNUMBER(Débiteurs!P1521),Débiteurs!P1521,Débiteurs!$G1521))),0)</f>
        <v>0</v>
      </c>
      <c r="E1521">
        <f>IF(OR(ISBLANK(Débiteurs!$I1521),LOWER(Débiteurs!$I1521)="chf"),IF(ISBLANK(Débiteurs!Q1521),0,IF(ISBLANK(Débiteurs!$G1521),0,IF(ISNUMBER(Débiteurs!Q1521),Débiteurs!Q1521,Débiteurs!$G1521))),0)</f>
        <v>0</v>
      </c>
      <c r="G1521">
        <f>IF(AND(NOT(ISBLANK(Débiteurs!$I1521)),LOWER(Débiteurs!$I1521)&lt;&gt;"chf"),IF(ISBLANK(Débiteurs!$N1521),0,IF(ISBLANK(Débiteurs!$N1521),0,IF(ISNUMBER(Débiteurs!$N1521),Débiteurs!$N1521,Débiteurs!$G1521))),0)</f>
        <v>0</v>
      </c>
      <c r="H1521">
        <f>IF(AND(NOT(ISBLANK(Débiteurs!$I1521)),LOWER(Débiteurs!$I1521)&lt;&gt;"chf"),IF(ISBLANK(Débiteurs!$O1521),0,IF(ISBLANK(Débiteurs!$O1521),0,IF(ISNUMBER(Débiteurs!$O1521),Débiteurs!$O1521,Débiteurs!$G1521))),0)</f>
        <v>0</v>
      </c>
      <c r="I1521">
        <f>IF(AND(NOT(ISBLANK(Débiteurs!$I1521)),LOWER(Débiteurs!$I1521)&lt;&gt;"chf"),IF(ISBLANK(Débiteurs!$P1521),0,IF(ISBLANK(Débiteurs!$P1521),0,IF(ISNUMBER(Débiteurs!$P1521),Débiteurs!$P1521,Débiteurs!$G1521))),0)</f>
        <v>0</v>
      </c>
      <c r="J1521">
        <f>IF(AND(NOT(ISBLANK(Débiteurs!$I1521)),LOWER(Débiteurs!$I1521)&lt;&gt;"chf"),IF(ISBLANK(Débiteurs!$Q1521),0,IF(ISBLANK(Débiteurs!$Q1521),0,IF(ISNUMBER(Débiteurs!$Q1521),Débiteurs!$Q1521,Débiteurs!$G1521))),0)</f>
        <v>0</v>
      </c>
    </row>
    <row r="1522" spans="2:10" x14ac:dyDescent="0.25">
      <c r="B1522">
        <f>IF(OR(ISBLANK(Débiteurs!$I1522),LOWER(Débiteurs!$I1522)="chf"),IF(ISBLANK(Débiteurs!N1522),0,IF(ISBLANK(Débiteurs!$G1522),0,IF(ISNUMBER(Débiteurs!N1522),Débiteurs!N1522,Débiteurs!$G1522))),0)</f>
        <v>0</v>
      </c>
      <c r="C1522">
        <f>IF(OR(ISBLANK(Débiteurs!$I1522),LOWER(Débiteurs!$I1522)="chf"),IF(ISBLANK(Débiteurs!O1522),0,IF(ISBLANK(Débiteurs!$G1522),0,IF(ISNUMBER(Débiteurs!O1522),Débiteurs!O1522,Débiteurs!$G1522))),0)</f>
        <v>0</v>
      </c>
      <c r="D1522">
        <f>IF(OR(ISBLANK(Débiteurs!$I1522),LOWER(Débiteurs!$I1522)="chf"),IF(ISBLANK(Débiteurs!P1522),0,IF(ISBLANK(Débiteurs!$G1522),0,IF(ISNUMBER(Débiteurs!P1522),Débiteurs!P1522,Débiteurs!$G1522))),0)</f>
        <v>0</v>
      </c>
      <c r="E1522">
        <f>IF(OR(ISBLANK(Débiteurs!$I1522),LOWER(Débiteurs!$I1522)="chf"),IF(ISBLANK(Débiteurs!Q1522),0,IF(ISBLANK(Débiteurs!$G1522),0,IF(ISNUMBER(Débiteurs!Q1522),Débiteurs!Q1522,Débiteurs!$G1522))),0)</f>
        <v>0</v>
      </c>
      <c r="G1522">
        <f>IF(AND(NOT(ISBLANK(Débiteurs!$I1522)),LOWER(Débiteurs!$I1522)&lt;&gt;"chf"),IF(ISBLANK(Débiteurs!$N1522),0,IF(ISBLANK(Débiteurs!$N1522),0,IF(ISNUMBER(Débiteurs!$N1522),Débiteurs!$N1522,Débiteurs!$G1522))),0)</f>
        <v>0</v>
      </c>
      <c r="H1522">
        <f>IF(AND(NOT(ISBLANK(Débiteurs!$I1522)),LOWER(Débiteurs!$I1522)&lt;&gt;"chf"),IF(ISBLANK(Débiteurs!$O1522),0,IF(ISBLANK(Débiteurs!$O1522),0,IF(ISNUMBER(Débiteurs!$O1522),Débiteurs!$O1522,Débiteurs!$G1522))),0)</f>
        <v>0</v>
      </c>
      <c r="I1522">
        <f>IF(AND(NOT(ISBLANK(Débiteurs!$I1522)),LOWER(Débiteurs!$I1522)&lt;&gt;"chf"),IF(ISBLANK(Débiteurs!$P1522),0,IF(ISBLANK(Débiteurs!$P1522),0,IF(ISNUMBER(Débiteurs!$P1522),Débiteurs!$P1522,Débiteurs!$G1522))),0)</f>
        <v>0</v>
      </c>
      <c r="J1522">
        <f>IF(AND(NOT(ISBLANK(Débiteurs!$I1522)),LOWER(Débiteurs!$I1522)&lt;&gt;"chf"),IF(ISBLANK(Débiteurs!$Q1522),0,IF(ISBLANK(Débiteurs!$Q1522),0,IF(ISNUMBER(Débiteurs!$Q1522),Débiteurs!$Q1522,Débiteurs!$G1522))),0)</f>
        <v>0</v>
      </c>
    </row>
    <row r="1523" spans="2:10" x14ac:dyDescent="0.25">
      <c r="B1523">
        <f>IF(OR(ISBLANK(Débiteurs!$I1523),LOWER(Débiteurs!$I1523)="chf"),IF(ISBLANK(Débiteurs!N1523),0,IF(ISBLANK(Débiteurs!$G1523),0,IF(ISNUMBER(Débiteurs!N1523),Débiteurs!N1523,Débiteurs!$G1523))),0)</f>
        <v>0</v>
      </c>
      <c r="C1523">
        <f>IF(OR(ISBLANK(Débiteurs!$I1523),LOWER(Débiteurs!$I1523)="chf"),IF(ISBLANK(Débiteurs!O1523),0,IF(ISBLANK(Débiteurs!$G1523),0,IF(ISNUMBER(Débiteurs!O1523),Débiteurs!O1523,Débiteurs!$G1523))),0)</f>
        <v>0</v>
      </c>
      <c r="D1523">
        <f>IF(OR(ISBLANK(Débiteurs!$I1523),LOWER(Débiteurs!$I1523)="chf"),IF(ISBLANK(Débiteurs!P1523),0,IF(ISBLANK(Débiteurs!$G1523),0,IF(ISNUMBER(Débiteurs!P1523),Débiteurs!P1523,Débiteurs!$G1523))),0)</f>
        <v>0</v>
      </c>
      <c r="E1523">
        <f>IF(OR(ISBLANK(Débiteurs!$I1523),LOWER(Débiteurs!$I1523)="chf"),IF(ISBLANK(Débiteurs!Q1523),0,IF(ISBLANK(Débiteurs!$G1523),0,IF(ISNUMBER(Débiteurs!Q1523),Débiteurs!Q1523,Débiteurs!$G1523))),0)</f>
        <v>0</v>
      </c>
      <c r="G1523">
        <f>IF(AND(NOT(ISBLANK(Débiteurs!$I1523)),LOWER(Débiteurs!$I1523)&lt;&gt;"chf"),IF(ISBLANK(Débiteurs!$N1523),0,IF(ISBLANK(Débiteurs!$N1523),0,IF(ISNUMBER(Débiteurs!$N1523),Débiteurs!$N1523,Débiteurs!$G1523))),0)</f>
        <v>0</v>
      </c>
      <c r="H1523">
        <f>IF(AND(NOT(ISBLANK(Débiteurs!$I1523)),LOWER(Débiteurs!$I1523)&lt;&gt;"chf"),IF(ISBLANK(Débiteurs!$O1523),0,IF(ISBLANK(Débiteurs!$O1523),0,IF(ISNUMBER(Débiteurs!$O1523),Débiteurs!$O1523,Débiteurs!$G1523))),0)</f>
        <v>0</v>
      </c>
      <c r="I1523">
        <f>IF(AND(NOT(ISBLANK(Débiteurs!$I1523)),LOWER(Débiteurs!$I1523)&lt;&gt;"chf"),IF(ISBLANK(Débiteurs!$P1523),0,IF(ISBLANK(Débiteurs!$P1523),0,IF(ISNUMBER(Débiteurs!$P1523),Débiteurs!$P1523,Débiteurs!$G1523))),0)</f>
        <v>0</v>
      </c>
      <c r="J1523">
        <f>IF(AND(NOT(ISBLANK(Débiteurs!$I1523)),LOWER(Débiteurs!$I1523)&lt;&gt;"chf"),IF(ISBLANK(Débiteurs!$Q1523),0,IF(ISBLANK(Débiteurs!$Q1523),0,IF(ISNUMBER(Débiteurs!$Q1523),Débiteurs!$Q1523,Débiteurs!$G1523))),0)</f>
        <v>0</v>
      </c>
    </row>
    <row r="1524" spans="2:10" x14ac:dyDescent="0.25">
      <c r="B1524">
        <f>IF(OR(ISBLANK(Débiteurs!$I1524),LOWER(Débiteurs!$I1524)="chf"),IF(ISBLANK(Débiteurs!N1524),0,IF(ISBLANK(Débiteurs!$G1524),0,IF(ISNUMBER(Débiteurs!N1524),Débiteurs!N1524,Débiteurs!$G1524))),0)</f>
        <v>0</v>
      </c>
      <c r="C1524">
        <f>IF(OR(ISBLANK(Débiteurs!$I1524),LOWER(Débiteurs!$I1524)="chf"),IF(ISBLANK(Débiteurs!O1524),0,IF(ISBLANK(Débiteurs!$G1524),0,IF(ISNUMBER(Débiteurs!O1524),Débiteurs!O1524,Débiteurs!$G1524))),0)</f>
        <v>0</v>
      </c>
      <c r="D1524">
        <f>IF(OR(ISBLANK(Débiteurs!$I1524),LOWER(Débiteurs!$I1524)="chf"),IF(ISBLANK(Débiteurs!P1524),0,IF(ISBLANK(Débiteurs!$G1524),0,IF(ISNUMBER(Débiteurs!P1524),Débiteurs!P1524,Débiteurs!$G1524))),0)</f>
        <v>0</v>
      </c>
      <c r="E1524">
        <f>IF(OR(ISBLANK(Débiteurs!$I1524),LOWER(Débiteurs!$I1524)="chf"),IF(ISBLANK(Débiteurs!Q1524),0,IF(ISBLANK(Débiteurs!$G1524),0,IF(ISNUMBER(Débiteurs!Q1524),Débiteurs!Q1524,Débiteurs!$G1524))),0)</f>
        <v>0</v>
      </c>
      <c r="G1524">
        <f>IF(AND(NOT(ISBLANK(Débiteurs!$I1524)),LOWER(Débiteurs!$I1524)&lt;&gt;"chf"),IF(ISBLANK(Débiteurs!$N1524),0,IF(ISBLANK(Débiteurs!$N1524),0,IF(ISNUMBER(Débiteurs!$N1524),Débiteurs!$N1524,Débiteurs!$G1524))),0)</f>
        <v>0</v>
      </c>
      <c r="H1524">
        <f>IF(AND(NOT(ISBLANK(Débiteurs!$I1524)),LOWER(Débiteurs!$I1524)&lt;&gt;"chf"),IF(ISBLANK(Débiteurs!$O1524),0,IF(ISBLANK(Débiteurs!$O1524),0,IF(ISNUMBER(Débiteurs!$O1524),Débiteurs!$O1524,Débiteurs!$G1524))),0)</f>
        <v>0</v>
      </c>
      <c r="I1524">
        <f>IF(AND(NOT(ISBLANK(Débiteurs!$I1524)),LOWER(Débiteurs!$I1524)&lt;&gt;"chf"),IF(ISBLANK(Débiteurs!$P1524),0,IF(ISBLANK(Débiteurs!$P1524),0,IF(ISNUMBER(Débiteurs!$P1524),Débiteurs!$P1524,Débiteurs!$G1524))),0)</f>
        <v>0</v>
      </c>
      <c r="J1524">
        <f>IF(AND(NOT(ISBLANK(Débiteurs!$I1524)),LOWER(Débiteurs!$I1524)&lt;&gt;"chf"),IF(ISBLANK(Débiteurs!$Q1524),0,IF(ISBLANK(Débiteurs!$Q1524),0,IF(ISNUMBER(Débiteurs!$Q1524),Débiteurs!$Q1524,Débiteurs!$G1524))),0)</f>
        <v>0</v>
      </c>
    </row>
    <row r="1525" spans="2:10" x14ac:dyDescent="0.25">
      <c r="B1525">
        <f>IF(OR(ISBLANK(Débiteurs!$I1525),LOWER(Débiteurs!$I1525)="chf"),IF(ISBLANK(Débiteurs!N1525),0,IF(ISBLANK(Débiteurs!$G1525),0,IF(ISNUMBER(Débiteurs!N1525),Débiteurs!N1525,Débiteurs!$G1525))),0)</f>
        <v>0</v>
      </c>
      <c r="C1525">
        <f>IF(OR(ISBLANK(Débiteurs!$I1525),LOWER(Débiteurs!$I1525)="chf"),IF(ISBLANK(Débiteurs!O1525),0,IF(ISBLANK(Débiteurs!$G1525),0,IF(ISNUMBER(Débiteurs!O1525),Débiteurs!O1525,Débiteurs!$G1525))),0)</f>
        <v>0</v>
      </c>
      <c r="D1525">
        <f>IF(OR(ISBLANK(Débiteurs!$I1525),LOWER(Débiteurs!$I1525)="chf"),IF(ISBLANK(Débiteurs!P1525),0,IF(ISBLANK(Débiteurs!$G1525),0,IF(ISNUMBER(Débiteurs!P1525),Débiteurs!P1525,Débiteurs!$G1525))),0)</f>
        <v>0</v>
      </c>
      <c r="E1525">
        <f>IF(OR(ISBLANK(Débiteurs!$I1525),LOWER(Débiteurs!$I1525)="chf"),IF(ISBLANK(Débiteurs!Q1525),0,IF(ISBLANK(Débiteurs!$G1525),0,IF(ISNUMBER(Débiteurs!Q1525),Débiteurs!Q1525,Débiteurs!$G1525))),0)</f>
        <v>0</v>
      </c>
      <c r="G1525">
        <f>IF(AND(NOT(ISBLANK(Débiteurs!$I1525)),LOWER(Débiteurs!$I1525)&lt;&gt;"chf"),IF(ISBLANK(Débiteurs!$N1525),0,IF(ISBLANK(Débiteurs!$N1525),0,IF(ISNUMBER(Débiteurs!$N1525),Débiteurs!$N1525,Débiteurs!$G1525))),0)</f>
        <v>0</v>
      </c>
      <c r="H1525">
        <f>IF(AND(NOT(ISBLANK(Débiteurs!$I1525)),LOWER(Débiteurs!$I1525)&lt;&gt;"chf"),IF(ISBLANK(Débiteurs!$O1525),0,IF(ISBLANK(Débiteurs!$O1525),0,IF(ISNUMBER(Débiteurs!$O1525),Débiteurs!$O1525,Débiteurs!$G1525))),0)</f>
        <v>0</v>
      </c>
      <c r="I1525">
        <f>IF(AND(NOT(ISBLANK(Débiteurs!$I1525)),LOWER(Débiteurs!$I1525)&lt;&gt;"chf"),IF(ISBLANK(Débiteurs!$P1525),0,IF(ISBLANK(Débiteurs!$P1525),0,IF(ISNUMBER(Débiteurs!$P1525),Débiteurs!$P1525,Débiteurs!$G1525))),0)</f>
        <v>0</v>
      </c>
      <c r="J1525">
        <f>IF(AND(NOT(ISBLANK(Débiteurs!$I1525)),LOWER(Débiteurs!$I1525)&lt;&gt;"chf"),IF(ISBLANK(Débiteurs!$Q1525),0,IF(ISBLANK(Débiteurs!$Q1525),0,IF(ISNUMBER(Débiteurs!$Q1525),Débiteurs!$Q1525,Débiteurs!$G1525))),0)</f>
        <v>0</v>
      </c>
    </row>
    <row r="1526" spans="2:10" x14ac:dyDescent="0.25">
      <c r="B1526">
        <f>IF(OR(ISBLANK(Débiteurs!$I1526),LOWER(Débiteurs!$I1526)="chf"),IF(ISBLANK(Débiteurs!N1526),0,IF(ISBLANK(Débiteurs!$G1526),0,IF(ISNUMBER(Débiteurs!N1526),Débiteurs!N1526,Débiteurs!$G1526))),0)</f>
        <v>0</v>
      </c>
      <c r="C1526">
        <f>IF(OR(ISBLANK(Débiteurs!$I1526),LOWER(Débiteurs!$I1526)="chf"),IF(ISBLANK(Débiteurs!O1526),0,IF(ISBLANK(Débiteurs!$G1526),0,IF(ISNUMBER(Débiteurs!O1526),Débiteurs!O1526,Débiteurs!$G1526))),0)</f>
        <v>0</v>
      </c>
      <c r="D1526">
        <f>IF(OR(ISBLANK(Débiteurs!$I1526),LOWER(Débiteurs!$I1526)="chf"),IF(ISBLANK(Débiteurs!P1526),0,IF(ISBLANK(Débiteurs!$G1526),0,IF(ISNUMBER(Débiteurs!P1526),Débiteurs!P1526,Débiteurs!$G1526))),0)</f>
        <v>0</v>
      </c>
      <c r="E1526">
        <f>IF(OR(ISBLANK(Débiteurs!$I1526),LOWER(Débiteurs!$I1526)="chf"),IF(ISBLANK(Débiteurs!Q1526),0,IF(ISBLANK(Débiteurs!$G1526),0,IF(ISNUMBER(Débiteurs!Q1526),Débiteurs!Q1526,Débiteurs!$G1526))),0)</f>
        <v>0</v>
      </c>
      <c r="G1526">
        <f>IF(AND(NOT(ISBLANK(Débiteurs!$I1526)),LOWER(Débiteurs!$I1526)&lt;&gt;"chf"),IF(ISBLANK(Débiteurs!$N1526),0,IF(ISBLANK(Débiteurs!$N1526),0,IF(ISNUMBER(Débiteurs!$N1526),Débiteurs!$N1526,Débiteurs!$G1526))),0)</f>
        <v>0</v>
      </c>
      <c r="H1526">
        <f>IF(AND(NOT(ISBLANK(Débiteurs!$I1526)),LOWER(Débiteurs!$I1526)&lt;&gt;"chf"),IF(ISBLANK(Débiteurs!$O1526),0,IF(ISBLANK(Débiteurs!$O1526),0,IF(ISNUMBER(Débiteurs!$O1526),Débiteurs!$O1526,Débiteurs!$G1526))),0)</f>
        <v>0</v>
      </c>
      <c r="I1526">
        <f>IF(AND(NOT(ISBLANK(Débiteurs!$I1526)),LOWER(Débiteurs!$I1526)&lt;&gt;"chf"),IF(ISBLANK(Débiteurs!$P1526),0,IF(ISBLANK(Débiteurs!$P1526),0,IF(ISNUMBER(Débiteurs!$P1526),Débiteurs!$P1526,Débiteurs!$G1526))),0)</f>
        <v>0</v>
      </c>
      <c r="J1526">
        <f>IF(AND(NOT(ISBLANK(Débiteurs!$I1526)),LOWER(Débiteurs!$I1526)&lt;&gt;"chf"),IF(ISBLANK(Débiteurs!$Q1526),0,IF(ISBLANK(Débiteurs!$Q1526),0,IF(ISNUMBER(Débiteurs!$Q1526),Débiteurs!$Q1526,Débiteurs!$G1526))),0)</f>
        <v>0</v>
      </c>
    </row>
    <row r="1527" spans="2:10" x14ac:dyDescent="0.25">
      <c r="B1527">
        <f>IF(OR(ISBLANK(Débiteurs!$I1527),LOWER(Débiteurs!$I1527)="chf"),IF(ISBLANK(Débiteurs!N1527),0,IF(ISBLANK(Débiteurs!$G1527),0,IF(ISNUMBER(Débiteurs!N1527),Débiteurs!N1527,Débiteurs!$G1527))),0)</f>
        <v>0</v>
      </c>
      <c r="C1527">
        <f>IF(OR(ISBLANK(Débiteurs!$I1527),LOWER(Débiteurs!$I1527)="chf"),IF(ISBLANK(Débiteurs!O1527),0,IF(ISBLANK(Débiteurs!$G1527),0,IF(ISNUMBER(Débiteurs!O1527),Débiteurs!O1527,Débiteurs!$G1527))),0)</f>
        <v>0</v>
      </c>
      <c r="D1527">
        <f>IF(OR(ISBLANK(Débiteurs!$I1527),LOWER(Débiteurs!$I1527)="chf"),IF(ISBLANK(Débiteurs!P1527),0,IF(ISBLANK(Débiteurs!$G1527),0,IF(ISNUMBER(Débiteurs!P1527),Débiteurs!P1527,Débiteurs!$G1527))),0)</f>
        <v>0</v>
      </c>
      <c r="E1527">
        <f>IF(OR(ISBLANK(Débiteurs!$I1527),LOWER(Débiteurs!$I1527)="chf"),IF(ISBLANK(Débiteurs!Q1527),0,IF(ISBLANK(Débiteurs!$G1527),0,IF(ISNUMBER(Débiteurs!Q1527),Débiteurs!Q1527,Débiteurs!$G1527))),0)</f>
        <v>0</v>
      </c>
      <c r="G1527">
        <f>IF(AND(NOT(ISBLANK(Débiteurs!$I1527)),LOWER(Débiteurs!$I1527)&lt;&gt;"chf"),IF(ISBLANK(Débiteurs!$N1527),0,IF(ISBLANK(Débiteurs!$N1527),0,IF(ISNUMBER(Débiteurs!$N1527),Débiteurs!$N1527,Débiteurs!$G1527))),0)</f>
        <v>0</v>
      </c>
      <c r="H1527">
        <f>IF(AND(NOT(ISBLANK(Débiteurs!$I1527)),LOWER(Débiteurs!$I1527)&lt;&gt;"chf"),IF(ISBLANK(Débiteurs!$O1527),0,IF(ISBLANK(Débiteurs!$O1527),0,IF(ISNUMBER(Débiteurs!$O1527),Débiteurs!$O1527,Débiteurs!$G1527))),0)</f>
        <v>0</v>
      </c>
      <c r="I1527">
        <f>IF(AND(NOT(ISBLANK(Débiteurs!$I1527)),LOWER(Débiteurs!$I1527)&lt;&gt;"chf"),IF(ISBLANK(Débiteurs!$P1527),0,IF(ISBLANK(Débiteurs!$P1527),0,IF(ISNUMBER(Débiteurs!$P1527),Débiteurs!$P1527,Débiteurs!$G1527))),0)</f>
        <v>0</v>
      </c>
      <c r="J1527">
        <f>IF(AND(NOT(ISBLANK(Débiteurs!$I1527)),LOWER(Débiteurs!$I1527)&lt;&gt;"chf"),IF(ISBLANK(Débiteurs!$Q1527),0,IF(ISBLANK(Débiteurs!$Q1527),0,IF(ISNUMBER(Débiteurs!$Q1527),Débiteurs!$Q1527,Débiteurs!$G1527))),0)</f>
        <v>0</v>
      </c>
    </row>
    <row r="1528" spans="2:10" x14ac:dyDescent="0.25">
      <c r="B1528">
        <f>IF(OR(ISBLANK(Débiteurs!$I1528),LOWER(Débiteurs!$I1528)="chf"),IF(ISBLANK(Débiteurs!N1528),0,IF(ISBLANK(Débiteurs!$G1528),0,IF(ISNUMBER(Débiteurs!N1528),Débiteurs!N1528,Débiteurs!$G1528))),0)</f>
        <v>0</v>
      </c>
      <c r="C1528">
        <f>IF(OR(ISBLANK(Débiteurs!$I1528),LOWER(Débiteurs!$I1528)="chf"),IF(ISBLANK(Débiteurs!O1528),0,IF(ISBLANK(Débiteurs!$G1528),0,IF(ISNUMBER(Débiteurs!O1528),Débiteurs!O1528,Débiteurs!$G1528))),0)</f>
        <v>0</v>
      </c>
      <c r="D1528">
        <f>IF(OR(ISBLANK(Débiteurs!$I1528),LOWER(Débiteurs!$I1528)="chf"),IF(ISBLANK(Débiteurs!P1528),0,IF(ISBLANK(Débiteurs!$G1528),0,IF(ISNUMBER(Débiteurs!P1528),Débiteurs!P1528,Débiteurs!$G1528))),0)</f>
        <v>0</v>
      </c>
      <c r="E1528">
        <f>IF(OR(ISBLANK(Débiteurs!$I1528),LOWER(Débiteurs!$I1528)="chf"),IF(ISBLANK(Débiteurs!Q1528),0,IF(ISBLANK(Débiteurs!$G1528),0,IF(ISNUMBER(Débiteurs!Q1528),Débiteurs!Q1528,Débiteurs!$G1528))),0)</f>
        <v>0</v>
      </c>
      <c r="G1528">
        <f>IF(AND(NOT(ISBLANK(Débiteurs!$I1528)),LOWER(Débiteurs!$I1528)&lt;&gt;"chf"),IF(ISBLANK(Débiteurs!$N1528),0,IF(ISBLANK(Débiteurs!$N1528),0,IF(ISNUMBER(Débiteurs!$N1528),Débiteurs!$N1528,Débiteurs!$G1528))),0)</f>
        <v>0</v>
      </c>
      <c r="H1528">
        <f>IF(AND(NOT(ISBLANK(Débiteurs!$I1528)),LOWER(Débiteurs!$I1528)&lt;&gt;"chf"),IF(ISBLANK(Débiteurs!$O1528),0,IF(ISBLANK(Débiteurs!$O1528),0,IF(ISNUMBER(Débiteurs!$O1528),Débiteurs!$O1528,Débiteurs!$G1528))),0)</f>
        <v>0</v>
      </c>
      <c r="I1528">
        <f>IF(AND(NOT(ISBLANK(Débiteurs!$I1528)),LOWER(Débiteurs!$I1528)&lt;&gt;"chf"),IF(ISBLANK(Débiteurs!$P1528),0,IF(ISBLANK(Débiteurs!$P1528),0,IF(ISNUMBER(Débiteurs!$P1528),Débiteurs!$P1528,Débiteurs!$G1528))),0)</f>
        <v>0</v>
      </c>
      <c r="J1528">
        <f>IF(AND(NOT(ISBLANK(Débiteurs!$I1528)),LOWER(Débiteurs!$I1528)&lt;&gt;"chf"),IF(ISBLANK(Débiteurs!$Q1528),0,IF(ISBLANK(Débiteurs!$Q1528),0,IF(ISNUMBER(Débiteurs!$Q1528),Débiteurs!$Q1528,Débiteurs!$G1528))),0)</f>
        <v>0</v>
      </c>
    </row>
    <row r="1529" spans="2:10" x14ac:dyDescent="0.25">
      <c r="B1529">
        <f>IF(OR(ISBLANK(Débiteurs!$I1529),LOWER(Débiteurs!$I1529)="chf"),IF(ISBLANK(Débiteurs!N1529),0,IF(ISBLANK(Débiteurs!$G1529),0,IF(ISNUMBER(Débiteurs!N1529),Débiteurs!N1529,Débiteurs!$G1529))),0)</f>
        <v>0</v>
      </c>
      <c r="C1529">
        <f>IF(OR(ISBLANK(Débiteurs!$I1529),LOWER(Débiteurs!$I1529)="chf"),IF(ISBLANK(Débiteurs!O1529),0,IF(ISBLANK(Débiteurs!$G1529),0,IF(ISNUMBER(Débiteurs!O1529),Débiteurs!O1529,Débiteurs!$G1529))),0)</f>
        <v>0</v>
      </c>
      <c r="D1529">
        <f>IF(OR(ISBLANK(Débiteurs!$I1529),LOWER(Débiteurs!$I1529)="chf"),IF(ISBLANK(Débiteurs!P1529),0,IF(ISBLANK(Débiteurs!$G1529),0,IF(ISNUMBER(Débiteurs!P1529),Débiteurs!P1529,Débiteurs!$G1529))),0)</f>
        <v>0</v>
      </c>
      <c r="E1529">
        <f>IF(OR(ISBLANK(Débiteurs!$I1529),LOWER(Débiteurs!$I1529)="chf"),IF(ISBLANK(Débiteurs!Q1529),0,IF(ISBLANK(Débiteurs!$G1529),0,IF(ISNUMBER(Débiteurs!Q1529),Débiteurs!Q1529,Débiteurs!$G1529))),0)</f>
        <v>0</v>
      </c>
      <c r="G1529">
        <f>IF(AND(NOT(ISBLANK(Débiteurs!$I1529)),LOWER(Débiteurs!$I1529)&lt;&gt;"chf"),IF(ISBLANK(Débiteurs!$N1529),0,IF(ISBLANK(Débiteurs!$N1529),0,IF(ISNUMBER(Débiteurs!$N1529),Débiteurs!$N1529,Débiteurs!$G1529))),0)</f>
        <v>0</v>
      </c>
      <c r="H1529">
        <f>IF(AND(NOT(ISBLANK(Débiteurs!$I1529)),LOWER(Débiteurs!$I1529)&lt;&gt;"chf"),IF(ISBLANK(Débiteurs!$O1529),0,IF(ISBLANK(Débiteurs!$O1529),0,IF(ISNUMBER(Débiteurs!$O1529),Débiteurs!$O1529,Débiteurs!$G1529))),0)</f>
        <v>0</v>
      </c>
      <c r="I1529">
        <f>IF(AND(NOT(ISBLANK(Débiteurs!$I1529)),LOWER(Débiteurs!$I1529)&lt;&gt;"chf"),IF(ISBLANK(Débiteurs!$P1529),0,IF(ISBLANK(Débiteurs!$P1529),0,IF(ISNUMBER(Débiteurs!$P1529),Débiteurs!$P1529,Débiteurs!$G1529))),0)</f>
        <v>0</v>
      </c>
      <c r="J1529">
        <f>IF(AND(NOT(ISBLANK(Débiteurs!$I1529)),LOWER(Débiteurs!$I1529)&lt;&gt;"chf"),IF(ISBLANK(Débiteurs!$Q1529),0,IF(ISBLANK(Débiteurs!$Q1529),0,IF(ISNUMBER(Débiteurs!$Q1529),Débiteurs!$Q1529,Débiteurs!$G1529))),0)</f>
        <v>0</v>
      </c>
    </row>
    <row r="1530" spans="2:10" x14ac:dyDescent="0.25">
      <c r="B1530">
        <f>IF(OR(ISBLANK(Débiteurs!$I1530),LOWER(Débiteurs!$I1530)="chf"),IF(ISBLANK(Débiteurs!N1530),0,IF(ISBLANK(Débiteurs!$G1530),0,IF(ISNUMBER(Débiteurs!N1530),Débiteurs!N1530,Débiteurs!$G1530))),0)</f>
        <v>0</v>
      </c>
      <c r="C1530">
        <f>IF(OR(ISBLANK(Débiteurs!$I1530),LOWER(Débiteurs!$I1530)="chf"),IF(ISBLANK(Débiteurs!O1530),0,IF(ISBLANK(Débiteurs!$G1530),0,IF(ISNUMBER(Débiteurs!O1530),Débiteurs!O1530,Débiteurs!$G1530))),0)</f>
        <v>0</v>
      </c>
      <c r="D1530">
        <f>IF(OR(ISBLANK(Débiteurs!$I1530),LOWER(Débiteurs!$I1530)="chf"),IF(ISBLANK(Débiteurs!P1530),0,IF(ISBLANK(Débiteurs!$G1530),0,IF(ISNUMBER(Débiteurs!P1530),Débiteurs!P1530,Débiteurs!$G1530))),0)</f>
        <v>0</v>
      </c>
      <c r="E1530">
        <f>IF(OR(ISBLANK(Débiteurs!$I1530),LOWER(Débiteurs!$I1530)="chf"),IF(ISBLANK(Débiteurs!Q1530),0,IF(ISBLANK(Débiteurs!$G1530),0,IF(ISNUMBER(Débiteurs!Q1530),Débiteurs!Q1530,Débiteurs!$G1530))),0)</f>
        <v>0</v>
      </c>
      <c r="G1530">
        <f>IF(AND(NOT(ISBLANK(Débiteurs!$I1530)),LOWER(Débiteurs!$I1530)&lt;&gt;"chf"),IF(ISBLANK(Débiteurs!$N1530),0,IF(ISBLANK(Débiteurs!$N1530),0,IF(ISNUMBER(Débiteurs!$N1530),Débiteurs!$N1530,Débiteurs!$G1530))),0)</f>
        <v>0</v>
      </c>
      <c r="H1530">
        <f>IF(AND(NOT(ISBLANK(Débiteurs!$I1530)),LOWER(Débiteurs!$I1530)&lt;&gt;"chf"),IF(ISBLANK(Débiteurs!$O1530),0,IF(ISBLANK(Débiteurs!$O1530),0,IF(ISNUMBER(Débiteurs!$O1530),Débiteurs!$O1530,Débiteurs!$G1530))),0)</f>
        <v>0</v>
      </c>
      <c r="I1530">
        <f>IF(AND(NOT(ISBLANK(Débiteurs!$I1530)),LOWER(Débiteurs!$I1530)&lt;&gt;"chf"),IF(ISBLANK(Débiteurs!$P1530),0,IF(ISBLANK(Débiteurs!$P1530),0,IF(ISNUMBER(Débiteurs!$P1530),Débiteurs!$P1530,Débiteurs!$G1530))),0)</f>
        <v>0</v>
      </c>
      <c r="J1530">
        <f>IF(AND(NOT(ISBLANK(Débiteurs!$I1530)),LOWER(Débiteurs!$I1530)&lt;&gt;"chf"),IF(ISBLANK(Débiteurs!$Q1530),0,IF(ISBLANK(Débiteurs!$Q1530),0,IF(ISNUMBER(Débiteurs!$Q1530),Débiteurs!$Q1530,Débiteurs!$G1530))),0)</f>
        <v>0</v>
      </c>
    </row>
    <row r="1531" spans="2:10" x14ac:dyDescent="0.25">
      <c r="B1531">
        <f>IF(OR(ISBLANK(Débiteurs!$I1531),LOWER(Débiteurs!$I1531)="chf"),IF(ISBLANK(Débiteurs!N1531),0,IF(ISBLANK(Débiteurs!$G1531),0,IF(ISNUMBER(Débiteurs!N1531),Débiteurs!N1531,Débiteurs!$G1531))),0)</f>
        <v>0</v>
      </c>
      <c r="C1531">
        <f>IF(OR(ISBLANK(Débiteurs!$I1531),LOWER(Débiteurs!$I1531)="chf"),IF(ISBLANK(Débiteurs!O1531),0,IF(ISBLANK(Débiteurs!$G1531),0,IF(ISNUMBER(Débiteurs!O1531),Débiteurs!O1531,Débiteurs!$G1531))),0)</f>
        <v>0</v>
      </c>
      <c r="D1531">
        <f>IF(OR(ISBLANK(Débiteurs!$I1531),LOWER(Débiteurs!$I1531)="chf"),IF(ISBLANK(Débiteurs!P1531),0,IF(ISBLANK(Débiteurs!$G1531),0,IF(ISNUMBER(Débiteurs!P1531),Débiteurs!P1531,Débiteurs!$G1531))),0)</f>
        <v>0</v>
      </c>
      <c r="E1531">
        <f>IF(OR(ISBLANK(Débiteurs!$I1531),LOWER(Débiteurs!$I1531)="chf"),IF(ISBLANK(Débiteurs!Q1531),0,IF(ISBLANK(Débiteurs!$G1531),0,IF(ISNUMBER(Débiteurs!Q1531),Débiteurs!Q1531,Débiteurs!$G1531))),0)</f>
        <v>0</v>
      </c>
      <c r="G1531">
        <f>IF(AND(NOT(ISBLANK(Débiteurs!$I1531)),LOWER(Débiteurs!$I1531)&lt;&gt;"chf"),IF(ISBLANK(Débiteurs!$N1531),0,IF(ISBLANK(Débiteurs!$N1531),0,IF(ISNUMBER(Débiteurs!$N1531),Débiteurs!$N1531,Débiteurs!$G1531))),0)</f>
        <v>0</v>
      </c>
      <c r="H1531">
        <f>IF(AND(NOT(ISBLANK(Débiteurs!$I1531)),LOWER(Débiteurs!$I1531)&lt;&gt;"chf"),IF(ISBLANK(Débiteurs!$O1531),0,IF(ISBLANK(Débiteurs!$O1531),0,IF(ISNUMBER(Débiteurs!$O1531),Débiteurs!$O1531,Débiteurs!$G1531))),0)</f>
        <v>0</v>
      </c>
      <c r="I1531">
        <f>IF(AND(NOT(ISBLANK(Débiteurs!$I1531)),LOWER(Débiteurs!$I1531)&lt;&gt;"chf"),IF(ISBLANK(Débiteurs!$P1531),0,IF(ISBLANK(Débiteurs!$P1531),0,IF(ISNUMBER(Débiteurs!$P1531),Débiteurs!$P1531,Débiteurs!$G1531))),0)</f>
        <v>0</v>
      </c>
      <c r="J1531">
        <f>IF(AND(NOT(ISBLANK(Débiteurs!$I1531)),LOWER(Débiteurs!$I1531)&lt;&gt;"chf"),IF(ISBLANK(Débiteurs!$Q1531),0,IF(ISBLANK(Débiteurs!$Q1531),0,IF(ISNUMBER(Débiteurs!$Q1531),Débiteurs!$Q1531,Débiteurs!$G1531))),0)</f>
        <v>0</v>
      </c>
    </row>
    <row r="1532" spans="2:10" x14ac:dyDescent="0.25">
      <c r="B1532">
        <f>IF(OR(ISBLANK(Débiteurs!$I1532),LOWER(Débiteurs!$I1532)="chf"),IF(ISBLANK(Débiteurs!N1532),0,IF(ISBLANK(Débiteurs!$G1532),0,IF(ISNUMBER(Débiteurs!N1532),Débiteurs!N1532,Débiteurs!$G1532))),0)</f>
        <v>0</v>
      </c>
      <c r="C1532">
        <f>IF(OR(ISBLANK(Débiteurs!$I1532),LOWER(Débiteurs!$I1532)="chf"),IF(ISBLANK(Débiteurs!O1532),0,IF(ISBLANK(Débiteurs!$G1532),0,IF(ISNUMBER(Débiteurs!O1532),Débiteurs!O1532,Débiteurs!$G1532))),0)</f>
        <v>0</v>
      </c>
      <c r="D1532">
        <f>IF(OR(ISBLANK(Débiteurs!$I1532),LOWER(Débiteurs!$I1532)="chf"),IF(ISBLANK(Débiteurs!P1532),0,IF(ISBLANK(Débiteurs!$G1532),0,IF(ISNUMBER(Débiteurs!P1532),Débiteurs!P1532,Débiteurs!$G1532))),0)</f>
        <v>0</v>
      </c>
      <c r="E1532">
        <f>IF(OR(ISBLANK(Débiteurs!$I1532),LOWER(Débiteurs!$I1532)="chf"),IF(ISBLANK(Débiteurs!Q1532),0,IF(ISBLANK(Débiteurs!$G1532),0,IF(ISNUMBER(Débiteurs!Q1532),Débiteurs!Q1532,Débiteurs!$G1532))),0)</f>
        <v>0</v>
      </c>
      <c r="G1532">
        <f>IF(AND(NOT(ISBLANK(Débiteurs!$I1532)),LOWER(Débiteurs!$I1532)&lt;&gt;"chf"),IF(ISBLANK(Débiteurs!$N1532),0,IF(ISBLANK(Débiteurs!$N1532),0,IF(ISNUMBER(Débiteurs!$N1532),Débiteurs!$N1532,Débiteurs!$G1532))),0)</f>
        <v>0</v>
      </c>
      <c r="H1532">
        <f>IF(AND(NOT(ISBLANK(Débiteurs!$I1532)),LOWER(Débiteurs!$I1532)&lt;&gt;"chf"),IF(ISBLANK(Débiteurs!$O1532),0,IF(ISBLANK(Débiteurs!$O1532),0,IF(ISNUMBER(Débiteurs!$O1532),Débiteurs!$O1532,Débiteurs!$G1532))),0)</f>
        <v>0</v>
      </c>
      <c r="I1532">
        <f>IF(AND(NOT(ISBLANK(Débiteurs!$I1532)),LOWER(Débiteurs!$I1532)&lt;&gt;"chf"),IF(ISBLANK(Débiteurs!$P1532),0,IF(ISBLANK(Débiteurs!$P1532),0,IF(ISNUMBER(Débiteurs!$P1532),Débiteurs!$P1532,Débiteurs!$G1532))),0)</f>
        <v>0</v>
      </c>
      <c r="J1532">
        <f>IF(AND(NOT(ISBLANK(Débiteurs!$I1532)),LOWER(Débiteurs!$I1532)&lt;&gt;"chf"),IF(ISBLANK(Débiteurs!$Q1532),0,IF(ISBLANK(Débiteurs!$Q1532),0,IF(ISNUMBER(Débiteurs!$Q1532),Débiteurs!$Q1532,Débiteurs!$G1532))),0)</f>
        <v>0</v>
      </c>
    </row>
    <row r="1533" spans="2:10" x14ac:dyDescent="0.25">
      <c r="B1533">
        <f>IF(OR(ISBLANK(Débiteurs!$I1533),LOWER(Débiteurs!$I1533)="chf"),IF(ISBLANK(Débiteurs!N1533),0,IF(ISBLANK(Débiteurs!$G1533),0,IF(ISNUMBER(Débiteurs!N1533),Débiteurs!N1533,Débiteurs!$G1533))),0)</f>
        <v>0</v>
      </c>
      <c r="C1533">
        <f>IF(OR(ISBLANK(Débiteurs!$I1533),LOWER(Débiteurs!$I1533)="chf"),IF(ISBLANK(Débiteurs!O1533),0,IF(ISBLANK(Débiteurs!$G1533),0,IF(ISNUMBER(Débiteurs!O1533),Débiteurs!O1533,Débiteurs!$G1533))),0)</f>
        <v>0</v>
      </c>
      <c r="D1533">
        <f>IF(OR(ISBLANK(Débiteurs!$I1533),LOWER(Débiteurs!$I1533)="chf"),IF(ISBLANK(Débiteurs!P1533),0,IF(ISBLANK(Débiteurs!$G1533),0,IF(ISNUMBER(Débiteurs!P1533),Débiteurs!P1533,Débiteurs!$G1533))),0)</f>
        <v>0</v>
      </c>
      <c r="E1533">
        <f>IF(OR(ISBLANK(Débiteurs!$I1533),LOWER(Débiteurs!$I1533)="chf"),IF(ISBLANK(Débiteurs!Q1533),0,IF(ISBLANK(Débiteurs!$G1533),0,IF(ISNUMBER(Débiteurs!Q1533),Débiteurs!Q1533,Débiteurs!$G1533))),0)</f>
        <v>0</v>
      </c>
      <c r="G1533">
        <f>IF(AND(NOT(ISBLANK(Débiteurs!$I1533)),LOWER(Débiteurs!$I1533)&lt;&gt;"chf"),IF(ISBLANK(Débiteurs!$N1533),0,IF(ISBLANK(Débiteurs!$N1533),0,IF(ISNUMBER(Débiteurs!$N1533),Débiteurs!$N1533,Débiteurs!$G1533))),0)</f>
        <v>0</v>
      </c>
      <c r="H1533">
        <f>IF(AND(NOT(ISBLANK(Débiteurs!$I1533)),LOWER(Débiteurs!$I1533)&lt;&gt;"chf"),IF(ISBLANK(Débiteurs!$O1533),0,IF(ISBLANK(Débiteurs!$O1533),0,IF(ISNUMBER(Débiteurs!$O1533),Débiteurs!$O1533,Débiteurs!$G1533))),0)</f>
        <v>0</v>
      </c>
      <c r="I1533">
        <f>IF(AND(NOT(ISBLANK(Débiteurs!$I1533)),LOWER(Débiteurs!$I1533)&lt;&gt;"chf"),IF(ISBLANK(Débiteurs!$P1533),0,IF(ISBLANK(Débiteurs!$P1533),0,IF(ISNUMBER(Débiteurs!$P1533),Débiteurs!$P1533,Débiteurs!$G1533))),0)</f>
        <v>0</v>
      </c>
      <c r="J1533">
        <f>IF(AND(NOT(ISBLANK(Débiteurs!$I1533)),LOWER(Débiteurs!$I1533)&lt;&gt;"chf"),IF(ISBLANK(Débiteurs!$Q1533),0,IF(ISBLANK(Débiteurs!$Q1533),0,IF(ISNUMBER(Débiteurs!$Q1533),Débiteurs!$Q1533,Débiteurs!$G1533))),0)</f>
        <v>0</v>
      </c>
    </row>
    <row r="1534" spans="2:10" x14ac:dyDescent="0.25">
      <c r="B1534">
        <f>IF(OR(ISBLANK(Débiteurs!$I1534),LOWER(Débiteurs!$I1534)="chf"),IF(ISBLANK(Débiteurs!N1534),0,IF(ISBLANK(Débiteurs!$G1534),0,IF(ISNUMBER(Débiteurs!N1534),Débiteurs!N1534,Débiteurs!$G1534))),0)</f>
        <v>0</v>
      </c>
      <c r="C1534">
        <f>IF(OR(ISBLANK(Débiteurs!$I1534),LOWER(Débiteurs!$I1534)="chf"),IF(ISBLANK(Débiteurs!O1534),0,IF(ISBLANK(Débiteurs!$G1534),0,IF(ISNUMBER(Débiteurs!O1534),Débiteurs!O1534,Débiteurs!$G1534))),0)</f>
        <v>0</v>
      </c>
      <c r="D1534">
        <f>IF(OR(ISBLANK(Débiteurs!$I1534),LOWER(Débiteurs!$I1534)="chf"),IF(ISBLANK(Débiteurs!P1534),0,IF(ISBLANK(Débiteurs!$G1534),0,IF(ISNUMBER(Débiteurs!P1534),Débiteurs!P1534,Débiteurs!$G1534))),0)</f>
        <v>0</v>
      </c>
      <c r="E1534">
        <f>IF(OR(ISBLANK(Débiteurs!$I1534),LOWER(Débiteurs!$I1534)="chf"),IF(ISBLANK(Débiteurs!Q1534),0,IF(ISBLANK(Débiteurs!$G1534),0,IF(ISNUMBER(Débiteurs!Q1534),Débiteurs!Q1534,Débiteurs!$G1534))),0)</f>
        <v>0</v>
      </c>
      <c r="G1534">
        <f>IF(AND(NOT(ISBLANK(Débiteurs!$I1534)),LOWER(Débiteurs!$I1534)&lt;&gt;"chf"),IF(ISBLANK(Débiteurs!$N1534),0,IF(ISBLANK(Débiteurs!$N1534),0,IF(ISNUMBER(Débiteurs!$N1534),Débiteurs!$N1534,Débiteurs!$G1534))),0)</f>
        <v>0</v>
      </c>
      <c r="H1534">
        <f>IF(AND(NOT(ISBLANK(Débiteurs!$I1534)),LOWER(Débiteurs!$I1534)&lt;&gt;"chf"),IF(ISBLANK(Débiteurs!$O1534),0,IF(ISBLANK(Débiteurs!$O1534),0,IF(ISNUMBER(Débiteurs!$O1534),Débiteurs!$O1534,Débiteurs!$G1534))),0)</f>
        <v>0</v>
      </c>
      <c r="I1534">
        <f>IF(AND(NOT(ISBLANK(Débiteurs!$I1534)),LOWER(Débiteurs!$I1534)&lt;&gt;"chf"),IF(ISBLANK(Débiteurs!$P1534),0,IF(ISBLANK(Débiteurs!$P1534),0,IF(ISNUMBER(Débiteurs!$P1534),Débiteurs!$P1534,Débiteurs!$G1534))),0)</f>
        <v>0</v>
      </c>
      <c r="J1534">
        <f>IF(AND(NOT(ISBLANK(Débiteurs!$I1534)),LOWER(Débiteurs!$I1534)&lt;&gt;"chf"),IF(ISBLANK(Débiteurs!$Q1534),0,IF(ISBLANK(Débiteurs!$Q1534),0,IF(ISNUMBER(Débiteurs!$Q1534),Débiteurs!$Q1534,Débiteurs!$G1534))),0)</f>
        <v>0</v>
      </c>
    </row>
    <row r="1535" spans="2:10" x14ac:dyDescent="0.25">
      <c r="B1535">
        <f>IF(OR(ISBLANK(Débiteurs!$I1535),LOWER(Débiteurs!$I1535)="chf"),IF(ISBLANK(Débiteurs!N1535),0,IF(ISBLANK(Débiteurs!$G1535),0,IF(ISNUMBER(Débiteurs!N1535),Débiteurs!N1535,Débiteurs!$G1535))),0)</f>
        <v>0</v>
      </c>
      <c r="C1535">
        <f>IF(OR(ISBLANK(Débiteurs!$I1535),LOWER(Débiteurs!$I1535)="chf"),IF(ISBLANK(Débiteurs!O1535),0,IF(ISBLANK(Débiteurs!$G1535),0,IF(ISNUMBER(Débiteurs!O1535),Débiteurs!O1535,Débiteurs!$G1535))),0)</f>
        <v>0</v>
      </c>
      <c r="D1535">
        <f>IF(OR(ISBLANK(Débiteurs!$I1535),LOWER(Débiteurs!$I1535)="chf"),IF(ISBLANK(Débiteurs!P1535),0,IF(ISBLANK(Débiteurs!$G1535),0,IF(ISNUMBER(Débiteurs!P1535),Débiteurs!P1535,Débiteurs!$G1535))),0)</f>
        <v>0</v>
      </c>
      <c r="E1535">
        <f>IF(OR(ISBLANK(Débiteurs!$I1535),LOWER(Débiteurs!$I1535)="chf"),IF(ISBLANK(Débiteurs!Q1535),0,IF(ISBLANK(Débiteurs!$G1535),0,IF(ISNUMBER(Débiteurs!Q1535),Débiteurs!Q1535,Débiteurs!$G1535))),0)</f>
        <v>0</v>
      </c>
      <c r="G1535">
        <f>IF(AND(NOT(ISBLANK(Débiteurs!$I1535)),LOWER(Débiteurs!$I1535)&lt;&gt;"chf"),IF(ISBLANK(Débiteurs!$N1535),0,IF(ISBLANK(Débiteurs!$N1535),0,IF(ISNUMBER(Débiteurs!$N1535),Débiteurs!$N1535,Débiteurs!$G1535))),0)</f>
        <v>0</v>
      </c>
      <c r="H1535">
        <f>IF(AND(NOT(ISBLANK(Débiteurs!$I1535)),LOWER(Débiteurs!$I1535)&lt;&gt;"chf"),IF(ISBLANK(Débiteurs!$O1535),0,IF(ISBLANK(Débiteurs!$O1535),0,IF(ISNUMBER(Débiteurs!$O1535),Débiteurs!$O1535,Débiteurs!$G1535))),0)</f>
        <v>0</v>
      </c>
      <c r="I1535">
        <f>IF(AND(NOT(ISBLANK(Débiteurs!$I1535)),LOWER(Débiteurs!$I1535)&lt;&gt;"chf"),IF(ISBLANK(Débiteurs!$P1535),0,IF(ISBLANK(Débiteurs!$P1535),0,IF(ISNUMBER(Débiteurs!$P1535),Débiteurs!$P1535,Débiteurs!$G1535))),0)</f>
        <v>0</v>
      </c>
      <c r="J1535">
        <f>IF(AND(NOT(ISBLANK(Débiteurs!$I1535)),LOWER(Débiteurs!$I1535)&lt;&gt;"chf"),IF(ISBLANK(Débiteurs!$Q1535),0,IF(ISBLANK(Débiteurs!$Q1535),0,IF(ISNUMBER(Débiteurs!$Q1535),Débiteurs!$Q1535,Débiteurs!$G1535))),0)</f>
        <v>0</v>
      </c>
    </row>
    <row r="1536" spans="2:10" x14ac:dyDescent="0.25">
      <c r="B1536">
        <f>IF(OR(ISBLANK(Débiteurs!$I1536),LOWER(Débiteurs!$I1536)="chf"),IF(ISBLANK(Débiteurs!N1536),0,IF(ISBLANK(Débiteurs!$G1536),0,IF(ISNUMBER(Débiteurs!N1536),Débiteurs!N1536,Débiteurs!$G1536))),0)</f>
        <v>0</v>
      </c>
      <c r="C1536">
        <f>IF(OR(ISBLANK(Débiteurs!$I1536),LOWER(Débiteurs!$I1536)="chf"),IF(ISBLANK(Débiteurs!O1536),0,IF(ISBLANK(Débiteurs!$G1536),0,IF(ISNUMBER(Débiteurs!O1536),Débiteurs!O1536,Débiteurs!$G1536))),0)</f>
        <v>0</v>
      </c>
      <c r="D1536">
        <f>IF(OR(ISBLANK(Débiteurs!$I1536),LOWER(Débiteurs!$I1536)="chf"),IF(ISBLANK(Débiteurs!P1536),0,IF(ISBLANK(Débiteurs!$G1536),0,IF(ISNUMBER(Débiteurs!P1536),Débiteurs!P1536,Débiteurs!$G1536))),0)</f>
        <v>0</v>
      </c>
      <c r="E1536">
        <f>IF(OR(ISBLANK(Débiteurs!$I1536),LOWER(Débiteurs!$I1536)="chf"),IF(ISBLANK(Débiteurs!Q1536),0,IF(ISBLANK(Débiteurs!$G1536),0,IF(ISNUMBER(Débiteurs!Q1536),Débiteurs!Q1536,Débiteurs!$G1536))),0)</f>
        <v>0</v>
      </c>
      <c r="G1536">
        <f>IF(AND(NOT(ISBLANK(Débiteurs!$I1536)),LOWER(Débiteurs!$I1536)&lt;&gt;"chf"),IF(ISBLANK(Débiteurs!$N1536),0,IF(ISBLANK(Débiteurs!$N1536),0,IF(ISNUMBER(Débiteurs!$N1536),Débiteurs!$N1536,Débiteurs!$G1536))),0)</f>
        <v>0</v>
      </c>
      <c r="H1536">
        <f>IF(AND(NOT(ISBLANK(Débiteurs!$I1536)),LOWER(Débiteurs!$I1536)&lt;&gt;"chf"),IF(ISBLANK(Débiteurs!$O1536),0,IF(ISBLANK(Débiteurs!$O1536),0,IF(ISNUMBER(Débiteurs!$O1536),Débiteurs!$O1536,Débiteurs!$G1536))),0)</f>
        <v>0</v>
      </c>
      <c r="I1536">
        <f>IF(AND(NOT(ISBLANK(Débiteurs!$I1536)),LOWER(Débiteurs!$I1536)&lt;&gt;"chf"),IF(ISBLANK(Débiteurs!$P1536),0,IF(ISBLANK(Débiteurs!$P1536),0,IF(ISNUMBER(Débiteurs!$P1536),Débiteurs!$P1536,Débiteurs!$G1536))),0)</f>
        <v>0</v>
      </c>
      <c r="J1536">
        <f>IF(AND(NOT(ISBLANK(Débiteurs!$I1536)),LOWER(Débiteurs!$I1536)&lt;&gt;"chf"),IF(ISBLANK(Débiteurs!$Q1536),0,IF(ISBLANK(Débiteurs!$Q1536),0,IF(ISNUMBER(Débiteurs!$Q1536),Débiteurs!$Q1536,Débiteurs!$G1536))),0)</f>
        <v>0</v>
      </c>
    </row>
    <row r="1537" spans="2:10" x14ac:dyDescent="0.25">
      <c r="B1537">
        <f>IF(OR(ISBLANK(Débiteurs!$I1537),LOWER(Débiteurs!$I1537)="chf"),IF(ISBLANK(Débiteurs!N1537),0,IF(ISBLANK(Débiteurs!$G1537),0,IF(ISNUMBER(Débiteurs!N1537),Débiteurs!N1537,Débiteurs!$G1537))),0)</f>
        <v>0</v>
      </c>
      <c r="C1537">
        <f>IF(OR(ISBLANK(Débiteurs!$I1537),LOWER(Débiteurs!$I1537)="chf"),IF(ISBLANK(Débiteurs!O1537),0,IF(ISBLANK(Débiteurs!$G1537),0,IF(ISNUMBER(Débiteurs!O1537),Débiteurs!O1537,Débiteurs!$G1537))),0)</f>
        <v>0</v>
      </c>
      <c r="D1537">
        <f>IF(OR(ISBLANK(Débiteurs!$I1537),LOWER(Débiteurs!$I1537)="chf"),IF(ISBLANK(Débiteurs!P1537),0,IF(ISBLANK(Débiteurs!$G1537),0,IF(ISNUMBER(Débiteurs!P1537),Débiteurs!P1537,Débiteurs!$G1537))),0)</f>
        <v>0</v>
      </c>
      <c r="E1537">
        <f>IF(OR(ISBLANK(Débiteurs!$I1537),LOWER(Débiteurs!$I1537)="chf"),IF(ISBLANK(Débiteurs!Q1537),0,IF(ISBLANK(Débiteurs!$G1537),0,IF(ISNUMBER(Débiteurs!Q1537),Débiteurs!Q1537,Débiteurs!$G1537))),0)</f>
        <v>0</v>
      </c>
      <c r="G1537">
        <f>IF(AND(NOT(ISBLANK(Débiteurs!$I1537)),LOWER(Débiteurs!$I1537)&lt;&gt;"chf"),IF(ISBLANK(Débiteurs!$N1537),0,IF(ISBLANK(Débiteurs!$N1537),0,IF(ISNUMBER(Débiteurs!$N1537),Débiteurs!$N1537,Débiteurs!$G1537))),0)</f>
        <v>0</v>
      </c>
      <c r="H1537">
        <f>IF(AND(NOT(ISBLANK(Débiteurs!$I1537)),LOWER(Débiteurs!$I1537)&lt;&gt;"chf"),IF(ISBLANK(Débiteurs!$O1537),0,IF(ISBLANK(Débiteurs!$O1537),0,IF(ISNUMBER(Débiteurs!$O1537),Débiteurs!$O1537,Débiteurs!$G1537))),0)</f>
        <v>0</v>
      </c>
      <c r="I1537">
        <f>IF(AND(NOT(ISBLANK(Débiteurs!$I1537)),LOWER(Débiteurs!$I1537)&lt;&gt;"chf"),IF(ISBLANK(Débiteurs!$P1537),0,IF(ISBLANK(Débiteurs!$P1537),0,IF(ISNUMBER(Débiteurs!$P1537),Débiteurs!$P1537,Débiteurs!$G1537))),0)</f>
        <v>0</v>
      </c>
      <c r="J1537">
        <f>IF(AND(NOT(ISBLANK(Débiteurs!$I1537)),LOWER(Débiteurs!$I1537)&lt;&gt;"chf"),IF(ISBLANK(Débiteurs!$Q1537),0,IF(ISBLANK(Débiteurs!$Q1537),0,IF(ISNUMBER(Débiteurs!$Q1537),Débiteurs!$Q1537,Débiteurs!$G1537))),0)</f>
        <v>0</v>
      </c>
    </row>
    <row r="1538" spans="2:10" x14ac:dyDescent="0.25">
      <c r="B1538">
        <f>IF(OR(ISBLANK(Débiteurs!$I1538),LOWER(Débiteurs!$I1538)="chf"),IF(ISBLANK(Débiteurs!N1538),0,IF(ISBLANK(Débiteurs!$G1538),0,IF(ISNUMBER(Débiteurs!N1538),Débiteurs!N1538,Débiteurs!$G1538))),0)</f>
        <v>0</v>
      </c>
      <c r="C1538">
        <f>IF(OR(ISBLANK(Débiteurs!$I1538),LOWER(Débiteurs!$I1538)="chf"),IF(ISBLANK(Débiteurs!O1538),0,IF(ISBLANK(Débiteurs!$G1538),0,IF(ISNUMBER(Débiteurs!O1538),Débiteurs!O1538,Débiteurs!$G1538))),0)</f>
        <v>0</v>
      </c>
      <c r="D1538">
        <f>IF(OR(ISBLANK(Débiteurs!$I1538),LOWER(Débiteurs!$I1538)="chf"),IF(ISBLANK(Débiteurs!P1538),0,IF(ISBLANK(Débiteurs!$G1538),0,IF(ISNUMBER(Débiteurs!P1538),Débiteurs!P1538,Débiteurs!$G1538))),0)</f>
        <v>0</v>
      </c>
      <c r="E1538">
        <f>IF(OR(ISBLANK(Débiteurs!$I1538),LOWER(Débiteurs!$I1538)="chf"),IF(ISBLANK(Débiteurs!Q1538),0,IF(ISBLANK(Débiteurs!$G1538),0,IF(ISNUMBER(Débiteurs!Q1538),Débiteurs!Q1538,Débiteurs!$G1538))),0)</f>
        <v>0</v>
      </c>
      <c r="G1538">
        <f>IF(AND(NOT(ISBLANK(Débiteurs!$I1538)),LOWER(Débiteurs!$I1538)&lt;&gt;"chf"),IF(ISBLANK(Débiteurs!$N1538),0,IF(ISBLANK(Débiteurs!$N1538),0,IF(ISNUMBER(Débiteurs!$N1538),Débiteurs!$N1538,Débiteurs!$G1538))),0)</f>
        <v>0</v>
      </c>
      <c r="H1538">
        <f>IF(AND(NOT(ISBLANK(Débiteurs!$I1538)),LOWER(Débiteurs!$I1538)&lt;&gt;"chf"),IF(ISBLANK(Débiteurs!$O1538),0,IF(ISBLANK(Débiteurs!$O1538),0,IF(ISNUMBER(Débiteurs!$O1538),Débiteurs!$O1538,Débiteurs!$G1538))),0)</f>
        <v>0</v>
      </c>
      <c r="I1538">
        <f>IF(AND(NOT(ISBLANK(Débiteurs!$I1538)),LOWER(Débiteurs!$I1538)&lt;&gt;"chf"),IF(ISBLANK(Débiteurs!$P1538),0,IF(ISBLANK(Débiteurs!$P1538),0,IF(ISNUMBER(Débiteurs!$P1538),Débiteurs!$P1538,Débiteurs!$G1538))),0)</f>
        <v>0</v>
      </c>
      <c r="J1538">
        <f>IF(AND(NOT(ISBLANK(Débiteurs!$I1538)),LOWER(Débiteurs!$I1538)&lt;&gt;"chf"),IF(ISBLANK(Débiteurs!$Q1538),0,IF(ISBLANK(Débiteurs!$Q1538),0,IF(ISNUMBER(Débiteurs!$Q1538),Débiteurs!$Q1538,Débiteurs!$G1538))),0)</f>
        <v>0</v>
      </c>
    </row>
    <row r="1539" spans="2:10" x14ac:dyDescent="0.25">
      <c r="B1539">
        <f>IF(OR(ISBLANK(Débiteurs!$I1539),LOWER(Débiteurs!$I1539)="chf"),IF(ISBLANK(Débiteurs!N1539),0,IF(ISBLANK(Débiteurs!$G1539),0,IF(ISNUMBER(Débiteurs!N1539),Débiteurs!N1539,Débiteurs!$G1539))),0)</f>
        <v>0</v>
      </c>
      <c r="C1539">
        <f>IF(OR(ISBLANK(Débiteurs!$I1539),LOWER(Débiteurs!$I1539)="chf"),IF(ISBLANK(Débiteurs!O1539),0,IF(ISBLANK(Débiteurs!$G1539),0,IF(ISNUMBER(Débiteurs!O1539),Débiteurs!O1539,Débiteurs!$G1539))),0)</f>
        <v>0</v>
      </c>
      <c r="D1539">
        <f>IF(OR(ISBLANK(Débiteurs!$I1539),LOWER(Débiteurs!$I1539)="chf"),IF(ISBLANK(Débiteurs!P1539),0,IF(ISBLANK(Débiteurs!$G1539),0,IF(ISNUMBER(Débiteurs!P1539),Débiteurs!P1539,Débiteurs!$G1539))),0)</f>
        <v>0</v>
      </c>
      <c r="E1539">
        <f>IF(OR(ISBLANK(Débiteurs!$I1539),LOWER(Débiteurs!$I1539)="chf"),IF(ISBLANK(Débiteurs!Q1539),0,IF(ISBLANK(Débiteurs!$G1539),0,IF(ISNUMBER(Débiteurs!Q1539),Débiteurs!Q1539,Débiteurs!$G1539))),0)</f>
        <v>0</v>
      </c>
      <c r="G1539">
        <f>IF(AND(NOT(ISBLANK(Débiteurs!$I1539)),LOWER(Débiteurs!$I1539)&lt;&gt;"chf"),IF(ISBLANK(Débiteurs!$N1539),0,IF(ISBLANK(Débiteurs!$N1539),0,IF(ISNUMBER(Débiteurs!$N1539),Débiteurs!$N1539,Débiteurs!$G1539))),0)</f>
        <v>0</v>
      </c>
      <c r="H1539">
        <f>IF(AND(NOT(ISBLANK(Débiteurs!$I1539)),LOWER(Débiteurs!$I1539)&lt;&gt;"chf"),IF(ISBLANK(Débiteurs!$O1539),0,IF(ISBLANK(Débiteurs!$O1539),0,IF(ISNUMBER(Débiteurs!$O1539),Débiteurs!$O1539,Débiteurs!$G1539))),0)</f>
        <v>0</v>
      </c>
      <c r="I1539">
        <f>IF(AND(NOT(ISBLANK(Débiteurs!$I1539)),LOWER(Débiteurs!$I1539)&lt;&gt;"chf"),IF(ISBLANK(Débiteurs!$P1539),0,IF(ISBLANK(Débiteurs!$P1539),0,IF(ISNUMBER(Débiteurs!$P1539),Débiteurs!$P1539,Débiteurs!$G1539))),0)</f>
        <v>0</v>
      </c>
      <c r="J1539">
        <f>IF(AND(NOT(ISBLANK(Débiteurs!$I1539)),LOWER(Débiteurs!$I1539)&lt;&gt;"chf"),IF(ISBLANK(Débiteurs!$Q1539),0,IF(ISBLANK(Débiteurs!$Q1539),0,IF(ISNUMBER(Débiteurs!$Q1539),Débiteurs!$Q1539,Débiteurs!$G1539))),0)</f>
        <v>0</v>
      </c>
    </row>
    <row r="1540" spans="2:10" x14ac:dyDescent="0.25">
      <c r="B1540">
        <f>IF(OR(ISBLANK(Débiteurs!$I1540),LOWER(Débiteurs!$I1540)="chf"),IF(ISBLANK(Débiteurs!N1540),0,IF(ISBLANK(Débiteurs!$G1540),0,IF(ISNUMBER(Débiteurs!N1540),Débiteurs!N1540,Débiteurs!$G1540))),0)</f>
        <v>0</v>
      </c>
      <c r="C1540">
        <f>IF(OR(ISBLANK(Débiteurs!$I1540),LOWER(Débiteurs!$I1540)="chf"),IF(ISBLANK(Débiteurs!O1540),0,IF(ISBLANK(Débiteurs!$G1540),0,IF(ISNUMBER(Débiteurs!O1540),Débiteurs!O1540,Débiteurs!$G1540))),0)</f>
        <v>0</v>
      </c>
      <c r="D1540">
        <f>IF(OR(ISBLANK(Débiteurs!$I1540),LOWER(Débiteurs!$I1540)="chf"),IF(ISBLANK(Débiteurs!P1540),0,IF(ISBLANK(Débiteurs!$G1540),0,IF(ISNUMBER(Débiteurs!P1540),Débiteurs!P1540,Débiteurs!$G1540))),0)</f>
        <v>0</v>
      </c>
      <c r="E1540">
        <f>IF(OR(ISBLANK(Débiteurs!$I1540),LOWER(Débiteurs!$I1540)="chf"),IF(ISBLANK(Débiteurs!Q1540),0,IF(ISBLANK(Débiteurs!$G1540),0,IF(ISNUMBER(Débiteurs!Q1540),Débiteurs!Q1540,Débiteurs!$G1540))),0)</f>
        <v>0</v>
      </c>
      <c r="G1540">
        <f>IF(AND(NOT(ISBLANK(Débiteurs!$I1540)),LOWER(Débiteurs!$I1540)&lt;&gt;"chf"),IF(ISBLANK(Débiteurs!$N1540),0,IF(ISBLANK(Débiteurs!$N1540),0,IF(ISNUMBER(Débiteurs!$N1540),Débiteurs!$N1540,Débiteurs!$G1540))),0)</f>
        <v>0</v>
      </c>
      <c r="H1540">
        <f>IF(AND(NOT(ISBLANK(Débiteurs!$I1540)),LOWER(Débiteurs!$I1540)&lt;&gt;"chf"),IF(ISBLANK(Débiteurs!$O1540),0,IF(ISBLANK(Débiteurs!$O1540),0,IF(ISNUMBER(Débiteurs!$O1540),Débiteurs!$O1540,Débiteurs!$G1540))),0)</f>
        <v>0</v>
      </c>
      <c r="I1540">
        <f>IF(AND(NOT(ISBLANK(Débiteurs!$I1540)),LOWER(Débiteurs!$I1540)&lt;&gt;"chf"),IF(ISBLANK(Débiteurs!$P1540),0,IF(ISBLANK(Débiteurs!$P1540),0,IF(ISNUMBER(Débiteurs!$P1540),Débiteurs!$P1540,Débiteurs!$G1540))),0)</f>
        <v>0</v>
      </c>
      <c r="J1540">
        <f>IF(AND(NOT(ISBLANK(Débiteurs!$I1540)),LOWER(Débiteurs!$I1540)&lt;&gt;"chf"),IF(ISBLANK(Débiteurs!$Q1540),0,IF(ISBLANK(Débiteurs!$Q1540),0,IF(ISNUMBER(Débiteurs!$Q1540),Débiteurs!$Q1540,Débiteurs!$G1540))),0)</f>
        <v>0</v>
      </c>
    </row>
    <row r="1541" spans="2:10" x14ac:dyDescent="0.25">
      <c r="B1541">
        <f>IF(OR(ISBLANK(Débiteurs!$I1541),LOWER(Débiteurs!$I1541)="chf"),IF(ISBLANK(Débiteurs!N1541),0,IF(ISBLANK(Débiteurs!$G1541),0,IF(ISNUMBER(Débiteurs!N1541),Débiteurs!N1541,Débiteurs!$G1541))),0)</f>
        <v>0</v>
      </c>
      <c r="C1541">
        <f>IF(OR(ISBLANK(Débiteurs!$I1541),LOWER(Débiteurs!$I1541)="chf"),IF(ISBLANK(Débiteurs!O1541),0,IF(ISBLANK(Débiteurs!$G1541),0,IF(ISNUMBER(Débiteurs!O1541),Débiteurs!O1541,Débiteurs!$G1541))),0)</f>
        <v>0</v>
      </c>
      <c r="D1541">
        <f>IF(OR(ISBLANK(Débiteurs!$I1541),LOWER(Débiteurs!$I1541)="chf"),IF(ISBLANK(Débiteurs!P1541),0,IF(ISBLANK(Débiteurs!$G1541),0,IF(ISNUMBER(Débiteurs!P1541),Débiteurs!P1541,Débiteurs!$G1541))),0)</f>
        <v>0</v>
      </c>
      <c r="E1541">
        <f>IF(OR(ISBLANK(Débiteurs!$I1541),LOWER(Débiteurs!$I1541)="chf"),IF(ISBLANK(Débiteurs!Q1541),0,IF(ISBLANK(Débiteurs!$G1541),0,IF(ISNUMBER(Débiteurs!Q1541),Débiteurs!Q1541,Débiteurs!$G1541))),0)</f>
        <v>0</v>
      </c>
      <c r="G1541">
        <f>IF(AND(NOT(ISBLANK(Débiteurs!$I1541)),LOWER(Débiteurs!$I1541)&lt;&gt;"chf"),IF(ISBLANK(Débiteurs!$N1541),0,IF(ISBLANK(Débiteurs!$N1541),0,IF(ISNUMBER(Débiteurs!$N1541),Débiteurs!$N1541,Débiteurs!$G1541))),0)</f>
        <v>0</v>
      </c>
      <c r="H1541">
        <f>IF(AND(NOT(ISBLANK(Débiteurs!$I1541)),LOWER(Débiteurs!$I1541)&lt;&gt;"chf"),IF(ISBLANK(Débiteurs!$O1541),0,IF(ISBLANK(Débiteurs!$O1541),0,IF(ISNUMBER(Débiteurs!$O1541),Débiteurs!$O1541,Débiteurs!$G1541))),0)</f>
        <v>0</v>
      </c>
      <c r="I1541">
        <f>IF(AND(NOT(ISBLANK(Débiteurs!$I1541)),LOWER(Débiteurs!$I1541)&lt;&gt;"chf"),IF(ISBLANK(Débiteurs!$P1541),0,IF(ISBLANK(Débiteurs!$P1541),0,IF(ISNUMBER(Débiteurs!$P1541),Débiteurs!$P1541,Débiteurs!$G1541))),0)</f>
        <v>0</v>
      </c>
      <c r="J1541">
        <f>IF(AND(NOT(ISBLANK(Débiteurs!$I1541)),LOWER(Débiteurs!$I1541)&lt;&gt;"chf"),IF(ISBLANK(Débiteurs!$Q1541),0,IF(ISBLANK(Débiteurs!$Q1541),0,IF(ISNUMBER(Débiteurs!$Q1541),Débiteurs!$Q1541,Débiteurs!$G1541))),0)</f>
        <v>0</v>
      </c>
    </row>
    <row r="1542" spans="2:10" x14ac:dyDescent="0.25">
      <c r="B1542">
        <f>IF(OR(ISBLANK(Débiteurs!$I1542),LOWER(Débiteurs!$I1542)="chf"),IF(ISBLANK(Débiteurs!N1542),0,IF(ISBLANK(Débiteurs!$G1542),0,IF(ISNUMBER(Débiteurs!N1542),Débiteurs!N1542,Débiteurs!$G1542))),0)</f>
        <v>0</v>
      </c>
      <c r="C1542">
        <f>IF(OR(ISBLANK(Débiteurs!$I1542),LOWER(Débiteurs!$I1542)="chf"),IF(ISBLANK(Débiteurs!O1542),0,IF(ISBLANK(Débiteurs!$G1542),0,IF(ISNUMBER(Débiteurs!O1542),Débiteurs!O1542,Débiteurs!$G1542))),0)</f>
        <v>0</v>
      </c>
      <c r="D1542">
        <f>IF(OR(ISBLANK(Débiteurs!$I1542),LOWER(Débiteurs!$I1542)="chf"),IF(ISBLANK(Débiteurs!P1542),0,IF(ISBLANK(Débiteurs!$G1542),0,IF(ISNUMBER(Débiteurs!P1542),Débiteurs!P1542,Débiteurs!$G1542))),0)</f>
        <v>0</v>
      </c>
      <c r="E1542">
        <f>IF(OR(ISBLANK(Débiteurs!$I1542),LOWER(Débiteurs!$I1542)="chf"),IF(ISBLANK(Débiteurs!Q1542),0,IF(ISBLANK(Débiteurs!$G1542),0,IF(ISNUMBER(Débiteurs!Q1542),Débiteurs!Q1542,Débiteurs!$G1542))),0)</f>
        <v>0</v>
      </c>
      <c r="G1542">
        <f>IF(AND(NOT(ISBLANK(Débiteurs!$I1542)),LOWER(Débiteurs!$I1542)&lt;&gt;"chf"),IF(ISBLANK(Débiteurs!$N1542),0,IF(ISBLANK(Débiteurs!$N1542),0,IF(ISNUMBER(Débiteurs!$N1542),Débiteurs!$N1542,Débiteurs!$G1542))),0)</f>
        <v>0</v>
      </c>
      <c r="H1542">
        <f>IF(AND(NOT(ISBLANK(Débiteurs!$I1542)),LOWER(Débiteurs!$I1542)&lt;&gt;"chf"),IF(ISBLANK(Débiteurs!$O1542),0,IF(ISBLANK(Débiteurs!$O1542),0,IF(ISNUMBER(Débiteurs!$O1542),Débiteurs!$O1542,Débiteurs!$G1542))),0)</f>
        <v>0</v>
      </c>
      <c r="I1542">
        <f>IF(AND(NOT(ISBLANK(Débiteurs!$I1542)),LOWER(Débiteurs!$I1542)&lt;&gt;"chf"),IF(ISBLANK(Débiteurs!$P1542),0,IF(ISBLANK(Débiteurs!$P1542),0,IF(ISNUMBER(Débiteurs!$P1542),Débiteurs!$P1542,Débiteurs!$G1542))),0)</f>
        <v>0</v>
      </c>
      <c r="J1542">
        <f>IF(AND(NOT(ISBLANK(Débiteurs!$I1542)),LOWER(Débiteurs!$I1542)&lt;&gt;"chf"),IF(ISBLANK(Débiteurs!$Q1542),0,IF(ISBLANK(Débiteurs!$Q1542),0,IF(ISNUMBER(Débiteurs!$Q1542),Débiteurs!$Q1542,Débiteurs!$G1542))),0)</f>
        <v>0</v>
      </c>
    </row>
    <row r="1543" spans="2:10" x14ac:dyDescent="0.25">
      <c r="B1543">
        <f>IF(OR(ISBLANK(Débiteurs!$I1543),LOWER(Débiteurs!$I1543)="chf"),IF(ISBLANK(Débiteurs!N1543),0,IF(ISBLANK(Débiteurs!$G1543),0,IF(ISNUMBER(Débiteurs!N1543),Débiteurs!N1543,Débiteurs!$G1543))),0)</f>
        <v>0</v>
      </c>
      <c r="C1543">
        <f>IF(OR(ISBLANK(Débiteurs!$I1543),LOWER(Débiteurs!$I1543)="chf"),IF(ISBLANK(Débiteurs!O1543),0,IF(ISBLANK(Débiteurs!$G1543),0,IF(ISNUMBER(Débiteurs!O1543),Débiteurs!O1543,Débiteurs!$G1543))),0)</f>
        <v>0</v>
      </c>
      <c r="D1543">
        <f>IF(OR(ISBLANK(Débiteurs!$I1543),LOWER(Débiteurs!$I1543)="chf"),IF(ISBLANK(Débiteurs!P1543),0,IF(ISBLANK(Débiteurs!$G1543),0,IF(ISNUMBER(Débiteurs!P1543),Débiteurs!P1543,Débiteurs!$G1543))),0)</f>
        <v>0</v>
      </c>
      <c r="E1543">
        <f>IF(OR(ISBLANK(Débiteurs!$I1543),LOWER(Débiteurs!$I1543)="chf"),IF(ISBLANK(Débiteurs!Q1543),0,IF(ISBLANK(Débiteurs!$G1543),0,IF(ISNUMBER(Débiteurs!Q1543),Débiteurs!Q1543,Débiteurs!$G1543))),0)</f>
        <v>0</v>
      </c>
      <c r="G1543">
        <f>IF(AND(NOT(ISBLANK(Débiteurs!$I1543)),LOWER(Débiteurs!$I1543)&lt;&gt;"chf"),IF(ISBLANK(Débiteurs!$N1543),0,IF(ISBLANK(Débiteurs!$N1543),0,IF(ISNUMBER(Débiteurs!$N1543),Débiteurs!$N1543,Débiteurs!$G1543))),0)</f>
        <v>0</v>
      </c>
      <c r="H1543">
        <f>IF(AND(NOT(ISBLANK(Débiteurs!$I1543)),LOWER(Débiteurs!$I1543)&lt;&gt;"chf"),IF(ISBLANK(Débiteurs!$O1543),0,IF(ISBLANK(Débiteurs!$O1543),0,IF(ISNUMBER(Débiteurs!$O1543),Débiteurs!$O1543,Débiteurs!$G1543))),0)</f>
        <v>0</v>
      </c>
      <c r="I1543">
        <f>IF(AND(NOT(ISBLANK(Débiteurs!$I1543)),LOWER(Débiteurs!$I1543)&lt;&gt;"chf"),IF(ISBLANK(Débiteurs!$P1543),0,IF(ISBLANK(Débiteurs!$P1543),0,IF(ISNUMBER(Débiteurs!$P1543),Débiteurs!$P1543,Débiteurs!$G1543))),0)</f>
        <v>0</v>
      </c>
      <c r="J1543">
        <f>IF(AND(NOT(ISBLANK(Débiteurs!$I1543)),LOWER(Débiteurs!$I1543)&lt;&gt;"chf"),IF(ISBLANK(Débiteurs!$Q1543),0,IF(ISBLANK(Débiteurs!$Q1543),0,IF(ISNUMBER(Débiteurs!$Q1543),Débiteurs!$Q1543,Débiteurs!$G1543))),0)</f>
        <v>0</v>
      </c>
    </row>
    <row r="1544" spans="2:10" x14ac:dyDescent="0.25">
      <c r="B1544">
        <f>IF(OR(ISBLANK(Débiteurs!$I1544),LOWER(Débiteurs!$I1544)="chf"),IF(ISBLANK(Débiteurs!N1544),0,IF(ISBLANK(Débiteurs!$G1544),0,IF(ISNUMBER(Débiteurs!N1544),Débiteurs!N1544,Débiteurs!$G1544))),0)</f>
        <v>0</v>
      </c>
      <c r="C1544">
        <f>IF(OR(ISBLANK(Débiteurs!$I1544),LOWER(Débiteurs!$I1544)="chf"),IF(ISBLANK(Débiteurs!O1544),0,IF(ISBLANK(Débiteurs!$G1544),0,IF(ISNUMBER(Débiteurs!O1544),Débiteurs!O1544,Débiteurs!$G1544))),0)</f>
        <v>0</v>
      </c>
      <c r="D1544">
        <f>IF(OR(ISBLANK(Débiteurs!$I1544),LOWER(Débiteurs!$I1544)="chf"),IF(ISBLANK(Débiteurs!P1544),0,IF(ISBLANK(Débiteurs!$G1544),0,IF(ISNUMBER(Débiteurs!P1544),Débiteurs!P1544,Débiteurs!$G1544))),0)</f>
        <v>0</v>
      </c>
      <c r="E1544">
        <f>IF(OR(ISBLANK(Débiteurs!$I1544),LOWER(Débiteurs!$I1544)="chf"),IF(ISBLANK(Débiteurs!Q1544),0,IF(ISBLANK(Débiteurs!$G1544),0,IF(ISNUMBER(Débiteurs!Q1544),Débiteurs!Q1544,Débiteurs!$G1544))),0)</f>
        <v>0</v>
      </c>
      <c r="G1544">
        <f>IF(AND(NOT(ISBLANK(Débiteurs!$I1544)),LOWER(Débiteurs!$I1544)&lt;&gt;"chf"),IF(ISBLANK(Débiteurs!$N1544),0,IF(ISBLANK(Débiteurs!$N1544),0,IF(ISNUMBER(Débiteurs!$N1544),Débiteurs!$N1544,Débiteurs!$G1544))),0)</f>
        <v>0</v>
      </c>
      <c r="H1544">
        <f>IF(AND(NOT(ISBLANK(Débiteurs!$I1544)),LOWER(Débiteurs!$I1544)&lt;&gt;"chf"),IF(ISBLANK(Débiteurs!$O1544),0,IF(ISBLANK(Débiteurs!$O1544),0,IF(ISNUMBER(Débiteurs!$O1544),Débiteurs!$O1544,Débiteurs!$G1544))),0)</f>
        <v>0</v>
      </c>
      <c r="I1544">
        <f>IF(AND(NOT(ISBLANK(Débiteurs!$I1544)),LOWER(Débiteurs!$I1544)&lt;&gt;"chf"),IF(ISBLANK(Débiteurs!$P1544),0,IF(ISBLANK(Débiteurs!$P1544),0,IF(ISNUMBER(Débiteurs!$P1544),Débiteurs!$P1544,Débiteurs!$G1544))),0)</f>
        <v>0</v>
      </c>
      <c r="J1544">
        <f>IF(AND(NOT(ISBLANK(Débiteurs!$I1544)),LOWER(Débiteurs!$I1544)&lt;&gt;"chf"),IF(ISBLANK(Débiteurs!$Q1544),0,IF(ISBLANK(Débiteurs!$Q1544),0,IF(ISNUMBER(Débiteurs!$Q1544),Débiteurs!$Q1544,Débiteurs!$G1544))),0)</f>
        <v>0</v>
      </c>
    </row>
    <row r="1545" spans="2:10" x14ac:dyDescent="0.25">
      <c r="B1545">
        <f>IF(OR(ISBLANK(Débiteurs!$I1545),LOWER(Débiteurs!$I1545)="chf"),IF(ISBLANK(Débiteurs!N1545),0,IF(ISBLANK(Débiteurs!$G1545),0,IF(ISNUMBER(Débiteurs!N1545),Débiteurs!N1545,Débiteurs!$G1545))),0)</f>
        <v>0</v>
      </c>
      <c r="C1545">
        <f>IF(OR(ISBLANK(Débiteurs!$I1545),LOWER(Débiteurs!$I1545)="chf"),IF(ISBLANK(Débiteurs!O1545),0,IF(ISBLANK(Débiteurs!$G1545),0,IF(ISNUMBER(Débiteurs!O1545),Débiteurs!O1545,Débiteurs!$G1545))),0)</f>
        <v>0</v>
      </c>
      <c r="D1545">
        <f>IF(OR(ISBLANK(Débiteurs!$I1545),LOWER(Débiteurs!$I1545)="chf"),IF(ISBLANK(Débiteurs!P1545),0,IF(ISBLANK(Débiteurs!$G1545),0,IF(ISNUMBER(Débiteurs!P1545),Débiteurs!P1545,Débiteurs!$G1545))),0)</f>
        <v>0</v>
      </c>
      <c r="E1545">
        <f>IF(OR(ISBLANK(Débiteurs!$I1545),LOWER(Débiteurs!$I1545)="chf"),IF(ISBLANK(Débiteurs!Q1545),0,IF(ISBLANK(Débiteurs!$G1545),0,IF(ISNUMBER(Débiteurs!Q1545),Débiteurs!Q1545,Débiteurs!$G1545))),0)</f>
        <v>0</v>
      </c>
      <c r="G1545">
        <f>IF(AND(NOT(ISBLANK(Débiteurs!$I1545)),LOWER(Débiteurs!$I1545)&lt;&gt;"chf"),IF(ISBLANK(Débiteurs!$N1545),0,IF(ISBLANK(Débiteurs!$N1545),0,IF(ISNUMBER(Débiteurs!$N1545),Débiteurs!$N1545,Débiteurs!$G1545))),0)</f>
        <v>0</v>
      </c>
      <c r="H1545">
        <f>IF(AND(NOT(ISBLANK(Débiteurs!$I1545)),LOWER(Débiteurs!$I1545)&lt;&gt;"chf"),IF(ISBLANK(Débiteurs!$O1545),0,IF(ISBLANK(Débiteurs!$O1545),0,IF(ISNUMBER(Débiteurs!$O1545),Débiteurs!$O1545,Débiteurs!$G1545))),0)</f>
        <v>0</v>
      </c>
      <c r="I1545">
        <f>IF(AND(NOT(ISBLANK(Débiteurs!$I1545)),LOWER(Débiteurs!$I1545)&lt;&gt;"chf"),IF(ISBLANK(Débiteurs!$P1545),0,IF(ISBLANK(Débiteurs!$P1545),0,IF(ISNUMBER(Débiteurs!$P1545),Débiteurs!$P1545,Débiteurs!$G1545))),0)</f>
        <v>0</v>
      </c>
      <c r="J1545">
        <f>IF(AND(NOT(ISBLANK(Débiteurs!$I1545)),LOWER(Débiteurs!$I1545)&lt;&gt;"chf"),IF(ISBLANK(Débiteurs!$Q1545),0,IF(ISBLANK(Débiteurs!$Q1545),0,IF(ISNUMBER(Débiteurs!$Q1545),Débiteurs!$Q1545,Débiteurs!$G1545))),0)</f>
        <v>0</v>
      </c>
    </row>
    <row r="1546" spans="2:10" x14ac:dyDescent="0.25">
      <c r="B1546">
        <f>IF(OR(ISBLANK(Débiteurs!$I1546),LOWER(Débiteurs!$I1546)="chf"),IF(ISBLANK(Débiteurs!N1546),0,IF(ISBLANK(Débiteurs!$G1546),0,IF(ISNUMBER(Débiteurs!N1546),Débiteurs!N1546,Débiteurs!$G1546))),0)</f>
        <v>0</v>
      </c>
      <c r="C1546">
        <f>IF(OR(ISBLANK(Débiteurs!$I1546),LOWER(Débiteurs!$I1546)="chf"),IF(ISBLANK(Débiteurs!O1546),0,IF(ISBLANK(Débiteurs!$G1546),0,IF(ISNUMBER(Débiteurs!O1546),Débiteurs!O1546,Débiteurs!$G1546))),0)</f>
        <v>0</v>
      </c>
      <c r="D1546">
        <f>IF(OR(ISBLANK(Débiteurs!$I1546),LOWER(Débiteurs!$I1546)="chf"),IF(ISBLANK(Débiteurs!P1546),0,IF(ISBLANK(Débiteurs!$G1546),0,IF(ISNUMBER(Débiteurs!P1546),Débiteurs!P1546,Débiteurs!$G1546))),0)</f>
        <v>0</v>
      </c>
      <c r="E1546">
        <f>IF(OR(ISBLANK(Débiteurs!$I1546),LOWER(Débiteurs!$I1546)="chf"),IF(ISBLANK(Débiteurs!Q1546),0,IF(ISBLANK(Débiteurs!$G1546),0,IF(ISNUMBER(Débiteurs!Q1546),Débiteurs!Q1546,Débiteurs!$G1546))),0)</f>
        <v>0</v>
      </c>
      <c r="G1546">
        <f>IF(AND(NOT(ISBLANK(Débiteurs!$I1546)),LOWER(Débiteurs!$I1546)&lt;&gt;"chf"),IF(ISBLANK(Débiteurs!$N1546),0,IF(ISBLANK(Débiteurs!$N1546),0,IF(ISNUMBER(Débiteurs!$N1546),Débiteurs!$N1546,Débiteurs!$G1546))),0)</f>
        <v>0</v>
      </c>
      <c r="H1546">
        <f>IF(AND(NOT(ISBLANK(Débiteurs!$I1546)),LOWER(Débiteurs!$I1546)&lt;&gt;"chf"),IF(ISBLANK(Débiteurs!$O1546),0,IF(ISBLANK(Débiteurs!$O1546),0,IF(ISNUMBER(Débiteurs!$O1546),Débiteurs!$O1546,Débiteurs!$G1546))),0)</f>
        <v>0</v>
      </c>
      <c r="I1546">
        <f>IF(AND(NOT(ISBLANK(Débiteurs!$I1546)),LOWER(Débiteurs!$I1546)&lt;&gt;"chf"),IF(ISBLANK(Débiteurs!$P1546),0,IF(ISBLANK(Débiteurs!$P1546),0,IF(ISNUMBER(Débiteurs!$P1546),Débiteurs!$P1546,Débiteurs!$G1546))),0)</f>
        <v>0</v>
      </c>
      <c r="J1546">
        <f>IF(AND(NOT(ISBLANK(Débiteurs!$I1546)),LOWER(Débiteurs!$I1546)&lt;&gt;"chf"),IF(ISBLANK(Débiteurs!$Q1546),0,IF(ISBLANK(Débiteurs!$Q1546),0,IF(ISNUMBER(Débiteurs!$Q1546),Débiteurs!$Q1546,Débiteurs!$G1546))),0)</f>
        <v>0</v>
      </c>
    </row>
    <row r="1547" spans="2:10" x14ac:dyDescent="0.25">
      <c r="B1547">
        <f>IF(OR(ISBLANK(Débiteurs!$I1547),LOWER(Débiteurs!$I1547)="chf"),IF(ISBLANK(Débiteurs!N1547),0,IF(ISBLANK(Débiteurs!$G1547),0,IF(ISNUMBER(Débiteurs!N1547),Débiteurs!N1547,Débiteurs!$G1547))),0)</f>
        <v>0</v>
      </c>
      <c r="C1547">
        <f>IF(OR(ISBLANK(Débiteurs!$I1547),LOWER(Débiteurs!$I1547)="chf"),IF(ISBLANK(Débiteurs!O1547),0,IF(ISBLANK(Débiteurs!$G1547),0,IF(ISNUMBER(Débiteurs!O1547),Débiteurs!O1547,Débiteurs!$G1547))),0)</f>
        <v>0</v>
      </c>
      <c r="D1547">
        <f>IF(OR(ISBLANK(Débiteurs!$I1547),LOWER(Débiteurs!$I1547)="chf"),IF(ISBLANK(Débiteurs!P1547),0,IF(ISBLANK(Débiteurs!$G1547),0,IF(ISNUMBER(Débiteurs!P1547),Débiteurs!P1547,Débiteurs!$G1547))),0)</f>
        <v>0</v>
      </c>
      <c r="E1547">
        <f>IF(OR(ISBLANK(Débiteurs!$I1547),LOWER(Débiteurs!$I1547)="chf"),IF(ISBLANK(Débiteurs!Q1547),0,IF(ISBLANK(Débiteurs!$G1547),0,IF(ISNUMBER(Débiteurs!Q1547),Débiteurs!Q1547,Débiteurs!$G1547))),0)</f>
        <v>0</v>
      </c>
      <c r="G1547">
        <f>IF(AND(NOT(ISBLANK(Débiteurs!$I1547)),LOWER(Débiteurs!$I1547)&lt;&gt;"chf"),IF(ISBLANK(Débiteurs!$N1547),0,IF(ISBLANK(Débiteurs!$N1547),0,IF(ISNUMBER(Débiteurs!$N1547),Débiteurs!$N1547,Débiteurs!$G1547))),0)</f>
        <v>0</v>
      </c>
      <c r="H1547">
        <f>IF(AND(NOT(ISBLANK(Débiteurs!$I1547)),LOWER(Débiteurs!$I1547)&lt;&gt;"chf"),IF(ISBLANK(Débiteurs!$O1547),0,IF(ISBLANK(Débiteurs!$O1547),0,IF(ISNUMBER(Débiteurs!$O1547),Débiteurs!$O1547,Débiteurs!$G1547))),0)</f>
        <v>0</v>
      </c>
      <c r="I1547">
        <f>IF(AND(NOT(ISBLANK(Débiteurs!$I1547)),LOWER(Débiteurs!$I1547)&lt;&gt;"chf"),IF(ISBLANK(Débiteurs!$P1547),0,IF(ISBLANK(Débiteurs!$P1547),0,IF(ISNUMBER(Débiteurs!$P1547),Débiteurs!$P1547,Débiteurs!$G1547))),0)</f>
        <v>0</v>
      </c>
      <c r="J1547">
        <f>IF(AND(NOT(ISBLANK(Débiteurs!$I1547)),LOWER(Débiteurs!$I1547)&lt;&gt;"chf"),IF(ISBLANK(Débiteurs!$Q1547),0,IF(ISBLANK(Débiteurs!$Q1547),0,IF(ISNUMBER(Débiteurs!$Q1547),Débiteurs!$Q1547,Débiteurs!$G1547))),0)</f>
        <v>0</v>
      </c>
    </row>
    <row r="1548" spans="2:10" x14ac:dyDescent="0.25">
      <c r="B1548">
        <f>IF(OR(ISBLANK(Débiteurs!$I1548),LOWER(Débiteurs!$I1548)="chf"),IF(ISBLANK(Débiteurs!N1548),0,IF(ISBLANK(Débiteurs!$G1548),0,IF(ISNUMBER(Débiteurs!N1548),Débiteurs!N1548,Débiteurs!$G1548))),0)</f>
        <v>0</v>
      </c>
      <c r="C1548">
        <f>IF(OR(ISBLANK(Débiteurs!$I1548),LOWER(Débiteurs!$I1548)="chf"),IF(ISBLANK(Débiteurs!O1548),0,IF(ISBLANK(Débiteurs!$G1548),0,IF(ISNUMBER(Débiteurs!O1548),Débiteurs!O1548,Débiteurs!$G1548))),0)</f>
        <v>0</v>
      </c>
      <c r="D1548">
        <f>IF(OR(ISBLANK(Débiteurs!$I1548),LOWER(Débiteurs!$I1548)="chf"),IF(ISBLANK(Débiteurs!P1548),0,IF(ISBLANK(Débiteurs!$G1548),0,IF(ISNUMBER(Débiteurs!P1548),Débiteurs!P1548,Débiteurs!$G1548))),0)</f>
        <v>0</v>
      </c>
      <c r="E1548">
        <f>IF(OR(ISBLANK(Débiteurs!$I1548),LOWER(Débiteurs!$I1548)="chf"),IF(ISBLANK(Débiteurs!Q1548),0,IF(ISBLANK(Débiteurs!$G1548),0,IF(ISNUMBER(Débiteurs!Q1548),Débiteurs!Q1548,Débiteurs!$G1548))),0)</f>
        <v>0</v>
      </c>
      <c r="G1548">
        <f>IF(AND(NOT(ISBLANK(Débiteurs!$I1548)),LOWER(Débiteurs!$I1548)&lt;&gt;"chf"),IF(ISBLANK(Débiteurs!$N1548),0,IF(ISBLANK(Débiteurs!$N1548),0,IF(ISNUMBER(Débiteurs!$N1548),Débiteurs!$N1548,Débiteurs!$G1548))),0)</f>
        <v>0</v>
      </c>
      <c r="H1548">
        <f>IF(AND(NOT(ISBLANK(Débiteurs!$I1548)),LOWER(Débiteurs!$I1548)&lt;&gt;"chf"),IF(ISBLANK(Débiteurs!$O1548),0,IF(ISBLANK(Débiteurs!$O1548),0,IF(ISNUMBER(Débiteurs!$O1548),Débiteurs!$O1548,Débiteurs!$G1548))),0)</f>
        <v>0</v>
      </c>
      <c r="I1548">
        <f>IF(AND(NOT(ISBLANK(Débiteurs!$I1548)),LOWER(Débiteurs!$I1548)&lt;&gt;"chf"),IF(ISBLANK(Débiteurs!$P1548),0,IF(ISBLANK(Débiteurs!$P1548),0,IF(ISNUMBER(Débiteurs!$P1548),Débiteurs!$P1548,Débiteurs!$G1548))),0)</f>
        <v>0</v>
      </c>
      <c r="J1548">
        <f>IF(AND(NOT(ISBLANK(Débiteurs!$I1548)),LOWER(Débiteurs!$I1548)&lt;&gt;"chf"),IF(ISBLANK(Débiteurs!$Q1548),0,IF(ISBLANK(Débiteurs!$Q1548),0,IF(ISNUMBER(Débiteurs!$Q1548),Débiteurs!$Q1548,Débiteurs!$G1548))),0)</f>
        <v>0</v>
      </c>
    </row>
    <row r="1549" spans="2:10" x14ac:dyDescent="0.25">
      <c r="B1549">
        <f>IF(OR(ISBLANK(Débiteurs!$I1549),LOWER(Débiteurs!$I1549)="chf"),IF(ISBLANK(Débiteurs!N1549),0,IF(ISBLANK(Débiteurs!$G1549),0,IF(ISNUMBER(Débiteurs!N1549),Débiteurs!N1549,Débiteurs!$G1549))),0)</f>
        <v>0</v>
      </c>
      <c r="C1549">
        <f>IF(OR(ISBLANK(Débiteurs!$I1549),LOWER(Débiteurs!$I1549)="chf"),IF(ISBLANK(Débiteurs!O1549),0,IF(ISBLANK(Débiteurs!$G1549),0,IF(ISNUMBER(Débiteurs!O1549),Débiteurs!O1549,Débiteurs!$G1549))),0)</f>
        <v>0</v>
      </c>
      <c r="D1549">
        <f>IF(OR(ISBLANK(Débiteurs!$I1549),LOWER(Débiteurs!$I1549)="chf"),IF(ISBLANK(Débiteurs!P1549),0,IF(ISBLANK(Débiteurs!$G1549),0,IF(ISNUMBER(Débiteurs!P1549),Débiteurs!P1549,Débiteurs!$G1549))),0)</f>
        <v>0</v>
      </c>
      <c r="E1549">
        <f>IF(OR(ISBLANK(Débiteurs!$I1549),LOWER(Débiteurs!$I1549)="chf"),IF(ISBLANK(Débiteurs!Q1549),0,IF(ISBLANK(Débiteurs!$G1549),0,IF(ISNUMBER(Débiteurs!Q1549),Débiteurs!Q1549,Débiteurs!$G1549))),0)</f>
        <v>0</v>
      </c>
      <c r="G1549">
        <f>IF(AND(NOT(ISBLANK(Débiteurs!$I1549)),LOWER(Débiteurs!$I1549)&lt;&gt;"chf"),IF(ISBLANK(Débiteurs!$N1549),0,IF(ISBLANK(Débiteurs!$N1549),0,IF(ISNUMBER(Débiteurs!$N1549),Débiteurs!$N1549,Débiteurs!$G1549))),0)</f>
        <v>0</v>
      </c>
      <c r="H1549">
        <f>IF(AND(NOT(ISBLANK(Débiteurs!$I1549)),LOWER(Débiteurs!$I1549)&lt;&gt;"chf"),IF(ISBLANK(Débiteurs!$O1549),0,IF(ISBLANK(Débiteurs!$O1549),0,IF(ISNUMBER(Débiteurs!$O1549),Débiteurs!$O1549,Débiteurs!$G1549))),0)</f>
        <v>0</v>
      </c>
      <c r="I1549">
        <f>IF(AND(NOT(ISBLANK(Débiteurs!$I1549)),LOWER(Débiteurs!$I1549)&lt;&gt;"chf"),IF(ISBLANK(Débiteurs!$P1549),0,IF(ISBLANK(Débiteurs!$P1549),0,IF(ISNUMBER(Débiteurs!$P1549),Débiteurs!$P1549,Débiteurs!$G1549))),0)</f>
        <v>0</v>
      </c>
      <c r="J1549">
        <f>IF(AND(NOT(ISBLANK(Débiteurs!$I1549)),LOWER(Débiteurs!$I1549)&lt;&gt;"chf"),IF(ISBLANK(Débiteurs!$Q1549),0,IF(ISBLANK(Débiteurs!$Q1549),0,IF(ISNUMBER(Débiteurs!$Q1549),Débiteurs!$Q1549,Débiteurs!$G1549))),0)</f>
        <v>0</v>
      </c>
    </row>
    <row r="1550" spans="2:10" x14ac:dyDescent="0.25">
      <c r="B1550">
        <f>IF(OR(ISBLANK(Débiteurs!$I1550),LOWER(Débiteurs!$I1550)="chf"),IF(ISBLANK(Débiteurs!N1550),0,IF(ISBLANK(Débiteurs!$G1550),0,IF(ISNUMBER(Débiteurs!N1550),Débiteurs!N1550,Débiteurs!$G1550))),0)</f>
        <v>0</v>
      </c>
      <c r="C1550">
        <f>IF(OR(ISBLANK(Débiteurs!$I1550),LOWER(Débiteurs!$I1550)="chf"),IF(ISBLANK(Débiteurs!O1550),0,IF(ISBLANK(Débiteurs!$G1550),0,IF(ISNUMBER(Débiteurs!O1550),Débiteurs!O1550,Débiteurs!$G1550))),0)</f>
        <v>0</v>
      </c>
      <c r="D1550">
        <f>IF(OR(ISBLANK(Débiteurs!$I1550),LOWER(Débiteurs!$I1550)="chf"),IF(ISBLANK(Débiteurs!P1550),0,IF(ISBLANK(Débiteurs!$G1550),0,IF(ISNUMBER(Débiteurs!P1550),Débiteurs!P1550,Débiteurs!$G1550))),0)</f>
        <v>0</v>
      </c>
      <c r="E1550">
        <f>IF(OR(ISBLANK(Débiteurs!$I1550),LOWER(Débiteurs!$I1550)="chf"),IF(ISBLANK(Débiteurs!Q1550),0,IF(ISBLANK(Débiteurs!$G1550),0,IF(ISNUMBER(Débiteurs!Q1550),Débiteurs!Q1550,Débiteurs!$G1550))),0)</f>
        <v>0</v>
      </c>
      <c r="G1550">
        <f>IF(AND(NOT(ISBLANK(Débiteurs!$I1550)),LOWER(Débiteurs!$I1550)&lt;&gt;"chf"),IF(ISBLANK(Débiteurs!$N1550),0,IF(ISBLANK(Débiteurs!$N1550),0,IF(ISNUMBER(Débiteurs!$N1550),Débiteurs!$N1550,Débiteurs!$G1550))),0)</f>
        <v>0</v>
      </c>
      <c r="H1550">
        <f>IF(AND(NOT(ISBLANK(Débiteurs!$I1550)),LOWER(Débiteurs!$I1550)&lt;&gt;"chf"),IF(ISBLANK(Débiteurs!$O1550),0,IF(ISBLANK(Débiteurs!$O1550),0,IF(ISNUMBER(Débiteurs!$O1550),Débiteurs!$O1550,Débiteurs!$G1550))),0)</f>
        <v>0</v>
      </c>
      <c r="I1550">
        <f>IF(AND(NOT(ISBLANK(Débiteurs!$I1550)),LOWER(Débiteurs!$I1550)&lt;&gt;"chf"),IF(ISBLANK(Débiteurs!$P1550),0,IF(ISBLANK(Débiteurs!$P1550),0,IF(ISNUMBER(Débiteurs!$P1550),Débiteurs!$P1550,Débiteurs!$G1550))),0)</f>
        <v>0</v>
      </c>
      <c r="J1550">
        <f>IF(AND(NOT(ISBLANK(Débiteurs!$I1550)),LOWER(Débiteurs!$I1550)&lt;&gt;"chf"),IF(ISBLANK(Débiteurs!$Q1550),0,IF(ISBLANK(Débiteurs!$Q1550),0,IF(ISNUMBER(Débiteurs!$Q1550),Débiteurs!$Q1550,Débiteurs!$G1550))),0)</f>
        <v>0</v>
      </c>
    </row>
    <row r="1551" spans="2:10" x14ac:dyDescent="0.25">
      <c r="B1551">
        <f>IF(OR(ISBLANK(Débiteurs!$I1551),LOWER(Débiteurs!$I1551)="chf"),IF(ISBLANK(Débiteurs!N1551),0,IF(ISBLANK(Débiteurs!$G1551),0,IF(ISNUMBER(Débiteurs!N1551),Débiteurs!N1551,Débiteurs!$G1551))),0)</f>
        <v>0</v>
      </c>
      <c r="C1551">
        <f>IF(OR(ISBLANK(Débiteurs!$I1551),LOWER(Débiteurs!$I1551)="chf"),IF(ISBLANK(Débiteurs!O1551),0,IF(ISBLANK(Débiteurs!$G1551),0,IF(ISNUMBER(Débiteurs!O1551),Débiteurs!O1551,Débiteurs!$G1551))),0)</f>
        <v>0</v>
      </c>
      <c r="D1551">
        <f>IF(OR(ISBLANK(Débiteurs!$I1551),LOWER(Débiteurs!$I1551)="chf"),IF(ISBLANK(Débiteurs!P1551),0,IF(ISBLANK(Débiteurs!$G1551),0,IF(ISNUMBER(Débiteurs!P1551),Débiteurs!P1551,Débiteurs!$G1551))),0)</f>
        <v>0</v>
      </c>
      <c r="E1551">
        <f>IF(OR(ISBLANK(Débiteurs!$I1551),LOWER(Débiteurs!$I1551)="chf"),IF(ISBLANK(Débiteurs!Q1551),0,IF(ISBLANK(Débiteurs!$G1551),0,IF(ISNUMBER(Débiteurs!Q1551),Débiteurs!Q1551,Débiteurs!$G1551))),0)</f>
        <v>0</v>
      </c>
      <c r="G1551">
        <f>IF(AND(NOT(ISBLANK(Débiteurs!$I1551)),LOWER(Débiteurs!$I1551)&lt;&gt;"chf"),IF(ISBLANK(Débiteurs!$N1551),0,IF(ISBLANK(Débiteurs!$N1551),0,IF(ISNUMBER(Débiteurs!$N1551),Débiteurs!$N1551,Débiteurs!$G1551))),0)</f>
        <v>0</v>
      </c>
      <c r="H1551">
        <f>IF(AND(NOT(ISBLANK(Débiteurs!$I1551)),LOWER(Débiteurs!$I1551)&lt;&gt;"chf"),IF(ISBLANK(Débiteurs!$O1551),0,IF(ISBLANK(Débiteurs!$O1551),0,IF(ISNUMBER(Débiteurs!$O1551),Débiteurs!$O1551,Débiteurs!$G1551))),0)</f>
        <v>0</v>
      </c>
      <c r="I1551">
        <f>IF(AND(NOT(ISBLANK(Débiteurs!$I1551)),LOWER(Débiteurs!$I1551)&lt;&gt;"chf"),IF(ISBLANK(Débiteurs!$P1551),0,IF(ISBLANK(Débiteurs!$P1551),0,IF(ISNUMBER(Débiteurs!$P1551),Débiteurs!$P1551,Débiteurs!$G1551))),0)</f>
        <v>0</v>
      </c>
      <c r="J1551">
        <f>IF(AND(NOT(ISBLANK(Débiteurs!$I1551)),LOWER(Débiteurs!$I1551)&lt;&gt;"chf"),IF(ISBLANK(Débiteurs!$Q1551),0,IF(ISBLANK(Débiteurs!$Q1551),0,IF(ISNUMBER(Débiteurs!$Q1551),Débiteurs!$Q1551,Débiteurs!$G1551))),0)</f>
        <v>0</v>
      </c>
    </row>
    <row r="1552" spans="2:10" x14ac:dyDescent="0.25">
      <c r="B1552">
        <f>IF(OR(ISBLANK(Débiteurs!$I1552),LOWER(Débiteurs!$I1552)="chf"),IF(ISBLANK(Débiteurs!N1552),0,IF(ISBLANK(Débiteurs!$G1552),0,IF(ISNUMBER(Débiteurs!N1552),Débiteurs!N1552,Débiteurs!$G1552))),0)</f>
        <v>0</v>
      </c>
      <c r="C1552">
        <f>IF(OR(ISBLANK(Débiteurs!$I1552),LOWER(Débiteurs!$I1552)="chf"),IF(ISBLANK(Débiteurs!O1552),0,IF(ISBLANK(Débiteurs!$G1552),0,IF(ISNUMBER(Débiteurs!O1552),Débiteurs!O1552,Débiteurs!$G1552))),0)</f>
        <v>0</v>
      </c>
      <c r="D1552">
        <f>IF(OR(ISBLANK(Débiteurs!$I1552),LOWER(Débiteurs!$I1552)="chf"),IF(ISBLANK(Débiteurs!P1552),0,IF(ISBLANK(Débiteurs!$G1552),0,IF(ISNUMBER(Débiteurs!P1552),Débiteurs!P1552,Débiteurs!$G1552))),0)</f>
        <v>0</v>
      </c>
      <c r="E1552">
        <f>IF(OR(ISBLANK(Débiteurs!$I1552),LOWER(Débiteurs!$I1552)="chf"),IF(ISBLANK(Débiteurs!Q1552),0,IF(ISBLANK(Débiteurs!$G1552),0,IF(ISNUMBER(Débiteurs!Q1552),Débiteurs!Q1552,Débiteurs!$G1552))),0)</f>
        <v>0</v>
      </c>
      <c r="G1552">
        <f>IF(AND(NOT(ISBLANK(Débiteurs!$I1552)),LOWER(Débiteurs!$I1552)&lt;&gt;"chf"),IF(ISBLANK(Débiteurs!$N1552),0,IF(ISBLANK(Débiteurs!$N1552),0,IF(ISNUMBER(Débiteurs!$N1552),Débiteurs!$N1552,Débiteurs!$G1552))),0)</f>
        <v>0</v>
      </c>
      <c r="H1552">
        <f>IF(AND(NOT(ISBLANK(Débiteurs!$I1552)),LOWER(Débiteurs!$I1552)&lt;&gt;"chf"),IF(ISBLANK(Débiteurs!$O1552),0,IF(ISBLANK(Débiteurs!$O1552),0,IF(ISNUMBER(Débiteurs!$O1552),Débiteurs!$O1552,Débiteurs!$G1552))),0)</f>
        <v>0</v>
      </c>
      <c r="I1552">
        <f>IF(AND(NOT(ISBLANK(Débiteurs!$I1552)),LOWER(Débiteurs!$I1552)&lt;&gt;"chf"),IF(ISBLANK(Débiteurs!$P1552),0,IF(ISBLANK(Débiteurs!$P1552),0,IF(ISNUMBER(Débiteurs!$P1552),Débiteurs!$P1552,Débiteurs!$G1552))),0)</f>
        <v>0</v>
      </c>
      <c r="J1552">
        <f>IF(AND(NOT(ISBLANK(Débiteurs!$I1552)),LOWER(Débiteurs!$I1552)&lt;&gt;"chf"),IF(ISBLANK(Débiteurs!$Q1552),0,IF(ISBLANK(Débiteurs!$Q1552),0,IF(ISNUMBER(Débiteurs!$Q1552),Débiteurs!$Q1552,Débiteurs!$G1552))),0)</f>
        <v>0</v>
      </c>
    </row>
    <row r="1553" spans="2:10" x14ac:dyDescent="0.25">
      <c r="B1553">
        <f>IF(OR(ISBLANK(Débiteurs!$I1553),LOWER(Débiteurs!$I1553)="chf"),IF(ISBLANK(Débiteurs!N1553),0,IF(ISBLANK(Débiteurs!$G1553),0,IF(ISNUMBER(Débiteurs!N1553),Débiteurs!N1553,Débiteurs!$G1553))),0)</f>
        <v>0</v>
      </c>
      <c r="C1553">
        <f>IF(OR(ISBLANK(Débiteurs!$I1553),LOWER(Débiteurs!$I1553)="chf"),IF(ISBLANK(Débiteurs!O1553),0,IF(ISBLANK(Débiteurs!$G1553),0,IF(ISNUMBER(Débiteurs!O1553),Débiteurs!O1553,Débiteurs!$G1553))),0)</f>
        <v>0</v>
      </c>
      <c r="D1553">
        <f>IF(OR(ISBLANK(Débiteurs!$I1553),LOWER(Débiteurs!$I1553)="chf"),IF(ISBLANK(Débiteurs!P1553),0,IF(ISBLANK(Débiteurs!$G1553),0,IF(ISNUMBER(Débiteurs!P1553),Débiteurs!P1553,Débiteurs!$G1553))),0)</f>
        <v>0</v>
      </c>
      <c r="E1553">
        <f>IF(OR(ISBLANK(Débiteurs!$I1553),LOWER(Débiteurs!$I1553)="chf"),IF(ISBLANK(Débiteurs!Q1553),0,IF(ISBLANK(Débiteurs!$G1553),0,IF(ISNUMBER(Débiteurs!Q1553),Débiteurs!Q1553,Débiteurs!$G1553))),0)</f>
        <v>0</v>
      </c>
      <c r="G1553">
        <f>IF(AND(NOT(ISBLANK(Débiteurs!$I1553)),LOWER(Débiteurs!$I1553)&lt;&gt;"chf"),IF(ISBLANK(Débiteurs!$N1553),0,IF(ISBLANK(Débiteurs!$N1553),0,IF(ISNUMBER(Débiteurs!$N1553),Débiteurs!$N1553,Débiteurs!$G1553))),0)</f>
        <v>0</v>
      </c>
      <c r="H1553">
        <f>IF(AND(NOT(ISBLANK(Débiteurs!$I1553)),LOWER(Débiteurs!$I1553)&lt;&gt;"chf"),IF(ISBLANK(Débiteurs!$O1553),0,IF(ISBLANK(Débiteurs!$O1553),0,IF(ISNUMBER(Débiteurs!$O1553),Débiteurs!$O1553,Débiteurs!$G1553))),0)</f>
        <v>0</v>
      </c>
      <c r="I1553">
        <f>IF(AND(NOT(ISBLANK(Débiteurs!$I1553)),LOWER(Débiteurs!$I1553)&lt;&gt;"chf"),IF(ISBLANK(Débiteurs!$P1553),0,IF(ISBLANK(Débiteurs!$P1553),0,IF(ISNUMBER(Débiteurs!$P1553),Débiteurs!$P1553,Débiteurs!$G1553))),0)</f>
        <v>0</v>
      </c>
      <c r="J1553">
        <f>IF(AND(NOT(ISBLANK(Débiteurs!$I1553)),LOWER(Débiteurs!$I1553)&lt;&gt;"chf"),IF(ISBLANK(Débiteurs!$Q1553),0,IF(ISBLANK(Débiteurs!$Q1553),0,IF(ISNUMBER(Débiteurs!$Q1553),Débiteurs!$Q1553,Débiteurs!$G1553))),0)</f>
        <v>0</v>
      </c>
    </row>
    <row r="1554" spans="2:10" x14ac:dyDescent="0.25">
      <c r="B1554">
        <f>IF(OR(ISBLANK(Débiteurs!$I1554),LOWER(Débiteurs!$I1554)="chf"),IF(ISBLANK(Débiteurs!N1554),0,IF(ISBLANK(Débiteurs!$G1554),0,IF(ISNUMBER(Débiteurs!N1554),Débiteurs!N1554,Débiteurs!$G1554))),0)</f>
        <v>0</v>
      </c>
      <c r="C1554">
        <f>IF(OR(ISBLANK(Débiteurs!$I1554),LOWER(Débiteurs!$I1554)="chf"),IF(ISBLANK(Débiteurs!O1554),0,IF(ISBLANK(Débiteurs!$G1554),0,IF(ISNUMBER(Débiteurs!O1554),Débiteurs!O1554,Débiteurs!$G1554))),0)</f>
        <v>0</v>
      </c>
      <c r="D1554">
        <f>IF(OR(ISBLANK(Débiteurs!$I1554),LOWER(Débiteurs!$I1554)="chf"),IF(ISBLANK(Débiteurs!P1554),0,IF(ISBLANK(Débiteurs!$G1554),0,IF(ISNUMBER(Débiteurs!P1554),Débiteurs!P1554,Débiteurs!$G1554))),0)</f>
        <v>0</v>
      </c>
      <c r="E1554">
        <f>IF(OR(ISBLANK(Débiteurs!$I1554),LOWER(Débiteurs!$I1554)="chf"),IF(ISBLANK(Débiteurs!Q1554),0,IF(ISBLANK(Débiteurs!$G1554),0,IF(ISNUMBER(Débiteurs!Q1554),Débiteurs!Q1554,Débiteurs!$G1554))),0)</f>
        <v>0</v>
      </c>
      <c r="G1554">
        <f>IF(AND(NOT(ISBLANK(Débiteurs!$I1554)),LOWER(Débiteurs!$I1554)&lt;&gt;"chf"),IF(ISBLANK(Débiteurs!$N1554),0,IF(ISBLANK(Débiteurs!$N1554),0,IF(ISNUMBER(Débiteurs!$N1554),Débiteurs!$N1554,Débiteurs!$G1554))),0)</f>
        <v>0</v>
      </c>
      <c r="H1554">
        <f>IF(AND(NOT(ISBLANK(Débiteurs!$I1554)),LOWER(Débiteurs!$I1554)&lt;&gt;"chf"),IF(ISBLANK(Débiteurs!$O1554),0,IF(ISBLANK(Débiteurs!$O1554),0,IF(ISNUMBER(Débiteurs!$O1554),Débiteurs!$O1554,Débiteurs!$G1554))),0)</f>
        <v>0</v>
      </c>
      <c r="I1554">
        <f>IF(AND(NOT(ISBLANK(Débiteurs!$I1554)),LOWER(Débiteurs!$I1554)&lt;&gt;"chf"),IF(ISBLANK(Débiteurs!$P1554),0,IF(ISBLANK(Débiteurs!$P1554),0,IF(ISNUMBER(Débiteurs!$P1554),Débiteurs!$P1554,Débiteurs!$G1554))),0)</f>
        <v>0</v>
      </c>
      <c r="J1554">
        <f>IF(AND(NOT(ISBLANK(Débiteurs!$I1554)),LOWER(Débiteurs!$I1554)&lt;&gt;"chf"),IF(ISBLANK(Débiteurs!$Q1554),0,IF(ISBLANK(Débiteurs!$Q1554),0,IF(ISNUMBER(Débiteurs!$Q1554),Débiteurs!$Q1554,Débiteurs!$G1554))),0)</f>
        <v>0</v>
      </c>
    </row>
    <row r="1555" spans="2:10" x14ac:dyDescent="0.25">
      <c r="B1555">
        <f>IF(OR(ISBLANK(Débiteurs!$I1555),LOWER(Débiteurs!$I1555)="chf"),IF(ISBLANK(Débiteurs!N1555),0,IF(ISBLANK(Débiteurs!$G1555),0,IF(ISNUMBER(Débiteurs!N1555),Débiteurs!N1555,Débiteurs!$G1555))),0)</f>
        <v>0</v>
      </c>
      <c r="C1555">
        <f>IF(OR(ISBLANK(Débiteurs!$I1555),LOWER(Débiteurs!$I1555)="chf"),IF(ISBLANK(Débiteurs!O1555),0,IF(ISBLANK(Débiteurs!$G1555),0,IF(ISNUMBER(Débiteurs!O1555),Débiteurs!O1555,Débiteurs!$G1555))),0)</f>
        <v>0</v>
      </c>
      <c r="D1555">
        <f>IF(OR(ISBLANK(Débiteurs!$I1555),LOWER(Débiteurs!$I1555)="chf"),IF(ISBLANK(Débiteurs!P1555),0,IF(ISBLANK(Débiteurs!$G1555),0,IF(ISNUMBER(Débiteurs!P1555),Débiteurs!P1555,Débiteurs!$G1555))),0)</f>
        <v>0</v>
      </c>
      <c r="E1555">
        <f>IF(OR(ISBLANK(Débiteurs!$I1555),LOWER(Débiteurs!$I1555)="chf"),IF(ISBLANK(Débiteurs!Q1555),0,IF(ISBLANK(Débiteurs!$G1555),0,IF(ISNUMBER(Débiteurs!Q1555),Débiteurs!Q1555,Débiteurs!$G1555))),0)</f>
        <v>0</v>
      </c>
      <c r="G1555">
        <f>IF(AND(NOT(ISBLANK(Débiteurs!$I1555)),LOWER(Débiteurs!$I1555)&lt;&gt;"chf"),IF(ISBLANK(Débiteurs!$N1555),0,IF(ISBLANK(Débiteurs!$N1555),0,IF(ISNUMBER(Débiteurs!$N1555),Débiteurs!$N1555,Débiteurs!$G1555))),0)</f>
        <v>0</v>
      </c>
      <c r="H1555">
        <f>IF(AND(NOT(ISBLANK(Débiteurs!$I1555)),LOWER(Débiteurs!$I1555)&lt;&gt;"chf"),IF(ISBLANK(Débiteurs!$O1555),0,IF(ISBLANK(Débiteurs!$O1555),0,IF(ISNUMBER(Débiteurs!$O1555),Débiteurs!$O1555,Débiteurs!$G1555))),0)</f>
        <v>0</v>
      </c>
      <c r="I1555">
        <f>IF(AND(NOT(ISBLANK(Débiteurs!$I1555)),LOWER(Débiteurs!$I1555)&lt;&gt;"chf"),IF(ISBLANK(Débiteurs!$P1555),0,IF(ISBLANK(Débiteurs!$P1555),0,IF(ISNUMBER(Débiteurs!$P1555),Débiteurs!$P1555,Débiteurs!$G1555))),0)</f>
        <v>0</v>
      </c>
      <c r="J1555">
        <f>IF(AND(NOT(ISBLANK(Débiteurs!$I1555)),LOWER(Débiteurs!$I1555)&lt;&gt;"chf"),IF(ISBLANK(Débiteurs!$Q1555),0,IF(ISBLANK(Débiteurs!$Q1555),0,IF(ISNUMBER(Débiteurs!$Q1555),Débiteurs!$Q1555,Débiteurs!$G1555))),0)</f>
        <v>0</v>
      </c>
    </row>
    <row r="1556" spans="2:10" x14ac:dyDescent="0.25">
      <c r="B1556">
        <f>IF(OR(ISBLANK(Débiteurs!$I1556),LOWER(Débiteurs!$I1556)="chf"),IF(ISBLANK(Débiteurs!N1556),0,IF(ISBLANK(Débiteurs!$G1556),0,IF(ISNUMBER(Débiteurs!N1556),Débiteurs!N1556,Débiteurs!$G1556))),0)</f>
        <v>0</v>
      </c>
      <c r="C1556">
        <f>IF(OR(ISBLANK(Débiteurs!$I1556),LOWER(Débiteurs!$I1556)="chf"),IF(ISBLANK(Débiteurs!O1556),0,IF(ISBLANK(Débiteurs!$G1556),0,IF(ISNUMBER(Débiteurs!O1556),Débiteurs!O1556,Débiteurs!$G1556))),0)</f>
        <v>0</v>
      </c>
      <c r="D1556">
        <f>IF(OR(ISBLANK(Débiteurs!$I1556),LOWER(Débiteurs!$I1556)="chf"),IF(ISBLANK(Débiteurs!P1556),0,IF(ISBLANK(Débiteurs!$G1556),0,IF(ISNUMBER(Débiteurs!P1556),Débiteurs!P1556,Débiteurs!$G1556))),0)</f>
        <v>0</v>
      </c>
      <c r="E1556">
        <f>IF(OR(ISBLANK(Débiteurs!$I1556),LOWER(Débiteurs!$I1556)="chf"),IF(ISBLANK(Débiteurs!Q1556),0,IF(ISBLANK(Débiteurs!$G1556),0,IF(ISNUMBER(Débiteurs!Q1556),Débiteurs!Q1556,Débiteurs!$G1556))),0)</f>
        <v>0</v>
      </c>
      <c r="G1556">
        <f>IF(AND(NOT(ISBLANK(Débiteurs!$I1556)),LOWER(Débiteurs!$I1556)&lt;&gt;"chf"),IF(ISBLANK(Débiteurs!$N1556),0,IF(ISBLANK(Débiteurs!$N1556),0,IF(ISNUMBER(Débiteurs!$N1556),Débiteurs!$N1556,Débiteurs!$G1556))),0)</f>
        <v>0</v>
      </c>
      <c r="H1556">
        <f>IF(AND(NOT(ISBLANK(Débiteurs!$I1556)),LOWER(Débiteurs!$I1556)&lt;&gt;"chf"),IF(ISBLANK(Débiteurs!$O1556),0,IF(ISBLANK(Débiteurs!$O1556),0,IF(ISNUMBER(Débiteurs!$O1556),Débiteurs!$O1556,Débiteurs!$G1556))),0)</f>
        <v>0</v>
      </c>
      <c r="I1556">
        <f>IF(AND(NOT(ISBLANK(Débiteurs!$I1556)),LOWER(Débiteurs!$I1556)&lt;&gt;"chf"),IF(ISBLANK(Débiteurs!$P1556),0,IF(ISBLANK(Débiteurs!$P1556),0,IF(ISNUMBER(Débiteurs!$P1556),Débiteurs!$P1556,Débiteurs!$G1556))),0)</f>
        <v>0</v>
      </c>
      <c r="J1556">
        <f>IF(AND(NOT(ISBLANK(Débiteurs!$I1556)),LOWER(Débiteurs!$I1556)&lt;&gt;"chf"),IF(ISBLANK(Débiteurs!$Q1556),0,IF(ISBLANK(Débiteurs!$Q1556),0,IF(ISNUMBER(Débiteurs!$Q1556),Débiteurs!$Q1556,Débiteurs!$G1556))),0)</f>
        <v>0</v>
      </c>
    </row>
    <row r="1557" spans="2:10" x14ac:dyDescent="0.25">
      <c r="B1557">
        <f>IF(OR(ISBLANK(Débiteurs!$I1557),LOWER(Débiteurs!$I1557)="chf"),IF(ISBLANK(Débiteurs!N1557),0,IF(ISBLANK(Débiteurs!$G1557),0,IF(ISNUMBER(Débiteurs!N1557),Débiteurs!N1557,Débiteurs!$G1557))),0)</f>
        <v>0</v>
      </c>
      <c r="C1557">
        <f>IF(OR(ISBLANK(Débiteurs!$I1557),LOWER(Débiteurs!$I1557)="chf"),IF(ISBLANK(Débiteurs!O1557),0,IF(ISBLANK(Débiteurs!$G1557),0,IF(ISNUMBER(Débiteurs!O1557),Débiteurs!O1557,Débiteurs!$G1557))),0)</f>
        <v>0</v>
      </c>
      <c r="D1557">
        <f>IF(OR(ISBLANK(Débiteurs!$I1557),LOWER(Débiteurs!$I1557)="chf"),IF(ISBLANK(Débiteurs!P1557),0,IF(ISBLANK(Débiteurs!$G1557),0,IF(ISNUMBER(Débiteurs!P1557),Débiteurs!P1557,Débiteurs!$G1557))),0)</f>
        <v>0</v>
      </c>
      <c r="E1557">
        <f>IF(OR(ISBLANK(Débiteurs!$I1557),LOWER(Débiteurs!$I1557)="chf"),IF(ISBLANK(Débiteurs!Q1557),0,IF(ISBLANK(Débiteurs!$G1557),0,IF(ISNUMBER(Débiteurs!Q1557),Débiteurs!Q1557,Débiteurs!$G1557))),0)</f>
        <v>0</v>
      </c>
      <c r="G1557">
        <f>IF(AND(NOT(ISBLANK(Débiteurs!$I1557)),LOWER(Débiteurs!$I1557)&lt;&gt;"chf"),IF(ISBLANK(Débiteurs!$N1557),0,IF(ISBLANK(Débiteurs!$N1557),0,IF(ISNUMBER(Débiteurs!$N1557),Débiteurs!$N1557,Débiteurs!$G1557))),0)</f>
        <v>0</v>
      </c>
      <c r="H1557">
        <f>IF(AND(NOT(ISBLANK(Débiteurs!$I1557)),LOWER(Débiteurs!$I1557)&lt;&gt;"chf"),IF(ISBLANK(Débiteurs!$O1557),0,IF(ISBLANK(Débiteurs!$O1557),0,IF(ISNUMBER(Débiteurs!$O1557),Débiteurs!$O1557,Débiteurs!$G1557))),0)</f>
        <v>0</v>
      </c>
      <c r="I1557">
        <f>IF(AND(NOT(ISBLANK(Débiteurs!$I1557)),LOWER(Débiteurs!$I1557)&lt;&gt;"chf"),IF(ISBLANK(Débiteurs!$P1557),0,IF(ISBLANK(Débiteurs!$P1557),0,IF(ISNUMBER(Débiteurs!$P1557),Débiteurs!$P1557,Débiteurs!$G1557))),0)</f>
        <v>0</v>
      </c>
      <c r="J1557">
        <f>IF(AND(NOT(ISBLANK(Débiteurs!$I1557)),LOWER(Débiteurs!$I1557)&lt;&gt;"chf"),IF(ISBLANK(Débiteurs!$Q1557),0,IF(ISBLANK(Débiteurs!$Q1557),0,IF(ISNUMBER(Débiteurs!$Q1557),Débiteurs!$Q1557,Débiteurs!$G1557))),0)</f>
        <v>0</v>
      </c>
    </row>
    <row r="1558" spans="2:10" x14ac:dyDescent="0.25">
      <c r="B1558">
        <f>IF(OR(ISBLANK(Débiteurs!$I1558),LOWER(Débiteurs!$I1558)="chf"),IF(ISBLANK(Débiteurs!N1558),0,IF(ISBLANK(Débiteurs!$G1558),0,IF(ISNUMBER(Débiteurs!N1558),Débiteurs!N1558,Débiteurs!$G1558))),0)</f>
        <v>0</v>
      </c>
      <c r="C1558">
        <f>IF(OR(ISBLANK(Débiteurs!$I1558),LOWER(Débiteurs!$I1558)="chf"),IF(ISBLANK(Débiteurs!O1558),0,IF(ISBLANK(Débiteurs!$G1558),0,IF(ISNUMBER(Débiteurs!O1558),Débiteurs!O1558,Débiteurs!$G1558))),0)</f>
        <v>0</v>
      </c>
      <c r="D1558">
        <f>IF(OR(ISBLANK(Débiteurs!$I1558),LOWER(Débiteurs!$I1558)="chf"),IF(ISBLANK(Débiteurs!P1558),0,IF(ISBLANK(Débiteurs!$G1558),0,IF(ISNUMBER(Débiteurs!P1558),Débiteurs!P1558,Débiteurs!$G1558))),0)</f>
        <v>0</v>
      </c>
      <c r="E1558">
        <f>IF(OR(ISBLANK(Débiteurs!$I1558),LOWER(Débiteurs!$I1558)="chf"),IF(ISBLANK(Débiteurs!Q1558),0,IF(ISBLANK(Débiteurs!$G1558),0,IF(ISNUMBER(Débiteurs!Q1558),Débiteurs!Q1558,Débiteurs!$G1558))),0)</f>
        <v>0</v>
      </c>
      <c r="G1558">
        <f>IF(AND(NOT(ISBLANK(Débiteurs!$I1558)),LOWER(Débiteurs!$I1558)&lt;&gt;"chf"),IF(ISBLANK(Débiteurs!$N1558),0,IF(ISBLANK(Débiteurs!$N1558),0,IF(ISNUMBER(Débiteurs!$N1558),Débiteurs!$N1558,Débiteurs!$G1558))),0)</f>
        <v>0</v>
      </c>
      <c r="H1558">
        <f>IF(AND(NOT(ISBLANK(Débiteurs!$I1558)),LOWER(Débiteurs!$I1558)&lt;&gt;"chf"),IF(ISBLANK(Débiteurs!$O1558),0,IF(ISBLANK(Débiteurs!$O1558),0,IF(ISNUMBER(Débiteurs!$O1558),Débiteurs!$O1558,Débiteurs!$G1558))),0)</f>
        <v>0</v>
      </c>
      <c r="I1558">
        <f>IF(AND(NOT(ISBLANK(Débiteurs!$I1558)),LOWER(Débiteurs!$I1558)&lt;&gt;"chf"),IF(ISBLANK(Débiteurs!$P1558),0,IF(ISBLANK(Débiteurs!$P1558),0,IF(ISNUMBER(Débiteurs!$P1558),Débiteurs!$P1558,Débiteurs!$G1558))),0)</f>
        <v>0</v>
      </c>
      <c r="J1558">
        <f>IF(AND(NOT(ISBLANK(Débiteurs!$I1558)),LOWER(Débiteurs!$I1558)&lt;&gt;"chf"),IF(ISBLANK(Débiteurs!$Q1558),0,IF(ISBLANK(Débiteurs!$Q1558),0,IF(ISNUMBER(Débiteurs!$Q1558),Débiteurs!$Q1558,Débiteurs!$G1558))),0)</f>
        <v>0</v>
      </c>
    </row>
    <row r="1559" spans="2:10" x14ac:dyDescent="0.25">
      <c r="B1559">
        <f>IF(OR(ISBLANK(Débiteurs!$I1559),LOWER(Débiteurs!$I1559)="chf"),IF(ISBLANK(Débiteurs!N1559),0,IF(ISBLANK(Débiteurs!$G1559),0,IF(ISNUMBER(Débiteurs!N1559),Débiteurs!N1559,Débiteurs!$G1559))),0)</f>
        <v>0</v>
      </c>
      <c r="C1559">
        <f>IF(OR(ISBLANK(Débiteurs!$I1559),LOWER(Débiteurs!$I1559)="chf"),IF(ISBLANK(Débiteurs!O1559),0,IF(ISBLANK(Débiteurs!$G1559),0,IF(ISNUMBER(Débiteurs!O1559),Débiteurs!O1559,Débiteurs!$G1559))),0)</f>
        <v>0</v>
      </c>
      <c r="D1559">
        <f>IF(OR(ISBLANK(Débiteurs!$I1559),LOWER(Débiteurs!$I1559)="chf"),IF(ISBLANK(Débiteurs!P1559),0,IF(ISBLANK(Débiteurs!$G1559),0,IF(ISNUMBER(Débiteurs!P1559),Débiteurs!P1559,Débiteurs!$G1559))),0)</f>
        <v>0</v>
      </c>
      <c r="E1559">
        <f>IF(OR(ISBLANK(Débiteurs!$I1559),LOWER(Débiteurs!$I1559)="chf"),IF(ISBLANK(Débiteurs!Q1559),0,IF(ISBLANK(Débiteurs!$G1559),0,IF(ISNUMBER(Débiteurs!Q1559),Débiteurs!Q1559,Débiteurs!$G1559))),0)</f>
        <v>0</v>
      </c>
      <c r="G1559">
        <f>IF(AND(NOT(ISBLANK(Débiteurs!$I1559)),LOWER(Débiteurs!$I1559)&lt;&gt;"chf"),IF(ISBLANK(Débiteurs!$N1559),0,IF(ISBLANK(Débiteurs!$N1559),0,IF(ISNUMBER(Débiteurs!$N1559),Débiteurs!$N1559,Débiteurs!$G1559))),0)</f>
        <v>0</v>
      </c>
      <c r="H1559">
        <f>IF(AND(NOT(ISBLANK(Débiteurs!$I1559)),LOWER(Débiteurs!$I1559)&lt;&gt;"chf"),IF(ISBLANK(Débiteurs!$O1559),0,IF(ISBLANK(Débiteurs!$O1559),0,IF(ISNUMBER(Débiteurs!$O1559),Débiteurs!$O1559,Débiteurs!$G1559))),0)</f>
        <v>0</v>
      </c>
      <c r="I1559">
        <f>IF(AND(NOT(ISBLANK(Débiteurs!$I1559)),LOWER(Débiteurs!$I1559)&lt;&gt;"chf"),IF(ISBLANK(Débiteurs!$P1559),0,IF(ISBLANK(Débiteurs!$P1559),0,IF(ISNUMBER(Débiteurs!$P1559),Débiteurs!$P1559,Débiteurs!$G1559))),0)</f>
        <v>0</v>
      </c>
      <c r="J1559">
        <f>IF(AND(NOT(ISBLANK(Débiteurs!$I1559)),LOWER(Débiteurs!$I1559)&lt;&gt;"chf"),IF(ISBLANK(Débiteurs!$Q1559),0,IF(ISBLANK(Débiteurs!$Q1559),0,IF(ISNUMBER(Débiteurs!$Q1559),Débiteurs!$Q1559,Débiteurs!$G1559))),0)</f>
        <v>0</v>
      </c>
    </row>
    <row r="1560" spans="2:10" x14ac:dyDescent="0.25">
      <c r="B1560">
        <f>IF(OR(ISBLANK(Débiteurs!$I1560),LOWER(Débiteurs!$I1560)="chf"),IF(ISBLANK(Débiteurs!N1560),0,IF(ISBLANK(Débiteurs!$G1560),0,IF(ISNUMBER(Débiteurs!N1560),Débiteurs!N1560,Débiteurs!$G1560))),0)</f>
        <v>0</v>
      </c>
      <c r="C1560">
        <f>IF(OR(ISBLANK(Débiteurs!$I1560),LOWER(Débiteurs!$I1560)="chf"),IF(ISBLANK(Débiteurs!O1560),0,IF(ISBLANK(Débiteurs!$G1560),0,IF(ISNUMBER(Débiteurs!O1560),Débiteurs!O1560,Débiteurs!$G1560))),0)</f>
        <v>0</v>
      </c>
      <c r="D1560">
        <f>IF(OR(ISBLANK(Débiteurs!$I1560),LOWER(Débiteurs!$I1560)="chf"),IF(ISBLANK(Débiteurs!P1560),0,IF(ISBLANK(Débiteurs!$G1560),0,IF(ISNUMBER(Débiteurs!P1560),Débiteurs!P1560,Débiteurs!$G1560))),0)</f>
        <v>0</v>
      </c>
      <c r="E1560">
        <f>IF(OR(ISBLANK(Débiteurs!$I1560),LOWER(Débiteurs!$I1560)="chf"),IF(ISBLANK(Débiteurs!Q1560),0,IF(ISBLANK(Débiteurs!$G1560),0,IF(ISNUMBER(Débiteurs!Q1560),Débiteurs!Q1560,Débiteurs!$G1560))),0)</f>
        <v>0</v>
      </c>
      <c r="G1560">
        <f>IF(AND(NOT(ISBLANK(Débiteurs!$I1560)),LOWER(Débiteurs!$I1560)&lt;&gt;"chf"),IF(ISBLANK(Débiteurs!$N1560),0,IF(ISBLANK(Débiteurs!$N1560),0,IF(ISNUMBER(Débiteurs!$N1560),Débiteurs!$N1560,Débiteurs!$G1560))),0)</f>
        <v>0</v>
      </c>
      <c r="H1560">
        <f>IF(AND(NOT(ISBLANK(Débiteurs!$I1560)),LOWER(Débiteurs!$I1560)&lt;&gt;"chf"),IF(ISBLANK(Débiteurs!$O1560),0,IF(ISBLANK(Débiteurs!$O1560),0,IF(ISNUMBER(Débiteurs!$O1560),Débiteurs!$O1560,Débiteurs!$G1560))),0)</f>
        <v>0</v>
      </c>
      <c r="I1560">
        <f>IF(AND(NOT(ISBLANK(Débiteurs!$I1560)),LOWER(Débiteurs!$I1560)&lt;&gt;"chf"),IF(ISBLANK(Débiteurs!$P1560),0,IF(ISBLANK(Débiteurs!$P1560),0,IF(ISNUMBER(Débiteurs!$P1560),Débiteurs!$P1560,Débiteurs!$G1560))),0)</f>
        <v>0</v>
      </c>
      <c r="J1560">
        <f>IF(AND(NOT(ISBLANK(Débiteurs!$I1560)),LOWER(Débiteurs!$I1560)&lt;&gt;"chf"),IF(ISBLANK(Débiteurs!$Q1560),0,IF(ISBLANK(Débiteurs!$Q1560),0,IF(ISNUMBER(Débiteurs!$Q1560),Débiteurs!$Q1560,Débiteurs!$G1560))),0)</f>
        <v>0</v>
      </c>
    </row>
    <row r="1561" spans="2:10" x14ac:dyDescent="0.25">
      <c r="B1561">
        <f>IF(OR(ISBLANK(Débiteurs!$I1561),LOWER(Débiteurs!$I1561)="chf"),IF(ISBLANK(Débiteurs!N1561),0,IF(ISBLANK(Débiteurs!$G1561),0,IF(ISNUMBER(Débiteurs!N1561),Débiteurs!N1561,Débiteurs!$G1561))),0)</f>
        <v>0</v>
      </c>
      <c r="C1561">
        <f>IF(OR(ISBLANK(Débiteurs!$I1561),LOWER(Débiteurs!$I1561)="chf"),IF(ISBLANK(Débiteurs!O1561),0,IF(ISBLANK(Débiteurs!$G1561),0,IF(ISNUMBER(Débiteurs!O1561),Débiteurs!O1561,Débiteurs!$G1561))),0)</f>
        <v>0</v>
      </c>
      <c r="D1561">
        <f>IF(OR(ISBLANK(Débiteurs!$I1561),LOWER(Débiteurs!$I1561)="chf"),IF(ISBLANK(Débiteurs!P1561),0,IF(ISBLANK(Débiteurs!$G1561),0,IF(ISNUMBER(Débiteurs!P1561),Débiteurs!P1561,Débiteurs!$G1561))),0)</f>
        <v>0</v>
      </c>
      <c r="E1561">
        <f>IF(OR(ISBLANK(Débiteurs!$I1561),LOWER(Débiteurs!$I1561)="chf"),IF(ISBLANK(Débiteurs!Q1561),0,IF(ISBLANK(Débiteurs!$G1561),0,IF(ISNUMBER(Débiteurs!Q1561),Débiteurs!Q1561,Débiteurs!$G1561))),0)</f>
        <v>0</v>
      </c>
      <c r="G1561">
        <f>IF(AND(NOT(ISBLANK(Débiteurs!$I1561)),LOWER(Débiteurs!$I1561)&lt;&gt;"chf"),IF(ISBLANK(Débiteurs!$N1561),0,IF(ISBLANK(Débiteurs!$N1561),0,IF(ISNUMBER(Débiteurs!$N1561),Débiteurs!$N1561,Débiteurs!$G1561))),0)</f>
        <v>0</v>
      </c>
      <c r="H1561">
        <f>IF(AND(NOT(ISBLANK(Débiteurs!$I1561)),LOWER(Débiteurs!$I1561)&lt;&gt;"chf"),IF(ISBLANK(Débiteurs!$O1561),0,IF(ISBLANK(Débiteurs!$O1561),0,IF(ISNUMBER(Débiteurs!$O1561),Débiteurs!$O1561,Débiteurs!$G1561))),0)</f>
        <v>0</v>
      </c>
      <c r="I1561">
        <f>IF(AND(NOT(ISBLANK(Débiteurs!$I1561)),LOWER(Débiteurs!$I1561)&lt;&gt;"chf"),IF(ISBLANK(Débiteurs!$P1561),0,IF(ISBLANK(Débiteurs!$P1561),0,IF(ISNUMBER(Débiteurs!$P1561),Débiteurs!$P1561,Débiteurs!$G1561))),0)</f>
        <v>0</v>
      </c>
      <c r="J1561">
        <f>IF(AND(NOT(ISBLANK(Débiteurs!$I1561)),LOWER(Débiteurs!$I1561)&lt;&gt;"chf"),IF(ISBLANK(Débiteurs!$Q1561),0,IF(ISBLANK(Débiteurs!$Q1561),0,IF(ISNUMBER(Débiteurs!$Q1561),Débiteurs!$Q1561,Débiteurs!$G1561))),0)</f>
        <v>0</v>
      </c>
    </row>
    <row r="1562" spans="2:10" x14ac:dyDescent="0.25">
      <c r="B1562">
        <f>IF(OR(ISBLANK(Débiteurs!$I1562),LOWER(Débiteurs!$I1562)="chf"),IF(ISBLANK(Débiteurs!N1562),0,IF(ISBLANK(Débiteurs!$G1562),0,IF(ISNUMBER(Débiteurs!N1562),Débiteurs!N1562,Débiteurs!$G1562))),0)</f>
        <v>0</v>
      </c>
      <c r="C1562">
        <f>IF(OR(ISBLANK(Débiteurs!$I1562),LOWER(Débiteurs!$I1562)="chf"),IF(ISBLANK(Débiteurs!O1562),0,IF(ISBLANK(Débiteurs!$G1562),0,IF(ISNUMBER(Débiteurs!O1562),Débiteurs!O1562,Débiteurs!$G1562))),0)</f>
        <v>0</v>
      </c>
      <c r="D1562">
        <f>IF(OR(ISBLANK(Débiteurs!$I1562),LOWER(Débiteurs!$I1562)="chf"),IF(ISBLANK(Débiteurs!P1562),0,IF(ISBLANK(Débiteurs!$G1562),0,IF(ISNUMBER(Débiteurs!P1562),Débiteurs!P1562,Débiteurs!$G1562))),0)</f>
        <v>0</v>
      </c>
      <c r="E1562">
        <f>IF(OR(ISBLANK(Débiteurs!$I1562),LOWER(Débiteurs!$I1562)="chf"),IF(ISBLANK(Débiteurs!Q1562),0,IF(ISBLANK(Débiteurs!$G1562),0,IF(ISNUMBER(Débiteurs!Q1562),Débiteurs!Q1562,Débiteurs!$G1562))),0)</f>
        <v>0</v>
      </c>
      <c r="G1562">
        <f>IF(AND(NOT(ISBLANK(Débiteurs!$I1562)),LOWER(Débiteurs!$I1562)&lt;&gt;"chf"),IF(ISBLANK(Débiteurs!$N1562),0,IF(ISBLANK(Débiteurs!$N1562),0,IF(ISNUMBER(Débiteurs!$N1562),Débiteurs!$N1562,Débiteurs!$G1562))),0)</f>
        <v>0</v>
      </c>
      <c r="H1562">
        <f>IF(AND(NOT(ISBLANK(Débiteurs!$I1562)),LOWER(Débiteurs!$I1562)&lt;&gt;"chf"),IF(ISBLANK(Débiteurs!$O1562),0,IF(ISBLANK(Débiteurs!$O1562),0,IF(ISNUMBER(Débiteurs!$O1562),Débiteurs!$O1562,Débiteurs!$G1562))),0)</f>
        <v>0</v>
      </c>
      <c r="I1562">
        <f>IF(AND(NOT(ISBLANK(Débiteurs!$I1562)),LOWER(Débiteurs!$I1562)&lt;&gt;"chf"),IF(ISBLANK(Débiteurs!$P1562),0,IF(ISBLANK(Débiteurs!$P1562),0,IF(ISNUMBER(Débiteurs!$P1562),Débiteurs!$P1562,Débiteurs!$G1562))),0)</f>
        <v>0</v>
      </c>
      <c r="J1562">
        <f>IF(AND(NOT(ISBLANK(Débiteurs!$I1562)),LOWER(Débiteurs!$I1562)&lt;&gt;"chf"),IF(ISBLANK(Débiteurs!$Q1562),0,IF(ISBLANK(Débiteurs!$Q1562),0,IF(ISNUMBER(Débiteurs!$Q1562),Débiteurs!$Q1562,Débiteurs!$G1562))),0)</f>
        <v>0</v>
      </c>
    </row>
    <row r="1563" spans="2:10" x14ac:dyDescent="0.25">
      <c r="B1563">
        <f>IF(OR(ISBLANK(Débiteurs!$I1563),LOWER(Débiteurs!$I1563)="chf"),IF(ISBLANK(Débiteurs!N1563),0,IF(ISBLANK(Débiteurs!$G1563),0,IF(ISNUMBER(Débiteurs!N1563),Débiteurs!N1563,Débiteurs!$G1563))),0)</f>
        <v>0</v>
      </c>
      <c r="C1563">
        <f>IF(OR(ISBLANK(Débiteurs!$I1563),LOWER(Débiteurs!$I1563)="chf"),IF(ISBLANK(Débiteurs!O1563),0,IF(ISBLANK(Débiteurs!$G1563),0,IF(ISNUMBER(Débiteurs!O1563),Débiteurs!O1563,Débiteurs!$G1563))),0)</f>
        <v>0</v>
      </c>
      <c r="D1563">
        <f>IF(OR(ISBLANK(Débiteurs!$I1563),LOWER(Débiteurs!$I1563)="chf"),IF(ISBLANK(Débiteurs!P1563),0,IF(ISBLANK(Débiteurs!$G1563),0,IF(ISNUMBER(Débiteurs!P1563),Débiteurs!P1563,Débiteurs!$G1563))),0)</f>
        <v>0</v>
      </c>
      <c r="E1563">
        <f>IF(OR(ISBLANK(Débiteurs!$I1563),LOWER(Débiteurs!$I1563)="chf"),IF(ISBLANK(Débiteurs!Q1563),0,IF(ISBLANK(Débiteurs!$G1563),0,IF(ISNUMBER(Débiteurs!Q1563),Débiteurs!Q1563,Débiteurs!$G1563))),0)</f>
        <v>0</v>
      </c>
      <c r="G1563">
        <f>IF(AND(NOT(ISBLANK(Débiteurs!$I1563)),LOWER(Débiteurs!$I1563)&lt;&gt;"chf"),IF(ISBLANK(Débiteurs!$N1563),0,IF(ISBLANK(Débiteurs!$N1563),0,IF(ISNUMBER(Débiteurs!$N1563),Débiteurs!$N1563,Débiteurs!$G1563))),0)</f>
        <v>0</v>
      </c>
      <c r="H1563">
        <f>IF(AND(NOT(ISBLANK(Débiteurs!$I1563)),LOWER(Débiteurs!$I1563)&lt;&gt;"chf"),IF(ISBLANK(Débiteurs!$O1563),0,IF(ISBLANK(Débiteurs!$O1563),0,IF(ISNUMBER(Débiteurs!$O1563),Débiteurs!$O1563,Débiteurs!$G1563))),0)</f>
        <v>0</v>
      </c>
      <c r="I1563">
        <f>IF(AND(NOT(ISBLANK(Débiteurs!$I1563)),LOWER(Débiteurs!$I1563)&lt;&gt;"chf"),IF(ISBLANK(Débiteurs!$P1563),0,IF(ISBLANK(Débiteurs!$P1563),0,IF(ISNUMBER(Débiteurs!$P1563),Débiteurs!$P1563,Débiteurs!$G1563))),0)</f>
        <v>0</v>
      </c>
      <c r="J1563">
        <f>IF(AND(NOT(ISBLANK(Débiteurs!$I1563)),LOWER(Débiteurs!$I1563)&lt;&gt;"chf"),IF(ISBLANK(Débiteurs!$Q1563),0,IF(ISBLANK(Débiteurs!$Q1563),0,IF(ISNUMBER(Débiteurs!$Q1563),Débiteurs!$Q1563,Débiteurs!$G1563))),0)</f>
        <v>0</v>
      </c>
    </row>
    <row r="1564" spans="2:10" x14ac:dyDescent="0.25">
      <c r="B1564">
        <f>IF(OR(ISBLANK(Débiteurs!$I1564),LOWER(Débiteurs!$I1564)="chf"),IF(ISBLANK(Débiteurs!N1564),0,IF(ISBLANK(Débiteurs!$G1564),0,IF(ISNUMBER(Débiteurs!N1564),Débiteurs!N1564,Débiteurs!$G1564))),0)</f>
        <v>0</v>
      </c>
      <c r="C1564">
        <f>IF(OR(ISBLANK(Débiteurs!$I1564),LOWER(Débiteurs!$I1564)="chf"),IF(ISBLANK(Débiteurs!O1564),0,IF(ISBLANK(Débiteurs!$G1564),0,IF(ISNUMBER(Débiteurs!O1564),Débiteurs!O1564,Débiteurs!$G1564))),0)</f>
        <v>0</v>
      </c>
      <c r="D1564">
        <f>IF(OR(ISBLANK(Débiteurs!$I1564),LOWER(Débiteurs!$I1564)="chf"),IF(ISBLANK(Débiteurs!P1564),0,IF(ISBLANK(Débiteurs!$G1564),0,IF(ISNUMBER(Débiteurs!P1564),Débiteurs!P1564,Débiteurs!$G1564))),0)</f>
        <v>0</v>
      </c>
      <c r="E1564">
        <f>IF(OR(ISBLANK(Débiteurs!$I1564),LOWER(Débiteurs!$I1564)="chf"),IF(ISBLANK(Débiteurs!Q1564),0,IF(ISBLANK(Débiteurs!$G1564),0,IF(ISNUMBER(Débiteurs!Q1564),Débiteurs!Q1564,Débiteurs!$G1564))),0)</f>
        <v>0</v>
      </c>
      <c r="G1564">
        <f>IF(AND(NOT(ISBLANK(Débiteurs!$I1564)),LOWER(Débiteurs!$I1564)&lt;&gt;"chf"),IF(ISBLANK(Débiteurs!$N1564),0,IF(ISBLANK(Débiteurs!$N1564),0,IF(ISNUMBER(Débiteurs!$N1564),Débiteurs!$N1564,Débiteurs!$G1564))),0)</f>
        <v>0</v>
      </c>
      <c r="H1564">
        <f>IF(AND(NOT(ISBLANK(Débiteurs!$I1564)),LOWER(Débiteurs!$I1564)&lt;&gt;"chf"),IF(ISBLANK(Débiteurs!$O1564),0,IF(ISBLANK(Débiteurs!$O1564),0,IF(ISNUMBER(Débiteurs!$O1564),Débiteurs!$O1564,Débiteurs!$G1564))),0)</f>
        <v>0</v>
      </c>
      <c r="I1564">
        <f>IF(AND(NOT(ISBLANK(Débiteurs!$I1564)),LOWER(Débiteurs!$I1564)&lt;&gt;"chf"),IF(ISBLANK(Débiteurs!$P1564),0,IF(ISBLANK(Débiteurs!$P1564),0,IF(ISNUMBER(Débiteurs!$P1564),Débiteurs!$P1564,Débiteurs!$G1564))),0)</f>
        <v>0</v>
      </c>
      <c r="J1564">
        <f>IF(AND(NOT(ISBLANK(Débiteurs!$I1564)),LOWER(Débiteurs!$I1564)&lt;&gt;"chf"),IF(ISBLANK(Débiteurs!$Q1564),0,IF(ISBLANK(Débiteurs!$Q1564),0,IF(ISNUMBER(Débiteurs!$Q1564),Débiteurs!$Q1564,Débiteurs!$G1564))),0)</f>
        <v>0</v>
      </c>
    </row>
    <row r="1565" spans="2:10" x14ac:dyDescent="0.25">
      <c r="B1565">
        <f>IF(OR(ISBLANK(Débiteurs!$I1565),LOWER(Débiteurs!$I1565)="chf"),IF(ISBLANK(Débiteurs!N1565),0,IF(ISBLANK(Débiteurs!$G1565),0,IF(ISNUMBER(Débiteurs!N1565),Débiteurs!N1565,Débiteurs!$G1565))),0)</f>
        <v>0</v>
      </c>
      <c r="C1565">
        <f>IF(OR(ISBLANK(Débiteurs!$I1565),LOWER(Débiteurs!$I1565)="chf"),IF(ISBLANK(Débiteurs!O1565),0,IF(ISBLANK(Débiteurs!$G1565),0,IF(ISNUMBER(Débiteurs!O1565),Débiteurs!O1565,Débiteurs!$G1565))),0)</f>
        <v>0</v>
      </c>
      <c r="D1565">
        <f>IF(OR(ISBLANK(Débiteurs!$I1565),LOWER(Débiteurs!$I1565)="chf"),IF(ISBLANK(Débiteurs!P1565),0,IF(ISBLANK(Débiteurs!$G1565),0,IF(ISNUMBER(Débiteurs!P1565),Débiteurs!P1565,Débiteurs!$G1565))),0)</f>
        <v>0</v>
      </c>
      <c r="E1565">
        <f>IF(OR(ISBLANK(Débiteurs!$I1565),LOWER(Débiteurs!$I1565)="chf"),IF(ISBLANK(Débiteurs!Q1565),0,IF(ISBLANK(Débiteurs!$G1565),0,IF(ISNUMBER(Débiteurs!Q1565),Débiteurs!Q1565,Débiteurs!$G1565))),0)</f>
        <v>0</v>
      </c>
      <c r="G1565">
        <f>IF(AND(NOT(ISBLANK(Débiteurs!$I1565)),LOWER(Débiteurs!$I1565)&lt;&gt;"chf"),IF(ISBLANK(Débiteurs!$N1565),0,IF(ISBLANK(Débiteurs!$N1565),0,IF(ISNUMBER(Débiteurs!$N1565),Débiteurs!$N1565,Débiteurs!$G1565))),0)</f>
        <v>0</v>
      </c>
      <c r="H1565">
        <f>IF(AND(NOT(ISBLANK(Débiteurs!$I1565)),LOWER(Débiteurs!$I1565)&lt;&gt;"chf"),IF(ISBLANK(Débiteurs!$O1565),0,IF(ISBLANK(Débiteurs!$O1565),0,IF(ISNUMBER(Débiteurs!$O1565),Débiteurs!$O1565,Débiteurs!$G1565))),0)</f>
        <v>0</v>
      </c>
      <c r="I1565">
        <f>IF(AND(NOT(ISBLANK(Débiteurs!$I1565)),LOWER(Débiteurs!$I1565)&lt;&gt;"chf"),IF(ISBLANK(Débiteurs!$P1565),0,IF(ISBLANK(Débiteurs!$P1565),0,IF(ISNUMBER(Débiteurs!$P1565),Débiteurs!$P1565,Débiteurs!$G1565))),0)</f>
        <v>0</v>
      </c>
      <c r="J1565">
        <f>IF(AND(NOT(ISBLANK(Débiteurs!$I1565)),LOWER(Débiteurs!$I1565)&lt;&gt;"chf"),IF(ISBLANK(Débiteurs!$Q1565),0,IF(ISBLANK(Débiteurs!$Q1565),0,IF(ISNUMBER(Débiteurs!$Q1565),Débiteurs!$Q1565,Débiteurs!$G1565))),0)</f>
        <v>0</v>
      </c>
    </row>
    <row r="1566" spans="2:10" x14ac:dyDescent="0.25">
      <c r="B1566">
        <f>IF(OR(ISBLANK(Débiteurs!$I1566),LOWER(Débiteurs!$I1566)="chf"),IF(ISBLANK(Débiteurs!N1566),0,IF(ISBLANK(Débiteurs!$G1566),0,IF(ISNUMBER(Débiteurs!N1566),Débiteurs!N1566,Débiteurs!$G1566))),0)</f>
        <v>0</v>
      </c>
      <c r="C1566">
        <f>IF(OR(ISBLANK(Débiteurs!$I1566),LOWER(Débiteurs!$I1566)="chf"),IF(ISBLANK(Débiteurs!O1566),0,IF(ISBLANK(Débiteurs!$G1566),0,IF(ISNUMBER(Débiteurs!O1566),Débiteurs!O1566,Débiteurs!$G1566))),0)</f>
        <v>0</v>
      </c>
      <c r="D1566">
        <f>IF(OR(ISBLANK(Débiteurs!$I1566),LOWER(Débiteurs!$I1566)="chf"),IF(ISBLANK(Débiteurs!P1566),0,IF(ISBLANK(Débiteurs!$G1566),0,IF(ISNUMBER(Débiteurs!P1566),Débiteurs!P1566,Débiteurs!$G1566))),0)</f>
        <v>0</v>
      </c>
      <c r="E1566">
        <f>IF(OR(ISBLANK(Débiteurs!$I1566),LOWER(Débiteurs!$I1566)="chf"),IF(ISBLANK(Débiteurs!Q1566),0,IF(ISBLANK(Débiteurs!$G1566),0,IF(ISNUMBER(Débiteurs!Q1566),Débiteurs!Q1566,Débiteurs!$G1566))),0)</f>
        <v>0</v>
      </c>
      <c r="G1566">
        <f>IF(AND(NOT(ISBLANK(Débiteurs!$I1566)),LOWER(Débiteurs!$I1566)&lt;&gt;"chf"),IF(ISBLANK(Débiteurs!$N1566),0,IF(ISBLANK(Débiteurs!$N1566),0,IF(ISNUMBER(Débiteurs!$N1566),Débiteurs!$N1566,Débiteurs!$G1566))),0)</f>
        <v>0</v>
      </c>
      <c r="H1566">
        <f>IF(AND(NOT(ISBLANK(Débiteurs!$I1566)),LOWER(Débiteurs!$I1566)&lt;&gt;"chf"),IF(ISBLANK(Débiteurs!$O1566),0,IF(ISBLANK(Débiteurs!$O1566),0,IF(ISNUMBER(Débiteurs!$O1566),Débiteurs!$O1566,Débiteurs!$G1566))),0)</f>
        <v>0</v>
      </c>
      <c r="I1566">
        <f>IF(AND(NOT(ISBLANK(Débiteurs!$I1566)),LOWER(Débiteurs!$I1566)&lt;&gt;"chf"),IF(ISBLANK(Débiteurs!$P1566),0,IF(ISBLANK(Débiteurs!$P1566),0,IF(ISNUMBER(Débiteurs!$P1566),Débiteurs!$P1566,Débiteurs!$G1566))),0)</f>
        <v>0</v>
      </c>
      <c r="J1566">
        <f>IF(AND(NOT(ISBLANK(Débiteurs!$I1566)),LOWER(Débiteurs!$I1566)&lt;&gt;"chf"),IF(ISBLANK(Débiteurs!$Q1566),0,IF(ISBLANK(Débiteurs!$Q1566),0,IF(ISNUMBER(Débiteurs!$Q1566),Débiteurs!$Q1566,Débiteurs!$G1566))),0)</f>
        <v>0</v>
      </c>
    </row>
    <row r="1567" spans="2:10" x14ac:dyDescent="0.25">
      <c r="B1567">
        <f>IF(OR(ISBLANK(Débiteurs!$I1567),LOWER(Débiteurs!$I1567)="chf"),IF(ISBLANK(Débiteurs!N1567),0,IF(ISBLANK(Débiteurs!$G1567),0,IF(ISNUMBER(Débiteurs!N1567),Débiteurs!N1567,Débiteurs!$G1567))),0)</f>
        <v>0</v>
      </c>
      <c r="C1567">
        <f>IF(OR(ISBLANK(Débiteurs!$I1567),LOWER(Débiteurs!$I1567)="chf"),IF(ISBLANK(Débiteurs!O1567),0,IF(ISBLANK(Débiteurs!$G1567),0,IF(ISNUMBER(Débiteurs!O1567),Débiteurs!O1567,Débiteurs!$G1567))),0)</f>
        <v>0</v>
      </c>
      <c r="D1567">
        <f>IF(OR(ISBLANK(Débiteurs!$I1567),LOWER(Débiteurs!$I1567)="chf"),IF(ISBLANK(Débiteurs!P1567),0,IF(ISBLANK(Débiteurs!$G1567),0,IF(ISNUMBER(Débiteurs!P1567),Débiteurs!P1567,Débiteurs!$G1567))),0)</f>
        <v>0</v>
      </c>
      <c r="E1567">
        <f>IF(OR(ISBLANK(Débiteurs!$I1567),LOWER(Débiteurs!$I1567)="chf"),IF(ISBLANK(Débiteurs!Q1567),0,IF(ISBLANK(Débiteurs!$G1567),0,IF(ISNUMBER(Débiteurs!Q1567),Débiteurs!Q1567,Débiteurs!$G1567))),0)</f>
        <v>0</v>
      </c>
      <c r="G1567">
        <f>IF(AND(NOT(ISBLANK(Débiteurs!$I1567)),LOWER(Débiteurs!$I1567)&lt;&gt;"chf"),IF(ISBLANK(Débiteurs!$N1567),0,IF(ISBLANK(Débiteurs!$N1567),0,IF(ISNUMBER(Débiteurs!$N1567),Débiteurs!$N1567,Débiteurs!$G1567))),0)</f>
        <v>0</v>
      </c>
      <c r="H1567">
        <f>IF(AND(NOT(ISBLANK(Débiteurs!$I1567)),LOWER(Débiteurs!$I1567)&lt;&gt;"chf"),IF(ISBLANK(Débiteurs!$O1567),0,IF(ISBLANK(Débiteurs!$O1567),0,IF(ISNUMBER(Débiteurs!$O1567),Débiteurs!$O1567,Débiteurs!$G1567))),0)</f>
        <v>0</v>
      </c>
      <c r="I1567">
        <f>IF(AND(NOT(ISBLANK(Débiteurs!$I1567)),LOWER(Débiteurs!$I1567)&lt;&gt;"chf"),IF(ISBLANK(Débiteurs!$P1567),0,IF(ISBLANK(Débiteurs!$P1567),0,IF(ISNUMBER(Débiteurs!$P1567),Débiteurs!$P1567,Débiteurs!$G1567))),0)</f>
        <v>0</v>
      </c>
      <c r="J1567">
        <f>IF(AND(NOT(ISBLANK(Débiteurs!$I1567)),LOWER(Débiteurs!$I1567)&lt;&gt;"chf"),IF(ISBLANK(Débiteurs!$Q1567),0,IF(ISBLANK(Débiteurs!$Q1567),0,IF(ISNUMBER(Débiteurs!$Q1567),Débiteurs!$Q1567,Débiteurs!$G1567))),0)</f>
        <v>0</v>
      </c>
    </row>
    <row r="1568" spans="2:10" x14ac:dyDescent="0.25">
      <c r="B1568">
        <f>IF(OR(ISBLANK(Débiteurs!$I1568),LOWER(Débiteurs!$I1568)="chf"),IF(ISBLANK(Débiteurs!N1568),0,IF(ISBLANK(Débiteurs!$G1568),0,IF(ISNUMBER(Débiteurs!N1568),Débiteurs!N1568,Débiteurs!$G1568))),0)</f>
        <v>0</v>
      </c>
      <c r="C1568">
        <f>IF(OR(ISBLANK(Débiteurs!$I1568),LOWER(Débiteurs!$I1568)="chf"),IF(ISBLANK(Débiteurs!O1568),0,IF(ISBLANK(Débiteurs!$G1568),0,IF(ISNUMBER(Débiteurs!O1568),Débiteurs!O1568,Débiteurs!$G1568))),0)</f>
        <v>0</v>
      </c>
      <c r="D1568">
        <f>IF(OR(ISBLANK(Débiteurs!$I1568),LOWER(Débiteurs!$I1568)="chf"),IF(ISBLANK(Débiteurs!P1568),0,IF(ISBLANK(Débiteurs!$G1568),0,IF(ISNUMBER(Débiteurs!P1568),Débiteurs!P1568,Débiteurs!$G1568))),0)</f>
        <v>0</v>
      </c>
      <c r="E1568">
        <f>IF(OR(ISBLANK(Débiteurs!$I1568),LOWER(Débiteurs!$I1568)="chf"),IF(ISBLANK(Débiteurs!Q1568),0,IF(ISBLANK(Débiteurs!$G1568),0,IF(ISNUMBER(Débiteurs!Q1568),Débiteurs!Q1568,Débiteurs!$G1568))),0)</f>
        <v>0</v>
      </c>
      <c r="G1568">
        <f>IF(AND(NOT(ISBLANK(Débiteurs!$I1568)),LOWER(Débiteurs!$I1568)&lt;&gt;"chf"),IF(ISBLANK(Débiteurs!$N1568),0,IF(ISBLANK(Débiteurs!$N1568),0,IF(ISNUMBER(Débiteurs!$N1568),Débiteurs!$N1568,Débiteurs!$G1568))),0)</f>
        <v>0</v>
      </c>
      <c r="H1568">
        <f>IF(AND(NOT(ISBLANK(Débiteurs!$I1568)),LOWER(Débiteurs!$I1568)&lt;&gt;"chf"),IF(ISBLANK(Débiteurs!$O1568),0,IF(ISBLANK(Débiteurs!$O1568),0,IF(ISNUMBER(Débiteurs!$O1568),Débiteurs!$O1568,Débiteurs!$G1568))),0)</f>
        <v>0</v>
      </c>
      <c r="I1568">
        <f>IF(AND(NOT(ISBLANK(Débiteurs!$I1568)),LOWER(Débiteurs!$I1568)&lt;&gt;"chf"),IF(ISBLANK(Débiteurs!$P1568),0,IF(ISBLANK(Débiteurs!$P1568),0,IF(ISNUMBER(Débiteurs!$P1568),Débiteurs!$P1568,Débiteurs!$G1568))),0)</f>
        <v>0</v>
      </c>
      <c r="J1568">
        <f>IF(AND(NOT(ISBLANK(Débiteurs!$I1568)),LOWER(Débiteurs!$I1568)&lt;&gt;"chf"),IF(ISBLANK(Débiteurs!$Q1568),0,IF(ISBLANK(Débiteurs!$Q1568),0,IF(ISNUMBER(Débiteurs!$Q1568),Débiteurs!$Q1568,Débiteurs!$G1568))),0)</f>
        <v>0</v>
      </c>
    </row>
    <row r="1569" spans="2:10" x14ac:dyDescent="0.25">
      <c r="B1569">
        <f>IF(OR(ISBLANK(Débiteurs!$I1569),LOWER(Débiteurs!$I1569)="chf"),IF(ISBLANK(Débiteurs!N1569),0,IF(ISBLANK(Débiteurs!$G1569),0,IF(ISNUMBER(Débiteurs!N1569),Débiteurs!N1569,Débiteurs!$G1569))),0)</f>
        <v>0</v>
      </c>
      <c r="C1569">
        <f>IF(OR(ISBLANK(Débiteurs!$I1569),LOWER(Débiteurs!$I1569)="chf"),IF(ISBLANK(Débiteurs!O1569),0,IF(ISBLANK(Débiteurs!$G1569),0,IF(ISNUMBER(Débiteurs!O1569),Débiteurs!O1569,Débiteurs!$G1569))),0)</f>
        <v>0</v>
      </c>
      <c r="D1569">
        <f>IF(OR(ISBLANK(Débiteurs!$I1569),LOWER(Débiteurs!$I1569)="chf"),IF(ISBLANK(Débiteurs!P1569),0,IF(ISBLANK(Débiteurs!$G1569),0,IF(ISNUMBER(Débiteurs!P1569),Débiteurs!P1569,Débiteurs!$G1569))),0)</f>
        <v>0</v>
      </c>
      <c r="E1569">
        <f>IF(OR(ISBLANK(Débiteurs!$I1569),LOWER(Débiteurs!$I1569)="chf"),IF(ISBLANK(Débiteurs!Q1569),0,IF(ISBLANK(Débiteurs!$G1569),0,IF(ISNUMBER(Débiteurs!Q1569),Débiteurs!Q1569,Débiteurs!$G1569))),0)</f>
        <v>0</v>
      </c>
      <c r="G1569">
        <f>IF(AND(NOT(ISBLANK(Débiteurs!$I1569)),LOWER(Débiteurs!$I1569)&lt;&gt;"chf"),IF(ISBLANK(Débiteurs!$N1569),0,IF(ISBLANK(Débiteurs!$N1569),0,IF(ISNUMBER(Débiteurs!$N1569),Débiteurs!$N1569,Débiteurs!$G1569))),0)</f>
        <v>0</v>
      </c>
      <c r="H1569">
        <f>IF(AND(NOT(ISBLANK(Débiteurs!$I1569)),LOWER(Débiteurs!$I1569)&lt;&gt;"chf"),IF(ISBLANK(Débiteurs!$O1569),0,IF(ISBLANK(Débiteurs!$O1569),0,IF(ISNUMBER(Débiteurs!$O1569),Débiteurs!$O1569,Débiteurs!$G1569))),0)</f>
        <v>0</v>
      </c>
      <c r="I1569">
        <f>IF(AND(NOT(ISBLANK(Débiteurs!$I1569)),LOWER(Débiteurs!$I1569)&lt;&gt;"chf"),IF(ISBLANK(Débiteurs!$P1569),0,IF(ISBLANK(Débiteurs!$P1569),0,IF(ISNUMBER(Débiteurs!$P1569),Débiteurs!$P1569,Débiteurs!$G1569))),0)</f>
        <v>0</v>
      </c>
      <c r="J1569">
        <f>IF(AND(NOT(ISBLANK(Débiteurs!$I1569)),LOWER(Débiteurs!$I1569)&lt;&gt;"chf"),IF(ISBLANK(Débiteurs!$Q1569),0,IF(ISBLANK(Débiteurs!$Q1569),0,IF(ISNUMBER(Débiteurs!$Q1569),Débiteurs!$Q1569,Débiteurs!$G1569))),0)</f>
        <v>0</v>
      </c>
    </row>
    <row r="1570" spans="2:10" x14ac:dyDescent="0.25">
      <c r="B1570">
        <f>IF(OR(ISBLANK(Débiteurs!$I1570),LOWER(Débiteurs!$I1570)="chf"),IF(ISBLANK(Débiteurs!N1570),0,IF(ISBLANK(Débiteurs!$G1570),0,IF(ISNUMBER(Débiteurs!N1570),Débiteurs!N1570,Débiteurs!$G1570))),0)</f>
        <v>0</v>
      </c>
      <c r="C1570">
        <f>IF(OR(ISBLANK(Débiteurs!$I1570),LOWER(Débiteurs!$I1570)="chf"),IF(ISBLANK(Débiteurs!O1570),0,IF(ISBLANK(Débiteurs!$G1570),0,IF(ISNUMBER(Débiteurs!O1570),Débiteurs!O1570,Débiteurs!$G1570))),0)</f>
        <v>0</v>
      </c>
      <c r="D1570">
        <f>IF(OR(ISBLANK(Débiteurs!$I1570),LOWER(Débiteurs!$I1570)="chf"),IF(ISBLANK(Débiteurs!P1570),0,IF(ISBLANK(Débiteurs!$G1570),0,IF(ISNUMBER(Débiteurs!P1570),Débiteurs!P1570,Débiteurs!$G1570))),0)</f>
        <v>0</v>
      </c>
      <c r="E1570">
        <f>IF(OR(ISBLANK(Débiteurs!$I1570),LOWER(Débiteurs!$I1570)="chf"),IF(ISBLANK(Débiteurs!Q1570),0,IF(ISBLANK(Débiteurs!$G1570),0,IF(ISNUMBER(Débiteurs!Q1570),Débiteurs!Q1570,Débiteurs!$G1570))),0)</f>
        <v>0</v>
      </c>
      <c r="G1570">
        <f>IF(AND(NOT(ISBLANK(Débiteurs!$I1570)),LOWER(Débiteurs!$I1570)&lt;&gt;"chf"),IF(ISBLANK(Débiteurs!$N1570),0,IF(ISBLANK(Débiteurs!$N1570),0,IF(ISNUMBER(Débiteurs!$N1570),Débiteurs!$N1570,Débiteurs!$G1570))),0)</f>
        <v>0</v>
      </c>
      <c r="H1570">
        <f>IF(AND(NOT(ISBLANK(Débiteurs!$I1570)),LOWER(Débiteurs!$I1570)&lt;&gt;"chf"),IF(ISBLANK(Débiteurs!$O1570),0,IF(ISBLANK(Débiteurs!$O1570),0,IF(ISNUMBER(Débiteurs!$O1570),Débiteurs!$O1570,Débiteurs!$G1570))),0)</f>
        <v>0</v>
      </c>
      <c r="I1570">
        <f>IF(AND(NOT(ISBLANK(Débiteurs!$I1570)),LOWER(Débiteurs!$I1570)&lt;&gt;"chf"),IF(ISBLANK(Débiteurs!$P1570),0,IF(ISBLANK(Débiteurs!$P1570),0,IF(ISNUMBER(Débiteurs!$P1570),Débiteurs!$P1570,Débiteurs!$G1570))),0)</f>
        <v>0</v>
      </c>
      <c r="J1570">
        <f>IF(AND(NOT(ISBLANK(Débiteurs!$I1570)),LOWER(Débiteurs!$I1570)&lt;&gt;"chf"),IF(ISBLANK(Débiteurs!$Q1570),0,IF(ISBLANK(Débiteurs!$Q1570),0,IF(ISNUMBER(Débiteurs!$Q1570),Débiteurs!$Q1570,Débiteurs!$G1570))),0)</f>
        <v>0</v>
      </c>
    </row>
    <row r="1571" spans="2:10" x14ac:dyDescent="0.25">
      <c r="B1571">
        <f>IF(OR(ISBLANK(Débiteurs!$I1571),LOWER(Débiteurs!$I1571)="chf"),IF(ISBLANK(Débiteurs!N1571),0,IF(ISBLANK(Débiteurs!$G1571),0,IF(ISNUMBER(Débiteurs!N1571),Débiteurs!N1571,Débiteurs!$G1571))),0)</f>
        <v>0</v>
      </c>
      <c r="C1571">
        <f>IF(OR(ISBLANK(Débiteurs!$I1571),LOWER(Débiteurs!$I1571)="chf"),IF(ISBLANK(Débiteurs!O1571),0,IF(ISBLANK(Débiteurs!$G1571),0,IF(ISNUMBER(Débiteurs!O1571),Débiteurs!O1571,Débiteurs!$G1571))),0)</f>
        <v>0</v>
      </c>
      <c r="D1571">
        <f>IF(OR(ISBLANK(Débiteurs!$I1571),LOWER(Débiteurs!$I1571)="chf"),IF(ISBLANK(Débiteurs!P1571),0,IF(ISBLANK(Débiteurs!$G1571),0,IF(ISNUMBER(Débiteurs!P1571),Débiteurs!P1571,Débiteurs!$G1571))),0)</f>
        <v>0</v>
      </c>
      <c r="E1571">
        <f>IF(OR(ISBLANK(Débiteurs!$I1571),LOWER(Débiteurs!$I1571)="chf"),IF(ISBLANK(Débiteurs!Q1571),0,IF(ISBLANK(Débiteurs!$G1571),0,IF(ISNUMBER(Débiteurs!Q1571),Débiteurs!Q1571,Débiteurs!$G1571))),0)</f>
        <v>0</v>
      </c>
      <c r="G1571">
        <f>IF(AND(NOT(ISBLANK(Débiteurs!$I1571)),LOWER(Débiteurs!$I1571)&lt;&gt;"chf"),IF(ISBLANK(Débiteurs!$N1571),0,IF(ISBLANK(Débiteurs!$N1571),0,IF(ISNUMBER(Débiteurs!$N1571),Débiteurs!$N1571,Débiteurs!$G1571))),0)</f>
        <v>0</v>
      </c>
      <c r="H1571">
        <f>IF(AND(NOT(ISBLANK(Débiteurs!$I1571)),LOWER(Débiteurs!$I1571)&lt;&gt;"chf"),IF(ISBLANK(Débiteurs!$O1571),0,IF(ISBLANK(Débiteurs!$O1571),0,IF(ISNUMBER(Débiteurs!$O1571),Débiteurs!$O1571,Débiteurs!$G1571))),0)</f>
        <v>0</v>
      </c>
      <c r="I1571">
        <f>IF(AND(NOT(ISBLANK(Débiteurs!$I1571)),LOWER(Débiteurs!$I1571)&lt;&gt;"chf"),IF(ISBLANK(Débiteurs!$P1571),0,IF(ISBLANK(Débiteurs!$P1571),0,IF(ISNUMBER(Débiteurs!$P1571),Débiteurs!$P1571,Débiteurs!$G1571))),0)</f>
        <v>0</v>
      </c>
      <c r="J1571">
        <f>IF(AND(NOT(ISBLANK(Débiteurs!$I1571)),LOWER(Débiteurs!$I1571)&lt;&gt;"chf"),IF(ISBLANK(Débiteurs!$Q1571),0,IF(ISBLANK(Débiteurs!$Q1571),0,IF(ISNUMBER(Débiteurs!$Q1571),Débiteurs!$Q1571,Débiteurs!$G1571))),0)</f>
        <v>0</v>
      </c>
    </row>
    <row r="1572" spans="2:10" x14ac:dyDescent="0.25">
      <c r="B1572">
        <f>IF(OR(ISBLANK(Débiteurs!$I1572),LOWER(Débiteurs!$I1572)="chf"),IF(ISBLANK(Débiteurs!N1572),0,IF(ISBLANK(Débiteurs!$G1572),0,IF(ISNUMBER(Débiteurs!N1572),Débiteurs!N1572,Débiteurs!$G1572))),0)</f>
        <v>0</v>
      </c>
      <c r="C1572">
        <f>IF(OR(ISBLANK(Débiteurs!$I1572),LOWER(Débiteurs!$I1572)="chf"),IF(ISBLANK(Débiteurs!O1572),0,IF(ISBLANK(Débiteurs!$G1572),0,IF(ISNUMBER(Débiteurs!O1572),Débiteurs!O1572,Débiteurs!$G1572))),0)</f>
        <v>0</v>
      </c>
      <c r="D1572">
        <f>IF(OR(ISBLANK(Débiteurs!$I1572),LOWER(Débiteurs!$I1572)="chf"),IF(ISBLANK(Débiteurs!P1572),0,IF(ISBLANK(Débiteurs!$G1572),0,IF(ISNUMBER(Débiteurs!P1572),Débiteurs!P1572,Débiteurs!$G1572))),0)</f>
        <v>0</v>
      </c>
      <c r="E1572">
        <f>IF(OR(ISBLANK(Débiteurs!$I1572),LOWER(Débiteurs!$I1572)="chf"),IF(ISBLANK(Débiteurs!Q1572),0,IF(ISBLANK(Débiteurs!$G1572),0,IF(ISNUMBER(Débiteurs!Q1572),Débiteurs!Q1572,Débiteurs!$G1572))),0)</f>
        <v>0</v>
      </c>
      <c r="G1572">
        <f>IF(AND(NOT(ISBLANK(Débiteurs!$I1572)),LOWER(Débiteurs!$I1572)&lt;&gt;"chf"),IF(ISBLANK(Débiteurs!$N1572),0,IF(ISBLANK(Débiteurs!$N1572),0,IF(ISNUMBER(Débiteurs!$N1572),Débiteurs!$N1572,Débiteurs!$G1572))),0)</f>
        <v>0</v>
      </c>
      <c r="H1572">
        <f>IF(AND(NOT(ISBLANK(Débiteurs!$I1572)),LOWER(Débiteurs!$I1572)&lt;&gt;"chf"),IF(ISBLANK(Débiteurs!$O1572),0,IF(ISBLANK(Débiteurs!$O1572),0,IF(ISNUMBER(Débiteurs!$O1572),Débiteurs!$O1572,Débiteurs!$G1572))),0)</f>
        <v>0</v>
      </c>
      <c r="I1572">
        <f>IF(AND(NOT(ISBLANK(Débiteurs!$I1572)),LOWER(Débiteurs!$I1572)&lt;&gt;"chf"),IF(ISBLANK(Débiteurs!$P1572),0,IF(ISBLANK(Débiteurs!$P1572),0,IF(ISNUMBER(Débiteurs!$P1572),Débiteurs!$P1572,Débiteurs!$G1572))),0)</f>
        <v>0</v>
      </c>
      <c r="J1572">
        <f>IF(AND(NOT(ISBLANK(Débiteurs!$I1572)),LOWER(Débiteurs!$I1572)&lt;&gt;"chf"),IF(ISBLANK(Débiteurs!$Q1572),0,IF(ISBLANK(Débiteurs!$Q1572),0,IF(ISNUMBER(Débiteurs!$Q1572),Débiteurs!$Q1572,Débiteurs!$G1572))),0)</f>
        <v>0</v>
      </c>
    </row>
    <row r="1573" spans="2:10" x14ac:dyDescent="0.25">
      <c r="B1573">
        <f>IF(OR(ISBLANK(Débiteurs!$I1573),LOWER(Débiteurs!$I1573)="chf"),IF(ISBLANK(Débiteurs!N1573),0,IF(ISBLANK(Débiteurs!$G1573),0,IF(ISNUMBER(Débiteurs!N1573),Débiteurs!N1573,Débiteurs!$G1573))),0)</f>
        <v>0</v>
      </c>
      <c r="C1573">
        <f>IF(OR(ISBLANK(Débiteurs!$I1573),LOWER(Débiteurs!$I1573)="chf"),IF(ISBLANK(Débiteurs!O1573),0,IF(ISBLANK(Débiteurs!$G1573),0,IF(ISNUMBER(Débiteurs!O1573),Débiteurs!O1573,Débiteurs!$G1573))),0)</f>
        <v>0</v>
      </c>
      <c r="D1573">
        <f>IF(OR(ISBLANK(Débiteurs!$I1573),LOWER(Débiteurs!$I1573)="chf"),IF(ISBLANK(Débiteurs!P1573),0,IF(ISBLANK(Débiteurs!$G1573),0,IF(ISNUMBER(Débiteurs!P1573),Débiteurs!P1573,Débiteurs!$G1573))),0)</f>
        <v>0</v>
      </c>
      <c r="E1573">
        <f>IF(OR(ISBLANK(Débiteurs!$I1573),LOWER(Débiteurs!$I1573)="chf"),IF(ISBLANK(Débiteurs!Q1573),0,IF(ISBLANK(Débiteurs!$G1573),0,IF(ISNUMBER(Débiteurs!Q1573),Débiteurs!Q1573,Débiteurs!$G1573))),0)</f>
        <v>0</v>
      </c>
      <c r="G1573">
        <f>IF(AND(NOT(ISBLANK(Débiteurs!$I1573)),LOWER(Débiteurs!$I1573)&lt;&gt;"chf"),IF(ISBLANK(Débiteurs!$N1573),0,IF(ISBLANK(Débiteurs!$N1573),0,IF(ISNUMBER(Débiteurs!$N1573),Débiteurs!$N1573,Débiteurs!$G1573))),0)</f>
        <v>0</v>
      </c>
      <c r="H1573">
        <f>IF(AND(NOT(ISBLANK(Débiteurs!$I1573)),LOWER(Débiteurs!$I1573)&lt;&gt;"chf"),IF(ISBLANK(Débiteurs!$O1573),0,IF(ISBLANK(Débiteurs!$O1573),0,IF(ISNUMBER(Débiteurs!$O1573),Débiteurs!$O1573,Débiteurs!$G1573))),0)</f>
        <v>0</v>
      </c>
      <c r="I1573">
        <f>IF(AND(NOT(ISBLANK(Débiteurs!$I1573)),LOWER(Débiteurs!$I1573)&lt;&gt;"chf"),IF(ISBLANK(Débiteurs!$P1573),0,IF(ISBLANK(Débiteurs!$P1573),0,IF(ISNUMBER(Débiteurs!$P1573),Débiteurs!$P1573,Débiteurs!$G1573))),0)</f>
        <v>0</v>
      </c>
      <c r="J1573">
        <f>IF(AND(NOT(ISBLANK(Débiteurs!$I1573)),LOWER(Débiteurs!$I1573)&lt;&gt;"chf"),IF(ISBLANK(Débiteurs!$Q1573),0,IF(ISBLANK(Débiteurs!$Q1573),0,IF(ISNUMBER(Débiteurs!$Q1573),Débiteurs!$Q1573,Débiteurs!$G1573))),0)</f>
        <v>0</v>
      </c>
    </row>
    <row r="1574" spans="2:10" x14ac:dyDescent="0.25">
      <c r="B1574">
        <f>IF(OR(ISBLANK(Débiteurs!$I1574),LOWER(Débiteurs!$I1574)="chf"),IF(ISBLANK(Débiteurs!N1574),0,IF(ISBLANK(Débiteurs!$G1574),0,IF(ISNUMBER(Débiteurs!N1574),Débiteurs!N1574,Débiteurs!$G1574))),0)</f>
        <v>0</v>
      </c>
      <c r="C1574">
        <f>IF(OR(ISBLANK(Débiteurs!$I1574),LOWER(Débiteurs!$I1574)="chf"),IF(ISBLANK(Débiteurs!O1574),0,IF(ISBLANK(Débiteurs!$G1574),0,IF(ISNUMBER(Débiteurs!O1574),Débiteurs!O1574,Débiteurs!$G1574))),0)</f>
        <v>0</v>
      </c>
      <c r="D1574">
        <f>IF(OR(ISBLANK(Débiteurs!$I1574),LOWER(Débiteurs!$I1574)="chf"),IF(ISBLANK(Débiteurs!P1574),0,IF(ISBLANK(Débiteurs!$G1574),0,IF(ISNUMBER(Débiteurs!P1574),Débiteurs!P1574,Débiteurs!$G1574))),0)</f>
        <v>0</v>
      </c>
      <c r="E1574">
        <f>IF(OR(ISBLANK(Débiteurs!$I1574),LOWER(Débiteurs!$I1574)="chf"),IF(ISBLANK(Débiteurs!Q1574),0,IF(ISBLANK(Débiteurs!$G1574),0,IF(ISNUMBER(Débiteurs!Q1574),Débiteurs!Q1574,Débiteurs!$G1574))),0)</f>
        <v>0</v>
      </c>
      <c r="G1574">
        <f>IF(AND(NOT(ISBLANK(Débiteurs!$I1574)),LOWER(Débiteurs!$I1574)&lt;&gt;"chf"),IF(ISBLANK(Débiteurs!$N1574),0,IF(ISBLANK(Débiteurs!$N1574),0,IF(ISNUMBER(Débiteurs!$N1574),Débiteurs!$N1574,Débiteurs!$G1574))),0)</f>
        <v>0</v>
      </c>
      <c r="H1574">
        <f>IF(AND(NOT(ISBLANK(Débiteurs!$I1574)),LOWER(Débiteurs!$I1574)&lt;&gt;"chf"),IF(ISBLANK(Débiteurs!$O1574),0,IF(ISBLANK(Débiteurs!$O1574),0,IF(ISNUMBER(Débiteurs!$O1574),Débiteurs!$O1574,Débiteurs!$G1574))),0)</f>
        <v>0</v>
      </c>
      <c r="I1574">
        <f>IF(AND(NOT(ISBLANK(Débiteurs!$I1574)),LOWER(Débiteurs!$I1574)&lt;&gt;"chf"),IF(ISBLANK(Débiteurs!$P1574),0,IF(ISBLANK(Débiteurs!$P1574),0,IF(ISNUMBER(Débiteurs!$P1574),Débiteurs!$P1574,Débiteurs!$G1574))),0)</f>
        <v>0</v>
      </c>
      <c r="J1574">
        <f>IF(AND(NOT(ISBLANK(Débiteurs!$I1574)),LOWER(Débiteurs!$I1574)&lt;&gt;"chf"),IF(ISBLANK(Débiteurs!$Q1574),0,IF(ISBLANK(Débiteurs!$Q1574),0,IF(ISNUMBER(Débiteurs!$Q1574),Débiteurs!$Q1574,Débiteurs!$G1574))),0)</f>
        <v>0</v>
      </c>
    </row>
    <row r="1575" spans="2:10" x14ac:dyDescent="0.25">
      <c r="B1575">
        <f>IF(OR(ISBLANK(Débiteurs!$I1575),LOWER(Débiteurs!$I1575)="chf"),IF(ISBLANK(Débiteurs!N1575),0,IF(ISBLANK(Débiteurs!$G1575),0,IF(ISNUMBER(Débiteurs!N1575),Débiteurs!N1575,Débiteurs!$G1575))),0)</f>
        <v>0</v>
      </c>
      <c r="C1575">
        <f>IF(OR(ISBLANK(Débiteurs!$I1575),LOWER(Débiteurs!$I1575)="chf"),IF(ISBLANK(Débiteurs!O1575),0,IF(ISBLANK(Débiteurs!$G1575),0,IF(ISNUMBER(Débiteurs!O1575),Débiteurs!O1575,Débiteurs!$G1575))),0)</f>
        <v>0</v>
      </c>
      <c r="D1575">
        <f>IF(OR(ISBLANK(Débiteurs!$I1575),LOWER(Débiteurs!$I1575)="chf"),IF(ISBLANK(Débiteurs!P1575),0,IF(ISBLANK(Débiteurs!$G1575),0,IF(ISNUMBER(Débiteurs!P1575),Débiteurs!P1575,Débiteurs!$G1575))),0)</f>
        <v>0</v>
      </c>
      <c r="E1575">
        <f>IF(OR(ISBLANK(Débiteurs!$I1575),LOWER(Débiteurs!$I1575)="chf"),IF(ISBLANK(Débiteurs!Q1575),0,IF(ISBLANK(Débiteurs!$G1575),0,IF(ISNUMBER(Débiteurs!Q1575),Débiteurs!Q1575,Débiteurs!$G1575))),0)</f>
        <v>0</v>
      </c>
      <c r="G1575">
        <f>IF(AND(NOT(ISBLANK(Débiteurs!$I1575)),LOWER(Débiteurs!$I1575)&lt;&gt;"chf"),IF(ISBLANK(Débiteurs!$N1575),0,IF(ISBLANK(Débiteurs!$N1575),0,IF(ISNUMBER(Débiteurs!$N1575),Débiteurs!$N1575,Débiteurs!$G1575))),0)</f>
        <v>0</v>
      </c>
      <c r="H1575">
        <f>IF(AND(NOT(ISBLANK(Débiteurs!$I1575)),LOWER(Débiteurs!$I1575)&lt;&gt;"chf"),IF(ISBLANK(Débiteurs!$O1575),0,IF(ISBLANK(Débiteurs!$O1575),0,IF(ISNUMBER(Débiteurs!$O1575),Débiteurs!$O1575,Débiteurs!$G1575))),0)</f>
        <v>0</v>
      </c>
      <c r="I1575">
        <f>IF(AND(NOT(ISBLANK(Débiteurs!$I1575)),LOWER(Débiteurs!$I1575)&lt;&gt;"chf"),IF(ISBLANK(Débiteurs!$P1575),0,IF(ISBLANK(Débiteurs!$P1575),0,IF(ISNUMBER(Débiteurs!$P1575),Débiteurs!$P1575,Débiteurs!$G1575))),0)</f>
        <v>0</v>
      </c>
      <c r="J1575">
        <f>IF(AND(NOT(ISBLANK(Débiteurs!$I1575)),LOWER(Débiteurs!$I1575)&lt;&gt;"chf"),IF(ISBLANK(Débiteurs!$Q1575),0,IF(ISBLANK(Débiteurs!$Q1575),0,IF(ISNUMBER(Débiteurs!$Q1575),Débiteurs!$Q1575,Débiteurs!$G1575))),0)</f>
        <v>0</v>
      </c>
    </row>
    <row r="1576" spans="2:10" x14ac:dyDescent="0.25">
      <c r="B1576">
        <f>IF(OR(ISBLANK(Débiteurs!$I1576),LOWER(Débiteurs!$I1576)="chf"),IF(ISBLANK(Débiteurs!N1576),0,IF(ISBLANK(Débiteurs!$G1576),0,IF(ISNUMBER(Débiteurs!N1576),Débiteurs!N1576,Débiteurs!$G1576))),0)</f>
        <v>0</v>
      </c>
      <c r="C1576">
        <f>IF(OR(ISBLANK(Débiteurs!$I1576),LOWER(Débiteurs!$I1576)="chf"),IF(ISBLANK(Débiteurs!O1576),0,IF(ISBLANK(Débiteurs!$G1576),0,IF(ISNUMBER(Débiteurs!O1576),Débiteurs!O1576,Débiteurs!$G1576))),0)</f>
        <v>0</v>
      </c>
      <c r="D1576">
        <f>IF(OR(ISBLANK(Débiteurs!$I1576),LOWER(Débiteurs!$I1576)="chf"),IF(ISBLANK(Débiteurs!P1576),0,IF(ISBLANK(Débiteurs!$G1576),0,IF(ISNUMBER(Débiteurs!P1576),Débiteurs!P1576,Débiteurs!$G1576))),0)</f>
        <v>0</v>
      </c>
      <c r="E1576">
        <f>IF(OR(ISBLANK(Débiteurs!$I1576),LOWER(Débiteurs!$I1576)="chf"),IF(ISBLANK(Débiteurs!Q1576),0,IF(ISBLANK(Débiteurs!$G1576),0,IF(ISNUMBER(Débiteurs!Q1576),Débiteurs!Q1576,Débiteurs!$G1576))),0)</f>
        <v>0</v>
      </c>
      <c r="G1576">
        <f>IF(AND(NOT(ISBLANK(Débiteurs!$I1576)),LOWER(Débiteurs!$I1576)&lt;&gt;"chf"),IF(ISBLANK(Débiteurs!$N1576),0,IF(ISBLANK(Débiteurs!$N1576),0,IF(ISNUMBER(Débiteurs!$N1576),Débiteurs!$N1576,Débiteurs!$G1576))),0)</f>
        <v>0</v>
      </c>
      <c r="H1576">
        <f>IF(AND(NOT(ISBLANK(Débiteurs!$I1576)),LOWER(Débiteurs!$I1576)&lt;&gt;"chf"),IF(ISBLANK(Débiteurs!$O1576),0,IF(ISBLANK(Débiteurs!$O1576),0,IF(ISNUMBER(Débiteurs!$O1576),Débiteurs!$O1576,Débiteurs!$G1576))),0)</f>
        <v>0</v>
      </c>
      <c r="I1576">
        <f>IF(AND(NOT(ISBLANK(Débiteurs!$I1576)),LOWER(Débiteurs!$I1576)&lt;&gt;"chf"),IF(ISBLANK(Débiteurs!$P1576),0,IF(ISBLANK(Débiteurs!$P1576),0,IF(ISNUMBER(Débiteurs!$P1576),Débiteurs!$P1576,Débiteurs!$G1576))),0)</f>
        <v>0</v>
      </c>
      <c r="J1576">
        <f>IF(AND(NOT(ISBLANK(Débiteurs!$I1576)),LOWER(Débiteurs!$I1576)&lt;&gt;"chf"),IF(ISBLANK(Débiteurs!$Q1576),0,IF(ISBLANK(Débiteurs!$Q1576),0,IF(ISNUMBER(Débiteurs!$Q1576),Débiteurs!$Q1576,Débiteurs!$G1576))),0)</f>
        <v>0</v>
      </c>
    </row>
    <row r="1577" spans="2:10" x14ac:dyDescent="0.25">
      <c r="B1577">
        <f>IF(OR(ISBLANK(Débiteurs!$I1577),LOWER(Débiteurs!$I1577)="chf"),IF(ISBLANK(Débiteurs!N1577),0,IF(ISBLANK(Débiteurs!$G1577),0,IF(ISNUMBER(Débiteurs!N1577),Débiteurs!N1577,Débiteurs!$G1577))),0)</f>
        <v>0</v>
      </c>
      <c r="C1577">
        <f>IF(OR(ISBLANK(Débiteurs!$I1577),LOWER(Débiteurs!$I1577)="chf"),IF(ISBLANK(Débiteurs!O1577),0,IF(ISBLANK(Débiteurs!$G1577),0,IF(ISNUMBER(Débiteurs!O1577),Débiteurs!O1577,Débiteurs!$G1577))),0)</f>
        <v>0</v>
      </c>
      <c r="D1577">
        <f>IF(OR(ISBLANK(Débiteurs!$I1577),LOWER(Débiteurs!$I1577)="chf"),IF(ISBLANK(Débiteurs!P1577),0,IF(ISBLANK(Débiteurs!$G1577),0,IF(ISNUMBER(Débiteurs!P1577),Débiteurs!P1577,Débiteurs!$G1577))),0)</f>
        <v>0</v>
      </c>
      <c r="E1577">
        <f>IF(OR(ISBLANK(Débiteurs!$I1577),LOWER(Débiteurs!$I1577)="chf"),IF(ISBLANK(Débiteurs!Q1577),0,IF(ISBLANK(Débiteurs!$G1577),0,IF(ISNUMBER(Débiteurs!Q1577),Débiteurs!Q1577,Débiteurs!$G1577))),0)</f>
        <v>0</v>
      </c>
      <c r="G1577">
        <f>IF(AND(NOT(ISBLANK(Débiteurs!$I1577)),LOWER(Débiteurs!$I1577)&lt;&gt;"chf"),IF(ISBLANK(Débiteurs!$N1577),0,IF(ISBLANK(Débiteurs!$N1577),0,IF(ISNUMBER(Débiteurs!$N1577),Débiteurs!$N1577,Débiteurs!$G1577))),0)</f>
        <v>0</v>
      </c>
      <c r="H1577">
        <f>IF(AND(NOT(ISBLANK(Débiteurs!$I1577)),LOWER(Débiteurs!$I1577)&lt;&gt;"chf"),IF(ISBLANK(Débiteurs!$O1577),0,IF(ISBLANK(Débiteurs!$O1577),0,IF(ISNUMBER(Débiteurs!$O1577),Débiteurs!$O1577,Débiteurs!$G1577))),0)</f>
        <v>0</v>
      </c>
      <c r="I1577">
        <f>IF(AND(NOT(ISBLANK(Débiteurs!$I1577)),LOWER(Débiteurs!$I1577)&lt;&gt;"chf"),IF(ISBLANK(Débiteurs!$P1577),0,IF(ISBLANK(Débiteurs!$P1577),0,IF(ISNUMBER(Débiteurs!$P1577),Débiteurs!$P1577,Débiteurs!$G1577))),0)</f>
        <v>0</v>
      </c>
      <c r="J1577">
        <f>IF(AND(NOT(ISBLANK(Débiteurs!$I1577)),LOWER(Débiteurs!$I1577)&lt;&gt;"chf"),IF(ISBLANK(Débiteurs!$Q1577),0,IF(ISBLANK(Débiteurs!$Q1577),0,IF(ISNUMBER(Débiteurs!$Q1577),Débiteurs!$Q1577,Débiteurs!$G1577))),0)</f>
        <v>0</v>
      </c>
    </row>
    <row r="1578" spans="2:10" x14ac:dyDescent="0.25">
      <c r="B1578">
        <f>IF(OR(ISBLANK(Débiteurs!$I1578),LOWER(Débiteurs!$I1578)="chf"),IF(ISBLANK(Débiteurs!N1578),0,IF(ISBLANK(Débiteurs!$G1578),0,IF(ISNUMBER(Débiteurs!N1578),Débiteurs!N1578,Débiteurs!$G1578))),0)</f>
        <v>0</v>
      </c>
      <c r="C1578">
        <f>IF(OR(ISBLANK(Débiteurs!$I1578),LOWER(Débiteurs!$I1578)="chf"),IF(ISBLANK(Débiteurs!O1578),0,IF(ISBLANK(Débiteurs!$G1578),0,IF(ISNUMBER(Débiteurs!O1578),Débiteurs!O1578,Débiteurs!$G1578))),0)</f>
        <v>0</v>
      </c>
      <c r="D1578">
        <f>IF(OR(ISBLANK(Débiteurs!$I1578),LOWER(Débiteurs!$I1578)="chf"),IF(ISBLANK(Débiteurs!P1578),0,IF(ISBLANK(Débiteurs!$G1578),0,IF(ISNUMBER(Débiteurs!P1578),Débiteurs!P1578,Débiteurs!$G1578))),0)</f>
        <v>0</v>
      </c>
      <c r="E1578">
        <f>IF(OR(ISBLANK(Débiteurs!$I1578),LOWER(Débiteurs!$I1578)="chf"),IF(ISBLANK(Débiteurs!Q1578),0,IF(ISBLANK(Débiteurs!$G1578),0,IF(ISNUMBER(Débiteurs!Q1578),Débiteurs!Q1578,Débiteurs!$G1578))),0)</f>
        <v>0</v>
      </c>
      <c r="G1578">
        <f>IF(AND(NOT(ISBLANK(Débiteurs!$I1578)),LOWER(Débiteurs!$I1578)&lt;&gt;"chf"),IF(ISBLANK(Débiteurs!$N1578),0,IF(ISBLANK(Débiteurs!$N1578),0,IF(ISNUMBER(Débiteurs!$N1578),Débiteurs!$N1578,Débiteurs!$G1578))),0)</f>
        <v>0</v>
      </c>
      <c r="H1578">
        <f>IF(AND(NOT(ISBLANK(Débiteurs!$I1578)),LOWER(Débiteurs!$I1578)&lt;&gt;"chf"),IF(ISBLANK(Débiteurs!$O1578),0,IF(ISBLANK(Débiteurs!$O1578),0,IF(ISNUMBER(Débiteurs!$O1578),Débiteurs!$O1578,Débiteurs!$G1578))),0)</f>
        <v>0</v>
      </c>
      <c r="I1578">
        <f>IF(AND(NOT(ISBLANK(Débiteurs!$I1578)),LOWER(Débiteurs!$I1578)&lt;&gt;"chf"),IF(ISBLANK(Débiteurs!$P1578),0,IF(ISBLANK(Débiteurs!$P1578),0,IF(ISNUMBER(Débiteurs!$P1578),Débiteurs!$P1578,Débiteurs!$G1578))),0)</f>
        <v>0</v>
      </c>
      <c r="J1578">
        <f>IF(AND(NOT(ISBLANK(Débiteurs!$I1578)),LOWER(Débiteurs!$I1578)&lt;&gt;"chf"),IF(ISBLANK(Débiteurs!$Q1578),0,IF(ISBLANK(Débiteurs!$Q1578),0,IF(ISNUMBER(Débiteurs!$Q1578),Débiteurs!$Q1578,Débiteurs!$G1578))),0)</f>
        <v>0</v>
      </c>
    </row>
    <row r="1579" spans="2:10" x14ac:dyDescent="0.25">
      <c r="B1579">
        <f>IF(OR(ISBLANK(Débiteurs!$I1579),LOWER(Débiteurs!$I1579)="chf"),IF(ISBLANK(Débiteurs!N1579),0,IF(ISBLANK(Débiteurs!$G1579),0,IF(ISNUMBER(Débiteurs!N1579),Débiteurs!N1579,Débiteurs!$G1579))),0)</f>
        <v>0</v>
      </c>
      <c r="C1579">
        <f>IF(OR(ISBLANK(Débiteurs!$I1579),LOWER(Débiteurs!$I1579)="chf"),IF(ISBLANK(Débiteurs!O1579),0,IF(ISBLANK(Débiteurs!$G1579),0,IF(ISNUMBER(Débiteurs!O1579),Débiteurs!O1579,Débiteurs!$G1579))),0)</f>
        <v>0</v>
      </c>
      <c r="D1579">
        <f>IF(OR(ISBLANK(Débiteurs!$I1579),LOWER(Débiteurs!$I1579)="chf"),IF(ISBLANK(Débiteurs!P1579),0,IF(ISBLANK(Débiteurs!$G1579),0,IF(ISNUMBER(Débiteurs!P1579),Débiteurs!P1579,Débiteurs!$G1579))),0)</f>
        <v>0</v>
      </c>
      <c r="E1579">
        <f>IF(OR(ISBLANK(Débiteurs!$I1579),LOWER(Débiteurs!$I1579)="chf"),IF(ISBLANK(Débiteurs!Q1579),0,IF(ISBLANK(Débiteurs!$G1579),0,IF(ISNUMBER(Débiteurs!Q1579),Débiteurs!Q1579,Débiteurs!$G1579))),0)</f>
        <v>0</v>
      </c>
      <c r="G1579">
        <f>IF(AND(NOT(ISBLANK(Débiteurs!$I1579)),LOWER(Débiteurs!$I1579)&lt;&gt;"chf"),IF(ISBLANK(Débiteurs!$N1579),0,IF(ISBLANK(Débiteurs!$N1579),0,IF(ISNUMBER(Débiteurs!$N1579),Débiteurs!$N1579,Débiteurs!$G1579))),0)</f>
        <v>0</v>
      </c>
      <c r="H1579">
        <f>IF(AND(NOT(ISBLANK(Débiteurs!$I1579)),LOWER(Débiteurs!$I1579)&lt;&gt;"chf"),IF(ISBLANK(Débiteurs!$O1579),0,IF(ISBLANK(Débiteurs!$O1579),0,IF(ISNUMBER(Débiteurs!$O1579),Débiteurs!$O1579,Débiteurs!$G1579))),0)</f>
        <v>0</v>
      </c>
      <c r="I1579">
        <f>IF(AND(NOT(ISBLANK(Débiteurs!$I1579)),LOWER(Débiteurs!$I1579)&lt;&gt;"chf"),IF(ISBLANK(Débiteurs!$P1579),0,IF(ISBLANK(Débiteurs!$P1579),0,IF(ISNUMBER(Débiteurs!$P1579),Débiteurs!$P1579,Débiteurs!$G1579))),0)</f>
        <v>0</v>
      </c>
      <c r="J1579">
        <f>IF(AND(NOT(ISBLANK(Débiteurs!$I1579)),LOWER(Débiteurs!$I1579)&lt;&gt;"chf"),IF(ISBLANK(Débiteurs!$Q1579),0,IF(ISBLANK(Débiteurs!$Q1579),0,IF(ISNUMBER(Débiteurs!$Q1579),Débiteurs!$Q1579,Débiteurs!$G1579))),0)</f>
        <v>0</v>
      </c>
    </row>
    <row r="1580" spans="2:10" x14ac:dyDescent="0.25">
      <c r="B1580">
        <f>IF(OR(ISBLANK(Débiteurs!$I1580),LOWER(Débiteurs!$I1580)="chf"),IF(ISBLANK(Débiteurs!N1580),0,IF(ISBLANK(Débiteurs!$G1580),0,IF(ISNUMBER(Débiteurs!N1580),Débiteurs!N1580,Débiteurs!$G1580))),0)</f>
        <v>0</v>
      </c>
      <c r="C1580">
        <f>IF(OR(ISBLANK(Débiteurs!$I1580),LOWER(Débiteurs!$I1580)="chf"),IF(ISBLANK(Débiteurs!O1580),0,IF(ISBLANK(Débiteurs!$G1580),0,IF(ISNUMBER(Débiteurs!O1580),Débiteurs!O1580,Débiteurs!$G1580))),0)</f>
        <v>0</v>
      </c>
      <c r="D1580">
        <f>IF(OR(ISBLANK(Débiteurs!$I1580),LOWER(Débiteurs!$I1580)="chf"),IF(ISBLANK(Débiteurs!P1580),0,IF(ISBLANK(Débiteurs!$G1580),0,IF(ISNUMBER(Débiteurs!P1580),Débiteurs!P1580,Débiteurs!$G1580))),0)</f>
        <v>0</v>
      </c>
      <c r="E1580">
        <f>IF(OR(ISBLANK(Débiteurs!$I1580),LOWER(Débiteurs!$I1580)="chf"),IF(ISBLANK(Débiteurs!Q1580),0,IF(ISBLANK(Débiteurs!$G1580),0,IF(ISNUMBER(Débiteurs!Q1580),Débiteurs!Q1580,Débiteurs!$G1580))),0)</f>
        <v>0</v>
      </c>
      <c r="G1580">
        <f>IF(AND(NOT(ISBLANK(Débiteurs!$I1580)),LOWER(Débiteurs!$I1580)&lt;&gt;"chf"),IF(ISBLANK(Débiteurs!$N1580),0,IF(ISBLANK(Débiteurs!$N1580),0,IF(ISNUMBER(Débiteurs!$N1580),Débiteurs!$N1580,Débiteurs!$G1580))),0)</f>
        <v>0</v>
      </c>
      <c r="H1580">
        <f>IF(AND(NOT(ISBLANK(Débiteurs!$I1580)),LOWER(Débiteurs!$I1580)&lt;&gt;"chf"),IF(ISBLANK(Débiteurs!$O1580),0,IF(ISBLANK(Débiteurs!$O1580),0,IF(ISNUMBER(Débiteurs!$O1580),Débiteurs!$O1580,Débiteurs!$G1580))),0)</f>
        <v>0</v>
      </c>
      <c r="I1580">
        <f>IF(AND(NOT(ISBLANK(Débiteurs!$I1580)),LOWER(Débiteurs!$I1580)&lt;&gt;"chf"),IF(ISBLANK(Débiteurs!$P1580),0,IF(ISBLANK(Débiteurs!$P1580),0,IF(ISNUMBER(Débiteurs!$P1580),Débiteurs!$P1580,Débiteurs!$G1580))),0)</f>
        <v>0</v>
      </c>
      <c r="J1580">
        <f>IF(AND(NOT(ISBLANK(Débiteurs!$I1580)),LOWER(Débiteurs!$I1580)&lt;&gt;"chf"),IF(ISBLANK(Débiteurs!$Q1580),0,IF(ISBLANK(Débiteurs!$Q1580),0,IF(ISNUMBER(Débiteurs!$Q1580),Débiteurs!$Q1580,Débiteurs!$G1580))),0)</f>
        <v>0</v>
      </c>
    </row>
    <row r="1581" spans="2:10" x14ac:dyDescent="0.25">
      <c r="B1581">
        <f>IF(OR(ISBLANK(Débiteurs!$I1581),LOWER(Débiteurs!$I1581)="chf"),IF(ISBLANK(Débiteurs!N1581),0,IF(ISBLANK(Débiteurs!$G1581),0,IF(ISNUMBER(Débiteurs!N1581),Débiteurs!N1581,Débiteurs!$G1581))),0)</f>
        <v>0</v>
      </c>
      <c r="C1581">
        <f>IF(OR(ISBLANK(Débiteurs!$I1581),LOWER(Débiteurs!$I1581)="chf"),IF(ISBLANK(Débiteurs!O1581),0,IF(ISBLANK(Débiteurs!$G1581),0,IF(ISNUMBER(Débiteurs!O1581),Débiteurs!O1581,Débiteurs!$G1581))),0)</f>
        <v>0</v>
      </c>
      <c r="D1581">
        <f>IF(OR(ISBLANK(Débiteurs!$I1581),LOWER(Débiteurs!$I1581)="chf"),IF(ISBLANK(Débiteurs!P1581),0,IF(ISBLANK(Débiteurs!$G1581),0,IF(ISNUMBER(Débiteurs!P1581),Débiteurs!P1581,Débiteurs!$G1581))),0)</f>
        <v>0</v>
      </c>
      <c r="E1581">
        <f>IF(OR(ISBLANK(Débiteurs!$I1581),LOWER(Débiteurs!$I1581)="chf"),IF(ISBLANK(Débiteurs!Q1581),0,IF(ISBLANK(Débiteurs!$G1581),0,IF(ISNUMBER(Débiteurs!Q1581),Débiteurs!Q1581,Débiteurs!$G1581))),0)</f>
        <v>0</v>
      </c>
      <c r="G1581">
        <f>IF(AND(NOT(ISBLANK(Débiteurs!$I1581)),LOWER(Débiteurs!$I1581)&lt;&gt;"chf"),IF(ISBLANK(Débiteurs!$N1581),0,IF(ISBLANK(Débiteurs!$N1581),0,IF(ISNUMBER(Débiteurs!$N1581),Débiteurs!$N1581,Débiteurs!$G1581))),0)</f>
        <v>0</v>
      </c>
      <c r="H1581">
        <f>IF(AND(NOT(ISBLANK(Débiteurs!$I1581)),LOWER(Débiteurs!$I1581)&lt;&gt;"chf"),IF(ISBLANK(Débiteurs!$O1581),0,IF(ISBLANK(Débiteurs!$O1581),0,IF(ISNUMBER(Débiteurs!$O1581),Débiteurs!$O1581,Débiteurs!$G1581))),0)</f>
        <v>0</v>
      </c>
      <c r="I1581">
        <f>IF(AND(NOT(ISBLANK(Débiteurs!$I1581)),LOWER(Débiteurs!$I1581)&lt;&gt;"chf"),IF(ISBLANK(Débiteurs!$P1581),0,IF(ISBLANK(Débiteurs!$P1581),0,IF(ISNUMBER(Débiteurs!$P1581),Débiteurs!$P1581,Débiteurs!$G1581))),0)</f>
        <v>0</v>
      </c>
      <c r="J1581">
        <f>IF(AND(NOT(ISBLANK(Débiteurs!$I1581)),LOWER(Débiteurs!$I1581)&lt;&gt;"chf"),IF(ISBLANK(Débiteurs!$Q1581),0,IF(ISBLANK(Débiteurs!$Q1581),0,IF(ISNUMBER(Débiteurs!$Q1581),Débiteurs!$Q1581,Débiteurs!$G1581))),0)</f>
        <v>0</v>
      </c>
    </row>
    <row r="1582" spans="2:10" x14ac:dyDescent="0.25">
      <c r="B1582">
        <f>IF(OR(ISBLANK(Débiteurs!$I1582),LOWER(Débiteurs!$I1582)="chf"),IF(ISBLANK(Débiteurs!N1582),0,IF(ISBLANK(Débiteurs!$G1582),0,IF(ISNUMBER(Débiteurs!N1582),Débiteurs!N1582,Débiteurs!$G1582))),0)</f>
        <v>0</v>
      </c>
      <c r="C1582">
        <f>IF(OR(ISBLANK(Débiteurs!$I1582),LOWER(Débiteurs!$I1582)="chf"),IF(ISBLANK(Débiteurs!O1582),0,IF(ISBLANK(Débiteurs!$G1582),0,IF(ISNUMBER(Débiteurs!O1582),Débiteurs!O1582,Débiteurs!$G1582))),0)</f>
        <v>0</v>
      </c>
      <c r="D1582">
        <f>IF(OR(ISBLANK(Débiteurs!$I1582),LOWER(Débiteurs!$I1582)="chf"),IF(ISBLANK(Débiteurs!P1582),0,IF(ISBLANK(Débiteurs!$G1582),0,IF(ISNUMBER(Débiteurs!P1582),Débiteurs!P1582,Débiteurs!$G1582))),0)</f>
        <v>0</v>
      </c>
      <c r="E1582">
        <f>IF(OR(ISBLANK(Débiteurs!$I1582),LOWER(Débiteurs!$I1582)="chf"),IF(ISBLANK(Débiteurs!Q1582),0,IF(ISBLANK(Débiteurs!$G1582),0,IF(ISNUMBER(Débiteurs!Q1582),Débiteurs!Q1582,Débiteurs!$G1582))),0)</f>
        <v>0</v>
      </c>
      <c r="G1582">
        <f>IF(AND(NOT(ISBLANK(Débiteurs!$I1582)),LOWER(Débiteurs!$I1582)&lt;&gt;"chf"),IF(ISBLANK(Débiteurs!$N1582),0,IF(ISBLANK(Débiteurs!$N1582),0,IF(ISNUMBER(Débiteurs!$N1582),Débiteurs!$N1582,Débiteurs!$G1582))),0)</f>
        <v>0</v>
      </c>
      <c r="H1582">
        <f>IF(AND(NOT(ISBLANK(Débiteurs!$I1582)),LOWER(Débiteurs!$I1582)&lt;&gt;"chf"),IF(ISBLANK(Débiteurs!$O1582),0,IF(ISBLANK(Débiteurs!$O1582),0,IF(ISNUMBER(Débiteurs!$O1582),Débiteurs!$O1582,Débiteurs!$G1582))),0)</f>
        <v>0</v>
      </c>
      <c r="I1582">
        <f>IF(AND(NOT(ISBLANK(Débiteurs!$I1582)),LOWER(Débiteurs!$I1582)&lt;&gt;"chf"),IF(ISBLANK(Débiteurs!$P1582),0,IF(ISBLANK(Débiteurs!$P1582),0,IF(ISNUMBER(Débiteurs!$P1582),Débiteurs!$P1582,Débiteurs!$G1582))),0)</f>
        <v>0</v>
      </c>
      <c r="J1582">
        <f>IF(AND(NOT(ISBLANK(Débiteurs!$I1582)),LOWER(Débiteurs!$I1582)&lt;&gt;"chf"),IF(ISBLANK(Débiteurs!$Q1582),0,IF(ISBLANK(Débiteurs!$Q1582),0,IF(ISNUMBER(Débiteurs!$Q1582),Débiteurs!$Q1582,Débiteurs!$G1582))),0)</f>
        <v>0</v>
      </c>
    </row>
    <row r="1583" spans="2:10" x14ac:dyDescent="0.25">
      <c r="B1583">
        <f>IF(OR(ISBLANK(Débiteurs!$I1583),LOWER(Débiteurs!$I1583)="chf"),IF(ISBLANK(Débiteurs!N1583),0,IF(ISBLANK(Débiteurs!$G1583),0,IF(ISNUMBER(Débiteurs!N1583),Débiteurs!N1583,Débiteurs!$G1583))),0)</f>
        <v>0</v>
      </c>
      <c r="C1583">
        <f>IF(OR(ISBLANK(Débiteurs!$I1583),LOWER(Débiteurs!$I1583)="chf"),IF(ISBLANK(Débiteurs!O1583),0,IF(ISBLANK(Débiteurs!$G1583),0,IF(ISNUMBER(Débiteurs!O1583),Débiteurs!O1583,Débiteurs!$G1583))),0)</f>
        <v>0</v>
      </c>
      <c r="D1583">
        <f>IF(OR(ISBLANK(Débiteurs!$I1583),LOWER(Débiteurs!$I1583)="chf"),IF(ISBLANK(Débiteurs!P1583),0,IF(ISBLANK(Débiteurs!$G1583),0,IF(ISNUMBER(Débiteurs!P1583),Débiteurs!P1583,Débiteurs!$G1583))),0)</f>
        <v>0</v>
      </c>
      <c r="E1583">
        <f>IF(OR(ISBLANK(Débiteurs!$I1583),LOWER(Débiteurs!$I1583)="chf"),IF(ISBLANK(Débiteurs!Q1583),0,IF(ISBLANK(Débiteurs!$G1583),0,IF(ISNUMBER(Débiteurs!Q1583),Débiteurs!Q1583,Débiteurs!$G1583))),0)</f>
        <v>0</v>
      </c>
      <c r="G1583">
        <f>IF(AND(NOT(ISBLANK(Débiteurs!$I1583)),LOWER(Débiteurs!$I1583)&lt;&gt;"chf"),IF(ISBLANK(Débiteurs!$N1583),0,IF(ISBLANK(Débiteurs!$N1583),0,IF(ISNUMBER(Débiteurs!$N1583),Débiteurs!$N1583,Débiteurs!$G1583))),0)</f>
        <v>0</v>
      </c>
      <c r="H1583">
        <f>IF(AND(NOT(ISBLANK(Débiteurs!$I1583)),LOWER(Débiteurs!$I1583)&lt;&gt;"chf"),IF(ISBLANK(Débiteurs!$O1583),0,IF(ISBLANK(Débiteurs!$O1583),0,IF(ISNUMBER(Débiteurs!$O1583),Débiteurs!$O1583,Débiteurs!$G1583))),0)</f>
        <v>0</v>
      </c>
      <c r="I1583">
        <f>IF(AND(NOT(ISBLANK(Débiteurs!$I1583)),LOWER(Débiteurs!$I1583)&lt;&gt;"chf"),IF(ISBLANK(Débiteurs!$P1583),0,IF(ISBLANK(Débiteurs!$P1583),0,IF(ISNUMBER(Débiteurs!$P1583),Débiteurs!$P1583,Débiteurs!$G1583))),0)</f>
        <v>0</v>
      </c>
      <c r="J1583">
        <f>IF(AND(NOT(ISBLANK(Débiteurs!$I1583)),LOWER(Débiteurs!$I1583)&lt;&gt;"chf"),IF(ISBLANK(Débiteurs!$Q1583),0,IF(ISBLANK(Débiteurs!$Q1583),0,IF(ISNUMBER(Débiteurs!$Q1583),Débiteurs!$Q1583,Débiteurs!$G1583))),0)</f>
        <v>0</v>
      </c>
    </row>
    <row r="1584" spans="2:10" x14ac:dyDescent="0.25">
      <c r="B1584">
        <f>IF(OR(ISBLANK(Débiteurs!$I1584),LOWER(Débiteurs!$I1584)="chf"),IF(ISBLANK(Débiteurs!N1584),0,IF(ISBLANK(Débiteurs!$G1584),0,IF(ISNUMBER(Débiteurs!N1584),Débiteurs!N1584,Débiteurs!$G1584))),0)</f>
        <v>0</v>
      </c>
      <c r="C1584">
        <f>IF(OR(ISBLANK(Débiteurs!$I1584),LOWER(Débiteurs!$I1584)="chf"),IF(ISBLANK(Débiteurs!O1584),0,IF(ISBLANK(Débiteurs!$G1584),0,IF(ISNUMBER(Débiteurs!O1584),Débiteurs!O1584,Débiteurs!$G1584))),0)</f>
        <v>0</v>
      </c>
      <c r="D1584">
        <f>IF(OR(ISBLANK(Débiteurs!$I1584),LOWER(Débiteurs!$I1584)="chf"),IF(ISBLANK(Débiteurs!P1584),0,IF(ISBLANK(Débiteurs!$G1584),0,IF(ISNUMBER(Débiteurs!P1584),Débiteurs!P1584,Débiteurs!$G1584))),0)</f>
        <v>0</v>
      </c>
      <c r="E1584">
        <f>IF(OR(ISBLANK(Débiteurs!$I1584),LOWER(Débiteurs!$I1584)="chf"),IF(ISBLANK(Débiteurs!Q1584),0,IF(ISBLANK(Débiteurs!$G1584),0,IF(ISNUMBER(Débiteurs!Q1584),Débiteurs!Q1584,Débiteurs!$G1584))),0)</f>
        <v>0</v>
      </c>
      <c r="G1584">
        <f>IF(AND(NOT(ISBLANK(Débiteurs!$I1584)),LOWER(Débiteurs!$I1584)&lt;&gt;"chf"),IF(ISBLANK(Débiteurs!$N1584),0,IF(ISBLANK(Débiteurs!$N1584),0,IF(ISNUMBER(Débiteurs!$N1584),Débiteurs!$N1584,Débiteurs!$G1584))),0)</f>
        <v>0</v>
      </c>
      <c r="H1584">
        <f>IF(AND(NOT(ISBLANK(Débiteurs!$I1584)),LOWER(Débiteurs!$I1584)&lt;&gt;"chf"),IF(ISBLANK(Débiteurs!$O1584),0,IF(ISBLANK(Débiteurs!$O1584),0,IF(ISNUMBER(Débiteurs!$O1584),Débiteurs!$O1584,Débiteurs!$G1584))),0)</f>
        <v>0</v>
      </c>
      <c r="I1584">
        <f>IF(AND(NOT(ISBLANK(Débiteurs!$I1584)),LOWER(Débiteurs!$I1584)&lt;&gt;"chf"),IF(ISBLANK(Débiteurs!$P1584),0,IF(ISBLANK(Débiteurs!$P1584),0,IF(ISNUMBER(Débiteurs!$P1584),Débiteurs!$P1584,Débiteurs!$G1584))),0)</f>
        <v>0</v>
      </c>
      <c r="J1584">
        <f>IF(AND(NOT(ISBLANK(Débiteurs!$I1584)),LOWER(Débiteurs!$I1584)&lt;&gt;"chf"),IF(ISBLANK(Débiteurs!$Q1584),0,IF(ISBLANK(Débiteurs!$Q1584),0,IF(ISNUMBER(Débiteurs!$Q1584),Débiteurs!$Q1584,Débiteurs!$G1584))),0)</f>
        <v>0</v>
      </c>
    </row>
    <row r="1585" spans="2:10" x14ac:dyDescent="0.25">
      <c r="B1585">
        <f>IF(OR(ISBLANK(Débiteurs!$I1585),LOWER(Débiteurs!$I1585)="chf"),IF(ISBLANK(Débiteurs!N1585),0,IF(ISBLANK(Débiteurs!$G1585),0,IF(ISNUMBER(Débiteurs!N1585),Débiteurs!N1585,Débiteurs!$G1585))),0)</f>
        <v>0</v>
      </c>
      <c r="C1585">
        <f>IF(OR(ISBLANK(Débiteurs!$I1585),LOWER(Débiteurs!$I1585)="chf"),IF(ISBLANK(Débiteurs!O1585),0,IF(ISBLANK(Débiteurs!$G1585),0,IF(ISNUMBER(Débiteurs!O1585),Débiteurs!O1585,Débiteurs!$G1585))),0)</f>
        <v>0</v>
      </c>
      <c r="D1585">
        <f>IF(OR(ISBLANK(Débiteurs!$I1585),LOWER(Débiteurs!$I1585)="chf"),IF(ISBLANK(Débiteurs!P1585),0,IF(ISBLANK(Débiteurs!$G1585),0,IF(ISNUMBER(Débiteurs!P1585),Débiteurs!P1585,Débiteurs!$G1585))),0)</f>
        <v>0</v>
      </c>
      <c r="E1585">
        <f>IF(OR(ISBLANK(Débiteurs!$I1585),LOWER(Débiteurs!$I1585)="chf"),IF(ISBLANK(Débiteurs!Q1585),0,IF(ISBLANK(Débiteurs!$G1585),0,IF(ISNUMBER(Débiteurs!Q1585),Débiteurs!Q1585,Débiteurs!$G1585))),0)</f>
        <v>0</v>
      </c>
      <c r="G1585">
        <f>IF(AND(NOT(ISBLANK(Débiteurs!$I1585)),LOWER(Débiteurs!$I1585)&lt;&gt;"chf"),IF(ISBLANK(Débiteurs!$N1585),0,IF(ISBLANK(Débiteurs!$N1585),0,IF(ISNUMBER(Débiteurs!$N1585),Débiteurs!$N1585,Débiteurs!$G1585))),0)</f>
        <v>0</v>
      </c>
      <c r="H1585">
        <f>IF(AND(NOT(ISBLANK(Débiteurs!$I1585)),LOWER(Débiteurs!$I1585)&lt;&gt;"chf"),IF(ISBLANK(Débiteurs!$O1585),0,IF(ISBLANK(Débiteurs!$O1585),0,IF(ISNUMBER(Débiteurs!$O1585),Débiteurs!$O1585,Débiteurs!$G1585))),0)</f>
        <v>0</v>
      </c>
      <c r="I1585">
        <f>IF(AND(NOT(ISBLANK(Débiteurs!$I1585)),LOWER(Débiteurs!$I1585)&lt;&gt;"chf"),IF(ISBLANK(Débiteurs!$P1585),0,IF(ISBLANK(Débiteurs!$P1585),0,IF(ISNUMBER(Débiteurs!$P1585),Débiteurs!$P1585,Débiteurs!$G1585))),0)</f>
        <v>0</v>
      </c>
      <c r="J1585">
        <f>IF(AND(NOT(ISBLANK(Débiteurs!$I1585)),LOWER(Débiteurs!$I1585)&lt;&gt;"chf"),IF(ISBLANK(Débiteurs!$Q1585),0,IF(ISBLANK(Débiteurs!$Q1585),0,IF(ISNUMBER(Débiteurs!$Q1585),Débiteurs!$Q1585,Débiteurs!$G1585))),0)</f>
        <v>0</v>
      </c>
    </row>
    <row r="1586" spans="2:10" x14ac:dyDescent="0.25">
      <c r="B1586">
        <f>IF(OR(ISBLANK(Débiteurs!$I1586),LOWER(Débiteurs!$I1586)="chf"),IF(ISBLANK(Débiteurs!N1586),0,IF(ISBLANK(Débiteurs!$G1586),0,IF(ISNUMBER(Débiteurs!N1586),Débiteurs!N1586,Débiteurs!$G1586))),0)</f>
        <v>0</v>
      </c>
      <c r="C1586">
        <f>IF(OR(ISBLANK(Débiteurs!$I1586),LOWER(Débiteurs!$I1586)="chf"),IF(ISBLANK(Débiteurs!O1586),0,IF(ISBLANK(Débiteurs!$G1586),0,IF(ISNUMBER(Débiteurs!O1586),Débiteurs!O1586,Débiteurs!$G1586))),0)</f>
        <v>0</v>
      </c>
      <c r="D1586">
        <f>IF(OR(ISBLANK(Débiteurs!$I1586),LOWER(Débiteurs!$I1586)="chf"),IF(ISBLANK(Débiteurs!P1586),0,IF(ISBLANK(Débiteurs!$G1586),0,IF(ISNUMBER(Débiteurs!P1586),Débiteurs!P1586,Débiteurs!$G1586))),0)</f>
        <v>0</v>
      </c>
      <c r="E1586">
        <f>IF(OR(ISBLANK(Débiteurs!$I1586),LOWER(Débiteurs!$I1586)="chf"),IF(ISBLANK(Débiteurs!Q1586),0,IF(ISBLANK(Débiteurs!$G1586),0,IF(ISNUMBER(Débiteurs!Q1586),Débiteurs!Q1586,Débiteurs!$G1586))),0)</f>
        <v>0</v>
      </c>
      <c r="G1586">
        <f>IF(AND(NOT(ISBLANK(Débiteurs!$I1586)),LOWER(Débiteurs!$I1586)&lt;&gt;"chf"),IF(ISBLANK(Débiteurs!$N1586),0,IF(ISBLANK(Débiteurs!$N1586),0,IF(ISNUMBER(Débiteurs!$N1586),Débiteurs!$N1586,Débiteurs!$G1586))),0)</f>
        <v>0</v>
      </c>
      <c r="H1586">
        <f>IF(AND(NOT(ISBLANK(Débiteurs!$I1586)),LOWER(Débiteurs!$I1586)&lt;&gt;"chf"),IF(ISBLANK(Débiteurs!$O1586),0,IF(ISBLANK(Débiteurs!$O1586),0,IF(ISNUMBER(Débiteurs!$O1586),Débiteurs!$O1586,Débiteurs!$G1586))),0)</f>
        <v>0</v>
      </c>
      <c r="I1586">
        <f>IF(AND(NOT(ISBLANK(Débiteurs!$I1586)),LOWER(Débiteurs!$I1586)&lt;&gt;"chf"),IF(ISBLANK(Débiteurs!$P1586),0,IF(ISBLANK(Débiteurs!$P1586),0,IF(ISNUMBER(Débiteurs!$P1586),Débiteurs!$P1586,Débiteurs!$G1586))),0)</f>
        <v>0</v>
      </c>
      <c r="J1586">
        <f>IF(AND(NOT(ISBLANK(Débiteurs!$I1586)),LOWER(Débiteurs!$I1586)&lt;&gt;"chf"),IF(ISBLANK(Débiteurs!$Q1586),0,IF(ISBLANK(Débiteurs!$Q1586),0,IF(ISNUMBER(Débiteurs!$Q1586),Débiteurs!$Q1586,Débiteurs!$G1586))),0)</f>
        <v>0</v>
      </c>
    </row>
    <row r="1587" spans="2:10" x14ac:dyDescent="0.25">
      <c r="B1587">
        <f>IF(OR(ISBLANK(Débiteurs!$I1587),LOWER(Débiteurs!$I1587)="chf"),IF(ISBLANK(Débiteurs!N1587),0,IF(ISBLANK(Débiteurs!$G1587),0,IF(ISNUMBER(Débiteurs!N1587),Débiteurs!N1587,Débiteurs!$G1587))),0)</f>
        <v>0</v>
      </c>
      <c r="C1587">
        <f>IF(OR(ISBLANK(Débiteurs!$I1587),LOWER(Débiteurs!$I1587)="chf"),IF(ISBLANK(Débiteurs!O1587),0,IF(ISBLANK(Débiteurs!$G1587),0,IF(ISNUMBER(Débiteurs!O1587),Débiteurs!O1587,Débiteurs!$G1587))),0)</f>
        <v>0</v>
      </c>
      <c r="D1587">
        <f>IF(OR(ISBLANK(Débiteurs!$I1587),LOWER(Débiteurs!$I1587)="chf"),IF(ISBLANK(Débiteurs!P1587),0,IF(ISBLANK(Débiteurs!$G1587),0,IF(ISNUMBER(Débiteurs!P1587),Débiteurs!P1587,Débiteurs!$G1587))),0)</f>
        <v>0</v>
      </c>
      <c r="E1587">
        <f>IF(OR(ISBLANK(Débiteurs!$I1587),LOWER(Débiteurs!$I1587)="chf"),IF(ISBLANK(Débiteurs!Q1587),0,IF(ISBLANK(Débiteurs!$G1587),0,IF(ISNUMBER(Débiteurs!Q1587),Débiteurs!Q1587,Débiteurs!$G1587))),0)</f>
        <v>0</v>
      </c>
      <c r="G1587">
        <f>IF(AND(NOT(ISBLANK(Débiteurs!$I1587)),LOWER(Débiteurs!$I1587)&lt;&gt;"chf"),IF(ISBLANK(Débiteurs!$N1587),0,IF(ISBLANK(Débiteurs!$N1587),0,IF(ISNUMBER(Débiteurs!$N1587),Débiteurs!$N1587,Débiteurs!$G1587))),0)</f>
        <v>0</v>
      </c>
      <c r="H1587">
        <f>IF(AND(NOT(ISBLANK(Débiteurs!$I1587)),LOWER(Débiteurs!$I1587)&lt;&gt;"chf"),IF(ISBLANK(Débiteurs!$O1587),0,IF(ISBLANK(Débiteurs!$O1587),0,IF(ISNUMBER(Débiteurs!$O1587),Débiteurs!$O1587,Débiteurs!$G1587))),0)</f>
        <v>0</v>
      </c>
      <c r="I1587">
        <f>IF(AND(NOT(ISBLANK(Débiteurs!$I1587)),LOWER(Débiteurs!$I1587)&lt;&gt;"chf"),IF(ISBLANK(Débiteurs!$P1587),0,IF(ISBLANK(Débiteurs!$P1587),0,IF(ISNUMBER(Débiteurs!$P1587),Débiteurs!$P1587,Débiteurs!$G1587))),0)</f>
        <v>0</v>
      </c>
      <c r="J1587">
        <f>IF(AND(NOT(ISBLANK(Débiteurs!$I1587)),LOWER(Débiteurs!$I1587)&lt;&gt;"chf"),IF(ISBLANK(Débiteurs!$Q1587),0,IF(ISBLANK(Débiteurs!$Q1587),0,IF(ISNUMBER(Débiteurs!$Q1587),Débiteurs!$Q1587,Débiteurs!$G1587))),0)</f>
        <v>0</v>
      </c>
    </row>
    <row r="1588" spans="2:10" x14ac:dyDescent="0.25">
      <c r="B1588">
        <f>IF(OR(ISBLANK(Débiteurs!$I1588),LOWER(Débiteurs!$I1588)="chf"),IF(ISBLANK(Débiteurs!N1588),0,IF(ISBLANK(Débiteurs!$G1588),0,IF(ISNUMBER(Débiteurs!N1588),Débiteurs!N1588,Débiteurs!$G1588))),0)</f>
        <v>0</v>
      </c>
      <c r="C1588">
        <f>IF(OR(ISBLANK(Débiteurs!$I1588),LOWER(Débiteurs!$I1588)="chf"),IF(ISBLANK(Débiteurs!O1588),0,IF(ISBLANK(Débiteurs!$G1588),0,IF(ISNUMBER(Débiteurs!O1588),Débiteurs!O1588,Débiteurs!$G1588))),0)</f>
        <v>0</v>
      </c>
      <c r="D1588">
        <f>IF(OR(ISBLANK(Débiteurs!$I1588),LOWER(Débiteurs!$I1588)="chf"),IF(ISBLANK(Débiteurs!P1588),0,IF(ISBLANK(Débiteurs!$G1588),0,IF(ISNUMBER(Débiteurs!P1588),Débiteurs!P1588,Débiteurs!$G1588))),0)</f>
        <v>0</v>
      </c>
      <c r="E1588">
        <f>IF(OR(ISBLANK(Débiteurs!$I1588),LOWER(Débiteurs!$I1588)="chf"),IF(ISBLANK(Débiteurs!Q1588),0,IF(ISBLANK(Débiteurs!$G1588),0,IF(ISNUMBER(Débiteurs!Q1588),Débiteurs!Q1588,Débiteurs!$G1588))),0)</f>
        <v>0</v>
      </c>
      <c r="G1588">
        <f>IF(AND(NOT(ISBLANK(Débiteurs!$I1588)),LOWER(Débiteurs!$I1588)&lt;&gt;"chf"),IF(ISBLANK(Débiteurs!$N1588),0,IF(ISBLANK(Débiteurs!$N1588),0,IF(ISNUMBER(Débiteurs!$N1588),Débiteurs!$N1588,Débiteurs!$G1588))),0)</f>
        <v>0</v>
      </c>
      <c r="H1588">
        <f>IF(AND(NOT(ISBLANK(Débiteurs!$I1588)),LOWER(Débiteurs!$I1588)&lt;&gt;"chf"),IF(ISBLANK(Débiteurs!$O1588),0,IF(ISBLANK(Débiteurs!$O1588),0,IF(ISNUMBER(Débiteurs!$O1588),Débiteurs!$O1588,Débiteurs!$G1588))),0)</f>
        <v>0</v>
      </c>
      <c r="I1588">
        <f>IF(AND(NOT(ISBLANK(Débiteurs!$I1588)),LOWER(Débiteurs!$I1588)&lt;&gt;"chf"),IF(ISBLANK(Débiteurs!$P1588),0,IF(ISBLANK(Débiteurs!$P1588),0,IF(ISNUMBER(Débiteurs!$P1588),Débiteurs!$P1588,Débiteurs!$G1588))),0)</f>
        <v>0</v>
      </c>
      <c r="J1588">
        <f>IF(AND(NOT(ISBLANK(Débiteurs!$I1588)),LOWER(Débiteurs!$I1588)&lt;&gt;"chf"),IF(ISBLANK(Débiteurs!$Q1588),0,IF(ISBLANK(Débiteurs!$Q1588),0,IF(ISNUMBER(Débiteurs!$Q1588),Débiteurs!$Q1588,Débiteurs!$G1588))),0)</f>
        <v>0</v>
      </c>
    </row>
    <row r="1589" spans="2:10" x14ac:dyDescent="0.25">
      <c r="B1589">
        <f>IF(OR(ISBLANK(Débiteurs!$I1589),LOWER(Débiteurs!$I1589)="chf"),IF(ISBLANK(Débiteurs!N1589),0,IF(ISBLANK(Débiteurs!$G1589),0,IF(ISNUMBER(Débiteurs!N1589),Débiteurs!N1589,Débiteurs!$G1589))),0)</f>
        <v>0</v>
      </c>
      <c r="C1589">
        <f>IF(OR(ISBLANK(Débiteurs!$I1589),LOWER(Débiteurs!$I1589)="chf"),IF(ISBLANK(Débiteurs!O1589),0,IF(ISBLANK(Débiteurs!$G1589),0,IF(ISNUMBER(Débiteurs!O1589),Débiteurs!O1589,Débiteurs!$G1589))),0)</f>
        <v>0</v>
      </c>
      <c r="D1589">
        <f>IF(OR(ISBLANK(Débiteurs!$I1589),LOWER(Débiteurs!$I1589)="chf"),IF(ISBLANK(Débiteurs!P1589),0,IF(ISBLANK(Débiteurs!$G1589),0,IF(ISNUMBER(Débiteurs!P1589),Débiteurs!P1589,Débiteurs!$G1589))),0)</f>
        <v>0</v>
      </c>
      <c r="E1589">
        <f>IF(OR(ISBLANK(Débiteurs!$I1589),LOWER(Débiteurs!$I1589)="chf"),IF(ISBLANK(Débiteurs!Q1589),0,IF(ISBLANK(Débiteurs!$G1589),0,IF(ISNUMBER(Débiteurs!Q1589),Débiteurs!Q1589,Débiteurs!$G1589))),0)</f>
        <v>0</v>
      </c>
      <c r="G1589">
        <f>IF(AND(NOT(ISBLANK(Débiteurs!$I1589)),LOWER(Débiteurs!$I1589)&lt;&gt;"chf"),IF(ISBLANK(Débiteurs!$N1589),0,IF(ISBLANK(Débiteurs!$N1589),0,IF(ISNUMBER(Débiteurs!$N1589),Débiteurs!$N1589,Débiteurs!$G1589))),0)</f>
        <v>0</v>
      </c>
      <c r="H1589">
        <f>IF(AND(NOT(ISBLANK(Débiteurs!$I1589)),LOWER(Débiteurs!$I1589)&lt;&gt;"chf"),IF(ISBLANK(Débiteurs!$O1589),0,IF(ISBLANK(Débiteurs!$O1589),0,IF(ISNUMBER(Débiteurs!$O1589),Débiteurs!$O1589,Débiteurs!$G1589))),0)</f>
        <v>0</v>
      </c>
      <c r="I1589">
        <f>IF(AND(NOT(ISBLANK(Débiteurs!$I1589)),LOWER(Débiteurs!$I1589)&lt;&gt;"chf"),IF(ISBLANK(Débiteurs!$P1589),0,IF(ISBLANK(Débiteurs!$P1589),0,IF(ISNUMBER(Débiteurs!$P1589),Débiteurs!$P1589,Débiteurs!$G1589))),0)</f>
        <v>0</v>
      </c>
      <c r="J1589">
        <f>IF(AND(NOT(ISBLANK(Débiteurs!$I1589)),LOWER(Débiteurs!$I1589)&lt;&gt;"chf"),IF(ISBLANK(Débiteurs!$Q1589),0,IF(ISBLANK(Débiteurs!$Q1589),0,IF(ISNUMBER(Débiteurs!$Q1589),Débiteurs!$Q1589,Débiteurs!$G1589))),0)</f>
        <v>0</v>
      </c>
    </row>
    <row r="1590" spans="2:10" x14ac:dyDescent="0.25">
      <c r="B1590">
        <f>IF(OR(ISBLANK(Débiteurs!$I1590),LOWER(Débiteurs!$I1590)="chf"),IF(ISBLANK(Débiteurs!N1590),0,IF(ISBLANK(Débiteurs!$G1590),0,IF(ISNUMBER(Débiteurs!N1590),Débiteurs!N1590,Débiteurs!$G1590))),0)</f>
        <v>0</v>
      </c>
      <c r="C1590">
        <f>IF(OR(ISBLANK(Débiteurs!$I1590),LOWER(Débiteurs!$I1590)="chf"),IF(ISBLANK(Débiteurs!O1590),0,IF(ISBLANK(Débiteurs!$G1590),0,IF(ISNUMBER(Débiteurs!O1590),Débiteurs!O1590,Débiteurs!$G1590))),0)</f>
        <v>0</v>
      </c>
      <c r="D1590">
        <f>IF(OR(ISBLANK(Débiteurs!$I1590),LOWER(Débiteurs!$I1590)="chf"),IF(ISBLANK(Débiteurs!P1590),0,IF(ISBLANK(Débiteurs!$G1590),0,IF(ISNUMBER(Débiteurs!P1590),Débiteurs!P1590,Débiteurs!$G1590))),0)</f>
        <v>0</v>
      </c>
      <c r="E1590">
        <f>IF(OR(ISBLANK(Débiteurs!$I1590),LOWER(Débiteurs!$I1590)="chf"),IF(ISBLANK(Débiteurs!Q1590),0,IF(ISBLANK(Débiteurs!$G1590),0,IF(ISNUMBER(Débiteurs!Q1590),Débiteurs!Q1590,Débiteurs!$G1590))),0)</f>
        <v>0</v>
      </c>
      <c r="G1590">
        <f>IF(AND(NOT(ISBLANK(Débiteurs!$I1590)),LOWER(Débiteurs!$I1590)&lt;&gt;"chf"),IF(ISBLANK(Débiteurs!$N1590),0,IF(ISBLANK(Débiteurs!$N1590),0,IF(ISNUMBER(Débiteurs!$N1590),Débiteurs!$N1590,Débiteurs!$G1590))),0)</f>
        <v>0</v>
      </c>
      <c r="H1590">
        <f>IF(AND(NOT(ISBLANK(Débiteurs!$I1590)),LOWER(Débiteurs!$I1590)&lt;&gt;"chf"),IF(ISBLANK(Débiteurs!$O1590),0,IF(ISBLANK(Débiteurs!$O1590),0,IF(ISNUMBER(Débiteurs!$O1590),Débiteurs!$O1590,Débiteurs!$G1590))),0)</f>
        <v>0</v>
      </c>
      <c r="I1590">
        <f>IF(AND(NOT(ISBLANK(Débiteurs!$I1590)),LOWER(Débiteurs!$I1590)&lt;&gt;"chf"),IF(ISBLANK(Débiteurs!$P1590),0,IF(ISBLANK(Débiteurs!$P1590),0,IF(ISNUMBER(Débiteurs!$P1590),Débiteurs!$P1590,Débiteurs!$G1590))),0)</f>
        <v>0</v>
      </c>
      <c r="J1590">
        <f>IF(AND(NOT(ISBLANK(Débiteurs!$I1590)),LOWER(Débiteurs!$I1590)&lt;&gt;"chf"),IF(ISBLANK(Débiteurs!$Q1590),0,IF(ISBLANK(Débiteurs!$Q1590),0,IF(ISNUMBER(Débiteurs!$Q1590),Débiteurs!$Q1590,Débiteurs!$G1590))),0)</f>
        <v>0</v>
      </c>
    </row>
    <row r="1591" spans="2:10" x14ac:dyDescent="0.25">
      <c r="B1591">
        <f>IF(OR(ISBLANK(Débiteurs!$I1591),LOWER(Débiteurs!$I1591)="chf"),IF(ISBLANK(Débiteurs!N1591),0,IF(ISBLANK(Débiteurs!$G1591),0,IF(ISNUMBER(Débiteurs!N1591),Débiteurs!N1591,Débiteurs!$G1591))),0)</f>
        <v>0</v>
      </c>
      <c r="C1591">
        <f>IF(OR(ISBLANK(Débiteurs!$I1591),LOWER(Débiteurs!$I1591)="chf"),IF(ISBLANK(Débiteurs!O1591),0,IF(ISBLANK(Débiteurs!$G1591),0,IF(ISNUMBER(Débiteurs!O1591),Débiteurs!O1591,Débiteurs!$G1591))),0)</f>
        <v>0</v>
      </c>
      <c r="D1591">
        <f>IF(OR(ISBLANK(Débiteurs!$I1591),LOWER(Débiteurs!$I1591)="chf"),IF(ISBLANK(Débiteurs!P1591),0,IF(ISBLANK(Débiteurs!$G1591),0,IF(ISNUMBER(Débiteurs!P1591),Débiteurs!P1591,Débiteurs!$G1591))),0)</f>
        <v>0</v>
      </c>
      <c r="E1591">
        <f>IF(OR(ISBLANK(Débiteurs!$I1591),LOWER(Débiteurs!$I1591)="chf"),IF(ISBLANK(Débiteurs!Q1591),0,IF(ISBLANK(Débiteurs!$G1591),0,IF(ISNUMBER(Débiteurs!Q1591),Débiteurs!Q1591,Débiteurs!$G1591))),0)</f>
        <v>0</v>
      </c>
      <c r="G1591">
        <f>IF(AND(NOT(ISBLANK(Débiteurs!$I1591)),LOWER(Débiteurs!$I1591)&lt;&gt;"chf"),IF(ISBLANK(Débiteurs!$N1591),0,IF(ISBLANK(Débiteurs!$N1591),0,IF(ISNUMBER(Débiteurs!$N1591),Débiteurs!$N1591,Débiteurs!$G1591))),0)</f>
        <v>0</v>
      </c>
      <c r="H1591">
        <f>IF(AND(NOT(ISBLANK(Débiteurs!$I1591)),LOWER(Débiteurs!$I1591)&lt;&gt;"chf"),IF(ISBLANK(Débiteurs!$O1591),0,IF(ISBLANK(Débiteurs!$O1591),0,IF(ISNUMBER(Débiteurs!$O1591),Débiteurs!$O1591,Débiteurs!$G1591))),0)</f>
        <v>0</v>
      </c>
      <c r="I1591">
        <f>IF(AND(NOT(ISBLANK(Débiteurs!$I1591)),LOWER(Débiteurs!$I1591)&lt;&gt;"chf"),IF(ISBLANK(Débiteurs!$P1591),0,IF(ISBLANK(Débiteurs!$P1591),0,IF(ISNUMBER(Débiteurs!$P1591),Débiteurs!$P1591,Débiteurs!$G1591))),0)</f>
        <v>0</v>
      </c>
      <c r="J1591">
        <f>IF(AND(NOT(ISBLANK(Débiteurs!$I1591)),LOWER(Débiteurs!$I1591)&lt;&gt;"chf"),IF(ISBLANK(Débiteurs!$Q1591),0,IF(ISBLANK(Débiteurs!$Q1591),0,IF(ISNUMBER(Débiteurs!$Q1591),Débiteurs!$Q1591,Débiteurs!$G1591))),0)</f>
        <v>0</v>
      </c>
    </row>
    <row r="1592" spans="2:10" x14ac:dyDescent="0.25">
      <c r="B1592">
        <f>IF(OR(ISBLANK(Débiteurs!$I1592),LOWER(Débiteurs!$I1592)="chf"),IF(ISBLANK(Débiteurs!N1592),0,IF(ISBLANK(Débiteurs!$G1592),0,IF(ISNUMBER(Débiteurs!N1592),Débiteurs!N1592,Débiteurs!$G1592))),0)</f>
        <v>0</v>
      </c>
      <c r="C1592">
        <f>IF(OR(ISBLANK(Débiteurs!$I1592),LOWER(Débiteurs!$I1592)="chf"),IF(ISBLANK(Débiteurs!O1592),0,IF(ISBLANK(Débiteurs!$G1592),0,IF(ISNUMBER(Débiteurs!O1592),Débiteurs!O1592,Débiteurs!$G1592))),0)</f>
        <v>0</v>
      </c>
      <c r="D1592">
        <f>IF(OR(ISBLANK(Débiteurs!$I1592),LOWER(Débiteurs!$I1592)="chf"),IF(ISBLANK(Débiteurs!P1592),0,IF(ISBLANK(Débiteurs!$G1592),0,IF(ISNUMBER(Débiteurs!P1592),Débiteurs!P1592,Débiteurs!$G1592))),0)</f>
        <v>0</v>
      </c>
      <c r="E1592">
        <f>IF(OR(ISBLANK(Débiteurs!$I1592),LOWER(Débiteurs!$I1592)="chf"),IF(ISBLANK(Débiteurs!Q1592),0,IF(ISBLANK(Débiteurs!$G1592),0,IF(ISNUMBER(Débiteurs!Q1592),Débiteurs!Q1592,Débiteurs!$G1592))),0)</f>
        <v>0</v>
      </c>
      <c r="G1592">
        <f>IF(AND(NOT(ISBLANK(Débiteurs!$I1592)),LOWER(Débiteurs!$I1592)&lt;&gt;"chf"),IF(ISBLANK(Débiteurs!$N1592),0,IF(ISBLANK(Débiteurs!$N1592),0,IF(ISNUMBER(Débiteurs!$N1592),Débiteurs!$N1592,Débiteurs!$G1592))),0)</f>
        <v>0</v>
      </c>
      <c r="H1592">
        <f>IF(AND(NOT(ISBLANK(Débiteurs!$I1592)),LOWER(Débiteurs!$I1592)&lt;&gt;"chf"),IF(ISBLANK(Débiteurs!$O1592),0,IF(ISBLANK(Débiteurs!$O1592),0,IF(ISNUMBER(Débiteurs!$O1592),Débiteurs!$O1592,Débiteurs!$G1592))),0)</f>
        <v>0</v>
      </c>
      <c r="I1592">
        <f>IF(AND(NOT(ISBLANK(Débiteurs!$I1592)),LOWER(Débiteurs!$I1592)&lt;&gt;"chf"),IF(ISBLANK(Débiteurs!$P1592),0,IF(ISBLANK(Débiteurs!$P1592),0,IF(ISNUMBER(Débiteurs!$P1592),Débiteurs!$P1592,Débiteurs!$G1592))),0)</f>
        <v>0</v>
      </c>
      <c r="J1592">
        <f>IF(AND(NOT(ISBLANK(Débiteurs!$I1592)),LOWER(Débiteurs!$I1592)&lt;&gt;"chf"),IF(ISBLANK(Débiteurs!$Q1592),0,IF(ISBLANK(Débiteurs!$Q1592),0,IF(ISNUMBER(Débiteurs!$Q1592),Débiteurs!$Q1592,Débiteurs!$G1592))),0)</f>
        <v>0</v>
      </c>
    </row>
    <row r="1593" spans="2:10" x14ac:dyDescent="0.25">
      <c r="B1593">
        <f>IF(OR(ISBLANK(Débiteurs!$I1593),LOWER(Débiteurs!$I1593)="chf"),IF(ISBLANK(Débiteurs!N1593),0,IF(ISBLANK(Débiteurs!$G1593),0,IF(ISNUMBER(Débiteurs!N1593),Débiteurs!N1593,Débiteurs!$G1593))),0)</f>
        <v>0</v>
      </c>
      <c r="C1593">
        <f>IF(OR(ISBLANK(Débiteurs!$I1593),LOWER(Débiteurs!$I1593)="chf"),IF(ISBLANK(Débiteurs!O1593),0,IF(ISBLANK(Débiteurs!$G1593),0,IF(ISNUMBER(Débiteurs!O1593),Débiteurs!O1593,Débiteurs!$G1593))),0)</f>
        <v>0</v>
      </c>
      <c r="D1593">
        <f>IF(OR(ISBLANK(Débiteurs!$I1593),LOWER(Débiteurs!$I1593)="chf"),IF(ISBLANK(Débiteurs!P1593),0,IF(ISBLANK(Débiteurs!$G1593),0,IF(ISNUMBER(Débiteurs!P1593),Débiteurs!P1593,Débiteurs!$G1593))),0)</f>
        <v>0</v>
      </c>
      <c r="E1593">
        <f>IF(OR(ISBLANK(Débiteurs!$I1593),LOWER(Débiteurs!$I1593)="chf"),IF(ISBLANK(Débiteurs!Q1593),0,IF(ISBLANK(Débiteurs!$G1593),0,IF(ISNUMBER(Débiteurs!Q1593),Débiteurs!Q1593,Débiteurs!$G1593))),0)</f>
        <v>0</v>
      </c>
      <c r="G1593">
        <f>IF(AND(NOT(ISBLANK(Débiteurs!$I1593)),LOWER(Débiteurs!$I1593)&lt;&gt;"chf"),IF(ISBLANK(Débiteurs!$N1593),0,IF(ISBLANK(Débiteurs!$N1593),0,IF(ISNUMBER(Débiteurs!$N1593),Débiteurs!$N1593,Débiteurs!$G1593))),0)</f>
        <v>0</v>
      </c>
      <c r="H1593">
        <f>IF(AND(NOT(ISBLANK(Débiteurs!$I1593)),LOWER(Débiteurs!$I1593)&lt;&gt;"chf"),IF(ISBLANK(Débiteurs!$O1593),0,IF(ISBLANK(Débiteurs!$O1593),0,IF(ISNUMBER(Débiteurs!$O1593),Débiteurs!$O1593,Débiteurs!$G1593))),0)</f>
        <v>0</v>
      </c>
      <c r="I1593">
        <f>IF(AND(NOT(ISBLANK(Débiteurs!$I1593)),LOWER(Débiteurs!$I1593)&lt;&gt;"chf"),IF(ISBLANK(Débiteurs!$P1593),0,IF(ISBLANK(Débiteurs!$P1593),0,IF(ISNUMBER(Débiteurs!$P1593),Débiteurs!$P1593,Débiteurs!$G1593))),0)</f>
        <v>0</v>
      </c>
      <c r="J1593">
        <f>IF(AND(NOT(ISBLANK(Débiteurs!$I1593)),LOWER(Débiteurs!$I1593)&lt;&gt;"chf"),IF(ISBLANK(Débiteurs!$Q1593),0,IF(ISBLANK(Débiteurs!$Q1593),0,IF(ISNUMBER(Débiteurs!$Q1593),Débiteurs!$Q1593,Débiteurs!$G1593))),0)</f>
        <v>0</v>
      </c>
    </row>
    <row r="1594" spans="2:10" x14ac:dyDescent="0.25">
      <c r="B1594">
        <f>IF(OR(ISBLANK(Débiteurs!$I1594),LOWER(Débiteurs!$I1594)="chf"),IF(ISBLANK(Débiteurs!N1594),0,IF(ISBLANK(Débiteurs!$G1594),0,IF(ISNUMBER(Débiteurs!N1594),Débiteurs!N1594,Débiteurs!$G1594))),0)</f>
        <v>0</v>
      </c>
      <c r="C1594">
        <f>IF(OR(ISBLANK(Débiteurs!$I1594),LOWER(Débiteurs!$I1594)="chf"),IF(ISBLANK(Débiteurs!O1594),0,IF(ISBLANK(Débiteurs!$G1594),0,IF(ISNUMBER(Débiteurs!O1594),Débiteurs!O1594,Débiteurs!$G1594))),0)</f>
        <v>0</v>
      </c>
      <c r="D1594">
        <f>IF(OR(ISBLANK(Débiteurs!$I1594),LOWER(Débiteurs!$I1594)="chf"),IF(ISBLANK(Débiteurs!P1594),0,IF(ISBLANK(Débiteurs!$G1594),0,IF(ISNUMBER(Débiteurs!P1594),Débiteurs!P1594,Débiteurs!$G1594))),0)</f>
        <v>0</v>
      </c>
      <c r="E1594">
        <f>IF(OR(ISBLANK(Débiteurs!$I1594),LOWER(Débiteurs!$I1594)="chf"),IF(ISBLANK(Débiteurs!Q1594),0,IF(ISBLANK(Débiteurs!$G1594),0,IF(ISNUMBER(Débiteurs!Q1594),Débiteurs!Q1594,Débiteurs!$G1594))),0)</f>
        <v>0</v>
      </c>
      <c r="G1594">
        <f>IF(AND(NOT(ISBLANK(Débiteurs!$I1594)),LOWER(Débiteurs!$I1594)&lt;&gt;"chf"),IF(ISBLANK(Débiteurs!$N1594),0,IF(ISBLANK(Débiteurs!$N1594),0,IF(ISNUMBER(Débiteurs!$N1594),Débiteurs!$N1594,Débiteurs!$G1594))),0)</f>
        <v>0</v>
      </c>
      <c r="H1594">
        <f>IF(AND(NOT(ISBLANK(Débiteurs!$I1594)),LOWER(Débiteurs!$I1594)&lt;&gt;"chf"),IF(ISBLANK(Débiteurs!$O1594),0,IF(ISBLANK(Débiteurs!$O1594),0,IF(ISNUMBER(Débiteurs!$O1594),Débiteurs!$O1594,Débiteurs!$G1594))),0)</f>
        <v>0</v>
      </c>
      <c r="I1594">
        <f>IF(AND(NOT(ISBLANK(Débiteurs!$I1594)),LOWER(Débiteurs!$I1594)&lt;&gt;"chf"),IF(ISBLANK(Débiteurs!$P1594),0,IF(ISBLANK(Débiteurs!$P1594),0,IF(ISNUMBER(Débiteurs!$P1594),Débiteurs!$P1594,Débiteurs!$G1594))),0)</f>
        <v>0</v>
      </c>
      <c r="J1594">
        <f>IF(AND(NOT(ISBLANK(Débiteurs!$I1594)),LOWER(Débiteurs!$I1594)&lt;&gt;"chf"),IF(ISBLANK(Débiteurs!$Q1594),0,IF(ISBLANK(Débiteurs!$Q1594),0,IF(ISNUMBER(Débiteurs!$Q1594),Débiteurs!$Q1594,Débiteurs!$G1594))),0)</f>
        <v>0</v>
      </c>
    </row>
    <row r="1595" spans="2:10" x14ac:dyDescent="0.25">
      <c r="B1595">
        <f>IF(OR(ISBLANK(Débiteurs!$I1595),LOWER(Débiteurs!$I1595)="chf"),IF(ISBLANK(Débiteurs!N1595),0,IF(ISBLANK(Débiteurs!$G1595),0,IF(ISNUMBER(Débiteurs!N1595),Débiteurs!N1595,Débiteurs!$G1595))),0)</f>
        <v>0</v>
      </c>
      <c r="C1595">
        <f>IF(OR(ISBLANK(Débiteurs!$I1595),LOWER(Débiteurs!$I1595)="chf"),IF(ISBLANK(Débiteurs!O1595),0,IF(ISBLANK(Débiteurs!$G1595),0,IF(ISNUMBER(Débiteurs!O1595),Débiteurs!O1595,Débiteurs!$G1595))),0)</f>
        <v>0</v>
      </c>
      <c r="D1595">
        <f>IF(OR(ISBLANK(Débiteurs!$I1595),LOWER(Débiteurs!$I1595)="chf"),IF(ISBLANK(Débiteurs!P1595),0,IF(ISBLANK(Débiteurs!$G1595),0,IF(ISNUMBER(Débiteurs!P1595),Débiteurs!P1595,Débiteurs!$G1595))),0)</f>
        <v>0</v>
      </c>
      <c r="E1595">
        <f>IF(OR(ISBLANK(Débiteurs!$I1595),LOWER(Débiteurs!$I1595)="chf"),IF(ISBLANK(Débiteurs!Q1595),0,IF(ISBLANK(Débiteurs!$G1595),0,IF(ISNUMBER(Débiteurs!Q1595),Débiteurs!Q1595,Débiteurs!$G1595))),0)</f>
        <v>0</v>
      </c>
      <c r="G1595">
        <f>IF(AND(NOT(ISBLANK(Débiteurs!$I1595)),LOWER(Débiteurs!$I1595)&lt;&gt;"chf"),IF(ISBLANK(Débiteurs!$N1595),0,IF(ISBLANK(Débiteurs!$N1595),0,IF(ISNUMBER(Débiteurs!$N1595),Débiteurs!$N1595,Débiteurs!$G1595))),0)</f>
        <v>0</v>
      </c>
      <c r="H1595">
        <f>IF(AND(NOT(ISBLANK(Débiteurs!$I1595)),LOWER(Débiteurs!$I1595)&lt;&gt;"chf"),IF(ISBLANK(Débiteurs!$O1595),0,IF(ISBLANK(Débiteurs!$O1595),0,IF(ISNUMBER(Débiteurs!$O1595),Débiteurs!$O1595,Débiteurs!$G1595))),0)</f>
        <v>0</v>
      </c>
      <c r="I1595">
        <f>IF(AND(NOT(ISBLANK(Débiteurs!$I1595)),LOWER(Débiteurs!$I1595)&lt;&gt;"chf"),IF(ISBLANK(Débiteurs!$P1595),0,IF(ISBLANK(Débiteurs!$P1595),0,IF(ISNUMBER(Débiteurs!$P1595),Débiteurs!$P1595,Débiteurs!$G1595))),0)</f>
        <v>0</v>
      </c>
      <c r="J1595">
        <f>IF(AND(NOT(ISBLANK(Débiteurs!$I1595)),LOWER(Débiteurs!$I1595)&lt;&gt;"chf"),IF(ISBLANK(Débiteurs!$Q1595),0,IF(ISBLANK(Débiteurs!$Q1595),0,IF(ISNUMBER(Débiteurs!$Q1595),Débiteurs!$Q1595,Débiteurs!$G1595))),0)</f>
        <v>0</v>
      </c>
    </row>
    <row r="1596" spans="2:10" x14ac:dyDescent="0.25">
      <c r="B1596">
        <f>IF(OR(ISBLANK(Débiteurs!$I1596),LOWER(Débiteurs!$I1596)="chf"),IF(ISBLANK(Débiteurs!N1596),0,IF(ISBLANK(Débiteurs!$G1596),0,IF(ISNUMBER(Débiteurs!N1596),Débiteurs!N1596,Débiteurs!$G1596))),0)</f>
        <v>0</v>
      </c>
      <c r="C1596">
        <f>IF(OR(ISBLANK(Débiteurs!$I1596),LOWER(Débiteurs!$I1596)="chf"),IF(ISBLANK(Débiteurs!O1596),0,IF(ISBLANK(Débiteurs!$G1596),0,IF(ISNUMBER(Débiteurs!O1596),Débiteurs!O1596,Débiteurs!$G1596))),0)</f>
        <v>0</v>
      </c>
      <c r="D1596">
        <f>IF(OR(ISBLANK(Débiteurs!$I1596),LOWER(Débiteurs!$I1596)="chf"),IF(ISBLANK(Débiteurs!P1596),0,IF(ISBLANK(Débiteurs!$G1596),0,IF(ISNUMBER(Débiteurs!P1596),Débiteurs!P1596,Débiteurs!$G1596))),0)</f>
        <v>0</v>
      </c>
      <c r="E1596">
        <f>IF(OR(ISBLANK(Débiteurs!$I1596),LOWER(Débiteurs!$I1596)="chf"),IF(ISBLANK(Débiteurs!Q1596),0,IF(ISBLANK(Débiteurs!$G1596),0,IF(ISNUMBER(Débiteurs!Q1596),Débiteurs!Q1596,Débiteurs!$G1596))),0)</f>
        <v>0</v>
      </c>
      <c r="G1596">
        <f>IF(AND(NOT(ISBLANK(Débiteurs!$I1596)),LOWER(Débiteurs!$I1596)&lt;&gt;"chf"),IF(ISBLANK(Débiteurs!$N1596),0,IF(ISBLANK(Débiteurs!$N1596),0,IF(ISNUMBER(Débiteurs!$N1596),Débiteurs!$N1596,Débiteurs!$G1596))),0)</f>
        <v>0</v>
      </c>
      <c r="H1596">
        <f>IF(AND(NOT(ISBLANK(Débiteurs!$I1596)),LOWER(Débiteurs!$I1596)&lt;&gt;"chf"),IF(ISBLANK(Débiteurs!$O1596),0,IF(ISBLANK(Débiteurs!$O1596),0,IF(ISNUMBER(Débiteurs!$O1596),Débiteurs!$O1596,Débiteurs!$G1596))),0)</f>
        <v>0</v>
      </c>
      <c r="I1596">
        <f>IF(AND(NOT(ISBLANK(Débiteurs!$I1596)),LOWER(Débiteurs!$I1596)&lt;&gt;"chf"),IF(ISBLANK(Débiteurs!$P1596),0,IF(ISBLANK(Débiteurs!$P1596),0,IF(ISNUMBER(Débiteurs!$P1596),Débiteurs!$P1596,Débiteurs!$G1596))),0)</f>
        <v>0</v>
      </c>
      <c r="J1596">
        <f>IF(AND(NOT(ISBLANK(Débiteurs!$I1596)),LOWER(Débiteurs!$I1596)&lt;&gt;"chf"),IF(ISBLANK(Débiteurs!$Q1596),0,IF(ISBLANK(Débiteurs!$Q1596),0,IF(ISNUMBER(Débiteurs!$Q1596),Débiteurs!$Q1596,Débiteurs!$G1596))),0)</f>
        <v>0</v>
      </c>
    </row>
    <row r="1597" spans="2:10" x14ac:dyDescent="0.25">
      <c r="B1597">
        <f>IF(OR(ISBLANK(Débiteurs!$I1597),LOWER(Débiteurs!$I1597)="chf"),IF(ISBLANK(Débiteurs!N1597),0,IF(ISBLANK(Débiteurs!$G1597),0,IF(ISNUMBER(Débiteurs!N1597),Débiteurs!N1597,Débiteurs!$G1597))),0)</f>
        <v>0</v>
      </c>
      <c r="C1597">
        <f>IF(OR(ISBLANK(Débiteurs!$I1597),LOWER(Débiteurs!$I1597)="chf"),IF(ISBLANK(Débiteurs!O1597),0,IF(ISBLANK(Débiteurs!$G1597),0,IF(ISNUMBER(Débiteurs!O1597),Débiteurs!O1597,Débiteurs!$G1597))),0)</f>
        <v>0</v>
      </c>
      <c r="D1597">
        <f>IF(OR(ISBLANK(Débiteurs!$I1597),LOWER(Débiteurs!$I1597)="chf"),IF(ISBLANK(Débiteurs!P1597),0,IF(ISBLANK(Débiteurs!$G1597),0,IF(ISNUMBER(Débiteurs!P1597),Débiteurs!P1597,Débiteurs!$G1597))),0)</f>
        <v>0</v>
      </c>
      <c r="E1597">
        <f>IF(OR(ISBLANK(Débiteurs!$I1597),LOWER(Débiteurs!$I1597)="chf"),IF(ISBLANK(Débiteurs!Q1597),0,IF(ISBLANK(Débiteurs!$G1597),0,IF(ISNUMBER(Débiteurs!Q1597),Débiteurs!Q1597,Débiteurs!$G1597))),0)</f>
        <v>0</v>
      </c>
      <c r="G1597">
        <f>IF(AND(NOT(ISBLANK(Débiteurs!$I1597)),LOWER(Débiteurs!$I1597)&lt;&gt;"chf"),IF(ISBLANK(Débiteurs!$N1597),0,IF(ISBLANK(Débiteurs!$N1597),0,IF(ISNUMBER(Débiteurs!$N1597),Débiteurs!$N1597,Débiteurs!$G1597))),0)</f>
        <v>0</v>
      </c>
      <c r="H1597">
        <f>IF(AND(NOT(ISBLANK(Débiteurs!$I1597)),LOWER(Débiteurs!$I1597)&lt;&gt;"chf"),IF(ISBLANK(Débiteurs!$O1597),0,IF(ISBLANK(Débiteurs!$O1597),0,IF(ISNUMBER(Débiteurs!$O1597),Débiteurs!$O1597,Débiteurs!$G1597))),0)</f>
        <v>0</v>
      </c>
      <c r="I1597">
        <f>IF(AND(NOT(ISBLANK(Débiteurs!$I1597)),LOWER(Débiteurs!$I1597)&lt;&gt;"chf"),IF(ISBLANK(Débiteurs!$P1597),0,IF(ISBLANK(Débiteurs!$P1597),0,IF(ISNUMBER(Débiteurs!$P1597),Débiteurs!$P1597,Débiteurs!$G1597))),0)</f>
        <v>0</v>
      </c>
      <c r="J1597">
        <f>IF(AND(NOT(ISBLANK(Débiteurs!$I1597)),LOWER(Débiteurs!$I1597)&lt;&gt;"chf"),IF(ISBLANK(Débiteurs!$Q1597),0,IF(ISBLANK(Débiteurs!$Q1597),0,IF(ISNUMBER(Débiteurs!$Q1597),Débiteurs!$Q1597,Débiteurs!$G1597))),0)</f>
        <v>0</v>
      </c>
    </row>
    <row r="1598" spans="2:10" x14ac:dyDescent="0.25">
      <c r="B1598">
        <f>IF(OR(ISBLANK(Débiteurs!$I1598),LOWER(Débiteurs!$I1598)="chf"),IF(ISBLANK(Débiteurs!N1598),0,IF(ISBLANK(Débiteurs!$G1598),0,IF(ISNUMBER(Débiteurs!N1598),Débiteurs!N1598,Débiteurs!$G1598))),0)</f>
        <v>0</v>
      </c>
      <c r="C1598">
        <f>IF(OR(ISBLANK(Débiteurs!$I1598),LOWER(Débiteurs!$I1598)="chf"),IF(ISBLANK(Débiteurs!O1598),0,IF(ISBLANK(Débiteurs!$G1598),0,IF(ISNUMBER(Débiteurs!O1598),Débiteurs!O1598,Débiteurs!$G1598))),0)</f>
        <v>0</v>
      </c>
      <c r="D1598">
        <f>IF(OR(ISBLANK(Débiteurs!$I1598),LOWER(Débiteurs!$I1598)="chf"),IF(ISBLANK(Débiteurs!P1598),0,IF(ISBLANK(Débiteurs!$G1598),0,IF(ISNUMBER(Débiteurs!P1598),Débiteurs!P1598,Débiteurs!$G1598))),0)</f>
        <v>0</v>
      </c>
      <c r="E1598">
        <f>IF(OR(ISBLANK(Débiteurs!$I1598),LOWER(Débiteurs!$I1598)="chf"),IF(ISBLANK(Débiteurs!Q1598),0,IF(ISBLANK(Débiteurs!$G1598),0,IF(ISNUMBER(Débiteurs!Q1598),Débiteurs!Q1598,Débiteurs!$G1598))),0)</f>
        <v>0</v>
      </c>
      <c r="G1598">
        <f>IF(AND(NOT(ISBLANK(Débiteurs!$I1598)),LOWER(Débiteurs!$I1598)&lt;&gt;"chf"),IF(ISBLANK(Débiteurs!$N1598),0,IF(ISBLANK(Débiteurs!$N1598),0,IF(ISNUMBER(Débiteurs!$N1598),Débiteurs!$N1598,Débiteurs!$G1598))),0)</f>
        <v>0</v>
      </c>
      <c r="H1598">
        <f>IF(AND(NOT(ISBLANK(Débiteurs!$I1598)),LOWER(Débiteurs!$I1598)&lt;&gt;"chf"),IF(ISBLANK(Débiteurs!$O1598),0,IF(ISBLANK(Débiteurs!$O1598),0,IF(ISNUMBER(Débiteurs!$O1598),Débiteurs!$O1598,Débiteurs!$G1598))),0)</f>
        <v>0</v>
      </c>
      <c r="I1598">
        <f>IF(AND(NOT(ISBLANK(Débiteurs!$I1598)),LOWER(Débiteurs!$I1598)&lt;&gt;"chf"),IF(ISBLANK(Débiteurs!$P1598),0,IF(ISBLANK(Débiteurs!$P1598),0,IF(ISNUMBER(Débiteurs!$P1598),Débiteurs!$P1598,Débiteurs!$G1598))),0)</f>
        <v>0</v>
      </c>
      <c r="J1598">
        <f>IF(AND(NOT(ISBLANK(Débiteurs!$I1598)),LOWER(Débiteurs!$I1598)&lt;&gt;"chf"),IF(ISBLANK(Débiteurs!$Q1598),0,IF(ISBLANK(Débiteurs!$Q1598),0,IF(ISNUMBER(Débiteurs!$Q1598),Débiteurs!$Q1598,Débiteurs!$G1598))),0)</f>
        <v>0</v>
      </c>
    </row>
    <row r="1599" spans="2:10" x14ac:dyDescent="0.25">
      <c r="B1599">
        <f>IF(OR(ISBLANK(Débiteurs!$I1599),LOWER(Débiteurs!$I1599)="chf"),IF(ISBLANK(Débiteurs!N1599),0,IF(ISBLANK(Débiteurs!$G1599),0,IF(ISNUMBER(Débiteurs!N1599),Débiteurs!N1599,Débiteurs!$G1599))),0)</f>
        <v>0</v>
      </c>
      <c r="C1599">
        <f>IF(OR(ISBLANK(Débiteurs!$I1599),LOWER(Débiteurs!$I1599)="chf"),IF(ISBLANK(Débiteurs!O1599),0,IF(ISBLANK(Débiteurs!$G1599),0,IF(ISNUMBER(Débiteurs!O1599),Débiteurs!O1599,Débiteurs!$G1599))),0)</f>
        <v>0</v>
      </c>
      <c r="D1599">
        <f>IF(OR(ISBLANK(Débiteurs!$I1599),LOWER(Débiteurs!$I1599)="chf"),IF(ISBLANK(Débiteurs!P1599),0,IF(ISBLANK(Débiteurs!$G1599),0,IF(ISNUMBER(Débiteurs!P1599),Débiteurs!P1599,Débiteurs!$G1599))),0)</f>
        <v>0</v>
      </c>
      <c r="E1599">
        <f>IF(OR(ISBLANK(Débiteurs!$I1599),LOWER(Débiteurs!$I1599)="chf"),IF(ISBLANK(Débiteurs!Q1599),0,IF(ISBLANK(Débiteurs!$G1599),0,IF(ISNUMBER(Débiteurs!Q1599),Débiteurs!Q1599,Débiteurs!$G1599))),0)</f>
        <v>0</v>
      </c>
      <c r="G1599">
        <f>IF(AND(NOT(ISBLANK(Débiteurs!$I1599)),LOWER(Débiteurs!$I1599)&lt;&gt;"chf"),IF(ISBLANK(Débiteurs!$N1599),0,IF(ISBLANK(Débiteurs!$N1599),0,IF(ISNUMBER(Débiteurs!$N1599),Débiteurs!$N1599,Débiteurs!$G1599))),0)</f>
        <v>0</v>
      </c>
      <c r="H1599">
        <f>IF(AND(NOT(ISBLANK(Débiteurs!$I1599)),LOWER(Débiteurs!$I1599)&lt;&gt;"chf"),IF(ISBLANK(Débiteurs!$O1599),0,IF(ISBLANK(Débiteurs!$O1599),0,IF(ISNUMBER(Débiteurs!$O1599),Débiteurs!$O1599,Débiteurs!$G1599))),0)</f>
        <v>0</v>
      </c>
      <c r="I1599">
        <f>IF(AND(NOT(ISBLANK(Débiteurs!$I1599)),LOWER(Débiteurs!$I1599)&lt;&gt;"chf"),IF(ISBLANK(Débiteurs!$P1599),0,IF(ISBLANK(Débiteurs!$P1599),0,IF(ISNUMBER(Débiteurs!$P1599),Débiteurs!$P1599,Débiteurs!$G1599))),0)</f>
        <v>0</v>
      </c>
      <c r="J1599">
        <f>IF(AND(NOT(ISBLANK(Débiteurs!$I1599)),LOWER(Débiteurs!$I1599)&lt;&gt;"chf"),IF(ISBLANK(Débiteurs!$Q1599),0,IF(ISBLANK(Débiteurs!$Q1599),0,IF(ISNUMBER(Débiteurs!$Q1599),Débiteurs!$Q1599,Débiteurs!$G1599))),0)</f>
        <v>0</v>
      </c>
    </row>
    <row r="1600" spans="2:10" x14ac:dyDescent="0.25">
      <c r="B1600">
        <f>IF(OR(ISBLANK(Débiteurs!$I1600),LOWER(Débiteurs!$I1600)="chf"),IF(ISBLANK(Débiteurs!N1600),0,IF(ISBLANK(Débiteurs!$G1600),0,IF(ISNUMBER(Débiteurs!N1600),Débiteurs!N1600,Débiteurs!$G1600))),0)</f>
        <v>0</v>
      </c>
      <c r="C1600">
        <f>IF(OR(ISBLANK(Débiteurs!$I1600),LOWER(Débiteurs!$I1600)="chf"),IF(ISBLANK(Débiteurs!O1600),0,IF(ISBLANK(Débiteurs!$G1600),0,IF(ISNUMBER(Débiteurs!O1600),Débiteurs!O1600,Débiteurs!$G1600))),0)</f>
        <v>0</v>
      </c>
      <c r="D1600">
        <f>IF(OR(ISBLANK(Débiteurs!$I1600),LOWER(Débiteurs!$I1600)="chf"),IF(ISBLANK(Débiteurs!P1600),0,IF(ISBLANK(Débiteurs!$G1600),0,IF(ISNUMBER(Débiteurs!P1600),Débiteurs!P1600,Débiteurs!$G1600))),0)</f>
        <v>0</v>
      </c>
      <c r="E1600">
        <f>IF(OR(ISBLANK(Débiteurs!$I1600),LOWER(Débiteurs!$I1600)="chf"),IF(ISBLANK(Débiteurs!Q1600),0,IF(ISBLANK(Débiteurs!$G1600),0,IF(ISNUMBER(Débiteurs!Q1600),Débiteurs!Q1600,Débiteurs!$G1600))),0)</f>
        <v>0</v>
      </c>
      <c r="G1600">
        <f>IF(AND(NOT(ISBLANK(Débiteurs!$I1600)),LOWER(Débiteurs!$I1600)&lt;&gt;"chf"),IF(ISBLANK(Débiteurs!$N1600),0,IF(ISBLANK(Débiteurs!$N1600),0,IF(ISNUMBER(Débiteurs!$N1600),Débiteurs!$N1600,Débiteurs!$G1600))),0)</f>
        <v>0</v>
      </c>
      <c r="H1600">
        <f>IF(AND(NOT(ISBLANK(Débiteurs!$I1600)),LOWER(Débiteurs!$I1600)&lt;&gt;"chf"),IF(ISBLANK(Débiteurs!$O1600),0,IF(ISBLANK(Débiteurs!$O1600),0,IF(ISNUMBER(Débiteurs!$O1600),Débiteurs!$O1600,Débiteurs!$G1600))),0)</f>
        <v>0</v>
      </c>
      <c r="I1600">
        <f>IF(AND(NOT(ISBLANK(Débiteurs!$I1600)),LOWER(Débiteurs!$I1600)&lt;&gt;"chf"),IF(ISBLANK(Débiteurs!$P1600),0,IF(ISBLANK(Débiteurs!$P1600),0,IF(ISNUMBER(Débiteurs!$P1600),Débiteurs!$P1600,Débiteurs!$G1600))),0)</f>
        <v>0</v>
      </c>
      <c r="J1600">
        <f>IF(AND(NOT(ISBLANK(Débiteurs!$I1600)),LOWER(Débiteurs!$I1600)&lt;&gt;"chf"),IF(ISBLANK(Débiteurs!$Q1600),0,IF(ISBLANK(Débiteurs!$Q1600),0,IF(ISNUMBER(Débiteurs!$Q1600),Débiteurs!$Q1600,Débiteurs!$G1600))),0)</f>
        <v>0</v>
      </c>
    </row>
    <row r="1601" spans="2:10" x14ac:dyDescent="0.25">
      <c r="B1601">
        <f>IF(OR(ISBLANK(Débiteurs!$I1601),LOWER(Débiteurs!$I1601)="chf"),IF(ISBLANK(Débiteurs!N1601),0,IF(ISBLANK(Débiteurs!$G1601),0,IF(ISNUMBER(Débiteurs!N1601),Débiteurs!N1601,Débiteurs!$G1601))),0)</f>
        <v>0</v>
      </c>
      <c r="C1601">
        <f>IF(OR(ISBLANK(Débiteurs!$I1601),LOWER(Débiteurs!$I1601)="chf"),IF(ISBLANK(Débiteurs!O1601),0,IF(ISBLANK(Débiteurs!$G1601),0,IF(ISNUMBER(Débiteurs!O1601),Débiteurs!O1601,Débiteurs!$G1601))),0)</f>
        <v>0</v>
      </c>
      <c r="D1601">
        <f>IF(OR(ISBLANK(Débiteurs!$I1601),LOWER(Débiteurs!$I1601)="chf"),IF(ISBLANK(Débiteurs!P1601),0,IF(ISBLANK(Débiteurs!$G1601),0,IF(ISNUMBER(Débiteurs!P1601),Débiteurs!P1601,Débiteurs!$G1601))),0)</f>
        <v>0</v>
      </c>
      <c r="E1601">
        <f>IF(OR(ISBLANK(Débiteurs!$I1601),LOWER(Débiteurs!$I1601)="chf"),IF(ISBLANK(Débiteurs!Q1601),0,IF(ISBLANK(Débiteurs!$G1601),0,IF(ISNUMBER(Débiteurs!Q1601),Débiteurs!Q1601,Débiteurs!$G1601))),0)</f>
        <v>0</v>
      </c>
      <c r="G1601">
        <f>IF(AND(NOT(ISBLANK(Débiteurs!$I1601)),LOWER(Débiteurs!$I1601)&lt;&gt;"chf"),IF(ISBLANK(Débiteurs!$N1601),0,IF(ISBLANK(Débiteurs!$N1601),0,IF(ISNUMBER(Débiteurs!$N1601),Débiteurs!$N1601,Débiteurs!$G1601))),0)</f>
        <v>0</v>
      </c>
      <c r="H1601">
        <f>IF(AND(NOT(ISBLANK(Débiteurs!$I1601)),LOWER(Débiteurs!$I1601)&lt;&gt;"chf"),IF(ISBLANK(Débiteurs!$O1601),0,IF(ISBLANK(Débiteurs!$O1601),0,IF(ISNUMBER(Débiteurs!$O1601),Débiteurs!$O1601,Débiteurs!$G1601))),0)</f>
        <v>0</v>
      </c>
      <c r="I1601">
        <f>IF(AND(NOT(ISBLANK(Débiteurs!$I1601)),LOWER(Débiteurs!$I1601)&lt;&gt;"chf"),IF(ISBLANK(Débiteurs!$P1601),0,IF(ISBLANK(Débiteurs!$P1601),0,IF(ISNUMBER(Débiteurs!$P1601),Débiteurs!$P1601,Débiteurs!$G1601))),0)</f>
        <v>0</v>
      </c>
      <c r="J1601">
        <f>IF(AND(NOT(ISBLANK(Débiteurs!$I1601)),LOWER(Débiteurs!$I1601)&lt;&gt;"chf"),IF(ISBLANK(Débiteurs!$Q1601),0,IF(ISBLANK(Débiteurs!$Q1601),0,IF(ISNUMBER(Débiteurs!$Q1601),Débiteurs!$Q1601,Débiteurs!$G1601))),0)</f>
        <v>0</v>
      </c>
    </row>
    <row r="1602" spans="2:10" x14ac:dyDescent="0.25">
      <c r="B1602">
        <f>IF(OR(ISBLANK(Débiteurs!$I1602),LOWER(Débiteurs!$I1602)="chf"),IF(ISBLANK(Débiteurs!N1602),0,IF(ISBLANK(Débiteurs!$G1602),0,IF(ISNUMBER(Débiteurs!N1602),Débiteurs!N1602,Débiteurs!$G1602))),0)</f>
        <v>0</v>
      </c>
      <c r="C1602">
        <f>IF(OR(ISBLANK(Débiteurs!$I1602),LOWER(Débiteurs!$I1602)="chf"),IF(ISBLANK(Débiteurs!O1602),0,IF(ISBLANK(Débiteurs!$G1602),0,IF(ISNUMBER(Débiteurs!O1602),Débiteurs!O1602,Débiteurs!$G1602))),0)</f>
        <v>0</v>
      </c>
      <c r="D1602">
        <f>IF(OR(ISBLANK(Débiteurs!$I1602),LOWER(Débiteurs!$I1602)="chf"),IF(ISBLANK(Débiteurs!P1602),0,IF(ISBLANK(Débiteurs!$G1602),0,IF(ISNUMBER(Débiteurs!P1602),Débiteurs!P1602,Débiteurs!$G1602))),0)</f>
        <v>0</v>
      </c>
      <c r="E1602">
        <f>IF(OR(ISBLANK(Débiteurs!$I1602),LOWER(Débiteurs!$I1602)="chf"),IF(ISBLANK(Débiteurs!Q1602),0,IF(ISBLANK(Débiteurs!$G1602),0,IF(ISNUMBER(Débiteurs!Q1602),Débiteurs!Q1602,Débiteurs!$G1602))),0)</f>
        <v>0</v>
      </c>
      <c r="G1602">
        <f>IF(AND(NOT(ISBLANK(Débiteurs!$I1602)),LOWER(Débiteurs!$I1602)&lt;&gt;"chf"),IF(ISBLANK(Débiteurs!$N1602),0,IF(ISBLANK(Débiteurs!$N1602),0,IF(ISNUMBER(Débiteurs!$N1602),Débiteurs!$N1602,Débiteurs!$G1602))),0)</f>
        <v>0</v>
      </c>
      <c r="H1602">
        <f>IF(AND(NOT(ISBLANK(Débiteurs!$I1602)),LOWER(Débiteurs!$I1602)&lt;&gt;"chf"),IF(ISBLANK(Débiteurs!$O1602),0,IF(ISBLANK(Débiteurs!$O1602),0,IF(ISNUMBER(Débiteurs!$O1602),Débiteurs!$O1602,Débiteurs!$G1602))),0)</f>
        <v>0</v>
      </c>
      <c r="I1602">
        <f>IF(AND(NOT(ISBLANK(Débiteurs!$I1602)),LOWER(Débiteurs!$I1602)&lt;&gt;"chf"),IF(ISBLANK(Débiteurs!$P1602),0,IF(ISBLANK(Débiteurs!$P1602),0,IF(ISNUMBER(Débiteurs!$P1602),Débiteurs!$P1602,Débiteurs!$G1602))),0)</f>
        <v>0</v>
      </c>
      <c r="J1602">
        <f>IF(AND(NOT(ISBLANK(Débiteurs!$I1602)),LOWER(Débiteurs!$I1602)&lt;&gt;"chf"),IF(ISBLANK(Débiteurs!$Q1602),0,IF(ISBLANK(Débiteurs!$Q1602),0,IF(ISNUMBER(Débiteurs!$Q1602),Débiteurs!$Q1602,Débiteurs!$G1602))),0)</f>
        <v>0</v>
      </c>
    </row>
    <row r="1603" spans="2:10" x14ac:dyDescent="0.25">
      <c r="B1603">
        <f>IF(OR(ISBLANK(Débiteurs!$I1603),LOWER(Débiteurs!$I1603)="chf"),IF(ISBLANK(Débiteurs!N1603),0,IF(ISBLANK(Débiteurs!$G1603),0,IF(ISNUMBER(Débiteurs!N1603),Débiteurs!N1603,Débiteurs!$G1603))),0)</f>
        <v>0</v>
      </c>
      <c r="C1603">
        <f>IF(OR(ISBLANK(Débiteurs!$I1603),LOWER(Débiteurs!$I1603)="chf"),IF(ISBLANK(Débiteurs!O1603),0,IF(ISBLANK(Débiteurs!$G1603),0,IF(ISNUMBER(Débiteurs!O1603),Débiteurs!O1603,Débiteurs!$G1603))),0)</f>
        <v>0</v>
      </c>
      <c r="D1603">
        <f>IF(OR(ISBLANK(Débiteurs!$I1603),LOWER(Débiteurs!$I1603)="chf"),IF(ISBLANK(Débiteurs!P1603),0,IF(ISBLANK(Débiteurs!$G1603),0,IF(ISNUMBER(Débiteurs!P1603),Débiteurs!P1603,Débiteurs!$G1603))),0)</f>
        <v>0</v>
      </c>
      <c r="E1603">
        <f>IF(OR(ISBLANK(Débiteurs!$I1603),LOWER(Débiteurs!$I1603)="chf"),IF(ISBLANK(Débiteurs!Q1603),0,IF(ISBLANK(Débiteurs!$G1603),0,IF(ISNUMBER(Débiteurs!Q1603),Débiteurs!Q1603,Débiteurs!$G1603))),0)</f>
        <v>0</v>
      </c>
      <c r="G1603">
        <f>IF(AND(NOT(ISBLANK(Débiteurs!$I1603)),LOWER(Débiteurs!$I1603)&lt;&gt;"chf"),IF(ISBLANK(Débiteurs!$N1603),0,IF(ISBLANK(Débiteurs!$N1603),0,IF(ISNUMBER(Débiteurs!$N1603),Débiteurs!$N1603,Débiteurs!$G1603))),0)</f>
        <v>0</v>
      </c>
      <c r="H1603">
        <f>IF(AND(NOT(ISBLANK(Débiteurs!$I1603)),LOWER(Débiteurs!$I1603)&lt;&gt;"chf"),IF(ISBLANK(Débiteurs!$O1603),0,IF(ISBLANK(Débiteurs!$O1603),0,IF(ISNUMBER(Débiteurs!$O1603),Débiteurs!$O1603,Débiteurs!$G1603))),0)</f>
        <v>0</v>
      </c>
      <c r="I1603">
        <f>IF(AND(NOT(ISBLANK(Débiteurs!$I1603)),LOWER(Débiteurs!$I1603)&lt;&gt;"chf"),IF(ISBLANK(Débiteurs!$P1603),0,IF(ISBLANK(Débiteurs!$P1603),0,IF(ISNUMBER(Débiteurs!$P1603),Débiteurs!$P1603,Débiteurs!$G1603))),0)</f>
        <v>0</v>
      </c>
      <c r="J1603">
        <f>IF(AND(NOT(ISBLANK(Débiteurs!$I1603)),LOWER(Débiteurs!$I1603)&lt;&gt;"chf"),IF(ISBLANK(Débiteurs!$Q1603),0,IF(ISBLANK(Débiteurs!$Q1603),0,IF(ISNUMBER(Débiteurs!$Q1603),Débiteurs!$Q1603,Débiteurs!$G1603))),0)</f>
        <v>0</v>
      </c>
    </row>
    <row r="1604" spans="2:10" x14ac:dyDescent="0.25">
      <c r="B1604">
        <f>IF(OR(ISBLANK(Débiteurs!$I1604),LOWER(Débiteurs!$I1604)="chf"),IF(ISBLANK(Débiteurs!N1604),0,IF(ISBLANK(Débiteurs!$G1604),0,IF(ISNUMBER(Débiteurs!N1604),Débiteurs!N1604,Débiteurs!$G1604))),0)</f>
        <v>0</v>
      </c>
      <c r="C1604">
        <f>IF(OR(ISBLANK(Débiteurs!$I1604),LOWER(Débiteurs!$I1604)="chf"),IF(ISBLANK(Débiteurs!O1604),0,IF(ISBLANK(Débiteurs!$G1604),0,IF(ISNUMBER(Débiteurs!O1604),Débiteurs!O1604,Débiteurs!$G1604))),0)</f>
        <v>0</v>
      </c>
      <c r="D1604">
        <f>IF(OR(ISBLANK(Débiteurs!$I1604),LOWER(Débiteurs!$I1604)="chf"),IF(ISBLANK(Débiteurs!P1604),0,IF(ISBLANK(Débiteurs!$G1604),0,IF(ISNUMBER(Débiteurs!P1604),Débiteurs!P1604,Débiteurs!$G1604))),0)</f>
        <v>0</v>
      </c>
      <c r="E1604">
        <f>IF(OR(ISBLANK(Débiteurs!$I1604),LOWER(Débiteurs!$I1604)="chf"),IF(ISBLANK(Débiteurs!Q1604),0,IF(ISBLANK(Débiteurs!$G1604),0,IF(ISNUMBER(Débiteurs!Q1604),Débiteurs!Q1604,Débiteurs!$G1604))),0)</f>
        <v>0</v>
      </c>
      <c r="G1604">
        <f>IF(AND(NOT(ISBLANK(Débiteurs!$I1604)),LOWER(Débiteurs!$I1604)&lt;&gt;"chf"),IF(ISBLANK(Débiteurs!$N1604),0,IF(ISBLANK(Débiteurs!$N1604),0,IF(ISNUMBER(Débiteurs!$N1604),Débiteurs!$N1604,Débiteurs!$G1604))),0)</f>
        <v>0</v>
      </c>
      <c r="H1604">
        <f>IF(AND(NOT(ISBLANK(Débiteurs!$I1604)),LOWER(Débiteurs!$I1604)&lt;&gt;"chf"),IF(ISBLANK(Débiteurs!$O1604),0,IF(ISBLANK(Débiteurs!$O1604),0,IF(ISNUMBER(Débiteurs!$O1604),Débiteurs!$O1604,Débiteurs!$G1604))),0)</f>
        <v>0</v>
      </c>
      <c r="I1604">
        <f>IF(AND(NOT(ISBLANK(Débiteurs!$I1604)),LOWER(Débiteurs!$I1604)&lt;&gt;"chf"),IF(ISBLANK(Débiteurs!$P1604),0,IF(ISBLANK(Débiteurs!$P1604),0,IF(ISNUMBER(Débiteurs!$P1604),Débiteurs!$P1604,Débiteurs!$G1604))),0)</f>
        <v>0</v>
      </c>
      <c r="J1604">
        <f>IF(AND(NOT(ISBLANK(Débiteurs!$I1604)),LOWER(Débiteurs!$I1604)&lt;&gt;"chf"),IF(ISBLANK(Débiteurs!$Q1604),0,IF(ISBLANK(Débiteurs!$Q1604),0,IF(ISNUMBER(Débiteurs!$Q1604),Débiteurs!$Q1604,Débiteurs!$G1604))),0)</f>
        <v>0</v>
      </c>
    </row>
    <row r="1605" spans="2:10" x14ac:dyDescent="0.25">
      <c r="B1605">
        <f>IF(OR(ISBLANK(Débiteurs!$I1605),LOWER(Débiteurs!$I1605)="chf"),IF(ISBLANK(Débiteurs!N1605),0,IF(ISBLANK(Débiteurs!$G1605),0,IF(ISNUMBER(Débiteurs!N1605),Débiteurs!N1605,Débiteurs!$G1605))),0)</f>
        <v>0</v>
      </c>
      <c r="C1605">
        <f>IF(OR(ISBLANK(Débiteurs!$I1605),LOWER(Débiteurs!$I1605)="chf"),IF(ISBLANK(Débiteurs!O1605),0,IF(ISBLANK(Débiteurs!$G1605),0,IF(ISNUMBER(Débiteurs!O1605),Débiteurs!O1605,Débiteurs!$G1605))),0)</f>
        <v>0</v>
      </c>
      <c r="D1605">
        <f>IF(OR(ISBLANK(Débiteurs!$I1605),LOWER(Débiteurs!$I1605)="chf"),IF(ISBLANK(Débiteurs!P1605),0,IF(ISBLANK(Débiteurs!$G1605),0,IF(ISNUMBER(Débiteurs!P1605),Débiteurs!P1605,Débiteurs!$G1605))),0)</f>
        <v>0</v>
      </c>
      <c r="E1605">
        <f>IF(OR(ISBLANK(Débiteurs!$I1605),LOWER(Débiteurs!$I1605)="chf"),IF(ISBLANK(Débiteurs!Q1605),0,IF(ISBLANK(Débiteurs!$G1605),0,IF(ISNUMBER(Débiteurs!Q1605),Débiteurs!Q1605,Débiteurs!$G1605))),0)</f>
        <v>0</v>
      </c>
      <c r="G1605">
        <f>IF(AND(NOT(ISBLANK(Débiteurs!$I1605)),LOWER(Débiteurs!$I1605)&lt;&gt;"chf"),IF(ISBLANK(Débiteurs!$N1605),0,IF(ISBLANK(Débiteurs!$N1605),0,IF(ISNUMBER(Débiteurs!$N1605),Débiteurs!$N1605,Débiteurs!$G1605))),0)</f>
        <v>0</v>
      </c>
      <c r="H1605">
        <f>IF(AND(NOT(ISBLANK(Débiteurs!$I1605)),LOWER(Débiteurs!$I1605)&lt;&gt;"chf"),IF(ISBLANK(Débiteurs!$O1605),0,IF(ISBLANK(Débiteurs!$O1605),0,IF(ISNUMBER(Débiteurs!$O1605),Débiteurs!$O1605,Débiteurs!$G1605))),0)</f>
        <v>0</v>
      </c>
      <c r="I1605">
        <f>IF(AND(NOT(ISBLANK(Débiteurs!$I1605)),LOWER(Débiteurs!$I1605)&lt;&gt;"chf"),IF(ISBLANK(Débiteurs!$P1605),0,IF(ISBLANK(Débiteurs!$P1605),0,IF(ISNUMBER(Débiteurs!$P1605),Débiteurs!$P1605,Débiteurs!$G1605))),0)</f>
        <v>0</v>
      </c>
      <c r="J1605">
        <f>IF(AND(NOT(ISBLANK(Débiteurs!$I1605)),LOWER(Débiteurs!$I1605)&lt;&gt;"chf"),IF(ISBLANK(Débiteurs!$Q1605),0,IF(ISBLANK(Débiteurs!$Q1605),0,IF(ISNUMBER(Débiteurs!$Q1605),Débiteurs!$Q1605,Débiteurs!$G1605))),0)</f>
        <v>0</v>
      </c>
    </row>
    <row r="1606" spans="2:10" x14ac:dyDescent="0.25">
      <c r="B1606">
        <f>IF(OR(ISBLANK(Débiteurs!$I1606),LOWER(Débiteurs!$I1606)="chf"),IF(ISBLANK(Débiteurs!N1606),0,IF(ISBLANK(Débiteurs!$G1606),0,IF(ISNUMBER(Débiteurs!N1606),Débiteurs!N1606,Débiteurs!$G1606))),0)</f>
        <v>0</v>
      </c>
      <c r="C1606">
        <f>IF(OR(ISBLANK(Débiteurs!$I1606),LOWER(Débiteurs!$I1606)="chf"),IF(ISBLANK(Débiteurs!O1606),0,IF(ISBLANK(Débiteurs!$G1606),0,IF(ISNUMBER(Débiteurs!O1606),Débiteurs!O1606,Débiteurs!$G1606))),0)</f>
        <v>0</v>
      </c>
      <c r="D1606">
        <f>IF(OR(ISBLANK(Débiteurs!$I1606),LOWER(Débiteurs!$I1606)="chf"),IF(ISBLANK(Débiteurs!P1606),0,IF(ISBLANK(Débiteurs!$G1606),0,IF(ISNUMBER(Débiteurs!P1606),Débiteurs!P1606,Débiteurs!$G1606))),0)</f>
        <v>0</v>
      </c>
      <c r="E1606">
        <f>IF(OR(ISBLANK(Débiteurs!$I1606),LOWER(Débiteurs!$I1606)="chf"),IF(ISBLANK(Débiteurs!Q1606),0,IF(ISBLANK(Débiteurs!$G1606),0,IF(ISNUMBER(Débiteurs!Q1606),Débiteurs!Q1606,Débiteurs!$G1606))),0)</f>
        <v>0</v>
      </c>
      <c r="G1606">
        <f>IF(AND(NOT(ISBLANK(Débiteurs!$I1606)),LOWER(Débiteurs!$I1606)&lt;&gt;"chf"),IF(ISBLANK(Débiteurs!$N1606),0,IF(ISBLANK(Débiteurs!$N1606),0,IF(ISNUMBER(Débiteurs!$N1606),Débiteurs!$N1606,Débiteurs!$G1606))),0)</f>
        <v>0</v>
      </c>
      <c r="H1606">
        <f>IF(AND(NOT(ISBLANK(Débiteurs!$I1606)),LOWER(Débiteurs!$I1606)&lt;&gt;"chf"),IF(ISBLANK(Débiteurs!$O1606),0,IF(ISBLANK(Débiteurs!$O1606),0,IF(ISNUMBER(Débiteurs!$O1606),Débiteurs!$O1606,Débiteurs!$G1606))),0)</f>
        <v>0</v>
      </c>
      <c r="I1606">
        <f>IF(AND(NOT(ISBLANK(Débiteurs!$I1606)),LOWER(Débiteurs!$I1606)&lt;&gt;"chf"),IF(ISBLANK(Débiteurs!$P1606),0,IF(ISBLANK(Débiteurs!$P1606),0,IF(ISNUMBER(Débiteurs!$P1606),Débiteurs!$P1606,Débiteurs!$G1606))),0)</f>
        <v>0</v>
      </c>
      <c r="J1606">
        <f>IF(AND(NOT(ISBLANK(Débiteurs!$I1606)),LOWER(Débiteurs!$I1606)&lt;&gt;"chf"),IF(ISBLANK(Débiteurs!$Q1606),0,IF(ISBLANK(Débiteurs!$Q1606),0,IF(ISNUMBER(Débiteurs!$Q1606),Débiteurs!$Q1606,Débiteurs!$G1606))),0)</f>
        <v>0</v>
      </c>
    </row>
    <row r="1607" spans="2:10" x14ac:dyDescent="0.25">
      <c r="B1607">
        <f>IF(OR(ISBLANK(Débiteurs!$I1607),LOWER(Débiteurs!$I1607)="chf"),IF(ISBLANK(Débiteurs!N1607),0,IF(ISBLANK(Débiteurs!$G1607),0,IF(ISNUMBER(Débiteurs!N1607),Débiteurs!N1607,Débiteurs!$G1607))),0)</f>
        <v>0</v>
      </c>
      <c r="C1607">
        <f>IF(OR(ISBLANK(Débiteurs!$I1607),LOWER(Débiteurs!$I1607)="chf"),IF(ISBLANK(Débiteurs!O1607),0,IF(ISBLANK(Débiteurs!$G1607),0,IF(ISNUMBER(Débiteurs!O1607),Débiteurs!O1607,Débiteurs!$G1607))),0)</f>
        <v>0</v>
      </c>
      <c r="D1607">
        <f>IF(OR(ISBLANK(Débiteurs!$I1607),LOWER(Débiteurs!$I1607)="chf"),IF(ISBLANK(Débiteurs!P1607),0,IF(ISBLANK(Débiteurs!$G1607),0,IF(ISNUMBER(Débiteurs!P1607),Débiteurs!P1607,Débiteurs!$G1607))),0)</f>
        <v>0</v>
      </c>
      <c r="E1607">
        <f>IF(OR(ISBLANK(Débiteurs!$I1607),LOWER(Débiteurs!$I1607)="chf"),IF(ISBLANK(Débiteurs!Q1607),0,IF(ISBLANK(Débiteurs!$G1607),0,IF(ISNUMBER(Débiteurs!Q1607),Débiteurs!Q1607,Débiteurs!$G1607))),0)</f>
        <v>0</v>
      </c>
      <c r="G1607">
        <f>IF(AND(NOT(ISBLANK(Débiteurs!$I1607)),LOWER(Débiteurs!$I1607)&lt;&gt;"chf"),IF(ISBLANK(Débiteurs!$N1607),0,IF(ISBLANK(Débiteurs!$N1607),0,IF(ISNUMBER(Débiteurs!$N1607),Débiteurs!$N1607,Débiteurs!$G1607))),0)</f>
        <v>0</v>
      </c>
      <c r="H1607">
        <f>IF(AND(NOT(ISBLANK(Débiteurs!$I1607)),LOWER(Débiteurs!$I1607)&lt;&gt;"chf"),IF(ISBLANK(Débiteurs!$O1607),0,IF(ISBLANK(Débiteurs!$O1607),0,IF(ISNUMBER(Débiteurs!$O1607),Débiteurs!$O1607,Débiteurs!$G1607))),0)</f>
        <v>0</v>
      </c>
      <c r="I1607">
        <f>IF(AND(NOT(ISBLANK(Débiteurs!$I1607)),LOWER(Débiteurs!$I1607)&lt;&gt;"chf"),IF(ISBLANK(Débiteurs!$P1607),0,IF(ISBLANK(Débiteurs!$P1607),0,IF(ISNUMBER(Débiteurs!$P1607),Débiteurs!$P1607,Débiteurs!$G1607))),0)</f>
        <v>0</v>
      </c>
      <c r="J1607">
        <f>IF(AND(NOT(ISBLANK(Débiteurs!$I1607)),LOWER(Débiteurs!$I1607)&lt;&gt;"chf"),IF(ISBLANK(Débiteurs!$Q1607),0,IF(ISBLANK(Débiteurs!$Q1607),0,IF(ISNUMBER(Débiteurs!$Q1607),Débiteurs!$Q1607,Débiteurs!$G1607))),0)</f>
        <v>0</v>
      </c>
    </row>
    <row r="1608" spans="2:10" x14ac:dyDescent="0.25">
      <c r="B1608">
        <f>IF(OR(ISBLANK(Débiteurs!$I1608),LOWER(Débiteurs!$I1608)="chf"),IF(ISBLANK(Débiteurs!N1608),0,IF(ISBLANK(Débiteurs!$G1608),0,IF(ISNUMBER(Débiteurs!N1608),Débiteurs!N1608,Débiteurs!$G1608))),0)</f>
        <v>0</v>
      </c>
      <c r="C1608">
        <f>IF(OR(ISBLANK(Débiteurs!$I1608),LOWER(Débiteurs!$I1608)="chf"),IF(ISBLANK(Débiteurs!O1608),0,IF(ISBLANK(Débiteurs!$G1608),0,IF(ISNUMBER(Débiteurs!O1608),Débiteurs!O1608,Débiteurs!$G1608))),0)</f>
        <v>0</v>
      </c>
      <c r="D1608">
        <f>IF(OR(ISBLANK(Débiteurs!$I1608),LOWER(Débiteurs!$I1608)="chf"),IF(ISBLANK(Débiteurs!P1608),0,IF(ISBLANK(Débiteurs!$G1608),0,IF(ISNUMBER(Débiteurs!P1608),Débiteurs!P1608,Débiteurs!$G1608))),0)</f>
        <v>0</v>
      </c>
      <c r="E1608">
        <f>IF(OR(ISBLANK(Débiteurs!$I1608),LOWER(Débiteurs!$I1608)="chf"),IF(ISBLANK(Débiteurs!Q1608),0,IF(ISBLANK(Débiteurs!$G1608),0,IF(ISNUMBER(Débiteurs!Q1608),Débiteurs!Q1608,Débiteurs!$G1608))),0)</f>
        <v>0</v>
      </c>
      <c r="G1608">
        <f>IF(AND(NOT(ISBLANK(Débiteurs!$I1608)),LOWER(Débiteurs!$I1608)&lt;&gt;"chf"),IF(ISBLANK(Débiteurs!$N1608),0,IF(ISBLANK(Débiteurs!$N1608),0,IF(ISNUMBER(Débiteurs!$N1608),Débiteurs!$N1608,Débiteurs!$G1608))),0)</f>
        <v>0</v>
      </c>
      <c r="H1608">
        <f>IF(AND(NOT(ISBLANK(Débiteurs!$I1608)),LOWER(Débiteurs!$I1608)&lt;&gt;"chf"),IF(ISBLANK(Débiteurs!$O1608),0,IF(ISBLANK(Débiteurs!$O1608),0,IF(ISNUMBER(Débiteurs!$O1608),Débiteurs!$O1608,Débiteurs!$G1608))),0)</f>
        <v>0</v>
      </c>
      <c r="I1608">
        <f>IF(AND(NOT(ISBLANK(Débiteurs!$I1608)),LOWER(Débiteurs!$I1608)&lt;&gt;"chf"),IF(ISBLANK(Débiteurs!$P1608),0,IF(ISBLANK(Débiteurs!$P1608),0,IF(ISNUMBER(Débiteurs!$P1608),Débiteurs!$P1608,Débiteurs!$G1608))),0)</f>
        <v>0</v>
      </c>
      <c r="J1608">
        <f>IF(AND(NOT(ISBLANK(Débiteurs!$I1608)),LOWER(Débiteurs!$I1608)&lt;&gt;"chf"),IF(ISBLANK(Débiteurs!$Q1608),0,IF(ISBLANK(Débiteurs!$Q1608),0,IF(ISNUMBER(Débiteurs!$Q1608),Débiteurs!$Q1608,Débiteurs!$G1608))),0)</f>
        <v>0</v>
      </c>
    </row>
    <row r="1609" spans="2:10" x14ac:dyDescent="0.25">
      <c r="B1609">
        <f>IF(OR(ISBLANK(Débiteurs!$I1609),LOWER(Débiteurs!$I1609)="chf"),IF(ISBLANK(Débiteurs!N1609),0,IF(ISBLANK(Débiteurs!$G1609),0,IF(ISNUMBER(Débiteurs!N1609),Débiteurs!N1609,Débiteurs!$G1609))),0)</f>
        <v>0</v>
      </c>
      <c r="C1609">
        <f>IF(OR(ISBLANK(Débiteurs!$I1609),LOWER(Débiteurs!$I1609)="chf"),IF(ISBLANK(Débiteurs!O1609),0,IF(ISBLANK(Débiteurs!$G1609),0,IF(ISNUMBER(Débiteurs!O1609),Débiteurs!O1609,Débiteurs!$G1609))),0)</f>
        <v>0</v>
      </c>
      <c r="D1609">
        <f>IF(OR(ISBLANK(Débiteurs!$I1609),LOWER(Débiteurs!$I1609)="chf"),IF(ISBLANK(Débiteurs!P1609),0,IF(ISBLANK(Débiteurs!$G1609),0,IF(ISNUMBER(Débiteurs!P1609),Débiteurs!P1609,Débiteurs!$G1609))),0)</f>
        <v>0</v>
      </c>
      <c r="E1609">
        <f>IF(OR(ISBLANK(Débiteurs!$I1609),LOWER(Débiteurs!$I1609)="chf"),IF(ISBLANK(Débiteurs!Q1609),0,IF(ISBLANK(Débiteurs!$G1609),0,IF(ISNUMBER(Débiteurs!Q1609),Débiteurs!Q1609,Débiteurs!$G1609))),0)</f>
        <v>0</v>
      </c>
      <c r="G1609">
        <f>IF(AND(NOT(ISBLANK(Débiteurs!$I1609)),LOWER(Débiteurs!$I1609)&lt;&gt;"chf"),IF(ISBLANK(Débiteurs!$N1609),0,IF(ISBLANK(Débiteurs!$N1609),0,IF(ISNUMBER(Débiteurs!$N1609),Débiteurs!$N1609,Débiteurs!$G1609))),0)</f>
        <v>0</v>
      </c>
      <c r="H1609">
        <f>IF(AND(NOT(ISBLANK(Débiteurs!$I1609)),LOWER(Débiteurs!$I1609)&lt;&gt;"chf"),IF(ISBLANK(Débiteurs!$O1609),0,IF(ISBLANK(Débiteurs!$O1609),0,IF(ISNUMBER(Débiteurs!$O1609),Débiteurs!$O1609,Débiteurs!$G1609))),0)</f>
        <v>0</v>
      </c>
      <c r="I1609">
        <f>IF(AND(NOT(ISBLANK(Débiteurs!$I1609)),LOWER(Débiteurs!$I1609)&lt;&gt;"chf"),IF(ISBLANK(Débiteurs!$P1609),0,IF(ISBLANK(Débiteurs!$P1609),0,IF(ISNUMBER(Débiteurs!$P1609),Débiteurs!$P1609,Débiteurs!$G1609))),0)</f>
        <v>0</v>
      </c>
      <c r="J1609">
        <f>IF(AND(NOT(ISBLANK(Débiteurs!$I1609)),LOWER(Débiteurs!$I1609)&lt;&gt;"chf"),IF(ISBLANK(Débiteurs!$Q1609),0,IF(ISBLANK(Débiteurs!$Q1609),0,IF(ISNUMBER(Débiteurs!$Q1609),Débiteurs!$Q1609,Débiteurs!$G1609))),0)</f>
        <v>0</v>
      </c>
    </row>
    <row r="1610" spans="2:10" x14ac:dyDescent="0.25">
      <c r="B1610">
        <f>IF(OR(ISBLANK(Débiteurs!$I1610),LOWER(Débiteurs!$I1610)="chf"),IF(ISBLANK(Débiteurs!N1610),0,IF(ISBLANK(Débiteurs!$G1610),0,IF(ISNUMBER(Débiteurs!N1610),Débiteurs!N1610,Débiteurs!$G1610))),0)</f>
        <v>0</v>
      </c>
      <c r="C1610">
        <f>IF(OR(ISBLANK(Débiteurs!$I1610),LOWER(Débiteurs!$I1610)="chf"),IF(ISBLANK(Débiteurs!O1610),0,IF(ISBLANK(Débiteurs!$G1610),0,IF(ISNUMBER(Débiteurs!O1610),Débiteurs!O1610,Débiteurs!$G1610))),0)</f>
        <v>0</v>
      </c>
      <c r="D1610">
        <f>IF(OR(ISBLANK(Débiteurs!$I1610),LOWER(Débiteurs!$I1610)="chf"),IF(ISBLANK(Débiteurs!P1610),0,IF(ISBLANK(Débiteurs!$G1610),0,IF(ISNUMBER(Débiteurs!P1610),Débiteurs!P1610,Débiteurs!$G1610))),0)</f>
        <v>0</v>
      </c>
      <c r="E1610">
        <f>IF(OR(ISBLANK(Débiteurs!$I1610),LOWER(Débiteurs!$I1610)="chf"),IF(ISBLANK(Débiteurs!Q1610),0,IF(ISBLANK(Débiteurs!$G1610),0,IF(ISNUMBER(Débiteurs!Q1610),Débiteurs!Q1610,Débiteurs!$G1610))),0)</f>
        <v>0</v>
      </c>
      <c r="G1610">
        <f>IF(AND(NOT(ISBLANK(Débiteurs!$I1610)),LOWER(Débiteurs!$I1610)&lt;&gt;"chf"),IF(ISBLANK(Débiteurs!$N1610),0,IF(ISBLANK(Débiteurs!$N1610),0,IF(ISNUMBER(Débiteurs!$N1610),Débiteurs!$N1610,Débiteurs!$G1610))),0)</f>
        <v>0</v>
      </c>
      <c r="H1610">
        <f>IF(AND(NOT(ISBLANK(Débiteurs!$I1610)),LOWER(Débiteurs!$I1610)&lt;&gt;"chf"),IF(ISBLANK(Débiteurs!$O1610),0,IF(ISBLANK(Débiteurs!$O1610),0,IF(ISNUMBER(Débiteurs!$O1610),Débiteurs!$O1610,Débiteurs!$G1610))),0)</f>
        <v>0</v>
      </c>
      <c r="I1610">
        <f>IF(AND(NOT(ISBLANK(Débiteurs!$I1610)),LOWER(Débiteurs!$I1610)&lt;&gt;"chf"),IF(ISBLANK(Débiteurs!$P1610),0,IF(ISBLANK(Débiteurs!$P1610),0,IF(ISNUMBER(Débiteurs!$P1610),Débiteurs!$P1610,Débiteurs!$G1610))),0)</f>
        <v>0</v>
      </c>
      <c r="J1610">
        <f>IF(AND(NOT(ISBLANK(Débiteurs!$I1610)),LOWER(Débiteurs!$I1610)&lt;&gt;"chf"),IF(ISBLANK(Débiteurs!$Q1610),0,IF(ISBLANK(Débiteurs!$Q1610),0,IF(ISNUMBER(Débiteurs!$Q1610),Débiteurs!$Q1610,Débiteurs!$G1610))),0)</f>
        <v>0</v>
      </c>
    </row>
    <row r="1611" spans="2:10" x14ac:dyDescent="0.25">
      <c r="B1611">
        <f>IF(OR(ISBLANK(Débiteurs!$I1611),LOWER(Débiteurs!$I1611)="chf"),IF(ISBLANK(Débiteurs!N1611),0,IF(ISBLANK(Débiteurs!$G1611),0,IF(ISNUMBER(Débiteurs!N1611),Débiteurs!N1611,Débiteurs!$G1611))),0)</f>
        <v>0</v>
      </c>
      <c r="C1611">
        <f>IF(OR(ISBLANK(Débiteurs!$I1611),LOWER(Débiteurs!$I1611)="chf"),IF(ISBLANK(Débiteurs!O1611),0,IF(ISBLANK(Débiteurs!$G1611),0,IF(ISNUMBER(Débiteurs!O1611),Débiteurs!O1611,Débiteurs!$G1611))),0)</f>
        <v>0</v>
      </c>
      <c r="D1611">
        <f>IF(OR(ISBLANK(Débiteurs!$I1611),LOWER(Débiteurs!$I1611)="chf"),IF(ISBLANK(Débiteurs!P1611),0,IF(ISBLANK(Débiteurs!$G1611),0,IF(ISNUMBER(Débiteurs!P1611),Débiteurs!P1611,Débiteurs!$G1611))),0)</f>
        <v>0</v>
      </c>
      <c r="E1611">
        <f>IF(OR(ISBLANK(Débiteurs!$I1611),LOWER(Débiteurs!$I1611)="chf"),IF(ISBLANK(Débiteurs!Q1611),0,IF(ISBLANK(Débiteurs!$G1611),0,IF(ISNUMBER(Débiteurs!Q1611),Débiteurs!Q1611,Débiteurs!$G1611))),0)</f>
        <v>0</v>
      </c>
      <c r="G1611">
        <f>IF(AND(NOT(ISBLANK(Débiteurs!$I1611)),LOWER(Débiteurs!$I1611)&lt;&gt;"chf"),IF(ISBLANK(Débiteurs!$N1611),0,IF(ISBLANK(Débiteurs!$N1611),0,IF(ISNUMBER(Débiteurs!$N1611),Débiteurs!$N1611,Débiteurs!$G1611))),0)</f>
        <v>0</v>
      </c>
      <c r="H1611">
        <f>IF(AND(NOT(ISBLANK(Débiteurs!$I1611)),LOWER(Débiteurs!$I1611)&lt;&gt;"chf"),IF(ISBLANK(Débiteurs!$O1611),0,IF(ISBLANK(Débiteurs!$O1611),0,IF(ISNUMBER(Débiteurs!$O1611),Débiteurs!$O1611,Débiteurs!$G1611))),0)</f>
        <v>0</v>
      </c>
      <c r="I1611">
        <f>IF(AND(NOT(ISBLANK(Débiteurs!$I1611)),LOWER(Débiteurs!$I1611)&lt;&gt;"chf"),IF(ISBLANK(Débiteurs!$P1611),0,IF(ISBLANK(Débiteurs!$P1611),0,IF(ISNUMBER(Débiteurs!$P1611),Débiteurs!$P1611,Débiteurs!$G1611))),0)</f>
        <v>0</v>
      </c>
      <c r="J1611">
        <f>IF(AND(NOT(ISBLANK(Débiteurs!$I1611)),LOWER(Débiteurs!$I1611)&lt;&gt;"chf"),IF(ISBLANK(Débiteurs!$Q1611),0,IF(ISBLANK(Débiteurs!$Q1611),0,IF(ISNUMBER(Débiteurs!$Q1611),Débiteurs!$Q1611,Débiteurs!$G1611))),0)</f>
        <v>0</v>
      </c>
    </row>
    <row r="1612" spans="2:10" x14ac:dyDescent="0.25">
      <c r="B1612">
        <f>IF(OR(ISBLANK(Débiteurs!$I1612),LOWER(Débiteurs!$I1612)="chf"),IF(ISBLANK(Débiteurs!N1612),0,IF(ISBLANK(Débiteurs!$G1612),0,IF(ISNUMBER(Débiteurs!N1612),Débiteurs!N1612,Débiteurs!$G1612))),0)</f>
        <v>0</v>
      </c>
      <c r="C1612">
        <f>IF(OR(ISBLANK(Débiteurs!$I1612),LOWER(Débiteurs!$I1612)="chf"),IF(ISBLANK(Débiteurs!O1612),0,IF(ISBLANK(Débiteurs!$G1612),0,IF(ISNUMBER(Débiteurs!O1612),Débiteurs!O1612,Débiteurs!$G1612))),0)</f>
        <v>0</v>
      </c>
      <c r="D1612">
        <f>IF(OR(ISBLANK(Débiteurs!$I1612),LOWER(Débiteurs!$I1612)="chf"),IF(ISBLANK(Débiteurs!P1612),0,IF(ISBLANK(Débiteurs!$G1612),0,IF(ISNUMBER(Débiteurs!P1612),Débiteurs!P1612,Débiteurs!$G1612))),0)</f>
        <v>0</v>
      </c>
      <c r="E1612">
        <f>IF(OR(ISBLANK(Débiteurs!$I1612),LOWER(Débiteurs!$I1612)="chf"),IF(ISBLANK(Débiteurs!Q1612),0,IF(ISBLANK(Débiteurs!$G1612),0,IF(ISNUMBER(Débiteurs!Q1612),Débiteurs!Q1612,Débiteurs!$G1612))),0)</f>
        <v>0</v>
      </c>
      <c r="G1612">
        <f>IF(AND(NOT(ISBLANK(Débiteurs!$I1612)),LOWER(Débiteurs!$I1612)&lt;&gt;"chf"),IF(ISBLANK(Débiteurs!$N1612),0,IF(ISBLANK(Débiteurs!$N1612),0,IF(ISNUMBER(Débiteurs!$N1612),Débiteurs!$N1612,Débiteurs!$G1612))),0)</f>
        <v>0</v>
      </c>
      <c r="H1612">
        <f>IF(AND(NOT(ISBLANK(Débiteurs!$I1612)),LOWER(Débiteurs!$I1612)&lt;&gt;"chf"),IF(ISBLANK(Débiteurs!$O1612),0,IF(ISBLANK(Débiteurs!$O1612),0,IF(ISNUMBER(Débiteurs!$O1612),Débiteurs!$O1612,Débiteurs!$G1612))),0)</f>
        <v>0</v>
      </c>
      <c r="I1612">
        <f>IF(AND(NOT(ISBLANK(Débiteurs!$I1612)),LOWER(Débiteurs!$I1612)&lt;&gt;"chf"),IF(ISBLANK(Débiteurs!$P1612),0,IF(ISBLANK(Débiteurs!$P1612),0,IF(ISNUMBER(Débiteurs!$P1612),Débiteurs!$P1612,Débiteurs!$G1612))),0)</f>
        <v>0</v>
      </c>
      <c r="J1612">
        <f>IF(AND(NOT(ISBLANK(Débiteurs!$I1612)),LOWER(Débiteurs!$I1612)&lt;&gt;"chf"),IF(ISBLANK(Débiteurs!$Q1612),0,IF(ISBLANK(Débiteurs!$Q1612),0,IF(ISNUMBER(Débiteurs!$Q1612),Débiteurs!$Q1612,Débiteurs!$G1612))),0)</f>
        <v>0</v>
      </c>
    </row>
    <row r="1613" spans="2:10" x14ac:dyDescent="0.25">
      <c r="B1613">
        <f>IF(OR(ISBLANK(Débiteurs!$I1613),LOWER(Débiteurs!$I1613)="chf"),IF(ISBLANK(Débiteurs!N1613),0,IF(ISBLANK(Débiteurs!$G1613),0,IF(ISNUMBER(Débiteurs!N1613),Débiteurs!N1613,Débiteurs!$G1613))),0)</f>
        <v>0</v>
      </c>
      <c r="C1613">
        <f>IF(OR(ISBLANK(Débiteurs!$I1613),LOWER(Débiteurs!$I1613)="chf"),IF(ISBLANK(Débiteurs!O1613),0,IF(ISBLANK(Débiteurs!$G1613),0,IF(ISNUMBER(Débiteurs!O1613),Débiteurs!O1613,Débiteurs!$G1613))),0)</f>
        <v>0</v>
      </c>
      <c r="D1613">
        <f>IF(OR(ISBLANK(Débiteurs!$I1613),LOWER(Débiteurs!$I1613)="chf"),IF(ISBLANK(Débiteurs!P1613),0,IF(ISBLANK(Débiteurs!$G1613),0,IF(ISNUMBER(Débiteurs!P1613),Débiteurs!P1613,Débiteurs!$G1613))),0)</f>
        <v>0</v>
      </c>
      <c r="E1613">
        <f>IF(OR(ISBLANK(Débiteurs!$I1613),LOWER(Débiteurs!$I1613)="chf"),IF(ISBLANK(Débiteurs!Q1613),0,IF(ISBLANK(Débiteurs!$G1613),0,IF(ISNUMBER(Débiteurs!Q1613),Débiteurs!Q1613,Débiteurs!$G1613))),0)</f>
        <v>0</v>
      </c>
      <c r="G1613">
        <f>IF(AND(NOT(ISBLANK(Débiteurs!$I1613)),LOWER(Débiteurs!$I1613)&lt;&gt;"chf"),IF(ISBLANK(Débiteurs!$N1613),0,IF(ISBLANK(Débiteurs!$N1613),0,IF(ISNUMBER(Débiteurs!$N1613),Débiteurs!$N1613,Débiteurs!$G1613))),0)</f>
        <v>0</v>
      </c>
      <c r="H1613">
        <f>IF(AND(NOT(ISBLANK(Débiteurs!$I1613)),LOWER(Débiteurs!$I1613)&lt;&gt;"chf"),IF(ISBLANK(Débiteurs!$O1613),0,IF(ISBLANK(Débiteurs!$O1613),0,IF(ISNUMBER(Débiteurs!$O1613),Débiteurs!$O1613,Débiteurs!$G1613))),0)</f>
        <v>0</v>
      </c>
      <c r="I1613">
        <f>IF(AND(NOT(ISBLANK(Débiteurs!$I1613)),LOWER(Débiteurs!$I1613)&lt;&gt;"chf"),IF(ISBLANK(Débiteurs!$P1613),0,IF(ISBLANK(Débiteurs!$P1613),0,IF(ISNUMBER(Débiteurs!$P1613),Débiteurs!$P1613,Débiteurs!$G1613))),0)</f>
        <v>0</v>
      </c>
      <c r="J1613">
        <f>IF(AND(NOT(ISBLANK(Débiteurs!$I1613)),LOWER(Débiteurs!$I1613)&lt;&gt;"chf"),IF(ISBLANK(Débiteurs!$Q1613),0,IF(ISBLANK(Débiteurs!$Q1613),0,IF(ISNUMBER(Débiteurs!$Q1613),Débiteurs!$Q1613,Débiteurs!$G1613))),0)</f>
        <v>0</v>
      </c>
    </row>
    <row r="1614" spans="2:10" x14ac:dyDescent="0.25">
      <c r="B1614">
        <f>IF(OR(ISBLANK(Débiteurs!$I1614),LOWER(Débiteurs!$I1614)="chf"),IF(ISBLANK(Débiteurs!N1614),0,IF(ISBLANK(Débiteurs!$G1614),0,IF(ISNUMBER(Débiteurs!N1614),Débiteurs!N1614,Débiteurs!$G1614))),0)</f>
        <v>0</v>
      </c>
      <c r="C1614">
        <f>IF(OR(ISBLANK(Débiteurs!$I1614),LOWER(Débiteurs!$I1614)="chf"),IF(ISBLANK(Débiteurs!O1614),0,IF(ISBLANK(Débiteurs!$G1614),0,IF(ISNUMBER(Débiteurs!O1614),Débiteurs!O1614,Débiteurs!$G1614))),0)</f>
        <v>0</v>
      </c>
      <c r="D1614">
        <f>IF(OR(ISBLANK(Débiteurs!$I1614),LOWER(Débiteurs!$I1614)="chf"),IF(ISBLANK(Débiteurs!P1614),0,IF(ISBLANK(Débiteurs!$G1614),0,IF(ISNUMBER(Débiteurs!P1614),Débiteurs!P1614,Débiteurs!$G1614))),0)</f>
        <v>0</v>
      </c>
      <c r="E1614">
        <f>IF(OR(ISBLANK(Débiteurs!$I1614),LOWER(Débiteurs!$I1614)="chf"),IF(ISBLANK(Débiteurs!Q1614),0,IF(ISBLANK(Débiteurs!$G1614),0,IF(ISNUMBER(Débiteurs!Q1614),Débiteurs!Q1614,Débiteurs!$G1614))),0)</f>
        <v>0</v>
      </c>
      <c r="G1614">
        <f>IF(AND(NOT(ISBLANK(Débiteurs!$I1614)),LOWER(Débiteurs!$I1614)&lt;&gt;"chf"),IF(ISBLANK(Débiteurs!$N1614),0,IF(ISBLANK(Débiteurs!$N1614),0,IF(ISNUMBER(Débiteurs!$N1614),Débiteurs!$N1614,Débiteurs!$G1614))),0)</f>
        <v>0</v>
      </c>
      <c r="H1614">
        <f>IF(AND(NOT(ISBLANK(Débiteurs!$I1614)),LOWER(Débiteurs!$I1614)&lt;&gt;"chf"),IF(ISBLANK(Débiteurs!$O1614),0,IF(ISBLANK(Débiteurs!$O1614),0,IF(ISNUMBER(Débiteurs!$O1614),Débiteurs!$O1614,Débiteurs!$G1614))),0)</f>
        <v>0</v>
      </c>
      <c r="I1614">
        <f>IF(AND(NOT(ISBLANK(Débiteurs!$I1614)),LOWER(Débiteurs!$I1614)&lt;&gt;"chf"),IF(ISBLANK(Débiteurs!$P1614),0,IF(ISBLANK(Débiteurs!$P1614),0,IF(ISNUMBER(Débiteurs!$P1614),Débiteurs!$P1614,Débiteurs!$G1614))),0)</f>
        <v>0</v>
      </c>
      <c r="J1614">
        <f>IF(AND(NOT(ISBLANK(Débiteurs!$I1614)),LOWER(Débiteurs!$I1614)&lt;&gt;"chf"),IF(ISBLANK(Débiteurs!$Q1614),0,IF(ISBLANK(Débiteurs!$Q1614),0,IF(ISNUMBER(Débiteurs!$Q1614),Débiteurs!$Q1614,Débiteurs!$G1614))),0)</f>
        <v>0</v>
      </c>
    </row>
    <row r="1615" spans="2:10" x14ac:dyDescent="0.25">
      <c r="B1615">
        <f>IF(OR(ISBLANK(Débiteurs!$I1615),LOWER(Débiteurs!$I1615)="chf"),IF(ISBLANK(Débiteurs!N1615),0,IF(ISBLANK(Débiteurs!$G1615),0,IF(ISNUMBER(Débiteurs!N1615),Débiteurs!N1615,Débiteurs!$G1615))),0)</f>
        <v>0</v>
      </c>
      <c r="C1615">
        <f>IF(OR(ISBLANK(Débiteurs!$I1615),LOWER(Débiteurs!$I1615)="chf"),IF(ISBLANK(Débiteurs!O1615),0,IF(ISBLANK(Débiteurs!$G1615),0,IF(ISNUMBER(Débiteurs!O1615),Débiteurs!O1615,Débiteurs!$G1615))),0)</f>
        <v>0</v>
      </c>
      <c r="D1615">
        <f>IF(OR(ISBLANK(Débiteurs!$I1615),LOWER(Débiteurs!$I1615)="chf"),IF(ISBLANK(Débiteurs!P1615),0,IF(ISBLANK(Débiteurs!$G1615),0,IF(ISNUMBER(Débiteurs!P1615),Débiteurs!P1615,Débiteurs!$G1615))),0)</f>
        <v>0</v>
      </c>
      <c r="E1615">
        <f>IF(OR(ISBLANK(Débiteurs!$I1615),LOWER(Débiteurs!$I1615)="chf"),IF(ISBLANK(Débiteurs!Q1615),0,IF(ISBLANK(Débiteurs!$G1615),0,IF(ISNUMBER(Débiteurs!Q1615),Débiteurs!Q1615,Débiteurs!$G1615))),0)</f>
        <v>0</v>
      </c>
      <c r="G1615">
        <f>IF(AND(NOT(ISBLANK(Débiteurs!$I1615)),LOWER(Débiteurs!$I1615)&lt;&gt;"chf"),IF(ISBLANK(Débiteurs!$N1615),0,IF(ISBLANK(Débiteurs!$N1615),0,IF(ISNUMBER(Débiteurs!$N1615),Débiteurs!$N1615,Débiteurs!$G1615))),0)</f>
        <v>0</v>
      </c>
      <c r="H1615">
        <f>IF(AND(NOT(ISBLANK(Débiteurs!$I1615)),LOWER(Débiteurs!$I1615)&lt;&gt;"chf"),IF(ISBLANK(Débiteurs!$O1615),0,IF(ISBLANK(Débiteurs!$O1615),0,IF(ISNUMBER(Débiteurs!$O1615),Débiteurs!$O1615,Débiteurs!$G1615))),0)</f>
        <v>0</v>
      </c>
      <c r="I1615">
        <f>IF(AND(NOT(ISBLANK(Débiteurs!$I1615)),LOWER(Débiteurs!$I1615)&lt;&gt;"chf"),IF(ISBLANK(Débiteurs!$P1615),0,IF(ISBLANK(Débiteurs!$P1615),0,IF(ISNUMBER(Débiteurs!$P1615),Débiteurs!$P1615,Débiteurs!$G1615))),0)</f>
        <v>0</v>
      </c>
      <c r="J1615">
        <f>IF(AND(NOT(ISBLANK(Débiteurs!$I1615)),LOWER(Débiteurs!$I1615)&lt;&gt;"chf"),IF(ISBLANK(Débiteurs!$Q1615),0,IF(ISBLANK(Débiteurs!$Q1615),0,IF(ISNUMBER(Débiteurs!$Q1615),Débiteurs!$Q1615,Débiteurs!$G1615))),0)</f>
        <v>0</v>
      </c>
    </row>
    <row r="1616" spans="2:10" x14ac:dyDescent="0.25">
      <c r="B1616">
        <f>IF(OR(ISBLANK(Débiteurs!$I1616),LOWER(Débiteurs!$I1616)="chf"),IF(ISBLANK(Débiteurs!N1616),0,IF(ISBLANK(Débiteurs!$G1616),0,IF(ISNUMBER(Débiteurs!N1616),Débiteurs!N1616,Débiteurs!$G1616))),0)</f>
        <v>0</v>
      </c>
      <c r="C1616">
        <f>IF(OR(ISBLANK(Débiteurs!$I1616),LOWER(Débiteurs!$I1616)="chf"),IF(ISBLANK(Débiteurs!O1616),0,IF(ISBLANK(Débiteurs!$G1616),0,IF(ISNUMBER(Débiteurs!O1616),Débiteurs!O1616,Débiteurs!$G1616))),0)</f>
        <v>0</v>
      </c>
      <c r="D1616">
        <f>IF(OR(ISBLANK(Débiteurs!$I1616),LOWER(Débiteurs!$I1616)="chf"),IF(ISBLANK(Débiteurs!P1616),0,IF(ISBLANK(Débiteurs!$G1616),0,IF(ISNUMBER(Débiteurs!P1616),Débiteurs!P1616,Débiteurs!$G1616))),0)</f>
        <v>0</v>
      </c>
      <c r="E1616">
        <f>IF(OR(ISBLANK(Débiteurs!$I1616),LOWER(Débiteurs!$I1616)="chf"),IF(ISBLANK(Débiteurs!Q1616),0,IF(ISBLANK(Débiteurs!$G1616),0,IF(ISNUMBER(Débiteurs!Q1616),Débiteurs!Q1616,Débiteurs!$G1616))),0)</f>
        <v>0</v>
      </c>
      <c r="G1616">
        <f>IF(AND(NOT(ISBLANK(Débiteurs!$I1616)),LOWER(Débiteurs!$I1616)&lt;&gt;"chf"),IF(ISBLANK(Débiteurs!$N1616),0,IF(ISBLANK(Débiteurs!$N1616),0,IF(ISNUMBER(Débiteurs!$N1616),Débiteurs!$N1616,Débiteurs!$G1616))),0)</f>
        <v>0</v>
      </c>
      <c r="H1616">
        <f>IF(AND(NOT(ISBLANK(Débiteurs!$I1616)),LOWER(Débiteurs!$I1616)&lt;&gt;"chf"),IF(ISBLANK(Débiteurs!$O1616),0,IF(ISBLANK(Débiteurs!$O1616),0,IF(ISNUMBER(Débiteurs!$O1616),Débiteurs!$O1616,Débiteurs!$G1616))),0)</f>
        <v>0</v>
      </c>
      <c r="I1616">
        <f>IF(AND(NOT(ISBLANK(Débiteurs!$I1616)),LOWER(Débiteurs!$I1616)&lt;&gt;"chf"),IF(ISBLANK(Débiteurs!$P1616),0,IF(ISBLANK(Débiteurs!$P1616),0,IF(ISNUMBER(Débiteurs!$P1616),Débiteurs!$P1616,Débiteurs!$G1616))),0)</f>
        <v>0</v>
      </c>
      <c r="J1616">
        <f>IF(AND(NOT(ISBLANK(Débiteurs!$I1616)),LOWER(Débiteurs!$I1616)&lt;&gt;"chf"),IF(ISBLANK(Débiteurs!$Q1616),0,IF(ISBLANK(Débiteurs!$Q1616),0,IF(ISNUMBER(Débiteurs!$Q1616),Débiteurs!$Q1616,Débiteurs!$G1616))),0)</f>
        <v>0</v>
      </c>
    </row>
    <row r="1617" spans="2:10" x14ac:dyDescent="0.25">
      <c r="B1617">
        <f>IF(OR(ISBLANK(Débiteurs!$I1617),LOWER(Débiteurs!$I1617)="chf"),IF(ISBLANK(Débiteurs!N1617),0,IF(ISBLANK(Débiteurs!$G1617),0,IF(ISNUMBER(Débiteurs!N1617),Débiteurs!N1617,Débiteurs!$G1617))),0)</f>
        <v>0</v>
      </c>
      <c r="C1617">
        <f>IF(OR(ISBLANK(Débiteurs!$I1617),LOWER(Débiteurs!$I1617)="chf"),IF(ISBLANK(Débiteurs!O1617),0,IF(ISBLANK(Débiteurs!$G1617),0,IF(ISNUMBER(Débiteurs!O1617),Débiteurs!O1617,Débiteurs!$G1617))),0)</f>
        <v>0</v>
      </c>
      <c r="D1617">
        <f>IF(OR(ISBLANK(Débiteurs!$I1617),LOWER(Débiteurs!$I1617)="chf"),IF(ISBLANK(Débiteurs!P1617),0,IF(ISBLANK(Débiteurs!$G1617),0,IF(ISNUMBER(Débiteurs!P1617),Débiteurs!P1617,Débiteurs!$G1617))),0)</f>
        <v>0</v>
      </c>
      <c r="E1617">
        <f>IF(OR(ISBLANK(Débiteurs!$I1617),LOWER(Débiteurs!$I1617)="chf"),IF(ISBLANK(Débiteurs!Q1617),0,IF(ISBLANK(Débiteurs!$G1617),0,IF(ISNUMBER(Débiteurs!Q1617),Débiteurs!Q1617,Débiteurs!$G1617))),0)</f>
        <v>0</v>
      </c>
      <c r="G1617">
        <f>IF(AND(NOT(ISBLANK(Débiteurs!$I1617)),LOWER(Débiteurs!$I1617)&lt;&gt;"chf"),IF(ISBLANK(Débiteurs!$N1617),0,IF(ISBLANK(Débiteurs!$N1617),0,IF(ISNUMBER(Débiteurs!$N1617),Débiteurs!$N1617,Débiteurs!$G1617))),0)</f>
        <v>0</v>
      </c>
      <c r="H1617">
        <f>IF(AND(NOT(ISBLANK(Débiteurs!$I1617)),LOWER(Débiteurs!$I1617)&lt;&gt;"chf"),IF(ISBLANK(Débiteurs!$O1617),0,IF(ISBLANK(Débiteurs!$O1617),0,IF(ISNUMBER(Débiteurs!$O1617),Débiteurs!$O1617,Débiteurs!$G1617))),0)</f>
        <v>0</v>
      </c>
      <c r="I1617">
        <f>IF(AND(NOT(ISBLANK(Débiteurs!$I1617)),LOWER(Débiteurs!$I1617)&lt;&gt;"chf"),IF(ISBLANK(Débiteurs!$P1617),0,IF(ISBLANK(Débiteurs!$P1617),0,IF(ISNUMBER(Débiteurs!$P1617),Débiteurs!$P1617,Débiteurs!$G1617))),0)</f>
        <v>0</v>
      </c>
      <c r="J1617">
        <f>IF(AND(NOT(ISBLANK(Débiteurs!$I1617)),LOWER(Débiteurs!$I1617)&lt;&gt;"chf"),IF(ISBLANK(Débiteurs!$Q1617),0,IF(ISBLANK(Débiteurs!$Q1617),0,IF(ISNUMBER(Débiteurs!$Q1617),Débiteurs!$Q1617,Débiteurs!$G1617))),0)</f>
        <v>0</v>
      </c>
    </row>
    <row r="1618" spans="2:10" x14ac:dyDescent="0.25">
      <c r="B1618">
        <f>IF(OR(ISBLANK(Débiteurs!$I1618),LOWER(Débiteurs!$I1618)="chf"),IF(ISBLANK(Débiteurs!N1618),0,IF(ISBLANK(Débiteurs!$G1618),0,IF(ISNUMBER(Débiteurs!N1618),Débiteurs!N1618,Débiteurs!$G1618))),0)</f>
        <v>0</v>
      </c>
      <c r="C1618">
        <f>IF(OR(ISBLANK(Débiteurs!$I1618),LOWER(Débiteurs!$I1618)="chf"),IF(ISBLANK(Débiteurs!O1618),0,IF(ISBLANK(Débiteurs!$G1618),0,IF(ISNUMBER(Débiteurs!O1618),Débiteurs!O1618,Débiteurs!$G1618))),0)</f>
        <v>0</v>
      </c>
      <c r="D1618">
        <f>IF(OR(ISBLANK(Débiteurs!$I1618),LOWER(Débiteurs!$I1618)="chf"),IF(ISBLANK(Débiteurs!P1618),0,IF(ISBLANK(Débiteurs!$G1618),0,IF(ISNUMBER(Débiteurs!P1618),Débiteurs!P1618,Débiteurs!$G1618))),0)</f>
        <v>0</v>
      </c>
      <c r="E1618">
        <f>IF(OR(ISBLANK(Débiteurs!$I1618),LOWER(Débiteurs!$I1618)="chf"),IF(ISBLANK(Débiteurs!Q1618),0,IF(ISBLANK(Débiteurs!$G1618),0,IF(ISNUMBER(Débiteurs!Q1618),Débiteurs!Q1618,Débiteurs!$G1618))),0)</f>
        <v>0</v>
      </c>
      <c r="G1618">
        <f>IF(AND(NOT(ISBLANK(Débiteurs!$I1618)),LOWER(Débiteurs!$I1618)&lt;&gt;"chf"),IF(ISBLANK(Débiteurs!$N1618),0,IF(ISBLANK(Débiteurs!$N1618),0,IF(ISNUMBER(Débiteurs!$N1618),Débiteurs!$N1618,Débiteurs!$G1618))),0)</f>
        <v>0</v>
      </c>
      <c r="H1618">
        <f>IF(AND(NOT(ISBLANK(Débiteurs!$I1618)),LOWER(Débiteurs!$I1618)&lt;&gt;"chf"),IF(ISBLANK(Débiteurs!$O1618),0,IF(ISBLANK(Débiteurs!$O1618),0,IF(ISNUMBER(Débiteurs!$O1618),Débiteurs!$O1618,Débiteurs!$G1618))),0)</f>
        <v>0</v>
      </c>
      <c r="I1618">
        <f>IF(AND(NOT(ISBLANK(Débiteurs!$I1618)),LOWER(Débiteurs!$I1618)&lt;&gt;"chf"),IF(ISBLANK(Débiteurs!$P1618),0,IF(ISBLANK(Débiteurs!$P1618),0,IF(ISNUMBER(Débiteurs!$P1618),Débiteurs!$P1618,Débiteurs!$G1618))),0)</f>
        <v>0</v>
      </c>
      <c r="J1618">
        <f>IF(AND(NOT(ISBLANK(Débiteurs!$I1618)),LOWER(Débiteurs!$I1618)&lt;&gt;"chf"),IF(ISBLANK(Débiteurs!$Q1618),0,IF(ISBLANK(Débiteurs!$Q1618),0,IF(ISNUMBER(Débiteurs!$Q1618),Débiteurs!$Q1618,Débiteurs!$G1618))),0)</f>
        <v>0</v>
      </c>
    </row>
    <row r="1619" spans="2:10" x14ac:dyDescent="0.25">
      <c r="B1619">
        <f>IF(OR(ISBLANK(Débiteurs!$I1619),LOWER(Débiteurs!$I1619)="chf"),IF(ISBLANK(Débiteurs!N1619),0,IF(ISBLANK(Débiteurs!$G1619),0,IF(ISNUMBER(Débiteurs!N1619),Débiteurs!N1619,Débiteurs!$G1619))),0)</f>
        <v>0</v>
      </c>
      <c r="C1619">
        <f>IF(OR(ISBLANK(Débiteurs!$I1619),LOWER(Débiteurs!$I1619)="chf"),IF(ISBLANK(Débiteurs!O1619),0,IF(ISBLANK(Débiteurs!$G1619),0,IF(ISNUMBER(Débiteurs!O1619),Débiteurs!O1619,Débiteurs!$G1619))),0)</f>
        <v>0</v>
      </c>
      <c r="D1619">
        <f>IF(OR(ISBLANK(Débiteurs!$I1619),LOWER(Débiteurs!$I1619)="chf"),IF(ISBLANK(Débiteurs!P1619),0,IF(ISBLANK(Débiteurs!$G1619),0,IF(ISNUMBER(Débiteurs!P1619),Débiteurs!P1619,Débiteurs!$G1619))),0)</f>
        <v>0</v>
      </c>
      <c r="E1619">
        <f>IF(OR(ISBLANK(Débiteurs!$I1619),LOWER(Débiteurs!$I1619)="chf"),IF(ISBLANK(Débiteurs!Q1619),0,IF(ISBLANK(Débiteurs!$G1619),0,IF(ISNUMBER(Débiteurs!Q1619),Débiteurs!Q1619,Débiteurs!$G1619))),0)</f>
        <v>0</v>
      </c>
      <c r="G1619">
        <f>IF(AND(NOT(ISBLANK(Débiteurs!$I1619)),LOWER(Débiteurs!$I1619)&lt;&gt;"chf"),IF(ISBLANK(Débiteurs!$N1619),0,IF(ISBLANK(Débiteurs!$N1619),0,IF(ISNUMBER(Débiteurs!$N1619),Débiteurs!$N1619,Débiteurs!$G1619))),0)</f>
        <v>0</v>
      </c>
      <c r="H1619">
        <f>IF(AND(NOT(ISBLANK(Débiteurs!$I1619)),LOWER(Débiteurs!$I1619)&lt;&gt;"chf"),IF(ISBLANK(Débiteurs!$O1619),0,IF(ISBLANK(Débiteurs!$O1619),0,IF(ISNUMBER(Débiteurs!$O1619),Débiteurs!$O1619,Débiteurs!$G1619))),0)</f>
        <v>0</v>
      </c>
      <c r="I1619">
        <f>IF(AND(NOT(ISBLANK(Débiteurs!$I1619)),LOWER(Débiteurs!$I1619)&lt;&gt;"chf"),IF(ISBLANK(Débiteurs!$P1619),0,IF(ISBLANK(Débiteurs!$P1619),0,IF(ISNUMBER(Débiteurs!$P1619),Débiteurs!$P1619,Débiteurs!$G1619))),0)</f>
        <v>0</v>
      </c>
      <c r="J1619">
        <f>IF(AND(NOT(ISBLANK(Débiteurs!$I1619)),LOWER(Débiteurs!$I1619)&lt;&gt;"chf"),IF(ISBLANK(Débiteurs!$Q1619),0,IF(ISBLANK(Débiteurs!$Q1619),0,IF(ISNUMBER(Débiteurs!$Q1619),Débiteurs!$Q1619,Débiteurs!$G1619))),0)</f>
        <v>0</v>
      </c>
    </row>
    <row r="1620" spans="2:10" x14ac:dyDescent="0.25">
      <c r="B1620">
        <f>IF(OR(ISBLANK(Débiteurs!$I1620),LOWER(Débiteurs!$I1620)="chf"),IF(ISBLANK(Débiteurs!N1620),0,IF(ISBLANK(Débiteurs!$G1620),0,IF(ISNUMBER(Débiteurs!N1620),Débiteurs!N1620,Débiteurs!$G1620))),0)</f>
        <v>0</v>
      </c>
      <c r="C1620">
        <f>IF(OR(ISBLANK(Débiteurs!$I1620),LOWER(Débiteurs!$I1620)="chf"),IF(ISBLANK(Débiteurs!O1620),0,IF(ISBLANK(Débiteurs!$G1620),0,IF(ISNUMBER(Débiteurs!O1620),Débiteurs!O1620,Débiteurs!$G1620))),0)</f>
        <v>0</v>
      </c>
      <c r="D1620">
        <f>IF(OR(ISBLANK(Débiteurs!$I1620),LOWER(Débiteurs!$I1620)="chf"),IF(ISBLANK(Débiteurs!P1620),0,IF(ISBLANK(Débiteurs!$G1620),0,IF(ISNUMBER(Débiteurs!P1620),Débiteurs!P1620,Débiteurs!$G1620))),0)</f>
        <v>0</v>
      </c>
      <c r="E1620">
        <f>IF(OR(ISBLANK(Débiteurs!$I1620),LOWER(Débiteurs!$I1620)="chf"),IF(ISBLANK(Débiteurs!Q1620),0,IF(ISBLANK(Débiteurs!$G1620),0,IF(ISNUMBER(Débiteurs!Q1620),Débiteurs!Q1620,Débiteurs!$G1620))),0)</f>
        <v>0</v>
      </c>
      <c r="G1620">
        <f>IF(AND(NOT(ISBLANK(Débiteurs!$I1620)),LOWER(Débiteurs!$I1620)&lt;&gt;"chf"),IF(ISBLANK(Débiteurs!$N1620),0,IF(ISBLANK(Débiteurs!$N1620),0,IF(ISNUMBER(Débiteurs!$N1620),Débiteurs!$N1620,Débiteurs!$G1620))),0)</f>
        <v>0</v>
      </c>
      <c r="H1620">
        <f>IF(AND(NOT(ISBLANK(Débiteurs!$I1620)),LOWER(Débiteurs!$I1620)&lt;&gt;"chf"),IF(ISBLANK(Débiteurs!$O1620),0,IF(ISBLANK(Débiteurs!$O1620),0,IF(ISNUMBER(Débiteurs!$O1620),Débiteurs!$O1620,Débiteurs!$G1620))),0)</f>
        <v>0</v>
      </c>
      <c r="I1620">
        <f>IF(AND(NOT(ISBLANK(Débiteurs!$I1620)),LOWER(Débiteurs!$I1620)&lt;&gt;"chf"),IF(ISBLANK(Débiteurs!$P1620),0,IF(ISBLANK(Débiteurs!$P1620),0,IF(ISNUMBER(Débiteurs!$P1620),Débiteurs!$P1620,Débiteurs!$G1620))),0)</f>
        <v>0</v>
      </c>
      <c r="J1620">
        <f>IF(AND(NOT(ISBLANK(Débiteurs!$I1620)),LOWER(Débiteurs!$I1620)&lt;&gt;"chf"),IF(ISBLANK(Débiteurs!$Q1620),0,IF(ISBLANK(Débiteurs!$Q1620),0,IF(ISNUMBER(Débiteurs!$Q1620),Débiteurs!$Q1620,Débiteurs!$G1620))),0)</f>
        <v>0</v>
      </c>
    </row>
    <row r="1621" spans="2:10" x14ac:dyDescent="0.25">
      <c r="B1621">
        <f>IF(OR(ISBLANK(Débiteurs!$I1621),LOWER(Débiteurs!$I1621)="chf"),IF(ISBLANK(Débiteurs!N1621),0,IF(ISBLANK(Débiteurs!$G1621),0,IF(ISNUMBER(Débiteurs!N1621),Débiteurs!N1621,Débiteurs!$G1621))),0)</f>
        <v>0</v>
      </c>
      <c r="C1621">
        <f>IF(OR(ISBLANK(Débiteurs!$I1621),LOWER(Débiteurs!$I1621)="chf"),IF(ISBLANK(Débiteurs!O1621),0,IF(ISBLANK(Débiteurs!$G1621),0,IF(ISNUMBER(Débiteurs!O1621),Débiteurs!O1621,Débiteurs!$G1621))),0)</f>
        <v>0</v>
      </c>
      <c r="D1621">
        <f>IF(OR(ISBLANK(Débiteurs!$I1621),LOWER(Débiteurs!$I1621)="chf"),IF(ISBLANK(Débiteurs!P1621),0,IF(ISBLANK(Débiteurs!$G1621),0,IF(ISNUMBER(Débiteurs!P1621),Débiteurs!P1621,Débiteurs!$G1621))),0)</f>
        <v>0</v>
      </c>
      <c r="E1621">
        <f>IF(OR(ISBLANK(Débiteurs!$I1621),LOWER(Débiteurs!$I1621)="chf"),IF(ISBLANK(Débiteurs!Q1621),0,IF(ISBLANK(Débiteurs!$G1621),0,IF(ISNUMBER(Débiteurs!Q1621),Débiteurs!Q1621,Débiteurs!$G1621))),0)</f>
        <v>0</v>
      </c>
      <c r="G1621">
        <f>IF(AND(NOT(ISBLANK(Débiteurs!$I1621)),LOWER(Débiteurs!$I1621)&lt;&gt;"chf"),IF(ISBLANK(Débiteurs!$N1621),0,IF(ISBLANK(Débiteurs!$N1621),0,IF(ISNUMBER(Débiteurs!$N1621),Débiteurs!$N1621,Débiteurs!$G1621))),0)</f>
        <v>0</v>
      </c>
      <c r="H1621">
        <f>IF(AND(NOT(ISBLANK(Débiteurs!$I1621)),LOWER(Débiteurs!$I1621)&lt;&gt;"chf"),IF(ISBLANK(Débiteurs!$O1621),0,IF(ISBLANK(Débiteurs!$O1621),0,IF(ISNUMBER(Débiteurs!$O1621),Débiteurs!$O1621,Débiteurs!$G1621))),0)</f>
        <v>0</v>
      </c>
      <c r="I1621">
        <f>IF(AND(NOT(ISBLANK(Débiteurs!$I1621)),LOWER(Débiteurs!$I1621)&lt;&gt;"chf"),IF(ISBLANK(Débiteurs!$P1621),0,IF(ISBLANK(Débiteurs!$P1621),0,IF(ISNUMBER(Débiteurs!$P1621),Débiteurs!$P1621,Débiteurs!$G1621))),0)</f>
        <v>0</v>
      </c>
      <c r="J1621">
        <f>IF(AND(NOT(ISBLANK(Débiteurs!$I1621)),LOWER(Débiteurs!$I1621)&lt;&gt;"chf"),IF(ISBLANK(Débiteurs!$Q1621),0,IF(ISBLANK(Débiteurs!$Q1621),0,IF(ISNUMBER(Débiteurs!$Q1621),Débiteurs!$Q1621,Débiteurs!$G1621))),0)</f>
        <v>0</v>
      </c>
    </row>
    <row r="1622" spans="2:10" x14ac:dyDescent="0.25">
      <c r="B1622">
        <f>IF(OR(ISBLANK(Débiteurs!$I1622),LOWER(Débiteurs!$I1622)="chf"),IF(ISBLANK(Débiteurs!N1622),0,IF(ISBLANK(Débiteurs!$G1622),0,IF(ISNUMBER(Débiteurs!N1622),Débiteurs!N1622,Débiteurs!$G1622))),0)</f>
        <v>0</v>
      </c>
      <c r="C1622">
        <f>IF(OR(ISBLANK(Débiteurs!$I1622),LOWER(Débiteurs!$I1622)="chf"),IF(ISBLANK(Débiteurs!O1622),0,IF(ISBLANK(Débiteurs!$G1622),0,IF(ISNUMBER(Débiteurs!O1622),Débiteurs!O1622,Débiteurs!$G1622))),0)</f>
        <v>0</v>
      </c>
      <c r="D1622">
        <f>IF(OR(ISBLANK(Débiteurs!$I1622),LOWER(Débiteurs!$I1622)="chf"),IF(ISBLANK(Débiteurs!P1622),0,IF(ISBLANK(Débiteurs!$G1622),0,IF(ISNUMBER(Débiteurs!P1622),Débiteurs!P1622,Débiteurs!$G1622))),0)</f>
        <v>0</v>
      </c>
      <c r="E1622">
        <f>IF(OR(ISBLANK(Débiteurs!$I1622),LOWER(Débiteurs!$I1622)="chf"),IF(ISBLANK(Débiteurs!Q1622),0,IF(ISBLANK(Débiteurs!$G1622),0,IF(ISNUMBER(Débiteurs!Q1622),Débiteurs!Q1622,Débiteurs!$G1622))),0)</f>
        <v>0</v>
      </c>
      <c r="G1622">
        <f>IF(AND(NOT(ISBLANK(Débiteurs!$I1622)),LOWER(Débiteurs!$I1622)&lt;&gt;"chf"),IF(ISBLANK(Débiteurs!$N1622),0,IF(ISBLANK(Débiteurs!$N1622),0,IF(ISNUMBER(Débiteurs!$N1622),Débiteurs!$N1622,Débiteurs!$G1622))),0)</f>
        <v>0</v>
      </c>
      <c r="H1622">
        <f>IF(AND(NOT(ISBLANK(Débiteurs!$I1622)),LOWER(Débiteurs!$I1622)&lt;&gt;"chf"),IF(ISBLANK(Débiteurs!$O1622),0,IF(ISBLANK(Débiteurs!$O1622),0,IF(ISNUMBER(Débiteurs!$O1622),Débiteurs!$O1622,Débiteurs!$G1622))),0)</f>
        <v>0</v>
      </c>
      <c r="I1622">
        <f>IF(AND(NOT(ISBLANK(Débiteurs!$I1622)),LOWER(Débiteurs!$I1622)&lt;&gt;"chf"),IF(ISBLANK(Débiteurs!$P1622),0,IF(ISBLANK(Débiteurs!$P1622),0,IF(ISNUMBER(Débiteurs!$P1622),Débiteurs!$P1622,Débiteurs!$G1622))),0)</f>
        <v>0</v>
      </c>
      <c r="J1622">
        <f>IF(AND(NOT(ISBLANK(Débiteurs!$I1622)),LOWER(Débiteurs!$I1622)&lt;&gt;"chf"),IF(ISBLANK(Débiteurs!$Q1622),0,IF(ISBLANK(Débiteurs!$Q1622),0,IF(ISNUMBER(Débiteurs!$Q1622),Débiteurs!$Q1622,Débiteurs!$G1622))),0)</f>
        <v>0</v>
      </c>
    </row>
    <row r="1623" spans="2:10" x14ac:dyDescent="0.25">
      <c r="B1623">
        <f>IF(OR(ISBLANK(Débiteurs!$I1623),LOWER(Débiteurs!$I1623)="chf"),IF(ISBLANK(Débiteurs!N1623),0,IF(ISBLANK(Débiteurs!$G1623),0,IF(ISNUMBER(Débiteurs!N1623),Débiteurs!N1623,Débiteurs!$G1623))),0)</f>
        <v>0</v>
      </c>
      <c r="C1623">
        <f>IF(OR(ISBLANK(Débiteurs!$I1623),LOWER(Débiteurs!$I1623)="chf"),IF(ISBLANK(Débiteurs!O1623),0,IF(ISBLANK(Débiteurs!$G1623),0,IF(ISNUMBER(Débiteurs!O1623),Débiteurs!O1623,Débiteurs!$G1623))),0)</f>
        <v>0</v>
      </c>
      <c r="D1623">
        <f>IF(OR(ISBLANK(Débiteurs!$I1623),LOWER(Débiteurs!$I1623)="chf"),IF(ISBLANK(Débiteurs!P1623),0,IF(ISBLANK(Débiteurs!$G1623),0,IF(ISNUMBER(Débiteurs!P1623),Débiteurs!P1623,Débiteurs!$G1623))),0)</f>
        <v>0</v>
      </c>
      <c r="E1623">
        <f>IF(OR(ISBLANK(Débiteurs!$I1623),LOWER(Débiteurs!$I1623)="chf"),IF(ISBLANK(Débiteurs!Q1623),0,IF(ISBLANK(Débiteurs!$G1623),0,IF(ISNUMBER(Débiteurs!Q1623),Débiteurs!Q1623,Débiteurs!$G1623))),0)</f>
        <v>0</v>
      </c>
      <c r="G1623">
        <f>IF(AND(NOT(ISBLANK(Débiteurs!$I1623)),LOWER(Débiteurs!$I1623)&lt;&gt;"chf"),IF(ISBLANK(Débiteurs!$N1623),0,IF(ISBLANK(Débiteurs!$N1623),0,IF(ISNUMBER(Débiteurs!$N1623),Débiteurs!$N1623,Débiteurs!$G1623))),0)</f>
        <v>0</v>
      </c>
      <c r="H1623">
        <f>IF(AND(NOT(ISBLANK(Débiteurs!$I1623)),LOWER(Débiteurs!$I1623)&lt;&gt;"chf"),IF(ISBLANK(Débiteurs!$O1623),0,IF(ISBLANK(Débiteurs!$O1623),0,IF(ISNUMBER(Débiteurs!$O1623),Débiteurs!$O1623,Débiteurs!$G1623))),0)</f>
        <v>0</v>
      </c>
      <c r="I1623">
        <f>IF(AND(NOT(ISBLANK(Débiteurs!$I1623)),LOWER(Débiteurs!$I1623)&lt;&gt;"chf"),IF(ISBLANK(Débiteurs!$P1623),0,IF(ISBLANK(Débiteurs!$P1623),0,IF(ISNUMBER(Débiteurs!$P1623),Débiteurs!$P1623,Débiteurs!$G1623))),0)</f>
        <v>0</v>
      </c>
      <c r="J1623">
        <f>IF(AND(NOT(ISBLANK(Débiteurs!$I1623)),LOWER(Débiteurs!$I1623)&lt;&gt;"chf"),IF(ISBLANK(Débiteurs!$Q1623),0,IF(ISBLANK(Débiteurs!$Q1623),0,IF(ISNUMBER(Débiteurs!$Q1623),Débiteurs!$Q1623,Débiteurs!$G1623))),0)</f>
        <v>0</v>
      </c>
    </row>
    <row r="1624" spans="2:10" x14ac:dyDescent="0.25">
      <c r="B1624">
        <f>IF(OR(ISBLANK(Débiteurs!$I1624),LOWER(Débiteurs!$I1624)="chf"),IF(ISBLANK(Débiteurs!N1624),0,IF(ISBLANK(Débiteurs!$G1624),0,IF(ISNUMBER(Débiteurs!N1624),Débiteurs!N1624,Débiteurs!$G1624))),0)</f>
        <v>0</v>
      </c>
      <c r="C1624">
        <f>IF(OR(ISBLANK(Débiteurs!$I1624),LOWER(Débiteurs!$I1624)="chf"),IF(ISBLANK(Débiteurs!O1624),0,IF(ISBLANK(Débiteurs!$G1624),0,IF(ISNUMBER(Débiteurs!O1624),Débiteurs!O1624,Débiteurs!$G1624))),0)</f>
        <v>0</v>
      </c>
      <c r="D1624">
        <f>IF(OR(ISBLANK(Débiteurs!$I1624),LOWER(Débiteurs!$I1624)="chf"),IF(ISBLANK(Débiteurs!P1624),0,IF(ISBLANK(Débiteurs!$G1624),0,IF(ISNUMBER(Débiteurs!P1624),Débiteurs!P1624,Débiteurs!$G1624))),0)</f>
        <v>0</v>
      </c>
      <c r="E1624">
        <f>IF(OR(ISBLANK(Débiteurs!$I1624),LOWER(Débiteurs!$I1624)="chf"),IF(ISBLANK(Débiteurs!Q1624),0,IF(ISBLANK(Débiteurs!$G1624),0,IF(ISNUMBER(Débiteurs!Q1624),Débiteurs!Q1624,Débiteurs!$G1624))),0)</f>
        <v>0</v>
      </c>
      <c r="G1624">
        <f>IF(AND(NOT(ISBLANK(Débiteurs!$I1624)),LOWER(Débiteurs!$I1624)&lt;&gt;"chf"),IF(ISBLANK(Débiteurs!$N1624),0,IF(ISBLANK(Débiteurs!$N1624),0,IF(ISNUMBER(Débiteurs!$N1624),Débiteurs!$N1624,Débiteurs!$G1624))),0)</f>
        <v>0</v>
      </c>
      <c r="H1624">
        <f>IF(AND(NOT(ISBLANK(Débiteurs!$I1624)),LOWER(Débiteurs!$I1624)&lt;&gt;"chf"),IF(ISBLANK(Débiteurs!$O1624),0,IF(ISBLANK(Débiteurs!$O1624),0,IF(ISNUMBER(Débiteurs!$O1624),Débiteurs!$O1624,Débiteurs!$G1624))),0)</f>
        <v>0</v>
      </c>
      <c r="I1624">
        <f>IF(AND(NOT(ISBLANK(Débiteurs!$I1624)),LOWER(Débiteurs!$I1624)&lt;&gt;"chf"),IF(ISBLANK(Débiteurs!$P1624),0,IF(ISBLANK(Débiteurs!$P1624),0,IF(ISNUMBER(Débiteurs!$P1624),Débiteurs!$P1624,Débiteurs!$G1624))),0)</f>
        <v>0</v>
      </c>
      <c r="J1624">
        <f>IF(AND(NOT(ISBLANK(Débiteurs!$I1624)),LOWER(Débiteurs!$I1624)&lt;&gt;"chf"),IF(ISBLANK(Débiteurs!$Q1624),0,IF(ISBLANK(Débiteurs!$Q1624),0,IF(ISNUMBER(Débiteurs!$Q1624),Débiteurs!$Q1624,Débiteurs!$G1624))),0)</f>
        <v>0</v>
      </c>
    </row>
    <row r="1625" spans="2:10" x14ac:dyDescent="0.25">
      <c r="B1625">
        <f>IF(OR(ISBLANK(Débiteurs!$I1625),LOWER(Débiteurs!$I1625)="chf"),IF(ISBLANK(Débiteurs!N1625),0,IF(ISBLANK(Débiteurs!$G1625),0,IF(ISNUMBER(Débiteurs!N1625),Débiteurs!N1625,Débiteurs!$G1625))),0)</f>
        <v>0</v>
      </c>
      <c r="C1625">
        <f>IF(OR(ISBLANK(Débiteurs!$I1625),LOWER(Débiteurs!$I1625)="chf"),IF(ISBLANK(Débiteurs!O1625),0,IF(ISBLANK(Débiteurs!$G1625),0,IF(ISNUMBER(Débiteurs!O1625),Débiteurs!O1625,Débiteurs!$G1625))),0)</f>
        <v>0</v>
      </c>
      <c r="D1625">
        <f>IF(OR(ISBLANK(Débiteurs!$I1625),LOWER(Débiteurs!$I1625)="chf"),IF(ISBLANK(Débiteurs!P1625),0,IF(ISBLANK(Débiteurs!$G1625),0,IF(ISNUMBER(Débiteurs!P1625),Débiteurs!P1625,Débiteurs!$G1625))),0)</f>
        <v>0</v>
      </c>
      <c r="E1625">
        <f>IF(OR(ISBLANK(Débiteurs!$I1625),LOWER(Débiteurs!$I1625)="chf"),IF(ISBLANK(Débiteurs!Q1625),0,IF(ISBLANK(Débiteurs!$G1625),0,IF(ISNUMBER(Débiteurs!Q1625),Débiteurs!Q1625,Débiteurs!$G1625))),0)</f>
        <v>0</v>
      </c>
      <c r="G1625">
        <f>IF(AND(NOT(ISBLANK(Débiteurs!$I1625)),LOWER(Débiteurs!$I1625)&lt;&gt;"chf"),IF(ISBLANK(Débiteurs!$N1625),0,IF(ISBLANK(Débiteurs!$N1625),0,IF(ISNUMBER(Débiteurs!$N1625),Débiteurs!$N1625,Débiteurs!$G1625))),0)</f>
        <v>0</v>
      </c>
      <c r="H1625">
        <f>IF(AND(NOT(ISBLANK(Débiteurs!$I1625)),LOWER(Débiteurs!$I1625)&lt;&gt;"chf"),IF(ISBLANK(Débiteurs!$O1625),0,IF(ISBLANK(Débiteurs!$O1625),0,IF(ISNUMBER(Débiteurs!$O1625),Débiteurs!$O1625,Débiteurs!$G1625))),0)</f>
        <v>0</v>
      </c>
      <c r="I1625">
        <f>IF(AND(NOT(ISBLANK(Débiteurs!$I1625)),LOWER(Débiteurs!$I1625)&lt;&gt;"chf"),IF(ISBLANK(Débiteurs!$P1625),0,IF(ISBLANK(Débiteurs!$P1625),0,IF(ISNUMBER(Débiteurs!$P1625),Débiteurs!$P1625,Débiteurs!$G1625))),0)</f>
        <v>0</v>
      </c>
      <c r="J1625">
        <f>IF(AND(NOT(ISBLANK(Débiteurs!$I1625)),LOWER(Débiteurs!$I1625)&lt;&gt;"chf"),IF(ISBLANK(Débiteurs!$Q1625),0,IF(ISBLANK(Débiteurs!$Q1625),0,IF(ISNUMBER(Débiteurs!$Q1625),Débiteurs!$Q1625,Débiteurs!$G1625))),0)</f>
        <v>0</v>
      </c>
    </row>
    <row r="1626" spans="2:10" x14ac:dyDescent="0.25">
      <c r="B1626">
        <f>IF(OR(ISBLANK(Débiteurs!$I1626),LOWER(Débiteurs!$I1626)="chf"),IF(ISBLANK(Débiteurs!N1626),0,IF(ISBLANK(Débiteurs!$G1626),0,IF(ISNUMBER(Débiteurs!N1626),Débiteurs!N1626,Débiteurs!$G1626))),0)</f>
        <v>0</v>
      </c>
      <c r="C1626">
        <f>IF(OR(ISBLANK(Débiteurs!$I1626),LOWER(Débiteurs!$I1626)="chf"),IF(ISBLANK(Débiteurs!O1626),0,IF(ISBLANK(Débiteurs!$G1626),0,IF(ISNUMBER(Débiteurs!O1626),Débiteurs!O1626,Débiteurs!$G1626))),0)</f>
        <v>0</v>
      </c>
      <c r="D1626">
        <f>IF(OR(ISBLANK(Débiteurs!$I1626),LOWER(Débiteurs!$I1626)="chf"),IF(ISBLANK(Débiteurs!P1626),0,IF(ISBLANK(Débiteurs!$G1626),0,IF(ISNUMBER(Débiteurs!P1626),Débiteurs!P1626,Débiteurs!$G1626))),0)</f>
        <v>0</v>
      </c>
      <c r="E1626">
        <f>IF(OR(ISBLANK(Débiteurs!$I1626),LOWER(Débiteurs!$I1626)="chf"),IF(ISBLANK(Débiteurs!Q1626),0,IF(ISBLANK(Débiteurs!$G1626),0,IF(ISNUMBER(Débiteurs!Q1626),Débiteurs!Q1626,Débiteurs!$G1626))),0)</f>
        <v>0</v>
      </c>
      <c r="G1626">
        <f>IF(AND(NOT(ISBLANK(Débiteurs!$I1626)),LOWER(Débiteurs!$I1626)&lt;&gt;"chf"),IF(ISBLANK(Débiteurs!$N1626),0,IF(ISBLANK(Débiteurs!$N1626),0,IF(ISNUMBER(Débiteurs!$N1626),Débiteurs!$N1626,Débiteurs!$G1626))),0)</f>
        <v>0</v>
      </c>
      <c r="H1626">
        <f>IF(AND(NOT(ISBLANK(Débiteurs!$I1626)),LOWER(Débiteurs!$I1626)&lt;&gt;"chf"),IF(ISBLANK(Débiteurs!$O1626),0,IF(ISBLANK(Débiteurs!$O1626),0,IF(ISNUMBER(Débiteurs!$O1626),Débiteurs!$O1626,Débiteurs!$G1626))),0)</f>
        <v>0</v>
      </c>
      <c r="I1626">
        <f>IF(AND(NOT(ISBLANK(Débiteurs!$I1626)),LOWER(Débiteurs!$I1626)&lt;&gt;"chf"),IF(ISBLANK(Débiteurs!$P1626),0,IF(ISBLANK(Débiteurs!$P1626),0,IF(ISNUMBER(Débiteurs!$P1626),Débiteurs!$P1626,Débiteurs!$G1626))),0)</f>
        <v>0</v>
      </c>
      <c r="J1626">
        <f>IF(AND(NOT(ISBLANK(Débiteurs!$I1626)),LOWER(Débiteurs!$I1626)&lt;&gt;"chf"),IF(ISBLANK(Débiteurs!$Q1626),0,IF(ISBLANK(Débiteurs!$Q1626),0,IF(ISNUMBER(Débiteurs!$Q1626),Débiteurs!$Q1626,Débiteurs!$G1626))),0)</f>
        <v>0</v>
      </c>
    </row>
    <row r="1627" spans="2:10" x14ac:dyDescent="0.25">
      <c r="B1627">
        <f>IF(OR(ISBLANK(Débiteurs!$I1627),LOWER(Débiteurs!$I1627)="chf"),IF(ISBLANK(Débiteurs!N1627),0,IF(ISBLANK(Débiteurs!$G1627),0,IF(ISNUMBER(Débiteurs!N1627),Débiteurs!N1627,Débiteurs!$G1627))),0)</f>
        <v>0</v>
      </c>
      <c r="C1627">
        <f>IF(OR(ISBLANK(Débiteurs!$I1627),LOWER(Débiteurs!$I1627)="chf"),IF(ISBLANK(Débiteurs!O1627),0,IF(ISBLANK(Débiteurs!$G1627),0,IF(ISNUMBER(Débiteurs!O1627),Débiteurs!O1627,Débiteurs!$G1627))),0)</f>
        <v>0</v>
      </c>
      <c r="D1627">
        <f>IF(OR(ISBLANK(Débiteurs!$I1627),LOWER(Débiteurs!$I1627)="chf"),IF(ISBLANK(Débiteurs!P1627),0,IF(ISBLANK(Débiteurs!$G1627),0,IF(ISNUMBER(Débiteurs!P1627),Débiteurs!P1627,Débiteurs!$G1627))),0)</f>
        <v>0</v>
      </c>
      <c r="E1627">
        <f>IF(OR(ISBLANK(Débiteurs!$I1627),LOWER(Débiteurs!$I1627)="chf"),IF(ISBLANK(Débiteurs!Q1627),0,IF(ISBLANK(Débiteurs!$G1627),0,IF(ISNUMBER(Débiteurs!Q1627),Débiteurs!Q1627,Débiteurs!$G1627))),0)</f>
        <v>0</v>
      </c>
      <c r="G1627">
        <f>IF(AND(NOT(ISBLANK(Débiteurs!$I1627)),LOWER(Débiteurs!$I1627)&lt;&gt;"chf"),IF(ISBLANK(Débiteurs!$N1627),0,IF(ISBLANK(Débiteurs!$N1627),0,IF(ISNUMBER(Débiteurs!$N1627),Débiteurs!$N1627,Débiteurs!$G1627))),0)</f>
        <v>0</v>
      </c>
      <c r="H1627">
        <f>IF(AND(NOT(ISBLANK(Débiteurs!$I1627)),LOWER(Débiteurs!$I1627)&lt;&gt;"chf"),IF(ISBLANK(Débiteurs!$O1627),0,IF(ISBLANK(Débiteurs!$O1627),0,IF(ISNUMBER(Débiteurs!$O1627),Débiteurs!$O1627,Débiteurs!$G1627))),0)</f>
        <v>0</v>
      </c>
      <c r="I1627">
        <f>IF(AND(NOT(ISBLANK(Débiteurs!$I1627)),LOWER(Débiteurs!$I1627)&lt;&gt;"chf"),IF(ISBLANK(Débiteurs!$P1627),0,IF(ISBLANK(Débiteurs!$P1627),0,IF(ISNUMBER(Débiteurs!$P1627),Débiteurs!$P1627,Débiteurs!$G1627))),0)</f>
        <v>0</v>
      </c>
      <c r="J1627">
        <f>IF(AND(NOT(ISBLANK(Débiteurs!$I1627)),LOWER(Débiteurs!$I1627)&lt;&gt;"chf"),IF(ISBLANK(Débiteurs!$Q1627),0,IF(ISBLANK(Débiteurs!$Q1627),0,IF(ISNUMBER(Débiteurs!$Q1627),Débiteurs!$Q1627,Débiteurs!$G1627))),0)</f>
        <v>0</v>
      </c>
    </row>
    <row r="1628" spans="2:10" x14ac:dyDescent="0.25">
      <c r="B1628">
        <f>IF(OR(ISBLANK(Débiteurs!$I1628),LOWER(Débiteurs!$I1628)="chf"),IF(ISBLANK(Débiteurs!N1628),0,IF(ISBLANK(Débiteurs!$G1628),0,IF(ISNUMBER(Débiteurs!N1628),Débiteurs!N1628,Débiteurs!$G1628))),0)</f>
        <v>0</v>
      </c>
      <c r="C1628">
        <f>IF(OR(ISBLANK(Débiteurs!$I1628),LOWER(Débiteurs!$I1628)="chf"),IF(ISBLANK(Débiteurs!O1628),0,IF(ISBLANK(Débiteurs!$G1628),0,IF(ISNUMBER(Débiteurs!O1628),Débiteurs!O1628,Débiteurs!$G1628))),0)</f>
        <v>0</v>
      </c>
      <c r="D1628">
        <f>IF(OR(ISBLANK(Débiteurs!$I1628),LOWER(Débiteurs!$I1628)="chf"),IF(ISBLANK(Débiteurs!P1628),0,IF(ISBLANK(Débiteurs!$G1628),0,IF(ISNUMBER(Débiteurs!P1628),Débiteurs!P1628,Débiteurs!$G1628))),0)</f>
        <v>0</v>
      </c>
      <c r="E1628">
        <f>IF(OR(ISBLANK(Débiteurs!$I1628),LOWER(Débiteurs!$I1628)="chf"),IF(ISBLANK(Débiteurs!Q1628),0,IF(ISBLANK(Débiteurs!$G1628),0,IF(ISNUMBER(Débiteurs!Q1628),Débiteurs!Q1628,Débiteurs!$G1628))),0)</f>
        <v>0</v>
      </c>
      <c r="G1628">
        <f>IF(AND(NOT(ISBLANK(Débiteurs!$I1628)),LOWER(Débiteurs!$I1628)&lt;&gt;"chf"),IF(ISBLANK(Débiteurs!$N1628),0,IF(ISBLANK(Débiteurs!$N1628),0,IF(ISNUMBER(Débiteurs!$N1628),Débiteurs!$N1628,Débiteurs!$G1628))),0)</f>
        <v>0</v>
      </c>
      <c r="H1628">
        <f>IF(AND(NOT(ISBLANK(Débiteurs!$I1628)),LOWER(Débiteurs!$I1628)&lt;&gt;"chf"),IF(ISBLANK(Débiteurs!$O1628),0,IF(ISBLANK(Débiteurs!$O1628),0,IF(ISNUMBER(Débiteurs!$O1628),Débiteurs!$O1628,Débiteurs!$G1628))),0)</f>
        <v>0</v>
      </c>
      <c r="I1628">
        <f>IF(AND(NOT(ISBLANK(Débiteurs!$I1628)),LOWER(Débiteurs!$I1628)&lt;&gt;"chf"),IF(ISBLANK(Débiteurs!$P1628),0,IF(ISBLANK(Débiteurs!$P1628),0,IF(ISNUMBER(Débiteurs!$P1628),Débiteurs!$P1628,Débiteurs!$G1628))),0)</f>
        <v>0</v>
      </c>
      <c r="J1628">
        <f>IF(AND(NOT(ISBLANK(Débiteurs!$I1628)),LOWER(Débiteurs!$I1628)&lt;&gt;"chf"),IF(ISBLANK(Débiteurs!$Q1628),0,IF(ISBLANK(Débiteurs!$Q1628),0,IF(ISNUMBER(Débiteurs!$Q1628),Débiteurs!$Q1628,Débiteurs!$G1628))),0)</f>
        <v>0</v>
      </c>
    </row>
    <row r="1629" spans="2:10" x14ac:dyDescent="0.25">
      <c r="B1629">
        <f>IF(OR(ISBLANK(Débiteurs!$I1629),LOWER(Débiteurs!$I1629)="chf"),IF(ISBLANK(Débiteurs!N1629),0,IF(ISBLANK(Débiteurs!$G1629),0,IF(ISNUMBER(Débiteurs!N1629),Débiteurs!N1629,Débiteurs!$G1629))),0)</f>
        <v>0</v>
      </c>
      <c r="C1629">
        <f>IF(OR(ISBLANK(Débiteurs!$I1629),LOWER(Débiteurs!$I1629)="chf"),IF(ISBLANK(Débiteurs!O1629),0,IF(ISBLANK(Débiteurs!$G1629),0,IF(ISNUMBER(Débiteurs!O1629),Débiteurs!O1629,Débiteurs!$G1629))),0)</f>
        <v>0</v>
      </c>
      <c r="D1629">
        <f>IF(OR(ISBLANK(Débiteurs!$I1629),LOWER(Débiteurs!$I1629)="chf"),IF(ISBLANK(Débiteurs!P1629),0,IF(ISBLANK(Débiteurs!$G1629),0,IF(ISNUMBER(Débiteurs!P1629),Débiteurs!P1629,Débiteurs!$G1629))),0)</f>
        <v>0</v>
      </c>
      <c r="E1629">
        <f>IF(OR(ISBLANK(Débiteurs!$I1629),LOWER(Débiteurs!$I1629)="chf"),IF(ISBLANK(Débiteurs!Q1629),0,IF(ISBLANK(Débiteurs!$G1629),0,IF(ISNUMBER(Débiteurs!Q1629),Débiteurs!Q1629,Débiteurs!$G1629))),0)</f>
        <v>0</v>
      </c>
      <c r="G1629">
        <f>IF(AND(NOT(ISBLANK(Débiteurs!$I1629)),LOWER(Débiteurs!$I1629)&lt;&gt;"chf"),IF(ISBLANK(Débiteurs!$N1629),0,IF(ISBLANK(Débiteurs!$N1629),0,IF(ISNUMBER(Débiteurs!$N1629),Débiteurs!$N1629,Débiteurs!$G1629))),0)</f>
        <v>0</v>
      </c>
      <c r="H1629">
        <f>IF(AND(NOT(ISBLANK(Débiteurs!$I1629)),LOWER(Débiteurs!$I1629)&lt;&gt;"chf"),IF(ISBLANK(Débiteurs!$O1629),0,IF(ISBLANK(Débiteurs!$O1629),0,IF(ISNUMBER(Débiteurs!$O1629),Débiteurs!$O1629,Débiteurs!$G1629))),0)</f>
        <v>0</v>
      </c>
      <c r="I1629">
        <f>IF(AND(NOT(ISBLANK(Débiteurs!$I1629)),LOWER(Débiteurs!$I1629)&lt;&gt;"chf"),IF(ISBLANK(Débiteurs!$P1629),0,IF(ISBLANK(Débiteurs!$P1629),0,IF(ISNUMBER(Débiteurs!$P1629),Débiteurs!$P1629,Débiteurs!$G1629))),0)</f>
        <v>0</v>
      </c>
      <c r="J1629">
        <f>IF(AND(NOT(ISBLANK(Débiteurs!$I1629)),LOWER(Débiteurs!$I1629)&lt;&gt;"chf"),IF(ISBLANK(Débiteurs!$Q1629),0,IF(ISBLANK(Débiteurs!$Q1629),0,IF(ISNUMBER(Débiteurs!$Q1629),Débiteurs!$Q1629,Débiteurs!$G1629))),0)</f>
        <v>0</v>
      </c>
    </row>
    <row r="1630" spans="2:10" x14ac:dyDescent="0.25">
      <c r="B1630">
        <f>IF(OR(ISBLANK(Débiteurs!$I1630),LOWER(Débiteurs!$I1630)="chf"),IF(ISBLANK(Débiteurs!N1630),0,IF(ISBLANK(Débiteurs!$G1630),0,IF(ISNUMBER(Débiteurs!N1630),Débiteurs!N1630,Débiteurs!$G1630))),0)</f>
        <v>0</v>
      </c>
      <c r="C1630">
        <f>IF(OR(ISBLANK(Débiteurs!$I1630),LOWER(Débiteurs!$I1630)="chf"),IF(ISBLANK(Débiteurs!O1630),0,IF(ISBLANK(Débiteurs!$G1630),0,IF(ISNUMBER(Débiteurs!O1630),Débiteurs!O1630,Débiteurs!$G1630))),0)</f>
        <v>0</v>
      </c>
      <c r="D1630">
        <f>IF(OR(ISBLANK(Débiteurs!$I1630),LOWER(Débiteurs!$I1630)="chf"),IF(ISBLANK(Débiteurs!P1630),0,IF(ISBLANK(Débiteurs!$G1630),0,IF(ISNUMBER(Débiteurs!P1630),Débiteurs!P1630,Débiteurs!$G1630))),0)</f>
        <v>0</v>
      </c>
      <c r="E1630">
        <f>IF(OR(ISBLANK(Débiteurs!$I1630),LOWER(Débiteurs!$I1630)="chf"),IF(ISBLANK(Débiteurs!Q1630),0,IF(ISBLANK(Débiteurs!$G1630),0,IF(ISNUMBER(Débiteurs!Q1630),Débiteurs!Q1630,Débiteurs!$G1630))),0)</f>
        <v>0</v>
      </c>
      <c r="G1630">
        <f>IF(AND(NOT(ISBLANK(Débiteurs!$I1630)),LOWER(Débiteurs!$I1630)&lt;&gt;"chf"),IF(ISBLANK(Débiteurs!$N1630),0,IF(ISBLANK(Débiteurs!$N1630),0,IF(ISNUMBER(Débiteurs!$N1630),Débiteurs!$N1630,Débiteurs!$G1630))),0)</f>
        <v>0</v>
      </c>
      <c r="H1630">
        <f>IF(AND(NOT(ISBLANK(Débiteurs!$I1630)),LOWER(Débiteurs!$I1630)&lt;&gt;"chf"),IF(ISBLANK(Débiteurs!$O1630),0,IF(ISBLANK(Débiteurs!$O1630),0,IF(ISNUMBER(Débiteurs!$O1630),Débiteurs!$O1630,Débiteurs!$G1630))),0)</f>
        <v>0</v>
      </c>
      <c r="I1630">
        <f>IF(AND(NOT(ISBLANK(Débiteurs!$I1630)),LOWER(Débiteurs!$I1630)&lt;&gt;"chf"),IF(ISBLANK(Débiteurs!$P1630),0,IF(ISBLANK(Débiteurs!$P1630),0,IF(ISNUMBER(Débiteurs!$P1630),Débiteurs!$P1630,Débiteurs!$G1630))),0)</f>
        <v>0</v>
      </c>
      <c r="J1630">
        <f>IF(AND(NOT(ISBLANK(Débiteurs!$I1630)),LOWER(Débiteurs!$I1630)&lt;&gt;"chf"),IF(ISBLANK(Débiteurs!$Q1630),0,IF(ISBLANK(Débiteurs!$Q1630),0,IF(ISNUMBER(Débiteurs!$Q1630),Débiteurs!$Q1630,Débiteurs!$G1630))),0)</f>
        <v>0</v>
      </c>
    </row>
    <row r="1631" spans="2:10" x14ac:dyDescent="0.25">
      <c r="B1631">
        <f>IF(OR(ISBLANK(Débiteurs!$I1631),LOWER(Débiteurs!$I1631)="chf"),IF(ISBLANK(Débiteurs!N1631),0,IF(ISBLANK(Débiteurs!$G1631),0,IF(ISNUMBER(Débiteurs!N1631),Débiteurs!N1631,Débiteurs!$G1631))),0)</f>
        <v>0</v>
      </c>
      <c r="C1631">
        <f>IF(OR(ISBLANK(Débiteurs!$I1631),LOWER(Débiteurs!$I1631)="chf"),IF(ISBLANK(Débiteurs!O1631),0,IF(ISBLANK(Débiteurs!$G1631),0,IF(ISNUMBER(Débiteurs!O1631),Débiteurs!O1631,Débiteurs!$G1631))),0)</f>
        <v>0</v>
      </c>
      <c r="D1631">
        <f>IF(OR(ISBLANK(Débiteurs!$I1631),LOWER(Débiteurs!$I1631)="chf"),IF(ISBLANK(Débiteurs!P1631),0,IF(ISBLANK(Débiteurs!$G1631),0,IF(ISNUMBER(Débiteurs!P1631),Débiteurs!P1631,Débiteurs!$G1631))),0)</f>
        <v>0</v>
      </c>
      <c r="E1631">
        <f>IF(OR(ISBLANK(Débiteurs!$I1631),LOWER(Débiteurs!$I1631)="chf"),IF(ISBLANK(Débiteurs!Q1631),0,IF(ISBLANK(Débiteurs!$G1631),0,IF(ISNUMBER(Débiteurs!Q1631),Débiteurs!Q1631,Débiteurs!$G1631))),0)</f>
        <v>0</v>
      </c>
      <c r="G1631">
        <f>IF(AND(NOT(ISBLANK(Débiteurs!$I1631)),LOWER(Débiteurs!$I1631)&lt;&gt;"chf"),IF(ISBLANK(Débiteurs!$N1631),0,IF(ISBLANK(Débiteurs!$N1631),0,IF(ISNUMBER(Débiteurs!$N1631),Débiteurs!$N1631,Débiteurs!$G1631))),0)</f>
        <v>0</v>
      </c>
      <c r="H1631">
        <f>IF(AND(NOT(ISBLANK(Débiteurs!$I1631)),LOWER(Débiteurs!$I1631)&lt;&gt;"chf"),IF(ISBLANK(Débiteurs!$O1631),0,IF(ISBLANK(Débiteurs!$O1631),0,IF(ISNUMBER(Débiteurs!$O1631),Débiteurs!$O1631,Débiteurs!$G1631))),0)</f>
        <v>0</v>
      </c>
      <c r="I1631">
        <f>IF(AND(NOT(ISBLANK(Débiteurs!$I1631)),LOWER(Débiteurs!$I1631)&lt;&gt;"chf"),IF(ISBLANK(Débiteurs!$P1631),0,IF(ISBLANK(Débiteurs!$P1631),0,IF(ISNUMBER(Débiteurs!$P1631),Débiteurs!$P1631,Débiteurs!$G1631))),0)</f>
        <v>0</v>
      </c>
      <c r="J1631">
        <f>IF(AND(NOT(ISBLANK(Débiteurs!$I1631)),LOWER(Débiteurs!$I1631)&lt;&gt;"chf"),IF(ISBLANK(Débiteurs!$Q1631),0,IF(ISBLANK(Débiteurs!$Q1631),0,IF(ISNUMBER(Débiteurs!$Q1631),Débiteurs!$Q1631,Débiteurs!$G1631))),0)</f>
        <v>0</v>
      </c>
    </row>
    <row r="1632" spans="2:10" x14ac:dyDescent="0.25">
      <c r="B1632">
        <f>IF(OR(ISBLANK(Débiteurs!$I1632),LOWER(Débiteurs!$I1632)="chf"),IF(ISBLANK(Débiteurs!N1632),0,IF(ISBLANK(Débiteurs!$G1632),0,IF(ISNUMBER(Débiteurs!N1632),Débiteurs!N1632,Débiteurs!$G1632))),0)</f>
        <v>0</v>
      </c>
      <c r="C1632">
        <f>IF(OR(ISBLANK(Débiteurs!$I1632),LOWER(Débiteurs!$I1632)="chf"),IF(ISBLANK(Débiteurs!O1632),0,IF(ISBLANK(Débiteurs!$G1632),0,IF(ISNUMBER(Débiteurs!O1632),Débiteurs!O1632,Débiteurs!$G1632))),0)</f>
        <v>0</v>
      </c>
      <c r="D1632">
        <f>IF(OR(ISBLANK(Débiteurs!$I1632),LOWER(Débiteurs!$I1632)="chf"),IF(ISBLANK(Débiteurs!P1632),0,IF(ISBLANK(Débiteurs!$G1632),0,IF(ISNUMBER(Débiteurs!P1632),Débiteurs!P1632,Débiteurs!$G1632))),0)</f>
        <v>0</v>
      </c>
      <c r="E1632">
        <f>IF(OR(ISBLANK(Débiteurs!$I1632),LOWER(Débiteurs!$I1632)="chf"),IF(ISBLANK(Débiteurs!Q1632),0,IF(ISBLANK(Débiteurs!$G1632),0,IF(ISNUMBER(Débiteurs!Q1632),Débiteurs!Q1632,Débiteurs!$G1632))),0)</f>
        <v>0</v>
      </c>
      <c r="G1632">
        <f>IF(AND(NOT(ISBLANK(Débiteurs!$I1632)),LOWER(Débiteurs!$I1632)&lt;&gt;"chf"),IF(ISBLANK(Débiteurs!$N1632),0,IF(ISBLANK(Débiteurs!$N1632),0,IF(ISNUMBER(Débiteurs!$N1632),Débiteurs!$N1632,Débiteurs!$G1632))),0)</f>
        <v>0</v>
      </c>
      <c r="H1632">
        <f>IF(AND(NOT(ISBLANK(Débiteurs!$I1632)),LOWER(Débiteurs!$I1632)&lt;&gt;"chf"),IF(ISBLANK(Débiteurs!$O1632),0,IF(ISBLANK(Débiteurs!$O1632),0,IF(ISNUMBER(Débiteurs!$O1632),Débiteurs!$O1632,Débiteurs!$G1632))),0)</f>
        <v>0</v>
      </c>
      <c r="I1632">
        <f>IF(AND(NOT(ISBLANK(Débiteurs!$I1632)),LOWER(Débiteurs!$I1632)&lt;&gt;"chf"),IF(ISBLANK(Débiteurs!$P1632),0,IF(ISBLANK(Débiteurs!$P1632),0,IF(ISNUMBER(Débiteurs!$P1632),Débiteurs!$P1632,Débiteurs!$G1632))),0)</f>
        <v>0</v>
      </c>
      <c r="J1632">
        <f>IF(AND(NOT(ISBLANK(Débiteurs!$I1632)),LOWER(Débiteurs!$I1632)&lt;&gt;"chf"),IF(ISBLANK(Débiteurs!$Q1632),0,IF(ISBLANK(Débiteurs!$Q1632),0,IF(ISNUMBER(Débiteurs!$Q1632),Débiteurs!$Q1632,Débiteurs!$G1632))),0)</f>
        <v>0</v>
      </c>
    </row>
    <row r="1633" spans="2:10" x14ac:dyDescent="0.25">
      <c r="B1633">
        <f>IF(OR(ISBLANK(Débiteurs!$I1633),LOWER(Débiteurs!$I1633)="chf"),IF(ISBLANK(Débiteurs!N1633),0,IF(ISBLANK(Débiteurs!$G1633),0,IF(ISNUMBER(Débiteurs!N1633),Débiteurs!N1633,Débiteurs!$G1633))),0)</f>
        <v>0</v>
      </c>
      <c r="C1633">
        <f>IF(OR(ISBLANK(Débiteurs!$I1633),LOWER(Débiteurs!$I1633)="chf"),IF(ISBLANK(Débiteurs!O1633),0,IF(ISBLANK(Débiteurs!$G1633),0,IF(ISNUMBER(Débiteurs!O1633),Débiteurs!O1633,Débiteurs!$G1633))),0)</f>
        <v>0</v>
      </c>
      <c r="D1633">
        <f>IF(OR(ISBLANK(Débiteurs!$I1633),LOWER(Débiteurs!$I1633)="chf"),IF(ISBLANK(Débiteurs!P1633),0,IF(ISBLANK(Débiteurs!$G1633),0,IF(ISNUMBER(Débiteurs!P1633),Débiteurs!P1633,Débiteurs!$G1633))),0)</f>
        <v>0</v>
      </c>
      <c r="E1633">
        <f>IF(OR(ISBLANK(Débiteurs!$I1633),LOWER(Débiteurs!$I1633)="chf"),IF(ISBLANK(Débiteurs!Q1633),0,IF(ISBLANK(Débiteurs!$G1633),0,IF(ISNUMBER(Débiteurs!Q1633),Débiteurs!Q1633,Débiteurs!$G1633))),0)</f>
        <v>0</v>
      </c>
      <c r="G1633">
        <f>IF(AND(NOT(ISBLANK(Débiteurs!$I1633)),LOWER(Débiteurs!$I1633)&lt;&gt;"chf"),IF(ISBLANK(Débiteurs!$N1633),0,IF(ISBLANK(Débiteurs!$N1633),0,IF(ISNUMBER(Débiteurs!$N1633),Débiteurs!$N1633,Débiteurs!$G1633))),0)</f>
        <v>0</v>
      </c>
      <c r="H1633">
        <f>IF(AND(NOT(ISBLANK(Débiteurs!$I1633)),LOWER(Débiteurs!$I1633)&lt;&gt;"chf"),IF(ISBLANK(Débiteurs!$O1633),0,IF(ISBLANK(Débiteurs!$O1633),0,IF(ISNUMBER(Débiteurs!$O1633),Débiteurs!$O1633,Débiteurs!$G1633))),0)</f>
        <v>0</v>
      </c>
      <c r="I1633">
        <f>IF(AND(NOT(ISBLANK(Débiteurs!$I1633)),LOWER(Débiteurs!$I1633)&lt;&gt;"chf"),IF(ISBLANK(Débiteurs!$P1633),0,IF(ISBLANK(Débiteurs!$P1633),0,IF(ISNUMBER(Débiteurs!$P1633),Débiteurs!$P1633,Débiteurs!$G1633))),0)</f>
        <v>0</v>
      </c>
      <c r="J1633">
        <f>IF(AND(NOT(ISBLANK(Débiteurs!$I1633)),LOWER(Débiteurs!$I1633)&lt;&gt;"chf"),IF(ISBLANK(Débiteurs!$Q1633),0,IF(ISBLANK(Débiteurs!$Q1633),0,IF(ISNUMBER(Débiteurs!$Q1633),Débiteurs!$Q1633,Débiteurs!$G1633))),0)</f>
        <v>0</v>
      </c>
    </row>
    <row r="1634" spans="2:10" x14ac:dyDescent="0.25">
      <c r="B1634">
        <f>IF(OR(ISBLANK(Débiteurs!$I1634),LOWER(Débiteurs!$I1634)="chf"),IF(ISBLANK(Débiteurs!N1634),0,IF(ISBLANK(Débiteurs!$G1634),0,IF(ISNUMBER(Débiteurs!N1634),Débiteurs!N1634,Débiteurs!$G1634))),0)</f>
        <v>0</v>
      </c>
      <c r="C1634">
        <f>IF(OR(ISBLANK(Débiteurs!$I1634),LOWER(Débiteurs!$I1634)="chf"),IF(ISBLANK(Débiteurs!O1634),0,IF(ISBLANK(Débiteurs!$G1634),0,IF(ISNUMBER(Débiteurs!O1634),Débiteurs!O1634,Débiteurs!$G1634))),0)</f>
        <v>0</v>
      </c>
      <c r="D1634">
        <f>IF(OR(ISBLANK(Débiteurs!$I1634),LOWER(Débiteurs!$I1634)="chf"),IF(ISBLANK(Débiteurs!P1634),0,IF(ISBLANK(Débiteurs!$G1634),0,IF(ISNUMBER(Débiteurs!P1634),Débiteurs!P1634,Débiteurs!$G1634))),0)</f>
        <v>0</v>
      </c>
      <c r="E1634">
        <f>IF(OR(ISBLANK(Débiteurs!$I1634),LOWER(Débiteurs!$I1634)="chf"),IF(ISBLANK(Débiteurs!Q1634),0,IF(ISBLANK(Débiteurs!$G1634),0,IF(ISNUMBER(Débiteurs!Q1634),Débiteurs!Q1634,Débiteurs!$G1634))),0)</f>
        <v>0</v>
      </c>
      <c r="G1634">
        <f>IF(AND(NOT(ISBLANK(Débiteurs!$I1634)),LOWER(Débiteurs!$I1634)&lt;&gt;"chf"),IF(ISBLANK(Débiteurs!$N1634),0,IF(ISBLANK(Débiteurs!$N1634),0,IF(ISNUMBER(Débiteurs!$N1634),Débiteurs!$N1634,Débiteurs!$G1634))),0)</f>
        <v>0</v>
      </c>
      <c r="H1634">
        <f>IF(AND(NOT(ISBLANK(Débiteurs!$I1634)),LOWER(Débiteurs!$I1634)&lt;&gt;"chf"),IF(ISBLANK(Débiteurs!$O1634),0,IF(ISBLANK(Débiteurs!$O1634),0,IF(ISNUMBER(Débiteurs!$O1634),Débiteurs!$O1634,Débiteurs!$G1634))),0)</f>
        <v>0</v>
      </c>
      <c r="I1634">
        <f>IF(AND(NOT(ISBLANK(Débiteurs!$I1634)),LOWER(Débiteurs!$I1634)&lt;&gt;"chf"),IF(ISBLANK(Débiteurs!$P1634),0,IF(ISBLANK(Débiteurs!$P1634),0,IF(ISNUMBER(Débiteurs!$P1634),Débiteurs!$P1634,Débiteurs!$G1634))),0)</f>
        <v>0</v>
      </c>
      <c r="J1634">
        <f>IF(AND(NOT(ISBLANK(Débiteurs!$I1634)),LOWER(Débiteurs!$I1634)&lt;&gt;"chf"),IF(ISBLANK(Débiteurs!$Q1634),0,IF(ISBLANK(Débiteurs!$Q1634),0,IF(ISNUMBER(Débiteurs!$Q1634),Débiteurs!$Q1634,Débiteurs!$G1634))),0)</f>
        <v>0</v>
      </c>
    </row>
    <row r="1635" spans="2:10" x14ac:dyDescent="0.25">
      <c r="B1635">
        <f>IF(OR(ISBLANK(Débiteurs!$I1635),LOWER(Débiteurs!$I1635)="chf"),IF(ISBLANK(Débiteurs!N1635),0,IF(ISBLANK(Débiteurs!$G1635),0,IF(ISNUMBER(Débiteurs!N1635),Débiteurs!N1635,Débiteurs!$G1635))),0)</f>
        <v>0</v>
      </c>
      <c r="C1635">
        <f>IF(OR(ISBLANK(Débiteurs!$I1635),LOWER(Débiteurs!$I1635)="chf"),IF(ISBLANK(Débiteurs!O1635),0,IF(ISBLANK(Débiteurs!$G1635),0,IF(ISNUMBER(Débiteurs!O1635),Débiteurs!O1635,Débiteurs!$G1635))),0)</f>
        <v>0</v>
      </c>
      <c r="D1635">
        <f>IF(OR(ISBLANK(Débiteurs!$I1635),LOWER(Débiteurs!$I1635)="chf"),IF(ISBLANK(Débiteurs!P1635),0,IF(ISBLANK(Débiteurs!$G1635),0,IF(ISNUMBER(Débiteurs!P1635),Débiteurs!P1635,Débiteurs!$G1635))),0)</f>
        <v>0</v>
      </c>
      <c r="E1635">
        <f>IF(OR(ISBLANK(Débiteurs!$I1635),LOWER(Débiteurs!$I1635)="chf"),IF(ISBLANK(Débiteurs!Q1635),0,IF(ISBLANK(Débiteurs!$G1635),0,IF(ISNUMBER(Débiteurs!Q1635),Débiteurs!Q1635,Débiteurs!$G1635))),0)</f>
        <v>0</v>
      </c>
      <c r="G1635">
        <f>IF(AND(NOT(ISBLANK(Débiteurs!$I1635)),LOWER(Débiteurs!$I1635)&lt;&gt;"chf"),IF(ISBLANK(Débiteurs!$N1635),0,IF(ISBLANK(Débiteurs!$N1635),0,IF(ISNUMBER(Débiteurs!$N1635),Débiteurs!$N1635,Débiteurs!$G1635))),0)</f>
        <v>0</v>
      </c>
      <c r="H1635">
        <f>IF(AND(NOT(ISBLANK(Débiteurs!$I1635)),LOWER(Débiteurs!$I1635)&lt;&gt;"chf"),IF(ISBLANK(Débiteurs!$O1635),0,IF(ISBLANK(Débiteurs!$O1635),0,IF(ISNUMBER(Débiteurs!$O1635),Débiteurs!$O1635,Débiteurs!$G1635))),0)</f>
        <v>0</v>
      </c>
      <c r="I1635">
        <f>IF(AND(NOT(ISBLANK(Débiteurs!$I1635)),LOWER(Débiteurs!$I1635)&lt;&gt;"chf"),IF(ISBLANK(Débiteurs!$P1635),0,IF(ISBLANK(Débiteurs!$P1635),0,IF(ISNUMBER(Débiteurs!$P1635),Débiteurs!$P1635,Débiteurs!$G1635))),0)</f>
        <v>0</v>
      </c>
      <c r="J1635">
        <f>IF(AND(NOT(ISBLANK(Débiteurs!$I1635)),LOWER(Débiteurs!$I1635)&lt;&gt;"chf"),IF(ISBLANK(Débiteurs!$Q1635),0,IF(ISBLANK(Débiteurs!$Q1635),0,IF(ISNUMBER(Débiteurs!$Q1635),Débiteurs!$Q1635,Débiteurs!$G1635))),0)</f>
        <v>0</v>
      </c>
    </row>
    <row r="1636" spans="2:10" x14ac:dyDescent="0.25">
      <c r="B1636">
        <f>IF(OR(ISBLANK(Débiteurs!$I1636),LOWER(Débiteurs!$I1636)="chf"),IF(ISBLANK(Débiteurs!N1636),0,IF(ISBLANK(Débiteurs!$G1636),0,IF(ISNUMBER(Débiteurs!N1636),Débiteurs!N1636,Débiteurs!$G1636))),0)</f>
        <v>0</v>
      </c>
      <c r="C1636">
        <f>IF(OR(ISBLANK(Débiteurs!$I1636),LOWER(Débiteurs!$I1636)="chf"),IF(ISBLANK(Débiteurs!O1636),0,IF(ISBLANK(Débiteurs!$G1636),0,IF(ISNUMBER(Débiteurs!O1636),Débiteurs!O1636,Débiteurs!$G1636))),0)</f>
        <v>0</v>
      </c>
      <c r="D1636">
        <f>IF(OR(ISBLANK(Débiteurs!$I1636),LOWER(Débiteurs!$I1636)="chf"),IF(ISBLANK(Débiteurs!P1636),0,IF(ISBLANK(Débiteurs!$G1636),0,IF(ISNUMBER(Débiteurs!P1636),Débiteurs!P1636,Débiteurs!$G1636))),0)</f>
        <v>0</v>
      </c>
      <c r="E1636">
        <f>IF(OR(ISBLANK(Débiteurs!$I1636),LOWER(Débiteurs!$I1636)="chf"),IF(ISBLANK(Débiteurs!Q1636),0,IF(ISBLANK(Débiteurs!$G1636),0,IF(ISNUMBER(Débiteurs!Q1636),Débiteurs!Q1636,Débiteurs!$G1636))),0)</f>
        <v>0</v>
      </c>
      <c r="G1636">
        <f>IF(AND(NOT(ISBLANK(Débiteurs!$I1636)),LOWER(Débiteurs!$I1636)&lt;&gt;"chf"),IF(ISBLANK(Débiteurs!$N1636),0,IF(ISBLANK(Débiteurs!$N1636),0,IF(ISNUMBER(Débiteurs!$N1636),Débiteurs!$N1636,Débiteurs!$G1636))),0)</f>
        <v>0</v>
      </c>
      <c r="H1636">
        <f>IF(AND(NOT(ISBLANK(Débiteurs!$I1636)),LOWER(Débiteurs!$I1636)&lt;&gt;"chf"),IF(ISBLANK(Débiteurs!$O1636),0,IF(ISBLANK(Débiteurs!$O1636),0,IF(ISNUMBER(Débiteurs!$O1636),Débiteurs!$O1636,Débiteurs!$G1636))),0)</f>
        <v>0</v>
      </c>
      <c r="I1636">
        <f>IF(AND(NOT(ISBLANK(Débiteurs!$I1636)),LOWER(Débiteurs!$I1636)&lt;&gt;"chf"),IF(ISBLANK(Débiteurs!$P1636),0,IF(ISBLANK(Débiteurs!$P1636),0,IF(ISNUMBER(Débiteurs!$P1636),Débiteurs!$P1636,Débiteurs!$G1636))),0)</f>
        <v>0</v>
      </c>
      <c r="J1636">
        <f>IF(AND(NOT(ISBLANK(Débiteurs!$I1636)),LOWER(Débiteurs!$I1636)&lt;&gt;"chf"),IF(ISBLANK(Débiteurs!$Q1636),0,IF(ISBLANK(Débiteurs!$Q1636),0,IF(ISNUMBER(Débiteurs!$Q1636),Débiteurs!$Q1636,Débiteurs!$G1636))),0)</f>
        <v>0</v>
      </c>
    </row>
    <row r="1637" spans="2:10" x14ac:dyDescent="0.25">
      <c r="B1637">
        <f>IF(OR(ISBLANK(Débiteurs!$I1637),LOWER(Débiteurs!$I1637)="chf"),IF(ISBLANK(Débiteurs!N1637),0,IF(ISBLANK(Débiteurs!$G1637),0,IF(ISNUMBER(Débiteurs!N1637),Débiteurs!N1637,Débiteurs!$G1637))),0)</f>
        <v>0</v>
      </c>
      <c r="C1637">
        <f>IF(OR(ISBLANK(Débiteurs!$I1637),LOWER(Débiteurs!$I1637)="chf"),IF(ISBLANK(Débiteurs!O1637),0,IF(ISBLANK(Débiteurs!$G1637),0,IF(ISNUMBER(Débiteurs!O1637),Débiteurs!O1637,Débiteurs!$G1637))),0)</f>
        <v>0</v>
      </c>
      <c r="D1637">
        <f>IF(OR(ISBLANK(Débiteurs!$I1637),LOWER(Débiteurs!$I1637)="chf"),IF(ISBLANK(Débiteurs!P1637),0,IF(ISBLANK(Débiteurs!$G1637),0,IF(ISNUMBER(Débiteurs!P1637),Débiteurs!P1637,Débiteurs!$G1637))),0)</f>
        <v>0</v>
      </c>
      <c r="E1637">
        <f>IF(OR(ISBLANK(Débiteurs!$I1637),LOWER(Débiteurs!$I1637)="chf"),IF(ISBLANK(Débiteurs!Q1637),0,IF(ISBLANK(Débiteurs!$G1637),0,IF(ISNUMBER(Débiteurs!Q1637),Débiteurs!Q1637,Débiteurs!$G1637))),0)</f>
        <v>0</v>
      </c>
      <c r="G1637">
        <f>IF(AND(NOT(ISBLANK(Débiteurs!$I1637)),LOWER(Débiteurs!$I1637)&lt;&gt;"chf"),IF(ISBLANK(Débiteurs!$N1637),0,IF(ISBLANK(Débiteurs!$N1637),0,IF(ISNUMBER(Débiteurs!$N1637),Débiteurs!$N1637,Débiteurs!$G1637))),0)</f>
        <v>0</v>
      </c>
      <c r="H1637">
        <f>IF(AND(NOT(ISBLANK(Débiteurs!$I1637)),LOWER(Débiteurs!$I1637)&lt;&gt;"chf"),IF(ISBLANK(Débiteurs!$O1637),0,IF(ISBLANK(Débiteurs!$O1637),0,IF(ISNUMBER(Débiteurs!$O1637),Débiteurs!$O1637,Débiteurs!$G1637))),0)</f>
        <v>0</v>
      </c>
      <c r="I1637">
        <f>IF(AND(NOT(ISBLANK(Débiteurs!$I1637)),LOWER(Débiteurs!$I1637)&lt;&gt;"chf"),IF(ISBLANK(Débiteurs!$P1637),0,IF(ISBLANK(Débiteurs!$P1637),0,IF(ISNUMBER(Débiteurs!$P1637),Débiteurs!$P1637,Débiteurs!$G1637))),0)</f>
        <v>0</v>
      </c>
      <c r="J1637">
        <f>IF(AND(NOT(ISBLANK(Débiteurs!$I1637)),LOWER(Débiteurs!$I1637)&lt;&gt;"chf"),IF(ISBLANK(Débiteurs!$Q1637),0,IF(ISBLANK(Débiteurs!$Q1637),0,IF(ISNUMBER(Débiteurs!$Q1637),Débiteurs!$Q1637,Débiteurs!$G1637))),0)</f>
        <v>0</v>
      </c>
    </row>
    <row r="1638" spans="2:10" x14ac:dyDescent="0.25">
      <c r="B1638">
        <f>IF(OR(ISBLANK(Débiteurs!$I1638),LOWER(Débiteurs!$I1638)="chf"),IF(ISBLANK(Débiteurs!N1638),0,IF(ISBLANK(Débiteurs!$G1638),0,IF(ISNUMBER(Débiteurs!N1638),Débiteurs!N1638,Débiteurs!$G1638))),0)</f>
        <v>0</v>
      </c>
      <c r="C1638">
        <f>IF(OR(ISBLANK(Débiteurs!$I1638),LOWER(Débiteurs!$I1638)="chf"),IF(ISBLANK(Débiteurs!O1638),0,IF(ISBLANK(Débiteurs!$G1638),0,IF(ISNUMBER(Débiteurs!O1638),Débiteurs!O1638,Débiteurs!$G1638))),0)</f>
        <v>0</v>
      </c>
      <c r="D1638">
        <f>IF(OR(ISBLANK(Débiteurs!$I1638),LOWER(Débiteurs!$I1638)="chf"),IF(ISBLANK(Débiteurs!P1638),0,IF(ISBLANK(Débiteurs!$G1638),0,IF(ISNUMBER(Débiteurs!P1638),Débiteurs!P1638,Débiteurs!$G1638))),0)</f>
        <v>0</v>
      </c>
      <c r="E1638">
        <f>IF(OR(ISBLANK(Débiteurs!$I1638),LOWER(Débiteurs!$I1638)="chf"),IF(ISBLANK(Débiteurs!Q1638),0,IF(ISBLANK(Débiteurs!$G1638),0,IF(ISNUMBER(Débiteurs!Q1638),Débiteurs!Q1638,Débiteurs!$G1638))),0)</f>
        <v>0</v>
      </c>
      <c r="G1638">
        <f>IF(AND(NOT(ISBLANK(Débiteurs!$I1638)),LOWER(Débiteurs!$I1638)&lt;&gt;"chf"),IF(ISBLANK(Débiteurs!$N1638),0,IF(ISBLANK(Débiteurs!$N1638),0,IF(ISNUMBER(Débiteurs!$N1638),Débiteurs!$N1638,Débiteurs!$G1638))),0)</f>
        <v>0</v>
      </c>
      <c r="H1638">
        <f>IF(AND(NOT(ISBLANK(Débiteurs!$I1638)),LOWER(Débiteurs!$I1638)&lt;&gt;"chf"),IF(ISBLANK(Débiteurs!$O1638),0,IF(ISBLANK(Débiteurs!$O1638),0,IF(ISNUMBER(Débiteurs!$O1638),Débiteurs!$O1638,Débiteurs!$G1638))),0)</f>
        <v>0</v>
      </c>
      <c r="I1638">
        <f>IF(AND(NOT(ISBLANK(Débiteurs!$I1638)),LOWER(Débiteurs!$I1638)&lt;&gt;"chf"),IF(ISBLANK(Débiteurs!$P1638),0,IF(ISBLANK(Débiteurs!$P1638),0,IF(ISNUMBER(Débiteurs!$P1638),Débiteurs!$P1638,Débiteurs!$G1638))),0)</f>
        <v>0</v>
      </c>
      <c r="J1638">
        <f>IF(AND(NOT(ISBLANK(Débiteurs!$I1638)),LOWER(Débiteurs!$I1638)&lt;&gt;"chf"),IF(ISBLANK(Débiteurs!$Q1638),0,IF(ISBLANK(Débiteurs!$Q1638),0,IF(ISNUMBER(Débiteurs!$Q1638),Débiteurs!$Q1638,Débiteurs!$G1638))),0)</f>
        <v>0</v>
      </c>
    </row>
    <row r="1639" spans="2:10" x14ac:dyDescent="0.25">
      <c r="B1639">
        <f>IF(OR(ISBLANK(Débiteurs!$I1639),LOWER(Débiteurs!$I1639)="chf"),IF(ISBLANK(Débiteurs!N1639),0,IF(ISBLANK(Débiteurs!$G1639),0,IF(ISNUMBER(Débiteurs!N1639),Débiteurs!N1639,Débiteurs!$G1639))),0)</f>
        <v>0</v>
      </c>
      <c r="C1639">
        <f>IF(OR(ISBLANK(Débiteurs!$I1639),LOWER(Débiteurs!$I1639)="chf"),IF(ISBLANK(Débiteurs!O1639),0,IF(ISBLANK(Débiteurs!$G1639),0,IF(ISNUMBER(Débiteurs!O1639),Débiteurs!O1639,Débiteurs!$G1639))),0)</f>
        <v>0</v>
      </c>
      <c r="D1639">
        <f>IF(OR(ISBLANK(Débiteurs!$I1639),LOWER(Débiteurs!$I1639)="chf"),IF(ISBLANK(Débiteurs!P1639),0,IF(ISBLANK(Débiteurs!$G1639),0,IF(ISNUMBER(Débiteurs!P1639),Débiteurs!P1639,Débiteurs!$G1639))),0)</f>
        <v>0</v>
      </c>
      <c r="E1639">
        <f>IF(OR(ISBLANK(Débiteurs!$I1639),LOWER(Débiteurs!$I1639)="chf"),IF(ISBLANK(Débiteurs!Q1639),0,IF(ISBLANK(Débiteurs!$G1639),0,IF(ISNUMBER(Débiteurs!Q1639),Débiteurs!Q1639,Débiteurs!$G1639))),0)</f>
        <v>0</v>
      </c>
      <c r="G1639">
        <f>IF(AND(NOT(ISBLANK(Débiteurs!$I1639)),LOWER(Débiteurs!$I1639)&lt;&gt;"chf"),IF(ISBLANK(Débiteurs!$N1639),0,IF(ISBLANK(Débiteurs!$N1639),0,IF(ISNUMBER(Débiteurs!$N1639),Débiteurs!$N1639,Débiteurs!$G1639))),0)</f>
        <v>0</v>
      </c>
      <c r="H1639">
        <f>IF(AND(NOT(ISBLANK(Débiteurs!$I1639)),LOWER(Débiteurs!$I1639)&lt;&gt;"chf"),IF(ISBLANK(Débiteurs!$O1639),0,IF(ISBLANK(Débiteurs!$O1639),0,IF(ISNUMBER(Débiteurs!$O1639),Débiteurs!$O1639,Débiteurs!$G1639))),0)</f>
        <v>0</v>
      </c>
      <c r="I1639">
        <f>IF(AND(NOT(ISBLANK(Débiteurs!$I1639)),LOWER(Débiteurs!$I1639)&lt;&gt;"chf"),IF(ISBLANK(Débiteurs!$P1639),0,IF(ISBLANK(Débiteurs!$P1639),0,IF(ISNUMBER(Débiteurs!$P1639),Débiteurs!$P1639,Débiteurs!$G1639))),0)</f>
        <v>0</v>
      </c>
      <c r="J1639">
        <f>IF(AND(NOT(ISBLANK(Débiteurs!$I1639)),LOWER(Débiteurs!$I1639)&lt;&gt;"chf"),IF(ISBLANK(Débiteurs!$Q1639),0,IF(ISBLANK(Débiteurs!$Q1639),0,IF(ISNUMBER(Débiteurs!$Q1639),Débiteurs!$Q1639,Débiteurs!$G1639))),0)</f>
        <v>0</v>
      </c>
    </row>
    <row r="1640" spans="2:10" x14ac:dyDescent="0.25">
      <c r="B1640">
        <f>IF(OR(ISBLANK(Débiteurs!$I1640),LOWER(Débiteurs!$I1640)="chf"),IF(ISBLANK(Débiteurs!N1640),0,IF(ISBLANK(Débiteurs!$G1640),0,IF(ISNUMBER(Débiteurs!N1640),Débiteurs!N1640,Débiteurs!$G1640))),0)</f>
        <v>0</v>
      </c>
      <c r="C1640">
        <f>IF(OR(ISBLANK(Débiteurs!$I1640),LOWER(Débiteurs!$I1640)="chf"),IF(ISBLANK(Débiteurs!O1640),0,IF(ISBLANK(Débiteurs!$G1640),0,IF(ISNUMBER(Débiteurs!O1640),Débiteurs!O1640,Débiteurs!$G1640))),0)</f>
        <v>0</v>
      </c>
      <c r="D1640">
        <f>IF(OR(ISBLANK(Débiteurs!$I1640),LOWER(Débiteurs!$I1640)="chf"),IF(ISBLANK(Débiteurs!P1640),0,IF(ISBLANK(Débiteurs!$G1640),0,IF(ISNUMBER(Débiteurs!P1640),Débiteurs!P1640,Débiteurs!$G1640))),0)</f>
        <v>0</v>
      </c>
      <c r="E1640">
        <f>IF(OR(ISBLANK(Débiteurs!$I1640),LOWER(Débiteurs!$I1640)="chf"),IF(ISBLANK(Débiteurs!Q1640),0,IF(ISBLANK(Débiteurs!$G1640),0,IF(ISNUMBER(Débiteurs!Q1640),Débiteurs!Q1640,Débiteurs!$G1640))),0)</f>
        <v>0</v>
      </c>
      <c r="G1640">
        <f>IF(AND(NOT(ISBLANK(Débiteurs!$I1640)),LOWER(Débiteurs!$I1640)&lt;&gt;"chf"),IF(ISBLANK(Débiteurs!$N1640),0,IF(ISBLANK(Débiteurs!$N1640),0,IF(ISNUMBER(Débiteurs!$N1640),Débiteurs!$N1640,Débiteurs!$G1640))),0)</f>
        <v>0</v>
      </c>
      <c r="H1640">
        <f>IF(AND(NOT(ISBLANK(Débiteurs!$I1640)),LOWER(Débiteurs!$I1640)&lt;&gt;"chf"),IF(ISBLANK(Débiteurs!$O1640),0,IF(ISBLANK(Débiteurs!$O1640),0,IF(ISNUMBER(Débiteurs!$O1640),Débiteurs!$O1640,Débiteurs!$G1640))),0)</f>
        <v>0</v>
      </c>
      <c r="I1640">
        <f>IF(AND(NOT(ISBLANK(Débiteurs!$I1640)),LOWER(Débiteurs!$I1640)&lt;&gt;"chf"),IF(ISBLANK(Débiteurs!$P1640),0,IF(ISBLANK(Débiteurs!$P1640),0,IF(ISNUMBER(Débiteurs!$P1640),Débiteurs!$P1640,Débiteurs!$G1640))),0)</f>
        <v>0</v>
      </c>
      <c r="J1640">
        <f>IF(AND(NOT(ISBLANK(Débiteurs!$I1640)),LOWER(Débiteurs!$I1640)&lt;&gt;"chf"),IF(ISBLANK(Débiteurs!$Q1640),0,IF(ISBLANK(Débiteurs!$Q1640),0,IF(ISNUMBER(Débiteurs!$Q1640),Débiteurs!$Q1640,Débiteurs!$G1640))),0)</f>
        <v>0</v>
      </c>
    </row>
    <row r="1641" spans="2:10" x14ac:dyDescent="0.25">
      <c r="B1641">
        <f>IF(OR(ISBLANK(Débiteurs!$I1641),LOWER(Débiteurs!$I1641)="chf"),IF(ISBLANK(Débiteurs!N1641),0,IF(ISBLANK(Débiteurs!$G1641),0,IF(ISNUMBER(Débiteurs!N1641),Débiteurs!N1641,Débiteurs!$G1641))),0)</f>
        <v>0</v>
      </c>
      <c r="C1641">
        <f>IF(OR(ISBLANK(Débiteurs!$I1641),LOWER(Débiteurs!$I1641)="chf"),IF(ISBLANK(Débiteurs!O1641),0,IF(ISBLANK(Débiteurs!$G1641),0,IF(ISNUMBER(Débiteurs!O1641),Débiteurs!O1641,Débiteurs!$G1641))),0)</f>
        <v>0</v>
      </c>
      <c r="D1641">
        <f>IF(OR(ISBLANK(Débiteurs!$I1641),LOWER(Débiteurs!$I1641)="chf"),IF(ISBLANK(Débiteurs!P1641),0,IF(ISBLANK(Débiteurs!$G1641),0,IF(ISNUMBER(Débiteurs!P1641),Débiteurs!P1641,Débiteurs!$G1641))),0)</f>
        <v>0</v>
      </c>
      <c r="E1641">
        <f>IF(OR(ISBLANK(Débiteurs!$I1641),LOWER(Débiteurs!$I1641)="chf"),IF(ISBLANK(Débiteurs!Q1641),0,IF(ISBLANK(Débiteurs!$G1641),0,IF(ISNUMBER(Débiteurs!Q1641),Débiteurs!Q1641,Débiteurs!$G1641))),0)</f>
        <v>0</v>
      </c>
      <c r="G1641">
        <f>IF(AND(NOT(ISBLANK(Débiteurs!$I1641)),LOWER(Débiteurs!$I1641)&lt;&gt;"chf"),IF(ISBLANK(Débiteurs!$N1641),0,IF(ISBLANK(Débiteurs!$N1641),0,IF(ISNUMBER(Débiteurs!$N1641),Débiteurs!$N1641,Débiteurs!$G1641))),0)</f>
        <v>0</v>
      </c>
      <c r="H1641">
        <f>IF(AND(NOT(ISBLANK(Débiteurs!$I1641)),LOWER(Débiteurs!$I1641)&lt;&gt;"chf"),IF(ISBLANK(Débiteurs!$O1641),0,IF(ISBLANK(Débiteurs!$O1641),0,IF(ISNUMBER(Débiteurs!$O1641),Débiteurs!$O1641,Débiteurs!$G1641))),0)</f>
        <v>0</v>
      </c>
      <c r="I1641">
        <f>IF(AND(NOT(ISBLANK(Débiteurs!$I1641)),LOWER(Débiteurs!$I1641)&lt;&gt;"chf"),IF(ISBLANK(Débiteurs!$P1641),0,IF(ISBLANK(Débiteurs!$P1641),0,IF(ISNUMBER(Débiteurs!$P1641),Débiteurs!$P1641,Débiteurs!$G1641))),0)</f>
        <v>0</v>
      </c>
      <c r="J1641">
        <f>IF(AND(NOT(ISBLANK(Débiteurs!$I1641)),LOWER(Débiteurs!$I1641)&lt;&gt;"chf"),IF(ISBLANK(Débiteurs!$Q1641),0,IF(ISBLANK(Débiteurs!$Q1641),0,IF(ISNUMBER(Débiteurs!$Q1641),Débiteurs!$Q1641,Débiteurs!$G1641))),0)</f>
        <v>0</v>
      </c>
    </row>
    <row r="1642" spans="2:10" x14ac:dyDescent="0.25">
      <c r="B1642">
        <f>IF(OR(ISBLANK(Débiteurs!$I1642),LOWER(Débiteurs!$I1642)="chf"),IF(ISBLANK(Débiteurs!N1642),0,IF(ISBLANK(Débiteurs!$G1642),0,IF(ISNUMBER(Débiteurs!N1642),Débiteurs!N1642,Débiteurs!$G1642))),0)</f>
        <v>0</v>
      </c>
      <c r="C1642">
        <f>IF(OR(ISBLANK(Débiteurs!$I1642),LOWER(Débiteurs!$I1642)="chf"),IF(ISBLANK(Débiteurs!O1642),0,IF(ISBLANK(Débiteurs!$G1642),0,IF(ISNUMBER(Débiteurs!O1642),Débiteurs!O1642,Débiteurs!$G1642))),0)</f>
        <v>0</v>
      </c>
      <c r="D1642">
        <f>IF(OR(ISBLANK(Débiteurs!$I1642),LOWER(Débiteurs!$I1642)="chf"),IF(ISBLANK(Débiteurs!P1642),0,IF(ISBLANK(Débiteurs!$G1642),0,IF(ISNUMBER(Débiteurs!P1642),Débiteurs!P1642,Débiteurs!$G1642))),0)</f>
        <v>0</v>
      </c>
      <c r="E1642">
        <f>IF(OR(ISBLANK(Débiteurs!$I1642),LOWER(Débiteurs!$I1642)="chf"),IF(ISBLANK(Débiteurs!Q1642),0,IF(ISBLANK(Débiteurs!$G1642),0,IF(ISNUMBER(Débiteurs!Q1642),Débiteurs!Q1642,Débiteurs!$G1642))),0)</f>
        <v>0</v>
      </c>
      <c r="G1642">
        <f>IF(AND(NOT(ISBLANK(Débiteurs!$I1642)),LOWER(Débiteurs!$I1642)&lt;&gt;"chf"),IF(ISBLANK(Débiteurs!$N1642),0,IF(ISBLANK(Débiteurs!$N1642),0,IF(ISNUMBER(Débiteurs!$N1642),Débiteurs!$N1642,Débiteurs!$G1642))),0)</f>
        <v>0</v>
      </c>
      <c r="H1642">
        <f>IF(AND(NOT(ISBLANK(Débiteurs!$I1642)),LOWER(Débiteurs!$I1642)&lt;&gt;"chf"),IF(ISBLANK(Débiteurs!$O1642),0,IF(ISBLANK(Débiteurs!$O1642),0,IF(ISNUMBER(Débiteurs!$O1642),Débiteurs!$O1642,Débiteurs!$G1642))),0)</f>
        <v>0</v>
      </c>
      <c r="I1642">
        <f>IF(AND(NOT(ISBLANK(Débiteurs!$I1642)),LOWER(Débiteurs!$I1642)&lt;&gt;"chf"),IF(ISBLANK(Débiteurs!$P1642),0,IF(ISBLANK(Débiteurs!$P1642),0,IF(ISNUMBER(Débiteurs!$P1642),Débiteurs!$P1642,Débiteurs!$G1642))),0)</f>
        <v>0</v>
      </c>
      <c r="J1642">
        <f>IF(AND(NOT(ISBLANK(Débiteurs!$I1642)),LOWER(Débiteurs!$I1642)&lt;&gt;"chf"),IF(ISBLANK(Débiteurs!$Q1642),0,IF(ISBLANK(Débiteurs!$Q1642),0,IF(ISNUMBER(Débiteurs!$Q1642),Débiteurs!$Q1642,Débiteurs!$G1642))),0)</f>
        <v>0</v>
      </c>
    </row>
    <row r="1643" spans="2:10" x14ac:dyDescent="0.25">
      <c r="B1643">
        <f>IF(OR(ISBLANK(Débiteurs!$I1643),LOWER(Débiteurs!$I1643)="chf"),IF(ISBLANK(Débiteurs!N1643),0,IF(ISBLANK(Débiteurs!$G1643),0,IF(ISNUMBER(Débiteurs!N1643),Débiteurs!N1643,Débiteurs!$G1643))),0)</f>
        <v>0</v>
      </c>
      <c r="C1643">
        <f>IF(OR(ISBLANK(Débiteurs!$I1643),LOWER(Débiteurs!$I1643)="chf"),IF(ISBLANK(Débiteurs!O1643),0,IF(ISBLANK(Débiteurs!$G1643),0,IF(ISNUMBER(Débiteurs!O1643),Débiteurs!O1643,Débiteurs!$G1643))),0)</f>
        <v>0</v>
      </c>
      <c r="D1643">
        <f>IF(OR(ISBLANK(Débiteurs!$I1643),LOWER(Débiteurs!$I1643)="chf"),IF(ISBLANK(Débiteurs!P1643),0,IF(ISBLANK(Débiteurs!$G1643),0,IF(ISNUMBER(Débiteurs!P1643),Débiteurs!P1643,Débiteurs!$G1643))),0)</f>
        <v>0</v>
      </c>
      <c r="E1643">
        <f>IF(OR(ISBLANK(Débiteurs!$I1643),LOWER(Débiteurs!$I1643)="chf"),IF(ISBLANK(Débiteurs!Q1643),0,IF(ISBLANK(Débiteurs!$G1643),0,IF(ISNUMBER(Débiteurs!Q1643),Débiteurs!Q1643,Débiteurs!$G1643))),0)</f>
        <v>0</v>
      </c>
      <c r="G1643">
        <f>IF(AND(NOT(ISBLANK(Débiteurs!$I1643)),LOWER(Débiteurs!$I1643)&lt;&gt;"chf"),IF(ISBLANK(Débiteurs!$N1643),0,IF(ISBLANK(Débiteurs!$N1643),0,IF(ISNUMBER(Débiteurs!$N1643),Débiteurs!$N1643,Débiteurs!$G1643))),0)</f>
        <v>0</v>
      </c>
      <c r="H1643">
        <f>IF(AND(NOT(ISBLANK(Débiteurs!$I1643)),LOWER(Débiteurs!$I1643)&lt;&gt;"chf"),IF(ISBLANK(Débiteurs!$O1643),0,IF(ISBLANK(Débiteurs!$O1643),0,IF(ISNUMBER(Débiteurs!$O1643),Débiteurs!$O1643,Débiteurs!$G1643))),0)</f>
        <v>0</v>
      </c>
      <c r="I1643">
        <f>IF(AND(NOT(ISBLANK(Débiteurs!$I1643)),LOWER(Débiteurs!$I1643)&lt;&gt;"chf"),IF(ISBLANK(Débiteurs!$P1643),0,IF(ISBLANK(Débiteurs!$P1643),0,IF(ISNUMBER(Débiteurs!$P1643),Débiteurs!$P1643,Débiteurs!$G1643))),0)</f>
        <v>0</v>
      </c>
      <c r="J1643">
        <f>IF(AND(NOT(ISBLANK(Débiteurs!$I1643)),LOWER(Débiteurs!$I1643)&lt;&gt;"chf"),IF(ISBLANK(Débiteurs!$Q1643),0,IF(ISBLANK(Débiteurs!$Q1643),0,IF(ISNUMBER(Débiteurs!$Q1643),Débiteurs!$Q1643,Débiteurs!$G1643))),0)</f>
        <v>0</v>
      </c>
    </row>
    <row r="1644" spans="2:10" x14ac:dyDescent="0.25">
      <c r="B1644">
        <f>IF(OR(ISBLANK(Débiteurs!$I1644),LOWER(Débiteurs!$I1644)="chf"),IF(ISBLANK(Débiteurs!N1644),0,IF(ISBLANK(Débiteurs!$G1644),0,IF(ISNUMBER(Débiteurs!N1644),Débiteurs!N1644,Débiteurs!$G1644))),0)</f>
        <v>0</v>
      </c>
      <c r="C1644">
        <f>IF(OR(ISBLANK(Débiteurs!$I1644),LOWER(Débiteurs!$I1644)="chf"),IF(ISBLANK(Débiteurs!O1644),0,IF(ISBLANK(Débiteurs!$G1644),0,IF(ISNUMBER(Débiteurs!O1644),Débiteurs!O1644,Débiteurs!$G1644))),0)</f>
        <v>0</v>
      </c>
      <c r="D1644">
        <f>IF(OR(ISBLANK(Débiteurs!$I1644),LOWER(Débiteurs!$I1644)="chf"),IF(ISBLANK(Débiteurs!P1644),0,IF(ISBLANK(Débiteurs!$G1644),0,IF(ISNUMBER(Débiteurs!P1644),Débiteurs!P1644,Débiteurs!$G1644))),0)</f>
        <v>0</v>
      </c>
      <c r="E1644">
        <f>IF(OR(ISBLANK(Débiteurs!$I1644),LOWER(Débiteurs!$I1644)="chf"),IF(ISBLANK(Débiteurs!Q1644),0,IF(ISBLANK(Débiteurs!$G1644),0,IF(ISNUMBER(Débiteurs!Q1644),Débiteurs!Q1644,Débiteurs!$G1644))),0)</f>
        <v>0</v>
      </c>
      <c r="G1644">
        <f>IF(AND(NOT(ISBLANK(Débiteurs!$I1644)),LOWER(Débiteurs!$I1644)&lt;&gt;"chf"),IF(ISBLANK(Débiteurs!$N1644),0,IF(ISBLANK(Débiteurs!$N1644),0,IF(ISNUMBER(Débiteurs!$N1644),Débiteurs!$N1644,Débiteurs!$G1644))),0)</f>
        <v>0</v>
      </c>
      <c r="H1644">
        <f>IF(AND(NOT(ISBLANK(Débiteurs!$I1644)),LOWER(Débiteurs!$I1644)&lt;&gt;"chf"),IF(ISBLANK(Débiteurs!$O1644),0,IF(ISBLANK(Débiteurs!$O1644),0,IF(ISNUMBER(Débiteurs!$O1644),Débiteurs!$O1644,Débiteurs!$G1644))),0)</f>
        <v>0</v>
      </c>
      <c r="I1644">
        <f>IF(AND(NOT(ISBLANK(Débiteurs!$I1644)),LOWER(Débiteurs!$I1644)&lt;&gt;"chf"),IF(ISBLANK(Débiteurs!$P1644),0,IF(ISBLANK(Débiteurs!$P1644),0,IF(ISNUMBER(Débiteurs!$P1644),Débiteurs!$P1644,Débiteurs!$G1644))),0)</f>
        <v>0</v>
      </c>
      <c r="J1644">
        <f>IF(AND(NOT(ISBLANK(Débiteurs!$I1644)),LOWER(Débiteurs!$I1644)&lt;&gt;"chf"),IF(ISBLANK(Débiteurs!$Q1644),0,IF(ISBLANK(Débiteurs!$Q1644),0,IF(ISNUMBER(Débiteurs!$Q1644),Débiteurs!$Q1644,Débiteurs!$G1644))),0)</f>
        <v>0</v>
      </c>
    </row>
    <row r="1645" spans="2:10" x14ac:dyDescent="0.25">
      <c r="B1645">
        <f>IF(OR(ISBLANK(Débiteurs!$I1645),LOWER(Débiteurs!$I1645)="chf"),IF(ISBLANK(Débiteurs!N1645),0,IF(ISBLANK(Débiteurs!$G1645),0,IF(ISNUMBER(Débiteurs!N1645),Débiteurs!N1645,Débiteurs!$G1645))),0)</f>
        <v>0</v>
      </c>
      <c r="C1645">
        <f>IF(OR(ISBLANK(Débiteurs!$I1645),LOWER(Débiteurs!$I1645)="chf"),IF(ISBLANK(Débiteurs!O1645),0,IF(ISBLANK(Débiteurs!$G1645),0,IF(ISNUMBER(Débiteurs!O1645),Débiteurs!O1645,Débiteurs!$G1645))),0)</f>
        <v>0</v>
      </c>
      <c r="D1645">
        <f>IF(OR(ISBLANK(Débiteurs!$I1645),LOWER(Débiteurs!$I1645)="chf"),IF(ISBLANK(Débiteurs!P1645),0,IF(ISBLANK(Débiteurs!$G1645),0,IF(ISNUMBER(Débiteurs!P1645),Débiteurs!P1645,Débiteurs!$G1645))),0)</f>
        <v>0</v>
      </c>
      <c r="E1645">
        <f>IF(OR(ISBLANK(Débiteurs!$I1645),LOWER(Débiteurs!$I1645)="chf"),IF(ISBLANK(Débiteurs!Q1645),0,IF(ISBLANK(Débiteurs!$G1645),0,IF(ISNUMBER(Débiteurs!Q1645),Débiteurs!Q1645,Débiteurs!$G1645))),0)</f>
        <v>0</v>
      </c>
      <c r="G1645">
        <f>IF(AND(NOT(ISBLANK(Débiteurs!$I1645)),LOWER(Débiteurs!$I1645)&lt;&gt;"chf"),IF(ISBLANK(Débiteurs!$N1645),0,IF(ISBLANK(Débiteurs!$N1645),0,IF(ISNUMBER(Débiteurs!$N1645),Débiteurs!$N1645,Débiteurs!$G1645))),0)</f>
        <v>0</v>
      </c>
      <c r="H1645">
        <f>IF(AND(NOT(ISBLANK(Débiteurs!$I1645)),LOWER(Débiteurs!$I1645)&lt;&gt;"chf"),IF(ISBLANK(Débiteurs!$O1645),0,IF(ISBLANK(Débiteurs!$O1645),0,IF(ISNUMBER(Débiteurs!$O1645),Débiteurs!$O1645,Débiteurs!$G1645))),0)</f>
        <v>0</v>
      </c>
      <c r="I1645">
        <f>IF(AND(NOT(ISBLANK(Débiteurs!$I1645)),LOWER(Débiteurs!$I1645)&lt;&gt;"chf"),IF(ISBLANK(Débiteurs!$P1645),0,IF(ISBLANK(Débiteurs!$P1645),0,IF(ISNUMBER(Débiteurs!$P1645),Débiteurs!$P1645,Débiteurs!$G1645))),0)</f>
        <v>0</v>
      </c>
      <c r="J1645">
        <f>IF(AND(NOT(ISBLANK(Débiteurs!$I1645)),LOWER(Débiteurs!$I1645)&lt;&gt;"chf"),IF(ISBLANK(Débiteurs!$Q1645),0,IF(ISBLANK(Débiteurs!$Q1645),0,IF(ISNUMBER(Débiteurs!$Q1645),Débiteurs!$Q1645,Débiteurs!$G1645))),0)</f>
        <v>0</v>
      </c>
    </row>
    <row r="1646" spans="2:10" x14ac:dyDescent="0.25">
      <c r="B1646">
        <f>IF(OR(ISBLANK(Débiteurs!$I1646),LOWER(Débiteurs!$I1646)="chf"),IF(ISBLANK(Débiteurs!N1646),0,IF(ISBLANK(Débiteurs!$G1646),0,IF(ISNUMBER(Débiteurs!N1646),Débiteurs!N1646,Débiteurs!$G1646))),0)</f>
        <v>0</v>
      </c>
      <c r="C1646">
        <f>IF(OR(ISBLANK(Débiteurs!$I1646),LOWER(Débiteurs!$I1646)="chf"),IF(ISBLANK(Débiteurs!O1646),0,IF(ISBLANK(Débiteurs!$G1646),0,IF(ISNUMBER(Débiteurs!O1646),Débiteurs!O1646,Débiteurs!$G1646))),0)</f>
        <v>0</v>
      </c>
      <c r="D1646">
        <f>IF(OR(ISBLANK(Débiteurs!$I1646),LOWER(Débiteurs!$I1646)="chf"),IF(ISBLANK(Débiteurs!P1646),0,IF(ISBLANK(Débiteurs!$G1646),0,IF(ISNUMBER(Débiteurs!P1646),Débiteurs!P1646,Débiteurs!$G1646))),0)</f>
        <v>0</v>
      </c>
      <c r="E1646">
        <f>IF(OR(ISBLANK(Débiteurs!$I1646),LOWER(Débiteurs!$I1646)="chf"),IF(ISBLANK(Débiteurs!Q1646),0,IF(ISBLANK(Débiteurs!$G1646),0,IF(ISNUMBER(Débiteurs!Q1646),Débiteurs!Q1646,Débiteurs!$G1646))),0)</f>
        <v>0</v>
      </c>
      <c r="G1646">
        <f>IF(AND(NOT(ISBLANK(Débiteurs!$I1646)),LOWER(Débiteurs!$I1646)&lt;&gt;"chf"),IF(ISBLANK(Débiteurs!$N1646),0,IF(ISBLANK(Débiteurs!$N1646),0,IF(ISNUMBER(Débiteurs!$N1646),Débiteurs!$N1646,Débiteurs!$G1646))),0)</f>
        <v>0</v>
      </c>
      <c r="H1646">
        <f>IF(AND(NOT(ISBLANK(Débiteurs!$I1646)),LOWER(Débiteurs!$I1646)&lt;&gt;"chf"),IF(ISBLANK(Débiteurs!$O1646),0,IF(ISBLANK(Débiteurs!$O1646),0,IF(ISNUMBER(Débiteurs!$O1646),Débiteurs!$O1646,Débiteurs!$G1646))),0)</f>
        <v>0</v>
      </c>
      <c r="I1646">
        <f>IF(AND(NOT(ISBLANK(Débiteurs!$I1646)),LOWER(Débiteurs!$I1646)&lt;&gt;"chf"),IF(ISBLANK(Débiteurs!$P1646),0,IF(ISBLANK(Débiteurs!$P1646),0,IF(ISNUMBER(Débiteurs!$P1646),Débiteurs!$P1646,Débiteurs!$G1646))),0)</f>
        <v>0</v>
      </c>
      <c r="J1646">
        <f>IF(AND(NOT(ISBLANK(Débiteurs!$I1646)),LOWER(Débiteurs!$I1646)&lt;&gt;"chf"),IF(ISBLANK(Débiteurs!$Q1646),0,IF(ISBLANK(Débiteurs!$Q1646),0,IF(ISNUMBER(Débiteurs!$Q1646),Débiteurs!$Q1646,Débiteurs!$G1646))),0)</f>
        <v>0</v>
      </c>
    </row>
    <row r="1647" spans="2:10" x14ac:dyDescent="0.25">
      <c r="B1647">
        <f>IF(OR(ISBLANK(Débiteurs!$I1647),LOWER(Débiteurs!$I1647)="chf"),IF(ISBLANK(Débiteurs!N1647),0,IF(ISBLANK(Débiteurs!$G1647),0,IF(ISNUMBER(Débiteurs!N1647),Débiteurs!N1647,Débiteurs!$G1647))),0)</f>
        <v>0</v>
      </c>
      <c r="C1647">
        <f>IF(OR(ISBLANK(Débiteurs!$I1647),LOWER(Débiteurs!$I1647)="chf"),IF(ISBLANK(Débiteurs!O1647),0,IF(ISBLANK(Débiteurs!$G1647),0,IF(ISNUMBER(Débiteurs!O1647),Débiteurs!O1647,Débiteurs!$G1647))),0)</f>
        <v>0</v>
      </c>
      <c r="D1647">
        <f>IF(OR(ISBLANK(Débiteurs!$I1647),LOWER(Débiteurs!$I1647)="chf"),IF(ISBLANK(Débiteurs!P1647),0,IF(ISBLANK(Débiteurs!$G1647),0,IF(ISNUMBER(Débiteurs!P1647),Débiteurs!P1647,Débiteurs!$G1647))),0)</f>
        <v>0</v>
      </c>
      <c r="E1647">
        <f>IF(OR(ISBLANK(Débiteurs!$I1647),LOWER(Débiteurs!$I1647)="chf"),IF(ISBLANK(Débiteurs!Q1647),0,IF(ISBLANK(Débiteurs!$G1647),0,IF(ISNUMBER(Débiteurs!Q1647),Débiteurs!Q1647,Débiteurs!$G1647))),0)</f>
        <v>0</v>
      </c>
      <c r="G1647">
        <f>IF(AND(NOT(ISBLANK(Débiteurs!$I1647)),LOWER(Débiteurs!$I1647)&lt;&gt;"chf"),IF(ISBLANK(Débiteurs!$N1647),0,IF(ISBLANK(Débiteurs!$N1647),0,IF(ISNUMBER(Débiteurs!$N1647),Débiteurs!$N1647,Débiteurs!$G1647))),0)</f>
        <v>0</v>
      </c>
      <c r="H1647">
        <f>IF(AND(NOT(ISBLANK(Débiteurs!$I1647)),LOWER(Débiteurs!$I1647)&lt;&gt;"chf"),IF(ISBLANK(Débiteurs!$O1647),0,IF(ISBLANK(Débiteurs!$O1647),0,IF(ISNUMBER(Débiteurs!$O1647),Débiteurs!$O1647,Débiteurs!$G1647))),0)</f>
        <v>0</v>
      </c>
      <c r="I1647">
        <f>IF(AND(NOT(ISBLANK(Débiteurs!$I1647)),LOWER(Débiteurs!$I1647)&lt;&gt;"chf"),IF(ISBLANK(Débiteurs!$P1647),0,IF(ISBLANK(Débiteurs!$P1647),0,IF(ISNUMBER(Débiteurs!$P1647),Débiteurs!$P1647,Débiteurs!$G1647))),0)</f>
        <v>0</v>
      </c>
      <c r="J1647">
        <f>IF(AND(NOT(ISBLANK(Débiteurs!$I1647)),LOWER(Débiteurs!$I1647)&lt;&gt;"chf"),IF(ISBLANK(Débiteurs!$Q1647),0,IF(ISBLANK(Débiteurs!$Q1647),0,IF(ISNUMBER(Débiteurs!$Q1647),Débiteurs!$Q1647,Débiteurs!$G1647))),0)</f>
        <v>0</v>
      </c>
    </row>
    <row r="1648" spans="2:10" x14ac:dyDescent="0.25">
      <c r="B1648">
        <f>IF(OR(ISBLANK(Débiteurs!$I1648),LOWER(Débiteurs!$I1648)="chf"),IF(ISBLANK(Débiteurs!N1648),0,IF(ISBLANK(Débiteurs!$G1648),0,IF(ISNUMBER(Débiteurs!N1648),Débiteurs!N1648,Débiteurs!$G1648))),0)</f>
        <v>0</v>
      </c>
      <c r="C1648">
        <f>IF(OR(ISBLANK(Débiteurs!$I1648),LOWER(Débiteurs!$I1648)="chf"),IF(ISBLANK(Débiteurs!O1648),0,IF(ISBLANK(Débiteurs!$G1648),0,IF(ISNUMBER(Débiteurs!O1648),Débiteurs!O1648,Débiteurs!$G1648))),0)</f>
        <v>0</v>
      </c>
      <c r="D1648">
        <f>IF(OR(ISBLANK(Débiteurs!$I1648),LOWER(Débiteurs!$I1648)="chf"),IF(ISBLANK(Débiteurs!P1648),0,IF(ISBLANK(Débiteurs!$G1648),0,IF(ISNUMBER(Débiteurs!P1648),Débiteurs!P1648,Débiteurs!$G1648))),0)</f>
        <v>0</v>
      </c>
      <c r="E1648">
        <f>IF(OR(ISBLANK(Débiteurs!$I1648),LOWER(Débiteurs!$I1648)="chf"),IF(ISBLANK(Débiteurs!Q1648),0,IF(ISBLANK(Débiteurs!$G1648),0,IF(ISNUMBER(Débiteurs!Q1648),Débiteurs!Q1648,Débiteurs!$G1648))),0)</f>
        <v>0</v>
      </c>
      <c r="G1648">
        <f>IF(AND(NOT(ISBLANK(Débiteurs!$I1648)),LOWER(Débiteurs!$I1648)&lt;&gt;"chf"),IF(ISBLANK(Débiteurs!$N1648),0,IF(ISBLANK(Débiteurs!$N1648),0,IF(ISNUMBER(Débiteurs!$N1648),Débiteurs!$N1648,Débiteurs!$G1648))),0)</f>
        <v>0</v>
      </c>
      <c r="H1648">
        <f>IF(AND(NOT(ISBLANK(Débiteurs!$I1648)),LOWER(Débiteurs!$I1648)&lt;&gt;"chf"),IF(ISBLANK(Débiteurs!$O1648),0,IF(ISBLANK(Débiteurs!$O1648),0,IF(ISNUMBER(Débiteurs!$O1648),Débiteurs!$O1648,Débiteurs!$G1648))),0)</f>
        <v>0</v>
      </c>
      <c r="I1648">
        <f>IF(AND(NOT(ISBLANK(Débiteurs!$I1648)),LOWER(Débiteurs!$I1648)&lt;&gt;"chf"),IF(ISBLANK(Débiteurs!$P1648),0,IF(ISBLANK(Débiteurs!$P1648),0,IF(ISNUMBER(Débiteurs!$P1648),Débiteurs!$P1648,Débiteurs!$G1648))),0)</f>
        <v>0</v>
      </c>
      <c r="J1648">
        <f>IF(AND(NOT(ISBLANK(Débiteurs!$I1648)),LOWER(Débiteurs!$I1648)&lt;&gt;"chf"),IF(ISBLANK(Débiteurs!$Q1648),0,IF(ISBLANK(Débiteurs!$Q1648),0,IF(ISNUMBER(Débiteurs!$Q1648),Débiteurs!$Q1648,Débiteurs!$G1648))),0)</f>
        <v>0</v>
      </c>
    </row>
    <row r="1649" spans="2:10" x14ac:dyDescent="0.25">
      <c r="B1649">
        <f>IF(OR(ISBLANK(Débiteurs!$I1649),LOWER(Débiteurs!$I1649)="chf"),IF(ISBLANK(Débiteurs!N1649),0,IF(ISBLANK(Débiteurs!$G1649),0,IF(ISNUMBER(Débiteurs!N1649),Débiteurs!N1649,Débiteurs!$G1649))),0)</f>
        <v>0</v>
      </c>
      <c r="C1649">
        <f>IF(OR(ISBLANK(Débiteurs!$I1649),LOWER(Débiteurs!$I1649)="chf"),IF(ISBLANK(Débiteurs!O1649),0,IF(ISBLANK(Débiteurs!$G1649),0,IF(ISNUMBER(Débiteurs!O1649),Débiteurs!O1649,Débiteurs!$G1649))),0)</f>
        <v>0</v>
      </c>
      <c r="D1649">
        <f>IF(OR(ISBLANK(Débiteurs!$I1649),LOWER(Débiteurs!$I1649)="chf"),IF(ISBLANK(Débiteurs!P1649),0,IF(ISBLANK(Débiteurs!$G1649),0,IF(ISNUMBER(Débiteurs!P1649),Débiteurs!P1649,Débiteurs!$G1649))),0)</f>
        <v>0</v>
      </c>
      <c r="E1649">
        <f>IF(OR(ISBLANK(Débiteurs!$I1649),LOWER(Débiteurs!$I1649)="chf"),IF(ISBLANK(Débiteurs!Q1649),0,IF(ISBLANK(Débiteurs!$G1649),0,IF(ISNUMBER(Débiteurs!Q1649),Débiteurs!Q1649,Débiteurs!$G1649))),0)</f>
        <v>0</v>
      </c>
      <c r="G1649">
        <f>IF(AND(NOT(ISBLANK(Débiteurs!$I1649)),LOWER(Débiteurs!$I1649)&lt;&gt;"chf"),IF(ISBLANK(Débiteurs!$N1649),0,IF(ISBLANK(Débiteurs!$N1649),0,IF(ISNUMBER(Débiteurs!$N1649),Débiteurs!$N1649,Débiteurs!$G1649))),0)</f>
        <v>0</v>
      </c>
      <c r="H1649">
        <f>IF(AND(NOT(ISBLANK(Débiteurs!$I1649)),LOWER(Débiteurs!$I1649)&lt;&gt;"chf"),IF(ISBLANK(Débiteurs!$O1649),0,IF(ISBLANK(Débiteurs!$O1649),0,IF(ISNUMBER(Débiteurs!$O1649),Débiteurs!$O1649,Débiteurs!$G1649))),0)</f>
        <v>0</v>
      </c>
      <c r="I1649">
        <f>IF(AND(NOT(ISBLANK(Débiteurs!$I1649)),LOWER(Débiteurs!$I1649)&lt;&gt;"chf"),IF(ISBLANK(Débiteurs!$P1649),0,IF(ISBLANK(Débiteurs!$P1649),0,IF(ISNUMBER(Débiteurs!$P1649),Débiteurs!$P1649,Débiteurs!$G1649))),0)</f>
        <v>0</v>
      </c>
      <c r="J1649">
        <f>IF(AND(NOT(ISBLANK(Débiteurs!$I1649)),LOWER(Débiteurs!$I1649)&lt;&gt;"chf"),IF(ISBLANK(Débiteurs!$Q1649),0,IF(ISBLANK(Débiteurs!$Q1649),0,IF(ISNUMBER(Débiteurs!$Q1649),Débiteurs!$Q1649,Débiteurs!$G1649))),0)</f>
        <v>0</v>
      </c>
    </row>
    <row r="1650" spans="2:10" x14ac:dyDescent="0.25">
      <c r="B1650">
        <f>IF(OR(ISBLANK(Débiteurs!$I1650),LOWER(Débiteurs!$I1650)="chf"),IF(ISBLANK(Débiteurs!N1650),0,IF(ISBLANK(Débiteurs!$G1650),0,IF(ISNUMBER(Débiteurs!N1650),Débiteurs!N1650,Débiteurs!$G1650))),0)</f>
        <v>0</v>
      </c>
      <c r="C1650">
        <f>IF(OR(ISBLANK(Débiteurs!$I1650),LOWER(Débiteurs!$I1650)="chf"),IF(ISBLANK(Débiteurs!O1650),0,IF(ISBLANK(Débiteurs!$G1650),0,IF(ISNUMBER(Débiteurs!O1650),Débiteurs!O1650,Débiteurs!$G1650))),0)</f>
        <v>0</v>
      </c>
      <c r="D1650">
        <f>IF(OR(ISBLANK(Débiteurs!$I1650),LOWER(Débiteurs!$I1650)="chf"),IF(ISBLANK(Débiteurs!P1650),0,IF(ISBLANK(Débiteurs!$G1650),0,IF(ISNUMBER(Débiteurs!P1650),Débiteurs!P1650,Débiteurs!$G1650))),0)</f>
        <v>0</v>
      </c>
      <c r="E1650">
        <f>IF(OR(ISBLANK(Débiteurs!$I1650),LOWER(Débiteurs!$I1650)="chf"),IF(ISBLANK(Débiteurs!Q1650),0,IF(ISBLANK(Débiteurs!$G1650),0,IF(ISNUMBER(Débiteurs!Q1650),Débiteurs!Q1650,Débiteurs!$G1650))),0)</f>
        <v>0</v>
      </c>
      <c r="G1650">
        <f>IF(AND(NOT(ISBLANK(Débiteurs!$I1650)),LOWER(Débiteurs!$I1650)&lt;&gt;"chf"),IF(ISBLANK(Débiteurs!$N1650),0,IF(ISBLANK(Débiteurs!$N1650),0,IF(ISNUMBER(Débiteurs!$N1650),Débiteurs!$N1650,Débiteurs!$G1650))),0)</f>
        <v>0</v>
      </c>
      <c r="H1650">
        <f>IF(AND(NOT(ISBLANK(Débiteurs!$I1650)),LOWER(Débiteurs!$I1650)&lt;&gt;"chf"),IF(ISBLANK(Débiteurs!$O1650),0,IF(ISBLANK(Débiteurs!$O1650),0,IF(ISNUMBER(Débiteurs!$O1650),Débiteurs!$O1650,Débiteurs!$G1650))),0)</f>
        <v>0</v>
      </c>
      <c r="I1650">
        <f>IF(AND(NOT(ISBLANK(Débiteurs!$I1650)),LOWER(Débiteurs!$I1650)&lt;&gt;"chf"),IF(ISBLANK(Débiteurs!$P1650),0,IF(ISBLANK(Débiteurs!$P1650),0,IF(ISNUMBER(Débiteurs!$P1650),Débiteurs!$P1650,Débiteurs!$G1650))),0)</f>
        <v>0</v>
      </c>
      <c r="J1650">
        <f>IF(AND(NOT(ISBLANK(Débiteurs!$I1650)),LOWER(Débiteurs!$I1650)&lt;&gt;"chf"),IF(ISBLANK(Débiteurs!$Q1650),0,IF(ISBLANK(Débiteurs!$Q1650),0,IF(ISNUMBER(Débiteurs!$Q1650),Débiteurs!$Q1650,Débiteurs!$G1650))),0)</f>
        <v>0</v>
      </c>
    </row>
    <row r="1651" spans="2:10" x14ac:dyDescent="0.25">
      <c r="B1651">
        <f>IF(OR(ISBLANK(Débiteurs!$I1651),LOWER(Débiteurs!$I1651)="chf"),IF(ISBLANK(Débiteurs!N1651),0,IF(ISBLANK(Débiteurs!$G1651),0,IF(ISNUMBER(Débiteurs!N1651),Débiteurs!N1651,Débiteurs!$G1651))),0)</f>
        <v>0</v>
      </c>
      <c r="C1651">
        <f>IF(OR(ISBLANK(Débiteurs!$I1651),LOWER(Débiteurs!$I1651)="chf"),IF(ISBLANK(Débiteurs!O1651),0,IF(ISBLANK(Débiteurs!$G1651),0,IF(ISNUMBER(Débiteurs!O1651),Débiteurs!O1651,Débiteurs!$G1651))),0)</f>
        <v>0</v>
      </c>
      <c r="D1651">
        <f>IF(OR(ISBLANK(Débiteurs!$I1651),LOWER(Débiteurs!$I1651)="chf"),IF(ISBLANK(Débiteurs!P1651),0,IF(ISBLANK(Débiteurs!$G1651),0,IF(ISNUMBER(Débiteurs!P1651),Débiteurs!P1651,Débiteurs!$G1651))),0)</f>
        <v>0</v>
      </c>
      <c r="E1651">
        <f>IF(OR(ISBLANK(Débiteurs!$I1651),LOWER(Débiteurs!$I1651)="chf"),IF(ISBLANK(Débiteurs!Q1651),0,IF(ISBLANK(Débiteurs!$G1651),0,IF(ISNUMBER(Débiteurs!Q1651),Débiteurs!Q1651,Débiteurs!$G1651))),0)</f>
        <v>0</v>
      </c>
      <c r="G1651">
        <f>IF(AND(NOT(ISBLANK(Débiteurs!$I1651)),LOWER(Débiteurs!$I1651)&lt;&gt;"chf"),IF(ISBLANK(Débiteurs!$N1651),0,IF(ISBLANK(Débiteurs!$N1651),0,IF(ISNUMBER(Débiteurs!$N1651),Débiteurs!$N1651,Débiteurs!$G1651))),0)</f>
        <v>0</v>
      </c>
      <c r="H1651">
        <f>IF(AND(NOT(ISBLANK(Débiteurs!$I1651)),LOWER(Débiteurs!$I1651)&lt;&gt;"chf"),IF(ISBLANK(Débiteurs!$O1651),0,IF(ISBLANK(Débiteurs!$O1651),0,IF(ISNUMBER(Débiteurs!$O1651),Débiteurs!$O1651,Débiteurs!$G1651))),0)</f>
        <v>0</v>
      </c>
      <c r="I1651">
        <f>IF(AND(NOT(ISBLANK(Débiteurs!$I1651)),LOWER(Débiteurs!$I1651)&lt;&gt;"chf"),IF(ISBLANK(Débiteurs!$P1651),0,IF(ISBLANK(Débiteurs!$P1651),0,IF(ISNUMBER(Débiteurs!$P1651),Débiteurs!$P1651,Débiteurs!$G1651))),0)</f>
        <v>0</v>
      </c>
      <c r="J1651">
        <f>IF(AND(NOT(ISBLANK(Débiteurs!$I1651)),LOWER(Débiteurs!$I1651)&lt;&gt;"chf"),IF(ISBLANK(Débiteurs!$Q1651),0,IF(ISBLANK(Débiteurs!$Q1651),0,IF(ISNUMBER(Débiteurs!$Q1651),Débiteurs!$Q1651,Débiteurs!$G1651))),0)</f>
        <v>0</v>
      </c>
    </row>
    <row r="1652" spans="2:10" x14ac:dyDescent="0.25">
      <c r="B1652">
        <f>IF(OR(ISBLANK(Débiteurs!$I1652),LOWER(Débiteurs!$I1652)="chf"),IF(ISBLANK(Débiteurs!N1652),0,IF(ISBLANK(Débiteurs!$G1652),0,IF(ISNUMBER(Débiteurs!N1652),Débiteurs!N1652,Débiteurs!$G1652))),0)</f>
        <v>0</v>
      </c>
      <c r="C1652">
        <f>IF(OR(ISBLANK(Débiteurs!$I1652),LOWER(Débiteurs!$I1652)="chf"),IF(ISBLANK(Débiteurs!O1652),0,IF(ISBLANK(Débiteurs!$G1652),0,IF(ISNUMBER(Débiteurs!O1652),Débiteurs!O1652,Débiteurs!$G1652))),0)</f>
        <v>0</v>
      </c>
      <c r="D1652">
        <f>IF(OR(ISBLANK(Débiteurs!$I1652),LOWER(Débiteurs!$I1652)="chf"),IF(ISBLANK(Débiteurs!P1652),0,IF(ISBLANK(Débiteurs!$G1652),0,IF(ISNUMBER(Débiteurs!P1652),Débiteurs!P1652,Débiteurs!$G1652))),0)</f>
        <v>0</v>
      </c>
      <c r="E1652">
        <f>IF(OR(ISBLANK(Débiteurs!$I1652),LOWER(Débiteurs!$I1652)="chf"),IF(ISBLANK(Débiteurs!Q1652),0,IF(ISBLANK(Débiteurs!$G1652),0,IF(ISNUMBER(Débiteurs!Q1652),Débiteurs!Q1652,Débiteurs!$G1652))),0)</f>
        <v>0</v>
      </c>
      <c r="G1652">
        <f>IF(AND(NOT(ISBLANK(Débiteurs!$I1652)),LOWER(Débiteurs!$I1652)&lt;&gt;"chf"),IF(ISBLANK(Débiteurs!$N1652),0,IF(ISBLANK(Débiteurs!$N1652),0,IF(ISNUMBER(Débiteurs!$N1652),Débiteurs!$N1652,Débiteurs!$G1652))),0)</f>
        <v>0</v>
      </c>
      <c r="H1652">
        <f>IF(AND(NOT(ISBLANK(Débiteurs!$I1652)),LOWER(Débiteurs!$I1652)&lt;&gt;"chf"),IF(ISBLANK(Débiteurs!$O1652),0,IF(ISBLANK(Débiteurs!$O1652),0,IF(ISNUMBER(Débiteurs!$O1652),Débiteurs!$O1652,Débiteurs!$G1652))),0)</f>
        <v>0</v>
      </c>
      <c r="I1652">
        <f>IF(AND(NOT(ISBLANK(Débiteurs!$I1652)),LOWER(Débiteurs!$I1652)&lt;&gt;"chf"),IF(ISBLANK(Débiteurs!$P1652),0,IF(ISBLANK(Débiteurs!$P1652),0,IF(ISNUMBER(Débiteurs!$P1652),Débiteurs!$P1652,Débiteurs!$G1652))),0)</f>
        <v>0</v>
      </c>
      <c r="J1652">
        <f>IF(AND(NOT(ISBLANK(Débiteurs!$I1652)),LOWER(Débiteurs!$I1652)&lt;&gt;"chf"),IF(ISBLANK(Débiteurs!$Q1652),0,IF(ISBLANK(Débiteurs!$Q1652),0,IF(ISNUMBER(Débiteurs!$Q1652),Débiteurs!$Q1652,Débiteurs!$G1652))),0)</f>
        <v>0</v>
      </c>
    </row>
    <row r="1653" spans="2:10" x14ac:dyDescent="0.25">
      <c r="B1653">
        <f>IF(OR(ISBLANK(Débiteurs!$I1653),LOWER(Débiteurs!$I1653)="chf"),IF(ISBLANK(Débiteurs!N1653),0,IF(ISBLANK(Débiteurs!$G1653),0,IF(ISNUMBER(Débiteurs!N1653),Débiteurs!N1653,Débiteurs!$G1653))),0)</f>
        <v>0</v>
      </c>
      <c r="C1653">
        <f>IF(OR(ISBLANK(Débiteurs!$I1653),LOWER(Débiteurs!$I1653)="chf"),IF(ISBLANK(Débiteurs!O1653),0,IF(ISBLANK(Débiteurs!$G1653),0,IF(ISNUMBER(Débiteurs!O1653),Débiteurs!O1653,Débiteurs!$G1653))),0)</f>
        <v>0</v>
      </c>
      <c r="D1653">
        <f>IF(OR(ISBLANK(Débiteurs!$I1653),LOWER(Débiteurs!$I1653)="chf"),IF(ISBLANK(Débiteurs!P1653),0,IF(ISBLANK(Débiteurs!$G1653),0,IF(ISNUMBER(Débiteurs!P1653),Débiteurs!P1653,Débiteurs!$G1653))),0)</f>
        <v>0</v>
      </c>
      <c r="E1653">
        <f>IF(OR(ISBLANK(Débiteurs!$I1653),LOWER(Débiteurs!$I1653)="chf"),IF(ISBLANK(Débiteurs!Q1653),0,IF(ISBLANK(Débiteurs!$G1653),0,IF(ISNUMBER(Débiteurs!Q1653),Débiteurs!Q1653,Débiteurs!$G1653))),0)</f>
        <v>0</v>
      </c>
      <c r="G1653">
        <f>IF(AND(NOT(ISBLANK(Débiteurs!$I1653)),LOWER(Débiteurs!$I1653)&lt;&gt;"chf"),IF(ISBLANK(Débiteurs!$N1653),0,IF(ISBLANK(Débiteurs!$N1653),0,IF(ISNUMBER(Débiteurs!$N1653),Débiteurs!$N1653,Débiteurs!$G1653))),0)</f>
        <v>0</v>
      </c>
      <c r="H1653">
        <f>IF(AND(NOT(ISBLANK(Débiteurs!$I1653)),LOWER(Débiteurs!$I1653)&lt;&gt;"chf"),IF(ISBLANK(Débiteurs!$O1653),0,IF(ISBLANK(Débiteurs!$O1653),0,IF(ISNUMBER(Débiteurs!$O1653),Débiteurs!$O1653,Débiteurs!$G1653))),0)</f>
        <v>0</v>
      </c>
      <c r="I1653">
        <f>IF(AND(NOT(ISBLANK(Débiteurs!$I1653)),LOWER(Débiteurs!$I1653)&lt;&gt;"chf"),IF(ISBLANK(Débiteurs!$P1653),0,IF(ISBLANK(Débiteurs!$P1653),0,IF(ISNUMBER(Débiteurs!$P1653),Débiteurs!$P1653,Débiteurs!$G1653))),0)</f>
        <v>0</v>
      </c>
      <c r="J1653">
        <f>IF(AND(NOT(ISBLANK(Débiteurs!$I1653)),LOWER(Débiteurs!$I1653)&lt;&gt;"chf"),IF(ISBLANK(Débiteurs!$Q1653),0,IF(ISBLANK(Débiteurs!$Q1653),0,IF(ISNUMBER(Débiteurs!$Q1653),Débiteurs!$Q1653,Débiteurs!$G1653))),0)</f>
        <v>0</v>
      </c>
    </row>
    <row r="1654" spans="2:10" x14ac:dyDescent="0.25">
      <c r="B1654">
        <f>IF(OR(ISBLANK(Débiteurs!$I1654),LOWER(Débiteurs!$I1654)="chf"),IF(ISBLANK(Débiteurs!N1654),0,IF(ISBLANK(Débiteurs!$G1654),0,IF(ISNUMBER(Débiteurs!N1654),Débiteurs!N1654,Débiteurs!$G1654))),0)</f>
        <v>0</v>
      </c>
      <c r="C1654">
        <f>IF(OR(ISBLANK(Débiteurs!$I1654),LOWER(Débiteurs!$I1654)="chf"),IF(ISBLANK(Débiteurs!O1654),0,IF(ISBLANK(Débiteurs!$G1654),0,IF(ISNUMBER(Débiteurs!O1654),Débiteurs!O1654,Débiteurs!$G1654))),0)</f>
        <v>0</v>
      </c>
      <c r="D1654">
        <f>IF(OR(ISBLANK(Débiteurs!$I1654),LOWER(Débiteurs!$I1654)="chf"),IF(ISBLANK(Débiteurs!P1654),0,IF(ISBLANK(Débiteurs!$G1654),0,IF(ISNUMBER(Débiteurs!P1654),Débiteurs!P1654,Débiteurs!$G1654))),0)</f>
        <v>0</v>
      </c>
      <c r="E1654">
        <f>IF(OR(ISBLANK(Débiteurs!$I1654),LOWER(Débiteurs!$I1654)="chf"),IF(ISBLANK(Débiteurs!Q1654),0,IF(ISBLANK(Débiteurs!$G1654),0,IF(ISNUMBER(Débiteurs!Q1654),Débiteurs!Q1654,Débiteurs!$G1654))),0)</f>
        <v>0</v>
      </c>
      <c r="G1654">
        <f>IF(AND(NOT(ISBLANK(Débiteurs!$I1654)),LOWER(Débiteurs!$I1654)&lt;&gt;"chf"),IF(ISBLANK(Débiteurs!$N1654),0,IF(ISBLANK(Débiteurs!$N1654),0,IF(ISNUMBER(Débiteurs!$N1654),Débiteurs!$N1654,Débiteurs!$G1654))),0)</f>
        <v>0</v>
      </c>
      <c r="H1654">
        <f>IF(AND(NOT(ISBLANK(Débiteurs!$I1654)),LOWER(Débiteurs!$I1654)&lt;&gt;"chf"),IF(ISBLANK(Débiteurs!$O1654),0,IF(ISBLANK(Débiteurs!$O1654),0,IF(ISNUMBER(Débiteurs!$O1654),Débiteurs!$O1654,Débiteurs!$G1654))),0)</f>
        <v>0</v>
      </c>
      <c r="I1654">
        <f>IF(AND(NOT(ISBLANK(Débiteurs!$I1654)),LOWER(Débiteurs!$I1654)&lt;&gt;"chf"),IF(ISBLANK(Débiteurs!$P1654),0,IF(ISBLANK(Débiteurs!$P1654),0,IF(ISNUMBER(Débiteurs!$P1654),Débiteurs!$P1654,Débiteurs!$G1654))),0)</f>
        <v>0</v>
      </c>
      <c r="J1654">
        <f>IF(AND(NOT(ISBLANK(Débiteurs!$I1654)),LOWER(Débiteurs!$I1654)&lt;&gt;"chf"),IF(ISBLANK(Débiteurs!$Q1654),0,IF(ISBLANK(Débiteurs!$Q1654),0,IF(ISNUMBER(Débiteurs!$Q1654),Débiteurs!$Q1654,Débiteurs!$G1654))),0)</f>
        <v>0</v>
      </c>
    </row>
    <row r="1655" spans="2:10" x14ac:dyDescent="0.25">
      <c r="B1655">
        <f>IF(OR(ISBLANK(Débiteurs!$I1655),LOWER(Débiteurs!$I1655)="chf"),IF(ISBLANK(Débiteurs!N1655),0,IF(ISBLANK(Débiteurs!$G1655),0,IF(ISNUMBER(Débiteurs!N1655),Débiteurs!N1655,Débiteurs!$G1655))),0)</f>
        <v>0</v>
      </c>
      <c r="C1655">
        <f>IF(OR(ISBLANK(Débiteurs!$I1655),LOWER(Débiteurs!$I1655)="chf"),IF(ISBLANK(Débiteurs!O1655),0,IF(ISBLANK(Débiteurs!$G1655),0,IF(ISNUMBER(Débiteurs!O1655),Débiteurs!O1655,Débiteurs!$G1655))),0)</f>
        <v>0</v>
      </c>
      <c r="D1655">
        <f>IF(OR(ISBLANK(Débiteurs!$I1655),LOWER(Débiteurs!$I1655)="chf"),IF(ISBLANK(Débiteurs!P1655),0,IF(ISBLANK(Débiteurs!$G1655),0,IF(ISNUMBER(Débiteurs!P1655),Débiteurs!P1655,Débiteurs!$G1655))),0)</f>
        <v>0</v>
      </c>
      <c r="E1655">
        <f>IF(OR(ISBLANK(Débiteurs!$I1655),LOWER(Débiteurs!$I1655)="chf"),IF(ISBLANK(Débiteurs!Q1655),0,IF(ISBLANK(Débiteurs!$G1655),0,IF(ISNUMBER(Débiteurs!Q1655),Débiteurs!Q1655,Débiteurs!$G1655))),0)</f>
        <v>0</v>
      </c>
      <c r="G1655">
        <f>IF(AND(NOT(ISBLANK(Débiteurs!$I1655)),LOWER(Débiteurs!$I1655)&lt;&gt;"chf"),IF(ISBLANK(Débiteurs!$N1655),0,IF(ISBLANK(Débiteurs!$N1655),0,IF(ISNUMBER(Débiteurs!$N1655),Débiteurs!$N1655,Débiteurs!$G1655))),0)</f>
        <v>0</v>
      </c>
      <c r="H1655">
        <f>IF(AND(NOT(ISBLANK(Débiteurs!$I1655)),LOWER(Débiteurs!$I1655)&lt;&gt;"chf"),IF(ISBLANK(Débiteurs!$O1655),0,IF(ISBLANK(Débiteurs!$O1655),0,IF(ISNUMBER(Débiteurs!$O1655),Débiteurs!$O1655,Débiteurs!$G1655))),0)</f>
        <v>0</v>
      </c>
      <c r="I1655">
        <f>IF(AND(NOT(ISBLANK(Débiteurs!$I1655)),LOWER(Débiteurs!$I1655)&lt;&gt;"chf"),IF(ISBLANK(Débiteurs!$P1655),0,IF(ISBLANK(Débiteurs!$P1655),0,IF(ISNUMBER(Débiteurs!$P1655),Débiteurs!$P1655,Débiteurs!$G1655))),0)</f>
        <v>0</v>
      </c>
      <c r="J1655">
        <f>IF(AND(NOT(ISBLANK(Débiteurs!$I1655)),LOWER(Débiteurs!$I1655)&lt;&gt;"chf"),IF(ISBLANK(Débiteurs!$Q1655),0,IF(ISBLANK(Débiteurs!$Q1655),0,IF(ISNUMBER(Débiteurs!$Q1655),Débiteurs!$Q1655,Débiteurs!$G1655))),0)</f>
        <v>0</v>
      </c>
    </row>
    <row r="1656" spans="2:10" x14ac:dyDescent="0.25">
      <c r="B1656">
        <f>IF(OR(ISBLANK(Débiteurs!$I1656),LOWER(Débiteurs!$I1656)="chf"),IF(ISBLANK(Débiteurs!N1656),0,IF(ISBLANK(Débiteurs!$G1656),0,IF(ISNUMBER(Débiteurs!N1656),Débiteurs!N1656,Débiteurs!$G1656))),0)</f>
        <v>0</v>
      </c>
      <c r="C1656">
        <f>IF(OR(ISBLANK(Débiteurs!$I1656),LOWER(Débiteurs!$I1656)="chf"),IF(ISBLANK(Débiteurs!O1656),0,IF(ISBLANK(Débiteurs!$G1656),0,IF(ISNUMBER(Débiteurs!O1656),Débiteurs!O1656,Débiteurs!$G1656))),0)</f>
        <v>0</v>
      </c>
      <c r="D1656">
        <f>IF(OR(ISBLANK(Débiteurs!$I1656),LOWER(Débiteurs!$I1656)="chf"),IF(ISBLANK(Débiteurs!P1656),0,IF(ISBLANK(Débiteurs!$G1656),0,IF(ISNUMBER(Débiteurs!P1656),Débiteurs!P1656,Débiteurs!$G1656))),0)</f>
        <v>0</v>
      </c>
      <c r="E1656">
        <f>IF(OR(ISBLANK(Débiteurs!$I1656),LOWER(Débiteurs!$I1656)="chf"),IF(ISBLANK(Débiteurs!Q1656),0,IF(ISBLANK(Débiteurs!$G1656),0,IF(ISNUMBER(Débiteurs!Q1656),Débiteurs!Q1656,Débiteurs!$G1656))),0)</f>
        <v>0</v>
      </c>
      <c r="G1656">
        <f>IF(AND(NOT(ISBLANK(Débiteurs!$I1656)),LOWER(Débiteurs!$I1656)&lt;&gt;"chf"),IF(ISBLANK(Débiteurs!$N1656),0,IF(ISBLANK(Débiteurs!$N1656),0,IF(ISNUMBER(Débiteurs!$N1656),Débiteurs!$N1656,Débiteurs!$G1656))),0)</f>
        <v>0</v>
      </c>
      <c r="H1656">
        <f>IF(AND(NOT(ISBLANK(Débiteurs!$I1656)),LOWER(Débiteurs!$I1656)&lt;&gt;"chf"),IF(ISBLANK(Débiteurs!$O1656),0,IF(ISBLANK(Débiteurs!$O1656),0,IF(ISNUMBER(Débiteurs!$O1656),Débiteurs!$O1656,Débiteurs!$G1656))),0)</f>
        <v>0</v>
      </c>
      <c r="I1656">
        <f>IF(AND(NOT(ISBLANK(Débiteurs!$I1656)),LOWER(Débiteurs!$I1656)&lt;&gt;"chf"),IF(ISBLANK(Débiteurs!$P1656),0,IF(ISBLANK(Débiteurs!$P1656),0,IF(ISNUMBER(Débiteurs!$P1656),Débiteurs!$P1656,Débiteurs!$G1656))),0)</f>
        <v>0</v>
      </c>
      <c r="J1656">
        <f>IF(AND(NOT(ISBLANK(Débiteurs!$I1656)),LOWER(Débiteurs!$I1656)&lt;&gt;"chf"),IF(ISBLANK(Débiteurs!$Q1656),0,IF(ISBLANK(Débiteurs!$Q1656),0,IF(ISNUMBER(Débiteurs!$Q1656),Débiteurs!$Q1656,Débiteurs!$G1656))),0)</f>
        <v>0</v>
      </c>
    </row>
    <row r="1657" spans="2:10" x14ac:dyDescent="0.25">
      <c r="B1657">
        <f>IF(OR(ISBLANK(Débiteurs!$I1657),LOWER(Débiteurs!$I1657)="chf"),IF(ISBLANK(Débiteurs!N1657),0,IF(ISBLANK(Débiteurs!$G1657),0,IF(ISNUMBER(Débiteurs!N1657),Débiteurs!N1657,Débiteurs!$G1657))),0)</f>
        <v>0</v>
      </c>
      <c r="C1657">
        <f>IF(OR(ISBLANK(Débiteurs!$I1657),LOWER(Débiteurs!$I1657)="chf"),IF(ISBLANK(Débiteurs!O1657),0,IF(ISBLANK(Débiteurs!$G1657),0,IF(ISNUMBER(Débiteurs!O1657),Débiteurs!O1657,Débiteurs!$G1657))),0)</f>
        <v>0</v>
      </c>
      <c r="D1657">
        <f>IF(OR(ISBLANK(Débiteurs!$I1657),LOWER(Débiteurs!$I1657)="chf"),IF(ISBLANK(Débiteurs!P1657),0,IF(ISBLANK(Débiteurs!$G1657),0,IF(ISNUMBER(Débiteurs!P1657),Débiteurs!P1657,Débiteurs!$G1657))),0)</f>
        <v>0</v>
      </c>
      <c r="E1657">
        <f>IF(OR(ISBLANK(Débiteurs!$I1657),LOWER(Débiteurs!$I1657)="chf"),IF(ISBLANK(Débiteurs!Q1657),0,IF(ISBLANK(Débiteurs!$G1657),0,IF(ISNUMBER(Débiteurs!Q1657),Débiteurs!Q1657,Débiteurs!$G1657))),0)</f>
        <v>0</v>
      </c>
      <c r="G1657">
        <f>IF(AND(NOT(ISBLANK(Débiteurs!$I1657)),LOWER(Débiteurs!$I1657)&lt;&gt;"chf"),IF(ISBLANK(Débiteurs!$N1657),0,IF(ISBLANK(Débiteurs!$N1657),0,IF(ISNUMBER(Débiteurs!$N1657),Débiteurs!$N1657,Débiteurs!$G1657))),0)</f>
        <v>0</v>
      </c>
      <c r="H1657">
        <f>IF(AND(NOT(ISBLANK(Débiteurs!$I1657)),LOWER(Débiteurs!$I1657)&lt;&gt;"chf"),IF(ISBLANK(Débiteurs!$O1657),0,IF(ISBLANK(Débiteurs!$O1657),0,IF(ISNUMBER(Débiteurs!$O1657),Débiteurs!$O1657,Débiteurs!$G1657))),0)</f>
        <v>0</v>
      </c>
      <c r="I1657">
        <f>IF(AND(NOT(ISBLANK(Débiteurs!$I1657)),LOWER(Débiteurs!$I1657)&lt;&gt;"chf"),IF(ISBLANK(Débiteurs!$P1657),0,IF(ISBLANK(Débiteurs!$P1657),0,IF(ISNUMBER(Débiteurs!$P1657),Débiteurs!$P1657,Débiteurs!$G1657))),0)</f>
        <v>0</v>
      </c>
      <c r="J1657">
        <f>IF(AND(NOT(ISBLANK(Débiteurs!$I1657)),LOWER(Débiteurs!$I1657)&lt;&gt;"chf"),IF(ISBLANK(Débiteurs!$Q1657),0,IF(ISBLANK(Débiteurs!$Q1657),0,IF(ISNUMBER(Débiteurs!$Q1657),Débiteurs!$Q1657,Débiteurs!$G1657))),0)</f>
        <v>0</v>
      </c>
    </row>
    <row r="1658" spans="2:10" x14ac:dyDescent="0.25">
      <c r="B1658">
        <f>IF(OR(ISBLANK(Débiteurs!$I1658),LOWER(Débiteurs!$I1658)="chf"),IF(ISBLANK(Débiteurs!N1658),0,IF(ISBLANK(Débiteurs!$G1658),0,IF(ISNUMBER(Débiteurs!N1658),Débiteurs!N1658,Débiteurs!$G1658))),0)</f>
        <v>0</v>
      </c>
      <c r="C1658">
        <f>IF(OR(ISBLANK(Débiteurs!$I1658),LOWER(Débiteurs!$I1658)="chf"),IF(ISBLANK(Débiteurs!O1658),0,IF(ISBLANK(Débiteurs!$G1658),0,IF(ISNUMBER(Débiteurs!O1658),Débiteurs!O1658,Débiteurs!$G1658))),0)</f>
        <v>0</v>
      </c>
      <c r="D1658">
        <f>IF(OR(ISBLANK(Débiteurs!$I1658),LOWER(Débiteurs!$I1658)="chf"),IF(ISBLANK(Débiteurs!P1658),0,IF(ISBLANK(Débiteurs!$G1658),0,IF(ISNUMBER(Débiteurs!P1658),Débiteurs!P1658,Débiteurs!$G1658))),0)</f>
        <v>0</v>
      </c>
      <c r="E1658">
        <f>IF(OR(ISBLANK(Débiteurs!$I1658),LOWER(Débiteurs!$I1658)="chf"),IF(ISBLANK(Débiteurs!Q1658),0,IF(ISBLANK(Débiteurs!$G1658),0,IF(ISNUMBER(Débiteurs!Q1658),Débiteurs!Q1658,Débiteurs!$G1658))),0)</f>
        <v>0</v>
      </c>
      <c r="G1658">
        <f>IF(AND(NOT(ISBLANK(Débiteurs!$I1658)),LOWER(Débiteurs!$I1658)&lt;&gt;"chf"),IF(ISBLANK(Débiteurs!$N1658),0,IF(ISBLANK(Débiteurs!$N1658),0,IF(ISNUMBER(Débiteurs!$N1658),Débiteurs!$N1658,Débiteurs!$G1658))),0)</f>
        <v>0</v>
      </c>
      <c r="H1658">
        <f>IF(AND(NOT(ISBLANK(Débiteurs!$I1658)),LOWER(Débiteurs!$I1658)&lt;&gt;"chf"),IF(ISBLANK(Débiteurs!$O1658),0,IF(ISBLANK(Débiteurs!$O1658),0,IF(ISNUMBER(Débiteurs!$O1658),Débiteurs!$O1658,Débiteurs!$G1658))),0)</f>
        <v>0</v>
      </c>
      <c r="I1658">
        <f>IF(AND(NOT(ISBLANK(Débiteurs!$I1658)),LOWER(Débiteurs!$I1658)&lt;&gt;"chf"),IF(ISBLANK(Débiteurs!$P1658),0,IF(ISBLANK(Débiteurs!$P1658),0,IF(ISNUMBER(Débiteurs!$P1658),Débiteurs!$P1658,Débiteurs!$G1658))),0)</f>
        <v>0</v>
      </c>
      <c r="J1658">
        <f>IF(AND(NOT(ISBLANK(Débiteurs!$I1658)),LOWER(Débiteurs!$I1658)&lt;&gt;"chf"),IF(ISBLANK(Débiteurs!$Q1658),0,IF(ISBLANK(Débiteurs!$Q1658),0,IF(ISNUMBER(Débiteurs!$Q1658),Débiteurs!$Q1658,Débiteurs!$G1658))),0)</f>
        <v>0</v>
      </c>
    </row>
    <row r="1659" spans="2:10" x14ac:dyDescent="0.25">
      <c r="B1659">
        <f>IF(OR(ISBLANK(Débiteurs!$I1659),LOWER(Débiteurs!$I1659)="chf"),IF(ISBLANK(Débiteurs!N1659),0,IF(ISBLANK(Débiteurs!$G1659),0,IF(ISNUMBER(Débiteurs!N1659),Débiteurs!N1659,Débiteurs!$G1659))),0)</f>
        <v>0</v>
      </c>
      <c r="C1659">
        <f>IF(OR(ISBLANK(Débiteurs!$I1659),LOWER(Débiteurs!$I1659)="chf"),IF(ISBLANK(Débiteurs!O1659),0,IF(ISBLANK(Débiteurs!$G1659),0,IF(ISNUMBER(Débiteurs!O1659),Débiteurs!O1659,Débiteurs!$G1659))),0)</f>
        <v>0</v>
      </c>
      <c r="D1659">
        <f>IF(OR(ISBLANK(Débiteurs!$I1659),LOWER(Débiteurs!$I1659)="chf"),IF(ISBLANK(Débiteurs!P1659),0,IF(ISBLANK(Débiteurs!$G1659),0,IF(ISNUMBER(Débiteurs!P1659),Débiteurs!P1659,Débiteurs!$G1659))),0)</f>
        <v>0</v>
      </c>
      <c r="E1659">
        <f>IF(OR(ISBLANK(Débiteurs!$I1659),LOWER(Débiteurs!$I1659)="chf"),IF(ISBLANK(Débiteurs!Q1659),0,IF(ISBLANK(Débiteurs!$G1659),0,IF(ISNUMBER(Débiteurs!Q1659),Débiteurs!Q1659,Débiteurs!$G1659))),0)</f>
        <v>0</v>
      </c>
      <c r="G1659">
        <f>IF(AND(NOT(ISBLANK(Débiteurs!$I1659)),LOWER(Débiteurs!$I1659)&lt;&gt;"chf"),IF(ISBLANK(Débiteurs!$N1659),0,IF(ISBLANK(Débiteurs!$N1659),0,IF(ISNUMBER(Débiteurs!$N1659),Débiteurs!$N1659,Débiteurs!$G1659))),0)</f>
        <v>0</v>
      </c>
      <c r="H1659">
        <f>IF(AND(NOT(ISBLANK(Débiteurs!$I1659)),LOWER(Débiteurs!$I1659)&lt;&gt;"chf"),IF(ISBLANK(Débiteurs!$O1659),0,IF(ISBLANK(Débiteurs!$O1659),0,IF(ISNUMBER(Débiteurs!$O1659),Débiteurs!$O1659,Débiteurs!$G1659))),0)</f>
        <v>0</v>
      </c>
      <c r="I1659">
        <f>IF(AND(NOT(ISBLANK(Débiteurs!$I1659)),LOWER(Débiteurs!$I1659)&lt;&gt;"chf"),IF(ISBLANK(Débiteurs!$P1659),0,IF(ISBLANK(Débiteurs!$P1659),0,IF(ISNUMBER(Débiteurs!$P1659),Débiteurs!$P1659,Débiteurs!$G1659))),0)</f>
        <v>0</v>
      </c>
      <c r="J1659">
        <f>IF(AND(NOT(ISBLANK(Débiteurs!$I1659)),LOWER(Débiteurs!$I1659)&lt;&gt;"chf"),IF(ISBLANK(Débiteurs!$Q1659),0,IF(ISBLANK(Débiteurs!$Q1659),0,IF(ISNUMBER(Débiteurs!$Q1659),Débiteurs!$Q1659,Débiteurs!$G1659))),0)</f>
        <v>0</v>
      </c>
    </row>
    <row r="1660" spans="2:10" x14ac:dyDescent="0.25">
      <c r="B1660">
        <f>IF(OR(ISBLANK(Débiteurs!$I1660),LOWER(Débiteurs!$I1660)="chf"),IF(ISBLANK(Débiteurs!N1660),0,IF(ISBLANK(Débiteurs!$G1660),0,IF(ISNUMBER(Débiteurs!N1660),Débiteurs!N1660,Débiteurs!$G1660))),0)</f>
        <v>0</v>
      </c>
      <c r="C1660">
        <f>IF(OR(ISBLANK(Débiteurs!$I1660),LOWER(Débiteurs!$I1660)="chf"),IF(ISBLANK(Débiteurs!O1660),0,IF(ISBLANK(Débiteurs!$G1660),0,IF(ISNUMBER(Débiteurs!O1660),Débiteurs!O1660,Débiteurs!$G1660))),0)</f>
        <v>0</v>
      </c>
      <c r="D1660">
        <f>IF(OR(ISBLANK(Débiteurs!$I1660),LOWER(Débiteurs!$I1660)="chf"),IF(ISBLANK(Débiteurs!P1660),0,IF(ISBLANK(Débiteurs!$G1660),0,IF(ISNUMBER(Débiteurs!P1660),Débiteurs!P1660,Débiteurs!$G1660))),0)</f>
        <v>0</v>
      </c>
      <c r="E1660">
        <f>IF(OR(ISBLANK(Débiteurs!$I1660),LOWER(Débiteurs!$I1660)="chf"),IF(ISBLANK(Débiteurs!Q1660),0,IF(ISBLANK(Débiteurs!$G1660),0,IF(ISNUMBER(Débiteurs!Q1660),Débiteurs!Q1660,Débiteurs!$G1660))),0)</f>
        <v>0</v>
      </c>
      <c r="G1660">
        <f>IF(AND(NOT(ISBLANK(Débiteurs!$I1660)),LOWER(Débiteurs!$I1660)&lt;&gt;"chf"),IF(ISBLANK(Débiteurs!$N1660),0,IF(ISBLANK(Débiteurs!$N1660),0,IF(ISNUMBER(Débiteurs!$N1660),Débiteurs!$N1660,Débiteurs!$G1660))),0)</f>
        <v>0</v>
      </c>
      <c r="H1660">
        <f>IF(AND(NOT(ISBLANK(Débiteurs!$I1660)),LOWER(Débiteurs!$I1660)&lt;&gt;"chf"),IF(ISBLANK(Débiteurs!$O1660),0,IF(ISBLANK(Débiteurs!$O1660),0,IF(ISNUMBER(Débiteurs!$O1660),Débiteurs!$O1660,Débiteurs!$G1660))),0)</f>
        <v>0</v>
      </c>
      <c r="I1660">
        <f>IF(AND(NOT(ISBLANK(Débiteurs!$I1660)),LOWER(Débiteurs!$I1660)&lt;&gt;"chf"),IF(ISBLANK(Débiteurs!$P1660),0,IF(ISBLANK(Débiteurs!$P1660),0,IF(ISNUMBER(Débiteurs!$P1660),Débiteurs!$P1660,Débiteurs!$G1660))),0)</f>
        <v>0</v>
      </c>
      <c r="J1660">
        <f>IF(AND(NOT(ISBLANK(Débiteurs!$I1660)),LOWER(Débiteurs!$I1660)&lt;&gt;"chf"),IF(ISBLANK(Débiteurs!$Q1660),0,IF(ISBLANK(Débiteurs!$Q1660),0,IF(ISNUMBER(Débiteurs!$Q1660),Débiteurs!$Q1660,Débiteurs!$G1660))),0)</f>
        <v>0</v>
      </c>
    </row>
    <row r="1661" spans="2:10" x14ac:dyDescent="0.25">
      <c r="B1661">
        <f>IF(OR(ISBLANK(Débiteurs!$I1661),LOWER(Débiteurs!$I1661)="chf"),IF(ISBLANK(Débiteurs!N1661),0,IF(ISBLANK(Débiteurs!$G1661),0,IF(ISNUMBER(Débiteurs!N1661),Débiteurs!N1661,Débiteurs!$G1661))),0)</f>
        <v>0</v>
      </c>
      <c r="C1661">
        <f>IF(OR(ISBLANK(Débiteurs!$I1661),LOWER(Débiteurs!$I1661)="chf"),IF(ISBLANK(Débiteurs!O1661),0,IF(ISBLANK(Débiteurs!$G1661),0,IF(ISNUMBER(Débiteurs!O1661),Débiteurs!O1661,Débiteurs!$G1661))),0)</f>
        <v>0</v>
      </c>
      <c r="D1661">
        <f>IF(OR(ISBLANK(Débiteurs!$I1661),LOWER(Débiteurs!$I1661)="chf"),IF(ISBLANK(Débiteurs!P1661),0,IF(ISBLANK(Débiteurs!$G1661),0,IF(ISNUMBER(Débiteurs!P1661),Débiteurs!P1661,Débiteurs!$G1661))),0)</f>
        <v>0</v>
      </c>
      <c r="E1661">
        <f>IF(OR(ISBLANK(Débiteurs!$I1661),LOWER(Débiteurs!$I1661)="chf"),IF(ISBLANK(Débiteurs!Q1661),0,IF(ISBLANK(Débiteurs!$G1661),0,IF(ISNUMBER(Débiteurs!Q1661),Débiteurs!Q1661,Débiteurs!$G1661))),0)</f>
        <v>0</v>
      </c>
      <c r="G1661">
        <f>IF(AND(NOT(ISBLANK(Débiteurs!$I1661)),LOWER(Débiteurs!$I1661)&lt;&gt;"chf"),IF(ISBLANK(Débiteurs!$N1661),0,IF(ISBLANK(Débiteurs!$N1661),0,IF(ISNUMBER(Débiteurs!$N1661),Débiteurs!$N1661,Débiteurs!$G1661))),0)</f>
        <v>0</v>
      </c>
      <c r="H1661">
        <f>IF(AND(NOT(ISBLANK(Débiteurs!$I1661)),LOWER(Débiteurs!$I1661)&lt;&gt;"chf"),IF(ISBLANK(Débiteurs!$O1661),0,IF(ISBLANK(Débiteurs!$O1661),0,IF(ISNUMBER(Débiteurs!$O1661),Débiteurs!$O1661,Débiteurs!$G1661))),0)</f>
        <v>0</v>
      </c>
      <c r="I1661">
        <f>IF(AND(NOT(ISBLANK(Débiteurs!$I1661)),LOWER(Débiteurs!$I1661)&lt;&gt;"chf"),IF(ISBLANK(Débiteurs!$P1661),0,IF(ISBLANK(Débiteurs!$P1661),0,IF(ISNUMBER(Débiteurs!$P1661),Débiteurs!$P1661,Débiteurs!$G1661))),0)</f>
        <v>0</v>
      </c>
      <c r="J1661">
        <f>IF(AND(NOT(ISBLANK(Débiteurs!$I1661)),LOWER(Débiteurs!$I1661)&lt;&gt;"chf"),IF(ISBLANK(Débiteurs!$Q1661),0,IF(ISBLANK(Débiteurs!$Q1661),0,IF(ISNUMBER(Débiteurs!$Q1661),Débiteurs!$Q1661,Débiteurs!$G1661))),0)</f>
        <v>0</v>
      </c>
    </row>
    <row r="1662" spans="2:10" x14ac:dyDescent="0.25">
      <c r="B1662">
        <f>IF(OR(ISBLANK(Débiteurs!$I1662),LOWER(Débiteurs!$I1662)="chf"),IF(ISBLANK(Débiteurs!N1662),0,IF(ISBLANK(Débiteurs!$G1662),0,IF(ISNUMBER(Débiteurs!N1662),Débiteurs!N1662,Débiteurs!$G1662))),0)</f>
        <v>0</v>
      </c>
      <c r="C1662">
        <f>IF(OR(ISBLANK(Débiteurs!$I1662),LOWER(Débiteurs!$I1662)="chf"),IF(ISBLANK(Débiteurs!O1662),0,IF(ISBLANK(Débiteurs!$G1662),0,IF(ISNUMBER(Débiteurs!O1662),Débiteurs!O1662,Débiteurs!$G1662))),0)</f>
        <v>0</v>
      </c>
      <c r="D1662">
        <f>IF(OR(ISBLANK(Débiteurs!$I1662),LOWER(Débiteurs!$I1662)="chf"),IF(ISBLANK(Débiteurs!P1662),0,IF(ISBLANK(Débiteurs!$G1662),0,IF(ISNUMBER(Débiteurs!P1662),Débiteurs!P1662,Débiteurs!$G1662))),0)</f>
        <v>0</v>
      </c>
      <c r="E1662">
        <f>IF(OR(ISBLANK(Débiteurs!$I1662),LOWER(Débiteurs!$I1662)="chf"),IF(ISBLANK(Débiteurs!Q1662),0,IF(ISBLANK(Débiteurs!$G1662),0,IF(ISNUMBER(Débiteurs!Q1662),Débiteurs!Q1662,Débiteurs!$G1662))),0)</f>
        <v>0</v>
      </c>
      <c r="G1662">
        <f>IF(AND(NOT(ISBLANK(Débiteurs!$I1662)),LOWER(Débiteurs!$I1662)&lt;&gt;"chf"),IF(ISBLANK(Débiteurs!$N1662),0,IF(ISBLANK(Débiteurs!$N1662),0,IF(ISNUMBER(Débiteurs!$N1662),Débiteurs!$N1662,Débiteurs!$G1662))),0)</f>
        <v>0</v>
      </c>
      <c r="H1662">
        <f>IF(AND(NOT(ISBLANK(Débiteurs!$I1662)),LOWER(Débiteurs!$I1662)&lt;&gt;"chf"),IF(ISBLANK(Débiteurs!$O1662),0,IF(ISBLANK(Débiteurs!$O1662),0,IF(ISNUMBER(Débiteurs!$O1662),Débiteurs!$O1662,Débiteurs!$G1662))),0)</f>
        <v>0</v>
      </c>
      <c r="I1662">
        <f>IF(AND(NOT(ISBLANK(Débiteurs!$I1662)),LOWER(Débiteurs!$I1662)&lt;&gt;"chf"),IF(ISBLANK(Débiteurs!$P1662),0,IF(ISBLANK(Débiteurs!$P1662),0,IF(ISNUMBER(Débiteurs!$P1662),Débiteurs!$P1662,Débiteurs!$G1662))),0)</f>
        <v>0</v>
      </c>
      <c r="J1662">
        <f>IF(AND(NOT(ISBLANK(Débiteurs!$I1662)),LOWER(Débiteurs!$I1662)&lt;&gt;"chf"),IF(ISBLANK(Débiteurs!$Q1662),0,IF(ISBLANK(Débiteurs!$Q1662),0,IF(ISNUMBER(Débiteurs!$Q1662),Débiteurs!$Q1662,Débiteurs!$G1662))),0)</f>
        <v>0</v>
      </c>
    </row>
    <row r="1663" spans="2:10" x14ac:dyDescent="0.25">
      <c r="B1663">
        <f>IF(OR(ISBLANK(Débiteurs!$I1663),LOWER(Débiteurs!$I1663)="chf"),IF(ISBLANK(Débiteurs!N1663),0,IF(ISBLANK(Débiteurs!$G1663),0,IF(ISNUMBER(Débiteurs!N1663),Débiteurs!N1663,Débiteurs!$G1663))),0)</f>
        <v>0</v>
      </c>
      <c r="C1663">
        <f>IF(OR(ISBLANK(Débiteurs!$I1663),LOWER(Débiteurs!$I1663)="chf"),IF(ISBLANK(Débiteurs!O1663),0,IF(ISBLANK(Débiteurs!$G1663),0,IF(ISNUMBER(Débiteurs!O1663),Débiteurs!O1663,Débiteurs!$G1663))),0)</f>
        <v>0</v>
      </c>
      <c r="D1663">
        <f>IF(OR(ISBLANK(Débiteurs!$I1663),LOWER(Débiteurs!$I1663)="chf"),IF(ISBLANK(Débiteurs!P1663),0,IF(ISBLANK(Débiteurs!$G1663),0,IF(ISNUMBER(Débiteurs!P1663),Débiteurs!P1663,Débiteurs!$G1663))),0)</f>
        <v>0</v>
      </c>
      <c r="E1663">
        <f>IF(OR(ISBLANK(Débiteurs!$I1663),LOWER(Débiteurs!$I1663)="chf"),IF(ISBLANK(Débiteurs!Q1663),0,IF(ISBLANK(Débiteurs!$G1663),0,IF(ISNUMBER(Débiteurs!Q1663),Débiteurs!Q1663,Débiteurs!$G1663))),0)</f>
        <v>0</v>
      </c>
      <c r="G1663">
        <f>IF(AND(NOT(ISBLANK(Débiteurs!$I1663)),LOWER(Débiteurs!$I1663)&lt;&gt;"chf"),IF(ISBLANK(Débiteurs!$N1663),0,IF(ISBLANK(Débiteurs!$N1663),0,IF(ISNUMBER(Débiteurs!$N1663),Débiteurs!$N1663,Débiteurs!$G1663))),0)</f>
        <v>0</v>
      </c>
      <c r="H1663">
        <f>IF(AND(NOT(ISBLANK(Débiteurs!$I1663)),LOWER(Débiteurs!$I1663)&lt;&gt;"chf"),IF(ISBLANK(Débiteurs!$O1663),0,IF(ISBLANK(Débiteurs!$O1663),0,IF(ISNUMBER(Débiteurs!$O1663),Débiteurs!$O1663,Débiteurs!$G1663))),0)</f>
        <v>0</v>
      </c>
      <c r="I1663">
        <f>IF(AND(NOT(ISBLANK(Débiteurs!$I1663)),LOWER(Débiteurs!$I1663)&lt;&gt;"chf"),IF(ISBLANK(Débiteurs!$P1663),0,IF(ISBLANK(Débiteurs!$P1663),0,IF(ISNUMBER(Débiteurs!$P1663),Débiteurs!$P1663,Débiteurs!$G1663))),0)</f>
        <v>0</v>
      </c>
      <c r="J1663">
        <f>IF(AND(NOT(ISBLANK(Débiteurs!$I1663)),LOWER(Débiteurs!$I1663)&lt;&gt;"chf"),IF(ISBLANK(Débiteurs!$Q1663),0,IF(ISBLANK(Débiteurs!$Q1663),0,IF(ISNUMBER(Débiteurs!$Q1663),Débiteurs!$Q1663,Débiteurs!$G1663))),0)</f>
        <v>0</v>
      </c>
    </row>
    <row r="1664" spans="2:10" x14ac:dyDescent="0.25">
      <c r="B1664">
        <f>IF(OR(ISBLANK(Débiteurs!$I1664),LOWER(Débiteurs!$I1664)="chf"),IF(ISBLANK(Débiteurs!N1664),0,IF(ISBLANK(Débiteurs!$G1664),0,IF(ISNUMBER(Débiteurs!N1664),Débiteurs!N1664,Débiteurs!$G1664))),0)</f>
        <v>0</v>
      </c>
      <c r="C1664">
        <f>IF(OR(ISBLANK(Débiteurs!$I1664),LOWER(Débiteurs!$I1664)="chf"),IF(ISBLANK(Débiteurs!O1664),0,IF(ISBLANK(Débiteurs!$G1664),0,IF(ISNUMBER(Débiteurs!O1664),Débiteurs!O1664,Débiteurs!$G1664))),0)</f>
        <v>0</v>
      </c>
      <c r="D1664">
        <f>IF(OR(ISBLANK(Débiteurs!$I1664),LOWER(Débiteurs!$I1664)="chf"),IF(ISBLANK(Débiteurs!P1664),0,IF(ISBLANK(Débiteurs!$G1664),0,IF(ISNUMBER(Débiteurs!P1664),Débiteurs!P1664,Débiteurs!$G1664))),0)</f>
        <v>0</v>
      </c>
      <c r="E1664">
        <f>IF(OR(ISBLANK(Débiteurs!$I1664),LOWER(Débiteurs!$I1664)="chf"),IF(ISBLANK(Débiteurs!Q1664),0,IF(ISBLANK(Débiteurs!$G1664),0,IF(ISNUMBER(Débiteurs!Q1664),Débiteurs!Q1664,Débiteurs!$G1664))),0)</f>
        <v>0</v>
      </c>
      <c r="G1664">
        <f>IF(AND(NOT(ISBLANK(Débiteurs!$I1664)),LOWER(Débiteurs!$I1664)&lt;&gt;"chf"),IF(ISBLANK(Débiteurs!$N1664),0,IF(ISBLANK(Débiteurs!$N1664),0,IF(ISNUMBER(Débiteurs!$N1664),Débiteurs!$N1664,Débiteurs!$G1664))),0)</f>
        <v>0</v>
      </c>
      <c r="H1664">
        <f>IF(AND(NOT(ISBLANK(Débiteurs!$I1664)),LOWER(Débiteurs!$I1664)&lt;&gt;"chf"),IF(ISBLANK(Débiteurs!$O1664),0,IF(ISBLANK(Débiteurs!$O1664),0,IF(ISNUMBER(Débiteurs!$O1664),Débiteurs!$O1664,Débiteurs!$G1664))),0)</f>
        <v>0</v>
      </c>
      <c r="I1664">
        <f>IF(AND(NOT(ISBLANK(Débiteurs!$I1664)),LOWER(Débiteurs!$I1664)&lt;&gt;"chf"),IF(ISBLANK(Débiteurs!$P1664),0,IF(ISBLANK(Débiteurs!$P1664),0,IF(ISNUMBER(Débiteurs!$P1664),Débiteurs!$P1664,Débiteurs!$G1664))),0)</f>
        <v>0</v>
      </c>
      <c r="J1664">
        <f>IF(AND(NOT(ISBLANK(Débiteurs!$I1664)),LOWER(Débiteurs!$I1664)&lt;&gt;"chf"),IF(ISBLANK(Débiteurs!$Q1664),0,IF(ISBLANK(Débiteurs!$Q1664),0,IF(ISNUMBER(Débiteurs!$Q1664),Débiteurs!$Q1664,Débiteurs!$G1664))),0)</f>
        <v>0</v>
      </c>
    </row>
    <row r="1665" spans="2:10" x14ac:dyDescent="0.25">
      <c r="B1665">
        <f>IF(OR(ISBLANK(Débiteurs!$I1665),LOWER(Débiteurs!$I1665)="chf"),IF(ISBLANK(Débiteurs!N1665),0,IF(ISBLANK(Débiteurs!$G1665),0,IF(ISNUMBER(Débiteurs!N1665),Débiteurs!N1665,Débiteurs!$G1665))),0)</f>
        <v>0</v>
      </c>
      <c r="C1665">
        <f>IF(OR(ISBLANK(Débiteurs!$I1665),LOWER(Débiteurs!$I1665)="chf"),IF(ISBLANK(Débiteurs!O1665),0,IF(ISBLANK(Débiteurs!$G1665),0,IF(ISNUMBER(Débiteurs!O1665),Débiteurs!O1665,Débiteurs!$G1665))),0)</f>
        <v>0</v>
      </c>
      <c r="D1665">
        <f>IF(OR(ISBLANK(Débiteurs!$I1665),LOWER(Débiteurs!$I1665)="chf"),IF(ISBLANK(Débiteurs!P1665),0,IF(ISBLANK(Débiteurs!$G1665),0,IF(ISNUMBER(Débiteurs!P1665),Débiteurs!P1665,Débiteurs!$G1665))),0)</f>
        <v>0</v>
      </c>
      <c r="E1665">
        <f>IF(OR(ISBLANK(Débiteurs!$I1665),LOWER(Débiteurs!$I1665)="chf"),IF(ISBLANK(Débiteurs!Q1665),0,IF(ISBLANK(Débiteurs!$G1665),0,IF(ISNUMBER(Débiteurs!Q1665),Débiteurs!Q1665,Débiteurs!$G1665))),0)</f>
        <v>0</v>
      </c>
      <c r="G1665">
        <f>IF(AND(NOT(ISBLANK(Débiteurs!$I1665)),LOWER(Débiteurs!$I1665)&lt;&gt;"chf"),IF(ISBLANK(Débiteurs!$N1665),0,IF(ISBLANK(Débiteurs!$N1665),0,IF(ISNUMBER(Débiteurs!$N1665),Débiteurs!$N1665,Débiteurs!$G1665))),0)</f>
        <v>0</v>
      </c>
      <c r="H1665">
        <f>IF(AND(NOT(ISBLANK(Débiteurs!$I1665)),LOWER(Débiteurs!$I1665)&lt;&gt;"chf"),IF(ISBLANK(Débiteurs!$O1665),0,IF(ISBLANK(Débiteurs!$O1665),0,IF(ISNUMBER(Débiteurs!$O1665),Débiteurs!$O1665,Débiteurs!$G1665))),0)</f>
        <v>0</v>
      </c>
      <c r="I1665">
        <f>IF(AND(NOT(ISBLANK(Débiteurs!$I1665)),LOWER(Débiteurs!$I1665)&lt;&gt;"chf"),IF(ISBLANK(Débiteurs!$P1665),0,IF(ISBLANK(Débiteurs!$P1665),0,IF(ISNUMBER(Débiteurs!$P1665),Débiteurs!$P1665,Débiteurs!$G1665))),0)</f>
        <v>0</v>
      </c>
      <c r="J1665">
        <f>IF(AND(NOT(ISBLANK(Débiteurs!$I1665)),LOWER(Débiteurs!$I1665)&lt;&gt;"chf"),IF(ISBLANK(Débiteurs!$Q1665),0,IF(ISBLANK(Débiteurs!$Q1665),0,IF(ISNUMBER(Débiteurs!$Q1665),Débiteurs!$Q1665,Débiteurs!$G1665))),0)</f>
        <v>0</v>
      </c>
    </row>
    <row r="1666" spans="2:10" x14ac:dyDescent="0.25">
      <c r="B1666">
        <f>IF(OR(ISBLANK(Débiteurs!$I1666),LOWER(Débiteurs!$I1666)="chf"),IF(ISBLANK(Débiteurs!N1666),0,IF(ISBLANK(Débiteurs!$G1666),0,IF(ISNUMBER(Débiteurs!N1666),Débiteurs!N1666,Débiteurs!$G1666))),0)</f>
        <v>0</v>
      </c>
      <c r="C1666">
        <f>IF(OR(ISBLANK(Débiteurs!$I1666),LOWER(Débiteurs!$I1666)="chf"),IF(ISBLANK(Débiteurs!O1666),0,IF(ISBLANK(Débiteurs!$G1666),0,IF(ISNUMBER(Débiteurs!O1666),Débiteurs!O1666,Débiteurs!$G1666))),0)</f>
        <v>0</v>
      </c>
      <c r="D1666">
        <f>IF(OR(ISBLANK(Débiteurs!$I1666),LOWER(Débiteurs!$I1666)="chf"),IF(ISBLANK(Débiteurs!P1666),0,IF(ISBLANK(Débiteurs!$G1666),0,IF(ISNUMBER(Débiteurs!P1666),Débiteurs!P1666,Débiteurs!$G1666))),0)</f>
        <v>0</v>
      </c>
      <c r="E1666">
        <f>IF(OR(ISBLANK(Débiteurs!$I1666),LOWER(Débiteurs!$I1666)="chf"),IF(ISBLANK(Débiteurs!Q1666),0,IF(ISBLANK(Débiteurs!$G1666),0,IF(ISNUMBER(Débiteurs!Q1666),Débiteurs!Q1666,Débiteurs!$G1666))),0)</f>
        <v>0</v>
      </c>
      <c r="G1666">
        <f>IF(AND(NOT(ISBLANK(Débiteurs!$I1666)),LOWER(Débiteurs!$I1666)&lt;&gt;"chf"),IF(ISBLANK(Débiteurs!$N1666),0,IF(ISBLANK(Débiteurs!$N1666),0,IF(ISNUMBER(Débiteurs!$N1666),Débiteurs!$N1666,Débiteurs!$G1666))),0)</f>
        <v>0</v>
      </c>
      <c r="H1666">
        <f>IF(AND(NOT(ISBLANK(Débiteurs!$I1666)),LOWER(Débiteurs!$I1666)&lt;&gt;"chf"),IF(ISBLANK(Débiteurs!$O1666),0,IF(ISBLANK(Débiteurs!$O1666),0,IF(ISNUMBER(Débiteurs!$O1666),Débiteurs!$O1666,Débiteurs!$G1666))),0)</f>
        <v>0</v>
      </c>
      <c r="I1666">
        <f>IF(AND(NOT(ISBLANK(Débiteurs!$I1666)),LOWER(Débiteurs!$I1666)&lt;&gt;"chf"),IF(ISBLANK(Débiteurs!$P1666),0,IF(ISBLANK(Débiteurs!$P1666),0,IF(ISNUMBER(Débiteurs!$P1666),Débiteurs!$P1666,Débiteurs!$G1666))),0)</f>
        <v>0</v>
      </c>
      <c r="J1666">
        <f>IF(AND(NOT(ISBLANK(Débiteurs!$I1666)),LOWER(Débiteurs!$I1666)&lt;&gt;"chf"),IF(ISBLANK(Débiteurs!$Q1666),0,IF(ISBLANK(Débiteurs!$Q1666),0,IF(ISNUMBER(Débiteurs!$Q1666),Débiteurs!$Q1666,Débiteurs!$G1666))),0)</f>
        <v>0</v>
      </c>
    </row>
    <row r="1667" spans="2:10" x14ac:dyDescent="0.25">
      <c r="B1667">
        <f>IF(OR(ISBLANK(Débiteurs!$I1667),LOWER(Débiteurs!$I1667)="chf"),IF(ISBLANK(Débiteurs!N1667),0,IF(ISBLANK(Débiteurs!$G1667),0,IF(ISNUMBER(Débiteurs!N1667),Débiteurs!N1667,Débiteurs!$G1667))),0)</f>
        <v>0</v>
      </c>
      <c r="C1667">
        <f>IF(OR(ISBLANK(Débiteurs!$I1667),LOWER(Débiteurs!$I1667)="chf"),IF(ISBLANK(Débiteurs!O1667),0,IF(ISBLANK(Débiteurs!$G1667),0,IF(ISNUMBER(Débiteurs!O1667),Débiteurs!O1667,Débiteurs!$G1667))),0)</f>
        <v>0</v>
      </c>
      <c r="D1667">
        <f>IF(OR(ISBLANK(Débiteurs!$I1667),LOWER(Débiteurs!$I1667)="chf"),IF(ISBLANK(Débiteurs!P1667),0,IF(ISBLANK(Débiteurs!$G1667),0,IF(ISNUMBER(Débiteurs!P1667),Débiteurs!P1667,Débiteurs!$G1667))),0)</f>
        <v>0</v>
      </c>
      <c r="E1667">
        <f>IF(OR(ISBLANK(Débiteurs!$I1667),LOWER(Débiteurs!$I1667)="chf"),IF(ISBLANK(Débiteurs!Q1667),0,IF(ISBLANK(Débiteurs!$G1667),0,IF(ISNUMBER(Débiteurs!Q1667),Débiteurs!Q1667,Débiteurs!$G1667))),0)</f>
        <v>0</v>
      </c>
      <c r="G1667">
        <f>IF(AND(NOT(ISBLANK(Débiteurs!$I1667)),LOWER(Débiteurs!$I1667)&lt;&gt;"chf"),IF(ISBLANK(Débiteurs!$N1667),0,IF(ISBLANK(Débiteurs!$N1667),0,IF(ISNUMBER(Débiteurs!$N1667),Débiteurs!$N1667,Débiteurs!$G1667))),0)</f>
        <v>0</v>
      </c>
      <c r="H1667">
        <f>IF(AND(NOT(ISBLANK(Débiteurs!$I1667)),LOWER(Débiteurs!$I1667)&lt;&gt;"chf"),IF(ISBLANK(Débiteurs!$O1667),0,IF(ISBLANK(Débiteurs!$O1667),0,IF(ISNUMBER(Débiteurs!$O1667),Débiteurs!$O1667,Débiteurs!$G1667))),0)</f>
        <v>0</v>
      </c>
      <c r="I1667">
        <f>IF(AND(NOT(ISBLANK(Débiteurs!$I1667)),LOWER(Débiteurs!$I1667)&lt;&gt;"chf"),IF(ISBLANK(Débiteurs!$P1667),0,IF(ISBLANK(Débiteurs!$P1667),0,IF(ISNUMBER(Débiteurs!$P1667),Débiteurs!$P1667,Débiteurs!$G1667))),0)</f>
        <v>0</v>
      </c>
      <c r="J1667">
        <f>IF(AND(NOT(ISBLANK(Débiteurs!$I1667)),LOWER(Débiteurs!$I1667)&lt;&gt;"chf"),IF(ISBLANK(Débiteurs!$Q1667),0,IF(ISBLANK(Débiteurs!$Q1667),0,IF(ISNUMBER(Débiteurs!$Q1667),Débiteurs!$Q1667,Débiteurs!$G1667))),0)</f>
        <v>0</v>
      </c>
    </row>
    <row r="1668" spans="2:10" x14ac:dyDescent="0.25">
      <c r="B1668">
        <f>IF(OR(ISBLANK(Débiteurs!$I1668),LOWER(Débiteurs!$I1668)="chf"),IF(ISBLANK(Débiteurs!N1668),0,IF(ISBLANK(Débiteurs!$G1668),0,IF(ISNUMBER(Débiteurs!N1668),Débiteurs!N1668,Débiteurs!$G1668))),0)</f>
        <v>0</v>
      </c>
      <c r="C1668">
        <f>IF(OR(ISBLANK(Débiteurs!$I1668),LOWER(Débiteurs!$I1668)="chf"),IF(ISBLANK(Débiteurs!O1668),0,IF(ISBLANK(Débiteurs!$G1668),0,IF(ISNUMBER(Débiteurs!O1668),Débiteurs!O1668,Débiteurs!$G1668))),0)</f>
        <v>0</v>
      </c>
      <c r="D1668">
        <f>IF(OR(ISBLANK(Débiteurs!$I1668),LOWER(Débiteurs!$I1668)="chf"),IF(ISBLANK(Débiteurs!P1668),0,IF(ISBLANK(Débiteurs!$G1668),0,IF(ISNUMBER(Débiteurs!P1668),Débiteurs!P1668,Débiteurs!$G1668))),0)</f>
        <v>0</v>
      </c>
      <c r="E1668">
        <f>IF(OR(ISBLANK(Débiteurs!$I1668),LOWER(Débiteurs!$I1668)="chf"),IF(ISBLANK(Débiteurs!Q1668),0,IF(ISBLANK(Débiteurs!$G1668),0,IF(ISNUMBER(Débiteurs!Q1668),Débiteurs!Q1668,Débiteurs!$G1668))),0)</f>
        <v>0</v>
      </c>
      <c r="G1668">
        <f>IF(AND(NOT(ISBLANK(Débiteurs!$I1668)),LOWER(Débiteurs!$I1668)&lt;&gt;"chf"),IF(ISBLANK(Débiteurs!$N1668),0,IF(ISBLANK(Débiteurs!$N1668),0,IF(ISNUMBER(Débiteurs!$N1668),Débiteurs!$N1668,Débiteurs!$G1668))),0)</f>
        <v>0</v>
      </c>
      <c r="H1668">
        <f>IF(AND(NOT(ISBLANK(Débiteurs!$I1668)),LOWER(Débiteurs!$I1668)&lt;&gt;"chf"),IF(ISBLANK(Débiteurs!$O1668),0,IF(ISBLANK(Débiteurs!$O1668),0,IF(ISNUMBER(Débiteurs!$O1668),Débiteurs!$O1668,Débiteurs!$G1668))),0)</f>
        <v>0</v>
      </c>
      <c r="I1668">
        <f>IF(AND(NOT(ISBLANK(Débiteurs!$I1668)),LOWER(Débiteurs!$I1668)&lt;&gt;"chf"),IF(ISBLANK(Débiteurs!$P1668),0,IF(ISBLANK(Débiteurs!$P1668),0,IF(ISNUMBER(Débiteurs!$P1668),Débiteurs!$P1668,Débiteurs!$G1668))),0)</f>
        <v>0</v>
      </c>
      <c r="J1668">
        <f>IF(AND(NOT(ISBLANK(Débiteurs!$I1668)),LOWER(Débiteurs!$I1668)&lt;&gt;"chf"),IF(ISBLANK(Débiteurs!$Q1668),0,IF(ISBLANK(Débiteurs!$Q1668),0,IF(ISNUMBER(Débiteurs!$Q1668),Débiteurs!$Q1668,Débiteurs!$G1668))),0)</f>
        <v>0</v>
      </c>
    </row>
    <row r="1669" spans="2:10" x14ac:dyDescent="0.25">
      <c r="B1669">
        <f>IF(OR(ISBLANK(Débiteurs!$I1669),LOWER(Débiteurs!$I1669)="chf"),IF(ISBLANK(Débiteurs!N1669),0,IF(ISBLANK(Débiteurs!$G1669),0,IF(ISNUMBER(Débiteurs!N1669),Débiteurs!N1669,Débiteurs!$G1669))),0)</f>
        <v>0</v>
      </c>
      <c r="C1669">
        <f>IF(OR(ISBLANK(Débiteurs!$I1669),LOWER(Débiteurs!$I1669)="chf"),IF(ISBLANK(Débiteurs!O1669),0,IF(ISBLANK(Débiteurs!$G1669),0,IF(ISNUMBER(Débiteurs!O1669),Débiteurs!O1669,Débiteurs!$G1669))),0)</f>
        <v>0</v>
      </c>
      <c r="D1669">
        <f>IF(OR(ISBLANK(Débiteurs!$I1669),LOWER(Débiteurs!$I1669)="chf"),IF(ISBLANK(Débiteurs!P1669),0,IF(ISBLANK(Débiteurs!$G1669),0,IF(ISNUMBER(Débiteurs!P1669),Débiteurs!P1669,Débiteurs!$G1669))),0)</f>
        <v>0</v>
      </c>
      <c r="E1669">
        <f>IF(OR(ISBLANK(Débiteurs!$I1669),LOWER(Débiteurs!$I1669)="chf"),IF(ISBLANK(Débiteurs!Q1669),0,IF(ISBLANK(Débiteurs!$G1669),0,IF(ISNUMBER(Débiteurs!Q1669),Débiteurs!Q1669,Débiteurs!$G1669))),0)</f>
        <v>0</v>
      </c>
      <c r="G1669">
        <f>IF(AND(NOT(ISBLANK(Débiteurs!$I1669)),LOWER(Débiteurs!$I1669)&lt;&gt;"chf"),IF(ISBLANK(Débiteurs!$N1669),0,IF(ISBLANK(Débiteurs!$N1669),0,IF(ISNUMBER(Débiteurs!$N1669),Débiteurs!$N1669,Débiteurs!$G1669))),0)</f>
        <v>0</v>
      </c>
      <c r="H1669">
        <f>IF(AND(NOT(ISBLANK(Débiteurs!$I1669)),LOWER(Débiteurs!$I1669)&lt;&gt;"chf"),IF(ISBLANK(Débiteurs!$O1669),0,IF(ISBLANK(Débiteurs!$O1669),0,IF(ISNUMBER(Débiteurs!$O1669),Débiteurs!$O1669,Débiteurs!$G1669))),0)</f>
        <v>0</v>
      </c>
      <c r="I1669">
        <f>IF(AND(NOT(ISBLANK(Débiteurs!$I1669)),LOWER(Débiteurs!$I1669)&lt;&gt;"chf"),IF(ISBLANK(Débiteurs!$P1669),0,IF(ISBLANK(Débiteurs!$P1669),0,IF(ISNUMBER(Débiteurs!$P1669),Débiteurs!$P1669,Débiteurs!$G1669))),0)</f>
        <v>0</v>
      </c>
      <c r="J1669">
        <f>IF(AND(NOT(ISBLANK(Débiteurs!$I1669)),LOWER(Débiteurs!$I1669)&lt;&gt;"chf"),IF(ISBLANK(Débiteurs!$Q1669),0,IF(ISBLANK(Débiteurs!$Q1669),0,IF(ISNUMBER(Débiteurs!$Q1669),Débiteurs!$Q1669,Débiteurs!$G1669))),0)</f>
        <v>0</v>
      </c>
    </row>
    <row r="1670" spans="2:10" x14ac:dyDescent="0.25">
      <c r="B1670">
        <f>IF(OR(ISBLANK(Débiteurs!$I1670),LOWER(Débiteurs!$I1670)="chf"),IF(ISBLANK(Débiteurs!N1670),0,IF(ISBLANK(Débiteurs!$G1670),0,IF(ISNUMBER(Débiteurs!N1670),Débiteurs!N1670,Débiteurs!$G1670))),0)</f>
        <v>0</v>
      </c>
      <c r="C1670">
        <f>IF(OR(ISBLANK(Débiteurs!$I1670),LOWER(Débiteurs!$I1670)="chf"),IF(ISBLANK(Débiteurs!O1670),0,IF(ISBLANK(Débiteurs!$G1670),0,IF(ISNUMBER(Débiteurs!O1670),Débiteurs!O1670,Débiteurs!$G1670))),0)</f>
        <v>0</v>
      </c>
      <c r="D1670">
        <f>IF(OR(ISBLANK(Débiteurs!$I1670),LOWER(Débiteurs!$I1670)="chf"),IF(ISBLANK(Débiteurs!P1670),0,IF(ISBLANK(Débiteurs!$G1670),0,IF(ISNUMBER(Débiteurs!P1670),Débiteurs!P1670,Débiteurs!$G1670))),0)</f>
        <v>0</v>
      </c>
      <c r="E1670">
        <f>IF(OR(ISBLANK(Débiteurs!$I1670),LOWER(Débiteurs!$I1670)="chf"),IF(ISBLANK(Débiteurs!Q1670),0,IF(ISBLANK(Débiteurs!$G1670),0,IF(ISNUMBER(Débiteurs!Q1670),Débiteurs!Q1670,Débiteurs!$G1670))),0)</f>
        <v>0</v>
      </c>
      <c r="G1670">
        <f>IF(AND(NOT(ISBLANK(Débiteurs!$I1670)),LOWER(Débiteurs!$I1670)&lt;&gt;"chf"),IF(ISBLANK(Débiteurs!$N1670),0,IF(ISBLANK(Débiteurs!$N1670),0,IF(ISNUMBER(Débiteurs!$N1670),Débiteurs!$N1670,Débiteurs!$G1670))),0)</f>
        <v>0</v>
      </c>
      <c r="H1670">
        <f>IF(AND(NOT(ISBLANK(Débiteurs!$I1670)),LOWER(Débiteurs!$I1670)&lt;&gt;"chf"),IF(ISBLANK(Débiteurs!$O1670),0,IF(ISBLANK(Débiteurs!$O1670),0,IF(ISNUMBER(Débiteurs!$O1670),Débiteurs!$O1670,Débiteurs!$G1670))),0)</f>
        <v>0</v>
      </c>
      <c r="I1670">
        <f>IF(AND(NOT(ISBLANK(Débiteurs!$I1670)),LOWER(Débiteurs!$I1670)&lt;&gt;"chf"),IF(ISBLANK(Débiteurs!$P1670),0,IF(ISBLANK(Débiteurs!$P1670),0,IF(ISNUMBER(Débiteurs!$P1670),Débiteurs!$P1670,Débiteurs!$G1670))),0)</f>
        <v>0</v>
      </c>
      <c r="J1670">
        <f>IF(AND(NOT(ISBLANK(Débiteurs!$I1670)),LOWER(Débiteurs!$I1670)&lt;&gt;"chf"),IF(ISBLANK(Débiteurs!$Q1670),0,IF(ISBLANK(Débiteurs!$Q1670),0,IF(ISNUMBER(Débiteurs!$Q1670),Débiteurs!$Q1670,Débiteurs!$G1670))),0)</f>
        <v>0</v>
      </c>
    </row>
    <row r="1671" spans="2:10" x14ac:dyDescent="0.25">
      <c r="B1671">
        <f>IF(OR(ISBLANK(Débiteurs!$I1671),LOWER(Débiteurs!$I1671)="chf"),IF(ISBLANK(Débiteurs!N1671),0,IF(ISBLANK(Débiteurs!$G1671),0,IF(ISNUMBER(Débiteurs!N1671),Débiteurs!N1671,Débiteurs!$G1671))),0)</f>
        <v>0</v>
      </c>
      <c r="C1671">
        <f>IF(OR(ISBLANK(Débiteurs!$I1671),LOWER(Débiteurs!$I1671)="chf"),IF(ISBLANK(Débiteurs!O1671),0,IF(ISBLANK(Débiteurs!$G1671),0,IF(ISNUMBER(Débiteurs!O1671),Débiteurs!O1671,Débiteurs!$G1671))),0)</f>
        <v>0</v>
      </c>
      <c r="D1671">
        <f>IF(OR(ISBLANK(Débiteurs!$I1671),LOWER(Débiteurs!$I1671)="chf"),IF(ISBLANK(Débiteurs!P1671),0,IF(ISBLANK(Débiteurs!$G1671),0,IF(ISNUMBER(Débiteurs!P1671),Débiteurs!P1671,Débiteurs!$G1671))),0)</f>
        <v>0</v>
      </c>
      <c r="E1671">
        <f>IF(OR(ISBLANK(Débiteurs!$I1671),LOWER(Débiteurs!$I1671)="chf"),IF(ISBLANK(Débiteurs!Q1671),0,IF(ISBLANK(Débiteurs!$G1671),0,IF(ISNUMBER(Débiteurs!Q1671),Débiteurs!Q1671,Débiteurs!$G1671))),0)</f>
        <v>0</v>
      </c>
      <c r="G1671">
        <f>IF(AND(NOT(ISBLANK(Débiteurs!$I1671)),LOWER(Débiteurs!$I1671)&lt;&gt;"chf"),IF(ISBLANK(Débiteurs!$N1671),0,IF(ISBLANK(Débiteurs!$N1671),0,IF(ISNUMBER(Débiteurs!$N1671),Débiteurs!$N1671,Débiteurs!$G1671))),0)</f>
        <v>0</v>
      </c>
      <c r="H1671">
        <f>IF(AND(NOT(ISBLANK(Débiteurs!$I1671)),LOWER(Débiteurs!$I1671)&lt;&gt;"chf"),IF(ISBLANK(Débiteurs!$O1671),0,IF(ISBLANK(Débiteurs!$O1671),0,IF(ISNUMBER(Débiteurs!$O1671),Débiteurs!$O1671,Débiteurs!$G1671))),0)</f>
        <v>0</v>
      </c>
      <c r="I1671">
        <f>IF(AND(NOT(ISBLANK(Débiteurs!$I1671)),LOWER(Débiteurs!$I1671)&lt;&gt;"chf"),IF(ISBLANK(Débiteurs!$P1671),0,IF(ISBLANK(Débiteurs!$P1671),0,IF(ISNUMBER(Débiteurs!$P1671),Débiteurs!$P1671,Débiteurs!$G1671))),0)</f>
        <v>0</v>
      </c>
      <c r="J1671">
        <f>IF(AND(NOT(ISBLANK(Débiteurs!$I1671)),LOWER(Débiteurs!$I1671)&lt;&gt;"chf"),IF(ISBLANK(Débiteurs!$Q1671),0,IF(ISBLANK(Débiteurs!$Q1671),0,IF(ISNUMBER(Débiteurs!$Q1671),Débiteurs!$Q1671,Débiteurs!$G1671))),0)</f>
        <v>0</v>
      </c>
    </row>
    <row r="1672" spans="2:10" x14ac:dyDescent="0.25">
      <c r="B1672">
        <f>IF(OR(ISBLANK(Débiteurs!$I1672),LOWER(Débiteurs!$I1672)="chf"),IF(ISBLANK(Débiteurs!N1672),0,IF(ISBLANK(Débiteurs!$G1672),0,IF(ISNUMBER(Débiteurs!N1672),Débiteurs!N1672,Débiteurs!$G1672))),0)</f>
        <v>0</v>
      </c>
      <c r="C1672">
        <f>IF(OR(ISBLANK(Débiteurs!$I1672),LOWER(Débiteurs!$I1672)="chf"),IF(ISBLANK(Débiteurs!O1672),0,IF(ISBLANK(Débiteurs!$G1672),0,IF(ISNUMBER(Débiteurs!O1672),Débiteurs!O1672,Débiteurs!$G1672))),0)</f>
        <v>0</v>
      </c>
      <c r="D1672">
        <f>IF(OR(ISBLANK(Débiteurs!$I1672),LOWER(Débiteurs!$I1672)="chf"),IF(ISBLANK(Débiteurs!P1672),0,IF(ISBLANK(Débiteurs!$G1672),0,IF(ISNUMBER(Débiteurs!P1672),Débiteurs!P1672,Débiteurs!$G1672))),0)</f>
        <v>0</v>
      </c>
      <c r="E1672">
        <f>IF(OR(ISBLANK(Débiteurs!$I1672),LOWER(Débiteurs!$I1672)="chf"),IF(ISBLANK(Débiteurs!Q1672),0,IF(ISBLANK(Débiteurs!$G1672),0,IF(ISNUMBER(Débiteurs!Q1672),Débiteurs!Q1672,Débiteurs!$G1672))),0)</f>
        <v>0</v>
      </c>
      <c r="G1672">
        <f>IF(AND(NOT(ISBLANK(Débiteurs!$I1672)),LOWER(Débiteurs!$I1672)&lt;&gt;"chf"),IF(ISBLANK(Débiteurs!$N1672),0,IF(ISBLANK(Débiteurs!$N1672),0,IF(ISNUMBER(Débiteurs!$N1672),Débiteurs!$N1672,Débiteurs!$G1672))),0)</f>
        <v>0</v>
      </c>
      <c r="H1672">
        <f>IF(AND(NOT(ISBLANK(Débiteurs!$I1672)),LOWER(Débiteurs!$I1672)&lt;&gt;"chf"),IF(ISBLANK(Débiteurs!$O1672),0,IF(ISBLANK(Débiteurs!$O1672),0,IF(ISNUMBER(Débiteurs!$O1672),Débiteurs!$O1672,Débiteurs!$G1672))),0)</f>
        <v>0</v>
      </c>
      <c r="I1672">
        <f>IF(AND(NOT(ISBLANK(Débiteurs!$I1672)),LOWER(Débiteurs!$I1672)&lt;&gt;"chf"),IF(ISBLANK(Débiteurs!$P1672),0,IF(ISBLANK(Débiteurs!$P1672),0,IF(ISNUMBER(Débiteurs!$P1672),Débiteurs!$P1672,Débiteurs!$G1672))),0)</f>
        <v>0</v>
      </c>
      <c r="J1672">
        <f>IF(AND(NOT(ISBLANK(Débiteurs!$I1672)),LOWER(Débiteurs!$I1672)&lt;&gt;"chf"),IF(ISBLANK(Débiteurs!$Q1672),0,IF(ISBLANK(Débiteurs!$Q1672),0,IF(ISNUMBER(Débiteurs!$Q1672),Débiteurs!$Q1672,Débiteurs!$G1672))),0)</f>
        <v>0</v>
      </c>
    </row>
    <row r="1673" spans="2:10" x14ac:dyDescent="0.25">
      <c r="B1673">
        <f>IF(OR(ISBLANK(Débiteurs!$I1673),LOWER(Débiteurs!$I1673)="chf"),IF(ISBLANK(Débiteurs!N1673),0,IF(ISBLANK(Débiteurs!$G1673),0,IF(ISNUMBER(Débiteurs!N1673),Débiteurs!N1673,Débiteurs!$G1673))),0)</f>
        <v>0</v>
      </c>
      <c r="C1673">
        <f>IF(OR(ISBLANK(Débiteurs!$I1673),LOWER(Débiteurs!$I1673)="chf"),IF(ISBLANK(Débiteurs!O1673),0,IF(ISBLANK(Débiteurs!$G1673),0,IF(ISNUMBER(Débiteurs!O1673),Débiteurs!O1673,Débiteurs!$G1673))),0)</f>
        <v>0</v>
      </c>
      <c r="D1673">
        <f>IF(OR(ISBLANK(Débiteurs!$I1673),LOWER(Débiteurs!$I1673)="chf"),IF(ISBLANK(Débiteurs!P1673),0,IF(ISBLANK(Débiteurs!$G1673),0,IF(ISNUMBER(Débiteurs!P1673),Débiteurs!P1673,Débiteurs!$G1673))),0)</f>
        <v>0</v>
      </c>
      <c r="E1673">
        <f>IF(OR(ISBLANK(Débiteurs!$I1673),LOWER(Débiteurs!$I1673)="chf"),IF(ISBLANK(Débiteurs!Q1673),0,IF(ISBLANK(Débiteurs!$G1673),0,IF(ISNUMBER(Débiteurs!Q1673),Débiteurs!Q1673,Débiteurs!$G1673))),0)</f>
        <v>0</v>
      </c>
      <c r="G1673">
        <f>IF(AND(NOT(ISBLANK(Débiteurs!$I1673)),LOWER(Débiteurs!$I1673)&lt;&gt;"chf"),IF(ISBLANK(Débiteurs!$N1673),0,IF(ISBLANK(Débiteurs!$N1673),0,IF(ISNUMBER(Débiteurs!$N1673),Débiteurs!$N1673,Débiteurs!$G1673))),0)</f>
        <v>0</v>
      </c>
      <c r="H1673">
        <f>IF(AND(NOT(ISBLANK(Débiteurs!$I1673)),LOWER(Débiteurs!$I1673)&lt;&gt;"chf"),IF(ISBLANK(Débiteurs!$O1673),0,IF(ISBLANK(Débiteurs!$O1673),0,IF(ISNUMBER(Débiteurs!$O1673),Débiteurs!$O1673,Débiteurs!$G1673))),0)</f>
        <v>0</v>
      </c>
      <c r="I1673">
        <f>IF(AND(NOT(ISBLANK(Débiteurs!$I1673)),LOWER(Débiteurs!$I1673)&lt;&gt;"chf"),IF(ISBLANK(Débiteurs!$P1673),0,IF(ISBLANK(Débiteurs!$P1673),0,IF(ISNUMBER(Débiteurs!$P1673),Débiteurs!$P1673,Débiteurs!$G1673))),0)</f>
        <v>0</v>
      </c>
      <c r="J1673">
        <f>IF(AND(NOT(ISBLANK(Débiteurs!$I1673)),LOWER(Débiteurs!$I1673)&lt;&gt;"chf"),IF(ISBLANK(Débiteurs!$Q1673),0,IF(ISBLANK(Débiteurs!$Q1673),0,IF(ISNUMBER(Débiteurs!$Q1673),Débiteurs!$Q1673,Débiteurs!$G1673))),0)</f>
        <v>0</v>
      </c>
    </row>
    <row r="1674" spans="2:10" x14ac:dyDescent="0.25">
      <c r="B1674">
        <f>IF(OR(ISBLANK(Débiteurs!$I1674),LOWER(Débiteurs!$I1674)="chf"),IF(ISBLANK(Débiteurs!N1674),0,IF(ISBLANK(Débiteurs!$G1674),0,IF(ISNUMBER(Débiteurs!N1674),Débiteurs!N1674,Débiteurs!$G1674))),0)</f>
        <v>0</v>
      </c>
      <c r="C1674">
        <f>IF(OR(ISBLANK(Débiteurs!$I1674),LOWER(Débiteurs!$I1674)="chf"),IF(ISBLANK(Débiteurs!O1674),0,IF(ISBLANK(Débiteurs!$G1674),0,IF(ISNUMBER(Débiteurs!O1674),Débiteurs!O1674,Débiteurs!$G1674))),0)</f>
        <v>0</v>
      </c>
      <c r="D1674">
        <f>IF(OR(ISBLANK(Débiteurs!$I1674),LOWER(Débiteurs!$I1674)="chf"),IF(ISBLANK(Débiteurs!P1674),0,IF(ISBLANK(Débiteurs!$G1674),0,IF(ISNUMBER(Débiteurs!P1674),Débiteurs!P1674,Débiteurs!$G1674))),0)</f>
        <v>0</v>
      </c>
      <c r="E1674">
        <f>IF(OR(ISBLANK(Débiteurs!$I1674),LOWER(Débiteurs!$I1674)="chf"),IF(ISBLANK(Débiteurs!Q1674),0,IF(ISBLANK(Débiteurs!$G1674),0,IF(ISNUMBER(Débiteurs!Q1674),Débiteurs!Q1674,Débiteurs!$G1674))),0)</f>
        <v>0</v>
      </c>
      <c r="G1674">
        <f>IF(AND(NOT(ISBLANK(Débiteurs!$I1674)),LOWER(Débiteurs!$I1674)&lt;&gt;"chf"),IF(ISBLANK(Débiteurs!$N1674),0,IF(ISBLANK(Débiteurs!$N1674),0,IF(ISNUMBER(Débiteurs!$N1674),Débiteurs!$N1674,Débiteurs!$G1674))),0)</f>
        <v>0</v>
      </c>
      <c r="H1674">
        <f>IF(AND(NOT(ISBLANK(Débiteurs!$I1674)),LOWER(Débiteurs!$I1674)&lt;&gt;"chf"),IF(ISBLANK(Débiteurs!$O1674),0,IF(ISBLANK(Débiteurs!$O1674),0,IF(ISNUMBER(Débiteurs!$O1674),Débiteurs!$O1674,Débiteurs!$G1674))),0)</f>
        <v>0</v>
      </c>
      <c r="I1674">
        <f>IF(AND(NOT(ISBLANK(Débiteurs!$I1674)),LOWER(Débiteurs!$I1674)&lt;&gt;"chf"),IF(ISBLANK(Débiteurs!$P1674),0,IF(ISBLANK(Débiteurs!$P1674),0,IF(ISNUMBER(Débiteurs!$P1674),Débiteurs!$P1674,Débiteurs!$G1674))),0)</f>
        <v>0</v>
      </c>
      <c r="J1674">
        <f>IF(AND(NOT(ISBLANK(Débiteurs!$I1674)),LOWER(Débiteurs!$I1674)&lt;&gt;"chf"),IF(ISBLANK(Débiteurs!$Q1674),0,IF(ISBLANK(Débiteurs!$Q1674),0,IF(ISNUMBER(Débiteurs!$Q1674),Débiteurs!$Q1674,Débiteurs!$G1674))),0)</f>
        <v>0</v>
      </c>
    </row>
    <row r="1675" spans="2:10" x14ac:dyDescent="0.25">
      <c r="B1675">
        <f>IF(OR(ISBLANK(Débiteurs!$I1675),LOWER(Débiteurs!$I1675)="chf"),IF(ISBLANK(Débiteurs!N1675),0,IF(ISBLANK(Débiteurs!$G1675),0,IF(ISNUMBER(Débiteurs!N1675),Débiteurs!N1675,Débiteurs!$G1675))),0)</f>
        <v>0</v>
      </c>
      <c r="C1675">
        <f>IF(OR(ISBLANK(Débiteurs!$I1675),LOWER(Débiteurs!$I1675)="chf"),IF(ISBLANK(Débiteurs!O1675),0,IF(ISBLANK(Débiteurs!$G1675),0,IF(ISNUMBER(Débiteurs!O1675),Débiteurs!O1675,Débiteurs!$G1675))),0)</f>
        <v>0</v>
      </c>
      <c r="D1675">
        <f>IF(OR(ISBLANK(Débiteurs!$I1675),LOWER(Débiteurs!$I1675)="chf"),IF(ISBLANK(Débiteurs!P1675),0,IF(ISBLANK(Débiteurs!$G1675),0,IF(ISNUMBER(Débiteurs!P1675),Débiteurs!P1675,Débiteurs!$G1675))),0)</f>
        <v>0</v>
      </c>
      <c r="E1675">
        <f>IF(OR(ISBLANK(Débiteurs!$I1675),LOWER(Débiteurs!$I1675)="chf"),IF(ISBLANK(Débiteurs!Q1675),0,IF(ISBLANK(Débiteurs!$G1675),0,IF(ISNUMBER(Débiteurs!Q1675),Débiteurs!Q1675,Débiteurs!$G1675))),0)</f>
        <v>0</v>
      </c>
      <c r="G1675">
        <f>IF(AND(NOT(ISBLANK(Débiteurs!$I1675)),LOWER(Débiteurs!$I1675)&lt;&gt;"chf"),IF(ISBLANK(Débiteurs!$N1675),0,IF(ISBLANK(Débiteurs!$N1675),0,IF(ISNUMBER(Débiteurs!$N1675),Débiteurs!$N1675,Débiteurs!$G1675))),0)</f>
        <v>0</v>
      </c>
      <c r="H1675">
        <f>IF(AND(NOT(ISBLANK(Débiteurs!$I1675)),LOWER(Débiteurs!$I1675)&lt;&gt;"chf"),IF(ISBLANK(Débiteurs!$O1675),0,IF(ISBLANK(Débiteurs!$O1675),0,IF(ISNUMBER(Débiteurs!$O1675),Débiteurs!$O1675,Débiteurs!$G1675))),0)</f>
        <v>0</v>
      </c>
      <c r="I1675">
        <f>IF(AND(NOT(ISBLANK(Débiteurs!$I1675)),LOWER(Débiteurs!$I1675)&lt;&gt;"chf"),IF(ISBLANK(Débiteurs!$P1675),0,IF(ISBLANK(Débiteurs!$P1675),0,IF(ISNUMBER(Débiteurs!$P1675),Débiteurs!$P1675,Débiteurs!$G1675))),0)</f>
        <v>0</v>
      </c>
      <c r="J1675">
        <f>IF(AND(NOT(ISBLANK(Débiteurs!$I1675)),LOWER(Débiteurs!$I1675)&lt;&gt;"chf"),IF(ISBLANK(Débiteurs!$Q1675),0,IF(ISBLANK(Débiteurs!$Q1675),0,IF(ISNUMBER(Débiteurs!$Q1675),Débiteurs!$Q1675,Débiteurs!$G1675))),0)</f>
        <v>0</v>
      </c>
    </row>
    <row r="1676" spans="2:10" x14ac:dyDescent="0.25">
      <c r="B1676">
        <f>IF(OR(ISBLANK(Débiteurs!$I1676),LOWER(Débiteurs!$I1676)="chf"),IF(ISBLANK(Débiteurs!N1676),0,IF(ISBLANK(Débiteurs!$G1676),0,IF(ISNUMBER(Débiteurs!N1676),Débiteurs!N1676,Débiteurs!$G1676))),0)</f>
        <v>0</v>
      </c>
      <c r="C1676">
        <f>IF(OR(ISBLANK(Débiteurs!$I1676),LOWER(Débiteurs!$I1676)="chf"),IF(ISBLANK(Débiteurs!O1676),0,IF(ISBLANK(Débiteurs!$G1676),0,IF(ISNUMBER(Débiteurs!O1676),Débiteurs!O1676,Débiteurs!$G1676))),0)</f>
        <v>0</v>
      </c>
      <c r="D1676">
        <f>IF(OR(ISBLANK(Débiteurs!$I1676),LOWER(Débiteurs!$I1676)="chf"),IF(ISBLANK(Débiteurs!P1676),0,IF(ISBLANK(Débiteurs!$G1676),0,IF(ISNUMBER(Débiteurs!P1676),Débiteurs!P1676,Débiteurs!$G1676))),0)</f>
        <v>0</v>
      </c>
      <c r="E1676">
        <f>IF(OR(ISBLANK(Débiteurs!$I1676),LOWER(Débiteurs!$I1676)="chf"),IF(ISBLANK(Débiteurs!Q1676),0,IF(ISBLANK(Débiteurs!$G1676),0,IF(ISNUMBER(Débiteurs!Q1676),Débiteurs!Q1676,Débiteurs!$G1676))),0)</f>
        <v>0</v>
      </c>
      <c r="G1676">
        <f>IF(AND(NOT(ISBLANK(Débiteurs!$I1676)),LOWER(Débiteurs!$I1676)&lt;&gt;"chf"),IF(ISBLANK(Débiteurs!$N1676),0,IF(ISBLANK(Débiteurs!$N1676),0,IF(ISNUMBER(Débiteurs!$N1676),Débiteurs!$N1676,Débiteurs!$G1676))),0)</f>
        <v>0</v>
      </c>
      <c r="H1676">
        <f>IF(AND(NOT(ISBLANK(Débiteurs!$I1676)),LOWER(Débiteurs!$I1676)&lt;&gt;"chf"),IF(ISBLANK(Débiteurs!$O1676),0,IF(ISBLANK(Débiteurs!$O1676),0,IF(ISNUMBER(Débiteurs!$O1676),Débiteurs!$O1676,Débiteurs!$G1676))),0)</f>
        <v>0</v>
      </c>
      <c r="I1676">
        <f>IF(AND(NOT(ISBLANK(Débiteurs!$I1676)),LOWER(Débiteurs!$I1676)&lt;&gt;"chf"),IF(ISBLANK(Débiteurs!$P1676),0,IF(ISBLANK(Débiteurs!$P1676),0,IF(ISNUMBER(Débiteurs!$P1676),Débiteurs!$P1676,Débiteurs!$G1676))),0)</f>
        <v>0</v>
      </c>
      <c r="J1676">
        <f>IF(AND(NOT(ISBLANK(Débiteurs!$I1676)),LOWER(Débiteurs!$I1676)&lt;&gt;"chf"),IF(ISBLANK(Débiteurs!$Q1676),0,IF(ISBLANK(Débiteurs!$Q1676),0,IF(ISNUMBER(Débiteurs!$Q1676),Débiteurs!$Q1676,Débiteurs!$G1676))),0)</f>
        <v>0</v>
      </c>
    </row>
    <row r="1677" spans="2:10" x14ac:dyDescent="0.25">
      <c r="B1677">
        <f>IF(OR(ISBLANK(Débiteurs!$I1677),LOWER(Débiteurs!$I1677)="chf"),IF(ISBLANK(Débiteurs!N1677),0,IF(ISBLANK(Débiteurs!$G1677),0,IF(ISNUMBER(Débiteurs!N1677),Débiteurs!N1677,Débiteurs!$G1677))),0)</f>
        <v>0</v>
      </c>
      <c r="C1677">
        <f>IF(OR(ISBLANK(Débiteurs!$I1677),LOWER(Débiteurs!$I1677)="chf"),IF(ISBLANK(Débiteurs!O1677),0,IF(ISBLANK(Débiteurs!$G1677),0,IF(ISNUMBER(Débiteurs!O1677),Débiteurs!O1677,Débiteurs!$G1677))),0)</f>
        <v>0</v>
      </c>
      <c r="D1677">
        <f>IF(OR(ISBLANK(Débiteurs!$I1677),LOWER(Débiteurs!$I1677)="chf"),IF(ISBLANK(Débiteurs!P1677),0,IF(ISBLANK(Débiteurs!$G1677),0,IF(ISNUMBER(Débiteurs!P1677),Débiteurs!P1677,Débiteurs!$G1677))),0)</f>
        <v>0</v>
      </c>
      <c r="E1677">
        <f>IF(OR(ISBLANK(Débiteurs!$I1677),LOWER(Débiteurs!$I1677)="chf"),IF(ISBLANK(Débiteurs!Q1677),0,IF(ISBLANK(Débiteurs!$G1677),0,IF(ISNUMBER(Débiteurs!Q1677),Débiteurs!Q1677,Débiteurs!$G1677))),0)</f>
        <v>0</v>
      </c>
      <c r="G1677">
        <f>IF(AND(NOT(ISBLANK(Débiteurs!$I1677)),LOWER(Débiteurs!$I1677)&lt;&gt;"chf"),IF(ISBLANK(Débiteurs!$N1677),0,IF(ISBLANK(Débiteurs!$N1677),0,IF(ISNUMBER(Débiteurs!$N1677),Débiteurs!$N1677,Débiteurs!$G1677))),0)</f>
        <v>0</v>
      </c>
      <c r="H1677">
        <f>IF(AND(NOT(ISBLANK(Débiteurs!$I1677)),LOWER(Débiteurs!$I1677)&lt;&gt;"chf"),IF(ISBLANK(Débiteurs!$O1677),0,IF(ISBLANK(Débiteurs!$O1677),0,IF(ISNUMBER(Débiteurs!$O1677),Débiteurs!$O1677,Débiteurs!$G1677))),0)</f>
        <v>0</v>
      </c>
      <c r="I1677">
        <f>IF(AND(NOT(ISBLANK(Débiteurs!$I1677)),LOWER(Débiteurs!$I1677)&lt;&gt;"chf"),IF(ISBLANK(Débiteurs!$P1677),0,IF(ISBLANK(Débiteurs!$P1677),0,IF(ISNUMBER(Débiteurs!$P1677),Débiteurs!$P1677,Débiteurs!$G1677))),0)</f>
        <v>0</v>
      </c>
      <c r="J1677">
        <f>IF(AND(NOT(ISBLANK(Débiteurs!$I1677)),LOWER(Débiteurs!$I1677)&lt;&gt;"chf"),IF(ISBLANK(Débiteurs!$Q1677),0,IF(ISBLANK(Débiteurs!$Q1677),0,IF(ISNUMBER(Débiteurs!$Q1677),Débiteurs!$Q1677,Débiteurs!$G1677))),0)</f>
        <v>0</v>
      </c>
    </row>
    <row r="1678" spans="2:10" x14ac:dyDescent="0.25">
      <c r="B1678">
        <f>IF(OR(ISBLANK(Débiteurs!$I1678),LOWER(Débiteurs!$I1678)="chf"),IF(ISBLANK(Débiteurs!N1678),0,IF(ISBLANK(Débiteurs!$G1678),0,IF(ISNUMBER(Débiteurs!N1678),Débiteurs!N1678,Débiteurs!$G1678))),0)</f>
        <v>0</v>
      </c>
      <c r="C1678">
        <f>IF(OR(ISBLANK(Débiteurs!$I1678),LOWER(Débiteurs!$I1678)="chf"),IF(ISBLANK(Débiteurs!O1678),0,IF(ISBLANK(Débiteurs!$G1678),0,IF(ISNUMBER(Débiteurs!O1678),Débiteurs!O1678,Débiteurs!$G1678))),0)</f>
        <v>0</v>
      </c>
      <c r="D1678">
        <f>IF(OR(ISBLANK(Débiteurs!$I1678),LOWER(Débiteurs!$I1678)="chf"),IF(ISBLANK(Débiteurs!P1678),0,IF(ISBLANK(Débiteurs!$G1678),0,IF(ISNUMBER(Débiteurs!P1678),Débiteurs!P1678,Débiteurs!$G1678))),0)</f>
        <v>0</v>
      </c>
      <c r="E1678">
        <f>IF(OR(ISBLANK(Débiteurs!$I1678),LOWER(Débiteurs!$I1678)="chf"),IF(ISBLANK(Débiteurs!Q1678),0,IF(ISBLANK(Débiteurs!$G1678),0,IF(ISNUMBER(Débiteurs!Q1678),Débiteurs!Q1678,Débiteurs!$G1678))),0)</f>
        <v>0</v>
      </c>
      <c r="G1678">
        <f>IF(AND(NOT(ISBLANK(Débiteurs!$I1678)),LOWER(Débiteurs!$I1678)&lt;&gt;"chf"),IF(ISBLANK(Débiteurs!$N1678),0,IF(ISBLANK(Débiteurs!$N1678),0,IF(ISNUMBER(Débiteurs!$N1678),Débiteurs!$N1678,Débiteurs!$G1678))),0)</f>
        <v>0</v>
      </c>
      <c r="H1678">
        <f>IF(AND(NOT(ISBLANK(Débiteurs!$I1678)),LOWER(Débiteurs!$I1678)&lt;&gt;"chf"),IF(ISBLANK(Débiteurs!$O1678),0,IF(ISBLANK(Débiteurs!$O1678),0,IF(ISNUMBER(Débiteurs!$O1678),Débiteurs!$O1678,Débiteurs!$G1678))),0)</f>
        <v>0</v>
      </c>
      <c r="I1678">
        <f>IF(AND(NOT(ISBLANK(Débiteurs!$I1678)),LOWER(Débiteurs!$I1678)&lt;&gt;"chf"),IF(ISBLANK(Débiteurs!$P1678),0,IF(ISBLANK(Débiteurs!$P1678),0,IF(ISNUMBER(Débiteurs!$P1678),Débiteurs!$P1678,Débiteurs!$G1678))),0)</f>
        <v>0</v>
      </c>
      <c r="J1678">
        <f>IF(AND(NOT(ISBLANK(Débiteurs!$I1678)),LOWER(Débiteurs!$I1678)&lt;&gt;"chf"),IF(ISBLANK(Débiteurs!$Q1678),0,IF(ISBLANK(Débiteurs!$Q1678),0,IF(ISNUMBER(Débiteurs!$Q1678),Débiteurs!$Q1678,Débiteurs!$G1678))),0)</f>
        <v>0</v>
      </c>
    </row>
    <row r="1679" spans="2:10" x14ac:dyDescent="0.25">
      <c r="B1679">
        <f>IF(OR(ISBLANK(Débiteurs!$I1679),LOWER(Débiteurs!$I1679)="chf"),IF(ISBLANK(Débiteurs!N1679),0,IF(ISBLANK(Débiteurs!$G1679),0,IF(ISNUMBER(Débiteurs!N1679),Débiteurs!N1679,Débiteurs!$G1679))),0)</f>
        <v>0</v>
      </c>
      <c r="C1679">
        <f>IF(OR(ISBLANK(Débiteurs!$I1679),LOWER(Débiteurs!$I1679)="chf"),IF(ISBLANK(Débiteurs!O1679),0,IF(ISBLANK(Débiteurs!$G1679),0,IF(ISNUMBER(Débiteurs!O1679),Débiteurs!O1679,Débiteurs!$G1679))),0)</f>
        <v>0</v>
      </c>
      <c r="D1679">
        <f>IF(OR(ISBLANK(Débiteurs!$I1679),LOWER(Débiteurs!$I1679)="chf"),IF(ISBLANK(Débiteurs!P1679),0,IF(ISBLANK(Débiteurs!$G1679),0,IF(ISNUMBER(Débiteurs!P1679),Débiteurs!P1679,Débiteurs!$G1679))),0)</f>
        <v>0</v>
      </c>
      <c r="E1679">
        <f>IF(OR(ISBLANK(Débiteurs!$I1679),LOWER(Débiteurs!$I1679)="chf"),IF(ISBLANK(Débiteurs!Q1679),0,IF(ISBLANK(Débiteurs!$G1679),0,IF(ISNUMBER(Débiteurs!Q1679),Débiteurs!Q1679,Débiteurs!$G1679))),0)</f>
        <v>0</v>
      </c>
      <c r="G1679">
        <f>IF(AND(NOT(ISBLANK(Débiteurs!$I1679)),LOWER(Débiteurs!$I1679)&lt;&gt;"chf"),IF(ISBLANK(Débiteurs!$N1679),0,IF(ISBLANK(Débiteurs!$N1679),0,IF(ISNUMBER(Débiteurs!$N1679),Débiteurs!$N1679,Débiteurs!$G1679))),0)</f>
        <v>0</v>
      </c>
      <c r="H1679">
        <f>IF(AND(NOT(ISBLANK(Débiteurs!$I1679)),LOWER(Débiteurs!$I1679)&lt;&gt;"chf"),IF(ISBLANK(Débiteurs!$O1679),0,IF(ISBLANK(Débiteurs!$O1679),0,IF(ISNUMBER(Débiteurs!$O1679),Débiteurs!$O1679,Débiteurs!$G1679))),0)</f>
        <v>0</v>
      </c>
      <c r="I1679">
        <f>IF(AND(NOT(ISBLANK(Débiteurs!$I1679)),LOWER(Débiteurs!$I1679)&lt;&gt;"chf"),IF(ISBLANK(Débiteurs!$P1679),0,IF(ISBLANK(Débiteurs!$P1679),0,IF(ISNUMBER(Débiteurs!$P1679),Débiteurs!$P1679,Débiteurs!$G1679))),0)</f>
        <v>0</v>
      </c>
      <c r="J1679">
        <f>IF(AND(NOT(ISBLANK(Débiteurs!$I1679)),LOWER(Débiteurs!$I1679)&lt;&gt;"chf"),IF(ISBLANK(Débiteurs!$Q1679),0,IF(ISBLANK(Débiteurs!$Q1679),0,IF(ISNUMBER(Débiteurs!$Q1679),Débiteurs!$Q1679,Débiteurs!$G1679))),0)</f>
        <v>0</v>
      </c>
    </row>
    <row r="1680" spans="2:10" x14ac:dyDescent="0.25">
      <c r="B1680">
        <f>IF(OR(ISBLANK(Débiteurs!$I1680),LOWER(Débiteurs!$I1680)="chf"),IF(ISBLANK(Débiteurs!N1680),0,IF(ISBLANK(Débiteurs!$G1680),0,IF(ISNUMBER(Débiteurs!N1680),Débiteurs!N1680,Débiteurs!$G1680))),0)</f>
        <v>0</v>
      </c>
      <c r="C1680">
        <f>IF(OR(ISBLANK(Débiteurs!$I1680),LOWER(Débiteurs!$I1680)="chf"),IF(ISBLANK(Débiteurs!O1680),0,IF(ISBLANK(Débiteurs!$G1680),0,IF(ISNUMBER(Débiteurs!O1680),Débiteurs!O1680,Débiteurs!$G1680))),0)</f>
        <v>0</v>
      </c>
      <c r="D1680">
        <f>IF(OR(ISBLANK(Débiteurs!$I1680),LOWER(Débiteurs!$I1680)="chf"),IF(ISBLANK(Débiteurs!P1680),0,IF(ISBLANK(Débiteurs!$G1680),0,IF(ISNUMBER(Débiteurs!P1680),Débiteurs!P1680,Débiteurs!$G1680))),0)</f>
        <v>0</v>
      </c>
      <c r="E1680">
        <f>IF(OR(ISBLANK(Débiteurs!$I1680),LOWER(Débiteurs!$I1680)="chf"),IF(ISBLANK(Débiteurs!Q1680),0,IF(ISBLANK(Débiteurs!$G1680),0,IF(ISNUMBER(Débiteurs!Q1680),Débiteurs!Q1680,Débiteurs!$G1680))),0)</f>
        <v>0</v>
      </c>
      <c r="G1680">
        <f>IF(AND(NOT(ISBLANK(Débiteurs!$I1680)),LOWER(Débiteurs!$I1680)&lt;&gt;"chf"),IF(ISBLANK(Débiteurs!$N1680),0,IF(ISBLANK(Débiteurs!$N1680),0,IF(ISNUMBER(Débiteurs!$N1680),Débiteurs!$N1680,Débiteurs!$G1680))),0)</f>
        <v>0</v>
      </c>
      <c r="H1680">
        <f>IF(AND(NOT(ISBLANK(Débiteurs!$I1680)),LOWER(Débiteurs!$I1680)&lt;&gt;"chf"),IF(ISBLANK(Débiteurs!$O1680),0,IF(ISBLANK(Débiteurs!$O1680),0,IF(ISNUMBER(Débiteurs!$O1680),Débiteurs!$O1680,Débiteurs!$G1680))),0)</f>
        <v>0</v>
      </c>
      <c r="I1680">
        <f>IF(AND(NOT(ISBLANK(Débiteurs!$I1680)),LOWER(Débiteurs!$I1680)&lt;&gt;"chf"),IF(ISBLANK(Débiteurs!$P1680),0,IF(ISBLANK(Débiteurs!$P1680),0,IF(ISNUMBER(Débiteurs!$P1680),Débiteurs!$P1680,Débiteurs!$G1680))),0)</f>
        <v>0</v>
      </c>
      <c r="J1680">
        <f>IF(AND(NOT(ISBLANK(Débiteurs!$I1680)),LOWER(Débiteurs!$I1680)&lt;&gt;"chf"),IF(ISBLANK(Débiteurs!$Q1680),0,IF(ISBLANK(Débiteurs!$Q1680),0,IF(ISNUMBER(Débiteurs!$Q1680),Débiteurs!$Q1680,Débiteurs!$G1680))),0)</f>
        <v>0</v>
      </c>
    </row>
    <row r="1681" spans="2:10" x14ac:dyDescent="0.25">
      <c r="B1681">
        <f>IF(OR(ISBLANK(Débiteurs!$I1681),LOWER(Débiteurs!$I1681)="chf"),IF(ISBLANK(Débiteurs!N1681),0,IF(ISBLANK(Débiteurs!$G1681),0,IF(ISNUMBER(Débiteurs!N1681),Débiteurs!N1681,Débiteurs!$G1681))),0)</f>
        <v>0</v>
      </c>
      <c r="C1681">
        <f>IF(OR(ISBLANK(Débiteurs!$I1681),LOWER(Débiteurs!$I1681)="chf"),IF(ISBLANK(Débiteurs!O1681),0,IF(ISBLANK(Débiteurs!$G1681),0,IF(ISNUMBER(Débiteurs!O1681),Débiteurs!O1681,Débiteurs!$G1681))),0)</f>
        <v>0</v>
      </c>
      <c r="D1681">
        <f>IF(OR(ISBLANK(Débiteurs!$I1681),LOWER(Débiteurs!$I1681)="chf"),IF(ISBLANK(Débiteurs!P1681),0,IF(ISBLANK(Débiteurs!$G1681),0,IF(ISNUMBER(Débiteurs!P1681),Débiteurs!P1681,Débiteurs!$G1681))),0)</f>
        <v>0</v>
      </c>
      <c r="E1681">
        <f>IF(OR(ISBLANK(Débiteurs!$I1681),LOWER(Débiteurs!$I1681)="chf"),IF(ISBLANK(Débiteurs!Q1681),0,IF(ISBLANK(Débiteurs!$G1681),0,IF(ISNUMBER(Débiteurs!Q1681),Débiteurs!Q1681,Débiteurs!$G1681))),0)</f>
        <v>0</v>
      </c>
      <c r="G1681">
        <f>IF(AND(NOT(ISBLANK(Débiteurs!$I1681)),LOWER(Débiteurs!$I1681)&lt;&gt;"chf"),IF(ISBLANK(Débiteurs!$N1681),0,IF(ISBLANK(Débiteurs!$N1681),0,IF(ISNUMBER(Débiteurs!$N1681),Débiteurs!$N1681,Débiteurs!$G1681))),0)</f>
        <v>0</v>
      </c>
      <c r="H1681">
        <f>IF(AND(NOT(ISBLANK(Débiteurs!$I1681)),LOWER(Débiteurs!$I1681)&lt;&gt;"chf"),IF(ISBLANK(Débiteurs!$O1681),0,IF(ISBLANK(Débiteurs!$O1681),0,IF(ISNUMBER(Débiteurs!$O1681),Débiteurs!$O1681,Débiteurs!$G1681))),0)</f>
        <v>0</v>
      </c>
      <c r="I1681">
        <f>IF(AND(NOT(ISBLANK(Débiteurs!$I1681)),LOWER(Débiteurs!$I1681)&lt;&gt;"chf"),IF(ISBLANK(Débiteurs!$P1681),0,IF(ISBLANK(Débiteurs!$P1681),0,IF(ISNUMBER(Débiteurs!$P1681),Débiteurs!$P1681,Débiteurs!$G1681))),0)</f>
        <v>0</v>
      </c>
      <c r="J1681">
        <f>IF(AND(NOT(ISBLANK(Débiteurs!$I1681)),LOWER(Débiteurs!$I1681)&lt;&gt;"chf"),IF(ISBLANK(Débiteurs!$Q1681),0,IF(ISBLANK(Débiteurs!$Q1681),0,IF(ISNUMBER(Débiteurs!$Q1681),Débiteurs!$Q1681,Débiteurs!$G1681))),0)</f>
        <v>0</v>
      </c>
    </row>
    <row r="1682" spans="2:10" x14ac:dyDescent="0.25">
      <c r="B1682">
        <f>IF(OR(ISBLANK(Débiteurs!$I1682),LOWER(Débiteurs!$I1682)="chf"),IF(ISBLANK(Débiteurs!N1682),0,IF(ISBLANK(Débiteurs!$G1682),0,IF(ISNUMBER(Débiteurs!N1682),Débiteurs!N1682,Débiteurs!$G1682))),0)</f>
        <v>0</v>
      </c>
      <c r="C1682">
        <f>IF(OR(ISBLANK(Débiteurs!$I1682),LOWER(Débiteurs!$I1682)="chf"),IF(ISBLANK(Débiteurs!O1682),0,IF(ISBLANK(Débiteurs!$G1682),0,IF(ISNUMBER(Débiteurs!O1682),Débiteurs!O1682,Débiteurs!$G1682))),0)</f>
        <v>0</v>
      </c>
      <c r="D1682">
        <f>IF(OR(ISBLANK(Débiteurs!$I1682),LOWER(Débiteurs!$I1682)="chf"),IF(ISBLANK(Débiteurs!P1682),0,IF(ISBLANK(Débiteurs!$G1682),0,IF(ISNUMBER(Débiteurs!P1682),Débiteurs!P1682,Débiteurs!$G1682))),0)</f>
        <v>0</v>
      </c>
      <c r="E1682">
        <f>IF(OR(ISBLANK(Débiteurs!$I1682),LOWER(Débiteurs!$I1682)="chf"),IF(ISBLANK(Débiteurs!Q1682),0,IF(ISBLANK(Débiteurs!$G1682),0,IF(ISNUMBER(Débiteurs!Q1682),Débiteurs!Q1682,Débiteurs!$G1682))),0)</f>
        <v>0</v>
      </c>
      <c r="G1682">
        <f>IF(AND(NOT(ISBLANK(Débiteurs!$I1682)),LOWER(Débiteurs!$I1682)&lt;&gt;"chf"),IF(ISBLANK(Débiteurs!$N1682),0,IF(ISBLANK(Débiteurs!$N1682),0,IF(ISNUMBER(Débiteurs!$N1682),Débiteurs!$N1682,Débiteurs!$G1682))),0)</f>
        <v>0</v>
      </c>
      <c r="H1682">
        <f>IF(AND(NOT(ISBLANK(Débiteurs!$I1682)),LOWER(Débiteurs!$I1682)&lt;&gt;"chf"),IF(ISBLANK(Débiteurs!$O1682),0,IF(ISBLANK(Débiteurs!$O1682),0,IF(ISNUMBER(Débiteurs!$O1682),Débiteurs!$O1682,Débiteurs!$G1682))),0)</f>
        <v>0</v>
      </c>
      <c r="I1682">
        <f>IF(AND(NOT(ISBLANK(Débiteurs!$I1682)),LOWER(Débiteurs!$I1682)&lt;&gt;"chf"),IF(ISBLANK(Débiteurs!$P1682),0,IF(ISBLANK(Débiteurs!$P1682),0,IF(ISNUMBER(Débiteurs!$P1682),Débiteurs!$P1682,Débiteurs!$G1682))),0)</f>
        <v>0</v>
      </c>
      <c r="J1682">
        <f>IF(AND(NOT(ISBLANK(Débiteurs!$I1682)),LOWER(Débiteurs!$I1682)&lt;&gt;"chf"),IF(ISBLANK(Débiteurs!$Q1682),0,IF(ISBLANK(Débiteurs!$Q1682),0,IF(ISNUMBER(Débiteurs!$Q1682),Débiteurs!$Q1682,Débiteurs!$G1682))),0)</f>
        <v>0</v>
      </c>
    </row>
    <row r="1683" spans="2:10" x14ac:dyDescent="0.25">
      <c r="B1683">
        <f>IF(OR(ISBLANK(Débiteurs!$I1683),LOWER(Débiteurs!$I1683)="chf"),IF(ISBLANK(Débiteurs!N1683),0,IF(ISBLANK(Débiteurs!$G1683),0,IF(ISNUMBER(Débiteurs!N1683),Débiteurs!N1683,Débiteurs!$G1683))),0)</f>
        <v>0</v>
      </c>
      <c r="C1683">
        <f>IF(OR(ISBLANK(Débiteurs!$I1683),LOWER(Débiteurs!$I1683)="chf"),IF(ISBLANK(Débiteurs!O1683),0,IF(ISBLANK(Débiteurs!$G1683),0,IF(ISNUMBER(Débiteurs!O1683),Débiteurs!O1683,Débiteurs!$G1683))),0)</f>
        <v>0</v>
      </c>
      <c r="D1683">
        <f>IF(OR(ISBLANK(Débiteurs!$I1683),LOWER(Débiteurs!$I1683)="chf"),IF(ISBLANK(Débiteurs!P1683),0,IF(ISBLANK(Débiteurs!$G1683),0,IF(ISNUMBER(Débiteurs!P1683),Débiteurs!P1683,Débiteurs!$G1683))),0)</f>
        <v>0</v>
      </c>
      <c r="E1683">
        <f>IF(OR(ISBLANK(Débiteurs!$I1683),LOWER(Débiteurs!$I1683)="chf"),IF(ISBLANK(Débiteurs!Q1683),0,IF(ISBLANK(Débiteurs!$G1683),0,IF(ISNUMBER(Débiteurs!Q1683),Débiteurs!Q1683,Débiteurs!$G1683))),0)</f>
        <v>0</v>
      </c>
      <c r="G1683">
        <f>IF(AND(NOT(ISBLANK(Débiteurs!$I1683)),LOWER(Débiteurs!$I1683)&lt;&gt;"chf"),IF(ISBLANK(Débiteurs!$N1683),0,IF(ISBLANK(Débiteurs!$N1683),0,IF(ISNUMBER(Débiteurs!$N1683),Débiteurs!$N1683,Débiteurs!$G1683))),0)</f>
        <v>0</v>
      </c>
      <c r="H1683">
        <f>IF(AND(NOT(ISBLANK(Débiteurs!$I1683)),LOWER(Débiteurs!$I1683)&lt;&gt;"chf"),IF(ISBLANK(Débiteurs!$O1683),0,IF(ISBLANK(Débiteurs!$O1683),0,IF(ISNUMBER(Débiteurs!$O1683),Débiteurs!$O1683,Débiteurs!$G1683))),0)</f>
        <v>0</v>
      </c>
      <c r="I1683">
        <f>IF(AND(NOT(ISBLANK(Débiteurs!$I1683)),LOWER(Débiteurs!$I1683)&lt;&gt;"chf"),IF(ISBLANK(Débiteurs!$P1683),0,IF(ISBLANK(Débiteurs!$P1683),0,IF(ISNUMBER(Débiteurs!$P1683),Débiteurs!$P1683,Débiteurs!$G1683))),0)</f>
        <v>0</v>
      </c>
      <c r="J1683">
        <f>IF(AND(NOT(ISBLANK(Débiteurs!$I1683)),LOWER(Débiteurs!$I1683)&lt;&gt;"chf"),IF(ISBLANK(Débiteurs!$Q1683),0,IF(ISBLANK(Débiteurs!$Q1683),0,IF(ISNUMBER(Débiteurs!$Q1683),Débiteurs!$Q1683,Débiteurs!$G1683))),0)</f>
        <v>0</v>
      </c>
    </row>
    <row r="1684" spans="2:10" x14ac:dyDescent="0.25">
      <c r="B1684">
        <f>IF(OR(ISBLANK(Débiteurs!$I1684),LOWER(Débiteurs!$I1684)="chf"),IF(ISBLANK(Débiteurs!N1684),0,IF(ISBLANK(Débiteurs!$G1684),0,IF(ISNUMBER(Débiteurs!N1684),Débiteurs!N1684,Débiteurs!$G1684))),0)</f>
        <v>0</v>
      </c>
      <c r="C1684">
        <f>IF(OR(ISBLANK(Débiteurs!$I1684),LOWER(Débiteurs!$I1684)="chf"),IF(ISBLANK(Débiteurs!O1684),0,IF(ISBLANK(Débiteurs!$G1684),0,IF(ISNUMBER(Débiteurs!O1684),Débiteurs!O1684,Débiteurs!$G1684))),0)</f>
        <v>0</v>
      </c>
      <c r="D1684">
        <f>IF(OR(ISBLANK(Débiteurs!$I1684),LOWER(Débiteurs!$I1684)="chf"),IF(ISBLANK(Débiteurs!P1684),0,IF(ISBLANK(Débiteurs!$G1684),0,IF(ISNUMBER(Débiteurs!P1684),Débiteurs!P1684,Débiteurs!$G1684))),0)</f>
        <v>0</v>
      </c>
      <c r="E1684">
        <f>IF(OR(ISBLANK(Débiteurs!$I1684),LOWER(Débiteurs!$I1684)="chf"),IF(ISBLANK(Débiteurs!Q1684),0,IF(ISBLANK(Débiteurs!$G1684),0,IF(ISNUMBER(Débiteurs!Q1684),Débiteurs!Q1684,Débiteurs!$G1684))),0)</f>
        <v>0</v>
      </c>
      <c r="G1684">
        <f>IF(AND(NOT(ISBLANK(Débiteurs!$I1684)),LOWER(Débiteurs!$I1684)&lt;&gt;"chf"),IF(ISBLANK(Débiteurs!$N1684),0,IF(ISBLANK(Débiteurs!$N1684),0,IF(ISNUMBER(Débiteurs!$N1684),Débiteurs!$N1684,Débiteurs!$G1684))),0)</f>
        <v>0</v>
      </c>
      <c r="H1684">
        <f>IF(AND(NOT(ISBLANK(Débiteurs!$I1684)),LOWER(Débiteurs!$I1684)&lt;&gt;"chf"),IF(ISBLANK(Débiteurs!$O1684),0,IF(ISBLANK(Débiteurs!$O1684),0,IF(ISNUMBER(Débiteurs!$O1684),Débiteurs!$O1684,Débiteurs!$G1684))),0)</f>
        <v>0</v>
      </c>
      <c r="I1684">
        <f>IF(AND(NOT(ISBLANK(Débiteurs!$I1684)),LOWER(Débiteurs!$I1684)&lt;&gt;"chf"),IF(ISBLANK(Débiteurs!$P1684),0,IF(ISBLANK(Débiteurs!$P1684),0,IF(ISNUMBER(Débiteurs!$P1684),Débiteurs!$P1684,Débiteurs!$G1684))),0)</f>
        <v>0</v>
      </c>
      <c r="J1684">
        <f>IF(AND(NOT(ISBLANK(Débiteurs!$I1684)),LOWER(Débiteurs!$I1684)&lt;&gt;"chf"),IF(ISBLANK(Débiteurs!$Q1684),0,IF(ISBLANK(Débiteurs!$Q1684),0,IF(ISNUMBER(Débiteurs!$Q1684),Débiteurs!$Q1684,Débiteurs!$G1684))),0)</f>
        <v>0</v>
      </c>
    </row>
    <row r="1685" spans="2:10" x14ac:dyDescent="0.25">
      <c r="B1685">
        <f>IF(OR(ISBLANK(Débiteurs!$I1685),LOWER(Débiteurs!$I1685)="chf"),IF(ISBLANK(Débiteurs!N1685),0,IF(ISBLANK(Débiteurs!$G1685),0,IF(ISNUMBER(Débiteurs!N1685),Débiteurs!N1685,Débiteurs!$G1685))),0)</f>
        <v>0</v>
      </c>
      <c r="C1685">
        <f>IF(OR(ISBLANK(Débiteurs!$I1685),LOWER(Débiteurs!$I1685)="chf"),IF(ISBLANK(Débiteurs!O1685),0,IF(ISBLANK(Débiteurs!$G1685),0,IF(ISNUMBER(Débiteurs!O1685),Débiteurs!O1685,Débiteurs!$G1685))),0)</f>
        <v>0</v>
      </c>
      <c r="D1685">
        <f>IF(OR(ISBLANK(Débiteurs!$I1685),LOWER(Débiteurs!$I1685)="chf"),IF(ISBLANK(Débiteurs!P1685),0,IF(ISBLANK(Débiteurs!$G1685),0,IF(ISNUMBER(Débiteurs!P1685),Débiteurs!P1685,Débiteurs!$G1685))),0)</f>
        <v>0</v>
      </c>
      <c r="E1685">
        <f>IF(OR(ISBLANK(Débiteurs!$I1685),LOWER(Débiteurs!$I1685)="chf"),IF(ISBLANK(Débiteurs!Q1685),0,IF(ISBLANK(Débiteurs!$G1685),0,IF(ISNUMBER(Débiteurs!Q1685),Débiteurs!Q1685,Débiteurs!$G1685))),0)</f>
        <v>0</v>
      </c>
      <c r="G1685">
        <f>IF(AND(NOT(ISBLANK(Débiteurs!$I1685)),LOWER(Débiteurs!$I1685)&lt;&gt;"chf"),IF(ISBLANK(Débiteurs!$N1685),0,IF(ISBLANK(Débiteurs!$N1685),0,IF(ISNUMBER(Débiteurs!$N1685),Débiteurs!$N1685,Débiteurs!$G1685))),0)</f>
        <v>0</v>
      </c>
      <c r="H1685">
        <f>IF(AND(NOT(ISBLANK(Débiteurs!$I1685)),LOWER(Débiteurs!$I1685)&lt;&gt;"chf"),IF(ISBLANK(Débiteurs!$O1685),0,IF(ISBLANK(Débiteurs!$O1685),0,IF(ISNUMBER(Débiteurs!$O1685),Débiteurs!$O1685,Débiteurs!$G1685))),0)</f>
        <v>0</v>
      </c>
      <c r="I1685">
        <f>IF(AND(NOT(ISBLANK(Débiteurs!$I1685)),LOWER(Débiteurs!$I1685)&lt;&gt;"chf"),IF(ISBLANK(Débiteurs!$P1685),0,IF(ISBLANK(Débiteurs!$P1685),0,IF(ISNUMBER(Débiteurs!$P1685),Débiteurs!$P1685,Débiteurs!$G1685))),0)</f>
        <v>0</v>
      </c>
      <c r="J1685">
        <f>IF(AND(NOT(ISBLANK(Débiteurs!$I1685)),LOWER(Débiteurs!$I1685)&lt;&gt;"chf"),IF(ISBLANK(Débiteurs!$Q1685),0,IF(ISBLANK(Débiteurs!$Q1685),0,IF(ISNUMBER(Débiteurs!$Q1685),Débiteurs!$Q1685,Débiteurs!$G1685))),0)</f>
        <v>0</v>
      </c>
    </row>
    <row r="1686" spans="2:10" x14ac:dyDescent="0.25">
      <c r="B1686">
        <f>IF(OR(ISBLANK(Débiteurs!$I1686),LOWER(Débiteurs!$I1686)="chf"),IF(ISBLANK(Débiteurs!N1686),0,IF(ISBLANK(Débiteurs!$G1686),0,IF(ISNUMBER(Débiteurs!N1686),Débiteurs!N1686,Débiteurs!$G1686))),0)</f>
        <v>0</v>
      </c>
      <c r="C1686">
        <f>IF(OR(ISBLANK(Débiteurs!$I1686),LOWER(Débiteurs!$I1686)="chf"),IF(ISBLANK(Débiteurs!O1686),0,IF(ISBLANK(Débiteurs!$G1686),0,IF(ISNUMBER(Débiteurs!O1686),Débiteurs!O1686,Débiteurs!$G1686))),0)</f>
        <v>0</v>
      </c>
      <c r="D1686">
        <f>IF(OR(ISBLANK(Débiteurs!$I1686),LOWER(Débiteurs!$I1686)="chf"),IF(ISBLANK(Débiteurs!P1686),0,IF(ISBLANK(Débiteurs!$G1686),0,IF(ISNUMBER(Débiteurs!P1686),Débiteurs!P1686,Débiteurs!$G1686))),0)</f>
        <v>0</v>
      </c>
      <c r="E1686">
        <f>IF(OR(ISBLANK(Débiteurs!$I1686),LOWER(Débiteurs!$I1686)="chf"),IF(ISBLANK(Débiteurs!Q1686),0,IF(ISBLANK(Débiteurs!$G1686),0,IF(ISNUMBER(Débiteurs!Q1686),Débiteurs!Q1686,Débiteurs!$G1686))),0)</f>
        <v>0</v>
      </c>
      <c r="G1686">
        <f>IF(AND(NOT(ISBLANK(Débiteurs!$I1686)),LOWER(Débiteurs!$I1686)&lt;&gt;"chf"),IF(ISBLANK(Débiteurs!$N1686),0,IF(ISBLANK(Débiteurs!$N1686),0,IF(ISNUMBER(Débiteurs!$N1686),Débiteurs!$N1686,Débiteurs!$G1686))),0)</f>
        <v>0</v>
      </c>
      <c r="H1686">
        <f>IF(AND(NOT(ISBLANK(Débiteurs!$I1686)),LOWER(Débiteurs!$I1686)&lt;&gt;"chf"),IF(ISBLANK(Débiteurs!$O1686),0,IF(ISBLANK(Débiteurs!$O1686),0,IF(ISNUMBER(Débiteurs!$O1686),Débiteurs!$O1686,Débiteurs!$G1686))),0)</f>
        <v>0</v>
      </c>
      <c r="I1686">
        <f>IF(AND(NOT(ISBLANK(Débiteurs!$I1686)),LOWER(Débiteurs!$I1686)&lt;&gt;"chf"),IF(ISBLANK(Débiteurs!$P1686),0,IF(ISBLANK(Débiteurs!$P1686),0,IF(ISNUMBER(Débiteurs!$P1686),Débiteurs!$P1686,Débiteurs!$G1686))),0)</f>
        <v>0</v>
      </c>
      <c r="J1686">
        <f>IF(AND(NOT(ISBLANK(Débiteurs!$I1686)),LOWER(Débiteurs!$I1686)&lt;&gt;"chf"),IF(ISBLANK(Débiteurs!$Q1686),0,IF(ISBLANK(Débiteurs!$Q1686),0,IF(ISNUMBER(Débiteurs!$Q1686),Débiteurs!$Q1686,Débiteurs!$G1686))),0)</f>
        <v>0</v>
      </c>
    </row>
    <row r="1687" spans="2:10" x14ac:dyDescent="0.25">
      <c r="B1687">
        <f>IF(OR(ISBLANK(Débiteurs!$I1687),LOWER(Débiteurs!$I1687)="chf"),IF(ISBLANK(Débiteurs!N1687),0,IF(ISBLANK(Débiteurs!$G1687),0,IF(ISNUMBER(Débiteurs!N1687),Débiteurs!N1687,Débiteurs!$G1687))),0)</f>
        <v>0</v>
      </c>
      <c r="C1687">
        <f>IF(OR(ISBLANK(Débiteurs!$I1687),LOWER(Débiteurs!$I1687)="chf"),IF(ISBLANK(Débiteurs!O1687),0,IF(ISBLANK(Débiteurs!$G1687),0,IF(ISNUMBER(Débiteurs!O1687),Débiteurs!O1687,Débiteurs!$G1687))),0)</f>
        <v>0</v>
      </c>
      <c r="D1687">
        <f>IF(OR(ISBLANK(Débiteurs!$I1687),LOWER(Débiteurs!$I1687)="chf"),IF(ISBLANK(Débiteurs!P1687),0,IF(ISBLANK(Débiteurs!$G1687),0,IF(ISNUMBER(Débiteurs!P1687),Débiteurs!P1687,Débiteurs!$G1687))),0)</f>
        <v>0</v>
      </c>
      <c r="E1687">
        <f>IF(OR(ISBLANK(Débiteurs!$I1687),LOWER(Débiteurs!$I1687)="chf"),IF(ISBLANK(Débiteurs!Q1687),0,IF(ISBLANK(Débiteurs!$G1687),0,IF(ISNUMBER(Débiteurs!Q1687),Débiteurs!Q1687,Débiteurs!$G1687))),0)</f>
        <v>0</v>
      </c>
      <c r="G1687">
        <f>IF(AND(NOT(ISBLANK(Débiteurs!$I1687)),LOWER(Débiteurs!$I1687)&lt;&gt;"chf"),IF(ISBLANK(Débiteurs!$N1687),0,IF(ISBLANK(Débiteurs!$N1687),0,IF(ISNUMBER(Débiteurs!$N1687),Débiteurs!$N1687,Débiteurs!$G1687))),0)</f>
        <v>0</v>
      </c>
      <c r="H1687">
        <f>IF(AND(NOT(ISBLANK(Débiteurs!$I1687)),LOWER(Débiteurs!$I1687)&lt;&gt;"chf"),IF(ISBLANK(Débiteurs!$O1687),0,IF(ISBLANK(Débiteurs!$O1687),0,IF(ISNUMBER(Débiteurs!$O1687),Débiteurs!$O1687,Débiteurs!$G1687))),0)</f>
        <v>0</v>
      </c>
      <c r="I1687">
        <f>IF(AND(NOT(ISBLANK(Débiteurs!$I1687)),LOWER(Débiteurs!$I1687)&lt;&gt;"chf"),IF(ISBLANK(Débiteurs!$P1687),0,IF(ISBLANK(Débiteurs!$P1687),0,IF(ISNUMBER(Débiteurs!$P1687),Débiteurs!$P1687,Débiteurs!$G1687))),0)</f>
        <v>0</v>
      </c>
      <c r="J1687">
        <f>IF(AND(NOT(ISBLANK(Débiteurs!$I1687)),LOWER(Débiteurs!$I1687)&lt;&gt;"chf"),IF(ISBLANK(Débiteurs!$Q1687),0,IF(ISBLANK(Débiteurs!$Q1687),0,IF(ISNUMBER(Débiteurs!$Q1687),Débiteurs!$Q1687,Débiteurs!$G1687))),0)</f>
        <v>0</v>
      </c>
    </row>
    <row r="1688" spans="2:10" x14ac:dyDescent="0.25">
      <c r="B1688">
        <f>IF(OR(ISBLANK(Débiteurs!$I1688),LOWER(Débiteurs!$I1688)="chf"),IF(ISBLANK(Débiteurs!N1688),0,IF(ISBLANK(Débiteurs!$G1688),0,IF(ISNUMBER(Débiteurs!N1688),Débiteurs!N1688,Débiteurs!$G1688))),0)</f>
        <v>0</v>
      </c>
      <c r="C1688">
        <f>IF(OR(ISBLANK(Débiteurs!$I1688),LOWER(Débiteurs!$I1688)="chf"),IF(ISBLANK(Débiteurs!O1688),0,IF(ISBLANK(Débiteurs!$G1688),0,IF(ISNUMBER(Débiteurs!O1688),Débiteurs!O1688,Débiteurs!$G1688))),0)</f>
        <v>0</v>
      </c>
      <c r="D1688">
        <f>IF(OR(ISBLANK(Débiteurs!$I1688),LOWER(Débiteurs!$I1688)="chf"),IF(ISBLANK(Débiteurs!P1688),0,IF(ISBLANK(Débiteurs!$G1688),0,IF(ISNUMBER(Débiteurs!P1688),Débiteurs!P1688,Débiteurs!$G1688))),0)</f>
        <v>0</v>
      </c>
      <c r="E1688">
        <f>IF(OR(ISBLANK(Débiteurs!$I1688),LOWER(Débiteurs!$I1688)="chf"),IF(ISBLANK(Débiteurs!Q1688),0,IF(ISBLANK(Débiteurs!$G1688),0,IF(ISNUMBER(Débiteurs!Q1688),Débiteurs!Q1688,Débiteurs!$G1688))),0)</f>
        <v>0</v>
      </c>
      <c r="G1688">
        <f>IF(AND(NOT(ISBLANK(Débiteurs!$I1688)),LOWER(Débiteurs!$I1688)&lt;&gt;"chf"),IF(ISBLANK(Débiteurs!$N1688),0,IF(ISBLANK(Débiteurs!$N1688),0,IF(ISNUMBER(Débiteurs!$N1688),Débiteurs!$N1688,Débiteurs!$G1688))),0)</f>
        <v>0</v>
      </c>
      <c r="H1688">
        <f>IF(AND(NOT(ISBLANK(Débiteurs!$I1688)),LOWER(Débiteurs!$I1688)&lt;&gt;"chf"),IF(ISBLANK(Débiteurs!$O1688),0,IF(ISBLANK(Débiteurs!$O1688),0,IF(ISNUMBER(Débiteurs!$O1688),Débiteurs!$O1688,Débiteurs!$G1688))),0)</f>
        <v>0</v>
      </c>
      <c r="I1688">
        <f>IF(AND(NOT(ISBLANK(Débiteurs!$I1688)),LOWER(Débiteurs!$I1688)&lt;&gt;"chf"),IF(ISBLANK(Débiteurs!$P1688),0,IF(ISBLANK(Débiteurs!$P1688),0,IF(ISNUMBER(Débiteurs!$P1688),Débiteurs!$P1688,Débiteurs!$G1688))),0)</f>
        <v>0</v>
      </c>
      <c r="J1688">
        <f>IF(AND(NOT(ISBLANK(Débiteurs!$I1688)),LOWER(Débiteurs!$I1688)&lt;&gt;"chf"),IF(ISBLANK(Débiteurs!$Q1688),0,IF(ISBLANK(Débiteurs!$Q1688),0,IF(ISNUMBER(Débiteurs!$Q1688),Débiteurs!$Q1688,Débiteurs!$G1688))),0)</f>
        <v>0</v>
      </c>
    </row>
    <row r="1689" spans="2:10" x14ac:dyDescent="0.25">
      <c r="B1689">
        <f>IF(OR(ISBLANK(Débiteurs!$I1689),LOWER(Débiteurs!$I1689)="chf"),IF(ISBLANK(Débiteurs!N1689),0,IF(ISBLANK(Débiteurs!$G1689),0,IF(ISNUMBER(Débiteurs!N1689),Débiteurs!N1689,Débiteurs!$G1689))),0)</f>
        <v>0</v>
      </c>
      <c r="C1689">
        <f>IF(OR(ISBLANK(Débiteurs!$I1689),LOWER(Débiteurs!$I1689)="chf"),IF(ISBLANK(Débiteurs!O1689),0,IF(ISBLANK(Débiteurs!$G1689),0,IF(ISNUMBER(Débiteurs!O1689),Débiteurs!O1689,Débiteurs!$G1689))),0)</f>
        <v>0</v>
      </c>
      <c r="D1689">
        <f>IF(OR(ISBLANK(Débiteurs!$I1689),LOWER(Débiteurs!$I1689)="chf"),IF(ISBLANK(Débiteurs!P1689),0,IF(ISBLANK(Débiteurs!$G1689),0,IF(ISNUMBER(Débiteurs!P1689),Débiteurs!P1689,Débiteurs!$G1689))),0)</f>
        <v>0</v>
      </c>
      <c r="E1689">
        <f>IF(OR(ISBLANK(Débiteurs!$I1689),LOWER(Débiteurs!$I1689)="chf"),IF(ISBLANK(Débiteurs!Q1689),0,IF(ISBLANK(Débiteurs!$G1689),0,IF(ISNUMBER(Débiteurs!Q1689),Débiteurs!Q1689,Débiteurs!$G1689))),0)</f>
        <v>0</v>
      </c>
      <c r="G1689">
        <f>IF(AND(NOT(ISBLANK(Débiteurs!$I1689)),LOWER(Débiteurs!$I1689)&lt;&gt;"chf"),IF(ISBLANK(Débiteurs!$N1689),0,IF(ISBLANK(Débiteurs!$N1689),0,IF(ISNUMBER(Débiteurs!$N1689),Débiteurs!$N1689,Débiteurs!$G1689))),0)</f>
        <v>0</v>
      </c>
      <c r="H1689">
        <f>IF(AND(NOT(ISBLANK(Débiteurs!$I1689)),LOWER(Débiteurs!$I1689)&lt;&gt;"chf"),IF(ISBLANK(Débiteurs!$O1689),0,IF(ISBLANK(Débiteurs!$O1689),0,IF(ISNUMBER(Débiteurs!$O1689),Débiteurs!$O1689,Débiteurs!$G1689))),0)</f>
        <v>0</v>
      </c>
      <c r="I1689">
        <f>IF(AND(NOT(ISBLANK(Débiteurs!$I1689)),LOWER(Débiteurs!$I1689)&lt;&gt;"chf"),IF(ISBLANK(Débiteurs!$P1689),0,IF(ISBLANK(Débiteurs!$P1689),0,IF(ISNUMBER(Débiteurs!$P1689),Débiteurs!$P1689,Débiteurs!$G1689))),0)</f>
        <v>0</v>
      </c>
      <c r="J1689">
        <f>IF(AND(NOT(ISBLANK(Débiteurs!$I1689)),LOWER(Débiteurs!$I1689)&lt;&gt;"chf"),IF(ISBLANK(Débiteurs!$Q1689),0,IF(ISBLANK(Débiteurs!$Q1689),0,IF(ISNUMBER(Débiteurs!$Q1689),Débiteurs!$Q1689,Débiteurs!$G1689))),0)</f>
        <v>0</v>
      </c>
    </row>
    <row r="1690" spans="2:10" x14ac:dyDescent="0.25">
      <c r="B1690">
        <f>IF(OR(ISBLANK(Débiteurs!$I1690),LOWER(Débiteurs!$I1690)="chf"),IF(ISBLANK(Débiteurs!N1690),0,IF(ISBLANK(Débiteurs!$G1690),0,IF(ISNUMBER(Débiteurs!N1690),Débiteurs!N1690,Débiteurs!$G1690))),0)</f>
        <v>0</v>
      </c>
      <c r="C1690">
        <f>IF(OR(ISBLANK(Débiteurs!$I1690),LOWER(Débiteurs!$I1690)="chf"),IF(ISBLANK(Débiteurs!O1690),0,IF(ISBLANK(Débiteurs!$G1690),0,IF(ISNUMBER(Débiteurs!O1690),Débiteurs!O1690,Débiteurs!$G1690))),0)</f>
        <v>0</v>
      </c>
      <c r="D1690">
        <f>IF(OR(ISBLANK(Débiteurs!$I1690),LOWER(Débiteurs!$I1690)="chf"),IF(ISBLANK(Débiteurs!P1690),0,IF(ISBLANK(Débiteurs!$G1690),0,IF(ISNUMBER(Débiteurs!P1690),Débiteurs!P1690,Débiteurs!$G1690))),0)</f>
        <v>0</v>
      </c>
      <c r="E1690">
        <f>IF(OR(ISBLANK(Débiteurs!$I1690),LOWER(Débiteurs!$I1690)="chf"),IF(ISBLANK(Débiteurs!Q1690),0,IF(ISBLANK(Débiteurs!$G1690),0,IF(ISNUMBER(Débiteurs!Q1690),Débiteurs!Q1690,Débiteurs!$G1690))),0)</f>
        <v>0</v>
      </c>
      <c r="G1690">
        <f>IF(AND(NOT(ISBLANK(Débiteurs!$I1690)),LOWER(Débiteurs!$I1690)&lt;&gt;"chf"),IF(ISBLANK(Débiteurs!$N1690),0,IF(ISBLANK(Débiteurs!$N1690),0,IF(ISNUMBER(Débiteurs!$N1690),Débiteurs!$N1690,Débiteurs!$G1690))),0)</f>
        <v>0</v>
      </c>
      <c r="H1690">
        <f>IF(AND(NOT(ISBLANK(Débiteurs!$I1690)),LOWER(Débiteurs!$I1690)&lt;&gt;"chf"),IF(ISBLANK(Débiteurs!$O1690),0,IF(ISBLANK(Débiteurs!$O1690),0,IF(ISNUMBER(Débiteurs!$O1690),Débiteurs!$O1690,Débiteurs!$G1690))),0)</f>
        <v>0</v>
      </c>
      <c r="I1690">
        <f>IF(AND(NOT(ISBLANK(Débiteurs!$I1690)),LOWER(Débiteurs!$I1690)&lt;&gt;"chf"),IF(ISBLANK(Débiteurs!$P1690),0,IF(ISBLANK(Débiteurs!$P1690),0,IF(ISNUMBER(Débiteurs!$P1690),Débiteurs!$P1690,Débiteurs!$G1690))),0)</f>
        <v>0</v>
      </c>
      <c r="J1690">
        <f>IF(AND(NOT(ISBLANK(Débiteurs!$I1690)),LOWER(Débiteurs!$I1690)&lt;&gt;"chf"),IF(ISBLANK(Débiteurs!$Q1690),0,IF(ISBLANK(Débiteurs!$Q1690),0,IF(ISNUMBER(Débiteurs!$Q1690),Débiteurs!$Q1690,Débiteurs!$G1690))),0)</f>
        <v>0</v>
      </c>
    </row>
    <row r="1691" spans="2:10" x14ac:dyDescent="0.25">
      <c r="B1691">
        <f>IF(OR(ISBLANK(Débiteurs!$I1691),LOWER(Débiteurs!$I1691)="chf"),IF(ISBLANK(Débiteurs!N1691),0,IF(ISBLANK(Débiteurs!$G1691),0,IF(ISNUMBER(Débiteurs!N1691),Débiteurs!N1691,Débiteurs!$G1691))),0)</f>
        <v>0</v>
      </c>
      <c r="C1691">
        <f>IF(OR(ISBLANK(Débiteurs!$I1691),LOWER(Débiteurs!$I1691)="chf"),IF(ISBLANK(Débiteurs!O1691),0,IF(ISBLANK(Débiteurs!$G1691),0,IF(ISNUMBER(Débiteurs!O1691),Débiteurs!O1691,Débiteurs!$G1691))),0)</f>
        <v>0</v>
      </c>
      <c r="D1691">
        <f>IF(OR(ISBLANK(Débiteurs!$I1691),LOWER(Débiteurs!$I1691)="chf"),IF(ISBLANK(Débiteurs!P1691),0,IF(ISBLANK(Débiteurs!$G1691),0,IF(ISNUMBER(Débiteurs!P1691),Débiteurs!P1691,Débiteurs!$G1691))),0)</f>
        <v>0</v>
      </c>
      <c r="E1691">
        <f>IF(OR(ISBLANK(Débiteurs!$I1691),LOWER(Débiteurs!$I1691)="chf"),IF(ISBLANK(Débiteurs!Q1691),0,IF(ISBLANK(Débiteurs!$G1691),0,IF(ISNUMBER(Débiteurs!Q1691),Débiteurs!Q1691,Débiteurs!$G1691))),0)</f>
        <v>0</v>
      </c>
      <c r="G1691">
        <f>IF(AND(NOT(ISBLANK(Débiteurs!$I1691)),LOWER(Débiteurs!$I1691)&lt;&gt;"chf"),IF(ISBLANK(Débiteurs!$N1691),0,IF(ISBLANK(Débiteurs!$N1691),0,IF(ISNUMBER(Débiteurs!$N1691),Débiteurs!$N1691,Débiteurs!$G1691))),0)</f>
        <v>0</v>
      </c>
      <c r="H1691">
        <f>IF(AND(NOT(ISBLANK(Débiteurs!$I1691)),LOWER(Débiteurs!$I1691)&lt;&gt;"chf"),IF(ISBLANK(Débiteurs!$O1691),0,IF(ISBLANK(Débiteurs!$O1691),0,IF(ISNUMBER(Débiteurs!$O1691),Débiteurs!$O1691,Débiteurs!$G1691))),0)</f>
        <v>0</v>
      </c>
      <c r="I1691">
        <f>IF(AND(NOT(ISBLANK(Débiteurs!$I1691)),LOWER(Débiteurs!$I1691)&lt;&gt;"chf"),IF(ISBLANK(Débiteurs!$P1691),0,IF(ISBLANK(Débiteurs!$P1691),0,IF(ISNUMBER(Débiteurs!$P1691),Débiteurs!$P1691,Débiteurs!$G1691))),0)</f>
        <v>0</v>
      </c>
      <c r="J1691">
        <f>IF(AND(NOT(ISBLANK(Débiteurs!$I1691)),LOWER(Débiteurs!$I1691)&lt;&gt;"chf"),IF(ISBLANK(Débiteurs!$Q1691),0,IF(ISBLANK(Débiteurs!$Q1691),0,IF(ISNUMBER(Débiteurs!$Q1691),Débiteurs!$Q1691,Débiteurs!$G1691))),0)</f>
        <v>0</v>
      </c>
    </row>
    <row r="1692" spans="2:10" x14ac:dyDescent="0.25">
      <c r="B1692">
        <f>IF(OR(ISBLANK(Débiteurs!$I1692),LOWER(Débiteurs!$I1692)="chf"),IF(ISBLANK(Débiteurs!N1692),0,IF(ISBLANK(Débiteurs!$G1692),0,IF(ISNUMBER(Débiteurs!N1692),Débiteurs!N1692,Débiteurs!$G1692))),0)</f>
        <v>0</v>
      </c>
      <c r="C1692">
        <f>IF(OR(ISBLANK(Débiteurs!$I1692),LOWER(Débiteurs!$I1692)="chf"),IF(ISBLANK(Débiteurs!O1692),0,IF(ISBLANK(Débiteurs!$G1692),0,IF(ISNUMBER(Débiteurs!O1692),Débiteurs!O1692,Débiteurs!$G1692))),0)</f>
        <v>0</v>
      </c>
      <c r="D1692">
        <f>IF(OR(ISBLANK(Débiteurs!$I1692),LOWER(Débiteurs!$I1692)="chf"),IF(ISBLANK(Débiteurs!P1692),0,IF(ISBLANK(Débiteurs!$G1692),0,IF(ISNUMBER(Débiteurs!P1692),Débiteurs!P1692,Débiteurs!$G1692))),0)</f>
        <v>0</v>
      </c>
      <c r="E1692">
        <f>IF(OR(ISBLANK(Débiteurs!$I1692),LOWER(Débiteurs!$I1692)="chf"),IF(ISBLANK(Débiteurs!Q1692),0,IF(ISBLANK(Débiteurs!$G1692),0,IF(ISNUMBER(Débiteurs!Q1692),Débiteurs!Q1692,Débiteurs!$G1692))),0)</f>
        <v>0</v>
      </c>
      <c r="G1692">
        <f>IF(AND(NOT(ISBLANK(Débiteurs!$I1692)),LOWER(Débiteurs!$I1692)&lt;&gt;"chf"),IF(ISBLANK(Débiteurs!$N1692),0,IF(ISBLANK(Débiteurs!$N1692),0,IF(ISNUMBER(Débiteurs!$N1692),Débiteurs!$N1692,Débiteurs!$G1692))),0)</f>
        <v>0</v>
      </c>
      <c r="H1692">
        <f>IF(AND(NOT(ISBLANK(Débiteurs!$I1692)),LOWER(Débiteurs!$I1692)&lt;&gt;"chf"),IF(ISBLANK(Débiteurs!$O1692),0,IF(ISBLANK(Débiteurs!$O1692),0,IF(ISNUMBER(Débiteurs!$O1692),Débiteurs!$O1692,Débiteurs!$G1692))),0)</f>
        <v>0</v>
      </c>
      <c r="I1692">
        <f>IF(AND(NOT(ISBLANK(Débiteurs!$I1692)),LOWER(Débiteurs!$I1692)&lt;&gt;"chf"),IF(ISBLANK(Débiteurs!$P1692),0,IF(ISBLANK(Débiteurs!$P1692),0,IF(ISNUMBER(Débiteurs!$P1692),Débiteurs!$P1692,Débiteurs!$G1692))),0)</f>
        <v>0</v>
      </c>
      <c r="J1692">
        <f>IF(AND(NOT(ISBLANK(Débiteurs!$I1692)),LOWER(Débiteurs!$I1692)&lt;&gt;"chf"),IF(ISBLANK(Débiteurs!$Q1692),0,IF(ISBLANK(Débiteurs!$Q1692),0,IF(ISNUMBER(Débiteurs!$Q1692),Débiteurs!$Q1692,Débiteurs!$G1692))),0)</f>
        <v>0</v>
      </c>
    </row>
    <row r="1693" spans="2:10" x14ac:dyDescent="0.25">
      <c r="B1693">
        <f>IF(OR(ISBLANK(Débiteurs!$I1693),LOWER(Débiteurs!$I1693)="chf"),IF(ISBLANK(Débiteurs!N1693),0,IF(ISBLANK(Débiteurs!$G1693),0,IF(ISNUMBER(Débiteurs!N1693),Débiteurs!N1693,Débiteurs!$G1693))),0)</f>
        <v>0</v>
      </c>
      <c r="C1693">
        <f>IF(OR(ISBLANK(Débiteurs!$I1693),LOWER(Débiteurs!$I1693)="chf"),IF(ISBLANK(Débiteurs!O1693),0,IF(ISBLANK(Débiteurs!$G1693),0,IF(ISNUMBER(Débiteurs!O1693),Débiteurs!O1693,Débiteurs!$G1693))),0)</f>
        <v>0</v>
      </c>
      <c r="D1693">
        <f>IF(OR(ISBLANK(Débiteurs!$I1693),LOWER(Débiteurs!$I1693)="chf"),IF(ISBLANK(Débiteurs!P1693),0,IF(ISBLANK(Débiteurs!$G1693),0,IF(ISNUMBER(Débiteurs!P1693),Débiteurs!P1693,Débiteurs!$G1693))),0)</f>
        <v>0</v>
      </c>
      <c r="E1693">
        <f>IF(OR(ISBLANK(Débiteurs!$I1693),LOWER(Débiteurs!$I1693)="chf"),IF(ISBLANK(Débiteurs!Q1693),0,IF(ISBLANK(Débiteurs!$G1693),0,IF(ISNUMBER(Débiteurs!Q1693),Débiteurs!Q1693,Débiteurs!$G1693))),0)</f>
        <v>0</v>
      </c>
      <c r="G1693">
        <f>IF(AND(NOT(ISBLANK(Débiteurs!$I1693)),LOWER(Débiteurs!$I1693)&lt;&gt;"chf"),IF(ISBLANK(Débiteurs!$N1693),0,IF(ISBLANK(Débiteurs!$N1693),0,IF(ISNUMBER(Débiteurs!$N1693),Débiteurs!$N1693,Débiteurs!$G1693))),0)</f>
        <v>0</v>
      </c>
      <c r="H1693">
        <f>IF(AND(NOT(ISBLANK(Débiteurs!$I1693)),LOWER(Débiteurs!$I1693)&lt;&gt;"chf"),IF(ISBLANK(Débiteurs!$O1693),0,IF(ISBLANK(Débiteurs!$O1693),0,IF(ISNUMBER(Débiteurs!$O1693),Débiteurs!$O1693,Débiteurs!$G1693))),0)</f>
        <v>0</v>
      </c>
      <c r="I1693">
        <f>IF(AND(NOT(ISBLANK(Débiteurs!$I1693)),LOWER(Débiteurs!$I1693)&lt;&gt;"chf"),IF(ISBLANK(Débiteurs!$P1693),0,IF(ISBLANK(Débiteurs!$P1693),0,IF(ISNUMBER(Débiteurs!$P1693),Débiteurs!$P1693,Débiteurs!$G1693))),0)</f>
        <v>0</v>
      </c>
      <c r="J1693">
        <f>IF(AND(NOT(ISBLANK(Débiteurs!$I1693)),LOWER(Débiteurs!$I1693)&lt;&gt;"chf"),IF(ISBLANK(Débiteurs!$Q1693),0,IF(ISBLANK(Débiteurs!$Q1693),0,IF(ISNUMBER(Débiteurs!$Q1693),Débiteurs!$Q1693,Débiteurs!$G1693))),0)</f>
        <v>0</v>
      </c>
    </row>
    <row r="1694" spans="2:10" x14ac:dyDescent="0.25">
      <c r="B1694">
        <f>IF(OR(ISBLANK(Débiteurs!$I1694),LOWER(Débiteurs!$I1694)="chf"),IF(ISBLANK(Débiteurs!N1694),0,IF(ISBLANK(Débiteurs!$G1694),0,IF(ISNUMBER(Débiteurs!N1694),Débiteurs!N1694,Débiteurs!$G1694))),0)</f>
        <v>0</v>
      </c>
      <c r="C1694">
        <f>IF(OR(ISBLANK(Débiteurs!$I1694),LOWER(Débiteurs!$I1694)="chf"),IF(ISBLANK(Débiteurs!O1694),0,IF(ISBLANK(Débiteurs!$G1694),0,IF(ISNUMBER(Débiteurs!O1694),Débiteurs!O1694,Débiteurs!$G1694))),0)</f>
        <v>0</v>
      </c>
      <c r="D1694">
        <f>IF(OR(ISBLANK(Débiteurs!$I1694),LOWER(Débiteurs!$I1694)="chf"),IF(ISBLANK(Débiteurs!P1694),0,IF(ISBLANK(Débiteurs!$G1694),0,IF(ISNUMBER(Débiteurs!P1694),Débiteurs!P1694,Débiteurs!$G1694))),0)</f>
        <v>0</v>
      </c>
      <c r="E1694">
        <f>IF(OR(ISBLANK(Débiteurs!$I1694),LOWER(Débiteurs!$I1694)="chf"),IF(ISBLANK(Débiteurs!Q1694),0,IF(ISBLANK(Débiteurs!$G1694),0,IF(ISNUMBER(Débiteurs!Q1694),Débiteurs!Q1694,Débiteurs!$G1694))),0)</f>
        <v>0</v>
      </c>
      <c r="G1694">
        <f>IF(AND(NOT(ISBLANK(Débiteurs!$I1694)),LOWER(Débiteurs!$I1694)&lt;&gt;"chf"),IF(ISBLANK(Débiteurs!$N1694),0,IF(ISBLANK(Débiteurs!$N1694),0,IF(ISNUMBER(Débiteurs!$N1694),Débiteurs!$N1694,Débiteurs!$G1694))),0)</f>
        <v>0</v>
      </c>
      <c r="H1694">
        <f>IF(AND(NOT(ISBLANK(Débiteurs!$I1694)),LOWER(Débiteurs!$I1694)&lt;&gt;"chf"),IF(ISBLANK(Débiteurs!$O1694),0,IF(ISBLANK(Débiteurs!$O1694),0,IF(ISNUMBER(Débiteurs!$O1694),Débiteurs!$O1694,Débiteurs!$G1694))),0)</f>
        <v>0</v>
      </c>
      <c r="I1694">
        <f>IF(AND(NOT(ISBLANK(Débiteurs!$I1694)),LOWER(Débiteurs!$I1694)&lt;&gt;"chf"),IF(ISBLANK(Débiteurs!$P1694),0,IF(ISBLANK(Débiteurs!$P1694),0,IF(ISNUMBER(Débiteurs!$P1694),Débiteurs!$P1694,Débiteurs!$G1694))),0)</f>
        <v>0</v>
      </c>
      <c r="J1694">
        <f>IF(AND(NOT(ISBLANK(Débiteurs!$I1694)),LOWER(Débiteurs!$I1694)&lt;&gt;"chf"),IF(ISBLANK(Débiteurs!$Q1694),0,IF(ISBLANK(Débiteurs!$Q1694),0,IF(ISNUMBER(Débiteurs!$Q1694),Débiteurs!$Q1694,Débiteurs!$G1694))),0)</f>
        <v>0</v>
      </c>
    </row>
    <row r="1695" spans="2:10" x14ac:dyDescent="0.25">
      <c r="B1695">
        <f>IF(OR(ISBLANK(Débiteurs!$I1695),LOWER(Débiteurs!$I1695)="chf"),IF(ISBLANK(Débiteurs!N1695),0,IF(ISBLANK(Débiteurs!$G1695),0,IF(ISNUMBER(Débiteurs!N1695),Débiteurs!N1695,Débiteurs!$G1695))),0)</f>
        <v>0</v>
      </c>
      <c r="C1695">
        <f>IF(OR(ISBLANK(Débiteurs!$I1695),LOWER(Débiteurs!$I1695)="chf"),IF(ISBLANK(Débiteurs!O1695),0,IF(ISBLANK(Débiteurs!$G1695),0,IF(ISNUMBER(Débiteurs!O1695),Débiteurs!O1695,Débiteurs!$G1695))),0)</f>
        <v>0</v>
      </c>
      <c r="D1695">
        <f>IF(OR(ISBLANK(Débiteurs!$I1695),LOWER(Débiteurs!$I1695)="chf"),IF(ISBLANK(Débiteurs!P1695),0,IF(ISBLANK(Débiteurs!$G1695),0,IF(ISNUMBER(Débiteurs!P1695),Débiteurs!P1695,Débiteurs!$G1695))),0)</f>
        <v>0</v>
      </c>
      <c r="E1695">
        <f>IF(OR(ISBLANK(Débiteurs!$I1695),LOWER(Débiteurs!$I1695)="chf"),IF(ISBLANK(Débiteurs!Q1695),0,IF(ISBLANK(Débiteurs!$G1695),0,IF(ISNUMBER(Débiteurs!Q1695),Débiteurs!Q1695,Débiteurs!$G1695))),0)</f>
        <v>0</v>
      </c>
      <c r="G1695">
        <f>IF(AND(NOT(ISBLANK(Débiteurs!$I1695)),LOWER(Débiteurs!$I1695)&lt;&gt;"chf"),IF(ISBLANK(Débiteurs!$N1695),0,IF(ISBLANK(Débiteurs!$N1695),0,IF(ISNUMBER(Débiteurs!$N1695),Débiteurs!$N1695,Débiteurs!$G1695))),0)</f>
        <v>0</v>
      </c>
      <c r="H1695">
        <f>IF(AND(NOT(ISBLANK(Débiteurs!$I1695)),LOWER(Débiteurs!$I1695)&lt;&gt;"chf"),IF(ISBLANK(Débiteurs!$O1695),0,IF(ISBLANK(Débiteurs!$O1695),0,IF(ISNUMBER(Débiteurs!$O1695),Débiteurs!$O1695,Débiteurs!$G1695))),0)</f>
        <v>0</v>
      </c>
      <c r="I1695">
        <f>IF(AND(NOT(ISBLANK(Débiteurs!$I1695)),LOWER(Débiteurs!$I1695)&lt;&gt;"chf"),IF(ISBLANK(Débiteurs!$P1695),0,IF(ISBLANK(Débiteurs!$P1695),0,IF(ISNUMBER(Débiteurs!$P1695),Débiteurs!$P1695,Débiteurs!$G1695))),0)</f>
        <v>0</v>
      </c>
      <c r="J1695">
        <f>IF(AND(NOT(ISBLANK(Débiteurs!$I1695)),LOWER(Débiteurs!$I1695)&lt;&gt;"chf"),IF(ISBLANK(Débiteurs!$Q1695),0,IF(ISBLANK(Débiteurs!$Q1695),0,IF(ISNUMBER(Débiteurs!$Q1695),Débiteurs!$Q1695,Débiteurs!$G1695))),0)</f>
        <v>0</v>
      </c>
    </row>
    <row r="1696" spans="2:10" x14ac:dyDescent="0.25">
      <c r="B1696">
        <f>IF(OR(ISBLANK(Débiteurs!$I1696),LOWER(Débiteurs!$I1696)="chf"),IF(ISBLANK(Débiteurs!N1696),0,IF(ISBLANK(Débiteurs!$G1696),0,IF(ISNUMBER(Débiteurs!N1696),Débiteurs!N1696,Débiteurs!$G1696))),0)</f>
        <v>0</v>
      </c>
      <c r="C1696">
        <f>IF(OR(ISBLANK(Débiteurs!$I1696),LOWER(Débiteurs!$I1696)="chf"),IF(ISBLANK(Débiteurs!O1696),0,IF(ISBLANK(Débiteurs!$G1696),0,IF(ISNUMBER(Débiteurs!O1696),Débiteurs!O1696,Débiteurs!$G1696))),0)</f>
        <v>0</v>
      </c>
      <c r="D1696">
        <f>IF(OR(ISBLANK(Débiteurs!$I1696),LOWER(Débiteurs!$I1696)="chf"),IF(ISBLANK(Débiteurs!P1696),0,IF(ISBLANK(Débiteurs!$G1696),0,IF(ISNUMBER(Débiteurs!P1696),Débiteurs!P1696,Débiteurs!$G1696))),0)</f>
        <v>0</v>
      </c>
      <c r="E1696">
        <f>IF(OR(ISBLANK(Débiteurs!$I1696),LOWER(Débiteurs!$I1696)="chf"),IF(ISBLANK(Débiteurs!Q1696),0,IF(ISBLANK(Débiteurs!$G1696),0,IF(ISNUMBER(Débiteurs!Q1696),Débiteurs!Q1696,Débiteurs!$G1696))),0)</f>
        <v>0</v>
      </c>
      <c r="G1696">
        <f>IF(AND(NOT(ISBLANK(Débiteurs!$I1696)),LOWER(Débiteurs!$I1696)&lt;&gt;"chf"),IF(ISBLANK(Débiteurs!$N1696),0,IF(ISBLANK(Débiteurs!$N1696),0,IF(ISNUMBER(Débiteurs!$N1696),Débiteurs!$N1696,Débiteurs!$G1696))),0)</f>
        <v>0</v>
      </c>
      <c r="H1696">
        <f>IF(AND(NOT(ISBLANK(Débiteurs!$I1696)),LOWER(Débiteurs!$I1696)&lt;&gt;"chf"),IF(ISBLANK(Débiteurs!$O1696),0,IF(ISBLANK(Débiteurs!$O1696),0,IF(ISNUMBER(Débiteurs!$O1696),Débiteurs!$O1696,Débiteurs!$G1696))),0)</f>
        <v>0</v>
      </c>
      <c r="I1696">
        <f>IF(AND(NOT(ISBLANK(Débiteurs!$I1696)),LOWER(Débiteurs!$I1696)&lt;&gt;"chf"),IF(ISBLANK(Débiteurs!$P1696),0,IF(ISBLANK(Débiteurs!$P1696),0,IF(ISNUMBER(Débiteurs!$P1696),Débiteurs!$P1696,Débiteurs!$G1696))),0)</f>
        <v>0</v>
      </c>
      <c r="J1696">
        <f>IF(AND(NOT(ISBLANK(Débiteurs!$I1696)),LOWER(Débiteurs!$I1696)&lt;&gt;"chf"),IF(ISBLANK(Débiteurs!$Q1696),0,IF(ISBLANK(Débiteurs!$Q1696),0,IF(ISNUMBER(Débiteurs!$Q1696),Débiteurs!$Q1696,Débiteurs!$G1696))),0)</f>
        <v>0</v>
      </c>
    </row>
    <row r="1697" spans="2:10" x14ac:dyDescent="0.25">
      <c r="B1697">
        <f>IF(OR(ISBLANK(Débiteurs!$I1697),LOWER(Débiteurs!$I1697)="chf"),IF(ISBLANK(Débiteurs!N1697),0,IF(ISBLANK(Débiteurs!$G1697),0,IF(ISNUMBER(Débiteurs!N1697),Débiteurs!N1697,Débiteurs!$G1697))),0)</f>
        <v>0</v>
      </c>
      <c r="C1697">
        <f>IF(OR(ISBLANK(Débiteurs!$I1697),LOWER(Débiteurs!$I1697)="chf"),IF(ISBLANK(Débiteurs!O1697),0,IF(ISBLANK(Débiteurs!$G1697),0,IF(ISNUMBER(Débiteurs!O1697),Débiteurs!O1697,Débiteurs!$G1697))),0)</f>
        <v>0</v>
      </c>
      <c r="D1697">
        <f>IF(OR(ISBLANK(Débiteurs!$I1697),LOWER(Débiteurs!$I1697)="chf"),IF(ISBLANK(Débiteurs!P1697),0,IF(ISBLANK(Débiteurs!$G1697),0,IF(ISNUMBER(Débiteurs!P1697),Débiteurs!P1697,Débiteurs!$G1697))),0)</f>
        <v>0</v>
      </c>
      <c r="E1697">
        <f>IF(OR(ISBLANK(Débiteurs!$I1697),LOWER(Débiteurs!$I1697)="chf"),IF(ISBLANK(Débiteurs!Q1697),0,IF(ISBLANK(Débiteurs!$G1697),0,IF(ISNUMBER(Débiteurs!Q1697),Débiteurs!Q1697,Débiteurs!$G1697))),0)</f>
        <v>0</v>
      </c>
      <c r="G1697">
        <f>IF(AND(NOT(ISBLANK(Débiteurs!$I1697)),LOWER(Débiteurs!$I1697)&lt;&gt;"chf"),IF(ISBLANK(Débiteurs!$N1697),0,IF(ISBLANK(Débiteurs!$N1697),0,IF(ISNUMBER(Débiteurs!$N1697),Débiteurs!$N1697,Débiteurs!$G1697))),0)</f>
        <v>0</v>
      </c>
      <c r="H1697">
        <f>IF(AND(NOT(ISBLANK(Débiteurs!$I1697)),LOWER(Débiteurs!$I1697)&lt;&gt;"chf"),IF(ISBLANK(Débiteurs!$O1697),0,IF(ISBLANK(Débiteurs!$O1697),0,IF(ISNUMBER(Débiteurs!$O1697),Débiteurs!$O1697,Débiteurs!$G1697))),0)</f>
        <v>0</v>
      </c>
      <c r="I1697">
        <f>IF(AND(NOT(ISBLANK(Débiteurs!$I1697)),LOWER(Débiteurs!$I1697)&lt;&gt;"chf"),IF(ISBLANK(Débiteurs!$P1697),0,IF(ISBLANK(Débiteurs!$P1697),0,IF(ISNUMBER(Débiteurs!$P1697),Débiteurs!$P1697,Débiteurs!$G1697))),0)</f>
        <v>0</v>
      </c>
      <c r="J1697">
        <f>IF(AND(NOT(ISBLANK(Débiteurs!$I1697)),LOWER(Débiteurs!$I1697)&lt;&gt;"chf"),IF(ISBLANK(Débiteurs!$Q1697),0,IF(ISBLANK(Débiteurs!$Q1697),0,IF(ISNUMBER(Débiteurs!$Q1697),Débiteurs!$Q1697,Débiteurs!$G1697))),0)</f>
        <v>0</v>
      </c>
    </row>
    <row r="1698" spans="2:10" x14ac:dyDescent="0.25">
      <c r="B1698">
        <f>IF(OR(ISBLANK(Débiteurs!$I1698),LOWER(Débiteurs!$I1698)="chf"),IF(ISBLANK(Débiteurs!N1698),0,IF(ISBLANK(Débiteurs!$G1698),0,IF(ISNUMBER(Débiteurs!N1698),Débiteurs!N1698,Débiteurs!$G1698))),0)</f>
        <v>0</v>
      </c>
      <c r="C1698">
        <f>IF(OR(ISBLANK(Débiteurs!$I1698),LOWER(Débiteurs!$I1698)="chf"),IF(ISBLANK(Débiteurs!O1698),0,IF(ISBLANK(Débiteurs!$G1698),0,IF(ISNUMBER(Débiteurs!O1698),Débiteurs!O1698,Débiteurs!$G1698))),0)</f>
        <v>0</v>
      </c>
      <c r="D1698">
        <f>IF(OR(ISBLANK(Débiteurs!$I1698),LOWER(Débiteurs!$I1698)="chf"),IF(ISBLANK(Débiteurs!P1698),0,IF(ISBLANK(Débiteurs!$G1698),0,IF(ISNUMBER(Débiteurs!P1698),Débiteurs!P1698,Débiteurs!$G1698))),0)</f>
        <v>0</v>
      </c>
      <c r="E1698">
        <f>IF(OR(ISBLANK(Débiteurs!$I1698),LOWER(Débiteurs!$I1698)="chf"),IF(ISBLANK(Débiteurs!Q1698),0,IF(ISBLANK(Débiteurs!$G1698),0,IF(ISNUMBER(Débiteurs!Q1698),Débiteurs!Q1698,Débiteurs!$G1698))),0)</f>
        <v>0</v>
      </c>
      <c r="G1698">
        <f>IF(AND(NOT(ISBLANK(Débiteurs!$I1698)),LOWER(Débiteurs!$I1698)&lt;&gt;"chf"),IF(ISBLANK(Débiteurs!$N1698),0,IF(ISBLANK(Débiteurs!$N1698),0,IF(ISNUMBER(Débiteurs!$N1698),Débiteurs!$N1698,Débiteurs!$G1698))),0)</f>
        <v>0</v>
      </c>
      <c r="H1698">
        <f>IF(AND(NOT(ISBLANK(Débiteurs!$I1698)),LOWER(Débiteurs!$I1698)&lt;&gt;"chf"),IF(ISBLANK(Débiteurs!$O1698),0,IF(ISBLANK(Débiteurs!$O1698),0,IF(ISNUMBER(Débiteurs!$O1698),Débiteurs!$O1698,Débiteurs!$G1698))),0)</f>
        <v>0</v>
      </c>
      <c r="I1698">
        <f>IF(AND(NOT(ISBLANK(Débiteurs!$I1698)),LOWER(Débiteurs!$I1698)&lt;&gt;"chf"),IF(ISBLANK(Débiteurs!$P1698),0,IF(ISBLANK(Débiteurs!$P1698),0,IF(ISNUMBER(Débiteurs!$P1698),Débiteurs!$P1698,Débiteurs!$G1698))),0)</f>
        <v>0</v>
      </c>
      <c r="J1698">
        <f>IF(AND(NOT(ISBLANK(Débiteurs!$I1698)),LOWER(Débiteurs!$I1698)&lt;&gt;"chf"),IF(ISBLANK(Débiteurs!$Q1698),0,IF(ISBLANK(Débiteurs!$Q1698),0,IF(ISNUMBER(Débiteurs!$Q1698),Débiteurs!$Q1698,Débiteurs!$G1698))),0)</f>
        <v>0</v>
      </c>
    </row>
    <row r="1699" spans="2:10" x14ac:dyDescent="0.25">
      <c r="B1699">
        <f>IF(OR(ISBLANK(Débiteurs!$I1699),LOWER(Débiteurs!$I1699)="chf"),IF(ISBLANK(Débiteurs!N1699),0,IF(ISBLANK(Débiteurs!$G1699),0,IF(ISNUMBER(Débiteurs!N1699),Débiteurs!N1699,Débiteurs!$G1699))),0)</f>
        <v>0</v>
      </c>
      <c r="C1699">
        <f>IF(OR(ISBLANK(Débiteurs!$I1699),LOWER(Débiteurs!$I1699)="chf"),IF(ISBLANK(Débiteurs!O1699),0,IF(ISBLANK(Débiteurs!$G1699),0,IF(ISNUMBER(Débiteurs!O1699),Débiteurs!O1699,Débiteurs!$G1699))),0)</f>
        <v>0</v>
      </c>
      <c r="D1699">
        <f>IF(OR(ISBLANK(Débiteurs!$I1699),LOWER(Débiteurs!$I1699)="chf"),IF(ISBLANK(Débiteurs!P1699),0,IF(ISBLANK(Débiteurs!$G1699),0,IF(ISNUMBER(Débiteurs!P1699),Débiteurs!P1699,Débiteurs!$G1699))),0)</f>
        <v>0</v>
      </c>
      <c r="E1699">
        <f>IF(OR(ISBLANK(Débiteurs!$I1699),LOWER(Débiteurs!$I1699)="chf"),IF(ISBLANK(Débiteurs!Q1699),0,IF(ISBLANK(Débiteurs!$G1699),0,IF(ISNUMBER(Débiteurs!Q1699),Débiteurs!Q1699,Débiteurs!$G1699))),0)</f>
        <v>0</v>
      </c>
      <c r="G1699">
        <f>IF(AND(NOT(ISBLANK(Débiteurs!$I1699)),LOWER(Débiteurs!$I1699)&lt;&gt;"chf"),IF(ISBLANK(Débiteurs!$N1699),0,IF(ISBLANK(Débiteurs!$N1699),0,IF(ISNUMBER(Débiteurs!$N1699),Débiteurs!$N1699,Débiteurs!$G1699))),0)</f>
        <v>0</v>
      </c>
      <c r="H1699">
        <f>IF(AND(NOT(ISBLANK(Débiteurs!$I1699)),LOWER(Débiteurs!$I1699)&lt;&gt;"chf"),IF(ISBLANK(Débiteurs!$O1699),0,IF(ISBLANK(Débiteurs!$O1699),0,IF(ISNUMBER(Débiteurs!$O1699),Débiteurs!$O1699,Débiteurs!$G1699))),0)</f>
        <v>0</v>
      </c>
      <c r="I1699">
        <f>IF(AND(NOT(ISBLANK(Débiteurs!$I1699)),LOWER(Débiteurs!$I1699)&lt;&gt;"chf"),IF(ISBLANK(Débiteurs!$P1699),0,IF(ISBLANK(Débiteurs!$P1699),0,IF(ISNUMBER(Débiteurs!$P1699),Débiteurs!$P1699,Débiteurs!$G1699))),0)</f>
        <v>0</v>
      </c>
      <c r="J1699">
        <f>IF(AND(NOT(ISBLANK(Débiteurs!$I1699)),LOWER(Débiteurs!$I1699)&lt;&gt;"chf"),IF(ISBLANK(Débiteurs!$Q1699),0,IF(ISBLANK(Débiteurs!$Q1699),0,IF(ISNUMBER(Débiteurs!$Q1699),Débiteurs!$Q1699,Débiteurs!$G1699))),0)</f>
        <v>0</v>
      </c>
    </row>
    <row r="1700" spans="2:10" x14ac:dyDescent="0.25">
      <c r="B1700">
        <f>IF(OR(ISBLANK(Débiteurs!$I1700),LOWER(Débiteurs!$I1700)="chf"),IF(ISBLANK(Débiteurs!N1700),0,IF(ISBLANK(Débiteurs!$G1700),0,IF(ISNUMBER(Débiteurs!N1700),Débiteurs!N1700,Débiteurs!$G1700))),0)</f>
        <v>0</v>
      </c>
      <c r="C1700">
        <f>IF(OR(ISBLANK(Débiteurs!$I1700),LOWER(Débiteurs!$I1700)="chf"),IF(ISBLANK(Débiteurs!O1700),0,IF(ISBLANK(Débiteurs!$G1700),0,IF(ISNUMBER(Débiteurs!O1700),Débiteurs!O1700,Débiteurs!$G1700))),0)</f>
        <v>0</v>
      </c>
      <c r="D1700">
        <f>IF(OR(ISBLANK(Débiteurs!$I1700),LOWER(Débiteurs!$I1700)="chf"),IF(ISBLANK(Débiteurs!P1700),0,IF(ISBLANK(Débiteurs!$G1700),0,IF(ISNUMBER(Débiteurs!P1700),Débiteurs!P1700,Débiteurs!$G1700))),0)</f>
        <v>0</v>
      </c>
      <c r="E1700">
        <f>IF(OR(ISBLANK(Débiteurs!$I1700),LOWER(Débiteurs!$I1700)="chf"),IF(ISBLANK(Débiteurs!Q1700),0,IF(ISBLANK(Débiteurs!$G1700),0,IF(ISNUMBER(Débiteurs!Q1700),Débiteurs!Q1700,Débiteurs!$G1700))),0)</f>
        <v>0</v>
      </c>
      <c r="G1700">
        <f>IF(AND(NOT(ISBLANK(Débiteurs!$I1700)),LOWER(Débiteurs!$I1700)&lt;&gt;"chf"),IF(ISBLANK(Débiteurs!$N1700),0,IF(ISBLANK(Débiteurs!$N1700),0,IF(ISNUMBER(Débiteurs!$N1700),Débiteurs!$N1700,Débiteurs!$G1700))),0)</f>
        <v>0</v>
      </c>
      <c r="H1700">
        <f>IF(AND(NOT(ISBLANK(Débiteurs!$I1700)),LOWER(Débiteurs!$I1700)&lt;&gt;"chf"),IF(ISBLANK(Débiteurs!$O1700),0,IF(ISBLANK(Débiteurs!$O1700),0,IF(ISNUMBER(Débiteurs!$O1700),Débiteurs!$O1700,Débiteurs!$G1700))),0)</f>
        <v>0</v>
      </c>
      <c r="I1700">
        <f>IF(AND(NOT(ISBLANK(Débiteurs!$I1700)),LOWER(Débiteurs!$I1700)&lt;&gt;"chf"),IF(ISBLANK(Débiteurs!$P1700),0,IF(ISBLANK(Débiteurs!$P1700),0,IF(ISNUMBER(Débiteurs!$P1700),Débiteurs!$P1700,Débiteurs!$G1700))),0)</f>
        <v>0</v>
      </c>
      <c r="J1700">
        <f>IF(AND(NOT(ISBLANK(Débiteurs!$I1700)),LOWER(Débiteurs!$I1700)&lt;&gt;"chf"),IF(ISBLANK(Débiteurs!$Q1700),0,IF(ISBLANK(Débiteurs!$Q1700),0,IF(ISNUMBER(Débiteurs!$Q1700),Débiteurs!$Q1700,Débiteurs!$G1700))),0)</f>
        <v>0</v>
      </c>
    </row>
    <row r="1701" spans="2:10" x14ac:dyDescent="0.25">
      <c r="B1701">
        <f>IF(OR(ISBLANK(Débiteurs!$I1701),LOWER(Débiteurs!$I1701)="chf"),IF(ISBLANK(Débiteurs!N1701),0,IF(ISBLANK(Débiteurs!$G1701),0,IF(ISNUMBER(Débiteurs!N1701),Débiteurs!N1701,Débiteurs!$G1701))),0)</f>
        <v>0</v>
      </c>
      <c r="C1701">
        <f>IF(OR(ISBLANK(Débiteurs!$I1701),LOWER(Débiteurs!$I1701)="chf"),IF(ISBLANK(Débiteurs!O1701),0,IF(ISBLANK(Débiteurs!$G1701),0,IF(ISNUMBER(Débiteurs!O1701),Débiteurs!O1701,Débiteurs!$G1701))),0)</f>
        <v>0</v>
      </c>
      <c r="D1701">
        <f>IF(OR(ISBLANK(Débiteurs!$I1701),LOWER(Débiteurs!$I1701)="chf"),IF(ISBLANK(Débiteurs!P1701),0,IF(ISBLANK(Débiteurs!$G1701),0,IF(ISNUMBER(Débiteurs!P1701),Débiteurs!P1701,Débiteurs!$G1701))),0)</f>
        <v>0</v>
      </c>
      <c r="E1701">
        <f>IF(OR(ISBLANK(Débiteurs!$I1701),LOWER(Débiteurs!$I1701)="chf"),IF(ISBLANK(Débiteurs!Q1701),0,IF(ISBLANK(Débiteurs!$G1701),0,IF(ISNUMBER(Débiteurs!Q1701),Débiteurs!Q1701,Débiteurs!$G1701))),0)</f>
        <v>0</v>
      </c>
      <c r="G1701">
        <f>IF(AND(NOT(ISBLANK(Débiteurs!$I1701)),LOWER(Débiteurs!$I1701)&lt;&gt;"chf"),IF(ISBLANK(Débiteurs!$N1701),0,IF(ISBLANK(Débiteurs!$N1701),0,IF(ISNUMBER(Débiteurs!$N1701),Débiteurs!$N1701,Débiteurs!$G1701))),0)</f>
        <v>0</v>
      </c>
      <c r="H1701">
        <f>IF(AND(NOT(ISBLANK(Débiteurs!$I1701)),LOWER(Débiteurs!$I1701)&lt;&gt;"chf"),IF(ISBLANK(Débiteurs!$O1701),0,IF(ISBLANK(Débiteurs!$O1701),0,IF(ISNUMBER(Débiteurs!$O1701),Débiteurs!$O1701,Débiteurs!$G1701))),0)</f>
        <v>0</v>
      </c>
      <c r="I1701">
        <f>IF(AND(NOT(ISBLANK(Débiteurs!$I1701)),LOWER(Débiteurs!$I1701)&lt;&gt;"chf"),IF(ISBLANK(Débiteurs!$P1701),0,IF(ISBLANK(Débiteurs!$P1701),0,IF(ISNUMBER(Débiteurs!$P1701),Débiteurs!$P1701,Débiteurs!$G1701))),0)</f>
        <v>0</v>
      </c>
      <c r="J1701">
        <f>IF(AND(NOT(ISBLANK(Débiteurs!$I1701)),LOWER(Débiteurs!$I1701)&lt;&gt;"chf"),IF(ISBLANK(Débiteurs!$Q1701),0,IF(ISBLANK(Débiteurs!$Q1701),0,IF(ISNUMBER(Débiteurs!$Q1701),Débiteurs!$Q1701,Débiteurs!$G1701))),0)</f>
        <v>0</v>
      </c>
    </row>
    <row r="1702" spans="2:10" x14ac:dyDescent="0.25">
      <c r="B1702">
        <f>IF(OR(ISBLANK(Débiteurs!$I1702),LOWER(Débiteurs!$I1702)="chf"),IF(ISBLANK(Débiteurs!N1702),0,IF(ISBLANK(Débiteurs!$G1702),0,IF(ISNUMBER(Débiteurs!N1702),Débiteurs!N1702,Débiteurs!$G1702))),0)</f>
        <v>0</v>
      </c>
      <c r="C1702">
        <f>IF(OR(ISBLANK(Débiteurs!$I1702),LOWER(Débiteurs!$I1702)="chf"),IF(ISBLANK(Débiteurs!O1702),0,IF(ISBLANK(Débiteurs!$G1702),0,IF(ISNUMBER(Débiteurs!O1702),Débiteurs!O1702,Débiteurs!$G1702))),0)</f>
        <v>0</v>
      </c>
      <c r="D1702">
        <f>IF(OR(ISBLANK(Débiteurs!$I1702),LOWER(Débiteurs!$I1702)="chf"),IF(ISBLANK(Débiteurs!P1702),0,IF(ISBLANK(Débiteurs!$G1702),0,IF(ISNUMBER(Débiteurs!P1702),Débiteurs!P1702,Débiteurs!$G1702))),0)</f>
        <v>0</v>
      </c>
      <c r="E1702">
        <f>IF(OR(ISBLANK(Débiteurs!$I1702),LOWER(Débiteurs!$I1702)="chf"),IF(ISBLANK(Débiteurs!Q1702),0,IF(ISBLANK(Débiteurs!$G1702),0,IF(ISNUMBER(Débiteurs!Q1702),Débiteurs!Q1702,Débiteurs!$G1702))),0)</f>
        <v>0</v>
      </c>
      <c r="G1702">
        <f>IF(AND(NOT(ISBLANK(Débiteurs!$I1702)),LOWER(Débiteurs!$I1702)&lt;&gt;"chf"),IF(ISBLANK(Débiteurs!$N1702),0,IF(ISBLANK(Débiteurs!$N1702),0,IF(ISNUMBER(Débiteurs!$N1702),Débiteurs!$N1702,Débiteurs!$G1702))),0)</f>
        <v>0</v>
      </c>
      <c r="H1702">
        <f>IF(AND(NOT(ISBLANK(Débiteurs!$I1702)),LOWER(Débiteurs!$I1702)&lt;&gt;"chf"),IF(ISBLANK(Débiteurs!$O1702),0,IF(ISBLANK(Débiteurs!$O1702),0,IF(ISNUMBER(Débiteurs!$O1702),Débiteurs!$O1702,Débiteurs!$G1702))),0)</f>
        <v>0</v>
      </c>
      <c r="I1702">
        <f>IF(AND(NOT(ISBLANK(Débiteurs!$I1702)),LOWER(Débiteurs!$I1702)&lt;&gt;"chf"),IF(ISBLANK(Débiteurs!$P1702),0,IF(ISBLANK(Débiteurs!$P1702),0,IF(ISNUMBER(Débiteurs!$P1702),Débiteurs!$P1702,Débiteurs!$G1702))),0)</f>
        <v>0</v>
      </c>
      <c r="J1702">
        <f>IF(AND(NOT(ISBLANK(Débiteurs!$I1702)),LOWER(Débiteurs!$I1702)&lt;&gt;"chf"),IF(ISBLANK(Débiteurs!$Q1702),0,IF(ISBLANK(Débiteurs!$Q1702),0,IF(ISNUMBER(Débiteurs!$Q1702),Débiteurs!$Q1702,Débiteurs!$G1702))),0)</f>
        <v>0</v>
      </c>
    </row>
    <row r="1703" spans="2:10" x14ac:dyDescent="0.25">
      <c r="B1703">
        <f>IF(OR(ISBLANK(Débiteurs!$I1703),LOWER(Débiteurs!$I1703)="chf"),IF(ISBLANK(Débiteurs!N1703),0,IF(ISBLANK(Débiteurs!$G1703),0,IF(ISNUMBER(Débiteurs!N1703),Débiteurs!N1703,Débiteurs!$G1703))),0)</f>
        <v>0</v>
      </c>
      <c r="C1703">
        <f>IF(OR(ISBLANK(Débiteurs!$I1703),LOWER(Débiteurs!$I1703)="chf"),IF(ISBLANK(Débiteurs!O1703),0,IF(ISBLANK(Débiteurs!$G1703),0,IF(ISNUMBER(Débiteurs!O1703),Débiteurs!O1703,Débiteurs!$G1703))),0)</f>
        <v>0</v>
      </c>
      <c r="D1703">
        <f>IF(OR(ISBLANK(Débiteurs!$I1703),LOWER(Débiteurs!$I1703)="chf"),IF(ISBLANK(Débiteurs!P1703),0,IF(ISBLANK(Débiteurs!$G1703),0,IF(ISNUMBER(Débiteurs!P1703),Débiteurs!P1703,Débiteurs!$G1703))),0)</f>
        <v>0</v>
      </c>
      <c r="E1703">
        <f>IF(OR(ISBLANK(Débiteurs!$I1703),LOWER(Débiteurs!$I1703)="chf"),IF(ISBLANK(Débiteurs!Q1703),0,IF(ISBLANK(Débiteurs!$G1703),0,IF(ISNUMBER(Débiteurs!Q1703),Débiteurs!Q1703,Débiteurs!$G1703))),0)</f>
        <v>0</v>
      </c>
      <c r="G1703">
        <f>IF(AND(NOT(ISBLANK(Débiteurs!$I1703)),LOWER(Débiteurs!$I1703)&lt;&gt;"chf"),IF(ISBLANK(Débiteurs!$N1703),0,IF(ISBLANK(Débiteurs!$N1703),0,IF(ISNUMBER(Débiteurs!$N1703),Débiteurs!$N1703,Débiteurs!$G1703))),0)</f>
        <v>0</v>
      </c>
      <c r="H1703">
        <f>IF(AND(NOT(ISBLANK(Débiteurs!$I1703)),LOWER(Débiteurs!$I1703)&lt;&gt;"chf"),IF(ISBLANK(Débiteurs!$O1703),0,IF(ISBLANK(Débiteurs!$O1703),0,IF(ISNUMBER(Débiteurs!$O1703),Débiteurs!$O1703,Débiteurs!$G1703))),0)</f>
        <v>0</v>
      </c>
      <c r="I1703">
        <f>IF(AND(NOT(ISBLANK(Débiteurs!$I1703)),LOWER(Débiteurs!$I1703)&lt;&gt;"chf"),IF(ISBLANK(Débiteurs!$P1703),0,IF(ISBLANK(Débiteurs!$P1703),0,IF(ISNUMBER(Débiteurs!$P1703),Débiteurs!$P1703,Débiteurs!$G1703))),0)</f>
        <v>0</v>
      </c>
      <c r="J1703">
        <f>IF(AND(NOT(ISBLANK(Débiteurs!$I1703)),LOWER(Débiteurs!$I1703)&lt;&gt;"chf"),IF(ISBLANK(Débiteurs!$Q1703),0,IF(ISBLANK(Débiteurs!$Q1703),0,IF(ISNUMBER(Débiteurs!$Q1703),Débiteurs!$Q1703,Débiteurs!$G1703))),0)</f>
        <v>0</v>
      </c>
    </row>
    <row r="1704" spans="2:10" x14ac:dyDescent="0.25">
      <c r="B1704">
        <f>IF(OR(ISBLANK(Débiteurs!$I1704),LOWER(Débiteurs!$I1704)="chf"),IF(ISBLANK(Débiteurs!N1704),0,IF(ISBLANK(Débiteurs!$G1704),0,IF(ISNUMBER(Débiteurs!N1704),Débiteurs!N1704,Débiteurs!$G1704))),0)</f>
        <v>0</v>
      </c>
      <c r="C1704">
        <f>IF(OR(ISBLANK(Débiteurs!$I1704),LOWER(Débiteurs!$I1704)="chf"),IF(ISBLANK(Débiteurs!O1704),0,IF(ISBLANK(Débiteurs!$G1704),0,IF(ISNUMBER(Débiteurs!O1704),Débiteurs!O1704,Débiteurs!$G1704))),0)</f>
        <v>0</v>
      </c>
      <c r="D1704">
        <f>IF(OR(ISBLANK(Débiteurs!$I1704),LOWER(Débiteurs!$I1704)="chf"),IF(ISBLANK(Débiteurs!P1704),0,IF(ISBLANK(Débiteurs!$G1704),0,IF(ISNUMBER(Débiteurs!P1704),Débiteurs!P1704,Débiteurs!$G1704))),0)</f>
        <v>0</v>
      </c>
      <c r="E1704">
        <f>IF(OR(ISBLANK(Débiteurs!$I1704),LOWER(Débiteurs!$I1704)="chf"),IF(ISBLANK(Débiteurs!Q1704),0,IF(ISBLANK(Débiteurs!$G1704),0,IF(ISNUMBER(Débiteurs!Q1704),Débiteurs!Q1704,Débiteurs!$G1704))),0)</f>
        <v>0</v>
      </c>
      <c r="G1704">
        <f>IF(AND(NOT(ISBLANK(Débiteurs!$I1704)),LOWER(Débiteurs!$I1704)&lt;&gt;"chf"),IF(ISBLANK(Débiteurs!$N1704),0,IF(ISBLANK(Débiteurs!$N1704),0,IF(ISNUMBER(Débiteurs!$N1704),Débiteurs!$N1704,Débiteurs!$G1704))),0)</f>
        <v>0</v>
      </c>
      <c r="H1704">
        <f>IF(AND(NOT(ISBLANK(Débiteurs!$I1704)),LOWER(Débiteurs!$I1704)&lt;&gt;"chf"),IF(ISBLANK(Débiteurs!$O1704),0,IF(ISBLANK(Débiteurs!$O1704),0,IF(ISNUMBER(Débiteurs!$O1704),Débiteurs!$O1704,Débiteurs!$G1704))),0)</f>
        <v>0</v>
      </c>
      <c r="I1704">
        <f>IF(AND(NOT(ISBLANK(Débiteurs!$I1704)),LOWER(Débiteurs!$I1704)&lt;&gt;"chf"),IF(ISBLANK(Débiteurs!$P1704),0,IF(ISBLANK(Débiteurs!$P1704),0,IF(ISNUMBER(Débiteurs!$P1704),Débiteurs!$P1704,Débiteurs!$G1704))),0)</f>
        <v>0</v>
      </c>
      <c r="J1704">
        <f>IF(AND(NOT(ISBLANK(Débiteurs!$I1704)),LOWER(Débiteurs!$I1704)&lt;&gt;"chf"),IF(ISBLANK(Débiteurs!$Q1704),0,IF(ISBLANK(Débiteurs!$Q1704),0,IF(ISNUMBER(Débiteurs!$Q1704),Débiteurs!$Q1704,Débiteurs!$G1704))),0)</f>
        <v>0</v>
      </c>
    </row>
    <row r="1705" spans="2:10" x14ac:dyDescent="0.25">
      <c r="B1705">
        <f>IF(OR(ISBLANK(Débiteurs!$I1705),LOWER(Débiteurs!$I1705)="chf"),IF(ISBLANK(Débiteurs!N1705),0,IF(ISBLANK(Débiteurs!$G1705),0,IF(ISNUMBER(Débiteurs!N1705),Débiteurs!N1705,Débiteurs!$G1705))),0)</f>
        <v>0</v>
      </c>
      <c r="C1705">
        <f>IF(OR(ISBLANK(Débiteurs!$I1705),LOWER(Débiteurs!$I1705)="chf"),IF(ISBLANK(Débiteurs!O1705),0,IF(ISBLANK(Débiteurs!$G1705),0,IF(ISNUMBER(Débiteurs!O1705),Débiteurs!O1705,Débiteurs!$G1705))),0)</f>
        <v>0</v>
      </c>
      <c r="D1705">
        <f>IF(OR(ISBLANK(Débiteurs!$I1705),LOWER(Débiteurs!$I1705)="chf"),IF(ISBLANK(Débiteurs!P1705),0,IF(ISBLANK(Débiteurs!$G1705),0,IF(ISNUMBER(Débiteurs!P1705),Débiteurs!P1705,Débiteurs!$G1705))),0)</f>
        <v>0</v>
      </c>
      <c r="E1705">
        <f>IF(OR(ISBLANK(Débiteurs!$I1705),LOWER(Débiteurs!$I1705)="chf"),IF(ISBLANK(Débiteurs!Q1705),0,IF(ISBLANK(Débiteurs!$G1705),0,IF(ISNUMBER(Débiteurs!Q1705),Débiteurs!Q1705,Débiteurs!$G1705))),0)</f>
        <v>0</v>
      </c>
      <c r="G1705">
        <f>IF(AND(NOT(ISBLANK(Débiteurs!$I1705)),LOWER(Débiteurs!$I1705)&lt;&gt;"chf"),IF(ISBLANK(Débiteurs!$N1705),0,IF(ISBLANK(Débiteurs!$N1705),0,IF(ISNUMBER(Débiteurs!$N1705),Débiteurs!$N1705,Débiteurs!$G1705))),0)</f>
        <v>0</v>
      </c>
      <c r="H1705">
        <f>IF(AND(NOT(ISBLANK(Débiteurs!$I1705)),LOWER(Débiteurs!$I1705)&lt;&gt;"chf"),IF(ISBLANK(Débiteurs!$O1705),0,IF(ISBLANK(Débiteurs!$O1705),0,IF(ISNUMBER(Débiteurs!$O1705),Débiteurs!$O1705,Débiteurs!$G1705))),0)</f>
        <v>0</v>
      </c>
      <c r="I1705">
        <f>IF(AND(NOT(ISBLANK(Débiteurs!$I1705)),LOWER(Débiteurs!$I1705)&lt;&gt;"chf"),IF(ISBLANK(Débiteurs!$P1705),0,IF(ISBLANK(Débiteurs!$P1705),0,IF(ISNUMBER(Débiteurs!$P1705),Débiteurs!$P1705,Débiteurs!$G1705))),0)</f>
        <v>0</v>
      </c>
      <c r="J1705">
        <f>IF(AND(NOT(ISBLANK(Débiteurs!$I1705)),LOWER(Débiteurs!$I1705)&lt;&gt;"chf"),IF(ISBLANK(Débiteurs!$Q1705),0,IF(ISBLANK(Débiteurs!$Q1705),0,IF(ISNUMBER(Débiteurs!$Q1705),Débiteurs!$Q1705,Débiteurs!$G1705))),0)</f>
        <v>0</v>
      </c>
    </row>
    <row r="1706" spans="2:10" x14ac:dyDescent="0.25">
      <c r="B1706">
        <f>IF(OR(ISBLANK(Débiteurs!$I1706),LOWER(Débiteurs!$I1706)="chf"),IF(ISBLANK(Débiteurs!N1706),0,IF(ISBLANK(Débiteurs!$G1706),0,IF(ISNUMBER(Débiteurs!N1706),Débiteurs!N1706,Débiteurs!$G1706))),0)</f>
        <v>0</v>
      </c>
      <c r="C1706">
        <f>IF(OR(ISBLANK(Débiteurs!$I1706),LOWER(Débiteurs!$I1706)="chf"),IF(ISBLANK(Débiteurs!O1706),0,IF(ISBLANK(Débiteurs!$G1706),0,IF(ISNUMBER(Débiteurs!O1706),Débiteurs!O1706,Débiteurs!$G1706))),0)</f>
        <v>0</v>
      </c>
      <c r="D1706">
        <f>IF(OR(ISBLANK(Débiteurs!$I1706),LOWER(Débiteurs!$I1706)="chf"),IF(ISBLANK(Débiteurs!P1706),0,IF(ISBLANK(Débiteurs!$G1706),0,IF(ISNUMBER(Débiteurs!P1706),Débiteurs!P1706,Débiteurs!$G1706))),0)</f>
        <v>0</v>
      </c>
      <c r="E1706">
        <f>IF(OR(ISBLANK(Débiteurs!$I1706),LOWER(Débiteurs!$I1706)="chf"),IF(ISBLANK(Débiteurs!Q1706),0,IF(ISBLANK(Débiteurs!$G1706),0,IF(ISNUMBER(Débiteurs!Q1706),Débiteurs!Q1706,Débiteurs!$G1706))),0)</f>
        <v>0</v>
      </c>
      <c r="G1706">
        <f>IF(AND(NOT(ISBLANK(Débiteurs!$I1706)),LOWER(Débiteurs!$I1706)&lt;&gt;"chf"),IF(ISBLANK(Débiteurs!$N1706),0,IF(ISBLANK(Débiteurs!$N1706),0,IF(ISNUMBER(Débiteurs!$N1706),Débiteurs!$N1706,Débiteurs!$G1706))),0)</f>
        <v>0</v>
      </c>
      <c r="H1706">
        <f>IF(AND(NOT(ISBLANK(Débiteurs!$I1706)),LOWER(Débiteurs!$I1706)&lt;&gt;"chf"),IF(ISBLANK(Débiteurs!$O1706),0,IF(ISBLANK(Débiteurs!$O1706),0,IF(ISNUMBER(Débiteurs!$O1706),Débiteurs!$O1706,Débiteurs!$G1706))),0)</f>
        <v>0</v>
      </c>
      <c r="I1706">
        <f>IF(AND(NOT(ISBLANK(Débiteurs!$I1706)),LOWER(Débiteurs!$I1706)&lt;&gt;"chf"),IF(ISBLANK(Débiteurs!$P1706),0,IF(ISBLANK(Débiteurs!$P1706),0,IF(ISNUMBER(Débiteurs!$P1706),Débiteurs!$P1706,Débiteurs!$G1706))),0)</f>
        <v>0</v>
      </c>
      <c r="J1706">
        <f>IF(AND(NOT(ISBLANK(Débiteurs!$I1706)),LOWER(Débiteurs!$I1706)&lt;&gt;"chf"),IF(ISBLANK(Débiteurs!$Q1706),0,IF(ISBLANK(Débiteurs!$Q1706),0,IF(ISNUMBER(Débiteurs!$Q1706),Débiteurs!$Q1706,Débiteurs!$G1706))),0)</f>
        <v>0</v>
      </c>
    </row>
    <row r="1707" spans="2:10" x14ac:dyDescent="0.25">
      <c r="B1707">
        <f>IF(OR(ISBLANK(Débiteurs!$I1707),LOWER(Débiteurs!$I1707)="chf"),IF(ISBLANK(Débiteurs!N1707),0,IF(ISBLANK(Débiteurs!$G1707),0,IF(ISNUMBER(Débiteurs!N1707),Débiteurs!N1707,Débiteurs!$G1707))),0)</f>
        <v>0</v>
      </c>
      <c r="C1707">
        <f>IF(OR(ISBLANK(Débiteurs!$I1707),LOWER(Débiteurs!$I1707)="chf"),IF(ISBLANK(Débiteurs!O1707),0,IF(ISBLANK(Débiteurs!$G1707),0,IF(ISNUMBER(Débiteurs!O1707),Débiteurs!O1707,Débiteurs!$G1707))),0)</f>
        <v>0</v>
      </c>
      <c r="D1707">
        <f>IF(OR(ISBLANK(Débiteurs!$I1707),LOWER(Débiteurs!$I1707)="chf"),IF(ISBLANK(Débiteurs!P1707),0,IF(ISBLANK(Débiteurs!$G1707),0,IF(ISNUMBER(Débiteurs!P1707),Débiteurs!P1707,Débiteurs!$G1707))),0)</f>
        <v>0</v>
      </c>
      <c r="E1707">
        <f>IF(OR(ISBLANK(Débiteurs!$I1707),LOWER(Débiteurs!$I1707)="chf"),IF(ISBLANK(Débiteurs!Q1707),0,IF(ISBLANK(Débiteurs!$G1707),0,IF(ISNUMBER(Débiteurs!Q1707),Débiteurs!Q1707,Débiteurs!$G1707))),0)</f>
        <v>0</v>
      </c>
      <c r="G1707">
        <f>IF(AND(NOT(ISBLANK(Débiteurs!$I1707)),LOWER(Débiteurs!$I1707)&lt;&gt;"chf"),IF(ISBLANK(Débiteurs!$N1707),0,IF(ISBLANK(Débiteurs!$N1707),0,IF(ISNUMBER(Débiteurs!$N1707),Débiteurs!$N1707,Débiteurs!$G1707))),0)</f>
        <v>0</v>
      </c>
      <c r="H1707">
        <f>IF(AND(NOT(ISBLANK(Débiteurs!$I1707)),LOWER(Débiteurs!$I1707)&lt;&gt;"chf"),IF(ISBLANK(Débiteurs!$O1707),0,IF(ISBLANK(Débiteurs!$O1707),0,IF(ISNUMBER(Débiteurs!$O1707),Débiteurs!$O1707,Débiteurs!$G1707))),0)</f>
        <v>0</v>
      </c>
      <c r="I1707">
        <f>IF(AND(NOT(ISBLANK(Débiteurs!$I1707)),LOWER(Débiteurs!$I1707)&lt;&gt;"chf"),IF(ISBLANK(Débiteurs!$P1707),0,IF(ISBLANK(Débiteurs!$P1707),0,IF(ISNUMBER(Débiteurs!$P1707),Débiteurs!$P1707,Débiteurs!$G1707))),0)</f>
        <v>0</v>
      </c>
      <c r="J1707">
        <f>IF(AND(NOT(ISBLANK(Débiteurs!$I1707)),LOWER(Débiteurs!$I1707)&lt;&gt;"chf"),IF(ISBLANK(Débiteurs!$Q1707),0,IF(ISBLANK(Débiteurs!$Q1707),0,IF(ISNUMBER(Débiteurs!$Q1707),Débiteurs!$Q1707,Débiteurs!$G1707))),0)</f>
        <v>0</v>
      </c>
    </row>
    <row r="1708" spans="2:10" x14ac:dyDescent="0.25">
      <c r="B1708">
        <f>IF(OR(ISBLANK(Débiteurs!$I1708),LOWER(Débiteurs!$I1708)="chf"),IF(ISBLANK(Débiteurs!N1708),0,IF(ISBLANK(Débiteurs!$G1708),0,IF(ISNUMBER(Débiteurs!N1708),Débiteurs!N1708,Débiteurs!$G1708))),0)</f>
        <v>0</v>
      </c>
      <c r="C1708">
        <f>IF(OR(ISBLANK(Débiteurs!$I1708),LOWER(Débiteurs!$I1708)="chf"),IF(ISBLANK(Débiteurs!O1708),0,IF(ISBLANK(Débiteurs!$G1708),0,IF(ISNUMBER(Débiteurs!O1708),Débiteurs!O1708,Débiteurs!$G1708))),0)</f>
        <v>0</v>
      </c>
      <c r="D1708">
        <f>IF(OR(ISBLANK(Débiteurs!$I1708),LOWER(Débiteurs!$I1708)="chf"),IF(ISBLANK(Débiteurs!P1708),0,IF(ISBLANK(Débiteurs!$G1708),0,IF(ISNUMBER(Débiteurs!P1708),Débiteurs!P1708,Débiteurs!$G1708))),0)</f>
        <v>0</v>
      </c>
      <c r="E1708">
        <f>IF(OR(ISBLANK(Débiteurs!$I1708),LOWER(Débiteurs!$I1708)="chf"),IF(ISBLANK(Débiteurs!Q1708),0,IF(ISBLANK(Débiteurs!$G1708),0,IF(ISNUMBER(Débiteurs!Q1708),Débiteurs!Q1708,Débiteurs!$G1708))),0)</f>
        <v>0</v>
      </c>
      <c r="G1708">
        <f>IF(AND(NOT(ISBLANK(Débiteurs!$I1708)),LOWER(Débiteurs!$I1708)&lt;&gt;"chf"),IF(ISBLANK(Débiteurs!$N1708),0,IF(ISBLANK(Débiteurs!$N1708),0,IF(ISNUMBER(Débiteurs!$N1708),Débiteurs!$N1708,Débiteurs!$G1708))),0)</f>
        <v>0</v>
      </c>
      <c r="H1708">
        <f>IF(AND(NOT(ISBLANK(Débiteurs!$I1708)),LOWER(Débiteurs!$I1708)&lt;&gt;"chf"),IF(ISBLANK(Débiteurs!$O1708),0,IF(ISBLANK(Débiteurs!$O1708),0,IF(ISNUMBER(Débiteurs!$O1708),Débiteurs!$O1708,Débiteurs!$G1708))),0)</f>
        <v>0</v>
      </c>
      <c r="I1708">
        <f>IF(AND(NOT(ISBLANK(Débiteurs!$I1708)),LOWER(Débiteurs!$I1708)&lt;&gt;"chf"),IF(ISBLANK(Débiteurs!$P1708),0,IF(ISBLANK(Débiteurs!$P1708),0,IF(ISNUMBER(Débiteurs!$P1708),Débiteurs!$P1708,Débiteurs!$G1708))),0)</f>
        <v>0</v>
      </c>
      <c r="J1708">
        <f>IF(AND(NOT(ISBLANK(Débiteurs!$I1708)),LOWER(Débiteurs!$I1708)&lt;&gt;"chf"),IF(ISBLANK(Débiteurs!$Q1708),0,IF(ISBLANK(Débiteurs!$Q1708),0,IF(ISNUMBER(Débiteurs!$Q1708),Débiteurs!$Q1708,Débiteurs!$G1708))),0)</f>
        <v>0</v>
      </c>
    </row>
    <row r="1709" spans="2:10" x14ac:dyDescent="0.25">
      <c r="B1709">
        <f>IF(OR(ISBLANK(Débiteurs!$I1709),LOWER(Débiteurs!$I1709)="chf"),IF(ISBLANK(Débiteurs!N1709),0,IF(ISBLANK(Débiteurs!$G1709),0,IF(ISNUMBER(Débiteurs!N1709),Débiteurs!N1709,Débiteurs!$G1709))),0)</f>
        <v>0</v>
      </c>
      <c r="C1709">
        <f>IF(OR(ISBLANK(Débiteurs!$I1709),LOWER(Débiteurs!$I1709)="chf"),IF(ISBLANK(Débiteurs!O1709),0,IF(ISBLANK(Débiteurs!$G1709),0,IF(ISNUMBER(Débiteurs!O1709),Débiteurs!O1709,Débiteurs!$G1709))),0)</f>
        <v>0</v>
      </c>
      <c r="D1709">
        <f>IF(OR(ISBLANK(Débiteurs!$I1709),LOWER(Débiteurs!$I1709)="chf"),IF(ISBLANK(Débiteurs!P1709),0,IF(ISBLANK(Débiteurs!$G1709),0,IF(ISNUMBER(Débiteurs!P1709),Débiteurs!P1709,Débiteurs!$G1709))),0)</f>
        <v>0</v>
      </c>
      <c r="E1709">
        <f>IF(OR(ISBLANK(Débiteurs!$I1709),LOWER(Débiteurs!$I1709)="chf"),IF(ISBLANK(Débiteurs!Q1709),0,IF(ISBLANK(Débiteurs!$G1709),0,IF(ISNUMBER(Débiteurs!Q1709),Débiteurs!Q1709,Débiteurs!$G1709))),0)</f>
        <v>0</v>
      </c>
      <c r="G1709">
        <f>IF(AND(NOT(ISBLANK(Débiteurs!$I1709)),LOWER(Débiteurs!$I1709)&lt;&gt;"chf"),IF(ISBLANK(Débiteurs!$N1709),0,IF(ISBLANK(Débiteurs!$N1709),0,IF(ISNUMBER(Débiteurs!$N1709),Débiteurs!$N1709,Débiteurs!$G1709))),0)</f>
        <v>0</v>
      </c>
      <c r="H1709">
        <f>IF(AND(NOT(ISBLANK(Débiteurs!$I1709)),LOWER(Débiteurs!$I1709)&lt;&gt;"chf"),IF(ISBLANK(Débiteurs!$O1709),0,IF(ISBLANK(Débiteurs!$O1709),0,IF(ISNUMBER(Débiteurs!$O1709),Débiteurs!$O1709,Débiteurs!$G1709))),0)</f>
        <v>0</v>
      </c>
      <c r="I1709">
        <f>IF(AND(NOT(ISBLANK(Débiteurs!$I1709)),LOWER(Débiteurs!$I1709)&lt;&gt;"chf"),IF(ISBLANK(Débiteurs!$P1709),0,IF(ISBLANK(Débiteurs!$P1709),0,IF(ISNUMBER(Débiteurs!$P1709),Débiteurs!$P1709,Débiteurs!$G1709))),0)</f>
        <v>0</v>
      </c>
      <c r="J1709">
        <f>IF(AND(NOT(ISBLANK(Débiteurs!$I1709)),LOWER(Débiteurs!$I1709)&lt;&gt;"chf"),IF(ISBLANK(Débiteurs!$Q1709),0,IF(ISBLANK(Débiteurs!$Q1709),0,IF(ISNUMBER(Débiteurs!$Q1709),Débiteurs!$Q1709,Débiteurs!$G1709))),0)</f>
        <v>0</v>
      </c>
    </row>
    <row r="1710" spans="2:10" x14ac:dyDescent="0.25">
      <c r="B1710">
        <f>IF(OR(ISBLANK(Débiteurs!$I1710),LOWER(Débiteurs!$I1710)="chf"),IF(ISBLANK(Débiteurs!N1710),0,IF(ISBLANK(Débiteurs!$G1710),0,IF(ISNUMBER(Débiteurs!N1710),Débiteurs!N1710,Débiteurs!$G1710))),0)</f>
        <v>0</v>
      </c>
      <c r="C1710">
        <f>IF(OR(ISBLANK(Débiteurs!$I1710),LOWER(Débiteurs!$I1710)="chf"),IF(ISBLANK(Débiteurs!O1710),0,IF(ISBLANK(Débiteurs!$G1710),0,IF(ISNUMBER(Débiteurs!O1710),Débiteurs!O1710,Débiteurs!$G1710))),0)</f>
        <v>0</v>
      </c>
      <c r="D1710">
        <f>IF(OR(ISBLANK(Débiteurs!$I1710),LOWER(Débiteurs!$I1710)="chf"),IF(ISBLANK(Débiteurs!P1710),0,IF(ISBLANK(Débiteurs!$G1710),0,IF(ISNUMBER(Débiteurs!P1710),Débiteurs!P1710,Débiteurs!$G1710))),0)</f>
        <v>0</v>
      </c>
      <c r="E1710">
        <f>IF(OR(ISBLANK(Débiteurs!$I1710),LOWER(Débiteurs!$I1710)="chf"),IF(ISBLANK(Débiteurs!Q1710),0,IF(ISBLANK(Débiteurs!$G1710),0,IF(ISNUMBER(Débiteurs!Q1710),Débiteurs!Q1710,Débiteurs!$G1710))),0)</f>
        <v>0</v>
      </c>
      <c r="G1710">
        <f>IF(AND(NOT(ISBLANK(Débiteurs!$I1710)),LOWER(Débiteurs!$I1710)&lt;&gt;"chf"),IF(ISBLANK(Débiteurs!$N1710),0,IF(ISBLANK(Débiteurs!$N1710),0,IF(ISNUMBER(Débiteurs!$N1710),Débiteurs!$N1710,Débiteurs!$G1710))),0)</f>
        <v>0</v>
      </c>
      <c r="H1710">
        <f>IF(AND(NOT(ISBLANK(Débiteurs!$I1710)),LOWER(Débiteurs!$I1710)&lt;&gt;"chf"),IF(ISBLANK(Débiteurs!$O1710),0,IF(ISBLANK(Débiteurs!$O1710),0,IF(ISNUMBER(Débiteurs!$O1710),Débiteurs!$O1710,Débiteurs!$G1710))),0)</f>
        <v>0</v>
      </c>
      <c r="I1710">
        <f>IF(AND(NOT(ISBLANK(Débiteurs!$I1710)),LOWER(Débiteurs!$I1710)&lt;&gt;"chf"),IF(ISBLANK(Débiteurs!$P1710),0,IF(ISBLANK(Débiteurs!$P1710),0,IF(ISNUMBER(Débiteurs!$P1710),Débiteurs!$P1710,Débiteurs!$G1710))),0)</f>
        <v>0</v>
      </c>
      <c r="J1710">
        <f>IF(AND(NOT(ISBLANK(Débiteurs!$I1710)),LOWER(Débiteurs!$I1710)&lt;&gt;"chf"),IF(ISBLANK(Débiteurs!$Q1710),0,IF(ISBLANK(Débiteurs!$Q1710),0,IF(ISNUMBER(Débiteurs!$Q1710),Débiteurs!$Q1710,Débiteurs!$G1710))),0)</f>
        <v>0</v>
      </c>
    </row>
    <row r="1711" spans="2:10" x14ac:dyDescent="0.25">
      <c r="B1711">
        <f>IF(OR(ISBLANK(Débiteurs!$I1711),LOWER(Débiteurs!$I1711)="chf"),IF(ISBLANK(Débiteurs!N1711),0,IF(ISBLANK(Débiteurs!$G1711),0,IF(ISNUMBER(Débiteurs!N1711),Débiteurs!N1711,Débiteurs!$G1711))),0)</f>
        <v>0</v>
      </c>
      <c r="C1711">
        <f>IF(OR(ISBLANK(Débiteurs!$I1711),LOWER(Débiteurs!$I1711)="chf"),IF(ISBLANK(Débiteurs!O1711),0,IF(ISBLANK(Débiteurs!$G1711),0,IF(ISNUMBER(Débiteurs!O1711),Débiteurs!O1711,Débiteurs!$G1711))),0)</f>
        <v>0</v>
      </c>
      <c r="D1711">
        <f>IF(OR(ISBLANK(Débiteurs!$I1711),LOWER(Débiteurs!$I1711)="chf"),IF(ISBLANK(Débiteurs!P1711),0,IF(ISBLANK(Débiteurs!$G1711),0,IF(ISNUMBER(Débiteurs!P1711),Débiteurs!P1711,Débiteurs!$G1711))),0)</f>
        <v>0</v>
      </c>
      <c r="E1711">
        <f>IF(OR(ISBLANK(Débiteurs!$I1711),LOWER(Débiteurs!$I1711)="chf"),IF(ISBLANK(Débiteurs!Q1711),0,IF(ISBLANK(Débiteurs!$G1711),0,IF(ISNUMBER(Débiteurs!Q1711),Débiteurs!Q1711,Débiteurs!$G1711))),0)</f>
        <v>0</v>
      </c>
      <c r="G1711">
        <f>IF(AND(NOT(ISBLANK(Débiteurs!$I1711)),LOWER(Débiteurs!$I1711)&lt;&gt;"chf"),IF(ISBLANK(Débiteurs!$N1711),0,IF(ISBLANK(Débiteurs!$N1711),0,IF(ISNUMBER(Débiteurs!$N1711),Débiteurs!$N1711,Débiteurs!$G1711))),0)</f>
        <v>0</v>
      </c>
      <c r="H1711">
        <f>IF(AND(NOT(ISBLANK(Débiteurs!$I1711)),LOWER(Débiteurs!$I1711)&lt;&gt;"chf"),IF(ISBLANK(Débiteurs!$O1711),0,IF(ISBLANK(Débiteurs!$O1711),0,IF(ISNUMBER(Débiteurs!$O1711),Débiteurs!$O1711,Débiteurs!$G1711))),0)</f>
        <v>0</v>
      </c>
      <c r="I1711">
        <f>IF(AND(NOT(ISBLANK(Débiteurs!$I1711)),LOWER(Débiteurs!$I1711)&lt;&gt;"chf"),IF(ISBLANK(Débiteurs!$P1711),0,IF(ISBLANK(Débiteurs!$P1711),0,IF(ISNUMBER(Débiteurs!$P1711),Débiteurs!$P1711,Débiteurs!$G1711))),0)</f>
        <v>0</v>
      </c>
      <c r="J1711">
        <f>IF(AND(NOT(ISBLANK(Débiteurs!$I1711)),LOWER(Débiteurs!$I1711)&lt;&gt;"chf"),IF(ISBLANK(Débiteurs!$Q1711),0,IF(ISBLANK(Débiteurs!$Q1711),0,IF(ISNUMBER(Débiteurs!$Q1711),Débiteurs!$Q1711,Débiteurs!$G1711))),0)</f>
        <v>0</v>
      </c>
    </row>
    <row r="1712" spans="2:10" x14ac:dyDescent="0.25">
      <c r="B1712">
        <f>IF(OR(ISBLANK(Débiteurs!$I1712),LOWER(Débiteurs!$I1712)="chf"),IF(ISBLANK(Débiteurs!N1712),0,IF(ISBLANK(Débiteurs!$G1712),0,IF(ISNUMBER(Débiteurs!N1712),Débiteurs!N1712,Débiteurs!$G1712))),0)</f>
        <v>0</v>
      </c>
      <c r="C1712">
        <f>IF(OR(ISBLANK(Débiteurs!$I1712),LOWER(Débiteurs!$I1712)="chf"),IF(ISBLANK(Débiteurs!O1712),0,IF(ISBLANK(Débiteurs!$G1712),0,IF(ISNUMBER(Débiteurs!O1712),Débiteurs!O1712,Débiteurs!$G1712))),0)</f>
        <v>0</v>
      </c>
      <c r="D1712">
        <f>IF(OR(ISBLANK(Débiteurs!$I1712),LOWER(Débiteurs!$I1712)="chf"),IF(ISBLANK(Débiteurs!P1712),0,IF(ISBLANK(Débiteurs!$G1712),0,IF(ISNUMBER(Débiteurs!P1712),Débiteurs!P1712,Débiteurs!$G1712))),0)</f>
        <v>0</v>
      </c>
      <c r="E1712">
        <f>IF(OR(ISBLANK(Débiteurs!$I1712),LOWER(Débiteurs!$I1712)="chf"),IF(ISBLANK(Débiteurs!Q1712),0,IF(ISBLANK(Débiteurs!$G1712),0,IF(ISNUMBER(Débiteurs!Q1712),Débiteurs!Q1712,Débiteurs!$G1712))),0)</f>
        <v>0</v>
      </c>
      <c r="G1712">
        <f>IF(AND(NOT(ISBLANK(Débiteurs!$I1712)),LOWER(Débiteurs!$I1712)&lt;&gt;"chf"),IF(ISBLANK(Débiteurs!$N1712),0,IF(ISBLANK(Débiteurs!$N1712),0,IF(ISNUMBER(Débiteurs!$N1712),Débiteurs!$N1712,Débiteurs!$G1712))),0)</f>
        <v>0</v>
      </c>
      <c r="H1712">
        <f>IF(AND(NOT(ISBLANK(Débiteurs!$I1712)),LOWER(Débiteurs!$I1712)&lt;&gt;"chf"),IF(ISBLANK(Débiteurs!$O1712),0,IF(ISBLANK(Débiteurs!$O1712),0,IF(ISNUMBER(Débiteurs!$O1712),Débiteurs!$O1712,Débiteurs!$G1712))),0)</f>
        <v>0</v>
      </c>
      <c r="I1712">
        <f>IF(AND(NOT(ISBLANK(Débiteurs!$I1712)),LOWER(Débiteurs!$I1712)&lt;&gt;"chf"),IF(ISBLANK(Débiteurs!$P1712),0,IF(ISBLANK(Débiteurs!$P1712),0,IF(ISNUMBER(Débiteurs!$P1712),Débiteurs!$P1712,Débiteurs!$G1712))),0)</f>
        <v>0</v>
      </c>
      <c r="J1712">
        <f>IF(AND(NOT(ISBLANK(Débiteurs!$I1712)),LOWER(Débiteurs!$I1712)&lt;&gt;"chf"),IF(ISBLANK(Débiteurs!$Q1712),0,IF(ISBLANK(Débiteurs!$Q1712),0,IF(ISNUMBER(Débiteurs!$Q1712),Débiteurs!$Q1712,Débiteurs!$G1712))),0)</f>
        <v>0</v>
      </c>
    </row>
    <row r="1713" spans="2:10" x14ac:dyDescent="0.25">
      <c r="B1713">
        <f>IF(OR(ISBLANK(Débiteurs!$I1713),LOWER(Débiteurs!$I1713)="chf"),IF(ISBLANK(Débiteurs!N1713),0,IF(ISBLANK(Débiteurs!$G1713),0,IF(ISNUMBER(Débiteurs!N1713),Débiteurs!N1713,Débiteurs!$G1713))),0)</f>
        <v>0</v>
      </c>
      <c r="C1713">
        <f>IF(OR(ISBLANK(Débiteurs!$I1713),LOWER(Débiteurs!$I1713)="chf"),IF(ISBLANK(Débiteurs!O1713),0,IF(ISBLANK(Débiteurs!$G1713),0,IF(ISNUMBER(Débiteurs!O1713),Débiteurs!O1713,Débiteurs!$G1713))),0)</f>
        <v>0</v>
      </c>
      <c r="D1713">
        <f>IF(OR(ISBLANK(Débiteurs!$I1713),LOWER(Débiteurs!$I1713)="chf"),IF(ISBLANK(Débiteurs!P1713),0,IF(ISBLANK(Débiteurs!$G1713),0,IF(ISNUMBER(Débiteurs!P1713),Débiteurs!P1713,Débiteurs!$G1713))),0)</f>
        <v>0</v>
      </c>
      <c r="E1713">
        <f>IF(OR(ISBLANK(Débiteurs!$I1713),LOWER(Débiteurs!$I1713)="chf"),IF(ISBLANK(Débiteurs!Q1713),0,IF(ISBLANK(Débiteurs!$G1713),0,IF(ISNUMBER(Débiteurs!Q1713),Débiteurs!Q1713,Débiteurs!$G1713))),0)</f>
        <v>0</v>
      </c>
      <c r="G1713">
        <f>IF(AND(NOT(ISBLANK(Débiteurs!$I1713)),LOWER(Débiteurs!$I1713)&lt;&gt;"chf"),IF(ISBLANK(Débiteurs!$N1713),0,IF(ISBLANK(Débiteurs!$N1713),0,IF(ISNUMBER(Débiteurs!$N1713),Débiteurs!$N1713,Débiteurs!$G1713))),0)</f>
        <v>0</v>
      </c>
      <c r="H1713">
        <f>IF(AND(NOT(ISBLANK(Débiteurs!$I1713)),LOWER(Débiteurs!$I1713)&lt;&gt;"chf"),IF(ISBLANK(Débiteurs!$O1713),0,IF(ISBLANK(Débiteurs!$O1713),0,IF(ISNUMBER(Débiteurs!$O1713),Débiteurs!$O1713,Débiteurs!$G1713))),0)</f>
        <v>0</v>
      </c>
      <c r="I1713">
        <f>IF(AND(NOT(ISBLANK(Débiteurs!$I1713)),LOWER(Débiteurs!$I1713)&lt;&gt;"chf"),IF(ISBLANK(Débiteurs!$P1713),0,IF(ISBLANK(Débiteurs!$P1713),0,IF(ISNUMBER(Débiteurs!$P1713),Débiteurs!$P1713,Débiteurs!$G1713))),0)</f>
        <v>0</v>
      </c>
      <c r="J1713">
        <f>IF(AND(NOT(ISBLANK(Débiteurs!$I1713)),LOWER(Débiteurs!$I1713)&lt;&gt;"chf"),IF(ISBLANK(Débiteurs!$Q1713),0,IF(ISBLANK(Débiteurs!$Q1713),0,IF(ISNUMBER(Débiteurs!$Q1713),Débiteurs!$Q1713,Débiteurs!$G1713))),0)</f>
        <v>0</v>
      </c>
    </row>
    <row r="1714" spans="2:10" x14ac:dyDescent="0.25">
      <c r="B1714">
        <f>IF(OR(ISBLANK(Débiteurs!$I1714),LOWER(Débiteurs!$I1714)="chf"),IF(ISBLANK(Débiteurs!N1714),0,IF(ISBLANK(Débiteurs!$G1714),0,IF(ISNUMBER(Débiteurs!N1714),Débiteurs!N1714,Débiteurs!$G1714))),0)</f>
        <v>0</v>
      </c>
      <c r="C1714">
        <f>IF(OR(ISBLANK(Débiteurs!$I1714),LOWER(Débiteurs!$I1714)="chf"),IF(ISBLANK(Débiteurs!O1714),0,IF(ISBLANK(Débiteurs!$G1714),0,IF(ISNUMBER(Débiteurs!O1714),Débiteurs!O1714,Débiteurs!$G1714))),0)</f>
        <v>0</v>
      </c>
      <c r="D1714">
        <f>IF(OR(ISBLANK(Débiteurs!$I1714),LOWER(Débiteurs!$I1714)="chf"),IF(ISBLANK(Débiteurs!P1714),0,IF(ISBLANK(Débiteurs!$G1714),0,IF(ISNUMBER(Débiteurs!P1714),Débiteurs!P1714,Débiteurs!$G1714))),0)</f>
        <v>0</v>
      </c>
      <c r="E1714">
        <f>IF(OR(ISBLANK(Débiteurs!$I1714),LOWER(Débiteurs!$I1714)="chf"),IF(ISBLANK(Débiteurs!Q1714),0,IF(ISBLANK(Débiteurs!$G1714),0,IF(ISNUMBER(Débiteurs!Q1714),Débiteurs!Q1714,Débiteurs!$G1714))),0)</f>
        <v>0</v>
      </c>
      <c r="G1714">
        <f>IF(AND(NOT(ISBLANK(Débiteurs!$I1714)),LOWER(Débiteurs!$I1714)&lt;&gt;"chf"),IF(ISBLANK(Débiteurs!$N1714),0,IF(ISBLANK(Débiteurs!$N1714),0,IF(ISNUMBER(Débiteurs!$N1714),Débiteurs!$N1714,Débiteurs!$G1714))),0)</f>
        <v>0</v>
      </c>
      <c r="H1714">
        <f>IF(AND(NOT(ISBLANK(Débiteurs!$I1714)),LOWER(Débiteurs!$I1714)&lt;&gt;"chf"),IF(ISBLANK(Débiteurs!$O1714),0,IF(ISBLANK(Débiteurs!$O1714),0,IF(ISNUMBER(Débiteurs!$O1714),Débiteurs!$O1714,Débiteurs!$G1714))),0)</f>
        <v>0</v>
      </c>
      <c r="I1714">
        <f>IF(AND(NOT(ISBLANK(Débiteurs!$I1714)),LOWER(Débiteurs!$I1714)&lt;&gt;"chf"),IF(ISBLANK(Débiteurs!$P1714),0,IF(ISBLANK(Débiteurs!$P1714),0,IF(ISNUMBER(Débiteurs!$P1714),Débiteurs!$P1714,Débiteurs!$G1714))),0)</f>
        <v>0</v>
      </c>
      <c r="J1714">
        <f>IF(AND(NOT(ISBLANK(Débiteurs!$I1714)),LOWER(Débiteurs!$I1714)&lt;&gt;"chf"),IF(ISBLANK(Débiteurs!$Q1714),0,IF(ISBLANK(Débiteurs!$Q1714),0,IF(ISNUMBER(Débiteurs!$Q1714),Débiteurs!$Q1714,Débiteurs!$G1714))),0)</f>
        <v>0</v>
      </c>
    </row>
    <row r="1715" spans="2:10" x14ac:dyDescent="0.25">
      <c r="B1715">
        <f>IF(OR(ISBLANK(Débiteurs!$I1715),LOWER(Débiteurs!$I1715)="chf"),IF(ISBLANK(Débiteurs!N1715),0,IF(ISBLANK(Débiteurs!$G1715),0,IF(ISNUMBER(Débiteurs!N1715),Débiteurs!N1715,Débiteurs!$G1715))),0)</f>
        <v>0</v>
      </c>
      <c r="C1715">
        <f>IF(OR(ISBLANK(Débiteurs!$I1715),LOWER(Débiteurs!$I1715)="chf"),IF(ISBLANK(Débiteurs!O1715),0,IF(ISBLANK(Débiteurs!$G1715),0,IF(ISNUMBER(Débiteurs!O1715),Débiteurs!O1715,Débiteurs!$G1715))),0)</f>
        <v>0</v>
      </c>
      <c r="D1715">
        <f>IF(OR(ISBLANK(Débiteurs!$I1715),LOWER(Débiteurs!$I1715)="chf"),IF(ISBLANK(Débiteurs!P1715),0,IF(ISBLANK(Débiteurs!$G1715),0,IF(ISNUMBER(Débiteurs!P1715),Débiteurs!P1715,Débiteurs!$G1715))),0)</f>
        <v>0</v>
      </c>
      <c r="E1715">
        <f>IF(OR(ISBLANK(Débiteurs!$I1715),LOWER(Débiteurs!$I1715)="chf"),IF(ISBLANK(Débiteurs!Q1715),0,IF(ISBLANK(Débiteurs!$G1715),0,IF(ISNUMBER(Débiteurs!Q1715),Débiteurs!Q1715,Débiteurs!$G1715))),0)</f>
        <v>0</v>
      </c>
      <c r="G1715">
        <f>IF(AND(NOT(ISBLANK(Débiteurs!$I1715)),LOWER(Débiteurs!$I1715)&lt;&gt;"chf"),IF(ISBLANK(Débiteurs!$N1715),0,IF(ISBLANK(Débiteurs!$N1715),0,IF(ISNUMBER(Débiteurs!$N1715),Débiteurs!$N1715,Débiteurs!$G1715))),0)</f>
        <v>0</v>
      </c>
      <c r="H1715">
        <f>IF(AND(NOT(ISBLANK(Débiteurs!$I1715)),LOWER(Débiteurs!$I1715)&lt;&gt;"chf"),IF(ISBLANK(Débiteurs!$O1715),0,IF(ISBLANK(Débiteurs!$O1715),0,IF(ISNUMBER(Débiteurs!$O1715),Débiteurs!$O1715,Débiteurs!$G1715))),0)</f>
        <v>0</v>
      </c>
      <c r="I1715">
        <f>IF(AND(NOT(ISBLANK(Débiteurs!$I1715)),LOWER(Débiteurs!$I1715)&lt;&gt;"chf"),IF(ISBLANK(Débiteurs!$P1715),0,IF(ISBLANK(Débiteurs!$P1715),0,IF(ISNUMBER(Débiteurs!$P1715),Débiteurs!$P1715,Débiteurs!$G1715))),0)</f>
        <v>0</v>
      </c>
      <c r="J1715">
        <f>IF(AND(NOT(ISBLANK(Débiteurs!$I1715)),LOWER(Débiteurs!$I1715)&lt;&gt;"chf"),IF(ISBLANK(Débiteurs!$Q1715),0,IF(ISBLANK(Débiteurs!$Q1715),0,IF(ISNUMBER(Débiteurs!$Q1715),Débiteurs!$Q1715,Débiteurs!$G1715))),0)</f>
        <v>0</v>
      </c>
    </row>
    <row r="1716" spans="2:10" x14ac:dyDescent="0.25">
      <c r="B1716">
        <f>IF(OR(ISBLANK(Débiteurs!$I1716),LOWER(Débiteurs!$I1716)="chf"),IF(ISBLANK(Débiteurs!N1716),0,IF(ISBLANK(Débiteurs!$G1716),0,IF(ISNUMBER(Débiteurs!N1716),Débiteurs!N1716,Débiteurs!$G1716))),0)</f>
        <v>0</v>
      </c>
      <c r="C1716">
        <f>IF(OR(ISBLANK(Débiteurs!$I1716),LOWER(Débiteurs!$I1716)="chf"),IF(ISBLANK(Débiteurs!O1716),0,IF(ISBLANK(Débiteurs!$G1716),0,IF(ISNUMBER(Débiteurs!O1716),Débiteurs!O1716,Débiteurs!$G1716))),0)</f>
        <v>0</v>
      </c>
      <c r="D1716">
        <f>IF(OR(ISBLANK(Débiteurs!$I1716),LOWER(Débiteurs!$I1716)="chf"),IF(ISBLANK(Débiteurs!P1716),0,IF(ISBLANK(Débiteurs!$G1716),0,IF(ISNUMBER(Débiteurs!P1716),Débiteurs!P1716,Débiteurs!$G1716))),0)</f>
        <v>0</v>
      </c>
      <c r="E1716">
        <f>IF(OR(ISBLANK(Débiteurs!$I1716),LOWER(Débiteurs!$I1716)="chf"),IF(ISBLANK(Débiteurs!Q1716),0,IF(ISBLANK(Débiteurs!$G1716),0,IF(ISNUMBER(Débiteurs!Q1716),Débiteurs!Q1716,Débiteurs!$G1716))),0)</f>
        <v>0</v>
      </c>
      <c r="G1716">
        <f>IF(AND(NOT(ISBLANK(Débiteurs!$I1716)),LOWER(Débiteurs!$I1716)&lt;&gt;"chf"),IF(ISBLANK(Débiteurs!$N1716),0,IF(ISBLANK(Débiteurs!$N1716),0,IF(ISNUMBER(Débiteurs!$N1716),Débiteurs!$N1716,Débiteurs!$G1716))),0)</f>
        <v>0</v>
      </c>
      <c r="H1716">
        <f>IF(AND(NOT(ISBLANK(Débiteurs!$I1716)),LOWER(Débiteurs!$I1716)&lt;&gt;"chf"),IF(ISBLANK(Débiteurs!$O1716),0,IF(ISBLANK(Débiteurs!$O1716),0,IF(ISNUMBER(Débiteurs!$O1716),Débiteurs!$O1716,Débiteurs!$G1716))),0)</f>
        <v>0</v>
      </c>
      <c r="I1716">
        <f>IF(AND(NOT(ISBLANK(Débiteurs!$I1716)),LOWER(Débiteurs!$I1716)&lt;&gt;"chf"),IF(ISBLANK(Débiteurs!$P1716),0,IF(ISBLANK(Débiteurs!$P1716),0,IF(ISNUMBER(Débiteurs!$P1716),Débiteurs!$P1716,Débiteurs!$G1716))),0)</f>
        <v>0</v>
      </c>
      <c r="J1716">
        <f>IF(AND(NOT(ISBLANK(Débiteurs!$I1716)),LOWER(Débiteurs!$I1716)&lt;&gt;"chf"),IF(ISBLANK(Débiteurs!$Q1716),0,IF(ISBLANK(Débiteurs!$Q1716),0,IF(ISNUMBER(Débiteurs!$Q1716),Débiteurs!$Q1716,Débiteurs!$G1716))),0)</f>
        <v>0</v>
      </c>
    </row>
    <row r="1717" spans="2:10" x14ac:dyDescent="0.25">
      <c r="B1717">
        <f>IF(OR(ISBLANK(Débiteurs!$I1717),LOWER(Débiteurs!$I1717)="chf"),IF(ISBLANK(Débiteurs!N1717),0,IF(ISBLANK(Débiteurs!$G1717),0,IF(ISNUMBER(Débiteurs!N1717),Débiteurs!N1717,Débiteurs!$G1717))),0)</f>
        <v>0</v>
      </c>
      <c r="C1717">
        <f>IF(OR(ISBLANK(Débiteurs!$I1717),LOWER(Débiteurs!$I1717)="chf"),IF(ISBLANK(Débiteurs!O1717),0,IF(ISBLANK(Débiteurs!$G1717),0,IF(ISNUMBER(Débiteurs!O1717),Débiteurs!O1717,Débiteurs!$G1717))),0)</f>
        <v>0</v>
      </c>
      <c r="D1717">
        <f>IF(OR(ISBLANK(Débiteurs!$I1717),LOWER(Débiteurs!$I1717)="chf"),IF(ISBLANK(Débiteurs!P1717),0,IF(ISBLANK(Débiteurs!$G1717),0,IF(ISNUMBER(Débiteurs!P1717),Débiteurs!P1717,Débiteurs!$G1717))),0)</f>
        <v>0</v>
      </c>
      <c r="E1717">
        <f>IF(OR(ISBLANK(Débiteurs!$I1717),LOWER(Débiteurs!$I1717)="chf"),IF(ISBLANK(Débiteurs!Q1717),0,IF(ISBLANK(Débiteurs!$G1717),0,IF(ISNUMBER(Débiteurs!Q1717),Débiteurs!Q1717,Débiteurs!$G1717))),0)</f>
        <v>0</v>
      </c>
      <c r="G1717">
        <f>IF(AND(NOT(ISBLANK(Débiteurs!$I1717)),LOWER(Débiteurs!$I1717)&lt;&gt;"chf"),IF(ISBLANK(Débiteurs!$N1717),0,IF(ISBLANK(Débiteurs!$N1717),0,IF(ISNUMBER(Débiteurs!$N1717),Débiteurs!$N1717,Débiteurs!$G1717))),0)</f>
        <v>0</v>
      </c>
      <c r="H1717">
        <f>IF(AND(NOT(ISBLANK(Débiteurs!$I1717)),LOWER(Débiteurs!$I1717)&lt;&gt;"chf"),IF(ISBLANK(Débiteurs!$O1717),0,IF(ISBLANK(Débiteurs!$O1717),0,IF(ISNUMBER(Débiteurs!$O1717),Débiteurs!$O1717,Débiteurs!$G1717))),0)</f>
        <v>0</v>
      </c>
      <c r="I1717">
        <f>IF(AND(NOT(ISBLANK(Débiteurs!$I1717)),LOWER(Débiteurs!$I1717)&lt;&gt;"chf"),IF(ISBLANK(Débiteurs!$P1717),0,IF(ISBLANK(Débiteurs!$P1717),0,IF(ISNUMBER(Débiteurs!$P1717),Débiteurs!$P1717,Débiteurs!$G1717))),0)</f>
        <v>0</v>
      </c>
      <c r="J1717">
        <f>IF(AND(NOT(ISBLANK(Débiteurs!$I1717)),LOWER(Débiteurs!$I1717)&lt;&gt;"chf"),IF(ISBLANK(Débiteurs!$Q1717),0,IF(ISBLANK(Débiteurs!$Q1717),0,IF(ISNUMBER(Débiteurs!$Q1717),Débiteurs!$Q1717,Débiteurs!$G1717))),0)</f>
        <v>0</v>
      </c>
    </row>
    <row r="1718" spans="2:10" x14ac:dyDescent="0.25">
      <c r="B1718">
        <f>IF(OR(ISBLANK(Débiteurs!$I1718),LOWER(Débiteurs!$I1718)="chf"),IF(ISBLANK(Débiteurs!N1718),0,IF(ISBLANK(Débiteurs!$G1718),0,IF(ISNUMBER(Débiteurs!N1718),Débiteurs!N1718,Débiteurs!$G1718))),0)</f>
        <v>0</v>
      </c>
      <c r="C1718">
        <f>IF(OR(ISBLANK(Débiteurs!$I1718),LOWER(Débiteurs!$I1718)="chf"),IF(ISBLANK(Débiteurs!O1718),0,IF(ISBLANK(Débiteurs!$G1718),0,IF(ISNUMBER(Débiteurs!O1718),Débiteurs!O1718,Débiteurs!$G1718))),0)</f>
        <v>0</v>
      </c>
      <c r="D1718">
        <f>IF(OR(ISBLANK(Débiteurs!$I1718),LOWER(Débiteurs!$I1718)="chf"),IF(ISBLANK(Débiteurs!P1718),0,IF(ISBLANK(Débiteurs!$G1718),0,IF(ISNUMBER(Débiteurs!P1718),Débiteurs!P1718,Débiteurs!$G1718))),0)</f>
        <v>0</v>
      </c>
      <c r="E1718">
        <f>IF(OR(ISBLANK(Débiteurs!$I1718),LOWER(Débiteurs!$I1718)="chf"),IF(ISBLANK(Débiteurs!Q1718),0,IF(ISBLANK(Débiteurs!$G1718),0,IF(ISNUMBER(Débiteurs!Q1718),Débiteurs!Q1718,Débiteurs!$G1718))),0)</f>
        <v>0</v>
      </c>
      <c r="G1718">
        <f>IF(AND(NOT(ISBLANK(Débiteurs!$I1718)),LOWER(Débiteurs!$I1718)&lt;&gt;"chf"),IF(ISBLANK(Débiteurs!$N1718),0,IF(ISBLANK(Débiteurs!$N1718),0,IF(ISNUMBER(Débiteurs!$N1718),Débiteurs!$N1718,Débiteurs!$G1718))),0)</f>
        <v>0</v>
      </c>
      <c r="H1718">
        <f>IF(AND(NOT(ISBLANK(Débiteurs!$I1718)),LOWER(Débiteurs!$I1718)&lt;&gt;"chf"),IF(ISBLANK(Débiteurs!$O1718),0,IF(ISBLANK(Débiteurs!$O1718),0,IF(ISNUMBER(Débiteurs!$O1718),Débiteurs!$O1718,Débiteurs!$G1718))),0)</f>
        <v>0</v>
      </c>
      <c r="I1718">
        <f>IF(AND(NOT(ISBLANK(Débiteurs!$I1718)),LOWER(Débiteurs!$I1718)&lt;&gt;"chf"),IF(ISBLANK(Débiteurs!$P1718),0,IF(ISBLANK(Débiteurs!$P1718),0,IF(ISNUMBER(Débiteurs!$P1718),Débiteurs!$P1718,Débiteurs!$G1718))),0)</f>
        <v>0</v>
      </c>
      <c r="J1718">
        <f>IF(AND(NOT(ISBLANK(Débiteurs!$I1718)),LOWER(Débiteurs!$I1718)&lt;&gt;"chf"),IF(ISBLANK(Débiteurs!$Q1718),0,IF(ISBLANK(Débiteurs!$Q1718),0,IF(ISNUMBER(Débiteurs!$Q1718),Débiteurs!$Q1718,Débiteurs!$G1718))),0)</f>
        <v>0</v>
      </c>
    </row>
    <row r="1719" spans="2:10" x14ac:dyDescent="0.25">
      <c r="B1719">
        <f>IF(OR(ISBLANK(Débiteurs!$I1719),LOWER(Débiteurs!$I1719)="chf"),IF(ISBLANK(Débiteurs!N1719),0,IF(ISBLANK(Débiteurs!$G1719),0,IF(ISNUMBER(Débiteurs!N1719),Débiteurs!N1719,Débiteurs!$G1719))),0)</f>
        <v>0</v>
      </c>
      <c r="C1719">
        <f>IF(OR(ISBLANK(Débiteurs!$I1719),LOWER(Débiteurs!$I1719)="chf"),IF(ISBLANK(Débiteurs!O1719),0,IF(ISBLANK(Débiteurs!$G1719),0,IF(ISNUMBER(Débiteurs!O1719),Débiteurs!O1719,Débiteurs!$G1719))),0)</f>
        <v>0</v>
      </c>
      <c r="D1719">
        <f>IF(OR(ISBLANK(Débiteurs!$I1719),LOWER(Débiteurs!$I1719)="chf"),IF(ISBLANK(Débiteurs!P1719),0,IF(ISBLANK(Débiteurs!$G1719),0,IF(ISNUMBER(Débiteurs!P1719),Débiteurs!P1719,Débiteurs!$G1719))),0)</f>
        <v>0</v>
      </c>
      <c r="E1719">
        <f>IF(OR(ISBLANK(Débiteurs!$I1719),LOWER(Débiteurs!$I1719)="chf"),IF(ISBLANK(Débiteurs!Q1719),0,IF(ISBLANK(Débiteurs!$G1719),0,IF(ISNUMBER(Débiteurs!Q1719),Débiteurs!Q1719,Débiteurs!$G1719))),0)</f>
        <v>0</v>
      </c>
      <c r="G1719">
        <f>IF(AND(NOT(ISBLANK(Débiteurs!$I1719)),LOWER(Débiteurs!$I1719)&lt;&gt;"chf"),IF(ISBLANK(Débiteurs!$N1719),0,IF(ISBLANK(Débiteurs!$N1719),0,IF(ISNUMBER(Débiteurs!$N1719),Débiteurs!$N1719,Débiteurs!$G1719))),0)</f>
        <v>0</v>
      </c>
      <c r="H1719">
        <f>IF(AND(NOT(ISBLANK(Débiteurs!$I1719)),LOWER(Débiteurs!$I1719)&lt;&gt;"chf"),IF(ISBLANK(Débiteurs!$O1719),0,IF(ISBLANK(Débiteurs!$O1719),0,IF(ISNUMBER(Débiteurs!$O1719),Débiteurs!$O1719,Débiteurs!$G1719))),0)</f>
        <v>0</v>
      </c>
      <c r="I1719">
        <f>IF(AND(NOT(ISBLANK(Débiteurs!$I1719)),LOWER(Débiteurs!$I1719)&lt;&gt;"chf"),IF(ISBLANK(Débiteurs!$P1719),0,IF(ISBLANK(Débiteurs!$P1719),0,IF(ISNUMBER(Débiteurs!$P1719),Débiteurs!$P1719,Débiteurs!$G1719))),0)</f>
        <v>0</v>
      </c>
      <c r="J1719">
        <f>IF(AND(NOT(ISBLANK(Débiteurs!$I1719)),LOWER(Débiteurs!$I1719)&lt;&gt;"chf"),IF(ISBLANK(Débiteurs!$Q1719),0,IF(ISBLANK(Débiteurs!$Q1719),0,IF(ISNUMBER(Débiteurs!$Q1719),Débiteurs!$Q1719,Débiteurs!$G1719))),0)</f>
        <v>0</v>
      </c>
    </row>
    <row r="1720" spans="2:10" x14ac:dyDescent="0.25">
      <c r="B1720">
        <f>IF(OR(ISBLANK(Débiteurs!$I1720),LOWER(Débiteurs!$I1720)="chf"),IF(ISBLANK(Débiteurs!N1720),0,IF(ISBLANK(Débiteurs!$G1720),0,IF(ISNUMBER(Débiteurs!N1720),Débiteurs!N1720,Débiteurs!$G1720))),0)</f>
        <v>0</v>
      </c>
      <c r="C1720">
        <f>IF(OR(ISBLANK(Débiteurs!$I1720),LOWER(Débiteurs!$I1720)="chf"),IF(ISBLANK(Débiteurs!O1720),0,IF(ISBLANK(Débiteurs!$G1720),0,IF(ISNUMBER(Débiteurs!O1720),Débiteurs!O1720,Débiteurs!$G1720))),0)</f>
        <v>0</v>
      </c>
      <c r="D1720">
        <f>IF(OR(ISBLANK(Débiteurs!$I1720),LOWER(Débiteurs!$I1720)="chf"),IF(ISBLANK(Débiteurs!P1720),0,IF(ISBLANK(Débiteurs!$G1720),0,IF(ISNUMBER(Débiteurs!P1720),Débiteurs!P1720,Débiteurs!$G1720))),0)</f>
        <v>0</v>
      </c>
      <c r="E1720">
        <f>IF(OR(ISBLANK(Débiteurs!$I1720),LOWER(Débiteurs!$I1720)="chf"),IF(ISBLANK(Débiteurs!Q1720),0,IF(ISBLANK(Débiteurs!$G1720),0,IF(ISNUMBER(Débiteurs!Q1720),Débiteurs!Q1720,Débiteurs!$G1720))),0)</f>
        <v>0</v>
      </c>
      <c r="G1720">
        <f>IF(AND(NOT(ISBLANK(Débiteurs!$I1720)),LOWER(Débiteurs!$I1720)&lt;&gt;"chf"),IF(ISBLANK(Débiteurs!$N1720),0,IF(ISBLANK(Débiteurs!$N1720),0,IF(ISNUMBER(Débiteurs!$N1720),Débiteurs!$N1720,Débiteurs!$G1720))),0)</f>
        <v>0</v>
      </c>
      <c r="H1720">
        <f>IF(AND(NOT(ISBLANK(Débiteurs!$I1720)),LOWER(Débiteurs!$I1720)&lt;&gt;"chf"),IF(ISBLANK(Débiteurs!$O1720),0,IF(ISBLANK(Débiteurs!$O1720),0,IF(ISNUMBER(Débiteurs!$O1720),Débiteurs!$O1720,Débiteurs!$G1720))),0)</f>
        <v>0</v>
      </c>
      <c r="I1720">
        <f>IF(AND(NOT(ISBLANK(Débiteurs!$I1720)),LOWER(Débiteurs!$I1720)&lt;&gt;"chf"),IF(ISBLANK(Débiteurs!$P1720),0,IF(ISBLANK(Débiteurs!$P1720),0,IF(ISNUMBER(Débiteurs!$P1720),Débiteurs!$P1720,Débiteurs!$G1720))),0)</f>
        <v>0</v>
      </c>
      <c r="J1720">
        <f>IF(AND(NOT(ISBLANK(Débiteurs!$I1720)),LOWER(Débiteurs!$I1720)&lt;&gt;"chf"),IF(ISBLANK(Débiteurs!$Q1720),0,IF(ISBLANK(Débiteurs!$Q1720),0,IF(ISNUMBER(Débiteurs!$Q1720),Débiteurs!$Q1720,Débiteurs!$G1720))),0)</f>
        <v>0</v>
      </c>
    </row>
    <row r="1721" spans="2:10" x14ac:dyDescent="0.25">
      <c r="B1721">
        <f>IF(OR(ISBLANK(Débiteurs!$I1721),LOWER(Débiteurs!$I1721)="chf"),IF(ISBLANK(Débiteurs!N1721),0,IF(ISBLANK(Débiteurs!$G1721),0,IF(ISNUMBER(Débiteurs!N1721),Débiteurs!N1721,Débiteurs!$G1721))),0)</f>
        <v>0</v>
      </c>
      <c r="C1721">
        <f>IF(OR(ISBLANK(Débiteurs!$I1721),LOWER(Débiteurs!$I1721)="chf"),IF(ISBLANK(Débiteurs!O1721),0,IF(ISBLANK(Débiteurs!$G1721),0,IF(ISNUMBER(Débiteurs!O1721),Débiteurs!O1721,Débiteurs!$G1721))),0)</f>
        <v>0</v>
      </c>
      <c r="D1721">
        <f>IF(OR(ISBLANK(Débiteurs!$I1721),LOWER(Débiteurs!$I1721)="chf"),IF(ISBLANK(Débiteurs!P1721),0,IF(ISBLANK(Débiteurs!$G1721),0,IF(ISNUMBER(Débiteurs!P1721),Débiteurs!P1721,Débiteurs!$G1721))),0)</f>
        <v>0</v>
      </c>
      <c r="E1721">
        <f>IF(OR(ISBLANK(Débiteurs!$I1721),LOWER(Débiteurs!$I1721)="chf"),IF(ISBLANK(Débiteurs!Q1721),0,IF(ISBLANK(Débiteurs!$G1721),0,IF(ISNUMBER(Débiteurs!Q1721),Débiteurs!Q1721,Débiteurs!$G1721))),0)</f>
        <v>0</v>
      </c>
      <c r="G1721">
        <f>IF(AND(NOT(ISBLANK(Débiteurs!$I1721)),LOWER(Débiteurs!$I1721)&lt;&gt;"chf"),IF(ISBLANK(Débiteurs!$N1721),0,IF(ISBLANK(Débiteurs!$N1721),0,IF(ISNUMBER(Débiteurs!$N1721),Débiteurs!$N1721,Débiteurs!$G1721))),0)</f>
        <v>0</v>
      </c>
      <c r="H1721">
        <f>IF(AND(NOT(ISBLANK(Débiteurs!$I1721)),LOWER(Débiteurs!$I1721)&lt;&gt;"chf"),IF(ISBLANK(Débiteurs!$O1721),0,IF(ISBLANK(Débiteurs!$O1721),0,IF(ISNUMBER(Débiteurs!$O1721),Débiteurs!$O1721,Débiteurs!$G1721))),0)</f>
        <v>0</v>
      </c>
      <c r="I1721">
        <f>IF(AND(NOT(ISBLANK(Débiteurs!$I1721)),LOWER(Débiteurs!$I1721)&lt;&gt;"chf"),IF(ISBLANK(Débiteurs!$P1721),0,IF(ISBLANK(Débiteurs!$P1721),0,IF(ISNUMBER(Débiteurs!$P1721),Débiteurs!$P1721,Débiteurs!$G1721))),0)</f>
        <v>0</v>
      </c>
      <c r="J1721">
        <f>IF(AND(NOT(ISBLANK(Débiteurs!$I1721)),LOWER(Débiteurs!$I1721)&lt;&gt;"chf"),IF(ISBLANK(Débiteurs!$Q1721),0,IF(ISBLANK(Débiteurs!$Q1721),0,IF(ISNUMBER(Débiteurs!$Q1721),Débiteurs!$Q1721,Débiteurs!$G1721))),0)</f>
        <v>0</v>
      </c>
    </row>
    <row r="1722" spans="2:10" x14ac:dyDescent="0.25">
      <c r="B1722">
        <f>IF(OR(ISBLANK(Débiteurs!$I1722),LOWER(Débiteurs!$I1722)="chf"),IF(ISBLANK(Débiteurs!N1722),0,IF(ISBLANK(Débiteurs!$G1722),0,IF(ISNUMBER(Débiteurs!N1722),Débiteurs!N1722,Débiteurs!$G1722))),0)</f>
        <v>0</v>
      </c>
      <c r="C1722">
        <f>IF(OR(ISBLANK(Débiteurs!$I1722),LOWER(Débiteurs!$I1722)="chf"),IF(ISBLANK(Débiteurs!O1722),0,IF(ISBLANK(Débiteurs!$G1722),0,IF(ISNUMBER(Débiteurs!O1722),Débiteurs!O1722,Débiteurs!$G1722))),0)</f>
        <v>0</v>
      </c>
      <c r="D1722">
        <f>IF(OR(ISBLANK(Débiteurs!$I1722),LOWER(Débiteurs!$I1722)="chf"),IF(ISBLANK(Débiteurs!P1722),0,IF(ISBLANK(Débiteurs!$G1722),0,IF(ISNUMBER(Débiteurs!P1722),Débiteurs!P1722,Débiteurs!$G1722))),0)</f>
        <v>0</v>
      </c>
      <c r="E1722">
        <f>IF(OR(ISBLANK(Débiteurs!$I1722),LOWER(Débiteurs!$I1722)="chf"),IF(ISBLANK(Débiteurs!Q1722),0,IF(ISBLANK(Débiteurs!$G1722),0,IF(ISNUMBER(Débiteurs!Q1722),Débiteurs!Q1722,Débiteurs!$G1722))),0)</f>
        <v>0</v>
      </c>
      <c r="G1722">
        <f>IF(AND(NOT(ISBLANK(Débiteurs!$I1722)),LOWER(Débiteurs!$I1722)&lt;&gt;"chf"),IF(ISBLANK(Débiteurs!$N1722),0,IF(ISBLANK(Débiteurs!$N1722),0,IF(ISNUMBER(Débiteurs!$N1722),Débiteurs!$N1722,Débiteurs!$G1722))),0)</f>
        <v>0</v>
      </c>
      <c r="H1722">
        <f>IF(AND(NOT(ISBLANK(Débiteurs!$I1722)),LOWER(Débiteurs!$I1722)&lt;&gt;"chf"),IF(ISBLANK(Débiteurs!$O1722),0,IF(ISBLANK(Débiteurs!$O1722),0,IF(ISNUMBER(Débiteurs!$O1722),Débiteurs!$O1722,Débiteurs!$G1722))),0)</f>
        <v>0</v>
      </c>
      <c r="I1722">
        <f>IF(AND(NOT(ISBLANK(Débiteurs!$I1722)),LOWER(Débiteurs!$I1722)&lt;&gt;"chf"),IF(ISBLANK(Débiteurs!$P1722),0,IF(ISBLANK(Débiteurs!$P1722),0,IF(ISNUMBER(Débiteurs!$P1722),Débiteurs!$P1722,Débiteurs!$G1722))),0)</f>
        <v>0</v>
      </c>
      <c r="J1722">
        <f>IF(AND(NOT(ISBLANK(Débiteurs!$I1722)),LOWER(Débiteurs!$I1722)&lt;&gt;"chf"),IF(ISBLANK(Débiteurs!$Q1722),0,IF(ISBLANK(Débiteurs!$Q1722),0,IF(ISNUMBER(Débiteurs!$Q1722),Débiteurs!$Q1722,Débiteurs!$G1722))),0)</f>
        <v>0</v>
      </c>
    </row>
    <row r="1723" spans="2:10" x14ac:dyDescent="0.25">
      <c r="B1723">
        <f>IF(OR(ISBLANK(Débiteurs!$I1723),LOWER(Débiteurs!$I1723)="chf"),IF(ISBLANK(Débiteurs!N1723),0,IF(ISBLANK(Débiteurs!$G1723),0,IF(ISNUMBER(Débiteurs!N1723),Débiteurs!N1723,Débiteurs!$G1723))),0)</f>
        <v>0</v>
      </c>
      <c r="C1723">
        <f>IF(OR(ISBLANK(Débiteurs!$I1723),LOWER(Débiteurs!$I1723)="chf"),IF(ISBLANK(Débiteurs!O1723),0,IF(ISBLANK(Débiteurs!$G1723),0,IF(ISNUMBER(Débiteurs!O1723),Débiteurs!O1723,Débiteurs!$G1723))),0)</f>
        <v>0</v>
      </c>
      <c r="D1723">
        <f>IF(OR(ISBLANK(Débiteurs!$I1723),LOWER(Débiteurs!$I1723)="chf"),IF(ISBLANK(Débiteurs!P1723),0,IF(ISBLANK(Débiteurs!$G1723),0,IF(ISNUMBER(Débiteurs!P1723),Débiteurs!P1723,Débiteurs!$G1723))),0)</f>
        <v>0</v>
      </c>
      <c r="E1723">
        <f>IF(OR(ISBLANK(Débiteurs!$I1723),LOWER(Débiteurs!$I1723)="chf"),IF(ISBLANK(Débiteurs!Q1723),0,IF(ISBLANK(Débiteurs!$G1723),0,IF(ISNUMBER(Débiteurs!Q1723),Débiteurs!Q1723,Débiteurs!$G1723))),0)</f>
        <v>0</v>
      </c>
      <c r="G1723">
        <f>IF(AND(NOT(ISBLANK(Débiteurs!$I1723)),LOWER(Débiteurs!$I1723)&lt;&gt;"chf"),IF(ISBLANK(Débiteurs!$N1723),0,IF(ISBLANK(Débiteurs!$N1723),0,IF(ISNUMBER(Débiteurs!$N1723),Débiteurs!$N1723,Débiteurs!$G1723))),0)</f>
        <v>0</v>
      </c>
      <c r="H1723">
        <f>IF(AND(NOT(ISBLANK(Débiteurs!$I1723)),LOWER(Débiteurs!$I1723)&lt;&gt;"chf"),IF(ISBLANK(Débiteurs!$O1723),0,IF(ISBLANK(Débiteurs!$O1723),0,IF(ISNUMBER(Débiteurs!$O1723),Débiteurs!$O1723,Débiteurs!$G1723))),0)</f>
        <v>0</v>
      </c>
      <c r="I1723">
        <f>IF(AND(NOT(ISBLANK(Débiteurs!$I1723)),LOWER(Débiteurs!$I1723)&lt;&gt;"chf"),IF(ISBLANK(Débiteurs!$P1723),0,IF(ISBLANK(Débiteurs!$P1723),0,IF(ISNUMBER(Débiteurs!$P1723),Débiteurs!$P1723,Débiteurs!$G1723))),0)</f>
        <v>0</v>
      </c>
      <c r="J1723">
        <f>IF(AND(NOT(ISBLANK(Débiteurs!$I1723)),LOWER(Débiteurs!$I1723)&lt;&gt;"chf"),IF(ISBLANK(Débiteurs!$Q1723),0,IF(ISBLANK(Débiteurs!$Q1723),0,IF(ISNUMBER(Débiteurs!$Q1723),Débiteurs!$Q1723,Débiteurs!$G1723))),0)</f>
        <v>0</v>
      </c>
    </row>
    <row r="1724" spans="2:10" x14ac:dyDescent="0.25">
      <c r="B1724">
        <f>IF(OR(ISBLANK(Débiteurs!$I1724),LOWER(Débiteurs!$I1724)="chf"),IF(ISBLANK(Débiteurs!N1724),0,IF(ISBLANK(Débiteurs!$G1724),0,IF(ISNUMBER(Débiteurs!N1724),Débiteurs!N1724,Débiteurs!$G1724))),0)</f>
        <v>0</v>
      </c>
      <c r="C1724">
        <f>IF(OR(ISBLANK(Débiteurs!$I1724),LOWER(Débiteurs!$I1724)="chf"),IF(ISBLANK(Débiteurs!O1724),0,IF(ISBLANK(Débiteurs!$G1724),0,IF(ISNUMBER(Débiteurs!O1724),Débiteurs!O1724,Débiteurs!$G1724))),0)</f>
        <v>0</v>
      </c>
      <c r="D1724">
        <f>IF(OR(ISBLANK(Débiteurs!$I1724),LOWER(Débiteurs!$I1724)="chf"),IF(ISBLANK(Débiteurs!P1724),0,IF(ISBLANK(Débiteurs!$G1724),0,IF(ISNUMBER(Débiteurs!P1724),Débiteurs!P1724,Débiteurs!$G1724))),0)</f>
        <v>0</v>
      </c>
      <c r="E1724">
        <f>IF(OR(ISBLANK(Débiteurs!$I1724),LOWER(Débiteurs!$I1724)="chf"),IF(ISBLANK(Débiteurs!Q1724),0,IF(ISBLANK(Débiteurs!$G1724),0,IF(ISNUMBER(Débiteurs!Q1724),Débiteurs!Q1724,Débiteurs!$G1724))),0)</f>
        <v>0</v>
      </c>
      <c r="G1724">
        <f>IF(AND(NOT(ISBLANK(Débiteurs!$I1724)),LOWER(Débiteurs!$I1724)&lt;&gt;"chf"),IF(ISBLANK(Débiteurs!$N1724),0,IF(ISBLANK(Débiteurs!$N1724),0,IF(ISNUMBER(Débiteurs!$N1724),Débiteurs!$N1724,Débiteurs!$G1724))),0)</f>
        <v>0</v>
      </c>
      <c r="H1724">
        <f>IF(AND(NOT(ISBLANK(Débiteurs!$I1724)),LOWER(Débiteurs!$I1724)&lt;&gt;"chf"),IF(ISBLANK(Débiteurs!$O1724),0,IF(ISBLANK(Débiteurs!$O1724),0,IF(ISNUMBER(Débiteurs!$O1724),Débiteurs!$O1724,Débiteurs!$G1724))),0)</f>
        <v>0</v>
      </c>
      <c r="I1724">
        <f>IF(AND(NOT(ISBLANK(Débiteurs!$I1724)),LOWER(Débiteurs!$I1724)&lt;&gt;"chf"),IF(ISBLANK(Débiteurs!$P1724),0,IF(ISBLANK(Débiteurs!$P1724),0,IF(ISNUMBER(Débiteurs!$P1724),Débiteurs!$P1724,Débiteurs!$G1724))),0)</f>
        <v>0</v>
      </c>
      <c r="J1724">
        <f>IF(AND(NOT(ISBLANK(Débiteurs!$I1724)),LOWER(Débiteurs!$I1724)&lt;&gt;"chf"),IF(ISBLANK(Débiteurs!$Q1724),0,IF(ISBLANK(Débiteurs!$Q1724),0,IF(ISNUMBER(Débiteurs!$Q1724),Débiteurs!$Q1724,Débiteurs!$G1724))),0)</f>
        <v>0</v>
      </c>
    </row>
    <row r="1725" spans="2:10" x14ac:dyDescent="0.25">
      <c r="B1725">
        <f>IF(OR(ISBLANK(Débiteurs!$I1725),LOWER(Débiteurs!$I1725)="chf"),IF(ISBLANK(Débiteurs!N1725),0,IF(ISBLANK(Débiteurs!$G1725),0,IF(ISNUMBER(Débiteurs!N1725),Débiteurs!N1725,Débiteurs!$G1725))),0)</f>
        <v>0</v>
      </c>
      <c r="C1725">
        <f>IF(OR(ISBLANK(Débiteurs!$I1725),LOWER(Débiteurs!$I1725)="chf"),IF(ISBLANK(Débiteurs!O1725),0,IF(ISBLANK(Débiteurs!$G1725),0,IF(ISNUMBER(Débiteurs!O1725),Débiteurs!O1725,Débiteurs!$G1725))),0)</f>
        <v>0</v>
      </c>
      <c r="D1725">
        <f>IF(OR(ISBLANK(Débiteurs!$I1725),LOWER(Débiteurs!$I1725)="chf"),IF(ISBLANK(Débiteurs!P1725),0,IF(ISBLANK(Débiteurs!$G1725),0,IF(ISNUMBER(Débiteurs!P1725),Débiteurs!P1725,Débiteurs!$G1725))),0)</f>
        <v>0</v>
      </c>
      <c r="E1725">
        <f>IF(OR(ISBLANK(Débiteurs!$I1725),LOWER(Débiteurs!$I1725)="chf"),IF(ISBLANK(Débiteurs!Q1725),0,IF(ISBLANK(Débiteurs!$G1725),0,IF(ISNUMBER(Débiteurs!Q1725),Débiteurs!Q1725,Débiteurs!$G1725))),0)</f>
        <v>0</v>
      </c>
      <c r="G1725">
        <f>IF(AND(NOT(ISBLANK(Débiteurs!$I1725)),LOWER(Débiteurs!$I1725)&lt;&gt;"chf"),IF(ISBLANK(Débiteurs!$N1725),0,IF(ISBLANK(Débiteurs!$N1725),0,IF(ISNUMBER(Débiteurs!$N1725),Débiteurs!$N1725,Débiteurs!$G1725))),0)</f>
        <v>0</v>
      </c>
      <c r="H1725">
        <f>IF(AND(NOT(ISBLANK(Débiteurs!$I1725)),LOWER(Débiteurs!$I1725)&lt;&gt;"chf"),IF(ISBLANK(Débiteurs!$O1725),0,IF(ISBLANK(Débiteurs!$O1725),0,IF(ISNUMBER(Débiteurs!$O1725),Débiteurs!$O1725,Débiteurs!$G1725))),0)</f>
        <v>0</v>
      </c>
      <c r="I1725">
        <f>IF(AND(NOT(ISBLANK(Débiteurs!$I1725)),LOWER(Débiteurs!$I1725)&lt;&gt;"chf"),IF(ISBLANK(Débiteurs!$P1725),0,IF(ISBLANK(Débiteurs!$P1725),0,IF(ISNUMBER(Débiteurs!$P1725),Débiteurs!$P1725,Débiteurs!$G1725))),0)</f>
        <v>0</v>
      </c>
      <c r="J1725">
        <f>IF(AND(NOT(ISBLANK(Débiteurs!$I1725)),LOWER(Débiteurs!$I1725)&lt;&gt;"chf"),IF(ISBLANK(Débiteurs!$Q1725),0,IF(ISBLANK(Débiteurs!$Q1725),0,IF(ISNUMBER(Débiteurs!$Q1725),Débiteurs!$Q1725,Débiteurs!$G1725))),0)</f>
        <v>0</v>
      </c>
    </row>
    <row r="1726" spans="2:10" x14ac:dyDescent="0.25">
      <c r="B1726">
        <f>IF(OR(ISBLANK(Débiteurs!$I1726),LOWER(Débiteurs!$I1726)="chf"),IF(ISBLANK(Débiteurs!N1726),0,IF(ISBLANK(Débiteurs!$G1726),0,IF(ISNUMBER(Débiteurs!N1726),Débiteurs!N1726,Débiteurs!$G1726))),0)</f>
        <v>0</v>
      </c>
      <c r="C1726">
        <f>IF(OR(ISBLANK(Débiteurs!$I1726),LOWER(Débiteurs!$I1726)="chf"),IF(ISBLANK(Débiteurs!O1726),0,IF(ISBLANK(Débiteurs!$G1726),0,IF(ISNUMBER(Débiteurs!O1726),Débiteurs!O1726,Débiteurs!$G1726))),0)</f>
        <v>0</v>
      </c>
      <c r="D1726">
        <f>IF(OR(ISBLANK(Débiteurs!$I1726),LOWER(Débiteurs!$I1726)="chf"),IF(ISBLANK(Débiteurs!P1726),0,IF(ISBLANK(Débiteurs!$G1726),0,IF(ISNUMBER(Débiteurs!P1726),Débiteurs!P1726,Débiteurs!$G1726))),0)</f>
        <v>0</v>
      </c>
      <c r="E1726">
        <f>IF(OR(ISBLANK(Débiteurs!$I1726),LOWER(Débiteurs!$I1726)="chf"),IF(ISBLANK(Débiteurs!Q1726),0,IF(ISBLANK(Débiteurs!$G1726),0,IF(ISNUMBER(Débiteurs!Q1726),Débiteurs!Q1726,Débiteurs!$G1726))),0)</f>
        <v>0</v>
      </c>
      <c r="G1726">
        <f>IF(AND(NOT(ISBLANK(Débiteurs!$I1726)),LOWER(Débiteurs!$I1726)&lt;&gt;"chf"),IF(ISBLANK(Débiteurs!$N1726),0,IF(ISBLANK(Débiteurs!$N1726),0,IF(ISNUMBER(Débiteurs!$N1726),Débiteurs!$N1726,Débiteurs!$G1726))),0)</f>
        <v>0</v>
      </c>
      <c r="H1726">
        <f>IF(AND(NOT(ISBLANK(Débiteurs!$I1726)),LOWER(Débiteurs!$I1726)&lt;&gt;"chf"),IF(ISBLANK(Débiteurs!$O1726),0,IF(ISBLANK(Débiteurs!$O1726),0,IF(ISNUMBER(Débiteurs!$O1726),Débiteurs!$O1726,Débiteurs!$G1726))),0)</f>
        <v>0</v>
      </c>
      <c r="I1726">
        <f>IF(AND(NOT(ISBLANK(Débiteurs!$I1726)),LOWER(Débiteurs!$I1726)&lt;&gt;"chf"),IF(ISBLANK(Débiteurs!$P1726),0,IF(ISBLANK(Débiteurs!$P1726),0,IF(ISNUMBER(Débiteurs!$P1726),Débiteurs!$P1726,Débiteurs!$G1726))),0)</f>
        <v>0</v>
      </c>
      <c r="J1726">
        <f>IF(AND(NOT(ISBLANK(Débiteurs!$I1726)),LOWER(Débiteurs!$I1726)&lt;&gt;"chf"),IF(ISBLANK(Débiteurs!$Q1726),0,IF(ISBLANK(Débiteurs!$Q1726),0,IF(ISNUMBER(Débiteurs!$Q1726),Débiteurs!$Q1726,Débiteurs!$G1726))),0)</f>
        <v>0</v>
      </c>
    </row>
    <row r="1727" spans="2:10" x14ac:dyDescent="0.25">
      <c r="B1727">
        <f>IF(OR(ISBLANK(Débiteurs!$I1727),LOWER(Débiteurs!$I1727)="chf"),IF(ISBLANK(Débiteurs!N1727),0,IF(ISBLANK(Débiteurs!$G1727),0,IF(ISNUMBER(Débiteurs!N1727),Débiteurs!N1727,Débiteurs!$G1727))),0)</f>
        <v>0</v>
      </c>
      <c r="C1727">
        <f>IF(OR(ISBLANK(Débiteurs!$I1727),LOWER(Débiteurs!$I1727)="chf"),IF(ISBLANK(Débiteurs!O1727),0,IF(ISBLANK(Débiteurs!$G1727),0,IF(ISNUMBER(Débiteurs!O1727),Débiteurs!O1727,Débiteurs!$G1727))),0)</f>
        <v>0</v>
      </c>
      <c r="D1727">
        <f>IF(OR(ISBLANK(Débiteurs!$I1727),LOWER(Débiteurs!$I1727)="chf"),IF(ISBLANK(Débiteurs!P1727),0,IF(ISBLANK(Débiteurs!$G1727),0,IF(ISNUMBER(Débiteurs!P1727),Débiteurs!P1727,Débiteurs!$G1727))),0)</f>
        <v>0</v>
      </c>
      <c r="E1727">
        <f>IF(OR(ISBLANK(Débiteurs!$I1727),LOWER(Débiteurs!$I1727)="chf"),IF(ISBLANK(Débiteurs!Q1727),0,IF(ISBLANK(Débiteurs!$G1727),0,IF(ISNUMBER(Débiteurs!Q1727),Débiteurs!Q1727,Débiteurs!$G1727))),0)</f>
        <v>0</v>
      </c>
      <c r="G1727">
        <f>IF(AND(NOT(ISBLANK(Débiteurs!$I1727)),LOWER(Débiteurs!$I1727)&lt;&gt;"chf"),IF(ISBLANK(Débiteurs!$N1727),0,IF(ISBLANK(Débiteurs!$N1727),0,IF(ISNUMBER(Débiteurs!$N1727),Débiteurs!$N1727,Débiteurs!$G1727))),0)</f>
        <v>0</v>
      </c>
      <c r="H1727">
        <f>IF(AND(NOT(ISBLANK(Débiteurs!$I1727)),LOWER(Débiteurs!$I1727)&lt;&gt;"chf"),IF(ISBLANK(Débiteurs!$O1727),0,IF(ISBLANK(Débiteurs!$O1727),0,IF(ISNUMBER(Débiteurs!$O1727),Débiteurs!$O1727,Débiteurs!$G1727))),0)</f>
        <v>0</v>
      </c>
      <c r="I1727">
        <f>IF(AND(NOT(ISBLANK(Débiteurs!$I1727)),LOWER(Débiteurs!$I1727)&lt;&gt;"chf"),IF(ISBLANK(Débiteurs!$P1727),0,IF(ISBLANK(Débiteurs!$P1727),0,IF(ISNUMBER(Débiteurs!$P1727),Débiteurs!$P1727,Débiteurs!$G1727))),0)</f>
        <v>0</v>
      </c>
      <c r="J1727">
        <f>IF(AND(NOT(ISBLANK(Débiteurs!$I1727)),LOWER(Débiteurs!$I1727)&lt;&gt;"chf"),IF(ISBLANK(Débiteurs!$Q1727),0,IF(ISBLANK(Débiteurs!$Q1727),0,IF(ISNUMBER(Débiteurs!$Q1727),Débiteurs!$Q1727,Débiteurs!$G1727))),0)</f>
        <v>0</v>
      </c>
    </row>
    <row r="1728" spans="2:10" x14ac:dyDescent="0.25">
      <c r="B1728">
        <f>IF(OR(ISBLANK(Débiteurs!$I1728),LOWER(Débiteurs!$I1728)="chf"),IF(ISBLANK(Débiteurs!N1728),0,IF(ISBLANK(Débiteurs!$G1728),0,IF(ISNUMBER(Débiteurs!N1728),Débiteurs!N1728,Débiteurs!$G1728))),0)</f>
        <v>0</v>
      </c>
      <c r="C1728">
        <f>IF(OR(ISBLANK(Débiteurs!$I1728),LOWER(Débiteurs!$I1728)="chf"),IF(ISBLANK(Débiteurs!O1728),0,IF(ISBLANK(Débiteurs!$G1728),0,IF(ISNUMBER(Débiteurs!O1728),Débiteurs!O1728,Débiteurs!$G1728))),0)</f>
        <v>0</v>
      </c>
      <c r="D1728">
        <f>IF(OR(ISBLANK(Débiteurs!$I1728),LOWER(Débiteurs!$I1728)="chf"),IF(ISBLANK(Débiteurs!P1728),0,IF(ISBLANK(Débiteurs!$G1728),0,IF(ISNUMBER(Débiteurs!P1728),Débiteurs!P1728,Débiteurs!$G1728))),0)</f>
        <v>0</v>
      </c>
      <c r="E1728">
        <f>IF(OR(ISBLANK(Débiteurs!$I1728),LOWER(Débiteurs!$I1728)="chf"),IF(ISBLANK(Débiteurs!Q1728),0,IF(ISBLANK(Débiteurs!$G1728),0,IF(ISNUMBER(Débiteurs!Q1728),Débiteurs!Q1728,Débiteurs!$G1728))),0)</f>
        <v>0</v>
      </c>
      <c r="G1728">
        <f>IF(AND(NOT(ISBLANK(Débiteurs!$I1728)),LOWER(Débiteurs!$I1728)&lt;&gt;"chf"),IF(ISBLANK(Débiteurs!$N1728),0,IF(ISBLANK(Débiteurs!$N1728),0,IF(ISNUMBER(Débiteurs!$N1728),Débiteurs!$N1728,Débiteurs!$G1728))),0)</f>
        <v>0</v>
      </c>
      <c r="H1728">
        <f>IF(AND(NOT(ISBLANK(Débiteurs!$I1728)),LOWER(Débiteurs!$I1728)&lt;&gt;"chf"),IF(ISBLANK(Débiteurs!$O1728),0,IF(ISBLANK(Débiteurs!$O1728),0,IF(ISNUMBER(Débiteurs!$O1728),Débiteurs!$O1728,Débiteurs!$G1728))),0)</f>
        <v>0</v>
      </c>
      <c r="I1728">
        <f>IF(AND(NOT(ISBLANK(Débiteurs!$I1728)),LOWER(Débiteurs!$I1728)&lt;&gt;"chf"),IF(ISBLANK(Débiteurs!$P1728),0,IF(ISBLANK(Débiteurs!$P1728),0,IF(ISNUMBER(Débiteurs!$P1728),Débiteurs!$P1728,Débiteurs!$G1728))),0)</f>
        <v>0</v>
      </c>
      <c r="J1728">
        <f>IF(AND(NOT(ISBLANK(Débiteurs!$I1728)),LOWER(Débiteurs!$I1728)&lt;&gt;"chf"),IF(ISBLANK(Débiteurs!$Q1728),0,IF(ISBLANK(Débiteurs!$Q1728),0,IF(ISNUMBER(Débiteurs!$Q1728),Débiteurs!$Q1728,Débiteurs!$G1728))),0)</f>
        <v>0</v>
      </c>
    </row>
    <row r="1729" spans="2:10" x14ac:dyDescent="0.25">
      <c r="B1729">
        <f>IF(OR(ISBLANK(Débiteurs!$I1729),LOWER(Débiteurs!$I1729)="chf"),IF(ISBLANK(Débiteurs!N1729),0,IF(ISBLANK(Débiteurs!$G1729),0,IF(ISNUMBER(Débiteurs!N1729),Débiteurs!N1729,Débiteurs!$G1729))),0)</f>
        <v>0</v>
      </c>
      <c r="C1729">
        <f>IF(OR(ISBLANK(Débiteurs!$I1729),LOWER(Débiteurs!$I1729)="chf"),IF(ISBLANK(Débiteurs!O1729),0,IF(ISBLANK(Débiteurs!$G1729),0,IF(ISNUMBER(Débiteurs!O1729),Débiteurs!O1729,Débiteurs!$G1729))),0)</f>
        <v>0</v>
      </c>
      <c r="D1729">
        <f>IF(OR(ISBLANK(Débiteurs!$I1729),LOWER(Débiteurs!$I1729)="chf"),IF(ISBLANK(Débiteurs!P1729),0,IF(ISBLANK(Débiteurs!$G1729),0,IF(ISNUMBER(Débiteurs!P1729),Débiteurs!P1729,Débiteurs!$G1729))),0)</f>
        <v>0</v>
      </c>
      <c r="E1729">
        <f>IF(OR(ISBLANK(Débiteurs!$I1729),LOWER(Débiteurs!$I1729)="chf"),IF(ISBLANK(Débiteurs!Q1729),0,IF(ISBLANK(Débiteurs!$G1729),0,IF(ISNUMBER(Débiteurs!Q1729),Débiteurs!Q1729,Débiteurs!$G1729))),0)</f>
        <v>0</v>
      </c>
      <c r="G1729">
        <f>IF(AND(NOT(ISBLANK(Débiteurs!$I1729)),LOWER(Débiteurs!$I1729)&lt;&gt;"chf"),IF(ISBLANK(Débiteurs!$N1729),0,IF(ISBLANK(Débiteurs!$N1729),0,IF(ISNUMBER(Débiteurs!$N1729),Débiteurs!$N1729,Débiteurs!$G1729))),0)</f>
        <v>0</v>
      </c>
      <c r="H1729">
        <f>IF(AND(NOT(ISBLANK(Débiteurs!$I1729)),LOWER(Débiteurs!$I1729)&lt;&gt;"chf"),IF(ISBLANK(Débiteurs!$O1729),0,IF(ISBLANK(Débiteurs!$O1729),0,IF(ISNUMBER(Débiteurs!$O1729),Débiteurs!$O1729,Débiteurs!$G1729))),0)</f>
        <v>0</v>
      </c>
      <c r="I1729">
        <f>IF(AND(NOT(ISBLANK(Débiteurs!$I1729)),LOWER(Débiteurs!$I1729)&lt;&gt;"chf"),IF(ISBLANK(Débiteurs!$P1729),0,IF(ISBLANK(Débiteurs!$P1729),0,IF(ISNUMBER(Débiteurs!$P1729),Débiteurs!$P1729,Débiteurs!$G1729))),0)</f>
        <v>0</v>
      </c>
      <c r="J1729">
        <f>IF(AND(NOT(ISBLANK(Débiteurs!$I1729)),LOWER(Débiteurs!$I1729)&lt;&gt;"chf"),IF(ISBLANK(Débiteurs!$Q1729),0,IF(ISBLANK(Débiteurs!$Q1729),0,IF(ISNUMBER(Débiteurs!$Q1729),Débiteurs!$Q1729,Débiteurs!$G1729))),0)</f>
        <v>0</v>
      </c>
    </row>
    <row r="1730" spans="2:10" x14ac:dyDescent="0.25">
      <c r="B1730">
        <f>IF(OR(ISBLANK(Débiteurs!$I1730),LOWER(Débiteurs!$I1730)="chf"),IF(ISBLANK(Débiteurs!N1730),0,IF(ISBLANK(Débiteurs!$G1730),0,IF(ISNUMBER(Débiteurs!N1730),Débiteurs!N1730,Débiteurs!$G1730))),0)</f>
        <v>0</v>
      </c>
      <c r="C1730">
        <f>IF(OR(ISBLANK(Débiteurs!$I1730),LOWER(Débiteurs!$I1730)="chf"),IF(ISBLANK(Débiteurs!O1730),0,IF(ISBLANK(Débiteurs!$G1730),0,IF(ISNUMBER(Débiteurs!O1730),Débiteurs!O1730,Débiteurs!$G1730))),0)</f>
        <v>0</v>
      </c>
      <c r="D1730">
        <f>IF(OR(ISBLANK(Débiteurs!$I1730),LOWER(Débiteurs!$I1730)="chf"),IF(ISBLANK(Débiteurs!P1730),0,IF(ISBLANK(Débiteurs!$G1730),0,IF(ISNUMBER(Débiteurs!P1730),Débiteurs!P1730,Débiteurs!$G1730))),0)</f>
        <v>0</v>
      </c>
      <c r="E1730">
        <f>IF(OR(ISBLANK(Débiteurs!$I1730),LOWER(Débiteurs!$I1730)="chf"),IF(ISBLANK(Débiteurs!Q1730),0,IF(ISBLANK(Débiteurs!$G1730),0,IF(ISNUMBER(Débiteurs!Q1730),Débiteurs!Q1730,Débiteurs!$G1730))),0)</f>
        <v>0</v>
      </c>
      <c r="G1730">
        <f>IF(AND(NOT(ISBLANK(Débiteurs!$I1730)),LOWER(Débiteurs!$I1730)&lt;&gt;"chf"),IF(ISBLANK(Débiteurs!$N1730),0,IF(ISBLANK(Débiteurs!$N1730),0,IF(ISNUMBER(Débiteurs!$N1730),Débiteurs!$N1730,Débiteurs!$G1730))),0)</f>
        <v>0</v>
      </c>
      <c r="H1730">
        <f>IF(AND(NOT(ISBLANK(Débiteurs!$I1730)),LOWER(Débiteurs!$I1730)&lt;&gt;"chf"),IF(ISBLANK(Débiteurs!$O1730),0,IF(ISBLANK(Débiteurs!$O1730),0,IF(ISNUMBER(Débiteurs!$O1730),Débiteurs!$O1730,Débiteurs!$G1730))),0)</f>
        <v>0</v>
      </c>
      <c r="I1730">
        <f>IF(AND(NOT(ISBLANK(Débiteurs!$I1730)),LOWER(Débiteurs!$I1730)&lt;&gt;"chf"),IF(ISBLANK(Débiteurs!$P1730),0,IF(ISBLANK(Débiteurs!$P1730),0,IF(ISNUMBER(Débiteurs!$P1730),Débiteurs!$P1730,Débiteurs!$G1730))),0)</f>
        <v>0</v>
      </c>
      <c r="J1730">
        <f>IF(AND(NOT(ISBLANK(Débiteurs!$I1730)),LOWER(Débiteurs!$I1730)&lt;&gt;"chf"),IF(ISBLANK(Débiteurs!$Q1730),0,IF(ISBLANK(Débiteurs!$Q1730),0,IF(ISNUMBER(Débiteurs!$Q1730),Débiteurs!$Q1730,Débiteurs!$G1730))),0)</f>
        <v>0</v>
      </c>
    </row>
    <row r="1731" spans="2:10" x14ac:dyDescent="0.25">
      <c r="B1731">
        <f>IF(OR(ISBLANK(Débiteurs!$I1731),LOWER(Débiteurs!$I1731)="chf"),IF(ISBLANK(Débiteurs!N1731),0,IF(ISBLANK(Débiteurs!$G1731),0,IF(ISNUMBER(Débiteurs!N1731),Débiteurs!N1731,Débiteurs!$G1731))),0)</f>
        <v>0</v>
      </c>
      <c r="C1731">
        <f>IF(OR(ISBLANK(Débiteurs!$I1731),LOWER(Débiteurs!$I1731)="chf"),IF(ISBLANK(Débiteurs!O1731),0,IF(ISBLANK(Débiteurs!$G1731),0,IF(ISNUMBER(Débiteurs!O1731),Débiteurs!O1731,Débiteurs!$G1731))),0)</f>
        <v>0</v>
      </c>
      <c r="D1731">
        <f>IF(OR(ISBLANK(Débiteurs!$I1731),LOWER(Débiteurs!$I1731)="chf"),IF(ISBLANK(Débiteurs!P1731),0,IF(ISBLANK(Débiteurs!$G1731),0,IF(ISNUMBER(Débiteurs!P1731),Débiteurs!P1731,Débiteurs!$G1731))),0)</f>
        <v>0</v>
      </c>
      <c r="E1731">
        <f>IF(OR(ISBLANK(Débiteurs!$I1731),LOWER(Débiteurs!$I1731)="chf"),IF(ISBLANK(Débiteurs!Q1731),0,IF(ISBLANK(Débiteurs!$G1731),0,IF(ISNUMBER(Débiteurs!Q1731),Débiteurs!Q1731,Débiteurs!$G1731))),0)</f>
        <v>0</v>
      </c>
      <c r="G1731">
        <f>IF(AND(NOT(ISBLANK(Débiteurs!$I1731)),LOWER(Débiteurs!$I1731)&lt;&gt;"chf"),IF(ISBLANK(Débiteurs!$N1731),0,IF(ISBLANK(Débiteurs!$N1731),0,IF(ISNUMBER(Débiteurs!$N1731),Débiteurs!$N1731,Débiteurs!$G1731))),0)</f>
        <v>0</v>
      </c>
      <c r="H1731">
        <f>IF(AND(NOT(ISBLANK(Débiteurs!$I1731)),LOWER(Débiteurs!$I1731)&lt;&gt;"chf"),IF(ISBLANK(Débiteurs!$O1731),0,IF(ISBLANK(Débiteurs!$O1731),0,IF(ISNUMBER(Débiteurs!$O1731),Débiteurs!$O1731,Débiteurs!$G1731))),0)</f>
        <v>0</v>
      </c>
      <c r="I1731">
        <f>IF(AND(NOT(ISBLANK(Débiteurs!$I1731)),LOWER(Débiteurs!$I1731)&lt;&gt;"chf"),IF(ISBLANK(Débiteurs!$P1731),0,IF(ISBLANK(Débiteurs!$P1731),0,IF(ISNUMBER(Débiteurs!$P1731),Débiteurs!$P1731,Débiteurs!$G1731))),0)</f>
        <v>0</v>
      </c>
      <c r="J1731">
        <f>IF(AND(NOT(ISBLANK(Débiteurs!$I1731)),LOWER(Débiteurs!$I1731)&lt;&gt;"chf"),IF(ISBLANK(Débiteurs!$Q1731),0,IF(ISBLANK(Débiteurs!$Q1731),0,IF(ISNUMBER(Débiteurs!$Q1731),Débiteurs!$Q1731,Débiteurs!$G1731))),0)</f>
        <v>0</v>
      </c>
    </row>
    <row r="1732" spans="2:10" x14ac:dyDescent="0.25">
      <c r="B1732">
        <f>IF(OR(ISBLANK(Débiteurs!$I1732),LOWER(Débiteurs!$I1732)="chf"),IF(ISBLANK(Débiteurs!N1732),0,IF(ISBLANK(Débiteurs!$G1732),0,IF(ISNUMBER(Débiteurs!N1732),Débiteurs!N1732,Débiteurs!$G1732))),0)</f>
        <v>0</v>
      </c>
      <c r="C1732">
        <f>IF(OR(ISBLANK(Débiteurs!$I1732),LOWER(Débiteurs!$I1732)="chf"),IF(ISBLANK(Débiteurs!O1732),0,IF(ISBLANK(Débiteurs!$G1732),0,IF(ISNUMBER(Débiteurs!O1732),Débiteurs!O1732,Débiteurs!$G1732))),0)</f>
        <v>0</v>
      </c>
      <c r="D1732">
        <f>IF(OR(ISBLANK(Débiteurs!$I1732),LOWER(Débiteurs!$I1732)="chf"),IF(ISBLANK(Débiteurs!P1732),0,IF(ISBLANK(Débiteurs!$G1732),0,IF(ISNUMBER(Débiteurs!P1732),Débiteurs!P1732,Débiteurs!$G1732))),0)</f>
        <v>0</v>
      </c>
      <c r="E1732">
        <f>IF(OR(ISBLANK(Débiteurs!$I1732),LOWER(Débiteurs!$I1732)="chf"),IF(ISBLANK(Débiteurs!Q1732),0,IF(ISBLANK(Débiteurs!$G1732),0,IF(ISNUMBER(Débiteurs!Q1732),Débiteurs!Q1732,Débiteurs!$G1732))),0)</f>
        <v>0</v>
      </c>
      <c r="G1732">
        <f>IF(AND(NOT(ISBLANK(Débiteurs!$I1732)),LOWER(Débiteurs!$I1732)&lt;&gt;"chf"),IF(ISBLANK(Débiteurs!$N1732),0,IF(ISBLANK(Débiteurs!$N1732),0,IF(ISNUMBER(Débiteurs!$N1732),Débiteurs!$N1732,Débiteurs!$G1732))),0)</f>
        <v>0</v>
      </c>
      <c r="H1732">
        <f>IF(AND(NOT(ISBLANK(Débiteurs!$I1732)),LOWER(Débiteurs!$I1732)&lt;&gt;"chf"),IF(ISBLANK(Débiteurs!$O1732),0,IF(ISBLANK(Débiteurs!$O1732),0,IF(ISNUMBER(Débiteurs!$O1732),Débiteurs!$O1732,Débiteurs!$G1732))),0)</f>
        <v>0</v>
      </c>
      <c r="I1732">
        <f>IF(AND(NOT(ISBLANK(Débiteurs!$I1732)),LOWER(Débiteurs!$I1732)&lt;&gt;"chf"),IF(ISBLANK(Débiteurs!$P1732),0,IF(ISBLANK(Débiteurs!$P1732),0,IF(ISNUMBER(Débiteurs!$P1732),Débiteurs!$P1732,Débiteurs!$G1732))),0)</f>
        <v>0</v>
      </c>
      <c r="J1732">
        <f>IF(AND(NOT(ISBLANK(Débiteurs!$I1732)),LOWER(Débiteurs!$I1732)&lt;&gt;"chf"),IF(ISBLANK(Débiteurs!$Q1732),0,IF(ISBLANK(Débiteurs!$Q1732),0,IF(ISNUMBER(Débiteurs!$Q1732),Débiteurs!$Q1732,Débiteurs!$G1732))),0)</f>
        <v>0</v>
      </c>
    </row>
    <row r="1733" spans="2:10" x14ac:dyDescent="0.25">
      <c r="B1733">
        <f>IF(OR(ISBLANK(Débiteurs!$I1733),LOWER(Débiteurs!$I1733)="chf"),IF(ISBLANK(Débiteurs!N1733),0,IF(ISBLANK(Débiteurs!$G1733),0,IF(ISNUMBER(Débiteurs!N1733),Débiteurs!N1733,Débiteurs!$G1733))),0)</f>
        <v>0</v>
      </c>
      <c r="C1733">
        <f>IF(OR(ISBLANK(Débiteurs!$I1733),LOWER(Débiteurs!$I1733)="chf"),IF(ISBLANK(Débiteurs!O1733),0,IF(ISBLANK(Débiteurs!$G1733),0,IF(ISNUMBER(Débiteurs!O1733),Débiteurs!O1733,Débiteurs!$G1733))),0)</f>
        <v>0</v>
      </c>
      <c r="D1733">
        <f>IF(OR(ISBLANK(Débiteurs!$I1733),LOWER(Débiteurs!$I1733)="chf"),IF(ISBLANK(Débiteurs!P1733),0,IF(ISBLANK(Débiteurs!$G1733),0,IF(ISNUMBER(Débiteurs!P1733),Débiteurs!P1733,Débiteurs!$G1733))),0)</f>
        <v>0</v>
      </c>
      <c r="E1733">
        <f>IF(OR(ISBLANK(Débiteurs!$I1733),LOWER(Débiteurs!$I1733)="chf"),IF(ISBLANK(Débiteurs!Q1733),0,IF(ISBLANK(Débiteurs!$G1733),0,IF(ISNUMBER(Débiteurs!Q1733),Débiteurs!Q1733,Débiteurs!$G1733))),0)</f>
        <v>0</v>
      </c>
      <c r="G1733">
        <f>IF(AND(NOT(ISBLANK(Débiteurs!$I1733)),LOWER(Débiteurs!$I1733)&lt;&gt;"chf"),IF(ISBLANK(Débiteurs!$N1733),0,IF(ISBLANK(Débiteurs!$N1733),0,IF(ISNUMBER(Débiteurs!$N1733),Débiteurs!$N1733,Débiteurs!$G1733))),0)</f>
        <v>0</v>
      </c>
      <c r="H1733">
        <f>IF(AND(NOT(ISBLANK(Débiteurs!$I1733)),LOWER(Débiteurs!$I1733)&lt;&gt;"chf"),IF(ISBLANK(Débiteurs!$O1733),0,IF(ISBLANK(Débiteurs!$O1733),0,IF(ISNUMBER(Débiteurs!$O1733),Débiteurs!$O1733,Débiteurs!$G1733))),0)</f>
        <v>0</v>
      </c>
      <c r="I1733">
        <f>IF(AND(NOT(ISBLANK(Débiteurs!$I1733)),LOWER(Débiteurs!$I1733)&lt;&gt;"chf"),IF(ISBLANK(Débiteurs!$P1733),0,IF(ISBLANK(Débiteurs!$P1733),0,IF(ISNUMBER(Débiteurs!$P1733),Débiteurs!$P1733,Débiteurs!$G1733))),0)</f>
        <v>0</v>
      </c>
      <c r="J1733">
        <f>IF(AND(NOT(ISBLANK(Débiteurs!$I1733)),LOWER(Débiteurs!$I1733)&lt;&gt;"chf"),IF(ISBLANK(Débiteurs!$Q1733),0,IF(ISBLANK(Débiteurs!$Q1733),0,IF(ISNUMBER(Débiteurs!$Q1733),Débiteurs!$Q1733,Débiteurs!$G1733))),0)</f>
        <v>0</v>
      </c>
    </row>
    <row r="1734" spans="2:10" x14ac:dyDescent="0.25">
      <c r="B1734">
        <f>IF(OR(ISBLANK(Débiteurs!$I1734),LOWER(Débiteurs!$I1734)="chf"),IF(ISBLANK(Débiteurs!N1734),0,IF(ISBLANK(Débiteurs!$G1734),0,IF(ISNUMBER(Débiteurs!N1734),Débiteurs!N1734,Débiteurs!$G1734))),0)</f>
        <v>0</v>
      </c>
      <c r="C1734">
        <f>IF(OR(ISBLANK(Débiteurs!$I1734),LOWER(Débiteurs!$I1734)="chf"),IF(ISBLANK(Débiteurs!O1734),0,IF(ISBLANK(Débiteurs!$G1734),0,IF(ISNUMBER(Débiteurs!O1734),Débiteurs!O1734,Débiteurs!$G1734))),0)</f>
        <v>0</v>
      </c>
      <c r="D1734">
        <f>IF(OR(ISBLANK(Débiteurs!$I1734),LOWER(Débiteurs!$I1734)="chf"),IF(ISBLANK(Débiteurs!P1734),0,IF(ISBLANK(Débiteurs!$G1734),0,IF(ISNUMBER(Débiteurs!P1734),Débiteurs!P1734,Débiteurs!$G1734))),0)</f>
        <v>0</v>
      </c>
      <c r="E1734">
        <f>IF(OR(ISBLANK(Débiteurs!$I1734),LOWER(Débiteurs!$I1734)="chf"),IF(ISBLANK(Débiteurs!Q1734),0,IF(ISBLANK(Débiteurs!$G1734),0,IF(ISNUMBER(Débiteurs!Q1734),Débiteurs!Q1734,Débiteurs!$G1734))),0)</f>
        <v>0</v>
      </c>
      <c r="G1734">
        <f>IF(AND(NOT(ISBLANK(Débiteurs!$I1734)),LOWER(Débiteurs!$I1734)&lt;&gt;"chf"),IF(ISBLANK(Débiteurs!$N1734),0,IF(ISBLANK(Débiteurs!$N1734),0,IF(ISNUMBER(Débiteurs!$N1734),Débiteurs!$N1734,Débiteurs!$G1734))),0)</f>
        <v>0</v>
      </c>
      <c r="H1734">
        <f>IF(AND(NOT(ISBLANK(Débiteurs!$I1734)),LOWER(Débiteurs!$I1734)&lt;&gt;"chf"),IF(ISBLANK(Débiteurs!$O1734),0,IF(ISBLANK(Débiteurs!$O1734),0,IF(ISNUMBER(Débiteurs!$O1734),Débiteurs!$O1734,Débiteurs!$G1734))),0)</f>
        <v>0</v>
      </c>
      <c r="I1734">
        <f>IF(AND(NOT(ISBLANK(Débiteurs!$I1734)),LOWER(Débiteurs!$I1734)&lt;&gt;"chf"),IF(ISBLANK(Débiteurs!$P1734),0,IF(ISBLANK(Débiteurs!$P1734),0,IF(ISNUMBER(Débiteurs!$P1734),Débiteurs!$P1734,Débiteurs!$G1734))),0)</f>
        <v>0</v>
      </c>
      <c r="J1734">
        <f>IF(AND(NOT(ISBLANK(Débiteurs!$I1734)),LOWER(Débiteurs!$I1734)&lt;&gt;"chf"),IF(ISBLANK(Débiteurs!$Q1734),0,IF(ISBLANK(Débiteurs!$Q1734),0,IF(ISNUMBER(Débiteurs!$Q1734),Débiteurs!$Q1734,Débiteurs!$G1734))),0)</f>
        <v>0</v>
      </c>
    </row>
    <row r="1735" spans="2:10" x14ac:dyDescent="0.25">
      <c r="B1735">
        <f>IF(OR(ISBLANK(Débiteurs!$I1735),LOWER(Débiteurs!$I1735)="chf"),IF(ISBLANK(Débiteurs!N1735),0,IF(ISBLANK(Débiteurs!$G1735),0,IF(ISNUMBER(Débiteurs!N1735),Débiteurs!N1735,Débiteurs!$G1735))),0)</f>
        <v>0</v>
      </c>
      <c r="C1735">
        <f>IF(OR(ISBLANK(Débiteurs!$I1735),LOWER(Débiteurs!$I1735)="chf"),IF(ISBLANK(Débiteurs!O1735),0,IF(ISBLANK(Débiteurs!$G1735),0,IF(ISNUMBER(Débiteurs!O1735),Débiteurs!O1735,Débiteurs!$G1735))),0)</f>
        <v>0</v>
      </c>
      <c r="D1735">
        <f>IF(OR(ISBLANK(Débiteurs!$I1735),LOWER(Débiteurs!$I1735)="chf"),IF(ISBLANK(Débiteurs!P1735),0,IF(ISBLANK(Débiteurs!$G1735),0,IF(ISNUMBER(Débiteurs!P1735),Débiteurs!P1735,Débiteurs!$G1735))),0)</f>
        <v>0</v>
      </c>
      <c r="E1735">
        <f>IF(OR(ISBLANK(Débiteurs!$I1735),LOWER(Débiteurs!$I1735)="chf"),IF(ISBLANK(Débiteurs!Q1735),0,IF(ISBLANK(Débiteurs!$G1735),0,IF(ISNUMBER(Débiteurs!Q1735),Débiteurs!Q1735,Débiteurs!$G1735))),0)</f>
        <v>0</v>
      </c>
      <c r="G1735">
        <f>IF(AND(NOT(ISBLANK(Débiteurs!$I1735)),LOWER(Débiteurs!$I1735)&lt;&gt;"chf"),IF(ISBLANK(Débiteurs!$N1735),0,IF(ISBLANK(Débiteurs!$N1735),0,IF(ISNUMBER(Débiteurs!$N1735),Débiteurs!$N1735,Débiteurs!$G1735))),0)</f>
        <v>0</v>
      </c>
      <c r="H1735">
        <f>IF(AND(NOT(ISBLANK(Débiteurs!$I1735)),LOWER(Débiteurs!$I1735)&lt;&gt;"chf"),IF(ISBLANK(Débiteurs!$O1735),0,IF(ISBLANK(Débiteurs!$O1735),0,IF(ISNUMBER(Débiteurs!$O1735),Débiteurs!$O1735,Débiteurs!$G1735))),0)</f>
        <v>0</v>
      </c>
      <c r="I1735">
        <f>IF(AND(NOT(ISBLANK(Débiteurs!$I1735)),LOWER(Débiteurs!$I1735)&lt;&gt;"chf"),IF(ISBLANK(Débiteurs!$P1735),0,IF(ISBLANK(Débiteurs!$P1735),0,IF(ISNUMBER(Débiteurs!$P1735),Débiteurs!$P1735,Débiteurs!$G1735))),0)</f>
        <v>0</v>
      </c>
      <c r="J1735">
        <f>IF(AND(NOT(ISBLANK(Débiteurs!$I1735)),LOWER(Débiteurs!$I1735)&lt;&gt;"chf"),IF(ISBLANK(Débiteurs!$Q1735),0,IF(ISBLANK(Débiteurs!$Q1735),0,IF(ISNUMBER(Débiteurs!$Q1735),Débiteurs!$Q1735,Débiteurs!$G1735))),0)</f>
        <v>0</v>
      </c>
    </row>
    <row r="1736" spans="2:10" x14ac:dyDescent="0.25">
      <c r="B1736">
        <f>IF(OR(ISBLANK(Débiteurs!$I1736),LOWER(Débiteurs!$I1736)="chf"),IF(ISBLANK(Débiteurs!N1736),0,IF(ISBLANK(Débiteurs!$G1736),0,IF(ISNUMBER(Débiteurs!N1736),Débiteurs!N1736,Débiteurs!$G1736))),0)</f>
        <v>0</v>
      </c>
      <c r="C1736">
        <f>IF(OR(ISBLANK(Débiteurs!$I1736),LOWER(Débiteurs!$I1736)="chf"),IF(ISBLANK(Débiteurs!O1736),0,IF(ISBLANK(Débiteurs!$G1736),0,IF(ISNUMBER(Débiteurs!O1736),Débiteurs!O1736,Débiteurs!$G1736))),0)</f>
        <v>0</v>
      </c>
      <c r="D1736">
        <f>IF(OR(ISBLANK(Débiteurs!$I1736),LOWER(Débiteurs!$I1736)="chf"),IF(ISBLANK(Débiteurs!P1736),0,IF(ISBLANK(Débiteurs!$G1736),0,IF(ISNUMBER(Débiteurs!P1736),Débiteurs!P1736,Débiteurs!$G1736))),0)</f>
        <v>0</v>
      </c>
      <c r="E1736">
        <f>IF(OR(ISBLANK(Débiteurs!$I1736),LOWER(Débiteurs!$I1736)="chf"),IF(ISBLANK(Débiteurs!Q1736),0,IF(ISBLANK(Débiteurs!$G1736),0,IF(ISNUMBER(Débiteurs!Q1736),Débiteurs!Q1736,Débiteurs!$G1736))),0)</f>
        <v>0</v>
      </c>
      <c r="G1736">
        <f>IF(AND(NOT(ISBLANK(Débiteurs!$I1736)),LOWER(Débiteurs!$I1736)&lt;&gt;"chf"),IF(ISBLANK(Débiteurs!$N1736),0,IF(ISBLANK(Débiteurs!$N1736),0,IF(ISNUMBER(Débiteurs!$N1736),Débiteurs!$N1736,Débiteurs!$G1736))),0)</f>
        <v>0</v>
      </c>
      <c r="H1736">
        <f>IF(AND(NOT(ISBLANK(Débiteurs!$I1736)),LOWER(Débiteurs!$I1736)&lt;&gt;"chf"),IF(ISBLANK(Débiteurs!$O1736),0,IF(ISBLANK(Débiteurs!$O1736),0,IF(ISNUMBER(Débiteurs!$O1736),Débiteurs!$O1736,Débiteurs!$G1736))),0)</f>
        <v>0</v>
      </c>
      <c r="I1736">
        <f>IF(AND(NOT(ISBLANK(Débiteurs!$I1736)),LOWER(Débiteurs!$I1736)&lt;&gt;"chf"),IF(ISBLANK(Débiteurs!$P1736),0,IF(ISBLANK(Débiteurs!$P1736),0,IF(ISNUMBER(Débiteurs!$P1736),Débiteurs!$P1736,Débiteurs!$G1736))),0)</f>
        <v>0</v>
      </c>
      <c r="J1736">
        <f>IF(AND(NOT(ISBLANK(Débiteurs!$I1736)),LOWER(Débiteurs!$I1736)&lt;&gt;"chf"),IF(ISBLANK(Débiteurs!$Q1736),0,IF(ISBLANK(Débiteurs!$Q1736),0,IF(ISNUMBER(Débiteurs!$Q1736),Débiteurs!$Q1736,Débiteurs!$G1736))),0)</f>
        <v>0</v>
      </c>
    </row>
    <row r="1737" spans="2:10" x14ac:dyDescent="0.25">
      <c r="B1737">
        <f>IF(OR(ISBLANK(Débiteurs!$I1737),LOWER(Débiteurs!$I1737)="chf"),IF(ISBLANK(Débiteurs!N1737),0,IF(ISBLANK(Débiteurs!$G1737),0,IF(ISNUMBER(Débiteurs!N1737),Débiteurs!N1737,Débiteurs!$G1737))),0)</f>
        <v>0</v>
      </c>
      <c r="C1737">
        <f>IF(OR(ISBLANK(Débiteurs!$I1737),LOWER(Débiteurs!$I1737)="chf"),IF(ISBLANK(Débiteurs!O1737),0,IF(ISBLANK(Débiteurs!$G1737),0,IF(ISNUMBER(Débiteurs!O1737),Débiteurs!O1737,Débiteurs!$G1737))),0)</f>
        <v>0</v>
      </c>
      <c r="D1737">
        <f>IF(OR(ISBLANK(Débiteurs!$I1737),LOWER(Débiteurs!$I1737)="chf"),IF(ISBLANK(Débiteurs!P1737),0,IF(ISBLANK(Débiteurs!$G1737),0,IF(ISNUMBER(Débiteurs!P1737),Débiteurs!P1737,Débiteurs!$G1737))),0)</f>
        <v>0</v>
      </c>
      <c r="E1737">
        <f>IF(OR(ISBLANK(Débiteurs!$I1737),LOWER(Débiteurs!$I1737)="chf"),IF(ISBLANK(Débiteurs!Q1737),0,IF(ISBLANK(Débiteurs!$G1737),0,IF(ISNUMBER(Débiteurs!Q1737),Débiteurs!Q1737,Débiteurs!$G1737))),0)</f>
        <v>0</v>
      </c>
      <c r="G1737">
        <f>IF(AND(NOT(ISBLANK(Débiteurs!$I1737)),LOWER(Débiteurs!$I1737)&lt;&gt;"chf"),IF(ISBLANK(Débiteurs!$N1737),0,IF(ISBLANK(Débiteurs!$N1737),0,IF(ISNUMBER(Débiteurs!$N1737),Débiteurs!$N1737,Débiteurs!$G1737))),0)</f>
        <v>0</v>
      </c>
      <c r="H1737">
        <f>IF(AND(NOT(ISBLANK(Débiteurs!$I1737)),LOWER(Débiteurs!$I1737)&lt;&gt;"chf"),IF(ISBLANK(Débiteurs!$O1737),0,IF(ISBLANK(Débiteurs!$O1737),0,IF(ISNUMBER(Débiteurs!$O1737),Débiteurs!$O1737,Débiteurs!$G1737))),0)</f>
        <v>0</v>
      </c>
      <c r="I1737">
        <f>IF(AND(NOT(ISBLANK(Débiteurs!$I1737)),LOWER(Débiteurs!$I1737)&lt;&gt;"chf"),IF(ISBLANK(Débiteurs!$P1737),0,IF(ISBLANK(Débiteurs!$P1737),0,IF(ISNUMBER(Débiteurs!$P1737),Débiteurs!$P1737,Débiteurs!$G1737))),0)</f>
        <v>0</v>
      </c>
      <c r="J1737">
        <f>IF(AND(NOT(ISBLANK(Débiteurs!$I1737)),LOWER(Débiteurs!$I1737)&lt;&gt;"chf"),IF(ISBLANK(Débiteurs!$Q1737),0,IF(ISBLANK(Débiteurs!$Q1737),0,IF(ISNUMBER(Débiteurs!$Q1737),Débiteurs!$Q1737,Débiteurs!$G1737))),0)</f>
        <v>0</v>
      </c>
    </row>
    <row r="1738" spans="2:10" x14ac:dyDescent="0.25">
      <c r="B1738">
        <f>IF(OR(ISBLANK(Débiteurs!$I1738),LOWER(Débiteurs!$I1738)="chf"),IF(ISBLANK(Débiteurs!N1738),0,IF(ISBLANK(Débiteurs!$G1738),0,IF(ISNUMBER(Débiteurs!N1738),Débiteurs!N1738,Débiteurs!$G1738))),0)</f>
        <v>0</v>
      </c>
      <c r="C1738">
        <f>IF(OR(ISBLANK(Débiteurs!$I1738),LOWER(Débiteurs!$I1738)="chf"),IF(ISBLANK(Débiteurs!O1738),0,IF(ISBLANK(Débiteurs!$G1738),0,IF(ISNUMBER(Débiteurs!O1738),Débiteurs!O1738,Débiteurs!$G1738))),0)</f>
        <v>0</v>
      </c>
      <c r="D1738">
        <f>IF(OR(ISBLANK(Débiteurs!$I1738),LOWER(Débiteurs!$I1738)="chf"),IF(ISBLANK(Débiteurs!P1738),0,IF(ISBLANK(Débiteurs!$G1738),0,IF(ISNUMBER(Débiteurs!P1738),Débiteurs!P1738,Débiteurs!$G1738))),0)</f>
        <v>0</v>
      </c>
      <c r="E1738">
        <f>IF(OR(ISBLANK(Débiteurs!$I1738),LOWER(Débiteurs!$I1738)="chf"),IF(ISBLANK(Débiteurs!Q1738),0,IF(ISBLANK(Débiteurs!$G1738),0,IF(ISNUMBER(Débiteurs!Q1738),Débiteurs!Q1738,Débiteurs!$G1738))),0)</f>
        <v>0</v>
      </c>
      <c r="G1738">
        <f>IF(AND(NOT(ISBLANK(Débiteurs!$I1738)),LOWER(Débiteurs!$I1738)&lt;&gt;"chf"),IF(ISBLANK(Débiteurs!$N1738),0,IF(ISBLANK(Débiteurs!$N1738),0,IF(ISNUMBER(Débiteurs!$N1738),Débiteurs!$N1738,Débiteurs!$G1738))),0)</f>
        <v>0</v>
      </c>
      <c r="H1738">
        <f>IF(AND(NOT(ISBLANK(Débiteurs!$I1738)),LOWER(Débiteurs!$I1738)&lt;&gt;"chf"),IF(ISBLANK(Débiteurs!$O1738),0,IF(ISBLANK(Débiteurs!$O1738),0,IF(ISNUMBER(Débiteurs!$O1738),Débiteurs!$O1738,Débiteurs!$G1738))),0)</f>
        <v>0</v>
      </c>
      <c r="I1738">
        <f>IF(AND(NOT(ISBLANK(Débiteurs!$I1738)),LOWER(Débiteurs!$I1738)&lt;&gt;"chf"),IF(ISBLANK(Débiteurs!$P1738),0,IF(ISBLANK(Débiteurs!$P1738),0,IF(ISNUMBER(Débiteurs!$P1738),Débiteurs!$P1738,Débiteurs!$G1738))),0)</f>
        <v>0</v>
      </c>
      <c r="J1738">
        <f>IF(AND(NOT(ISBLANK(Débiteurs!$I1738)),LOWER(Débiteurs!$I1738)&lt;&gt;"chf"),IF(ISBLANK(Débiteurs!$Q1738),0,IF(ISBLANK(Débiteurs!$Q1738),0,IF(ISNUMBER(Débiteurs!$Q1738),Débiteurs!$Q1738,Débiteurs!$G1738))),0)</f>
        <v>0</v>
      </c>
    </row>
    <row r="1739" spans="2:10" x14ac:dyDescent="0.25">
      <c r="B1739">
        <f>IF(OR(ISBLANK(Débiteurs!$I1739),LOWER(Débiteurs!$I1739)="chf"),IF(ISBLANK(Débiteurs!N1739),0,IF(ISBLANK(Débiteurs!$G1739),0,IF(ISNUMBER(Débiteurs!N1739),Débiteurs!N1739,Débiteurs!$G1739))),0)</f>
        <v>0</v>
      </c>
      <c r="C1739">
        <f>IF(OR(ISBLANK(Débiteurs!$I1739),LOWER(Débiteurs!$I1739)="chf"),IF(ISBLANK(Débiteurs!O1739),0,IF(ISBLANK(Débiteurs!$G1739),0,IF(ISNUMBER(Débiteurs!O1739),Débiteurs!O1739,Débiteurs!$G1739))),0)</f>
        <v>0</v>
      </c>
      <c r="D1739">
        <f>IF(OR(ISBLANK(Débiteurs!$I1739),LOWER(Débiteurs!$I1739)="chf"),IF(ISBLANK(Débiteurs!P1739),0,IF(ISBLANK(Débiteurs!$G1739),0,IF(ISNUMBER(Débiteurs!P1739),Débiteurs!P1739,Débiteurs!$G1739))),0)</f>
        <v>0</v>
      </c>
      <c r="E1739">
        <f>IF(OR(ISBLANK(Débiteurs!$I1739),LOWER(Débiteurs!$I1739)="chf"),IF(ISBLANK(Débiteurs!Q1739),0,IF(ISBLANK(Débiteurs!$G1739),0,IF(ISNUMBER(Débiteurs!Q1739),Débiteurs!Q1739,Débiteurs!$G1739))),0)</f>
        <v>0</v>
      </c>
      <c r="G1739">
        <f>IF(AND(NOT(ISBLANK(Débiteurs!$I1739)),LOWER(Débiteurs!$I1739)&lt;&gt;"chf"),IF(ISBLANK(Débiteurs!$N1739),0,IF(ISBLANK(Débiteurs!$N1739),0,IF(ISNUMBER(Débiteurs!$N1739),Débiteurs!$N1739,Débiteurs!$G1739))),0)</f>
        <v>0</v>
      </c>
      <c r="H1739">
        <f>IF(AND(NOT(ISBLANK(Débiteurs!$I1739)),LOWER(Débiteurs!$I1739)&lt;&gt;"chf"),IF(ISBLANK(Débiteurs!$O1739),0,IF(ISBLANK(Débiteurs!$O1739),0,IF(ISNUMBER(Débiteurs!$O1739),Débiteurs!$O1739,Débiteurs!$G1739))),0)</f>
        <v>0</v>
      </c>
      <c r="I1739">
        <f>IF(AND(NOT(ISBLANK(Débiteurs!$I1739)),LOWER(Débiteurs!$I1739)&lt;&gt;"chf"),IF(ISBLANK(Débiteurs!$P1739),0,IF(ISBLANK(Débiteurs!$P1739),0,IF(ISNUMBER(Débiteurs!$P1739),Débiteurs!$P1739,Débiteurs!$G1739))),0)</f>
        <v>0</v>
      </c>
      <c r="J1739">
        <f>IF(AND(NOT(ISBLANK(Débiteurs!$I1739)),LOWER(Débiteurs!$I1739)&lt;&gt;"chf"),IF(ISBLANK(Débiteurs!$Q1739),0,IF(ISBLANK(Débiteurs!$Q1739),0,IF(ISNUMBER(Débiteurs!$Q1739),Débiteurs!$Q1739,Débiteurs!$G1739))),0)</f>
        <v>0</v>
      </c>
    </row>
    <row r="1740" spans="2:10" x14ac:dyDescent="0.25">
      <c r="B1740">
        <f>IF(OR(ISBLANK(Débiteurs!$I1740),LOWER(Débiteurs!$I1740)="chf"),IF(ISBLANK(Débiteurs!N1740),0,IF(ISBLANK(Débiteurs!$G1740),0,IF(ISNUMBER(Débiteurs!N1740),Débiteurs!N1740,Débiteurs!$G1740))),0)</f>
        <v>0</v>
      </c>
      <c r="C1740">
        <f>IF(OR(ISBLANK(Débiteurs!$I1740),LOWER(Débiteurs!$I1740)="chf"),IF(ISBLANK(Débiteurs!O1740),0,IF(ISBLANK(Débiteurs!$G1740),0,IF(ISNUMBER(Débiteurs!O1740),Débiteurs!O1740,Débiteurs!$G1740))),0)</f>
        <v>0</v>
      </c>
      <c r="D1740">
        <f>IF(OR(ISBLANK(Débiteurs!$I1740),LOWER(Débiteurs!$I1740)="chf"),IF(ISBLANK(Débiteurs!P1740),0,IF(ISBLANK(Débiteurs!$G1740),0,IF(ISNUMBER(Débiteurs!P1740),Débiteurs!P1740,Débiteurs!$G1740))),0)</f>
        <v>0</v>
      </c>
      <c r="E1740">
        <f>IF(OR(ISBLANK(Débiteurs!$I1740),LOWER(Débiteurs!$I1740)="chf"),IF(ISBLANK(Débiteurs!Q1740),0,IF(ISBLANK(Débiteurs!$G1740),0,IF(ISNUMBER(Débiteurs!Q1740),Débiteurs!Q1740,Débiteurs!$G1740))),0)</f>
        <v>0</v>
      </c>
      <c r="G1740">
        <f>IF(AND(NOT(ISBLANK(Débiteurs!$I1740)),LOWER(Débiteurs!$I1740)&lt;&gt;"chf"),IF(ISBLANK(Débiteurs!$N1740),0,IF(ISBLANK(Débiteurs!$N1740),0,IF(ISNUMBER(Débiteurs!$N1740),Débiteurs!$N1740,Débiteurs!$G1740))),0)</f>
        <v>0</v>
      </c>
      <c r="H1740">
        <f>IF(AND(NOT(ISBLANK(Débiteurs!$I1740)),LOWER(Débiteurs!$I1740)&lt;&gt;"chf"),IF(ISBLANK(Débiteurs!$O1740),0,IF(ISBLANK(Débiteurs!$O1740),0,IF(ISNUMBER(Débiteurs!$O1740),Débiteurs!$O1740,Débiteurs!$G1740))),0)</f>
        <v>0</v>
      </c>
      <c r="I1740">
        <f>IF(AND(NOT(ISBLANK(Débiteurs!$I1740)),LOWER(Débiteurs!$I1740)&lt;&gt;"chf"),IF(ISBLANK(Débiteurs!$P1740),0,IF(ISBLANK(Débiteurs!$P1740),0,IF(ISNUMBER(Débiteurs!$P1740),Débiteurs!$P1740,Débiteurs!$G1740))),0)</f>
        <v>0</v>
      </c>
      <c r="J1740">
        <f>IF(AND(NOT(ISBLANK(Débiteurs!$I1740)),LOWER(Débiteurs!$I1740)&lt;&gt;"chf"),IF(ISBLANK(Débiteurs!$Q1740),0,IF(ISBLANK(Débiteurs!$Q1740),0,IF(ISNUMBER(Débiteurs!$Q1740),Débiteurs!$Q1740,Débiteurs!$G1740))),0)</f>
        <v>0</v>
      </c>
    </row>
    <row r="1741" spans="2:10" x14ac:dyDescent="0.25">
      <c r="B1741">
        <f>IF(OR(ISBLANK(Débiteurs!$I1741),LOWER(Débiteurs!$I1741)="chf"),IF(ISBLANK(Débiteurs!N1741),0,IF(ISBLANK(Débiteurs!$G1741),0,IF(ISNUMBER(Débiteurs!N1741),Débiteurs!N1741,Débiteurs!$G1741))),0)</f>
        <v>0</v>
      </c>
      <c r="C1741">
        <f>IF(OR(ISBLANK(Débiteurs!$I1741),LOWER(Débiteurs!$I1741)="chf"),IF(ISBLANK(Débiteurs!O1741),0,IF(ISBLANK(Débiteurs!$G1741),0,IF(ISNUMBER(Débiteurs!O1741),Débiteurs!O1741,Débiteurs!$G1741))),0)</f>
        <v>0</v>
      </c>
      <c r="D1741">
        <f>IF(OR(ISBLANK(Débiteurs!$I1741),LOWER(Débiteurs!$I1741)="chf"),IF(ISBLANK(Débiteurs!P1741),0,IF(ISBLANK(Débiteurs!$G1741),0,IF(ISNUMBER(Débiteurs!P1741),Débiteurs!P1741,Débiteurs!$G1741))),0)</f>
        <v>0</v>
      </c>
      <c r="E1741">
        <f>IF(OR(ISBLANK(Débiteurs!$I1741),LOWER(Débiteurs!$I1741)="chf"),IF(ISBLANK(Débiteurs!Q1741),0,IF(ISBLANK(Débiteurs!$G1741),0,IF(ISNUMBER(Débiteurs!Q1741),Débiteurs!Q1741,Débiteurs!$G1741))),0)</f>
        <v>0</v>
      </c>
      <c r="G1741">
        <f>IF(AND(NOT(ISBLANK(Débiteurs!$I1741)),LOWER(Débiteurs!$I1741)&lt;&gt;"chf"),IF(ISBLANK(Débiteurs!$N1741),0,IF(ISBLANK(Débiteurs!$N1741),0,IF(ISNUMBER(Débiteurs!$N1741),Débiteurs!$N1741,Débiteurs!$G1741))),0)</f>
        <v>0</v>
      </c>
      <c r="H1741">
        <f>IF(AND(NOT(ISBLANK(Débiteurs!$I1741)),LOWER(Débiteurs!$I1741)&lt;&gt;"chf"),IF(ISBLANK(Débiteurs!$O1741),0,IF(ISBLANK(Débiteurs!$O1741),0,IF(ISNUMBER(Débiteurs!$O1741),Débiteurs!$O1741,Débiteurs!$G1741))),0)</f>
        <v>0</v>
      </c>
      <c r="I1741">
        <f>IF(AND(NOT(ISBLANK(Débiteurs!$I1741)),LOWER(Débiteurs!$I1741)&lt;&gt;"chf"),IF(ISBLANK(Débiteurs!$P1741),0,IF(ISBLANK(Débiteurs!$P1741),0,IF(ISNUMBER(Débiteurs!$P1741),Débiteurs!$P1741,Débiteurs!$G1741))),0)</f>
        <v>0</v>
      </c>
      <c r="J1741">
        <f>IF(AND(NOT(ISBLANK(Débiteurs!$I1741)),LOWER(Débiteurs!$I1741)&lt;&gt;"chf"),IF(ISBLANK(Débiteurs!$Q1741),0,IF(ISBLANK(Débiteurs!$Q1741),0,IF(ISNUMBER(Débiteurs!$Q1741),Débiteurs!$Q1741,Débiteurs!$G1741))),0)</f>
        <v>0</v>
      </c>
    </row>
    <row r="1742" spans="2:10" x14ac:dyDescent="0.25">
      <c r="B1742">
        <f>IF(OR(ISBLANK(Débiteurs!$I1742),LOWER(Débiteurs!$I1742)="chf"),IF(ISBLANK(Débiteurs!N1742),0,IF(ISBLANK(Débiteurs!$G1742),0,IF(ISNUMBER(Débiteurs!N1742),Débiteurs!N1742,Débiteurs!$G1742))),0)</f>
        <v>0</v>
      </c>
      <c r="C1742">
        <f>IF(OR(ISBLANK(Débiteurs!$I1742),LOWER(Débiteurs!$I1742)="chf"),IF(ISBLANK(Débiteurs!O1742),0,IF(ISBLANK(Débiteurs!$G1742),0,IF(ISNUMBER(Débiteurs!O1742),Débiteurs!O1742,Débiteurs!$G1742))),0)</f>
        <v>0</v>
      </c>
      <c r="D1742">
        <f>IF(OR(ISBLANK(Débiteurs!$I1742),LOWER(Débiteurs!$I1742)="chf"),IF(ISBLANK(Débiteurs!P1742),0,IF(ISBLANK(Débiteurs!$G1742),0,IF(ISNUMBER(Débiteurs!P1742),Débiteurs!P1742,Débiteurs!$G1742))),0)</f>
        <v>0</v>
      </c>
      <c r="E1742">
        <f>IF(OR(ISBLANK(Débiteurs!$I1742),LOWER(Débiteurs!$I1742)="chf"),IF(ISBLANK(Débiteurs!Q1742),0,IF(ISBLANK(Débiteurs!$G1742),0,IF(ISNUMBER(Débiteurs!Q1742),Débiteurs!Q1742,Débiteurs!$G1742))),0)</f>
        <v>0</v>
      </c>
      <c r="G1742">
        <f>IF(AND(NOT(ISBLANK(Débiteurs!$I1742)),LOWER(Débiteurs!$I1742)&lt;&gt;"chf"),IF(ISBLANK(Débiteurs!$N1742),0,IF(ISBLANK(Débiteurs!$N1742),0,IF(ISNUMBER(Débiteurs!$N1742),Débiteurs!$N1742,Débiteurs!$G1742))),0)</f>
        <v>0</v>
      </c>
      <c r="H1742">
        <f>IF(AND(NOT(ISBLANK(Débiteurs!$I1742)),LOWER(Débiteurs!$I1742)&lt;&gt;"chf"),IF(ISBLANK(Débiteurs!$O1742),0,IF(ISBLANK(Débiteurs!$O1742),0,IF(ISNUMBER(Débiteurs!$O1742),Débiteurs!$O1742,Débiteurs!$G1742))),0)</f>
        <v>0</v>
      </c>
      <c r="I1742">
        <f>IF(AND(NOT(ISBLANK(Débiteurs!$I1742)),LOWER(Débiteurs!$I1742)&lt;&gt;"chf"),IF(ISBLANK(Débiteurs!$P1742),0,IF(ISBLANK(Débiteurs!$P1742),0,IF(ISNUMBER(Débiteurs!$P1742),Débiteurs!$P1742,Débiteurs!$G1742))),0)</f>
        <v>0</v>
      </c>
      <c r="J1742">
        <f>IF(AND(NOT(ISBLANK(Débiteurs!$I1742)),LOWER(Débiteurs!$I1742)&lt;&gt;"chf"),IF(ISBLANK(Débiteurs!$Q1742),0,IF(ISBLANK(Débiteurs!$Q1742),0,IF(ISNUMBER(Débiteurs!$Q1742),Débiteurs!$Q1742,Débiteurs!$G1742))),0)</f>
        <v>0</v>
      </c>
    </row>
    <row r="1743" spans="2:10" x14ac:dyDescent="0.25">
      <c r="B1743">
        <f>IF(OR(ISBLANK(Débiteurs!$I1743),LOWER(Débiteurs!$I1743)="chf"),IF(ISBLANK(Débiteurs!N1743),0,IF(ISBLANK(Débiteurs!$G1743),0,IF(ISNUMBER(Débiteurs!N1743),Débiteurs!N1743,Débiteurs!$G1743))),0)</f>
        <v>0</v>
      </c>
      <c r="C1743">
        <f>IF(OR(ISBLANK(Débiteurs!$I1743),LOWER(Débiteurs!$I1743)="chf"),IF(ISBLANK(Débiteurs!O1743),0,IF(ISBLANK(Débiteurs!$G1743),0,IF(ISNUMBER(Débiteurs!O1743),Débiteurs!O1743,Débiteurs!$G1743))),0)</f>
        <v>0</v>
      </c>
      <c r="D1743">
        <f>IF(OR(ISBLANK(Débiteurs!$I1743),LOWER(Débiteurs!$I1743)="chf"),IF(ISBLANK(Débiteurs!P1743),0,IF(ISBLANK(Débiteurs!$G1743),0,IF(ISNUMBER(Débiteurs!P1743),Débiteurs!P1743,Débiteurs!$G1743))),0)</f>
        <v>0</v>
      </c>
      <c r="E1743">
        <f>IF(OR(ISBLANK(Débiteurs!$I1743),LOWER(Débiteurs!$I1743)="chf"),IF(ISBLANK(Débiteurs!Q1743),0,IF(ISBLANK(Débiteurs!$G1743),0,IF(ISNUMBER(Débiteurs!Q1743),Débiteurs!Q1743,Débiteurs!$G1743))),0)</f>
        <v>0</v>
      </c>
      <c r="G1743">
        <f>IF(AND(NOT(ISBLANK(Débiteurs!$I1743)),LOWER(Débiteurs!$I1743)&lt;&gt;"chf"),IF(ISBLANK(Débiteurs!$N1743),0,IF(ISBLANK(Débiteurs!$N1743),0,IF(ISNUMBER(Débiteurs!$N1743),Débiteurs!$N1743,Débiteurs!$G1743))),0)</f>
        <v>0</v>
      </c>
      <c r="H1743">
        <f>IF(AND(NOT(ISBLANK(Débiteurs!$I1743)),LOWER(Débiteurs!$I1743)&lt;&gt;"chf"),IF(ISBLANK(Débiteurs!$O1743),0,IF(ISBLANK(Débiteurs!$O1743),0,IF(ISNUMBER(Débiteurs!$O1743),Débiteurs!$O1743,Débiteurs!$G1743))),0)</f>
        <v>0</v>
      </c>
      <c r="I1743">
        <f>IF(AND(NOT(ISBLANK(Débiteurs!$I1743)),LOWER(Débiteurs!$I1743)&lt;&gt;"chf"),IF(ISBLANK(Débiteurs!$P1743),0,IF(ISBLANK(Débiteurs!$P1743),0,IF(ISNUMBER(Débiteurs!$P1743),Débiteurs!$P1743,Débiteurs!$G1743))),0)</f>
        <v>0</v>
      </c>
      <c r="J1743">
        <f>IF(AND(NOT(ISBLANK(Débiteurs!$I1743)),LOWER(Débiteurs!$I1743)&lt;&gt;"chf"),IF(ISBLANK(Débiteurs!$Q1743),0,IF(ISBLANK(Débiteurs!$Q1743),0,IF(ISNUMBER(Débiteurs!$Q1743),Débiteurs!$Q1743,Débiteurs!$G1743))),0)</f>
        <v>0</v>
      </c>
    </row>
    <row r="1744" spans="2:10" x14ac:dyDescent="0.25">
      <c r="B1744">
        <f>IF(OR(ISBLANK(Débiteurs!$I1744),LOWER(Débiteurs!$I1744)="chf"),IF(ISBLANK(Débiteurs!N1744),0,IF(ISBLANK(Débiteurs!$G1744),0,IF(ISNUMBER(Débiteurs!N1744),Débiteurs!N1744,Débiteurs!$G1744))),0)</f>
        <v>0</v>
      </c>
      <c r="C1744">
        <f>IF(OR(ISBLANK(Débiteurs!$I1744),LOWER(Débiteurs!$I1744)="chf"),IF(ISBLANK(Débiteurs!O1744),0,IF(ISBLANK(Débiteurs!$G1744),0,IF(ISNUMBER(Débiteurs!O1744),Débiteurs!O1744,Débiteurs!$G1744))),0)</f>
        <v>0</v>
      </c>
      <c r="D1744">
        <f>IF(OR(ISBLANK(Débiteurs!$I1744),LOWER(Débiteurs!$I1744)="chf"),IF(ISBLANK(Débiteurs!P1744),0,IF(ISBLANK(Débiteurs!$G1744),0,IF(ISNUMBER(Débiteurs!P1744),Débiteurs!P1744,Débiteurs!$G1744))),0)</f>
        <v>0</v>
      </c>
      <c r="E1744">
        <f>IF(OR(ISBLANK(Débiteurs!$I1744),LOWER(Débiteurs!$I1744)="chf"),IF(ISBLANK(Débiteurs!Q1744),0,IF(ISBLANK(Débiteurs!$G1744),0,IF(ISNUMBER(Débiteurs!Q1744),Débiteurs!Q1744,Débiteurs!$G1744))),0)</f>
        <v>0</v>
      </c>
      <c r="G1744">
        <f>IF(AND(NOT(ISBLANK(Débiteurs!$I1744)),LOWER(Débiteurs!$I1744)&lt;&gt;"chf"),IF(ISBLANK(Débiteurs!$N1744),0,IF(ISBLANK(Débiteurs!$N1744),0,IF(ISNUMBER(Débiteurs!$N1744),Débiteurs!$N1744,Débiteurs!$G1744))),0)</f>
        <v>0</v>
      </c>
      <c r="H1744">
        <f>IF(AND(NOT(ISBLANK(Débiteurs!$I1744)),LOWER(Débiteurs!$I1744)&lt;&gt;"chf"),IF(ISBLANK(Débiteurs!$O1744),0,IF(ISBLANK(Débiteurs!$O1744),0,IF(ISNUMBER(Débiteurs!$O1744),Débiteurs!$O1744,Débiteurs!$G1744))),0)</f>
        <v>0</v>
      </c>
      <c r="I1744">
        <f>IF(AND(NOT(ISBLANK(Débiteurs!$I1744)),LOWER(Débiteurs!$I1744)&lt;&gt;"chf"),IF(ISBLANK(Débiteurs!$P1744),0,IF(ISBLANK(Débiteurs!$P1744),0,IF(ISNUMBER(Débiteurs!$P1744),Débiteurs!$P1744,Débiteurs!$G1744))),0)</f>
        <v>0</v>
      </c>
      <c r="J1744">
        <f>IF(AND(NOT(ISBLANK(Débiteurs!$I1744)),LOWER(Débiteurs!$I1744)&lt;&gt;"chf"),IF(ISBLANK(Débiteurs!$Q1744),0,IF(ISBLANK(Débiteurs!$Q1744),0,IF(ISNUMBER(Débiteurs!$Q1744),Débiteurs!$Q1744,Débiteurs!$G1744))),0)</f>
        <v>0</v>
      </c>
    </row>
    <row r="1745" spans="2:10" x14ac:dyDescent="0.25">
      <c r="B1745">
        <f>IF(OR(ISBLANK(Débiteurs!$I1745),LOWER(Débiteurs!$I1745)="chf"),IF(ISBLANK(Débiteurs!N1745),0,IF(ISBLANK(Débiteurs!$G1745),0,IF(ISNUMBER(Débiteurs!N1745),Débiteurs!N1745,Débiteurs!$G1745))),0)</f>
        <v>0</v>
      </c>
      <c r="C1745">
        <f>IF(OR(ISBLANK(Débiteurs!$I1745),LOWER(Débiteurs!$I1745)="chf"),IF(ISBLANK(Débiteurs!O1745),0,IF(ISBLANK(Débiteurs!$G1745),0,IF(ISNUMBER(Débiteurs!O1745),Débiteurs!O1745,Débiteurs!$G1745))),0)</f>
        <v>0</v>
      </c>
      <c r="D1745">
        <f>IF(OR(ISBLANK(Débiteurs!$I1745),LOWER(Débiteurs!$I1745)="chf"),IF(ISBLANK(Débiteurs!P1745),0,IF(ISBLANK(Débiteurs!$G1745),0,IF(ISNUMBER(Débiteurs!P1745),Débiteurs!P1745,Débiteurs!$G1745))),0)</f>
        <v>0</v>
      </c>
      <c r="E1745">
        <f>IF(OR(ISBLANK(Débiteurs!$I1745),LOWER(Débiteurs!$I1745)="chf"),IF(ISBLANK(Débiteurs!Q1745),0,IF(ISBLANK(Débiteurs!$G1745),0,IF(ISNUMBER(Débiteurs!Q1745),Débiteurs!Q1745,Débiteurs!$G1745))),0)</f>
        <v>0</v>
      </c>
      <c r="G1745">
        <f>IF(AND(NOT(ISBLANK(Débiteurs!$I1745)),LOWER(Débiteurs!$I1745)&lt;&gt;"chf"),IF(ISBLANK(Débiteurs!$N1745),0,IF(ISBLANK(Débiteurs!$N1745),0,IF(ISNUMBER(Débiteurs!$N1745),Débiteurs!$N1745,Débiteurs!$G1745))),0)</f>
        <v>0</v>
      </c>
      <c r="H1745">
        <f>IF(AND(NOT(ISBLANK(Débiteurs!$I1745)),LOWER(Débiteurs!$I1745)&lt;&gt;"chf"),IF(ISBLANK(Débiteurs!$O1745),0,IF(ISBLANK(Débiteurs!$O1745),0,IF(ISNUMBER(Débiteurs!$O1745),Débiteurs!$O1745,Débiteurs!$G1745))),0)</f>
        <v>0</v>
      </c>
      <c r="I1745">
        <f>IF(AND(NOT(ISBLANK(Débiteurs!$I1745)),LOWER(Débiteurs!$I1745)&lt;&gt;"chf"),IF(ISBLANK(Débiteurs!$P1745),0,IF(ISBLANK(Débiteurs!$P1745),0,IF(ISNUMBER(Débiteurs!$P1745),Débiteurs!$P1745,Débiteurs!$G1745))),0)</f>
        <v>0</v>
      </c>
      <c r="J1745">
        <f>IF(AND(NOT(ISBLANK(Débiteurs!$I1745)),LOWER(Débiteurs!$I1745)&lt;&gt;"chf"),IF(ISBLANK(Débiteurs!$Q1745),0,IF(ISBLANK(Débiteurs!$Q1745),0,IF(ISNUMBER(Débiteurs!$Q1745),Débiteurs!$Q1745,Débiteurs!$G1745))),0)</f>
        <v>0</v>
      </c>
    </row>
    <row r="1746" spans="2:10" x14ac:dyDescent="0.25">
      <c r="B1746">
        <f>IF(OR(ISBLANK(Débiteurs!$I1746),LOWER(Débiteurs!$I1746)="chf"),IF(ISBLANK(Débiteurs!N1746),0,IF(ISBLANK(Débiteurs!$G1746),0,IF(ISNUMBER(Débiteurs!N1746),Débiteurs!N1746,Débiteurs!$G1746))),0)</f>
        <v>0</v>
      </c>
      <c r="C1746">
        <f>IF(OR(ISBLANK(Débiteurs!$I1746),LOWER(Débiteurs!$I1746)="chf"),IF(ISBLANK(Débiteurs!O1746),0,IF(ISBLANK(Débiteurs!$G1746),0,IF(ISNUMBER(Débiteurs!O1746),Débiteurs!O1746,Débiteurs!$G1746))),0)</f>
        <v>0</v>
      </c>
      <c r="D1746">
        <f>IF(OR(ISBLANK(Débiteurs!$I1746),LOWER(Débiteurs!$I1746)="chf"),IF(ISBLANK(Débiteurs!P1746),0,IF(ISBLANK(Débiteurs!$G1746),0,IF(ISNUMBER(Débiteurs!P1746),Débiteurs!P1746,Débiteurs!$G1746))),0)</f>
        <v>0</v>
      </c>
      <c r="E1746">
        <f>IF(OR(ISBLANK(Débiteurs!$I1746),LOWER(Débiteurs!$I1746)="chf"),IF(ISBLANK(Débiteurs!Q1746),0,IF(ISBLANK(Débiteurs!$G1746),0,IF(ISNUMBER(Débiteurs!Q1746),Débiteurs!Q1746,Débiteurs!$G1746))),0)</f>
        <v>0</v>
      </c>
      <c r="G1746">
        <f>IF(AND(NOT(ISBLANK(Débiteurs!$I1746)),LOWER(Débiteurs!$I1746)&lt;&gt;"chf"),IF(ISBLANK(Débiteurs!$N1746),0,IF(ISBLANK(Débiteurs!$N1746),0,IF(ISNUMBER(Débiteurs!$N1746),Débiteurs!$N1746,Débiteurs!$G1746))),0)</f>
        <v>0</v>
      </c>
      <c r="H1746">
        <f>IF(AND(NOT(ISBLANK(Débiteurs!$I1746)),LOWER(Débiteurs!$I1746)&lt;&gt;"chf"),IF(ISBLANK(Débiteurs!$O1746),0,IF(ISBLANK(Débiteurs!$O1746),0,IF(ISNUMBER(Débiteurs!$O1746),Débiteurs!$O1746,Débiteurs!$G1746))),0)</f>
        <v>0</v>
      </c>
      <c r="I1746">
        <f>IF(AND(NOT(ISBLANK(Débiteurs!$I1746)),LOWER(Débiteurs!$I1746)&lt;&gt;"chf"),IF(ISBLANK(Débiteurs!$P1746),0,IF(ISBLANK(Débiteurs!$P1746),0,IF(ISNUMBER(Débiteurs!$P1746),Débiteurs!$P1746,Débiteurs!$G1746))),0)</f>
        <v>0</v>
      </c>
      <c r="J1746">
        <f>IF(AND(NOT(ISBLANK(Débiteurs!$I1746)),LOWER(Débiteurs!$I1746)&lt;&gt;"chf"),IF(ISBLANK(Débiteurs!$Q1746),0,IF(ISBLANK(Débiteurs!$Q1746),0,IF(ISNUMBER(Débiteurs!$Q1746),Débiteurs!$Q1746,Débiteurs!$G1746))),0)</f>
        <v>0</v>
      </c>
    </row>
    <row r="1747" spans="2:10" x14ac:dyDescent="0.25">
      <c r="B1747">
        <f>IF(OR(ISBLANK(Débiteurs!$I1747),LOWER(Débiteurs!$I1747)="chf"),IF(ISBLANK(Débiteurs!N1747),0,IF(ISBLANK(Débiteurs!$G1747),0,IF(ISNUMBER(Débiteurs!N1747),Débiteurs!N1747,Débiteurs!$G1747))),0)</f>
        <v>0</v>
      </c>
      <c r="C1747">
        <f>IF(OR(ISBLANK(Débiteurs!$I1747),LOWER(Débiteurs!$I1747)="chf"),IF(ISBLANK(Débiteurs!O1747),0,IF(ISBLANK(Débiteurs!$G1747),0,IF(ISNUMBER(Débiteurs!O1747),Débiteurs!O1747,Débiteurs!$G1747))),0)</f>
        <v>0</v>
      </c>
      <c r="D1747">
        <f>IF(OR(ISBLANK(Débiteurs!$I1747),LOWER(Débiteurs!$I1747)="chf"),IF(ISBLANK(Débiteurs!P1747),0,IF(ISBLANK(Débiteurs!$G1747),0,IF(ISNUMBER(Débiteurs!P1747),Débiteurs!P1747,Débiteurs!$G1747))),0)</f>
        <v>0</v>
      </c>
      <c r="E1747">
        <f>IF(OR(ISBLANK(Débiteurs!$I1747),LOWER(Débiteurs!$I1747)="chf"),IF(ISBLANK(Débiteurs!Q1747),0,IF(ISBLANK(Débiteurs!$G1747),0,IF(ISNUMBER(Débiteurs!Q1747),Débiteurs!Q1747,Débiteurs!$G1747))),0)</f>
        <v>0</v>
      </c>
      <c r="G1747">
        <f>IF(AND(NOT(ISBLANK(Débiteurs!$I1747)),LOWER(Débiteurs!$I1747)&lt;&gt;"chf"),IF(ISBLANK(Débiteurs!$N1747),0,IF(ISBLANK(Débiteurs!$N1747),0,IF(ISNUMBER(Débiteurs!$N1747),Débiteurs!$N1747,Débiteurs!$G1747))),0)</f>
        <v>0</v>
      </c>
      <c r="H1747">
        <f>IF(AND(NOT(ISBLANK(Débiteurs!$I1747)),LOWER(Débiteurs!$I1747)&lt;&gt;"chf"),IF(ISBLANK(Débiteurs!$O1747),0,IF(ISBLANK(Débiteurs!$O1747),0,IF(ISNUMBER(Débiteurs!$O1747),Débiteurs!$O1747,Débiteurs!$G1747))),0)</f>
        <v>0</v>
      </c>
      <c r="I1747">
        <f>IF(AND(NOT(ISBLANK(Débiteurs!$I1747)),LOWER(Débiteurs!$I1747)&lt;&gt;"chf"),IF(ISBLANK(Débiteurs!$P1747),0,IF(ISBLANK(Débiteurs!$P1747),0,IF(ISNUMBER(Débiteurs!$P1747),Débiteurs!$P1747,Débiteurs!$G1747))),0)</f>
        <v>0</v>
      </c>
      <c r="J1747">
        <f>IF(AND(NOT(ISBLANK(Débiteurs!$I1747)),LOWER(Débiteurs!$I1747)&lt;&gt;"chf"),IF(ISBLANK(Débiteurs!$Q1747),0,IF(ISBLANK(Débiteurs!$Q1747),0,IF(ISNUMBER(Débiteurs!$Q1747),Débiteurs!$Q1747,Débiteurs!$G1747))),0)</f>
        <v>0</v>
      </c>
    </row>
    <row r="1748" spans="2:10" x14ac:dyDescent="0.25">
      <c r="B1748">
        <f>IF(OR(ISBLANK(Débiteurs!$I1748),LOWER(Débiteurs!$I1748)="chf"),IF(ISBLANK(Débiteurs!N1748),0,IF(ISBLANK(Débiteurs!$G1748),0,IF(ISNUMBER(Débiteurs!N1748),Débiteurs!N1748,Débiteurs!$G1748))),0)</f>
        <v>0</v>
      </c>
      <c r="C1748">
        <f>IF(OR(ISBLANK(Débiteurs!$I1748),LOWER(Débiteurs!$I1748)="chf"),IF(ISBLANK(Débiteurs!O1748),0,IF(ISBLANK(Débiteurs!$G1748),0,IF(ISNUMBER(Débiteurs!O1748),Débiteurs!O1748,Débiteurs!$G1748))),0)</f>
        <v>0</v>
      </c>
      <c r="D1748">
        <f>IF(OR(ISBLANK(Débiteurs!$I1748),LOWER(Débiteurs!$I1748)="chf"),IF(ISBLANK(Débiteurs!P1748),0,IF(ISBLANK(Débiteurs!$G1748),0,IF(ISNUMBER(Débiteurs!P1748),Débiteurs!P1748,Débiteurs!$G1748))),0)</f>
        <v>0</v>
      </c>
      <c r="E1748">
        <f>IF(OR(ISBLANK(Débiteurs!$I1748),LOWER(Débiteurs!$I1748)="chf"),IF(ISBLANK(Débiteurs!Q1748),0,IF(ISBLANK(Débiteurs!$G1748),0,IF(ISNUMBER(Débiteurs!Q1748),Débiteurs!Q1748,Débiteurs!$G1748))),0)</f>
        <v>0</v>
      </c>
      <c r="G1748">
        <f>IF(AND(NOT(ISBLANK(Débiteurs!$I1748)),LOWER(Débiteurs!$I1748)&lt;&gt;"chf"),IF(ISBLANK(Débiteurs!$N1748),0,IF(ISBLANK(Débiteurs!$N1748),0,IF(ISNUMBER(Débiteurs!$N1748),Débiteurs!$N1748,Débiteurs!$G1748))),0)</f>
        <v>0</v>
      </c>
      <c r="H1748">
        <f>IF(AND(NOT(ISBLANK(Débiteurs!$I1748)),LOWER(Débiteurs!$I1748)&lt;&gt;"chf"),IF(ISBLANK(Débiteurs!$O1748),0,IF(ISBLANK(Débiteurs!$O1748),0,IF(ISNUMBER(Débiteurs!$O1748),Débiteurs!$O1748,Débiteurs!$G1748))),0)</f>
        <v>0</v>
      </c>
      <c r="I1748">
        <f>IF(AND(NOT(ISBLANK(Débiteurs!$I1748)),LOWER(Débiteurs!$I1748)&lt;&gt;"chf"),IF(ISBLANK(Débiteurs!$P1748),0,IF(ISBLANK(Débiteurs!$P1748),0,IF(ISNUMBER(Débiteurs!$P1748),Débiteurs!$P1748,Débiteurs!$G1748))),0)</f>
        <v>0</v>
      </c>
      <c r="J1748">
        <f>IF(AND(NOT(ISBLANK(Débiteurs!$I1748)),LOWER(Débiteurs!$I1748)&lt;&gt;"chf"),IF(ISBLANK(Débiteurs!$Q1748),0,IF(ISBLANK(Débiteurs!$Q1748),0,IF(ISNUMBER(Débiteurs!$Q1748),Débiteurs!$Q1748,Débiteurs!$G1748))),0)</f>
        <v>0</v>
      </c>
    </row>
    <row r="1749" spans="2:10" x14ac:dyDescent="0.25">
      <c r="B1749">
        <f>IF(OR(ISBLANK(Débiteurs!$I1749),LOWER(Débiteurs!$I1749)="chf"),IF(ISBLANK(Débiteurs!N1749),0,IF(ISBLANK(Débiteurs!$G1749),0,IF(ISNUMBER(Débiteurs!N1749),Débiteurs!N1749,Débiteurs!$G1749))),0)</f>
        <v>0</v>
      </c>
      <c r="C1749">
        <f>IF(OR(ISBLANK(Débiteurs!$I1749),LOWER(Débiteurs!$I1749)="chf"),IF(ISBLANK(Débiteurs!O1749),0,IF(ISBLANK(Débiteurs!$G1749),0,IF(ISNUMBER(Débiteurs!O1749),Débiteurs!O1749,Débiteurs!$G1749))),0)</f>
        <v>0</v>
      </c>
      <c r="D1749">
        <f>IF(OR(ISBLANK(Débiteurs!$I1749),LOWER(Débiteurs!$I1749)="chf"),IF(ISBLANK(Débiteurs!P1749),0,IF(ISBLANK(Débiteurs!$G1749),0,IF(ISNUMBER(Débiteurs!P1749),Débiteurs!P1749,Débiteurs!$G1749))),0)</f>
        <v>0</v>
      </c>
      <c r="E1749">
        <f>IF(OR(ISBLANK(Débiteurs!$I1749),LOWER(Débiteurs!$I1749)="chf"),IF(ISBLANK(Débiteurs!Q1749),0,IF(ISBLANK(Débiteurs!$G1749),0,IF(ISNUMBER(Débiteurs!Q1749),Débiteurs!Q1749,Débiteurs!$G1749))),0)</f>
        <v>0</v>
      </c>
      <c r="G1749">
        <f>IF(AND(NOT(ISBLANK(Débiteurs!$I1749)),LOWER(Débiteurs!$I1749)&lt;&gt;"chf"),IF(ISBLANK(Débiteurs!$N1749),0,IF(ISBLANK(Débiteurs!$N1749),0,IF(ISNUMBER(Débiteurs!$N1749),Débiteurs!$N1749,Débiteurs!$G1749))),0)</f>
        <v>0</v>
      </c>
      <c r="H1749">
        <f>IF(AND(NOT(ISBLANK(Débiteurs!$I1749)),LOWER(Débiteurs!$I1749)&lt;&gt;"chf"),IF(ISBLANK(Débiteurs!$O1749),0,IF(ISBLANK(Débiteurs!$O1749),0,IF(ISNUMBER(Débiteurs!$O1749),Débiteurs!$O1749,Débiteurs!$G1749))),0)</f>
        <v>0</v>
      </c>
      <c r="I1749">
        <f>IF(AND(NOT(ISBLANK(Débiteurs!$I1749)),LOWER(Débiteurs!$I1749)&lt;&gt;"chf"),IF(ISBLANK(Débiteurs!$P1749),0,IF(ISBLANK(Débiteurs!$P1749),0,IF(ISNUMBER(Débiteurs!$P1749),Débiteurs!$P1749,Débiteurs!$G1749))),0)</f>
        <v>0</v>
      </c>
      <c r="J1749">
        <f>IF(AND(NOT(ISBLANK(Débiteurs!$I1749)),LOWER(Débiteurs!$I1749)&lt;&gt;"chf"),IF(ISBLANK(Débiteurs!$Q1749),0,IF(ISBLANK(Débiteurs!$Q1749),0,IF(ISNUMBER(Débiteurs!$Q1749),Débiteurs!$Q1749,Débiteurs!$G1749))),0)</f>
        <v>0</v>
      </c>
    </row>
    <row r="1750" spans="2:10" x14ac:dyDescent="0.25">
      <c r="B1750">
        <f>IF(OR(ISBLANK(Débiteurs!$I1750),LOWER(Débiteurs!$I1750)="chf"),IF(ISBLANK(Débiteurs!N1750),0,IF(ISBLANK(Débiteurs!$G1750),0,IF(ISNUMBER(Débiteurs!N1750),Débiteurs!N1750,Débiteurs!$G1750))),0)</f>
        <v>0</v>
      </c>
      <c r="C1750">
        <f>IF(OR(ISBLANK(Débiteurs!$I1750),LOWER(Débiteurs!$I1750)="chf"),IF(ISBLANK(Débiteurs!O1750),0,IF(ISBLANK(Débiteurs!$G1750),0,IF(ISNUMBER(Débiteurs!O1750),Débiteurs!O1750,Débiteurs!$G1750))),0)</f>
        <v>0</v>
      </c>
      <c r="D1750">
        <f>IF(OR(ISBLANK(Débiteurs!$I1750),LOWER(Débiteurs!$I1750)="chf"),IF(ISBLANK(Débiteurs!P1750),0,IF(ISBLANK(Débiteurs!$G1750),0,IF(ISNUMBER(Débiteurs!P1750),Débiteurs!P1750,Débiteurs!$G1750))),0)</f>
        <v>0</v>
      </c>
      <c r="E1750">
        <f>IF(OR(ISBLANK(Débiteurs!$I1750),LOWER(Débiteurs!$I1750)="chf"),IF(ISBLANK(Débiteurs!Q1750),0,IF(ISBLANK(Débiteurs!$G1750),0,IF(ISNUMBER(Débiteurs!Q1750),Débiteurs!Q1750,Débiteurs!$G1750))),0)</f>
        <v>0</v>
      </c>
      <c r="G1750">
        <f>IF(AND(NOT(ISBLANK(Débiteurs!$I1750)),LOWER(Débiteurs!$I1750)&lt;&gt;"chf"),IF(ISBLANK(Débiteurs!$N1750),0,IF(ISBLANK(Débiteurs!$N1750),0,IF(ISNUMBER(Débiteurs!$N1750),Débiteurs!$N1750,Débiteurs!$G1750))),0)</f>
        <v>0</v>
      </c>
      <c r="H1750">
        <f>IF(AND(NOT(ISBLANK(Débiteurs!$I1750)),LOWER(Débiteurs!$I1750)&lt;&gt;"chf"),IF(ISBLANK(Débiteurs!$O1750),0,IF(ISBLANK(Débiteurs!$O1750),0,IF(ISNUMBER(Débiteurs!$O1750),Débiteurs!$O1750,Débiteurs!$G1750))),0)</f>
        <v>0</v>
      </c>
      <c r="I1750">
        <f>IF(AND(NOT(ISBLANK(Débiteurs!$I1750)),LOWER(Débiteurs!$I1750)&lt;&gt;"chf"),IF(ISBLANK(Débiteurs!$P1750),0,IF(ISBLANK(Débiteurs!$P1750),0,IF(ISNUMBER(Débiteurs!$P1750),Débiteurs!$P1750,Débiteurs!$G1750))),0)</f>
        <v>0</v>
      </c>
      <c r="J1750">
        <f>IF(AND(NOT(ISBLANK(Débiteurs!$I1750)),LOWER(Débiteurs!$I1750)&lt;&gt;"chf"),IF(ISBLANK(Débiteurs!$Q1750),0,IF(ISBLANK(Débiteurs!$Q1750),0,IF(ISNUMBER(Débiteurs!$Q1750),Débiteurs!$Q1750,Débiteurs!$G1750))),0)</f>
        <v>0</v>
      </c>
    </row>
    <row r="1751" spans="2:10" x14ac:dyDescent="0.25">
      <c r="B1751">
        <f>IF(OR(ISBLANK(Débiteurs!$I1751),LOWER(Débiteurs!$I1751)="chf"),IF(ISBLANK(Débiteurs!N1751),0,IF(ISBLANK(Débiteurs!$G1751),0,IF(ISNUMBER(Débiteurs!N1751),Débiteurs!N1751,Débiteurs!$G1751))),0)</f>
        <v>0</v>
      </c>
      <c r="C1751">
        <f>IF(OR(ISBLANK(Débiteurs!$I1751),LOWER(Débiteurs!$I1751)="chf"),IF(ISBLANK(Débiteurs!O1751),0,IF(ISBLANK(Débiteurs!$G1751),0,IF(ISNUMBER(Débiteurs!O1751),Débiteurs!O1751,Débiteurs!$G1751))),0)</f>
        <v>0</v>
      </c>
      <c r="D1751">
        <f>IF(OR(ISBLANK(Débiteurs!$I1751),LOWER(Débiteurs!$I1751)="chf"),IF(ISBLANK(Débiteurs!P1751),0,IF(ISBLANK(Débiteurs!$G1751),0,IF(ISNUMBER(Débiteurs!P1751),Débiteurs!P1751,Débiteurs!$G1751))),0)</f>
        <v>0</v>
      </c>
      <c r="E1751">
        <f>IF(OR(ISBLANK(Débiteurs!$I1751),LOWER(Débiteurs!$I1751)="chf"),IF(ISBLANK(Débiteurs!Q1751),0,IF(ISBLANK(Débiteurs!$G1751),0,IF(ISNUMBER(Débiteurs!Q1751),Débiteurs!Q1751,Débiteurs!$G1751))),0)</f>
        <v>0</v>
      </c>
      <c r="G1751">
        <f>IF(AND(NOT(ISBLANK(Débiteurs!$I1751)),LOWER(Débiteurs!$I1751)&lt;&gt;"chf"),IF(ISBLANK(Débiteurs!$N1751),0,IF(ISBLANK(Débiteurs!$N1751),0,IF(ISNUMBER(Débiteurs!$N1751),Débiteurs!$N1751,Débiteurs!$G1751))),0)</f>
        <v>0</v>
      </c>
      <c r="H1751">
        <f>IF(AND(NOT(ISBLANK(Débiteurs!$I1751)),LOWER(Débiteurs!$I1751)&lt;&gt;"chf"),IF(ISBLANK(Débiteurs!$O1751),0,IF(ISBLANK(Débiteurs!$O1751),0,IF(ISNUMBER(Débiteurs!$O1751),Débiteurs!$O1751,Débiteurs!$G1751))),0)</f>
        <v>0</v>
      </c>
      <c r="I1751">
        <f>IF(AND(NOT(ISBLANK(Débiteurs!$I1751)),LOWER(Débiteurs!$I1751)&lt;&gt;"chf"),IF(ISBLANK(Débiteurs!$P1751),0,IF(ISBLANK(Débiteurs!$P1751),0,IF(ISNUMBER(Débiteurs!$P1751),Débiteurs!$P1751,Débiteurs!$G1751))),0)</f>
        <v>0</v>
      </c>
      <c r="J1751">
        <f>IF(AND(NOT(ISBLANK(Débiteurs!$I1751)),LOWER(Débiteurs!$I1751)&lt;&gt;"chf"),IF(ISBLANK(Débiteurs!$Q1751),0,IF(ISBLANK(Débiteurs!$Q1751),0,IF(ISNUMBER(Débiteurs!$Q1751),Débiteurs!$Q1751,Débiteurs!$G1751))),0)</f>
        <v>0</v>
      </c>
    </row>
    <row r="1752" spans="2:10" x14ac:dyDescent="0.25">
      <c r="B1752">
        <f>IF(OR(ISBLANK(Débiteurs!$I1752),LOWER(Débiteurs!$I1752)="chf"),IF(ISBLANK(Débiteurs!N1752),0,IF(ISBLANK(Débiteurs!$G1752),0,IF(ISNUMBER(Débiteurs!N1752),Débiteurs!N1752,Débiteurs!$G1752))),0)</f>
        <v>0</v>
      </c>
      <c r="C1752">
        <f>IF(OR(ISBLANK(Débiteurs!$I1752),LOWER(Débiteurs!$I1752)="chf"),IF(ISBLANK(Débiteurs!O1752),0,IF(ISBLANK(Débiteurs!$G1752),0,IF(ISNUMBER(Débiteurs!O1752),Débiteurs!O1752,Débiteurs!$G1752))),0)</f>
        <v>0</v>
      </c>
      <c r="D1752">
        <f>IF(OR(ISBLANK(Débiteurs!$I1752),LOWER(Débiteurs!$I1752)="chf"),IF(ISBLANK(Débiteurs!P1752),0,IF(ISBLANK(Débiteurs!$G1752),0,IF(ISNUMBER(Débiteurs!P1752),Débiteurs!P1752,Débiteurs!$G1752))),0)</f>
        <v>0</v>
      </c>
      <c r="E1752">
        <f>IF(OR(ISBLANK(Débiteurs!$I1752),LOWER(Débiteurs!$I1752)="chf"),IF(ISBLANK(Débiteurs!Q1752),0,IF(ISBLANK(Débiteurs!$G1752),0,IF(ISNUMBER(Débiteurs!Q1752),Débiteurs!Q1752,Débiteurs!$G1752))),0)</f>
        <v>0</v>
      </c>
      <c r="G1752">
        <f>IF(AND(NOT(ISBLANK(Débiteurs!$I1752)),LOWER(Débiteurs!$I1752)&lt;&gt;"chf"),IF(ISBLANK(Débiteurs!$N1752),0,IF(ISBLANK(Débiteurs!$N1752),0,IF(ISNUMBER(Débiteurs!$N1752),Débiteurs!$N1752,Débiteurs!$G1752))),0)</f>
        <v>0</v>
      </c>
      <c r="H1752">
        <f>IF(AND(NOT(ISBLANK(Débiteurs!$I1752)),LOWER(Débiteurs!$I1752)&lt;&gt;"chf"),IF(ISBLANK(Débiteurs!$O1752),0,IF(ISBLANK(Débiteurs!$O1752),0,IF(ISNUMBER(Débiteurs!$O1752),Débiteurs!$O1752,Débiteurs!$G1752))),0)</f>
        <v>0</v>
      </c>
      <c r="I1752">
        <f>IF(AND(NOT(ISBLANK(Débiteurs!$I1752)),LOWER(Débiteurs!$I1752)&lt;&gt;"chf"),IF(ISBLANK(Débiteurs!$P1752),0,IF(ISBLANK(Débiteurs!$P1752),0,IF(ISNUMBER(Débiteurs!$P1752),Débiteurs!$P1752,Débiteurs!$G1752))),0)</f>
        <v>0</v>
      </c>
      <c r="J1752">
        <f>IF(AND(NOT(ISBLANK(Débiteurs!$I1752)),LOWER(Débiteurs!$I1752)&lt;&gt;"chf"),IF(ISBLANK(Débiteurs!$Q1752),0,IF(ISBLANK(Débiteurs!$Q1752),0,IF(ISNUMBER(Débiteurs!$Q1752),Débiteurs!$Q1752,Débiteurs!$G1752))),0)</f>
        <v>0</v>
      </c>
    </row>
    <row r="1753" spans="2:10" x14ac:dyDescent="0.25">
      <c r="B1753">
        <f>IF(OR(ISBLANK(Débiteurs!$I1753),LOWER(Débiteurs!$I1753)="chf"),IF(ISBLANK(Débiteurs!N1753),0,IF(ISBLANK(Débiteurs!$G1753),0,IF(ISNUMBER(Débiteurs!N1753),Débiteurs!N1753,Débiteurs!$G1753))),0)</f>
        <v>0</v>
      </c>
      <c r="C1753">
        <f>IF(OR(ISBLANK(Débiteurs!$I1753),LOWER(Débiteurs!$I1753)="chf"),IF(ISBLANK(Débiteurs!O1753),0,IF(ISBLANK(Débiteurs!$G1753),0,IF(ISNUMBER(Débiteurs!O1753),Débiteurs!O1753,Débiteurs!$G1753))),0)</f>
        <v>0</v>
      </c>
      <c r="D1753">
        <f>IF(OR(ISBLANK(Débiteurs!$I1753),LOWER(Débiteurs!$I1753)="chf"),IF(ISBLANK(Débiteurs!P1753),0,IF(ISBLANK(Débiteurs!$G1753),0,IF(ISNUMBER(Débiteurs!P1753),Débiteurs!P1753,Débiteurs!$G1753))),0)</f>
        <v>0</v>
      </c>
      <c r="E1753">
        <f>IF(OR(ISBLANK(Débiteurs!$I1753),LOWER(Débiteurs!$I1753)="chf"),IF(ISBLANK(Débiteurs!Q1753),0,IF(ISBLANK(Débiteurs!$G1753),0,IF(ISNUMBER(Débiteurs!Q1753),Débiteurs!Q1753,Débiteurs!$G1753))),0)</f>
        <v>0</v>
      </c>
      <c r="G1753">
        <f>IF(AND(NOT(ISBLANK(Débiteurs!$I1753)),LOWER(Débiteurs!$I1753)&lt;&gt;"chf"),IF(ISBLANK(Débiteurs!$N1753),0,IF(ISBLANK(Débiteurs!$N1753),0,IF(ISNUMBER(Débiteurs!$N1753),Débiteurs!$N1753,Débiteurs!$G1753))),0)</f>
        <v>0</v>
      </c>
      <c r="H1753">
        <f>IF(AND(NOT(ISBLANK(Débiteurs!$I1753)),LOWER(Débiteurs!$I1753)&lt;&gt;"chf"),IF(ISBLANK(Débiteurs!$O1753),0,IF(ISBLANK(Débiteurs!$O1753),0,IF(ISNUMBER(Débiteurs!$O1753),Débiteurs!$O1753,Débiteurs!$G1753))),0)</f>
        <v>0</v>
      </c>
      <c r="I1753">
        <f>IF(AND(NOT(ISBLANK(Débiteurs!$I1753)),LOWER(Débiteurs!$I1753)&lt;&gt;"chf"),IF(ISBLANK(Débiteurs!$P1753),0,IF(ISBLANK(Débiteurs!$P1753),0,IF(ISNUMBER(Débiteurs!$P1753),Débiteurs!$P1753,Débiteurs!$G1753))),0)</f>
        <v>0</v>
      </c>
      <c r="J1753">
        <f>IF(AND(NOT(ISBLANK(Débiteurs!$I1753)),LOWER(Débiteurs!$I1753)&lt;&gt;"chf"),IF(ISBLANK(Débiteurs!$Q1753),0,IF(ISBLANK(Débiteurs!$Q1753),0,IF(ISNUMBER(Débiteurs!$Q1753),Débiteurs!$Q1753,Débiteurs!$G1753))),0)</f>
        <v>0</v>
      </c>
    </row>
    <row r="1754" spans="2:10" x14ac:dyDescent="0.25">
      <c r="B1754">
        <f>IF(OR(ISBLANK(Débiteurs!$I1754),LOWER(Débiteurs!$I1754)="chf"),IF(ISBLANK(Débiteurs!N1754),0,IF(ISBLANK(Débiteurs!$G1754),0,IF(ISNUMBER(Débiteurs!N1754),Débiteurs!N1754,Débiteurs!$G1754))),0)</f>
        <v>0</v>
      </c>
      <c r="C1754">
        <f>IF(OR(ISBLANK(Débiteurs!$I1754),LOWER(Débiteurs!$I1754)="chf"),IF(ISBLANK(Débiteurs!O1754),0,IF(ISBLANK(Débiteurs!$G1754),0,IF(ISNUMBER(Débiteurs!O1754),Débiteurs!O1754,Débiteurs!$G1754))),0)</f>
        <v>0</v>
      </c>
      <c r="D1754">
        <f>IF(OR(ISBLANK(Débiteurs!$I1754),LOWER(Débiteurs!$I1754)="chf"),IF(ISBLANK(Débiteurs!P1754),0,IF(ISBLANK(Débiteurs!$G1754),0,IF(ISNUMBER(Débiteurs!P1754),Débiteurs!P1754,Débiteurs!$G1754))),0)</f>
        <v>0</v>
      </c>
      <c r="E1754">
        <f>IF(OR(ISBLANK(Débiteurs!$I1754),LOWER(Débiteurs!$I1754)="chf"),IF(ISBLANK(Débiteurs!Q1754),0,IF(ISBLANK(Débiteurs!$G1754),0,IF(ISNUMBER(Débiteurs!Q1754),Débiteurs!Q1754,Débiteurs!$G1754))),0)</f>
        <v>0</v>
      </c>
      <c r="G1754">
        <f>IF(AND(NOT(ISBLANK(Débiteurs!$I1754)),LOWER(Débiteurs!$I1754)&lt;&gt;"chf"),IF(ISBLANK(Débiteurs!$N1754),0,IF(ISBLANK(Débiteurs!$N1754),0,IF(ISNUMBER(Débiteurs!$N1754),Débiteurs!$N1754,Débiteurs!$G1754))),0)</f>
        <v>0</v>
      </c>
      <c r="H1754">
        <f>IF(AND(NOT(ISBLANK(Débiteurs!$I1754)),LOWER(Débiteurs!$I1754)&lt;&gt;"chf"),IF(ISBLANK(Débiteurs!$O1754),0,IF(ISBLANK(Débiteurs!$O1754),0,IF(ISNUMBER(Débiteurs!$O1754),Débiteurs!$O1754,Débiteurs!$G1754))),0)</f>
        <v>0</v>
      </c>
      <c r="I1754">
        <f>IF(AND(NOT(ISBLANK(Débiteurs!$I1754)),LOWER(Débiteurs!$I1754)&lt;&gt;"chf"),IF(ISBLANK(Débiteurs!$P1754),0,IF(ISBLANK(Débiteurs!$P1754),0,IF(ISNUMBER(Débiteurs!$P1754),Débiteurs!$P1754,Débiteurs!$G1754))),0)</f>
        <v>0</v>
      </c>
      <c r="J1754">
        <f>IF(AND(NOT(ISBLANK(Débiteurs!$I1754)),LOWER(Débiteurs!$I1754)&lt;&gt;"chf"),IF(ISBLANK(Débiteurs!$Q1754),0,IF(ISBLANK(Débiteurs!$Q1754),0,IF(ISNUMBER(Débiteurs!$Q1754),Débiteurs!$Q1754,Débiteurs!$G1754))),0)</f>
        <v>0</v>
      </c>
    </row>
    <row r="1755" spans="2:10" x14ac:dyDescent="0.25">
      <c r="B1755">
        <f>IF(OR(ISBLANK(Débiteurs!$I1755),LOWER(Débiteurs!$I1755)="chf"),IF(ISBLANK(Débiteurs!N1755),0,IF(ISBLANK(Débiteurs!$G1755),0,IF(ISNUMBER(Débiteurs!N1755),Débiteurs!N1755,Débiteurs!$G1755))),0)</f>
        <v>0</v>
      </c>
      <c r="C1755">
        <f>IF(OR(ISBLANK(Débiteurs!$I1755),LOWER(Débiteurs!$I1755)="chf"),IF(ISBLANK(Débiteurs!O1755),0,IF(ISBLANK(Débiteurs!$G1755),0,IF(ISNUMBER(Débiteurs!O1755),Débiteurs!O1755,Débiteurs!$G1755))),0)</f>
        <v>0</v>
      </c>
      <c r="D1755">
        <f>IF(OR(ISBLANK(Débiteurs!$I1755),LOWER(Débiteurs!$I1755)="chf"),IF(ISBLANK(Débiteurs!P1755),0,IF(ISBLANK(Débiteurs!$G1755),0,IF(ISNUMBER(Débiteurs!P1755),Débiteurs!P1755,Débiteurs!$G1755))),0)</f>
        <v>0</v>
      </c>
      <c r="E1755">
        <f>IF(OR(ISBLANK(Débiteurs!$I1755),LOWER(Débiteurs!$I1755)="chf"),IF(ISBLANK(Débiteurs!Q1755),0,IF(ISBLANK(Débiteurs!$G1755),0,IF(ISNUMBER(Débiteurs!Q1755),Débiteurs!Q1755,Débiteurs!$G1755))),0)</f>
        <v>0</v>
      </c>
      <c r="G1755">
        <f>IF(AND(NOT(ISBLANK(Débiteurs!$I1755)),LOWER(Débiteurs!$I1755)&lt;&gt;"chf"),IF(ISBLANK(Débiteurs!$N1755),0,IF(ISBLANK(Débiteurs!$N1755),0,IF(ISNUMBER(Débiteurs!$N1755),Débiteurs!$N1755,Débiteurs!$G1755))),0)</f>
        <v>0</v>
      </c>
      <c r="H1755">
        <f>IF(AND(NOT(ISBLANK(Débiteurs!$I1755)),LOWER(Débiteurs!$I1755)&lt;&gt;"chf"),IF(ISBLANK(Débiteurs!$O1755),0,IF(ISBLANK(Débiteurs!$O1755),0,IF(ISNUMBER(Débiteurs!$O1755),Débiteurs!$O1755,Débiteurs!$G1755))),0)</f>
        <v>0</v>
      </c>
      <c r="I1755">
        <f>IF(AND(NOT(ISBLANK(Débiteurs!$I1755)),LOWER(Débiteurs!$I1755)&lt;&gt;"chf"),IF(ISBLANK(Débiteurs!$P1755),0,IF(ISBLANK(Débiteurs!$P1755),0,IF(ISNUMBER(Débiteurs!$P1755),Débiteurs!$P1755,Débiteurs!$G1755))),0)</f>
        <v>0</v>
      </c>
      <c r="J1755">
        <f>IF(AND(NOT(ISBLANK(Débiteurs!$I1755)),LOWER(Débiteurs!$I1755)&lt;&gt;"chf"),IF(ISBLANK(Débiteurs!$Q1755),0,IF(ISBLANK(Débiteurs!$Q1755),0,IF(ISNUMBER(Débiteurs!$Q1755),Débiteurs!$Q1755,Débiteurs!$G1755))),0)</f>
        <v>0</v>
      </c>
    </row>
    <row r="1756" spans="2:10" x14ac:dyDescent="0.25">
      <c r="B1756">
        <f>IF(OR(ISBLANK(Débiteurs!$I1756),LOWER(Débiteurs!$I1756)="chf"),IF(ISBLANK(Débiteurs!N1756),0,IF(ISBLANK(Débiteurs!$G1756),0,IF(ISNUMBER(Débiteurs!N1756),Débiteurs!N1756,Débiteurs!$G1756))),0)</f>
        <v>0</v>
      </c>
      <c r="C1756">
        <f>IF(OR(ISBLANK(Débiteurs!$I1756),LOWER(Débiteurs!$I1756)="chf"),IF(ISBLANK(Débiteurs!O1756),0,IF(ISBLANK(Débiteurs!$G1756),0,IF(ISNUMBER(Débiteurs!O1756),Débiteurs!O1756,Débiteurs!$G1756))),0)</f>
        <v>0</v>
      </c>
      <c r="D1756">
        <f>IF(OR(ISBLANK(Débiteurs!$I1756),LOWER(Débiteurs!$I1756)="chf"),IF(ISBLANK(Débiteurs!P1756),0,IF(ISBLANK(Débiteurs!$G1756),0,IF(ISNUMBER(Débiteurs!P1756),Débiteurs!P1756,Débiteurs!$G1756))),0)</f>
        <v>0</v>
      </c>
      <c r="E1756">
        <f>IF(OR(ISBLANK(Débiteurs!$I1756),LOWER(Débiteurs!$I1756)="chf"),IF(ISBLANK(Débiteurs!Q1756),0,IF(ISBLANK(Débiteurs!$G1756),0,IF(ISNUMBER(Débiteurs!Q1756),Débiteurs!Q1756,Débiteurs!$G1756))),0)</f>
        <v>0</v>
      </c>
      <c r="G1756">
        <f>IF(AND(NOT(ISBLANK(Débiteurs!$I1756)),LOWER(Débiteurs!$I1756)&lt;&gt;"chf"),IF(ISBLANK(Débiteurs!$N1756),0,IF(ISBLANK(Débiteurs!$N1756),0,IF(ISNUMBER(Débiteurs!$N1756),Débiteurs!$N1756,Débiteurs!$G1756))),0)</f>
        <v>0</v>
      </c>
      <c r="H1756">
        <f>IF(AND(NOT(ISBLANK(Débiteurs!$I1756)),LOWER(Débiteurs!$I1756)&lt;&gt;"chf"),IF(ISBLANK(Débiteurs!$O1756),0,IF(ISBLANK(Débiteurs!$O1756),0,IF(ISNUMBER(Débiteurs!$O1756),Débiteurs!$O1756,Débiteurs!$G1756))),0)</f>
        <v>0</v>
      </c>
      <c r="I1756">
        <f>IF(AND(NOT(ISBLANK(Débiteurs!$I1756)),LOWER(Débiteurs!$I1756)&lt;&gt;"chf"),IF(ISBLANK(Débiteurs!$P1756),0,IF(ISBLANK(Débiteurs!$P1756),0,IF(ISNUMBER(Débiteurs!$P1756),Débiteurs!$P1756,Débiteurs!$G1756))),0)</f>
        <v>0</v>
      </c>
      <c r="J1756">
        <f>IF(AND(NOT(ISBLANK(Débiteurs!$I1756)),LOWER(Débiteurs!$I1756)&lt;&gt;"chf"),IF(ISBLANK(Débiteurs!$Q1756),0,IF(ISBLANK(Débiteurs!$Q1756),0,IF(ISNUMBER(Débiteurs!$Q1756),Débiteurs!$Q1756,Débiteurs!$G1756))),0)</f>
        <v>0</v>
      </c>
    </row>
    <row r="1757" spans="2:10" x14ac:dyDescent="0.25">
      <c r="B1757">
        <f>IF(OR(ISBLANK(Débiteurs!$I1757),LOWER(Débiteurs!$I1757)="chf"),IF(ISBLANK(Débiteurs!N1757),0,IF(ISBLANK(Débiteurs!$G1757),0,IF(ISNUMBER(Débiteurs!N1757),Débiteurs!N1757,Débiteurs!$G1757))),0)</f>
        <v>0</v>
      </c>
      <c r="C1757">
        <f>IF(OR(ISBLANK(Débiteurs!$I1757),LOWER(Débiteurs!$I1757)="chf"),IF(ISBLANK(Débiteurs!O1757),0,IF(ISBLANK(Débiteurs!$G1757),0,IF(ISNUMBER(Débiteurs!O1757),Débiteurs!O1757,Débiteurs!$G1757))),0)</f>
        <v>0</v>
      </c>
      <c r="D1757">
        <f>IF(OR(ISBLANK(Débiteurs!$I1757),LOWER(Débiteurs!$I1757)="chf"),IF(ISBLANK(Débiteurs!P1757),0,IF(ISBLANK(Débiteurs!$G1757),0,IF(ISNUMBER(Débiteurs!P1757),Débiteurs!P1757,Débiteurs!$G1757))),0)</f>
        <v>0</v>
      </c>
      <c r="E1757">
        <f>IF(OR(ISBLANK(Débiteurs!$I1757),LOWER(Débiteurs!$I1757)="chf"),IF(ISBLANK(Débiteurs!Q1757),0,IF(ISBLANK(Débiteurs!$G1757),0,IF(ISNUMBER(Débiteurs!Q1757),Débiteurs!Q1757,Débiteurs!$G1757))),0)</f>
        <v>0</v>
      </c>
      <c r="G1757">
        <f>IF(AND(NOT(ISBLANK(Débiteurs!$I1757)),LOWER(Débiteurs!$I1757)&lt;&gt;"chf"),IF(ISBLANK(Débiteurs!$N1757),0,IF(ISBLANK(Débiteurs!$N1757),0,IF(ISNUMBER(Débiteurs!$N1757),Débiteurs!$N1757,Débiteurs!$G1757))),0)</f>
        <v>0</v>
      </c>
      <c r="H1757">
        <f>IF(AND(NOT(ISBLANK(Débiteurs!$I1757)),LOWER(Débiteurs!$I1757)&lt;&gt;"chf"),IF(ISBLANK(Débiteurs!$O1757),0,IF(ISBLANK(Débiteurs!$O1757),0,IF(ISNUMBER(Débiteurs!$O1757),Débiteurs!$O1757,Débiteurs!$G1757))),0)</f>
        <v>0</v>
      </c>
      <c r="I1757">
        <f>IF(AND(NOT(ISBLANK(Débiteurs!$I1757)),LOWER(Débiteurs!$I1757)&lt;&gt;"chf"),IF(ISBLANK(Débiteurs!$P1757),0,IF(ISBLANK(Débiteurs!$P1757),0,IF(ISNUMBER(Débiteurs!$P1757),Débiteurs!$P1757,Débiteurs!$G1757))),0)</f>
        <v>0</v>
      </c>
      <c r="J1757">
        <f>IF(AND(NOT(ISBLANK(Débiteurs!$I1757)),LOWER(Débiteurs!$I1757)&lt;&gt;"chf"),IF(ISBLANK(Débiteurs!$Q1757),0,IF(ISBLANK(Débiteurs!$Q1757),0,IF(ISNUMBER(Débiteurs!$Q1757),Débiteurs!$Q1757,Débiteurs!$G1757))),0)</f>
        <v>0</v>
      </c>
    </row>
    <row r="1758" spans="2:10" x14ac:dyDescent="0.25">
      <c r="B1758">
        <f>IF(OR(ISBLANK(Débiteurs!$I1758),LOWER(Débiteurs!$I1758)="chf"),IF(ISBLANK(Débiteurs!N1758),0,IF(ISBLANK(Débiteurs!$G1758),0,IF(ISNUMBER(Débiteurs!N1758),Débiteurs!N1758,Débiteurs!$G1758))),0)</f>
        <v>0</v>
      </c>
      <c r="C1758">
        <f>IF(OR(ISBLANK(Débiteurs!$I1758),LOWER(Débiteurs!$I1758)="chf"),IF(ISBLANK(Débiteurs!O1758),0,IF(ISBLANK(Débiteurs!$G1758),0,IF(ISNUMBER(Débiteurs!O1758),Débiteurs!O1758,Débiteurs!$G1758))),0)</f>
        <v>0</v>
      </c>
      <c r="D1758">
        <f>IF(OR(ISBLANK(Débiteurs!$I1758),LOWER(Débiteurs!$I1758)="chf"),IF(ISBLANK(Débiteurs!P1758),0,IF(ISBLANK(Débiteurs!$G1758),0,IF(ISNUMBER(Débiteurs!P1758),Débiteurs!P1758,Débiteurs!$G1758))),0)</f>
        <v>0</v>
      </c>
      <c r="E1758">
        <f>IF(OR(ISBLANK(Débiteurs!$I1758),LOWER(Débiteurs!$I1758)="chf"),IF(ISBLANK(Débiteurs!Q1758),0,IF(ISBLANK(Débiteurs!$G1758),0,IF(ISNUMBER(Débiteurs!Q1758),Débiteurs!Q1758,Débiteurs!$G1758))),0)</f>
        <v>0</v>
      </c>
      <c r="G1758">
        <f>IF(AND(NOT(ISBLANK(Débiteurs!$I1758)),LOWER(Débiteurs!$I1758)&lt;&gt;"chf"),IF(ISBLANK(Débiteurs!$N1758),0,IF(ISBLANK(Débiteurs!$N1758),0,IF(ISNUMBER(Débiteurs!$N1758),Débiteurs!$N1758,Débiteurs!$G1758))),0)</f>
        <v>0</v>
      </c>
      <c r="H1758">
        <f>IF(AND(NOT(ISBLANK(Débiteurs!$I1758)),LOWER(Débiteurs!$I1758)&lt;&gt;"chf"),IF(ISBLANK(Débiteurs!$O1758),0,IF(ISBLANK(Débiteurs!$O1758),0,IF(ISNUMBER(Débiteurs!$O1758),Débiteurs!$O1758,Débiteurs!$G1758))),0)</f>
        <v>0</v>
      </c>
      <c r="I1758">
        <f>IF(AND(NOT(ISBLANK(Débiteurs!$I1758)),LOWER(Débiteurs!$I1758)&lt;&gt;"chf"),IF(ISBLANK(Débiteurs!$P1758),0,IF(ISBLANK(Débiteurs!$P1758),0,IF(ISNUMBER(Débiteurs!$P1758),Débiteurs!$P1758,Débiteurs!$G1758))),0)</f>
        <v>0</v>
      </c>
      <c r="J1758">
        <f>IF(AND(NOT(ISBLANK(Débiteurs!$I1758)),LOWER(Débiteurs!$I1758)&lt;&gt;"chf"),IF(ISBLANK(Débiteurs!$Q1758),0,IF(ISBLANK(Débiteurs!$Q1758),0,IF(ISNUMBER(Débiteurs!$Q1758),Débiteurs!$Q1758,Débiteurs!$G1758))),0)</f>
        <v>0</v>
      </c>
    </row>
    <row r="1759" spans="2:10" x14ac:dyDescent="0.25">
      <c r="B1759">
        <f>IF(OR(ISBLANK(Débiteurs!$I1759),LOWER(Débiteurs!$I1759)="chf"),IF(ISBLANK(Débiteurs!N1759),0,IF(ISBLANK(Débiteurs!$G1759),0,IF(ISNUMBER(Débiteurs!N1759),Débiteurs!N1759,Débiteurs!$G1759))),0)</f>
        <v>0</v>
      </c>
      <c r="C1759">
        <f>IF(OR(ISBLANK(Débiteurs!$I1759),LOWER(Débiteurs!$I1759)="chf"),IF(ISBLANK(Débiteurs!O1759),0,IF(ISBLANK(Débiteurs!$G1759),0,IF(ISNUMBER(Débiteurs!O1759),Débiteurs!O1759,Débiteurs!$G1759))),0)</f>
        <v>0</v>
      </c>
      <c r="D1759">
        <f>IF(OR(ISBLANK(Débiteurs!$I1759),LOWER(Débiteurs!$I1759)="chf"),IF(ISBLANK(Débiteurs!P1759),0,IF(ISBLANK(Débiteurs!$G1759),0,IF(ISNUMBER(Débiteurs!P1759),Débiteurs!P1759,Débiteurs!$G1759))),0)</f>
        <v>0</v>
      </c>
      <c r="E1759">
        <f>IF(OR(ISBLANK(Débiteurs!$I1759),LOWER(Débiteurs!$I1759)="chf"),IF(ISBLANK(Débiteurs!Q1759),0,IF(ISBLANK(Débiteurs!$G1759),0,IF(ISNUMBER(Débiteurs!Q1759),Débiteurs!Q1759,Débiteurs!$G1759))),0)</f>
        <v>0</v>
      </c>
      <c r="G1759">
        <f>IF(AND(NOT(ISBLANK(Débiteurs!$I1759)),LOWER(Débiteurs!$I1759)&lt;&gt;"chf"),IF(ISBLANK(Débiteurs!$N1759),0,IF(ISBLANK(Débiteurs!$N1759),0,IF(ISNUMBER(Débiteurs!$N1759),Débiteurs!$N1759,Débiteurs!$G1759))),0)</f>
        <v>0</v>
      </c>
      <c r="H1759">
        <f>IF(AND(NOT(ISBLANK(Débiteurs!$I1759)),LOWER(Débiteurs!$I1759)&lt;&gt;"chf"),IF(ISBLANK(Débiteurs!$O1759),0,IF(ISBLANK(Débiteurs!$O1759),0,IF(ISNUMBER(Débiteurs!$O1759),Débiteurs!$O1759,Débiteurs!$G1759))),0)</f>
        <v>0</v>
      </c>
      <c r="I1759">
        <f>IF(AND(NOT(ISBLANK(Débiteurs!$I1759)),LOWER(Débiteurs!$I1759)&lt;&gt;"chf"),IF(ISBLANK(Débiteurs!$P1759),0,IF(ISBLANK(Débiteurs!$P1759),0,IF(ISNUMBER(Débiteurs!$P1759),Débiteurs!$P1759,Débiteurs!$G1759))),0)</f>
        <v>0</v>
      </c>
      <c r="J1759">
        <f>IF(AND(NOT(ISBLANK(Débiteurs!$I1759)),LOWER(Débiteurs!$I1759)&lt;&gt;"chf"),IF(ISBLANK(Débiteurs!$Q1759),0,IF(ISBLANK(Débiteurs!$Q1759),0,IF(ISNUMBER(Débiteurs!$Q1759),Débiteurs!$Q1759,Débiteurs!$G1759))),0)</f>
        <v>0</v>
      </c>
    </row>
    <row r="1760" spans="2:10" x14ac:dyDescent="0.25">
      <c r="B1760">
        <f>IF(OR(ISBLANK(Débiteurs!$I1760),LOWER(Débiteurs!$I1760)="chf"),IF(ISBLANK(Débiteurs!N1760),0,IF(ISBLANK(Débiteurs!$G1760),0,IF(ISNUMBER(Débiteurs!N1760),Débiteurs!N1760,Débiteurs!$G1760))),0)</f>
        <v>0</v>
      </c>
      <c r="C1760">
        <f>IF(OR(ISBLANK(Débiteurs!$I1760),LOWER(Débiteurs!$I1760)="chf"),IF(ISBLANK(Débiteurs!O1760),0,IF(ISBLANK(Débiteurs!$G1760),0,IF(ISNUMBER(Débiteurs!O1760),Débiteurs!O1760,Débiteurs!$G1760))),0)</f>
        <v>0</v>
      </c>
      <c r="D1760">
        <f>IF(OR(ISBLANK(Débiteurs!$I1760),LOWER(Débiteurs!$I1760)="chf"),IF(ISBLANK(Débiteurs!P1760),0,IF(ISBLANK(Débiteurs!$G1760),0,IF(ISNUMBER(Débiteurs!P1760),Débiteurs!P1760,Débiteurs!$G1760))),0)</f>
        <v>0</v>
      </c>
      <c r="E1760">
        <f>IF(OR(ISBLANK(Débiteurs!$I1760),LOWER(Débiteurs!$I1760)="chf"),IF(ISBLANK(Débiteurs!Q1760),0,IF(ISBLANK(Débiteurs!$G1760),0,IF(ISNUMBER(Débiteurs!Q1760),Débiteurs!Q1760,Débiteurs!$G1760))),0)</f>
        <v>0</v>
      </c>
      <c r="G1760">
        <f>IF(AND(NOT(ISBLANK(Débiteurs!$I1760)),LOWER(Débiteurs!$I1760)&lt;&gt;"chf"),IF(ISBLANK(Débiteurs!$N1760),0,IF(ISBLANK(Débiteurs!$N1760),0,IF(ISNUMBER(Débiteurs!$N1760),Débiteurs!$N1760,Débiteurs!$G1760))),0)</f>
        <v>0</v>
      </c>
      <c r="H1760">
        <f>IF(AND(NOT(ISBLANK(Débiteurs!$I1760)),LOWER(Débiteurs!$I1760)&lt;&gt;"chf"),IF(ISBLANK(Débiteurs!$O1760),0,IF(ISBLANK(Débiteurs!$O1760),0,IF(ISNUMBER(Débiteurs!$O1760),Débiteurs!$O1760,Débiteurs!$G1760))),0)</f>
        <v>0</v>
      </c>
      <c r="I1760">
        <f>IF(AND(NOT(ISBLANK(Débiteurs!$I1760)),LOWER(Débiteurs!$I1760)&lt;&gt;"chf"),IF(ISBLANK(Débiteurs!$P1760),0,IF(ISBLANK(Débiteurs!$P1760),0,IF(ISNUMBER(Débiteurs!$P1760),Débiteurs!$P1760,Débiteurs!$G1760))),0)</f>
        <v>0</v>
      </c>
      <c r="J1760">
        <f>IF(AND(NOT(ISBLANK(Débiteurs!$I1760)),LOWER(Débiteurs!$I1760)&lt;&gt;"chf"),IF(ISBLANK(Débiteurs!$Q1760),0,IF(ISBLANK(Débiteurs!$Q1760),0,IF(ISNUMBER(Débiteurs!$Q1760),Débiteurs!$Q1760,Débiteurs!$G1760))),0)</f>
        <v>0</v>
      </c>
    </row>
    <row r="1761" spans="2:10" x14ac:dyDescent="0.25">
      <c r="B1761">
        <f>IF(OR(ISBLANK(Débiteurs!$I1761),LOWER(Débiteurs!$I1761)="chf"),IF(ISBLANK(Débiteurs!N1761),0,IF(ISBLANK(Débiteurs!$G1761),0,IF(ISNUMBER(Débiteurs!N1761),Débiteurs!N1761,Débiteurs!$G1761))),0)</f>
        <v>0</v>
      </c>
      <c r="C1761">
        <f>IF(OR(ISBLANK(Débiteurs!$I1761),LOWER(Débiteurs!$I1761)="chf"),IF(ISBLANK(Débiteurs!O1761),0,IF(ISBLANK(Débiteurs!$G1761),0,IF(ISNUMBER(Débiteurs!O1761),Débiteurs!O1761,Débiteurs!$G1761))),0)</f>
        <v>0</v>
      </c>
      <c r="D1761">
        <f>IF(OR(ISBLANK(Débiteurs!$I1761),LOWER(Débiteurs!$I1761)="chf"),IF(ISBLANK(Débiteurs!P1761),0,IF(ISBLANK(Débiteurs!$G1761),0,IF(ISNUMBER(Débiteurs!P1761),Débiteurs!P1761,Débiteurs!$G1761))),0)</f>
        <v>0</v>
      </c>
      <c r="E1761">
        <f>IF(OR(ISBLANK(Débiteurs!$I1761),LOWER(Débiteurs!$I1761)="chf"),IF(ISBLANK(Débiteurs!Q1761),0,IF(ISBLANK(Débiteurs!$G1761),0,IF(ISNUMBER(Débiteurs!Q1761),Débiteurs!Q1761,Débiteurs!$G1761))),0)</f>
        <v>0</v>
      </c>
      <c r="G1761">
        <f>IF(AND(NOT(ISBLANK(Débiteurs!$I1761)),LOWER(Débiteurs!$I1761)&lt;&gt;"chf"),IF(ISBLANK(Débiteurs!$N1761),0,IF(ISBLANK(Débiteurs!$N1761),0,IF(ISNUMBER(Débiteurs!$N1761),Débiteurs!$N1761,Débiteurs!$G1761))),0)</f>
        <v>0</v>
      </c>
      <c r="H1761">
        <f>IF(AND(NOT(ISBLANK(Débiteurs!$I1761)),LOWER(Débiteurs!$I1761)&lt;&gt;"chf"),IF(ISBLANK(Débiteurs!$O1761),0,IF(ISBLANK(Débiteurs!$O1761),0,IF(ISNUMBER(Débiteurs!$O1761),Débiteurs!$O1761,Débiteurs!$G1761))),0)</f>
        <v>0</v>
      </c>
      <c r="I1761">
        <f>IF(AND(NOT(ISBLANK(Débiteurs!$I1761)),LOWER(Débiteurs!$I1761)&lt;&gt;"chf"),IF(ISBLANK(Débiteurs!$P1761),0,IF(ISBLANK(Débiteurs!$P1761),0,IF(ISNUMBER(Débiteurs!$P1761),Débiteurs!$P1761,Débiteurs!$G1761))),0)</f>
        <v>0</v>
      </c>
      <c r="J1761">
        <f>IF(AND(NOT(ISBLANK(Débiteurs!$I1761)),LOWER(Débiteurs!$I1761)&lt;&gt;"chf"),IF(ISBLANK(Débiteurs!$Q1761),0,IF(ISBLANK(Débiteurs!$Q1761),0,IF(ISNUMBER(Débiteurs!$Q1761),Débiteurs!$Q1761,Débiteurs!$G1761))),0)</f>
        <v>0</v>
      </c>
    </row>
    <row r="1762" spans="2:10" x14ac:dyDescent="0.25">
      <c r="B1762">
        <f>IF(OR(ISBLANK(Débiteurs!$I1762),LOWER(Débiteurs!$I1762)="chf"),IF(ISBLANK(Débiteurs!N1762),0,IF(ISBLANK(Débiteurs!$G1762),0,IF(ISNUMBER(Débiteurs!N1762),Débiteurs!N1762,Débiteurs!$G1762))),0)</f>
        <v>0</v>
      </c>
      <c r="C1762">
        <f>IF(OR(ISBLANK(Débiteurs!$I1762),LOWER(Débiteurs!$I1762)="chf"),IF(ISBLANK(Débiteurs!O1762),0,IF(ISBLANK(Débiteurs!$G1762),0,IF(ISNUMBER(Débiteurs!O1762),Débiteurs!O1762,Débiteurs!$G1762))),0)</f>
        <v>0</v>
      </c>
      <c r="D1762">
        <f>IF(OR(ISBLANK(Débiteurs!$I1762),LOWER(Débiteurs!$I1762)="chf"),IF(ISBLANK(Débiteurs!P1762),0,IF(ISBLANK(Débiteurs!$G1762),0,IF(ISNUMBER(Débiteurs!P1762),Débiteurs!P1762,Débiteurs!$G1762))),0)</f>
        <v>0</v>
      </c>
      <c r="E1762">
        <f>IF(OR(ISBLANK(Débiteurs!$I1762),LOWER(Débiteurs!$I1762)="chf"),IF(ISBLANK(Débiteurs!Q1762),0,IF(ISBLANK(Débiteurs!$G1762),0,IF(ISNUMBER(Débiteurs!Q1762),Débiteurs!Q1762,Débiteurs!$G1762))),0)</f>
        <v>0</v>
      </c>
      <c r="G1762">
        <f>IF(AND(NOT(ISBLANK(Débiteurs!$I1762)),LOWER(Débiteurs!$I1762)&lt;&gt;"chf"),IF(ISBLANK(Débiteurs!$N1762),0,IF(ISBLANK(Débiteurs!$N1762),0,IF(ISNUMBER(Débiteurs!$N1762),Débiteurs!$N1762,Débiteurs!$G1762))),0)</f>
        <v>0</v>
      </c>
      <c r="H1762">
        <f>IF(AND(NOT(ISBLANK(Débiteurs!$I1762)),LOWER(Débiteurs!$I1762)&lt;&gt;"chf"),IF(ISBLANK(Débiteurs!$O1762),0,IF(ISBLANK(Débiteurs!$O1762),0,IF(ISNUMBER(Débiteurs!$O1762),Débiteurs!$O1762,Débiteurs!$G1762))),0)</f>
        <v>0</v>
      </c>
      <c r="I1762">
        <f>IF(AND(NOT(ISBLANK(Débiteurs!$I1762)),LOWER(Débiteurs!$I1762)&lt;&gt;"chf"),IF(ISBLANK(Débiteurs!$P1762),0,IF(ISBLANK(Débiteurs!$P1762),0,IF(ISNUMBER(Débiteurs!$P1762),Débiteurs!$P1762,Débiteurs!$G1762))),0)</f>
        <v>0</v>
      </c>
      <c r="J1762">
        <f>IF(AND(NOT(ISBLANK(Débiteurs!$I1762)),LOWER(Débiteurs!$I1762)&lt;&gt;"chf"),IF(ISBLANK(Débiteurs!$Q1762),0,IF(ISBLANK(Débiteurs!$Q1762),0,IF(ISNUMBER(Débiteurs!$Q1762),Débiteurs!$Q1762,Débiteurs!$G1762))),0)</f>
        <v>0</v>
      </c>
    </row>
    <row r="1763" spans="2:10" x14ac:dyDescent="0.25">
      <c r="B1763">
        <f>IF(OR(ISBLANK(Débiteurs!$I1763),LOWER(Débiteurs!$I1763)="chf"),IF(ISBLANK(Débiteurs!N1763),0,IF(ISBLANK(Débiteurs!$G1763),0,IF(ISNUMBER(Débiteurs!N1763),Débiteurs!N1763,Débiteurs!$G1763))),0)</f>
        <v>0</v>
      </c>
      <c r="C1763">
        <f>IF(OR(ISBLANK(Débiteurs!$I1763),LOWER(Débiteurs!$I1763)="chf"),IF(ISBLANK(Débiteurs!O1763),0,IF(ISBLANK(Débiteurs!$G1763),0,IF(ISNUMBER(Débiteurs!O1763),Débiteurs!O1763,Débiteurs!$G1763))),0)</f>
        <v>0</v>
      </c>
      <c r="D1763">
        <f>IF(OR(ISBLANK(Débiteurs!$I1763),LOWER(Débiteurs!$I1763)="chf"),IF(ISBLANK(Débiteurs!P1763),0,IF(ISBLANK(Débiteurs!$G1763),0,IF(ISNUMBER(Débiteurs!P1763),Débiteurs!P1763,Débiteurs!$G1763))),0)</f>
        <v>0</v>
      </c>
      <c r="E1763">
        <f>IF(OR(ISBLANK(Débiteurs!$I1763),LOWER(Débiteurs!$I1763)="chf"),IF(ISBLANK(Débiteurs!Q1763),0,IF(ISBLANK(Débiteurs!$G1763),0,IF(ISNUMBER(Débiteurs!Q1763),Débiteurs!Q1763,Débiteurs!$G1763))),0)</f>
        <v>0</v>
      </c>
      <c r="G1763">
        <f>IF(AND(NOT(ISBLANK(Débiteurs!$I1763)),LOWER(Débiteurs!$I1763)&lt;&gt;"chf"),IF(ISBLANK(Débiteurs!$N1763),0,IF(ISBLANK(Débiteurs!$N1763),0,IF(ISNUMBER(Débiteurs!$N1763),Débiteurs!$N1763,Débiteurs!$G1763))),0)</f>
        <v>0</v>
      </c>
      <c r="H1763">
        <f>IF(AND(NOT(ISBLANK(Débiteurs!$I1763)),LOWER(Débiteurs!$I1763)&lt;&gt;"chf"),IF(ISBLANK(Débiteurs!$O1763),0,IF(ISBLANK(Débiteurs!$O1763),0,IF(ISNUMBER(Débiteurs!$O1763),Débiteurs!$O1763,Débiteurs!$G1763))),0)</f>
        <v>0</v>
      </c>
      <c r="I1763">
        <f>IF(AND(NOT(ISBLANK(Débiteurs!$I1763)),LOWER(Débiteurs!$I1763)&lt;&gt;"chf"),IF(ISBLANK(Débiteurs!$P1763),0,IF(ISBLANK(Débiteurs!$P1763),0,IF(ISNUMBER(Débiteurs!$P1763),Débiteurs!$P1763,Débiteurs!$G1763))),0)</f>
        <v>0</v>
      </c>
      <c r="J1763">
        <f>IF(AND(NOT(ISBLANK(Débiteurs!$I1763)),LOWER(Débiteurs!$I1763)&lt;&gt;"chf"),IF(ISBLANK(Débiteurs!$Q1763),0,IF(ISBLANK(Débiteurs!$Q1763),0,IF(ISNUMBER(Débiteurs!$Q1763),Débiteurs!$Q1763,Débiteurs!$G1763))),0)</f>
        <v>0</v>
      </c>
    </row>
    <row r="1764" spans="2:10" x14ac:dyDescent="0.25">
      <c r="B1764">
        <f>IF(OR(ISBLANK(Débiteurs!$I1764),LOWER(Débiteurs!$I1764)="chf"),IF(ISBLANK(Débiteurs!N1764),0,IF(ISBLANK(Débiteurs!$G1764),0,IF(ISNUMBER(Débiteurs!N1764),Débiteurs!N1764,Débiteurs!$G1764))),0)</f>
        <v>0</v>
      </c>
      <c r="C1764">
        <f>IF(OR(ISBLANK(Débiteurs!$I1764),LOWER(Débiteurs!$I1764)="chf"),IF(ISBLANK(Débiteurs!O1764),0,IF(ISBLANK(Débiteurs!$G1764),0,IF(ISNUMBER(Débiteurs!O1764),Débiteurs!O1764,Débiteurs!$G1764))),0)</f>
        <v>0</v>
      </c>
      <c r="D1764">
        <f>IF(OR(ISBLANK(Débiteurs!$I1764),LOWER(Débiteurs!$I1764)="chf"),IF(ISBLANK(Débiteurs!P1764),0,IF(ISBLANK(Débiteurs!$G1764),0,IF(ISNUMBER(Débiteurs!P1764),Débiteurs!P1764,Débiteurs!$G1764))),0)</f>
        <v>0</v>
      </c>
      <c r="E1764">
        <f>IF(OR(ISBLANK(Débiteurs!$I1764),LOWER(Débiteurs!$I1764)="chf"),IF(ISBLANK(Débiteurs!Q1764),0,IF(ISBLANK(Débiteurs!$G1764),0,IF(ISNUMBER(Débiteurs!Q1764),Débiteurs!Q1764,Débiteurs!$G1764))),0)</f>
        <v>0</v>
      </c>
      <c r="G1764">
        <f>IF(AND(NOT(ISBLANK(Débiteurs!$I1764)),LOWER(Débiteurs!$I1764)&lt;&gt;"chf"),IF(ISBLANK(Débiteurs!$N1764),0,IF(ISBLANK(Débiteurs!$N1764),0,IF(ISNUMBER(Débiteurs!$N1764),Débiteurs!$N1764,Débiteurs!$G1764))),0)</f>
        <v>0</v>
      </c>
      <c r="H1764">
        <f>IF(AND(NOT(ISBLANK(Débiteurs!$I1764)),LOWER(Débiteurs!$I1764)&lt;&gt;"chf"),IF(ISBLANK(Débiteurs!$O1764),0,IF(ISBLANK(Débiteurs!$O1764),0,IF(ISNUMBER(Débiteurs!$O1764),Débiteurs!$O1764,Débiteurs!$G1764))),0)</f>
        <v>0</v>
      </c>
      <c r="I1764">
        <f>IF(AND(NOT(ISBLANK(Débiteurs!$I1764)),LOWER(Débiteurs!$I1764)&lt;&gt;"chf"),IF(ISBLANK(Débiteurs!$P1764),0,IF(ISBLANK(Débiteurs!$P1764),0,IF(ISNUMBER(Débiteurs!$P1764),Débiteurs!$P1764,Débiteurs!$G1764))),0)</f>
        <v>0</v>
      </c>
      <c r="J1764">
        <f>IF(AND(NOT(ISBLANK(Débiteurs!$I1764)),LOWER(Débiteurs!$I1764)&lt;&gt;"chf"),IF(ISBLANK(Débiteurs!$Q1764),0,IF(ISBLANK(Débiteurs!$Q1764),0,IF(ISNUMBER(Débiteurs!$Q1764),Débiteurs!$Q1764,Débiteurs!$G1764))),0)</f>
        <v>0</v>
      </c>
    </row>
    <row r="1765" spans="2:10" x14ac:dyDescent="0.25">
      <c r="B1765">
        <f>IF(OR(ISBLANK(Débiteurs!$I1765),LOWER(Débiteurs!$I1765)="chf"),IF(ISBLANK(Débiteurs!N1765),0,IF(ISBLANK(Débiteurs!$G1765),0,IF(ISNUMBER(Débiteurs!N1765),Débiteurs!N1765,Débiteurs!$G1765))),0)</f>
        <v>0</v>
      </c>
      <c r="C1765">
        <f>IF(OR(ISBLANK(Débiteurs!$I1765),LOWER(Débiteurs!$I1765)="chf"),IF(ISBLANK(Débiteurs!O1765),0,IF(ISBLANK(Débiteurs!$G1765),0,IF(ISNUMBER(Débiteurs!O1765),Débiteurs!O1765,Débiteurs!$G1765))),0)</f>
        <v>0</v>
      </c>
      <c r="D1765">
        <f>IF(OR(ISBLANK(Débiteurs!$I1765),LOWER(Débiteurs!$I1765)="chf"),IF(ISBLANK(Débiteurs!P1765),0,IF(ISBLANK(Débiteurs!$G1765),0,IF(ISNUMBER(Débiteurs!P1765),Débiteurs!P1765,Débiteurs!$G1765))),0)</f>
        <v>0</v>
      </c>
      <c r="E1765">
        <f>IF(OR(ISBLANK(Débiteurs!$I1765),LOWER(Débiteurs!$I1765)="chf"),IF(ISBLANK(Débiteurs!Q1765),0,IF(ISBLANK(Débiteurs!$G1765),0,IF(ISNUMBER(Débiteurs!Q1765),Débiteurs!Q1765,Débiteurs!$G1765))),0)</f>
        <v>0</v>
      </c>
      <c r="G1765">
        <f>IF(AND(NOT(ISBLANK(Débiteurs!$I1765)),LOWER(Débiteurs!$I1765)&lt;&gt;"chf"),IF(ISBLANK(Débiteurs!$N1765),0,IF(ISBLANK(Débiteurs!$N1765),0,IF(ISNUMBER(Débiteurs!$N1765),Débiteurs!$N1765,Débiteurs!$G1765))),0)</f>
        <v>0</v>
      </c>
      <c r="H1765">
        <f>IF(AND(NOT(ISBLANK(Débiteurs!$I1765)),LOWER(Débiteurs!$I1765)&lt;&gt;"chf"),IF(ISBLANK(Débiteurs!$O1765),0,IF(ISBLANK(Débiteurs!$O1765),0,IF(ISNUMBER(Débiteurs!$O1765),Débiteurs!$O1765,Débiteurs!$G1765))),0)</f>
        <v>0</v>
      </c>
      <c r="I1765">
        <f>IF(AND(NOT(ISBLANK(Débiteurs!$I1765)),LOWER(Débiteurs!$I1765)&lt;&gt;"chf"),IF(ISBLANK(Débiteurs!$P1765),0,IF(ISBLANK(Débiteurs!$P1765),0,IF(ISNUMBER(Débiteurs!$P1765),Débiteurs!$P1765,Débiteurs!$G1765))),0)</f>
        <v>0</v>
      </c>
      <c r="J1765">
        <f>IF(AND(NOT(ISBLANK(Débiteurs!$I1765)),LOWER(Débiteurs!$I1765)&lt;&gt;"chf"),IF(ISBLANK(Débiteurs!$Q1765),0,IF(ISBLANK(Débiteurs!$Q1765),0,IF(ISNUMBER(Débiteurs!$Q1765),Débiteurs!$Q1765,Débiteurs!$G1765))),0)</f>
        <v>0</v>
      </c>
    </row>
    <row r="1766" spans="2:10" x14ac:dyDescent="0.25">
      <c r="B1766">
        <f>IF(OR(ISBLANK(Débiteurs!$I1766),LOWER(Débiteurs!$I1766)="chf"),IF(ISBLANK(Débiteurs!N1766),0,IF(ISBLANK(Débiteurs!$G1766),0,IF(ISNUMBER(Débiteurs!N1766),Débiteurs!N1766,Débiteurs!$G1766))),0)</f>
        <v>0</v>
      </c>
      <c r="C1766">
        <f>IF(OR(ISBLANK(Débiteurs!$I1766),LOWER(Débiteurs!$I1766)="chf"),IF(ISBLANK(Débiteurs!O1766),0,IF(ISBLANK(Débiteurs!$G1766),0,IF(ISNUMBER(Débiteurs!O1766),Débiteurs!O1766,Débiteurs!$G1766))),0)</f>
        <v>0</v>
      </c>
      <c r="D1766">
        <f>IF(OR(ISBLANK(Débiteurs!$I1766),LOWER(Débiteurs!$I1766)="chf"),IF(ISBLANK(Débiteurs!P1766),0,IF(ISBLANK(Débiteurs!$G1766),0,IF(ISNUMBER(Débiteurs!P1766),Débiteurs!P1766,Débiteurs!$G1766))),0)</f>
        <v>0</v>
      </c>
      <c r="E1766">
        <f>IF(OR(ISBLANK(Débiteurs!$I1766),LOWER(Débiteurs!$I1766)="chf"),IF(ISBLANK(Débiteurs!Q1766),0,IF(ISBLANK(Débiteurs!$G1766),0,IF(ISNUMBER(Débiteurs!Q1766),Débiteurs!Q1766,Débiteurs!$G1766))),0)</f>
        <v>0</v>
      </c>
      <c r="G1766">
        <f>IF(AND(NOT(ISBLANK(Débiteurs!$I1766)),LOWER(Débiteurs!$I1766)&lt;&gt;"chf"),IF(ISBLANK(Débiteurs!$N1766),0,IF(ISBLANK(Débiteurs!$N1766),0,IF(ISNUMBER(Débiteurs!$N1766),Débiteurs!$N1766,Débiteurs!$G1766))),0)</f>
        <v>0</v>
      </c>
      <c r="H1766">
        <f>IF(AND(NOT(ISBLANK(Débiteurs!$I1766)),LOWER(Débiteurs!$I1766)&lt;&gt;"chf"),IF(ISBLANK(Débiteurs!$O1766),0,IF(ISBLANK(Débiteurs!$O1766),0,IF(ISNUMBER(Débiteurs!$O1766),Débiteurs!$O1766,Débiteurs!$G1766))),0)</f>
        <v>0</v>
      </c>
      <c r="I1766">
        <f>IF(AND(NOT(ISBLANK(Débiteurs!$I1766)),LOWER(Débiteurs!$I1766)&lt;&gt;"chf"),IF(ISBLANK(Débiteurs!$P1766),0,IF(ISBLANK(Débiteurs!$P1766),0,IF(ISNUMBER(Débiteurs!$P1766),Débiteurs!$P1766,Débiteurs!$G1766))),0)</f>
        <v>0</v>
      </c>
      <c r="J1766">
        <f>IF(AND(NOT(ISBLANK(Débiteurs!$I1766)),LOWER(Débiteurs!$I1766)&lt;&gt;"chf"),IF(ISBLANK(Débiteurs!$Q1766),0,IF(ISBLANK(Débiteurs!$Q1766),0,IF(ISNUMBER(Débiteurs!$Q1766),Débiteurs!$Q1766,Débiteurs!$G1766))),0)</f>
        <v>0</v>
      </c>
    </row>
    <row r="1767" spans="2:10" x14ac:dyDescent="0.25">
      <c r="B1767">
        <f>IF(OR(ISBLANK(Débiteurs!$I1767),LOWER(Débiteurs!$I1767)="chf"),IF(ISBLANK(Débiteurs!N1767),0,IF(ISBLANK(Débiteurs!$G1767),0,IF(ISNUMBER(Débiteurs!N1767),Débiteurs!N1767,Débiteurs!$G1767))),0)</f>
        <v>0</v>
      </c>
      <c r="C1767">
        <f>IF(OR(ISBLANK(Débiteurs!$I1767),LOWER(Débiteurs!$I1767)="chf"),IF(ISBLANK(Débiteurs!O1767),0,IF(ISBLANK(Débiteurs!$G1767),0,IF(ISNUMBER(Débiteurs!O1767),Débiteurs!O1767,Débiteurs!$G1767))),0)</f>
        <v>0</v>
      </c>
      <c r="D1767">
        <f>IF(OR(ISBLANK(Débiteurs!$I1767),LOWER(Débiteurs!$I1767)="chf"),IF(ISBLANK(Débiteurs!P1767),0,IF(ISBLANK(Débiteurs!$G1767),0,IF(ISNUMBER(Débiteurs!P1767),Débiteurs!P1767,Débiteurs!$G1767))),0)</f>
        <v>0</v>
      </c>
      <c r="E1767">
        <f>IF(OR(ISBLANK(Débiteurs!$I1767),LOWER(Débiteurs!$I1767)="chf"),IF(ISBLANK(Débiteurs!Q1767),0,IF(ISBLANK(Débiteurs!$G1767),0,IF(ISNUMBER(Débiteurs!Q1767),Débiteurs!Q1767,Débiteurs!$G1767))),0)</f>
        <v>0</v>
      </c>
      <c r="G1767">
        <f>IF(AND(NOT(ISBLANK(Débiteurs!$I1767)),LOWER(Débiteurs!$I1767)&lt;&gt;"chf"),IF(ISBLANK(Débiteurs!$N1767),0,IF(ISBLANK(Débiteurs!$N1767),0,IF(ISNUMBER(Débiteurs!$N1767),Débiteurs!$N1767,Débiteurs!$G1767))),0)</f>
        <v>0</v>
      </c>
      <c r="H1767">
        <f>IF(AND(NOT(ISBLANK(Débiteurs!$I1767)),LOWER(Débiteurs!$I1767)&lt;&gt;"chf"),IF(ISBLANK(Débiteurs!$O1767),0,IF(ISBLANK(Débiteurs!$O1767),0,IF(ISNUMBER(Débiteurs!$O1767),Débiteurs!$O1767,Débiteurs!$G1767))),0)</f>
        <v>0</v>
      </c>
      <c r="I1767">
        <f>IF(AND(NOT(ISBLANK(Débiteurs!$I1767)),LOWER(Débiteurs!$I1767)&lt;&gt;"chf"),IF(ISBLANK(Débiteurs!$P1767),0,IF(ISBLANK(Débiteurs!$P1767),0,IF(ISNUMBER(Débiteurs!$P1767),Débiteurs!$P1767,Débiteurs!$G1767))),0)</f>
        <v>0</v>
      </c>
      <c r="J1767">
        <f>IF(AND(NOT(ISBLANK(Débiteurs!$I1767)),LOWER(Débiteurs!$I1767)&lt;&gt;"chf"),IF(ISBLANK(Débiteurs!$Q1767),0,IF(ISBLANK(Débiteurs!$Q1767),0,IF(ISNUMBER(Débiteurs!$Q1767),Débiteurs!$Q1767,Débiteurs!$G1767))),0)</f>
        <v>0</v>
      </c>
    </row>
    <row r="1768" spans="2:10" x14ac:dyDescent="0.25">
      <c r="B1768">
        <f>IF(OR(ISBLANK(Débiteurs!$I1768),LOWER(Débiteurs!$I1768)="chf"),IF(ISBLANK(Débiteurs!N1768),0,IF(ISBLANK(Débiteurs!$G1768),0,IF(ISNUMBER(Débiteurs!N1768),Débiteurs!N1768,Débiteurs!$G1768))),0)</f>
        <v>0</v>
      </c>
      <c r="C1768">
        <f>IF(OR(ISBLANK(Débiteurs!$I1768),LOWER(Débiteurs!$I1768)="chf"),IF(ISBLANK(Débiteurs!O1768),0,IF(ISBLANK(Débiteurs!$G1768),0,IF(ISNUMBER(Débiteurs!O1768),Débiteurs!O1768,Débiteurs!$G1768))),0)</f>
        <v>0</v>
      </c>
      <c r="D1768">
        <f>IF(OR(ISBLANK(Débiteurs!$I1768),LOWER(Débiteurs!$I1768)="chf"),IF(ISBLANK(Débiteurs!P1768),0,IF(ISBLANK(Débiteurs!$G1768),0,IF(ISNUMBER(Débiteurs!P1768),Débiteurs!P1768,Débiteurs!$G1768))),0)</f>
        <v>0</v>
      </c>
      <c r="E1768">
        <f>IF(OR(ISBLANK(Débiteurs!$I1768),LOWER(Débiteurs!$I1768)="chf"),IF(ISBLANK(Débiteurs!Q1768),0,IF(ISBLANK(Débiteurs!$G1768),0,IF(ISNUMBER(Débiteurs!Q1768),Débiteurs!Q1768,Débiteurs!$G1768))),0)</f>
        <v>0</v>
      </c>
      <c r="G1768">
        <f>IF(AND(NOT(ISBLANK(Débiteurs!$I1768)),LOWER(Débiteurs!$I1768)&lt;&gt;"chf"),IF(ISBLANK(Débiteurs!$N1768),0,IF(ISBLANK(Débiteurs!$N1768),0,IF(ISNUMBER(Débiteurs!$N1768),Débiteurs!$N1768,Débiteurs!$G1768))),0)</f>
        <v>0</v>
      </c>
      <c r="H1768">
        <f>IF(AND(NOT(ISBLANK(Débiteurs!$I1768)),LOWER(Débiteurs!$I1768)&lt;&gt;"chf"),IF(ISBLANK(Débiteurs!$O1768),0,IF(ISBLANK(Débiteurs!$O1768),0,IF(ISNUMBER(Débiteurs!$O1768),Débiteurs!$O1768,Débiteurs!$G1768))),0)</f>
        <v>0</v>
      </c>
      <c r="I1768">
        <f>IF(AND(NOT(ISBLANK(Débiteurs!$I1768)),LOWER(Débiteurs!$I1768)&lt;&gt;"chf"),IF(ISBLANK(Débiteurs!$P1768),0,IF(ISBLANK(Débiteurs!$P1768),0,IF(ISNUMBER(Débiteurs!$P1768),Débiteurs!$P1768,Débiteurs!$G1768))),0)</f>
        <v>0</v>
      </c>
      <c r="J1768">
        <f>IF(AND(NOT(ISBLANK(Débiteurs!$I1768)),LOWER(Débiteurs!$I1768)&lt;&gt;"chf"),IF(ISBLANK(Débiteurs!$Q1768),0,IF(ISBLANK(Débiteurs!$Q1768),0,IF(ISNUMBER(Débiteurs!$Q1768),Débiteurs!$Q1768,Débiteurs!$G1768))),0)</f>
        <v>0</v>
      </c>
    </row>
    <row r="1769" spans="2:10" x14ac:dyDescent="0.25">
      <c r="B1769">
        <f>IF(OR(ISBLANK(Débiteurs!$I1769),LOWER(Débiteurs!$I1769)="chf"),IF(ISBLANK(Débiteurs!N1769),0,IF(ISBLANK(Débiteurs!$G1769),0,IF(ISNUMBER(Débiteurs!N1769),Débiteurs!N1769,Débiteurs!$G1769))),0)</f>
        <v>0</v>
      </c>
      <c r="C1769">
        <f>IF(OR(ISBLANK(Débiteurs!$I1769),LOWER(Débiteurs!$I1769)="chf"),IF(ISBLANK(Débiteurs!O1769),0,IF(ISBLANK(Débiteurs!$G1769),0,IF(ISNUMBER(Débiteurs!O1769),Débiteurs!O1769,Débiteurs!$G1769))),0)</f>
        <v>0</v>
      </c>
      <c r="D1769">
        <f>IF(OR(ISBLANK(Débiteurs!$I1769),LOWER(Débiteurs!$I1769)="chf"),IF(ISBLANK(Débiteurs!P1769),0,IF(ISBLANK(Débiteurs!$G1769),0,IF(ISNUMBER(Débiteurs!P1769),Débiteurs!P1769,Débiteurs!$G1769))),0)</f>
        <v>0</v>
      </c>
      <c r="E1769">
        <f>IF(OR(ISBLANK(Débiteurs!$I1769),LOWER(Débiteurs!$I1769)="chf"),IF(ISBLANK(Débiteurs!Q1769),0,IF(ISBLANK(Débiteurs!$G1769),0,IF(ISNUMBER(Débiteurs!Q1769),Débiteurs!Q1769,Débiteurs!$G1769))),0)</f>
        <v>0</v>
      </c>
      <c r="G1769">
        <f>IF(AND(NOT(ISBLANK(Débiteurs!$I1769)),LOWER(Débiteurs!$I1769)&lt;&gt;"chf"),IF(ISBLANK(Débiteurs!$N1769),0,IF(ISBLANK(Débiteurs!$N1769),0,IF(ISNUMBER(Débiteurs!$N1769),Débiteurs!$N1769,Débiteurs!$G1769))),0)</f>
        <v>0</v>
      </c>
      <c r="H1769">
        <f>IF(AND(NOT(ISBLANK(Débiteurs!$I1769)),LOWER(Débiteurs!$I1769)&lt;&gt;"chf"),IF(ISBLANK(Débiteurs!$O1769),0,IF(ISBLANK(Débiteurs!$O1769),0,IF(ISNUMBER(Débiteurs!$O1769),Débiteurs!$O1769,Débiteurs!$G1769))),0)</f>
        <v>0</v>
      </c>
      <c r="I1769">
        <f>IF(AND(NOT(ISBLANK(Débiteurs!$I1769)),LOWER(Débiteurs!$I1769)&lt;&gt;"chf"),IF(ISBLANK(Débiteurs!$P1769),0,IF(ISBLANK(Débiteurs!$P1769),0,IF(ISNUMBER(Débiteurs!$P1769),Débiteurs!$P1769,Débiteurs!$G1769))),0)</f>
        <v>0</v>
      </c>
      <c r="J1769">
        <f>IF(AND(NOT(ISBLANK(Débiteurs!$I1769)),LOWER(Débiteurs!$I1769)&lt;&gt;"chf"),IF(ISBLANK(Débiteurs!$Q1769),0,IF(ISBLANK(Débiteurs!$Q1769),0,IF(ISNUMBER(Débiteurs!$Q1769),Débiteurs!$Q1769,Débiteurs!$G1769))),0)</f>
        <v>0</v>
      </c>
    </row>
    <row r="1770" spans="2:10" x14ac:dyDescent="0.25">
      <c r="B1770">
        <f>IF(OR(ISBLANK(Débiteurs!$I1770),LOWER(Débiteurs!$I1770)="chf"),IF(ISBLANK(Débiteurs!N1770),0,IF(ISBLANK(Débiteurs!$G1770),0,IF(ISNUMBER(Débiteurs!N1770),Débiteurs!N1770,Débiteurs!$G1770))),0)</f>
        <v>0</v>
      </c>
      <c r="C1770">
        <f>IF(OR(ISBLANK(Débiteurs!$I1770),LOWER(Débiteurs!$I1770)="chf"),IF(ISBLANK(Débiteurs!O1770),0,IF(ISBLANK(Débiteurs!$G1770),0,IF(ISNUMBER(Débiteurs!O1770),Débiteurs!O1770,Débiteurs!$G1770))),0)</f>
        <v>0</v>
      </c>
      <c r="D1770">
        <f>IF(OR(ISBLANK(Débiteurs!$I1770),LOWER(Débiteurs!$I1770)="chf"),IF(ISBLANK(Débiteurs!P1770),0,IF(ISBLANK(Débiteurs!$G1770),0,IF(ISNUMBER(Débiteurs!P1770),Débiteurs!P1770,Débiteurs!$G1770))),0)</f>
        <v>0</v>
      </c>
      <c r="E1770">
        <f>IF(OR(ISBLANK(Débiteurs!$I1770),LOWER(Débiteurs!$I1770)="chf"),IF(ISBLANK(Débiteurs!Q1770),0,IF(ISBLANK(Débiteurs!$G1770),0,IF(ISNUMBER(Débiteurs!Q1770),Débiteurs!Q1770,Débiteurs!$G1770))),0)</f>
        <v>0</v>
      </c>
      <c r="G1770">
        <f>IF(AND(NOT(ISBLANK(Débiteurs!$I1770)),LOWER(Débiteurs!$I1770)&lt;&gt;"chf"),IF(ISBLANK(Débiteurs!$N1770),0,IF(ISBLANK(Débiteurs!$N1770),0,IF(ISNUMBER(Débiteurs!$N1770),Débiteurs!$N1770,Débiteurs!$G1770))),0)</f>
        <v>0</v>
      </c>
      <c r="H1770">
        <f>IF(AND(NOT(ISBLANK(Débiteurs!$I1770)),LOWER(Débiteurs!$I1770)&lt;&gt;"chf"),IF(ISBLANK(Débiteurs!$O1770),0,IF(ISBLANK(Débiteurs!$O1770),0,IF(ISNUMBER(Débiteurs!$O1770),Débiteurs!$O1770,Débiteurs!$G1770))),0)</f>
        <v>0</v>
      </c>
      <c r="I1770">
        <f>IF(AND(NOT(ISBLANK(Débiteurs!$I1770)),LOWER(Débiteurs!$I1770)&lt;&gt;"chf"),IF(ISBLANK(Débiteurs!$P1770),0,IF(ISBLANK(Débiteurs!$P1770),0,IF(ISNUMBER(Débiteurs!$P1770),Débiteurs!$P1770,Débiteurs!$G1770))),0)</f>
        <v>0</v>
      </c>
      <c r="J1770">
        <f>IF(AND(NOT(ISBLANK(Débiteurs!$I1770)),LOWER(Débiteurs!$I1770)&lt;&gt;"chf"),IF(ISBLANK(Débiteurs!$Q1770),0,IF(ISBLANK(Débiteurs!$Q1770),0,IF(ISNUMBER(Débiteurs!$Q1770),Débiteurs!$Q1770,Débiteurs!$G1770))),0)</f>
        <v>0</v>
      </c>
    </row>
    <row r="1771" spans="2:10" x14ac:dyDescent="0.25">
      <c r="B1771">
        <f>IF(OR(ISBLANK(Débiteurs!$I1771),LOWER(Débiteurs!$I1771)="chf"),IF(ISBLANK(Débiteurs!N1771),0,IF(ISBLANK(Débiteurs!$G1771),0,IF(ISNUMBER(Débiteurs!N1771),Débiteurs!N1771,Débiteurs!$G1771))),0)</f>
        <v>0</v>
      </c>
      <c r="C1771">
        <f>IF(OR(ISBLANK(Débiteurs!$I1771),LOWER(Débiteurs!$I1771)="chf"),IF(ISBLANK(Débiteurs!O1771),0,IF(ISBLANK(Débiteurs!$G1771),0,IF(ISNUMBER(Débiteurs!O1771),Débiteurs!O1771,Débiteurs!$G1771))),0)</f>
        <v>0</v>
      </c>
      <c r="D1771">
        <f>IF(OR(ISBLANK(Débiteurs!$I1771),LOWER(Débiteurs!$I1771)="chf"),IF(ISBLANK(Débiteurs!P1771),0,IF(ISBLANK(Débiteurs!$G1771),0,IF(ISNUMBER(Débiteurs!P1771),Débiteurs!P1771,Débiteurs!$G1771))),0)</f>
        <v>0</v>
      </c>
      <c r="E1771">
        <f>IF(OR(ISBLANK(Débiteurs!$I1771),LOWER(Débiteurs!$I1771)="chf"),IF(ISBLANK(Débiteurs!Q1771),0,IF(ISBLANK(Débiteurs!$G1771),0,IF(ISNUMBER(Débiteurs!Q1771),Débiteurs!Q1771,Débiteurs!$G1771))),0)</f>
        <v>0</v>
      </c>
      <c r="G1771">
        <f>IF(AND(NOT(ISBLANK(Débiteurs!$I1771)),LOWER(Débiteurs!$I1771)&lt;&gt;"chf"),IF(ISBLANK(Débiteurs!$N1771),0,IF(ISBLANK(Débiteurs!$N1771),0,IF(ISNUMBER(Débiteurs!$N1771),Débiteurs!$N1771,Débiteurs!$G1771))),0)</f>
        <v>0</v>
      </c>
      <c r="H1771">
        <f>IF(AND(NOT(ISBLANK(Débiteurs!$I1771)),LOWER(Débiteurs!$I1771)&lt;&gt;"chf"),IF(ISBLANK(Débiteurs!$O1771),0,IF(ISBLANK(Débiteurs!$O1771),0,IF(ISNUMBER(Débiteurs!$O1771),Débiteurs!$O1771,Débiteurs!$G1771))),0)</f>
        <v>0</v>
      </c>
      <c r="I1771">
        <f>IF(AND(NOT(ISBLANK(Débiteurs!$I1771)),LOWER(Débiteurs!$I1771)&lt;&gt;"chf"),IF(ISBLANK(Débiteurs!$P1771),0,IF(ISBLANK(Débiteurs!$P1771),0,IF(ISNUMBER(Débiteurs!$P1771),Débiteurs!$P1771,Débiteurs!$G1771))),0)</f>
        <v>0</v>
      </c>
      <c r="J1771">
        <f>IF(AND(NOT(ISBLANK(Débiteurs!$I1771)),LOWER(Débiteurs!$I1771)&lt;&gt;"chf"),IF(ISBLANK(Débiteurs!$Q1771),0,IF(ISBLANK(Débiteurs!$Q1771),0,IF(ISNUMBER(Débiteurs!$Q1771),Débiteurs!$Q1771,Débiteurs!$G1771))),0)</f>
        <v>0</v>
      </c>
    </row>
    <row r="1772" spans="2:10" x14ac:dyDescent="0.25">
      <c r="B1772">
        <f>IF(OR(ISBLANK(Débiteurs!$I1772),LOWER(Débiteurs!$I1772)="chf"),IF(ISBLANK(Débiteurs!N1772),0,IF(ISBLANK(Débiteurs!$G1772),0,IF(ISNUMBER(Débiteurs!N1772),Débiteurs!N1772,Débiteurs!$G1772))),0)</f>
        <v>0</v>
      </c>
      <c r="C1772">
        <f>IF(OR(ISBLANK(Débiteurs!$I1772),LOWER(Débiteurs!$I1772)="chf"),IF(ISBLANK(Débiteurs!O1772),0,IF(ISBLANK(Débiteurs!$G1772),0,IF(ISNUMBER(Débiteurs!O1772),Débiteurs!O1772,Débiteurs!$G1772))),0)</f>
        <v>0</v>
      </c>
      <c r="D1772">
        <f>IF(OR(ISBLANK(Débiteurs!$I1772),LOWER(Débiteurs!$I1772)="chf"),IF(ISBLANK(Débiteurs!P1772),0,IF(ISBLANK(Débiteurs!$G1772),0,IF(ISNUMBER(Débiteurs!P1772),Débiteurs!P1772,Débiteurs!$G1772))),0)</f>
        <v>0</v>
      </c>
      <c r="E1772">
        <f>IF(OR(ISBLANK(Débiteurs!$I1772),LOWER(Débiteurs!$I1772)="chf"),IF(ISBLANK(Débiteurs!Q1772),0,IF(ISBLANK(Débiteurs!$G1772),0,IF(ISNUMBER(Débiteurs!Q1772),Débiteurs!Q1772,Débiteurs!$G1772))),0)</f>
        <v>0</v>
      </c>
      <c r="G1772">
        <f>IF(AND(NOT(ISBLANK(Débiteurs!$I1772)),LOWER(Débiteurs!$I1772)&lt;&gt;"chf"),IF(ISBLANK(Débiteurs!$N1772),0,IF(ISBLANK(Débiteurs!$N1772),0,IF(ISNUMBER(Débiteurs!$N1772),Débiteurs!$N1772,Débiteurs!$G1772))),0)</f>
        <v>0</v>
      </c>
      <c r="H1772">
        <f>IF(AND(NOT(ISBLANK(Débiteurs!$I1772)),LOWER(Débiteurs!$I1772)&lt;&gt;"chf"),IF(ISBLANK(Débiteurs!$O1772),0,IF(ISBLANK(Débiteurs!$O1772),0,IF(ISNUMBER(Débiteurs!$O1772),Débiteurs!$O1772,Débiteurs!$G1772))),0)</f>
        <v>0</v>
      </c>
      <c r="I1772">
        <f>IF(AND(NOT(ISBLANK(Débiteurs!$I1772)),LOWER(Débiteurs!$I1772)&lt;&gt;"chf"),IF(ISBLANK(Débiteurs!$P1772),0,IF(ISBLANK(Débiteurs!$P1772),0,IF(ISNUMBER(Débiteurs!$P1772),Débiteurs!$P1772,Débiteurs!$G1772))),0)</f>
        <v>0</v>
      </c>
      <c r="J1772">
        <f>IF(AND(NOT(ISBLANK(Débiteurs!$I1772)),LOWER(Débiteurs!$I1772)&lt;&gt;"chf"),IF(ISBLANK(Débiteurs!$Q1772),0,IF(ISBLANK(Débiteurs!$Q1772),0,IF(ISNUMBER(Débiteurs!$Q1772),Débiteurs!$Q1772,Débiteurs!$G1772))),0)</f>
        <v>0</v>
      </c>
    </row>
    <row r="1773" spans="2:10" x14ac:dyDescent="0.25">
      <c r="B1773">
        <f>IF(OR(ISBLANK(Débiteurs!$I1773),LOWER(Débiteurs!$I1773)="chf"),IF(ISBLANK(Débiteurs!N1773),0,IF(ISBLANK(Débiteurs!$G1773),0,IF(ISNUMBER(Débiteurs!N1773),Débiteurs!N1773,Débiteurs!$G1773))),0)</f>
        <v>0</v>
      </c>
      <c r="C1773">
        <f>IF(OR(ISBLANK(Débiteurs!$I1773),LOWER(Débiteurs!$I1773)="chf"),IF(ISBLANK(Débiteurs!O1773),0,IF(ISBLANK(Débiteurs!$G1773),0,IF(ISNUMBER(Débiteurs!O1773),Débiteurs!O1773,Débiteurs!$G1773))),0)</f>
        <v>0</v>
      </c>
      <c r="D1773">
        <f>IF(OR(ISBLANK(Débiteurs!$I1773),LOWER(Débiteurs!$I1773)="chf"),IF(ISBLANK(Débiteurs!P1773),0,IF(ISBLANK(Débiteurs!$G1773),0,IF(ISNUMBER(Débiteurs!P1773),Débiteurs!P1773,Débiteurs!$G1773))),0)</f>
        <v>0</v>
      </c>
      <c r="E1773">
        <f>IF(OR(ISBLANK(Débiteurs!$I1773),LOWER(Débiteurs!$I1773)="chf"),IF(ISBLANK(Débiteurs!Q1773),0,IF(ISBLANK(Débiteurs!$G1773),0,IF(ISNUMBER(Débiteurs!Q1773),Débiteurs!Q1773,Débiteurs!$G1773))),0)</f>
        <v>0</v>
      </c>
      <c r="G1773">
        <f>IF(AND(NOT(ISBLANK(Débiteurs!$I1773)),LOWER(Débiteurs!$I1773)&lt;&gt;"chf"),IF(ISBLANK(Débiteurs!$N1773),0,IF(ISBLANK(Débiteurs!$N1773),0,IF(ISNUMBER(Débiteurs!$N1773),Débiteurs!$N1773,Débiteurs!$G1773))),0)</f>
        <v>0</v>
      </c>
      <c r="H1773">
        <f>IF(AND(NOT(ISBLANK(Débiteurs!$I1773)),LOWER(Débiteurs!$I1773)&lt;&gt;"chf"),IF(ISBLANK(Débiteurs!$O1773),0,IF(ISBLANK(Débiteurs!$O1773),0,IF(ISNUMBER(Débiteurs!$O1773),Débiteurs!$O1773,Débiteurs!$G1773))),0)</f>
        <v>0</v>
      </c>
      <c r="I1773">
        <f>IF(AND(NOT(ISBLANK(Débiteurs!$I1773)),LOWER(Débiteurs!$I1773)&lt;&gt;"chf"),IF(ISBLANK(Débiteurs!$P1773),0,IF(ISBLANK(Débiteurs!$P1773),0,IF(ISNUMBER(Débiteurs!$P1773),Débiteurs!$P1773,Débiteurs!$G1773))),0)</f>
        <v>0</v>
      </c>
      <c r="J1773">
        <f>IF(AND(NOT(ISBLANK(Débiteurs!$I1773)),LOWER(Débiteurs!$I1773)&lt;&gt;"chf"),IF(ISBLANK(Débiteurs!$Q1773),0,IF(ISBLANK(Débiteurs!$Q1773),0,IF(ISNUMBER(Débiteurs!$Q1773),Débiteurs!$Q1773,Débiteurs!$G1773))),0)</f>
        <v>0</v>
      </c>
    </row>
    <row r="1774" spans="2:10" x14ac:dyDescent="0.25">
      <c r="B1774">
        <f>IF(OR(ISBLANK(Débiteurs!$I1774),LOWER(Débiteurs!$I1774)="chf"),IF(ISBLANK(Débiteurs!N1774),0,IF(ISBLANK(Débiteurs!$G1774),0,IF(ISNUMBER(Débiteurs!N1774),Débiteurs!N1774,Débiteurs!$G1774))),0)</f>
        <v>0</v>
      </c>
      <c r="C1774">
        <f>IF(OR(ISBLANK(Débiteurs!$I1774),LOWER(Débiteurs!$I1774)="chf"),IF(ISBLANK(Débiteurs!O1774),0,IF(ISBLANK(Débiteurs!$G1774),0,IF(ISNUMBER(Débiteurs!O1774),Débiteurs!O1774,Débiteurs!$G1774))),0)</f>
        <v>0</v>
      </c>
      <c r="D1774">
        <f>IF(OR(ISBLANK(Débiteurs!$I1774),LOWER(Débiteurs!$I1774)="chf"),IF(ISBLANK(Débiteurs!P1774),0,IF(ISBLANK(Débiteurs!$G1774),0,IF(ISNUMBER(Débiteurs!P1774),Débiteurs!P1774,Débiteurs!$G1774))),0)</f>
        <v>0</v>
      </c>
      <c r="E1774">
        <f>IF(OR(ISBLANK(Débiteurs!$I1774),LOWER(Débiteurs!$I1774)="chf"),IF(ISBLANK(Débiteurs!Q1774),0,IF(ISBLANK(Débiteurs!$G1774),0,IF(ISNUMBER(Débiteurs!Q1774),Débiteurs!Q1774,Débiteurs!$G1774))),0)</f>
        <v>0</v>
      </c>
      <c r="G1774">
        <f>IF(AND(NOT(ISBLANK(Débiteurs!$I1774)),LOWER(Débiteurs!$I1774)&lt;&gt;"chf"),IF(ISBLANK(Débiteurs!$N1774),0,IF(ISBLANK(Débiteurs!$N1774),0,IF(ISNUMBER(Débiteurs!$N1774),Débiteurs!$N1774,Débiteurs!$G1774))),0)</f>
        <v>0</v>
      </c>
      <c r="H1774">
        <f>IF(AND(NOT(ISBLANK(Débiteurs!$I1774)),LOWER(Débiteurs!$I1774)&lt;&gt;"chf"),IF(ISBLANK(Débiteurs!$O1774),0,IF(ISBLANK(Débiteurs!$O1774),0,IF(ISNUMBER(Débiteurs!$O1774),Débiteurs!$O1774,Débiteurs!$G1774))),0)</f>
        <v>0</v>
      </c>
      <c r="I1774">
        <f>IF(AND(NOT(ISBLANK(Débiteurs!$I1774)),LOWER(Débiteurs!$I1774)&lt;&gt;"chf"),IF(ISBLANK(Débiteurs!$P1774),0,IF(ISBLANK(Débiteurs!$P1774),0,IF(ISNUMBER(Débiteurs!$P1774),Débiteurs!$P1774,Débiteurs!$G1774))),0)</f>
        <v>0</v>
      </c>
      <c r="J1774">
        <f>IF(AND(NOT(ISBLANK(Débiteurs!$I1774)),LOWER(Débiteurs!$I1774)&lt;&gt;"chf"),IF(ISBLANK(Débiteurs!$Q1774),0,IF(ISBLANK(Débiteurs!$Q1774),0,IF(ISNUMBER(Débiteurs!$Q1774),Débiteurs!$Q1774,Débiteurs!$G1774))),0)</f>
        <v>0</v>
      </c>
    </row>
    <row r="1775" spans="2:10" x14ac:dyDescent="0.25">
      <c r="B1775">
        <f>IF(OR(ISBLANK(Débiteurs!$I1775),LOWER(Débiteurs!$I1775)="chf"),IF(ISBLANK(Débiteurs!N1775),0,IF(ISBLANK(Débiteurs!$G1775),0,IF(ISNUMBER(Débiteurs!N1775),Débiteurs!N1775,Débiteurs!$G1775))),0)</f>
        <v>0</v>
      </c>
      <c r="C1775">
        <f>IF(OR(ISBLANK(Débiteurs!$I1775),LOWER(Débiteurs!$I1775)="chf"),IF(ISBLANK(Débiteurs!O1775),0,IF(ISBLANK(Débiteurs!$G1775),0,IF(ISNUMBER(Débiteurs!O1775),Débiteurs!O1775,Débiteurs!$G1775))),0)</f>
        <v>0</v>
      </c>
      <c r="D1775">
        <f>IF(OR(ISBLANK(Débiteurs!$I1775),LOWER(Débiteurs!$I1775)="chf"),IF(ISBLANK(Débiteurs!P1775),0,IF(ISBLANK(Débiteurs!$G1775),0,IF(ISNUMBER(Débiteurs!P1775),Débiteurs!P1775,Débiteurs!$G1775))),0)</f>
        <v>0</v>
      </c>
      <c r="E1775">
        <f>IF(OR(ISBLANK(Débiteurs!$I1775),LOWER(Débiteurs!$I1775)="chf"),IF(ISBLANK(Débiteurs!Q1775),0,IF(ISBLANK(Débiteurs!$G1775),0,IF(ISNUMBER(Débiteurs!Q1775),Débiteurs!Q1775,Débiteurs!$G1775))),0)</f>
        <v>0</v>
      </c>
      <c r="G1775">
        <f>IF(AND(NOT(ISBLANK(Débiteurs!$I1775)),LOWER(Débiteurs!$I1775)&lt;&gt;"chf"),IF(ISBLANK(Débiteurs!$N1775),0,IF(ISBLANK(Débiteurs!$N1775),0,IF(ISNUMBER(Débiteurs!$N1775),Débiteurs!$N1775,Débiteurs!$G1775))),0)</f>
        <v>0</v>
      </c>
      <c r="H1775">
        <f>IF(AND(NOT(ISBLANK(Débiteurs!$I1775)),LOWER(Débiteurs!$I1775)&lt;&gt;"chf"),IF(ISBLANK(Débiteurs!$O1775),0,IF(ISBLANK(Débiteurs!$O1775),0,IF(ISNUMBER(Débiteurs!$O1775),Débiteurs!$O1775,Débiteurs!$G1775))),0)</f>
        <v>0</v>
      </c>
      <c r="I1775">
        <f>IF(AND(NOT(ISBLANK(Débiteurs!$I1775)),LOWER(Débiteurs!$I1775)&lt;&gt;"chf"),IF(ISBLANK(Débiteurs!$P1775),0,IF(ISBLANK(Débiteurs!$P1775),0,IF(ISNUMBER(Débiteurs!$P1775),Débiteurs!$P1775,Débiteurs!$G1775))),0)</f>
        <v>0</v>
      </c>
      <c r="J1775">
        <f>IF(AND(NOT(ISBLANK(Débiteurs!$I1775)),LOWER(Débiteurs!$I1775)&lt;&gt;"chf"),IF(ISBLANK(Débiteurs!$Q1775),0,IF(ISBLANK(Débiteurs!$Q1775),0,IF(ISNUMBER(Débiteurs!$Q1775),Débiteurs!$Q1775,Débiteurs!$G1775))),0)</f>
        <v>0</v>
      </c>
    </row>
    <row r="1776" spans="2:10" x14ac:dyDescent="0.25">
      <c r="B1776">
        <f>IF(OR(ISBLANK(Débiteurs!$I1776),LOWER(Débiteurs!$I1776)="chf"),IF(ISBLANK(Débiteurs!N1776),0,IF(ISBLANK(Débiteurs!$G1776),0,IF(ISNUMBER(Débiteurs!N1776),Débiteurs!N1776,Débiteurs!$G1776))),0)</f>
        <v>0</v>
      </c>
      <c r="C1776">
        <f>IF(OR(ISBLANK(Débiteurs!$I1776),LOWER(Débiteurs!$I1776)="chf"),IF(ISBLANK(Débiteurs!O1776),0,IF(ISBLANK(Débiteurs!$G1776),0,IF(ISNUMBER(Débiteurs!O1776),Débiteurs!O1776,Débiteurs!$G1776))),0)</f>
        <v>0</v>
      </c>
      <c r="D1776">
        <f>IF(OR(ISBLANK(Débiteurs!$I1776),LOWER(Débiteurs!$I1776)="chf"),IF(ISBLANK(Débiteurs!P1776),0,IF(ISBLANK(Débiteurs!$G1776),0,IF(ISNUMBER(Débiteurs!P1776),Débiteurs!P1776,Débiteurs!$G1776))),0)</f>
        <v>0</v>
      </c>
      <c r="E1776">
        <f>IF(OR(ISBLANK(Débiteurs!$I1776),LOWER(Débiteurs!$I1776)="chf"),IF(ISBLANK(Débiteurs!Q1776),0,IF(ISBLANK(Débiteurs!$G1776),0,IF(ISNUMBER(Débiteurs!Q1776),Débiteurs!Q1776,Débiteurs!$G1776))),0)</f>
        <v>0</v>
      </c>
      <c r="G1776">
        <f>IF(AND(NOT(ISBLANK(Débiteurs!$I1776)),LOWER(Débiteurs!$I1776)&lt;&gt;"chf"),IF(ISBLANK(Débiteurs!$N1776),0,IF(ISBLANK(Débiteurs!$N1776),0,IF(ISNUMBER(Débiteurs!$N1776),Débiteurs!$N1776,Débiteurs!$G1776))),0)</f>
        <v>0</v>
      </c>
      <c r="H1776">
        <f>IF(AND(NOT(ISBLANK(Débiteurs!$I1776)),LOWER(Débiteurs!$I1776)&lt;&gt;"chf"),IF(ISBLANK(Débiteurs!$O1776),0,IF(ISBLANK(Débiteurs!$O1776),0,IF(ISNUMBER(Débiteurs!$O1776),Débiteurs!$O1776,Débiteurs!$G1776))),0)</f>
        <v>0</v>
      </c>
      <c r="I1776">
        <f>IF(AND(NOT(ISBLANK(Débiteurs!$I1776)),LOWER(Débiteurs!$I1776)&lt;&gt;"chf"),IF(ISBLANK(Débiteurs!$P1776),0,IF(ISBLANK(Débiteurs!$P1776),0,IF(ISNUMBER(Débiteurs!$P1776),Débiteurs!$P1776,Débiteurs!$G1776))),0)</f>
        <v>0</v>
      </c>
      <c r="J1776">
        <f>IF(AND(NOT(ISBLANK(Débiteurs!$I1776)),LOWER(Débiteurs!$I1776)&lt;&gt;"chf"),IF(ISBLANK(Débiteurs!$Q1776),0,IF(ISBLANK(Débiteurs!$Q1776),0,IF(ISNUMBER(Débiteurs!$Q1776),Débiteurs!$Q1776,Débiteurs!$G1776))),0)</f>
        <v>0</v>
      </c>
    </row>
    <row r="1777" spans="2:10" x14ac:dyDescent="0.25">
      <c r="B1777">
        <f>IF(OR(ISBLANK(Débiteurs!$I1777),LOWER(Débiteurs!$I1777)="chf"),IF(ISBLANK(Débiteurs!N1777),0,IF(ISBLANK(Débiteurs!$G1777),0,IF(ISNUMBER(Débiteurs!N1777),Débiteurs!N1777,Débiteurs!$G1777))),0)</f>
        <v>0</v>
      </c>
      <c r="C1777">
        <f>IF(OR(ISBLANK(Débiteurs!$I1777),LOWER(Débiteurs!$I1777)="chf"),IF(ISBLANK(Débiteurs!O1777),0,IF(ISBLANK(Débiteurs!$G1777),0,IF(ISNUMBER(Débiteurs!O1777),Débiteurs!O1777,Débiteurs!$G1777))),0)</f>
        <v>0</v>
      </c>
      <c r="D1777">
        <f>IF(OR(ISBLANK(Débiteurs!$I1777),LOWER(Débiteurs!$I1777)="chf"),IF(ISBLANK(Débiteurs!P1777),0,IF(ISBLANK(Débiteurs!$G1777),0,IF(ISNUMBER(Débiteurs!P1777),Débiteurs!P1777,Débiteurs!$G1777))),0)</f>
        <v>0</v>
      </c>
      <c r="E1777">
        <f>IF(OR(ISBLANK(Débiteurs!$I1777),LOWER(Débiteurs!$I1777)="chf"),IF(ISBLANK(Débiteurs!Q1777),0,IF(ISBLANK(Débiteurs!$G1777),0,IF(ISNUMBER(Débiteurs!Q1777),Débiteurs!Q1777,Débiteurs!$G1777))),0)</f>
        <v>0</v>
      </c>
      <c r="G1777">
        <f>IF(AND(NOT(ISBLANK(Débiteurs!$I1777)),LOWER(Débiteurs!$I1777)&lt;&gt;"chf"),IF(ISBLANK(Débiteurs!$N1777),0,IF(ISBLANK(Débiteurs!$N1777),0,IF(ISNUMBER(Débiteurs!$N1777),Débiteurs!$N1777,Débiteurs!$G1777))),0)</f>
        <v>0</v>
      </c>
      <c r="H1777">
        <f>IF(AND(NOT(ISBLANK(Débiteurs!$I1777)),LOWER(Débiteurs!$I1777)&lt;&gt;"chf"),IF(ISBLANK(Débiteurs!$O1777),0,IF(ISBLANK(Débiteurs!$O1777),0,IF(ISNUMBER(Débiteurs!$O1777),Débiteurs!$O1777,Débiteurs!$G1777))),0)</f>
        <v>0</v>
      </c>
      <c r="I1777">
        <f>IF(AND(NOT(ISBLANK(Débiteurs!$I1777)),LOWER(Débiteurs!$I1777)&lt;&gt;"chf"),IF(ISBLANK(Débiteurs!$P1777),0,IF(ISBLANK(Débiteurs!$P1777),0,IF(ISNUMBER(Débiteurs!$P1777),Débiteurs!$P1777,Débiteurs!$G1777))),0)</f>
        <v>0</v>
      </c>
      <c r="J1777">
        <f>IF(AND(NOT(ISBLANK(Débiteurs!$I1777)),LOWER(Débiteurs!$I1777)&lt;&gt;"chf"),IF(ISBLANK(Débiteurs!$Q1777),0,IF(ISBLANK(Débiteurs!$Q1777),0,IF(ISNUMBER(Débiteurs!$Q1777),Débiteurs!$Q1777,Débiteurs!$G1777))),0)</f>
        <v>0</v>
      </c>
    </row>
    <row r="1778" spans="2:10" x14ac:dyDescent="0.25">
      <c r="B1778">
        <f>IF(OR(ISBLANK(Débiteurs!$I1778),LOWER(Débiteurs!$I1778)="chf"),IF(ISBLANK(Débiteurs!N1778),0,IF(ISBLANK(Débiteurs!$G1778),0,IF(ISNUMBER(Débiteurs!N1778),Débiteurs!N1778,Débiteurs!$G1778))),0)</f>
        <v>0</v>
      </c>
      <c r="C1778">
        <f>IF(OR(ISBLANK(Débiteurs!$I1778),LOWER(Débiteurs!$I1778)="chf"),IF(ISBLANK(Débiteurs!O1778),0,IF(ISBLANK(Débiteurs!$G1778),0,IF(ISNUMBER(Débiteurs!O1778),Débiteurs!O1778,Débiteurs!$G1778))),0)</f>
        <v>0</v>
      </c>
      <c r="D1778">
        <f>IF(OR(ISBLANK(Débiteurs!$I1778),LOWER(Débiteurs!$I1778)="chf"),IF(ISBLANK(Débiteurs!P1778),0,IF(ISBLANK(Débiteurs!$G1778),0,IF(ISNUMBER(Débiteurs!P1778),Débiteurs!P1778,Débiteurs!$G1778))),0)</f>
        <v>0</v>
      </c>
      <c r="E1778">
        <f>IF(OR(ISBLANK(Débiteurs!$I1778),LOWER(Débiteurs!$I1778)="chf"),IF(ISBLANK(Débiteurs!Q1778),0,IF(ISBLANK(Débiteurs!$G1778),0,IF(ISNUMBER(Débiteurs!Q1778),Débiteurs!Q1778,Débiteurs!$G1778))),0)</f>
        <v>0</v>
      </c>
      <c r="G1778">
        <f>IF(AND(NOT(ISBLANK(Débiteurs!$I1778)),LOWER(Débiteurs!$I1778)&lt;&gt;"chf"),IF(ISBLANK(Débiteurs!$N1778),0,IF(ISBLANK(Débiteurs!$N1778),0,IF(ISNUMBER(Débiteurs!$N1778),Débiteurs!$N1778,Débiteurs!$G1778))),0)</f>
        <v>0</v>
      </c>
      <c r="H1778">
        <f>IF(AND(NOT(ISBLANK(Débiteurs!$I1778)),LOWER(Débiteurs!$I1778)&lt;&gt;"chf"),IF(ISBLANK(Débiteurs!$O1778),0,IF(ISBLANK(Débiteurs!$O1778),0,IF(ISNUMBER(Débiteurs!$O1778),Débiteurs!$O1778,Débiteurs!$G1778))),0)</f>
        <v>0</v>
      </c>
      <c r="I1778">
        <f>IF(AND(NOT(ISBLANK(Débiteurs!$I1778)),LOWER(Débiteurs!$I1778)&lt;&gt;"chf"),IF(ISBLANK(Débiteurs!$P1778),0,IF(ISBLANK(Débiteurs!$P1778),0,IF(ISNUMBER(Débiteurs!$P1778),Débiteurs!$P1778,Débiteurs!$G1778))),0)</f>
        <v>0</v>
      </c>
      <c r="J1778">
        <f>IF(AND(NOT(ISBLANK(Débiteurs!$I1778)),LOWER(Débiteurs!$I1778)&lt;&gt;"chf"),IF(ISBLANK(Débiteurs!$Q1778),0,IF(ISBLANK(Débiteurs!$Q1778),0,IF(ISNUMBER(Débiteurs!$Q1778),Débiteurs!$Q1778,Débiteurs!$G1778))),0)</f>
        <v>0</v>
      </c>
    </row>
    <row r="1779" spans="2:10" x14ac:dyDescent="0.25">
      <c r="B1779">
        <f>IF(OR(ISBLANK(Débiteurs!$I1779),LOWER(Débiteurs!$I1779)="chf"),IF(ISBLANK(Débiteurs!N1779),0,IF(ISBLANK(Débiteurs!$G1779),0,IF(ISNUMBER(Débiteurs!N1779),Débiteurs!N1779,Débiteurs!$G1779))),0)</f>
        <v>0</v>
      </c>
      <c r="C1779">
        <f>IF(OR(ISBLANK(Débiteurs!$I1779),LOWER(Débiteurs!$I1779)="chf"),IF(ISBLANK(Débiteurs!O1779),0,IF(ISBLANK(Débiteurs!$G1779),0,IF(ISNUMBER(Débiteurs!O1779),Débiteurs!O1779,Débiteurs!$G1779))),0)</f>
        <v>0</v>
      </c>
      <c r="D1779">
        <f>IF(OR(ISBLANK(Débiteurs!$I1779),LOWER(Débiteurs!$I1779)="chf"),IF(ISBLANK(Débiteurs!P1779),0,IF(ISBLANK(Débiteurs!$G1779),0,IF(ISNUMBER(Débiteurs!P1779),Débiteurs!P1779,Débiteurs!$G1779))),0)</f>
        <v>0</v>
      </c>
      <c r="E1779">
        <f>IF(OR(ISBLANK(Débiteurs!$I1779),LOWER(Débiteurs!$I1779)="chf"),IF(ISBLANK(Débiteurs!Q1779),0,IF(ISBLANK(Débiteurs!$G1779),0,IF(ISNUMBER(Débiteurs!Q1779),Débiteurs!Q1779,Débiteurs!$G1779))),0)</f>
        <v>0</v>
      </c>
      <c r="G1779">
        <f>IF(AND(NOT(ISBLANK(Débiteurs!$I1779)),LOWER(Débiteurs!$I1779)&lt;&gt;"chf"),IF(ISBLANK(Débiteurs!$N1779),0,IF(ISBLANK(Débiteurs!$N1779),0,IF(ISNUMBER(Débiteurs!$N1779),Débiteurs!$N1779,Débiteurs!$G1779))),0)</f>
        <v>0</v>
      </c>
      <c r="H1779">
        <f>IF(AND(NOT(ISBLANK(Débiteurs!$I1779)),LOWER(Débiteurs!$I1779)&lt;&gt;"chf"),IF(ISBLANK(Débiteurs!$O1779),0,IF(ISBLANK(Débiteurs!$O1779),0,IF(ISNUMBER(Débiteurs!$O1779),Débiteurs!$O1779,Débiteurs!$G1779))),0)</f>
        <v>0</v>
      </c>
      <c r="I1779">
        <f>IF(AND(NOT(ISBLANK(Débiteurs!$I1779)),LOWER(Débiteurs!$I1779)&lt;&gt;"chf"),IF(ISBLANK(Débiteurs!$P1779),0,IF(ISBLANK(Débiteurs!$P1779),0,IF(ISNUMBER(Débiteurs!$P1779),Débiteurs!$P1779,Débiteurs!$G1779))),0)</f>
        <v>0</v>
      </c>
      <c r="J1779">
        <f>IF(AND(NOT(ISBLANK(Débiteurs!$I1779)),LOWER(Débiteurs!$I1779)&lt;&gt;"chf"),IF(ISBLANK(Débiteurs!$Q1779),0,IF(ISBLANK(Débiteurs!$Q1779),0,IF(ISNUMBER(Débiteurs!$Q1779),Débiteurs!$Q1779,Débiteurs!$G1779))),0)</f>
        <v>0</v>
      </c>
    </row>
    <row r="1780" spans="2:10" x14ac:dyDescent="0.25">
      <c r="B1780">
        <f>IF(OR(ISBLANK(Débiteurs!$I1780),LOWER(Débiteurs!$I1780)="chf"),IF(ISBLANK(Débiteurs!N1780),0,IF(ISBLANK(Débiteurs!$G1780),0,IF(ISNUMBER(Débiteurs!N1780),Débiteurs!N1780,Débiteurs!$G1780))),0)</f>
        <v>0</v>
      </c>
      <c r="C1780">
        <f>IF(OR(ISBLANK(Débiteurs!$I1780),LOWER(Débiteurs!$I1780)="chf"),IF(ISBLANK(Débiteurs!O1780),0,IF(ISBLANK(Débiteurs!$G1780),0,IF(ISNUMBER(Débiteurs!O1780),Débiteurs!O1780,Débiteurs!$G1780))),0)</f>
        <v>0</v>
      </c>
      <c r="D1780">
        <f>IF(OR(ISBLANK(Débiteurs!$I1780),LOWER(Débiteurs!$I1780)="chf"),IF(ISBLANK(Débiteurs!P1780),0,IF(ISBLANK(Débiteurs!$G1780),0,IF(ISNUMBER(Débiteurs!P1780),Débiteurs!P1780,Débiteurs!$G1780))),0)</f>
        <v>0</v>
      </c>
      <c r="E1780">
        <f>IF(OR(ISBLANK(Débiteurs!$I1780),LOWER(Débiteurs!$I1780)="chf"),IF(ISBLANK(Débiteurs!Q1780),0,IF(ISBLANK(Débiteurs!$G1780),0,IF(ISNUMBER(Débiteurs!Q1780),Débiteurs!Q1780,Débiteurs!$G1780))),0)</f>
        <v>0</v>
      </c>
      <c r="G1780">
        <f>IF(AND(NOT(ISBLANK(Débiteurs!$I1780)),LOWER(Débiteurs!$I1780)&lt;&gt;"chf"),IF(ISBLANK(Débiteurs!$N1780),0,IF(ISBLANK(Débiteurs!$N1780),0,IF(ISNUMBER(Débiteurs!$N1780),Débiteurs!$N1780,Débiteurs!$G1780))),0)</f>
        <v>0</v>
      </c>
      <c r="H1780">
        <f>IF(AND(NOT(ISBLANK(Débiteurs!$I1780)),LOWER(Débiteurs!$I1780)&lt;&gt;"chf"),IF(ISBLANK(Débiteurs!$O1780),0,IF(ISBLANK(Débiteurs!$O1780),0,IF(ISNUMBER(Débiteurs!$O1780),Débiteurs!$O1780,Débiteurs!$G1780))),0)</f>
        <v>0</v>
      </c>
      <c r="I1780">
        <f>IF(AND(NOT(ISBLANK(Débiteurs!$I1780)),LOWER(Débiteurs!$I1780)&lt;&gt;"chf"),IF(ISBLANK(Débiteurs!$P1780),0,IF(ISBLANK(Débiteurs!$P1780),0,IF(ISNUMBER(Débiteurs!$P1780),Débiteurs!$P1780,Débiteurs!$G1780))),0)</f>
        <v>0</v>
      </c>
      <c r="J1780">
        <f>IF(AND(NOT(ISBLANK(Débiteurs!$I1780)),LOWER(Débiteurs!$I1780)&lt;&gt;"chf"),IF(ISBLANK(Débiteurs!$Q1780),0,IF(ISBLANK(Débiteurs!$Q1780),0,IF(ISNUMBER(Débiteurs!$Q1780),Débiteurs!$Q1780,Débiteurs!$G1780))),0)</f>
        <v>0</v>
      </c>
    </row>
    <row r="1781" spans="2:10" x14ac:dyDescent="0.25">
      <c r="B1781">
        <f>IF(OR(ISBLANK(Débiteurs!$I1781),LOWER(Débiteurs!$I1781)="chf"),IF(ISBLANK(Débiteurs!N1781),0,IF(ISBLANK(Débiteurs!$G1781),0,IF(ISNUMBER(Débiteurs!N1781),Débiteurs!N1781,Débiteurs!$G1781))),0)</f>
        <v>0</v>
      </c>
      <c r="C1781">
        <f>IF(OR(ISBLANK(Débiteurs!$I1781),LOWER(Débiteurs!$I1781)="chf"),IF(ISBLANK(Débiteurs!O1781),0,IF(ISBLANK(Débiteurs!$G1781),0,IF(ISNUMBER(Débiteurs!O1781),Débiteurs!O1781,Débiteurs!$G1781))),0)</f>
        <v>0</v>
      </c>
      <c r="D1781">
        <f>IF(OR(ISBLANK(Débiteurs!$I1781),LOWER(Débiteurs!$I1781)="chf"),IF(ISBLANK(Débiteurs!P1781),0,IF(ISBLANK(Débiteurs!$G1781),0,IF(ISNUMBER(Débiteurs!P1781),Débiteurs!P1781,Débiteurs!$G1781))),0)</f>
        <v>0</v>
      </c>
      <c r="E1781">
        <f>IF(OR(ISBLANK(Débiteurs!$I1781),LOWER(Débiteurs!$I1781)="chf"),IF(ISBLANK(Débiteurs!Q1781),0,IF(ISBLANK(Débiteurs!$G1781),0,IF(ISNUMBER(Débiteurs!Q1781),Débiteurs!Q1781,Débiteurs!$G1781))),0)</f>
        <v>0</v>
      </c>
      <c r="G1781">
        <f>IF(AND(NOT(ISBLANK(Débiteurs!$I1781)),LOWER(Débiteurs!$I1781)&lt;&gt;"chf"),IF(ISBLANK(Débiteurs!$N1781),0,IF(ISBLANK(Débiteurs!$N1781),0,IF(ISNUMBER(Débiteurs!$N1781),Débiteurs!$N1781,Débiteurs!$G1781))),0)</f>
        <v>0</v>
      </c>
      <c r="H1781">
        <f>IF(AND(NOT(ISBLANK(Débiteurs!$I1781)),LOWER(Débiteurs!$I1781)&lt;&gt;"chf"),IF(ISBLANK(Débiteurs!$O1781),0,IF(ISBLANK(Débiteurs!$O1781),0,IF(ISNUMBER(Débiteurs!$O1781),Débiteurs!$O1781,Débiteurs!$G1781))),0)</f>
        <v>0</v>
      </c>
      <c r="I1781">
        <f>IF(AND(NOT(ISBLANK(Débiteurs!$I1781)),LOWER(Débiteurs!$I1781)&lt;&gt;"chf"),IF(ISBLANK(Débiteurs!$P1781),0,IF(ISBLANK(Débiteurs!$P1781),0,IF(ISNUMBER(Débiteurs!$P1781),Débiteurs!$P1781,Débiteurs!$G1781))),0)</f>
        <v>0</v>
      </c>
      <c r="J1781">
        <f>IF(AND(NOT(ISBLANK(Débiteurs!$I1781)),LOWER(Débiteurs!$I1781)&lt;&gt;"chf"),IF(ISBLANK(Débiteurs!$Q1781),0,IF(ISBLANK(Débiteurs!$Q1781),0,IF(ISNUMBER(Débiteurs!$Q1781),Débiteurs!$Q1781,Débiteurs!$G1781))),0)</f>
        <v>0</v>
      </c>
    </row>
    <row r="1782" spans="2:10" x14ac:dyDescent="0.25">
      <c r="B1782">
        <f>IF(OR(ISBLANK(Débiteurs!$I1782),LOWER(Débiteurs!$I1782)="chf"),IF(ISBLANK(Débiteurs!N1782),0,IF(ISBLANK(Débiteurs!$G1782),0,IF(ISNUMBER(Débiteurs!N1782),Débiteurs!N1782,Débiteurs!$G1782))),0)</f>
        <v>0</v>
      </c>
      <c r="C1782">
        <f>IF(OR(ISBLANK(Débiteurs!$I1782),LOWER(Débiteurs!$I1782)="chf"),IF(ISBLANK(Débiteurs!O1782),0,IF(ISBLANK(Débiteurs!$G1782),0,IF(ISNUMBER(Débiteurs!O1782),Débiteurs!O1782,Débiteurs!$G1782))),0)</f>
        <v>0</v>
      </c>
      <c r="D1782">
        <f>IF(OR(ISBLANK(Débiteurs!$I1782),LOWER(Débiteurs!$I1782)="chf"),IF(ISBLANK(Débiteurs!P1782),0,IF(ISBLANK(Débiteurs!$G1782),0,IF(ISNUMBER(Débiteurs!P1782),Débiteurs!P1782,Débiteurs!$G1782))),0)</f>
        <v>0</v>
      </c>
      <c r="E1782">
        <f>IF(OR(ISBLANK(Débiteurs!$I1782),LOWER(Débiteurs!$I1782)="chf"),IF(ISBLANK(Débiteurs!Q1782),0,IF(ISBLANK(Débiteurs!$G1782),0,IF(ISNUMBER(Débiteurs!Q1782),Débiteurs!Q1782,Débiteurs!$G1782))),0)</f>
        <v>0</v>
      </c>
      <c r="G1782">
        <f>IF(AND(NOT(ISBLANK(Débiteurs!$I1782)),LOWER(Débiteurs!$I1782)&lt;&gt;"chf"),IF(ISBLANK(Débiteurs!$N1782),0,IF(ISBLANK(Débiteurs!$N1782),0,IF(ISNUMBER(Débiteurs!$N1782),Débiteurs!$N1782,Débiteurs!$G1782))),0)</f>
        <v>0</v>
      </c>
      <c r="H1782">
        <f>IF(AND(NOT(ISBLANK(Débiteurs!$I1782)),LOWER(Débiteurs!$I1782)&lt;&gt;"chf"),IF(ISBLANK(Débiteurs!$O1782),0,IF(ISBLANK(Débiteurs!$O1782),0,IF(ISNUMBER(Débiteurs!$O1782),Débiteurs!$O1782,Débiteurs!$G1782))),0)</f>
        <v>0</v>
      </c>
      <c r="I1782">
        <f>IF(AND(NOT(ISBLANK(Débiteurs!$I1782)),LOWER(Débiteurs!$I1782)&lt;&gt;"chf"),IF(ISBLANK(Débiteurs!$P1782),0,IF(ISBLANK(Débiteurs!$P1782),0,IF(ISNUMBER(Débiteurs!$P1782),Débiteurs!$P1782,Débiteurs!$G1782))),0)</f>
        <v>0</v>
      </c>
      <c r="J1782">
        <f>IF(AND(NOT(ISBLANK(Débiteurs!$I1782)),LOWER(Débiteurs!$I1782)&lt;&gt;"chf"),IF(ISBLANK(Débiteurs!$Q1782),0,IF(ISBLANK(Débiteurs!$Q1782),0,IF(ISNUMBER(Débiteurs!$Q1782),Débiteurs!$Q1782,Débiteurs!$G1782))),0)</f>
        <v>0</v>
      </c>
    </row>
    <row r="1783" spans="2:10" x14ac:dyDescent="0.25">
      <c r="B1783">
        <f>IF(OR(ISBLANK(Débiteurs!$I1783),LOWER(Débiteurs!$I1783)="chf"),IF(ISBLANK(Débiteurs!N1783),0,IF(ISBLANK(Débiteurs!$G1783),0,IF(ISNUMBER(Débiteurs!N1783),Débiteurs!N1783,Débiteurs!$G1783))),0)</f>
        <v>0</v>
      </c>
      <c r="C1783">
        <f>IF(OR(ISBLANK(Débiteurs!$I1783),LOWER(Débiteurs!$I1783)="chf"),IF(ISBLANK(Débiteurs!O1783),0,IF(ISBLANK(Débiteurs!$G1783),0,IF(ISNUMBER(Débiteurs!O1783),Débiteurs!O1783,Débiteurs!$G1783))),0)</f>
        <v>0</v>
      </c>
      <c r="D1783">
        <f>IF(OR(ISBLANK(Débiteurs!$I1783),LOWER(Débiteurs!$I1783)="chf"),IF(ISBLANK(Débiteurs!P1783),0,IF(ISBLANK(Débiteurs!$G1783),0,IF(ISNUMBER(Débiteurs!P1783),Débiteurs!P1783,Débiteurs!$G1783))),0)</f>
        <v>0</v>
      </c>
      <c r="E1783">
        <f>IF(OR(ISBLANK(Débiteurs!$I1783),LOWER(Débiteurs!$I1783)="chf"),IF(ISBLANK(Débiteurs!Q1783),0,IF(ISBLANK(Débiteurs!$G1783),0,IF(ISNUMBER(Débiteurs!Q1783),Débiteurs!Q1783,Débiteurs!$G1783))),0)</f>
        <v>0</v>
      </c>
      <c r="G1783">
        <f>IF(AND(NOT(ISBLANK(Débiteurs!$I1783)),LOWER(Débiteurs!$I1783)&lt;&gt;"chf"),IF(ISBLANK(Débiteurs!$N1783),0,IF(ISBLANK(Débiteurs!$N1783),0,IF(ISNUMBER(Débiteurs!$N1783),Débiteurs!$N1783,Débiteurs!$G1783))),0)</f>
        <v>0</v>
      </c>
      <c r="H1783">
        <f>IF(AND(NOT(ISBLANK(Débiteurs!$I1783)),LOWER(Débiteurs!$I1783)&lt;&gt;"chf"),IF(ISBLANK(Débiteurs!$O1783),0,IF(ISBLANK(Débiteurs!$O1783),0,IF(ISNUMBER(Débiteurs!$O1783),Débiteurs!$O1783,Débiteurs!$G1783))),0)</f>
        <v>0</v>
      </c>
      <c r="I1783">
        <f>IF(AND(NOT(ISBLANK(Débiteurs!$I1783)),LOWER(Débiteurs!$I1783)&lt;&gt;"chf"),IF(ISBLANK(Débiteurs!$P1783),0,IF(ISBLANK(Débiteurs!$P1783),0,IF(ISNUMBER(Débiteurs!$P1783),Débiteurs!$P1783,Débiteurs!$G1783))),0)</f>
        <v>0</v>
      </c>
      <c r="J1783">
        <f>IF(AND(NOT(ISBLANK(Débiteurs!$I1783)),LOWER(Débiteurs!$I1783)&lt;&gt;"chf"),IF(ISBLANK(Débiteurs!$Q1783),0,IF(ISBLANK(Débiteurs!$Q1783),0,IF(ISNUMBER(Débiteurs!$Q1783),Débiteurs!$Q1783,Débiteurs!$G1783))),0)</f>
        <v>0</v>
      </c>
    </row>
    <row r="1784" spans="2:10" x14ac:dyDescent="0.25">
      <c r="B1784">
        <f>IF(OR(ISBLANK(Débiteurs!$I1784),LOWER(Débiteurs!$I1784)="chf"),IF(ISBLANK(Débiteurs!N1784),0,IF(ISBLANK(Débiteurs!$G1784),0,IF(ISNUMBER(Débiteurs!N1784),Débiteurs!N1784,Débiteurs!$G1784))),0)</f>
        <v>0</v>
      </c>
      <c r="C1784">
        <f>IF(OR(ISBLANK(Débiteurs!$I1784),LOWER(Débiteurs!$I1784)="chf"),IF(ISBLANK(Débiteurs!O1784),0,IF(ISBLANK(Débiteurs!$G1784),0,IF(ISNUMBER(Débiteurs!O1784),Débiteurs!O1784,Débiteurs!$G1784))),0)</f>
        <v>0</v>
      </c>
      <c r="D1784">
        <f>IF(OR(ISBLANK(Débiteurs!$I1784),LOWER(Débiteurs!$I1784)="chf"),IF(ISBLANK(Débiteurs!P1784),0,IF(ISBLANK(Débiteurs!$G1784),0,IF(ISNUMBER(Débiteurs!P1784),Débiteurs!P1784,Débiteurs!$G1784))),0)</f>
        <v>0</v>
      </c>
      <c r="E1784">
        <f>IF(OR(ISBLANK(Débiteurs!$I1784),LOWER(Débiteurs!$I1784)="chf"),IF(ISBLANK(Débiteurs!Q1784),0,IF(ISBLANK(Débiteurs!$G1784),0,IF(ISNUMBER(Débiteurs!Q1784),Débiteurs!Q1784,Débiteurs!$G1784))),0)</f>
        <v>0</v>
      </c>
      <c r="G1784">
        <f>IF(AND(NOT(ISBLANK(Débiteurs!$I1784)),LOWER(Débiteurs!$I1784)&lt;&gt;"chf"),IF(ISBLANK(Débiteurs!$N1784),0,IF(ISBLANK(Débiteurs!$N1784),0,IF(ISNUMBER(Débiteurs!$N1784),Débiteurs!$N1784,Débiteurs!$G1784))),0)</f>
        <v>0</v>
      </c>
      <c r="H1784">
        <f>IF(AND(NOT(ISBLANK(Débiteurs!$I1784)),LOWER(Débiteurs!$I1784)&lt;&gt;"chf"),IF(ISBLANK(Débiteurs!$O1784),0,IF(ISBLANK(Débiteurs!$O1784),0,IF(ISNUMBER(Débiteurs!$O1784),Débiteurs!$O1784,Débiteurs!$G1784))),0)</f>
        <v>0</v>
      </c>
      <c r="I1784">
        <f>IF(AND(NOT(ISBLANK(Débiteurs!$I1784)),LOWER(Débiteurs!$I1784)&lt;&gt;"chf"),IF(ISBLANK(Débiteurs!$P1784),0,IF(ISBLANK(Débiteurs!$P1784),0,IF(ISNUMBER(Débiteurs!$P1784),Débiteurs!$P1784,Débiteurs!$G1784))),0)</f>
        <v>0</v>
      </c>
      <c r="J1784">
        <f>IF(AND(NOT(ISBLANK(Débiteurs!$I1784)),LOWER(Débiteurs!$I1784)&lt;&gt;"chf"),IF(ISBLANK(Débiteurs!$Q1784),0,IF(ISBLANK(Débiteurs!$Q1784),0,IF(ISNUMBER(Débiteurs!$Q1784),Débiteurs!$Q1784,Débiteurs!$G1784))),0)</f>
        <v>0</v>
      </c>
    </row>
    <row r="1785" spans="2:10" x14ac:dyDescent="0.25">
      <c r="B1785">
        <f>IF(OR(ISBLANK(Débiteurs!$I1785),LOWER(Débiteurs!$I1785)="chf"),IF(ISBLANK(Débiteurs!N1785),0,IF(ISBLANK(Débiteurs!$G1785),0,IF(ISNUMBER(Débiteurs!N1785),Débiteurs!N1785,Débiteurs!$G1785))),0)</f>
        <v>0</v>
      </c>
      <c r="C1785">
        <f>IF(OR(ISBLANK(Débiteurs!$I1785),LOWER(Débiteurs!$I1785)="chf"),IF(ISBLANK(Débiteurs!O1785),0,IF(ISBLANK(Débiteurs!$G1785),0,IF(ISNUMBER(Débiteurs!O1785),Débiteurs!O1785,Débiteurs!$G1785))),0)</f>
        <v>0</v>
      </c>
      <c r="D1785">
        <f>IF(OR(ISBLANK(Débiteurs!$I1785),LOWER(Débiteurs!$I1785)="chf"),IF(ISBLANK(Débiteurs!P1785),0,IF(ISBLANK(Débiteurs!$G1785),0,IF(ISNUMBER(Débiteurs!P1785),Débiteurs!P1785,Débiteurs!$G1785))),0)</f>
        <v>0</v>
      </c>
      <c r="E1785">
        <f>IF(OR(ISBLANK(Débiteurs!$I1785),LOWER(Débiteurs!$I1785)="chf"),IF(ISBLANK(Débiteurs!Q1785),0,IF(ISBLANK(Débiteurs!$G1785),0,IF(ISNUMBER(Débiteurs!Q1785),Débiteurs!Q1785,Débiteurs!$G1785))),0)</f>
        <v>0</v>
      </c>
      <c r="G1785">
        <f>IF(AND(NOT(ISBLANK(Débiteurs!$I1785)),LOWER(Débiteurs!$I1785)&lt;&gt;"chf"),IF(ISBLANK(Débiteurs!$N1785),0,IF(ISBLANK(Débiteurs!$N1785),0,IF(ISNUMBER(Débiteurs!$N1785),Débiteurs!$N1785,Débiteurs!$G1785))),0)</f>
        <v>0</v>
      </c>
      <c r="H1785">
        <f>IF(AND(NOT(ISBLANK(Débiteurs!$I1785)),LOWER(Débiteurs!$I1785)&lt;&gt;"chf"),IF(ISBLANK(Débiteurs!$O1785),0,IF(ISBLANK(Débiteurs!$O1785),0,IF(ISNUMBER(Débiteurs!$O1785),Débiteurs!$O1785,Débiteurs!$G1785))),0)</f>
        <v>0</v>
      </c>
      <c r="I1785">
        <f>IF(AND(NOT(ISBLANK(Débiteurs!$I1785)),LOWER(Débiteurs!$I1785)&lt;&gt;"chf"),IF(ISBLANK(Débiteurs!$P1785),0,IF(ISBLANK(Débiteurs!$P1785),0,IF(ISNUMBER(Débiteurs!$P1785),Débiteurs!$P1785,Débiteurs!$G1785))),0)</f>
        <v>0</v>
      </c>
      <c r="J1785">
        <f>IF(AND(NOT(ISBLANK(Débiteurs!$I1785)),LOWER(Débiteurs!$I1785)&lt;&gt;"chf"),IF(ISBLANK(Débiteurs!$Q1785),0,IF(ISBLANK(Débiteurs!$Q1785),0,IF(ISNUMBER(Débiteurs!$Q1785),Débiteurs!$Q1785,Débiteurs!$G1785))),0)</f>
        <v>0</v>
      </c>
    </row>
    <row r="1786" spans="2:10" x14ac:dyDescent="0.25">
      <c r="B1786">
        <f>IF(OR(ISBLANK(Débiteurs!$I1786),LOWER(Débiteurs!$I1786)="chf"),IF(ISBLANK(Débiteurs!N1786),0,IF(ISBLANK(Débiteurs!$G1786),0,IF(ISNUMBER(Débiteurs!N1786),Débiteurs!N1786,Débiteurs!$G1786))),0)</f>
        <v>0</v>
      </c>
      <c r="C1786">
        <f>IF(OR(ISBLANK(Débiteurs!$I1786),LOWER(Débiteurs!$I1786)="chf"),IF(ISBLANK(Débiteurs!O1786),0,IF(ISBLANK(Débiteurs!$G1786),0,IF(ISNUMBER(Débiteurs!O1786),Débiteurs!O1786,Débiteurs!$G1786))),0)</f>
        <v>0</v>
      </c>
      <c r="D1786">
        <f>IF(OR(ISBLANK(Débiteurs!$I1786),LOWER(Débiteurs!$I1786)="chf"),IF(ISBLANK(Débiteurs!P1786),0,IF(ISBLANK(Débiteurs!$G1786),0,IF(ISNUMBER(Débiteurs!P1786),Débiteurs!P1786,Débiteurs!$G1786))),0)</f>
        <v>0</v>
      </c>
      <c r="E1786">
        <f>IF(OR(ISBLANK(Débiteurs!$I1786),LOWER(Débiteurs!$I1786)="chf"),IF(ISBLANK(Débiteurs!Q1786),0,IF(ISBLANK(Débiteurs!$G1786),0,IF(ISNUMBER(Débiteurs!Q1786),Débiteurs!Q1786,Débiteurs!$G1786))),0)</f>
        <v>0</v>
      </c>
      <c r="G1786">
        <f>IF(AND(NOT(ISBLANK(Débiteurs!$I1786)),LOWER(Débiteurs!$I1786)&lt;&gt;"chf"),IF(ISBLANK(Débiteurs!$N1786),0,IF(ISBLANK(Débiteurs!$N1786),0,IF(ISNUMBER(Débiteurs!$N1786),Débiteurs!$N1786,Débiteurs!$G1786))),0)</f>
        <v>0</v>
      </c>
      <c r="H1786">
        <f>IF(AND(NOT(ISBLANK(Débiteurs!$I1786)),LOWER(Débiteurs!$I1786)&lt;&gt;"chf"),IF(ISBLANK(Débiteurs!$O1786),0,IF(ISBLANK(Débiteurs!$O1786),0,IF(ISNUMBER(Débiteurs!$O1786),Débiteurs!$O1786,Débiteurs!$G1786))),0)</f>
        <v>0</v>
      </c>
      <c r="I1786">
        <f>IF(AND(NOT(ISBLANK(Débiteurs!$I1786)),LOWER(Débiteurs!$I1786)&lt;&gt;"chf"),IF(ISBLANK(Débiteurs!$P1786),0,IF(ISBLANK(Débiteurs!$P1786),0,IF(ISNUMBER(Débiteurs!$P1786),Débiteurs!$P1786,Débiteurs!$G1786))),0)</f>
        <v>0</v>
      </c>
      <c r="J1786">
        <f>IF(AND(NOT(ISBLANK(Débiteurs!$I1786)),LOWER(Débiteurs!$I1786)&lt;&gt;"chf"),IF(ISBLANK(Débiteurs!$Q1786),0,IF(ISBLANK(Débiteurs!$Q1786),0,IF(ISNUMBER(Débiteurs!$Q1786),Débiteurs!$Q1786,Débiteurs!$G1786))),0)</f>
        <v>0</v>
      </c>
    </row>
    <row r="1787" spans="2:10" x14ac:dyDescent="0.25">
      <c r="B1787">
        <f>IF(OR(ISBLANK(Débiteurs!$I1787),LOWER(Débiteurs!$I1787)="chf"),IF(ISBLANK(Débiteurs!N1787),0,IF(ISBLANK(Débiteurs!$G1787),0,IF(ISNUMBER(Débiteurs!N1787),Débiteurs!N1787,Débiteurs!$G1787))),0)</f>
        <v>0</v>
      </c>
      <c r="C1787">
        <f>IF(OR(ISBLANK(Débiteurs!$I1787),LOWER(Débiteurs!$I1787)="chf"),IF(ISBLANK(Débiteurs!O1787),0,IF(ISBLANK(Débiteurs!$G1787),0,IF(ISNUMBER(Débiteurs!O1787),Débiteurs!O1787,Débiteurs!$G1787))),0)</f>
        <v>0</v>
      </c>
      <c r="D1787">
        <f>IF(OR(ISBLANK(Débiteurs!$I1787),LOWER(Débiteurs!$I1787)="chf"),IF(ISBLANK(Débiteurs!P1787),0,IF(ISBLANK(Débiteurs!$G1787),0,IF(ISNUMBER(Débiteurs!P1787),Débiteurs!P1787,Débiteurs!$G1787))),0)</f>
        <v>0</v>
      </c>
      <c r="E1787">
        <f>IF(OR(ISBLANK(Débiteurs!$I1787),LOWER(Débiteurs!$I1787)="chf"),IF(ISBLANK(Débiteurs!Q1787),0,IF(ISBLANK(Débiteurs!$G1787),0,IF(ISNUMBER(Débiteurs!Q1787),Débiteurs!Q1787,Débiteurs!$G1787))),0)</f>
        <v>0</v>
      </c>
      <c r="G1787">
        <f>IF(AND(NOT(ISBLANK(Débiteurs!$I1787)),LOWER(Débiteurs!$I1787)&lt;&gt;"chf"),IF(ISBLANK(Débiteurs!$N1787),0,IF(ISBLANK(Débiteurs!$N1787),0,IF(ISNUMBER(Débiteurs!$N1787),Débiteurs!$N1787,Débiteurs!$G1787))),0)</f>
        <v>0</v>
      </c>
      <c r="H1787">
        <f>IF(AND(NOT(ISBLANK(Débiteurs!$I1787)),LOWER(Débiteurs!$I1787)&lt;&gt;"chf"),IF(ISBLANK(Débiteurs!$O1787),0,IF(ISBLANK(Débiteurs!$O1787),0,IF(ISNUMBER(Débiteurs!$O1787),Débiteurs!$O1787,Débiteurs!$G1787))),0)</f>
        <v>0</v>
      </c>
      <c r="I1787">
        <f>IF(AND(NOT(ISBLANK(Débiteurs!$I1787)),LOWER(Débiteurs!$I1787)&lt;&gt;"chf"),IF(ISBLANK(Débiteurs!$P1787),0,IF(ISBLANK(Débiteurs!$P1787),0,IF(ISNUMBER(Débiteurs!$P1787),Débiteurs!$P1787,Débiteurs!$G1787))),0)</f>
        <v>0</v>
      </c>
      <c r="J1787">
        <f>IF(AND(NOT(ISBLANK(Débiteurs!$I1787)),LOWER(Débiteurs!$I1787)&lt;&gt;"chf"),IF(ISBLANK(Débiteurs!$Q1787),0,IF(ISBLANK(Débiteurs!$Q1787),0,IF(ISNUMBER(Débiteurs!$Q1787),Débiteurs!$Q1787,Débiteurs!$G1787))),0)</f>
        <v>0</v>
      </c>
    </row>
    <row r="1788" spans="2:10" x14ac:dyDescent="0.25">
      <c r="B1788">
        <f>IF(OR(ISBLANK(Débiteurs!$I1788),LOWER(Débiteurs!$I1788)="chf"),IF(ISBLANK(Débiteurs!N1788),0,IF(ISBLANK(Débiteurs!$G1788),0,IF(ISNUMBER(Débiteurs!N1788),Débiteurs!N1788,Débiteurs!$G1788))),0)</f>
        <v>0</v>
      </c>
      <c r="C1788">
        <f>IF(OR(ISBLANK(Débiteurs!$I1788),LOWER(Débiteurs!$I1788)="chf"),IF(ISBLANK(Débiteurs!O1788),0,IF(ISBLANK(Débiteurs!$G1788),0,IF(ISNUMBER(Débiteurs!O1788),Débiteurs!O1788,Débiteurs!$G1788))),0)</f>
        <v>0</v>
      </c>
      <c r="D1788">
        <f>IF(OR(ISBLANK(Débiteurs!$I1788),LOWER(Débiteurs!$I1788)="chf"),IF(ISBLANK(Débiteurs!P1788),0,IF(ISBLANK(Débiteurs!$G1788),0,IF(ISNUMBER(Débiteurs!P1788),Débiteurs!P1788,Débiteurs!$G1788))),0)</f>
        <v>0</v>
      </c>
      <c r="E1788">
        <f>IF(OR(ISBLANK(Débiteurs!$I1788),LOWER(Débiteurs!$I1788)="chf"),IF(ISBLANK(Débiteurs!Q1788),0,IF(ISBLANK(Débiteurs!$G1788),0,IF(ISNUMBER(Débiteurs!Q1788),Débiteurs!Q1788,Débiteurs!$G1788))),0)</f>
        <v>0</v>
      </c>
      <c r="G1788">
        <f>IF(AND(NOT(ISBLANK(Débiteurs!$I1788)),LOWER(Débiteurs!$I1788)&lt;&gt;"chf"),IF(ISBLANK(Débiteurs!$N1788),0,IF(ISBLANK(Débiteurs!$N1788),0,IF(ISNUMBER(Débiteurs!$N1788),Débiteurs!$N1788,Débiteurs!$G1788))),0)</f>
        <v>0</v>
      </c>
      <c r="H1788">
        <f>IF(AND(NOT(ISBLANK(Débiteurs!$I1788)),LOWER(Débiteurs!$I1788)&lt;&gt;"chf"),IF(ISBLANK(Débiteurs!$O1788),0,IF(ISBLANK(Débiteurs!$O1788),0,IF(ISNUMBER(Débiteurs!$O1788),Débiteurs!$O1788,Débiteurs!$G1788))),0)</f>
        <v>0</v>
      </c>
      <c r="I1788">
        <f>IF(AND(NOT(ISBLANK(Débiteurs!$I1788)),LOWER(Débiteurs!$I1788)&lt;&gt;"chf"),IF(ISBLANK(Débiteurs!$P1788),0,IF(ISBLANK(Débiteurs!$P1788),0,IF(ISNUMBER(Débiteurs!$P1788),Débiteurs!$P1788,Débiteurs!$G1788))),0)</f>
        <v>0</v>
      </c>
      <c r="J1788">
        <f>IF(AND(NOT(ISBLANK(Débiteurs!$I1788)),LOWER(Débiteurs!$I1788)&lt;&gt;"chf"),IF(ISBLANK(Débiteurs!$Q1788),0,IF(ISBLANK(Débiteurs!$Q1788),0,IF(ISNUMBER(Débiteurs!$Q1788),Débiteurs!$Q1788,Débiteurs!$G1788))),0)</f>
        <v>0</v>
      </c>
    </row>
    <row r="1789" spans="2:10" x14ac:dyDescent="0.25">
      <c r="B1789">
        <f>IF(OR(ISBLANK(Débiteurs!$I1789),LOWER(Débiteurs!$I1789)="chf"),IF(ISBLANK(Débiteurs!N1789),0,IF(ISBLANK(Débiteurs!$G1789),0,IF(ISNUMBER(Débiteurs!N1789),Débiteurs!N1789,Débiteurs!$G1789))),0)</f>
        <v>0</v>
      </c>
      <c r="C1789">
        <f>IF(OR(ISBLANK(Débiteurs!$I1789),LOWER(Débiteurs!$I1789)="chf"),IF(ISBLANK(Débiteurs!O1789),0,IF(ISBLANK(Débiteurs!$G1789),0,IF(ISNUMBER(Débiteurs!O1789),Débiteurs!O1789,Débiteurs!$G1789))),0)</f>
        <v>0</v>
      </c>
      <c r="D1789">
        <f>IF(OR(ISBLANK(Débiteurs!$I1789),LOWER(Débiteurs!$I1789)="chf"),IF(ISBLANK(Débiteurs!P1789),0,IF(ISBLANK(Débiteurs!$G1789),0,IF(ISNUMBER(Débiteurs!P1789),Débiteurs!P1789,Débiteurs!$G1789))),0)</f>
        <v>0</v>
      </c>
      <c r="E1789">
        <f>IF(OR(ISBLANK(Débiteurs!$I1789),LOWER(Débiteurs!$I1789)="chf"),IF(ISBLANK(Débiteurs!Q1789),0,IF(ISBLANK(Débiteurs!$G1789),0,IF(ISNUMBER(Débiteurs!Q1789),Débiteurs!Q1789,Débiteurs!$G1789))),0)</f>
        <v>0</v>
      </c>
      <c r="G1789">
        <f>IF(AND(NOT(ISBLANK(Débiteurs!$I1789)),LOWER(Débiteurs!$I1789)&lt;&gt;"chf"),IF(ISBLANK(Débiteurs!$N1789),0,IF(ISBLANK(Débiteurs!$N1789),0,IF(ISNUMBER(Débiteurs!$N1789),Débiteurs!$N1789,Débiteurs!$G1789))),0)</f>
        <v>0</v>
      </c>
      <c r="H1789">
        <f>IF(AND(NOT(ISBLANK(Débiteurs!$I1789)),LOWER(Débiteurs!$I1789)&lt;&gt;"chf"),IF(ISBLANK(Débiteurs!$O1789),0,IF(ISBLANK(Débiteurs!$O1789),0,IF(ISNUMBER(Débiteurs!$O1789),Débiteurs!$O1789,Débiteurs!$G1789))),0)</f>
        <v>0</v>
      </c>
      <c r="I1789">
        <f>IF(AND(NOT(ISBLANK(Débiteurs!$I1789)),LOWER(Débiteurs!$I1789)&lt;&gt;"chf"),IF(ISBLANK(Débiteurs!$P1789),0,IF(ISBLANK(Débiteurs!$P1789),0,IF(ISNUMBER(Débiteurs!$P1789),Débiteurs!$P1789,Débiteurs!$G1789))),0)</f>
        <v>0</v>
      </c>
      <c r="J1789">
        <f>IF(AND(NOT(ISBLANK(Débiteurs!$I1789)),LOWER(Débiteurs!$I1789)&lt;&gt;"chf"),IF(ISBLANK(Débiteurs!$Q1789),0,IF(ISBLANK(Débiteurs!$Q1789),0,IF(ISNUMBER(Débiteurs!$Q1789),Débiteurs!$Q1789,Débiteurs!$G1789))),0)</f>
        <v>0</v>
      </c>
    </row>
    <row r="1790" spans="2:10" x14ac:dyDescent="0.25">
      <c r="B1790">
        <f>IF(OR(ISBLANK(Débiteurs!$I1790),LOWER(Débiteurs!$I1790)="chf"),IF(ISBLANK(Débiteurs!N1790),0,IF(ISBLANK(Débiteurs!$G1790),0,IF(ISNUMBER(Débiteurs!N1790),Débiteurs!N1790,Débiteurs!$G1790))),0)</f>
        <v>0</v>
      </c>
      <c r="C1790">
        <f>IF(OR(ISBLANK(Débiteurs!$I1790),LOWER(Débiteurs!$I1790)="chf"),IF(ISBLANK(Débiteurs!O1790),0,IF(ISBLANK(Débiteurs!$G1790),0,IF(ISNUMBER(Débiteurs!O1790),Débiteurs!O1790,Débiteurs!$G1790))),0)</f>
        <v>0</v>
      </c>
      <c r="D1790">
        <f>IF(OR(ISBLANK(Débiteurs!$I1790),LOWER(Débiteurs!$I1790)="chf"),IF(ISBLANK(Débiteurs!P1790),0,IF(ISBLANK(Débiteurs!$G1790),0,IF(ISNUMBER(Débiteurs!P1790),Débiteurs!P1790,Débiteurs!$G1790))),0)</f>
        <v>0</v>
      </c>
      <c r="E1790">
        <f>IF(OR(ISBLANK(Débiteurs!$I1790),LOWER(Débiteurs!$I1790)="chf"),IF(ISBLANK(Débiteurs!Q1790),0,IF(ISBLANK(Débiteurs!$G1790),0,IF(ISNUMBER(Débiteurs!Q1790),Débiteurs!Q1790,Débiteurs!$G1790))),0)</f>
        <v>0</v>
      </c>
      <c r="G1790">
        <f>IF(AND(NOT(ISBLANK(Débiteurs!$I1790)),LOWER(Débiteurs!$I1790)&lt;&gt;"chf"),IF(ISBLANK(Débiteurs!$N1790),0,IF(ISBLANK(Débiteurs!$N1790),0,IF(ISNUMBER(Débiteurs!$N1790),Débiteurs!$N1790,Débiteurs!$G1790))),0)</f>
        <v>0</v>
      </c>
      <c r="H1790">
        <f>IF(AND(NOT(ISBLANK(Débiteurs!$I1790)),LOWER(Débiteurs!$I1790)&lt;&gt;"chf"),IF(ISBLANK(Débiteurs!$O1790),0,IF(ISBLANK(Débiteurs!$O1790),0,IF(ISNUMBER(Débiteurs!$O1790),Débiteurs!$O1790,Débiteurs!$G1790))),0)</f>
        <v>0</v>
      </c>
      <c r="I1790">
        <f>IF(AND(NOT(ISBLANK(Débiteurs!$I1790)),LOWER(Débiteurs!$I1790)&lt;&gt;"chf"),IF(ISBLANK(Débiteurs!$P1790),0,IF(ISBLANK(Débiteurs!$P1790),0,IF(ISNUMBER(Débiteurs!$P1790),Débiteurs!$P1790,Débiteurs!$G1790))),0)</f>
        <v>0</v>
      </c>
      <c r="J1790">
        <f>IF(AND(NOT(ISBLANK(Débiteurs!$I1790)),LOWER(Débiteurs!$I1790)&lt;&gt;"chf"),IF(ISBLANK(Débiteurs!$Q1790),0,IF(ISBLANK(Débiteurs!$Q1790),0,IF(ISNUMBER(Débiteurs!$Q1790),Débiteurs!$Q1790,Débiteurs!$G1790))),0)</f>
        <v>0</v>
      </c>
    </row>
    <row r="1791" spans="2:10" x14ac:dyDescent="0.25">
      <c r="B1791">
        <f>IF(OR(ISBLANK(Débiteurs!$I1791),LOWER(Débiteurs!$I1791)="chf"),IF(ISBLANK(Débiteurs!N1791),0,IF(ISBLANK(Débiteurs!$G1791),0,IF(ISNUMBER(Débiteurs!N1791),Débiteurs!N1791,Débiteurs!$G1791))),0)</f>
        <v>0</v>
      </c>
      <c r="C1791">
        <f>IF(OR(ISBLANK(Débiteurs!$I1791),LOWER(Débiteurs!$I1791)="chf"),IF(ISBLANK(Débiteurs!O1791),0,IF(ISBLANK(Débiteurs!$G1791),0,IF(ISNUMBER(Débiteurs!O1791),Débiteurs!O1791,Débiteurs!$G1791))),0)</f>
        <v>0</v>
      </c>
      <c r="D1791">
        <f>IF(OR(ISBLANK(Débiteurs!$I1791),LOWER(Débiteurs!$I1791)="chf"),IF(ISBLANK(Débiteurs!P1791),0,IF(ISBLANK(Débiteurs!$G1791),0,IF(ISNUMBER(Débiteurs!P1791),Débiteurs!P1791,Débiteurs!$G1791))),0)</f>
        <v>0</v>
      </c>
      <c r="E1791">
        <f>IF(OR(ISBLANK(Débiteurs!$I1791),LOWER(Débiteurs!$I1791)="chf"),IF(ISBLANK(Débiteurs!Q1791),0,IF(ISBLANK(Débiteurs!$G1791),0,IF(ISNUMBER(Débiteurs!Q1791),Débiteurs!Q1791,Débiteurs!$G1791))),0)</f>
        <v>0</v>
      </c>
      <c r="G1791">
        <f>IF(AND(NOT(ISBLANK(Débiteurs!$I1791)),LOWER(Débiteurs!$I1791)&lt;&gt;"chf"),IF(ISBLANK(Débiteurs!$N1791),0,IF(ISBLANK(Débiteurs!$N1791),0,IF(ISNUMBER(Débiteurs!$N1791),Débiteurs!$N1791,Débiteurs!$G1791))),0)</f>
        <v>0</v>
      </c>
      <c r="H1791">
        <f>IF(AND(NOT(ISBLANK(Débiteurs!$I1791)),LOWER(Débiteurs!$I1791)&lt;&gt;"chf"),IF(ISBLANK(Débiteurs!$O1791),0,IF(ISBLANK(Débiteurs!$O1791),0,IF(ISNUMBER(Débiteurs!$O1791),Débiteurs!$O1791,Débiteurs!$G1791))),0)</f>
        <v>0</v>
      </c>
      <c r="I1791">
        <f>IF(AND(NOT(ISBLANK(Débiteurs!$I1791)),LOWER(Débiteurs!$I1791)&lt;&gt;"chf"),IF(ISBLANK(Débiteurs!$P1791),0,IF(ISBLANK(Débiteurs!$P1791),0,IF(ISNUMBER(Débiteurs!$P1791),Débiteurs!$P1791,Débiteurs!$G1791))),0)</f>
        <v>0</v>
      </c>
      <c r="J1791">
        <f>IF(AND(NOT(ISBLANK(Débiteurs!$I1791)),LOWER(Débiteurs!$I1791)&lt;&gt;"chf"),IF(ISBLANK(Débiteurs!$Q1791),0,IF(ISBLANK(Débiteurs!$Q1791),0,IF(ISNUMBER(Débiteurs!$Q1791),Débiteurs!$Q1791,Débiteurs!$G1791))),0)</f>
        <v>0</v>
      </c>
    </row>
    <row r="1792" spans="2:10" x14ac:dyDescent="0.25">
      <c r="B1792">
        <f>IF(OR(ISBLANK(Débiteurs!$I1792),LOWER(Débiteurs!$I1792)="chf"),IF(ISBLANK(Débiteurs!N1792),0,IF(ISBLANK(Débiteurs!$G1792),0,IF(ISNUMBER(Débiteurs!N1792),Débiteurs!N1792,Débiteurs!$G1792))),0)</f>
        <v>0</v>
      </c>
      <c r="C1792">
        <f>IF(OR(ISBLANK(Débiteurs!$I1792),LOWER(Débiteurs!$I1792)="chf"),IF(ISBLANK(Débiteurs!O1792),0,IF(ISBLANK(Débiteurs!$G1792),0,IF(ISNUMBER(Débiteurs!O1792),Débiteurs!O1792,Débiteurs!$G1792))),0)</f>
        <v>0</v>
      </c>
      <c r="D1792">
        <f>IF(OR(ISBLANK(Débiteurs!$I1792),LOWER(Débiteurs!$I1792)="chf"),IF(ISBLANK(Débiteurs!P1792),0,IF(ISBLANK(Débiteurs!$G1792),0,IF(ISNUMBER(Débiteurs!P1792),Débiteurs!P1792,Débiteurs!$G1792))),0)</f>
        <v>0</v>
      </c>
      <c r="E1792">
        <f>IF(OR(ISBLANK(Débiteurs!$I1792),LOWER(Débiteurs!$I1792)="chf"),IF(ISBLANK(Débiteurs!Q1792),0,IF(ISBLANK(Débiteurs!$G1792),0,IF(ISNUMBER(Débiteurs!Q1792),Débiteurs!Q1792,Débiteurs!$G1792))),0)</f>
        <v>0</v>
      </c>
      <c r="G1792">
        <f>IF(AND(NOT(ISBLANK(Débiteurs!$I1792)),LOWER(Débiteurs!$I1792)&lt;&gt;"chf"),IF(ISBLANK(Débiteurs!$N1792),0,IF(ISBLANK(Débiteurs!$N1792),0,IF(ISNUMBER(Débiteurs!$N1792),Débiteurs!$N1792,Débiteurs!$G1792))),0)</f>
        <v>0</v>
      </c>
      <c r="H1792">
        <f>IF(AND(NOT(ISBLANK(Débiteurs!$I1792)),LOWER(Débiteurs!$I1792)&lt;&gt;"chf"),IF(ISBLANK(Débiteurs!$O1792),0,IF(ISBLANK(Débiteurs!$O1792),0,IF(ISNUMBER(Débiteurs!$O1792),Débiteurs!$O1792,Débiteurs!$G1792))),0)</f>
        <v>0</v>
      </c>
      <c r="I1792">
        <f>IF(AND(NOT(ISBLANK(Débiteurs!$I1792)),LOWER(Débiteurs!$I1792)&lt;&gt;"chf"),IF(ISBLANK(Débiteurs!$P1792),0,IF(ISBLANK(Débiteurs!$P1792),0,IF(ISNUMBER(Débiteurs!$P1792),Débiteurs!$P1792,Débiteurs!$G1792))),0)</f>
        <v>0</v>
      </c>
      <c r="J1792">
        <f>IF(AND(NOT(ISBLANK(Débiteurs!$I1792)),LOWER(Débiteurs!$I1792)&lt;&gt;"chf"),IF(ISBLANK(Débiteurs!$Q1792),0,IF(ISBLANK(Débiteurs!$Q1792),0,IF(ISNUMBER(Débiteurs!$Q1792),Débiteurs!$Q1792,Débiteurs!$G1792))),0)</f>
        <v>0</v>
      </c>
    </row>
    <row r="1793" spans="2:10" x14ac:dyDescent="0.25">
      <c r="B1793">
        <f>IF(OR(ISBLANK(Débiteurs!$I1793),LOWER(Débiteurs!$I1793)="chf"),IF(ISBLANK(Débiteurs!N1793),0,IF(ISBLANK(Débiteurs!$G1793),0,IF(ISNUMBER(Débiteurs!N1793),Débiteurs!N1793,Débiteurs!$G1793))),0)</f>
        <v>0</v>
      </c>
      <c r="C1793">
        <f>IF(OR(ISBLANK(Débiteurs!$I1793),LOWER(Débiteurs!$I1793)="chf"),IF(ISBLANK(Débiteurs!O1793),0,IF(ISBLANK(Débiteurs!$G1793),0,IF(ISNUMBER(Débiteurs!O1793),Débiteurs!O1793,Débiteurs!$G1793))),0)</f>
        <v>0</v>
      </c>
      <c r="D1793">
        <f>IF(OR(ISBLANK(Débiteurs!$I1793),LOWER(Débiteurs!$I1793)="chf"),IF(ISBLANK(Débiteurs!P1793),0,IF(ISBLANK(Débiteurs!$G1793),0,IF(ISNUMBER(Débiteurs!P1793),Débiteurs!P1793,Débiteurs!$G1793))),0)</f>
        <v>0</v>
      </c>
      <c r="E1793">
        <f>IF(OR(ISBLANK(Débiteurs!$I1793),LOWER(Débiteurs!$I1793)="chf"),IF(ISBLANK(Débiteurs!Q1793),0,IF(ISBLANK(Débiteurs!$G1793),0,IF(ISNUMBER(Débiteurs!Q1793),Débiteurs!Q1793,Débiteurs!$G1793))),0)</f>
        <v>0</v>
      </c>
      <c r="G1793">
        <f>IF(AND(NOT(ISBLANK(Débiteurs!$I1793)),LOWER(Débiteurs!$I1793)&lt;&gt;"chf"),IF(ISBLANK(Débiteurs!$N1793),0,IF(ISBLANK(Débiteurs!$N1793),0,IF(ISNUMBER(Débiteurs!$N1793),Débiteurs!$N1793,Débiteurs!$G1793))),0)</f>
        <v>0</v>
      </c>
      <c r="H1793">
        <f>IF(AND(NOT(ISBLANK(Débiteurs!$I1793)),LOWER(Débiteurs!$I1793)&lt;&gt;"chf"),IF(ISBLANK(Débiteurs!$O1793),0,IF(ISBLANK(Débiteurs!$O1793),0,IF(ISNUMBER(Débiteurs!$O1793),Débiteurs!$O1793,Débiteurs!$G1793))),0)</f>
        <v>0</v>
      </c>
      <c r="I1793">
        <f>IF(AND(NOT(ISBLANK(Débiteurs!$I1793)),LOWER(Débiteurs!$I1793)&lt;&gt;"chf"),IF(ISBLANK(Débiteurs!$P1793),0,IF(ISBLANK(Débiteurs!$P1793),0,IF(ISNUMBER(Débiteurs!$P1793),Débiteurs!$P1793,Débiteurs!$G1793))),0)</f>
        <v>0</v>
      </c>
      <c r="J1793">
        <f>IF(AND(NOT(ISBLANK(Débiteurs!$I1793)),LOWER(Débiteurs!$I1793)&lt;&gt;"chf"),IF(ISBLANK(Débiteurs!$Q1793),0,IF(ISBLANK(Débiteurs!$Q1793),0,IF(ISNUMBER(Débiteurs!$Q1793),Débiteurs!$Q1793,Débiteurs!$G1793))),0)</f>
        <v>0</v>
      </c>
    </row>
    <row r="1794" spans="2:10" x14ac:dyDescent="0.25">
      <c r="B1794">
        <f>IF(OR(ISBLANK(Débiteurs!$I1794),LOWER(Débiteurs!$I1794)="chf"),IF(ISBLANK(Débiteurs!N1794),0,IF(ISBLANK(Débiteurs!$G1794),0,IF(ISNUMBER(Débiteurs!N1794),Débiteurs!N1794,Débiteurs!$G1794))),0)</f>
        <v>0</v>
      </c>
      <c r="C1794">
        <f>IF(OR(ISBLANK(Débiteurs!$I1794),LOWER(Débiteurs!$I1794)="chf"),IF(ISBLANK(Débiteurs!O1794),0,IF(ISBLANK(Débiteurs!$G1794),0,IF(ISNUMBER(Débiteurs!O1794),Débiteurs!O1794,Débiteurs!$G1794))),0)</f>
        <v>0</v>
      </c>
      <c r="D1794">
        <f>IF(OR(ISBLANK(Débiteurs!$I1794),LOWER(Débiteurs!$I1794)="chf"),IF(ISBLANK(Débiteurs!P1794),0,IF(ISBLANK(Débiteurs!$G1794),0,IF(ISNUMBER(Débiteurs!P1794),Débiteurs!P1794,Débiteurs!$G1794))),0)</f>
        <v>0</v>
      </c>
      <c r="E1794">
        <f>IF(OR(ISBLANK(Débiteurs!$I1794),LOWER(Débiteurs!$I1794)="chf"),IF(ISBLANK(Débiteurs!Q1794),0,IF(ISBLANK(Débiteurs!$G1794),0,IF(ISNUMBER(Débiteurs!Q1794),Débiteurs!Q1794,Débiteurs!$G1794))),0)</f>
        <v>0</v>
      </c>
      <c r="G1794">
        <f>IF(AND(NOT(ISBLANK(Débiteurs!$I1794)),LOWER(Débiteurs!$I1794)&lt;&gt;"chf"),IF(ISBLANK(Débiteurs!$N1794),0,IF(ISBLANK(Débiteurs!$N1794),0,IF(ISNUMBER(Débiteurs!$N1794),Débiteurs!$N1794,Débiteurs!$G1794))),0)</f>
        <v>0</v>
      </c>
      <c r="H1794">
        <f>IF(AND(NOT(ISBLANK(Débiteurs!$I1794)),LOWER(Débiteurs!$I1794)&lt;&gt;"chf"),IF(ISBLANK(Débiteurs!$O1794),0,IF(ISBLANK(Débiteurs!$O1794),0,IF(ISNUMBER(Débiteurs!$O1794),Débiteurs!$O1794,Débiteurs!$G1794))),0)</f>
        <v>0</v>
      </c>
      <c r="I1794">
        <f>IF(AND(NOT(ISBLANK(Débiteurs!$I1794)),LOWER(Débiteurs!$I1794)&lt;&gt;"chf"),IF(ISBLANK(Débiteurs!$P1794),0,IF(ISBLANK(Débiteurs!$P1794),0,IF(ISNUMBER(Débiteurs!$P1794),Débiteurs!$P1794,Débiteurs!$G1794))),0)</f>
        <v>0</v>
      </c>
      <c r="J1794">
        <f>IF(AND(NOT(ISBLANK(Débiteurs!$I1794)),LOWER(Débiteurs!$I1794)&lt;&gt;"chf"),IF(ISBLANK(Débiteurs!$Q1794),0,IF(ISBLANK(Débiteurs!$Q1794),0,IF(ISNUMBER(Débiteurs!$Q1794),Débiteurs!$Q1794,Débiteurs!$G1794))),0)</f>
        <v>0</v>
      </c>
    </row>
    <row r="1795" spans="2:10" x14ac:dyDescent="0.25">
      <c r="B1795">
        <f>IF(OR(ISBLANK(Débiteurs!$I1795),LOWER(Débiteurs!$I1795)="chf"),IF(ISBLANK(Débiteurs!N1795),0,IF(ISBLANK(Débiteurs!$G1795),0,IF(ISNUMBER(Débiteurs!N1795),Débiteurs!N1795,Débiteurs!$G1795))),0)</f>
        <v>0</v>
      </c>
      <c r="C1795">
        <f>IF(OR(ISBLANK(Débiteurs!$I1795),LOWER(Débiteurs!$I1795)="chf"),IF(ISBLANK(Débiteurs!O1795),0,IF(ISBLANK(Débiteurs!$G1795),0,IF(ISNUMBER(Débiteurs!O1795),Débiteurs!O1795,Débiteurs!$G1795))),0)</f>
        <v>0</v>
      </c>
      <c r="D1795">
        <f>IF(OR(ISBLANK(Débiteurs!$I1795),LOWER(Débiteurs!$I1795)="chf"),IF(ISBLANK(Débiteurs!P1795),0,IF(ISBLANK(Débiteurs!$G1795),0,IF(ISNUMBER(Débiteurs!P1795),Débiteurs!P1795,Débiteurs!$G1795))),0)</f>
        <v>0</v>
      </c>
      <c r="E1795">
        <f>IF(OR(ISBLANK(Débiteurs!$I1795),LOWER(Débiteurs!$I1795)="chf"),IF(ISBLANK(Débiteurs!Q1795),0,IF(ISBLANK(Débiteurs!$G1795),0,IF(ISNUMBER(Débiteurs!Q1795),Débiteurs!Q1795,Débiteurs!$G1795))),0)</f>
        <v>0</v>
      </c>
      <c r="G1795">
        <f>IF(AND(NOT(ISBLANK(Débiteurs!$I1795)),LOWER(Débiteurs!$I1795)&lt;&gt;"chf"),IF(ISBLANK(Débiteurs!$N1795),0,IF(ISBLANK(Débiteurs!$N1795),0,IF(ISNUMBER(Débiteurs!$N1795),Débiteurs!$N1795,Débiteurs!$G1795))),0)</f>
        <v>0</v>
      </c>
      <c r="H1795">
        <f>IF(AND(NOT(ISBLANK(Débiteurs!$I1795)),LOWER(Débiteurs!$I1795)&lt;&gt;"chf"),IF(ISBLANK(Débiteurs!$O1795),0,IF(ISBLANK(Débiteurs!$O1795),0,IF(ISNUMBER(Débiteurs!$O1795),Débiteurs!$O1795,Débiteurs!$G1795))),0)</f>
        <v>0</v>
      </c>
      <c r="I1795">
        <f>IF(AND(NOT(ISBLANK(Débiteurs!$I1795)),LOWER(Débiteurs!$I1795)&lt;&gt;"chf"),IF(ISBLANK(Débiteurs!$P1795),0,IF(ISBLANK(Débiteurs!$P1795),0,IF(ISNUMBER(Débiteurs!$P1795),Débiteurs!$P1795,Débiteurs!$G1795))),0)</f>
        <v>0</v>
      </c>
      <c r="J1795">
        <f>IF(AND(NOT(ISBLANK(Débiteurs!$I1795)),LOWER(Débiteurs!$I1795)&lt;&gt;"chf"),IF(ISBLANK(Débiteurs!$Q1795),0,IF(ISBLANK(Débiteurs!$Q1795),0,IF(ISNUMBER(Débiteurs!$Q1795),Débiteurs!$Q1795,Débiteurs!$G1795))),0)</f>
        <v>0</v>
      </c>
    </row>
    <row r="1796" spans="2:10" x14ac:dyDescent="0.25">
      <c r="B1796">
        <f>IF(OR(ISBLANK(Débiteurs!$I1796),LOWER(Débiteurs!$I1796)="chf"),IF(ISBLANK(Débiteurs!N1796),0,IF(ISBLANK(Débiteurs!$G1796),0,IF(ISNUMBER(Débiteurs!N1796),Débiteurs!N1796,Débiteurs!$G1796))),0)</f>
        <v>0</v>
      </c>
      <c r="C1796">
        <f>IF(OR(ISBLANK(Débiteurs!$I1796),LOWER(Débiteurs!$I1796)="chf"),IF(ISBLANK(Débiteurs!O1796),0,IF(ISBLANK(Débiteurs!$G1796),0,IF(ISNUMBER(Débiteurs!O1796),Débiteurs!O1796,Débiteurs!$G1796))),0)</f>
        <v>0</v>
      </c>
      <c r="D1796">
        <f>IF(OR(ISBLANK(Débiteurs!$I1796),LOWER(Débiteurs!$I1796)="chf"),IF(ISBLANK(Débiteurs!P1796),0,IF(ISBLANK(Débiteurs!$G1796),0,IF(ISNUMBER(Débiteurs!P1796),Débiteurs!P1796,Débiteurs!$G1796))),0)</f>
        <v>0</v>
      </c>
      <c r="E1796">
        <f>IF(OR(ISBLANK(Débiteurs!$I1796),LOWER(Débiteurs!$I1796)="chf"),IF(ISBLANK(Débiteurs!Q1796),0,IF(ISBLANK(Débiteurs!$G1796),0,IF(ISNUMBER(Débiteurs!Q1796),Débiteurs!Q1796,Débiteurs!$G1796))),0)</f>
        <v>0</v>
      </c>
      <c r="G1796">
        <f>IF(AND(NOT(ISBLANK(Débiteurs!$I1796)),LOWER(Débiteurs!$I1796)&lt;&gt;"chf"),IF(ISBLANK(Débiteurs!$N1796),0,IF(ISBLANK(Débiteurs!$N1796),0,IF(ISNUMBER(Débiteurs!$N1796),Débiteurs!$N1796,Débiteurs!$G1796))),0)</f>
        <v>0</v>
      </c>
      <c r="H1796">
        <f>IF(AND(NOT(ISBLANK(Débiteurs!$I1796)),LOWER(Débiteurs!$I1796)&lt;&gt;"chf"),IF(ISBLANK(Débiteurs!$O1796),0,IF(ISBLANK(Débiteurs!$O1796),0,IF(ISNUMBER(Débiteurs!$O1796),Débiteurs!$O1796,Débiteurs!$G1796))),0)</f>
        <v>0</v>
      </c>
      <c r="I1796">
        <f>IF(AND(NOT(ISBLANK(Débiteurs!$I1796)),LOWER(Débiteurs!$I1796)&lt;&gt;"chf"),IF(ISBLANK(Débiteurs!$P1796),0,IF(ISBLANK(Débiteurs!$P1796),0,IF(ISNUMBER(Débiteurs!$P1796),Débiteurs!$P1796,Débiteurs!$G1796))),0)</f>
        <v>0</v>
      </c>
      <c r="J1796">
        <f>IF(AND(NOT(ISBLANK(Débiteurs!$I1796)),LOWER(Débiteurs!$I1796)&lt;&gt;"chf"),IF(ISBLANK(Débiteurs!$Q1796),0,IF(ISBLANK(Débiteurs!$Q1796),0,IF(ISNUMBER(Débiteurs!$Q1796),Débiteurs!$Q1796,Débiteurs!$G1796))),0)</f>
        <v>0</v>
      </c>
    </row>
    <row r="1797" spans="2:10" x14ac:dyDescent="0.25">
      <c r="B1797">
        <f>IF(OR(ISBLANK(Débiteurs!$I1797),LOWER(Débiteurs!$I1797)="chf"),IF(ISBLANK(Débiteurs!N1797),0,IF(ISBLANK(Débiteurs!$G1797),0,IF(ISNUMBER(Débiteurs!N1797),Débiteurs!N1797,Débiteurs!$G1797))),0)</f>
        <v>0</v>
      </c>
      <c r="C1797">
        <f>IF(OR(ISBLANK(Débiteurs!$I1797),LOWER(Débiteurs!$I1797)="chf"),IF(ISBLANK(Débiteurs!O1797),0,IF(ISBLANK(Débiteurs!$G1797),0,IF(ISNUMBER(Débiteurs!O1797),Débiteurs!O1797,Débiteurs!$G1797))),0)</f>
        <v>0</v>
      </c>
      <c r="D1797">
        <f>IF(OR(ISBLANK(Débiteurs!$I1797),LOWER(Débiteurs!$I1797)="chf"),IF(ISBLANK(Débiteurs!P1797),0,IF(ISBLANK(Débiteurs!$G1797),0,IF(ISNUMBER(Débiteurs!P1797),Débiteurs!P1797,Débiteurs!$G1797))),0)</f>
        <v>0</v>
      </c>
      <c r="E1797">
        <f>IF(OR(ISBLANK(Débiteurs!$I1797),LOWER(Débiteurs!$I1797)="chf"),IF(ISBLANK(Débiteurs!Q1797),0,IF(ISBLANK(Débiteurs!$G1797),0,IF(ISNUMBER(Débiteurs!Q1797),Débiteurs!Q1797,Débiteurs!$G1797))),0)</f>
        <v>0</v>
      </c>
      <c r="G1797">
        <f>IF(AND(NOT(ISBLANK(Débiteurs!$I1797)),LOWER(Débiteurs!$I1797)&lt;&gt;"chf"),IF(ISBLANK(Débiteurs!$N1797),0,IF(ISBLANK(Débiteurs!$N1797),0,IF(ISNUMBER(Débiteurs!$N1797),Débiteurs!$N1797,Débiteurs!$G1797))),0)</f>
        <v>0</v>
      </c>
      <c r="H1797">
        <f>IF(AND(NOT(ISBLANK(Débiteurs!$I1797)),LOWER(Débiteurs!$I1797)&lt;&gt;"chf"),IF(ISBLANK(Débiteurs!$O1797),0,IF(ISBLANK(Débiteurs!$O1797),0,IF(ISNUMBER(Débiteurs!$O1797),Débiteurs!$O1797,Débiteurs!$G1797))),0)</f>
        <v>0</v>
      </c>
      <c r="I1797">
        <f>IF(AND(NOT(ISBLANK(Débiteurs!$I1797)),LOWER(Débiteurs!$I1797)&lt;&gt;"chf"),IF(ISBLANK(Débiteurs!$P1797),0,IF(ISBLANK(Débiteurs!$P1797),0,IF(ISNUMBER(Débiteurs!$P1797),Débiteurs!$P1797,Débiteurs!$G1797))),0)</f>
        <v>0</v>
      </c>
      <c r="J1797">
        <f>IF(AND(NOT(ISBLANK(Débiteurs!$I1797)),LOWER(Débiteurs!$I1797)&lt;&gt;"chf"),IF(ISBLANK(Débiteurs!$Q1797),0,IF(ISBLANK(Débiteurs!$Q1797),0,IF(ISNUMBER(Débiteurs!$Q1797),Débiteurs!$Q1797,Débiteurs!$G1797))),0)</f>
        <v>0</v>
      </c>
    </row>
    <row r="1798" spans="2:10" x14ac:dyDescent="0.25">
      <c r="B1798">
        <f>IF(OR(ISBLANK(Débiteurs!$I1798),LOWER(Débiteurs!$I1798)="chf"),IF(ISBLANK(Débiteurs!N1798),0,IF(ISBLANK(Débiteurs!$G1798),0,IF(ISNUMBER(Débiteurs!N1798),Débiteurs!N1798,Débiteurs!$G1798))),0)</f>
        <v>0</v>
      </c>
      <c r="C1798">
        <f>IF(OR(ISBLANK(Débiteurs!$I1798),LOWER(Débiteurs!$I1798)="chf"),IF(ISBLANK(Débiteurs!O1798),0,IF(ISBLANK(Débiteurs!$G1798),0,IF(ISNUMBER(Débiteurs!O1798),Débiteurs!O1798,Débiteurs!$G1798))),0)</f>
        <v>0</v>
      </c>
      <c r="D1798">
        <f>IF(OR(ISBLANK(Débiteurs!$I1798),LOWER(Débiteurs!$I1798)="chf"),IF(ISBLANK(Débiteurs!P1798),0,IF(ISBLANK(Débiteurs!$G1798),0,IF(ISNUMBER(Débiteurs!P1798),Débiteurs!P1798,Débiteurs!$G1798))),0)</f>
        <v>0</v>
      </c>
      <c r="E1798">
        <f>IF(OR(ISBLANK(Débiteurs!$I1798),LOWER(Débiteurs!$I1798)="chf"),IF(ISBLANK(Débiteurs!Q1798),0,IF(ISBLANK(Débiteurs!$G1798),0,IF(ISNUMBER(Débiteurs!Q1798),Débiteurs!Q1798,Débiteurs!$G1798))),0)</f>
        <v>0</v>
      </c>
      <c r="G1798">
        <f>IF(AND(NOT(ISBLANK(Débiteurs!$I1798)),LOWER(Débiteurs!$I1798)&lt;&gt;"chf"),IF(ISBLANK(Débiteurs!$N1798),0,IF(ISBLANK(Débiteurs!$N1798),0,IF(ISNUMBER(Débiteurs!$N1798),Débiteurs!$N1798,Débiteurs!$G1798))),0)</f>
        <v>0</v>
      </c>
      <c r="H1798">
        <f>IF(AND(NOT(ISBLANK(Débiteurs!$I1798)),LOWER(Débiteurs!$I1798)&lt;&gt;"chf"),IF(ISBLANK(Débiteurs!$O1798),0,IF(ISBLANK(Débiteurs!$O1798),0,IF(ISNUMBER(Débiteurs!$O1798),Débiteurs!$O1798,Débiteurs!$G1798))),0)</f>
        <v>0</v>
      </c>
      <c r="I1798">
        <f>IF(AND(NOT(ISBLANK(Débiteurs!$I1798)),LOWER(Débiteurs!$I1798)&lt;&gt;"chf"),IF(ISBLANK(Débiteurs!$P1798),0,IF(ISBLANK(Débiteurs!$P1798),0,IF(ISNUMBER(Débiteurs!$P1798),Débiteurs!$P1798,Débiteurs!$G1798))),0)</f>
        <v>0</v>
      </c>
      <c r="J1798">
        <f>IF(AND(NOT(ISBLANK(Débiteurs!$I1798)),LOWER(Débiteurs!$I1798)&lt;&gt;"chf"),IF(ISBLANK(Débiteurs!$Q1798),0,IF(ISBLANK(Débiteurs!$Q1798),0,IF(ISNUMBER(Débiteurs!$Q1798),Débiteurs!$Q1798,Débiteurs!$G1798))),0)</f>
        <v>0</v>
      </c>
    </row>
    <row r="1799" spans="2:10" x14ac:dyDescent="0.25">
      <c r="B1799">
        <f>IF(OR(ISBLANK(Débiteurs!$I1799),LOWER(Débiteurs!$I1799)="chf"),IF(ISBLANK(Débiteurs!N1799),0,IF(ISBLANK(Débiteurs!$G1799),0,IF(ISNUMBER(Débiteurs!N1799),Débiteurs!N1799,Débiteurs!$G1799))),0)</f>
        <v>0</v>
      </c>
      <c r="C1799">
        <f>IF(OR(ISBLANK(Débiteurs!$I1799),LOWER(Débiteurs!$I1799)="chf"),IF(ISBLANK(Débiteurs!O1799),0,IF(ISBLANK(Débiteurs!$G1799),0,IF(ISNUMBER(Débiteurs!O1799),Débiteurs!O1799,Débiteurs!$G1799))),0)</f>
        <v>0</v>
      </c>
      <c r="D1799">
        <f>IF(OR(ISBLANK(Débiteurs!$I1799),LOWER(Débiteurs!$I1799)="chf"),IF(ISBLANK(Débiteurs!P1799),0,IF(ISBLANK(Débiteurs!$G1799),0,IF(ISNUMBER(Débiteurs!P1799),Débiteurs!P1799,Débiteurs!$G1799))),0)</f>
        <v>0</v>
      </c>
      <c r="E1799">
        <f>IF(OR(ISBLANK(Débiteurs!$I1799),LOWER(Débiteurs!$I1799)="chf"),IF(ISBLANK(Débiteurs!Q1799),0,IF(ISBLANK(Débiteurs!$G1799),0,IF(ISNUMBER(Débiteurs!Q1799),Débiteurs!Q1799,Débiteurs!$G1799))),0)</f>
        <v>0</v>
      </c>
      <c r="G1799">
        <f>IF(AND(NOT(ISBLANK(Débiteurs!$I1799)),LOWER(Débiteurs!$I1799)&lt;&gt;"chf"),IF(ISBLANK(Débiteurs!$N1799),0,IF(ISBLANK(Débiteurs!$N1799),0,IF(ISNUMBER(Débiteurs!$N1799),Débiteurs!$N1799,Débiteurs!$G1799))),0)</f>
        <v>0</v>
      </c>
      <c r="H1799">
        <f>IF(AND(NOT(ISBLANK(Débiteurs!$I1799)),LOWER(Débiteurs!$I1799)&lt;&gt;"chf"),IF(ISBLANK(Débiteurs!$O1799),0,IF(ISBLANK(Débiteurs!$O1799),0,IF(ISNUMBER(Débiteurs!$O1799),Débiteurs!$O1799,Débiteurs!$G1799))),0)</f>
        <v>0</v>
      </c>
      <c r="I1799">
        <f>IF(AND(NOT(ISBLANK(Débiteurs!$I1799)),LOWER(Débiteurs!$I1799)&lt;&gt;"chf"),IF(ISBLANK(Débiteurs!$P1799),0,IF(ISBLANK(Débiteurs!$P1799),0,IF(ISNUMBER(Débiteurs!$P1799),Débiteurs!$P1799,Débiteurs!$G1799))),0)</f>
        <v>0</v>
      </c>
      <c r="J1799">
        <f>IF(AND(NOT(ISBLANK(Débiteurs!$I1799)),LOWER(Débiteurs!$I1799)&lt;&gt;"chf"),IF(ISBLANK(Débiteurs!$Q1799),0,IF(ISBLANK(Débiteurs!$Q1799),0,IF(ISNUMBER(Débiteurs!$Q1799),Débiteurs!$Q1799,Débiteurs!$G1799))),0)</f>
        <v>0</v>
      </c>
    </row>
    <row r="1800" spans="2:10" x14ac:dyDescent="0.25">
      <c r="B1800">
        <f>IF(OR(ISBLANK(Débiteurs!$I1800),LOWER(Débiteurs!$I1800)="chf"),IF(ISBLANK(Débiteurs!N1800),0,IF(ISBLANK(Débiteurs!$G1800),0,IF(ISNUMBER(Débiteurs!N1800),Débiteurs!N1800,Débiteurs!$G1800))),0)</f>
        <v>0</v>
      </c>
      <c r="C1800">
        <f>IF(OR(ISBLANK(Débiteurs!$I1800),LOWER(Débiteurs!$I1800)="chf"),IF(ISBLANK(Débiteurs!O1800),0,IF(ISBLANK(Débiteurs!$G1800),0,IF(ISNUMBER(Débiteurs!O1800),Débiteurs!O1800,Débiteurs!$G1800))),0)</f>
        <v>0</v>
      </c>
      <c r="D1800">
        <f>IF(OR(ISBLANK(Débiteurs!$I1800),LOWER(Débiteurs!$I1800)="chf"),IF(ISBLANK(Débiteurs!P1800),0,IF(ISBLANK(Débiteurs!$G1800),0,IF(ISNUMBER(Débiteurs!P1800),Débiteurs!P1800,Débiteurs!$G1800))),0)</f>
        <v>0</v>
      </c>
      <c r="E1800">
        <f>IF(OR(ISBLANK(Débiteurs!$I1800),LOWER(Débiteurs!$I1800)="chf"),IF(ISBLANK(Débiteurs!Q1800),0,IF(ISBLANK(Débiteurs!$G1800),0,IF(ISNUMBER(Débiteurs!Q1800),Débiteurs!Q1800,Débiteurs!$G1800))),0)</f>
        <v>0</v>
      </c>
      <c r="G1800">
        <f>IF(AND(NOT(ISBLANK(Débiteurs!$I1800)),LOWER(Débiteurs!$I1800)&lt;&gt;"chf"),IF(ISBLANK(Débiteurs!$N1800),0,IF(ISBLANK(Débiteurs!$N1800),0,IF(ISNUMBER(Débiteurs!$N1800),Débiteurs!$N1800,Débiteurs!$G1800))),0)</f>
        <v>0</v>
      </c>
      <c r="H1800">
        <f>IF(AND(NOT(ISBLANK(Débiteurs!$I1800)),LOWER(Débiteurs!$I1800)&lt;&gt;"chf"),IF(ISBLANK(Débiteurs!$O1800),0,IF(ISBLANK(Débiteurs!$O1800),0,IF(ISNUMBER(Débiteurs!$O1800),Débiteurs!$O1800,Débiteurs!$G1800))),0)</f>
        <v>0</v>
      </c>
      <c r="I1800">
        <f>IF(AND(NOT(ISBLANK(Débiteurs!$I1800)),LOWER(Débiteurs!$I1800)&lt;&gt;"chf"),IF(ISBLANK(Débiteurs!$P1800),0,IF(ISBLANK(Débiteurs!$P1800),0,IF(ISNUMBER(Débiteurs!$P1800),Débiteurs!$P1800,Débiteurs!$G1800))),0)</f>
        <v>0</v>
      </c>
      <c r="J1800">
        <f>IF(AND(NOT(ISBLANK(Débiteurs!$I1800)),LOWER(Débiteurs!$I1800)&lt;&gt;"chf"),IF(ISBLANK(Débiteurs!$Q1800),0,IF(ISBLANK(Débiteurs!$Q1800),0,IF(ISNUMBER(Débiteurs!$Q1800),Débiteurs!$Q1800,Débiteurs!$G1800))),0)</f>
        <v>0</v>
      </c>
    </row>
    <row r="1801" spans="2:10" x14ac:dyDescent="0.25">
      <c r="B1801">
        <f>IF(OR(ISBLANK(Débiteurs!$I1801),LOWER(Débiteurs!$I1801)="chf"),IF(ISBLANK(Débiteurs!N1801),0,IF(ISBLANK(Débiteurs!$G1801),0,IF(ISNUMBER(Débiteurs!N1801),Débiteurs!N1801,Débiteurs!$G1801))),0)</f>
        <v>0</v>
      </c>
      <c r="C1801">
        <f>IF(OR(ISBLANK(Débiteurs!$I1801),LOWER(Débiteurs!$I1801)="chf"),IF(ISBLANK(Débiteurs!O1801),0,IF(ISBLANK(Débiteurs!$G1801),0,IF(ISNUMBER(Débiteurs!O1801),Débiteurs!O1801,Débiteurs!$G1801))),0)</f>
        <v>0</v>
      </c>
      <c r="D1801">
        <f>IF(OR(ISBLANK(Débiteurs!$I1801),LOWER(Débiteurs!$I1801)="chf"),IF(ISBLANK(Débiteurs!P1801),0,IF(ISBLANK(Débiteurs!$G1801),0,IF(ISNUMBER(Débiteurs!P1801),Débiteurs!P1801,Débiteurs!$G1801))),0)</f>
        <v>0</v>
      </c>
      <c r="E1801">
        <f>IF(OR(ISBLANK(Débiteurs!$I1801),LOWER(Débiteurs!$I1801)="chf"),IF(ISBLANK(Débiteurs!Q1801),0,IF(ISBLANK(Débiteurs!$G1801),0,IF(ISNUMBER(Débiteurs!Q1801),Débiteurs!Q1801,Débiteurs!$G1801))),0)</f>
        <v>0</v>
      </c>
      <c r="G1801">
        <f>IF(AND(NOT(ISBLANK(Débiteurs!$I1801)),LOWER(Débiteurs!$I1801)&lt;&gt;"chf"),IF(ISBLANK(Débiteurs!$N1801),0,IF(ISBLANK(Débiteurs!$N1801),0,IF(ISNUMBER(Débiteurs!$N1801),Débiteurs!$N1801,Débiteurs!$G1801))),0)</f>
        <v>0</v>
      </c>
      <c r="H1801">
        <f>IF(AND(NOT(ISBLANK(Débiteurs!$I1801)),LOWER(Débiteurs!$I1801)&lt;&gt;"chf"),IF(ISBLANK(Débiteurs!$O1801),0,IF(ISBLANK(Débiteurs!$O1801),0,IF(ISNUMBER(Débiteurs!$O1801),Débiteurs!$O1801,Débiteurs!$G1801))),0)</f>
        <v>0</v>
      </c>
      <c r="I1801">
        <f>IF(AND(NOT(ISBLANK(Débiteurs!$I1801)),LOWER(Débiteurs!$I1801)&lt;&gt;"chf"),IF(ISBLANK(Débiteurs!$P1801),0,IF(ISBLANK(Débiteurs!$P1801),0,IF(ISNUMBER(Débiteurs!$P1801),Débiteurs!$P1801,Débiteurs!$G1801))),0)</f>
        <v>0</v>
      </c>
      <c r="J1801">
        <f>IF(AND(NOT(ISBLANK(Débiteurs!$I1801)),LOWER(Débiteurs!$I1801)&lt;&gt;"chf"),IF(ISBLANK(Débiteurs!$Q1801),0,IF(ISBLANK(Débiteurs!$Q1801),0,IF(ISNUMBER(Débiteurs!$Q1801),Débiteurs!$Q1801,Débiteurs!$G1801))),0)</f>
        <v>0</v>
      </c>
    </row>
    <row r="1802" spans="2:10" x14ac:dyDescent="0.25">
      <c r="B1802">
        <f>IF(OR(ISBLANK(Débiteurs!$I1802),LOWER(Débiteurs!$I1802)="chf"),IF(ISBLANK(Débiteurs!N1802),0,IF(ISBLANK(Débiteurs!$G1802),0,IF(ISNUMBER(Débiteurs!N1802),Débiteurs!N1802,Débiteurs!$G1802))),0)</f>
        <v>0</v>
      </c>
      <c r="C1802">
        <f>IF(OR(ISBLANK(Débiteurs!$I1802),LOWER(Débiteurs!$I1802)="chf"),IF(ISBLANK(Débiteurs!O1802),0,IF(ISBLANK(Débiteurs!$G1802),0,IF(ISNUMBER(Débiteurs!O1802),Débiteurs!O1802,Débiteurs!$G1802))),0)</f>
        <v>0</v>
      </c>
      <c r="D1802">
        <f>IF(OR(ISBLANK(Débiteurs!$I1802),LOWER(Débiteurs!$I1802)="chf"),IF(ISBLANK(Débiteurs!P1802),0,IF(ISBLANK(Débiteurs!$G1802),0,IF(ISNUMBER(Débiteurs!P1802),Débiteurs!P1802,Débiteurs!$G1802))),0)</f>
        <v>0</v>
      </c>
      <c r="E1802">
        <f>IF(OR(ISBLANK(Débiteurs!$I1802),LOWER(Débiteurs!$I1802)="chf"),IF(ISBLANK(Débiteurs!Q1802),0,IF(ISBLANK(Débiteurs!$G1802),0,IF(ISNUMBER(Débiteurs!Q1802),Débiteurs!Q1802,Débiteurs!$G1802))),0)</f>
        <v>0</v>
      </c>
      <c r="G1802">
        <f>IF(AND(NOT(ISBLANK(Débiteurs!$I1802)),LOWER(Débiteurs!$I1802)&lt;&gt;"chf"),IF(ISBLANK(Débiteurs!$N1802),0,IF(ISBLANK(Débiteurs!$N1802),0,IF(ISNUMBER(Débiteurs!$N1802),Débiteurs!$N1802,Débiteurs!$G1802))),0)</f>
        <v>0</v>
      </c>
      <c r="H1802">
        <f>IF(AND(NOT(ISBLANK(Débiteurs!$I1802)),LOWER(Débiteurs!$I1802)&lt;&gt;"chf"),IF(ISBLANK(Débiteurs!$O1802),0,IF(ISBLANK(Débiteurs!$O1802),0,IF(ISNUMBER(Débiteurs!$O1802),Débiteurs!$O1802,Débiteurs!$G1802))),0)</f>
        <v>0</v>
      </c>
      <c r="I1802">
        <f>IF(AND(NOT(ISBLANK(Débiteurs!$I1802)),LOWER(Débiteurs!$I1802)&lt;&gt;"chf"),IF(ISBLANK(Débiteurs!$P1802),0,IF(ISBLANK(Débiteurs!$P1802),0,IF(ISNUMBER(Débiteurs!$P1802),Débiteurs!$P1802,Débiteurs!$G1802))),0)</f>
        <v>0</v>
      </c>
      <c r="J1802">
        <f>IF(AND(NOT(ISBLANK(Débiteurs!$I1802)),LOWER(Débiteurs!$I1802)&lt;&gt;"chf"),IF(ISBLANK(Débiteurs!$Q1802),0,IF(ISBLANK(Débiteurs!$Q1802),0,IF(ISNUMBER(Débiteurs!$Q1802),Débiteurs!$Q1802,Débiteurs!$G1802))),0)</f>
        <v>0</v>
      </c>
    </row>
    <row r="1803" spans="2:10" x14ac:dyDescent="0.25">
      <c r="B1803">
        <f>IF(OR(ISBLANK(Débiteurs!$I1803),LOWER(Débiteurs!$I1803)="chf"),IF(ISBLANK(Débiteurs!N1803),0,IF(ISBLANK(Débiteurs!$G1803),0,IF(ISNUMBER(Débiteurs!N1803),Débiteurs!N1803,Débiteurs!$G1803))),0)</f>
        <v>0</v>
      </c>
      <c r="C1803">
        <f>IF(OR(ISBLANK(Débiteurs!$I1803),LOWER(Débiteurs!$I1803)="chf"),IF(ISBLANK(Débiteurs!O1803),0,IF(ISBLANK(Débiteurs!$G1803),0,IF(ISNUMBER(Débiteurs!O1803),Débiteurs!O1803,Débiteurs!$G1803))),0)</f>
        <v>0</v>
      </c>
      <c r="D1803">
        <f>IF(OR(ISBLANK(Débiteurs!$I1803),LOWER(Débiteurs!$I1803)="chf"),IF(ISBLANK(Débiteurs!P1803),0,IF(ISBLANK(Débiteurs!$G1803),0,IF(ISNUMBER(Débiteurs!P1803),Débiteurs!P1803,Débiteurs!$G1803))),0)</f>
        <v>0</v>
      </c>
      <c r="E1803">
        <f>IF(OR(ISBLANK(Débiteurs!$I1803),LOWER(Débiteurs!$I1803)="chf"),IF(ISBLANK(Débiteurs!Q1803),0,IF(ISBLANK(Débiteurs!$G1803),0,IF(ISNUMBER(Débiteurs!Q1803),Débiteurs!Q1803,Débiteurs!$G1803))),0)</f>
        <v>0</v>
      </c>
      <c r="G1803">
        <f>IF(AND(NOT(ISBLANK(Débiteurs!$I1803)),LOWER(Débiteurs!$I1803)&lt;&gt;"chf"),IF(ISBLANK(Débiteurs!$N1803),0,IF(ISBLANK(Débiteurs!$N1803),0,IF(ISNUMBER(Débiteurs!$N1803),Débiteurs!$N1803,Débiteurs!$G1803))),0)</f>
        <v>0</v>
      </c>
      <c r="H1803">
        <f>IF(AND(NOT(ISBLANK(Débiteurs!$I1803)),LOWER(Débiteurs!$I1803)&lt;&gt;"chf"),IF(ISBLANK(Débiteurs!$O1803),0,IF(ISBLANK(Débiteurs!$O1803),0,IF(ISNUMBER(Débiteurs!$O1803),Débiteurs!$O1803,Débiteurs!$G1803))),0)</f>
        <v>0</v>
      </c>
      <c r="I1803">
        <f>IF(AND(NOT(ISBLANK(Débiteurs!$I1803)),LOWER(Débiteurs!$I1803)&lt;&gt;"chf"),IF(ISBLANK(Débiteurs!$P1803),0,IF(ISBLANK(Débiteurs!$P1803),0,IF(ISNUMBER(Débiteurs!$P1803),Débiteurs!$P1803,Débiteurs!$G1803))),0)</f>
        <v>0</v>
      </c>
      <c r="J1803">
        <f>IF(AND(NOT(ISBLANK(Débiteurs!$I1803)),LOWER(Débiteurs!$I1803)&lt;&gt;"chf"),IF(ISBLANK(Débiteurs!$Q1803),0,IF(ISBLANK(Débiteurs!$Q1803),0,IF(ISNUMBER(Débiteurs!$Q1803),Débiteurs!$Q1803,Débiteurs!$G1803))),0)</f>
        <v>0</v>
      </c>
    </row>
    <row r="1804" spans="2:10" x14ac:dyDescent="0.25">
      <c r="B1804">
        <f>IF(OR(ISBLANK(Débiteurs!$I1804),LOWER(Débiteurs!$I1804)="chf"),IF(ISBLANK(Débiteurs!N1804),0,IF(ISBLANK(Débiteurs!$G1804),0,IF(ISNUMBER(Débiteurs!N1804),Débiteurs!N1804,Débiteurs!$G1804))),0)</f>
        <v>0</v>
      </c>
      <c r="C1804">
        <f>IF(OR(ISBLANK(Débiteurs!$I1804),LOWER(Débiteurs!$I1804)="chf"),IF(ISBLANK(Débiteurs!O1804),0,IF(ISBLANK(Débiteurs!$G1804),0,IF(ISNUMBER(Débiteurs!O1804),Débiteurs!O1804,Débiteurs!$G1804))),0)</f>
        <v>0</v>
      </c>
      <c r="D1804">
        <f>IF(OR(ISBLANK(Débiteurs!$I1804),LOWER(Débiteurs!$I1804)="chf"),IF(ISBLANK(Débiteurs!P1804),0,IF(ISBLANK(Débiteurs!$G1804),0,IF(ISNUMBER(Débiteurs!P1804),Débiteurs!P1804,Débiteurs!$G1804))),0)</f>
        <v>0</v>
      </c>
      <c r="E1804">
        <f>IF(OR(ISBLANK(Débiteurs!$I1804),LOWER(Débiteurs!$I1804)="chf"),IF(ISBLANK(Débiteurs!Q1804),0,IF(ISBLANK(Débiteurs!$G1804),0,IF(ISNUMBER(Débiteurs!Q1804),Débiteurs!Q1804,Débiteurs!$G1804))),0)</f>
        <v>0</v>
      </c>
      <c r="G1804">
        <f>IF(AND(NOT(ISBLANK(Débiteurs!$I1804)),LOWER(Débiteurs!$I1804)&lt;&gt;"chf"),IF(ISBLANK(Débiteurs!$N1804),0,IF(ISBLANK(Débiteurs!$N1804),0,IF(ISNUMBER(Débiteurs!$N1804),Débiteurs!$N1804,Débiteurs!$G1804))),0)</f>
        <v>0</v>
      </c>
      <c r="H1804">
        <f>IF(AND(NOT(ISBLANK(Débiteurs!$I1804)),LOWER(Débiteurs!$I1804)&lt;&gt;"chf"),IF(ISBLANK(Débiteurs!$O1804),0,IF(ISBLANK(Débiteurs!$O1804),0,IF(ISNUMBER(Débiteurs!$O1804),Débiteurs!$O1804,Débiteurs!$G1804))),0)</f>
        <v>0</v>
      </c>
      <c r="I1804">
        <f>IF(AND(NOT(ISBLANK(Débiteurs!$I1804)),LOWER(Débiteurs!$I1804)&lt;&gt;"chf"),IF(ISBLANK(Débiteurs!$P1804),0,IF(ISBLANK(Débiteurs!$P1804),0,IF(ISNUMBER(Débiteurs!$P1804),Débiteurs!$P1804,Débiteurs!$G1804))),0)</f>
        <v>0</v>
      </c>
      <c r="J1804">
        <f>IF(AND(NOT(ISBLANK(Débiteurs!$I1804)),LOWER(Débiteurs!$I1804)&lt;&gt;"chf"),IF(ISBLANK(Débiteurs!$Q1804),0,IF(ISBLANK(Débiteurs!$Q1804),0,IF(ISNUMBER(Débiteurs!$Q1804),Débiteurs!$Q1804,Débiteurs!$G1804))),0)</f>
        <v>0</v>
      </c>
    </row>
    <row r="1805" spans="2:10" x14ac:dyDescent="0.25">
      <c r="B1805">
        <f>IF(OR(ISBLANK(Débiteurs!$I1805),LOWER(Débiteurs!$I1805)="chf"),IF(ISBLANK(Débiteurs!N1805),0,IF(ISBLANK(Débiteurs!$G1805),0,IF(ISNUMBER(Débiteurs!N1805),Débiteurs!N1805,Débiteurs!$G1805))),0)</f>
        <v>0</v>
      </c>
      <c r="C1805">
        <f>IF(OR(ISBLANK(Débiteurs!$I1805),LOWER(Débiteurs!$I1805)="chf"),IF(ISBLANK(Débiteurs!O1805),0,IF(ISBLANK(Débiteurs!$G1805),0,IF(ISNUMBER(Débiteurs!O1805),Débiteurs!O1805,Débiteurs!$G1805))),0)</f>
        <v>0</v>
      </c>
      <c r="D1805">
        <f>IF(OR(ISBLANK(Débiteurs!$I1805),LOWER(Débiteurs!$I1805)="chf"),IF(ISBLANK(Débiteurs!P1805),0,IF(ISBLANK(Débiteurs!$G1805),0,IF(ISNUMBER(Débiteurs!P1805),Débiteurs!P1805,Débiteurs!$G1805))),0)</f>
        <v>0</v>
      </c>
      <c r="E1805">
        <f>IF(OR(ISBLANK(Débiteurs!$I1805),LOWER(Débiteurs!$I1805)="chf"),IF(ISBLANK(Débiteurs!Q1805),0,IF(ISBLANK(Débiteurs!$G1805),0,IF(ISNUMBER(Débiteurs!Q1805),Débiteurs!Q1805,Débiteurs!$G1805))),0)</f>
        <v>0</v>
      </c>
      <c r="G1805">
        <f>IF(AND(NOT(ISBLANK(Débiteurs!$I1805)),LOWER(Débiteurs!$I1805)&lt;&gt;"chf"),IF(ISBLANK(Débiteurs!$N1805),0,IF(ISBLANK(Débiteurs!$N1805),0,IF(ISNUMBER(Débiteurs!$N1805),Débiteurs!$N1805,Débiteurs!$G1805))),0)</f>
        <v>0</v>
      </c>
      <c r="H1805">
        <f>IF(AND(NOT(ISBLANK(Débiteurs!$I1805)),LOWER(Débiteurs!$I1805)&lt;&gt;"chf"),IF(ISBLANK(Débiteurs!$O1805),0,IF(ISBLANK(Débiteurs!$O1805),0,IF(ISNUMBER(Débiteurs!$O1805),Débiteurs!$O1805,Débiteurs!$G1805))),0)</f>
        <v>0</v>
      </c>
      <c r="I1805">
        <f>IF(AND(NOT(ISBLANK(Débiteurs!$I1805)),LOWER(Débiteurs!$I1805)&lt;&gt;"chf"),IF(ISBLANK(Débiteurs!$P1805),0,IF(ISBLANK(Débiteurs!$P1805),0,IF(ISNUMBER(Débiteurs!$P1805),Débiteurs!$P1805,Débiteurs!$G1805))),0)</f>
        <v>0</v>
      </c>
      <c r="J1805">
        <f>IF(AND(NOT(ISBLANK(Débiteurs!$I1805)),LOWER(Débiteurs!$I1805)&lt;&gt;"chf"),IF(ISBLANK(Débiteurs!$Q1805),0,IF(ISBLANK(Débiteurs!$Q1805),0,IF(ISNUMBER(Débiteurs!$Q1805),Débiteurs!$Q1805,Débiteurs!$G1805))),0)</f>
        <v>0</v>
      </c>
    </row>
    <row r="1806" spans="2:10" x14ac:dyDescent="0.25">
      <c r="B1806">
        <f>IF(OR(ISBLANK(Débiteurs!$I1806),LOWER(Débiteurs!$I1806)="chf"),IF(ISBLANK(Débiteurs!N1806),0,IF(ISBLANK(Débiteurs!$G1806),0,IF(ISNUMBER(Débiteurs!N1806),Débiteurs!N1806,Débiteurs!$G1806))),0)</f>
        <v>0</v>
      </c>
      <c r="C1806">
        <f>IF(OR(ISBLANK(Débiteurs!$I1806),LOWER(Débiteurs!$I1806)="chf"),IF(ISBLANK(Débiteurs!O1806),0,IF(ISBLANK(Débiteurs!$G1806),0,IF(ISNUMBER(Débiteurs!O1806),Débiteurs!O1806,Débiteurs!$G1806))),0)</f>
        <v>0</v>
      </c>
      <c r="D1806">
        <f>IF(OR(ISBLANK(Débiteurs!$I1806),LOWER(Débiteurs!$I1806)="chf"),IF(ISBLANK(Débiteurs!P1806),0,IF(ISBLANK(Débiteurs!$G1806),0,IF(ISNUMBER(Débiteurs!P1806),Débiteurs!P1806,Débiteurs!$G1806))),0)</f>
        <v>0</v>
      </c>
      <c r="E1806">
        <f>IF(OR(ISBLANK(Débiteurs!$I1806),LOWER(Débiteurs!$I1806)="chf"),IF(ISBLANK(Débiteurs!Q1806),0,IF(ISBLANK(Débiteurs!$G1806),0,IF(ISNUMBER(Débiteurs!Q1806),Débiteurs!Q1806,Débiteurs!$G1806))),0)</f>
        <v>0</v>
      </c>
      <c r="G1806">
        <f>IF(AND(NOT(ISBLANK(Débiteurs!$I1806)),LOWER(Débiteurs!$I1806)&lt;&gt;"chf"),IF(ISBLANK(Débiteurs!$N1806),0,IF(ISBLANK(Débiteurs!$N1806),0,IF(ISNUMBER(Débiteurs!$N1806),Débiteurs!$N1806,Débiteurs!$G1806))),0)</f>
        <v>0</v>
      </c>
      <c r="H1806">
        <f>IF(AND(NOT(ISBLANK(Débiteurs!$I1806)),LOWER(Débiteurs!$I1806)&lt;&gt;"chf"),IF(ISBLANK(Débiteurs!$O1806),0,IF(ISBLANK(Débiteurs!$O1806),0,IF(ISNUMBER(Débiteurs!$O1806),Débiteurs!$O1806,Débiteurs!$G1806))),0)</f>
        <v>0</v>
      </c>
      <c r="I1806">
        <f>IF(AND(NOT(ISBLANK(Débiteurs!$I1806)),LOWER(Débiteurs!$I1806)&lt;&gt;"chf"),IF(ISBLANK(Débiteurs!$P1806),0,IF(ISBLANK(Débiteurs!$P1806),0,IF(ISNUMBER(Débiteurs!$P1806),Débiteurs!$P1806,Débiteurs!$G1806))),0)</f>
        <v>0</v>
      </c>
      <c r="J1806">
        <f>IF(AND(NOT(ISBLANK(Débiteurs!$I1806)),LOWER(Débiteurs!$I1806)&lt;&gt;"chf"),IF(ISBLANK(Débiteurs!$Q1806),0,IF(ISBLANK(Débiteurs!$Q1806),0,IF(ISNUMBER(Débiteurs!$Q1806),Débiteurs!$Q1806,Débiteurs!$G1806))),0)</f>
        <v>0</v>
      </c>
    </row>
    <row r="1807" spans="2:10" x14ac:dyDescent="0.25">
      <c r="B1807">
        <f>IF(OR(ISBLANK(Débiteurs!$I1807),LOWER(Débiteurs!$I1807)="chf"),IF(ISBLANK(Débiteurs!N1807),0,IF(ISBLANK(Débiteurs!$G1807),0,IF(ISNUMBER(Débiteurs!N1807),Débiteurs!N1807,Débiteurs!$G1807))),0)</f>
        <v>0</v>
      </c>
      <c r="C1807">
        <f>IF(OR(ISBLANK(Débiteurs!$I1807),LOWER(Débiteurs!$I1807)="chf"),IF(ISBLANK(Débiteurs!O1807),0,IF(ISBLANK(Débiteurs!$G1807),0,IF(ISNUMBER(Débiteurs!O1807),Débiteurs!O1807,Débiteurs!$G1807))),0)</f>
        <v>0</v>
      </c>
      <c r="D1807">
        <f>IF(OR(ISBLANK(Débiteurs!$I1807),LOWER(Débiteurs!$I1807)="chf"),IF(ISBLANK(Débiteurs!P1807),0,IF(ISBLANK(Débiteurs!$G1807),0,IF(ISNUMBER(Débiteurs!P1807),Débiteurs!P1807,Débiteurs!$G1807))),0)</f>
        <v>0</v>
      </c>
      <c r="E1807">
        <f>IF(OR(ISBLANK(Débiteurs!$I1807),LOWER(Débiteurs!$I1807)="chf"),IF(ISBLANK(Débiteurs!Q1807),0,IF(ISBLANK(Débiteurs!$G1807),0,IF(ISNUMBER(Débiteurs!Q1807),Débiteurs!Q1807,Débiteurs!$G1807))),0)</f>
        <v>0</v>
      </c>
      <c r="G1807">
        <f>IF(AND(NOT(ISBLANK(Débiteurs!$I1807)),LOWER(Débiteurs!$I1807)&lt;&gt;"chf"),IF(ISBLANK(Débiteurs!$N1807),0,IF(ISBLANK(Débiteurs!$N1807),0,IF(ISNUMBER(Débiteurs!$N1807),Débiteurs!$N1807,Débiteurs!$G1807))),0)</f>
        <v>0</v>
      </c>
      <c r="H1807">
        <f>IF(AND(NOT(ISBLANK(Débiteurs!$I1807)),LOWER(Débiteurs!$I1807)&lt;&gt;"chf"),IF(ISBLANK(Débiteurs!$O1807),0,IF(ISBLANK(Débiteurs!$O1807),0,IF(ISNUMBER(Débiteurs!$O1807),Débiteurs!$O1807,Débiteurs!$G1807))),0)</f>
        <v>0</v>
      </c>
      <c r="I1807">
        <f>IF(AND(NOT(ISBLANK(Débiteurs!$I1807)),LOWER(Débiteurs!$I1807)&lt;&gt;"chf"),IF(ISBLANK(Débiteurs!$P1807),0,IF(ISBLANK(Débiteurs!$P1807),0,IF(ISNUMBER(Débiteurs!$P1807),Débiteurs!$P1807,Débiteurs!$G1807))),0)</f>
        <v>0</v>
      </c>
      <c r="J1807">
        <f>IF(AND(NOT(ISBLANK(Débiteurs!$I1807)),LOWER(Débiteurs!$I1807)&lt;&gt;"chf"),IF(ISBLANK(Débiteurs!$Q1807),0,IF(ISBLANK(Débiteurs!$Q1807),0,IF(ISNUMBER(Débiteurs!$Q1807),Débiteurs!$Q1807,Débiteurs!$G1807))),0)</f>
        <v>0</v>
      </c>
    </row>
    <row r="1808" spans="2:10" x14ac:dyDescent="0.25">
      <c r="B1808">
        <f>IF(OR(ISBLANK(Débiteurs!$I1808),LOWER(Débiteurs!$I1808)="chf"),IF(ISBLANK(Débiteurs!N1808),0,IF(ISBLANK(Débiteurs!$G1808),0,IF(ISNUMBER(Débiteurs!N1808),Débiteurs!N1808,Débiteurs!$G1808))),0)</f>
        <v>0</v>
      </c>
      <c r="C1808">
        <f>IF(OR(ISBLANK(Débiteurs!$I1808),LOWER(Débiteurs!$I1808)="chf"),IF(ISBLANK(Débiteurs!O1808),0,IF(ISBLANK(Débiteurs!$G1808),0,IF(ISNUMBER(Débiteurs!O1808),Débiteurs!O1808,Débiteurs!$G1808))),0)</f>
        <v>0</v>
      </c>
      <c r="D1808">
        <f>IF(OR(ISBLANK(Débiteurs!$I1808),LOWER(Débiteurs!$I1808)="chf"),IF(ISBLANK(Débiteurs!P1808),0,IF(ISBLANK(Débiteurs!$G1808),0,IF(ISNUMBER(Débiteurs!P1808),Débiteurs!P1808,Débiteurs!$G1808))),0)</f>
        <v>0</v>
      </c>
      <c r="E1808">
        <f>IF(OR(ISBLANK(Débiteurs!$I1808),LOWER(Débiteurs!$I1808)="chf"),IF(ISBLANK(Débiteurs!Q1808),0,IF(ISBLANK(Débiteurs!$G1808),0,IF(ISNUMBER(Débiteurs!Q1808),Débiteurs!Q1808,Débiteurs!$G1808))),0)</f>
        <v>0</v>
      </c>
      <c r="G1808">
        <f>IF(AND(NOT(ISBLANK(Débiteurs!$I1808)),LOWER(Débiteurs!$I1808)&lt;&gt;"chf"),IF(ISBLANK(Débiteurs!$N1808),0,IF(ISBLANK(Débiteurs!$N1808),0,IF(ISNUMBER(Débiteurs!$N1808),Débiteurs!$N1808,Débiteurs!$G1808))),0)</f>
        <v>0</v>
      </c>
      <c r="H1808">
        <f>IF(AND(NOT(ISBLANK(Débiteurs!$I1808)),LOWER(Débiteurs!$I1808)&lt;&gt;"chf"),IF(ISBLANK(Débiteurs!$O1808),0,IF(ISBLANK(Débiteurs!$O1808),0,IF(ISNUMBER(Débiteurs!$O1808),Débiteurs!$O1808,Débiteurs!$G1808))),0)</f>
        <v>0</v>
      </c>
      <c r="I1808">
        <f>IF(AND(NOT(ISBLANK(Débiteurs!$I1808)),LOWER(Débiteurs!$I1808)&lt;&gt;"chf"),IF(ISBLANK(Débiteurs!$P1808),0,IF(ISBLANK(Débiteurs!$P1808),0,IF(ISNUMBER(Débiteurs!$P1808),Débiteurs!$P1808,Débiteurs!$G1808))),0)</f>
        <v>0</v>
      </c>
      <c r="J1808">
        <f>IF(AND(NOT(ISBLANK(Débiteurs!$I1808)),LOWER(Débiteurs!$I1808)&lt;&gt;"chf"),IF(ISBLANK(Débiteurs!$Q1808),0,IF(ISBLANK(Débiteurs!$Q1808),0,IF(ISNUMBER(Débiteurs!$Q1808),Débiteurs!$Q1808,Débiteurs!$G1808))),0)</f>
        <v>0</v>
      </c>
    </row>
    <row r="1809" spans="2:10" x14ac:dyDescent="0.25">
      <c r="B1809">
        <f>IF(OR(ISBLANK(Débiteurs!$I1809),LOWER(Débiteurs!$I1809)="chf"),IF(ISBLANK(Débiteurs!N1809),0,IF(ISBLANK(Débiteurs!$G1809),0,IF(ISNUMBER(Débiteurs!N1809),Débiteurs!N1809,Débiteurs!$G1809))),0)</f>
        <v>0</v>
      </c>
      <c r="C1809">
        <f>IF(OR(ISBLANK(Débiteurs!$I1809),LOWER(Débiteurs!$I1809)="chf"),IF(ISBLANK(Débiteurs!O1809),0,IF(ISBLANK(Débiteurs!$G1809),0,IF(ISNUMBER(Débiteurs!O1809),Débiteurs!O1809,Débiteurs!$G1809))),0)</f>
        <v>0</v>
      </c>
      <c r="D1809">
        <f>IF(OR(ISBLANK(Débiteurs!$I1809),LOWER(Débiteurs!$I1809)="chf"),IF(ISBLANK(Débiteurs!P1809),0,IF(ISBLANK(Débiteurs!$G1809),0,IF(ISNUMBER(Débiteurs!P1809),Débiteurs!P1809,Débiteurs!$G1809))),0)</f>
        <v>0</v>
      </c>
      <c r="E1809">
        <f>IF(OR(ISBLANK(Débiteurs!$I1809),LOWER(Débiteurs!$I1809)="chf"),IF(ISBLANK(Débiteurs!Q1809),0,IF(ISBLANK(Débiteurs!$G1809),0,IF(ISNUMBER(Débiteurs!Q1809),Débiteurs!Q1809,Débiteurs!$G1809))),0)</f>
        <v>0</v>
      </c>
      <c r="G1809">
        <f>IF(AND(NOT(ISBLANK(Débiteurs!$I1809)),LOWER(Débiteurs!$I1809)&lt;&gt;"chf"),IF(ISBLANK(Débiteurs!$N1809),0,IF(ISBLANK(Débiteurs!$N1809),0,IF(ISNUMBER(Débiteurs!$N1809),Débiteurs!$N1809,Débiteurs!$G1809))),0)</f>
        <v>0</v>
      </c>
      <c r="H1809">
        <f>IF(AND(NOT(ISBLANK(Débiteurs!$I1809)),LOWER(Débiteurs!$I1809)&lt;&gt;"chf"),IF(ISBLANK(Débiteurs!$O1809),0,IF(ISBLANK(Débiteurs!$O1809),0,IF(ISNUMBER(Débiteurs!$O1809),Débiteurs!$O1809,Débiteurs!$G1809))),0)</f>
        <v>0</v>
      </c>
      <c r="I1809">
        <f>IF(AND(NOT(ISBLANK(Débiteurs!$I1809)),LOWER(Débiteurs!$I1809)&lt;&gt;"chf"),IF(ISBLANK(Débiteurs!$P1809),0,IF(ISBLANK(Débiteurs!$P1809),0,IF(ISNUMBER(Débiteurs!$P1809),Débiteurs!$P1809,Débiteurs!$G1809))),0)</f>
        <v>0</v>
      </c>
      <c r="J1809">
        <f>IF(AND(NOT(ISBLANK(Débiteurs!$I1809)),LOWER(Débiteurs!$I1809)&lt;&gt;"chf"),IF(ISBLANK(Débiteurs!$Q1809),0,IF(ISBLANK(Débiteurs!$Q1809),0,IF(ISNUMBER(Débiteurs!$Q1809),Débiteurs!$Q1809,Débiteurs!$G1809))),0)</f>
        <v>0</v>
      </c>
    </row>
    <row r="1810" spans="2:10" x14ac:dyDescent="0.25">
      <c r="B1810">
        <f>IF(OR(ISBLANK(Débiteurs!$I1810),LOWER(Débiteurs!$I1810)="chf"),IF(ISBLANK(Débiteurs!N1810),0,IF(ISBLANK(Débiteurs!$G1810),0,IF(ISNUMBER(Débiteurs!N1810),Débiteurs!N1810,Débiteurs!$G1810))),0)</f>
        <v>0</v>
      </c>
      <c r="C1810">
        <f>IF(OR(ISBLANK(Débiteurs!$I1810),LOWER(Débiteurs!$I1810)="chf"),IF(ISBLANK(Débiteurs!O1810),0,IF(ISBLANK(Débiteurs!$G1810),0,IF(ISNUMBER(Débiteurs!O1810),Débiteurs!O1810,Débiteurs!$G1810))),0)</f>
        <v>0</v>
      </c>
      <c r="D1810">
        <f>IF(OR(ISBLANK(Débiteurs!$I1810),LOWER(Débiteurs!$I1810)="chf"),IF(ISBLANK(Débiteurs!P1810),0,IF(ISBLANK(Débiteurs!$G1810),0,IF(ISNUMBER(Débiteurs!P1810),Débiteurs!P1810,Débiteurs!$G1810))),0)</f>
        <v>0</v>
      </c>
      <c r="E1810">
        <f>IF(OR(ISBLANK(Débiteurs!$I1810),LOWER(Débiteurs!$I1810)="chf"),IF(ISBLANK(Débiteurs!Q1810),0,IF(ISBLANK(Débiteurs!$G1810),0,IF(ISNUMBER(Débiteurs!Q1810),Débiteurs!Q1810,Débiteurs!$G1810))),0)</f>
        <v>0</v>
      </c>
      <c r="G1810">
        <f>IF(AND(NOT(ISBLANK(Débiteurs!$I1810)),LOWER(Débiteurs!$I1810)&lt;&gt;"chf"),IF(ISBLANK(Débiteurs!$N1810),0,IF(ISBLANK(Débiteurs!$N1810),0,IF(ISNUMBER(Débiteurs!$N1810),Débiteurs!$N1810,Débiteurs!$G1810))),0)</f>
        <v>0</v>
      </c>
      <c r="H1810">
        <f>IF(AND(NOT(ISBLANK(Débiteurs!$I1810)),LOWER(Débiteurs!$I1810)&lt;&gt;"chf"),IF(ISBLANK(Débiteurs!$O1810),0,IF(ISBLANK(Débiteurs!$O1810),0,IF(ISNUMBER(Débiteurs!$O1810),Débiteurs!$O1810,Débiteurs!$G1810))),0)</f>
        <v>0</v>
      </c>
      <c r="I1810">
        <f>IF(AND(NOT(ISBLANK(Débiteurs!$I1810)),LOWER(Débiteurs!$I1810)&lt;&gt;"chf"),IF(ISBLANK(Débiteurs!$P1810),0,IF(ISBLANK(Débiteurs!$P1810),0,IF(ISNUMBER(Débiteurs!$P1810),Débiteurs!$P1810,Débiteurs!$G1810))),0)</f>
        <v>0</v>
      </c>
      <c r="J1810">
        <f>IF(AND(NOT(ISBLANK(Débiteurs!$I1810)),LOWER(Débiteurs!$I1810)&lt;&gt;"chf"),IF(ISBLANK(Débiteurs!$Q1810),0,IF(ISBLANK(Débiteurs!$Q1810),0,IF(ISNUMBER(Débiteurs!$Q1810),Débiteurs!$Q1810,Débiteurs!$G1810))),0)</f>
        <v>0</v>
      </c>
    </row>
    <row r="1811" spans="2:10" x14ac:dyDescent="0.25">
      <c r="B1811">
        <f>IF(OR(ISBLANK(Débiteurs!$I1811),LOWER(Débiteurs!$I1811)="chf"),IF(ISBLANK(Débiteurs!N1811),0,IF(ISBLANK(Débiteurs!$G1811),0,IF(ISNUMBER(Débiteurs!N1811),Débiteurs!N1811,Débiteurs!$G1811))),0)</f>
        <v>0</v>
      </c>
      <c r="C1811">
        <f>IF(OR(ISBLANK(Débiteurs!$I1811),LOWER(Débiteurs!$I1811)="chf"),IF(ISBLANK(Débiteurs!O1811),0,IF(ISBLANK(Débiteurs!$G1811),0,IF(ISNUMBER(Débiteurs!O1811),Débiteurs!O1811,Débiteurs!$G1811))),0)</f>
        <v>0</v>
      </c>
      <c r="D1811">
        <f>IF(OR(ISBLANK(Débiteurs!$I1811),LOWER(Débiteurs!$I1811)="chf"),IF(ISBLANK(Débiteurs!P1811),0,IF(ISBLANK(Débiteurs!$G1811),0,IF(ISNUMBER(Débiteurs!P1811),Débiteurs!P1811,Débiteurs!$G1811))),0)</f>
        <v>0</v>
      </c>
      <c r="E1811">
        <f>IF(OR(ISBLANK(Débiteurs!$I1811),LOWER(Débiteurs!$I1811)="chf"),IF(ISBLANK(Débiteurs!Q1811),0,IF(ISBLANK(Débiteurs!$G1811),0,IF(ISNUMBER(Débiteurs!Q1811),Débiteurs!Q1811,Débiteurs!$G1811))),0)</f>
        <v>0</v>
      </c>
      <c r="G1811">
        <f>IF(AND(NOT(ISBLANK(Débiteurs!$I1811)),LOWER(Débiteurs!$I1811)&lt;&gt;"chf"),IF(ISBLANK(Débiteurs!$N1811),0,IF(ISBLANK(Débiteurs!$N1811),0,IF(ISNUMBER(Débiteurs!$N1811),Débiteurs!$N1811,Débiteurs!$G1811))),0)</f>
        <v>0</v>
      </c>
      <c r="H1811">
        <f>IF(AND(NOT(ISBLANK(Débiteurs!$I1811)),LOWER(Débiteurs!$I1811)&lt;&gt;"chf"),IF(ISBLANK(Débiteurs!$O1811),0,IF(ISBLANK(Débiteurs!$O1811),0,IF(ISNUMBER(Débiteurs!$O1811),Débiteurs!$O1811,Débiteurs!$G1811))),0)</f>
        <v>0</v>
      </c>
      <c r="I1811">
        <f>IF(AND(NOT(ISBLANK(Débiteurs!$I1811)),LOWER(Débiteurs!$I1811)&lt;&gt;"chf"),IF(ISBLANK(Débiteurs!$P1811),0,IF(ISBLANK(Débiteurs!$P1811),0,IF(ISNUMBER(Débiteurs!$P1811),Débiteurs!$P1811,Débiteurs!$G1811))),0)</f>
        <v>0</v>
      </c>
      <c r="J1811">
        <f>IF(AND(NOT(ISBLANK(Débiteurs!$I1811)),LOWER(Débiteurs!$I1811)&lt;&gt;"chf"),IF(ISBLANK(Débiteurs!$Q1811),0,IF(ISBLANK(Débiteurs!$Q1811),0,IF(ISNUMBER(Débiteurs!$Q1811),Débiteurs!$Q1811,Débiteurs!$G1811))),0)</f>
        <v>0</v>
      </c>
    </row>
    <row r="1812" spans="2:10" x14ac:dyDescent="0.25">
      <c r="B1812">
        <f>IF(OR(ISBLANK(Débiteurs!$I1812),LOWER(Débiteurs!$I1812)="chf"),IF(ISBLANK(Débiteurs!N1812),0,IF(ISBLANK(Débiteurs!$G1812),0,IF(ISNUMBER(Débiteurs!N1812),Débiteurs!N1812,Débiteurs!$G1812))),0)</f>
        <v>0</v>
      </c>
      <c r="C1812">
        <f>IF(OR(ISBLANK(Débiteurs!$I1812),LOWER(Débiteurs!$I1812)="chf"),IF(ISBLANK(Débiteurs!O1812),0,IF(ISBLANK(Débiteurs!$G1812),0,IF(ISNUMBER(Débiteurs!O1812),Débiteurs!O1812,Débiteurs!$G1812))),0)</f>
        <v>0</v>
      </c>
      <c r="D1812">
        <f>IF(OR(ISBLANK(Débiteurs!$I1812),LOWER(Débiteurs!$I1812)="chf"),IF(ISBLANK(Débiteurs!P1812),0,IF(ISBLANK(Débiteurs!$G1812),0,IF(ISNUMBER(Débiteurs!P1812),Débiteurs!P1812,Débiteurs!$G1812))),0)</f>
        <v>0</v>
      </c>
      <c r="E1812">
        <f>IF(OR(ISBLANK(Débiteurs!$I1812),LOWER(Débiteurs!$I1812)="chf"),IF(ISBLANK(Débiteurs!Q1812),0,IF(ISBLANK(Débiteurs!$G1812),0,IF(ISNUMBER(Débiteurs!Q1812),Débiteurs!Q1812,Débiteurs!$G1812))),0)</f>
        <v>0</v>
      </c>
      <c r="G1812">
        <f>IF(AND(NOT(ISBLANK(Débiteurs!$I1812)),LOWER(Débiteurs!$I1812)&lt;&gt;"chf"),IF(ISBLANK(Débiteurs!$N1812),0,IF(ISBLANK(Débiteurs!$N1812),0,IF(ISNUMBER(Débiteurs!$N1812),Débiteurs!$N1812,Débiteurs!$G1812))),0)</f>
        <v>0</v>
      </c>
      <c r="H1812">
        <f>IF(AND(NOT(ISBLANK(Débiteurs!$I1812)),LOWER(Débiteurs!$I1812)&lt;&gt;"chf"),IF(ISBLANK(Débiteurs!$O1812),0,IF(ISBLANK(Débiteurs!$O1812),0,IF(ISNUMBER(Débiteurs!$O1812),Débiteurs!$O1812,Débiteurs!$G1812))),0)</f>
        <v>0</v>
      </c>
      <c r="I1812">
        <f>IF(AND(NOT(ISBLANK(Débiteurs!$I1812)),LOWER(Débiteurs!$I1812)&lt;&gt;"chf"),IF(ISBLANK(Débiteurs!$P1812),0,IF(ISBLANK(Débiteurs!$P1812),0,IF(ISNUMBER(Débiteurs!$P1812),Débiteurs!$P1812,Débiteurs!$G1812))),0)</f>
        <v>0</v>
      </c>
      <c r="J1812">
        <f>IF(AND(NOT(ISBLANK(Débiteurs!$I1812)),LOWER(Débiteurs!$I1812)&lt;&gt;"chf"),IF(ISBLANK(Débiteurs!$Q1812),0,IF(ISBLANK(Débiteurs!$Q1812),0,IF(ISNUMBER(Débiteurs!$Q1812),Débiteurs!$Q1812,Débiteurs!$G1812))),0)</f>
        <v>0</v>
      </c>
    </row>
    <row r="1813" spans="2:10" x14ac:dyDescent="0.25">
      <c r="B1813">
        <f>IF(OR(ISBLANK(Débiteurs!$I1813),LOWER(Débiteurs!$I1813)="chf"),IF(ISBLANK(Débiteurs!N1813),0,IF(ISBLANK(Débiteurs!$G1813),0,IF(ISNUMBER(Débiteurs!N1813),Débiteurs!N1813,Débiteurs!$G1813))),0)</f>
        <v>0</v>
      </c>
      <c r="C1813">
        <f>IF(OR(ISBLANK(Débiteurs!$I1813),LOWER(Débiteurs!$I1813)="chf"),IF(ISBLANK(Débiteurs!O1813),0,IF(ISBLANK(Débiteurs!$G1813),0,IF(ISNUMBER(Débiteurs!O1813),Débiteurs!O1813,Débiteurs!$G1813))),0)</f>
        <v>0</v>
      </c>
      <c r="D1813">
        <f>IF(OR(ISBLANK(Débiteurs!$I1813),LOWER(Débiteurs!$I1813)="chf"),IF(ISBLANK(Débiteurs!P1813),0,IF(ISBLANK(Débiteurs!$G1813),0,IF(ISNUMBER(Débiteurs!P1813),Débiteurs!P1813,Débiteurs!$G1813))),0)</f>
        <v>0</v>
      </c>
      <c r="E1813">
        <f>IF(OR(ISBLANK(Débiteurs!$I1813),LOWER(Débiteurs!$I1813)="chf"),IF(ISBLANK(Débiteurs!Q1813),0,IF(ISBLANK(Débiteurs!$G1813),0,IF(ISNUMBER(Débiteurs!Q1813),Débiteurs!Q1813,Débiteurs!$G1813))),0)</f>
        <v>0</v>
      </c>
      <c r="G1813">
        <f>IF(AND(NOT(ISBLANK(Débiteurs!$I1813)),LOWER(Débiteurs!$I1813)&lt;&gt;"chf"),IF(ISBLANK(Débiteurs!$N1813),0,IF(ISBLANK(Débiteurs!$N1813),0,IF(ISNUMBER(Débiteurs!$N1813),Débiteurs!$N1813,Débiteurs!$G1813))),0)</f>
        <v>0</v>
      </c>
      <c r="H1813">
        <f>IF(AND(NOT(ISBLANK(Débiteurs!$I1813)),LOWER(Débiteurs!$I1813)&lt;&gt;"chf"),IF(ISBLANK(Débiteurs!$O1813),0,IF(ISBLANK(Débiteurs!$O1813),0,IF(ISNUMBER(Débiteurs!$O1813),Débiteurs!$O1813,Débiteurs!$G1813))),0)</f>
        <v>0</v>
      </c>
      <c r="I1813">
        <f>IF(AND(NOT(ISBLANK(Débiteurs!$I1813)),LOWER(Débiteurs!$I1813)&lt;&gt;"chf"),IF(ISBLANK(Débiteurs!$P1813),0,IF(ISBLANK(Débiteurs!$P1813),0,IF(ISNUMBER(Débiteurs!$P1813),Débiteurs!$P1813,Débiteurs!$G1813))),0)</f>
        <v>0</v>
      </c>
      <c r="J1813">
        <f>IF(AND(NOT(ISBLANK(Débiteurs!$I1813)),LOWER(Débiteurs!$I1813)&lt;&gt;"chf"),IF(ISBLANK(Débiteurs!$Q1813),0,IF(ISBLANK(Débiteurs!$Q1813),0,IF(ISNUMBER(Débiteurs!$Q1813),Débiteurs!$Q1813,Débiteurs!$G1813))),0)</f>
        <v>0</v>
      </c>
    </row>
    <row r="1814" spans="2:10" x14ac:dyDescent="0.25">
      <c r="B1814">
        <f>IF(OR(ISBLANK(Débiteurs!$I1814),LOWER(Débiteurs!$I1814)="chf"),IF(ISBLANK(Débiteurs!N1814),0,IF(ISBLANK(Débiteurs!$G1814),0,IF(ISNUMBER(Débiteurs!N1814),Débiteurs!N1814,Débiteurs!$G1814))),0)</f>
        <v>0</v>
      </c>
      <c r="C1814">
        <f>IF(OR(ISBLANK(Débiteurs!$I1814),LOWER(Débiteurs!$I1814)="chf"),IF(ISBLANK(Débiteurs!O1814),0,IF(ISBLANK(Débiteurs!$G1814),0,IF(ISNUMBER(Débiteurs!O1814),Débiteurs!O1814,Débiteurs!$G1814))),0)</f>
        <v>0</v>
      </c>
      <c r="D1814">
        <f>IF(OR(ISBLANK(Débiteurs!$I1814),LOWER(Débiteurs!$I1814)="chf"),IF(ISBLANK(Débiteurs!P1814),0,IF(ISBLANK(Débiteurs!$G1814),0,IF(ISNUMBER(Débiteurs!P1814),Débiteurs!P1814,Débiteurs!$G1814))),0)</f>
        <v>0</v>
      </c>
      <c r="E1814">
        <f>IF(OR(ISBLANK(Débiteurs!$I1814),LOWER(Débiteurs!$I1814)="chf"),IF(ISBLANK(Débiteurs!Q1814),0,IF(ISBLANK(Débiteurs!$G1814),0,IF(ISNUMBER(Débiteurs!Q1814),Débiteurs!Q1814,Débiteurs!$G1814))),0)</f>
        <v>0</v>
      </c>
      <c r="G1814">
        <f>IF(AND(NOT(ISBLANK(Débiteurs!$I1814)),LOWER(Débiteurs!$I1814)&lt;&gt;"chf"),IF(ISBLANK(Débiteurs!$N1814),0,IF(ISBLANK(Débiteurs!$N1814),0,IF(ISNUMBER(Débiteurs!$N1814),Débiteurs!$N1814,Débiteurs!$G1814))),0)</f>
        <v>0</v>
      </c>
      <c r="H1814">
        <f>IF(AND(NOT(ISBLANK(Débiteurs!$I1814)),LOWER(Débiteurs!$I1814)&lt;&gt;"chf"),IF(ISBLANK(Débiteurs!$O1814),0,IF(ISBLANK(Débiteurs!$O1814),0,IF(ISNUMBER(Débiteurs!$O1814),Débiteurs!$O1814,Débiteurs!$G1814))),0)</f>
        <v>0</v>
      </c>
      <c r="I1814">
        <f>IF(AND(NOT(ISBLANK(Débiteurs!$I1814)),LOWER(Débiteurs!$I1814)&lt;&gt;"chf"),IF(ISBLANK(Débiteurs!$P1814),0,IF(ISBLANK(Débiteurs!$P1814),0,IF(ISNUMBER(Débiteurs!$P1814),Débiteurs!$P1814,Débiteurs!$G1814))),0)</f>
        <v>0</v>
      </c>
      <c r="J1814">
        <f>IF(AND(NOT(ISBLANK(Débiteurs!$I1814)),LOWER(Débiteurs!$I1814)&lt;&gt;"chf"),IF(ISBLANK(Débiteurs!$Q1814),0,IF(ISBLANK(Débiteurs!$Q1814),0,IF(ISNUMBER(Débiteurs!$Q1814),Débiteurs!$Q1814,Débiteurs!$G1814))),0)</f>
        <v>0</v>
      </c>
    </row>
    <row r="1815" spans="2:10" x14ac:dyDescent="0.25">
      <c r="B1815">
        <f>IF(OR(ISBLANK(Débiteurs!$I1815),LOWER(Débiteurs!$I1815)="chf"),IF(ISBLANK(Débiteurs!N1815),0,IF(ISBLANK(Débiteurs!$G1815),0,IF(ISNUMBER(Débiteurs!N1815),Débiteurs!N1815,Débiteurs!$G1815))),0)</f>
        <v>0</v>
      </c>
      <c r="C1815">
        <f>IF(OR(ISBLANK(Débiteurs!$I1815),LOWER(Débiteurs!$I1815)="chf"),IF(ISBLANK(Débiteurs!O1815),0,IF(ISBLANK(Débiteurs!$G1815),0,IF(ISNUMBER(Débiteurs!O1815),Débiteurs!O1815,Débiteurs!$G1815))),0)</f>
        <v>0</v>
      </c>
      <c r="D1815">
        <f>IF(OR(ISBLANK(Débiteurs!$I1815),LOWER(Débiteurs!$I1815)="chf"),IF(ISBLANK(Débiteurs!P1815),0,IF(ISBLANK(Débiteurs!$G1815),0,IF(ISNUMBER(Débiteurs!P1815),Débiteurs!P1815,Débiteurs!$G1815))),0)</f>
        <v>0</v>
      </c>
      <c r="E1815">
        <f>IF(OR(ISBLANK(Débiteurs!$I1815),LOWER(Débiteurs!$I1815)="chf"),IF(ISBLANK(Débiteurs!Q1815),0,IF(ISBLANK(Débiteurs!$G1815),0,IF(ISNUMBER(Débiteurs!Q1815),Débiteurs!Q1815,Débiteurs!$G1815))),0)</f>
        <v>0</v>
      </c>
      <c r="G1815">
        <f>IF(AND(NOT(ISBLANK(Débiteurs!$I1815)),LOWER(Débiteurs!$I1815)&lt;&gt;"chf"),IF(ISBLANK(Débiteurs!$N1815),0,IF(ISBLANK(Débiteurs!$N1815),0,IF(ISNUMBER(Débiteurs!$N1815),Débiteurs!$N1815,Débiteurs!$G1815))),0)</f>
        <v>0</v>
      </c>
      <c r="H1815">
        <f>IF(AND(NOT(ISBLANK(Débiteurs!$I1815)),LOWER(Débiteurs!$I1815)&lt;&gt;"chf"),IF(ISBLANK(Débiteurs!$O1815),0,IF(ISBLANK(Débiteurs!$O1815),0,IF(ISNUMBER(Débiteurs!$O1815),Débiteurs!$O1815,Débiteurs!$G1815))),0)</f>
        <v>0</v>
      </c>
      <c r="I1815">
        <f>IF(AND(NOT(ISBLANK(Débiteurs!$I1815)),LOWER(Débiteurs!$I1815)&lt;&gt;"chf"),IF(ISBLANK(Débiteurs!$P1815),0,IF(ISBLANK(Débiteurs!$P1815),0,IF(ISNUMBER(Débiteurs!$P1815),Débiteurs!$P1815,Débiteurs!$G1815))),0)</f>
        <v>0</v>
      </c>
      <c r="J1815">
        <f>IF(AND(NOT(ISBLANK(Débiteurs!$I1815)),LOWER(Débiteurs!$I1815)&lt;&gt;"chf"),IF(ISBLANK(Débiteurs!$Q1815),0,IF(ISBLANK(Débiteurs!$Q1815),0,IF(ISNUMBER(Débiteurs!$Q1815),Débiteurs!$Q1815,Débiteurs!$G1815))),0)</f>
        <v>0</v>
      </c>
    </row>
    <row r="1816" spans="2:10" x14ac:dyDescent="0.25">
      <c r="B1816">
        <f>IF(OR(ISBLANK(Débiteurs!$I1816),LOWER(Débiteurs!$I1816)="chf"),IF(ISBLANK(Débiteurs!N1816),0,IF(ISBLANK(Débiteurs!$G1816),0,IF(ISNUMBER(Débiteurs!N1816),Débiteurs!N1816,Débiteurs!$G1816))),0)</f>
        <v>0</v>
      </c>
      <c r="C1816">
        <f>IF(OR(ISBLANK(Débiteurs!$I1816),LOWER(Débiteurs!$I1816)="chf"),IF(ISBLANK(Débiteurs!O1816),0,IF(ISBLANK(Débiteurs!$G1816),0,IF(ISNUMBER(Débiteurs!O1816),Débiteurs!O1816,Débiteurs!$G1816))),0)</f>
        <v>0</v>
      </c>
      <c r="D1816">
        <f>IF(OR(ISBLANK(Débiteurs!$I1816),LOWER(Débiteurs!$I1816)="chf"),IF(ISBLANK(Débiteurs!P1816),0,IF(ISBLANK(Débiteurs!$G1816),0,IF(ISNUMBER(Débiteurs!P1816),Débiteurs!P1816,Débiteurs!$G1816))),0)</f>
        <v>0</v>
      </c>
      <c r="E1816">
        <f>IF(OR(ISBLANK(Débiteurs!$I1816),LOWER(Débiteurs!$I1816)="chf"),IF(ISBLANK(Débiteurs!Q1816),0,IF(ISBLANK(Débiteurs!$G1816),0,IF(ISNUMBER(Débiteurs!Q1816),Débiteurs!Q1816,Débiteurs!$G1816))),0)</f>
        <v>0</v>
      </c>
      <c r="G1816">
        <f>IF(AND(NOT(ISBLANK(Débiteurs!$I1816)),LOWER(Débiteurs!$I1816)&lt;&gt;"chf"),IF(ISBLANK(Débiteurs!$N1816),0,IF(ISBLANK(Débiteurs!$N1816),0,IF(ISNUMBER(Débiteurs!$N1816),Débiteurs!$N1816,Débiteurs!$G1816))),0)</f>
        <v>0</v>
      </c>
      <c r="H1816">
        <f>IF(AND(NOT(ISBLANK(Débiteurs!$I1816)),LOWER(Débiteurs!$I1816)&lt;&gt;"chf"),IF(ISBLANK(Débiteurs!$O1816),0,IF(ISBLANK(Débiteurs!$O1816),0,IF(ISNUMBER(Débiteurs!$O1816),Débiteurs!$O1816,Débiteurs!$G1816))),0)</f>
        <v>0</v>
      </c>
      <c r="I1816">
        <f>IF(AND(NOT(ISBLANK(Débiteurs!$I1816)),LOWER(Débiteurs!$I1816)&lt;&gt;"chf"),IF(ISBLANK(Débiteurs!$P1816),0,IF(ISBLANK(Débiteurs!$P1816),0,IF(ISNUMBER(Débiteurs!$P1816),Débiteurs!$P1816,Débiteurs!$G1816))),0)</f>
        <v>0</v>
      </c>
      <c r="J1816">
        <f>IF(AND(NOT(ISBLANK(Débiteurs!$I1816)),LOWER(Débiteurs!$I1816)&lt;&gt;"chf"),IF(ISBLANK(Débiteurs!$Q1816),0,IF(ISBLANK(Débiteurs!$Q1816),0,IF(ISNUMBER(Débiteurs!$Q1816),Débiteurs!$Q1816,Débiteurs!$G1816))),0)</f>
        <v>0</v>
      </c>
    </row>
    <row r="1817" spans="2:10" x14ac:dyDescent="0.25">
      <c r="B1817">
        <f>IF(OR(ISBLANK(Débiteurs!$I1817),LOWER(Débiteurs!$I1817)="chf"),IF(ISBLANK(Débiteurs!N1817),0,IF(ISBLANK(Débiteurs!$G1817),0,IF(ISNUMBER(Débiteurs!N1817),Débiteurs!N1817,Débiteurs!$G1817))),0)</f>
        <v>0</v>
      </c>
      <c r="C1817">
        <f>IF(OR(ISBLANK(Débiteurs!$I1817),LOWER(Débiteurs!$I1817)="chf"),IF(ISBLANK(Débiteurs!O1817),0,IF(ISBLANK(Débiteurs!$G1817),0,IF(ISNUMBER(Débiteurs!O1817),Débiteurs!O1817,Débiteurs!$G1817))),0)</f>
        <v>0</v>
      </c>
      <c r="D1817">
        <f>IF(OR(ISBLANK(Débiteurs!$I1817),LOWER(Débiteurs!$I1817)="chf"),IF(ISBLANK(Débiteurs!P1817),0,IF(ISBLANK(Débiteurs!$G1817),0,IF(ISNUMBER(Débiteurs!P1817),Débiteurs!P1817,Débiteurs!$G1817))),0)</f>
        <v>0</v>
      </c>
      <c r="E1817">
        <f>IF(OR(ISBLANK(Débiteurs!$I1817),LOWER(Débiteurs!$I1817)="chf"),IF(ISBLANK(Débiteurs!Q1817),0,IF(ISBLANK(Débiteurs!$G1817),0,IF(ISNUMBER(Débiteurs!Q1817),Débiteurs!Q1817,Débiteurs!$G1817))),0)</f>
        <v>0</v>
      </c>
      <c r="G1817">
        <f>IF(AND(NOT(ISBLANK(Débiteurs!$I1817)),LOWER(Débiteurs!$I1817)&lt;&gt;"chf"),IF(ISBLANK(Débiteurs!$N1817),0,IF(ISBLANK(Débiteurs!$N1817),0,IF(ISNUMBER(Débiteurs!$N1817),Débiteurs!$N1817,Débiteurs!$G1817))),0)</f>
        <v>0</v>
      </c>
      <c r="H1817">
        <f>IF(AND(NOT(ISBLANK(Débiteurs!$I1817)),LOWER(Débiteurs!$I1817)&lt;&gt;"chf"),IF(ISBLANK(Débiteurs!$O1817),0,IF(ISBLANK(Débiteurs!$O1817),0,IF(ISNUMBER(Débiteurs!$O1817),Débiteurs!$O1817,Débiteurs!$G1817))),0)</f>
        <v>0</v>
      </c>
      <c r="I1817">
        <f>IF(AND(NOT(ISBLANK(Débiteurs!$I1817)),LOWER(Débiteurs!$I1817)&lt;&gt;"chf"),IF(ISBLANK(Débiteurs!$P1817),0,IF(ISBLANK(Débiteurs!$P1817),0,IF(ISNUMBER(Débiteurs!$P1817),Débiteurs!$P1817,Débiteurs!$G1817))),0)</f>
        <v>0</v>
      </c>
      <c r="J1817">
        <f>IF(AND(NOT(ISBLANK(Débiteurs!$I1817)),LOWER(Débiteurs!$I1817)&lt;&gt;"chf"),IF(ISBLANK(Débiteurs!$Q1817),0,IF(ISBLANK(Débiteurs!$Q1817),0,IF(ISNUMBER(Débiteurs!$Q1817),Débiteurs!$Q1817,Débiteurs!$G1817))),0)</f>
        <v>0</v>
      </c>
    </row>
    <row r="1818" spans="2:10" x14ac:dyDescent="0.25">
      <c r="B1818">
        <f>IF(OR(ISBLANK(Débiteurs!$I1818),LOWER(Débiteurs!$I1818)="chf"),IF(ISBLANK(Débiteurs!N1818),0,IF(ISBLANK(Débiteurs!$G1818),0,IF(ISNUMBER(Débiteurs!N1818),Débiteurs!N1818,Débiteurs!$G1818))),0)</f>
        <v>0</v>
      </c>
      <c r="C1818">
        <f>IF(OR(ISBLANK(Débiteurs!$I1818),LOWER(Débiteurs!$I1818)="chf"),IF(ISBLANK(Débiteurs!O1818),0,IF(ISBLANK(Débiteurs!$G1818),0,IF(ISNUMBER(Débiteurs!O1818),Débiteurs!O1818,Débiteurs!$G1818))),0)</f>
        <v>0</v>
      </c>
      <c r="D1818">
        <f>IF(OR(ISBLANK(Débiteurs!$I1818),LOWER(Débiteurs!$I1818)="chf"),IF(ISBLANK(Débiteurs!P1818),0,IF(ISBLANK(Débiteurs!$G1818),0,IF(ISNUMBER(Débiteurs!P1818),Débiteurs!P1818,Débiteurs!$G1818))),0)</f>
        <v>0</v>
      </c>
      <c r="E1818">
        <f>IF(OR(ISBLANK(Débiteurs!$I1818),LOWER(Débiteurs!$I1818)="chf"),IF(ISBLANK(Débiteurs!Q1818),0,IF(ISBLANK(Débiteurs!$G1818),0,IF(ISNUMBER(Débiteurs!Q1818),Débiteurs!Q1818,Débiteurs!$G1818))),0)</f>
        <v>0</v>
      </c>
      <c r="G1818">
        <f>IF(AND(NOT(ISBLANK(Débiteurs!$I1818)),LOWER(Débiteurs!$I1818)&lt;&gt;"chf"),IF(ISBLANK(Débiteurs!$N1818),0,IF(ISBLANK(Débiteurs!$N1818),0,IF(ISNUMBER(Débiteurs!$N1818),Débiteurs!$N1818,Débiteurs!$G1818))),0)</f>
        <v>0</v>
      </c>
      <c r="H1818">
        <f>IF(AND(NOT(ISBLANK(Débiteurs!$I1818)),LOWER(Débiteurs!$I1818)&lt;&gt;"chf"),IF(ISBLANK(Débiteurs!$O1818),0,IF(ISBLANK(Débiteurs!$O1818),0,IF(ISNUMBER(Débiteurs!$O1818),Débiteurs!$O1818,Débiteurs!$G1818))),0)</f>
        <v>0</v>
      </c>
      <c r="I1818">
        <f>IF(AND(NOT(ISBLANK(Débiteurs!$I1818)),LOWER(Débiteurs!$I1818)&lt;&gt;"chf"),IF(ISBLANK(Débiteurs!$P1818),0,IF(ISBLANK(Débiteurs!$P1818),0,IF(ISNUMBER(Débiteurs!$P1818),Débiteurs!$P1818,Débiteurs!$G1818))),0)</f>
        <v>0</v>
      </c>
      <c r="J1818">
        <f>IF(AND(NOT(ISBLANK(Débiteurs!$I1818)),LOWER(Débiteurs!$I1818)&lt;&gt;"chf"),IF(ISBLANK(Débiteurs!$Q1818),0,IF(ISBLANK(Débiteurs!$Q1818),0,IF(ISNUMBER(Débiteurs!$Q1818),Débiteurs!$Q1818,Débiteurs!$G1818))),0)</f>
        <v>0</v>
      </c>
    </row>
    <row r="1819" spans="2:10" x14ac:dyDescent="0.25">
      <c r="B1819">
        <f>IF(OR(ISBLANK(Débiteurs!$I1819),LOWER(Débiteurs!$I1819)="chf"),IF(ISBLANK(Débiteurs!N1819),0,IF(ISBLANK(Débiteurs!$G1819),0,IF(ISNUMBER(Débiteurs!N1819),Débiteurs!N1819,Débiteurs!$G1819))),0)</f>
        <v>0</v>
      </c>
      <c r="C1819">
        <f>IF(OR(ISBLANK(Débiteurs!$I1819),LOWER(Débiteurs!$I1819)="chf"),IF(ISBLANK(Débiteurs!O1819),0,IF(ISBLANK(Débiteurs!$G1819),0,IF(ISNUMBER(Débiteurs!O1819),Débiteurs!O1819,Débiteurs!$G1819))),0)</f>
        <v>0</v>
      </c>
      <c r="D1819">
        <f>IF(OR(ISBLANK(Débiteurs!$I1819),LOWER(Débiteurs!$I1819)="chf"),IF(ISBLANK(Débiteurs!P1819),0,IF(ISBLANK(Débiteurs!$G1819),0,IF(ISNUMBER(Débiteurs!P1819),Débiteurs!P1819,Débiteurs!$G1819))),0)</f>
        <v>0</v>
      </c>
      <c r="E1819">
        <f>IF(OR(ISBLANK(Débiteurs!$I1819),LOWER(Débiteurs!$I1819)="chf"),IF(ISBLANK(Débiteurs!Q1819),0,IF(ISBLANK(Débiteurs!$G1819),0,IF(ISNUMBER(Débiteurs!Q1819),Débiteurs!Q1819,Débiteurs!$G1819))),0)</f>
        <v>0</v>
      </c>
      <c r="G1819">
        <f>IF(AND(NOT(ISBLANK(Débiteurs!$I1819)),LOWER(Débiteurs!$I1819)&lt;&gt;"chf"),IF(ISBLANK(Débiteurs!$N1819),0,IF(ISBLANK(Débiteurs!$N1819),0,IF(ISNUMBER(Débiteurs!$N1819),Débiteurs!$N1819,Débiteurs!$G1819))),0)</f>
        <v>0</v>
      </c>
      <c r="H1819">
        <f>IF(AND(NOT(ISBLANK(Débiteurs!$I1819)),LOWER(Débiteurs!$I1819)&lt;&gt;"chf"),IF(ISBLANK(Débiteurs!$O1819),0,IF(ISBLANK(Débiteurs!$O1819),0,IF(ISNUMBER(Débiteurs!$O1819),Débiteurs!$O1819,Débiteurs!$G1819))),0)</f>
        <v>0</v>
      </c>
      <c r="I1819">
        <f>IF(AND(NOT(ISBLANK(Débiteurs!$I1819)),LOWER(Débiteurs!$I1819)&lt;&gt;"chf"),IF(ISBLANK(Débiteurs!$P1819),0,IF(ISBLANK(Débiteurs!$P1819),0,IF(ISNUMBER(Débiteurs!$P1819),Débiteurs!$P1819,Débiteurs!$G1819))),0)</f>
        <v>0</v>
      </c>
      <c r="J1819">
        <f>IF(AND(NOT(ISBLANK(Débiteurs!$I1819)),LOWER(Débiteurs!$I1819)&lt;&gt;"chf"),IF(ISBLANK(Débiteurs!$Q1819),0,IF(ISBLANK(Débiteurs!$Q1819),0,IF(ISNUMBER(Débiteurs!$Q1819),Débiteurs!$Q1819,Débiteurs!$G1819))),0)</f>
        <v>0</v>
      </c>
    </row>
    <row r="1820" spans="2:10" x14ac:dyDescent="0.25">
      <c r="B1820">
        <f>IF(OR(ISBLANK(Débiteurs!$I1820),LOWER(Débiteurs!$I1820)="chf"),IF(ISBLANK(Débiteurs!N1820),0,IF(ISBLANK(Débiteurs!$G1820),0,IF(ISNUMBER(Débiteurs!N1820),Débiteurs!N1820,Débiteurs!$G1820))),0)</f>
        <v>0</v>
      </c>
      <c r="C1820">
        <f>IF(OR(ISBLANK(Débiteurs!$I1820),LOWER(Débiteurs!$I1820)="chf"),IF(ISBLANK(Débiteurs!O1820),0,IF(ISBLANK(Débiteurs!$G1820),0,IF(ISNUMBER(Débiteurs!O1820),Débiteurs!O1820,Débiteurs!$G1820))),0)</f>
        <v>0</v>
      </c>
      <c r="D1820">
        <f>IF(OR(ISBLANK(Débiteurs!$I1820),LOWER(Débiteurs!$I1820)="chf"),IF(ISBLANK(Débiteurs!P1820),0,IF(ISBLANK(Débiteurs!$G1820),0,IF(ISNUMBER(Débiteurs!P1820),Débiteurs!P1820,Débiteurs!$G1820))),0)</f>
        <v>0</v>
      </c>
      <c r="E1820">
        <f>IF(OR(ISBLANK(Débiteurs!$I1820),LOWER(Débiteurs!$I1820)="chf"),IF(ISBLANK(Débiteurs!Q1820),0,IF(ISBLANK(Débiteurs!$G1820),0,IF(ISNUMBER(Débiteurs!Q1820),Débiteurs!Q1820,Débiteurs!$G1820))),0)</f>
        <v>0</v>
      </c>
      <c r="G1820">
        <f>IF(AND(NOT(ISBLANK(Débiteurs!$I1820)),LOWER(Débiteurs!$I1820)&lt;&gt;"chf"),IF(ISBLANK(Débiteurs!$N1820),0,IF(ISBLANK(Débiteurs!$N1820),0,IF(ISNUMBER(Débiteurs!$N1820),Débiteurs!$N1820,Débiteurs!$G1820))),0)</f>
        <v>0</v>
      </c>
      <c r="H1820">
        <f>IF(AND(NOT(ISBLANK(Débiteurs!$I1820)),LOWER(Débiteurs!$I1820)&lt;&gt;"chf"),IF(ISBLANK(Débiteurs!$O1820),0,IF(ISBLANK(Débiteurs!$O1820),0,IF(ISNUMBER(Débiteurs!$O1820),Débiteurs!$O1820,Débiteurs!$G1820))),0)</f>
        <v>0</v>
      </c>
      <c r="I1820">
        <f>IF(AND(NOT(ISBLANK(Débiteurs!$I1820)),LOWER(Débiteurs!$I1820)&lt;&gt;"chf"),IF(ISBLANK(Débiteurs!$P1820),0,IF(ISBLANK(Débiteurs!$P1820),0,IF(ISNUMBER(Débiteurs!$P1820),Débiteurs!$P1820,Débiteurs!$G1820))),0)</f>
        <v>0</v>
      </c>
      <c r="J1820">
        <f>IF(AND(NOT(ISBLANK(Débiteurs!$I1820)),LOWER(Débiteurs!$I1820)&lt;&gt;"chf"),IF(ISBLANK(Débiteurs!$Q1820),0,IF(ISBLANK(Débiteurs!$Q1820),0,IF(ISNUMBER(Débiteurs!$Q1820),Débiteurs!$Q1820,Débiteurs!$G1820))),0)</f>
        <v>0</v>
      </c>
    </row>
    <row r="1821" spans="2:10" x14ac:dyDescent="0.25">
      <c r="B1821">
        <f>IF(OR(ISBLANK(Débiteurs!$I1821),LOWER(Débiteurs!$I1821)="chf"),IF(ISBLANK(Débiteurs!N1821),0,IF(ISBLANK(Débiteurs!$G1821),0,IF(ISNUMBER(Débiteurs!N1821),Débiteurs!N1821,Débiteurs!$G1821))),0)</f>
        <v>0</v>
      </c>
      <c r="C1821">
        <f>IF(OR(ISBLANK(Débiteurs!$I1821),LOWER(Débiteurs!$I1821)="chf"),IF(ISBLANK(Débiteurs!O1821),0,IF(ISBLANK(Débiteurs!$G1821),0,IF(ISNUMBER(Débiteurs!O1821),Débiteurs!O1821,Débiteurs!$G1821))),0)</f>
        <v>0</v>
      </c>
      <c r="D1821">
        <f>IF(OR(ISBLANK(Débiteurs!$I1821),LOWER(Débiteurs!$I1821)="chf"),IF(ISBLANK(Débiteurs!P1821),0,IF(ISBLANK(Débiteurs!$G1821),0,IF(ISNUMBER(Débiteurs!P1821),Débiteurs!P1821,Débiteurs!$G1821))),0)</f>
        <v>0</v>
      </c>
      <c r="E1821">
        <f>IF(OR(ISBLANK(Débiteurs!$I1821),LOWER(Débiteurs!$I1821)="chf"),IF(ISBLANK(Débiteurs!Q1821),0,IF(ISBLANK(Débiteurs!$G1821),0,IF(ISNUMBER(Débiteurs!Q1821),Débiteurs!Q1821,Débiteurs!$G1821))),0)</f>
        <v>0</v>
      </c>
      <c r="G1821">
        <f>IF(AND(NOT(ISBLANK(Débiteurs!$I1821)),LOWER(Débiteurs!$I1821)&lt;&gt;"chf"),IF(ISBLANK(Débiteurs!$N1821),0,IF(ISBLANK(Débiteurs!$N1821),0,IF(ISNUMBER(Débiteurs!$N1821),Débiteurs!$N1821,Débiteurs!$G1821))),0)</f>
        <v>0</v>
      </c>
      <c r="H1821">
        <f>IF(AND(NOT(ISBLANK(Débiteurs!$I1821)),LOWER(Débiteurs!$I1821)&lt;&gt;"chf"),IF(ISBLANK(Débiteurs!$O1821),0,IF(ISBLANK(Débiteurs!$O1821),0,IF(ISNUMBER(Débiteurs!$O1821),Débiteurs!$O1821,Débiteurs!$G1821))),0)</f>
        <v>0</v>
      </c>
      <c r="I1821">
        <f>IF(AND(NOT(ISBLANK(Débiteurs!$I1821)),LOWER(Débiteurs!$I1821)&lt;&gt;"chf"),IF(ISBLANK(Débiteurs!$P1821),0,IF(ISBLANK(Débiteurs!$P1821),0,IF(ISNUMBER(Débiteurs!$P1821),Débiteurs!$P1821,Débiteurs!$G1821))),0)</f>
        <v>0</v>
      </c>
      <c r="J1821">
        <f>IF(AND(NOT(ISBLANK(Débiteurs!$I1821)),LOWER(Débiteurs!$I1821)&lt;&gt;"chf"),IF(ISBLANK(Débiteurs!$Q1821),0,IF(ISBLANK(Débiteurs!$Q1821),0,IF(ISNUMBER(Débiteurs!$Q1821),Débiteurs!$Q1821,Débiteurs!$G1821))),0)</f>
        <v>0</v>
      </c>
    </row>
    <row r="1822" spans="2:10" x14ac:dyDescent="0.25">
      <c r="B1822">
        <f>IF(OR(ISBLANK(Débiteurs!$I1822),LOWER(Débiteurs!$I1822)="chf"),IF(ISBLANK(Débiteurs!N1822),0,IF(ISBLANK(Débiteurs!$G1822),0,IF(ISNUMBER(Débiteurs!N1822),Débiteurs!N1822,Débiteurs!$G1822))),0)</f>
        <v>0</v>
      </c>
      <c r="C1822">
        <f>IF(OR(ISBLANK(Débiteurs!$I1822),LOWER(Débiteurs!$I1822)="chf"),IF(ISBLANK(Débiteurs!O1822),0,IF(ISBLANK(Débiteurs!$G1822),0,IF(ISNUMBER(Débiteurs!O1822),Débiteurs!O1822,Débiteurs!$G1822))),0)</f>
        <v>0</v>
      </c>
      <c r="D1822">
        <f>IF(OR(ISBLANK(Débiteurs!$I1822),LOWER(Débiteurs!$I1822)="chf"),IF(ISBLANK(Débiteurs!P1822),0,IF(ISBLANK(Débiteurs!$G1822),0,IF(ISNUMBER(Débiteurs!P1822),Débiteurs!P1822,Débiteurs!$G1822))),0)</f>
        <v>0</v>
      </c>
      <c r="E1822">
        <f>IF(OR(ISBLANK(Débiteurs!$I1822),LOWER(Débiteurs!$I1822)="chf"),IF(ISBLANK(Débiteurs!Q1822),0,IF(ISBLANK(Débiteurs!$G1822),0,IF(ISNUMBER(Débiteurs!Q1822),Débiteurs!Q1822,Débiteurs!$G1822))),0)</f>
        <v>0</v>
      </c>
      <c r="G1822">
        <f>IF(AND(NOT(ISBLANK(Débiteurs!$I1822)),LOWER(Débiteurs!$I1822)&lt;&gt;"chf"),IF(ISBLANK(Débiteurs!$N1822),0,IF(ISBLANK(Débiteurs!$N1822),0,IF(ISNUMBER(Débiteurs!$N1822),Débiteurs!$N1822,Débiteurs!$G1822))),0)</f>
        <v>0</v>
      </c>
      <c r="H1822">
        <f>IF(AND(NOT(ISBLANK(Débiteurs!$I1822)),LOWER(Débiteurs!$I1822)&lt;&gt;"chf"),IF(ISBLANK(Débiteurs!$O1822),0,IF(ISBLANK(Débiteurs!$O1822),0,IF(ISNUMBER(Débiteurs!$O1822),Débiteurs!$O1822,Débiteurs!$G1822))),0)</f>
        <v>0</v>
      </c>
      <c r="I1822">
        <f>IF(AND(NOT(ISBLANK(Débiteurs!$I1822)),LOWER(Débiteurs!$I1822)&lt;&gt;"chf"),IF(ISBLANK(Débiteurs!$P1822),0,IF(ISBLANK(Débiteurs!$P1822),0,IF(ISNUMBER(Débiteurs!$P1822),Débiteurs!$P1822,Débiteurs!$G1822))),0)</f>
        <v>0</v>
      </c>
      <c r="J1822">
        <f>IF(AND(NOT(ISBLANK(Débiteurs!$I1822)),LOWER(Débiteurs!$I1822)&lt;&gt;"chf"),IF(ISBLANK(Débiteurs!$Q1822),0,IF(ISBLANK(Débiteurs!$Q1822),0,IF(ISNUMBER(Débiteurs!$Q1822),Débiteurs!$Q1822,Débiteurs!$G1822))),0)</f>
        <v>0</v>
      </c>
    </row>
    <row r="1823" spans="2:10" x14ac:dyDescent="0.25">
      <c r="B1823">
        <f>IF(OR(ISBLANK(Débiteurs!$I1823),LOWER(Débiteurs!$I1823)="chf"),IF(ISBLANK(Débiteurs!N1823),0,IF(ISBLANK(Débiteurs!$G1823),0,IF(ISNUMBER(Débiteurs!N1823),Débiteurs!N1823,Débiteurs!$G1823))),0)</f>
        <v>0</v>
      </c>
      <c r="C1823">
        <f>IF(OR(ISBLANK(Débiteurs!$I1823),LOWER(Débiteurs!$I1823)="chf"),IF(ISBLANK(Débiteurs!O1823),0,IF(ISBLANK(Débiteurs!$G1823),0,IF(ISNUMBER(Débiteurs!O1823),Débiteurs!O1823,Débiteurs!$G1823))),0)</f>
        <v>0</v>
      </c>
      <c r="D1823">
        <f>IF(OR(ISBLANK(Débiteurs!$I1823),LOWER(Débiteurs!$I1823)="chf"),IF(ISBLANK(Débiteurs!P1823),0,IF(ISBLANK(Débiteurs!$G1823),0,IF(ISNUMBER(Débiteurs!P1823),Débiteurs!P1823,Débiteurs!$G1823))),0)</f>
        <v>0</v>
      </c>
      <c r="E1823">
        <f>IF(OR(ISBLANK(Débiteurs!$I1823),LOWER(Débiteurs!$I1823)="chf"),IF(ISBLANK(Débiteurs!Q1823),0,IF(ISBLANK(Débiteurs!$G1823),0,IF(ISNUMBER(Débiteurs!Q1823),Débiteurs!Q1823,Débiteurs!$G1823))),0)</f>
        <v>0</v>
      </c>
      <c r="G1823">
        <f>IF(AND(NOT(ISBLANK(Débiteurs!$I1823)),LOWER(Débiteurs!$I1823)&lt;&gt;"chf"),IF(ISBLANK(Débiteurs!$N1823),0,IF(ISBLANK(Débiteurs!$N1823),0,IF(ISNUMBER(Débiteurs!$N1823),Débiteurs!$N1823,Débiteurs!$G1823))),0)</f>
        <v>0</v>
      </c>
      <c r="H1823">
        <f>IF(AND(NOT(ISBLANK(Débiteurs!$I1823)),LOWER(Débiteurs!$I1823)&lt;&gt;"chf"),IF(ISBLANK(Débiteurs!$O1823),0,IF(ISBLANK(Débiteurs!$O1823),0,IF(ISNUMBER(Débiteurs!$O1823),Débiteurs!$O1823,Débiteurs!$G1823))),0)</f>
        <v>0</v>
      </c>
      <c r="I1823">
        <f>IF(AND(NOT(ISBLANK(Débiteurs!$I1823)),LOWER(Débiteurs!$I1823)&lt;&gt;"chf"),IF(ISBLANK(Débiteurs!$P1823),0,IF(ISBLANK(Débiteurs!$P1823),0,IF(ISNUMBER(Débiteurs!$P1823),Débiteurs!$P1823,Débiteurs!$G1823))),0)</f>
        <v>0</v>
      </c>
      <c r="J1823">
        <f>IF(AND(NOT(ISBLANK(Débiteurs!$I1823)),LOWER(Débiteurs!$I1823)&lt;&gt;"chf"),IF(ISBLANK(Débiteurs!$Q1823),0,IF(ISBLANK(Débiteurs!$Q1823),0,IF(ISNUMBER(Débiteurs!$Q1823),Débiteurs!$Q1823,Débiteurs!$G1823))),0)</f>
        <v>0</v>
      </c>
    </row>
    <row r="1824" spans="2:10" x14ac:dyDescent="0.25">
      <c r="B1824">
        <f>IF(OR(ISBLANK(Débiteurs!$I1824),LOWER(Débiteurs!$I1824)="chf"),IF(ISBLANK(Débiteurs!N1824),0,IF(ISBLANK(Débiteurs!$G1824),0,IF(ISNUMBER(Débiteurs!N1824),Débiteurs!N1824,Débiteurs!$G1824))),0)</f>
        <v>0</v>
      </c>
      <c r="C1824">
        <f>IF(OR(ISBLANK(Débiteurs!$I1824),LOWER(Débiteurs!$I1824)="chf"),IF(ISBLANK(Débiteurs!O1824),0,IF(ISBLANK(Débiteurs!$G1824),0,IF(ISNUMBER(Débiteurs!O1824),Débiteurs!O1824,Débiteurs!$G1824))),0)</f>
        <v>0</v>
      </c>
      <c r="D1824">
        <f>IF(OR(ISBLANK(Débiteurs!$I1824),LOWER(Débiteurs!$I1824)="chf"),IF(ISBLANK(Débiteurs!P1824),0,IF(ISBLANK(Débiteurs!$G1824),0,IF(ISNUMBER(Débiteurs!P1824),Débiteurs!P1824,Débiteurs!$G1824))),0)</f>
        <v>0</v>
      </c>
      <c r="E1824">
        <f>IF(OR(ISBLANK(Débiteurs!$I1824),LOWER(Débiteurs!$I1824)="chf"),IF(ISBLANK(Débiteurs!Q1824),0,IF(ISBLANK(Débiteurs!$G1824),0,IF(ISNUMBER(Débiteurs!Q1824),Débiteurs!Q1824,Débiteurs!$G1824))),0)</f>
        <v>0</v>
      </c>
      <c r="G1824">
        <f>IF(AND(NOT(ISBLANK(Débiteurs!$I1824)),LOWER(Débiteurs!$I1824)&lt;&gt;"chf"),IF(ISBLANK(Débiteurs!$N1824),0,IF(ISBLANK(Débiteurs!$N1824),0,IF(ISNUMBER(Débiteurs!$N1824),Débiteurs!$N1824,Débiteurs!$G1824))),0)</f>
        <v>0</v>
      </c>
      <c r="H1824">
        <f>IF(AND(NOT(ISBLANK(Débiteurs!$I1824)),LOWER(Débiteurs!$I1824)&lt;&gt;"chf"),IF(ISBLANK(Débiteurs!$O1824),0,IF(ISBLANK(Débiteurs!$O1824),0,IF(ISNUMBER(Débiteurs!$O1824),Débiteurs!$O1824,Débiteurs!$G1824))),0)</f>
        <v>0</v>
      </c>
      <c r="I1824">
        <f>IF(AND(NOT(ISBLANK(Débiteurs!$I1824)),LOWER(Débiteurs!$I1824)&lt;&gt;"chf"),IF(ISBLANK(Débiteurs!$P1824),0,IF(ISBLANK(Débiteurs!$P1824),0,IF(ISNUMBER(Débiteurs!$P1824),Débiteurs!$P1824,Débiteurs!$G1824))),0)</f>
        <v>0</v>
      </c>
      <c r="J1824">
        <f>IF(AND(NOT(ISBLANK(Débiteurs!$I1824)),LOWER(Débiteurs!$I1824)&lt;&gt;"chf"),IF(ISBLANK(Débiteurs!$Q1824),0,IF(ISBLANK(Débiteurs!$Q1824),0,IF(ISNUMBER(Débiteurs!$Q1824),Débiteurs!$Q1824,Débiteurs!$G1824))),0)</f>
        <v>0</v>
      </c>
    </row>
    <row r="1825" spans="2:10" x14ac:dyDescent="0.25">
      <c r="B1825">
        <f>IF(OR(ISBLANK(Débiteurs!$I1825),LOWER(Débiteurs!$I1825)="chf"),IF(ISBLANK(Débiteurs!N1825),0,IF(ISBLANK(Débiteurs!$G1825),0,IF(ISNUMBER(Débiteurs!N1825),Débiteurs!N1825,Débiteurs!$G1825))),0)</f>
        <v>0</v>
      </c>
      <c r="C1825">
        <f>IF(OR(ISBLANK(Débiteurs!$I1825),LOWER(Débiteurs!$I1825)="chf"),IF(ISBLANK(Débiteurs!O1825),0,IF(ISBLANK(Débiteurs!$G1825),0,IF(ISNUMBER(Débiteurs!O1825),Débiteurs!O1825,Débiteurs!$G1825))),0)</f>
        <v>0</v>
      </c>
      <c r="D1825">
        <f>IF(OR(ISBLANK(Débiteurs!$I1825),LOWER(Débiteurs!$I1825)="chf"),IF(ISBLANK(Débiteurs!P1825),0,IF(ISBLANK(Débiteurs!$G1825),0,IF(ISNUMBER(Débiteurs!P1825),Débiteurs!P1825,Débiteurs!$G1825))),0)</f>
        <v>0</v>
      </c>
      <c r="E1825">
        <f>IF(OR(ISBLANK(Débiteurs!$I1825),LOWER(Débiteurs!$I1825)="chf"),IF(ISBLANK(Débiteurs!Q1825),0,IF(ISBLANK(Débiteurs!$G1825),0,IF(ISNUMBER(Débiteurs!Q1825),Débiteurs!Q1825,Débiteurs!$G1825))),0)</f>
        <v>0</v>
      </c>
      <c r="G1825">
        <f>IF(AND(NOT(ISBLANK(Débiteurs!$I1825)),LOWER(Débiteurs!$I1825)&lt;&gt;"chf"),IF(ISBLANK(Débiteurs!$N1825),0,IF(ISBLANK(Débiteurs!$N1825),0,IF(ISNUMBER(Débiteurs!$N1825),Débiteurs!$N1825,Débiteurs!$G1825))),0)</f>
        <v>0</v>
      </c>
      <c r="H1825">
        <f>IF(AND(NOT(ISBLANK(Débiteurs!$I1825)),LOWER(Débiteurs!$I1825)&lt;&gt;"chf"),IF(ISBLANK(Débiteurs!$O1825),0,IF(ISBLANK(Débiteurs!$O1825),0,IF(ISNUMBER(Débiteurs!$O1825),Débiteurs!$O1825,Débiteurs!$G1825))),0)</f>
        <v>0</v>
      </c>
      <c r="I1825">
        <f>IF(AND(NOT(ISBLANK(Débiteurs!$I1825)),LOWER(Débiteurs!$I1825)&lt;&gt;"chf"),IF(ISBLANK(Débiteurs!$P1825),0,IF(ISBLANK(Débiteurs!$P1825),0,IF(ISNUMBER(Débiteurs!$P1825),Débiteurs!$P1825,Débiteurs!$G1825))),0)</f>
        <v>0</v>
      </c>
      <c r="J1825">
        <f>IF(AND(NOT(ISBLANK(Débiteurs!$I1825)),LOWER(Débiteurs!$I1825)&lt;&gt;"chf"),IF(ISBLANK(Débiteurs!$Q1825),0,IF(ISBLANK(Débiteurs!$Q1825),0,IF(ISNUMBER(Débiteurs!$Q1825),Débiteurs!$Q1825,Débiteurs!$G1825))),0)</f>
        <v>0</v>
      </c>
    </row>
    <row r="1826" spans="2:10" x14ac:dyDescent="0.25">
      <c r="B1826">
        <f>IF(OR(ISBLANK(Débiteurs!$I1826),LOWER(Débiteurs!$I1826)="chf"),IF(ISBLANK(Débiteurs!N1826),0,IF(ISBLANK(Débiteurs!$G1826),0,IF(ISNUMBER(Débiteurs!N1826),Débiteurs!N1826,Débiteurs!$G1826))),0)</f>
        <v>0</v>
      </c>
      <c r="C1826">
        <f>IF(OR(ISBLANK(Débiteurs!$I1826),LOWER(Débiteurs!$I1826)="chf"),IF(ISBLANK(Débiteurs!O1826),0,IF(ISBLANK(Débiteurs!$G1826),0,IF(ISNUMBER(Débiteurs!O1826),Débiteurs!O1826,Débiteurs!$G1826))),0)</f>
        <v>0</v>
      </c>
      <c r="D1826">
        <f>IF(OR(ISBLANK(Débiteurs!$I1826),LOWER(Débiteurs!$I1826)="chf"),IF(ISBLANK(Débiteurs!P1826),0,IF(ISBLANK(Débiteurs!$G1826),0,IF(ISNUMBER(Débiteurs!P1826),Débiteurs!P1826,Débiteurs!$G1826))),0)</f>
        <v>0</v>
      </c>
      <c r="E1826">
        <f>IF(OR(ISBLANK(Débiteurs!$I1826),LOWER(Débiteurs!$I1826)="chf"),IF(ISBLANK(Débiteurs!Q1826),0,IF(ISBLANK(Débiteurs!$G1826),0,IF(ISNUMBER(Débiteurs!Q1826),Débiteurs!Q1826,Débiteurs!$G1826))),0)</f>
        <v>0</v>
      </c>
      <c r="G1826">
        <f>IF(AND(NOT(ISBLANK(Débiteurs!$I1826)),LOWER(Débiteurs!$I1826)&lt;&gt;"chf"),IF(ISBLANK(Débiteurs!$N1826),0,IF(ISBLANK(Débiteurs!$N1826),0,IF(ISNUMBER(Débiteurs!$N1826),Débiteurs!$N1826,Débiteurs!$G1826))),0)</f>
        <v>0</v>
      </c>
      <c r="H1826">
        <f>IF(AND(NOT(ISBLANK(Débiteurs!$I1826)),LOWER(Débiteurs!$I1826)&lt;&gt;"chf"),IF(ISBLANK(Débiteurs!$O1826),0,IF(ISBLANK(Débiteurs!$O1826),0,IF(ISNUMBER(Débiteurs!$O1826),Débiteurs!$O1826,Débiteurs!$G1826))),0)</f>
        <v>0</v>
      </c>
      <c r="I1826">
        <f>IF(AND(NOT(ISBLANK(Débiteurs!$I1826)),LOWER(Débiteurs!$I1826)&lt;&gt;"chf"),IF(ISBLANK(Débiteurs!$P1826),0,IF(ISBLANK(Débiteurs!$P1826),0,IF(ISNUMBER(Débiteurs!$P1826),Débiteurs!$P1826,Débiteurs!$G1826))),0)</f>
        <v>0</v>
      </c>
      <c r="J1826">
        <f>IF(AND(NOT(ISBLANK(Débiteurs!$I1826)),LOWER(Débiteurs!$I1826)&lt;&gt;"chf"),IF(ISBLANK(Débiteurs!$Q1826),0,IF(ISBLANK(Débiteurs!$Q1826),0,IF(ISNUMBER(Débiteurs!$Q1826),Débiteurs!$Q1826,Débiteurs!$G1826))),0)</f>
        <v>0</v>
      </c>
    </row>
    <row r="1827" spans="2:10" x14ac:dyDescent="0.25">
      <c r="B1827">
        <f>IF(OR(ISBLANK(Débiteurs!$I1827),LOWER(Débiteurs!$I1827)="chf"),IF(ISBLANK(Débiteurs!N1827),0,IF(ISBLANK(Débiteurs!$G1827),0,IF(ISNUMBER(Débiteurs!N1827),Débiteurs!N1827,Débiteurs!$G1827))),0)</f>
        <v>0</v>
      </c>
      <c r="C1827">
        <f>IF(OR(ISBLANK(Débiteurs!$I1827),LOWER(Débiteurs!$I1827)="chf"),IF(ISBLANK(Débiteurs!O1827),0,IF(ISBLANK(Débiteurs!$G1827),0,IF(ISNUMBER(Débiteurs!O1827),Débiteurs!O1827,Débiteurs!$G1827))),0)</f>
        <v>0</v>
      </c>
      <c r="D1827">
        <f>IF(OR(ISBLANK(Débiteurs!$I1827),LOWER(Débiteurs!$I1827)="chf"),IF(ISBLANK(Débiteurs!P1827),0,IF(ISBLANK(Débiteurs!$G1827),0,IF(ISNUMBER(Débiteurs!P1827),Débiteurs!P1827,Débiteurs!$G1827))),0)</f>
        <v>0</v>
      </c>
      <c r="E1827">
        <f>IF(OR(ISBLANK(Débiteurs!$I1827),LOWER(Débiteurs!$I1827)="chf"),IF(ISBLANK(Débiteurs!Q1827),0,IF(ISBLANK(Débiteurs!$G1827),0,IF(ISNUMBER(Débiteurs!Q1827),Débiteurs!Q1827,Débiteurs!$G1827))),0)</f>
        <v>0</v>
      </c>
      <c r="G1827">
        <f>IF(AND(NOT(ISBLANK(Débiteurs!$I1827)),LOWER(Débiteurs!$I1827)&lt;&gt;"chf"),IF(ISBLANK(Débiteurs!$N1827),0,IF(ISBLANK(Débiteurs!$N1827),0,IF(ISNUMBER(Débiteurs!$N1827),Débiteurs!$N1827,Débiteurs!$G1827))),0)</f>
        <v>0</v>
      </c>
      <c r="H1827">
        <f>IF(AND(NOT(ISBLANK(Débiteurs!$I1827)),LOWER(Débiteurs!$I1827)&lt;&gt;"chf"),IF(ISBLANK(Débiteurs!$O1827),0,IF(ISBLANK(Débiteurs!$O1827),0,IF(ISNUMBER(Débiteurs!$O1827),Débiteurs!$O1827,Débiteurs!$G1827))),0)</f>
        <v>0</v>
      </c>
      <c r="I1827">
        <f>IF(AND(NOT(ISBLANK(Débiteurs!$I1827)),LOWER(Débiteurs!$I1827)&lt;&gt;"chf"),IF(ISBLANK(Débiteurs!$P1827),0,IF(ISBLANK(Débiteurs!$P1827),0,IF(ISNUMBER(Débiteurs!$P1827),Débiteurs!$P1827,Débiteurs!$G1827))),0)</f>
        <v>0</v>
      </c>
      <c r="J1827">
        <f>IF(AND(NOT(ISBLANK(Débiteurs!$I1827)),LOWER(Débiteurs!$I1827)&lt;&gt;"chf"),IF(ISBLANK(Débiteurs!$Q1827),0,IF(ISBLANK(Débiteurs!$Q1827),0,IF(ISNUMBER(Débiteurs!$Q1827),Débiteurs!$Q1827,Débiteurs!$G1827))),0)</f>
        <v>0</v>
      </c>
    </row>
    <row r="1828" spans="2:10" x14ac:dyDescent="0.25">
      <c r="B1828">
        <f>IF(OR(ISBLANK(Débiteurs!$I1828),LOWER(Débiteurs!$I1828)="chf"),IF(ISBLANK(Débiteurs!N1828),0,IF(ISBLANK(Débiteurs!$G1828),0,IF(ISNUMBER(Débiteurs!N1828),Débiteurs!N1828,Débiteurs!$G1828))),0)</f>
        <v>0</v>
      </c>
      <c r="C1828">
        <f>IF(OR(ISBLANK(Débiteurs!$I1828),LOWER(Débiteurs!$I1828)="chf"),IF(ISBLANK(Débiteurs!O1828),0,IF(ISBLANK(Débiteurs!$G1828),0,IF(ISNUMBER(Débiteurs!O1828),Débiteurs!O1828,Débiteurs!$G1828))),0)</f>
        <v>0</v>
      </c>
      <c r="D1828">
        <f>IF(OR(ISBLANK(Débiteurs!$I1828),LOWER(Débiteurs!$I1828)="chf"),IF(ISBLANK(Débiteurs!P1828),0,IF(ISBLANK(Débiteurs!$G1828),0,IF(ISNUMBER(Débiteurs!P1828),Débiteurs!P1828,Débiteurs!$G1828))),0)</f>
        <v>0</v>
      </c>
      <c r="E1828">
        <f>IF(OR(ISBLANK(Débiteurs!$I1828),LOWER(Débiteurs!$I1828)="chf"),IF(ISBLANK(Débiteurs!Q1828),0,IF(ISBLANK(Débiteurs!$G1828),0,IF(ISNUMBER(Débiteurs!Q1828),Débiteurs!Q1828,Débiteurs!$G1828))),0)</f>
        <v>0</v>
      </c>
      <c r="G1828">
        <f>IF(AND(NOT(ISBLANK(Débiteurs!$I1828)),LOWER(Débiteurs!$I1828)&lt;&gt;"chf"),IF(ISBLANK(Débiteurs!$N1828),0,IF(ISBLANK(Débiteurs!$N1828),0,IF(ISNUMBER(Débiteurs!$N1828),Débiteurs!$N1828,Débiteurs!$G1828))),0)</f>
        <v>0</v>
      </c>
      <c r="H1828">
        <f>IF(AND(NOT(ISBLANK(Débiteurs!$I1828)),LOWER(Débiteurs!$I1828)&lt;&gt;"chf"),IF(ISBLANK(Débiteurs!$O1828),0,IF(ISBLANK(Débiteurs!$O1828),0,IF(ISNUMBER(Débiteurs!$O1828),Débiteurs!$O1828,Débiteurs!$G1828))),0)</f>
        <v>0</v>
      </c>
      <c r="I1828">
        <f>IF(AND(NOT(ISBLANK(Débiteurs!$I1828)),LOWER(Débiteurs!$I1828)&lt;&gt;"chf"),IF(ISBLANK(Débiteurs!$P1828),0,IF(ISBLANK(Débiteurs!$P1828),0,IF(ISNUMBER(Débiteurs!$P1828),Débiteurs!$P1828,Débiteurs!$G1828))),0)</f>
        <v>0</v>
      </c>
      <c r="J1828">
        <f>IF(AND(NOT(ISBLANK(Débiteurs!$I1828)),LOWER(Débiteurs!$I1828)&lt;&gt;"chf"),IF(ISBLANK(Débiteurs!$Q1828),0,IF(ISBLANK(Débiteurs!$Q1828),0,IF(ISNUMBER(Débiteurs!$Q1828),Débiteurs!$Q1828,Débiteurs!$G1828))),0)</f>
        <v>0</v>
      </c>
    </row>
    <row r="1829" spans="2:10" x14ac:dyDescent="0.25">
      <c r="B1829">
        <f>IF(OR(ISBLANK(Débiteurs!$I1829),LOWER(Débiteurs!$I1829)="chf"),IF(ISBLANK(Débiteurs!N1829),0,IF(ISBLANK(Débiteurs!$G1829),0,IF(ISNUMBER(Débiteurs!N1829),Débiteurs!N1829,Débiteurs!$G1829))),0)</f>
        <v>0</v>
      </c>
      <c r="C1829">
        <f>IF(OR(ISBLANK(Débiteurs!$I1829),LOWER(Débiteurs!$I1829)="chf"),IF(ISBLANK(Débiteurs!O1829),0,IF(ISBLANK(Débiteurs!$G1829),0,IF(ISNUMBER(Débiteurs!O1829),Débiteurs!O1829,Débiteurs!$G1829))),0)</f>
        <v>0</v>
      </c>
      <c r="D1829">
        <f>IF(OR(ISBLANK(Débiteurs!$I1829),LOWER(Débiteurs!$I1829)="chf"),IF(ISBLANK(Débiteurs!P1829),0,IF(ISBLANK(Débiteurs!$G1829),0,IF(ISNUMBER(Débiteurs!P1829),Débiteurs!P1829,Débiteurs!$G1829))),0)</f>
        <v>0</v>
      </c>
      <c r="E1829">
        <f>IF(OR(ISBLANK(Débiteurs!$I1829),LOWER(Débiteurs!$I1829)="chf"),IF(ISBLANK(Débiteurs!Q1829),0,IF(ISBLANK(Débiteurs!$G1829),0,IF(ISNUMBER(Débiteurs!Q1829),Débiteurs!Q1829,Débiteurs!$G1829))),0)</f>
        <v>0</v>
      </c>
      <c r="G1829">
        <f>IF(AND(NOT(ISBLANK(Débiteurs!$I1829)),LOWER(Débiteurs!$I1829)&lt;&gt;"chf"),IF(ISBLANK(Débiteurs!$N1829),0,IF(ISBLANK(Débiteurs!$N1829),0,IF(ISNUMBER(Débiteurs!$N1829),Débiteurs!$N1829,Débiteurs!$G1829))),0)</f>
        <v>0</v>
      </c>
      <c r="H1829">
        <f>IF(AND(NOT(ISBLANK(Débiteurs!$I1829)),LOWER(Débiteurs!$I1829)&lt;&gt;"chf"),IF(ISBLANK(Débiteurs!$O1829),0,IF(ISBLANK(Débiteurs!$O1829),0,IF(ISNUMBER(Débiteurs!$O1829),Débiteurs!$O1829,Débiteurs!$G1829))),0)</f>
        <v>0</v>
      </c>
      <c r="I1829">
        <f>IF(AND(NOT(ISBLANK(Débiteurs!$I1829)),LOWER(Débiteurs!$I1829)&lt;&gt;"chf"),IF(ISBLANK(Débiteurs!$P1829),0,IF(ISBLANK(Débiteurs!$P1829),0,IF(ISNUMBER(Débiteurs!$P1829),Débiteurs!$P1829,Débiteurs!$G1829))),0)</f>
        <v>0</v>
      </c>
      <c r="J1829">
        <f>IF(AND(NOT(ISBLANK(Débiteurs!$I1829)),LOWER(Débiteurs!$I1829)&lt;&gt;"chf"),IF(ISBLANK(Débiteurs!$Q1829),0,IF(ISBLANK(Débiteurs!$Q1829),0,IF(ISNUMBER(Débiteurs!$Q1829),Débiteurs!$Q1829,Débiteurs!$G1829))),0)</f>
        <v>0</v>
      </c>
    </row>
    <row r="1830" spans="2:10" x14ac:dyDescent="0.25">
      <c r="B1830">
        <f>IF(OR(ISBLANK(Débiteurs!$I1830),LOWER(Débiteurs!$I1830)="chf"),IF(ISBLANK(Débiteurs!N1830),0,IF(ISBLANK(Débiteurs!$G1830),0,IF(ISNUMBER(Débiteurs!N1830),Débiteurs!N1830,Débiteurs!$G1830))),0)</f>
        <v>0</v>
      </c>
      <c r="C1830">
        <f>IF(OR(ISBLANK(Débiteurs!$I1830),LOWER(Débiteurs!$I1830)="chf"),IF(ISBLANK(Débiteurs!O1830),0,IF(ISBLANK(Débiteurs!$G1830),0,IF(ISNUMBER(Débiteurs!O1830),Débiteurs!O1830,Débiteurs!$G1830))),0)</f>
        <v>0</v>
      </c>
      <c r="D1830">
        <f>IF(OR(ISBLANK(Débiteurs!$I1830),LOWER(Débiteurs!$I1830)="chf"),IF(ISBLANK(Débiteurs!P1830),0,IF(ISBLANK(Débiteurs!$G1830),0,IF(ISNUMBER(Débiteurs!P1830),Débiteurs!P1830,Débiteurs!$G1830))),0)</f>
        <v>0</v>
      </c>
      <c r="E1830">
        <f>IF(OR(ISBLANK(Débiteurs!$I1830),LOWER(Débiteurs!$I1830)="chf"),IF(ISBLANK(Débiteurs!Q1830),0,IF(ISBLANK(Débiteurs!$G1830),0,IF(ISNUMBER(Débiteurs!Q1830),Débiteurs!Q1830,Débiteurs!$G1830))),0)</f>
        <v>0</v>
      </c>
      <c r="G1830">
        <f>IF(AND(NOT(ISBLANK(Débiteurs!$I1830)),LOWER(Débiteurs!$I1830)&lt;&gt;"chf"),IF(ISBLANK(Débiteurs!$N1830),0,IF(ISBLANK(Débiteurs!$N1830),0,IF(ISNUMBER(Débiteurs!$N1830),Débiteurs!$N1830,Débiteurs!$G1830))),0)</f>
        <v>0</v>
      </c>
      <c r="H1830">
        <f>IF(AND(NOT(ISBLANK(Débiteurs!$I1830)),LOWER(Débiteurs!$I1830)&lt;&gt;"chf"),IF(ISBLANK(Débiteurs!$O1830),0,IF(ISBLANK(Débiteurs!$O1830),0,IF(ISNUMBER(Débiteurs!$O1830),Débiteurs!$O1830,Débiteurs!$G1830))),0)</f>
        <v>0</v>
      </c>
      <c r="I1830">
        <f>IF(AND(NOT(ISBLANK(Débiteurs!$I1830)),LOWER(Débiteurs!$I1830)&lt;&gt;"chf"),IF(ISBLANK(Débiteurs!$P1830),0,IF(ISBLANK(Débiteurs!$P1830),0,IF(ISNUMBER(Débiteurs!$P1830),Débiteurs!$P1830,Débiteurs!$G1830))),0)</f>
        <v>0</v>
      </c>
      <c r="J1830">
        <f>IF(AND(NOT(ISBLANK(Débiteurs!$I1830)),LOWER(Débiteurs!$I1830)&lt;&gt;"chf"),IF(ISBLANK(Débiteurs!$Q1830),0,IF(ISBLANK(Débiteurs!$Q1830),0,IF(ISNUMBER(Débiteurs!$Q1830),Débiteurs!$Q1830,Débiteurs!$G1830))),0)</f>
        <v>0</v>
      </c>
    </row>
    <row r="1831" spans="2:10" x14ac:dyDescent="0.25">
      <c r="B1831">
        <f>IF(OR(ISBLANK(Débiteurs!$I1831),LOWER(Débiteurs!$I1831)="chf"),IF(ISBLANK(Débiteurs!N1831),0,IF(ISBLANK(Débiteurs!$G1831),0,IF(ISNUMBER(Débiteurs!N1831),Débiteurs!N1831,Débiteurs!$G1831))),0)</f>
        <v>0</v>
      </c>
      <c r="C1831">
        <f>IF(OR(ISBLANK(Débiteurs!$I1831),LOWER(Débiteurs!$I1831)="chf"),IF(ISBLANK(Débiteurs!O1831),0,IF(ISBLANK(Débiteurs!$G1831),0,IF(ISNUMBER(Débiteurs!O1831),Débiteurs!O1831,Débiteurs!$G1831))),0)</f>
        <v>0</v>
      </c>
      <c r="D1831">
        <f>IF(OR(ISBLANK(Débiteurs!$I1831),LOWER(Débiteurs!$I1831)="chf"),IF(ISBLANK(Débiteurs!P1831),0,IF(ISBLANK(Débiteurs!$G1831),0,IF(ISNUMBER(Débiteurs!P1831),Débiteurs!P1831,Débiteurs!$G1831))),0)</f>
        <v>0</v>
      </c>
      <c r="E1831">
        <f>IF(OR(ISBLANK(Débiteurs!$I1831),LOWER(Débiteurs!$I1831)="chf"),IF(ISBLANK(Débiteurs!Q1831),0,IF(ISBLANK(Débiteurs!$G1831),0,IF(ISNUMBER(Débiteurs!Q1831),Débiteurs!Q1831,Débiteurs!$G1831))),0)</f>
        <v>0</v>
      </c>
      <c r="G1831">
        <f>IF(AND(NOT(ISBLANK(Débiteurs!$I1831)),LOWER(Débiteurs!$I1831)&lt;&gt;"chf"),IF(ISBLANK(Débiteurs!$N1831),0,IF(ISBLANK(Débiteurs!$N1831),0,IF(ISNUMBER(Débiteurs!$N1831),Débiteurs!$N1831,Débiteurs!$G1831))),0)</f>
        <v>0</v>
      </c>
      <c r="H1831">
        <f>IF(AND(NOT(ISBLANK(Débiteurs!$I1831)),LOWER(Débiteurs!$I1831)&lt;&gt;"chf"),IF(ISBLANK(Débiteurs!$O1831),0,IF(ISBLANK(Débiteurs!$O1831),0,IF(ISNUMBER(Débiteurs!$O1831),Débiteurs!$O1831,Débiteurs!$G1831))),0)</f>
        <v>0</v>
      </c>
      <c r="I1831">
        <f>IF(AND(NOT(ISBLANK(Débiteurs!$I1831)),LOWER(Débiteurs!$I1831)&lt;&gt;"chf"),IF(ISBLANK(Débiteurs!$P1831),0,IF(ISBLANK(Débiteurs!$P1831),0,IF(ISNUMBER(Débiteurs!$P1831),Débiteurs!$P1831,Débiteurs!$G1831))),0)</f>
        <v>0</v>
      </c>
      <c r="J1831">
        <f>IF(AND(NOT(ISBLANK(Débiteurs!$I1831)),LOWER(Débiteurs!$I1831)&lt;&gt;"chf"),IF(ISBLANK(Débiteurs!$Q1831),0,IF(ISBLANK(Débiteurs!$Q1831),0,IF(ISNUMBER(Débiteurs!$Q1831),Débiteurs!$Q1831,Débiteurs!$G1831))),0)</f>
        <v>0</v>
      </c>
    </row>
    <row r="1832" spans="2:10" x14ac:dyDescent="0.25">
      <c r="B1832">
        <f>IF(OR(ISBLANK(Débiteurs!$I1832),LOWER(Débiteurs!$I1832)="chf"),IF(ISBLANK(Débiteurs!N1832),0,IF(ISBLANK(Débiteurs!$G1832),0,IF(ISNUMBER(Débiteurs!N1832),Débiteurs!N1832,Débiteurs!$G1832))),0)</f>
        <v>0</v>
      </c>
      <c r="C1832">
        <f>IF(OR(ISBLANK(Débiteurs!$I1832),LOWER(Débiteurs!$I1832)="chf"),IF(ISBLANK(Débiteurs!O1832),0,IF(ISBLANK(Débiteurs!$G1832),0,IF(ISNUMBER(Débiteurs!O1832),Débiteurs!O1832,Débiteurs!$G1832))),0)</f>
        <v>0</v>
      </c>
      <c r="D1832">
        <f>IF(OR(ISBLANK(Débiteurs!$I1832),LOWER(Débiteurs!$I1832)="chf"),IF(ISBLANK(Débiteurs!P1832),0,IF(ISBLANK(Débiteurs!$G1832),0,IF(ISNUMBER(Débiteurs!P1832),Débiteurs!P1832,Débiteurs!$G1832))),0)</f>
        <v>0</v>
      </c>
      <c r="E1832">
        <f>IF(OR(ISBLANK(Débiteurs!$I1832),LOWER(Débiteurs!$I1832)="chf"),IF(ISBLANK(Débiteurs!Q1832),0,IF(ISBLANK(Débiteurs!$G1832),0,IF(ISNUMBER(Débiteurs!Q1832),Débiteurs!Q1832,Débiteurs!$G1832))),0)</f>
        <v>0</v>
      </c>
      <c r="G1832">
        <f>IF(AND(NOT(ISBLANK(Débiteurs!$I1832)),LOWER(Débiteurs!$I1832)&lt;&gt;"chf"),IF(ISBLANK(Débiteurs!$N1832),0,IF(ISBLANK(Débiteurs!$N1832),0,IF(ISNUMBER(Débiteurs!$N1832),Débiteurs!$N1832,Débiteurs!$G1832))),0)</f>
        <v>0</v>
      </c>
      <c r="H1832">
        <f>IF(AND(NOT(ISBLANK(Débiteurs!$I1832)),LOWER(Débiteurs!$I1832)&lt;&gt;"chf"),IF(ISBLANK(Débiteurs!$O1832),0,IF(ISBLANK(Débiteurs!$O1832),0,IF(ISNUMBER(Débiteurs!$O1832),Débiteurs!$O1832,Débiteurs!$G1832))),0)</f>
        <v>0</v>
      </c>
      <c r="I1832">
        <f>IF(AND(NOT(ISBLANK(Débiteurs!$I1832)),LOWER(Débiteurs!$I1832)&lt;&gt;"chf"),IF(ISBLANK(Débiteurs!$P1832),0,IF(ISBLANK(Débiteurs!$P1832),0,IF(ISNUMBER(Débiteurs!$P1832),Débiteurs!$P1832,Débiteurs!$G1832))),0)</f>
        <v>0</v>
      </c>
      <c r="J1832">
        <f>IF(AND(NOT(ISBLANK(Débiteurs!$I1832)),LOWER(Débiteurs!$I1832)&lt;&gt;"chf"),IF(ISBLANK(Débiteurs!$Q1832),0,IF(ISBLANK(Débiteurs!$Q1832),0,IF(ISNUMBER(Débiteurs!$Q1832),Débiteurs!$Q1832,Débiteurs!$G1832))),0)</f>
        <v>0</v>
      </c>
    </row>
    <row r="1833" spans="2:10" x14ac:dyDescent="0.25">
      <c r="B1833">
        <f>IF(OR(ISBLANK(Débiteurs!$I1833),LOWER(Débiteurs!$I1833)="chf"),IF(ISBLANK(Débiteurs!N1833),0,IF(ISBLANK(Débiteurs!$G1833),0,IF(ISNUMBER(Débiteurs!N1833),Débiteurs!N1833,Débiteurs!$G1833))),0)</f>
        <v>0</v>
      </c>
      <c r="C1833">
        <f>IF(OR(ISBLANK(Débiteurs!$I1833),LOWER(Débiteurs!$I1833)="chf"),IF(ISBLANK(Débiteurs!O1833),0,IF(ISBLANK(Débiteurs!$G1833),0,IF(ISNUMBER(Débiteurs!O1833),Débiteurs!O1833,Débiteurs!$G1833))),0)</f>
        <v>0</v>
      </c>
      <c r="D1833">
        <f>IF(OR(ISBLANK(Débiteurs!$I1833),LOWER(Débiteurs!$I1833)="chf"),IF(ISBLANK(Débiteurs!P1833),0,IF(ISBLANK(Débiteurs!$G1833),0,IF(ISNUMBER(Débiteurs!P1833),Débiteurs!P1833,Débiteurs!$G1833))),0)</f>
        <v>0</v>
      </c>
      <c r="E1833">
        <f>IF(OR(ISBLANK(Débiteurs!$I1833),LOWER(Débiteurs!$I1833)="chf"),IF(ISBLANK(Débiteurs!Q1833),0,IF(ISBLANK(Débiteurs!$G1833),0,IF(ISNUMBER(Débiteurs!Q1833),Débiteurs!Q1833,Débiteurs!$G1833))),0)</f>
        <v>0</v>
      </c>
      <c r="G1833">
        <f>IF(AND(NOT(ISBLANK(Débiteurs!$I1833)),LOWER(Débiteurs!$I1833)&lt;&gt;"chf"),IF(ISBLANK(Débiteurs!$N1833),0,IF(ISBLANK(Débiteurs!$N1833),0,IF(ISNUMBER(Débiteurs!$N1833),Débiteurs!$N1833,Débiteurs!$G1833))),0)</f>
        <v>0</v>
      </c>
      <c r="H1833">
        <f>IF(AND(NOT(ISBLANK(Débiteurs!$I1833)),LOWER(Débiteurs!$I1833)&lt;&gt;"chf"),IF(ISBLANK(Débiteurs!$O1833),0,IF(ISBLANK(Débiteurs!$O1833),0,IF(ISNUMBER(Débiteurs!$O1833),Débiteurs!$O1833,Débiteurs!$G1833))),0)</f>
        <v>0</v>
      </c>
      <c r="I1833">
        <f>IF(AND(NOT(ISBLANK(Débiteurs!$I1833)),LOWER(Débiteurs!$I1833)&lt;&gt;"chf"),IF(ISBLANK(Débiteurs!$P1833),0,IF(ISBLANK(Débiteurs!$P1833),0,IF(ISNUMBER(Débiteurs!$P1833),Débiteurs!$P1833,Débiteurs!$G1833))),0)</f>
        <v>0</v>
      </c>
      <c r="J1833">
        <f>IF(AND(NOT(ISBLANK(Débiteurs!$I1833)),LOWER(Débiteurs!$I1833)&lt;&gt;"chf"),IF(ISBLANK(Débiteurs!$Q1833),0,IF(ISBLANK(Débiteurs!$Q1833),0,IF(ISNUMBER(Débiteurs!$Q1833),Débiteurs!$Q1833,Débiteurs!$G1833))),0)</f>
        <v>0</v>
      </c>
    </row>
    <row r="1834" spans="2:10" x14ac:dyDescent="0.25">
      <c r="B1834">
        <f>IF(OR(ISBLANK(Débiteurs!$I1834),LOWER(Débiteurs!$I1834)="chf"),IF(ISBLANK(Débiteurs!N1834),0,IF(ISBLANK(Débiteurs!$G1834),0,IF(ISNUMBER(Débiteurs!N1834),Débiteurs!N1834,Débiteurs!$G1834))),0)</f>
        <v>0</v>
      </c>
      <c r="C1834">
        <f>IF(OR(ISBLANK(Débiteurs!$I1834),LOWER(Débiteurs!$I1834)="chf"),IF(ISBLANK(Débiteurs!O1834),0,IF(ISBLANK(Débiteurs!$G1834),0,IF(ISNUMBER(Débiteurs!O1834),Débiteurs!O1834,Débiteurs!$G1834))),0)</f>
        <v>0</v>
      </c>
      <c r="D1834">
        <f>IF(OR(ISBLANK(Débiteurs!$I1834),LOWER(Débiteurs!$I1834)="chf"),IF(ISBLANK(Débiteurs!P1834),0,IF(ISBLANK(Débiteurs!$G1834),0,IF(ISNUMBER(Débiteurs!P1834),Débiteurs!P1834,Débiteurs!$G1834))),0)</f>
        <v>0</v>
      </c>
      <c r="E1834">
        <f>IF(OR(ISBLANK(Débiteurs!$I1834),LOWER(Débiteurs!$I1834)="chf"),IF(ISBLANK(Débiteurs!Q1834),0,IF(ISBLANK(Débiteurs!$G1834),0,IF(ISNUMBER(Débiteurs!Q1834),Débiteurs!Q1834,Débiteurs!$G1834))),0)</f>
        <v>0</v>
      </c>
      <c r="G1834">
        <f>IF(AND(NOT(ISBLANK(Débiteurs!$I1834)),LOWER(Débiteurs!$I1834)&lt;&gt;"chf"),IF(ISBLANK(Débiteurs!$N1834),0,IF(ISBLANK(Débiteurs!$N1834),0,IF(ISNUMBER(Débiteurs!$N1834),Débiteurs!$N1834,Débiteurs!$G1834))),0)</f>
        <v>0</v>
      </c>
      <c r="H1834">
        <f>IF(AND(NOT(ISBLANK(Débiteurs!$I1834)),LOWER(Débiteurs!$I1834)&lt;&gt;"chf"),IF(ISBLANK(Débiteurs!$O1834),0,IF(ISBLANK(Débiteurs!$O1834),0,IF(ISNUMBER(Débiteurs!$O1834),Débiteurs!$O1834,Débiteurs!$G1834))),0)</f>
        <v>0</v>
      </c>
      <c r="I1834">
        <f>IF(AND(NOT(ISBLANK(Débiteurs!$I1834)),LOWER(Débiteurs!$I1834)&lt;&gt;"chf"),IF(ISBLANK(Débiteurs!$P1834),0,IF(ISBLANK(Débiteurs!$P1834),0,IF(ISNUMBER(Débiteurs!$P1834),Débiteurs!$P1834,Débiteurs!$G1834))),0)</f>
        <v>0</v>
      </c>
      <c r="J1834">
        <f>IF(AND(NOT(ISBLANK(Débiteurs!$I1834)),LOWER(Débiteurs!$I1834)&lt;&gt;"chf"),IF(ISBLANK(Débiteurs!$Q1834),0,IF(ISBLANK(Débiteurs!$Q1834),0,IF(ISNUMBER(Débiteurs!$Q1834),Débiteurs!$Q1834,Débiteurs!$G1834))),0)</f>
        <v>0</v>
      </c>
    </row>
    <row r="1835" spans="2:10" x14ac:dyDescent="0.25">
      <c r="B1835">
        <f>IF(OR(ISBLANK(Débiteurs!$I1835),LOWER(Débiteurs!$I1835)="chf"),IF(ISBLANK(Débiteurs!N1835),0,IF(ISBLANK(Débiteurs!$G1835),0,IF(ISNUMBER(Débiteurs!N1835),Débiteurs!N1835,Débiteurs!$G1835))),0)</f>
        <v>0</v>
      </c>
      <c r="C1835">
        <f>IF(OR(ISBLANK(Débiteurs!$I1835),LOWER(Débiteurs!$I1835)="chf"),IF(ISBLANK(Débiteurs!O1835),0,IF(ISBLANK(Débiteurs!$G1835),0,IF(ISNUMBER(Débiteurs!O1835),Débiteurs!O1835,Débiteurs!$G1835))),0)</f>
        <v>0</v>
      </c>
      <c r="D1835">
        <f>IF(OR(ISBLANK(Débiteurs!$I1835),LOWER(Débiteurs!$I1835)="chf"),IF(ISBLANK(Débiteurs!P1835),0,IF(ISBLANK(Débiteurs!$G1835),0,IF(ISNUMBER(Débiteurs!P1835),Débiteurs!P1835,Débiteurs!$G1835))),0)</f>
        <v>0</v>
      </c>
      <c r="E1835">
        <f>IF(OR(ISBLANK(Débiteurs!$I1835),LOWER(Débiteurs!$I1835)="chf"),IF(ISBLANK(Débiteurs!Q1835),0,IF(ISBLANK(Débiteurs!$G1835),0,IF(ISNUMBER(Débiteurs!Q1835),Débiteurs!Q1835,Débiteurs!$G1835))),0)</f>
        <v>0</v>
      </c>
      <c r="G1835">
        <f>IF(AND(NOT(ISBLANK(Débiteurs!$I1835)),LOWER(Débiteurs!$I1835)&lt;&gt;"chf"),IF(ISBLANK(Débiteurs!$N1835),0,IF(ISBLANK(Débiteurs!$N1835),0,IF(ISNUMBER(Débiteurs!$N1835),Débiteurs!$N1835,Débiteurs!$G1835))),0)</f>
        <v>0</v>
      </c>
      <c r="H1835">
        <f>IF(AND(NOT(ISBLANK(Débiteurs!$I1835)),LOWER(Débiteurs!$I1835)&lt;&gt;"chf"),IF(ISBLANK(Débiteurs!$O1835),0,IF(ISBLANK(Débiteurs!$O1835),0,IF(ISNUMBER(Débiteurs!$O1835),Débiteurs!$O1835,Débiteurs!$G1835))),0)</f>
        <v>0</v>
      </c>
      <c r="I1835">
        <f>IF(AND(NOT(ISBLANK(Débiteurs!$I1835)),LOWER(Débiteurs!$I1835)&lt;&gt;"chf"),IF(ISBLANK(Débiteurs!$P1835),0,IF(ISBLANK(Débiteurs!$P1835),0,IF(ISNUMBER(Débiteurs!$P1835),Débiteurs!$P1835,Débiteurs!$G1835))),0)</f>
        <v>0</v>
      </c>
      <c r="J1835">
        <f>IF(AND(NOT(ISBLANK(Débiteurs!$I1835)),LOWER(Débiteurs!$I1835)&lt;&gt;"chf"),IF(ISBLANK(Débiteurs!$Q1835),0,IF(ISBLANK(Débiteurs!$Q1835),0,IF(ISNUMBER(Débiteurs!$Q1835),Débiteurs!$Q1835,Débiteurs!$G1835))),0)</f>
        <v>0</v>
      </c>
    </row>
    <row r="1836" spans="2:10" x14ac:dyDescent="0.25">
      <c r="B1836">
        <f>IF(OR(ISBLANK(Débiteurs!$I1836),LOWER(Débiteurs!$I1836)="chf"),IF(ISBLANK(Débiteurs!N1836),0,IF(ISBLANK(Débiteurs!$G1836),0,IF(ISNUMBER(Débiteurs!N1836),Débiteurs!N1836,Débiteurs!$G1836))),0)</f>
        <v>0</v>
      </c>
      <c r="C1836">
        <f>IF(OR(ISBLANK(Débiteurs!$I1836),LOWER(Débiteurs!$I1836)="chf"),IF(ISBLANK(Débiteurs!O1836),0,IF(ISBLANK(Débiteurs!$G1836),0,IF(ISNUMBER(Débiteurs!O1836),Débiteurs!O1836,Débiteurs!$G1836))),0)</f>
        <v>0</v>
      </c>
      <c r="D1836">
        <f>IF(OR(ISBLANK(Débiteurs!$I1836),LOWER(Débiteurs!$I1836)="chf"),IF(ISBLANK(Débiteurs!P1836),0,IF(ISBLANK(Débiteurs!$G1836),0,IF(ISNUMBER(Débiteurs!P1836),Débiteurs!P1836,Débiteurs!$G1836))),0)</f>
        <v>0</v>
      </c>
      <c r="E1836">
        <f>IF(OR(ISBLANK(Débiteurs!$I1836),LOWER(Débiteurs!$I1836)="chf"),IF(ISBLANK(Débiteurs!Q1836),0,IF(ISBLANK(Débiteurs!$G1836),0,IF(ISNUMBER(Débiteurs!Q1836),Débiteurs!Q1836,Débiteurs!$G1836))),0)</f>
        <v>0</v>
      </c>
      <c r="G1836">
        <f>IF(AND(NOT(ISBLANK(Débiteurs!$I1836)),LOWER(Débiteurs!$I1836)&lt;&gt;"chf"),IF(ISBLANK(Débiteurs!$N1836),0,IF(ISBLANK(Débiteurs!$N1836),0,IF(ISNUMBER(Débiteurs!$N1836),Débiteurs!$N1836,Débiteurs!$G1836))),0)</f>
        <v>0</v>
      </c>
      <c r="H1836">
        <f>IF(AND(NOT(ISBLANK(Débiteurs!$I1836)),LOWER(Débiteurs!$I1836)&lt;&gt;"chf"),IF(ISBLANK(Débiteurs!$O1836),0,IF(ISBLANK(Débiteurs!$O1836),0,IF(ISNUMBER(Débiteurs!$O1836),Débiteurs!$O1836,Débiteurs!$G1836))),0)</f>
        <v>0</v>
      </c>
      <c r="I1836">
        <f>IF(AND(NOT(ISBLANK(Débiteurs!$I1836)),LOWER(Débiteurs!$I1836)&lt;&gt;"chf"),IF(ISBLANK(Débiteurs!$P1836),0,IF(ISBLANK(Débiteurs!$P1836),0,IF(ISNUMBER(Débiteurs!$P1836),Débiteurs!$P1836,Débiteurs!$G1836))),0)</f>
        <v>0</v>
      </c>
      <c r="J1836">
        <f>IF(AND(NOT(ISBLANK(Débiteurs!$I1836)),LOWER(Débiteurs!$I1836)&lt;&gt;"chf"),IF(ISBLANK(Débiteurs!$Q1836),0,IF(ISBLANK(Débiteurs!$Q1836),0,IF(ISNUMBER(Débiteurs!$Q1836),Débiteurs!$Q1836,Débiteurs!$G1836))),0)</f>
        <v>0</v>
      </c>
    </row>
    <row r="1837" spans="2:10" x14ac:dyDescent="0.25">
      <c r="B1837">
        <f>IF(OR(ISBLANK(Débiteurs!$I1837),LOWER(Débiteurs!$I1837)="chf"),IF(ISBLANK(Débiteurs!N1837),0,IF(ISBLANK(Débiteurs!$G1837),0,IF(ISNUMBER(Débiteurs!N1837),Débiteurs!N1837,Débiteurs!$G1837))),0)</f>
        <v>0</v>
      </c>
      <c r="C1837">
        <f>IF(OR(ISBLANK(Débiteurs!$I1837),LOWER(Débiteurs!$I1837)="chf"),IF(ISBLANK(Débiteurs!O1837),0,IF(ISBLANK(Débiteurs!$G1837),0,IF(ISNUMBER(Débiteurs!O1837),Débiteurs!O1837,Débiteurs!$G1837))),0)</f>
        <v>0</v>
      </c>
      <c r="D1837">
        <f>IF(OR(ISBLANK(Débiteurs!$I1837),LOWER(Débiteurs!$I1837)="chf"),IF(ISBLANK(Débiteurs!P1837),0,IF(ISBLANK(Débiteurs!$G1837),0,IF(ISNUMBER(Débiteurs!P1837),Débiteurs!P1837,Débiteurs!$G1837))),0)</f>
        <v>0</v>
      </c>
      <c r="E1837">
        <f>IF(OR(ISBLANK(Débiteurs!$I1837),LOWER(Débiteurs!$I1837)="chf"),IF(ISBLANK(Débiteurs!Q1837),0,IF(ISBLANK(Débiteurs!$G1837),0,IF(ISNUMBER(Débiteurs!Q1837),Débiteurs!Q1837,Débiteurs!$G1837))),0)</f>
        <v>0</v>
      </c>
      <c r="G1837">
        <f>IF(AND(NOT(ISBLANK(Débiteurs!$I1837)),LOWER(Débiteurs!$I1837)&lt;&gt;"chf"),IF(ISBLANK(Débiteurs!$N1837),0,IF(ISBLANK(Débiteurs!$N1837),0,IF(ISNUMBER(Débiteurs!$N1837),Débiteurs!$N1837,Débiteurs!$G1837))),0)</f>
        <v>0</v>
      </c>
      <c r="H1837">
        <f>IF(AND(NOT(ISBLANK(Débiteurs!$I1837)),LOWER(Débiteurs!$I1837)&lt;&gt;"chf"),IF(ISBLANK(Débiteurs!$O1837),0,IF(ISBLANK(Débiteurs!$O1837),0,IF(ISNUMBER(Débiteurs!$O1837),Débiteurs!$O1837,Débiteurs!$G1837))),0)</f>
        <v>0</v>
      </c>
      <c r="I1837">
        <f>IF(AND(NOT(ISBLANK(Débiteurs!$I1837)),LOWER(Débiteurs!$I1837)&lt;&gt;"chf"),IF(ISBLANK(Débiteurs!$P1837),0,IF(ISBLANK(Débiteurs!$P1837),0,IF(ISNUMBER(Débiteurs!$P1837),Débiteurs!$P1837,Débiteurs!$G1837))),0)</f>
        <v>0</v>
      </c>
      <c r="J1837">
        <f>IF(AND(NOT(ISBLANK(Débiteurs!$I1837)),LOWER(Débiteurs!$I1837)&lt;&gt;"chf"),IF(ISBLANK(Débiteurs!$Q1837),0,IF(ISBLANK(Débiteurs!$Q1837),0,IF(ISNUMBER(Débiteurs!$Q1837),Débiteurs!$Q1837,Débiteurs!$G1837))),0)</f>
        <v>0</v>
      </c>
    </row>
    <row r="1838" spans="2:10" x14ac:dyDescent="0.25">
      <c r="B1838">
        <f>IF(OR(ISBLANK(Débiteurs!$I1838),LOWER(Débiteurs!$I1838)="chf"),IF(ISBLANK(Débiteurs!N1838),0,IF(ISBLANK(Débiteurs!$G1838),0,IF(ISNUMBER(Débiteurs!N1838),Débiteurs!N1838,Débiteurs!$G1838))),0)</f>
        <v>0</v>
      </c>
      <c r="C1838">
        <f>IF(OR(ISBLANK(Débiteurs!$I1838),LOWER(Débiteurs!$I1838)="chf"),IF(ISBLANK(Débiteurs!O1838),0,IF(ISBLANK(Débiteurs!$G1838),0,IF(ISNUMBER(Débiteurs!O1838),Débiteurs!O1838,Débiteurs!$G1838))),0)</f>
        <v>0</v>
      </c>
      <c r="D1838">
        <f>IF(OR(ISBLANK(Débiteurs!$I1838),LOWER(Débiteurs!$I1838)="chf"),IF(ISBLANK(Débiteurs!P1838),0,IF(ISBLANK(Débiteurs!$G1838),0,IF(ISNUMBER(Débiteurs!P1838),Débiteurs!P1838,Débiteurs!$G1838))),0)</f>
        <v>0</v>
      </c>
      <c r="E1838">
        <f>IF(OR(ISBLANK(Débiteurs!$I1838),LOWER(Débiteurs!$I1838)="chf"),IF(ISBLANK(Débiteurs!Q1838),0,IF(ISBLANK(Débiteurs!$G1838),0,IF(ISNUMBER(Débiteurs!Q1838),Débiteurs!Q1838,Débiteurs!$G1838))),0)</f>
        <v>0</v>
      </c>
      <c r="G1838">
        <f>IF(AND(NOT(ISBLANK(Débiteurs!$I1838)),LOWER(Débiteurs!$I1838)&lt;&gt;"chf"),IF(ISBLANK(Débiteurs!$N1838),0,IF(ISBLANK(Débiteurs!$N1838),0,IF(ISNUMBER(Débiteurs!$N1838),Débiteurs!$N1838,Débiteurs!$G1838))),0)</f>
        <v>0</v>
      </c>
      <c r="H1838">
        <f>IF(AND(NOT(ISBLANK(Débiteurs!$I1838)),LOWER(Débiteurs!$I1838)&lt;&gt;"chf"),IF(ISBLANK(Débiteurs!$O1838),0,IF(ISBLANK(Débiteurs!$O1838),0,IF(ISNUMBER(Débiteurs!$O1838),Débiteurs!$O1838,Débiteurs!$G1838))),0)</f>
        <v>0</v>
      </c>
      <c r="I1838">
        <f>IF(AND(NOT(ISBLANK(Débiteurs!$I1838)),LOWER(Débiteurs!$I1838)&lt;&gt;"chf"),IF(ISBLANK(Débiteurs!$P1838),0,IF(ISBLANK(Débiteurs!$P1838),0,IF(ISNUMBER(Débiteurs!$P1838),Débiteurs!$P1838,Débiteurs!$G1838))),0)</f>
        <v>0</v>
      </c>
      <c r="J1838">
        <f>IF(AND(NOT(ISBLANK(Débiteurs!$I1838)),LOWER(Débiteurs!$I1838)&lt;&gt;"chf"),IF(ISBLANK(Débiteurs!$Q1838),0,IF(ISBLANK(Débiteurs!$Q1838),0,IF(ISNUMBER(Débiteurs!$Q1838),Débiteurs!$Q1838,Débiteurs!$G1838))),0)</f>
        <v>0</v>
      </c>
    </row>
    <row r="1839" spans="2:10" x14ac:dyDescent="0.25">
      <c r="B1839">
        <f>IF(OR(ISBLANK(Débiteurs!$I1839),LOWER(Débiteurs!$I1839)="chf"),IF(ISBLANK(Débiteurs!N1839),0,IF(ISBLANK(Débiteurs!$G1839),0,IF(ISNUMBER(Débiteurs!N1839),Débiteurs!N1839,Débiteurs!$G1839))),0)</f>
        <v>0</v>
      </c>
      <c r="C1839">
        <f>IF(OR(ISBLANK(Débiteurs!$I1839),LOWER(Débiteurs!$I1839)="chf"),IF(ISBLANK(Débiteurs!O1839),0,IF(ISBLANK(Débiteurs!$G1839),0,IF(ISNUMBER(Débiteurs!O1839),Débiteurs!O1839,Débiteurs!$G1839))),0)</f>
        <v>0</v>
      </c>
      <c r="D1839">
        <f>IF(OR(ISBLANK(Débiteurs!$I1839),LOWER(Débiteurs!$I1839)="chf"),IF(ISBLANK(Débiteurs!P1839),0,IF(ISBLANK(Débiteurs!$G1839),0,IF(ISNUMBER(Débiteurs!P1839),Débiteurs!P1839,Débiteurs!$G1839))),0)</f>
        <v>0</v>
      </c>
      <c r="E1839">
        <f>IF(OR(ISBLANK(Débiteurs!$I1839),LOWER(Débiteurs!$I1839)="chf"),IF(ISBLANK(Débiteurs!Q1839),0,IF(ISBLANK(Débiteurs!$G1839),0,IF(ISNUMBER(Débiteurs!Q1839),Débiteurs!Q1839,Débiteurs!$G1839))),0)</f>
        <v>0</v>
      </c>
      <c r="G1839">
        <f>IF(AND(NOT(ISBLANK(Débiteurs!$I1839)),LOWER(Débiteurs!$I1839)&lt;&gt;"chf"),IF(ISBLANK(Débiteurs!$N1839),0,IF(ISBLANK(Débiteurs!$N1839),0,IF(ISNUMBER(Débiteurs!$N1839),Débiteurs!$N1839,Débiteurs!$G1839))),0)</f>
        <v>0</v>
      </c>
      <c r="H1839">
        <f>IF(AND(NOT(ISBLANK(Débiteurs!$I1839)),LOWER(Débiteurs!$I1839)&lt;&gt;"chf"),IF(ISBLANK(Débiteurs!$O1839),0,IF(ISBLANK(Débiteurs!$O1839),0,IF(ISNUMBER(Débiteurs!$O1839),Débiteurs!$O1839,Débiteurs!$G1839))),0)</f>
        <v>0</v>
      </c>
      <c r="I1839">
        <f>IF(AND(NOT(ISBLANK(Débiteurs!$I1839)),LOWER(Débiteurs!$I1839)&lt;&gt;"chf"),IF(ISBLANK(Débiteurs!$P1839),0,IF(ISBLANK(Débiteurs!$P1839),0,IF(ISNUMBER(Débiteurs!$P1839),Débiteurs!$P1839,Débiteurs!$G1839))),0)</f>
        <v>0</v>
      </c>
      <c r="J1839">
        <f>IF(AND(NOT(ISBLANK(Débiteurs!$I1839)),LOWER(Débiteurs!$I1839)&lt;&gt;"chf"),IF(ISBLANK(Débiteurs!$Q1839),0,IF(ISBLANK(Débiteurs!$Q1839),0,IF(ISNUMBER(Débiteurs!$Q1839),Débiteurs!$Q1839,Débiteurs!$G1839))),0)</f>
        <v>0</v>
      </c>
    </row>
    <row r="1840" spans="2:10" x14ac:dyDescent="0.25">
      <c r="B1840">
        <f>IF(OR(ISBLANK(Débiteurs!$I1840),LOWER(Débiteurs!$I1840)="chf"),IF(ISBLANK(Débiteurs!N1840),0,IF(ISBLANK(Débiteurs!$G1840),0,IF(ISNUMBER(Débiteurs!N1840),Débiteurs!N1840,Débiteurs!$G1840))),0)</f>
        <v>0</v>
      </c>
      <c r="C1840">
        <f>IF(OR(ISBLANK(Débiteurs!$I1840),LOWER(Débiteurs!$I1840)="chf"),IF(ISBLANK(Débiteurs!O1840),0,IF(ISBLANK(Débiteurs!$G1840),0,IF(ISNUMBER(Débiteurs!O1840),Débiteurs!O1840,Débiteurs!$G1840))),0)</f>
        <v>0</v>
      </c>
      <c r="D1840">
        <f>IF(OR(ISBLANK(Débiteurs!$I1840),LOWER(Débiteurs!$I1840)="chf"),IF(ISBLANK(Débiteurs!P1840),0,IF(ISBLANK(Débiteurs!$G1840),0,IF(ISNUMBER(Débiteurs!P1840),Débiteurs!P1840,Débiteurs!$G1840))),0)</f>
        <v>0</v>
      </c>
      <c r="E1840">
        <f>IF(OR(ISBLANK(Débiteurs!$I1840),LOWER(Débiteurs!$I1840)="chf"),IF(ISBLANK(Débiteurs!Q1840),0,IF(ISBLANK(Débiteurs!$G1840),0,IF(ISNUMBER(Débiteurs!Q1840),Débiteurs!Q1840,Débiteurs!$G1840))),0)</f>
        <v>0</v>
      </c>
      <c r="G1840">
        <f>IF(AND(NOT(ISBLANK(Débiteurs!$I1840)),LOWER(Débiteurs!$I1840)&lt;&gt;"chf"),IF(ISBLANK(Débiteurs!$N1840),0,IF(ISBLANK(Débiteurs!$N1840),0,IF(ISNUMBER(Débiteurs!$N1840),Débiteurs!$N1840,Débiteurs!$G1840))),0)</f>
        <v>0</v>
      </c>
      <c r="H1840">
        <f>IF(AND(NOT(ISBLANK(Débiteurs!$I1840)),LOWER(Débiteurs!$I1840)&lt;&gt;"chf"),IF(ISBLANK(Débiteurs!$O1840),0,IF(ISBLANK(Débiteurs!$O1840),0,IF(ISNUMBER(Débiteurs!$O1840),Débiteurs!$O1840,Débiteurs!$G1840))),0)</f>
        <v>0</v>
      </c>
      <c r="I1840">
        <f>IF(AND(NOT(ISBLANK(Débiteurs!$I1840)),LOWER(Débiteurs!$I1840)&lt;&gt;"chf"),IF(ISBLANK(Débiteurs!$P1840),0,IF(ISBLANK(Débiteurs!$P1840),0,IF(ISNUMBER(Débiteurs!$P1840),Débiteurs!$P1840,Débiteurs!$G1840))),0)</f>
        <v>0</v>
      </c>
      <c r="J1840">
        <f>IF(AND(NOT(ISBLANK(Débiteurs!$I1840)),LOWER(Débiteurs!$I1840)&lt;&gt;"chf"),IF(ISBLANK(Débiteurs!$Q1840),0,IF(ISBLANK(Débiteurs!$Q1840),0,IF(ISNUMBER(Débiteurs!$Q1840),Débiteurs!$Q1840,Débiteurs!$G1840))),0)</f>
        <v>0</v>
      </c>
    </row>
    <row r="1841" spans="2:10" x14ac:dyDescent="0.25">
      <c r="B1841">
        <f>IF(OR(ISBLANK(Débiteurs!$I1841),LOWER(Débiteurs!$I1841)="chf"),IF(ISBLANK(Débiteurs!N1841),0,IF(ISBLANK(Débiteurs!$G1841),0,IF(ISNUMBER(Débiteurs!N1841),Débiteurs!N1841,Débiteurs!$G1841))),0)</f>
        <v>0</v>
      </c>
      <c r="C1841">
        <f>IF(OR(ISBLANK(Débiteurs!$I1841),LOWER(Débiteurs!$I1841)="chf"),IF(ISBLANK(Débiteurs!O1841),0,IF(ISBLANK(Débiteurs!$G1841),0,IF(ISNUMBER(Débiteurs!O1841),Débiteurs!O1841,Débiteurs!$G1841))),0)</f>
        <v>0</v>
      </c>
      <c r="D1841">
        <f>IF(OR(ISBLANK(Débiteurs!$I1841),LOWER(Débiteurs!$I1841)="chf"),IF(ISBLANK(Débiteurs!P1841),0,IF(ISBLANK(Débiteurs!$G1841),0,IF(ISNUMBER(Débiteurs!P1841),Débiteurs!P1841,Débiteurs!$G1841))),0)</f>
        <v>0</v>
      </c>
      <c r="E1841">
        <f>IF(OR(ISBLANK(Débiteurs!$I1841),LOWER(Débiteurs!$I1841)="chf"),IF(ISBLANK(Débiteurs!Q1841),0,IF(ISBLANK(Débiteurs!$G1841),0,IF(ISNUMBER(Débiteurs!Q1841),Débiteurs!Q1841,Débiteurs!$G1841))),0)</f>
        <v>0</v>
      </c>
      <c r="G1841">
        <f>IF(AND(NOT(ISBLANK(Débiteurs!$I1841)),LOWER(Débiteurs!$I1841)&lt;&gt;"chf"),IF(ISBLANK(Débiteurs!$N1841),0,IF(ISBLANK(Débiteurs!$N1841),0,IF(ISNUMBER(Débiteurs!$N1841),Débiteurs!$N1841,Débiteurs!$G1841))),0)</f>
        <v>0</v>
      </c>
      <c r="H1841">
        <f>IF(AND(NOT(ISBLANK(Débiteurs!$I1841)),LOWER(Débiteurs!$I1841)&lt;&gt;"chf"),IF(ISBLANK(Débiteurs!$O1841),0,IF(ISBLANK(Débiteurs!$O1841),0,IF(ISNUMBER(Débiteurs!$O1841),Débiteurs!$O1841,Débiteurs!$G1841))),0)</f>
        <v>0</v>
      </c>
      <c r="I1841">
        <f>IF(AND(NOT(ISBLANK(Débiteurs!$I1841)),LOWER(Débiteurs!$I1841)&lt;&gt;"chf"),IF(ISBLANK(Débiteurs!$P1841),0,IF(ISBLANK(Débiteurs!$P1841),0,IF(ISNUMBER(Débiteurs!$P1841),Débiteurs!$P1841,Débiteurs!$G1841))),0)</f>
        <v>0</v>
      </c>
      <c r="J1841">
        <f>IF(AND(NOT(ISBLANK(Débiteurs!$I1841)),LOWER(Débiteurs!$I1841)&lt;&gt;"chf"),IF(ISBLANK(Débiteurs!$Q1841),0,IF(ISBLANK(Débiteurs!$Q1841),0,IF(ISNUMBER(Débiteurs!$Q1841),Débiteurs!$Q1841,Débiteurs!$G1841))),0)</f>
        <v>0</v>
      </c>
    </row>
    <row r="1842" spans="2:10" x14ac:dyDescent="0.25">
      <c r="B1842">
        <f>IF(OR(ISBLANK(Débiteurs!$I1842),LOWER(Débiteurs!$I1842)="chf"),IF(ISBLANK(Débiteurs!N1842),0,IF(ISBLANK(Débiteurs!$G1842),0,IF(ISNUMBER(Débiteurs!N1842),Débiteurs!N1842,Débiteurs!$G1842))),0)</f>
        <v>0</v>
      </c>
      <c r="C1842">
        <f>IF(OR(ISBLANK(Débiteurs!$I1842),LOWER(Débiteurs!$I1842)="chf"),IF(ISBLANK(Débiteurs!O1842),0,IF(ISBLANK(Débiteurs!$G1842),0,IF(ISNUMBER(Débiteurs!O1842),Débiteurs!O1842,Débiteurs!$G1842))),0)</f>
        <v>0</v>
      </c>
      <c r="D1842">
        <f>IF(OR(ISBLANK(Débiteurs!$I1842),LOWER(Débiteurs!$I1842)="chf"),IF(ISBLANK(Débiteurs!P1842),0,IF(ISBLANK(Débiteurs!$G1842),0,IF(ISNUMBER(Débiteurs!P1842),Débiteurs!P1842,Débiteurs!$G1842))),0)</f>
        <v>0</v>
      </c>
      <c r="E1842">
        <f>IF(OR(ISBLANK(Débiteurs!$I1842),LOWER(Débiteurs!$I1842)="chf"),IF(ISBLANK(Débiteurs!Q1842),0,IF(ISBLANK(Débiteurs!$G1842),0,IF(ISNUMBER(Débiteurs!Q1842),Débiteurs!Q1842,Débiteurs!$G1842))),0)</f>
        <v>0</v>
      </c>
      <c r="G1842">
        <f>IF(AND(NOT(ISBLANK(Débiteurs!$I1842)),LOWER(Débiteurs!$I1842)&lt;&gt;"chf"),IF(ISBLANK(Débiteurs!$N1842),0,IF(ISBLANK(Débiteurs!$N1842),0,IF(ISNUMBER(Débiteurs!$N1842),Débiteurs!$N1842,Débiteurs!$G1842))),0)</f>
        <v>0</v>
      </c>
      <c r="H1842">
        <f>IF(AND(NOT(ISBLANK(Débiteurs!$I1842)),LOWER(Débiteurs!$I1842)&lt;&gt;"chf"),IF(ISBLANK(Débiteurs!$O1842),0,IF(ISBLANK(Débiteurs!$O1842),0,IF(ISNUMBER(Débiteurs!$O1842),Débiteurs!$O1842,Débiteurs!$G1842))),0)</f>
        <v>0</v>
      </c>
      <c r="I1842">
        <f>IF(AND(NOT(ISBLANK(Débiteurs!$I1842)),LOWER(Débiteurs!$I1842)&lt;&gt;"chf"),IF(ISBLANK(Débiteurs!$P1842),0,IF(ISBLANK(Débiteurs!$P1842),0,IF(ISNUMBER(Débiteurs!$P1842),Débiteurs!$P1842,Débiteurs!$G1842))),0)</f>
        <v>0</v>
      </c>
      <c r="J1842">
        <f>IF(AND(NOT(ISBLANK(Débiteurs!$I1842)),LOWER(Débiteurs!$I1842)&lt;&gt;"chf"),IF(ISBLANK(Débiteurs!$Q1842),0,IF(ISBLANK(Débiteurs!$Q1842),0,IF(ISNUMBER(Débiteurs!$Q1842),Débiteurs!$Q1842,Débiteurs!$G1842))),0)</f>
        <v>0</v>
      </c>
    </row>
    <row r="1843" spans="2:10" x14ac:dyDescent="0.25">
      <c r="B1843">
        <f>IF(OR(ISBLANK(Débiteurs!$I1843),LOWER(Débiteurs!$I1843)="chf"),IF(ISBLANK(Débiteurs!N1843),0,IF(ISBLANK(Débiteurs!$G1843),0,IF(ISNUMBER(Débiteurs!N1843),Débiteurs!N1843,Débiteurs!$G1843))),0)</f>
        <v>0</v>
      </c>
      <c r="C1843">
        <f>IF(OR(ISBLANK(Débiteurs!$I1843),LOWER(Débiteurs!$I1843)="chf"),IF(ISBLANK(Débiteurs!O1843),0,IF(ISBLANK(Débiteurs!$G1843),0,IF(ISNUMBER(Débiteurs!O1843),Débiteurs!O1843,Débiteurs!$G1843))),0)</f>
        <v>0</v>
      </c>
      <c r="D1843">
        <f>IF(OR(ISBLANK(Débiteurs!$I1843),LOWER(Débiteurs!$I1843)="chf"),IF(ISBLANK(Débiteurs!P1843),0,IF(ISBLANK(Débiteurs!$G1843),0,IF(ISNUMBER(Débiteurs!P1843),Débiteurs!P1843,Débiteurs!$G1843))),0)</f>
        <v>0</v>
      </c>
      <c r="E1843">
        <f>IF(OR(ISBLANK(Débiteurs!$I1843),LOWER(Débiteurs!$I1843)="chf"),IF(ISBLANK(Débiteurs!Q1843),0,IF(ISBLANK(Débiteurs!$G1843),0,IF(ISNUMBER(Débiteurs!Q1843),Débiteurs!Q1843,Débiteurs!$G1843))),0)</f>
        <v>0</v>
      </c>
      <c r="G1843">
        <f>IF(AND(NOT(ISBLANK(Débiteurs!$I1843)),LOWER(Débiteurs!$I1843)&lt;&gt;"chf"),IF(ISBLANK(Débiteurs!$N1843),0,IF(ISBLANK(Débiteurs!$N1843),0,IF(ISNUMBER(Débiteurs!$N1843),Débiteurs!$N1843,Débiteurs!$G1843))),0)</f>
        <v>0</v>
      </c>
      <c r="H1843">
        <f>IF(AND(NOT(ISBLANK(Débiteurs!$I1843)),LOWER(Débiteurs!$I1843)&lt;&gt;"chf"),IF(ISBLANK(Débiteurs!$O1843),0,IF(ISBLANK(Débiteurs!$O1843),0,IF(ISNUMBER(Débiteurs!$O1843),Débiteurs!$O1843,Débiteurs!$G1843))),0)</f>
        <v>0</v>
      </c>
      <c r="I1843">
        <f>IF(AND(NOT(ISBLANK(Débiteurs!$I1843)),LOWER(Débiteurs!$I1843)&lt;&gt;"chf"),IF(ISBLANK(Débiteurs!$P1843),0,IF(ISBLANK(Débiteurs!$P1843),0,IF(ISNUMBER(Débiteurs!$P1843),Débiteurs!$P1843,Débiteurs!$G1843))),0)</f>
        <v>0</v>
      </c>
      <c r="J1843">
        <f>IF(AND(NOT(ISBLANK(Débiteurs!$I1843)),LOWER(Débiteurs!$I1843)&lt;&gt;"chf"),IF(ISBLANK(Débiteurs!$Q1843),0,IF(ISBLANK(Débiteurs!$Q1843),0,IF(ISNUMBER(Débiteurs!$Q1843),Débiteurs!$Q1843,Débiteurs!$G1843))),0)</f>
        <v>0</v>
      </c>
    </row>
    <row r="1844" spans="2:10" x14ac:dyDescent="0.25">
      <c r="B1844">
        <f>IF(OR(ISBLANK(Débiteurs!$I1844),LOWER(Débiteurs!$I1844)="chf"),IF(ISBLANK(Débiteurs!N1844),0,IF(ISBLANK(Débiteurs!$G1844),0,IF(ISNUMBER(Débiteurs!N1844),Débiteurs!N1844,Débiteurs!$G1844))),0)</f>
        <v>0</v>
      </c>
      <c r="C1844">
        <f>IF(OR(ISBLANK(Débiteurs!$I1844),LOWER(Débiteurs!$I1844)="chf"),IF(ISBLANK(Débiteurs!O1844),0,IF(ISBLANK(Débiteurs!$G1844),0,IF(ISNUMBER(Débiteurs!O1844),Débiteurs!O1844,Débiteurs!$G1844))),0)</f>
        <v>0</v>
      </c>
      <c r="D1844">
        <f>IF(OR(ISBLANK(Débiteurs!$I1844),LOWER(Débiteurs!$I1844)="chf"),IF(ISBLANK(Débiteurs!P1844),0,IF(ISBLANK(Débiteurs!$G1844),0,IF(ISNUMBER(Débiteurs!P1844),Débiteurs!P1844,Débiteurs!$G1844))),0)</f>
        <v>0</v>
      </c>
      <c r="E1844">
        <f>IF(OR(ISBLANK(Débiteurs!$I1844),LOWER(Débiteurs!$I1844)="chf"),IF(ISBLANK(Débiteurs!Q1844),0,IF(ISBLANK(Débiteurs!$G1844),0,IF(ISNUMBER(Débiteurs!Q1844),Débiteurs!Q1844,Débiteurs!$G1844))),0)</f>
        <v>0</v>
      </c>
      <c r="G1844">
        <f>IF(AND(NOT(ISBLANK(Débiteurs!$I1844)),LOWER(Débiteurs!$I1844)&lt;&gt;"chf"),IF(ISBLANK(Débiteurs!$N1844),0,IF(ISBLANK(Débiteurs!$N1844),0,IF(ISNUMBER(Débiteurs!$N1844),Débiteurs!$N1844,Débiteurs!$G1844))),0)</f>
        <v>0</v>
      </c>
      <c r="H1844">
        <f>IF(AND(NOT(ISBLANK(Débiteurs!$I1844)),LOWER(Débiteurs!$I1844)&lt;&gt;"chf"),IF(ISBLANK(Débiteurs!$O1844),0,IF(ISBLANK(Débiteurs!$O1844),0,IF(ISNUMBER(Débiteurs!$O1844),Débiteurs!$O1844,Débiteurs!$G1844))),0)</f>
        <v>0</v>
      </c>
      <c r="I1844">
        <f>IF(AND(NOT(ISBLANK(Débiteurs!$I1844)),LOWER(Débiteurs!$I1844)&lt;&gt;"chf"),IF(ISBLANK(Débiteurs!$P1844),0,IF(ISBLANK(Débiteurs!$P1844),0,IF(ISNUMBER(Débiteurs!$P1844),Débiteurs!$P1844,Débiteurs!$G1844))),0)</f>
        <v>0</v>
      </c>
      <c r="J1844">
        <f>IF(AND(NOT(ISBLANK(Débiteurs!$I1844)),LOWER(Débiteurs!$I1844)&lt;&gt;"chf"),IF(ISBLANK(Débiteurs!$Q1844),0,IF(ISBLANK(Débiteurs!$Q1844),0,IF(ISNUMBER(Débiteurs!$Q1844),Débiteurs!$Q1844,Débiteurs!$G1844))),0)</f>
        <v>0</v>
      </c>
    </row>
    <row r="1845" spans="2:10" x14ac:dyDescent="0.25">
      <c r="B1845">
        <f>IF(OR(ISBLANK(Débiteurs!$I1845),LOWER(Débiteurs!$I1845)="chf"),IF(ISBLANK(Débiteurs!N1845),0,IF(ISBLANK(Débiteurs!$G1845),0,IF(ISNUMBER(Débiteurs!N1845),Débiteurs!N1845,Débiteurs!$G1845))),0)</f>
        <v>0</v>
      </c>
      <c r="C1845">
        <f>IF(OR(ISBLANK(Débiteurs!$I1845),LOWER(Débiteurs!$I1845)="chf"),IF(ISBLANK(Débiteurs!O1845),0,IF(ISBLANK(Débiteurs!$G1845),0,IF(ISNUMBER(Débiteurs!O1845),Débiteurs!O1845,Débiteurs!$G1845))),0)</f>
        <v>0</v>
      </c>
      <c r="D1845">
        <f>IF(OR(ISBLANK(Débiteurs!$I1845),LOWER(Débiteurs!$I1845)="chf"),IF(ISBLANK(Débiteurs!P1845),0,IF(ISBLANK(Débiteurs!$G1845),0,IF(ISNUMBER(Débiteurs!P1845),Débiteurs!P1845,Débiteurs!$G1845))),0)</f>
        <v>0</v>
      </c>
      <c r="E1845">
        <f>IF(OR(ISBLANK(Débiteurs!$I1845),LOWER(Débiteurs!$I1845)="chf"),IF(ISBLANK(Débiteurs!Q1845),0,IF(ISBLANK(Débiteurs!$G1845),0,IF(ISNUMBER(Débiteurs!Q1845),Débiteurs!Q1845,Débiteurs!$G1845))),0)</f>
        <v>0</v>
      </c>
      <c r="G1845">
        <f>IF(AND(NOT(ISBLANK(Débiteurs!$I1845)),LOWER(Débiteurs!$I1845)&lt;&gt;"chf"),IF(ISBLANK(Débiteurs!$N1845),0,IF(ISBLANK(Débiteurs!$N1845),0,IF(ISNUMBER(Débiteurs!$N1845),Débiteurs!$N1845,Débiteurs!$G1845))),0)</f>
        <v>0</v>
      </c>
      <c r="H1845">
        <f>IF(AND(NOT(ISBLANK(Débiteurs!$I1845)),LOWER(Débiteurs!$I1845)&lt;&gt;"chf"),IF(ISBLANK(Débiteurs!$O1845),0,IF(ISBLANK(Débiteurs!$O1845),0,IF(ISNUMBER(Débiteurs!$O1845),Débiteurs!$O1845,Débiteurs!$G1845))),0)</f>
        <v>0</v>
      </c>
      <c r="I1845">
        <f>IF(AND(NOT(ISBLANK(Débiteurs!$I1845)),LOWER(Débiteurs!$I1845)&lt;&gt;"chf"),IF(ISBLANK(Débiteurs!$P1845),0,IF(ISBLANK(Débiteurs!$P1845),0,IF(ISNUMBER(Débiteurs!$P1845),Débiteurs!$P1845,Débiteurs!$G1845))),0)</f>
        <v>0</v>
      </c>
      <c r="J1845">
        <f>IF(AND(NOT(ISBLANK(Débiteurs!$I1845)),LOWER(Débiteurs!$I1845)&lt;&gt;"chf"),IF(ISBLANK(Débiteurs!$Q1845),0,IF(ISBLANK(Débiteurs!$Q1845),0,IF(ISNUMBER(Débiteurs!$Q1845),Débiteurs!$Q1845,Débiteurs!$G1845))),0)</f>
        <v>0</v>
      </c>
    </row>
    <row r="1846" spans="2:10" x14ac:dyDescent="0.25">
      <c r="B1846">
        <f>IF(OR(ISBLANK(Débiteurs!$I1846),LOWER(Débiteurs!$I1846)="chf"),IF(ISBLANK(Débiteurs!N1846),0,IF(ISBLANK(Débiteurs!$G1846),0,IF(ISNUMBER(Débiteurs!N1846),Débiteurs!N1846,Débiteurs!$G1846))),0)</f>
        <v>0</v>
      </c>
      <c r="C1846">
        <f>IF(OR(ISBLANK(Débiteurs!$I1846),LOWER(Débiteurs!$I1846)="chf"),IF(ISBLANK(Débiteurs!O1846),0,IF(ISBLANK(Débiteurs!$G1846),0,IF(ISNUMBER(Débiteurs!O1846),Débiteurs!O1846,Débiteurs!$G1846))),0)</f>
        <v>0</v>
      </c>
      <c r="D1846">
        <f>IF(OR(ISBLANK(Débiteurs!$I1846),LOWER(Débiteurs!$I1846)="chf"),IF(ISBLANK(Débiteurs!P1846),0,IF(ISBLANK(Débiteurs!$G1846),0,IF(ISNUMBER(Débiteurs!P1846),Débiteurs!P1846,Débiteurs!$G1846))),0)</f>
        <v>0</v>
      </c>
      <c r="E1846">
        <f>IF(OR(ISBLANK(Débiteurs!$I1846),LOWER(Débiteurs!$I1846)="chf"),IF(ISBLANK(Débiteurs!Q1846),0,IF(ISBLANK(Débiteurs!$G1846),0,IF(ISNUMBER(Débiteurs!Q1846),Débiteurs!Q1846,Débiteurs!$G1846))),0)</f>
        <v>0</v>
      </c>
      <c r="G1846">
        <f>IF(AND(NOT(ISBLANK(Débiteurs!$I1846)),LOWER(Débiteurs!$I1846)&lt;&gt;"chf"),IF(ISBLANK(Débiteurs!$N1846),0,IF(ISBLANK(Débiteurs!$N1846),0,IF(ISNUMBER(Débiteurs!$N1846),Débiteurs!$N1846,Débiteurs!$G1846))),0)</f>
        <v>0</v>
      </c>
      <c r="H1846">
        <f>IF(AND(NOT(ISBLANK(Débiteurs!$I1846)),LOWER(Débiteurs!$I1846)&lt;&gt;"chf"),IF(ISBLANK(Débiteurs!$O1846),0,IF(ISBLANK(Débiteurs!$O1846),0,IF(ISNUMBER(Débiteurs!$O1846),Débiteurs!$O1846,Débiteurs!$G1846))),0)</f>
        <v>0</v>
      </c>
      <c r="I1846">
        <f>IF(AND(NOT(ISBLANK(Débiteurs!$I1846)),LOWER(Débiteurs!$I1846)&lt;&gt;"chf"),IF(ISBLANK(Débiteurs!$P1846),0,IF(ISBLANK(Débiteurs!$P1846),0,IF(ISNUMBER(Débiteurs!$P1846),Débiteurs!$P1846,Débiteurs!$G1846))),0)</f>
        <v>0</v>
      </c>
      <c r="J1846">
        <f>IF(AND(NOT(ISBLANK(Débiteurs!$I1846)),LOWER(Débiteurs!$I1846)&lt;&gt;"chf"),IF(ISBLANK(Débiteurs!$Q1846),0,IF(ISBLANK(Débiteurs!$Q1846),0,IF(ISNUMBER(Débiteurs!$Q1846),Débiteurs!$Q1846,Débiteurs!$G1846))),0)</f>
        <v>0</v>
      </c>
    </row>
    <row r="1847" spans="2:10" x14ac:dyDescent="0.25">
      <c r="B1847">
        <f>IF(OR(ISBLANK(Débiteurs!$I1847),LOWER(Débiteurs!$I1847)="chf"),IF(ISBLANK(Débiteurs!N1847),0,IF(ISBLANK(Débiteurs!$G1847),0,IF(ISNUMBER(Débiteurs!N1847),Débiteurs!N1847,Débiteurs!$G1847))),0)</f>
        <v>0</v>
      </c>
      <c r="C1847">
        <f>IF(OR(ISBLANK(Débiteurs!$I1847),LOWER(Débiteurs!$I1847)="chf"),IF(ISBLANK(Débiteurs!O1847),0,IF(ISBLANK(Débiteurs!$G1847),0,IF(ISNUMBER(Débiteurs!O1847),Débiteurs!O1847,Débiteurs!$G1847))),0)</f>
        <v>0</v>
      </c>
      <c r="D1847">
        <f>IF(OR(ISBLANK(Débiteurs!$I1847),LOWER(Débiteurs!$I1847)="chf"),IF(ISBLANK(Débiteurs!P1847),0,IF(ISBLANK(Débiteurs!$G1847),0,IF(ISNUMBER(Débiteurs!P1847),Débiteurs!P1847,Débiteurs!$G1847))),0)</f>
        <v>0</v>
      </c>
      <c r="E1847">
        <f>IF(OR(ISBLANK(Débiteurs!$I1847),LOWER(Débiteurs!$I1847)="chf"),IF(ISBLANK(Débiteurs!Q1847),0,IF(ISBLANK(Débiteurs!$G1847),0,IF(ISNUMBER(Débiteurs!Q1847),Débiteurs!Q1847,Débiteurs!$G1847))),0)</f>
        <v>0</v>
      </c>
      <c r="G1847">
        <f>IF(AND(NOT(ISBLANK(Débiteurs!$I1847)),LOWER(Débiteurs!$I1847)&lt;&gt;"chf"),IF(ISBLANK(Débiteurs!$N1847),0,IF(ISBLANK(Débiteurs!$N1847),0,IF(ISNUMBER(Débiteurs!$N1847),Débiteurs!$N1847,Débiteurs!$G1847))),0)</f>
        <v>0</v>
      </c>
      <c r="H1847">
        <f>IF(AND(NOT(ISBLANK(Débiteurs!$I1847)),LOWER(Débiteurs!$I1847)&lt;&gt;"chf"),IF(ISBLANK(Débiteurs!$O1847),0,IF(ISBLANK(Débiteurs!$O1847),0,IF(ISNUMBER(Débiteurs!$O1847),Débiteurs!$O1847,Débiteurs!$G1847))),0)</f>
        <v>0</v>
      </c>
      <c r="I1847">
        <f>IF(AND(NOT(ISBLANK(Débiteurs!$I1847)),LOWER(Débiteurs!$I1847)&lt;&gt;"chf"),IF(ISBLANK(Débiteurs!$P1847),0,IF(ISBLANK(Débiteurs!$P1847),0,IF(ISNUMBER(Débiteurs!$P1847),Débiteurs!$P1847,Débiteurs!$G1847))),0)</f>
        <v>0</v>
      </c>
      <c r="J1847">
        <f>IF(AND(NOT(ISBLANK(Débiteurs!$I1847)),LOWER(Débiteurs!$I1847)&lt;&gt;"chf"),IF(ISBLANK(Débiteurs!$Q1847),0,IF(ISBLANK(Débiteurs!$Q1847),0,IF(ISNUMBER(Débiteurs!$Q1847),Débiteurs!$Q1847,Débiteurs!$G1847))),0)</f>
        <v>0</v>
      </c>
    </row>
    <row r="1848" spans="2:10" x14ac:dyDescent="0.25">
      <c r="B1848">
        <f>IF(OR(ISBLANK(Débiteurs!$I1848),LOWER(Débiteurs!$I1848)="chf"),IF(ISBLANK(Débiteurs!N1848),0,IF(ISBLANK(Débiteurs!$G1848),0,IF(ISNUMBER(Débiteurs!N1848),Débiteurs!N1848,Débiteurs!$G1848))),0)</f>
        <v>0</v>
      </c>
      <c r="C1848">
        <f>IF(OR(ISBLANK(Débiteurs!$I1848),LOWER(Débiteurs!$I1848)="chf"),IF(ISBLANK(Débiteurs!O1848),0,IF(ISBLANK(Débiteurs!$G1848),0,IF(ISNUMBER(Débiteurs!O1848),Débiteurs!O1848,Débiteurs!$G1848))),0)</f>
        <v>0</v>
      </c>
      <c r="D1848">
        <f>IF(OR(ISBLANK(Débiteurs!$I1848),LOWER(Débiteurs!$I1848)="chf"),IF(ISBLANK(Débiteurs!P1848),0,IF(ISBLANK(Débiteurs!$G1848),0,IF(ISNUMBER(Débiteurs!P1848),Débiteurs!P1848,Débiteurs!$G1848))),0)</f>
        <v>0</v>
      </c>
      <c r="E1848">
        <f>IF(OR(ISBLANK(Débiteurs!$I1848),LOWER(Débiteurs!$I1848)="chf"),IF(ISBLANK(Débiteurs!Q1848),0,IF(ISBLANK(Débiteurs!$G1848),0,IF(ISNUMBER(Débiteurs!Q1848),Débiteurs!Q1848,Débiteurs!$G1848))),0)</f>
        <v>0</v>
      </c>
      <c r="G1848">
        <f>IF(AND(NOT(ISBLANK(Débiteurs!$I1848)),LOWER(Débiteurs!$I1848)&lt;&gt;"chf"),IF(ISBLANK(Débiteurs!$N1848),0,IF(ISBLANK(Débiteurs!$N1848),0,IF(ISNUMBER(Débiteurs!$N1848),Débiteurs!$N1848,Débiteurs!$G1848))),0)</f>
        <v>0</v>
      </c>
      <c r="H1848">
        <f>IF(AND(NOT(ISBLANK(Débiteurs!$I1848)),LOWER(Débiteurs!$I1848)&lt;&gt;"chf"),IF(ISBLANK(Débiteurs!$O1848),0,IF(ISBLANK(Débiteurs!$O1848),0,IF(ISNUMBER(Débiteurs!$O1848),Débiteurs!$O1848,Débiteurs!$G1848))),0)</f>
        <v>0</v>
      </c>
      <c r="I1848">
        <f>IF(AND(NOT(ISBLANK(Débiteurs!$I1848)),LOWER(Débiteurs!$I1848)&lt;&gt;"chf"),IF(ISBLANK(Débiteurs!$P1848),0,IF(ISBLANK(Débiteurs!$P1848),0,IF(ISNUMBER(Débiteurs!$P1848),Débiteurs!$P1848,Débiteurs!$G1848))),0)</f>
        <v>0</v>
      </c>
      <c r="J1848">
        <f>IF(AND(NOT(ISBLANK(Débiteurs!$I1848)),LOWER(Débiteurs!$I1848)&lt;&gt;"chf"),IF(ISBLANK(Débiteurs!$Q1848),0,IF(ISBLANK(Débiteurs!$Q1848),0,IF(ISNUMBER(Débiteurs!$Q1848),Débiteurs!$Q1848,Débiteurs!$G1848))),0)</f>
        <v>0</v>
      </c>
    </row>
    <row r="1849" spans="2:10" x14ac:dyDescent="0.25">
      <c r="B1849">
        <f>IF(OR(ISBLANK(Débiteurs!$I1849),LOWER(Débiteurs!$I1849)="chf"),IF(ISBLANK(Débiteurs!N1849),0,IF(ISBLANK(Débiteurs!$G1849),0,IF(ISNUMBER(Débiteurs!N1849),Débiteurs!N1849,Débiteurs!$G1849))),0)</f>
        <v>0</v>
      </c>
      <c r="C1849">
        <f>IF(OR(ISBLANK(Débiteurs!$I1849),LOWER(Débiteurs!$I1849)="chf"),IF(ISBLANK(Débiteurs!O1849),0,IF(ISBLANK(Débiteurs!$G1849),0,IF(ISNUMBER(Débiteurs!O1849),Débiteurs!O1849,Débiteurs!$G1849))),0)</f>
        <v>0</v>
      </c>
      <c r="D1849">
        <f>IF(OR(ISBLANK(Débiteurs!$I1849),LOWER(Débiteurs!$I1849)="chf"),IF(ISBLANK(Débiteurs!P1849),0,IF(ISBLANK(Débiteurs!$G1849),0,IF(ISNUMBER(Débiteurs!P1849),Débiteurs!P1849,Débiteurs!$G1849))),0)</f>
        <v>0</v>
      </c>
      <c r="E1849">
        <f>IF(OR(ISBLANK(Débiteurs!$I1849),LOWER(Débiteurs!$I1849)="chf"),IF(ISBLANK(Débiteurs!Q1849),0,IF(ISBLANK(Débiteurs!$G1849),0,IF(ISNUMBER(Débiteurs!Q1849),Débiteurs!Q1849,Débiteurs!$G1849))),0)</f>
        <v>0</v>
      </c>
      <c r="G1849">
        <f>IF(AND(NOT(ISBLANK(Débiteurs!$I1849)),LOWER(Débiteurs!$I1849)&lt;&gt;"chf"),IF(ISBLANK(Débiteurs!$N1849),0,IF(ISBLANK(Débiteurs!$N1849),0,IF(ISNUMBER(Débiteurs!$N1849),Débiteurs!$N1849,Débiteurs!$G1849))),0)</f>
        <v>0</v>
      </c>
      <c r="H1849">
        <f>IF(AND(NOT(ISBLANK(Débiteurs!$I1849)),LOWER(Débiteurs!$I1849)&lt;&gt;"chf"),IF(ISBLANK(Débiteurs!$O1849),0,IF(ISBLANK(Débiteurs!$O1849),0,IF(ISNUMBER(Débiteurs!$O1849),Débiteurs!$O1849,Débiteurs!$G1849))),0)</f>
        <v>0</v>
      </c>
      <c r="I1849">
        <f>IF(AND(NOT(ISBLANK(Débiteurs!$I1849)),LOWER(Débiteurs!$I1849)&lt;&gt;"chf"),IF(ISBLANK(Débiteurs!$P1849),0,IF(ISBLANK(Débiteurs!$P1849),0,IF(ISNUMBER(Débiteurs!$P1849),Débiteurs!$P1849,Débiteurs!$G1849))),0)</f>
        <v>0</v>
      </c>
      <c r="J1849">
        <f>IF(AND(NOT(ISBLANK(Débiteurs!$I1849)),LOWER(Débiteurs!$I1849)&lt;&gt;"chf"),IF(ISBLANK(Débiteurs!$Q1849),0,IF(ISBLANK(Débiteurs!$Q1849),0,IF(ISNUMBER(Débiteurs!$Q1849),Débiteurs!$Q1849,Débiteurs!$G1849))),0)</f>
        <v>0</v>
      </c>
    </row>
    <row r="1850" spans="2:10" x14ac:dyDescent="0.25">
      <c r="B1850">
        <f>IF(OR(ISBLANK(Débiteurs!$I1850),LOWER(Débiteurs!$I1850)="chf"),IF(ISBLANK(Débiteurs!N1850),0,IF(ISBLANK(Débiteurs!$G1850),0,IF(ISNUMBER(Débiteurs!N1850),Débiteurs!N1850,Débiteurs!$G1850))),0)</f>
        <v>0</v>
      </c>
      <c r="C1850">
        <f>IF(OR(ISBLANK(Débiteurs!$I1850),LOWER(Débiteurs!$I1850)="chf"),IF(ISBLANK(Débiteurs!O1850),0,IF(ISBLANK(Débiteurs!$G1850),0,IF(ISNUMBER(Débiteurs!O1850),Débiteurs!O1850,Débiteurs!$G1850))),0)</f>
        <v>0</v>
      </c>
      <c r="D1850">
        <f>IF(OR(ISBLANK(Débiteurs!$I1850),LOWER(Débiteurs!$I1850)="chf"),IF(ISBLANK(Débiteurs!P1850),0,IF(ISBLANK(Débiteurs!$G1850),0,IF(ISNUMBER(Débiteurs!P1850),Débiteurs!P1850,Débiteurs!$G1850))),0)</f>
        <v>0</v>
      </c>
      <c r="E1850">
        <f>IF(OR(ISBLANK(Débiteurs!$I1850),LOWER(Débiteurs!$I1850)="chf"),IF(ISBLANK(Débiteurs!Q1850),0,IF(ISBLANK(Débiteurs!$G1850),0,IF(ISNUMBER(Débiteurs!Q1850),Débiteurs!Q1850,Débiteurs!$G1850))),0)</f>
        <v>0</v>
      </c>
      <c r="G1850">
        <f>IF(AND(NOT(ISBLANK(Débiteurs!$I1850)),LOWER(Débiteurs!$I1850)&lt;&gt;"chf"),IF(ISBLANK(Débiteurs!$N1850),0,IF(ISBLANK(Débiteurs!$N1850),0,IF(ISNUMBER(Débiteurs!$N1850),Débiteurs!$N1850,Débiteurs!$G1850))),0)</f>
        <v>0</v>
      </c>
      <c r="H1850">
        <f>IF(AND(NOT(ISBLANK(Débiteurs!$I1850)),LOWER(Débiteurs!$I1850)&lt;&gt;"chf"),IF(ISBLANK(Débiteurs!$O1850),0,IF(ISBLANK(Débiteurs!$O1850),0,IF(ISNUMBER(Débiteurs!$O1850),Débiteurs!$O1850,Débiteurs!$G1850))),0)</f>
        <v>0</v>
      </c>
      <c r="I1850">
        <f>IF(AND(NOT(ISBLANK(Débiteurs!$I1850)),LOWER(Débiteurs!$I1850)&lt;&gt;"chf"),IF(ISBLANK(Débiteurs!$P1850),0,IF(ISBLANK(Débiteurs!$P1850),0,IF(ISNUMBER(Débiteurs!$P1850),Débiteurs!$P1850,Débiteurs!$G1850))),0)</f>
        <v>0</v>
      </c>
      <c r="J1850">
        <f>IF(AND(NOT(ISBLANK(Débiteurs!$I1850)),LOWER(Débiteurs!$I1850)&lt;&gt;"chf"),IF(ISBLANK(Débiteurs!$Q1850),0,IF(ISBLANK(Débiteurs!$Q1850),0,IF(ISNUMBER(Débiteurs!$Q1850),Débiteurs!$Q1850,Débiteurs!$G1850))),0)</f>
        <v>0</v>
      </c>
    </row>
    <row r="1851" spans="2:10" x14ac:dyDescent="0.25">
      <c r="B1851">
        <f>IF(OR(ISBLANK(Débiteurs!$I1851),LOWER(Débiteurs!$I1851)="chf"),IF(ISBLANK(Débiteurs!N1851),0,IF(ISBLANK(Débiteurs!$G1851),0,IF(ISNUMBER(Débiteurs!N1851),Débiteurs!N1851,Débiteurs!$G1851))),0)</f>
        <v>0</v>
      </c>
      <c r="C1851">
        <f>IF(OR(ISBLANK(Débiteurs!$I1851),LOWER(Débiteurs!$I1851)="chf"),IF(ISBLANK(Débiteurs!O1851),0,IF(ISBLANK(Débiteurs!$G1851),0,IF(ISNUMBER(Débiteurs!O1851),Débiteurs!O1851,Débiteurs!$G1851))),0)</f>
        <v>0</v>
      </c>
      <c r="D1851">
        <f>IF(OR(ISBLANK(Débiteurs!$I1851),LOWER(Débiteurs!$I1851)="chf"),IF(ISBLANK(Débiteurs!P1851),0,IF(ISBLANK(Débiteurs!$G1851),0,IF(ISNUMBER(Débiteurs!P1851),Débiteurs!P1851,Débiteurs!$G1851))),0)</f>
        <v>0</v>
      </c>
      <c r="E1851">
        <f>IF(OR(ISBLANK(Débiteurs!$I1851),LOWER(Débiteurs!$I1851)="chf"),IF(ISBLANK(Débiteurs!Q1851),0,IF(ISBLANK(Débiteurs!$G1851),0,IF(ISNUMBER(Débiteurs!Q1851),Débiteurs!Q1851,Débiteurs!$G1851))),0)</f>
        <v>0</v>
      </c>
      <c r="G1851">
        <f>IF(AND(NOT(ISBLANK(Débiteurs!$I1851)),LOWER(Débiteurs!$I1851)&lt;&gt;"chf"),IF(ISBLANK(Débiteurs!$N1851),0,IF(ISBLANK(Débiteurs!$N1851),0,IF(ISNUMBER(Débiteurs!$N1851),Débiteurs!$N1851,Débiteurs!$G1851))),0)</f>
        <v>0</v>
      </c>
      <c r="H1851">
        <f>IF(AND(NOT(ISBLANK(Débiteurs!$I1851)),LOWER(Débiteurs!$I1851)&lt;&gt;"chf"),IF(ISBLANK(Débiteurs!$O1851),0,IF(ISBLANK(Débiteurs!$O1851),0,IF(ISNUMBER(Débiteurs!$O1851),Débiteurs!$O1851,Débiteurs!$G1851))),0)</f>
        <v>0</v>
      </c>
      <c r="I1851">
        <f>IF(AND(NOT(ISBLANK(Débiteurs!$I1851)),LOWER(Débiteurs!$I1851)&lt;&gt;"chf"),IF(ISBLANK(Débiteurs!$P1851),0,IF(ISBLANK(Débiteurs!$P1851),0,IF(ISNUMBER(Débiteurs!$P1851),Débiteurs!$P1851,Débiteurs!$G1851))),0)</f>
        <v>0</v>
      </c>
      <c r="J1851">
        <f>IF(AND(NOT(ISBLANK(Débiteurs!$I1851)),LOWER(Débiteurs!$I1851)&lt;&gt;"chf"),IF(ISBLANK(Débiteurs!$Q1851),0,IF(ISBLANK(Débiteurs!$Q1851),0,IF(ISNUMBER(Débiteurs!$Q1851),Débiteurs!$Q1851,Débiteurs!$G1851))),0)</f>
        <v>0</v>
      </c>
    </row>
    <row r="1852" spans="2:10" x14ac:dyDescent="0.25">
      <c r="B1852">
        <f>IF(OR(ISBLANK(Débiteurs!$I1852),LOWER(Débiteurs!$I1852)="chf"),IF(ISBLANK(Débiteurs!N1852),0,IF(ISBLANK(Débiteurs!$G1852),0,IF(ISNUMBER(Débiteurs!N1852),Débiteurs!N1852,Débiteurs!$G1852))),0)</f>
        <v>0</v>
      </c>
      <c r="C1852">
        <f>IF(OR(ISBLANK(Débiteurs!$I1852),LOWER(Débiteurs!$I1852)="chf"),IF(ISBLANK(Débiteurs!O1852),0,IF(ISBLANK(Débiteurs!$G1852),0,IF(ISNUMBER(Débiteurs!O1852),Débiteurs!O1852,Débiteurs!$G1852))),0)</f>
        <v>0</v>
      </c>
      <c r="D1852">
        <f>IF(OR(ISBLANK(Débiteurs!$I1852),LOWER(Débiteurs!$I1852)="chf"),IF(ISBLANK(Débiteurs!P1852),0,IF(ISBLANK(Débiteurs!$G1852),0,IF(ISNUMBER(Débiteurs!P1852),Débiteurs!P1852,Débiteurs!$G1852))),0)</f>
        <v>0</v>
      </c>
      <c r="E1852">
        <f>IF(OR(ISBLANK(Débiteurs!$I1852),LOWER(Débiteurs!$I1852)="chf"),IF(ISBLANK(Débiteurs!Q1852),0,IF(ISBLANK(Débiteurs!$G1852),0,IF(ISNUMBER(Débiteurs!Q1852),Débiteurs!Q1852,Débiteurs!$G1852))),0)</f>
        <v>0</v>
      </c>
      <c r="G1852">
        <f>IF(AND(NOT(ISBLANK(Débiteurs!$I1852)),LOWER(Débiteurs!$I1852)&lt;&gt;"chf"),IF(ISBLANK(Débiteurs!$N1852),0,IF(ISBLANK(Débiteurs!$N1852),0,IF(ISNUMBER(Débiteurs!$N1852),Débiteurs!$N1852,Débiteurs!$G1852))),0)</f>
        <v>0</v>
      </c>
      <c r="H1852">
        <f>IF(AND(NOT(ISBLANK(Débiteurs!$I1852)),LOWER(Débiteurs!$I1852)&lt;&gt;"chf"),IF(ISBLANK(Débiteurs!$O1852),0,IF(ISBLANK(Débiteurs!$O1852),0,IF(ISNUMBER(Débiteurs!$O1852),Débiteurs!$O1852,Débiteurs!$G1852))),0)</f>
        <v>0</v>
      </c>
      <c r="I1852">
        <f>IF(AND(NOT(ISBLANK(Débiteurs!$I1852)),LOWER(Débiteurs!$I1852)&lt;&gt;"chf"),IF(ISBLANK(Débiteurs!$P1852),0,IF(ISBLANK(Débiteurs!$P1852),0,IF(ISNUMBER(Débiteurs!$P1852),Débiteurs!$P1852,Débiteurs!$G1852))),0)</f>
        <v>0</v>
      </c>
      <c r="J1852">
        <f>IF(AND(NOT(ISBLANK(Débiteurs!$I1852)),LOWER(Débiteurs!$I1852)&lt;&gt;"chf"),IF(ISBLANK(Débiteurs!$Q1852),0,IF(ISBLANK(Débiteurs!$Q1852),0,IF(ISNUMBER(Débiteurs!$Q1852),Débiteurs!$Q1852,Débiteurs!$G1852))),0)</f>
        <v>0</v>
      </c>
    </row>
    <row r="1853" spans="2:10" x14ac:dyDescent="0.25">
      <c r="B1853">
        <f>IF(OR(ISBLANK(Débiteurs!$I1853),LOWER(Débiteurs!$I1853)="chf"),IF(ISBLANK(Débiteurs!N1853),0,IF(ISBLANK(Débiteurs!$G1853),0,IF(ISNUMBER(Débiteurs!N1853),Débiteurs!N1853,Débiteurs!$G1853))),0)</f>
        <v>0</v>
      </c>
      <c r="C1853">
        <f>IF(OR(ISBLANK(Débiteurs!$I1853),LOWER(Débiteurs!$I1853)="chf"),IF(ISBLANK(Débiteurs!O1853),0,IF(ISBLANK(Débiteurs!$G1853),0,IF(ISNUMBER(Débiteurs!O1853),Débiteurs!O1853,Débiteurs!$G1853))),0)</f>
        <v>0</v>
      </c>
      <c r="D1853">
        <f>IF(OR(ISBLANK(Débiteurs!$I1853),LOWER(Débiteurs!$I1853)="chf"),IF(ISBLANK(Débiteurs!P1853),0,IF(ISBLANK(Débiteurs!$G1853),0,IF(ISNUMBER(Débiteurs!P1853),Débiteurs!P1853,Débiteurs!$G1853))),0)</f>
        <v>0</v>
      </c>
      <c r="E1853">
        <f>IF(OR(ISBLANK(Débiteurs!$I1853),LOWER(Débiteurs!$I1853)="chf"),IF(ISBLANK(Débiteurs!Q1853),0,IF(ISBLANK(Débiteurs!$G1853),0,IF(ISNUMBER(Débiteurs!Q1853),Débiteurs!Q1853,Débiteurs!$G1853))),0)</f>
        <v>0</v>
      </c>
      <c r="G1853">
        <f>IF(AND(NOT(ISBLANK(Débiteurs!$I1853)),LOWER(Débiteurs!$I1853)&lt;&gt;"chf"),IF(ISBLANK(Débiteurs!$N1853),0,IF(ISBLANK(Débiteurs!$N1853),0,IF(ISNUMBER(Débiteurs!$N1853),Débiteurs!$N1853,Débiteurs!$G1853))),0)</f>
        <v>0</v>
      </c>
      <c r="H1853">
        <f>IF(AND(NOT(ISBLANK(Débiteurs!$I1853)),LOWER(Débiteurs!$I1853)&lt;&gt;"chf"),IF(ISBLANK(Débiteurs!$O1853),0,IF(ISBLANK(Débiteurs!$O1853),0,IF(ISNUMBER(Débiteurs!$O1853),Débiteurs!$O1853,Débiteurs!$G1853))),0)</f>
        <v>0</v>
      </c>
      <c r="I1853">
        <f>IF(AND(NOT(ISBLANK(Débiteurs!$I1853)),LOWER(Débiteurs!$I1853)&lt;&gt;"chf"),IF(ISBLANK(Débiteurs!$P1853),0,IF(ISBLANK(Débiteurs!$P1853),0,IF(ISNUMBER(Débiteurs!$P1853),Débiteurs!$P1853,Débiteurs!$G1853))),0)</f>
        <v>0</v>
      </c>
      <c r="J1853">
        <f>IF(AND(NOT(ISBLANK(Débiteurs!$I1853)),LOWER(Débiteurs!$I1853)&lt;&gt;"chf"),IF(ISBLANK(Débiteurs!$Q1853),0,IF(ISBLANK(Débiteurs!$Q1853),0,IF(ISNUMBER(Débiteurs!$Q1853),Débiteurs!$Q1853,Débiteurs!$G1853))),0)</f>
        <v>0</v>
      </c>
    </row>
    <row r="1854" spans="2:10" x14ac:dyDescent="0.25">
      <c r="B1854">
        <f>IF(OR(ISBLANK(Débiteurs!$I1854),LOWER(Débiteurs!$I1854)="chf"),IF(ISBLANK(Débiteurs!N1854),0,IF(ISBLANK(Débiteurs!$G1854),0,IF(ISNUMBER(Débiteurs!N1854),Débiteurs!N1854,Débiteurs!$G1854))),0)</f>
        <v>0</v>
      </c>
      <c r="C1854">
        <f>IF(OR(ISBLANK(Débiteurs!$I1854),LOWER(Débiteurs!$I1854)="chf"),IF(ISBLANK(Débiteurs!O1854),0,IF(ISBLANK(Débiteurs!$G1854),0,IF(ISNUMBER(Débiteurs!O1854),Débiteurs!O1854,Débiteurs!$G1854))),0)</f>
        <v>0</v>
      </c>
      <c r="D1854">
        <f>IF(OR(ISBLANK(Débiteurs!$I1854),LOWER(Débiteurs!$I1854)="chf"),IF(ISBLANK(Débiteurs!P1854),0,IF(ISBLANK(Débiteurs!$G1854),0,IF(ISNUMBER(Débiteurs!P1854),Débiteurs!P1854,Débiteurs!$G1854))),0)</f>
        <v>0</v>
      </c>
      <c r="E1854">
        <f>IF(OR(ISBLANK(Débiteurs!$I1854),LOWER(Débiteurs!$I1854)="chf"),IF(ISBLANK(Débiteurs!Q1854),0,IF(ISBLANK(Débiteurs!$G1854),0,IF(ISNUMBER(Débiteurs!Q1854),Débiteurs!Q1854,Débiteurs!$G1854))),0)</f>
        <v>0</v>
      </c>
      <c r="G1854">
        <f>IF(AND(NOT(ISBLANK(Débiteurs!$I1854)),LOWER(Débiteurs!$I1854)&lt;&gt;"chf"),IF(ISBLANK(Débiteurs!$N1854),0,IF(ISBLANK(Débiteurs!$N1854),0,IF(ISNUMBER(Débiteurs!$N1854),Débiteurs!$N1854,Débiteurs!$G1854))),0)</f>
        <v>0</v>
      </c>
      <c r="H1854">
        <f>IF(AND(NOT(ISBLANK(Débiteurs!$I1854)),LOWER(Débiteurs!$I1854)&lt;&gt;"chf"),IF(ISBLANK(Débiteurs!$O1854),0,IF(ISBLANK(Débiteurs!$O1854),0,IF(ISNUMBER(Débiteurs!$O1854),Débiteurs!$O1854,Débiteurs!$G1854))),0)</f>
        <v>0</v>
      </c>
      <c r="I1854">
        <f>IF(AND(NOT(ISBLANK(Débiteurs!$I1854)),LOWER(Débiteurs!$I1854)&lt;&gt;"chf"),IF(ISBLANK(Débiteurs!$P1854),0,IF(ISBLANK(Débiteurs!$P1854),0,IF(ISNUMBER(Débiteurs!$P1854),Débiteurs!$P1854,Débiteurs!$G1854))),0)</f>
        <v>0</v>
      </c>
      <c r="J1854">
        <f>IF(AND(NOT(ISBLANK(Débiteurs!$I1854)),LOWER(Débiteurs!$I1854)&lt;&gt;"chf"),IF(ISBLANK(Débiteurs!$Q1854),0,IF(ISBLANK(Débiteurs!$Q1854),0,IF(ISNUMBER(Débiteurs!$Q1854),Débiteurs!$Q1854,Débiteurs!$G1854))),0)</f>
        <v>0</v>
      </c>
    </row>
    <row r="1855" spans="2:10" x14ac:dyDescent="0.25">
      <c r="B1855">
        <f>IF(OR(ISBLANK(Débiteurs!$I1855),LOWER(Débiteurs!$I1855)="chf"),IF(ISBLANK(Débiteurs!N1855),0,IF(ISBLANK(Débiteurs!$G1855),0,IF(ISNUMBER(Débiteurs!N1855),Débiteurs!N1855,Débiteurs!$G1855))),0)</f>
        <v>0</v>
      </c>
      <c r="C1855">
        <f>IF(OR(ISBLANK(Débiteurs!$I1855),LOWER(Débiteurs!$I1855)="chf"),IF(ISBLANK(Débiteurs!O1855),0,IF(ISBLANK(Débiteurs!$G1855),0,IF(ISNUMBER(Débiteurs!O1855),Débiteurs!O1855,Débiteurs!$G1855))),0)</f>
        <v>0</v>
      </c>
      <c r="D1855">
        <f>IF(OR(ISBLANK(Débiteurs!$I1855),LOWER(Débiteurs!$I1855)="chf"),IF(ISBLANK(Débiteurs!P1855),0,IF(ISBLANK(Débiteurs!$G1855),0,IF(ISNUMBER(Débiteurs!P1855),Débiteurs!P1855,Débiteurs!$G1855))),0)</f>
        <v>0</v>
      </c>
      <c r="E1855">
        <f>IF(OR(ISBLANK(Débiteurs!$I1855),LOWER(Débiteurs!$I1855)="chf"),IF(ISBLANK(Débiteurs!Q1855),0,IF(ISBLANK(Débiteurs!$G1855),0,IF(ISNUMBER(Débiteurs!Q1855),Débiteurs!Q1855,Débiteurs!$G1855))),0)</f>
        <v>0</v>
      </c>
      <c r="G1855">
        <f>IF(AND(NOT(ISBLANK(Débiteurs!$I1855)),LOWER(Débiteurs!$I1855)&lt;&gt;"chf"),IF(ISBLANK(Débiteurs!$N1855),0,IF(ISBLANK(Débiteurs!$N1855),0,IF(ISNUMBER(Débiteurs!$N1855),Débiteurs!$N1855,Débiteurs!$G1855))),0)</f>
        <v>0</v>
      </c>
      <c r="H1855">
        <f>IF(AND(NOT(ISBLANK(Débiteurs!$I1855)),LOWER(Débiteurs!$I1855)&lt;&gt;"chf"),IF(ISBLANK(Débiteurs!$O1855),0,IF(ISBLANK(Débiteurs!$O1855),0,IF(ISNUMBER(Débiteurs!$O1855),Débiteurs!$O1855,Débiteurs!$G1855))),0)</f>
        <v>0</v>
      </c>
      <c r="I1855">
        <f>IF(AND(NOT(ISBLANK(Débiteurs!$I1855)),LOWER(Débiteurs!$I1855)&lt;&gt;"chf"),IF(ISBLANK(Débiteurs!$P1855),0,IF(ISBLANK(Débiteurs!$P1855),0,IF(ISNUMBER(Débiteurs!$P1855),Débiteurs!$P1855,Débiteurs!$G1855))),0)</f>
        <v>0</v>
      </c>
      <c r="J1855">
        <f>IF(AND(NOT(ISBLANK(Débiteurs!$I1855)),LOWER(Débiteurs!$I1855)&lt;&gt;"chf"),IF(ISBLANK(Débiteurs!$Q1855),0,IF(ISBLANK(Débiteurs!$Q1855),0,IF(ISNUMBER(Débiteurs!$Q1855),Débiteurs!$Q1855,Débiteurs!$G1855))),0)</f>
        <v>0</v>
      </c>
    </row>
    <row r="1856" spans="2:10" x14ac:dyDescent="0.25">
      <c r="B1856">
        <f>IF(OR(ISBLANK(Débiteurs!$I1856),LOWER(Débiteurs!$I1856)="chf"),IF(ISBLANK(Débiteurs!N1856),0,IF(ISBLANK(Débiteurs!$G1856),0,IF(ISNUMBER(Débiteurs!N1856),Débiteurs!N1856,Débiteurs!$G1856))),0)</f>
        <v>0</v>
      </c>
      <c r="C1856">
        <f>IF(OR(ISBLANK(Débiteurs!$I1856),LOWER(Débiteurs!$I1856)="chf"),IF(ISBLANK(Débiteurs!O1856),0,IF(ISBLANK(Débiteurs!$G1856),0,IF(ISNUMBER(Débiteurs!O1856),Débiteurs!O1856,Débiteurs!$G1856))),0)</f>
        <v>0</v>
      </c>
      <c r="D1856">
        <f>IF(OR(ISBLANK(Débiteurs!$I1856),LOWER(Débiteurs!$I1856)="chf"),IF(ISBLANK(Débiteurs!P1856),0,IF(ISBLANK(Débiteurs!$G1856),0,IF(ISNUMBER(Débiteurs!P1856),Débiteurs!P1856,Débiteurs!$G1856))),0)</f>
        <v>0</v>
      </c>
      <c r="E1856">
        <f>IF(OR(ISBLANK(Débiteurs!$I1856),LOWER(Débiteurs!$I1856)="chf"),IF(ISBLANK(Débiteurs!Q1856),0,IF(ISBLANK(Débiteurs!$G1856),0,IF(ISNUMBER(Débiteurs!Q1856),Débiteurs!Q1856,Débiteurs!$G1856))),0)</f>
        <v>0</v>
      </c>
      <c r="G1856">
        <f>IF(AND(NOT(ISBLANK(Débiteurs!$I1856)),LOWER(Débiteurs!$I1856)&lt;&gt;"chf"),IF(ISBLANK(Débiteurs!$N1856),0,IF(ISBLANK(Débiteurs!$N1856),0,IF(ISNUMBER(Débiteurs!$N1856),Débiteurs!$N1856,Débiteurs!$G1856))),0)</f>
        <v>0</v>
      </c>
      <c r="H1856">
        <f>IF(AND(NOT(ISBLANK(Débiteurs!$I1856)),LOWER(Débiteurs!$I1856)&lt;&gt;"chf"),IF(ISBLANK(Débiteurs!$O1856),0,IF(ISBLANK(Débiteurs!$O1856),0,IF(ISNUMBER(Débiteurs!$O1856),Débiteurs!$O1856,Débiteurs!$G1856))),0)</f>
        <v>0</v>
      </c>
      <c r="I1856">
        <f>IF(AND(NOT(ISBLANK(Débiteurs!$I1856)),LOWER(Débiteurs!$I1856)&lt;&gt;"chf"),IF(ISBLANK(Débiteurs!$P1856),0,IF(ISBLANK(Débiteurs!$P1856),0,IF(ISNUMBER(Débiteurs!$P1856),Débiteurs!$P1856,Débiteurs!$G1856))),0)</f>
        <v>0</v>
      </c>
      <c r="J1856">
        <f>IF(AND(NOT(ISBLANK(Débiteurs!$I1856)),LOWER(Débiteurs!$I1856)&lt;&gt;"chf"),IF(ISBLANK(Débiteurs!$Q1856),0,IF(ISBLANK(Débiteurs!$Q1856),0,IF(ISNUMBER(Débiteurs!$Q1856),Débiteurs!$Q1856,Débiteurs!$G1856))),0)</f>
        <v>0</v>
      </c>
    </row>
    <row r="1857" spans="2:10" x14ac:dyDescent="0.25">
      <c r="B1857">
        <f>IF(OR(ISBLANK(Débiteurs!$I1857),LOWER(Débiteurs!$I1857)="chf"),IF(ISBLANK(Débiteurs!N1857),0,IF(ISBLANK(Débiteurs!$G1857),0,IF(ISNUMBER(Débiteurs!N1857),Débiteurs!N1857,Débiteurs!$G1857))),0)</f>
        <v>0</v>
      </c>
      <c r="C1857">
        <f>IF(OR(ISBLANK(Débiteurs!$I1857),LOWER(Débiteurs!$I1857)="chf"),IF(ISBLANK(Débiteurs!O1857),0,IF(ISBLANK(Débiteurs!$G1857),0,IF(ISNUMBER(Débiteurs!O1857),Débiteurs!O1857,Débiteurs!$G1857))),0)</f>
        <v>0</v>
      </c>
      <c r="D1857">
        <f>IF(OR(ISBLANK(Débiteurs!$I1857),LOWER(Débiteurs!$I1857)="chf"),IF(ISBLANK(Débiteurs!P1857),0,IF(ISBLANK(Débiteurs!$G1857),0,IF(ISNUMBER(Débiteurs!P1857),Débiteurs!P1857,Débiteurs!$G1857))),0)</f>
        <v>0</v>
      </c>
      <c r="E1857">
        <f>IF(OR(ISBLANK(Débiteurs!$I1857),LOWER(Débiteurs!$I1857)="chf"),IF(ISBLANK(Débiteurs!Q1857),0,IF(ISBLANK(Débiteurs!$G1857),0,IF(ISNUMBER(Débiteurs!Q1857),Débiteurs!Q1857,Débiteurs!$G1857))),0)</f>
        <v>0</v>
      </c>
      <c r="G1857">
        <f>IF(AND(NOT(ISBLANK(Débiteurs!$I1857)),LOWER(Débiteurs!$I1857)&lt;&gt;"chf"),IF(ISBLANK(Débiteurs!$N1857),0,IF(ISBLANK(Débiteurs!$N1857),0,IF(ISNUMBER(Débiteurs!$N1857),Débiteurs!$N1857,Débiteurs!$G1857))),0)</f>
        <v>0</v>
      </c>
      <c r="H1857">
        <f>IF(AND(NOT(ISBLANK(Débiteurs!$I1857)),LOWER(Débiteurs!$I1857)&lt;&gt;"chf"),IF(ISBLANK(Débiteurs!$O1857),0,IF(ISBLANK(Débiteurs!$O1857),0,IF(ISNUMBER(Débiteurs!$O1857),Débiteurs!$O1857,Débiteurs!$G1857))),0)</f>
        <v>0</v>
      </c>
      <c r="I1857">
        <f>IF(AND(NOT(ISBLANK(Débiteurs!$I1857)),LOWER(Débiteurs!$I1857)&lt;&gt;"chf"),IF(ISBLANK(Débiteurs!$P1857),0,IF(ISBLANK(Débiteurs!$P1857),0,IF(ISNUMBER(Débiteurs!$P1857),Débiteurs!$P1857,Débiteurs!$G1857))),0)</f>
        <v>0</v>
      </c>
      <c r="J1857">
        <f>IF(AND(NOT(ISBLANK(Débiteurs!$I1857)),LOWER(Débiteurs!$I1857)&lt;&gt;"chf"),IF(ISBLANK(Débiteurs!$Q1857),0,IF(ISBLANK(Débiteurs!$Q1857),0,IF(ISNUMBER(Débiteurs!$Q1857),Débiteurs!$Q1857,Débiteurs!$G1857))),0)</f>
        <v>0</v>
      </c>
    </row>
    <row r="1858" spans="2:10" x14ac:dyDescent="0.25">
      <c r="B1858">
        <f>IF(OR(ISBLANK(Débiteurs!$I1858),LOWER(Débiteurs!$I1858)="chf"),IF(ISBLANK(Débiteurs!N1858),0,IF(ISBLANK(Débiteurs!$G1858),0,IF(ISNUMBER(Débiteurs!N1858),Débiteurs!N1858,Débiteurs!$G1858))),0)</f>
        <v>0</v>
      </c>
      <c r="C1858">
        <f>IF(OR(ISBLANK(Débiteurs!$I1858),LOWER(Débiteurs!$I1858)="chf"),IF(ISBLANK(Débiteurs!O1858),0,IF(ISBLANK(Débiteurs!$G1858),0,IF(ISNUMBER(Débiteurs!O1858),Débiteurs!O1858,Débiteurs!$G1858))),0)</f>
        <v>0</v>
      </c>
      <c r="D1858">
        <f>IF(OR(ISBLANK(Débiteurs!$I1858),LOWER(Débiteurs!$I1858)="chf"),IF(ISBLANK(Débiteurs!P1858),0,IF(ISBLANK(Débiteurs!$G1858),0,IF(ISNUMBER(Débiteurs!P1858),Débiteurs!P1858,Débiteurs!$G1858))),0)</f>
        <v>0</v>
      </c>
      <c r="E1858">
        <f>IF(OR(ISBLANK(Débiteurs!$I1858),LOWER(Débiteurs!$I1858)="chf"),IF(ISBLANK(Débiteurs!Q1858),0,IF(ISBLANK(Débiteurs!$G1858),0,IF(ISNUMBER(Débiteurs!Q1858),Débiteurs!Q1858,Débiteurs!$G1858))),0)</f>
        <v>0</v>
      </c>
      <c r="G1858">
        <f>IF(AND(NOT(ISBLANK(Débiteurs!$I1858)),LOWER(Débiteurs!$I1858)&lt;&gt;"chf"),IF(ISBLANK(Débiteurs!$N1858),0,IF(ISBLANK(Débiteurs!$N1858),0,IF(ISNUMBER(Débiteurs!$N1858),Débiteurs!$N1858,Débiteurs!$G1858))),0)</f>
        <v>0</v>
      </c>
      <c r="H1858">
        <f>IF(AND(NOT(ISBLANK(Débiteurs!$I1858)),LOWER(Débiteurs!$I1858)&lt;&gt;"chf"),IF(ISBLANK(Débiteurs!$O1858),0,IF(ISBLANK(Débiteurs!$O1858),0,IF(ISNUMBER(Débiteurs!$O1858),Débiteurs!$O1858,Débiteurs!$G1858))),0)</f>
        <v>0</v>
      </c>
      <c r="I1858">
        <f>IF(AND(NOT(ISBLANK(Débiteurs!$I1858)),LOWER(Débiteurs!$I1858)&lt;&gt;"chf"),IF(ISBLANK(Débiteurs!$P1858),0,IF(ISBLANK(Débiteurs!$P1858),0,IF(ISNUMBER(Débiteurs!$P1858),Débiteurs!$P1858,Débiteurs!$G1858))),0)</f>
        <v>0</v>
      </c>
      <c r="J1858">
        <f>IF(AND(NOT(ISBLANK(Débiteurs!$I1858)),LOWER(Débiteurs!$I1858)&lt;&gt;"chf"),IF(ISBLANK(Débiteurs!$Q1858),0,IF(ISBLANK(Débiteurs!$Q1858),0,IF(ISNUMBER(Débiteurs!$Q1858),Débiteurs!$Q1858,Débiteurs!$G1858))),0)</f>
        <v>0</v>
      </c>
    </row>
    <row r="1859" spans="2:10" x14ac:dyDescent="0.25">
      <c r="B1859">
        <f>IF(OR(ISBLANK(Débiteurs!$I1859),LOWER(Débiteurs!$I1859)="chf"),IF(ISBLANK(Débiteurs!N1859),0,IF(ISBLANK(Débiteurs!$G1859),0,IF(ISNUMBER(Débiteurs!N1859),Débiteurs!N1859,Débiteurs!$G1859))),0)</f>
        <v>0</v>
      </c>
      <c r="C1859">
        <f>IF(OR(ISBLANK(Débiteurs!$I1859),LOWER(Débiteurs!$I1859)="chf"),IF(ISBLANK(Débiteurs!O1859),0,IF(ISBLANK(Débiteurs!$G1859),0,IF(ISNUMBER(Débiteurs!O1859),Débiteurs!O1859,Débiteurs!$G1859))),0)</f>
        <v>0</v>
      </c>
      <c r="D1859">
        <f>IF(OR(ISBLANK(Débiteurs!$I1859),LOWER(Débiteurs!$I1859)="chf"),IF(ISBLANK(Débiteurs!P1859),0,IF(ISBLANK(Débiteurs!$G1859),0,IF(ISNUMBER(Débiteurs!P1859),Débiteurs!P1859,Débiteurs!$G1859))),0)</f>
        <v>0</v>
      </c>
      <c r="E1859">
        <f>IF(OR(ISBLANK(Débiteurs!$I1859),LOWER(Débiteurs!$I1859)="chf"),IF(ISBLANK(Débiteurs!Q1859),0,IF(ISBLANK(Débiteurs!$G1859),0,IF(ISNUMBER(Débiteurs!Q1859),Débiteurs!Q1859,Débiteurs!$G1859))),0)</f>
        <v>0</v>
      </c>
      <c r="G1859">
        <f>IF(AND(NOT(ISBLANK(Débiteurs!$I1859)),LOWER(Débiteurs!$I1859)&lt;&gt;"chf"),IF(ISBLANK(Débiteurs!$N1859),0,IF(ISBLANK(Débiteurs!$N1859),0,IF(ISNUMBER(Débiteurs!$N1859),Débiteurs!$N1859,Débiteurs!$G1859))),0)</f>
        <v>0</v>
      </c>
      <c r="H1859">
        <f>IF(AND(NOT(ISBLANK(Débiteurs!$I1859)),LOWER(Débiteurs!$I1859)&lt;&gt;"chf"),IF(ISBLANK(Débiteurs!$O1859),0,IF(ISBLANK(Débiteurs!$O1859),0,IF(ISNUMBER(Débiteurs!$O1859),Débiteurs!$O1859,Débiteurs!$G1859))),0)</f>
        <v>0</v>
      </c>
      <c r="I1859">
        <f>IF(AND(NOT(ISBLANK(Débiteurs!$I1859)),LOWER(Débiteurs!$I1859)&lt;&gt;"chf"),IF(ISBLANK(Débiteurs!$P1859),0,IF(ISBLANK(Débiteurs!$P1859),0,IF(ISNUMBER(Débiteurs!$P1859),Débiteurs!$P1859,Débiteurs!$G1859))),0)</f>
        <v>0</v>
      </c>
      <c r="J1859">
        <f>IF(AND(NOT(ISBLANK(Débiteurs!$I1859)),LOWER(Débiteurs!$I1859)&lt;&gt;"chf"),IF(ISBLANK(Débiteurs!$Q1859),0,IF(ISBLANK(Débiteurs!$Q1859),0,IF(ISNUMBER(Débiteurs!$Q1859),Débiteurs!$Q1859,Débiteurs!$G1859))),0)</f>
        <v>0</v>
      </c>
    </row>
    <row r="1860" spans="2:10" x14ac:dyDescent="0.25">
      <c r="B1860">
        <f>IF(OR(ISBLANK(Débiteurs!$I1860),LOWER(Débiteurs!$I1860)="chf"),IF(ISBLANK(Débiteurs!N1860),0,IF(ISBLANK(Débiteurs!$G1860),0,IF(ISNUMBER(Débiteurs!N1860),Débiteurs!N1860,Débiteurs!$G1860))),0)</f>
        <v>0</v>
      </c>
      <c r="C1860">
        <f>IF(OR(ISBLANK(Débiteurs!$I1860),LOWER(Débiteurs!$I1860)="chf"),IF(ISBLANK(Débiteurs!O1860),0,IF(ISBLANK(Débiteurs!$G1860),0,IF(ISNUMBER(Débiteurs!O1860),Débiteurs!O1860,Débiteurs!$G1860))),0)</f>
        <v>0</v>
      </c>
      <c r="D1860">
        <f>IF(OR(ISBLANK(Débiteurs!$I1860),LOWER(Débiteurs!$I1860)="chf"),IF(ISBLANK(Débiteurs!P1860),0,IF(ISBLANK(Débiteurs!$G1860),0,IF(ISNUMBER(Débiteurs!P1860),Débiteurs!P1860,Débiteurs!$G1860))),0)</f>
        <v>0</v>
      </c>
      <c r="E1860">
        <f>IF(OR(ISBLANK(Débiteurs!$I1860),LOWER(Débiteurs!$I1860)="chf"),IF(ISBLANK(Débiteurs!Q1860),0,IF(ISBLANK(Débiteurs!$G1860),0,IF(ISNUMBER(Débiteurs!Q1860),Débiteurs!Q1860,Débiteurs!$G1860))),0)</f>
        <v>0</v>
      </c>
      <c r="G1860">
        <f>IF(AND(NOT(ISBLANK(Débiteurs!$I1860)),LOWER(Débiteurs!$I1860)&lt;&gt;"chf"),IF(ISBLANK(Débiteurs!$N1860),0,IF(ISBLANK(Débiteurs!$N1860),0,IF(ISNUMBER(Débiteurs!$N1860),Débiteurs!$N1860,Débiteurs!$G1860))),0)</f>
        <v>0</v>
      </c>
      <c r="H1860">
        <f>IF(AND(NOT(ISBLANK(Débiteurs!$I1860)),LOWER(Débiteurs!$I1860)&lt;&gt;"chf"),IF(ISBLANK(Débiteurs!$O1860),0,IF(ISBLANK(Débiteurs!$O1860),0,IF(ISNUMBER(Débiteurs!$O1860),Débiteurs!$O1860,Débiteurs!$G1860))),0)</f>
        <v>0</v>
      </c>
      <c r="I1860">
        <f>IF(AND(NOT(ISBLANK(Débiteurs!$I1860)),LOWER(Débiteurs!$I1860)&lt;&gt;"chf"),IF(ISBLANK(Débiteurs!$P1860),0,IF(ISBLANK(Débiteurs!$P1860),0,IF(ISNUMBER(Débiteurs!$P1860),Débiteurs!$P1860,Débiteurs!$G1860))),0)</f>
        <v>0</v>
      </c>
      <c r="J1860">
        <f>IF(AND(NOT(ISBLANK(Débiteurs!$I1860)),LOWER(Débiteurs!$I1860)&lt;&gt;"chf"),IF(ISBLANK(Débiteurs!$Q1860),0,IF(ISBLANK(Débiteurs!$Q1860),0,IF(ISNUMBER(Débiteurs!$Q1860),Débiteurs!$Q1860,Débiteurs!$G1860))),0)</f>
        <v>0</v>
      </c>
    </row>
    <row r="1861" spans="2:10" x14ac:dyDescent="0.25">
      <c r="B1861">
        <f>IF(OR(ISBLANK(Débiteurs!$I1861),LOWER(Débiteurs!$I1861)="chf"),IF(ISBLANK(Débiteurs!N1861),0,IF(ISBLANK(Débiteurs!$G1861),0,IF(ISNUMBER(Débiteurs!N1861),Débiteurs!N1861,Débiteurs!$G1861))),0)</f>
        <v>0</v>
      </c>
      <c r="C1861">
        <f>IF(OR(ISBLANK(Débiteurs!$I1861),LOWER(Débiteurs!$I1861)="chf"),IF(ISBLANK(Débiteurs!O1861),0,IF(ISBLANK(Débiteurs!$G1861),0,IF(ISNUMBER(Débiteurs!O1861),Débiteurs!O1861,Débiteurs!$G1861))),0)</f>
        <v>0</v>
      </c>
      <c r="D1861">
        <f>IF(OR(ISBLANK(Débiteurs!$I1861),LOWER(Débiteurs!$I1861)="chf"),IF(ISBLANK(Débiteurs!P1861),0,IF(ISBLANK(Débiteurs!$G1861),0,IF(ISNUMBER(Débiteurs!P1861),Débiteurs!P1861,Débiteurs!$G1861))),0)</f>
        <v>0</v>
      </c>
      <c r="E1861">
        <f>IF(OR(ISBLANK(Débiteurs!$I1861),LOWER(Débiteurs!$I1861)="chf"),IF(ISBLANK(Débiteurs!Q1861),0,IF(ISBLANK(Débiteurs!$G1861),0,IF(ISNUMBER(Débiteurs!Q1861),Débiteurs!Q1861,Débiteurs!$G1861))),0)</f>
        <v>0</v>
      </c>
      <c r="G1861">
        <f>IF(AND(NOT(ISBLANK(Débiteurs!$I1861)),LOWER(Débiteurs!$I1861)&lt;&gt;"chf"),IF(ISBLANK(Débiteurs!$N1861),0,IF(ISBLANK(Débiteurs!$N1861),0,IF(ISNUMBER(Débiteurs!$N1861),Débiteurs!$N1861,Débiteurs!$G1861))),0)</f>
        <v>0</v>
      </c>
      <c r="H1861">
        <f>IF(AND(NOT(ISBLANK(Débiteurs!$I1861)),LOWER(Débiteurs!$I1861)&lt;&gt;"chf"),IF(ISBLANK(Débiteurs!$O1861),0,IF(ISBLANK(Débiteurs!$O1861),0,IF(ISNUMBER(Débiteurs!$O1861),Débiteurs!$O1861,Débiteurs!$G1861))),0)</f>
        <v>0</v>
      </c>
      <c r="I1861">
        <f>IF(AND(NOT(ISBLANK(Débiteurs!$I1861)),LOWER(Débiteurs!$I1861)&lt;&gt;"chf"),IF(ISBLANK(Débiteurs!$P1861),0,IF(ISBLANK(Débiteurs!$P1861),0,IF(ISNUMBER(Débiteurs!$P1861),Débiteurs!$P1861,Débiteurs!$G1861))),0)</f>
        <v>0</v>
      </c>
      <c r="J1861">
        <f>IF(AND(NOT(ISBLANK(Débiteurs!$I1861)),LOWER(Débiteurs!$I1861)&lt;&gt;"chf"),IF(ISBLANK(Débiteurs!$Q1861),0,IF(ISBLANK(Débiteurs!$Q1861),0,IF(ISNUMBER(Débiteurs!$Q1861),Débiteurs!$Q1861,Débiteurs!$G1861))),0)</f>
        <v>0</v>
      </c>
    </row>
    <row r="1862" spans="2:10" x14ac:dyDescent="0.25">
      <c r="B1862">
        <f>IF(OR(ISBLANK(Débiteurs!$I1862),LOWER(Débiteurs!$I1862)="chf"),IF(ISBLANK(Débiteurs!N1862),0,IF(ISBLANK(Débiteurs!$G1862),0,IF(ISNUMBER(Débiteurs!N1862),Débiteurs!N1862,Débiteurs!$G1862))),0)</f>
        <v>0</v>
      </c>
      <c r="C1862">
        <f>IF(OR(ISBLANK(Débiteurs!$I1862),LOWER(Débiteurs!$I1862)="chf"),IF(ISBLANK(Débiteurs!O1862),0,IF(ISBLANK(Débiteurs!$G1862),0,IF(ISNUMBER(Débiteurs!O1862),Débiteurs!O1862,Débiteurs!$G1862))),0)</f>
        <v>0</v>
      </c>
      <c r="D1862">
        <f>IF(OR(ISBLANK(Débiteurs!$I1862),LOWER(Débiteurs!$I1862)="chf"),IF(ISBLANK(Débiteurs!P1862),0,IF(ISBLANK(Débiteurs!$G1862),0,IF(ISNUMBER(Débiteurs!P1862),Débiteurs!P1862,Débiteurs!$G1862))),0)</f>
        <v>0</v>
      </c>
      <c r="E1862">
        <f>IF(OR(ISBLANK(Débiteurs!$I1862),LOWER(Débiteurs!$I1862)="chf"),IF(ISBLANK(Débiteurs!Q1862),0,IF(ISBLANK(Débiteurs!$G1862),0,IF(ISNUMBER(Débiteurs!Q1862),Débiteurs!Q1862,Débiteurs!$G1862))),0)</f>
        <v>0</v>
      </c>
      <c r="G1862">
        <f>IF(AND(NOT(ISBLANK(Débiteurs!$I1862)),LOWER(Débiteurs!$I1862)&lt;&gt;"chf"),IF(ISBLANK(Débiteurs!$N1862),0,IF(ISBLANK(Débiteurs!$N1862),0,IF(ISNUMBER(Débiteurs!$N1862),Débiteurs!$N1862,Débiteurs!$G1862))),0)</f>
        <v>0</v>
      </c>
      <c r="H1862">
        <f>IF(AND(NOT(ISBLANK(Débiteurs!$I1862)),LOWER(Débiteurs!$I1862)&lt;&gt;"chf"),IF(ISBLANK(Débiteurs!$O1862),0,IF(ISBLANK(Débiteurs!$O1862),0,IF(ISNUMBER(Débiteurs!$O1862),Débiteurs!$O1862,Débiteurs!$G1862))),0)</f>
        <v>0</v>
      </c>
      <c r="I1862">
        <f>IF(AND(NOT(ISBLANK(Débiteurs!$I1862)),LOWER(Débiteurs!$I1862)&lt;&gt;"chf"),IF(ISBLANK(Débiteurs!$P1862),0,IF(ISBLANK(Débiteurs!$P1862),0,IF(ISNUMBER(Débiteurs!$P1862),Débiteurs!$P1862,Débiteurs!$G1862))),0)</f>
        <v>0</v>
      </c>
      <c r="J1862">
        <f>IF(AND(NOT(ISBLANK(Débiteurs!$I1862)),LOWER(Débiteurs!$I1862)&lt;&gt;"chf"),IF(ISBLANK(Débiteurs!$Q1862),0,IF(ISBLANK(Débiteurs!$Q1862),0,IF(ISNUMBER(Débiteurs!$Q1862),Débiteurs!$Q1862,Débiteurs!$G1862))),0)</f>
        <v>0</v>
      </c>
    </row>
    <row r="1863" spans="2:10" x14ac:dyDescent="0.25">
      <c r="B1863">
        <f>IF(OR(ISBLANK(Débiteurs!$I1863),LOWER(Débiteurs!$I1863)="chf"),IF(ISBLANK(Débiteurs!N1863),0,IF(ISBLANK(Débiteurs!$G1863),0,IF(ISNUMBER(Débiteurs!N1863),Débiteurs!N1863,Débiteurs!$G1863))),0)</f>
        <v>0</v>
      </c>
      <c r="C1863">
        <f>IF(OR(ISBLANK(Débiteurs!$I1863),LOWER(Débiteurs!$I1863)="chf"),IF(ISBLANK(Débiteurs!O1863),0,IF(ISBLANK(Débiteurs!$G1863),0,IF(ISNUMBER(Débiteurs!O1863),Débiteurs!O1863,Débiteurs!$G1863))),0)</f>
        <v>0</v>
      </c>
      <c r="D1863">
        <f>IF(OR(ISBLANK(Débiteurs!$I1863),LOWER(Débiteurs!$I1863)="chf"),IF(ISBLANK(Débiteurs!P1863),0,IF(ISBLANK(Débiteurs!$G1863),0,IF(ISNUMBER(Débiteurs!P1863),Débiteurs!P1863,Débiteurs!$G1863))),0)</f>
        <v>0</v>
      </c>
      <c r="E1863">
        <f>IF(OR(ISBLANK(Débiteurs!$I1863),LOWER(Débiteurs!$I1863)="chf"),IF(ISBLANK(Débiteurs!Q1863),0,IF(ISBLANK(Débiteurs!$G1863),0,IF(ISNUMBER(Débiteurs!Q1863),Débiteurs!Q1863,Débiteurs!$G1863))),0)</f>
        <v>0</v>
      </c>
      <c r="G1863">
        <f>IF(AND(NOT(ISBLANK(Débiteurs!$I1863)),LOWER(Débiteurs!$I1863)&lt;&gt;"chf"),IF(ISBLANK(Débiteurs!$N1863),0,IF(ISBLANK(Débiteurs!$N1863),0,IF(ISNUMBER(Débiteurs!$N1863),Débiteurs!$N1863,Débiteurs!$G1863))),0)</f>
        <v>0</v>
      </c>
      <c r="H1863">
        <f>IF(AND(NOT(ISBLANK(Débiteurs!$I1863)),LOWER(Débiteurs!$I1863)&lt;&gt;"chf"),IF(ISBLANK(Débiteurs!$O1863),0,IF(ISBLANK(Débiteurs!$O1863),0,IF(ISNUMBER(Débiteurs!$O1863),Débiteurs!$O1863,Débiteurs!$G1863))),0)</f>
        <v>0</v>
      </c>
      <c r="I1863">
        <f>IF(AND(NOT(ISBLANK(Débiteurs!$I1863)),LOWER(Débiteurs!$I1863)&lt;&gt;"chf"),IF(ISBLANK(Débiteurs!$P1863),0,IF(ISBLANK(Débiteurs!$P1863),0,IF(ISNUMBER(Débiteurs!$P1863),Débiteurs!$P1863,Débiteurs!$G1863))),0)</f>
        <v>0</v>
      </c>
      <c r="J1863">
        <f>IF(AND(NOT(ISBLANK(Débiteurs!$I1863)),LOWER(Débiteurs!$I1863)&lt;&gt;"chf"),IF(ISBLANK(Débiteurs!$Q1863),0,IF(ISBLANK(Débiteurs!$Q1863),0,IF(ISNUMBER(Débiteurs!$Q1863),Débiteurs!$Q1863,Débiteurs!$G1863))),0)</f>
        <v>0</v>
      </c>
    </row>
    <row r="1864" spans="2:10" x14ac:dyDescent="0.25">
      <c r="B1864">
        <f>IF(OR(ISBLANK(Débiteurs!$I1864),LOWER(Débiteurs!$I1864)="chf"),IF(ISBLANK(Débiteurs!N1864),0,IF(ISBLANK(Débiteurs!$G1864),0,IF(ISNUMBER(Débiteurs!N1864),Débiteurs!N1864,Débiteurs!$G1864))),0)</f>
        <v>0</v>
      </c>
      <c r="C1864">
        <f>IF(OR(ISBLANK(Débiteurs!$I1864),LOWER(Débiteurs!$I1864)="chf"),IF(ISBLANK(Débiteurs!O1864),0,IF(ISBLANK(Débiteurs!$G1864),0,IF(ISNUMBER(Débiteurs!O1864),Débiteurs!O1864,Débiteurs!$G1864))),0)</f>
        <v>0</v>
      </c>
      <c r="D1864">
        <f>IF(OR(ISBLANK(Débiteurs!$I1864),LOWER(Débiteurs!$I1864)="chf"),IF(ISBLANK(Débiteurs!P1864),0,IF(ISBLANK(Débiteurs!$G1864),0,IF(ISNUMBER(Débiteurs!P1864),Débiteurs!P1864,Débiteurs!$G1864))),0)</f>
        <v>0</v>
      </c>
      <c r="E1864">
        <f>IF(OR(ISBLANK(Débiteurs!$I1864),LOWER(Débiteurs!$I1864)="chf"),IF(ISBLANK(Débiteurs!Q1864),0,IF(ISBLANK(Débiteurs!$G1864),0,IF(ISNUMBER(Débiteurs!Q1864),Débiteurs!Q1864,Débiteurs!$G1864))),0)</f>
        <v>0</v>
      </c>
      <c r="G1864">
        <f>IF(AND(NOT(ISBLANK(Débiteurs!$I1864)),LOWER(Débiteurs!$I1864)&lt;&gt;"chf"),IF(ISBLANK(Débiteurs!$N1864),0,IF(ISBLANK(Débiteurs!$N1864),0,IF(ISNUMBER(Débiteurs!$N1864),Débiteurs!$N1864,Débiteurs!$G1864))),0)</f>
        <v>0</v>
      </c>
      <c r="H1864">
        <f>IF(AND(NOT(ISBLANK(Débiteurs!$I1864)),LOWER(Débiteurs!$I1864)&lt;&gt;"chf"),IF(ISBLANK(Débiteurs!$O1864),0,IF(ISBLANK(Débiteurs!$O1864),0,IF(ISNUMBER(Débiteurs!$O1864),Débiteurs!$O1864,Débiteurs!$G1864))),0)</f>
        <v>0</v>
      </c>
      <c r="I1864">
        <f>IF(AND(NOT(ISBLANK(Débiteurs!$I1864)),LOWER(Débiteurs!$I1864)&lt;&gt;"chf"),IF(ISBLANK(Débiteurs!$P1864),0,IF(ISBLANK(Débiteurs!$P1864),0,IF(ISNUMBER(Débiteurs!$P1864),Débiteurs!$P1864,Débiteurs!$G1864))),0)</f>
        <v>0</v>
      </c>
      <c r="J1864">
        <f>IF(AND(NOT(ISBLANK(Débiteurs!$I1864)),LOWER(Débiteurs!$I1864)&lt;&gt;"chf"),IF(ISBLANK(Débiteurs!$Q1864),0,IF(ISBLANK(Débiteurs!$Q1864),0,IF(ISNUMBER(Débiteurs!$Q1864),Débiteurs!$Q1864,Débiteurs!$G1864))),0)</f>
        <v>0</v>
      </c>
    </row>
    <row r="1865" spans="2:10" x14ac:dyDescent="0.25">
      <c r="B1865">
        <f>IF(OR(ISBLANK(Débiteurs!$I1865),LOWER(Débiteurs!$I1865)="chf"),IF(ISBLANK(Débiteurs!N1865),0,IF(ISBLANK(Débiteurs!$G1865),0,IF(ISNUMBER(Débiteurs!N1865),Débiteurs!N1865,Débiteurs!$G1865))),0)</f>
        <v>0</v>
      </c>
      <c r="C1865">
        <f>IF(OR(ISBLANK(Débiteurs!$I1865),LOWER(Débiteurs!$I1865)="chf"),IF(ISBLANK(Débiteurs!O1865),0,IF(ISBLANK(Débiteurs!$G1865),0,IF(ISNUMBER(Débiteurs!O1865),Débiteurs!O1865,Débiteurs!$G1865))),0)</f>
        <v>0</v>
      </c>
      <c r="D1865">
        <f>IF(OR(ISBLANK(Débiteurs!$I1865),LOWER(Débiteurs!$I1865)="chf"),IF(ISBLANK(Débiteurs!P1865),0,IF(ISBLANK(Débiteurs!$G1865),0,IF(ISNUMBER(Débiteurs!P1865),Débiteurs!P1865,Débiteurs!$G1865))),0)</f>
        <v>0</v>
      </c>
      <c r="E1865">
        <f>IF(OR(ISBLANK(Débiteurs!$I1865),LOWER(Débiteurs!$I1865)="chf"),IF(ISBLANK(Débiteurs!Q1865),0,IF(ISBLANK(Débiteurs!$G1865),0,IF(ISNUMBER(Débiteurs!Q1865),Débiteurs!Q1865,Débiteurs!$G1865))),0)</f>
        <v>0</v>
      </c>
      <c r="G1865">
        <f>IF(AND(NOT(ISBLANK(Débiteurs!$I1865)),LOWER(Débiteurs!$I1865)&lt;&gt;"chf"),IF(ISBLANK(Débiteurs!$N1865),0,IF(ISBLANK(Débiteurs!$N1865),0,IF(ISNUMBER(Débiteurs!$N1865),Débiteurs!$N1865,Débiteurs!$G1865))),0)</f>
        <v>0</v>
      </c>
      <c r="H1865">
        <f>IF(AND(NOT(ISBLANK(Débiteurs!$I1865)),LOWER(Débiteurs!$I1865)&lt;&gt;"chf"),IF(ISBLANK(Débiteurs!$O1865),0,IF(ISBLANK(Débiteurs!$O1865),0,IF(ISNUMBER(Débiteurs!$O1865),Débiteurs!$O1865,Débiteurs!$G1865))),0)</f>
        <v>0</v>
      </c>
      <c r="I1865">
        <f>IF(AND(NOT(ISBLANK(Débiteurs!$I1865)),LOWER(Débiteurs!$I1865)&lt;&gt;"chf"),IF(ISBLANK(Débiteurs!$P1865),0,IF(ISBLANK(Débiteurs!$P1865),0,IF(ISNUMBER(Débiteurs!$P1865),Débiteurs!$P1865,Débiteurs!$G1865))),0)</f>
        <v>0</v>
      </c>
      <c r="J1865">
        <f>IF(AND(NOT(ISBLANK(Débiteurs!$I1865)),LOWER(Débiteurs!$I1865)&lt;&gt;"chf"),IF(ISBLANK(Débiteurs!$Q1865),0,IF(ISBLANK(Débiteurs!$Q1865),0,IF(ISNUMBER(Débiteurs!$Q1865),Débiteurs!$Q1865,Débiteurs!$G1865))),0)</f>
        <v>0</v>
      </c>
    </row>
    <row r="1866" spans="2:10" x14ac:dyDescent="0.25">
      <c r="B1866">
        <f>IF(OR(ISBLANK(Débiteurs!$I1866),LOWER(Débiteurs!$I1866)="chf"),IF(ISBLANK(Débiteurs!N1866),0,IF(ISBLANK(Débiteurs!$G1866),0,IF(ISNUMBER(Débiteurs!N1866),Débiteurs!N1866,Débiteurs!$G1866))),0)</f>
        <v>0</v>
      </c>
      <c r="C1866">
        <f>IF(OR(ISBLANK(Débiteurs!$I1866),LOWER(Débiteurs!$I1866)="chf"),IF(ISBLANK(Débiteurs!O1866),0,IF(ISBLANK(Débiteurs!$G1866),0,IF(ISNUMBER(Débiteurs!O1866),Débiteurs!O1866,Débiteurs!$G1866))),0)</f>
        <v>0</v>
      </c>
      <c r="D1866">
        <f>IF(OR(ISBLANK(Débiteurs!$I1866),LOWER(Débiteurs!$I1866)="chf"),IF(ISBLANK(Débiteurs!P1866),0,IF(ISBLANK(Débiteurs!$G1866),0,IF(ISNUMBER(Débiteurs!P1866),Débiteurs!P1866,Débiteurs!$G1866))),0)</f>
        <v>0</v>
      </c>
      <c r="E1866">
        <f>IF(OR(ISBLANK(Débiteurs!$I1866),LOWER(Débiteurs!$I1866)="chf"),IF(ISBLANK(Débiteurs!Q1866),0,IF(ISBLANK(Débiteurs!$G1866),0,IF(ISNUMBER(Débiteurs!Q1866),Débiteurs!Q1866,Débiteurs!$G1866))),0)</f>
        <v>0</v>
      </c>
      <c r="G1866">
        <f>IF(AND(NOT(ISBLANK(Débiteurs!$I1866)),LOWER(Débiteurs!$I1866)&lt;&gt;"chf"),IF(ISBLANK(Débiteurs!$N1866),0,IF(ISBLANK(Débiteurs!$N1866),0,IF(ISNUMBER(Débiteurs!$N1866),Débiteurs!$N1866,Débiteurs!$G1866))),0)</f>
        <v>0</v>
      </c>
      <c r="H1866">
        <f>IF(AND(NOT(ISBLANK(Débiteurs!$I1866)),LOWER(Débiteurs!$I1866)&lt;&gt;"chf"),IF(ISBLANK(Débiteurs!$O1866),0,IF(ISBLANK(Débiteurs!$O1866),0,IF(ISNUMBER(Débiteurs!$O1866),Débiteurs!$O1866,Débiteurs!$G1866))),0)</f>
        <v>0</v>
      </c>
      <c r="I1866">
        <f>IF(AND(NOT(ISBLANK(Débiteurs!$I1866)),LOWER(Débiteurs!$I1866)&lt;&gt;"chf"),IF(ISBLANK(Débiteurs!$P1866),0,IF(ISBLANK(Débiteurs!$P1866),0,IF(ISNUMBER(Débiteurs!$P1866),Débiteurs!$P1866,Débiteurs!$G1866))),0)</f>
        <v>0</v>
      </c>
      <c r="J1866">
        <f>IF(AND(NOT(ISBLANK(Débiteurs!$I1866)),LOWER(Débiteurs!$I1866)&lt;&gt;"chf"),IF(ISBLANK(Débiteurs!$Q1866),0,IF(ISBLANK(Débiteurs!$Q1866),0,IF(ISNUMBER(Débiteurs!$Q1866),Débiteurs!$Q1866,Débiteurs!$G1866))),0)</f>
        <v>0</v>
      </c>
    </row>
    <row r="1867" spans="2:10" x14ac:dyDescent="0.25">
      <c r="B1867">
        <f>IF(OR(ISBLANK(Débiteurs!$I1867),LOWER(Débiteurs!$I1867)="chf"),IF(ISBLANK(Débiteurs!N1867),0,IF(ISBLANK(Débiteurs!$G1867),0,IF(ISNUMBER(Débiteurs!N1867),Débiteurs!N1867,Débiteurs!$G1867))),0)</f>
        <v>0</v>
      </c>
      <c r="C1867">
        <f>IF(OR(ISBLANK(Débiteurs!$I1867),LOWER(Débiteurs!$I1867)="chf"),IF(ISBLANK(Débiteurs!O1867),0,IF(ISBLANK(Débiteurs!$G1867),0,IF(ISNUMBER(Débiteurs!O1867),Débiteurs!O1867,Débiteurs!$G1867))),0)</f>
        <v>0</v>
      </c>
      <c r="D1867">
        <f>IF(OR(ISBLANK(Débiteurs!$I1867),LOWER(Débiteurs!$I1867)="chf"),IF(ISBLANK(Débiteurs!P1867),0,IF(ISBLANK(Débiteurs!$G1867),0,IF(ISNUMBER(Débiteurs!P1867),Débiteurs!P1867,Débiteurs!$G1867))),0)</f>
        <v>0</v>
      </c>
      <c r="E1867">
        <f>IF(OR(ISBLANK(Débiteurs!$I1867),LOWER(Débiteurs!$I1867)="chf"),IF(ISBLANK(Débiteurs!Q1867),0,IF(ISBLANK(Débiteurs!$G1867),0,IF(ISNUMBER(Débiteurs!Q1867),Débiteurs!Q1867,Débiteurs!$G1867))),0)</f>
        <v>0</v>
      </c>
      <c r="G1867">
        <f>IF(AND(NOT(ISBLANK(Débiteurs!$I1867)),LOWER(Débiteurs!$I1867)&lt;&gt;"chf"),IF(ISBLANK(Débiteurs!$N1867),0,IF(ISBLANK(Débiteurs!$N1867),0,IF(ISNUMBER(Débiteurs!$N1867),Débiteurs!$N1867,Débiteurs!$G1867))),0)</f>
        <v>0</v>
      </c>
      <c r="H1867">
        <f>IF(AND(NOT(ISBLANK(Débiteurs!$I1867)),LOWER(Débiteurs!$I1867)&lt;&gt;"chf"),IF(ISBLANK(Débiteurs!$O1867),0,IF(ISBLANK(Débiteurs!$O1867),0,IF(ISNUMBER(Débiteurs!$O1867),Débiteurs!$O1867,Débiteurs!$G1867))),0)</f>
        <v>0</v>
      </c>
      <c r="I1867">
        <f>IF(AND(NOT(ISBLANK(Débiteurs!$I1867)),LOWER(Débiteurs!$I1867)&lt;&gt;"chf"),IF(ISBLANK(Débiteurs!$P1867),0,IF(ISBLANK(Débiteurs!$P1867),0,IF(ISNUMBER(Débiteurs!$P1867),Débiteurs!$P1867,Débiteurs!$G1867))),0)</f>
        <v>0</v>
      </c>
      <c r="J1867">
        <f>IF(AND(NOT(ISBLANK(Débiteurs!$I1867)),LOWER(Débiteurs!$I1867)&lt;&gt;"chf"),IF(ISBLANK(Débiteurs!$Q1867),0,IF(ISBLANK(Débiteurs!$Q1867),0,IF(ISNUMBER(Débiteurs!$Q1867),Débiteurs!$Q1867,Débiteurs!$G1867))),0)</f>
        <v>0</v>
      </c>
    </row>
    <row r="1868" spans="2:10" x14ac:dyDescent="0.25">
      <c r="B1868">
        <f>IF(OR(ISBLANK(Débiteurs!$I1868),LOWER(Débiteurs!$I1868)="chf"),IF(ISBLANK(Débiteurs!N1868),0,IF(ISBLANK(Débiteurs!$G1868),0,IF(ISNUMBER(Débiteurs!N1868),Débiteurs!N1868,Débiteurs!$G1868))),0)</f>
        <v>0</v>
      </c>
      <c r="C1868">
        <f>IF(OR(ISBLANK(Débiteurs!$I1868),LOWER(Débiteurs!$I1868)="chf"),IF(ISBLANK(Débiteurs!O1868),0,IF(ISBLANK(Débiteurs!$G1868),0,IF(ISNUMBER(Débiteurs!O1868),Débiteurs!O1868,Débiteurs!$G1868))),0)</f>
        <v>0</v>
      </c>
      <c r="D1868">
        <f>IF(OR(ISBLANK(Débiteurs!$I1868),LOWER(Débiteurs!$I1868)="chf"),IF(ISBLANK(Débiteurs!P1868),0,IF(ISBLANK(Débiteurs!$G1868),0,IF(ISNUMBER(Débiteurs!P1868),Débiteurs!P1868,Débiteurs!$G1868))),0)</f>
        <v>0</v>
      </c>
      <c r="E1868">
        <f>IF(OR(ISBLANK(Débiteurs!$I1868),LOWER(Débiteurs!$I1868)="chf"),IF(ISBLANK(Débiteurs!Q1868),0,IF(ISBLANK(Débiteurs!$G1868),0,IF(ISNUMBER(Débiteurs!Q1868),Débiteurs!Q1868,Débiteurs!$G1868))),0)</f>
        <v>0</v>
      </c>
      <c r="G1868">
        <f>IF(AND(NOT(ISBLANK(Débiteurs!$I1868)),LOWER(Débiteurs!$I1868)&lt;&gt;"chf"),IF(ISBLANK(Débiteurs!$N1868),0,IF(ISBLANK(Débiteurs!$N1868),0,IF(ISNUMBER(Débiteurs!$N1868),Débiteurs!$N1868,Débiteurs!$G1868))),0)</f>
        <v>0</v>
      </c>
      <c r="H1868">
        <f>IF(AND(NOT(ISBLANK(Débiteurs!$I1868)),LOWER(Débiteurs!$I1868)&lt;&gt;"chf"),IF(ISBLANK(Débiteurs!$O1868),0,IF(ISBLANK(Débiteurs!$O1868),0,IF(ISNUMBER(Débiteurs!$O1868),Débiteurs!$O1868,Débiteurs!$G1868))),0)</f>
        <v>0</v>
      </c>
      <c r="I1868">
        <f>IF(AND(NOT(ISBLANK(Débiteurs!$I1868)),LOWER(Débiteurs!$I1868)&lt;&gt;"chf"),IF(ISBLANK(Débiteurs!$P1868),0,IF(ISBLANK(Débiteurs!$P1868),0,IF(ISNUMBER(Débiteurs!$P1868),Débiteurs!$P1868,Débiteurs!$G1868))),0)</f>
        <v>0</v>
      </c>
      <c r="J1868">
        <f>IF(AND(NOT(ISBLANK(Débiteurs!$I1868)),LOWER(Débiteurs!$I1868)&lt;&gt;"chf"),IF(ISBLANK(Débiteurs!$Q1868),0,IF(ISBLANK(Débiteurs!$Q1868),0,IF(ISNUMBER(Débiteurs!$Q1868),Débiteurs!$Q1868,Débiteurs!$G1868))),0)</f>
        <v>0</v>
      </c>
    </row>
    <row r="1869" spans="2:10" x14ac:dyDescent="0.25">
      <c r="B1869">
        <f>IF(OR(ISBLANK(Débiteurs!$I1869),LOWER(Débiteurs!$I1869)="chf"),IF(ISBLANK(Débiteurs!N1869),0,IF(ISBLANK(Débiteurs!$G1869),0,IF(ISNUMBER(Débiteurs!N1869),Débiteurs!N1869,Débiteurs!$G1869))),0)</f>
        <v>0</v>
      </c>
      <c r="C1869">
        <f>IF(OR(ISBLANK(Débiteurs!$I1869),LOWER(Débiteurs!$I1869)="chf"),IF(ISBLANK(Débiteurs!O1869),0,IF(ISBLANK(Débiteurs!$G1869),0,IF(ISNUMBER(Débiteurs!O1869),Débiteurs!O1869,Débiteurs!$G1869))),0)</f>
        <v>0</v>
      </c>
      <c r="D1869">
        <f>IF(OR(ISBLANK(Débiteurs!$I1869),LOWER(Débiteurs!$I1869)="chf"),IF(ISBLANK(Débiteurs!P1869),0,IF(ISBLANK(Débiteurs!$G1869),0,IF(ISNUMBER(Débiteurs!P1869),Débiteurs!P1869,Débiteurs!$G1869))),0)</f>
        <v>0</v>
      </c>
      <c r="E1869">
        <f>IF(OR(ISBLANK(Débiteurs!$I1869),LOWER(Débiteurs!$I1869)="chf"),IF(ISBLANK(Débiteurs!Q1869),0,IF(ISBLANK(Débiteurs!$G1869),0,IF(ISNUMBER(Débiteurs!Q1869),Débiteurs!Q1869,Débiteurs!$G1869))),0)</f>
        <v>0</v>
      </c>
      <c r="G1869">
        <f>IF(AND(NOT(ISBLANK(Débiteurs!$I1869)),LOWER(Débiteurs!$I1869)&lt;&gt;"chf"),IF(ISBLANK(Débiteurs!$N1869),0,IF(ISBLANK(Débiteurs!$N1869),0,IF(ISNUMBER(Débiteurs!$N1869),Débiteurs!$N1869,Débiteurs!$G1869))),0)</f>
        <v>0</v>
      </c>
      <c r="H1869">
        <f>IF(AND(NOT(ISBLANK(Débiteurs!$I1869)),LOWER(Débiteurs!$I1869)&lt;&gt;"chf"),IF(ISBLANK(Débiteurs!$O1869),0,IF(ISBLANK(Débiteurs!$O1869),0,IF(ISNUMBER(Débiteurs!$O1869),Débiteurs!$O1869,Débiteurs!$G1869))),0)</f>
        <v>0</v>
      </c>
      <c r="I1869">
        <f>IF(AND(NOT(ISBLANK(Débiteurs!$I1869)),LOWER(Débiteurs!$I1869)&lt;&gt;"chf"),IF(ISBLANK(Débiteurs!$P1869),0,IF(ISBLANK(Débiteurs!$P1869),0,IF(ISNUMBER(Débiteurs!$P1869),Débiteurs!$P1869,Débiteurs!$G1869))),0)</f>
        <v>0</v>
      </c>
      <c r="J1869">
        <f>IF(AND(NOT(ISBLANK(Débiteurs!$I1869)),LOWER(Débiteurs!$I1869)&lt;&gt;"chf"),IF(ISBLANK(Débiteurs!$Q1869),0,IF(ISBLANK(Débiteurs!$Q1869),0,IF(ISNUMBER(Débiteurs!$Q1869),Débiteurs!$Q1869,Débiteurs!$G1869))),0)</f>
        <v>0</v>
      </c>
    </row>
    <row r="1870" spans="2:10" x14ac:dyDescent="0.25">
      <c r="B1870">
        <f>IF(OR(ISBLANK(Débiteurs!$I1870),LOWER(Débiteurs!$I1870)="chf"),IF(ISBLANK(Débiteurs!N1870),0,IF(ISBLANK(Débiteurs!$G1870),0,IF(ISNUMBER(Débiteurs!N1870),Débiteurs!N1870,Débiteurs!$G1870))),0)</f>
        <v>0</v>
      </c>
      <c r="C1870">
        <f>IF(OR(ISBLANK(Débiteurs!$I1870),LOWER(Débiteurs!$I1870)="chf"),IF(ISBLANK(Débiteurs!O1870),0,IF(ISBLANK(Débiteurs!$G1870),0,IF(ISNUMBER(Débiteurs!O1870),Débiteurs!O1870,Débiteurs!$G1870))),0)</f>
        <v>0</v>
      </c>
      <c r="D1870">
        <f>IF(OR(ISBLANK(Débiteurs!$I1870),LOWER(Débiteurs!$I1870)="chf"),IF(ISBLANK(Débiteurs!P1870),0,IF(ISBLANK(Débiteurs!$G1870),0,IF(ISNUMBER(Débiteurs!P1870),Débiteurs!P1870,Débiteurs!$G1870))),0)</f>
        <v>0</v>
      </c>
      <c r="E1870">
        <f>IF(OR(ISBLANK(Débiteurs!$I1870),LOWER(Débiteurs!$I1870)="chf"),IF(ISBLANK(Débiteurs!Q1870),0,IF(ISBLANK(Débiteurs!$G1870),0,IF(ISNUMBER(Débiteurs!Q1870),Débiteurs!Q1870,Débiteurs!$G1870))),0)</f>
        <v>0</v>
      </c>
      <c r="G1870">
        <f>IF(AND(NOT(ISBLANK(Débiteurs!$I1870)),LOWER(Débiteurs!$I1870)&lt;&gt;"chf"),IF(ISBLANK(Débiteurs!$N1870),0,IF(ISBLANK(Débiteurs!$N1870),0,IF(ISNUMBER(Débiteurs!$N1870),Débiteurs!$N1870,Débiteurs!$G1870))),0)</f>
        <v>0</v>
      </c>
      <c r="H1870">
        <f>IF(AND(NOT(ISBLANK(Débiteurs!$I1870)),LOWER(Débiteurs!$I1870)&lt;&gt;"chf"),IF(ISBLANK(Débiteurs!$O1870),0,IF(ISBLANK(Débiteurs!$O1870),0,IF(ISNUMBER(Débiteurs!$O1870),Débiteurs!$O1870,Débiteurs!$G1870))),0)</f>
        <v>0</v>
      </c>
      <c r="I1870">
        <f>IF(AND(NOT(ISBLANK(Débiteurs!$I1870)),LOWER(Débiteurs!$I1870)&lt;&gt;"chf"),IF(ISBLANK(Débiteurs!$P1870),0,IF(ISBLANK(Débiteurs!$P1870),0,IF(ISNUMBER(Débiteurs!$P1870),Débiteurs!$P1870,Débiteurs!$G1870))),0)</f>
        <v>0</v>
      </c>
      <c r="J1870">
        <f>IF(AND(NOT(ISBLANK(Débiteurs!$I1870)),LOWER(Débiteurs!$I1870)&lt;&gt;"chf"),IF(ISBLANK(Débiteurs!$Q1870),0,IF(ISBLANK(Débiteurs!$Q1870),0,IF(ISNUMBER(Débiteurs!$Q1870),Débiteurs!$Q1870,Débiteurs!$G1870))),0)</f>
        <v>0</v>
      </c>
    </row>
    <row r="1871" spans="2:10" x14ac:dyDescent="0.25">
      <c r="B1871">
        <f>IF(OR(ISBLANK(Débiteurs!$I1871),LOWER(Débiteurs!$I1871)="chf"),IF(ISBLANK(Débiteurs!N1871),0,IF(ISBLANK(Débiteurs!$G1871),0,IF(ISNUMBER(Débiteurs!N1871),Débiteurs!N1871,Débiteurs!$G1871))),0)</f>
        <v>0</v>
      </c>
      <c r="C1871">
        <f>IF(OR(ISBLANK(Débiteurs!$I1871),LOWER(Débiteurs!$I1871)="chf"),IF(ISBLANK(Débiteurs!O1871),0,IF(ISBLANK(Débiteurs!$G1871),0,IF(ISNUMBER(Débiteurs!O1871),Débiteurs!O1871,Débiteurs!$G1871))),0)</f>
        <v>0</v>
      </c>
      <c r="D1871">
        <f>IF(OR(ISBLANK(Débiteurs!$I1871),LOWER(Débiteurs!$I1871)="chf"),IF(ISBLANK(Débiteurs!P1871),0,IF(ISBLANK(Débiteurs!$G1871),0,IF(ISNUMBER(Débiteurs!P1871),Débiteurs!P1871,Débiteurs!$G1871))),0)</f>
        <v>0</v>
      </c>
      <c r="E1871">
        <f>IF(OR(ISBLANK(Débiteurs!$I1871),LOWER(Débiteurs!$I1871)="chf"),IF(ISBLANK(Débiteurs!Q1871),0,IF(ISBLANK(Débiteurs!$G1871),0,IF(ISNUMBER(Débiteurs!Q1871),Débiteurs!Q1871,Débiteurs!$G1871))),0)</f>
        <v>0</v>
      </c>
      <c r="G1871">
        <f>IF(AND(NOT(ISBLANK(Débiteurs!$I1871)),LOWER(Débiteurs!$I1871)&lt;&gt;"chf"),IF(ISBLANK(Débiteurs!$N1871),0,IF(ISBLANK(Débiteurs!$N1871),0,IF(ISNUMBER(Débiteurs!$N1871),Débiteurs!$N1871,Débiteurs!$G1871))),0)</f>
        <v>0</v>
      </c>
      <c r="H1871">
        <f>IF(AND(NOT(ISBLANK(Débiteurs!$I1871)),LOWER(Débiteurs!$I1871)&lt;&gt;"chf"),IF(ISBLANK(Débiteurs!$O1871),0,IF(ISBLANK(Débiteurs!$O1871),0,IF(ISNUMBER(Débiteurs!$O1871),Débiteurs!$O1871,Débiteurs!$G1871))),0)</f>
        <v>0</v>
      </c>
      <c r="I1871">
        <f>IF(AND(NOT(ISBLANK(Débiteurs!$I1871)),LOWER(Débiteurs!$I1871)&lt;&gt;"chf"),IF(ISBLANK(Débiteurs!$P1871),0,IF(ISBLANK(Débiteurs!$P1871),0,IF(ISNUMBER(Débiteurs!$P1871),Débiteurs!$P1871,Débiteurs!$G1871))),0)</f>
        <v>0</v>
      </c>
      <c r="J1871">
        <f>IF(AND(NOT(ISBLANK(Débiteurs!$I1871)),LOWER(Débiteurs!$I1871)&lt;&gt;"chf"),IF(ISBLANK(Débiteurs!$Q1871),0,IF(ISBLANK(Débiteurs!$Q1871),0,IF(ISNUMBER(Débiteurs!$Q1871),Débiteurs!$Q1871,Débiteurs!$G1871))),0)</f>
        <v>0</v>
      </c>
    </row>
    <row r="1872" spans="2:10" x14ac:dyDescent="0.25">
      <c r="B1872">
        <f>IF(OR(ISBLANK(Débiteurs!$I1872),LOWER(Débiteurs!$I1872)="chf"),IF(ISBLANK(Débiteurs!N1872),0,IF(ISBLANK(Débiteurs!$G1872),0,IF(ISNUMBER(Débiteurs!N1872),Débiteurs!N1872,Débiteurs!$G1872))),0)</f>
        <v>0</v>
      </c>
      <c r="C1872">
        <f>IF(OR(ISBLANK(Débiteurs!$I1872),LOWER(Débiteurs!$I1872)="chf"),IF(ISBLANK(Débiteurs!O1872),0,IF(ISBLANK(Débiteurs!$G1872),0,IF(ISNUMBER(Débiteurs!O1872),Débiteurs!O1872,Débiteurs!$G1872))),0)</f>
        <v>0</v>
      </c>
      <c r="D1872">
        <f>IF(OR(ISBLANK(Débiteurs!$I1872),LOWER(Débiteurs!$I1872)="chf"),IF(ISBLANK(Débiteurs!P1872),0,IF(ISBLANK(Débiteurs!$G1872),0,IF(ISNUMBER(Débiteurs!P1872),Débiteurs!P1872,Débiteurs!$G1872))),0)</f>
        <v>0</v>
      </c>
      <c r="E1872">
        <f>IF(OR(ISBLANK(Débiteurs!$I1872),LOWER(Débiteurs!$I1872)="chf"),IF(ISBLANK(Débiteurs!Q1872),0,IF(ISBLANK(Débiteurs!$G1872),0,IF(ISNUMBER(Débiteurs!Q1872),Débiteurs!Q1872,Débiteurs!$G1872))),0)</f>
        <v>0</v>
      </c>
      <c r="G1872">
        <f>IF(AND(NOT(ISBLANK(Débiteurs!$I1872)),LOWER(Débiteurs!$I1872)&lt;&gt;"chf"),IF(ISBLANK(Débiteurs!$N1872),0,IF(ISBLANK(Débiteurs!$N1872),0,IF(ISNUMBER(Débiteurs!$N1872),Débiteurs!$N1872,Débiteurs!$G1872))),0)</f>
        <v>0</v>
      </c>
      <c r="H1872">
        <f>IF(AND(NOT(ISBLANK(Débiteurs!$I1872)),LOWER(Débiteurs!$I1872)&lt;&gt;"chf"),IF(ISBLANK(Débiteurs!$O1872),0,IF(ISBLANK(Débiteurs!$O1872),0,IF(ISNUMBER(Débiteurs!$O1872),Débiteurs!$O1872,Débiteurs!$G1872))),0)</f>
        <v>0</v>
      </c>
      <c r="I1872">
        <f>IF(AND(NOT(ISBLANK(Débiteurs!$I1872)),LOWER(Débiteurs!$I1872)&lt;&gt;"chf"),IF(ISBLANK(Débiteurs!$P1872),0,IF(ISBLANK(Débiteurs!$P1872),0,IF(ISNUMBER(Débiteurs!$P1872),Débiteurs!$P1872,Débiteurs!$G1872))),0)</f>
        <v>0</v>
      </c>
      <c r="J1872">
        <f>IF(AND(NOT(ISBLANK(Débiteurs!$I1872)),LOWER(Débiteurs!$I1872)&lt;&gt;"chf"),IF(ISBLANK(Débiteurs!$Q1872),0,IF(ISBLANK(Débiteurs!$Q1872),0,IF(ISNUMBER(Débiteurs!$Q1872),Débiteurs!$Q1872,Débiteurs!$G1872))),0)</f>
        <v>0</v>
      </c>
    </row>
    <row r="1873" spans="2:10" x14ac:dyDescent="0.25">
      <c r="B1873">
        <f>IF(OR(ISBLANK(Débiteurs!$I1873),LOWER(Débiteurs!$I1873)="chf"),IF(ISBLANK(Débiteurs!N1873),0,IF(ISBLANK(Débiteurs!$G1873),0,IF(ISNUMBER(Débiteurs!N1873),Débiteurs!N1873,Débiteurs!$G1873))),0)</f>
        <v>0</v>
      </c>
      <c r="C1873">
        <f>IF(OR(ISBLANK(Débiteurs!$I1873),LOWER(Débiteurs!$I1873)="chf"),IF(ISBLANK(Débiteurs!O1873),0,IF(ISBLANK(Débiteurs!$G1873),0,IF(ISNUMBER(Débiteurs!O1873),Débiteurs!O1873,Débiteurs!$G1873))),0)</f>
        <v>0</v>
      </c>
      <c r="D1873">
        <f>IF(OR(ISBLANK(Débiteurs!$I1873),LOWER(Débiteurs!$I1873)="chf"),IF(ISBLANK(Débiteurs!P1873),0,IF(ISBLANK(Débiteurs!$G1873),0,IF(ISNUMBER(Débiteurs!P1873),Débiteurs!P1873,Débiteurs!$G1873))),0)</f>
        <v>0</v>
      </c>
      <c r="E1873">
        <f>IF(OR(ISBLANK(Débiteurs!$I1873),LOWER(Débiteurs!$I1873)="chf"),IF(ISBLANK(Débiteurs!Q1873),0,IF(ISBLANK(Débiteurs!$G1873),0,IF(ISNUMBER(Débiteurs!Q1873),Débiteurs!Q1873,Débiteurs!$G1873))),0)</f>
        <v>0</v>
      </c>
      <c r="G1873">
        <f>IF(AND(NOT(ISBLANK(Débiteurs!$I1873)),LOWER(Débiteurs!$I1873)&lt;&gt;"chf"),IF(ISBLANK(Débiteurs!$N1873),0,IF(ISBLANK(Débiteurs!$N1873),0,IF(ISNUMBER(Débiteurs!$N1873),Débiteurs!$N1873,Débiteurs!$G1873))),0)</f>
        <v>0</v>
      </c>
      <c r="H1873">
        <f>IF(AND(NOT(ISBLANK(Débiteurs!$I1873)),LOWER(Débiteurs!$I1873)&lt;&gt;"chf"),IF(ISBLANK(Débiteurs!$O1873),0,IF(ISBLANK(Débiteurs!$O1873),0,IF(ISNUMBER(Débiteurs!$O1873),Débiteurs!$O1873,Débiteurs!$G1873))),0)</f>
        <v>0</v>
      </c>
      <c r="I1873">
        <f>IF(AND(NOT(ISBLANK(Débiteurs!$I1873)),LOWER(Débiteurs!$I1873)&lt;&gt;"chf"),IF(ISBLANK(Débiteurs!$P1873),0,IF(ISBLANK(Débiteurs!$P1873),0,IF(ISNUMBER(Débiteurs!$P1873),Débiteurs!$P1873,Débiteurs!$G1873))),0)</f>
        <v>0</v>
      </c>
      <c r="J1873">
        <f>IF(AND(NOT(ISBLANK(Débiteurs!$I1873)),LOWER(Débiteurs!$I1873)&lt;&gt;"chf"),IF(ISBLANK(Débiteurs!$Q1873),0,IF(ISBLANK(Débiteurs!$Q1873),0,IF(ISNUMBER(Débiteurs!$Q1873),Débiteurs!$Q1873,Débiteurs!$G1873))),0)</f>
        <v>0</v>
      </c>
    </row>
    <row r="1874" spans="2:10" x14ac:dyDescent="0.25">
      <c r="B1874">
        <f>IF(OR(ISBLANK(Débiteurs!$I1874),LOWER(Débiteurs!$I1874)="chf"),IF(ISBLANK(Débiteurs!N1874),0,IF(ISBLANK(Débiteurs!$G1874),0,IF(ISNUMBER(Débiteurs!N1874),Débiteurs!N1874,Débiteurs!$G1874))),0)</f>
        <v>0</v>
      </c>
      <c r="C1874">
        <f>IF(OR(ISBLANK(Débiteurs!$I1874),LOWER(Débiteurs!$I1874)="chf"),IF(ISBLANK(Débiteurs!O1874),0,IF(ISBLANK(Débiteurs!$G1874),0,IF(ISNUMBER(Débiteurs!O1874),Débiteurs!O1874,Débiteurs!$G1874))),0)</f>
        <v>0</v>
      </c>
      <c r="D1874">
        <f>IF(OR(ISBLANK(Débiteurs!$I1874),LOWER(Débiteurs!$I1874)="chf"),IF(ISBLANK(Débiteurs!P1874),0,IF(ISBLANK(Débiteurs!$G1874),0,IF(ISNUMBER(Débiteurs!P1874),Débiteurs!P1874,Débiteurs!$G1874))),0)</f>
        <v>0</v>
      </c>
      <c r="E1874">
        <f>IF(OR(ISBLANK(Débiteurs!$I1874),LOWER(Débiteurs!$I1874)="chf"),IF(ISBLANK(Débiteurs!Q1874),0,IF(ISBLANK(Débiteurs!$G1874),0,IF(ISNUMBER(Débiteurs!Q1874),Débiteurs!Q1874,Débiteurs!$G1874))),0)</f>
        <v>0</v>
      </c>
      <c r="G1874">
        <f>IF(AND(NOT(ISBLANK(Débiteurs!$I1874)),LOWER(Débiteurs!$I1874)&lt;&gt;"chf"),IF(ISBLANK(Débiteurs!$N1874),0,IF(ISBLANK(Débiteurs!$N1874),0,IF(ISNUMBER(Débiteurs!$N1874),Débiteurs!$N1874,Débiteurs!$G1874))),0)</f>
        <v>0</v>
      </c>
      <c r="H1874">
        <f>IF(AND(NOT(ISBLANK(Débiteurs!$I1874)),LOWER(Débiteurs!$I1874)&lt;&gt;"chf"),IF(ISBLANK(Débiteurs!$O1874),0,IF(ISBLANK(Débiteurs!$O1874),0,IF(ISNUMBER(Débiteurs!$O1874),Débiteurs!$O1874,Débiteurs!$G1874))),0)</f>
        <v>0</v>
      </c>
      <c r="I1874">
        <f>IF(AND(NOT(ISBLANK(Débiteurs!$I1874)),LOWER(Débiteurs!$I1874)&lt;&gt;"chf"),IF(ISBLANK(Débiteurs!$P1874),0,IF(ISBLANK(Débiteurs!$P1874),0,IF(ISNUMBER(Débiteurs!$P1874),Débiteurs!$P1874,Débiteurs!$G1874))),0)</f>
        <v>0</v>
      </c>
      <c r="J1874">
        <f>IF(AND(NOT(ISBLANK(Débiteurs!$I1874)),LOWER(Débiteurs!$I1874)&lt;&gt;"chf"),IF(ISBLANK(Débiteurs!$Q1874),0,IF(ISBLANK(Débiteurs!$Q1874),0,IF(ISNUMBER(Débiteurs!$Q1874),Débiteurs!$Q1874,Débiteurs!$G1874))),0)</f>
        <v>0</v>
      </c>
    </row>
    <row r="1875" spans="2:10" x14ac:dyDescent="0.25">
      <c r="B1875">
        <f>IF(OR(ISBLANK(Débiteurs!$I1875),LOWER(Débiteurs!$I1875)="chf"),IF(ISBLANK(Débiteurs!N1875),0,IF(ISBLANK(Débiteurs!$G1875),0,IF(ISNUMBER(Débiteurs!N1875),Débiteurs!N1875,Débiteurs!$G1875))),0)</f>
        <v>0</v>
      </c>
      <c r="C1875">
        <f>IF(OR(ISBLANK(Débiteurs!$I1875),LOWER(Débiteurs!$I1875)="chf"),IF(ISBLANK(Débiteurs!O1875),0,IF(ISBLANK(Débiteurs!$G1875),0,IF(ISNUMBER(Débiteurs!O1875),Débiteurs!O1875,Débiteurs!$G1875))),0)</f>
        <v>0</v>
      </c>
      <c r="D1875">
        <f>IF(OR(ISBLANK(Débiteurs!$I1875),LOWER(Débiteurs!$I1875)="chf"),IF(ISBLANK(Débiteurs!P1875),0,IF(ISBLANK(Débiteurs!$G1875),0,IF(ISNUMBER(Débiteurs!P1875),Débiteurs!P1875,Débiteurs!$G1875))),0)</f>
        <v>0</v>
      </c>
      <c r="E1875">
        <f>IF(OR(ISBLANK(Débiteurs!$I1875),LOWER(Débiteurs!$I1875)="chf"),IF(ISBLANK(Débiteurs!Q1875),0,IF(ISBLANK(Débiteurs!$G1875),0,IF(ISNUMBER(Débiteurs!Q1875),Débiteurs!Q1875,Débiteurs!$G1875))),0)</f>
        <v>0</v>
      </c>
      <c r="G1875">
        <f>IF(AND(NOT(ISBLANK(Débiteurs!$I1875)),LOWER(Débiteurs!$I1875)&lt;&gt;"chf"),IF(ISBLANK(Débiteurs!$N1875),0,IF(ISBLANK(Débiteurs!$N1875),0,IF(ISNUMBER(Débiteurs!$N1875),Débiteurs!$N1875,Débiteurs!$G1875))),0)</f>
        <v>0</v>
      </c>
      <c r="H1875">
        <f>IF(AND(NOT(ISBLANK(Débiteurs!$I1875)),LOWER(Débiteurs!$I1875)&lt;&gt;"chf"),IF(ISBLANK(Débiteurs!$O1875),0,IF(ISBLANK(Débiteurs!$O1875),0,IF(ISNUMBER(Débiteurs!$O1875),Débiteurs!$O1875,Débiteurs!$G1875))),0)</f>
        <v>0</v>
      </c>
      <c r="I1875">
        <f>IF(AND(NOT(ISBLANK(Débiteurs!$I1875)),LOWER(Débiteurs!$I1875)&lt;&gt;"chf"),IF(ISBLANK(Débiteurs!$P1875),0,IF(ISBLANK(Débiteurs!$P1875),0,IF(ISNUMBER(Débiteurs!$P1875),Débiteurs!$P1875,Débiteurs!$G1875))),0)</f>
        <v>0</v>
      </c>
      <c r="J1875">
        <f>IF(AND(NOT(ISBLANK(Débiteurs!$I1875)),LOWER(Débiteurs!$I1875)&lt;&gt;"chf"),IF(ISBLANK(Débiteurs!$Q1875),0,IF(ISBLANK(Débiteurs!$Q1875),0,IF(ISNUMBER(Débiteurs!$Q1875),Débiteurs!$Q1875,Débiteurs!$G1875))),0)</f>
        <v>0</v>
      </c>
    </row>
    <row r="1876" spans="2:10" x14ac:dyDescent="0.25">
      <c r="B1876">
        <f>IF(OR(ISBLANK(Débiteurs!$I1876),LOWER(Débiteurs!$I1876)="chf"),IF(ISBLANK(Débiteurs!N1876),0,IF(ISBLANK(Débiteurs!$G1876),0,IF(ISNUMBER(Débiteurs!N1876),Débiteurs!N1876,Débiteurs!$G1876))),0)</f>
        <v>0</v>
      </c>
      <c r="C1876">
        <f>IF(OR(ISBLANK(Débiteurs!$I1876),LOWER(Débiteurs!$I1876)="chf"),IF(ISBLANK(Débiteurs!O1876),0,IF(ISBLANK(Débiteurs!$G1876),0,IF(ISNUMBER(Débiteurs!O1876),Débiteurs!O1876,Débiteurs!$G1876))),0)</f>
        <v>0</v>
      </c>
      <c r="D1876">
        <f>IF(OR(ISBLANK(Débiteurs!$I1876),LOWER(Débiteurs!$I1876)="chf"),IF(ISBLANK(Débiteurs!P1876),0,IF(ISBLANK(Débiteurs!$G1876),0,IF(ISNUMBER(Débiteurs!P1876),Débiteurs!P1876,Débiteurs!$G1876))),0)</f>
        <v>0</v>
      </c>
      <c r="E1876">
        <f>IF(OR(ISBLANK(Débiteurs!$I1876),LOWER(Débiteurs!$I1876)="chf"),IF(ISBLANK(Débiteurs!Q1876),0,IF(ISBLANK(Débiteurs!$G1876),0,IF(ISNUMBER(Débiteurs!Q1876),Débiteurs!Q1876,Débiteurs!$G1876))),0)</f>
        <v>0</v>
      </c>
      <c r="G1876">
        <f>IF(AND(NOT(ISBLANK(Débiteurs!$I1876)),LOWER(Débiteurs!$I1876)&lt;&gt;"chf"),IF(ISBLANK(Débiteurs!$N1876),0,IF(ISBLANK(Débiteurs!$N1876),0,IF(ISNUMBER(Débiteurs!$N1876),Débiteurs!$N1876,Débiteurs!$G1876))),0)</f>
        <v>0</v>
      </c>
      <c r="H1876">
        <f>IF(AND(NOT(ISBLANK(Débiteurs!$I1876)),LOWER(Débiteurs!$I1876)&lt;&gt;"chf"),IF(ISBLANK(Débiteurs!$O1876),0,IF(ISBLANK(Débiteurs!$O1876),0,IF(ISNUMBER(Débiteurs!$O1876),Débiteurs!$O1876,Débiteurs!$G1876))),0)</f>
        <v>0</v>
      </c>
      <c r="I1876">
        <f>IF(AND(NOT(ISBLANK(Débiteurs!$I1876)),LOWER(Débiteurs!$I1876)&lt;&gt;"chf"),IF(ISBLANK(Débiteurs!$P1876),0,IF(ISBLANK(Débiteurs!$P1876),0,IF(ISNUMBER(Débiteurs!$P1876),Débiteurs!$P1876,Débiteurs!$G1876))),0)</f>
        <v>0</v>
      </c>
      <c r="J1876">
        <f>IF(AND(NOT(ISBLANK(Débiteurs!$I1876)),LOWER(Débiteurs!$I1876)&lt;&gt;"chf"),IF(ISBLANK(Débiteurs!$Q1876),0,IF(ISBLANK(Débiteurs!$Q1876),0,IF(ISNUMBER(Débiteurs!$Q1876),Débiteurs!$Q1876,Débiteurs!$G1876))),0)</f>
        <v>0</v>
      </c>
    </row>
    <row r="1877" spans="2:10" x14ac:dyDescent="0.25">
      <c r="B1877">
        <f>IF(OR(ISBLANK(Débiteurs!$I1877),LOWER(Débiteurs!$I1877)="chf"),IF(ISBLANK(Débiteurs!N1877),0,IF(ISBLANK(Débiteurs!$G1877),0,IF(ISNUMBER(Débiteurs!N1877),Débiteurs!N1877,Débiteurs!$G1877))),0)</f>
        <v>0</v>
      </c>
      <c r="C1877">
        <f>IF(OR(ISBLANK(Débiteurs!$I1877),LOWER(Débiteurs!$I1877)="chf"),IF(ISBLANK(Débiteurs!O1877),0,IF(ISBLANK(Débiteurs!$G1877),0,IF(ISNUMBER(Débiteurs!O1877),Débiteurs!O1877,Débiteurs!$G1877))),0)</f>
        <v>0</v>
      </c>
      <c r="D1877">
        <f>IF(OR(ISBLANK(Débiteurs!$I1877),LOWER(Débiteurs!$I1877)="chf"),IF(ISBLANK(Débiteurs!P1877),0,IF(ISBLANK(Débiteurs!$G1877),0,IF(ISNUMBER(Débiteurs!P1877),Débiteurs!P1877,Débiteurs!$G1877))),0)</f>
        <v>0</v>
      </c>
      <c r="E1877">
        <f>IF(OR(ISBLANK(Débiteurs!$I1877),LOWER(Débiteurs!$I1877)="chf"),IF(ISBLANK(Débiteurs!Q1877),0,IF(ISBLANK(Débiteurs!$G1877),0,IF(ISNUMBER(Débiteurs!Q1877),Débiteurs!Q1877,Débiteurs!$G1877))),0)</f>
        <v>0</v>
      </c>
      <c r="G1877">
        <f>IF(AND(NOT(ISBLANK(Débiteurs!$I1877)),LOWER(Débiteurs!$I1877)&lt;&gt;"chf"),IF(ISBLANK(Débiteurs!$N1877),0,IF(ISBLANK(Débiteurs!$N1877),0,IF(ISNUMBER(Débiteurs!$N1877),Débiteurs!$N1877,Débiteurs!$G1877))),0)</f>
        <v>0</v>
      </c>
      <c r="H1877">
        <f>IF(AND(NOT(ISBLANK(Débiteurs!$I1877)),LOWER(Débiteurs!$I1877)&lt;&gt;"chf"),IF(ISBLANK(Débiteurs!$O1877),0,IF(ISBLANK(Débiteurs!$O1877),0,IF(ISNUMBER(Débiteurs!$O1877),Débiteurs!$O1877,Débiteurs!$G1877))),0)</f>
        <v>0</v>
      </c>
      <c r="I1877">
        <f>IF(AND(NOT(ISBLANK(Débiteurs!$I1877)),LOWER(Débiteurs!$I1877)&lt;&gt;"chf"),IF(ISBLANK(Débiteurs!$P1877),0,IF(ISBLANK(Débiteurs!$P1877),0,IF(ISNUMBER(Débiteurs!$P1877),Débiteurs!$P1877,Débiteurs!$G1877))),0)</f>
        <v>0</v>
      </c>
      <c r="J1877">
        <f>IF(AND(NOT(ISBLANK(Débiteurs!$I1877)),LOWER(Débiteurs!$I1877)&lt;&gt;"chf"),IF(ISBLANK(Débiteurs!$Q1877),0,IF(ISBLANK(Débiteurs!$Q1877),0,IF(ISNUMBER(Débiteurs!$Q1877),Débiteurs!$Q1877,Débiteurs!$G1877))),0)</f>
        <v>0</v>
      </c>
    </row>
    <row r="1878" spans="2:10" x14ac:dyDescent="0.25">
      <c r="B1878">
        <f>IF(OR(ISBLANK(Débiteurs!$I1878),LOWER(Débiteurs!$I1878)="chf"),IF(ISBLANK(Débiteurs!N1878),0,IF(ISBLANK(Débiteurs!$G1878),0,IF(ISNUMBER(Débiteurs!N1878),Débiteurs!N1878,Débiteurs!$G1878))),0)</f>
        <v>0</v>
      </c>
      <c r="C1878">
        <f>IF(OR(ISBLANK(Débiteurs!$I1878),LOWER(Débiteurs!$I1878)="chf"),IF(ISBLANK(Débiteurs!O1878),0,IF(ISBLANK(Débiteurs!$G1878),0,IF(ISNUMBER(Débiteurs!O1878),Débiteurs!O1878,Débiteurs!$G1878))),0)</f>
        <v>0</v>
      </c>
      <c r="D1878">
        <f>IF(OR(ISBLANK(Débiteurs!$I1878),LOWER(Débiteurs!$I1878)="chf"),IF(ISBLANK(Débiteurs!P1878),0,IF(ISBLANK(Débiteurs!$G1878),0,IF(ISNUMBER(Débiteurs!P1878),Débiteurs!P1878,Débiteurs!$G1878))),0)</f>
        <v>0</v>
      </c>
      <c r="E1878">
        <f>IF(OR(ISBLANK(Débiteurs!$I1878),LOWER(Débiteurs!$I1878)="chf"),IF(ISBLANK(Débiteurs!Q1878),0,IF(ISBLANK(Débiteurs!$G1878),0,IF(ISNUMBER(Débiteurs!Q1878),Débiteurs!Q1878,Débiteurs!$G1878))),0)</f>
        <v>0</v>
      </c>
      <c r="G1878">
        <f>IF(AND(NOT(ISBLANK(Débiteurs!$I1878)),LOWER(Débiteurs!$I1878)&lt;&gt;"chf"),IF(ISBLANK(Débiteurs!$N1878),0,IF(ISBLANK(Débiteurs!$N1878),0,IF(ISNUMBER(Débiteurs!$N1878),Débiteurs!$N1878,Débiteurs!$G1878))),0)</f>
        <v>0</v>
      </c>
      <c r="H1878">
        <f>IF(AND(NOT(ISBLANK(Débiteurs!$I1878)),LOWER(Débiteurs!$I1878)&lt;&gt;"chf"),IF(ISBLANK(Débiteurs!$O1878),0,IF(ISBLANK(Débiteurs!$O1878),0,IF(ISNUMBER(Débiteurs!$O1878),Débiteurs!$O1878,Débiteurs!$G1878))),0)</f>
        <v>0</v>
      </c>
      <c r="I1878">
        <f>IF(AND(NOT(ISBLANK(Débiteurs!$I1878)),LOWER(Débiteurs!$I1878)&lt;&gt;"chf"),IF(ISBLANK(Débiteurs!$P1878),0,IF(ISBLANK(Débiteurs!$P1878),0,IF(ISNUMBER(Débiteurs!$P1878),Débiteurs!$P1878,Débiteurs!$G1878))),0)</f>
        <v>0</v>
      </c>
      <c r="J1878">
        <f>IF(AND(NOT(ISBLANK(Débiteurs!$I1878)),LOWER(Débiteurs!$I1878)&lt;&gt;"chf"),IF(ISBLANK(Débiteurs!$Q1878),0,IF(ISBLANK(Débiteurs!$Q1878),0,IF(ISNUMBER(Débiteurs!$Q1878),Débiteurs!$Q1878,Débiteurs!$G1878))),0)</f>
        <v>0</v>
      </c>
    </row>
    <row r="1879" spans="2:10" x14ac:dyDescent="0.25">
      <c r="B1879">
        <f>IF(OR(ISBLANK(Débiteurs!$I1879),LOWER(Débiteurs!$I1879)="chf"),IF(ISBLANK(Débiteurs!N1879),0,IF(ISBLANK(Débiteurs!$G1879),0,IF(ISNUMBER(Débiteurs!N1879),Débiteurs!N1879,Débiteurs!$G1879))),0)</f>
        <v>0</v>
      </c>
      <c r="C1879">
        <f>IF(OR(ISBLANK(Débiteurs!$I1879),LOWER(Débiteurs!$I1879)="chf"),IF(ISBLANK(Débiteurs!O1879),0,IF(ISBLANK(Débiteurs!$G1879),0,IF(ISNUMBER(Débiteurs!O1879),Débiteurs!O1879,Débiteurs!$G1879))),0)</f>
        <v>0</v>
      </c>
      <c r="D1879">
        <f>IF(OR(ISBLANK(Débiteurs!$I1879),LOWER(Débiteurs!$I1879)="chf"),IF(ISBLANK(Débiteurs!P1879),0,IF(ISBLANK(Débiteurs!$G1879),0,IF(ISNUMBER(Débiteurs!P1879),Débiteurs!P1879,Débiteurs!$G1879))),0)</f>
        <v>0</v>
      </c>
      <c r="E1879">
        <f>IF(OR(ISBLANK(Débiteurs!$I1879),LOWER(Débiteurs!$I1879)="chf"),IF(ISBLANK(Débiteurs!Q1879),0,IF(ISBLANK(Débiteurs!$G1879),0,IF(ISNUMBER(Débiteurs!Q1879),Débiteurs!Q1879,Débiteurs!$G1879))),0)</f>
        <v>0</v>
      </c>
      <c r="G1879">
        <f>IF(AND(NOT(ISBLANK(Débiteurs!$I1879)),LOWER(Débiteurs!$I1879)&lt;&gt;"chf"),IF(ISBLANK(Débiteurs!$N1879),0,IF(ISBLANK(Débiteurs!$N1879),0,IF(ISNUMBER(Débiteurs!$N1879),Débiteurs!$N1879,Débiteurs!$G1879))),0)</f>
        <v>0</v>
      </c>
      <c r="H1879">
        <f>IF(AND(NOT(ISBLANK(Débiteurs!$I1879)),LOWER(Débiteurs!$I1879)&lt;&gt;"chf"),IF(ISBLANK(Débiteurs!$O1879),0,IF(ISBLANK(Débiteurs!$O1879),0,IF(ISNUMBER(Débiteurs!$O1879),Débiteurs!$O1879,Débiteurs!$G1879))),0)</f>
        <v>0</v>
      </c>
      <c r="I1879">
        <f>IF(AND(NOT(ISBLANK(Débiteurs!$I1879)),LOWER(Débiteurs!$I1879)&lt;&gt;"chf"),IF(ISBLANK(Débiteurs!$P1879),0,IF(ISBLANK(Débiteurs!$P1879),0,IF(ISNUMBER(Débiteurs!$P1879),Débiteurs!$P1879,Débiteurs!$G1879))),0)</f>
        <v>0</v>
      </c>
      <c r="J1879">
        <f>IF(AND(NOT(ISBLANK(Débiteurs!$I1879)),LOWER(Débiteurs!$I1879)&lt;&gt;"chf"),IF(ISBLANK(Débiteurs!$Q1879),0,IF(ISBLANK(Débiteurs!$Q1879),0,IF(ISNUMBER(Débiteurs!$Q1879),Débiteurs!$Q1879,Débiteurs!$G1879))),0)</f>
        <v>0</v>
      </c>
    </row>
    <row r="1880" spans="2:10" x14ac:dyDescent="0.25">
      <c r="B1880">
        <f>IF(OR(ISBLANK(Débiteurs!$I1880),LOWER(Débiteurs!$I1880)="chf"),IF(ISBLANK(Débiteurs!N1880),0,IF(ISBLANK(Débiteurs!$G1880),0,IF(ISNUMBER(Débiteurs!N1880),Débiteurs!N1880,Débiteurs!$G1880))),0)</f>
        <v>0</v>
      </c>
      <c r="C1880">
        <f>IF(OR(ISBLANK(Débiteurs!$I1880),LOWER(Débiteurs!$I1880)="chf"),IF(ISBLANK(Débiteurs!O1880),0,IF(ISBLANK(Débiteurs!$G1880),0,IF(ISNUMBER(Débiteurs!O1880),Débiteurs!O1880,Débiteurs!$G1880))),0)</f>
        <v>0</v>
      </c>
      <c r="D1880">
        <f>IF(OR(ISBLANK(Débiteurs!$I1880),LOWER(Débiteurs!$I1880)="chf"),IF(ISBLANK(Débiteurs!P1880),0,IF(ISBLANK(Débiteurs!$G1880),0,IF(ISNUMBER(Débiteurs!P1880),Débiteurs!P1880,Débiteurs!$G1880))),0)</f>
        <v>0</v>
      </c>
      <c r="E1880">
        <f>IF(OR(ISBLANK(Débiteurs!$I1880),LOWER(Débiteurs!$I1880)="chf"),IF(ISBLANK(Débiteurs!Q1880),0,IF(ISBLANK(Débiteurs!$G1880),0,IF(ISNUMBER(Débiteurs!Q1880),Débiteurs!Q1880,Débiteurs!$G1880))),0)</f>
        <v>0</v>
      </c>
      <c r="G1880">
        <f>IF(AND(NOT(ISBLANK(Débiteurs!$I1880)),LOWER(Débiteurs!$I1880)&lt;&gt;"chf"),IF(ISBLANK(Débiteurs!$N1880),0,IF(ISBLANK(Débiteurs!$N1880),0,IF(ISNUMBER(Débiteurs!$N1880),Débiteurs!$N1880,Débiteurs!$G1880))),0)</f>
        <v>0</v>
      </c>
      <c r="H1880">
        <f>IF(AND(NOT(ISBLANK(Débiteurs!$I1880)),LOWER(Débiteurs!$I1880)&lt;&gt;"chf"),IF(ISBLANK(Débiteurs!$O1880),0,IF(ISBLANK(Débiteurs!$O1880),0,IF(ISNUMBER(Débiteurs!$O1880),Débiteurs!$O1880,Débiteurs!$G1880))),0)</f>
        <v>0</v>
      </c>
      <c r="I1880">
        <f>IF(AND(NOT(ISBLANK(Débiteurs!$I1880)),LOWER(Débiteurs!$I1880)&lt;&gt;"chf"),IF(ISBLANK(Débiteurs!$P1880),0,IF(ISBLANK(Débiteurs!$P1880),0,IF(ISNUMBER(Débiteurs!$P1880),Débiteurs!$P1880,Débiteurs!$G1880))),0)</f>
        <v>0</v>
      </c>
      <c r="J1880">
        <f>IF(AND(NOT(ISBLANK(Débiteurs!$I1880)),LOWER(Débiteurs!$I1880)&lt;&gt;"chf"),IF(ISBLANK(Débiteurs!$Q1880),0,IF(ISBLANK(Débiteurs!$Q1880),0,IF(ISNUMBER(Débiteurs!$Q1880),Débiteurs!$Q1880,Débiteurs!$G1880))),0)</f>
        <v>0</v>
      </c>
    </row>
    <row r="1881" spans="2:10" x14ac:dyDescent="0.25">
      <c r="B1881">
        <f>IF(OR(ISBLANK(Débiteurs!$I1881),LOWER(Débiteurs!$I1881)="chf"),IF(ISBLANK(Débiteurs!N1881),0,IF(ISBLANK(Débiteurs!$G1881),0,IF(ISNUMBER(Débiteurs!N1881),Débiteurs!N1881,Débiteurs!$G1881))),0)</f>
        <v>0</v>
      </c>
      <c r="C1881">
        <f>IF(OR(ISBLANK(Débiteurs!$I1881),LOWER(Débiteurs!$I1881)="chf"),IF(ISBLANK(Débiteurs!O1881),0,IF(ISBLANK(Débiteurs!$G1881),0,IF(ISNUMBER(Débiteurs!O1881),Débiteurs!O1881,Débiteurs!$G1881))),0)</f>
        <v>0</v>
      </c>
      <c r="D1881">
        <f>IF(OR(ISBLANK(Débiteurs!$I1881),LOWER(Débiteurs!$I1881)="chf"),IF(ISBLANK(Débiteurs!P1881),0,IF(ISBLANK(Débiteurs!$G1881),0,IF(ISNUMBER(Débiteurs!P1881),Débiteurs!P1881,Débiteurs!$G1881))),0)</f>
        <v>0</v>
      </c>
      <c r="E1881">
        <f>IF(OR(ISBLANK(Débiteurs!$I1881),LOWER(Débiteurs!$I1881)="chf"),IF(ISBLANK(Débiteurs!Q1881),0,IF(ISBLANK(Débiteurs!$G1881),0,IF(ISNUMBER(Débiteurs!Q1881),Débiteurs!Q1881,Débiteurs!$G1881))),0)</f>
        <v>0</v>
      </c>
      <c r="G1881">
        <f>IF(AND(NOT(ISBLANK(Débiteurs!$I1881)),LOWER(Débiteurs!$I1881)&lt;&gt;"chf"),IF(ISBLANK(Débiteurs!$N1881),0,IF(ISBLANK(Débiteurs!$N1881),0,IF(ISNUMBER(Débiteurs!$N1881),Débiteurs!$N1881,Débiteurs!$G1881))),0)</f>
        <v>0</v>
      </c>
      <c r="H1881">
        <f>IF(AND(NOT(ISBLANK(Débiteurs!$I1881)),LOWER(Débiteurs!$I1881)&lt;&gt;"chf"),IF(ISBLANK(Débiteurs!$O1881),0,IF(ISBLANK(Débiteurs!$O1881),0,IF(ISNUMBER(Débiteurs!$O1881),Débiteurs!$O1881,Débiteurs!$G1881))),0)</f>
        <v>0</v>
      </c>
      <c r="I1881">
        <f>IF(AND(NOT(ISBLANK(Débiteurs!$I1881)),LOWER(Débiteurs!$I1881)&lt;&gt;"chf"),IF(ISBLANK(Débiteurs!$P1881),0,IF(ISBLANK(Débiteurs!$P1881),0,IF(ISNUMBER(Débiteurs!$P1881),Débiteurs!$P1881,Débiteurs!$G1881))),0)</f>
        <v>0</v>
      </c>
      <c r="J1881">
        <f>IF(AND(NOT(ISBLANK(Débiteurs!$I1881)),LOWER(Débiteurs!$I1881)&lt;&gt;"chf"),IF(ISBLANK(Débiteurs!$Q1881),0,IF(ISBLANK(Débiteurs!$Q1881),0,IF(ISNUMBER(Débiteurs!$Q1881),Débiteurs!$Q1881,Débiteurs!$G1881))),0)</f>
        <v>0</v>
      </c>
    </row>
    <row r="1882" spans="2:10" x14ac:dyDescent="0.25">
      <c r="B1882">
        <f>IF(OR(ISBLANK(Débiteurs!$I1882),LOWER(Débiteurs!$I1882)="chf"),IF(ISBLANK(Débiteurs!N1882),0,IF(ISBLANK(Débiteurs!$G1882),0,IF(ISNUMBER(Débiteurs!N1882),Débiteurs!N1882,Débiteurs!$G1882))),0)</f>
        <v>0</v>
      </c>
      <c r="C1882">
        <f>IF(OR(ISBLANK(Débiteurs!$I1882),LOWER(Débiteurs!$I1882)="chf"),IF(ISBLANK(Débiteurs!O1882),0,IF(ISBLANK(Débiteurs!$G1882),0,IF(ISNUMBER(Débiteurs!O1882),Débiteurs!O1882,Débiteurs!$G1882))),0)</f>
        <v>0</v>
      </c>
      <c r="D1882">
        <f>IF(OR(ISBLANK(Débiteurs!$I1882),LOWER(Débiteurs!$I1882)="chf"),IF(ISBLANK(Débiteurs!P1882),0,IF(ISBLANK(Débiteurs!$G1882),0,IF(ISNUMBER(Débiteurs!P1882),Débiteurs!P1882,Débiteurs!$G1882))),0)</f>
        <v>0</v>
      </c>
      <c r="E1882">
        <f>IF(OR(ISBLANK(Débiteurs!$I1882),LOWER(Débiteurs!$I1882)="chf"),IF(ISBLANK(Débiteurs!Q1882),0,IF(ISBLANK(Débiteurs!$G1882),0,IF(ISNUMBER(Débiteurs!Q1882),Débiteurs!Q1882,Débiteurs!$G1882))),0)</f>
        <v>0</v>
      </c>
      <c r="G1882">
        <f>IF(AND(NOT(ISBLANK(Débiteurs!$I1882)),LOWER(Débiteurs!$I1882)&lt;&gt;"chf"),IF(ISBLANK(Débiteurs!$N1882),0,IF(ISBLANK(Débiteurs!$N1882),0,IF(ISNUMBER(Débiteurs!$N1882),Débiteurs!$N1882,Débiteurs!$G1882))),0)</f>
        <v>0</v>
      </c>
      <c r="H1882">
        <f>IF(AND(NOT(ISBLANK(Débiteurs!$I1882)),LOWER(Débiteurs!$I1882)&lt;&gt;"chf"),IF(ISBLANK(Débiteurs!$O1882),0,IF(ISBLANK(Débiteurs!$O1882),0,IF(ISNUMBER(Débiteurs!$O1882),Débiteurs!$O1882,Débiteurs!$G1882))),0)</f>
        <v>0</v>
      </c>
      <c r="I1882">
        <f>IF(AND(NOT(ISBLANK(Débiteurs!$I1882)),LOWER(Débiteurs!$I1882)&lt;&gt;"chf"),IF(ISBLANK(Débiteurs!$P1882),0,IF(ISBLANK(Débiteurs!$P1882),0,IF(ISNUMBER(Débiteurs!$P1882),Débiteurs!$P1882,Débiteurs!$G1882))),0)</f>
        <v>0</v>
      </c>
      <c r="J1882">
        <f>IF(AND(NOT(ISBLANK(Débiteurs!$I1882)),LOWER(Débiteurs!$I1882)&lt;&gt;"chf"),IF(ISBLANK(Débiteurs!$Q1882),0,IF(ISBLANK(Débiteurs!$Q1882),0,IF(ISNUMBER(Débiteurs!$Q1882),Débiteurs!$Q1882,Débiteurs!$G1882))),0)</f>
        <v>0</v>
      </c>
    </row>
    <row r="1883" spans="2:10" x14ac:dyDescent="0.25">
      <c r="B1883">
        <f>IF(OR(ISBLANK(Débiteurs!$I1883),LOWER(Débiteurs!$I1883)="chf"),IF(ISBLANK(Débiteurs!N1883),0,IF(ISBLANK(Débiteurs!$G1883),0,IF(ISNUMBER(Débiteurs!N1883),Débiteurs!N1883,Débiteurs!$G1883))),0)</f>
        <v>0</v>
      </c>
      <c r="C1883">
        <f>IF(OR(ISBLANK(Débiteurs!$I1883),LOWER(Débiteurs!$I1883)="chf"),IF(ISBLANK(Débiteurs!O1883),0,IF(ISBLANK(Débiteurs!$G1883),0,IF(ISNUMBER(Débiteurs!O1883),Débiteurs!O1883,Débiteurs!$G1883))),0)</f>
        <v>0</v>
      </c>
      <c r="D1883">
        <f>IF(OR(ISBLANK(Débiteurs!$I1883),LOWER(Débiteurs!$I1883)="chf"),IF(ISBLANK(Débiteurs!P1883),0,IF(ISBLANK(Débiteurs!$G1883),0,IF(ISNUMBER(Débiteurs!P1883),Débiteurs!P1883,Débiteurs!$G1883))),0)</f>
        <v>0</v>
      </c>
      <c r="E1883">
        <f>IF(OR(ISBLANK(Débiteurs!$I1883),LOWER(Débiteurs!$I1883)="chf"),IF(ISBLANK(Débiteurs!Q1883),0,IF(ISBLANK(Débiteurs!$G1883),0,IF(ISNUMBER(Débiteurs!Q1883),Débiteurs!Q1883,Débiteurs!$G1883))),0)</f>
        <v>0</v>
      </c>
      <c r="G1883">
        <f>IF(AND(NOT(ISBLANK(Débiteurs!$I1883)),LOWER(Débiteurs!$I1883)&lt;&gt;"chf"),IF(ISBLANK(Débiteurs!$N1883),0,IF(ISBLANK(Débiteurs!$N1883),0,IF(ISNUMBER(Débiteurs!$N1883),Débiteurs!$N1883,Débiteurs!$G1883))),0)</f>
        <v>0</v>
      </c>
      <c r="H1883">
        <f>IF(AND(NOT(ISBLANK(Débiteurs!$I1883)),LOWER(Débiteurs!$I1883)&lt;&gt;"chf"),IF(ISBLANK(Débiteurs!$O1883),0,IF(ISBLANK(Débiteurs!$O1883),0,IF(ISNUMBER(Débiteurs!$O1883),Débiteurs!$O1883,Débiteurs!$G1883))),0)</f>
        <v>0</v>
      </c>
      <c r="I1883">
        <f>IF(AND(NOT(ISBLANK(Débiteurs!$I1883)),LOWER(Débiteurs!$I1883)&lt;&gt;"chf"),IF(ISBLANK(Débiteurs!$P1883),0,IF(ISBLANK(Débiteurs!$P1883),0,IF(ISNUMBER(Débiteurs!$P1883),Débiteurs!$P1883,Débiteurs!$G1883))),0)</f>
        <v>0</v>
      </c>
      <c r="J1883">
        <f>IF(AND(NOT(ISBLANK(Débiteurs!$I1883)),LOWER(Débiteurs!$I1883)&lt;&gt;"chf"),IF(ISBLANK(Débiteurs!$Q1883),0,IF(ISBLANK(Débiteurs!$Q1883),0,IF(ISNUMBER(Débiteurs!$Q1883),Débiteurs!$Q1883,Débiteurs!$G1883))),0)</f>
        <v>0</v>
      </c>
    </row>
    <row r="1884" spans="2:10" x14ac:dyDescent="0.25">
      <c r="B1884">
        <f>IF(OR(ISBLANK(Débiteurs!$I1884),LOWER(Débiteurs!$I1884)="chf"),IF(ISBLANK(Débiteurs!N1884),0,IF(ISBLANK(Débiteurs!$G1884),0,IF(ISNUMBER(Débiteurs!N1884),Débiteurs!N1884,Débiteurs!$G1884))),0)</f>
        <v>0</v>
      </c>
      <c r="C1884">
        <f>IF(OR(ISBLANK(Débiteurs!$I1884),LOWER(Débiteurs!$I1884)="chf"),IF(ISBLANK(Débiteurs!O1884),0,IF(ISBLANK(Débiteurs!$G1884),0,IF(ISNUMBER(Débiteurs!O1884),Débiteurs!O1884,Débiteurs!$G1884))),0)</f>
        <v>0</v>
      </c>
      <c r="D1884">
        <f>IF(OR(ISBLANK(Débiteurs!$I1884),LOWER(Débiteurs!$I1884)="chf"),IF(ISBLANK(Débiteurs!P1884),0,IF(ISBLANK(Débiteurs!$G1884),0,IF(ISNUMBER(Débiteurs!P1884),Débiteurs!P1884,Débiteurs!$G1884))),0)</f>
        <v>0</v>
      </c>
      <c r="E1884">
        <f>IF(OR(ISBLANK(Débiteurs!$I1884),LOWER(Débiteurs!$I1884)="chf"),IF(ISBLANK(Débiteurs!Q1884),0,IF(ISBLANK(Débiteurs!$G1884),0,IF(ISNUMBER(Débiteurs!Q1884),Débiteurs!Q1884,Débiteurs!$G1884))),0)</f>
        <v>0</v>
      </c>
      <c r="G1884">
        <f>IF(AND(NOT(ISBLANK(Débiteurs!$I1884)),LOWER(Débiteurs!$I1884)&lt;&gt;"chf"),IF(ISBLANK(Débiteurs!$N1884),0,IF(ISBLANK(Débiteurs!$N1884),0,IF(ISNUMBER(Débiteurs!$N1884),Débiteurs!$N1884,Débiteurs!$G1884))),0)</f>
        <v>0</v>
      </c>
      <c r="H1884">
        <f>IF(AND(NOT(ISBLANK(Débiteurs!$I1884)),LOWER(Débiteurs!$I1884)&lt;&gt;"chf"),IF(ISBLANK(Débiteurs!$O1884),0,IF(ISBLANK(Débiteurs!$O1884),0,IF(ISNUMBER(Débiteurs!$O1884),Débiteurs!$O1884,Débiteurs!$G1884))),0)</f>
        <v>0</v>
      </c>
      <c r="I1884">
        <f>IF(AND(NOT(ISBLANK(Débiteurs!$I1884)),LOWER(Débiteurs!$I1884)&lt;&gt;"chf"),IF(ISBLANK(Débiteurs!$P1884),0,IF(ISBLANK(Débiteurs!$P1884),0,IF(ISNUMBER(Débiteurs!$P1884),Débiteurs!$P1884,Débiteurs!$G1884))),0)</f>
        <v>0</v>
      </c>
      <c r="J1884">
        <f>IF(AND(NOT(ISBLANK(Débiteurs!$I1884)),LOWER(Débiteurs!$I1884)&lt;&gt;"chf"),IF(ISBLANK(Débiteurs!$Q1884),0,IF(ISBLANK(Débiteurs!$Q1884),0,IF(ISNUMBER(Débiteurs!$Q1884),Débiteurs!$Q1884,Débiteurs!$G1884))),0)</f>
        <v>0</v>
      </c>
    </row>
    <row r="1885" spans="2:10" x14ac:dyDescent="0.25">
      <c r="B1885">
        <f>IF(OR(ISBLANK(Débiteurs!$I1885),LOWER(Débiteurs!$I1885)="chf"),IF(ISBLANK(Débiteurs!N1885),0,IF(ISBLANK(Débiteurs!$G1885),0,IF(ISNUMBER(Débiteurs!N1885),Débiteurs!N1885,Débiteurs!$G1885))),0)</f>
        <v>0</v>
      </c>
      <c r="C1885">
        <f>IF(OR(ISBLANK(Débiteurs!$I1885),LOWER(Débiteurs!$I1885)="chf"),IF(ISBLANK(Débiteurs!O1885),0,IF(ISBLANK(Débiteurs!$G1885),0,IF(ISNUMBER(Débiteurs!O1885),Débiteurs!O1885,Débiteurs!$G1885))),0)</f>
        <v>0</v>
      </c>
      <c r="D1885">
        <f>IF(OR(ISBLANK(Débiteurs!$I1885),LOWER(Débiteurs!$I1885)="chf"),IF(ISBLANK(Débiteurs!P1885),0,IF(ISBLANK(Débiteurs!$G1885),0,IF(ISNUMBER(Débiteurs!P1885),Débiteurs!P1885,Débiteurs!$G1885))),0)</f>
        <v>0</v>
      </c>
      <c r="E1885">
        <f>IF(OR(ISBLANK(Débiteurs!$I1885),LOWER(Débiteurs!$I1885)="chf"),IF(ISBLANK(Débiteurs!Q1885),0,IF(ISBLANK(Débiteurs!$G1885),0,IF(ISNUMBER(Débiteurs!Q1885),Débiteurs!Q1885,Débiteurs!$G1885))),0)</f>
        <v>0</v>
      </c>
      <c r="G1885">
        <f>IF(AND(NOT(ISBLANK(Débiteurs!$I1885)),LOWER(Débiteurs!$I1885)&lt;&gt;"chf"),IF(ISBLANK(Débiteurs!$N1885),0,IF(ISBLANK(Débiteurs!$N1885),0,IF(ISNUMBER(Débiteurs!$N1885),Débiteurs!$N1885,Débiteurs!$G1885))),0)</f>
        <v>0</v>
      </c>
      <c r="H1885">
        <f>IF(AND(NOT(ISBLANK(Débiteurs!$I1885)),LOWER(Débiteurs!$I1885)&lt;&gt;"chf"),IF(ISBLANK(Débiteurs!$O1885),0,IF(ISBLANK(Débiteurs!$O1885),0,IF(ISNUMBER(Débiteurs!$O1885),Débiteurs!$O1885,Débiteurs!$G1885))),0)</f>
        <v>0</v>
      </c>
      <c r="I1885">
        <f>IF(AND(NOT(ISBLANK(Débiteurs!$I1885)),LOWER(Débiteurs!$I1885)&lt;&gt;"chf"),IF(ISBLANK(Débiteurs!$P1885),0,IF(ISBLANK(Débiteurs!$P1885),0,IF(ISNUMBER(Débiteurs!$P1885),Débiteurs!$P1885,Débiteurs!$G1885))),0)</f>
        <v>0</v>
      </c>
      <c r="J1885">
        <f>IF(AND(NOT(ISBLANK(Débiteurs!$I1885)),LOWER(Débiteurs!$I1885)&lt;&gt;"chf"),IF(ISBLANK(Débiteurs!$Q1885),0,IF(ISBLANK(Débiteurs!$Q1885),0,IF(ISNUMBER(Débiteurs!$Q1885),Débiteurs!$Q1885,Débiteurs!$G1885))),0)</f>
        <v>0</v>
      </c>
    </row>
    <row r="1886" spans="2:10" x14ac:dyDescent="0.25">
      <c r="B1886">
        <f>IF(OR(ISBLANK(Débiteurs!$I1886),LOWER(Débiteurs!$I1886)="chf"),IF(ISBLANK(Débiteurs!N1886),0,IF(ISBLANK(Débiteurs!$G1886),0,IF(ISNUMBER(Débiteurs!N1886),Débiteurs!N1886,Débiteurs!$G1886))),0)</f>
        <v>0</v>
      </c>
      <c r="C1886">
        <f>IF(OR(ISBLANK(Débiteurs!$I1886),LOWER(Débiteurs!$I1886)="chf"),IF(ISBLANK(Débiteurs!O1886),0,IF(ISBLANK(Débiteurs!$G1886),0,IF(ISNUMBER(Débiteurs!O1886),Débiteurs!O1886,Débiteurs!$G1886))),0)</f>
        <v>0</v>
      </c>
      <c r="D1886">
        <f>IF(OR(ISBLANK(Débiteurs!$I1886),LOWER(Débiteurs!$I1886)="chf"),IF(ISBLANK(Débiteurs!P1886),0,IF(ISBLANK(Débiteurs!$G1886),0,IF(ISNUMBER(Débiteurs!P1886),Débiteurs!P1886,Débiteurs!$G1886))),0)</f>
        <v>0</v>
      </c>
      <c r="E1886">
        <f>IF(OR(ISBLANK(Débiteurs!$I1886),LOWER(Débiteurs!$I1886)="chf"),IF(ISBLANK(Débiteurs!Q1886),0,IF(ISBLANK(Débiteurs!$G1886),0,IF(ISNUMBER(Débiteurs!Q1886),Débiteurs!Q1886,Débiteurs!$G1886))),0)</f>
        <v>0</v>
      </c>
      <c r="G1886">
        <f>IF(AND(NOT(ISBLANK(Débiteurs!$I1886)),LOWER(Débiteurs!$I1886)&lt;&gt;"chf"),IF(ISBLANK(Débiteurs!$N1886),0,IF(ISBLANK(Débiteurs!$N1886),0,IF(ISNUMBER(Débiteurs!$N1886),Débiteurs!$N1886,Débiteurs!$G1886))),0)</f>
        <v>0</v>
      </c>
      <c r="H1886">
        <f>IF(AND(NOT(ISBLANK(Débiteurs!$I1886)),LOWER(Débiteurs!$I1886)&lt;&gt;"chf"),IF(ISBLANK(Débiteurs!$O1886),0,IF(ISBLANK(Débiteurs!$O1886),0,IF(ISNUMBER(Débiteurs!$O1886),Débiteurs!$O1886,Débiteurs!$G1886))),0)</f>
        <v>0</v>
      </c>
      <c r="I1886">
        <f>IF(AND(NOT(ISBLANK(Débiteurs!$I1886)),LOWER(Débiteurs!$I1886)&lt;&gt;"chf"),IF(ISBLANK(Débiteurs!$P1886),0,IF(ISBLANK(Débiteurs!$P1886),0,IF(ISNUMBER(Débiteurs!$P1886),Débiteurs!$P1886,Débiteurs!$G1886))),0)</f>
        <v>0</v>
      </c>
      <c r="J1886">
        <f>IF(AND(NOT(ISBLANK(Débiteurs!$I1886)),LOWER(Débiteurs!$I1886)&lt;&gt;"chf"),IF(ISBLANK(Débiteurs!$Q1886),0,IF(ISBLANK(Débiteurs!$Q1886),0,IF(ISNUMBER(Débiteurs!$Q1886),Débiteurs!$Q1886,Débiteurs!$G1886))),0)</f>
        <v>0</v>
      </c>
    </row>
    <row r="1887" spans="2:10" x14ac:dyDescent="0.25">
      <c r="B1887">
        <f>IF(OR(ISBLANK(Débiteurs!$I1887),LOWER(Débiteurs!$I1887)="chf"),IF(ISBLANK(Débiteurs!N1887),0,IF(ISBLANK(Débiteurs!$G1887),0,IF(ISNUMBER(Débiteurs!N1887),Débiteurs!N1887,Débiteurs!$G1887))),0)</f>
        <v>0</v>
      </c>
      <c r="C1887">
        <f>IF(OR(ISBLANK(Débiteurs!$I1887),LOWER(Débiteurs!$I1887)="chf"),IF(ISBLANK(Débiteurs!O1887),0,IF(ISBLANK(Débiteurs!$G1887),0,IF(ISNUMBER(Débiteurs!O1887),Débiteurs!O1887,Débiteurs!$G1887))),0)</f>
        <v>0</v>
      </c>
      <c r="D1887">
        <f>IF(OR(ISBLANK(Débiteurs!$I1887),LOWER(Débiteurs!$I1887)="chf"),IF(ISBLANK(Débiteurs!P1887),0,IF(ISBLANK(Débiteurs!$G1887),0,IF(ISNUMBER(Débiteurs!P1887),Débiteurs!P1887,Débiteurs!$G1887))),0)</f>
        <v>0</v>
      </c>
      <c r="E1887">
        <f>IF(OR(ISBLANK(Débiteurs!$I1887),LOWER(Débiteurs!$I1887)="chf"),IF(ISBLANK(Débiteurs!Q1887),0,IF(ISBLANK(Débiteurs!$G1887),0,IF(ISNUMBER(Débiteurs!Q1887),Débiteurs!Q1887,Débiteurs!$G1887))),0)</f>
        <v>0</v>
      </c>
      <c r="G1887">
        <f>IF(AND(NOT(ISBLANK(Débiteurs!$I1887)),LOWER(Débiteurs!$I1887)&lt;&gt;"chf"),IF(ISBLANK(Débiteurs!$N1887),0,IF(ISBLANK(Débiteurs!$N1887),0,IF(ISNUMBER(Débiteurs!$N1887),Débiteurs!$N1887,Débiteurs!$G1887))),0)</f>
        <v>0</v>
      </c>
      <c r="H1887">
        <f>IF(AND(NOT(ISBLANK(Débiteurs!$I1887)),LOWER(Débiteurs!$I1887)&lt;&gt;"chf"),IF(ISBLANK(Débiteurs!$O1887),0,IF(ISBLANK(Débiteurs!$O1887),0,IF(ISNUMBER(Débiteurs!$O1887),Débiteurs!$O1887,Débiteurs!$G1887))),0)</f>
        <v>0</v>
      </c>
      <c r="I1887">
        <f>IF(AND(NOT(ISBLANK(Débiteurs!$I1887)),LOWER(Débiteurs!$I1887)&lt;&gt;"chf"),IF(ISBLANK(Débiteurs!$P1887),0,IF(ISBLANK(Débiteurs!$P1887),0,IF(ISNUMBER(Débiteurs!$P1887),Débiteurs!$P1887,Débiteurs!$G1887))),0)</f>
        <v>0</v>
      </c>
      <c r="J1887">
        <f>IF(AND(NOT(ISBLANK(Débiteurs!$I1887)),LOWER(Débiteurs!$I1887)&lt;&gt;"chf"),IF(ISBLANK(Débiteurs!$Q1887),0,IF(ISBLANK(Débiteurs!$Q1887),0,IF(ISNUMBER(Débiteurs!$Q1887),Débiteurs!$Q1887,Débiteurs!$G1887))),0)</f>
        <v>0</v>
      </c>
    </row>
    <row r="1888" spans="2:10" x14ac:dyDescent="0.25">
      <c r="B1888">
        <f>IF(OR(ISBLANK(Débiteurs!$I1888),LOWER(Débiteurs!$I1888)="chf"),IF(ISBLANK(Débiteurs!N1888),0,IF(ISBLANK(Débiteurs!$G1888),0,IF(ISNUMBER(Débiteurs!N1888),Débiteurs!N1888,Débiteurs!$G1888))),0)</f>
        <v>0</v>
      </c>
      <c r="C1888">
        <f>IF(OR(ISBLANK(Débiteurs!$I1888),LOWER(Débiteurs!$I1888)="chf"),IF(ISBLANK(Débiteurs!O1888),0,IF(ISBLANK(Débiteurs!$G1888),0,IF(ISNUMBER(Débiteurs!O1888),Débiteurs!O1888,Débiteurs!$G1888))),0)</f>
        <v>0</v>
      </c>
      <c r="D1888">
        <f>IF(OR(ISBLANK(Débiteurs!$I1888),LOWER(Débiteurs!$I1888)="chf"),IF(ISBLANK(Débiteurs!P1888),0,IF(ISBLANK(Débiteurs!$G1888),0,IF(ISNUMBER(Débiteurs!P1888),Débiteurs!P1888,Débiteurs!$G1888))),0)</f>
        <v>0</v>
      </c>
      <c r="E1888">
        <f>IF(OR(ISBLANK(Débiteurs!$I1888),LOWER(Débiteurs!$I1888)="chf"),IF(ISBLANK(Débiteurs!Q1888),0,IF(ISBLANK(Débiteurs!$G1888),0,IF(ISNUMBER(Débiteurs!Q1888),Débiteurs!Q1888,Débiteurs!$G1888))),0)</f>
        <v>0</v>
      </c>
      <c r="G1888">
        <f>IF(AND(NOT(ISBLANK(Débiteurs!$I1888)),LOWER(Débiteurs!$I1888)&lt;&gt;"chf"),IF(ISBLANK(Débiteurs!$N1888),0,IF(ISBLANK(Débiteurs!$N1888),0,IF(ISNUMBER(Débiteurs!$N1888),Débiteurs!$N1888,Débiteurs!$G1888))),0)</f>
        <v>0</v>
      </c>
      <c r="H1888">
        <f>IF(AND(NOT(ISBLANK(Débiteurs!$I1888)),LOWER(Débiteurs!$I1888)&lt;&gt;"chf"),IF(ISBLANK(Débiteurs!$O1888),0,IF(ISBLANK(Débiteurs!$O1888),0,IF(ISNUMBER(Débiteurs!$O1888),Débiteurs!$O1888,Débiteurs!$G1888))),0)</f>
        <v>0</v>
      </c>
      <c r="I1888">
        <f>IF(AND(NOT(ISBLANK(Débiteurs!$I1888)),LOWER(Débiteurs!$I1888)&lt;&gt;"chf"),IF(ISBLANK(Débiteurs!$P1888),0,IF(ISBLANK(Débiteurs!$P1888),0,IF(ISNUMBER(Débiteurs!$P1888),Débiteurs!$P1888,Débiteurs!$G1888))),0)</f>
        <v>0</v>
      </c>
      <c r="J1888">
        <f>IF(AND(NOT(ISBLANK(Débiteurs!$I1888)),LOWER(Débiteurs!$I1888)&lt;&gt;"chf"),IF(ISBLANK(Débiteurs!$Q1888),0,IF(ISBLANK(Débiteurs!$Q1888),0,IF(ISNUMBER(Débiteurs!$Q1888),Débiteurs!$Q1888,Débiteurs!$G1888))),0)</f>
        <v>0</v>
      </c>
    </row>
    <row r="1889" spans="2:10" x14ac:dyDescent="0.25">
      <c r="B1889">
        <f>IF(OR(ISBLANK(Débiteurs!$I1889),LOWER(Débiteurs!$I1889)="chf"),IF(ISBLANK(Débiteurs!N1889),0,IF(ISBLANK(Débiteurs!$G1889),0,IF(ISNUMBER(Débiteurs!N1889),Débiteurs!N1889,Débiteurs!$G1889))),0)</f>
        <v>0</v>
      </c>
      <c r="C1889">
        <f>IF(OR(ISBLANK(Débiteurs!$I1889),LOWER(Débiteurs!$I1889)="chf"),IF(ISBLANK(Débiteurs!O1889),0,IF(ISBLANK(Débiteurs!$G1889),0,IF(ISNUMBER(Débiteurs!O1889),Débiteurs!O1889,Débiteurs!$G1889))),0)</f>
        <v>0</v>
      </c>
      <c r="D1889">
        <f>IF(OR(ISBLANK(Débiteurs!$I1889),LOWER(Débiteurs!$I1889)="chf"),IF(ISBLANK(Débiteurs!P1889),0,IF(ISBLANK(Débiteurs!$G1889),0,IF(ISNUMBER(Débiteurs!P1889),Débiteurs!P1889,Débiteurs!$G1889))),0)</f>
        <v>0</v>
      </c>
      <c r="E1889">
        <f>IF(OR(ISBLANK(Débiteurs!$I1889),LOWER(Débiteurs!$I1889)="chf"),IF(ISBLANK(Débiteurs!Q1889),0,IF(ISBLANK(Débiteurs!$G1889),0,IF(ISNUMBER(Débiteurs!Q1889),Débiteurs!Q1889,Débiteurs!$G1889))),0)</f>
        <v>0</v>
      </c>
      <c r="G1889">
        <f>IF(AND(NOT(ISBLANK(Débiteurs!$I1889)),LOWER(Débiteurs!$I1889)&lt;&gt;"chf"),IF(ISBLANK(Débiteurs!$N1889),0,IF(ISBLANK(Débiteurs!$N1889),0,IF(ISNUMBER(Débiteurs!$N1889),Débiteurs!$N1889,Débiteurs!$G1889))),0)</f>
        <v>0</v>
      </c>
      <c r="H1889">
        <f>IF(AND(NOT(ISBLANK(Débiteurs!$I1889)),LOWER(Débiteurs!$I1889)&lt;&gt;"chf"),IF(ISBLANK(Débiteurs!$O1889),0,IF(ISBLANK(Débiteurs!$O1889),0,IF(ISNUMBER(Débiteurs!$O1889),Débiteurs!$O1889,Débiteurs!$G1889))),0)</f>
        <v>0</v>
      </c>
      <c r="I1889">
        <f>IF(AND(NOT(ISBLANK(Débiteurs!$I1889)),LOWER(Débiteurs!$I1889)&lt;&gt;"chf"),IF(ISBLANK(Débiteurs!$P1889),0,IF(ISBLANK(Débiteurs!$P1889),0,IF(ISNUMBER(Débiteurs!$P1889),Débiteurs!$P1889,Débiteurs!$G1889))),0)</f>
        <v>0</v>
      </c>
      <c r="J1889">
        <f>IF(AND(NOT(ISBLANK(Débiteurs!$I1889)),LOWER(Débiteurs!$I1889)&lt;&gt;"chf"),IF(ISBLANK(Débiteurs!$Q1889),0,IF(ISBLANK(Débiteurs!$Q1889),0,IF(ISNUMBER(Débiteurs!$Q1889),Débiteurs!$Q1889,Débiteurs!$G1889))),0)</f>
        <v>0</v>
      </c>
    </row>
    <row r="1890" spans="2:10" x14ac:dyDescent="0.25">
      <c r="B1890">
        <f>IF(OR(ISBLANK(Débiteurs!$I1890),LOWER(Débiteurs!$I1890)="chf"),IF(ISBLANK(Débiteurs!N1890),0,IF(ISBLANK(Débiteurs!$G1890),0,IF(ISNUMBER(Débiteurs!N1890),Débiteurs!N1890,Débiteurs!$G1890))),0)</f>
        <v>0</v>
      </c>
      <c r="C1890">
        <f>IF(OR(ISBLANK(Débiteurs!$I1890),LOWER(Débiteurs!$I1890)="chf"),IF(ISBLANK(Débiteurs!O1890),0,IF(ISBLANK(Débiteurs!$G1890),0,IF(ISNUMBER(Débiteurs!O1890),Débiteurs!O1890,Débiteurs!$G1890))),0)</f>
        <v>0</v>
      </c>
      <c r="D1890">
        <f>IF(OR(ISBLANK(Débiteurs!$I1890),LOWER(Débiteurs!$I1890)="chf"),IF(ISBLANK(Débiteurs!P1890),0,IF(ISBLANK(Débiteurs!$G1890),0,IF(ISNUMBER(Débiteurs!P1890),Débiteurs!P1890,Débiteurs!$G1890))),0)</f>
        <v>0</v>
      </c>
      <c r="E1890">
        <f>IF(OR(ISBLANK(Débiteurs!$I1890),LOWER(Débiteurs!$I1890)="chf"),IF(ISBLANK(Débiteurs!Q1890),0,IF(ISBLANK(Débiteurs!$G1890),0,IF(ISNUMBER(Débiteurs!Q1890),Débiteurs!Q1890,Débiteurs!$G1890))),0)</f>
        <v>0</v>
      </c>
      <c r="G1890">
        <f>IF(AND(NOT(ISBLANK(Débiteurs!$I1890)),LOWER(Débiteurs!$I1890)&lt;&gt;"chf"),IF(ISBLANK(Débiteurs!$N1890),0,IF(ISBLANK(Débiteurs!$N1890),0,IF(ISNUMBER(Débiteurs!$N1890),Débiteurs!$N1890,Débiteurs!$G1890))),0)</f>
        <v>0</v>
      </c>
      <c r="H1890">
        <f>IF(AND(NOT(ISBLANK(Débiteurs!$I1890)),LOWER(Débiteurs!$I1890)&lt;&gt;"chf"),IF(ISBLANK(Débiteurs!$O1890),0,IF(ISBLANK(Débiteurs!$O1890),0,IF(ISNUMBER(Débiteurs!$O1890),Débiteurs!$O1890,Débiteurs!$G1890))),0)</f>
        <v>0</v>
      </c>
      <c r="I1890">
        <f>IF(AND(NOT(ISBLANK(Débiteurs!$I1890)),LOWER(Débiteurs!$I1890)&lt;&gt;"chf"),IF(ISBLANK(Débiteurs!$P1890),0,IF(ISBLANK(Débiteurs!$P1890),0,IF(ISNUMBER(Débiteurs!$P1890),Débiteurs!$P1890,Débiteurs!$G1890))),0)</f>
        <v>0</v>
      </c>
      <c r="J1890">
        <f>IF(AND(NOT(ISBLANK(Débiteurs!$I1890)),LOWER(Débiteurs!$I1890)&lt;&gt;"chf"),IF(ISBLANK(Débiteurs!$Q1890),0,IF(ISBLANK(Débiteurs!$Q1890),0,IF(ISNUMBER(Débiteurs!$Q1890),Débiteurs!$Q1890,Débiteurs!$G1890))),0)</f>
        <v>0</v>
      </c>
    </row>
    <row r="1891" spans="2:10" x14ac:dyDescent="0.25">
      <c r="B1891">
        <f>IF(OR(ISBLANK(Débiteurs!$I1891),LOWER(Débiteurs!$I1891)="chf"),IF(ISBLANK(Débiteurs!N1891),0,IF(ISBLANK(Débiteurs!$G1891),0,IF(ISNUMBER(Débiteurs!N1891),Débiteurs!N1891,Débiteurs!$G1891))),0)</f>
        <v>0</v>
      </c>
      <c r="C1891">
        <f>IF(OR(ISBLANK(Débiteurs!$I1891),LOWER(Débiteurs!$I1891)="chf"),IF(ISBLANK(Débiteurs!O1891),0,IF(ISBLANK(Débiteurs!$G1891),0,IF(ISNUMBER(Débiteurs!O1891),Débiteurs!O1891,Débiteurs!$G1891))),0)</f>
        <v>0</v>
      </c>
      <c r="D1891">
        <f>IF(OR(ISBLANK(Débiteurs!$I1891),LOWER(Débiteurs!$I1891)="chf"),IF(ISBLANK(Débiteurs!P1891),0,IF(ISBLANK(Débiteurs!$G1891),0,IF(ISNUMBER(Débiteurs!P1891),Débiteurs!P1891,Débiteurs!$G1891))),0)</f>
        <v>0</v>
      </c>
      <c r="E1891">
        <f>IF(OR(ISBLANK(Débiteurs!$I1891),LOWER(Débiteurs!$I1891)="chf"),IF(ISBLANK(Débiteurs!Q1891),0,IF(ISBLANK(Débiteurs!$G1891),0,IF(ISNUMBER(Débiteurs!Q1891),Débiteurs!Q1891,Débiteurs!$G1891))),0)</f>
        <v>0</v>
      </c>
      <c r="G1891">
        <f>IF(AND(NOT(ISBLANK(Débiteurs!$I1891)),LOWER(Débiteurs!$I1891)&lt;&gt;"chf"),IF(ISBLANK(Débiteurs!$N1891),0,IF(ISBLANK(Débiteurs!$N1891),0,IF(ISNUMBER(Débiteurs!$N1891),Débiteurs!$N1891,Débiteurs!$G1891))),0)</f>
        <v>0</v>
      </c>
      <c r="H1891">
        <f>IF(AND(NOT(ISBLANK(Débiteurs!$I1891)),LOWER(Débiteurs!$I1891)&lt;&gt;"chf"),IF(ISBLANK(Débiteurs!$O1891),0,IF(ISBLANK(Débiteurs!$O1891),0,IF(ISNUMBER(Débiteurs!$O1891),Débiteurs!$O1891,Débiteurs!$G1891))),0)</f>
        <v>0</v>
      </c>
      <c r="I1891">
        <f>IF(AND(NOT(ISBLANK(Débiteurs!$I1891)),LOWER(Débiteurs!$I1891)&lt;&gt;"chf"),IF(ISBLANK(Débiteurs!$P1891),0,IF(ISBLANK(Débiteurs!$P1891),0,IF(ISNUMBER(Débiteurs!$P1891),Débiteurs!$P1891,Débiteurs!$G1891))),0)</f>
        <v>0</v>
      </c>
      <c r="J1891">
        <f>IF(AND(NOT(ISBLANK(Débiteurs!$I1891)),LOWER(Débiteurs!$I1891)&lt;&gt;"chf"),IF(ISBLANK(Débiteurs!$Q1891),0,IF(ISBLANK(Débiteurs!$Q1891),0,IF(ISNUMBER(Débiteurs!$Q1891),Débiteurs!$Q1891,Débiteurs!$G1891))),0)</f>
        <v>0</v>
      </c>
    </row>
    <row r="1892" spans="2:10" x14ac:dyDescent="0.25">
      <c r="B1892">
        <f>IF(OR(ISBLANK(Débiteurs!$I1892),LOWER(Débiteurs!$I1892)="chf"),IF(ISBLANK(Débiteurs!N1892),0,IF(ISBLANK(Débiteurs!$G1892),0,IF(ISNUMBER(Débiteurs!N1892),Débiteurs!N1892,Débiteurs!$G1892))),0)</f>
        <v>0</v>
      </c>
      <c r="C1892">
        <f>IF(OR(ISBLANK(Débiteurs!$I1892),LOWER(Débiteurs!$I1892)="chf"),IF(ISBLANK(Débiteurs!O1892),0,IF(ISBLANK(Débiteurs!$G1892),0,IF(ISNUMBER(Débiteurs!O1892),Débiteurs!O1892,Débiteurs!$G1892))),0)</f>
        <v>0</v>
      </c>
      <c r="D1892">
        <f>IF(OR(ISBLANK(Débiteurs!$I1892),LOWER(Débiteurs!$I1892)="chf"),IF(ISBLANK(Débiteurs!P1892),0,IF(ISBLANK(Débiteurs!$G1892),0,IF(ISNUMBER(Débiteurs!P1892),Débiteurs!P1892,Débiteurs!$G1892))),0)</f>
        <v>0</v>
      </c>
      <c r="E1892">
        <f>IF(OR(ISBLANK(Débiteurs!$I1892),LOWER(Débiteurs!$I1892)="chf"),IF(ISBLANK(Débiteurs!Q1892),0,IF(ISBLANK(Débiteurs!$G1892),0,IF(ISNUMBER(Débiteurs!Q1892),Débiteurs!Q1892,Débiteurs!$G1892))),0)</f>
        <v>0</v>
      </c>
      <c r="G1892">
        <f>IF(AND(NOT(ISBLANK(Débiteurs!$I1892)),LOWER(Débiteurs!$I1892)&lt;&gt;"chf"),IF(ISBLANK(Débiteurs!$N1892),0,IF(ISBLANK(Débiteurs!$N1892),0,IF(ISNUMBER(Débiteurs!$N1892),Débiteurs!$N1892,Débiteurs!$G1892))),0)</f>
        <v>0</v>
      </c>
      <c r="H1892">
        <f>IF(AND(NOT(ISBLANK(Débiteurs!$I1892)),LOWER(Débiteurs!$I1892)&lt;&gt;"chf"),IF(ISBLANK(Débiteurs!$O1892),0,IF(ISBLANK(Débiteurs!$O1892),0,IF(ISNUMBER(Débiteurs!$O1892),Débiteurs!$O1892,Débiteurs!$G1892))),0)</f>
        <v>0</v>
      </c>
      <c r="I1892">
        <f>IF(AND(NOT(ISBLANK(Débiteurs!$I1892)),LOWER(Débiteurs!$I1892)&lt;&gt;"chf"),IF(ISBLANK(Débiteurs!$P1892),0,IF(ISBLANK(Débiteurs!$P1892),0,IF(ISNUMBER(Débiteurs!$P1892),Débiteurs!$P1892,Débiteurs!$G1892))),0)</f>
        <v>0</v>
      </c>
      <c r="J1892">
        <f>IF(AND(NOT(ISBLANK(Débiteurs!$I1892)),LOWER(Débiteurs!$I1892)&lt;&gt;"chf"),IF(ISBLANK(Débiteurs!$Q1892),0,IF(ISBLANK(Débiteurs!$Q1892),0,IF(ISNUMBER(Débiteurs!$Q1892),Débiteurs!$Q1892,Débiteurs!$G1892))),0)</f>
        <v>0</v>
      </c>
    </row>
    <row r="1893" spans="2:10" x14ac:dyDescent="0.25">
      <c r="B1893">
        <f>IF(OR(ISBLANK(Débiteurs!$I1893),LOWER(Débiteurs!$I1893)="chf"),IF(ISBLANK(Débiteurs!N1893),0,IF(ISBLANK(Débiteurs!$G1893),0,IF(ISNUMBER(Débiteurs!N1893),Débiteurs!N1893,Débiteurs!$G1893))),0)</f>
        <v>0</v>
      </c>
      <c r="C1893">
        <f>IF(OR(ISBLANK(Débiteurs!$I1893),LOWER(Débiteurs!$I1893)="chf"),IF(ISBLANK(Débiteurs!O1893),0,IF(ISBLANK(Débiteurs!$G1893),0,IF(ISNUMBER(Débiteurs!O1893),Débiteurs!O1893,Débiteurs!$G1893))),0)</f>
        <v>0</v>
      </c>
      <c r="D1893">
        <f>IF(OR(ISBLANK(Débiteurs!$I1893),LOWER(Débiteurs!$I1893)="chf"),IF(ISBLANK(Débiteurs!P1893),0,IF(ISBLANK(Débiteurs!$G1893),0,IF(ISNUMBER(Débiteurs!P1893),Débiteurs!P1893,Débiteurs!$G1893))),0)</f>
        <v>0</v>
      </c>
      <c r="E1893">
        <f>IF(OR(ISBLANK(Débiteurs!$I1893),LOWER(Débiteurs!$I1893)="chf"),IF(ISBLANK(Débiteurs!Q1893),0,IF(ISBLANK(Débiteurs!$G1893),0,IF(ISNUMBER(Débiteurs!Q1893),Débiteurs!Q1893,Débiteurs!$G1893))),0)</f>
        <v>0</v>
      </c>
      <c r="G1893">
        <f>IF(AND(NOT(ISBLANK(Débiteurs!$I1893)),LOWER(Débiteurs!$I1893)&lt;&gt;"chf"),IF(ISBLANK(Débiteurs!$N1893),0,IF(ISBLANK(Débiteurs!$N1893),0,IF(ISNUMBER(Débiteurs!$N1893),Débiteurs!$N1893,Débiteurs!$G1893))),0)</f>
        <v>0</v>
      </c>
      <c r="H1893">
        <f>IF(AND(NOT(ISBLANK(Débiteurs!$I1893)),LOWER(Débiteurs!$I1893)&lt;&gt;"chf"),IF(ISBLANK(Débiteurs!$O1893),0,IF(ISBLANK(Débiteurs!$O1893),0,IF(ISNUMBER(Débiteurs!$O1893),Débiteurs!$O1893,Débiteurs!$G1893))),0)</f>
        <v>0</v>
      </c>
      <c r="I1893">
        <f>IF(AND(NOT(ISBLANK(Débiteurs!$I1893)),LOWER(Débiteurs!$I1893)&lt;&gt;"chf"),IF(ISBLANK(Débiteurs!$P1893),0,IF(ISBLANK(Débiteurs!$P1893),0,IF(ISNUMBER(Débiteurs!$P1893),Débiteurs!$P1893,Débiteurs!$G1893))),0)</f>
        <v>0</v>
      </c>
      <c r="J1893">
        <f>IF(AND(NOT(ISBLANK(Débiteurs!$I1893)),LOWER(Débiteurs!$I1893)&lt;&gt;"chf"),IF(ISBLANK(Débiteurs!$Q1893),0,IF(ISBLANK(Débiteurs!$Q1893),0,IF(ISNUMBER(Débiteurs!$Q1893),Débiteurs!$Q1893,Débiteurs!$G1893))),0)</f>
        <v>0</v>
      </c>
    </row>
    <row r="1894" spans="2:10" x14ac:dyDescent="0.25">
      <c r="B1894">
        <f>IF(OR(ISBLANK(Débiteurs!$I1894),LOWER(Débiteurs!$I1894)="chf"),IF(ISBLANK(Débiteurs!N1894),0,IF(ISBLANK(Débiteurs!$G1894),0,IF(ISNUMBER(Débiteurs!N1894),Débiteurs!N1894,Débiteurs!$G1894))),0)</f>
        <v>0</v>
      </c>
      <c r="C1894">
        <f>IF(OR(ISBLANK(Débiteurs!$I1894),LOWER(Débiteurs!$I1894)="chf"),IF(ISBLANK(Débiteurs!O1894),0,IF(ISBLANK(Débiteurs!$G1894),0,IF(ISNUMBER(Débiteurs!O1894),Débiteurs!O1894,Débiteurs!$G1894))),0)</f>
        <v>0</v>
      </c>
      <c r="D1894">
        <f>IF(OR(ISBLANK(Débiteurs!$I1894),LOWER(Débiteurs!$I1894)="chf"),IF(ISBLANK(Débiteurs!P1894),0,IF(ISBLANK(Débiteurs!$G1894),0,IF(ISNUMBER(Débiteurs!P1894),Débiteurs!P1894,Débiteurs!$G1894))),0)</f>
        <v>0</v>
      </c>
      <c r="E1894">
        <f>IF(OR(ISBLANK(Débiteurs!$I1894),LOWER(Débiteurs!$I1894)="chf"),IF(ISBLANK(Débiteurs!Q1894),0,IF(ISBLANK(Débiteurs!$G1894),0,IF(ISNUMBER(Débiteurs!Q1894),Débiteurs!Q1894,Débiteurs!$G1894))),0)</f>
        <v>0</v>
      </c>
      <c r="G1894">
        <f>IF(AND(NOT(ISBLANK(Débiteurs!$I1894)),LOWER(Débiteurs!$I1894)&lt;&gt;"chf"),IF(ISBLANK(Débiteurs!$N1894),0,IF(ISBLANK(Débiteurs!$N1894),0,IF(ISNUMBER(Débiteurs!$N1894),Débiteurs!$N1894,Débiteurs!$G1894))),0)</f>
        <v>0</v>
      </c>
      <c r="H1894">
        <f>IF(AND(NOT(ISBLANK(Débiteurs!$I1894)),LOWER(Débiteurs!$I1894)&lt;&gt;"chf"),IF(ISBLANK(Débiteurs!$O1894),0,IF(ISBLANK(Débiteurs!$O1894),0,IF(ISNUMBER(Débiteurs!$O1894),Débiteurs!$O1894,Débiteurs!$G1894))),0)</f>
        <v>0</v>
      </c>
      <c r="I1894">
        <f>IF(AND(NOT(ISBLANK(Débiteurs!$I1894)),LOWER(Débiteurs!$I1894)&lt;&gt;"chf"),IF(ISBLANK(Débiteurs!$P1894),0,IF(ISBLANK(Débiteurs!$P1894),0,IF(ISNUMBER(Débiteurs!$P1894),Débiteurs!$P1894,Débiteurs!$G1894))),0)</f>
        <v>0</v>
      </c>
      <c r="J1894">
        <f>IF(AND(NOT(ISBLANK(Débiteurs!$I1894)),LOWER(Débiteurs!$I1894)&lt;&gt;"chf"),IF(ISBLANK(Débiteurs!$Q1894),0,IF(ISBLANK(Débiteurs!$Q1894),0,IF(ISNUMBER(Débiteurs!$Q1894),Débiteurs!$Q1894,Débiteurs!$G1894))),0)</f>
        <v>0</v>
      </c>
    </row>
    <row r="1895" spans="2:10" x14ac:dyDescent="0.25">
      <c r="B1895">
        <f>IF(OR(ISBLANK(Débiteurs!$I1895),LOWER(Débiteurs!$I1895)="chf"),IF(ISBLANK(Débiteurs!N1895),0,IF(ISBLANK(Débiteurs!$G1895),0,IF(ISNUMBER(Débiteurs!N1895),Débiteurs!N1895,Débiteurs!$G1895))),0)</f>
        <v>0</v>
      </c>
      <c r="C1895">
        <f>IF(OR(ISBLANK(Débiteurs!$I1895),LOWER(Débiteurs!$I1895)="chf"),IF(ISBLANK(Débiteurs!O1895),0,IF(ISBLANK(Débiteurs!$G1895),0,IF(ISNUMBER(Débiteurs!O1895),Débiteurs!O1895,Débiteurs!$G1895))),0)</f>
        <v>0</v>
      </c>
      <c r="D1895">
        <f>IF(OR(ISBLANK(Débiteurs!$I1895),LOWER(Débiteurs!$I1895)="chf"),IF(ISBLANK(Débiteurs!P1895),0,IF(ISBLANK(Débiteurs!$G1895),0,IF(ISNUMBER(Débiteurs!P1895),Débiteurs!P1895,Débiteurs!$G1895))),0)</f>
        <v>0</v>
      </c>
      <c r="E1895">
        <f>IF(OR(ISBLANK(Débiteurs!$I1895),LOWER(Débiteurs!$I1895)="chf"),IF(ISBLANK(Débiteurs!Q1895),0,IF(ISBLANK(Débiteurs!$G1895),0,IF(ISNUMBER(Débiteurs!Q1895),Débiteurs!Q1895,Débiteurs!$G1895))),0)</f>
        <v>0</v>
      </c>
      <c r="G1895">
        <f>IF(AND(NOT(ISBLANK(Débiteurs!$I1895)),LOWER(Débiteurs!$I1895)&lt;&gt;"chf"),IF(ISBLANK(Débiteurs!$N1895),0,IF(ISBLANK(Débiteurs!$N1895),0,IF(ISNUMBER(Débiteurs!$N1895),Débiteurs!$N1895,Débiteurs!$G1895))),0)</f>
        <v>0</v>
      </c>
      <c r="H1895">
        <f>IF(AND(NOT(ISBLANK(Débiteurs!$I1895)),LOWER(Débiteurs!$I1895)&lt;&gt;"chf"),IF(ISBLANK(Débiteurs!$O1895),0,IF(ISBLANK(Débiteurs!$O1895),0,IF(ISNUMBER(Débiteurs!$O1895),Débiteurs!$O1895,Débiteurs!$G1895))),0)</f>
        <v>0</v>
      </c>
      <c r="I1895">
        <f>IF(AND(NOT(ISBLANK(Débiteurs!$I1895)),LOWER(Débiteurs!$I1895)&lt;&gt;"chf"),IF(ISBLANK(Débiteurs!$P1895),0,IF(ISBLANK(Débiteurs!$P1895),0,IF(ISNUMBER(Débiteurs!$P1895),Débiteurs!$P1895,Débiteurs!$G1895))),0)</f>
        <v>0</v>
      </c>
      <c r="J1895">
        <f>IF(AND(NOT(ISBLANK(Débiteurs!$I1895)),LOWER(Débiteurs!$I1895)&lt;&gt;"chf"),IF(ISBLANK(Débiteurs!$Q1895),0,IF(ISBLANK(Débiteurs!$Q1895),0,IF(ISNUMBER(Débiteurs!$Q1895),Débiteurs!$Q1895,Débiteurs!$G1895))),0)</f>
        <v>0</v>
      </c>
    </row>
    <row r="1896" spans="2:10" x14ac:dyDescent="0.25">
      <c r="B1896">
        <f>IF(OR(ISBLANK(Débiteurs!$I1896),LOWER(Débiteurs!$I1896)="chf"),IF(ISBLANK(Débiteurs!N1896),0,IF(ISBLANK(Débiteurs!$G1896),0,IF(ISNUMBER(Débiteurs!N1896),Débiteurs!N1896,Débiteurs!$G1896))),0)</f>
        <v>0</v>
      </c>
      <c r="C1896">
        <f>IF(OR(ISBLANK(Débiteurs!$I1896),LOWER(Débiteurs!$I1896)="chf"),IF(ISBLANK(Débiteurs!O1896),0,IF(ISBLANK(Débiteurs!$G1896),0,IF(ISNUMBER(Débiteurs!O1896),Débiteurs!O1896,Débiteurs!$G1896))),0)</f>
        <v>0</v>
      </c>
      <c r="D1896">
        <f>IF(OR(ISBLANK(Débiteurs!$I1896),LOWER(Débiteurs!$I1896)="chf"),IF(ISBLANK(Débiteurs!P1896),0,IF(ISBLANK(Débiteurs!$G1896),0,IF(ISNUMBER(Débiteurs!P1896),Débiteurs!P1896,Débiteurs!$G1896))),0)</f>
        <v>0</v>
      </c>
      <c r="E1896">
        <f>IF(OR(ISBLANK(Débiteurs!$I1896),LOWER(Débiteurs!$I1896)="chf"),IF(ISBLANK(Débiteurs!Q1896),0,IF(ISBLANK(Débiteurs!$G1896),0,IF(ISNUMBER(Débiteurs!Q1896),Débiteurs!Q1896,Débiteurs!$G1896))),0)</f>
        <v>0</v>
      </c>
      <c r="G1896">
        <f>IF(AND(NOT(ISBLANK(Débiteurs!$I1896)),LOWER(Débiteurs!$I1896)&lt;&gt;"chf"),IF(ISBLANK(Débiteurs!$N1896),0,IF(ISBLANK(Débiteurs!$N1896),0,IF(ISNUMBER(Débiteurs!$N1896),Débiteurs!$N1896,Débiteurs!$G1896))),0)</f>
        <v>0</v>
      </c>
      <c r="H1896">
        <f>IF(AND(NOT(ISBLANK(Débiteurs!$I1896)),LOWER(Débiteurs!$I1896)&lt;&gt;"chf"),IF(ISBLANK(Débiteurs!$O1896),0,IF(ISBLANK(Débiteurs!$O1896),0,IF(ISNUMBER(Débiteurs!$O1896),Débiteurs!$O1896,Débiteurs!$G1896))),0)</f>
        <v>0</v>
      </c>
      <c r="I1896">
        <f>IF(AND(NOT(ISBLANK(Débiteurs!$I1896)),LOWER(Débiteurs!$I1896)&lt;&gt;"chf"),IF(ISBLANK(Débiteurs!$P1896),0,IF(ISBLANK(Débiteurs!$P1896),0,IF(ISNUMBER(Débiteurs!$P1896),Débiteurs!$P1896,Débiteurs!$G1896))),0)</f>
        <v>0</v>
      </c>
      <c r="J1896">
        <f>IF(AND(NOT(ISBLANK(Débiteurs!$I1896)),LOWER(Débiteurs!$I1896)&lt;&gt;"chf"),IF(ISBLANK(Débiteurs!$Q1896),0,IF(ISBLANK(Débiteurs!$Q1896),0,IF(ISNUMBER(Débiteurs!$Q1896),Débiteurs!$Q1896,Débiteurs!$G1896))),0)</f>
        <v>0</v>
      </c>
    </row>
    <row r="1897" spans="2:10" x14ac:dyDescent="0.25">
      <c r="B1897">
        <f>IF(OR(ISBLANK(Débiteurs!$I1897),LOWER(Débiteurs!$I1897)="chf"),IF(ISBLANK(Débiteurs!N1897),0,IF(ISBLANK(Débiteurs!$G1897),0,IF(ISNUMBER(Débiteurs!N1897),Débiteurs!N1897,Débiteurs!$G1897))),0)</f>
        <v>0</v>
      </c>
      <c r="C1897">
        <f>IF(OR(ISBLANK(Débiteurs!$I1897),LOWER(Débiteurs!$I1897)="chf"),IF(ISBLANK(Débiteurs!O1897),0,IF(ISBLANK(Débiteurs!$G1897),0,IF(ISNUMBER(Débiteurs!O1897),Débiteurs!O1897,Débiteurs!$G1897))),0)</f>
        <v>0</v>
      </c>
      <c r="D1897">
        <f>IF(OR(ISBLANK(Débiteurs!$I1897),LOWER(Débiteurs!$I1897)="chf"),IF(ISBLANK(Débiteurs!P1897),0,IF(ISBLANK(Débiteurs!$G1897),0,IF(ISNUMBER(Débiteurs!P1897),Débiteurs!P1897,Débiteurs!$G1897))),0)</f>
        <v>0</v>
      </c>
      <c r="E1897">
        <f>IF(OR(ISBLANK(Débiteurs!$I1897),LOWER(Débiteurs!$I1897)="chf"),IF(ISBLANK(Débiteurs!Q1897),0,IF(ISBLANK(Débiteurs!$G1897),0,IF(ISNUMBER(Débiteurs!Q1897),Débiteurs!Q1897,Débiteurs!$G1897))),0)</f>
        <v>0</v>
      </c>
      <c r="G1897">
        <f>IF(AND(NOT(ISBLANK(Débiteurs!$I1897)),LOWER(Débiteurs!$I1897)&lt;&gt;"chf"),IF(ISBLANK(Débiteurs!$N1897),0,IF(ISBLANK(Débiteurs!$N1897),0,IF(ISNUMBER(Débiteurs!$N1897),Débiteurs!$N1897,Débiteurs!$G1897))),0)</f>
        <v>0</v>
      </c>
      <c r="H1897">
        <f>IF(AND(NOT(ISBLANK(Débiteurs!$I1897)),LOWER(Débiteurs!$I1897)&lt;&gt;"chf"),IF(ISBLANK(Débiteurs!$O1897),0,IF(ISBLANK(Débiteurs!$O1897),0,IF(ISNUMBER(Débiteurs!$O1897),Débiteurs!$O1897,Débiteurs!$G1897))),0)</f>
        <v>0</v>
      </c>
      <c r="I1897">
        <f>IF(AND(NOT(ISBLANK(Débiteurs!$I1897)),LOWER(Débiteurs!$I1897)&lt;&gt;"chf"),IF(ISBLANK(Débiteurs!$P1897),0,IF(ISBLANK(Débiteurs!$P1897),0,IF(ISNUMBER(Débiteurs!$P1897),Débiteurs!$P1897,Débiteurs!$G1897))),0)</f>
        <v>0</v>
      </c>
      <c r="J1897">
        <f>IF(AND(NOT(ISBLANK(Débiteurs!$I1897)),LOWER(Débiteurs!$I1897)&lt;&gt;"chf"),IF(ISBLANK(Débiteurs!$Q1897),0,IF(ISBLANK(Débiteurs!$Q1897),0,IF(ISNUMBER(Débiteurs!$Q1897),Débiteurs!$Q1897,Débiteurs!$G1897))),0)</f>
        <v>0</v>
      </c>
    </row>
    <row r="1898" spans="2:10" x14ac:dyDescent="0.25">
      <c r="B1898">
        <f>IF(OR(ISBLANK(Débiteurs!$I1898),LOWER(Débiteurs!$I1898)="chf"),IF(ISBLANK(Débiteurs!N1898),0,IF(ISBLANK(Débiteurs!$G1898),0,IF(ISNUMBER(Débiteurs!N1898),Débiteurs!N1898,Débiteurs!$G1898))),0)</f>
        <v>0</v>
      </c>
      <c r="C1898">
        <f>IF(OR(ISBLANK(Débiteurs!$I1898),LOWER(Débiteurs!$I1898)="chf"),IF(ISBLANK(Débiteurs!O1898),0,IF(ISBLANK(Débiteurs!$G1898),0,IF(ISNUMBER(Débiteurs!O1898),Débiteurs!O1898,Débiteurs!$G1898))),0)</f>
        <v>0</v>
      </c>
      <c r="D1898">
        <f>IF(OR(ISBLANK(Débiteurs!$I1898),LOWER(Débiteurs!$I1898)="chf"),IF(ISBLANK(Débiteurs!P1898),0,IF(ISBLANK(Débiteurs!$G1898),0,IF(ISNUMBER(Débiteurs!P1898),Débiteurs!P1898,Débiteurs!$G1898))),0)</f>
        <v>0</v>
      </c>
      <c r="E1898">
        <f>IF(OR(ISBLANK(Débiteurs!$I1898),LOWER(Débiteurs!$I1898)="chf"),IF(ISBLANK(Débiteurs!Q1898),0,IF(ISBLANK(Débiteurs!$G1898),0,IF(ISNUMBER(Débiteurs!Q1898),Débiteurs!Q1898,Débiteurs!$G1898))),0)</f>
        <v>0</v>
      </c>
      <c r="G1898">
        <f>IF(AND(NOT(ISBLANK(Débiteurs!$I1898)),LOWER(Débiteurs!$I1898)&lt;&gt;"chf"),IF(ISBLANK(Débiteurs!$N1898),0,IF(ISBLANK(Débiteurs!$N1898),0,IF(ISNUMBER(Débiteurs!$N1898),Débiteurs!$N1898,Débiteurs!$G1898))),0)</f>
        <v>0</v>
      </c>
      <c r="H1898">
        <f>IF(AND(NOT(ISBLANK(Débiteurs!$I1898)),LOWER(Débiteurs!$I1898)&lt;&gt;"chf"),IF(ISBLANK(Débiteurs!$O1898),0,IF(ISBLANK(Débiteurs!$O1898),0,IF(ISNUMBER(Débiteurs!$O1898),Débiteurs!$O1898,Débiteurs!$G1898))),0)</f>
        <v>0</v>
      </c>
      <c r="I1898">
        <f>IF(AND(NOT(ISBLANK(Débiteurs!$I1898)),LOWER(Débiteurs!$I1898)&lt;&gt;"chf"),IF(ISBLANK(Débiteurs!$P1898),0,IF(ISBLANK(Débiteurs!$P1898),0,IF(ISNUMBER(Débiteurs!$P1898),Débiteurs!$P1898,Débiteurs!$G1898))),0)</f>
        <v>0</v>
      </c>
      <c r="J1898">
        <f>IF(AND(NOT(ISBLANK(Débiteurs!$I1898)),LOWER(Débiteurs!$I1898)&lt;&gt;"chf"),IF(ISBLANK(Débiteurs!$Q1898),0,IF(ISBLANK(Débiteurs!$Q1898),0,IF(ISNUMBER(Débiteurs!$Q1898),Débiteurs!$Q1898,Débiteurs!$G1898))),0)</f>
        <v>0</v>
      </c>
    </row>
    <row r="1899" spans="2:10" x14ac:dyDescent="0.25">
      <c r="B1899">
        <f>IF(OR(ISBLANK(Débiteurs!$I1899),LOWER(Débiteurs!$I1899)="chf"),IF(ISBLANK(Débiteurs!N1899),0,IF(ISBLANK(Débiteurs!$G1899),0,IF(ISNUMBER(Débiteurs!N1899),Débiteurs!N1899,Débiteurs!$G1899))),0)</f>
        <v>0</v>
      </c>
      <c r="C1899">
        <f>IF(OR(ISBLANK(Débiteurs!$I1899),LOWER(Débiteurs!$I1899)="chf"),IF(ISBLANK(Débiteurs!O1899),0,IF(ISBLANK(Débiteurs!$G1899),0,IF(ISNUMBER(Débiteurs!O1899),Débiteurs!O1899,Débiteurs!$G1899))),0)</f>
        <v>0</v>
      </c>
      <c r="D1899">
        <f>IF(OR(ISBLANK(Débiteurs!$I1899),LOWER(Débiteurs!$I1899)="chf"),IF(ISBLANK(Débiteurs!P1899),0,IF(ISBLANK(Débiteurs!$G1899),0,IF(ISNUMBER(Débiteurs!P1899),Débiteurs!P1899,Débiteurs!$G1899))),0)</f>
        <v>0</v>
      </c>
      <c r="E1899">
        <f>IF(OR(ISBLANK(Débiteurs!$I1899),LOWER(Débiteurs!$I1899)="chf"),IF(ISBLANK(Débiteurs!Q1899),0,IF(ISBLANK(Débiteurs!$G1899),0,IF(ISNUMBER(Débiteurs!Q1899),Débiteurs!Q1899,Débiteurs!$G1899))),0)</f>
        <v>0</v>
      </c>
      <c r="G1899">
        <f>IF(AND(NOT(ISBLANK(Débiteurs!$I1899)),LOWER(Débiteurs!$I1899)&lt;&gt;"chf"),IF(ISBLANK(Débiteurs!$N1899),0,IF(ISBLANK(Débiteurs!$N1899),0,IF(ISNUMBER(Débiteurs!$N1899),Débiteurs!$N1899,Débiteurs!$G1899))),0)</f>
        <v>0</v>
      </c>
      <c r="H1899">
        <f>IF(AND(NOT(ISBLANK(Débiteurs!$I1899)),LOWER(Débiteurs!$I1899)&lt;&gt;"chf"),IF(ISBLANK(Débiteurs!$O1899),0,IF(ISBLANK(Débiteurs!$O1899),0,IF(ISNUMBER(Débiteurs!$O1899),Débiteurs!$O1899,Débiteurs!$G1899))),0)</f>
        <v>0</v>
      </c>
      <c r="I1899">
        <f>IF(AND(NOT(ISBLANK(Débiteurs!$I1899)),LOWER(Débiteurs!$I1899)&lt;&gt;"chf"),IF(ISBLANK(Débiteurs!$P1899),0,IF(ISBLANK(Débiteurs!$P1899),0,IF(ISNUMBER(Débiteurs!$P1899),Débiteurs!$P1899,Débiteurs!$G1899))),0)</f>
        <v>0</v>
      </c>
      <c r="J1899">
        <f>IF(AND(NOT(ISBLANK(Débiteurs!$I1899)),LOWER(Débiteurs!$I1899)&lt;&gt;"chf"),IF(ISBLANK(Débiteurs!$Q1899),0,IF(ISBLANK(Débiteurs!$Q1899),0,IF(ISNUMBER(Débiteurs!$Q1899),Débiteurs!$Q1899,Débiteurs!$G1899))),0)</f>
        <v>0</v>
      </c>
    </row>
    <row r="1900" spans="2:10" x14ac:dyDescent="0.25">
      <c r="B1900">
        <f>IF(OR(ISBLANK(Débiteurs!$I1900),LOWER(Débiteurs!$I1900)="chf"),IF(ISBLANK(Débiteurs!N1900),0,IF(ISBLANK(Débiteurs!$G1900),0,IF(ISNUMBER(Débiteurs!N1900),Débiteurs!N1900,Débiteurs!$G1900))),0)</f>
        <v>0</v>
      </c>
      <c r="C1900">
        <f>IF(OR(ISBLANK(Débiteurs!$I1900),LOWER(Débiteurs!$I1900)="chf"),IF(ISBLANK(Débiteurs!O1900),0,IF(ISBLANK(Débiteurs!$G1900),0,IF(ISNUMBER(Débiteurs!O1900),Débiteurs!O1900,Débiteurs!$G1900))),0)</f>
        <v>0</v>
      </c>
      <c r="D1900">
        <f>IF(OR(ISBLANK(Débiteurs!$I1900),LOWER(Débiteurs!$I1900)="chf"),IF(ISBLANK(Débiteurs!P1900),0,IF(ISBLANK(Débiteurs!$G1900),0,IF(ISNUMBER(Débiteurs!P1900),Débiteurs!P1900,Débiteurs!$G1900))),0)</f>
        <v>0</v>
      </c>
      <c r="E1900">
        <f>IF(OR(ISBLANK(Débiteurs!$I1900),LOWER(Débiteurs!$I1900)="chf"),IF(ISBLANK(Débiteurs!Q1900),0,IF(ISBLANK(Débiteurs!$G1900),0,IF(ISNUMBER(Débiteurs!Q1900),Débiteurs!Q1900,Débiteurs!$G1900))),0)</f>
        <v>0</v>
      </c>
      <c r="G1900">
        <f>IF(AND(NOT(ISBLANK(Débiteurs!$I1900)),LOWER(Débiteurs!$I1900)&lt;&gt;"chf"),IF(ISBLANK(Débiteurs!$N1900),0,IF(ISBLANK(Débiteurs!$N1900),0,IF(ISNUMBER(Débiteurs!$N1900),Débiteurs!$N1900,Débiteurs!$G1900))),0)</f>
        <v>0</v>
      </c>
      <c r="H1900">
        <f>IF(AND(NOT(ISBLANK(Débiteurs!$I1900)),LOWER(Débiteurs!$I1900)&lt;&gt;"chf"),IF(ISBLANK(Débiteurs!$O1900),0,IF(ISBLANK(Débiteurs!$O1900),0,IF(ISNUMBER(Débiteurs!$O1900),Débiteurs!$O1900,Débiteurs!$G1900))),0)</f>
        <v>0</v>
      </c>
      <c r="I1900">
        <f>IF(AND(NOT(ISBLANK(Débiteurs!$I1900)),LOWER(Débiteurs!$I1900)&lt;&gt;"chf"),IF(ISBLANK(Débiteurs!$P1900),0,IF(ISBLANK(Débiteurs!$P1900),0,IF(ISNUMBER(Débiteurs!$P1900),Débiteurs!$P1900,Débiteurs!$G1900))),0)</f>
        <v>0</v>
      </c>
      <c r="J1900">
        <f>IF(AND(NOT(ISBLANK(Débiteurs!$I1900)),LOWER(Débiteurs!$I1900)&lt;&gt;"chf"),IF(ISBLANK(Débiteurs!$Q1900),0,IF(ISBLANK(Débiteurs!$Q1900),0,IF(ISNUMBER(Débiteurs!$Q1900),Débiteurs!$Q1900,Débiteurs!$G1900))),0)</f>
        <v>0</v>
      </c>
    </row>
    <row r="1901" spans="2:10" x14ac:dyDescent="0.25">
      <c r="B1901">
        <f>IF(OR(ISBLANK(Débiteurs!$I1901),LOWER(Débiteurs!$I1901)="chf"),IF(ISBLANK(Débiteurs!N1901),0,IF(ISBLANK(Débiteurs!$G1901),0,IF(ISNUMBER(Débiteurs!N1901),Débiteurs!N1901,Débiteurs!$G1901))),0)</f>
        <v>0</v>
      </c>
      <c r="C1901">
        <f>IF(OR(ISBLANK(Débiteurs!$I1901),LOWER(Débiteurs!$I1901)="chf"),IF(ISBLANK(Débiteurs!O1901),0,IF(ISBLANK(Débiteurs!$G1901),0,IF(ISNUMBER(Débiteurs!O1901),Débiteurs!O1901,Débiteurs!$G1901))),0)</f>
        <v>0</v>
      </c>
      <c r="D1901">
        <f>IF(OR(ISBLANK(Débiteurs!$I1901),LOWER(Débiteurs!$I1901)="chf"),IF(ISBLANK(Débiteurs!P1901),0,IF(ISBLANK(Débiteurs!$G1901),0,IF(ISNUMBER(Débiteurs!P1901),Débiteurs!P1901,Débiteurs!$G1901))),0)</f>
        <v>0</v>
      </c>
      <c r="E1901">
        <f>IF(OR(ISBLANK(Débiteurs!$I1901),LOWER(Débiteurs!$I1901)="chf"),IF(ISBLANK(Débiteurs!Q1901),0,IF(ISBLANK(Débiteurs!$G1901),0,IF(ISNUMBER(Débiteurs!Q1901),Débiteurs!Q1901,Débiteurs!$G1901))),0)</f>
        <v>0</v>
      </c>
      <c r="G1901">
        <f>IF(AND(NOT(ISBLANK(Débiteurs!$I1901)),LOWER(Débiteurs!$I1901)&lt;&gt;"chf"),IF(ISBLANK(Débiteurs!$N1901),0,IF(ISBLANK(Débiteurs!$N1901),0,IF(ISNUMBER(Débiteurs!$N1901),Débiteurs!$N1901,Débiteurs!$G1901))),0)</f>
        <v>0</v>
      </c>
      <c r="H1901">
        <f>IF(AND(NOT(ISBLANK(Débiteurs!$I1901)),LOWER(Débiteurs!$I1901)&lt;&gt;"chf"),IF(ISBLANK(Débiteurs!$O1901),0,IF(ISBLANK(Débiteurs!$O1901),0,IF(ISNUMBER(Débiteurs!$O1901),Débiteurs!$O1901,Débiteurs!$G1901))),0)</f>
        <v>0</v>
      </c>
      <c r="I1901">
        <f>IF(AND(NOT(ISBLANK(Débiteurs!$I1901)),LOWER(Débiteurs!$I1901)&lt;&gt;"chf"),IF(ISBLANK(Débiteurs!$P1901),0,IF(ISBLANK(Débiteurs!$P1901),0,IF(ISNUMBER(Débiteurs!$P1901),Débiteurs!$P1901,Débiteurs!$G1901))),0)</f>
        <v>0</v>
      </c>
      <c r="J1901">
        <f>IF(AND(NOT(ISBLANK(Débiteurs!$I1901)),LOWER(Débiteurs!$I1901)&lt;&gt;"chf"),IF(ISBLANK(Débiteurs!$Q1901),0,IF(ISBLANK(Débiteurs!$Q1901),0,IF(ISNUMBER(Débiteurs!$Q1901),Débiteurs!$Q1901,Débiteurs!$G1901))),0)</f>
        <v>0</v>
      </c>
    </row>
    <row r="1902" spans="2:10" x14ac:dyDescent="0.25">
      <c r="B1902">
        <f>IF(OR(ISBLANK(Débiteurs!$I1902),LOWER(Débiteurs!$I1902)="chf"),IF(ISBLANK(Débiteurs!N1902),0,IF(ISBLANK(Débiteurs!$G1902),0,IF(ISNUMBER(Débiteurs!N1902),Débiteurs!N1902,Débiteurs!$G1902))),0)</f>
        <v>0</v>
      </c>
      <c r="C1902">
        <f>IF(OR(ISBLANK(Débiteurs!$I1902),LOWER(Débiteurs!$I1902)="chf"),IF(ISBLANK(Débiteurs!O1902),0,IF(ISBLANK(Débiteurs!$G1902),0,IF(ISNUMBER(Débiteurs!O1902),Débiteurs!O1902,Débiteurs!$G1902))),0)</f>
        <v>0</v>
      </c>
      <c r="D1902">
        <f>IF(OR(ISBLANK(Débiteurs!$I1902),LOWER(Débiteurs!$I1902)="chf"),IF(ISBLANK(Débiteurs!P1902),0,IF(ISBLANK(Débiteurs!$G1902),0,IF(ISNUMBER(Débiteurs!P1902),Débiteurs!P1902,Débiteurs!$G1902))),0)</f>
        <v>0</v>
      </c>
      <c r="E1902">
        <f>IF(OR(ISBLANK(Débiteurs!$I1902),LOWER(Débiteurs!$I1902)="chf"),IF(ISBLANK(Débiteurs!Q1902),0,IF(ISBLANK(Débiteurs!$G1902),0,IF(ISNUMBER(Débiteurs!Q1902),Débiteurs!Q1902,Débiteurs!$G1902))),0)</f>
        <v>0</v>
      </c>
      <c r="G1902">
        <f>IF(AND(NOT(ISBLANK(Débiteurs!$I1902)),LOWER(Débiteurs!$I1902)&lt;&gt;"chf"),IF(ISBLANK(Débiteurs!$N1902),0,IF(ISBLANK(Débiteurs!$N1902),0,IF(ISNUMBER(Débiteurs!$N1902),Débiteurs!$N1902,Débiteurs!$G1902))),0)</f>
        <v>0</v>
      </c>
      <c r="H1902">
        <f>IF(AND(NOT(ISBLANK(Débiteurs!$I1902)),LOWER(Débiteurs!$I1902)&lt;&gt;"chf"),IF(ISBLANK(Débiteurs!$O1902),0,IF(ISBLANK(Débiteurs!$O1902),0,IF(ISNUMBER(Débiteurs!$O1902),Débiteurs!$O1902,Débiteurs!$G1902))),0)</f>
        <v>0</v>
      </c>
      <c r="I1902">
        <f>IF(AND(NOT(ISBLANK(Débiteurs!$I1902)),LOWER(Débiteurs!$I1902)&lt;&gt;"chf"),IF(ISBLANK(Débiteurs!$P1902),0,IF(ISBLANK(Débiteurs!$P1902),0,IF(ISNUMBER(Débiteurs!$P1902),Débiteurs!$P1902,Débiteurs!$G1902))),0)</f>
        <v>0</v>
      </c>
      <c r="J1902">
        <f>IF(AND(NOT(ISBLANK(Débiteurs!$I1902)),LOWER(Débiteurs!$I1902)&lt;&gt;"chf"),IF(ISBLANK(Débiteurs!$Q1902),0,IF(ISBLANK(Débiteurs!$Q1902),0,IF(ISNUMBER(Débiteurs!$Q1902),Débiteurs!$Q1902,Débiteurs!$G1902))),0)</f>
        <v>0</v>
      </c>
    </row>
    <row r="1903" spans="2:10" x14ac:dyDescent="0.25">
      <c r="B1903">
        <f>IF(OR(ISBLANK(Débiteurs!$I1903),LOWER(Débiteurs!$I1903)="chf"),IF(ISBLANK(Débiteurs!N1903),0,IF(ISBLANK(Débiteurs!$G1903),0,IF(ISNUMBER(Débiteurs!N1903),Débiteurs!N1903,Débiteurs!$G1903))),0)</f>
        <v>0</v>
      </c>
      <c r="C1903">
        <f>IF(OR(ISBLANK(Débiteurs!$I1903),LOWER(Débiteurs!$I1903)="chf"),IF(ISBLANK(Débiteurs!O1903),0,IF(ISBLANK(Débiteurs!$G1903),0,IF(ISNUMBER(Débiteurs!O1903),Débiteurs!O1903,Débiteurs!$G1903))),0)</f>
        <v>0</v>
      </c>
      <c r="D1903">
        <f>IF(OR(ISBLANK(Débiteurs!$I1903),LOWER(Débiteurs!$I1903)="chf"),IF(ISBLANK(Débiteurs!P1903),0,IF(ISBLANK(Débiteurs!$G1903),0,IF(ISNUMBER(Débiteurs!P1903),Débiteurs!P1903,Débiteurs!$G1903))),0)</f>
        <v>0</v>
      </c>
      <c r="E1903">
        <f>IF(OR(ISBLANK(Débiteurs!$I1903),LOWER(Débiteurs!$I1903)="chf"),IF(ISBLANK(Débiteurs!Q1903),0,IF(ISBLANK(Débiteurs!$G1903),0,IF(ISNUMBER(Débiteurs!Q1903),Débiteurs!Q1903,Débiteurs!$G1903))),0)</f>
        <v>0</v>
      </c>
      <c r="G1903">
        <f>IF(AND(NOT(ISBLANK(Débiteurs!$I1903)),LOWER(Débiteurs!$I1903)&lt;&gt;"chf"),IF(ISBLANK(Débiteurs!$N1903),0,IF(ISBLANK(Débiteurs!$N1903),0,IF(ISNUMBER(Débiteurs!$N1903),Débiteurs!$N1903,Débiteurs!$G1903))),0)</f>
        <v>0</v>
      </c>
      <c r="H1903">
        <f>IF(AND(NOT(ISBLANK(Débiteurs!$I1903)),LOWER(Débiteurs!$I1903)&lt;&gt;"chf"),IF(ISBLANK(Débiteurs!$O1903),0,IF(ISBLANK(Débiteurs!$O1903),0,IF(ISNUMBER(Débiteurs!$O1903),Débiteurs!$O1903,Débiteurs!$G1903))),0)</f>
        <v>0</v>
      </c>
      <c r="I1903">
        <f>IF(AND(NOT(ISBLANK(Débiteurs!$I1903)),LOWER(Débiteurs!$I1903)&lt;&gt;"chf"),IF(ISBLANK(Débiteurs!$P1903),0,IF(ISBLANK(Débiteurs!$P1903),0,IF(ISNUMBER(Débiteurs!$P1903),Débiteurs!$P1903,Débiteurs!$G1903))),0)</f>
        <v>0</v>
      </c>
      <c r="J1903">
        <f>IF(AND(NOT(ISBLANK(Débiteurs!$I1903)),LOWER(Débiteurs!$I1903)&lt;&gt;"chf"),IF(ISBLANK(Débiteurs!$Q1903),0,IF(ISBLANK(Débiteurs!$Q1903),0,IF(ISNUMBER(Débiteurs!$Q1903),Débiteurs!$Q1903,Débiteurs!$G1903))),0)</f>
        <v>0</v>
      </c>
    </row>
    <row r="1904" spans="2:10" x14ac:dyDescent="0.25">
      <c r="B1904">
        <f>IF(OR(ISBLANK(Débiteurs!$I1904),LOWER(Débiteurs!$I1904)="chf"),IF(ISBLANK(Débiteurs!N1904),0,IF(ISBLANK(Débiteurs!$G1904),0,IF(ISNUMBER(Débiteurs!N1904),Débiteurs!N1904,Débiteurs!$G1904))),0)</f>
        <v>0</v>
      </c>
      <c r="C1904">
        <f>IF(OR(ISBLANK(Débiteurs!$I1904),LOWER(Débiteurs!$I1904)="chf"),IF(ISBLANK(Débiteurs!O1904),0,IF(ISBLANK(Débiteurs!$G1904),0,IF(ISNUMBER(Débiteurs!O1904),Débiteurs!O1904,Débiteurs!$G1904))),0)</f>
        <v>0</v>
      </c>
      <c r="D1904">
        <f>IF(OR(ISBLANK(Débiteurs!$I1904),LOWER(Débiteurs!$I1904)="chf"),IF(ISBLANK(Débiteurs!P1904),0,IF(ISBLANK(Débiteurs!$G1904),0,IF(ISNUMBER(Débiteurs!P1904),Débiteurs!P1904,Débiteurs!$G1904))),0)</f>
        <v>0</v>
      </c>
      <c r="E1904">
        <f>IF(OR(ISBLANK(Débiteurs!$I1904),LOWER(Débiteurs!$I1904)="chf"),IF(ISBLANK(Débiteurs!Q1904),0,IF(ISBLANK(Débiteurs!$G1904),0,IF(ISNUMBER(Débiteurs!Q1904),Débiteurs!Q1904,Débiteurs!$G1904))),0)</f>
        <v>0</v>
      </c>
      <c r="G1904">
        <f>IF(AND(NOT(ISBLANK(Débiteurs!$I1904)),LOWER(Débiteurs!$I1904)&lt;&gt;"chf"),IF(ISBLANK(Débiteurs!$N1904),0,IF(ISBLANK(Débiteurs!$N1904),0,IF(ISNUMBER(Débiteurs!$N1904),Débiteurs!$N1904,Débiteurs!$G1904))),0)</f>
        <v>0</v>
      </c>
      <c r="H1904">
        <f>IF(AND(NOT(ISBLANK(Débiteurs!$I1904)),LOWER(Débiteurs!$I1904)&lt;&gt;"chf"),IF(ISBLANK(Débiteurs!$O1904),0,IF(ISBLANK(Débiteurs!$O1904),0,IF(ISNUMBER(Débiteurs!$O1904),Débiteurs!$O1904,Débiteurs!$G1904))),0)</f>
        <v>0</v>
      </c>
      <c r="I1904">
        <f>IF(AND(NOT(ISBLANK(Débiteurs!$I1904)),LOWER(Débiteurs!$I1904)&lt;&gt;"chf"),IF(ISBLANK(Débiteurs!$P1904),0,IF(ISBLANK(Débiteurs!$P1904),0,IF(ISNUMBER(Débiteurs!$P1904),Débiteurs!$P1904,Débiteurs!$G1904))),0)</f>
        <v>0</v>
      </c>
      <c r="J1904">
        <f>IF(AND(NOT(ISBLANK(Débiteurs!$I1904)),LOWER(Débiteurs!$I1904)&lt;&gt;"chf"),IF(ISBLANK(Débiteurs!$Q1904),0,IF(ISBLANK(Débiteurs!$Q1904),0,IF(ISNUMBER(Débiteurs!$Q1904),Débiteurs!$Q1904,Débiteurs!$G1904))),0)</f>
        <v>0</v>
      </c>
    </row>
    <row r="1905" spans="2:10" x14ac:dyDescent="0.25">
      <c r="B1905">
        <f>IF(OR(ISBLANK(Débiteurs!$I1905),LOWER(Débiteurs!$I1905)="chf"),IF(ISBLANK(Débiteurs!N1905),0,IF(ISBLANK(Débiteurs!$G1905),0,IF(ISNUMBER(Débiteurs!N1905),Débiteurs!N1905,Débiteurs!$G1905))),0)</f>
        <v>0</v>
      </c>
      <c r="C1905">
        <f>IF(OR(ISBLANK(Débiteurs!$I1905),LOWER(Débiteurs!$I1905)="chf"),IF(ISBLANK(Débiteurs!O1905),0,IF(ISBLANK(Débiteurs!$G1905),0,IF(ISNUMBER(Débiteurs!O1905),Débiteurs!O1905,Débiteurs!$G1905))),0)</f>
        <v>0</v>
      </c>
      <c r="D1905">
        <f>IF(OR(ISBLANK(Débiteurs!$I1905),LOWER(Débiteurs!$I1905)="chf"),IF(ISBLANK(Débiteurs!P1905),0,IF(ISBLANK(Débiteurs!$G1905),0,IF(ISNUMBER(Débiteurs!P1905),Débiteurs!P1905,Débiteurs!$G1905))),0)</f>
        <v>0</v>
      </c>
      <c r="E1905">
        <f>IF(OR(ISBLANK(Débiteurs!$I1905),LOWER(Débiteurs!$I1905)="chf"),IF(ISBLANK(Débiteurs!Q1905),0,IF(ISBLANK(Débiteurs!$G1905),0,IF(ISNUMBER(Débiteurs!Q1905),Débiteurs!Q1905,Débiteurs!$G1905))),0)</f>
        <v>0</v>
      </c>
      <c r="G1905">
        <f>IF(AND(NOT(ISBLANK(Débiteurs!$I1905)),LOWER(Débiteurs!$I1905)&lt;&gt;"chf"),IF(ISBLANK(Débiteurs!$N1905),0,IF(ISBLANK(Débiteurs!$N1905),0,IF(ISNUMBER(Débiteurs!$N1905),Débiteurs!$N1905,Débiteurs!$G1905))),0)</f>
        <v>0</v>
      </c>
      <c r="H1905">
        <f>IF(AND(NOT(ISBLANK(Débiteurs!$I1905)),LOWER(Débiteurs!$I1905)&lt;&gt;"chf"),IF(ISBLANK(Débiteurs!$O1905),0,IF(ISBLANK(Débiteurs!$O1905),0,IF(ISNUMBER(Débiteurs!$O1905),Débiteurs!$O1905,Débiteurs!$G1905))),0)</f>
        <v>0</v>
      </c>
      <c r="I1905">
        <f>IF(AND(NOT(ISBLANK(Débiteurs!$I1905)),LOWER(Débiteurs!$I1905)&lt;&gt;"chf"),IF(ISBLANK(Débiteurs!$P1905),0,IF(ISBLANK(Débiteurs!$P1905),0,IF(ISNUMBER(Débiteurs!$P1905),Débiteurs!$P1905,Débiteurs!$G1905))),0)</f>
        <v>0</v>
      </c>
      <c r="J1905">
        <f>IF(AND(NOT(ISBLANK(Débiteurs!$I1905)),LOWER(Débiteurs!$I1905)&lt;&gt;"chf"),IF(ISBLANK(Débiteurs!$Q1905),0,IF(ISBLANK(Débiteurs!$Q1905),0,IF(ISNUMBER(Débiteurs!$Q1905),Débiteurs!$Q1905,Débiteurs!$G1905))),0)</f>
        <v>0</v>
      </c>
    </row>
    <row r="1906" spans="2:10" x14ac:dyDescent="0.25">
      <c r="B1906">
        <f>IF(OR(ISBLANK(Débiteurs!$I1906),LOWER(Débiteurs!$I1906)="chf"),IF(ISBLANK(Débiteurs!N1906),0,IF(ISBLANK(Débiteurs!$G1906),0,IF(ISNUMBER(Débiteurs!N1906),Débiteurs!N1906,Débiteurs!$G1906))),0)</f>
        <v>0</v>
      </c>
      <c r="C1906">
        <f>IF(OR(ISBLANK(Débiteurs!$I1906),LOWER(Débiteurs!$I1906)="chf"),IF(ISBLANK(Débiteurs!O1906),0,IF(ISBLANK(Débiteurs!$G1906),0,IF(ISNUMBER(Débiteurs!O1906),Débiteurs!O1906,Débiteurs!$G1906))),0)</f>
        <v>0</v>
      </c>
      <c r="D1906">
        <f>IF(OR(ISBLANK(Débiteurs!$I1906),LOWER(Débiteurs!$I1906)="chf"),IF(ISBLANK(Débiteurs!P1906),0,IF(ISBLANK(Débiteurs!$G1906),0,IF(ISNUMBER(Débiteurs!P1906),Débiteurs!P1906,Débiteurs!$G1906))),0)</f>
        <v>0</v>
      </c>
      <c r="E1906">
        <f>IF(OR(ISBLANK(Débiteurs!$I1906),LOWER(Débiteurs!$I1906)="chf"),IF(ISBLANK(Débiteurs!Q1906),0,IF(ISBLANK(Débiteurs!$G1906),0,IF(ISNUMBER(Débiteurs!Q1906),Débiteurs!Q1906,Débiteurs!$G1906))),0)</f>
        <v>0</v>
      </c>
      <c r="G1906">
        <f>IF(AND(NOT(ISBLANK(Débiteurs!$I1906)),LOWER(Débiteurs!$I1906)&lt;&gt;"chf"),IF(ISBLANK(Débiteurs!$N1906),0,IF(ISBLANK(Débiteurs!$N1906),0,IF(ISNUMBER(Débiteurs!$N1906),Débiteurs!$N1906,Débiteurs!$G1906))),0)</f>
        <v>0</v>
      </c>
      <c r="H1906">
        <f>IF(AND(NOT(ISBLANK(Débiteurs!$I1906)),LOWER(Débiteurs!$I1906)&lt;&gt;"chf"),IF(ISBLANK(Débiteurs!$O1906),0,IF(ISBLANK(Débiteurs!$O1906),0,IF(ISNUMBER(Débiteurs!$O1906),Débiteurs!$O1906,Débiteurs!$G1906))),0)</f>
        <v>0</v>
      </c>
      <c r="I1906">
        <f>IF(AND(NOT(ISBLANK(Débiteurs!$I1906)),LOWER(Débiteurs!$I1906)&lt;&gt;"chf"),IF(ISBLANK(Débiteurs!$P1906),0,IF(ISBLANK(Débiteurs!$P1906),0,IF(ISNUMBER(Débiteurs!$P1906),Débiteurs!$P1906,Débiteurs!$G1906))),0)</f>
        <v>0</v>
      </c>
      <c r="J1906">
        <f>IF(AND(NOT(ISBLANK(Débiteurs!$I1906)),LOWER(Débiteurs!$I1906)&lt;&gt;"chf"),IF(ISBLANK(Débiteurs!$Q1906),0,IF(ISBLANK(Débiteurs!$Q1906),0,IF(ISNUMBER(Débiteurs!$Q1906),Débiteurs!$Q1906,Débiteurs!$G1906))),0)</f>
        <v>0</v>
      </c>
    </row>
    <row r="1907" spans="2:10" x14ac:dyDescent="0.25">
      <c r="B1907">
        <f>IF(OR(ISBLANK(Débiteurs!$I1907),LOWER(Débiteurs!$I1907)="chf"),IF(ISBLANK(Débiteurs!N1907),0,IF(ISBLANK(Débiteurs!$G1907),0,IF(ISNUMBER(Débiteurs!N1907),Débiteurs!N1907,Débiteurs!$G1907))),0)</f>
        <v>0</v>
      </c>
      <c r="C1907">
        <f>IF(OR(ISBLANK(Débiteurs!$I1907),LOWER(Débiteurs!$I1907)="chf"),IF(ISBLANK(Débiteurs!O1907),0,IF(ISBLANK(Débiteurs!$G1907),0,IF(ISNUMBER(Débiteurs!O1907),Débiteurs!O1907,Débiteurs!$G1907))),0)</f>
        <v>0</v>
      </c>
      <c r="D1907">
        <f>IF(OR(ISBLANK(Débiteurs!$I1907),LOWER(Débiteurs!$I1907)="chf"),IF(ISBLANK(Débiteurs!P1907),0,IF(ISBLANK(Débiteurs!$G1907),0,IF(ISNUMBER(Débiteurs!P1907),Débiteurs!P1907,Débiteurs!$G1907))),0)</f>
        <v>0</v>
      </c>
      <c r="E1907">
        <f>IF(OR(ISBLANK(Débiteurs!$I1907),LOWER(Débiteurs!$I1907)="chf"),IF(ISBLANK(Débiteurs!Q1907),0,IF(ISBLANK(Débiteurs!$G1907),0,IF(ISNUMBER(Débiteurs!Q1907),Débiteurs!Q1907,Débiteurs!$G1907))),0)</f>
        <v>0</v>
      </c>
      <c r="G1907">
        <f>IF(AND(NOT(ISBLANK(Débiteurs!$I1907)),LOWER(Débiteurs!$I1907)&lt;&gt;"chf"),IF(ISBLANK(Débiteurs!$N1907),0,IF(ISBLANK(Débiteurs!$N1907),0,IF(ISNUMBER(Débiteurs!$N1907),Débiteurs!$N1907,Débiteurs!$G1907))),0)</f>
        <v>0</v>
      </c>
      <c r="H1907">
        <f>IF(AND(NOT(ISBLANK(Débiteurs!$I1907)),LOWER(Débiteurs!$I1907)&lt;&gt;"chf"),IF(ISBLANK(Débiteurs!$O1907),0,IF(ISBLANK(Débiteurs!$O1907),0,IF(ISNUMBER(Débiteurs!$O1907),Débiteurs!$O1907,Débiteurs!$G1907))),0)</f>
        <v>0</v>
      </c>
      <c r="I1907">
        <f>IF(AND(NOT(ISBLANK(Débiteurs!$I1907)),LOWER(Débiteurs!$I1907)&lt;&gt;"chf"),IF(ISBLANK(Débiteurs!$P1907),0,IF(ISBLANK(Débiteurs!$P1907),0,IF(ISNUMBER(Débiteurs!$P1907),Débiteurs!$P1907,Débiteurs!$G1907))),0)</f>
        <v>0</v>
      </c>
      <c r="J1907">
        <f>IF(AND(NOT(ISBLANK(Débiteurs!$I1907)),LOWER(Débiteurs!$I1907)&lt;&gt;"chf"),IF(ISBLANK(Débiteurs!$Q1907),0,IF(ISBLANK(Débiteurs!$Q1907),0,IF(ISNUMBER(Débiteurs!$Q1907),Débiteurs!$Q1907,Débiteurs!$G1907))),0)</f>
        <v>0</v>
      </c>
    </row>
    <row r="1908" spans="2:10" x14ac:dyDescent="0.25">
      <c r="B1908">
        <f>IF(OR(ISBLANK(Débiteurs!$I1908),LOWER(Débiteurs!$I1908)="chf"),IF(ISBLANK(Débiteurs!N1908),0,IF(ISBLANK(Débiteurs!$G1908),0,IF(ISNUMBER(Débiteurs!N1908),Débiteurs!N1908,Débiteurs!$G1908))),0)</f>
        <v>0</v>
      </c>
      <c r="C1908">
        <f>IF(OR(ISBLANK(Débiteurs!$I1908),LOWER(Débiteurs!$I1908)="chf"),IF(ISBLANK(Débiteurs!O1908),0,IF(ISBLANK(Débiteurs!$G1908),0,IF(ISNUMBER(Débiteurs!O1908),Débiteurs!O1908,Débiteurs!$G1908))),0)</f>
        <v>0</v>
      </c>
      <c r="D1908">
        <f>IF(OR(ISBLANK(Débiteurs!$I1908),LOWER(Débiteurs!$I1908)="chf"),IF(ISBLANK(Débiteurs!P1908),0,IF(ISBLANK(Débiteurs!$G1908),0,IF(ISNUMBER(Débiteurs!P1908),Débiteurs!P1908,Débiteurs!$G1908))),0)</f>
        <v>0</v>
      </c>
      <c r="E1908">
        <f>IF(OR(ISBLANK(Débiteurs!$I1908),LOWER(Débiteurs!$I1908)="chf"),IF(ISBLANK(Débiteurs!Q1908),0,IF(ISBLANK(Débiteurs!$G1908),0,IF(ISNUMBER(Débiteurs!Q1908),Débiteurs!Q1908,Débiteurs!$G1908))),0)</f>
        <v>0</v>
      </c>
      <c r="G1908">
        <f>IF(AND(NOT(ISBLANK(Débiteurs!$I1908)),LOWER(Débiteurs!$I1908)&lt;&gt;"chf"),IF(ISBLANK(Débiteurs!$N1908),0,IF(ISBLANK(Débiteurs!$N1908),0,IF(ISNUMBER(Débiteurs!$N1908),Débiteurs!$N1908,Débiteurs!$G1908))),0)</f>
        <v>0</v>
      </c>
      <c r="H1908">
        <f>IF(AND(NOT(ISBLANK(Débiteurs!$I1908)),LOWER(Débiteurs!$I1908)&lt;&gt;"chf"),IF(ISBLANK(Débiteurs!$O1908),0,IF(ISBLANK(Débiteurs!$O1908),0,IF(ISNUMBER(Débiteurs!$O1908),Débiteurs!$O1908,Débiteurs!$G1908))),0)</f>
        <v>0</v>
      </c>
      <c r="I1908">
        <f>IF(AND(NOT(ISBLANK(Débiteurs!$I1908)),LOWER(Débiteurs!$I1908)&lt;&gt;"chf"),IF(ISBLANK(Débiteurs!$P1908),0,IF(ISBLANK(Débiteurs!$P1908),0,IF(ISNUMBER(Débiteurs!$P1908),Débiteurs!$P1908,Débiteurs!$G1908))),0)</f>
        <v>0</v>
      </c>
      <c r="J1908">
        <f>IF(AND(NOT(ISBLANK(Débiteurs!$I1908)),LOWER(Débiteurs!$I1908)&lt;&gt;"chf"),IF(ISBLANK(Débiteurs!$Q1908),0,IF(ISBLANK(Débiteurs!$Q1908),0,IF(ISNUMBER(Débiteurs!$Q1908),Débiteurs!$Q1908,Débiteurs!$G1908))),0)</f>
        <v>0</v>
      </c>
    </row>
    <row r="1909" spans="2:10" x14ac:dyDescent="0.25">
      <c r="B1909">
        <f>IF(OR(ISBLANK(Débiteurs!$I1909),LOWER(Débiteurs!$I1909)="chf"),IF(ISBLANK(Débiteurs!N1909),0,IF(ISBLANK(Débiteurs!$G1909),0,IF(ISNUMBER(Débiteurs!N1909),Débiteurs!N1909,Débiteurs!$G1909))),0)</f>
        <v>0</v>
      </c>
      <c r="C1909">
        <f>IF(OR(ISBLANK(Débiteurs!$I1909),LOWER(Débiteurs!$I1909)="chf"),IF(ISBLANK(Débiteurs!O1909),0,IF(ISBLANK(Débiteurs!$G1909),0,IF(ISNUMBER(Débiteurs!O1909),Débiteurs!O1909,Débiteurs!$G1909))),0)</f>
        <v>0</v>
      </c>
      <c r="D1909">
        <f>IF(OR(ISBLANK(Débiteurs!$I1909),LOWER(Débiteurs!$I1909)="chf"),IF(ISBLANK(Débiteurs!P1909),0,IF(ISBLANK(Débiteurs!$G1909),0,IF(ISNUMBER(Débiteurs!P1909),Débiteurs!P1909,Débiteurs!$G1909))),0)</f>
        <v>0</v>
      </c>
      <c r="E1909">
        <f>IF(OR(ISBLANK(Débiteurs!$I1909),LOWER(Débiteurs!$I1909)="chf"),IF(ISBLANK(Débiteurs!Q1909),0,IF(ISBLANK(Débiteurs!$G1909),0,IF(ISNUMBER(Débiteurs!Q1909),Débiteurs!Q1909,Débiteurs!$G1909))),0)</f>
        <v>0</v>
      </c>
      <c r="G1909">
        <f>IF(AND(NOT(ISBLANK(Débiteurs!$I1909)),LOWER(Débiteurs!$I1909)&lt;&gt;"chf"),IF(ISBLANK(Débiteurs!$N1909),0,IF(ISBLANK(Débiteurs!$N1909),0,IF(ISNUMBER(Débiteurs!$N1909),Débiteurs!$N1909,Débiteurs!$G1909))),0)</f>
        <v>0</v>
      </c>
      <c r="H1909">
        <f>IF(AND(NOT(ISBLANK(Débiteurs!$I1909)),LOWER(Débiteurs!$I1909)&lt;&gt;"chf"),IF(ISBLANK(Débiteurs!$O1909),0,IF(ISBLANK(Débiteurs!$O1909),0,IF(ISNUMBER(Débiteurs!$O1909),Débiteurs!$O1909,Débiteurs!$G1909))),0)</f>
        <v>0</v>
      </c>
      <c r="I1909">
        <f>IF(AND(NOT(ISBLANK(Débiteurs!$I1909)),LOWER(Débiteurs!$I1909)&lt;&gt;"chf"),IF(ISBLANK(Débiteurs!$P1909),0,IF(ISBLANK(Débiteurs!$P1909),0,IF(ISNUMBER(Débiteurs!$P1909),Débiteurs!$P1909,Débiteurs!$G1909))),0)</f>
        <v>0</v>
      </c>
      <c r="J1909">
        <f>IF(AND(NOT(ISBLANK(Débiteurs!$I1909)),LOWER(Débiteurs!$I1909)&lt;&gt;"chf"),IF(ISBLANK(Débiteurs!$Q1909),0,IF(ISBLANK(Débiteurs!$Q1909),0,IF(ISNUMBER(Débiteurs!$Q1909),Débiteurs!$Q1909,Débiteurs!$G1909))),0)</f>
        <v>0</v>
      </c>
    </row>
    <row r="1910" spans="2:10" x14ac:dyDescent="0.25">
      <c r="B1910">
        <f>IF(OR(ISBLANK(Débiteurs!$I1910),LOWER(Débiteurs!$I1910)="chf"),IF(ISBLANK(Débiteurs!N1910),0,IF(ISBLANK(Débiteurs!$G1910),0,IF(ISNUMBER(Débiteurs!N1910),Débiteurs!N1910,Débiteurs!$G1910))),0)</f>
        <v>0</v>
      </c>
      <c r="C1910">
        <f>IF(OR(ISBLANK(Débiteurs!$I1910),LOWER(Débiteurs!$I1910)="chf"),IF(ISBLANK(Débiteurs!O1910),0,IF(ISBLANK(Débiteurs!$G1910),0,IF(ISNUMBER(Débiteurs!O1910),Débiteurs!O1910,Débiteurs!$G1910))),0)</f>
        <v>0</v>
      </c>
      <c r="D1910">
        <f>IF(OR(ISBLANK(Débiteurs!$I1910),LOWER(Débiteurs!$I1910)="chf"),IF(ISBLANK(Débiteurs!P1910),0,IF(ISBLANK(Débiteurs!$G1910),0,IF(ISNUMBER(Débiteurs!P1910),Débiteurs!P1910,Débiteurs!$G1910))),0)</f>
        <v>0</v>
      </c>
      <c r="E1910">
        <f>IF(OR(ISBLANK(Débiteurs!$I1910),LOWER(Débiteurs!$I1910)="chf"),IF(ISBLANK(Débiteurs!Q1910),0,IF(ISBLANK(Débiteurs!$G1910),0,IF(ISNUMBER(Débiteurs!Q1910),Débiteurs!Q1910,Débiteurs!$G1910))),0)</f>
        <v>0</v>
      </c>
      <c r="G1910">
        <f>IF(AND(NOT(ISBLANK(Débiteurs!$I1910)),LOWER(Débiteurs!$I1910)&lt;&gt;"chf"),IF(ISBLANK(Débiteurs!$N1910),0,IF(ISBLANK(Débiteurs!$N1910),0,IF(ISNUMBER(Débiteurs!$N1910),Débiteurs!$N1910,Débiteurs!$G1910))),0)</f>
        <v>0</v>
      </c>
      <c r="H1910">
        <f>IF(AND(NOT(ISBLANK(Débiteurs!$I1910)),LOWER(Débiteurs!$I1910)&lt;&gt;"chf"),IF(ISBLANK(Débiteurs!$O1910),0,IF(ISBLANK(Débiteurs!$O1910),0,IF(ISNUMBER(Débiteurs!$O1910),Débiteurs!$O1910,Débiteurs!$G1910))),0)</f>
        <v>0</v>
      </c>
      <c r="I1910">
        <f>IF(AND(NOT(ISBLANK(Débiteurs!$I1910)),LOWER(Débiteurs!$I1910)&lt;&gt;"chf"),IF(ISBLANK(Débiteurs!$P1910),0,IF(ISBLANK(Débiteurs!$P1910),0,IF(ISNUMBER(Débiteurs!$P1910),Débiteurs!$P1910,Débiteurs!$G1910))),0)</f>
        <v>0</v>
      </c>
      <c r="J1910">
        <f>IF(AND(NOT(ISBLANK(Débiteurs!$I1910)),LOWER(Débiteurs!$I1910)&lt;&gt;"chf"),IF(ISBLANK(Débiteurs!$Q1910),0,IF(ISBLANK(Débiteurs!$Q1910),0,IF(ISNUMBER(Débiteurs!$Q1910),Débiteurs!$Q1910,Débiteurs!$G1910))),0)</f>
        <v>0</v>
      </c>
    </row>
    <row r="1911" spans="2:10" x14ac:dyDescent="0.25">
      <c r="B1911">
        <f>IF(OR(ISBLANK(Débiteurs!$I1911),LOWER(Débiteurs!$I1911)="chf"),IF(ISBLANK(Débiteurs!N1911),0,IF(ISBLANK(Débiteurs!$G1911),0,IF(ISNUMBER(Débiteurs!N1911),Débiteurs!N1911,Débiteurs!$G1911))),0)</f>
        <v>0</v>
      </c>
      <c r="C1911">
        <f>IF(OR(ISBLANK(Débiteurs!$I1911),LOWER(Débiteurs!$I1911)="chf"),IF(ISBLANK(Débiteurs!O1911),0,IF(ISBLANK(Débiteurs!$G1911),0,IF(ISNUMBER(Débiteurs!O1911),Débiteurs!O1911,Débiteurs!$G1911))),0)</f>
        <v>0</v>
      </c>
      <c r="D1911">
        <f>IF(OR(ISBLANK(Débiteurs!$I1911),LOWER(Débiteurs!$I1911)="chf"),IF(ISBLANK(Débiteurs!P1911),0,IF(ISBLANK(Débiteurs!$G1911),0,IF(ISNUMBER(Débiteurs!P1911),Débiteurs!P1911,Débiteurs!$G1911))),0)</f>
        <v>0</v>
      </c>
      <c r="E1911">
        <f>IF(OR(ISBLANK(Débiteurs!$I1911),LOWER(Débiteurs!$I1911)="chf"),IF(ISBLANK(Débiteurs!Q1911),0,IF(ISBLANK(Débiteurs!$G1911),0,IF(ISNUMBER(Débiteurs!Q1911),Débiteurs!Q1911,Débiteurs!$G1911))),0)</f>
        <v>0</v>
      </c>
      <c r="G1911">
        <f>IF(AND(NOT(ISBLANK(Débiteurs!$I1911)),LOWER(Débiteurs!$I1911)&lt;&gt;"chf"),IF(ISBLANK(Débiteurs!$N1911),0,IF(ISBLANK(Débiteurs!$N1911),0,IF(ISNUMBER(Débiteurs!$N1911),Débiteurs!$N1911,Débiteurs!$G1911))),0)</f>
        <v>0</v>
      </c>
      <c r="H1911">
        <f>IF(AND(NOT(ISBLANK(Débiteurs!$I1911)),LOWER(Débiteurs!$I1911)&lt;&gt;"chf"),IF(ISBLANK(Débiteurs!$O1911),0,IF(ISBLANK(Débiteurs!$O1911),0,IF(ISNUMBER(Débiteurs!$O1911),Débiteurs!$O1911,Débiteurs!$G1911))),0)</f>
        <v>0</v>
      </c>
      <c r="I1911">
        <f>IF(AND(NOT(ISBLANK(Débiteurs!$I1911)),LOWER(Débiteurs!$I1911)&lt;&gt;"chf"),IF(ISBLANK(Débiteurs!$P1911),0,IF(ISBLANK(Débiteurs!$P1911),0,IF(ISNUMBER(Débiteurs!$P1911),Débiteurs!$P1911,Débiteurs!$G1911))),0)</f>
        <v>0</v>
      </c>
      <c r="J1911">
        <f>IF(AND(NOT(ISBLANK(Débiteurs!$I1911)),LOWER(Débiteurs!$I1911)&lt;&gt;"chf"),IF(ISBLANK(Débiteurs!$Q1911),0,IF(ISBLANK(Débiteurs!$Q1911),0,IF(ISNUMBER(Débiteurs!$Q1911),Débiteurs!$Q1911,Débiteurs!$G1911))),0)</f>
        <v>0</v>
      </c>
    </row>
    <row r="1912" spans="2:10" x14ac:dyDescent="0.25">
      <c r="B1912">
        <f>IF(OR(ISBLANK(Débiteurs!$I1912),LOWER(Débiteurs!$I1912)="chf"),IF(ISBLANK(Débiteurs!N1912),0,IF(ISBLANK(Débiteurs!$G1912),0,IF(ISNUMBER(Débiteurs!N1912),Débiteurs!N1912,Débiteurs!$G1912))),0)</f>
        <v>0</v>
      </c>
      <c r="C1912">
        <f>IF(OR(ISBLANK(Débiteurs!$I1912),LOWER(Débiteurs!$I1912)="chf"),IF(ISBLANK(Débiteurs!O1912),0,IF(ISBLANK(Débiteurs!$G1912),0,IF(ISNUMBER(Débiteurs!O1912),Débiteurs!O1912,Débiteurs!$G1912))),0)</f>
        <v>0</v>
      </c>
      <c r="D1912">
        <f>IF(OR(ISBLANK(Débiteurs!$I1912),LOWER(Débiteurs!$I1912)="chf"),IF(ISBLANK(Débiteurs!P1912),0,IF(ISBLANK(Débiteurs!$G1912),0,IF(ISNUMBER(Débiteurs!P1912),Débiteurs!P1912,Débiteurs!$G1912))),0)</f>
        <v>0</v>
      </c>
      <c r="E1912">
        <f>IF(OR(ISBLANK(Débiteurs!$I1912),LOWER(Débiteurs!$I1912)="chf"),IF(ISBLANK(Débiteurs!Q1912),0,IF(ISBLANK(Débiteurs!$G1912),0,IF(ISNUMBER(Débiteurs!Q1912),Débiteurs!Q1912,Débiteurs!$G1912))),0)</f>
        <v>0</v>
      </c>
      <c r="G1912">
        <f>IF(AND(NOT(ISBLANK(Débiteurs!$I1912)),LOWER(Débiteurs!$I1912)&lt;&gt;"chf"),IF(ISBLANK(Débiteurs!$N1912),0,IF(ISBLANK(Débiteurs!$N1912),0,IF(ISNUMBER(Débiteurs!$N1912),Débiteurs!$N1912,Débiteurs!$G1912))),0)</f>
        <v>0</v>
      </c>
      <c r="H1912">
        <f>IF(AND(NOT(ISBLANK(Débiteurs!$I1912)),LOWER(Débiteurs!$I1912)&lt;&gt;"chf"),IF(ISBLANK(Débiteurs!$O1912),0,IF(ISBLANK(Débiteurs!$O1912),0,IF(ISNUMBER(Débiteurs!$O1912),Débiteurs!$O1912,Débiteurs!$G1912))),0)</f>
        <v>0</v>
      </c>
      <c r="I1912">
        <f>IF(AND(NOT(ISBLANK(Débiteurs!$I1912)),LOWER(Débiteurs!$I1912)&lt;&gt;"chf"),IF(ISBLANK(Débiteurs!$P1912),0,IF(ISBLANK(Débiteurs!$P1912),0,IF(ISNUMBER(Débiteurs!$P1912),Débiteurs!$P1912,Débiteurs!$G1912))),0)</f>
        <v>0</v>
      </c>
      <c r="J1912">
        <f>IF(AND(NOT(ISBLANK(Débiteurs!$I1912)),LOWER(Débiteurs!$I1912)&lt;&gt;"chf"),IF(ISBLANK(Débiteurs!$Q1912),0,IF(ISBLANK(Débiteurs!$Q1912),0,IF(ISNUMBER(Débiteurs!$Q1912),Débiteurs!$Q1912,Débiteurs!$G1912))),0)</f>
        <v>0</v>
      </c>
    </row>
    <row r="1913" spans="2:10" x14ac:dyDescent="0.25">
      <c r="B1913">
        <f>IF(OR(ISBLANK(Débiteurs!$I1913),LOWER(Débiteurs!$I1913)="chf"),IF(ISBLANK(Débiteurs!N1913),0,IF(ISBLANK(Débiteurs!$G1913),0,IF(ISNUMBER(Débiteurs!N1913),Débiteurs!N1913,Débiteurs!$G1913))),0)</f>
        <v>0</v>
      </c>
      <c r="C1913">
        <f>IF(OR(ISBLANK(Débiteurs!$I1913),LOWER(Débiteurs!$I1913)="chf"),IF(ISBLANK(Débiteurs!O1913),0,IF(ISBLANK(Débiteurs!$G1913),0,IF(ISNUMBER(Débiteurs!O1913),Débiteurs!O1913,Débiteurs!$G1913))),0)</f>
        <v>0</v>
      </c>
      <c r="D1913">
        <f>IF(OR(ISBLANK(Débiteurs!$I1913),LOWER(Débiteurs!$I1913)="chf"),IF(ISBLANK(Débiteurs!P1913),0,IF(ISBLANK(Débiteurs!$G1913),0,IF(ISNUMBER(Débiteurs!P1913),Débiteurs!P1913,Débiteurs!$G1913))),0)</f>
        <v>0</v>
      </c>
      <c r="E1913">
        <f>IF(OR(ISBLANK(Débiteurs!$I1913),LOWER(Débiteurs!$I1913)="chf"),IF(ISBLANK(Débiteurs!Q1913),0,IF(ISBLANK(Débiteurs!$G1913),0,IF(ISNUMBER(Débiteurs!Q1913),Débiteurs!Q1913,Débiteurs!$G1913))),0)</f>
        <v>0</v>
      </c>
      <c r="G1913">
        <f>IF(AND(NOT(ISBLANK(Débiteurs!$I1913)),LOWER(Débiteurs!$I1913)&lt;&gt;"chf"),IF(ISBLANK(Débiteurs!$N1913),0,IF(ISBLANK(Débiteurs!$N1913),0,IF(ISNUMBER(Débiteurs!$N1913),Débiteurs!$N1913,Débiteurs!$G1913))),0)</f>
        <v>0</v>
      </c>
      <c r="H1913">
        <f>IF(AND(NOT(ISBLANK(Débiteurs!$I1913)),LOWER(Débiteurs!$I1913)&lt;&gt;"chf"),IF(ISBLANK(Débiteurs!$O1913),0,IF(ISBLANK(Débiteurs!$O1913),0,IF(ISNUMBER(Débiteurs!$O1913),Débiteurs!$O1913,Débiteurs!$G1913))),0)</f>
        <v>0</v>
      </c>
      <c r="I1913">
        <f>IF(AND(NOT(ISBLANK(Débiteurs!$I1913)),LOWER(Débiteurs!$I1913)&lt;&gt;"chf"),IF(ISBLANK(Débiteurs!$P1913),0,IF(ISBLANK(Débiteurs!$P1913),0,IF(ISNUMBER(Débiteurs!$P1913),Débiteurs!$P1913,Débiteurs!$G1913))),0)</f>
        <v>0</v>
      </c>
      <c r="J1913">
        <f>IF(AND(NOT(ISBLANK(Débiteurs!$I1913)),LOWER(Débiteurs!$I1913)&lt;&gt;"chf"),IF(ISBLANK(Débiteurs!$Q1913),0,IF(ISBLANK(Débiteurs!$Q1913),0,IF(ISNUMBER(Débiteurs!$Q1913),Débiteurs!$Q1913,Débiteurs!$G1913))),0)</f>
        <v>0</v>
      </c>
    </row>
    <row r="1914" spans="2:10" x14ac:dyDescent="0.25">
      <c r="B1914">
        <f>IF(OR(ISBLANK(Débiteurs!$I1914),LOWER(Débiteurs!$I1914)="chf"),IF(ISBLANK(Débiteurs!N1914),0,IF(ISBLANK(Débiteurs!$G1914),0,IF(ISNUMBER(Débiteurs!N1914),Débiteurs!N1914,Débiteurs!$G1914))),0)</f>
        <v>0</v>
      </c>
      <c r="C1914">
        <f>IF(OR(ISBLANK(Débiteurs!$I1914),LOWER(Débiteurs!$I1914)="chf"),IF(ISBLANK(Débiteurs!O1914),0,IF(ISBLANK(Débiteurs!$G1914),0,IF(ISNUMBER(Débiteurs!O1914),Débiteurs!O1914,Débiteurs!$G1914))),0)</f>
        <v>0</v>
      </c>
      <c r="D1914">
        <f>IF(OR(ISBLANK(Débiteurs!$I1914),LOWER(Débiteurs!$I1914)="chf"),IF(ISBLANK(Débiteurs!P1914),0,IF(ISBLANK(Débiteurs!$G1914),0,IF(ISNUMBER(Débiteurs!P1914),Débiteurs!P1914,Débiteurs!$G1914))),0)</f>
        <v>0</v>
      </c>
      <c r="E1914">
        <f>IF(OR(ISBLANK(Débiteurs!$I1914),LOWER(Débiteurs!$I1914)="chf"),IF(ISBLANK(Débiteurs!Q1914),0,IF(ISBLANK(Débiteurs!$G1914),0,IF(ISNUMBER(Débiteurs!Q1914),Débiteurs!Q1914,Débiteurs!$G1914))),0)</f>
        <v>0</v>
      </c>
      <c r="G1914">
        <f>IF(AND(NOT(ISBLANK(Débiteurs!$I1914)),LOWER(Débiteurs!$I1914)&lt;&gt;"chf"),IF(ISBLANK(Débiteurs!$N1914),0,IF(ISBLANK(Débiteurs!$N1914),0,IF(ISNUMBER(Débiteurs!$N1914),Débiteurs!$N1914,Débiteurs!$G1914))),0)</f>
        <v>0</v>
      </c>
      <c r="H1914">
        <f>IF(AND(NOT(ISBLANK(Débiteurs!$I1914)),LOWER(Débiteurs!$I1914)&lt;&gt;"chf"),IF(ISBLANK(Débiteurs!$O1914),0,IF(ISBLANK(Débiteurs!$O1914),0,IF(ISNUMBER(Débiteurs!$O1914),Débiteurs!$O1914,Débiteurs!$G1914))),0)</f>
        <v>0</v>
      </c>
      <c r="I1914">
        <f>IF(AND(NOT(ISBLANK(Débiteurs!$I1914)),LOWER(Débiteurs!$I1914)&lt;&gt;"chf"),IF(ISBLANK(Débiteurs!$P1914),0,IF(ISBLANK(Débiteurs!$P1914),0,IF(ISNUMBER(Débiteurs!$P1914),Débiteurs!$P1914,Débiteurs!$G1914))),0)</f>
        <v>0</v>
      </c>
      <c r="J1914">
        <f>IF(AND(NOT(ISBLANK(Débiteurs!$I1914)),LOWER(Débiteurs!$I1914)&lt;&gt;"chf"),IF(ISBLANK(Débiteurs!$Q1914),0,IF(ISBLANK(Débiteurs!$Q1914),0,IF(ISNUMBER(Débiteurs!$Q1914),Débiteurs!$Q1914,Débiteurs!$G1914))),0)</f>
        <v>0</v>
      </c>
    </row>
    <row r="1915" spans="2:10" x14ac:dyDescent="0.25">
      <c r="B1915">
        <f>IF(OR(ISBLANK(Débiteurs!$I1915),LOWER(Débiteurs!$I1915)="chf"),IF(ISBLANK(Débiteurs!N1915),0,IF(ISBLANK(Débiteurs!$G1915),0,IF(ISNUMBER(Débiteurs!N1915),Débiteurs!N1915,Débiteurs!$G1915))),0)</f>
        <v>0</v>
      </c>
      <c r="C1915">
        <f>IF(OR(ISBLANK(Débiteurs!$I1915),LOWER(Débiteurs!$I1915)="chf"),IF(ISBLANK(Débiteurs!O1915),0,IF(ISBLANK(Débiteurs!$G1915),0,IF(ISNUMBER(Débiteurs!O1915),Débiteurs!O1915,Débiteurs!$G1915))),0)</f>
        <v>0</v>
      </c>
      <c r="D1915">
        <f>IF(OR(ISBLANK(Débiteurs!$I1915),LOWER(Débiteurs!$I1915)="chf"),IF(ISBLANK(Débiteurs!P1915),0,IF(ISBLANK(Débiteurs!$G1915),0,IF(ISNUMBER(Débiteurs!P1915),Débiteurs!P1915,Débiteurs!$G1915))),0)</f>
        <v>0</v>
      </c>
      <c r="E1915">
        <f>IF(OR(ISBLANK(Débiteurs!$I1915),LOWER(Débiteurs!$I1915)="chf"),IF(ISBLANK(Débiteurs!Q1915),0,IF(ISBLANK(Débiteurs!$G1915),0,IF(ISNUMBER(Débiteurs!Q1915),Débiteurs!Q1915,Débiteurs!$G1915))),0)</f>
        <v>0</v>
      </c>
      <c r="G1915">
        <f>IF(AND(NOT(ISBLANK(Débiteurs!$I1915)),LOWER(Débiteurs!$I1915)&lt;&gt;"chf"),IF(ISBLANK(Débiteurs!$N1915),0,IF(ISBLANK(Débiteurs!$N1915),0,IF(ISNUMBER(Débiteurs!$N1915),Débiteurs!$N1915,Débiteurs!$G1915))),0)</f>
        <v>0</v>
      </c>
      <c r="H1915">
        <f>IF(AND(NOT(ISBLANK(Débiteurs!$I1915)),LOWER(Débiteurs!$I1915)&lt;&gt;"chf"),IF(ISBLANK(Débiteurs!$O1915),0,IF(ISBLANK(Débiteurs!$O1915),0,IF(ISNUMBER(Débiteurs!$O1915),Débiteurs!$O1915,Débiteurs!$G1915))),0)</f>
        <v>0</v>
      </c>
      <c r="I1915">
        <f>IF(AND(NOT(ISBLANK(Débiteurs!$I1915)),LOWER(Débiteurs!$I1915)&lt;&gt;"chf"),IF(ISBLANK(Débiteurs!$P1915),0,IF(ISBLANK(Débiteurs!$P1915),0,IF(ISNUMBER(Débiteurs!$P1915),Débiteurs!$P1915,Débiteurs!$G1915))),0)</f>
        <v>0</v>
      </c>
      <c r="J1915">
        <f>IF(AND(NOT(ISBLANK(Débiteurs!$I1915)),LOWER(Débiteurs!$I1915)&lt;&gt;"chf"),IF(ISBLANK(Débiteurs!$Q1915),0,IF(ISBLANK(Débiteurs!$Q1915),0,IF(ISNUMBER(Débiteurs!$Q1915),Débiteurs!$Q1915,Débiteurs!$G1915))),0)</f>
        <v>0</v>
      </c>
    </row>
    <row r="1916" spans="2:10" x14ac:dyDescent="0.25">
      <c r="B1916">
        <f>IF(OR(ISBLANK(Débiteurs!$I1916),LOWER(Débiteurs!$I1916)="chf"),IF(ISBLANK(Débiteurs!N1916),0,IF(ISBLANK(Débiteurs!$G1916),0,IF(ISNUMBER(Débiteurs!N1916),Débiteurs!N1916,Débiteurs!$G1916))),0)</f>
        <v>0</v>
      </c>
      <c r="C1916">
        <f>IF(OR(ISBLANK(Débiteurs!$I1916),LOWER(Débiteurs!$I1916)="chf"),IF(ISBLANK(Débiteurs!O1916),0,IF(ISBLANK(Débiteurs!$G1916),0,IF(ISNUMBER(Débiteurs!O1916),Débiteurs!O1916,Débiteurs!$G1916))),0)</f>
        <v>0</v>
      </c>
      <c r="D1916">
        <f>IF(OR(ISBLANK(Débiteurs!$I1916),LOWER(Débiteurs!$I1916)="chf"),IF(ISBLANK(Débiteurs!P1916),0,IF(ISBLANK(Débiteurs!$G1916),0,IF(ISNUMBER(Débiteurs!P1916),Débiteurs!P1916,Débiteurs!$G1916))),0)</f>
        <v>0</v>
      </c>
      <c r="E1916">
        <f>IF(OR(ISBLANK(Débiteurs!$I1916),LOWER(Débiteurs!$I1916)="chf"),IF(ISBLANK(Débiteurs!Q1916),0,IF(ISBLANK(Débiteurs!$G1916),0,IF(ISNUMBER(Débiteurs!Q1916),Débiteurs!Q1916,Débiteurs!$G1916))),0)</f>
        <v>0</v>
      </c>
      <c r="G1916">
        <f>IF(AND(NOT(ISBLANK(Débiteurs!$I1916)),LOWER(Débiteurs!$I1916)&lt;&gt;"chf"),IF(ISBLANK(Débiteurs!$N1916),0,IF(ISBLANK(Débiteurs!$N1916),0,IF(ISNUMBER(Débiteurs!$N1916),Débiteurs!$N1916,Débiteurs!$G1916))),0)</f>
        <v>0</v>
      </c>
      <c r="H1916">
        <f>IF(AND(NOT(ISBLANK(Débiteurs!$I1916)),LOWER(Débiteurs!$I1916)&lt;&gt;"chf"),IF(ISBLANK(Débiteurs!$O1916),0,IF(ISBLANK(Débiteurs!$O1916),0,IF(ISNUMBER(Débiteurs!$O1916),Débiteurs!$O1916,Débiteurs!$G1916))),0)</f>
        <v>0</v>
      </c>
      <c r="I1916">
        <f>IF(AND(NOT(ISBLANK(Débiteurs!$I1916)),LOWER(Débiteurs!$I1916)&lt;&gt;"chf"),IF(ISBLANK(Débiteurs!$P1916),0,IF(ISBLANK(Débiteurs!$P1916),0,IF(ISNUMBER(Débiteurs!$P1916),Débiteurs!$P1916,Débiteurs!$G1916))),0)</f>
        <v>0</v>
      </c>
      <c r="J1916">
        <f>IF(AND(NOT(ISBLANK(Débiteurs!$I1916)),LOWER(Débiteurs!$I1916)&lt;&gt;"chf"),IF(ISBLANK(Débiteurs!$Q1916),0,IF(ISBLANK(Débiteurs!$Q1916),0,IF(ISNUMBER(Débiteurs!$Q1916),Débiteurs!$Q1916,Débiteurs!$G1916))),0)</f>
        <v>0</v>
      </c>
    </row>
    <row r="1917" spans="2:10" x14ac:dyDescent="0.25">
      <c r="B1917">
        <f>IF(OR(ISBLANK(Débiteurs!$I1917),LOWER(Débiteurs!$I1917)="chf"),IF(ISBLANK(Débiteurs!N1917),0,IF(ISBLANK(Débiteurs!$G1917),0,IF(ISNUMBER(Débiteurs!N1917),Débiteurs!N1917,Débiteurs!$G1917))),0)</f>
        <v>0</v>
      </c>
      <c r="C1917">
        <f>IF(OR(ISBLANK(Débiteurs!$I1917),LOWER(Débiteurs!$I1917)="chf"),IF(ISBLANK(Débiteurs!O1917),0,IF(ISBLANK(Débiteurs!$G1917),0,IF(ISNUMBER(Débiteurs!O1917),Débiteurs!O1917,Débiteurs!$G1917))),0)</f>
        <v>0</v>
      </c>
      <c r="D1917">
        <f>IF(OR(ISBLANK(Débiteurs!$I1917),LOWER(Débiteurs!$I1917)="chf"),IF(ISBLANK(Débiteurs!P1917),0,IF(ISBLANK(Débiteurs!$G1917),0,IF(ISNUMBER(Débiteurs!P1917),Débiteurs!P1917,Débiteurs!$G1917))),0)</f>
        <v>0</v>
      </c>
      <c r="E1917">
        <f>IF(OR(ISBLANK(Débiteurs!$I1917),LOWER(Débiteurs!$I1917)="chf"),IF(ISBLANK(Débiteurs!Q1917),0,IF(ISBLANK(Débiteurs!$G1917),0,IF(ISNUMBER(Débiteurs!Q1917),Débiteurs!Q1917,Débiteurs!$G1917))),0)</f>
        <v>0</v>
      </c>
      <c r="G1917">
        <f>IF(AND(NOT(ISBLANK(Débiteurs!$I1917)),LOWER(Débiteurs!$I1917)&lt;&gt;"chf"),IF(ISBLANK(Débiteurs!$N1917),0,IF(ISBLANK(Débiteurs!$N1917),0,IF(ISNUMBER(Débiteurs!$N1917),Débiteurs!$N1917,Débiteurs!$G1917))),0)</f>
        <v>0</v>
      </c>
      <c r="H1917">
        <f>IF(AND(NOT(ISBLANK(Débiteurs!$I1917)),LOWER(Débiteurs!$I1917)&lt;&gt;"chf"),IF(ISBLANK(Débiteurs!$O1917),0,IF(ISBLANK(Débiteurs!$O1917),0,IF(ISNUMBER(Débiteurs!$O1917),Débiteurs!$O1917,Débiteurs!$G1917))),0)</f>
        <v>0</v>
      </c>
      <c r="I1917">
        <f>IF(AND(NOT(ISBLANK(Débiteurs!$I1917)),LOWER(Débiteurs!$I1917)&lt;&gt;"chf"),IF(ISBLANK(Débiteurs!$P1917),0,IF(ISBLANK(Débiteurs!$P1917),0,IF(ISNUMBER(Débiteurs!$P1917),Débiteurs!$P1917,Débiteurs!$G1917))),0)</f>
        <v>0</v>
      </c>
      <c r="J1917">
        <f>IF(AND(NOT(ISBLANK(Débiteurs!$I1917)),LOWER(Débiteurs!$I1917)&lt;&gt;"chf"),IF(ISBLANK(Débiteurs!$Q1917),0,IF(ISBLANK(Débiteurs!$Q1917),0,IF(ISNUMBER(Débiteurs!$Q1917),Débiteurs!$Q1917,Débiteurs!$G1917))),0)</f>
        <v>0</v>
      </c>
    </row>
    <row r="1918" spans="2:10" x14ac:dyDescent="0.25">
      <c r="B1918">
        <f>IF(OR(ISBLANK(Débiteurs!$I1918),LOWER(Débiteurs!$I1918)="chf"),IF(ISBLANK(Débiteurs!N1918),0,IF(ISBLANK(Débiteurs!$G1918),0,IF(ISNUMBER(Débiteurs!N1918),Débiteurs!N1918,Débiteurs!$G1918))),0)</f>
        <v>0</v>
      </c>
      <c r="C1918">
        <f>IF(OR(ISBLANK(Débiteurs!$I1918),LOWER(Débiteurs!$I1918)="chf"),IF(ISBLANK(Débiteurs!O1918),0,IF(ISBLANK(Débiteurs!$G1918),0,IF(ISNUMBER(Débiteurs!O1918),Débiteurs!O1918,Débiteurs!$G1918))),0)</f>
        <v>0</v>
      </c>
      <c r="D1918">
        <f>IF(OR(ISBLANK(Débiteurs!$I1918),LOWER(Débiteurs!$I1918)="chf"),IF(ISBLANK(Débiteurs!P1918),0,IF(ISBLANK(Débiteurs!$G1918),0,IF(ISNUMBER(Débiteurs!P1918),Débiteurs!P1918,Débiteurs!$G1918))),0)</f>
        <v>0</v>
      </c>
      <c r="E1918">
        <f>IF(OR(ISBLANK(Débiteurs!$I1918),LOWER(Débiteurs!$I1918)="chf"),IF(ISBLANK(Débiteurs!Q1918),0,IF(ISBLANK(Débiteurs!$G1918),0,IF(ISNUMBER(Débiteurs!Q1918),Débiteurs!Q1918,Débiteurs!$G1918))),0)</f>
        <v>0</v>
      </c>
      <c r="G1918">
        <f>IF(AND(NOT(ISBLANK(Débiteurs!$I1918)),LOWER(Débiteurs!$I1918)&lt;&gt;"chf"),IF(ISBLANK(Débiteurs!$N1918),0,IF(ISBLANK(Débiteurs!$N1918),0,IF(ISNUMBER(Débiteurs!$N1918),Débiteurs!$N1918,Débiteurs!$G1918))),0)</f>
        <v>0</v>
      </c>
      <c r="H1918">
        <f>IF(AND(NOT(ISBLANK(Débiteurs!$I1918)),LOWER(Débiteurs!$I1918)&lt;&gt;"chf"),IF(ISBLANK(Débiteurs!$O1918),0,IF(ISBLANK(Débiteurs!$O1918),0,IF(ISNUMBER(Débiteurs!$O1918),Débiteurs!$O1918,Débiteurs!$G1918))),0)</f>
        <v>0</v>
      </c>
      <c r="I1918">
        <f>IF(AND(NOT(ISBLANK(Débiteurs!$I1918)),LOWER(Débiteurs!$I1918)&lt;&gt;"chf"),IF(ISBLANK(Débiteurs!$P1918),0,IF(ISBLANK(Débiteurs!$P1918),0,IF(ISNUMBER(Débiteurs!$P1918),Débiteurs!$P1918,Débiteurs!$G1918))),0)</f>
        <v>0</v>
      </c>
      <c r="J1918">
        <f>IF(AND(NOT(ISBLANK(Débiteurs!$I1918)),LOWER(Débiteurs!$I1918)&lt;&gt;"chf"),IF(ISBLANK(Débiteurs!$Q1918),0,IF(ISBLANK(Débiteurs!$Q1918),0,IF(ISNUMBER(Débiteurs!$Q1918),Débiteurs!$Q1918,Débiteurs!$G1918))),0)</f>
        <v>0</v>
      </c>
    </row>
    <row r="1919" spans="2:10" x14ac:dyDescent="0.25">
      <c r="B1919">
        <f>IF(OR(ISBLANK(Débiteurs!$I1919),LOWER(Débiteurs!$I1919)="chf"),IF(ISBLANK(Débiteurs!N1919),0,IF(ISBLANK(Débiteurs!$G1919),0,IF(ISNUMBER(Débiteurs!N1919),Débiteurs!N1919,Débiteurs!$G1919))),0)</f>
        <v>0</v>
      </c>
      <c r="C1919">
        <f>IF(OR(ISBLANK(Débiteurs!$I1919),LOWER(Débiteurs!$I1919)="chf"),IF(ISBLANK(Débiteurs!O1919),0,IF(ISBLANK(Débiteurs!$G1919),0,IF(ISNUMBER(Débiteurs!O1919),Débiteurs!O1919,Débiteurs!$G1919))),0)</f>
        <v>0</v>
      </c>
      <c r="D1919">
        <f>IF(OR(ISBLANK(Débiteurs!$I1919),LOWER(Débiteurs!$I1919)="chf"),IF(ISBLANK(Débiteurs!P1919),0,IF(ISBLANK(Débiteurs!$G1919),0,IF(ISNUMBER(Débiteurs!P1919),Débiteurs!P1919,Débiteurs!$G1919))),0)</f>
        <v>0</v>
      </c>
      <c r="E1919">
        <f>IF(OR(ISBLANK(Débiteurs!$I1919),LOWER(Débiteurs!$I1919)="chf"),IF(ISBLANK(Débiteurs!Q1919),0,IF(ISBLANK(Débiteurs!$G1919),0,IF(ISNUMBER(Débiteurs!Q1919),Débiteurs!Q1919,Débiteurs!$G1919))),0)</f>
        <v>0</v>
      </c>
      <c r="G1919">
        <f>IF(AND(NOT(ISBLANK(Débiteurs!$I1919)),LOWER(Débiteurs!$I1919)&lt;&gt;"chf"),IF(ISBLANK(Débiteurs!$N1919),0,IF(ISBLANK(Débiteurs!$N1919),0,IF(ISNUMBER(Débiteurs!$N1919),Débiteurs!$N1919,Débiteurs!$G1919))),0)</f>
        <v>0</v>
      </c>
      <c r="H1919">
        <f>IF(AND(NOT(ISBLANK(Débiteurs!$I1919)),LOWER(Débiteurs!$I1919)&lt;&gt;"chf"),IF(ISBLANK(Débiteurs!$O1919),0,IF(ISBLANK(Débiteurs!$O1919),0,IF(ISNUMBER(Débiteurs!$O1919),Débiteurs!$O1919,Débiteurs!$G1919))),0)</f>
        <v>0</v>
      </c>
      <c r="I1919">
        <f>IF(AND(NOT(ISBLANK(Débiteurs!$I1919)),LOWER(Débiteurs!$I1919)&lt;&gt;"chf"),IF(ISBLANK(Débiteurs!$P1919),0,IF(ISBLANK(Débiteurs!$P1919),0,IF(ISNUMBER(Débiteurs!$P1919),Débiteurs!$P1919,Débiteurs!$G1919))),0)</f>
        <v>0</v>
      </c>
      <c r="J1919">
        <f>IF(AND(NOT(ISBLANK(Débiteurs!$I1919)),LOWER(Débiteurs!$I1919)&lt;&gt;"chf"),IF(ISBLANK(Débiteurs!$Q1919),0,IF(ISBLANK(Débiteurs!$Q1919),0,IF(ISNUMBER(Débiteurs!$Q1919),Débiteurs!$Q1919,Débiteurs!$G1919))),0)</f>
        <v>0</v>
      </c>
    </row>
    <row r="1920" spans="2:10" x14ac:dyDescent="0.25">
      <c r="B1920">
        <f>IF(OR(ISBLANK(Débiteurs!$I1920),LOWER(Débiteurs!$I1920)="chf"),IF(ISBLANK(Débiteurs!N1920),0,IF(ISBLANK(Débiteurs!$G1920),0,IF(ISNUMBER(Débiteurs!N1920),Débiteurs!N1920,Débiteurs!$G1920))),0)</f>
        <v>0</v>
      </c>
      <c r="C1920">
        <f>IF(OR(ISBLANK(Débiteurs!$I1920),LOWER(Débiteurs!$I1920)="chf"),IF(ISBLANK(Débiteurs!O1920),0,IF(ISBLANK(Débiteurs!$G1920),0,IF(ISNUMBER(Débiteurs!O1920),Débiteurs!O1920,Débiteurs!$G1920))),0)</f>
        <v>0</v>
      </c>
      <c r="D1920">
        <f>IF(OR(ISBLANK(Débiteurs!$I1920),LOWER(Débiteurs!$I1920)="chf"),IF(ISBLANK(Débiteurs!P1920),0,IF(ISBLANK(Débiteurs!$G1920),0,IF(ISNUMBER(Débiteurs!P1920),Débiteurs!P1920,Débiteurs!$G1920))),0)</f>
        <v>0</v>
      </c>
      <c r="E1920">
        <f>IF(OR(ISBLANK(Débiteurs!$I1920),LOWER(Débiteurs!$I1920)="chf"),IF(ISBLANK(Débiteurs!Q1920),0,IF(ISBLANK(Débiteurs!$G1920),0,IF(ISNUMBER(Débiteurs!Q1920),Débiteurs!Q1920,Débiteurs!$G1920))),0)</f>
        <v>0</v>
      </c>
      <c r="G1920">
        <f>IF(AND(NOT(ISBLANK(Débiteurs!$I1920)),LOWER(Débiteurs!$I1920)&lt;&gt;"chf"),IF(ISBLANK(Débiteurs!$N1920),0,IF(ISBLANK(Débiteurs!$N1920),0,IF(ISNUMBER(Débiteurs!$N1920),Débiteurs!$N1920,Débiteurs!$G1920))),0)</f>
        <v>0</v>
      </c>
      <c r="H1920">
        <f>IF(AND(NOT(ISBLANK(Débiteurs!$I1920)),LOWER(Débiteurs!$I1920)&lt;&gt;"chf"),IF(ISBLANK(Débiteurs!$O1920),0,IF(ISBLANK(Débiteurs!$O1920),0,IF(ISNUMBER(Débiteurs!$O1920),Débiteurs!$O1920,Débiteurs!$G1920))),0)</f>
        <v>0</v>
      </c>
      <c r="I1920">
        <f>IF(AND(NOT(ISBLANK(Débiteurs!$I1920)),LOWER(Débiteurs!$I1920)&lt;&gt;"chf"),IF(ISBLANK(Débiteurs!$P1920),0,IF(ISBLANK(Débiteurs!$P1920),0,IF(ISNUMBER(Débiteurs!$P1920),Débiteurs!$P1920,Débiteurs!$G1920))),0)</f>
        <v>0</v>
      </c>
      <c r="J1920">
        <f>IF(AND(NOT(ISBLANK(Débiteurs!$I1920)),LOWER(Débiteurs!$I1920)&lt;&gt;"chf"),IF(ISBLANK(Débiteurs!$Q1920),0,IF(ISBLANK(Débiteurs!$Q1920),0,IF(ISNUMBER(Débiteurs!$Q1920),Débiteurs!$Q1920,Débiteurs!$G1920))),0)</f>
        <v>0</v>
      </c>
    </row>
    <row r="1921" spans="2:10" x14ac:dyDescent="0.25">
      <c r="B1921">
        <f>IF(OR(ISBLANK(Débiteurs!$I1921),LOWER(Débiteurs!$I1921)="chf"),IF(ISBLANK(Débiteurs!N1921),0,IF(ISBLANK(Débiteurs!$G1921),0,IF(ISNUMBER(Débiteurs!N1921),Débiteurs!N1921,Débiteurs!$G1921))),0)</f>
        <v>0</v>
      </c>
      <c r="C1921">
        <f>IF(OR(ISBLANK(Débiteurs!$I1921),LOWER(Débiteurs!$I1921)="chf"),IF(ISBLANK(Débiteurs!O1921),0,IF(ISBLANK(Débiteurs!$G1921),0,IF(ISNUMBER(Débiteurs!O1921),Débiteurs!O1921,Débiteurs!$G1921))),0)</f>
        <v>0</v>
      </c>
      <c r="D1921">
        <f>IF(OR(ISBLANK(Débiteurs!$I1921),LOWER(Débiteurs!$I1921)="chf"),IF(ISBLANK(Débiteurs!P1921),0,IF(ISBLANK(Débiteurs!$G1921),0,IF(ISNUMBER(Débiteurs!P1921),Débiteurs!P1921,Débiteurs!$G1921))),0)</f>
        <v>0</v>
      </c>
      <c r="E1921">
        <f>IF(OR(ISBLANK(Débiteurs!$I1921),LOWER(Débiteurs!$I1921)="chf"),IF(ISBLANK(Débiteurs!Q1921),0,IF(ISBLANK(Débiteurs!$G1921),0,IF(ISNUMBER(Débiteurs!Q1921),Débiteurs!Q1921,Débiteurs!$G1921))),0)</f>
        <v>0</v>
      </c>
      <c r="G1921">
        <f>IF(AND(NOT(ISBLANK(Débiteurs!$I1921)),LOWER(Débiteurs!$I1921)&lt;&gt;"chf"),IF(ISBLANK(Débiteurs!$N1921),0,IF(ISBLANK(Débiteurs!$N1921),0,IF(ISNUMBER(Débiteurs!$N1921),Débiteurs!$N1921,Débiteurs!$G1921))),0)</f>
        <v>0</v>
      </c>
      <c r="H1921">
        <f>IF(AND(NOT(ISBLANK(Débiteurs!$I1921)),LOWER(Débiteurs!$I1921)&lt;&gt;"chf"),IF(ISBLANK(Débiteurs!$O1921),0,IF(ISBLANK(Débiteurs!$O1921),0,IF(ISNUMBER(Débiteurs!$O1921),Débiteurs!$O1921,Débiteurs!$G1921))),0)</f>
        <v>0</v>
      </c>
      <c r="I1921">
        <f>IF(AND(NOT(ISBLANK(Débiteurs!$I1921)),LOWER(Débiteurs!$I1921)&lt;&gt;"chf"),IF(ISBLANK(Débiteurs!$P1921),0,IF(ISBLANK(Débiteurs!$P1921),0,IF(ISNUMBER(Débiteurs!$P1921),Débiteurs!$P1921,Débiteurs!$G1921))),0)</f>
        <v>0</v>
      </c>
      <c r="J1921">
        <f>IF(AND(NOT(ISBLANK(Débiteurs!$I1921)),LOWER(Débiteurs!$I1921)&lt;&gt;"chf"),IF(ISBLANK(Débiteurs!$Q1921),0,IF(ISBLANK(Débiteurs!$Q1921),0,IF(ISNUMBER(Débiteurs!$Q1921),Débiteurs!$Q1921,Débiteurs!$G1921))),0)</f>
        <v>0</v>
      </c>
    </row>
    <row r="1922" spans="2:10" x14ac:dyDescent="0.25">
      <c r="B1922">
        <f>IF(OR(ISBLANK(Débiteurs!$I1922),LOWER(Débiteurs!$I1922)="chf"),IF(ISBLANK(Débiteurs!N1922),0,IF(ISBLANK(Débiteurs!$G1922),0,IF(ISNUMBER(Débiteurs!N1922),Débiteurs!N1922,Débiteurs!$G1922))),0)</f>
        <v>0</v>
      </c>
      <c r="C1922">
        <f>IF(OR(ISBLANK(Débiteurs!$I1922),LOWER(Débiteurs!$I1922)="chf"),IF(ISBLANK(Débiteurs!O1922),0,IF(ISBLANK(Débiteurs!$G1922),0,IF(ISNUMBER(Débiteurs!O1922),Débiteurs!O1922,Débiteurs!$G1922))),0)</f>
        <v>0</v>
      </c>
      <c r="D1922">
        <f>IF(OR(ISBLANK(Débiteurs!$I1922),LOWER(Débiteurs!$I1922)="chf"),IF(ISBLANK(Débiteurs!P1922),0,IF(ISBLANK(Débiteurs!$G1922),0,IF(ISNUMBER(Débiteurs!P1922),Débiteurs!P1922,Débiteurs!$G1922))),0)</f>
        <v>0</v>
      </c>
      <c r="E1922">
        <f>IF(OR(ISBLANK(Débiteurs!$I1922),LOWER(Débiteurs!$I1922)="chf"),IF(ISBLANK(Débiteurs!Q1922),0,IF(ISBLANK(Débiteurs!$G1922),0,IF(ISNUMBER(Débiteurs!Q1922),Débiteurs!Q1922,Débiteurs!$G1922))),0)</f>
        <v>0</v>
      </c>
      <c r="G1922">
        <f>IF(AND(NOT(ISBLANK(Débiteurs!$I1922)),LOWER(Débiteurs!$I1922)&lt;&gt;"chf"),IF(ISBLANK(Débiteurs!$N1922),0,IF(ISBLANK(Débiteurs!$N1922),0,IF(ISNUMBER(Débiteurs!$N1922),Débiteurs!$N1922,Débiteurs!$G1922))),0)</f>
        <v>0</v>
      </c>
      <c r="H1922">
        <f>IF(AND(NOT(ISBLANK(Débiteurs!$I1922)),LOWER(Débiteurs!$I1922)&lt;&gt;"chf"),IF(ISBLANK(Débiteurs!$O1922),0,IF(ISBLANK(Débiteurs!$O1922),0,IF(ISNUMBER(Débiteurs!$O1922),Débiteurs!$O1922,Débiteurs!$G1922))),0)</f>
        <v>0</v>
      </c>
      <c r="I1922">
        <f>IF(AND(NOT(ISBLANK(Débiteurs!$I1922)),LOWER(Débiteurs!$I1922)&lt;&gt;"chf"),IF(ISBLANK(Débiteurs!$P1922),0,IF(ISBLANK(Débiteurs!$P1922),0,IF(ISNUMBER(Débiteurs!$P1922),Débiteurs!$P1922,Débiteurs!$G1922))),0)</f>
        <v>0</v>
      </c>
      <c r="J1922">
        <f>IF(AND(NOT(ISBLANK(Débiteurs!$I1922)),LOWER(Débiteurs!$I1922)&lt;&gt;"chf"),IF(ISBLANK(Débiteurs!$Q1922),0,IF(ISBLANK(Débiteurs!$Q1922),0,IF(ISNUMBER(Débiteurs!$Q1922),Débiteurs!$Q1922,Débiteurs!$G1922))),0)</f>
        <v>0</v>
      </c>
    </row>
    <row r="1923" spans="2:10" x14ac:dyDescent="0.25">
      <c r="B1923">
        <f>IF(OR(ISBLANK(Débiteurs!$I1923),LOWER(Débiteurs!$I1923)="chf"),IF(ISBLANK(Débiteurs!N1923),0,IF(ISBLANK(Débiteurs!$G1923),0,IF(ISNUMBER(Débiteurs!N1923),Débiteurs!N1923,Débiteurs!$G1923))),0)</f>
        <v>0</v>
      </c>
      <c r="C1923">
        <f>IF(OR(ISBLANK(Débiteurs!$I1923),LOWER(Débiteurs!$I1923)="chf"),IF(ISBLANK(Débiteurs!O1923),0,IF(ISBLANK(Débiteurs!$G1923),0,IF(ISNUMBER(Débiteurs!O1923),Débiteurs!O1923,Débiteurs!$G1923))),0)</f>
        <v>0</v>
      </c>
      <c r="D1923">
        <f>IF(OR(ISBLANK(Débiteurs!$I1923),LOWER(Débiteurs!$I1923)="chf"),IF(ISBLANK(Débiteurs!P1923),0,IF(ISBLANK(Débiteurs!$G1923),0,IF(ISNUMBER(Débiteurs!P1923),Débiteurs!P1923,Débiteurs!$G1923))),0)</f>
        <v>0</v>
      </c>
      <c r="E1923">
        <f>IF(OR(ISBLANK(Débiteurs!$I1923),LOWER(Débiteurs!$I1923)="chf"),IF(ISBLANK(Débiteurs!Q1923),0,IF(ISBLANK(Débiteurs!$G1923),0,IF(ISNUMBER(Débiteurs!Q1923),Débiteurs!Q1923,Débiteurs!$G1923))),0)</f>
        <v>0</v>
      </c>
      <c r="G1923">
        <f>IF(AND(NOT(ISBLANK(Débiteurs!$I1923)),LOWER(Débiteurs!$I1923)&lt;&gt;"chf"),IF(ISBLANK(Débiteurs!$N1923),0,IF(ISBLANK(Débiteurs!$N1923),0,IF(ISNUMBER(Débiteurs!$N1923),Débiteurs!$N1923,Débiteurs!$G1923))),0)</f>
        <v>0</v>
      </c>
      <c r="H1923">
        <f>IF(AND(NOT(ISBLANK(Débiteurs!$I1923)),LOWER(Débiteurs!$I1923)&lt;&gt;"chf"),IF(ISBLANK(Débiteurs!$O1923),0,IF(ISBLANK(Débiteurs!$O1923),0,IF(ISNUMBER(Débiteurs!$O1923),Débiteurs!$O1923,Débiteurs!$G1923))),0)</f>
        <v>0</v>
      </c>
      <c r="I1923">
        <f>IF(AND(NOT(ISBLANK(Débiteurs!$I1923)),LOWER(Débiteurs!$I1923)&lt;&gt;"chf"),IF(ISBLANK(Débiteurs!$P1923),0,IF(ISBLANK(Débiteurs!$P1923),0,IF(ISNUMBER(Débiteurs!$P1923),Débiteurs!$P1923,Débiteurs!$G1923))),0)</f>
        <v>0</v>
      </c>
      <c r="J1923">
        <f>IF(AND(NOT(ISBLANK(Débiteurs!$I1923)),LOWER(Débiteurs!$I1923)&lt;&gt;"chf"),IF(ISBLANK(Débiteurs!$Q1923),0,IF(ISBLANK(Débiteurs!$Q1923),0,IF(ISNUMBER(Débiteurs!$Q1923),Débiteurs!$Q1923,Débiteurs!$G1923))),0)</f>
        <v>0</v>
      </c>
    </row>
    <row r="1924" spans="2:10" x14ac:dyDescent="0.25">
      <c r="B1924">
        <f>IF(OR(ISBLANK(Débiteurs!$I1924),LOWER(Débiteurs!$I1924)="chf"),IF(ISBLANK(Débiteurs!N1924),0,IF(ISBLANK(Débiteurs!$G1924),0,IF(ISNUMBER(Débiteurs!N1924),Débiteurs!N1924,Débiteurs!$G1924))),0)</f>
        <v>0</v>
      </c>
      <c r="C1924">
        <f>IF(OR(ISBLANK(Débiteurs!$I1924),LOWER(Débiteurs!$I1924)="chf"),IF(ISBLANK(Débiteurs!O1924),0,IF(ISBLANK(Débiteurs!$G1924),0,IF(ISNUMBER(Débiteurs!O1924),Débiteurs!O1924,Débiteurs!$G1924))),0)</f>
        <v>0</v>
      </c>
      <c r="D1924">
        <f>IF(OR(ISBLANK(Débiteurs!$I1924),LOWER(Débiteurs!$I1924)="chf"),IF(ISBLANK(Débiteurs!P1924),0,IF(ISBLANK(Débiteurs!$G1924),0,IF(ISNUMBER(Débiteurs!P1924),Débiteurs!P1924,Débiteurs!$G1924))),0)</f>
        <v>0</v>
      </c>
      <c r="E1924">
        <f>IF(OR(ISBLANK(Débiteurs!$I1924),LOWER(Débiteurs!$I1924)="chf"),IF(ISBLANK(Débiteurs!Q1924),0,IF(ISBLANK(Débiteurs!$G1924),0,IF(ISNUMBER(Débiteurs!Q1924),Débiteurs!Q1924,Débiteurs!$G1924))),0)</f>
        <v>0</v>
      </c>
      <c r="G1924">
        <f>IF(AND(NOT(ISBLANK(Débiteurs!$I1924)),LOWER(Débiteurs!$I1924)&lt;&gt;"chf"),IF(ISBLANK(Débiteurs!$N1924),0,IF(ISBLANK(Débiteurs!$N1924),0,IF(ISNUMBER(Débiteurs!$N1924),Débiteurs!$N1924,Débiteurs!$G1924))),0)</f>
        <v>0</v>
      </c>
      <c r="H1924">
        <f>IF(AND(NOT(ISBLANK(Débiteurs!$I1924)),LOWER(Débiteurs!$I1924)&lt;&gt;"chf"),IF(ISBLANK(Débiteurs!$O1924),0,IF(ISBLANK(Débiteurs!$O1924),0,IF(ISNUMBER(Débiteurs!$O1924),Débiteurs!$O1924,Débiteurs!$G1924))),0)</f>
        <v>0</v>
      </c>
      <c r="I1924">
        <f>IF(AND(NOT(ISBLANK(Débiteurs!$I1924)),LOWER(Débiteurs!$I1924)&lt;&gt;"chf"),IF(ISBLANK(Débiteurs!$P1924),0,IF(ISBLANK(Débiteurs!$P1924),0,IF(ISNUMBER(Débiteurs!$P1924),Débiteurs!$P1924,Débiteurs!$G1924))),0)</f>
        <v>0</v>
      </c>
      <c r="J1924">
        <f>IF(AND(NOT(ISBLANK(Débiteurs!$I1924)),LOWER(Débiteurs!$I1924)&lt;&gt;"chf"),IF(ISBLANK(Débiteurs!$Q1924),0,IF(ISBLANK(Débiteurs!$Q1924),0,IF(ISNUMBER(Débiteurs!$Q1924),Débiteurs!$Q1924,Débiteurs!$G1924))),0)</f>
        <v>0</v>
      </c>
    </row>
    <row r="1925" spans="2:10" x14ac:dyDescent="0.25">
      <c r="B1925">
        <f>IF(OR(ISBLANK(Débiteurs!$I1925),LOWER(Débiteurs!$I1925)="chf"),IF(ISBLANK(Débiteurs!N1925),0,IF(ISBLANK(Débiteurs!$G1925),0,IF(ISNUMBER(Débiteurs!N1925),Débiteurs!N1925,Débiteurs!$G1925))),0)</f>
        <v>0</v>
      </c>
      <c r="C1925">
        <f>IF(OR(ISBLANK(Débiteurs!$I1925),LOWER(Débiteurs!$I1925)="chf"),IF(ISBLANK(Débiteurs!O1925),0,IF(ISBLANK(Débiteurs!$G1925),0,IF(ISNUMBER(Débiteurs!O1925),Débiteurs!O1925,Débiteurs!$G1925))),0)</f>
        <v>0</v>
      </c>
      <c r="D1925">
        <f>IF(OR(ISBLANK(Débiteurs!$I1925),LOWER(Débiteurs!$I1925)="chf"),IF(ISBLANK(Débiteurs!P1925),0,IF(ISBLANK(Débiteurs!$G1925),0,IF(ISNUMBER(Débiteurs!P1925),Débiteurs!P1925,Débiteurs!$G1925))),0)</f>
        <v>0</v>
      </c>
      <c r="E1925">
        <f>IF(OR(ISBLANK(Débiteurs!$I1925),LOWER(Débiteurs!$I1925)="chf"),IF(ISBLANK(Débiteurs!Q1925),0,IF(ISBLANK(Débiteurs!$G1925),0,IF(ISNUMBER(Débiteurs!Q1925),Débiteurs!Q1925,Débiteurs!$G1925))),0)</f>
        <v>0</v>
      </c>
      <c r="G1925">
        <f>IF(AND(NOT(ISBLANK(Débiteurs!$I1925)),LOWER(Débiteurs!$I1925)&lt;&gt;"chf"),IF(ISBLANK(Débiteurs!$N1925),0,IF(ISBLANK(Débiteurs!$N1925),0,IF(ISNUMBER(Débiteurs!$N1925),Débiteurs!$N1925,Débiteurs!$G1925))),0)</f>
        <v>0</v>
      </c>
      <c r="H1925">
        <f>IF(AND(NOT(ISBLANK(Débiteurs!$I1925)),LOWER(Débiteurs!$I1925)&lt;&gt;"chf"),IF(ISBLANK(Débiteurs!$O1925),0,IF(ISBLANK(Débiteurs!$O1925),0,IF(ISNUMBER(Débiteurs!$O1925),Débiteurs!$O1925,Débiteurs!$G1925))),0)</f>
        <v>0</v>
      </c>
      <c r="I1925">
        <f>IF(AND(NOT(ISBLANK(Débiteurs!$I1925)),LOWER(Débiteurs!$I1925)&lt;&gt;"chf"),IF(ISBLANK(Débiteurs!$P1925),0,IF(ISBLANK(Débiteurs!$P1925),0,IF(ISNUMBER(Débiteurs!$P1925),Débiteurs!$P1925,Débiteurs!$G1925))),0)</f>
        <v>0</v>
      </c>
      <c r="J1925">
        <f>IF(AND(NOT(ISBLANK(Débiteurs!$I1925)),LOWER(Débiteurs!$I1925)&lt;&gt;"chf"),IF(ISBLANK(Débiteurs!$Q1925),0,IF(ISBLANK(Débiteurs!$Q1925),0,IF(ISNUMBER(Débiteurs!$Q1925),Débiteurs!$Q1925,Débiteurs!$G1925))),0)</f>
        <v>0</v>
      </c>
    </row>
    <row r="1926" spans="2:10" x14ac:dyDescent="0.25">
      <c r="B1926">
        <f>IF(OR(ISBLANK(Débiteurs!$I1926),LOWER(Débiteurs!$I1926)="chf"),IF(ISBLANK(Débiteurs!N1926),0,IF(ISBLANK(Débiteurs!$G1926),0,IF(ISNUMBER(Débiteurs!N1926),Débiteurs!N1926,Débiteurs!$G1926))),0)</f>
        <v>0</v>
      </c>
      <c r="C1926">
        <f>IF(OR(ISBLANK(Débiteurs!$I1926),LOWER(Débiteurs!$I1926)="chf"),IF(ISBLANK(Débiteurs!O1926),0,IF(ISBLANK(Débiteurs!$G1926),0,IF(ISNUMBER(Débiteurs!O1926),Débiteurs!O1926,Débiteurs!$G1926))),0)</f>
        <v>0</v>
      </c>
      <c r="D1926">
        <f>IF(OR(ISBLANK(Débiteurs!$I1926),LOWER(Débiteurs!$I1926)="chf"),IF(ISBLANK(Débiteurs!P1926),0,IF(ISBLANK(Débiteurs!$G1926),0,IF(ISNUMBER(Débiteurs!P1926),Débiteurs!P1926,Débiteurs!$G1926))),0)</f>
        <v>0</v>
      </c>
      <c r="E1926">
        <f>IF(OR(ISBLANK(Débiteurs!$I1926),LOWER(Débiteurs!$I1926)="chf"),IF(ISBLANK(Débiteurs!Q1926),0,IF(ISBLANK(Débiteurs!$G1926),0,IF(ISNUMBER(Débiteurs!Q1926),Débiteurs!Q1926,Débiteurs!$G1926))),0)</f>
        <v>0</v>
      </c>
      <c r="G1926">
        <f>IF(AND(NOT(ISBLANK(Débiteurs!$I1926)),LOWER(Débiteurs!$I1926)&lt;&gt;"chf"),IF(ISBLANK(Débiteurs!$N1926),0,IF(ISBLANK(Débiteurs!$N1926),0,IF(ISNUMBER(Débiteurs!$N1926),Débiteurs!$N1926,Débiteurs!$G1926))),0)</f>
        <v>0</v>
      </c>
      <c r="H1926">
        <f>IF(AND(NOT(ISBLANK(Débiteurs!$I1926)),LOWER(Débiteurs!$I1926)&lt;&gt;"chf"),IF(ISBLANK(Débiteurs!$O1926),0,IF(ISBLANK(Débiteurs!$O1926),0,IF(ISNUMBER(Débiteurs!$O1926),Débiteurs!$O1926,Débiteurs!$G1926))),0)</f>
        <v>0</v>
      </c>
      <c r="I1926">
        <f>IF(AND(NOT(ISBLANK(Débiteurs!$I1926)),LOWER(Débiteurs!$I1926)&lt;&gt;"chf"),IF(ISBLANK(Débiteurs!$P1926),0,IF(ISBLANK(Débiteurs!$P1926),0,IF(ISNUMBER(Débiteurs!$P1926),Débiteurs!$P1926,Débiteurs!$G1926))),0)</f>
        <v>0</v>
      </c>
      <c r="J1926">
        <f>IF(AND(NOT(ISBLANK(Débiteurs!$I1926)),LOWER(Débiteurs!$I1926)&lt;&gt;"chf"),IF(ISBLANK(Débiteurs!$Q1926),0,IF(ISBLANK(Débiteurs!$Q1926),0,IF(ISNUMBER(Débiteurs!$Q1926),Débiteurs!$Q1926,Débiteurs!$G1926))),0)</f>
        <v>0</v>
      </c>
    </row>
    <row r="1927" spans="2:10" x14ac:dyDescent="0.25">
      <c r="B1927">
        <f>IF(OR(ISBLANK(Débiteurs!$I1927),LOWER(Débiteurs!$I1927)="chf"),IF(ISBLANK(Débiteurs!N1927),0,IF(ISBLANK(Débiteurs!$G1927),0,IF(ISNUMBER(Débiteurs!N1927),Débiteurs!N1927,Débiteurs!$G1927))),0)</f>
        <v>0</v>
      </c>
      <c r="C1927">
        <f>IF(OR(ISBLANK(Débiteurs!$I1927),LOWER(Débiteurs!$I1927)="chf"),IF(ISBLANK(Débiteurs!O1927),0,IF(ISBLANK(Débiteurs!$G1927),0,IF(ISNUMBER(Débiteurs!O1927),Débiteurs!O1927,Débiteurs!$G1927))),0)</f>
        <v>0</v>
      </c>
      <c r="D1927">
        <f>IF(OR(ISBLANK(Débiteurs!$I1927),LOWER(Débiteurs!$I1927)="chf"),IF(ISBLANK(Débiteurs!P1927),0,IF(ISBLANK(Débiteurs!$G1927),0,IF(ISNUMBER(Débiteurs!P1927),Débiteurs!P1927,Débiteurs!$G1927))),0)</f>
        <v>0</v>
      </c>
      <c r="E1927">
        <f>IF(OR(ISBLANK(Débiteurs!$I1927),LOWER(Débiteurs!$I1927)="chf"),IF(ISBLANK(Débiteurs!Q1927),0,IF(ISBLANK(Débiteurs!$G1927),0,IF(ISNUMBER(Débiteurs!Q1927),Débiteurs!Q1927,Débiteurs!$G1927))),0)</f>
        <v>0</v>
      </c>
      <c r="G1927">
        <f>IF(AND(NOT(ISBLANK(Débiteurs!$I1927)),LOWER(Débiteurs!$I1927)&lt;&gt;"chf"),IF(ISBLANK(Débiteurs!$N1927),0,IF(ISBLANK(Débiteurs!$N1927),0,IF(ISNUMBER(Débiteurs!$N1927),Débiteurs!$N1927,Débiteurs!$G1927))),0)</f>
        <v>0</v>
      </c>
      <c r="H1927">
        <f>IF(AND(NOT(ISBLANK(Débiteurs!$I1927)),LOWER(Débiteurs!$I1927)&lt;&gt;"chf"),IF(ISBLANK(Débiteurs!$O1927),0,IF(ISBLANK(Débiteurs!$O1927),0,IF(ISNUMBER(Débiteurs!$O1927),Débiteurs!$O1927,Débiteurs!$G1927))),0)</f>
        <v>0</v>
      </c>
      <c r="I1927">
        <f>IF(AND(NOT(ISBLANK(Débiteurs!$I1927)),LOWER(Débiteurs!$I1927)&lt;&gt;"chf"),IF(ISBLANK(Débiteurs!$P1927),0,IF(ISBLANK(Débiteurs!$P1927),0,IF(ISNUMBER(Débiteurs!$P1927),Débiteurs!$P1927,Débiteurs!$G1927))),0)</f>
        <v>0</v>
      </c>
      <c r="J1927">
        <f>IF(AND(NOT(ISBLANK(Débiteurs!$I1927)),LOWER(Débiteurs!$I1927)&lt;&gt;"chf"),IF(ISBLANK(Débiteurs!$Q1927),0,IF(ISBLANK(Débiteurs!$Q1927),0,IF(ISNUMBER(Débiteurs!$Q1927),Débiteurs!$Q1927,Débiteurs!$G1927))),0)</f>
        <v>0</v>
      </c>
    </row>
    <row r="1928" spans="2:10" x14ac:dyDescent="0.25">
      <c r="B1928">
        <f>IF(OR(ISBLANK(Débiteurs!$I1928),LOWER(Débiteurs!$I1928)="chf"),IF(ISBLANK(Débiteurs!N1928),0,IF(ISBLANK(Débiteurs!$G1928),0,IF(ISNUMBER(Débiteurs!N1928),Débiteurs!N1928,Débiteurs!$G1928))),0)</f>
        <v>0</v>
      </c>
      <c r="C1928">
        <f>IF(OR(ISBLANK(Débiteurs!$I1928),LOWER(Débiteurs!$I1928)="chf"),IF(ISBLANK(Débiteurs!O1928),0,IF(ISBLANK(Débiteurs!$G1928),0,IF(ISNUMBER(Débiteurs!O1928),Débiteurs!O1928,Débiteurs!$G1928))),0)</f>
        <v>0</v>
      </c>
      <c r="D1928">
        <f>IF(OR(ISBLANK(Débiteurs!$I1928),LOWER(Débiteurs!$I1928)="chf"),IF(ISBLANK(Débiteurs!P1928),0,IF(ISBLANK(Débiteurs!$G1928),0,IF(ISNUMBER(Débiteurs!P1928),Débiteurs!P1928,Débiteurs!$G1928))),0)</f>
        <v>0</v>
      </c>
      <c r="E1928">
        <f>IF(OR(ISBLANK(Débiteurs!$I1928),LOWER(Débiteurs!$I1928)="chf"),IF(ISBLANK(Débiteurs!Q1928),0,IF(ISBLANK(Débiteurs!$G1928),0,IF(ISNUMBER(Débiteurs!Q1928),Débiteurs!Q1928,Débiteurs!$G1928))),0)</f>
        <v>0</v>
      </c>
      <c r="G1928">
        <f>IF(AND(NOT(ISBLANK(Débiteurs!$I1928)),LOWER(Débiteurs!$I1928)&lt;&gt;"chf"),IF(ISBLANK(Débiteurs!$N1928),0,IF(ISBLANK(Débiteurs!$N1928),0,IF(ISNUMBER(Débiteurs!$N1928),Débiteurs!$N1928,Débiteurs!$G1928))),0)</f>
        <v>0</v>
      </c>
      <c r="H1928">
        <f>IF(AND(NOT(ISBLANK(Débiteurs!$I1928)),LOWER(Débiteurs!$I1928)&lt;&gt;"chf"),IF(ISBLANK(Débiteurs!$O1928),0,IF(ISBLANK(Débiteurs!$O1928),0,IF(ISNUMBER(Débiteurs!$O1928),Débiteurs!$O1928,Débiteurs!$G1928))),0)</f>
        <v>0</v>
      </c>
      <c r="I1928">
        <f>IF(AND(NOT(ISBLANK(Débiteurs!$I1928)),LOWER(Débiteurs!$I1928)&lt;&gt;"chf"),IF(ISBLANK(Débiteurs!$P1928),0,IF(ISBLANK(Débiteurs!$P1928),0,IF(ISNUMBER(Débiteurs!$P1928),Débiteurs!$P1928,Débiteurs!$G1928))),0)</f>
        <v>0</v>
      </c>
      <c r="J1928">
        <f>IF(AND(NOT(ISBLANK(Débiteurs!$I1928)),LOWER(Débiteurs!$I1928)&lt;&gt;"chf"),IF(ISBLANK(Débiteurs!$Q1928),0,IF(ISBLANK(Débiteurs!$Q1928),0,IF(ISNUMBER(Débiteurs!$Q1928),Débiteurs!$Q1928,Débiteurs!$G1928))),0)</f>
        <v>0</v>
      </c>
    </row>
    <row r="1929" spans="2:10" x14ac:dyDescent="0.25">
      <c r="B1929">
        <f>IF(OR(ISBLANK(Débiteurs!$I1929),LOWER(Débiteurs!$I1929)="chf"),IF(ISBLANK(Débiteurs!N1929),0,IF(ISBLANK(Débiteurs!$G1929),0,IF(ISNUMBER(Débiteurs!N1929),Débiteurs!N1929,Débiteurs!$G1929))),0)</f>
        <v>0</v>
      </c>
      <c r="C1929">
        <f>IF(OR(ISBLANK(Débiteurs!$I1929),LOWER(Débiteurs!$I1929)="chf"),IF(ISBLANK(Débiteurs!O1929),0,IF(ISBLANK(Débiteurs!$G1929),0,IF(ISNUMBER(Débiteurs!O1929),Débiteurs!O1929,Débiteurs!$G1929))),0)</f>
        <v>0</v>
      </c>
      <c r="D1929">
        <f>IF(OR(ISBLANK(Débiteurs!$I1929),LOWER(Débiteurs!$I1929)="chf"),IF(ISBLANK(Débiteurs!P1929),0,IF(ISBLANK(Débiteurs!$G1929),0,IF(ISNUMBER(Débiteurs!P1929),Débiteurs!P1929,Débiteurs!$G1929))),0)</f>
        <v>0</v>
      </c>
      <c r="E1929">
        <f>IF(OR(ISBLANK(Débiteurs!$I1929),LOWER(Débiteurs!$I1929)="chf"),IF(ISBLANK(Débiteurs!Q1929),0,IF(ISBLANK(Débiteurs!$G1929),0,IF(ISNUMBER(Débiteurs!Q1929),Débiteurs!Q1929,Débiteurs!$G1929))),0)</f>
        <v>0</v>
      </c>
      <c r="G1929">
        <f>IF(AND(NOT(ISBLANK(Débiteurs!$I1929)),LOWER(Débiteurs!$I1929)&lt;&gt;"chf"),IF(ISBLANK(Débiteurs!$N1929),0,IF(ISBLANK(Débiteurs!$N1929),0,IF(ISNUMBER(Débiteurs!$N1929),Débiteurs!$N1929,Débiteurs!$G1929))),0)</f>
        <v>0</v>
      </c>
      <c r="H1929">
        <f>IF(AND(NOT(ISBLANK(Débiteurs!$I1929)),LOWER(Débiteurs!$I1929)&lt;&gt;"chf"),IF(ISBLANK(Débiteurs!$O1929),0,IF(ISBLANK(Débiteurs!$O1929),0,IF(ISNUMBER(Débiteurs!$O1929),Débiteurs!$O1929,Débiteurs!$G1929))),0)</f>
        <v>0</v>
      </c>
      <c r="I1929">
        <f>IF(AND(NOT(ISBLANK(Débiteurs!$I1929)),LOWER(Débiteurs!$I1929)&lt;&gt;"chf"),IF(ISBLANK(Débiteurs!$P1929),0,IF(ISBLANK(Débiteurs!$P1929),0,IF(ISNUMBER(Débiteurs!$P1929),Débiteurs!$P1929,Débiteurs!$G1929))),0)</f>
        <v>0</v>
      </c>
      <c r="J1929">
        <f>IF(AND(NOT(ISBLANK(Débiteurs!$I1929)),LOWER(Débiteurs!$I1929)&lt;&gt;"chf"),IF(ISBLANK(Débiteurs!$Q1929),0,IF(ISBLANK(Débiteurs!$Q1929),0,IF(ISNUMBER(Débiteurs!$Q1929),Débiteurs!$Q1929,Débiteurs!$G1929))),0)</f>
        <v>0</v>
      </c>
    </row>
    <row r="1930" spans="2:10" x14ac:dyDescent="0.25">
      <c r="B1930">
        <f>IF(OR(ISBLANK(Débiteurs!$I1930),LOWER(Débiteurs!$I1930)="chf"),IF(ISBLANK(Débiteurs!N1930),0,IF(ISBLANK(Débiteurs!$G1930),0,IF(ISNUMBER(Débiteurs!N1930),Débiteurs!N1930,Débiteurs!$G1930))),0)</f>
        <v>0</v>
      </c>
      <c r="C1930">
        <f>IF(OR(ISBLANK(Débiteurs!$I1930),LOWER(Débiteurs!$I1930)="chf"),IF(ISBLANK(Débiteurs!O1930),0,IF(ISBLANK(Débiteurs!$G1930),0,IF(ISNUMBER(Débiteurs!O1930),Débiteurs!O1930,Débiteurs!$G1930))),0)</f>
        <v>0</v>
      </c>
      <c r="D1930">
        <f>IF(OR(ISBLANK(Débiteurs!$I1930),LOWER(Débiteurs!$I1930)="chf"),IF(ISBLANK(Débiteurs!P1930),0,IF(ISBLANK(Débiteurs!$G1930),0,IF(ISNUMBER(Débiteurs!P1930),Débiteurs!P1930,Débiteurs!$G1930))),0)</f>
        <v>0</v>
      </c>
      <c r="E1930">
        <f>IF(OR(ISBLANK(Débiteurs!$I1930),LOWER(Débiteurs!$I1930)="chf"),IF(ISBLANK(Débiteurs!Q1930),0,IF(ISBLANK(Débiteurs!$G1930),0,IF(ISNUMBER(Débiteurs!Q1930),Débiteurs!Q1930,Débiteurs!$G1930))),0)</f>
        <v>0</v>
      </c>
      <c r="G1930">
        <f>IF(AND(NOT(ISBLANK(Débiteurs!$I1930)),LOWER(Débiteurs!$I1930)&lt;&gt;"chf"),IF(ISBLANK(Débiteurs!$N1930),0,IF(ISBLANK(Débiteurs!$N1930),0,IF(ISNUMBER(Débiteurs!$N1930),Débiteurs!$N1930,Débiteurs!$G1930))),0)</f>
        <v>0</v>
      </c>
      <c r="H1930">
        <f>IF(AND(NOT(ISBLANK(Débiteurs!$I1930)),LOWER(Débiteurs!$I1930)&lt;&gt;"chf"),IF(ISBLANK(Débiteurs!$O1930),0,IF(ISBLANK(Débiteurs!$O1930),0,IF(ISNUMBER(Débiteurs!$O1930),Débiteurs!$O1930,Débiteurs!$G1930))),0)</f>
        <v>0</v>
      </c>
      <c r="I1930">
        <f>IF(AND(NOT(ISBLANK(Débiteurs!$I1930)),LOWER(Débiteurs!$I1930)&lt;&gt;"chf"),IF(ISBLANK(Débiteurs!$P1930),0,IF(ISBLANK(Débiteurs!$P1930),0,IF(ISNUMBER(Débiteurs!$P1930),Débiteurs!$P1930,Débiteurs!$G1930))),0)</f>
        <v>0</v>
      </c>
      <c r="J1930">
        <f>IF(AND(NOT(ISBLANK(Débiteurs!$I1930)),LOWER(Débiteurs!$I1930)&lt;&gt;"chf"),IF(ISBLANK(Débiteurs!$Q1930),0,IF(ISBLANK(Débiteurs!$Q1930),0,IF(ISNUMBER(Débiteurs!$Q1930),Débiteurs!$Q1930,Débiteurs!$G1930))),0)</f>
        <v>0</v>
      </c>
    </row>
    <row r="1931" spans="2:10" x14ac:dyDescent="0.25">
      <c r="B1931">
        <f>IF(OR(ISBLANK(Débiteurs!$I1931),LOWER(Débiteurs!$I1931)="chf"),IF(ISBLANK(Débiteurs!N1931),0,IF(ISBLANK(Débiteurs!$G1931),0,IF(ISNUMBER(Débiteurs!N1931),Débiteurs!N1931,Débiteurs!$G1931))),0)</f>
        <v>0</v>
      </c>
      <c r="C1931">
        <f>IF(OR(ISBLANK(Débiteurs!$I1931),LOWER(Débiteurs!$I1931)="chf"),IF(ISBLANK(Débiteurs!O1931),0,IF(ISBLANK(Débiteurs!$G1931),0,IF(ISNUMBER(Débiteurs!O1931),Débiteurs!O1931,Débiteurs!$G1931))),0)</f>
        <v>0</v>
      </c>
      <c r="D1931">
        <f>IF(OR(ISBLANK(Débiteurs!$I1931),LOWER(Débiteurs!$I1931)="chf"),IF(ISBLANK(Débiteurs!P1931),0,IF(ISBLANK(Débiteurs!$G1931),0,IF(ISNUMBER(Débiteurs!P1931),Débiteurs!P1931,Débiteurs!$G1931))),0)</f>
        <v>0</v>
      </c>
      <c r="E1931">
        <f>IF(OR(ISBLANK(Débiteurs!$I1931),LOWER(Débiteurs!$I1931)="chf"),IF(ISBLANK(Débiteurs!Q1931),0,IF(ISBLANK(Débiteurs!$G1931),0,IF(ISNUMBER(Débiteurs!Q1931),Débiteurs!Q1931,Débiteurs!$G1931))),0)</f>
        <v>0</v>
      </c>
      <c r="G1931">
        <f>IF(AND(NOT(ISBLANK(Débiteurs!$I1931)),LOWER(Débiteurs!$I1931)&lt;&gt;"chf"),IF(ISBLANK(Débiteurs!$N1931),0,IF(ISBLANK(Débiteurs!$N1931),0,IF(ISNUMBER(Débiteurs!$N1931),Débiteurs!$N1931,Débiteurs!$G1931))),0)</f>
        <v>0</v>
      </c>
      <c r="H1931">
        <f>IF(AND(NOT(ISBLANK(Débiteurs!$I1931)),LOWER(Débiteurs!$I1931)&lt;&gt;"chf"),IF(ISBLANK(Débiteurs!$O1931),0,IF(ISBLANK(Débiteurs!$O1931),0,IF(ISNUMBER(Débiteurs!$O1931),Débiteurs!$O1931,Débiteurs!$G1931))),0)</f>
        <v>0</v>
      </c>
      <c r="I1931">
        <f>IF(AND(NOT(ISBLANK(Débiteurs!$I1931)),LOWER(Débiteurs!$I1931)&lt;&gt;"chf"),IF(ISBLANK(Débiteurs!$P1931),0,IF(ISBLANK(Débiteurs!$P1931),0,IF(ISNUMBER(Débiteurs!$P1931),Débiteurs!$P1931,Débiteurs!$G1931))),0)</f>
        <v>0</v>
      </c>
      <c r="J1931">
        <f>IF(AND(NOT(ISBLANK(Débiteurs!$I1931)),LOWER(Débiteurs!$I1931)&lt;&gt;"chf"),IF(ISBLANK(Débiteurs!$Q1931),0,IF(ISBLANK(Débiteurs!$Q1931),0,IF(ISNUMBER(Débiteurs!$Q1931),Débiteurs!$Q1931,Débiteurs!$G1931))),0)</f>
        <v>0</v>
      </c>
    </row>
    <row r="1932" spans="2:10" x14ac:dyDescent="0.25">
      <c r="B1932">
        <f>IF(OR(ISBLANK(Débiteurs!$I1932),LOWER(Débiteurs!$I1932)="chf"),IF(ISBLANK(Débiteurs!N1932),0,IF(ISBLANK(Débiteurs!$G1932),0,IF(ISNUMBER(Débiteurs!N1932),Débiteurs!N1932,Débiteurs!$G1932))),0)</f>
        <v>0</v>
      </c>
      <c r="C1932">
        <f>IF(OR(ISBLANK(Débiteurs!$I1932),LOWER(Débiteurs!$I1932)="chf"),IF(ISBLANK(Débiteurs!O1932),0,IF(ISBLANK(Débiteurs!$G1932),0,IF(ISNUMBER(Débiteurs!O1932),Débiteurs!O1932,Débiteurs!$G1932))),0)</f>
        <v>0</v>
      </c>
      <c r="D1932">
        <f>IF(OR(ISBLANK(Débiteurs!$I1932),LOWER(Débiteurs!$I1932)="chf"),IF(ISBLANK(Débiteurs!P1932),0,IF(ISBLANK(Débiteurs!$G1932),0,IF(ISNUMBER(Débiteurs!P1932),Débiteurs!P1932,Débiteurs!$G1932))),0)</f>
        <v>0</v>
      </c>
      <c r="E1932">
        <f>IF(OR(ISBLANK(Débiteurs!$I1932),LOWER(Débiteurs!$I1932)="chf"),IF(ISBLANK(Débiteurs!Q1932),0,IF(ISBLANK(Débiteurs!$G1932),0,IF(ISNUMBER(Débiteurs!Q1932),Débiteurs!Q1932,Débiteurs!$G1932))),0)</f>
        <v>0</v>
      </c>
      <c r="G1932">
        <f>IF(AND(NOT(ISBLANK(Débiteurs!$I1932)),LOWER(Débiteurs!$I1932)&lt;&gt;"chf"),IF(ISBLANK(Débiteurs!$N1932),0,IF(ISBLANK(Débiteurs!$N1932),0,IF(ISNUMBER(Débiteurs!$N1932),Débiteurs!$N1932,Débiteurs!$G1932))),0)</f>
        <v>0</v>
      </c>
      <c r="H1932">
        <f>IF(AND(NOT(ISBLANK(Débiteurs!$I1932)),LOWER(Débiteurs!$I1932)&lt;&gt;"chf"),IF(ISBLANK(Débiteurs!$O1932),0,IF(ISBLANK(Débiteurs!$O1932),0,IF(ISNUMBER(Débiteurs!$O1932),Débiteurs!$O1932,Débiteurs!$G1932))),0)</f>
        <v>0</v>
      </c>
      <c r="I1932">
        <f>IF(AND(NOT(ISBLANK(Débiteurs!$I1932)),LOWER(Débiteurs!$I1932)&lt;&gt;"chf"),IF(ISBLANK(Débiteurs!$P1932),0,IF(ISBLANK(Débiteurs!$P1932),0,IF(ISNUMBER(Débiteurs!$P1932),Débiteurs!$P1932,Débiteurs!$G1932))),0)</f>
        <v>0</v>
      </c>
      <c r="J1932">
        <f>IF(AND(NOT(ISBLANK(Débiteurs!$I1932)),LOWER(Débiteurs!$I1932)&lt;&gt;"chf"),IF(ISBLANK(Débiteurs!$Q1932),0,IF(ISBLANK(Débiteurs!$Q1932),0,IF(ISNUMBER(Débiteurs!$Q1932),Débiteurs!$Q1932,Débiteurs!$G1932))),0)</f>
        <v>0</v>
      </c>
    </row>
    <row r="1933" spans="2:10" x14ac:dyDescent="0.25">
      <c r="B1933">
        <f>IF(OR(ISBLANK(Débiteurs!$I1933),LOWER(Débiteurs!$I1933)="chf"),IF(ISBLANK(Débiteurs!N1933),0,IF(ISBLANK(Débiteurs!$G1933),0,IF(ISNUMBER(Débiteurs!N1933),Débiteurs!N1933,Débiteurs!$G1933))),0)</f>
        <v>0</v>
      </c>
      <c r="C1933">
        <f>IF(OR(ISBLANK(Débiteurs!$I1933),LOWER(Débiteurs!$I1933)="chf"),IF(ISBLANK(Débiteurs!O1933),0,IF(ISBLANK(Débiteurs!$G1933),0,IF(ISNUMBER(Débiteurs!O1933),Débiteurs!O1933,Débiteurs!$G1933))),0)</f>
        <v>0</v>
      </c>
      <c r="D1933">
        <f>IF(OR(ISBLANK(Débiteurs!$I1933),LOWER(Débiteurs!$I1933)="chf"),IF(ISBLANK(Débiteurs!P1933),0,IF(ISBLANK(Débiteurs!$G1933),0,IF(ISNUMBER(Débiteurs!P1933),Débiteurs!P1933,Débiteurs!$G1933))),0)</f>
        <v>0</v>
      </c>
      <c r="E1933">
        <f>IF(OR(ISBLANK(Débiteurs!$I1933),LOWER(Débiteurs!$I1933)="chf"),IF(ISBLANK(Débiteurs!Q1933),0,IF(ISBLANK(Débiteurs!$G1933),0,IF(ISNUMBER(Débiteurs!Q1933),Débiteurs!Q1933,Débiteurs!$G1933))),0)</f>
        <v>0</v>
      </c>
      <c r="G1933">
        <f>IF(AND(NOT(ISBLANK(Débiteurs!$I1933)),LOWER(Débiteurs!$I1933)&lt;&gt;"chf"),IF(ISBLANK(Débiteurs!$N1933),0,IF(ISBLANK(Débiteurs!$N1933),0,IF(ISNUMBER(Débiteurs!$N1933),Débiteurs!$N1933,Débiteurs!$G1933))),0)</f>
        <v>0</v>
      </c>
      <c r="H1933">
        <f>IF(AND(NOT(ISBLANK(Débiteurs!$I1933)),LOWER(Débiteurs!$I1933)&lt;&gt;"chf"),IF(ISBLANK(Débiteurs!$O1933),0,IF(ISBLANK(Débiteurs!$O1933),0,IF(ISNUMBER(Débiteurs!$O1933),Débiteurs!$O1933,Débiteurs!$G1933))),0)</f>
        <v>0</v>
      </c>
      <c r="I1933">
        <f>IF(AND(NOT(ISBLANK(Débiteurs!$I1933)),LOWER(Débiteurs!$I1933)&lt;&gt;"chf"),IF(ISBLANK(Débiteurs!$P1933),0,IF(ISBLANK(Débiteurs!$P1933),0,IF(ISNUMBER(Débiteurs!$P1933),Débiteurs!$P1933,Débiteurs!$G1933))),0)</f>
        <v>0</v>
      </c>
      <c r="J1933">
        <f>IF(AND(NOT(ISBLANK(Débiteurs!$I1933)),LOWER(Débiteurs!$I1933)&lt;&gt;"chf"),IF(ISBLANK(Débiteurs!$Q1933),0,IF(ISBLANK(Débiteurs!$Q1933),0,IF(ISNUMBER(Débiteurs!$Q1933),Débiteurs!$Q1933,Débiteurs!$G1933))),0)</f>
        <v>0</v>
      </c>
    </row>
    <row r="1934" spans="2:10" x14ac:dyDescent="0.25">
      <c r="B1934">
        <f>IF(OR(ISBLANK(Débiteurs!$I1934),LOWER(Débiteurs!$I1934)="chf"),IF(ISBLANK(Débiteurs!N1934),0,IF(ISBLANK(Débiteurs!$G1934),0,IF(ISNUMBER(Débiteurs!N1934),Débiteurs!N1934,Débiteurs!$G1934))),0)</f>
        <v>0</v>
      </c>
      <c r="C1934">
        <f>IF(OR(ISBLANK(Débiteurs!$I1934),LOWER(Débiteurs!$I1934)="chf"),IF(ISBLANK(Débiteurs!O1934),0,IF(ISBLANK(Débiteurs!$G1934),0,IF(ISNUMBER(Débiteurs!O1934),Débiteurs!O1934,Débiteurs!$G1934))),0)</f>
        <v>0</v>
      </c>
      <c r="D1934">
        <f>IF(OR(ISBLANK(Débiteurs!$I1934),LOWER(Débiteurs!$I1934)="chf"),IF(ISBLANK(Débiteurs!P1934),0,IF(ISBLANK(Débiteurs!$G1934),0,IF(ISNUMBER(Débiteurs!P1934),Débiteurs!P1934,Débiteurs!$G1934))),0)</f>
        <v>0</v>
      </c>
      <c r="E1934">
        <f>IF(OR(ISBLANK(Débiteurs!$I1934),LOWER(Débiteurs!$I1934)="chf"),IF(ISBLANK(Débiteurs!Q1934),0,IF(ISBLANK(Débiteurs!$G1934),0,IF(ISNUMBER(Débiteurs!Q1934),Débiteurs!Q1934,Débiteurs!$G1934))),0)</f>
        <v>0</v>
      </c>
      <c r="G1934">
        <f>IF(AND(NOT(ISBLANK(Débiteurs!$I1934)),LOWER(Débiteurs!$I1934)&lt;&gt;"chf"),IF(ISBLANK(Débiteurs!$N1934),0,IF(ISBLANK(Débiteurs!$N1934),0,IF(ISNUMBER(Débiteurs!$N1934),Débiteurs!$N1934,Débiteurs!$G1934))),0)</f>
        <v>0</v>
      </c>
      <c r="H1934">
        <f>IF(AND(NOT(ISBLANK(Débiteurs!$I1934)),LOWER(Débiteurs!$I1934)&lt;&gt;"chf"),IF(ISBLANK(Débiteurs!$O1934),0,IF(ISBLANK(Débiteurs!$O1934),0,IF(ISNUMBER(Débiteurs!$O1934),Débiteurs!$O1934,Débiteurs!$G1934))),0)</f>
        <v>0</v>
      </c>
      <c r="I1934">
        <f>IF(AND(NOT(ISBLANK(Débiteurs!$I1934)),LOWER(Débiteurs!$I1934)&lt;&gt;"chf"),IF(ISBLANK(Débiteurs!$P1934),0,IF(ISBLANK(Débiteurs!$P1934),0,IF(ISNUMBER(Débiteurs!$P1934),Débiteurs!$P1934,Débiteurs!$G1934))),0)</f>
        <v>0</v>
      </c>
      <c r="J1934">
        <f>IF(AND(NOT(ISBLANK(Débiteurs!$I1934)),LOWER(Débiteurs!$I1934)&lt;&gt;"chf"),IF(ISBLANK(Débiteurs!$Q1934),0,IF(ISBLANK(Débiteurs!$Q1934),0,IF(ISNUMBER(Débiteurs!$Q1934),Débiteurs!$Q1934,Débiteurs!$G1934))),0)</f>
        <v>0</v>
      </c>
    </row>
    <row r="1935" spans="2:10" x14ac:dyDescent="0.25">
      <c r="B1935">
        <f>IF(OR(ISBLANK(Débiteurs!$I1935),LOWER(Débiteurs!$I1935)="chf"),IF(ISBLANK(Débiteurs!N1935),0,IF(ISBLANK(Débiteurs!$G1935),0,IF(ISNUMBER(Débiteurs!N1935),Débiteurs!N1935,Débiteurs!$G1935))),0)</f>
        <v>0</v>
      </c>
      <c r="C1935">
        <f>IF(OR(ISBLANK(Débiteurs!$I1935),LOWER(Débiteurs!$I1935)="chf"),IF(ISBLANK(Débiteurs!O1935),0,IF(ISBLANK(Débiteurs!$G1935),0,IF(ISNUMBER(Débiteurs!O1935),Débiteurs!O1935,Débiteurs!$G1935))),0)</f>
        <v>0</v>
      </c>
      <c r="D1935">
        <f>IF(OR(ISBLANK(Débiteurs!$I1935),LOWER(Débiteurs!$I1935)="chf"),IF(ISBLANK(Débiteurs!P1935),0,IF(ISBLANK(Débiteurs!$G1935),0,IF(ISNUMBER(Débiteurs!P1935),Débiteurs!P1935,Débiteurs!$G1935))),0)</f>
        <v>0</v>
      </c>
      <c r="E1935">
        <f>IF(OR(ISBLANK(Débiteurs!$I1935),LOWER(Débiteurs!$I1935)="chf"),IF(ISBLANK(Débiteurs!Q1935),0,IF(ISBLANK(Débiteurs!$G1935),0,IF(ISNUMBER(Débiteurs!Q1935),Débiteurs!Q1935,Débiteurs!$G1935))),0)</f>
        <v>0</v>
      </c>
      <c r="G1935">
        <f>IF(AND(NOT(ISBLANK(Débiteurs!$I1935)),LOWER(Débiteurs!$I1935)&lt;&gt;"chf"),IF(ISBLANK(Débiteurs!$N1935),0,IF(ISBLANK(Débiteurs!$N1935),0,IF(ISNUMBER(Débiteurs!$N1935),Débiteurs!$N1935,Débiteurs!$G1935))),0)</f>
        <v>0</v>
      </c>
      <c r="H1935">
        <f>IF(AND(NOT(ISBLANK(Débiteurs!$I1935)),LOWER(Débiteurs!$I1935)&lt;&gt;"chf"),IF(ISBLANK(Débiteurs!$O1935),0,IF(ISBLANK(Débiteurs!$O1935),0,IF(ISNUMBER(Débiteurs!$O1935),Débiteurs!$O1935,Débiteurs!$G1935))),0)</f>
        <v>0</v>
      </c>
      <c r="I1935">
        <f>IF(AND(NOT(ISBLANK(Débiteurs!$I1935)),LOWER(Débiteurs!$I1935)&lt;&gt;"chf"),IF(ISBLANK(Débiteurs!$P1935),0,IF(ISBLANK(Débiteurs!$P1935),0,IF(ISNUMBER(Débiteurs!$P1935),Débiteurs!$P1935,Débiteurs!$G1935))),0)</f>
        <v>0</v>
      </c>
      <c r="J1935">
        <f>IF(AND(NOT(ISBLANK(Débiteurs!$I1935)),LOWER(Débiteurs!$I1935)&lt;&gt;"chf"),IF(ISBLANK(Débiteurs!$Q1935),0,IF(ISBLANK(Débiteurs!$Q1935),0,IF(ISNUMBER(Débiteurs!$Q1935),Débiteurs!$Q1935,Débiteurs!$G1935))),0)</f>
        <v>0</v>
      </c>
    </row>
    <row r="1936" spans="2:10" x14ac:dyDescent="0.25">
      <c r="B1936">
        <f>IF(OR(ISBLANK(Débiteurs!$I1936),LOWER(Débiteurs!$I1936)="chf"),IF(ISBLANK(Débiteurs!N1936),0,IF(ISBLANK(Débiteurs!$G1936),0,IF(ISNUMBER(Débiteurs!N1936),Débiteurs!N1936,Débiteurs!$G1936))),0)</f>
        <v>0</v>
      </c>
      <c r="C1936">
        <f>IF(OR(ISBLANK(Débiteurs!$I1936),LOWER(Débiteurs!$I1936)="chf"),IF(ISBLANK(Débiteurs!O1936),0,IF(ISBLANK(Débiteurs!$G1936),0,IF(ISNUMBER(Débiteurs!O1936),Débiteurs!O1936,Débiteurs!$G1936))),0)</f>
        <v>0</v>
      </c>
      <c r="D1936">
        <f>IF(OR(ISBLANK(Débiteurs!$I1936),LOWER(Débiteurs!$I1936)="chf"),IF(ISBLANK(Débiteurs!P1936),0,IF(ISBLANK(Débiteurs!$G1936),0,IF(ISNUMBER(Débiteurs!P1936),Débiteurs!P1936,Débiteurs!$G1936))),0)</f>
        <v>0</v>
      </c>
      <c r="E1936">
        <f>IF(OR(ISBLANK(Débiteurs!$I1936),LOWER(Débiteurs!$I1936)="chf"),IF(ISBLANK(Débiteurs!Q1936),0,IF(ISBLANK(Débiteurs!$G1936),0,IF(ISNUMBER(Débiteurs!Q1936),Débiteurs!Q1936,Débiteurs!$G1936))),0)</f>
        <v>0</v>
      </c>
      <c r="G1936">
        <f>IF(AND(NOT(ISBLANK(Débiteurs!$I1936)),LOWER(Débiteurs!$I1936)&lt;&gt;"chf"),IF(ISBLANK(Débiteurs!$N1936),0,IF(ISBLANK(Débiteurs!$N1936),0,IF(ISNUMBER(Débiteurs!$N1936),Débiteurs!$N1936,Débiteurs!$G1936))),0)</f>
        <v>0</v>
      </c>
      <c r="H1936">
        <f>IF(AND(NOT(ISBLANK(Débiteurs!$I1936)),LOWER(Débiteurs!$I1936)&lt;&gt;"chf"),IF(ISBLANK(Débiteurs!$O1936),0,IF(ISBLANK(Débiteurs!$O1936),0,IF(ISNUMBER(Débiteurs!$O1936),Débiteurs!$O1936,Débiteurs!$G1936))),0)</f>
        <v>0</v>
      </c>
      <c r="I1936">
        <f>IF(AND(NOT(ISBLANK(Débiteurs!$I1936)),LOWER(Débiteurs!$I1936)&lt;&gt;"chf"),IF(ISBLANK(Débiteurs!$P1936),0,IF(ISBLANK(Débiteurs!$P1936),0,IF(ISNUMBER(Débiteurs!$P1936),Débiteurs!$P1936,Débiteurs!$G1936))),0)</f>
        <v>0</v>
      </c>
      <c r="J1936">
        <f>IF(AND(NOT(ISBLANK(Débiteurs!$I1936)),LOWER(Débiteurs!$I1936)&lt;&gt;"chf"),IF(ISBLANK(Débiteurs!$Q1936),0,IF(ISBLANK(Débiteurs!$Q1936),0,IF(ISNUMBER(Débiteurs!$Q1936),Débiteurs!$Q1936,Débiteurs!$G1936))),0)</f>
        <v>0</v>
      </c>
    </row>
    <row r="1937" spans="2:10" x14ac:dyDescent="0.25">
      <c r="B1937">
        <f>IF(OR(ISBLANK(Débiteurs!$I1937),LOWER(Débiteurs!$I1937)="chf"),IF(ISBLANK(Débiteurs!N1937),0,IF(ISBLANK(Débiteurs!$G1937),0,IF(ISNUMBER(Débiteurs!N1937),Débiteurs!N1937,Débiteurs!$G1937))),0)</f>
        <v>0</v>
      </c>
      <c r="C1937">
        <f>IF(OR(ISBLANK(Débiteurs!$I1937),LOWER(Débiteurs!$I1937)="chf"),IF(ISBLANK(Débiteurs!O1937),0,IF(ISBLANK(Débiteurs!$G1937),0,IF(ISNUMBER(Débiteurs!O1937),Débiteurs!O1937,Débiteurs!$G1937))),0)</f>
        <v>0</v>
      </c>
      <c r="D1937">
        <f>IF(OR(ISBLANK(Débiteurs!$I1937),LOWER(Débiteurs!$I1937)="chf"),IF(ISBLANK(Débiteurs!P1937),0,IF(ISBLANK(Débiteurs!$G1937),0,IF(ISNUMBER(Débiteurs!P1937),Débiteurs!P1937,Débiteurs!$G1937))),0)</f>
        <v>0</v>
      </c>
      <c r="E1937">
        <f>IF(OR(ISBLANK(Débiteurs!$I1937),LOWER(Débiteurs!$I1937)="chf"),IF(ISBLANK(Débiteurs!Q1937),0,IF(ISBLANK(Débiteurs!$G1937),0,IF(ISNUMBER(Débiteurs!Q1937),Débiteurs!Q1937,Débiteurs!$G1937))),0)</f>
        <v>0</v>
      </c>
      <c r="G1937">
        <f>IF(AND(NOT(ISBLANK(Débiteurs!$I1937)),LOWER(Débiteurs!$I1937)&lt;&gt;"chf"),IF(ISBLANK(Débiteurs!$N1937),0,IF(ISBLANK(Débiteurs!$N1937),0,IF(ISNUMBER(Débiteurs!$N1937),Débiteurs!$N1937,Débiteurs!$G1937))),0)</f>
        <v>0</v>
      </c>
      <c r="H1937">
        <f>IF(AND(NOT(ISBLANK(Débiteurs!$I1937)),LOWER(Débiteurs!$I1937)&lt;&gt;"chf"),IF(ISBLANK(Débiteurs!$O1937),0,IF(ISBLANK(Débiteurs!$O1937),0,IF(ISNUMBER(Débiteurs!$O1937),Débiteurs!$O1937,Débiteurs!$G1937))),0)</f>
        <v>0</v>
      </c>
      <c r="I1937">
        <f>IF(AND(NOT(ISBLANK(Débiteurs!$I1937)),LOWER(Débiteurs!$I1937)&lt;&gt;"chf"),IF(ISBLANK(Débiteurs!$P1937),0,IF(ISBLANK(Débiteurs!$P1937),0,IF(ISNUMBER(Débiteurs!$P1937),Débiteurs!$P1937,Débiteurs!$G1937))),0)</f>
        <v>0</v>
      </c>
      <c r="J1937">
        <f>IF(AND(NOT(ISBLANK(Débiteurs!$I1937)),LOWER(Débiteurs!$I1937)&lt;&gt;"chf"),IF(ISBLANK(Débiteurs!$Q1937),0,IF(ISBLANK(Débiteurs!$Q1937),0,IF(ISNUMBER(Débiteurs!$Q1937),Débiteurs!$Q1937,Débiteurs!$G1937))),0)</f>
        <v>0</v>
      </c>
    </row>
    <row r="1938" spans="2:10" x14ac:dyDescent="0.25">
      <c r="B1938">
        <f>IF(OR(ISBLANK(Débiteurs!$I1938),LOWER(Débiteurs!$I1938)="chf"),IF(ISBLANK(Débiteurs!N1938),0,IF(ISBLANK(Débiteurs!$G1938),0,IF(ISNUMBER(Débiteurs!N1938),Débiteurs!N1938,Débiteurs!$G1938))),0)</f>
        <v>0</v>
      </c>
      <c r="C1938">
        <f>IF(OR(ISBLANK(Débiteurs!$I1938),LOWER(Débiteurs!$I1938)="chf"),IF(ISBLANK(Débiteurs!O1938),0,IF(ISBLANK(Débiteurs!$G1938),0,IF(ISNUMBER(Débiteurs!O1938),Débiteurs!O1938,Débiteurs!$G1938))),0)</f>
        <v>0</v>
      </c>
      <c r="D1938">
        <f>IF(OR(ISBLANK(Débiteurs!$I1938),LOWER(Débiteurs!$I1938)="chf"),IF(ISBLANK(Débiteurs!P1938),0,IF(ISBLANK(Débiteurs!$G1938),0,IF(ISNUMBER(Débiteurs!P1938),Débiteurs!P1938,Débiteurs!$G1938))),0)</f>
        <v>0</v>
      </c>
      <c r="E1938">
        <f>IF(OR(ISBLANK(Débiteurs!$I1938),LOWER(Débiteurs!$I1938)="chf"),IF(ISBLANK(Débiteurs!Q1938),0,IF(ISBLANK(Débiteurs!$G1938),0,IF(ISNUMBER(Débiteurs!Q1938),Débiteurs!Q1938,Débiteurs!$G1938))),0)</f>
        <v>0</v>
      </c>
      <c r="G1938">
        <f>IF(AND(NOT(ISBLANK(Débiteurs!$I1938)),LOWER(Débiteurs!$I1938)&lt;&gt;"chf"),IF(ISBLANK(Débiteurs!$N1938),0,IF(ISBLANK(Débiteurs!$N1938),0,IF(ISNUMBER(Débiteurs!$N1938),Débiteurs!$N1938,Débiteurs!$G1938))),0)</f>
        <v>0</v>
      </c>
      <c r="H1938">
        <f>IF(AND(NOT(ISBLANK(Débiteurs!$I1938)),LOWER(Débiteurs!$I1938)&lt;&gt;"chf"),IF(ISBLANK(Débiteurs!$O1938),0,IF(ISBLANK(Débiteurs!$O1938),0,IF(ISNUMBER(Débiteurs!$O1938),Débiteurs!$O1938,Débiteurs!$G1938))),0)</f>
        <v>0</v>
      </c>
      <c r="I1938">
        <f>IF(AND(NOT(ISBLANK(Débiteurs!$I1938)),LOWER(Débiteurs!$I1938)&lt;&gt;"chf"),IF(ISBLANK(Débiteurs!$P1938),0,IF(ISBLANK(Débiteurs!$P1938),0,IF(ISNUMBER(Débiteurs!$P1938),Débiteurs!$P1938,Débiteurs!$G1938))),0)</f>
        <v>0</v>
      </c>
      <c r="J1938">
        <f>IF(AND(NOT(ISBLANK(Débiteurs!$I1938)),LOWER(Débiteurs!$I1938)&lt;&gt;"chf"),IF(ISBLANK(Débiteurs!$Q1938),0,IF(ISBLANK(Débiteurs!$Q1938),0,IF(ISNUMBER(Débiteurs!$Q1938),Débiteurs!$Q1938,Débiteurs!$G1938))),0)</f>
        <v>0</v>
      </c>
    </row>
    <row r="1939" spans="2:10" x14ac:dyDescent="0.25">
      <c r="B1939">
        <f>IF(OR(ISBLANK(Débiteurs!$I1939),LOWER(Débiteurs!$I1939)="chf"),IF(ISBLANK(Débiteurs!N1939),0,IF(ISBLANK(Débiteurs!$G1939),0,IF(ISNUMBER(Débiteurs!N1939),Débiteurs!N1939,Débiteurs!$G1939))),0)</f>
        <v>0</v>
      </c>
      <c r="C1939">
        <f>IF(OR(ISBLANK(Débiteurs!$I1939),LOWER(Débiteurs!$I1939)="chf"),IF(ISBLANK(Débiteurs!O1939),0,IF(ISBLANK(Débiteurs!$G1939),0,IF(ISNUMBER(Débiteurs!O1939),Débiteurs!O1939,Débiteurs!$G1939))),0)</f>
        <v>0</v>
      </c>
      <c r="D1939">
        <f>IF(OR(ISBLANK(Débiteurs!$I1939),LOWER(Débiteurs!$I1939)="chf"),IF(ISBLANK(Débiteurs!P1939),0,IF(ISBLANK(Débiteurs!$G1939),0,IF(ISNUMBER(Débiteurs!P1939),Débiteurs!P1939,Débiteurs!$G1939))),0)</f>
        <v>0</v>
      </c>
      <c r="E1939">
        <f>IF(OR(ISBLANK(Débiteurs!$I1939),LOWER(Débiteurs!$I1939)="chf"),IF(ISBLANK(Débiteurs!Q1939),0,IF(ISBLANK(Débiteurs!$G1939),0,IF(ISNUMBER(Débiteurs!Q1939),Débiteurs!Q1939,Débiteurs!$G1939))),0)</f>
        <v>0</v>
      </c>
      <c r="G1939">
        <f>IF(AND(NOT(ISBLANK(Débiteurs!$I1939)),LOWER(Débiteurs!$I1939)&lt;&gt;"chf"),IF(ISBLANK(Débiteurs!$N1939),0,IF(ISBLANK(Débiteurs!$N1939),0,IF(ISNUMBER(Débiteurs!$N1939),Débiteurs!$N1939,Débiteurs!$G1939))),0)</f>
        <v>0</v>
      </c>
      <c r="H1939">
        <f>IF(AND(NOT(ISBLANK(Débiteurs!$I1939)),LOWER(Débiteurs!$I1939)&lt;&gt;"chf"),IF(ISBLANK(Débiteurs!$O1939),0,IF(ISBLANK(Débiteurs!$O1939),0,IF(ISNUMBER(Débiteurs!$O1939),Débiteurs!$O1939,Débiteurs!$G1939))),0)</f>
        <v>0</v>
      </c>
      <c r="I1939">
        <f>IF(AND(NOT(ISBLANK(Débiteurs!$I1939)),LOWER(Débiteurs!$I1939)&lt;&gt;"chf"),IF(ISBLANK(Débiteurs!$P1939),0,IF(ISBLANK(Débiteurs!$P1939),0,IF(ISNUMBER(Débiteurs!$P1939),Débiteurs!$P1939,Débiteurs!$G1939))),0)</f>
        <v>0</v>
      </c>
      <c r="J1939">
        <f>IF(AND(NOT(ISBLANK(Débiteurs!$I1939)),LOWER(Débiteurs!$I1939)&lt;&gt;"chf"),IF(ISBLANK(Débiteurs!$Q1939),0,IF(ISBLANK(Débiteurs!$Q1939),0,IF(ISNUMBER(Débiteurs!$Q1939),Débiteurs!$Q1939,Débiteurs!$G1939))),0)</f>
        <v>0</v>
      </c>
    </row>
    <row r="1940" spans="2:10" x14ac:dyDescent="0.25">
      <c r="B1940">
        <f>IF(OR(ISBLANK(Débiteurs!$I1940),LOWER(Débiteurs!$I1940)="chf"),IF(ISBLANK(Débiteurs!N1940),0,IF(ISBLANK(Débiteurs!$G1940),0,IF(ISNUMBER(Débiteurs!N1940),Débiteurs!N1940,Débiteurs!$G1940))),0)</f>
        <v>0</v>
      </c>
      <c r="C1940">
        <f>IF(OR(ISBLANK(Débiteurs!$I1940),LOWER(Débiteurs!$I1940)="chf"),IF(ISBLANK(Débiteurs!O1940),0,IF(ISBLANK(Débiteurs!$G1940),0,IF(ISNUMBER(Débiteurs!O1940),Débiteurs!O1940,Débiteurs!$G1940))),0)</f>
        <v>0</v>
      </c>
      <c r="D1940">
        <f>IF(OR(ISBLANK(Débiteurs!$I1940),LOWER(Débiteurs!$I1940)="chf"),IF(ISBLANK(Débiteurs!P1940),0,IF(ISBLANK(Débiteurs!$G1940),0,IF(ISNUMBER(Débiteurs!P1940),Débiteurs!P1940,Débiteurs!$G1940))),0)</f>
        <v>0</v>
      </c>
      <c r="E1940">
        <f>IF(OR(ISBLANK(Débiteurs!$I1940),LOWER(Débiteurs!$I1940)="chf"),IF(ISBLANK(Débiteurs!Q1940),0,IF(ISBLANK(Débiteurs!$G1940),0,IF(ISNUMBER(Débiteurs!Q1940),Débiteurs!Q1940,Débiteurs!$G1940))),0)</f>
        <v>0</v>
      </c>
      <c r="G1940">
        <f>IF(AND(NOT(ISBLANK(Débiteurs!$I1940)),LOWER(Débiteurs!$I1940)&lt;&gt;"chf"),IF(ISBLANK(Débiteurs!$N1940),0,IF(ISBLANK(Débiteurs!$N1940),0,IF(ISNUMBER(Débiteurs!$N1940),Débiteurs!$N1940,Débiteurs!$G1940))),0)</f>
        <v>0</v>
      </c>
      <c r="H1940">
        <f>IF(AND(NOT(ISBLANK(Débiteurs!$I1940)),LOWER(Débiteurs!$I1940)&lt;&gt;"chf"),IF(ISBLANK(Débiteurs!$O1940),0,IF(ISBLANK(Débiteurs!$O1940),0,IF(ISNUMBER(Débiteurs!$O1940),Débiteurs!$O1940,Débiteurs!$G1940))),0)</f>
        <v>0</v>
      </c>
      <c r="I1940">
        <f>IF(AND(NOT(ISBLANK(Débiteurs!$I1940)),LOWER(Débiteurs!$I1940)&lt;&gt;"chf"),IF(ISBLANK(Débiteurs!$P1940),0,IF(ISBLANK(Débiteurs!$P1940),0,IF(ISNUMBER(Débiteurs!$P1940),Débiteurs!$P1940,Débiteurs!$G1940))),0)</f>
        <v>0</v>
      </c>
      <c r="J1940">
        <f>IF(AND(NOT(ISBLANK(Débiteurs!$I1940)),LOWER(Débiteurs!$I1940)&lt;&gt;"chf"),IF(ISBLANK(Débiteurs!$Q1940),0,IF(ISBLANK(Débiteurs!$Q1940),0,IF(ISNUMBER(Débiteurs!$Q1940),Débiteurs!$Q1940,Débiteurs!$G1940))),0)</f>
        <v>0</v>
      </c>
    </row>
    <row r="1941" spans="2:10" x14ac:dyDescent="0.25">
      <c r="B1941">
        <f>IF(OR(ISBLANK(Débiteurs!$I1941),LOWER(Débiteurs!$I1941)="chf"),IF(ISBLANK(Débiteurs!N1941),0,IF(ISBLANK(Débiteurs!$G1941),0,IF(ISNUMBER(Débiteurs!N1941),Débiteurs!N1941,Débiteurs!$G1941))),0)</f>
        <v>0</v>
      </c>
      <c r="C1941">
        <f>IF(OR(ISBLANK(Débiteurs!$I1941),LOWER(Débiteurs!$I1941)="chf"),IF(ISBLANK(Débiteurs!O1941),0,IF(ISBLANK(Débiteurs!$G1941),0,IF(ISNUMBER(Débiteurs!O1941),Débiteurs!O1941,Débiteurs!$G1941))),0)</f>
        <v>0</v>
      </c>
      <c r="D1941">
        <f>IF(OR(ISBLANK(Débiteurs!$I1941),LOWER(Débiteurs!$I1941)="chf"),IF(ISBLANK(Débiteurs!P1941),0,IF(ISBLANK(Débiteurs!$G1941),0,IF(ISNUMBER(Débiteurs!P1941),Débiteurs!P1941,Débiteurs!$G1941))),0)</f>
        <v>0</v>
      </c>
      <c r="E1941">
        <f>IF(OR(ISBLANK(Débiteurs!$I1941),LOWER(Débiteurs!$I1941)="chf"),IF(ISBLANK(Débiteurs!Q1941),0,IF(ISBLANK(Débiteurs!$G1941),0,IF(ISNUMBER(Débiteurs!Q1941),Débiteurs!Q1941,Débiteurs!$G1941))),0)</f>
        <v>0</v>
      </c>
      <c r="G1941">
        <f>IF(AND(NOT(ISBLANK(Débiteurs!$I1941)),LOWER(Débiteurs!$I1941)&lt;&gt;"chf"),IF(ISBLANK(Débiteurs!$N1941),0,IF(ISBLANK(Débiteurs!$N1941),0,IF(ISNUMBER(Débiteurs!$N1941),Débiteurs!$N1941,Débiteurs!$G1941))),0)</f>
        <v>0</v>
      </c>
      <c r="H1941">
        <f>IF(AND(NOT(ISBLANK(Débiteurs!$I1941)),LOWER(Débiteurs!$I1941)&lt;&gt;"chf"),IF(ISBLANK(Débiteurs!$O1941),0,IF(ISBLANK(Débiteurs!$O1941),0,IF(ISNUMBER(Débiteurs!$O1941),Débiteurs!$O1941,Débiteurs!$G1941))),0)</f>
        <v>0</v>
      </c>
      <c r="I1941">
        <f>IF(AND(NOT(ISBLANK(Débiteurs!$I1941)),LOWER(Débiteurs!$I1941)&lt;&gt;"chf"),IF(ISBLANK(Débiteurs!$P1941),0,IF(ISBLANK(Débiteurs!$P1941),0,IF(ISNUMBER(Débiteurs!$P1941),Débiteurs!$P1941,Débiteurs!$G1941))),0)</f>
        <v>0</v>
      </c>
      <c r="J1941">
        <f>IF(AND(NOT(ISBLANK(Débiteurs!$I1941)),LOWER(Débiteurs!$I1941)&lt;&gt;"chf"),IF(ISBLANK(Débiteurs!$Q1941),0,IF(ISBLANK(Débiteurs!$Q1941),0,IF(ISNUMBER(Débiteurs!$Q1941),Débiteurs!$Q1941,Débiteurs!$G1941))),0)</f>
        <v>0</v>
      </c>
    </row>
    <row r="1942" spans="2:10" x14ac:dyDescent="0.25">
      <c r="B1942">
        <f>IF(OR(ISBLANK(Débiteurs!$I1942),LOWER(Débiteurs!$I1942)="chf"),IF(ISBLANK(Débiteurs!N1942),0,IF(ISBLANK(Débiteurs!$G1942),0,IF(ISNUMBER(Débiteurs!N1942),Débiteurs!N1942,Débiteurs!$G1942))),0)</f>
        <v>0</v>
      </c>
      <c r="C1942">
        <f>IF(OR(ISBLANK(Débiteurs!$I1942),LOWER(Débiteurs!$I1942)="chf"),IF(ISBLANK(Débiteurs!O1942),0,IF(ISBLANK(Débiteurs!$G1942),0,IF(ISNUMBER(Débiteurs!O1942),Débiteurs!O1942,Débiteurs!$G1942))),0)</f>
        <v>0</v>
      </c>
      <c r="D1942">
        <f>IF(OR(ISBLANK(Débiteurs!$I1942),LOWER(Débiteurs!$I1942)="chf"),IF(ISBLANK(Débiteurs!P1942),0,IF(ISBLANK(Débiteurs!$G1942),0,IF(ISNUMBER(Débiteurs!P1942),Débiteurs!P1942,Débiteurs!$G1942))),0)</f>
        <v>0</v>
      </c>
      <c r="E1942">
        <f>IF(OR(ISBLANK(Débiteurs!$I1942),LOWER(Débiteurs!$I1942)="chf"),IF(ISBLANK(Débiteurs!Q1942),0,IF(ISBLANK(Débiteurs!$G1942),0,IF(ISNUMBER(Débiteurs!Q1942),Débiteurs!Q1942,Débiteurs!$G1942))),0)</f>
        <v>0</v>
      </c>
      <c r="G1942">
        <f>IF(AND(NOT(ISBLANK(Débiteurs!$I1942)),LOWER(Débiteurs!$I1942)&lt;&gt;"chf"),IF(ISBLANK(Débiteurs!$N1942),0,IF(ISBLANK(Débiteurs!$N1942),0,IF(ISNUMBER(Débiteurs!$N1942),Débiteurs!$N1942,Débiteurs!$G1942))),0)</f>
        <v>0</v>
      </c>
      <c r="H1942">
        <f>IF(AND(NOT(ISBLANK(Débiteurs!$I1942)),LOWER(Débiteurs!$I1942)&lt;&gt;"chf"),IF(ISBLANK(Débiteurs!$O1942),0,IF(ISBLANK(Débiteurs!$O1942),0,IF(ISNUMBER(Débiteurs!$O1942),Débiteurs!$O1942,Débiteurs!$G1942))),0)</f>
        <v>0</v>
      </c>
      <c r="I1942">
        <f>IF(AND(NOT(ISBLANK(Débiteurs!$I1942)),LOWER(Débiteurs!$I1942)&lt;&gt;"chf"),IF(ISBLANK(Débiteurs!$P1942),0,IF(ISBLANK(Débiteurs!$P1942),0,IF(ISNUMBER(Débiteurs!$P1942),Débiteurs!$P1942,Débiteurs!$G1942))),0)</f>
        <v>0</v>
      </c>
      <c r="J1942">
        <f>IF(AND(NOT(ISBLANK(Débiteurs!$I1942)),LOWER(Débiteurs!$I1942)&lt;&gt;"chf"),IF(ISBLANK(Débiteurs!$Q1942),0,IF(ISBLANK(Débiteurs!$Q1942),0,IF(ISNUMBER(Débiteurs!$Q1942),Débiteurs!$Q1942,Débiteurs!$G1942))),0)</f>
        <v>0</v>
      </c>
    </row>
    <row r="1943" spans="2:10" x14ac:dyDescent="0.25">
      <c r="B1943">
        <f>IF(OR(ISBLANK(Débiteurs!$I1943),LOWER(Débiteurs!$I1943)="chf"),IF(ISBLANK(Débiteurs!N1943),0,IF(ISBLANK(Débiteurs!$G1943),0,IF(ISNUMBER(Débiteurs!N1943),Débiteurs!N1943,Débiteurs!$G1943))),0)</f>
        <v>0</v>
      </c>
      <c r="C1943">
        <f>IF(OR(ISBLANK(Débiteurs!$I1943),LOWER(Débiteurs!$I1943)="chf"),IF(ISBLANK(Débiteurs!O1943),0,IF(ISBLANK(Débiteurs!$G1943),0,IF(ISNUMBER(Débiteurs!O1943),Débiteurs!O1943,Débiteurs!$G1943))),0)</f>
        <v>0</v>
      </c>
      <c r="D1943">
        <f>IF(OR(ISBLANK(Débiteurs!$I1943),LOWER(Débiteurs!$I1943)="chf"),IF(ISBLANK(Débiteurs!P1943),0,IF(ISBLANK(Débiteurs!$G1943),0,IF(ISNUMBER(Débiteurs!P1943),Débiteurs!P1943,Débiteurs!$G1943))),0)</f>
        <v>0</v>
      </c>
      <c r="E1943">
        <f>IF(OR(ISBLANK(Débiteurs!$I1943),LOWER(Débiteurs!$I1943)="chf"),IF(ISBLANK(Débiteurs!Q1943),0,IF(ISBLANK(Débiteurs!$G1943),0,IF(ISNUMBER(Débiteurs!Q1943),Débiteurs!Q1943,Débiteurs!$G1943))),0)</f>
        <v>0</v>
      </c>
      <c r="G1943">
        <f>IF(AND(NOT(ISBLANK(Débiteurs!$I1943)),LOWER(Débiteurs!$I1943)&lt;&gt;"chf"),IF(ISBLANK(Débiteurs!$N1943),0,IF(ISBLANK(Débiteurs!$N1943),0,IF(ISNUMBER(Débiteurs!$N1943),Débiteurs!$N1943,Débiteurs!$G1943))),0)</f>
        <v>0</v>
      </c>
      <c r="H1943">
        <f>IF(AND(NOT(ISBLANK(Débiteurs!$I1943)),LOWER(Débiteurs!$I1943)&lt;&gt;"chf"),IF(ISBLANK(Débiteurs!$O1943),0,IF(ISBLANK(Débiteurs!$O1943),0,IF(ISNUMBER(Débiteurs!$O1943),Débiteurs!$O1943,Débiteurs!$G1943))),0)</f>
        <v>0</v>
      </c>
      <c r="I1943">
        <f>IF(AND(NOT(ISBLANK(Débiteurs!$I1943)),LOWER(Débiteurs!$I1943)&lt;&gt;"chf"),IF(ISBLANK(Débiteurs!$P1943),0,IF(ISBLANK(Débiteurs!$P1943),0,IF(ISNUMBER(Débiteurs!$P1943),Débiteurs!$P1943,Débiteurs!$G1943))),0)</f>
        <v>0</v>
      </c>
      <c r="J1943">
        <f>IF(AND(NOT(ISBLANK(Débiteurs!$I1943)),LOWER(Débiteurs!$I1943)&lt;&gt;"chf"),IF(ISBLANK(Débiteurs!$Q1943),0,IF(ISBLANK(Débiteurs!$Q1943),0,IF(ISNUMBER(Débiteurs!$Q1943),Débiteurs!$Q1943,Débiteurs!$G1943))),0)</f>
        <v>0</v>
      </c>
    </row>
    <row r="1944" spans="2:10" x14ac:dyDescent="0.25">
      <c r="B1944">
        <f>IF(OR(ISBLANK(Débiteurs!$I1944),LOWER(Débiteurs!$I1944)="chf"),IF(ISBLANK(Débiteurs!N1944),0,IF(ISBLANK(Débiteurs!$G1944),0,IF(ISNUMBER(Débiteurs!N1944),Débiteurs!N1944,Débiteurs!$G1944))),0)</f>
        <v>0</v>
      </c>
      <c r="C1944">
        <f>IF(OR(ISBLANK(Débiteurs!$I1944),LOWER(Débiteurs!$I1944)="chf"),IF(ISBLANK(Débiteurs!O1944),0,IF(ISBLANK(Débiteurs!$G1944),0,IF(ISNUMBER(Débiteurs!O1944),Débiteurs!O1944,Débiteurs!$G1944))),0)</f>
        <v>0</v>
      </c>
      <c r="D1944">
        <f>IF(OR(ISBLANK(Débiteurs!$I1944),LOWER(Débiteurs!$I1944)="chf"),IF(ISBLANK(Débiteurs!P1944),0,IF(ISBLANK(Débiteurs!$G1944),0,IF(ISNUMBER(Débiteurs!P1944),Débiteurs!P1944,Débiteurs!$G1944))),0)</f>
        <v>0</v>
      </c>
      <c r="E1944">
        <f>IF(OR(ISBLANK(Débiteurs!$I1944),LOWER(Débiteurs!$I1944)="chf"),IF(ISBLANK(Débiteurs!Q1944),0,IF(ISBLANK(Débiteurs!$G1944),0,IF(ISNUMBER(Débiteurs!Q1944),Débiteurs!Q1944,Débiteurs!$G1944))),0)</f>
        <v>0</v>
      </c>
      <c r="G1944">
        <f>IF(AND(NOT(ISBLANK(Débiteurs!$I1944)),LOWER(Débiteurs!$I1944)&lt;&gt;"chf"),IF(ISBLANK(Débiteurs!$N1944),0,IF(ISBLANK(Débiteurs!$N1944),0,IF(ISNUMBER(Débiteurs!$N1944),Débiteurs!$N1944,Débiteurs!$G1944))),0)</f>
        <v>0</v>
      </c>
      <c r="H1944">
        <f>IF(AND(NOT(ISBLANK(Débiteurs!$I1944)),LOWER(Débiteurs!$I1944)&lt;&gt;"chf"),IF(ISBLANK(Débiteurs!$O1944),0,IF(ISBLANK(Débiteurs!$O1944),0,IF(ISNUMBER(Débiteurs!$O1944),Débiteurs!$O1944,Débiteurs!$G1944))),0)</f>
        <v>0</v>
      </c>
      <c r="I1944">
        <f>IF(AND(NOT(ISBLANK(Débiteurs!$I1944)),LOWER(Débiteurs!$I1944)&lt;&gt;"chf"),IF(ISBLANK(Débiteurs!$P1944),0,IF(ISBLANK(Débiteurs!$P1944),0,IF(ISNUMBER(Débiteurs!$P1944),Débiteurs!$P1944,Débiteurs!$G1944))),0)</f>
        <v>0</v>
      </c>
      <c r="J1944">
        <f>IF(AND(NOT(ISBLANK(Débiteurs!$I1944)),LOWER(Débiteurs!$I1944)&lt;&gt;"chf"),IF(ISBLANK(Débiteurs!$Q1944),0,IF(ISBLANK(Débiteurs!$Q1944),0,IF(ISNUMBER(Débiteurs!$Q1944),Débiteurs!$Q1944,Débiteurs!$G1944))),0)</f>
        <v>0</v>
      </c>
    </row>
    <row r="1945" spans="2:10" x14ac:dyDescent="0.25">
      <c r="B1945">
        <f>IF(OR(ISBLANK(Débiteurs!$I1945),LOWER(Débiteurs!$I1945)="chf"),IF(ISBLANK(Débiteurs!N1945),0,IF(ISBLANK(Débiteurs!$G1945),0,IF(ISNUMBER(Débiteurs!N1945),Débiteurs!N1945,Débiteurs!$G1945))),0)</f>
        <v>0</v>
      </c>
      <c r="C1945">
        <f>IF(OR(ISBLANK(Débiteurs!$I1945),LOWER(Débiteurs!$I1945)="chf"),IF(ISBLANK(Débiteurs!O1945),0,IF(ISBLANK(Débiteurs!$G1945),0,IF(ISNUMBER(Débiteurs!O1945),Débiteurs!O1945,Débiteurs!$G1945))),0)</f>
        <v>0</v>
      </c>
      <c r="D1945">
        <f>IF(OR(ISBLANK(Débiteurs!$I1945),LOWER(Débiteurs!$I1945)="chf"),IF(ISBLANK(Débiteurs!P1945),0,IF(ISBLANK(Débiteurs!$G1945),0,IF(ISNUMBER(Débiteurs!P1945),Débiteurs!P1945,Débiteurs!$G1945))),0)</f>
        <v>0</v>
      </c>
      <c r="E1945">
        <f>IF(OR(ISBLANK(Débiteurs!$I1945),LOWER(Débiteurs!$I1945)="chf"),IF(ISBLANK(Débiteurs!Q1945),0,IF(ISBLANK(Débiteurs!$G1945),0,IF(ISNUMBER(Débiteurs!Q1945),Débiteurs!Q1945,Débiteurs!$G1945))),0)</f>
        <v>0</v>
      </c>
      <c r="G1945">
        <f>IF(AND(NOT(ISBLANK(Débiteurs!$I1945)),LOWER(Débiteurs!$I1945)&lt;&gt;"chf"),IF(ISBLANK(Débiteurs!$N1945),0,IF(ISBLANK(Débiteurs!$N1945),0,IF(ISNUMBER(Débiteurs!$N1945),Débiteurs!$N1945,Débiteurs!$G1945))),0)</f>
        <v>0</v>
      </c>
      <c r="H1945">
        <f>IF(AND(NOT(ISBLANK(Débiteurs!$I1945)),LOWER(Débiteurs!$I1945)&lt;&gt;"chf"),IF(ISBLANK(Débiteurs!$O1945),0,IF(ISBLANK(Débiteurs!$O1945),0,IF(ISNUMBER(Débiteurs!$O1945),Débiteurs!$O1945,Débiteurs!$G1945))),0)</f>
        <v>0</v>
      </c>
      <c r="I1945">
        <f>IF(AND(NOT(ISBLANK(Débiteurs!$I1945)),LOWER(Débiteurs!$I1945)&lt;&gt;"chf"),IF(ISBLANK(Débiteurs!$P1945),0,IF(ISBLANK(Débiteurs!$P1945),0,IF(ISNUMBER(Débiteurs!$P1945),Débiteurs!$P1945,Débiteurs!$G1945))),0)</f>
        <v>0</v>
      </c>
      <c r="J1945">
        <f>IF(AND(NOT(ISBLANK(Débiteurs!$I1945)),LOWER(Débiteurs!$I1945)&lt;&gt;"chf"),IF(ISBLANK(Débiteurs!$Q1945),0,IF(ISBLANK(Débiteurs!$Q1945),0,IF(ISNUMBER(Débiteurs!$Q1945),Débiteurs!$Q1945,Débiteurs!$G1945))),0)</f>
        <v>0</v>
      </c>
    </row>
    <row r="1946" spans="2:10" x14ac:dyDescent="0.25">
      <c r="B1946">
        <f>IF(OR(ISBLANK(Débiteurs!$I1946),LOWER(Débiteurs!$I1946)="chf"),IF(ISBLANK(Débiteurs!N1946),0,IF(ISBLANK(Débiteurs!$G1946),0,IF(ISNUMBER(Débiteurs!N1946),Débiteurs!N1946,Débiteurs!$G1946))),0)</f>
        <v>0</v>
      </c>
      <c r="C1946">
        <f>IF(OR(ISBLANK(Débiteurs!$I1946),LOWER(Débiteurs!$I1946)="chf"),IF(ISBLANK(Débiteurs!O1946),0,IF(ISBLANK(Débiteurs!$G1946),0,IF(ISNUMBER(Débiteurs!O1946),Débiteurs!O1946,Débiteurs!$G1946))),0)</f>
        <v>0</v>
      </c>
      <c r="D1946">
        <f>IF(OR(ISBLANK(Débiteurs!$I1946),LOWER(Débiteurs!$I1946)="chf"),IF(ISBLANK(Débiteurs!P1946),0,IF(ISBLANK(Débiteurs!$G1946),0,IF(ISNUMBER(Débiteurs!P1946),Débiteurs!P1946,Débiteurs!$G1946))),0)</f>
        <v>0</v>
      </c>
      <c r="E1946">
        <f>IF(OR(ISBLANK(Débiteurs!$I1946),LOWER(Débiteurs!$I1946)="chf"),IF(ISBLANK(Débiteurs!Q1946),0,IF(ISBLANK(Débiteurs!$G1946),0,IF(ISNUMBER(Débiteurs!Q1946),Débiteurs!Q1946,Débiteurs!$G1946))),0)</f>
        <v>0</v>
      </c>
      <c r="G1946">
        <f>IF(AND(NOT(ISBLANK(Débiteurs!$I1946)),LOWER(Débiteurs!$I1946)&lt;&gt;"chf"),IF(ISBLANK(Débiteurs!$N1946),0,IF(ISBLANK(Débiteurs!$N1946),0,IF(ISNUMBER(Débiteurs!$N1946),Débiteurs!$N1946,Débiteurs!$G1946))),0)</f>
        <v>0</v>
      </c>
      <c r="H1946">
        <f>IF(AND(NOT(ISBLANK(Débiteurs!$I1946)),LOWER(Débiteurs!$I1946)&lt;&gt;"chf"),IF(ISBLANK(Débiteurs!$O1946),0,IF(ISBLANK(Débiteurs!$O1946),0,IF(ISNUMBER(Débiteurs!$O1946),Débiteurs!$O1946,Débiteurs!$G1946))),0)</f>
        <v>0</v>
      </c>
      <c r="I1946">
        <f>IF(AND(NOT(ISBLANK(Débiteurs!$I1946)),LOWER(Débiteurs!$I1946)&lt;&gt;"chf"),IF(ISBLANK(Débiteurs!$P1946),0,IF(ISBLANK(Débiteurs!$P1946),0,IF(ISNUMBER(Débiteurs!$P1946),Débiteurs!$P1946,Débiteurs!$G1946))),0)</f>
        <v>0</v>
      </c>
      <c r="J1946">
        <f>IF(AND(NOT(ISBLANK(Débiteurs!$I1946)),LOWER(Débiteurs!$I1946)&lt;&gt;"chf"),IF(ISBLANK(Débiteurs!$Q1946),0,IF(ISBLANK(Débiteurs!$Q1946),0,IF(ISNUMBER(Débiteurs!$Q1946),Débiteurs!$Q1946,Débiteurs!$G1946))),0)</f>
        <v>0</v>
      </c>
    </row>
    <row r="1947" spans="2:10" x14ac:dyDescent="0.25">
      <c r="B1947">
        <f>IF(OR(ISBLANK(Débiteurs!$I1947),LOWER(Débiteurs!$I1947)="chf"),IF(ISBLANK(Débiteurs!N1947),0,IF(ISBLANK(Débiteurs!$G1947),0,IF(ISNUMBER(Débiteurs!N1947),Débiteurs!N1947,Débiteurs!$G1947))),0)</f>
        <v>0</v>
      </c>
      <c r="C1947">
        <f>IF(OR(ISBLANK(Débiteurs!$I1947),LOWER(Débiteurs!$I1947)="chf"),IF(ISBLANK(Débiteurs!O1947),0,IF(ISBLANK(Débiteurs!$G1947),0,IF(ISNUMBER(Débiteurs!O1947),Débiteurs!O1947,Débiteurs!$G1947))),0)</f>
        <v>0</v>
      </c>
      <c r="D1947">
        <f>IF(OR(ISBLANK(Débiteurs!$I1947),LOWER(Débiteurs!$I1947)="chf"),IF(ISBLANK(Débiteurs!P1947),0,IF(ISBLANK(Débiteurs!$G1947),0,IF(ISNUMBER(Débiteurs!P1947),Débiteurs!P1947,Débiteurs!$G1947))),0)</f>
        <v>0</v>
      </c>
      <c r="E1947">
        <f>IF(OR(ISBLANK(Débiteurs!$I1947),LOWER(Débiteurs!$I1947)="chf"),IF(ISBLANK(Débiteurs!Q1947),0,IF(ISBLANK(Débiteurs!$G1947),0,IF(ISNUMBER(Débiteurs!Q1947),Débiteurs!Q1947,Débiteurs!$G1947))),0)</f>
        <v>0</v>
      </c>
      <c r="G1947">
        <f>IF(AND(NOT(ISBLANK(Débiteurs!$I1947)),LOWER(Débiteurs!$I1947)&lt;&gt;"chf"),IF(ISBLANK(Débiteurs!$N1947),0,IF(ISBLANK(Débiteurs!$N1947),0,IF(ISNUMBER(Débiteurs!$N1947),Débiteurs!$N1947,Débiteurs!$G1947))),0)</f>
        <v>0</v>
      </c>
      <c r="H1947">
        <f>IF(AND(NOT(ISBLANK(Débiteurs!$I1947)),LOWER(Débiteurs!$I1947)&lt;&gt;"chf"),IF(ISBLANK(Débiteurs!$O1947),0,IF(ISBLANK(Débiteurs!$O1947),0,IF(ISNUMBER(Débiteurs!$O1947),Débiteurs!$O1947,Débiteurs!$G1947))),0)</f>
        <v>0</v>
      </c>
      <c r="I1947">
        <f>IF(AND(NOT(ISBLANK(Débiteurs!$I1947)),LOWER(Débiteurs!$I1947)&lt;&gt;"chf"),IF(ISBLANK(Débiteurs!$P1947),0,IF(ISBLANK(Débiteurs!$P1947),0,IF(ISNUMBER(Débiteurs!$P1947),Débiteurs!$P1947,Débiteurs!$G1947))),0)</f>
        <v>0</v>
      </c>
      <c r="J1947">
        <f>IF(AND(NOT(ISBLANK(Débiteurs!$I1947)),LOWER(Débiteurs!$I1947)&lt;&gt;"chf"),IF(ISBLANK(Débiteurs!$Q1947),0,IF(ISBLANK(Débiteurs!$Q1947),0,IF(ISNUMBER(Débiteurs!$Q1947),Débiteurs!$Q1947,Débiteurs!$G1947))),0)</f>
        <v>0</v>
      </c>
    </row>
    <row r="1948" spans="2:10" x14ac:dyDescent="0.25">
      <c r="B1948">
        <f>IF(OR(ISBLANK(Débiteurs!$I1948),LOWER(Débiteurs!$I1948)="chf"),IF(ISBLANK(Débiteurs!N1948),0,IF(ISBLANK(Débiteurs!$G1948),0,IF(ISNUMBER(Débiteurs!N1948),Débiteurs!N1948,Débiteurs!$G1948))),0)</f>
        <v>0</v>
      </c>
      <c r="C1948">
        <f>IF(OR(ISBLANK(Débiteurs!$I1948),LOWER(Débiteurs!$I1948)="chf"),IF(ISBLANK(Débiteurs!O1948),0,IF(ISBLANK(Débiteurs!$G1948),0,IF(ISNUMBER(Débiteurs!O1948),Débiteurs!O1948,Débiteurs!$G1948))),0)</f>
        <v>0</v>
      </c>
      <c r="D1948">
        <f>IF(OR(ISBLANK(Débiteurs!$I1948),LOWER(Débiteurs!$I1948)="chf"),IF(ISBLANK(Débiteurs!P1948),0,IF(ISBLANK(Débiteurs!$G1948),0,IF(ISNUMBER(Débiteurs!P1948),Débiteurs!P1948,Débiteurs!$G1948))),0)</f>
        <v>0</v>
      </c>
      <c r="E1948">
        <f>IF(OR(ISBLANK(Débiteurs!$I1948),LOWER(Débiteurs!$I1948)="chf"),IF(ISBLANK(Débiteurs!Q1948),0,IF(ISBLANK(Débiteurs!$G1948),0,IF(ISNUMBER(Débiteurs!Q1948),Débiteurs!Q1948,Débiteurs!$G1948))),0)</f>
        <v>0</v>
      </c>
      <c r="G1948">
        <f>IF(AND(NOT(ISBLANK(Débiteurs!$I1948)),LOWER(Débiteurs!$I1948)&lt;&gt;"chf"),IF(ISBLANK(Débiteurs!$N1948),0,IF(ISBLANK(Débiteurs!$N1948),0,IF(ISNUMBER(Débiteurs!$N1948),Débiteurs!$N1948,Débiteurs!$G1948))),0)</f>
        <v>0</v>
      </c>
      <c r="H1948">
        <f>IF(AND(NOT(ISBLANK(Débiteurs!$I1948)),LOWER(Débiteurs!$I1948)&lt;&gt;"chf"),IF(ISBLANK(Débiteurs!$O1948),0,IF(ISBLANK(Débiteurs!$O1948),0,IF(ISNUMBER(Débiteurs!$O1948),Débiteurs!$O1948,Débiteurs!$G1948))),0)</f>
        <v>0</v>
      </c>
      <c r="I1948">
        <f>IF(AND(NOT(ISBLANK(Débiteurs!$I1948)),LOWER(Débiteurs!$I1948)&lt;&gt;"chf"),IF(ISBLANK(Débiteurs!$P1948),0,IF(ISBLANK(Débiteurs!$P1948),0,IF(ISNUMBER(Débiteurs!$P1948),Débiteurs!$P1948,Débiteurs!$G1948))),0)</f>
        <v>0</v>
      </c>
      <c r="J1948">
        <f>IF(AND(NOT(ISBLANK(Débiteurs!$I1948)),LOWER(Débiteurs!$I1948)&lt;&gt;"chf"),IF(ISBLANK(Débiteurs!$Q1948),0,IF(ISBLANK(Débiteurs!$Q1948),0,IF(ISNUMBER(Débiteurs!$Q1948),Débiteurs!$Q1948,Débiteurs!$G1948))),0)</f>
        <v>0</v>
      </c>
    </row>
    <row r="1949" spans="2:10" x14ac:dyDescent="0.25">
      <c r="B1949">
        <f>IF(OR(ISBLANK(Débiteurs!$I1949),LOWER(Débiteurs!$I1949)="chf"),IF(ISBLANK(Débiteurs!N1949),0,IF(ISBLANK(Débiteurs!$G1949),0,IF(ISNUMBER(Débiteurs!N1949),Débiteurs!N1949,Débiteurs!$G1949))),0)</f>
        <v>0</v>
      </c>
      <c r="C1949">
        <f>IF(OR(ISBLANK(Débiteurs!$I1949),LOWER(Débiteurs!$I1949)="chf"),IF(ISBLANK(Débiteurs!O1949),0,IF(ISBLANK(Débiteurs!$G1949),0,IF(ISNUMBER(Débiteurs!O1949),Débiteurs!O1949,Débiteurs!$G1949))),0)</f>
        <v>0</v>
      </c>
      <c r="D1949">
        <f>IF(OR(ISBLANK(Débiteurs!$I1949),LOWER(Débiteurs!$I1949)="chf"),IF(ISBLANK(Débiteurs!P1949),0,IF(ISBLANK(Débiteurs!$G1949),0,IF(ISNUMBER(Débiteurs!P1949),Débiteurs!P1949,Débiteurs!$G1949))),0)</f>
        <v>0</v>
      </c>
      <c r="E1949">
        <f>IF(OR(ISBLANK(Débiteurs!$I1949),LOWER(Débiteurs!$I1949)="chf"),IF(ISBLANK(Débiteurs!Q1949),0,IF(ISBLANK(Débiteurs!$G1949),0,IF(ISNUMBER(Débiteurs!Q1949),Débiteurs!Q1949,Débiteurs!$G1949))),0)</f>
        <v>0</v>
      </c>
      <c r="G1949">
        <f>IF(AND(NOT(ISBLANK(Débiteurs!$I1949)),LOWER(Débiteurs!$I1949)&lt;&gt;"chf"),IF(ISBLANK(Débiteurs!$N1949),0,IF(ISBLANK(Débiteurs!$N1949),0,IF(ISNUMBER(Débiteurs!$N1949),Débiteurs!$N1949,Débiteurs!$G1949))),0)</f>
        <v>0</v>
      </c>
      <c r="H1949">
        <f>IF(AND(NOT(ISBLANK(Débiteurs!$I1949)),LOWER(Débiteurs!$I1949)&lt;&gt;"chf"),IF(ISBLANK(Débiteurs!$O1949),0,IF(ISBLANK(Débiteurs!$O1949),0,IF(ISNUMBER(Débiteurs!$O1949),Débiteurs!$O1949,Débiteurs!$G1949))),0)</f>
        <v>0</v>
      </c>
      <c r="I1949">
        <f>IF(AND(NOT(ISBLANK(Débiteurs!$I1949)),LOWER(Débiteurs!$I1949)&lt;&gt;"chf"),IF(ISBLANK(Débiteurs!$P1949),0,IF(ISBLANK(Débiteurs!$P1949),0,IF(ISNUMBER(Débiteurs!$P1949),Débiteurs!$P1949,Débiteurs!$G1949))),0)</f>
        <v>0</v>
      </c>
      <c r="J1949">
        <f>IF(AND(NOT(ISBLANK(Débiteurs!$I1949)),LOWER(Débiteurs!$I1949)&lt;&gt;"chf"),IF(ISBLANK(Débiteurs!$Q1949),0,IF(ISBLANK(Débiteurs!$Q1949),0,IF(ISNUMBER(Débiteurs!$Q1949),Débiteurs!$Q1949,Débiteurs!$G1949))),0)</f>
        <v>0</v>
      </c>
    </row>
    <row r="1950" spans="2:10" x14ac:dyDescent="0.25">
      <c r="B1950">
        <f>IF(OR(ISBLANK(Débiteurs!$I1950),LOWER(Débiteurs!$I1950)="chf"),IF(ISBLANK(Débiteurs!N1950),0,IF(ISBLANK(Débiteurs!$G1950),0,IF(ISNUMBER(Débiteurs!N1950),Débiteurs!N1950,Débiteurs!$G1950))),0)</f>
        <v>0</v>
      </c>
      <c r="C1950">
        <f>IF(OR(ISBLANK(Débiteurs!$I1950),LOWER(Débiteurs!$I1950)="chf"),IF(ISBLANK(Débiteurs!O1950),0,IF(ISBLANK(Débiteurs!$G1950),0,IF(ISNUMBER(Débiteurs!O1950),Débiteurs!O1950,Débiteurs!$G1950))),0)</f>
        <v>0</v>
      </c>
      <c r="D1950">
        <f>IF(OR(ISBLANK(Débiteurs!$I1950),LOWER(Débiteurs!$I1950)="chf"),IF(ISBLANK(Débiteurs!P1950),0,IF(ISBLANK(Débiteurs!$G1950),0,IF(ISNUMBER(Débiteurs!P1950),Débiteurs!P1950,Débiteurs!$G1950))),0)</f>
        <v>0</v>
      </c>
      <c r="E1950">
        <f>IF(OR(ISBLANK(Débiteurs!$I1950),LOWER(Débiteurs!$I1950)="chf"),IF(ISBLANK(Débiteurs!Q1950),0,IF(ISBLANK(Débiteurs!$G1950),0,IF(ISNUMBER(Débiteurs!Q1950),Débiteurs!Q1950,Débiteurs!$G1950))),0)</f>
        <v>0</v>
      </c>
      <c r="G1950">
        <f>IF(AND(NOT(ISBLANK(Débiteurs!$I1950)),LOWER(Débiteurs!$I1950)&lt;&gt;"chf"),IF(ISBLANK(Débiteurs!$N1950),0,IF(ISBLANK(Débiteurs!$N1950),0,IF(ISNUMBER(Débiteurs!$N1950),Débiteurs!$N1950,Débiteurs!$G1950))),0)</f>
        <v>0</v>
      </c>
      <c r="H1950">
        <f>IF(AND(NOT(ISBLANK(Débiteurs!$I1950)),LOWER(Débiteurs!$I1950)&lt;&gt;"chf"),IF(ISBLANK(Débiteurs!$O1950),0,IF(ISBLANK(Débiteurs!$O1950),0,IF(ISNUMBER(Débiteurs!$O1950),Débiteurs!$O1950,Débiteurs!$G1950))),0)</f>
        <v>0</v>
      </c>
      <c r="I1950">
        <f>IF(AND(NOT(ISBLANK(Débiteurs!$I1950)),LOWER(Débiteurs!$I1950)&lt;&gt;"chf"),IF(ISBLANK(Débiteurs!$P1950),0,IF(ISBLANK(Débiteurs!$P1950),0,IF(ISNUMBER(Débiteurs!$P1950),Débiteurs!$P1950,Débiteurs!$G1950))),0)</f>
        <v>0</v>
      </c>
      <c r="J1950">
        <f>IF(AND(NOT(ISBLANK(Débiteurs!$I1950)),LOWER(Débiteurs!$I1950)&lt;&gt;"chf"),IF(ISBLANK(Débiteurs!$Q1950),0,IF(ISBLANK(Débiteurs!$Q1950),0,IF(ISNUMBER(Débiteurs!$Q1950),Débiteurs!$Q1950,Débiteurs!$G1950))),0)</f>
        <v>0</v>
      </c>
    </row>
    <row r="1951" spans="2:10" x14ac:dyDescent="0.25">
      <c r="B1951">
        <f>IF(OR(ISBLANK(Débiteurs!$I1951),LOWER(Débiteurs!$I1951)="chf"),IF(ISBLANK(Débiteurs!N1951),0,IF(ISBLANK(Débiteurs!$G1951),0,IF(ISNUMBER(Débiteurs!N1951),Débiteurs!N1951,Débiteurs!$G1951))),0)</f>
        <v>0</v>
      </c>
      <c r="C1951">
        <f>IF(OR(ISBLANK(Débiteurs!$I1951),LOWER(Débiteurs!$I1951)="chf"),IF(ISBLANK(Débiteurs!O1951),0,IF(ISBLANK(Débiteurs!$G1951),0,IF(ISNUMBER(Débiteurs!O1951),Débiteurs!O1951,Débiteurs!$G1951))),0)</f>
        <v>0</v>
      </c>
      <c r="D1951">
        <f>IF(OR(ISBLANK(Débiteurs!$I1951),LOWER(Débiteurs!$I1951)="chf"),IF(ISBLANK(Débiteurs!P1951),0,IF(ISBLANK(Débiteurs!$G1951),0,IF(ISNUMBER(Débiteurs!P1951),Débiteurs!P1951,Débiteurs!$G1951))),0)</f>
        <v>0</v>
      </c>
      <c r="E1951">
        <f>IF(OR(ISBLANK(Débiteurs!$I1951),LOWER(Débiteurs!$I1951)="chf"),IF(ISBLANK(Débiteurs!Q1951),0,IF(ISBLANK(Débiteurs!$G1951),0,IF(ISNUMBER(Débiteurs!Q1951),Débiteurs!Q1951,Débiteurs!$G1951))),0)</f>
        <v>0</v>
      </c>
      <c r="G1951">
        <f>IF(AND(NOT(ISBLANK(Débiteurs!$I1951)),LOWER(Débiteurs!$I1951)&lt;&gt;"chf"),IF(ISBLANK(Débiteurs!$N1951),0,IF(ISBLANK(Débiteurs!$N1951),0,IF(ISNUMBER(Débiteurs!$N1951),Débiteurs!$N1951,Débiteurs!$G1951))),0)</f>
        <v>0</v>
      </c>
      <c r="H1951">
        <f>IF(AND(NOT(ISBLANK(Débiteurs!$I1951)),LOWER(Débiteurs!$I1951)&lt;&gt;"chf"),IF(ISBLANK(Débiteurs!$O1951),0,IF(ISBLANK(Débiteurs!$O1951),0,IF(ISNUMBER(Débiteurs!$O1951),Débiteurs!$O1951,Débiteurs!$G1951))),0)</f>
        <v>0</v>
      </c>
      <c r="I1951">
        <f>IF(AND(NOT(ISBLANK(Débiteurs!$I1951)),LOWER(Débiteurs!$I1951)&lt;&gt;"chf"),IF(ISBLANK(Débiteurs!$P1951),0,IF(ISBLANK(Débiteurs!$P1951),0,IF(ISNUMBER(Débiteurs!$P1951),Débiteurs!$P1951,Débiteurs!$G1951))),0)</f>
        <v>0</v>
      </c>
      <c r="J1951">
        <f>IF(AND(NOT(ISBLANK(Débiteurs!$I1951)),LOWER(Débiteurs!$I1951)&lt;&gt;"chf"),IF(ISBLANK(Débiteurs!$Q1951),0,IF(ISBLANK(Débiteurs!$Q1951),0,IF(ISNUMBER(Débiteurs!$Q1951),Débiteurs!$Q1951,Débiteurs!$G1951))),0)</f>
        <v>0</v>
      </c>
    </row>
    <row r="1952" spans="2:10" x14ac:dyDescent="0.25">
      <c r="B1952">
        <f>IF(OR(ISBLANK(Débiteurs!$I1952),LOWER(Débiteurs!$I1952)="chf"),IF(ISBLANK(Débiteurs!N1952),0,IF(ISBLANK(Débiteurs!$G1952),0,IF(ISNUMBER(Débiteurs!N1952),Débiteurs!N1952,Débiteurs!$G1952))),0)</f>
        <v>0</v>
      </c>
      <c r="C1952">
        <f>IF(OR(ISBLANK(Débiteurs!$I1952),LOWER(Débiteurs!$I1952)="chf"),IF(ISBLANK(Débiteurs!O1952),0,IF(ISBLANK(Débiteurs!$G1952),0,IF(ISNUMBER(Débiteurs!O1952),Débiteurs!O1952,Débiteurs!$G1952))),0)</f>
        <v>0</v>
      </c>
      <c r="D1952">
        <f>IF(OR(ISBLANK(Débiteurs!$I1952),LOWER(Débiteurs!$I1952)="chf"),IF(ISBLANK(Débiteurs!P1952),0,IF(ISBLANK(Débiteurs!$G1952),0,IF(ISNUMBER(Débiteurs!P1952),Débiteurs!P1952,Débiteurs!$G1952))),0)</f>
        <v>0</v>
      </c>
      <c r="E1952">
        <f>IF(OR(ISBLANK(Débiteurs!$I1952),LOWER(Débiteurs!$I1952)="chf"),IF(ISBLANK(Débiteurs!Q1952),0,IF(ISBLANK(Débiteurs!$G1952),0,IF(ISNUMBER(Débiteurs!Q1952),Débiteurs!Q1952,Débiteurs!$G1952))),0)</f>
        <v>0</v>
      </c>
      <c r="G1952">
        <f>IF(AND(NOT(ISBLANK(Débiteurs!$I1952)),LOWER(Débiteurs!$I1952)&lt;&gt;"chf"),IF(ISBLANK(Débiteurs!$N1952),0,IF(ISBLANK(Débiteurs!$N1952),0,IF(ISNUMBER(Débiteurs!$N1952),Débiteurs!$N1952,Débiteurs!$G1952))),0)</f>
        <v>0</v>
      </c>
      <c r="H1952">
        <f>IF(AND(NOT(ISBLANK(Débiteurs!$I1952)),LOWER(Débiteurs!$I1952)&lt;&gt;"chf"),IF(ISBLANK(Débiteurs!$O1952),0,IF(ISBLANK(Débiteurs!$O1952),0,IF(ISNUMBER(Débiteurs!$O1952),Débiteurs!$O1952,Débiteurs!$G1952))),0)</f>
        <v>0</v>
      </c>
      <c r="I1952">
        <f>IF(AND(NOT(ISBLANK(Débiteurs!$I1952)),LOWER(Débiteurs!$I1952)&lt;&gt;"chf"),IF(ISBLANK(Débiteurs!$P1952),0,IF(ISBLANK(Débiteurs!$P1952),0,IF(ISNUMBER(Débiteurs!$P1952),Débiteurs!$P1952,Débiteurs!$G1952))),0)</f>
        <v>0</v>
      </c>
      <c r="J1952">
        <f>IF(AND(NOT(ISBLANK(Débiteurs!$I1952)),LOWER(Débiteurs!$I1952)&lt;&gt;"chf"),IF(ISBLANK(Débiteurs!$Q1952),0,IF(ISBLANK(Débiteurs!$Q1952),0,IF(ISNUMBER(Débiteurs!$Q1952),Débiteurs!$Q1952,Débiteurs!$G1952))),0)</f>
        <v>0</v>
      </c>
    </row>
    <row r="1953" spans="2:10" x14ac:dyDescent="0.25">
      <c r="B1953">
        <f>IF(OR(ISBLANK(Débiteurs!$I1953),LOWER(Débiteurs!$I1953)="chf"),IF(ISBLANK(Débiteurs!N1953),0,IF(ISBLANK(Débiteurs!$G1953),0,IF(ISNUMBER(Débiteurs!N1953),Débiteurs!N1953,Débiteurs!$G1953))),0)</f>
        <v>0</v>
      </c>
      <c r="C1953">
        <f>IF(OR(ISBLANK(Débiteurs!$I1953),LOWER(Débiteurs!$I1953)="chf"),IF(ISBLANK(Débiteurs!O1953),0,IF(ISBLANK(Débiteurs!$G1953),0,IF(ISNUMBER(Débiteurs!O1953),Débiteurs!O1953,Débiteurs!$G1953))),0)</f>
        <v>0</v>
      </c>
      <c r="D1953">
        <f>IF(OR(ISBLANK(Débiteurs!$I1953),LOWER(Débiteurs!$I1953)="chf"),IF(ISBLANK(Débiteurs!P1953),0,IF(ISBLANK(Débiteurs!$G1953),0,IF(ISNUMBER(Débiteurs!P1953),Débiteurs!P1953,Débiteurs!$G1953))),0)</f>
        <v>0</v>
      </c>
      <c r="E1953">
        <f>IF(OR(ISBLANK(Débiteurs!$I1953),LOWER(Débiteurs!$I1953)="chf"),IF(ISBLANK(Débiteurs!Q1953),0,IF(ISBLANK(Débiteurs!$G1953),0,IF(ISNUMBER(Débiteurs!Q1953),Débiteurs!Q1953,Débiteurs!$G1953))),0)</f>
        <v>0</v>
      </c>
      <c r="G1953">
        <f>IF(AND(NOT(ISBLANK(Débiteurs!$I1953)),LOWER(Débiteurs!$I1953)&lt;&gt;"chf"),IF(ISBLANK(Débiteurs!$N1953),0,IF(ISBLANK(Débiteurs!$N1953),0,IF(ISNUMBER(Débiteurs!$N1953),Débiteurs!$N1953,Débiteurs!$G1953))),0)</f>
        <v>0</v>
      </c>
      <c r="H1953">
        <f>IF(AND(NOT(ISBLANK(Débiteurs!$I1953)),LOWER(Débiteurs!$I1953)&lt;&gt;"chf"),IF(ISBLANK(Débiteurs!$O1953),0,IF(ISBLANK(Débiteurs!$O1953),0,IF(ISNUMBER(Débiteurs!$O1953),Débiteurs!$O1953,Débiteurs!$G1953))),0)</f>
        <v>0</v>
      </c>
      <c r="I1953">
        <f>IF(AND(NOT(ISBLANK(Débiteurs!$I1953)),LOWER(Débiteurs!$I1953)&lt;&gt;"chf"),IF(ISBLANK(Débiteurs!$P1953),0,IF(ISBLANK(Débiteurs!$P1953),0,IF(ISNUMBER(Débiteurs!$P1953),Débiteurs!$P1953,Débiteurs!$G1953))),0)</f>
        <v>0</v>
      </c>
      <c r="J1953">
        <f>IF(AND(NOT(ISBLANK(Débiteurs!$I1953)),LOWER(Débiteurs!$I1953)&lt;&gt;"chf"),IF(ISBLANK(Débiteurs!$Q1953),0,IF(ISBLANK(Débiteurs!$Q1953),0,IF(ISNUMBER(Débiteurs!$Q1953),Débiteurs!$Q1953,Débiteurs!$G1953))),0)</f>
        <v>0</v>
      </c>
    </row>
    <row r="1954" spans="2:10" x14ac:dyDescent="0.25">
      <c r="B1954">
        <f>IF(OR(ISBLANK(Débiteurs!$I1954),LOWER(Débiteurs!$I1954)="chf"),IF(ISBLANK(Débiteurs!N1954),0,IF(ISBLANK(Débiteurs!$G1954),0,IF(ISNUMBER(Débiteurs!N1954),Débiteurs!N1954,Débiteurs!$G1954))),0)</f>
        <v>0</v>
      </c>
      <c r="C1954">
        <f>IF(OR(ISBLANK(Débiteurs!$I1954),LOWER(Débiteurs!$I1954)="chf"),IF(ISBLANK(Débiteurs!O1954),0,IF(ISBLANK(Débiteurs!$G1954),0,IF(ISNUMBER(Débiteurs!O1954),Débiteurs!O1954,Débiteurs!$G1954))),0)</f>
        <v>0</v>
      </c>
      <c r="D1954">
        <f>IF(OR(ISBLANK(Débiteurs!$I1954),LOWER(Débiteurs!$I1954)="chf"),IF(ISBLANK(Débiteurs!P1954),0,IF(ISBLANK(Débiteurs!$G1954),0,IF(ISNUMBER(Débiteurs!P1954),Débiteurs!P1954,Débiteurs!$G1954))),0)</f>
        <v>0</v>
      </c>
      <c r="E1954">
        <f>IF(OR(ISBLANK(Débiteurs!$I1954),LOWER(Débiteurs!$I1954)="chf"),IF(ISBLANK(Débiteurs!Q1954),0,IF(ISBLANK(Débiteurs!$G1954),0,IF(ISNUMBER(Débiteurs!Q1954),Débiteurs!Q1954,Débiteurs!$G1954))),0)</f>
        <v>0</v>
      </c>
      <c r="G1954">
        <f>IF(AND(NOT(ISBLANK(Débiteurs!$I1954)),LOWER(Débiteurs!$I1954)&lt;&gt;"chf"),IF(ISBLANK(Débiteurs!$N1954),0,IF(ISBLANK(Débiteurs!$N1954),0,IF(ISNUMBER(Débiteurs!$N1954),Débiteurs!$N1954,Débiteurs!$G1954))),0)</f>
        <v>0</v>
      </c>
      <c r="H1954">
        <f>IF(AND(NOT(ISBLANK(Débiteurs!$I1954)),LOWER(Débiteurs!$I1954)&lt;&gt;"chf"),IF(ISBLANK(Débiteurs!$O1954),0,IF(ISBLANK(Débiteurs!$O1954),0,IF(ISNUMBER(Débiteurs!$O1954),Débiteurs!$O1954,Débiteurs!$G1954))),0)</f>
        <v>0</v>
      </c>
      <c r="I1954">
        <f>IF(AND(NOT(ISBLANK(Débiteurs!$I1954)),LOWER(Débiteurs!$I1954)&lt;&gt;"chf"),IF(ISBLANK(Débiteurs!$P1954),0,IF(ISBLANK(Débiteurs!$P1954),0,IF(ISNUMBER(Débiteurs!$P1954),Débiteurs!$P1954,Débiteurs!$G1954))),0)</f>
        <v>0</v>
      </c>
      <c r="J1954">
        <f>IF(AND(NOT(ISBLANK(Débiteurs!$I1954)),LOWER(Débiteurs!$I1954)&lt;&gt;"chf"),IF(ISBLANK(Débiteurs!$Q1954),0,IF(ISBLANK(Débiteurs!$Q1954),0,IF(ISNUMBER(Débiteurs!$Q1954),Débiteurs!$Q1954,Débiteurs!$G1954))),0)</f>
        <v>0</v>
      </c>
    </row>
    <row r="1955" spans="2:10" x14ac:dyDescent="0.25">
      <c r="B1955">
        <f>IF(OR(ISBLANK(Débiteurs!$I1955),LOWER(Débiteurs!$I1955)="chf"),IF(ISBLANK(Débiteurs!N1955),0,IF(ISBLANK(Débiteurs!$G1955),0,IF(ISNUMBER(Débiteurs!N1955),Débiteurs!N1955,Débiteurs!$G1955))),0)</f>
        <v>0</v>
      </c>
      <c r="C1955">
        <f>IF(OR(ISBLANK(Débiteurs!$I1955),LOWER(Débiteurs!$I1955)="chf"),IF(ISBLANK(Débiteurs!O1955),0,IF(ISBLANK(Débiteurs!$G1955),0,IF(ISNUMBER(Débiteurs!O1955),Débiteurs!O1955,Débiteurs!$G1955))),0)</f>
        <v>0</v>
      </c>
      <c r="D1955">
        <f>IF(OR(ISBLANK(Débiteurs!$I1955),LOWER(Débiteurs!$I1955)="chf"),IF(ISBLANK(Débiteurs!P1955),0,IF(ISBLANK(Débiteurs!$G1955),0,IF(ISNUMBER(Débiteurs!P1955),Débiteurs!P1955,Débiteurs!$G1955))),0)</f>
        <v>0</v>
      </c>
      <c r="E1955">
        <f>IF(OR(ISBLANK(Débiteurs!$I1955),LOWER(Débiteurs!$I1955)="chf"),IF(ISBLANK(Débiteurs!Q1955),0,IF(ISBLANK(Débiteurs!$G1955),0,IF(ISNUMBER(Débiteurs!Q1955),Débiteurs!Q1955,Débiteurs!$G1955))),0)</f>
        <v>0</v>
      </c>
      <c r="G1955">
        <f>IF(AND(NOT(ISBLANK(Débiteurs!$I1955)),LOWER(Débiteurs!$I1955)&lt;&gt;"chf"),IF(ISBLANK(Débiteurs!$N1955),0,IF(ISBLANK(Débiteurs!$N1955),0,IF(ISNUMBER(Débiteurs!$N1955),Débiteurs!$N1955,Débiteurs!$G1955))),0)</f>
        <v>0</v>
      </c>
      <c r="H1955">
        <f>IF(AND(NOT(ISBLANK(Débiteurs!$I1955)),LOWER(Débiteurs!$I1955)&lt;&gt;"chf"),IF(ISBLANK(Débiteurs!$O1955),0,IF(ISBLANK(Débiteurs!$O1955),0,IF(ISNUMBER(Débiteurs!$O1955),Débiteurs!$O1955,Débiteurs!$G1955))),0)</f>
        <v>0</v>
      </c>
      <c r="I1955">
        <f>IF(AND(NOT(ISBLANK(Débiteurs!$I1955)),LOWER(Débiteurs!$I1955)&lt;&gt;"chf"),IF(ISBLANK(Débiteurs!$P1955),0,IF(ISBLANK(Débiteurs!$P1955),0,IF(ISNUMBER(Débiteurs!$P1955),Débiteurs!$P1955,Débiteurs!$G1955))),0)</f>
        <v>0</v>
      </c>
      <c r="J1955">
        <f>IF(AND(NOT(ISBLANK(Débiteurs!$I1955)),LOWER(Débiteurs!$I1955)&lt;&gt;"chf"),IF(ISBLANK(Débiteurs!$Q1955),0,IF(ISBLANK(Débiteurs!$Q1955),0,IF(ISNUMBER(Débiteurs!$Q1955),Débiteurs!$Q1955,Débiteurs!$G1955))),0)</f>
        <v>0</v>
      </c>
    </row>
    <row r="1956" spans="2:10" x14ac:dyDescent="0.25">
      <c r="B1956">
        <f>IF(OR(ISBLANK(Débiteurs!$I1956),LOWER(Débiteurs!$I1956)="chf"),IF(ISBLANK(Débiteurs!N1956),0,IF(ISBLANK(Débiteurs!$G1956),0,IF(ISNUMBER(Débiteurs!N1956),Débiteurs!N1956,Débiteurs!$G1956))),0)</f>
        <v>0</v>
      </c>
      <c r="C1956">
        <f>IF(OR(ISBLANK(Débiteurs!$I1956),LOWER(Débiteurs!$I1956)="chf"),IF(ISBLANK(Débiteurs!O1956),0,IF(ISBLANK(Débiteurs!$G1956),0,IF(ISNUMBER(Débiteurs!O1956),Débiteurs!O1956,Débiteurs!$G1956))),0)</f>
        <v>0</v>
      </c>
      <c r="D1956">
        <f>IF(OR(ISBLANK(Débiteurs!$I1956),LOWER(Débiteurs!$I1956)="chf"),IF(ISBLANK(Débiteurs!P1956),0,IF(ISBLANK(Débiteurs!$G1956),0,IF(ISNUMBER(Débiteurs!P1956),Débiteurs!P1956,Débiteurs!$G1956))),0)</f>
        <v>0</v>
      </c>
      <c r="E1956">
        <f>IF(OR(ISBLANK(Débiteurs!$I1956),LOWER(Débiteurs!$I1956)="chf"),IF(ISBLANK(Débiteurs!Q1956),0,IF(ISBLANK(Débiteurs!$G1956),0,IF(ISNUMBER(Débiteurs!Q1956),Débiteurs!Q1956,Débiteurs!$G1956))),0)</f>
        <v>0</v>
      </c>
      <c r="G1956">
        <f>IF(AND(NOT(ISBLANK(Débiteurs!$I1956)),LOWER(Débiteurs!$I1956)&lt;&gt;"chf"),IF(ISBLANK(Débiteurs!$N1956),0,IF(ISBLANK(Débiteurs!$N1956),0,IF(ISNUMBER(Débiteurs!$N1956),Débiteurs!$N1956,Débiteurs!$G1956))),0)</f>
        <v>0</v>
      </c>
      <c r="H1956">
        <f>IF(AND(NOT(ISBLANK(Débiteurs!$I1956)),LOWER(Débiteurs!$I1956)&lt;&gt;"chf"),IF(ISBLANK(Débiteurs!$O1956),0,IF(ISBLANK(Débiteurs!$O1956),0,IF(ISNUMBER(Débiteurs!$O1956),Débiteurs!$O1956,Débiteurs!$G1956))),0)</f>
        <v>0</v>
      </c>
      <c r="I1956">
        <f>IF(AND(NOT(ISBLANK(Débiteurs!$I1956)),LOWER(Débiteurs!$I1956)&lt;&gt;"chf"),IF(ISBLANK(Débiteurs!$P1956),0,IF(ISBLANK(Débiteurs!$P1956),0,IF(ISNUMBER(Débiteurs!$P1956),Débiteurs!$P1956,Débiteurs!$G1956))),0)</f>
        <v>0</v>
      </c>
      <c r="J1956">
        <f>IF(AND(NOT(ISBLANK(Débiteurs!$I1956)),LOWER(Débiteurs!$I1956)&lt;&gt;"chf"),IF(ISBLANK(Débiteurs!$Q1956),0,IF(ISBLANK(Débiteurs!$Q1956),0,IF(ISNUMBER(Débiteurs!$Q1956),Débiteurs!$Q1956,Débiteurs!$G1956))),0)</f>
        <v>0</v>
      </c>
    </row>
    <row r="1957" spans="2:10" x14ac:dyDescent="0.25">
      <c r="B1957">
        <f>IF(OR(ISBLANK(Débiteurs!$I1957),LOWER(Débiteurs!$I1957)="chf"),IF(ISBLANK(Débiteurs!N1957),0,IF(ISBLANK(Débiteurs!$G1957),0,IF(ISNUMBER(Débiteurs!N1957),Débiteurs!N1957,Débiteurs!$G1957))),0)</f>
        <v>0</v>
      </c>
      <c r="C1957">
        <f>IF(OR(ISBLANK(Débiteurs!$I1957),LOWER(Débiteurs!$I1957)="chf"),IF(ISBLANK(Débiteurs!O1957),0,IF(ISBLANK(Débiteurs!$G1957),0,IF(ISNUMBER(Débiteurs!O1957),Débiteurs!O1957,Débiteurs!$G1957))),0)</f>
        <v>0</v>
      </c>
      <c r="D1957">
        <f>IF(OR(ISBLANK(Débiteurs!$I1957),LOWER(Débiteurs!$I1957)="chf"),IF(ISBLANK(Débiteurs!P1957),0,IF(ISBLANK(Débiteurs!$G1957),0,IF(ISNUMBER(Débiteurs!P1957),Débiteurs!P1957,Débiteurs!$G1957))),0)</f>
        <v>0</v>
      </c>
      <c r="E1957">
        <f>IF(OR(ISBLANK(Débiteurs!$I1957),LOWER(Débiteurs!$I1957)="chf"),IF(ISBLANK(Débiteurs!Q1957),0,IF(ISBLANK(Débiteurs!$G1957),0,IF(ISNUMBER(Débiteurs!Q1957),Débiteurs!Q1957,Débiteurs!$G1957))),0)</f>
        <v>0</v>
      </c>
      <c r="G1957">
        <f>IF(AND(NOT(ISBLANK(Débiteurs!$I1957)),LOWER(Débiteurs!$I1957)&lt;&gt;"chf"),IF(ISBLANK(Débiteurs!$N1957),0,IF(ISBLANK(Débiteurs!$N1957),0,IF(ISNUMBER(Débiteurs!$N1957),Débiteurs!$N1957,Débiteurs!$G1957))),0)</f>
        <v>0</v>
      </c>
      <c r="H1957">
        <f>IF(AND(NOT(ISBLANK(Débiteurs!$I1957)),LOWER(Débiteurs!$I1957)&lt;&gt;"chf"),IF(ISBLANK(Débiteurs!$O1957),0,IF(ISBLANK(Débiteurs!$O1957),0,IF(ISNUMBER(Débiteurs!$O1957),Débiteurs!$O1957,Débiteurs!$G1957))),0)</f>
        <v>0</v>
      </c>
      <c r="I1957">
        <f>IF(AND(NOT(ISBLANK(Débiteurs!$I1957)),LOWER(Débiteurs!$I1957)&lt;&gt;"chf"),IF(ISBLANK(Débiteurs!$P1957),0,IF(ISBLANK(Débiteurs!$P1957),0,IF(ISNUMBER(Débiteurs!$P1957),Débiteurs!$P1957,Débiteurs!$G1957))),0)</f>
        <v>0</v>
      </c>
      <c r="J1957">
        <f>IF(AND(NOT(ISBLANK(Débiteurs!$I1957)),LOWER(Débiteurs!$I1957)&lt;&gt;"chf"),IF(ISBLANK(Débiteurs!$Q1957),0,IF(ISBLANK(Débiteurs!$Q1957),0,IF(ISNUMBER(Débiteurs!$Q1957),Débiteurs!$Q1957,Débiteurs!$G1957))),0)</f>
        <v>0</v>
      </c>
    </row>
    <row r="1958" spans="2:10" x14ac:dyDescent="0.25">
      <c r="B1958">
        <f>IF(OR(ISBLANK(Débiteurs!$I1958),LOWER(Débiteurs!$I1958)="chf"),IF(ISBLANK(Débiteurs!N1958),0,IF(ISBLANK(Débiteurs!$G1958),0,IF(ISNUMBER(Débiteurs!N1958),Débiteurs!N1958,Débiteurs!$G1958))),0)</f>
        <v>0</v>
      </c>
      <c r="C1958">
        <f>IF(OR(ISBLANK(Débiteurs!$I1958),LOWER(Débiteurs!$I1958)="chf"),IF(ISBLANK(Débiteurs!O1958),0,IF(ISBLANK(Débiteurs!$G1958),0,IF(ISNUMBER(Débiteurs!O1958),Débiteurs!O1958,Débiteurs!$G1958))),0)</f>
        <v>0</v>
      </c>
      <c r="D1958">
        <f>IF(OR(ISBLANK(Débiteurs!$I1958),LOWER(Débiteurs!$I1958)="chf"),IF(ISBLANK(Débiteurs!P1958),0,IF(ISBLANK(Débiteurs!$G1958),0,IF(ISNUMBER(Débiteurs!P1958),Débiteurs!P1958,Débiteurs!$G1958))),0)</f>
        <v>0</v>
      </c>
      <c r="E1958">
        <f>IF(OR(ISBLANK(Débiteurs!$I1958),LOWER(Débiteurs!$I1958)="chf"),IF(ISBLANK(Débiteurs!Q1958),0,IF(ISBLANK(Débiteurs!$G1958),0,IF(ISNUMBER(Débiteurs!Q1958),Débiteurs!Q1958,Débiteurs!$G1958))),0)</f>
        <v>0</v>
      </c>
      <c r="G1958">
        <f>IF(AND(NOT(ISBLANK(Débiteurs!$I1958)),LOWER(Débiteurs!$I1958)&lt;&gt;"chf"),IF(ISBLANK(Débiteurs!$N1958),0,IF(ISBLANK(Débiteurs!$N1958),0,IF(ISNUMBER(Débiteurs!$N1958),Débiteurs!$N1958,Débiteurs!$G1958))),0)</f>
        <v>0</v>
      </c>
      <c r="H1958">
        <f>IF(AND(NOT(ISBLANK(Débiteurs!$I1958)),LOWER(Débiteurs!$I1958)&lt;&gt;"chf"),IF(ISBLANK(Débiteurs!$O1958),0,IF(ISBLANK(Débiteurs!$O1958),0,IF(ISNUMBER(Débiteurs!$O1958),Débiteurs!$O1958,Débiteurs!$G1958))),0)</f>
        <v>0</v>
      </c>
      <c r="I1958">
        <f>IF(AND(NOT(ISBLANK(Débiteurs!$I1958)),LOWER(Débiteurs!$I1958)&lt;&gt;"chf"),IF(ISBLANK(Débiteurs!$P1958),0,IF(ISBLANK(Débiteurs!$P1958),0,IF(ISNUMBER(Débiteurs!$P1958),Débiteurs!$P1958,Débiteurs!$G1958))),0)</f>
        <v>0</v>
      </c>
      <c r="J1958">
        <f>IF(AND(NOT(ISBLANK(Débiteurs!$I1958)),LOWER(Débiteurs!$I1958)&lt;&gt;"chf"),IF(ISBLANK(Débiteurs!$Q1958),0,IF(ISBLANK(Débiteurs!$Q1958),0,IF(ISNUMBER(Débiteurs!$Q1958),Débiteurs!$Q1958,Débiteurs!$G1958))),0)</f>
        <v>0</v>
      </c>
    </row>
    <row r="1959" spans="2:10" x14ac:dyDescent="0.25">
      <c r="B1959">
        <f>IF(OR(ISBLANK(Débiteurs!$I1959),LOWER(Débiteurs!$I1959)="chf"),IF(ISBLANK(Débiteurs!N1959),0,IF(ISBLANK(Débiteurs!$G1959),0,IF(ISNUMBER(Débiteurs!N1959),Débiteurs!N1959,Débiteurs!$G1959))),0)</f>
        <v>0</v>
      </c>
      <c r="C1959">
        <f>IF(OR(ISBLANK(Débiteurs!$I1959),LOWER(Débiteurs!$I1959)="chf"),IF(ISBLANK(Débiteurs!O1959),0,IF(ISBLANK(Débiteurs!$G1959),0,IF(ISNUMBER(Débiteurs!O1959),Débiteurs!O1959,Débiteurs!$G1959))),0)</f>
        <v>0</v>
      </c>
      <c r="D1959">
        <f>IF(OR(ISBLANK(Débiteurs!$I1959),LOWER(Débiteurs!$I1959)="chf"),IF(ISBLANK(Débiteurs!P1959),0,IF(ISBLANK(Débiteurs!$G1959),0,IF(ISNUMBER(Débiteurs!P1959),Débiteurs!P1959,Débiteurs!$G1959))),0)</f>
        <v>0</v>
      </c>
      <c r="E1959">
        <f>IF(OR(ISBLANK(Débiteurs!$I1959),LOWER(Débiteurs!$I1959)="chf"),IF(ISBLANK(Débiteurs!Q1959),0,IF(ISBLANK(Débiteurs!$G1959),0,IF(ISNUMBER(Débiteurs!Q1959),Débiteurs!Q1959,Débiteurs!$G1959))),0)</f>
        <v>0</v>
      </c>
      <c r="G1959">
        <f>IF(AND(NOT(ISBLANK(Débiteurs!$I1959)),LOWER(Débiteurs!$I1959)&lt;&gt;"chf"),IF(ISBLANK(Débiteurs!$N1959),0,IF(ISBLANK(Débiteurs!$N1959),0,IF(ISNUMBER(Débiteurs!$N1959),Débiteurs!$N1959,Débiteurs!$G1959))),0)</f>
        <v>0</v>
      </c>
      <c r="H1959">
        <f>IF(AND(NOT(ISBLANK(Débiteurs!$I1959)),LOWER(Débiteurs!$I1959)&lt;&gt;"chf"),IF(ISBLANK(Débiteurs!$O1959),0,IF(ISBLANK(Débiteurs!$O1959),0,IF(ISNUMBER(Débiteurs!$O1959),Débiteurs!$O1959,Débiteurs!$G1959))),0)</f>
        <v>0</v>
      </c>
      <c r="I1959">
        <f>IF(AND(NOT(ISBLANK(Débiteurs!$I1959)),LOWER(Débiteurs!$I1959)&lt;&gt;"chf"),IF(ISBLANK(Débiteurs!$P1959),0,IF(ISBLANK(Débiteurs!$P1959),0,IF(ISNUMBER(Débiteurs!$P1959),Débiteurs!$P1959,Débiteurs!$G1959))),0)</f>
        <v>0</v>
      </c>
      <c r="J1959">
        <f>IF(AND(NOT(ISBLANK(Débiteurs!$I1959)),LOWER(Débiteurs!$I1959)&lt;&gt;"chf"),IF(ISBLANK(Débiteurs!$Q1959),0,IF(ISBLANK(Débiteurs!$Q1959),0,IF(ISNUMBER(Débiteurs!$Q1959),Débiteurs!$Q1959,Débiteurs!$G1959))),0)</f>
        <v>0</v>
      </c>
    </row>
    <row r="1960" spans="2:10" x14ac:dyDescent="0.25">
      <c r="B1960">
        <f>IF(OR(ISBLANK(Débiteurs!$I1960),LOWER(Débiteurs!$I1960)="chf"),IF(ISBLANK(Débiteurs!N1960),0,IF(ISBLANK(Débiteurs!$G1960),0,IF(ISNUMBER(Débiteurs!N1960),Débiteurs!N1960,Débiteurs!$G1960))),0)</f>
        <v>0</v>
      </c>
      <c r="C1960">
        <f>IF(OR(ISBLANK(Débiteurs!$I1960),LOWER(Débiteurs!$I1960)="chf"),IF(ISBLANK(Débiteurs!O1960),0,IF(ISBLANK(Débiteurs!$G1960),0,IF(ISNUMBER(Débiteurs!O1960),Débiteurs!O1960,Débiteurs!$G1960))),0)</f>
        <v>0</v>
      </c>
      <c r="D1960">
        <f>IF(OR(ISBLANK(Débiteurs!$I1960),LOWER(Débiteurs!$I1960)="chf"),IF(ISBLANK(Débiteurs!P1960),0,IF(ISBLANK(Débiteurs!$G1960),0,IF(ISNUMBER(Débiteurs!P1960),Débiteurs!P1960,Débiteurs!$G1960))),0)</f>
        <v>0</v>
      </c>
      <c r="E1960">
        <f>IF(OR(ISBLANK(Débiteurs!$I1960),LOWER(Débiteurs!$I1960)="chf"),IF(ISBLANK(Débiteurs!Q1960),0,IF(ISBLANK(Débiteurs!$G1960),0,IF(ISNUMBER(Débiteurs!Q1960),Débiteurs!Q1960,Débiteurs!$G1960))),0)</f>
        <v>0</v>
      </c>
      <c r="G1960">
        <f>IF(AND(NOT(ISBLANK(Débiteurs!$I1960)),LOWER(Débiteurs!$I1960)&lt;&gt;"chf"),IF(ISBLANK(Débiteurs!$N1960),0,IF(ISBLANK(Débiteurs!$N1960),0,IF(ISNUMBER(Débiteurs!$N1960),Débiteurs!$N1960,Débiteurs!$G1960))),0)</f>
        <v>0</v>
      </c>
      <c r="H1960">
        <f>IF(AND(NOT(ISBLANK(Débiteurs!$I1960)),LOWER(Débiteurs!$I1960)&lt;&gt;"chf"),IF(ISBLANK(Débiteurs!$O1960),0,IF(ISBLANK(Débiteurs!$O1960),0,IF(ISNUMBER(Débiteurs!$O1960),Débiteurs!$O1960,Débiteurs!$G1960))),0)</f>
        <v>0</v>
      </c>
      <c r="I1960">
        <f>IF(AND(NOT(ISBLANK(Débiteurs!$I1960)),LOWER(Débiteurs!$I1960)&lt;&gt;"chf"),IF(ISBLANK(Débiteurs!$P1960),0,IF(ISBLANK(Débiteurs!$P1960),0,IF(ISNUMBER(Débiteurs!$P1960),Débiteurs!$P1960,Débiteurs!$G1960))),0)</f>
        <v>0</v>
      </c>
      <c r="J1960">
        <f>IF(AND(NOT(ISBLANK(Débiteurs!$I1960)),LOWER(Débiteurs!$I1960)&lt;&gt;"chf"),IF(ISBLANK(Débiteurs!$Q1960),0,IF(ISBLANK(Débiteurs!$Q1960),0,IF(ISNUMBER(Débiteurs!$Q1960),Débiteurs!$Q1960,Débiteurs!$G1960))),0)</f>
        <v>0</v>
      </c>
    </row>
    <row r="1961" spans="2:10" x14ac:dyDescent="0.25">
      <c r="B1961">
        <f>IF(OR(ISBLANK(Débiteurs!$I1961),LOWER(Débiteurs!$I1961)="chf"),IF(ISBLANK(Débiteurs!N1961),0,IF(ISBLANK(Débiteurs!$G1961),0,IF(ISNUMBER(Débiteurs!N1961),Débiteurs!N1961,Débiteurs!$G1961))),0)</f>
        <v>0</v>
      </c>
      <c r="C1961">
        <f>IF(OR(ISBLANK(Débiteurs!$I1961),LOWER(Débiteurs!$I1961)="chf"),IF(ISBLANK(Débiteurs!O1961),0,IF(ISBLANK(Débiteurs!$G1961),0,IF(ISNUMBER(Débiteurs!O1961),Débiteurs!O1961,Débiteurs!$G1961))),0)</f>
        <v>0</v>
      </c>
      <c r="D1961">
        <f>IF(OR(ISBLANK(Débiteurs!$I1961),LOWER(Débiteurs!$I1961)="chf"),IF(ISBLANK(Débiteurs!P1961),0,IF(ISBLANK(Débiteurs!$G1961),0,IF(ISNUMBER(Débiteurs!P1961),Débiteurs!P1961,Débiteurs!$G1961))),0)</f>
        <v>0</v>
      </c>
      <c r="E1961">
        <f>IF(OR(ISBLANK(Débiteurs!$I1961),LOWER(Débiteurs!$I1961)="chf"),IF(ISBLANK(Débiteurs!Q1961),0,IF(ISBLANK(Débiteurs!$G1961),0,IF(ISNUMBER(Débiteurs!Q1961),Débiteurs!Q1961,Débiteurs!$G1961))),0)</f>
        <v>0</v>
      </c>
      <c r="G1961">
        <f>IF(AND(NOT(ISBLANK(Débiteurs!$I1961)),LOWER(Débiteurs!$I1961)&lt;&gt;"chf"),IF(ISBLANK(Débiteurs!$N1961),0,IF(ISBLANK(Débiteurs!$N1961),0,IF(ISNUMBER(Débiteurs!$N1961),Débiteurs!$N1961,Débiteurs!$G1961))),0)</f>
        <v>0</v>
      </c>
      <c r="H1961">
        <f>IF(AND(NOT(ISBLANK(Débiteurs!$I1961)),LOWER(Débiteurs!$I1961)&lt;&gt;"chf"),IF(ISBLANK(Débiteurs!$O1961),0,IF(ISBLANK(Débiteurs!$O1961),0,IF(ISNUMBER(Débiteurs!$O1961),Débiteurs!$O1961,Débiteurs!$G1961))),0)</f>
        <v>0</v>
      </c>
      <c r="I1961">
        <f>IF(AND(NOT(ISBLANK(Débiteurs!$I1961)),LOWER(Débiteurs!$I1961)&lt;&gt;"chf"),IF(ISBLANK(Débiteurs!$P1961),0,IF(ISBLANK(Débiteurs!$P1961),0,IF(ISNUMBER(Débiteurs!$P1961),Débiteurs!$P1961,Débiteurs!$G1961))),0)</f>
        <v>0</v>
      </c>
      <c r="J1961">
        <f>IF(AND(NOT(ISBLANK(Débiteurs!$I1961)),LOWER(Débiteurs!$I1961)&lt;&gt;"chf"),IF(ISBLANK(Débiteurs!$Q1961),0,IF(ISBLANK(Débiteurs!$Q1961),0,IF(ISNUMBER(Débiteurs!$Q1961),Débiteurs!$Q1961,Débiteurs!$G1961))),0)</f>
        <v>0</v>
      </c>
    </row>
    <row r="1962" spans="2:10" x14ac:dyDescent="0.25">
      <c r="B1962">
        <f>IF(OR(ISBLANK(Débiteurs!$I1962),LOWER(Débiteurs!$I1962)="chf"),IF(ISBLANK(Débiteurs!N1962),0,IF(ISBLANK(Débiteurs!$G1962),0,IF(ISNUMBER(Débiteurs!N1962),Débiteurs!N1962,Débiteurs!$G1962))),0)</f>
        <v>0</v>
      </c>
      <c r="C1962">
        <f>IF(OR(ISBLANK(Débiteurs!$I1962),LOWER(Débiteurs!$I1962)="chf"),IF(ISBLANK(Débiteurs!O1962),0,IF(ISBLANK(Débiteurs!$G1962),0,IF(ISNUMBER(Débiteurs!O1962),Débiteurs!O1962,Débiteurs!$G1962))),0)</f>
        <v>0</v>
      </c>
      <c r="D1962">
        <f>IF(OR(ISBLANK(Débiteurs!$I1962),LOWER(Débiteurs!$I1962)="chf"),IF(ISBLANK(Débiteurs!P1962),0,IF(ISBLANK(Débiteurs!$G1962),0,IF(ISNUMBER(Débiteurs!P1962),Débiteurs!P1962,Débiteurs!$G1962))),0)</f>
        <v>0</v>
      </c>
      <c r="E1962">
        <f>IF(OR(ISBLANK(Débiteurs!$I1962),LOWER(Débiteurs!$I1962)="chf"),IF(ISBLANK(Débiteurs!Q1962),0,IF(ISBLANK(Débiteurs!$G1962),0,IF(ISNUMBER(Débiteurs!Q1962),Débiteurs!Q1962,Débiteurs!$G1962))),0)</f>
        <v>0</v>
      </c>
      <c r="G1962">
        <f>IF(AND(NOT(ISBLANK(Débiteurs!$I1962)),LOWER(Débiteurs!$I1962)&lt;&gt;"chf"),IF(ISBLANK(Débiteurs!$N1962),0,IF(ISBLANK(Débiteurs!$N1962),0,IF(ISNUMBER(Débiteurs!$N1962),Débiteurs!$N1962,Débiteurs!$G1962))),0)</f>
        <v>0</v>
      </c>
      <c r="H1962">
        <f>IF(AND(NOT(ISBLANK(Débiteurs!$I1962)),LOWER(Débiteurs!$I1962)&lt;&gt;"chf"),IF(ISBLANK(Débiteurs!$O1962),0,IF(ISBLANK(Débiteurs!$O1962),0,IF(ISNUMBER(Débiteurs!$O1962),Débiteurs!$O1962,Débiteurs!$G1962))),0)</f>
        <v>0</v>
      </c>
      <c r="I1962">
        <f>IF(AND(NOT(ISBLANK(Débiteurs!$I1962)),LOWER(Débiteurs!$I1962)&lt;&gt;"chf"),IF(ISBLANK(Débiteurs!$P1962),0,IF(ISBLANK(Débiteurs!$P1962),0,IF(ISNUMBER(Débiteurs!$P1962),Débiteurs!$P1962,Débiteurs!$G1962))),0)</f>
        <v>0</v>
      </c>
      <c r="J1962">
        <f>IF(AND(NOT(ISBLANK(Débiteurs!$I1962)),LOWER(Débiteurs!$I1962)&lt;&gt;"chf"),IF(ISBLANK(Débiteurs!$Q1962),0,IF(ISBLANK(Débiteurs!$Q1962),0,IF(ISNUMBER(Débiteurs!$Q1962),Débiteurs!$Q1962,Débiteurs!$G1962))),0)</f>
        <v>0</v>
      </c>
    </row>
    <row r="1963" spans="2:10" x14ac:dyDescent="0.25">
      <c r="B1963">
        <f>IF(OR(ISBLANK(Débiteurs!$I1963),LOWER(Débiteurs!$I1963)="chf"),IF(ISBLANK(Débiteurs!N1963),0,IF(ISBLANK(Débiteurs!$G1963),0,IF(ISNUMBER(Débiteurs!N1963),Débiteurs!N1963,Débiteurs!$G1963))),0)</f>
        <v>0</v>
      </c>
      <c r="C1963">
        <f>IF(OR(ISBLANK(Débiteurs!$I1963),LOWER(Débiteurs!$I1963)="chf"),IF(ISBLANK(Débiteurs!O1963),0,IF(ISBLANK(Débiteurs!$G1963),0,IF(ISNUMBER(Débiteurs!O1963),Débiteurs!O1963,Débiteurs!$G1963))),0)</f>
        <v>0</v>
      </c>
      <c r="D1963">
        <f>IF(OR(ISBLANK(Débiteurs!$I1963),LOWER(Débiteurs!$I1963)="chf"),IF(ISBLANK(Débiteurs!P1963),0,IF(ISBLANK(Débiteurs!$G1963),0,IF(ISNUMBER(Débiteurs!P1963),Débiteurs!P1963,Débiteurs!$G1963))),0)</f>
        <v>0</v>
      </c>
      <c r="E1963">
        <f>IF(OR(ISBLANK(Débiteurs!$I1963),LOWER(Débiteurs!$I1963)="chf"),IF(ISBLANK(Débiteurs!Q1963),0,IF(ISBLANK(Débiteurs!$G1963),0,IF(ISNUMBER(Débiteurs!Q1963),Débiteurs!Q1963,Débiteurs!$G1963))),0)</f>
        <v>0</v>
      </c>
      <c r="G1963">
        <f>IF(AND(NOT(ISBLANK(Débiteurs!$I1963)),LOWER(Débiteurs!$I1963)&lt;&gt;"chf"),IF(ISBLANK(Débiteurs!$N1963),0,IF(ISBLANK(Débiteurs!$N1963),0,IF(ISNUMBER(Débiteurs!$N1963),Débiteurs!$N1963,Débiteurs!$G1963))),0)</f>
        <v>0</v>
      </c>
      <c r="H1963">
        <f>IF(AND(NOT(ISBLANK(Débiteurs!$I1963)),LOWER(Débiteurs!$I1963)&lt;&gt;"chf"),IF(ISBLANK(Débiteurs!$O1963),0,IF(ISBLANK(Débiteurs!$O1963),0,IF(ISNUMBER(Débiteurs!$O1963),Débiteurs!$O1963,Débiteurs!$G1963))),0)</f>
        <v>0</v>
      </c>
      <c r="I1963">
        <f>IF(AND(NOT(ISBLANK(Débiteurs!$I1963)),LOWER(Débiteurs!$I1963)&lt;&gt;"chf"),IF(ISBLANK(Débiteurs!$P1963),0,IF(ISBLANK(Débiteurs!$P1963),0,IF(ISNUMBER(Débiteurs!$P1963),Débiteurs!$P1963,Débiteurs!$G1963))),0)</f>
        <v>0</v>
      </c>
      <c r="J1963">
        <f>IF(AND(NOT(ISBLANK(Débiteurs!$I1963)),LOWER(Débiteurs!$I1963)&lt;&gt;"chf"),IF(ISBLANK(Débiteurs!$Q1963),0,IF(ISBLANK(Débiteurs!$Q1963),0,IF(ISNUMBER(Débiteurs!$Q1963),Débiteurs!$Q1963,Débiteurs!$G1963))),0)</f>
        <v>0</v>
      </c>
    </row>
    <row r="1964" spans="2:10" x14ac:dyDescent="0.25">
      <c r="B1964">
        <f>IF(OR(ISBLANK(Débiteurs!$I1964),LOWER(Débiteurs!$I1964)="chf"),IF(ISBLANK(Débiteurs!N1964),0,IF(ISBLANK(Débiteurs!$G1964),0,IF(ISNUMBER(Débiteurs!N1964),Débiteurs!N1964,Débiteurs!$G1964))),0)</f>
        <v>0</v>
      </c>
      <c r="C1964">
        <f>IF(OR(ISBLANK(Débiteurs!$I1964),LOWER(Débiteurs!$I1964)="chf"),IF(ISBLANK(Débiteurs!O1964),0,IF(ISBLANK(Débiteurs!$G1964),0,IF(ISNUMBER(Débiteurs!O1964),Débiteurs!O1964,Débiteurs!$G1964))),0)</f>
        <v>0</v>
      </c>
      <c r="D1964">
        <f>IF(OR(ISBLANK(Débiteurs!$I1964),LOWER(Débiteurs!$I1964)="chf"),IF(ISBLANK(Débiteurs!P1964),0,IF(ISBLANK(Débiteurs!$G1964),0,IF(ISNUMBER(Débiteurs!P1964),Débiteurs!P1964,Débiteurs!$G1964))),0)</f>
        <v>0</v>
      </c>
      <c r="E1964">
        <f>IF(OR(ISBLANK(Débiteurs!$I1964),LOWER(Débiteurs!$I1964)="chf"),IF(ISBLANK(Débiteurs!Q1964),0,IF(ISBLANK(Débiteurs!$G1964),0,IF(ISNUMBER(Débiteurs!Q1964),Débiteurs!Q1964,Débiteurs!$G1964))),0)</f>
        <v>0</v>
      </c>
      <c r="G1964">
        <f>IF(AND(NOT(ISBLANK(Débiteurs!$I1964)),LOWER(Débiteurs!$I1964)&lt;&gt;"chf"),IF(ISBLANK(Débiteurs!$N1964),0,IF(ISBLANK(Débiteurs!$N1964),0,IF(ISNUMBER(Débiteurs!$N1964),Débiteurs!$N1964,Débiteurs!$G1964))),0)</f>
        <v>0</v>
      </c>
      <c r="H1964">
        <f>IF(AND(NOT(ISBLANK(Débiteurs!$I1964)),LOWER(Débiteurs!$I1964)&lt;&gt;"chf"),IF(ISBLANK(Débiteurs!$O1964),0,IF(ISBLANK(Débiteurs!$O1964),0,IF(ISNUMBER(Débiteurs!$O1964),Débiteurs!$O1964,Débiteurs!$G1964))),0)</f>
        <v>0</v>
      </c>
      <c r="I1964">
        <f>IF(AND(NOT(ISBLANK(Débiteurs!$I1964)),LOWER(Débiteurs!$I1964)&lt;&gt;"chf"),IF(ISBLANK(Débiteurs!$P1964),0,IF(ISBLANK(Débiteurs!$P1964),0,IF(ISNUMBER(Débiteurs!$P1964),Débiteurs!$P1964,Débiteurs!$G1964))),0)</f>
        <v>0</v>
      </c>
      <c r="J1964">
        <f>IF(AND(NOT(ISBLANK(Débiteurs!$I1964)),LOWER(Débiteurs!$I1964)&lt;&gt;"chf"),IF(ISBLANK(Débiteurs!$Q1964),0,IF(ISBLANK(Débiteurs!$Q1964),0,IF(ISNUMBER(Débiteurs!$Q1964),Débiteurs!$Q1964,Débiteurs!$G1964))),0)</f>
        <v>0</v>
      </c>
    </row>
    <row r="1965" spans="2:10" x14ac:dyDescent="0.25">
      <c r="B1965">
        <f>IF(OR(ISBLANK(Débiteurs!$I1965),LOWER(Débiteurs!$I1965)="chf"),IF(ISBLANK(Débiteurs!N1965),0,IF(ISBLANK(Débiteurs!$G1965),0,IF(ISNUMBER(Débiteurs!N1965),Débiteurs!N1965,Débiteurs!$G1965))),0)</f>
        <v>0</v>
      </c>
      <c r="C1965">
        <f>IF(OR(ISBLANK(Débiteurs!$I1965),LOWER(Débiteurs!$I1965)="chf"),IF(ISBLANK(Débiteurs!O1965),0,IF(ISBLANK(Débiteurs!$G1965),0,IF(ISNUMBER(Débiteurs!O1965),Débiteurs!O1965,Débiteurs!$G1965))),0)</f>
        <v>0</v>
      </c>
      <c r="D1965">
        <f>IF(OR(ISBLANK(Débiteurs!$I1965),LOWER(Débiteurs!$I1965)="chf"),IF(ISBLANK(Débiteurs!P1965),0,IF(ISBLANK(Débiteurs!$G1965),0,IF(ISNUMBER(Débiteurs!P1965),Débiteurs!P1965,Débiteurs!$G1965))),0)</f>
        <v>0</v>
      </c>
      <c r="E1965">
        <f>IF(OR(ISBLANK(Débiteurs!$I1965),LOWER(Débiteurs!$I1965)="chf"),IF(ISBLANK(Débiteurs!Q1965),0,IF(ISBLANK(Débiteurs!$G1965),0,IF(ISNUMBER(Débiteurs!Q1965),Débiteurs!Q1965,Débiteurs!$G1965))),0)</f>
        <v>0</v>
      </c>
      <c r="G1965">
        <f>IF(AND(NOT(ISBLANK(Débiteurs!$I1965)),LOWER(Débiteurs!$I1965)&lt;&gt;"chf"),IF(ISBLANK(Débiteurs!$N1965),0,IF(ISBLANK(Débiteurs!$N1965),0,IF(ISNUMBER(Débiteurs!$N1965),Débiteurs!$N1965,Débiteurs!$G1965))),0)</f>
        <v>0</v>
      </c>
      <c r="H1965">
        <f>IF(AND(NOT(ISBLANK(Débiteurs!$I1965)),LOWER(Débiteurs!$I1965)&lt;&gt;"chf"),IF(ISBLANK(Débiteurs!$O1965),0,IF(ISBLANK(Débiteurs!$O1965),0,IF(ISNUMBER(Débiteurs!$O1965),Débiteurs!$O1965,Débiteurs!$G1965))),0)</f>
        <v>0</v>
      </c>
      <c r="I1965">
        <f>IF(AND(NOT(ISBLANK(Débiteurs!$I1965)),LOWER(Débiteurs!$I1965)&lt;&gt;"chf"),IF(ISBLANK(Débiteurs!$P1965),0,IF(ISBLANK(Débiteurs!$P1965),0,IF(ISNUMBER(Débiteurs!$P1965),Débiteurs!$P1965,Débiteurs!$G1965))),0)</f>
        <v>0</v>
      </c>
      <c r="J1965">
        <f>IF(AND(NOT(ISBLANK(Débiteurs!$I1965)),LOWER(Débiteurs!$I1965)&lt;&gt;"chf"),IF(ISBLANK(Débiteurs!$Q1965),0,IF(ISBLANK(Débiteurs!$Q1965),0,IF(ISNUMBER(Débiteurs!$Q1965),Débiteurs!$Q1965,Débiteurs!$G1965))),0)</f>
        <v>0</v>
      </c>
    </row>
    <row r="1966" spans="2:10" x14ac:dyDescent="0.25">
      <c r="B1966">
        <f>IF(OR(ISBLANK(Débiteurs!$I1966),LOWER(Débiteurs!$I1966)="chf"),IF(ISBLANK(Débiteurs!N1966),0,IF(ISBLANK(Débiteurs!$G1966),0,IF(ISNUMBER(Débiteurs!N1966),Débiteurs!N1966,Débiteurs!$G1966))),0)</f>
        <v>0</v>
      </c>
      <c r="C1966">
        <f>IF(OR(ISBLANK(Débiteurs!$I1966),LOWER(Débiteurs!$I1966)="chf"),IF(ISBLANK(Débiteurs!O1966),0,IF(ISBLANK(Débiteurs!$G1966),0,IF(ISNUMBER(Débiteurs!O1966),Débiteurs!O1966,Débiteurs!$G1966))),0)</f>
        <v>0</v>
      </c>
      <c r="D1966">
        <f>IF(OR(ISBLANK(Débiteurs!$I1966),LOWER(Débiteurs!$I1966)="chf"),IF(ISBLANK(Débiteurs!P1966),0,IF(ISBLANK(Débiteurs!$G1966),0,IF(ISNUMBER(Débiteurs!P1966),Débiteurs!P1966,Débiteurs!$G1966))),0)</f>
        <v>0</v>
      </c>
      <c r="E1966">
        <f>IF(OR(ISBLANK(Débiteurs!$I1966),LOWER(Débiteurs!$I1966)="chf"),IF(ISBLANK(Débiteurs!Q1966),0,IF(ISBLANK(Débiteurs!$G1966),0,IF(ISNUMBER(Débiteurs!Q1966),Débiteurs!Q1966,Débiteurs!$G1966))),0)</f>
        <v>0</v>
      </c>
      <c r="G1966">
        <f>IF(AND(NOT(ISBLANK(Débiteurs!$I1966)),LOWER(Débiteurs!$I1966)&lt;&gt;"chf"),IF(ISBLANK(Débiteurs!$N1966),0,IF(ISBLANK(Débiteurs!$N1966),0,IF(ISNUMBER(Débiteurs!$N1966),Débiteurs!$N1966,Débiteurs!$G1966))),0)</f>
        <v>0</v>
      </c>
      <c r="H1966">
        <f>IF(AND(NOT(ISBLANK(Débiteurs!$I1966)),LOWER(Débiteurs!$I1966)&lt;&gt;"chf"),IF(ISBLANK(Débiteurs!$O1966),0,IF(ISBLANK(Débiteurs!$O1966),0,IF(ISNUMBER(Débiteurs!$O1966),Débiteurs!$O1966,Débiteurs!$G1966))),0)</f>
        <v>0</v>
      </c>
      <c r="I1966">
        <f>IF(AND(NOT(ISBLANK(Débiteurs!$I1966)),LOWER(Débiteurs!$I1966)&lt;&gt;"chf"),IF(ISBLANK(Débiteurs!$P1966),0,IF(ISBLANK(Débiteurs!$P1966),0,IF(ISNUMBER(Débiteurs!$P1966),Débiteurs!$P1966,Débiteurs!$G1966))),0)</f>
        <v>0</v>
      </c>
      <c r="J1966">
        <f>IF(AND(NOT(ISBLANK(Débiteurs!$I1966)),LOWER(Débiteurs!$I1966)&lt;&gt;"chf"),IF(ISBLANK(Débiteurs!$Q1966),0,IF(ISBLANK(Débiteurs!$Q1966),0,IF(ISNUMBER(Débiteurs!$Q1966),Débiteurs!$Q1966,Débiteurs!$G1966))),0)</f>
        <v>0</v>
      </c>
    </row>
    <row r="1967" spans="2:10" x14ac:dyDescent="0.25">
      <c r="B1967">
        <f>IF(OR(ISBLANK(Débiteurs!$I1967),LOWER(Débiteurs!$I1967)="chf"),IF(ISBLANK(Débiteurs!N1967),0,IF(ISBLANK(Débiteurs!$G1967),0,IF(ISNUMBER(Débiteurs!N1967),Débiteurs!N1967,Débiteurs!$G1967))),0)</f>
        <v>0</v>
      </c>
      <c r="C1967">
        <f>IF(OR(ISBLANK(Débiteurs!$I1967),LOWER(Débiteurs!$I1967)="chf"),IF(ISBLANK(Débiteurs!O1967),0,IF(ISBLANK(Débiteurs!$G1967),0,IF(ISNUMBER(Débiteurs!O1967),Débiteurs!O1967,Débiteurs!$G1967))),0)</f>
        <v>0</v>
      </c>
      <c r="D1967">
        <f>IF(OR(ISBLANK(Débiteurs!$I1967),LOWER(Débiteurs!$I1967)="chf"),IF(ISBLANK(Débiteurs!P1967),0,IF(ISBLANK(Débiteurs!$G1967),0,IF(ISNUMBER(Débiteurs!P1967),Débiteurs!P1967,Débiteurs!$G1967))),0)</f>
        <v>0</v>
      </c>
      <c r="E1967">
        <f>IF(OR(ISBLANK(Débiteurs!$I1967),LOWER(Débiteurs!$I1967)="chf"),IF(ISBLANK(Débiteurs!Q1967),0,IF(ISBLANK(Débiteurs!$G1967),0,IF(ISNUMBER(Débiteurs!Q1967),Débiteurs!Q1967,Débiteurs!$G1967))),0)</f>
        <v>0</v>
      </c>
      <c r="G1967">
        <f>IF(AND(NOT(ISBLANK(Débiteurs!$I1967)),LOWER(Débiteurs!$I1967)&lt;&gt;"chf"),IF(ISBLANK(Débiteurs!$N1967),0,IF(ISBLANK(Débiteurs!$N1967),0,IF(ISNUMBER(Débiteurs!$N1967),Débiteurs!$N1967,Débiteurs!$G1967))),0)</f>
        <v>0</v>
      </c>
      <c r="H1967">
        <f>IF(AND(NOT(ISBLANK(Débiteurs!$I1967)),LOWER(Débiteurs!$I1967)&lt;&gt;"chf"),IF(ISBLANK(Débiteurs!$O1967),0,IF(ISBLANK(Débiteurs!$O1967),0,IF(ISNUMBER(Débiteurs!$O1967),Débiteurs!$O1967,Débiteurs!$G1967))),0)</f>
        <v>0</v>
      </c>
      <c r="I1967">
        <f>IF(AND(NOT(ISBLANK(Débiteurs!$I1967)),LOWER(Débiteurs!$I1967)&lt;&gt;"chf"),IF(ISBLANK(Débiteurs!$P1967),0,IF(ISBLANK(Débiteurs!$P1967),0,IF(ISNUMBER(Débiteurs!$P1967),Débiteurs!$P1967,Débiteurs!$G1967))),0)</f>
        <v>0</v>
      </c>
      <c r="J1967">
        <f>IF(AND(NOT(ISBLANK(Débiteurs!$I1967)),LOWER(Débiteurs!$I1967)&lt;&gt;"chf"),IF(ISBLANK(Débiteurs!$Q1967),0,IF(ISBLANK(Débiteurs!$Q1967),0,IF(ISNUMBER(Débiteurs!$Q1967),Débiteurs!$Q1967,Débiteurs!$G1967))),0)</f>
        <v>0</v>
      </c>
    </row>
    <row r="1968" spans="2:10" x14ac:dyDescent="0.25">
      <c r="B1968">
        <f>IF(OR(ISBLANK(Débiteurs!$I1968),LOWER(Débiteurs!$I1968)="chf"),IF(ISBLANK(Débiteurs!N1968),0,IF(ISBLANK(Débiteurs!$G1968),0,IF(ISNUMBER(Débiteurs!N1968),Débiteurs!N1968,Débiteurs!$G1968))),0)</f>
        <v>0</v>
      </c>
      <c r="C1968">
        <f>IF(OR(ISBLANK(Débiteurs!$I1968),LOWER(Débiteurs!$I1968)="chf"),IF(ISBLANK(Débiteurs!O1968),0,IF(ISBLANK(Débiteurs!$G1968),0,IF(ISNUMBER(Débiteurs!O1968),Débiteurs!O1968,Débiteurs!$G1968))),0)</f>
        <v>0</v>
      </c>
      <c r="D1968">
        <f>IF(OR(ISBLANK(Débiteurs!$I1968),LOWER(Débiteurs!$I1968)="chf"),IF(ISBLANK(Débiteurs!P1968),0,IF(ISBLANK(Débiteurs!$G1968),0,IF(ISNUMBER(Débiteurs!P1968),Débiteurs!P1968,Débiteurs!$G1968))),0)</f>
        <v>0</v>
      </c>
      <c r="E1968">
        <f>IF(OR(ISBLANK(Débiteurs!$I1968),LOWER(Débiteurs!$I1968)="chf"),IF(ISBLANK(Débiteurs!Q1968),0,IF(ISBLANK(Débiteurs!$G1968),0,IF(ISNUMBER(Débiteurs!Q1968),Débiteurs!Q1968,Débiteurs!$G1968))),0)</f>
        <v>0</v>
      </c>
      <c r="G1968">
        <f>IF(AND(NOT(ISBLANK(Débiteurs!$I1968)),LOWER(Débiteurs!$I1968)&lt;&gt;"chf"),IF(ISBLANK(Débiteurs!$N1968),0,IF(ISBLANK(Débiteurs!$N1968),0,IF(ISNUMBER(Débiteurs!$N1968),Débiteurs!$N1968,Débiteurs!$G1968))),0)</f>
        <v>0</v>
      </c>
      <c r="H1968">
        <f>IF(AND(NOT(ISBLANK(Débiteurs!$I1968)),LOWER(Débiteurs!$I1968)&lt;&gt;"chf"),IF(ISBLANK(Débiteurs!$O1968),0,IF(ISBLANK(Débiteurs!$O1968),0,IF(ISNUMBER(Débiteurs!$O1968),Débiteurs!$O1968,Débiteurs!$G1968))),0)</f>
        <v>0</v>
      </c>
      <c r="I1968">
        <f>IF(AND(NOT(ISBLANK(Débiteurs!$I1968)),LOWER(Débiteurs!$I1968)&lt;&gt;"chf"),IF(ISBLANK(Débiteurs!$P1968),0,IF(ISBLANK(Débiteurs!$P1968),0,IF(ISNUMBER(Débiteurs!$P1968),Débiteurs!$P1968,Débiteurs!$G1968))),0)</f>
        <v>0</v>
      </c>
      <c r="J1968">
        <f>IF(AND(NOT(ISBLANK(Débiteurs!$I1968)),LOWER(Débiteurs!$I1968)&lt;&gt;"chf"),IF(ISBLANK(Débiteurs!$Q1968),0,IF(ISBLANK(Débiteurs!$Q1968),0,IF(ISNUMBER(Débiteurs!$Q1968),Débiteurs!$Q1968,Débiteurs!$G1968))),0)</f>
        <v>0</v>
      </c>
    </row>
    <row r="1969" spans="2:10" x14ac:dyDescent="0.25">
      <c r="B1969">
        <f>IF(OR(ISBLANK(Débiteurs!$I1969),LOWER(Débiteurs!$I1969)="chf"),IF(ISBLANK(Débiteurs!N1969),0,IF(ISBLANK(Débiteurs!$G1969),0,IF(ISNUMBER(Débiteurs!N1969),Débiteurs!N1969,Débiteurs!$G1969))),0)</f>
        <v>0</v>
      </c>
      <c r="C1969">
        <f>IF(OR(ISBLANK(Débiteurs!$I1969),LOWER(Débiteurs!$I1969)="chf"),IF(ISBLANK(Débiteurs!O1969),0,IF(ISBLANK(Débiteurs!$G1969),0,IF(ISNUMBER(Débiteurs!O1969),Débiteurs!O1969,Débiteurs!$G1969))),0)</f>
        <v>0</v>
      </c>
      <c r="D1969">
        <f>IF(OR(ISBLANK(Débiteurs!$I1969),LOWER(Débiteurs!$I1969)="chf"),IF(ISBLANK(Débiteurs!P1969),0,IF(ISBLANK(Débiteurs!$G1969),0,IF(ISNUMBER(Débiteurs!P1969),Débiteurs!P1969,Débiteurs!$G1969))),0)</f>
        <v>0</v>
      </c>
      <c r="E1969">
        <f>IF(OR(ISBLANK(Débiteurs!$I1969),LOWER(Débiteurs!$I1969)="chf"),IF(ISBLANK(Débiteurs!Q1969),0,IF(ISBLANK(Débiteurs!$G1969),0,IF(ISNUMBER(Débiteurs!Q1969),Débiteurs!Q1969,Débiteurs!$G1969))),0)</f>
        <v>0</v>
      </c>
      <c r="G1969">
        <f>IF(AND(NOT(ISBLANK(Débiteurs!$I1969)),LOWER(Débiteurs!$I1969)&lt;&gt;"chf"),IF(ISBLANK(Débiteurs!$N1969),0,IF(ISBLANK(Débiteurs!$N1969),0,IF(ISNUMBER(Débiteurs!$N1969),Débiteurs!$N1969,Débiteurs!$G1969))),0)</f>
        <v>0</v>
      </c>
      <c r="H1969">
        <f>IF(AND(NOT(ISBLANK(Débiteurs!$I1969)),LOWER(Débiteurs!$I1969)&lt;&gt;"chf"),IF(ISBLANK(Débiteurs!$O1969),0,IF(ISBLANK(Débiteurs!$O1969),0,IF(ISNUMBER(Débiteurs!$O1969),Débiteurs!$O1969,Débiteurs!$G1969))),0)</f>
        <v>0</v>
      </c>
      <c r="I1969">
        <f>IF(AND(NOT(ISBLANK(Débiteurs!$I1969)),LOWER(Débiteurs!$I1969)&lt;&gt;"chf"),IF(ISBLANK(Débiteurs!$P1969),0,IF(ISBLANK(Débiteurs!$P1969),0,IF(ISNUMBER(Débiteurs!$P1969),Débiteurs!$P1969,Débiteurs!$G1969))),0)</f>
        <v>0</v>
      </c>
      <c r="J1969">
        <f>IF(AND(NOT(ISBLANK(Débiteurs!$I1969)),LOWER(Débiteurs!$I1969)&lt;&gt;"chf"),IF(ISBLANK(Débiteurs!$Q1969),0,IF(ISBLANK(Débiteurs!$Q1969),0,IF(ISNUMBER(Débiteurs!$Q1969),Débiteurs!$Q1969,Débiteurs!$G1969))),0)</f>
        <v>0</v>
      </c>
    </row>
    <row r="1970" spans="2:10" x14ac:dyDescent="0.25">
      <c r="B1970">
        <f>IF(OR(ISBLANK(Débiteurs!$I1970),LOWER(Débiteurs!$I1970)="chf"),IF(ISBLANK(Débiteurs!N1970),0,IF(ISBLANK(Débiteurs!$G1970),0,IF(ISNUMBER(Débiteurs!N1970),Débiteurs!N1970,Débiteurs!$G1970))),0)</f>
        <v>0</v>
      </c>
      <c r="C1970">
        <f>IF(OR(ISBLANK(Débiteurs!$I1970),LOWER(Débiteurs!$I1970)="chf"),IF(ISBLANK(Débiteurs!O1970),0,IF(ISBLANK(Débiteurs!$G1970),0,IF(ISNUMBER(Débiteurs!O1970),Débiteurs!O1970,Débiteurs!$G1970))),0)</f>
        <v>0</v>
      </c>
      <c r="D1970">
        <f>IF(OR(ISBLANK(Débiteurs!$I1970),LOWER(Débiteurs!$I1970)="chf"),IF(ISBLANK(Débiteurs!P1970),0,IF(ISBLANK(Débiteurs!$G1970),0,IF(ISNUMBER(Débiteurs!P1970),Débiteurs!P1970,Débiteurs!$G1970))),0)</f>
        <v>0</v>
      </c>
      <c r="E1970">
        <f>IF(OR(ISBLANK(Débiteurs!$I1970),LOWER(Débiteurs!$I1970)="chf"),IF(ISBLANK(Débiteurs!Q1970),0,IF(ISBLANK(Débiteurs!$G1970),0,IF(ISNUMBER(Débiteurs!Q1970),Débiteurs!Q1970,Débiteurs!$G1970))),0)</f>
        <v>0</v>
      </c>
      <c r="G1970">
        <f>IF(AND(NOT(ISBLANK(Débiteurs!$I1970)),LOWER(Débiteurs!$I1970)&lt;&gt;"chf"),IF(ISBLANK(Débiteurs!$N1970),0,IF(ISBLANK(Débiteurs!$N1970),0,IF(ISNUMBER(Débiteurs!$N1970),Débiteurs!$N1970,Débiteurs!$G1970))),0)</f>
        <v>0</v>
      </c>
      <c r="H1970">
        <f>IF(AND(NOT(ISBLANK(Débiteurs!$I1970)),LOWER(Débiteurs!$I1970)&lt;&gt;"chf"),IF(ISBLANK(Débiteurs!$O1970),0,IF(ISBLANK(Débiteurs!$O1970),0,IF(ISNUMBER(Débiteurs!$O1970),Débiteurs!$O1970,Débiteurs!$G1970))),0)</f>
        <v>0</v>
      </c>
      <c r="I1970">
        <f>IF(AND(NOT(ISBLANK(Débiteurs!$I1970)),LOWER(Débiteurs!$I1970)&lt;&gt;"chf"),IF(ISBLANK(Débiteurs!$P1970),0,IF(ISBLANK(Débiteurs!$P1970),0,IF(ISNUMBER(Débiteurs!$P1970),Débiteurs!$P1970,Débiteurs!$G1970))),0)</f>
        <v>0</v>
      </c>
      <c r="J1970">
        <f>IF(AND(NOT(ISBLANK(Débiteurs!$I1970)),LOWER(Débiteurs!$I1970)&lt;&gt;"chf"),IF(ISBLANK(Débiteurs!$Q1970),0,IF(ISBLANK(Débiteurs!$Q1970),0,IF(ISNUMBER(Débiteurs!$Q1970),Débiteurs!$Q1970,Débiteurs!$G1970))),0)</f>
        <v>0</v>
      </c>
    </row>
    <row r="1971" spans="2:10" x14ac:dyDescent="0.25">
      <c r="B1971">
        <f>IF(OR(ISBLANK(Débiteurs!$I1971),LOWER(Débiteurs!$I1971)="chf"),IF(ISBLANK(Débiteurs!N1971),0,IF(ISBLANK(Débiteurs!$G1971),0,IF(ISNUMBER(Débiteurs!N1971),Débiteurs!N1971,Débiteurs!$G1971))),0)</f>
        <v>0</v>
      </c>
      <c r="C1971">
        <f>IF(OR(ISBLANK(Débiteurs!$I1971),LOWER(Débiteurs!$I1971)="chf"),IF(ISBLANK(Débiteurs!O1971),0,IF(ISBLANK(Débiteurs!$G1971),0,IF(ISNUMBER(Débiteurs!O1971),Débiteurs!O1971,Débiteurs!$G1971))),0)</f>
        <v>0</v>
      </c>
      <c r="D1971">
        <f>IF(OR(ISBLANK(Débiteurs!$I1971),LOWER(Débiteurs!$I1971)="chf"),IF(ISBLANK(Débiteurs!P1971),0,IF(ISBLANK(Débiteurs!$G1971),0,IF(ISNUMBER(Débiteurs!P1971),Débiteurs!P1971,Débiteurs!$G1971))),0)</f>
        <v>0</v>
      </c>
      <c r="E1971">
        <f>IF(OR(ISBLANK(Débiteurs!$I1971),LOWER(Débiteurs!$I1971)="chf"),IF(ISBLANK(Débiteurs!Q1971),0,IF(ISBLANK(Débiteurs!$G1971),0,IF(ISNUMBER(Débiteurs!Q1971),Débiteurs!Q1971,Débiteurs!$G1971))),0)</f>
        <v>0</v>
      </c>
      <c r="G1971">
        <f>IF(AND(NOT(ISBLANK(Débiteurs!$I1971)),LOWER(Débiteurs!$I1971)&lt;&gt;"chf"),IF(ISBLANK(Débiteurs!$N1971),0,IF(ISBLANK(Débiteurs!$N1971),0,IF(ISNUMBER(Débiteurs!$N1971),Débiteurs!$N1971,Débiteurs!$G1971))),0)</f>
        <v>0</v>
      </c>
      <c r="H1971">
        <f>IF(AND(NOT(ISBLANK(Débiteurs!$I1971)),LOWER(Débiteurs!$I1971)&lt;&gt;"chf"),IF(ISBLANK(Débiteurs!$O1971),0,IF(ISBLANK(Débiteurs!$O1971),0,IF(ISNUMBER(Débiteurs!$O1971),Débiteurs!$O1971,Débiteurs!$G1971))),0)</f>
        <v>0</v>
      </c>
      <c r="I1971">
        <f>IF(AND(NOT(ISBLANK(Débiteurs!$I1971)),LOWER(Débiteurs!$I1971)&lt;&gt;"chf"),IF(ISBLANK(Débiteurs!$P1971),0,IF(ISBLANK(Débiteurs!$P1971),0,IF(ISNUMBER(Débiteurs!$P1971),Débiteurs!$P1971,Débiteurs!$G1971))),0)</f>
        <v>0</v>
      </c>
      <c r="J1971">
        <f>IF(AND(NOT(ISBLANK(Débiteurs!$I1971)),LOWER(Débiteurs!$I1971)&lt;&gt;"chf"),IF(ISBLANK(Débiteurs!$Q1971),0,IF(ISBLANK(Débiteurs!$Q1971),0,IF(ISNUMBER(Débiteurs!$Q1971),Débiteurs!$Q1971,Débiteurs!$G1971))),0)</f>
        <v>0</v>
      </c>
    </row>
    <row r="1972" spans="2:10" x14ac:dyDescent="0.25">
      <c r="B1972">
        <f>IF(OR(ISBLANK(Débiteurs!$I1972),LOWER(Débiteurs!$I1972)="chf"),IF(ISBLANK(Débiteurs!N1972),0,IF(ISBLANK(Débiteurs!$G1972),0,IF(ISNUMBER(Débiteurs!N1972),Débiteurs!N1972,Débiteurs!$G1972))),0)</f>
        <v>0</v>
      </c>
      <c r="C1972">
        <f>IF(OR(ISBLANK(Débiteurs!$I1972),LOWER(Débiteurs!$I1972)="chf"),IF(ISBLANK(Débiteurs!O1972),0,IF(ISBLANK(Débiteurs!$G1972),0,IF(ISNUMBER(Débiteurs!O1972),Débiteurs!O1972,Débiteurs!$G1972))),0)</f>
        <v>0</v>
      </c>
      <c r="D1972">
        <f>IF(OR(ISBLANK(Débiteurs!$I1972),LOWER(Débiteurs!$I1972)="chf"),IF(ISBLANK(Débiteurs!P1972),0,IF(ISBLANK(Débiteurs!$G1972),0,IF(ISNUMBER(Débiteurs!P1972),Débiteurs!P1972,Débiteurs!$G1972))),0)</f>
        <v>0</v>
      </c>
      <c r="E1972">
        <f>IF(OR(ISBLANK(Débiteurs!$I1972),LOWER(Débiteurs!$I1972)="chf"),IF(ISBLANK(Débiteurs!Q1972),0,IF(ISBLANK(Débiteurs!$G1972),0,IF(ISNUMBER(Débiteurs!Q1972),Débiteurs!Q1972,Débiteurs!$G1972))),0)</f>
        <v>0</v>
      </c>
      <c r="G1972">
        <f>IF(AND(NOT(ISBLANK(Débiteurs!$I1972)),LOWER(Débiteurs!$I1972)&lt;&gt;"chf"),IF(ISBLANK(Débiteurs!$N1972),0,IF(ISBLANK(Débiteurs!$N1972),0,IF(ISNUMBER(Débiteurs!$N1972),Débiteurs!$N1972,Débiteurs!$G1972))),0)</f>
        <v>0</v>
      </c>
      <c r="H1972">
        <f>IF(AND(NOT(ISBLANK(Débiteurs!$I1972)),LOWER(Débiteurs!$I1972)&lt;&gt;"chf"),IF(ISBLANK(Débiteurs!$O1972),0,IF(ISBLANK(Débiteurs!$O1972),0,IF(ISNUMBER(Débiteurs!$O1972),Débiteurs!$O1972,Débiteurs!$G1972))),0)</f>
        <v>0</v>
      </c>
      <c r="I1972">
        <f>IF(AND(NOT(ISBLANK(Débiteurs!$I1972)),LOWER(Débiteurs!$I1972)&lt;&gt;"chf"),IF(ISBLANK(Débiteurs!$P1972),0,IF(ISBLANK(Débiteurs!$P1972),0,IF(ISNUMBER(Débiteurs!$P1972),Débiteurs!$P1972,Débiteurs!$G1972))),0)</f>
        <v>0</v>
      </c>
      <c r="J1972">
        <f>IF(AND(NOT(ISBLANK(Débiteurs!$I1972)),LOWER(Débiteurs!$I1972)&lt;&gt;"chf"),IF(ISBLANK(Débiteurs!$Q1972),0,IF(ISBLANK(Débiteurs!$Q1972),0,IF(ISNUMBER(Débiteurs!$Q1972),Débiteurs!$Q1972,Débiteurs!$G1972))),0)</f>
        <v>0</v>
      </c>
    </row>
    <row r="1973" spans="2:10" x14ac:dyDescent="0.25">
      <c r="B1973">
        <f>IF(OR(ISBLANK(Débiteurs!$I1973),LOWER(Débiteurs!$I1973)="chf"),IF(ISBLANK(Débiteurs!N1973),0,IF(ISBLANK(Débiteurs!$G1973),0,IF(ISNUMBER(Débiteurs!N1973),Débiteurs!N1973,Débiteurs!$G1973))),0)</f>
        <v>0</v>
      </c>
      <c r="C1973">
        <f>IF(OR(ISBLANK(Débiteurs!$I1973),LOWER(Débiteurs!$I1973)="chf"),IF(ISBLANK(Débiteurs!O1973),0,IF(ISBLANK(Débiteurs!$G1973),0,IF(ISNUMBER(Débiteurs!O1973),Débiteurs!O1973,Débiteurs!$G1973))),0)</f>
        <v>0</v>
      </c>
      <c r="D1973">
        <f>IF(OR(ISBLANK(Débiteurs!$I1973),LOWER(Débiteurs!$I1973)="chf"),IF(ISBLANK(Débiteurs!P1973),0,IF(ISBLANK(Débiteurs!$G1973),0,IF(ISNUMBER(Débiteurs!P1973),Débiteurs!P1973,Débiteurs!$G1973))),0)</f>
        <v>0</v>
      </c>
      <c r="E1973">
        <f>IF(OR(ISBLANK(Débiteurs!$I1973),LOWER(Débiteurs!$I1973)="chf"),IF(ISBLANK(Débiteurs!Q1973),0,IF(ISBLANK(Débiteurs!$G1973),0,IF(ISNUMBER(Débiteurs!Q1973),Débiteurs!Q1973,Débiteurs!$G1973))),0)</f>
        <v>0</v>
      </c>
      <c r="G1973">
        <f>IF(AND(NOT(ISBLANK(Débiteurs!$I1973)),LOWER(Débiteurs!$I1973)&lt;&gt;"chf"),IF(ISBLANK(Débiteurs!$N1973),0,IF(ISBLANK(Débiteurs!$N1973),0,IF(ISNUMBER(Débiteurs!$N1973),Débiteurs!$N1973,Débiteurs!$G1973))),0)</f>
        <v>0</v>
      </c>
      <c r="H1973">
        <f>IF(AND(NOT(ISBLANK(Débiteurs!$I1973)),LOWER(Débiteurs!$I1973)&lt;&gt;"chf"),IF(ISBLANK(Débiteurs!$O1973),0,IF(ISBLANK(Débiteurs!$O1973),0,IF(ISNUMBER(Débiteurs!$O1973),Débiteurs!$O1973,Débiteurs!$G1973))),0)</f>
        <v>0</v>
      </c>
      <c r="I1973">
        <f>IF(AND(NOT(ISBLANK(Débiteurs!$I1973)),LOWER(Débiteurs!$I1973)&lt;&gt;"chf"),IF(ISBLANK(Débiteurs!$P1973),0,IF(ISBLANK(Débiteurs!$P1973),0,IF(ISNUMBER(Débiteurs!$P1973),Débiteurs!$P1973,Débiteurs!$G1973))),0)</f>
        <v>0</v>
      </c>
      <c r="J1973">
        <f>IF(AND(NOT(ISBLANK(Débiteurs!$I1973)),LOWER(Débiteurs!$I1973)&lt;&gt;"chf"),IF(ISBLANK(Débiteurs!$Q1973),0,IF(ISBLANK(Débiteurs!$Q1973),0,IF(ISNUMBER(Débiteurs!$Q1973),Débiteurs!$Q1973,Débiteurs!$G1973))),0)</f>
        <v>0</v>
      </c>
    </row>
    <row r="1974" spans="2:10" x14ac:dyDescent="0.25">
      <c r="B1974">
        <f>IF(OR(ISBLANK(Débiteurs!$I1974),LOWER(Débiteurs!$I1974)="chf"),IF(ISBLANK(Débiteurs!N1974),0,IF(ISBLANK(Débiteurs!$G1974),0,IF(ISNUMBER(Débiteurs!N1974),Débiteurs!N1974,Débiteurs!$G1974))),0)</f>
        <v>0</v>
      </c>
      <c r="C1974">
        <f>IF(OR(ISBLANK(Débiteurs!$I1974),LOWER(Débiteurs!$I1974)="chf"),IF(ISBLANK(Débiteurs!O1974),0,IF(ISBLANK(Débiteurs!$G1974),0,IF(ISNUMBER(Débiteurs!O1974),Débiteurs!O1974,Débiteurs!$G1974))),0)</f>
        <v>0</v>
      </c>
      <c r="D1974">
        <f>IF(OR(ISBLANK(Débiteurs!$I1974),LOWER(Débiteurs!$I1974)="chf"),IF(ISBLANK(Débiteurs!P1974),0,IF(ISBLANK(Débiteurs!$G1974),0,IF(ISNUMBER(Débiteurs!P1974),Débiteurs!P1974,Débiteurs!$G1974))),0)</f>
        <v>0</v>
      </c>
      <c r="E1974">
        <f>IF(OR(ISBLANK(Débiteurs!$I1974),LOWER(Débiteurs!$I1974)="chf"),IF(ISBLANK(Débiteurs!Q1974),0,IF(ISBLANK(Débiteurs!$G1974),0,IF(ISNUMBER(Débiteurs!Q1974),Débiteurs!Q1974,Débiteurs!$G1974))),0)</f>
        <v>0</v>
      </c>
      <c r="G1974">
        <f>IF(AND(NOT(ISBLANK(Débiteurs!$I1974)),LOWER(Débiteurs!$I1974)&lt;&gt;"chf"),IF(ISBLANK(Débiteurs!$N1974),0,IF(ISBLANK(Débiteurs!$N1974),0,IF(ISNUMBER(Débiteurs!$N1974),Débiteurs!$N1974,Débiteurs!$G1974))),0)</f>
        <v>0</v>
      </c>
      <c r="H1974">
        <f>IF(AND(NOT(ISBLANK(Débiteurs!$I1974)),LOWER(Débiteurs!$I1974)&lt;&gt;"chf"),IF(ISBLANK(Débiteurs!$O1974),0,IF(ISBLANK(Débiteurs!$O1974),0,IF(ISNUMBER(Débiteurs!$O1974),Débiteurs!$O1974,Débiteurs!$G1974))),0)</f>
        <v>0</v>
      </c>
      <c r="I1974">
        <f>IF(AND(NOT(ISBLANK(Débiteurs!$I1974)),LOWER(Débiteurs!$I1974)&lt;&gt;"chf"),IF(ISBLANK(Débiteurs!$P1974),0,IF(ISBLANK(Débiteurs!$P1974),0,IF(ISNUMBER(Débiteurs!$P1974),Débiteurs!$P1974,Débiteurs!$G1974))),0)</f>
        <v>0</v>
      </c>
      <c r="J1974">
        <f>IF(AND(NOT(ISBLANK(Débiteurs!$I1974)),LOWER(Débiteurs!$I1974)&lt;&gt;"chf"),IF(ISBLANK(Débiteurs!$Q1974),0,IF(ISBLANK(Débiteurs!$Q1974),0,IF(ISNUMBER(Débiteurs!$Q1974),Débiteurs!$Q1974,Débiteurs!$G1974))),0)</f>
        <v>0</v>
      </c>
    </row>
    <row r="1975" spans="2:10" x14ac:dyDescent="0.25">
      <c r="B1975">
        <f>IF(OR(ISBLANK(Débiteurs!$I1975),LOWER(Débiteurs!$I1975)="chf"),IF(ISBLANK(Débiteurs!N1975),0,IF(ISBLANK(Débiteurs!$G1975),0,IF(ISNUMBER(Débiteurs!N1975),Débiteurs!N1975,Débiteurs!$G1975))),0)</f>
        <v>0</v>
      </c>
      <c r="C1975">
        <f>IF(OR(ISBLANK(Débiteurs!$I1975),LOWER(Débiteurs!$I1975)="chf"),IF(ISBLANK(Débiteurs!O1975),0,IF(ISBLANK(Débiteurs!$G1975),0,IF(ISNUMBER(Débiteurs!O1975),Débiteurs!O1975,Débiteurs!$G1975))),0)</f>
        <v>0</v>
      </c>
      <c r="D1975">
        <f>IF(OR(ISBLANK(Débiteurs!$I1975),LOWER(Débiteurs!$I1975)="chf"),IF(ISBLANK(Débiteurs!P1975),0,IF(ISBLANK(Débiteurs!$G1975),0,IF(ISNUMBER(Débiteurs!P1975),Débiteurs!P1975,Débiteurs!$G1975))),0)</f>
        <v>0</v>
      </c>
      <c r="E1975">
        <f>IF(OR(ISBLANK(Débiteurs!$I1975),LOWER(Débiteurs!$I1975)="chf"),IF(ISBLANK(Débiteurs!Q1975),0,IF(ISBLANK(Débiteurs!$G1975),0,IF(ISNUMBER(Débiteurs!Q1975),Débiteurs!Q1975,Débiteurs!$G1975))),0)</f>
        <v>0</v>
      </c>
      <c r="G1975">
        <f>IF(AND(NOT(ISBLANK(Débiteurs!$I1975)),LOWER(Débiteurs!$I1975)&lt;&gt;"chf"),IF(ISBLANK(Débiteurs!$N1975),0,IF(ISBLANK(Débiteurs!$N1975),0,IF(ISNUMBER(Débiteurs!$N1975),Débiteurs!$N1975,Débiteurs!$G1975))),0)</f>
        <v>0</v>
      </c>
      <c r="H1975">
        <f>IF(AND(NOT(ISBLANK(Débiteurs!$I1975)),LOWER(Débiteurs!$I1975)&lt;&gt;"chf"),IF(ISBLANK(Débiteurs!$O1975),0,IF(ISBLANK(Débiteurs!$O1975),0,IF(ISNUMBER(Débiteurs!$O1975),Débiteurs!$O1975,Débiteurs!$G1975))),0)</f>
        <v>0</v>
      </c>
      <c r="I1975">
        <f>IF(AND(NOT(ISBLANK(Débiteurs!$I1975)),LOWER(Débiteurs!$I1975)&lt;&gt;"chf"),IF(ISBLANK(Débiteurs!$P1975),0,IF(ISBLANK(Débiteurs!$P1975),0,IF(ISNUMBER(Débiteurs!$P1975),Débiteurs!$P1975,Débiteurs!$G1975))),0)</f>
        <v>0</v>
      </c>
      <c r="J1975">
        <f>IF(AND(NOT(ISBLANK(Débiteurs!$I1975)),LOWER(Débiteurs!$I1975)&lt;&gt;"chf"),IF(ISBLANK(Débiteurs!$Q1975),0,IF(ISBLANK(Débiteurs!$Q1975),0,IF(ISNUMBER(Débiteurs!$Q1975),Débiteurs!$Q1975,Débiteurs!$G1975))),0)</f>
        <v>0</v>
      </c>
    </row>
    <row r="1976" spans="2:10" x14ac:dyDescent="0.25">
      <c r="B1976">
        <f>IF(OR(ISBLANK(Débiteurs!$I1976),LOWER(Débiteurs!$I1976)="chf"),IF(ISBLANK(Débiteurs!N1976),0,IF(ISBLANK(Débiteurs!$G1976),0,IF(ISNUMBER(Débiteurs!N1976),Débiteurs!N1976,Débiteurs!$G1976))),0)</f>
        <v>0</v>
      </c>
      <c r="C1976">
        <f>IF(OR(ISBLANK(Débiteurs!$I1976),LOWER(Débiteurs!$I1976)="chf"),IF(ISBLANK(Débiteurs!O1976),0,IF(ISBLANK(Débiteurs!$G1976),0,IF(ISNUMBER(Débiteurs!O1976),Débiteurs!O1976,Débiteurs!$G1976))),0)</f>
        <v>0</v>
      </c>
      <c r="D1976">
        <f>IF(OR(ISBLANK(Débiteurs!$I1976),LOWER(Débiteurs!$I1976)="chf"),IF(ISBLANK(Débiteurs!P1976),0,IF(ISBLANK(Débiteurs!$G1976),0,IF(ISNUMBER(Débiteurs!P1976),Débiteurs!P1976,Débiteurs!$G1976))),0)</f>
        <v>0</v>
      </c>
      <c r="E1976">
        <f>IF(OR(ISBLANK(Débiteurs!$I1976),LOWER(Débiteurs!$I1976)="chf"),IF(ISBLANK(Débiteurs!Q1976),0,IF(ISBLANK(Débiteurs!$G1976),0,IF(ISNUMBER(Débiteurs!Q1976),Débiteurs!Q1976,Débiteurs!$G1976))),0)</f>
        <v>0</v>
      </c>
      <c r="G1976">
        <f>IF(AND(NOT(ISBLANK(Débiteurs!$I1976)),LOWER(Débiteurs!$I1976)&lt;&gt;"chf"),IF(ISBLANK(Débiteurs!$N1976),0,IF(ISBLANK(Débiteurs!$N1976),0,IF(ISNUMBER(Débiteurs!$N1976),Débiteurs!$N1976,Débiteurs!$G1976))),0)</f>
        <v>0</v>
      </c>
      <c r="H1976">
        <f>IF(AND(NOT(ISBLANK(Débiteurs!$I1976)),LOWER(Débiteurs!$I1976)&lt;&gt;"chf"),IF(ISBLANK(Débiteurs!$O1976),0,IF(ISBLANK(Débiteurs!$O1976),0,IF(ISNUMBER(Débiteurs!$O1976),Débiteurs!$O1976,Débiteurs!$G1976))),0)</f>
        <v>0</v>
      </c>
      <c r="I1976">
        <f>IF(AND(NOT(ISBLANK(Débiteurs!$I1976)),LOWER(Débiteurs!$I1976)&lt;&gt;"chf"),IF(ISBLANK(Débiteurs!$P1976),0,IF(ISBLANK(Débiteurs!$P1976),0,IF(ISNUMBER(Débiteurs!$P1976),Débiteurs!$P1976,Débiteurs!$G1976))),0)</f>
        <v>0</v>
      </c>
      <c r="J1976">
        <f>IF(AND(NOT(ISBLANK(Débiteurs!$I1976)),LOWER(Débiteurs!$I1976)&lt;&gt;"chf"),IF(ISBLANK(Débiteurs!$Q1976),0,IF(ISBLANK(Débiteurs!$Q1976),0,IF(ISNUMBER(Débiteurs!$Q1976),Débiteurs!$Q1976,Débiteurs!$G1976))),0)</f>
        <v>0</v>
      </c>
    </row>
    <row r="1977" spans="2:10" x14ac:dyDescent="0.25">
      <c r="B1977">
        <f>IF(OR(ISBLANK(Débiteurs!$I1977),LOWER(Débiteurs!$I1977)="chf"),IF(ISBLANK(Débiteurs!N1977),0,IF(ISBLANK(Débiteurs!$G1977),0,IF(ISNUMBER(Débiteurs!N1977),Débiteurs!N1977,Débiteurs!$G1977))),0)</f>
        <v>0</v>
      </c>
      <c r="C1977">
        <f>IF(OR(ISBLANK(Débiteurs!$I1977),LOWER(Débiteurs!$I1977)="chf"),IF(ISBLANK(Débiteurs!O1977),0,IF(ISBLANK(Débiteurs!$G1977),0,IF(ISNUMBER(Débiteurs!O1977),Débiteurs!O1977,Débiteurs!$G1977))),0)</f>
        <v>0</v>
      </c>
      <c r="D1977">
        <f>IF(OR(ISBLANK(Débiteurs!$I1977),LOWER(Débiteurs!$I1977)="chf"),IF(ISBLANK(Débiteurs!P1977),0,IF(ISBLANK(Débiteurs!$G1977),0,IF(ISNUMBER(Débiteurs!P1977),Débiteurs!P1977,Débiteurs!$G1977))),0)</f>
        <v>0</v>
      </c>
      <c r="E1977">
        <f>IF(OR(ISBLANK(Débiteurs!$I1977),LOWER(Débiteurs!$I1977)="chf"),IF(ISBLANK(Débiteurs!Q1977),0,IF(ISBLANK(Débiteurs!$G1977),0,IF(ISNUMBER(Débiteurs!Q1977),Débiteurs!Q1977,Débiteurs!$G1977))),0)</f>
        <v>0</v>
      </c>
      <c r="G1977">
        <f>IF(AND(NOT(ISBLANK(Débiteurs!$I1977)),LOWER(Débiteurs!$I1977)&lt;&gt;"chf"),IF(ISBLANK(Débiteurs!$N1977),0,IF(ISBLANK(Débiteurs!$N1977),0,IF(ISNUMBER(Débiteurs!$N1977),Débiteurs!$N1977,Débiteurs!$G1977))),0)</f>
        <v>0</v>
      </c>
      <c r="H1977">
        <f>IF(AND(NOT(ISBLANK(Débiteurs!$I1977)),LOWER(Débiteurs!$I1977)&lt;&gt;"chf"),IF(ISBLANK(Débiteurs!$O1977),0,IF(ISBLANK(Débiteurs!$O1977),0,IF(ISNUMBER(Débiteurs!$O1977),Débiteurs!$O1977,Débiteurs!$G1977))),0)</f>
        <v>0</v>
      </c>
      <c r="I1977">
        <f>IF(AND(NOT(ISBLANK(Débiteurs!$I1977)),LOWER(Débiteurs!$I1977)&lt;&gt;"chf"),IF(ISBLANK(Débiteurs!$P1977),0,IF(ISBLANK(Débiteurs!$P1977),0,IF(ISNUMBER(Débiteurs!$P1977),Débiteurs!$P1977,Débiteurs!$G1977))),0)</f>
        <v>0</v>
      </c>
      <c r="J1977">
        <f>IF(AND(NOT(ISBLANK(Débiteurs!$I1977)),LOWER(Débiteurs!$I1977)&lt;&gt;"chf"),IF(ISBLANK(Débiteurs!$Q1977),0,IF(ISBLANK(Débiteurs!$Q1977),0,IF(ISNUMBER(Débiteurs!$Q1977),Débiteurs!$Q1977,Débiteurs!$G1977))),0)</f>
        <v>0</v>
      </c>
    </row>
    <row r="1978" spans="2:10" x14ac:dyDescent="0.25">
      <c r="B1978">
        <f>IF(OR(ISBLANK(Débiteurs!$I1978),LOWER(Débiteurs!$I1978)="chf"),IF(ISBLANK(Débiteurs!N1978),0,IF(ISBLANK(Débiteurs!$G1978),0,IF(ISNUMBER(Débiteurs!N1978),Débiteurs!N1978,Débiteurs!$G1978))),0)</f>
        <v>0</v>
      </c>
      <c r="C1978">
        <f>IF(OR(ISBLANK(Débiteurs!$I1978),LOWER(Débiteurs!$I1978)="chf"),IF(ISBLANK(Débiteurs!O1978),0,IF(ISBLANK(Débiteurs!$G1978),0,IF(ISNUMBER(Débiteurs!O1978),Débiteurs!O1978,Débiteurs!$G1978))),0)</f>
        <v>0</v>
      </c>
      <c r="D1978">
        <f>IF(OR(ISBLANK(Débiteurs!$I1978),LOWER(Débiteurs!$I1978)="chf"),IF(ISBLANK(Débiteurs!P1978),0,IF(ISBLANK(Débiteurs!$G1978),0,IF(ISNUMBER(Débiteurs!P1978),Débiteurs!P1978,Débiteurs!$G1978))),0)</f>
        <v>0</v>
      </c>
      <c r="E1978">
        <f>IF(OR(ISBLANK(Débiteurs!$I1978),LOWER(Débiteurs!$I1978)="chf"),IF(ISBLANK(Débiteurs!Q1978),0,IF(ISBLANK(Débiteurs!$G1978),0,IF(ISNUMBER(Débiteurs!Q1978),Débiteurs!Q1978,Débiteurs!$G1978))),0)</f>
        <v>0</v>
      </c>
      <c r="G1978">
        <f>IF(AND(NOT(ISBLANK(Débiteurs!$I1978)),LOWER(Débiteurs!$I1978)&lt;&gt;"chf"),IF(ISBLANK(Débiteurs!$N1978),0,IF(ISBLANK(Débiteurs!$N1978),0,IF(ISNUMBER(Débiteurs!$N1978),Débiteurs!$N1978,Débiteurs!$G1978))),0)</f>
        <v>0</v>
      </c>
      <c r="H1978">
        <f>IF(AND(NOT(ISBLANK(Débiteurs!$I1978)),LOWER(Débiteurs!$I1978)&lt;&gt;"chf"),IF(ISBLANK(Débiteurs!$O1978),0,IF(ISBLANK(Débiteurs!$O1978),0,IF(ISNUMBER(Débiteurs!$O1978),Débiteurs!$O1978,Débiteurs!$G1978))),0)</f>
        <v>0</v>
      </c>
      <c r="I1978">
        <f>IF(AND(NOT(ISBLANK(Débiteurs!$I1978)),LOWER(Débiteurs!$I1978)&lt;&gt;"chf"),IF(ISBLANK(Débiteurs!$P1978),0,IF(ISBLANK(Débiteurs!$P1978),0,IF(ISNUMBER(Débiteurs!$P1978),Débiteurs!$P1978,Débiteurs!$G1978))),0)</f>
        <v>0</v>
      </c>
      <c r="J1978">
        <f>IF(AND(NOT(ISBLANK(Débiteurs!$I1978)),LOWER(Débiteurs!$I1978)&lt;&gt;"chf"),IF(ISBLANK(Débiteurs!$Q1978),0,IF(ISBLANK(Débiteurs!$Q1978),0,IF(ISNUMBER(Débiteurs!$Q1978),Débiteurs!$Q1978,Débiteurs!$G1978))),0)</f>
        <v>0</v>
      </c>
    </row>
    <row r="1979" spans="2:10" x14ac:dyDescent="0.25">
      <c r="B1979">
        <f>IF(OR(ISBLANK(Débiteurs!$I1979),LOWER(Débiteurs!$I1979)="chf"),IF(ISBLANK(Débiteurs!N1979),0,IF(ISBLANK(Débiteurs!$G1979),0,IF(ISNUMBER(Débiteurs!N1979),Débiteurs!N1979,Débiteurs!$G1979))),0)</f>
        <v>0</v>
      </c>
      <c r="C1979">
        <f>IF(OR(ISBLANK(Débiteurs!$I1979),LOWER(Débiteurs!$I1979)="chf"),IF(ISBLANK(Débiteurs!O1979),0,IF(ISBLANK(Débiteurs!$G1979),0,IF(ISNUMBER(Débiteurs!O1979),Débiteurs!O1979,Débiteurs!$G1979))),0)</f>
        <v>0</v>
      </c>
      <c r="D1979">
        <f>IF(OR(ISBLANK(Débiteurs!$I1979),LOWER(Débiteurs!$I1979)="chf"),IF(ISBLANK(Débiteurs!P1979),0,IF(ISBLANK(Débiteurs!$G1979),0,IF(ISNUMBER(Débiteurs!P1979),Débiteurs!P1979,Débiteurs!$G1979))),0)</f>
        <v>0</v>
      </c>
      <c r="E1979">
        <f>IF(OR(ISBLANK(Débiteurs!$I1979),LOWER(Débiteurs!$I1979)="chf"),IF(ISBLANK(Débiteurs!Q1979),0,IF(ISBLANK(Débiteurs!$G1979),0,IF(ISNUMBER(Débiteurs!Q1979),Débiteurs!Q1979,Débiteurs!$G1979))),0)</f>
        <v>0</v>
      </c>
      <c r="G1979">
        <f>IF(AND(NOT(ISBLANK(Débiteurs!$I1979)),LOWER(Débiteurs!$I1979)&lt;&gt;"chf"),IF(ISBLANK(Débiteurs!$N1979),0,IF(ISBLANK(Débiteurs!$N1979),0,IF(ISNUMBER(Débiteurs!$N1979),Débiteurs!$N1979,Débiteurs!$G1979))),0)</f>
        <v>0</v>
      </c>
      <c r="H1979">
        <f>IF(AND(NOT(ISBLANK(Débiteurs!$I1979)),LOWER(Débiteurs!$I1979)&lt;&gt;"chf"),IF(ISBLANK(Débiteurs!$O1979),0,IF(ISBLANK(Débiteurs!$O1979),0,IF(ISNUMBER(Débiteurs!$O1979),Débiteurs!$O1979,Débiteurs!$G1979))),0)</f>
        <v>0</v>
      </c>
      <c r="I1979">
        <f>IF(AND(NOT(ISBLANK(Débiteurs!$I1979)),LOWER(Débiteurs!$I1979)&lt;&gt;"chf"),IF(ISBLANK(Débiteurs!$P1979),0,IF(ISBLANK(Débiteurs!$P1979),0,IF(ISNUMBER(Débiteurs!$P1979),Débiteurs!$P1979,Débiteurs!$G1979))),0)</f>
        <v>0</v>
      </c>
      <c r="J1979">
        <f>IF(AND(NOT(ISBLANK(Débiteurs!$I1979)),LOWER(Débiteurs!$I1979)&lt;&gt;"chf"),IF(ISBLANK(Débiteurs!$Q1979),0,IF(ISBLANK(Débiteurs!$Q1979),0,IF(ISNUMBER(Débiteurs!$Q1979),Débiteurs!$Q1979,Débiteurs!$G1979))),0)</f>
        <v>0</v>
      </c>
    </row>
    <row r="1980" spans="2:10" x14ac:dyDescent="0.25">
      <c r="B1980">
        <f>IF(OR(ISBLANK(Débiteurs!$I1980),LOWER(Débiteurs!$I1980)="chf"),IF(ISBLANK(Débiteurs!N1980),0,IF(ISBLANK(Débiteurs!$G1980),0,IF(ISNUMBER(Débiteurs!N1980),Débiteurs!N1980,Débiteurs!$G1980))),0)</f>
        <v>0</v>
      </c>
      <c r="C1980">
        <f>IF(OR(ISBLANK(Débiteurs!$I1980),LOWER(Débiteurs!$I1980)="chf"),IF(ISBLANK(Débiteurs!O1980),0,IF(ISBLANK(Débiteurs!$G1980),0,IF(ISNUMBER(Débiteurs!O1980),Débiteurs!O1980,Débiteurs!$G1980))),0)</f>
        <v>0</v>
      </c>
      <c r="D1980">
        <f>IF(OR(ISBLANK(Débiteurs!$I1980),LOWER(Débiteurs!$I1980)="chf"),IF(ISBLANK(Débiteurs!P1980),0,IF(ISBLANK(Débiteurs!$G1980),0,IF(ISNUMBER(Débiteurs!P1980),Débiteurs!P1980,Débiteurs!$G1980))),0)</f>
        <v>0</v>
      </c>
      <c r="E1980">
        <f>IF(OR(ISBLANK(Débiteurs!$I1980),LOWER(Débiteurs!$I1980)="chf"),IF(ISBLANK(Débiteurs!Q1980),0,IF(ISBLANK(Débiteurs!$G1980),0,IF(ISNUMBER(Débiteurs!Q1980),Débiteurs!Q1980,Débiteurs!$G1980))),0)</f>
        <v>0</v>
      </c>
      <c r="G1980">
        <f>IF(AND(NOT(ISBLANK(Débiteurs!$I1980)),LOWER(Débiteurs!$I1980)&lt;&gt;"chf"),IF(ISBLANK(Débiteurs!$N1980),0,IF(ISBLANK(Débiteurs!$N1980),0,IF(ISNUMBER(Débiteurs!$N1980),Débiteurs!$N1980,Débiteurs!$G1980))),0)</f>
        <v>0</v>
      </c>
      <c r="H1980">
        <f>IF(AND(NOT(ISBLANK(Débiteurs!$I1980)),LOWER(Débiteurs!$I1980)&lt;&gt;"chf"),IF(ISBLANK(Débiteurs!$O1980),0,IF(ISBLANK(Débiteurs!$O1980),0,IF(ISNUMBER(Débiteurs!$O1980),Débiteurs!$O1980,Débiteurs!$G1980))),0)</f>
        <v>0</v>
      </c>
      <c r="I1980">
        <f>IF(AND(NOT(ISBLANK(Débiteurs!$I1980)),LOWER(Débiteurs!$I1980)&lt;&gt;"chf"),IF(ISBLANK(Débiteurs!$P1980),0,IF(ISBLANK(Débiteurs!$P1980),0,IF(ISNUMBER(Débiteurs!$P1980),Débiteurs!$P1980,Débiteurs!$G1980))),0)</f>
        <v>0</v>
      </c>
      <c r="J1980">
        <f>IF(AND(NOT(ISBLANK(Débiteurs!$I1980)),LOWER(Débiteurs!$I1980)&lt;&gt;"chf"),IF(ISBLANK(Débiteurs!$Q1980),0,IF(ISBLANK(Débiteurs!$Q1980),0,IF(ISNUMBER(Débiteurs!$Q1980),Débiteurs!$Q1980,Débiteurs!$G1980))),0)</f>
        <v>0</v>
      </c>
    </row>
    <row r="1981" spans="2:10" x14ac:dyDescent="0.25">
      <c r="B1981">
        <f>IF(OR(ISBLANK(Débiteurs!$I1981),LOWER(Débiteurs!$I1981)="chf"),IF(ISBLANK(Débiteurs!N1981),0,IF(ISBLANK(Débiteurs!$G1981),0,IF(ISNUMBER(Débiteurs!N1981),Débiteurs!N1981,Débiteurs!$G1981))),0)</f>
        <v>0</v>
      </c>
      <c r="C1981">
        <f>IF(OR(ISBLANK(Débiteurs!$I1981),LOWER(Débiteurs!$I1981)="chf"),IF(ISBLANK(Débiteurs!O1981),0,IF(ISBLANK(Débiteurs!$G1981),0,IF(ISNUMBER(Débiteurs!O1981),Débiteurs!O1981,Débiteurs!$G1981))),0)</f>
        <v>0</v>
      </c>
      <c r="D1981">
        <f>IF(OR(ISBLANK(Débiteurs!$I1981),LOWER(Débiteurs!$I1981)="chf"),IF(ISBLANK(Débiteurs!P1981),0,IF(ISBLANK(Débiteurs!$G1981),0,IF(ISNUMBER(Débiteurs!P1981),Débiteurs!P1981,Débiteurs!$G1981))),0)</f>
        <v>0</v>
      </c>
      <c r="E1981">
        <f>IF(OR(ISBLANK(Débiteurs!$I1981),LOWER(Débiteurs!$I1981)="chf"),IF(ISBLANK(Débiteurs!Q1981),0,IF(ISBLANK(Débiteurs!$G1981),0,IF(ISNUMBER(Débiteurs!Q1981),Débiteurs!Q1981,Débiteurs!$G1981))),0)</f>
        <v>0</v>
      </c>
      <c r="G1981">
        <f>IF(AND(NOT(ISBLANK(Débiteurs!$I1981)),LOWER(Débiteurs!$I1981)&lt;&gt;"chf"),IF(ISBLANK(Débiteurs!$N1981),0,IF(ISBLANK(Débiteurs!$N1981),0,IF(ISNUMBER(Débiteurs!$N1981),Débiteurs!$N1981,Débiteurs!$G1981))),0)</f>
        <v>0</v>
      </c>
      <c r="H1981">
        <f>IF(AND(NOT(ISBLANK(Débiteurs!$I1981)),LOWER(Débiteurs!$I1981)&lt;&gt;"chf"),IF(ISBLANK(Débiteurs!$O1981),0,IF(ISBLANK(Débiteurs!$O1981),0,IF(ISNUMBER(Débiteurs!$O1981),Débiteurs!$O1981,Débiteurs!$G1981))),0)</f>
        <v>0</v>
      </c>
      <c r="I1981">
        <f>IF(AND(NOT(ISBLANK(Débiteurs!$I1981)),LOWER(Débiteurs!$I1981)&lt;&gt;"chf"),IF(ISBLANK(Débiteurs!$P1981),0,IF(ISBLANK(Débiteurs!$P1981),0,IF(ISNUMBER(Débiteurs!$P1981),Débiteurs!$P1981,Débiteurs!$G1981))),0)</f>
        <v>0</v>
      </c>
      <c r="J1981">
        <f>IF(AND(NOT(ISBLANK(Débiteurs!$I1981)),LOWER(Débiteurs!$I1981)&lt;&gt;"chf"),IF(ISBLANK(Débiteurs!$Q1981),0,IF(ISBLANK(Débiteurs!$Q1981),0,IF(ISNUMBER(Débiteurs!$Q1981),Débiteurs!$Q1981,Débiteurs!$G1981))),0)</f>
        <v>0</v>
      </c>
    </row>
    <row r="1982" spans="2:10" x14ac:dyDescent="0.25">
      <c r="B1982">
        <f>IF(OR(ISBLANK(Débiteurs!$I1982),LOWER(Débiteurs!$I1982)="chf"),IF(ISBLANK(Débiteurs!N1982),0,IF(ISBLANK(Débiteurs!$G1982),0,IF(ISNUMBER(Débiteurs!N1982),Débiteurs!N1982,Débiteurs!$G1982))),0)</f>
        <v>0</v>
      </c>
      <c r="C1982">
        <f>IF(OR(ISBLANK(Débiteurs!$I1982),LOWER(Débiteurs!$I1982)="chf"),IF(ISBLANK(Débiteurs!O1982),0,IF(ISBLANK(Débiteurs!$G1982),0,IF(ISNUMBER(Débiteurs!O1982),Débiteurs!O1982,Débiteurs!$G1982))),0)</f>
        <v>0</v>
      </c>
      <c r="D1982">
        <f>IF(OR(ISBLANK(Débiteurs!$I1982),LOWER(Débiteurs!$I1982)="chf"),IF(ISBLANK(Débiteurs!P1982),0,IF(ISBLANK(Débiteurs!$G1982),0,IF(ISNUMBER(Débiteurs!P1982),Débiteurs!P1982,Débiteurs!$G1982))),0)</f>
        <v>0</v>
      </c>
      <c r="E1982">
        <f>IF(OR(ISBLANK(Débiteurs!$I1982),LOWER(Débiteurs!$I1982)="chf"),IF(ISBLANK(Débiteurs!Q1982),0,IF(ISBLANK(Débiteurs!$G1982),0,IF(ISNUMBER(Débiteurs!Q1982),Débiteurs!Q1982,Débiteurs!$G1982))),0)</f>
        <v>0</v>
      </c>
      <c r="G1982">
        <f>IF(AND(NOT(ISBLANK(Débiteurs!$I1982)),LOWER(Débiteurs!$I1982)&lt;&gt;"chf"),IF(ISBLANK(Débiteurs!$N1982),0,IF(ISBLANK(Débiteurs!$N1982),0,IF(ISNUMBER(Débiteurs!$N1982),Débiteurs!$N1982,Débiteurs!$G1982))),0)</f>
        <v>0</v>
      </c>
      <c r="H1982">
        <f>IF(AND(NOT(ISBLANK(Débiteurs!$I1982)),LOWER(Débiteurs!$I1982)&lt;&gt;"chf"),IF(ISBLANK(Débiteurs!$O1982),0,IF(ISBLANK(Débiteurs!$O1982),0,IF(ISNUMBER(Débiteurs!$O1982),Débiteurs!$O1982,Débiteurs!$G1982))),0)</f>
        <v>0</v>
      </c>
      <c r="I1982">
        <f>IF(AND(NOT(ISBLANK(Débiteurs!$I1982)),LOWER(Débiteurs!$I1982)&lt;&gt;"chf"),IF(ISBLANK(Débiteurs!$P1982),0,IF(ISBLANK(Débiteurs!$P1982),0,IF(ISNUMBER(Débiteurs!$P1982),Débiteurs!$P1982,Débiteurs!$G1982))),0)</f>
        <v>0</v>
      </c>
      <c r="J1982">
        <f>IF(AND(NOT(ISBLANK(Débiteurs!$I1982)),LOWER(Débiteurs!$I1982)&lt;&gt;"chf"),IF(ISBLANK(Débiteurs!$Q1982),0,IF(ISBLANK(Débiteurs!$Q1982),0,IF(ISNUMBER(Débiteurs!$Q1982),Débiteurs!$Q1982,Débiteurs!$G1982))),0)</f>
        <v>0</v>
      </c>
    </row>
    <row r="1983" spans="2:10" x14ac:dyDescent="0.25">
      <c r="B1983">
        <f>IF(OR(ISBLANK(Débiteurs!$I1983),LOWER(Débiteurs!$I1983)="chf"),IF(ISBLANK(Débiteurs!N1983),0,IF(ISBLANK(Débiteurs!$G1983),0,IF(ISNUMBER(Débiteurs!N1983),Débiteurs!N1983,Débiteurs!$G1983))),0)</f>
        <v>0</v>
      </c>
      <c r="C1983">
        <f>IF(OR(ISBLANK(Débiteurs!$I1983),LOWER(Débiteurs!$I1983)="chf"),IF(ISBLANK(Débiteurs!O1983),0,IF(ISBLANK(Débiteurs!$G1983),0,IF(ISNUMBER(Débiteurs!O1983),Débiteurs!O1983,Débiteurs!$G1983))),0)</f>
        <v>0</v>
      </c>
      <c r="D1983">
        <f>IF(OR(ISBLANK(Débiteurs!$I1983),LOWER(Débiteurs!$I1983)="chf"),IF(ISBLANK(Débiteurs!P1983),0,IF(ISBLANK(Débiteurs!$G1983),0,IF(ISNUMBER(Débiteurs!P1983),Débiteurs!P1983,Débiteurs!$G1983))),0)</f>
        <v>0</v>
      </c>
      <c r="E1983">
        <f>IF(OR(ISBLANK(Débiteurs!$I1983),LOWER(Débiteurs!$I1983)="chf"),IF(ISBLANK(Débiteurs!Q1983),0,IF(ISBLANK(Débiteurs!$G1983),0,IF(ISNUMBER(Débiteurs!Q1983),Débiteurs!Q1983,Débiteurs!$G1983))),0)</f>
        <v>0</v>
      </c>
      <c r="G1983">
        <f>IF(AND(NOT(ISBLANK(Débiteurs!$I1983)),LOWER(Débiteurs!$I1983)&lt;&gt;"chf"),IF(ISBLANK(Débiteurs!$N1983),0,IF(ISBLANK(Débiteurs!$N1983),0,IF(ISNUMBER(Débiteurs!$N1983),Débiteurs!$N1983,Débiteurs!$G1983))),0)</f>
        <v>0</v>
      </c>
      <c r="H1983">
        <f>IF(AND(NOT(ISBLANK(Débiteurs!$I1983)),LOWER(Débiteurs!$I1983)&lt;&gt;"chf"),IF(ISBLANK(Débiteurs!$O1983),0,IF(ISBLANK(Débiteurs!$O1983),0,IF(ISNUMBER(Débiteurs!$O1983),Débiteurs!$O1983,Débiteurs!$G1983))),0)</f>
        <v>0</v>
      </c>
      <c r="I1983">
        <f>IF(AND(NOT(ISBLANK(Débiteurs!$I1983)),LOWER(Débiteurs!$I1983)&lt;&gt;"chf"),IF(ISBLANK(Débiteurs!$P1983),0,IF(ISBLANK(Débiteurs!$P1983),0,IF(ISNUMBER(Débiteurs!$P1983),Débiteurs!$P1983,Débiteurs!$G1983))),0)</f>
        <v>0</v>
      </c>
      <c r="J1983">
        <f>IF(AND(NOT(ISBLANK(Débiteurs!$I1983)),LOWER(Débiteurs!$I1983)&lt;&gt;"chf"),IF(ISBLANK(Débiteurs!$Q1983),0,IF(ISBLANK(Débiteurs!$Q1983),0,IF(ISNUMBER(Débiteurs!$Q1983),Débiteurs!$Q1983,Débiteurs!$G1983))),0)</f>
        <v>0</v>
      </c>
    </row>
    <row r="1984" spans="2:10" x14ac:dyDescent="0.25">
      <c r="B1984">
        <f>IF(OR(ISBLANK(Débiteurs!$I1984),LOWER(Débiteurs!$I1984)="chf"),IF(ISBLANK(Débiteurs!N1984),0,IF(ISBLANK(Débiteurs!$G1984),0,IF(ISNUMBER(Débiteurs!N1984),Débiteurs!N1984,Débiteurs!$G1984))),0)</f>
        <v>0</v>
      </c>
      <c r="C1984">
        <f>IF(OR(ISBLANK(Débiteurs!$I1984),LOWER(Débiteurs!$I1984)="chf"),IF(ISBLANK(Débiteurs!O1984),0,IF(ISBLANK(Débiteurs!$G1984),0,IF(ISNUMBER(Débiteurs!O1984),Débiteurs!O1984,Débiteurs!$G1984))),0)</f>
        <v>0</v>
      </c>
      <c r="D1984">
        <f>IF(OR(ISBLANK(Débiteurs!$I1984),LOWER(Débiteurs!$I1984)="chf"),IF(ISBLANK(Débiteurs!P1984),0,IF(ISBLANK(Débiteurs!$G1984),0,IF(ISNUMBER(Débiteurs!P1984),Débiteurs!P1984,Débiteurs!$G1984))),0)</f>
        <v>0</v>
      </c>
      <c r="E1984">
        <f>IF(OR(ISBLANK(Débiteurs!$I1984),LOWER(Débiteurs!$I1984)="chf"),IF(ISBLANK(Débiteurs!Q1984),0,IF(ISBLANK(Débiteurs!$G1984),0,IF(ISNUMBER(Débiteurs!Q1984),Débiteurs!Q1984,Débiteurs!$G1984))),0)</f>
        <v>0</v>
      </c>
      <c r="G1984">
        <f>IF(AND(NOT(ISBLANK(Débiteurs!$I1984)),LOWER(Débiteurs!$I1984)&lt;&gt;"chf"),IF(ISBLANK(Débiteurs!$N1984),0,IF(ISBLANK(Débiteurs!$N1984),0,IF(ISNUMBER(Débiteurs!$N1984),Débiteurs!$N1984,Débiteurs!$G1984))),0)</f>
        <v>0</v>
      </c>
      <c r="H1984">
        <f>IF(AND(NOT(ISBLANK(Débiteurs!$I1984)),LOWER(Débiteurs!$I1984)&lt;&gt;"chf"),IF(ISBLANK(Débiteurs!$O1984),0,IF(ISBLANK(Débiteurs!$O1984),0,IF(ISNUMBER(Débiteurs!$O1984),Débiteurs!$O1984,Débiteurs!$G1984))),0)</f>
        <v>0</v>
      </c>
      <c r="I1984">
        <f>IF(AND(NOT(ISBLANK(Débiteurs!$I1984)),LOWER(Débiteurs!$I1984)&lt;&gt;"chf"),IF(ISBLANK(Débiteurs!$P1984),0,IF(ISBLANK(Débiteurs!$P1984),0,IF(ISNUMBER(Débiteurs!$P1984),Débiteurs!$P1984,Débiteurs!$G1984))),0)</f>
        <v>0</v>
      </c>
      <c r="J1984">
        <f>IF(AND(NOT(ISBLANK(Débiteurs!$I1984)),LOWER(Débiteurs!$I1984)&lt;&gt;"chf"),IF(ISBLANK(Débiteurs!$Q1984),0,IF(ISBLANK(Débiteurs!$Q1984),0,IF(ISNUMBER(Débiteurs!$Q1984),Débiteurs!$Q1984,Débiteurs!$G1984))),0)</f>
        <v>0</v>
      </c>
    </row>
    <row r="1985" spans="2:10" x14ac:dyDescent="0.25">
      <c r="B1985">
        <f>IF(OR(ISBLANK(Débiteurs!$I1985),LOWER(Débiteurs!$I1985)="chf"),IF(ISBLANK(Débiteurs!N1985),0,IF(ISBLANK(Débiteurs!$G1985),0,IF(ISNUMBER(Débiteurs!N1985),Débiteurs!N1985,Débiteurs!$G1985))),0)</f>
        <v>0</v>
      </c>
      <c r="C1985">
        <f>IF(OR(ISBLANK(Débiteurs!$I1985),LOWER(Débiteurs!$I1985)="chf"),IF(ISBLANK(Débiteurs!O1985),0,IF(ISBLANK(Débiteurs!$G1985),0,IF(ISNUMBER(Débiteurs!O1985),Débiteurs!O1985,Débiteurs!$G1985))),0)</f>
        <v>0</v>
      </c>
      <c r="D1985">
        <f>IF(OR(ISBLANK(Débiteurs!$I1985),LOWER(Débiteurs!$I1985)="chf"),IF(ISBLANK(Débiteurs!P1985),0,IF(ISBLANK(Débiteurs!$G1985),0,IF(ISNUMBER(Débiteurs!P1985),Débiteurs!P1985,Débiteurs!$G1985))),0)</f>
        <v>0</v>
      </c>
      <c r="E1985">
        <f>IF(OR(ISBLANK(Débiteurs!$I1985),LOWER(Débiteurs!$I1985)="chf"),IF(ISBLANK(Débiteurs!Q1985),0,IF(ISBLANK(Débiteurs!$G1985),0,IF(ISNUMBER(Débiteurs!Q1985),Débiteurs!Q1985,Débiteurs!$G1985))),0)</f>
        <v>0</v>
      </c>
      <c r="G1985">
        <f>IF(AND(NOT(ISBLANK(Débiteurs!$I1985)),LOWER(Débiteurs!$I1985)&lt;&gt;"chf"),IF(ISBLANK(Débiteurs!$N1985),0,IF(ISBLANK(Débiteurs!$N1985),0,IF(ISNUMBER(Débiteurs!$N1985),Débiteurs!$N1985,Débiteurs!$G1985))),0)</f>
        <v>0</v>
      </c>
      <c r="H1985">
        <f>IF(AND(NOT(ISBLANK(Débiteurs!$I1985)),LOWER(Débiteurs!$I1985)&lt;&gt;"chf"),IF(ISBLANK(Débiteurs!$O1985),0,IF(ISBLANK(Débiteurs!$O1985),0,IF(ISNUMBER(Débiteurs!$O1985),Débiteurs!$O1985,Débiteurs!$G1985))),0)</f>
        <v>0</v>
      </c>
      <c r="I1985">
        <f>IF(AND(NOT(ISBLANK(Débiteurs!$I1985)),LOWER(Débiteurs!$I1985)&lt;&gt;"chf"),IF(ISBLANK(Débiteurs!$P1985),0,IF(ISBLANK(Débiteurs!$P1985),0,IF(ISNUMBER(Débiteurs!$P1985),Débiteurs!$P1985,Débiteurs!$G1985))),0)</f>
        <v>0</v>
      </c>
      <c r="J1985">
        <f>IF(AND(NOT(ISBLANK(Débiteurs!$I1985)),LOWER(Débiteurs!$I1985)&lt;&gt;"chf"),IF(ISBLANK(Débiteurs!$Q1985),0,IF(ISBLANK(Débiteurs!$Q1985),0,IF(ISNUMBER(Débiteurs!$Q1985),Débiteurs!$Q1985,Débiteurs!$G1985))),0)</f>
        <v>0</v>
      </c>
    </row>
    <row r="1986" spans="2:10" x14ac:dyDescent="0.25">
      <c r="B1986">
        <f>IF(OR(ISBLANK(Débiteurs!$I1986),LOWER(Débiteurs!$I1986)="chf"),IF(ISBLANK(Débiteurs!N1986),0,IF(ISBLANK(Débiteurs!$G1986),0,IF(ISNUMBER(Débiteurs!N1986),Débiteurs!N1986,Débiteurs!$G1986))),0)</f>
        <v>0</v>
      </c>
      <c r="C1986">
        <f>IF(OR(ISBLANK(Débiteurs!$I1986),LOWER(Débiteurs!$I1986)="chf"),IF(ISBLANK(Débiteurs!O1986),0,IF(ISBLANK(Débiteurs!$G1986),0,IF(ISNUMBER(Débiteurs!O1986),Débiteurs!O1986,Débiteurs!$G1986))),0)</f>
        <v>0</v>
      </c>
      <c r="D1986">
        <f>IF(OR(ISBLANK(Débiteurs!$I1986),LOWER(Débiteurs!$I1986)="chf"),IF(ISBLANK(Débiteurs!P1986),0,IF(ISBLANK(Débiteurs!$G1986),0,IF(ISNUMBER(Débiteurs!P1986),Débiteurs!P1986,Débiteurs!$G1986))),0)</f>
        <v>0</v>
      </c>
      <c r="E1986">
        <f>IF(OR(ISBLANK(Débiteurs!$I1986),LOWER(Débiteurs!$I1986)="chf"),IF(ISBLANK(Débiteurs!Q1986),0,IF(ISBLANK(Débiteurs!$G1986),0,IF(ISNUMBER(Débiteurs!Q1986),Débiteurs!Q1986,Débiteurs!$G1986))),0)</f>
        <v>0</v>
      </c>
      <c r="G1986">
        <f>IF(AND(NOT(ISBLANK(Débiteurs!$I1986)),LOWER(Débiteurs!$I1986)&lt;&gt;"chf"),IF(ISBLANK(Débiteurs!$N1986),0,IF(ISBLANK(Débiteurs!$N1986),0,IF(ISNUMBER(Débiteurs!$N1986),Débiteurs!$N1986,Débiteurs!$G1986))),0)</f>
        <v>0</v>
      </c>
      <c r="H1986">
        <f>IF(AND(NOT(ISBLANK(Débiteurs!$I1986)),LOWER(Débiteurs!$I1986)&lt;&gt;"chf"),IF(ISBLANK(Débiteurs!$O1986),0,IF(ISBLANK(Débiteurs!$O1986),0,IF(ISNUMBER(Débiteurs!$O1986),Débiteurs!$O1986,Débiteurs!$G1986))),0)</f>
        <v>0</v>
      </c>
      <c r="I1986">
        <f>IF(AND(NOT(ISBLANK(Débiteurs!$I1986)),LOWER(Débiteurs!$I1986)&lt;&gt;"chf"),IF(ISBLANK(Débiteurs!$P1986),0,IF(ISBLANK(Débiteurs!$P1986),0,IF(ISNUMBER(Débiteurs!$P1986),Débiteurs!$P1986,Débiteurs!$G1986))),0)</f>
        <v>0</v>
      </c>
      <c r="J1986">
        <f>IF(AND(NOT(ISBLANK(Débiteurs!$I1986)),LOWER(Débiteurs!$I1986)&lt;&gt;"chf"),IF(ISBLANK(Débiteurs!$Q1986),0,IF(ISBLANK(Débiteurs!$Q1986),0,IF(ISNUMBER(Débiteurs!$Q1986),Débiteurs!$Q1986,Débiteurs!$G1986))),0)</f>
        <v>0</v>
      </c>
    </row>
    <row r="1987" spans="2:10" x14ac:dyDescent="0.25">
      <c r="B1987">
        <f>IF(OR(ISBLANK(Débiteurs!$I1987),LOWER(Débiteurs!$I1987)="chf"),IF(ISBLANK(Débiteurs!N1987),0,IF(ISBLANK(Débiteurs!$G1987),0,IF(ISNUMBER(Débiteurs!N1987),Débiteurs!N1987,Débiteurs!$G1987))),0)</f>
        <v>0</v>
      </c>
      <c r="C1987">
        <f>IF(OR(ISBLANK(Débiteurs!$I1987),LOWER(Débiteurs!$I1987)="chf"),IF(ISBLANK(Débiteurs!O1987),0,IF(ISBLANK(Débiteurs!$G1987),0,IF(ISNUMBER(Débiteurs!O1987),Débiteurs!O1987,Débiteurs!$G1987))),0)</f>
        <v>0</v>
      </c>
      <c r="D1987">
        <f>IF(OR(ISBLANK(Débiteurs!$I1987),LOWER(Débiteurs!$I1987)="chf"),IF(ISBLANK(Débiteurs!P1987),0,IF(ISBLANK(Débiteurs!$G1987),0,IF(ISNUMBER(Débiteurs!P1987),Débiteurs!P1987,Débiteurs!$G1987))),0)</f>
        <v>0</v>
      </c>
      <c r="E1987">
        <f>IF(OR(ISBLANK(Débiteurs!$I1987),LOWER(Débiteurs!$I1987)="chf"),IF(ISBLANK(Débiteurs!Q1987),0,IF(ISBLANK(Débiteurs!$G1987),0,IF(ISNUMBER(Débiteurs!Q1987),Débiteurs!Q1987,Débiteurs!$G1987))),0)</f>
        <v>0</v>
      </c>
      <c r="G1987">
        <f>IF(AND(NOT(ISBLANK(Débiteurs!$I1987)),LOWER(Débiteurs!$I1987)&lt;&gt;"chf"),IF(ISBLANK(Débiteurs!$N1987),0,IF(ISBLANK(Débiteurs!$N1987),0,IF(ISNUMBER(Débiteurs!$N1987),Débiteurs!$N1987,Débiteurs!$G1987))),0)</f>
        <v>0</v>
      </c>
      <c r="H1987">
        <f>IF(AND(NOT(ISBLANK(Débiteurs!$I1987)),LOWER(Débiteurs!$I1987)&lt;&gt;"chf"),IF(ISBLANK(Débiteurs!$O1987),0,IF(ISBLANK(Débiteurs!$O1987),0,IF(ISNUMBER(Débiteurs!$O1987),Débiteurs!$O1987,Débiteurs!$G1987))),0)</f>
        <v>0</v>
      </c>
      <c r="I1987">
        <f>IF(AND(NOT(ISBLANK(Débiteurs!$I1987)),LOWER(Débiteurs!$I1987)&lt;&gt;"chf"),IF(ISBLANK(Débiteurs!$P1987),0,IF(ISBLANK(Débiteurs!$P1987),0,IF(ISNUMBER(Débiteurs!$P1987),Débiteurs!$P1987,Débiteurs!$G1987))),0)</f>
        <v>0</v>
      </c>
      <c r="J1987">
        <f>IF(AND(NOT(ISBLANK(Débiteurs!$I1987)),LOWER(Débiteurs!$I1987)&lt;&gt;"chf"),IF(ISBLANK(Débiteurs!$Q1987),0,IF(ISBLANK(Débiteurs!$Q1987),0,IF(ISNUMBER(Débiteurs!$Q1987),Débiteurs!$Q1987,Débiteurs!$G1987))),0)</f>
        <v>0</v>
      </c>
    </row>
    <row r="1988" spans="2:10" x14ac:dyDescent="0.25">
      <c r="B1988">
        <f>IF(OR(ISBLANK(Débiteurs!$I1988),LOWER(Débiteurs!$I1988)="chf"),IF(ISBLANK(Débiteurs!N1988),0,IF(ISBLANK(Débiteurs!$G1988),0,IF(ISNUMBER(Débiteurs!N1988),Débiteurs!N1988,Débiteurs!$G1988))),0)</f>
        <v>0</v>
      </c>
      <c r="C1988">
        <f>IF(OR(ISBLANK(Débiteurs!$I1988),LOWER(Débiteurs!$I1988)="chf"),IF(ISBLANK(Débiteurs!O1988),0,IF(ISBLANK(Débiteurs!$G1988),0,IF(ISNUMBER(Débiteurs!O1988),Débiteurs!O1988,Débiteurs!$G1988))),0)</f>
        <v>0</v>
      </c>
      <c r="D1988">
        <f>IF(OR(ISBLANK(Débiteurs!$I1988),LOWER(Débiteurs!$I1988)="chf"),IF(ISBLANK(Débiteurs!P1988),0,IF(ISBLANK(Débiteurs!$G1988),0,IF(ISNUMBER(Débiteurs!P1988),Débiteurs!P1988,Débiteurs!$G1988))),0)</f>
        <v>0</v>
      </c>
      <c r="E1988">
        <f>IF(OR(ISBLANK(Débiteurs!$I1988),LOWER(Débiteurs!$I1988)="chf"),IF(ISBLANK(Débiteurs!Q1988),0,IF(ISBLANK(Débiteurs!$G1988),0,IF(ISNUMBER(Débiteurs!Q1988),Débiteurs!Q1988,Débiteurs!$G1988))),0)</f>
        <v>0</v>
      </c>
      <c r="G1988">
        <f>IF(AND(NOT(ISBLANK(Débiteurs!$I1988)),LOWER(Débiteurs!$I1988)&lt;&gt;"chf"),IF(ISBLANK(Débiteurs!$N1988),0,IF(ISBLANK(Débiteurs!$N1988),0,IF(ISNUMBER(Débiteurs!$N1988),Débiteurs!$N1988,Débiteurs!$G1988))),0)</f>
        <v>0</v>
      </c>
      <c r="H1988">
        <f>IF(AND(NOT(ISBLANK(Débiteurs!$I1988)),LOWER(Débiteurs!$I1988)&lt;&gt;"chf"),IF(ISBLANK(Débiteurs!$O1988),0,IF(ISBLANK(Débiteurs!$O1988),0,IF(ISNUMBER(Débiteurs!$O1988),Débiteurs!$O1988,Débiteurs!$G1988))),0)</f>
        <v>0</v>
      </c>
      <c r="I1988">
        <f>IF(AND(NOT(ISBLANK(Débiteurs!$I1988)),LOWER(Débiteurs!$I1988)&lt;&gt;"chf"),IF(ISBLANK(Débiteurs!$P1988),0,IF(ISBLANK(Débiteurs!$P1988),0,IF(ISNUMBER(Débiteurs!$P1988),Débiteurs!$P1988,Débiteurs!$G1988))),0)</f>
        <v>0</v>
      </c>
      <c r="J1988">
        <f>IF(AND(NOT(ISBLANK(Débiteurs!$I1988)),LOWER(Débiteurs!$I1988)&lt;&gt;"chf"),IF(ISBLANK(Débiteurs!$Q1988),0,IF(ISBLANK(Débiteurs!$Q1988),0,IF(ISNUMBER(Débiteurs!$Q1988),Débiteurs!$Q1988,Débiteurs!$G1988))),0)</f>
        <v>0</v>
      </c>
    </row>
    <row r="1989" spans="2:10" x14ac:dyDescent="0.25">
      <c r="B1989">
        <f>IF(OR(ISBLANK(Débiteurs!$I1989),LOWER(Débiteurs!$I1989)="chf"),IF(ISBLANK(Débiteurs!N1989),0,IF(ISBLANK(Débiteurs!$G1989),0,IF(ISNUMBER(Débiteurs!N1989),Débiteurs!N1989,Débiteurs!$G1989))),0)</f>
        <v>0</v>
      </c>
      <c r="C1989">
        <f>IF(OR(ISBLANK(Débiteurs!$I1989),LOWER(Débiteurs!$I1989)="chf"),IF(ISBLANK(Débiteurs!O1989),0,IF(ISBLANK(Débiteurs!$G1989),0,IF(ISNUMBER(Débiteurs!O1989),Débiteurs!O1989,Débiteurs!$G1989))),0)</f>
        <v>0</v>
      </c>
      <c r="D1989">
        <f>IF(OR(ISBLANK(Débiteurs!$I1989),LOWER(Débiteurs!$I1989)="chf"),IF(ISBLANK(Débiteurs!P1989),0,IF(ISBLANK(Débiteurs!$G1989),0,IF(ISNUMBER(Débiteurs!P1989),Débiteurs!P1989,Débiteurs!$G1989))),0)</f>
        <v>0</v>
      </c>
      <c r="E1989">
        <f>IF(OR(ISBLANK(Débiteurs!$I1989),LOWER(Débiteurs!$I1989)="chf"),IF(ISBLANK(Débiteurs!Q1989),0,IF(ISBLANK(Débiteurs!$G1989),0,IF(ISNUMBER(Débiteurs!Q1989),Débiteurs!Q1989,Débiteurs!$G1989))),0)</f>
        <v>0</v>
      </c>
      <c r="G1989">
        <f>IF(AND(NOT(ISBLANK(Débiteurs!$I1989)),LOWER(Débiteurs!$I1989)&lt;&gt;"chf"),IF(ISBLANK(Débiteurs!$N1989),0,IF(ISBLANK(Débiteurs!$N1989),0,IF(ISNUMBER(Débiteurs!$N1989),Débiteurs!$N1989,Débiteurs!$G1989))),0)</f>
        <v>0</v>
      </c>
      <c r="H1989">
        <f>IF(AND(NOT(ISBLANK(Débiteurs!$I1989)),LOWER(Débiteurs!$I1989)&lt;&gt;"chf"),IF(ISBLANK(Débiteurs!$O1989),0,IF(ISBLANK(Débiteurs!$O1989),0,IF(ISNUMBER(Débiteurs!$O1989),Débiteurs!$O1989,Débiteurs!$G1989))),0)</f>
        <v>0</v>
      </c>
      <c r="I1989">
        <f>IF(AND(NOT(ISBLANK(Débiteurs!$I1989)),LOWER(Débiteurs!$I1989)&lt;&gt;"chf"),IF(ISBLANK(Débiteurs!$P1989),0,IF(ISBLANK(Débiteurs!$P1989),0,IF(ISNUMBER(Débiteurs!$P1989),Débiteurs!$P1989,Débiteurs!$G1989))),0)</f>
        <v>0</v>
      </c>
      <c r="J1989">
        <f>IF(AND(NOT(ISBLANK(Débiteurs!$I1989)),LOWER(Débiteurs!$I1989)&lt;&gt;"chf"),IF(ISBLANK(Débiteurs!$Q1989),0,IF(ISBLANK(Débiteurs!$Q1989),0,IF(ISNUMBER(Débiteurs!$Q1989),Débiteurs!$Q1989,Débiteurs!$G1989))),0)</f>
        <v>0</v>
      </c>
    </row>
    <row r="1990" spans="2:10" x14ac:dyDescent="0.25">
      <c r="B1990">
        <f>IF(OR(ISBLANK(Débiteurs!$I1990),LOWER(Débiteurs!$I1990)="chf"),IF(ISBLANK(Débiteurs!N1990),0,IF(ISBLANK(Débiteurs!$G1990),0,IF(ISNUMBER(Débiteurs!N1990),Débiteurs!N1990,Débiteurs!$G1990))),0)</f>
        <v>0</v>
      </c>
      <c r="C1990">
        <f>IF(OR(ISBLANK(Débiteurs!$I1990),LOWER(Débiteurs!$I1990)="chf"),IF(ISBLANK(Débiteurs!O1990),0,IF(ISBLANK(Débiteurs!$G1990),0,IF(ISNUMBER(Débiteurs!O1990),Débiteurs!O1990,Débiteurs!$G1990))),0)</f>
        <v>0</v>
      </c>
      <c r="D1990">
        <f>IF(OR(ISBLANK(Débiteurs!$I1990),LOWER(Débiteurs!$I1990)="chf"),IF(ISBLANK(Débiteurs!P1990),0,IF(ISBLANK(Débiteurs!$G1990),0,IF(ISNUMBER(Débiteurs!P1990),Débiteurs!P1990,Débiteurs!$G1990))),0)</f>
        <v>0</v>
      </c>
      <c r="E1990">
        <f>IF(OR(ISBLANK(Débiteurs!$I1990),LOWER(Débiteurs!$I1990)="chf"),IF(ISBLANK(Débiteurs!Q1990),0,IF(ISBLANK(Débiteurs!$G1990),0,IF(ISNUMBER(Débiteurs!Q1990),Débiteurs!Q1990,Débiteurs!$G1990))),0)</f>
        <v>0</v>
      </c>
      <c r="G1990">
        <f>IF(AND(NOT(ISBLANK(Débiteurs!$I1990)),LOWER(Débiteurs!$I1990)&lt;&gt;"chf"),IF(ISBLANK(Débiteurs!$N1990),0,IF(ISBLANK(Débiteurs!$N1990),0,IF(ISNUMBER(Débiteurs!$N1990),Débiteurs!$N1990,Débiteurs!$G1990))),0)</f>
        <v>0</v>
      </c>
      <c r="H1990">
        <f>IF(AND(NOT(ISBLANK(Débiteurs!$I1990)),LOWER(Débiteurs!$I1990)&lt;&gt;"chf"),IF(ISBLANK(Débiteurs!$O1990),0,IF(ISBLANK(Débiteurs!$O1990),0,IF(ISNUMBER(Débiteurs!$O1990),Débiteurs!$O1990,Débiteurs!$G1990))),0)</f>
        <v>0</v>
      </c>
      <c r="I1990">
        <f>IF(AND(NOT(ISBLANK(Débiteurs!$I1990)),LOWER(Débiteurs!$I1990)&lt;&gt;"chf"),IF(ISBLANK(Débiteurs!$P1990),0,IF(ISBLANK(Débiteurs!$P1990),0,IF(ISNUMBER(Débiteurs!$P1990),Débiteurs!$P1990,Débiteurs!$G1990))),0)</f>
        <v>0</v>
      </c>
      <c r="J1990">
        <f>IF(AND(NOT(ISBLANK(Débiteurs!$I1990)),LOWER(Débiteurs!$I1990)&lt;&gt;"chf"),IF(ISBLANK(Débiteurs!$Q1990),0,IF(ISBLANK(Débiteurs!$Q1990),0,IF(ISNUMBER(Débiteurs!$Q1990),Débiteurs!$Q1990,Débiteurs!$G1990))),0)</f>
        <v>0</v>
      </c>
    </row>
    <row r="1991" spans="2:10" x14ac:dyDescent="0.25">
      <c r="B1991">
        <f>IF(OR(ISBLANK(Débiteurs!$I1991),LOWER(Débiteurs!$I1991)="chf"),IF(ISBLANK(Débiteurs!N1991),0,IF(ISBLANK(Débiteurs!$G1991),0,IF(ISNUMBER(Débiteurs!N1991),Débiteurs!N1991,Débiteurs!$G1991))),0)</f>
        <v>0</v>
      </c>
      <c r="C1991">
        <f>IF(OR(ISBLANK(Débiteurs!$I1991),LOWER(Débiteurs!$I1991)="chf"),IF(ISBLANK(Débiteurs!O1991),0,IF(ISBLANK(Débiteurs!$G1991),0,IF(ISNUMBER(Débiteurs!O1991),Débiteurs!O1991,Débiteurs!$G1991))),0)</f>
        <v>0</v>
      </c>
      <c r="D1991">
        <f>IF(OR(ISBLANK(Débiteurs!$I1991),LOWER(Débiteurs!$I1991)="chf"),IF(ISBLANK(Débiteurs!P1991),0,IF(ISBLANK(Débiteurs!$G1991),0,IF(ISNUMBER(Débiteurs!P1991),Débiteurs!P1991,Débiteurs!$G1991))),0)</f>
        <v>0</v>
      </c>
      <c r="E1991">
        <f>IF(OR(ISBLANK(Débiteurs!$I1991),LOWER(Débiteurs!$I1991)="chf"),IF(ISBLANK(Débiteurs!Q1991),0,IF(ISBLANK(Débiteurs!$G1991),0,IF(ISNUMBER(Débiteurs!Q1991),Débiteurs!Q1991,Débiteurs!$G1991))),0)</f>
        <v>0</v>
      </c>
      <c r="G1991">
        <f>IF(AND(NOT(ISBLANK(Débiteurs!$I1991)),LOWER(Débiteurs!$I1991)&lt;&gt;"chf"),IF(ISBLANK(Débiteurs!$N1991),0,IF(ISBLANK(Débiteurs!$N1991),0,IF(ISNUMBER(Débiteurs!$N1991),Débiteurs!$N1991,Débiteurs!$G1991))),0)</f>
        <v>0</v>
      </c>
      <c r="H1991">
        <f>IF(AND(NOT(ISBLANK(Débiteurs!$I1991)),LOWER(Débiteurs!$I1991)&lt;&gt;"chf"),IF(ISBLANK(Débiteurs!$O1991),0,IF(ISBLANK(Débiteurs!$O1991),0,IF(ISNUMBER(Débiteurs!$O1991),Débiteurs!$O1991,Débiteurs!$G1991))),0)</f>
        <v>0</v>
      </c>
      <c r="I1991">
        <f>IF(AND(NOT(ISBLANK(Débiteurs!$I1991)),LOWER(Débiteurs!$I1991)&lt;&gt;"chf"),IF(ISBLANK(Débiteurs!$P1991),0,IF(ISBLANK(Débiteurs!$P1991),0,IF(ISNUMBER(Débiteurs!$P1991),Débiteurs!$P1991,Débiteurs!$G1991))),0)</f>
        <v>0</v>
      </c>
      <c r="J1991">
        <f>IF(AND(NOT(ISBLANK(Débiteurs!$I1991)),LOWER(Débiteurs!$I1991)&lt;&gt;"chf"),IF(ISBLANK(Débiteurs!$Q1991),0,IF(ISBLANK(Débiteurs!$Q1991),0,IF(ISNUMBER(Débiteurs!$Q1991),Débiteurs!$Q1991,Débiteurs!$G1991))),0)</f>
        <v>0</v>
      </c>
    </row>
    <row r="1992" spans="2:10" x14ac:dyDescent="0.25">
      <c r="B1992">
        <f>IF(OR(ISBLANK(Débiteurs!$I1992),LOWER(Débiteurs!$I1992)="chf"),IF(ISBLANK(Débiteurs!N1992),0,IF(ISBLANK(Débiteurs!$G1992),0,IF(ISNUMBER(Débiteurs!N1992),Débiteurs!N1992,Débiteurs!$G1992))),0)</f>
        <v>0</v>
      </c>
      <c r="C1992">
        <f>IF(OR(ISBLANK(Débiteurs!$I1992),LOWER(Débiteurs!$I1992)="chf"),IF(ISBLANK(Débiteurs!O1992),0,IF(ISBLANK(Débiteurs!$G1992),0,IF(ISNUMBER(Débiteurs!O1992),Débiteurs!O1992,Débiteurs!$G1992))),0)</f>
        <v>0</v>
      </c>
      <c r="D1992">
        <f>IF(OR(ISBLANK(Débiteurs!$I1992),LOWER(Débiteurs!$I1992)="chf"),IF(ISBLANK(Débiteurs!P1992),0,IF(ISBLANK(Débiteurs!$G1992),0,IF(ISNUMBER(Débiteurs!P1992),Débiteurs!P1992,Débiteurs!$G1992))),0)</f>
        <v>0</v>
      </c>
      <c r="E1992">
        <f>IF(OR(ISBLANK(Débiteurs!$I1992),LOWER(Débiteurs!$I1992)="chf"),IF(ISBLANK(Débiteurs!Q1992),0,IF(ISBLANK(Débiteurs!$G1992),0,IF(ISNUMBER(Débiteurs!Q1992),Débiteurs!Q1992,Débiteurs!$G1992))),0)</f>
        <v>0</v>
      </c>
      <c r="G1992">
        <f>IF(AND(NOT(ISBLANK(Débiteurs!$I1992)),LOWER(Débiteurs!$I1992)&lt;&gt;"chf"),IF(ISBLANK(Débiteurs!$N1992),0,IF(ISBLANK(Débiteurs!$N1992),0,IF(ISNUMBER(Débiteurs!$N1992),Débiteurs!$N1992,Débiteurs!$G1992))),0)</f>
        <v>0</v>
      </c>
      <c r="H1992">
        <f>IF(AND(NOT(ISBLANK(Débiteurs!$I1992)),LOWER(Débiteurs!$I1992)&lt;&gt;"chf"),IF(ISBLANK(Débiteurs!$O1992),0,IF(ISBLANK(Débiteurs!$O1992),0,IF(ISNUMBER(Débiteurs!$O1992),Débiteurs!$O1992,Débiteurs!$G1992))),0)</f>
        <v>0</v>
      </c>
      <c r="I1992">
        <f>IF(AND(NOT(ISBLANK(Débiteurs!$I1992)),LOWER(Débiteurs!$I1992)&lt;&gt;"chf"),IF(ISBLANK(Débiteurs!$P1992),0,IF(ISBLANK(Débiteurs!$P1992),0,IF(ISNUMBER(Débiteurs!$P1992),Débiteurs!$P1992,Débiteurs!$G1992))),0)</f>
        <v>0</v>
      </c>
      <c r="J1992">
        <f>IF(AND(NOT(ISBLANK(Débiteurs!$I1992)),LOWER(Débiteurs!$I1992)&lt;&gt;"chf"),IF(ISBLANK(Débiteurs!$Q1992),0,IF(ISBLANK(Débiteurs!$Q1992),0,IF(ISNUMBER(Débiteurs!$Q1992),Débiteurs!$Q1992,Débiteurs!$G1992))),0)</f>
        <v>0</v>
      </c>
    </row>
    <row r="1993" spans="2:10" x14ac:dyDescent="0.25">
      <c r="B1993">
        <f>IF(OR(ISBLANK(Débiteurs!$I1993),LOWER(Débiteurs!$I1993)="chf"),IF(ISBLANK(Débiteurs!N1993),0,IF(ISBLANK(Débiteurs!$G1993),0,IF(ISNUMBER(Débiteurs!N1993),Débiteurs!N1993,Débiteurs!$G1993))),0)</f>
        <v>0</v>
      </c>
      <c r="C1993">
        <f>IF(OR(ISBLANK(Débiteurs!$I1993),LOWER(Débiteurs!$I1993)="chf"),IF(ISBLANK(Débiteurs!O1993),0,IF(ISBLANK(Débiteurs!$G1993),0,IF(ISNUMBER(Débiteurs!O1993),Débiteurs!O1993,Débiteurs!$G1993))),0)</f>
        <v>0</v>
      </c>
      <c r="D1993">
        <f>IF(OR(ISBLANK(Débiteurs!$I1993),LOWER(Débiteurs!$I1993)="chf"),IF(ISBLANK(Débiteurs!P1993),0,IF(ISBLANK(Débiteurs!$G1993),0,IF(ISNUMBER(Débiteurs!P1993),Débiteurs!P1993,Débiteurs!$G1993))),0)</f>
        <v>0</v>
      </c>
      <c r="E1993">
        <f>IF(OR(ISBLANK(Débiteurs!$I1993),LOWER(Débiteurs!$I1993)="chf"),IF(ISBLANK(Débiteurs!Q1993),0,IF(ISBLANK(Débiteurs!$G1993),0,IF(ISNUMBER(Débiteurs!Q1993),Débiteurs!Q1993,Débiteurs!$G1993))),0)</f>
        <v>0</v>
      </c>
      <c r="G1993">
        <f>IF(AND(NOT(ISBLANK(Débiteurs!$I1993)),LOWER(Débiteurs!$I1993)&lt;&gt;"chf"),IF(ISBLANK(Débiteurs!$N1993),0,IF(ISBLANK(Débiteurs!$N1993),0,IF(ISNUMBER(Débiteurs!$N1993),Débiteurs!$N1993,Débiteurs!$G1993))),0)</f>
        <v>0</v>
      </c>
      <c r="H1993">
        <f>IF(AND(NOT(ISBLANK(Débiteurs!$I1993)),LOWER(Débiteurs!$I1993)&lt;&gt;"chf"),IF(ISBLANK(Débiteurs!$O1993),0,IF(ISBLANK(Débiteurs!$O1993),0,IF(ISNUMBER(Débiteurs!$O1993),Débiteurs!$O1993,Débiteurs!$G1993))),0)</f>
        <v>0</v>
      </c>
      <c r="I1993">
        <f>IF(AND(NOT(ISBLANK(Débiteurs!$I1993)),LOWER(Débiteurs!$I1993)&lt;&gt;"chf"),IF(ISBLANK(Débiteurs!$P1993),0,IF(ISBLANK(Débiteurs!$P1993),0,IF(ISNUMBER(Débiteurs!$P1993),Débiteurs!$P1993,Débiteurs!$G1993))),0)</f>
        <v>0</v>
      </c>
      <c r="J1993">
        <f>IF(AND(NOT(ISBLANK(Débiteurs!$I1993)),LOWER(Débiteurs!$I1993)&lt;&gt;"chf"),IF(ISBLANK(Débiteurs!$Q1993),0,IF(ISBLANK(Débiteurs!$Q1993),0,IF(ISNUMBER(Débiteurs!$Q1993),Débiteurs!$Q1993,Débiteurs!$G1993))),0)</f>
        <v>0</v>
      </c>
    </row>
    <row r="1994" spans="2:10" x14ac:dyDescent="0.25">
      <c r="B1994">
        <f>IF(OR(ISBLANK(Débiteurs!$I1994),LOWER(Débiteurs!$I1994)="chf"),IF(ISBLANK(Débiteurs!N1994),0,IF(ISBLANK(Débiteurs!$G1994),0,IF(ISNUMBER(Débiteurs!N1994),Débiteurs!N1994,Débiteurs!$G1994))),0)</f>
        <v>0</v>
      </c>
      <c r="C1994">
        <f>IF(OR(ISBLANK(Débiteurs!$I1994),LOWER(Débiteurs!$I1994)="chf"),IF(ISBLANK(Débiteurs!O1994),0,IF(ISBLANK(Débiteurs!$G1994),0,IF(ISNUMBER(Débiteurs!O1994),Débiteurs!O1994,Débiteurs!$G1994))),0)</f>
        <v>0</v>
      </c>
      <c r="D1994">
        <f>IF(OR(ISBLANK(Débiteurs!$I1994),LOWER(Débiteurs!$I1994)="chf"),IF(ISBLANK(Débiteurs!P1994),0,IF(ISBLANK(Débiteurs!$G1994),0,IF(ISNUMBER(Débiteurs!P1994),Débiteurs!P1994,Débiteurs!$G1994))),0)</f>
        <v>0</v>
      </c>
      <c r="E1994">
        <f>IF(OR(ISBLANK(Débiteurs!$I1994),LOWER(Débiteurs!$I1994)="chf"),IF(ISBLANK(Débiteurs!Q1994),0,IF(ISBLANK(Débiteurs!$G1994),0,IF(ISNUMBER(Débiteurs!Q1994),Débiteurs!Q1994,Débiteurs!$G1994))),0)</f>
        <v>0</v>
      </c>
      <c r="G1994">
        <f>IF(AND(NOT(ISBLANK(Débiteurs!$I1994)),LOWER(Débiteurs!$I1994)&lt;&gt;"chf"),IF(ISBLANK(Débiteurs!$N1994),0,IF(ISBLANK(Débiteurs!$N1994),0,IF(ISNUMBER(Débiteurs!$N1994),Débiteurs!$N1994,Débiteurs!$G1994))),0)</f>
        <v>0</v>
      </c>
      <c r="H1994">
        <f>IF(AND(NOT(ISBLANK(Débiteurs!$I1994)),LOWER(Débiteurs!$I1994)&lt;&gt;"chf"),IF(ISBLANK(Débiteurs!$O1994),0,IF(ISBLANK(Débiteurs!$O1994),0,IF(ISNUMBER(Débiteurs!$O1994),Débiteurs!$O1994,Débiteurs!$G1994))),0)</f>
        <v>0</v>
      </c>
      <c r="I1994">
        <f>IF(AND(NOT(ISBLANK(Débiteurs!$I1994)),LOWER(Débiteurs!$I1994)&lt;&gt;"chf"),IF(ISBLANK(Débiteurs!$P1994),0,IF(ISBLANK(Débiteurs!$P1994),0,IF(ISNUMBER(Débiteurs!$P1994),Débiteurs!$P1994,Débiteurs!$G1994))),0)</f>
        <v>0</v>
      </c>
      <c r="J1994">
        <f>IF(AND(NOT(ISBLANK(Débiteurs!$I1994)),LOWER(Débiteurs!$I1994)&lt;&gt;"chf"),IF(ISBLANK(Débiteurs!$Q1994),0,IF(ISBLANK(Débiteurs!$Q1994),0,IF(ISNUMBER(Débiteurs!$Q1994),Débiteurs!$Q1994,Débiteurs!$G1994))),0)</f>
        <v>0</v>
      </c>
    </row>
    <row r="1995" spans="2:10" x14ac:dyDescent="0.25">
      <c r="B1995">
        <f>IF(OR(ISBLANK(Débiteurs!$I1995),LOWER(Débiteurs!$I1995)="chf"),IF(ISBLANK(Débiteurs!N1995),0,IF(ISBLANK(Débiteurs!$G1995),0,IF(ISNUMBER(Débiteurs!N1995),Débiteurs!N1995,Débiteurs!$G1995))),0)</f>
        <v>0</v>
      </c>
      <c r="C1995">
        <f>IF(OR(ISBLANK(Débiteurs!$I1995),LOWER(Débiteurs!$I1995)="chf"),IF(ISBLANK(Débiteurs!O1995),0,IF(ISBLANK(Débiteurs!$G1995),0,IF(ISNUMBER(Débiteurs!O1995),Débiteurs!O1995,Débiteurs!$G1995))),0)</f>
        <v>0</v>
      </c>
      <c r="D1995">
        <f>IF(OR(ISBLANK(Débiteurs!$I1995),LOWER(Débiteurs!$I1995)="chf"),IF(ISBLANK(Débiteurs!P1995),0,IF(ISBLANK(Débiteurs!$G1995),0,IF(ISNUMBER(Débiteurs!P1995),Débiteurs!P1995,Débiteurs!$G1995))),0)</f>
        <v>0</v>
      </c>
      <c r="E1995">
        <f>IF(OR(ISBLANK(Débiteurs!$I1995),LOWER(Débiteurs!$I1995)="chf"),IF(ISBLANK(Débiteurs!Q1995),0,IF(ISBLANK(Débiteurs!$G1995),0,IF(ISNUMBER(Débiteurs!Q1995),Débiteurs!Q1995,Débiteurs!$G1995))),0)</f>
        <v>0</v>
      </c>
      <c r="G1995">
        <f>IF(AND(NOT(ISBLANK(Débiteurs!$I1995)),LOWER(Débiteurs!$I1995)&lt;&gt;"chf"),IF(ISBLANK(Débiteurs!$N1995),0,IF(ISBLANK(Débiteurs!$N1995),0,IF(ISNUMBER(Débiteurs!$N1995),Débiteurs!$N1995,Débiteurs!$G1995))),0)</f>
        <v>0</v>
      </c>
      <c r="H1995">
        <f>IF(AND(NOT(ISBLANK(Débiteurs!$I1995)),LOWER(Débiteurs!$I1995)&lt;&gt;"chf"),IF(ISBLANK(Débiteurs!$O1995),0,IF(ISBLANK(Débiteurs!$O1995),0,IF(ISNUMBER(Débiteurs!$O1995),Débiteurs!$O1995,Débiteurs!$G1995))),0)</f>
        <v>0</v>
      </c>
      <c r="I1995">
        <f>IF(AND(NOT(ISBLANK(Débiteurs!$I1995)),LOWER(Débiteurs!$I1995)&lt;&gt;"chf"),IF(ISBLANK(Débiteurs!$P1995),0,IF(ISBLANK(Débiteurs!$P1995),0,IF(ISNUMBER(Débiteurs!$P1995),Débiteurs!$P1995,Débiteurs!$G1995))),0)</f>
        <v>0</v>
      </c>
      <c r="J1995">
        <f>IF(AND(NOT(ISBLANK(Débiteurs!$I1995)),LOWER(Débiteurs!$I1995)&lt;&gt;"chf"),IF(ISBLANK(Débiteurs!$Q1995),0,IF(ISBLANK(Débiteurs!$Q1995),0,IF(ISNUMBER(Débiteurs!$Q1995),Débiteurs!$Q1995,Débiteurs!$G1995))),0)</f>
        <v>0</v>
      </c>
    </row>
    <row r="1996" spans="2:10" x14ac:dyDescent="0.25">
      <c r="B1996">
        <f>IF(OR(ISBLANK(Débiteurs!$I1996),LOWER(Débiteurs!$I1996)="chf"),IF(ISBLANK(Débiteurs!N1996),0,IF(ISBLANK(Débiteurs!$G1996),0,IF(ISNUMBER(Débiteurs!N1996),Débiteurs!N1996,Débiteurs!$G1996))),0)</f>
        <v>0</v>
      </c>
      <c r="C1996">
        <f>IF(OR(ISBLANK(Débiteurs!$I1996),LOWER(Débiteurs!$I1996)="chf"),IF(ISBLANK(Débiteurs!O1996),0,IF(ISBLANK(Débiteurs!$G1996),0,IF(ISNUMBER(Débiteurs!O1996),Débiteurs!O1996,Débiteurs!$G1996))),0)</f>
        <v>0</v>
      </c>
      <c r="D1996">
        <f>IF(OR(ISBLANK(Débiteurs!$I1996),LOWER(Débiteurs!$I1996)="chf"),IF(ISBLANK(Débiteurs!P1996),0,IF(ISBLANK(Débiteurs!$G1996),0,IF(ISNUMBER(Débiteurs!P1996),Débiteurs!P1996,Débiteurs!$G1996))),0)</f>
        <v>0</v>
      </c>
      <c r="E1996">
        <f>IF(OR(ISBLANK(Débiteurs!$I1996),LOWER(Débiteurs!$I1996)="chf"),IF(ISBLANK(Débiteurs!Q1996),0,IF(ISBLANK(Débiteurs!$G1996),0,IF(ISNUMBER(Débiteurs!Q1996),Débiteurs!Q1996,Débiteurs!$G1996))),0)</f>
        <v>0</v>
      </c>
      <c r="G1996">
        <f>IF(AND(NOT(ISBLANK(Débiteurs!$I1996)),LOWER(Débiteurs!$I1996)&lt;&gt;"chf"),IF(ISBLANK(Débiteurs!$N1996),0,IF(ISBLANK(Débiteurs!$N1996),0,IF(ISNUMBER(Débiteurs!$N1996),Débiteurs!$N1996,Débiteurs!$G1996))),0)</f>
        <v>0</v>
      </c>
      <c r="H1996">
        <f>IF(AND(NOT(ISBLANK(Débiteurs!$I1996)),LOWER(Débiteurs!$I1996)&lt;&gt;"chf"),IF(ISBLANK(Débiteurs!$O1996),0,IF(ISBLANK(Débiteurs!$O1996),0,IF(ISNUMBER(Débiteurs!$O1996),Débiteurs!$O1996,Débiteurs!$G1996))),0)</f>
        <v>0</v>
      </c>
      <c r="I1996">
        <f>IF(AND(NOT(ISBLANK(Débiteurs!$I1996)),LOWER(Débiteurs!$I1996)&lt;&gt;"chf"),IF(ISBLANK(Débiteurs!$P1996),0,IF(ISBLANK(Débiteurs!$P1996),0,IF(ISNUMBER(Débiteurs!$P1996),Débiteurs!$P1996,Débiteurs!$G1996))),0)</f>
        <v>0</v>
      </c>
      <c r="J1996">
        <f>IF(AND(NOT(ISBLANK(Débiteurs!$I1996)),LOWER(Débiteurs!$I1996)&lt;&gt;"chf"),IF(ISBLANK(Débiteurs!$Q1996),0,IF(ISBLANK(Débiteurs!$Q1996),0,IF(ISNUMBER(Débiteurs!$Q1996),Débiteurs!$Q1996,Débiteurs!$G1996))),0)</f>
        <v>0</v>
      </c>
    </row>
    <row r="1997" spans="2:10" x14ac:dyDescent="0.25">
      <c r="B1997">
        <f>IF(OR(ISBLANK(Débiteurs!$I1997),LOWER(Débiteurs!$I1997)="chf"),IF(ISBLANK(Débiteurs!N1997),0,IF(ISBLANK(Débiteurs!$G1997),0,IF(ISNUMBER(Débiteurs!N1997),Débiteurs!N1997,Débiteurs!$G1997))),0)</f>
        <v>0</v>
      </c>
      <c r="C1997">
        <f>IF(OR(ISBLANK(Débiteurs!$I1997),LOWER(Débiteurs!$I1997)="chf"),IF(ISBLANK(Débiteurs!O1997),0,IF(ISBLANK(Débiteurs!$G1997),0,IF(ISNUMBER(Débiteurs!O1997),Débiteurs!O1997,Débiteurs!$G1997))),0)</f>
        <v>0</v>
      </c>
      <c r="D1997">
        <f>IF(OR(ISBLANK(Débiteurs!$I1997),LOWER(Débiteurs!$I1997)="chf"),IF(ISBLANK(Débiteurs!P1997),0,IF(ISBLANK(Débiteurs!$G1997),0,IF(ISNUMBER(Débiteurs!P1997),Débiteurs!P1997,Débiteurs!$G1997))),0)</f>
        <v>0</v>
      </c>
      <c r="E1997">
        <f>IF(OR(ISBLANK(Débiteurs!$I1997),LOWER(Débiteurs!$I1997)="chf"),IF(ISBLANK(Débiteurs!Q1997),0,IF(ISBLANK(Débiteurs!$G1997),0,IF(ISNUMBER(Débiteurs!Q1997),Débiteurs!Q1997,Débiteurs!$G1997))),0)</f>
        <v>0</v>
      </c>
      <c r="G1997">
        <f>IF(AND(NOT(ISBLANK(Débiteurs!$I1997)),LOWER(Débiteurs!$I1997)&lt;&gt;"chf"),IF(ISBLANK(Débiteurs!$N1997),0,IF(ISBLANK(Débiteurs!$N1997),0,IF(ISNUMBER(Débiteurs!$N1997),Débiteurs!$N1997,Débiteurs!$G1997))),0)</f>
        <v>0</v>
      </c>
      <c r="H1997">
        <f>IF(AND(NOT(ISBLANK(Débiteurs!$I1997)),LOWER(Débiteurs!$I1997)&lt;&gt;"chf"),IF(ISBLANK(Débiteurs!$O1997),0,IF(ISBLANK(Débiteurs!$O1997),0,IF(ISNUMBER(Débiteurs!$O1997),Débiteurs!$O1997,Débiteurs!$G1997))),0)</f>
        <v>0</v>
      </c>
      <c r="I1997">
        <f>IF(AND(NOT(ISBLANK(Débiteurs!$I1997)),LOWER(Débiteurs!$I1997)&lt;&gt;"chf"),IF(ISBLANK(Débiteurs!$P1997),0,IF(ISBLANK(Débiteurs!$P1997),0,IF(ISNUMBER(Débiteurs!$P1997),Débiteurs!$P1997,Débiteurs!$G1997))),0)</f>
        <v>0</v>
      </c>
      <c r="J1997">
        <f>IF(AND(NOT(ISBLANK(Débiteurs!$I1997)),LOWER(Débiteurs!$I1997)&lt;&gt;"chf"),IF(ISBLANK(Débiteurs!$Q1997),0,IF(ISBLANK(Débiteurs!$Q1997),0,IF(ISNUMBER(Débiteurs!$Q1997),Débiteurs!$Q1997,Débiteurs!$G1997))),0)</f>
        <v>0</v>
      </c>
    </row>
    <row r="1998" spans="2:10" x14ac:dyDescent="0.25">
      <c r="B1998">
        <f>IF(OR(ISBLANK(Débiteurs!$I1998),LOWER(Débiteurs!$I1998)="chf"),IF(ISBLANK(Débiteurs!N1998),0,IF(ISBLANK(Débiteurs!$G1998),0,IF(ISNUMBER(Débiteurs!N1998),Débiteurs!N1998,Débiteurs!$G1998))),0)</f>
        <v>0</v>
      </c>
      <c r="C1998">
        <f>IF(OR(ISBLANK(Débiteurs!$I1998),LOWER(Débiteurs!$I1998)="chf"),IF(ISBLANK(Débiteurs!O1998),0,IF(ISBLANK(Débiteurs!$G1998),0,IF(ISNUMBER(Débiteurs!O1998),Débiteurs!O1998,Débiteurs!$G1998))),0)</f>
        <v>0</v>
      </c>
      <c r="D1998">
        <f>IF(OR(ISBLANK(Débiteurs!$I1998),LOWER(Débiteurs!$I1998)="chf"),IF(ISBLANK(Débiteurs!P1998),0,IF(ISBLANK(Débiteurs!$G1998),0,IF(ISNUMBER(Débiteurs!P1998),Débiteurs!P1998,Débiteurs!$G1998))),0)</f>
        <v>0</v>
      </c>
      <c r="E1998">
        <f>IF(OR(ISBLANK(Débiteurs!$I1998),LOWER(Débiteurs!$I1998)="chf"),IF(ISBLANK(Débiteurs!Q1998),0,IF(ISBLANK(Débiteurs!$G1998),0,IF(ISNUMBER(Débiteurs!Q1998),Débiteurs!Q1998,Débiteurs!$G1998))),0)</f>
        <v>0</v>
      </c>
      <c r="G1998">
        <f>IF(AND(NOT(ISBLANK(Débiteurs!$I1998)),LOWER(Débiteurs!$I1998)&lt;&gt;"chf"),IF(ISBLANK(Débiteurs!$N1998),0,IF(ISBLANK(Débiteurs!$N1998),0,IF(ISNUMBER(Débiteurs!$N1998),Débiteurs!$N1998,Débiteurs!$G1998))),0)</f>
        <v>0</v>
      </c>
      <c r="H1998">
        <f>IF(AND(NOT(ISBLANK(Débiteurs!$I1998)),LOWER(Débiteurs!$I1998)&lt;&gt;"chf"),IF(ISBLANK(Débiteurs!$O1998),0,IF(ISBLANK(Débiteurs!$O1998),0,IF(ISNUMBER(Débiteurs!$O1998),Débiteurs!$O1998,Débiteurs!$G1998))),0)</f>
        <v>0</v>
      </c>
      <c r="I1998">
        <f>IF(AND(NOT(ISBLANK(Débiteurs!$I1998)),LOWER(Débiteurs!$I1998)&lt;&gt;"chf"),IF(ISBLANK(Débiteurs!$P1998),0,IF(ISBLANK(Débiteurs!$P1998),0,IF(ISNUMBER(Débiteurs!$P1998),Débiteurs!$P1998,Débiteurs!$G1998))),0)</f>
        <v>0</v>
      </c>
      <c r="J1998">
        <f>IF(AND(NOT(ISBLANK(Débiteurs!$I1998)),LOWER(Débiteurs!$I1998)&lt;&gt;"chf"),IF(ISBLANK(Débiteurs!$Q1998),0,IF(ISBLANK(Débiteurs!$Q1998),0,IF(ISNUMBER(Débiteurs!$Q1998),Débiteurs!$Q1998,Débiteurs!$G1998))),0)</f>
        <v>0</v>
      </c>
    </row>
    <row r="1999" spans="2:10" x14ac:dyDescent="0.25">
      <c r="B1999">
        <f>IF(OR(ISBLANK(Débiteurs!$I1999),LOWER(Débiteurs!$I1999)="chf"),IF(ISBLANK(Débiteurs!N1999),0,IF(ISBLANK(Débiteurs!$G1999),0,IF(ISNUMBER(Débiteurs!N1999),Débiteurs!N1999,Débiteurs!$G1999))),0)</f>
        <v>0</v>
      </c>
      <c r="C1999">
        <f>IF(OR(ISBLANK(Débiteurs!$I1999),LOWER(Débiteurs!$I1999)="chf"),IF(ISBLANK(Débiteurs!O1999),0,IF(ISBLANK(Débiteurs!$G1999),0,IF(ISNUMBER(Débiteurs!O1999),Débiteurs!O1999,Débiteurs!$G1999))),0)</f>
        <v>0</v>
      </c>
      <c r="D1999">
        <f>IF(OR(ISBLANK(Débiteurs!$I1999),LOWER(Débiteurs!$I1999)="chf"),IF(ISBLANK(Débiteurs!P1999),0,IF(ISBLANK(Débiteurs!$G1999),0,IF(ISNUMBER(Débiteurs!P1999),Débiteurs!P1999,Débiteurs!$G1999))),0)</f>
        <v>0</v>
      </c>
      <c r="E1999">
        <f>IF(OR(ISBLANK(Débiteurs!$I1999),LOWER(Débiteurs!$I1999)="chf"),IF(ISBLANK(Débiteurs!Q1999),0,IF(ISBLANK(Débiteurs!$G1999),0,IF(ISNUMBER(Débiteurs!Q1999),Débiteurs!Q1999,Débiteurs!$G1999))),0)</f>
        <v>0</v>
      </c>
      <c r="G1999">
        <f>IF(AND(NOT(ISBLANK(Débiteurs!$I1999)),LOWER(Débiteurs!$I1999)&lt;&gt;"chf"),IF(ISBLANK(Débiteurs!$N1999),0,IF(ISBLANK(Débiteurs!$N1999),0,IF(ISNUMBER(Débiteurs!$N1999),Débiteurs!$N1999,Débiteurs!$G1999))),0)</f>
        <v>0</v>
      </c>
      <c r="H1999">
        <f>IF(AND(NOT(ISBLANK(Débiteurs!$I1999)),LOWER(Débiteurs!$I1999)&lt;&gt;"chf"),IF(ISBLANK(Débiteurs!$O1999),0,IF(ISBLANK(Débiteurs!$O1999),0,IF(ISNUMBER(Débiteurs!$O1999),Débiteurs!$O1999,Débiteurs!$G1999))),0)</f>
        <v>0</v>
      </c>
      <c r="I1999">
        <f>IF(AND(NOT(ISBLANK(Débiteurs!$I1999)),LOWER(Débiteurs!$I1999)&lt;&gt;"chf"),IF(ISBLANK(Débiteurs!$P1999),0,IF(ISBLANK(Débiteurs!$P1999),0,IF(ISNUMBER(Débiteurs!$P1999),Débiteurs!$P1999,Débiteurs!$G1999))),0)</f>
        <v>0</v>
      </c>
      <c r="J1999">
        <f>IF(AND(NOT(ISBLANK(Débiteurs!$I1999)),LOWER(Débiteurs!$I1999)&lt;&gt;"chf"),IF(ISBLANK(Débiteurs!$Q1999),0,IF(ISBLANK(Débiteurs!$Q1999),0,IF(ISNUMBER(Débiteurs!$Q1999),Débiteurs!$Q1999,Débiteurs!$G1999))),0)</f>
        <v>0</v>
      </c>
    </row>
    <row r="2000" spans="2:10" x14ac:dyDescent="0.25">
      <c r="B2000">
        <f>IF(OR(ISBLANK(Débiteurs!$I2000),LOWER(Débiteurs!$I2000)="chf"),IF(ISBLANK(Débiteurs!N2000),0,IF(ISBLANK(Débiteurs!$G2000),0,IF(ISNUMBER(Débiteurs!N2000),Débiteurs!N2000,Débiteurs!$G2000))),0)</f>
        <v>0</v>
      </c>
      <c r="C2000">
        <f>IF(OR(ISBLANK(Débiteurs!$I2000),LOWER(Débiteurs!$I2000)="chf"),IF(ISBLANK(Débiteurs!O2000),0,IF(ISBLANK(Débiteurs!$G2000),0,IF(ISNUMBER(Débiteurs!O2000),Débiteurs!O2000,Débiteurs!$G2000))),0)</f>
        <v>0</v>
      </c>
      <c r="D2000">
        <f>IF(OR(ISBLANK(Débiteurs!$I2000),LOWER(Débiteurs!$I2000)="chf"),IF(ISBLANK(Débiteurs!P2000),0,IF(ISBLANK(Débiteurs!$G2000),0,IF(ISNUMBER(Débiteurs!P2000),Débiteurs!P2000,Débiteurs!$G2000))),0)</f>
        <v>0</v>
      </c>
      <c r="E2000">
        <f>IF(OR(ISBLANK(Débiteurs!$I2000),LOWER(Débiteurs!$I2000)="chf"),IF(ISBLANK(Débiteurs!Q2000),0,IF(ISBLANK(Débiteurs!$G2000),0,IF(ISNUMBER(Débiteurs!Q2000),Débiteurs!Q2000,Débiteurs!$G2000))),0)</f>
        <v>0</v>
      </c>
      <c r="G2000">
        <f>IF(AND(NOT(ISBLANK(Débiteurs!$I2000)),LOWER(Débiteurs!$I2000)&lt;&gt;"chf"),IF(ISBLANK(Débiteurs!$N2000),0,IF(ISBLANK(Débiteurs!$N2000),0,IF(ISNUMBER(Débiteurs!$N2000),Débiteurs!$N2000,Débiteurs!$G2000))),0)</f>
        <v>0</v>
      </c>
      <c r="H2000">
        <f>IF(AND(NOT(ISBLANK(Débiteurs!$I2000)),LOWER(Débiteurs!$I2000)&lt;&gt;"chf"),IF(ISBLANK(Débiteurs!$O2000),0,IF(ISBLANK(Débiteurs!$O2000),0,IF(ISNUMBER(Débiteurs!$O2000),Débiteurs!$O2000,Débiteurs!$G2000))),0)</f>
        <v>0</v>
      </c>
      <c r="I2000">
        <f>IF(AND(NOT(ISBLANK(Débiteurs!$I2000)),LOWER(Débiteurs!$I2000)&lt;&gt;"chf"),IF(ISBLANK(Débiteurs!$P2000),0,IF(ISBLANK(Débiteurs!$P2000),0,IF(ISNUMBER(Débiteurs!$P2000),Débiteurs!$P2000,Débiteurs!$G2000))),0)</f>
        <v>0</v>
      </c>
      <c r="J2000">
        <f>IF(AND(NOT(ISBLANK(Débiteurs!$I2000)),LOWER(Débiteurs!$I2000)&lt;&gt;"chf"),IF(ISBLANK(Débiteurs!$Q2000),0,IF(ISBLANK(Débiteurs!$Q2000),0,IF(ISNUMBER(Débiteurs!$Q2000),Débiteurs!$Q2000,Débiteurs!$G2000))),0)</f>
        <v>0</v>
      </c>
    </row>
    <row r="2001" spans="2:10" x14ac:dyDescent="0.25">
      <c r="B2001">
        <f>IF(OR(ISBLANK(Débiteurs!$I2001),LOWER(Débiteurs!$I2001)="chf"),IF(ISBLANK(Débiteurs!N2001),0,IF(ISBLANK(Débiteurs!$G2001),0,IF(ISNUMBER(Débiteurs!N2001),Débiteurs!N2001,Débiteurs!$G2001))),0)</f>
        <v>0</v>
      </c>
      <c r="C2001">
        <f>IF(OR(ISBLANK(Débiteurs!$I2001),LOWER(Débiteurs!$I2001)="chf"),IF(ISBLANK(Débiteurs!O2001),0,IF(ISBLANK(Débiteurs!$G2001),0,IF(ISNUMBER(Débiteurs!O2001),Débiteurs!O2001,Débiteurs!$G2001))),0)</f>
        <v>0</v>
      </c>
      <c r="D2001">
        <f>IF(OR(ISBLANK(Débiteurs!$I2001),LOWER(Débiteurs!$I2001)="chf"),IF(ISBLANK(Débiteurs!P2001),0,IF(ISBLANK(Débiteurs!$G2001),0,IF(ISNUMBER(Débiteurs!P2001),Débiteurs!P2001,Débiteurs!$G2001))),0)</f>
        <v>0</v>
      </c>
      <c r="E2001">
        <f>IF(OR(ISBLANK(Débiteurs!$I2001),LOWER(Débiteurs!$I2001)="chf"),IF(ISBLANK(Débiteurs!Q2001),0,IF(ISBLANK(Débiteurs!$G2001),0,IF(ISNUMBER(Débiteurs!Q2001),Débiteurs!Q2001,Débiteurs!$G2001))),0)</f>
        <v>0</v>
      </c>
      <c r="G2001">
        <f>IF(AND(NOT(ISBLANK(Débiteurs!$I2001)),LOWER(Débiteurs!$I2001)&lt;&gt;"chf"),IF(ISBLANK(Débiteurs!$N2001),0,IF(ISBLANK(Débiteurs!$N2001),0,IF(ISNUMBER(Débiteurs!$N2001),Débiteurs!$N2001,Débiteurs!$G2001))),0)</f>
        <v>0</v>
      </c>
      <c r="H2001">
        <f>IF(AND(NOT(ISBLANK(Débiteurs!$I2001)),LOWER(Débiteurs!$I2001)&lt;&gt;"chf"),IF(ISBLANK(Débiteurs!$O2001),0,IF(ISBLANK(Débiteurs!$O2001),0,IF(ISNUMBER(Débiteurs!$O2001),Débiteurs!$O2001,Débiteurs!$G2001))),0)</f>
        <v>0</v>
      </c>
      <c r="I2001">
        <f>IF(AND(NOT(ISBLANK(Débiteurs!$I2001)),LOWER(Débiteurs!$I2001)&lt;&gt;"chf"),IF(ISBLANK(Débiteurs!$P2001),0,IF(ISBLANK(Débiteurs!$P2001),0,IF(ISNUMBER(Débiteurs!$P2001),Débiteurs!$P2001,Débiteurs!$G2001))),0)</f>
        <v>0</v>
      </c>
      <c r="J2001">
        <f>IF(AND(NOT(ISBLANK(Débiteurs!$I2001)),LOWER(Débiteurs!$I2001)&lt;&gt;"chf"),IF(ISBLANK(Débiteurs!$Q2001),0,IF(ISBLANK(Débiteurs!$Q2001),0,IF(ISNUMBER(Débiteurs!$Q2001),Débiteurs!$Q2001,Débiteurs!$G2001))),0)</f>
        <v>0</v>
      </c>
    </row>
    <row r="2002" spans="2:10" x14ac:dyDescent="0.25">
      <c r="B2002">
        <f>IF(OR(ISBLANK(Débiteurs!$I2002),LOWER(Débiteurs!$I2002)="chf"),IF(ISBLANK(Débiteurs!N2002),0,IF(ISBLANK(Débiteurs!$G2002),0,IF(ISNUMBER(Débiteurs!N2002),Débiteurs!N2002,Débiteurs!$G2002))),0)</f>
        <v>0</v>
      </c>
      <c r="C2002">
        <f>IF(OR(ISBLANK(Débiteurs!$I2002),LOWER(Débiteurs!$I2002)="chf"),IF(ISBLANK(Débiteurs!O2002),0,IF(ISBLANK(Débiteurs!$G2002),0,IF(ISNUMBER(Débiteurs!O2002),Débiteurs!O2002,Débiteurs!$G2002))),0)</f>
        <v>0</v>
      </c>
      <c r="D2002">
        <f>IF(OR(ISBLANK(Débiteurs!$I2002),LOWER(Débiteurs!$I2002)="chf"),IF(ISBLANK(Débiteurs!P2002),0,IF(ISBLANK(Débiteurs!$G2002),0,IF(ISNUMBER(Débiteurs!P2002),Débiteurs!P2002,Débiteurs!$G2002))),0)</f>
        <v>0</v>
      </c>
      <c r="E2002">
        <f>IF(OR(ISBLANK(Débiteurs!$I2002),LOWER(Débiteurs!$I2002)="chf"),IF(ISBLANK(Débiteurs!Q2002),0,IF(ISBLANK(Débiteurs!$G2002),0,IF(ISNUMBER(Débiteurs!Q2002),Débiteurs!Q2002,Débiteurs!$G2002))),0)</f>
        <v>0</v>
      </c>
      <c r="G2002">
        <f>IF(AND(NOT(ISBLANK(Débiteurs!$I2002)),LOWER(Débiteurs!$I2002)&lt;&gt;"chf"),IF(ISBLANK(Débiteurs!$N2002),0,IF(ISBLANK(Débiteurs!$N2002),0,IF(ISNUMBER(Débiteurs!$N2002),Débiteurs!$N2002,Débiteurs!$G2002))),0)</f>
        <v>0</v>
      </c>
      <c r="H2002">
        <f>IF(AND(NOT(ISBLANK(Débiteurs!$I2002)),LOWER(Débiteurs!$I2002)&lt;&gt;"chf"),IF(ISBLANK(Débiteurs!$O2002),0,IF(ISBLANK(Débiteurs!$O2002),0,IF(ISNUMBER(Débiteurs!$O2002),Débiteurs!$O2002,Débiteurs!$G2002))),0)</f>
        <v>0</v>
      </c>
      <c r="I2002">
        <f>IF(AND(NOT(ISBLANK(Débiteurs!$I2002)),LOWER(Débiteurs!$I2002)&lt;&gt;"chf"),IF(ISBLANK(Débiteurs!$P2002),0,IF(ISBLANK(Débiteurs!$P2002),0,IF(ISNUMBER(Débiteurs!$P2002),Débiteurs!$P2002,Débiteurs!$G2002))),0)</f>
        <v>0</v>
      </c>
      <c r="J2002">
        <f>IF(AND(NOT(ISBLANK(Débiteurs!$I2002)),LOWER(Débiteurs!$I2002)&lt;&gt;"chf"),IF(ISBLANK(Débiteurs!$Q2002),0,IF(ISBLANK(Débiteurs!$Q2002),0,IF(ISNUMBER(Débiteurs!$Q2002),Débiteurs!$Q2002,Débiteurs!$G2002))),0)</f>
        <v>0</v>
      </c>
    </row>
    <row r="2003" spans="2:10" x14ac:dyDescent="0.25">
      <c r="B2003">
        <f>IF(OR(ISBLANK(Débiteurs!$I2003),LOWER(Débiteurs!$I2003)="chf"),IF(ISBLANK(Débiteurs!N2003),0,IF(ISBLANK(Débiteurs!$G2003),0,IF(ISNUMBER(Débiteurs!N2003),Débiteurs!N2003,Débiteurs!$G2003))),0)</f>
        <v>0</v>
      </c>
      <c r="C2003">
        <f>IF(OR(ISBLANK(Débiteurs!$I2003),LOWER(Débiteurs!$I2003)="chf"),IF(ISBLANK(Débiteurs!O2003),0,IF(ISBLANK(Débiteurs!$G2003),0,IF(ISNUMBER(Débiteurs!O2003),Débiteurs!O2003,Débiteurs!$G2003))),0)</f>
        <v>0</v>
      </c>
      <c r="D2003">
        <f>IF(OR(ISBLANK(Débiteurs!$I2003),LOWER(Débiteurs!$I2003)="chf"),IF(ISBLANK(Débiteurs!P2003),0,IF(ISBLANK(Débiteurs!$G2003),0,IF(ISNUMBER(Débiteurs!P2003),Débiteurs!P2003,Débiteurs!$G2003))),0)</f>
        <v>0</v>
      </c>
      <c r="E2003">
        <f>IF(OR(ISBLANK(Débiteurs!$I2003),LOWER(Débiteurs!$I2003)="chf"),IF(ISBLANK(Débiteurs!Q2003),0,IF(ISBLANK(Débiteurs!$G2003),0,IF(ISNUMBER(Débiteurs!Q2003),Débiteurs!Q2003,Débiteurs!$G2003))),0)</f>
        <v>0</v>
      </c>
      <c r="G2003">
        <f>IF(AND(NOT(ISBLANK(Débiteurs!$I2003)),LOWER(Débiteurs!$I2003)&lt;&gt;"chf"),IF(ISBLANK(Débiteurs!$N2003),0,IF(ISBLANK(Débiteurs!$N2003),0,IF(ISNUMBER(Débiteurs!$N2003),Débiteurs!$N2003,Débiteurs!$G2003))),0)</f>
        <v>0</v>
      </c>
      <c r="H2003">
        <f>IF(AND(NOT(ISBLANK(Débiteurs!$I2003)),LOWER(Débiteurs!$I2003)&lt;&gt;"chf"),IF(ISBLANK(Débiteurs!$O2003),0,IF(ISBLANK(Débiteurs!$O2003),0,IF(ISNUMBER(Débiteurs!$O2003),Débiteurs!$O2003,Débiteurs!$G2003))),0)</f>
        <v>0</v>
      </c>
      <c r="I2003">
        <f>IF(AND(NOT(ISBLANK(Débiteurs!$I2003)),LOWER(Débiteurs!$I2003)&lt;&gt;"chf"),IF(ISBLANK(Débiteurs!$P2003),0,IF(ISBLANK(Débiteurs!$P2003),0,IF(ISNUMBER(Débiteurs!$P2003),Débiteurs!$P2003,Débiteurs!$G2003))),0)</f>
        <v>0</v>
      </c>
      <c r="J2003">
        <f>IF(AND(NOT(ISBLANK(Débiteurs!$I2003)),LOWER(Débiteurs!$I2003)&lt;&gt;"chf"),IF(ISBLANK(Débiteurs!$Q2003),0,IF(ISBLANK(Débiteurs!$Q2003),0,IF(ISNUMBER(Débiteurs!$Q2003),Débiteurs!$Q2003,Débiteurs!$G2003))),0)</f>
        <v>0</v>
      </c>
    </row>
    <row r="2004" spans="2:10" x14ac:dyDescent="0.25">
      <c r="B2004">
        <f>IF(OR(ISBLANK(Débiteurs!$I2004),LOWER(Débiteurs!$I2004)="chf"),IF(ISBLANK(Débiteurs!N2004),0,IF(ISBLANK(Débiteurs!$G2004),0,IF(ISNUMBER(Débiteurs!N2004),Débiteurs!N2004,Débiteurs!$G2004))),0)</f>
        <v>0</v>
      </c>
      <c r="C2004">
        <f>IF(OR(ISBLANK(Débiteurs!$I2004),LOWER(Débiteurs!$I2004)="chf"),IF(ISBLANK(Débiteurs!O2004),0,IF(ISBLANK(Débiteurs!$G2004),0,IF(ISNUMBER(Débiteurs!O2004),Débiteurs!O2004,Débiteurs!$G2004))),0)</f>
        <v>0</v>
      </c>
      <c r="D2004">
        <f>IF(OR(ISBLANK(Débiteurs!$I2004),LOWER(Débiteurs!$I2004)="chf"),IF(ISBLANK(Débiteurs!P2004),0,IF(ISBLANK(Débiteurs!$G2004),0,IF(ISNUMBER(Débiteurs!P2004),Débiteurs!P2004,Débiteurs!$G2004))),0)</f>
        <v>0</v>
      </c>
      <c r="E2004">
        <f>IF(OR(ISBLANK(Débiteurs!$I2004),LOWER(Débiteurs!$I2004)="chf"),IF(ISBLANK(Débiteurs!Q2004),0,IF(ISBLANK(Débiteurs!$G2004),0,IF(ISNUMBER(Débiteurs!Q2004),Débiteurs!Q2004,Débiteurs!$G2004))),0)</f>
        <v>0</v>
      </c>
      <c r="G2004">
        <f>IF(AND(NOT(ISBLANK(Débiteurs!$I2004)),LOWER(Débiteurs!$I2004)&lt;&gt;"chf"),IF(ISBLANK(Débiteurs!$N2004),0,IF(ISBLANK(Débiteurs!$N2004),0,IF(ISNUMBER(Débiteurs!$N2004),Débiteurs!$N2004,Débiteurs!$G2004))),0)</f>
        <v>0</v>
      </c>
      <c r="H2004">
        <f>IF(AND(NOT(ISBLANK(Débiteurs!$I2004)),LOWER(Débiteurs!$I2004)&lt;&gt;"chf"),IF(ISBLANK(Débiteurs!$O2004),0,IF(ISBLANK(Débiteurs!$O2004),0,IF(ISNUMBER(Débiteurs!$O2004),Débiteurs!$O2004,Débiteurs!$G2004))),0)</f>
        <v>0</v>
      </c>
      <c r="I2004">
        <f>IF(AND(NOT(ISBLANK(Débiteurs!$I2004)),LOWER(Débiteurs!$I2004)&lt;&gt;"chf"),IF(ISBLANK(Débiteurs!$P2004),0,IF(ISBLANK(Débiteurs!$P2004),0,IF(ISNUMBER(Débiteurs!$P2004),Débiteurs!$P2004,Débiteurs!$G2004))),0)</f>
        <v>0</v>
      </c>
      <c r="J2004">
        <f>IF(AND(NOT(ISBLANK(Débiteurs!$I2004)),LOWER(Débiteurs!$I2004)&lt;&gt;"chf"),IF(ISBLANK(Débiteurs!$Q2004),0,IF(ISBLANK(Débiteurs!$Q2004),0,IF(ISNUMBER(Débiteurs!$Q2004),Débiteurs!$Q2004,Débiteurs!$G2004))),0)</f>
        <v>0</v>
      </c>
    </row>
    <row r="2005" spans="2:10" x14ac:dyDescent="0.25">
      <c r="B2005">
        <f>IF(OR(ISBLANK(Débiteurs!$I2005),LOWER(Débiteurs!$I2005)="chf"),IF(ISBLANK(Débiteurs!N2005),0,IF(ISBLANK(Débiteurs!$G2005),0,IF(ISNUMBER(Débiteurs!N2005),Débiteurs!N2005,Débiteurs!$G2005))),0)</f>
        <v>0</v>
      </c>
      <c r="C2005">
        <f>IF(OR(ISBLANK(Débiteurs!$I2005),LOWER(Débiteurs!$I2005)="chf"),IF(ISBLANK(Débiteurs!O2005),0,IF(ISBLANK(Débiteurs!$G2005),0,IF(ISNUMBER(Débiteurs!O2005),Débiteurs!O2005,Débiteurs!$G2005))),0)</f>
        <v>0</v>
      </c>
      <c r="D2005">
        <f>IF(OR(ISBLANK(Débiteurs!$I2005),LOWER(Débiteurs!$I2005)="chf"),IF(ISBLANK(Débiteurs!P2005),0,IF(ISBLANK(Débiteurs!$G2005),0,IF(ISNUMBER(Débiteurs!P2005),Débiteurs!P2005,Débiteurs!$G2005))),0)</f>
        <v>0</v>
      </c>
      <c r="E2005">
        <f>IF(OR(ISBLANK(Débiteurs!$I2005),LOWER(Débiteurs!$I2005)="chf"),IF(ISBLANK(Débiteurs!Q2005),0,IF(ISBLANK(Débiteurs!$G2005),0,IF(ISNUMBER(Débiteurs!Q2005),Débiteurs!Q2005,Débiteurs!$G2005))),0)</f>
        <v>0</v>
      </c>
      <c r="G2005">
        <f>IF(AND(NOT(ISBLANK(Débiteurs!$I2005)),LOWER(Débiteurs!$I2005)&lt;&gt;"chf"),IF(ISBLANK(Débiteurs!$N2005),0,IF(ISBLANK(Débiteurs!$N2005),0,IF(ISNUMBER(Débiteurs!$N2005),Débiteurs!$N2005,Débiteurs!$G2005))),0)</f>
        <v>0</v>
      </c>
      <c r="H2005">
        <f>IF(AND(NOT(ISBLANK(Débiteurs!$I2005)),LOWER(Débiteurs!$I2005)&lt;&gt;"chf"),IF(ISBLANK(Débiteurs!$O2005),0,IF(ISBLANK(Débiteurs!$O2005),0,IF(ISNUMBER(Débiteurs!$O2005),Débiteurs!$O2005,Débiteurs!$G2005))),0)</f>
        <v>0</v>
      </c>
      <c r="I2005">
        <f>IF(AND(NOT(ISBLANK(Débiteurs!$I2005)),LOWER(Débiteurs!$I2005)&lt;&gt;"chf"),IF(ISBLANK(Débiteurs!$P2005),0,IF(ISBLANK(Débiteurs!$P2005),0,IF(ISNUMBER(Débiteurs!$P2005),Débiteurs!$P2005,Débiteurs!$G2005))),0)</f>
        <v>0</v>
      </c>
      <c r="J2005">
        <f>IF(AND(NOT(ISBLANK(Débiteurs!$I2005)),LOWER(Débiteurs!$I2005)&lt;&gt;"chf"),IF(ISBLANK(Débiteurs!$Q2005),0,IF(ISBLANK(Débiteurs!$Q2005),0,IF(ISNUMBER(Débiteurs!$Q2005),Débiteurs!$Q2005,Débiteurs!$G2005))),0)</f>
        <v>0</v>
      </c>
    </row>
    <row r="2006" spans="2:10" x14ac:dyDescent="0.25">
      <c r="B2006">
        <f>IF(OR(ISBLANK(Débiteurs!$I2006),LOWER(Débiteurs!$I2006)="chf"),IF(ISBLANK(Débiteurs!N2006),0,IF(ISBLANK(Débiteurs!$G2006),0,IF(ISNUMBER(Débiteurs!N2006),Débiteurs!N2006,Débiteurs!$G2006))),0)</f>
        <v>0</v>
      </c>
      <c r="C2006">
        <f>IF(OR(ISBLANK(Débiteurs!$I2006),LOWER(Débiteurs!$I2006)="chf"),IF(ISBLANK(Débiteurs!O2006),0,IF(ISBLANK(Débiteurs!$G2006),0,IF(ISNUMBER(Débiteurs!O2006),Débiteurs!O2006,Débiteurs!$G2006))),0)</f>
        <v>0</v>
      </c>
      <c r="D2006">
        <f>IF(OR(ISBLANK(Débiteurs!$I2006),LOWER(Débiteurs!$I2006)="chf"),IF(ISBLANK(Débiteurs!P2006),0,IF(ISBLANK(Débiteurs!$G2006),0,IF(ISNUMBER(Débiteurs!P2006),Débiteurs!P2006,Débiteurs!$G2006))),0)</f>
        <v>0</v>
      </c>
      <c r="E2006">
        <f>IF(OR(ISBLANK(Débiteurs!$I2006),LOWER(Débiteurs!$I2006)="chf"),IF(ISBLANK(Débiteurs!Q2006),0,IF(ISBLANK(Débiteurs!$G2006),0,IF(ISNUMBER(Débiteurs!Q2006),Débiteurs!Q2006,Débiteurs!$G2006))),0)</f>
        <v>0</v>
      </c>
      <c r="G2006">
        <f>IF(AND(NOT(ISBLANK(Débiteurs!$I2006)),LOWER(Débiteurs!$I2006)&lt;&gt;"chf"),IF(ISBLANK(Débiteurs!$N2006),0,IF(ISBLANK(Débiteurs!$N2006),0,IF(ISNUMBER(Débiteurs!$N2006),Débiteurs!$N2006,Débiteurs!$G2006))),0)</f>
        <v>0</v>
      </c>
      <c r="H2006">
        <f>IF(AND(NOT(ISBLANK(Débiteurs!$I2006)),LOWER(Débiteurs!$I2006)&lt;&gt;"chf"),IF(ISBLANK(Débiteurs!$O2006),0,IF(ISBLANK(Débiteurs!$O2006),0,IF(ISNUMBER(Débiteurs!$O2006),Débiteurs!$O2006,Débiteurs!$G2006))),0)</f>
        <v>0</v>
      </c>
      <c r="I2006">
        <f>IF(AND(NOT(ISBLANK(Débiteurs!$I2006)),LOWER(Débiteurs!$I2006)&lt;&gt;"chf"),IF(ISBLANK(Débiteurs!$P2006),0,IF(ISBLANK(Débiteurs!$P2006),0,IF(ISNUMBER(Débiteurs!$P2006),Débiteurs!$P2006,Débiteurs!$G2006))),0)</f>
        <v>0</v>
      </c>
      <c r="J2006">
        <f>IF(AND(NOT(ISBLANK(Débiteurs!$I2006)),LOWER(Débiteurs!$I2006)&lt;&gt;"chf"),IF(ISBLANK(Débiteurs!$Q2006),0,IF(ISBLANK(Débiteurs!$Q2006),0,IF(ISNUMBER(Débiteurs!$Q2006),Débiteurs!$Q2006,Débiteurs!$G2006))),0)</f>
        <v>0</v>
      </c>
    </row>
    <row r="2007" spans="2:10" x14ac:dyDescent="0.25">
      <c r="B2007">
        <f>IF(OR(ISBLANK(Débiteurs!$I2007),LOWER(Débiteurs!$I2007)="chf"),IF(ISBLANK(Débiteurs!N2007),0,IF(ISBLANK(Débiteurs!$G2007),0,IF(ISNUMBER(Débiteurs!N2007),Débiteurs!N2007,Débiteurs!$G2007))),0)</f>
        <v>0</v>
      </c>
      <c r="C2007">
        <f>IF(OR(ISBLANK(Débiteurs!$I2007),LOWER(Débiteurs!$I2007)="chf"),IF(ISBLANK(Débiteurs!O2007),0,IF(ISBLANK(Débiteurs!$G2007),0,IF(ISNUMBER(Débiteurs!O2007),Débiteurs!O2007,Débiteurs!$G2007))),0)</f>
        <v>0</v>
      </c>
      <c r="D2007">
        <f>IF(OR(ISBLANK(Débiteurs!$I2007),LOWER(Débiteurs!$I2007)="chf"),IF(ISBLANK(Débiteurs!P2007),0,IF(ISBLANK(Débiteurs!$G2007),0,IF(ISNUMBER(Débiteurs!P2007),Débiteurs!P2007,Débiteurs!$G2007))),0)</f>
        <v>0</v>
      </c>
      <c r="E2007">
        <f>IF(OR(ISBLANK(Débiteurs!$I2007),LOWER(Débiteurs!$I2007)="chf"),IF(ISBLANK(Débiteurs!Q2007),0,IF(ISBLANK(Débiteurs!$G2007),0,IF(ISNUMBER(Débiteurs!Q2007),Débiteurs!Q2007,Débiteurs!$G2007))),0)</f>
        <v>0</v>
      </c>
      <c r="G2007">
        <f>IF(AND(NOT(ISBLANK(Débiteurs!$I2007)),LOWER(Débiteurs!$I2007)&lt;&gt;"chf"),IF(ISBLANK(Débiteurs!$N2007),0,IF(ISBLANK(Débiteurs!$N2007),0,IF(ISNUMBER(Débiteurs!$N2007),Débiteurs!$N2007,Débiteurs!$G2007))),0)</f>
        <v>0</v>
      </c>
      <c r="H2007">
        <f>IF(AND(NOT(ISBLANK(Débiteurs!$I2007)),LOWER(Débiteurs!$I2007)&lt;&gt;"chf"),IF(ISBLANK(Débiteurs!$O2007),0,IF(ISBLANK(Débiteurs!$O2007),0,IF(ISNUMBER(Débiteurs!$O2007),Débiteurs!$O2007,Débiteurs!$G2007))),0)</f>
        <v>0</v>
      </c>
      <c r="I2007">
        <f>IF(AND(NOT(ISBLANK(Débiteurs!$I2007)),LOWER(Débiteurs!$I2007)&lt;&gt;"chf"),IF(ISBLANK(Débiteurs!$P2007),0,IF(ISBLANK(Débiteurs!$P2007),0,IF(ISNUMBER(Débiteurs!$P2007),Débiteurs!$P2007,Débiteurs!$G2007))),0)</f>
        <v>0</v>
      </c>
      <c r="J2007">
        <f>IF(AND(NOT(ISBLANK(Débiteurs!$I2007)),LOWER(Débiteurs!$I2007)&lt;&gt;"chf"),IF(ISBLANK(Débiteurs!$Q2007),0,IF(ISBLANK(Débiteurs!$Q2007),0,IF(ISNUMBER(Débiteurs!$Q2007),Débiteurs!$Q2007,Débiteurs!$G2007))),0)</f>
        <v>0</v>
      </c>
    </row>
    <row r="2008" spans="2:10" x14ac:dyDescent="0.25">
      <c r="B2008">
        <f>IF(OR(ISBLANK(Débiteurs!$I2008),LOWER(Débiteurs!$I2008)="chf"),IF(ISBLANK(Débiteurs!N2008),0,IF(ISBLANK(Débiteurs!$G2008),0,IF(ISNUMBER(Débiteurs!N2008),Débiteurs!N2008,Débiteurs!$G2008))),0)</f>
        <v>0</v>
      </c>
      <c r="C2008">
        <f>IF(OR(ISBLANK(Débiteurs!$I2008),LOWER(Débiteurs!$I2008)="chf"),IF(ISBLANK(Débiteurs!O2008),0,IF(ISBLANK(Débiteurs!$G2008),0,IF(ISNUMBER(Débiteurs!O2008),Débiteurs!O2008,Débiteurs!$G2008))),0)</f>
        <v>0</v>
      </c>
      <c r="D2008">
        <f>IF(OR(ISBLANK(Débiteurs!$I2008),LOWER(Débiteurs!$I2008)="chf"),IF(ISBLANK(Débiteurs!P2008),0,IF(ISBLANK(Débiteurs!$G2008),0,IF(ISNUMBER(Débiteurs!P2008),Débiteurs!P2008,Débiteurs!$G2008))),0)</f>
        <v>0</v>
      </c>
      <c r="E2008">
        <f>IF(OR(ISBLANK(Débiteurs!$I2008),LOWER(Débiteurs!$I2008)="chf"),IF(ISBLANK(Débiteurs!Q2008),0,IF(ISBLANK(Débiteurs!$G2008),0,IF(ISNUMBER(Débiteurs!Q2008),Débiteurs!Q2008,Débiteurs!$G2008))),0)</f>
        <v>0</v>
      </c>
      <c r="G2008">
        <f>IF(AND(NOT(ISBLANK(Débiteurs!$I2008)),LOWER(Débiteurs!$I2008)&lt;&gt;"chf"),IF(ISBLANK(Débiteurs!$N2008),0,IF(ISBLANK(Débiteurs!$N2008),0,IF(ISNUMBER(Débiteurs!$N2008),Débiteurs!$N2008,Débiteurs!$G2008))),0)</f>
        <v>0</v>
      </c>
      <c r="H2008">
        <f>IF(AND(NOT(ISBLANK(Débiteurs!$I2008)),LOWER(Débiteurs!$I2008)&lt;&gt;"chf"),IF(ISBLANK(Débiteurs!$O2008),0,IF(ISBLANK(Débiteurs!$O2008),0,IF(ISNUMBER(Débiteurs!$O2008),Débiteurs!$O2008,Débiteurs!$G2008))),0)</f>
        <v>0</v>
      </c>
      <c r="I2008">
        <f>IF(AND(NOT(ISBLANK(Débiteurs!$I2008)),LOWER(Débiteurs!$I2008)&lt;&gt;"chf"),IF(ISBLANK(Débiteurs!$P2008),0,IF(ISBLANK(Débiteurs!$P2008),0,IF(ISNUMBER(Débiteurs!$P2008),Débiteurs!$P2008,Débiteurs!$G2008))),0)</f>
        <v>0</v>
      </c>
      <c r="J2008">
        <f>IF(AND(NOT(ISBLANK(Débiteurs!$I2008)),LOWER(Débiteurs!$I2008)&lt;&gt;"chf"),IF(ISBLANK(Débiteurs!$Q2008),0,IF(ISBLANK(Débiteurs!$Q2008),0,IF(ISNUMBER(Débiteurs!$Q2008),Débiteurs!$Q2008,Débiteurs!$G2008))),0)</f>
        <v>0</v>
      </c>
    </row>
    <row r="2009" spans="2:10" x14ac:dyDescent="0.25">
      <c r="B2009">
        <f>IF(OR(ISBLANK(Débiteurs!$I2009),LOWER(Débiteurs!$I2009)="chf"),IF(ISBLANK(Débiteurs!N2009),0,IF(ISBLANK(Débiteurs!$G2009),0,IF(ISNUMBER(Débiteurs!N2009),Débiteurs!N2009,Débiteurs!$G2009))),0)</f>
        <v>0</v>
      </c>
      <c r="C2009">
        <f>IF(OR(ISBLANK(Débiteurs!$I2009),LOWER(Débiteurs!$I2009)="chf"),IF(ISBLANK(Débiteurs!O2009),0,IF(ISBLANK(Débiteurs!$G2009),0,IF(ISNUMBER(Débiteurs!O2009),Débiteurs!O2009,Débiteurs!$G2009))),0)</f>
        <v>0</v>
      </c>
      <c r="D2009">
        <f>IF(OR(ISBLANK(Débiteurs!$I2009),LOWER(Débiteurs!$I2009)="chf"),IF(ISBLANK(Débiteurs!P2009),0,IF(ISBLANK(Débiteurs!$G2009),0,IF(ISNUMBER(Débiteurs!P2009),Débiteurs!P2009,Débiteurs!$G2009))),0)</f>
        <v>0</v>
      </c>
      <c r="E2009">
        <f>IF(OR(ISBLANK(Débiteurs!$I2009),LOWER(Débiteurs!$I2009)="chf"),IF(ISBLANK(Débiteurs!Q2009),0,IF(ISBLANK(Débiteurs!$G2009),0,IF(ISNUMBER(Débiteurs!Q2009),Débiteurs!Q2009,Débiteurs!$G2009))),0)</f>
        <v>0</v>
      </c>
      <c r="G2009">
        <f>IF(AND(NOT(ISBLANK(Débiteurs!$I2009)),LOWER(Débiteurs!$I2009)&lt;&gt;"chf"),IF(ISBLANK(Débiteurs!$N2009),0,IF(ISBLANK(Débiteurs!$N2009),0,IF(ISNUMBER(Débiteurs!$N2009),Débiteurs!$N2009,Débiteurs!$G2009))),0)</f>
        <v>0</v>
      </c>
      <c r="H2009">
        <f>IF(AND(NOT(ISBLANK(Débiteurs!$I2009)),LOWER(Débiteurs!$I2009)&lt;&gt;"chf"),IF(ISBLANK(Débiteurs!$O2009),0,IF(ISBLANK(Débiteurs!$O2009),0,IF(ISNUMBER(Débiteurs!$O2009),Débiteurs!$O2009,Débiteurs!$G2009))),0)</f>
        <v>0</v>
      </c>
      <c r="I2009">
        <f>IF(AND(NOT(ISBLANK(Débiteurs!$I2009)),LOWER(Débiteurs!$I2009)&lt;&gt;"chf"),IF(ISBLANK(Débiteurs!$P2009),0,IF(ISBLANK(Débiteurs!$P2009),0,IF(ISNUMBER(Débiteurs!$P2009),Débiteurs!$P2009,Débiteurs!$G2009))),0)</f>
        <v>0</v>
      </c>
      <c r="J2009">
        <f>IF(AND(NOT(ISBLANK(Débiteurs!$I2009)),LOWER(Débiteurs!$I2009)&lt;&gt;"chf"),IF(ISBLANK(Débiteurs!$Q2009),0,IF(ISBLANK(Débiteurs!$Q2009),0,IF(ISNUMBER(Débiteurs!$Q2009),Débiteurs!$Q2009,Débiteurs!$G2009))),0)</f>
        <v>0</v>
      </c>
    </row>
    <row r="2010" spans="2:10" x14ac:dyDescent="0.25">
      <c r="B2010">
        <f>IF(OR(ISBLANK(Débiteurs!$I2010),LOWER(Débiteurs!$I2010)="chf"),IF(ISBLANK(Débiteurs!N2010),0,IF(ISBLANK(Débiteurs!$G2010),0,IF(ISNUMBER(Débiteurs!N2010),Débiteurs!N2010,Débiteurs!$G2010))),0)</f>
        <v>0</v>
      </c>
      <c r="C2010">
        <f>IF(OR(ISBLANK(Débiteurs!$I2010),LOWER(Débiteurs!$I2010)="chf"),IF(ISBLANK(Débiteurs!O2010),0,IF(ISBLANK(Débiteurs!$G2010),0,IF(ISNUMBER(Débiteurs!O2010),Débiteurs!O2010,Débiteurs!$G2010))),0)</f>
        <v>0</v>
      </c>
      <c r="D2010">
        <f>IF(OR(ISBLANK(Débiteurs!$I2010),LOWER(Débiteurs!$I2010)="chf"),IF(ISBLANK(Débiteurs!P2010),0,IF(ISBLANK(Débiteurs!$G2010),0,IF(ISNUMBER(Débiteurs!P2010),Débiteurs!P2010,Débiteurs!$G2010))),0)</f>
        <v>0</v>
      </c>
      <c r="E2010">
        <f>IF(OR(ISBLANK(Débiteurs!$I2010),LOWER(Débiteurs!$I2010)="chf"),IF(ISBLANK(Débiteurs!Q2010),0,IF(ISBLANK(Débiteurs!$G2010),0,IF(ISNUMBER(Débiteurs!Q2010),Débiteurs!Q2010,Débiteurs!$G2010))),0)</f>
        <v>0</v>
      </c>
      <c r="G2010">
        <f>IF(AND(NOT(ISBLANK(Débiteurs!$I2010)),LOWER(Débiteurs!$I2010)&lt;&gt;"chf"),IF(ISBLANK(Débiteurs!$N2010),0,IF(ISBLANK(Débiteurs!$N2010),0,IF(ISNUMBER(Débiteurs!$N2010),Débiteurs!$N2010,Débiteurs!$G2010))),0)</f>
        <v>0</v>
      </c>
      <c r="H2010">
        <f>IF(AND(NOT(ISBLANK(Débiteurs!$I2010)),LOWER(Débiteurs!$I2010)&lt;&gt;"chf"),IF(ISBLANK(Débiteurs!$O2010),0,IF(ISBLANK(Débiteurs!$O2010),0,IF(ISNUMBER(Débiteurs!$O2010),Débiteurs!$O2010,Débiteurs!$G2010))),0)</f>
        <v>0</v>
      </c>
      <c r="I2010">
        <f>IF(AND(NOT(ISBLANK(Débiteurs!$I2010)),LOWER(Débiteurs!$I2010)&lt;&gt;"chf"),IF(ISBLANK(Débiteurs!$P2010),0,IF(ISBLANK(Débiteurs!$P2010),0,IF(ISNUMBER(Débiteurs!$P2010),Débiteurs!$P2010,Débiteurs!$G2010))),0)</f>
        <v>0</v>
      </c>
      <c r="J2010">
        <f>IF(AND(NOT(ISBLANK(Débiteurs!$I2010)),LOWER(Débiteurs!$I2010)&lt;&gt;"chf"),IF(ISBLANK(Débiteurs!$Q2010),0,IF(ISBLANK(Débiteurs!$Q2010),0,IF(ISNUMBER(Débiteurs!$Q2010),Débiteurs!$Q2010,Débiteurs!$G2010))),0)</f>
        <v>0</v>
      </c>
    </row>
    <row r="2011" spans="2:10" x14ac:dyDescent="0.25">
      <c r="B2011">
        <f>IF(OR(ISBLANK(Débiteurs!$I2011),LOWER(Débiteurs!$I2011)="chf"),IF(ISBLANK(Débiteurs!N2011),0,IF(ISBLANK(Débiteurs!$G2011),0,IF(ISNUMBER(Débiteurs!N2011),Débiteurs!N2011,Débiteurs!$G2011))),0)</f>
        <v>0</v>
      </c>
      <c r="C2011">
        <f>IF(OR(ISBLANK(Débiteurs!$I2011),LOWER(Débiteurs!$I2011)="chf"),IF(ISBLANK(Débiteurs!O2011),0,IF(ISBLANK(Débiteurs!$G2011),0,IF(ISNUMBER(Débiteurs!O2011),Débiteurs!O2011,Débiteurs!$G2011))),0)</f>
        <v>0</v>
      </c>
      <c r="D2011">
        <f>IF(OR(ISBLANK(Débiteurs!$I2011),LOWER(Débiteurs!$I2011)="chf"),IF(ISBLANK(Débiteurs!P2011),0,IF(ISBLANK(Débiteurs!$G2011),0,IF(ISNUMBER(Débiteurs!P2011),Débiteurs!P2011,Débiteurs!$G2011))),0)</f>
        <v>0</v>
      </c>
      <c r="E2011">
        <f>IF(OR(ISBLANK(Débiteurs!$I2011),LOWER(Débiteurs!$I2011)="chf"),IF(ISBLANK(Débiteurs!Q2011),0,IF(ISBLANK(Débiteurs!$G2011),0,IF(ISNUMBER(Débiteurs!Q2011),Débiteurs!Q2011,Débiteurs!$G2011))),0)</f>
        <v>0</v>
      </c>
      <c r="G2011">
        <f>IF(AND(NOT(ISBLANK(Débiteurs!$I2011)),LOWER(Débiteurs!$I2011)&lt;&gt;"chf"),IF(ISBLANK(Débiteurs!$N2011),0,IF(ISBLANK(Débiteurs!$N2011),0,IF(ISNUMBER(Débiteurs!$N2011),Débiteurs!$N2011,Débiteurs!$G2011))),0)</f>
        <v>0</v>
      </c>
      <c r="H2011">
        <f>IF(AND(NOT(ISBLANK(Débiteurs!$I2011)),LOWER(Débiteurs!$I2011)&lt;&gt;"chf"),IF(ISBLANK(Débiteurs!$O2011),0,IF(ISBLANK(Débiteurs!$O2011),0,IF(ISNUMBER(Débiteurs!$O2011),Débiteurs!$O2011,Débiteurs!$G2011))),0)</f>
        <v>0</v>
      </c>
      <c r="I2011">
        <f>IF(AND(NOT(ISBLANK(Débiteurs!$I2011)),LOWER(Débiteurs!$I2011)&lt;&gt;"chf"),IF(ISBLANK(Débiteurs!$P2011),0,IF(ISBLANK(Débiteurs!$P2011),0,IF(ISNUMBER(Débiteurs!$P2011),Débiteurs!$P2011,Débiteurs!$G2011))),0)</f>
        <v>0</v>
      </c>
      <c r="J2011">
        <f>IF(AND(NOT(ISBLANK(Débiteurs!$I2011)),LOWER(Débiteurs!$I2011)&lt;&gt;"chf"),IF(ISBLANK(Débiteurs!$Q2011),0,IF(ISBLANK(Débiteurs!$Q2011),0,IF(ISNUMBER(Débiteurs!$Q2011),Débiteurs!$Q2011,Débiteurs!$G2011))),0)</f>
        <v>0</v>
      </c>
    </row>
    <row r="2012" spans="2:10" x14ac:dyDescent="0.25">
      <c r="B2012">
        <f>IF(OR(ISBLANK(Débiteurs!$I2012),LOWER(Débiteurs!$I2012)="chf"),IF(ISBLANK(Débiteurs!N2012),0,IF(ISBLANK(Débiteurs!$G2012),0,IF(ISNUMBER(Débiteurs!N2012),Débiteurs!N2012,Débiteurs!$G2012))),0)</f>
        <v>0</v>
      </c>
      <c r="C2012">
        <f>IF(OR(ISBLANK(Débiteurs!$I2012),LOWER(Débiteurs!$I2012)="chf"),IF(ISBLANK(Débiteurs!O2012),0,IF(ISBLANK(Débiteurs!$G2012),0,IF(ISNUMBER(Débiteurs!O2012),Débiteurs!O2012,Débiteurs!$G2012))),0)</f>
        <v>0</v>
      </c>
      <c r="D2012">
        <f>IF(OR(ISBLANK(Débiteurs!$I2012),LOWER(Débiteurs!$I2012)="chf"),IF(ISBLANK(Débiteurs!P2012),0,IF(ISBLANK(Débiteurs!$G2012),0,IF(ISNUMBER(Débiteurs!P2012),Débiteurs!P2012,Débiteurs!$G2012))),0)</f>
        <v>0</v>
      </c>
      <c r="E2012">
        <f>IF(OR(ISBLANK(Débiteurs!$I2012),LOWER(Débiteurs!$I2012)="chf"),IF(ISBLANK(Débiteurs!Q2012),0,IF(ISBLANK(Débiteurs!$G2012),0,IF(ISNUMBER(Débiteurs!Q2012),Débiteurs!Q2012,Débiteurs!$G2012))),0)</f>
        <v>0</v>
      </c>
      <c r="G2012">
        <f>IF(AND(NOT(ISBLANK(Débiteurs!$I2012)),LOWER(Débiteurs!$I2012)&lt;&gt;"chf"),IF(ISBLANK(Débiteurs!$N2012),0,IF(ISBLANK(Débiteurs!$N2012),0,IF(ISNUMBER(Débiteurs!$N2012),Débiteurs!$N2012,Débiteurs!$G2012))),0)</f>
        <v>0</v>
      </c>
      <c r="H2012">
        <f>IF(AND(NOT(ISBLANK(Débiteurs!$I2012)),LOWER(Débiteurs!$I2012)&lt;&gt;"chf"),IF(ISBLANK(Débiteurs!$O2012),0,IF(ISBLANK(Débiteurs!$O2012),0,IF(ISNUMBER(Débiteurs!$O2012),Débiteurs!$O2012,Débiteurs!$G2012))),0)</f>
        <v>0</v>
      </c>
      <c r="I2012">
        <f>IF(AND(NOT(ISBLANK(Débiteurs!$I2012)),LOWER(Débiteurs!$I2012)&lt;&gt;"chf"),IF(ISBLANK(Débiteurs!$P2012),0,IF(ISBLANK(Débiteurs!$P2012),0,IF(ISNUMBER(Débiteurs!$P2012),Débiteurs!$P2012,Débiteurs!$G2012))),0)</f>
        <v>0</v>
      </c>
      <c r="J2012">
        <f>IF(AND(NOT(ISBLANK(Débiteurs!$I2012)),LOWER(Débiteurs!$I2012)&lt;&gt;"chf"),IF(ISBLANK(Débiteurs!$Q2012),0,IF(ISBLANK(Débiteurs!$Q2012),0,IF(ISNUMBER(Débiteurs!$Q2012),Débiteurs!$Q2012,Débiteurs!$G2012))),0)</f>
        <v>0</v>
      </c>
    </row>
    <row r="2013" spans="2:10" x14ac:dyDescent="0.25">
      <c r="B2013">
        <f>IF(OR(ISBLANK(Débiteurs!$I2013),LOWER(Débiteurs!$I2013)="chf"),IF(ISBLANK(Débiteurs!N2013),0,IF(ISBLANK(Débiteurs!$G2013),0,IF(ISNUMBER(Débiteurs!N2013),Débiteurs!N2013,Débiteurs!$G2013))),0)</f>
        <v>0</v>
      </c>
      <c r="C2013">
        <f>IF(OR(ISBLANK(Débiteurs!$I2013),LOWER(Débiteurs!$I2013)="chf"),IF(ISBLANK(Débiteurs!O2013),0,IF(ISBLANK(Débiteurs!$G2013),0,IF(ISNUMBER(Débiteurs!O2013),Débiteurs!O2013,Débiteurs!$G2013))),0)</f>
        <v>0</v>
      </c>
      <c r="D2013">
        <f>IF(OR(ISBLANK(Débiteurs!$I2013),LOWER(Débiteurs!$I2013)="chf"),IF(ISBLANK(Débiteurs!P2013),0,IF(ISBLANK(Débiteurs!$G2013),0,IF(ISNUMBER(Débiteurs!P2013),Débiteurs!P2013,Débiteurs!$G2013))),0)</f>
        <v>0</v>
      </c>
      <c r="E2013">
        <f>IF(OR(ISBLANK(Débiteurs!$I2013),LOWER(Débiteurs!$I2013)="chf"),IF(ISBLANK(Débiteurs!Q2013),0,IF(ISBLANK(Débiteurs!$G2013),0,IF(ISNUMBER(Débiteurs!Q2013),Débiteurs!Q2013,Débiteurs!$G2013))),0)</f>
        <v>0</v>
      </c>
      <c r="G2013">
        <f>IF(AND(NOT(ISBLANK(Débiteurs!$I2013)),LOWER(Débiteurs!$I2013)&lt;&gt;"chf"),IF(ISBLANK(Débiteurs!$N2013),0,IF(ISBLANK(Débiteurs!$N2013),0,IF(ISNUMBER(Débiteurs!$N2013),Débiteurs!$N2013,Débiteurs!$G2013))),0)</f>
        <v>0</v>
      </c>
      <c r="H2013">
        <f>IF(AND(NOT(ISBLANK(Débiteurs!$I2013)),LOWER(Débiteurs!$I2013)&lt;&gt;"chf"),IF(ISBLANK(Débiteurs!$O2013),0,IF(ISBLANK(Débiteurs!$O2013),0,IF(ISNUMBER(Débiteurs!$O2013),Débiteurs!$O2013,Débiteurs!$G2013))),0)</f>
        <v>0</v>
      </c>
      <c r="I2013">
        <f>IF(AND(NOT(ISBLANK(Débiteurs!$I2013)),LOWER(Débiteurs!$I2013)&lt;&gt;"chf"),IF(ISBLANK(Débiteurs!$P2013),0,IF(ISBLANK(Débiteurs!$P2013),0,IF(ISNUMBER(Débiteurs!$P2013),Débiteurs!$P2013,Débiteurs!$G2013))),0)</f>
        <v>0</v>
      </c>
      <c r="J2013">
        <f>IF(AND(NOT(ISBLANK(Débiteurs!$I2013)),LOWER(Débiteurs!$I2013)&lt;&gt;"chf"),IF(ISBLANK(Débiteurs!$Q2013),0,IF(ISBLANK(Débiteurs!$Q2013),0,IF(ISNUMBER(Débiteurs!$Q2013),Débiteurs!$Q2013,Débiteurs!$G2013))),0)</f>
        <v>0</v>
      </c>
    </row>
    <row r="2014" spans="2:10" x14ac:dyDescent="0.25">
      <c r="B2014">
        <f>IF(OR(ISBLANK(Débiteurs!$I2014),LOWER(Débiteurs!$I2014)="chf"),IF(ISBLANK(Débiteurs!N2014),0,IF(ISBLANK(Débiteurs!$G2014),0,IF(ISNUMBER(Débiteurs!N2014),Débiteurs!N2014,Débiteurs!$G2014))),0)</f>
        <v>0</v>
      </c>
      <c r="C2014">
        <f>IF(OR(ISBLANK(Débiteurs!$I2014),LOWER(Débiteurs!$I2014)="chf"),IF(ISBLANK(Débiteurs!O2014),0,IF(ISBLANK(Débiteurs!$G2014),0,IF(ISNUMBER(Débiteurs!O2014),Débiteurs!O2014,Débiteurs!$G2014))),0)</f>
        <v>0</v>
      </c>
      <c r="D2014">
        <f>IF(OR(ISBLANK(Débiteurs!$I2014),LOWER(Débiteurs!$I2014)="chf"),IF(ISBLANK(Débiteurs!P2014),0,IF(ISBLANK(Débiteurs!$G2014),0,IF(ISNUMBER(Débiteurs!P2014),Débiteurs!P2014,Débiteurs!$G2014))),0)</f>
        <v>0</v>
      </c>
      <c r="E2014">
        <f>IF(OR(ISBLANK(Débiteurs!$I2014),LOWER(Débiteurs!$I2014)="chf"),IF(ISBLANK(Débiteurs!Q2014),0,IF(ISBLANK(Débiteurs!$G2014),0,IF(ISNUMBER(Débiteurs!Q2014),Débiteurs!Q2014,Débiteurs!$G2014))),0)</f>
        <v>0</v>
      </c>
      <c r="G2014">
        <f>IF(AND(NOT(ISBLANK(Débiteurs!$I2014)),LOWER(Débiteurs!$I2014)&lt;&gt;"chf"),IF(ISBLANK(Débiteurs!$N2014),0,IF(ISBLANK(Débiteurs!$N2014),0,IF(ISNUMBER(Débiteurs!$N2014),Débiteurs!$N2014,Débiteurs!$G2014))),0)</f>
        <v>0</v>
      </c>
      <c r="H2014">
        <f>IF(AND(NOT(ISBLANK(Débiteurs!$I2014)),LOWER(Débiteurs!$I2014)&lt;&gt;"chf"),IF(ISBLANK(Débiteurs!$O2014),0,IF(ISBLANK(Débiteurs!$O2014),0,IF(ISNUMBER(Débiteurs!$O2014),Débiteurs!$O2014,Débiteurs!$G2014))),0)</f>
        <v>0</v>
      </c>
      <c r="I2014">
        <f>IF(AND(NOT(ISBLANK(Débiteurs!$I2014)),LOWER(Débiteurs!$I2014)&lt;&gt;"chf"),IF(ISBLANK(Débiteurs!$P2014),0,IF(ISBLANK(Débiteurs!$P2014),0,IF(ISNUMBER(Débiteurs!$P2014),Débiteurs!$P2014,Débiteurs!$G2014))),0)</f>
        <v>0</v>
      </c>
      <c r="J2014">
        <f>IF(AND(NOT(ISBLANK(Débiteurs!$I2014)),LOWER(Débiteurs!$I2014)&lt;&gt;"chf"),IF(ISBLANK(Débiteurs!$Q2014),0,IF(ISBLANK(Débiteurs!$Q2014),0,IF(ISNUMBER(Débiteurs!$Q2014),Débiteurs!$Q2014,Débiteurs!$G2014))),0)</f>
        <v>0</v>
      </c>
    </row>
    <row r="2015" spans="2:10" x14ac:dyDescent="0.25">
      <c r="B2015">
        <f>IF(OR(ISBLANK(Débiteurs!$I2015),LOWER(Débiteurs!$I2015)="chf"),IF(ISBLANK(Débiteurs!N2015),0,IF(ISBLANK(Débiteurs!$G2015),0,IF(ISNUMBER(Débiteurs!N2015),Débiteurs!N2015,Débiteurs!$G2015))),0)</f>
        <v>0</v>
      </c>
      <c r="C2015">
        <f>IF(OR(ISBLANK(Débiteurs!$I2015),LOWER(Débiteurs!$I2015)="chf"),IF(ISBLANK(Débiteurs!O2015),0,IF(ISBLANK(Débiteurs!$G2015),0,IF(ISNUMBER(Débiteurs!O2015),Débiteurs!O2015,Débiteurs!$G2015))),0)</f>
        <v>0</v>
      </c>
      <c r="D2015">
        <f>IF(OR(ISBLANK(Débiteurs!$I2015),LOWER(Débiteurs!$I2015)="chf"),IF(ISBLANK(Débiteurs!P2015),0,IF(ISBLANK(Débiteurs!$G2015),0,IF(ISNUMBER(Débiteurs!P2015),Débiteurs!P2015,Débiteurs!$G2015))),0)</f>
        <v>0</v>
      </c>
      <c r="E2015">
        <f>IF(OR(ISBLANK(Débiteurs!$I2015),LOWER(Débiteurs!$I2015)="chf"),IF(ISBLANK(Débiteurs!Q2015),0,IF(ISBLANK(Débiteurs!$G2015),0,IF(ISNUMBER(Débiteurs!Q2015),Débiteurs!Q2015,Débiteurs!$G2015))),0)</f>
        <v>0</v>
      </c>
      <c r="G2015">
        <f>IF(AND(NOT(ISBLANK(Débiteurs!$I2015)),LOWER(Débiteurs!$I2015)&lt;&gt;"chf"),IF(ISBLANK(Débiteurs!$N2015),0,IF(ISBLANK(Débiteurs!$N2015),0,IF(ISNUMBER(Débiteurs!$N2015),Débiteurs!$N2015,Débiteurs!$G2015))),0)</f>
        <v>0</v>
      </c>
      <c r="H2015">
        <f>IF(AND(NOT(ISBLANK(Débiteurs!$I2015)),LOWER(Débiteurs!$I2015)&lt;&gt;"chf"),IF(ISBLANK(Débiteurs!$O2015),0,IF(ISBLANK(Débiteurs!$O2015),0,IF(ISNUMBER(Débiteurs!$O2015),Débiteurs!$O2015,Débiteurs!$G2015))),0)</f>
        <v>0</v>
      </c>
      <c r="I2015">
        <f>IF(AND(NOT(ISBLANK(Débiteurs!$I2015)),LOWER(Débiteurs!$I2015)&lt;&gt;"chf"),IF(ISBLANK(Débiteurs!$P2015),0,IF(ISBLANK(Débiteurs!$P2015),0,IF(ISNUMBER(Débiteurs!$P2015),Débiteurs!$P2015,Débiteurs!$G2015))),0)</f>
        <v>0</v>
      </c>
      <c r="J2015">
        <f>IF(AND(NOT(ISBLANK(Débiteurs!$I2015)),LOWER(Débiteurs!$I2015)&lt;&gt;"chf"),IF(ISBLANK(Débiteurs!$Q2015),0,IF(ISBLANK(Débiteurs!$Q2015),0,IF(ISNUMBER(Débiteurs!$Q2015),Débiteurs!$Q2015,Débiteurs!$G2015))),0)</f>
        <v>0</v>
      </c>
    </row>
    <row r="2016" spans="2:10" x14ac:dyDescent="0.25">
      <c r="B2016">
        <f>IF(OR(ISBLANK(Débiteurs!$I2016),LOWER(Débiteurs!$I2016)="chf"),IF(ISBLANK(Débiteurs!N2016),0,IF(ISBLANK(Débiteurs!$G2016),0,IF(ISNUMBER(Débiteurs!N2016),Débiteurs!N2016,Débiteurs!$G2016))),0)</f>
        <v>0</v>
      </c>
      <c r="C2016">
        <f>IF(OR(ISBLANK(Débiteurs!$I2016),LOWER(Débiteurs!$I2016)="chf"),IF(ISBLANK(Débiteurs!O2016),0,IF(ISBLANK(Débiteurs!$G2016),0,IF(ISNUMBER(Débiteurs!O2016),Débiteurs!O2016,Débiteurs!$G2016))),0)</f>
        <v>0</v>
      </c>
      <c r="D2016">
        <f>IF(OR(ISBLANK(Débiteurs!$I2016),LOWER(Débiteurs!$I2016)="chf"),IF(ISBLANK(Débiteurs!P2016),0,IF(ISBLANK(Débiteurs!$G2016),0,IF(ISNUMBER(Débiteurs!P2016),Débiteurs!P2016,Débiteurs!$G2016))),0)</f>
        <v>0</v>
      </c>
      <c r="E2016">
        <f>IF(OR(ISBLANK(Débiteurs!$I2016),LOWER(Débiteurs!$I2016)="chf"),IF(ISBLANK(Débiteurs!Q2016),0,IF(ISBLANK(Débiteurs!$G2016),0,IF(ISNUMBER(Débiteurs!Q2016),Débiteurs!Q2016,Débiteurs!$G2016))),0)</f>
        <v>0</v>
      </c>
      <c r="G2016">
        <f>IF(AND(NOT(ISBLANK(Débiteurs!$I2016)),LOWER(Débiteurs!$I2016)&lt;&gt;"chf"),IF(ISBLANK(Débiteurs!$N2016),0,IF(ISBLANK(Débiteurs!$N2016),0,IF(ISNUMBER(Débiteurs!$N2016),Débiteurs!$N2016,Débiteurs!$G2016))),0)</f>
        <v>0</v>
      </c>
      <c r="H2016">
        <f>IF(AND(NOT(ISBLANK(Débiteurs!$I2016)),LOWER(Débiteurs!$I2016)&lt;&gt;"chf"),IF(ISBLANK(Débiteurs!$O2016),0,IF(ISBLANK(Débiteurs!$O2016),0,IF(ISNUMBER(Débiteurs!$O2016),Débiteurs!$O2016,Débiteurs!$G2016))),0)</f>
        <v>0</v>
      </c>
      <c r="I2016">
        <f>IF(AND(NOT(ISBLANK(Débiteurs!$I2016)),LOWER(Débiteurs!$I2016)&lt;&gt;"chf"),IF(ISBLANK(Débiteurs!$P2016),0,IF(ISBLANK(Débiteurs!$P2016),0,IF(ISNUMBER(Débiteurs!$P2016),Débiteurs!$P2016,Débiteurs!$G2016))),0)</f>
        <v>0</v>
      </c>
      <c r="J2016">
        <f>IF(AND(NOT(ISBLANK(Débiteurs!$I2016)),LOWER(Débiteurs!$I2016)&lt;&gt;"chf"),IF(ISBLANK(Débiteurs!$Q2016),0,IF(ISBLANK(Débiteurs!$Q2016),0,IF(ISNUMBER(Débiteurs!$Q2016),Débiteurs!$Q2016,Débiteurs!$G2016))),0)</f>
        <v>0</v>
      </c>
    </row>
    <row r="2017" spans="2:10" x14ac:dyDescent="0.25">
      <c r="B2017">
        <f>IF(OR(ISBLANK(Débiteurs!$I2017),LOWER(Débiteurs!$I2017)="chf"),IF(ISBLANK(Débiteurs!N2017),0,IF(ISBLANK(Débiteurs!$G2017),0,IF(ISNUMBER(Débiteurs!N2017),Débiteurs!N2017,Débiteurs!$G2017))),0)</f>
        <v>0</v>
      </c>
      <c r="C2017">
        <f>IF(OR(ISBLANK(Débiteurs!$I2017),LOWER(Débiteurs!$I2017)="chf"),IF(ISBLANK(Débiteurs!O2017),0,IF(ISBLANK(Débiteurs!$G2017),0,IF(ISNUMBER(Débiteurs!O2017),Débiteurs!O2017,Débiteurs!$G2017))),0)</f>
        <v>0</v>
      </c>
      <c r="D2017">
        <f>IF(OR(ISBLANK(Débiteurs!$I2017),LOWER(Débiteurs!$I2017)="chf"),IF(ISBLANK(Débiteurs!P2017),0,IF(ISBLANK(Débiteurs!$G2017),0,IF(ISNUMBER(Débiteurs!P2017),Débiteurs!P2017,Débiteurs!$G2017))),0)</f>
        <v>0</v>
      </c>
      <c r="E2017">
        <f>IF(OR(ISBLANK(Débiteurs!$I2017),LOWER(Débiteurs!$I2017)="chf"),IF(ISBLANK(Débiteurs!Q2017),0,IF(ISBLANK(Débiteurs!$G2017),0,IF(ISNUMBER(Débiteurs!Q2017),Débiteurs!Q2017,Débiteurs!$G2017))),0)</f>
        <v>0</v>
      </c>
      <c r="G2017">
        <f>IF(AND(NOT(ISBLANK(Débiteurs!$I2017)),LOWER(Débiteurs!$I2017)&lt;&gt;"chf"),IF(ISBLANK(Débiteurs!$N2017),0,IF(ISBLANK(Débiteurs!$N2017),0,IF(ISNUMBER(Débiteurs!$N2017),Débiteurs!$N2017,Débiteurs!$G2017))),0)</f>
        <v>0</v>
      </c>
      <c r="H2017">
        <f>IF(AND(NOT(ISBLANK(Débiteurs!$I2017)),LOWER(Débiteurs!$I2017)&lt;&gt;"chf"),IF(ISBLANK(Débiteurs!$O2017),0,IF(ISBLANK(Débiteurs!$O2017),0,IF(ISNUMBER(Débiteurs!$O2017),Débiteurs!$O2017,Débiteurs!$G2017))),0)</f>
        <v>0</v>
      </c>
      <c r="I2017">
        <f>IF(AND(NOT(ISBLANK(Débiteurs!$I2017)),LOWER(Débiteurs!$I2017)&lt;&gt;"chf"),IF(ISBLANK(Débiteurs!$P2017),0,IF(ISBLANK(Débiteurs!$P2017),0,IF(ISNUMBER(Débiteurs!$P2017),Débiteurs!$P2017,Débiteurs!$G2017))),0)</f>
        <v>0</v>
      </c>
      <c r="J2017">
        <f>IF(AND(NOT(ISBLANK(Débiteurs!$I2017)),LOWER(Débiteurs!$I2017)&lt;&gt;"chf"),IF(ISBLANK(Débiteurs!$Q2017),0,IF(ISBLANK(Débiteurs!$Q2017),0,IF(ISNUMBER(Débiteurs!$Q2017),Débiteurs!$Q2017,Débiteurs!$G2017))),0)</f>
        <v>0</v>
      </c>
    </row>
    <row r="2018" spans="2:10" x14ac:dyDescent="0.25">
      <c r="B2018">
        <f>IF(OR(ISBLANK(Débiteurs!$I2018),LOWER(Débiteurs!$I2018)="chf"),IF(ISBLANK(Débiteurs!N2018),0,IF(ISBLANK(Débiteurs!$G2018),0,IF(ISNUMBER(Débiteurs!N2018),Débiteurs!N2018,Débiteurs!$G2018))),0)</f>
        <v>0</v>
      </c>
      <c r="C2018">
        <f>IF(OR(ISBLANK(Débiteurs!$I2018),LOWER(Débiteurs!$I2018)="chf"),IF(ISBLANK(Débiteurs!O2018),0,IF(ISBLANK(Débiteurs!$G2018),0,IF(ISNUMBER(Débiteurs!O2018),Débiteurs!O2018,Débiteurs!$G2018))),0)</f>
        <v>0</v>
      </c>
      <c r="D2018">
        <f>IF(OR(ISBLANK(Débiteurs!$I2018),LOWER(Débiteurs!$I2018)="chf"),IF(ISBLANK(Débiteurs!P2018),0,IF(ISBLANK(Débiteurs!$G2018),0,IF(ISNUMBER(Débiteurs!P2018),Débiteurs!P2018,Débiteurs!$G2018))),0)</f>
        <v>0</v>
      </c>
      <c r="E2018">
        <f>IF(OR(ISBLANK(Débiteurs!$I2018),LOWER(Débiteurs!$I2018)="chf"),IF(ISBLANK(Débiteurs!Q2018),0,IF(ISBLANK(Débiteurs!$G2018),0,IF(ISNUMBER(Débiteurs!Q2018),Débiteurs!Q2018,Débiteurs!$G2018))),0)</f>
        <v>0</v>
      </c>
      <c r="G2018">
        <f>IF(AND(NOT(ISBLANK(Débiteurs!$I2018)),LOWER(Débiteurs!$I2018)&lt;&gt;"chf"),IF(ISBLANK(Débiteurs!$N2018),0,IF(ISBLANK(Débiteurs!$N2018),0,IF(ISNUMBER(Débiteurs!$N2018),Débiteurs!$N2018,Débiteurs!$G2018))),0)</f>
        <v>0</v>
      </c>
      <c r="H2018">
        <f>IF(AND(NOT(ISBLANK(Débiteurs!$I2018)),LOWER(Débiteurs!$I2018)&lt;&gt;"chf"),IF(ISBLANK(Débiteurs!$O2018),0,IF(ISBLANK(Débiteurs!$O2018),0,IF(ISNUMBER(Débiteurs!$O2018),Débiteurs!$O2018,Débiteurs!$G2018))),0)</f>
        <v>0</v>
      </c>
      <c r="I2018">
        <f>IF(AND(NOT(ISBLANK(Débiteurs!$I2018)),LOWER(Débiteurs!$I2018)&lt;&gt;"chf"),IF(ISBLANK(Débiteurs!$P2018),0,IF(ISBLANK(Débiteurs!$P2018),0,IF(ISNUMBER(Débiteurs!$P2018),Débiteurs!$P2018,Débiteurs!$G2018))),0)</f>
        <v>0</v>
      </c>
      <c r="J2018">
        <f>IF(AND(NOT(ISBLANK(Débiteurs!$I2018)),LOWER(Débiteurs!$I2018)&lt;&gt;"chf"),IF(ISBLANK(Débiteurs!$Q2018),0,IF(ISBLANK(Débiteurs!$Q2018),0,IF(ISNUMBER(Débiteurs!$Q2018),Débiteurs!$Q2018,Débiteurs!$G2018))),0)</f>
        <v>0</v>
      </c>
    </row>
    <row r="2019" spans="2:10" x14ac:dyDescent="0.25">
      <c r="B2019">
        <f>IF(OR(ISBLANK(Débiteurs!$I2019),LOWER(Débiteurs!$I2019)="chf"),IF(ISBLANK(Débiteurs!N2019),0,IF(ISBLANK(Débiteurs!$G2019),0,IF(ISNUMBER(Débiteurs!N2019),Débiteurs!N2019,Débiteurs!$G2019))),0)</f>
        <v>0</v>
      </c>
      <c r="C2019">
        <f>IF(OR(ISBLANK(Débiteurs!$I2019),LOWER(Débiteurs!$I2019)="chf"),IF(ISBLANK(Débiteurs!O2019),0,IF(ISBLANK(Débiteurs!$G2019),0,IF(ISNUMBER(Débiteurs!O2019),Débiteurs!O2019,Débiteurs!$G2019))),0)</f>
        <v>0</v>
      </c>
      <c r="D2019">
        <f>IF(OR(ISBLANK(Débiteurs!$I2019),LOWER(Débiteurs!$I2019)="chf"),IF(ISBLANK(Débiteurs!P2019),0,IF(ISBLANK(Débiteurs!$G2019),0,IF(ISNUMBER(Débiteurs!P2019),Débiteurs!P2019,Débiteurs!$G2019))),0)</f>
        <v>0</v>
      </c>
      <c r="E2019">
        <f>IF(OR(ISBLANK(Débiteurs!$I2019),LOWER(Débiteurs!$I2019)="chf"),IF(ISBLANK(Débiteurs!Q2019),0,IF(ISBLANK(Débiteurs!$G2019),0,IF(ISNUMBER(Débiteurs!Q2019),Débiteurs!Q2019,Débiteurs!$G2019))),0)</f>
        <v>0</v>
      </c>
      <c r="G2019">
        <f>IF(AND(NOT(ISBLANK(Débiteurs!$I2019)),LOWER(Débiteurs!$I2019)&lt;&gt;"chf"),IF(ISBLANK(Débiteurs!$N2019),0,IF(ISBLANK(Débiteurs!$N2019),0,IF(ISNUMBER(Débiteurs!$N2019),Débiteurs!$N2019,Débiteurs!$G2019))),0)</f>
        <v>0</v>
      </c>
      <c r="H2019">
        <f>IF(AND(NOT(ISBLANK(Débiteurs!$I2019)),LOWER(Débiteurs!$I2019)&lt;&gt;"chf"),IF(ISBLANK(Débiteurs!$O2019),0,IF(ISBLANK(Débiteurs!$O2019),0,IF(ISNUMBER(Débiteurs!$O2019),Débiteurs!$O2019,Débiteurs!$G2019))),0)</f>
        <v>0</v>
      </c>
      <c r="I2019">
        <f>IF(AND(NOT(ISBLANK(Débiteurs!$I2019)),LOWER(Débiteurs!$I2019)&lt;&gt;"chf"),IF(ISBLANK(Débiteurs!$P2019),0,IF(ISBLANK(Débiteurs!$P2019),0,IF(ISNUMBER(Débiteurs!$P2019),Débiteurs!$P2019,Débiteurs!$G2019))),0)</f>
        <v>0</v>
      </c>
      <c r="J2019">
        <f>IF(AND(NOT(ISBLANK(Débiteurs!$I2019)),LOWER(Débiteurs!$I2019)&lt;&gt;"chf"),IF(ISBLANK(Débiteurs!$Q2019),0,IF(ISBLANK(Débiteurs!$Q2019),0,IF(ISNUMBER(Débiteurs!$Q2019),Débiteurs!$Q2019,Débiteurs!$G2019))),0)</f>
        <v>0</v>
      </c>
    </row>
    <row r="2020" spans="2:10" x14ac:dyDescent="0.25">
      <c r="B2020">
        <f>IF(OR(ISBLANK(Débiteurs!$I2020),LOWER(Débiteurs!$I2020)="chf"),IF(ISBLANK(Débiteurs!N2020),0,IF(ISBLANK(Débiteurs!$G2020),0,IF(ISNUMBER(Débiteurs!N2020),Débiteurs!N2020,Débiteurs!$G2020))),0)</f>
        <v>0</v>
      </c>
      <c r="C2020">
        <f>IF(OR(ISBLANK(Débiteurs!$I2020),LOWER(Débiteurs!$I2020)="chf"),IF(ISBLANK(Débiteurs!O2020),0,IF(ISBLANK(Débiteurs!$G2020),0,IF(ISNUMBER(Débiteurs!O2020),Débiteurs!O2020,Débiteurs!$G2020))),0)</f>
        <v>0</v>
      </c>
      <c r="D2020">
        <f>IF(OR(ISBLANK(Débiteurs!$I2020),LOWER(Débiteurs!$I2020)="chf"),IF(ISBLANK(Débiteurs!P2020),0,IF(ISBLANK(Débiteurs!$G2020),0,IF(ISNUMBER(Débiteurs!P2020),Débiteurs!P2020,Débiteurs!$G2020))),0)</f>
        <v>0</v>
      </c>
      <c r="E2020">
        <f>IF(OR(ISBLANK(Débiteurs!$I2020),LOWER(Débiteurs!$I2020)="chf"),IF(ISBLANK(Débiteurs!Q2020),0,IF(ISBLANK(Débiteurs!$G2020),0,IF(ISNUMBER(Débiteurs!Q2020),Débiteurs!Q2020,Débiteurs!$G2020))),0)</f>
        <v>0</v>
      </c>
      <c r="G2020">
        <f>IF(AND(NOT(ISBLANK(Débiteurs!$I2020)),LOWER(Débiteurs!$I2020)&lt;&gt;"chf"),IF(ISBLANK(Débiteurs!$N2020),0,IF(ISBLANK(Débiteurs!$N2020),0,IF(ISNUMBER(Débiteurs!$N2020),Débiteurs!$N2020,Débiteurs!$G2020))),0)</f>
        <v>0</v>
      </c>
      <c r="H2020">
        <f>IF(AND(NOT(ISBLANK(Débiteurs!$I2020)),LOWER(Débiteurs!$I2020)&lt;&gt;"chf"),IF(ISBLANK(Débiteurs!$O2020),0,IF(ISBLANK(Débiteurs!$O2020),0,IF(ISNUMBER(Débiteurs!$O2020),Débiteurs!$O2020,Débiteurs!$G2020))),0)</f>
        <v>0</v>
      </c>
      <c r="I2020">
        <f>IF(AND(NOT(ISBLANK(Débiteurs!$I2020)),LOWER(Débiteurs!$I2020)&lt;&gt;"chf"),IF(ISBLANK(Débiteurs!$P2020),0,IF(ISBLANK(Débiteurs!$P2020),0,IF(ISNUMBER(Débiteurs!$P2020),Débiteurs!$P2020,Débiteurs!$G2020))),0)</f>
        <v>0</v>
      </c>
      <c r="J2020">
        <f>IF(AND(NOT(ISBLANK(Débiteurs!$I2020)),LOWER(Débiteurs!$I2020)&lt;&gt;"chf"),IF(ISBLANK(Débiteurs!$Q2020),0,IF(ISBLANK(Débiteurs!$Q2020),0,IF(ISNUMBER(Débiteurs!$Q2020),Débiteurs!$Q2020,Débiteurs!$G2020))),0)</f>
        <v>0</v>
      </c>
    </row>
    <row r="2021" spans="2:10" x14ac:dyDescent="0.25">
      <c r="B2021">
        <f>IF(OR(ISBLANK(Débiteurs!$I2021),LOWER(Débiteurs!$I2021)="chf"),IF(ISBLANK(Débiteurs!N2021),0,IF(ISBLANK(Débiteurs!$G2021),0,IF(ISNUMBER(Débiteurs!N2021),Débiteurs!N2021,Débiteurs!$G2021))),0)</f>
        <v>0</v>
      </c>
      <c r="C2021">
        <f>IF(OR(ISBLANK(Débiteurs!$I2021),LOWER(Débiteurs!$I2021)="chf"),IF(ISBLANK(Débiteurs!O2021),0,IF(ISBLANK(Débiteurs!$G2021),0,IF(ISNUMBER(Débiteurs!O2021),Débiteurs!O2021,Débiteurs!$G2021))),0)</f>
        <v>0</v>
      </c>
      <c r="D2021">
        <f>IF(OR(ISBLANK(Débiteurs!$I2021),LOWER(Débiteurs!$I2021)="chf"),IF(ISBLANK(Débiteurs!P2021),0,IF(ISBLANK(Débiteurs!$G2021),0,IF(ISNUMBER(Débiteurs!P2021),Débiteurs!P2021,Débiteurs!$G2021))),0)</f>
        <v>0</v>
      </c>
      <c r="E2021">
        <f>IF(OR(ISBLANK(Débiteurs!$I2021),LOWER(Débiteurs!$I2021)="chf"),IF(ISBLANK(Débiteurs!Q2021),0,IF(ISBLANK(Débiteurs!$G2021),0,IF(ISNUMBER(Débiteurs!Q2021),Débiteurs!Q2021,Débiteurs!$G2021))),0)</f>
        <v>0</v>
      </c>
      <c r="G2021">
        <f>IF(AND(NOT(ISBLANK(Débiteurs!$I2021)),LOWER(Débiteurs!$I2021)&lt;&gt;"chf"),IF(ISBLANK(Débiteurs!$N2021),0,IF(ISBLANK(Débiteurs!$N2021),0,IF(ISNUMBER(Débiteurs!$N2021),Débiteurs!$N2021,Débiteurs!$G2021))),0)</f>
        <v>0</v>
      </c>
      <c r="H2021">
        <f>IF(AND(NOT(ISBLANK(Débiteurs!$I2021)),LOWER(Débiteurs!$I2021)&lt;&gt;"chf"),IF(ISBLANK(Débiteurs!$O2021),0,IF(ISBLANK(Débiteurs!$O2021),0,IF(ISNUMBER(Débiteurs!$O2021),Débiteurs!$O2021,Débiteurs!$G2021))),0)</f>
        <v>0</v>
      </c>
      <c r="I2021">
        <f>IF(AND(NOT(ISBLANK(Débiteurs!$I2021)),LOWER(Débiteurs!$I2021)&lt;&gt;"chf"),IF(ISBLANK(Débiteurs!$P2021),0,IF(ISBLANK(Débiteurs!$P2021),0,IF(ISNUMBER(Débiteurs!$P2021),Débiteurs!$P2021,Débiteurs!$G2021))),0)</f>
        <v>0</v>
      </c>
      <c r="J2021">
        <f>IF(AND(NOT(ISBLANK(Débiteurs!$I2021)),LOWER(Débiteurs!$I2021)&lt;&gt;"chf"),IF(ISBLANK(Débiteurs!$Q2021),0,IF(ISBLANK(Débiteurs!$Q2021),0,IF(ISNUMBER(Débiteurs!$Q2021),Débiteurs!$Q2021,Débiteurs!$G2021))),0)</f>
        <v>0</v>
      </c>
    </row>
    <row r="2022" spans="2:10" x14ac:dyDescent="0.25">
      <c r="B2022">
        <f>IF(OR(ISBLANK(Débiteurs!$I2022),LOWER(Débiteurs!$I2022)="chf"),IF(ISBLANK(Débiteurs!N2022),0,IF(ISBLANK(Débiteurs!$G2022),0,IF(ISNUMBER(Débiteurs!N2022),Débiteurs!N2022,Débiteurs!$G2022))),0)</f>
        <v>0</v>
      </c>
      <c r="C2022">
        <f>IF(OR(ISBLANK(Débiteurs!$I2022),LOWER(Débiteurs!$I2022)="chf"),IF(ISBLANK(Débiteurs!O2022),0,IF(ISBLANK(Débiteurs!$G2022),0,IF(ISNUMBER(Débiteurs!O2022),Débiteurs!O2022,Débiteurs!$G2022))),0)</f>
        <v>0</v>
      </c>
      <c r="D2022">
        <f>IF(OR(ISBLANK(Débiteurs!$I2022),LOWER(Débiteurs!$I2022)="chf"),IF(ISBLANK(Débiteurs!P2022),0,IF(ISBLANK(Débiteurs!$G2022),0,IF(ISNUMBER(Débiteurs!P2022),Débiteurs!P2022,Débiteurs!$G2022))),0)</f>
        <v>0</v>
      </c>
      <c r="E2022">
        <f>IF(OR(ISBLANK(Débiteurs!$I2022),LOWER(Débiteurs!$I2022)="chf"),IF(ISBLANK(Débiteurs!Q2022),0,IF(ISBLANK(Débiteurs!$G2022),0,IF(ISNUMBER(Débiteurs!Q2022),Débiteurs!Q2022,Débiteurs!$G2022))),0)</f>
        <v>0</v>
      </c>
      <c r="G2022">
        <f>IF(AND(NOT(ISBLANK(Débiteurs!$I2022)),LOWER(Débiteurs!$I2022)&lt;&gt;"chf"),IF(ISBLANK(Débiteurs!$N2022),0,IF(ISBLANK(Débiteurs!$N2022),0,IF(ISNUMBER(Débiteurs!$N2022),Débiteurs!$N2022,Débiteurs!$G2022))),0)</f>
        <v>0</v>
      </c>
      <c r="H2022">
        <f>IF(AND(NOT(ISBLANK(Débiteurs!$I2022)),LOWER(Débiteurs!$I2022)&lt;&gt;"chf"),IF(ISBLANK(Débiteurs!$O2022),0,IF(ISBLANK(Débiteurs!$O2022),0,IF(ISNUMBER(Débiteurs!$O2022),Débiteurs!$O2022,Débiteurs!$G2022))),0)</f>
        <v>0</v>
      </c>
      <c r="I2022">
        <f>IF(AND(NOT(ISBLANK(Débiteurs!$I2022)),LOWER(Débiteurs!$I2022)&lt;&gt;"chf"),IF(ISBLANK(Débiteurs!$P2022),0,IF(ISBLANK(Débiteurs!$P2022),0,IF(ISNUMBER(Débiteurs!$P2022),Débiteurs!$P2022,Débiteurs!$G2022))),0)</f>
        <v>0</v>
      </c>
      <c r="J2022">
        <f>IF(AND(NOT(ISBLANK(Débiteurs!$I2022)),LOWER(Débiteurs!$I2022)&lt;&gt;"chf"),IF(ISBLANK(Débiteurs!$Q2022),0,IF(ISBLANK(Débiteurs!$Q2022),0,IF(ISNUMBER(Débiteurs!$Q2022),Débiteurs!$Q2022,Débiteurs!$G2022))),0)</f>
        <v>0</v>
      </c>
    </row>
    <row r="2023" spans="2:10" x14ac:dyDescent="0.25">
      <c r="B2023">
        <f>IF(OR(ISBLANK(Débiteurs!$I2023),LOWER(Débiteurs!$I2023)="chf"),IF(ISBLANK(Débiteurs!N2023),0,IF(ISBLANK(Débiteurs!$G2023),0,IF(ISNUMBER(Débiteurs!N2023),Débiteurs!N2023,Débiteurs!$G2023))),0)</f>
        <v>0</v>
      </c>
      <c r="C2023">
        <f>IF(OR(ISBLANK(Débiteurs!$I2023),LOWER(Débiteurs!$I2023)="chf"),IF(ISBLANK(Débiteurs!O2023),0,IF(ISBLANK(Débiteurs!$G2023),0,IF(ISNUMBER(Débiteurs!O2023),Débiteurs!O2023,Débiteurs!$G2023))),0)</f>
        <v>0</v>
      </c>
      <c r="D2023">
        <f>IF(OR(ISBLANK(Débiteurs!$I2023),LOWER(Débiteurs!$I2023)="chf"),IF(ISBLANK(Débiteurs!P2023),0,IF(ISBLANK(Débiteurs!$G2023),0,IF(ISNUMBER(Débiteurs!P2023),Débiteurs!P2023,Débiteurs!$G2023))),0)</f>
        <v>0</v>
      </c>
      <c r="E2023">
        <f>IF(OR(ISBLANK(Débiteurs!$I2023),LOWER(Débiteurs!$I2023)="chf"),IF(ISBLANK(Débiteurs!Q2023),0,IF(ISBLANK(Débiteurs!$G2023),0,IF(ISNUMBER(Débiteurs!Q2023),Débiteurs!Q2023,Débiteurs!$G2023))),0)</f>
        <v>0</v>
      </c>
      <c r="G2023">
        <f>IF(AND(NOT(ISBLANK(Débiteurs!$I2023)),LOWER(Débiteurs!$I2023)&lt;&gt;"chf"),IF(ISBLANK(Débiteurs!$N2023),0,IF(ISBLANK(Débiteurs!$N2023),0,IF(ISNUMBER(Débiteurs!$N2023),Débiteurs!$N2023,Débiteurs!$G2023))),0)</f>
        <v>0</v>
      </c>
      <c r="H2023">
        <f>IF(AND(NOT(ISBLANK(Débiteurs!$I2023)),LOWER(Débiteurs!$I2023)&lt;&gt;"chf"),IF(ISBLANK(Débiteurs!$O2023),0,IF(ISBLANK(Débiteurs!$O2023),0,IF(ISNUMBER(Débiteurs!$O2023),Débiteurs!$O2023,Débiteurs!$G2023))),0)</f>
        <v>0</v>
      </c>
      <c r="I2023">
        <f>IF(AND(NOT(ISBLANK(Débiteurs!$I2023)),LOWER(Débiteurs!$I2023)&lt;&gt;"chf"),IF(ISBLANK(Débiteurs!$P2023),0,IF(ISBLANK(Débiteurs!$P2023),0,IF(ISNUMBER(Débiteurs!$P2023),Débiteurs!$P2023,Débiteurs!$G2023))),0)</f>
        <v>0</v>
      </c>
      <c r="J2023">
        <f>IF(AND(NOT(ISBLANK(Débiteurs!$I2023)),LOWER(Débiteurs!$I2023)&lt;&gt;"chf"),IF(ISBLANK(Débiteurs!$Q2023),0,IF(ISBLANK(Débiteurs!$Q2023),0,IF(ISNUMBER(Débiteurs!$Q2023),Débiteurs!$Q2023,Débiteurs!$G2023))),0)</f>
        <v>0</v>
      </c>
    </row>
    <row r="2024" spans="2:10" x14ac:dyDescent="0.25">
      <c r="B2024">
        <f>IF(OR(ISBLANK(Débiteurs!$I2024),LOWER(Débiteurs!$I2024)="chf"),IF(ISBLANK(Débiteurs!N2024),0,IF(ISBLANK(Débiteurs!$G2024),0,IF(ISNUMBER(Débiteurs!N2024),Débiteurs!N2024,Débiteurs!$G2024))),0)</f>
        <v>0</v>
      </c>
      <c r="C2024">
        <f>IF(OR(ISBLANK(Débiteurs!$I2024),LOWER(Débiteurs!$I2024)="chf"),IF(ISBLANK(Débiteurs!O2024),0,IF(ISBLANK(Débiteurs!$G2024),0,IF(ISNUMBER(Débiteurs!O2024),Débiteurs!O2024,Débiteurs!$G2024))),0)</f>
        <v>0</v>
      </c>
      <c r="D2024">
        <f>IF(OR(ISBLANK(Débiteurs!$I2024),LOWER(Débiteurs!$I2024)="chf"),IF(ISBLANK(Débiteurs!P2024),0,IF(ISBLANK(Débiteurs!$G2024),0,IF(ISNUMBER(Débiteurs!P2024),Débiteurs!P2024,Débiteurs!$G2024))),0)</f>
        <v>0</v>
      </c>
      <c r="E2024">
        <f>IF(OR(ISBLANK(Débiteurs!$I2024),LOWER(Débiteurs!$I2024)="chf"),IF(ISBLANK(Débiteurs!Q2024),0,IF(ISBLANK(Débiteurs!$G2024),0,IF(ISNUMBER(Débiteurs!Q2024),Débiteurs!Q2024,Débiteurs!$G2024))),0)</f>
        <v>0</v>
      </c>
      <c r="G2024">
        <f>IF(AND(NOT(ISBLANK(Débiteurs!$I2024)),LOWER(Débiteurs!$I2024)&lt;&gt;"chf"),IF(ISBLANK(Débiteurs!$N2024),0,IF(ISBLANK(Débiteurs!$N2024),0,IF(ISNUMBER(Débiteurs!$N2024),Débiteurs!$N2024,Débiteurs!$G2024))),0)</f>
        <v>0</v>
      </c>
      <c r="H2024">
        <f>IF(AND(NOT(ISBLANK(Débiteurs!$I2024)),LOWER(Débiteurs!$I2024)&lt;&gt;"chf"),IF(ISBLANK(Débiteurs!$O2024),0,IF(ISBLANK(Débiteurs!$O2024),0,IF(ISNUMBER(Débiteurs!$O2024),Débiteurs!$O2024,Débiteurs!$G2024))),0)</f>
        <v>0</v>
      </c>
      <c r="I2024">
        <f>IF(AND(NOT(ISBLANK(Débiteurs!$I2024)),LOWER(Débiteurs!$I2024)&lt;&gt;"chf"),IF(ISBLANK(Débiteurs!$P2024),0,IF(ISBLANK(Débiteurs!$P2024),0,IF(ISNUMBER(Débiteurs!$P2024),Débiteurs!$P2024,Débiteurs!$G2024))),0)</f>
        <v>0</v>
      </c>
      <c r="J2024">
        <f>IF(AND(NOT(ISBLANK(Débiteurs!$I2024)),LOWER(Débiteurs!$I2024)&lt;&gt;"chf"),IF(ISBLANK(Débiteurs!$Q2024),0,IF(ISBLANK(Débiteurs!$Q2024),0,IF(ISNUMBER(Débiteurs!$Q2024),Débiteurs!$Q2024,Débiteurs!$G2024))),0)</f>
        <v>0</v>
      </c>
    </row>
    <row r="2025" spans="2:10" x14ac:dyDescent="0.25">
      <c r="B2025">
        <f>IF(OR(ISBLANK(Débiteurs!$I2025),LOWER(Débiteurs!$I2025)="chf"),IF(ISBLANK(Débiteurs!N2025),0,IF(ISBLANK(Débiteurs!$G2025),0,IF(ISNUMBER(Débiteurs!N2025),Débiteurs!N2025,Débiteurs!$G2025))),0)</f>
        <v>0</v>
      </c>
      <c r="C2025">
        <f>IF(OR(ISBLANK(Débiteurs!$I2025),LOWER(Débiteurs!$I2025)="chf"),IF(ISBLANK(Débiteurs!O2025),0,IF(ISBLANK(Débiteurs!$G2025),0,IF(ISNUMBER(Débiteurs!O2025),Débiteurs!O2025,Débiteurs!$G2025))),0)</f>
        <v>0</v>
      </c>
      <c r="D2025">
        <f>IF(OR(ISBLANK(Débiteurs!$I2025),LOWER(Débiteurs!$I2025)="chf"),IF(ISBLANK(Débiteurs!P2025),0,IF(ISBLANK(Débiteurs!$G2025),0,IF(ISNUMBER(Débiteurs!P2025),Débiteurs!P2025,Débiteurs!$G2025))),0)</f>
        <v>0</v>
      </c>
      <c r="E2025">
        <f>IF(OR(ISBLANK(Débiteurs!$I2025),LOWER(Débiteurs!$I2025)="chf"),IF(ISBLANK(Débiteurs!Q2025),0,IF(ISBLANK(Débiteurs!$G2025),0,IF(ISNUMBER(Débiteurs!Q2025),Débiteurs!Q2025,Débiteurs!$G2025))),0)</f>
        <v>0</v>
      </c>
      <c r="G2025">
        <f>IF(AND(NOT(ISBLANK(Débiteurs!$I2025)),LOWER(Débiteurs!$I2025)&lt;&gt;"chf"),IF(ISBLANK(Débiteurs!$N2025),0,IF(ISBLANK(Débiteurs!$N2025),0,IF(ISNUMBER(Débiteurs!$N2025),Débiteurs!$N2025,Débiteurs!$G2025))),0)</f>
        <v>0</v>
      </c>
      <c r="H2025">
        <f>IF(AND(NOT(ISBLANK(Débiteurs!$I2025)),LOWER(Débiteurs!$I2025)&lt;&gt;"chf"),IF(ISBLANK(Débiteurs!$O2025),0,IF(ISBLANK(Débiteurs!$O2025),0,IF(ISNUMBER(Débiteurs!$O2025),Débiteurs!$O2025,Débiteurs!$G2025))),0)</f>
        <v>0</v>
      </c>
      <c r="I2025">
        <f>IF(AND(NOT(ISBLANK(Débiteurs!$I2025)),LOWER(Débiteurs!$I2025)&lt;&gt;"chf"),IF(ISBLANK(Débiteurs!$P2025),0,IF(ISBLANK(Débiteurs!$P2025),0,IF(ISNUMBER(Débiteurs!$P2025),Débiteurs!$P2025,Débiteurs!$G2025))),0)</f>
        <v>0</v>
      </c>
      <c r="J2025">
        <f>IF(AND(NOT(ISBLANK(Débiteurs!$I2025)),LOWER(Débiteurs!$I2025)&lt;&gt;"chf"),IF(ISBLANK(Débiteurs!$Q2025),0,IF(ISBLANK(Débiteurs!$Q2025),0,IF(ISNUMBER(Débiteurs!$Q2025),Débiteurs!$Q2025,Débiteurs!$G2025))),0)</f>
        <v>0</v>
      </c>
    </row>
    <row r="2026" spans="2:10" x14ac:dyDescent="0.25">
      <c r="B2026">
        <f>IF(OR(ISBLANK(Débiteurs!$I2026),LOWER(Débiteurs!$I2026)="chf"),IF(ISBLANK(Débiteurs!N2026),0,IF(ISBLANK(Débiteurs!$G2026),0,IF(ISNUMBER(Débiteurs!N2026),Débiteurs!N2026,Débiteurs!$G2026))),0)</f>
        <v>0</v>
      </c>
      <c r="C2026">
        <f>IF(OR(ISBLANK(Débiteurs!$I2026),LOWER(Débiteurs!$I2026)="chf"),IF(ISBLANK(Débiteurs!O2026),0,IF(ISBLANK(Débiteurs!$G2026),0,IF(ISNUMBER(Débiteurs!O2026),Débiteurs!O2026,Débiteurs!$G2026))),0)</f>
        <v>0</v>
      </c>
      <c r="D2026">
        <f>IF(OR(ISBLANK(Débiteurs!$I2026),LOWER(Débiteurs!$I2026)="chf"),IF(ISBLANK(Débiteurs!P2026),0,IF(ISBLANK(Débiteurs!$G2026),0,IF(ISNUMBER(Débiteurs!P2026),Débiteurs!P2026,Débiteurs!$G2026))),0)</f>
        <v>0</v>
      </c>
      <c r="E2026">
        <f>IF(OR(ISBLANK(Débiteurs!$I2026),LOWER(Débiteurs!$I2026)="chf"),IF(ISBLANK(Débiteurs!Q2026),0,IF(ISBLANK(Débiteurs!$G2026),0,IF(ISNUMBER(Débiteurs!Q2026),Débiteurs!Q2026,Débiteurs!$G2026))),0)</f>
        <v>0</v>
      </c>
      <c r="G2026">
        <f>IF(AND(NOT(ISBLANK(Débiteurs!$I2026)),LOWER(Débiteurs!$I2026)&lt;&gt;"chf"),IF(ISBLANK(Débiteurs!$N2026),0,IF(ISBLANK(Débiteurs!$N2026),0,IF(ISNUMBER(Débiteurs!$N2026),Débiteurs!$N2026,Débiteurs!$G2026))),0)</f>
        <v>0</v>
      </c>
      <c r="H2026">
        <f>IF(AND(NOT(ISBLANK(Débiteurs!$I2026)),LOWER(Débiteurs!$I2026)&lt;&gt;"chf"),IF(ISBLANK(Débiteurs!$O2026),0,IF(ISBLANK(Débiteurs!$O2026),0,IF(ISNUMBER(Débiteurs!$O2026),Débiteurs!$O2026,Débiteurs!$G2026))),0)</f>
        <v>0</v>
      </c>
      <c r="I2026">
        <f>IF(AND(NOT(ISBLANK(Débiteurs!$I2026)),LOWER(Débiteurs!$I2026)&lt;&gt;"chf"),IF(ISBLANK(Débiteurs!$P2026),0,IF(ISBLANK(Débiteurs!$P2026),0,IF(ISNUMBER(Débiteurs!$P2026),Débiteurs!$P2026,Débiteurs!$G2026))),0)</f>
        <v>0</v>
      </c>
      <c r="J2026">
        <f>IF(AND(NOT(ISBLANK(Débiteurs!$I2026)),LOWER(Débiteurs!$I2026)&lt;&gt;"chf"),IF(ISBLANK(Débiteurs!$Q2026),0,IF(ISBLANK(Débiteurs!$Q2026),0,IF(ISNUMBER(Débiteurs!$Q2026),Débiteurs!$Q2026,Débiteurs!$G2026))),0)</f>
        <v>0</v>
      </c>
    </row>
    <row r="2027" spans="2:10" x14ac:dyDescent="0.25">
      <c r="B2027">
        <f>IF(OR(ISBLANK(Débiteurs!$I2027),LOWER(Débiteurs!$I2027)="chf"),IF(ISBLANK(Débiteurs!N2027),0,IF(ISBLANK(Débiteurs!$G2027),0,IF(ISNUMBER(Débiteurs!N2027),Débiteurs!N2027,Débiteurs!$G2027))),0)</f>
        <v>0</v>
      </c>
      <c r="C2027">
        <f>IF(OR(ISBLANK(Débiteurs!$I2027),LOWER(Débiteurs!$I2027)="chf"),IF(ISBLANK(Débiteurs!O2027),0,IF(ISBLANK(Débiteurs!$G2027),0,IF(ISNUMBER(Débiteurs!O2027),Débiteurs!O2027,Débiteurs!$G2027))),0)</f>
        <v>0</v>
      </c>
      <c r="D2027">
        <f>IF(OR(ISBLANK(Débiteurs!$I2027),LOWER(Débiteurs!$I2027)="chf"),IF(ISBLANK(Débiteurs!P2027),0,IF(ISBLANK(Débiteurs!$G2027),0,IF(ISNUMBER(Débiteurs!P2027),Débiteurs!P2027,Débiteurs!$G2027))),0)</f>
        <v>0</v>
      </c>
      <c r="E2027">
        <f>IF(OR(ISBLANK(Débiteurs!$I2027),LOWER(Débiteurs!$I2027)="chf"),IF(ISBLANK(Débiteurs!Q2027),0,IF(ISBLANK(Débiteurs!$G2027),0,IF(ISNUMBER(Débiteurs!Q2027),Débiteurs!Q2027,Débiteurs!$G2027))),0)</f>
        <v>0</v>
      </c>
      <c r="G2027">
        <f>IF(AND(NOT(ISBLANK(Débiteurs!$I2027)),LOWER(Débiteurs!$I2027)&lt;&gt;"chf"),IF(ISBLANK(Débiteurs!$N2027),0,IF(ISBLANK(Débiteurs!$N2027),0,IF(ISNUMBER(Débiteurs!$N2027),Débiteurs!$N2027,Débiteurs!$G2027))),0)</f>
        <v>0</v>
      </c>
      <c r="H2027">
        <f>IF(AND(NOT(ISBLANK(Débiteurs!$I2027)),LOWER(Débiteurs!$I2027)&lt;&gt;"chf"),IF(ISBLANK(Débiteurs!$O2027),0,IF(ISBLANK(Débiteurs!$O2027),0,IF(ISNUMBER(Débiteurs!$O2027),Débiteurs!$O2027,Débiteurs!$G2027))),0)</f>
        <v>0</v>
      </c>
      <c r="I2027">
        <f>IF(AND(NOT(ISBLANK(Débiteurs!$I2027)),LOWER(Débiteurs!$I2027)&lt;&gt;"chf"),IF(ISBLANK(Débiteurs!$P2027),0,IF(ISBLANK(Débiteurs!$P2027),0,IF(ISNUMBER(Débiteurs!$P2027),Débiteurs!$P2027,Débiteurs!$G2027))),0)</f>
        <v>0</v>
      </c>
      <c r="J2027">
        <f>IF(AND(NOT(ISBLANK(Débiteurs!$I2027)),LOWER(Débiteurs!$I2027)&lt;&gt;"chf"),IF(ISBLANK(Débiteurs!$Q2027),0,IF(ISBLANK(Débiteurs!$Q2027),0,IF(ISNUMBER(Débiteurs!$Q2027),Débiteurs!$Q2027,Débiteurs!$G2027))),0)</f>
        <v>0</v>
      </c>
    </row>
    <row r="2028" spans="2:10" x14ac:dyDescent="0.25">
      <c r="B2028">
        <f>IF(OR(ISBLANK(Débiteurs!$I2028),LOWER(Débiteurs!$I2028)="chf"),IF(ISBLANK(Débiteurs!N2028),0,IF(ISBLANK(Débiteurs!$G2028),0,IF(ISNUMBER(Débiteurs!N2028),Débiteurs!N2028,Débiteurs!$G2028))),0)</f>
        <v>0</v>
      </c>
      <c r="C2028">
        <f>IF(OR(ISBLANK(Débiteurs!$I2028),LOWER(Débiteurs!$I2028)="chf"),IF(ISBLANK(Débiteurs!O2028),0,IF(ISBLANK(Débiteurs!$G2028),0,IF(ISNUMBER(Débiteurs!O2028),Débiteurs!O2028,Débiteurs!$G2028))),0)</f>
        <v>0</v>
      </c>
      <c r="D2028">
        <f>IF(OR(ISBLANK(Débiteurs!$I2028),LOWER(Débiteurs!$I2028)="chf"),IF(ISBLANK(Débiteurs!P2028),0,IF(ISBLANK(Débiteurs!$G2028),0,IF(ISNUMBER(Débiteurs!P2028),Débiteurs!P2028,Débiteurs!$G2028))),0)</f>
        <v>0</v>
      </c>
      <c r="E2028">
        <f>IF(OR(ISBLANK(Débiteurs!$I2028),LOWER(Débiteurs!$I2028)="chf"),IF(ISBLANK(Débiteurs!Q2028),0,IF(ISBLANK(Débiteurs!$G2028),0,IF(ISNUMBER(Débiteurs!Q2028),Débiteurs!Q2028,Débiteurs!$G2028))),0)</f>
        <v>0</v>
      </c>
      <c r="G2028">
        <f>IF(AND(NOT(ISBLANK(Débiteurs!$I2028)),LOWER(Débiteurs!$I2028)&lt;&gt;"chf"),IF(ISBLANK(Débiteurs!$N2028),0,IF(ISBLANK(Débiteurs!$N2028),0,IF(ISNUMBER(Débiteurs!$N2028),Débiteurs!$N2028,Débiteurs!$G2028))),0)</f>
        <v>0</v>
      </c>
      <c r="H2028">
        <f>IF(AND(NOT(ISBLANK(Débiteurs!$I2028)),LOWER(Débiteurs!$I2028)&lt;&gt;"chf"),IF(ISBLANK(Débiteurs!$O2028),0,IF(ISBLANK(Débiteurs!$O2028),0,IF(ISNUMBER(Débiteurs!$O2028),Débiteurs!$O2028,Débiteurs!$G2028))),0)</f>
        <v>0</v>
      </c>
      <c r="I2028">
        <f>IF(AND(NOT(ISBLANK(Débiteurs!$I2028)),LOWER(Débiteurs!$I2028)&lt;&gt;"chf"),IF(ISBLANK(Débiteurs!$P2028),0,IF(ISBLANK(Débiteurs!$P2028),0,IF(ISNUMBER(Débiteurs!$P2028),Débiteurs!$P2028,Débiteurs!$G2028))),0)</f>
        <v>0</v>
      </c>
      <c r="J2028">
        <f>IF(AND(NOT(ISBLANK(Débiteurs!$I2028)),LOWER(Débiteurs!$I2028)&lt;&gt;"chf"),IF(ISBLANK(Débiteurs!$Q2028),0,IF(ISBLANK(Débiteurs!$Q2028),0,IF(ISNUMBER(Débiteurs!$Q2028),Débiteurs!$Q2028,Débiteurs!$G2028))),0)</f>
        <v>0</v>
      </c>
    </row>
    <row r="2029" spans="2:10" x14ac:dyDescent="0.25">
      <c r="B2029">
        <f>IF(OR(ISBLANK(Débiteurs!$I2029),LOWER(Débiteurs!$I2029)="chf"),IF(ISBLANK(Débiteurs!N2029),0,IF(ISBLANK(Débiteurs!$G2029),0,IF(ISNUMBER(Débiteurs!N2029),Débiteurs!N2029,Débiteurs!$G2029))),0)</f>
        <v>0</v>
      </c>
      <c r="C2029">
        <f>IF(OR(ISBLANK(Débiteurs!$I2029),LOWER(Débiteurs!$I2029)="chf"),IF(ISBLANK(Débiteurs!O2029),0,IF(ISBLANK(Débiteurs!$G2029),0,IF(ISNUMBER(Débiteurs!O2029),Débiteurs!O2029,Débiteurs!$G2029))),0)</f>
        <v>0</v>
      </c>
      <c r="D2029">
        <f>IF(OR(ISBLANK(Débiteurs!$I2029),LOWER(Débiteurs!$I2029)="chf"),IF(ISBLANK(Débiteurs!P2029),0,IF(ISBLANK(Débiteurs!$G2029),0,IF(ISNUMBER(Débiteurs!P2029),Débiteurs!P2029,Débiteurs!$G2029))),0)</f>
        <v>0</v>
      </c>
      <c r="E2029">
        <f>IF(OR(ISBLANK(Débiteurs!$I2029),LOWER(Débiteurs!$I2029)="chf"),IF(ISBLANK(Débiteurs!Q2029),0,IF(ISBLANK(Débiteurs!$G2029),0,IF(ISNUMBER(Débiteurs!Q2029),Débiteurs!Q2029,Débiteurs!$G2029))),0)</f>
        <v>0</v>
      </c>
      <c r="G2029">
        <f>IF(AND(NOT(ISBLANK(Débiteurs!$I2029)),LOWER(Débiteurs!$I2029)&lt;&gt;"chf"),IF(ISBLANK(Débiteurs!$N2029),0,IF(ISBLANK(Débiteurs!$N2029),0,IF(ISNUMBER(Débiteurs!$N2029),Débiteurs!$N2029,Débiteurs!$G2029))),0)</f>
        <v>0</v>
      </c>
      <c r="H2029">
        <f>IF(AND(NOT(ISBLANK(Débiteurs!$I2029)),LOWER(Débiteurs!$I2029)&lt;&gt;"chf"),IF(ISBLANK(Débiteurs!$O2029),0,IF(ISBLANK(Débiteurs!$O2029),0,IF(ISNUMBER(Débiteurs!$O2029),Débiteurs!$O2029,Débiteurs!$G2029))),0)</f>
        <v>0</v>
      </c>
      <c r="I2029">
        <f>IF(AND(NOT(ISBLANK(Débiteurs!$I2029)),LOWER(Débiteurs!$I2029)&lt;&gt;"chf"),IF(ISBLANK(Débiteurs!$P2029),0,IF(ISBLANK(Débiteurs!$P2029),0,IF(ISNUMBER(Débiteurs!$P2029),Débiteurs!$P2029,Débiteurs!$G2029))),0)</f>
        <v>0</v>
      </c>
      <c r="J2029">
        <f>IF(AND(NOT(ISBLANK(Débiteurs!$I2029)),LOWER(Débiteurs!$I2029)&lt;&gt;"chf"),IF(ISBLANK(Débiteurs!$Q2029),0,IF(ISBLANK(Débiteurs!$Q2029),0,IF(ISNUMBER(Débiteurs!$Q2029),Débiteurs!$Q2029,Débiteurs!$G2029))),0)</f>
        <v>0</v>
      </c>
    </row>
    <row r="2030" spans="2:10" x14ac:dyDescent="0.25">
      <c r="B2030">
        <f>IF(OR(ISBLANK(Débiteurs!$I2030),LOWER(Débiteurs!$I2030)="chf"),IF(ISBLANK(Débiteurs!N2030),0,IF(ISBLANK(Débiteurs!$G2030),0,IF(ISNUMBER(Débiteurs!N2030),Débiteurs!N2030,Débiteurs!$G2030))),0)</f>
        <v>0</v>
      </c>
      <c r="C2030">
        <f>IF(OR(ISBLANK(Débiteurs!$I2030),LOWER(Débiteurs!$I2030)="chf"),IF(ISBLANK(Débiteurs!O2030),0,IF(ISBLANK(Débiteurs!$G2030),0,IF(ISNUMBER(Débiteurs!O2030),Débiteurs!O2030,Débiteurs!$G2030))),0)</f>
        <v>0</v>
      </c>
      <c r="D2030">
        <f>IF(OR(ISBLANK(Débiteurs!$I2030),LOWER(Débiteurs!$I2030)="chf"),IF(ISBLANK(Débiteurs!P2030),0,IF(ISBLANK(Débiteurs!$G2030),0,IF(ISNUMBER(Débiteurs!P2030),Débiteurs!P2030,Débiteurs!$G2030))),0)</f>
        <v>0</v>
      </c>
      <c r="E2030">
        <f>IF(OR(ISBLANK(Débiteurs!$I2030),LOWER(Débiteurs!$I2030)="chf"),IF(ISBLANK(Débiteurs!Q2030),0,IF(ISBLANK(Débiteurs!$G2030),0,IF(ISNUMBER(Débiteurs!Q2030),Débiteurs!Q2030,Débiteurs!$G2030))),0)</f>
        <v>0</v>
      </c>
      <c r="G2030">
        <f>IF(AND(NOT(ISBLANK(Débiteurs!$I2030)),LOWER(Débiteurs!$I2030)&lt;&gt;"chf"),IF(ISBLANK(Débiteurs!$N2030),0,IF(ISBLANK(Débiteurs!$N2030),0,IF(ISNUMBER(Débiteurs!$N2030),Débiteurs!$N2030,Débiteurs!$G2030))),0)</f>
        <v>0</v>
      </c>
      <c r="H2030">
        <f>IF(AND(NOT(ISBLANK(Débiteurs!$I2030)),LOWER(Débiteurs!$I2030)&lt;&gt;"chf"),IF(ISBLANK(Débiteurs!$O2030),0,IF(ISBLANK(Débiteurs!$O2030),0,IF(ISNUMBER(Débiteurs!$O2030),Débiteurs!$O2030,Débiteurs!$G2030))),0)</f>
        <v>0</v>
      </c>
      <c r="I2030">
        <f>IF(AND(NOT(ISBLANK(Débiteurs!$I2030)),LOWER(Débiteurs!$I2030)&lt;&gt;"chf"),IF(ISBLANK(Débiteurs!$P2030),0,IF(ISBLANK(Débiteurs!$P2030),0,IF(ISNUMBER(Débiteurs!$P2030),Débiteurs!$P2030,Débiteurs!$G2030))),0)</f>
        <v>0</v>
      </c>
      <c r="J2030">
        <f>IF(AND(NOT(ISBLANK(Débiteurs!$I2030)),LOWER(Débiteurs!$I2030)&lt;&gt;"chf"),IF(ISBLANK(Débiteurs!$Q2030),0,IF(ISBLANK(Débiteurs!$Q2030),0,IF(ISNUMBER(Débiteurs!$Q2030),Débiteurs!$Q2030,Débiteurs!$G2030))),0)</f>
        <v>0</v>
      </c>
    </row>
    <row r="2031" spans="2:10" x14ac:dyDescent="0.25">
      <c r="B2031">
        <f>IF(OR(ISBLANK(Débiteurs!$I2031),LOWER(Débiteurs!$I2031)="chf"),IF(ISBLANK(Débiteurs!N2031),0,IF(ISBLANK(Débiteurs!$G2031),0,IF(ISNUMBER(Débiteurs!N2031),Débiteurs!N2031,Débiteurs!$G2031))),0)</f>
        <v>0</v>
      </c>
      <c r="C2031">
        <f>IF(OR(ISBLANK(Débiteurs!$I2031),LOWER(Débiteurs!$I2031)="chf"),IF(ISBLANK(Débiteurs!O2031),0,IF(ISBLANK(Débiteurs!$G2031),0,IF(ISNUMBER(Débiteurs!O2031),Débiteurs!O2031,Débiteurs!$G2031))),0)</f>
        <v>0</v>
      </c>
      <c r="D2031">
        <f>IF(OR(ISBLANK(Débiteurs!$I2031),LOWER(Débiteurs!$I2031)="chf"),IF(ISBLANK(Débiteurs!P2031),0,IF(ISBLANK(Débiteurs!$G2031),0,IF(ISNUMBER(Débiteurs!P2031),Débiteurs!P2031,Débiteurs!$G2031))),0)</f>
        <v>0</v>
      </c>
      <c r="E2031">
        <f>IF(OR(ISBLANK(Débiteurs!$I2031),LOWER(Débiteurs!$I2031)="chf"),IF(ISBLANK(Débiteurs!Q2031),0,IF(ISBLANK(Débiteurs!$G2031),0,IF(ISNUMBER(Débiteurs!Q2031),Débiteurs!Q2031,Débiteurs!$G2031))),0)</f>
        <v>0</v>
      </c>
      <c r="G2031">
        <f>IF(AND(NOT(ISBLANK(Débiteurs!$I2031)),LOWER(Débiteurs!$I2031)&lt;&gt;"chf"),IF(ISBLANK(Débiteurs!$N2031),0,IF(ISBLANK(Débiteurs!$N2031),0,IF(ISNUMBER(Débiteurs!$N2031),Débiteurs!$N2031,Débiteurs!$G2031))),0)</f>
        <v>0</v>
      </c>
      <c r="H2031">
        <f>IF(AND(NOT(ISBLANK(Débiteurs!$I2031)),LOWER(Débiteurs!$I2031)&lt;&gt;"chf"),IF(ISBLANK(Débiteurs!$O2031),0,IF(ISBLANK(Débiteurs!$O2031),0,IF(ISNUMBER(Débiteurs!$O2031),Débiteurs!$O2031,Débiteurs!$G2031))),0)</f>
        <v>0</v>
      </c>
      <c r="I2031">
        <f>IF(AND(NOT(ISBLANK(Débiteurs!$I2031)),LOWER(Débiteurs!$I2031)&lt;&gt;"chf"),IF(ISBLANK(Débiteurs!$P2031),0,IF(ISBLANK(Débiteurs!$P2031),0,IF(ISNUMBER(Débiteurs!$P2031),Débiteurs!$P2031,Débiteurs!$G2031))),0)</f>
        <v>0</v>
      </c>
      <c r="J2031">
        <f>IF(AND(NOT(ISBLANK(Débiteurs!$I2031)),LOWER(Débiteurs!$I2031)&lt;&gt;"chf"),IF(ISBLANK(Débiteurs!$Q2031),0,IF(ISBLANK(Débiteurs!$Q2031),0,IF(ISNUMBER(Débiteurs!$Q2031),Débiteurs!$Q2031,Débiteurs!$G2031))),0)</f>
        <v>0</v>
      </c>
    </row>
    <row r="2032" spans="2:10" x14ac:dyDescent="0.25">
      <c r="B2032">
        <f>IF(OR(ISBLANK(Débiteurs!$I2032),LOWER(Débiteurs!$I2032)="chf"),IF(ISBLANK(Débiteurs!N2032),0,IF(ISBLANK(Débiteurs!$G2032),0,IF(ISNUMBER(Débiteurs!N2032),Débiteurs!N2032,Débiteurs!$G2032))),0)</f>
        <v>0</v>
      </c>
      <c r="C2032">
        <f>IF(OR(ISBLANK(Débiteurs!$I2032),LOWER(Débiteurs!$I2032)="chf"),IF(ISBLANK(Débiteurs!O2032),0,IF(ISBLANK(Débiteurs!$G2032),0,IF(ISNUMBER(Débiteurs!O2032),Débiteurs!O2032,Débiteurs!$G2032))),0)</f>
        <v>0</v>
      </c>
      <c r="D2032">
        <f>IF(OR(ISBLANK(Débiteurs!$I2032),LOWER(Débiteurs!$I2032)="chf"),IF(ISBLANK(Débiteurs!P2032),0,IF(ISBLANK(Débiteurs!$G2032),0,IF(ISNUMBER(Débiteurs!P2032),Débiteurs!P2032,Débiteurs!$G2032))),0)</f>
        <v>0</v>
      </c>
      <c r="E2032">
        <f>IF(OR(ISBLANK(Débiteurs!$I2032),LOWER(Débiteurs!$I2032)="chf"),IF(ISBLANK(Débiteurs!Q2032),0,IF(ISBLANK(Débiteurs!$G2032),0,IF(ISNUMBER(Débiteurs!Q2032),Débiteurs!Q2032,Débiteurs!$G2032))),0)</f>
        <v>0</v>
      </c>
      <c r="G2032">
        <f>IF(AND(NOT(ISBLANK(Débiteurs!$I2032)),LOWER(Débiteurs!$I2032)&lt;&gt;"chf"),IF(ISBLANK(Débiteurs!$N2032),0,IF(ISBLANK(Débiteurs!$N2032),0,IF(ISNUMBER(Débiteurs!$N2032),Débiteurs!$N2032,Débiteurs!$G2032))),0)</f>
        <v>0</v>
      </c>
      <c r="H2032">
        <f>IF(AND(NOT(ISBLANK(Débiteurs!$I2032)),LOWER(Débiteurs!$I2032)&lt;&gt;"chf"),IF(ISBLANK(Débiteurs!$O2032),0,IF(ISBLANK(Débiteurs!$O2032),0,IF(ISNUMBER(Débiteurs!$O2032),Débiteurs!$O2032,Débiteurs!$G2032))),0)</f>
        <v>0</v>
      </c>
      <c r="I2032">
        <f>IF(AND(NOT(ISBLANK(Débiteurs!$I2032)),LOWER(Débiteurs!$I2032)&lt;&gt;"chf"),IF(ISBLANK(Débiteurs!$P2032),0,IF(ISBLANK(Débiteurs!$P2032),0,IF(ISNUMBER(Débiteurs!$P2032),Débiteurs!$P2032,Débiteurs!$G2032))),0)</f>
        <v>0</v>
      </c>
      <c r="J2032">
        <f>IF(AND(NOT(ISBLANK(Débiteurs!$I2032)),LOWER(Débiteurs!$I2032)&lt;&gt;"chf"),IF(ISBLANK(Débiteurs!$Q2032),0,IF(ISBLANK(Débiteurs!$Q2032),0,IF(ISNUMBER(Débiteurs!$Q2032),Débiteurs!$Q2032,Débiteurs!$G2032))),0)</f>
        <v>0</v>
      </c>
    </row>
    <row r="2033" spans="2:10" x14ac:dyDescent="0.25">
      <c r="B2033">
        <f>IF(OR(ISBLANK(Débiteurs!$I2033),LOWER(Débiteurs!$I2033)="chf"),IF(ISBLANK(Débiteurs!N2033),0,IF(ISBLANK(Débiteurs!$G2033),0,IF(ISNUMBER(Débiteurs!N2033),Débiteurs!N2033,Débiteurs!$G2033))),0)</f>
        <v>0</v>
      </c>
      <c r="C2033">
        <f>IF(OR(ISBLANK(Débiteurs!$I2033),LOWER(Débiteurs!$I2033)="chf"),IF(ISBLANK(Débiteurs!O2033),0,IF(ISBLANK(Débiteurs!$G2033),0,IF(ISNUMBER(Débiteurs!O2033),Débiteurs!O2033,Débiteurs!$G2033))),0)</f>
        <v>0</v>
      </c>
      <c r="D2033">
        <f>IF(OR(ISBLANK(Débiteurs!$I2033),LOWER(Débiteurs!$I2033)="chf"),IF(ISBLANK(Débiteurs!P2033),0,IF(ISBLANK(Débiteurs!$G2033),0,IF(ISNUMBER(Débiteurs!P2033),Débiteurs!P2033,Débiteurs!$G2033))),0)</f>
        <v>0</v>
      </c>
      <c r="E2033">
        <f>IF(OR(ISBLANK(Débiteurs!$I2033),LOWER(Débiteurs!$I2033)="chf"),IF(ISBLANK(Débiteurs!Q2033),0,IF(ISBLANK(Débiteurs!$G2033),0,IF(ISNUMBER(Débiteurs!Q2033),Débiteurs!Q2033,Débiteurs!$G2033))),0)</f>
        <v>0</v>
      </c>
      <c r="G2033">
        <f>IF(AND(NOT(ISBLANK(Débiteurs!$I2033)),LOWER(Débiteurs!$I2033)&lt;&gt;"chf"),IF(ISBLANK(Débiteurs!$N2033),0,IF(ISBLANK(Débiteurs!$N2033),0,IF(ISNUMBER(Débiteurs!$N2033),Débiteurs!$N2033,Débiteurs!$G2033))),0)</f>
        <v>0</v>
      </c>
      <c r="H2033">
        <f>IF(AND(NOT(ISBLANK(Débiteurs!$I2033)),LOWER(Débiteurs!$I2033)&lt;&gt;"chf"),IF(ISBLANK(Débiteurs!$O2033),0,IF(ISBLANK(Débiteurs!$O2033),0,IF(ISNUMBER(Débiteurs!$O2033),Débiteurs!$O2033,Débiteurs!$G2033))),0)</f>
        <v>0</v>
      </c>
      <c r="I2033">
        <f>IF(AND(NOT(ISBLANK(Débiteurs!$I2033)),LOWER(Débiteurs!$I2033)&lt;&gt;"chf"),IF(ISBLANK(Débiteurs!$P2033),0,IF(ISBLANK(Débiteurs!$P2033),0,IF(ISNUMBER(Débiteurs!$P2033),Débiteurs!$P2033,Débiteurs!$G2033))),0)</f>
        <v>0</v>
      </c>
      <c r="J2033">
        <f>IF(AND(NOT(ISBLANK(Débiteurs!$I2033)),LOWER(Débiteurs!$I2033)&lt;&gt;"chf"),IF(ISBLANK(Débiteurs!$Q2033),0,IF(ISBLANK(Débiteurs!$Q2033),0,IF(ISNUMBER(Débiteurs!$Q2033),Débiteurs!$Q2033,Débiteurs!$G2033))),0)</f>
        <v>0</v>
      </c>
    </row>
    <row r="2034" spans="2:10" x14ac:dyDescent="0.25">
      <c r="B2034">
        <f>IF(OR(ISBLANK(Débiteurs!$I2034),LOWER(Débiteurs!$I2034)="chf"),IF(ISBLANK(Débiteurs!N2034),0,IF(ISBLANK(Débiteurs!$G2034),0,IF(ISNUMBER(Débiteurs!N2034),Débiteurs!N2034,Débiteurs!$G2034))),0)</f>
        <v>0</v>
      </c>
      <c r="C2034">
        <f>IF(OR(ISBLANK(Débiteurs!$I2034),LOWER(Débiteurs!$I2034)="chf"),IF(ISBLANK(Débiteurs!O2034),0,IF(ISBLANK(Débiteurs!$G2034),0,IF(ISNUMBER(Débiteurs!O2034),Débiteurs!O2034,Débiteurs!$G2034))),0)</f>
        <v>0</v>
      </c>
      <c r="D2034">
        <f>IF(OR(ISBLANK(Débiteurs!$I2034),LOWER(Débiteurs!$I2034)="chf"),IF(ISBLANK(Débiteurs!P2034),0,IF(ISBLANK(Débiteurs!$G2034),0,IF(ISNUMBER(Débiteurs!P2034),Débiteurs!P2034,Débiteurs!$G2034))),0)</f>
        <v>0</v>
      </c>
      <c r="E2034">
        <f>IF(OR(ISBLANK(Débiteurs!$I2034),LOWER(Débiteurs!$I2034)="chf"),IF(ISBLANK(Débiteurs!Q2034),0,IF(ISBLANK(Débiteurs!$G2034),0,IF(ISNUMBER(Débiteurs!Q2034),Débiteurs!Q2034,Débiteurs!$G2034))),0)</f>
        <v>0</v>
      </c>
      <c r="G2034">
        <f>IF(AND(NOT(ISBLANK(Débiteurs!$I2034)),LOWER(Débiteurs!$I2034)&lt;&gt;"chf"),IF(ISBLANK(Débiteurs!$N2034),0,IF(ISBLANK(Débiteurs!$N2034),0,IF(ISNUMBER(Débiteurs!$N2034),Débiteurs!$N2034,Débiteurs!$G2034))),0)</f>
        <v>0</v>
      </c>
      <c r="H2034">
        <f>IF(AND(NOT(ISBLANK(Débiteurs!$I2034)),LOWER(Débiteurs!$I2034)&lt;&gt;"chf"),IF(ISBLANK(Débiteurs!$O2034),0,IF(ISBLANK(Débiteurs!$O2034),0,IF(ISNUMBER(Débiteurs!$O2034),Débiteurs!$O2034,Débiteurs!$G2034))),0)</f>
        <v>0</v>
      </c>
      <c r="I2034">
        <f>IF(AND(NOT(ISBLANK(Débiteurs!$I2034)),LOWER(Débiteurs!$I2034)&lt;&gt;"chf"),IF(ISBLANK(Débiteurs!$P2034),0,IF(ISBLANK(Débiteurs!$P2034),0,IF(ISNUMBER(Débiteurs!$P2034),Débiteurs!$P2034,Débiteurs!$G2034))),0)</f>
        <v>0</v>
      </c>
      <c r="J2034">
        <f>IF(AND(NOT(ISBLANK(Débiteurs!$I2034)),LOWER(Débiteurs!$I2034)&lt;&gt;"chf"),IF(ISBLANK(Débiteurs!$Q2034),0,IF(ISBLANK(Débiteurs!$Q2034),0,IF(ISNUMBER(Débiteurs!$Q2034),Débiteurs!$Q2034,Débiteurs!$G2034))),0)</f>
        <v>0</v>
      </c>
    </row>
    <row r="2035" spans="2:10" x14ac:dyDescent="0.25">
      <c r="B2035">
        <f>IF(OR(ISBLANK(Débiteurs!$I2035),LOWER(Débiteurs!$I2035)="chf"),IF(ISBLANK(Débiteurs!N2035),0,IF(ISBLANK(Débiteurs!$G2035),0,IF(ISNUMBER(Débiteurs!N2035),Débiteurs!N2035,Débiteurs!$G2035))),0)</f>
        <v>0</v>
      </c>
      <c r="C2035">
        <f>IF(OR(ISBLANK(Débiteurs!$I2035),LOWER(Débiteurs!$I2035)="chf"),IF(ISBLANK(Débiteurs!O2035),0,IF(ISBLANK(Débiteurs!$G2035),0,IF(ISNUMBER(Débiteurs!O2035),Débiteurs!O2035,Débiteurs!$G2035))),0)</f>
        <v>0</v>
      </c>
      <c r="D2035">
        <f>IF(OR(ISBLANK(Débiteurs!$I2035),LOWER(Débiteurs!$I2035)="chf"),IF(ISBLANK(Débiteurs!P2035),0,IF(ISBLANK(Débiteurs!$G2035),0,IF(ISNUMBER(Débiteurs!P2035),Débiteurs!P2035,Débiteurs!$G2035))),0)</f>
        <v>0</v>
      </c>
      <c r="E2035">
        <f>IF(OR(ISBLANK(Débiteurs!$I2035),LOWER(Débiteurs!$I2035)="chf"),IF(ISBLANK(Débiteurs!Q2035),0,IF(ISBLANK(Débiteurs!$G2035),0,IF(ISNUMBER(Débiteurs!Q2035),Débiteurs!Q2035,Débiteurs!$G2035))),0)</f>
        <v>0</v>
      </c>
      <c r="G2035">
        <f>IF(AND(NOT(ISBLANK(Débiteurs!$I2035)),LOWER(Débiteurs!$I2035)&lt;&gt;"chf"),IF(ISBLANK(Débiteurs!$N2035),0,IF(ISBLANK(Débiteurs!$N2035),0,IF(ISNUMBER(Débiteurs!$N2035),Débiteurs!$N2035,Débiteurs!$G2035))),0)</f>
        <v>0</v>
      </c>
      <c r="H2035">
        <f>IF(AND(NOT(ISBLANK(Débiteurs!$I2035)),LOWER(Débiteurs!$I2035)&lt;&gt;"chf"),IF(ISBLANK(Débiteurs!$O2035),0,IF(ISBLANK(Débiteurs!$O2035),0,IF(ISNUMBER(Débiteurs!$O2035),Débiteurs!$O2035,Débiteurs!$G2035))),0)</f>
        <v>0</v>
      </c>
      <c r="I2035">
        <f>IF(AND(NOT(ISBLANK(Débiteurs!$I2035)),LOWER(Débiteurs!$I2035)&lt;&gt;"chf"),IF(ISBLANK(Débiteurs!$P2035),0,IF(ISBLANK(Débiteurs!$P2035),0,IF(ISNUMBER(Débiteurs!$P2035),Débiteurs!$P2035,Débiteurs!$G2035))),0)</f>
        <v>0</v>
      </c>
      <c r="J2035">
        <f>IF(AND(NOT(ISBLANK(Débiteurs!$I2035)),LOWER(Débiteurs!$I2035)&lt;&gt;"chf"),IF(ISBLANK(Débiteurs!$Q2035),0,IF(ISBLANK(Débiteurs!$Q2035),0,IF(ISNUMBER(Débiteurs!$Q2035),Débiteurs!$Q2035,Débiteurs!$G2035))),0)</f>
        <v>0</v>
      </c>
    </row>
    <row r="2036" spans="2:10" x14ac:dyDescent="0.25">
      <c r="B2036">
        <f>IF(OR(ISBLANK(Débiteurs!$I2036),LOWER(Débiteurs!$I2036)="chf"),IF(ISBLANK(Débiteurs!N2036),0,IF(ISBLANK(Débiteurs!$G2036),0,IF(ISNUMBER(Débiteurs!N2036),Débiteurs!N2036,Débiteurs!$G2036))),0)</f>
        <v>0</v>
      </c>
      <c r="C2036">
        <f>IF(OR(ISBLANK(Débiteurs!$I2036),LOWER(Débiteurs!$I2036)="chf"),IF(ISBLANK(Débiteurs!O2036),0,IF(ISBLANK(Débiteurs!$G2036),0,IF(ISNUMBER(Débiteurs!O2036),Débiteurs!O2036,Débiteurs!$G2036))),0)</f>
        <v>0</v>
      </c>
      <c r="D2036">
        <f>IF(OR(ISBLANK(Débiteurs!$I2036),LOWER(Débiteurs!$I2036)="chf"),IF(ISBLANK(Débiteurs!P2036),0,IF(ISBLANK(Débiteurs!$G2036),0,IF(ISNUMBER(Débiteurs!P2036),Débiteurs!P2036,Débiteurs!$G2036))),0)</f>
        <v>0</v>
      </c>
      <c r="E2036">
        <f>IF(OR(ISBLANK(Débiteurs!$I2036),LOWER(Débiteurs!$I2036)="chf"),IF(ISBLANK(Débiteurs!Q2036),0,IF(ISBLANK(Débiteurs!$G2036),0,IF(ISNUMBER(Débiteurs!Q2036),Débiteurs!Q2036,Débiteurs!$G2036))),0)</f>
        <v>0</v>
      </c>
      <c r="G2036">
        <f>IF(AND(NOT(ISBLANK(Débiteurs!$I2036)),LOWER(Débiteurs!$I2036)&lt;&gt;"chf"),IF(ISBLANK(Débiteurs!$N2036),0,IF(ISBLANK(Débiteurs!$N2036),0,IF(ISNUMBER(Débiteurs!$N2036),Débiteurs!$N2036,Débiteurs!$G2036))),0)</f>
        <v>0</v>
      </c>
      <c r="H2036">
        <f>IF(AND(NOT(ISBLANK(Débiteurs!$I2036)),LOWER(Débiteurs!$I2036)&lt;&gt;"chf"),IF(ISBLANK(Débiteurs!$O2036),0,IF(ISBLANK(Débiteurs!$O2036),0,IF(ISNUMBER(Débiteurs!$O2036),Débiteurs!$O2036,Débiteurs!$G2036))),0)</f>
        <v>0</v>
      </c>
      <c r="I2036">
        <f>IF(AND(NOT(ISBLANK(Débiteurs!$I2036)),LOWER(Débiteurs!$I2036)&lt;&gt;"chf"),IF(ISBLANK(Débiteurs!$P2036),0,IF(ISBLANK(Débiteurs!$P2036),0,IF(ISNUMBER(Débiteurs!$P2036),Débiteurs!$P2036,Débiteurs!$G2036))),0)</f>
        <v>0</v>
      </c>
      <c r="J2036">
        <f>IF(AND(NOT(ISBLANK(Débiteurs!$I2036)),LOWER(Débiteurs!$I2036)&lt;&gt;"chf"),IF(ISBLANK(Débiteurs!$Q2036),0,IF(ISBLANK(Débiteurs!$Q2036),0,IF(ISNUMBER(Débiteurs!$Q2036),Débiteurs!$Q2036,Débiteurs!$G2036))),0)</f>
        <v>0</v>
      </c>
    </row>
    <row r="2037" spans="2:10" x14ac:dyDescent="0.25">
      <c r="B2037">
        <f>IF(OR(ISBLANK(Débiteurs!$I2037),LOWER(Débiteurs!$I2037)="chf"),IF(ISBLANK(Débiteurs!N2037),0,IF(ISBLANK(Débiteurs!$G2037),0,IF(ISNUMBER(Débiteurs!N2037),Débiteurs!N2037,Débiteurs!$G2037))),0)</f>
        <v>0</v>
      </c>
      <c r="C2037">
        <f>IF(OR(ISBLANK(Débiteurs!$I2037),LOWER(Débiteurs!$I2037)="chf"),IF(ISBLANK(Débiteurs!O2037),0,IF(ISBLANK(Débiteurs!$G2037),0,IF(ISNUMBER(Débiteurs!O2037),Débiteurs!O2037,Débiteurs!$G2037))),0)</f>
        <v>0</v>
      </c>
      <c r="D2037">
        <f>IF(OR(ISBLANK(Débiteurs!$I2037),LOWER(Débiteurs!$I2037)="chf"),IF(ISBLANK(Débiteurs!P2037),0,IF(ISBLANK(Débiteurs!$G2037),0,IF(ISNUMBER(Débiteurs!P2037),Débiteurs!P2037,Débiteurs!$G2037))),0)</f>
        <v>0</v>
      </c>
      <c r="E2037">
        <f>IF(OR(ISBLANK(Débiteurs!$I2037),LOWER(Débiteurs!$I2037)="chf"),IF(ISBLANK(Débiteurs!Q2037),0,IF(ISBLANK(Débiteurs!$G2037),0,IF(ISNUMBER(Débiteurs!Q2037),Débiteurs!Q2037,Débiteurs!$G2037))),0)</f>
        <v>0</v>
      </c>
      <c r="G2037">
        <f>IF(AND(NOT(ISBLANK(Débiteurs!$I2037)),LOWER(Débiteurs!$I2037)&lt;&gt;"chf"),IF(ISBLANK(Débiteurs!$N2037),0,IF(ISBLANK(Débiteurs!$N2037),0,IF(ISNUMBER(Débiteurs!$N2037),Débiteurs!$N2037,Débiteurs!$G2037))),0)</f>
        <v>0</v>
      </c>
      <c r="H2037">
        <f>IF(AND(NOT(ISBLANK(Débiteurs!$I2037)),LOWER(Débiteurs!$I2037)&lt;&gt;"chf"),IF(ISBLANK(Débiteurs!$O2037),0,IF(ISBLANK(Débiteurs!$O2037),0,IF(ISNUMBER(Débiteurs!$O2037),Débiteurs!$O2037,Débiteurs!$G2037))),0)</f>
        <v>0</v>
      </c>
      <c r="I2037">
        <f>IF(AND(NOT(ISBLANK(Débiteurs!$I2037)),LOWER(Débiteurs!$I2037)&lt;&gt;"chf"),IF(ISBLANK(Débiteurs!$P2037),0,IF(ISBLANK(Débiteurs!$P2037),0,IF(ISNUMBER(Débiteurs!$P2037),Débiteurs!$P2037,Débiteurs!$G2037))),0)</f>
        <v>0</v>
      </c>
      <c r="J2037">
        <f>IF(AND(NOT(ISBLANK(Débiteurs!$I2037)),LOWER(Débiteurs!$I2037)&lt;&gt;"chf"),IF(ISBLANK(Débiteurs!$Q2037),0,IF(ISBLANK(Débiteurs!$Q2037),0,IF(ISNUMBER(Débiteurs!$Q2037),Débiteurs!$Q2037,Débiteurs!$G2037))),0)</f>
        <v>0</v>
      </c>
    </row>
    <row r="2038" spans="2:10" x14ac:dyDescent="0.25">
      <c r="B2038">
        <f>IF(OR(ISBLANK(Débiteurs!$I2038),LOWER(Débiteurs!$I2038)="chf"),IF(ISBLANK(Débiteurs!N2038),0,IF(ISBLANK(Débiteurs!$G2038),0,IF(ISNUMBER(Débiteurs!N2038),Débiteurs!N2038,Débiteurs!$G2038))),0)</f>
        <v>0</v>
      </c>
      <c r="C2038">
        <f>IF(OR(ISBLANK(Débiteurs!$I2038),LOWER(Débiteurs!$I2038)="chf"),IF(ISBLANK(Débiteurs!O2038),0,IF(ISBLANK(Débiteurs!$G2038),0,IF(ISNUMBER(Débiteurs!O2038),Débiteurs!O2038,Débiteurs!$G2038))),0)</f>
        <v>0</v>
      </c>
      <c r="D2038">
        <f>IF(OR(ISBLANK(Débiteurs!$I2038),LOWER(Débiteurs!$I2038)="chf"),IF(ISBLANK(Débiteurs!P2038),0,IF(ISBLANK(Débiteurs!$G2038),0,IF(ISNUMBER(Débiteurs!P2038),Débiteurs!P2038,Débiteurs!$G2038))),0)</f>
        <v>0</v>
      </c>
      <c r="E2038">
        <f>IF(OR(ISBLANK(Débiteurs!$I2038),LOWER(Débiteurs!$I2038)="chf"),IF(ISBLANK(Débiteurs!Q2038),0,IF(ISBLANK(Débiteurs!$G2038),0,IF(ISNUMBER(Débiteurs!Q2038),Débiteurs!Q2038,Débiteurs!$G2038))),0)</f>
        <v>0</v>
      </c>
      <c r="G2038">
        <f>IF(AND(NOT(ISBLANK(Débiteurs!$I2038)),LOWER(Débiteurs!$I2038)&lt;&gt;"chf"),IF(ISBLANK(Débiteurs!$N2038),0,IF(ISBLANK(Débiteurs!$N2038),0,IF(ISNUMBER(Débiteurs!$N2038),Débiteurs!$N2038,Débiteurs!$G2038))),0)</f>
        <v>0</v>
      </c>
      <c r="H2038">
        <f>IF(AND(NOT(ISBLANK(Débiteurs!$I2038)),LOWER(Débiteurs!$I2038)&lt;&gt;"chf"),IF(ISBLANK(Débiteurs!$O2038),0,IF(ISBLANK(Débiteurs!$O2038),0,IF(ISNUMBER(Débiteurs!$O2038),Débiteurs!$O2038,Débiteurs!$G2038))),0)</f>
        <v>0</v>
      </c>
      <c r="I2038">
        <f>IF(AND(NOT(ISBLANK(Débiteurs!$I2038)),LOWER(Débiteurs!$I2038)&lt;&gt;"chf"),IF(ISBLANK(Débiteurs!$P2038),0,IF(ISBLANK(Débiteurs!$P2038),0,IF(ISNUMBER(Débiteurs!$P2038),Débiteurs!$P2038,Débiteurs!$G2038))),0)</f>
        <v>0</v>
      </c>
      <c r="J2038">
        <f>IF(AND(NOT(ISBLANK(Débiteurs!$I2038)),LOWER(Débiteurs!$I2038)&lt;&gt;"chf"),IF(ISBLANK(Débiteurs!$Q2038),0,IF(ISBLANK(Débiteurs!$Q2038),0,IF(ISNUMBER(Débiteurs!$Q2038),Débiteurs!$Q2038,Débiteurs!$G2038))),0)</f>
        <v>0</v>
      </c>
    </row>
    <row r="2039" spans="2:10" x14ac:dyDescent="0.25">
      <c r="B2039">
        <f>IF(OR(ISBLANK(Débiteurs!$I2039),LOWER(Débiteurs!$I2039)="chf"),IF(ISBLANK(Débiteurs!N2039),0,IF(ISBLANK(Débiteurs!$G2039),0,IF(ISNUMBER(Débiteurs!N2039),Débiteurs!N2039,Débiteurs!$G2039))),0)</f>
        <v>0</v>
      </c>
      <c r="C2039">
        <f>IF(OR(ISBLANK(Débiteurs!$I2039),LOWER(Débiteurs!$I2039)="chf"),IF(ISBLANK(Débiteurs!O2039),0,IF(ISBLANK(Débiteurs!$G2039),0,IF(ISNUMBER(Débiteurs!O2039),Débiteurs!O2039,Débiteurs!$G2039))),0)</f>
        <v>0</v>
      </c>
      <c r="D2039">
        <f>IF(OR(ISBLANK(Débiteurs!$I2039),LOWER(Débiteurs!$I2039)="chf"),IF(ISBLANK(Débiteurs!P2039),0,IF(ISBLANK(Débiteurs!$G2039),0,IF(ISNUMBER(Débiteurs!P2039),Débiteurs!P2039,Débiteurs!$G2039))),0)</f>
        <v>0</v>
      </c>
      <c r="E2039">
        <f>IF(OR(ISBLANK(Débiteurs!$I2039),LOWER(Débiteurs!$I2039)="chf"),IF(ISBLANK(Débiteurs!Q2039),0,IF(ISBLANK(Débiteurs!$G2039),0,IF(ISNUMBER(Débiteurs!Q2039),Débiteurs!Q2039,Débiteurs!$G2039))),0)</f>
        <v>0</v>
      </c>
      <c r="G2039">
        <f>IF(AND(NOT(ISBLANK(Débiteurs!$I2039)),LOWER(Débiteurs!$I2039)&lt;&gt;"chf"),IF(ISBLANK(Débiteurs!$N2039),0,IF(ISBLANK(Débiteurs!$N2039),0,IF(ISNUMBER(Débiteurs!$N2039),Débiteurs!$N2039,Débiteurs!$G2039))),0)</f>
        <v>0</v>
      </c>
      <c r="H2039">
        <f>IF(AND(NOT(ISBLANK(Débiteurs!$I2039)),LOWER(Débiteurs!$I2039)&lt;&gt;"chf"),IF(ISBLANK(Débiteurs!$O2039),0,IF(ISBLANK(Débiteurs!$O2039),0,IF(ISNUMBER(Débiteurs!$O2039),Débiteurs!$O2039,Débiteurs!$G2039))),0)</f>
        <v>0</v>
      </c>
      <c r="I2039">
        <f>IF(AND(NOT(ISBLANK(Débiteurs!$I2039)),LOWER(Débiteurs!$I2039)&lt;&gt;"chf"),IF(ISBLANK(Débiteurs!$P2039),0,IF(ISBLANK(Débiteurs!$P2039),0,IF(ISNUMBER(Débiteurs!$P2039),Débiteurs!$P2039,Débiteurs!$G2039))),0)</f>
        <v>0</v>
      </c>
      <c r="J2039">
        <f>IF(AND(NOT(ISBLANK(Débiteurs!$I2039)),LOWER(Débiteurs!$I2039)&lt;&gt;"chf"),IF(ISBLANK(Débiteurs!$Q2039),0,IF(ISBLANK(Débiteurs!$Q2039),0,IF(ISNUMBER(Débiteurs!$Q2039),Débiteurs!$Q2039,Débiteurs!$G2039))),0)</f>
        <v>0</v>
      </c>
    </row>
    <row r="2040" spans="2:10" x14ac:dyDescent="0.25">
      <c r="B2040">
        <f>IF(OR(ISBLANK(Débiteurs!$I2040),LOWER(Débiteurs!$I2040)="chf"),IF(ISBLANK(Débiteurs!N2040),0,IF(ISBLANK(Débiteurs!$G2040),0,IF(ISNUMBER(Débiteurs!N2040),Débiteurs!N2040,Débiteurs!$G2040))),0)</f>
        <v>0</v>
      </c>
      <c r="C2040">
        <f>IF(OR(ISBLANK(Débiteurs!$I2040),LOWER(Débiteurs!$I2040)="chf"),IF(ISBLANK(Débiteurs!O2040),0,IF(ISBLANK(Débiteurs!$G2040),0,IF(ISNUMBER(Débiteurs!O2040),Débiteurs!O2040,Débiteurs!$G2040))),0)</f>
        <v>0</v>
      </c>
      <c r="D2040">
        <f>IF(OR(ISBLANK(Débiteurs!$I2040),LOWER(Débiteurs!$I2040)="chf"),IF(ISBLANK(Débiteurs!P2040),0,IF(ISBLANK(Débiteurs!$G2040),0,IF(ISNUMBER(Débiteurs!P2040),Débiteurs!P2040,Débiteurs!$G2040))),0)</f>
        <v>0</v>
      </c>
      <c r="E2040">
        <f>IF(OR(ISBLANK(Débiteurs!$I2040),LOWER(Débiteurs!$I2040)="chf"),IF(ISBLANK(Débiteurs!Q2040),0,IF(ISBLANK(Débiteurs!$G2040),0,IF(ISNUMBER(Débiteurs!Q2040),Débiteurs!Q2040,Débiteurs!$G2040))),0)</f>
        <v>0</v>
      </c>
      <c r="G2040">
        <f>IF(AND(NOT(ISBLANK(Débiteurs!$I2040)),LOWER(Débiteurs!$I2040)&lt;&gt;"chf"),IF(ISBLANK(Débiteurs!$N2040),0,IF(ISBLANK(Débiteurs!$N2040),0,IF(ISNUMBER(Débiteurs!$N2040),Débiteurs!$N2040,Débiteurs!$G2040))),0)</f>
        <v>0</v>
      </c>
      <c r="H2040">
        <f>IF(AND(NOT(ISBLANK(Débiteurs!$I2040)),LOWER(Débiteurs!$I2040)&lt;&gt;"chf"),IF(ISBLANK(Débiteurs!$O2040),0,IF(ISBLANK(Débiteurs!$O2040),0,IF(ISNUMBER(Débiteurs!$O2040),Débiteurs!$O2040,Débiteurs!$G2040))),0)</f>
        <v>0</v>
      </c>
      <c r="I2040">
        <f>IF(AND(NOT(ISBLANK(Débiteurs!$I2040)),LOWER(Débiteurs!$I2040)&lt;&gt;"chf"),IF(ISBLANK(Débiteurs!$P2040),0,IF(ISBLANK(Débiteurs!$P2040),0,IF(ISNUMBER(Débiteurs!$P2040),Débiteurs!$P2040,Débiteurs!$G2040))),0)</f>
        <v>0</v>
      </c>
      <c r="J2040">
        <f>IF(AND(NOT(ISBLANK(Débiteurs!$I2040)),LOWER(Débiteurs!$I2040)&lt;&gt;"chf"),IF(ISBLANK(Débiteurs!$Q2040),0,IF(ISBLANK(Débiteurs!$Q2040),0,IF(ISNUMBER(Débiteurs!$Q2040),Débiteurs!$Q2040,Débiteurs!$G2040))),0)</f>
        <v>0</v>
      </c>
    </row>
    <row r="2041" spans="2:10" x14ac:dyDescent="0.25">
      <c r="B2041">
        <f>IF(OR(ISBLANK(Débiteurs!$I2041),LOWER(Débiteurs!$I2041)="chf"),IF(ISBLANK(Débiteurs!N2041),0,IF(ISBLANK(Débiteurs!$G2041),0,IF(ISNUMBER(Débiteurs!N2041),Débiteurs!N2041,Débiteurs!$G2041))),0)</f>
        <v>0</v>
      </c>
      <c r="C2041">
        <f>IF(OR(ISBLANK(Débiteurs!$I2041),LOWER(Débiteurs!$I2041)="chf"),IF(ISBLANK(Débiteurs!O2041),0,IF(ISBLANK(Débiteurs!$G2041),0,IF(ISNUMBER(Débiteurs!O2041),Débiteurs!O2041,Débiteurs!$G2041))),0)</f>
        <v>0</v>
      </c>
      <c r="D2041">
        <f>IF(OR(ISBLANK(Débiteurs!$I2041),LOWER(Débiteurs!$I2041)="chf"),IF(ISBLANK(Débiteurs!P2041),0,IF(ISBLANK(Débiteurs!$G2041),0,IF(ISNUMBER(Débiteurs!P2041),Débiteurs!P2041,Débiteurs!$G2041))),0)</f>
        <v>0</v>
      </c>
      <c r="E2041">
        <f>IF(OR(ISBLANK(Débiteurs!$I2041),LOWER(Débiteurs!$I2041)="chf"),IF(ISBLANK(Débiteurs!Q2041),0,IF(ISBLANK(Débiteurs!$G2041),0,IF(ISNUMBER(Débiteurs!Q2041),Débiteurs!Q2041,Débiteurs!$G2041))),0)</f>
        <v>0</v>
      </c>
      <c r="G2041">
        <f>IF(AND(NOT(ISBLANK(Débiteurs!$I2041)),LOWER(Débiteurs!$I2041)&lt;&gt;"chf"),IF(ISBLANK(Débiteurs!$N2041),0,IF(ISBLANK(Débiteurs!$N2041),0,IF(ISNUMBER(Débiteurs!$N2041),Débiteurs!$N2041,Débiteurs!$G2041))),0)</f>
        <v>0</v>
      </c>
      <c r="H2041">
        <f>IF(AND(NOT(ISBLANK(Débiteurs!$I2041)),LOWER(Débiteurs!$I2041)&lt;&gt;"chf"),IF(ISBLANK(Débiteurs!$O2041),0,IF(ISBLANK(Débiteurs!$O2041),0,IF(ISNUMBER(Débiteurs!$O2041),Débiteurs!$O2041,Débiteurs!$G2041))),0)</f>
        <v>0</v>
      </c>
      <c r="I2041">
        <f>IF(AND(NOT(ISBLANK(Débiteurs!$I2041)),LOWER(Débiteurs!$I2041)&lt;&gt;"chf"),IF(ISBLANK(Débiteurs!$P2041),0,IF(ISBLANK(Débiteurs!$P2041),0,IF(ISNUMBER(Débiteurs!$P2041),Débiteurs!$P2041,Débiteurs!$G2041))),0)</f>
        <v>0</v>
      </c>
      <c r="J2041">
        <f>IF(AND(NOT(ISBLANK(Débiteurs!$I2041)),LOWER(Débiteurs!$I2041)&lt;&gt;"chf"),IF(ISBLANK(Débiteurs!$Q2041),0,IF(ISBLANK(Débiteurs!$Q2041),0,IF(ISNUMBER(Débiteurs!$Q2041),Débiteurs!$Q2041,Débiteurs!$G2041))),0)</f>
        <v>0</v>
      </c>
    </row>
    <row r="2042" spans="2:10" x14ac:dyDescent="0.25">
      <c r="B2042">
        <f>IF(OR(ISBLANK(Débiteurs!$I2042),LOWER(Débiteurs!$I2042)="chf"),IF(ISBLANK(Débiteurs!N2042),0,IF(ISBLANK(Débiteurs!$G2042),0,IF(ISNUMBER(Débiteurs!N2042),Débiteurs!N2042,Débiteurs!$G2042))),0)</f>
        <v>0</v>
      </c>
      <c r="C2042">
        <f>IF(OR(ISBLANK(Débiteurs!$I2042),LOWER(Débiteurs!$I2042)="chf"),IF(ISBLANK(Débiteurs!O2042),0,IF(ISBLANK(Débiteurs!$G2042),0,IF(ISNUMBER(Débiteurs!O2042),Débiteurs!O2042,Débiteurs!$G2042))),0)</f>
        <v>0</v>
      </c>
      <c r="D2042">
        <f>IF(OR(ISBLANK(Débiteurs!$I2042),LOWER(Débiteurs!$I2042)="chf"),IF(ISBLANK(Débiteurs!P2042),0,IF(ISBLANK(Débiteurs!$G2042),0,IF(ISNUMBER(Débiteurs!P2042),Débiteurs!P2042,Débiteurs!$G2042))),0)</f>
        <v>0</v>
      </c>
      <c r="E2042">
        <f>IF(OR(ISBLANK(Débiteurs!$I2042),LOWER(Débiteurs!$I2042)="chf"),IF(ISBLANK(Débiteurs!Q2042),0,IF(ISBLANK(Débiteurs!$G2042),0,IF(ISNUMBER(Débiteurs!Q2042),Débiteurs!Q2042,Débiteurs!$G2042))),0)</f>
        <v>0</v>
      </c>
      <c r="G2042">
        <f>IF(AND(NOT(ISBLANK(Débiteurs!$I2042)),LOWER(Débiteurs!$I2042)&lt;&gt;"chf"),IF(ISBLANK(Débiteurs!$N2042),0,IF(ISBLANK(Débiteurs!$N2042),0,IF(ISNUMBER(Débiteurs!$N2042),Débiteurs!$N2042,Débiteurs!$G2042))),0)</f>
        <v>0</v>
      </c>
      <c r="H2042">
        <f>IF(AND(NOT(ISBLANK(Débiteurs!$I2042)),LOWER(Débiteurs!$I2042)&lt;&gt;"chf"),IF(ISBLANK(Débiteurs!$O2042),0,IF(ISBLANK(Débiteurs!$O2042),0,IF(ISNUMBER(Débiteurs!$O2042),Débiteurs!$O2042,Débiteurs!$G2042))),0)</f>
        <v>0</v>
      </c>
      <c r="I2042">
        <f>IF(AND(NOT(ISBLANK(Débiteurs!$I2042)),LOWER(Débiteurs!$I2042)&lt;&gt;"chf"),IF(ISBLANK(Débiteurs!$P2042),0,IF(ISBLANK(Débiteurs!$P2042),0,IF(ISNUMBER(Débiteurs!$P2042),Débiteurs!$P2042,Débiteurs!$G2042))),0)</f>
        <v>0</v>
      </c>
      <c r="J2042">
        <f>IF(AND(NOT(ISBLANK(Débiteurs!$I2042)),LOWER(Débiteurs!$I2042)&lt;&gt;"chf"),IF(ISBLANK(Débiteurs!$Q2042),0,IF(ISBLANK(Débiteurs!$Q2042),0,IF(ISNUMBER(Débiteurs!$Q2042),Débiteurs!$Q2042,Débiteurs!$G2042))),0)</f>
        <v>0</v>
      </c>
    </row>
    <row r="2043" spans="2:10" x14ac:dyDescent="0.25">
      <c r="B2043">
        <f>IF(OR(ISBLANK(Débiteurs!$I2043),LOWER(Débiteurs!$I2043)="chf"),IF(ISBLANK(Débiteurs!N2043),0,IF(ISBLANK(Débiteurs!$G2043),0,IF(ISNUMBER(Débiteurs!N2043),Débiteurs!N2043,Débiteurs!$G2043))),0)</f>
        <v>0</v>
      </c>
      <c r="C2043">
        <f>IF(OR(ISBLANK(Débiteurs!$I2043),LOWER(Débiteurs!$I2043)="chf"),IF(ISBLANK(Débiteurs!O2043),0,IF(ISBLANK(Débiteurs!$G2043),0,IF(ISNUMBER(Débiteurs!O2043),Débiteurs!O2043,Débiteurs!$G2043))),0)</f>
        <v>0</v>
      </c>
      <c r="D2043">
        <f>IF(OR(ISBLANK(Débiteurs!$I2043),LOWER(Débiteurs!$I2043)="chf"),IF(ISBLANK(Débiteurs!P2043),0,IF(ISBLANK(Débiteurs!$G2043),0,IF(ISNUMBER(Débiteurs!P2043),Débiteurs!P2043,Débiteurs!$G2043))),0)</f>
        <v>0</v>
      </c>
      <c r="E2043">
        <f>IF(OR(ISBLANK(Débiteurs!$I2043),LOWER(Débiteurs!$I2043)="chf"),IF(ISBLANK(Débiteurs!Q2043),0,IF(ISBLANK(Débiteurs!$G2043),0,IF(ISNUMBER(Débiteurs!Q2043),Débiteurs!Q2043,Débiteurs!$G2043))),0)</f>
        <v>0</v>
      </c>
      <c r="G2043">
        <f>IF(AND(NOT(ISBLANK(Débiteurs!$I2043)),LOWER(Débiteurs!$I2043)&lt;&gt;"chf"),IF(ISBLANK(Débiteurs!$N2043),0,IF(ISBLANK(Débiteurs!$N2043),0,IF(ISNUMBER(Débiteurs!$N2043),Débiteurs!$N2043,Débiteurs!$G2043))),0)</f>
        <v>0</v>
      </c>
      <c r="H2043">
        <f>IF(AND(NOT(ISBLANK(Débiteurs!$I2043)),LOWER(Débiteurs!$I2043)&lt;&gt;"chf"),IF(ISBLANK(Débiteurs!$O2043),0,IF(ISBLANK(Débiteurs!$O2043),0,IF(ISNUMBER(Débiteurs!$O2043),Débiteurs!$O2043,Débiteurs!$G2043))),0)</f>
        <v>0</v>
      </c>
      <c r="I2043">
        <f>IF(AND(NOT(ISBLANK(Débiteurs!$I2043)),LOWER(Débiteurs!$I2043)&lt;&gt;"chf"),IF(ISBLANK(Débiteurs!$P2043),0,IF(ISBLANK(Débiteurs!$P2043),0,IF(ISNUMBER(Débiteurs!$P2043),Débiteurs!$P2043,Débiteurs!$G2043))),0)</f>
        <v>0</v>
      </c>
      <c r="J2043">
        <f>IF(AND(NOT(ISBLANK(Débiteurs!$I2043)),LOWER(Débiteurs!$I2043)&lt;&gt;"chf"),IF(ISBLANK(Débiteurs!$Q2043),0,IF(ISBLANK(Débiteurs!$Q2043),0,IF(ISNUMBER(Débiteurs!$Q2043),Débiteurs!$Q2043,Débiteurs!$G2043))),0)</f>
        <v>0</v>
      </c>
    </row>
    <row r="2044" spans="2:10" x14ac:dyDescent="0.25">
      <c r="B2044">
        <f>IF(OR(ISBLANK(Débiteurs!$I2044),LOWER(Débiteurs!$I2044)="chf"),IF(ISBLANK(Débiteurs!N2044),0,IF(ISBLANK(Débiteurs!$G2044),0,IF(ISNUMBER(Débiteurs!N2044),Débiteurs!N2044,Débiteurs!$G2044))),0)</f>
        <v>0</v>
      </c>
      <c r="C2044">
        <f>IF(OR(ISBLANK(Débiteurs!$I2044),LOWER(Débiteurs!$I2044)="chf"),IF(ISBLANK(Débiteurs!O2044),0,IF(ISBLANK(Débiteurs!$G2044),0,IF(ISNUMBER(Débiteurs!O2044),Débiteurs!O2044,Débiteurs!$G2044))),0)</f>
        <v>0</v>
      </c>
      <c r="D2044">
        <f>IF(OR(ISBLANK(Débiteurs!$I2044),LOWER(Débiteurs!$I2044)="chf"),IF(ISBLANK(Débiteurs!P2044),0,IF(ISBLANK(Débiteurs!$G2044),0,IF(ISNUMBER(Débiteurs!P2044),Débiteurs!P2044,Débiteurs!$G2044))),0)</f>
        <v>0</v>
      </c>
      <c r="E2044">
        <f>IF(OR(ISBLANK(Débiteurs!$I2044),LOWER(Débiteurs!$I2044)="chf"),IF(ISBLANK(Débiteurs!Q2044),0,IF(ISBLANK(Débiteurs!$G2044),0,IF(ISNUMBER(Débiteurs!Q2044),Débiteurs!Q2044,Débiteurs!$G2044))),0)</f>
        <v>0</v>
      </c>
      <c r="G2044">
        <f>IF(AND(NOT(ISBLANK(Débiteurs!$I2044)),LOWER(Débiteurs!$I2044)&lt;&gt;"chf"),IF(ISBLANK(Débiteurs!$N2044),0,IF(ISBLANK(Débiteurs!$N2044),0,IF(ISNUMBER(Débiteurs!$N2044),Débiteurs!$N2044,Débiteurs!$G2044))),0)</f>
        <v>0</v>
      </c>
      <c r="H2044">
        <f>IF(AND(NOT(ISBLANK(Débiteurs!$I2044)),LOWER(Débiteurs!$I2044)&lt;&gt;"chf"),IF(ISBLANK(Débiteurs!$O2044),0,IF(ISBLANK(Débiteurs!$O2044),0,IF(ISNUMBER(Débiteurs!$O2044),Débiteurs!$O2044,Débiteurs!$G2044))),0)</f>
        <v>0</v>
      </c>
      <c r="I2044">
        <f>IF(AND(NOT(ISBLANK(Débiteurs!$I2044)),LOWER(Débiteurs!$I2044)&lt;&gt;"chf"),IF(ISBLANK(Débiteurs!$P2044),0,IF(ISBLANK(Débiteurs!$P2044),0,IF(ISNUMBER(Débiteurs!$P2044),Débiteurs!$P2044,Débiteurs!$G2044))),0)</f>
        <v>0</v>
      </c>
      <c r="J2044">
        <f>IF(AND(NOT(ISBLANK(Débiteurs!$I2044)),LOWER(Débiteurs!$I2044)&lt;&gt;"chf"),IF(ISBLANK(Débiteurs!$Q2044),0,IF(ISBLANK(Débiteurs!$Q2044),0,IF(ISNUMBER(Débiteurs!$Q2044),Débiteurs!$Q2044,Débiteurs!$G2044))),0)</f>
        <v>0</v>
      </c>
    </row>
    <row r="2045" spans="2:10" x14ac:dyDescent="0.25">
      <c r="B2045">
        <f>IF(OR(ISBLANK(Débiteurs!$I2045),LOWER(Débiteurs!$I2045)="chf"),IF(ISBLANK(Débiteurs!N2045),0,IF(ISBLANK(Débiteurs!$G2045),0,IF(ISNUMBER(Débiteurs!N2045),Débiteurs!N2045,Débiteurs!$G2045))),0)</f>
        <v>0</v>
      </c>
      <c r="C2045">
        <f>IF(OR(ISBLANK(Débiteurs!$I2045),LOWER(Débiteurs!$I2045)="chf"),IF(ISBLANK(Débiteurs!O2045),0,IF(ISBLANK(Débiteurs!$G2045),0,IF(ISNUMBER(Débiteurs!O2045),Débiteurs!O2045,Débiteurs!$G2045))),0)</f>
        <v>0</v>
      </c>
      <c r="D2045">
        <f>IF(OR(ISBLANK(Débiteurs!$I2045),LOWER(Débiteurs!$I2045)="chf"),IF(ISBLANK(Débiteurs!P2045),0,IF(ISBLANK(Débiteurs!$G2045),0,IF(ISNUMBER(Débiteurs!P2045),Débiteurs!P2045,Débiteurs!$G2045))),0)</f>
        <v>0</v>
      </c>
      <c r="E2045">
        <f>IF(OR(ISBLANK(Débiteurs!$I2045),LOWER(Débiteurs!$I2045)="chf"),IF(ISBLANK(Débiteurs!Q2045),0,IF(ISBLANK(Débiteurs!$G2045),0,IF(ISNUMBER(Débiteurs!Q2045),Débiteurs!Q2045,Débiteurs!$G2045))),0)</f>
        <v>0</v>
      </c>
      <c r="G2045">
        <f>IF(AND(NOT(ISBLANK(Débiteurs!$I2045)),LOWER(Débiteurs!$I2045)&lt;&gt;"chf"),IF(ISBLANK(Débiteurs!$N2045),0,IF(ISBLANK(Débiteurs!$N2045),0,IF(ISNUMBER(Débiteurs!$N2045),Débiteurs!$N2045,Débiteurs!$G2045))),0)</f>
        <v>0</v>
      </c>
      <c r="H2045">
        <f>IF(AND(NOT(ISBLANK(Débiteurs!$I2045)),LOWER(Débiteurs!$I2045)&lt;&gt;"chf"),IF(ISBLANK(Débiteurs!$O2045),0,IF(ISBLANK(Débiteurs!$O2045),0,IF(ISNUMBER(Débiteurs!$O2045),Débiteurs!$O2045,Débiteurs!$G2045))),0)</f>
        <v>0</v>
      </c>
      <c r="I2045">
        <f>IF(AND(NOT(ISBLANK(Débiteurs!$I2045)),LOWER(Débiteurs!$I2045)&lt;&gt;"chf"),IF(ISBLANK(Débiteurs!$P2045),0,IF(ISBLANK(Débiteurs!$P2045),0,IF(ISNUMBER(Débiteurs!$P2045),Débiteurs!$P2045,Débiteurs!$G2045))),0)</f>
        <v>0</v>
      </c>
      <c r="J2045">
        <f>IF(AND(NOT(ISBLANK(Débiteurs!$I2045)),LOWER(Débiteurs!$I2045)&lt;&gt;"chf"),IF(ISBLANK(Débiteurs!$Q2045),0,IF(ISBLANK(Débiteurs!$Q2045),0,IF(ISNUMBER(Débiteurs!$Q2045),Débiteurs!$Q2045,Débiteurs!$G2045))),0)</f>
        <v>0</v>
      </c>
    </row>
    <row r="2046" spans="2:10" x14ac:dyDescent="0.25">
      <c r="B2046">
        <f>IF(OR(ISBLANK(Débiteurs!$I2046),LOWER(Débiteurs!$I2046)="chf"),IF(ISBLANK(Débiteurs!N2046),0,IF(ISBLANK(Débiteurs!$G2046),0,IF(ISNUMBER(Débiteurs!N2046),Débiteurs!N2046,Débiteurs!$G2046))),0)</f>
        <v>0</v>
      </c>
      <c r="C2046">
        <f>IF(OR(ISBLANK(Débiteurs!$I2046),LOWER(Débiteurs!$I2046)="chf"),IF(ISBLANK(Débiteurs!O2046),0,IF(ISBLANK(Débiteurs!$G2046),0,IF(ISNUMBER(Débiteurs!O2046),Débiteurs!O2046,Débiteurs!$G2046))),0)</f>
        <v>0</v>
      </c>
      <c r="D2046">
        <f>IF(OR(ISBLANK(Débiteurs!$I2046),LOWER(Débiteurs!$I2046)="chf"),IF(ISBLANK(Débiteurs!P2046),0,IF(ISBLANK(Débiteurs!$G2046),0,IF(ISNUMBER(Débiteurs!P2046),Débiteurs!P2046,Débiteurs!$G2046))),0)</f>
        <v>0</v>
      </c>
      <c r="E2046">
        <f>IF(OR(ISBLANK(Débiteurs!$I2046),LOWER(Débiteurs!$I2046)="chf"),IF(ISBLANK(Débiteurs!Q2046),0,IF(ISBLANK(Débiteurs!$G2046),0,IF(ISNUMBER(Débiteurs!Q2046),Débiteurs!Q2046,Débiteurs!$G2046))),0)</f>
        <v>0</v>
      </c>
      <c r="G2046">
        <f>IF(AND(NOT(ISBLANK(Débiteurs!$I2046)),LOWER(Débiteurs!$I2046)&lt;&gt;"chf"),IF(ISBLANK(Débiteurs!$N2046),0,IF(ISBLANK(Débiteurs!$N2046),0,IF(ISNUMBER(Débiteurs!$N2046),Débiteurs!$N2046,Débiteurs!$G2046))),0)</f>
        <v>0</v>
      </c>
      <c r="H2046">
        <f>IF(AND(NOT(ISBLANK(Débiteurs!$I2046)),LOWER(Débiteurs!$I2046)&lt;&gt;"chf"),IF(ISBLANK(Débiteurs!$O2046),0,IF(ISBLANK(Débiteurs!$O2046),0,IF(ISNUMBER(Débiteurs!$O2046),Débiteurs!$O2046,Débiteurs!$G2046))),0)</f>
        <v>0</v>
      </c>
      <c r="I2046">
        <f>IF(AND(NOT(ISBLANK(Débiteurs!$I2046)),LOWER(Débiteurs!$I2046)&lt;&gt;"chf"),IF(ISBLANK(Débiteurs!$P2046),0,IF(ISBLANK(Débiteurs!$P2046),0,IF(ISNUMBER(Débiteurs!$P2046),Débiteurs!$P2046,Débiteurs!$G2046))),0)</f>
        <v>0</v>
      </c>
      <c r="J2046">
        <f>IF(AND(NOT(ISBLANK(Débiteurs!$I2046)),LOWER(Débiteurs!$I2046)&lt;&gt;"chf"),IF(ISBLANK(Débiteurs!$Q2046),0,IF(ISBLANK(Débiteurs!$Q2046),0,IF(ISNUMBER(Débiteurs!$Q2046),Débiteurs!$Q2046,Débiteurs!$G2046))),0)</f>
        <v>0</v>
      </c>
    </row>
    <row r="2047" spans="2:10" x14ac:dyDescent="0.25">
      <c r="B2047">
        <f>IF(OR(ISBLANK(Débiteurs!$I2047),LOWER(Débiteurs!$I2047)="chf"),IF(ISBLANK(Débiteurs!N2047),0,IF(ISBLANK(Débiteurs!$G2047),0,IF(ISNUMBER(Débiteurs!N2047),Débiteurs!N2047,Débiteurs!$G2047))),0)</f>
        <v>0</v>
      </c>
      <c r="C2047">
        <f>IF(OR(ISBLANK(Débiteurs!$I2047),LOWER(Débiteurs!$I2047)="chf"),IF(ISBLANK(Débiteurs!O2047),0,IF(ISBLANK(Débiteurs!$G2047),0,IF(ISNUMBER(Débiteurs!O2047),Débiteurs!O2047,Débiteurs!$G2047))),0)</f>
        <v>0</v>
      </c>
      <c r="D2047">
        <f>IF(OR(ISBLANK(Débiteurs!$I2047),LOWER(Débiteurs!$I2047)="chf"),IF(ISBLANK(Débiteurs!P2047),0,IF(ISBLANK(Débiteurs!$G2047),0,IF(ISNUMBER(Débiteurs!P2047),Débiteurs!P2047,Débiteurs!$G2047))),0)</f>
        <v>0</v>
      </c>
      <c r="E2047">
        <f>IF(OR(ISBLANK(Débiteurs!$I2047),LOWER(Débiteurs!$I2047)="chf"),IF(ISBLANK(Débiteurs!Q2047),0,IF(ISBLANK(Débiteurs!$G2047),0,IF(ISNUMBER(Débiteurs!Q2047),Débiteurs!Q2047,Débiteurs!$G2047))),0)</f>
        <v>0</v>
      </c>
      <c r="G2047">
        <f>IF(AND(NOT(ISBLANK(Débiteurs!$I2047)),LOWER(Débiteurs!$I2047)&lt;&gt;"chf"),IF(ISBLANK(Débiteurs!$N2047),0,IF(ISBLANK(Débiteurs!$N2047),0,IF(ISNUMBER(Débiteurs!$N2047),Débiteurs!$N2047,Débiteurs!$G2047))),0)</f>
        <v>0</v>
      </c>
      <c r="H2047">
        <f>IF(AND(NOT(ISBLANK(Débiteurs!$I2047)),LOWER(Débiteurs!$I2047)&lt;&gt;"chf"),IF(ISBLANK(Débiteurs!$O2047),0,IF(ISBLANK(Débiteurs!$O2047),0,IF(ISNUMBER(Débiteurs!$O2047),Débiteurs!$O2047,Débiteurs!$G2047))),0)</f>
        <v>0</v>
      </c>
      <c r="I2047">
        <f>IF(AND(NOT(ISBLANK(Débiteurs!$I2047)),LOWER(Débiteurs!$I2047)&lt;&gt;"chf"),IF(ISBLANK(Débiteurs!$P2047),0,IF(ISBLANK(Débiteurs!$P2047),0,IF(ISNUMBER(Débiteurs!$P2047),Débiteurs!$P2047,Débiteurs!$G2047))),0)</f>
        <v>0</v>
      </c>
      <c r="J2047">
        <f>IF(AND(NOT(ISBLANK(Débiteurs!$I2047)),LOWER(Débiteurs!$I2047)&lt;&gt;"chf"),IF(ISBLANK(Débiteurs!$Q2047),0,IF(ISBLANK(Débiteurs!$Q2047),0,IF(ISNUMBER(Débiteurs!$Q2047),Débiteurs!$Q2047,Débiteurs!$G2047))),0)</f>
        <v>0</v>
      </c>
    </row>
    <row r="2048" spans="2:10" x14ac:dyDescent="0.25">
      <c r="B2048">
        <f>IF(OR(ISBLANK(Débiteurs!$I2048),LOWER(Débiteurs!$I2048)="chf"),IF(ISBLANK(Débiteurs!N2048),0,IF(ISBLANK(Débiteurs!$G2048),0,IF(ISNUMBER(Débiteurs!N2048),Débiteurs!N2048,Débiteurs!$G2048))),0)</f>
        <v>0</v>
      </c>
      <c r="C2048">
        <f>IF(OR(ISBLANK(Débiteurs!$I2048),LOWER(Débiteurs!$I2048)="chf"),IF(ISBLANK(Débiteurs!O2048),0,IF(ISBLANK(Débiteurs!$G2048),0,IF(ISNUMBER(Débiteurs!O2048),Débiteurs!O2048,Débiteurs!$G2048))),0)</f>
        <v>0</v>
      </c>
      <c r="D2048">
        <f>IF(OR(ISBLANK(Débiteurs!$I2048),LOWER(Débiteurs!$I2048)="chf"),IF(ISBLANK(Débiteurs!P2048),0,IF(ISBLANK(Débiteurs!$G2048),0,IF(ISNUMBER(Débiteurs!P2048),Débiteurs!P2048,Débiteurs!$G2048))),0)</f>
        <v>0</v>
      </c>
      <c r="E2048">
        <f>IF(OR(ISBLANK(Débiteurs!$I2048),LOWER(Débiteurs!$I2048)="chf"),IF(ISBLANK(Débiteurs!Q2048),0,IF(ISBLANK(Débiteurs!$G2048),0,IF(ISNUMBER(Débiteurs!Q2048),Débiteurs!Q2048,Débiteurs!$G2048))),0)</f>
        <v>0</v>
      </c>
      <c r="G2048">
        <f>IF(AND(NOT(ISBLANK(Débiteurs!$I2048)),LOWER(Débiteurs!$I2048)&lt;&gt;"chf"),IF(ISBLANK(Débiteurs!$N2048),0,IF(ISBLANK(Débiteurs!$N2048),0,IF(ISNUMBER(Débiteurs!$N2048),Débiteurs!$N2048,Débiteurs!$G2048))),0)</f>
        <v>0</v>
      </c>
      <c r="H2048">
        <f>IF(AND(NOT(ISBLANK(Débiteurs!$I2048)),LOWER(Débiteurs!$I2048)&lt;&gt;"chf"),IF(ISBLANK(Débiteurs!$O2048),0,IF(ISBLANK(Débiteurs!$O2048),0,IF(ISNUMBER(Débiteurs!$O2048),Débiteurs!$O2048,Débiteurs!$G2048))),0)</f>
        <v>0</v>
      </c>
      <c r="I2048">
        <f>IF(AND(NOT(ISBLANK(Débiteurs!$I2048)),LOWER(Débiteurs!$I2048)&lt;&gt;"chf"),IF(ISBLANK(Débiteurs!$P2048),0,IF(ISBLANK(Débiteurs!$P2048),0,IF(ISNUMBER(Débiteurs!$P2048),Débiteurs!$P2048,Débiteurs!$G2048))),0)</f>
        <v>0</v>
      </c>
      <c r="J2048">
        <f>IF(AND(NOT(ISBLANK(Débiteurs!$I2048)),LOWER(Débiteurs!$I2048)&lt;&gt;"chf"),IF(ISBLANK(Débiteurs!$Q2048),0,IF(ISBLANK(Débiteurs!$Q2048),0,IF(ISNUMBER(Débiteurs!$Q2048),Débiteurs!$Q2048,Débiteurs!$G2048))),0)</f>
        <v>0</v>
      </c>
    </row>
    <row r="2049" spans="2:10" x14ac:dyDescent="0.25">
      <c r="B2049">
        <f>IF(OR(ISBLANK(Débiteurs!$I2049),LOWER(Débiteurs!$I2049)="chf"),IF(ISBLANK(Débiteurs!N2049),0,IF(ISBLANK(Débiteurs!$G2049),0,IF(ISNUMBER(Débiteurs!N2049),Débiteurs!N2049,Débiteurs!$G2049))),0)</f>
        <v>0</v>
      </c>
      <c r="C2049">
        <f>IF(OR(ISBLANK(Débiteurs!$I2049),LOWER(Débiteurs!$I2049)="chf"),IF(ISBLANK(Débiteurs!O2049),0,IF(ISBLANK(Débiteurs!$G2049),0,IF(ISNUMBER(Débiteurs!O2049),Débiteurs!O2049,Débiteurs!$G2049))),0)</f>
        <v>0</v>
      </c>
      <c r="D2049">
        <f>IF(OR(ISBLANK(Débiteurs!$I2049),LOWER(Débiteurs!$I2049)="chf"),IF(ISBLANK(Débiteurs!P2049),0,IF(ISBLANK(Débiteurs!$G2049),0,IF(ISNUMBER(Débiteurs!P2049),Débiteurs!P2049,Débiteurs!$G2049))),0)</f>
        <v>0</v>
      </c>
      <c r="E2049">
        <f>IF(OR(ISBLANK(Débiteurs!$I2049),LOWER(Débiteurs!$I2049)="chf"),IF(ISBLANK(Débiteurs!Q2049),0,IF(ISBLANK(Débiteurs!$G2049),0,IF(ISNUMBER(Débiteurs!Q2049),Débiteurs!Q2049,Débiteurs!$G2049))),0)</f>
        <v>0</v>
      </c>
      <c r="G2049">
        <f>IF(AND(NOT(ISBLANK(Débiteurs!$I2049)),LOWER(Débiteurs!$I2049)&lt;&gt;"chf"),IF(ISBLANK(Débiteurs!$N2049),0,IF(ISBLANK(Débiteurs!$N2049),0,IF(ISNUMBER(Débiteurs!$N2049),Débiteurs!$N2049,Débiteurs!$G2049))),0)</f>
        <v>0</v>
      </c>
      <c r="H2049">
        <f>IF(AND(NOT(ISBLANK(Débiteurs!$I2049)),LOWER(Débiteurs!$I2049)&lt;&gt;"chf"),IF(ISBLANK(Débiteurs!$O2049),0,IF(ISBLANK(Débiteurs!$O2049),0,IF(ISNUMBER(Débiteurs!$O2049),Débiteurs!$O2049,Débiteurs!$G2049))),0)</f>
        <v>0</v>
      </c>
      <c r="I2049">
        <f>IF(AND(NOT(ISBLANK(Débiteurs!$I2049)),LOWER(Débiteurs!$I2049)&lt;&gt;"chf"),IF(ISBLANK(Débiteurs!$P2049),0,IF(ISBLANK(Débiteurs!$P2049),0,IF(ISNUMBER(Débiteurs!$P2049),Débiteurs!$P2049,Débiteurs!$G2049))),0)</f>
        <v>0</v>
      </c>
      <c r="J2049">
        <f>IF(AND(NOT(ISBLANK(Débiteurs!$I2049)),LOWER(Débiteurs!$I2049)&lt;&gt;"chf"),IF(ISBLANK(Débiteurs!$Q2049),0,IF(ISBLANK(Débiteurs!$Q2049),0,IF(ISNUMBER(Débiteurs!$Q2049),Débiteurs!$Q2049,Débiteurs!$G2049))),0)</f>
        <v>0</v>
      </c>
    </row>
    <row r="2050" spans="2:10" x14ac:dyDescent="0.25">
      <c r="B2050">
        <f>IF(OR(ISBLANK(Débiteurs!$I2050),LOWER(Débiteurs!$I2050)="chf"),IF(ISBLANK(Débiteurs!N2050),0,IF(ISBLANK(Débiteurs!$G2050),0,IF(ISNUMBER(Débiteurs!N2050),Débiteurs!N2050,Débiteurs!$G2050))),0)</f>
        <v>0</v>
      </c>
      <c r="C2050">
        <f>IF(OR(ISBLANK(Débiteurs!$I2050),LOWER(Débiteurs!$I2050)="chf"),IF(ISBLANK(Débiteurs!O2050),0,IF(ISBLANK(Débiteurs!$G2050),0,IF(ISNUMBER(Débiteurs!O2050),Débiteurs!O2050,Débiteurs!$G2050))),0)</f>
        <v>0</v>
      </c>
      <c r="D2050">
        <f>IF(OR(ISBLANK(Débiteurs!$I2050),LOWER(Débiteurs!$I2050)="chf"),IF(ISBLANK(Débiteurs!P2050),0,IF(ISBLANK(Débiteurs!$G2050),0,IF(ISNUMBER(Débiteurs!P2050),Débiteurs!P2050,Débiteurs!$G2050))),0)</f>
        <v>0</v>
      </c>
      <c r="E2050">
        <f>IF(OR(ISBLANK(Débiteurs!$I2050),LOWER(Débiteurs!$I2050)="chf"),IF(ISBLANK(Débiteurs!Q2050),0,IF(ISBLANK(Débiteurs!$G2050),0,IF(ISNUMBER(Débiteurs!Q2050),Débiteurs!Q2050,Débiteurs!$G2050))),0)</f>
        <v>0</v>
      </c>
      <c r="G2050">
        <f>IF(AND(NOT(ISBLANK(Débiteurs!$I2050)),LOWER(Débiteurs!$I2050)&lt;&gt;"chf"),IF(ISBLANK(Débiteurs!$N2050),0,IF(ISBLANK(Débiteurs!$N2050),0,IF(ISNUMBER(Débiteurs!$N2050),Débiteurs!$N2050,Débiteurs!$G2050))),0)</f>
        <v>0</v>
      </c>
      <c r="H2050">
        <f>IF(AND(NOT(ISBLANK(Débiteurs!$I2050)),LOWER(Débiteurs!$I2050)&lt;&gt;"chf"),IF(ISBLANK(Débiteurs!$O2050),0,IF(ISBLANK(Débiteurs!$O2050),0,IF(ISNUMBER(Débiteurs!$O2050),Débiteurs!$O2050,Débiteurs!$G2050))),0)</f>
        <v>0</v>
      </c>
      <c r="I2050">
        <f>IF(AND(NOT(ISBLANK(Débiteurs!$I2050)),LOWER(Débiteurs!$I2050)&lt;&gt;"chf"),IF(ISBLANK(Débiteurs!$P2050),0,IF(ISBLANK(Débiteurs!$P2050),0,IF(ISNUMBER(Débiteurs!$P2050),Débiteurs!$P2050,Débiteurs!$G2050))),0)</f>
        <v>0</v>
      </c>
      <c r="J2050">
        <f>IF(AND(NOT(ISBLANK(Débiteurs!$I2050)),LOWER(Débiteurs!$I2050)&lt;&gt;"chf"),IF(ISBLANK(Débiteurs!$Q2050),0,IF(ISBLANK(Débiteurs!$Q2050),0,IF(ISNUMBER(Débiteurs!$Q2050),Débiteurs!$Q2050,Débiteurs!$G2050))),0)</f>
        <v>0</v>
      </c>
    </row>
    <row r="2051" spans="2:10" x14ac:dyDescent="0.25">
      <c r="B2051">
        <f>IF(OR(ISBLANK(Débiteurs!$I2051),LOWER(Débiteurs!$I2051)="chf"),IF(ISBLANK(Débiteurs!N2051),0,IF(ISBLANK(Débiteurs!$G2051),0,IF(ISNUMBER(Débiteurs!N2051),Débiteurs!N2051,Débiteurs!$G2051))),0)</f>
        <v>0</v>
      </c>
      <c r="C2051">
        <f>IF(OR(ISBLANK(Débiteurs!$I2051),LOWER(Débiteurs!$I2051)="chf"),IF(ISBLANK(Débiteurs!O2051),0,IF(ISBLANK(Débiteurs!$G2051),0,IF(ISNUMBER(Débiteurs!O2051),Débiteurs!O2051,Débiteurs!$G2051))),0)</f>
        <v>0</v>
      </c>
      <c r="D2051">
        <f>IF(OR(ISBLANK(Débiteurs!$I2051),LOWER(Débiteurs!$I2051)="chf"),IF(ISBLANK(Débiteurs!P2051),0,IF(ISBLANK(Débiteurs!$G2051),0,IF(ISNUMBER(Débiteurs!P2051),Débiteurs!P2051,Débiteurs!$G2051))),0)</f>
        <v>0</v>
      </c>
      <c r="E2051">
        <f>IF(OR(ISBLANK(Débiteurs!$I2051),LOWER(Débiteurs!$I2051)="chf"),IF(ISBLANK(Débiteurs!Q2051),0,IF(ISBLANK(Débiteurs!$G2051),0,IF(ISNUMBER(Débiteurs!Q2051),Débiteurs!Q2051,Débiteurs!$G2051))),0)</f>
        <v>0</v>
      </c>
      <c r="G2051">
        <f>IF(AND(NOT(ISBLANK(Débiteurs!$I2051)),LOWER(Débiteurs!$I2051)&lt;&gt;"chf"),IF(ISBLANK(Débiteurs!$N2051),0,IF(ISBLANK(Débiteurs!$N2051),0,IF(ISNUMBER(Débiteurs!$N2051),Débiteurs!$N2051,Débiteurs!$G2051))),0)</f>
        <v>0</v>
      </c>
      <c r="H2051">
        <f>IF(AND(NOT(ISBLANK(Débiteurs!$I2051)),LOWER(Débiteurs!$I2051)&lt;&gt;"chf"),IF(ISBLANK(Débiteurs!$O2051),0,IF(ISBLANK(Débiteurs!$O2051),0,IF(ISNUMBER(Débiteurs!$O2051),Débiteurs!$O2051,Débiteurs!$G2051))),0)</f>
        <v>0</v>
      </c>
      <c r="I2051">
        <f>IF(AND(NOT(ISBLANK(Débiteurs!$I2051)),LOWER(Débiteurs!$I2051)&lt;&gt;"chf"),IF(ISBLANK(Débiteurs!$P2051),0,IF(ISBLANK(Débiteurs!$P2051),0,IF(ISNUMBER(Débiteurs!$P2051),Débiteurs!$P2051,Débiteurs!$G2051))),0)</f>
        <v>0</v>
      </c>
      <c r="J2051">
        <f>IF(AND(NOT(ISBLANK(Débiteurs!$I2051)),LOWER(Débiteurs!$I2051)&lt;&gt;"chf"),IF(ISBLANK(Débiteurs!$Q2051),0,IF(ISBLANK(Débiteurs!$Q2051),0,IF(ISNUMBER(Débiteurs!$Q2051),Débiteurs!$Q2051,Débiteurs!$G2051))),0)</f>
        <v>0</v>
      </c>
    </row>
    <row r="2052" spans="2:10" x14ac:dyDescent="0.25">
      <c r="B2052">
        <f>IF(OR(ISBLANK(Débiteurs!$I2052),LOWER(Débiteurs!$I2052)="chf"),IF(ISBLANK(Débiteurs!N2052),0,IF(ISBLANK(Débiteurs!$G2052),0,IF(ISNUMBER(Débiteurs!N2052),Débiteurs!N2052,Débiteurs!$G2052))),0)</f>
        <v>0</v>
      </c>
      <c r="C2052">
        <f>IF(OR(ISBLANK(Débiteurs!$I2052),LOWER(Débiteurs!$I2052)="chf"),IF(ISBLANK(Débiteurs!O2052),0,IF(ISBLANK(Débiteurs!$G2052),0,IF(ISNUMBER(Débiteurs!O2052),Débiteurs!O2052,Débiteurs!$G2052))),0)</f>
        <v>0</v>
      </c>
      <c r="D2052">
        <f>IF(OR(ISBLANK(Débiteurs!$I2052),LOWER(Débiteurs!$I2052)="chf"),IF(ISBLANK(Débiteurs!P2052),0,IF(ISBLANK(Débiteurs!$G2052),0,IF(ISNUMBER(Débiteurs!P2052),Débiteurs!P2052,Débiteurs!$G2052))),0)</f>
        <v>0</v>
      </c>
      <c r="E2052">
        <f>IF(OR(ISBLANK(Débiteurs!$I2052),LOWER(Débiteurs!$I2052)="chf"),IF(ISBLANK(Débiteurs!Q2052),0,IF(ISBLANK(Débiteurs!$G2052),0,IF(ISNUMBER(Débiteurs!Q2052),Débiteurs!Q2052,Débiteurs!$G2052))),0)</f>
        <v>0</v>
      </c>
      <c r="G2052">
        <f>IF(AND(NOT(ISBLANK(Débiteurs!$I2052)),LOWER(Débiteurs!$I2052)&lt;&gt;"chf"),IF(ISBLANK(Débiteurs!$N2052),0,IF(ISBLANK(Débiteurs!$N2052),0,IF(ISNUMBER(Débiteurs!$N2052),Débiteurs!$N2052,Débiteurs!$G2052))),0)</f>
        <v>0</v>
      </c>
      <c r="H2052">
        <f>IF(AND(NOT(ISBLANK(Débiteurs!$I2052)),LOWER(Débiteurs!$I2052)&lt;&gt;"chf"),IF(ISBLANK(Débiteurs!$O2052),0,IF(ISBLANK(Débiteurs!$O2052),0,IF(ISNUMBER(Débiteurs!$O2052),Débiteurs!$O2052,Débiteurs!$G2052))),0)</f>
        <v>0</v>
      </c>
      <c r="I2052">
        <f>IF(AND(NOT(ISBLANK(Débiteurs!$I2052)),LOWER(Débiteurs!$I2052)&lt;&gt;"chf"),IF(ISBLANK(Débiteurs!$P2052),0,IF(ISBLANK(Débiteurs!$P2052),0,IF(ISNUMBER(Débiteurs!$P2052),Débiteurs!$P2052,Débiteurs!$G2052))),0)</f>
        <v>0</v>
      </c>
      <c r="J2052">
        <f>IF(AND(NOT(ISBLANK(Débiteurs!$I2052)),LOWER(Débiteurs!$I2052)&lt;&gt;"chf"),IF(ISBLANK(Débiteurs!$Q2052),0,IF(ISBLANK(Débiteurs!$Q2052),0,IF(ISNUMBER(Débiteurs!$Q2052),Débiteurs!$Q2052,Débiteurs!$G2052))),0)</f>
        <v>0</v>
      </c>
    </row>
    <row r="2053" spans="2:10" x14ac:dyDescent="0.25">
      <c r="B2053">
        <f>IF(OR(ISBLANK(Débiteurs!$I2053),LOWER(Débiteurs!$I2053)="chf"),IF(ISBLANK(Débiteurs!N2053),0,IF(ISBLANK(Débiteurs!$G2053),0,IF(ISNUMBER(Débiteurs!N2053),Débiteurs!N2053,Débiteurs!$G2053))),0)</f>
        <v>0</v>
      </c>
      <c r="C2053">
        <f>IF(OR(ISBLANK(Débiteurs!$I2053),LOWER(Débiteurs!$I2053)="chf"),IF(ISBLANK(Débiteurs!O2053),0,IF(ISBLANK(Débiteurs!$G2053),0,IF(ISNUMBER(Débiteurs!O2053),Débiteurs!O2053,Débiteurs!$G2053))),0)</f>
        <v>0</v>
      </c>
      <c r="D2053">
        <f>IF(OR(ISBLANK(Débiteurs!$I2053),LOWER(Débiteurs!$I2053)="chf"),IF(ISBLANK(Débiteurs!P2053),0,IF(ISBLANK(Débiteurs!$G2053),0,IF(ISNUMBER(Débiteurs!P2053),Débiteurs!P2053,Débiteurs!$G2053))),0)</f>
        <v>0</v>
      </c>
      <c r="E2053">
        <f>IF(OR(ISBLANK(Débiteurs!$I2053),LOWER(Débiteurs!$I2053)="chf"),IF(ISBLANK(Débiteurs!Q2053),0,IF(ISBLANK(Débiteurs!$G2053),0,IF(ISNUMBER(Débiteurs!Q2053),Débiteurs!Q2053,Débiteurs!$G2053))),0)</f>
        <v>0</v>
      </c>
      <c r="G2053">
        <f>IF(AND(NOT(ISBLANK(Débiteurs!$I2053)),LOWER(Débiteurs!$I2053)&lt;&gt;"chf"),IF(ISBLANK(Débiteurs!$N2053),0,IF(ISBLANK(Débiteurs!$N2053),0,IF(ISNUMBER(Débiteurs!$N2053),Débiteurs!$N2053,Débiteurs!$G2053))),0)</f>
        <v>0</v>
      </c>
      <c r="H2053">
        <f>IF(AND(NOT(ISBLANK(Débiteurs!$I2053)),LOWER(Débiteurs!$I2053)&lt;&gt;"chf"),IF(ISBLANK(Débiteurs!$O2053),0,IF(ISBLANK(Débiteurs!$O2053),0,IF(ISNUMBER(Débiteurs!$O2053),Débiteurs!$O2053,Débiteurs!$G2053))),0)</f>
        <v>0</v>
      </c>
      <c r="I2053">
        <f>IF(AND(NOT(ISBLANK(Débiteurs!$I2053)),LOWER(Débiteurs!$I2053)&lt;&gt;"chf"),IF(ISBLANK(Débiteurs!$P2053),0,IF(ISBLANK(Débiteurs!$P2053),0,IF(ISNUMBER(Débiteurs!$P2053),Débiteurs!$P2053,Débiteurs!$G2053))),0)</f>
        <v>0</v>
      </c>
      <c r="J2053">
        <f>IF(AND(NOT(ISBLANK(Débiteurs!$I2053)),LOWER(Débiteurs!$I2053)&lt;&gt;"chf"),IF(ISBLANK(Débiteurs!$Q2053),0,IF(ISBLANK(Débiteurs!$Q2053),0,IF(ISNUMBER(Débiteurs!$Q2053),Débiteurs!$Q2053,Débiteurs!$G2053))),0)</f>
        <v>0</v>
      </c>
    </row>
    <row r="2054" spans="2:10" x14ac:dyDescent="0.25">
      <c r="B2054">
        <f>IF(OR(ISBLANK(Débiteurs!$I2054),LOWER(Débiteurs!$I2054)="chf"),IF(ISBLANK(Débiteurs!N2054),0,IF(ISBLANK(Débiteurs!$G2054),0,IF(ISNUMBER(Débiteurs!N2054),Débiteurs!N2054,Débiteurs!$G2054))),0)</f>
        <v>0</v>
      </c>
      <c r="C2054">
        <f>IF(OR(ISBLANK(Débiteurs!$I2054),LOWER(Débiteurs!$I2054)="chf"),IF(ISBLANK(Débiteurs!O2054),0,IF(ISBLANK(Débiteurs!$G2054),0,IF(ISNUMBER(Débiteurs!O2054),Débiteurs!O2054,Débiteurs!$G2054))),0)</f>
        <v>0</v>
      </c>
      <c r="D2054">
        <f>IF(OR(ISBLANK(Débiteurs!$I2054),LOWER(Débiteurs!$I2054)="chf"),IF(ISBLANK(Débiteurs!P2054),0,IF(ISBLANK(Débiteurs!$G2054),0,IF(ISNUMBER(Débiteurs!P2054),Débiteurs!P2054,Débiteurs!$G2054))),0)</f>
        <v>0</v>
      </c>
      <c r="E2054">
        <f>IF(OR(ISBLANK(Débiteurs!$I2054),LOWER(Débiteurs!$I2054)="chf"),IF(ISBLANK(Débiteurs!Q2054),0,IF(ISBLANK(Débiteurs!$G2054),0,IF(ISNUMBER(Débiteurs!Q2054),Débiteurs!Q2054,Débiteurs!$G2054))),0)</f>
        <v>0</v>
      </c>
      <c r="G2054">
        <f>IF(AND(NOT(ISBLANK(Débiteurs!$I2054)),LOWER(Débiteurs!$I2054)&lt;&gt;"chf"),IF(ISBLANK(Débiteurs!$N2054),0,IF(ISBLANK(Débiteurs!$N2054),0,IF(ISNUMBER(Débiteurs!$N2054),Débiteurs!$N2054,Débiteurs!$G2054))),0)</f>
        <v>0</v>
      </c>
      <c r="H2054">
        <f>IF(AND(NOT(ISBLANK(Débiteurs!$I2054)),LOWER(Débiteurs!$I2054)&lt;&gt;"chf"),IF(ISBLANK(Débiteurs!$O2054),0,IF(ISBLANK(Débiteurs!$O2054),0,IF(ISNUMBER(Débiteurs!$O2054),Débiteurs!$O2054,Débiteurs!$G2054))),0)</f>
        <v>0</v>
      </c>
      <c r="I2054">
        <f>IF(AND(NOT(ISBLANK(Débiteurs!$I2054)),LOWER(Débiteurs!$I2054)&lt;&gt;"chf"),IF(ISBLANK(Débiteurs!$P2054),0,IF(ISBLANK(Débiteurs!$P2054),0,IF(ISNUMBER(Débiteurs!$P2054),Débiteurs!$P2054,Débiteurs!$G2054))),0)</f>
        <v>0</v>
      </c>
      <c r="J2054">
        <f>IF(AND(NOT(ISBLANK(Débiteurs!$I2054)),LOWER(Débiteurs!$I2054)&lt;&gt;"chf"),IF(ISBLANK(Débiteurs!$Q2054),0,IF(ISBLANK(Débiteurs!$Q2054),0,IF(ISNUMBER(Débiteurs!$Q2054),Débiteurs!$Q2054,Débiteurs!$G2054))),0)</f>
        <v>0</v>
      </c>
    </row>
    <row r="2055" spans="2:10" x14ac:dyDescent="0.25">
      <c r="B2055">
        <f>IF(OR(ISBLANK(Débiteurs!$I2055),LOWER(Débiteurs!$I2055)="chf"),IF(ISBLANK(Débiteurs!N2055),0,IF(ISBLANK(Débiteurs!$G2055),0,IF(ISNUMBER(Débiteurs!N2055),Débiteurs!N2055,Débiteurs!$G2055))),0)</f>
        <v>0</v>
      </c>
      <c r="C2055">
        <f>IF(OR(ISBLANK(Débiteurs!$I2055),LOWER(Débiteurs!$I2055)="chf"),IF(ISBLANK(Débiteurs!O2055),0,IF(ISBLANK(Débiteurs!$G2055),0,IF(ISNUMBER(Débiteurs!O2055),Débiteurs!O2055,Débiteurs!$G2055))),0)</f>
        <v>0</v>
      </c>
      <c r="D2055">
        <f>IF(OR(ISBLANK(Débiteurs!$I2055),LOWER(Débiteurs!$I2055)="chf"),IF(ISBLANK(Débiteurs!P2055),0,IF(ISBLANK(Débiteurs!$G2055),0,IF(ISNUMBER(Débiteurs!P2055),Débiteurs!P2055,Débiteurs!$G2055))),0)</f>
        <v>0</v>
      </c>
      <c r="E2055">
        <f>IF(OR(ISBLANK(Débiteurs!$I2055),LOWER(Débiteurs!$I2055)="chf"),IF(ISBLANK(Débiteurs!Q2055),0,IF(ISBLANK(Débiteurs!$G2055),0,IF(ISNUMBER(Débiteurs!Q2055),Débiteurs!Q2055,Débiteurs!$G2055))),0)</f>
        <v>0</v>
      </c>
      <c r="G2055">
        <f>IF(AND(NOT(ISBLANK(Débiteurs!$I2055)),LOWER(Débiteurs!$I2055)&lt;&gt;"chf"),IF(ISBLANK(Débiteurs!$N2055),0,IF(ISBLANK(Débiteurs!$N2055),0,IF(ISNUMBER(Débiteurs!$N2055),Débiteurs!$N2055,Débiteurs!$G2055))),0)</f>
        <v>0</v>
      </c>
      <c r="H2055">
        <f>IF(AND(NOT(ISBLANK(Débiteurs!$I2055)),LOWER(Débiteurs!$I2055)&lt;&gt;"chf"),IF(ISBLANK(Débiteurs!$O2055),0,IF(ISBLANK(Débiteurs!$O2055),0,IF(ISNUMBER(Débiteurs!$O2055),Débiteurs!$O2055,Débiteurs!$G2055))),0)</f>
        <v>0</v>
      </c>
      <c r="I2055">
        <f>IF(AND(NOT(ISBLANK(Débiteurs!$I2055)),LOWER(Débiteurs!$I2055)&lt;&gt;"chf"),IF(ISBLANK(Débiteurs!$P2055),0,IF(ISBLANK(Débiteurs!$P2055),0,IF(ISNUMBER(Débiteurs!$P2055),Débiteurs!$P2055,Débiteurs!$G2055))),0)</f>
        <v>0</v>
      </c>
      <c r="J2055">
        <f>IF(AND(NOT(ISBLANK(Débiteurs!$I2055)),LOWER(Débiteurs!$I2055)&lt;&gt;"chf"),IF(ISBLANK(Débiteurs!$Q2055),0,IF(ISBLANK(Débiteurs!$Q2055),0,IF(ISNUMBER(Débiteurs!$Q2055),Débiteurs!$Q2055,Débiteurs!$G2055))),0)</f>
        <v>0</v>
      </c>
    </row>
    <row r="2056" spans="2:10" x14ac:dyDescent="0.25">
      <c r="B2056">
        <f>IF(OR(ISBLANK(Débiteurs!$I2056),LOWER(Débiteurs!$I2056)="chf"),IF(ISBLANK(Débiteurs!N2056),0,IF(ISBLANK(Débiteurs!$G2056),0,IF(ISNUMBER(Débiteurs!N2056),Débiteurs!N2056,Débiteurs!$G2056))),0)</f>
        <v>0</v>
      </c>
      <c r="C2056">
        <f>IF(OR(ISBLANK(Débiteurs!$I2056),LOWER(Débiteurs!$I2056)="chf"),IF(ISBLANK(Débiteurs!O2056),0,IF(ISBLANK(Débiteurs!$G2056),0,IF(ISNUMBER(Débiteurs!O2056),Débiteurs!O2056,Débiteurs!$G2056))),0)</f>
        <v>0</v>
      </c>
      <c r="D2056">
        <f>IF(OR(ISBLANK(Débiteurs!$I2056),LOWER(Débiteurs!$I2056)="chf"),IF(ISBLANK(Débiteurs!P2056),0,IF(ISBLANK(Débiteurs!$G2056),0,IF(ISNUMBER(Débiteurs!P2056),Débiteurs!P2056,Débiteurs!$G2056))),0)</f>
        <v>0</v>
      </c>
      <c r="E2056">
        <f>IF(OR(ISBLANK(Débiteurs!$I2056),LOWER(Débiteurs!$I2056)="chf"),IF(ISBLANK(Débiteurs!Q2056),0,IF(ISBLANK(Débiteurs!$G2056),0,IF(ISNUMBER(Débiteurs!Q2056),Débiteurs!Q2056,Débiteurs!$G2056))),0)</f>
        <v>0</v>
      </c>
      <c r="G2056">
        <f>IF(AND(NOT(ISBLANK(Débiteurs!$I2056)),LOWER(Débiteurs!$I2056)&lt;&gt;"chf"),IF(ISBLANK(Débiteurs!$N2056),0,IF(ISBLANK(Débiteurs!$N2056),0,IF(ISNUMBER(Débiteurs!$N2056),Débiteurs!$N2056,Débiteurs!$G2056))),0)</f>
        <v>0</v>
      </c>
      <c r="H2056">
        <f>IF(AND(NOT(ISBLANK(Débiteurs!$I2056)),LOWER(Débiteurs!$I2056)&lt;&gt;"chf"),IF(ISBLANK(Débiteurs!$O2056),0,IF(ISBLANK(Débiteurs!$O2056),0,IF(ISNUMBER(Débiteurs!$O2056),Débiteurs!$O2056,Débiteurs!$G2056))),0)</f>
        <v>0</v>
      </c>
      <c r="I2056">
        <f>IF(AND(NOT(ISBLANK(Débiteurs!$I2056)),LOWER(Débiteurs!$I2056)&lt;&gt;"chf"),IF(ISBLANK(Débiteurs!$P2056),0,IF(ISBLANK(Débiteurs!$P2056),0,IF(ISNUMBER(Débiteurs!$P2056),Débiteurs!$P2056,Débiteurs!$G2056))),0)</f>
        <v>0</v>
      </c>
      <c r="J2056">
        <f>IF(AND(NOT(ISBLANK(Débiteurs!$I2056)),LOWER(Débiteurs!$I2056)&lt;&gt;"chf"),IF(ISBLANK(Débiteurs!$Q2056),0,IF(ISBLANK(Débiteurs!$Q2056),0,IF(ISNUMBER(Débiteurs!$Q2056),Débiteurs!$Q2056,Débiteurs!$G2056))),0)</f>
        <v>0</v>
      </c>
    </row>
    <row r="2057" spans="2:10" x14ac:dyDescent="0.25">
      <c r="B2057">
        <f>IF(OR(ISBLANK(Débiteurs!$I2057),LOWER(Débiteurs!$I2057)="chf"),IF(ISBLANK(Débiteurs!N2057),0,IF(ISBLANK(Débiteurs!$G2057),0,IF(ISNUMBER(Débiteurs!N2057),Débiteurs!N2057,Débiteurs!$G2057))),0)</f>
        <v>0</v>
      </c>
      <c r="C2057">
        <f>IF(OR(ISBLANK(Débiteurs!$I2057),LOWER(Débiteurs!$I2057)="chf"),IF(ISBLANK(Débiteurs!O2057),0,IF(ISBLANK(Débiteurs!$G2057),0,IF(ISNUMBER(Débiteurs!O2057),Débiteurs!O2057,Débiteurs!$G2057))),0)</f>
        <v>0</v>
      </c>
      <c r="D2057">
        <f>IF(OR(ISBLANK(Débiteurs!$I2057),LOWER(Débiteurs!$I2057)="chf"),IF(ISBLANK(Débiteurs!P2057),0,IF(ISBLANK(Débiteurs!$G2057),0,IF(ISNUMBER(Débiteurs!P2057),Débiteurs!P2057,Débiteurs!$G2057))),0)</f>
        <v>0</v>
      </c>
      <c r="E2057">
        <f>IF(OR(ISBLANK(Débiteurs!$I2057),LOWER(Débiteurs!$I2057)="chf"),IF(ISBLANK(Débiteurs!Q2057),0,IF(ISBLANK(Débiteurs!$G2057),0,IF(ISNUMBER(Débiteurs!Q2057),Débiteurs!Q2057,Débiteurs!$G2057))),0)</f>
        <v>0</v>
      </c>
      <c r="G2057">
        <f>IF(AND(NOT(ISBLANK(Débiteurs!$I2057)),LOWER(Débiteurs!$I2057)&lt;&gt;"chf"),IF(ISBLANK(Débiteurs!$N2057),0,IF(ISBLANK(Débiteurs!$N2057),0,IF(ISNUMBER(Débiteurs!$N2057),Débiteurs!$N2057,Débiteurs!$G2057))),0)</f>
        <v>0</v>
      </c>
      <c r="H2057">
        <f>IF(AND(NOT(ISBLANK(Débiteurs!$I2057)),LOWER(Débiteurs!$I2057)&lt;&gt;"chf"),IF(ISBLANK(Débiteurs!$O2057),0,IF(ISBLANK(Débiteurs!$O2057),0,IF(ISNUMBER(Débiteurs!$O2057),Débiteurs!$O2057,Débiteurs!$G2057))),0)</f>
        <v>0</v>
      </c>
      <c r="I2057">
        <f>IF(AND(NOT(ISBLANK(Débiteurs!$I2057)),LOWER(Débiteurs!$I2057)&lt;&gt;"chf"),IF(ISBLANK(Débiteurs!$P2057),0,IF(ISBLANK(Débiteurs!$P2057),0,IF(ISNUMBER(Débiteurs!$P2057),Débiteurs!$P2057,Débiteurs!$G2057))),0)</f>
        <v>0</v>
      </c>
      <c r="J2057">
        <f>IF(AND(NOT(ISBLANK(Débiteurs!$I2057)),LOWER(Débiteurs!$I2057)&lt;&gt;"chf"),IF(ISBLANK(Débiteurs!$Q2057),0,IF(ISBLANK(Débiteurs!$Q2057),0,IF(ISNUMBER(Débiteurs!$Q2057),Débiteurs!$Q2057,Débiteurs!$G2057))),0)</f>
        <v>0</v>
      </c>
    </row>
    <row r="2058" spans="2:10" x14ac:dyDescent="0.25">
      <c r="B2058">
        <f>IF(OR(ISBLANK(Débiteurs!$I2058),LOWER(Débiteurs!$I2058)="chf"),IF(ISBLANK(Débiteurs!N2058),0,IF(ISBLANK(Débiteurs!$G2058),0,IF(ISNUMBER(Débiteurs!N2058),Débiteurs!N2058,Débiteurs!$G2058))),0)</f>
        <v>0</v>
      </c>
      <c r="C2058">
        <f>IF(OR(ISBLANK(Débiteurs!$I2058),LOWER(Débiteurs!$I2058)="chf"),IF(ISBLANK(Débiteurs!O2058),0,IF(ISBLANK(Débiteurs!$G2058),0,IF(ISNUMBER(Débiteurs!O2058),Débiteurs!O2058,Débiteurs!$G2058))),0)</f>
        <v>0</v>
      </c>
      <c r="D2058">
        <f>IF(OR(ISBLANK(Débiteurs!$I2058),LOWER(Débiteurs!$I2058)="chf"),IF(ISBLANK(Débiteurs!P2058),0,IF(ISBLANK(Débiteurs!$G2058),0,IF(ISNUMBER(Débiteurs!P2058),Débiteurs!P2058,Débiteurs!$G2058))),0)</f>
        <v>0</v>
      </c>
      <c r="E2058">
        <f>IF(OR(ISBLANK(Débiteurs!$I2058),LOWER(Débiteurs!$I2058)="chf"),IF(ISBLANK(Débiteurs!Q2058),0,IF(ISBLANK(Débiteurs!$G2058),0,IF(ISNUMBER(Débiteurs!Q2058),Débiteurs!Q2058,Débiteurs!$G2058))),0)</f>
        <v>0</v>
      </c>
      <c r="G2058">
        <f>IF(AND(NOT(ISBLANK(Débiteurs!$I2058)),LOWER(Débiteurs!$I2058)&lt;&gt;"chf"),IF(ISBLANK(Débiteurs!$N2058),0,IF(ISBLANK(Débiteurs!$N2058),0,IF(ISNUMBER(Débiteurs!$N2058),Débiteurs!$N2058,Débiteurs!$G2058))),0)</f>
        <v>0</v>
      </c>
      <c r="H2058">
        <f>IF(AND(NOT(ISBLANK(Débiteurs!$I2058)),LOWER(Débiteurs!$I2058)&lt;&gt;"chf"),IF(ISBLANK(Débiteurs!$O2058),0,IF(ISBLANK(Débiteurs!$O2058),0,IF(ISNUMBER(Débiteurs!$O2058),Débiteurs!$O2058,Débiteurs!$G2058))),0)</f>
        <v>0</v>
      </c>
      <c r="I2058">
        <f>IF(AND(NOT(ISBLANK(Débiteurs!$I2058)),LOWER(Débiteurs!$I2058)&lt;&gt;"chf"),IF(ISBLANK(Débiteurs!$P2058),0,IF(ISBLANK(Débiteurs!$P2058),0,IF(ISNUMBER(Débiteurs!$P2058),Débiteurs!$P2058,Débiteurs!$G2058))),0)</f>
        <v>0</v>
      </c>
      <c r="J2058">
        <f>IF(AND(NOT(ISBLANK(Débiteurs!$I2058)),LOWER(Débiteurs!$I2058)&lt;&gt;"chf"),IF(ISBLANK(Débiteurs!$Q2058),0,IF(ISBLANK(Débiteurs!$Q2058),0,IF(ISNUMBER(Débiteurs!$Q2058),Débiteurs!$Q2058,Débiteurs!$G2058))),0)</f>
        <v>0</v>
      </c>
    </row>
    <row r="2059" spans="2:10" x14ac:dyDescent="0.25">
      <c r="B2059">
        <f>IF(OR(ISBLANK(Débiteurs!$I2059),LOWER(Débiteurs!$I2059)="chf"),IF(ISBLANK(Débiteurs!N2059),0,IF(ISBLANK(Débiteurs!$G2059),0,IF(ISNUMBER(Débiteurs!N2059),Débiteurs!N2059,Débiteurs!$G2059))),0)</f>
        <v>0</v>
      </c>
      <c r="C2059">
        <f>IF(OR(ISBLANK(Débiteurs!$I2059),LOWER(Débiteurs!$I2059)="chf"),IF(ISBLANK(Débiteurs!O2059),0,IF(ISBLANK(Débiteurs!$G2059),0,IF(ISNUMBER(Débiteurs!O2059),Débiteurs!O2059,Débiteurs!$G2059))),0)</f>
        <v>0</v>
      </c>
      <c r="D2059">
        <f>IF(OR(ISBLANK(Débiteurs!$I2059),LOWER(Débiteurs!$I2059)="chf"),IF(ISBLANK(Débiteurs!P2059),0,IF(ISBLANK(Débiteurs!$G2059),0,IF(ISNUMBER(Débiteurs!P2059),Débiteurs!P2059,Débiteurs!$G2059))),0)</f>
        <v>0</v>
      </c>
      <c r="E2059">
        <f>IF(OR(ISBLANK(Débiteurs!$I2059),LOWER(Débiteurs!$I2059)="chf"),IF(ISBLANK(Débiteurs!Q2059),0,IF(ISBLANK(Débiteurs!$G2059),0,IF(ISNUMBER(Débiteurs!Q2059),Débiteurs!Q2059,Débiteurs!$G2059))),0)</f>
        <v>0</v>
      </c>
      <c r="G2059">
        <f>IF(AND(NOT(ISBLANK(Débiteurs!$I2059)),LOWER(Débiteurs!$I2059)&lt;&gt;"chf"),IF(ISBLANK(Débiteurs!$N2059),0,IF(ISBLANK(Débiteurs!$N2059),0,IF(ISNUMBER(Débiteurs!$N2059),Débiteurs!$N2059,Débiteurs!$G2059))),0)</f>
        <v>0</v>
      </c>
      <c r="H2059">
        <f>IF(AND(NOT(ISBLANK(Débiteurs!$I2059)),LOWER(Débiteurs!$I2059)&lt;&gt;"chf"),IF(ISBLANK(Débiteurs!$O2059),0,IF(ISBLANK(Débiteurs!$O2059),0,IF(ISNUMBER(Débiteurs!$O2059),Débiteurs!$O2059,Débiteurs!$G2059))),0)</f>
        <v>0</v>
      </c>
      <c r="I2059">
        <f>IF(AND(NOT(ISBLANK(Débiteurs!$I2059)),LOWER(Débiteurs!$I2059)&lt;&gt;"chf"),IF(ISBLANK(Débiteurs!$P2059),0,IF(ISBLANK(Débiteurs!$P2059),0,IF(ISNUMBER(Débiteurs!$P2059),Débiteurs!$P2059,Débiteurs!$G2059))),0)</f>
        <v>0</v>
      </c>
      <c r="J2059">
        <f>IF(AND(NOT(ISBLANK(Débiteurs!$I2059)),LOWER(Débiteurs!$I2059)&lt;&gt;"chf"),IF(ISBLANK(Débiteurs!$Q2059),0,IF(ISBLANK(Débiteurs!$Q2059),0,IF(ISNUMBER(Débiteurs!$Q2059),Débiteurs!$Q2059,Débiteurs!$G2059))),0)</f>
        <v>0</v>
      </c>
    </row>
    <row r="2060" spans="2:10" x14ac:dyDescent="0.25">
      <c r="B2060">
        <f>IF(OR(ISBLANK(Débiteurs!$I2060),LOWER(Débiteurs!$I2060)="chf"),IF(ISBLANK(Débiteurs!N2060),0,IF(ISBLANK(Débiteurs!$G2060),0,IF(ISNUMBER(Débiteurs!N2060),Débiteurs!N2060,Débiteurs!$G2060))),0)</f>
        <v>0</v>
      </c>
      <c r="C2060">
        <f>IF(OR(ISBLANK(Débiteurs!$I2060),LOWER(Débiteurs!$I2060)="chf"),IF(ISBLANK(Débiteurs!O2060),0,IF(ISBLANK(Débiteurs!$G2060),0,IF(ISNUMBER(Débiteurs!O2060),Débiteurs!O2060,Débiteurs!$G2060))),0)</f>
        <v>0</v>
      </c>
      <c r="D2060">
        <f>IF(OR(ISBLANK(Débiteurs!$I2060),LOWER(Débiteurs!$I2060)="chf"),IF(ISBLANK(Débiteurs!P2060),0,IF(ISBLANK(Débiteurs!$G2060),0,IF(ISNUMBER(Débiteurs!P2060),Débiteurs!P2060,Débiteurs!$G2060))),0)</f>
        <v>0</v>
      </c>
      <c r="E2060">
        <f>IF(OR(ISBLANK(Débiteurs!$I2060),LOWER(Débiteurs!$I2060)="chf"),IF(ISBLANK(Débiteurs!Q2060),0,IF(ISBLANK(Débiteurs!$G2060),0,IF(ISNUMBER(Débiteurs!Q2060),Débiteurs!Q2060,Débiteurs!$G2060))),0)</f>
        <v>0</v>
      </c>
      <c r="G2060">
        <f>IF(AND(NOT(ISBLANK(Débiteurs!$I2060)),LOWER(Débiteurs!$I2060)&lt;&gt;"chf"),IF(ISBLANK(Débiteurs!$N2060),0,IF(ISBLANK(Débiteurs!$N2060),0,IF(ISNUMBER(Débiteurs!$N2060),Débiteurs!$N2060,Débiteurs!$G2060))),0)</f>
        <v>0</v>
      </c>
      <c r="H2060">
        <f>IF(AND(NOT(ISBLANK(Débiteurs!$I2060)),LOWER(Débiteurs!$I2060)&lt;&gt;"chf"),IF(ISBLANK(Débiteurs!$O2060),0,IF(ISBLANK(Débiteurs!$O2060),0,IF(ISNUMBER(Débiteurs!$O2060),Débiteurs!$O2060,Débiteurs!$G2060))),0)</f>
        <v>0</v>
      </c>
      <c r="I2060">
        <f>IF(AND(NOT(ISBLANK(Débiteurs!$I2060)),LOWER(Débiteurs!$I2060)&lt;&gt;"chf"),IF(ISBLANK(Débiteurs!$P2060),0,IF(ISBLANK(Débiteurs!$P2060),0,IF(ISNUMBER(Débiteurs!$P2060),Débiteurs!$P2060,Débiteurs!$G2060))),0)</f>
        <v>0</v>
      </c>
      <c r="J2060">
        <f>IF(AND(NOT(ISBLANK(Débiteurs!$I2060)),LOWER(Débiteurs!$I2060)&lt;&gt;"chf"),IF(ISBLANK(Débiteurs!$Q2060),0,IF(ISBLANK(Débiteurs!$Q2060),0,IF(ISNUMBER(Débiteurs!$Q2060),Débiteurs!$Q2060,Débiteurs!$G2060))),0)</f>
        <v>0</v>
      </c>
    </row>
    <row r="2061" spans="2:10" x14ac:dyDescent="0.25">
      <c r="B2061">
        <f>IF(OR(ISBLANK(Débiteurs!$I2061),LOWER(Débiteurs!$I2061)="chf"),IF(ISBLANK(Débiteurs!N2061),0,IF(ISBLANK(Débiteurs!$G2061),0,IF(ISNUMBER(Débiteurs!N2061),Débiteurs!N2061,Débiteurs!$G2061))),0)</f>
        <v>0</v>
      </c>
      <c r="C2061">
        <f>IF(OR(ISBLANK(Débiteurs!$I2061),LOWER(Débiteurs!$I2061)="chf"),IF(ISBLANK(Débiteurs!O2061),0,IF(ISBLANK(Débiteurs!$G2061),0,IF(ISNUMBER(Débiteurs!O2061),Débiteurs!O2061,Débiteurs!$G2061))),0)</f>
        <v>0</v>
      </c>
      <c r="D2061">
        <f>IF(OR(ISBLANK(Débiteurs!$I2061),LOWER(Débiteurs!$I2061)="chf"),IF(ISBLANK(Débiteurs!P2061),0,IF(ISBLANK(Débiteurs!$G2061),0,IF(ISNUMBER(Débiteurs!P2061),Débiteurs!P2061,Débiteurs!$G2061))),0)</f>
        <v>0</v>
      </c>
      <c r="E2061">
        <f>IF(OR(ISBLANK(Débiteurs!$I2061),LOWER(Débiteurs!$I2061)="chf"),IF(ISBLANK(Débiteurs!Q2061),0,IF(ISBLANK(Débiteurs!$G2061),0,IF(ISNUMBER(Débiteurs!Q2061),Débiteurs!Q2061,Débiteurs!$G2061))),0)</f>
        <v>0</v>
      </c>
      <c r="G2061">
        <f>IF(AND(NOT(ISBLANK(Débiteurs!$I2061)),LOWER(Débiteurs!$I2061)&lt;&gt;"chf"),IF(ISBLANK(Débiteurs!$N2061),0,IF(ISBLANK(Débiteurs!$N2061),0,IF(ISNUMBER(Débiteurs!$N2061),Débiteurs!$N2061,Débiteurs!$G2061))),0)</f>
        <v>0</v>
      </c>
      <c r="H2061">
        <f>IF(AND(NOT(ISBLANK(Débiteurs!$I2061)),LOWER(Débiteurs!$I2061)&lt;&gt;"chf"),IF(ISBLANK(Débiteurs!$O2061),0,IF(ISBLANK(Débiteurs!$O2061),0,IF(ISNUMBER(Débiteurs!$O2061),Débiteurs!$O2061,Débiteurs!$G2061))),0)</f>
        <v>0</v>
      </c>
      <c r="I2061">
        <f>IF(AND(NOT(ISBLANK(Débiteurs!$I2061)),LOWER(Débiteurs!$I2061)&lt;&gt;"chf"),IF(ISBLANK(Débiteurs!$P2061),0,IF(ISBLANK(Débiteurs!$P2061),0,IF(ISNUMBER(Débiteurs!$P2061),Débiteurs!$P2061,Débiteurs!$G2061))),0)</f>
        <v>0</v>
      </c>
      <c r="J2061">
        <f>IF(AND(NOT(ISBLANK(Débiteurs!$I2061)),LOWER(Débiteurs!$I2061)&lt;&gt;"chf"),IF(ISBLANK(Débiteurs!$Q2061),0,IF(ISBLANK(Débiteurs!$Q2061),0,IF(ISNUMBER(Débiteurs!$Q2061),Débiteurs!$Q2061,Débiteurs!$G2061))),0)</f>
        <v>0</v>
      </c>
    </row>
    <row r="2062" spans="2:10" x14ac:dyDescent="0.25">
      <c r="B2062">
        <f>IF(OR(ISBLANK(Débiteurs!$I2062),LOWER(Débiteurs!$I2062)="chf"),IF(ISBLANK(Débiteurs!N2062),0,IF(ISBLANK(Débiteurs!$G2062),0,IF(ISNUMBER(Débiteurs!N2062),Débiteurs!N2062,Débiteurs!$G2062))),0)</f>
        <v>0</v>
      </c>
      <c r="C2062">
        <f>IF(OR(ISBLANK(Débiteurs!$I2062),LOWER(Débiteurs!$I2062)="chf"),IF(ISBLANK(Débiteurs!O2062),0,IF(ISBLANK(Débiteurs!$G2062),0,IF(ISNUMBER(Débiteurs!O2062),Débiteurs!O2062,Débiteurs!$G2062))),0)</f>
        <v>0</v>
      </c>
      <c r="D2062">
        <f>IF(OR(ISBLANK(Débiteurs!$I2062),LOWER(Débiteurs!$I2062)="chf"),IF(ISBLANK(Débiteurs!P2062),0,IF(ISBLANK(Débiteurs!$G2062),0,IF(ISNUMBER(Débiteurs!P2062),Débiteurs!P2062,Débiteurs!$G2062))),0)</f>
        <v>0</v>
      </c>
      <c r="E2062">
        <f>IF(OR(ISBLANK(Débiteurs!$I2062),LOWER(Débiteurs!$I2062)="chf"),IF(ISBLANK(Débiteurs!Q2062),0,IF(ISBLANK(Débiteurs!$G2062),0,IF(ISNUMBER(Débiteurs!Q2062),Débiteurs!Q2062,Débiteurs!$G2062))),0)</f>
        <v>0</v>
      </c>
      <c r="G2062">
        <f>IF(AND(NOT(ISBLANK(Débiteurs!$I2062)),LOWER(Débiteurs!$I2062)&lt;&gt;"chf"),IF(ISBLANK(Débiteurs!$N2062),0,IF(ISBLANK(Débiteurs!$N2062),0,IF(ISNUMBER(Débiteurs!$N2062),Débiteurs!$N2062,Débiteurs!$G2062))),0)</f>
        <v>0</v>
      </c>
      <c r="H2062">
        <f>IF(AND(NOT(ISBLANK(Débiteurs!$I2062)),LOWER(Débiteurs!$I2062)&lt;&gt;"chf"),IF(ISBLANK(Débiteurs!$O2062),0,IF(ISBLANK(Débiteurs!$O2062),0,IF(ISNUMBER(Débiteurs!$O2062),Débiteurs!$O2062,Débiteurs!$G2062))),0)</f>
        <v>0</v>
      </c>
      <c r="I2062">
        <f>IF(AND(NOT(ISBLANK(Débiteurs!$I2062)),LOWER(Débiteurs!$I2062)&lt;&gt;"chf"),IF(ISBLANK(Débiteurs!$P2062),0,IF(ISBLANK(Débiteurs!$P2062),0,IF(ISNUMBER(Débiteurs!$P2062),Débiteurs!$P2062,Débiteurs!$G2062))),0)</f>
        <v>0</v>
      </c>
      <c r="J2062">
        <f>IF(AND(NOT(ISBLANK(Débiteurs!$I2062)),LOWER(Débiteurs!$I2062)&lt;&gt;"chf"),IF(ISBLANK(Débiteurs!$Q2062),0,IF(ISBLANK(Débiteurs!$Q2062),0,IF(ISNUMBER(Débiteurs!$Q2062),Débiteurs!$Q2062,Débiteurs!$G2062))),0)</f>
        <v>0</v>
      </c>
    </row>
    <row r="2063" spans="2:10" x14ac:dyDescent="0.25">
      <c r="B2063">
        <f>IF(OR(ISBLANK(Débiteurs!$I2063),LOWER(Débiteurs!$I2063)="chf"),IF(ISBLANK(Débiteurs!N2063),0,IF(ISBLANK(Débiteurs!$G2063),0,IF(ISNUMBER(Débiteurs!N2063),Débiteurs!N2063,Débiteurs!$G2063))),0)</f>
        <v>0</v>
      </c>
      <c r="C2063">
        <f>IF(OR(ISBLANK(Débiteurs!$I2063),LOWER(Débiteurs!$I2063)="chf"),IF(ISBLANK(Débiteurs!O2063),0,IF(ISBLANK(Débiteurs!$G2063),0,IF(ISNUMBER(Débiteurs!O2063),Débiteurs!O2063,Débiteurs!$G2063))),0)</f>
        <v>0</v>
      </c>
      <c r="D2063">
        <f>IF(OR(ISBLANK(Débiteurs!$I2063),LOWER(Débiteurs!$I2063)="chf"),IF(ISBLANK(Débiteurs!P2063),0,IF(ISBLANK(Débiteurs!$G2063),0,IF(ISNUMBER(Débiteurs!P2063),Débiteurs!P2063,Débiteurs!$G2063))),0)</f>
        <v>0</v>
      </c>
      <c r="E2063">
        <f>IF(OR(ISBLANK(Débiteurs!$I2063),LOWER(Débiteurs!$I2063)="chf"),IF(ISBLANK(Débiteurs!Q2063),0,IF(ISBLANK(Débiteurs!$G2063),0,IF(ISNUMBER(Débiteurs!Q2063),Débiteurs!Q2063,Débiteurs!$G2063))),0)</f>
        <v>0</v>
      </c>
      <c r="G2063">
        <f>IF(AND(NOT(ISBLANK(Débiteurs!$I2063)),LOWER(Débiteurs!$I2063)&lt;&gt;"chf"),IF(ISBLANK(Débiteurs!$N2063),0,IF(ISBLANK(Débiteurs!$N2063),0,IF(ISNUMBER(Débiteurs!$N2063),Débiteurs!$N2063,Débiteurs!$G2063))),0)</f>
        <v>0</v>
      </c>
      <c r="H2063">
        <f>IF(AND(NOT(ISBLANK(Débiteurs!$I2063)),LOWER(Débiteurs!$I2063)&lt;&gt;"chf"),IF(ISBLANK(Débiteurs!$O2063),0,IF(ISBLANK(Débiteurs!$O2063),0,IF(ISNUMBER(Débiteurs!$O2063),Débiteurs!$O2063,Débiteurs!$G2063))),0)</f>
        <v>0</v>
      </c>
      <c r="I2063">
        <f>IF(AND(NOT(ISBLANK(Débiteurs!$I2063)),LOWER(Débiteurs!$I2063)&lt;&gt;"chf"),IF(ISBLANK(Débiteurs!$P2063),0,IF(ISBLANK(Débiteurs!$P2063),0,IF(ISNUMBER(Débiteurs!$P2063),Débiteurs!$P2063,Débiteurs!$G2063))),0)</f>
        <v>0</v>
      </c>
      <c r="J2063">
        <f>IF(AND(NOT(ISBLANK(Débiteurs!$I2063)),LOWER(Débiteurs!$I2063)&lt;&gt;"chf"),IF(ISBLANK(Débiteurs!$Q2063),0,IF(ISBLANK(Débiteurs!$Q2063),0,IF(ISNUMBER(Débiteurs!$Q2063),Débiteurs!$Q2063,Débiteurs!$G2063))),0)</f>
        <v>0</v>
      </c>
    </row>
    <row r="2064" spans="2:10" x14ac:dyDescent="0.25">
      <c r="B2064">
        <f>IF(OR(ISBLANK(Débiteurs!$I2064),LOWER(Débiteurs!$I2064)="chf"),IF(ISBLANK(Débiteurs!N2064),0,IF(ISBLANK(Débiteurs!$G2064),0,IF(ISNUMBER(Débiteurs!N2064),Débiteurs!N2064,Débiteurs!$G2064))),0)</f>
        <v>0</v>
      </c>
      <c r="C2064">
        <f>IF(OR(ISBLANK(Débiteurs!$I2064),LOWER(Débiteurs!$I2064)="chf"),IF(ISBLANK(Débiteurs!O2064),0,IF(ISBLANK(Débiteurs!$G2064),0,IF(ISNUMBER(Débiteurs!O2064),Débiteurs!O2064,Débiteurs!$G2064))),0)</f>
        <v>0</v>
      </c>
      <c r="D2064">
        <f>IF(OR(ISBLANK(Débiteurs!$I2064),LOWER(Débiteurs!$I2064)="chf"),IF(ISBLANK(Débiteurs!P2064),0,IF(ISBLANK(Débiteurs!$G2064),0,IF(ISNUMBER(Débiteurs!P2064),Débiteurs!P2064,Débiteurs!$G2064))),0)</f>
        <v>0</v>
      </c>
      <c r="E2064">
        <f>IF(OR(ISBLANK(Débiteurs!$I2064),LOWER(Débiteurs!$I2064)="chf"),IF(ISBLANK(Débiteurs!Q2064),0,IF(ISBLANK(Débiteurs!$G2064),0,IF(ISNUMBER(Débiteurs!Q2064),Débiteurs!Q2064,Débiteurs!$G2064))),0)</f>
        <v>0</v>
      </c>
      <c r="G2064">
        <f>IF(AND(NOT(ISBLANK(Débiteurs!$I2064)),LOWER(Débiteurs!$I2064)&lt;&gt;"chf"),IF(ISBLANK(Débiteurs!$N2064),0,IF(ISBLANK(Débiteurs!$N2064),0,IF(ISNUMBER(Débiteurs!$N2064),Débiteurs!$N2064,Débiteurs!$G2064))),0)</f>
        <v>0</v>
      </c>
      <c r="H2064">
        <f>IF(AND(NOT(ISBLANK(Débiteurs!$I2064)),LOWER(Débiteurs!$I2064)&lt;&gt;"chf"),IF(ISBLANK(Débiteurs!$O2064),0,IF(ISBLANK(Débiteurs!$O2064),0,IF(ISNUMBER(Débiteurs!$O2064),Débiteurs!$O2064,Débiteurs!$G2064))),0)</f>
        <v>0</v>
      </c>
      <c r="I2064">
        <f>IF(AND(NOT(ISBLANK(Débiteurs!$I2064)),LOWER(Débiteurs!$I2064)&lt;&gt;"chf"),IF(ISBLANK(Débiteurs!$P2064),0,IF(ISBLANK(Débiteurs!$P2064),0,IF(ISNUMBER(Débiteurs!$P2064),Débiteurs!$P2064,Débiteurs!$G2064))),0)</f>
        <v>0</v>
      </c>
      <c r="J2064">
        <f>IF(AND(NOT(ISBLANK(Débiteurs!$I2064)),LOWER(Débiteurs!$I2064)&lt;&gt;"chf"),IF(ISBLANK(Débiteurs!$Q2064),0,IF(ISBLANK(Débiteurs!$Q2064),0,IF(ISNUMBER(Débiteurs!$Q2064),Débiteurs!$Q2064,Débiteurs!$G2064))),0)</f>
        <v>0</v>
      </c>
    </row>
    <row r="2065" spans="2:10" x14ac:dyDescent="0.25">
      <c r="B2065">
        <f>IF(OR(ISBLANK(Débiteurs!$I2065),LOWER(Débiteurs!$I2065)="chf"),IF(ISBLANK(Débiteurs!N2065),0,IF(ISBLANK(Débiteurs!$G2065),0,IF(ISNUMBER(Débiteurs!N2065),Débiteurs!N2065,Débiteurs!$G2065))),0)</f>
        <v>0</v>
      </c>
      <c r="C2065">
        <f>IF(OR(ISBLANK(Débiteurs!$I2065),LOWER(Débiteurs!$I2065)="chf"),IF(ISBLANK(Débiteurs!O2065),0,IF(ISBLANK(Débiteurs!$G2065),0,IF(ISNUMBER(Débiteurs!O2065),Débiteurs!O2065,Débiteurs!$G2065))),0)</f>
        <v>0</v>
      </c>
      <c r="D2065">
        <f>IF(OR(ISBLANK(Débiteurs!$I2065),LOWER(Débiteurs!$I2065)="chf"),IF(ISBLANK(Débiteurs!P2065),0,IF(ISBLANK(Débiteurs!$G2065),0,IF(ISNUMBER(Débiteurs!P2065),Débiteurs!P2065,Débiteurs!$G2065))),0)</f>
        <v>0</v>
      </c>
      <c r="E2065">
        <f>IF(OR(ISBLANK(Débiteurs!$I2065),LOWER(Débiteurs!$I2065)="chf"),IF(ISBLANK(Débiteurs!Q2065),0,IF(ISBLANK(Débiteurs!$G2065),0,IF(ISNUMBER(Débiteurs!Q2065),Débiteurs!Q2065,Débiteurs!$G2065))),0)</f>
        <v>0</v>
      </c>
      <c r="G2065">
        <f>IF(AND(NOT(ISBLANK(Débiteurs!$I2065)),LOWER(Débiteurs!$I2065)&lt;&gt;"chf"),IF(ISBLANK(Débiteurs!$N2065),0,IF(ISBLANK(Débiteurs!$N2065),0,IF(ISNUMBER(Débiteurs!$N2065),Débiteurs!$N2065,Débiteurs!$G2065))),0)</f>
        <v>0</v>
      </c>
      <c r="H2065">
        <f>IF(AND(NOT(ISBLANK(Débiteurs!$I2065)),LOWER(Débiteurs!$I2065)&lt;&gt;"chf"),IF(ISBLANK(Débiteurs!$O2065),0,IF(ISBLANK(Débiteurs!$O2065),0,IF(ISNUMBER(Débiteurs!$O2065),Débiteurs!$O2065,Débiteurs!$G2065))),0)</f>
        <v>0</v>
      </c>
      <c r="I2065">
        <f>IF(AND(NOT(ISBLANK(Débiteurs!$I2065)),LOWER(Débiteurs!$I2065)&lt;&gt;"chf"),IF(ISBLANK(Débiteurs!$P2065),0,IF(ISBLANK(Débiteurs!$P2065),0,IF(ISNUMBER(Débiteurs!$P2065),Débiteurs!$P2065,Débiteurs!$G2065))),0)</f>
        <v>0</v>
      </c>
      <c r="J2065">
        <f>IF(AND(NOT(ISBLANK(Débiteurs!$I2065)),LOWER(Débiteurs!$I2065)&lt;&gt;"chf"),IF(ISBLANK(Débiteurs!$Q2065),0,IF(ISBLANK(Débiteurs!$Q2065),0,IF(ISNUMBER(Débiteurs!$Q2065),Débiteurs!$Q2065,Débiteurs!$G2065))),0)</f>
        <v>0</v>
      </c>
    </row>
    <row r="2066" spans="2:10" x14ac:dyDescent="0.25">
      <c r="B2066">
        <f>IF(OR(ISBLANK(Débiteurs!$I2066),LOWER(Débiteurs!$I2066)="chf"),IF(ISBLANK(Débiteurs!N2066),0,IF(ISBLANK(Débiteurs!$G2066),0,IF(ISNUMBER(Débiteurs!N2066),Débiteurs!N2066,Débiteurs!$G2066))),0)</f>
        <v>0</v>
      </c>
      <c r="C2066">
        <f>IF(OR(ISBLANK(Débiteurs!$I2066),LOWER(Débiteurs!$I2066)="chf"),IF(ISBLANK(Débiteurs!O2066),0,IF(ISBLANK(Débiteurs!$G2066),0,IF(ISNUMBER(Débiteurs!O2066),Débiteurs!O2066,Débiteurs!$G2066))),0)</f>
        <v>0</v>
      </c>
      <c r="D2066">
        <f>IF(OR(ISBLANK(Débiteurs!$I2066),LOWER(Débiteurs!$I2066)="chf"),IF(ISBLANK(Débiteurs!P2066),0,IF(ISBLANK(Débiteurs!$G2066),0,IF(ISNUMBER(Débiteurs!P2066),Débiteurs!P2066,Débiteurs!$G2066))),0)</f>
        <v>0</v>
      </c>
      <c r="E2066">
        <f>IF(OR(ISBLANK(Débiteurs!$I2066),LOWER(Débiteurs!$I2066)="chf"),IF(ISBLANK(Débiteurs!Q2066),0,IF(ISBLANK(Débiteurs!$G2066),0,IF(ISNUMBER(Débiteurs!Q2066),Débiteurs!Q2066,Débiteurs!$G2066))),0)</f>
        <v>0</v>
      </c>
      <c r="G2066">
        <f>IF(AND(NOT(ISBLANK(Débiteurs!$I2066)),LOWER(Débiteurs!$I2066)&lt;&gt;"chf"),IF(ISBLANK(Débiteurs!$N2066),0,IF(ISBLANK(Débiteurs!$N2066),0,IF(ISNUMBER(Débiteurs!$N2066),Débiteurs!$N2066,Débiteurs!$G2066))),0)</f>
        <v>0</v>
      </c>
      <c r="H2066">
        <f>IF(AND(NOT(ISBLANK(Débiteurs!$I2066)),LOWER(Débiteurs!$I2066)&lt;&gt;"chf"),IF(ISBLANK(Débiteurs!$O2066),0,IF(ISBLANK(Débiteurs!$O2066),0,IF(ISNUMBER(Débiteurs!$O2066),Débiteurs!$O2066,Débiteurs!$G2066))),0)</f>
        <v>0</v>
      </c>
      <c r="I2066">
        <f>IF(AND(NOT(ISBLANK(Débiteurs!$I2066)),LOWER(Débiteurs!$I2066)&lt;&gt;"chf"),IF(ISBLANK(Débiteurs!$P2066),0,IF(ISBLANK(Débiteurs!$P2066),0,IF(ISNUMBER(Débiteurs!$P2066),Débiteurs!$P2066,Débiteurs!$G2066))),0)</f>
        <v>0</v>
      </c>
      <c r="J2066">
        <f>IF(AND(NOT(ISBLANK(Débiteurs!$I2066)),LOWER(Débiteurs!$I2066)&lt;&gt;"chf"),IF(ISBLANK(Débiteurs!$Q2066),0,IF(ISBLANK(Débiteurs!$Q2066),0,IF(ISNUMBER(Débiteurs!$Q2066),Débiteurs!$Q2066,Débiteurs!$G2066))),0)</f>
        <v>0</v>
      </c>
    </row>
    <row r="2067" spans="2:10" x14ac:dyDescent="0.25">
      <c r="B2067">
        <f>IF(OR(ISBLANK(Débiteurs!$I2067),LOWER(Débiteurs!$I2067)="chf"),IF(ISBLANK(Débiteurs!N2067),0,IF(ISBLANK(Débiteurs!$G2067),0,IF(ISNUMBER(Débiteurs!N2067),Débiteurs!N2067,Débiteurs!$G2067))),0)</f>
        <v>0</v>
      </c>
      <c r="C2067">
        <f>IF(OR(ISBLANK(Débiteurs!$I2067),LOWER(Débiteurs!$I2067)="chf"),IF(ISBLANK(Débiteurs!O2067),0,IF(ISBLANK(Débiteurs!$G2067),0,IF(ISNUMBER(Débiteurs!O2067),Débiteurs!O2067,Débiteurs!$G2067))),0)</f>
        <v>0</v>
      </c>
      <c r="D2067">
        <f>IF(OR(ISBLANK(Débiteurs!$I2067),LOWER(Débiteurs!$I2067)="chf"),IF(ISBLANK(Débiteurs!P2067),0,IF(ISBLANK(Débiteurs!$G2067),0,IF(ISNUMBER(Débiteurs!P2067),Débiteurs!P2067,Débiteurs!$G2067))),0)</f>
        <v>0</v>
      </c>
      <c r="E2067">
        <f>IF(OR(ISBLANK(Débiteurs!$I2067),LOWER(Débiteurs!$I2067)="chf"),IF(ISBLANK(Débiteurs!Q2067),0,IF(ISBLANK(Débiteurs!$G2067),0,IF(ISNUMBER(Débiteurs!Q2067),Débiteurs!Q2067,Débiteurs!$G2067))),0)</f>
        <v>0</v>
      </c>
      <c r="G2067">
        <f>IF(AND(NOT(ISBLANK(Débiteurs!$I2067)),LOWER(Débiteurs!$I2067)&lt;&gt;"chf"),IF(ISBLANK(Débiteurs!$N2067),0,IF(ISBLANK(Débiteurs!$N2067),0,IF(ISNUMBER(Débiteurs!$N2067),Débiteurs!$N2067,Débiteurs!$G2067))),0)</f>
        <v>0</v>
      </c>
      <c r="H2067">
        <f>IF(AND(NOT(ISBLANK(Débiteurs!$I2067)),LOWER(Débiteurs!$I2067)&lt;&gt;"chf"),IF(ISBLANK(Débiteurs!$O2067),0,IF(ISBLANK(Débiteurs!$O2067),0,IF(ISNUMBER(Débiteurs!$O2067),Débiteurs!$O2067,Débiteurs!$G2067))),0)</f>
        <v>0</v>
      </c>
      <c r="I2067">
        <f>IF(AND(NOT(ISBLANK(Débiteurs!$I2067)),LOWER(Débiteurs!$I2067)&lt;&gt;"chf"),IF(ISBLANK(Débiteurs!$P2067),0,IF(ISBLANK(Débiteurs!$P2067),0,IF(ISNUMBER(Débiteurs!$P2067),Débiteurs!$P2067,Débiteurs!$G2067))),0)</f>
        <v>0</v>
      </c>
      <c r="J2067">
        <f>IF(AND(NOT(ISBLANK(Débiteurs!$I2067)),LOWER(Débiteurs!$I2067)&lt;&gt;"chf"),IF(ISBLANK(Débiteurs!$Q2067),0,IF(ISBLANK(Débiteurs!$Q2067),0,IF(ISNUMBER(Débiteurs!$Q2067),Débiteurs!$Q2067,Débiteurs!$G2067))),0)</f>
        <v>0</v>
      </c>
    </row>
    <row r="2068" spans="2:10" x14ac:dyDescent="0.25">
      <c r="B2068">
        <f>IF(OR(ISBLANK(Débiteurs!$I2068),LOWER(Débiteurs!$I2068)="chf"),IF(ISBLANK(Débiteurs!N2068),0,IF(ISBLANK(Débiteurs!$G2068),0,IF(ISNUMBER(Débiteurs!N2068),Débiteurs!N2068,Débiteurs!$G2068))),0)</f>
        <v>0</v>
      </c>
      <c r="C2068">
        <f>IF(OR(ISBLANK(Débiteurs!$I2068),LOWER(Débiteurs!$I2068)="chf"),IF(ISBLANK(Débiteurs!O2068),0,IF(ISBLANK(Débiteurs!$G2068),0,IF(ISNUMBER(Débiteurs!O2068),Débiteurs!O2068,Débiteurs!$G2068))),0)</f>
        <v>0</v>
      </c>
      <c r="D2068">
        <f>IF(OR(ISBLANK(Débiteurs!$I2068),LOWER(Débiteurs!$I2068)="chf"),IF(ISBLANK(Débiteurs!P2068),0,IF(ISBLANK(Débiteurs!$G2068),0,IF(ISNUMBER(Débiteurs!P2068),Débiteurs!P2068,Débiteurs!$G2068))),0)</f>
        <v>0</v>
      </c>
      <c r="E2068">
        <f>IF(OR(ISBLANK(Débiteurs!$I2068),LOWER(Débiteurs!$I2068)="chf"),IF(ISBLANK(Débiteurs!Q2068),0,IF(ISBLANK(Débiteurs!$G2068),0,IF(ISNUMBER(Débiteurs!Q2068),Débiteurs!Q2068,Débiteurs!$G2068))),0)</f>
        <v>0</v>
      </c>
      <c r="G2068">
        <f>IF(AND(NOT(ISBLANK(Débiteurs!$I2068)),LOWER(Débiteurs!$I2068)&lt;&gt;"chf"),IF(ISBLANK(Débiteurs!$N2068),0,IF(ISBLANK(Débiteurs!$N2068),0,IF(ISNUMBER(Débiteurs!$N2068),Débiteurs!$N2068,Débiteurs!$G2068))),0)</f>
        <v>0</v>
      </c>
      <c r="H2068">
        <f>IF(AND(NOT(ISBLANK(Débiteurs!$I2068)),LOWER(Débiteurs!$I2068)&lt;&gt;"chf"),IF(ISBLANK(Débiteurs!$O2068),0,IF(ISBLANK(Débiteurs!$O2068),0,IF(ISNUMBER(Débiteurs!$O2068),Débiteurs!$O2068,Débiteurs!$G2068))),0)</f>
        <v>0</v>
      </c>
      <c r="I2068">
        <f>IF(AND(NOT(ISBLANK(Débiteurs!$I2068)),LOWER(Débiteurs!$I2068)&lt;&gt;"chf"),IF(ISBLANK(Débiteurs!$P2068),0,IF(ISBLANK(Débiteurs!$P2068),0,IF(ISNUMBER(Débiteurs!$P2068),Débiteurs!$P2068,Débiteurs!$G2068))),0)</f>
        <v>0</v>
      </c>
      <c r="J2068">
        <f>IF(AND(NOT(ISBLANK(Débiteurs!$I2068)),LOWER(Débiteurs!$I2068)&lt;&gt;"chf"),IF(ISBLANK(Débiteurs!$Q2068),0,IF(ISBLANK(Débiteurs!$Q2068),0,IF(ISNUMBER(Débiteurs!$Q2068),Débiteurs!$Q2068,Débiteurs!$G2068))),0)</f>
        <v>0</v>
      </c>
    </row>
    <row r="2069" spans="2:10" x14ac:dyDescent="0.25">
      <c r="B2069">
        <f>IF(OR(ISBLANK(Débiteurs!$I2069),LOWER(Débiteurs!$I2069)="chf"),IF(ISBLANK(Débiteurs!N2069),0,IF(ISBLANK(Débiteurs!$G2069),0,IF(ISNUMBER(Débiteurs!N2069),Débiteurs!N2069,Débiteurs!$G2069))),0)</f>
        <v>0</v>
      </c>
      <c r="C2069">
        <f>IF(OR(ISBLANK(Débiteurs!$I2069),LOWER(Débiteurs!$I2069)="chf"),IF(ISBLANK(Débiteurs!O2069),0,IF(ISBLANK(Débiteurs!$G2069),0,IF(ISNUMBER(Débiteurs!O2069),Débiteurs!O2069,Débiteurs!$G2069))),0)</f>
        <v>0</v>
      </c>
      <c r="D2069">
        <f>IF(OR(ISBLANK(Débiteurs!$I2069),LOWER(Débiteurs!$I2069)="chf"),IF(ISBLANK(Débiteurs!P2069),0,IF(ISBLANK(Débiteurs!$G2069),0,IF(ISNUMBER(Débiteurs!P2069),Débiteurs!P2069,Débiteurs!$G2069))),0)</f>
        <v>0</v>
      </c>
      <c r="E2069">
        <f>IF(OR(ISBLANK(Débiteurs!$I2069),LOWER(Débiteurs!$I2069)="chf"),IF(ISBLANK(Débiteurs!Q2069),0,IF(ISBLANK(Débiteurs!$G2069),0,IF(ISNUMBER(Débiteurs!Q2069),Débiteurs!Q2069,Débiteurs!$G2069))),0)</f>
        <v>0</v>
      </c>
      <c r="G2069">
        <f>IF(AND(NOT(ISBLANK(Débiteurs!$I2069)),LOWER(Débiteurs!$I2069)&lt;&gt;"chf"),IF(ISBLANK(Débiteurs!$N2069),0,IF(ISBLANK(Débiteurs!$N2069),0,IF(ISNUMBER(Débiteurs!$N2069),Débiteurs!$N2069,Débiteurs!$G2069))),0)</f>
        <v>0</v>
      </c>
      <c r="H2069">
        <f>IF(AND(NOT(ISBLANK(Débiteurs!$I2069)),LOWER(Débiteurs!$I2069)&lt;&gt;"chf"),IF(ISBLANK(Débiteurs!$O2069),0,IF(ISBLANK(Débiteurs!$O2069),0,IF(ISNUMBER(Débiteurs!$O2069),Débiteurs!$O2069,Débiteurs!$G2069))),0)</f>
        <v>0</v>
      </c>
      <c r="I2069">
        <f>IF(AND(NOT(ISBLANK(Débiteurs!$I2069)),LOWER(Débiteurs!$I2069)&lt;&gt;"chf"),IF(ISBLANK(Débiteurs!$P2069),0,IF(ISBLANK(Débiteurs!$P2069),0,IF(ISNUMBER(Débiteurs!$P2069),Débiteurs!$P2069,Débiteurs!$G2069))),0)</f>
        <v>0</v>
      </c>
      <c r="J2069">
        <f>IF(AND(NOT(ISBLANK(Débiteurs!$I2069)),LOWER(Débiteurs!$I2069)&lt;&gt;"chf"),IF(ISBLANK(Débiteurs!$Q2069),0,IF(ISBLANK(Débiteurs!$Q2069),0,IF(ISNUMBER(Débiteurs!$Q2069),Débiteurs!$Q2069,Débiteurs!$G2069))),0)</f>
        <v>0</v>
      </c>
    </row>
    <row r="2070" spans="2:10" x14ac:dyDescent="0.25">
      <c r="B2070">
        <f>IF(OR(ISBLANK(Débiteurs!$I2070),LOWER(Débiteurs!$I2070)="chf"),IF(ISBLANK(Débiteurs!N2070),0,IF(ISBLANK(Débiteurs!$G2070),0,IF(ISNUMBER(Débiteurs!N2070),Débiteurs!N2070,Débiteurs!$G2070))),0)</f>
        <v>0</v>
      </c>
      <c r="C2070">
        <f>IF(OR(ISBLANK(Débiteurs!$I2070),LOWER(Débiteurs!$I2070)="chf"),IF(ISBLANK(Débiteurs!O2070),0,IF(ISBLANK(Débiteurs!$G2070),0,IF(ISNUMBER(Débiteurs!O2070),Débiteurs!O2070,Débiteurs!$G2070))),0)</f>
        <v>0</v>
      </c>
      <c r="D2070">
        <f>IF(OR(ISBLANK(Débiteurs!$I2070),LOWER(Débiteurs!$I2070)="chf"),IF(ISBLANK(Débiteurs!P2070),0,IF(ISBLANK(Débiteurs!$G2070),0,IF(ISNUMBER(Débiteurs!P2070),Débiteurs!P2070,Débiteurs!$G2070))),0)</f>
        <v>0</v>
      </c>
      <c r="E2070">
        <f>IF(OR(ISBLANK(Débiteurs!$I2070),LOWER(Débiteurs!$I2070)="chf"),IF(ISBLANK(Débiteurs!Q2070),0,IF(ISBLANK(Débiteurs!$G2070),0,IF(ISNUMBER(Débiteurs!Q2070),Débiteurs!Q2070,Débiteurs!$G2070))),0)</f>
        <v>0</v>
      </c>
      <c r="G2070">
        <f>IF(AND(NOT(ISBLANK(Débiteurs!$I2070)),LOWER(Débiteurs!$I2070)&lt;&gt;"chf"),IF(ISBLANK(Débiteurs!$N2070),0,IF(ISBLANK(Débiteurs!$N2070),0,IF(ISNUMBER(Débiteurs!$N2070),Débiteurs!$N2070,Débiteurs!$G2070))),0)</f>
        <v>0</v>
      </c>
      <c r="H2070">
        <f>IF(AND(NOT(ISBLANK(Débiteurs!$I2070)),LOWER(Débiteurs!$I2070)&lt;&gt;"chf"),IF(ISBLANK(Débiteurs!$O2070),0,IF(ISBLANK(Débiteurs!$O2070),0,IF(ISNUMBER(Débiteurs!$O2070),Débiteurs!$O2070,Débiteurs!$G2070))),0)</f>
        <v>0</v>
      </c>
      <c r="I2070">
        <f>IF(AND(NOT(ISBLANK(Débiteurs!$I2070)),LOWER(Débiteurs!$I2070)&lt;&gt;"chf"),IF(ISBLANK(Débiteurs!$P2070),0,IF(ISBLANK(Débiteurs!$P2070),0,IF(ISNUMBER(Débiteurs!$P2070),Débiteurs!$P2070,Débiteurs!$G2070))),0)</f>
        <v>0</v>
      </c>
      <c r="J2070">
        <f>IF(AND(NOT(ISBLANK(Débiteurs!$I2070)),LOWER(Débiteurs!$I2070)&lt;&gt;"chf"),IF(ISBLANK(Débiteurs!$Q2070),0,IF(ISBLANK(Débiteurs!$Q2070),0,IF(ISNUMBER(Débiteurs!$Q2070),Débiteurs!$Q2070,Débiteurs!$G2070))),0)</f>
        <v>0</v>
      </c>
    </row>
    <row r="2071" spans="2:10" x14ac:dyDescent="0.25">
      <c r="B2071">
        <f>IF(OR(ISBLANK(Débiteurs!$I2071),LOWER(Débiteurs!$I2071)="chf"),IF(ISBLANK(Débiteurs!N2071),0,IF(ISBLANK(Débiteurs!$G2071),0,IF(ISNUMBER(Débiteurs!N2071),Débiteurs!N2071,Débiteurs!$G2071))),0)</f>
        <v>0</v>
      </c>
      <c r="C2071">
        <f>IF(OR(ISBLANK(Débiteurs!$I2071),LOWER(Débiteurs!$I2071)="chf"),IF(ISBLANK(Débiteurs!O2071),0,IF(ISBLANK(Débiteurs!$G2071),0,IF(ISNUMBER(Débiteurs!O2071),Débiteurs!O2071,Débiteurs!$G2071))),0)</f>
        <v>0</v>
      </c>
      <c r="D2071">
        <f>IF(OR(ISBLANK(Débiteurs!$I2071),LOWER(Débiteurs!$I2071)="chf"),IF(ISBLANK(Débiteurs!P2071),0,IF(ISBLANK(Débiteurs!$G2071),0,IF(ISNUMBER(Débiteurs!P2071),Débiteurs!P2071,Débiteurs!$G2071))),0)</f>
        <v>0</v>
      </c>
      <c r="E2071">
        <f>IF(OR(ISBLANK(Débiteurs!$I2071),LOWER(Débiteurs!$I2071)="chf"),IF(ISBLANK(Débiteurs!Q2071),0,IF(ISBLANK(Débiteurs!$G2071),0,IF(ISNUMBER(Débiteurs!Q2071),Débiteurs!Q2071,Débiteurs!$G2071))),0)</f>
        <v>0</v>
      </c>
      <c r="G2071">
        <f>IF(AND(NOT(ISBLANK(Débiteurs!$I2071)),LOWER(Débiteurs!$I2071)&lt;&gt;"chf"),IF(ISBLANK(Débiteurs!$N2071),0,IF(ISBLANK(Débiteurs!$N2071),0,IF(ISNUMBER(Débiteurs!$N2071),Débiteurs!$N2071,Débiteurs!$G2071))),0)</f>
        <v>0</v>
      </c>
      <c r="H2071">
        <f>IF(AND(NOT(ISBLANK(Débiteurs!$I2071)),LOWER(Débiteurs!$I2071)&lt;&gt;"chf"),IF(ISBLANK(Débiteurs!$O2071),0,IF(ISBLANK(Débiteurs!$O2071),0,IF(ISNUMBER(Débiteurs!$O2071),Débiteurs!$O2071,Débiteurs!$G2071))),0)</f>
        <v>0</v>
      </c>
      <c r="I2071">
        <f>IF(AND(NOT(ISBLANK(Débiteurs!$I2071)),LOWER(Débiteurs!$I2071)&lt;&gt;"chf"),IF(ISBLANK(Débiteurs!$P2071),0,IF(ISBLANK(Débiteurs!$P2071),0,IF(ISNUMBER(Débiteurs!$P2071),Débiteurs!$P2071,Débiteurs!$G2071))),0)</f>
        <v>0</v>
      </c>
      <c r="J2071">
        <f>IF(AND(NOT(ISBLANK(Débiteurs!$I2071)),LOWER(Débiteurs!$I2071)&lt;&gt;"chf"),IF(ISBLANK(Débiteurs!$Q2071),0,IF(ISBLANK(Débiteurs!$Q2071),0,IF(ISNUMBER(Débiteurs!$Q2071),Débiteurs!$Q2071,Débiteurs!$G2071))),0)</f>
        <v>0</v>
      </c>
    </row>
    <row r="2072" spans="2:10" x14ac:dyDescent="0.25">
      <c r="B2072">
        <f>IF(OR(ISBLANK(Débiteurs!$I2072),LOWER(Débiteurs!$I2072)="chf"),IF(ISBLANK(Débiteurs!N2072),0,IF(ISBLANK(Débiteurs!$G2072),0,IF(ISNUMBER(Débiteurs!N2072),Débiteurs!N2072,Débiteurs!$G2072))),0)</f>
        <v>0</v>
      </c>
      <c r="C2072">
        <f>IF(OR(ISBLANK(Débiteurs!$I2072),LOWER(Débiteurs!$I2072)="chf"),IF(ISBLANK(Débiteurs!O2072),0,IF(ISBLANK(Débiteurs!$G2072),0,IF(ISNUMBER(Débiteurs!O2072),Débiteurs!O2072,Débiteurs!$G2072))),0)</f>
        <v>0</v>
      </c>
      <c r="D2072">
        <f>IF(OR(ISBLANK(Débiteurs!$I2072),LOWER(Débiteurs!$I2072)="chf"),IF(ISBLANK(Débiteurs!P2072),0,IF(ISBLANK(Débiteurs!$G2072),0,IF(ISNUMBER(Débiteurs!P2072),Débiteurs!P2072,Débiteurs!$G2072))),0)</f>
        <v>0</v>
      </c>
      <c r="E2072">
        <f>IF(OR(ISBLANK(Débiteurs!$I2072),LOWER(Débiteurs!$I2072)="chf"),IF(ISBLANK(Débiteurs!Q2072),0,IF(ISBLANK(Débiteurs!$G2072),0,IF(ISNUMBER(Débiteurs!Q2072),Débiteurs!Q2072,Débiteurs!$G2072))),0)</f>
        <v>0</v>
      </c>
      <c r="G2072">
        <f>IF(AND(NOT(ISBLANK(Débiteurs!$I2072)),LOWER(Débiteurs!$I2072)&lt;&gt;"chf"),IF(ISBLANK(Débiteurs!$N2072),0,IF(ISBLANK(Débiteurs!$N2072),0,IF(ISNUMBER(Débiteurs!$N2072),Débiteurs!$N2072,Débiteurs!$G2072))),0)</f>
        <v>0</v>
      </c>
      <c r="H2072">
        <f>IF(AND(NOT(ISBLANK(Débiteurs!$I2072)),LOWER(Débiteurs!$I2072)&lt;&gt;"chf"),IF(ISBLANK(Débiteurs!$O2072),0,IF(ISBLANK(Débiteurs!$O2072),0,IF(ISNUMBER(Débiteurs!$O2072),Débiteurs!$O2072,Débiteurs!$G2072))),0)</f>
        <v>0</v>
      </c>
      <c r="I2072">
        <f>IF(AND(NOT(ISBLANK(Débiteurs!$I2072)),LOWER(Débiteurs!$I2072)&lt;&gt;"chf"),IF(ISBLANK(Débiteurs!$P2072),0,IF(ISBLANK(Débiteurs!$P2072),0,IF(ISNUMBER(Débiteurs!$P2072),Débiteurs!$P2072,Débiteurs!$G2072))),0)</f>
        <v>0</v>
      </c>
      <c r="J2072">
        <f>IF(AND(NOT(ISBLANK(Débiteurs!$I2072)),LOWER(Débiteurs!$I2072)&lt;&gt;"chf"),IF(ISBLANK(Débiteurs!$Q2072),0,IF(ISBLANK(Débiteurs!$Q2072),0,IF(ISNUMBER(Débiteurs!$Q2072),Débiteurs!$Q2072,Débiteurs!$G2072))),0)</f>
        <v>0</v>
      </c>
    </row>
    <row r="2073" spans="2:10" x14ac:dyDescent="0.25">
      <c r="B2073">
        <f>IF(OR(ISBLANK(Débiteurs!$I2073),LOWER(Débiteurs!$I2073)="chf"),IF(ISBLANK(Débiteurs!N2073),0,IF(ISBLANK(Débiteurs!$G2073),0,IF(ISNUMBER(Débiteurs!N2073),Débiteurs!N2073,Débiteurs!$G2073))),0)</f>
        <v>0</v>
      </c>
      <c r="C2073">
        <f>IF(OR(ISBLANK(Débiteurs!$I2073),LOWER(Débiteurs!$I2073)="chf"),IF(ISBLANK(Débiteurs!O2073),0,IF(ISBLANK(Débiteurs!$G2073),0,IF(ISNUMBER(Débiteurs!O2073),Débiteurs!O2073,Débiteurs!$G2073))),0)</f>
        <v>0</v>
      </c>
      <c r="D2073">
        <f>IF(OR(ISBLANK(Débiteurs!$I2073),LOWER(Débiteurs!$I2073)="chf"),IF(ISBLANK(Débiteurs!P2073),0,IF(ISBLANK(Débiteurs!$G2073),0,IF(ISNUMBER(Débiteurs!P2073),Débiteurs!P2073,Débiteurs!$G2073))),0)</f>
        <v>0</v>
      </c>
      <c r="E2073">
        <f>IF(OR(ISBLANK(Débiteurs!$I2073),LOWER(Débiteurs!$I2073)="chf"),IF(ISBLANK(Débiteurs!Q2073),0,IF(ISBLANK(Débiteurs!$G2073),0,IF(ISNUMBER(Débiteurs!Q2073),Débiteurs!Q2073,Débiteurs!$G2073))),0)</f>
        <v>0</v>
      </c>
      <c r="G2073">
        <f>IF(AND(NOT(ISBLANK(Débiteurs!$I2073)),LOWER(Débiteurs!$I2073)&lt;&gt;"chf"),IF(ISBLANK(Débiteurs!$N2073),0,IF(ISBLANK(Débiteurs!$N2073),0,IF(ISNUMBER(Débiteurs!$N2073),Débiteurs!$N2073,Débiteurs!$G2073))),0)</f>
        <v>0</v>
      </c>
      <c r="H2073">
        <f>IF(AND(NOT(ISBLANK(Débiteurs!$I2073)),LOWER(Débiteurs!$I2073)&lt;&gt;"chf"),IF(ISBLANK(Débiteurs!$O2073),0,IF(ISBLANK(Débiteurs!$O2073),0,IF(ISNUMBER(Débiteurs!$O2073),Débiteurs!$O2073,Débiteurs!$G2073))),0)</f>
        <v>0</v>
      </c>
      <c r="I2073">
        <f>IF(AND(NOT(ISBLANK(Débiteurs!$I2073)),LOWER(Débiteurs!$I2073)&lt;&gt;"chf"),IF(ISBLANK(Débiteurs!$P2073),0,IF(ISBLANK(Débiteurs!$P2073),0,IF(ISNUMBER(Débiteurs!$P2073),Débiteurs!$P2073,Débiteurs!$G2073))),0)</f>
        <v>0</v>
      </c>
      <c r="J2073">
        <f>IF(AND(NOT(ISBLANK(Débiteurs!$I2073)),LOWER(Débiteurs!$I2073)&lt;&gt;"chf"),IF(ISBLANK(Débiteurs!$Q2073),0,IF(ISBLANK(Débiteurs!$Q2073),0,IF(ISNUMBER(Débiteurs!$Q2073),Débiteurs!$Q2073,Débiteurs!$G2073))),0)</f>
        <v>0</v>
      </c>
    </row>
    <row r="2074" spans="2:10" x14ac:dyDescent="0.25">
      <c r="B2074">
        <f>IF(OR(ISBLANK(Débiteurs!$I2074),LOWER(Débiteurs!$I2074)="chf"),IF(ISBLANK(Débiteurs!N2074),0,IF(ISBLANK(Débiteurs!$G2074),0,IF(ISNUMBER(Débiteurs!N2074),Débiteurs!N2074,Débiteurs!$G2074))),0)</f>
        <v>0</v>
      </c>
      <c r="C2074">
        <f>IF(OR(ISBLANK(Débiteurs!$I2074),LOWER(Débiteurs!$I2074)="chf"),IF(ISBLANK(Débiteurs!O2074),0,IF(ISBLANK(Débiteurs!$G2074),0,IF(ISNUMBER(Débiteurs!O2074),Débiteurs!O2074,Débiteurs!$G2074))),0)</f>
        <v>0</v>
      </c>
      <c r="D2074">
        <f>IF(OR(ISBLANK(Débiteurs!$I2074),LOWER(Débiteurs!$I2074)="chf"),IF(ISBLANK(Débiteurs!P2074),0,IF(ISBLANK(Débiteurs!$G2074),0,IF(ISNUMBER(Débiteurs!P2074),Débiteurs!P2074,Débiteurs!$G2074))),0)</f>
        <v>0</v>
      </c>
      <c r="E2074">
        <f>IF(OR(ISBLANK(Débiteurs!$I2074),LOWER(Débiteurs!$I2074)="chf"),IF(ISBLANK(Débiteurs!Q2074),0,IF(ISBLANK(Débiteurs!$G2074),0,IF(ISNUMBER(Débiteurs!Q2074),Débiteurs!Q2074,Débiteurs!$G2074))),0)</f>
        <v>0</v>
      </c>
      <c r="G2074">
        <f>IF(AND(NOT(ISBLANK(Débiteurs!$I2074)),LOWER(Débiteurs!$I2074)&lt;&gt;"chf"),IF(ISBLANK(Débiteurs!$N2074),0,IF(ISBLANK(Débiteurs!$N2074),0,IF(ISNUMBER(Débiteurs!$N2074),Débiteurs!$N2074,Débiteurs!$G2074))),0)</f>
        <v>0</v>
      </c>
      <c r="H2074">
        <f>IF(AND(NOT(ISBLANK(Débiteurs!$I2074)),LOWER(Débiteurs!$I2074)&lt;&gt;"chf"),IF(ISBLANK(Débiteurs!$O2074),0,IF(ISBLANK(Débiteurs!$O2074),0,IF(ISNUMBER(Débiteurs!$O2074),Débiteurs!$O2074,Débiteurs!$G2074))),0)</f>
        <v>0</v>
      </c>
      <c r="I2074">
        <f>IF(AND(NOT(ISBLANK(Débiteurs!$I2074)),LOWER(Débiteurs!$I2074)&lt;&gt;"chf"),IF(ISBLANK(Débiteurs!$P2074),0,IF(ISBLANK(Débiteurs!$P2074),0,IF(ISNUMBER(Débiteurs!$P2074),Débiteurs!$P2074,Débiteurs!$G2074))),0)</f>
        <v>0</v>
      </c>
      <c r="J2074">
        <f>IF(AND(NOT(ISBLANK(Débiteurs!$I2074)),LOWER(Débiteurs!$I2074)&lt;&gt;"chf"),IF(ISBLANK(Débiteurs!$Q2074),0,IF(ISBLANK(Débiteurs!$Q2074),0,IF(ISNUMBER(Débiteurs!$Q2074),Débiteurs!$Q2074,Débiteurs!$G2074))),0)</f>
        <v>0</v>
      </c>
    </row>
    <row r="2075" spans="2:10" x14ac:dyDescent="0.25">
      <c r="B2075">
        <f>IF(OR(ISBLANK(Débiteurs!$I2075),LOWER(Débiteurs!$I2075)="chf"),IF(ISBLANK(Débiteurs!N2075),0,IF(ISBLANK(Débiteurs!$G2075),0,IF(ISNUMBER(Débiteurs!N2075),Débiteurs!N2075,Débiteurs!$G2075))),0)</f>
        <v>0</v>
      </c>
      <c r="C2075">
        <f>IF(OR(ISBLANK(Débiteurs!$I2075),LOWER(Débiteurs!$I2075)="chf"),IF(ISBLANK(Débiteurs!O2075),0,IF(ISBLANK(Débiteurs!$G2075),0,IF(ISNUMBER(Débiteurs!O2075),Débiteurs!O2075,Débiteurs!$G2075))),0)</f>
        <v>0</v>
      </c>
      <c r="D2075">
        <f>IF(OR(ISBLANK(Débiteurs!$I2075),LOWER(Débiteurs!$I2075)="chf"),IF(ISBLANK(Débiteurs!P2075),0,IF(ISBLANK(Débiteurs!$G2075),0,IF(ISNUMBER(Débiteurs!P2075),Débiteurs!P2075,Débiteurs!$G2075))),0)</f>
        <v>0</v>
      </c>
      <c r="E2075">
        <f>IF(OR(ISBLANK(Débiteurs!$I2075),LOWER(Débiteurs!$I2075)="chf"),IF(ISBLANK(Débiteurs!Q2075),0,IF(ISBLANK(Débiteurs!$G2075),0,IF(ISNUMBER(Débiteurs!Q2075),Débiteurs!Q2075,Débiteurs!$G2075))),0)</f>
        <v>0</v>
      </c>
      <c r="G2075">
        <f>IF(AND(NOT(ISBLANK(Débiteurs!$I2075)),LOWER(Débiteurs!$I2075)&lt;&gt;"chf"),IF(ISBLANK(Débiteurs!$N2075),0,IF(ISBLANK(Débiteurs!$N2075),0,IF(ISNUMBER(Débiteurs!$N2075),Débiteurs!$N2075,Débiteurs!$G2075))),0)</f>
        <v>0</v>
      </c>
      <c r="H2075">
        <f>IF(AND(NOT(ISBLANK(Débiteurs!$I2075)),LOWER(Débiteurs!$I2075)&lt;&gt;"chf"),IF(ISBLANK(Débiteurs!$O2075),0,IF(ISBLANK(Débiteurs!$O2075),0,IF(ISNUMBER(Débiteurs!$O2075),Débiteurs!$O2075,Débiteurs!$G2075))),0)</f>
        <v>0</v>
      </c>
      <c r="I2075">
        <f>IF(AND(NOT(ISBLANK(Débiteurs!$I2075)),LOWER(Débiteurs!$I2075)&lt;&gt;"chf"),IF(ISBLANK(Débiteurs!$P2075),0,IF(ISBLANK(Débiteurs!$P2075),0,IF(ISNUMBER(Débiteurs!$P2075),Débiteurs!$P2075,Débiteurs!$G2075))),0)</f>
        <v>0</v>
      </c>
      <c r="J2075">
        <f>IF(AND(NOT(ISBLANK(Débiteurs!$I2075)),LOWER(Débiteurs!$I2075)&lt;&gt;"chf"),IF(ISBLANK(Débiteurs!$Q2075),0,IF(ISBLANK(Débiteurs!$Q2075),0,IF(ISNUMBER(Débiteurs!$Q2075),Débiteurs!$Q2075,Débiteurs!$G2075))),0)</f>
        <v>0</v>
      </c>
    </row>
    <row r="2076" spans="2:10" x14ac:dyDescent="0.25">
      <c r="B2076">
        <f>IF(OR(ISBLANK(Débiteurs!$I2076),LOWER(Débiteurs!$I2076)="chf"),IF(ISBLANK(Débiteurs!N2076),0,IF(ISBLANK(Débiteurs!$G2076),0,IF(ISNUMBER(Débiteurs!N2076),Débiteurs!N2076,Débiteurs!$G2076))),0)</f>
        <v>0</v>
      </c>
      <c r="C2076">
        <f>IF(OR(ISBLANK(Débiteurs!$I2076),LOWER(Débiteurs!$I2076)="chf"),IF(ISBLANK(Débiteurs!O2076),0,IF(ISBLANK(Débiteurs!$G2076),0,IF(ISNUMBER(Débiteurs!O2076),Débiteurs!O2076,Débiteurs!$G2076))),0)</f>
        <v>0</v>
      </c>
      <c r="D2076">
        <f>IF(OR(ISBLANK(Débiteurs!$I2076),LOWER(Débiteurs!$I2076)="chf"),IF(ISBLANK(Débiteurs!P2076),0,IF(ISBLANK(Débiteurs!$G2076),0,IF(ISNUMBER(Débiteurs!P2076),Débiteurs!P2076,Débiteurs!$G2076))),0)</f>
        <v>0</v>
      </c>
      <c r="E2076">
        <f>IF(OR(ISBLANK(Débiteurs!$I2076),LOWER(Débiteurs!$I2076)="chf"),IF(ISBLANK(Débiteurs!Q2076),0,IF(ISBLANK(Débiteurs!$G2076),0,IF(ISNUMBER(Débiteurs!Q2076),Débiteurs!Q2076,Débiteurs!$G2076))),0)</f>
        <v>0</v>
      </c>
      <c r="G2076">
        <f>IF(AND(NOT(ISBLANK(Débiteurs!$I2076)),LOWER(Débiteurs!$I2076)&lt;&gt;"chf"),IF(ISBLANK(Débiteurs!$N2076),0,IF(ISBLANK(Débiteurs!$N2076),0,IF(ISNUMBER(Débiteurs!$N2076),Débiteurs!$N2076,Débiteurs!$G2076))),0)</f>
        <v>0</v>
      </c>
      <c r="H2076">
        <f>IF(AND(NOT(ISBLANK(Débiteurs!$I2076)),LOWER(Débiteurs!$I2076)&lt;&gt;"chf"),IF(ISBLANK(Débiteurs!$O2076),0,IF(ISBLANK(Débiteurs!$O2076),0,IF(ISNUMBER(Débiteurs!$O2076),Débiteurs!$O2076,Débiteurs!$G2076))),0)</f>
        <v>0</v>
      </c>
      <c r="I2076">
        <f>IF(AND(NOT(ISBLANK(Débiteurs!$I2076)),LOWER(Débiteurs!$I2076)&lt;&gt;"chf"),IF(ISBLANK(Débiteurs!$P2076),0,IF(ISBLANK(Débiteurs!$P2076),0,IF(ISNUMBER(Débiteurs!$P2076),Débiteurs!$P2076,Débiteurs!$G2076))),0)</f>
        <v>0</v>
      </c>
      <c r="J2076">
        <f>IF(AND(NOT(ISBLANK(Débiteurs!$I2076)),LOWER(Débiteurs!$I2076)&lt;&gt;"chf"),IF(ISBLANK(Débiteurs!$Q2076),0,IF(ISBLANK(Débiteurs!$Q2076),0,IF(ISNUMBER(Débiteurs!$Q2076),Débiteurs!$Q2076,Débiteurs!$G2076))),0)</f>
        <v>0</v>
      </c>
    </row>
    <row r="2077" spans="2:10" x14ac:dyDescent="0.25">
      <c r="B2077">
        <f>IF(OR(ISBLANK(Débiteurs!$I2077),LOWER(Débiteurs!$I2077)="chf"),IF(ISBLANK(Débiteurs!N2077),0,IF(ISBLANK(Débiteurs!$G2077),0,IF(ISNUMBER(Débiteurs!N2077),Débiteurs!N2077,Débiteurs!$G2077))),0)</f>
        <v>0</v>
      </c>
      <c r="C2077">
        <f>IF(OR(ISBLANK(Débiteurs!$I2077),LOWER(Débiteurs!$I2077)="chf"),IF(ISBLANK(Débiteurs!O2077),0,IF(ISBLANK(Débiteurs!$G2077),0,IF(ISNUMBER(Débiteurs!O2077),Débiteurs!O2077,Débiteurs!$G2077))),0)</f>
        <v>0</v>
      </c>
      <c r="D2077">
        <f>IF(OR(ISBLANK(Débiteurs!$I2077),LOWER(Débiteurs!$I2077)="chf"),IF(ISBLANK(Débiteurs!P2077),0,IF(ISBLANK(Débiteurs!$G2077),0,IF(ISNUMBER(Débiteurs!P2077),Débiteurs!P2077,Débiteurs!$G2077))),0)</f>
        <v>0</v>
      </c>
      <c r="E2077">
        <f>IF(OR(ISBLANK(Débiteurs!$I2077),LOWER(Débiteurs!$I2077)="chf"),IF(ISBLANK(Débiteurs!Q2077),0,IF(ISBLANK(Débiteurs!$G2077),0,IF(ISNUMBER(Débiteurs!Q2077),Débiteurs!Q2077,Débiteurs!$G2077))),0)</f>
        <v>0</v>
      </c>
      <c r="G2077">
        <f>IF(AND(NOT(ISBLANK(Débiteurs!$I2077)),LOWER(Débiteurs!$I2077)&lt;&gt;"chf"),IF(ISBLANK(Débiteurs!$N2077),0,IF(ISBLANK(Débiteurs!$N2077),0,IF(ISNUMBER(Débiteurs!$N2077),Débiteurs!$N2077,Débiteurs!$G2077))),0)</f>
        <v>0</v>
      </c>
      <c r="H2077">
        <f>IF(AND(NOT(ISBLANK(Débiteurs!$I2077)),LOWER(Débiteurs!$I2077)&lt;&gt;"chf"),IF(ISBLANK(Débiteurs!$O2077),0,IF(ISBLANK(Débiteurs!$O2077),0,IF(ISNUMBER(Débiteurs!$O2077),Débiteurs!$O2077,Débiteurs!$G2077))),0)</f>
        <v>0</v>
      </c>
      <c r="I2077">
        <f>IF(AND(NOT(ISBLANK(Débiteurs!$I2077)),LOWER(Débiteurs!$I2077)&lt;&gt;"chf"),IF(ISBLANK(Débiteurs!$P2077),0,IF(ISBLANK(Débiteurs!$P2077),0,IF(ISNUMBER(Débiteurs!$P2077),Débiteurs!$P2077,Débiteurs!$G2077))),0)</f>
        <v>0</v>
      </c>
      <c r="J2077">
        <f>IF(AND(NOT(ISBLANK(Débiteurs!$I2077)),LOWER(Débiteurs!$I2077)&lt;&gt;"chf"),IF(ISBLANK(Débiteurs!$Q2077),0,IF(ISBLANK(Débiteurs!$Q2077),0,IF(ISNUMBER(Débiteurs!$Q2077),Débiteurs!$Q2077,Débiteurs!$G2077))),0)</f>
        <v>0</v>
      </c>
    </row>
    <row r="2078" spans="2:10" x14ac:dyDescent="0.25">
      <c r="B2078">
        <f>IF(OR(ISBLANK(Débiteurs!$I2078),LOWER(Débiteurs!$I2078)="chf"),IF(ISBLANK(Débiteurs!N2078),0,IF(ISBLANK(Débiteurs!$G2078),0,IF(ISNUMBER(Débiteurs!N2078),Débiteurs!N2078,Débiteurs!$G2078))),0)</f>
        <v>0</v>
      </c>
      <c r="C2078">
        <f>IF(OR(ISBLANK(Débiteurs!$I2078),LOWER(Débiteurs!$I2078)="chf"),IF(ISBLANK(Débiteurs!O2078),0,IF(ISBLANK(Débiteurs!$G2078),0,IF(ISNUMBER(Débiteurs!O2078),Débiteurs!O2078,Débiteurs!$G2078))),0)</f>
        <v>0</v>
      </c>
      <c r="D2078">
        <f>IF(OR(ISBLANK(Débiteurs!$I2078),LOWER(Débiteurs!$I2078)="chf"),IF(ISBLANK(Débiteurs!P2078),0,IF(ISBLANK(Débiteurs!$G2078),0,IF(ISNUMBER(Débiteurs!P2078),Débiteurs!P2078,Débiteurs!$G2078))),0)</f>
        <v>0</v>
      </c>
      <c r="E2078">
        <f>IF(OR(ISBLANK(Débiteurs!$I2078),LOWER(Débiteurs!$I2078)="chf"),IF(ISBLANK(Débiteurs!Q2078),0,IF(ISBLANK(Débiteurs!$G2078),0,IF(ISNUMBER(Débiteurs!Q2078),Débiteurs!Q2078,Débiteurs!$G2078))),0)</f>
        <v>0</v>
      </c>
      <c r="G2078">
        <f>IF(AND(NOT(ISBLANK(Débiteurs!$I2078)),LOWER(Débiteurs!$I2078)&lt;&gt;"chf"),IF(ISBLANK(Débiteurs!$N2078),0,IF(ISBLANK(Débiteurs!$N2078),0,IF(ISNUMBER(Débiteurs!$N2078),Débiteurs!$N2078,Débiteurs!$G2078))),0)</f>
        <v>0</v>
      </c>
      <c r="H2078">
        <f>IF(AND(NOT(ISBLANK(Débiteurs!$I2078)),LOWER(Débiteurs!$I2078)&lt;&gt;"chf"),IF(ISBLANK(Débiteurs!$O2078),0,IF(ISBLANK(Débiteurs!$O2078),0,IF(ISNUMBER(Débiteurs!$O2078),Débiteurs!$O2078,Débiteurs!$G2078))),0)</f>
        <v>0</v>
      </c>
      <c r="I2078">
        <f>IF(AND(NOT(ISBLANK(Débiteurs!$I2078)),LOWER(Débiteurs!$I2078)&lt;&gt;"chf"),IF(ISBLANK(Débiteurs!$P2078),0,IF(ISBLANK(Débiteurs!$P2078),0,IF(ISNUMBER(Débiteurs!$P2078),Débiteurs!$P2078,Débiteurs!$G2078))),0)</f>
        <v>0</v>
      </c>
      <c r="J2078">
        <f>IF(AND(NOT(ISBLANK(Débiteurs!$I2078)),LOWER(Débiteurs!$I2078)&lt;&gt;"chf"),IF(ISBLANK(Débiteurs!$Q2078),0,IF(ISBLANK(Débiteurs!$Q2078),0,IF(ISNUMBER(Débiteurs!$Q2078),Débiteurs!$Q2078,Débiteurs!$G2078))),0)</f>
        <v>0</v>
      </c>
    </row>
    <row r="2079" spans="2:10" x14ac:dyDescent="0.25">
      <c r="B2079">
        <f>IF(OR(ISBLANK(Débiteurs!$I2079),LOWER(Débiteurs!$I2079)="chf"),IF(ISBLANK(Débiteurs!N2079),0,IF(ISBLANK(Débiteurs!$G2079),0,IF(ISNUMBER(Débiteurs!N2079),Débiteurs!N2079,Débiteurs!$G2079))),0)</f>
        <v>0</v>
      </c>
      <c r="C2079">
        <f>IF(OR(ISBLANK(Débiteurs!$I2079),LOWER(Débiteurs!$I2079)="chf"),IF(ISBLANK(Débiteurs!O2079),0,IF(ISBLANK(Débiteurs!$G2079),0,IF(ISNUMBER(Débiteurs!O2079),Débiteurs!O2079,Débiteurs!$G2079))),0)</f>
        <v>0</v>
      </c>
      <c r="D2079">
        <f>IF(OR(ISBLANK(Débiteurs!$I2079),LOWER(Débiteurs!$I2079)="chf"),IF(ISBLANK(Débiteurs!P2079),0,IF(ISBLANK(Débiteurs!$G2079),0,IF(ISNUMBER(Débiteurs!P2079),Débiteurs!P2079,Débiteurs!$G2079))),0)</f>
        <v>0</v>
      </c>
      <c r="E2079">
        <f>IF(OR(ISBLANK(Débiteurs!$I2079),LOWER(Débiteurs!$I2079)="chf"),IF(ISBLANK(Débiteurs!Q2079),0,IF(ISBLANK(Débiteurs!$G2079),0,IF(ISNUMBER(Débiteurs!Q2079),Débiteurs!Q2079,Débiteurs!$G2079))),0)</f>
        <v>0</v>
      </c>
      <c r="G2079">
        <f>IF(AND(NOT(ISBLANK(Débiteurs!$I2079)),LOWER(Débiteurs!$I2079)&lt;&gt;"chf"),IF(ISBLANK(Débiteurs!$N2079),0,IF(ISBLANK(Débiteurs!$N2079),0,IF(ISNUMBER(Débiteurs!$N2079),Débiteurs!$N2079,Débiteurs!$G2079))),0)</f>
        <v>0</v>
      </c>
      <c r="H2079">
        <f>IF(AND(NOT(ISBLANK(Débiteurs!$I2079)),LOWER(Débiteurs!$I2079)&lt;&gt;"chf"),IF(ISBLANK(Débiteurs!$O2079),0,IF(ISBLANK(Débiteurs!$O2079),0,IF(ISNUMBER(Débiteurs!$O2079),Débiteurs!$O2079,Débiteurs!$G2079))),0)</f>
        <v>0</v>
      </c>
      <c r="I2079">
        <f>IF(AND(NOT(ISBLANK(Débiteurs!$I2079)),LOWER(Débiteurs!$I2079)&lt;&gt;"chf"),IF(ISBLANK(Débiteurs!$P2079),0,IF(ISBLANK(Débiteurs!$P2079),0,IF(ISNUMBER(Débiteurs!$P2079),Débiteurs!$P2079,Débiteurs!$G2079))),0)</f>
        <v>0</v>
      </c>
      <c r="J2079">
        <f>IF(AND(NOT(ISBLANK(Débiteurs!$I2079)),LOWER(Débiteurs!$I2079)&lt;&gt;"chf"),IF(ISBLANK(Débiteurs!$Q2079),0,IF(ISBLANK(Débiteurs!$Q2079),0,IF(ISNUMBER(Débiteurs!$Q2079),Débiteurs!$Q2079,Débiteurs!$G2079))),0)</f>
        <v>0</v>
      </c>
    </row>
    <row r="2080" spans="2:10" x14ac:dyDescent="0.25">
      <c r="B2080">
        <f>IF(OR(ISBLANK(Débiteurs!$I2080),LOWER(Débiteurs!$I2080)="chf"),IF(ISBLANK(Débiteurs!N2080),0,IF(ISBLANK(Débiteurs!$G2080),0,IF(ISNUMBER(Débiteurs!N2080),Débiteurs!N2080,Débiteurs!$G2080))),0)</f>
        <v>0</v>
      </c>
      <c r="C2080">
        <f>IF(OR(ISBLANK(Débiteurs!$I2080),LOWER(Débiteurs!$I2080)="chf"),IF(ISBLANK(Débiteurs!O2080),0,IF(ISBLANK(Débiteurs!$G2080),0,IF(ISNUMBER(Débiteurs!O2080),Débiteurs!O2080,Débiteurs!$G2080))),0)</f>
        <v>0</v>
      </c>
      <c r="D2080">
        <f>IF(OR(ISBLANK(Débiteurs!$I2080),LOWER(Débiteurs!$I2080)="chf"),IF(ISBLANK(Débiteurs!P2080),0,IF(ISBLANK(Débiteurs!$G2080),0,IF(ISNUMBER(Débiteurs!P2080),Débiteurs!P2080,Débiteurs!$G2080))),0)</f>
        <v>0</v>
      </c>
      <c r="E2080">
        <f>IF(OR(ISBLANK(Débiteurs!$I2080),LOWER(Débiteurs!$I2080)="chf"),IF(ISBLANK(Débiteurs!Q2080),0,IF(ISBLANK(Débiteurs!$G2080),0,IF(ISNUMBER(Débiteurs!Q2080),Débiteurs!Q2080,Débiteurs!$G2080))),0)</f>
        <v>0</v>
      </c>
      <c r="G2080">
        <f>IF(AND(NOT(ISBLANK(Débiteurs!$I2080)),LOWER(Débiteurs!$I2080)&lt;&gt;"chf"),IF(ISBLANK(Débiteurs!$N2080),0,IF(ISBLANK(Débiteurs!$N2080),0,IF(ISNUMBER(Débiteurs!$N2080),Débiteurs!$N2080,Débiteurs!$G2080))),0)</f>
        <v>0</v>
      </c>
      <c r="H2080">
        <f>IF(AND(NOT(ISBLANK(Débiteurs!$I2080)),LOWER(Débiteurs!$I2080)&lt;&gt;"chf"),IF(ISBLANK(Débiteurs!$O2080),0,IF(ISBLANK(Débiteurs!$O2080),0,IF(ISNUMBER(Débiteurs!$O2080),Débiteurs!$O2080,Débiteurs!$G2080))),0)</f>
        <v>0</v>
      </c>
      <c r="I2080">
        <f>IF(AND(NOT(ISBLANK(Débiteurs!$I2080)),LOWER(Débiteurs!$I2080)&lt;&gt;"chf"),IF(ISBLANK(Débiteurs!$P2080),0,IF(ISBLANK(Débiteurs!$P2080),0,IF(ISNUMBER(Débiteurs!$P2080),Débiteurs!$P2080,Débiteurs!$G2080))),0)</f>
        <v>0</v>
      </c>
      <c r="J2080">
        <f>IF(AND(NOT(ISBLANK(Débiteurs!$I2080)),LOWER(Débiteurs!$I2080)&lt;&gt;"chf"),IF(ISBLANK(Débiteurs!$Q2080),0,IF(ISBLANK(Débiteurs!$Q2080),0,IF(ISNUMBER(Débiteurs!$Q2080),Débiteurs!$Q2080,Débiteurs!$G2080))),0)</f>
        <v>0</v>
      </c>
    </row>
    <row r="2081" spans="2:10" x14ac:dyDescent="0.25">
      <c r="B2081">
        <f>IF(OR(ISBLANK(Débiteurs!$I2081),LOWER(Débiteurs!$I2081)="chf"),IF(ISBLANK(Débiteurs!N2081),0,IF(ISBLANK(Débiteurs!$G2081),0,IF(ISNUMBER(Débiteurs!N2081),Débiteurs!N2081,Débiteurs!$G2081))),0)</f>
        <v>0</v>
      </c>
      <c r="C2081">
        <f>IF(OR(ISBLANK(Débiteurs!$I2081),LOWER(Débiteurs!$I2081)="chf"),IF(ISBLANK(Débiteurs!O2081),0,IF(ISBLANK(Débiteurs!$G2081),0,IF(ISNUMBER(Débiteurs!O2081),Débiteurs!O2081,Débiteurs!$G2081))),0)</f>
        <v>0</v>
      </c>
      <c r="D2081">
        <f>IF(OR(ISBLANK(Débiteurs!$I2081),LOWER(Débiteurs!$I2081)="chf"),IF(ISBLANK(Débiteurs!P2081),0,IF(ISBLANK(Débiteurs!$G2081),0,IF(ISNUMBER(Débiteurs!P2081),Débiteurs!P2081,Débiteurs!$G2081))),0)</f>
        <v>0</v>
      </c>
      <c r="E2081">
        <f>IF(OR(ISBLANK(Débiteurs!$I2081),LOWER(Débiteurs!$I2081)="chf"),IF(ISBLANK(Débiteurs!Q2081),0,IF(ISBLANK(Débiteurs!$G2081),0,IF(ISNUMBER(Débiteurs!Q2081),Débiteurs!Q2081,Débiteurs!$G2081))),0)</f>
        <v>0</v>
      </c>
      <c r="G2081">
        <f>IF(AND(NOT(ISBLANK(Débiteurs!$I2081)),LOWER(Débiteurs!$I2081)&lt;&gt;"chf"),IF(ISBLANK(Débiteurs!$N2081),0,IF(ISBLANK(Débiteurs!$N2081),0,IF(ISNUMBER(Débiteurs!$N2081),Débiteurs!$N2081,Débiteurs!$G2081))),0)</f>
        <v>0</v>
      </c>
      <c r="H2081">
        <f>IF(AND(NOT(ISBLANK(Débiteurs!$I2081)),LOWER(Débiteurs!$I2081)&lt;&gt;"chf"),IF(ISBLANK(Débiteurs!$O2081),0,IF(ISBLANK(Débiteurs!$O2081),0,IF(ISNUMBER(Débiteurs!$O2081),Débiteurs!$O2081,Débiteurs!$G2081))),0)</f>
        <v>0</v>
      </c>
      <c r="I2081">
        <f>IF(AND(NOT(ISBLANK(Débiteurs!$I2081)),LOWER(Débiteurs!$I2081)&lt;&gt;"chf"),IF(ISBLANK(Débiteurs!$P2081),0,IF(ISBLANK(Débiteurs!$P2081),0,IF(ISNUMBER(Débiteurs!$P2081),Débiteurs!$P2081,Débiteurs!$G2081))),0)</f>
        <v>0</v>
      </c>
      <c r="J2081">
        <f>IF(AND(NOT(ISBLANK(Débiteurs!$I2081)),LOWER(Débiteurs!$I2081)&lt;&gt;"chf"),IF(ISBLANK(Débiteurs!$Q2081),0,IF(ISBLANK(Débiteurs!$Q2081),0,IF(ISNUMBER(Débiteurs!$Q2081),Débiteurs!$Q2081,Débiteurs!$G2081))),0)</f>
        <v>0</v>
      </c>
    </row>
    <row r="2082" spans="2:10" x14ac:dyDescent="0.25">
      <c r="B2082">
        <f>IF(OR(ISBLANK(Débiteurs!$I2082),LOWER(Débiteurs!$I2082)="chf"),IF(ISBLANK(Débiteurs!N2082),0,IF(ISBLANK(Débiteurs!$G2082),0,IF(ISNUMBER(Débiteurs!N2082),Débiteurs!N2082,Débiteurs!$G2082))),0)</f>
        <v>0</v>
      </c>
      <c r="C2082">
        <f>IF(OR(ISBLANK(Débiteurs!$I2082),LOWER(Débiteurs!$I2082)="chf"),IF(ISBLANK(Débiteurs!O2082),0,IF(ISBLANK(Débiteurs!$G2082),0,IF(ISNUMBER(Débiteurs!O2082),Débiteurs!O2082,Débiteurs!$G2082))),0)</f>
        <v>0</v>
      </c>
      <c r="D2082">
        <f>IF(OR(ISBLANK(Débiteurs!$I2082),LOWER(Débiteurs!$I2082)="chf"),IF(ISBLANK(Débiteurs!P2082),0,IF(ISBLANK(Débiteurs!$G2082),0,IF(ISNUMBER(Débiteurs!P2082),Débiteurs!P2082,Débiteurs!$G2082))),0)</f>
        <v>0</v>
      </c>
      <c r="E2082">
        <f>IF(OR(ISBLANK(Débiteurs!$I2082),LOWER(Débiteurs!$I2082)="chf"),IF(ISBLANK(Débiteurs!Q2082),0,IF(ISBLANK(Débiteurs!$G2082),0,IF(ISNUMBER(Débiteurs!Q2082),Débiteurs!Q2082,Débiteurs!$G2082))),0)</f>
        <v>0</v>
      </c>
      <c r="G2082">
        <f>IF(AND(NOT(ISBLANK(Débiteurs!$I2082)),LOWER(Débiteurs!$I2082)&lt;&gt;"chf"),IF(ISBLANK(Débiteurs!$N2082),0,IF(ISBLANK(Débiteurs!$N2082),0,IF(ISNUMBER(Débiteurs!$N2082),Débiteurs!$N2082,Débiteurs!$G2082))),0)</f>
        <v>0</v>
      </c>
      <c r="H2082">
        <f>IF(AND(NOT(ISBLANK(Débiteurs!$I2082)),LOWER(Débiteurs!$I2082)&lt;&gt;"chf"),IF(ISBLANK(Débiteurs!$O2082),0,IF(ISBLANK(Débiteurs!$O2082),0,IF(ISNUMBER(Débiteurs!$O2082),Débiteurs!$O2082,Débiteurs!$G2082))),0)</f>
        <v>0</v>
      </c>
      <c r="I2082">
        <f>IF(AND(NOT(ISBLANK(Débiteurs!$I2082)),LOWER(Débiteurs!$I2082)&lt;&gt;"chf"),IF(ISBLANK(Débiteurs!$P2082),0,IF(ISBLANK(Débiteurs!$P2082),0,IF(ISNUMBER(Débiteurs!$P2082),Débiteurs!$P2082,Débiteurs!$G2082))),0)</f>
        <v>0</v>
      </c>
      <c r="J2082">
        <f>IF(AND(NOT(ISBLANK(Débiteurs!$I2082)),LOWER(Débiteurs!$I2082)&lt;&gt;"chf"),IF(ISBLANK(Débiteurs!$Q2082),0,IF(ISBLANK(Débiteurs!$Q2082),0,IF(ISNUMBER(Débiteurs!$Q2082),Débiteurs!$Q2082,Débiteurs!$G2082))),0)</f>
        <v>0</v>
      </c>
    </row>
    <row r="2083" spans="2:10" x14ac:dyDescent="0.25">
      <c r="B2083">
        <f>IF(OR(ISBLANK(Débiteurs!$I2083),LOWER(Débiteurs!$I2083)="chf"),IF(ISBLANK(Débiteurs!N2083),0,IF(ISBLANK(Débiteurs!$G2083),0,IF(ISNUMBER(Débiteurs!N2083),Débiteurs!N2083,Débiteurs!$G2083))),0)</f>
        <v>0</v>
      </c>
      <c r="C2083">
        <f>IF(OR(ISBLANK(Débiteurs!$I2083),LOWER(Débiteurs!$I2083)="chf"),IF(ISBLANK(Débiteurs!O2083),0,IF(ISBLANK(Débiteurs!$G2083),0,IF(ISNUMBER(Débiteurs!O2083),Débiteurs!O2083,Débiteurs!$G2083))),0)</f>
        <v>0</v>
      </c>
      <c r="D2083">
        <f>IF(OR(ISBLANK(Débiteurs!$I2083),LOWER(Débiteurs!$I2083)="chf"),IF(ISBLANK(Débiteurs!P2083),0,IF(ISBLANK(Débiteurs!$G2083),0,IF(ISNUMBER(Débiteurs!P2083),Débiteurs!P2083,Débiteurs!$G2083))),0)</f>
        <v>0</v>
      </c>
      <c r="E2083">
        <f>IF(OR(ISBLANK(Débiteurs!$I2083),LOWER(Débiteurs!$I2083)="chf"),IF(ISBLANK(Débiteurs!Q2083),0,IF(ISBLANK(Débiteurs!$G2083),0,IF(ISNUMBER(Débiteurs!Q2083),Débiteurs!Q2083,Débiteurs!$G2083))),0)</f>
        <v>0</v>
      </c>
      <c r="G2083">
        <f>IF(AND(NOT(ISBLANK(Débiteurs!$I2083)),LOWER(Débiteurs!$I2083)&lt;&gt;"chf"),IF(ISBLANK(Débiteurs!$N2083),0,IF(ISBLANK(Débiteurs!$N2083),0,IF(ISNUMBER(Débiteurs!$N2083),Débiteurs!$N2083,Débiteurs!$G2083))),0)</f>
        <v>0</v>
      </c>
      <c r="H2083">
        <f>IF(AND(NOT(ISBLANK(Débiteurs!$I2083)),LOWER(Débiteurs!$I2083)&lt;&gt;"chf"),IF(ISBLANK(Débiteurs!$O2083),0,IF(ISBLANK(Débiteurs!$O2083),0,IF(ISNUMBER(Débiteurs!$O2083),Débiteurs!$O2083,Débiteurs!$G2083))),0)</f>
        <v>0</v>
      </c>
      <c r="I2083">
        <f>IF(AND(NOT(ISBLANK(Débiteurs!$I2083)),LOWER(Débiteurs!$I2083)&lt;&gt;"chf"),IF(ISBLANK(Débiteurs!$P2083),0,IF(ISBLANK(Débiteurs!$P2083),0,IF(ISNUMBER(Débiteurs!$P2083),Débiteurs!$P2083,Débiteurs!$G2083))),0)</f>
        <v>0</v>
      </c>
      <c r="J2083">
        <f>IF(AND(NOT(ISBLANK(Débiteurs!$I2083)),LOWER(Débiteurs!$I2083)&lt;&gt;"chf"),IF(ISBLANK(Débiteurs!$Q2083),0,IF(ISBLANK(Débiteurs!$Q2083),0,IF(ISNUMBER(Débiteurs!$Q2083),Débiteurs!$Q2083,Débiteurs!$G2083))),0)</f>
        <v>0</v>
      </c>
    </row>
    <row r="2084" spans="2:10" x14ac:dyDescent="0.25">
      <c r="B2084">
        <f>IF(OR(ISBLANK(Débiteurs!$I2084),LOWER(Débiteurs!$I2084)="chf"),IF(ISBLANK(Débiteurs!N2084),0,IF(ISBLANK(Débiteurs!$G2084),0,IF(ISNUMBER(Débiteurs!N2084),Débiteurs!N2084,Débiteurs!$G2084))),0)</f>
        <v>0</v>
      </c>
      <c r="C2084">
        <f>IF(OR(ISBLANK(Débiteurs!$I2084),LOWER(Débiteurs!$I2084)="chf"),IF(ISBLANK(Débiteurs!O2084),0,IF(ISBLANK(Débiteurs!$G2084),0,IF(ISNUMBER(Débiteurs!O2084),Débiteurs!O2084,Débiteurs!$G2084))),0)</f>
        <v>0</v>
      </c>
      <c r="D2084">
        <f>IF(OR(ISBLANK(Débiteurs!$I2084),LOWER(Débiteurs!$I2084)="chf"),IF(ISBLANK(Débiteurs!P2084),0,IF(ISBLANK(Débiteurs!$G2084),0,IF(ISNUMBER(Débiteurs!P2084),Débiteurs!P2084,Débiteurs!$G2084))),0)</f>
        <v>0</v>
      </c>
      <c r="E2084">
        <f>IF(OR(ISBLANK(Débiteurs!$I2084),LOWER(Débiteurs!$I2084)="chf"),IF(ISBLANK(Débiteurs!Q2084),0,IF(ISBLANK(Débiteurs!$G2084),0,IF(ISNUMBER(Débiteurs!Q2084),Débiteurs!Q2084,Débiteurs!$G2084))),0)</f>
        <v>0</v>
      </c>
      <c r="G2084">
        <f>IF(AND(NOT(ISBLANK(Débiteurs!$I2084)),LOWER(Débiteurs!$I2084)&lt;&gt;"chf"),IF(ISBLANK(Débiteurs!$N2084),0,IF(ISBLANK(Débiteurs!$N2084),0,IF(ISNUMBER(Débiteurs!$N2084),Débiteurs!$N2084,Débiteurs!$G2084))),0)</f>
        <v>0</v>
      </c>
      <c r="H2084">
        <f>IF(AND(NOT(ISBLANK(Débiteurs!$I2084)),LOWER(Débiteurs!$I2084)&lt;&gt;"chf"),IF(ISBLANK(Débiteurs!$O2084),0,IF(ISBLANK(Débiteurs!$O2084),0,IF(ISNUMBER(Débiteurs!$O2084),Débiteurs!$O2084,Débiteurs!$G2084))),0)</f>
        <v>0</v>
      </c>
      <c r="I2084">
        <f>IF(AND(NOT(ISBLANK(Débiteurs!$I2084)),LOWER(Débiteurs!$I2084)&lt;&gt;"chf"),IF(ISBLANK(Débiteurs!$P2084),0,IF(ISBLANK(Débiteurs!$P2084),0,IF(ISNUMBER(Débiteurs!$P2084),Débiteurs!$P2084,Débiteurs!$G2084))),0)</f>
        <v>0</v>
      </c>
      <c r="J2084">
        <f>IF(AND(NOT(ISBLANK(Débiteurs!$I2084)),LOWER(Débiteurs!$I2084)&lt;&gt;"chf"),IF(ISBLANK(Débiteurs!$Q2084),0,IF(ISBLANK(Débiteurs!$Q2084),0,IF(ISNUMBER(Débiteurs!$Q2084),Débiteurs!$Q2084,Débiteurs!$G2084))),0)</f>
        <v>0</v>
      </c>
    </row>
    <row r="2085" spans="2:10" x14ac:dyDescent="0.25">
      <c r="B2085">
        <f>IF(OR(ISBLANK(Débiteurs!$I2085),LOWER(Débiteurs!$I2085)="chf"),IF(ISBLANK(Débiteurs!N2085),0,IF(ISBLANK(Débiteurs!$G2085),0,IF(ISNUMBER(Débiteurs!N2085),Débiteurs!N2085,Débiteurs!$G2085))),0)</f>
        <v>0</v>
      </c>
      <c r="C2085">
        <f>IF(OR(ISBLANK(Débiteurs!$I2085),LOWER(Débiteurs!$I2085)="chf"),IF(ISBLANK(Débiteurs!O2085),0,IF(ISBLANK(Débiteurs!$G2085),0,IF(ISNUMBER(Débiteurs!O2085),Débiteurs!O2085,Débiteurs!$G2085))),0)</f>
        <v>0</v>
      </c>
      <c r="D2085">
        <f>IF(OR(ISBLANK(Débiteurs!$I2085),LOWER(Débiteurs!$I2085)="chf"),IF(ISBLANK(Débiteurs!P2085),0,IF(ISBLANK(Débiteurs!$G2085),0,IF(ISNUMBER(Débiteurs!P2085),Débiteurs!P2085,Débiteurs!$G2085))),0)</f>
        <v>0</v>
      </c>
      <c r="E2085">
        <f>IF(OR(ISBLANK(Débiteurs!$I2085),LOWER(Débiteurs!$I2085)="chf"),IF(ISBLANK(Débiteurs!Q2085),0,IF(ISBLANK(Débiteurs!$G2085),0,IF(ISNUMBER(Débiteurs!Q2085),Débiteurs!Q2085,Débiteurs!$G2085))),0)</f>
        <v>0</v>
      </c>
      <c r="G2085">
        <f>IF(AND(NOT(ISBLANK(Débiteurs!$I2085)),LOWER(Débiteurs!$I2085)&lt;&gt;"chf"),IF(ISBLANK(Débiteurs!$N2085),0,IF(ISBLANK(Débiteurs!$N2085),0,IF(ISNUMBER(Débiteurs!$N2085),Débiteurs!$N2085,Débiteurs!$G2085))),0)</f>
        <v>0</v>
      </c>
      <c r="H2085">
        <f>IF(AND(NOT(ISBLANK(Débiteurs!$I2085)),LOWER(Débiteurs!$I2085)&lt;&gt;"chf"),IF(ISBLANK(Débiteurs!$O2085),0,IF(ISBLANK(Débiteurs!$O2085),0,IF(ISNUMBER(Débiteurs!$O2085),Débiteurs!$O2085,Débiteurs!$G2085))),0)</f>
        <v>0</v>
      </c>
      <c r="I2085">
        <f>IF(AND(NOT(ISBLANK(Débiteurs!$I2085)),LOWER(Débiteurs!$I2085)&lt;&gt;"chf"),IF(ISBLANK(Débiteurs!$P2085),0,IF(ISBLANK(Débiteurs!$P2085),0,IF(ISNUMBER(Débiteurs!$P2085),Débiteurs!$P2085,Débiteurs!$G2085))),0)</f>
        <v>0</v>
      </c>
      <c r="J2085">
        <f>IF(AND(NOT(ISBLANK(Débiteurs!$I2085)),LOWER(Débiteurs!$I2085)&lt;&gt;"chf"),IF(ISBLANK(Débiteurs!$Q2085),0,IF(ISBLANK(Débiteurs!$Q2085),0,IF(ISNUMBER(Débiteurs!$Q2085),Débiteurs!$Q2085,Débiteurs!$G2085))),0)</f>
        <v>0</v>
      </c>
    </row>
    <row r="2086" spans="2:10" x14ac:dyDescent="0.25">
      <c r="B2086">
        <f>IF(OR(ISBLANK(Débiteurs!$I2086),LOWER(Débiteurs!$I2086)="chf"),IF(ISBLANK(Débiteurs!N2086),0,IF(ISBLANK(Débiteurs!$G2086),0,IF(ISNUMBER(Débiteurs!N2086),Débiteurs!N2086,Débiteurs!$G2086))),0)</f>
        <v>0</v>
      </c>
      <c r="C2086">
        <f>IF(OR(ISBLANK(Débiteurs!$I2086),LOWER(Débiteurs!$I2086)="chf"),IF(ISBLANK(Débiteurs!O2086),0,IF(ISBLANK(Débiteurs!$G2086),0,IF(ISNUMBER(Débiteurs!O2086),Débiteurs!O2086,Débiteurs!$G2086))),0)</f>
        <v>0</v>
      </c>
      <c r="D2086">
        <f>IF(OR(ISBLANK(Débiteurs!$I2086),LOWER(Débiteurs!$I2086)="chf"),IF(ISBLANK(Débiteurs!P2086),0,IF(ISBLANK(Débiteurs!$G2086),0,IF(ISNUMBER(Débiteurs!P2086),Débiteurs!P2086,Débiteurs!$G2086))),0)</f>
        <v>0</v>
      </c>
      <c r="E2086">
        <f>IF(OR(ISBLANK(Débiteurs!$I2086),LOWER(Débiteurs!$I2086)="chf"),IF(ISBLANK(Débiteurs!Q2086),0,IF(ISBLANK(Débiteurs!$G2086),0,IF(ISNUMBER(Débiteurs!Q2086),Débiteurs!Q2086,Débiteurs!$G2086))),0)</f>
        <v>0</v>
      </c>
      <c r="G2086">
        <f>IF(AND(NOT(ISBLANK(Débiteurs!$I2086)),LOWER(Débiteurs!$I2086)&lt;&gt;"chf"),IF(ISBLANK(Débiteurs!$N2086),0,IF(ISBLANK(Débiteurs!$N2086),0,IF(ISNUMBER(Débiteurs!$N2086),Débiteurs!$N2086,Débiteurs!$G2086))),0)</f>
        <v>0</v>
      </c>
      <c r="H2086">
        <f>IF(AND(NOT(ISBLANK(Débiteurs!$I2086)),LOWER(Débiteurs!$I2086)&lt;&gt;"chf"),IF(ISBLANK(Débiteurs!$O2086),0,IF(ISBLANK(Débiteurs!$O2086),0,IF(ISNUMBER(Débiteurs!$O2086),Débiteurs!$O2086,Débiteurs!$G2086))),0)</f>
        <v>0</v>
      </c>
      <c r="I2086">
        <f>IF(AND(NOT(ISBLANK(Débiteurs!$I2086)),LOWER(Débiteurs!$I2086)&lt;&gt;"chf"),IF(ISBLANK(Débiteurs!$P2086),0,IF(ISBLANK(Débiteurs!$P2086),0,IF(ISNUMBER(Débiteurs!$P2086),Débiteurs!$P2086,Débiteurs!$G2086))),0)</f>
        <v>0</v>
      </c>
      <c r="J2086">
        <f>IF(AND(NOT(ISBLANK(Débiteurs!$I2086)),LOWER(Débiteurs!$I2086)&lt;&gt;"chf"),IF(ISBLANK(Débiteurs!$Q2086),0,IF(ISBLANK(Débiteurs!$Q2086),0,IF(ISNUMBER(Débiteurs!$Q2086),Débiteurs!$Q2086,Débiteurs!$G2086))),0)</f>
        <v>0</v>
      </c>
    </row>
    <row r="2087" spans="2:10" x14ac:dyDescent="0.25">
      <c r="B2087">
        <f>IF(OR(ISBLANK(Débiteurs!$I2087),LOWER(Débiteurs!$I2087)="chf"),IF(ISBLANK(Débiteurs!N2087),0,IF(ISBLANK(Débiteurs!$G2087),0,IF(ISNUMBER(Débiteurs!N2087),Débiteurs!N2087,Débiteurs!$G2087))),0)</f>
        <v>0</v>
      </c>
      <c r="C2087">
        <f>IF(OR(ISBLANK(Débiteurs!$I2087),LOWER(Débiteurs!$I2087)="chf"),IF(ISBLANK(Débiteurs!O2087),0,IF(ISBLANK(Débiteurs!$G2087),0,IF(ISNUMBER(Débiteurs!O2087),Débiteurs!O2087,Débiteurs!$G2087))),0)</f>
        <v>0</v>
      </c>
      <c r="D2087">
        <f>IF(OR(ISBLANK(Débiteurs!$I2087),LOWER(Débiteurs!$I2087)="chf"),IF(ISBLANK(Débiteurs!P2087),0,IF(ISBLANK(Débiteurs!$G2087),0,IF(ISNUMBER(Débiteurs!P2087),Débiteurs!P2087,Débiteurs!$G2087))),0)</f>
        <v>0</v>
      </c>
      <c r="E2087">
        <f>IF(OR(ISBLANK(Débiteurs!$I2087),LOWER(Débiteurs!$I2087)="chf"),IF(ISBLANK(Débiteurs!Q2087),0,IF(ISBLANK(Débiteurs!$G2087),0,IF(ISNUMBER(Débiteurs!Q2087),Débiteurs!Q2087,Débiteurs!$G2087))),0)</f>
        <v>0</v>
      </c>
      <c r="G2087">
        <f>IF(AND(NOT(ISBLANK(Débiteurs!$I2087)),LOWER(Débiteurs!$I2087)&lt;&gt;"chf"),IF(ISBLANK(Débiteurs!$N2087),0,IF(ISBLANK(Débiteurs!$N2087),0,IF(ISNUMBER(Débiteurs!$N2087),Débiteurs!$N2087,Débiteurs!$G2087))),0)</f>
        <v>0</v>
      </c>
      <c r="H2087">
        <f>IF(AND(NOT(ISBLANK(Débiteurs!$I2087)),LOWER(Débiteurs!$I2087)&lt;&gt;"chf"),IF(ISBLANK(Débiteurs!$O2087),0,IF(ISBLANK(Débiteurs!$O2087),0,IF(ISNUMBER(Débiteurs!$O2087),Débiteurs!$O2087,Débiteurs!$G2087))),0)</f>
        <v>0</v>
      </c>
      <c r="I2087">
        <f>IF(AND(NOT(ISBLANK(Débiteurs!$I2087)),LOWER(Débiteurs!$I2087)&lt;&gt;"chf"),IF(ISBLANK(Débiteurs!$P2087),0,IF(ISBLANK(Débiteurs!$P2087),0,IF(ISNUMBER(Débiteurs!$P2087),Débiteurs!$P2087,Débiteurs!$G2087))),0)</f>
        <v>0</v>
      </c>
      <c r="J2087">
        <f>IF(AND(NOT(ISBLANK(Débiteurs!$I2087)),LOWER(Débiteurs!$I2087)&lt;&gt;"chf"),IF(ISBLANK(Débiteurs!$Q2087),0,IF(ISBLANK(Débiteurs!$Q2087),0,IF(ISNUMBER(Débiteurs!$Q2087),Débiteurs!$Q2087,Débiteurs!$G2087))),0)</f>
        <v>0</v>
      </c>
    </row>
    <row r="2088" spans="2:10" x14ac:dyDescent="0.25">
      <c r="B2088">
        <f>IF(OR(ISBLANK(Débiteurs!$I2088),LOWER(Débiteurs!$I2088)="chf"),IF(ISBLANK(Débiteurs!N2088),0,IF(ISBLANK(Débiteurs!$G2088),0,IF(ISNUMBER(Débiteurs!N2088),Débiteurs!N2088,Débiteurs!$G2088))),0)</f>
        <v>0</v>
      </c>
      <c r="C2088">
        <f>IF(OR(ISBLANK(Débiteurs!$I2088),LOWER(Débiteurs!$I2088)="chf"),IF(ISBLANK(Débiteurs!O2088),0,IF(ISBLANK(Débiteurs!$G2088),0,IF(ISNUMBER(Débiteurs!O2088),Débiteurs!O2088,Débiteurs!$G2088))),0)</f>
        <v>0</v>
      </c>
      <c r="D2088">
        <f>IF(OR(ISBLANK(Débiteurs!$I2088),LOWER(Débiteurs!$I2088)="chf"),IF(ISBLANK(Débiteurs!P2088),0,IF(ISBLANK(Débiteurs!$G2088),0,IF(ISNUMBER(Débiteurs!P2088),Débiteurs!P2088,Débiteurs!$G2088))),0)</f>
        <v>0</v>
      </c>
      <c r="E2088">
        <f>IF(OR(ISBLANK(Débiteurs!$I2088),LOWER(Débiteurs!$I2088)="chf"),IF(ISBLANK(Débiteurs!Q2088),0,IF(ISBLANK(Débiteurs!$G2088),0,IF(ISNUMBER(Débiteurs!Q2088),Débiteurs!Q2088,Débiteurs!$G2088))),0)</f>
        <v>0</v>
      </c>
      <c r="G2088">
        <f>IF(AND(NOT(ISBLANK(Débiteurs!$I2088)),LOWER(Débiteurs!$I2088)&lt;&gt;"chf"),IF(ISBLANK(Débiteurs!$N2088),0,IF(ISBLANK(Débiteurs!$N2088),0,IF(ISNUMBER(Débiteurs!$N2088),Débiteurs!$N2088,Débiteurs!$G2088))),0)</f>
        <v>0</v>
      </c>
      <c r="H2088">
        <f>IF(AND(NOT(ISBLANK(Débiteurs!$I2088)),LOWER(Débiteurs!$I2088)&lt;&gt;"chf"),IF(ISBLANK(Débiteurs!$O2088),0,IF(ISBLANK(Débiteurs!$O2088),0,IF(ISNUMBER(Débiteurs!$O2088),Débiteurs!$O2088,Débiteurs!$G2088))),0)</f>
        <v>0</v>
      </c>
      <c r="I2088">
        <f>IF(AND(NOT(ISBLANK(Débiteurs!$I2088)),LOWER(Débiteurs!$I2088)&lt;&gt;"chf"),IF(ISBLANK(Débiteurs!$P2088),0,IF(ISBLANK(Débiteurs!$P2088),0,IF(ISNUMBER(Débiteurs!$P2088),Débiteurs!$P2088,Débiteurs!$G2088))),0)</f>
        <v>0</v>
      </c>
      <c r="J2088">
        <f>IF(AND(NOT(ISBLANK(Débiteurs!$I2088)),LOWER(Débiteurs!$I2088)&lt;&gt;"chf"),IF(ISBLANK(Débiteurs!$Q2088),0,IF(ISBLANK(Débiteurs!$Q2088),0,IF(ISNUMBER(Débiteurs!$Q2088),Débiteurs!$Q2088,Débiteurs!$G2088))),0)</f>
        <v>0</v>
      </c>
    </row>
    <row r="2089" spans="2:10" x14ac:dyDescent="0.25">
      <c r="B2089">
        <f>IF(OR(ISBLANK(Débiteurs!$I2089),LOWER(Débiteurs!$I2089)="chf"),IF(ISBLANK(Débiteurs!N2089),0,IF(ISBLANK(Débiteurs!$G2089),0,IF(ISNUMBER(Débiteurs!N2089),Débiteurs!N2089,Débiteurs!$G2089))),0)</f>
        <v>0</v>
      </c>
      <c r="C2089">
        <f>IF(OR(ISBLANK(Débiteurs!$I2089),LOWER(Débiteurs!$I2089)="chf"),IF(ISBLANK(Débiteurs!O2089),0,IF(ISBLANK(Débiteurs!$G2089),0,IF(ISNUMBER(Débiteurs!O2089),Débiteurs!O2089,Débiteurs!$G2089))),0)</f>
        <v>0</v>
      </c>
      <c r="D2089">
        <f>IF(OR(ISBLANK(Débiteurs!$I2089),LOWER(Débiteurs!$I2089)="chf"),IF(ISBLANK(Débiteurs!P2089),0,IF(ISBLANK(Débiteurs!$G2089),0,IF(ISNUMBER(Débiteurs!P2089),Débiteurs!P2089,Débiteurs!$G2089))),0)</f>
        <v>0</v>
      </c>
      <c r="E2089">
        <f>IF(OR(ISBLANK(Débiteurs!$I2089),LOWER(Débiteurs!$I2089)="chf"),IF(ISBLANK(Débiteurs!Q2089),0,IF(ISBLANK(Débiteurs!$G2089),0,IF(ISNUMBER(Débiteurs!Q2089),Débiteurs!Q2089,Débiteurs!$G2089))),0)</f>
        <v>0</v>
      </c>
      <c r="G2089">
        <f>IF(AND(NOT(ISBLANK(Débiteurs!$I2089)),LOWER(Débiteurs!$I2089)&lt;&gt;"chf"),IF(ISBLANK(Débiteurs!$N2089),0,IF(ISBLANK(Débiteurs!$N2089),0,IF(ISNUMBER(Débiteurs!$N2089),Débiteurs!$N2089,Débiteurs!$G2089))),0)</f>
        <v>0</v>
      </c>
      <c r="H2089">
        <f>IF(AND(NOT(ISBLANK(Débiteurs!$I2089)),LOWER(Débiteurs!$I2089)&lt;&gt;"chf"),IF(ISBLANK(Débiteurs!$O2089),0,IF(ISBLANK(Débiteurs!$O2089),0,IF(ISNUMBER(Débiteurs!$O2089),Débiteurs!$O2089,Débiteurs!$G2089))),0)</f>
        <v>0</v>
      </c>
      <c r="I2089">
        <f>IF(AND(NOT(ISBLANK(Débiteurs!$I2089)),LOWER(Débiteurs!$I2089)&lt;&gt;"chf"),IF(ISBLANK(Débiteurs!$P2089),0,IF(ISBLANK(Débiteurs!$P2089),0,IF(ISNUMBER(Débiteurs!$P2089),Débiteurs!$P2089,Débiteurs!$G2089))),0)</f>
        <v>0</v>
      </c>
      <c r="J2089">
        <f>IF(AND(NOT(ISBLANK(Débiteurs!$I2089)),LOWER(Débiteurs!$I2089)&lt;&gt;"chf"),IF(ISBLANK(Débiteurs!$Q2089),0,IF(ISBLANK(Débiteurs!$Q2089),0,IF(ISNUMBER(Débiteurs!$Q2089),Débiteurs!$Q2089,Débiteurs!$G2089))),0)</f>
        <v>0</v>
      </c>
    </row>
    <row r="2090" spans="2:10" x14ac:dyDescent="0.25">
      <c r="B2090">
        <f>IF(OR(ISBLANK(Débiteurs!$I2090),LOWER(Débiteurs!$I2090)="chf"),IF(ISBLANK(Débiteurs!N2090),0,IF(ISBLANK(Débiteurs!$G2090),0,IF(ISNUMBER(Débiteurs!N2090),Débiteurs!N2090,Débiteurs!$G2090))),0)</f>
        <v>0</v>
      </c>
      <c r="C2090">
        <f>IF(OR(ISBLANK(Débiteurs!$I2090),LOWER(Débiteurs!$I2090)="chf"),IF(ISBLANK(Débiteurs!O2090),0,IF(ISBLANK(Débiteurs!$G2090),0,IF(ISNUMBER(Débiteurs!O2090),Débiteurs!O2090,Débiteurs!$G2090))),0)</f>
        <v>0</v>
      </c>
      <c r="D2090">
        <f>IF(OR(ISBLANK(Débiteurs!$I2090),LOWER(Débiteurs!$I2090)="chf"),IF(ISBLANK(Débiteurs!P2090),0,IF(ISBLANK(Débiteurs!$G2090),0,IF(ISNUMBER(Débiteurs!P2090),Débiteurs!P2090,Débiteurs!$G2090))),0)</f>
        <v>0</v>
      </c>
      <c r="E2090">
        <f>IF(OR(ISBLANK(Débiteurs!$I2090),LOWER(Débiteurs!$I2090)="chf"),IF(ISBLANK(Débiteurs!Q2090),0,IF(ISBLANK(Débiteurs!$G2090),0,IF(ISNUMBER(Débiteurs!Q2090),Débiteurs!Q2090,Débiteurs!$G2090))),0)</f>
        <v>0</v>
      </c>
      <c r="G2090">
        <f>IF(AND(NOT(ISBLANK(Débiteurs!$I2090)),LOWER(Débiteurs!$I2090)&lt;&gt;"chf"),IF(ISBLANK(Débiteurs!$N2090),0,IF(ISBLANK(Débiteurs!$N2090),0,IF(ISNUMBER(Débiteurs!$N2090),Débiteurs!$N2090,Débiteurs!$G2090))),0)</f>
        <v>0</v>
      </c>
      <c r="H2090">
        <f>IF(AND(NOT(ISBLANK(Débiteurs!$I2090)),LOWER(Débiteurs!$I2090)&lt;&gt;"chf"),IF(ISBLANK(Débiteurs!$O2090),0,IF(ISBLANK(Débiteurs!$O2090),0,IF(ISNUMBER(Débiteurs!$O2090),Débiteurs!$O2090,Débiteurs!$G2090))),0)</f>
        <v>0</v>
      </c>
      <c r="I2090">
        <f>IF(AND(NOT(ISBLANK(Débiteurs!$I2090)),LOWER(Débiteurs!$I2090)&lt;&gt;"chf"),IF(ISBLANK(Débiteurs!$P2090),0,IF(ISBLANK(Débiteurs!$P2090),0,IF(ISNUMBER(Débiteurs!$P2090),Débiteurs!$P2090,Débiteurs!$G2090))),0)</f>
        <v>0</v>
      </c>
      <c r="J2090">
        <f>IF(AND(NOT(ISBLANK(Débiteurs!$I2090)),LOWER(Débiteurs!$I2090)&lt;&gt;"chf"),IF(ISBLANK(Débiteurs!$Q2090),0,IF(ISBLANK(Débiteurs!$Q2090),0,IF(ISNUMBER(Débiteurs!$Q2090),Débiteurs!$Q2090,Débiteurs!$G2090))),0)</f>
        <v>0</v>
      </c>
    </row>
    <row r="2091" spans="2:10" x14ac:dyDescent="0.25">
      <c r="B2091">
        <f>IF(OR(ISBLANK(Débiteurs!$I2091),LOWER(Débiteurs!$I2091)="chf"),IF(ISBLANK(Débiteurs!N2091),0,IF(ISBLANK(Débiteurs!$G2091),0,IF(ISNUMBER(Débiteurs!N2091),Débiteurs!N2091,Débiteurs!$G2091))),0)</f>
        <v>0</v>
      </c>
      <c r="C2091">
        <f>IF(OR(ISBLANK(Débiteurs!$I2091),LOWER(Débiteurs!$I2091)="chf"),IF(ISBLANK(Débiteurs!O2091),0,IF(ISBLANK(Débiteurs!$G2091),0,IF(ISNUMBER(Débiteurs!O2091),Débiteurs!O2091,Débiteurs!$G2091))),0)</f>
        <v>0</v>
      </c>
      <c r="D2091">
        <f>IF(OR(ISBLANK(Débiteurs!$I2091),LOWER(Débiteurs!$I2091)="chf"),IF(ISBLANK(Débiteurs!P2091),0,IF(ISBLANK(Débiteurs!$G2091),0,IF(ISNUMBER(Débiteurs!P2091),Débiteurs!P2091,Débiteurs!$G2091))),0)</f>
        <v>0</v>
      </c>
      <c r="E2091">
        <f>IF(OR(ISBLANK(Débiteurs!$I2091),LOWER(Débiteurs!$I2091)="chf"),IF(ISBLANK(Débiteurs!Q2091),0,IF(ISBLANK(Débiteurs!$G2091),0,IF(ISNUMBER(Débiteurs!Q2091),Débiteurs!Q2091,Débiteurs!$G2091))),0)</f>
        <v>0</v>
      </c>
      <c r="G2091">
        <f>IF(AND(NOT(ISBLANK(Débiteurs!$I2091)),LOWER(Débiteurs!$I2091)&lt;&gt;"chf"),IF(ISBLANK(Débiteurs!$N2091),0,IF(ISBLANK(Débiteurs!$N2091),0,IF(ISNUMBER(Débiteurs!$N2091),Débiteurs!$N2091,Débiteurs!$G2091))),0)</f>
        <v>0</v>
      </c>
      <c r="H2091">
        <f>IF(AND(NOT(ISBLANK(Débiteurs!$I2091)),LOWER(Débiteurs!$I2091)&lt;&gt;"chf"),IF(ISBLANK(Débiteurs!$O2091),0,IF(ISBLANK(Débiteurs!$O2091),0,IF(ISNUMBER(Débiteurs!$O2091),Débiteurs!$O2091,Débiteurs!$G2091))),0)</f>
        <v>0</v>
      </c>
      <c r="I2091">
        <f>IF(AND(NOT(ISBLANK(Débiteurs!$I2091)),LOWER(Débiteurs!$I2091)&lt;&gt;"chf"),IF(ISBLANK(Débiteurs!$P2091),0,IF(ISBLANK(Débiteurs!$P2091),0,IF(ISNUMBER(Débiteurs!$P2091),Débiteurs!$P2091,Débiteurs!$G2091))),0)</f>
        <v>0</v>
      </c>
      <c r="J2091">
        <f>IF(AND(NOT(ISBLANK(Débiteurs!$I2091)),LOWER(Débiteurs!$I2091)&lt;&gt;"chf"),IF(ISBLANK(Débiteurs!$Q2091),0,IF(ISBLANK(Débiteurs!$Q2091),0,IF(ISNUMBER(Débiteurs!$Q2091),Débiteurs!$Q2091,Débiteurs!$G2091))),0)</f>
        <v>0</v>
      </c>
    </row>
    <row r="2092" spans="2:10" x14ac:dyDescent="0.25">
      <c r="B2092">
        <f>IF(OR(ISBLANK(Débiteurs!$I2092),LOWER(Débiteurs!$I2092)="chf"),IF(ISBLANK(Débiteurs!N2092),0,IF(ISBLANK(Débiteurs!$G2092),0,IF(ISNUMBER(Débiteurs!N2092),Débiteurs!N2092,Débiteurs!$G2092))),0)</f>
        <v>0</v>
      </c>
      <c r="C2092">
        <f>IF(OR(ISBLANK(Débiteurs!$I2092),LOWER(Débiteurs!$I2092)="chf"),IF(ISBLANK(Débiteurs!O2092),0,IF(ISBLANK(Débiteurs!$G2092),0,IF(ISNUMBER(Débiteurs!O2092),Débiteurs!O2092,Débiteurs!$G2092))),0)</f>
        <v>0</v>
      </c>
      <c r="D2092">
        <f>IF(OR(ISBLANK(Débiteurs!$I2092),LOWER(Débiteurs!$I2092)="chf"),IF(ISBLANK(Débiteurs!P2092),0,IF(ISBLANK(Débiteurs!$G2092),0,IF(ISNUMBER(Débiteurs!P2092),Débiteurs!P2092,Débiteurs!$G2092))),0)</f>
        <v>0</v>
      </c>
      <c r="E2092">
        <f>IF(OR(ISBLANK(Débiteurs!$I2092),LOWER(Débiteurs!$I2092)="chf"),IF(ISBLANK(Débiteurs!Q2092),0,IF(ISBLANK(Débiteurs!$G2092),0,IF(ISNUMBER(Débiteurs!Q2092),Débiteurs!Q2092,Débiteurs!$G2092))),0)</f>
        <v>0</v>
      </c>
      <c r="G2092">
        <f>IF(AND(NOT(ISBLANK(Débiteurs!$I2092)),LOWER(Débiteurs!$I2092)&lt;&gt;"chf"),IF(ISBLANK(Débiteurs!$N2092),0,IF(ISBLANK(Débiteurs!$N2092),0,IF(ISNUMBER(Débiteurs!$N2092),Débiteurs!$N2092,Débiteurs!$G2092))),0)</f>
        <v>0</v>
      </c>
      <c r="H2092">
        <f>IF(AND(NOT(ISBLANK(Débiteurs!$I2092)),LOWER(Débiteurs!$I2092)&lt;&gt;"chf"),IF(ISBLANK(Débiteurs!$O2092),0,IF(ISBLANK(Débiteurs!$O2092),0,IF(ISNUMBER(Débiteurs!$O2092),Débiteurs!$O2092,Débiteurs!$G2092))),0)</f>
        <v>0</v>
      </c>
      <c r="I2092">
        <f>IF(AND(NOT(ISBLANK(Débiteurs!$I2092)),LOWER(Débiteurs!$I2092)&lt;&gt;"chf"),IF(ISBLANK(Débiteurs!$P2092),0,IF(ISBLANK(Débiteurs!$P2092),0,IF(ISNUMBER(Débiteurs!$P2092),Débiteurs!$P2092,Débiteurs!$G2092))),0)</f>
        <v>0</v>
      </c>
      <c r="J2092">
        <f>IF(AND(NOT(ISBLANK(Débiteurs!$I2092)),LOWER(Débiteurs!$I2092)&lt;&gt;"chf"),IF(ISBLANK(Débiteurs!$Q2092),0,IF(ISBLANK(Débiteurs!$Q2092),0,IF(ISNUMBER(Débiteurs!$Q2092),Débiteurs!$Q2092,Débiteurs!$G2092))),0)</f>
        <v>0</v>
      </c>
    </row>
    <row r="2093" spans="2:10" x14ac:dyDescent="0.25">
      <c r="B2093">
        <f>IF(OR(ISBLANK(Débiteurs!$I2093),LOWER(Débiteurs!$I2093)="chf"),IF(ISBLANK(Débiteurs!N2093),0,IF(ISBLANK(Débiteurs!$G2093),0,IF(ISNUMBER(Débiteurs!N2093),Débiteurs!N2093,Débiteurs!$G2093))),0)</f>
        <v>0</v>
      </c>
      <c r="C2093">
        <f>IF(OR(ISBLANK(Débiteurs!$I2093),LOWER(Débiteurs!$I2093)="chf"),IF(ISBLANK(Débiteurs!O2093),0,IF(ISBLANK(Débiteurs!$G2093),0,IF(ISNUMBER(Débiteurs!O2093),Débiteurs!O2093,Débiteurs!$G2093))),0)</f>
        <v>0</v>
      </c>
      <c r="D2093">
        <f>IF(OR(ISBLANK(Débiteurs!$I2093),LOWER(Débiteurs!$I2093)="chf"),IF(ISBLANK(Débiteurs!P2093),0,IF(ISBLANK(Débiteurs!$G2093),0,IF(ISNUMBER(Débiteurs!P2093),Débiteurs!P2093,Débiteurs!$G2093))),0)</f>
        <v>0</v>
      </c>
      <c r="E2093">
        <f>IF(OR(ISBLANK(Débiteurs!$I2093),LOWER(Débiteurs!$I2093)="chf"),IF(ISBLANK(Débiteurs!Q2093),0,IF(ISBLANK(Débiteurs!$G2093),0,IF(ISNUMBER(Débiteurs!Q2093),Débiteurs!Q2093,Débiteurs!$G2093))),0)</f>
        <v>0</v>
      </c>
      <c r="G2093">
        <f>IF(AND(NOT(ISBLANK(Débiteurs!$I2093)),LOWER(Débiteurs!$I2093)&lt;&gt;"chf"),IF(ISBLANK(Débiteurs!$N2093),0,IF(ISBLANK(Débiteurs!$N2093),0,IF(ISNUMBER(Débiteurs!$N2093),Débiteurs!$N2093,Débiteurs!$G2093))),0)</f>
        <v>0</v>
      </c>
      <c r="H2093">
        <f>IF(AND(NOT(ISBLANK(Débiteurs!$I2093)),LOWER(Débiteurs!$I2093)&lt;&gt;"chf"),IF(ISBLANK(Débiteurs!$O2093),0,IF(ISBLANK(Débiteurs!$O2093),0,IF(ISNUMBER(Débiteurs!$O2093),Débiteurs!$O2093,Débiteurs!$G2093))),0)</f>
        <v>0</v>
      </c>
      <c r="I2093">
        <f>IF(AND(NOT(ISBLANK(Débiteurs!$I2093)),LOWER(Débiteurs!$I2093)&lt;&gt;"chf"),IF(ISBLANK(Débiteurs!$P2093),0,IF(ISBLANK(Débiteurs!$P2093),0,IF(ISNUMBER(Débiteurs!$P2093),Débiteurs!$P2093,Débiteurs!$G2093))),0)</f>
        <v>0</v>
      </c>
      <c r="J2093">
        <f>IF(AND(NOT(ISBLANK(Débiteurs!$I2093)),LOWER(Débiteurs!$I2093)&lt;&gt;"chf"),IF(ISBLANK(Débiteurs!$Q2093),0,IF(ISBLANK(Débiteurs!$Q2093),0,IF(ISNUMBER(Débiteurs!$Q2093),Débiteurs!$Q2093,Débiteurs!$G2093))),0)</f>
        <v>0</v>
      </c>
    </row>
    <row r="2094" spans="2:10" x14ac:dyDescent="0.25">
      <c r="B2094">
        <f>IF(OR(ISBLANK(Débiteurs!$I2094),LOWER(Débiteurs!$I2094)="chf"),IF(ISBLANK(Débiteurs!N2094),0,IF(ISBLANK(Débiteurs!$G2094),0,IF(ISNUMBER(Débiteurs!N2094),Débiteurs!N2094,Débiteurs!$G2094))),0)</f>
        <v>0</v>
      </c>
      <c r="C2094">
        <f>IF(OR(ISBLANK(Débiteurs!$I2094),LOWER(Débiteurs!$I2094)="chf"),IF(ISBLANK(Débiteurs!O2094),0,IF(ISBLANK(Débiteurs!$G2094),0,IF(ISNUMBER(Débiteurs!O2094),Débiteurs!O2094,Débiteurs!$G2094))),0)</f>
        <v>0</v>
      </c>
      <c r="D2094">
        <f>IF(OR(ISBLANK(Débiteurs!$I2094),LOWER(Débiteurs!$I2094)="chf"),IF(ISBLANK(Débiteurs!P2094),0,IF(ISBLANK(Débiteurs!$G2094),0,IF(ISNUMBER(Débiteurs!P2094),Débiteurs!P2094,Débiteurs!$G2094))),0)</f>
        <v>0</v>
      </c>
      <c r="E2094">
        <f>IF(OR(ISBLANK(Débiteurs!$I2094),LOWER(Débiteurs!$I2094)="chf"),IF(ISBLANK(Débiteurs!Q2094),0,IF(ISBLANK(Débiteurs!$G2094),0,IF(ISNUMBER(Débiteurs!Q2094),Débiteurs!Q2094,Débiteurs!$G2094))),0)</f>
        <v>0</v>
      </c>
      <c r="G2094">
        <f>IF(AND(NOT(ISBLANK(Débiteurs!$I2094)),LOWER(Débiteurs!$I2094)&lt;&gt;"chf"),IF(ISBLANK(Débiteurs!$N2094),0,IF(ISBLANK(Débiteurs!$N2094),0,IF(ISNUMBER(Débiteurs!$N2094),Débiteurs!$N2094,Débiteurs!$G2094))),0)</f>
        <v>0</v>
      </c>
      <c r="H2094">
        <f>IF(AND(NOT(ISBLANK(Débiteurs!$I2094)),LOWER(Débiteurs!$I2094)&lt;&gt;"chf"),IF(ISBLANK(Débiteurs!$O2094),0,IF(ISBLANK(Débiteurs!$O2094),0,IF(ISNUMBER(Débiteurs!$O2094),Débiteurs!$O2094,Débiteurs!$G2094))),0)</f>
        <v>0</v>
      </c>
      <c r="I2094">
        <f>IF(AND(NOT(ISBLANK(Débiteurs!$I2094)),LOWER(Débiteurs!$I2094)&lt;&gt;"chf"),IF(ISBLANK(Débiteurs!$P2094),0,IF(ISBLANK(Débiteurs!$P2094),0,IF(ISNUMBER(Débiteurs!$P2094),Débiteurs!$P2094,Débiteurs!$G2094))),0)</f>
        <v>0</v>
      </c>
      <c r="J2094">
        <f>IF(AND(NOT(ISBLANK(Débiteurs!$I2094)),LOWER(Débiteurs!$I2094)&lt;&gt;"chf"),IF(ISBLANK(Débiteurs!$Q2094),0,IF(ISBLANK(Débiteurs!$Q2094),0,IF(ISNUMBER(Débiteurs!$Q2094),Débiteurs!$Q2094,Débiteurs!$G2094))),0)</f>
        <v>0</v>
      </c>
    </row>
    <row r="2095" spans="2:10" x14ac:dyDescent="0.25">
      <c r="B2095">
        <f>IF(OR(ISBLANK(Débiteurs!$I2095),LOWER(Débiteurs!$I2095)="chf"),IF(ISBLANK(Débiteurs!N2095),0,IF(ISBLANK(Débiteurs!$G2095),0,IF(ISNUMBER(Débiteurs!N2095),Débiteurs!N2095,Débiteurs!$G2095))),0)</f>
        <v>0</v>
      </c>
      <c r="C2095">
        <f>IF(OR(ISBLANK(Débiteurs!$I2095),LOWER(Débiteurs!$I2095)="chf"),IF(ISBLANK(Débiteurs!O2095),0,IF(ISBLANK(Débiteurs!$G2095),0,IF(ISNUMBER(Débiteurs!O2095),Débiteurs!O2095,Débiteurs!$G2095))),0)</f>
        <v>0</v>
      </c>
      <c r="D2095">
        <f>IF(OR(ISBLANK(Débiteurs!$I2095),LOWER(Débiteurs!$I2095)="chf"),IF(ISBLANK(Débiteurs!P2095),0,IF(ISBLANK(Débiteurs!$G2095),0,IF(ISNUMBER(Débiteurs!P2095),Débiteurs!P2095,Débiteurs!$G2095))),0)</f>
        <v>0</v>
      </c>
      <c r="E2095">
        <f>IF(OR(ISBLANK(Débiteurs!$I2095),LOWER(Débiteurs!$I2095)="chf"),IF(ISBLANK(Débiteurs!Q2095),0,IF(ISBLANK(Débiteurs!$G2095),0,IF(ISNUMBER(Débiteurs!Q2095),Débiteurs!Q2095,Débiteurs!$G2095))),0)</f>
        <v>0</v>
      </c>
      <c r="G2095">
        <f>IF(AND(NOT(ISBLANK(Débiteurs!$I2095)),LOWER(Débiteurs!$I2095)&lt;&gt;"chf"),IF(ISBLANK(Débiteurs!$N2095),0,IF(ISBLANK(Débiteurs!$N2095),0,IF(ISNUMBER(Débiteurs!$N2095),Débiteurs!$N2095,Débiteurs!$G2095))),0)</f>
        <v>0</v>
      </c>
      <c r="H2095">
        <f>IF(AND(NOT(ISBLANK(Débiteurs!$I2095)),LOWER(Débiteurs!$I2095)&lt;&gt;"chf"),IF(ISBLANK(Débiteurs!$O2095),0,IF(ISBLANK(Débiteurs!$O2095),0,IF(ISNUMBER(Débiteurs!$O2095),Débiteurs!$O2095,Débiteurs!$G2095))),0)</f>
        <v>0</v>
      </c>
      <c r="I2095">
        <f>IF(AND(NOT(ISBLANK(Débiteurs!$I2095)),LOWER(Débiteurs!$I2095)&lt;&gt;"chf"),IF(ISBLANK(Débiteurs!$P2095),0,IF(ISBLANK(Débiteurs!$P2095),0,IF(ISNUMBER(Débiteurs!$P2095),Débiteurs!$P2095,Débiteurs!$G2095))),0)</f>
        <v>0</v>
      </c>
      <c r="J2095">
        <f>IF(AND(NOT(ISBLANK(Débiteurs!$I2095)),LOWER(Débiteurs!$I2095)&lt;&gt;"chf"),IF(ISBLANK(Débiteurs!$Q2095),0,IF(ISBLANK(Débiteurs!$Q2095),0,IF(ISNUMBER(Débiteurs!$Q2095),Débiteurs!$Q2095,Débiteurs!$G2095))),0)</f>
        <v>0</v>
      </c>
    </row>
    <row r="2096" spans="2:10" x14ac:dyDescent="0.25">
      <c r="B2096">
        <f>IF(OR(ISBLANK(Débiteurs!$I2096),LOWER(Débiteurs!$I2096)="chf"),IF(ISBLANK(Débiteurs!N2096),0,IF(ISBLANK(Débiteurs!$G2096),0,IF(ISNUMBER(Débiteurs!N2096),Débiteurs!N2096,Débiteurs!$G2096))),0)</f>
        <v>0</v>
      </c>
      <c r="C2096">
        <f>IF(OR(ISBLANK(Débiteurs!$I2096),LOWER(Débiteurs!$I2096)="chf"),IF(ISBLANK(Débiteurs!O2096),0,IF(ISBLANK(Débiteurs!$G2096),0,IF(ISNUMBER(Débiteurs!O2096),Débiteurs!O2096,Débiteurs!$G2096))),0)</f>
        <v>0</v>
      </c>
      <c r="D2096">
        <f>IF(OR(ISBLANK(Débiteurs!$I2096),LOWER(Débiteurs!$I2096)="chf"),IF(ISBLANK(Débiteurs!P2096),0,IF(ISBLANK(Débiteurs!$G2096),0,IF(ISNUMBER(Débiteurs!P2096),Débiteurs!P2096,Débiteurs!$G2096))),0)</f>
        <v>0</v>
      </c>
      <c r="E2096">
        <f>IF(OR(ISBLANK(Débiteurs!$I2096),LOWER(Débiteurs!$I2096)="chf"),IF(ISBLANK(Débiteurs!Q2096),0,IF(ISBLANK(Débiteurs!$G2096),0,IF(ISNUMBER(Débiteurs!Q2096),Débiteurs!Q2096,Débiteurs!$G2096))),0)</f>
        <v>0</v>
      </c>
      <c r="G2096">
        <f>IF(AND(NOT(ISBLANK(Débiteurs!$I2096)),LOWER(Débiteurs!$I2096)&lt;&gt;"chf"),IF(ISBLANK(Débiteurs!$N2096),0,IF(ISBLANK(Débiteurs!$N2096),0,IF(ISNUMBER(Débiteurs!$N2096),Débiteurs!$N2096,Débiteurs!$G2096))),0)</f>
        <v>0</v>
      </c>
      <c r="H2096">
        <f>IF(AND(NOT(ISBLANK(Débiteurs!$I2096)),LOWER(Débiteurs!$I2096)&lt;&gt;"chf"),IF(ISBLANK(Débiteurs!$O2096),0,IF(ISBLANK(Débiteurs!$O2096),0,IF(ISNUMBER(Débiteurs!$O2096),Débiteurs!$O2096,Débiteurs!$G2096))),0)</f>
        <v>0</v>
      </c>
      <c r="I2096">
        <f>IF(AND(NOT(ISBLANK(Débiteurs!$I2096)),LOWER(Débiteurs!$I2096)&lt;&gt;"chf"),IF(ISBLANK(Débiteurs!$P2096),0,IF(ISBLANK(Débiteurs!$P2096),0,IF(ISNUMBER(Débiteurs!$P2096),Débiteurs!$P2096,Débiteurs!$G2096))),0)</f>
        <v>0</v>
      </c>
      <c r="J2096">
        <f>IF(AND(NOT(ISBLANK(Débiteurs!$I2096)),LOWER(Débiteurs!$I2096)&lt;&gt;"chf"),IF(ISBLANK(Débiteurs!$Q2096),0,IF(ISBLANK(Débiteurs!$Q2096),0,IF(ISNUMBER(Débiteurs!$Q2096),Débiteurs!$Q2096,Débiteurs!$G2096))),0)</f>
        <v>0</v>
      </c>
    </row>
    <row r="2097" spans="2:10" x14ac:dyDescent="0.25">
      <c r="B2097">
        <f>IF(OR(ISBLANK(Débiteurs!$I2097),LOWER(Débiteurs!$I2097)="chf"),IF(ISBLANK(Débiteurs!N2097),0,IF(ISBLANK(Débiteurs!$G2097),0,IF(ISNUMBER(Débiteurs!N2097),Débiteurs!N2097,Débiteurs!$G2097))),0)</f>
        <v>0</v>
      </c>
      <c r="C2097">
        <f>IF(OR(ISBLANK(Débiteurs!$I2097),LOWER(Débiteurs!$I2097)="chf"),IF(ISBLANK(Débiteurs!O2097),0,IF(ISBLANK(Débiteurs!$G2097),0,IF(ISNUMBER(Débiteurs!O2097),Débiteurs!O2097,Débiteurs!$G2097))),0)</f>
        <v>0</v>
      </c>
      <c r="D2097">
        <f>IF(OR(ISBLANK(Débiteurs!$I2097),LOWER(Débiteurs!$I2097)="chf"),IF(ISBLANK(Débiteurs!P2097),0,IF(ISBLANK(Débiteurs!$G2097),0,IF(ISNUMBER(Débiteurs!P2097),Débiteurs!P2097,Débiteurs!$G2097))),0)</f>
        <v>0</v>
      </c>
      <c r="E2097">
        <f>IF(OR(ISBLANK(Débiteurs!$I2097),LOWER(Débiteurs!$I2097)="chf"),IF(ISBLANK(Débiteurs!Q2097),0,IF(ISBLANK(Débiteurs!$G2097),0,IF(ISNUMBER(Débiteurs!Q2097),Débiteurs!Q2097,Débiteurs!$G2097))),0)</f>
        <v>0</v>
      </c>
      <c r="G2097">
        <f>IF(AND(NOT(ISBLANK(Débiteurs!$I2097)),LOWER(Débiteurs!$I2097)&lt;&gt;"chf"),IF(ISBLANK(Débiteurs!$N2097),0,IF(ISBLANK(Débiteurs!$N2097),0,IF(ISNUMBER(Débiteurs!$N2097),Débiteurs!$N2097,Débiteurs!$G2097))),0)</f>
        <v>0</v>
      </c>
      <c r="H2097">
        <f>IF(AND(NOT(ISBLANK(Débiteurs!$I2097)),LOWER(Débiteurs!$I2097)&lt;&gt;"chf"),IF(ISBLANK(Débiteurs!$O2097),0,IF(ISBLANK(Débiteurs!$O2097),0,IF(ISNUMBER(Débiteurs!$O2097),Débiteurs!$O2097,Débiteurs!$G2097))),0)</f>
        <v>0</v>
      </c>
      <c r="I2097">
        <f>IF(AND(NOT(ISBLANK(Débiteurs!$I2097)),LOWER(Débiteurs!$I2097)&lt;&gt;"chf"),IF(ISBLANK(Débiteurs!$P2097),0,IF(ISBLANK(Débiteurs!$P2097),0,IF(ISNUMBER(Débiteurs!$P2097),Débiteurs!$P2097,Débiteurs!$G2097))),0)</f>
        <v>0</v>
      </c>
      <c r="J2097">
        <f>IF(AND(NOT(ISBLANK(Débiteurs!$I2097)),LOWER(Débiteurs!$I2097)&lt;&gt;"chf"),IF(ISBLANK(Débiteurs!$Q2097),0,IF(ISBLANK(Débiteurs!$Q2097),0,IF(ISNUMBER(Débiteurs!$Q2097),Débiteurs!$Q2097,Débiteurs!$G2097))),0)</f>
        <v>0</v>
      </c>
    </row>
    <row r="2098" spans="2:10" x14ac:dyDescent="0.25">
      <c r="B2098">
        <f>IF(OR(ISBLANK(Débiteurs!$I2098),LOWER(Débiteurs!$I2098)="chf"),IF(ISBLANK(Débiteurs!N2098),0,IF(ISBLANK(Débiteurs!$G2098),0,IF(ISNUMBER(Débiteurs!N2098),Débiteurs!N2098,Débiteurs!$G2098))),0)</f>
        <v>0</v>
      </c>
      <c r="C2098">
        <f>IF(OR(ISBLANK(Débiteurs!$I2098),LOWER(Débiteurs!$I2098)="chf"),IF(ISBLANK(Débiteurs!O2098),0,IF(ISBLANK(Débiteurs!$G2098),0,IF(ISNUMBER(Débiteurs!O2098),Débiteurs!O2098,Débiteurs!$G2098))),0)</f>
        <v>0</v>
      </c>
      <c r="D2098">
        <f>IF(OR(ISBLANK(Débiteurs!$I2098),LOWER(Débiteurs!$I2098)="chf"),IF(ISBLANK(Débiteurs!P2098),0,IF(ISBLANK(Débiteurs!$G2098),0,IF(ISNUMBER(Débiteurs!P2098),Débiteurs!P2098,Débiteurs!$G2098))),0)</f>
        <v>0</v>
      </c>
      <c r="E2098">
        <f>IF(OR(ISBLANK(Débiteurs!$I2098),LOWER(Débiteurs!$I2098)="chf"),IF(ISBLANK(Débiteurs!Q2098),0,IF(ISBLANK(Débiteurs!$G2098),0,IF(ISNUMBER(Débiteurs!Q2098),Débiteurs!Q2098,Débiteurs!$G2098))),0)</f>
        <v>0</v>
      </c>
      <c r="G2098">
        <f>IF(AND(NOT(ISBLANK(Débiteurs!$I2098)),LOWER(Débiteurs!$I2098)&lt;&gt;"chf"),IF(ISBLANK(Débiteurs!$N2098),0,IF(ISBLANK(Débiteurs!$N2098),0,IF(ISNUMBER(Débiteurs!$N2098),Débiteurs!$N2098,Débiteurs!$G2098))),0)</f>
        <v>0</v>
      </c>
      <c r="H2098">
        <f>IF(AND(NOT(ISBLANK(Débiteurs!$I2098)),LOWER(Débiteurs!$I2098)&lt;&gt;"chf"),IF(ISBLANK(Débiteurs!$O2098),0,IF(ISBLANK(Débiteurs!$O2098),0,IF(ISNUMBER(Débiteurs!$O2098),Débiteurs!$O2098,Débiteurs!$G2098))),0)</f>
        <v>0</v>
      </c>
      <c r="I2098">
        <f>IF(AND(NOT(ISBLANK(Débiteurs!$I2098)),LOWER(Débiteurs!$I2098)&lt;&gt;"chf"),IF(ISBLANK(Débiteurs!$P2098),0,IF(ISBLANK(Débiteurs!$P2098),0,IF(ISNUMBER(Débiteurs!$P2098),Débiteurs!$P2098,Débiteurs!$G2098))),0)</f>
        <v>0</v>
      </c>
      <c r="J2098">
        <f>IF(AND(NOT(ISBLANK(Débiteurs!$I2098)),LOWER(Débiteurs!$I2098)&lt;&gt;"chf"),IF(ISBLANK(Débiteurs!$Q2098),0,IF(ISBLANK(Débiteurs!$Q2098),0,IF(ISNUMBER(Débiteurs!$Q2098),Débiteurs!$Q2098,Débiteurs!$G2098))),0)</f>
        <v>0</v>
      </c>
    </row>
    <row r="2099" spans="2:10" x14ac:dyDescent="0.25">
      <c r="B2099">
        <f>IF(OR(ISBLANK(Débiteurs!$I2099),LOWER(Débiteurs!$I2099)="chf"),IF(ISBLANK(Débiteurs!N2099),0,IF(ISBLANK(Débiteurs!$G2099),0,IF(ISNUMBER(Débiteurs!N2099),Débiteurs!N2099,Débiteurs!$G2099))),0)</f>
        <v>0</v>
      </c>
      <c r="C2099">
        <f>IF(OR(ISBLANK(Débiteurs!$I2099),LOWER(Débiteurs!$I2099)="chf"),IF(ISBLANK(Débiteurs!O2099),0,IF(ISBLANK(Débiteurs!$G2099),0,IF(ISNUMBER(Débiteurs!O2099),Débiteurs!O2099,Débiteurs!$G2099))),0)</f>
        <v>0</v>
      </c>
      <c r="D2099">
        <f>IF(OR(ISBLANK(Débiteurs!$I2099),LOWER(Débiteurs!$I2099)="chf"),IF(ISBLANK(Débiteurs!P2099),0,IF(ISBLANK(Débiteurs!$G2099),0,IF(ISNUMBER(Débiteurs!P2099),Débiteurs!P2099,Débiteurs!$G2099))),0)</f>
        <v>0</v>
      </c>
      <c r="E2099">
        <f>IF(OR(ISBLANK(Débiteurs!$I2099),LOWER(Débiteurs!$I2099)="chf"),IF(ISBLANK(Débiteurs!Q2099),0,IF(ISBLANK(Débiteurs!$G2099),0,IF(ISNUMBER(Débiteurs!Q2099),Débiteurs!Q2099,Débiteurs!$G2099))),0)</f>
        <v>0</v>
      </c>
      <c r="G2099">
        <f>IF(AND(NOT(ISBLANK(Débiteurs!$I2099)),LOWER(Débiteurs!$I2099)&lt;&gt;"chf"),IF(ISBLANK(Débiteurs!$N2099),0,IF(ISBLANK(Débiteurs!$N2099),0,IF(ISNUMBER(Débiteurs!$N2099),Débiteurs!$N2099,Débiteurs!$G2099))),0)</f>
        <v>0</v>
      </c>
      <c r="H2099">
        <f>IF(AND(NOT(ISBLANK(Débiteurs!$I2099)),LOWER(Débiteurs!$I2099)&lt;&gt;"chf"),IF(ISBLANK(Débiteurs!$O2099),0,IF(ISBLANK(Débiteurs!$O2099),0,IF(ISNUMBER(Débiteurs!$O2099),Débiteurs!$O2099,Débiteurs!$G2099))),0)</f>
        <v>0</v>
      </c>
      <c r="I2099">
        <f>IF(AND(NOT(ISBLANK(Débiteurs!$I2099)),LOWER(Débiteurs!$I2099)&lt;&gt;"chf"),IF(ISBLANK(Débiteurs!$P2099),0,IF(ISBLANK(Débiteurs!$P2099),0,IF(ISNUMBER(Débiteurs!$P2099),Débiteurs!$P2099,Débiteurs!$G2099))),0)</f>
        <v>0</v>
      </c>
      <c r="J2099">
        <f>IF(AND(NOT(ISBLANK(Débiteurs!$I2099)),LOWER(Débiteurs!$I2099)&lt;&gt;"chf"),IF(ISBLANK(Débiteurs!$Q2099),0,IF(ISBLANK(Débiteurs!$Q2099),0,IF(ISNUMBER(Débiteurs!$Q2099),Débiteurs!$Q2099,Débiteurs!$G2099))),0)</f>
        <v>0</v>
      </c>
    </row>
    <row r="2100" spans="2:10" x14ac:dyDescent="0.25">
      <c r="B2100">
        <f>IF(OR(ISBLANK(Débiteurs!$I2100),LOWER(Débiteurs!$I2100)="chf"),IF(ISBLANK(Débiteurs!N2100),0,IF(ISBLANK(Débiteurs!$G2100),0,IF(ISNUMBER(Débiteurs!N2100),Débiteurs!N2100,Débiteurs!$G2100))),0)</f>
        <v>0</v>
      </c>
      <c r="C2100">
        <f>IF(OR(ISBLANK(Débiteurs!$I2100),LOWER(Débiteurs!$I2100)="chf"),IF(ISBLANK(Débiteurs!O2100),0,IF(ISBLANK(Débiteurs!$G2100),0,IF(ISNUMBER(Débiteurs!O2100),Débiteurs!O2100,Débiteurs!$G2100))),0)</f>
        <v>0</v>
      </c>
      <c r="D2100">
        <f>IF(OR(ISBLANK(Débiteurs!$I2100),LOWER(Débiteurs!$I2100)="chf"),IF(ISBLANK(Débiteurs!P2100),0,IF(ISBLANK(Débiteurs!$G2100),0,IF(ISNUMBER(Débiteurs!P2100),Débiteurs!P2100,Débiteurs!$G2100))),0)</f>
        <v>0</v>
      </c>
      <c r="E2100">
        <f>IF(OR(ISBLANK(Débiteurs!$I2100),LOWER(Débiteurs!$I2100)="chf"),IF(ISBLANK(Débiteurs!Q2100),0,IF(ISBLANK(Débiteurs!$G2100),0,IF(ISNUMBER(Débiteurs!Q2100),Débiteurs!Q2100,Débiteurs!$G2100))),0)</f>
        <v>0</v>
      </c>
      <c r="G2100">
        <f>IF(AND(NOT(ISBLANK(Débiteurs!$I2100)),LOWER(Débiteurs!$I2100)&lt;&gt;"chf"),IF(ISBLANK(Débiteurs!$N2100),0,IF(ISBLANK(Débiteurs!$N2100),0,IF(ISNUMBER(Débiteurs!$N2100),Débiteurs!$N2100,Débiteurs!$G2100))),0)</f>
        <v>0</v>
      </c>
      <c r="H2100">
        <f>IF(AND(NOT(ISBLANK(Débiteurs!$I2100)),LOWER(Débiteurs!$I2100)&lt;&gt;"chf"),IF(ISBLANK(Débiteurs!$O2100),0,IF(ISBLANK(Débiteurs!$O2100),0,IF(ISNUMBER(Débiteurs!$O2100),Débiteurs!$O2100,Débiteurs!$G2100))),0)</f>
        <v>0</v>
      </c>
      <c r="I2100">
        <f>IF(AND(NOT(ISBLANK(Débiteurs!$I2100)),LOWER(Débiteurs!$I2100)&lt;&gt;"chf"),IF(ISBLANK(Débiteurs!$P2100),0,IF(ISBLANK(Débiteurs!$P2100),0,IF(ISNUMBER(Débiteurs!$P2100),Débiteurs!$P2100,Débiteurs!$G2100))),0)</f>
        <v>0</v>
      </c>
      <c r="J2100">
        <f>IF(AND(NOT(ISBLANK(Débiteurs!$I2100)),LOWER(Débiteurs!$I2100)&lt;&gt;"chf"),IF(ISBLANK(Débiteurs!$Q2100),0,IF(ISBLANK(Débiteurs!$Q2100),0,IF(ISNUMBER(Débiteurs!$Q2100),Débiteurs!$Q2100,Débiteurs!$G2100))),0)</f>
        <v>0</v>
      </c>
    </row>
    <row r="2101" spans="2:10" x14ac:dyDescent="0.25">
      <c r="B2101">
        <f>IF(OR(ISBLANK(Débiteurs!$I2101),LOWER(Débiteurs!$I2101)="chf"),IF(ISBLANK(Débiteurs!N2101),0,IF(ISBLANK(Débiteurs!$G2101),0,IF(ISNUMBER(Débiteurs!N2101),Débiteurs!N2101,Débiteurs!$G2101))),0)</f>
        <v>0</v>
      </c>
      <c r="C2101">
        <f>IF(OR(ISBLANK(Débiteurs!$I2101),LOWER(Débiteurs!$I2101)="chf"),IF(ISBLANK(Débiteurs!O2101),0,IF(ISBLANK(Débiteurs!$G2101),0,IF(ISNUMBER(Débiteurs!O2101),Débiteurs!O2101,Débiteurs!$G2101))),0)</f>
        <v>0</v>
      </c>
      <c r="D2101">
        <f>IF(OR(ISBLANK(Débiteurs!$I2101),LOWER(Débiteurs!$I2101)="chf"),IF(ISBLANK(Débiteurs!P2101),0,IF(ISBLANK(Débiteurs!$G2101),0,IF(ISNUMBER(Débiteurs!P2101),Débiteurs!P2101,Débiteurs!$G2101))),0)</f>
        <v>0</v>
      </c>
      <c r="E2101">
        <f>IF(OR(ISBLANK(Débiteurs!$I2101),LOWER(Débiteurs!$I2101)="chf"),IF(ISBLANK(Débiteurs!Q2101),0,IF(ISBLANK(Débiteurs!$G2101),0,IF(ISNUMBER(Débiteurs!Q2101),Débiteurs!Q2101,Débiteurs!$G2101))),0)</f>
        <v>0</v>
      </c>
      <c r="G2101">
        <f>IF(AND(NOT(ISBLANK(Débiteurs!$I2101)),LOWER(Débiteurs!$I2101)&lt;&gt;"chf"),IF(ISBLANK(Débiteurs!$N2101),0,IF(ISBLANK(Débiteurs!$N2101),0,IF(ISNUMBER(Débiteurs!$N2101),Débiteurs!$N2101,Débiteurs!$G2101))),0)</f>
        <v>0</v>
      </c>
      <c r="H2101">
        <f>IF(AND(NOT(ISBLANK(Débiteurs!$I2101)),LOWER(Débiteurs!$I2101)&lt;&gt;"chf"),IF(ISBLANK(Débiteurs!$O2101),0,IF(ISBLANK(Débiteurs!$O2101),0,IF(ISNUMBER(Débiteurs!$O2101),Débiteurs!$O2101,Débiteurs!$G2101))),0)</f>
        <v>0</v>
      </c>
      <c r="I2101">
        <f>IF(AND(NOT(ISBLANK(Débiteurs!$I2101)),LOWER(Débiteurs!$I2101)&lt;&gt;"chf"),IF(ISBLANK(Débiteurs!$P2101),0,IF(ISBLANK(Débiteurs!$P2101),0,IF(ISNUMBER(Débiteurs!$P2101),Débiteurs!$P2101,Débiteurs!$G2101))),0)</f>
        <v>0</v>
      </c>
      <c r="J2101">
        <f>IF(AND(NOT(ISBLANK(Débiteurs!$I2101)),LOWER(Débiteurs!$I2101)&lt;&gt;"chf"),IF(ISBLANK(Débiteurs!$Q2101),0,IF(ISBLANK(Débiteurs!$Q2101),0,IF(ISNUMBER(Débiteurs!$Q2101),Débiteurs!$Q2101,Débiteurs!$G2101))),0)</f>
        <v>0</v>
      </c>
    </row>
    <row r="2102" spans="2:10" x14ac:dyDescent="0.25">
      <c r="B2102">
        <f>IF(OR(ISBLANK(Débiteurs!$I2102),LOWER(Débiteurs!$I2102)="chf"),IF(ISBLANK(Débiteurs!N2102),0,IF(ISBLANK(Débiteurs!$G2102),0,IF(ISNUMBER(Débiteurs!N2102),Débiteurs!N2102,Débiteurs!$G2102))),0)</f>
        <v>0</v>
      </c>
      <c r="C2102">
        <f>IF(OR(ISBLANK(Débiteurs!$I2102),LOWER(Débiteurs!$I2102)="chf"),IF(ISBLANK(Débiteurs!O2102),0,IF(ISBLANK(Débiteurs!$G2102),0,IF(ISNUMBER(Débiteurs!O2102),Débiteurs!O2102,Débiteurs!$G2102))),0)</f>
        <v>0</v>
      </c>
      <c r="D2102">
        <f>IF(OR(ISBLANK(Débiteurs!$I2102),LOWER(Débiteurs!$I2102)="chf"),IF(ISBLANK(Débiteurs!P2102),0,IF(ISBLANK(Débiteurs!$G2102),0,IF(ISNUMBER(Débiteurs!P2102),Débiteurs!P2102,Débiteurs!$G2102))),0)</f>
        <v>0</v>
      </c>
      <c r="E2102">
        <f>IF(OR(ISBLANK(Débiteurs!$I2102),LOWER(Débiteurs!$I2102)="chf"),IF(ISBLANK(Débiteurs!Q2102),0,IF(ISBLANK(Débiteurs!$G2102),0,IF(ISNUMBER(Débiteurs!Q2102),Débiteurs!Q2102,Débiteurs!$G2102))),0)</f>
        <v>0</v>
      </c>
      <c r="G2102">
        <f>IF(AND(NOT(ISBLANK(Débiteurs!$I2102)),LOWER(Débiteurs!$I2102)&lt;&gt;"chf"),IF(ISBLANK(Débiteurs!$N2102),0,IF(ISBLANK(Débiteurs!$N2102),0,IF(ISNUMBER(Débiteurs!$N2102),Débiteurs!$N2102,Débiteurs!$G2102))),0)</f>
        <v>0</v>
      </c>
      <c r="H2102">
        <f>IF(AND(NOT(ISBLANK(Débiteurs!$I2102)),LOWER(Débiteurs!$I2102)&lt;&gt;"chf"),IF(ISBLANK(Débiteurs!$O2102),0,IF(ISBLANK(Débiteurs!$O2102),0,IF(ISNUMBER(Débiteurs!$O2102),Débiteurs!$O2102,Débiteurs!$G2102))),0)</f>
        <v>0</v>
      </c>
      <c r="I2102">
        <f>IF(AND(NOT(ISBLANK(Débiteurs!$I2102)),LOWER(Débiteurs!$I2102)&lt;&gt;"chf"),IF(ISBLANK(Débiteurs!$P2102),0,IF(ISBLANK(Débiteurs!$P2102),0,IF(ISNUMBER(Débiteurs!$P2102),Débiteurs!$P2102,Débiteurs!$G2102))),0)</f>
        <v>0</v>
      </c>
      <c r="J2102">
        <f>IF(AND(NOT(ISBLANK(Débiteurs!$I2102)),LOWER(Débiteurs!$I2102)&lt;&gt;"chf"),IF(ISBLANK(Débiteurs!$Q2102),0,IF(ISBLANK(Débiteurs!$Q2102),0,IF(ISNUMBER(Débiteurs!$Q2102),Débiteurs!$Q2102,Débiteurs!$G2102))),0)</f>
        <v>0</v>
      </c>
    </row>
    <row r="2103" spans="2:10" x14ac:dyDescent="0.25">
      <c r="B2103">
        <f>IF(OR(ISBLANK(Débiteurs!$I2103),LOWER(Débiteurs!$I2103)="chf"),IF(ISBLANK(Débiteurs!N2103),0,IF(ISBLANK(Débiteurs!$G2103),0,IF(ISNUMBER(Débiteurs!N2103),Débiteurs!N2103,Débiteurs!$G2103))),0)</f>
        <v>0</v>
      </c>
      <c r="C2103">
        <f>IF(OR(ISBLANK(Débiteurs!$I2103),LOWER(Débiteurs!$I2103)="chf"),IF(ISBLANK(Débiteurs!O2103),0,IF(ISBLANK(Débiteurs!$G2103),0,IF(ISNUMBER(Débiteurs!O2103),Débiteurs!O2103,Débiteurs!$G2103))),0)</f>
        <v>0</v>
      </c>
      <c r="D2103">
        <f>IF(OR(ISBLANK(Débiteurs!$I2103),LOWER(Débiteurs!$I2103)="chf"),IF(ISBLANK(Débiteurs!P2103),0,IF(ISBLANK(Débiteurs!$G2103),0,IF(ISNUMBER(Débiteurs!P2103),Débiteurs!P2103,Débiteurs!$G2103))),0)</f>
        <v>0</v>
      </c>
      <c r="E2103">
        <f>IF(OR(ISBLANK(Débiteurs!$I2103),LOWER(Débiteurs!$I2103)="chf"),IF(ISBLANK(Débiteurs!Q2103),0,IF(ISBLANK(Débiteurs!$G2103),0,IF(ISNUMBER(Débiteurs!Q2103),Débiteurs!Q2103,Débiteurs!$G2103))),0)</f>
        <v>0</v>
      </c>
      <c r="G2103">
        <f>IF(AND(NOT(ISBLANK(Débiteurs!$I2103)),LOWER(Débiteurs!$I2103)&lt;&gt;"chf"),IF(ISBLANK(Débiteurs!$N2103),0,IF(ISBLANK(Débiteurs!$N2103),0,IF(ISNUMBER(Débiteurs!$N2103),Débiteurs!$N2103,Débiteurs!$G2103))),0)</f>
        <v>0</v>
      </c>
      <c r="H2103">
        <f>IF(AND(NOT(ISBLANK(Débiteurs!$I2103)),LOWER(Débiteurs!$I2103)&lt;&gt;"chf"),IF(ISBLANK(Débiteurs!$O2103),0,IF(ISBLANK(Débiteurs!$O2103),0,IF(ISNUMBER(Débiteurs!$O2103),Débiteurs!$O2103,Débiteurs!$G2103))),0)</f>
        <v>0</v>
      </c>
      <c r="I2103">
        <f>IF(AND(NOT(ISBLANK(Débiteurs!$I2103)),LOWER(Débiteurs!$I2103)&lt;&gt;"chf"),IF(ISBLANK(Débiteurs!$P2103),0,IF(ISBLANK(Débiteurs!$P2103),0,IF(ISNUMBER(Débiteurs!$P2103),Débiteurs!$P2103,Débiteurs!$G2103))),0)</f>
        <v>0</v>
      </c>
      <c r="J2103">
        <f>IF(AND(NOT(ISBLANK(Débiteurs!$I2103)),LOWER(Débiteurs!$I2103)&lt;&gt;"chf"),IF(ISBLANK(Débiteurs!$Q2103),0,IF(ISBLANK(Débiteurs!$Q2103),0,IF(ISNUMBER(Débiteurs!$Q2103),Débiteurs!$Q2103,Débiteurs!$G2103))),0)</f>
        <v>0</v>
      </c>
    </row>
    <row r="2104" spans="2:10" x14ac:dyDescent="0.25">
      <c r="B2104">
        <f>IF(OR(ISBLANK(Débiteurs!$I2104),LOWER(Débiteurs!$I2104)="chf"),IF(ISBLANK(Débiteurs!N2104),0,IF(ISBLANK(Débiteurs!$G2104),0,IF(ISNUMBER(Débiteurs!N2104),Débiteurs!N2104,Débiteurs!$G2104))),0)</f>
        <v>0</v>
      </c>
      <c r="C2104">
        <f>IF(OR(ISBLANK(Débiteurs!$I2104),LOWER(Débiteurs!$I2104)="chf"),IF(ISBLANK(Débiteurs!O2104),0,IF(ISBLANK(Débiteurs!$G2104),0,IF(ISNUMBER(Débiteurs!O2104),Débiteurs!O2104,Débiteurs!$G2104))),0)</f>
        <v>0</v>
      </c>
      <c r="D2104">
        <f>IF(OR(ISBLANK(Débiteurs!$I2104),LOWER(Débiteurs!$I2104)="chf"),IF(ISBLANK(Débiteurs!P2104),0,IF(ISBLANK(Débiteurs!$G2104),0,IF(ISNUMBER(Débiteurs!P2104),Débiteurs!P2104,Débiteurs!$G2104))),0)</f>
        <v>0</v>
      </c>
      <c r="E2104">
        <f>IF(OR(ISBLANK(Débiteurs!$I2104),LOWER(Débiteurs!$I2104)="chf"),IF(ISBLANK(Débiteurs!Q2104),0,IF(ISBLANK(Débiteurs!$G2104),0,IF(ISNUMBER(Débiteurs!Q2104),Débiteurs!Q2104,Débiteurs!$G2104))),0)</f>
        <v>0</v>
      </c>
      <c r="G2104">
        <f>IF(AND(NOT(ISBLANK(Débiteurs!$I2104)),LOWER(Débiteurs!$I2104)&lt;&gt;"chf"),IF(ISBLANK(Débiteurs!$N2104),0,IF(ISBLANK(Débiteurs!$N2104),0,IF(ISNUMBER(Débiteurs!$N2104),Débiteurs!$N2104,Débiteurs!$G2104))),0)</f>
        <v>0</v>
      </c>
      <c r="H2104">
        <f>IF(AND(NOT(ISBLANK(Débiteurs!$I2104)),LOWER(Débiteurs!$I2104)&lt;&gt;"chf"),IF(ISBLANK(Débiteurs!$O2104),0,IF(ISBLANK(Débiteurs!$O2104),0,IF(ISNUMBER(Débiteurs!$O2104),Débiteurs!$O2104,Débiteurs!$G2104))),0)</f>
        <v>0</v>
      </c>
      <c r="I2104">
        <f>IF(AND(NOT(ISBLANK(Débiteurs!$I2104)),LOWER(Débiteurs!$I2104)&lt;&gt;"chf"),IF(ISBLANK(Débiteurs!$P2104),0,IF(ISBLANK(Débiteurs!$P2104),0,IF(ISNUMBER(Débiteurs!$P2104),Débiteurs!$P2104,Débiteurs!$G2104))),0)</f>
        <v>0</v>
      </c>
      <c r="J2104">
        <f>IF(AND(NOT(ISBLANK(Débiteurs!$I2104)),LOWER(Débiteurs!$I2104)&lt;&gt;"chf"),IF(ISBLANK(Débiteurs!$Q2104),0,IF(ISBLANK(Débiteurs!$Q2104),0,IF(ISNUMBER(Débiteurs!$Q2104),Débiteurs!$Q2104,Débiteurs!$G2104))),0)</f>
        <v>0</v>
      </c>
    </row>
    <row r="2105" spans="2:10" x14ac:dyDescent="0.25">
      <c r="B2105">
        <f>IF(OR(ISBLANK(Débiteurs!$I2105),LOWER(Débiteurs!$I2105)="chf"),IF(ISBLANK(Débiteurs!N2105),0,IF(ISBLANK(Débiteurs!$G2105),0,IF(ISNUMBER(Débiteurs!N2105),Débiteurs!N2105,Débiteurs!$G2105))),0)</f>
        <v>0</v>
      </c>
      <c r="C2105">
        <f>IF(OR(ISBLANK(Débiteurs!$I2105),LOWER(Débiteurs!$I2105)="chf"),IF(ISBLANK(Débiteurs!O2105),0,IF(ISBLANK(Débiteurs!$G2105),0,IF(ISNUMBER(Débiteurs!O2105),Débiteurs!O2105,Débiteurs!$G2105))),0)</f>
        <v>0</v>
      </c>
      <c r="D2105">
        <f>IF(OR(ISBLANK(Débiteurs!$I2105),LOWER(Débiteurs!$I2105)="chf"),IF(ISBLANK(Débiteurs!P2105),0,IF(ISBLANK(Débiteurs!$G2105),0,IF(ISNUMBER(Débiteurs!P2105),Débiteurs!P2105,Débiteurs!$G2105))),0)</f>
        <v>0</v>
      </c>
      <c r="E2105">
        <f>IF(OR(ISBLANK(Débiteurs!$I2105),LOWER(Débiteurs!$I2105)="chf"),IF(ISBLANK(Débiteurs!Q2105),0,IF(ISBLANK(Débiteurs!$G2105),0,IF(ISNUMBER(Débiteurs!Q2105),Débiteurs!Q2105,Débiteurs!$G2105))),0)</f>
        <v>0</v>
      </c>
      <c r="G2105">
        <f>IF(AND(NOT(ISBLANK(Débiteurs!$I2105)),LOWER(Débiteurs!$I2105)&lt;&gt;"chf"),IF(ISBLANK(Débiteurs!$N2105),0,IF(ISBLANK(Débiteurs!$N2105),0,IF(ISNUMBER(Débiteurs!$N2105),Débiteurs!$N2105,Débiteurs!$G2105))),0)</f>
        <v>0</v>
      </c>
      <c r="H2105">
        <f>IF(AND(NOT(ISBLANK(Débiteurs!$I2105)),LOWER(Débiteurs!$I2105)&lt;&gt;"chf"),IF(ISBLANK(Débiteurs!$O2105),0,IF(ISBLANK(Débiteurs!$O2105),0,IF(ISNUMBER(Débiteurs!$O2105),Débiteurs!$O2105,Débiteurs!$G2105))),0)</f>
        <v>0</v>
      </c>
      <c r="I2105">
        <f>IF(AND(NOT(ISBLANK(Débiteurs!$I2105)),LOWER(Débiteurs!$I2105)&lt;&gt;"chf"),IF(ISBLANK(Débiteurs!$P2105),0,IF(ISBLANK(Débiteurs!$P2105),0,IF(ISNUMBER(Débiteurs!$P2105),Débiteurs!$P2105,Débiteurs!$G2105))),0)</f>
        <v>0</v>
      </c>
      <c r="J2105">
        <f>IF(AND(NOT(ISBLANK(Débiteurs!$I2105)),LOWER(Débiteurs!$I2105)&lt;&gt;"chf"),IF(ISBLANK(Débiteurs!$Q2105),0,IF(ISBLANK(Débiteurs!$Q2105),0,IF(ISNUMBER(Débiteurs!$Q2105),Débiteurs!$Q2105,Débiteurs!$G2105))),0)</f>
        <v>0</v>
      </c>
    </row>
    <row r="2106" spans="2:10" x14ac:dyDescent="0.25">
      <c r="B2106">
        <f>IF(OR(ISBLANK(Débiteurs!$I2106),LOWER(Débiteurs!$I2106)="chf"),IF(ISBLANK(Débiteurs!N2106),0,IF(ISBLANK(Débiteurs!$G2106),0,IF(ISNUMBER(Débiteurs!N2106),Débiteurs!N2106,Débiteurs!$G2106))),0)</f>
        <v>0</v>
      </c>
      <c r="C2106">
        <f>IF(OR(ISBLANK(Débiteurs!$I2106),LOWER(Débiteurs!$I2106)="chf"),IF(ISBLANK(Débiteurs!O2106),0,IF(ISBLANK(Débiteurs!$G2106),0,IF(ISNUMBER(Débiteurs!O2106),Débiteurs!O2106,Débiteurs!$G2106))),0)</f>
        <v>0</v>
      </c>
      <c r="D2106">
        <f>IF(OR(ISBLANK(Débiteurs!$I2106),LOWER(Débiteurs!$I2106)="chf"),IF(ISBLANK(Débiteurs!P2106),0,IF(ISBLANK(Débiteurs!$G2106),0,IF(ISNUMBER(Débiteurs!P2106),Débiteurs!P2106,Débiteurs!$G2106))),0)</f>
        <v>0</v>
      </c>
      <c r="E2106">
        <f>IF(OR(ISBLANK(Débiteurs!$I2106),LOWER(Débiteurs!$I2106)="chf"),IF(ISBLANK(Débiteurs!Q2106),0,IF(ISBLANK(Débiteurs!$G2106),0,IF(ISNUMBER(Débiteurs!Q2106),Débiteurs!Q2106,Débiteurs!$G2106))),0)</f>
        <v>0</v>
      </c>
      <c r="G2106">
        <f>IF(AND(NOT(ISBLANK(Débiteurs!$I2106)),LOWER(Débiteurs!$I2106)&lt;&gt;"chf"),IF(ISBLANK(Débiteurs!$N2106),0,IF(ISBLANK(Débiteurs!$N2106),0,IF(ISNUMBER(Débiteurs!$N2106),Débiteurs!$N2106,Débiteurs!$G2106))),0)</f>
        <v>0</v>
      </c>
      <c r="H2106">
        <f>IF(AND(NOT(ISBLANK(Débiteurs!$I2106)),LOWER(Débiteurs!$I2106)&lt;&gt;"chf"),IF(ISBLANK(Débiteurs!$O2106),0,IF(ISBLANK(Débiteurs!$O2106),0,IF(ISNUMBER(Débiteurs!$O2106),Débiteurs!$O2106,Débiteurs!$G2106))),0)</f>
        <v>0</v>
      </c>
      <c r="I2106">
        <f>IF(AND(NOT(ISBLANK(Débiteurs!$I2106)),LOWER(Débiteurs!$I2106)&lt;&gt;"chf"),IF(ISBLANK(Débiteurs!$P2106),0,IF(ISBLANK(Débiteurs!$P2106),0,IF(ISNUMBER(Débiteurs!$P2106),Débiteurs!$P2106,Débiteurs!$G2106))),0)</f>
        <v>0</v>
      </c>
      <c r="J2106">
        <f>IF(AND(NOT(ISBLANK(Débiteurs!$I2106)),LOWER(Débiteurs!$I2106)&lt;&gt;"chf"),IF(ISBLANK(Débiteurs!$Q2106),0,IF(ISBLANK(Débiteurs!$Q2106),0,IF(ISNUMBER(Débiteurs!$Q2106),Débiteurs!$Q2106,Débiteurs!$G2106))),0)</f>
        <v>0</v>
      </c>
    </row>
    <row r="2107" spans="2:10" x14ac:dyDescent="0.25">
      <c r="B2107">
        <f>IF(OR(ISBLANK(Débiteurs!$I2107),LOWER(Débiteurs!$I2107)="chf"),IF(ISBLANK(Débiteurs!N2107),0,IF(ISBLANK(Débiteurs!$G2107),0,IF(ISNUMBER(Débiteurs!N2107),Débiteurs!N2107,Débiteurs!$G2107))),0)</f>
        <v>0</v>
      </c>
      <c r="C2107">
        <f>IF(OR(ISBLANK(Débiteurs!$I2107),LOWER(Débiteurs!$I2107)="chf"),IF(ISBLANK(Débiteurs!O2107),0,IF(ISBLANK(Débiteurs!$G2107),0,IF(ISNUMBER(Débiteurs!O2107),Débiteurs!O2107,Débiteurs!$G2107))),0)</f>
        <v>0</v>
      </c>
      <c r="D2107">
        <f>IF(OR(ISBLANK(Débiteurs!$I2107),LOWER(Débiteurs!$I2107)="chf"),IF(ISBLANK(Débiteurs!P2107),0,IF(ISBLANK(Débiteurs!$G2107),0,IF(ISNUMBER(Débiteurs!P2107),Débiteurs!P2107,Débiteurs!$G2107))),0)</f>
        <v>0</v>
      </c>
      <c r="E2107">
        <f>IF(OR(ISBLANK(Débiteurs!$I2107),LOWER(Débiteurs!$I2107)="chf"),IF(ISBLANK(Débiteurs!Q2107),0,IF(ISBLANK(Débiteurs!$G2107),0,IF(ISNUMBER(Débiteurs!Q2107),Débiteurs!Q2107,Débiteurs!$G2107))),0)</f>
        <v>0</v>
      </c>
      <c r="G2107">
        <f>IF(AND(NOT(ISBLANK(Débiteurs!$I2107)),LOWER(Débiteurs!$I2107)&lt;&gt;"chf"),IF(ISBLANK(Débiteurs!$N2107),0,IF(ISBLANK(Débiteurs!$N2107),0,IF(ISNUMBER(Débiteurs!$N2107),Débiteurs!$N2107,Débiteurs!$G2107))),0)</f>
        <v>0</v>
      </c>
      <c r="H2107">
        <f>IF(AND(NOT(ISBLANK(Débiteurs!$I2107)),LOWER(Débiteurs!$I2107)&lt;&gt;"chf"),IF(ISBLANK(Débiteurs!$O2107),0,IF(ISBLANK(Débiteurs!$O2107),0,IF(ISNUMBER(Débiteurs!$O2107),Débiteurs!$O2107,Débiteurs!$G2107))),0)</f>
        <v>0</v>
      </c>
      <c r="I2107">
        <f>IF(AND(NOT(ISBLANK(Débiteurs!$I2107)),LOWER(Débiteurs!$I2107)&lt;&gt;"chf"),IF(ISBLANK(Débiteurs!$P2107),0,IF(ISBLANK(Débiteurs!$P2107),0,IF(ISNUMBER(Débiteurs!$P2107),Débiteurs!$P2107,Débiteurs!$G2107))),0)</f>
        <v>0</v>
      </c>
      <c r="J2107">
        <f>IF(AND(NOT(ISBLANK(Débiteurs!$I2107)),LOWER(Débiteurs!$I2107)&lt;&gt;"chf"),IF(ISBLANK(Débiteurs!$Q2107),0,IF(ISBLANK(Débiteurs!$Q2107),0,IF(ISNUMBER(Débiteurs!$Q2107),Débiteurs!$Q2107,Débiteurs!$G2107))),0)</f>
        <v>0</v>
      </c>
    </row>
    <row r="2108" spans="2:10" x14ac:dyDescent="0.25">
      <c r="B2108">
        <f>IF(OR(ISBLANK(Débiteurs!$I2108),LOWER(Débiteurs!$I2108)="chf"),IF(ISBLANK(Débiteurs!N2108),0,IF(ISBLANK(Débiteurs!$G2108),0,IF(ISNUMBER(Débiteurs!N2108),Débiteurs!N2108,Débiteurs!$G2108))),0)</f>
        <v>0</v>
      </c>
      <c r="C2108">
        <f>IF(OR(ISBLANK(Débiteurs!$I2108),LOWER(Débiteurs!$I2108)="chf"),IF(ISBLANK(Débiteurs!O2108),0,IF(ISBLANK(Débiteurs!$G2108),0,IF(ISNUMBER(Débiteurs!O2108),Débiteurs!O2108,Débiteurs!$G2108))),0)</f>
        <v>0</v>
      </c>
      <c r="D2108">
        <f>IF(OR(ISBLANK(Débiteurs!$I2108),LOWER(Débiteurs!$I2108)="chf"),IF(ISBLANK(Débiteurs!P2108),0,IF(ISBLANK(Débiteurs!$G2108),0,IF(ISNUMBER(Débiteurs!P2108),Débiteurs!P2108,Débiteurs!$G2108))),0)</f>
        <v>0</v>
      </c>
      <c r="E2108">
        <f>IF(OR(ISBLANK(Débiteurs!$I2108),LOWER(Débiteurs!$I2108)="chf"),IF(ISBLANK(Débiteurs!Q2108),0,IF(ISBLANK(Débiteurs!$G2108),0,IF(ISNUMBER(Débiteurs!Q2108),Débiteurs!Q2108,Débiteurs!$G2108))),0)</f>
        <v>0</v>
      </c>
      <c r="G2108">
        <f>IF(AND(NOT(ISBLANK(Débiteurs!$I2108)),LOWER(Débiteurs!$I2108)&lt;&gt;"chf"),IF(ISBLANK(Débiteurs!$N2108),0,IF(ISBLANK(Débiteurs!$N2108),0,IF(ISNUMBER(Débiteurs!$N2108),Débiteurs!$N2108,Débiteurs!$G2108))),0)</f>
        <v>0</v>
      </c>
      <c r="H2108">
        <f>IF(AND(NOT(ISBLANK(Débiteurs!$I2108)),LOWER(Débiteurs!$I2108)&lt;&gt;"chf"),IF(ISBLANK(Débiteurs!$O2108),0,IF(ISBLANK(Débiteurs!$O2108),0,IF(ISNUMBER(Débiteurs!$O2108),Débiteurs!$O2108,Débiteurs!$G2108))),0)</f>
        <v>0</v>
      </c>
      <c r="I2108">
        <f>IF(AND(NOT(ISBLANK(Débiteurs!$I2108)),LOWER(Débiteurs!$I2108)&lt;&gt;"chf"),IF(ISBLANK(Débiteurs!$P2108),0,IF(ISBLANK(Débiteurs!$P2108),0,IF(ISNUMBER(Débiteurs!$P2108),Débiteurs!$P2108,Débiteurs!$G2108))),0)</f>
        <v>0</v>
      </c>
      <c r="J2108">
        <f>IF(AND(NOT(ISBLANK(Débiteurs!$I2108)),LOWER(Débiteurs!$I2108)&lt;&gt;"chf"),IF(ISBLANK(Débiteurs!$Q2108),0,IF(ISBLANK(Débiteurs!$Q2108),0,IF(ISNUMBER(Débiteurs!$Q2108),Débiteurs!$Q2108,Débiteurs!$G2108))),0)</f>
        <v>0</v>
      </c>
    </row>
    <row r="2109" spans="2:10" x14ac:dyDescent="0.25">
      <c r="B2109">
        <f>IF(OR(ISBLANK(Débiteurs!$I2109),LOWER(Débiteurs!$I2109)="chf"),IF(ISBLANK(Débiteurs!N2109),0,IF(ISBLANK(Débiteurs!$G2109),0,IF(ISNUMBER(Débiteurs!N2109),Débiteurs!N2109,Débiteurs!$G2109))),0)</f>
        <v>0</v>
      </c>
      <c r="C2109">
        <f>IF(OR(ISBLANK(Débiteurs!$I2109),LOWER(Débiteurs!$I2109)="chf"),IF(ISBLANK(Débiteurs!O2109),0,IF(ISBLANK(Débiteurs!$G2109),0,IF(ISNUMBER(Débiteurs!O2109),Débiteurs!O2109,Débiteurs!$G2109))),0)</f>
        <v>0</v>
      </c>
      <c r="D2109">
        <f>IF(OR(ISBLANK(Débiteurs!$I2109),LOWER(Débiteurs!$I2109)="chf"),IF(ISBLANK(Débiteurs!P2109),0,IF(ISBLANK(Débiteurs!$G2109),0,IF(ISNUMBER(Débiteurs!P2109),Débiteurs!P2109,Débiteurs!$G2109))),0)</f>
        <v>0</v>
      </c>
      <c r="E2109">
        <f>IF(OR(ISBLANK(Débiteurs!$I2109),LOWER(Débiteurs!$I2109)="chf"),IF(ISBLANK(Débiteurs!Q2109),0,IF(ISBLANK(Débiteurs!$G2109),0,IF(ISNUMBER(Débiteurs!Q2109),Débiteurs!Q2109,Débiteurs!$G2109))),0)</f>
        <v>0</v>
      </c>
      <c r="G2109">
        <f>IF(AND(NOT(ISBLANK(Débiteurs!$I2109)),LOWER(Débiteurs!$I2109)&lt;&gt;"chf"),IF(ISBLANK(Débiteurs!$N2109),0,IF(ISBLANK(Débiteurs!$N2109),0,IF(ISNUMBER(Débiteurs!$N2109),Débiteurs!$N2109,Débiteurs!$G2109))),0)</f>
        <v>0</v>
      </c>
      <c r="H2109">
        <f>IF(AND(NOT(ISBLANK(Débiteurs!$I2109)),LOWER(Débiteurs!$I2109)&lt;&gt;"chf"),IF(ISBLANK(Débiteurs!$O2109),0,IF(ISBLANK(Débiteurs!$O2109),0,IF(ISNUMBER(Débiteurs!$O2109),Débiteurs!$O2109,Débiteurs!$G2109))),0)</f>
        <v>0</v>
      </c>
      <c r="I2109">
        <f>IF(AND(NOT(ISBLANK(Débiteurs!$I2109)),LOWER(Débiteurs!$I2109)&lt;&gt;"chf"),IF(ISBLANK(Débiteurs!$P2109),0,IF(ISBLANK(Débiteurs!$P2109),0,IF(ISNUMBER(Débiteurs!$P2109),Débiteurs!$P2109,Débiteurs!$G2109))),0)</f>
        <v>0</v>
      </c>
      <c r="J2109">
        <f>IF(AND(NOT(ISBLANK(Débiteurs!$I2109)),LOWER(Débiteurs!$I2109)&lt;&gt;"chf"),IF(ISBLANK(Débiteurs!$Q2109),0,IF(ISBLANK(Débiteurs!$Q2109),0,IF(ISNUMBER(Débiteurs!$Q2109),Débiteurs!$Q2109,Débiteurs!$G2109))),0)</f>
        <v>0</v>
      </c>
    </row>
    <row r="2110" spans="2:10" x14ac:dyDescent="0.25">
      <c r="B2110">
        <f>IF(OR(ISBLANK(Débiteurs!$I2110),LOWER(Débiteurs!$I2110)="chf"),IF(ISBLANK(Débiteurs!N2110),0,IF(ISBLANK(Débiteurs!$G2110),0,IF(ISNUMBER(Débiteurs!N2110),Débiteurs!N2110,Débiteurs!$G2110))),0)</f>
        <v>0</v>
      </c>
      <c r="C2110">
        <f>IF(OR(ISBLANK(Débiteurs!$I2110),LOWER(Débiteurs!$I2110)="chf"),IF(ISBLANK(Débiteurs!O2110),0,IF(ISBLANK(Débiteurs!$G2110),0,IF(ISNUMBER(Débiteurs!O2110),Débiteurs!O2110,Débiteurs!$G2110))),0)</f>
        <v>0</v>
      </c>
      <c r="D2110">
        <f>IF(OR(ISBLANK(Débiteurs!$I2110),LOWER(Débiteurs!$I2110)="chf"),IF(ISBLANK(Débiteurs!P2110),0,IF(ISBLANK(Débiteurs!$G2110),0,IF(ISNUMBER(Débiteurs!P2110),Débiteurs!P2110,Débiteurs!$G2110))),0)</f>
        <v>0</v>
      </c>
      <c r="E2110">
        <f>IF(OR(ISBLANK(Débiteurs!$I2110),LOWER(Débiteurs!$I2110)="chf"),IF(ISBLANK(Débiteurs!Q2110),0,IF(ISBLANK(Débiteurs!$G2110),0,IF(ISNUMBER(Débiteurs!Q2110),Débiteurs!Q2110,Débiteurs!$G2110))),0)</f>
        <v>0</v>
      </c>
      <c r="G2110">
        <f>IF(AND(NOT(ISBLANK(Débiteurs!$I2110)),LOWER(Débiteurs!$I2110)&lt;&gt;"chf"),IF(ISBLANK(Débiteurs!$N2110),0,IF(ISBLANK(Débiteurs!$N2110),0,IF(ISNUMBER(Débiteurs!$N2110),Débiteurs!$N2110,Débiteurs!$G2110))),0)</f>
        <v>0</v>
      </c>
      <c r="H2110">
        <f>IF(AND(NOT(ISBLANK(Débiteurs!$I2110)),LOWER(Débiteurs!$I2110)&lt;&gt;"chf"),IF(ISBLANK(Débiteurs!$O2110),0,IF(ISBLANK(Débiteurs!$O2110),0,IF(ISNUMBER(Débiteurs!$O2110),Débiteurs!$O2110,Débiteurs!$G2110))),0)</f>
        <v>0</v>
      </c>
      <c r="I2110">
        <f>IF(AND(NOT(ISBLANK(Débiteurs!$I2110)),LOWER(Débiteurs!$I2110)&lt;&gt;"chf"),IF(ISBLANK(Débiteurs!$P2110),0,IF(ISBLANK(Débiteurs!$P2110),0,IF(ISNUMBER(Débiteurs!$P2110),Débiteurs!$P2110,Débiteurs!$G2110))),0)</f>
        <v>0</v>
      </c>
      <c r="J2110">
        <f>IF(AND(NOT(ISBLANK(Débiteurs!$I2110)),LOWER(Débiteurs!$I2110)&lt;&gt;"chf"),IF(ISBLANK(Débiteurs!$Q2110),0,IF(ISBLANK(Débiteurs!$Q2110),0,IF(ISNUMBER(Débiteurs!$Q2110),Débiteurs!$Q2110,Débiteurs!$G2110))),0)</f>
        <v>0</v>
      </c>
    </row>
    <row r="2111" spans="2:10" x14ac:dyDescent="0.25">
      <c r="B2111">
        <f>IF(OR(ISBLANK(Débiteurs!$I2111),LOWER(Débiteurs!$I2111)="chf"),IF(ISBLANK(Débiteurs!N2111),0,IF(ISBLANK(Débiteurs!$G2111),0,IF(ISNUMBER(Débiteurs!N2111),Débiteurs!N2111,Débiteurs!$G2111))),0)</f>
        <v>0</v>
      </c>
      <c r="C2111">
        <f>IF(OR(ISBLANK(Débiteurs!$I2111),LOWER(Débiteurs!$I2111)="chf"),IF(ISBLANK(Débiteurs!O2111),0,IF(ISBLANK(Débiteurs!$G2111),0,IF(ISNUMBER(Débiteurs!O2111),Débiteurs!O2111,Débiteurs!$G2111))),0)</f>
        <v>0</v>
      </c>
      <c r="D2111">
        <f>IF(OR(ISBLANK(Débiteurs!$I2111),LOWER(Débiteurs!$I2111)="chf"),IF(ISBLANK(Débiteurs!P2111),0,IF(ISBLANK(Débiteurs!$G2111),0,IF(ISNUMBER(Débiteurs!P2111),Débiteurs!P2111,Débiteurs!$G2111))),0)</f>
        <v>0</v>
      </c>
      <c r="E2111">
        <f>IF(OR(ISBLANK(Débiteurs!$I2111),LOWER(Débiteurs!$I2111)="chf"),IF(ISBLANK(Débiteurs!Q2111),0,IF(ISBLANK(Débiteurs!$G2111),0,IF(ISNUMBER(Débiteurs!Q2111),Débiteurs!Q2111,Débiteurs!$G2111))),0)</f>
        <v>0</v>
      </c>
      <c r="G2111">
        <f>IF(AND(NOT(ISBLANK(Débiteurs!$I2111)),LOWER(Débiteurs!$I2111)&lt;&gt;"chf"),IF(ISBLANK(Débiteurs!$N2111),0,IF(ISBLANK(Débiteurs!$N2111),0,IF(ISNUMBER(Débiteurs!$N2111),Débiteurs!$N2111,Débiteurs!$G2111))),0)</f>
        <v>0</v>
      </c>
      <c r="H2111">
        <f>IF(AND(NOT(ISBLANK(Débiteurs!$I2111)),LOWER(Débiteurs!$I2111)&lt;&gt;"chf"),IF(ISBLANK(Débiteurs!$O2111),0,IF(ISBLANK(Débiteurs!$O2111),0,IF(ISNUMBER(Débiteurs!$O2111),Débiteurs!$O2111,Débiteurs!$G2111))),0)</f>
        <v>0</v>
      </c>
      <c r="I2111">
        <f>IF(AND(NOT(ISBLANK(Débiteurs!$I2111)),LOWER(Débiteurs!$I2111)&lt;&gt;"chf"),IF(ISBLANK(Débiteurs!$P2111),0,IF(ISBLANK(Débiteurs!$P2111),0,IF(ISNUMBER(Débiteurs!$P2111),Débiteurs!$P2111,Débiteurs!$G2111))),0)</f>
        <v>0</v>
      </c>
      <c r="J2111">
        <f>IF(AND(NOT(ISBLANK(Débiteurs!$I2111)),LOWER(Débiteurs!$I2111)&lt;&gt;"chf"),IF(ISBLANK(Débiteurs!$Q2111),0,IF(ISBLANK(Débiteurs!$Q2111),0,IF(ISNUMBER(Débiteurs!$Q2111),Débiteurs!$Q2111,Débiteurs!$G2111))),0)</f>
        <v>0</v>
      </c>
    </row>
    <row r="2112" spans="2:10" x14ac:dyDescent="0.25">
      <c r="B2112">
        <f>IF(OR(ISBLANK(Débiteurs!$I2112),LOWER(Débiteurs!$I2112)="chf"),IF(ISBLANK(Débiteurs!N2112),0,IF(ISBLANK(Débiteurs!$G2112),0,IF(ISNUMBER(Débiteurs!N2112),Débiteurs!N2112,Débiteurs!$G2112))),0)</f>
        <v>0</v>
      </c>
      <c r="C2112">
        <f>IF(OR(ISBLANK(Débiteurs!$I2112),LOWER(Débiteurs!$I2112)="chf"),IF(ISBLANK(Débiteurs!O2112),0,IF(ISBLANK(Débiteurs!$G2112),0,IF(ISNUMBER(Débiteurs!O2112),Débiteurs!O2112,Débiteurs!$G2112))),0)</f>
        <v>0</v>
      </c>
      <c r="D2112">
        <f>IF(OR(ISBLANK(Débiteurs!$I2112),LOWER(Débiteurs!$I2112)="chf"),IF(ISBLANK(Débiteurs!P2112),0,IF(ISBLANK(Débiteurs!$G2112),0,IF(ISNUMBER(Débiteurs!P2112),Débiteurs!P2112,Débiteurs!$G2112))),0)</f>
        <v>0</v>
      </c>
      <c r="E2112">
        <f>IF(OR(ISBLANK(Débiteurs!$I2112),LOWER(Débiteurs!$I2112)="chf"),IF(ISBLANK(Débiteurs!Q2112),0,IF(ISBLANK(Débiteurs!$G2112),0,IF(ISNUMBER(Débiteurs!Q2112),Débiteurs!Q2112,Débiteurs!$G2112))),0)</f>
        <v>0</v>
      </c>
      <c r="G2112">
        <f>IF(AND(NOT(ISBLANK(Débiteurs!$I2112)),LOWER(Débiteurs!$I2112)&lt;&gt;"chf"),IF(ISBLANK(Débiteurs!$N2112),0,IF(ISBLANK(Débiteurs!$N2112),0,IF(ISNUMBER(Débiteurs!$N2112),Débiteurs!$N2112,Débiteurs!$G2112))),0)</f>
        <v>0</v>
      </c>
      <c r="H2112">
        <f>IF(AND(NOT(ISBLANK(Débiteurs!$I2112)),LOWER(Débiteurs!$I2112)&lt;&gt;"chf"),IF(ISBLANK(Débiteurs!$O2112),0,IF(ISBLANK(Débiteurs!$O2112),0,IF(ISNUMBER(Débiteurs!$O2112),Débiteurs!$O2112,Débiteurs!$G2112))),0)</f>
        <v>0</v>
      </c>
      <c r="I2112">
        <f>IF(AND(NOT(ISBLANK(Débiteurs!$I2112)),LOWER(Débiteurs!$I2112)&lt;&gt;"chf"),IF(ISBLANK(Débiteurs!$P2112),0,IF(ISBLANK(Débiteurs!$P2112),0,IF(ISNUMBER(Débiteurs!$P2112),Débiteurs!$P2112,Débiteurs!$G2112))),0)</f>
        <v>0</v>
      </c>
      <c r="J2112">
        <f>IF(AND(NOT(ISBLANK(Débiteurs!$I2112)),LOWER(Débiteurs!$I2112)&lt;&gt;"chf"),IF(ISBLANK(Débiteurs!$Q2112),0,IF(ISBLANK(Débiteurs!$Q2112),0,IF(ISNUMBER(Débiteurs!$Q2112),Débiteurs!$Q2112,Débiteurs!$G2112))),0)</f>
        <v>0</v>
      </c>
    </row>
    <row r="2113" spans="2:10" x14ac:dyDescent="0.25">
      <c r="B2113">
        <f>IF(OR(ISBLANK(Débiteurs!$I2113),LOWER(Débiteurs!$I2113)="chf"),IF(ISBLANK(Débiteurs!N2113),0,IF(ISBLANK(Débiteurs!$G2113),0,IF(ISNUMBER(Débiteurs!N2113),Débiteurs!N2113,Débiteurs!$G2113))),0)</f>
        <v>0</v>
      </c>
      <c r="C2113">
        <f>IF(OR(ISBLANK(Débiteurs!$I2113),LOWER(Débiteurs!$I2113)="chf"),IF(ISBLANK(Débiteurs!O2113),0,IF(ISBLANK(Débiteurs!$G2113),0,IF(ISNUMBER(Débiteurs!O2113),Débiteurs!O2113,Débiteurs!$G2113))),0)</f>
        <v>0</v>
      </c>
      <c r="D2113">
        <f>IF(OR(ISBLANK(Débiteurs!$I2113),LOWER(Débiteurs!$I2113)="chf"),IF(ISBLANK(Débiteurs!P2113),0,IF(ISBLANK(Débiteurs!$G2113),0,IF(ISNUMBER(Débiteurs!P2113),Débiteurs!P2113,Débiteurs!$G2113))),0)</f>
        <v>0</v>
      </c>
      <c r="E2113">
        <f>IF(OR(ISBLANK(Débiteurs!$I2113),LOWER(Débiteurs!$I2113)="chf"),IF(ISBLANK(Débiteurs!Q2113),0,IF(ISBLANK(Débiteurs!$G2113),0,IF(ISNUMBER(Débiteurs!Q2113),Débiteurs!Q2113,Débiteurs!$G2113))),0)</f>
        <v>0</v>
      </c>
      <c r="G2113">
        <f>IF(AND(NOT(ISBLANK(Débiteurs!$I2113)),LOWER(Débiteurs!$I2113)&lt;&gt;"chf"),IF(ISBLANK(Débiteurs!$N2113),0,IF(ISBLANK(Débiteurs!$N2113),0,IF(ISNUMBER(Débiteurs!$N2113),Débiteurs!$N2113,Débiteurs!$G2113))),0)</f>
        <v>0</v>
      </c>
      <c r="H2113">
        <f>IF(AND(NOT(ISBLANK(Débiteurs!$I2113)),LOWER(Débiteurs!$I2113)&lt;&gt;"chf"),IF(ISBLANK(Débiteurs!$O2113),0,IF(ISBLANK(Débiteurs!$O2113),0,IF(ISNUMBER(Débiteurs!$O2113),Débiteurs!$O2113,Débiteurs!$G2113))),0)</f>
        <v>0</v>
      </c>
      <c r="I2113">
        <f>IF(AND(NOT(ISBLANK(Débiteurs!$I2113)),LOWER(Débiteurs!$I2113)&lt;&gt;"chf"),IF(ISBLANK(Débiteurs!$P2113),0,IF(ISBLANK(Débiteurs!$P2113),0,IF(ISNUMBER(Débiteurs!$P2113),Débiteurs!$P2113,Débiteurs!$G2113))),0)</f>
        <v>0</v>
      </c>
      <c r="J2113">
        <f>IF(AND(NOT(ISBLANK(Débiteurs!$I2113)),LOWER(Débiteurs!$I2113)&lt;&gt;"chf"),IF(ISBLANK(Débiteurs!$Q2113),0,IF(ISBLANK(Débiteurs!$Q2113),0,IF(ISNUMBER(Débiteurs!$Q2113),Débiteurs!$Q2113,Débiteurs!$G2113))),0)</f>
        <v>0</v>
      </c>
    </row>
    <row r="2114" spans="2:10" x14ac:dyDescent="0.25">
      <c r="B2114">
        <f>IF(OR(ISBLANK(Débiteurs!$I2114),LOWER(Débiteurs!$I2114)="chf"),IF(ISBLANK(Débiteurs!N2114),0,IF(ISBLANK(Débiteurs!$G2114),0,IF(ISNUMBER(Débiteurs!N2114),Débiteurs!N2114,Débiteurs!$G2114))),0)</f>
        <v>0</v>
      </c>
      <c r="C2114">
        <f>IF(OR(ISBLANK(Débiteurs!$I2114),LOWER(Débiteurs!$I2114)="chf"),IF(ISBLANK(Débiteurs!O2114),0,IF(ISBLANK(Débiteurs!$G2114),0,IF(ISNUMBER(Débiteurs!O2114),Débiteurs!O2114,Débiteurs!$G2114))),0)</f>
        <v>0</v>
      </c>
      <c r="D2114">
        <f>IF(OR(ISBLANK(Débiteurs!$I2114),LOWER(Débiteurs!$I2114)="chf"),IF(ISBLANK(Débiteurs!P2114),0,IF(ISBLANK(Débiteurs!$G2114),0,IF(ISNUMBER(Débiteurs!P2114),Débiteurs!P2114,Débiteurs!$G2114))),0)</f>
        <v>0</v>
      </c>
      <c r="E2114">
        <f>IF(OR(ISBLANK(Débiteurs!$I2114),LOWER(Débiteurs!$I2114)="chf"),IF(ISBLANK(Débiteurs!Q2114),0,IF(ISBLANK(Débiteurs!$G2114),0,IF(ISNUMBER(Débiteurs!Q2114),Débiteurs!Q2114,Débiteurs!$G2114))),0)</f>
        <v>0</v>
      </c>
      <c r="G2114">
        <f>IF(AND(NOT(ISBLANK(Débiteurs!$I2114)),LOWER(Débiteurs!$I2114)&lt;&gt;"chf"),IF(ISBLANK(Débiteurs!$N2114),0,IF(ISBLANK(Débiteurs!$N2114),0,IF(ISNUMBER(Débiteurs!$N2114),Débiteurs!$N2114,Débiteurs!$G2114))),0)</f>
        <v>0</v>
      </c>
      <c r="H2114">
        <f>IF(AND(NOT(ISBLANK(Débiteurs!$I2114)),LOWER(Débiteurs!$I2114)&lt;&gt;"chf"),IF(ISBLANK(Débiteurs!$O2114),0,IF(ISBLANK(Débiteurs!$O2114),0,IF(ISNUMBER(Débiteurs!$O2114),Débiteurs!$O2114,Débiteurs!$G2114))),0)</f>
        <v>0</v>
      </c>
      <c r="I2114">
        <f>IF(AND(NOT(ISBLANK(Débiteurs!$I2114)),LOWER(Débiteurs!$I2114)&lt;&gt;"chf"),IF(ISBLANK(Débiteurs!$P2114),0,IF(ISBLANK(Débiteurs!$P2114),0,IF(ISNUMBER(Débiteurs!$P2114),Débiteurs!$P2114,Débiteurs!$G2114))),0)</f>
        <v>0</v>
      </c>
      <c r="J2114">
        <f>IF(AND(NOT(ISBLANK(Débiteurs!$I2114)),LOWER(Débiteurs!$I2114)&lt;&gt;"chf"),IF(ISBLANK(Débiteurs!$Q2114),0,IF(ISBLANK(Débiteurs!$Q2114),0,IF(ISNUMBER(Débiteurs!$Q2114),Débiteurs!$Q2114,Débiteurs!$G2114))),0)</f>
        <v>0</v>
      </c>
    </row>
    <row r="2115" spans="2:10" x14ac:dyDescent="0.25">
      <c r="B2115">
        <f>IF(OR(ISBLANK(Débiteurs!$I2115),LOWER(Débiteurs!$I2115)="chf"),IF(ISBLANK(Débiteurs!N2115),0,IF(ISBLANK(Débiteurs!$G2115),0,IF(ISNUMBER(Débiteurs!N2115),Débiteurs!N2115,Débiteurs!$G2115))),0)</f>
        <v>0</v>
      </c>
      <c r="C2115">
        <f>IF(OR(ISBLANK(Débiteurs!$I2115),LOWER(Débiteurs!$I2115)="chf"),IF(ISBLANK(Débiteurs!O2115),0,IF(ISBLANK(Débiteurs!$G2115),0,IF(ISNUMBER(Débiteurs!O2115),Débiteurs!O2115,Débiteurs!$G2115))),0)</f>
        <v>0</v>
      </c>
      <c r="D2115">
        <f>IF(OR(ISBLANK(Débiteurs!$I2115),LOWER(Débiteurs!$I2115)="chf"),IF(ISBLANK(Débiteurs!P2115),0,IF(ISBLANK(Débiteurs!$G2115),0,IF(ISNUMBER(Débiteurs!P2115),Débiteurs!P2115,Débiteurs!$G2115))),0)</f>
        <v>0</v>
      </c>
      <c r="E2115">
        <f>IF(OR(ISBLANK(Débiteurs!$I2115),LOWER(Débiteurs!$I2115)="chf"),IF(ISBLANK(Débiteurs!Q2115),0,IF(ISBLANK(Débiteurs!$G2115),0,IF(ISNUMBER(Débiteurs!Q2115),Débiteurs!Q2115,Débiteurs!$G2115))),0)</f>
        <v>0</v>
      </c>
      <c r="G2115">
        <f>IF(AND(NOT(ISBLANK(Débiteurs!$I2115)),LOWER(Débiteurs!$I2115)&lt;&gt;"chf"),IF(ISBLANK(Débiteurs!$N2115),0,IF(ISBLANK(Débiteurs!$N2115),0,IF(ISNUMBER(Débiteurs!$N2115),Débiteurs!$N2115,Débiteurs!$G2115))),0)</f>
        <v>0</v>
      </c>
      <c r="H2115">
        <f>IF(AND(NOT(ISBLANK(Débiteurs!$I2115)),LOWER(Débiteurs!$I2115)&lt;&gt;"chf"),IF(ISBLANK(Débiteurs!$O2115),0,IF(ISBLANK(Débiteurs!$O2115),0,IF(ISNUMBER(Débiteurs!$O2115),Débiteurs!$O2115,Débiteurs!$G2115))),0)</f>
        <v>0</v>
      </c>
      <c r="I2115">
        <f>IF(AND(NOT(ISBLANK(Débiteurs!$I2115)),LOWER(Débiteurs!$I2115)&lt;&gt;"chf"),IF(ISBLANK(Débiteurs!$P2115),0,IF(ISBLANK(Débiteurs!$P2115),0,IF(ISNUMBER(Débiteurs!$P2115),Débiteurs!$P2115,Débiteurs!$G2115))),0)</f>
        <v>0</v>
      </c>
      <c r="J2115">
        <f>IF(AND(NOT(ISBLANK(Débiteurs!$I2115)),LOWER(Débiteurs!$I2115)&lt;&gt;"chf"),IF(ISBLANK(Débiteurs!$Q2115),0,IF(ISBLANK(Débiteurs!$Q2115),0,IF(ISNUMBER(Débiteurs!$Q2115),Débiteurs!$Q2115,Débiteurs!$G2115))),0)</f>
        <v>0</v>
      </c>
    </row>
    <row r="2116" spans="2:10" x14ac:dyDescent="0.25">
      <c r="B2116">
        <f>IF(OR(ISBLANK(Débiteurs!$I2116),LOWER(Débiteurs!$I2116)="chf"),IF(ISBLANK(Débiteurs!N2116),0,IF(ISBLANK(Débiteurs!$G2116),0,IF(ISNUMBER(Débiteurs!N2116),Débiteurs!N2116,Débiteurs!$G2116))),0)</f>
        <v>0</v>
      </c>
      <c r="C2116">
        <f>IF(OR(ISBLANK(Débiteurs!$I2116),LOWER(Débiteurs!$I2116)="chf"),IF(ISBLANK(Débiteurs!O2116),0,IF(ISBLANK(Débiteurs!$G2116),0,IF(ISNUMBER(Débiteurs!O2116),Débiteurs!O2116,Débiteurs!$G2116))),0)</f>
        <v>0</v>
      </c>
      <c r="D2116">
        <f>IF(OR(ISBLANK(Débiteurs!$I2116),LOWER(Débiteurs!$I2116)="chf"),IF(ISBLANK(Débiteurs!P2116),0,IF(ISBLANK(Débiteurs!$G2116),0,IF(ISNUMBER(Débiteurs!P2116),Débiteurs!P2116,Débiteurs!$G2116))),0)</f>
        <v>0</v>
      </c>
      <c r="E2116">
        <f>IF(OR(ISBLANK(Débiteurs!$I2116),LOWER(Débiteurs!$I2116)="chf"),IF(ISBLANK(Débiteurs!Q2116),0,IF(ISBLANK(Débiteurs!$G2116),0,IF(ISNUMBER(Débiteurs!Q2116),Débiteurs!Q2116,Débiteurs!$G2116))),0)</f>
        <v>0</v>
      </c>
      <c r="G2116">
        <f>IF(AND(NOT(ISBLANK(Débiteurs!$I2116)),LOWER(Débiteurs!$I2116)&lt;&gt;"chf"),IF(ISBLANK(Débiteurs!$N2116),0,IF(ISBLANK(Débiteurs!$N2116),0,IF(ISNUMBER(Débiteurs!$N2116),Débiteurs!$N2116,Débiteurs!$G2116))),0)</f>
        <v>0</v>
      </c>
      <c r="H2116">
        <f>IF(AND(NOT(ISBLANK(Débiteurs!$I2116)),LOWER(Débiteurs!$I2116)&lt;&gt;"chf"),IF(ISBLANK(Débiteurs!$O2116),0,IF(ISBLANK(Débiteurs!$O2116),0,IF(ISNUMBER(Débiteurs!$O2116),Débiteurs!$O2116,Débiteurs!$G2116))),0)</f>
        <v>0</v>
      </c>
      <c r="I2116">
        <f>IF(AND(NOT(ISBLANK(Débiteurs!$I2116)),LOWER(Débiteurs!$I2116)&lt;&gt;"chf"),IF(ISBLANK(Débiteurs!$P2116),0,IF(ISBLANK(Débiteurs!$P2116),0,IF(ISNUMBER(Débiteurs!$P2116),Débiteurs!$P2116,Débiteurs!$G2116))),0)</f>
        <v>0</v>
      </c>
      <c r="J2116">
        <f>IF(AND(NOT(ISBLANK(Débiteurs!$I2116)),LOWER(Débiteurs!$I2116)&lt;&gt;"chf"),IF(ISBLANK(Débiteurs!$Q2116),0,IF(ISBLANK(Débiteurs!$Q2116),0,IF(ISNUMBER(Débiteurs!$Q2116),Débiteurs!$Q2116,Débiteurs!$G2116))),0)</f>
        <v>0</v>
      </c>
    </row>
    <row r="2117" spans="2:10" x14ac:dyDescent="0.25">
      <c r="B2117">
        <f>IF(OR(ISBLANK(Débiteurs!$I2117),LOWER(Débiteurs!$I2117)="chf"),IF(ISBLANK(Débiteurs!N2117),0,IF(ISBLANK(Débiteurs!$G2117),0,IF(ISNUMBER(Débiteurs!N2117),Débiteurs!N2117,Débiteurs!$G2117))),0)</f>
        <v>0</v>
      </c>
      <c r="C2117">
        <f>IF(OR(ISBLANK(Débiteurs!$I2117),LOWER(Débiteurs!$I2117)="chf"),IF(ISBLANK(Débiteurs!O2117),0,IF(ISBLANK(Débiteurs!$G2117),0,IF(ISNUMBER(Débiteurs!O2117),Débiteurs!O2117,Débiteurs!$G2117))),0)</f>
        <v>0</v>
      </c>
      <c r="D2117">
        <f>IF(OR(ISBLANK(Débiteurs!$I2117),LOWER(Débiteurs!$I2117)="chf"),IF(ISBLANK(Débiteurs!P2117),0,IF(ISBLANK(Débiteurs!$G2117),0,IF(ISNUMBER(Débiteurs!P2117),Débiteurs!P2117,Débiteurs!$G2117))),0)</f>
        <v>0</v>
      </c>
      <c r="E2117">
        <f>IF(OR(ISBLANK(Débiteurs!$I2117),LOWER(Débiteurs!$I2117)="chf"),IF(ISBLANK(Débiteurs!Q2117),0,IF(ISBLANK(Débiteurs!$G2117),0,IF(ISNUMBER(Débiteurs!Q2117),Débiteurs!Q2117,Débiteurs!$G2117))),0)</f>
        <v>0</v>
      </c>
      <c r="G2117">
        <f>IF(AND(NOT(ISBLANK(Débiteurs!$I2117)),LOWER(Débiteurs!$I2117)&lt;&gt;"chf"),IF(ISBLANK(Débiteurs!$N2117),0,IF(ISBLANK(Débiteurs!$N2117),0,IF(ISNUMBER(Débiteurs!$N2117),Débiteurs!$N2117,Débiteurs!$G2117))),0)</f>
        <v>0</v>
      </c>
      <c r="H2117">
        <f>IF(AND(NOT(ISBLANK(Débiteurs!$I2117)),LOWER(Débiteurs!$I2117)&lt;&gt;"chf"),IF(ISBLANK(Débiteurs!$O2117),0,IF(ISBLANK(Débiteurs!$O2117),0,IF(ISNUMBER(Débiteurs!$O2117),Débiteurs!$O2117,Débiteurs!$G2117))),0)</f>
        <v>0</v>
      </c>
      <c r="I2117">
        <f>IF(AND(NOT(ISBLANK(Débiteurs!$I2117)),LOWER(Débiteurs!$I2117)&lt;&gt;"chf"),IF(ISBLANK(Débiteurs!$P2117),0,IF(ISBLANK(Débiteurs!$P2117),0,IF(ISNUMBER(Débiteurs!$P2117),Débiteurs!$P2117,Débiteurs!$G2117))),0)</f>
        <v>0</v>
      </c>
      <c r="J2117">
        <f>IF(AND(NOT(ISBLANK(Débiteurs!$I2117)),LOWER(Débiteurs!$I2117)&lt;&gt;"chf"),IF(ISBLANK(Débiteurs!$Q2117),0,IF(ISBLANK(Débiteurs!$Q2117),0,IF(ISNUMBER(Débiteurs!$Q2117),Débiteurs!$Q2117,Débiteurs!$G2117))),0)</f>
        <v>0</v>
      </c>
    </row>
    <row r="2118" spans="2:10" x14ac:dyDescent="0.25">
      <c r="B2118">
        <f>IF(OR(ISBLANK(Débiteurs!$I2118),LOWER(Débiteurs!$I2118)="chf"),IF(ISBLANK(Débiteurs!N2118),0,IF(ISBLANK(Débiteurs!$G2118),0,IF(ISNUMBER(Débiteurs!N2118),Débiteurs!N2118,Débiteurs!$G2118))),0)</f>
        <v>0</v>
      </c>
      <c r="C2118">
        <f>IF(OR(ISBLANK(Débiteurs!$I2118),LOWER(Débiteurs!$I2118)="chf"),IF(ISBLANK(Débiteurs!O2118),0,IF(ISBLANK(Débiteurs!$G2118),0,IF(ISNUMBER(Débiteurs!O2118),Débiteurs!O2118,Débiteurs!$G2118))),0)</f>
        <v>0</v>
      </c>
      <c r="D2118">
        <f>IF(OR(ISBLANK(Débiteurs!$I2118),LOWER(Débiteurs!$I2118)="chf"),IF(ISBLANK(Débiteurs!P2118),0,IF(ISBLANK(Débiteurs!$G2118),0,IF(ISNUMBER(Débiteurs!P2118),Débiteurs!P2118,Débiteurs!$G2118))),0)</f>
        <v>0</v>
      </c>
      <c r="E2118">
        <f>IF(OR(ISBLANK(Débiteurs!$I2118),LOWER(Débiteurs!$I2118)="chf"),IF(ISBLANK(Débiteurs!Q2118),0,IF(ISBLANK(Débiteurs!$G2118),0,IF(ISNUMBER(Débiteurs!Q2118),Débiteurs!Q2118,Débiteurs!$G2118))),0)</f>
        <v>0</v>
      </c>
      <c r="G2118">
        <f>IF(AND(NOT(ISBLANK(Débiteurs!$I2118)),LOWER(Débiteurs!$I2118)&lt;&gt;"chf"),IF(ISBLANK(Débiteurs!$N2118),0,IF(ISBLANK(Débiteurs!$N2118),0,IF(ISNUMBER(Débiteurs!$N2118),Débiteurs!$N2118,Débiteurs!$G2118))),0)</f>
        <v>0</v>
      </c>
      <c r="H2118">
        <f>IF(AND(NOT(ISBLANK(Débiteurs!$I2118)),LOWER(Débiteurs!$I2118)&lt;&gt;"chf"),IF(ISBLANK(Débiteurs!$O2118),0,IF(ISBLANK(Débiteurs!$O2118),0,IF(ISNUMBER(Débiteurs!$O2118),Débiteurs!$O2118,Débiteurs!$G2118))),0)</f>
        <v>0</v>
      </c>
      <c r="I2118">
        <f>IF(AND(NOT(ISBLANK(Débiteurs!$I2118)),LOWER(Débiteurs!$I2118)&lt;&gt;"chf"),IF(ISBLANK(Débiteurs!$P2118),0,IF(ISBLANK(Débiteurs!$P2118),0,IF(ISNUMBER(Débiteurs!$P2118),Débiteurs!$P2118,Débiteurs!$G2118))),0)</f>
        <v>0</v>
      </c>
      <c r="J2118">
        <f>IF(AND(NOT(ISBLANK(Débiteurs!$I2118)),LOWER(Débiteurs!$I2118)&lt;&gt;"chf"),IF(ISBLANK(Débiteurs!$Q2118),0,IF(ISBLANK(Débiteurs!$Q2118),0,IF(ISNUMBER(Débiteurs!$Q2118),Débiteurs!$Q2118,Débiteurs!$G2118))),0)</f>
        <v>0</v>
      </c>
    </row>
    <row r="2119" spans="2:10" x14ac:dyDescent="0.25">
      <c r="B2119">
        <f>IF(OR(ISBLANK(Débiteurs!$I2119),LOWER(Débiteurs!$I2119)="chf"),IF(ISBLANK(Débiteurs!N2119),0,IF(ISBLANK(Débiteurs!$G2119),0,IF(ISNUMBER(Débiteurs!N2119),Débiteurs!N2119,Débiteurs!$G2119))),0)</f>
        <v>0</v>
      </c>
      <c r="C2119">
        <f>IF(OR(ISBLANK(Débiteurs!$I2119),LOWER(Débiteurs!$I2119)="chf"),IF(ISBLANK(Débiteurs!O2119),0,IF(ISBLANK(Débiteurs!$G2119),0,IF(ISNUMBER(Débiteurs!O2119),Débiteurs!O2119,Débiteurs!$G2119))),0)</f>
        <v>0</v>
      </c>
      <c r="D2119">
        <f>IF(OR(ISBLANK(Débiteurs!$I2119),LOWER(Débiteurs!$I2119)="chf"),IF(ISBLANK(Débiteurs!P2119),0,IF(ISBLANK(Débiteurs!$G2119),0,IF(ISNUMBER(Débiteurs!P2119),Débiteurs!P2119,Débiteurs!$G2119))),0)</f>
        <v>0</v>
      </c>
      <c r="E2119">
        <f>IF(OR(ISBLANK(Débiteurs!$I2119),LOWER(Débiteurs!$I2119)="chf"),IF(ISBLANK(Débiteurs!Q2119),0,IF(ISBLANK(Débiteurs!$G2119),0,IF(ISNUMBER(Débiteurs!Q2119),Débiteurs!Q2119,Débiteurs!$G2119))),0)</f>
        <v>0</v>
      </c>
      <c r="G2119">
        <f>IF(AND(NOT(ISBLANK(Débiteurs!$I2119)),LOWER(Débiteurs!$I2119)&lt;&gt;"chf"),IF(ISBLANK(Débiteurs!$N2119),0,IF(ISBLANK(Débiteurs!$N2119),0,IF(ISNUMBER(Débiteurs!$N2119),Débiteurs!$N2119,Débiteurs!$G2119))),0)</f>
        <v>0</v>
      </c>
      <c r="H2119">
        <f>IF(AND(NOT(ISBLANK(Débiteurs!$I2119)),LOWER(Débiteurs!$I2119)&lt;&gt;"chf"),IF(ISBLANK(Débiteurs!$O2119),0,IF(ISBLANK(Débiteurs!$O2119),0,IF(ISNUMBER(Débiteurs!$O2119),Débiteurs!$O2119,Débiteurs!$G2119))),0)</f>
        <v>0</v>
      </c>
      <c r="I2119">
        <f>IF(AND(NOT(ISBLANK(Débiteurs!$I2119)),LOWER(Débiteurs!$I2119)&lt;&gt;"chf"),IF(ISBLANK(Débiteurs!$P2119),0,IF(ISBLANK(Débiteurs!$P2119),0,IF(ISNUMBER(Débiteurs!$P2119),Débiteurs!$P2119,Débiteurs!$G2119))),0)</f>
        <v>0</v>
      </c>
      <c r="J2119">
        <f>IF(AND(NOT(ISBLANK(Débiteurs!$I2119)),LOWER(Débiteurs!$I2119)&lt;&gt;"chf"),IF(ISBLANK(Débiteurs!$Q2119),0,IF(ISBLANK(Débiteurs!$Q2119),0,IF(ISNUMBER(Débiteurs!$Q2119),Débiteurs!$Q2119,Débiteurs!$G2119))),0)</f>
        <v>0</v>
      </c>
    </row>
    <row r="2120" spans="2:10" x14ac:dyDescent="0.25">
      <c r="B2120">
        <f>IF(OR(ISBLANK(Débiteurs!$I2120),LOWER(Débiteurs!$I2120)="chf"),IF(ISBLANK(Débiteurs!N2120),0,IF(ISBLANK(Débiteurs!$G2120),0,IF(ISNUMBER(Débiteurs!N2120),Débiteurs!N2120,Débiteurs!$G2120))),0)</f>
        <v>0</v>
      </c>
      <c r="C2120">
        <f>IF(OR(ISBLANK(Débiteurs!$I2120),LOWER(Débiteurs!$I2120)="chf"),IF(ISBLANK(Débiteurs!O2120),0,IF(ISBLANK(Débiteurs!$G2120),0,IF(ISNUMBER(Débiteurs!O2120),Débiteurs!O2120,Débiteurs!$G2120))),0)</f>
        <v>0</v>
      </c>
      <c r="D2120">
        <f>IF(OR(ISBLANK(Débiteurs!$I2120),LOWER(Débiteurs!$I2120)="chf"),IF(ISBLANK(Débiteurs!P2120),0,IF(ISBLANK(Débiteurs!$G2120),0,IF(ISNUMBER(Débiteurs!P2120),Débiteurs!P2120,Débiteurs!$G2120))),0)</f>
        <v>0</v>
      </c>
      <c r="E2120">
        <f>IF(OR(ISBLANK(Débiteurs!$I2120),LOWER(Débiteurs!$I2120)="chf"),IF(ISBLANK(Débiteurs!Q2120),0,IF(ISBLANK(Débiteurs!$G2120),0,IF(ISNUMBER(Débiteurs!Q2120),Débiteurs!Q2120,Débiteurs!$G2120))),0)</f>
        <v>0</v>
      </c>
      <c r="G2120">
        <f>IF(AND(NOT(ISBLANK(Débiteurs!$I2120)),LOWER(Débiteurs!$I2120)&lt;&gt;"chf"),IF(ISBLANK(Débiteurs!$N2120),0,IF(ISBLANK(Débiteurs!$N2120),0,IF(ISNUMBER(Débiteurs!$N2120),Débiteurs!$N2120,Débiteurs!$G2120))),0)</f>
        <v>0</v>
      </c>
      <c r="H2120">
        <f>IF(AND(NOT(ISBLANK(Débiteurs!$I2120)),LOWER(Débiteurs!$I2120)&lt;&gt;"chf"),IF(ISBLANK(Débiteurs!$O2120),0,IF(ISBLANK(Débiteurs!$O2120),0,IF(ISNUMBER(Débiteurs!$O2120),Débiteurs!$O2120,Débiteurs!$G2120))),0)</f>
        <v>0</v>
      </c>
      <c r="I2120">
        <f>IF(AND(NOT(ISBLANK(Débiteurs!$I2120)),LOWER(Débiteurs!$I2120)&lt;&gt;"chf"),IF(ISBLANK(Débiteurs!$P2120),0,IF(ISBLANK(Débiteurs!$P2120),0,IF(ISNUMBER(Débiteurs!$P2120),Débiteurs!$P2120,Débiteurs!$G2120))),0)</f>
        <v>0</v>
      </c>
      <c r="J2120">
        <f>IF(AND(NOT(ISBLANK(Débiteurs!$I2120)),LOWER(Débiteurs!$I2120)&lt;&gt;"chf"),IF(ISBLANK(Débiteurs!$Q2120),0,IF(ISBLANK(Débiteurs!$Q2120),0,IF(ISNUMBER(Débiteurs!$Q2120),Débiteurs!$Q2120,Débiteurs!$G2120))),0)</f>
        <v>0</v>
      </c>
    </row>
    <row r="2121" spans="2:10" x14ac:dyDescent="0.25">
      <c r="B2121">
        <f>IF(OR(ISBLANK(Débiteurs!$I2121),LOWER(Débiteurs!$I2121)="chf"),IF(ISBLANK(Débiteurs!N2121),0,IF(ISBLANK(Débiteurs!$G2121),0,IF(ISNUMBER(Débiteurs!N2121),Débiteurs!N2121,Débiteurs!$G2121))),0)</f>
        <v>0</v>
      </c>
      <c r="C2121">
        <f>IF(OR(ISBLANK(Débiteurs!$I2121),LOWER(Débiteurs!$I2121)="chf"),IF(ISBLANK(Débiteurs!O2121),0,IF(ISBLANK(Débiteurs!$G2121),0,IF(ISNUMBER(Débiteurs!O2121),Débiteurs!O2121,Débiteurs!$G2121))),0)</f>
        <v>0</v>
      </c>
      <c r="D2121">
        <f>IF(OR(ISBLANK(Débiteurs!$I2121),LOWER(Débiteurs!$I2121)="chf"),IF(ISBLANK(Débiteurs!P2121),0,IF(ISBLANK(Débiteurs!$G2121),0,IF(ISNUMBER(Débiteurs!P2121),Débiteurs!P2121,Débiteurs!$G2121))),0)</f>
        <v>0</v>
      </c>
      <c r="E2121">
        <f>IF(OR(ISBLANK(Débiteurs!$I2121),LOWER(Débiteurs!$I2121)="chf"),IF(ISBLANK(Débiteurs!Q2121),0,IF(ISBLANK(Débiteurs!$G2121),0,IF(ISNUMBER(Débiteurs!Q2121),Débiteurs!Q2121,Débiteurs!$G2121))),0)</f>
        <v>0</v>
      </c>
      <c r="G2121">
        <f>IF(AND(NOT(ISBLANK(Débiteurs!$I2121)),LOWER(Débiteurs!$I2121)&lt;&gt;"chf"),IF(ISBLANK(Débiteurs!$N2121),0,IF(ISBLANK(Débiteurs!$N2121),0,IF(ISNUMBER(Débiteurs!$N2121),Débiteurs!$N2121,Débiteurs!$G2121))),0)</f>
        <v>0</v>
      </c>
      <c r="H2121">
        <f>IF(AND(NOT(ISBLANK(Débiteurs!$I2121)),LOWER(Débiteurs!$I2121)&lt;&gt;"chf"),IF(ISBLANK(Débiteurs!$O2121),0,IF(ISBLANK(Débiteurs!$O2121),0,IF(ISNUMBER(Débiteurs!$O2121),Débiteurs!$O2121,Débiteurs!$G2121))),0)</f>
        <v>0</v>
      </c>
      <c r="I2121">
        <f>IF(AND(NOT(ISBLANK(Débiteurs!$I2121)),LOWER(Débiteurs!$I2121)&lt;&gt;"chf"),IF(ISBLANK(Débiteurs!$P2121),0,IF(ISBLANK(Débiteurs!$P2121),0,IF(ISNUMBER(Débiteurs!$P2121),Débiteurs!$P2121,Débiteurs!$G2121))),0)</f>
        <v>0</v>
      </c>
      <c r="J2121">
        <f>IF(AND(NOT(ISBLANK(Débiteurs!$I2121)),LOWER(Débiteurs!$I2121)&lt;&gt;"chf"),IF(ISBLANK(Débiteurs!$Q2121),0,IF(ISBLANK(Débiteurs!$Q2121),0,IF(ISNUMBER(Débiteurs!$Q2121),Débiteurs!$Q2121,Débiteurs!$G2121))),0)</f>
        <v>0</v>
      </c>
    </row>
    <row r="2122" spans="2:10" x14ac:dyDescent="0.25">
      <c r="B2122">
        <f>IF(OR(ISBLANK(Débiteurs!$I2122),LOWER(Débiteurs!$I2122)="chf"),IF(ISBLANK(Débiteurs!N2122),0,IF(ISBLANK(Débiteurs!$G2122),0,IF(ISNUMBER(Débiteurs!N2122),Débiteurs!N2122,Débiteurs!$G2122))),0)</f>
        <v>0</v>
      </c>
      <c r="C2122">
        <f>IF(OR(ISBLANK(Débiteurs!$I2122),LOWER(Débiteurs!$I2122)="chf"),IF(ISBLANK(Débiteurs!O2122),0,IF(ISBLANK(Débiteurs!$G2122),0,IF(ISNUMBER(Débiteurs!O2122),Débiteurs!O2122,Débiteurs!$G2122))),0)</f>
        <v>0</v>
      </c>
      <c r="D2122">
        <f>IF(OR(ISBLANK(Débiteurs!$I2122),LOWER(Débiteurs!$I2122)="chf"),IF(ISBLANK(Débiteurs!P2122),0,IF(ISBLANK(Débiteurs!$G2122),0,IF(ISNUMBER(Débiteurs!P2122),Débiteurs!P2122,Débiteurs!$G2122))),0)</f>
        <v>0</v>
      </c>
      <c r="E2122">
        <f>IF(OR(ISBLANK(Débiteurs!$I2122),LOWER(Débiteurs!$I2122)="chf"),IF(ISBLANK(Débiteurs!Q2122),0,IF(ISBLANK(Débiteurs!$G2122),0,IF(ISNUMBER(Débiteurs!Q2122),Débiteurs!Q2122,Débiteurs!$G2122))),0)</f>
        <v>0</v>
      </c>
      <c r="G2122">
        <f>IF(AND(NOT(ISBLANK(Débiteurs!$I2122)),LOWER(Débiteurs!$I2122)&lt;&gt;"chf"),IF(ISBLANK(Débiteurs!$N2122),0,IF(ISBLANK(Débiteurs!$N2122),0,IF(ISNUMBER(Débiteurs!$N2122),Débiteurs!$N2122,Débiteurs!$G2122))),0)</f>
        <v>0</v>
      </c>
      <c r="H2122">
        <f>IF(AND(NOT(ISBLANK(Débiteurs!$I2122)),LOWER(Débiteurs!$I2122)&lt;&gt;"chf"),IF(ISBLANK(Débiteurs!$O2122),0,IF(ISBLANK(Débiteurs!$O2122),0,IF(ISNUMBER(Débiteurs!$O2122),Débiteurs!$O2122,Débiteurs!$G2122))),0)</f>
        <v>0</v>
      </c>
      <c r="I2122">
        <f>IF(AND(NOT(ISBLANK(Débiteurs!$I2122)),LOWER(Débiteurs!$I2122)&lt;&gt;"chf"),IF(ISBLANK(Débiteurs!$P2122),0,IF(ISBLANK(Débiteurs!$P2122),0,IF(ISNUMBER(Débiteurs!$P2122),Débiteurs!$P2122,Débiteurs!$G2122))),0)</f>
        <v>0</v>
      </c>
      <c r="J2122">
        <f>IF(AND(NOT(ISBLANK(Débiteurs!$I2122)),LOWER(Débiteurs!$I2122)&lt;&gt;"chf"),IF(ISBLANK(Débiteurs!$Q2122),0,IF(ISBLANK(Débiteurs!$Q2122),0,IF(ISNUMBER(Débiteurs!$Q2122),Débiteurs!$Q2122,Débiteurs!$G2122))),0)</f>
        <v>0</v>
      </c>
    </row>
    <row r="2123" spans="2:10" x14ac:dyDescent="0.25">
      <c r="B2123">
        <f>IF(OR(ISBLANK(Débiteurs!$I2123),LOWER(Débiteurs!$I2123)="chf"),IF(ISBLANK(Débiteurs!N2123),0,IF(ISBLANK(Débiteurs!$G2123),0,IF(ISNUMBER(Débiteurs!N2123),Débiteurs!N2123,Débiteurs!$G2123))),0)</f>
        <v>0</v>
      </c>
      <c r="C2123">
        <f>IF(OR(ISBLANK(Débiteurs!$I2123),LOWER(Débiteurs!$I2123)="chf"),IF(ISBLANK(Débiteurs!O2123),0,IF(ISBLANK(Débiteurs!$G2123),0,IF(ISNUMBER(Débiteurs!O2123),Débiteurs!O2123,Débiteurs!$G2123))),0)</f>
        <v>0</v>
      </c>
      <c r="D2123">
        <f>IF(OR(ISBLANK(Débiteurs!$I2123),LOWER(Débiteurs!$I2123)="chf"),IF(ISBLANK(Débiteurs!P2123),0,IF(ISBLANK(Débiteurs!$G2123),0,IF(ISNUMBER(Débiteurs!P2123),Débiteurs!P2123,Débiteurs!$G2123))),0)</f>
        <v>0</v>
      </c>
      <c r="E2123">
        <f>IF(OR(ISBLANK(Débiteurs!$I2123),LOWER(Débiteurs!$I2123)="chf"),IF(ISBLANK(Débiteurs!Q2123),0,IF(ISBLANK(Débiteurs!$G2123),0,IF(ISNUMBER(Débiteurs!Q2123),Débiteurs!Q2123,Débiteurs!$G2123))),0)</f>
        <v>0</v>
      </c>
      <c r="G2123">
        <f>IF(AND(NOT(ISBLANK(Débiteurs!$I2123)),LOWER(Débiteurs!$I2123)&lt;&gt;"chf"),IF(ISBLANK(Débiteurs!$N2123),0,IF(ISBLANK(Débiteurs!$N2123),0,IF(ISNUMBER(Débiteurs!$N2123),Débiteurs!$N2123,Débiteurs!$G2123))),0)</f>
        <v>0</v>
      </c>
      <c r="H2123">
        <f>IF(AND(NOT(ISBLANK(Débiteurs!$I2123)),LOWER(Débiteurs!$I2123)&lt;&gt;"chf"),IF(ISBLANK(Débiteurs!$O2123),0,IF(ISBLANK(Débiteurs!$O2123),0,IF(ISNUMBER(Débiteurs!$O2123),Débiteurs!$O2123,Débiteurs!$G2123))),0)</f>
        <v>0</v>
      </c>
      <c r="I2123">
        <f>IF(AND(NOT(ISBLANK(Débiteurs!$I2123)),LOWER(Débiteurs!$I2123)&lt;&gt;"chf"),IF(ISBLANK(Débiteurs!$P2123),0,IF(ISBLANK(Débiteurs!$P2123),0,IF(ISNUMBER(Débiteurs!$P2123),Débiteurs!$P2123,Débiteurs!$G2123))),0)</f>
        <v>0</v>
      </c>
      <c r="J2123">
        <f>IF(AND(NOT(ISBLANK(Débiteurs!$I2123)),LOWER(Débiteurs!$I2123)&lt;&gt;"chf"),IF(ISBLANK(Débiteurs!$Q2123),0,IF(ISBLANK(Débiteurs!$Q2123),0,IF(ISNUMBER(Débiteurs!$Q2123),Débiteurs!$Q2123,Débiteurs!$G2123))),0)</f>
        <v>0</v>
      </c>
    </row>
    <row r="2124" spans="2:10" x14ac:dyDescent="0.25">
      <c r="B2124">
        <f>IF(OR(ISBLANK(Débiteurs!$I2124),LOWER(Débiteurs!$I2124)="chf"),IF(ISBLANK(Débiteurs!N2124),0,IF(ISBLANK(Débiteurs!$G2124),0,IF(ISNUMBER(Débiteurs!N2124),Débiteurs!N2124,Débiteurs!$G2124))),0)</f>
        <v>0</v>
      </c>
      <c r="C2124">
        <f>IF(OR(ISBLANK(Débiteurs!$I2124),LOWER(Débiteurs!$I2124)="chf"),IF(ISBLANK(Débiteurs!O2124),0,IF(ISBLANK(Débiteurs!$G2124),0,IF(ISNUMBER(Débiteurs!O2124),Débiteurs!O2124,Débiteurs!$G2124))),0)</f>
        <v>0</v>
      </c>
      <c r="D2124">
        <f>IF(OR(ISBLANK(Débiteurs!$I2124),LOWER(Débiteurs!$I2124)="chf"),IF(ISBLANK(Débiteurs!P2124),0,IF(ISBLANK(Débiteurs!$G2124),0,IF(ISNUMBER(Débiteurs!P2124),Débiteurs!P2124,Débiteurs!$G2124))),0)</f>
        <v>0</v>
      </c>
      <c r="E2124">
        <f>IF(OR(ISBLANK(Débiteurs!$I2124),LOWER(Débiteurs!$I2124)="chf"),IF(ISBLANK(Débiteurs!Q2124),0,IF(ISBLANK(Débiteurs!$G2124),0,IF(ISNUMBER(Débiteurs!Q2124),Débiteurs!Q2124,Débiteurs!$G2124))),0)</f>
        <v>0</v>
      </c>
      <c r="G2124">
        <f>IF(AND(NOT(ISBLANK(Débiteurs!$I2124)),LOWER(Débiteurs!$I2124)&lt;&gt;"chf"),IF(ISBLANK(Débiteurs!$N2124),0,IF(ISBLANK(Débiteurs!$N2124),0,IF(ISNUMBER(Débiteurs!$N2124),Débiteurs!$N2124,Débiteurs!$G2124))),0)</f>
        <v>0</v>
      </c>
      <c r="H2124">
        <f>IF(AND(NOT(ISBLANK(Débiteurs!$I2124)),LOWER(Débiteurs!$I2124)&lt;&gt;"chf"),IF(ISBLANK(Débiteurs!$O2124),0,IF(ISBLANK(Débiteurs!$O2124),0,IF(ISNUMBER(Débiteurs!$O2124),Débiteurs!$O2124,Débiteurs!$G2124))),0)</f>
        <v>0</v>
      </c>
      <c r="I2124">
        <f>IF(AND(NOT(ISBLANK(Débiteurs!$I2124)),LOWER(Débiteurs!$I2124)&lt;&gt;"chf"),IF(ISBLANK(Débiteurs!$P2124),0,IF(ISBLANK(Débiteurs!$P2124),0,IF(ISNUMBER(Débiteurs!$P2124),Débiteurs!$P2124,Débiteurs!$G2124))),0)</f>
        <v>0</v>
      </c>
      <c r="J2124">
        <f>IF(AND(NOT(ISBLANK(Débiteurs!$I2124)),LOWER(Débiteurs!$I2124)&lt;&gt;"chf"),IF(ISBLANK(Débiteurs!$Q2124),0,IF(ISBLANK(Débiteurs!$Q2124),0,IF(ISNUMBER(Débiteurs!$Q2124),Débiteurs!$Q2124,Débiteurs!$G2124))),0)</f>
        <v>0</v>
      </c>
    </row>
    <row r="2125" spans="2:10" x14ac:dyDescent="0.25">
      <c r="B2125">
        <f>IF(OR(ISBLANK(Débiteurs!$I2125),LOWER(Débiteurs!$I2125)="chf"),IF(ISBLANK(Débiteurs!N2125),0,IF(ISBLANK(Débiteurs!$G2125),0,IF(ISNUMBER(Débiteurs!N2125),Débiteurs!N2125,Débiteurs!$G2125))),0)</f>
        <v>0</v>
      </c>
      <c r="C2125">
        <f>IF(OR(ISBLANK(Débiteurs!$I2125),LOWER(Débiteurs!$I2125)="chf"),IF(ISBLANK(Débiteurs!O2125),0,IF(ISBLANK(Débiteurs!$G2125),0,IF(ISNUMBER(Débiteurs!O2125),Débiteurs!O2125,Débiteurs!$G2125))),0)</f>
        <v>0</v>
      </c>
      <c r="D2125">
        <f>IF(OR(ISBLANK(Débiteurs!$I2125),LOWER(Débiteurs!$I2125)="chf"),IF(ISBLANK(Débiteurs!P2125),0,IF(ISBLANK(Débiteurs!$G2125),0,IF(ISNUMBER(Débiteurs!P2125),Débiteurs!P2125,Débiteurs!$G2125))),0)</f>
        <v>0</v>
      </c>
      <c r="E2125">
        <f>IF(OR(ISBLANK(Débiteurs!$I2125),LOWER(Débiteurs!$I2125)="chf"),IF(ISBLANK(Débiteurs!Q2125),0,IF(ISBLANK(Débiteurs!$G2125),0,IF(ISNUMBER(Débiteurs!Q2125),Débiteurs!Q2125,Débiteurs!$G2125))),0)</f>
        <v>0</v>
      </c>
      <c r="G2125">
        <f>IF(AND(NOT(ISBLANK(Débiteurs!$I2125)),LOWER(Débiteurs!$I2125)&lt;&gt;"chf"),IF(ISBLANK(Débiteurs!$N2125),0,IF(ISBLANK(Débiteurs!$N2125),0,IF(ISNUMBER(Débiteurs!$N2125),Débiteurs!$N2125,Débiteurs!$G2125))),0)</f>
        <v>0</v>
      </c>
      <c r="H2125">
        <f>IF(AND(NOT(ISBLANK(Débiteurs!$I2125)),LOWER(Débiteurs!$I2125)&lt;&gt;"chf"),IF(ISBLANK(Débiteurs!$O2125),0,IF(ISBLANK(Débiteurs!$O2125),0,IF(ISNUMBER(Débiteurs!$O2125),Débiteurs!$O2125,Débiteurs!$G2125))),0)</f>
        <v>0</v>
      </c>
      <c r="I2125">
        <f>IF(AND(NOT(ISBLANK(Débiteurs!$I2125)),LOWER(Débiteurs!$I2125)&lt;&gt;"chf"),IF(ISBLANK(Débiteurs!$P2125),0,IF(ISBLANK(Débiteurs!$P2125),0,IF(ISNUMBER(Débiteurs!$P2125),Débiteurs!$P2125,Débiteurs!$G2125))),0)</f>
        <v>0</v>
      </c>
      <c r="J2125">
        <f>IF(AND(NOT(ISBLANK(Débiteurs!$I2125)),LOWER(Débiteurs!$I2125)&lt;&gt;"chf"),IF(ISBLANK(Débiteurs!$Q2125),0,IF(ISBLANK(Débiteurs!$Q2125),0,IF(ISNUMBER(Débiteurs!$Q2125),Débiteurs!$Q2125,Débiteurs!$G2125))),0)</f>
        <v>0</v>
      </c>
    </row>
    <row r="2126" spans="2:10" x14ac:dyDescent="0.25">
      <c r="B2126">
        <f>IF(OR(ISBLANK(Débiteurs!$I2126),LOWER(Débiteurs!$I2126)="chf"),IF(ISBLANK(Débiteurs!N2126),0,IF(ISBLANK(Débiteurs!$G2126),0,IF(ISNUMBER(Débiteurs!N2126),Débiteurs!N2126,Débiteurs!$G2126))),0)</f>
        <v>0</v>
      </c>
      <c r="C2126">
        <f>IF(OR(ISBLANK(Débiteurs!$I2126),LOWER(Débiteurs!$I2126)="chf"),IF(ISBLANK(Débiteurs!O2126),0,IF(ISBLANK(Débiteurs!$G2126),0,IF(ISNUMBER(Débiteurs!O2126),Débiteurs!O2126,Débiteurs!$G2126))),0)</f>
        <v>0</v>
      </c>
      <c r="D2126">
        <f>IF(OR(ISBLANK(Débiteurs!$I2126),LOWER(Débiteurs!$I2126)="chf"),IF(ISBLANK(Débiteurs!P2126),0,IF(ISBLANK(Débiteurs!$G2126),0,IF(ISNUMBER(Débiteurs!P2126),Débiteurs!P2126,Débiteurs!$G2126))),0)</f>
        <v>0</v>
      </c>
      <c r="E2126">
        <f>IF(OR(ISBLANK(Débiteurs!$I2126),LOWER(Débiteurs!$I2126)="chf"),IF(ISBLANK(Débiteurs!Q2126),0,IF(ISBLANK(Débiteurs!$G2126),0,IF(ISNUMBER(Débiteurs!Q2126),Débiteurs!Q2126,Débiteurs!$G2126))),0)</f>
        <v>0</v>
      </c>
      <c r="G2126">
        <f>IF(AND(NOT(ISBLANK(Débiteurs!$I2126)),LOWER(Débiteurs!$I2126)&lt;&gt;"chf"),IF(ISBLANK(Débiteurs!$N2126),0,IF(ISBLANK(Débiteurs!$N2126),0,IF(ISNUMBER(Débiteurs!$N2126),Débiteurs!$N2126,Débiteurs!$G2126))),0)</f>
        <v>0</v>
      </c>
      <c r="H2126">
        <f>IF(AND(NOT(ISBLANK(Débiteurs!$I2126)),LOWER(Débiteurs!$I2126)&lt;&gt;"chf"),IF(ISBLANK(Débiteurs!$O2126),0,IF(ISBLANK(Débiteurs!$O2126),0,IF(ISNUMBER(Débiteurs!$O2126),Débiteurs!$O2126,Débiteurs!$G2126))),0)</f>
        <v>0</v>
      </c>
      <c r="I2126">
        <f>IF(AND(NOT(ISBLANK(Débiteurs!$I2126)),LOWER(Débiteurs!$I2126)&lt;&gt;"chf"),IF(ISBLANK(Débiteurs!$P2126),0,IF(ISBLANK(Débiteurs!$P2126),0,IF(ISNUMBER(Débiteurs!$P2126),Débiteurs!$P2126,Débiteurs!$G2126))),0)</f>
        <v>0</v>
      </c>
      <c r="J2126">
        <f>IF(AND(NOT(ISBLANK(Débiteurs!$I2126)),LOWER(Débiteurs!$I2126)&lt;&gt;"chf"),IF(ISBLANK(Débiteurs!$Q2126),0,IF(ISBLANK(Débiteurs!$Q2126),0,IF(ISNUMBER(Débiteurs!$Q2126),Débiteurs!$Q2126,Débiteurs!$G2126))),0)</f>
        <v>0</v>
      </c>
    </row>
    <row r="2127" spans="2:10" x14ac:dyDescent="0.25">
      <c r="B2127">
        <f>IF(OR(ISBLANK(Débiteurs!$I2127),LOWER(Débiteurs!$I2127)="chf"),IF(ISBLANK(Débiteurs!N2127),0,IF(ISBLANK(Débiteurs!$G2127),0,IF(ISNUMBER(Débiteurs!N2127),Débiteurs!N2127,Débiteurs!$G2127))),0)</f>
        <v>0</v>
      </c>
      <c r="C2127">
        <f>IF(OR(ISBLANK(Débiteurs!$I2127),LOWER(Débiteurs!$I2127)="chf"),IF(ISBLANK(Débiteurs!O2127),0,IF(ISBLANK(Débiteurs!$G2127),0,IF(ISNUMBER(Débiteurs!O2127),Débiteurs!O2127,Débiteurs!$G2127))),0)</f>
        <v>0</v>
      </c>
      <c r="D2127">
        <f>IF(OR(ISBLANK(Débiteurs!$I2127),LOWER(Débiteurs!$I2127)="chf"),IF(ISBLANK(Débiteurs!P2127),0,IF(ISBLANK(Débiteurs!$G2127),0,IF(ISNUMBER(Débiteurs!P2127),Débiteurs!P2127,Débiteurs!$G2127))),0)</f>
        <v>0</v>
      </c>
      <c r="E2127">
        <f>IF(OR(ISBLANK(Débiteurs!$I2127),LOWER(Débiteurs!$I2127)="chf"),IF(ISBLANK(Débiteurs!Q2127),0,IF(ISBLANK(Débiteurs!$G2127),0,IF(ISNUMBER(Débiteurs!Q2127),Débiteurs!Q2127,Débiteurs!$G2127))),0)</f>
        <v>0</v>
      </c>
      <c r="G2127">
        <f>IF(AND(NOT(ISBLANK(Débiteurs!$I2127)),LOWER(Débiteurs!$I2127)&lt;&gt;"chf"),IF(ISBLANK(Débiteurs!$N2127),0,IF(ISBLANK(Débiteurs!$N2127),0,IF(ISNUMBER(Débiteurs!$N2127),Débiteurs!$N2127,Débiteurs!$G2127))),0)</f>
        <v>0</v>
      </c>
      <c r="H2127">
        <f>IF(AND(NOT(ISBLANK(Débiteurs!$I2127)),LOWER(Débiteurs!$I2127)&lt;&gt;"chf"),IF(ISBLANK(Débiteurs!$O2127),0,IF(ISBLANK(Débiteurs!$O2127),0,IF(ISNUMBER(Débiteurs!$O2127),Débiteurs!$O2127,Débiteurs!$G2127))),0)</f>
        <v>0</v>
      </c>
      <c r="I2127">
        <f>IF(AND(NOT(ISBLANK(Débiteurs!$I2127)),LOWER(Débiteurs!$I2127)&lt;&gt;"chf"),IF(ISBLANK(Débiteurs!$P2127),0,IF(ISBLANK(Débiteurs!$P2127),0,IF(ISNUMBER(Débiteurs!$P2127),Débiteurs!$P2127,Débiteurs!$G2127))),0)</f>
        <v>0</v>
      </c>
      <c r="J2127">
        <f>IF(AND(NOT(ISBLANK(Débiteurs!$I2127)),LOWER(Débiteurs!$I2127)&lt;&gt;"chf"),IF(ISBLANK(Débiteurs!$Q2127),0,IF(ISBLANK(Débiteurs!$Q2127),0,IF(ISNUMBER(Débiteurs!$Q2127),Débiteurs!$Q2127,Débiteurs!$G2127))),0)</f>
        <v>0</v>
      </c>
    </row>
    <row r="2128" spans="2:10" x14ac:dyDescent="0.25">
      <c r="B2128">
        <f>IF(OR(ISBLANK(Débiteurs!$I2128),LOWER(Débiteurs!$I2128)="chf"),IF(ISBLANK(Débiteurs!N2128),0,IF(ISBLANK(Débiteurs!$G2128),0,IF(ISNUMBER(Débiteurs!N2128),Débiteurs!N2128,Débiteurs!$G2128))),0)</f>
        <v>0</v>
      </c>
      <c r="C2128">
        <f>IF(OR(ISBLANK(Débiteurs!$I2128),LOWER(Débiteurs!$I2128)="chf"),IF(ISBLANK(Débiteurs!O2128),0,IF(ISBLANK(Débiteurs!$G2128),0,IF(ISNUMBER(Débiteurs!O2128),Débiteurs!O2128,Débiteurs!$G2128))),0)</f>
        <v>0</v>
      </c>
      <c r="D2128">
        <f>IF(OR(ISBLANK(Débiteurs!$I2128),LOWER(Débiteurs!$I2128)="chf"),IF(ISBLANK(Débiteurs!P2128),0,IF(ISBLANK(Débiteurs!$G2128),0,IF(ISNUMBER(Débiteurs!P2128),Débiteurs!P2128,Débiteurs!$G2128))),0)</f>
        <v>0</v>
      </c>
      <c r="E2128">
        <f>IF(OR(ISBLANK(Débiteurs!$I2128),LOWER(Débiteurs!$I2128)="chf"),IF(ISBLANK(Débiteurs!Q2128),0,IF(ISBLANK(Débiteurs!$G2128),0,IF(ISNUMBER(Débiteurs!Q2128),Débiteurs!Q2128,Débiteurs!$G2128))),0)</f>
        <v>0</v>
      </c>
      <c r="G2128">
        <f>IF(AND(NOT(ISBLANK(Débiteurs!$I2128)),LOWER(Débiteurs!$I2128)&lt;&gt;"chf"),IF(ISBLANK(Débiteurs!$N2128),0,IF(ISBLANK(Débiteurs!$N2128),0,IF(ISNUMBER(Débiteurs!$N2128),Débiteurs!$N2128,Débiteurs!$G2128))),0)</f>
        <v>0</v>
      </c>
      <c r="H2128">
        <f>IF(AND(NOT(ISBLANK(Débiteurs!$I2128)),LOWER(Débiteurs!$I2128)&lt;&gt;"chf"),IF(ISBLANK(Débiteurs!$O2128),0,IF(ISBLANK(Débiteurs!$O2128),0,IF(ISNUMBER(Débiteurs!$O2128),Débiteurs!$O2128,Débiteurs!$G2128))),0)</f>
        <v>0</v>
      </c>
      <c r="I2128">
        <f>IF(AND(NOT(ISBLANK(Débiteurs!$I2128)),LOWER(Débiteurs!$I2128)&lt;&gt;"chf"),IF(ISBLANK(Débiteurs!$P2128),0,IF(ISBLANK(Débiteurs!$P2128),0,IF(ISNUMBER(Débiteurs!$P2128),Débiteurs!$P2128,Débiteurs!$G2128))),0)</f>
        <v>0</v>
      </c>
      <c r="J2128">
        <f>IF(AND(NOT(ISBLANK(Débiteurs!$I2128)),LOWER(Débiteurs!$I2128)&lt;&gt;"chf"),IF(ISBLANK(Débiteurs!$Q2128),0,IF(ISBLANK(Débiteurs!$Q2128),0,IF(ISNUMBER(Débiteurs!$Q2128),Débiteurs!$Q2128,Débiteurs!$G2128))),0)</f>
        <v>0</v>
      </c>
    </row>
    <row r="2129" spans="2:10" x14ac:dyDescent="0.25">
      <c r="B2129">
        <f>IF(OR(ISBLANK(Débiteurs!$I2129),LOWER(Débiteurs!$I2129)="chf"),IF(ISBLANK(Débiteurs!N2129),0,IF(ISBLANK(Débiteurs!$G2129),0,IF(ISNUMBER(Débiteurs!N2129),Débiteurs!N2129,Débiteurs!$G2129))),0)</f>
        <v>0</v>
      </c>
      <c r="C2129">
        <f>IF(OR(ISBLANK(Débiteurs!$I2129),LOWER(Débiteurs!$I2129)="chf"),IF(ISBLANK(Débiteurs!O2129),0,IF(ISBLANK(Débiteurs!$G2129),0,IF(ISNUMBER(Débiteurs!O2129),Débiteurs!O2129,Débiteurs!$G2129))),0)</f>
        <v>0</v>
      </c>
      <c r="D2129">
        <f>IF(OR(ISBLANK(Débiteurs!$I2129),LOWER(Débiteurs!$I2129)="chf"),IF(ISBLANK(Débiteurs!P2129),0,IF(ISBLANK(Débiteurs!$G2129),0,IF(ISNUMBER(Débiteurs!P2129),Débiteurs!P2129,Débiteurs!$G2129))),0)</f>
        <v>0</v>
      </c>
      <c r="E2129">
        <f>IF(OR(ISBLANK(Débiteurs!$I2129),LOWER(Débiteurs!$I2129)="chf"),IF(ISBLANK(Débiteurs!Q2129),0,IF(ISBLANK(Débiteurs!$G2129),0,IF(ISNUMBER(Débiteurs!Q2129),Débiteurs!Q2129,Débiteurs!$G2129))),0)</f>
        <v>0</v>
      </c>
      <c r="G2129">
        <f>IF(AND(NOT(ISBLANK(Débiteurs!$I2129)),LOWER(Débiteurs!$I2129)&lt;&gt;"chf"),IF(ISBLANK(Débiteurs!$N2129),0,IF(ISBLANK(Débiteurs!$N2129),0,IF(ISNUMBER(Débiteurs!$N2129),Débiteurs!$N2129,Débiteurs!$G2129))),0)</f>
        <v>0</v>
      </c>
      <c r="H2129">
        <f>IF(AND(NOT(ISBLANK(Débiteurs!$I2129)),LOWER(Débiteurs!$I2129)&lt;&gt;"chf"),IF(ISBLANK(Débiteurs!$O2129),0,IF(ISBLANK(Débiteurs!$O2129),0,IF(ISNUMBER(Débiteurs!$O2129),Débiteurs!$O2129,Débiteurs!$G2129))),0)</f>
        <v>0</v>
      </c>
      <c r="I2129">
        <f>IF(AND(NOT(ISBLANK(Débiteurs!$I2129)),LOWER(Débiteurs!$I2129)&lt;&gt;"chf"),IF(ISBLANK(Débiteurs!$P2129),0,IF(ISBLANK(Débiteurs!$P2129),0,IF(ISNUMBER(Débiteurs!$P2129),Débiteurs!$P2129,Débiteurs!$G2129))),0)</f>
        <v>0</v>
      </c>
      <c r="J2129">
        <f>IF(AND(NOT(ISBLANK(Débiteurs!$I2129)),LOWER(Débiteurs!$I2129)&lt;&gt;"chf"),IF(ISBLANK(Débiteurs!$Q2129),0,IF(ISBLANK(Débiteurs!$Q2129),0,IF(ISNUMBER(Débiteurs!$Q2129),Débiteurs!$Q2129,Débiteurs!$G2129))),0)</f>
        <v>0</v>
      </c>
    </row>
    <row r="2130" spans="2:10" x14ac:dyDescent="0.25">
      <c r="B2130">
        <f>IF(OR(ISBLANK(Débiteurs!$I2130),LOWER(Débiteurs!$I2130)="chf"),IF(ISBLANK(Débiteurs!N2130),0,IF(ISBLANK(Débiteurs!$G2130),0,IF(ISNUMBER(Débiteurs!N2130),Débiteurs!N2130,Débiteurs!$G2130))),0)</f>
        <v>0</v>
      </c>
      <c r="C2130">
        <f>IF(OR(ISBLANK(Débiteurs!$I2130),LOWER(Débiteurs!$I2130)="chf"),IF(ISBLANK(Débiteurs!O2130),0,IF(ISBLANK(Débiteurs!$G2130),0,IF(ISNUMBER(Débiteurs!O2130),Débiteurs!O2130,Débiteurs!$G2130))),0)</f>
        <v>0</v>
      </c>
      <c r="D2130">
        <f>IF(OR(ISBLANK(Débiteurs!$I2130),LOWER(Débiteurs!$I2130)="chf"),IF(ISBLANK(Débiteurs!P2130),0,IF(ISBLANK(Débiteurs!$G2130),0,IF(ISNUMBER(Débiteurs!P2130),Débiteurs!P2130,Débiteurs!$G2130))),0)</f>
        <v>0</v>
      </c>
      <c r="E2130">
        <f>IF(OR(ISBLANK(Débiteurs!$I2130),LOWER(Débiteurs!$I2130)="chf"),IF(ISBLANK(Débiteurs!Q2130),0,IF(ISBLANK(Débiteurs!$G2130),0,IF(ISNUMBER(Débiteurs!Q2130),Débiteurs!Q2130,Débiteurs!$G2130))),0)</f>
        <v>0</v>
      </c>
      <c r="G2130">
        <f>IF(AND(NOT(ISBLANK(Débiteurs!$I2130)),LOWER(Débiteurs!$I2130)&lt;&gt;"chf"),IF(ISBLANK(Débiteurs!$N2130),0,IF(ISBLANK(Débiteurs!$N2130),0,IF(ISNUMBER(Débiteurs!$N2130),Débiteurs!$N2130,Débiteurs!$G2130))),0)</f>
        <v>0</v>
      </c>
      <c r="H2130">
        <f>IF(AND(NOT(ISBLANK(Débiteurs!$I2130)),LOWER(Débiteurs!$I2130)&lt;&gt;"chf"),IF(ISBLANK(Débiteurs!$O2130),0,IF(ISBLANK(Débiteurs!$O2130),0,IF(ISNUMBER(Débiteurs!$O2130),Débiteurs!$O2130,Débiteurs!$G2130))),0)</f>
        <v>0</v>
      </c>
      <c r="I2130">
        <f>IF(AND(NOT(ISBLANK(Débiteurs!$I2130)),LOWER(Débiteurs!$I2130)&lt;&gt;"chf"),IF(ISBLANK(Débiteurs!$P2130),0,IF(ISBLANK(Débiteurs!$P2130),0,IF(ISNUMBER(Débiteurs!$P2130),Débiteurs!$P2130,Débiteurs!$G2130))),0)</f>
        <v>0</v>
      </c>
      <c r="J2130">
        <f>IF(AND(NOT(ISBLANK(Débiteurs!$I2130)),LOWER(Débiteurs!$I2130)&lt;&gt;"chf"),IF(ISBLANK(Débiteurs!$Q2130),0,IF(ISBLANK(Débiteurs!$Q2130),0,IF(ISNUMBER(Débiteurs!$Q2130),Débiteurs!$Q2130,Débiteurs!$G2130))),0)</f>
        <v>0</v>
      </c>
    </row>
    <row r="2131" spans="2:10" x14ac:dyDescent="0.25">
      <c r="B2131">
        <f>IF(OR(ISBLANK(Débiteurs!$I2131),LOWER(Débiteurs!$I2131)="chf"),IF(ISBLANK(Débiteurs!N2131),0,IF(ISBLANK(Débiteurs!$G2131),0,IF(ISNUMBER(Débiteurs!N2131),Débiteurs!N2131,Débiteurs!$G2131))),0)</f>
        <v>0</v>
      </c>
      <c r="C2131">
        <f>IF(OR(ISBLANK(Débiteurs!$I2131),LOWER(Débiteurs!$I2131)="chf"),IF(ISBLANK(Débiteurs!O2131),0,IF(ISBLANK(Débiteurs!$G2131),0,IF(ISNUMBER(Débiteurs!O2131),Débiteurs!O2131,Débiteurs!$G2131))),0)</f>
        <v>0</v>
      </c>
      <c r="D2131">
        <f>IF(OR(ISBLANK(Débiteurs!$I2131),LOWER(Débiteurs!$I2131)="chf"),IF(ISBLANK(Débiteurs!P2131),0,IF(ISBLANK(Débiteurs!$G2131),0,IF(ISNUMBER(Débiteurs!P2131),Débiteurs!P2131,Débiteurs!$G2131))),0)</f>
        <v>0</v>
      </c>
      <c r="E2131">
        <f>IF(OR(ISBLANK(Débiteurs!$I2131),LOWER(Débiteurs!$I2131)="chf"),IF(ISBLANK(Débiteurs!Q2131),0,IF(ISBLANK(Débiteurs!$G2131),0,IF(ISNUMBER(Débiteurs!Q2131),Débiteurs!Q2131,Débiteurs!$G2131))),0)</f>
        <v>0</v>
      </c>
      <c r="G2131">
        <f>IF(AND(NOT(ISBLANK(Débiteurs!$I2131)),LOWER(Débiteurs!$I2131)&lt;&gt;"chf"),IF(ISBLANK(Débiteurs!$N2131),0,IF(ISBLANK(Débiteurs!$N2131),0,IF(ISNUMBER(Débiteurs!$N2131),Débiteurs!$N2131,Débiteurs!$G2131))),0)</f>
        <v>0</v>
      </c>
      <c r="H2131">
        <f>IF(AND(NOT(ISBLANK(Débiteurs!$I2131)),LOWER(Débiteurs!$I2131)&lt;&gt;"chf"),IF(ISBLANK(Débiteurs!$O2131),0,IF(ISBLANK(Débiteurs!$O2131),0,IF(ISNUMBER(Débiteurs!$O2131),Débiteurs!$O2131,Débiteurs!$G2131))),0)</f>
        <v>0</v>
      </c>
      <c r="I2131">
        <f>IF(AND(NOT(ISBLANK(Débiteurs!$I2131)),LOWER(Débiteurs!$I2131)&lt;&gt;"chf"),IF(ISBLANK(Débiteurs!$P2131),0,IF(ISBLANK(Débiteurs!$P2131),0,IF(ISNUMBER(Débiteurs!$P2131),Débiteurs!$P2131,Débiteurs!$G2131))),0)</f>
        <v>0</v>
      </c>
      <c r="J2131">
        <f>IF(AND(NOT(ISBLANK(Débiteurs!$I2131)),LOWER(Débiteurs!$I2131)&lt;&gt;"chf"),IF(ISBLANK(Débiteurs!$Q2131),0,IF(ISBLANK(Débiteurs!$Q2131),0,IF(ISNUMBER(Débiteurs!$Q2131),Débiteurs!$Q2131,Débiteurs!$G2131))),0)</f>
        <v>0</v>
      </c>
    </row>
    <row r="2132" spans="2:10" x14ac:dyDescent="0.25">
      <c r="B2132">
        <f>IF(OR(ISBLANK(Débiteurs!$I2132),LOWER(Débiteurs!$I2132)="chf"),IF(ISBLANK(Débiteurs!N2132),0,IF(ISBLANK(Débiteurs!$G2132),0,IF(ISNUMBER(Débiteurs!N2132),Débiteurs!N2132,Débiteurs!$G2132))),0)</f>
        <v>0</v>
      </c>
      <c r="C2132">
        <f>IF(OR(ISBLANK(Débiteurs!$I2132),LOWER(Débiteurs!$I2132)="chf"),IF(ISBLANK(Débiteurs!O2132),0,IF(ISBLANK(Débiteurs!$G2132),0,IF(ISNUMBER(Débiteurs!O2132),Débiteurs!O2132,Débiteurs!$G2132))),0)</f>
        <v>0</v>
      </c>
      <c r="D2132">
        <f>IF(OR(ISBLANK(Débiteurs!$I2132),LOWER(Débiteurs!$I2132)="chf"),IF(ISBLANK(Débiteurs!P2132),0,IF(ISBLANK(Débiteurs!$G2132),0,IF(ISNUMBER(Débiteurs!P2132),Débiteurs!P2132,Débiteurs!$G2132))),0)</f>
        <v>0</v>
      </c>
      <c r="E2132">
        <f>IF(OR(ISBLANK(Débiteurs!$I2132),LOWER(Débiteurs!$I2132)="chf"),IF(ISBLANK(Débiteurs!Q2132),0,IF(ISBLANK(Débiteurs!$G2132),0,IF(ISNUMBER(Débiteurs!Q2132),Débiteurs!Q2132,Débiteurs!$G2132))),0)</f>
        <v>0</v>
      </c>
      <c r="G2132">
        <f>IF(AND(NOT(ISBLANK(Débiteurs!$I2132)),LOWER(Débiteurs!$I2132)&lt;&gt;"chf"),IF(ISBLANK(Débiteurs!$N2132),0,IF(ISBLANK(Débiteurs!$N2132),0,IF(ISNUMBER(Débiteurs!$N2132),Débiteurs!$N2132,Débiteurs!$G2132))),0)</f>
        <v>0</v>
      </c>
      <c r="H2132">
        <f>IF(AND(NOT(ISBLANK(Débiteurs!$I2132)),LOWER(Débiteurs!$I2132)&lt;&gt;"chf"),IF(ISBLANK(Débiteurs!$O2132),0,IF(ISBLANK(Débiteurs!$O2132),0,IF(ISNUMBER(Débiteurs!$O2132),Débiteurs!$O2132,Débiteurs!$G2132))),0)</f>
        <v>0</v>
      </c>
      <c r="I2132">
        <f>IF(AND(NOT(ISBLANK(Débiteurs!$I2132)),LOWER(Débiteurs!$I2132)&lt;&gt;"chf"),IF(ISBLANK(Débiteurs!$P2132),0,IF(ISBLANK(Débiteurs!$P2132),0,IF(ISNUMBER(Débiteurs!$P2132),Débiteurs!$P2132,Débiteurs!$G2132))),0)</f>
        <v>0</v>
      </c>
      <c r="J2132">
        <f>IF(AND(NOT(ISBLANK(Débiteurs!$I2132)),LOWER(Débiteurs!$I2132)&lt;&gt;"chf"),IF(ISBLANK(Débiteurs!$Q2132),0,IF(ISBLANK(Débiteurs!$Q2132),0,IF(ISNUMBER(Débiteurs!$Q2132),Débiteurs!$Q2132,Débiteurs!$G2132))),0)</f>
        <v>0</v>
      </c>
    </row>
    <row r="2133" spans="2:10" x14ac:dyDescent="0.25">
      <c r="B2133">
        <f>IF(OR(ISBLANK(Débiteurs!$I2133),LOWER(Débiteurs!$I2133)="chf"),IF(ISBLANK(Débiteurs!N2133),0,IF(ISBLANK(Débiteurs!$G2133),0,IF(ISNUMBER(Débiteurs!N2133),Débiteurs!N2133,Débiteurs!$G2133))),0)</f>
        <v>0</v>
      </c>
      <c r="C2133">
        <f>IF(OR(ISBLANK(Débiteurs!$I2133),LOWER(Débiteurs!$I2133)="chf"),IF(ISBLANK(Débiteurs!O2133),0,IF(ISBLANK(Débiteurs!$G2133),0,IF(ISNUMBER(Débiteurs!O2133),Débiteurs!O2133,Débiteurs!$G2133))),0)</f>
        <v>0</v>
      </c>
      <c r="D2133">
        <f>IF(OR(ISBLANK(Débiteurs!$I2133),LOWER(Débiteurs!$I2133)="chf"),IF(ISBLANK(Débiteurs!P2133),0,IF(ISBLANK(Débiteurs!$G2133),0,IF(ISNUMBER(Débiteurs!P2133),Débiteurs!P2133,Débiteurs!$G2133))),0)</f>
        <v>0</v>
      </c>
      <c r="E2133">
        <f>IF(OR(ISBLANK(Débiteurs!$I2133),LOWER(Débiteurs!$I2133)="chf"),IF(ISBLANK(Débiteurs!Q2133),0,IF(ISBLANK(Débiteurs!$G2133),0,IF(ISNUMBER(Débiteurs!Q2133),Débiteurs!Q2133,Débiteurs!$G2133))),0)</f>
        <v>0</v>
      </c>
      <c r="G2133">
        <f>IF(AND(NOT(ISBLANK(Débiteurs!$I2133)),LOWER(Débiteurs!$I2133)&lt;&gt;"chf"),IF(ISBLANK(Débiteurs!$N2133),0,IF(ISBLANK(Débiteurs!$N2133),0,IF(ISNUMBER(Débiteurs!$N2133),Débiteurs!$N2133,Débiteurs!$G2133))),0)</f>
        <v>0</v>
      </c>
      <c r="H2133">
        <f>IF(AND(NOT(ISBLANK(Débiteurs!$I2133)),LOWER(Débiteurs!$I2133)&lt;&gt;"chf"),IF(ISBLANK(Débiteurs!$O2133),0,IF(ISBLANK(Débiteurs!$O2133),0,IF(ISNUMBER(Débiteurs!$O2133),Débiteurs!$O2133,Débiteurs!$G2133))),0)</f>
        <v>0</v>
      </c>
      <c r="I2133">
        <f>IF(AND(NOT(ISBLANK(Débiteurs!$I2133)),LOWER(Débiteurs!$I2133)&lt;&gt;"chf"),IF(ISBLANK(Débiteurs!$P2133),0,IF(ISBLANK(Débiteurs!$P2133),0,IF(ISNUMBER(Débiteurs!$P2133),Débiteurs!$P2133,Débiteurs!$G2133))),0)</f>
        <v>0</v>
      </c>
      <c r="J2133">
        <f>IF(AND(NOT(ISBLANK(Débiteurs!$I2133)),LOWER(Débiteurs!$I2133)&lt;&gt;"chf"),IF(ISBLANK(Débiteurs!$Q2133),0,IF(ISBLANK(Débiteurs!$Q2133),0,IF(ISNUMBER(Débiteurs!$Q2133),Débiteurs!$Q2133,Débiteurs!$G2133))),0)</f>
        <v>0</v>
      </c>
    </row>
    <row r="2134" spans="2:10" x14ac:dyDescent="0.25">
      <c r="B2134">
        <f>IF(OR(ISBLANK(Débiteurs!$I2134),LOWER(Débiteurs!$I2134)="chf"),IF(ISBLANK(Débiteurs!N2134),0,IF(ISBLANK(Débiteurs!$G2134),0,IF(ISNUMBER(Débiteurs!N2134),Débiteurs!N2134,Débiteurs!$G2134))),0)</f>
        <v>0</v>
      </c>
      <c r="C2134">
        <f>IF(OR(ISBLANK(Débiteurs!$I2134),LOWER(Débiteurs!$I2134)="chf"),IF(ISBLANK(Débiteurs!O2134),0,IF(ISBLANK(Débiteurs!$G2134),0,IF(ISNUMBER(Débiteurs!O2134),Débiteurs!O2134,Débiteurs!$G2134))),0)</f>
        <v>0</v>
      </c>
      <c r="D2134">
        <f>IF(OR(ISBLANK(Débiteurs!$I2134),LOWER(Débiteurs!$I2134)="chf"),IF(ISBLANK(Débiteurs!P2134),0,IF(ISBLANK(Débiteurs!$G2134),0,IF(ISNUMBER(Débiteurs!P2134),Débiteurs!P2134,Débiteurs!$G2134))),0)</f>
        <v>0</v>
      </c>
      <c r="E2134">
        <f>IF(OR(ISBLANK(Débiteurs!$I2134),LOWER(Débiteurs!$I2134)="chf"),IF(ISBLANK(Débiteurs!Q2134),0,IF(ISBLANK(Débiteurs!$G2134),0,IF(ISNUMBER(Débiteurs!Q2134),Débiteurs!Q2134,Débiteurs!$G2134))),0)</f>
        <v>0</v>
      </c>
      <c r="G2134">
        <f>IF(AND(NOT(ISBLANK(Débiteurs!$I2134)),LOWER(Débiteurs!$I2134)&lt;&gt;"chf"),IF(ISBLANK(Débiteurs!$N2134),0,IF(ISBLANK(Débiteurs!$N2134),0,IF(ISNUMBER(Débiteurs!$N2134),Débiteurs!$N2134,Débiteurs!$G2134))),0)</f>
        <v>0</v>
      </c>
      <c r="H2134">
        <f>IF(AND(NOT(ISBLANK(Débiteurs!$I2134)),LOWER(Débiteurs!$I2134)&lt;&gt;"chf"),IF(ISBLANK(Débiteurs!$O2134),0,IF(ISBLANK(Débiteurs!$O2134),0,IF(ISNUMBER(Débiteurs!$O2134),Débiteurs!$O2134,Débiteurs!$G2134))),0)</f>
        <v>0</v>
      </c>
      <c r="I2134">
        <f>IF(AND(NOT(ISBLANK(Débiteurs!$I2134)),LOWER(Débiteurs!$I2134)&lt;&gt;"chf"),IF(ISBLANK(Débiteurs!$P2134),0,IF(ISBLANK(Débiteurs!$P2134),0,IF(ISNUMBER(Débiteurs!$P2134),Débiteurs!$P2134,Débiteurs!$G2134))),0)</f>
        <v>0</v>
      </c>
      <c r="J2134">
        <f>IF(AND(NOT(ISBLANK(Débiteurs!$I2134)),LOWER(Débiteurs!$I2134)&lt;&gt;"chf"),IF(ISBLANK(Débiteurs!$Q2134),0,IF(ISBLANK(Débiteurs!$Q2134),0,IF(ISNUMBER(Débiteurs!$Q2134),Débiteurs!$Q2134,Débiteurs!$G2134))),0)</f>
        <v>0</v>
      </c>
    </row>
    <row r="2135" spans="2:10" x14ac:dyDescent="0.25">
      <c r="B2135">
        <f>IF(OR(ISBLANK(Débiteurs!$I2135),LOWER(Débiteurs!$I2135)="chf"),IF(ISBLANK(Débiteurs!N2135),0,IF(ISBLANK(Débiteurs!$G2135),0,IF(ISNUMBER(Débiteurs!N2135),Débiteurs!N2135,Débiteurs!$G2135))),0)</f>
        <v>0</v>
      </c>
      <c r="C2135">
        <f>IF(OR(ISBLANK(Débiteurs!$I2135),LOWER(Débiteurs!$I2135)="chf"),IF(ISBLANK(Débiteurs!O2135),0,IF(ISBLANK(Débiteurs!$G2135),0,IF(ISNUMBER(Débiteurs!O2135),Débiteurs!O2135,Débiteurs!$G2135))),0)</f>
        <v>0</v>
      </c>
      <c r="D2135">
        <f>IF(OR(ISBLANK(Débiteurs!$I2135),LOWER(Débiteurs!$I2135)="chf"),IF(ISBLANK(Débiteurs!P2135),0,IF(ISBLANK(Débiteurs!$G2135),0,IF(ISNUMBER(Débiteurs!P2135),Débiteurs!P2135,Débiteurs!$G2135))),0)</f>
        <v>0</v>
      </c>
      <c r="E2135">
        <f>IF(OR(ISBLANK(Débiteurs!$I2135),LOWER(Débiteurs!$I2135)="chf"),IF(ISBLANK(Débiteurs!Q2135),0,IF(ISBLANK(Débiteurs!$G2135),0,IF(ISNUMBER(Débiteurs!Q2135),Débiteurs!Q2135,Débiteurs!$G2135))),0)</f>
        <v>0</v>
      </c>
      <c r="G2135">
        <f>IF(AND(NOT(ISBLANK(Débiteurs!$I2135)),LOWER(Débiteurs!$I2135)&lt;&gt;"chf"),IF(ISBLANK(Débiteurs!$N2135),0,IF(ISBLANK(Débiteurs!$N2135),0,IF(ISNUMBER(Débiteurs!$N2135),Débiteurs!$N2135,Débiteurs!$G2135))),0)</f>
        <v>0</v>
      </c>
      <c r="H2135">
        <f>IF(AND(NOT(ISBLANK(Débiteurs!$I2135)),LOWER(Débiteurs!$I2135)&lt;&gt;"chf"),IF(ISBLANK(Débiteurs!$O2135),0,IF(ISBLANK(Débiteurs!$O2135),0,IF(ISNUMBER(Débiteurs!$O2135),Débiteurs!$O2135,Débiteurs!$G2135))),0)</f>
        <v>0</v>
      </c>
      <c r="I2135">
        <f>IF(AND(NOT(ISBLANK(Débiteurs!$I2135)),LOWER(Débiteurs!$I2135)&lt;&gt;"chf"),IF(ISBLANK(Débiteurs!$P2135),0,IF(ISBLANK(Débiteurs!$P2135),0,IF(ISNUMBER(Débiteurs!$P2135),Débiteurs!$P2135,Débiteurs!$G2135))),0)</f>
        <v>0</v>
      </c>
      <c r="J2135">
        <f>IF(AND(NOT(ISBLANK(Débiteurs!$I2135)),LOWER(Débiteurs!$I2135)&lt;&gt;"chf"),IF(ISBLANK(Débiteurs!$Q2135),0,IF(ISBLANK(Débiteurs!$Q2135),0,IF(ISNUMBER(Débiteurs!$Q2135),Débiteurs!$Q2135,Débiteurs!$G2135))),0)</f>
        <v>0</v>
      </c>
    </row>
    <row r="2136" spans="2:10" x14ac:dyDescent="0.25">
      <c r="B2136">
        <f>IF(OR(ISBLANK(Débiteurs!$I2136),LOWER(Débiteurs!$I2136)="chf"),IF(ISBLANK(Débiteurs!N2136),0,IF(ISBLANK(Débiteurs!$G2136),0,IF(ISNUMBER(Débiteurs!N2136),Débiteurs!N2136,Débiteurs!$G2136))),0)</f>
        <v>0</v>
      </c>
      <c r="C2136">
        <f>IF(OR(ISBLANK(Débiteurs!$I2136),LOWER(Débiteurs!$I2136)="chf"),IF(ISBLANK(Débiteurs!O2136),0,IF(ISBLANK(Débiteurs!$G2136),0,IF(ISNUMBER(Débiteurs!O2136),Débiteurs!O2136,Débiteurs!$G2136))),0)</f>
        <v>0</v>
      </c>
      <c r="D2136">
        <f>IF(OR(ISBLANK(Débiteurs!$I2136),LOWER(Débiteurs!$I2136)="chf"),IF(ISBLANK(Débiteurs!P2136),0,IF(ISBLANK(Débiteurs!$G2136),0,IF(ISNUMBER(Débiteurs!P2136),Débiteurs!P2136,Débiteurs!$G2136))),0)</f>
        <v>0</v>
      </c>
      <c r="E2136">
        <f>IF(OR(ISBLANK(Débiteurs!$I2136),LOWER(Débiteurs!$I2136)="chf"),IF(ISBLANK(Débiteurs!Q2136),0,IF(ISBLANK(Débiteurs!$G2136),0,IF(ISNUMBER(Débiteurs!Q2136),Débiteurs!Q2136,Débiteurs!$G2136))),0)</f>
        <v>0</v>
      </c>
      <c r="G2136">
        <f>IF(AND(NOT(ISBLANK(Débiteurs!$I2136)),LOWER(Débiteurs!$I2136)&lt;&gt;"chf"),IF(ISBLANK(Débiteurs!$N2136),0,IF(ISBLANK(Débiteurs!$N2136),0,IF(ISNUMBER(Débiteurs!$N2136),Débiteurs!$N2136,Débiteurs!$G2136))),0)</f>
        <v>0</v>
      </c>
      <c r="H2136">
        <f>IF(AND(NOT(ISBLANK(Débiteurs!$I2136)),LOWER(Débiteurs!$I2136)&lt;&gt;"chf"),IF(ISBLANK(Débiteurs!$O2136),0,IF(ISBLANK(Débiteurs!$O2136),0,IF(ISNUMBER(Débiteurs!$O2136),Débiteurs!$O2136,Débiteurs!$G2136))),0)</f>
        <v>0</v>
      </c>
      <c r="I2136">
        <f>IF(AND(NOT(ISBLANK(Débiteurs!$I2136)),LOWER(Débiteurs!$I2136)&lt;&gt;"chf"),IF(ISBLANK(Débiteurs!$P2136),0,IF(ISBLANK(Débiteurs!$P2136),0,IF(ISNUMBER(Débiteurs!$P2136),Débiteurs!$P2136,Débiteurs!$G2136))),0)</f>
        <v>0</v>
      </c>
      <c r="J2136">
        <f>IF(AND(NOT(ISBLANK(Débiteurs!$I2136)),LOWER(Débiteurs!$I2136)&lt;&gt;"chf"),IF(ISBLANK(Débiteurs!$Q2136),0,IF(ISBLANK(Débiteurs!$Q2136),0,IF(ISNUMBER(Débiteurs!$Q2136),Débiteurs!$Q2136,Débiteurs!$G2136))),0)</f>
        <v>0</v>
      </c>
    </row>
    <row r="2137" spans="2:10" x14ac:dyDescent="0.25">
      <c r="B2137">
        <f>IF(OR(ISBLANK(Débiteurs!$I2137),LOWER(Débiteurs!$I2137)="chf"),IF(ISBLANK(Débiteurs!N2137),0,IF(ISBLANK(Débiteurs!$G2137),0,IF(ISNUMBER(Débiteurs!N2137),Débiteurs!N2137,Débiteurs!$G2137))),0)</f>
        <v>0</v>
      </c>
      <c r="C2137">
        <f>IF(OR(ISBLANK(Débiteurs!$I2137),LOWER(Débiteurs!$I2137)="chf"),IF(ISBLANK(Débiteurs!O2137),0,IF(ISBLANK(Débiteurs!$G2137),0,IF(ISNUMBER(Débiteurs!O2137),Débiteurs!O2137,Débiteurs!$G2137))),0)</f>
        <v>0</v>
      </c>
      <c r="D2137">
        <f>IF(OR(ISBLANK(Débiteurs!$I2137),LOWER(Débiteurs!$I2137)="chf"),IF(ISBLANK(Débiteurs!P2137),0,IF(ISBLANK(Débiteurs!$G2137),0,IF(ISNUMBER(Débiteurs!P2137),Débiteurs!P2137,Débiteurs!$G2137))),0)</f>
        <v>0</v>
      </c>
      <c r="E2137">
        <f>IF(OR(ISBLANK(Débiteurs!$I2137),LOWER(Débiteurs!$I2137)="chf"),IF(ISBLANK(Débiteurs!Q2137),0,IF(ISBLANK(Débiteurs!$G2137),0,IF(ISNUMBER(Débiteurs!Q2137),Débiteurs!Q2137,Débiteurs!$G2137))),0)</f>
        <v>0</v>
      </c>
      <c r="G2137">
        <f>IF(AND(NOT(ISBLANK(Débiteurs!$I2137)),LOWER(Débiteurs!$I2137)&lt;&gt;"chf"),IF(ISBLANK(Débiteurs!$N2137),0,IF(ISBLANK(Débiteurs!$N2137),0,IF(ISNUMBER(Débiteurs!$N2137),Débiteurs!$N2137,Débiteurs!$G2137))),0)</f>
        <v>0</v>
      </c>
      <c r="H2137">
        <f>IF(AND(NOT(ISBLANK(Débiteurs!$I2137)),LOWER(Débiteurs!$I2137)&lt;&gt;"chf"),IF(ISBLANK(Débiteurs!$O2137),0,IF(ISBLANK(Débiteurs!$O2137),0,IF(ISNUMBER(Débiteurs!$O2137),Débiteurs!$O2137,Débiteurs!$G2137))),0)</f>
        <v>0</v>
      </c>
      <c r="I2137">
        <f>IF(AND(NOT(ISBLANK(Débiteurs!$I2137)),LOWER(Débiteurs!$I2137)&lt;&gt;"chf"),IF(ISBLANK(Débiteurs!$P2137),0,IF(ISBLANK(Débiteurs!$P2137),0,IF(ISNUMBER(Débiteurs!$P2137),Débiteurs!$P2137,Débiteurs!$G2137))),0)</f>
        <v>0</v>
      </c>
      <c r="J2137">
        <f>IF(AND(NOT(ISBLANK(Débiteurs!$I2137)),LOWER(Débiteurs!$I2137)&lt;&gt;"chf"),IF(ISBLANK(Débiteurs!$Q2137),0,IF(ISBLANK(Débiteurs!$Q2137),0,IF(ISNUMBER(Débiteurs!$Q2137),Débiteurs!$Q2137,Débiteurs!$G2137))),0)</f>
        <v>0</v>
      </c>
    </row>
    <row r="2138" spans="2:10" x14ac:dyDescent="0.25">
      <c r="B2138">
        <f>IF(OR(ISBLANK(Débiteurs!$I2138),LOWER(Débiteurs!$I2138)="chf"),IF(ISBLANK(Débiteurs!N2138),0,IF(ISBLANK(Débiteurs!$G2138),0,IF(ISNUMBER(Débiteurs!N2138),Débiteurs!N2138,Débiteurs!$G2138))),0)</f>
        <v>0</v>
      </c>
      <c r="C2138">
        <f>IF(OR(ISBLANK(Débiteurs!$I2138),LOWER(Débiteurs!$I2138)="chf"),IF(ISBLANK(Débiteurs!O2138),0,IF(ISBLANK(Débiteurs!$G2138),0,IF(ISNUMBER(Débiteurs!O2138),Débiteurs!O2138,Débiteurs!$G2138))),0)</f>
        <v>0</v>
      </c>
      <c r="D2138">
        <f>IF(OR(ISBLANK(Débiteurs!$I2138),LOWER(Débiteurs!$I2138)="chf"),IF(ISBLANK(Débiteurs!P2138),0,IF(ISBLANK(Débiteurs!$G2138),0,IF(ISNUMBER(Débiteurs!P2138),Débiteurs!P2138,Débiteurs!$G2138))),0)</f>
        <v>0</v>
      </c>
      <c r="E2138">
        <f>IF(OR(ISBLANK(Débiteurs!$I2138),LOWER(Débiteurs!$I2138)="chf"),IF(ISBLANK(Débiteurs!Q2138),0,IF(ISBLANK(Débiteurs!$G2138),0,IF(ISNUMBER(Débiteurs!Q2138),Débiteurs!Q2138,Débiteurs!$G2138))),0)</f>
        <v>0</v>
      </c>
      <c r="G2138">
        <f>IF(AND(NOT(ISBLANK(Débiteurs!$I2138)),LOWER(Débiteurs!$I2138)&lt;&gt;"chf"),IF(ISBLANK(Débiteurs!$N2138),0,IF(ISBLANK(Débiteurs!$N2138),0,IF(ISNUMBER(Débiteurs!$N2138),Débiteurs!$N2138,Débiteurs!$G2138))),0)</f>
        <v>0</v>
      </c>
      <c r="H2138">
        <f>IF(AND(NOT(ISBLANK(Débiteurs!$I2138)),LOWER(Débiteurs!$I2138)&lt;&gt;"chf"),IF(ISBLANK(Débiteurs!$O2138),0,IF(ISBLANK(Débiteurs!$O2138),0,IF(ISNUMBER(Débiteurs!$O2138),Débiteurs!$O2138,Débiteurs!$G2138))),0)</f>
        <v>0</v>
      </c>
      <c r="I2138">
        <f>IF(AND(NOT(ISBLANK(Débiteurs!$I2138)),LOWER(Débiteurs!$I2138)&lt;&gt;"chf"),IF(ISBLANK(Débiteurs!$P2138),0,IF(ISBLANK(Débiteurs!$P2138),0,IF(ISNUMBER(Débiteurs!$P2138),Débiteurs!$P2138,Débiteurs!$G2138))),0)</f>
        <v>0</v>
      </c>
      <c r="J2138">
        <f>IF(AND(NOT(ISBLANK(Débiteurs!$I2138)),LOWER(Débiteurs!$I2138)&lt;&gt;"chf"),IF(ISBLANK(Débiteurs!$Q2138),0,IF(ISBLANK(Débiteurs!$Q2138),0,IF(ISNUMBER(Débiteurs!$Q2138),Débiteurs!$Q2138,Débiteurs!$G2138))),0)</f>
        <v>0</v>
      </c>
    </row>
    <row r="2139" spans="2:10" x14ac:dyDescent="0.25">
      <c r="B2139">
        <f>IF(OR(ISBLANK(Débiteurs!$I2139),LOWER(Débiteurs!$I2139)="chf"),IF(ISBLANK(Débiteurs!N2139),0,IF(ISBLANK(Débiteurs!$G2139),0,IF(ISNUMBER(Débiteurs!N2139),Débiteurs!N2139,Débiteurs!$G2139))),0)</f>
        <v>0</v>
      </c>
      <c r="C2139">
        <f>IF(OR(ISBLANK(Débiteurs!$I2139),LOWER(Débiteurs!$I2139)="chf"),IF(ISBLANK(Débiteurs!O2139),0,IF(ISBLANK(Débiteurs!$G2139),0,IF(ISNUMBER(Débiteurs!O2139),Débiteurs!O2139,Débiteurs!$G2139))),0)</f>
        <v>0</v>
      </c>
      <c r="D2139">
        <f>IF(OR(ISBLANK(Débiteurs!$I2139),LOWER(Débiteurs!$I2139)="chf"),IF(ISBLANK(Débiteurs!P2139),0,IF(ISBLANK(Débiteurs!$G2139),0,IF(ISNUMBER(Débiteurs!P2139),Débiteurs!P2139,Débiteurs!$G2139))),0)</f>
        <v>0</v>
      </c>
      <c r="E2139">
        <f>IF(OR(ISBLANK(Débiteurs!$I2139),LOWER(Débiteurs!$I2139)="chf"),IF(ISBLANK(Débiteurs!Q2139),0,IF(ISBLANK(Débiteurs!$G2139),0,IF(ISNUMBER(Débiteurs!Q2139),Débiteurs!Q2139,Débiteurs!$G2139))),0)</f>
        <v>0</v>
      </c>
      <c r="G2139">
        <f>IF(AND(NOT(ISBLANK(Débiteurs!$I2139)),LOWER(Débiteurs!$I2139)&lt;&gt;"chf"),IF(ISBLANK(Débiteurs!$N2139),0,IF(ISBLANK(Débiteurs!$N2139),0,IF(ISNUMBER(Débiteurs!$N2139),Débiteurs!$N2139,Débiteurs!$G2139))),0)</f>
        <v>0</v>
      </c>
      <c r="H2139">
        <f>IF(AND(NOT(ISBLANK(Débiteurs!$I2139)),LOWER(Débiteurs!$I2139)&lt;&gt;"chf"),IF(ISBLANK(Débiteurs!$O2139),0,IF(ISBLANK(Débiteurs!$O2139),0,IF(ISNUMBER(Débiteurs!$O2139),Débiteurs!$O2139,Débiteurs!$G2139))),0)</f>
        <v>0</v>
      </c>
      <c r="I2139">
        <f>IF(AND(NOT(ISBLANK(Débiteurs!$I2139)),LOWER(Débiteurs!$I2139)&lt;&gt;"chf"),IF(ISBLANK(Débiteurs!$P2139),0,IF(ISBLANK(Débiteurs!$P2139),0,IF(ISNUMBER(Débiteurs!$P2139),Débiteurs!$P2139,Débiteurs!$G2139))),0)</f>
        <v>0</v>
      </c>
      <c r="J2139">
        <f>IF(AND(NOT(ISBLANK(Débiteurs!$I2139)),LOWER(Débiteurs!$I2139)&lt;&gt;"chf"),IF(ISBLANK(Débiteurs!$Q2139),0,IF(ISBLANK(Débiteurs!$Q2139),0,IF(ISNUMBER(Débiteurs!$Q2139),Débiteurs!$Q2139,Débiteurs!$G2139))),0)</f>
        <v>0</v>
      </c>
    </row>
    <row r="2140" spans="2:10" x14ac:dyDescent="0.25">
      <c r="B2140">
        <f>IF(OR(ISBLANK(Débiteurs!$I2140),LOWER(Débiteurs!$I2140)="chf"),IF(ISBLANK(Débiteurs!N2140),0,IF(ISBLANK(Débiteurs!$G2140),0,IF(ISNUMBER(Débiteurs!N2140),Débiteurs!N2140,Débiteurs!$G2140))),0)</f>
        <v>0</v>
      </c>
      <c r="C2140">
        <f>IF(OR(ISBLANK(Débiteurs!$I2140),LOWER(Débiteurs!$I2140)="chf"),IF(ISBLANK(Débiteurs!O2140),0,IF(ISBLANK(Débiteurs!$G2140),0,IF(ISNUMBER(Débiteurs!O2140),Débiteurs!O2140,Débiteurs!$G2140))),0)</f>
        <v>0</v>
      </c>
      <c r="D2140">
        <f>IF(OR(ISBLANK(Débiteurs!$I2140),LOWER(Débiteurs!$I2140)="chf"),IF(ISBLANK(Débiteurs!P2140),0,IF(ISBLANK(Débiteurs!$G2140),0,IF(ISNUMBER(Débiteurs!P2140),Débiteurs!P2140,Débiteurs!$G2140))),0)</f>
        <v>0</v>
      </c>
      <c r="E2140">
        <f>IF(OR(ISBLANK(Débiteurs!$I2140),LOWER(Débiteurs!$I2140)="chf"),IF(ISBLANK(Débiteurs!Q2140),0,IF(ISBLANK(Débiteurs!$G2140),0,IF(ISNUMBER(Débiteurs!Q2140),Débiteurs!Q2140,Débiteurs!$G2140))),0)</f>
        <v>0</v>
      </c>
      <c r="G2140">
        <f>IF(AND(NOT(ISBLANK(Débiteurs!$I2140)),LOWER(Débiteurs!$I2140)&lt;&gt;"chf"),IF(ISBLANK(Débiteurs!$N2140),0,IF(ISBLANK(Débiteurs!$N2140),0,IF(ISNUMBER(Débiteurs!$N2140),Débiteurs!$N2140,Débiteurs!$G2140))),0)</f>
        <v>0</v>
      </c>
      <c r="H2140">
        <f>IF(AND(NOT(ISBLANK(Débiteurs!$I2140)),LOWER(Débiteurs!$I2140)&lt;&gt;"chf"),IF(ISBLANK(Débiteurs!$O2140),0,IF(ISBLANK(Débiteurs!$O2140),0,IF(ISNUMBER(Débiteurs!$O2140),Débiteurs!$O2140,Débiteurs!$G2140))),0)</f>
        <v>0</v>
      </c>
      <c r="I2140">
        <f>IF(AND(NOT(ISBLANK(Débiteurs!$I2140)),LOWER(Débiteurs!$I2140)&lt;&gt;"chf"),IF(ISBLANK(Débiteurs!$P2140),0,IF(ISBLANK(Débiteurs!$P2140),0,IF(ISNUMBER(Débiteurs!$P2140),Débiteurs!$P2140,Débiteurs!$G2140))),0)</f>
        <v>0</v>
      </c>
      <c r="J2140">
        <f>IF(AND(NOT(ISBLANK(Débiteurs!$I2140)),LOWER(Débiteurs!$I2140)&lt;&gt;"chf"),IF(ISBLANK(Débiteurs!$Q2140),0,IF(ISBLANK(Débiteurs!$Q2140),0,IF(ISNUMBER(Débiteurs!$Q2140),Débiteurs!$Q2140,Débiteurs!$G2140))),0)</f>
        <v>0</v>
      </c>
    </row>
    <row r="2141" spans="2:10" x14ac:dyDescent="0.25">
      <c r="B2141">
        <f>IF(OR(ISBLANK(Débiteurs!$I2141),LOWER(Débiteurs!$I2141)="chf"),IF(ISBLANK(Débiteurs!N2141),0,IF(ISBLANK(Débiteurs!$G2141),0,IF(ISNUMBER(Débiteurs!N2141),Débiteurs!N2141,Débiteurs!$G2141))),0)</f>
        <v>0</v>
      </c>
      <c r="C2141">
        <f>IF(OR(ISBLANK(Débiteurs!$I2141),LOWER(Débiteurs!$I2141)="chf"),IF(ISBLANK(Débiteurs!O2141),0,IF(ISBLANK(Débiteurs!$G2141),0,IF(ISNUMBER(Débiteurs!O2141),Débiteurs!O2141,Débiteurs!$G2141))),0)</f>
        <v>0</v>
      </c>
      <c r="D2141">
        <f>IF(OR(ISBLANK(Débiteurs!$I2141),LOWER(Débiteurs!$I2141)="chf"),IF(ISBLANK(Débiteurs!P2141),0,IF(ISBLANK(Débiteurs!$G2141),0,IF(ISNUMBER(Débiteurs!P2141),Débiteurs!P2141,Débiteurs!$G2141))),0)</f>
        <v>0</v>
      </c>
      <c r="E2141">
        <f>IF(OR(ISBLANK(Débiteurs!$I2141),LOWER(Débiteurs!$I2141)="chf"),IF(ISBLANK(Débiteurs!Q2141),0,IF(ISBLANK(Débiteurs!$G2141),0,IF(ISNUMBER(Débiteurs!Q2141),Débiteurs!Q2141,Débiteurs!$G2141))),0)</f>
        <v>0</v>
      </c>
      <c r="G2141">
        <f>IF(AND(NOT(ISBLANK(Débiteurs!$I2141)),LOWER(Débiteurs!$I2141)&lt;&gt;"chf"),IF(ISBLANK(Débiteurs!$N2141),0,IF(ISBLANK(Débiteurs!$N2141),0,IF(ISNUMBER(Débiteurs!$N2141),Débiteurs!$N2141,Débiteurs!$G2141))),0)</f>
        <v>0</v>
      </c>
      <c r="H2141">
        <f>IF(AND(NOT(ISBLANK(Débiteurs!$I2141)),LOWER(Débiteurs!$I2141)&lt;&gt;"chf"),IF(ISBLANK(Débiteurs!$O2141),0,IF(ISBLANK(Débiteurs!$O2141),0,IF(ISNUMBER(Débiteurs!$O2141),Débiteurs!$O2141,Débiteurs!$G2141))),0)</f>
        <v>0</v>
      </c>
      <c r="I2141">
        <f>IF(AND(NOT(ISBLANK(Débiteurs!$I2141)),LOWER(Débiteurs!$I2141)&lt;&gt;"chf"),IF(ISBLANK(Débiteurs!$P2141),0,IF(ISBLANK(Débiteurs!$P2141),0,IF(ISNUMBER(Débiteurs!$P2141),Débiteurs!$P2141,Débiteurs!$G2141))),0)</f>
        <v>0</v>
      </c>
      <c r="J2141">
        <f>IF(AND(NOT(ISBLANK(Débiteurs!$I2141)),LOWER(Débiteurs!$I2141)&lt;&gt;"chf"),IF(ISBLANK(Débiteurs!$Q2141),0,IF(ISBLANK(Débiteurs!$Q2141),0,IF(ISNUMBER(Débiteurs!$Q2141),Débiteurs!$Q2141,Débiteurs!$G2141))),0)</f>
        <v>0</v>
      </c>
    </row>
    <row r="2142" spans="2:10" x14ac:dyDescent="0.25">
      <c r="B2142">
        <f>IF(OR(ISBLANK(Débiteurs!$I2142),LOWER(Débiteurs!$I2142)="chf"),IF(ISBLANK(Débiteurs!N2142),0,IF(ISBLANK(Débiteurs!$G2142),0,IF(ISNUMBER(Débiteurs!N2142),Débiteurs!N2142,Débiteurs!$G2142))),0)</f>
        <v>0</v>
      </c>
      <c r="C2142">
        <f>IF(OR(ISBLANK(Débiteurs!$I2142),LOWER(Débiteurs!$I2142)="chf"),IF(ISBLANK(Débiteurs!O2142),0,IF(ISBLANK(Débiteurs!$G2142),0,IF(ISNUMBER(Débiteurs!O2142),Débiteurs!O2142,Débiteurs!$G2142))),0)</f>
        <v>0</v>
      </c>
      <c r="D2142">
        <f>IF(OR(ISBLANK(Débiteurs!$I2142),LOWER(Débiteurs!$I2142)="chf"),IF(ISBLANK(Débiteurs!P2142),0,IF(ISBLANK(Débiteurs!$G2142),0,IF(ISNUMBER(Débiteurs!P2142),Débiteurs!P2142,Débiteurs!$G2142))),0)</f>
        <v>0</v>
      </c>
      <c r="E2142">
        <f>IF(OR(ISBLANK(Débiteurs!$I2142),LOWER(Débiteurs!$I2142)="chf"),IF(ISBLANK(Débiteurs!Q2142),0,IF(ISBLANK(Débiteurs!$G2142),0,IF(ISNUMBER(Débiteurs!Q2142),Débiteurs!Q2142,Débiteurs!$G2142))),0)</f>
        <v>0</v>
      </c>
      <c r="G2142">
        <f>IF(AND(NOT(ISBLANK(Débiteurs!$I2142)),LOWER(Débiteurs!$I2142)&lt;&gt;"chf"),IF(ISBLANK(Débiteurs!$N2142),0,IF(ISBLANK(Débiteurs!$N2142),0,IF(ISNUMBER(Débiteurs!$N2142),Débiteurs!$N2142,Débiteurs!$G2142))),0)</f>
        <v>0</v>
      </c>
      <c r="H2142">
        <f>IF(AND(NOT(ISBLANK(Débiteurs!$I2142)),LOWER(Débiteurs!$I2142)&lt;&gt;"chf"),IF(ISBLANK(Débiteurs!$O2142),0,IF(ISBLANK(Débiteurs!$O2142),0,IF(ISNUMBER(Débiteurs!$O2142),Débiteurs!$O2142,Débiteurs!$G2142))),0)</f>
        <v>0</v>
      </c>
      <c r="I2142">
        <f>IF(AND(NOT(ISBLANK(Débiteurs!$I2142)),LOWER(Débiteurs!$I2142)&lt;&gt;"chf"),IF(ISBLANK(Débiteurs!$P2142),0,IF(ISBLANK(Débiteurs!$P2142),0,IF(ISNUMBER(Débiteurs!$P2142),Débiteurs!$P2142,Débiteurs!$G2142))),0)</f>
        <v>0</v>
      </c>
      <c r="J2142">
        <f>IF(AND(NOT(ISBLANK(Débiteurs!$I2142)),LOWER(Débiteurs!$I2142)&lt;&gt;"chf"),IF(ISBLANK(Débiteurs!$Q2142),0,IF(ISBLANK(Débiteurs!$Q2142),0,IF(ISNUMBER(Débiteurs!$Q2142),Débiteurs!$Q2142,Débiteurs!$G2142))),0)</f>
        <v>0</v>
      </c>
    </row>
    <row r="2143" spans="2:10" x14ac:dyDescent="0.25">
      <c r="B2143">
        <f>IF(OR(ISBLANK(Débiteurs!$I2143),LOWER(Débiteurs!$I2143)="chf"),IF(ISBLANK(Débiteurs!N2143),0,IF(ISBLANK(Débiteurs!$G2143),0,IF(ISNUMBER(Débiteurs!N2143),Débiteurs!N2143,Débiteurs!$G2143))),0)</f>
        <v>0</v>
      </c>
      <c r="C2143">
        <f>IF(OR(ISBLANK(Débiteurs!$I2143),LOWER(Débiteurs!$I2143)="chf"),IF(ISBLANK(Débiteurs!O2143),0,IF(ISBLANK(Débiteurs!$G2143),0,IF(ISNUMBER(Débiteurs!O2143),Débiteurs!O2143,Débiteurs!$G2143))),0)</f>
        <v>0</v>
      </c>
      <c r="D2143">
        <f>IF(OR(ISBLANK(Débiteurs!$I2143),LOWER(Débiteurs!$I2143)="chf"),IF(ISBLANK(Débiteurs!P2143),0,IF(ISBLANK(Débiteurs!$G2143),0,IF(ISNUMBER(Débiteurs!P2143),Débiteurs!P2143,Débiteurs!$G2143))),0)</f>
        <v>0</v>
      </c>
      <c r="E2143">
        <f>IF(OR(ISBLANK(Débiteurs!$I2143),LOWER(Débiteurs!$I2143)="chf"),IF(ISBLANK(Débiteurs!Q2143),0,IF(ISBLANK(Débiteurs!$G2143),0,IF(ISNUMBER(Débiteurs!Q2143),Débiteurs!Q2143,Débiteurs!$G2143))),0)</f>
        <v>0</v>
      </c>
      <c r="G2143">
        <f>IF(AND(NOT(ISBLANK(Débiteurs!$I2143)),LOWER(Débiteurs!$I2143)&lt;&gt;"chf"),IF(ISBLANK(Débiteurs!$N2143),0,IF(ISBLANK(Débiteurs!$N2143),0,IF(ISNUMBER(Débiteurs!$N2143),Débiteurs!$N2143,Débiteurs!$G2143))),0)</f>
        <v>0</v>
      </c>
      <c r="H2143">
        <f>IF(AND(NOT(ISBLANK(Débiteurs!$I2143)),LOWER(Débiteurs!$I2143)&lt;&gt;"chf"),IF(ISBLANK(Débiteurs!$O2143),0,IF(ISBLANK(Débiteurs!$O2143),0,IF(ISNUMBER(Débiteurs!$O2143),Débiteurs!$O2143,Débiteurs!$G2143))),0)</f>
        <v>0</v>
      </c>
      <c r="I2143">
        <f>IF(AND(NOT(ISBLANK(Débiteurs!$I2143)),LOWER(Débiteurs!$I2143)&lt;&gt;"chf"),IF(ISBLANK(Débiteurs!$P2143),0,IF(ISBLANK(Débiteurs!$P2143),0,IF(ISNUMBER(Débiteurs!$P2143),Débiteurs!$P2143,Débiteurs!$G2143))),0)</f>
        <v>0</v>
      </c>
      <c r="J2143">
        <f>IF(AND(NOT(ISBLANK(Débiteurs!$I2143)),LOWER(Débiteurs!$I2143)&lt;&gt;"chf"),IF(ISBLANK(Débiteurs!$Q2143),0,IF(ISBLANK(Débiteurs!$Q2143),0,IF(ISNUMBER(Débiteurs!$Q2143),Débiteurs!$Q2143,Débiteurs!$G2143))),0)</f>
        <v>0</v>
      </c>
    </row>
    <row r="2144" spans="2:10" x14ac:dyDescent="0.25">
      <c r="B2144">
        <f>IF(OR(ISBLANK(Débiteurs!$I2144),LOWER(Débiteurs!$I2144)="chf"),IF(ISBLANK(Débiteurs!N2144),0,IF(ISBLANK(Débiteurs!$G2144),0,IF(ISNUMBER(Débiteurs!N2144),Débiteurs!N2144,Débiteurs!$G2144))),0)</f>
        <v>0</v>
      </c>
      <c r="C2144">
        <f>IF(OR(ISBLANK(Débiteurs!$I2144),LOWER(Débiteurs!$I2144)="chf"),IF(ISBLANK(Débiteurs!O2144),0,IF(ISBLANK(Débiteurs!$G2144),0,IF(ISNUMBER(Débiteurs!O2144),Débiteurs!O2144,Débiteurs!$G2144))),0)</f>
        <v>0</v>
      </c>
      <c r="D2144">
        <f>IF(OR(ISBLANK(Débiteurs!$I2144),LOWER(Débiteurs!$I2144)="chf"),IF(ISBLANK(Débiteurs!P2144),0,IF(ISBLANK(Débiteurs!$G2144),0,IF(ISNUMBER(Débiteurs!P2144),Débiteurs!P2144,Débiteurs!$G2144))),0)</f>
        <v>0</v>
      </c>
      <c r="E2144">
        <f>IF(OR(ISBLANK(Débiteurs!$I2144),LOWER(Débiteurs!$I2144)="chf"),IF(ISBLANK(Débiteurs!Q2144),0,IF(ISBLANK(Débiteurs!$G2144),0,IF(ISNUMBER(Débiteurs!Q2144),Débiteurs!Q2144,Débiteurs!$G2144))),0)</f>
        <v>0</v>
      </c>
      <c r="G2144">
        <f>IF(AND(NOT(ISBLANK(Débiteurs!$I2144)),LOWER(Débiteurs!$I2144)&lt;&gt;"chf"),IF(ISBLANK(Débiteurs!$N2144),0,IF(ISBLANK(Débiteurs!$N2144),0,IF(ISNUMBER(Débiteurs!$N2144),Débiteurs!$N2144,Débiteurs!$G2144))),0)</f>
        <v>0</v>
      </c>
      <c r="H2144">
        <f>IF(AND(NOT(ISBLANK(Débiteurs!$I2144)),LOWER(Débiteurs!$I2144)&lt;&gt;"chf"),IF(ISBLANK(Débiteurs!$O2144),0,IF(ISBLANK(Débiteurs!$O2144),0,IF(ISNUMBER(Débiteurs!$O2144),Débiteurs!$O2144,Débiteurs!$G2144))),0)</f>
        <v>0</v>
      </c>
      <c r="I2144">
        <f>IF(AND(NOT(ISBLANK(Débiteurs!$I2144)),LOWER(Débiteurs!$I2144)&lt;&gt;"chf"),IF(ISBLANK(Débiteurs!$P2144),0,IF(ISBLANK(Débiteurs!$P2144),0,IF(ISNUMBER(Débiteurs!$P2144),Débiteurs!$P2144,Débiteurs!$G2144))),0)</f>
        <v>0</v>
      </c>
      <c r="J2144">
        <f>IF(AND(NOT(ISBLANK(Débiteurs!$I2144)),LOWER(Débiteurs!$I2144)&lt;&gt;"chf"),IF(ISBLANK(Débiteurs!$Q2144),0,IF(ISBLANK(Débiteurs!$Q2144),0,IF(ISNUMBER(Débiteurs!$Q2144),Débiteurs!$Q2144,Débiteurs!$G2144))),0)</f>
        <v>0</v>
      </c>
    </row>
    <row r="2145" spans="2:10" x14ac:dyDescent="0.25">
      <c r="B2145">
        <f>IF(OR(ISBLANK(Débiteurs!$I2145),LOWER(Débiteurs!$I2145)="chf"),IF(ISBLANK(Débiteurs!N2145),0,IF(ISBLANK(Débiteurs!$G2145),0,IF(ISNUMBER(Débiteurs!N2145),Débiteurs!N2145,Débiteurs!$G2145))),0)</f>
        <v>0</v>
      </c>
      <c r="C2145">
        <f>IF(OR(ISBLANK(Débiteurs!$I2145),LOWER(Débiteurs!$I2145)="chf"),IF(ISBLANK(Débiteurs!O2145),0,IF(ISBLANK(Débiteurs!$G2145),0,IF(ISNUMBER(Débiteurs!O2145),Débiteurs!O2145,Débiteurs!$G2145))),0)</f>
        <v>0</v>
      </c>
      <c r="D2145">
        <f>IF(OR(ISBLANK(Débiteurs!$I2145),LOWER(Débiteurs!$I2145)="chf"),IF(ISBLANK(Débiteurs!P2145),0,IF(ISBLANK(Débiteurs!$G2145),0,IF(ISNUMBER(Débiteurs!P2145),Débiteurs!P2145,Débiteurs!$G2145))),0)</f>
        <v>0</v>
      </c>
      <c r="E2145">
        <f>IF(OR(ISBLANK(Débiteurs!$I2145),LOWER(Débiteurs!$I2145)="chf"),IF(ISBLANK(Débiteurs!Q2145),0,IF(ISBLANK(Débiteurs!$G2145),0,IF(ISNUMBER(Débiteurs!Q2145),Débiteurs!Q2145,Débiteurs!$G2145))),0)</f>
        <v>0</v>
      </c>
      <c r="G2145">
        <f>IF(AND(NOT(ISBLANK(Débiteurs!$I2145)),LOWER(Débiteurs!$I2145)&lt;&gt;"chf"),IF(ISBLANK(Débiteurs!$N2145),0,IF(ISBLANK(Débiteurs!$N2145),0,IF(ISNUMBER(Débiteurs!$N2145),Débiteurs!$N2145,Débiteurs!$G2145))),0)</f>
        <v>0</v>
      </c>
      <c r="H2145">
        <f>IF(AND(NOT(ISBLANK(Débiteurs!$I2145)),LOWER(Débiteurs!$I2145)&lt;&gt;"chf"),IF(ISBLANK(Débiteurs!$O2145),0,IF(ISBLANK(Débiteurs!$O2145),0,IF(ISNUMBER(Débiteurs!$O2145),Débiteurs!$O2145,Débiteurs!$G2145))),0)</f>
        <v>0</v>
      </c>
      <c r="I2145">
        <f>IF(AND(NOT(ISBLANK(Débiteurs!$I2145)),LOWER(Débiteurs!$I2145)&lt;&gt;"chf"),IF(ISBLANK(Débiteurs!$P2145),0,IF(ISBLANK(Débiteurs!$P2145),0,IF(ISNUMBER(Débiteurs!$P2145),Débiteurs!$P2145,Débiteurs!$G2145))),0)</f>
        <v>0</v>
      </c>
      <c r="J2145">
        <f>IF(AND(NOT(ISBLANK(Débiteurs!$I2145)),LOWER(Débiteurs!$I2145)&lt;&gt;"chf"),IF(ISBLANK(Débiteurs!$Q2145),0,IF(ISBLANK(Débiteurs!$Q2145),0,IF(ISNUMBER(Débiteurs!$Q2145),Débiteurs!$Q2145,Débiteurs!$G2145))),0)</f>
        <v>0</v>
      </c>
    </row>
    <row r="2146" spans="2:10" x14ac:dyDescent="0.25">
      <c r="B2146">
        <f>IF(OR(ISBLANK(Débiteurs!$I2146),LOWER(Débiteurs!$I2146)="chf"),IF(ISBLANK(Débiteurs!N2146),0,IF(ISBLANK(Débiteurs!$G2146),0,IF(ISNUMBER(Débiteurs!N2146),Débiteurs!N2146,Débiteurs!$G2146))),0)</f>
        <v>0</v>
      </c>
      <c r="C2146">
        <f>IF(OR(ISBLANK(Débiteurs!$I2146),LOWER(Débiteurs!$I2146)="chf"),IF(ISBLANK(Débiteurs!O2146),0,IF(ISBLANK(Débiteurs!$G2146),0,IF(ISNUMBER(Débiteurs!O2146),Débiteurs!O2146,Débiteurs!$G2146))),0)</f>
        <v>0</v>
      </c>
      <c r="D2146">
        <f>IF(OR(ISBLANK(Débiteurs!$I2146),LOWER(Débiteurs!$I2146)="chf"),IF(ISBLANK(Débiteurs!P2146),0,IF(ISBLANK(Débiteurs!$G2146),0,IF(ISNUMBER(Débiteurs!P2146),Débiteurs!P2146,Débiteurs!$G2146))),0)</f>
        <v>0</v>
      </c>
      <c r="E2146">
        <f>IF(OR(ISBLANK(Débiteurs!$I2146),LOWER(Débiteurs!$I2146)="chf"),IF(ISBLANK(Débiteurs!Q2146),0,IF(ISBLANK(Débiteurs!$G2146),0,IF(ISNUMBER(Débiteurs!Q2146),Débiteurs!Q2146,Débiteurs!$G2146))),0)</f>
        <v>0</v>
      </c>
      <c r="G2146">
        <f>IF(AND(NOT(ISBLANK(Débiteurs!$I2146)),LOWER(Débiteurs!$I2146)&lt;&gt;"chf"),IF(ISBLANK(Débiteurs!$N2146),0,IF(ISBLANK(Débiteurs!$N2146),0,IF(ISNUMBER(Débiteurs!$N2146),Débiteurs!$N2146,Débiteurs!$G2146))),0)</f>
        <v>0</v>
      </c>
      <c r="H2146">
        <f>IF(AND(NOT(ISBLANK(Débiteurs!$I2146)),LOWER(Débiteurs!$I2146)&lt;&gt;"chf"),IF(ISBLANK(Débiteurs!$O2146),0,IF(ISBLANK(Débiteurs!$O2146),0,IF(ISNUMBER(Débiteurs!$O2146),Débiteurs!$O2146,Débiteurs!$G2146))),0)</f>
        <v>0</v>
      </c>
      <c r="I2146">
        <f>IF(AND(NOT(ISBLANK(Débiteurs!$I2146)),LOWER(Débiteurs!$I2146)&lt;&gt;"chf"),IF(ISBLANK(Débiteurs!$P2146),0,IF(ISBLANK(Débiteurs!$P2146),0,IF(ISNUMBER(Débiteurs!$P2146),Débiteurs!$P2146,Débiteurs!$G2146))),0)</f>
        <v>0</v>
      </c>
      <c r="J2146">
        <f>IF(AND(NOT(ISBLANK(Débiteurs!$I2146)),LOWER(Débiteurs!$I2146)&lt;&gt;"chf"),IF(ISBLANK(Débiteurs!$Q2146),0,IF(ISBLANK(Débiteurs!$Q2146),0,IF(ISNUMBER(Débiteurs!$Q2146),Débiteurs!$Q2146,Débiteurs!$G2146))),0)</f>
        <v>0</v>
      </c>
    </row>
    <row r="2147" spans="2:10" x14ac:dyDescent="0.25">
      <c r="B2147">
        <f>IF(OR(ISBLANK(Débiteurs!$I2147),LOWER(Débiteurs!$I2147)="chf"),IF(ISBLANK(Débiteurs!N2147),0,IF(ISBLANK(Débiteurs!$G2147),0,IF(ISNUMBER(Débiteurs!N2147),Débiteurs!N2147,Débiteurs!$G2147))),0)</f>
        <v>0</v>
      </c>
      <c r="C2147">
        <f>IF(OR(ISBLANK(Débiteurs!$I2147),LOWER(Débiteurs!$I2147)="chf"),IF(ISBLANK(Débiteurs!O2147),0,IF(ISBLANK(Débiteurs!$G2147),0,IF(ISNUMBER(Débiteurs!O2147),Débiteurs!O2147,Débiteurs!$G2147))),0)</f>
        <v>0</v>
      </c>
      <c r="D2147">
        <f>IF(OR(ISBLANK(Débiteurs!$I2147),LOWER(Débiteurs!$I2147)="chf"),IF(ISBLANK(Débiteurs!P2147),0,IF(ISBLANK(Débiteurs!$G2147),0,IF(ISNUMBER(Débiteurs!P2147),Débiteurs!P2147,Débiteurs!$G2147))),0)</f>
        <v>0</v>
      </c>
      <c r="E2147">
        <f>IF(OR(ISBLANK(Débiteurs!$I2147),LOWER(Débiteurs!$I2147)="chf"),IF(ISBLANK(Débiteurs!Q2147),0,IF(ISBLANK(Débiteurs!$G2147),0,IF(ISNUMBER(Débiteurs!Q2147),Débiteurs!Q2147,Débiteurs!$G2147))),0)</f>
        <v>0</v>
      </c>
      <c r="G2147">
        <f>IF(AND(NOT(ISBLANK(Débiteurs!$I2147)),LOWER(Débiteurs!$I2147)&lt;&gt;"chf"),IF(ISBLANK(Débiteurs!$N2147),0,IF(ISBLANK(Débiteurs!$N2147),0,IF(ISNUMBER(Débiteurs!$N2147),Débiteurs!$N2147,Débiteurs!$G2147))),0)</f>
        <v>0</v>
      </c>
      <c r="H2147">
        <f>IF(AND(NOT(ISBLANK(Débiteurs!$I2147)),LOWER(Débiteurs!$I2147)&lt;&gt;"chf"),IF(ISBLANK(Débiteurs!$O2147),0,IF(ISBLANK(Débiteurs!$O2147),0,IF(ISNUMBER(Débiteurs!$O2147),Débiteurs!$O2147,Débiteurs!$G2147))),0)</f>
        <v>0</v>
      </c>
      <c r="I2147">
        <f>IF(AND(NOT(ISBLANK(Débiteurs!$I2147)),LOWER(Débiteurs!$I2147)&lt;&gt;"chf"),IF(ISBLANK(Débiteurs!$P2147),0,IF(ISBLANK(Débiteurs!$P2147),0,IF(ISNUMBER(Débiteurs!$P2147),Débiteurs!$P2147,Débiteurs!$G2147))),0)</f>
        <v>0</v>
      </c>
      <c r="J2147">
        <f>IF(AND(NOT(ISBLANK(Débiteurs!$I2147)),LOWER(Débiteurs!$I2147)&lt;&gt;"chf"),IF(ISBLANK(Débiteurs!$Q2147),0,IF(ISBLANK(Débiteurs!$Q2147),0,IF(ISNUMBER(Débiteurs!$Q2147),Débiteurs!$Q2147,Débiteurs!$G2147))),0)</f>
        <v>0</v>
      </c>
    </row>
    <row r="2148" spans="2:10" x14ac:dyDescent="0.25">
      <c r="B2148">
        <f>IF(OR(ISBLANK(Débiteurs!$I2148),LOWER(Débiteurs!$I2148)="chf"),IF(ISBLANK(Débiteurs!N2148),0,IF(ISBLANK(Débiteurs!$G2148),0,IF(ISNUMBER(Débiteurs!N2148),Débiteurs!N2148,Débiteurs!$G2148))),0)</f>
        <v>0</v>
      </c>
      <c r="C2148">
        <f>IF(OR(ISBLANK(Débiteurs!$I2148),LOWER(Débiteurs!$I2148)="chf"),IF(ISBLANK(Débiteurs!O2148),0,IF(ISBLANK(Débiteurs!$G2148),0,IF(ISNUMBER(Débiteurs!O2148),Débiteurs!O2148,Débiteurs!$G2148))),0)</f>
        <v>0</v>
      </c>
      <c r="D2148">
        <f>IF(OR(ISBLANK(Débiteurs!$I2148),LOWER(Débiteurs!$I2148)="chf"),IF(ISBLANK(Débiteurs!P2148),0,IF(ISBLANK(Débiteurs!$G2148),0,IF(ISNUMBER(Débiteurs!P2148),Débiteurs!P2148,Débiteurs!$G2148))),0)</f>
        <v>0</v>
      </c>
      <c r="E2148">
        <f>IF(OR(ISBLANK(Débiteurs!$I2148),LOWER(Débiteurs!$I2148)="chf"),IF(ISBLANK(Débiteurs!Q2148),0,IF(ISBLANK(Débiteurs!$G2148),0,IF(ISNUMBER(Débiteurs!Q2148),Débiteurs!Q2148,Débiteurs!$G2148))),0)</f>
        <v>0</v>
      </c>
      <c r="G2148">
        <f>IF(AND(NOT(ISBLANK(Débiteurs!$I2148)),LOWER(Débiteurs!$I2148)&lt;&gt;"chf"),IF(ISBLANK(Débiteurs!$N2148),0,IF(ISBLANK(Débiteurs!$N2148),0,IF(ISNUMBER(Débiteurs!$N2148),Débiteurs!$N2148,Débiteurs!$G2148))),0)</f>
        <v>0</v>
      </c>
      <c r="H2148">
        <f>IF(AND(NOT(ISBLANK(Débiteurs!$I2148)),LOWER(Débiteurs!$I2148)&lt;&gt;"chf"),IF(ISBLANK(Débiteurs!$O2148),0,IF(ISBLANK(Débiteurs!$O2148),0,IF(ISNUMBER(Débiteurs!$O2148),Débiteurs!$O2148,Débiteurs!$G2148))),0)</f>
        <v>0</v>
      </c>
      <c r="I2148">
        <f>IF(AND(NOT(ISBLANK(Débiteurs!$I2148)),LOWER(Débiteurs!$I2148)&lt;&gt;"chf"),IF(ISBLANK(Débiteurs!$P2148),0,IF(ISBLANK(Débiteurs!$P2148),0,IF(ISNUMBER(Débiteurs!$P2148),Débiteurs!$P2148,Débiteurs!$G2148))),0)</f>
        <v>0</v>
      </c>
      <c r="J2148">
        <f>IF(AND(NOT(ISBLANK(Débiteurs!$I2148)),LOWER(Débiteurs!$I2148)&lt;&gt;"chf"),IF(ISBLANK(Débiteurs!$Q2148),0,IF(ISBLANK(Débiteurs!$Q2148),0,IF(ISNUMBER(Débiteurs!$Q2148),Débiteurs!$Q2148,Débiteurs!$G2148))),0)</f>
        <v>0</v>
      </c>
    </row>
    <row r="2149" spans="2:10" x14ac:dyDescent="0.25">
      <c r="B2149">
        <f>IF(OR(ISBLANK(Débiteurs!$I2149),LOWER(Débiteurs!$I2149)="chf"),IF(ISBLANK(Débiteurs!N2149),0,IF(ISBLANK(Débiteurs!$G2149),0,IF(ISNUMBER(Débiteurs!N2149),Débiteurs!N2149,Débiteurs!$G2149))),0)</f>
        <v>0</v>
      </c>
      <c r="C2149">
        <f>IF(OR(ISBLANK(Débiteurs!$I2149),LOWER(Débiteurs!$I2149)="chf"),IF(ISBLANK(Débiteurs!O2149),0,IF(ISBLANK(Débiteurs!$G2149),0,IF(ISNUMBER(Débiteurs!O2149),Débiteurs!O2149,Débiteurs!$G2149))),0)</f>
        <v>0</v>
      </c>
      <c r="D2149">
        <f>IF(OR(ISBLANK(Débiteurs!$I2149),LOWER(Débiteurs!$I2149)="chf"),IF(ISBLANK(Débiteurs!P2149),0,IF(ISBLANK(Débiteurs!$G2149),0,IF(ISNUMBER(Débiteurs!P2149),Débiteurs!P2149,Débiteurs!$G2149))),0)</f>
        <v>0</v>
      </c>
      <c r="E2149">
        <f>IF(OR(ISBLANK(Débiteurs!$I2149),LOWER(Débiteurs!$I2149)="chf"),IF(ISBLANK(Débiteurs!Q2149),0,IF(ISBLANK(Débiteurs!$G2149),0,IF(ISNUMBER(Débiteurs!Q2149),Débiteurs!Q2149,Débiteurs!$G2149))),0)</f>
        <v>0</v>
      </c>
      <c r="G2149">
        <f>IF(AND(NOT(ISBLANK(Débiteurs!$I2149)),LOWER(Débiteurs!$I2149)&lt;&gt;"chf"),IF(ISBLANK(Débiteurs!$N2149),0,IF(ISBLANK(Débiteurs!$N2149),0,IF(ISNUMBER(Débiteurs!$N2149),Débiteurs!$N2149,Débiteurs!$G2149))),0)</f>
        <v>0</v>
      </c>
      <c r="H2149">
        <f>IF(AND(NOT(ISBLANK(Débiteurs!$I2149)),LOWER(Débiteurs!$I2149)&lt;&gt;"chf"),IF(ISBLANK(Débiteurs!$O2149),0,IF(ISBLANK(Débiteurs!$O2149),0,IF(ISNUMBER(Débiteurs!$O2149),Débiteurs!$O2149,Débiteurs!$G2149))),0)</f>
        <v>0</v>
      </c>
      <c r="I2149">
        <f>IF(AND(NOT(ISBLANK(Débiteurs!$I2149)),LOWER(Débiteurs!$I2149)&lt;&gt;"chf"),IF(ISBLANK(Débiteurs!$P2149),0,IF(ISBLANK(Débiteurs!$P2149),0,IF(ISNUMBER(Débiteurs!$P2149),Débiteurs!$P2149,Débiteurs!$G2149))),0)</f>
        <v>0</v>
      </c>
      <c r="J2149">
        <f>IF(AND(NOT(ISBLANK(Débiteurs!$I2149)),LOWER(Débiteurs!$I2149)&lt;&gt;"chf"),IF(ISBLANK(Débiteurs!$Q2149),0,IF(ISBLANK(Débiteurs!$Q2149),0,IF(ISNUMBER(Débiteurs!$Q2149),Débiteurs!$Q2149,Débiteurs!$G2149))),0)</f>
        <v>0</v>
      </c>
    </row>
    <row r="2150" spans="2:10" x14ac:dyDescent="0.25">
      <c r="B2150">
        <f>IF(OR(ISBLANK(Débiteurs!$I2150),LOWER(Débiteurs!$I2150)="chf"),IF(ISBLANK(Débiteurs!N2150),0,IF(ISBLANK(Débiteurs!$G2150),0,IF(ISNUMBER(Débiteurs!N2150),Débiteurs!N2150,Débiteurs!$G2150))),0)</f>
        <v>0</v>
      </c>
      <c r="C2150">
        <f>IF(OR(ISBLANK(Débiteurs!$I2150),LOWER(Débiteurs!$I2150)="chf"),IF(ISBLANK(Débiteurs!O2150),0,IF(ISBLANK(Débiteurs!$G2150),0,IF(ISNUMBER(Débiteurs!O2150),Débiteurs!O2150,Débiteurs!$G2150))),0)</f>
        <v>0</v>
      </c>
      <c r="D2150">
        <f>IF(OR(ISBLANK(Débiteurs!$I2150),LOWER(Débiteurs!$I2150)="chf"),IF(ISBLANK(Débiteurs!P2150),0,IF(ISBLANK(Débiteurs!$G2150),0,IF(ISNUMBER(Débiteurs!P2150),Débiteurs!P2150,Débiteurs!$G2150))),0)</f>
        <v>0</v>
      </c>
      <c r="E2150">
        <f>IF(OR(ISBLANK(Débiteurs!$I2150),LOWER(Débiteurs!$I2150)="chf"),IF(ISBLANK(Débiteurs!Q2150),0,IF(ISBLANK(Débiteurs!$G2150),0,IF(ISNUMBER(Débiteurs!Q2150),Débiteurs!Q2150,Débiteurs!$G2150))),0)</f>
        <v>0</v>
      </c>
      <c r="G2150">
        <f>IF(AND(NOT(ISBLANK(Débiteurs!$I2150)),LOWER(Débiteurs!$I2150)&lt;&gt;"chf"),IF(ISBLANK(Débiteurs!$N2150),0,IF(ISBLANK(Débiteurs!$N2150),0,IF(ISNUMBER(Débiteurs!$N2150),Débiteurs!$N2150,Débiteurs!$G2150))),0)</f>
        <v>0</v>
      </c>
      <c r="H2150">
        <f>IF(AND(NOT(ISBLANK(Débiteurs!$I2150)),LOWER(Débiteurs!$I2150)&lt;&gt;"chf"),IF(ISBLANK(Débiteurs!$O2150),0,IF(ISBLANK(Débiteurs!$O2150),0,IF(ISNUMBER(Débiteurs!$O2150),Débiteurs!$O2150,Débiteurs!$G2150))),0)</f>
        <v>0</v>
      </c>
      <c r="I2150">
        <f>IF(AND(NOT(ISBLANK(Débiteurs!$I2150)),LOWER(Débiteurs!$I2150)&lt;&gt;"chf"),IF(ISBLANK(Débiteurs!$P2150),0,IF(ISBLANK(Débiteurs!$P2150),0,IF(ISNUMBER(Débiteurs!$P2150),Débiteurs!$P2150,Débiteurs!$G2150))),0)</f>
        <v>0</v>
      </c>
      <c r="J2150">
        <f>IF(AND(NOT(ISBLANK(Débiteurs!$I2150)),LOWER(Débiteurs!$I2150)&lt;&gt;"chf"),IF(ISBLANK(Débiteurs!$Q2150),0,IF(ISBLANK(Débiteurs!$Q2150),0,IF(ISNUMBER(Débiteurs!$Q2150),Débiteurs!$Q2150,Débiteurs!$G2150))),0)</f>
        <v>0</v>
      </c>
    </row>
    <row r="2151" spans="2:10" x14ac:dyDescent="0.25">
      <c r="B2151">
        <f>IF(OR(ISBLANK(Débiteurs!$I2151),LOWER(Débiteurs!$I2151)="chf"),IF(ISBLANK(Débiteurs!N2151),0,IF(ISBLANK(Débiteurs!$G2151),0,IF(ISNUMBER(Débiteurs!N2151),Débiteurs!N2151,Débiteurs!$G2151))),0)</f>
        <v>0</v>
      </c>
      <c r="C2151">
        <f>IF(OR(ISBLANK(Débiteurs!$I2151),LOWER(Débiteurs!$I2151)="chf"),IF(ISBLANK(Débiteurs!O2151),0,IF(ISBLANK(Débiteurs!$G2151),0,IF(ISNUMBER(Débiteurs!O2151),Débiteurs!O2151,Débiteurs!$G2151))),0)</f>
        <v>0</v>
      </c>
      <c r="D2151">
        <f>IF(OR(ISBLANK(Débiteurs!$I2151),LOWER(Débiteurs!$I2151)="chf"),IF(ISBLANK(Débiteurs!P2151),0,IF(ISBLANK(Débiteurs!$G2151),0,IF(ISNUMBER(Débiteurs!P2151),Débiteurs!P2151,Débiteurs!$G2151))),0)</f>
        <v>0</v>
      </c>
      <c r="E2151">
        <f>IF(OR(ISBLANK(Débiteurs!$I2151),LOWER(Débiteurs!$I2151)="chf"),IF(ISBLANK(Débiteurs!Q2151),0,IF(ISBLANK(Débiteurs!$G2151),0,IF(ISNUMBER(Débiteurs!Q2151),Débiteurs!Q2151,Débiteurs!$G2151))),0)</f>
        <v>0</v>
      </c>
      <c r="G2151">
        <f>IF(AND(NOT(ISBLANK(Débiteurs!$I2151)),LOWER(Débiteurs!$I2151)&lt;&gt;"chf"),IF(ISBLANK(Débiteurs!$N2151),0,IF(ISBLANK(Débiteurs!$N2151),0,IF(ISNUMBER(Débiteurs!$N2151),Débiteurs!$N2151,Débiteurs!$G2151))),0)</f>
        <v>0</v>
      </c>
      <c r="H2151">
        <f>IF(AND(NOT(ISBLANK(Débiteurs!$I2151)),LOWER(Débiteurs!$I2151)&lt;&gt;"chf"),IF(ISBLANK(Débiteurs!$O2151),0,IF(ISBLANK(Débiteurs!$O2151),0,IF(ISNUMBER(Débiteurs!$O2151),Débiteurs!$O2151,Débiteurs!$G2151))),0)</f>
        <v>0</v>
      </c>
      <c r="I2151">
        <f>IF(AND(NOT(ISBLANK(Débiteurs!$I2151)),LOWER(Débiteurs!$I2151)&lt;&gt;"chf"),IF(ISBLANK(Débiteurs!$P2151),0,IF(ISBLANK(Débiteurs!$P2151),0,IF(ISNUMBER(Débiteurs!$P2151),Débiteurs!$P2151,Débiteurs!$G2151))),0)</f>
        <v>0</v>
      </c>
      <c r="J2151">
        <f>IF(AND(NOT(ISBLANK(Débiteurs!$I2151)),LOWER(Débiteurs!$I2151)&lt;&gt;"chf"),IF(ISBLANK(Débiteurs!$Q2151),0,IF(ISBLANK(Débiteurs!$Q2151),0,IF(ISNUMBER(Débiteurs!$Q2151),Débiteurs!$Q2151,Débiteurs!$G2151))),0)</f>
        <v>0</v>
      </c>
    </row>
    <row r="2152" spans="2:10" x14ac:dyDescent="0.25">
      <c r="B2152">
        <f>IF(OR(ISBLANK(Débiteurs!$I2152),LOWER(Débiteurs!$I2152)="chf"),IF(ISBLANK(Débiteurs!N2152),0,IF(ISBLANK(Débiteurs!$G2152),0,IF(ISNUMBER(Débiteurs!N2152),Débiteurs!N2152,Débiteurs!$G2152))),0)</f>
        <v>0</v>
      </c>
      <c r="C2152">
        <f>IF(OR(ISBLANK(Débiteurs!$I2152),LOWER(Débiteurs!$I2152)="chf"),IF(ISBLANK(Débiteurs!O2152),0,IF(ISBLANK(Débiteurs!$G2152),0,IF(ISNUMBER(Débiteurs!O2152),Débiteurs!O2152,Débiteurs!$G2152))),0)</f>
        <v>0</v>
      </c>
      <c r="D2152">
        <f>IF(OR(ISBLANK(Débiteurs!$I2152),LOWER(Débiteurs!$I2152)="chf"),IF(ISBLANK(Débiteurs!P2152),0,IF(ISBLANK(Débiteurs!$G2152),0,IF(ISNUMBER(Débiteurs!P2152),Débiteurs!P2152,Débiteurs!$G2152))),0)</f>
        <v>0</v>
      </c>
      <c r="E2152">
        <f>IF(OR(ISBLANK(Débiteurs!$I2152),LOWER(Débiteurs!$I2152)="chf"),IF(ISBLANK(Débiteurs!Q2152),0,IF(ISBLANK(Débiteurs!$G2152),0,IF(ISNUMBER(Débiteurs!Q2152),Débiteurs!Q2152,Débiteurs!$G2152))),0)</f>
        <v>0</v>
      </c>
      <c r="G2152">
        <f>IF(AND(NOT(ISBLANK(Débiteurs!$I2152)),LOWER(Débiteurs!$I2152)&lt;&gt;"chf"),IF(ISBLANK(Débiteurs!$N2152),0,IF(ISBLANK(Débiteurs!$N2152),0,IF(ISNUMBER(Débiteurs!$N2152),Débiteurs!$N2152,Débiteurs!$G2152))),0)</f>
        <v>0</v>
      </c>
      <c r="H2152">
        <f>IF(AND(NOT(ISBLANK(Débiteurs!$I2152)),LOWER(Débiteurs!$I2152)&lt;&gt;"chf"),IF(ISBLANK(Débiteurs!$O2152),0,IF(ISBLANK(Débiteurs!$O2152),0,IF(ISNUMBER(Débiteurs!$O2152),Débiteurs!$O2152,Débiteurs!$G2152))),0)</f>
        <v>0</v>
      </c>
      <c r="I2152">
        <f>IF(AND(NOT(ISBLANK(Débiteurs!$I2152)),LOWER(Débiteurs!$I2152)&lt;&gt;"chf"),IF(ISBLANK(Débiteurs!$P2152),0,IF(ISBLANK(Débiteurs!$P2152),0,IF(ISNUMBER(Débiteurs!$P2152),Débiteurs!$P2152,Débiteurs!$G2152))),0)</f>
        <v>0</v>
      </c>
      <c r="J2152">
        <f>IF(AND(NOT(ISBLANK(Débiteurs!$I2152)),LOWER(Débiteurs!$I2152)&lt;&gt;"chf"),IF(ISBLANK(Débiteurs!$Q2152),0,IF(ISBLANK(Débiteurs!$Q2152),0,IF(ISNUMBER(Débiteurs!$Q2152),Débiteurs!$Q2152,Débiteurs!$G2152))),0)</f>
        <v>0</v>
      </c>
    </row>
    <row r="2153" spans="2:10" x14ac:dyDescent="0.25">
      <c r="B2153">
        <f>IF(OR(ISBLANK(Débiteurs!$I2153),LOWER(Débiteurs!$I2153)="chf"),IF(ISBLANK(Débiteurs!N2153),0,IF(ISBLANK(Débiteurs!$G2153),0,IF(ISNUMBER(Débiteurs!N2153),Débiteurs!N2153,Débiteurs!$G2153))),0)</f>
        <v>0</v>
      </c>
      <c r="C2153">
        <f>IF(OR(ISBLANK(Débiteurs!$I2153),LOWER(Débiteurs!$I2153)="chf"),IF(ISBLANK(Débiteurs!O2153),0,IF(ISBLANK(Débiteurs!$G2153),0,IF(ISNUMBER(Débiteurs!O2153),Débiteurs!O2153,Débiteurs!$G2153))),0)</f>
        <v>0</v>
      </c>
      <c r="D2153">
        <f>IF(OR(ISBLANK(Débiteurs!$I2153),LOWER(Débiteurs!$I2153)="chf"),IF(ISBLANK(Débiteurs!P2153),0,IF(ISBLANK(Débiteurs!$G2153),0,IF(ISNUMBER(Débiteurs!P2153),Débiteurs!P2153,Débiteurs!$G2153))),0)</f>
        <v>0</v>
      </c>
      <c r="E2153">
        <f>IF(OR(ISBLANK(Débiteurs!$I2153),LOWER(Débiteurs!$I2153)="chf"),IF(ISBLANK(Débiteurs!Q2153),0,IF(ISBLANK(Débiteurs!$G2153),0,IF(ISNUMBER(Débiteurs!Q2153),Débiteurs!Q2153,Débiteurs!$G2153))),0)</f>
        <v>0</v>
      </c>
      <c r="G2153">
        <f>IF(AND(NOT(ISBLANK(Débiteurs!$I2153)),LOWER(Débiteurs!$I2153)&lt;&gt;"chf"),IF(ISBLANK(Débiteurs!$N2153),0,IF(ISBLANK(Débiteurs!$N2153),0,IF(ISNUMBER(Débiteurs!$N2153),Débiteurs!$N2153,Débiteurs!$G2153))),0)</f>
        <v>0</v>
      </c>
      <c r="H2153">
        <f>IF(AND(NOT(ISBLANK(Débiteurs!$I2153)),LOWER(Débiteurs!$I2153)&lt;&gt;"chf"),IF(ISBLANK(Débiteurs!$O2153),0,IF(ISBLANK(Débiteurs!$O2153),0,IF(ISNUMBER(Débiteurs!$O2153),Débiteurs!$O2153,Débiteurs!$G2153))),0)</f>
        <v>0</v>
      </c>
      <c r="I2153">
        <f>IF(AND(NOT(ISBLANK(Débiteurs!$I2153)),LOWER(Débiteurs!$I2153)&lt;&gt;"chf"),IF(ISBLANK(Débiteurs!$P2153),0,IF(ISBLANK(Débiteurs!$P2153),0,IF(ISNUMBER(Débiteurs!$P2153),Débiteurs!$P2153,Débiteurs!$G2153))),0)</f>
        <v>0</v>
      </c>
      <c r="J2153">
        <f>IF(AND(NOT(ISBLANK(Débiteurs!$I2153)),LOWER(Débiteurs!$I2153)&lt;&gt;"chf"),IF(ISBLANK(Débiteurs!$Q2153),0,IF(ISBLANK(Débiteurs!$Q2153),0,IF(ISNUMBER(Débiteurs!$Q2153),Débiteurs!$Q2153,Débiteurs!$G2153))),0)</f>
        <v>0</v>
      </c>
    </row>
    <row r="2154" spans="2:10" x14ac:dyDescent="0.25">
      <c r="B2154">
        <f>IF(OR(ISBLANK(Débiteurs!$I2154),LOWER(Débiteurs!$I2154)="chf"),IF(ISBLANK(Débiteurs!N2154),0,IF(ISBLANK(Débiteurs!$G2154),0,IF(ISNUMBER(Débiteurs!N2154),Débiteurs!N2154,Débiteurs!$G2154))),0)</f>
        <v>0</v>
      </c>
      <c r="C2154">
        <f>IF(OR(ISBLANK(Débiteurs!$I2154),LOWER(Débiteurs!$I2154)="chf"),IF(ISBLANK(Débiteurs!O2154),0,IF(ISBLANK(Débiteurs!$G2154),0,IF(ISNUMBER(Débiteurs!O2154),Débiteurs!O2154,Débiteurs!$G2154))),0)</f>
        <v>0</v>
      </c>
      <c r="D2154">
        <f>IF(OR(ISBLANK(Débiteurs!$I2154),LOWER(Débiteurs!$I2154)="chf"),IF(ISBLANK(Débiteurs!P2154),0,IF(ISBLANK(Débiteurs!$G2154),0,IF(ISNUMBER(Débiteurs!P2154),Débiteurs!P2154,Débiteurs!$G2154))),0)</f>
        <v>0</v>
      </c>
      <c r="E2154">
        <f>IF(OR(ISBLANK(Débiteurs!$I2154),LOWER(Débiteurs!$I2154)="chf"),IF(ISBLANK(Débiteurs!Q2154),0,IF(ISBLANK(Débiteurs!$G2154),0,IF(ISNUMBER(Débiteurs!Q2154),Débiteurs!Q2154,Débiteurs!$G2154))),0)</f>
        <v>0</v>
      </c>
      <c r="G2154">
        <f>IF(AND(NOT(ISBLANK(Débiteurs!$I2154)),LOWER(Débiteurs!$I2154)&lt;&gt;"chf"),IF(ISBLANK(Débiteurs!$N2154),0,IF(ISBLANK(Débiteurs!$N2154),0,IF(ISNUMBER(Débiteurs!$N2154),Débiteurs!$N2154,Débiteurs!$G2154))),0)</f>
        <v>0</v>
      </c>
      <c r="H2154">
        <f>IF(AND(NOT(ISBLANK(Débiteurs!$I2154)),LOWER(Débiteurs!$I2154)&lt;&gt;"chf"),IF(ISBLANK(Débiteurs!$O2154),0,IF(ISBLANK(Débiteurs!$O2154),0,IF(ISNUMBER(Débiteurs!$O2154),Débiteurs!$O2154,Débiteurs!$G2154))),0)</f>
        <v>0</v>
      </c>
      <c r="I2154">
        <f>IF(AND(NOT(ISBLANK(Débiteurs!$I2154)),LOWER(Débiteurs!$I2154)&lt;&gt;"chf"),IF(ISBLANK(Débiteurs!$P2154),0,IF(ISBLANK(Débiteurs!$P2154),0,IF(ISNUMBER(Débiteurs!$P2154),Débiteurs!$P2154,Débiteurs!$G2154))),0)</f>
        <v>0</v>
      </c>
      <c r="J2154">
        <f>IF(AND(NOT(ISBLANK(Débiteurs!$I2154)),LOWER(Débiteurs!$I2154)&lt;&gt;"chf"),IF(ISBLANK(Débiteurs!$Q2154),0,IF(ISBLANK(Débiteurs!$Q2154),0,IF(ISNUMBER(Débiteurs!$Q2154),Débiteurs!$Q2154,Débiteurs!$G2154))),0)</f>
        <v>0</v>
      </c>
    </row>
    <row r="2155" spans="2:10" x14ac:dyDescent="0.25">
      <c r="B2155">
        <f>IF(OR(ISBLANK(Débiteurs!$I2155),LOWER(Débiteurs!$I2155)="chf"),IF(ISBLANK(Débiteurs!N2155),0,IF(ISBLANK(Débiteurs!$G2155),0,IF(ISNUMBER(Débiteurs!N2155),Débiteurs!N2155,Débiteurs!$G2155))),0)</f>
        <v>0</v>
      </c>
      <c r="C2155">
        <f>IF(OR(ISBLANK(Débiteurs!$I2155),LOWER(Débiteurs!$I2155)="chf"),IF(ISBLANK(Débiteurs!O2155),0,IF(ISBLANK(Débiteurs!$G2155),0,IF(ISNUMBER(Débiteurs!O2155),Débiteurs!O2155,Débiteurs!$G2155))),0)</f>
        <v>0</v>
      </c>
      <c r="D2155">
        <f>IF(OR(ISBLANK(Débiteurs!$I2155),LOWER(Débiteurs!$I2155)="chf"),IF(ISBLANK(Débiteurs!P2155),0,IF(ISBLANK(Débiteurs!$G2155),0,IF(ISNUMBER(Débiteurs!P2155),Débiteurs!P2155,Débiteurs!$G2155))),0)</f>
        <v>0</v>
      </c>
      <c r="E2155">
        <f>IF(OR(ISBLANK(Débiteurs!$I2155),LOWER(Débiteurs!$I2155)="chf"),IF(ISBLANK(Débiteurs!Q2155),0,IF(ISBLANK(Débiteurs!$G2155),0,IF(ISNUMBER(Débiteurs!Q2155),Débiteurs!Q2155,Débiteurs!$G2155))),0)</f>
        <v>0</v>
      </c>
      <c r="G2155">
        <f>IF(AND(NOT(ISBLANK(Débiteurs!$I2155)),LOWER(Débiteurs!$I2155)&lt;&gt;"chf"),IF(ISBLANK(Débiteurs!$N2155),0,IF(ISBLANK(Débiteurs!$N2155),0,IF(ISNUMBER(Débiteurs!$N2155),Débiteurs!$N2155,Débiteurs!$G2155))),0)</f>
        <v>0</v>
      </c>
      <c r="H2155">
        <f>IF(AND(NOT(ISBLANK(Débiteurs!$I2155)),LOWER(Débiteurs!$I2155)&lt;&gt;"chf"),IF(ISBLANK(Débiteurs!$O2155),0,IF(ISBLANK(Débiteurs!$O2155),0,IF(ISNUMBER(Débiteurs!$O2155),Débiteurs!$O2155,Débiteurs!$G2155))),0)</f>
        <v>0</v>
      </c>
      <c r="I2155">
        <f>IF(AND(NOT(ISBLANK(Débiteurs!$I2155)),LOWER(Débiteurs!$I2155)&lt;&gt;"chf"),IF(ISBLANK(Débiteurs!$P2155),0,IF(ISBLANK(Débiteurs!$P2155),0,IF(ISNUMBER(Débiteurs!$P2155),Débiteurs!$P2155,Débiteurs!$G2155))),0)</f>
        <v>0</v>
      </c>
      <c r="J2155">
        <f>IF(AND(NOT(ISBLANK(Débiteurs!$I2155)),LOWER(Débiteurs!$I2155)&lt;&gt;"chf"),IF(ISBLANK(Débiteurs!$Q2155),0,IF(ISBLANK(Débiteurs!$Q2155),0,IF(ISNUMBER(Débiteurs!$Q2155),Débiteurs!$Q2155,Débiteurs!$G2155))),0)</f>
        <v>0</v>
      </c>
    </row>
    <row r="2156" spans="2:10" x14ac:dyDescent="0.25">
      <c r="B2156">
        <f>IF(OR(ISBLANK(Débiteurs!$I2156),LOWER(Débiteurs!$I2156)="chf"),IF(ISBLANK(Débiteurs!N2156),0,IF(ISBLANK(Débiteurs!$G2156),0,IF(ISNUMBER(Débiteurs!N2156),Débiteurs!N2156,Débiteurs!$G2156))),0)</f>
        <v>0</v>
      </c>
      <c r="C2156">
        <f>IF(OR(ISBLANK(Débiteurs!$I2156),LOWER(Débiteurs!$I2156)="chf"),IF(ISBLANK(Débiteurs!O2156),0,IF(ISBLANK(Débiteurs!$G2156),0,IF(ISNUMBER(Débiteurs!O2156),Débiteurs!O2156,Débiteurs!$G2156))),0)</f>
        <v>0</v>
      </c>
      <c r="D2156">
        <f>IF(OR(ISBLANK(Débiteurs!$I2156),LOWER(Débiteurs!$I2156)="chf"),IF(ISBLANK(Débiteurs!P2156),0,IF(ISBLANK(Débiteurs!$G2156),0,IF(ISNUMBER(Débiteurs!P2156),Débiteurs!P2156,Débiteurs!$G2156))),0)</f>
        <v>0</v>
      </c>
      <c r="E2156">
        <f>IF(OR(ISBLANK(Débiteurs!$I2156),LOWER(Débiteurs!$I2156)="chf"),IF(ISBLANK(Débiteurs!Q2156),0,IF(ISBLANK(Débiteurs!$G2156),0,IF(ISNUMBER(Débiteurs!Q2156),Débiteurs!Q2156,Débiteurs!$G2156))),0)</f>
        <v>0</v>
      </c>
      <c r="G2156">
        <f>IF(AND(NOT(ISBLANK(Débiteurs!$I2156)),LOWER(Débiteurs!$I2156)&lt;&gt;"chf"),IF(ISBLANK(Débiteurs!$N2156),0,IF(ISBLANK(Débiteurs!$N2156),0,IF(ISNUMBER(Débiteurs!$N2156),Débiteurs!$N2156,Débiteurs!$G2156))),0)</f>
        <v>0</v>
      </c>
      <c r="H2156">
        <f>IF(AND(NOT(ISBLANK(Débiteurs!$I2156)),LOWER(Débiteurs!$I2156)&lt;&gt;"chf"),IF(ISBLANK(Débiteurs!$O2156),0,IF(ISBLANK(Débiteurs!$O2156),0,IF(ISNUMBER(Débiteurs!$O2156),Débiteurs!$O2156,Débiteurs!$G2156))),0)</f>
        <v>0</v>
      </c>
      <c r="I2156">
        <f>IF(AND(NOT(ISBLANK(Débiteurs!$I2156)),LOWER(Débiteurs!$I2156)&lt;&gt;"chf"),IF(ISBLANK(Débiteurs!$P2156),0,IF(ISBLANK(Débiteurs!$P2156),0,IF(ISNUMBER(Débiteurs!$P2156),Débiteurs!$P2156,Débiteurs!$G2156))),0)</f>
        <v>0</v>
      </c>
      <c r="J2156">
        <f>IF(AND(NOT(ISBLANK(Débiteurs!$I2156)),LOWER(Débiteurs!$I2156)&lt;&gt;"chf"),IF(ISBLANK(Débiteurs!$Q2156),0,IF(ISBLANK(Débiteurs!$Q2156),0,IF(ISNUMBER(Débiteurs!$Q2156),Débiteurs!$Q2156,Débiteurs!$G2156))),0)</f>
        <v>0</v>
      </c>
    </row>
    <row r="2157" spans="2:10" x14ac:dyDescent="0.25">
      <c r="B2157">
        <f>IF(OR(ISBLANK(Débiteurs!$I2157),LOWER(Débiteurs!$I2157)="chf"),IF(ISBLANK(Débiteurs!N2157),0,IF(ISBLANK(Débiteurs!$G2157),0,IF(ISNUMBER(Débiteurs!N2157),Débiteurs!N2157,Débiteurs!$G2157))),0)</f>
        <v>0</v>
      </c>
      <c r="C2157">
        <f>IF(OR(ISBLANK(Débiteurs!$I2157),LOWER(Débiteurs!$I2157)="chf"),IF(ISBLANK(Débiteurs!O2157),0,IF(ISBLANK(Débiteurs!$G2157),0,IF(ISNUMBER(Débiteurs!O2157),Débiteurs!O2157,Débiteurs!$G2157))),0)</f>
        <v>0</v>
      </c>
      <c r="D2157">
        <f>IF(OR(ISBLANK(Débiteurs!$I2157),LOWER(Débiteurs!$I2157)="chf"),IF(ISBLANK(Débiteurs!P2157),0,IF(ISBLANK(Débiteurs!$G2157),0,IF(ISNUMBER(Débiteurs!P2157),Débiteurs!P2157,Débiteurs!$G2157))),0)</f>
        <v>0</v>
      </c>
      <c r="E2157">
        <f>IF(OR(ISBLANK(Débiteurs!$I2157),LOWER(Débiteurs!$I2157)="chf"),IF(ISBLANK(Débiteurs!Q2157),0,IF(ISBLANK(Débiteurs!$G2157),0,IF(ISNUMBER(Débiteurs!Q2157),Débiteurs!Q2157,Débiteurs!$G2157))),0)</f>
        <v>0</v>
      </c>
      <c r="G2157">
        <f>IF(AND(NOT(ISBLANK(Débiteurs!$I2157)),LOWER(Débiteurs!$I2157)&lt;&gt;"chf"),IF(ISBLANK(Débiteurs!$N2157),0,IF(ISBLANK(Débiteurs!$N2157),0,IF(ISNUMBER(Débiteurs!$N2157),Débiteurs!$N2157,Débiteurs!$G2157))),0)</f>
        <v>0</v>
      </c>
      <c r="H2157">
        <f>IF(AND(NOT(ISBLANK(Débiteurs!$I2157)),LOWER(Débiteurs!$I2157)&lt;&gt;"chf"),IF(ISBLANK(Débiteurs!$O2157),0,IF(ISBLANK(Débiteurs!$O2157),0,IF(ISNUMBER(Débiteurs!$O2157),Débiteurs!$O2157,Débiteurs!$G2157))),0)</f>
        <v>0</v>
      </c>
      <c r="I2157">
        <f>IF(AND(NOT(ISBLANK(Débiteurs!$I2157)),LOWER(Débiteurs!$I2157)&lt;&gt;"chf"),IF(ISBLANK(Débiteurs!$P2157),0,IF(ISBLANK(Débiteurs!$P2157),0,IF(ISNUMBER(Débiteurs!$P2157),Débiteurs!$P2157,Débiteurs!$G2157))),0)</f>
        <v>0</v>
      </c>
      <c r="J2157">
        <f>IF(AND(NOT(ISBLANK(Débiteurs!$I2157)),LOWER(Débiteurs!$I2157)&lt;&gt;"chf"),IF(ISBLANK(Débiteurs!$Q2157),0,IF(ISBLANK(Débiteurs!$Q2157),0,IF(ISNUMBER(Débiteurs!$Q2157),Débiteurs!$Q2157,Débiteurs!$G2157))),0)</f>
        <v>0</v>
      </c>
    </row>
    <row r="2158" spans="2:10" x14ac:dyDescent="0.25">
      <c r="B2158">
        <f>IF(OR(ISBLANK(Débiteurs!$I2158),LOWER(Débiteurs!$I2158)="chf"),IF(ISBLANK(Débiteurs!N2158),0,IF(ISBLANK(Débiteurs!$G2158),0,IF(ISNUMBER(Débiteurs!N2158),Débiteurs!N2158,Débiteurs!$G2158))),0)</f>
        <v>0</v>
      </c>
      <c r="C2158">
        <f>IF(OR(ISBLANK(Débiteurs!$I2158),LOWER(Débiteurs!$I2158)="chf"),IF(ISBLANK(Débiteurs!O2158),0,IF(ISBLANK(Débiteurs!$G2158),0,IF(ISNUMBER(Débiteurs!O2158),Débiteurs!O2158,Débiteurs!$G2158))),0)</f>
        <v>0</v>
      </c>
      <c r="D2158">
        <f>IF(OR(ISBLANK(Débiteurs!$I2158),LOWER(Débiteurs!$I2158)="chf"),IF(ISBLANK(Débiteurs!P2158),0,IF(ISBLANK(Débiteurs!$G2158),0,IF(ISNUMBER(Débiteurs!P2158),Débiteurs!P2158,Débiteurs!$G2158))),0)</f>
        <v>0</v>
      </c>
      <c r="E2158">
        <f>IF(OR(ISBLANK(Débiteurs!$I2158),LOWER(Débiteurs!$I2158)="chf"),IF(ISBLANK(Débiteurs!Q2158),0,IF(ISBLANK(Débiteurs!$G2158),0,IF(ISNUMBER(Débiteurs!Q2158),Débiteurs!Q2158,Débiteurs!$G2158))),0)</f>
        <v>0</v>
      </c>
      <c r="G2158">
        <f>IF(AND(NOT(ISBLANK(Débiteurs!$I2158)),LOWER(Débiteurs!$I2158)&lt;&gt;"chf"),IF(ISBLANK(Débiteurs!$N2158),0,IF(ISBLANK(Débiteurs!$N2158),0,IF(ISNUMBER(Débiteurs!$N2158),Débiteurs!$N2158,Débiteurs!$G2158))),0)</f>
        <v>0</v>
      </c>
      <c r="H2158">
        <f>IF(AND(NOT(ISBLANK(Débiteurs!$I2158)),LOWER(Débiteurs!$I2158)&lt;&gt;"chf"),IF(ISBLANK(Débiteurs!$O2158),0,IF(ISBLANK(Débiteurs!$O2158),0,IF(ISNUMBER(Débiteurs!$O2158),Débiteurs!$O2158,Débiteurs!$G2158))),0)</f>
        <v>0</v>
      </c>
      <c r="I2158">
        <f>IF(AND(NOT(ISBLANK(Débiteurs!$I2158)),LOWER(Débiteurs!$I2158)&lt;&gt;"chf"),IF(ISBLANK(Débiteurs!$P2158),0,IF(ISBLANK(Débiteurs!$P2158),0,IF(ISNUMBER(Débiteurs!$P2158),Débiteurs!$P2158,Débiteurs!$G2158))),0)</f>
        <v>0</v>
      </c>
      <c r="J2158">
        <f>IF(AND(NOT(ISBLANK(Débiteurs!$I2158)),LOWER(Débiteurs!$I2158)&lt;&gt;"chf"),IF(ISBLANK(Débiteurs!$Q2158),0,IF(ISBLANK(Débiteurs!$Q2158),0,IF(ISNUMBER(Débiteurs!$Q2158),Débiteurs!$Q2158,Débiteurs!$G2158))),0)</f>
        <v>0</v>
      </c>
    </row>
    <row r="2159" spans="2:10" x14ac:dyDescent="0.25">
      <c r="B2159">
        <f>IF(OR(ISBLANK(Débiteurs!$I2159),LOWER(Débiteurs!$I2159)="chf"),IF(ISBLANK(Débiteurs!N2159),0,IF(ISBLANK(Débiteurs!$G2159),0,IF(ISNUMBER(Débiteurs!N2159),Débiteurs!N2159,Débiteurs!$G2159))),0)</f>
        <v>0</v>
      </c>
      <c r="C2159">
        <f>IF(OR(ISBLANK(Débiteurs!$I2159),LOWER(Débiteurs!$I2159)="chf"),IF(ISBLANK(Débiteurs!O2159),0,IF(ISBLANK(Débiteurs!$G2159),0,IF(ISNUMBER(Débiteurs!O2159),Débiteurs!O2159,Débiteurs!$G2159))),0)</f>
        <v>0</v>
      </c>
      <c r="D2159">
        <f>IF(OR(ISBLANK(Débiteurs!$I2159),LOWER(Débiteurs!$I2159)="chf"),IF(ISBLANK(Débiteurs!P2159),0,IF(ISBLANK(Débiteurs!$G2159),0,IF(ISNUMBER(Débiteurs!P2159),Débiteurs!P2159,Débiteurs!$G2159))),0)</f>
        <v>0</v>
      </c>
      <c r="E2159">
        <f>IF(OR(ISBLANK(Débiteurs!$I2159),LOWER(Débiteurs!$I2159)="chf"),IF(ISBLANK(Débiteurs!Q2159),0,IF(ISBLANK(Débiteurs!$G2159),0,IF(ISNUMBER(Débiteurs!Q2159),Débiteurs!Q2159,Débiteurs!$G2159))),0)</f>
        <v>0</v>
      </c>
      <c r="G2159">
        <f>IF(AND(NOT(ISBLANK(Débiteurs!$I2159)),LOWER(Débiteurs!$I2159)&lt;&gt;"chf"),IF(ISBLANK(Débiteurs!$N2159),0,IF(ISBLANK(Débiteurs!$N2159),0,IF(ISNUMBER(Débiteurs!$N2159),Débiteurs!$N2159,Débiteurs!$G2159))),0)</f>
        <v>0</v>
      </c>
      <c r="H2159">
        <f>IF(AND(NOT(ISBLANK(Débiteurs!$I2159)),LOWER(Débiteurs!$I2159)&lt;&gt;"chf"),IF(ISBLANK(Débiteurs!$O2159),0,IF(ISBLANK(Débiteurs!$O2159),0,IF(ISNUMBER(Débiteurs!$O2159),Débiteurs!$O2159,Débiteurs!$G2159))),0)</f>
        <v>0</v>
      </c>
      <c r="I2159">
        <f>IF(AND(NOT(ISBLANK(Débiteurs!$I2159)),LOWER(Débiteurs!$I2159)&lt;&gt;"chf"),IF(ISBLANK(Débiteurs!$P2159),0,IF(ISBLANK(Débiteurs!$P2159),0,IF(ISNUMBER(Débiteurs!$P2159),Débiteurs!$P2159,Débiteurs!$G2159))),0)</f>
        <v>0</v>
      </c>
      <c r="J2159">
        <f>IF(AND(NOT(ISBLANK(Débiteurs!$I2159)),LOWER(Débiteurs!$I2159)&lt;&gt;"chf"),IF(ISBLANK(Débiteurs!$Q2159),0,IF(ISBLANK(Débiteurs!$Q2159),0,IF(ISNUMBER(Débiteurs!$Q2159),Débiteurs!$Q2159,Débiteurs!$G2159))),0)</f>
        <v>0</v>
      </c>
    </row>
    <row r="2160" spans="2:10" x14ac:dyDescent="0.25">
      <c r="B2160">
        <f>IF(OR(ISBLANK(Débiteurs!$I2160),LOWER(Débiteurs!$I2160)="chf"),IF(ISBLANK(Débiteurs!N2160),0,IF(ISBLANK(Débiteurs!$G2160),0,IF(ISNUMBER(Débiteurs!N2160),Débiteurs!N2160,Débiteurs!$G2160))),0)</f>
        <v>0</v>
      </c>
      <c r="C2160">
        <f>IF(OR(ISBLANK(Débiteurs!$I2160),LOWER(Débiteurs!$I2160)="chf"),IF(ISBLANK(Débiteurs!O2160),0,IF(ISBLANK(Débiteurs!$G2160),0,IF(ISNUMBER(Débiteurs!O2160),Débiteurs!O2160,Débiteurs!$G2160))),0)</f>
        <v>0</v>
      </c>
      <c r="D2160">
        <f>IF(OR(ISBLANK(Débiteurs!$I2160),LOWER(Débiteurs!$I2160)="chf"),IF(ISBLANK(Débiteurs!P2160),0,IF(ISBLANK(Débiteurs!$G2160),0,IF(ISNUMBER(Débiteurs!P2160),Débiteurs!P2160,Débiteurs!$G2160))),0)</f>
        <v>0</v>
      </c>
      <c r="E2160">
        <f>IF(OR(ISBLANK(Débiteurs!$I2160),LOWER(Débiteurs!$I2160)="chf"),IF(ISBLANK(Débiteurs!Q2160),0,IF(ISBLANK(Débiteurs!$G2160),0,IF(ISNUMBER(Débiteurs!Q2160),Débiteurs!Q2160,Débiteurs!$G2160))),0)</f>
        <v>0</v>
      </c>
      <c r="G2160">
        <f>IF(AND(NOT(ISBLANK(Débiteurs!$I2160)),LOWER(Débiteurs!$I2160)&lt;&gt;"chf"),IF(ISBLANK(Débiteurs!$N2160),0,IF(ISBLANK(Débiteurs!$N2160),0,IF(ISNUMBER(Débiteurs!$N2160),Débiteurs!$N2160,Débiteurs!$G2160))),0)</f>
        <v>0</v>
      </c>
      <c r="H2160">
        <f>IF(AND(NOT(ISBLANK(Débiteurs!$I2160)),LOWER(Débiteurs!$I2160)&lt;&gt;"chf"),IF(ISBLANK(Débiteurs!$O2160),0,IF(ISBLANK(Débiteurs!$O2160),0,IF(ISNUMBER(Débiteurs!$O2160),Débiteurs!$O2160,Débiteurs!$G2160))),0)</f>
        <v>0</v>
      </c>
      <c r="I2160">
        <f>IF(AND(NOT(ISBLANK(Débiteurs!$I2160)),LOWER(Débiteurs!$I2160)&lt;&gt;"chf"),IF(ISBLANK(Débiteurs!$P2160),0,IF(ISBLANK(Débiteurs!$P2160),0,IF(ISNUMBER(Débiteurs!$P2160),Débiteurs!$P2160,Débiteurs!$G2160))),0)</f>
        <v>0</v>
      </c>
      <c r="J2160">
        <f>IF(AND(NOT(ISBLANK(Débiteurs!$I2160)),LOWER(Débiteurs!$I2160)&lt;&gt;"chf"),IF(ISBLANK(Débiteurs!$Q2160),0,IF(ISBLANK(Débiteurs!$Q2160),0,IF(ISNUMBER(Débiteurs!$Q2160),Débiteurs!$Q2160,Débiteurs!$G2160))),0)</f>
        <v>0</v>
      </c>
    </row>
    <row r="2161" spans="2:10" x14ac:dyDescent="0.25">
      <c r="B2161">
        <f>IF(OR(ISBLANK(Débiteurs!$I2161),LOWER(Débiteurs!$I2161)="chf"),IF(ISBLANK(Débiteurs!N2161),0,IF(ISBLANK(Débiteurs!$G2161),0,IF(ISNUMBER(Débiteurs!N2161),Débiteurs!N2161,Débiteurs!$G2161))),0)</f>
        <v>0</v>
      </c>
      <c r="C2161">
        <f>IF(OR(ISBLANK(Débiteurs!$I2161),LOWER(Débiteurs!$I2161)="chf"),IF(ISBLANK(Débiteurs!O2161),0,IF(ISBLANK(Débiteurs!$G2161),0,IF(ISNUMBER(Débiteurs!O2161),Débiteurs!O2161,Débiteurs!$G2161))),0)</f>
        <v>0</v>
      </c>
      <c r="D2161">
        <f>IF(OR(ISBLANK(Débiteurs!$I2161),LOWER(Débiteurs!$I2161)="chf"),IF(ISBLANK(Débiteurs!P2161),0,IF(ISBLANK(Débiteurs!$G2161),0,IF(ISNUMBER(Débiteurs!P2161),Débiteurs!P2161,Débiteurs!$G2161))),0)</f>
        <v>0</v>
      </c>
      <c r="E2161">
        <f>IF(OR(ISBLANK(Débiteurs!$I2161),LOWER(Débiteurs!$I2161)="chf"),IF(ISBLANK(Débiteurs!Q2161),0,IF(ISBLANK(Débiteurs!$G2161),0,IF(ISNUMBER(Débiteurs!Q2161),Débiteurs!Q2161,Débiteurs!$G2161))),0)</f>
        <v>0</v>
      </c>
      <c r="G2161">
        <f>IF(AND(NOT(ISBLANK(Débiteurs!$I2161)),LOWER(Débiteurs!$I2161)&lt;&gt;"chf"),IF(ISBLANK(Débiteurs!$N2161),0,IF(ISBLANK(Débiteurs!$N2161),0,IF(ISNUMBER(Débiteurs!$N2161),Débiteurs!$N2161,Débiteurs!$G2161))),0)</f>
        <v>0</v>
      </c>
      <c r="H2161">
        <f>IF(AND(NOT(ISBLANK(Débiteurs!$I2161)),LOWER(Débiteurs!$I2161)&lt;&gt;"chf"),IF(ISBLANK(Débiteurs!$O2161),0,IF(ISBLANK(Débiteurs!$O2161),0,IF(ISNUMBER(Débiteurs!$O2161),Débiteurs!$O2161,Débiteurs!$G2161))),0)</f>
        <v>0</v>
      </c>
      <c r="I2161">
        <f>IF(AND(NOT(ISBLANK(Débiteurs!$I2161)),LOWER(Débiteurs!$I2161)&lt;&gt;"chf"),IF(ISBLANK(Débiteurs!$P2161),0,IF(ISBLANK(Débiteurs!$P2161),0,IF(ISNUMBER(Débiteurs!$P2161),Débiteurs!$P2161,Débiteurs!$G2161))),0)</f>
        <v>0</v>
      </c>
      <c r="J2161">
        <f>IF(AND(NOT(ISBLANK(Débiteurs!$I2161)),LOWER(Débiteurs!$I2161)&lt;&gt;"chf"),IF(ISBLANK(Débiteurs!$Q2161),0,IF(ISBLANK(Débiteurs!$Q2161),0,IF(ISNUMBER(Débiteurs!$Q2161),Débiteurs!$Q2161,Débiteurs!$G2161))),0)</f>
        <v>0</v>
      </c>
    </row>
    <row r="2162" spans="2:10" x14ac:dyDescent="0.25">
      <c r="B2162">
        <f>IF(OR(ISBLANK(Débiteurs!$I2162),LOWER(Débiteurs!$I2162)="chf"),IF(ISBLANK(Débiteurs!N2162),0,IF(ISBLANK(Débiteurs!$G2162),0,IF(ISNUMBER(Débiteurs!N2162),Débiteurs!N2162,Débiteurs!$G2162))),0)</f>
        <v>0</v>
      </c>
      <c r="C2162">
        <f>IF(OR(ISBLANK(Débiteurs!$I2162),LOWER(Débiteurs!$I2162)="chf"),IF(ISBLANK(Débiteurs!O2162),0,IF(ISBLANK(Débiteurs!$G2162),0,IF(ISNUMBER(Débiteurs!O2162),Débiteurs!O2162,Débiteurs!$G2162))),0)</f>
        <v>0</v>
      </c>
      <c r="D2162">
        <f>IF(OR(ISBLANK(Débiteurs!$I2162),LOWER(Débiteurs!$I2162)="chf"),IF(ISBLANK(Débiteurs!P2162),0,IF(ISBLANK(Débiteurs!$G2162),0,IF(ISNUMBER(Débiteurs!P2162),Débiteurs!P2162,Débiteurs!$G2162))),0)</f>
        <v>0</v>
      </c>
      <c r="E2162">
        <f>IF(OR(ISBLANK(Débiteurs!$I2162),LOWER(Débiteurs!$I2162)="chf"),IF(ISBLANK(Débiteurs!Q2162),0,IF(ISBLANK(Débiteurs!$G2162),0,IF(ISNUMBER(Débiteurs!Q2162),Débiteurs!Q2162,Débiteurs!$G2162))),0)</f>
        <v>0</v>
      </c>
      <c r="G2162">
        <f>IF(AND(NOT(ISBLANK(Débiteurs!$I2162)),LOWER(Débiteurs!$I2162)&lt;&gt;"chf"),IF(ISBLANK(Débiteurs!$N2162),0,IF(ISBLANK(Débiteurs!$N2162),0,IF(ISNUMBER(Débiteurs!$N2162),Débiteurs!$N2162,Débiteurs!$G2162))),0)</f>
        <v>0</v>
      </c>
      <c r="H2162">
        <f>IF(AND(NOT(ISBLANK(Débiteurs!$I2162)),LOWER(Débiteurs!$I2162)&lt;&gt;"chf"),IF(ISBLANK(Débiteurs!$O2162),0,IF(ISBLANK(Débiteurs!$O2162),0,IF(ISNUMBER(Débiteurs!$O2162),Débiteurs!$O2162,Débiteurs!$G2162))),0)</f>
        <v>0</v>
      </c>
      <c r="I2162">
        <f>IF(AND(NOT(ISBLANK(Débiteurs!$I2162)),LOWER(Débiteurs!$I2162)&lt;&gt;"chf"),IF(ISBLANK(Débiteurs!$P2162),0,IF(ISBLANK(Débiteurs!$P2162),0,IF(ISNUMBER(Débiteurs!$P2162),Débiteurs!$P2162,Débiteurs!$G2162))),0)</f>
        <v>0</v>
      </c>
      <c r="J2162">
        <f>IF(AND(NOT(ISBLANK(Débiteurs!$I2162)),LOWER(Débiteurs!$I2162)&lt;&gt;"chf"),IF(ISBLANK(Débiteurs!$Q2162),0,IF(ISBLANK(Débiteurs!$Q2162),0,IF(ISNUMBER(Débiteurs!$Q2162),Débiteurs!$Q2162,Débiteurs!$G2162))),0)</f>
        <v>0</v>
      </c>
    </row>
    <row r="2163" spans="2:10" x14ac:dyDescent="0.25">
      <c r="B2163">
        <f>IF(OR(ISBLANK(Débiteurs!$I2163),LOWER(Débiteurs!$I2163)="chf"),IF(ISBLANK(Débiteurs!N2163),0,IF(ISBLANK(Débiteurs!$G2163),0,IF(ISNUMBER(Débiteurs!N2163),Débiteurs!N2163,Débiteurs!$G2163))),0)</f>
        <v>0</v>
      </c>
      <c r="C2163">
        <f>IF(OR(ISBLANK(Débiteurs!$I2163),LOWER(Débiteurs!$I2163)="chf"),IF(ISBLANK(Débiteurs!O2163),0,IF(ISBLANK(Débiteurs!$G2163),0,IF(ISNUMBER(Débiteurs!O2163),Débiteurs!O2163,Débiteurs!$G2163))),0)</f>
        <v>0</v>
      </c>
      <c r="D2163">
        <f>IF(OR(ISBLANK(Débiteurs!$I2163),LOWER(Débiteurs!$I2163)="chf"),IF(ISBLANK(Débiteurs!P2163),0,IF(ISBLANK(Débiteurs!$G2163),0,IF(ISNUMBER(Débiteurs!P2163),Débiteurs!P2163,Débiteurs!$G2163))),0)</f>
        <v>0</v>
      </c>
      <c r="E2163">
        <f>IF(OR(ISBLANK(Débiteurs!$I2163),LOWER(Débiteurs!$I2163)="chf"),IF(ISBLANK(Débiteurs!Q2163),0,IF(ISBLANK(Débiteurs!$G2163),0,IF(ISNUMBER(Débiteurs!Q2163),Débiteurs!Q2163,Débiteurs!$G2163))),0)</f>
        <v>0</v>
      </c>
      <c r="G2163">
        <f>IF(AND(NOT(ISBLANK(Débiteurs!$I2163)),LOWER(Débiteurs!$I2163)&lt;&gt;"chf"),IF(ISBLANK(Débiteurs!$N2163),0,IF(ISBLANK(Débiteurs!$N2163),0,IF(ISNUMBER(Débiteurs!$N2163),Débiteurs!$N2163,Débiteurs!$G2163))),0)</f>
        <v>0</v>
      </c>
      <c r="H2163">
        <f>IF(AND(NOT(ISBLANK(Débiteurs!$I2163)),LOWER(Débiteurs!$I2163)&lt;&gt;"chf"),IF(ISBLANK(Débiteurs!$O2163),0,IF(ISBLANK(Débiteurs!$O2163),0,IF(ISNUMBER(Débiteurs!$O2163),Débiteurs!$O2163,Débiteurs!$G2163))),0)</f>
        <v>0</v>
      </c>
      <c r="I2163">
        <f>IF(AND(NOT(ISBLANK(Débiteurs!$I2163)),LOWER(Débiteurs!$I2163)&lt;&gt;"chf"),IF(ISBLANK(Débiteurs!$P2163),0,IF(ISBLANK(Débiteurs!$P2163),0,IF(ISNUMBER(Débiteurs!$P2163),Débiteurs!$P2163,Débiteurs!$G2163))),0)</f>
        <v>0</v>
      </c>
      <c r="J2163">
        <f>IF(AND(NOT(ISBLANK(Débiteurs!$I2163)),LOWER(Débiteurs!$I2163)&lt;&gt;"chf"),IF(ISBLANK(Débiteurs!$Q2163),0,IF(ISBLANK(Débiteurs!$Q2163),0,IF(ISNUMBER(Débiteurs!$Q2163),Débiteurs!$Q2163,Débiteurs!$G2163))),0)</f>
        <v>0</v>
      </c>
    </row>
    <row r="2164" spans="2:10" x14ac:dyDescent="0.25">
      <c r="B2164">
        <f>IF(OR(ISBLANK(Débiteurs!$I2164),LOWER(Débiteurs!$I2164)="chf"),IF(ISBLANK(Débiteurs!N2164),0,IF(ISBLANK(Débiteurs!$G2164),0,IF(ISNUMBER(Débiteurs!N2164),Débiteurs!N2164,Débiteurs!$G2164))),0)</f>
        <v>0</v>
      </c>
      <c r="C2164">
        <f>IF(OR(ISBLANK(Débiteurs!$I2164),LOWER(Débiteurs!$I2164)="chf"),IF(ISBLANK(Débiteurs!O2164),0,IF(ISBLANK(Débiteurs!$G2164),0,IF(ISNUMBER(Débiteurs!O2164),Débiteurs!O2164,Débiteurs!$G2164))),0)</f>
        <v>0</v>
      </c>
      <c r="D2164">
        <f>IF(OR(ISBLANK(Débiteurs!$I2164),LOWER(Débiteurs!$I2164)="chf"),IF(ISBLANK(Débiteurs!P2164),0,IF(ISBLANK(Débiteurs!$G2164),0,IF(ISNUMBER(Débiteurs!P2164),Débiteurs!P2164,Débiteurs!$G2164))),0)</f>
        <v>0</v>
      </c>
      <c r="E2164">
        <f>IF(OR(ISBLANK(Débiteurs!$I2164),LOWER(Débiteurs!$I2164)="chf"),IF(ISBLANK(Débiteurs!Q2164),0,IF(ISBLANK(Débiteurs!$G2164),0,IF(ISNUMBER(Débiteurs!Q2164),Débiteurs!Q2164,Débiteurs!$G2164))),0)</f>
        <v>0</v>
      </c>
      <c r="G2164">
        <f>IF(AND(NOT(ISBLANK(Débiteurs!$I2164)),LOWER(Débiteurs!$I2164)&lt;&gt;"chf"),IF(ISBLANK(Débiteurs!$N2164),0,IF(ISBLANK(Débiteurs!$N2164),0,IF(ISNUMBER(Débiteurs!$N2164),Débiteurs!$N2164,Débiteurs!$G2164))),0)</f>
        <v>0</v>
      </c>
      <c r="H2164">
        <f>IF(AND(NOT(ISBLANK(Débiteurs!$I2164)),LOWER(Débiteurs!$I2164)&lt;&gt;"chf"),IF(ISBLANK(Débiteurs!$O2164),0,IF(ISBLANK(Débiteurs!$O2164),0,IF(ISNUMBER(Débiteurs!$O2164),Débiteurs!$O2164,Débiteurs!$G2164))),0)</f>
        <v>0</v>
      </c>
      <c r="I2164">
        <f>IF(AND(NOT(ISBLANK(Débiteurs!$I2164)),LOWER(Débiteurs!$I2164)&lt;&gt;"chf"),IF(ISBLANK(Débiteurs!$P2164),0,IF(ISBLANK(Débiteurs!$P2164),0,IF(ISNUMBER(Débiteurs!$P2164),Débiteurs!$P2164,Débiteurs!$G2164))),0)</f>
        <v>0</v>
      </c>
      <c r="J2164">
        <f>IF(AND(NOT(ISBLANK(Débiteurs!$I2164)),LOWER(Débiteurs!$I2164)&lt;&gt;"chf"),IF(ISBLANK(Débiteurs!$Q2164),0,IF(ISBLANK(Débiteurs!$Q2164),0,IF(ISNUMBER(Débiteurs!$Q2164),Débiteurs!$Q2164,Débiteurs!$G2164))),0)</f>
        <v>0</v>
      </c>
    </row>
    <row r="2165" spans="2:10" x14ac:dyDescent="0.25">
      <c r="B2165">
        <f>IF(OR(ISBLANK(Débiteurs!$I2165),LOWER(Débiteurs!$I2165)="chf"),IF(ISBLANK(Débiteurs!N2165),0,IF(ISBLANK(Débiteurs!$G2165),0,IF(ISNUMBER(Débiteurs!N2165),Débiteurs!N2165,Débiteurs!$G2165))),0)</f>
        <v>0</v>
      </c>
      <c r="C2165">
        <f>IF(OR(ISBLANK(Débiteurs!$I2165),LOWER(Débiteurs!$I2165)="chf"),IF(ISBLANK(Débiteurs!O2165),0,IF(ISBLANK(Débiteurs!$G2165),0,IF(ISNUMBER(Débiteurs!O2165),Débiteurs!O2165,Débiteurs!$G2165))),0)</f>
        <v>0</v>
      </c>
      <c r="D2165">
        <f>IF(OR(ISBLANK(Débiteurs!$I2165),LOWER(Débiteurs!$I2165)="chf"),IF(ISBLANK(Débiteurs!P2165),0,IF(ISBLANK(Débiteurs!$G2165),0,IF(ISNUMBER(Débiteurs!P2165),Débiteurs!P2165,Débiteurs!$G2165))),0)</f>
        <v>0</v>
      </c>
      <c r="E2165">
        <f>IF(OR(ISBLANK(Débiteurs!$I2165),LOWER(Débiteurs!$I2165)="chf"),IF(ISBLANK(Débiteurs!Q2165),0,IF(ISBLANK(Débiteurs!$G2165),0,IF(ISNUMBER(Débiteurs!Q2165),Débiteurs!Q2165,Débiteurs!$G2165))),0)</f>
        <v>0</v>
      </c>
      <c r="G2165">
        <f>IF(AND(NOT(ISBLANK(Débiteurs!$I2165)),LOWER(Débiteurs!$I2165)&lt;&gt;"chf"),IF(ISBLANK(Débiteurs!$N2165),0,IF(ISBLANK(Débiteurs!$N2165),0,IF(ISNUMBER(Débiteurs!$N2165),Débiteurs!$N2165,Débiteurs!$G2165))),0)</f>
        <v>0</v>
      </c>
      <c r="H2165">
        <f>IF(AND(NOT(ISBLANK(Débiteurs!$I2165)),LOWER(Débiteurs!$I2165)&lt;&gt;"chf"),IF(ISBLANK(Débiteurs!$O2165),0,IF(ISBLANK(Débiteurs!$O2165),0,IF(ISNUMBER(Débiteurs!$O2165),Débiteurs!$O2165,Débiteurs!$G2165))),0)</f>
        <v>0</v>
      </c>
      <c r="I2165">
        <f>IF(AND(NOT(ISBLANK(Débiteurs!$I2165)),LOWER(Débiteurs!$I2165)&lt;&gt;"chf"),IF(ISBLANK(Débiteurs!$P2165),0,IF(ISBLANK(Débiteurs!$P2165),0,IF(ISNUMBER(Débiteurs!$P2165),Débiteurs!$P2165,Débiteurs!$G2165))),0)</f>
        <v>0</v>
      </c>
      <c r="J2165">
        <f>IF(AND(NOT(ISBLANK(Débiteurs!$I2165)),LOWER(Débiteurs!$I2165)&lt;&gt;"chf"),IF(ISBLANK(Débiteurs!$Q2165),0,IF(ISBLANK(Débiteurs!$Q2165),0,IF(ISNUMBER(Débiteurs!$Q2165),Débiteurs!$Q2165,Débiteurs!$G2165))),0)</f>
        <v>0</v>
      </c>
    </row>
    <row r="2166" spans="2:10" x14ac:dyDescent="0.25">
      <c r="B2166">
        <f>IF(OR(ISBLANK(Débiteurs!$I2166),LOWER(Débiteurs!$I2166)="chf"),IF(ISBLANK(Débiteurs!N2166),0,IF(ISBLANK(Débiteurs!$G2166),0,IF(ISNUMBER(Débiteurs!N2166),Débiteurs!N2166,Débiteurs!$G2166))),0)</f>
        <v>0</v>
      </c>
      <c r="C2166">
        <f>IF(OR(ISBLANK(Débiteurs!$I2166),LOWER(Débiteurs!$I2166)="chf"),IF(ISBLANK(Débiteurs!O2166),0,IF(ISBLANK(Débiteurs!$G2166),0,IF(ISNUMBER(Débiteurs!O2166),Débiteurs!O2166,Débiteurs!$G2166))),0)</f>
        <v>0</v>
      </c>
      <c r="D2166">
        <f>IF(OR(ISBLANK(Débiteurs!$I2166),LOWER(Débiteurs!$I2166)="chf"),IF(ISBLANK(Débiteurs!P2166),0,IF(ISBLANK(Débiteurs!$G2166),0,IF(ISNUMBER(Débiteurs!P2166),Débiteurs!P2166,Débiteurs!$G2166))),0)</f>
        <v>0</v>
      </c>
      <c r="E2166">
        <f>IF(OR(ISBLANK(Débiteurs!$I2166),LOWER(Débiteurs!$I2166)="chf"),IF(ISBLANK(Débiteurs!Q2166),0,IF(ISBLANK(Débiteurs!$G2166),0,IF(ISNUMBER(Débiteurs!Q2166),Débiteurs!Q2166,Débiteurs!$G2166))),0)</f>
        <v>0</v>
      </c>
      <c r="G2166">
        <f>IF(AND(NOT(ISBLANK(Débiteurs!$I2166)),LOWER(Débiteurs!$I2166)&lt;&gt;"chf"),IF(ISBLANK(Débiteurs!$N2166),0,IF(ISBLANK(Débiteurs!$N2166),0,IF(ISNUMBER(Débiteurs!$N2166),Débiteurs!$N2166,Débiteurs!$G2166))),0)</f>
        <v>0</v>
      </c>
      <c r="H2166">
        <f>IF(AND(NOT(ISBLANK(Débiteurs!$I2166)),LOWER(Débiteurs!$I2166)&lt;&gt;"chf"),IF(ISBLANK(Débiteurs!$O2166),0,IF(ISBLANK(Débiteurs!$O2166),0,IF(ISNUMBER(Débiteurs!$O2166),Débiteurs!$O2166,Débiteurs!$G2166))),0)</f>
        <v>0</v>
      </c>
      <c r="I2166">
        <f>IF(AND(NOT(ISBLANK(Débiteurs!$I2166)),LOWER(Débiteurs!$I2166)&lt;&gt;"chf"),IF(ISBLANK(Débiteurs!$P2166),0,IF(ISBLANK(Débiteurs!$P2166),0,IF(ISNUMBER(Débiteurs!$P2166),Débiteurs!$P2166,Débiteurs!$G2166))),0)</f>
        <v>0</v>
      </c>
      <c r="J2166">
        <f>IF(AND(NOT(ISBLANK(Débiteurs!$I2166)),LOWER(Débiteurs!$I2166)&lt;&gt;"chf"),IF(ISBLANK(Débiteurs!$Q2166),0,IF(ISBLANK(Débiteurs!$Q2166),0,IF(ISNUMBER(Débiteurs!$Q2166),Débiteurs!$Q2166,Débiteurs!$G2166))),0)</f>
        <v>0</v>
      </c>
    </row>
    <row r="2167" spans="2:10" x14ac:dyDescent="0.25">
      <c r="B2167">
        <f>IF(OR(ISBLANK(Débiteurs!$I2167),LOWER(Débiteurs!$I2167)="chf"),IF(ISBLANK(Débiteurs!N2167),0,IF(ISBLANK(Débiteurs!$G2167),0,IF(ISNUMBER(Débiteurs!N2167),Débiteurs!N2167,Débiteurs!$G2167))),0)</f>
        <v>0</v>
      </c>
      <c r="C2167">
        <f>IF(OR(ISBLANK(Débiteurs!$I2167),LOWER(Débiteurs!$I2167)="chf"),IF(ISBLANK(Débiteurs!O2167),0,IF(ISBLANK(Débiteurs!$G2167),0,IF(ISNUMBER(Débiteurs!O2167),Débiteurs!O2167,Débiteurs!$G2167))),0)</f>
        <v>0</v>
      </c>
      <c r="D2167">
        <f>IF(OR(ISBLANK(Débiteurs!$I2167),LOWER(Débiteurs!$I2167)="chf"),IF(ISBLANK(Débiteurs!P2167),0,IF(ISBLANK(Débiteurs!$G2167),0,IF(ISNUMBER(Débiteurs!P2167),Débiteurs!P2167,Débiteurs!$G2167))),0)</f>
        <v>0</v>
      </c>
      <c r="E2167">
        <f>IF(OR(ISBLANK(Débiteurs!$I2167),LOWER(Débiteurs!$I2167)="chf"),IF(ISBLANK(Débiteurs!Q2167),0,IF(ISBLANK(Débiteurs!$G2167),0,IF(ISNUMBER(Débiteurs!Q2167),Débiteurs!Q2167,Débiteurs!$G2167))),0)</f>
        <v>0</v>
      </c>
      <c r="G2167">
        <f>IF(AND(NOT(ISBLANK(Débiteurs!$I2167)),LOWER(Débiteurs!$I2167)&lt;&gt;"chf"),IF(ISBLANK(Débiteurs!$N2167),0,IF(ISBLANK(Débiteurs!$N2167),0,IF(ISNUMBER(Débiteurs!$N2167),Débiteurs!$N2167,Débiteurs!$G2167))),0)</f>
        <v>0</v>
      </c>
      <c r="H2167">
        <f>IF(AND(NOT(ISBLANK(Débiteurs!$I2167)),LOWER(Débiteurs!$I2167)&lt;&gt;"chf"),IF(ISBLANK(Débiteurs!$O2167),0,IF(ISBLANK(Débiteurs!$O2167),0,IF(ISNUMBER(Débiteurs!$O2167),Débiteurs!$O2167,Débiteurs!$G2167))),0)</f>
        <v>0</v>
      </c>
      <c r="I2167">
        <f>IF(AND(NOT(ISBLANK(Débiteurs!$I2167)),LOWER(Débiteurs!$I2167)&lt;&gt;"chf"),IF(ISBLANK(Débiteurs!$P2167),0,IF(ISBLANK(Débiteurs!$P2167),0,IF(ISNUMBER(Débiteurs!$P2167),Débiteurs!$P2167,Débiteurs!$G2167))),0)</f>
        <v>0</v>
      </c>
      <c r="J2167">
        <f>IF(AND(NOT(ISBLANK(Débiteurs!$I2167)),LOWER(Débiteurs!$I2167)&lt;&gt;"chf"),IF(ISBLANK(Débiteurs!$Q2167),0,IF(ISBLANK(Débiteurs!$Q2167),0,IF(ISNUMBER(Débiteurs!$Q2167),Débiteurs!$Q2167,Débiteurs!$G2167))),0)</f>
        <v>0</v>
      </c>
    </row>
    <row r="2168" spans="2:10" x14ac:dyDescent="0.25">
      <c r="B2168">
        <f>IF(OR(ISBLANK(Débiteurs!$I2168),LOWER(Débiteurs!$I2168)="chf"),IF(ISBLANK(Débiteurs!N2168),0,IF(ISBLANK(Débiteurs!$G2168),0,IF(ISNUMBER(Débiteurs!N2168),Débiteurs!N2168,Débiteurs!$G2168))),0)</f>
        <v>0</v>
      </c>
      <c r="C2168">
        <f>IF(OR(ISBLANK(Débiteurs!$I2168),LOWER(Débiteurs!$I2168)="chf"),IF(ISBLANK(Débiteurs!O2168),0,IF(ISBLANK(Débiteurs!$G2168),0,IF(ISNUMBER(Débiteurs!O2168),Débiteurs!O2168,Débiteurs!$G2168))),0)</f>
        <v>0</v>
      </c>
      <c r="D2168">
        <f>IF(OR(ISBLANK(Débiteurs!$I2168),LOWER(Débiteurs!$I2168)="chf"),IF(ISBLANK(Débiteurs!P2168),0,IF(ISBLANK(Débiteurs!$G2168),0,IF(ISNUMBER(Débiteurs!P2168),Débiteurs!P2168,Débiteurs!$G2168))),0)</f>
        <v>0</v>
      </c>
      <c r="E2168">
        <f>IF(OR(ISBLANK(Débiteurs!$I2168),LOWER(Débiteurs!$I2168)="chf"),IF(ISBLANK(Débiteurs!Q2168),0,IF(ISBLANK(Débiteurs!$G2168),0,IF(ISNUMBER(Débiteurs!Q2168),Débiteurs!Q2168,Débiteurs!$G2168))),0)</f>
        <v>0</v>
      </c>
      <c r="G2168">
        <f>IF(AND(NOT(ISBLANK(Débiteurs!$I2168)),LOWER(Débiteurs!$I2168)&lt;&gt;"chf"),IF(ISBLANK(Débiteurs!$N2168),0,IF(ISBLANK(Débiteurs!$N2168),0,IF(ISNUMBER(Débiteurs!$N2168),Débiteurs!$N2168,Débiteurs!$G2168))),0)</f>
        <v>0</v>
      </c>
      <c r="H2168">
        <f>IF(AND(NOT(ISBLANK(Débiteurs!$I2168)),LOWER(Débiteurs!$I2168)&lt;&gt;"chf"),IF(ISBLANK(Débiteurs!$O2168),0,IF(ISBLANK(Débiteurs!$O2168),0,IF(ISNUMBER(Débiteurs!$O2168),Débiteurs!$O2168,Débiteurs!$G2168))),0)</f>
        <v>0</v>
      </c>
      <c r="I2168">
        <f>IF(AND(NOT(ISBLANK(Débiteurs!$I2168)),LOWER(Débiteurs!$I2168)&lt;&gt;"chf"),IF(ISBLANK(Débiteurs!$P2168),0,IF(ISBLANK(Débiteurs!$P2168),0,IF(ISNUMBER(Débiteurs!$P2168),Débiteurs!$P2168,Débiteurs!$G2168))),0)</f>
        <v>0</v>
      </c>
      <c r="J2168">
        <f>IF(AND(NOT(ISBLANK(Débiteurs!$I2168)),LOWER(Débiteurs!$I2168)&lt;&gt;"chf"),IF(ISBLANK(Débiteurs!$Q2168),0,IF(ISBLANK(Débiteurs!$Q2168),0,IF(ISNUMBER(Débiteurs!$Q2168),Débiteurs!$Q2168,Débiteurs!$G2168))),0)</f>
        <v>0</v>
      </c>
    </row>
    <row r="2169" spans="2:10" x14ac:dyDescent="0.25">
      <c r="B2169">
        <f>IF(OR(ISBLANK(Débiteurs!$I2169),LOWER(Débiteurs!$I2169)="chf"),IF(ISBLANK(Débiteurs!N2169),0,IF(ISBLANK(Débiteurs!$G2169),0,IF(ISNUMBER(Débiteurs!N2169),Débiteurs!N2169,Débiteurs!$G2169))),0)</f>
        <v>0</v>
      </c>
      <c r="C2169">
        <f>IF(OR(ISBLANK(Débiteurs!$I2169),LOWER(Débiteurs!$I2169)="chf"),IF(ISBLANK(Débiteurs!O2169),0,IF(ISBLANK(Débiteurs!$G2169),0,IF(ISNUMBER(Débiteurs!O2169),Débiteurs!O2169,Débiteurs!$G2169))),0)</f>
        <v>0</v>
      </c>
      <c r="D2169">
        <f>IF(OR(ISBLANK(Débiteurs!$I2169),LOWER(Débiteurs!$I2169)="chf"),IF(ISBLANK(Débiteurs!P2169),0,IF(ISBLANK(Débiteurs!$G2169),0,IF(ISNUMBER(Débiteurs!P2169),Débiteurs!P2169,Débiteurs!$G2169))),0)</f>
        <v>0</v>
      </c>
      <c r="E2169">
        <f>IF(OR(ISBLANK(Débiteurs!$I2169),LOWER(Débiteurs!$I2169)="chf"),IF(ISBLANK(Débiteurs!Q2169),0,IF(ISBLANK(Débiteurs!$G2169),0,IF(ISNUMBER(Débiteurs!Q2169),Débiteurs!Q2169,Débiteurs!$G2169))),0)</f>
        <v>0</v>
      </c>
      <c r="G2169">
        <f>IF(AND(NOT(ISBLANK(Débiteurs!$I2169)),LOWER(Débiteurs!$I2169)&lt;&gt;"chf"),IF(ISBLANK(Débiteurs!$N2169),0,IF(ISBLANK(Débiteurs!$N2169),0,IF(ISNUMBER(Débiteurs!$N2169),Débiteurs!$N2169,Débiteurs!$G2169))),0)</f>
        <v>0</v>
      </c>
      <c r="H2169">
        <f>IF(AND(NOT(ISBLANK(Débiteurs!$I2169)),LOWER(Débiteurs!$I2169)&lt;&gt;"chf"),IF(ISBLANK(Débiteurs!$O2169),0,IF(ISBLANK(Débiteurs!$O2169),0,IF(ISNUMBER(Débiteurs!$O2169),Débiteurs!$O2169,Débiteurs!$G2169))),0)</f>
        <v>0</v>
      </c>
      <c r="I2169">
        <f>IF(AND(NOT(ISBLANK(Débiteurs!$I2169)),LOWER(Débiteurs!$I2169)&lt;&gt;"chf"),IF(ISBLANK(Débiteurs!$P2169),0,IF(ISBLANK(Débiteurs!$P2169),0,IF(ISNUMBER(Débiteurs!$P2169),Débiteurs!$P2169,Débiteurs!$G2169))),0)</f>
        <v>0</v>
      </c>
      <c r="J2169">
        <f>IF(AND(NOT(ISBLANK(Débiteurs!$I2169)),LOWER(Débiteurs!$I2169)&lt;&gt;"chf"),IF(ISBLANK(Débiteurs!$Q2169),0,IF(ISBLANK(Débiteurs!$Q2169),0,IF(ISNUMBER(Débiteurs!$Q2169),Débiteurs!$Q2169,Débiteurs!$G2169))),0)</f>
        <v>0</v>
      </c>
    </row>
    <row r="2170" spans="2:10" x14ac:dyDescent="0.25">
      <c r="B2170">
        <f>IF(OR(ISBLANK(Débiteurs!$I2170),LOWER(Débiteurs!$I2170)="chf"),IF(ISBLANK(Débiteurs!N2170),0,IF(ISBLANK(Débiteurs!$G2170),0,IF(ISNUMBER(Débiteurs!N2170),Débiteurs!N2170,Débiteurs!$G2170))),0)</f>
        <v>0</v>
      </c>
      <c r="C2170">
        <f>IF(OR(ISBLANK(Débiteurs!$I2170),LOWER(Débiteurs!$I2170)="chf"),IF(ISBLANK(Débiteurs!O2170),0,IF(ISBLANK(Débiteurs!$G2170),0,IF(ISNUMBER(Débiteurs!O2170),Débiteurs!O2170,Débiteurs!$G2170))),0)</f>
        <v>0</v>
      </c>
      <c r="D2170">
        <f>IF(OR(ISBLANK(Débiteurs!$I2170),LOWER(Débiteurs!$I2170)="chf"),IF(ISBLANK(Débiteurs!P2170),0,IF(ISBLANK(Débiteurs!$G2170),0,IF(ISNUMBER(Débiteurs!P2170),Débiteurs!P2170,Débiteurs!$G2170))),0)</f>
        <v>0</v>
      </c>
      <c r="E2170">
        <f>IF(OR(ISBLANK(Débiteurs!$I2170),LOWER(Débiteurs!$I2170)="chf"),IF(ISBLANK(Débiteurs!Q2170),0,IF(ISBLANK(Débiteurs!$G2170),0,IF(ISNUMBER(Débiteurs!Q2170),Débiteurs!Q2170,Débiteurs!$G2170))),0)</f>
        <v>0</v>
      </c>
      <c r="G2170">
        <f>IF(AND(NOT(ISBLANK(Débiteurs!$I2170)),LOWER(Débiteurs!$I2170)&lt;&gt;"chf"),IF(ISBLANK(Débiteurs!$N2170),0,IF(ISBLANK(Débiteurs!$N2170),0,IF(ISNUMBER(Débiteurs!$N2170),Débiteurs!$N2170,Débiteurs!$G2170))),0)</f>
        <v>0</v>
      </c>
      <c r="H2170">
        <f>IF(AND(NOT(ISBLANK(Débiteurs!$I2170)),LOWER(Débiteurs!$I2170)&lt;&gt;"chf"),IF(ISBLANK(Débiteurs!$O2170),0,IF(ISBLANK(Débiteurs!$O2170),0,IF(ISNUMBER(Débiteurs!$O2170),Débiteurs!$O2170,Débiteurs!$G2170))),0)</f>
        <v>0</v>
      </c>
      <c r="I2170">
        <f>IF(AND(NOT(ISBLANK(Débiteurs!$I2170)),LOWER(Débiteurs!$I2170)&lt;&gt;"chf"),IF(ISBLANK(Débiteurs!$P2170),0,IF(ISBLANK(Débiteurs!$P2170),0,IF(ISNUMBER(Débiteurs!$P2170),Débiteurs!$P2170,Débiteurs!$G2170))),0)</f>
        <v>0</v>
      </c>
      <c r="J2170">
        <f>IF(AND(NOT(ISBLANK(Débiteurs!$I2170)),LOWER(Débiteurs!$I2170)&lt;&gt;"chf"),IF(ISBLANK(Débiteurs!$Q2170),0,IF(ISBLANK(Débiteurs!$Q2170),0,IF(ISNUMBER(Débiteurs!$Q2170),Débiteurs!$Q2170,Débiteurs!$G2170))),0)</f>
        <v>0</v>
      </c>
    </row>
    <row r="2171" spans="2:10" x14ac:dyDescent="0.25">
      <c r="B2171">
        <f>IF(OR(ISBLANK(Débiteurs!$I2171),LOWER(Débiteurs!$I2171)="chf"),IF(ISBLANK(Débiteurs!N2171),0,IF(ISBLANK(Débiteurs!$G2171),0,IF(ISNUMBER(Débiteurs!N2171),Débiteurs!N2171,Débiteurs!$G2171))),0)</f>
        <v>0</v>
      </c>
      <c r="C2171">
        <f>IF(OR(ISBLANK(Débiteurs!$I2171),LOWER(Débiteurs!$I2171)="chf"),IF(ISBLANK(Débiteurs!O2171),0,IF(ISBLANK(Débiteurs!$G2171),0,IF(ISNUMBER(Débiteurs!O2171),Débiteurs!O2171,Débiteurs!$G2171))),0)</f>
        <v>0</v>
      </c>
      <c r="D2171">
        <f>IF(OR(ISBLANK(Débiteurs!$I2171),LOWER(Débiteurs!$I2171)="chf"),IF(ISBLANK(Débiteurs!P2171),0,IF(ISBLANK(Débiteurs!$G2171),0,IF(ISNUMBER(Débiteurs!P2171),Débiteurs!P2171,Débiteurs!$G2171))),0)</f>
        <v>0</v>
      </c>
      <c r="E2171">
        <f>IF(OR(ISBLANK(Débiteurs!$I2171),LOWER(Débiteurs!$I2171)="chf"),IF(ISBLANK(Débiteurs!Q2171),0,IF(ISBLANK(Débiteurs!$G2171),0,IF(ISNUMBER(Débiteurs!Q2171),Débiteurs!Q2171,Débiteurs!$G2171))),0)</f>
        <v>0</v>
      </c>
      <c r="G2171">
        <f>IF(AND(NOT(ISBLANK(Débiteurs!$I2171)),LOWER(Débiteurs!$I2171)&lt;&gt;"chf"),IF(ISBLANK(Débiteurs!$N2171),0,IF(ISBLANK(Débiteurs!$N2171),0,IF(ISNUMBER(Débiteurs!$N2171),Débiteurs!$N2171,Débiteurs!$G2171))),0)</f>
        <v>0</v>
      </c>
      <c r="H2171">
        <f>IF(AND(NOT(ISBLANK(Débiteurs!$I2171)),LOWER(Débiteurs!$I2171)&lt;&gt;"chf"),IF(ISBLANK(Débiteurs!$O2171),0,IF(ISBLANK(Débiteurs!$O2171),0,IF(ISNUMBER(Débiteurs!$O2171),Débiteurs!$O2171,Débiteurs!$G2171))),0)</f>
        <v>0</v>
      </c>
      <c r="I2171">
        <f>IF(AND(NOT(ISBLANK(Débiteurs!$I2171)),LOWER(Débiteurs!$I2171)&lt;&gt;"chf"),IF(ISBLANK(Débiteurs!$P2171),0,IF(ISBLANK(Débiteurs!$P2171),0,IF(ISNUMBER(Débiteurs!$P2171),Débiteurs!$P2171,Débiteurs!$G2171))),0)</f>
        <v>0</v>
      </c>
      <c r="J2171">
        <f>IF(AND(NOT(ISBLANK(Débiteurs!$I2171)),LOWER(Débiteurs!$I2171)&lt;&gt;"chf"),IF(ISBLANK(Débiteurs!$Q2171),0,IF(ISBLANK(Débiteurs!$Q2171),0,IF(ISNUMBER(Débiteurs!$Q2171),Débiteurs!$Q2171,Débiteurs!$G2171))),0)</f>
        <v>0</v>
      </c>
    </row>
    <row r="2172" spans="2:10" x14ac:dyDescent="0.25">
      <c r="B2172">
        <f>IF(OR(ISBLANK(Débiteurs!$I2172),LOWER(Débiteurs!$I2172)="chf"),IF(ISBLANK(Débiteurs!N2172),0,IF(ISBLANK(Débiteurs!$G2172),0,IF(ISNUMBER(Débiteurs!N2172),Débiteurs!N2172,Débiteurs!$G2172))),0)</f>
        <v>0</v>
      </c>
      <c r="C2172">
        <f>IF(OR(ISBLANK(Débiteurs!$I2172),LOWER(Débiteurs!$I2172)="chf"),IF(ISBLANK(Débiteurs!O2172),0,IF(ISBLANK(Débiteurs!$G2172),0,IF(ISNUMBER(Débiteurs!O2172),Débiteurs!O2172,Débiteurs!$G2172))),0)</f>
        <v>0</v>
      </c>
      <c r="D2172">
        <f>IF(OR(ISBLANK(Débiteurs!$I2172),LOWER(Débiteurs!$I2172)="chf"),IF(ISBLANK(Débiteurs!P2172),0,IF(ISBLANK(Débiteurs!$G2172),0,IF(ISNUMBER(Débiteurs!P2172),Débiteurs!P2172,Débiteurs!$G2172))),0)</f>
        <v>0</v>
      </c>
      <c r="E2172">
        <f>IF(OR(ISBLANK(Débiteurs!$I2172),LOWER(Débiteurs!$I2172)="chf"),IF(ISBLANK(Débiteurs!Q2172),0,IF(ISBLANK(Débiteurs!$G2172),0,IF(ISNUMBER(Débiteurs!Q2172),Débiteurs!Q2172,Débiteurs!$G2172))),0)</f>
        <v>0</v>
      </c>
      <c r="G2172">
        <f>IF(AND(NOT(ISBLANK(Débiteurs!$I2172)),LOWER(Débiteurs!$I2172)&lt;&gt;"chf"),IF(ISBLANK(Débiteurs!$N2172),0,IF(ISBLANK(Débiteurs!$N2172),0,IF(ISNUMBER(Débiteurs!$N2172),Débiteurs!$N2172,Débiteurs!$G2172))),0)</f>
        <v>0</v>
      </c>
      <c r="H2172">
        <f>IF(AND(NOT(ISBLANK(Débiteurs!$I2172)),LOWER(Débiteurs!$I2172)&lt;&gt;"chf"),IF(ISBLANK(Débiteurs!$O2172),0,IF(ISBLANK(Débiteurs!$O2172),0,IF(ISNUMBER(Débiteurs!$O2172),Débiteurs!$O2172,Débiteurs!$G2172))),0)</f>
        <v>0</v>
      </c>
      <c r="I2172">
        <f>IF(AND(NOT(ISBLANK(Débiteurs!$I2172)),LOWER(Débiteurs!$I2172)&lt;&gt;"chf"),IF(ISBLANK(Débiteurs!$P2172),0,IF(ISBLANK(Débiteurs!$P2172),0,IF(ISNUMBER(Débiteurs!$P2172),Débiteurs!$P2172,Débiteurs!$G2172))),0)</f>
        <v>0</v>
      </c>
      <c r="J2172">
        <f>IF(AND(NOT(ISBLANK(Débiteurs!$I2172)),LOWER(Débiteurs!$I2172)&lt;&gt;"chf"),IF(ISBLANK(Débiteurs!$Q2172),0,IF(ISBLANK(Débiteurs!$Q2172),0,IF(ISNUMBER(Débiteurs!$Q2172),Débiteurs!$Q2172,Débiteurs!$G2172))),0)</f>
        <v>0</v>
      </c>
    </row>
    <row r="2173" spans="2:10" x14ac:dyDescent="0.25">
      <c r="B2173">
        <f>IF(OR(ISBLANK(Débiteurs!$I2173),LOWER(Débiteurs!$I2173)="chf"),IF(ISBLANK(Débiteurs!N2173),0,IF(ISBLANK(Débiteurs!$G2173),0,IF(ISNUMBER(Débiteurs!N2173),Débiteurs!N2173,Débiteurs!$G2173))),0)</f>
        <v>0</v>
      </c>
      <c r="C2173">
        <f>IF(OR(ISBLANK(Débiteurs!$I2173),LOWER(Débiteurs!$I2173)="chf"),IF(ISBLANK(Débiteurs!O2173),0,IF(ISBLANK(Débiteurs!$G2173),0,IF(ISNUMBER(Débiteurs!O2173),Débiteurs!O2173,Débiteurs!$G2173))),0)</f>
        <v>0</v>
      </c>
      <c r="D2173">
        <f>IF(OR(ISBLANK(Débiteurs!$I2173),LOWER(Débiteurs!$I2173)="chf"),IF(ISBLANK(Débiteurs!P2173),0,IF(ISBLANK(Débiteurs!$G2173),0,IF(ISNUMBER(Débiteurs!P2173),Débiteurs!P2173,Débiteurs!$G2173))),0)</f>
        <v>0</v>
      </c>
      <c r="E2173">
        <f>IF(OR(ISBLANK(Débiteurs!$I2173),LOWER(Débiteurs!$I2173)="chf"),IF(ISBLANK(Débiteurs!Q2173),0,IF(ISBLANK(Débiteurs!$G2173),0,IF(ISNUMBER(Débiteurs!Q2173),Débiteurs!Q2173,Débiteurs!$G2173))),0)</f>
        <v>0</v>
      </c>
      <c r="G2173">
        <f>IF(AND(NOT(ISBLANK(Débiteurs!$I2173)),LOWER(Débiteurs!$I2173)&lt;&gt;"chf"),IF(ISBLANK(Débiteurs!$N2173),0,IF(ISBLANK(Débiteurs!$N2173),0,IF(ISNUMBER(Débiteurs!$N2173),Débiteurs!$N2173,Débiteurs!$G2173))),0)</f>
        <v>0</v>
      </c>
      <c r="H2173">
        <f>IF(AND(NOT(ISBLANK(Débiteurs!$I2173)),LOWER(Débiteurs!$I2173)&lt;&gt;"chf"),IF(ISBLANK(Débiteurs!$O2173),0,IF(ISBLANK(Débiteurs!$O2173),0,IF(ISNUMBER(Débiteurs!$O2173),Débiteurs!$O2173,Débiteurs!$G2173))),0)</f>
        <v>0</v>
      </c>
      <c r="I2173">
        <f>IF(AND(NOT(ISBLANK(Débiteurs!$I2173)),LOWER(Débiteurs!$I2173)&lt;&gt;"chf"),IF(ISBLANK(Débiteurs!$P2173),0,IF(ISBLANK(Débiteurs!$P2173),0,IF(ISNUMBER(Débiteurs!$P2173),Débiteurs!$P2173,Débiteurs!$G2173))),0)</f>
        <v>0</v>
      </c>
      <c r="J2173">
        <f>IF(AND(NOT(ISBLANK(Débiteurs!$I2173)),LOWER(Débiteurs!$I2173)&lt;&gt;"chf"),IF(ISBLANK(Débiteurs!$Q2173),0,IF(ISBLANK(Débiteurs!$Q2173),0,IF(ISNUMBER(Débiteurs!$Q2173),Débiteurs!$Q2173,Débiteurs!$G2173))),0)</f>
        <v>0</v>
      </c>
    </row>
    <row r="2174" spans="2:10" x14ac:dyDescent="0.25">
      <c r="B2174">
        <f>IF(OR(ISBLANK(Débiteurs!$I2174),LOWER(Débiteurs!$I2174)="chf"),IF(ISBLANK(Débiteurs!N2174),0,IF(ISBLANK(Débiteurs!$G2174),0,IF(ISNUMBER(Débiteurs!N2174),Débiteurs!N2174,Débiteurs!$G2174))),0)</f>
        <v>0</v>
      </c>
      <c r="C2174">
        <f>IF(OR(ISBLANK(Débiteurs!$I2174),LOWER(Débiteurs!$I2174)="chf"),IF(ISBLANK(Débiteurs!O2174),0,IF(ISBLANK(Débiteurs!$G2174),0,IF(ISNUMBER(Débiteurs!O2174),Débiteurs!O2174,Débiteurs!$G2174))),0)</f>
        <v>0</v>
      </c>
      <c r="D2174">
        <f>IF(OR(ISBLANK(Débiteurs!$I2174),LOWER(Débiteurs!$I2174)="chf"),IF(ISBLANK(Débiteurs!P2174),0,IF(ISBLANK(Débiteurs!$G2174),0,IF(ISNUMBER(Débiteurs!P2174),Débiteurs!P2174,Débiteurs!$G2174))),0)</f>
        <v>0</v>
      </c>
      <c r="E2174">
        <f>IF(OR(ISBLANK(Débiteurs!$I2174),LOWER(Débiteurs!$I2174)="chf"),IF(ISBLANK(Débiteurs!Q2174),0,IF(ISBLANK(Débiteurs!$G2174),0,IF(ISNUMBER(Débiteurs!Q2174),Débiteurs!Q2174,Débiteurs!$G2174))),0)</f>
        <v>0</v>
      </c>
      <c r="G2174">
        <f>IF(AND(NOT(ISBLANK(Débiteurs!$I2174)),LOWER(Débiteurs!$I2174)&lt;&gt;"chf"),IF(ISBLANK(Débiteurs!$N2174),0,IF(ISBLANK(Débiteurs!$N2174),0,IF(ISNUMBER(Débiteurs!$N2174),Débiteurs!$N2174,Débiteurs!$G2174))),0)</f>
        <v>0</v>
      </c>
      <c r="H2174">
        <f>IF(AND(NOT(ISBLANK(Débiteurs!$I2174)),LOWER(Débiteurs!$I2174)&lt;&gt;"chf"),IF(ISBLANK(Débiteurs!$O2174),0,IF(ISBLANK(Débiteurs!$O2174),0,IF(ISNUMBER(Débiteurs!$O2174),Débiteurs!$O2174,Débiteurs!$G2174))),0)</f>
        <v>0</v>
      </c>
      <c r="I2174">
        <f>IF(AND(NOT(ISBLANK(Débiteurs!$I2174)),LOWER(Débiteurs!$I2174)&lt;&gt;"chf"),IF(ISBLANK(Débiteurs!$P2174),0,IF(ISBLANK(Débiteurs!$P2174),0,IF(ISNUMBER(Débiteurs!$P2174),Débiteurs!$P2174,Débiteurs!$G2174))),0)</f>
        <v>0</v>
      </c>
      <c r="J2174">
        <f>IF(AND(NOT(ISBLANK(Débiteurs!$I2174)),LOWER(Débiteurs!$I2174)&lt;&gt;"chf"),IF(ISBLANK(Débiteurs!$Q2174),0,IF(ISBLANK(Débiteurs!$Q2174),0,IF(ISNUMBER(Débiteurs!$Q2174),Débiteurs!$Q2174,Débiteurs!$G2174))),0)</f>
        <v>0</v>
      </c>
    </row>
    <row r="2175" spans="2:10" x14ac:dyDescent="0.25">
      <c r="B2175">
        <f>IF(OR(ISBLANK(Débiteurs!$I2175),LOWER(Débiteurs!$I2175)="chf"),IF(ISBLANK(Débiteurs!N2175),0,IF(ISBLANK(Débiteurs!$G2175),0,IF(ISNUMBER(Débiteurs!N2175),Débiteurs!N2175,Débiteurs!$G2175))),0)</f>
        <v>0</v>
      </c>
      <c r="C2175">
        <f>IF(OR(ISBLANK(Débiteurs!$I2175),LOWER(Débiteurs!$I2175)="chf"),IF(ISBLANK(Débiteurs!O2175),0,IF(ISBLANK(Débiteurs!$G2175),0,IF(ISNUMBER(Débiteurs!O2175),Débiteurs!O2175,Débiteurs!$G2175))),0)</f>
        <v>0</v>
      </c>
      <c r="D2175">
        <f>IF(OR(ISBLANK(Débiteurs!$I2175),LOWER(Débiteurs!$I2175)="chf"),IF(ISBLANK(Débiteurs!P2175),0,IF(ISBLANK(Débiteurs!$G2175),0,IF(ISNUMBER(Débiteurs!P2175),Débiteurs!P2175,Débiteurs!$G2175))),0)</f>
        <v>0</v>
      </c>
      <c r="E2175">
        <f>IF(OR(ISBLANK(Débiteurs!$I2175),LOWER(Débiteurs!$I2175)="chf"),IF(ISBLANK(Débiteurs!Q2175),0,IF(ISBLANK(Débiteurs!$G2175),0,IF(ISNUMBER(Débiteurs!Q2175),Débiteurs!Q2175,Débiteurs!$G2175))),0)</f>
        <v>0</v>
      </c>
      <c r="G2175">
        <f>IF(AND(NOT(ISBLANK(Débiteurs!$I2175)),LOWER(Débiteurs!$I2175)&lt;&gt;"chf"),IF(ISBLANK(Débiteurs!$N2175),0,IF(ISBLANK(Débiteurs!$N2175),0,IF(ISNUMBER(Débiteurs!$N2175),Débiteurs!$N2175,Débiteurs!$G2175))),0)</f>
        <v>0</v>
      </c>
      <c r="H2175">
        <f>IF(AND(NOT(ISBLANK(Débiteurs!$I2175)),LOWER(Débiteurs!$I2175)&lt;&gt;"chf"),IF(ISBLANK(Débiteurs!$O2175),0,IF(ISBLANK(Débiteurs!$O2175),0,IF(ISNUMBER(Débiteurs!$O2175),Débiteurs!$O2175,Débiteurs!$G2175))),0)</f>
        <v>0</v>
      </c>
      <c r="I2175">
        <f>IF(AND(NOT(ISBLANK(Débiteurs!$I2175)),LOWER(Débiteurs!$I2175)&lt;&gt;"chf"),IF(ISBLANK(Débiteurs!$P2175),0,IF(ISBLANK(Débiteurs!$P2175),0,IF(ISNUMBER(Débiteurs!$P2175),Débiteurs!$P2175,Débiteurs!$G2175))),0)</f>
        <v>0</v>
      </c>
      <c r="J2175">
        <f>IF(AND(NOT(ISBLANK(Débiteurs!$I2175)),LOWER(Débiteurs!$I2175)&lt;&gt;"chf"),IF(ISBLANK(Débiteurs!$Q2175),0,IF(ISBLANK(Débiteurs!$Q2175),0,IF(ISNUMBER(Débiteurs!$Q2175),Débiteurs!$Q2175,Débiteurs!$G2175))),0)</f>
        <v>0</v>
      </c>
    </row>
    <row r="2176" spans="2:10" x14ac:dyDescent="0.25">
      <c r="B2176">
        <f>IF(OR(ISBLANK(Débiteurs!$I2176),LOWER(Débiteurs!$I2176)="chf"),IF(ISBLANK(Débiteurs!N2176),0,IF(ISBLANK(Débiteurs!$G2176),0,IF(ISNUMBER(Débiteurs!N2176),Débiteurs!N2176,Débiteurs!$G2176))),0)</f>
        <v>0</v>
      </c>
      <c r="C2176">
        <f>IF(OR(ISBLANK(Débiteurs!$I2176),LOWER(Débiteurs!$I2176)="chf"),IF(ISBLANK(Débiteurs!O2176),0,IF(ISBLANK(Débiteurs!$G2176),0,IF(ISNUMBER(Débiteurs!O2176),Débiteurs!O2176,Débiteurs!$G2176))),0)</f>
        <v>0</v>
      </c>
      <c r="D2176">
        <f>IF(OR(ISBLANK(Débiteurs!$I2176),LOWER(Débiteurs!$I2176)="chf"),IF(ISBLANK(Débiteurs!P2176),0,IF(ISBLANK(Débiteurs!$G2176),0,IF(ISNUMBER(Débiteurs!P2176),Débiteurs!P2176,Débiteurs!$G2176))),0)</f>
        <v>0</v>
      </c>
      <c r="E2176">
        <f>IF(OR(ISBLANK(Débiteurs!$I2176),LOWER(Débiteurs!$I2176)="chf"),IF(ISBLANK(Débiteurs!Q2176),0,IF(ISBLANK(Débiteurs!$G2176),0,IF(ISNUMBER(Débiteurs!Q2176),Débiteurs!Q2176,Débiteurs!$G2176))),0)</f>
        <v>0</v>
      </c>
      <c r="G2176">
        <f>IF(AND(NOT(ISBLANK(Débiteurs!$I2176)),LOWER(Débiteurs!$I2176)&lt;&gt;"chf"),IF(ISBLANK(Débiteurs!$N2176),0,IF(ISBLANK(Débiteurs!$N2176),0,IF(ISNUMBER(Débiteurs!$N2176),Débiteurs!$N2176,Débiteurs!$G2176))),0)</f>
        <v>0</v>
      </c>
      <c r="H2176">
        <f>IF(AND(NOT(ISBLANK(Débiteurs!$I2176)),LOWER(Débiteurs!$I2176)&lt;&gt;"chf"),IF(ISBLANK(Débiteurs!$O2176),0,IF(ISBLANK(Débiteurs!$O2176),0,IF(ISNUMBER(Débiteurs!$O2176),Débiteurs!$O2176,Débiteurs!$G2176))),0)</f>
        <v>0</v>
      </c>
      <c r="I2176">
        <f>IF(AND(NOT(ISBLANK(Débiteurs!$I2176)),LOWER(Débiteurs!$I2176)&lt;&gt;"chf"),IF(ISBLANK(Débiteurs!$P2176),0,IF(ISBLANK(Débiteurs!$P2176),0,IF(ISNUMBER(Débiteurs!$P2176),Débiteurs!$P2176,Débiteurs!$G2176))),0)</f>
        <v>0</v>
      </c>
      <c r="J2176">
        <f>IF(AND(NOT(ISBLANK(Débiteurs!$I2176)),LOWER(Débiteurs!$I2176)&lt;&gt;"chf"),IF(ISBLANK(Débiteurs!$Q2176),0,IF(ISBLANK(Débiteurs!$Q2176),0,IF(ISNUMBER(Débiteurs!$Q2176),Débiteurs!$Q2176,Débiteurs!$G2176))),0)</f>
        <v>0</v>
      </c>
    </row>
    <row r="2177" spans="2:10" x14ac:dyDescent="0.25">
      <c r="B2177">
        <f>IF(OR(ISBLANK(Débiteurs!$I2177),LOWER(Débiteurs!$I2177)="chf"),IF(ISBLANK(Débiteurs!N2177),0,IF(ISBLANK(Débiteurs!$G2177),0,IF(ISNUMBER(Débiteurs!N2177),Débiteurs!N2177,Débiteurs!$G2177))),0)</f>
        <v>0</v>
      </c>
      <c r="C2177">
        <f>IF(OR(ISBLANK(Débiteurs!$I2177),LOWER(Débiteurs!$I2177)="chf"),IF(ISBLANK(Débiteurs!O2177),0,IF(ISBLANK(Débiteurs!$G2177),0,IF(ISNUMBER(Débiteurs!O2177),Débiteurs!O2177,Débiteurs!$G2177))),0)</f>
        <v>0</v>
      </c>
      <c r="D2177">
        <f>IF(OR(ISBLANK(Débiteurs!$I2177),LOWER(Débiteurs!$I2177)="chf"),IF(ISBLANK(Débiteurs!P2177),0,IF(ISBLANK(Débiteurs!$G2177),0,IF(ISNUMBER(Débiteurs!P2177),Débiteurs!P2177,Débiteurs!$G2177))),0)</f>
        <v>0</v>
      </c>
      <c r="E2177">
        <f>IF(OR(ISBLANK(Débiteurs!$I2177),LOWER(Débiteurs!$I2177)="chf"),IF(ISBLANK(Débiteurs!Q2177),0,IF(ISBLANK(Débiteurs!$G2177),0,IF(ISNUMBER(Débiteurs!Q2177),Débiteurs!Q2177,Débiteurs!$G2177))),0)</f>
        <v>0</v>
      </c>
      <c r="G2177">
        <f>IF(AND(NOT(ISBLANK(Débiteurs!$I2177)),LOWER(Débiteurs!$I2177)&lt;&gt;"chf"),IF(ISBLANK(Débiteurs!$N2177),0,IF(ISBLANK(Débiteurs!$N2177),0,IF(ISNUMBER(Débiteurs!$N2177),Débiteurs!$N2177,Débiteurs!$G2177))),0)</f>
        <v>0</v>
      </c>
      <c r="H2177">
        <f>IF(AND(NOT(ISBLANK(Débiteurs!$I2177)),LOWER(Débiteurs!$I2177)&lt;&gt;"chf"),IF(ISBLANK(Débiteurs!$O2177),0,IF(ISBLANK(Débiteurs!$O2177),0,IF(ISNUMBER(Débiteurs!$O2177),Débiteurs!$O2177,Débiteurs!$G2177))),0)</f>
        <v>0</v>
      </c>
      <c r="I2177">
        <f>IF(AND(NOT(ISBLANK(Débiteurs!$I2177)),LOWER(Débiteurs!$I2177)&lt;&gt;"chf"),IF(ISBLANK(Débiteurs!$P2177),0,IF(ISBLANK(Débiteurs!$P2177),0,IF(ISNUMBER(Débiteurs!$P2177),Débiteurs!$P2177,Débiteurs!$G2177))),0)</f>
        <v>0</v>
      </c>
      <c r="J2177">
        <f>IF(AND(NOT(ISBLANK(Débiteurs!$I2177)),LOWER(Débiteurs!$I2177)&lt;&gt;"chf"),IF(ISBLANK(Débiteurs!$Q2177),0,IF(ISBLANK(Débiteurs!$Q2177),0,IF(ISNUMBER(Débiteurs!$Q2177),Débiteurs!$Q2177,Débiteurs!$G2177))),0)</f>
        <v>0</v>
      </c>
    </row>
    <row r="2178" spans="2:10" x14ac:dyDescent="0.25">
      <c r="B2178">
        <f>IF(OR(ISBLANK(Débiteurs!$I2178),LOWER(Débiteurs!$I2178)="chf"),IF(ISBLANK(Débiteurs!N2178),0,IF(ISBLANK(Débiteurs!$G2178),0,IF(ISNUMBER(Débiteurs!N2178),Débiteurs!N2178,Débiteurs!$G2178))),0)</f>
        <v>0</v>
      </c>
      <c r="C2178">
        <f>IF(OR(ISBLANK(Débiteurs!$I2178),LOWER(Débiteurs!$I2178)="chf"),IF(ISBLANK(Débiteurs!O2178),0,IF(ISBLANK(Débiteurs!$G2178),0,IF(ISNUMBER(Débiteurs!O2178),Débiteurs!O2178,Débiteurs!$G2178))),0)</f>
        <v>0</v>
      </c>
      <c r="D2178">
        <f>IF(OR(ISBLANK(Débiteurs!$I2178),LOWER(Débiteurs!$I2178)="chf"),IF(ISBLANK(Débiteurs!P2178),0,IF(ISBLANK(Débiteurs!$G2178),0,IF(ISNUMBER(Débiteurs!P2178),Débiteurs!P2178,Débiteurs!$G2178))),0)</f>
        <v>0</v>
      </c>
      <c r="E2178">
        <f>IF(OR(ISBLANK(Débiteurs!$I2178),LOWER(Débiteurs!$I2178)="chf"),IF(ISBLANK(Débiteurs!Q2178),0,IF(ISBLANK(Débiteurs!$G2178),0,IF(ISNUMBER(Débiteurs!Q2178),Débiteurs!Q2178,Débiteurs!$G2178))),0)</f>
        <v>0</v>
      </c>
      <c r="G2178">
        <f>IF(AND(NOT(ISBLANK(Débiteurs!$I2178)),LOWER(Débiteurs!$I2178)&lt;&gt;"chf"),IF(ISBLANK(Débiteurs!$N2178),0,IF(ISBLANK(Débiteurs!$N2178),0,IF(ISNUMBER(Débiteurs!$N2178),Débiteurs!$N2178,Débiteurs!$G2178))),0)</f>
        <v>0</v>
      </c>
      <c r="H2178">
        <f>IF(AND(NOT(ISBLANK(Débiteurs!$I2178)),LOWER(Débiteurs!$I2178)&lt;&gt;"chf"),IF(ISBLANK(Débiteurs!$O2178),0,IF(ISBLANK(Débiteurs!$O2178),0,IF(ISNUMBER(Débiteurs!$O2178),Débiteurs!$O2178,Débiteurs!$G2178))),0)</f>
        <v>0</v>
      </c>
      <c r="I2178">
        <f>IF(AND(NOT(ISBLANK(Débiteurs!$I2178)),LOWER(Débiteurs!$I2178)&lt;&gt;"chf"),IF(ISBLANK(Débiteurs!$P2178),0,IF(ISBLANK(Débiteurs!$P2178),0,IF(ISNUMBER(Débiteurs!$P2178),Débiteurs!$P2178,Débiteurs!$G2178))),0)</f>
        <v>0</v>
      </c>
      <c r="J2178">
        <f>IF(AND(NOT(ISBLANK(Débiteurs!$I2178)),LOWER(Débiteurs!$I2178)&lt;&gt;"chf"),IF(ISBLANK(Débiteurs!$Q2178),0,IF(ISBLANK(Débiteurs!$Q2178),0,IF(ISNUMBER(Débiteurs!$Q2178),Débiteurs!$Q2178,Débiteurs!$G2178))),0)</f>
        <v>0</v>
      </c>
    </row>
    <row r="2179" spans="2:10" x14ac:dyDescent="0.25">
      <c r="B2179">
        <f>IF(OR(ISBLANK(Débiteurs!$I2179),LOWER(Débiteurs!$I2179)="chf"),IF(ISBLANK(Débiteurs!N2179),0,IF(ISBLANK(Débiteurs!$G2179),0,IF(ISNUMBER(Débiteurs!N2179),Débiteurs!N2179,Débiteurs!$G2179))),0)</f>
        <v>0</v>
      </c>
      <c r="C2179">
        <f>IF(OR(ISBLANK(Débiteurs!$I2179),LOWER(Débiteurs!$I2179)="chf"),IF(ISBLANK(Débiteurs!O2179),0,IF(ISBLANK(Débiteurs!$G2179),0,IF(ISNUMBER(Débiteurs!O2179),Débiteurs!O2179,Débiteurs!$G2179))),0)</f>
        <v>0</v>
      </c>
      <c r="D2179">
        <f>IF(OR(ISBLANK(Débiteurs!$I2179),LOWER(Débiteurs!$I2179)="chf"),IF(ISBLANK(Débiteurs!P2179),0,IF(ISBLANK(Débiteurs!$G2179),0,IF(ISNUMBER(Débiteurs!P2179),Débiteurs!P2179,Débiteurs!$G2179))),0)</f>
        <v>0</v>
      </c>
      <c r="E2179">
        <f>IF(OR(ISBLANK(Débiteurs!$I2179),LOWER(Débiteurs!$I2179)="chf"),IF(ISBLANK(Débiteurs!Q2179),0,IF(ISBLANK(Débiteurs!$G2179),0,IF(ISNUMBER(Débiteurs!Q2179),Débiteurs!Q2179,Débiteurs!$G2179))),0)</f>
        <v>0</v>
      </c>
      <c r="G2179">
        <f>IF(AND(NOT(ISBLANK(Débiteurs!$I2179)),LOWER(Débiteurs!$I2179)&lt;&gt;"chf"),IF(ISBLANK(Débiteurs!$N2179),0,IF(ISBLANK(Débiteurs!$N2179),0,IF(ISNUMBER(Débiteurs!$N2179),Débiteurs!$N2179,Débiteurs!$G2179))),0)</f>
        <v>0</v>
      </c>
      <c r="H2179">
        <f>IF(AND(NOT(ISBLANK(Débiteurs!$I2179)),LOWER(Débiteurs!$I2179)&lt;&gt;"chf"),IF(ISBLANK(Débiteurs!$O2179),0,IF(ISBLANK(Débiteurs!$O2179),0,IF(ISNUMBER(Débiteurs!$O2179),Débiteurs!$O2179,Débiteurs!$G2179))),0)</f>
        <v>0</v>
      </c>
      <c r="I2179">
        <f>IF(AND(NOT(ISBLANK(Débiteurs!$I2179)),LOWER(Débiteurs!$I2179)&lt;&gt;"chf"),IF(ISBLANK(Débiteurs!$P2179),0,IF(ISBLANK(Débiteurs!$P2179),0,IF(ISNUMBER(Débiteurs!$P2179),Débiteurs!$P2179,Débiteurs!$G2179))),0)</f>
        <v>0</v>
      </c>
      <c r="J2179">
        <f>IF(AND(NOT(ISBLANK(Débiteurs!$I2179)),LOWER(Débiteurs!$I2179)&lt;&gt;"chf"),IF(ISBLANK(Débiteurs!$Q2179),0,IF(ISBLANK(Débiteurs!$Q2179),0,IF(ISNUMBER(Débiteurs!$Q2179),Débiteurs!$Q2179,Débiteurs!$G2179))),0)</f>
        <v>0</v>
      </c>
    </row>
    <row r="2180" spans="2:10" x14ac:dyDescent="0.25">
      <c r="B2180">
        <f>IF(OR(ISBLANK(Débiteurs!$I2180),LOWER(Débiteurs!$I2180)="chf"),IF(ISBLANK(Débiteurs!N2180),0,IF(ISBLANK(Débiteurs!$G2180),0,IF(ISNUMBER(Débiteurs!N2180),Débiteurs!N2180,Débiteurs!$G2180))),0)</f>
        <v>0</v>
      </c>
      <c r="C2180">
        <f>IF(OR(ISBLANK(Débiteurs!$I2180),LOWER(Débiteurs!$I2180)="chf"),IF(ISBLANK(Débiteurs!O2180),0,IF(ISBLANK(Débiteurs!$G2180),0,IF(ISNUMBER(Débiteurs!O2180),Débiteurs!O2180,Débiteurs!$G2180))),0)</f>
        <v>0</v>
      </c>
      <c r="D2180">
        <f>IF(OR(ISBLANK(Débiteurs!$I2180),LOWER(Débiteurs!$I2180)="chf"),IF(ISBLANK(Débiteurs!P2180),0,IF(ISBLANK(Débiteurs!$G2180),0,IF(ISNUMBER(Débiteurs!P2180),Débiteurs!P2180,Débiteurs!$G2180))),0)</f>
        <v>0</v>
      </c>
      <c r="E2180">
        <f>IF(OR(ISBLANK(Débiteurs!$I2180),LOWER(Débiteurs!$I2180)="chf"),IF(ISBLANK(Débiteurs!Q2180),0,IF(ISBLANK(Débiteurs!$G2180),0,IF(ISNUMBER(Débiteurs!Q2180),Débiteurs!Q2180,Débiteurs!$G2180))),0)</f>
        <v>0</v>
      </c>
      <c r="G2180">
        <f>IF(AND(NOT(ISBLANK(Débiteurs!$I2180)),LOWER(Débiteurs!$I2180)&lt;&gt;"chf"),IF(ISBLANK(Débiteurs!$N2180),0,IF(ISBLANK(Débiteurs!$N2180),0,IF(ISNUMBER(Débiteurs!$N2180),Débiteurs!$N2180,Débiteurs!$G2180))),0)</f>
        <v>0</v>
      </c>
      <c r="H2180">
        <f>IF(AND(NOT(ISBLANK(Débiteurs!$I2180)),LOWER(Débiteurs!$I2180)&lt;&gt;"chf"),IF(ISBLANK(Débiteurs!$O2180),0,IF(ISBLANK(Débiteurs!$O2180),0,IF(ISNUMBER(Débiteurs!$O2180),Débiteurs!$O2180,Débiteurs!$G2180))),0)</f>
        <v>0</v>
      </c>
      <c r="I2180">
        <f>IF(AND(NOT(ISBLANK(Débiteurs!$I2180)),LOWER(Débiteurs!$I2180)&lt;&gt;"chf"),IF(ISBLANK(Débiteurs!$P2180),0,IF(ISBLANK(Débiteurs!$P2180),0,IF(ISNUMBER(Débiteurs!$P2180),Débiteurs!$P2180,Débiteurs!$G2180))),0)</f>
        <v>0</v>
      </c>
      <c r="J2180">
        <f>IF(AND(NOT(ISBLANK(Débiteurs!$I2180)),LOWER(Débiteurs!$I2180)&lt;&gt;"chf"),IF(ISBLANK(Débiteurs!$Q2180),0,IF(ISBLANK(Débiteurs!$Q2180),0,IF(ISNUMBER(Débiteurs!$Q2180),Débiteurs!$Q2180,Débiteurs!$G2180))),0)</f>
        <v>0</v>
      </c>
    </row>
    <row r="2181" spans="2:10" x14ac:dyDescent="0.25">
      <c r="B2181">
        <f>IF(OR(ISBLANK(Débiteurs!$I2181),LOWER(Débiteurs!$I2181)="chf"),IF(ISBLANK(Débiteurs!N2181),0,IF(ISBLANK(Débiteurs!$G2181),0,IF(ISNUMBER(Débiteurs!N2181),Débiteurs!N2181,Débiteurs!$G2181))),0)</f>
        <v>0</v>
      </c>
      <c r="C2181">
        <f>IF(OR(ISBLANK(Débiteurs!$I2181),LOWER(Débiteurs!$I2181)="chf"),IF(ISBLANK(Débiteurs!O2181),0,IF(ISBLANK(Débiteurs!$G2181),0,IF(ISNUMBER(Débiteurs!O2181),Débiteurs!O2181,Débiteurs!$G2181))),0)</f>
        <v>0</v>
      </c>
      <c r="D2181">
        <f>IF(OR(ISBLANK(Débiteurs!$I2181),LOWER(Débiteurs!$I2181)="chf"),IF(ISBLANK(Débiteurs!P2181),0,IF(ISBLANK(Débiteurs!$G2181),0,IF(ISNUMBER(Débiteurs!P2181),Débiteurs!P2181,Débiteurs!$G2181))),0)</f>
        <v>0</v>
      </c>
      <c r="E2181">
        <f>IF(OR(ISBLANK(Débiteurs!$I2181),LOWER(Débiteurs!$I2181)="chf"),IF(ISBLANK(Débiteurs!Q2181),0,IF(ISBLANK(Débiteurs!$G2181),0,IF(ISNUMBER(Débiteurs!Q2181),Débiteurs!Q2181,Débiteurs!$G2181))),0)</f>
        <v>0</v>
      </c>
      <c r="G2181">
        <f>IF(AND(NOT(ISBLANK(Débiteurs!$I2181)),LOWER(Débiteurs!$I2181)&lt;&gt;"chf"),IF(ISBLANK(Débiteurs!$N2181),0,IF(ISBLANK(Débiteurs!$N2181),0,IF(ISNUMBER(Débiteurs!$N2181),Débiteurs!$N2181,Débiteurs!$G2181))),0)</f>
        <v>0</v>
      </c>
      <c r="H2181">
        <f>IF(AND(NOT(ISBLANK(Débiteurs!$I2181)),LOWER(Débiteurs!$I2181)&lt;&gt;"chf"),IF(ISBLANK(Débiteurs!$O2181),0,IF(ISBLANK(Débiteurs!$O2181),0,IF(ISNUMBER(Débiteurs!$O2181),Débiteurs!$O2181,Débiteurs!$G2181))),0)</f>
        <v>0</v>
      </c>
      <c r="I2181">
        <f>IF(AND(NOT(ISBLANK(Débiteurs!$I2181)),LOWER(Débiteurs!$I2181)&lt;&gt;"chf"),IF(ISBLANK(Débiteurs!$P2181),0,IF(ISBLANK(Débiteurs!$P2181),0,IF(ISNUMBER(Débiteurs!$P2181),Débiteurs!$P2181,Débiteurs!$G2181))),0)</f>
        <v>0</v>
      </c>
      <c r="J2181">
        <f>IF(AND(NOT(ISBLANK(Débiteurs!$I2181)),LOWER(Débiteurs!$I2181)&lt;&gt;"chf"),IF(ISBLANK(Débiteurs!$Q2181),0,IF(ISBLANK(Débiteurs!$Q2181),0,IF(ISNUMBER(Débiteurs!$Q2181),Débiteurs!$Q2181,Débiteurs!$G2181))),0)</f>
        <v>0</v>
      </c>
    </row>
    <row r="2182" spans="2:10" x14ac:dyDescent="0.25">
      <c r="B2182">
        <f>IF(OR(ISBLANK(Débiteurs!$I2182),LOWER(Débiteurs!$I2182)="chf"),IF(ISBLANK(Débiteurs!N2182),0,IF(ISBLANK(Débiteurs!$G2182),0,IF(ISNUMBER(Débiteurs!N2182),Débiteurs!N2182,Débiteurs!$G2182))),0)</f>
        <v>0</v>
      </c>
      <c r="C2182">
        <f>IF(OR(ISBLANK(Débiteurs!$I2182),LOWER(Débiteurs!$I2182)="chf"),IF(ISBLANK(Débiteurs!O2182),0,IF(ISBLANK(Débiteurs!$G2182),0,IF(ISNUMBER(Débiteurs!O2182),Débiteurs!O2182,Débiteurs!$G2182))),0)</f>
        <v>0</v>
      </c>
      <c r="D2182">
        <f>IF(OR(ISBLANK(Débiteurs!$I2182),LOWER(Débiteurs!$I2182)="chf"),IF(ISBLANK(Débiteurs!P2182),0,IF(ISBLANK(Débiteurs!$G2182),0,IF(ISNUMBER(Débiteurs!P2182),Débiteurs!P2182,Débiteurs!$G2182))),0)</f>
        <v>0</v>
      </c>
      <c r="E2182">
        <f>IF(OR(ISBLANK(Débiteurs!$I2182),LOWER(Débiteurs!$I2182)="chf"),IF(ISBLANK(Débiteurs!Q2182),0,IF(ISBLANK(Débiteurs!$G2182),0,IF(ISNUMBER(Débiteurs!Q2182),Débiteurs!Q2182,Débiteurs!$G2182))),0)</f>
        <v>0</v>
      </c>
      <c r="G2182">
        <f>IF(AND(NOT(ISBLANK(Débiteurs!$I2182)),LOWER(Débiteurs!$I2182)&lt;&gt;"chf"),IF(ISBLANK(Débiteurs!$N2182),0,IF(ISBLANK(Débiteurs!$N2182),0,IF(ISNUMBER(Débiteurs!$N2182),Débiteurs!$N2182,Débiteurs!$G2182))),0)</f>
        <v>0</v>
      </c>
      <c r="H2182">
        <f>IF(AND(NOT(ISBLANK(Débiteurs!$I2182)),LOWER(Débiteurs!$I2182)&lt;&gt;"chf"),IF(ISBLANK(Débiteurs!$O2182),0,IF(ISBLANK(Débiteurs!$O2182),0,IF(ISNUMBER(Débiteurs!$O2182),Débiteurs!$O2182,Débiteurs!$G2182))),0)</f>
        <v>0</v>
      </c>
      <c r="I2182">
        <f>IF(AND(NOT(ISBLANK(Débiteurs!$I2182)),LOWER(Débiteurs!$I2182)&lt;&gt;"chf"),IF(ISBLANK(Débiteurs!$P2182),0,IF(ISBLANK(Débiteurs!$P2182),0,IF(ISNUMBER(Débiteurs!$P2182),Débiteurs!$P2182,Débiteurs!$G2182))),0)</f>
        <v>0</v>
      </c>
      <c r="J2182">
        <f>IF(AND(NOT(ISBLANK(Débiteurs!$I2182)),LOWER(Débiteurs!$I2182)&lt;&gt;"chf"),IF(ISBLANK(Débiteurs!$Q2182),0,IF(ISBLANK(Débiteurs!$Q2182),0,IF(ISNUMBER(Débiteurs!$Q2182),Débiteurs!$Q2182,Débiteurs!$G2182))),0)</f>
        <v>0</v>
      </c>
    </row>
    <row r="2183" spans="2:10" x14ac:dyDescent="0.25">
      <c r="B2183">
        <f>IF(OR(ISBLANK(Débiteurs!$I2183),LOWER(Débiteurs!$I2183)="chf"),IF(ISBLANK(Débiteurs!N2183),0,IF(ISBLANK(Débiteurs!$G2183),0,IF(ISNUMBER(Débiteurs!N2183),Débiteurs!N2183,Débiteurs!$G2183))),0)</f>
        <v>0</v>
      </c>
      <c r="C2183">
        <f>IF(OR(ISBLANK(Débiteurs!$I2183),LOWER(Débiteurs!$I2183)="chf"),IF(ISBLANK(Débiteurs!O2183),0,IF(ISBLANK(Débiteurs!$G2183),0,IF(ISNUMBER(Débiteurs!O2183),Débiteurs!O2183,Débiteurs!$G2183))),0)</f>
        <v>0</v>
      </c>
      <c r="D2183">
        <f>IF(OR(ISBLANK(Débiteurs!$I2183),LOWER(Débiteurs!$I2183)="chf"),IF(ISBLANK(Débiteurs!P2183),0,IF(ISBLANK(Débiteurs!$G2183),0,IF(ISNUMBER(Débiteurs!P2183),Débiteurs!P2183,Débiteurs!$G2183))),0)</f>
        <v>0</v>
      </c>
      <c r="E2183">
        <f>IF(OR(ISBLANK(Débiteurs!$I2183),LOWER(Débiteurs!$I2183)="chf"),IF(ISBLANK(Débiteurs!Q2183),0,IF(ISBLANK(Débiteurs!$G2183),0,IF(ISNUMBER(Débiteurs!Q2183),Débiteurs!Q2183,Débiteurs!$G2183))),0)</f>
        <v>0</v>
      </c>
      <c r="G2183">
        <f>IF(AND(NOT(ISBLANK(Débiteurs!$I2183)),LOWER(Débiteurs!$I2183)&lt;&gt;"chf"),IF(ISBLANK(Débiteurs!$N2183),0,IF(ISBLANK(Débiteurs!$N2183),0,IF(ISNUMBER(Débiteurs!$N2183),Débiteurs!$N2183,Débiteurs!$G2183))),0)</f>
        <v>0</v>
      </c>
      <c r="H2183">
        <f>IF(AND(NOT(ISBLANK(Débiteurs!$I2183)),LOWER(Débiteurs!$I2183)&lt;&gt;"chf"),IF(ISBLANK(Débiteurs!$O2183),0,IF(ISBLANK(Débiteurs!$O2183),0,IF(ISNUMBER(Débiteurs!$O2183),Débiteurs!$O2183,Débiteurs!$G2183))),0)</f>
        <v>0</v>
      </c>
      <c r="I2183">
        <f>IF(AND(NOT(ISBLANK(Débiteurs!$I2183)),LOWER(Débiteurs!$I2183)&lt;&gt;"chf"),IF(ISBLANK(Débiteurs!$P2183),0,IF(ISBLANK(Débiteurs!$P2183),0,IF(ISNUMBER(Débiteurs!$P2183),Débiteurs!$P2183,Débiteurs!$G2183))),0)</f>
        <v>0</v>
      </c>
      <c r="J2183">
        <f>IF(AND(NOT(ISBLANK(Débiteurs!$I2183)),LOWER(Débiteurs!$I2183)&lt;&gt;"chf"),IF(ISBLANK(Débiteurs!$Q2183),0,IF(ISBLANK(Débiteurs!$Q2183),0,IF(ISNUMBER(Débiteurs!$Q2183),Débiteurs!$Q2183,Débiteurs!$G2183))),0)</f>
        <v>0</v>
      </c>
    </row>
    <row r="2184" spans="2:10" x14ac:dyDescent="0.25">
      <c r="B2184">
        <f>IF(OR(ISBLANK(Débiteurs!$I2184),LOWER(Débiteurs!$I2184)="chf"),IF(ISBLANK(Débiteurs!N2184),0,IF(ISBLANK(Débiteurs!$G2184),0,IF(ISNUMBER(Débiteurs!N2184),Débiteurs!N2184,Débiteurs!$G2184))),0)</f>
        <v>0</v>
      </c>
      <c r="C2184">
        <f>IF(OR(ISBLANK(Débiteurs!$I2184),LOWER(Débiteurs!$I2184)="chf"),IF(ISBLANK(Débiteurs!O2184),0,IF(ISBLANK(Débiteurs!$G2184),0,IF(ISNUMBER(Débiteurs!O2184),Débiteurs!O2184,Débiteurs!$G2184))),0)</f>
        <v>0</v>
      </c>
      <c r="D2184">
        <f>IF(OR(ISBLANK(Débiteurs!$I2184),LOWER(Débiteurs!$I2184)="chf"),IF(ISBLANK(Débiteurs!P2184),0,IF(ISBLANK(Débiteurs!$G2184),0,IF(ISNUMBER(Débiteurs!P2184),Débiteurs!P2184,Débiteurs!$G2184))),0)</f>
        <v>0</v>
      </c>
      <c r="E2184">
        <f>IF(OR(ISBLANK(Débiteurs!$I2184),LOWER(Débiteurs!$I2184)="chf"),IF(ISBLANK(Débiteurs!Q2184),0,IF(ISBLANK(Débiteurs!$G2184),0,IF(ISNUMBER(Débiteurs!Q2184),Débiteurs!Q2184,Débiteurs!$G2184))),0)</f>
        <v>0</v>
      </c>
      <c r="G2184">
        <f>IF(AND(NOT(ISBLANK(Débiteurs!$I2184)),LOWER(Débiteurs!$I2184)&lt;&gt;"chf"),IF(ISBLANK(Débiteurs!$N2184),0,IF(ISBLANK(Débiteurs!$N2184),0,IF(ISNUMBER(Débiteurs!$N2184),Débiteurs!$N2184,Débiteurs!$G2184))),0)</f>
        <v>0</v>
      </c>
      <c r="H2184">
        <f>IF(AND(NOT(ISBLANK(Débiteurs!$I2184)),LOWER(Débiteurs!$I2184)&lt;&gt;"chf"),IF(ISBLANK(Débiteurs!$O2184),0,IF(ISBLANK(Débiteurs!$O2184),0,IF(ISNUMBER(Débiteurs!$O2184),Débiteurs!$O2184,Débiteurs!$G2184))),0)</f>
        <v>0</v>
      </c>
      <c r="I2184">
        <f>IF(AND(NOT(ISBLANK(Débiteurs!$I2184)),LOWER(Débiteurs!$I2184)&lt;&gt;"chf"),IF(ISBLANK(Débiteurs!$P2184),0,IF(ISBLANK(Débiteurs!$P2184),0,IF(ISNUMBER(Débiteurs!$P2184),Débiteurs!$P2184,Débiteurs!$G2184))),0)</f>
        <v>0</v>
      </c>
      <c r="J2184">
        <f>IF(AND(NOT(ISBLANK(Débiteurs!$I2184)),LOWER(Débiteurs!$I2184)&lt;&gt;"chf"),IF(ISBLANK(Débiteurs!$Q2184),0,IF(ISBLANK(Débiteurs!$Q2184),0,IF(ISNUMBER(Débiteurs!$Q2184),Débiteurs!$Q2184,Débiteurs!$G2184))),0)</f>
        <v>0</v>
      </c>
    </row>
    <row r="2185" spans="2:10" x14ac:dyDescent="0.25">
      <c r="B2185">
        <f>IF(OR(ISBLANK(Débiteurs!$I2185),LOWER(Débiteurs!$I2185)="chf"),IF(ISBLANK(Débiteurs!N2185),0,IF(ISBLANK(Débiteurs!$G2185),0,IF(ISNUMBER(Débiteurs!N2185),Débiteurs!N2185,Débiteurs!$G2185))),0)</f>
        <v>0</v>
      </c>
      <c r="C2185">
        <f>IF(OR(ISBLANK(Débiteurs!$I2185),LOWER(Débiteurs!$I2185)="chf"),IF(ISBLANK(Débiteurs!O2185),0,IF(ISBLANK(Débiteurs!$G2185),0,IF(ISNUMBER(Débiteurs!O2185),Débiteurs!O2185,Débiteurs!$G2185))),0)</f>
        <v>0</v>
      </c>
      <c r="D2185">
        <f>IF(OR(ISBLANK(Débiteurs!$I2185),LOWER(Débiteurs!$I2185)="chf"),IF(ISBLANK(Débiteurs!P2185),0,IF(ISBLANK(Débiteurs!$G2185),0,IF(ISNUMBER(Débiteurs!P2185),Débiteurs!P2185,Débiteurs!$G2185))),0)</f>
        <v>0</v>
      </c>
      <c r="E2185">
        <f>IF(OR(ISBLANK(Débiteurs!$I2185),LOWER(Débiteurs!$I2185)="chf"),IF(ISBLANK(Débiteurs!Q2185),0,IF(ISBLANK(Débiteurs!$G2185),0,IF(ISNUMBER(Débiteurs!Q2185),Débiteurs!Q2185,Débiteurs!$G2185))),0)</f>
        <v>0</v>
      </c>
      <c r="G2185">
        <f>IF(AND(NOT(ISBLANK(Débiteurs!$I2185)),LOWER(Débiteurs!$I2185)&lt;&gt;"chf"),IF(ISBLANK(Débiteurs!$N2185),0,IF(ISBLANK(Débiteurs!$N2185),0,IF(ISNUMBER(Débiteurs!$N2185),Débiteurs!$N2185,Débiteurs!$G2185))),0)</f>
        <v>0</v>
      </c>
      <c r="H2185">
        <f>IF(AND(NOT(ISBLANK(Débiteurs!$I2185)),LOWER(Débiteurs!$I2185)&lt;&gt;"chf"),IF(ISBLANK(Débiteurs!$O2185),0,IF(ISBLANK(Débiteurs!$O2185),0,IF(ISNUMBER(Débiteurs!$O2185),Débiteurs!$O2185,Débiteurs!$G2185))),0)</f>
        <v>0</v>
      </c>
      <c r="I2185">
        <f>IF(AND(NOT(ISBLANK(Débiteurs!$I2185)),LOWER(Débiteurs!$I2185)&lt;&gt;"chf"),IF(ISBLANK(Débiteurs!$P2185),0,IF(ISBLANK(Débiteurs!$P2185),0,IF(ISNUMBER(Débiteurs!$P2185),Débiteurs!$P2185,Débiteurs!$G2185))),0)</f>
        <v>0</v>
      </c>
      <c r="J2185">
        <f>IF(AND(NOT(ISBLANK(Débiteurs!$I2185)),LOWER(Débiteurs!$I2185)&lt;&gt;"chf"),IF(ISBLANK(Débiteurs!$Q2185),0,IF(ISBLANK(Débiteurs!$Q2185),0,IF(ISNUMBER(Débiteurs!$Q2185),Débiteurs!$Q2185,Débiteurs!$G2185))),0)</f>
        <v>0</v>
      </c>
    </row>
    <row r="2186" spans="2:10" x14ac:dyDescent="0.25">
      <c r="B2186">
        <f>IF(OR(ISBLANK(Débiteurs!$I2186),LOWER(Débiteurs!$I2186)="chf"),IF(ISBLANK(Débiteurs!N2186),0,IF(ISBLANK(Débiteurs!$G2186),0,IF(ISNUMBER(Débiteurs!N2186),Débiteurs!N2186,Débiteurs!$G2186))),0)</f>
        <v>0</v>
      </c>
      <c r="C2186">
        <f>IF(OR(ISBLANK(Débiteurs!$I2186),LOWER(Débiteurs!$I2186)="chf"),IF(ISBLANK(Débiteurs!O2186),0,IF(ISBLANK(Débiteurs!$G2186),0,IF(ISNUMBER(Débiteurs!O2186),Débiteurs!O2186,Débiteurs!$G2186))),0)</f>
        <v>0</v>
      </c>
      <c r="D2186">
        <f>IF(OR(ISBLANK(Débiteurs!$I2186),LOWER(Débiteurs!$I2186)="chf"),IF(ISBLANK(Débiteurs!P2186),0,IF(ISBLANK(Débiteurs!$G2186),0,IF(ISNUMBER(Débiteurs!P2186),Débiteurs!P2186,Débiteurs!$G2186))),0)</f>
        <v>0</v>
      </c>
      <c r="E2186">
        <f>IF(OR(ISBLANK(Débiteurs!$I2186),LOWER(Débiteurs!$I2186)="chf"),IF(ISBLANK(Débiteurs!Q2186),0,IF(ISBLANK(Débiteurs!$G2186),0,IF(ISNUMBER(Débiteurs!Q2186),Débiteurs!Q2186,Débiteurs!$G2186))),0)</f>
        <v>0</v>
      </c>
      <c r="G2186">
        <f>IF(AND(NOT(ISBLANK(Débiteurs!$I2186)),LOWER(Débiteurs!$I2186)&lt;&gt;"chf"),IF(ISBLANK(Débiteurs!$N2186),0,IF(ISBLANK(Débiteurs!$N2186),0,IF(ISNUMBER(Débiteurs!$N2186),Débiteurs!$N2186,Débiteurs!$G2186))),0)</f>
        <v>0</v>
      </c>
      <c r="H2186">
        <f>IF(AND(NOT(ISBLANK(Débiteurs!$I2186)),LOWER(Débiteurs!$I2186)&lt;&gt;"chf"),IF(ISBLANK(Débiteurs!$O2186),0,IF(ISBLANK(Débiteurs!$O2186),0,IF(ISNUMBER(Débiteurs!$O2186),Débiteurs!$O2186,Débiteurs!$G2186))),0)</f>
        <v>0</v>
      </c>
      <c r="I2186">
        <f>IF(AND(NOT(ISBLANK(Débiteurs!$I2186)),LOWER(Débiteurs!$I2186)&lt;&gt;"chf"),IF(ISBLANK(Débiteurs!$P2186),0,IF(ISBLANK(Débiteurs!$P2186),0,IF(ISNUMBER(Débiteurs!$P2186),Débiteurs!$P2186,Débiteurs!$G2186))),0)</f>
        <v>0</v>
      </c>
      <c r="J2186">
        <f>IF(AND(NOT(ISBLANK(Débiteurs!$I2186)),LOWER(Débiteurs!$I2186)&lt;&gt;"chf"),IF(ISBLANK(Débiteurs!$Q2186),0,IF(ISBLANK(Débiteurs!$Q2186),0,IF(ISNUMBER(Débiteurs!$Q2186),Débiteurs!$Q2186,Débiteurs!$G2186))),0)</f>
        <v>0</v>
      </c>
    </row>
    <row r="2187" spans="2:10" x14ac:dyDescent="0.25">
      <c r="B2187">
        <f>IF(OR(ISBLANK(Débiteurs!$I2187),LOWER(Débiteurs!$I2187)="chf"),IF(ISBLANK(Débiteurs!N2187),0,IF(ISBLANK(Débiteurs!$G2187),0,IF(ISNUMBER(Débiteurs!N2187),Débiteurs!N2187,Débiteurs!$G2187))),0)</f>
        <v>0</v>
      </c>
      <c r="C2187">
        <f>IF(OR(ISBLANK(Débiteurs!$I2187),LOWER(Débiteurs!$I2187)="chf"),IF(ISBLANK(Débiteurs!O2187),0,IF(ISBLANK(Débiteurs!$G2187),0,IF(ISNUMBER(Débiteurs!O2187),Débiteurs!O2187,Débiteurs!$G2187))),0)</f>
        <v>0</v>
      </c>
      <c r="D2187">
        <f>IF(OR(ISBLANK(Débiteurs!$I2187),LOWER(Débiteurs!$I2187)="chf"),IF(ISBLANK(Débiteurs!P2187),0,IF(ISBLANK(Débiteurs!$G2187),0,IF(ISNUMBER(Débiteurs!P2187),Débiteurs!P2187,Débiteurs!$G2187))),0)</f>
        <v>0</v>
      </c>
      <c r="E2187">
        <f>IF(OR(ISBLANK(Débiteurs!$I2187),LOWER(Débiteurs!$I2187)="chf"),IF(ISBLANK(Débiteurs!Q2187),0,IF(ISBLANK(Débiteurs!$G2187),0,IF(ISNUMBER(Débiteurs!Q2187),Débiteurs!Q2187,Débiteurs!$G2187))),0)</f>
        <v>0</v>
      </c>
      <c r="G2187">
        <f>IF(AND(NOT(ISBLANK(Débiteurs!$I2187)),LOWER(Débiteurs!$I2187)&lt;&gt;"chf"),IF(ISBLANK(Débiteurs!$N2187),0,IF(ISBLANK(Débiteurs!$N2187),0,IF(ISNUMBER(Débiteurs!$N2187),Débiteurs!$N2187,Débiteurs!$G2187))),0)</f>
        <v>0</v>
      </c>
      <c r="H2187">
        <f>IF(AND(NOT(ISBLANK(Débiteurs!$I2187)),LOWER(Débiteurs!$I2187)&lt;&gt;"chf"),IF(ISBLANK(Débiteurs!$O2187),0,IF(ISBLANK(Débiteurs!$O2187),0,IF(ISNUMBER(Débiteurs!$O2187),Débiteurs!$O2187,Débiteurs!$G2187))),0)</f>
        <v>0</v>
      </c>
      <c r="I2187">
        <f>IF(AND(NOT(ISBLANK(Débiteurs!$I2187)),LOWER(Débiteurs!$I2187)&lt;&gt;"chf"),IF(ISBLANK(Débiteurs!$P2187),0,IF(ISBLANK(Débiteurs!$P2187),0,IF(ISNUMBER(Débiteurs!$P2187),Débiteurs!$P2187,Débiteurs!$G2187))),0)</f>
        <v>0</v>
      </c>
      <c r="J2187">
        <f>IF(AND(NOT(ISBLANK(Débiteurs!$I2187)),LOWER(Débiteurs!$I2187)&lt;&gt;"chf"),IF(ISBLANK(Débiteurs!$Q2187),0,IF(ISBLANK(Débiteurs!$Q2187),0,IF(ISNUMBER(Débiteurs!$Q2187),Débiteurs!$Q2187,Débiteurs!$G2187))),0)</f>
        <v>0</v>
      </c>
    </row>
    <row r="2188" spans="2:10" x14ac:dyDescent="0.25">
      <c r="B2188">
        <f>IF(OR(ISBLANK(Débiteurs!$I2188),LOWER(Débiteurs!$I2188)="chf"),IF(ISBLANK(Débiteurs!N2188),0,IF(ISBLANK(Débiteurs!$G2188),0,IF(ISNUMBER(Débiteurs!N2188),Débiteurs!N2188,Débiteurs!$G2188))),0)</f>
        <v>0</v>
      </c>
      <c r="C2188">
        <f>IF(OR(ISBLANK(Débiteurs!$I2188),LOWER(Débiteurs!$I2188)="chf"),IF(ISBLANK(Débiteurs!O2188),0,IF(ISBLANK(Débiteurs!$G2188),0,IF(ISNUMBER(Débiteurs!O2188),Débiteurs!O2188,Débiteurs!$G2188))),0)</f>
        <v>0</v>
      </c>
      <c r="D2188">
        <f>IF(OR(ISBLANK(Débiteurs!$I2188),LOWER(Débiteurs!$I2188)="chf"),IF(ISBLANK(Débiteurs!P2188),0,IF(ISBLANK(Débiteurs!$G2188),0,IF(ISNUMBER(Débiteurs!P2188),Débiteurs!P2188,Débiteurs!$G2188))),0)</f>
        <v>0</v>
      </c>
      <c r="E2188">
        <f>IF(OR(ISBLANK(Débiteurs!$I2188),LOWER(Débiteurs!$I2188)="chf"),IF(ISBLANK(Débiteurs!Q2188),0,IF(ISBLANK(Débiteurs!$G2188),0,IF(ISNUMBER(Débiteurs!Q2188),Débiteurs!Q2188,Débiteurs!$G2188))),0)</f>
        <v>0</v>
      </c>
      <c r="G2188">
        <f>IF(AND(NOT(ISBLANK(Débiteurs!$I2188)),LOWER(Débiteurs!$I2188)&lt;&gt;"chf"),IF(ISBLANK(Débiteurs!$N2188),0,IF(ISBLANK(Débiteurs!$N2188),0,IF(ISNUMBER(Débiteurs!$N2188),Débiteurs!$N2188,Débiteurs!$G2188))),0)</f>
        <v>0</v>
      </c>
      <c r="H2188">
        <f>IF(AND(NOT(ISBLANK(Débiteurs!$I2188)),LOWER(Débiteurs!$I2188)&lt;&gt;"chf"),IF(ISBLANK(Débiteurs!$O2188),0,IF(ISBLANK(Débiteurs!$O2188),0,IF(ISNUMBER(Débiteurs!$O2188),Débiteurs!$O2188,Débiteurs!$G2188))),0)</f>
        <v>0</v>
      </c>
      <c r="I2188">
        <f>IF(AND(NOT(ISBLANK(Débiteurs!$I2188)),LOWER(Débiteurs!$I2188)&lt;&gt;"chf"),IF(ISBLANK(Débiteurs!$P2188),0,IF(ISBLANK(Débiteurs!$P2188),0,IF(ISNUMBER(Débiteurs!$P2188),Débiteurs!$P2188,Débiteurs!$G2188))),0)</f>
        <v>0</v>
      </c>
      <c r="J2188">
        <f>IF(AND(NOT(ISBLANK(Débiteurs!$I2188)),LOWER(Débiteurs!$I2188)&lt;&gt;"chf"),IF(ISBLANK(Débiteurs!$Q2188),0,IF(ISBLANK(Débiteurs!$Q2188),0,IF(ISNUMBER(Débiteurs!$Q2188),Débiteurs!$Q2188,Débiteurs!$G2188))),0)</f>
        <v>0</v>
      </c>
    </row>
    <row r="2189" spans="2:10" x14ac:dyDescent="0.25">
      <c r="B2189">
        <f>IF(OR(ISBLANK(Débiteurs!$I2189),LOWER(Débiteurs!$I2189)="chf"),IF(ISBLANK(Débiteurs!N2189),0,IF(ISBLANK(Débiteurs!$G2189),0,IF(ISNUMBER(Débiteurs!N2189),Débiteurs!N2189,Débiteurs!$G2189))),0)</f>
        <v>0</v>
      </c>
      <c r="C2189">
        <f>IF(OR(ISBLANK(Débiteurs!$I2189),LOWER(Débiteurs!$I2189)="chf"),IF(ISBLANK(Débiteurs!O2189),0,IF(ISBLANK(Débiteurs!$G2189),0,IF(ISNUMBER(Débiteurs!O2189),Débiteurs!O2189,Débiteurs!$G2189))),0)</f>
        <v>0</v>
      </c>
      <c r="D2189">
        <f>IF(OR(ISBLANK(Débiteurs!$I2189),LOWER(Débiteurs!$I2189)="chf"),IF(ISBLANK(Débiteurs!P2189),0,IF(ISBLANK(Débiteurs!$G2189),0,IF(ISNUMBER(Débiteurs!P2189),Débiteurs!P2189,Débiteurs!$G2189))),0)</f>
        <v>0</v>
      </c>
      <c r="E2189">
        <f>IF(OR(ISBLANK(Débiteurs!$I2189),LOWER(Débiteurs!$I2189)="chf"),IF(ISBLANK(Débiteurs!Q2189),0,IF(ISBLANK(Débiteurs!$G2189),0,IF(ISNUMBER(Débiteurs!Q2189),Débiteurs!Q2189,Débiteurs!$G2189))),0)</f>
        <v>0</v>
      </c>
      <c r="G2189">
        <f>IF(AND(NOT(ISBLANK(Débiteurs!$I2189)),LOWER(Débiteurs!$I2189)&lt;&gt;"chf"),IF(ISBLANK(Débiteurs!$N2189),0,IF(ISBLANK(Débiteurs!$N2189),0,IF(ISNUMBER(Débiteurs!$N2189),Débiteurs!$N2189,Débiteurs!$G2189))),0)</f>
        <v>0</v>
      </c>
      <c r="H2189">
        <f>IF(AND(NOT(ISBLANK(Débiteurs!$I2189)),LOWER(Débiteurs!$I2189)&lt;&gt;"chf"),IF(ISBLANK(Débiteurs!$O2189),0,IF(ISBLANK(Débiteurs!$O2189),0,IF(ISNUMBER(Débiteurs!$O2189),Débiteurs!$O2189,Débiteurs!$G2189))),0)</f>
        <v>0</v>
      </c>
      <c r="I2189">
        <f>IF(AND(NOT(ISBLANK(Débiteurs!$I2189)),LOWER(Débiteurs!$I2189)&lt;&gt;"chf"),IF(ISBLANK(Débiteurs!$P2189),0,IF(ISBLANK(Débiteurs!$P2189),0,IF(ISNUMBER(Débiteurs!$P2189),Débiteurs!$P2189,Débiteurs!$G2189))),0)</f>
        <v>0</v>
      </c>
      <c r="J2189">
        <f>IF(AND(NOT(ISBLANK(Débiteurs!$I2189)),LOWER(Débiteurs!$I2189)&lt;&gt;"chf"),IF(ISBLANK(Débiteurs!$Q2189),0,IF(ISBLANK(Débiteurs!$Q2189),0,IF(ISNUMBER(Débiteurs!$Q2189),Débiteurs!$Q2189,Débiteurs!$G2189))),0)</f>
        <v>0</v>
      </c>
    </row>
    <row r="2190" spans="2:10" x14ac:dyDescent="0.25">
      <c r="B2190">
        <f>IF(OR(ISBLANK(Débiteurs!$I2190),LOWER(Débiteurs!$I2190)="chf"),IF(ISBLANK(Débiteurs!N2190),0,IF(ISBLANK(Débiteurs!$G2190),0,IF(ISNUMBER(Débiteurs!N2190),Débiteurs!N2190,Débiteurs!$G2190))),0)</f>
        <v>0</v>
      </c>
      <c r="C2190">
        <f>IF(OR(ISBLANK(Débiteurs!$I2190),LOWER(Débiteurs!$I2190)="chf"),IF(ISBLANK(Débiteurs!O2190),0,IF(ISBLANK(Débiteurs!$G2190),0,IF(ISNUMBER(Débiteurs!O2190),Débiteurs!O2190,Débiteurs!$G2190))),0)</f>
        <v>0</v>
      </c>
      <c r="D2190">
        <f>IF(OR(ISBLANK(Débiteurs!$I2190),LOWER(Débiteurs!$I2190)="chf"),IF(ISBLANK(Débiteurs!P2190),0,IF(ISBLANK(Débiteurs!$G2190),0,IF(ISNUMBER(Débiteurs!P2190),Débiteurs!P2190,Débiteurs!$G2190))),0)</f>
        <v>0</v>
      </c>
      <c r="E2190">
        <f>IF(OR(ISBLANK(Débiteurs!$I2190),LOWER(Débiteurs!$I2190)="chf"),IF(ISBLANK(Débiteurs!Q2190),0,IF(ISBLANK(Débiteurs!$G2190),0,IF(ISNUMBER(Débiteurs!Q2190),Débiteurs!Q2190,Débiteurs!$G2190))),0)</f>
        <v>0</v>
      </c>
      <c r="G2190">
        <f>IF(AND(NOT(ISBLANK(Débiteurs!$I2190)),LOWER(Débiteurs!$I2190)&lt;&gt;"chf"),IF(ISBLANK(Débiteurs!$N2190),0,IF(ISBLANK(Débiteurs!$N2190),0,IF(ISNUMBER(Débiteurs!$N2190),Débiteurs!$N2190,Débiteurs!$G2190))),0)</f>
        <v>0</v>
      </c>
      <c r="H2190">
        <f>IF(AND(NOT(ISBLANK(Débiteurs!$I2190)),LOWER(Débiteurs!$I2190)&lt;&gt;"chf"),IF(ISBLANK(Débiteurs!$O2190),0,IF(ISBLANK(Débiteurs!$O2190),0,IF(ISNUMBER(Débiteurs!$O2190),Débiteurs!$O2190,Débiteurs!$G2190))),0)</f>
        <v>0</v>
      </c>
      <c r="I2190">
        <f>IF(AND(NOT(ISBLANK(Débiteurs!$I2190)),LOWER(Débiteurs!$I2190)&lt;&gt;"chf"),IF(ISBLANK(Débiteurs!$P2190),0,IF(ISBLANK(Débiteurs!$P2190),0,IF(ISNUMBER(Débiteurs!$P2190),Débiteurs!$P2190,Débiteurs!$G2190))),0)</f>
        <v>0</v>
      </c>
      <c r="J2190">
        <f>IF(AND(NOT(ISBLANK(Débiteurs!$I2190)),LOWER(Débiteurs!$I2190)&lt;&gt;"chf"),IF(ISBLANK(Débiteurs!$Q2190),0,IF(ISBLANK(Débiteurs!$Q2190),0,IF(ISNUMBER(Débiteurs!$Q2190),Débiteurs!$Q2190,Débiteurs!$G2190))),0)</f>
        <v>0</v>
      </c>
    </row>
    <row r="2191" spans="2:10" x14ac:dyDescent="0.25">
      <c r="B2191">
        <f>IF(OR(ISBLANK(Débiteurs!$I2191),LOWER(Débiteurs!$I2191)="chf"),IF(ISBLANK(Débiteurs!N2191),0,IF(ISBLANK(Débiteurs!$G2191),0,IF(ISNUMBER(Débiteurs!N2191),Débiteurs!N2191,Débiteurs!$G2191))),0)</f>
        <v>0</v>
      </c>
      <c r="C2191">
        <f>IF(OR(ISBLANK(Débiteurs!$I2191),LOWER(Débiteurs!$I2191)="chf"),IF(ISBLANK(Débiteurs!O2191),0,IF(ISBLANK(Débiteurs!$G2191),0,IF(ISNUMBER(Débiteurs!O2191),Débiteurs!O2191,Débiteurs!$G2191))),0)</f>
        <v>0</v>
      </c>
      <c r="D2191">
        <f>IF(OR(ISBLANK(Débiteurs!$I2191),LOWER(Débiteurs!$I2191)="chf"),IF(ISBLANK(Débiteurs!P2191),0,IF(ISBLANK(Débiteurs!$G2191),0,IF(ISNUMBER(Débiteurs!P2191),Débiteurs!P2191,Débiteurs!$G2191))),0)</f>
        <v>0</v>
      </c>
      <c r="E2191">
        <f>IF(OR(ISBLANK(Débiteurs!$I2191),LOWER(Débiteurs!$I2191)="chf"),IF(ISBLANK(Débiteurs!Q2191),0,IF(ISBLANK(Débiteurs!$G2191),0,IF(ISNUMBER(Débiteurs!Q2191),Débiteurs!Q2191,Débiteurs!$G2191))),0)</f>
        <v>0</v>
      </c>
      <c r="G2191">
        <f>IF(AND(NOT(ISBLANK(Débiteurs!$I2191)),LOWER(Débiteurs!$I2191)&lt;&gt;"chf"),IF(ISBLANK(Débiteurs!$N2191),0,IF(ISBLANK(Débiteurs!$N2191),0,IF(ISNUMBER(Débiteurs!$N2191),Débiteurs!$N2191,Débiteurs!$G2191))),0)</f>
        <v>0</v>
      </c>
      <c r="H2191">
        <f>IF(AND(NOT(ISBLANK(Débiteurs!$I2191)),LOWER(Débiteurs!$I2191)&lt;&gt;"chf"),IF(ISBLANK(Débiteurs!$O2191),0,IF(ISBLANK(Débiteurs!$O2191),0,IF(ISNUMBER(Débiteurs!$O2191),Débiteurs!$O2191,Débiteurs!$G2191))),0)</f>
        <v>0</v>
      </c>
      <c r="I2191">
        <f>IF(AND(NOT(ISBLANK(Débiteurs!$I2191)),LOWER(Débiteurs!$I2191)&lt;&gt;"chf"),IF(ISBLANK(Débiteurs!$P2191),0,IF(ISBLANK(Débiteurs!$P2191),0,IF(ISNUMBER(Débiteurs!$P2191),Débiteurs!$P2191,Débiteurs!$G2191))),0)</f>
        <v>0</v>
      </c>
      <c r="J2191">
        <f>IF(AND(NOT(ISBLANK(Débiteurs!$I2191)),LOWER(Débiteurs!$I2191)&lt;&gt;"chf"),IF(ISBLANK(Débiteurs!$Q2191),0,IF(ISBLANK(Débiteurs!$Q2191),0,IF(ISNUMBER(Débiteurs!$Q2191),Débiteurs!$Q2191,Débiteurs!$G2191))),0)</f>
        <v>0</v>
      </c>
    </row>
    <row r="2192" spans="2:10" x14ac:dyDescent="0.25">
      <c r="B2192">
        <f>IF(OR(ISBLANK(Débiteurs!$I2192),LOWER(Débiteurs!$I2192)="chf"),IF(ISBLANK(Débiteurs!N2192),0,IF(ISBLANK(Débiteurs!$G2192),0,IF(ISNUMBER(Débiteurs!N2192),Débiteurs!N2192,Débiteurs!$G2192))),0)</f>
        <v>0</v>
      </c>
      <c r="C2192">
        <f>IF(OR(ISBLANK(Débiteurs!$I2192),LOWER(Débiteurs!$I2192)="chf"),IF(ISBLANK(Débiteurs!O2192),0,IF(ISBLANK(Débiteurs!$G2192),0,IF(ISNUMBER(Débiteurs!O2192),Débiteurs!O2192,Débiteurs!$G2192))),0)</f>
        <v>0</v>
      </c>
      <c r="D2192">
        <f>IF(OR(ISBLANK(Débiteurs!$I2192),LOWER(Débiteurs!$I2192)="chf"),IF(ISBLANK(Débiteurs!P2192),0,IF(ISBLANK(Débiteurs!$G2192),0,IF(ISNUMBER(Débiteurs!P2192),Débiteurs!P2192,Débiteurs!$G2192))),0)</f>
        <v>0</v>
      </c>
      <c r="E2192">
        <f>IF(OR(ISBLANK(Débiteurs!$I2192),LOWER(Débiteurs!$I2192)="chf"),IF(ISBLANK(Débiteurs!Q2192),0,IF(ISBLANK(Débiteurs!$G2192),0,IF(ISNUMBER(Débiteurs!Q2192),Débiteurs!Q2192,Débiteurs!$G2192))),0)</f>
        <v>0</v>
      </c>
      <c r="G2192">
        <f>IF(AND(NOT(ISBLANK(Débiteurs!$I2192)),LOWER(Débiteurs!$I2192)&lt;&gt;"chf"),IF(ISBLANK(Débiteurs!$N2192),0,IF(ISBLANK(Débiteurs!$N2192),0,IF(ISNUMBER(Débiteurs!$N2192),Débiteurs!$N2192,Débiteurs!$G2192))),0)</f>
        <v>0</v>
      </c>
      <c r="H2192">
        <f>IF(AND(NOT(ISBLANK(Débiteurs!$I2192)),LOWER(Débiteurs!$I2192)&lt;&gt;"chf"),IF(ISBLANK(Débiteurs!$O2192),0,IF(ISBLANK(Débiteurs!$O2192),0,IF(ISNUMBER(Débiteurs!$O2192),Débiteurs!$O2192,Débiteurs!$G2192))),0)</f>
        <v>0</v>
      </c>
      <c r="I2192">
        <f>IF(AND(NOT(ISBLANK(Débiteurs!$I2192)),LOWER(Débiteurs!$I2192)&lt;&gt;"chf"),IF(ISBLANK(Débiteurs!$P2192),0,IF(ISBLANK(Débiteurs!$P2192),0,IF(ISNUMBER(Débiteurs!$P2192),Débiteurs!$P2192,Débiteurs!$G2192))),0)</f>
        <v>0</v>
      </c>
      <c r="J2192">
        <f>IF(AND(NOT(ISBLANK(Débiteurs!$I2192)),LOWER(Débiteurs!$I2192)&lt;&gt;"chf"),IF(ISBLANK(Débiteurs!$Q2192),0,IF(ISBLANK(Débiteurs!$Q2192),0,IF(ISNUMBER(Débiteurs!$Q2192),Débiteurs!$Q2192,Débiteurs!$G2192))),0)</f>
        <v>0</v>
      </c>
    </row>
    <row r="2193" spans="2:10" x14ac:dyDescent="0.25">
      <c r="B2193">
        <f>IF(OR(ISBLANK(Débiteurs!$I2193),LOWER(Débiteurs!$I2193)="chf"),IF(ISBLANK(Débiteurs!N2193),0,IF(ISBLANK(Débiteurs!$G2193),0,IF(ISNUMBER(Débiteurs!N2193),Débiteurs!N2193,Débiteurs!$G2193))),0)</f>
        <v>0</v>
      </c>
      <c r="C2193">
        <f>IF(OR(ISBLANK(Débiteurs!$I2193),LOWER(Débiteurs!$I2193)="chf"),IF(ISBLANK(Débiteurs!O2193),0,IF(ISBLANK(Débiteurs!$G2193),0,IF(ISNUMBER(Débiteurs!O2193),Débiteurs!O2193,Débiteurs!$G2193))),0)</f>
        <v>0</v>
      </c>
      <c r="D2193">
        <f>IF(OR(ISBLANK(Débiteurs!$I2193),LOWER(Débiteurs!$I2193)="chf"),IF(ISBLANK(Débiteurs!P2193),0,IF(ISBLANK(Débiteurs!$G2193),0,IF(ISNUMBER(Débiteurs!P2193),Débiteurs!P2193,Débiteurs!$G2193))),0)</f>
        <v>0</v>
      </c>
      <c r="E2193">
        <f>IF(OR(ISBLANK(Débiteurs!$I2193),LOWER(Débiteurs!$I2193)="chf"),IF(ISBLANK(Débiteurs!Q2193),0,IF(ISBLANK(Débiteurs!$G2193),0,IF(ISNUMBER(Débiteurs!Q2193),Débiteurs!Q2193,Débiteurs!$G2193))),0)</f>
        <v>0</v>
      </c>
      <c r="G2193">
        <f>IF(AND(NOT(ISBLANK(Débiteurs!$I2193)),LOWER(Débiteurs!$I2193)&lt;&gt;"chf"),IF(ISBLANK(Débiteurs!$N2193),0,IF(ISBLANK(Débiteurs!$N2193),0,IF(ISNUMBER(Débiteurs!$N2193),Débiteurs!$N2193,Débiteurs!$G2193))),0)</f>
        <v>0</v>
      </c>
      <c r="H2193">
        <f>IF(AND(NOT(ISBLANK(Débiteurs!$I2193)),LOWER(Débiteurs!$I2193)&lt;&gt;"chf"),IF(ISBLANK(Débiteurs!$O2193),0,IF(ISBLANK(Débiteurs!$O2193),0,IF(ISNUMBER(Débiteurs!$O2193),Débiteurs!$O2193,Débiteurs!$G2193))),0)</f>
        <v>0</v>
      </c>
      <c r="I2193">
        <f>IF(AND(NOT(ISBLANK(Débiteurs!$I2193)),LOWER(Débiteurs!$I2193)&lt;&gt;"chf"),IF(ISBLANK(Débiteurs!$P2193),0,IF(ISBLANK(Débiteurs!$P2193),0,IF(ISNUMBER(Débiteurs!$P2193),Débiteurs!$P2193,Débiteurs!$G2193))),0)</f>
        <v>0</v>
      </c>
      <c r="J2193">
        <f>IF(AND(NOT(ISBLANK(Débiteurs!$I2193)),LOWER(Débiteurs!$I2193)&lt;&gt;"chf"),IF(ISBLANK(Débiteurs!$Q2193),0,IF(ISBLANK(Débiteurs!$Q2193),0,IF(ISNUMBER(Débiteurs!$Q2193),Débiteurs!$Q2193,Débiteurs!$G2193))),0)</f>
        <v>0</v>
      </c>
    </row>
    <row r="2194" spans="2:10" x14ac:dyDescent="0.25">
      <c r="B2194">
        <f>IF(OR(ISBLANK(Débiteurs!$I2194),LOWER(Débiteurs!$I2194)="chf"),IF(ISBLANK(Débiteurs!N2194),0,IF(ISBLANK(Débiteurs!$G2194),0,IF(ISNUMBER(Débiteurs!N2194),Débiteurs!N2194,Débiteurs!$G2194))),0)</f>
        <v>0</v>
      </c>
      <c r="C2194">
        <f>IF(OR(ISBLANK(Débiteurs!$I2194),LOWER(Débiteurs!$I2194)="chf"),IF(ISBLANK(Débiteurs!O2194),0,IF(ISBLANK(Débiteurs!$G2194),0,IF(ISNUMBER(Débiteurs!O2194),Débiteurs!O2194,Débiteurs!$G2194))),0)</f>
        <v>0</v>
      </c>
      <c r="D2194">
        <f>IF(OR(ISBLANK(Débiteurs!$I2194),LOWER(Débiteurs!$I2194)="chf"),IF(ISBLANK(Débiteurs!P2194),0,IF(ISBLANK(Débiteurs!$G2194),0,IF(ISNUMBER(Débiteurs!P2194),Débiteurs!P2194,Débiteurs!$G2194))),0)</f>
        <v>0</v>
      </c>
      <c r="E2194">
        <f>IF(OR(ISBLANK(Débiteurs!$I2194),LOWER(Débiteurs!$I2194)="chf"),IF(ISBLANK(Débiteurs!Q2194),0,IF(ISBLANK(Débiteurs!$G2194),0,IF(ISNUMBER(Débiteurs!Q2194),Débiteurs!Q2194,Débiteurs!$G2194))),0)</f>
        <v>0</v>
      </c>
      <c r="G2194">
        <f>IF(AND(NOT(ISBLANK(Débiteurs!$I2194)),LOWER(Débiteurs!$I2194)&lt;&gt;"chf"),IF(ISBLANK(Débiteurs!$N2194),0,IF(ISBLANK(Débiteurs!$N2194),0,IF(ISNUMBER(Débiteurs!$N2194),Débiteurs!$N2194,Débiteurs!$G2194))),0)</f>
        <v>0</v>
      </c>
      <c r="H2194">
        <f>IF(AND(NOT(ISBLANK(Débiteurs!$I2194)),LOWER(Débiteurs!$I2194)&lt;&gt;"chf"),IF(ISBLANK(Débiteurs!$O2194),0,IF(ISBLANK(Débiteurs!$O2194),0,IF(ISNUMBER(Débiteurs!$O2194),Débiteurs!$O2194,Débiteurs!$G2194))),0)</f>
        <v>0</v>
      </c>
      <c r="I2194">
        <f>IF(AND(NOT(ISBLANK(Débiteurs!$I2194)),LOWER(Débiteurs!$I2194)&lt;&gt;"chf"),IF(ISBLANK(Débiteurs!$P2194),0,IF(ISBLANK(Débiteurs!$P2194),0,IF(ISNUMBER(Débiteurs!$P2194),Débiteurs!$P2194,Débiteurs!$G2194))),0)</f>
        <v>0</v>
      </c>
      <c r="J2194">
        <f>IF(AND(NOT(ISBLANK(Débiteurs!$I2194)),LOWER(Débiteurs!$I2194)&lt;&gt;"chf"),IF(ISBLANK(Débiteurs!$Q2194),0,IF(ISBLANK(Débiteurs!$Q2194),0,IF(ISNUMBER(Débiteurs!$Q2194),Débiteurs!$Q2194,Débiteurs!$G2194))),0)</f>
        <v>0</v>
      </c>
    </row>
    <row r="2195" spans="2:10" x14ac:dyDescent="0.25">
      <c r="B2195">
        <f>IF(OR(ISBLANK(Débiteurs!$I2195),LOWER(Débiteurs!$I2195)="chf"),IF(ISBLANK(Débiteurs!N2195),0,IF(ISBLANK(Débiteurs!$G2195),0,IF(ISNUMBER(Débiteurs!N2195),Débiteurs!N2195,Débiteurs!$G2195))),0)</f>
        <v>0</v>
      </c>
      <c r="C2195">
        <f>IF(OR(ISBLANK(Débiteurs!$I2195),LOWER(Débiteurs!$I2195)="chf"),IF(ISBLANK(Débiteurs!O2195),0,IF(ISBLANK(Débiteurs!$G2195),0,IF(ISNUMBER(Débiteurs!O2195),Débiteurs!O2195,Débiteurs!$G2195))),0)</f>
        <v>0</v>
      </c>
      <c r="D2195">
        <f>IF(OR(ISBLANK(Débiteurs!$I2195),LOWER(Débiteurs!$I2195)="chf"),IF(ISBLANK(Débiteurs!P2195),0,IF(ISBLANK(Débiteurs!$G2195),0,IF(ISNUMBER(Débiteurs!P2195),Débiteurs!P2195,Débiteurs!$G2195))),0)</f>
        <v>0</v>
      </c>
      <c r="E2195">
        <f>IF(OR(ISBLANK(Débiteurs!$I2195),LOWER(Débiteurs!$I2195)="chf"),IF(ISBLANK(Débiteurs!Q2195),0,IF(ISBLANK(Débiteurs!$G2195),0,IF(ISNUMBER(Débiteurs!Q2195),Débiteurs!Q2195,Débiteurs!$G2195))),0)</f>
        <v>0</v>
      </c>
      <c r="G2195">
        <f>IF(AND(NOT(ISBLANK(Débiteurs!$I2195)),LOWER(Débiteurs!$I2195)&lt;&gt;"chf"),IF(ISBLANK(Débiteurs!$N2195),0,IF(ISBLANK(Débiteurs!$N2195),0,IF(ISNUMBER(Débiteurs!$N2195),Débiteurs!$N2195,Débiteurs!$G2195))),0)</f>
        <v>0</v>
      </c>
      <c r="H2195">
        <f>IF(AND(NOT(ISBLANK(Débiteurs!$I2195)),LOWER(Débiteurs!$I2195)&lt;&gt;"chf"),IF(ISBLANK(Débiteurs!$O2195),0,IF(ISBLANK(Débiteurs!$O2195),0,IF(ISNUMBER(Débiteurs!$O2195),Débiteurs!$O2195,Débiteurs!$G2195))),0)</f>
        <v>0</v>
      </c>
      <c r="I2195">
        <f>IF(AND(NOT(ISBLANK(Débiteurs!$I2195)),LOWER(Débiteurs!$I2195)&lt;&gt;"chf"),IF(ISBLANK(Débiteurs!$P2195),0,IF(ISBLANK(Débiteurs!$P2195),0,IF(ISNUMBER(Débiteurs!$P2195),Débiteurs!$P2195,Débiteurs!$G2195))),0)</f>
        <v>0</v>
      </c>
      <c r="J2195">
        <f>IF(AND(NOT(ISBLANK(Débiteurs!$I2195)),LOWER(Débiteurs!$I2195)&lt;&gt;"chf"),IF(ISBLANK(Débiteurs!$Q2195),0,IF(ISBLANK(Débiteurs!$Q2195),0,IF(ISNUMBER(Débiteurs!$Q2195),Débiteurs!$Q2195,Débiteurs!$G2195))),0)</f>
        <v>0</v>
      </c>
    </row>
    <row r="2196" spans="2:10" x14ac:dyDescent="0.25">
      <c r="B2196">
        <f>IF(OR(ISBLANK(Débiteurs!$I2196),LOWER(Débiteurs!$I2196)="chf"),IF(ISBLANK(Débiteurs!N2196),0,IF(ISBLANK(Débiteurs!$G2196),0,IF(ISNUMBER(Débiteurs!N2196),Débiteurs!N2196,Débiteurs!$G2196))),0)</f>
        <v>0</v>
      </c>
      <c r="C2196">
        <f>IF(OR(ISBLANK(Débiteurs!$I2196),LOWER(Débiteurs!$I2196)="chf"),IF(ISBLANK(Débiteurs!O2196),0,IF(ISBLANK(Débiteurs!$G2196),0,IF(ISNUMBER(Débiteurs!O2196),Débiteurs!O2196,Débiteurs!$G2196))),0)</f>
        <v>0</v>
      </c>
      <c r="D2196">
        <f>IF(OR(ISBLANK(Débiteurs!$I2196),LOWER(Débiteurs!$I2196)="chf"),IF(ISBLANK(Débiteurs!P2196),0,IF(ISBLANK(Débiteurs!$G2196),0,IF(ISNUMBER(Débiteurs!P2196),Débiteurs!P2196,Débiteurs!$G2196))),0)</f>
        <v>0</v>
      </c>
      <c r="E2196">
        <f>IF(OR(ISBLANK(Débiteurs!$I2196),LOWER(Débiteurs!$I2196)="chf"),IF(ISBLANK(Débiteurs!Q2196),0,IF(ISBLANK(Débiteurs!$G2196),0,IF(ISNUMBER(Débiteurs!Q2196),Débiteurs!Q2196,Débiteurs!$G2196))),0)</f>
        <v>0</v>
      </c>
      <c r="G2196">
        <f>IF(AND(NOT(ISBLANK(Débiteurs!$I2196)),LOWER(Débiteurs!$I2196)&lt;&gt;"chf"),IF(ISBLANK(Débiteurs!$N2196),0,IF(ISBLANK(Débiteurs!$N2196),0,IF(ISNUMBER(Débiteurs!$N2196),Débiteurs!$N2196,Débiteurs!$G2196))),0)</f>
        <v>0</v>
      </c>
      <c r="H2196">
        <f>IF(AND(NOT(ISBLANK(Débiteurs!$I2196)),LOWER(Débiteurs!$I2196)&lt;&gt;"chf"),IF(ISBLANK(Débiteurs!$O2196),0,IF(ISBLANK(Débiteurs!$O2196),0,IF(ISNUMBER(Débiteurs!$O2196),Débiteurs!$O2196,Débiteurs!$G2196))),0)</f>
        <v>0</v>
      </c>
      <c r="I2196">
        <f>IF(AND(NOT(ISBLANK(Débiteurs!$I2196)),LOWER(Débiteurs!$I2196)&lt;&gt;"chf"),IF(ISBLANK(Débiteurs!$P2196),0,IF(ISBLANK(Débiteurs!$P2196),0,IF(ISNUMBER(Débiteurs!$P2196),Débiteurs!$P2196,Débiteurs!$G2196))),0)</f>
        <v>0</v>
      </c>
      <c r="J2196">
        <f>IF(AND(NOT(ISBLANK(Débiteurs!$I2196)),LOWER(Débiteurs!$I2196)&lt;&gt;"chf"),IF(ISBLANK(Débiteurs!$Q2196),0,IF(ISBLANK(Débiteurs!$Q2196),0,IF(ISNUMBER(Débiteurs!$Q2196),Débiteurs!$Q2196,Débiteurs!$G2196))),0)</f>
        <v>0</v>
      </c>
    </row>
    <row r="2197" spans="2:10" x14ac:dyDescent="0.25">
      <c r="B2197">
        <f>IF(OR(ISBLANK(Débiteurs!$I2197),LOWER(Débiteurs!$I2197)="chf"),IF(ISBLANK(Débiteurs!N2197),0,IF(ISBLANK(Débiteurs!$G2197),0,IF(ISNUMBER(Débiteurs!N2197),Débiteurs!N2197,Débiteurs!$G2197))),0)</f>
        <v>0</v>
      </c>
      <c r="C2197">
        <f>IF(OR(ISBLANK(Débiteurs!$I2197),LOWER(Débiteurs!$I2197)="chf"),IF(ISBLANK(Débiteurs!O2197),0,IF(ISBLANK(Débiteurs!$G2197),0,IF(ISNUMBER(Débiteurs!O2197),Débiteurs!O2197,Débiteurs!$G2197))),0)</f>
        <v>0</v>
      </c>
      <c r="D2197">
        <f>IF(OR(ISBLANK(Débiteurs!$I2197),LOWER(Débiteurs!$I2197)="chf"),IF(ISBLANK(Débiteurs!P2197),0,IF(ISBLANK(Débiteurs!$G2197),0,IF(ISNUMBER(Débiteurs!P2197),Débiteurs!P2197,Débiteurs!$G2197))),0)</f>
        <v>0</v>
      </c>
      <c r="E2197">
        <f>IF(OR(ISBLANK(Débiteurs!$I2197),LOWER(Débiteurs!$I2197)="chf"),IF(ISBLANK(Débiteurs!Q2197),0,IF(ISBLANK(Débiteurs!$G2197),0,IF(ISNUMBER(Débiteurs!Q2197),Débiteurs!Q2197,Débiteurs!$G2197))),0)</f>
        <v>0</v>
      </c>
      <c r="G2197">
        <f>IF(AND(NOT(ISBLANK(Débiteurs!$I2197)),LOWER(Débiteurs!$I2197)&lt;&gt;"chf"),IF(ISBLANK(Débiteurs!$N2197),0,IF(ISBLANK(Débiteurs!$N2197),0,IF(ISNUMBER(Débiteurs!$N2197),Débiteurs!$N2197,Débiteurs!$G2197))),0)</f>
        <v>0</v>
      </c>
      <c r="H2197">
        <f>IF(AND(NOT(ISBLANK(Débiteurs!$I2197)),LOWER(Débiteurs!$I2197)&lt;&gt;"chf"),IF(ISBLANK(Débiteurs!$O2197),0,IF(ISBLANK(Débiteurs!$O2197),0,IF(ISNUMBER(Débiteurs!$O2197),Débiteurs!$O2197,Débiteurs!$G2197))),0)</f>
        <v>0</v>
      </c>
      <c r="I2197">
        <f>IF(AND(NOT(ISBLANK(Débiteurs!$I2197)),LOWER(Débiteurs!$I2197)&lt;&gt;"chf"),IF(ISBLANK(Débiteurs!$P2197),0,IF(ISBLANK(Débiteurs!$P2197),0,IF(ISNUMBER(Débiteurs!$P2197),Débiteurs!$P2197,Débiteurs!$G2197))),0)</f>
        <v>0</v>
      </c>
      <c r="J2197">
        <f>IF(AND(NOT(ISBLANK(Débiteurs!$I2197)),LOWER(Débiteurs!$I2197)&lt;&gt;"chf"),IF(ISBLANK(Débiteurs!$Q2197),0,IF(ISBLANK(Débiteurs!$Q2197),0,IF(ISNUMBER(Débiteurs!$Q2197),Débiteurs!$Q2197,Débiteurs!$G2197))),0)</f>
        <v>0</v>
      </c>
    </row>
    <row r="2198" spans="2:10" x14ac:dyDescent="0.25">
      <c r="B2198">
        <f>IF(OR(ISBLANK(Débiteurs!$I2198),LOWER(Débiteurs!$I2198)="chf"),IF(ISBLANK(Débiteurs!N2198),0,IF(ISBLANK(Débiteurs!$G2198),0,IF(ISNUMBER(Débiteurs!N2198),Débiteurs!N2198,Débiteurs!$G2198))),0)</f>
        <v>0</v>
      </c>
      <c r="C2198">
        <f>IF(OR(ISBLANK(Débiteurs!$I2198),LOWER(Débiteurs!$I2198)="chf"),IF(ISBLANK(Débiteurs!O2198),0,IF(ISBLANK(Débiteurs!$G2198),0,IF(ISNUMBER(Débiteurs!O2198),Débiteurs!O2198,Débiteurs!$G2198))),0)</f>
        <v>0</v>
      </c>
      <c r="D2198">
        <f>IF(OR(ISBLANK(Débiteurs!$I2198),LOWER(Débiteurs!$I2198)="chf"),IF(ISBLANK(Débiteurs!P2198),0,IF(ISBLANK(Débiteurs!$G2198),0,IF(ISNUMBER(Débiteurs!P2198),Débiteurs!P2198,Débiteurs!$G2198))),0)</f>
        <v>0</v>
      </c>
      <c r="E2198">
        <f>IF(OR(ISBLANK(Débiteurs!$I2198),LOWER(Débiteurs!$I2198)="chf"),IF(ISBLANK(Débiteurs!Q2198),0,IF(ISBLANK(Débiteurs!$G2198),0,IF(ISNUMBER(Débiteurs!Q2198),Débiteurs!Q2198,Débiteurs!$G2198))),0)</f>
        <v>0</v>
      </c>
      <c r="G2198">
        <f>IF(AND(NOT(ISBLANK(Débiteurs!$I2198)),LOWER(Débiteurs!$I2198)&lt;&gt;"chf"),IF(ISBLANK(Débiteurs!$N2198),0,IF(ISBLANK(Débiteurs!$N2198),0,IF(ISNUMBER(Débiteurs!$N2198),Débiteurs!$N2198,Débiteurs!$G2198))),0)</f>
        <v>0</v>
      </c>
      <c r="H2198">
        <f>IF(AND(NOT(ISBLANK(Débiteurs!$I2198)),LOWER(Débiteurs!$I2198)&lt;&gt;"chf"),IF(ISBLANK(Débiteurs!$O2198),0,IF(ISBLANK(Débiteurs!$O2198),0,IF(ISNUMBER(Débiteurs!$O2198),Débiteurs!$O2198,Débiteurs!$G2198))),0)</f>
        <v>0</v>
      </c>
      <c r="I2198">
        <f>IF(AND(NOT(ISBLANK(Débiteurs!$I2198)),LOWER(Débiteurs!$I2198)&lt;&gt;"chf"),IF(ISBLANK(Débiteurs!$P2198),0,IF(ISBLANK(Débiteurs!$P2198),0,IF(ISNUMBER(Débiteurs!$P2198),Débiteurs!$P2198,Débiteurs!$G2198))),0)</f>
        <v>0</v>
      </c>
      <c r="J2198">
        <f>IF(AND(NOT(ISBLANK(Débiteurs!$I2198)),LOWER(Débiteurs!$I2198)&lt;&gt;"chf"),IF(ISBLANK(Débiteurs!$Q2198),0,IF(ISBLANK(Débiteurs!$Q2198),0,IF(ISNUMBER(Débiteurs!$Q2198),Débiteurs!$Q2198,Débiteurs!$G2198))),0)</f>
        <v>0</v>
      </c>
    </row>
    <row r="2199" spans="2:10" x14ac:dyDescent="0.25">
      <c r="B2199">
        <f>IF(OR(ISBLANK(Débiteurs!$I2199),LOWER(Débiteurs!$I2199)="chf"),IF(ISBLANK(Débiteurs!N2199),0,IF(ISBLANK(Débiteurs!$G2199),0,IF(ISNUMBER(Débiteurs!N2199),Débiteurs!N2199,Débiteurs!$G2199))),0)</f>
        <v>0</v>
      </c>
      <c r="C2199">
        <f>IF(OR(ISBLANK(Débiteurs!$I2199),LOWER(Débiteurs!$I2199)="chf"),IF(ISBLANK(Débiteurs!O2199),0,IF(ISBLANK(Débiteurs!$G2199),0,IF(ISNUMBER(Débiteurs!O2199),Débiteurs!O2199,Débiteurs!$G2199))),0)</f>
        <v>0</v>
      </c>
      <c r="D2199">
        <f>IF(OR(ISBLANK(Débiteurs!$I2199),LOWER(Débiteurs!$I2199)="chf"),IF(ISBLANK(Débiteurs!P2199),0,IF(ISBLANK(Débiteurs!$G2199),0,IF(ISNUMBER(Débiteurs!P2199),Débiteurs!P2199,Débiteurs!$G2199))),0)</f>
        <v>0</v>
      </c>
      <c r="E2199">
        <f>IF(OR(ISBLANK(Débiteurs!$I2199),LOWER(Débiteurs!$I2199)="chf"),IF(ISBLANK(Débiteurs!Q2199),0,IF(ISBLANK(Débiteurs!$G2199),0,IF(ISNUMBER(Débiteurs!Q2199),Débiteurs!Q2199,Débiteurs!$G2199))),0)</f>
        <v>0</v>
      </c>
      <c r="G2199">
        <f>IF(AND(NOT(ISBLANK(Débiteurs!$I2199)),LOWER(Débiteurs!$I2199)&lt;&gt;"chf"),IF(ISBLANK(Débiteurs!$N2199),0,IF(ISBLANK(Débiteurs!$N2199),0,IF(ISNUMBER(Débiteurs!$N2199),Débiteurs!$N2199,Débiteurs!$G2199))),0)</f>
        <v>0</v>
      </c>
      <c r="H2199">
        <f>IF(AND(NOT(ISBLANK(Débiteurs!$I2199)),LOWER(Débiteurs!$I2199)&lt;&gt;"chf"),IF(ISBLANK(Débiteurs!$O2199),0,IF(ISBLANK(Débiteurs!$O2199),0,IF(ISNUMBER(Débiteurs!$O2199),Débiteurs!$O2199,Débiteurs!$G2199))),0)</f>
        <v>0</v>
      </c>
      <c r="I2199">
        <f>IF(AND(NOT(ISBLANK(Débiteurs!$I2199)),LOWER(Débiteurs!$I2199)&lt;&gt;"chf"),IF(ISBLANK(Débiteurs!$P2199),0,IF(ISBLANK(Débiteurs!$P2199),0,IF(ISNUMBER(Débiteurs!$P2199),Débiteurs!$P2199,Débiteurs!$G2199))),0)</f>
        <v>0</v>
      </c>
      <c r="J2199">
        <f>IF(AND(NOT(ISBLANK(Débiteurs!$I2199)),LOWER(Débiteurs!$I2199)&lt;&gt;"chf"),IF(ISBLANK(Débiteurs!$Q2199),0,IF(ISBLANK(Débiteurs!$Q2199),0,IF(ISNUMBER(Débiteurs!$Q2199),Débiteurs!$Q2199,Débiteurs!$G2199))),0)</f>
        <v>0</v>
      </c>
    </row>
    <row r="2200" spans="2:10" x14ac:dyDescent="0.25">
      <c r="B2200">
        <f>IF(OR(ISBLANK(Débiteurs!$I2200),LOWER(Débiteurs!$I2200)="chf"),IF(ISBLANK(Débiteurs!N2200),0,IF(ISBLANK(Débiteurs!$G2200),0,IF(ISNUMBER(Débiteurs!N2200),Débiteurs!N2200,Débiteurs!$G2200))),0)</f>
        <v>0</v>
      </c>
      <c r="C2200">
        <f>IF(OR(ISBLANK(Débiteurs!$I2200),LOWER(Débiteurs!$I2200)="chf"),IF(ISBLANK(Débiteurs!O2200),0,IF(ISBLANK(Débiteurs!$G2200),0,IF(ISNUMBER(Débiteurs!O2200),Débiteurs!O2200,Débiteurs!$G2200))),0)</f>
        <v>0</v>
      </c>
      <c r="D2200">
        <f>IF(OR(ISBLANK(Débiteurs!$I2200),LOWER(Débiteurs!$I2200)="chf"),IF(ISBLANK(Débiteurs!P2200),0,IF(ISBLANK(Débiteurs!$G2200),0,IF(ISNUMBER(Débiteurs!P2200),Débiteurs!P2200,Débiteurs!$G2200))),0)</f>
        <v>0</v>
      </c>
      <c r="E2200">
        <f>IF(OR(ISBLANK(Débiteurs!$I2200),LOWER(Débiteurs!$I2200)="chf"),IF(ISBLANK(Débiteurs!Q2200),0,IF(ISBLANK(Débiteurs!$G2200),0,IF(ISNUMBER(Débiteurs!Q2200),Débiteurs!Q2200,Débiteurs!$G2200))),0)</f>
        <v>0</v>
      </c>
      <c r="G2200">
        <f>IF(AND(NOT(ISBLANK(Débiteurs!$I2200)),LOWER(Débiteurs!$I2200)&lt;&gt;"chf"),IF(ISBLANK(Débiteurs!$N2200),0,IF(ISBLANK(Débiteurs!$N2200),0,IF(ISNUMBER(Débiteurs!$N2200),Débiteurs!$N2200,Débiteurs!$G2200))),0)</f>
        <v>0</v>
      </c>
      <c r="H2200">
        <f>IF(AND(NOT(ISBLANK(Débiteurs!$I2200)),LOWER(Débiteurs!$I2200)&lt;&gt;"chf"),IF(ISBLANK(Débiteurs!$O2200),0,IF(ISBLANK(Débiteurs!$O2200),0,IF(ISNUMBER(Débiteurs!$O2200),Débiteurs!$O2200,Débiteurs!$G2200))),0)</f>
        <v>0</v>
      </c>
      <c r="I2200">
        <f>IF(AND(NOT(ISBLANK(Débiteurs!$I2200)),LOWER(Débiteurs!$I2200)&lt;&gt;"chf"),IF(ISBLANK(Débiteurs!$P2200),0,IF(ISBLANK(Débiteurs!$P2200),0,IF(ISNUMBER(Débiteurs!$P2200),Débiteurs!$P2200,Débiteurs!$G2200))),0)</f>
        <v>0</v>
      </c>
      <c r="J2200">
        <f>IF(AND(NOT(ISBLANK(Débiteurs!$I2200)),LOWER(Débiteurs!$I2200)&lt;&gt;"chf"),IF(ISBLANK(Débiteurs!$Q2200),0,IF(ISBLANK(Débiteurs!$Q2200),0,IF(ISNUMBER(Débiteurs!$Q2200),Débiteurs!$Q2200,Débiteurs!$G2200))),0)</f>
        <v>0</v>
      </c>
    </row>
    <row r="2201" spans="2:10" x14ac:dyDescent="0.25">
      <c r="B2201">
        <f>IF(OR(ISBLANK(Débiteurs!$I2201),LOWER(Débiteurs!$I2201)="chf"),IF(ISBLANK(Débiteurs!N2201),0,IF(ISBLANK(Débiteurs!$G2201),0,IF(ISNUMBER(Débiteurs!N2201),Débiteurs!N2201,Débiteurs!$G2201))),0)</f>
        <v>0</v>
      </c>
      <c r="C2201">
        <f>IF(OR(ISBLANK(Débiteurs!$I2201),LOWER(Débiteurs!$I2201)="chf"),IF(ISBLANK(Débiteurs!O2201),0,IF(ISBLANK(Débiteurs!$G2201),0,IF(ISNUMBER(Débiteurs!O2201),Débiteurs!O2201,Débiteurs!$G2201))),0)</f>
        <v>0</v>
      </c>
      <c r="D2201">
        <f>IF(OR(ISBLANK(Débiteurs!$I2201),LOWER(Débiteurs!$I2201)="chf"),IF(ISBLANK(Débiteurs!P2201),0,IF(ISBLANK(Débiteurs!$G2201),0,IF(ISNUMBER(Débiteurs!P2201),Débiteurs!P2201,Débiteurs!$G2201))),0)</f>
        <v>0</v>
      </c>
      <c r="E2201">
        <f>IF(OR(ISBLANK(Débiteurs!$I2201),LOWER(Débiteurs!$I2201)="chf"),IF(ISBLANK(Débiteurs!Q2201),0,IF(ISBLANK(Débiteurs!$G2201),0,IF(ISNUMBER(Débiteurs!Q2201),Débiteurs!Q2201,Débiteurs!$G2201))),0)</f>
        <v>0</v>
      </c>
      <c r="G2201">
        <f>IF(AND(NOT(ISBLANK(Débiteurs!$I2201)),LOWER(Débiteurs!$I2201)&lt;&gt;"chf"),IF(ISBLANK(Débiteurs!$N2201),0,IF(ISBLANK(Débiteurs!$N2201),0,IF(ISNUMBER(Débiteurs!$N2201),Débiteurs!$N2201,Débiteurs!$G2201))),0)</f>
        <v>0</v>
      </c>
      <c r="H2201">
        <f>IF(AND(NOT(ISBLANK(Débiteurs!$I2201)),LOWER(Débiteurs!$I2201)&lt;&gt;"chf"),IF(ISBLANK(Débiteurs!$O2201),0,IF(ISBLANK(Débiteurs!$O2201),0,IF(ISNUMBER(Débiteurs!$O2201),Débiteurs!$O2201,Débiteurs!$G2201))),0)</f>
        <v>0</v>
      </c>
      <c r="I2201">
        <f>IF(AND(NOT(ISBLANK(Débiteurs!$I2201)),LOWER(Débiteurs!$I2201)&lt;&gt;"chf"),IF(ISBLANK(Débiteurs!$P2201),0,IF(ISBLANK(Débiteurs!$P2201),0,IF(ISNUMBER(Débiteurs!$P2201),Débiteurs!$P2201,Débiteurs!$G2201))),0)</f>
        <v>0</v>
      </c>
      <c r="J2201">
        <f>IF(AND(NOT(ISBLANK(Débiteurs!$I2201)),LOWER(Débiteurs!$I2201)&lt;&gt;"chf"),IF(ISBLANK(Débiteurs!$Q2201),0,IF(ISBLANK(Débiteurs!$Q2201),0,IF(ISNUMBER(Débiteurs!$Q2201),Débiteurs!$Q2201,Débiteurs!$G2201))),0)</f>
        <v>0</v>
      </c>
    </row>
    <row r="2202" spans="2:10" x14ac:dyDescent="0.25">
      <c r="B2202">
        <f>IF(OR(ISBLANK(Débiteurs!$I2202),LOWER(Débiteurs!$I2202)="chf"),IF(ISBLANK(Débiteurs!N2202),0,IF(ISBLANK(Débiteurs!$G2202),0,IF(ISNUMBER(Débiteurs!N2202),Débiteurs!N2202,Débiteurs!$G2202))),0)</f>
        <v>0</v>
      </c>
      <c r="C2202">
        <f>IF(OR(ISBLANK(Débiteurs!$I2202),LOWER(Débiteurs!$I2202)="chf"),IF(ISBLANK(Débiteurs!O2202),0,IF(ISBLANK(Débiteurs!$G2202),0,IF(ISNUMBER(Débiteurs!O2202),Débiteurs!O2202,Débiteurs!$G2202))),0)</f>
        <v>0</v>
      </c>
      <c r="D2202">
        <f>IF(OR(ISBLANK(Débiteurs!$I2202),LOWER(Débiteurs!$I2202)="chf"),IF(ISBLANK(Débiteurs!P2202),0,IF(ISBLANK(Débiteurs!$G2202),0,IF(ISNUMBER(Débiteurs!P2202),Débiteurs!P2202,Débiteurs!$G2202))),0)</f>
        <v>0</v>
      </c>
      <c r="E2202">
        <f>IF(OR(ISBLANK(Débiteurs!$I2202),LOWER(Débiteurs!$I2202)="chf"),IF(ISBLANK(Débiteurs!Q2202),0,IF(ISBLANK(Débiteurs!$G2202),0,IF(ISNUMBER(Débiteurs!Q2202),Débiteurs!Q2202,Débiteurs!$G2202))),0)</f>
        <v>0</v>
      </c>
      <c r="G2202">
        <f>IF(AND(NOT(ISBLANK(Débiteurs!$I2202)),LOWER(Débiteurs!$I2202)&lt;&gt;"chf"),IF(ISBLANK(Débiteurs!$N2202),0,IF(ISBLANK(Débiteurs!$N2202),0,IF(ISNUMBER(Débiteurs!$N2202),Débiteurs!$N2202,Débiteurs!$G2202))),0)</f>
        <v>0</v>
      </c>
      <c r="H2202">
        <f>IF(AND(NOT(ISBLANK(Débiteurs!$I2202)),LOWER(Débiteurs!$I2202)&lt;&gt;"chf"),IF(ISBLANK(Débiteurs!$O2202),0,IF(ISBLANK(Débiteurs!$O2202),0,IF(ISNUMBER(Débiteurs!$O2202),Débiteurs!$O2202,Débiteurs!$G2202))),0)</f>
        <v>0</v>
      </c>
      <c r="I2202">
        <f>IF(AND(NOT(ISBLANK(Débiteurs!$I2202)),LOWER(Débiteurs!$I2202)&lt;&gt;"chf"),IF(ISBLANK(Débiteurs!$P2202),0,IF(ISBLANK(Débiteurs!$P2202),0,IF(ISNUMBER(Débiteurs!$P2202),Débiteurs!$P2202,Débiteurs!$G2202))),0)</f>
        <v>0</v>
      </c>
      <c r="J2202">
        <f>IF(AND(NOT(ISBLANK(Débiteurs!$I2202)),LOWER(Débiteurs!$I2202)&lt;&gt;"chf"),IF(ISBLANK(Débiteurs!$Q2202),0,IF(ISBLANK(Débiteurs!$Q2202),0,IF(ISNUMBER(Débiteurs!$Q2202),Débiteurs!$Q2202,Débiteurs!$G2202))),0)</f>
        <v>0</v>
      </c>
    </row>
    <row r="2203" spans="2:10" x14ac:dyDescent="0.25">
      <c r="B2203">
        <f>IF(OR(ISBLANK(Débiteurs!$I2203),LOWER(Débiteurs!$I2203)="chf"),IF(ISBLANK(Débiteurs!N2203),0,IF(ISBLANK(Débiteurs!$G2203),0,IF(ISNUMBER(Débiteurs!N2203),Débiteurs!N2203,Débiteurs!$G2203))),0)</f>
        <v>0</v>
      </c>
      <c r="C2203">
        <f>IF(OR(ISBLANK(Débiteurs!$I2203),LOWER(Débiteurs!$I2203)="chf"),IF(ISBLANK(Débiteurs!O2203),0,IF(ISBLANK(Débiteurs!$G2203),0,IF(ISNUMBER(Débiteurs!O2203),Débiteurs!O2203,Débiteurs!$G2203))),0)</f>
        <v>0</v>
      </c>
      <c r="D2203">
        <f>IF(OR(ISBLANK(Débiteurs!$I2203),LOWER(Débiteurs!$I2203)="chf"),IF(ISBLANK(Débiteurs!P2203),0,IF(ISBLANK(Débiteurs!$G2203),0,IF(ISNUMBER(Débiteurs!P2203),Débiteurs!P2203,Débiteurs!$G2203))),0)</f>
        <v>0</v>
      </c>
      <c r="E2203">
        <f>IF(OR(ISBLANK(Débiteurs!$I2203),LOWER(Débiteurs!$I2203)="chf"),IF(ISBLANK(Débiteurs!Q2203),0,IF(ISBLANK(Débiteurs!$G2203),0,IF(ISNUMBER(Débiteurs!Q2203),Débiteurs!Q2203,Débiteurs!$G2203))),0)</f>
        <v>0</v>
      </c>
      <c r="G2203">
        <f>IF(AND(NOT(ISBLANK(Débiteurs!$I2203)),LOWER(Débiteurs!$I2203)&lt;&gt;"chf"),IF(ISBLANK(Débiteurs!$N2203),0,IF(ISBLANK(Débiteurs!$N2203),0,IF(ISNUMBER(Débiteurs!$N2203),Débiteurs!$N2203,Débiteurs!$G2203))),0)</f>
        <v>0</v>
      </c>
      <c r="H2203">
        <f>IF(AND(NOT(ISBLANK(Débiteurs!$I2203)),LOWER(Débiteurs!$I2203)&lt;&gt;"chf"),IF(ISBLANK(Débiteurs!$O2203),0,IF(ISBLANK(Débiteurs!$O2203),0,IF(ISNUMBER(Débiteurs!$O2203),Débiteurs!$O2203,Débiteurs!$G2203))),0)</f>
        <v>0</v>
      </c>
      <c r="I2203">
        <f>IF(AND(NOT(ISBLANK(Débiteurs!$I2203)),LOWER(Débiteurs!$I2203)&lt;&gt;"chf"),IF(ISBLANK(Débiteurs!$P2203),0,IF(ISBLANK(Débiteurs!$P2203),0,IF(ISNUMBER(Débiteurs!$P2203),Débiteurs!$P2203,Débiteurs!$G2203))),0)</f>
        <v>0</v>
      </c>
      <c r="J2203">
        <f>IF(AND(NOT(ISBLANK(Débiteurs!$I2203)),LOWER(Débiteurs!$I2203)&lt;&gt;"chf"),IF(ISBLANK(Débiteurs!$Q2203),0,IF(ISBLANK(Débiteurs!$Q2203),0,IF(ISNUMBER(Débiteurs!$Q2203),Débiteurs!$Q2203,Débiteurs!$G2203))),0)</f>
        <v>0</v>
      </c>
    </row>
    <row r="2204" spans="2:10" x14ac:dyDescent="0.25">
      <c r="B2204">
        <f>IF(OR(ISBLANK(Débiteurs!$I2204),LOWER(Débiteurs!$I2204)="chf"),IF(ISBLANK(Débiteurs!N2204),0,IF(ISBLANK(Débiteurs!$G2204),0,IF(ISNUMBER(Débiteurs!N2204),Débiteurs!N2204,Débiteurs!$G2204))),0)</f>
        <v>0</v>
      </c>
      <c r="C2204">
        <f>IF(OR(ISBLANK(Débiteurs!$I2204),LOWER(Débiteurs!$I2204)="chf"),IF(ISBLANK(Débiteurs!O2204),0,IF(ISBLANK(Débiteurs!$G2204),0,IF(ISNUMBER(Débiteurs!O2204),Débiteurs!O2204,Débiteurs!$G2204))),0)</f>
        <v>0</v>
      </c>
      <c r="D2204">
        <f>IF(OR(ISBLANK(Débiteurs!$I2204),LOWER(Débiteurs!$I2204)="chf"),IF(ISBLANK(Débiteurs!P2204),0,IF(ISBLANK(Débiteurs!$G2204),0,IF(ISNUMBER(Débiteurs!P2204),Débiteurs!P2204,Débiteurs!$G2204))),0)</f>
        <v>0</v>
      </c>
      <c r="E2204">
        <f>IF(OR(ISBLANK(Débiteurs!$I2204),LOWER(Débiteurs!$I2204)="chf"),IF(ISBLANK(Débiteurs!Q2204),0,IF(ISBLANK(Débiteurs!$G2204),0,IF(ISNUMBER(Débiteurs!Q2204),Débiteurs!Q2204,Débiteurs!$G2204))),0)</f>
        <v>0</v>
      </c>
      <c r="G2204">
        <f>IF(AND(NOT(ISBLANK(Débiteurs!$I2204)),LOWER(Débiteurs!$I2204)&lt;&gt;"chf"),IF(ISBLANK(Débiteurs!$N2204),0,IF(ISBLANK(Débiteurs!$N2204),0,IF(ISNUMBER(Débiteurs!$N2204),Débiteurs!$N2204,Débiteurs!$G2204))),0)</f>
        <v>0</v>
      </c>
      <c r="H2204">
        <f>IF(AND(NOT(ISBLANK(Débiteurs!$I2204)),LOWER(Débiteurs!$I2204)&lt;&gt;"chf"),IF(ISBLANK(Débiteurs!$O2204),0,IF(ISBLANK(Débiteurs!$O2204),0,IF(ISNUMBER(Débiteurs!$O2204),Débiteurs!$O2204,Débiteurs!$G2204))),0)</f>
        <v>0</v>
      </c>
      <c r="I2204">
        <f>IF(AND(NOT(ISBLANK(Débiteurs!$I2204)),LOWER(Débiteurs!$I2204)&lt;&gt;"chf"),IF(ISBLANK(Débiteurs!$P2204),0,IF(ISBLANK(Débiteurs!$P2204),0,IF(ISNUMBER(Débiteurs!$P2204),Débiteurs!$P2204,Débiteurs!$G2204))),0)</f>
        <v>0</v>
      </c>
      <c r="J2204">
        <f>IF(AND(NOT(ISBLANK(Débiteurs!$I2204)),LOWER(Débiteurs!$I2204)&lt;&gt;"chf"),IF(ISBLANK(Débiteurs!$Q2204),0,IF(ISBLANK(Débiteurs!$Q2204),0,IF(ISNUMBER(Débiteurs!$Q2204),Débiteurs!$Q2204,Débiteurs!$G2204))),0)</f>
        <v>0</v>
      </c>
    </row>
    <row r="2205" spans="2:10" x14ac:dyDescent="0.25">
      <c r="B2205">
        <f>IF(OR(ISBLANK(Débiteurs!$I2205),LOWER(Débiteurs!$I2205)="chf"),IF(ISBLANK(Débiteurs!N2205),0,IF(ISBLANK(Débiteurs!$G2205),0,IF(ISNUMBER(Débiteurs!N2205),Débiteurs!N2205,Débiteurs!$G2205))),0)</f>
        <v>0</v>
      </c>
      <c r="C2205">
        <f>IF(OR(ISBLANK(Débiteurs!$I2205),LOWER(Débiteurs!$I2205)="chf"),IF(ISBLANK(Débiteurs!O2205),0,IF(ISBLANK(Débiteurs!$G2205),0,IF(ISNUMBER(Débiteurs!O2205),Débiteurs!O2205,Débiteurs!$G2205))),0)</f>
        <v>0</v>
      </c>
      <c r="D2205">
        <f>IF(OR(ISBLANK(Débiteurs!$I2205),LOWER(Débiteurs!$I2205)="chf"),IF(ISBLANK(Débiteurs!P2205),0,IF(ISBLANK(Débiteurs!$G2205),0,IF(ISNUMBER(Débiteurs!P2205),Débiteurs!P2205,Débiteurs!$G2205))),0)</f>
        <v>0</v>
      </c>
      <c r="E2205">
        <f>IF(OR(ISBLANK(Débiteurs!$I2205),LOWER(Débiteurs!$I2205)="chf"),IF(ISBLANK(Débiteurs!Q2205),0,IF(ISBLANK(Débiteurs!$G2205),0,IF(ISNUMBER(Débiteurs!Q2205),Débiteurs!Q2205,Débiteurs!$G2205))),0)</f>
        <v>0</v>
      </c>
      <c r="G2205">
        <f>IF(AND(NOT(ISBLANK(Débiteurs!$I2205)),LOWER(Débiteurs!$I2205)&lt;&gt;"chf"),IF(ISBLANK(Débiteurs!$N2205),0,IF(ISBLANK(Débiteurs!$N2205),0,IF(ISNUMBER(Débiteurs!$N2205),Débiteurs!$N2205,Débiteurs!$G2205))),0)</f>
        <v>0</v>
      </c>
      <c r="H2205">
        <f>IF(AND(NOT(ISBLANK(Débiteurs!$I2205)),LOWER(Débiteurs!$I2205)&lt;&gt;"chf"),IF(ISBLANK(Débiteurs!$O2205),0,IF(ISBLANK(Débiteurs!$O2205),0,IF(ISNUMBER(Débiteurs!$O2205),Débiteurs!$O2205,Débiteurs!$G2205))),0)</f>
        <v>0</v>
      </c>
      <c r="I2205">
        <f>IF(AND(NOT(ISBLANK(Débiteurs!$I2205)),LOWER(Débiteurs!$I2205)&lt;&gt;"chf"),IF(ISBLANK(Débiteurs!$P2205),0,IF(ISBLANK(Débiteurs!$P2205),0,IF(ISNUMBER(Débiteurs!$P2205),Débiteurs!$P2205,Débiteurs!$G2205))),0)</f>
        <v>0</v>
      </c>
      <c r="J2205">
        <f>IF(AND(NOT(ISBLANK(Débiteurs!$I2205)),LOWER(Débiteurs!$I2205)&lt;&gt;"chf"),IF(ISBLANK(Débiteurs!$Q2205),0,IF(ISBLANK(Débiteurs!$Q2205),0,IF(ISNUMBER(Débiteurs!$Q2205),Débiteurs!$Q2205,Débiteurs!$G2205))),0)</f>
        <v>0</v>
      </c>
    </row>
    <row r="2206" spans="2:10" x14ac:dyDescent="0.25">
      <c r="B2206">
        <f>IF(OR(ISBLANK(Débiteurs!$I2206),LOWER(Débiteurs!$I2206)="chf"),IF(ISBLANK(Débiteurs!N2206),0,IF(ISBLANK(Débiteurs!$G2206),0,IF(ISNUMBER(Débiteurs!N2206),Débiteurs!N2206,Débiteurs!$G2206))),0)</f>
        <v>0</v>
      </c>
      <c r="C2206">
        <f>IF(OR(ISBLANK(Débiteurs!$I2206),LOWER(Débiteurs!$I2206)="chf"),IF(ISBLANK(Débiteurs!O2206),0,IF(ISBLANK(Débiteurs!$G2206),0,IF(ISNUMBER(Débiteurs!O2206),Débiteurs!O2206,Débiteurs!$G2206))),0)</f>
        <v>0</v>
      </c>
      <c r="D2206">
        <f>IF(OR(ISBLANK(Débiteurs!$I2206),LOWER(Débiteurs!$I2206)="chf"),IF(ISBLANK(Débiteurs!P2206),0,IF(ISBLANK(Débiteurs!$G2206),0,IF(ISNUMBER(Débiteurs!P2206),Débiteurs!P2206,Débiteurs!$G2206))),0)</f>
        <v>0</v>
      </c>
      <c r="E2206">
        <f>IF(OR(ISBLANK(Débiteurs!$I2206),LOWER(Débiteurs!$I2206)="chf"),IF(ISBLANK(Débiteurs!Q2206),0,IF(ISBLANK(Débiteurs!$G2206),0,IF(ISNUMBER(Débiteurs!Q2206),Débiteurs!Q2206,Débiteurs!$G2206))),0)</f>
        <v>0</v>
      </c>
      <c r="G2206">
        <f>IF(AND(NOT(ISBLANK(Débiteurs!$I2206)),LOWER(Débiteurs!$I2206)&lt;&gt;"chf"),IF(ISBLANK(Débiteurs!$N2206),0,IF(ISBLANK(Débiteurs!$N2206),0,IF(ISNUMBER(Débiteurs!$N2206),Débiteurs!$N2206,Débiteurs!$G2206))),0)</f>
        <v>0</v>
      </c>
      <c r="H2206">
        <f>IF(AND(NOT(ISBLANK(Débiteurs!$I2206)),LOWER(Débiteurs!$I2206)&lt;&gt;"chf"),IF(ISBLANK(Débiteurs!$O2206),0,IF(ISBLANK(Débiteurs!$O2206),0,IF(ISNUMBER(Débiteurs!$O2206),Débiteurs!$O2206,Débiteurs!$G2206))),0)</f>
        <v>0</v>
      </c>
      <c r="I2206">
        <f>IF(AND(NOT(ISBLANK(Débiteurs!$I2206)),LOWER(Débiteurs!$I2206)&lt;&gt;"chf"),IF(ISBLANK(Débiteurs!$P2206),0,IF(ISBLANK(Débiteurs!$P2206),0,IF(ISNUMBER(Débiteurs!$P2206),Débiteurs!$P2206,Débiteurs!$G2206))),0)</f>
        <v>0</v>
      </c>
      <c r="J2206">
        <f>IF(AND(NOT(ISBLANK(Débiteurs!$I2206)),LOWER(Débiteurs!$I2206)&lt;&gt;"chf"),IF(ISBLANK(Débiteurs!$Q2206),0,IF(ISBLANK(Débiteurs!$Q2206),0,IF(ISNUMBER(Débiteurs!$Q2206),Débiteurs!$Q2206,Débiteurs!$G2206))),0)</f>
        <v>0</v>
      </c>
    </row>
    <row r="2207" spans="2:10" x14ac:dyDescent="0.25">
      <c r="B2207">
        <f>IF(OR(ISBLANK(Débiteurs!$I2207),LOWER(Débiteurs!$I2207)="chf"),IF(ISBLANK(Débiteurs!N2207),0,IF(ISBLANK(Débiteurs!$G2207),0,IF(ISNUMBER(Débiteurs!N2207),Débiteurs!N2207,Débiteurs!$G2207))),0)</f>
        <v>0</v>
      </c>
      <c r="C2207">
        <f>IF(OR(ISBLANK(Débiteurs!$I2207),LOWER(Débiteurs!$I2207)="chf"),IF(ISBLANK(Débiteurs!O2207),0,IF(ISBLANK(Débiteurs!$G2207),0,IF(ISNUMBER(Débiteurs!O2207),Débiteurs!O2207,Débiteurs!$G2207))),0)</f>
        <v>0</v>
      </c>
      <c r="D2207">
        <f>IF(OR(ISBLANK(Débiteurs!$I2207),LOWER(Débiteurs!$I2207)="chf"),IF(ISBLANK(Débiteurs!P2207),0,IF(ISBLANK(Débiteurs!$G2207),0,IF(ISNUMBER(Débiteurs!P2207),Débiteurs!P2207,Débiteurs!$G2207))),0)</f>
        <v>0</v>
      </c>
      <c r="E2207">
        <f>IF(OR(ISBLANK(Débiteurs!$I2207),LOWER(Débiteurs!$I2207)="chf"),IF(ISBLANK(Débiteurs!Q2207),0,IF(ISBLANK(Débiteurs!$G2207),0,IF(ISNUMBER(Débiteurs!Q2207),Débiteurs!Q2207,Débiteurs!$G2207))),0)</f>
        <v>0</v>
      </c>
      <c r="G2207">
        <f>IF(AND(NOT(ISBLANK(Débiteurs!$I2207)),LOWER(Débiteurs!$I2207)&lt;&gt;"chf"),IF(ISBLANK(Débiteurs!$N2207),0,IF(ISBLANK(Débiteurs!$N2207),0,IF(ISNUMBER(Débiteurs!$N2207),Débiteurs!$N2207,Débiteurs!$G2207))),0)</f>
        <v>0</v>
      </c>
      <c r="H2207">
        <f>IF(AND(NOT(ISBLANK(Débiteurs!$I2207)),LOWER(Débiteurs!$I2207)&lt;&gt;"chf"),IF(ISBLANK(Débiteurs!$O2207),0,IF(ISBLANK(Débiteurs!$O2207),0,IF(ISNUMBER(Débiteurs!$O2207),Débiteurs!$O2207,Débiteurs!$G2207))),0)</f>
        <v>0</v>
      </c>
      <c r="I2207">
        <f>IF(AND(NOT(ISBLANK(Débiteurs!$I2207)),LOWER(Débiteurs!$I2207)&lt;&gt;"chf"),IF(ISBLANK(Débiteurs!$P2207),0,IF(ISBLANK(Débiteurs!$P2207),0,IF(ISNUMBER(Débiteurs!$P2207),Débiteurs!$P2207,Débiteurs!$G2207))),0)</f>
        <v>0</v>
      </c>
      <c r="J2207">
        <f>IF(AND(NOT(ISBLANK(Débiteurs!$I2207)),LOWER(Débiteurs!$I2207)&lt;&gt;"chf"),IF(ISBLANK(Débiteurs!$Q2207),0,IF(ISBLANK(Débiteurs!$Q2207),0,IF(ISNUMBER(Débiteurs!$Q2207),Débiteurs!$Q2207,Débiteurs!$G2207))),0)</f>
        <v>0</v>
      </c>
    </row>
    <row r="2208" spans="2:10" x14ac:dyDescent="0.25">
      <c r="B2208">
        <f>IF(OR(ISBLANK(Débiteurs!$I2208),LOWER(Débiteurs!$I2208)="chf"),IF(ISBLANK(Débiteurs!N2208),0,IF(ISBLANK(Débiteurs!$G2208),0,IF(ISNUMBER(Débiteurs!N2208),Débiteurs!N2208,Débiteurs!$G2208))),0)</f>
        <v>0</v>
      </c>
      <c r="C2208">
        <f>IF(OR(ISBLANK(Débiteurs!$I2208),LOWER(Débiteurs!$I2208)="chf"),IF(ISBLANK(Débiteurs!O2208),0,IF(ISBLANK(Débiteurs!$G2208),0,IF(ISNUMBER(Débiteurs!O2208),Débiteurs!O2208,Débiteurs!$G2208))),0)</f>
        <v>0</v>
      </c>
      <c r="D2208">
        <f>IF(OR(ISBLANK(Débiteurs!$I2208),LOWER(Débiteurs!$I2208)="chf"),IF(ISBLANK(Débiteurs!P2208),0,IF(ISBLANK(Débiteurs!$G2208),0,IF(ISNUMBER(Débiteurs!P2208),Débiteurs!P2208,Débiteurs!$G2208))),0)</f>
        <v>0</v>
      </c>
      <c r="E2208">
        <f>IF(OR(ISBLANK(Débiteurs!$I2208),LOWER(Débiteurs!$I2208)="chf"),IF(ISBLANK(Débiteurs!Q2208),0,IF(ISBLANK(Débiteurs!$G2208),0,IF(ISNUMBER(Débiteurs!Q2208),Débiteurs!Q2208,Débiteurs!$G2208))),0)</f>
        <v>0</v>
      </c>
      <c r="G2208">
        <f>IF(AND(NOT(ISBLANK(Débiteurs!$I2208)),LOWER(Débiteurs!$I2208)&lt;&gt;"chf"),IF(ISBLANK(Débiteurs!$N2208),0,IF(ISBLANK(Débiteurs!$N2208),0,IF(ISNUMBER(Débiteurs!$N2208),Débiteurs!$N2208,Débiteurs!$G2208))),0)</f>
        <v>0</v>
      </c>
      <c r="H2208">
        <f>IF(AND(NOT(ISBLANK(Débiteurs!$I2208)),LOWER(Débiteurs!$I2208)&lt;&gt;"chf"),IF(ISBLANK(Débiteurs!$O2208),0,IF(ISBLANK(Débiteurs!$O2208),0,IF(ISNUMBER(Débiteurs!$O2208),Débiteurs!$O2208,Débiteurs!$G2208))),0)</f>
        <v>0</v>
      </c>
      <c r="I2208">
        <f>IF(AND(NOT(ISBLANK(Débiteurs!$I2208)),LOWER(Débiteurs!$I2208)&lt;&gt;"chf"),IF(ISBLANK(Débiteurs!$P2208),0,IF(ISBLANK(Débiteurs!$P2208),0,IF(ISNUMBER(Débiteurs!$P2208),Débiteurs!$P2208,Débiteurs!$G2208))),0)</f>
        <v>0</v>
      </c>
      <c r="J2208">
        <f>IF(AND(NOT(ISBLANK(Débiteurs!$I2208)),LOWER(Débiteurs!$I2208)&lt;&gt;"chf"),IF(ISBLANK(Débiteurs!$Q2208),0,IF(ISBLANK(Débiteurs!$Q2208),0,IF(ISNUMBER(Débiteurs!$Q2208),Débiteurs!$Q2208,Débiteurs!$G2208))),0)</f>
        <v>0</v>
      </c>
    </row>
    <row r="2209" spans="2:10" x14ac:dyDescent="0.25">
      <c r="B2209">
        <f>IF(OR(ISBLANK(Débiteurs!$I2209),LOWER(Débiteurs!$I2209)="chf"),IF(ISBLANK(Débiteurs!N2209),0,IF(ISBLANK(Débiteurs!$G2209),0,IF(ISNUMBER(Débiteurs!N2209),Débiteurs!N2209,Débiteurs!$G2209))),0)</f>
        <v>0</v>
      </c>
      <c r="C2209">
        <f>IF(OR(ISBLANK(Débiteurs!$I2209),LOWER(Débiteurs!$I2209)="chf"),IF(ISBLANK(Débiteurs!O2209),0,IF(ISBLANK(Débiteurs!$G2209),0,IF(ISNUMBER(Débiteurs!O2209),Débiteurs!O2209,Débiteurs!$G2209))),0)</f>
        <v>0</v>
      </c>
      <c r="D2209">
        <f>IF(OR(ISBLANK(Débiteurs!$I2209),LOWER(Débiteurs!$I2209)="chf"),IF(ISBLANK(Débiteurs!P2209),0,IF(ISBLANK(Débiteurs!$G2209),0,IF(ISNUMBER(Débiteurs!P2209),Débiteurs!P2209,Débiteurs!$G2209))),0)</f>
        <v>0</v>
      </c>
      <c r="E2209">
        <f>IF(OR(ISBLANK(Débiteurs!$I2209),LOWER(Débiteurs!$I2209)="chf"),IF(ISBLANK(Débiteurs!Q2209),0,IF(ISBLANK(Débiteurs!$G2209),0,IF(ISNUMBER(Débiteurs!Q2209),Débiteurs!Q2209,Débiteurs!$G2209))),0)</f>
        <v>0</v>
      </c>
      <c r="G2209">
        <f>IF(AND(NOT(ISBLANK(Débiteurs!$I2209)),LOWER(Débiteurs!$I2209)&lt;&gt;"chf"),IF(ISBLANK(Débiteurs!$N2209),0,IF(ISBLANK(Débiteurs!$N2209),0,IF(ISNUMBER(Débiteurs!$N2209),Débiteurs!$N2209,Débiteurs!$G2209))),0)</f>
        <v>0</v>
      </c>
      <c r="H2209">
        <f>IF(AND(NOT(ISBLANK(Débiteurs!$I2209)),LOWER(Débiteurs!$I2209)&lt;&gt;"chf"),IF(ISBLANK(Débiteurs!$O2209),0,IF(ISBLANK(Débiteurs!$O2209),0,IF(ISNUMBER(Débiteurs!$O2209),Débiteurs!$O2209,Débiteurs!$G2209))),0)</f>
        <v>0</v>
      </c>
      <c r="I2209">
        <f>IF(AND(NOT(ISBLANK(Débiteurs!$I2209)),LOWER(Débiteurs!$I2209)&lt;&gt;"chf"),IF(ISBLANK(Débiteurs!$P2209),0,IF(ISBLANK(Débiteurs!$P2209),0,IF(ISNUMBER(Débiteurs!$P2209),Débiteurs!$P2209,Débiteurs!$G2209))),0)</f>
        <v>0</v>
      </c>
      <c r="J2209">
        <f>IF(AND(NOT(ISBLANK(Débiteurs!$I2209)),LOWER(Débiteurs!$I2209)&lt;&gt;"chf"),IF(ISBLANK(Débiteurs!$Q2209),0,IF(ISBLANK(Débiteurs!$Q2209),0,IF(ISNUMBER(Débiteurs!$Q2209),Débiteurs!$Q2209,Débiteurs!$G2209))),0)</f>
        <v>0</v>
      </c>
    </row>
    <row r="2210" spans="2:10" x14ac:dyDescent="0.25">
      <c r="B2210">
        <f>IF(OR(ISBLANK(Débiteurs!$I2210),LOWER(Débiteurs!$I2210)="chf"),IF(ISBLANK(Débiteurs!N2210),0,IF(ISBLANK(Débiteurs!$G2210),0,IF(ISNUMBER(Débiteurs!N2210),Débiteurs!N2210,Débiteurs!$G2210))),0)</f>
        <v>0</v>
      </c>
      <c r="C2210">
        <f>IF(OR(ISBLANK(Débiteurs!$I2210),LOWER(Débiteurs!$I2210)="chf"),IF(ISBLANK(Débiteurs!O2210),0,IF(ISBLANK(Débiteurs!$G2210),0,IF(ISNUMBER(Débiteurs!O2210),Débiteurs!O2210,Débiteurs!$G2210))),0)</f>
        <v>0</v>
      </c>
      <c r="D2210">
        <f>IF(OR(ISBLANK(Débiteurs!$I2210),LOWER(Débiteurs!$I2210)="chf"),IF(ISBLANK(Débiteurs!P2210),0,IF(ISBLANK(Débiteurs!$G2210),0,IF(ISNUMBER(Débiteurs!P2210),Débiteurs!P2210,Débiteurs!$G2210))),0)</f>
        <v>0</v>
      </c>
      <c r="E2210">
        <f>IF(OR(ISBLANK(Débiteurs!$I2210),LOWER(Débiteurs!$I2210)="chf"),IF(ISBLANK(Débiteurs!Q2210),0,IF(ISBLANK(Débiteurs!$G2210),0,IF(ISNUMBER(Débiteurs!Q2210),Débiteurs!Q2210,Débiteurs!$G2210))),0)</f>
        <v>0</v>
      </c>
      <c r="G2210">
        <f>IF(AND(NOT(ISBLANK(Débiteurs!$I2210)),LOWER(Débiteurs!$I2210)&lt;&gt;"chf"),IF(ISBLANK(Débiteurs!$N2210),0,IF(ISBLANK(Débiteurs!$N2210),0,IF(ISNUMBER(Débiteurs!$N2210),Débiteurs!$N2210,Débiteurs!$G2210))),0)</f>
        <v>0</v>
      </c>
      <c r="H2210">
        <f>IF(AND(NOT(ISBLANK(Débiteurs!$I2210)),LOWER(Débiteurs!$I2210)&lt;&gt;"chf"),IF(ISBLANK(Débiteurs!$O2210),0,IF(ISBLANK(Débiteurs!$O2210),0,IF(ISNUMBER(Débiteurs!$O2210),Débiteurs!$O2210,Débiteurs!$G2210))),0)</f>
        <v>0</v>
      </c>
      <c r="I2210">
        <f>IF(AND(NOT(ISBLANK(Débiteurs!$I2210)),LOWER(Débiteurs!$I2210)&lt;&gt;"chf"),IF(ISBLANK(Débiteurs!$P2210),0,IF(ISBLANK(Débiteurs!$P2210),0,IF(ISNUMBER(Débiteurs!$P2210),Débiteurs!$P2210,Débiteurs!$G2210))),0)</f>
        <v>0</v>
      </c>
      <c r="J2210">
        <f>IF(AND(NOT(ISBLANK(Débiteurs!$I2210)),LOWER(Débiteurs!$I2210)&lt;&gt;"chf"),IF(ISBLANK(Débiteurs!$Q2210),0,IF(ISBLANK(Débiteurs!$Q2210),0,IF(ISNUMBER(Débiteurs!$Q2210),Débiteurs!$Q2210,Débiteurs!$G2210))),0)</f>
        <v>0</v>
      </c>
    </row>
    <row r="2211" spans="2:10" x14ac:dyDescent="0.25">
      <c r="B2211">
        <f>IF(OR(ISBLANK(Débiteurs!$I2211),LOWER(Débiteurs!$I2211)="chf"),IF(ISBLANK(Débiteurs!N2211),0,IF(ISBLANK(Débiteurs!$G2211),0,IF(ISNUMBER(Débiteurs!N2211),Débiteurs!N2211,Débiteurs!$G2211))),0)</f>
        <v>0</v>
      </c>
      <c r="C2211">
        <f>IF(OR(ISBLANK(Débiteurs!$I2211),LOWER(Débiteurs!$I2211)="chf"),IF(ISBLANK(Débiteurs!O2211),0,IF(ISBLANK(Débiteurs!$G2211),0,IF(ISNUMBER(Débiteurs!O2211),Débiteurs!O2211,Débiteurs!$G2211))),0)</f>
        <v>0</v>
      </c>
      <c r="D2211">
        <f>IF(OR(ISBLANK(Débiteurs!$I2211),LOWER(Débiteurs!$I2211)="chf"),IF(ISBLANK(Débiteurs!P2211),0,IF(ISBLANK(Débiteurs!$G2211),0,IF(ISNUMBER(Débiteurs!P2211),Débiteurs!P2211,Débiteurs!$G2211))),0)</f>
        <v>0</v>
      </c>
      <c r="E2211">
        <f>IF(OR(ISBLANK(Débiteurs!$I2211),LOWER(Débiteurs!$I2211)="chf"),IF(ISBLANK(Débiteurs!Q2211),0,IF(ISBLANK(Débiteurs!$G2211),0,IF(ISNUMBER(Débiteurs!Q2211),Débiteurs!Q2211,Débiteurs!$G2211))),0)</f>
        <v>0</v>
      </c>
      <c r="G2211">
        <f>IF(AND(NOT(ISBLANK(Débiteurs!$I2211)),LOWER(Débiteurs!$I2211)&lt;&gt;"chf"),IF(ISBLANK(Débiteurs!$N2211),0,IF(ISBLANK(Débiteurs!$N2211),0,IF(ISNUMBER(Débiteurs!$N2211),Débiteurs!$N2211,Débiteurs!$G2211))),0)</f>
        <v>0</v>
      </c>
      <c r="H2211">
        <f>IF(AND(NOT(ISBLANK(Débiteurs!$I2211)),LOWER(Débiteurs!$I2211)&lt;&gt;"chf"),IF(ISBLANK(Débiteurs!$O2211),0,IF(ISBLANK(Débiteurs!$O2211),0,IF(ISNUMBER(Débiteurs!$O2211),Débiteurs!$O2211,Débiteurs!$G2211))),0)</f>
        <v>0</v>
      </c>
      <c r="I2211">
        <f>IF(AND(NOT(ISBLANK(Débiteurs!$I2211)),LOWER(Débiteurs!$I2211)&lt;&gt;"chf"),IF(ISBLANK(Débiteurs!$P2211),0,IF(ISBLANK(Débiteurs!$P2211),0,IF(ISNUMBER(Débiteurs!$P2211),Débiteurs!$P2211,Débiteurs!$G2211))),0)</f>
        <v>0</v>
      </c>
      <c r="J2211">
        <f>IF(AND(NOT(ISBLANK(Débiteurs!$I2211)),LOWER(Débiteurs!$I2211)&lt;&gt;"chf"),IF(ISBLANK(Débiteurs!$Q2211),0,IF(ISBLANK(Débiteurs!$Q2211),0,IF(ISNUMBER(Débiteurs!$Q2211),Débiteurs!$Q2211,Débiteurs!$G2211))),0)</f>
        <v>0</v>
      </c>
    </row>
    <row r="2212" spans="2:10" x14ac:dyDescent="0.25">
      <c r="B2212">
        <f>IF(OR(ISBLANK(Débiteurs!$I2212),LOWER(Débiteurs!$I2212)="chf"),IF(ISBLANK(Débiteurs!N2212),0,IF(ISBLANK(Débiteurs!$G2212),0,IF(ISNUMBER(Débiteurs!N2212),Débiteurs!N2212,Débiteurs!$G2212))),0)</f>
        <v>0</v>
      </c>
      <c r="C2212">
        <f>IF(OR(ISBLANK(Débiteurs!$I2212),LOWER(Débiteurs!$I2212)="chf"),IF(ISBLANK(Débiteurs!O2212),0,IF(ISBLANK(Débiteurs!$G2212),0,IF(ISNUMBER(Débiteurs!O2212),Débiteurs!O2212,Débiteurs!$G2212))),0)</f>
        <v>0</v>
      </c>
      <c r="D2212">
        <f>IF(OR(ISBLANK(Débiteurs!$I2212),LOWER(Débiteurs!$I2212)="chf"),IF(ISBLANK(Débiteurs!P2212),0,IF(ISBLANK(Débiteurs!$G2212),0,IF(ISNUMBER(Débiteurs!P2212),Débiteurs!P2212,Débiteurs!$G2212))),0)</f>
        <v>0</v>
      </c>
      <c r="E2212">
        <f>IF(OR(ISBLANK(Débiteurs!$I2212),LOWER(Débiteurs!$I2212)="chf"),IF(ISBLANK(Débiteurs!Q2212),0,IF(ISBLANK(Débiteurs!$G2212),0,IF(ISNUMBER(Débiteurs!Q2212),Débiteurs!Q2212,Débiteurs!$G2212))),0)</f>
        <v>0</v>
      </c>
      <c r="G2212">
        <f>IF(AND(NOT(ISBLANK(Débiteurs!$I2212)),LOWER(Débiteurs!$I2212)&lt;&gt;"chf"),IF(ISBLANK(Débiteurs!$N2212),0,IF(ISBLANK(Débiteurs!$N2212),0,IF(ISNUMBER(Débiteurs!$N2212),Débiteurs!$N2212,Débiteurs!$G2212))),0)</f>
        <v>0</v>
      </c>
      <c r="H2212">
        <f>IF(AND(NOT(ISBLANK(Débiteurs!$I2212)),LOWER(Débiteurs!$I2212)&lt;&gt;"chf"),IF(ISBLANK(Débiteurs!$O2212),0,IF(ISBLANK(Débiteurs!$O2212),0,IF(ISNUMBER(Débiteurs!$O2212),Débiteurs!$O2212,Débiteurs!$G2212))),0)</f>
        <v>0</v>
      </c>
      <c r="I2212">
        <f>IF(AND(NOT(ISBLANK(Débiteurs!$I2212)),LOWER(Débiteurs!$I2212)&lt;&gt;"chf"),IF(ISBLANK(Débiteurs!$P2212),0,IF(ISBLANK(Débiteurs!$P2212),0,IF(ISNUMBER(Débiteurs!$P2212),Débiteurs!$P2212,Débiteurs!$G2212))),0)</f>
        <v>0</v>
      </c>
      <c r="J2212">
        <f>IF(AND(NOT(ISBLANK(Débiteurs!$I2212)),LOWER(Débiteurs!$I2212)&lt;&gt;"chf"),IF(ISBLANK(Débiteurs!$Q2212),0,IF(ISBLANK(Débiteurs!$Q2212),0,IF(ISNUMBER(Débiteurs!$Q2212),Débiteurs!$Q2212,Débiteurs!$G2212))),0)</f>
        <v>0</v>
      </c>
    </row>
    <row r="2213" spans="2:10" x14ac:dyDescent="0.25">
      <c r="B2213">
        <f>IF(OR(ISBLANK(Débiteurs!$I2213),LOWER(Débiteurs!$I2213)="chf"),IF(ISBLANK(Débiteurs!N2213),0,IF(ISBLANK(Débiteurs!$G2213),0,IF(ISNUMBER(Débiteurs!N2213),Débiteurs!N2213,Débiteurs!$G2213))),0)</f>
        <v>0</v>
      </c>
      <c r="C2213">
        <f>IF(OR(ISBLANK(Débiteurs!$I2213),LOWER(Débiteurs!$I2213)="chf"),IF(ISBLANK(Débiteurs!O2213),0,IF(ISBLANK(Débiteurs!$G2213),0,IF(ISNUMBER(Débiteurs!O2213),Débiteurs!O2213,Débiteurs!$G2213))),0)</f>
        <v>0</v>
      </c>
      <c r="D2213">
        <f>IF(OR(ISBLANK(Débiteurs!$I2213),LOWER(Débiteurs!$I2213)="chf"),IF(ISBLANK(Débiteurs!P2213),0,IF(ISBLANK(Débiteurs!$G2213),0,IF(ISNUMBER(Débiteurs!P2213),Débiteurs!P2213,Débiteurs!$G2213))),0)</f>
        <v>0</v>
      </c>
      <c r="E2213">
        <f>IF(OR(ISBLANK(Débiteurs!$I2213),LOWER(Débiteurs!$I2213)="chf"),IF(ISBLANK(Débiteurs!Q2213),0,IF(ISBLANK(Débiteurs!$G2213),0,IF(ISNUMBER(Débiteurs!Q2213),Débiteurs!Q2213,Débiteurs!$G2213))),0)</f>
        <v>0</v>
      </c>
      <c r="G2213">
        <f>IF(AND(NOT(ISBLANK(Débiteurs!$I2213)),LOWER(Débiteurs!$I2213)&lt;&gt;"chf"),IF(ISBLANK(Débiteurs!$N2213),0,IF(ISBLANK(Débiteurs!$N2213),0,IF(ISNUMBER(Débiteurs!$N2213),Débiteurs!$N2213,Débiteurs!$G2213))),0)</f>
        <v>0</v>
      </c>
      <c r="H2213">
        <f>IF(AND(NOT(ISBLANK(Débiteurs!$I2213)),LOWER(Débiteurs!$I2213)&lt;&gt;"chf"),IF(ISBLANK(Débiteurs!$O2213),0,IF(ISBLANK(Débiteurs!$O2213),0,IF(ISNUMBER(Débiteurs!$O2213),Débiteurs!$O2213,Débiteurs!$G2213))),0)</f>
        <v>0</v>
      </c>
      <c r="I2213">
        <f>IF(AND(NOT(ISBLANK(Débiteurs!$I2213)),LOWER(Débiteurs!$I2213)&lt;&gt;"chf"),IF(ISBLANK(Débiteurs!$P2213),0,IF(ISBLANK(Débiteurs!$P2213),0,IF(ISNUMBER(Débiteurs!$P2213),Débiteurs!$P2213,Débiteurs!$G2213))),0)</f>
        <v>0</v>
      </c>
      <c r="J2213">
        <f>IF(AND(NOT(ISBLANK(Débiteurs!$I2213)),LOWER(Débiteurs!$I2213)&lt;&gt;"chf"),IF(ISBLANK(Débiteurs!$Q2213),0,IF(ISBLANK(Débiteurs!$Q2213),0,IF(ISNUMBER(Débiteurs!$Q2213),Débiteurs!$Q2213,Débiteurs!$G2213))),0)</f>
        <v>0</v>
      </c>
    </row>
    <row r="2214" spans="2:10" x14ac:dyDescent="0.25">
      <c r="B2214">
        <f>IF(OR(ISBLANK(Débiteurs!$I2214),LOWER(Débiteurs!$I2214)="chf"),IF(ISBLANK(Débiteurs!N2214),0,IF(ISBLANK(Débiteurs!$G2214),0,IF(ISNUMBER(Débiteurs!N2214),Débiteurs!N2214,Débiteurs!$G2214))),0)</f>
        <v>0</v>
      </c>
      <c r="C2214">
        <f>IF(OR(ISBLANK(Débiteurs!$I2214),LOWER(Débiteurs!$I2214)="chf"),IF(ISBLANK(Débiteurs!O2214),0,IF(ISBLANK(Débiteurs!$G2214),0,IF(ISNUMBER(Débiteurs!O2214),Débiteurs!O2214,Débiteurs!$G2214))),0)</f>
        <v>0</v>
      </c>
      <c r="D2214">
        <f>IF(OR(ISBLANK(Débiteurs!$I2214),LOWER(Débiteurs!$I2214)="chf"),IF(ISBLANK(Débiteurs!P2214),0,IF(ISBLANK(Débiteurs!$G2214),0,IF(ISNUMBER(Débiteurs!P2214),Débiteurs!P2214,Débiteurs!$G2214))),0)</f>
        <v>0</v>
      </c>
      <c r="E2214">
        <f>IF(OR(ISBLANK(Débiteurs!$I2214),LOWER(Débiteurs!$I2214)="chf"),IF(ISBLANK(Débiteurs!Q2214),0,IF(ISBLANK(Débiteurs!$G2214),0,IF(ISNUMBER(Débiteurs!Q2214),Débiteurs!Q2214,Débiteurs!$G2214))),0)</f>
        <v>0</v>
      </c>
      <c r="G2214">
        <f>IF(AND(NOT(ISBLANK(Débiteurs!$I2214)),LOWER(Débiteurs!$I2214)&lt;&gt;"chf"),IF(ISBLANK(Débiteurs!$N2214),0,IF(ISBLANK(Débiteurs!$N2214),0,IF(ISNUMBER(Débiteurs!$N2214),Débiteurs!$N2214,Débiteurs!$G2214))),0)</f>
        <v>0</v>
      </c>
      <c r="H2214">
        <f>IF(AND(NOT(ISBLANK(Débiteurs!$I2214)),LOWER(Débiteurs!$I2214)&lt;&gt;"chf"),IF(ISBLANK(Débiteurs!$O2214),0,IF(ISBLANK(Débiteurs!$O2214),0,IF(ISNUMBER(Débiteurs!$O2214),Débiteurs!$O2214,Débiteurs!$G2214))),0)</f>
        <v>0</v>
      </c>
      <c r="I2214">
        <f>IF(AND(NOT(ISBLANK(Débiteurs!$I2214)),LOWER(Débiteurs!$I2214)&lt;&gt;"chf"),IF(ISBLANK(Débiteurs!$P2214),0,IF(ISBLANK(Débiteurs!$P2214),0,IF(ISNUMBER(Débiteurs!$P2214),Débiteurs!$P2214,Débiteurs!$G2214))),0)</f>
        <v>0</v>
      </c>
      <c r="J2214">
        <f>IF(AND(NOT(ISBLANK(Débiteurs!$I2214)),LOWER(Débiteurs!$I2214)&lt;&gt;"chf"),IF(ISBLANK(Débiteurs!$Q2214),0,IF(ISBLANK(Débiteurs!$Q2214),0,IF(ISNUMBER(Débiteurs!$Q2214),Débiteurs!$Q2214,Débiteurs!$G2214))),0)</f>
        <v>0</v>
      </c>
    </row>
    <row r="2215" spans="2:10" x14ac:dyDescent="0.25">
      <c r="B2215">
        <f>IF(OR(ISBLANK(Débiteurs!$I2215),LOWER(Débiteurs!$I2215)="chf"),IF(ISBLANK(Débiteurs!N2215),0,IF(ISBLANK(Débiteurs!$G2215),0,IF(ISNUMBER(Débiteurs!N2215),Débiteurs!N2215,Débiteurs!$G2215))),0)</f>
        <v>0</v>
      </c>
      <c r="C2215">
        <f>IF(OR(ISBLANK(Débiteurs!$I2215),LOWER(Débiteurs!$I2215)="chf"),IF(ISBLANK(Débiteurs!O2215),0,IF(ISBLANK(Débiteurs!$G2215),0,IF(ISNUMBER(Débiteurs!O2215),Débiteurs!O2215,Débiteurs!$G2215))),0)</f>
        <v>0</v>
      </c>
      <c r="D2215">
        <f>IF(OR(ISBLANK(Débiteurs!$I2215),LOWER(Débiteurs!$I2215)="chf"),IF(ISBLANK(Débiteurs!P2215),0,IF(ISBLANK(Débiteurs!$G2215),0,IF(ISNUMBER(Débiteurs!P2215),Débiteurs!P2215,Débiteurs!$G2215))),0)</f>
        <v>0</v>
      </c>
      <c r="E2215">
        <f>IF(OR(ISBLANK(Débiteurs!$I2215),LOWER(Débiteurs!$I2215)="chf"),IF(ISBLANK(Débiteurs!Q2215),0,IF(ISBLANK(Débiteurs!$G2215),0,IF(ISNUMBER(Débiteurs!Q2215),Débiteurs!Q2215,Débiteurs!$G2215))),0)</f>
        <v>0</v>
      </c>
      <c r="G2215">
        <f>IF(AND(NOT(ISBLANK(Débiteurs!$I2215)),LOWER(Débiteurs!$I2215)&lt;&gt;"chf"),IF(ISBLANK(Débiteurs!$N2215),0,IF(ISBLANK(Débiteurs!$N2215),0,IF(ISNUMBER(Débiteurs!$N2215),Débiteurs!$N2215,Débiteurs!$G2215))),0)</f>
        <v>0</v>
      </c>
      <c r="H2215">
        <f>IF(AND(NOT(ISBLANK(Débiteurs!$I2215)),LOWER(Débiteurs!$I2215)&lt;&gt;"chf"),IF(ISBLANK(Débiteurs!$O2215),0,IF(ISBLANK(Débiteurs!$O2215),0,IF(ISNUMBER(Débiteurs!$O2215),Débiteurs!$O2215,Débiteurs!$G2215))),0)</f>
        <v>0</v>
      </c>
      <c r="I2215">
        <f>IF(AND(NOT(ISBLANK(Débiteurs!$I2215)),LOWER(Débiteurs!$I2215)&lt;&gt;"chf"),IF(ISBLANK(Débiteurs!$P2215),0,IF(ISBLANK(Débiteurs!$P2215),0,IF(ISNUMBER(Débiteurs!$P2215),Débiteurs!$P2215,Débiteurs!$G2215))),0)</f>
        <v>0</v>
      </c>
      <c r="J2215">
        <f>IF(AND(NOT(ISBLANK(Débiteurs!$I2215)),LOWER(Débiteurs!$I2215)&lt;&gt;"chf"),IF(ISBLANK(Débiteurs!$Q2215),0,IF(ISBLANK(Débiteurs!$Q2215),0,IF(ISNUMBER(Débiteurs!$Q2215),Débiteurs!$Q2215,Débiteurs!$G2215))),0)</f>
        <v>0</v>
      </c>
    </row>
    <row r="2216" spans="2:10" x14ac:dyDescent="0.25">
      <c r="B2216">
        <f>IF(OR(ISBLANK(Débiteurs!$I2216),LOWER(Débiteurs!$I2216)="chf"),IF(ISBLANK(Débiteurs!N2216),0,IF(ISBLANK(Débiteurs!$G2216),0,IF(ISNUMBER(Débiteurs!N2216),Débiteurs!N2216,Débiteurs!$G2216))),0)</f>
        <v>0</v>
      </c>
      <c r="C2216">
        <f>IF(OR(ISBLANK(Débiteurs!$I2216),LOWER(Débiteurs!$I2216)="chf"),IF(ISBLANK(Débiteurs!O2216),0,IF(ISBLANK(Débiteurs!$G2216),0,IF(ISNUMBER(Débiteurs!O2216),Débiteurs!O2216,Débiteurs!$G2216))),0)</f>
        <v>0</v>
      </c>
      <c r="D2216">
        <f>IF(OR(ISBLANK(Débiteurs!$I2216),LOWER(Débiteurs!$I2216)="chf"),IF(ISBLANK(Débiteurs!P2216),0,IF(ISBLANK(Débiteurs!$G2216),0,IF(ISNUMBER(Débiteurs!P2216),Débiteurs!P2216,Débiteurs!$G2216))),0)</f>
        <v>0</v>
      </c>
      <c r="E2216">
        <f>IF(OR(ISBLANK(Débiteurs!$I2216),LOWER(Débiteurs!$I2216)="chf"),IF(ISBLANK(Débiteurs!Q2216),0,IF(ISBLANK(Débiteurs!$G2216),0,IF(ISNUMBER(Débiteurs!Q2216),Débiteurs!Q2216,Débiteurs!$G2216))),0)</f>
        <v>0</v>
      </c>
      <c r="G2216">
        <f>IF(AND(NOT(ISBLANK(Débiteurs!$I2216)),LOWER(Débiteurs!$I2216)&lt;&gt;"chf"),IF(ISBLANK(Débiteurs!$N2216),0,IF(ISBLANK(Débiteurs!$N2216),0,IF(ISNUMBER(Débiteurs!$N2216),Débiteurs!$N2216,Débiteurs!$G2216))),0)</f>
        <v>0</v>
      </c>
      <c r="H2216">
        <f>IF(AND(NOT(ISBLANK(Débiteurs!$I2216)),LOWER(Débiteurs!$I2216)&lt;&gt;"chf"),IF(ISBLANK(Débiteurs!$O2216),0,IF(ISBLANK(Débiteurs!$O2216),0,IF(ISNUMBER(Débiteurs!$O2216),Débiteurs!$O2216,Débiteurs!$G2216))),0)</f>
        <v>0</v>
      </c>
      <c r="I2216">
        <f>IF(AND(NOT(ISBLANK(Débiteurs!$I2216)),LOWER(Débiteurs!$I2216)&lt;&gt;"chf"),IF(ISBLANK(Débiteurs!$P2216),0,IF(ISBLANK(Débiteurs!$P2216),0,IF(ISNUMBER(Débiteurs!$P2216),Débiteurs!$P2216,Débiteurs!$G2216))),0)</f>
        <v>0</v>
      </c>
      <c r="J2216">
        <f>IF(AND(NOT(ISBLANK(Débiteurs!$I2216)),LOWER(Débiteurs!$I2216)&lt;&gt;"chf"),IF(ISBLANK(Débiteurs!$Q2216),0,IF(ISBLANK(Débiteurs!$Q2216),0,IF(ISNUMBER(Débiteurs!$Q2216),Débiteurs!$Q2216,Débiteurs!$G2216))),0)</f>
        <v>0</v>
      </c>
    </row>
    <row r="2217" spans="2:10" x14ac:dyDescent="0.25">
      <c r="B2217">
        <f>IF(OR(ISBLANK(Débiteurs!$I2217),LOWER(Débiteurs!$I2217)="chf"),IF(ISBLANK(Débiteurs!N2217),0,IF(ISBLANK(Débiteurs!$G2217),0,IF(ISNUMBER(Débiteurs!N2217),Débiteurs!N2217,Débiteurs!$G2217))),0)</f>
        <v>0</v>
      </c>
      <c r="C2217">
        <f>IF(OR(ISBLANK(Débiteurs!$I2217),LOWER(Débiteurs!$I2217)="chf"),IF(ISBLANK(Débiteurs!O2217),0,IF(ISBLANK(Débiteurs!$G2217),0,IF(ISNUMBER(Débiteurs!O2217),Débiteurs!O2217,Débiteurs!$G2217))),0)</f>
        <v>0</v>
      </c>
      <c r="D2217">
        <f>IF(OR(ISBLANK(Débiteurs!$I2217),LOWER(Débiteurs!$I2217)="chf"),IF(ISBLANK(Débiteurs!P2217),0,IF(ISBLANK(Débiteurs!$G2217),0,IF(ISNUMBER(Débiteurs!P2217),Débiteurs!P2217,Débiteurs!$G2217))),0)</f>
        <v>0</v>
      </c>
      <c r="E2217">
        <f>IF(OR(ISBLANK(Débiteurs!$I2217),LOWER(Débiteurs!$I2217)="chf"),IF(ISBLANK(Débiteurs!Q2217),0,IF(ISBLANK(Débiteurs!$G2217),0,IF(ISNUMBER(Débiteurs!Q2217),Débiteurs!Q2217,Débiteurs!$G2217))),0)</f>
        <v>0</v>
      </c>
      <c r="G2217">
        <f>IF(AND(NOT(ISBLANK(Débiteurs!$I2217)),LOWER(Débiteurs!$I2217)&lt;&gt;"chf"),IF(ISBLANK(Débiteurs!$N2217),0,IF(ISBLANK(Débiteurs!$N2217),0,IF(ISNUMBER(Débiteurs!$N2217),Débiteurs!$N2217,Débiteurs!$G2217))),0)</f>
        <v>0</v>
      </c>
      <c r="H2217">
        <f>IF(AND(NOT(ISBLANK(Débiteurs!$I2217)),LOWER(Débiteurs!$I2217)&lt;&gt;"chf"),IF(ISBLANK(Débiteurs!$O2217),0,IF(ISBLANK(Débiteurs!$O2217),0,IF(ISNUMBER(Débiteurs!$O2217),Débiteurs!$O2217,Débiteurs!$G2217))),0)</f>
        <v>0</v>
      </c>
      <c r="I2217">
        <f>IF(AND(NOT(ISBLANK(Débiteurs!$I2217)),LOWER(Débiteurs!$I2217)&lt;&gt;"chf"),IF(ISBLANK(Débiteurs!$P2217),0,IF(ISBLANK(Débiteurs!$P2217),0,IF(ISNUMBER(Débiteurs!$P2217),Débiteurs!$P2217,Débiteurs!$G2217))),0)</f>
        <v>0</v>
      </c>
      <c r="J2217">
        <f>IF(AND(NOT(ISBLANK(Débiteurs!$I2217)),LOWER(Débiteurs!$I2217)&lt;&gt;"chf"),IF(ISBLANK(Débiteurs!$Q2217),0,IF(ISBLANK(Débiteurs!$Q2217),0,IF(ISNUMBER(Débiteurs!$Q2217),Débiteurs!$Q2217,Débiteurs!$G2217))),0)</f>
        <v>0</v>
      </c>
    </row>
    <row r="2218" spans="2:10" x14ac:dyDescent="0.25">
      <c r="B2218">
        <f>IF(OR(ISBLANK(Débiteurs!$I2218),LOWER(Débiteurs!$I2218)="chf"),IF(ISBLANK(Débiteurs!N2218),0,IF(ISBLANK(Débiteurs!$G2218),0,IF(ISNUMBER(Débiteurs!N2218),Débiteurs!N2218,Débiteurs!$G2218))),0)</f>
        <v>0</v>
      </c>
      <c r="C2218">
        <f>IF(OR(ISBLANK(Débiteurs!$I2218),LOWER(Débiteurs!$I2218)="chf"),IF(ISBLANK(Débiteurs!O2218),0,IF(ISBLANK(Débiteurs!$G2218),0,IF(ISNUMBER(Débiteurs!O2218),Débiteurs!O2218,Débiteurs!$G2218))),0)</f>
        <v>0</v>
      </c>
      <c r="D2218">
        <f>IF(OR(ISBLANK(Débiteurs!$I2218),LOWER(Débiteurs!$I2218)="chf"),IF(ISBLANK(Débiteurs!P2218),0,IF(ISBLANK(Débiteurs!$G2218),0,IF(ISNUMBER(Débiteurs!P2218),Débiteurs!P2218,Débiteurs!$G2218))),0)</f>
        <v>0</v>
      </c>
      <c r="E2218">
        <f>IF(OR(ISBLANK(Débiteurs!$I2218),LOWER(Débiteurs!$I2218)="chf"),IF(ISBLANK(Débiteurs!Q2218),0,IF(ISBLANK(Débiteurs!$G2218),0,IF(ISNUMBER(Débiteurs!Q2218),Débiteurs!Q2218,Débiteurs!$G2218))),0)</f>
        <v>0</v>
      </c>
      <c r="G2218">
        <f>IF(AND(NOT(ISBLANK(Débiteurs!$I2218)),LOWER(Débiteurs!$I2218)&lt;&gt;"chf"),IF(ISBLANK(Débiteurs!$N2218),0,IF(ISBLANK(Débiteurs!$N2218),0,IF(ISNUMBER(Débiteurs!$N2218),Débiteurs!$N2218,Débiteurs!$G2218))),0)</f>
        <v>0</v>
      </c>
      <c r="H2218">
        <f>IF(AND(NOT(ISBLANK(Débiteurs!$I2218)),LOWER(Débiteurs!$I2218)&lt;&gt;"chf"),IF(ISBLANK(Débiteurs!$O2218),0,IF(ISBLANK(Débiteurs!$O2218),0,IF(ISNUMBER(Débiteurs!$O2218),Débiteurs!$O2218,Débiteurs!$G2218))),0)</f>
        <v>0</v>
      </c>
      <c r="I2218">
        <f>IF(AND(NOT(ISBLANK(Débiteurs!$I2218)),LOWER(Débiteurs!$I2218)&lt;&gt;"chf"),IF(ISBLANK(Débiteurs!$P2218),0,IF(ISBLANK(Débiteurs!$P2218),0,IF(ISNUMBER(Débiteurs!$P2218),Débiteurs!$P2218,Débiteurs!$G2218))),0)</f>
        <v>0</v>
      </c>
      <c r="J2218">
        <f>IF(AND(NOT(ISBLANK(Débiteurs!$I2218)),LOWER(Débiteurs!$I2218)&lt;&gt;"chf"),IF(ISBLANK(Débiteurs!$Q2218),0,IF(ISBLANK(Débiteurs!$Q2218),0,IF(ISNUMBER(Débiteurs!$Q2218),Débiteurs!$Q2218,Débiteurs!$G2218))),0)</f>
        <v>0</v>
      </c>
    </row>
    <row r="2219" spans="2:10" x14ac:dyDescent="0.25">
      <c r="B2219">
        <f>IF(OR(ISBLANK(Débiteurs!$I2219),LOWER(Débiteurs!$I2219)="chf"),IF(ISBLANK(Débiteurs!N2219),0,IF(ISBLANK(Débiteurs!$G2219),0,IF(ISNUMBER(Débiteurs!N2219),Débiteurs!N2219,Débiteurs!$G2219))),0)</f>
        <v>0</v>
      </c>
      <c r="C2219">
        <f>IF(OR(ISBLANK(Débiteurs!$I2219),LOWER(Débiteurs!$I2219)="chf"),IF(ISBLANK(Débiteurs!O2219),0,IF(ISBLANK(Débiteurs!$G2219),0,IF(ISNUMBER(Débiteurs!O2219),Débiteurs!O2219,Débiteurs!$G2219))),0)</f>
        <v>0</v>
      </c>
      <c r="D2219">
        <f>IF(OR(ISBLANK(Débiteurs!$I2219),LOWER(Débiteurs!$I2219)="chf"),IF(ISBLANK(Débiteurs!P2219),0,IF(ISBLANK(Débiteurs!$G2219),0,IF(ISNUMBER(Débiteurs!P2219),Débiteurs!P2219,Débiteurs!$G2219))),0)</f>
        <v>0</v>
      </c>
      <c r="E2219">
        <f>IF(OR(ISBLANK(Débiteurs!$I2219),LOWER(Débiteurs!$I2219)="chf"),IF(ISBLANK(Débiteurs!Q2219),0,IF(ISBLANK(Débiteurs!$G2219),0,IF(ISNUMBER(Débiteurs!Q2219),Débiteurs!Q2219,Débiteurs!$G2219))),0)</f>
        <v>0</v>
      </c>
      <c r="G2219">
        <f>IF(AND(NOT(ISBLANK(Débiteurs!$I2219)),LOWER(Débiteurs!$I2219)&lt;&gt;"chf"),IF(ISBLANK(Débiteurs!$N2219),0,IF(ISBLANK(Débiteurs!$N2219),0,IF(ISNUMBER(Débiteurs!$N2219),Débiteurs!$N2219,Débiteurs!$G2219))),0)</f>
        <v>0</v>
      </c>
      <c r="H2219">
        <f>IF(AND(NOT(ISBLANK(Débiteurs!$I2219)),LOWER(Débiteurs!$I2219)&lt;&gt;"chf"),IF(ISBLANK(Débiteurs!$O2219),0,IF(ISBLANK(Débiteurs!$O2219),0,IF(ISNUMBER(Débiteurs!$O2219),Débiteurs!$O2219,Débiteurs!$G2219))),0)</f>
        <v>0</v>
      </c>
      <c r="I2219">
        <f>IF(AND(NOT(ISBLANK(Débiteurs!$I2219)),LOWER(Débiteurs!$I2219)&lt;&gt;"chf"),IF(ISBLANK(Débiteurs!$P2219),0,IF(ISBLANK(Débiteurs!$P2219),0,IF(ISNUMBER(Débiteurs!$P2219),Débiteurs!$P2219,Débiteurs!$G2219))),0)</f>
        <v>0</v>
      </c>
      <c r="J2219">
        <f>IF(AND(NOT(ISBLANK(Débiteurs!$I2219)),LOWER(Débiteurs!$I2219)&lt;&gt;"chf"),IF(ISBLANK(Débiteurs!$Q2219),0,IF(ISBLANK(Débiteurs!$Q2219),0,IF(ISNUMBER(Débiteurs!$Q2219),Débiteurs!$Q2219,Débiteurs!$G2219))),0)</f>
        <v>0</v>
      </c>
    </row>
    <row r="2220" spans="2:10" x14ac:dyDescent="0.25">
      <c r="B2220">
        <f>IF(OR(ISBLANK(Débiteurs!$I2220),LOWER(Débiteurs!$I2220)="chf"),IF(ISBLANK(Débiteurs!N2220),0,IF(ISBLANK(Débiteurs!$G2220),0,IF(ISNUMBER(Débiteurs!N2220),Débiteurs!N2220,Débiteurs!$G2220))),0)</f>
        <v>0</v>
      </c>
      <c r="C2220">
        <f>IF(OR(ISBLANK(Débiteurs!$I2220),LOWER(Débiteurs!$I2220)="chf"),IF(ISBLANK(Débiteurs!O2220),0,IF(ISBLANK(Débiteurs!$G2220),0,IF(ISNUMBER(Débiteurs!O2220),Débiteurs!O2220,Débiteurs!$G2220))),0)</f>
        <v>0</v>
      </c>
      <c r="D2220">
        <f>IF(OR(ISBLANK(Débiteurs!$I2220),LOWER(Débiteurs!$I2220)="chf"),IF(ISBLANK(Débiteurs!P2220),0,IF(ISBLANK(Débiteurs!$G2220),0,IF(ISNUMBER(Débiteurs!P2220),Débiteurs!P2220,Débiteurs!$G2220))),0)</f>
        <v>0</v>
      </c>
      <c r="E2220">
        <f>IF(OR(ISBLANK(Débiteurs!$I2220),LOWER(Débiteurs!$I2220)="chf"),IF(ISBLANK(Débiteurs!Q2220),0,IF(ISBLANK(Débiteurs!$G2220),0,IF(ISNUMBER(Débiteurs!Q2220),Débiteurs!Q2220,Débiteurs!$G2220))),0)</f>
        <v>0</v>
      </c>
      <c r="G2220">
        <f>IF(AND(NOT(ISBLANK(Débiteurs!$I2220)),LOWER(Débiteurs!$I2220)&lt;&gt;"chf"),IF(ISBLANK(Débiteurs!$N2220),0,IF(ISBLANK(Débiteurs!$N2220),0,IF(ISNUMBER(Débiteurs!$N2220),Débiteurs!$N2220,Débiteurs!$G2220))),0)</f>
        <v>0</v>
      </c>
      <c r="H2220">
        <f>IF(AND(NOT(ISBLANK(Débiteurs!$I2220)),LOWER(Débiteurs!$I2220)&lt;&gt;"chf"),IF(ISBLANK(Débiteurs!$O2220),0,IF(ISBLANK(Débiteurs!$O2220),0,IF(ISNUMBER(Débiteurs!$O2220),Débiteurs!$O2220,Débiteurs!$G2220))),0)</f>
        <v>0</v>
      </c>
      <c r="I2220">
        <f>IF(AND(NOT(ISBLANK(Débiteurs!$I2220)),LOWER(Débiteurs!$I2220)&lt;&gt;"chf"),IF(ISBLANK(Débiteurs!$P2220),0,IF(ISBLANK(Débiteurs!$P2220),0,IF(ISNUMBER(Débiteurs!$P2220),Débiteurs!$P2220,Débiteurs!$G2220))),0)</f>
        <v>0</v>
      </c>
      <c r="J2220">
        <f>IF(AND(NOT(ISBLANK(Débiteurs!$I2220)),LOWER(Débiteurs!$I2220)&lt;&gt;"chf"),IF(ISBLANK(Débiteurs!$Q2220),0,IF(ISBLANK(Débiteurs!$Q2220),0,IF(ISNUMBER(Débiteurs!$Q2220),Débiteurs!$Q2220,Débiteurs!$G2220))),0)</f>
        <v>0</v>
      </c>
    </row>
    <row r="2221" spans="2:10" x14ac:dyDescent="0.25">
      <c r="B2221">
        <f>IF(OR(ISBLANK(Débiteurs!$I2221),LOWER(Débiteurs!$I2221)="chf"),IF(ISBLANK(Débiteurs!N2221),0,IF(ISBLANK(Débiteurs!$G2221),0,IF(ISNUMBER(Débiteurs!N2221),Débiteurs!N2221,Débiteurs!$G2221))),0)</f>
        <v>0</v>
      </c>
      <c r="C2221">
        <f>IF(OR(ISBLANK(Débiteurs!$I2221),LOWER(Débiteurs!$I2221)="chf"),IF(ISBLANK(Débiteurs!O2221),0,IF(ISBLANK(Débiteurs!$G2221),0,IF(ISNUMBER(Débiteurs!O2221),Débiteurs!O2221,Débiteurs!$G2221))),0)</f>
        <v>0</v>
      </c>
      <c r="D2221">
        <f>IF(OR(ISBLANK(Débiteurs!$I2221),LOWER(Débiteurs!$I2221)="chf"),IF(ISBLANK(Débiteurs!P2221),0,IF(ISBLANK(Débiteurs!$G2221),0,IF(ISNUMBER(Débiteurs!P2221),Débiteurs!P2221,Débiteurs!$G2221))),0)</f>
        <v>0</v>
      </c>
      <c r="E2221">
        <f>IF(OR(ISBLANK(Débiteurs!$I2221),LOWER(Débiteurs!$I2221)="chf"),IF(ISBLANK(Débiteurs!Q2221),0,IF(ISBLANK(Débiteurs!$G2221),0,IF(ISNUMBER(Débiteurs!Q2221),Débiteurs!Q2221,Débiteurs!$G2221))),0)</f>
        <v>0</v>
      </c>
      <c r="G2221">
        <f>IF(AND(NOT(ISBLANK(Débiteurs!$I2221)),LOWER(Débiteurs!$I2221)&lt;&gt;"chf"),IF(ISBLANK(Débiteurs!$N2221),0,IF(ISBLANK(Débiteurs!$N2221),0,IF(ISNUMBER(Débiteurs!$N2221),Débiteurs!$N2221,Débiteurs!$G2221))),0)</f>
        <v>0</v>
      </c>
      <c r="H2221">
        <f>IF(AND(NOT(ISBLANK(Débiteurs!$I2221)),LOWER(Débiteurs!$I2221)&lt;&gt;"chf"),IF(ISBLANK(Débiteurs!$O2221),0,IF(ISBLANK(Débiteurs!$O2221),0,IF(ISNUMBER(Débiteurs!$O2221),Débiteurs!$O2221,Débiteurs!$G2221))),0)</f>
        <v>0</v>
      </c>
      <c r="I2221">
        <f>IF(AND(NOT(ISBLANK(Débiteurs!$I2221)),LOWER(Débiteurs!$I2221)&lt;&gt;"chf"),IF(ISBLANK(Débiteurs!$P2221),0,IF(ISBLANK(Débiteurs!$P2221),0,IF(ISNUMBER(Débiteurs!$P2221),Débiteurs!$P2221,Débiteurs!$G2221))),0)</f>
        <v>0</v>
      </c>
      <c r="J2221">
        <f>IF(AND(NOT(ISBLANK(Débiteurs!$I2221)),LOWER(Débiteurs!$I2221)&lt;&gt;"chf"),IF(ISBLANK(Débiteurs!$Q2221),0,IF(ISBLANK(Débiteurs!$Q2221),0,IF(ISNUMBER(Débiteurs!$Q2221),Débiteurs!$Q2221,Débiteurs!$G2221))),0)</f>
        <v>0</v>
      </c>
    </row>
    <row r="2222" spans="2:10" x14ac:dyDescent="0.25">
      <c r="B2222">
        <f>IF(OR(ISBLANK(Débiteurs!$I2222),LOWER(Débiteurs!$I2222)="chf"),IF(ISBLANK(Débiteurs!N2222),0,IF(ISBLANK(Débiteurs!$G2222),0,IF(ISNUMBER(Débiteurs!N2222),Débiteurs!N2222,Débiteurs!$G2222))),0)</f>
        <v>0</v>
      </c>
      <c r="C2222">
        <f>IF(OR(ISBLANK(Débiteurs!$I2222),LOWER(Débiteurs!$I2222)="chf"),IF(ISBLANK(Débiteurs!O2222),0,IF(ISBLANK(Débiteurs!$G2222),0,IF(ISNUMBER(Débiteurs!O2222),Débiteurs!O2222,Débiteurs!$G2222))),0)</f>
        <v>0</v>
      </c>
      <c r="D2222">
        <f>IF(OR(ISBLANK(Débiteurs!$I2222),LOWER(Débiteurs!$I2222)="chf"),IF(ISBLANK(Débiteurs!P2222),0,IF(ISBLANK(Débiteurs!$G2222),0,IF(ISNUMBER(Débiteurs!P2222),Débiteurs!P2222,Débiteurs!$G2222))),0)</f>
        <v>0</v>
      </c>
      <c r="E2222">
        <f>IF(OR(ISBLANK(Débiteurs!$I2222),LOWER(Débiteurs!$I2222)="chf"),IF(ISBLANK(Débiteurs!Q2222),0,IF(ISBLANK(Débiteurs!$G2222),0,IF(ISNUMBER(Débiteurs!Q2222),Débiteurs!Q2222,Débiteurs!$G2222))),0)</f>
        <v>0</v>
      </c>
      <c r="G2222">
        <f>IF(AND(NOT(ISBLANK(Débiteurs!$I2222)),LOWER(Débiteurs!$I2222)&lt;&gt;"chf"),IF(ISBLANK(Débiteurs!$N2222),0,IF(ISBLANK(Débiteurs!$N2222),0,IF(ISNUMBER(Débiteurs!$N2222),Débiteurs!$N2222,Débiteurs!$G2222))),0)</f>
        <v>0</v>
      </c>
      <c r="H2222">
        <f>IF(AND(NOT(ISBLANK(Débiteurs!$I2222)),LOWER(Débiteurs!$I2222)&lt;&gt;"chf"),IF(ISBLANK(Débiteurs!$O2222),0,IF(ISBLANK(Débiteurs!$O2222),0,IF(ISNUMBER(Débiteurs!$O2222),Débiteurs!$O2222,Débiteurs!$G2222))),0)</f>
        <v>0</v>
      </c>
      <c r="I2222">
        <f>IF(AND(NOT(ISBLANK(Débiteurs!$I2222)),LOWER(Débiteurs!$I2222)&lt;&gt;"chf"),IF(ISBLANK(Débiteurs!$P2222),0,IF(ISBLANK(Débiteurs!$P2222),0,IF(ISNUMBER(Débiteurs!$P2222),Débiteurs!$P2222,Débiteurs!$G2222))),0)</f>
        <v>0</v>
      </c>
      <c r="J2222">
        <f>IF(AND(NOT(ISBLANK(Débiteurs!$I2222)),LOWER(Débiteurs!$I2222)&lt;&gt;"chf"),IF(ISBLANK(Débiteurs!$Q2222),0,IF(ISBLANK(Débiteurs!$Q2222),0,IF(ISNUMBER(Débiteurs!$Q2222),Débiteurs!$Q2222,Débiteurs!$G2222))),0)</f>
        <v>0</v>
      </c>
    </row>
    <row r="2223" spans="2:10" x14ac:dyDescent="0.25">
      <c r="B2223">
        <f>IF(OR(ISBLANK(Débiteurs!$I2223),LOWER(Débiteurs!$I2223)="chf"),IF(ISBLANK(Débiteurs!N2223),0,IF(ISBLANK(Débiteurs!$G2223),0,IF(ISNUMBER(Débiteurs!N2223),Débiteurs!N2223,Débiteurs!$G2223))),0)</f>
        <v>0</v>
      </c>
      <c r="C2223">
        <f>IF(OR(ISBLANK(Débiteurs!$I2223),LOWER(Débiteurs!$I2223)="chf"),IF(ISBLANK(Débiteurs!O2223),0,IF(ISBLANK(Débiteurs!$G2223),0,IF(ISNUMBER(Débiteurs!O2223),Débiteurs!O2223,Débiteurs!$G2223))),0)</f>
        <v>0</v>
      </c>
      <c r="D2223">
        <f>IF(OR(ISBLANK(Débiteurs!$I2223),LOWER(Débiteurs!$I2223)="chf"),IF(ISBLANK(Débiteurs!P2223),0,IF(ISBLANK(Débiteurs!$G2223),0,IF(ISNUMBER(Débiteurs!P2223),Débiteurs!P2223,Débiteurs!$G2223))),0)</f>
        <v>0</v>
      </c>
      <c r="E2223">
        <f>IF(OR(ISBLANK(Débiteurs!$I2223),LOWER(Débiteurs!$I2223)="chf"),IF(ISBLANK(Débiteurs!Q2223),0,IF(ISBLANK(Débiteurs!$G2223),0,IF(ISNUMBER(Débiteurs!Q2223),Débiteurs!Q2223,Débiteurs!$G2223))),0)</f>
        <v>0</v>
      </c>
      <c r="G2223">
        <f>IF(AND(NOT(ISBLANK(Débiteurs!$I2223)),LOWER(Débiteurs!$I2223)&lt;&gt;"chf"),IF(ISBLANK(Débiteurs!$N2223),0,IF(ISBLANK(Débiteurs!$N2223),0,IF(ISNUMBER(Débiteurs!$N2223),Débiteurs!$N2223,Débiteurs!$G2223))),0)</f>
        <v>0</v>
      </c>
      <c r="H2223">
        <f>IF(AND(NOT(ISBLANK(Débiteurs!$I2223)),LOWER(Débiteurs!$I2223)&lt;&gt;"chf"),IF(ISBLANK(Débiteurs!$O2223),0,IF(ISBLANK(Débiteurs!$O2223),0,IF(ISNUMBER(Débiteurs!$O2223),Débiteurs!$O2223,Débiteurs!$G2223))),0)</f>
        <v>0</v>
      </c>
      <c r="I2223">
        <f>IF(AND(NOT(ISBLANK(Débiteurs!$I2223)),LOWER(Débiteurs!$I2223)&lt;&gt;"chf"),IF(ISBLANK(Débiteurs!$P2223),0,IF(ISBLANK(Débiteurs!$P2223),0,IF(ISNUMBER(Débiteurs!$P2223),Débiteurs!$P2223,Débiteurs!$G2223))),0)</f>
        <v>0</v>
      </c>
      <c r="J2223">
        <f>IF(AND(NOT(ISBLANK(Débiteurs!$I2223)),LOWER(Débiteurs!$I2223)&lt;&gt;"chf"),IF(ISBLANK(Débiteurs!$Q2223),0,IF(ISBLANK(Débiteurs!$Q2223),0,IF(ISNUMBER(Débiteurs!$Q2223),Débiteurs!$Q2223,Débiteurs!$G2223))),0)</f>
        <v>0</v>
      </c>
    </row>
    <row r="2224" spans="2:10" x14ac:dyDescent="0.25">
      <c r="B2224">
        <f>IF(OR(ISBLANK(Débiteurs!$I2224),LOWER(Débiteurs!$I2224)="chf"),IF(ISBLANK(Débiteurs!N2224),0,IF(ISBLANK(Débiteurs!$G2224),0,IF(ISNUMBER(Débiteurs!N2224),Débiteurs!N2224,Débiteurs!$G2224))),0)</f>
        <v>0</v>
      </c>
      <c r="C2224">
        <f>IF(OR(ISBLANK(Débiteurs!$I2224),LOWER(Débiteurs!$I2224)="chf"),IF(ISBLANK(Débiteurs!O2224),0,IF(ISBLANK(Débiteurs!$G2224),0,IF(ISNUMBER(Débiteurs!O2224),Débiteurs!O2224,Débiteurs!$G2224))),0)</f>
        <v>0</v>
      </c>
      <c r="D2224">
        <f>IF(OR(ISBLANK(Débiteurs!$I2224),LOWER(Débiteurs!$I2224)="chf"),IF(ISBLANK(Débiteurs!P2224),0,IF(ISBLANK(Débiteurs!$G2224),0,IF(ISNUMBER(Débiteurs!P2224),Débiteurs!P2224,Débiteurs!$G2224))),0)</f>
        <v>0</v>
      </c>
      <c r="E2224">
        <f>IF(OR(ISBLANK(Débiteurs!$I2224),LOWER(Débiteurs!$I2224)="chf"),IF(ISBLANK(Débiteurs!Q2224),0,IF(ISBLANK(Débiteurs!$G2224),0,IF(ISNUMBER(Débiteurs!Q2224),Débiteurs!Q2224,Débiteurs!$G2224))),0)</f>
        <v>0</v>
      </c>
      <c r="G2224">
        <f>IF(AND(NOT(ISBLANK(Débiteurs!$I2224)),LOWER(Débiteurs!$I2224)&lt;&gt;"chf"),IF(ISBLANK(Débiteurs!$N2224),0,IF(ISBLANK(Débiteurs!$N2224),0,IF(ISNUMBER(Débiteurs!$N2224),Débiteurs!$N2224,Débiteurs!$G2224))),0)</f>
        <v>0</v>
      </c>
      <c r="H2224">
        <f>IF(AND(NOT(ISBLANK(Débiteurs!$I2224)),LOWER(Débiteurs!$I2224)&lt;&gt;"chf"),IF(ISBLANK(Débiteurs!$O2224),0,IF(ISBLANK(Débiteurs!$O2224),0,IF(ISNUMBER(Débiteurs!$O2224),Débiteurs!$O2224,Débiteurs!$G2224))),0)</f>
        <v>0</v>
      </c>
      <c r="I2224">
        <f>IF(AND(NOT(ISBLANK(Débiteurs!$I2224)),LOWER(Débiteurs!$I2224)&lt;&gt;"chf"),IF(ISBLANK(Débiteurs!$P2224),0,IF(ISBLANK(Débiteurs!$P2224),0,IF(ISNUMBER(Débiteurs!$P2224),Débiteurs!$P2224,Débiteurs!$G2224))),0)</f>
        <v>0</v>
      </c>
      <c r="J2224">
        <f>IF(AND(NOT(ISBLANK(Débiteurs!$I2224)),LOWER(Débiteurs!$I2224)&lt;&gt;"chf"),IF(ISBLANK(Débiteurs!$Q2224),0,IF(ISBLANK(Débiteurs!$Q2224),0,IF(ISNUMBER(Débiteurs!$Q2224),Débiteurs!$Q2224,Débiteurs!$G2224))),0)</f>
        <v>0</v>
      </c>
    </row>
    <row r="2225" spans="2:10" x14ac:dyDescent="0.25">
      <c r="B2225">
        <f>IF(OR(ISBLANK(Débiteurs!$I2225),LOWER(Débiteurs!$I2225)="chf"),IF(ISBLANK(Débiteurs!N2225),0,IF(ISBLANK(Débiteurs!$G2225),0,IF(ISNUMBER(Débiteurs!N2225),Débiteurs!N2225,Débiteurs!$G2225))),0)</f>
        <v>0</v>
      </c>
      <c r="C2225">
        <f>IF(OR(ISBLANK(Débiteurs!$I2225),LOWER(Débiteurs!$I2225)="chf"),IF(ISBLANK(Débiteurs!O2225),0,IF(ISBLANK(Débiteurs!$G2225),0,IF(ISNUMBER(Débiteurs!O2225),Débiteurs!O2225,Débiteurs!$G2225))),0)</f>
        <v>0</v>
      </c>
      <c r="D2225">
        <f>IF(OR(ISBLANK(Débiteurs!$I2225),LOWER(Débiteurs!$I2225)="chf"),IF(ISBLANK(Débiteurs!P2225),0,IF(ISBLANK(Débiteurs!$G2225),0,IF(ISNUMBER(Débiteurs!P2225),Débiteurs!P2225,Débiteurs!$G2225))),0)</f>
        <v>0</v>
      </c>
      <c r="E2225">
        <f>IF(OR(ISBLANK(Débiteurs!$I2225),LOWER(Débiteurs!$I2225)="chf"),IF(ISBLANK(Débiteurs!Q2225),0,IF(ISBLANK(Débiteurs!$G2225),0,IF(ISNUMBER(Débiteurs!Q2225),Débiteurs!Q2225,Débiteurs!$G2225))),0)</f>
        <v>0</v>
      </c>
      <c r="G2225">
        <f>IF(AND(NOT(ISBLANK(Débiteurs!$I2225)),LOWER(Débiteurs!$I2225)&lt;&gt;"chf"),IF(ISBLANK(Débiteurs!$N2225),0,IF(ISBLANK(Débiteurs!$N2225),0,IF(ISNUMBER(Débiteurs!$N2225),Débiteurs!$N2225,Débiteurs!$G2225))),0)</f>
        <v>0</v>
      </c>
      <c r="H2225">
        <f>IF(AND(NOT(ISBLANK(Débiteurs!$I2225)),LOWER(Débiteurs!$I2225)&lt;&gt;"chf"),IF(ISBLANK(Débiteurs!$O2225),0,IF(ISBLANK(Débiteurs!$O2225),0,IF(ISNUMBER(Débiteurs!$O2225),Débiteurs!$O2225,Débiteurs!$G2225))),0)</f>
        <v>0</v>
      </c>
      <c r="I2225">
        <f>IF(AND(NOT(ISBLANK(Débiteurs!$I2225)),LOWER(Débiteurs!$I2225)&lt;&gt;"chf"),IF(ISBLANK(Débiteurs!$P2225),0,IF(ISBLANK(Débiteurs!$P2225),0,IF(ISNUMBER(Débiteurs!$P2225),Débiteurs!$P2225,Débiteurs!$G2225))),0)</f>
        <v>0</v>
      </c>
      <c r="J2225">
        <f>IF(AND(NOT(ISBLANK(Débiteurs!$I2225)),LOWER(Débiteurs!$I2225)&lt;&gt;"chf"),IF(ISBLANK(Débiteurs!$Q2225),0,IF(ISBLANK(Débiteurs!$Q2225),0,IF(ISNUMBER(Débiteurs!$Q2225),Débiteurs!$Q2225,Débiteurs!$G2225))),0)</f>
        <v>0</v>
      </c>
    </row>
    <row r="2226" spans="2:10" x14ac:dyDescent="0.25">
      <c r="B2226">
        <f>IF(OR(ISBLANK(Débiteurs!$I2226),LOWER(Débiteurs!$I2226)="chf"),IF(ISBLANK(Débiteurs!N2226),0,IF(ISBLANK(Débiteurs!$G2226),0,IF(ISNUMBER(Débiteurs!N2226),Débiteurs!N2226,Débiteurs!$G2226))),0)</f>
        <v>0</v>
      </c>
      <c r="C2226">
        <f>IF(OR(ISBLANK(Débiteurs!$I2226),LOWER(Débiteurs!$I2226)="chf"),IF(ISBLANK(Débiteurs!O2226),0,IF(ISBLANK(Débiteurs!$G2226),0,IF(ISNUMBER(Débiteurs!O2226),Débiteurs!O2226,Débiteurs!$G2226))),0)</f>
        <v>0</v>
      </c>
      <c r="D2226">
        <f>IF(OR(ISBLANK(Débiteurs!$I2226),LOWER(Débiteurs!$I2226)="chf"),IF(ISBLANK(Débiteurs!P2226),0,IF(ISBLANK(Débiteurs!$G2226),0,IF(ISNUMBER(Débiteurs!P2226),Débiteurs!P2226,Débiteurs!$G2226))),0)</f>
        <v>0</v>
      </c>
      <c r="E2226">
        <f>IF(OR(ISBLANK(Débiteurs!$I2226),LOWER(Débiteurs!$I2226)="chf"),IF(ISBLANK(Débiteurs!Q2226),0,IF(ISBLANK(Débiteurs!$G2226),0,IF(ISNUMBER(Débiteurs!Q2226),Débiteurs!Q2226,Débiteurs!$G2226))),0)</f>
        <v>0</v>
      </c>
      <c r="G2226">
        <f>IF(AND(NOT(ISBLANK(Débiteurs!$I2226)),LOWER(Débiteurs!$I2226)&lt;&gt;"chf"),IF(ISBLANK(Débiteurs!$N2226),0,IF(ISBLANK(Débiteurs!$N2226),0,IF(ISNUMBER(Débiteurs!$N2226),Débiteurs!$N2226,Débiteurs!$G2226))),0)</f>
        <v>0</v>
      </c>
      <c r="H2226">
        <f>IF(AND(NOT(ISBLANK(Débiteurs!$I2226)),LOWER(Débiteurs!$I2226)&lt;&gt;"chf"),IF(ISBLANK(Débiteurs!$O2226),0,IF(ISBLANK(Débiteurs!$O2226),0,IF(ISNUMBER(Débiteurs!$O2226),Débiteurs!$O2226,Débiteurs!$G2226))),0)</f>
        <v>0</v>
      </c>
      <c r="I2226">
        <f>IF(AND(NOT(ISBLANK(Débiteurs!$I2226)),LOWER(Débiteurs!$I2226)&lt;&gt;"chf"),IF(ISBLANK(Débiteurs!$P2226),0,IF(ISBLANK(Débiteurs!$P2226),0,IF(ISNUMBER(Débiteurs!$P2226),Débiteurs!$P2226,Débiteurs!$G2226))),0)</f>
        <v>0</v>
      </c>
      <c r="J2226">
        <f>IF(AND(NOT(ISBLANK(Débiteurs!$I2226)),LOWER(Débiteurs!$I2226)&lt;&gt;"chf"),IF(ISBLANK(Débiteurs!$Q2226),0,IF(ISBLANK(Débiteurs!$Q2226),0,IF(ISNUMBER(Débiteurs!$Q2226),Débiteurs!$Q2226,Débiteurs!$G2226))),0)</f>
        <v>0</v>
      </c>
    </row>
    <row r="2227" spans="2:10" x14ac:dyDescent="0.25">
      <c r="B2227">
        <f>IF(OR(ISBLANK(Débiteurs!$I2227),LOWER(Débiteurs!$I2227)="chf"),IF(ISBLANK(Débiteurs!N2227),0,IF(ISBLANK(Débiteurs!$G2227),0,IF(ISNUMBER(Débiteurs!N2227),Débiteurs!N2227,Débiteurs!$G2227))),0)</f>
        <v>0</v>
      </c>
      <c r="C2227">
        <f>IF(OR(ISBLANK(Débiteurs!$I2227),LOWER(Débiteurs!$I2227)="chf"),IF(ISBLANK(Débiteurs!O2227),0,IF(ISBLANK(Débiteurs!$G2227),0,IF(ISNUMBER(Débiteurs!O2227),Débiteurs!O2227,Débiteurs!$G2227))),0)</f>
        <v>0</v>
      </c>
      <c r="D2227">
        <f>IF(OR(ISBLANK(Débiteurs!$I2227),LOWER(Débiteurs!$I2227)="chf"),IF(ISBLANK(Débiteurs!P2227),0,IF(ISBLANK(Débiteurs!$G2227),0,IF(ISNUMBER(Débiteurs!P2227),Débiteurs!P2227,Débiteurs!$G2227))),0)</f>
        <v>0</v>
      </c>
      <c r="E2227">
        <f>IF(OR(ISBLANK(Débiteurs!$I2227),LOWER(Débiteurs!$I2227)="chf"),IF(ISBLANK(Débiteurs!Q2227),0,IF(ISBLANK(Débiteurs!$G2227),0,IF(ISNUMBER(Débiteurs!Q2227),Débiteurs!Q2227,Débiteurs!$G2227))),0)</f>
        <v>0</v>
      </c>
      <c r="G2227">
        <f>IF(AND(NOT(ISBLANK(Débiteurs!$I2227)),LOWER(Débiteurs!$I2227)&lt;&gt;"chf"),IF(ISBLANK(Débiteurs!$N2227),0,IF(ISBLANK(Débiteurs!$N2227),0,IF(ISNUMBER(Débiteurs!$N2227),Débiteurs!$N2227,Débiteurs!$G2227))),0)</f>
        <v>0</v>
      </c>
      <c r="H2227">
        <f>IF(AND(NOT(ISBLANK(Débiteurs!$I2227)),LOWER(Débiteurs!$I2227)&lt;&gt;"chf"),IF(ISBLANK(Débiteurs!$O2227),0,IF(ISBLANK(Débiteurs!$O2227),0,IF(ISNUMBER(Débiteurs!$O2227),Débiteurs!$O2227,Débiteurs!$G2227))),0)</f>
        <v>0</v>
      </c>
      <c r="I2227">
        <f>IF(AND(NOT(ISBLANK(Débiteurs!$I2227)),LOWER(Débiteurs!$I2227)&lt;&gt;"chf"),IF(ISBLANK(Débiteurs!$P2227),0,IF(ISBLANK(Débiteurs!$P2227),0,IF(ISNUMBER(Débiteurs!$P2227),Débiteurs!$P2227,Débiteurs!$G2227))),0)</f>
        <v>0</v>
      </c>
      <c r="J2227">
        <f>IF(AND(NOT(ISBLANK(Débiteurs!$I2227)),LOWER(Débiteurs!$I2227)&lt;&gt;"chf"),IF(ISBLANK(Débiteurs!$Q2227),0,IF(ISBLANK(Débiteurs!$Q2227),0,IF(ISNUMBER(Débiteurs!$Q2227),Débiteurs!$Q2227,Débiteurs!$G2227))),0)</f>
        <v>0</v>
      </c>
    </row>
    <row r="2228" spans="2:10" x14ac:dyDescent="0.25">
      <c r="B2228">
        <f>IF(OR(ISBLANK(Débiteurs!$I2228),LOWER(Débiteurs!$I2228)="chf"),IF(ISBLANK(Débiteurs!N2228),0,IF(ISBLANK(Débiteurs!$G2228),0,IF(ISNUMBER(Débiteurs!N2228),Débiteurs!N2228,Débiteurs!$G2228))),0)</f>
        <v>0</v>
      </c>
      <c r="C2228">
        <f>IF(OR(ISBLANK(Débiteurs!$I2228),LOWER(Débiteurs!$I2228)="chf"),IF(ISBLANK(Débiteurs!O2228),0,IF(ISBLANK(Débiteurs!$G2228),0,IF(ISNUMBER(Débiteurs!O2228),Débiteurs!O2228,Débiteurs!$G2228))),0)</f>
        <v>0</v>
      </c>
      <c r="D2228">
        <f>IF(OR(ISBLANK(Débiteurs!$I2228),LOWER(Débiteurs!$I2228)="chf"),IF(ISBLANK(Débiteurs!P2228),0,IF(ISBLANK(Débiteurs!$G2228),0,IF(ISNUMBER(Débiteurs!P2228),Débiteurs!P2228,Débiteurs!$G2228))),0)</f>
        <v>0</v>
      </c>
      <c r="E2228">
        <f>IF(OR(ISBLANK(Débiteurs!$I2228),LOWER(Débiteurs!$I2228)="chf"),IF(ISBLANK(Débiteurs!Q2228),0,IF(ISBLANK(Débiteurs!$G2228),0,IF(ISNUMBER(Débiteurs!Q2228),Débiteurs!Q2228,Débiteurs!$G2228))),0)</f>
        <v>0</v>
      </c>
      <c r="G2228">
        <f>IF(AND(NOT(ISBLANK(Débiteurs!$I2228)),LOWER(Débiteurs!$I2228)&lt;&gt;"chf"),IF(ISBLANK(Débiteurs!$N2228),0,IF(ISBLANK(Débiteurs!$N2228),0,IF(ISNUMBER(Débiteurs!$N2228),Débiteurs!$N2228,Débiteurs!$G2228))),0)</f>
        <v>0</v>
      </c>
      <c r="H2228">
        <f>IF(AND(NOT(ISBLANK(Débiteurs!$I2228)),LOWER(Débiteurs!$I2228)&lt;&gt;"chf"),IF(ISBLANK(Débiteurs!$O2228),0,IF(ISBLANK(Débiteurs!$O2228),0,IF(ISNUMBER(Débiteurs!$O2228),Débiteurs!$O2228,Débiteurs!$G2228))),0)</f>
        <v>0</v>
      </c>
      <c r="I2228">
        <f>IF(AND(NOT(ISBLANK(Débiteurs!$I2228)),LOWER(Débiteurs!$I2228)&lt;&gt;"chf"),IF(ISBLANK(Débiteurs!$P2228),0,IF(ISBLANK(Débiteurs!$P2228),0,IF(ISNUMBER(Débiteurs!$P2228),Débiteurs!$P2228,Débiteurs!$G2228))),0)</f>
        <v>0</v>
      </c>
      <c r="J2228">
        <f>IF(AND(NOT(ISBLANK(Débiteurs!$I2228)),LOWER(Débiteurs!$I2228)&lt;&gt;"chf"),IF(ISBLANK(Débiteurs!$Q2228),0,IF(ISBLANK(Débiteurs!$Q2228),0,IF(ISNUMBER(Débiteurs!$Q2228),Débiteurs!$Q2228,Débiteurs!$G2228))),0)</f>
        <v>0</v>
      </c>
    </row>
    <row r="2229" spans="2:10" x14ac:dyDescent="0.25">
      <c r="B2229">
        <f>IF(OR(ISBLANK(Débiteurs!$I2229),LOWER(Débiteurs!$I2229)="chf"),IF(ISBLANK(Débiteurs!N2229),0,IF(ISBLANK(Débiteurs!$G2229),0,IF(ISNUMBER(Débiteurs!N2229),Débiteurs!N2229,Débiteurs!$G2229))),0)</f>
        <v>0</v>
      </c>
      <c r="C2229">
        <f>IF(OR(ISBLANK(Débiteurs!$I2229),LOWER(Débiteurs!$I2229)="chf"),IF(ISBLANK(Débiteurs!O2229),0,IF(ISBLANK(Débiteurs!$G2229),0,IF(ISNUMBER(Débiteurs!O2229),Débiteurs!O2229,Débiteurs!$G2229))),0)</f>
        <v>0</v>
      </c>
      <c r="D2229">
        <f>IF(OR(ISBLANK(Débiteurs!$I2229),LOWER(Débiteurs!$I2229)="chf"),IF(ISBLANK(Débiteurs!P2229),0,IF(ISBLANK(Débiteurs!$G2229),0,IF(ISNUMBER(Débiteurs!P2229),Débiteurs!P2229,Débiteurs!$G2229))),0)</f>
        <v>0</v>
      </c>
      <c r="E2229">
        <f>IF(OR(ISBLANK(Débiteurs!$I2229),LOWER(Débiteurs!$I2229)="chf"),IF(ISBLANK(Débiteurs!Q2229),0,IF(ISBLANK(Débiteurs!$G2229),0,IF(ISNUMBER(Débiteurs!Q2229),Débiteurs!Q2229,Débiteurs!$G2229))),0)</f>
        <v>0</v>
      </c>
      <c r="G2229">
        <f>IF(AND(NOT(ISBLANK(Débiteurs!$I2229)),LOWER(Débiteurs!$I2229)&lt;&gt;"chf"),IF(ISBLANK(Débiteurs!$N2229),0,IF(ISBLANK(Débiteurs!$N2229),0,IF(ISNUMBER(Débiteurs!$N2229),Débiteurs!$N2229,Débiteurs!$G2229))),0)</f>
        <v>0</v>
      </c>
      <c r="H2229">
        <f>IF(AND(NOT(ISBLANK(Débiteurs!$I2229)),LOWER(Débiteurs!$I2229)&lt;&gt;"chf"),IF(ISBLANK(Débiteurs!$O2229),0,IF(ISBLANK(Débiteurs!$O2229),0,IF(ISNUMBER(Débiteurs!$O2229),Débiteurs!$O2229,Débiteurs!$G2229))),0)</f>
        <v>0</v>
      </c>
      <c r="I2229">
        <f>IF(AND(NOT(ISBLANK(Débiteurs!$I2229)),LOWER(Débiteurs!$I2229)&lt;&gt;"chf"),IF(ISBLANK(Débiteurs!$P2229),0,IF(ISBLANK(Débiteurs!$P2229),0,IF(ISNUMBER(Débiteurs!$P2229),Débiteurs!$P2229,Débiteurs!$G2229))),0)</f>
        <v>0</v>
      </c>
      <c r="J2229">
        <f>IF(AND(NOT(ISBLANK(Débiteurs!$I2229)),LOWER(Débiteurs!$I2229)&lt;&gt;"chf"),IF(ISBLANK(Débiteurs!$Q2229),0,IF(ISBLANK(Débiteurs!$Q2229),0,IF(ISNUMBER(Débiteurs!$Q2229),Débiteurs!$Q2229,Débiteurs!$G2229))),0)</f>
        <v>0</v>
      </c>
    </row>
    <row r="2230" spans="2:10" x14ac:dyDescent="0.25">
      <c r="B2230">
        <f>IF(OR(ISBLANK(Débiteurs!$I2230),LOWER(Débiteurs!$I2230)="chf"),IF(ISBLANK(Débiteurs!N2230),0,IF(ISBLANK(Débiteurs!$G2230),0,IF(ISNUMBER(Débiteurs!N2230),Débiteurs!N2230,Débiteurs!$G2230))),0)</f>
        <v>0</v>
      </c>
      <c r="C2230">
        <f>IF(OR(ISBLANK(Débiteurs!$I2230),LOWER(Débiteurs!$I2230)="chf"),IF(ISBLANK(Débiteurs!O2230),0,IF(ISBLANK(Débiteurs!$G2230),0,IF(ISNUMBER(Débiteurs!O2230),Débiteurs!O2230,Débiteurs!$G2230))),0)</f>
        <v>0</v>
      </c>
      <c r="D2230">
        <f>IF(OR(ISBLANK(Débiteurs!$I2230),LOWER(Débiteurs!$I2230)="chf"),IF(ISBLANK(Débiteurs!P2230),0,IF(ISBLANK(Débiteurs!$G2230),0,IF(ISNUMBER(Débiteurs!P2230),Débiteurs!P2230,Débiteurs!$G2230))),0)</f>
        <v>0</v>
      </c>
      <c r="E2230">
        <f>IF(OR(ISBLANK(Débiteurs!$I2230),LOWER(Débiteurs!$I2230)="chf"),IF(ISBLANK(Débiteurs!Q2230),0,IF(ISBLANK(Débiteurs!$G2230),0,IF(ISNUMBER(Débiteurs!Q2230),Débiteurs!Q2230,Débiteurs!$G2230))),0)</f>
        <v>0</v>
      </c>
      <c r="G2230">
        <f>IF(AND(NOT(ISBLANK(Débiteurs!$I2230)),LOWER(Débiteurs!$I2230)&lt;&gt;"chf"),IF(ISBLANK(Débiteurs!$N2230),0,IF(ISBLANK(Débiteurs!$N2230),0,IF(ISNUMBER(Débiteurs!$N2230),Débiteurs!$N2230,Débiteurs!$G2230))),0)</f>
        <v>0</v>
      </c>
      <c r="H2230">
        <f>IF(AND(NOT(ISBLANK(Débiteurs!$I2230)),LOWER(Débiteurs!$I2230)&lt;&gt;"chf"),IF(ISBLANK(Débiteurs!$O2230),0,IF(ISBLANK(Débiteurs!$O2230),0,IF(ISNUMBER(Débiteurs!$O2230),Débiteurs!$O2230,Débiteurs!$G2230))),0)</f>
        <v>0</v>
      </c>
      <c r="I2230">
        <f>IF(AND(NOT(ISBLANK(Débiteurs!$I2230)),LOWER(Débiteurs!$I2230)&lt;&gt;"chf"),IF(ISBLANK(Débiteurs!$P2230),0,IF(ISBLANK(Débiteurs!$P2230),0,IF(ISNUMBER(Débiteurs!$P2230),Débiteurs!$P2230,Débiteurs!$G2230))),0)</f>
        <v>0</v>
      </c>
      <c r="J2230">
        <f>IF(AND(NOT(ISBLANK(Débiteurs!$I2230)),LOWER(Débiteurs!$I2230)&lt;&gt;"chf"),IF(ISBLANK(Débiteurs!$Q2230),0,IF(ISBLANK(Débiteurs!$Q2230),0,IF(ISNUMBER(Débiteurs!$Q2230),Débiteurs!$Q2230,Débiteurs!$G2230))),0)</f>
        <v>0</v>
      </c>
    </row>
    <row r="2231" spans="2:10" x14ac:dyDescent="0.25">
      <c r="B2231">
        <f>IF(OR(ISBLANK(Débiteurs!$I2231),LOWER(Débiteurs!$I2231)="chf"),IF(ISBLANK(Débiteurs!N2231),0,IF(ISBLANK(Débiteurs!$G2231),0,IF(ISNUMBER(Débiteurs!N2231),Débiteurs!N2231,Débiteurs!$G2231))),0)</f>
        <v>0</v>
      </c>
      <c r="C2231">
        <f>IF(OR(ISBLANK(Débiteurs!$I2231),LOWER(Débiteurs!$I2231)="chf"),IF(ISBLANK(Débiteurs!O2231),0,IF(ISBLANK(Débiteurs!$G2231),0,IF(ISNUMBER(Débiteurs!O2231),Débiteurs!O2231,Débiteurs!$G2231))),0)</f>
        <v>0</v>
      </c>
      <c r="D2231">
        <f>IF(OR(ISBLANK(Débiteurs!$I2231),LOWER(Débiteurs!$I2231)="chf"),IF(ISBLANK(Débiteurs!P2231),0,IF(ISBLANK(Débiteurs!$G2231),0,IF(ISNUMBER(Débiteurs!P2231),Débiteurs!P2231,Débiteurs!$G2231))),0)</f>
        <v>0</v>
      </c>
      <c r="E2231">
        <f>IF(OR(ISBLANK(Débiteurs!$I2231),LOWER(Débiteurs!$I2231)="chf"),IF(ISBLANK(Débiteurs!Q2231),0,IF(ISBLANK(Débiteurs!$G2231),0,IF(ISNUMBER(Débiteurs!Q2231),Débiteurs!Q2231,Débiteurs!$G2231))),0)</f>
        <v>0</v>
      </c>
      <c r="G2231">
        <f>IF(AND(NOT(ISBLANK(Débiteurs!$I2231)),LOWER(Débiteurs!$I2231)&lt;&gt;"chf"),IF(ISBLANK(Débiteurs!$N2231),0,IF(ISBLANK(Débiteurs!$N2231),0,IF(ISNUMBER(Débiteurs!$N2231),Débiteurs!$N2231,Débiteurs!$G2231))),0)</f>
        <v>0</v>
      </c>
      <c r="H2231">
        <f>IF(AND(NOT(ISBLANK(Débiteurs!$I2231)),LOWER(Débiteurs!$I2231)&lt;&gt;"chf"),IF(ISBLANK(Débiteurs!$O2231),0,IF(ISBLANK(Débiteurs!$O2231),0,IF(ISNUMBER(Débiteurs!$O2231),Débiteurs!$O2231,Débiteurs!$G2231))),0)</f>
        <v>0</v>
      </c>
      <c r="I2231">
        <f>IF(AND(NOT(ISBLANK(Débiteurs!$I2231)),LOWER(Débiteurs!$I2231)&lt;&gt;"chf"),IF(ISBLANK(Débiteurs!$P2231),0,IF(ISBLANK(Débiteurs!$P2231),0,IF(ISNUMBER(Débiteurs!$P2231),Débiteurs!$P2231,Débiteurs!$G2231))),0)</f>
        <v>0</v>
      </c>
      <c r="J2231">
        <f>IF(AND(NOT(ISBLANK(Débiteurs!$I2231)),LOWER(Débiteurs!$I2231)&lt;&gt;"chf"),IF(ISBLANK(Débiteurs!$Q2231),0,IF(ISBLANK(Débiteurs!$Q2231),0,IF(ISNUMBER(Débiteurs!$Q2231),Débiteurs!$Q2231,Débiteurs!$G2231))),0)</f>
        <v>0</v>
      </c>
    </row>
    <row r="2232" spans="2:10" x14ac:dyDescent="0.25">
      <c r="B2232">
        <f>IF(OR(ISBLANK(Débiteurs!$I2232),LOWER(Débiteurs!$I2232)="chf"),IF(ISBLANK(Débiteurs!N2232),0,IF(ISBLANK(Débiteurs!$G2232),0,IF(ISNUMBER(Débiteurs!N2232),Débiteurs!N2232,Débiteurs!$G2232))),0)</f>
        <v>0</v>
      </c>
      <c r="C2232">
        <f>IF(OR(ISBLANK(Débiteurs!$I2232),LOWER(Débiteurs!$I2232)="chf"),IF(ISBLANK(Débiteurs!O2232),0,IF(ISBLANK(Débiteurs!$G2232),0,IF(ISNUMBER(Débiteurs!O2232),Débiteurs!O2232,Débiteurs!$G2232))),0)</f>
        <v>0</v>
      </c>
      <c r="D2232">
        <f>IF(OR(ISBLANK(Débiteurs!$I2232),LOWER(Débiteurs!$I2232)="chf"),IF(ISBLANK(Débiteurs!P2232),0,IF(ISBLANK(Débiteurs!$G2232),0,IF(ISNUMBER(Débiteurs!P2232),Débiteurs!P2232,Débiteurs!$G2232))),0)</f>
        <v>0</v>
      </c>
      <c r="E2232">
        <f>IF(OR(ISBLANK(Débiteurs!$I2232),LOWER(Débiteurs!$I2232)="chf"),IF(ISBLANK(Débiteurs!Q2232),0,IF(ISBLANK(Débiteurs!$G2232),0,IF(ISNUMBER(Débiteurs!Q2232),Débiteurs!Q2232,Débiteurs!$G2232))),0)</f>
        <v>0</v>
      </c>
      <c r="G2232">
        <f>IF(AND(NOT(ISBLANK(Débiteurs!$I2232)),LOWER(Débiteurs!$I2232)&lt;&gt;"chf"),IF(ISBLANK(Débiteurs!$N2232),0,IF(ISBLANK(Débiteurs!$N2232),0,IF(ISNUMBER(Débiteurs!$N2232),Débiteurs!$N2232,Débiteurs!$G2232))),0)</f>
        <v>0</v>
      </c>
      <c r="H2232">
        <f>IF(AND(NOT(ISBLANK(Débiteurs!$I2232)),LOWER(Débiteurs!$I2232)&lt;&gt;"chf"),IF(ISBLANK(Débiteurs!$O2232),0,IF(ISBLANK(Débiteurs!$O2232),0,IF(ISNUMBER(Débiteurs!$O2232),Débiteurs!$O2232,Débiteurs!$G2232))),0)</f>
        <v>0</v>
      </c>
      <c r="I2232">
        <f>IF(AND(NOT(ISBLANK(Débiteurs!$I2232)),LOWER(Débiteurs!$I2232)&lt;&gt;"chf"),IF(ISBLANK(Débiteurs!$P2232),0,IF(ISBLANK(Débiteurs!$P2232),0,IF(ISNUMBER(Débiteurs!$P2232),Débiteurs!$P2232,Débiteurs!$G2232))),0)</f>
        <v>0</v>
      </c>
      <c r="J2232">
        <f>IF(AND(NOT(ISBLANK(Débiteurs!$I2232)),LOWER(Débiteurs!$I2232)&lt;&gt;"chf"),IF(ISBLANK(Débiteurs!$Q2232),0,IF(ISBLANK(Débiteurs!$Q2232),0,IF(ISNUMBER(Débiteurs!$Q2232),Débiteurs!$Q2232,Débiteurs!$G2232))),0)</f>
        <v>0</v>
      </c>
    </row>
    <row r="2233" spans="2:10" x14ac:dyDescent="0.25">
      <c r="B2233">
        <f>IF(OR(ISBLANK(Débiteurs!$I2233),LOWER(Débiteurs!$I2233)="chf"),IF(ISBLANK(Débiteurs!N2233),0,IF(ISBLANK(Débiteurs!$G2233),0,IF(ISNUMBER(Débiteurs!N2233),Débiteurs!N2233,Débiteurs!$G2233))),0)</f>
        <v>0</v>
      </c>
      <c r="C2233">
        <f>IF(OR(ISBLANK(Débiteurs!$I2233),LOWER(Débiteurs!$I2233)="chf"),IF(ISBLANK(Débiteurs!O2233),0,IF(ISBLANK(Débiteurs!$G2233),0,IF(ISNUMBER(Débiteurs!O2233),Débiteurs!O2233,Débiteurs!$G2233))),0)</f>
        <v>0</v>
      </c>
      <c r="D2233">
        <f>IF(OR(ISBLANK(Débiteurs!$I2233),LOWER(Débiteurs!$I2233)="chf"),IF(ISBLANK(Débiteurs!P2233),0,IF(ISBLANK(Débiteurs!$G2233),0,IF(ISNUMBER(Débiteurs!P2233),Débiteurs!P2233,Débiteurs!$G2233))),0)</f>
        <v>0</v>
      </c>
      <c r="E2233">
        <f>IF(OR(ISBLANK(Débiteurs!$I2233),LOWER(Débiteurs!$I2233)="chf"),IF(ISBLANK(Débiteurs!Q2233),0,IF(ISBLANK(Débiteurs!$G2233),0,IF(ISNUMBER(Débiteurs!Q2233),Débiteurs!Q2233,Débiteurs!$G2233))),0)</f>
        <v>0</v>
      </c>
      <c r="G2233">
        <f>IF(AND(NOT(ISBLANK(Débiteurs!$I2233)),LOWER(Débiteurs!$I2233)&lt;&gt;"chf"),IF(ISBLANK(Débiteurs!$N2233),0,IF(ISBLANK(Débiteurs!$N2233),0,IF(ISNUMBER(Débiteurs!$N2233),Débiteurs!$N2233,Débiteurs!$G2233))),0)</f>
        <v>0</v>
      </c>
      <c r="H2233">
        <f>IF(AND(NOT(ISBLANK(Débiteurs!$I2233)),LOWER(Débiteurs!$I2233)&lt;&gt;"chf"),IF(ISBLANK(Débiteurs!$O2233),0,IF(ISBLANK(Débiteurs!$O2233),0,IF(ISNUMBER(Débiteurs!$O2233),Débiteurs!$O2233,Débiteurs!$G2233))),0)</f>
        <v>0</v>
      </c>
      <c r="I2233">
        <f>IF(AND(NOT(ISBLANK(Débiteurs!$I2233)),LOWER(Débiteurs!$I2233)&lt;&gt;"chf"),IF(ISBLANK(Débiteurs!$P2233),0,IF(ISBLANK(Débiteurs!$P2233),0,IF(ISNUMBER(Débiteurs!$P2233),Débiteurs!$P2233,Débiteurs!$G2233))),0)</f>
        <v>0</v>
      </c>
      <c r="J2233">
        <f>IF(AND(NOT(ISBLANK(Débiteurs!$I2233)),LOWER(Débiteurs!$I2233)&lt;&gt;"chf"),IF(ISBLANK(Débiteurs!$Q2233),0,IF(ISBLANK(Débiteurs!$Q2233),0,IF(ISNUMBER(Débiteurs!$Q2233),Débiteurs!$Q2233,Débiteurs!$G2233))),0)</f>
        <v>0</v>
      </c>
    </row>
    <row r="2234" spans="2:10" x14ac:dyDescent="0.25">
      <c r="B2234">
        <f>IF(OR(ISBLANK(Débiteurs!$I2234),LOWER(Débiteurs!$I2234)="chf"),IF(ISBLANK(Débiteurs!N2234),0,IF(ISBLANK(Débiteurs!$G2234),0,IF(ISNUMBER(Débiteurs!N2234),Débiteurs!N2234,Débiteurs!$G2234))),0)</f>
        <v>0</v>
      </c>
      <c r="C2234">
        <f>IF(OR(ISBLANK(Débiteurs!$I2234),LOWER(Débiteurs!$I2234)="chf"),IF(ISBLANK(Débiteurs!O2234),0,IF(ISBLANK(Débiteurs!$G2234),0,IF(ISNUMBER(Débiteurs!O2234),Débiteurs!O2234,Débiteurs!$G2234))),0)</f>
        <v>0</v>
      </c>
      <c r="D2234">
        <f>IF(OR(ISBLANK(Débiteurs!$I2234),LOWER(Débiteurs!$I2234)="chf"),IF(ISBLANK(Débiteurs!P2234),0,IF(ISBLANK(Débiteurs!$G2234),0,IF(ISNUMBER(Débiteurs!P2234),Débiteurs!P2234,Débiteurs!$G2234))),0)</f>
        <v>0</v>
      </c>
      <c r="E2234">
        <f>IF(OR(ISBLANK(Débiteurs!$I2234),LOWER(Débiteurs!$I2234)="chf"),IF(ISBLANK(Débiteurs!Q2234),0,IF(ISBLANK(Débiteurs!$G2234),0,IF(ISNUMBER(Débiteurs!Q2234),Débiteurs!Q2234,Débiteurs!$G2234))),0)</f>
        <v>0</v>
      </c>
      <c r="G2234">
        <f>IF(AND(NOT(ISBLANK(Débiteurs!$I2234)),LOWER(Débiteurs!$I2234)&lt;&gt;"chf"),IF(ISBLANK(Débiteurs!$N2234),0,IF(ISBLANK(Débiteurs!$N2234),0,IF(ISNUMBER(Débiteurs!$N2234),Débiteurs!$N2234,Débiteurs!$G2234))),0)</f>
        <v>0</v>
      </c>
      <c r="H2234">
        <f>IF(AND(NOT(ISBLANK(Débiteurs!$I2234)),LOWER(Débiteurs!$I2234)&lt;&gt;"chf"),IF(ISBLANK(Débiteurs!$O2234),0,IF(ISBLANK(Débiteurs!$O2234),0,IF(ISNUMBER(Débiteurs!$O2234),Débiteurs!$O2234,Débiteurs!$G2234))),0)</f>
        <v>0</v>
      </c>
      <c r="I2234">
        <f>IF(AND(NOT(ISBLANK(Débiteurs!$I2234)),LOWER(Débiteurs!$I2234)&lt;&gt;"chf"),IF(ISBLANK(Débiteurs!$P2234),0,IF(ISBLANK(Débiteurs!$P2234),0,IF(ISNUMBER(Débiteurs!$P2234),Débiteurs!$P2234,Débiteurs!$G2234))),0)</f>
        <v>0</v>
      </c>
      <c r="J2234">
        <f>IF(AND(NOT(ISBLANK(Débiteurs!$I2234)),LOWER(Débiteurs!$I2234)&lt;&gt;"chf"),IF(ISBLANK(Débiteurs!$Q2234),0,IF(ISBLANK(Débiteurs!$Q2234),0,IF(ISNUMBER(Débiteurs!$Q2234),Débiteurs!$Q2234,Débiteurs!$G2234))),0)</f>
        <v>0</v>
      </c>
    </row>
    <row r="2235" spans="2:10" x14ac:dyDescent="0.25">
      <c r="B2235">
        <f>IF(OR(ISBLANK(Débiteurs!$I2235),LOWER(Débiteurs!$I2235)="chf"),IF(ISBLANK(Débiteurs!N2235),0,IF(ISBLANK(Débiteurs!$G2235),0,IF(ISNUMBER(Débiteurs!N2235),Débiteurs!N2235,Débiteurs!$G2235))),0)</f>
        <v>0</v>
      </c>
      <c r="C2235">
        <f>IF(OR(ISBLANK(Débiteurs!$I2235),LOWER(Débiteurs!$I2235)="chf"),IF(ISBLANK(Débiteurs!O2235),0,IF(ISBLANK(Débiteurs!$G2235),0,IF(ISNUMBER(Débiteurs!O2235),Débiteurs!O2235,Débiteurs!$G2235))),0)</f>
        <v>0</v>
      </c>
      <c r="D2235">
        <f>IF(OR(ISBLANK(Débiteurs!$I2235),LOWER(Débiteurs!$I2235)="chf"),IF(ISBLANK(Débiteurs!P2235),0,IF(ISBLANK(Débiteurs!$G2235),0,IF(ISNUMBER(Débiteurs!P2235),Débiteurs!P2235,Débiteurs!$G2235))),0)</f>
        <v>0</v>
      </c>
      <c r="E2235">
        <f>IF(OR(ISBLANK(Débiteurs!$I2235),LOWER(Débiteurs!$I2235)="chf"),IF(ISBLANK(Débiteurs!Q2235),0,IF(ISBLANK(Débiteurs!$G2235),0,IF(ISNUMBER(Débiteurs!Q2235),Débiteurs!Q2235,Débiteurs!$G2235))),0)</f>
        <v>0</v>
      </c>
      <c r="G2235">
        <f>IF(AND(NOT(ISBLANK(Débiteurs!$I2235)),LOWER(Débiteurs!$I2235)&lt;&gt;"chf"),IF(ISBLANK(Débiteurs!$N2235),0,IF(ISBLANK(Débiteurs!$N2235),0,IF(ISNUMBER(Débiteurs!$N2235),Débiteurs!$N2235,Débiteurs!$G2235))),0)</f>
        <v>0</v>
      </c>
      <c r="H2235">
        <f>IF(AND(NOT(ISBLANK(Débiteurs!$I2235)),LOWER(Débiteurs!$I2235)&lt;&gt;"chf"),IF(ISBLANK(Débiteurs!$O2235),0,IF(ISBLANK(Débiteurs!$O2235),0,IF(ISNUMBER(Débiteurs!$O2235),Débiteurs!$O2235,Débiteurs!$G2235))),0)</f>
        <v>0</v>
      </c>
      <c r="I2235">
        <f>IF(AND(NOT(ISBLANK(Débiteurs!$I2235)),LOWER(Débiteurs!$I2235)&lt;&gt;"chf"),IF(ISBLANK(Débiteurs!$P2235),0,IF(ISBLANK(Débiteurs!$P2235),0,IF(ISNUMBER(Débiteurs!$P2235),Débiteurs!$P2235,Débiteurs!$G2235))),0)</f>
        <v>0</v>
      </c>
      <c r="J2235">
        <f>IF(AND(NOT(ISBLANK(Débiteurs!$I2235)),LOWER(Débiteurs!$I2235)&lt;&gt;"chf"),IF(ISBLANK(Débiteurs!$Q2235),0,IF(ISBLANK(Débiteurs!$Q2235),0,IF(ISNUMBER(Débiteurs!$Q2235),Débiteurs!$Q2235,Débiteurs!$G2235))),0)</f>
        <v>0</v>
      </c>
    </row>
    <row r="2236" spans="2:10" x14ac:dyDescent="0.25">
      <c r="B2236">
        <f>IF(OR(ISBLANK(Débiteurs!$I2236),LOWER(Débiteurs!$I2236)="chf"),IF(ISBLANK(Débiteurs!N2236),0,IF(ISBLANK(Débiteurs!$G2236),0,IF(ISNUMBER(Débiteurs!N2236),Débiteurs!N2236,Débiteurs!$G2236))),0)</f>
        <v>0</v>
      </c>
      <c r="C2236">
        <f>IF(OR(ISBLANK(Débiteurs!$I2236),LOWER(Débiteurs!$I2236)="chf"),IF(ISBLANK(Débiteurs!O2236),0,IF(ISBLANK(Débiteurs!$G2236),0,IF(ISNUMBER(Débiteurs!O2236),Débiteurs!O2236,Débiteurs!$G2236))),0)</f>
        <v>0</v>
      </c>
      <c r="D2236">
        <f>IF(OR(ISBLANK(Débiteurs!$I2236),LOWER(Débiteurs!$I2236)="chf"),IF(ISBLANK(Débiteurs!P2236),0,IF(ISBLANK(Débiteurs!$G2236),0,IF(ISNUMBER(Débiteurs!P2236),Débiteurs!P2236,Débiteurs!$G2236))),0)</f>
        <v>0</v>
      </c>
      <c r="E2236">
        <f>IF(OR(ISBLANK(Débiteurs!$I2236),LOWER(Débiteurs!$I2236)="chf"),IF(ISBLANK(Débiteurs!Q2236),0,IF(ISBLANK(Débiteurs!$G2236),0,IF(ISNUMBER(Débiteurs!Q2236),Débiteurs!Q2236,Débiteurs!$G2236))),0)</f>
        <v>0</v>
      </c>
      <c r="G2236">
        <f>IF(AND(NOT(ISBLANK(Débiteurs!$I2236)),LOWER(Débiteurs!$I2236)&lt;&gt;"chf"),IF(ISBLANK(Débiteurs!$N2236),0,IF(ISBLANK(Débiteurs!$N2236),0,IF(ISNUMBER(Débiteurs!$N2236),Débiteurs!$N2236,Débiteurs!$G2236))),0)</f>
        <v>0</v>
      </c>
      <c r="H2236">
        <f>IF(AND(NOT(ISBLANK(Débiteurs!$I2236)),LOWER(Débiteurs!$I2236)&lt;&gt;"chf"),IF(ISBLANK(Débiteurs!$O2236),0,IF(ISBLANK(Débiteurs!$O2236),0,IF(ISNUMBER(Débiteurs!$O2236),Débiteurs!$O2236,Débiteurs!$G2236))),0)</f>
        <v>0</v>
      </c>
      <c r="I2236">
        <f>IF(AND(NOT(ISBLANK(Débiteurs!$I2236)),LOWER(Débiteurs!$I2236)&lt;&gt;"chf"),IF(ISBLANK(Débiteurs!$P2236),0,IF(ISBLANK(Débiteurs!$P2236),0,IF(ISNUMBER(Débiteurs!$P2236),Débiteurs!$P2236,Débiteurs!$G2236))),0)</f>
        <v>0</v>
      </c>
      <c r="J2236">
        <f>IF(AND(NOT(ISBLANK(Débiteurs!$I2236)),LOWER(Débiteurs!$I2236)&lt;&gt;"chf"),IF(ISBLANK(Débiteurs!$Q2236),0,IF(ISBLANK(Débiteurs!$Q2236),0,IF(ISNUMBER(Débiteurs!$Q2236),Débiteurs!$Q2236,Débiteurs!$G2236))),0)</f>
        <v>0</v>
      </c>
    </row>
    <row r="2237" spans="2:10" x14ac:dyDescent="0.25">
      <c r="B2237">
        <f>IF(OR(ISBLANK(Débiteurs!$I2237),LOWER(Débiteurs!$I2237)="chf"),IF(ISBLANK(Débiteurs!N2237),0,IF(ISBLANK(Débiteurs!$G2237),0,IF(ISNUMBER(Débiteurs!N2237),Débiteurs!N2237,Débiteurs!$G2237))),0)</f>
        <v>0</v>
      </c>
      <c r="C2237">
        <f>IF(OR(ISBLANK(Débiteurs!$I2237),LOWER(Débiteurs!$I2237)="chf"),IF(ISBLANK(Débiteurs!O2237),0,IF(ISBLANK(Débiteurs!$G2237),0,IF(ISNUMBER(Débiteurs!O2237),Débiteurs!O2237,Débiteurs!$G2237))),0)</f>
        <v>0</v>
      </c>
      <c r="D2237">
        <f>IF(OR(ISBLANK(Débiteurs!$I2237),LOWER(Débiteurs!$I2237)="chf"),IF(ISBLANK(Débiteurs!P2237),0,IF(ISBLANK(Débiteurs!$G2237),0,IF(ISNUMBER(Débiteurs!P2237),Débiteurs!P2237,Débiteurs!$G2237))),0)</f>
        <v>0</v>
      </c>
      <c r="E2237">
        <f>IF(OR(ISBLANK(Débiteurs!$I2237),LOWER(Débiteurs!$I2237)="chf"),IF(ISBLANK(Débiteurs!Q2237),0,IF(ISBLANK(Débiteurs!$G2237),0,IF(ISNUMBER(Débiteurs!Q2237),Débiteurs!Q2237,Débiteurs!$G2237))),0)</f>
        <v>0</v>
      </c>
      <c r="G2237">
        <f>IF(AND(NOT(ISBLANK(Débiteurs!$I2237)),LOWER(Débiteurs!$I2237)&lt;&gt;"chf"),IF(ISBLANK(Débiteurs!$N2237),0,IF(ISBLANK(Débiteurs!$N2237),0,IF(ISNUMBER(Débiteurs!$N2237),Débiteurs!$N2237,Débiteurs!$G2237))),0)</f>
        <v>0</v>
      </c>
      <c r="H2237">
        <f>IF(AND(NOT(ISBLANK(Débiteurs!$I2237)),LOWER(Débiteurs!$I2237)&lt;&gt;"chf"),IF(ISBLANK(Débiteurs!$O2237),0,IF(ISBLANK(Débiteurs!$O2237),0,IF(ISNUMBER(Débiteurs!$O2237),Débiteurs!$O2237,Débiteurs!$G2237))),0)</f>
        <v>0</v>
      </c>
      <c r="I2237">
        <f>IF(AND(NOT(ISBLANK(Débiteurs!$I2237)),LOWER(Débiteurs!$I2237)&lt;&gt;"chf"),IF(ISBLANK(Débiteurs!$P2237),0,IF(ISBLANK(Débiteurs!$P2237),0,IF(ISNUMBER(Débiteurs!$P2237),Débiteurs!$P2237,Débiteurs!$G2237))),0)</f>
        <v>0</v>
      </c>
      <c r="J2237">
        <f>IF(AND(NOT(ISBLANK(Débiteurs!$I2237)),LOWER(Débiteurs!$I2237)&lt;&gt;"chf"),IF(ISBLANK(Débiteurs!$Q2237),0,IF(ISBLANK(Débiteurs!$Q2237),0,IF(ISNUMBER(Débiteurs!$Q2237),Débiteurs!$Q2237,Débiteurs!$G2237))),0)</f>
        <v>0</v>
      </c>
    </row>
    <row r="2238" spans="2:10" x14ac:dyDescent="0.25">
      <c r="B2238">
        <f>IF(OR(ISBLANK(Débiteurs!$I2238),LOWER(Débiteurs!$I2238)="chf"),IF(ISBLANK(Débiteurs!N2238),0,IF(ISBLANK(Débiteurs!$G2238),0,IF(ISNUMBER(Débiteurs!N2238),Débiteurs!N2238,Débiteurs!$G2238))),0)</f>
        <v>0</v>
      </c>
      <c r="C2238">
        <f>IF(OR(ISBLANK(Débiteurs!$I2238),LOWER(Débiteurs!$I2238)="chf"),IF(ISBLANK(Débiteurs!O2238),0,IF(ISBLANK(Débiteurs!$G2238),0,IF(ISNUMBER(Débiteurs!O2238),Débiteurs!O2238,Débiteurs!$G2238))),0)</f>
        <v>0</v>
      </c>
      <c r="D2238">
        <f>IF(OR(ISBLANK(Débiteurs!$I2238),LOWER(Débiteurs!$I2238)="chf"),IF(ISBLANK(Débiteurs!P2238),0,IF(ISBLANK(Débiteurs!$G2238),0,IF(ISNUMBER(Débiteurs!P2238),Débiteurs!P2238,Débiteurs!$G2238))),0)</f>
        <v>0</v>
      </c>
      <c r="E2238">
        <f>IF(OR(ISBLANK(Débiteurs!$I2238),LOWER(Débiteurs!$I2238)="chf"),IF(ISBLANK(Débiteurs!Q2238),0,IF(ISBLANK(Débiteurs!$G2238),0,IF(ISNUMBER(Débiteurs!Q2238),Débiteurs!Q2238,Débiteurs!$G2238))),0)</f>
        <v>0</v>
      </c>
      <c r="G2238">
        <f>IF(AND(NOT(ISBLANK(Débiteurs!$I2238)),LOWER(Débiteurs!$I2238)&lt;&gt;"chf"),IF(ISBLANK(Débiteurs!$N2238),0,IF(ISBLANK(Débiteurs!$N2238),0,IF(ISNUMBER(Débiteurs!$N2238),Débiteurs!$N2238,Débiteurs!$G2238))),0)</f>
        <v>0</v>
      </c>
      <c r="H2238">
        <f>IF(AND(NOT(ISBLANK(Débiteurs!$I2238)),LOWER(Débiteurs!$I2238)&lt;&gt;"chf"),IF(ISBLANK(Débiteurs!$O2238),0,IF(ISBLANK(Débiteurs!$O2238),0,IF(ISNUMBER(Débiteurs!$O2238),Débiteurs!$O2238,Débiteurs!$G2238))),0)</f>
        <v>0</v>
      </c>
      <c r="I2238">
        <f>IF(AND(NOT(ISBLANK(Débiteurs!$I2238)),LOWER(Débiteurs!$I2238)&lt;&gt;"chf"),IF(ISBLANK(Débiteurs!$P2238),0,IF(ISBLANK(Débiteurs!$P2238),0,IF(ISNUMBER(Débiteurs!$P2238),Débiteurs!$P2238,Débiteurs!$G2238))),0)</f>
        <v>0</v>
      </c>
      <c r="J2238">
        <f>IF(AND(NOT(ISBLANK(Débiteurs!$I2238)),LOWER(Débiteurs!$I2238)&lt;&gt;"chf"),IF(ISBLANK(Débiteurs!$Q2238),0,IF(ISBLANK(Débiteurs!$Q2238),0,IF(ISNUMBER(Débiteurs!$Q2238),Débiteurs!$Q2238,Débiteurs!$G2238))),0)</f>
        <v>0</v>
      </c>
    </row>
    <row r="2239" spans="2:10" x14ac:dyDescent="0.25">
      <c r="B2239">
        <f>IF(OR(ISBLANK(Débiteurs!$I2239),LOWER(Débiteurs!$I2239)="chf"),IF(ISBLANK(Débiteurs!N2239),0,IF(ISBLANK(Débiteurs!$G2239),0,IF(ISNUMBER(Débiteurs!N2239),Débiteurs!N2239,Débiteurs!$G2239))),0)</f>
        <v>0</v>
      </c>
      <c r="C2239">
        <f>IF(OR(ISBLANK(Débiteurs!$I2239),LOWER(Débiteurs!$I2239)="chf"),IF(ISBLANK(Débiteurs!O2239),0,IF(ISBLANK(Débiteurs!$G2239),0,IF(ISNUMBER(Débiteurs!O2239),Débiteurs!O2239,Débiteurs!$G2239))),0)</f>
        <v>0</v>
      </c>
      <c r="D2239">
        <f>IF(OR(ISBLANK(Débiteurs!$I2239),LOWER(Débiteurs!$I2239)="chf"),IF(ISBLANK(Débiteurs!P2239),0,IF(ISBLANK(Débiteurs!$G2239),0,IF(ISNUMBER(Débiteurs!P2239),Débiteurs!P2239,Débiteurs!$G2239))),0)</f>
        <v>0</v>
      </c>
      <c r="E2239">
        <f>IF(OR(ISBLANK(Débiteurs!$I2239),LOWER(Débiteurs!$I2239)="chf"),IF(ISBLANK(Débiteurs!Q2239),0,IF(ISBLANK(Débiteurs!$G2239),0,IF(ISNUMBER(Débiteurs!Q2239),Débiteurs!Q2239,Débiteurs!$G2239))),0)</f>
        <v>0</v>
      </c>
      <c r="G2239">
        <f>IF(AND(NOT(ISBLANK(Débiteurs!$I2239)),LOWER(Débiteurs!$I2239)&lt;&gt;"chf"),IF(ISBLANK(Débiteurs!$N2239),0,IF(ISBLANK(Débiteurs!$N2239),0,IF(ISNUMBER(Débiteurs!$N2239),Débiteurs!$N2239,Débiteurs!$G2239))),0)</f>
        <v>0</v>
      </c>
      <c r="H2239">
        <f>IF(AND(NOT(ISBLANK(Débiteurs!$I2239)),LOWER(Débiteurs!$I2239)&lt;&gt;"chf"),IF(ISBLANK(Débiteurs!$O2239),0,IF(ISBLANK(Débiteurs!$O2239),0,IF(ISNUMBER(Débiteurs!$O2239),Débiteurs!$O2239,Débiteurs!$G2239))),0)</f>
        <v>0</v>
      </c>
      <c r="I2239">
        <f>IF(AND(NOT(ISBLANK(Débiteurs!$I2239)),LOWER(Débiteurs!$I2239)&lt;&gt;"chf"),IF(ISBLANK(Débiteurs!$P2239),0,IF(ISBLANK(Débiteurs!$P2239),0,IF(ISNUMBER(Débiteurs!$P2239),Débiteurs!$P2239,Débiteurs!$G2239))),0)</f>
        <v>0</v>
      </c>
      <c r="J2239">
        <f>IF(AND(NOT(ISBLANK(Débiteurs!$I2239)),LOWER(Débiteurs!$I2239)&lt;&gt;"chf"),IF(ISBLANK(Débiteurs!$Q2239),0,IF(ISBLANK(Débiteurs!$Q2239),0,IF(ISNUMBER(Débiteurs!$Q2239),Débiteurs!$Q2239,Débiteurs!$G2239))),0)</f>
        <v>0</v>
      </c>
    </row>
    <row r="2240" spans="2:10" x14ac:dyDescent="0.25">
      <c r="B2240">
        <f>IF(OR(ISBLANK(Débiteurs!$I2240),LOWER(Débiteurs!$I2240)="chf"),IF(ISBLANK(Débiteurs!N2240),0,IF(ISBLANK(Débiteurs!$G2240),0,IF(ISNUMBER(Débiteurs!N2240),Débiteurs!N2240,Débiteurs!$G2240))),0)</f>
        <v>0</v>
      </c>
      <c r="C2240">
        <f>IF(OR(ISBLANK(Débiteurs!$I2240),LOWER(Débiteurs!$I2240)="chf"),IF(ISBLANK(Débiteurs!O2240),0,IF(ISBLANK(Débiteurs!$G2240),0,IF(ISNUMBER(Débiteurs!O2240),Débiteurs!O2240,Débiteurs!$G2240))),0)</f>
        <v>0</v>
      </c>
      <c r="D2240">
        <f>IF(OR(ISBLANK(Débiteurs!$I2240),LOWER(Débiteurs!$I2240)="chf"),IF(ISBLANK(Débiteurs!P2240),0,IF(ISBLANK(Débiteurs!$G2240),0,IF(ISNUMBER(Débiteurs!P2240),Débiteurs!P2240,Débiteurs!$G2240))),0)</f>
        <v>0</v>
      </c>
      <c r="E2240">
        <f>IF(OR(ISBLANK(Débiteurs!$I2240),LOWER(Débiteurs!$I2240)="chf"),IF(ISBLANK(Débiteurs!Q2240),0,IF(ISBLANK(Débiteurs!$G2240),0,IF(ISNUMBER(Débiteurs!Q2240),Débiteurs!Q2240,Débiteurs!$G2240))),0)</f>
        <v>0</v>
      </c>
      <c r="G2240">
        <f>IF(AND(NOT(ISBLANK(Débiteurs!$I2240)),LOWER(Débiteurs!$I2240)&lt;&gt;"chf"),IF(ISBLANK(Débiteurs!$N2240),0,IF(ISBLANK(Débiteurs!$N2240),0,IF(ISNUMBER(Débiteurs!$N2240),Débiteurs!$N2240,Débiteurs!$G2240))),0)</f>
        <v>0</v>
      </c>
      <c r="H2240">
        <f>IF(AND(NOT(ISBLANK(Débiteurs!$I2240)),LOWER(Débiteurs!$I2240)&lt;&gt;"chf"),IF(ISBLANK(Débiteurs!$O2240),0,IF(ISBLANK(Débiteurs!$O2240),0,IF(ISNUMBER(Débiteurs!$O2240),Débiteurs!$O2240,Débiteurs!$G2240))),0)</f>
        <v>0</v>
      </c>
      <c r="I2240">
        <f>IF(AND(NOT(ISBLANK(Débiteurs!$I2240)),LOWER(Débiteurs!$I2240)&lt;&gt;"chf"),IF(ISBLANK(Débiteurs!$P2240),0,IF(ISBLANK(Débiteurs!$P2240),0,IF(ISNUMBER(Débiteurs!$P2240),Débiteurs!$P2240,Débiteurs!$G2240))),0)</f>
        <v>0</v>
      </c>
      <c r="J2240">
        <f>IF(AND(NOT(ISBLANK(Débiteurs!$I2240)),LOWER(Débiteurs!$I2240)&lt;&gt;"chf"),IF(ISBLANK(Débiteurs!$Q2240),0,IF(ISBLANK(Débiteurs!$Q2240),0,IF(ISNUMBER(Débiteurs!$Q2240),Débiteurs!$Q2240,Débiteurs!$G2240))),0)</f>
        <v>0</v>
      </c>
    </row>
    <row r="2241" spans="2:10" x14ac:dyDescent="0.25">
      <c r="B2241">
        <f>IF(OR(ISBLANK(Débiteurs!$I2241),LOWER(Débiteurs!$I2241)="chf"),IF(ISBLANK(Débiteurs!N2241),0,IF(ISBLANK(Débiteurs!$G2241),0,IF(ISNUMBER(Débiteurs!N2241),Débiteurs!N2241,Débiteurs!$G2241))),0)</f>
        <v>0</v>
      </c>
      <c r="C2241">
        <f>IF(OR(ISBLANK(Débiteurs!$I2241),LOWER(Débiteurs!$I2241)="chf"),IF(ISBLANK(Débiteurs!O2241),0,IF(ISBLANK(Débiteurs!$G2241),0,IF(ISNUMBER(Débiteurs!O2241),Débiteurs!O2241,Débiteurs!$G2241))),0)</f>
        <v>0</v>
      </c>
      <c r="D2241">
        <f>IF(OR(ISBLANK(Débiteurs!$I2241),LOWER(Débiteurs!$I2241)="chf"),IF(ISBLANK(Débiteurs!P2241),0,IF(ISBLANK(Débiteurs!$G2241),0,IF(ISNUMBER(Débiteurs!P2241),Débiteurs!P2241,Débiteurs!$G2241))),0)</f>
        <v>0</v>
      </c>
      <c r="E2241">
        <f>IF(OR(ISBLANK(Débiteurs!$I2241),LOWER(Débiteurs!$I2241)="chf"),IF(ISBLANK(Débiteurs!Q2241),0,IF(ISBLANK(Débiteurs!$G2241),0,IF(ISNUMBER(Débiteurs!Q2241),Débiteurs!Q2241,Débiteurs!$G2241))),0)</f>
        <v>0</v>
      </c>
      <c r="G2241">
        <f>IF(AND(NOT(ISBLANK(Débiteurs!$I2241)),LOWER(Débiteurs!$I2241)&lt;&gt;"chf"),IF(ISBLANK(Débiteurs!$N2241),0,IF(ISBLANK(Débiteurs!$N2241),0,IF(ISNUMBER(Débiteurs!$N2241),Débiteurs!$N2241,Débiteurs!$G2241))),0)</f>
        <v>0</v>
      </c>
      <c r="H2241">
        <f>IF(AND(NOT(ISBLANK(Débiteurs!$I2241)),LOWER(Débiteurs!$I2241)&lt;&gt;"chf"),IF(ISBLANK(Débiteurs!$O2241),0,IF(ISBLANK(Débiteurs!$O2241),0,IF(ISNUMBER(Débiteurs!$O2241),Débiteurs!$O2241,Débiteurs!$G2241))),0)</f>
        <v>0</v>
      </c>
      <c r="I2241">
        <f>IF(AND(NOT(ISBLANK(Débiteurs!$I2241)),LOWER(Débiteurs!$I2241)&lt;&gt;"chf"),IF(ISBLANK(Débiteurs!$P2241),0,IF(ISBLANK(Débiteurs!$P2241),0,IF(ISNUMBER(Débiteurs!$P2241),Débiteurs!$P2241,Débiteurs!$G2241))),0)</f>
        <v>0</v>
      </c>
      <c r="J2241">
        <f>IF(AND(NOT(ISBLANK(Débiteurs!$I2241)),LOWER(Débiteurs!$I2241)&lt;&gt;"chf"),IF(ISBLANK(Débiteurs!$Q2241),0,IF(ISBLANK(Débiteurs!$Q2241),0,IF(ISNUMBER(Débiteurs!$Q2241),Débiteurs!$Q2241,Débiteurs!$G2241))),0)</f>
        <v>0</v>
      </c>
    </row>
    <row r="2242" spans="2:10" x14ac:dyDescent="0.25">
      <c r="B2242">
        <f>IF(OR(ISBLANK(Débiteurs!$I2242),LOWER(Débiteurs!$I2242)="chf"),IF(ISBLANK(Débiteurs!N2242),0,IF(ISBLANK(Débiteurs!$G2242),0,IF(ISNUMBER(Débiteurs!N2242),Débiteurs!N2242,Débiteurs!$G2242))),0)</f>
        <v>0</v>
      </c>
      <c r="C2242">
        <f>IF(OR(ISBLANK(Débiteurs!$I2242),LOWER(Débiteurs!$I2242)="chf"),IF(ISBLANK(Débiteurs!O2242),0,IF(ISBLANK(Débiteurs!$G2242),0,IF(ISNUMBER(Débiteurs!O2242),Débiteurs!O2242,Débiteurs!$G2242))),0)</f>
        <v>0</v>
      </c>
      <c r="D2242">
        <f>IF(OR(ISBLANK(Débiteurs!$I2242),LOWER(Débiteurs!$I2242)="chf"),IF(ISBLANK(Débiteurs!P2242),0,IF(ISBLANK(Débiteurs!$G2242),0,IF(ISNUMBER(Débiteurs!P2242),Débiteurs!P2242,Débiteurs!$G2242))),0)</f>
        <v>0</v>
      </c>
      <c r="E2242">
        <f>IF(OR(ISBLANK(Débiteurs!$I2242),LOWER(Débiteurs!$I2242)="chf"),IF(ISBLANK(Débiteurs!Q2242),0,IF(ISBLANK(Débiteurs!$G2242),0,IF(ISNUMBER(Débiteurs!Q2242),Débiteurs!Q2242,Débiteurs!$G2242))),0)</f>
        <v>0</v>
      </c>
      <c r="G2242">
        <f>IF(AND(NOT(ISBLANK(Débiteurs!$I2242)),LOWER(Débiteurs!$I2242)&lt;&gt;"chf"),IF(ISBLANK(Débiteurs!$N2242),0,IF(ISBLANK(Débiteurs!$N2242),0,IF(ISNUMBER(Débiteurs!$N2242),Débiteurs!$N2242,Débiteurs!$G2242))),0)</f>
        <v>0</v>
      </c>
      <c r="H2242">
        <f>IF(AND(NOT(ISBLANK(Débiteurs!$I2242)),LOWER(Débiteurs!$I2242)&lt;&gt;"chf"),IF(ISBLANK(Débiteurs!$O2242),0,IF(ISBLANK(Débiteurs!$O2242),0,IF(ISNUMBER(Débiteurs!$O2242),Débiteurs!$O2242,Débiteurs!$G2242))),0)</f>
        <v>0</v>
      </c>
      <c r="I2242">
        <f>IF(AND(NOT(ISBLANK(Débiteurs!$I2242)),LOWER(Débiteurs!$I2242)&lt;&gt;"chf"),IF(ISBLANK(Débiteurs!$P2242),0,IF(ISBLANK(Débiteurs!$P2242),0,IF(ISNUMBER(Débiteurs!$P2242),Débiteurs!$P2242,Débiteurs!$G2242))),0)</f>
        <v>0</v>
      </c>
      <c r="J2242">
        <f>IF(AND(NOT(ISBLANK(Débiteurs!$I2242)),LOWER(Débiteurs!$I2242)&lt;&gt;"chf"),IF(ISBLANK(Débiteurs!$Q2242),0,IF(ISBLANK(Débiteurs!$Q2242),0,IF(ISNUMBER(Débiteurs!$Q2242),Débiteurs!$Q2242,Débiteurs!$G2242))),0)</f>
        <v>0</v>
      </c>
    </row>
    <row r="2243" spans="2:10" x14ac:dyDescent="0.25">
      <c r="B2243">
        <f>IF(OR(ISBLANK(Débiteurs!$I2243),LOWER(Débiteurs!$I2243)="chf"),IF(ISBLANK(Débiteurs!N2243),0,IF(ISBLANK(Débiteurs!$G2243),0,IF(ISNUMBER(Débiteurs!N2243),Débiteurs!N2243,Débiteurs!$G2243))),0)</f>
        <v>0</v>
      </c>
      <c r="C2243">
        <f>IF(OR(ISBLANK(Débiteurs!$I2243),LOWER(Débiteurs!$I2243)="chf"),IF(ISBLANK(Débiteurs!O2243),0,IF(ISBLANK(Débiteurs!$G2243),0,IF(ISNUMBER(Débiteurs!O2243),Débiteurs!O2243,Débiteurs!$G2243))),0)</f>
        <v>0</v>
      </c>
      <c r="D2243">
        <f>IF(OR(ISBLANK(Débiteurs!$I2243),LOWER(Débiteurs!$I2243)="chf"),IF(ISBLANK(Débiteurs!P2243),0,IF(ISBLANK(Débiteurs!$G2243),0,IF(ISNUMBER(Débiteurs!P2243),Débiteurs!P2243,Débiteurs!$G2243))),0)</f>
        <v>0</v>
      </c>
      <c r="E2243">
        <f>IF(OR(ISBLANK(Débiteurs!$I2243),LOWER(Débiteurs!$I2243)="chf"),IF(ISBLANK(Débiteurs!Q2243),0,IF(ISBLANK(Débiteurs!$G2243),0,IF(ISNUMBER(Débiteurs!Q2243),Débiteurs!Q2243,Débiteurs!$G2243))),0)</f>
        <v>0</v>
      </c>
      <c r="G2243">
        <f>IF(AND(NOT(ISBLANK(Débiteurs!$I2243)),LOWER(Débiteurs!$I2243)&lt;&gt;"chf"),IF(ISBLANK(Débiteurs!$N2243),0,IF(ISBLANK(Débiteurs!$N2243),0,IF(ISNUMBER(Débiteurs!$N2243),Débiteurs!$N2243,Débiteurs!$G2243))),0)</f>
        <v>0</v>
      </c>
      <c r="H2243">
        <f>IF(AND(NOT(ISBLANK(Débiteurs!$I2243)),LOWER(Débiteurs!$I2243)&lt;&gt;"chf"),IF(ISBLANK(Débiteurs!$O2243),0,IF(ISBLANK(Débiteurs!$O2243),0,IF(ISNUMBER(Débiteurs!$O2243),Débiteurs!$O2243,Débiteurs!$G2243))),0)</f>
        <v>0</v>
      </c>
      <c r="I2243">
        <f>IF(AND(NOT(ISBLANK(Débiteurs!$I2243)),LOWER(Débiteurs!$I2243)&lt;&gt;"chf"),IF(ISBLANK(Débiteurs!$P2243),0,IF(ISBLANK(Débiteurs!$P2243),0,IF(ISNUMBER(Débiteurs!$P2243),Débiteurs!$P2243,Débiteurs!$G2243))),0)</f>
        <v>0</v>
      </c>
      <c r="J2243">
        <f>IF(AND(NOT(ISBLANK(Débiteurs!$I2243)),LOWER(Débiteurs!$I2243)&lt;&gt;"chf"),IF(ISBLANK(Débiteurs!$Q2243),0,IF(ISBLANK(Débiteurs!$Q2243),0,IF(ISNUMBER(Débiteurs!$Q2243),Débiteurs!$Q2243,Débiteurs!$G2243))),0)</f>
        <v>0</v>
      </c>
    </row>
    <row r="2244" spans="2:10" x14ac:dyDescent="0.25">
      <c r="B2244">
        <f>IF(OR(ISBLANK(Débiteurs!$I2244),LOWER(Débiteurs!$I2244)="chf"),IF(ISBLANK(Débiteurs!N2244),0,IF(ISBLANK(Débiteurs!$G2244),0,IF(ISNUMBER(Débiteurs!N2244),Débiteurs!N2244,Débiteurs!$G2244))),0)</f>
        <v>0</v>
      </c>
      <c r="C2244">
        <f>IF(OR(ISBLANK(Débiteurs!$I2244),LOWER(Débiteurs!$I2244)="chf"),IF(ISBLANK(Débiteurs!O2244),0,IF(ISBLANK(Débiteurs!$G2244),0,IF(ISNUMBER(Débiteurs!O2244),Débiteurs!O2244,Débiteurs!$G2244))),0)</f>
        <v>0</v>
      </c>
      <c r="D2244">
        <f>IF(OR(ISBLANK(Débiteurs!$I2244),LOWER(Débiteurs!$I2244)="chf"),IF(ISBLANK(Débiteurs!P2244),0,IF(ISBLANK(Débiteurs!$G2244),0,IF(ISNUMBER(Débiteurs!P2244),Débiteurs!P2244,Débiteurs!$G2244))),0)</f>
        <v>0</v>
      </c>
      <c r="E2244">
        <f>IF(OR(ISBLANK(Débiteurs!$I2244),LOWER(Débiteurs!$I2244)="chf"),IF(ISBLANK(Débiteurs!Q2244),0,IF(ISBLANK(Débiteurs!$G2244),0,IF(ISNUMBER(Débiteurs!Q2244),Débiteurs!Q2244,Débiteurs!$G2244))),0)</f>
        <v>0</v>
      </c>
      <c r="G2244">
        <f>IF(AND(NOT(ISBLANK(Débiteurs!$I2244)),LOWER(Débiteurs!$I2244)&lt;&gt;"chf"),IF(ISBLANK(Débiteurs!$N2244),0,IF(ISBLANK(Débiteurs!$N2244),0,IF(ISNUMBER(Débiteurs!$N2244),Débiteurs!$N2244,Débiteurs!$G2244))),0)</f>
        <v>0</v>
      </c>
      <c r="H2244">
        <f>IF(AND(NOT(ISBLANK(Débiteurs!$I2244)),LOWER(Débiteurs!$I2244)&lt;&gt;"chf"),IF(ISBLANK(Débiteurs!$O2244),0,IF(ISBLANK(Débiteurs!$O2244),0,IF(ISNUMBER(Débiteurs!$O2244),Débiteurs!$O2244,Débiteurs!$G2244))),0)</f>
        <v>0</v>
      </c>
      <c r="I2244">
        <f>IF(AND(NOT(ISBLANK(Débiteurs!$I2244)),LOWER(Débiteurs!$I2244)&lt;&gt;"chf"),IF(ISBLANK(Débiteurs!$P2244),0,IF(ISBLANK(Débiteurs!$P2244),0,IF(ISNUMBER(Débiteurs!$P2244),Débiteurs!$P2244,Débiteurs!$G2244))),0)</f>
        <v>0</v>
      </c>
      <c r="J2244">
        <f>IF(AND(NOT(ISBLANK(Débiteurs!$I2244)),LOWER(Débiteurs!$I2244)&lt;&gt;"chf"),IF(ISBLANK(Débiteurs!$Q2244),0,IF(ISBLANK(Débiteurs!$Q2244),0,IF(ISNUMBER(Débiteurs!$Q2244),Débiteurs!$Q2244,Débiteurs!$G2244))),0)</f>
        <v>0</v>
      </c>
    </row>
    <row r="2245" spans="2:10" x14ac:dyDescent="0.25">
      <c r="B2245">
        <f>IF(OR(ISBLANK(Débiteurs!$I2245),LOWER(Débiteurs!$I2245)="chf"),IF(ISBLANK(Débiteurs!N2245),0,IF(ISBLANK(Débiteurs!$G2245),0,IF(ISNUMBER(Débiteurs!N2245),Débiteurs!N2245,Débiteurs!$G2245))),0)</f>
        <v>0</v>
      </c>
      <c r="C2245">
        <f>IF(OR(ISBLANK(Débiteurs!$I2245),LOWER(Débiteurs!$I2245)="chf"),IF(ISBLANK(Débiteurs!O2245),0,IF(ISBLANK(Débiteurs!$G2245),0,IF(ISNUMBER(Débiteurs!O2245),Débiteurs!O2245,Débiteurs!$G2245))),0)</f>
        <v>0</v>
      </c>
      <c r="D2245">
        <f>IF(OR(ISBLANK(Débiteurs!$I2245),LOWER(Débiteurs!$I2245)="chf"),IF(ISBLANK(Débiteurs!P2245),0,IF(ISBLANK(Débiteurs!$G2245),0,IF(ISNUMBER(Débiteurs!P2245),Débiteurs!P2245,Débiteurs!$G2245))),0)</f>
        <v>0</v>
      </c>
      <c r="E2245">
        <f>IF(OR(ISBLANK(Débiteurs!$I2245),LOWER(Débiteurs!$I2245)="chf"),IF(ISBLANK(Débiteurs!Q2245),0,IF(ISBLANK(Débiteurs!$G2245),0,IF(ISNUMBER(Débiteurs!Q2245),Débiteurs!Q2245,Débiteurs!$G2245))),0)</f>
        <v>0</v>
      </c>
      <c r="G2245">
        <f>IF(AND(NOT(ISBLANK(Débiteurs!$I2245)),LOWER(Débiteurs!$I2245)&lt;&gt;"chf"),IF(ISBLANK(Débiteurs!$N2245),0,IF(ISBLANK(Débiteurs!$N2245),0,IF(ISNUMBER(Débiteurs!$N2245),Débiteurs!$N2245,Débiteurs!$G2245))),0)</f>
        <v>0</v>
      </c>
      <c r="H2245">
        <f>IF(AND(NOT(ISBLANK(Débiteurs!$I2245)),LOWER(Débiteurs!$I2245)&lt;&gt;"chf"),IF(ISBLANK(Débiteurs!$O2245),0,IF(ISBLANK(Débiteurs!$O2245),0,IF(ISNUMBER(Débiteurs!$O2245),Débiteurs!$O2245,Débiteurs!$G2245))),0)</f>
        <v>0</v>
      </c>
      <c r="I2245">
        <f>IF(AND(NOT(ISBLANK(Débiteurs!$I2245)),LOWER(Débiteurs!$I2245)&lt;&gt;"chf"),IF(ISBLANK(Débiteurs!$P2245),0,IF(ISBLANK(Débiteurs!$P2245),0,IF(ISNUMBER(Débiteurs!$P2245),Débiteurs!$P2245,Débiteurs!$G2245))),0)</f>
        <v>0</v>
      </c>
      <c r="J2245">
        <f>IF(AND(NOT(ISBLANK(Débiteurs!$I2245)),LOWER(Débiteurs!$I2245)&lt;&gt;"chf"),IF(ISBLANK(Débiteurs!$Q2245),0,IF(ISBLANK(Débiteurs!$Q2245),0,IF(ISNUMBER(Débiteurs!$Q2245),Débiteurs!$Q2245,Débiteurs!$G2245))),0)</f>
        <v>0</v>
      </c>
    </row>
    <row r="2246" spans="2:10" x14ac:dyDescent="0.25">
      <c r="B2246">
        <f>IF(OR(ISBLANK(Débiteurs!$I2246),LOWER(Débiteurs!$I2246)="chf"),IF(ISBLANK(Débiteurs!N2246),0,IF(ISBLANK(Débiteurs!$G2246),0,IF(ISNUMBER(Débiteurs!N2246),Débiteurs!N2246,Débiteurs!$G2246))),0)</f>
        <v>0</v>
      </c>
      <c r="C2246">
        <f>IF(OR(ISBLANK(Débiteurs!$I2246),LOWER(Débiteurs!$I2246)="chf"),IF(ISBLANK(Débiteurs!O2246),0,IF(ISBLANK(Débiteurs!$G2246),0,IF(ISNUMBER(Débiteurs!O2246),Débiteurs!O2246,Débiteurs!$G2246))),0)</f>
        <v>0</v>
      </c>
      <c r="D2246">
        <f>IF(OR(ISBLANK(Débiteurs!$I2246),LOWER(Débiteurs!$I2246)="chf"),IF(ISBLANK(Débiteurs!P2246),0,IF(ISBLANK(Débiteurs!$G2246),0,IF(ISNUMBER(Débiteurs!P2246),Débiteurs!P2246,Débiteurs!$G2246))),0)</f>
        <v>0</v>
      </c>
      <c r="E2246">
        <f>IF(OR(ISBLANK(Débiteurs!$I2246),LOWER(Débiteurs!$I2246)="chf"),IF(ISBLANK(Débiteurs!Q2246),0,IF(ISBLANK(Débiteurs!$G2246),0,IF(ISNUMBER(Débiteurs!Q2246),Débiteurs!Q2246,Débiteurs!$G2246))),0)</f>
        <v>0</v>
      </c>
      <c r="G2246">
        <f>IF(AND(NOT(ISBLANK(Débiteurs!$I2246)),LOWER(Débiteurs!$I2246)&lt;&gt;"chf"),IF(ISBLANK(Débiteurs!$N2246),0,IF(ISBLANK(Débiteurs!$N2246),0,IF(ISNUMBER(Débiteurs!$N2246),Débiteurs!$N2246,Débiteurs!$G2246))),0)</f>
        <v>0</v>
      </c>
      <c r="H2246">
        <f>IF(AND(NOT(ISBLANK(Débiteurs!$I2246)),LOWER(Débiteurs!$I2246)&lt;&gt;"chf"),IF(ISBLANK(Débiteurs!$O2246),0,IF(ISBLANK(Débiteurs!$O2246),0,IF(ISNUMBER(Débiteurs!$O2246),Débiteurs!$O2246,Débiteurs!$G2246))),0)</f>
        <v>0</v>
      </c>
      <c r="I2246">
        <f>IF(AND(NOT(ISBLANK(Débiteurs!$I2246)),LOWER(Débiteurs!$I2246)&lt;&gt;"chf"),IF(ISBLANK(Débiteurs!$P2246),0,IF(ISBLANK(Débiteurs!$P2246),0,IF(ISNUMBER(Débiteurs!$P2246),Débiteurs!$P2246,Débiteurs!$G2246))),0)</f>
        <v>0</v>
      </c>
      <c r="J2246">
        <f>IF(AND(NOT(ISBLANK(Débiteurs!$I2246)),LOWER(Débiteurs!$I2246)&lt;&gt;"chf"),IF(ISBLANK(Débiteurs!$Q2246),0,IF(ISBLANK(Débiteurs!$Q2246),0,IF(ISNUMBER(Débiteurs!$Q2246),Débiteurs!$Q2246,Débiteurs!$G2246))),0)</f>
        <v>0</v>
      </c>
    </row>
    <row r="2247" spans="2:10" x14ac:dyDescent="0.25">
      <c r="B2247">
        <f>IF(OR(ISBLANK(Débiteurs!$I2247),LOWER(Débiteurs!$I2247)="chf"),IF(ISBLANK(Débiteurs!N2247),0,IF(ISBLANK(Débiteurs!$G2247),0,IF(ISNUMBER(Débiteurs!N2247),Débiteurs!N2247,Débiteurs!$G2247))),0)</f>
        <v>0</v>
      </c>
      <c r="C2247">
        <f>IF(OR(ISBLANK(Débiteurs!$I2247),LOWER(Débiteurs!$I2247)="chf"),IF(ISBLANK(Débiteurs!O2247),0,IF(ISBLANK(Débiteurs!$G2247),0,IF(ISNUMBER(Débiteurs!O2247),Débiteurs!O2247,Débiteurs!$G2247))),0)</f>
        <v>0</v>
      </c>
      <c r="D2247">
        <f>IF(OR(ISBLANK(Débiteurs!$I2247),LOWER(Débiteurs!$I2247)="chf"),IF(ISBLANK(Débiteurs!P2247),0,IF(ISBLANK(Débiteurs!$G2247),0,IF(ISNUMBER(Débiteurs!P2247),Débiteurs!P2247,Débiteurs!$G2247))),0)</f>
        <v>0</v>
      </c>
      <c r="E2247">
        <f>IF(OR(ISBLANK(Débiteurs!$I2247),LOWER(Débiteurs!$I2247)="chf"),IF(ISBLANK(Débiteurs!Q2247),0,IF(ISBLANK(Débiteurs!$G2247),0,IF(ISNUMBER(Débiteurs!Q2247),Débiteurs!Q2247,Débiteurs!$G2247))),0)</f>
        <v>0</v>
      </c>
      <c r="G2247">
        <f>IF(AND(NOT(ISBLANK(Débiteurs!$I2247)),LOWER(Débiteurs!$I2247)&lt;&gt;"chf"),IF(ISBLANK(Débiteurs!$N2247),0,IF(ISBLANK(Débiteurs!$N2247),0,IF(ISNUMBER(Débiteurs!$N2247),Débiteurs!$N2247,Débiteurs!$G2247))),0)</f>
        <v>0</v>
      </c>
      <c r="H2247">
        <f>IF(AND(NOT(ISBLANK(Débiteurs!$I2247)),LOWER(Débiteurs!$I2247)&lt;&gt;"chf"),IF(ISBLANK(Débiteurs!$O2247),0,IF(ISBLANK(Débiteurs!$O2247),0,IF(ISNUMBER(Débiteurs!$O2247),Débiteurs!$O2247,Débiteurs!$G2247))),0)</f>
        <v>0</v>
      </c>
      <c r="I2247">
        <f>IF(AND(NOT(ISBLANK(Débiteurs!$I2247)),LOWER(Débiteurs!$I2247)&lt;&gt;"chf"),IF(ISBLANK(Débiteurs!$P2247),0,IF(ISBLANK(Débiteurs!$P2247),0,IF(ISNUMBER(Débiteurs!$P2247),Débiteurs!$P2247,Débiteurs!$G2247))),0)</f>
        <v>0</v>
      </c>
      <c r="J2247">
        <f>IF(AND(NOT(ISBLANK(Débiteurs!$I2247)),LOWER(Débiteurs!$I2247)&lt;&gt;"chf"),IF(ISBLANK(Débiteurs!$Q2247),0,IF(ISBLANK(Débiteurs!$Q2247),0,IF(ISNUMBER(Débiteurs!$Q2247),Débiteurs!$Q2247,Débiteurs!$G2247))),0)</f>
        <v>0</v>
      </c>
    </row>
    <row r="2248" spans="2:10" x14ac:dyDescent="0.25">
      <c r="B2248">
        <f>IF(OR(ISBLANK(Débiteurs!$I2248),LOWER(Débiteurs!$I2248)="chf"),IF(ISBLANK(Débiteurs!N2248),0,IF(ISBLANK(Débiteurs!$G2248),0,IF(ISNUMBER(Débiteurs!N2248),Débiteurs!N2248,Débiteurs!$G2248))),0)</f>
        <v>0</v>
      </c>
      <c r="C2248">
        <f>IF(OR(ISBLANK(Débiteurs!$I2248),LOWER(Débiteurs!$I2248)="chf"),IF(ISBLANK(Débiteurs!O2248),0,IF(ISBLANK(Débiteurs!$G2248),0,IF(ISNUMBER(Débiteurs!O2248),Débiteurs!O2248,Débiteurs!$G2248))),0)</f>
        <v>0</v>
      </c>
      <c r="D2248">
        <f>IF(OR(ISBLANK(Débiteurs!$I2248),LOWER(Débiteurs!$I2248)="chf"),IF(ISBLANK(Débiteurs!P2248),0,IF(ISBLANK(Débiteurs!$G2248),0,IF(ISNUMBER(Débiteurs!P2248),Débiteurs!P2248,Débiteurs!$G2248))),0)</f>
        <v>0</v>
      </c>
      <c r="E2248">
        <f>IF(OR(ISBLANK(Débiteurs!$I2248),LOWER(Débiteurs!$I2248)="chf"),IF(ISBLANK(Débiteurs!Q2248),0,IF(ISBLANK(Débiteurs!$G2248),0,IF(ISNUMBER(Débiteurs!Q2248),Débiteurs!Q2248,Débiteurs!$G2248))),0)</f>
        <v>0</v>
      </c>
      <c r="G2248">
        <f>IF(AND(NOT(ISBLANK(Débiteurs!$I2248)),LOWER(Débiteurs!$I2248)&lt;&gt;"chf"),IF(ISBLANK(Débiteurs!$N2248),0,IF(ISBLANK(Débiteurs!$N2248),0,IF(ISNUMBER(Débiteurs!$N2248),Débiteurs!$N2248,Débiteurs!$G2248))),0)</f>
        <v>0</v>
      </c>
      <c r="H2248">
        <f>IF(AND(NOT(ISBLANK(Débiteurs!$I2248)),LOWER(Débiteurs!$I2248)&lt;&gt;"chf"),IF(ISBLANK(Débiteurs!$O2248),0,IF(ISBLANK(Débiteurs!$O2248),0,IF(ISNUMBER(Débiteurs!$O2248),Débiteurs!$O2248,Débiteurs!$G2248))),0)</f>
        <v>0</v>
      </c>
      <c r="I2248">
        <f>IF(AND(NOT(ISBLANK(Débiteurs!$I2248)),LOWER(Débiteurs!$I2248)&lt;&gt;"chf"),IF(ISBLANK(Débiteurs!$P2248),0,IF(ISBLANK(Débiteurs!$P2248),0,IF(ISNUMBER(Débiteurs!$P2248),Débiteurs!$P2248,Débiteurs!$G2248))),0)</f>
        <v>0</v>
      </c>
      <c r="J2248">
        <f>IF(AND(NOT(ISBLANK(Débiteurs!$I2248)),LOWER(Débiteurs!$I2248)&lt;&gt;"chf"),IF(ISBLANK(Débiteurs!$Q2248),0,IF(ISBLANK(Débiteurs!$Q2248),0,IF(ISNUMBER(Débiteurs!$Q2248),Débiteurs!$Q2248,Débiteurs!$G2248))),0)</f>
        <v>0</v>
      </c>
    </row>
    <row r="2249" spans="2:10" x14ac:dyDescent="0.25">
      <c r="B2249">
        <f>IF(OR(ISBLANK(Débiteurs!$I2249),LOWER(Débiteurs!$I2249)="chf"),IF(ISBLANK(Débiteurs!N2249),0,IF(ISBLANK(Débiteurs!$G2249),0,IF(ISNUMBER(Débiteurs!N2249),Débiteurs!N2249,Débiteurs!$G2249))),0)</f>
        <v>0</v>
      </c>
      <c r="C2249">
        <f>IF(OR(ISBLANK(Débiteurs!$I2249),LOWER(Débiteurs!$I2249)="chf"),IF(ISBLANK(Débiteurs!O2249),0,IF(ISBLANK(Débiteurs!$G2249),0,IF(ISNUMBER(Débiteurs!O2249),Débiteurs!O2249,Débiteurs!$G2249))),0)</f>
        <v>0</v>
      </c>
      <c r="D2249">
        <f>IF(OR(ISBLANK(Débiteurs!$I2249),LOWER(Débiteurs!$I2249)="chf"),IF(ISBLANK(Débiteurs!P2249),0,IF(ISBLANK(Débiteurs!$G2249),0,IF(ISNUMBER(Débiteurs!P2249),Débiteurs!P2249,Débiteurs!$G2249))),0)</f>
        <v>0</v>
      </c>
      <c r="E2249">
        <f>IF(OR(ISBLANK(Débiteurs!$I2249),LOWER(Débiteurs!$I2249)="chf"),IF(ISBLANK(Débiteurs!Q2249),0,IF(ISBLANK(Débiteurs!$G2249),0,IF(ISNUMBER(Débiteurs!Q2249),Débiteurs!Q2249,Débiteurs!$G2249))),0)</f>
        <v>0</v>
      </c>
      <c r="G2249">
        <f>IF(AND(NOT(ISBLANK(Débiteurs!$I2249)),LOWER(Débiteurs!$I2249)&lt;&gt;"chf"),IF(ISBLANK(Débiteurs!$N2249),0,IF(ISBLANK(Débiteurs!$N2249),0,IF(ISNUMBER(Débiteurs!$N2249),Débiteurs!$N2249,Débiteurs!$G2249))),0)</f>
        <v>0</v>
      </c>
      <c r="H2249">
        <f>IF(AND(NOT(ISBLANK(Débiteurs!$I2249)),LOWER(Débiteurs!$I2249)&lt;&gt;"chf"),IF(ISBLANK(Débiteurs!$O2249),0,IF(ISBLANK(Débiteurs!$O2249),0,IF(ISNUMBER(Débiteurs!$O2249),Débiteurs!$O2249,Débiteurs!$G2249))),0)</f>
        <v>0</v>
      </c>
      <c r="I2249">
        <f>IF(AND(NOT(ISBLANK(Débiteurs!$I2249)),LOWER(Débiteurs!$I2249)&lt;&gt;"chf"),IF(ISBLANK(Débiteurs!$P2249),0,IF(ISBLANK(Débiteurs!$P2249),0,IF(ISNUMBER(Débiteurs!$P2249),Débiteurs!$P2249,Débiteurs!$G2249))),0)</f>
        <v>0</v>
      </c>
      <c r="J2249">
        <f>IF(AND(NOT(ISBLANK(Débiteurs!$I2249)),LOWER(Débiteurs!$I2249)&lt;&gt;"chf"),IF(ISBLANK(Débiteurs!$Q2249),0,IF(ISBLANK(Débiteurs!$Q2249),0,IF(ISNUMBER(Débiteurs!$Q2249),Débiteurs!$Q2249,Débiteurs!$G2249))),0)</f>
        <v>0</v>
      </c>
    </row>
    <row r="2250" spans="2:10" x14ac:dyDescent="0.25">
      <c r="B2250">
        <f>IF(OR(ISBLANK(Débiteurs!$I2250),LOWER(Débiteurs!$I2250)="chf"),IF(ISBLANK(Débiteurs!N2250),0,IF(ISBLANK(Débiteurs!$G2250),0,IF(ISNUMBER(Débiteurs!N2250),Débiteurs!N2250,Débiteurs!$G2250))),0)</f>
        <v>0</v>
      </c>
      <c r="C2250">
        <f>IF(OR(ISBLANK(Débiteurs!$I2250),LOWER(Débiteurs!$I2250)="chf"),IF(ISBLANK(Débiteurs!O2250),0,IF(ISBLANK(Débiteurs!$G2250),0,IF(ISNUMBER(Débiteurs!O2250),Débiteurs!O2250,Débiteurs!$G2250))),0)</f>
        <v>0</v>
      </c>
      <c r="D2250">
        <f>IF(OR(ISBLANK(Débiteurs!$I2250),LOWER(Débiteurs!$I2250)="chf"),IF(ISBLANK(Débiteurs!P2250),0,IF(ISBLANK(Débiteurs!$G2250),0,IF(ISNUMBER(Débiteurs!P2250),Débiteurs!P2250,Débiteurs!$G2250))),0)</f>
        <v>0</v>
      </c>
      <c r="E2250">
        <f>IF(OR(ISBLANK(Débiteurs!$I2250),LOWER(Débiteurs!$I2250)="chf"),IF(ISBLANK(Débiteurs!Q2250),0,IF(ISBLANK(Débiteurs!$G2250),0,IF(ISNUMBER(Débiteurs!Q2250),Débiteurs!Q2250,Débiteurs!$G2250))),0)</f>
        <v>0</v>
      </c>
      <c r="G2250">
        <f>IF(AND(NOT(ISBLANK(Débiteurs!$I2250)),LOWER(Débiteurs!$I2250)&lt;&gt;"chf"),IF(ISBLANK(Débiteurs!$N2250),0,IF(ISBLANK(Débiteurs!$N2250),0,IF(ISNUMBER(Débiteurs!$N2250),Débiteurs!$N2250,Débiteurs!$G2250))),0)</f>
        <v>0</v>
      </c>
      <c r="H2250">
        <f>IF(AND(NOT(ISBLANK(Débiteurs!$I2250)),LOWER(Débiteurs!$I2250)&lt;&gt;"chf"),IF(ISBLANK(Débiteurs!$O2250),0,IF(ISBLANK(Débiteurs!$O2250),0,IF(ISNUMBER(Débiteurs!$O2250),Débiteurs!$O2250,Débiteurs!$G2250))),0)</f>
        <v>0</v>
      </c>
      <c r="I2250">
        <f>IF(AND(NOT(ISBLANK(Débiteurs!$I2250)),LOWER(Débiteurs!$I2250)&lt;&gt;"chf"),IF(ISBLANK(Débiteurs!$P2250),0,IF(ISBLANK(Débiteurs!$P2250),0,IF(ISNUMBER(Débiteurs!$P2250),Débiteurs!$P2250,Débiteurs!$G2250))),0)</f>
        <v>0</v>
      </c>
      <c r="J2250">
        <f>IF(AND(NOT(ISBLANK(Débiteurs!$I2250)),LOWER(Débiteurs!$I2250)&lt;&gt;"chf"),IF(ISBLANK(Débiteurs!$Q2250),0,IF(ISBLANK(Débiteurs!$Q2250),0,IF(ISNUMBER(Débiteurs!$Q2250),Débiteurs!$Q2250,Débiteurs!$G2250))),0)</f>
        <v>0</v>
      </c>
    </row>
    <row r="2251" spans="2:10" x14ac:dyDescent="0.25">
      <c r="B2251">
        <f>IF(OR(ISBLANK(Débiteurs!$I2251),LOWER(Débiteurs!$I2251)="chf"),IF(ISBLANK(Débiteurs!N2251),0,IF(ISBLANK(Débiteurs!$G2251),0,IF(ISNUMBER(Débiteurs!N2251),Débiteurs!N2251,Débiteurs!$G2251))),0)</f>
        <v>0</v>
      </c>
      <c r="C2251">
        <f>IF(OR(ISBLANK(Débiteurs!$I2251),LOWER(Débiteurs!$I2251)="chf"),IF(ISBLANK(Débiteurs!O2251),0,IF(ISBLANK(Débiteurs!$G2251),0,IF(ISNUMBER(Débiteurs!O2251),Débiteurs!O2251,Débiteurs!$G2251))),0)</f>
        <v>0</v>
      </c>
      <c r="D2251">
        <f>IF(OR(ISBLANK(Débiteurs!$I2251),LOWER(Débiteurs!$I2251)="chf"),IF(ISBLANK(Débiteurs!P2251),0,IF(ISBLANK(Débiteurs!$G2251),0,IF(ISNUMBER(Débiteurs!P2251),Débiteurs!P2251,Débiteurs!$G2251))),0)</f>
        <v>0</v>
      </c>
      <c r="E2251">
        <f>IF(OR(ISBLANK(Débiteurs!$I2251),LOWER(Débiteurs!$I2251)="chf"),IF(ISBLANK(Débiteurs!Q2251),0,IF(ISBLANK(Débiteurs!$G2251),0,IF(ISNUMBER(Débiteurs!Q2251),Débiteurs!Q2251,Débiteurs!$G2251))),0)</f>
        <v>0</v>
      </c>
      <c r="G2251">
        <f>IF(AND(NOT(ISBLANK(Débiteurs!$I2251)),LOWER(Débiteurs!$I2251)&lt;&gt;"chf"),IF(ISBLANK(Débiteurs!$N2251),0,IF(ISBLANK(Débiteurs!$N2251),0,IF(ISNUMBER(Débiteurs!$N2251),Débiteurs!$N2251,Débiteurs!$G2251))),0)</f>
        <v>0</v>
      </c>
      <c r="H2251">
        <f>IF(AND(NOT(ISBLANK(Débiteurs!$I2251)),LOWER(Débiteurs!$I2251)&lt;&gt;"chf"),IF(ISBLANK(Débiteurs!$O2251),0,IF(ISBLANK(Débiteurs!$O2251),0,IF(ISNUMBER(Débiteurs!$O2251),Débiteurs!$O2251,Débiteurs!$G2251))),0)</f>
        <v>0</v>
      </c>
      <c r="I2251">
        <f>IF(AND(NOT(ISBLANK(Débiteurs!$I2251)),LOWER(Débiteurs!$I2251)&lt;&gt;"chf"),IF(ISBLANK(Débiteurs!$P2251),0,IF(ISBLANK(Débiteurs!$P2251),0,IF(ISNUMBER(Débiteurs!$P2251),Débiteurs!$P2251,Débiteurs!$G2251))),0)</f>
        <v>0</v>
      </c>
      <c r="J2251">
        <f>IF(AND(NOT(ISBLANK(Débiteurs!$I2251)),LOWER(Débiteurs!$I2251)&lt;&gt;"chf"),IF(ISBLANK(Débiteurs!$Q2251),0,IF(ISBLANK(Débiteurs!$Q2251),0,IF(ISNUMBER(Débiteurs!$Q2251),Débiteurs!$Q2251,Débiteurs!$G2251))),0)</f>
        <v>0</v>
      </c>
    </row>
    <row r="2252" spans="2:10" x14ac:dyDescent="0.25">
      <c r="B2252">
        <f>IF(OR(ISBLANK(Débiteurs!$I2252),LOWER(Débiteurs!$I2252)="chf"),IF(ISBLANK(Débiteurs!N2252),0,IF(ISBLANK(Débiteurs!$G2252),0,IF(ISNUMBER(Débiteurs!N2252),Débiteurs!N2252,Débiteurs!$G2252))),0)</f>
        <v>0</v>
      </c>
      <c r="C2252">
        <f>IF(OR(ISBLANK(Débiteurs!$I2252),LOWER(Débiteurs!$I2252)="chf"),IF(ISBLANK(Débiteurs!O2252),0,IF(ISBLANK(Débiteurs!$G2252),0,IF(ISNUMBER(Débiteurs!O2252),Débiteurs!O2252,Débiteurs!$G2252))),0)</f>
        <v>0</v>
      </c>
      <c r="D2252">
        <f>IF(OR(ISBLANK(Débiteurs!$I2252),LOWER(Débiteurs!$I2252)="chf"),IF(ISBLANK(Débiteurs!P2252),0,IF(ISBLANK(Débiteurs!$G2252),0,IF(ISNUMBER(Débiteurs!P2252),Débiteurs!P2252,Débiteurs!$G2252))),0)</f>
        <v>0</v>
      </c>
      <c r="E2252">
        <f>IF(OR(ISBLANK(Débiteurs!$I2252),LOWER(Débiteurs!$I2252)="chf"),IF(ISBLANK(Débiteurs!Q2252),0,IF(ISBLANK(Débiteurs!$G2252),0,IF(ISNUMBER(Débiteurs!Q2252),Débiteurs!Q2252,Débiteurs!$G2252))),0)</f>
        <v>0</v>
      </c>
      <c r="G2252">
        <f>IF(AND(NOT(ISBLANK(Débiteurs!$I2252)),LOWER(Débiteurs!$I2252)&lt;&gt;"chf"),IF(ISBLANK(Débiteurs!$N2252),0,IF(ISBLANK(Débiteurs!$N2252),0,IF(ISNUMBER(Débiteurs!$N2252),Débiteurs!$N2252,Débiteurs!$G2252))),0)</f>
        <v>0</v>
      </c>
      <c r="H2252">
        <f>IF(AND(NOT(ISBLANK(Débiteurs!$I2252)),LOWER(Débiteurs!$I2252)&lt;&gt;"chf"),IF(ISBLANK(Débiteurs!$O2252),0,IF(ISBLANK(Débiteurs!$O2252),0,IF(ISNUMBER(Débiteurs!$O2252),Débiteurs!$O2252,Débiteurs!$G2252))),0)</f>
        <v>0</v>
      </c>
      <c r="I2252">
        <f>IF(AND(NOT(ISBLANK(Débiteurs!$I2252)),LOWER(Débiteurs!$I2252)&lt;&gt;"chf"),IF(ISBLANK(Débiteurs!$P2252),0,IF(ISBLANK(Débiteurs!$P2252),0,IF(ISNUMBER(Débiteurs!$P2252),Débiteurs!$P2252,Débiteurs!$G2252))),0)</f>
        <v>0</v>
      </c>
      <c r="J2252">
        <f>IF(AND(NOT(ISBLANK(Débiteurs!$I2252)),LOWER(Débiteurs!$I2252)&lt;&gt;"chf"),IF(ISBLANK(Débiteurs!$Q2252),0,IF(ISBLANK(Débiteurs!$Q2252),0,IF(ISNUMBER(Débiteurs!$Q2252),Débiteurs!$Q2252,Débiteurs!$G2252))),0)</f>
        <v>0</v>
      </c>
    </row>
    <row r="2253" spans="2:10" x14ac:dyDescent="0.25">
      <c r="B2253">
        <f>IF(OR(ISBLANK(Débiteurs!$I2253),LOWER(Débiteurs!$I2253)="chf"),IF(ISBLANK(Débiteurs!N2253),0,IF(ISBLANK(Débiteurs!$G2253),0,IF(ISNUMBER(Débiteurs!N2253),Débiteurs!N2253,Débiteurs!$G2253))),0)</f>
        <v>0</v>
      </c>
      <c r="C2253">
        <f>IF(OR(ISBLANK(Débiteurs!$I2253),LOWER(Débiteurs!$I2253)="chf"),IF(ISBLANK(Débiteurs!O2253),0,IF(ISBLANK(Débiteurs!$G2253),0,IF(ISNUMBER(Débiteurs!O2253),Débiteurs!O2253,Débiteurs!$G2253))),0)</f>
        <v>0</v>
      </c>
      <c r="D2253">
        <f>IF(OR(ISBLANK(Débiteurs!$I2253),LOWER(Débiteurs!$I2253)="chf"),IF(ISBLANK(Débiteurs!P2253),0,IF(ISBLANK(Débiteurs!$G2253),0,IF(ISNUMBER(Débiteurs!P2253),Débiteurs!P2253,Débiteurs!$G2253))),0)</f>
        <v>0</v>
      </c>
      <c r="E2253">
        <f>IF(OR(ISBLANK(Débiteurs!$I2253),LOWER(Débiteurs!$I2253)="chf"),IF(ISBLANK(Débiteurs!Q2253),0,IF(ISBLANK(Débiteurs!$G2253),0,IF(ISNUMBER(Débiteurs!Q2253),Débiteurs!Q2253,Débiteurs!$G2253))),0)</f>
        <v>0</v>
      </c>
      <c r="G2253">
        <f>IF(AND(NOT(ISBLANK(Débiteurs!$I2253)),LOWER(Débiteurs!$I2253)&lt;&gt;"chf"),IF(ISBLANK(Débiteurs!$N2253),0,IF(ISBLANK(Débiteurs!$N2253),0,IF(ISNUMBER(Débiteurs!$N2253),Débiteurs!$N2253,Débiteurs!$G2253))),0)</f>
        <v>0</v>
      </c>
      <c r="H2253">
        <f>IF(AND(NOT(ISBLANK(Débiteurs!$I2253)),LOWER(Débiteurs!$I2253)&lt;&gt;"chf"),IF(ISBLANK(Débiteurs!$O2253),0,IF(ISBLANK(Débiteurs!$O2253),0,IF(ISNUMBER(Débiteurs!$O2253),Débiteurs!$O2253,Débiteurs!$G2253))),0)</f>
        <v>0</v>
      </c>
      <c r="I2253">
        <f>IF(AND(NOT(ISBLANK(Débiteurs!$I2253)),LOWER(Débiteurs!$I2253)&lt;&gt;"chf"),IF(ISBLANK(Débiteurs!$P2253),0,IF(ISBLANK(Débiteurs!$P2253),0,IF(ISNUMBER(Débiteurs!$P2253),Débiteurs!$P2253,Débiteurs!$G2253))),0)</f>
        <v>0</v>
      </c>
      <c r="J2253">
        <f>IF(AND(NOT(ISBLANK(Débiteurs!$I2253)),LOWER(Débiteurs!$I2253)&lt;&gt;"chf"),IF(ISBLANK(Débiteurs!$Q2253),0,IF(ISBLANK(Débiteurs!$Q2253),0,IF(ISNUMBER(Débiteurs!$Q2253),Débiteurs!$Q2253,Débiteurs!$G2253))),0)</f>
        <v>0</v>
      </c>
    </row>
    <row r="2254" spans="2:10" x14ac:dyDescent="0.25">
      <c r="B2254">
        <f>IF(OR(ISBLANK(Débiteurs!$I2254),LOWER(Débiteurs!$I2254)="chf"),IF(ISBLANK(Débiteurs!N2254),0,IF(ISBLANK(Débiteurs!$G2254),0,IF(ISNUMBER(Débiteurs!N2254),Débiteurs!N2254,Débiteurs!$G2254))),0)</f>
        <v>0</v>
      </c>
      <c r="C2254">
        <f>IF(OR(ISBLANK(Débiteurs!$I2254),LOWER(Débiteurs!$I2254)="chf"),IF(ISBLANK(Débiteurs!O2254),0,IF(ISBLANK(Débiteurs!$G2254),0,IF(ISNUMBER(Débiteurs!O2254),Débiteurs!O2254,Débiteurs!$G2254))),0)</f>
        <v>0</v>
      </c>
      <c r="D2254">
        <f>IF(OR(ISBLANK(Débiteurs!$I2254),LOWER(Débiteurs!$I2254)="chf"),IF(ISBLANK(Débiteurs!P2254),0,IF(ISBLANK(Débiteurs!$G2254),0,IF(ISNUMBER(Débiteurs!P2254),Débiteurs!P2254,Débiteurs!$G2254))),0)</f>
        <v>0</v>
      </c>
      <c r="E2254">
        <f>IF(OR(ISBLANK(Débiteurs!$I2254),LOWER(Débiteurs!$I2254)="chf"),IF(ISBLANK(Débiteurs!Q2254),0,IF(ISBLANK(Débiteurs!$G2254),0,IF(ISNUMBER(Débiteurs!Q2254),Débiteurs!Q2254,Débiteurs!$G2254))),0)</f>
        <v>0</v>
      </c>
      <c r="G2254">
        <f>IF(AND(NOT(ISBLANK(Débiteurs!$I2254)),LOWER(Débiteurs!$I2254)&lt;&gt;"chf"),IF(ISBLANK(Débiteurs!$N2254),0,IF(ISBLANK(Débiteurs!$N2254),0,IF(ISNUMBER(Débiteurs!$N2254),Débiteurs!$N2254,Débiteurs!$G2254))),0)</f>
        <v>0</v>
      </c>
      <c r="H2254">
        <f>IF(AND(NOT(ISBLANK(Débiteurs!$I2254)),LOWER(Débiteurs!$I2254)&lt;&gt;"chf"),IF(ISBLANK(Débiteurs!$O2254),0,IF(ISBLANK(Débiteurs!$O2254),0,IF(ISNUMBER(Débiteurs!$O2254),Débiteurs!$O2254,Débiteurs!$G2254))),0)</f>
        <v>0</v>
      </c>
      <c r="I2254">
        <f>IF(AND(NOT(ISBLANK(Débiteurs!$I2254)),LOWER(Débiteurs!$I2254)&lt;&gt;"chf"),IF(ISBLANK(Débiteurs!$P2254),0,IF(ISBLANK(Débiteurs!$P2254),0,IF(ISNUMBER(Débiteurs!$P2254),Débiteurs!$P2254,Débiteurs!$G2254))),0)</f>
        <v>0</v>
      </c>
      <c r="J2254">
        <f>IF(AND(NOT(ISBLANK(Débiteurs!$I2254)),LOWER(Débiteurs!$I2254)&lt;&gt;"chf"),IF(ISBLANK(Débiteurs!$Q2254),0,IF(ISBLANK(Débiteurs!$Q2254),0,IF(ISNUMBER(Débiteurs!$Q2254),Débiteurs!$Q2254,Débiteurs!$G2254))),0)</f>
        <v>0</v>
      </c>
    </row>
    <row r="2255" spans="2:10" x14ac:dyDescent="0.25">
      <c r="B2255">
        <f>IF(OR(ISBLANK(Débiteurs!$I2255),LOWER(Débiteurs!$I2255)="chf"),IF(ISBLANK(Débiteurs!N2255),0,IF(ISBLANK(Débiteurs!$G2255),0,IF(ISNUMBER(Débiteurs!N2255),Débiteurs!N2255,Débiteurs!$G2255))),0)</f>
        <v>0</v>
      </c>
      <c r="C2255">
        <f>IF(OR(ISBLANK(Débiteurs!$I2255),LOWER(Débiteurs!$I2255)="chf"),IF(ISBLANK(Débiteurs!O2255),0,IF(ISBLANK(Débiteurs!$G2255),0,IF(ISNUMBER(Débiteurs!O2255),Débiteurs!O2255,Débiteurs!$G2255))),0)</f>
        <v>0</v>
      </c>
      <c r="D2255">
        <f>IF(OR(ISBLANK(Débiteurs!$I2255),LOWER(Débiteurs!$I2255)="chf"),IF(ISBLANK(Débiteurs!P2255),0,IF(ISBLANK(Débiteurs!$G2255),0,IF(ISNUMBER(Débiteurs!P2255),Débiteurs!P2255,Débiteurs!$G2255))),0)</f>
        <v>0</v>
      </c>
      <c r="E2255">
        <f>IF(OR(ISBLANK(Débiteurs!$I2255),LOWER(Débiteurs!$I2255)="chf"),IF(ISBLANK(Débiteurs!Q2255),0,IF(ISBLANK(Débiteurs!$G2255),0,IF(ISNUMBER(Débiteurs!Q2255),Débiteurs!Q2255,Débiteurs!$G2255))),0)</f>
        <v>0</v>
      </c>
      <c r="G2255">
        <f>IF(AND(NOT(ISBLANK(Débiteurs!$I2255)),LOWER(Débiteurs!$I2255)&lt;&gt;"chf"),IF(ISBLANK(Débiteurs!$N2255),0,IF(ISBLANK(Débiteurs!$N2255),0,IF(ISNUMBER(Débiteurs!$N2255),Débiteurs!$N2255,Débiteurs!$G2255))),0)</f>
        <v>0</v>
      </c>
      <c r="H2255">
        <f>IF(AND(NOT(ISBLANK(Débiteurs!$I2255)),LOWER(Débiteurs!$I2255)&lt;&gt;"chf"),IF(ISBLANK(Débiteurs!$O2255),0,IF(ISBLANK(Débiteurs!$O2255),0,IF(ISNUMBER(Débiteurs!$O2255),Débiteurs!$O2255,Débiteurs!$G2255))),0)</f>
        <v>0</v>
      </c>
      <c r="I2255">
        <f>IF(AND(NOT(ISBLANK(Débiteurs!$I2255)),LOWER(Débiteurs!$I2255)&lt;&gt;"chf"),IF(ISBLANK(Débiteurs!$P2255),0,IF(ISBLANK(Débiteurs!$P2255),0,IF(ISNUMBER(Débiteurs!$P2255),Débiteurs!$P2255,Débiteurs!$G2255))),0)</f>
        <v>0</v>
      </c>
      <c r="J2255">
        <f>IF(AND(NOT(ISBLANK(Débiteurs!$I2255)),LOWER(Débiteurs!$I2255)&lt;&gt;"chf"),IF(ISBLANK(Débiteurs!$Q2255),0,IF(ISBLANK(Débiteurs!$Q2255),0,IF(ISNUMBER(Débiteurs!$Q2255),Débiteurs!$Q2255,Débiteurs!$G2255))),0)</f>
        <v>0</v>
      </c>
    </row>
    <row r="2256" spans="2:10" x14ac:dyDescent="0.25">
      <c r="B2256">
        <f>IF(OR(ISBLANK(Débiteurs!$I2256),LOWER(Débiteurs!$I2256)="chf"),IF(ISBLANK(Débiteurs!N2256),0,IF(ISBLANK(Débiteurs!$G2256),0,IF(ISNUMBER(Débiteurs!N2256),Débiteurs!N2256,Débiteurs!$G2256))),0)</f>
        <v>0</v>
      </c>
      <c r="C2256">
        <f>IF(OR(ISBLANK(Débiteurs!$I2256),LOWER(Débiteurs!$I2256)="chf"),IF(ISBLANK(Débiteurs!O2256),0,IF(ISBLANK(Débiteurs!$G2256),0,IF(ISNUMBER(Débiteurs!O2256),Débiteurs!O2256,Débiteurs!$G2256))),0)</f>
        <v>0</v>
      </c>
      <c r="D2256">
        <f>IF(OR(ISBLANK(Débiteurs!$I2256),LOWER(Débiteurs!$I2256)="chf"),IF(ISBLANK(Débiteurs!P2256),0,IF(ISBLANK(Débiteurs!$G2256),0,IF(ISNUMBER(Débiteurs!P2256),Débiteurs!P2256,Débiteurs!$G2256))),0)</f>
        <v>0</v>
      </c>
      <c r="E2256">
        <f>IF(OR(ISBLANK(Débiteurs!$I2256),LOWER(Débiteurs!$I2256)="chf"),IF(ISBLANK(Débiteurs!Q2256),0,IF(ISBLANK(Débiteurs!$G2256),0,IF(ISNUMBER(Débiteurs!Q2256),Débiteurs!Q2256,Débiteurs!$G2256))),0)</f>
        <v>0</v>
      </c>
      <c r="G2256">
        <f>IF(AND(NOT(ISBLANK(Débiteurs!$I2256)),LOWER(Débiteurs!$I2256)&lt;&gt;"chf"),IF(ISBLANK(Débiteurs!$N2256),0,IF(ISBLANK(Débiteurs!$N2256),0,IF(ISNUMBER(Débiteurs!$N2256),Débiteurs!$N2256,Débiteurs!$G2256))),0)</f>
        <v>0</v>
      </c>
      <c r="H2256">
        <f>IF(AND(NOT(ISBLANK(Débiteurs!$I2256)),LOWER(Débiteurs!$I2256)&lt;&gt;"chf"),IF(ISBLANK(Débiteurs!$O2256),0,IF(ISBLANK(Débiteurs!$O2256),0,IF(ISNUMBER(Débiteurs!$O2256),Débiteurs!$O2256,Débiteurs!$G2256))),0)</f>
        <v>0</v>
      </c>
      <c r="I2256">
        <f>IF(AND(NOT(ISBLANK(Débiteurs!$I2256)),LOWER(Débiteurs!$I2256)&lt;&gt;"chf"),IF(ISBLANK(Débiteurs!$P2256),0,IF(ISBLANK(Débiteurs!$P2256),0,IF(ISNUMBER(Débiteurs!$P2256),Débiteurs!$P2256,Débiteurs!$G2256))),0)</f>
        <v>0</v>
      </c>
      <c r="J2256">
        <f>IF(AND(NOT(ISBLANK(Débiteurs!$I2256)),LOWER(Débiteurs!$I2256)&lt;&gt;"chf"),IF(ISBLANK(Débiteurs!$Q2256),0,IF(ISBLANK(Débiteurs!$Q2256),0,IF(ISNUMBER(Débiteurs!$Q2256),Débiteurs!$Q2256,Débiteurs!$G2256))),0)</f>
        <v>0</v>
      </c>
    </row>
    <row r="2257" spans="2:10" x14ac:dyDescent="0.25">
      <c r="B2257">
        <f>IF(OR(ISBLANK(Débiteurs!$I2257),LOWER(Débiteurs!$I2257)="chf"),IF(ISBLANK(Débiteurs!N2257),0,IF(ISBLANK(Débiteurs!$G2257),0,IF(ISNUMBER(Débiteurs!N2257),Débiteurs!N2257,Débiteurs!$G2257))),0)</f>
        <v>0</v>
      </c>
      <c r="C2257">
        <f>IF(OR(ISBLANK(Débiteurs!$I2257),LOWER(Débiteurs!$I2257)="chf"),IF(ISBLANK(Débiteurs!O2257),0,IF(ISBLANK(Débiteurs!$G2257),0,IF(ISNUMBER(Débiteurs!O2257),Débiteurs!O2257,Débiteurs!$G2257))),0)</f>
        <v>0</v>
      </c>
      <c r="D2257">
        <f>IF(OR(ISBLANK(Débiteurs!$I2257),LOWER(Débiteurs!$I2257)="chf"),IF(ISBLANK(Débiteurs!P2257),0,IF(ISBLANK(Débiteurs!$G2257),0,IF(ISNUMBER(Débiteurs!P2257),Débiteurs!P2257,Débiteurs!$G2257))),0)</f>
        <v>0</v>
      </c>
      <c r="E2257">
        <f>IF(OR(ISBLANK(Débiteurs!$I2257),LOWER(Débiteurs!$I2257)="chf"),IF(ISBLANK(Débiteurs!Q2257),0,IF(ISBLANK(Débiteurs!$G2257),0,IF(ISNUMBER(Débiteurs!Q2257),Débiteurs!Q2257,Débiteurs!$G2257))),0)</f>
        <v>0</v>
      </c>
      <c r="G2257">
        <f>IF(AND(NOT(ISBLANK(Débiteurs!$I2257)),LOWER(Débiteurs!$I2257)&lt;&gt;"chf"),IF(ISBLANK(Débiteurs!$N2257),0,IF(ISBLANK(Débiteurs!$N2257),0,IF(ISNUMBER(Débiteurs!$N2257),Débiteurs!$N2257,Débiteurs!$G2257))),0)</f>
        <v>0</v>
      </c>
      <c r="H2257">
        <f>IF(AND(NOT(ISBLANK(Débiteurs!$I2257)),LOWER(Débiteurs!$I2257)&lt;&gt;"chf"),IF(ISBLANK(Débiteurs!$O2257),0,IF(ISBLANK(Débiteurs!$O2257),0,IF(ISNUMBER(Débiteurs!$O2257),Débiteurs!$O2257,Débiteurs!$G2257))),0)</f>
        <v>0</v>
      </c>
      <c r="I2257">
        <f>IF(AND(NOT(ISBLANK(Débiteurs!$I2257)),LOWER(Débiteurs!$I2257)&lt;&gt;"chf"),IF(ISBLANK(Débiteurs!$P2257),0,IF(ISBLANK(Débiteurs!$P2257),0,IF(ISNUMBER(Débiteurs!$P2257),Débiteurs!$P2257,Débiteurs!$G2257))),0)</f>
        <v>0</v>
      </c>
      <c r="J2257">
        <f>IF(AND(NOT(ISBLANK(Débiteurs!$I2257)),LOWER(Débiteurs!$I2257)&lt;&gt;"chf"),IF(ISBLANK(Débiteurs!$Q2257),0,IF(ISBLANK(Débiteurs!$Q2257),0,IF(ISNUMBER(Débiteurs!$Q2257),Débiteurs!$Q2257,Débiteurs!$G2257))),0)</f>
        <v>0</v>
      </c>
    </row>
    <row r="2258" spans="2:10" x14ac:dyDescent="0.25">
      <c r="B2258">
        <f>IF(OR(ISBLANK(Débiteurs!$I2258),LOWER(Débiteurs!$I2258)="chf"),IF(ISBLANK(Débiteurs!N2258),0,IF(ISBLANK(Débiteurs!$G2258),0,IF(ISNUMBER(Débiteurs!N2258),Débiteurs!N2258,Débiteurs!$G2258))),0)</f>
        <v>0</v>
      </c>
      <c r="C2258">
        <f>IF(OR(ISBLANK(Débiteurs!$I2258),LOWER(Débiteurs!$I2258)="chf"),IF(ISBLANK(Débiteurs!O2258),0,IF(ISBLANK(Débiteurs!$G2258),0,IF(ISNUMBER(Débiteurs!O2258),Débiteurs!O2258,Débiteurs!$G2258))),0)</f>
        <v>0</v>
      </c>
      <c r="D2258">
        <f>IF(OR(ISBLANK(Débiteurs!$I2258),LOWER(Débiteurs!$I2258)="chf"),IF(ISBLANK(Débiteurs!P2258),0,IF(ISBLANK(Débiteurs!$G2258),0,IF(ISNUMBER(Débiteurs!P2258),Débiteurs!P2258,Débiteurs!$G2258))),0)</f>
        <v>0</v>
      </c>
      <c r="E2258">
        <f>IF(OR(ISBLANK(Débiteurs!$I2258),LOWER(Débiteurs!$I2258)="chf"),IF(ISBLANK(Débiteurs!Q2258),0,IF(ISBLANK(Débiteurs!$G2258),0,IF(ISNUMBER(Débiteurs!Q2258),Débiteurs!Q2258,Débiteurs!$G2258))),0)</f>
        <v>0</v>
      </c>
      <c r="G2258">
        <f>IF(AND(NOT(ISBLANK(Débiteurs!$I2258)),LOWER(Débiteurs!$I2258)&lt;&gt;"chf"),IF(ISBLANK(Débiteurs!$N2258),0,IF(ISBLANK(Débiteurs!$N2258),0,IF(ISNUMBER(Débiteurs!$N2258),Débiteurs!$N2258,Débiteurs!$G2258))),0)</f>
        <v>0</v>
      </c>
      <c r="H2258">
        <f>IF(AND(NOT(ISBLANK(Débiteurs!$I2258)),LOWER(Débiteurs!$I2258)&lt;&gt;"chf"),IF(ISBLANK(Débiteurs!$O2258),0,IF(ISBLANK(Débiteurs!$O2258),0,IF(ISNUMBER(Débiteurs!$O2258),Débiteurs!$O2258,Débiteurs!$G2258))),0)</f>
        <v>0</v>
      </c>
      <c r="I2258">
        <f>IF(AND(NOT(ISBLANK(Débiteurs!$I2258)),LOWER(Débiteurs!$I2258)&lt;&gt;"chf"),IF(ISBLANK(Débiteurs!$P2258),0,IF(ISBLANK(Débiteurs!$P2258),0,IF(ISNUMBER(Débiteurs!$P2258),Débiteurs!$P2258,Débiteurs!$G2258))),0)</f>
        <v>0</v>
      </c>
      <c r="J2258">
        <f>IF(AND(NOT(ISBLANK(Débiteurs!$I2258)),LOWER(Débiteurs!$I2258)&lt;&gt;"chf"),IF(ISBLANK(Débiteurs!$Q2258),0,IF(ISBLANK(Débiteurs!$Q2258),0,IF(ISNUMBER(Débiteurs!$Q2258),Débiteurs!$Q2258,Débiteurs!$G2258))),0)</f>
        <v>0</v>
      </c>
    </row>
    <row r="2259" spans="2:10" x14ac:dyDescent="0.25">
      <c r="B2259">
        <f>IF(OR(ISBLANK(Débiteurs!$I2259),LOWER(Débiteurs!$I2259)="chf"),IF(ISBLANK(Débiteurs!N2259),0,IF(ISBLANK(Débiteurs!$G2259),0,IF(ISNUMBER(Débiteurs!N2259),Débiteurs!N2259,Débiteurs!$G2259))),0)</f>
        <v>0</v>
      </c>
      <c r="C2259">
        <f>IF(OR(ISBLANK(Débiteurs!$I2259),LOWER(Débiteurs!$I2259)="chf"),IF(ISBLANK(Débiteurs!O2259),0,IF(ISBLANK(Débiteurs!$G2259),0,IF(ISNUMBER(Débiteurs!O2259),Débiteurs!O2259,Débiteurs!$G2259))),0)</f>
        <v>0</v>
      </c>
      <c r="D2259">
        <f>IF(OR(ISBLANK(Débiteurs!$I2259),LOWER(Débiteurs!$I2259)="chf"),IF(ISBLANK(Débiteurs!P2259),0,IF(ISBLANK(Débiteurs!$G2259),0,IF(ISNUMBER(Débiteurs!P2259),Débiteurs!P2259,Débiteurs!$G2259))),0)</f>
        <v>0</v>
      </c>
      <c r="E2259">
        <f>IF(OR(ISBLANK(Débiteurs!$I2259),LOWER(Débiteurs!$I2259)="chf"),IF(ISBLANK(Débiteurs!Q2259),0,IF(ISBLANK(Débiteurs!$G2259),0,IF(ISNUMBER(Débiteurs!Q2259),Débiteurs!Q2259,Débiteurs!$G2259))),0)</f>
        <v>0</v>
      </c>
      <c r="G2259">
        <f>IF(AND(NOT(ISBLANK(Débiteurs!$I2259)),LOWER(Débiteurs!$I2259)&lt;&gt;"chf"),IF(ISBLANK(Débiteurs!$N2259),0,IF(ISBLANK(Débiteurs!$N2259),0,IF(ISNUMBER(Débiteurs!$N2259),Débiteurs!$N2259,Débiteurs!$G2259))),0)</f>
        <v>0</v>
      </c>
      <c r="H2259">
        <f>IF(AND(NOT(ISBLANK(Débiteurs!$I2259)),LOWER(Débiteurs!$I2259)&lt;&gt;"chf"),IF(ISBLANK(Débiteurs!$O2259),0,IF(ISBLANK(Débiteurs!$O2259),0,IF(ISNUMBER(Débiteurs!$O2259),Débiteurs!$O2259,Débiteurs!$G2259))),0)</f>
        <v>0</v>
      </c>
      <c r="I2259">
        <f>IF(AND(NOT(ISBLANK(Débiteurs!$I2259)),LOWER(Débiteurs!$I2259)&lt;&gt;"chf"),IF(ISBLANK(Débiteurs!$P2259),0,IF(ISBLANK(Débiteurs!$P2259),0,IF(ISNUMBER(Débiteurs!$P2259),Débiteurs!$P2259,Débiteurs!$G2259))),0)</f>
        <v>0</v>
      </c>
      <c r="J2259">
        <f>IF(AND(NOT(ISBLANK(Débiteurs!$I2259)),LOWER(Débiteurs!$I2259)&lt;&gt;"chf"),IF(ISBLANK(Débiteurs!$Q2259),0,IF(ISBLANK(Débiteurs!$Q2259),0,IF(ISNUMBER(Débiteurs!$Q2259),Débiteurs!$Q2259,Débiteurs!$G2259))),0)</f>
        <v>0</v>
      </c>
    </row>
    <row r="2260" spans="2:10" x14ac:dyDescent="0.25">
      <c r="B2260">
        <f>IF(OR(ISBLANK(Débiteurs!$I2260),LOWER(Débiteurs!$I2260)="chf"),IF(ISBLANK(Débiteurs!N2260),0,IF(ISBLANK(Débiteurs!$G2260),0,IF(ISNUMBER(Débiteurs!N2260),Débiteurs!N2260,Débiteurs!$G2260))),0)</f>
        <v>0</v>
      </c>
      <c r="C2260">
        <f>IF(OR(ISBLANK(Débiteurs!$I2260),LOWER(Débiteurs!$I2260)="chf"),IF(ISBLANK(Débiteurs!O2260),0,IF(ISBLANK(Débiteurs!$G2260),0,IF(ISNUMBER(Débiteurs!O2260),Débiteurs!O2260,Débiteurs!$G2260))),0)</f>
        <v>0</v>
      </c>
      <c r="D2260">
        <f>IF(OR(ISBLANK(Débiteurs!$I2260),LOWER(Débiteurs!$I2260)="chf"),IF(ISBLANK(Débiteurs!P2260),0,IF(ISBLANK(Débiteurs!$G2260),0,IF(ISNUMBER(Débiteurs!P2260),Débiteurs!P2260,Débiteurs!$G2260))),0)</f>
        <v>0</v>
      </c>
      <c r="E2260">
        <f>IF(OR(ISBLANK(Débiteurs!$I2260),LOWER(Débiteurs!$I2260)="chf"),IF(ISBLANK(Débiteurs!Q2260),0,IF(ISBLANK(Débiteurs!$G2260),0,IF(ISNUMBER(Débiteurs!Q2260),Débiteurs!Q2260,Débiteurs!$G2260))),0)</f>
        <v>0</v>
      </c>
      <c r="G2260">
        <f>IF(AND(NOT(ISBLANK(Débiteurs!$I2260)),LOWER(Débiteurs!$I2260)&lt;&gt;"chf"),IF(ISBLANK(Débiteurs!$N2260),0,IF(ISBLANK(Débiteurs!$N2260),0,IF(ISNUMBER(Débiteurs!$N2260),Débiteurs!$N2260,Débiteurs!$G2260))),0)</f>
        <v>0</v>
      </c>
      <c r="H2260">
        <f>IF(AND(NOT(ISBLANK(Débiteurs!$I2260)),LOWER(Débiteurs!$I2260)&lt;&gt;"chf"),IF(ISBLANK(Débiteurs!$O2260),0,IF(ISBLANK(Débiteurs!$O2260),0,IF(ISNUMBER(Débiteurs!$O2260),Débiteurs!$O2260,Débiteurs!$G2260))),0)</f>
        <v>0</v>
      </c>
      <c r="I2260">
        <f>IF(AND(NOT(ISBLANK(Débiteurs!$I2260)),LOWER(Débiteurs!$I2260)&lt;&gt;"chf"),IF(ISBLANK(Débiteurs!$P2260),0,IF(ISBLANK(Débiteurs!$P2260),0,IF(ISNUMBER(Débiteurs!$P2260),Débiteurs!$P2260,Débiteurs!$G2260))),0)</f>
        <v>0</v>
      </c>
      <c r="J2260">
        <f>IF(AND(NOT(ISBLANK(Débiteurs!$I2260)),LOWER(Débiteurs!$I2260)&lt;&gt;"chf"),IF(ISBLANK(Débiteurs!$Q2260),0,IF(ISBLANK(Débiteurs!$Q2260),0,IF(ISNUMBER(Débiteurs!$Q2260),Débiteurs!$Q2260,Débiteurs!$G2260))),0)</f>
        <v>0</v>
      </c>
    </row>
    <row r="2261" spans="2:10" x14ac:dyDescent="0.25">
      <c r="B2261">
        <f>IF(OR(ISBLANK(Débiteurs!$I2261),LOWER(Débiteurs!$I2261)="chf"),IF(ISBLANK(Débiteurs!N2261),0,IF(ISBLANK(Débiteurs!$G2261),0,IF(ISNUMBER(Débiteurs!N2261),Débiteurs!N2261,Débiteurs!$G2261))),0)</f>
        <v>0</v>
      </c>
      <c r="C2261">
        <f>IF(OR(ISBLANK(Débiteurs!$I2261),LOWER(Débiteurs!$I2261)="chf"),IF(ISBLANK(Débiteurs!O2261),0,IF(ISBLANK(Débiteurs!$G2261),0,IF(ISNUMBER(Débiteurs!O2261),Débiteurs!O2261,Débiteurs!$G2261))),0)</f>
        <v>0</v>
      </c>
      <c r="D2261">
        <f>IF(OR(ISBLANK(Débiteurs!$I2261),LOWER(Débiteurs!$I2261)="chf"),IF(ISBLANK(Débiteurs!P2261),0,IF(ISBLANK(Débiteurs!$G2261),0,IF(ISNUMBER(Débiteurs!P2261),Débiteurs!P2261,Débiteurs!$G2261))),0)</f>
        <v>0</v>
      </c>
      <c r="E2261">
        <f>IF(OR(ISBLANK(Débiteurs!$I2261),LOWER(Débiteurs!$I2261)="chf"),IF(ISBLANK(Débiteurs!Q2261),0,IF(ISBLANK(Débiteurs!$G2261),0,IF(ISNUMBER(Débiteurs!Q2261),Débiteurs!Q2261,Débiteurs!$G2261))),0)</f>
        <v>0</v>
      </c>
      <c r="G2261">
        <f>IF(AND(NOT(ISBLANK(Débiteurs!$I2261)),LOWER(Débiteurs!$I2261)&lt;&gt;"chf"),IF(ISBLANK(Débiteurs!$N2261),0,IF(ISBLANK(Débiteurs!$N2261),0,IF(ISNUMBER(Débiteurs!$N2261),Débiteurs!$N2261,Débiteurs!$G2261))),0)</f>
        <v>0</v>
      </c>
      <c r="H2261">
        <f>IF(AND(NOT(ISBLANK(Débiteurs!$I2261)),LOWER(Débiteurs!$I2261)&lt;&gt;"chf"),IF(ISBLANK(Débiteurs!$O2261),0,IF(ISBLANK(Débiteurs!$O2261),0,IF(ISNUMBER(Débiteurs!$O2261),Débiteurs!$O2261,Débiteurs!$G2261))),0)</f>
        <v>0</v>
      </c>
      <c r="I2261">
        <f>IF(AND(NOT(ISBLANK(Débiteurs!$I2261)),LOWER(Débiteurs!$I2261)&lt;&gt;"chf"),IF(ISBLANK(Débiteurs!$P2261),0,IF(ISBLANK(Débiteurs!$P2261),0,IF(ISNUMBER(Débiteurs!$P2261),Débiteurs!$P2261,Débiteurs!$G2261))),0)</f>
        <v>0</v>
      </c>
      <c r="J2261">
        <f>IF(AND(NOT(ISBLANK(Débiteurs!$I2261)),LOWER(Débiteurs!$I2261)&lt;&gt;"chf"),IF(ISBLANK(Débiteurs!$Q2261),0,IF(ISBLANK(Débiteurs!$Q2261),0,IF(ISNUMBER(Débiteurs!$Q2261),Débiteurs!$Q2261,Débiteurs!$G2261))),0)</f>
        <v>0</v>
      </c>
    </row>
    <row r="2262" spans="2:10" x14ac:dyDescent="0.25">
      <c r="B2262">
        <f>IF(OR(ISBLANK(Débiteurs!$I2262),LOWER(Débiteurs!$I2262)="chf"),IF(ISBLANK(Débiteurs!N2262),0,IF(ISBLANK(Débiteurs!$G2262),0,IF(ISNUMBER(Débiteurs!N2262),Débiteurs!N2262,Débiteurs!$G2262))),0)</f>
        <v>0</v>
      </c>
      <c r="C2262">
        <f>IF(OR(ISBLANK(Débiteurs!$I2262),LOWER(Débiteurs!$I2262)="chf"),IF(ISBLANK(Débiteurs!O2262),0,IF(ISBLANK(Débiteurs!$G2262),0,IF(ISNUMBER(Débiteurs!O2262),Débiteurs!O2262,Débiteurs!$G2262))),0)</f>
        <v>0</v>
      </c>
      <c r="D2262">
        <f>IF(OR(ISBLANK(Débiteurs!$I2262),LOWER(Débiteurs!$I2262)="chf"),IF(ISBLANK(Débiteurs!P2262),0,IF(ISBLANK(Débiteurs!$G2262),0,IF(ISNUMBER(Débiteurs!P2262),Débiteurs!P2262,Débiteurs!$G2262))),0)</f>
        <v>0</v>
      </c>
      <c r="E2262">
        <f>IF(OR(ISBLANK(Débiteurs!$I2262),LOWER(Débiteurs!$I2262)="chf"),IF(ISBLANK(Débiteurs!Q2262),0,IF(ISBLANK(Débiteurs!$G2262),0,IF(ISNUMBER(Débiteurs!Q2262),Débiteurs!Q2262,Débiteurs!$G2262))),0)</f>
        <v>0</v>
      </c>
      <c r="G2262">
        <f>IF(AND(NOT(ISBLANK(Débiteurs!$I2262)),LOWER(Débiteurs!$I2262)&lt;&gt;"chf"),IF(ISBLANK(Débiteurs!$N2262),0,IF(ISBLANK(Débiteurs!$N2262),0,IF(ISNUMBER(Débiteurs!$N2262),Débiteurs!$N2262,Débiteurs!$G2262))),0)</f>
        <v>0</v>
      </c>
      <c r="H2262">
        <f>IF(AND(NOT(ISBLANK(Débiteurs!$I2262)),LOWER(Débiteurs!$I2262)&lt;&gt;"chf"),IF(ISBLANK(Débiteurs!$O2262),0,IF(ISBLANK(Débiteurs!$O2262),0,IF(ISNUMBER(Débiteurs!$O2262),Débiteurs!$O2262,Débiteurs!$G2262))),0)</f>
        <v>0</v>
      </c>
      <c r="I2262">
        <f>IF(AND(NOT(ISBLANK(Débiteurs!$I2262)),LOWER(Débiteurs!$I2262)&lt;&gt;"chf"),IF(ISBLANK(Débiteurs!$P2262),0,IF(ISBLANK(Débiteurs!$P2262),0,IF(ISNUMBER(Débiteurs!$P2262),Débiteurs!$P2262,Débiteurs!$G2262))),0)</f>
        <v>0</v>
      </c>
      <c r="J2262">
        <f>IF(AND(NOT(ISBLANK(Débiteurs!$I2262)),LOWER(Débiteurs!$I2262)&lt;&gt;"chf"),IF(ISBLANK(Débiteurs!$Q2262),0,IF(ISBLANK(Débiteurs!$Q2262),0,IF(ISNUMBER(Débiteurs!$Q2262),Débiteurs!$Q2262,Débiteurs!$G2262))),0)</f>
        <v>0</v>
      </c>
    </row>
    <row r="2263" spans="2:10" x14ac:dyDescent="0.25">
      <c r="B2263">
        <f>IF(OR(ISBLANK(Débiteurs!$I2263),LOWER(Débiteurs!$I2263)="chf"),IF(ISBLANK(Débiteurs!N2263),0,IF(ISBLANK(Débiteurs!$G2263),0,IF(ISNUMBER(Débiteurs!N2263),Débiteurs!N2263,Débiteurs!$G2263))),0)</f>
        <v>0</v>
      </c>
      <c r="C2263">
        <f>IF(OR(ISBLANK(Débiteurs!$I2263),LOWER(Débiteurs!$I2263)="chf"),IF(ISBLANK(Débiteurs!O2263),0,IF(ISBLANK(Débiteurs!$G2263),0,IF(ISNUMBER(Débiteurs!O2263),Débiteurs!O2263,Débiteurs!$G2263))),0)</f>
        <v>0</v>
      </c>
      <c r="D2263">
        <f>IF(OR(ISBLANK(Débiteurs!$I2263),LOWER(Débiteurs!$I2263)="chf"),IF(ISBLANK(Débiteurs!P2263),0,IF(ISBLANK(Débiteurs!$G2263),0,IF(ISNUMBER(Débiteurs!P2263),Débiteurs!P2263,Débiteurs!$G2263))),0)</f>
        <v>0</v>
      </c>
      <c r="E2263">
        <f>IF(OR(ISBLANK(Débiteurs!$I2263),LOWER(Débiteurs!$I2263)="chf"),IF(ISBLANK(Débiteurs!Q2263),0,IF(ISBLANK(Débiteurs!$G2263),0,IF(ISNUMBER(Débiteurs!Q2263),Débiteurs!Q2263,Débiteurs!$G2263))),0)</f>
        <v>0</v>
      </c>
      <c r="G2263">
        <f>IF(AND(NOT(ISBLANK(Débiteurs!$I2263)),LOWER(Débiteurs!$I2263)&lt;&gt;"chf"),IF(ISBLANK(Débiteurs!$N2263),0,IF(ISBLANK(Débiteurs!$N2263),0,IF(ISNUMBER(Débiteurs!$N2263),Débiteurs!$N2263,Débiteurs!$G2263))),0)</f>
        <v>0</v>
      </c>
      <c r="H2263">
        <f>IF(AND(NOT(ISBLANK(Débiteurs!$I2263)),LOWER(Débiteurs!$I2263)&lt;&gt;"chf"),IF(ISBLANK(Débiteurs!$O2263),0,IF(ISBLANK(Débiteurs!$O2263),0,IF(ISNUMBER(Débiteurs!$O2263),Débiteurs!$O2263,Débiteurs!$G2263))),0)</f>
        <v>0</v>
      </c>
      <c r="I2263">
        <f>IF(AND(NOT(ISBLANK(Débiteurs!$I2263)),LOWER(Débiteurs!$I2263)&lt;&gt;"chf"),IF(ISBLANK(Débiteurs!$P2263),0,IF(ISBLANK(Débiteurs!$P2263),0,IF(ISNUMBER(Débiteurs!$P2263),Débiteurs!$P2263,Débiteurs!$G2263))),0)</f>
        <v>0</v>
      </c>
      <c r="J2263">
        <f>IF(AND(NOT(ISBLANK(Débiteurs!$I2263)),LOWER(Débiteurs!$I2263)&lt;&gt;"chf"),IF(ISBLANK(Débiteurs!$Q2263),0,IF(ISBLANK(Débiteurs!$Q2263),0,IF(ISNUMBER(Débiteurs!$Q2263),Débiteurs!$Q2263,Débiteurs!$G2263))),0)</f>
        <v>0</v>
      </c>
    </row>
    <row r="2264" spans="2:10" x14ac:dyDescent="0.25">
      <c r="B2264">
        <f>IF(OR(ISBLANK(Débiteurs!$I2264),LOWER(Débiteurs!$I2264)="chf"),IF(ISBLANK(Débiteurs!N2264),0,IF(ISBLANK(Débiteurs!$G2264),0,IF(ISNUMBER(Débiteurs!N2264),Débiteurs!N2264,Débiteurs!$G2264))),0)</f>
        <v>0</v>
      </c>
      <c r="C2264">
        <f>IF(OR(ISBLANK(Débiteurs!$I2264),LOWER(Débiteurs!$I2264)="chf"),IF(ISBLANK(Débiteurs!O2264),0,IF(ISBLANK(Débiteurs!$G2264),0,IF(ISNUMBER(Débiteurs!O2264),Débiteurs!O2264,Débiteurs!$G2264))),0)</f>
        <v>0</v>
      </c>
      <c r="D2264">
        <f>IF(OR(ISBLANK(Débiteurs!$I2264),LOWER(Débiteurs!$I2264)="chf"),IF(ISBLANK(Débiteurs!P2264),0,IF(ISBLANK(Débiteurs!$G2264),0,IF(ISNUMBER(Débiteurs!P2264),Débiteurs!P2264,Débiteurs!$G2264))),0)</f>
        <v>0</v>
      </c>
      <c r="E2264">
        <f>IF(OR(ISBLANK(Débiteurs!$I2264),LOWER(Débiteurs!$I2264)="chf"),IF(ISBLANK(Débiteurs!Q2264),0,IF(ISBLANK(Débiteurs!$G2264),0,IF(ISNUMBER(Débiteurs!Q2264),Débiteurs!Q2264,Débiteurs!$G2264))),0)</f>
        <v>0</v>
      </c>
      <c r="G2264">
        <f>IF(AND(NOT(ISBLANK(Débiteurs!$I2264)),LOWER(Débiteurs!$I2264)&lt;&gt;"chf"),IF(ISBLANK(Débiteurs!$N2264),0,IF(ISBLANK(Débiteurs!$N2264),0,IF(ISNUMBER(Débiteurs!$N2264),Débiteurs!$N2264,Débiteurs!$G2264))),0)</f>
        <v>0</v>
      </c>
      <c r="H2264">
        <f>IF(AND(NOT(ISBLANK(Débiteurs!$I2264)),LOWER(Débiteurs!$I2264)&lt;&gt;"chf"),IF(ISBLANK(Débiteurs!$O2264),0,IF(ISBLANK(Débiteurs!$O2264),0,IF(ISNUMBER(Débiteurs!$O2264),Débiteurs!$O2264,Débiteurs!$G2264))),0)</f>
        <v>0</v>
      </c>
      <c r="I2264">
        <f>IF(AND(NOT(ISBLANK(Débiteurs!$I2264)),LOWER(Débiteurs!$I2264)&lt;&gt;"chf"),IF(ISBLANK(Débiteurs!$P2264),0,IF(ISBLANK(Débiteurs!$P2264),0,IF(ISNUMBER(Débiteurs!$P2264),Débiteurs!$P2264,Débiteurs!$G2264))),0)</f>
        <v>0</v>
      </c>
      <c r="J2264">
        <f>IF(AND(NOT(ISBLANK(Débiteurs!$I2264)),LOWER(Débiteurs!$I2264)&lt;&gt;"chf"),IF(ISBLANK(Débiteurs!$Q2264),0,IF(ISBLANK(Débiteurs!$Q2264),0,IF(ISNUMBER(Débiteurs!$Q2264),Débiteurs!$Q2264,Débiteurs!$G2264))),0)</f>
        <v>0</v>
      </c>
    </row>
    <row r="2265" spans="2:10" x14ac:dyDescent="0.25">
      <c r="B2265">
        <f>IF(OR(ISBLANK(Débiteurs!$I2265),LOWER(Débiteurs!$I2265)="chf"),IF(ISBLANK(Débiteurs!N2265),0,IF(ISBLANK(Débiteurs!$G2265),0,IF(ISNUMBER(Débiteurs!N2265),Débiteurs!N2265,Débiteurs!$G2265))),0)</f>
        <v>0</v>
      </c>
      <c r="C2265">
        <f>IF(OR(ISBLANK(Débiteurs!$I2265),LOWER(Débiteurs!$I2265)="chf"),IF(ISBLANK(Débiteurs!O2265),0,IF(ISBLANK(Débiteurs!$G2265),0,IF(ISNUMBER(Débiteurs!O2265),Débiteurs!O2265,Débiteurs!$G2265))),0)</f>
        <v>0</v>
      </c>
      <c r="D2265">
        <f>IF(OR(ISBLANK(Débiteurs!$I2265),LOWER(Débiteurs!$I2265)="chf"),IF(ISBLANK(Débiteurs!P2265),0,IF(ISBLANK(Débiteurs!$G2265),0,IF(ISNUMBER(Débiteurs!P2265),Débiteurs!P2265,Débiteurs!$G2265))),0)</f>
        <v>0</v>
      </c>
      <c r="E2265">
        <f>IF(OR(ISBLANK(Débiteurs!$I2265),LOWER(Débiteurs!$I2265)="chf"),IF(ISBLANK(Débiteurs!Q2265),0,IF(ISBLANK(Débiteurs!$G2265),0,IF(ISNUMBER(Débiteurs!Q2265),Débiteurs!Q2265,Débiteurs!$G2265))),0)</f>
        <v>0</v>
      </c>
      <c r="G2265">
        <f>IF(AND(NOT(ISBLANK(Débiteurs!$I2265)),LOWER(Débiteurs!$I2265)&lt;&gt;"chf"),IF(ISBLANK(Débiteurs!$N2265),0,IF(ISBLANK(Débiteurs!$N2265),0,IF(ISNUMBER(Débiteurs!$N2265),Débiteurs!$N2265,Débiteurs!$G2265))),0)</f>
        <v>0</v>
      </c>
      <c r="H2265">
        <f>IF(AND(NOT(ISBLANK(Débiteurs!$I2265)),LOWER(Débiteurs!$I2265)&lt;&gt;"chf"),IF(ISBLANK(Débiteurs!$O2265),0,IF(ISBLANK(Débiteurs!$O2265),0,IF(ISNUMBER(Débiteurs!$O2265),Débiteurs!$O2265,Débiteurs!$G2265))),0)</f>
        <v>0</v>
      </c>
      <c r="I2265">
        <f>IF(AND(NOT(ISBLANK(Débiteurs!$I2265)),LOWER(Débiteurs!$I2265)&lt;&gt;"chf"),IF(ISBLANK(Débiteurs!$P2265),0,IF(ISBLANK(Débiteurs!$P2265),0,IF(ISNUMBER(Débiteurs!$P2265),Débiteurs!$P2265,Débiteurs!$G2265))),0)</f>
        <v>0</v>
      </c>
      <c r="J2265">
        <f>IF(AND(NOT(ISBLANK(Débiteurs!$I2265)),LOWER(Débiteurs!$I2265)&lt;&gt;"chf"),IF(ISBLANK(Débiteurs!$Q2265),0,IF(ISBLANK(Débiteurs!$Q2265),0,IF(ISNUMBER(Débiteurs!$Q2265),Débiteurs!$Q2265,Débiteurs!$G2265))),0)</f>
        <v>0</v>
      </c>
    </row>
    <row r="2266" spans="2:10" x14ac:dyDescent="0.25">
      <c r="B2266">
        <f>IF(OR(ISBLANK(Débiteurs!$I2266),LOWER(Débiteurs!$I2266)="chf"),IF(ISBLANK(Débiteurs!N2266),0,IF(ISBLANK(Débiteurs!$G2266),0,IF(ISNUMBER(Débiteurs!N2266),Débiteurs!N2266,Débiteurs!$G2266))),0)</f>
        <v>0</v>
      </c>
      <c r="C2266">
        <f>IF(OR(ISBLANK(Débiteurs!$I2266),LOWER(Débiteurs!$I2266)="chf"),IF(ISBLANK(Débiteurs!O2266),0,IF(ISBLANK(Débiteurs!$G2266),0,IF(ISNUMBER(Débiteurs!O2266),Débiteurs!O2266,Débiteurs!$G2266))),0)</f>
        <v>0</v>
      </c>
      <c r="D2266">
        <f>IF(OR(ISBLANK(Débiteurs!$I2266),LOWER(Débiteurs!$I2266)="chf"),IF(ISBLANK(Débiteurs!P2266),0,IF(ISBLANK(Débiteurs!$G2266),0,IF(ISNUMBER(Débiteurs!P2266),Débiteurs!P2266,Débiteurs!$G2266))),0)</f>
        <v>0</v>
      </c>
      <c r="E2266">
        <f>IF(OR(ISBLANK(Débiteurs!$I2266),LOWER(Débiteurs!$I2266)="chf"),IF(ISBLANK(Débiteurs!Q2266),0,IF(ISBLANK(Débiteurs!$G2266),0,IF(ISNUMBER(Débiteurs!Q2266),Débiteurs!Q2266,Débiteurs!$G2266))),0)</f>
        <v>0</v>
      </c>
      <c r="G2266">
        <f>IF(AND(NOT(ISBLANK(Débiteurs!$I2266)),LOWER(Débiteurs!$I2266)&lt;&gt;"chf"),IF(ISBLANK(Débiteurs!$N2266),0,IF(ISBLANK(Débiteurs!$N2266),0,IF(ISNUMBER(Débiteurs!$N2266),Débiteurs!$N2266,Débiteurs!$G2266))),0)</f>
        <v>0</v>
      </c>
      <c r="H2266">
        <f>IF(AND(NOT(ISBLANK(Débiteurs!$I2266)),LOWER(Débiteurs!$I2266)&lt;&gt;"chf"),IF(ISBLANK(Débiteurs!$O2266),0,IF(ISBLANK(Débiteurs!$O2266),0,IF(ISNUMBER(Débiteurs!$O2266),Débiteurs!$O2266,Débiteurs!$G2266))),0)</f>
        <v>0</v>
      </c>
      <c r="I2266">
        <f>IF(AND(NOT(ISBLANK(Débiteurs!$I2266)),LOWER(Débiteurs!$I2266)&lt;&gt;"chf"),IF(ISBLANK(Débiteurs!$P2266),0,IF(ISBLANK(Débiteurs!$P2266),0,IF(ISNUMBER(Débiteurs!$P2266),Débiteurs!$P2266,Débiteurs!$G2266))),0)</f>
        <v>0</v>
      </c>
      <c r="J2266">
        <f>IF(AND(NOT(ISBLANK(Débiteurs!$I2266)),LOWER(Débiteurs!$I2266)&lt;&gt;"chf"),IF(ISBLANK(Débiteurs!$Q2266),0,IF(ISBLANK(Débiteurs!$Q2266),0,IF(ISNUMBER(Débiteurs!$Q2266),Débiteurs!$Q2266,Débiteurs!$G2266))),0)</f>
        <v>0</v>
      </c>
    </row>
    <row r="2267" spans="2:10" x14ac:dyDescent="0.25">
      <c r="B2267">
        <f>IF(OR(ISBLANK(Débiteurs!$I2267),LOWER(Débiteurs!$I2267)="chf"),IF(ISBLANK(Débiteurs!N2267),0,IF(ISBLANK(Débiteurs!$G2267),0,IF(ISNUMBER(Débiteurs!N2267),Débiteurs!N2267,Débiteurs!$G2267))),0)</f>
        <v>0</v>
      </c>
      <c r="C2267">
        <f>IF(OR(ISBLANK(Débiteurs!$I2267),LOWER(Débiteurs!$I2267)="chf"),IF(ISBLANK(Débiteurs!O2267),0,IF(ISBLANK(Débiteurs!$G2267),0,IF(ISNUMBER(Débiteurs!O2267),Débiteurs!O2267,Débiteurs!$G2267))),0)</f>
        <v>0</v>
      </c>
      <c r="D2267">
        <f>IF(OR(ISBLANK(Débiteurs!$I2267),LOWER(Débiteurs!$I2267)="chf"),IF(ISBLANK(Débiteurs!P2267),0,IF(ISBLANK(Débiteurs!$G2267),0,IF(ISNUMBER(Débiteurs!P2267),Débiteurs!P2267,Débiteurs!$G2267))),0)</f>
        <v>0</v>
      </c>
      <c r="E2267">
        <f>IF(OR(ISBLANK(Débiteurs!$I2267),LOWER(Débiteurs!$I2267)="chf"),IF(ISBLANK(Débiteurs!Q2267),0,IF(ISBLANK(Débiteurs!$G2267),0,IF(ISNUMBER(Débiteurs!Q2267),Débiteurs!Q2267,Débiteurs!$G2267))),0)</f>
        <v>0</v>
      </c>
      <c r="G2267">
        <f>IF(AND(NOT(ISBLANK(Débiteurs!$I2267)),LOWER(Débiteurs!$I2267)&lt;&gt;"chf"),IF(ISBLANK(Débiteurs!$N2267),0,IF(ISBLANK(Débiteurs!$N2267),0,IF(ISNUMBER(Débiteurs!$N2267),Débiteurs!$N2267,Débiteurs!$G2267))),0)</f>
        <v>0</v>
      </c>
      <c r="H2267">
        <f>IF(AND(NOT(ISBLANK(Débiteurs!$I2267)),LOWER(Débiteurs!$I2267)&lt;&gt;"chf"),IF(ISBLANK(Débiteurs!$O2267),0,IF(ISBLANK(Débiteurs!$O2267),0,IF(ISNUMBER(Débiteurs!$O2267),Débiteurs!$O2267,Débiteurs!$G2267))),0)</f>
        <v>0</v>
      </c>
      <c r="I2267">
        <f>IF(AND(NOT(ISBLANK(Débiteurs!$I2267)),LOWER(Débiteurs!$I2267)&lt;&gt;"chf"),IF(ISBLANK(Débiteurs!$P2267),0,IF(ISBLANK(Débiteurs!$P2267),0,IF(ISNUMBER(Débiteurs!$P2267),Débiteurs!$P2267,Débiteurs!$G2267))),0)</f>
        <v>0</v>
      </c>
      <c r="J2267">
        <f>IF(AND(NOT(ISBLANK(Débiteurs!$I2267)),LOWER(Débiteurs!$I2267)&lt;&gt;"chf"),IF(ISBLANK(Débiteurs!$Q2267),0,IF(ISBLANK(Débiteurs!$Q2267),0,IF(ISNUMBER(Débiteurs!$Q2267),Débiteurs!$Q2267,Débiteurs!$G2267))),0)</f>
        <v>0</v>
      </c>
    </row>
    <row r="2268" spans="2:10" x14ac:dyDescent="0.25">
      <c r="B2268">
        <f>IF(OR(ISBLANK(Débiteurs!$I2268),LOWER(Débiteurs!$I2268)="chf"),IF(ISBLANK(Débiteurs!N2268),0,IF(ISBLANK(Débiteurs!$G2268),0,IF(ISNUMBER(Débiteurs!N2268),Débiteurs!N2268,Débiteurs!$G2268))),0)</f>
        <v>0</v>
      </c>
      <c r="C2268">
        <f>IF(OR(ISBLANK(Débiteurs!$I2268),LOWER(Débiteurs!$I2268)="chf"),IF(ISBLANK(Débiteurs!O2268),0,IF(ISBLANK(Débiteurs!$G2268),0,IF(ISNUMBER(Débiteurs!O2268),Débiteurs!O2268,Débiteurs!$G2268))),0)</f>
        <v>0</v>
      </c>
      <c r="D2268">
        <f>IF(OR(ISBLANK(Débiteurs!$I2268),LOWER(Débiteurs!$I2268)="chf"),IF(ISBLANK(Débiteurs!P2268),0,IF(ISBLANK(Débiteurs!$G2268),0,IF(ISNUMBER(Débiteurs!P2268),Débiteurs!P2268,Débiteurs!$G2268))),0)</f>
        <v>0</v>
      </c>
      <c r="E2268">
        <f>IF(OR(ISBLANK(Débiteurs!$I2268),LOWER(Débiteurs!$I2268)="chf"),IF(ISBLANK(Débiteurs!Q2268),0,IF(ISBLANK(Débiteurs!$G2268),0,IF(ISNUMBER(Débiteurs!Q2268),Débiteurs!Q2268,Débiteurs!$G2268))),0)</f>
        <v>0</v>
      </c>
      <c r="G2268">
        <f>IF(AND(NOT(ISBLANK(Débiteurs!$I2268)),LOWER(Débiteurs!$I2268)&lt;&gt;"chf"),IF(ISBLANK(Débiteurs!$N2268),0,IF(ISBLANK(Débiteurs!$N2268),0,IF(ISNUMBER(Débiteurs!$N2268),Débiteurs!$N2268,Débiteurs!$G2268))),0)</f>
        <v>0</v>
      </c>
      <c r="H2268">
        <f>IF(AND(NOT(ISBLANK(Débiteurs!$I2268)),LOWER(Débiteurs!$I2268)&lt;&gt;"chf"),IF(ISBLANK(Débiteurs!$O2268),0,IF(ISBLANK(Débiteurs!$O2268),0,IF(ISNUMBER(Débiteurs!$O2268),Débiteurs!$O2268,Débiteurs!$G2268))),0)</f>
        <v>0</v>
      </c>
      <c r="I2268">
        <f>IF(AND(NOT(ISBLANK(Débiteurs!$I2268)),LOWER(Débiteurs!$I2268)&lt;&gt;"chf"),IF(ISBLANK(Débiteurs!$P2268),0,IF(ISBLANK(Débiteurs!$P2268),0,IF(ISNUMBER(Débiteurs!$P2268),Débiteurs!$P2268,Débiteurs!$G2268))),0)</f>
        <v>0</v>
      </c>
      <c r="J2268">
        <f>IF(AND(NOT(ISBLANK(Débiteurs!$I2268)),LOWER(Débiteurs!$I2268)&lt;&gt;"chf"),IF(ISBLANK(Débiteurs!$Q2268),0,IF(ISBLANK(Débiteurs!$Q2268),0,IF(ISNUMBER(Débiteurs!$Q2268),Débiteurs!$Q2268,Débiteurs!$G2268))),0)</f>
        <v>0</v>
      </c>
    </row>
    <row r="2269" spans="2:10" x14ac:dyDescent="0.25">
      <c r="B2269">
        <f>IF(OR(ISBLANK(Débiteurs!$I2269),LOWER(Débiteurs!$I2269)="chf"),IF(ISBLANK(Débiteurs!N2269),0,IF(ISBLANK(Débiteurs!$G2269),0,IF(ISNUMBER(Débiteurs!N2269),Débiteurs!N2269,Débiteurs!$G2269))),0)</f>
        <v>0</v>
      </c>
      <c r="C2269">
        <f>IF(OR(ISBLANK(Débiteurs!$I2269),LOWER(Débiteurs!$I2269)="chf"),IF(ISBLANK(Débiteurs!O2269),0,IF(ISBLANK(Débiteurs!$G2269),0,IF(ISNUMBER(Débiteurs!O2269),Débiteurs!O2269,Débiteurs!$G2269))),0)</f>
        <v>0</v>
      </c>
      <c r="D2269">
        <f>IF(OR(ISBLANK(Débiteurs!$I2269),LOWER(Débiteurs!$I2269)="chf"),IF(ISBLANK(Débiteurs!P2269),0,IF(ISBLANK(Débiteurs!$G2269),0,IF(ISNUMBER(Débiteurs!P2269),Débiteurs!P2269,Débiteurs!$G2269))),0)</f>
        <v>0</v>
      </c>
      <c r="E2269">
        <f>IF(OR(ISBLANK(Débiteurs!$I2269),LOWER(Débiteurs!$I2269)="chf"),IF(ISBLANK(Débiteurs!Q2269),0,IF(ISBLANK(Débiteurs!$G2269),0,IF(ISNUMBER(Débiteurs!Q2269),Débiteurs!Q2269,Débiteurs!$G2269))),0)</f>
        <v>0</v>
      </c>
      <c r="G2269">
        <f>IF(AND(NOT(ISBLANK(Débiteurs!$I2269)),LOWER(Débiteurs!$I2269)&lt;&gt;"chf"),IF(ISBLANK(Débiteurs!$N2269),0,IF(ISBLANK(Débiteurs!$N2269),0,IF(ISNUMBER(Débiteurs!$N2269),Débiteurs!$N2269,Débiteurs!$G2269))),0)</f>
        <v>0</v>
      </c>
      <c r="H2269">
        <f>IF(AND(NOT(ISBLANK(Débiteurs!$I2269)),LOWER(Débiteurs!$I2269)&lt;&gt;"chf"),IF(ISBLANK(Débiteurs!$O2269),0,IF(ISBLANK(Débiteurs!$O2269),0,IF(ISNUMBER(Débiteurs!$O2269),Débiteurs!$O2269,Débiteurs!$G2269))),0)</f>
        <v>0</v>
      </c>
      <c r="I2269">
        <f>IF(AND(NOT(ISBLANK(Débiteurs!$I2269)),LOWER(Débiteurs!$I2269)&lt;&gt;"chf"),IF(ISBLANK(Débiteurs!$P2269),0,IF(ISBLANK(Débiteurs!$P2269),0,IF(ISNUMBER(Débiteurs!$P2269),Débiteurs!$P2269,Débiteurs!$G2269))),0)</f>
        <v>0</v>
      </c>
      <c r="J2269">
        <f>IF(AND(NOT(ISBLANK(Débiteurs!$I2269)),LOWER(Débiteurs!$I2269)&lt;&gt;"chf"),IF(ISBLANK(Débiteurs!$Q2269),0,IF(ISBLANK(Débiteurs!$Q2269),0,IF(ISNUMBER(Débiteurs!$Q2269),Débiteurs!$Q2269,Débiteurs!$G2269))),0)</f>
        <v>0</v>
      </c>
    </row>
    <row r="2270" spans="2:10" x14ac:dyDescent="0.25">
      <c r="B2270">
        <f>IF(OR(ISBLANK(Débiteurs!$I2270),LOWER(Débiteurs!$I2270)="chf"),IF(ISBLANK(Débiteurs!N2270),0,IF(ISBLANK(Débiteurs!$G2270),0,IF(ISNUMBER(Débiteurs!N2270),Débiteurs!N2270,Débiteurs!$G2270))),0)</f>
        <v>0</v>
      </c>
      <c r="C2270">
        <f>IF(OR(ISBLANK(Débiteurs!$I2270),LOWER(Débiteurs!$I2270)="chf"),IF(ISBLANK(Débiteurs!O2270),0,IF(ISBLANK(Débiteurs!$G2270),0,IF(ISNUMBER(Débiteurs!O2270),Débiteurs!O2270,Débiteurs!$G2270))),0)</f>
        <v>0</v>
      </c>
      <c r="D2270">
        <f>IF(OR(ISBLANK(Débiteurs!$I2270),LOWER(Débiteurs!$I2270)="chf"),IF(ISBLANK(Débiteurs!P2270),0,IF(ISBLANK(Débiteurs!$G2270),0,IF(ISNUMBER(Débiteurs!P2270),Débiteurs!P2270,Débiteurs!$G2270))),0)</f>
        <v>0</v>
      </c>
      <c r="E2270">
        <f>IF(OR(ISBLANK(Débiteurs!$I2270),LOWER(Débiteurs!$I2270)="chf"),IF(ISBLANK(Débiteurs!Q2270),0,IF(ISBLANK(Débiteurs!$G2270),0,IF(ISNUMBER(Débiteurs!Q2270),Débiteurs!Q2270,Débiteurs!$G2270))),0)</f>
        <v>0</v>
      </c>
      <c r="G2270">
        <f>IF(AND(NOT(ISBLANK(Débiteurs!$I2270)),LOWER(Débiteurs!$I2270)&lt;&gt;"chf"),IF(ISBLANK(Débiteurs!$N2270),0,IF(ISBLANK(Débiteurs!$N2270),0,IF(ISNUMBER(Débiteurs!$N2270),Débiteurs!$N2270,Débiteurs!$G2270))),0)</f>
        <v>0</v>
      </c>
      <c r="H2270">
        <f>IF(AND(NOT(ISBLANK(Débiteurs!$I2270)),LOWER(Débiteurs!$I2270)&lt;&gt;"chf"),IF(ISBLANK(Débiteurs!$O2270),0,IF(ISBLANK(Débiteurs!$O2270),0,IF(ISNUMBER(Débiteurs!$O2270),Débiteurs!$O2270,Débiteurs!$G2270))),0)</f>
        <v>0</v>
      </c>
      <c r="I2270">
        <f>IF(AND(NOT(ISBLANK(Débiteurs!$I2270)),LOWER(Débiteurs!$I2270)&lt;&gt;"chf"),IF(ISBLANK(Débiteurs!$P2270),0,IF(ISBLANK(Débiteurs!$P2270),0,IF(ISNUMBER(Débiteurs!$P2270),Débiteurs!$P2270,Débiteurs!$G2270))),0)</f>
        <v>0</v>
      </c>
      <c r="J2270">
        <f>IF(AND(NOT(ISBLANK(Débiteurs!$I2270)),LOWER(Débiteurs!$I2270)&lt;&gt;"chf"),IF(ISBLANK(Débiteurs!$Q2270),0,IF(ISBLANK(Débiteurs!$Q2270),0,IF(ISNUMBER(Débiteurs!$Q2270),Débiteurs!$Q2270,Débiteurs!$G2270))),0)</f>
        <v>0</v>
      </c>
    </row>
    <row r="2271" spans="2:10" x14ac:dyDescent="0.25">
      <c r="B2271">
        <f>IF(OR(ISBLANK(Débiteurs!$I2271),LOWER(Débiteurs!$I2271)="chf"),IF(ISBLANK(Débiteurs!N2271),0,IF(ISBLANK(Débiteurs!$G2271),0,IF(ISNUMBER(Débiteurs!N2271),Débiteurs!N2271,Débiteurs!$G2271))),0)</f>
        <v>0</v>
      </c>
      <c r="C2271">
        <f>IF(OR(ISBLANK(Débiteurs!$I2271),LOWER(Débiteurs!$I2271)="chf"),IF(ISBLANK(Débiteurs!O2271),0,IF(ISBLANK(Débiteurs!$G2271),0,IF(ISNUMBER(Débiteurs!O2271),Débiteurs!O2271,Débiteurs!$G2271))),0)</f>
        <v>0</v>
      </c>
      <c r="D2271">
        <f>IF(OR(ISBLANK(Débiteurs!$I2271),LOWER(Débiteurs!$I2271)="chf"),IF(ISBLANK(Débiteurs!P2271),0,IF(ISBLANK(Débiteurs!$G2271),0,IF(ISNUMBER(Débiteurs!P2271),Débiteurs!P2271,Débiteurs!$G2271))),0)</f>
        <v>0</v>
      </c>
      <c r="E2271">
        <f>IF(OR(ISBLANK(Débiteurs!$I2271),LOWER(Débiteurs!$I2271)="chf"),IF(ISBLANK(Débiteurs!Q2271),0,IF(ISBLANK(Débiteurs!$G2271),0,IF(ISNUMBER(Débiteurs!Q2271),Débiteurs!Q2271,Débiteurs!$G2271))),0)</f>
        <v>0</v>
      </c>
      <c r="G2271">
        <f>IF(AND(NOT(ISBLANK(Débiteurs!$I2271)),LOWER(Débiteurs!$I2271)&lt;&gt;"chf"),IF(ISBLANK(Débiteurs!$N2271),0,IF(ISBLANK(Débiteurs!$N2271),0,IF(ISNUMBER(Débiteurs!$N2271),Débiteurs!$N2271,Débiteurs!$G2271))),0)</f>
        <v>0</v>
      </c>
      <c r="H2271">
        <f>IF(AND(NOT(ISBLANK(Débiteurs!$I2271)),LOWER(Débiteurs!$I2271)&lt;&gt;"chf"),IF(ISBLANK(Débiteurs!$O2271),0,IF(ISBLANK(Débiteurs!$O2271),0,IF(ISNUMBER(Débiteurs!$O2271),Débiteurs!$O2271,Débiteurs!$G2271))),0)</f>
        <v>0</v>
      </c>
      <c r="I2271">
        <f>IF(AND(NOT(ISBLANK(Débiteurs!$I2271)),LOWER(Débiteurs!$I2271)&lt;&gt;"chf"),IF(ISBLANK(Débiteurs!$P2271),0,IF(ISBLANK(Débiteurs!$P2271),0,IF(ISNUMBER(Débiteurs!$P2271),Débiteurs!$P2271,Débiteurs!$G2271))),0)</f>
        <v>0</v>
      </c>
      <c r="J2271">
        <f>IF(AND(NOT(ISBLANK(Débiteurs!$I2271)),LOWER(Débiteurs!$I2271)&lt;&gt;"chf"),IF(ISBLANK(Débiteurs!$Q2271),0,IF(ISBLANK(Débiteurs!$Q2271),0,IF(ISNUMBER(Débiteurs!$Q2271),Débiteurs!$Q2271,Débiteurs!$G2271))),0)</f>
        <v>0</v>
      </c>
    </row>
    <row r="2272" spans="2:10" x14ac:dyDescent="0.25">
      <c r="B2272">
        <f>IF(OR(ISBLANK(Débiteurs!$I2272),LOWER(Débiteurs!$I2272)="chf"),IF(ISBLANK(Débiteurs!N2272),0,IF(ISBLANK(Débiteurs!$G2272),0,IF(ISNUMBER(Débiteurs!N2272),Débiteurs!N2272,Débiteurs!$G2272))),0)</f>
        <v>0</v>
      </c>
      <c r="C2272">
        <f>IF(OR(ISBLANK(Débiteurs!$I2272),LOWER(Débiteurs!$I2272)="chf"),IF(ISBLANK(Débiteurs!O2272),0,IF(ISBLANK(Débiteurs!$G2272),0,IF(ISNUMBER(Débiteurs!O2272),Débiteurs!O2272,Débiteurs!$G2272))),0)</f>
        <v>0</v>
      </c>
      <c r="D2272">
        <f>IF(OR(ISBLANK(Débiteurs!$I2272),LOWER(Débiteurs!$I2272)="chf"),IF(ISBLANK(Débiteurs!P2272),0,IF(ISBLANK(Débiteurs!$G2272),0,IF(ISNUMBER(Débiteurs!P2272),Débiteurs!P2272,Débiteurs!$G2272))),0)</f>
        <v>0</v>
      </c>
      <c r="E2272">
        <f>IF(OR(ISBLANK(Débiteurs!$I2272),LOWER(Débiteurs!$I2272)="chf"),IF(ISBLANK(Débiteurs!Q2272),0,IF(ISBLANK(Débiteurs!$G2272),0,IF(ISNUMBER(Débiteurs!Q2272),Débiteurs!Q2272,Débiteurs!$G2272))),0)</f>
        <v>0</v>
      </c>
      <c r="G2272">
        <f>IF(AND(NOT(ISBLANK(Débiteurs!$I2272)),LOWER(Débiteurs!$I2272)&lt;&gt;"chf"),IF(ISBLANK(Débiteurs!$N2272),0,IF(ISBLANK(Débiteurs!$N2272),0,IF(ISNUMBER(Débiteurs!$N2272),Débiteurs!$N2272,Débiteurs!$G2272))),0)</f>
        <v>0</v>
      </c>
      <c r="H2272">
        <f>IF(AND(NOT(ISBLANK(Débiteurs!$I2272)),LOWER(Débiteurs!$I2272)&lt;&gt;"chf"),IF(ISBLANK(Débiteurs!$O2272),0,IF(ISBLANK(Débiteurs!$O2272),0,IF(ISNUMBER(Débiteurs!$O2272),Débiteurs!$O2272,Débiteurs!$G2272))),0)</f>
        <v>0</v>
      </c>
      <c r="I2272">
        <f>IF(AND(NOT(ISBLANK(Débiteurs!$I2272)),LOWER(Débiteurs!$I2272)&lt;&gt;"chf"),IF(ISBLANK(Débiteurs!$P2272),0,IF(ISBLANK(Débiteurs!$P2272),0,IF(ISNUMBER(Débiteurs!$P2272),Débiteurs!$P2272,Débiteurs!$G2272))),0)</f>
        <v>0</v>
      </c>
      <c r="J2272">
        <f>IF(AND(NOT(ISBLANK(Débiteurs!$I2272)),LOWER(Débiteurs!$I2272)&lt;&gt;"chf"),IF(ISBLANK(Débiteurs!$Q2272),0,IF(ISBLANK(Débiteurs!$Q2272),0,IF(ISNUMBER(Débiteurs!$Q2272),Débiteurs!$Q2272,Débiteurs!$G2272))),0)</f>
        <v>0</v>
      </c>
    </row>
    <row r="2273" spans="2:10" x14ac:dyDescent="0.25">
      <c r="B2273">
        <f>IF(OR(ISBLANK(Débiteurs!$I2273),LOWER(Débiteurs!$I2273)="chf"),IF(ISBLANK(Débiteurs!N2273),0,IF(ISBLANK(Débiteurs!$G2273),0,IF(ISNUMBER(Débiteurs!N2273),Débiteurs!N2273,Débiteurs!$G2273))),0)</f>
        <v>0</v>
      </c>
      <c r="C2273">
        <f>IF(OR(ISBLANK(Débiteurs!$I2273),LOWER(Débiteurs!$I2273)="chf"),IF(ISBLANK(Débiteurs!O2273),0,IF(ISBLANK(Débiteurs!$G2273),0,IF(ISNUMBER(Débiteurs!O2273),Débiteurs!O2273,Débiteurs!$G2273))),0)</f>
        <v>0</v>
      </c>
      <c r="D2273">
        <f>IF(OR(ISBLANK(Débiteurs!$I2273),LOWER(Débiteurs!$I2273)="chf"),IF(ISBLANK(Débiteurs!P2273),0,IF(ISBLANK(Débiteurs!$G2273),0,IF(ISNUMBER(Débiteurs!P2273),Débiteurs!P2273,Débiteurs!$G2273))),0)</f>
        <v>0</v>
      </c>
      <c r="E2273">
        <f>IF(OR(ISBLANK(Débiteurs!$I2273),LOWER(Débiteurs!$I2273)="chf"),IF(ISBLANK(Débiteurs!Q2273),0,IF(ISBLANK(Débiteurs!$G2273),0,IF(ISNUMBER(Débiteurs!Q2273),Débiteurs!Q2273,Débiteurs!$G2273))),0)</f>
        <v>0</v>
      </c>
      <c r="G2273">
        <f>IF(AND(NOT(ISBLANK(Débiteurs!$I2273)),LOWER(Débiteurs!$I2273)&lt;&gt;"chf"),IF(ISBLANK(Débiteurs!$N2273),0,IF(ISBLANK(Débiteurs!$N2273),0,IF(ISNUMBER(Débiteurs!$N2273),Débiteurs!$N2273,Débiteurs!$G2273))),0)</f>
        <v>0</v>
      </c>
      <c r="H2273">
        <f>IF(AND(NOT(ISBLANK(Débiteurs!$I2273)),LOWER(Débiteurs!$I2273)&lt;&gt;"chf"),IF(ISBLANK(Débiteurs!$O2273),0,IF(ISBLANK(Débiteurs!$O2273),0,IF(ISNUMBER(Débiteurs!$O2273),Débiteurs!$O2273,Débiteurs!$G2273))),0)</f>
        <v>0</v>
      </c>
      <c r="I2273">
        <f>IF(AND(NOT(ISBLANK(Débiteurs!$I2273)),LOWER(Débiteurs!$I2273)&lt;&gt;"chf"),IF(ISBLANK(Débiteurs!$P2273),0,IF(ISBLANK(Débiteurs!$P2273),0,IF(ISNUMBER(Débiteurs!$P2273),Débiteurs!$P2273,Débiteurs!$G2273))),0)</f>
        <v>0</v>
      </c>
      <c r="J2273">
        <f>IF(AND(NOT(ISBLANK(Débiteurs!$I2273)),LOWER(Débiteurs!$I2273)&lt;&gt;"chf"),IF(ISBLANK(Débiteurs!$Q2273),0,IF(ISBLANK(Débiteurs!$Q2273),0,IF(ISNUMBER(Débiteurs!$Q2273),Débiteurs!$Q2273,Débiteurs!$G2273))),0)</f>
        <v>0</v>
      </c>
    </row>
    <row r="2274" spans="2:10" x14ac:dyDescent="0.25">
      <c r="B2274">
        <f>IF(OR(ISBLANK(Débiteurs!$I2274),LOWER(Débiteurs!$I2274)="chf"),IF(ISBLANK(Débiteurs!N2274),0,IF(ISBLANK(Débiteurs!$G2274),0,IF(ISNUMBER(Débiteurs!N2274),Débiteurs!N2274,Débiteurs!$G2274))),0)</f>
        <v>0</v>
      </c>
      <c r="C2274">
        <f>IF(OR(ISBLANK(Débiteurs!$I2274),LOWER(Débiteurs!$I2274)="chf"),IF(ISBLANK(Débiteurs!O2274),0,IF(ISBLANK(Débiteurs!$G2274),0,IF(ISNUMBER(Débiteurs!O2274),Débiteurs!O2274,Débiteurs!$G2274))),0)</f>
        <v>0</v>
      </c>
      <c r="D2274">
        <f>IF(OR(ISBLANK(Débiteurs!$I2274),LOWER(Débiteurs!$I2274)="chf"),IF(ISBLANK(Débiteurs!P2274),0,IF(ISBLANK(Débiteurs!$G2274),0,IF(ISNUMBER(Débiteurs!P2274),Débiteurs!P2274,Débiteurs!$G2274))),0)</f>
        <v>0</v>
      </c>
      <c r="E2274">
        <f>IF(OR(ISBLANK(Débiteurs!$I2274),LOWER(Débiteurs!$I2274)="chf"),IF(ISBLANK(Débiteurs!Q2274),0,IF(ISBLANK(Débiteurs!$G2274),0,IF(ISNUMBER(Débiteurs!Q2274),Débiteurs!Q2274,Débiteurs!$G2274))),0)</f>
        <v>0</v>
      </c>
      <c r="G2274">
        <f>IF(AND(NOT(ISBLANK(Débiteurs!$I2274)),LOWER(Débiteurs!$I2274)&lt;&gt;"chf"),IF(ISBLANK(Débiteurs!$N2274),0,IF(ISBLANK(Débiteurs!$N2274),0,IF(ISNUMBER(Débiteurs!$N2274),Débiteurs!$N2274,Débiteurs!$G2274))),0)</f>
        <v>0</v>
      </c>
      <c r="H2274">
        <f>IF(AND(NOT(ISBLANK(Débiteurs!$I2274)),LOWER(Débiteurs!$I2274)&lt;&gt;"chf"),IF(ISBLANK(Débiteurs!$O2274),0,IF(ISBLANK(Débiteurs!$O2274),0,IF(ISNUMBER(Débiteurs!$O2274),Débiteurs!$O2274,Débiteurs!$G2274))),0)</f>
        <v>0</v>
      </c>
      <c r="I2274">
        <f>IF(AND(NOT(ISBLANK(Débiteurs!$I2274)),LOWER(Débiteurs!$I2274)&lt;&gt;"chf"),IF(ISBLANK(Débiteurs!$P2274),0,IF(ISBLANK(Débiteurs!$P2274),0,IF(ISNUMBER(Débiteurs!$P2274),Débiteurs!$P2274,Débiteurs!$G2274))),0)</f>
        <v>0</v>
      </c>
      <c r="J2274">
        <f>IF(AND(NOT(ISBLANK(Débiteurs!$I2274)),LOWER(Débiteurs!$I2274)&lt;&gt;"chf"),IF(ISBLANK(Débiteurs!$Q2274),0,IF(ISBLANK(Débiteurs!$Q2274),0,IF(ISNUMBER(Débiteurs!$Q2274),Débiteurs!$Q2274,Débiteurs!$G2274))),0)</f>
        <v>0</v>
      </c>
    </row>
    <row r="2275" spans="2:10" x14ac:dyDescent="0.25">
      <c r="B2275">
        <f>IF(OR(ISBLANK(Débiteurs!$I2275),LOWER(Débiteurs!$I2275)="chf"),IF(ISBLANK(Débiteurs!N2275),0,IF(ISBLANK(Débiteurs!$G2275),0,IF(ISNUMBER(Débiteurs!N2275),Débiteurs!N2275,Débiteurs!$G2275))),0)</f>
        <v>0</v>
      </c>
      <c r="C2275">
        <f>IF(OR(ISBLANK(Débiteurs!$I2275),LOWER(Débiteurs!$I2275)="chf"),IF(ISBLANK(Débiteurs!O2275),0,IF(ISBLANK(Débiteurs!$G2275),0,IF(ISNUMBER(Débiteurs!O2275),Débiteurs!O2275,Débiteurs!$G2275))),0)</f>
        <v>0</v>
      </c>
      <c r="D2275">
        <f>IF(OR(ISBLANK(Débiteurs!$I2275),LOWER(Débiteurs!$I2275)="chf"),IF(ISBLANK(Débiteurs!P2275),0,IF(ISBLANK(Débiteurs!$G2275),0,IF(ISNUMBER(Débiteurs!P2275),Débiteurs!P2275,Débiteurs!$G2275))),0)</f>
        <v>0</v>
      </c>
      <c r="E2275">
        <f>IF(OR(ISBLANK(Débiteurs!$I2275),LOWER(Débiteurs!$I2275)="chf"),IF(ISBLANK(Débiteurs!Q2275),0,IF(ISBLANK(Débiteurs!$G2275),0,IF(ISNUMBER(Débiteurs!Q2275),Débiteurs!Q2275,Débiteurs!$G2275))),0)</f>
        <v>0</v>
      </c>
      <c r="G2275">
        <f>IF(AND(NOT(ISBLANK(Débiteurs!$I2275)),LOWER(Débiteurs!$I2275)&lt;&gt;"chf"),IF(ISBLANK(Débiteurs!$N2275),0,IF(ISBLANK(Débiteurs!$N2275),0,IF(ISNUMBER(Débiteurs!$N2275),Débiteurs!$N2275,Débiteurs!$G2275))),0)</f>
        <v>0</v>
      </c>
      <c r="H2275">
        <f>IF(AND(NOT(ISBLANK(Débiteurs!$I2275)),LOWER(Débiteurs!$I2275)&lt;&gt;"chf"),IF(ISBLANK(Débiteurs!$O2275),0,IF(ISBLANK(Débiteurs!$O2275),0,IF(ISNUMBER(Débiteurs!$O2275),Débiteurs!$O2275,Débiteurs!$G2275))),0)</f>
        <v>0</v>
      </c>
      <c r="I2275">
        <f>IF(AND(NOT(ISBLANK(Débiteurs!$I2275)),LOWER(Débiteurs!$I2275)&lt;&gt;"chf"),IF(ISBLANK(Débiteurs!$P2275),0,IF(ISBLANK(Débiteurs!$P2275),0,IF(ISNUMBER(Débiteurs!$P2275),Débiteurs!$P2275,Débiteurs!$G2275))),0)</f>
        <v>0</v>
      </c>
      <c r="J2275">
        <f>IF(AND(NOT(ISBLANK(Débiteurs!$I2275)),LOWER(Débiteurs!$I2275)&lt;&gt;"chf"),IF(ISBLANK(Débiteurs!$Q2275),0,IF(ISBLANK(Débiteurs!$Q2275),0,IF(ISNUMBER(Débiteurs!$Q2275),Débiteurs!$Q2275,Débiteurs!$G2275))),0)</f>
        <v>0</v>
      </c>
    </row>
    <row r="2276" spans="2:10" x14ac:dyDescent="0.25">
      <c r="B2276">
        <f>IF(OR(ISBLANK(Débiteurs!$I2276),LOWER(Débiteurs!$I2276)="chf"),IF(ISBLANK(Débiteurs!N2276),0,IF(ISBLANK(Débiteurs!$G2276),0,IF(ISNUMBER(Débiteurs!N2276),Débiteurs!N2276,Débiteurs!$G2276))),0)</f>
        <v>0</v>
      </c>
      <c r="C2276">
        <f>IF(OR(ISBLANK(Débiteurs!$I2276),LOWER(Débiteurs!$I2276)="chf"),IF(ISBLANK(Débiteurs!O2276),0,IF(ISBLANK(Débiteurs!$G2276),0,IF(ISNUMBER(Débiteurs!O2276),Débiteurs!O2276,Débiteurs!$G2276))),0)</f>
        <v>0</v>
      </c>
      <c r="D2276">
        <f>IF(OR(ISBLANK(Débiteurs!$I2276),LOWER(Débiteurs!$I2276)="chf"),IF(ISBLANK(Débiteurs!P2276),0,IF(ISBLANK(Débiteurs!$G2276),0,IF(ISNUMBER(Débiteurs!P2276),Débiteurs!P2276,Débiteurs!$G2276))),0)</f>
        <v>0</v>
      </c>
      <c r="E2276">
        <f>IF(OR(ISBLANK(Débiteurs!$I2276),LOWER(Débiteurs!$I2276)="chf"),IF(ISBLANK(Débiteurs!Q2276),0,IF(ISBLANK(Débiteurs!$G2276),0,IF(ISNUMBER(Débiteurs!Q2276),Débiteurs!Q2276,Débiteurs!$G2276))),0)</f>
        <v>0</v>
      </c>
      <c r="G2276">
        <f>IF(AND(NOT(ISBLANK(Débiteurs!$I2276)),LOWER(Débiteurs!$I2276)&lt;&gt;"chf"),IF(ISBLANK(Débiteurs!$N2276),0,IF(ISBLANK(Débiteurs!$N2276),0,IF(ISNUMBER(Débiteurs!$N2276),Débiteurs!$N2276,Débiteurs!$G2276))),0)</f>
        <v>0</v>
      </c>
      <c r="H2276">
        <f>IF(AND(NOT(ISBLANK(Débiteurs!$I2276)),LOWER(Débiteurs!$I2276)&lt;&gt;"chf"),IF(ISBLANK(Débiteurs!$O2276),0,IF(ISBLANK(Débiteurs!$O2276),0,IF(ISNUMBER(Débiteurs!$O2276),Débiteurs!$O2276,Débiteurs!$G2276))),0)</f>
        <v>0</v>
      </c>
      <c r="I2276">
        <f>IF(AND(NOT(ISBLANK(Débiteurs!$I2276)),LOWER(Débiteurs!$I2276)&lt;&gt;"chf"),IF(ISBLANK(Débiteurs!$P2276),0,IF(ISBLANK(Débiteurs!$P2276),0,IF(ISNUMBER(Débiteurs!$P2276),Débiteurs!$P2276,Débiteurs!$G2276))),0)</f>
        <v>0</v>
      </c>
      <c r="J2276">
        <f>IF(AND(NOT(ISBLANK(Débiteurs!$I2276)),LOWER(Débiteurs!$I2276)&lt;&gt;"chf"),IF(ISBLANK(Débiteurs!$Q2276),0,IF(ISBLANK(Débiteurs!$Q2276),0,IF(ISNUMBER(Débiteurs!$Q2276),Débiteurs!$Q2276,Débiteurs!$G2276))),0)</f>
        <v>0</v>
      </c>
    </row>
    <row r="2277" spans="2:10" x14ac:dyDescent="0.25">
      <c r="B2277">
        <f>IF(OR(ISBLANK(Débiteurs!$I2277),LOWER(Débiteurs!$I2277)="chf"),IF(ISBLANK(Débiteurs!N2277),0,IF(ISBLANK(Débiteurs!$G2277),0,IF(ISNUMBER(Débiteurs!N2277),Débiteurs!N2277,Débiteurs!$G2277))),0)</f>
        <v>0</v>
      </c>
      <c r="C2277">
        <f>IF(OR(ISBLANK(Débiteurs!$I2277),LOWER(Débiteurs!$I2277)="chf"),IF(ISBLANK(Débiteurs!O2277),0,IF(ISBLANK(Débiteurs!$G2277),0,IF(ISNUMBER(Débiteurs!O2277),Débiteurs!O2277,Débiteurs!$G2277))),0)</f>
        <v>0</v>
      </c>
      <c r="D2277">
        <f>IF(OR(ISBLANK(Débiteurs!$I2277),LOWER(Débiteurs!$I2277)="chf"),IF(ISBLANK(Débiteurs!P2277),0,IF(ISBLANK(Débiteurs!$G2277),0,IF(ISNUMBER(Débiteurs!P2277),Débiteurs!P2277,Débiteurs!$G2277))),0)</f>
        <v>0</v>
      </c>
      <c r="E2277">
        <f>IF(OR(ISBLANK(Débiteurs!$I2277),LOWER(Débiteurs!$I2277)="chf"),IF(ISBLANK(Débiteurs!Q2277),0,IF(ISBLANK(Débiteurs!$G2277),0,IF(ISNUMBER(Débiteurs!Q2277),Débiteurs!Q2277,Débiteurs!$G2277))),0)</f>
        <v>0</v>
      </c>
      <c r="G2277">
        <f>IF(AND(NOT(ISBLANK(Débiteurs!$I2277)),LOWER(Débiteurs!$I2277)&lt;&gt;"chf"),IF(ISBLANK(Débiteurs!$N2277),0,IF(ISBLANK(Débiteurs!$N2277),0,IF(ISNUMBER(Débiteurs!$N2277),Débiteurs!$N2277,Débiteurs!$G2277))),0)</f>
        <v>0</v>
      </c>
      <c r="H2277">
        <f>IF(AND(NOT(ISBLANK(Débiteurs!$I2277)),LOWER(Débiteurs!$I2277)&lt;&gt;"chf"),IF(ISBLANK(Débiteurs!$O2277),0,IF(ISBLANK(Débiteurs!$O2277),0,IF(ISNUMBER(Débiteurs!$O2277),Débiteurs!$O2277,Débiteurs!$G2277))),0)</f>
        <v>0</v>
      </c>
      <c r="I2277">
        <f>IF(AND(NOT(ISBLANK(Débiteurs!$I2277)),LOWER(Débiteurs!$I2277)&lt;&gt;"chf"),IF(ISBLANK(Débiteurs!$P2277),0,IF(ISBLANK(Débiteurs!$P2277),0,IF(ISNUMBER(Débiteurs!$P2277),Débiteurs!$P2277,Débiteurs!$G2277))),0)</f>
        <v>0</v>
      </c>
      <c r="J2277">
        <f>IF(AND(NOT(ISBLANK(Débiteurs!$I2277)),LOWER(Débiteurs!$I2277)&lt;&gt;"chf"),IF(ISBLANK(Débiteurs!$Q2277),0,IF(ISBLANK(Débiteurs!$Q2277),0,IF(ISNUMBER(Débiteurs!$Q2277),Débiteurs!$Q2277,Débiteurs!$G2277))),0)</f>
        <v>0</v>
      </c>
    </row>
    <row r="2278" spans="2:10" x14ac:dyDescent="0.25">
      <c r="B2278">
        <f>IF(OR(ISBLANK(Débiteurs!$I2278),LOWER(Débiteurs!$I2278)="chf"),IF(ISBLANK(Débiteurs!N2278),0,IF(ISBLANK(Débiteurs!$G2278),0,IF(ISNUMBER(Débiteurs!N2278),Débiteurs!N2278,Débiteurs!$G2278))),0)</f>
        <v>0</v>
      </c>
      <c r="C2278">
        <f>IF(OR(ISBLANK(Débiteurs!$I2278),LOWER(Débiteurs!$I2278)="chf"),IF(ISBLANK(Débiteurs!O2278),0,IF(ISBLANK(Débiteurs!$G2278),0,IF(ISNUMBER(Débiteurs!O2278),Débiteurs!O2278,Débiteurs!$G2278))),0)</f>
        <v>0</v>
      </c>
      <c r="D2278">
        <f>IF(OR(ISBLANK(Débiteurs!$I2278),LOWER(Débiteurs!$I2278)="chf"),IF(ISBLANK(Débiteurs!P2278),0,IF(ISBLANK(Débiteurs!$G2278),0,IF(ISNUMBER(Débiteurs!P2278),Débiteurs!P2278,Débiteurs!$G2278))),0)</f>
        <v>0</v>
      </c>
      <c r="E2278">
        <f>IF(OR(ISBLANK(Débiteurs!$I2278),LOWER(Débiteurs!$I2278)="chf"),IF(ISBLANK(Débiteurs!Q2278),0,IF(ISBLANK(Débiteurs!$G2278),0,IF(ISNUMBER(Débiteurs!Q2278),Débiteurs!Q2278,Débiteurs!$G2278))),0)</f>
        <v>0</v>
      </c>
      <c r="G2278">
        <f>IF(AND(NOT(ISBLANK(Débiteurs!$I2278)),LOWER(Débiteurs!$I2278)&lt;&gt;"chf"),IF(ISBLANK(Débiteurs!$N2278),0,IF(ISBLANK(Débiteurs!$N2278),0,IF(ISNUMBER(Débiteurs!$N2278),Débiteurs!$N2278,Débiteurs!$G2278))),0)</f>
        <v>0</v>
      </c>
      <c r="H2278">
        <f>IF(AND(NOT(ISBLANK(Débiteurs!$I2278)),LOWER(Débiteurs!$I2278)&lt;&gt;"chf"),IF(ISBLANK(Débiteurs!$O2278),0,IF(ISBLANK(Débiteurs!$O2278),0,IF(ISNUMBER(Débiteurs!$O2278),Débiteurs!$O2278,Débiteurs!$G2278))),0)</f>
        <v>0</v>
      </c>
      <c r="I2278">
        <f>IF(AND(NOT(ISBLANK(Débiteurs!$I2278)),LOWER(Débiteurs!$I2278)&lt;&gt;"chf"),IF(ISBLANK(Débiteurs!$P2278),0,IF(ISBLANK(Débiteurs!$P2278),0,IF(ISNUMBER(Débiteurs!$P2278),Débiteurs!$P2278,Débiteurs!$G2278))),0)</f>
        <v>0</v>
      </c>
      <c r="J2278">
        <f>IF(AND(NOT(ISBLANK(Débiteurs!$I2278)),LOWER(Débiteurs!$I2278)&lt;&gt;"chf"),IF(ISBLANK(Débiteurs!$Q2278),0,IF(ISBLANK(Débiteurs!$Q2278),0,IF(ISNUMBER(Débiteurs!$Q2278),Débiteurs!$Q2278,Débiteurs!$G2278))),0)</f>
        <v>0</v>
      </c>
    </row>
    <row r="2279" spans="2:10" x14ac:dyDescent="0.25">
      <c r="B2279">
        <f>IF(OR(ISBLANK(Débiteurs!$I2279),LOWER(Débiteurs!$I2279)="chf"),IF(ISBLANK(Débiteurs!N2279),0,IF(ISBLANK(Débiteurs!$G2279),0,IF(ISNUMBER(Débiteurs!N2279),Débiteurs!N2279,Débiteurs!$G2279))),0)</f>
        <v>0</v>
      </c>
      <c r="C2279">
        <f>IF(OR(ISBLANK(Débiteurs!$I2279),LOWER(Débiteurs!$I2279)="chf"),IF(ISBLANK(Débiteurs!O2279),0,IF(ISBLANK(Débiteurs!$G2279),0,IF(ISNUMBER(Débiteurs!O2279),Débiteurs!O2279,Débiteurs!$G2279))),0)</f>
        <v>0</v>
      </c>
      <c r="D2279">
        <f>IF(OR(ISBLANK(Débiteurs!$I2279),LOWER(Débiteurs!$I2279)="chf"),IF(ISBLANK(Débiteurs!P2279),0,IF(ISBLANK(Débiteurs!$G2279),0,IF(ISNUMBER(Débiteurs!P2279),Débiteurs!P2279,Débiteurs!$G2279))),0)</f>
        <v>0</v>
      </c>
      <c r="E2279">
        <f>IF(OR(ISBLANK(Débiteurs!$I2279),LOWER(Débiteurs!$I2279)="chf"),IF(ISBLANK(Débiteurs!Q2279),0,IF(ISBLANK(Débiteurs!$G2279),0,IF(ISNUMBER(Débiteurs!Q2279),Débiteurs!Q2279,Débiteurs!$G2279))),0)</f>
        <v>0</v>
      </c>
      <c r="G2279">
        <f>IF(AND(NOT(ISBLANK(Débiteurs!$I2279)),LOWER(Débiteurs!$I2279)&lt;&gt;"chf"),IF(ISBLANK(Débiteurs!$N2279),0,IF(ISBLANK(Débiteurs!$N2279),0,IF(ISNUMBER(Débiteurs!$N2279),Débiteurs!$N2279,Débiteurs!$G2279))),0)</f>
        <v>0</v>
      </c>
      <c r="H2279">
        <f>IF(AND(NOT(ISBLANK(Débiteurs!$I2279)),LOWER(Débiteurs!$I2279)&lt;&gt;"chf"),IF(ISBLANK(Débiteurs!$O2279),0,IF(ISBLANK(Débiteurs!$O2279),0,IF(ISNUMBER(Débiteurs!$O2279),Débiteurs!$O2279,Débiteurs!$G2279))),0)</f>
        <v>0</v>
      </c>
      <c r="I2279">
        <f>IF(AND(NOT(ISBLANK(Débiteurs!$I2279)),LOWER(Débiteurs!$I2279)&lt;&gt;"chf"),IF(ISBLANK(Débiteurs!$P2279),0,IF(ISBLANK(Débiteurs!$P2279),0,IF(ISNUMBER(Débiteurs!$P2279),Débiteurs!$P2279,Débiteurs!$G2279))),0)</f>
        <v>0</v>
      </c>
      <c r="J2279">
        <f>IF(AND(NOT(ISBLANK(Débiteurs!$I2279)),LOWER(Débiteurs!$I2279)&lt;&gt;"chf"),IF(ISBLANK(Débiteurs!$Q2279),0,IF(ISBLANK(Débiteurs!$Q2279),0,IF(ISNUMBER(Débiteurs!$Q2279),Débiteurs!$Q2279,Débiteurs!$G2279))),0)</f>
        <v>0</v>
      </c>
    </row>
    <row r="2280" spans="2:10" x14ac:dyDescent="0.25">
      <c r="B2280">
        <f>IF(OR(ISBLANK(Débiteurs!$I2280),LOWER(Débiteurs!$I2280)="chf"),IF(ISBLANK(Débiteurs!N2280),0,IF(ISBLANK(Débiteurs!$G2280),0,IF(ISNUMBER(Débiteurs!N2280),Débiteurs!N2280,Débiteurs!$G2280))),0)</f>
        <v>0</v>
      </c>
      <c r="C2280">
        <f>IF(OR(ISBLANK(Débiteurs!$I2280),LOWER(Débiteurs!$I2280)="chf"),IF(ISBLANK(Débiteurs!O2280),0,IF(ISBLANK(Débiteurs!$G2280),0,IF(ISNUMBER(Débiteurs!O2280),Débiteurs!O2280,Débiteurs!$G2280))),0)</f>
        <v>0</v>
      </c>
      <c r="D2280">
        <f>IF(OR(ISBLANK(Débiteurs!$I2280),LOWER(Débiteurs!$I2280)="chf"),IF(ISBLANK(Débiteurs!P2280),0,IF(ISBLANK(Débiteurs!$G2280),0,IF(ISNUMBER(Débiteurs!P2280),Débiteurs!P2280,Débiteurs!$G2280))),0)</f>
        <v>0</v>
      </c>
      <c r="E2280">
        <f>IF(OR(ISBLANK(Débiteurs!$I2280),LOWER(Débiteurs!$I2280)="chf"),IF(ISBLANK(Débiteurs!Q2280),0,IF(ISBLANK(Débiteurs!$G2280),0,IF(ISNUMBER(Débiteurs!Q2280),Débiteurs!Q2280,Débiteurs!$G2280))),0)</f>
        <v>0</v>
      </c>
      <c r="G2280">
        <f>IF(AND(NOT(ISBLANK(Débiteurs!$I2280)),LOWER(Débiteurs!$I2280)&lt;&gt;"chf"),IF(ISBLANK(Débiteurs!$N2280),0,IF(ISBLANK(Débiteurs!$N2280),0,IF(ISNUMBER(Débiteurs!$N2280),Débiteurs!$N2280,Débiteurs!$G2280))),0)</f>
        <v>0</v>
      </c>
      <c r="H2280">
        <f>IF(AND(NOT(ISBLANK(Débiteurs!$I2280)),LOWER(Débiteurs!$I2280)&lt;&gt;"chf"),IF(ISBLANK(Débiteurs!$O2280),0,IF(ISBLANK(Débiteurs!$O2280),0,IF(ISNUMBER(Débiteurs!$O2280),Débiteurs!$O2280,Débiteurs!$G2280))),0)</f>
        <v>0</v>
      </c>
      <c r="I2280">
        <f>IF(AND(NOT(ISBLANK(Débiteurs!$I2280)),LOWER(Débiteurs!$I2280)&lt;&gt;"chf"),IF(ISBLANK(Débiteurs!$P2280),0,IF(ISBLANK(Débiteurs!$P2280),0,IF(ISNUMBER(Débiteurs!$P2280),Débiteurs!$P2280,Débiteurs!$G2280))),0)</f>
        <v>0</v>
      </c>
      <c r="J2280">
        <f>IF(AND(NOT(ISBLANK(Débiteurs!$I2280)),LOWER(Débiteurs!$I2280)&lt;&gt;"chf"),IF(ISBLANK(Débiteurs!$Q2280),0,IF(ISBLANK(Débiteurs!$Q2280),0,IF(ISNUMBER(Débiteurs!$Q2280),Débiteurs!$Q2280,Débiteurs!$G2280))),0)</f>
        <v>0</v>
      </c>
    </row>
    <row r="2281" spans="2:10" x14ac:dyDescent="0.25">
      <c r="B2281">
        <f>IF(OR(ISBLANK(Débiteurs!$I2281),LOWER(Débiteurs!$I2281)="chf"),IF(ISBLANK(Débiteurs!N2281),0,IF(ISBLANK(Débiteurs!$G2281),0,IF(ISNUMBER(Débiteurs!N2281),Débiteurs!N2281,Débiteurs!$G2281))),0)</f>
        <v>0</v>
      </c>
      <c r="C2281">
        <f>IF(OR(ISBLANK(Débiteurs!$I2281),LOWER(Débiteurs!$I2281)="chf"),IF(ISBLANK(Débiteurs!O2281),0,IF(ISBLANK(Débiteurs!$G2281),0,IF(ISNUMBER(Débiteurs!O2281),Débiteurs!O2281,Débiteurs!$G2281))),0)</f>
        <v>0</v>
      </c>
      <c r="D2281">
        <f>IF(OR(ISBLANK(Débiteurs!$I2281),LOWER(Débiteurs!$I2281)="chf"),IF(ISBLANK(Débiteurs!P2281),0,IF(ISBLANK(Débiteurs!$G2281),0,IF(ISNUMBER(Débiteurs!P2281),Débiteurs!P2281,Débiteurs!$G2281))),0)</f>
        <v>0</v>
      </c>
      <c r="E2281">
        <f>IF(OR(ISBLANK(Débiteurs!$I2281),LOWER(Débiteurs!$I2281)="chf"),IF(ISBLANK(Débiteurs!Q2281),0,IF(ISBLANK(Débiteurs!$G2281),0,IF(ISNUMBER(Débiteurs!Q2281),Débiteurs!Q2281,Débiteurs!$G2281))),0)</f>
        <v>0</v>
      </c>
      <c r="G2281">
        <f>IF(AND(NOT(ISBLANK(Débiteurs!$I2281)),LOWER(Débiteurs!$I2281)&lt;&gt;"chf"),IF(ISBLANK(Débiteurs!$N2281),0,IF(ISBLANK(Débiteurs!$N2281),0,IF(ISNUMBER(Débiteurs!$N2281),Débiteurs!$N2281,Débiteurs!$G2281))),0)</f>
        <v>0</v>
      </c>
      <c r="H2281">
        <f>IF(AND(NOT(ISBLANK(Débiteurs!$I2281)),LOWER(Débiteurs!$I2281)&lt;&gt;"chf"),IF(ISBLANK(Débiteurs!$O2281),0,IF(ISBLANK(Débiteurs!$O2281),0,IF(ISNUMBER(Débiteurs!$O2281),Débiteurs!$O2281,Débiteurs!$G2281))),0)</f>
        <v>0</v>
      </c>
      <c r="I2281">
        <f>IF(AND(NOT(ISBLANK(Débiteurs!$I2281)),LOWER(Débiteurs!$I2281)&lt;&gt;"chf"),IF(ISBLANK(Débiteurs!$P2281),0,IF(ISBLANK(Débiteurs!$P2281),0,IF(ISNUMBER(Débiteurs!$P2281),Débiteurs!$P2281,Débiteurs!$G2281))),0)</f>
        <v>0</v>
      </c>
      <c r="J2281">
        <f>IF(AND(NOT(ISBLANK(Débiteurs!$I2281)),LOWER(Débiteurs!$I2281)&lt;&gt;"chf"),IF(ISBLANK(Débiteurs!$Q2281),0,IF(ISBLANK(Débiteurs!$Q2281),0,IF(ISNUMBER(Débiteurs!$Q2281),Débiteurs!$Q2281,Débiteurs!$G2281))),0)</f>
        <v>0</v>
      </c>
    </row>
    <row r="2282" spans="2:10" x14ac:dyDescent="0.25">
      <c r="B2282">
        <f>IF(OR(ISBLANK(Débiteurs!$I2282),LOWER(Débiteurs!$I2282)="chf"),IF(ISBLANK(Débiteurs!N2282),0,IF(ISBLANK(Débiteurs!$G2282),0,IF(ISNUMBER(Débiteurs!N2282),Débiteurs!N2282,Débiteurs!$G2282))),0)</f>
        <v>0</v>
      </c>
      <c r="C2282">
        <f>IF(OR(ISBLANK(Débiteurs!$I2282),LOWER(Débiteurs!$I2282)="chf"),IF(ISBLANK(Débiteurs!O2282),0,IF(ISBLANK(Débiteurs!$G2282),0,IF(ISNUMBER(Débiteurs!O2282),Débiteurs!O2282,Débiteurs!$G2282))),0)</f>
        <v>0</v>
      </c>
      <c r="D2282">
        <f>IF(OR(ISBLANK(Débiteurs!$I2282),LOWER(Débiteurs!$I2282)="chf"),IF(ISBLANK(Débiteurs!P2282),0,IF(ISBLANK(Débiteurs!$G2282),0,IF(ISNUMBER(Débiteurs!P2282),Débiteurs!P2282,Débiteurs!$G2282))),0)</f>
        <v>0</v>
      </c>
      <c r="E2282">
        <f>IF(OR(ISBLANK(Débiteurs!$I2282),LOWER(Débiteurs!$I2282)="chf"),IF(ISBLANK(Débiteurs!Q2282),0,IF(ISBLANK(Débiteurs!$G2282),0,IF(ISNUMBER(Débiteurs!Q2282),Débiteurs!Q2282,Débiteurs!$G2282))),0)</f>
        <v>0</v>
      </c>
      <c r="G2282">
        <f>IF(AND(NOT(ISBLANK(Débiteurs!$I2282)),LOWER(Débiteurs!$I2282)&lt;&gt;"chf"),IF(ISBLANK(Débiteurs!$N2282),0,IF(ISBLANK(Débiteurs!$N2282),0,IF(ISNUMBER(Débiteurs!$N2282),Débiteurs!$N2282,Débiteurs!$G2282))),0)</f>
        <v>0</v>
      </c>
      <c r="H2282">
        <f>IF(AND(NOT(ISBLANK(Débiteurs!$I2282)),LOWER(Débiteurs!$I2282)&lt;&gt;"chf"),IF(ISBLANK(Débiteurs!$O2282),0,IF(ISBLANK(Débiteurs!$O2282),0,IF(ISNUMBER(Débiteurs!$O2282),Débiteurs!$O2282,Débiteurs!$G2282))),0)</f>
        <v>0</v>
      </c>
      <c r="I2282">
        <f>IF(AND(NOT(ISBLANK(Débiteurs!$I2282)),LOWER(Débiteurs!$I2282)&lt;&gt;"chf"),IF(ISBLANK(Débiteurs!$P2282),0,IF(ISBLANK(Débiteurs!$P2282),0,IF(ISNUMBER(Débiteurs!$P2282),Débiteurs!$P2282,Débiteurs!$G2282))),0)</f>
        <v>0</v>
      </c>
      <c r="J2282">
        <f>IF(AND(NOT(ISBLANK(Débiteurs!$I2282)),LOWER(Débiteurs!$I2282)&lt;&gt;"chf"),IF(ISBLANK(Débiteurs!$Q2282),0,IF(ISBLANK(Débiteurs!$Q2282),0,IF(ISNUMBER(Débiteurs!$Q2282),Débiteurs!$Q2282,Débiteurs!$G2282))),0)</f>
        <v>0</v>
      </c>
    </row>
    <row r="2283" spans="2:10" x14ac:dyDescent="0.25">
      <c r="B2283">
        <f>IF(OR(ISBLANK(Débiteurs!$I2283),LOWER(Débiteurs!$I2283)="chf"),IF(ISBLANK(Débiteurs!N2283),0,IF(ISBLANK(Débiteurs!$G2283),0,IF(ISNUMBER(Débiteurs!N2283),Débiteurs!N2283,Débiteurs!$G2283))),0)</f>
        <v>0</v>
      </c>
      <c r="C2283">
        <f>IF(OR(ISBLANK(Débiteurs!$I2283),LOWER(Débiteurs!$I2283)="chf"),IF(ISBLANK(Débiteurs!O2283),0,IF(ISBLANK(Débiteurs!$G2283),0,IF(ISNUMBER(Débiteurs!O2283),Débiteurs!O2283,Débiteurs!$G2283))),0)</f>
        <v>0</v>
      </c>
      <c r="D2283">
        <f>IF(OR(ISBLANK(Débiteurs!$I2283),LOWER(Débiteurs!$I2283)="chf"),IF(ISBLANK(Débiteurs!P2283),0,IF(ISBLANK(Débiteurs!$G2283),0,IF(ISNUMBER(Débiteurs!P2283),Débiteurs!P2283,Débiteurs!$G2283))),0)</f>
        <v>0</v>
      </c>
      <c r="E2283">
        <f>IF(OR(ISBLANK(Débiteurs!$I2283),LOWER(Débiteurs!$I2283)="chf"),IF(ISBLANK(Débiteurs!Q2283),0,IF(ISBLANK(Débiteurs!$G2283),0,IF(ISNUMBER(Débiteurs!Q2283),Débiteurs!Q2283,Débiteurs!$G2283))),0)</f>
        <v>0</v>
      </c>
      <c r="G2283">
        <f>IF(AND(NOT(ISBLANK(Débiteurs!$I2283)),LOWER(Débiteurs!$I2283)&lt;&gt;"chf"),IF(ISBLANK(Débiteurs!$N2283),0,IF(ISBLANK(Débiteurs!$N2283),0,IF(ISNUMBER(Débiteurs!$N2283),Débiteurs!$N2283,Débiteurs!$G2283))),0)</f>
        <v>0</v>
      </c>
      <c r="H2283">
        <f>IF(AND(NOT(ISBLANK(Débiteurs!$I2283)),LOWER(Débiteurs!$I2283)&lt;&gt;"chf"),IF(ISBLANK(Débiteurs!$O2283),0,IF(ISBLANK(Débiteurs!$O2283),0,IF(ISNUMBER(Débiteurs!$O2283),Débiteurs!$O2283,Débiteurs!$G2283))),0)</f>
        <v>0</v>
      </c>
      <c r="I2283">
        <f>IF(AND(NOT(ISBLANK(Débiteurs!$I2283)),LOWER(Débiteurs!$I2283)&lt;&gt;"chf"),IF(ISBLANK(Débiteurs!$P2283),0,IF(ISBLANK(Débiteurs!$P2283),0,IF(ISNUMBER(Débiteurs!$P2283),Débiteurs!$P2283,Débiteurs!$G2283))),0)</f>
        <v>0</v>
      </c>
      <c r="J2283">
        <f>IF(AND(NOT(ISBLANK(Débiteurs!$I2283)),LOWER(Débiteurs!$I2283)&lt;&gt;"chf"),IF(ISBLANK(Débiteurs!$Q2283),0,IF(ISBLANK(Débiteurs!$Q2283),0,IF(ISNUMBER(Débiteurs!$Q2283),Débiteurs!$Q2283,Débiteurs!$G2283))),0)</f>
        <v>0</v>
      </c>
    </row>
    <row r="2284" spans="2:10" x14ac:dyDescent="0.25">
      <c r="B2284">
        <f>IF(OR(ISBLANK(Débiteurs!$I2284),LOWER(Débiteurs!$I2284)="chf"),IF(ISBLANK(Débiteurs!N2284),0,IF(ISBLANK(Débiteurs!$G2284),0,IF(ISNUMBER(Débiteurs!N2284),Débiteurs!N2284,Débiteurs!$G2284))),0)</f>
        <v>0</v>
      </c>
      <c r="C2284">
        <f>IF(OR(ISBLANK(Débiteurs!$I2284),LOWER(Débiteurs!$I2284)="chf"),IF(ISBLANK(Débiteurs!O2284),0,IF(ISBLANK(Débiteurs!$G2284),0,IF(ISNUMBER(Débiteurs!O2284),Débiteurs!O2284,Débiteurs!$G2284))),0)</f>
        <v>0</v>
      </c>
      <c r="D2284">
        <f>IF(OR(ISBLANK(Débiteurs!$I2284),LOWER(Débiteurs!$I2284)="chf"),IF(ISBLANK(Débiteurs!P2284),0,IF(ISBLANK(Débiteurs!$G2284),0,IF(ISNUMBER(Débiteurs!P2284),Débiteurs!P2284,Débiteurs!$G2284))),0)</f>
        <v>0</v>
      </c>
      <c r="E2284">
        <f>IF(OR(ISBLANK(Débiteurs!$I2284),LOWER(Débiteurs!$I2284)="chf"),IF(ISBLANK(Débiteurs!Q2284),0,IF(ISBLANK(Débiteurs!$G2284),0,IF(ISNUMBER(Débiteurs!Q2284),Débiteurs!Q2284,Débiteurs!$G2284))),0)</f>
        <v>0</v>
      </c>
      <c r="G2284">
        <f>IF(AND(NOT(ISBLANK(Débiteurs!$I2284)),LOWER(Débiteurs!$I2284)&lt;&gt;"chf"),IF(ISBLANK(Débiteurs!$N2284),0,IF(ISBLANK(Débiteurs!$N2284),0,IF(ISNUMBER(Débiteurs!$N2284),Débiteurs!$N2284,Débiteurs!$G2284))),0)</f>
        <v>0</v>
      </c>
      <c r="H2284">
        <f>IF(AND(NOT(ISBLANK(Débiteurs!$I2284)),LOWER(Débiteurs!$I2284)&lt;&gt;"chf"),IF(ISBLANK(Débiteurs!$O2284),0,IF(ISBLANK(Débiteurs!$O2284),0,IF(ISNUMBER(Débiteurs!$O2284),Débiteurs!$O2284,Débiteurs!$G2284))),0)</f>
        <v>0</v>
      </c>
      <c r="I2284">
        <f>IF(AND(NOT(ISBLANK(Débiteurs!$I2284)),LOWER(Débiteurs!$I2284)&lt;&gt;"chf"),IF(ISBLANK(Débiteurs!$P2284),0,IF(ISBLANK(Débiteurs!$P2284),0,IF(ISNUMBER(Débiteurs!$P2284),Débiteurs!$P2284,Débiteurs!$G2284))),0)</f>
        <v>0</v>
      </c>
      <c r="J2284">
        <f>IF(AND(NOT(ISBLANK(Débiteurs!$I2284)),LOWER(Débiteurs!$I2284)&lt;&gt;"chf"),IF(ISBLANK(Débiteurs!$Q2284),0,IF(ISBLANK(Débiteurs!$Q2284),0,IF(ISNUMBER(Débiteurs!$Q2284),Débiteurs!$Q2284,Débiteurs!$G2284))),0)</f>
        <v>0</v>
      </c>
    </row>
    <row r="2285" spans="2:10" x14ac:dyDescent="0.25">
      <c r="B2285">
        <f>IF(OR(ISBLANK(Débiteurs!$I2285),LOWER(Débiteurs!$I2285)="chf"),IF(ISBLANK(Débiteurs!N2285),0,IF(ISBLANK(Débiteurs!$G2285),0,IF(ISNUMBER(Débiteurs!N2285),Débiteurs!N2285,Débiteurs!$G2285))),0)</f>
        <v>0</v>
      </c>
      <c r="C2285">
        <f>IF(OR(ISBLANK(Débiteurs!$I2285),LOWER(Débiteurs!$I2285)="chf"),IF(ISBLANK(Débiteurs!O2285),0,IF(ISBLANK(Débiteurs!$G2285),0,IF(ISNUMBER(Débiteurs!O2285),Débiteurs!O2285,Débiteurs!$G2285))),0)</f>
        <v>0</v>
      </c>
      <c r="D2285">
        <f>IF(OR(ISBLANK(Débiteurs!$I2285),LOWER(Débiteurs!$I2285)="chf"),IF(ISBLANK(Débiteurs!P2285),0,IF(ISBLANK(Débiteurs!$G2285),0,IF(ISNUMBER(Débiteurs!P2285),Débiteurs!P2285,Débiteurs!$G2285))),0)</f>
        <v>0</v>
      </c>
      <c r="E2285">
        <f>IF(OR(ISBLANK(Débiteurs!$I2285),LOWER(Débiteurs!$I2285)="chf"),IF(ISBLANK(Débiteurs!Q2285),0,IF(ISBLANK(Débiteurs!$G2285),0,IF(ISNUMBER(Débiteurs!Q2285),Débiteurs!Q2285,Débiteurs!$G2285))),0)</f>
        <v>0</v>
      </c>
      <c r="G2285">
        <f>IF(AND(NOT(ISBLANK(Débiteurs!$I2285)),LOWER(Débiteurs!$I2285)&lt;&gt;"chf"),IF(ISBLANK(Débiteurs!$N2285),0,IF(ISBLANK(Débiteurs!$N2285),0,IF(ISNUMBER(Débiteurs!$N2285),Débiteurs!$N2285,Débiteurs!$G2285))),0)</f>
        <v>0</v>
      </c>
      <c r="H2285">
        <f>IF(AND(NOT(ISBLANK(Débiteurs!$I2285)),LOWER(Débiteurs!$I2285)&lt;&gt;"chf"),IF(ISBLANK(Débiteurs!$O2285),0,IF(ISBLANK(Débiteurs!$O2285),0,IF(ISNUMBER(Débiteurs!$O2285),Débiteurs!$O2285,Débiteurs!$G2285))),0)</f>
        <v>0</v>
      </c>
      <c r="I2285">
        <f>IF(AND(NOT(ISBLANK(Débiteurs!$I2285)),LOWER(Débiteurs!$I2285)&lt;&gt;"chf"),IF(ISBLANK(Débiteurs!$P2285),0,IF(ISBLANK(Débiteurs!$P2285),0,IF(ISNUMBER(Débiteurs!$P2285),Débiteurs!$P2285,Débiteurs!$G2285))),0)</f>
        <v>0</v>
      </c>
      <c r="J2285">
        <f>IF(AND(NOT(ISBLANK(Débiteurs!$I2285)),LOWER(Débiteurs!$I2285)&lt;&gt;"chf"),IF(ISBLANK(Débiteurs!$Q2285),0,IF(ISBLANK(Débiteurs!$Q2285),0,IF(ISNUMBER(Débiteurs!$Q2285),Débiteurs!$Q2285,Débiteurs!$G2285))),0)</f>
        <v>0</v>
      </c>
    </row>
    <row r="2286" spans="2:10" x14ac:dyDescent="0.25">
      <c r="B2286">
        <f>IF(OR(ISBLANK(Débiteurs!$I2286),LOWER(Débiteurs!$I2286)="chf"),IF(ISBLANK(Débiteurs!N2286),0,IF(ISBLANK(Débiteurs!$G2286),0,IF(ISNUMBER(Débiteurs!N2286),Débiteurs!N2286,Débiteurs!$G2286))),0)</f>
        <v>0</v>
      </c>
      <c r="C2286">
        <f>IF(OR(ISBLANK(Débiteurs!$I2286),LOWER(Débiteurs!$I2286)="chf"),IF(ISBLANK(Débiteurs!O2286),0,IF(ISBLANK(Débiteurs!$G2286),0,IF(ISNUMBER(Débiteurs!O2286),Débiteurs!O2286,Débiteurs!$G2286))),0)</f>
        <v>0</v>
      </c>
      <c r="D2286">
        <f>IF(OR(ISBLANK(Débiteurs!$I2286),LOWER(Débiteurs!$I2286)="chf"),IF(ISBLANK(Débiteurs!P2286),0,IF(ISBLANK(Débiteurs!$G2286),0,IF(ISNUMBER(Débiteurs!P2286),Débiteurs!P2286,Débiteurs!$G2286))),0)</f>
        <v>0</v>
      </c>
      <c r="E2286">
        <f>IF(OR(ISBLANK(Débiteurs!$I2286),LOWER(Débiteurs!$I2286)="chf"),IF(ISBLANK(Débiteurs!Q2286),0,IF(ISBLANK(Débiteurs!$G2286),0,IF(ISNUMBER(Débiteurs!Q2286),Débiteurs!Q2286,Débiteurs!$G2286))),0)</f>
        <v>0</v>
      </c>
      <c r="G2286">
        <f>IF(AND(NOT(ISBLANK(Débiteurs!$I2286)),LOWER(Débiteurs!$I2286)&lt;&gt;"chf"),IF(ISBLANK(Débiteurs!$N2286),0,IF(ISBLANK(Débiteurs!$N2286),0,IF(ISNUMBER(Débiteurs!$N2286),Débiteurs!$N2286,Débiteurs!$G2286))),0)</f>
        <v>0</v>
      </c>
      <c r="H2286">
        <f>IF(AND(NOT(ISBLANK(Débiteurs!$I2286)),LOWER(Débiteurs!$I2286)&lt;&gt;"chf"),IF(ISBLANK(Débiteurs!$O2286),0,IF(ISBLANK(Débiteurs!$O2286),0,IF(ISNUMBER(Débiteurs!$O2286),Débiteurs!$O2286,Débiteurs!$G2286))),0)</f>
        <v>0</v>
      </c>
      <c r="I2286">
        <f>IF(AND(NOT(ISBLANK(Débiteurs!$I2286)),LOWER(Débiteurs!$I2286)&lt;&gt;"chf"),IF(ISBLANK(Débiteurs!$P2286),0,IF(ISBLANK(Débiteurs!$P2286),0,IF(ISNUMBER(Débiteurs!$P2286),Débiteurs!$P2286,Débiteurs!$G2286))),0)</f>
        <v>0</v>
      </c>
      <c r="J2286">
        <f>IF(AND(NOT(ISBLANK(Débiteurs!$I2286)),LOWER(Débiteurs!$I2286)&lt;&gt;"chf"),IF(ISBLANK(Débiteurs!$Q2286),0,IF(ISBLANK(Débiteurs!$Q2286),0,IF(ISNUMBER(Débiteurs!$Q2286),Débiteurs!$Q2286,Débiteurs!$G2286))),0)</f>
        <v>0</v>
      </c>
    </row>
    <row r="2287" spans="2:10" x14ac:dyDescent="0.25">
      <c r="B2287">
        <f>IF(OR(ISBLANK(Débiteurs!$I2287),LOWER(Débiteurs!$I2287)="chf"),IF(ISBLANK(Débiteurs!N2287),0,IF(ISBLANK(Débiteurs!$G2287),0,IF(ISNUMBER(Débiteurs!N2287),Débiteurs!N2287,Débiteurs!$G2287))),0)</f>
        <v>0</v>
      </c>
      <c r="C2287">
        <f>IF(OR(ISBLANK(Débiteurs!$I2287),LOWER(Débiteurs!$I2287)="chf"),IF(ISBLANK(Débiteurs!O2287),0,IF(ISBLANK(Débiteurs!$G2287),0,IF(ISNUMBER(Débiteurs!O2287),Débiteurs!O2287,Débiteurs!$G2287))),0)</f>
        <v>0</v>
      </c>
      <c r="D2287">
        <f>IF(OR(ISBLANK(Débiteurs!$I2287),LOWER(Débiteurs!$I2287)="chf"),IF(ISBLANK(Débiteurs!P2287),0,IF(ISBLANK(Débiteurs!$G2287),0,IF(ISNUMBER(Débiteurs!P2287),Débiteurs!P2287,Débiteurs!$G2287))),0)</f>
        <v>0</v>
      </c>
      <c r="E2287">
        <f>IF(OR(ISBLANK(Débiteurs!$I2287),LOWER(Débiteurs!$I2287)="chf"),IF(ISBLANK(Débiteurs!Q2287),0,IF(ISBLANK(Débiteurs!$G2287),0,IF(ISNUMBER(Débiteurs!Q2287),Débiteurs!Q2287,Débiteurs!$G2287))),0)</f>
        <v>0</v>
      </c>
      <c r="G2287">
        <f>IF(AND(NOT(ISBLANK(Débiteurs!$I2287)),LOWER(Débiteurs!$I2287)&lt;&gt;"chf"),IF(ISBLANK(Débiteurs!$N2287),0,IF(ISBLANK(Débiteurs!$N2287),0,IF(ISNUMBER(Débiteurs!$N2287),Débiteurs!$N2287,Débiteurs!$G2287))),0)</f>
        <v>0</v>
      </c>
      <c r="H2287">
        <f>IF(AND(NOT(ISBLANK(Débiteurs!$I2287)),LOWER(Débiteurs!$I2287)&lt;&gt;"chf"),IF(ISBLANK(Débiteurs!$O2287),0,IF(ISBLANK(Débiteurs!$O2287),0,IF(ISNUMBER(Débiteurs!$O2287),Débiteurs!$O2287,Débiteurs!$G2287))),0)</f>
        <v>0</v>
      </c>
      <c r="I2287">
        <f>IF(AND(NOT(ISBLANK(Débiteurs!$I2287)),LOWER(Débiteurs!$I2287)&lt;&gt;"chf"),IF(ISBLANK(Débiteurs!$P2287),0,IF(ISBLANK(Débiteurs!$P2287),0,IF(ISNUMBER(Débiteurs!$P2287),Débiteurs!$P2287,Débiteurs!$G2287))),0)</f>
        <v>0</v>
      </c>
      <c r="J2287">
        <f>IF(AND(NOT(ISBLANK(Débiteurs!$I2287)),LOWER(Débiteurs!$I2287)&lt;&gt;"chf"),IF(ISBLANK(Débiteurs!$Q2287),0,IF(ISBLANK(Débiteurs!$Q2287),0,IF(ISNUMBER(Débiteurs!$Q2287),Débiteurs!$Q2287,Débiteurs!$G2287))),0)</f>
        <v>0</v>
      </c>
    </row>
    <row r="2288" spans="2:10" x14ac:dyDescent="0.25">
      <c r="B2288">
        <f>IF(OR(ISBLANK(Débiteurs!$I2288),LOWER(Débiteurs!$I2288)="chf"),IF(ISBLANK(Débiteurs!N2288),0,IF(ISBLANK(Débiteurs!$G2288),0,IF(ISNUMBER(Débiteurs!N2288),Débiteurs!N2288,Débiteurs!$G2288))),0)</f>
        <v>0</v>
      </c>
      <c r="C2288">
        <f>IF(OR(ISBLANK(Débiteurs!$I2288),LOWER(Débiteurs!$I2288)="chf"),IF(ISBLANK(Débiteurs!O2288),0,IF(ISBLANK(Débiteurs!$G2288),0,IF(ISNUMBER(Débiteurs!O2288),Débiteurs!O2288,Débiteurs!$G2288))),0)</f>
        <v>0</v>
      </c>
      <c r="D2288">
        <f>IF(OR(ISBLANK(Débiteurs!$I2288),LOWER(Débiteurs!$I2288)="chf"),IF(ISBLANK(Débiteurs!P2288),0,IF(ISBLANK(Débiteurs!$G2288),0,IF(ISNUMBER(Débiteurs!P2288),Débiteurs!P2288,Débiteurs!$G2288))),0)</f>
        <v>0</v>
      </c>
      <c r="E2288">
        <f>IF(OR(ISBLANK(Débiteurs!$I2288),LOWER(Débiteurs!$I2288)="chf"),IF(ISBLANK(Débiteurs!Q2288),0,IF(ISBLANK(Débiteurs!$G2288),0,IF(ISNUMBER(Débiteurs!Q2288),Débiteurs!Q2288,Débiteurs!$G2288))),0)</f>
        <v>0</v>
      </c>
      <c r="G2288">
        <f>IF(AND(NOT(ISBLANK(Débiteurs!$I2288)),LOWER(Débiteurs!$I2288)&lt;&gt;"chf"),IF(ISBLANK(Débiteurs!$N2288),0,IF(ISBLANK(Débiteurs!$N2288),0,IF(ISNUMBER(Débiteurs!$N2288),Débiteurs!$N2288,Débiteurs!$G2288))),0)</f>
        <v>0</v>
      </c>
      <c r="H2288">
        <f>IF(AND(NOT(ISBLANK(Débiteurs!$I2288)),LOWER(Débiteurs!$I2288)&lt;&gt;"chf"),IF(ISBLANK(Débiteurs!$O2288),0,IF(ISBLANK(Débiteurs!$O2288),0,IF(ISNUMBER(Débiteurs!$O2288),Débiteurs!$O2288,Débiteurs!$G2288))),0)</f>
        <v>0</v>
      </c>
      <c r="I2288">
        <f>IF(AND(NOT(ISBLANK(Débiteurs!$I2288)),LOWER(Débiteurs!$I2288)&lt;&gt;"chf"),IF(ISBLANK(Débiteurs!$P2288),0,IF(ISBLANK(Débiteurs!$P2288),0,IF(ISNUMBER(Débiteurs!$P2288),Débiteurs!$P2288,Débiteurs!$G2288))),0)</f>
        <v>0</v>
      </c>
      <c r="J2288">
        <f>IF(AND(NOT(ISBLANK(Débiteurs!$I2288)),LOWER(Débiteurs!$I2288)&lt;&gt;"chf"),IF(ISBLANK(Débiteurs!$Q2288),0,IF(ISBLANK(Débiteurs!$Q2288),0,IF(ISNUMBER(Débiteurs!$Q2288),Débiteurs!$Q2288,Débiteurs!$G2288))),0)</f>
        <v>0</v>
      </c>
    </row>
    <row r="2289" spans="2:10" x14ac:dyDescent="0.25">
      <c r="B2289">
        <f>IF(OR(ISBLANK(Débiteurs!$I2289),LOWER(Débiteurs!$I2289)="chf"),IF(ISBLANK(Débiteurs!N2289),0,IF(ISBLANK(Débiteurs!$G2289),0,IF(ISNUMBER(Débiteurs!N2289),Débiteurs!N2289,Débiteurs!$G2289))),0)</f>
        <v>0</v>
      </c>
      <c r="C2289">
        <f>IF(OR(ISBLANK(Débiteurs!$I2289),LOWER(Débiteurs!$I2289)="chf"),IF(ISBLANK(Débiteurs!O2289),0,IF(ISBLANK(Débiteurs!$G2289),0,IF(ISNUMBER(Débiteurs!O2289),Débiteurs!O2289,Débiteurs!$G2289))),0)</f>
        <v>0</v>
      </c>
      <c r="D2289">
        <f>IF(OR(ISBLANK(Débiteurs!$I2289),LOWER(Débiteurs!$I2289)="chf"),IF(ISBLANK(Débiteurs!P2289),0,IF(ISBLANK(Débiteurs!$G2289),0,IF(ISNUMBER(Débiteurs!P2289),Débiteurs!P2289,Débiteurs!$G2289))),0)</f>
        <v>0</v>
      </c>
      <c r="E2289">
        <f>IF(OR(ISBLANK(Débiteurs!$I2289),LOWER(Débiteurs!$I2289)="chf"),IF(ISBLANK(Débiteurs!Q2289),0,IF(ISBLANK(Débiteurs!$G2289),0,IF(ISNUMBER(Débiteurs!Q2289),Débiteurs!Q2289,Débiteurs!$G2289))),0)</f>
        <v>0</v>
      </c>
      <c r="G2289">
        <f>IF(AND(NOT(ISBLANK(Débiteurs!$I2289)),LOWER(Débiteurs!$I2289)&lt;&gt;"chf"),IF(ISBLANK(Débiteurs!$N2289),0,IF(ISBLANK(Débiteurs!$N2289),0,IF(ISNUMBER(Débiteurs!$N2289),Débiteurs!$N2289,Débiteurs!$G2289))),0)</f>
        <v>0</v>
      </c>
      <c r="H2289">
        <f>IF(AND(NOT(ISBLANK(Débiteurs!$I2289)),LOWER(Débiteurs!$I2289)&lt;&gt;"chf"),IF(ISBLANK(Débiteurs!$O2289),0,IF(ISBLANK(Débiteurs!$O2289),0,IF(ISNUMBER(Débiteurs!$O2289),Débiteurs!$O2289,Débiteurs!$G2289))),0)</f>
        <v>0</v>
      </c>
      <c r="I2289">
        <f>IF(AND(NOT(ISBLANK(Débiteurs!$I2289)),LOWER(Débiteurs!$I2289)&lt;&gt;"chf"),IF(ISBLANK(Débiteurs!$P2289),0,IF(ISBLANK(Débiteurs!$P2289),0,IF(ISNUMBER(Débiteurs!$P2289),Débiteurs!$P2289,Débiteurs!$G2289))),0)</f>
        <v>0</v>
      </c>
      <c r="J2289">
        <f>IF(AND(NOT(ISBLANK(Débiteurs!$I2289)),LOWER(Débiteurs!$I2289)&lt;&gt;"chf"),IF(ISBLANK(Débiteurs!$Q2289),0,IF(ISBLANK(Débiteurs!$Q2289),0,IF(ISNUMBER(Débiteurs!$Q2289),Débiteurs!$Q2289,Débiteurs!$G2289))),0)</f>
        <v>0</v>
      </c>
    </row>
    <row r="2290" spans="2:10" x14ac:dyDescent="0.25">
      <c r="B2290">
        <f>IF(OR(ISBLANK(Débiteurs!$I2290),LOWER(Débiteurs!$I2290)="chf"),IF(ISBLANK(Débiteurs!N2290),0,IF(ISBLANK(Débiteurs!$G2290),0,IF(ISNUMBER(Débiteurs!N2290),Débiteurs!N2290,Débiteurs!$G2290))),0)</f>
        <v>0</v>
      </c>
      <c r="C2290">
        <f>IF(OR(ISBLANK(Débiteurs!$I2290),LOWER(Débiteurs!$I2290)="chf"),IF(ISBLANK(Débiteurs!O2290),0,IF(ISBLANK(Débiteurs!$G2290),0,IF(ISNUMBER(Débiteurs!O2290),Débiteurs!O2290,Débiteurs!$G2290))),0)</f>
        <v>0</v>
      </c>
      <c r="D2290">
        <f>IF(OR(ISBLANK(Débiteurs!$I2290),LOWER(Débiteurs!$I2290)="chf"),IF(ISBLANK(Débiteurs!P2290),0,IF(ISBLANK(Débiteurs!$G2290),0,IF(ISNUMBER(Débiteurs!P2290),Débiteurs!P2290,Débiteurs!$G2290))),0)</f>
        <v>0</v>
      </c>
      <c r="E2290">
        <f>IF(OR(ISBLANK(Débiteurs!$I2290),LOWER(Débiteurs!$I2290)="chf"),IF(ISBLANK(Débiteurs!Q2290),0,IF(ISBLANK(Débiteurs!$G2290),0,IF(ISNUMBER(Débiteurs!Q2290),Débiteurs!Q2290,Débiteurs!$G2290))),0)</f>
        <v>0</v>
      </c>
      <c r="G2290">
        <f>IF(AND(NOT(ISBLANK(Débiteurs!$I2290)),LOWER(Débiteurs!$I2290)&lt;&gt;"chf"),IF(ISBLANK(Débiteurs!$N2290),0,IF(ISBLANK(Débiteurs!$N2290),0,IF(ISNUMBER(Débiteurs!$N2290),Débiteurs!$N2290,Débiteurs!$G2290))),0)</f>
        <v>0</v>
      </c>
      <c r="H2290">
        <f>IF(AND(NOT(ISBLANK(Débiteurs!$I2290)),LOWER(Débiteurs!$I2290)&lt;&gt;"chf"),IF(ISBLANK(Débiteurs!$O2290),0,IF(ISBLANK(Débiteurs!$O2290),0,IF(ISNUMBER(Débiteurs!$O2290),Débiteurs!$O2290,Débiteurs!$G2290))),0)</f>
        <v>0</v>
      </c>
      <c r="I2290">
        <f>IF(AND(NOT(ISBLANK(Débiteurs!$I2290)),LOWER(Débiteurs!$I2290)&lt;&gt;"chf"),IF(ISBLANK(Débiteurs!$P2290),0,IF(ISBLANK(Débiteurs!$P2290),0,IF(ISNUMBER(Débiteurs!$P2290),Débiteurs!$P2290,Débiteurs!$G2290))),0)</f>
        <v>0</v>
      </c>
      <c r="J2290">
        <f>IF(AND(NOT(ISBLANK(Débiteurs!$I2290)),LOWER(Débiteurs!$I2290)&lt;&gt;"chf"),IF(ISBLANK(Débiteurs!$Q2290),0,IF(ISBLANK(Débiteurs!$Q2290),0,IF(ISNUMBER(Débiteurs!$Q2290),Débiteurs!$Q2290,Débiteurs!$G2290))),0)</f>
        <v>0</v>
      </c>
    </row>
    <row r="2291" spans="2:10" x14ac:dyDescent="0.25">
      <c r="B2291">
        <f>IF(OR(ISBLANK(Débiteurs!$I2291),LOWER(Débiteurs!$I2291)="chf"),IF(ISBLANK(Débiteurs!N2291),0,IF(ISBLANK(Débiteurs!$G2291),0,IF(ISNUMBER(Débiteurs!N2291),Débiteurs!N2291,Débiteurs!$G2291))),0)</f>
        <v>0</v>
      </c>
      <c r="C2291">
        <f>IF(OR(ISBLANK(Débiteurs!$I2291),LOWER(Débiteurs!$I2291)="chf"),IF(ISBLANK(Débiteurs!O2291),0,IF(ISBLANK(Débiteurs!$G2291),0,IF(ISNUMBER(Débiteurs!O2291),Débiteurs!O2291,Débiteurs!$G2291))),0)</f>
        <v>0</v>
      </c>
      <c r="D2291">
        <f>IF(OR(ISBLANK(Débiteurs!$I2291),LOWER(Débiteurs!$I2291)="chf"),IF(ISBLANK(Débiteurs!P2291),0,IF(ISBLANK(Débiteurs!$G2291),0,IF(ISNUMBER(Débiteurs!P2291),Débiteurs!P2291,Débiteurs!$G2291))),0)</f>
        <v>0</v>
      </c>
      <c r="E2291">
        <f>IF(OR(ISBLANK(Débiteurs!$I2291),LOWER(Débiteurs!$I2291)="chf"),IF(ISBLANK(Débiteurs!Q2291),0,IF(ISBLANK(Débiteurs!$G2291),0,IF(ISNUMBER(Débiteurs!Q2291),Débiteurs!Q2291,Débiteurs!$G2291))),0)</f>
        <v>0</v>
      </c>
      <c r="G2291">
        <f>IF(AND(NOT(ISBLANK(Débiteurs!$I2291)),LOWER(Débiteurs!$I2291)&lt;&gt;"chf"),IF(ISBLANK(Débiteurs!$N2291),0,IF(ISBLANK(Débiteurs!$N2291),0,IF(ISNUMBER(Débiteurs!$N2291),Débiteurs!$N2291,Débiteurs!$G2291))),0)</f>
        <v>0</v>
      </c>
      <c r="H2291">
        <f>IF(AND(NOT(ISBLANK(Débiteurs!$I2291)),LOWER(Débiteurs!$I2291)&lt;&gt;"chf"),IF(ISBLANK(Débiteurs!$O2291),0,IF(ISBLANK(Débiteurs!$O2291),0,IF(ISNUMBER(Débiteurs!$O2291),Débiteurs!$O2291,Débiteurs!$G2291))),0)</f>
        <v>0</v>
      </c>
      <c r="I2291">
        <f>IF(AND(NOT(ISBLANK(Débiteurs!$I2291)),LOWER(Débiteurs!$I2291)&lt;&gt;"chf"),IF(ISBLANK(Débiteurs!$P2291),0,IF(ISBLANK(Débiteurs!$P2291),0,IF(ISNUMBER(Débiteurs!$P2291),Débiteurs!$P2291,Débiteurs!$G2291))),0)</f>
        <v>0</v>
      </c>
      <c r="J2291">
        <f>IF(AND(NOT(ISBLANK(Débiteurs!$I2291)),LOWER(Débiteurs!$I2291)&lt;&gt;"chf"),IF(ISBLANK(Débiteurs!$Q2291),0,IF(ISBLANK(Débiteurs!$Q2291),0,IF(ISNUMBER(Débiteurs!$Q2291),Débiteurs!$Q2291,Débiteurs!$G2291))),0)</f>
        <v>0</v>
      </c>
    </row>
    <row r="2292" spans="2:10" x14ac:dyDescent="0.25">
      <c r="B2292">
        <f>IF(OR(ISBLANK(Débiteurs!$I2292),LOWER(Débiteurs!$I2292)="chf"),IF(ISBLANK(Débiteurs!N2292),0,IF(ISBLANK(Débiteurs!$G2292),0,IF(ISNUMBER(Débiteurs!N2292),Débiteurs!N2292,Débiteurs!$G2292))),0)</f>
        <v>0</v>
      </c>
      <c r="C2292">
        <f>IF(OR(ISBLANK(Débiteurs!$I2292),LOWER(Débiteurs!$I2292)="chf"),IF(ISBLANK(Débiteurs!O2292),0,IF(ISBLANK(Débiteurs!$G2292),0,IF(ISNUMBER(Débiteurs!O2292),Débiteurs!O2292,Débiteurs!$G2292))),0)</f>
        <v>0</v>
      </c>
      <c r="D2292">
        <f>IF(OR(ISBLANK(Débiteurs!$I2292),LOWER(Débiteurs!$I2292)="chf"),IF(ISBLANK(Débiteurs!P2292),0,IF(ISBLANK(Débiteurs!$G2292),0,IF(ISNUMBER(Débiteurs!P2292),Débiteurs!P2292,Débiteurs!$G2292))),0)</f>
        <v>0</v>
      </c>
      <c r="E2292">
        <f>IF(OR(ISBLANK(Débiteurs!$I2292),LOWER(Débiteurs!$I2292)="chf"),IF(ISBLANK(Débiteurs!Q2292),0,IF(ISBLANK(Débiteurs!$G2292),0,IF(ISNUMBER(Débiteurs!Q2292),Débiteurs!Q2292,Débiteurs!$G2292))),0)</f>
        <v>0</v>
      </c>
      <c r="G2292">
        <f>IF(AND(NOT(ISBLANK(Débiteurs!$I2292)),LOWER(Débiteurs!$I2292)&lt;&gt;"chf"),IF(ISBLANK(Débiteurs!$N2292),0,IF(ISBLANK(Débiteurs!$N2292),0,IF(ISNUMBER(Débiteurs!$N2292),Débiteurs!$N2292,Débiteurs!$G2292))),0)</f>
        <v>0</v>
      </c>
      <c r="H2292">
        <f>IF(AND(NOT(ISBLANK(Débiteurs!$I2292)),LOWER(Débiteurs!$I2292)&lt;&gt;"chf"),IF(ISBLANK(Débiteurs!$O2292),0,IF(ISBLANK(Débiteurs!$O2292),0,IF(ISNUMBER(Débiteurs!$O2292),Débiteurs!$O2292,Débiteurs!$G2292))),0)</f>
        <v>0</v>
      </c>
      <c r="I2292">
        <f>IF(AND(NOT(ISBLANK(Débiteurs!$I2292)),LOWER(Débiteurs!$I2292)&lt;&gt;"chf"),IF(ISBLANK(Débiteurs!$P2292),0,IF(ISBLANK(Débiteurs!$P2292),0,IF(ISNUMBER(Débiteurs!$P2292),Débiteurs!$P2292,Débiteurs!$G2292))),0)</f>
        <v>0</v>
      </c>
      <c r="J2292">
        <f>IF(AND(NOT(ISBLANK(Débiteurs!$I2292)),LOWER(Débiteurs!$I2292)&lt;&gt;"chf"),IF(ISBLANK(Débiteurs!$Q2292),0,IF(ISBLANK(Débiteurs!$Q2292),0,IF(ISNUMBER(Débiteurs!$Q2292),Débiteurs!$Q2292,Débiteurs!$G2292))),0)</f>
        <v>0</v>
      </c>
    </row>
    <row r="2293" spans="2:10" x14ac:dyDescent="0.25">
      <c r="B2293">
        <f>IF(OR(ISBLANK(Débiteurs!$I2293),LOWER(Débiteurs!$I2293)="chf"),IF(ISBLANK(Débiteurs!N2293),0,IF(ISBLANK(Débiteurs!$G2293),0,IF(ISNUMBER(Débiteurs!N2293),Débiteurs!N2293,Débiteurs!$G2293))),0)</f>
        <v>0</v>
      </c>
      <c r="C2293">
        <f>IF(OR(ISBLANK(Débiteurs!$I2293),LOWER(Débiteurs!$I2293)="chf"),IF(ISBLANK(Débiteurs!O2293),0,IF(ISBLANK(Débiteurs!$G2293),0,IF(ISNUMBER(Débiteurs!O2293),Débiteurs!O2293,Débiteurs!$G2293))),0)</f>
        <v>0</v>
      </c>
      <c r="D2293">
        <f>IF(OR(ISBLANK(Débiteurs!$I2293),LOWER(Débiteurs!$I2293)="chf"),IF(ISBLANK(Débiteurs!P2293),0,IF(ISBLANK(Débiteurs!$G2293),0,IF(ISNUMBER(Débiteurs!P2293),Débiteurs!P2293,Débiteurs!$G2293))),0)</f>
        <v>0</v>
      </c>
      <c r="E2293">
        <f>IF(OR(ISBLANK(Débiteurs!$I2293),LOWER(Débiteurs!$I2293)="chf"),IF(ISBLANK(Débiteurs!Q2293),0,IF(ISBLANK(Débiteurs!$G2293),0,IF(ISNUMBER(Débiteurs!Q2293),Débiteurs!Q2293,Débiteurs!$G2293))),0)</f>
        <v>0</v>
      </c>
      <c r="G2293">
        <f>IF(AND(NOT(ISBLANK(Débiteurs!$I2293)),LOWER(Débiteurs!$I2293)&lt;&gt;"chf"),IF(ISBLANK(Débiteurs!$N2293),0,IF(ISBLANK(Débiteurs!$N2293),0,IF(ISNUMBER(Débiteurs!$N2293),Débiteurs!$N2293,Débiteurs!$G2293))),0)</f>
        <v>0</v>
      </c>
      <c r="H2293">
        <f>IF(AND(NOT(ISBLANK(Débiteurs!$I2293)),LOWER(Débiteurs!$I2293)&lt;&gt;"chf"),IF(ISBLANK(Débiteurs!$O2293),0,IF(ISBLANK(Débiteurs!$O2293),0,IF(ISNUMBER(Débiteurs!$O2293),Débiteurs!$O2293,Débiteurs!$G2293))),0)</f>
        <v>0</v>
      </c>
      <c r="I2293">
        <f>IF(AND(NOT(ISBLANK(Débiteurs!$I2293)),LOWER(Débiteurs!$I2293)&lt;&gt;"chf"),IF(ISBLANK(Débiteurs!$P2293),0,IF(ISBLANK(Débiteurs!$P2293),0,IF(ISNUMBER(Débiteurs!$P2293),Débiteurs!$P2293,Débiteurs!$G2293))),0)</f>
        <v>0</v>
      </c>
      <c r="J2293">
        <f>IF(AND(NOT(ISBLANK(Débiteurs!$I2293)),LOWER(Débiteurs!$I2293)&lt;&gt;"chf"),IF(ISBLANK(Débiteurs!$Q2293),0,IF(ISBLANK(Débiteurs!$Q2293),0,IF(ISNUMBER(Débiteurs!$Q2293),Débiteurs!$Q2293,Débiteurs!$G2293))),0)</f>
        <v>0</v>
      </c>
    </row>
    <row r="2294" spans="2:10" x14ac:dyDescent="0.25">
      <c r="B2294">
        <f>IF(OR(ISBLANK(Débiteurs!$I2294),LOWER(Débiteurs!$I2294)="chf"),IF(ISBLANK(Débiteurs!N2294),0,IF(ISBLANK(Débiteurs!$G2294),0,IF(ISNUMBER(Débiteurs!N2294),Débiteurs!N2294,Débiteurs!$G2294))),0)</f>
        <v>0</v>
      </c>
      <c r="C2294">
        <f>IF(OR(ISBLANK(Débiteurs!$I2294),LOWER(Débiteurs!$I2294)="chf"),IF(ISBLANK(Débiteurs!O2294),0,IF(ISBLANK(Débiteurs!$G2294),0,IF(ISNUMBER(Débiteurs!O2294),Débiteurs!O2294,Débiteurs!$G2294))),0)</f>
        <v>0</v>
      </c>
      <c r="D2294">
        <f>IF(OR(ISBLANK(Débiteurs!$I2294),LOWER(Débiteurs!$I2294)="chf"),IF(ISBLANK(Débiteurs!P2294),0,IF(ISBLANK(Débiteurs!$G2294),0,IF(ISNUMBER(Débiteurs!P2294),Débiteurs!P2294,Débiteurs!$G2294))),0)</f>
        <v>0</v>
      </c>
      <c r="E2294">
        <f>IF(OR(ISBLANK(Débiteurs!$I2294),LOWER(Débiteurs!$I2294)="chf"),IF(ISBLANK(Débiteurs!Q2294),0,IF(ISBLANK(Débiteurs!$G2294),0,IF(ISNUMBER(Débiteurs!Q2294),Débiteurs!Q2294,Débiteurs!$G2294))),0)</f>
        <v>0</v>
      </c>
      <c r="G2294">
        <f>IF(AND(NOT(ISBLANK(Débiteurs!$I2294)),LOWER(Débiteurs!$I2294)&lt;&gt;"chf"),IF(ISBLANK(Débiteurs!$N2294),0,IF(ISBLANK(Débiteurs!$N2294),0,IF(ISNUMBER(Débiteurs!$N2294),Débiteurs!$N2294,Débiteurs!$G2294))),0)</f>
        <v>0</v>
      </c>
      <c r="H2294">
        <f>IF(AND(NOT(ISBLANK(Débiteurs!$I2294)),LOWER(Débiteurs!$I2294)&lt;&gt;"chf"),IF(ISBLANK(Débiteurs!$O2294),0,IF(ISBLANK(Débiteurs!$O2294),0,IF(ISNUMBER(Débiteurs!$O2294),Débiteurs!$O2294,Débiteurs!$G2294))),0)</f>
        <v>0</v>
      </c>
      <c r="I2294">
        <f>IF(AND(NOT(ISBLANK(Débiteurs!$I2294)),LOWER(Débiteurs!$I2294)&lt;&gt;"chf"),IF(ISBLANK(Débiteurs!$P2294),0,IF(ISBLANK(Débiteurs!$P2294),0,IF(ISNUMBER(Débiteurs!$P2294),Débiteurs!$P2294,Débiteurs!$G2294))),0)</f>
        <v>0</v>
      </c>
      <c r="J2294">
        <f>IF(AND(NOT(ISBLANK(Débiteurs!$I2294)),LOWER(Débiteurs!$I2294)&lt;&gt;"chf"),IF(ISBLANK(Débiteurs!$Q2294),0,IF(ISBLANK(Débiteurs!$Q2294),0,IF(ISNUMBER(Débiteurs!$Q2294),Débiteurs!$Q2294,Débiteurs!$G2294))),0)</f>
        <v>0</v>
      </c>
    </row>
    <row r="2295" spans="2:10" x14ac:dyDescent="0.25">
      <c r="B2295">
        <f>IF(OR(ISBLANK(Débiteurs!$I2295),LOWER(Débiteurs!$I2295)="chf"),IF(ISBLANK(Débiteurs!N2295),0,IF(ISBLANK(Débiteurs!$G2295),0,IF(ISNUMBER(Débiteurs!N2295),Débiteurs!N2295,Débiteurs!$G2295))),0)</f>
        <v>0</v>
      </c>
      <c r="C2295">
        <f>IF(OR(ISBLANK(Débiteurs!$I2295),LOWER(Débiteurs!$I2295)="chf"),IF(ISBLANK(Débiteurs!O2295),0,IF(ISBLANK(Débiteurs!$G2295),0,IF(ISNUMBER(Débiteurs!O2295),Débiteurs!O2295,Débiteurs!$G2295))),0)</f>
        <v>0</v>
      </c>
      <c r="D2295">
        <f>IF(OR(ISBLANK(Débiteurs!$I2295),LOWER(Débiteurs!$I2295)="chf"),IF(ISBLANK(Débiteurs!P2295),0,IF(ISBLANK(Débiteurs!$G2295),0,IF(ISNUMBER(Débiteurs!P2295),Débiteurs!P2295,Débiteurs!$G2295))),0)</f>
        <v>0</v>
      </c>
      <c r="E2295">
        <f>IF(OR(ISBLANK(Débiteurs!$I2295),LOWER(Débiteurs!$I2295)="chf"),IF(ISBLANK(Débiteurs!Q2295),0,IF(ISBLANK(Débiteurs!$G2295),0,IF(ISNUMBER(Débiteurs!Q2295),Débiteurs!Q2295,Débiteurs!$G2295))),0)</f>
        <v>0</v>
      </c>
      <c r="G2295">
        <f>IF(AND(NOT(ISBLANK(Débiteurs!$I2295)),LOWER(Débiteurs!$I2295)&lt;&gt;"chf"),IF(ISBLANK(Débiteurs!$N2295),0,IF(ISBLANK(Débiteurs!$N2295),0,IF(ISNUMBER(Débiteurs!$N2295),Débiteurs!$N2295,Débiteurs!$G2295))),0)</f>
        <v>0</v>
      </c>
      <c r="H2295">
        <f>IF(AND(NOT(ISBLANK(Débiteurs!$I2295)),LOWER(Débiteurs!$I2295)&lt;&gt;"chf"),IF(ISBLANK(Débiteurs!$O2295),0,IF(ISBLANK(Débiteurs!$O2295),0,IF(ISNUMBER(Débiteurs!$O2295),Débiteurs!$O2295,Débiteurs!$G2295))),0)</f>
        <v>0</v>
      </c>
      <c r="I2295">
        <f>IF(AND(NOT(ISBLANK(Débiteurs!$I2295)),LOWER(Débiteurs!$I2295)&lt;&gt;"chf"),IF(ISBLANK(Débiteurs!$P2295),0,IF(ISBLANK(Débiteurs!$P2295),0,IF(ISNUMBER(Débiteurs!$P2295),Débiteurs!$P2295,Débiteurs!$G2295))),0)</f>
        <v>0</v>
      </c>
      <c r="J2295">
        <f>IF(AND(NOT(ISBLANK(Débiteurs!$I2295)),LOWER(Débiteurs!$I2295)&lt;&gt;"chf"),IF(ISBLANK(Débiteurs!$Q2295),0,IF(ISBLANK(Débiteurs!$Q2295),0,IF(ISNUMBER(Débiteurs!$Q2295),Débiteurs!$Q2295,Débiteurs!$G2295))),0)</f>
        <v>0</v>
      </c>
    </row>
    <row r="2296" spans="2:10" x14ac:dyDescent="0.25">
      <c r="B2296">
        <f>IF(OR(ISBLANK(Débiteurs!$I2296),LOWER(Débiteurs!$I2296)="chf"),IF(ISBLANK(Débiteurs!N2296),0,IF(ISBLANK(Débiteurs!$G2296),0,IF(ISNUMBER(Débiteurs!N2296),Débiteurs!N2296,Débiteurs!$G2296))),0)</f>
        <v>0</v>
      </c>
      <c r="C2296">
        <f>IF(OR(ISBLANK(Débiteurs!$I2296),LOWER(Débiteurs!$I2296)="chf"),IF(ISBLANK(Débiteurs!O2296),0,IF(ISBLANK(Débiteurs!$G2296),0,IF(ISNUMBER(Débiteurs!O2296),Débiteurs!O2296,Débiteurs!$G2296))),0)</f>
        <v>0</v>
      </c>
      <c r="D2296">
        <f>IF(OR(ISBLANK(Débiteurs!$I2296),LOWER(Débiteurs!$I2296)="chf"),IF(ISBLANK(Débiteurs!P2296),0,IF(ISBLANK(Débiteurs!$G2296),0,IF(ISNUMBER(Débiteurs!P2296),Débiteurs!P2296,Débiteurs!$G2296))),0)</f>
        <v>0</v>
      </c>
      <c r="E2296">
        <f>IF(OR(ISBLANK(Débiteurs!$I2296),LOWER(Débiteurs!$I2296)="chf"),IF(ISBLANK(Débiteurs!Q2296),0,IF(ISBLANK(Débiteurs!$G2296),0,IF(ISNUMBER(Débiteurs!Q2296),Débiteurs!Q2296,Débiteurs!$G2296))),0)</f>
        <v>0</v>
      </c>
      <c r="G2296">
        <f>IF(AND(NOT(ISBLANK(Débiteurs!$I2296)),LOWER(Débiteurs!$I2296)&lt;&gt;"chf"),IF(ISBLANK(Débiteurs!$N2296),0,IF(ISBLANK(Débiteurs!$N2296),0,IF(ISNUMBER(Débiteurs!$N2296),Débiteurs!$N2296,Débiteurs!$G2296))),0)</f>
        <v>0</v>
      </c>
      <c r="H2296">
        <f>IF(AND(NOT(ISBLANK(Débiteurs!$I2296)),LOWER(Débiteurs!$I2296)&lt;&gt;"chf"),IF(ISBLANK(Débiteurs!$O2296),0,IF(ISBLANK(Débiteurs!$O2296),0,IF(ISNUMBER(Débiteurs!$O2296),Débiteurs!$O2296,Débiteurs!$G2296))),0)</f>
        <v>0</v>
      </c>
      <c r="I2296">
        <f>IF(AND(NOT(ISBLANK(Débiteurs!$I2296)),LOWER(Débiteurs!$I2296)&lt;&gt;"chf"),IF(ISBLANK(Débiteurs!$P2296),0,IF(ISBLANK(Débiteurs!$P2296),0,IF(ISNUMBER(Débiteurs!$P2296),Débiteurs!$P2296,Débiteurs!$G2296))),0)</f>
        <v>0</v>
      </c>
      <c r="J2296">
        <f>IF(AND(NOT(ISBLANK(Débiteurs!$I2296)),LOWER(Débiteurs!$I2296)&lt;&gt;"chf"),IF(ISBLANK(Débiteurs!$Q2296),0,IF(ISBLANK(Débiteurs!$Q2296),0,IF(ISNUMBER(Débiteurs!$Q2296),Débiteurs!$Q2296,Débiteurs!$G2296))),0)</f>
        <v>0</v>
      </c>
    </row>
    <row r="2297" spans="2:10" x14ac:dyDescent="0.25">
      <c r="B2297">
        <f>IF(OR(ISBLANK(Débiteurs!$I2297),LOWER(Débiteurs!$I2297)="chf"),IF(ISBLANK(Débiteurs!N2297),0,IF(ISBLANK(Débiteurs!$G2297),0,IF(ISNUMBER(Débiteurs!N2297),Débiteurs!N2297,Débiteurs!$G2297))),0)</f>
        <v>0</v>
      </c>
      <c r="C2297">
        <f>IF(OR(ISBLANK(Débiteurs!$I2297),LOWER(Débiteurs!$I2297)="chf"),IF(ISBLANK(Débiteurs!O2297),0,IF(ISBLANK(Débiteurs!$G2297),0,IF(ISNUMBER(Débiteurs!O2297),Débiteurs!O2297,Débiteurs!$G2297))),0)</f>
        <v>0</v>
      </c>
      <c r="D2297">
        <f>IF(OR(ISBLANK(Débiteurs!$I2297),LOWER(Débiteurs!$I2297)="chf"),IF(ISBLANK(Débiteurs!P2297),0,IF(ISBLANK(Débiteurs!$G2297),0,IF(ISNUMBER(Débiteurs!P2297),Débiteurs!P2297,Débiteurs!$G2297))),0)</f>
        <v>0</v>
      </c>
      <c r="E2297">
        <f>IF(OR(ISBLANK(Débiteurs!$I2297),LOWER(Débiteurs!$I2297)="chf"),IF(ISBLANK(Débiteurs!Q2297),0,IF(ISBLANK(Débiteurs!$G2297),0,IF(ISNUMBER(Débiteurs!Q2297),Débiteurs!Q2297,Débiteurs!$G2297))),0)</f>
        <v>0</v>
      </c>
      <c r="G2297">
        <f>IF(AND(NOT(ISBLANK(Débiteurs!$I2297)),LOWER(Débiteurs!$I2297)&lt;&gt;"chf"),IF(ISBLANK(Débiteurs!$N2297),0,IF(ISBLANK(Débiteurs!$N2297),0,IF(ISNUMBER(Débiteurs!$N2297),Débiteurs!$N2297,Débiteurs!$G2297))),0)</f>
        <v>0</v>
      </c>
      <c r="H2297">
        <f>IF(AND(NOT(ISBLANK(Débiteurs!$I2297)),LOWER(Débiteurs!$I2297)&lt;&gt;"chf"),IF(ISBLANK(Débiteurs!$O2297),0,IF(ISBLANK(Débiteurs!$O2297),0,IF(ISNUMBER(Débiteurs!$O2297),Débiteurs!$O2297,Débiteurs!$G2297))),0)</f>
        <v>0</v>
      </c>
      <c r="I2297">
        <f>IF(AND(NOT(ISBLANK(Débiteurs!$I2297)),LOWER(Débiteurs!$I2297)&lt;&gt;"chf"),IF(ISBLANK(Débiteurs!$P2297),0,IF(ISBLANK(Débiteurs!$P2297),0,IF(ISNUMBER(Débiteurs!$P2297),Débiteurs!$P2297,Débiteurs!$G2297))),0)</f>
        <v>0</v>
      </c>
      <c r="J2297">
        <f>IF(AND(NOT(ISBLANK(Débiteurs!$I2297)),LOWER(Débiteurs!$I2297)&lt;&gt;"chf"),IF(ISBLANK(Débiteurs!$Q2297),0,IF(ISBLANK(Débiteurs!$Q2297),0,IF(ISNUMBER(Débiteurs!$Q2297),Débiteurs!$Q2297,Débiteurs!$G2297))),0)</f>
        <v>0</v>
      </c>
    </row>
    <row r="2298" spans="2:10" x14ac:dyDescent="0.25">
      <c r="B2298">
        <f>IF(OR(ISBLANK(Débiteurs!$I2298),LOWER(Débiteurs!$I2298)="chf"),IF(ISBLANK(Débiteurs!N2298),0,IF(ISBLANK(Débiteurs!$G2298),0,IF(ISNUMBER(Débiteurs!N2298),Débiteurs!N2298,Débiteurs!$G2298))),0)</f>
        <v>0</v>
      </c>
      <c r="C2298">
        <f>IF(OR(ISBLANK(Débiteurs!$I2298),LOWER(Débiteurs!$I2298)="chf"),IF(ISBLANK(Débiteurs!O2298),0,IF(ISBLANK(Débiteurs!$G2298),0,IF(ISNUMBER(Débiteurs!O2298),Débiteurs!O2298,Débiteurs!$G2298))),0)</f>
        <v>0</v>
      </c>
      <c r="D2298">
        <f>IF(OR(ISBLANK(Débiteurs!$I2298),LOWER(Débiteurs!$I2298)="chf"),IF(ISBLANK(Débiteurs!P2298),0,IF(ISBLANK(Débiteurs!$G2298),0,IF(ISNUMBER(Débiteurs!P2298),Débiteurs!P2298,Débiteurs!$G2298))),0)</f>
        <v>0</v>
      </c>
      <c r="E2298">
        <f>IF(OR(ISBLANK(Débiteurs!$I2298),LOWER(Débiteurs!$I2298)="chf"),IF(ISBLANK(Débiteurs!Q2298),0,IF(ISBLANK(Débiteurs!$G2298),0,IF(ISNUMBER(Débiteurs!Q2298),Débiteurs!Q2298,Débiteurs!$G2298))),0)</f>
        <v>0</v>
      </c>
      <c r="G2298">
        <f>IF(AND(NOT(ISBLANK(Débiteurs!$I2298)),LOWER(Débiteurs!$I2298)&lt;&gt;"chf"),IF(ISBLANK(Débiteurs!$N2298),0,IF(ISBLANK(Débiteurs!$N2298),0,IF(ISNUMBER(Débiteurs!$N2298),Débiteurs!$N2298,Débiteurs!$G2298))),0)</f>
        <v>0</v>
      </c>
      <c r="H2298">
        <f>IF(AND(NOT(ISBLANK(Débiteurs!$I2298)),LOWER(Débiteurs!$I2298)&lt;&gt;"chf"),IF(ISBLANK(Débiteurs!$O2298),0,IF(ISBLANK(Débiteurs!$O2298),0,IF(ISNUMBER(Débiteurs!$O2298),Débiteurs!$O2298,Débiteurs!$G2298))),0)</f>
        <v>0</v>
      </c>
      <c r="I2298">
        <f>IF(AND(NOT(ISBLANK(Débiteurs!$I2298)),LOWER(Débiteurs!$I2298)&lt;&gt;"chf"),IF(ISBLANK(Débiteurs!$P2298),0,IF(ISBLANK(Débiteurs!$P2298),0,IF(ISNUMBER(Débiteurs!$P2298),Débiteurs!$P2298,Débiteurs!$G2298))),0)</f>
        <v>0</v>
      </c>
      <c r="J2298">
        <f>IF(AND(NOT(ISBLANK(Débiteurs!$I2298)),LOWER(Débiteurs!$I2298)&lt;&gt;"chf"),IF(ISBLANK(Débiteurs!$Q2298),0,IF(ISBLANK(Débiteurs!$Q2298),0,IF(ISNUMBER(Débiteurs!$Q2298),Débiteurs!$Q2298,Débiteurs!$G2298))),0)</f>
        <v>0</v>
      </c>
    </row>
    <row r="2299" spans="2:10" x14ac:dyDescent="0.25">
      <c r="B2299">
        <f>IF(OR(ISBLANK(Débiteurs!$I2299),LOWER(Débiteurs!$I2299)="chf"),IF(ISBLANK(Débiteurs!N2299),0,IF(ISBLANK(Débiteurs!$G2299),0,IF(ISNUMBER(Débiteurs!N2299),Débiteurs!N2299,Débiteurs!$G2299))),0)</f>
        <v>0</v>
      </c>
      <c r="C2299">
        <f>IF(OR(ISBLANK(Débiteurs!$I2299),LOWER(Débiteurs!$I2299)="chf"),IF(ISBLANK(Débiteurs!O2299),0,IF(ISBLANK(Débiteurs!$G2299),0,IF(ISNUMBER(Débiteurs!O2299),Débiteurs!O2299,Débiteurs!$G2299))),0)</f>
        <v>0</v>
      </c>
      <c r="D2299">
        <f>IF(OR(ISBLANK(Débiteurs!$I2299),LOWER(Débiteurs!$I2299)="chf"),IF(ISBLANK(Débiteurs!P2299),0,IF(ISBLANK(Débiteurs!$G2299),0,IF(ISNUMBER(Débiteurs!P2299),Débiteurs!P2299,Débiteurs!$G2299))),0)</f>
        <v>0</v>
      </c>
      <c r="E2299">
        <f>IF(OR(ISBLANK(Débiteurs!$I2299),LOWER(Débiteurs!$I2299)="chf"),IF(ISBLANK(Débiteurs!Q2299),0,IF(ISBLANK(Débiteurs!$G2299),0,IF(ISNUMBER(Débiteurs!Q2299),Débiteurs!Q2299,Débiteurs!$G2299))),0)</f>
        <v>0</v>
      </c>
      <c r="G2299">
        <f>IF(AND(NOT(ISBLANK(Débiteurs!$I2299)),LOWER(Débiteurs!$I2299)&lt;&gt;"chf"),IF(ISBLANK(Débiteurs!$N2299),0,IF(ISBLANK(Débiteurs!$N2299),0,IF(ISNUMBER(Débiteurs!$N2299),Débiteurs!$N2299,Débiteurs!$G2299))),0)</f>
        <v>0</v>
      </c>
      <c r="H2299">
        <f>IF(AND(NOT(ISBLANK(Débiteurs!$I2299)),LOWER(Débiteurs!$I2299)&lt;&gt;"chf"),IF(ISBLANK(Débiteurs!$O2299),0,IF(ISBLANK(Débiteurs!$O2299),0,IF(ISNUMBER(Débiteurs!$O2299),Débiteurs!$O2299,Débiteurs!$G2299))),0)</f>
        <v>0</v>
      </c>
      <c r="I2299">
        <f>IF(AND(NOT(ISBLANK(Débiteurs!$I2299)),LOWER(Débiteurs!$I2299)&lt;&gt;"chf"),IF(ISBLANK(Débiteurs!$P2299),0,IF(ISBLANK(Débiteurs!$P2299),0,IF(ISNUMBER(Débiteurs!$P2299),Débiteurs!$P2299,Débiteurs!$G2299))),0)</f>
        <v>0</v>
      </c>
      <c r="J2299">
        <f>IF(AND(NOT(ISBLANK(Débiteurs!$I2299)),LOWER(Débiteurs!$I2299)&lt;&gt;"chf"),IF(ISBLANK(Débiteurs!$Q2299),0,IF(ISBLANK(Débiteurs!$Q2299),0,IF(ISNUMBER(Débiteurs!$Q2299),Débiteurs!$Q2299,Débiteurs!$G2299))),0)</f>
        <v>0</v>
      </c>
    </row>
    <row r="2300" spans="2:10" x14ac:dyDescent="0.25">
      <c r="B2300">
        <f>IF(OR(ISBLANK(Débiteurs!$I2300),LOWER(Débiteurs!$I2300)="chf"),IF(ISBLANK(Débiteurs!N2300),0,IF(ISBLANK(Débiteurs!$G2300),0,IF(ISNUMBER(Débiteurs!N2300),Débiteurs!N2300,Débiteurs!$G2300))),0)</f>
        <v>0</v>
      </c>
      <c r="C2300">
        <f>IF(OR(ISBLANK(Débiteurs!$I2300),LOWER(Débiteurs!$I2300)="chf"),IF(ISBLANK(Débiteurs!O2300),0,IF(ISBLANK(Débiteurs!$G2300),0,IF(ISNUMBER(Débiteurs!O2300),Débiteurs!O2300,Débiteurs!$G2300))),0)</f>
        <v>0</v>
      </c>
      <c r="D2300">
        <f>IF(OR(ISBLANK(Débiteurs!$I2300),LOWER(Débiteurs!$I2300)="chf"),IF(ISBLANK(Débiteurs!P2300),0,IF(ISBLANK(Débiteurs!$G2300),0,IF(ISNUMBER(Débiteurs!P2300),Débiteurs!P2300,Débiteurs!$G2300))),0)</f>
        <v>0</v>
      </c>
      <c r="E2300">
        <f>IF(OR(ISBLANK(Débiteurs!$I2300),LOWER(Débiteurs!$I2300)="chf"),IF(ISBLANK(Débiteurs!Q2300),0,IF(ISBLANK(Débiteurs!$G2300),0,IF(ISNUMBER(Débiteurs!Q2300),Débiteurs!Q2300,Débiteurs!$G2300))),0)</f>
        <v>0</v>
      </c>
      <c r="G2300">
        <f>IF(AND(NOT(ISBLANK(Débiteurs!$I2300)),LOWER(Débiteurs!$I2300)&lt;&gt;"chf"),IF(ISBLANK(Débiteurs!$N2300),0,IF(ISBLANK(Débiteurs!$N2300),0,IF(ISNUMBER(Débiteurs!$N2300),Débiteurs!$N2300,Débiteurs!$G2300))),0)</f>
        <v>0</v>
      </c>
      <c r="H2300">
        <f>IF(AND(NOT(ISBLANK(Débiteurs!$I2300)),LOWER(Débiteurs!$I2300)&lt;&gt;"chf"),IF(ISBLANK(Débiteurs!$O2300),0,IF(ISBLANK(Débiteurs!$O2300),0,IF(ISNUMBER(Débiteurs!$O2300),Débiteurs!$O2300,Débiteurs!$G2300))),0)</f>
        <v>0</v>
      </c>
      <c r="I2300">
        <f>IF(AND(NOT(ISBLANK(Débiteurs!$I2300)),LOWER(Débiteurs!$I2300)&lt;&gt;"chf"),IF(ISBLANK(Débiteurs!$P2300),0,IF(ISBLANK(Débiteurs!$P2300),0,IF(ISNUMBER(Débiteurs!$P2300),Débiteurs!$P2300,Débiteurs!$G2300))),0)</f>
        <v>0</v>
      </c>
      <c r="J2300">
        <f>IF(AND(NOT(ISBLANK(Débiteurs!$I2300)),LOWER(Débiteurs!$I2300)&lt;&gt;"chf"),IF(ISBLANK(Débiteurs!$Q2300),0,IF(ISBLANK(Débiteurs!$Q2300),0,IF(ISNUMBER(Débiteurs!$Q2300),Débiteurs!$Q2300,Débiteurs!$G2300))),0)</f>
        <v>0</v>
      </c>
    </row>
    <row r="2301" spans="2:10" x14ac:dyDescent="0.25">
      <c r="B2301">
        <f>IF(OR(ISBLANK(Débiteurs!$I2301),LOWER(Débiteurs!$I2301)="chf"),IF(ISBLANK(Débiteurs!N2301),0,IF(ISBLANK(Débiteurs!$G2301),0,IF(ISNUMBER(Débiteurs!N2301),Débiteurs!N2301,Débiteurs!$G2301))),0)</f>
        <v>0</v>
      </c>
      <c r="C2301">
        <f>IF(OR(ISBLANK(Débiteurs!$I2301),LOWER(Débiteurs!$I2301)="chf"),IF(ISBLANK(Débiteurs!O2301),0,IF(ISBLANK(Débiteurs!$G2301),0,IF(ISNUMBER(Débiteurs!O2301),Débiteurs!O2301,Débiteurs!$G2301))),0)</f>
        <v>0</v>
      </c>
      <c r="D2301">
        <f>IF(OR(ISBLANK(Débiteurs!$I2301),LOWER(Débiteurs!$I2301)="chf"),IF(ISBLANK(Débiteurs!P2301),0,IF(ISBLANK(Débiteurs!$G2301),0,IF(ISNUMBER(Débiteurs!P2301),Débiteurs!P2301,Débiteurs!$G2301))),0)</f>
        <v>0</v>
      </c>
      <c r="E2301">
        <f>IF(OR(ISBLANK(Débiteurs!$I2301),LOWER(Débiteurs!$I2301)="chf"),IF(ISBLANK(Débiteurs!Q2301),0,IF(ISBLANK(Débiteurs!$G2301),0,IF(ISNUMBER(Débiteurs!Q2301),Débiteurs!Q2301,Débiteurs!$G2301))),0)</f>
        <v>0</v>
      </c>
      <c r="G2301">
        <f>IF(AND(NOT(ISBLANK(Débiteurs!$I2301)),LOWER(Débiteurs!$I2301)&lt;&gt;"chf"),IF(ISBLANK(Débiteurs!$N2301),0,IF(ISBLANK(Débiteurs!$N2301),0,IF(ISNUMBER(Débiteurs!$N2301),Débiteurs!$N2301,Débiteurs!$G2301))),0)</f>
        <v>0</v>
      </c>
      <c r="H2301">
        <f>IF(AND(NOT(ISBLANK(Débiteurs!$I2301)),LOWER(Débiteurs!$I2301)&lt;&gt;"chf"),IF(ISBLANK(Débiteurs!$O2301),0,IF(ISBLANK(Débiteurs!$O2301),0,IF(ISNUMBER(Débiteurs!$O2301),Débiteurs!$O2301,Débiteurs!$G2301))),0)</f>
        <v>0</v>
      </c>
      <c r="I2301">
        <f>IF(AND(NOT(ISBLANK(Débiteurs!$I2301)),LOWER(Débiteurs!$I2301)&lt;&gt;"chf"),IF(ISBLANK(Débiteurs!$P2301),0,IF(ISBLANK(Débiteurs!$P2301),0,IF(ISNUMBER(Débiteurs!$P2301),Débiteurs!$P2301,Débiteurs!$G2301))),0)</f>
        <v>0</v>
      </c>
      <c r="J2301">
        <f>IF(AND(NOT(ISBLANK(Débiteurs!$I2301)),LOWER(Débiteurs!$I2301)&lt;&gt;"chf"),IF(ISBLANK(Débiteurs!$Q2301),0,IF(ISBLANK(Débiteurs!$Q2301),0,IF(ISNUMBER(Débiteurs!$Q2301),Débiteurs!$Q2301,Débiteurs!$G2301))),0)</f>
        <v>0</v>
      </c>
    </row>
    <row r="2302" spans="2:10" x14ac:dyDescent="0.25">
      <c r="B2302">
        <f>IF(OR(ISBLANK(Débiteurs!$I2302),LOWER(Débiteurs!$I2302)="chf"),IF(ISBLANK(Débiteurs!N2302),0,IF(ISBLANK(Débiteurs!$G2302),0,IF(ISNUMBER(Débiteurs!N2302),Débiteurs!N2302,Débiteurs!$G2302))),0)</f>
        <v>0</v>
      </c>
      <c r="C2302">
        <f>IF(OR(ISBLANK(Débiteurs!$I2302),LOWER(Débiteurs!$I2302)="chf"),IF(ISBLANK(Débiteurs!O2302),0,IF(ISBLANK(Débiteurs!$G2302),0,IF(ISNUMBER(Débiteurs!O2302),Débiteurs!O2302,Débiteurs!$G2302))),0)</f>
        <v>0</v>
      </c>
      <c r="D2302">
        <f>IF(OR(ISBLANK(Débiteurs!$I2302),LOWER(Débiteurs!$I2302)="chf"),IF(ISBLANK(Débiteurs!P2302),0,IF(ISBLANK(Débiteurs!$G2302),0,IF(ISNUMBER(Débiteurs!P2302),Débiteurs!P2302,Débiteurs!$G2302))),0)</f>
        <v>0</v>
      </c>
      <c r="E2302">
        <f>IF(OR(ISBLANK(Débiteurs!$I2302),LOWER(Débiteurs!$I2302)="chf"),IF(ISBLANK(Débiteurs!Q2302),0,IF(ISBLANK(Débiteurs!$G2302),0,IF(ISNUMBER(Débiteurs!Q2302),Débiteurs!Q2302,Débiteurs!$G2302))),0)</f>
        <v>0</v>
      </c>
      <c r="G2302">
        <f>IF(AND(NOT(ISBLANK(Débiteurs!$I2302)),LOWER(Débiteurs!$I2302)&lt;&gt;"chf"),IF(ISBLANK(Débiteurs!$N2302),0,IF(ISBLANK(Débiteurs!$N2302),0,IF(ISNUMBER(Débiteurs!$N2302),Débiteurs!$N2302,Débiteurs!$G2302))),0)</f>
        <v>0</v>
      </c>
      <c r="H2302">
        <f>IF(AND(NOT(ISBLANK(Débiteurs!$I2302)),LOWER(Débiteurs!$I2302)&lt;&gt;"chf"),IF(ISBLANK(Débiteurs!$O2302),0,IF(ISBLANK(Débiteurs!$O2302),0,IF(ISNUMBER(Débiteurs!$O2302),Débiteurs!$O2302,Débiteurs!$G2302))),0)</f>
        <v>0</v>
      </c>
      <c r="I2302">
        <f>IF(AND(NOT(ISBLANK(Débiteurs!$I2302)),LOWER(Débiteurs!$I2302)&lt;&gt;"chf"),IF(ISBLANK(Débiteurs!$P2302),0,IF(ISBLANK(Débiteurs!$P2302),0,IF(ISNUMBER(Débiteurs!$P2302),Débiteurs!$P2302,Débiteurs!$G2302))),0)</f>
        <v>0</v>
      </c>
      <c r="J2302">
        <f>IF(AND(NOT(ISBLANK(Débiteurs!$I2302)),LOWER(Débiteurs!$I2302)&lt;&gt;"chf"),IF(ISBLANK(Débiteurs!$Q2302),0,IF(ISBLANK(Débiteurs!$Q2302),0,IF(ISNUMBER(Débiteurs!$Q2302),Débiteurs!$Q2302,Débiteurs!$G2302))),0)</f>
        <v>0</v>
      </c>
    </row>
    <row r="2303" spans="2:10" x14ac:dyDescent="0.25">
      <c r="B2303">
        <f>IF(OR(ISBLANK(Débiteurs!$I2303),LOWER(Débiteurs!$I2303)="chf"),IF(ISBLANK(Débiteurs!N2303),0,IF(ISBLANK(Débiteurs!$G2303),0,IF(ISNUMBER(Débiteurs!N2303),Débiteurs!N2303,Débiteurs!$G2303))),0)</f>
        <v>0</v>
      </c>
      <c r="C2303">
        <f>IF(OR(ISBLANK(Débiteurs!$I2303),LOWER(Débiteurs!$I2303)="chf"),IF(ISBLANK(Débiteurs!O2303),0,IF(ISBLANK(Débiteurs!$G2303),0,IF(ISNUMBER(Débiteurs!O2303),Débiteurs!O2303,Débiteurs!$G2303))),0)</f>
        <v>0</v>
      </c>
      <c r="D2303">
        <f>IF(OR(ISBLANK(Débiteurs!$I2303),LOWER(Débiteurs!$I2303)="chf"),IF(ISBLANK(Débiteurs!P2303),0,IF(ISBLANK(Débiteurs!$G2303),0,IF(ISNUMBER(Débiteurs!P2303),Débiteurs!P2303,Débiteurs!$G2303))),0)</f>
        <v>0</v>
      </c>
      <c r="E2303">
        <f>IF(OR(ISBLANK(Débiteurs!$I2303),LOWER(Débiteurs!$I2303)="chf"),IF(ISBLANK(Débiteurs!Q2303),0,IF(ISBLANK(Débiteurs!$G2303),0,IF(ISNUMBER(Débiteurs!Q2303),Débiteurs!Q2303,Débiteurs!$G2303))),0)</f>
        <v>0</v>
      </c>
      <c r="G2303">
        <f>IF(AND(NOT(ISBLANK(Débiteurs!$I2303)),LOWER(Débiteurs!$I2303)&lt;&gt;"chf"),IF(ISBLANK(Débiteurs!$N2303),0,IF(ISBLANK(Débiteurs!$N2303),0,IF(ISNUMBER(Débiteurs!$N2303),Débiteurs!$N2303,Débiteurs!$G2303))),0)</f>
        <v>0</v>
      </c>
      <c r="H2303">
        <f>IF(AND(NOT(ISBLANK(Débiteurs!$I2303)),LOWER(Débiteurs!$I2303)&lt;&gt;"chf"),IF(ISBLANK(Débiteurs!$O2303),0,IF(ISBLANK(Débiteurs!$O2303),0,IF(ISNUMBER(Débiteurs!$O2303),Débiteurs!$O2303,Débiteurs!$G2303))),0)</f>
        <v>0</v>
      </c>
      <c r="I2303">
        <f>IF(AND(NOT(ISBLANK(Débiteurs!$I2303)),LOWER(Débiteurs!$I2303)&lt;&gt;"chf"),IF(ISBLANK(Débiteurs!$P2303),0,IF(ISBLANK(Débiteurs!$P2303),0,IF(ISNUMBER(Débiteurs!$P2303),Débiteurs!$P2303,Débiteurs!$G2303))),0)</f>
        <v>0</v>
      </c>
      <c r="J2303">
        <f>IF(AND(NOT(ISBLANK(Débiteurs!$I2303)),LOWER(Débiteurs!$I2303)&lt;&gt;"chf"),IF(ISBLANK(Débiteurs!$Q2303),0,IF(ISBLANK(Débiteurs!$Q2303),0,IF(ISNUMBER(Débiteurs!$Q2303),Débiteurs!$Q2303,Débiteurs!$G2303))),0)</f>
        <v>0</v>
      </c>
    </row>
    <row r="2304" spans="2:10" x14ac:dyDescent="0.25">
      <c r="B2304">
        <f>IF(OR(ISBLANK(Débiteurs!$I2304),LOWER(Débiteurs!$I2304)="chf"),IF(ISBLANK(Débiteurs!N2304),0,IF(ISBLANK(Débiteurs!$G2304),0,IF(ISNUMBER(Débiteurs!N2304),Débiteurs!N2304,Débiteurs!$G2304))),0)</f>
        <v>0</v>
      </c>
      <c r="C2304">
        <f>IF(OR(ISBLANK(Débiteurs!$I2304),LOWER(Débiteurs!$I2304)="chf"),IF(ISBLANK(Débiteurs!O2304),0,IF(ISBLANK(Débiteurs!$G2304),0,IF(ISNUMBER(Débiteurs!O2304),Débiteurs!O2304,Débiteurs!$G2304))),0)</f>
        <v>0</v>
      </c>
      <c r="D2304">
        <f>IF(OR(ISBLANK(Débiteurs!$I2304),LOWER(Débiteurs!$I2304)="chf"),IF(ISBLANK(Débiteurs!P2304),0,IF(ISBLANK(Débiteurs!$G2304),0,IF(ISNUMBER(Débiteurs!P2304),Débiteurs!P2304,Débiteurs!$G2304))),0)</f>
        <v>0</v>
      </c>
      <c r="E2304">
        <f>IF(OR(ISBLANK(Débiteurs!$I2304),LOWER(Débiteurs!$I2304)="chf"),IF(ISBLANK(Débiteurs!Q2304),0,IF(ISBLANK(Débiteurs!$G2304),0,IF(ISNUMBER(Débiteurs!Q2304),Débiteurs!Q2304,Débiteurs!$G2304))),0)</f>
        <v>0</v>
      </c>
      <c r="G2304">
        <f>IF(AND(NOT(ISBLANK(Débiteurs!$I2304)),LOWER(Débiteurs!$I2304)&lt;&gt;"chf"),IF(ISBLANK(Débiteurs!$N2304),0,IF(ISBLANK(Débiteurs!$N2304),0,IF(ISNUMBER(Débiteurs!$N2304),Débiteurs!$N2304,Débiteurs!$G2304))),0)</f>
        <v>0</v>
      </c>
      <c r="H2304">
        <f>IF(AND(NOT(ISBLANK(Débiteurs!$I2304)),LOWER(Débiteurs!$I2304)&lt;&gt;"chf"),IF(ISBLANK(Débiteurs!$O2304),0,IF(ISBLANK(Débiteurs!$O2304),0,IF(ISNUMBER(Débiteurs!$O2304),Débiteurs!$O2304,Débiteurs!$G2304))),0)</f>
        <v>0</v>
      </c>
      <c r="I2304">
        <f>IF(AND(NOT(ISBLANK(Débiteurs!$I2304)),LOWER(Débiteurs!$I2304)&lt;&gt;"chf"),IF(ISBLANK(Débiteurs!$P2304),0,IF(ISBLANK(Débiteurs!$P2304),0,IF(ISNUMBER(Débiteurs!$P2304),Débiteurs!$P2304,Débiteurs!$G2304))),0)</f>
        <v>0</v>
      </c>
      <c r="J2304">
        <f>IF(AND(NOT(ISBLANK(Débiteurs!$I2304)),LOWER(Débiteurs!$I2304)&lt;&gt;"chf"),IF(ISBLANK(Débiteurs!$Q2304),0,IF(ISBLANK(Débiteurs!$Q2304),0,IF(ISNUMBER(Débiteurs!$Q2304),Débiteurs!$Q2304,Débiteurs!$G2304))),0)</f>
        <v>0</v>
      </c>
    </row>
    <row r="2305" spans="2:10" x14ac:dyDescent="0.25">
      <c r="B2305">
        <f>IF(OR(ISBLANK(Débiteurs!$I2305),LOWER(Débiteurs!$I2305)="chf"),IF(ISBLANK(Débiteurs!N2305),0,IF(ISBLANK(Débiteurs!$G2305),0,IF(ISNUMBER(Débiteurs!N2305),Débiteurs!N2305,Débiteurs!$G2305))),0)</f>
        <v>0</v>
      </c>
      <c r="C2305">
        <f>IF(OR(ISBLANK(Débiteurs!$I2305),LOWER(Débiteurs!$I2305)="chf"),IF(ISBLANK(Débiteurs!O2305),0,IF(ISBLANK(Débiteurs!$G2305),0,IF(ISNUMBER(Débiteurs!O2305),Débiteurs!O2305,Débiteurs!$G2305))),0)</f>
        <v>0</v>
      </c>
      <c r="D2305">
        <f>IF(OR(ISBLANK(Débiteurs!$I2305),LOWER(Débiteurs!$I2305)="chf"),IF(ISBLANK(Débiteurs!P2305),0,IF(ISBLANK(Débiteurs!$G2305),0,IF(ISNUMBER(Débiteurs!P2305),Débiteurs!P2305,Débiteurs!$G2305))),0)</f>
        <v>0</v>
      </c>
      <c r="E2305">
        <f>IF(OR(ISBLANK(Débiteurs!$I2305),LOWER(Débiteurs!$I2305)="chf"),IF(ISBLANK(Débiteurs!Q2305),0,IF(ISBLANK(Débiteurs!$G2305),0,IF(ISNUMBER(Débiteurs!Q2305),Débiteurs!Q2305,Débiteurs!$G2305))),0)</f>
        <v>0</v>
      </c>
      <c r="G2305">
        <f>IF(AND(NOT(ISBLANK(Débiteurs!$I2305)),LOWER(Débiteurs!$I2305)&lt;&gt;"chf"),IF(ISBLANK(Débiteurs!$N2305),0,IF(ISBLANK(Débiteurs!$N2305),0,IF(ISNUMBER(Débiteurs!$N2305),Débiteurs!$N2305,Débiteurs!$G2305))),0)</f>
        <v>0</v>
      </c>
      <c r="H2305">
        <f>IF(AND(NOT(ISBLANK(Débiteurs!$I2305)),LOWER(Débiteurs!$I2305)&lt;&gt;"chf"),IF(ISBLANK(Débiteurs!$O2305),0,IF(ISBLANK(Débiteurs!$O2305),0,IF(ISNUMBER(Débiteurs!$O2305),Débiteurs!$O2305,Débiteurs!$G2305))),0)</f>
        <v>0</v>
      </c>
      <c r="I2305">
        <f>IF(AND(NOT(ISBLANK(Débiteurs!$I2305)),LOWER(Débiteurs!$I2305)&lt;&gt;"chf"),IF(ISBLANK(Débiteurs!$P2305),0,IF(ISBLANK(Débiteurs!$P2305),0,IF(ISNUMBER(Débiteurs!$P2305),Débiteurs!$P2305,Débiteurs!$G2305))),0)</f>
        <v>0</v>
      </c>
      <c r="J2305">
        <f>IF(AND(NOT(ISBLANK(Débiteurs!$I2305)),LOWER(Débiteurs!$I2305)&lt;&gt;"chf"),IF(ISBLANK(Débiteurs!$Q2305),0,IF(ISBLANK(Débiteurs!$Q2305),0,IF(ISNUMBER(Débiteurs!$Q2305),Débiteurs!$Q2305,Débiteurs!$G2305))),0)</f>
        <v>0</v>
      </c>
    </row>
    <row r="2306" spans="2:10" x14ac:dyDescent="0.25">
      <c r="B2306">
        <f>IF(OR(ISBLANK(Débiteurs!$I2306),LOWER(Débiteurs!$I2306)="chf"),IF(ISBLANK(Débiteurs!N2306),0,IF(ISBLANK(Débiteurs!$G2306),0,IF(ISNUMBER(Débiteurs!N2306),Débiteurs!N2306,Débiteurs!$G2306))),0)</f>
        <v>0</v>
      </c>
      <c r="C2306">
        <f>IF(OR(ISBLANK(Débiteurs!$I2306),LOWER(Débiteurs!$I2306)="chf"),IF(ISBLANK(Débiteurs!O2306),0,IF(ISBLANK(Débiteurs!$G2306),0,IF(ISNUMBER(Débiteurs!O2306),Débiteurs!O2306,Débiteurs!$G2306))),0)</f>
        <v>0</v>
      </c>
      <c r="D2306">
        <f>IF(OR(ISBLANK(Débiteurs!$I2306),LOWER(Débiteurs!$I2306)="chf"),IF(ISBLANK(Débiteurs!P2306),0,IF(ISBLANK(Débiteurs!$G2306),0,IF(ISNUMBER(Débiteurs!P2306),Débiteurs!P2306,Débiteurs!$G2306))),0)</f>
        <v>0</v>
      </c>
      <c r="E2306">
        <f>IF(OR(ISBLANK(Débiteurs!$I2306),LOWER(Débiteurs!$I2306)="chf"),IF(ISBLANK(Débiteurs!Q2306),0,IF(ISBLANK(Débiteurs!$G2306),0,IF(ISNUMBER(Débiteurs!Q2306),Débiteurs!Q2306,Débiteurs!$G2306))),0)</f>
        <v>0</v>
      </c>
      <c r="G2306">
        <f>IF(AND(NOT(ISBLANK(Débiteurs!$I2306)),LOWER(Débiteurs!$I2306)&lt;&gt;"chf"),IF(ISBLANK(Débiteurs!$N2306),0,IF(ISBLANK(Débiteurs!$N2306),0,IF(ISNUMBER(Débiteurs!$N2306),Débiteurs!$N2306,Débiteurs!$G2306))),0)</f>
        <v>0</v>
      </c>
      <c r="H2306">
        <f>IF(AND(NOT(ISBLANK(Débiteurs!$I2306)),LOWER(Débiteurs!$I2306)&lt;&gt;"chf"),IF(ISBLANK(Débiteurs!$O2306),0,IF(ISBLANK(Débiteurs!$O2306),0,IF(ISNUMBER(Débiteurs!$O2306),Débiteurs!$O2306,Débiteurs!$G2306))),0)</f>
        <v>0</v>
      </c>
      <c r="I2306">
        <f>IF(AND(NOT(ISBLANK(Débiteurs!$I2306)),LOWER(Débiteurs!$I2306)&lt;&gt;"chf"),IF(ISBLANK(Débiteurs!$P2306),0,IF(ISBLANK(Débiteurs!$P2306),0,IF(ISNUMBER(Débiteurs!$P2306),Débiteurs!$P2306,Débiteurs!$G2306))),0)</f>
        <v>0</v>
      </c>
      <c r="J2306">
        <f>IF(AND(NOT(ISBLANK(Débiteurs!$I2306)),LOWER(Débiteurs!$I2306)&lt;&gt;"chf"),IF(ISBLANK(Débiteurs!$Q2306),0,IF(ISBLANK(Débiteurs!$Q2306),0,IF(ISNUMBER(Débiteurs!$Q2306),Débiteurs!$Q2306,Débiteurs!$G2306))),0)</f>
        <v>0</v>
      </c>
    </row>
    <row r="2307" spans="2:10" x14ac:dyDescent="0.25">
      <c r="B2307">
        <f>IF(OR(ISBLANK(Débiteurs!$I2307),LOWER(Débiteurs!$I2307)="chf"),IF(ISBLANK(Débiteurs!N2307),0,IF(ISBLANK(Débiteurs!$G2307),0,IF(ISNUMBER(Débiteurs!N2307),Débiteurs!N2307,Débiteurs!$G2307))),0)</f>
        <v>0</v>
      </c>
      <c r="C2307">
        <f>IF(OR(ISBLANK(Débiteurs!$I2307),LOWER(Débiteurs!$I2307)="chf"),IF(ISBLANK(Débiteurs!O2307),0,IF(ISBLANK(Débiteurs!$G2307),0,IF(ISNUMBER(Débiteurs!O2307),Débiteurs!O2307,Débiteurs!$G2307))),0)</f>
        <v>0</v>
      </c>
      <c r="D2307">
        <f>IF(OR(ISBLANK(Débiteurs!$I2307),LOWER(Débiteurs!$I2307)="chf"),IF(ISBLANK(Débiteurs!P2307),0,IF(ISBLANK(Débiteurs!$G2307),0,IF(ISNUMBER(Débiteurs!P2307),Débiteurs!P2307,Débiteurs!$G2307))),0)</f>
        <v>0</v>
      </c>
      <c r="E2307">
        <f>IF(OR(ISBLANK(Débiteurs!$I2307),LOWER(Débiteurs!$I2307)="chf"),IF(ISBLANK(Débiteurs!Q2307),0,IF(ISBLANK(Débiteurs!$G2307),0,IF(ISNUMBER(Débiteurs!Q2307),Débiteurs!Q2307,Débiteurs!$G2307))),0)</f>
        <v>0</v>
      </c>
      <c r="G2307">
        <f>IF(AND(NOT(ISBLANK(Débiteurs!$I2307)),LOWER(Débiteurs!$I2307)&lt;&gt;"chf"),IF(ISBLANK(Débiteurs!$N2307),0,IF(ISBLANK(Débiteurs!$N2307),0,IF(ISNUMBER(Débiteurs!$N2307),Débiteurs!$N2307,Débiteurs!$G2307))),0)</f>
        <v>0</v>
      </c>
      <c r="H2307">
        <f>IF(AND(NOT(ISBLANK(Débiteurs!$I2307)),LOWER(Débiteurs!$I2307)&lt;&gt;"chf"),IF(ISBLANK(Débiteurs!$O2307),0,IF(ISBLANK(Débiteurs!$O2307),0,IF(ISNUMBER(Débiteurs!$O2307),Débiteurs!$O2307,Débiteurs!$G2307))),0)</f>
        <v>0</v>
      </c>
      <c r="I2307">
        <f>IF(AND(NOT(ISBLANK(Débiteurs!$I2307)),LOWER(Débiteurs!$I2307)&lt;&gt;"chf"),IF(ISBLANK(Débiteurs!$P2307),0,IF(ISBLANK(Débiteurs!$P2307),0,IF(ISNUMBER(Débiteurs!$P2307),Débiteurs!$P2307,Débiteurs!$G2307))),0)</f>
        <v>0</v>
      </c>
      <c r="J2307">
        <f>IF(AND(NOT(ISBLANK(Débiteurs!$I2307)),LOWER(Débiteurs!$I2307)&lt;&gt;"chf"),IF(ISBLANK(Débiteurs!$Q2307),0,IF(ISBLANK(Débiteurs!$Q2307),0,IF(ISNUMBER(Débiteurs!$Q2307),Débiteurs!$Q2307,Débiteurs!$G2307))),0)</f>
        <v>0</v>
      </c>
    </row>
    <row r="2308" spans="2:10" x14ac:dyDescent="0.25">
      <c r="B2308">
        <f>IF(OR(ISBLANK(Débiteurs!$I2308),LOWER(Débiteurs!$I2308)="chf"),IF(ISBLANK(Débiteurs!N2308),0,IF(ISBLANK(Débiteurs!$G2308),0,IF(ISNUMBER(Débiteurs!N2308),Débiteurs!N2308,Débiteurs!$G2308))),0)</f>
        <v>0</v>
      </c>
      <c r="C2308">
        <f>IF(OR(ISBLANK(Débiteurs!$I2308),LOWER(Débiteurs!$I2308)="chf"),IF(ISBLANK(Débiteurs!O2308),0,IF(ISBLANK(Débiteurs!$G2308),0,IF(ISNUMBER(Débiteurs!O2308),Débiteurs!O2308,Débiteurs!$G2308))),0)</f>
        <v>0</v>
      </c>
      <c r="D2308">
        <f>IF(OR(ISBLANK(Débiteurs!$I2308),LOWER(Débiteurs!$I2308)="chf"),IF(ISBLANK(Débiteurs!P2308),0,IF(ISBLANK(Débiteurs!$G2308),0,IF(ISNUMBER(Débiteurs!P2308),Débiteurs!P2308,Débiteurs!$G2308))),0)</f>
        <v>0</v>
      </c>
      <c r="E2308">
        <f>IF(OR(ISBLANK(Débiteurs!$I2308),LOWER(Débiteurs!$I2308)="chf"),IF(ISBLANK(Débiteurs!Q2308),0,IF(ISBLANK(Débiteurs!$G2308),0,IF(ISNUMBER(Débiteurs!Q2308),Débiteurs!Q2308,Débiteurs!$G2308))),0)</f>
        <v>0</v>
      </c>
      <c r="G2308">
        <f>IF(AND(NOT(ISBLANK(Débiteurs!$I2308)),LOWER(Débiteurs!$I2308)&lt;&gt;"chf"),IF(ISBLANK(Débiteurs!$N2308),0,IF(ISBLANK(Débiteurs!$N2308),0,IF(ISNUMBER(Débiteurs!$N2308),Débiteurs!$N2308,Débiteurs!$G2308))),0)</f>
        <v>0</v>
      </c>
      <c r="H2308">
        <f>IF(AND(NOT(ISBLANK(Débiteurs!$I2308)),LOWER(Débiteurs!$I2308)&lt;&gt;"chf"),IF(ISBLANK(Débiteurs!$O2308),0,IF(ISBLANK(Débiteurs!$O2308),0,IF(ISNUMBER(Débiteurs!$O2308),Débiteurs!$O2308,Débiteurs!$G2308))),0)</f>
        <v>0</v>
      </c>
      <c r="I2308">
        <f>IF(AND(NOT(ISBLANK(Débiteurs!$I2308)),LOWER(Débiteurs!$I2308)&lt;&gt;"chf"),IF(ISBLANK(Débiteurs!$P2308),0,IF(ISBLANK(Débiteurs!$P2308),0,IF(ISNUMBER(Débiteurs!$P2308),Débiteurs!$P2308,Débiteurs!$G2308))),0)</f>
        <v>0</v>
      </c>
      <c r="J2308">
        <f>IF(AND(NOT(ISBLANK(Débiteurs!$I2308)),LOWER(Débiteurs!$I2308)&lt;&gt;"chf"),IF(ISBLANK(Débiteurs!$Q2308),0,IF(ISBLANK(Débiteurs!$Q2308),0,IF(ISNUMBER(Débiteurs!$Q2308),Débiteurs!$Q2308,Débiteurs!$G2308))),0)</f>
        <v>0</v>
      </c>
    </row>
    <row r="2309" spans="2:10" x14ac:dyDescent="0.25">
      <c r="B2309">
        <f>IF(OR(ISBLANK(Débiteurs!$I2309),LOWER(Débiteurs!$I2309)="chf"),IF(ISBLANK(Débiteurs!N2309),0,IF(ISBLANK(Débiteurs!$G2309),0,IF(ISNUMBER(Débiteurs!N2309),Débiteurs!N2309,Débiteurs!$G2309))),0)</f>
        <v>0</v>
      </c>
      <c r="C2309">
        <f>IF(OR(ISBLANK(Débiteurs!$I2309),LOWER(Débiteurs!$I2309)="chf"),IF(ISBLANK(Débiteurs!O2309),0,IF(ISBLANK(Débiteurs!$G2309),0,IF(ISNUMBER(Débiteurs!O2309),Débiteurs!O2309,Débiteurs!$G2309))),0)</f>
        <v>0</v>
      </c>
      <c r="D2309">
        <f>IF(OR(ISBLANK(Débiteurs!$I2309),LOWER(Débiteurs!$I2309)="chf"),IF(ISBLANK(Débiteurs!P2309),0,IF(ISBLANK(Débiteurs!$G2309),0,IF(ISNUMBER(Débiteurs!P2309),Débiteurs!P2309,Débiteurs!$G2309))),0)</f>
        <v>0</v>
      </c>
      <c r="E2309">
        <f>IF(OR(ISBLANK(Débiteurs!$I2309),LOWER(Débiteurs!$I2309)="chf"),IF(ISBLANK(Débiteurs!Q2309),0,IF(ISBLANK(Débiteurs!$G2309),0,IF(ISNUMBER(Débiteurs!Q2309),Débiteurs!Q2309,Débiteurs!$G2309))),0)</f>
        <v>0</v>
      </c>
      <c r="G2309">
        <f>IF(AND(NOT(ISBLANK(Débiteurs!$I2309)),LOWER(Débiteurs!$I2309)&lt;&gt;"chf"),IF(ISBLANK(Débiteurs!$N2309),0,IF(ISBLANK(Débiteurs!$N2309),0,IF(ISNUMBER(Débiteurs!$N2309),Débiteurs!$N2309,Débiteurs!$G2309))),0)</f>
        <v>0</v>
      </c>
      <c r="H2309">
        <f>IF(AND(NOT(ISBLANK(Débiteurs!$I2309)),LOWER(Débiteurs!$I2309)&lt;&gt;"chf"),IF(ISBLANK(Débiteurs!$O2309),0,IF(ISBLANK(Débiteurs!$O2309),0,IF(ISNUMBER(Débiteurs!$O2309),Débiteurs!$O2309,Débiteurs!$G2309))),0)</f>
        <v>0</v>
      </c>
      <c r="I2309">
        <f>IF(AND(NOT(ISBLANK(Débiteurs!$I2309)),LOWER(Débiteurs!$I2309)&lt;&gt;"chf"),IF(ISBLANK(Débiteurs!$P2309),0,IF(ISBLANK(Débiteurs!$P2309),0,IF(ISNUMBER(Débiteurs!$P2309),Débiteurs!$P2309,Débiteurs!$G2309))),0)</f>
        <v>0</v>
      </c>
      <c r="J2309">
        <f>IF(AND(NOT(ISBLANK(Débiteurs!$I2309)),LOWER(Débiteurs!$I2309)&lt;&gt;"chf"),IF(ISBLANK(Débiteurs!$Q2309),0,IF(ISBLANK(Débiteurs!$Q2309),0,IF(ISNUMBER(Débiteurs!$Q2309),Débiteurs!$Q2309,Débiteurs!$G2309))),0)</f>
        <v>0</v>
      </c>
    </row>
    <row r="2310" spans="2:10" x14ac:dyDescent="0.25">
      <c r="B2310">
        <f>IF(OR(ISBLANK(Débiteurs!$I2310),LOWER(Débiteurs!$I2310)="chf"),IF(ISBLANK(Débiteurs!N2310),0,IF(ISBLANK(Débiteurs!$G2310),0,IF(ISNUMBER(Débiteurs!N2310),Débiteurs!N2310,Débiteurs!$G2310))),0)</f>
        <v>0</v>
      </c>
      <c r="C2310">
        <f>IF(OR(ISBLANK(Débiteurs!$I2310),LOWER(Débiteurs!$I2310)="chf"),IF(ISBLANK(Débiteurs!O2310),0,IF(ISBLANK(Débiteurs!$G2310),0,IF(ISNUMBER(Débiteurs!O2310),Débiteurs!O2310,Débiteurs!$G2310))),0)</f>
        <v>0</v>
      </c>
      <c r="D2310">
        <f>IF(OR(ISBLANK(Débiteurs!$I2310),LOWER(Débiteurs!$I2310)="chf"),IF(ISBLANK(Débiteurs!P2310),0,IF(ISBLANK(Débiteurs!$G2310),0,IF(ISNUMBER(Débiteurs!P2310),Débiteurs!P2310,Débiteurs!$G2310))),0)</f>
        <v>0</v>
      </c>
      <c r="E2310">
        <f>IF(OR(ISBLANK(Débiteurs!$I2310),LOWER(Débiteurs!$I2310)="chf"),IF(ISBLANK(Débiteurs!Q2310),0,IF(ISBLANK(Débiteurs!$G2310),0,IF(ISNUMBER(Débiteurs!Q2310),Débiteurs!Q2310,Débiteurs!$G2310))),0)</f>
        <v>0</v>
      </c>
      <c r="G2310">
        <f>IF(AND(NOT(ISBLANK(Débiteurs!$I2310)),LOWER(Débiteurs!$I2310)&lt;&gt;"chf"),IF(ISBLANK(Débiteurs!$N2310),0,IF(ISBLANK(Débiteurs!$N2310),0,IF(ISNUMBER(Débiteurs!$N2310),Débiteurs!$N2310,Débiteurs!$G2310))),0)</f>
        <v>0</v>
      </c>
      <c r="H2310">
        <f>IF(AND(NOT(ISBLANK(Débiteurs!$I2310)),LOWER(Débiteurs!$I2310)&lt;&gt;"chf"),IF(ISBLANK(Débiteurs!$O2310),0,IF(ISBLANK(Débiteurs!$O2310),0,IF(ISNUMBER(Débiteurs!$O2310),Débiteurs!$O2310,Débiteurs!$G2310))),0)</f>
        <v>0</v>
      </c>
      <c r="I2310">
        <f>IF(AND(NOT(ISBLANK(Débiteurs!$I2310)),LOWER(Débiteurs!$I2310)&lt;&gt;"chf"),IF(ISBLANK(Débiteurs!$P2310),0,IF(ISBLANK(Débiteurs!$P2310),0,IF(ISNUMBER(Débiteurs!$P2310),Débiteurs!$P2310,Débiteurs!$G2310))),0)</f>
        <v>0</v>
      </c>
      <c r="J2310">
        <f>IF(AND(NOT(ISBLANK(Débiteurs!$I2310)),LOWER(Débiteurs!$I2310)&lt;&gt;"chf"),IF(ISBLANK(Débiteurs!$Q2310),0,IF(ISBLANK(Débiteurs!$Q2310),0,IF(ISNUMBER(Débiteurs!$Q2310),Débiteurs!$Q2310,Débiteurs!$G2310))),0)</f>
        <v>0</v>
      </c>
    </row>
    <row r="2311" spans="2:10" x14ac:dyDescent="0.25">
      <c r="B2311">
        <f>IF(OR(ISBLANK(Débiteurs!$I2311),LOWER(Débiteurs!$I2311)="chf"),IF(ISBLANK(Débiteurs!N2311),0,IF(ISBLANK(Débiteurs!$G2311),0,IF(ISNUMBER(Débiteurs!N2311),Débiteurs!N2311,Débiteurs!$G2311))),0)</f>
        <v>0</v>
      </c>
      <c r="C2311">
        <f>IF(OR(ISBLANK(Débiteurs!$I2311),LOWER(Débiteurs!$I2311)="chf"),IF(ISBLANK(Débiteurs!O2311),0,IF(ISBLANK(Débiteurs!$G2311),0,IF(ISNUMBER(Débiteurs!O2311),Débiteurs!O2311,Débiteurs!$G2311))),0)</f>
        <v>0</v>
      </c>
      <c r="D2311">
        <f>IF(OR(ISBLANK(Débiteurs!$I2311),LOWER(Débiteurs!$I2311)="chf"),IF(ISBLANK(Débiteurs!P2311),0,IF(ISBLANK(Débiteurs!$G2311),0,IF(ISNUMBER(Débiteurs!P2311),Débiteurs!P2311,Débiteurs!$G2311))),0)</f>
        <v>0</v>
      </c>
      <c r="E2311">
        <f>IF(OR(ISBLANK(Débiteurs!$I2311),LOWER(Débiteurs!$I2311)="chf"),IF(ISBLANK(Débiteurs!Q2311),0,IF(ISBLANK(Débiteurs!$G2311),0,IF(ISNUMBER(Débiteurs!Q2311),Débiteurs!Q2311,Débiteurs!$G2311))),0)</f>
        <v>0</v>
      </c>
      <c r="G2311">
        <f>IF(AND(NOT(ISBLANK(Débiteurs!$I2311)),LOWER(Débiteurs!$I2311)&lt;&gt;"chf"),IF(ISBLANK(Débiteurs!$N2311),0,IF(ISBLANK(Débiteurs!$N2311),0,IF(ISNUMBER(Débiteurs!$N2311),Débiteurs!$N2311,Débiteurs!$G2311))),0)</f>
        <v>0</v>
      </c>
      <c r="H2311">
        <f>IF(AND(NOT(ISBLANK(Débiteurs!$I2311)),LOWER(Débiteurs!$I2311)&lt;&gt;"chf"),IF(ISBLANK(Débiteurs!$O2311),0,IF(ISBLANK(Débiteurs!$O2311),0,IF(ISNUMBER(Débiteurs!$O2311),Débiteurs!$O2311,Débiteurs!$G2311))),0)</f>
        <v>0</v>
      </c>
      <c r="I2311">
        <f>IF(AND(NOT(ISBLANK(Débiteurs!$I2311)),LOWER(Débiteurs!$I2311)&lt;&gt;"chf"),IF(ISBLANK(Débiteurs!$P2311),0,IF(ISBLANK(Débiteurs!$P2311),0,IF(ISNUMBER(Débiteurs!$P2311),Débiteurs!$P2311,Débiteurs!$G2311))),0)</f>
        <v>0</v>
      </c>
      <c r="J2311">
        <f>IF(AND(NOT(ISBLANK(Débiteurs!$I2311)),LOWER(Débiteurs!$I2311)&lt;&gt;"chf"),IF(ISBLANK(Débiteurs!$Q2311),0,IF(ISBLANK(Débiteurs!$Q2311),0,IF(ISNUMBER(Débiteurs!$Q2311),Débiteurs!$Q2311,Débiteurs!$G2311))),0)</f>
        <v>0</v>
      </c>
    </row>
    <row r="2312" spans="2:10" x14ac:dyDescent="0.25">
      <c r="B2312">
        <f>IF(OR(ISBLANK(Débiteurs!$I2312),LOWER(Débiteurs!$I2312)="chf"),IF(ISBLANK(Débiteurs!N2312),0,IF(ISBLANK(Débiteurs!$G2312),0,IF(ISNUMBER(Débiteurs!N2312),Débiteurs!N2312,Débiteurs!$G2312))),0)</f>
        <v>0</v>
      </c>
      <c r="C2312">
        <f>IF(OR(ISBLANK(Débiteurs!$I2312),LOWER(Débiteurs!$I2312)="chf"),IF(ISBLANK(Débiteurs!O2312),0,IF(ISBLANK(Débiteurs!$G2312),0,IF(ISNUMBER(Débiteurs!O2312),Débiteurs!O2312,Débiteurs!$G2312))),0)</f>
        <v>0</v>
      </c>
      <c r="D2312">
        <f>IF(OR(ISBLANK(Débiteurs!$I2312),LOWER(Débiteurs!$I2312)="chf"),IF(ISBLANK(Débiteurs!P2312),0,IF(ISBLANK(Débiteurs!$G2312),0,IF(ISNUMBER(Débiteurs!P2312),Débiteurs!P2312,Débiteurs!$G2312))),0)</f>
        <v>0</v>
      </c>
      <c r="E2312">
        <f>IF(OR(ISBLANK(Débiteurs!$I2312),LOWER(Débiteurs!$I2312)="chf"),IF(ISBLANK(Débiteurs!Q2312),0,IF(ISBLANK(Débiteurs!$G2312),0,IF(ISNUMBER(Débiteurs!Q2312),Débiteurs!Q2312,Débiteurs!$G2312))),0)</f>
        <v>0</v>
      </c>
      <c r="G2312">
        <f>IF(AND(NOT(ISBLANK(Débiteurs!$I2312)),LOWER(Débiteurs!$I2312)&lt;&gt;"chf"),IF(ISBLANK(Débiteurs!$N2312),0,IF(ISBLANK(Débiteurs!$N2312),0,IF(ISNUMBER(Débiteurs!$N2312),Débiteurs!$N2312,Débiteurs!$G2312))),0)</f>
        <v>0</v>
      </c>
      <c r="H2312">
        <f>IF(AND(NOT(ISBLANK(Débiteurs!$I2312)),LOWER(Débiteurs!$I2312)&lt;&gt;"chf"),IF(ISBLANK(Débiteurs!$O2312),0,IF(ISBLANK(Débiteurs!$O2312),0,IF(ISNUMBER(Débiteurs!$O2312),Débiteurs!$O2312,Débiteurs!$G2312))),0)</f>
        <v>0</v>
      </c>
      <c r="I2312">
        <f>IF(AND(NOT(ISBLANK(Débiteurs!$I2312)),LOWER(Débiteurs!$I2312)&lt;&gt;"chf"),IF(ISBLANK(Débiteurs!$P2312),0,IF(ISBLANK(Débiteurs!$P2312),0,IF(ISNUMBER(Débiteurs!$P2312),Débiteurs!$P2312,Débiteurs!$G2312))),0)</f>
        <v>0</v>
      </c>
      <c r="J2312">
        <f>IF(AND(NOT(ISBLANK(Débiteurs!$I2312)),LOWER(Débiteurs!$I2312)&lt;&gt;"chf"),IF(ISBLANK(Débiteurs!$Q2312),0,IF(ISBLANK(Débiteurs!$Q2312),0,IF(ISNUMBER(Débiteurs!$Q2312),Débiteurs!$Q2312,Débiteurs!$G2312))),0)</f>
        <v>0</v>
      </c>
    </row>
    <row r="2313" spans="2:10" x14ac:dyDescent="0.25">
      <c r="B2313">
        <f>IF(OR(ISBLANK(Débiteurs!$I2313),LOWER(Débiteurs!$I2313)="chf"),IF(ISBLANK(Débiteurs!N2313),0,IF(ISBLANK(Débiteurs!$G2313),0,IF(ISNUMBER(Débiteurs!N2313),Débiteurs!N2313,Débiteurs!$G2313))),0)</f>
        <v>0</v>
      </c>
      <c r="C2313">
        <f>IF(OR(ISBLANK(Débiteurs!$I2313),LOWER(Débiteurs!$I2313)="chf"),IF(ISBLANK(Débiteurs!O2313),0,IF(ISBLANK(Débiteurs!$G2313),0,IF(ISNUMBER(Débiteurs!O2313),Débiteurs!O2313,Débiteurs!$G2313))),0)</f>
        <v>0</v>
      </c>
      <c r="D2313">
        <f>IF(OR(ISBLANK(Débiteurs!$I2313),LOWER(Débiteurs!$I2313)="chf"),IF(ISBLANK(Débiteurs!P2313),0,IF(ISBLANK(Débiteurs!$G2313),0,IF(ISNUMBER(Débiteurs!P2313),Débiteurs!P2313,Débiteurs!$G2313))),0)</f>
        <v>0</v>
      </c>
      <c r="E2313">
        <f>IF(OR(ISBLANK(Débiteurs!$I2313),LOWER(Débiteurs!$I2313)="chf"),IF(ISBLANK(Débiteurs!Q2313),0,IF(ISBLANK(Débiteurs!$G2313),0,IF(ISNUMBER(Débiteurs!Q2313),Débiteurs!Q2313,Débiteurs!$G2313))),0)</f>
        <v>0</v>
      </c>
      <c r="G2313">
        <f>IF(AND(NOT(ISBLANK(Débiteurs!$I2313)),LOWER(Débiteurs!$I2313)&lt;&gt;"chf"),IF(ISBLANK(Débiteurs!$N2313),0,IF(ISBLANK(Débiteurs!$N2313),0,IF(ISNUMBER(Débiteurs!$N2313),Débiteurs!$N2313,Débiteurs!$G2313))),0)</f>
        <v>0</v>
      </c>
      <c r="H2313">
        <f>IF(AND(NOT(ISBLANK(Débiteurs!$I2313)),LOWER(Débiteurs!$I2313)&lt;&gt;"chf"),IF(ISBLANK(Débiteurs!$O2313),0,IF(ISBLANK(Débiteurs!$O2313),0,IF(ISNUMBER(Débiteurs!$O2313),Débiteurs!$O2313,Débiteurs!$G2313))),0)</f>
        <v>0</v>
      </c>
      <c r="I2313">
        <f>IF(AND(NOT(ISBLANK(Débiteurs!$I2313)),LOWER(Débiteurs!$I2313)&lt;&gt;"chf"),IF(ISBLANK(Débiteurs!$P2313),0,IF(ISBLANK(Débiteurs!$P2313),0,IF(ISNUMBER(Débiteurs!$P2313),Débiteurs!$P2313,Débiteurs!$G2313))),0)</f>
        <v>0</v>
      </c>
      <c r="J2313">
        <f>IF(AND(NOT(ISBLANK(Débiteurs!$I2313)),LOWER(Débiteurs!$I2313)&lt;&gt;"chf"),IF(ISBLANK(Débiteurs!$Q2313),0,IF(ISBLANK(Débiteurs!$Q2313),0,IF(ISNUMBER(Débiteurs!$Q2313),Débiteurs!$Q2313,Débiteurs!$G2313))),0)</f>
        <v>0</v>
      </c>
    </row>
    <row r="2314" spans="2:10" x14ac:dyDescent="0.25">
      <c r="B2314">
        <f>IF(OR(ISBLANK(Débiteurs!$I2314),LOWER(Débiteurs!$I2314)="chf"),IF(ISBLANK(Débiteurs!N2314),0,IF(ISBLANK(Débiteurs!$G2314),0,IF(ISNUMBER(Débiteurs!N2314),Débiteurs!N2314,Débiteurs!$G2314))),0)</f>
        <v>0</v>
      </c>
      <c r="C2314">
        <f>IF(OR(ISBLANK(Débiteurs!$I2314),LOWER(Débiteurs!$I2314)="chf"),IF(ISBLANK(Débiteurs!O2314),0,IF(ISBLANK(Débiteurs!$G2314),0,IF(ISNUMBER(Débiteurs!O2314),Débiteurs!O2314,Débiteurs!$G2314))),0)</f>
        <v>0</v>
      </c>
      <c r="D2314">
        <f>IF(OR(ISBLANK(Débiteurs!$I2314),LOWER(Débiteurs!$I2314)="chf"),IF(ISBLANK(Débiteurs!P2314),0,IF(ISBLANK(Débiteurs!$G2314),0,IF(ISNUMBER(Débiteurs!P2314),Débiteurs!P2314,Débiteurs!$G2314))),0)</f>
        <v>0</v>
      </c>
      <c r="E2314">
        <f>IF(OR(ISBLANK(Débiteurs!$I2314),LOWER(Débiteurs!$I2314)="chf"),IF(ISBLANK(Débiteurs!Q2314),0,IF(ISBLANK(Débiteurs!$G2314),0,IF(ISNUMBER(Débiteurs!Q2314),Débiteurs!Q2314,Débiteurs!$G2314))),0)</f>
        <v>0</v>
      </c>
      <c r="G2314">
        <f>IF(AND(NOT(ISBLANK(Débiteurs!$I2314)),LOWER(Débiteurs!$I2314)&lt;&gt;"chf"),IF(ISBLANK(Débiteurs!$N2314),0,IF(ISBLANK(Débiteurs!$N2314),0,IF(ISNUMBER(Débiteurs!$N2314),Débiteurs!$N2314,Débiteurs!$G2314))),0)</f>
        <v>0</v>
      </c>
      <c r="H2314">
        <f>IF(AND(NOT(ISBLANK(Débiteurs!$I2314)),LOWER(Débiteurs!$I2314)&lt;&gt;"chf"),IF(ISBLANK(Débiteurs!$O2314),0,IF(ISBLANK(Débiteurs!$O2314),0,IF(ISNUMBER(Débiteurs!$O2314),Débiteurs!$O2314,Débiteurs!$G2314))),0)</f>
        <v>0</v>
      </c>
      <c r="I2314">
        <f>IF(AND(NOT(ISBLANK(Débiteurs!$I2314)),LOWER(Débiteurs!$I2314)&lt;&gt;"chf"),IF(ISBLANK(Débiteurs!$P2314),0,IF(ISBLANK(Débiteurs!$P2314),0,IF(ISNUMBER(Débiteurs!$P2314),Débiteurs!$P2314,Débiteurs!$G2314))),0)</f>
        <v>0</v>
      </c>
      <c r="J2314">
        <f>IF(AND(NOT(ISBLANK(Débiteurs!$I2314)),LOWER(Débiteurs!$I2314)&lt;&gt;"chf"),IF(ISBLANK(Débiteurs!$Q2314),0,IF(ISBLANK(Débiteurs!$Q2314),0,IF(ISNUMBER(Débiteurs!$Q2314),Débiteurs!$Q2314,Débiteurs!$G2314))),0)</f>
        <v>0</v>
      </c>
    </row>
    <row r="2315" spans="2:10" x14ac:dyDescent="0.25">
      <c r="B2315">
        <f>IF(OR(ISBLANK(Débiteurs!$I2315),LOWER(Débiteurs!$I2315)="chf"),IF(ISBLANK(Débiteurs!N2315),0,IF(ISBLANK(Débiteurs!$G2315),0,IF(ISNUMBER(Débiteurs!N2315),Débiteurs!N2315,Débiteurs!$G2315))),0)</f>
        <v>0</v>
      </c>
      <c r="C2315">
        <f>IF(OR(ISBLANK(Débiteurs!$I2315),LOWER(Débiteurs!$I2315)="chf"),IF(ISBLANK(Débiteurs!O2315),0,IF(ISBLANK(Débiteurs!$G2315),0,IF(ISNUMBER(Débiteurs!O2315),Débiteurs!O2315,Débiteurs!$G2315))),0)</f>
        <v>0</v>
      </c>
      <c r="D2315">
        <f>IF(OR(ISBLANK(Débiteurs!$I2315),LOWER(Débiteurs!$I2315)="chf"),IF(ISBLANK(Débiteurs!P2315),0,IF(ISBLANK(Débiteurs!$G2315),0,IF(ISNUMBER(Débiteurs!P2315),Débiteurs!P2315,Débiteurs!$G2315))),0)</f>
        <v>0</v>
      </c>
      <c r="E2315">
        <f>IF(OR(ISBLANK(Débiteurs!$I2315),LOWER(Débiteurs!$I2315)="chf"),IF(ISBLANK(Débiteurs!Q2315),0,IF(ISBLANK(Débiteurs!$G2315),0,IF(ISNUMBER(Débiteurs!Q2315),Débiteurs!Q2315,Débiteurs!$G2315))),0)</f>
        <v>0</v>
      </c>
      <c r="G2315">
        <f>IF(AND(NOT(ISBLANK(Débiteurs!$I2315)),LOWER(Débiteurs!$I2315)&lt;&gt;"chf"),IF(ISBLANK(Débiteurs!$N2315),0,IF(ISBLANK(Débiteurs!$N2315),0,IF(ISNUMBER(Débiteurs!$N2315),Débiteurs!$N2315,Débiteurs!$G2315))),0)</f>
        <v>0</v>
      </c>
      <c r="H2315">
        <f>IF(AND(NOT(ISBLANK(Débiteurs!$I2315)),LOWER(Débiteurs!$I2315)&lt;&gt;"chf"),IF(ISBLANK(Débiteurs!$O2315),0,IF(ISBLANK(Débiteurs!$O2315),0,IF(ISNUMBER(Débiteurs!$O2315),Débiteurs!$O2315,Débiteurs!$G2315))),0)</f>
        <v>0</v>
      </c>
      <c r="I2315">
        <f>IF(AND(NOT(ISBLANK(Débiteurs!$I2315)),LOWER(Débiteurs!$I2315)&lt;&gt;"chf"),IF(ISBLANK(Débiteurs!$P2315),0,IF(ISBLANK(Débiteurs!$P2315),0,IF(ISNUMBER(Débiteurs!$P2315),Débiteurs!$P2315,Débiteurs!$G2315))),0)</f>
        <v>0</v>
      </c>
      <c r="J2315">
        <f>IF(AND(NOT(ISBLANK(Débiteurs!$I2315)),LOWER(Débiteurs!$I2315)&lt;&gt;"chf"),IF(ISBLANK(Débiteurs!$Q2315),0,IF(ISBLANK(Débiteurs!$Q2315),0,IF(ISNUMBER(Débiteurs!$Q2315),Débiteurs!$Q2315,Débiteurs!$G2315))),0)</f>
        <v>0</v>
      </c>
    </row>
    <row r="2316" spans="2:10" x14ac:dyDescent="0.25">
      <c r="B2316">
        <f>IF(OR(ISBLANK(Débiteurs!$I2316),LOWER(Débiteurs!$I2316)="chf"),IF(ISBLANK(Débiteurs!N2316),0,IF(ISBLANK(Débiteurs!$G2316),0,IF(ISNUMBER(Débiteurs!N2316),Débiteurs!N2316,Débiteurs!$G2316))),0)</f>
        <v>0</v>
      </c>
      <c r="C2316">
        <f>IF(OR(ISBLANK(Débiteurs!$I2316),LOWER(Débiteurs!$I2316)="chf"),IF(ISBLANK(Débiteurs!O2316),0,IF(ISBLANK(Débiteurs!$G2316),0,IF(ISNUMBER(Débiteurs!O2316),Débiteurs!O2316,Débiteurs!$G2316))),0)</f>
        <v>0</v>
      </c>
      <c r="D2316">
        <f>IF(OR(ISBLANK(Débiteurs!$I2316),LOWER(Débiteurs!$I2316)="chf"),IF(ISBLANK(Débiteurs!P2316),0,IF(ISBLANK(Débiteurs!$G2316),0,IF(ISNUMBER(Débiteurs!P2316),Débiteurs!P2316,Débiteurs!$G2316))),0)</f>
        <v>0</v>
      </c>
      <c r="E2316">
        <f>IF(OR(ISBLANK(Débiteurs!$I2316),LOWER(Débiteurs!$I2316)="chf"),IF(ISBLANK(Débiteurs!Q2316),0,IF(ISBLANK(Débiteurs!$G2316),0,IF(ISNUMBER(Débiteurs!Q2316),Débiteurs!Q2316,Débiteurs!$G2316))),0)</f>
        <v>0</v>
      </c>
      <c r="G2316">
        <f>IF(AND(NOT(ISBLANK(Débiteurs!$I2316)),LOWER(Débiteurs!$I2316)&lt;&gt;"chf"),IF(ISBLANK(Débiteurs!$N2316),0,IF(ISBLANK(Débiteurs!$N2316),0,IF(ISNUMBER(Débiteurs!$N2316),Débiteurs!$N2316,Débiteurs!$G2316))),0)</f>
        <v>0</v>
      </c>
      <c r="H2316">
        <f>IF(AND(NOT(ISBLANK(Débiteurs!$I2316)),LOWER(Débiteurs!$I2316)&lt;&gt;"chf"),IF(ISBLANK(Débiteurs!$O2316),0,IF(ISBLANK(Débiteurs!$O2316),0,IF(ISNUMBER(Débiteurs!$O2316),Débiteurs!$O2316,Débiteurs!$G2316))),0)</f>
        <v>0</v>
      </c>
      <c r="I2316">
        <f>IF(AND(NOT(ISBLANK(Débiteurs!$I2316)),LOWER(Débiteurs!$I2316)&lt;&gt;"chf"),IF(ISBLANK(Débiteurs!$P2316),0,IF(ISBLANK(Débiteurs!$P2316),0,IF(ISNUMBER(Débiteurs!$P2316),Débiteurs!$P2316,Débiteurs!$G2316))),0)</f>
        <v>0</v>
      </c>
      <c r="J2316">
        <f>IF(AND(NOT(ISBLANK(Débiteurs!$I2316)),LOWER(Débiteurs!$I2316)&lt;&gt;"chf"),IF(ISBLANK(Débiteurs!$Q2316),0,IF(ISBLANK(Débiteurs!$Q2316),0,IF(ISNUMBER(Débiteurs!$Q2316),Débiteurs!$Q2316,Débiteurs!$G2316))),0)</f>
        <v>0</v>
      </c>
    </row>
    <row r="2317" spans="2:10" x14ac:dyDescent="0.25">
      <c r="B2317">
        <f>IF(OR(ISBLANK(Débiteurs!$I2317),LOWER(Débiteurs!$I2317)="chf"),IF(ISBLANK(Débiteurs!N2317),0,IF(ISBLANK(Débiteurs!$G2317),0,IF(ISNUMBER(Débiteurs!N2317),Débiteurs!N2317,Débiteurs!$G2317))),0)</f>
        <v>0</v>
      </c>
      <c r="C2317">
        <f>IF(OR(ISBLANK(Débiteurs!$I2317),LOWER(Débiteurs!$I2317)="chf"),IF(ISBLANK(Débiteurs!O2317),0,IF(ISBLANK(Débiteurs!$G2317),0,IF(ISNUMBER(Débiteurs!O2317),Débiteurs!O2317,Débiteurs!$G2317))),0)</f>
        <v>0</v>
      </c>
      <c r="D2317">
        <f>IF(OR(ISBLANK(Débiteurs!$I2317),LOWER(Débiteurs!$I2317)="chf"),IF(ISBLANK(Débiteurs!P2317),0,IF(ISBLANK(Débiteurs!$G2317),0,IF(ISNUMBER(Débiteurs!P2317),Débiteurs!P2317,Débiteurs!$G2317))),0)</f>
        <v>0</v>
      </c>
      <c r="E2317">
        <f>IF(OR(ISBLANK(Débiteurs!$I2317),LOWER(Débiteurs!$I2317)="chf"),IF(ISBLANK(Débiteurs!Q2317),0,IF(ISBLANK(Débiteurs!$G2317),0,IF(ISNUMBER(Débiteurs!Q2317),Débiteurs!Q2317,Débiteurs!$G2317))),0)</f>
        <v>0</v>
      </c>
      <c r="G2317">
        <f>IF(AND(NOT(ISBLANK(Débiteurs!$I2317)),LOWER(Débiteurs!$I2317)&lt;&gt;"chf"),IF(ISBLANK(Débiteurs!$N2317),0,IF(ISBLANK(Débiteurs!$N2317),0,IF(ISNUMBER(Débiteurs!$N2317),Débiteurs!$N2317,Débiteurs!$G2317))),0)</f>
        <v>0</v>
      </c>
      <c r="H2317">
        <f>IF(AND(NOT(ISBLANK(Débiteurs!$I2317)),LOWER(Débiteurs!$I2317)&lt;&gt;"chf"),IF(ISBLANK(Débiteurs!$O2317),0,IF(ISBLANK(Débiteurs!$O2317),0,IF(ISNUMBER(Débiteurs!$O2317),Débiteurs!$O2317,Débiteurs!$G2317))),0)</f>
        <v>0</v>
      </c>
      <c r="I2317">
        <f>IF(AND(NOT(ISBLANK(Débiteurs!$I2317)),LOWER(Débiteurs!$I2317)&lt;&gt;"chf"),IF(ISBLANK(Débiteurs!$P2317),0,IF(ISBLANK(Débiteurs!$P2317),0,IF(ISNUMBER(Débiteurs!$P2317),Débiteurs!$P2317,Débiteurs!$G2317))),0)</f>
        <v>0</v>
      </c>
      <c r="J2317">
        <f>IF(AND(NOT(ISBLANK(Débiteurs!$I2317)),LOWER(Débiteurs!$I2317)&lt;&gt;"chf"),IF(ISBLANK(Débiteurs!$Q2317),0,IF(ISBLANK(Débiteurs!$Q2317),0,IF(ISNUMBER(Débiteurs!$Q2317),Débiteurs!$Q2317,Débiteurs!$G2317))),0)</f>
        <v>0</v>
      </c>
    </row>
    <row r="2318" spans="2:10" x14ac:dyDescent="0.25">
      <c r="B2318">
        <f>IF(OR(ISBLANK(Débiteurs!$I2318),LOWER(Débiteurs!$I2318)="chf"),IF(ISBLANK(Débiteurs!N2318),0,IF(ISBLANK(Débiteurs!$G2318),0,IF(ISNUMBER(Débiteurs!N2318),Débiteurs!N2318,Débiteurs!$G2318))),0)</f>
        <v>0</v>
      </c>
      <c r="C2318">
        <f>IF(OR(ISBLANK(Débiteurs!$I2318),LOWER(Débiteurs!$I2318)="chf"),IF(ISBLANK(Débiteurs!O2318),0,IF(ISBLANK(Débiteurs!$G2318),0,IF(ISNUMBER(Débiteurs!O2318),Débiteurs!O2318,Débiteurs!$G2318))),0)</f>
        <v>0</v>
      </c>
      <c r="D2318">
        <f>IF(OR(ISBLANK(Débiteurs!$I2318),LOWER(Débiteurs!$I2318)="chf"),IF(ISBLANK(Débiteurs!P2318),0,IF(ISBLANK(Débiteurs!$G2318),0,IF(ISNUMBER(Débiteurs!P2318),Débiteurs!P2318,Débiteurs!$G2318))),0)</f>
        <v>0</v>
      </c>
      <c r="E2318">
        <f>IF(OR(ISBLANK(Débiteurs!$I2318),LOWER(Débiteurs!$I2318)="chf"),IF(ISBLANK(Débiteurs!Q2318),0,IF(ISBLANK(Débiteurs!$G2318),0,IF(ISNUMBER(Débiteurs!Q2318),Débiteurs!Q2318,Débiteurs!$G2318))),0)</f>
        <v>0</v>
      </c>
      <c r="G2318">
        <f>IF(AND(NOT(ISBLANK(Débiteurs!$I2318)),LOWER(Débiteurs!$I2318)&lt;&gt;"chf"),IF(ISBLANK(Débiteurs!$N2318),0,IF(ISBLANK(Débiteurs!$N2318),0,IF(ISNUMBER(Débiteurs!$N2318),Débiteurs!$N2318,Débiteurs!$G2318))),0)</f>
        <v>0</v>
      </c>
      <c r="H2318">
        <f>IF(AND(NOT(ISBLANK(Débiteurs!$I2318)),LOWER(Débiteurs!$I2318)&lt;&gt;"chf"),IF(ISBLANK(Débiteurs!$O2318),0,IF(ISBLANK(Débiteurs!$O2318),0,IF(ISNUMBER(Débiteurs!$O2318),Débiteurs!$O2318,Débiteurs!$G2318))),0)</f>
        <v>0</v>
      </c>
      <c r="I2318">
        <f>IF(AND(NOT(ISBLANK(Débiteurs!$I2318)),LOWER(Débiteurs!$I2318)&lt;&gt;"chf"),IF(ISBLANK(Débiteurs!$P2318),0,IF(ISBLANK(Débiteurs!$P2318),0,IF(ISNUMBER(Débiteurs!$P2318),Débiteurs!$P2318,Débiteurs!$G2318))),0)</f>
        <v>0</v>
      </c>
      <c r="J2318">
        <f>IF(AND(NOT(ISBLANK(Débiteurs!$I2318)),LOWER(Débiteurs!$I2318)&lt;&gt;"chf"),IF(ISBLANK(Débiteurs!$Q2318),0,IF(ISBLANK(Débiteurs!$Q2318),0,IF(ISNUMBER(Débiteurs!$Q2318),Débiteurs!$Q2318,Débiteurs!$G2318))),0)</f>
        <v>0</v>
      </c>
    </row>
    <row r="2319" spans="2:10" x14ac:dyDescent="0.25">
      <c r="B2319">
        <f>IF(OR(ISBLANK(Débiteurs!$I2319),LOWER(Débiteurs!$I2319)="chf"),IF(ISBLANK(Débiteurs!N2319),0,IF(ISBLANK(Débiteurs!$G2319),0,IF(ISNUMBER(Débiteurs!N2319),Débiteurs!N2319,Débiteurs!$G2319))),0)</f>
        <v>0</v>
      </c>
      <c r="C2319">
        <f>IF(OR(ISBLANK(Débiteurs!$I2319),LOWER(Débiteurs!$I2319)="chf"),IF(ISBLANK(Débiteurs!O2319),0,IF(ISBLANK(Débiteurs!$G2319),0,IF(ISNUMBER(Débiteurs!O2319),Débiteurs!O2319,Débiteurs!$G2319))),0)</f>
        <v>0</v>
      </c>
      <c r="D2319">
        <f>IF(OR(ISBLANK(Débiteurs!$I2319),LOWER(Débiteurs!$I2319)="chf"),IF(ISBLANK(Débiteurs!P2319),0,IF(ISBLANK(Débiteurs!$G2319),0,IF(ISNUMBER(Débiteurs!P2319),Débiteurs!P2319,Débiteurs!$G2319))),0)</f>
        <v>0</v>
      </c>
      <c r="E2319">
        <f>IF(OR(ISBLANK(Débiteurs!$I2319),LOWER(Débiteurs!$I2319)="chf"),IF(ISBLANK(Débiteurs!Q2319),0,IF(ISBLANK(Débiteurs!$G2319),0,IF(ISNUMBER(Débiteurs!Q2319),Débiteurs!Q2319,Débiteurs!$G2319))),0)</f>
        <v>0</v>
      </c>
      <c r="G2319">
        <f>IF(AND(NOT(ISBLANK(Débiteurs!$I2319)),LOWER(Débiteurs!$I2319)&lt;&gt;"chf"),IF(ISBLANK(Débiteurs!$N2319),0,IF(ISBLANK(Débiteurs!$N2319),0,IF(ISNUMBER(Débiteurs!$N2319),Débiteurs!$N2319,Débiteurs!$G2319))),0)</f>
        <v>0</v>
      </c>
      <c r="H2319">
        <f>IF(AND(NOT(ISBLANK(Débiteurs!$I2319)),LOWER(Débiteurs!$I2319)&lt;&gt;"chf"),IF(ISBLANK(Débiteurs!$O2319),0,IF(ISBLANK(Débiteurs!$O2319),0,IF(ISNUMBER(Débiteurs!$O2319),Débiteurs!$O2319,Débiteurs!$G2319))),0)</f>
        <v>0</v>
      </c>
      <c r="I2319">
        <f>IF(AND(NOT(ISBLANK(Débiteurs!$I2319)),LOWER(Débiteurs!$I2319)&lt;&gt;"chf"),IF(ISBLANK(Débiteurs!$P2319),0,IF(ISBLANK(Débiteurs!$P2319),0,IF(ISNUMBER(Débiteurs!$P2319),Débiteurs!$P2319,Débiteurs!$G2319))),0)</f>
        <v>0</v>
      </c>
      <c r="J2319">
        <f>IF(AND(NOT(ISBLANK(Débiteurs!$I2319)),LOWER(Débiteurs!$I2319)&lt;&gt;"chf"),IF(ISBLANK(Débiteurs!$Q2319),0,IF(ISBLANK(Débiteurs!$Q2319),0,IF(ISNUMBER(Débiteurs!$Q2319),Débiteurs!$Q2319,Débiteurs!$G2319))),0)</f>
        <v>0</v>
      </c>
    </row>
    <row r="2320" spans="2:10" x14ac:dyDescent="0.25">
      <c r="B2320">
        <f>IF(OR(ISBLANK(Débiteurs!$I2320),LOWER(Débiteurs!$I2320)="chf"),IF(ISBLANK(Débiteurs!N2320),0,IF(ISBLANK(Débiteurs!$G2320),0,IF(ISNUMBER(Débiteurs!N2320),Débiteurs!N2320,Débiteurs!$G2320))),0)</f>
        <v>0</v>
      </c>
      <c r="C2320">
        <f>IF(OR(ISBLANK(Débiteurs!$I2320),LOWER(Débiteurs!$I2320)="chf"),IF(ISBLANK(Débiteurs!O2320),0,IF(ISBLANK(Débiteurs!$G2320),0,IF(ISNUMBER(Débiteurs!O2320),Débiteurs!O2320,Débiteurs!$G2320))),0)</f>
        <v>0</v>
      </c>
      <c r="D2320">
        <f>IF(OR(ISBLANK(Débiteurs!$I2320),LOWER(Débiteurs!$I2320)="chf"),IF(ISBLANK(Débiteurs!P2320),0,IF(ISBLANK(Débiteurs!$G2320),0,IF(ISNUMBER(Débiteurs!P2320),Débiteurs!P2320,Débiteurs!$G2320))),0)</f>
        <v>0</v>
      </c>
      <c r="E2320">
        <f>IF(OR(ISBLANK(Débiteurs!$I2320),LOWER(Débiteurs!$I2320)="chf"),IF(ISBLANK(Débiteurs!Q2320),0,IF(ISBLANK(Débiteurs!$G2320),0,IF(ISNUMBER(Débiteurs!Q2320),Débiteurs!Q2320,Débiteurs!$G2320))),0)</f>
        <v>0</v>
      </c>
      <c r="G2320">
        <f>IF(AND(NOT(ISBLANK(Débiteurs!$I2320)),LOWER(Débiteurs!$I2320)&lt;&gt;"chf"),IF(ISBLANK(Débiteurs!$N2320),0,IF(ISBLANK(Débiteurs!$N2320),0,IF(ISNUMBER(Débiteurs!$N2320),Débiteurs!$N2320,Débiteurs!$G2320))),0)</f>
        <v>0</v>
      </c>
      <c r="H2320">
        <f>IF(AND(NOT(ISBLANK(Débiteurs!$I2320)),LOWER(Débiteurs!$I2320)&lt;&gt;"chf"),IF(ISBLANK(Débiteurs!$O2320),0,IF(ISBLANK(Débiteurs!$O2320),0,IF(ISNUMBER(Débiteurs!$O2320),Débiteurs!$O2320,Débiteurs!$G2320))),0)</f>
        <v>0</v>
      </c>
      <c r="I2320">
        <f>IF(AND(NOT(ISBLANK(Débiteurs!$I2320)),LOWER(Débiteurs!$I2320)&lt;&gt;"chf"),IF(ISBLANK(Débiteurs!$P2320),0,IF(ISBLANK(Débiteurs!$P2320),0,IF(ISNUMBER(Débiteurs!$P2320),Débiteurs!$P2320,Débiteurs!$G2320))),0)</f>
        <v>0</v>
      </c>
      <c r="J2320">
        <f>IF(AND(NOT(ISBLANK(Débiteurs!$I2320)),LOWER(Débiteurs!$I2320)&lt;&gt;"chf"),IF(ISBLANK(Débiteurs!$Q2320),0,IF(ISBLANK(Débiteurs!$Q2320),0,IF(ISNUMBER(Débiteurs!$Q2320),Débiteurs!$Q2320,Débiteurs!$G2320))),0)</f>
        <v>0</v>
      </c>
    </row>
    <row r="2321" spans="2:10" x14ac:dyDescent="0.25">
      <c r="B2321">
        <f>IF(OR(ISBLANK(Débiteurs!$I2321),LOWER(Débiteurs!$I2321)="chf"),IF(ISBLANK(Débiteurs!N2321),0,IF(ISBLANK(Débiteurs!$G2321),0,IF(ISNUMBER(Débiteurs!N2321),Débiteurs!N2321,Débiteurs!$G2321))),0)</f>
        <v>0</v>
      </c>
      <c r="C2321">
        <f>IF(OR(ISBLANK(Débiteurs!$I2321),LOWER(Débiteurs!$I2321)="chf"),IF(ISBLANK(Débiteurs!O2321),0,IF(ISBLANK(Débiteurs!$G2321),0,IF(ISNUMBER(Débiteurs!O2321),Débiteurs!O2321,Débiteurs!$G2321))),0)</f>
        <v>0</v>
      </c>
      <c r="D2321">
        <f>IF(OR(ISBLANK(Débiteurs!$I2321),LOWER(Débiteurs!$I2321)="chf"),IF(ISBLANK(Débiteurs!P2321),0,IF(ISBLANK(Débiteurs!$G2321),0,IF(ISNUMBER(Débiteurs!P2321),Débiteurs!P2321,Débiteurs!$G2321))),0)</f>
        <v>0</v>
      </c>
      <c r="E2321">
        <f>IF(OR(ISBLANK(Débiteurs!$I2321),LOWER(Débiteurs!$I2321)="chf"),IF(ISBLANK(Débiteurs!Q2321),0,IF(ISBLANK(Débiteurs!$G2321),0,IF(ISNUMBER(Débiteurs!Q2321),Débiteurs!Q2321,Débiteurs!$G2321))),0)</f>
        <v>0</v>
      </c>
      <c r="G2321">
        <f>IF(AND(NOT(ISBLANK(Débiteurs!$I2321)),LOWER(Débiteurs!$I2321)&lt;&gt;"chf"),IF(ISBLANK(Débiteurs!$N2321),0,IF(ISBLANK(Débiteurs!$N2321),0,IF(ISNUMBER(Débiteurs!$N2321),Débiteurs!$N2321,Débiteurs!$G2321))),0)</f>
        <v>0</v>
      </c>
      <c r="H2321">
        <f>IF(AND(NOT(ISBLANK(Débiteurs!$I2321)),LOWER(Débiteurs!$I2321)&lt;&gt;"chf"),IF(ISBLANK(Débiteurs!$O2321),0,IF(ISBLANK(Débiteurs!$O2321),0,IF(ISNUMBER(Débiteurs!$O2321),Débiteurs!$O2321,Débiteurs!$G2321))),0)</f>
        <v>0</v>
      </c>
      <c r="I2321">
        <f>IF(AND(NOT(ISBLANK(Débiteurs!$I2321)),LOWER(Débiteurs!$I2321)&lt;&gt;"chf"),IF(ISBLANK(Débiteurs!$P2321),0,IF(ISBLANK(Débiteurs!$P2321),0,IF(ISNUMBER(Débiteurs!$P2321),Débiteurs!$P2321,Débiteurs!$G2321))),0)</f>
        <v>0</v>
      </c>
      <c r="J2321">
        <f>IF(AND(NOT(ISBLANK(Débiteurs!$I2321)),LOWER(Débiteurs!$I2321)&lt;&gt;"chf"),IF(ISBLANK(Débiteurs!$Q2321),0,IF(ISBLANK(Débiteurs!$Q2321),0,IF(ISNUMBER(Débiteurs!$Q2321),Débiteurs!$Q2321,Débiteurs!$G2321))),0)</f>
        <v>0</v>
      </c>
    </row>
    <row r="2322" spans="2:10" x14ac:dyDescent="0.25">
      <c r="B2322">
        <f>IF(OR(ISBLANK(Débiteurs!$I2322),LOWER(Débiteurs!$I2322)="chf"),IF(ISBLANK(Débiteurs!N2322),0,IF(ISBLANK(Débiteurs!$G2322),0,IF(ISNUMBER(Débiteurs!N2322),Débiteurs!N2322,Débiteurs!$G2322))),0)</f>
        <v>0</v>
      </c>
      <c r="C2322">
        <f>IF(OR(ISBLANK(Débiteurs!$I2322),LOWER(Débiteurs!$I2322)="chf"),IF(ISBLANK(Débiteurs!O2322),0,IF(ISBLANK(Débiteurs!$G2322),0,IF(ISNUMBER(Débiteurs!O2322),Débiteurs!O2322,Débiteurs!$G2322))),0)</f>
        <v>0</v>
      </c>
      <c r="D2322">
        <f>IF(OR(ISBLANK(Débiteurs!$I2322),LOWER(Débiteurs!$I2322)="chf"),IF(ISBLANK(Débiteurs!P2322),0,IF(ISBLANK(Débiteurs!$G2322),0,IF(ISNUMBER(Débiteurs!P2322),Débiteurs!P2322,Débiteurs!$G2322))),0)</f>
        <v>0</v>
      </c>
      <c r="E2322">
        <f>IF(OR(ISBLANK(Débiteurs!$I2322),LOWER(Débiteurs!$I2322)="chf"),IF(ISBLANK(Débiteurs!Q2322),0,IF(ISBLANK(Débiteurs!$G2322),0,IF(ISNUMBER(Débiteurs!Q2322),Débiteurs!Q2322,Débiteurs!$G2322))),0)</f>
        <v>0</v>
      </c>
      <c r="G2322">
        <f>IF(AND(NOT(ISBLANK(Débiteurs!$I2322)),LOWER(Débiteurs!$I2322)&lt;&gt;"chf"),IF(ISBLANK(Débiteurs!$N2322),0,IF(ISBLANK(Débiteurs!$N2322),0,IF(ISNUMBER(Débiteurs!$N2322),Débiteurs!$N2322,Débiteurs!$G2322))),0)</f>
        <v>0</v>
      </c>
      <c r="H2322">
        <f>IF(AND(NOT(ISBLANK(Débiteurs!$I2322)),LOWER(Débiteurs!$I2322)&lt;&gt;"chf"),IF(ISBLANK(Débiteurs!$O2322),0,IF(ISBLANK(Débiteurs!$O2322),0,IF(ISNUMBER(Débiteurs!$O2322),Débiteurs!$O2322,Débiteurs!$G2322))),0)</f>
        <v>0</v>
      </c>
      <c r="I2322">
        <f>IF(AND(NOT(ISBLANK(Débiteurs!$I2322)),LOWER(Débiteurs!$I2322)&lt;&gt;"chf"),IF(ISBLANK(Débiteurs!$P2322),0,IF(ISBLANK(Débiteurs!$P2322),0,IF(ISNUMBER(Débiteurs!$P2322),Débiteurs!$P2322,Débiteurs!$G2322))),0)</f>
        <v>0</v>
      </c>
      <c r="J2322">
        <f>IF(AND(NOT(ISBLANK(Débiteurs!$I2322)),LOWER(Débiteurs!$I2322)&lt;&gt;"chf"),IF(ISBLANK(Débiteurs!$Q2322),0,IF(ISBLANK(Débiteurs!$Q2322),0,IF(ISNUMBER(Débiteurs!$Q2322),Débiteurs!$Q2322,Débiteurs!$G2322))),0)</f>
        <v>0</v>
      </c>
    </row>
    <row r="2323" spans="2:10" x14ac:dyDescent="0.25">
      <c r="B2323">
        <f>IF(OR(ISBLANK(Débiteurs!$I2323),LOWER(Débiteurs!$I2323)="chf"),IF(ISBLANK(Débiteurs!N2323),0,IF(ISBLANK(Débiteurs!$G2323),0,IF(ISNUMBER(Débiteurs!N2323),Débiteurs!N2323,Débiteurs!$G2323))),0)</f>
        <v>0</v>
      </c>
      <c r="C2323">
        <f>IF(OR(ISBLANK(Débiteurs!$I2323),LOWER(Débiteurs!$I2323)="chf"),IF(ISBLANK(Débiteurs!O2323),0,IF(ISBLANK(Débiteurs!$G2323),0,IF(ISNUMBER(Débiteurs!O2323),Débiteurs!O2323,Débiteurs!$G2323))),0)</f>
        <v>0</v>
      </c>
      <c r="D2323">
        <f>IF(OR(ISBLANK(Débiteurs!$I2323),LOWER(Débiteurs!$I2323)="chf"),IF(ISBLANK(Débiteurs!P2323),0,IF(ISBLANK(Débiteurs!$G2323),0,IF(ISNUMBER(Débiteurs!P2323),Débiteurs!P2323,Débiteurs!$G2323))),0)</f>
        <v>0</v>
      </c>
      <c r="E2323">
        <f>IF(OR(ISBLANK(Débiteurs!$I2323),LOWER(Débiteurs!$I2323)="chf"),IF(ISBLANK(Débiteurs!Q2323),0,IF(ISBLANK(Débiteurs!$G2323),0,IF(ISNUMBER(Débiteurs!Q2323),Débiteurs!Q2323,Débiteurs!$G2323))),0)</f>
        <v>0</v>
      </c>
      <c r="G2323">
        <f>IF(AND(NOT(ISBLANK(Débiteurs!$I2323)),LOWER(Débiteurs!$I2323)&lt;&gt;"chf"),IF(ISBLANK(Débiteurs!$N2323),0,IF(ISBLANK(Débiteurs!$N2323),0,IF(ISNUMBER(Débiteurs!$N2323),Débiteurs!$N2323,Débiteurs!$G2323))),0)</f>
        <v>0</v>
      </c>
      <c r="H2323">
        <f>IF(AND(NOT(ISBLANK(Débiteurs!$I2323)),LOWER(Débiteurs!$I2323)&lt;&gt;"chf"),IF(ISBLANK(Débiteurs!$O2323),0,IF(ISBLANK(Débiteurs!$O2323),0,IF(ISNUMBER(Débiteurs!$O2323),Débiteurs!$O2323,Débiteurs!$G2323))),0)</f>
        <v>0</v>
      </c>
      <c r="I2323">
        <f>IF(AND(NOT(ISBLANK(Débiteurs!$I2323)),LOWER(Débiteurs!$I2323)&lt;&gt;"chf"),IF(ISBLANK(Débiteurs!$P2323),0,IF(ISBLANK(Débiteurs!$P2323),0,IF(ISNUMBER(Débiteurs!$P2323),Débiteurs!$P2323,Débiteurs!$G2323))),0)</f>
        <v>0</v>
      </c>
      <c r="J2323">
        <f>IF(AND(NOT(ISBLANK(Débiteurs!$I2323)),LOWER(Débiteurs!$I2323)&lt;&gt;"chf"),IF(ISBLANK(Débiteurs!$Q2323),0,IF(ISBLANK(Débiteurs!$Q2323),0,IF(ISNUMBER(Débiteurs!$Q2323),Débiteurs!$Q2323,Débiteurs!$G2323))),0)</f>
        <v>0</v>
      </c>
    </row>
    <row r="2324" spans="2:10" x14ac:dyDescent="0.25">
      <c r="B2324">
        <f>IF(OR(ISBLANK(Débiteurs!$I2324),LOWER(Débiteurs!$I2324)="chf"),IF(ISBLANK(Débiteurs!N2324),0,IF(ISBLANK(Débiteurs!$G2324),0,IF(ISNUMBER(Débiteurs!N2324),Débiteurs!N2324,Débiteurs!$G2324))),0)</f>
        <v>0</v>
      </c>
      <c r="C2324">
        <f>IF(OR(ISBLANK(Débiteurs!$I2324),LOWER(Débiteurs!$I2324)="chf"),IF(ISBLANK(Débiteurs!O2324),0,IF(ISBLANK(Débiteurs!$G2324),0,IF(ISNUMBER(Débiteurs!O2324),Débiteurs!O2324,Débiteurs!$G2324))),0)</f>
        <v>0</v>
      </c>
      <c r="D2324">
        <f>IF(OR(ISBLANK(Débiteurs!$I2324),LOWER(Débiteurs!$I2324)="chf"),IF(ISBLANK(Débiteurs!P2324),0,IF(ISBLANK(Débiteurs!$G2324),0,IF(ISNUMBER(Débiteurs!P2324),Débiteurs!P2324,Débiteurs!$G2324))),0)</f>
        <v>0</v>
      </c>
      <c r="E2324">
        <f>IF(OR(ISBLANK(Débiteurs!$I2324),LOWER(Débiteurs!$I2324)="chf"),IF(ISBLANK(Débiteurs!Q2324),0,IF(ISBLANK(Débiteurs!$G2324),0,IF(ISNUMBER(Débiteurs!Q2324),Débiteurs!Q2324,Débiteurs!$G2324))),0)</f>
        <v>0</v>
      </c>
      <c r="G2324">
        <f>IF(AND(NOT(ISBLANK(Débiteurs!$I2324)),LOWER(Débiteurs!$I2324)&lt;&gt;"chf"),IF(ISBLANK(Débiteurs!$N2324),0,IF(ISBLANK(Débiteurs!$N2324),0,IF(ISNUMBER(Débiteurs!$N2324),Débiteurs!$N2324,Débiteurs!$G2324))),0)</f>
        <v>0</v>
      </c>
      <c r="H2324">
        <f>IF(AND(NOT(ISBLANK(Débiteurs!$I2324)),LOWER(Débiteurs!$I2324)&lt;&gt;"chf"),IF(ISBLANK(Débiteurs!$O2324),0,IF(ISBLANK(Débiteurs!$O2324),0,IF(ISNUMBER(Débiteurs!$O2324),Débiteurs!$O2324,Débiteurs!$G2324))),0)</f>
        <v>0</v>
      </c>
      <c r="I2324">
        <f>IF(AND(NOT(ISBLANK(Débiteurs!$I2324)),LOWER(Débiteurs!$I2324)&lt;&gt;"chf"),IF(ISBLANK(Débiteurs!$P2324),0,IF(ISBLANK(Débiteurs!$P2324),0,IF(ISNUMBER(Débiteurs!$P2324),Débiteurs!$P2324,Débiteurs!$G2324))),0)</f>
        <v>0</v>
      </c>
      <c r="J2324">
        <f>IF(AND(NOT(ISBLANK(Débiteurs!$I2324)),LOWER(Débiteurs!$I2324)&lt;&gt;"chf"),IF(ISBLANK(Débiteurs!$Q2324),0,IF(ISBLANK(Débiteurs!$Q2324),0,IF(ISNUMBER(Débiteurs!$Q2324),Débiteurs!$Q2324,Débiteurs!$G2324))),0)</f>
        <v>0</v>
      </c>
    </row>
    <row r="2325" spans="2:10" x14ac:dyDescent="0.25">
      <c r="B2325">
        <f>IF(OR(ISBLANK(Débiteurs!$I2325),LOWER(Débiteurs!$I2325)="chf"),IF(ISBLANK(Débiteurs!N2325),0,IF(ISBLANK(Débiteurs!$G2325),0,IF(ISNUMBER(Débiteurs!N2325),Débiteurs!N2325,Débiteurs!$G2325))),0)</f>
        <v>0</v>
      </c>
      <c r="C2325">
        <f>IF(OR(ISBLANK(Débiteurs!$I2325),LOWER(Débiteurs!$I2325)="chf"),IF(ISBLANK(Débiteurs!O2325),0,IF(ISBLANK(Débiteurs!$G2325),0,IF(ISNUMBER(Débiteurs!O2325),Débiteurs!O2325,Débiteurs!$G2325))),0)</f>
        <v>0</v>
      </c>
      <c r="D2325">
        <f>IF(OR(ISBLANK(Débiteurs!$I2325),LOWER(Débiteurs!$I2325)="chf"),IF(ISBLANK(Débiteurs!P2325),0,IF(ISBLANK(Débiteurs!$G2325),0,IF(ISNUMBER(Débiteurs!P2325),Débiteurs!P2325,Débiteurs!$G2325))),0)</f>
        <v>0</v>
      </c>
      <c r="E2325">
        <f>IF(OR(ISBLANK(Débiteurs!$I2325),LOWER(Débiteurs!$I2325)="chf"),IF(ISBLANK(Débiteurs!Q2325),0,IF(ISBLANK(Débiteurs!$G2325),0,IF(ISNUMBER(Débiteurs!Q2325),Débiteurs!Q2325,Débiteurs!$G2325))),0)</f>
        <v>0</v>
      </c>
      <c r="G2325">
        <f>IF(AND(NOT(ISBLANK(Débiteurs!$I2325)),LOWER(Débiteurs!$I2325)&lt;&gt;"chf"),IF(ISBLANK(Débiteurs!$N2325),0,IF(ISBLANK(Débiteurs!$N2325),0,IF(ISNUMBER(Débiteurs!$N2325),Débiteurs!$N2325,Débiteurs!$G2325))),0)</f>
        <v>0</v>
      </c>
      <c r="H2325">
        <f>IF(AND(NOT(ISBLANK(Débiteurs!$I2325)),LOWER(Débiteurs!$I2325)&lt;&gt;"chf"),IF(ISBLANK(Débiteurs!$O2325),0,IF(ISBLANK(Débiteurs!$O2325),0,IF(ISNUMBER(Débiteurs!$O2325),Débiteurs!$O2325,Débiteurs!$G2325))),0)</f>
        <v>0</v>
      </c>
      <c r="I2325">
        <f>IF(AND(NOT(ISBLANK(Débiteurs!$I2325)),LOWER(Débiteurs!$I2325)&lt;&gt;"chf"),IF(ISBLANK(Débiteurs!$P2325),0,IF(ISBLANK(Débiteurs!$P2325),0,IF(ISNUMBER(Débiteurs!$P2325),Débiteurs!$P2325,Débiteurs!$G2325))),0)</f>
        <v>0</v>
      </c>
      <c r="J2325">
        <f>IF(AND(NOT(ISBLANK(Débiteurs!$I2325)),LOWER(Débiteurs!$I2325)&lt;&gt;"chf"),IF(ISBLANK(Débiteurs!$Q2325),0,IF(ISBLANK(Débiteurs!$Q2325),0,IF(ISNUMBER(Débiteurs!$Q2325),Débiteurs!$Q2325,Débiteurs!$G2325))),0)</f>
        <v>0</v>
      </c>
    </row>
    <row r="2326" spans="2:10" x14ac:dyDescent="0.25">
      <c r="B2326">
        <f>IF(OR(ISBLANK(Débiteurs!$I2326),LOWER(Débiteurs!$I2326)="chf"),IF(ISBLANK(Débiteurs!N2326),0,IF(ISBLANK(Débiteurs!$G2326),0,IF(ISNUMBER(Débiteurs!N2326),Débiteurs!N2326,Débiteurs!$G2326))),0)</f>
        <v>0</v>
      </c>
      <c r="C2326">
        <f>IF(OR(ISBLANK(Débiteurs!$I2326),LOWER(Débiteurs!$I2326)="chf"),IF(ISBLANK(Débiteurs!O2326),0,IF(ISBLANK(Débiteurs!$G2326),0,IF(ISNUMBER(Débiteurs!O2326),Débiteurs!O2326,Débiteurs!$G2326))),0)</f>
        <v>0</v>
      </c>
      <c r="D2326">
        <f>IF(OR(ISBLANK(Débiteurs!$I2326),LOWER(Débiteurs!$I2326)="chf"),IF(ISBLANK(Débiteurs!P2326),0,IF(ISBLANK(Débiteurs!$G2326),0,IF(ISNUMBER(Débiteurs!P2326),Débiteurs!P2326,Débiteurs!$G2326))),0)</f>
        <v>0</v>
      </c>
      <c r="E2326">
        <f>IF(OR(ISBLANK(Débiteurs!$I2326),LOWER(Débiteurs!$I2326)="chf"),IF(ISBLANK(Débiteurs!Q2326),0,IF(ISBLANK(Débiteurs!$G2326),0,IF(ISNUMBER(Débiteurs!Q2326),Débiteurs!Q2326,Débiteurs!$G2326))),0)</f>
        <v>0</v>
      </c>
      <c r="G2326">
        <f>IF(AND(NOT(ISBLANK(Débiteurs!$I2326)),LOWER(Débiteurs!$I2326)&lt;&gt;"chf"),IF(ISBLANK(Débiteurs!$N2326),0,IF(ISBLANK(Débiteurs!$N2326),0,IF(ISNUMBER(Débiteurs!$N2326),Débiteurs!$N2326,Débiteurs!$G2326))),0)</f>
        <v>0</v>
      </c>
      <c r="H2326">
        <f>IF(AND(NOT(ISBLANK(Débiteurs!$I2326)),LOWER(Débiteurs!$I2326)&lt;&gt;"chf"),IF(ISBLANK(Débiteurs!$O2326),0,IF(ISBLANK(Débiteurs!$O2326),0,IF(ISNUMBER(Débiteurs!$O2326),Débiteurs!$O2326,Débiteurs!$G2326))),0)</f>
        <v>0</v>
      </c>
      <c r="I2326">
        <f>IF(AND(NOT(ISBLANK(Débiteurs!$I2326)),LOWER(Débiteurs!$I2326)&lt;&gt;"chf"),IF(ISBLANK(Débiteurs!$P2326),0,IF(ISBLANK(Débiteurs!$P2326),0,IF(ISNUMBER(Débiteurs!$P2326),Débiteurs!$P2326,Débiteurs!$G2326))),0)</f>
        <v>0</v>
      </c>
      <c r="J2326">
        <f>IF(AND(NOT(ISBLANK(Débiteurs!$I2326)),LOWER(Débiteurs!$I2326)&lt;&gt;"chf"),IF(ISBLANK(Débiteurs!$Q2326),0,IF(ISBLANK(Débiteurs!$Q2326),0,IF(ISNUMBER(Débiteurs!$Q2326),Débiteurs!$Q2326,Débiteurs!$G2326))),0)</f>
        <v>0</v>
      </c>
    </row>
    <row r="2327" spans="2:10" x14ac:dyDescent="0.25">
      <c r="B2327">
        <f>IF(OR(ISBLANK(Débiteurs!$I2327),LOWER(Débiteurs!$I2327)="chf"),IF(ISBLANK(Débiteurs!N2327),0,IF(ISBLANK(Débiteurs!$G2327),0,IF(ISNUMBER(Débiteurs!N2327),Débiteurs!N2327,Débiteurs!$G2327))),0)</f>
        <v>0</v>
      </c>
      <c r="C2327">
        <f>IF(OR(ISBLANK(Débiteurs!$I2327),LOWER(Débiteurs!$I2327)="chf"),IF(ISBLANK(Débiteurs!O2327),0,IF(ISBLANK(Débiteurs!$G2327),0,IF(ISNUMBER(Débiteurs!O2327),Débiteurs!O2327,Débiteurs!$G2327))),0)</f>
        <v>0</v>
      </c>
      <c r="D2327">
        <f>IF(OR(ISBLANK(Débiteurs!$I2327),LOWER(Débiteurs!$I2327)="chf"),IF(ISBLANK(Débiteurs!P2327),0,IF(ISBLANK(Débiteurs!$G2327),0,IF(ISNUMBER(Débiteurs!P2327),Débiteurs!P2327,Débiteurs!$G2327))),0)</f>
        <v>0</v>
      </c>
      <c r="E2327">
        <f>IF(OR(ISBLANK(Débiteurs!$I2327),LOWER(Débiteurs!$I2327)="chf"),IF(ISBLANK(Débiteurs!Q2327),0,IF(ISBLANK(Débiteurs!$G2327),0,IF(ISNUMBER(Débiteurs!Q2327),Débiteurs!Q2327,Débiteurs!$G2327))),0)</f>
        <v>0</v>
      </c>
      <c r="G2327">
        <f>IF(AND(NOT(ISBLANK(Débiteurs!$I2327)),LOWER(Débiteurs!$I2327)&lt;&gt;"chf"),IF(ISBLANK(Débiteurs!$N2327),0,IF(ISBLANK(Débiteurs!$N2327),0,IF(ISNUMBER(Débiteurs!$N2327),Débiteurs!$N2327,Débiteurs!$G2327))),0)</f>
        <v>0</v>
      </c>
      <c r="H2327">
        <f>IF(AND(NOT(ISBLANK(Débiteurs!$I2327)),LOWER(Débiteurs!$I2327)&lt;&gt;"chf"),IF(ISBLANK(Débiteurs!$O2327),0,IF(ISBLANK(Débiteurs!$O2327),0,IF(ISNUMBER(Débiteurs!$O2327),Débiteurs!$O2327,Débiteurs!$G2327))),0)</f>
        <v>0</v>
      </c>
      <c r="I2327">
        <f>IF(AND(NOT(ISBLANK(Débiteurs!$I2327)),LOWER(Débiteurs!$I2327)&lt;&gt;"chf"),IF(ISBLANK(Débiteurs!$P2327),0,IF(ISBLANK(Débiteurs!$P2327),0,IF(ISNUMBER(Débiteurs!$P2327),Débiteurs!$P2327,Débiteurs!$G2327))),0)</f>
        <v>0</v>
      </c>
      <c r="J2327">
        <f>IF(AND(NOT(ISBLANK(Débiteurs!$I2327)),LOWER(Débiteurs!$I2327)&lt;&gt;"chf"),IF(ISBLANK(Débiteurs!$Q2327),0,IF(ISBLANK(Débiteurs!$Q2327),0,IF(ISNUMBER(Débiteurs!$Q2327),Débiteurs!$Q2327,Débiteurs!$G2327))),0)</f>
        <v>0</v>
      </c>
    </row>
    <row r="2328" spans="2:10" x14ac:dyDescent="0.25">
      <c r="B2328">
        <f>IF(OR(ISBLANK(Débiteurs!$I2328),LOWER(Débiteurs!$I2328)="chf"),IF(ISBLANK(Débiteurs!N2328),0,IF(ISBLANK(Débiteurs!$G2328),0,IF(ISNUMBER(Débiteurs!N2328),Débiteurs!N2328,Débiteurs!$G2328))),0)</f>
        <v>0</v>
      </c>
      <c r="C2328">
        <f>IF(OR(ISBLANK(Débiteurs!$I2328),LOWER(Débiteurs!$I2328)="chf"),IF(ISBLANK(Débiteurs!O2328),0,IF(ISBLANK(Débiteurs!$G2328),0,IF(ISNUMBER(Débiteurs!O2328),Débiteurs!O2328,Débiteurs!$G2328))),0)</f>
        <v>0</v>
      </c>
      <c r="D2328">
        <f>IF(OR(ISBLANK(Débiteurs!$I2328),LOWER(Débiteurs!$I2328)="chf"),IF(ISBLANK(Débiteurs!P2328),0,IF(ISBLANK(Débiteurs!$G2328),0,IF(ISNUMBER(Débiteurs!P2328),Débiteurs!P2328,Débiteurs!$G2328))),0)</f>
        <v>0</v>
      </c>
      <c r="E2328">
        <f>IF(OR(ISBLANK(Débiteurs!$I2328),LOWER(Débiteurs!$I2328)="chf"),IF(ISBLANK(Débiteurs!Q2328),0,IF(ISBLANK(Débiteurs!$G2328),0,IF(ISNUMBER(Débiteurs!Q2328),Débiteurs!Q2328,Débiteurs!$G2328))),0)</f>
        <v>0</v>
      </c>
      <c r="G2328">
        <f>IF(AND(NOT(ISBLANK(Débiteurs!$I2328)),LOWER(Débiteurs!$I2328)&lt;&gt;"chf"),IF(ISBLANK(Débiteurs!$N2328),0,IF(ISBLANK(Débiteurs!$N2328),0,IF(ISNUMBER(Débiteurs!$N2328),Débiteurs!$N2328,Débiteurs!$G2328))),0)</f>
        <v>0</v>
      </c>
      <c r="H2328">
        <f>IF(AND(NOT(ISBLANK(Débiteurs!$I2328)),LOWER(Débiteurs!$I2328)&lt;&gt;"chf"),IF(ISBLANK(Débiteurs!$O2328),0,IF(ISBLANK(Débiteurs!$O2328),0,IF(ISNUMBER(Débiteurs!$O2328),Débiteurs!$O2328,Débiteurs!$G2328))),0)</f>
        <v>0</v>
      </c>
      <c r="I2328">
        <f>IF(AND(NOT(ISBLANK(Débiteurs!$I2328)),LOWER(Débiteurs!$I2328)&lt;&gt;"chf"),IF(ISBLANK(Débiteurs!$P2328),0,IF(ISBLANK(Débiteurs!$P2328),0,IF(ISNUMBER(Débiteurs!$P2328),Débiteurs!$P2328,Débiteurs!$G2328))),0)</f>
        <v>0</v>
      </c>
      <c r="J2328">
        <f>IF(AND(NOT(ISBLANK(Débiteurs!$I2328)),LOWER(Débiteurs!$I2328)&lt;&gt;"chf"),IF(ISBLANK(Débiteurs!$Q2328),0,IF(ISBLANK(Débiteurs!$Q2328),0,IF(ISNUMBER(Débiteurs!$Q2328),Débiteurs!$Q2328,Débiteurs!$G2328))),0)</f>
        <v>0</v>
      </c>
    </row>
    <row r="2329" spans="2:10" x14ac:dyDescent="0.25">
      <c r="B2329">
        <f>IF(OR(ISBLANK(Débiteurs!$I2329),LOWER(Débiteurs!$I2329)="chf"),IF(ISBLANK(Débiteurs!N2329),0,IF(ISBLANK(Débiteurs!$G2329),0,IF(ISNUMBER(Débiteurs!N2329),Débiteurs!N2329,Débiteurs!$G2329))),0)</f>
        <v>0</v>
      </c>
      <c r="C2329">
        <f>IF(OR(ISBLANK(Débiteurs!$I2329),LOWER(Débiteurs!$I2329)="chf"),IF(ISBLANK(Débiteurs!O2329),0,IF(ISBLANK(Débiteurs!$G2329),0,IF(ISNUMBER(Débiteurs!O2329),Débiteurs!O2329,Débiteurs!$G2329))),0)</f>
        <v>0</v>
      </c>
      <c r="D2329">
        <f>IF(OR(ISBLANK(Débiteurs!$I2329),LOWER(Débiteurs!$I2329)="chf"),IF(ISBLANK(Débiteurs!P2329),0,IF(ISBLANK(Débiteurs!$G2329),0,IF(ISNUMBER(Débiteurs!P2329),Débiteurs!P2329,Débiteurs!$G2329))),0)</f>
        <v>0</v>
      </c>
      <c r="E2329">
        <f>IF(OR(ISBLANK(Débiteurs!$I2329),LOWER(Débiteurs!$I2329)="chf"),IF(ISBLANK(Débiteurs!Q2329),0,IF(ISBLANK(Débiteurs!$G2329),0,IF(ISNUMBER(Débiteurs!Q2329),Débiteurs!Q2329,Débiteurs!$G2329))),0)</f>
        <v>0</v>
      </c>
      <c r="G2329">
        <f>IF(AND(NOT(ISBLANK(Débiteurs!$I2329)),LOWER(Débiteurs!$I2329)&lt;&gt;"chf"),IF(ISBLANK(Débiteurs!$N2329),0,IF(ISBLANK(Débiteurs!$N2329),0,IF(ISNUMBER(Débiteurs!$N2329),Débiteurs!$N2329,Débiteurs!$G2329))),0)</f>
        <v>0</v>
      </c>
      <c r="H2329">
        <f>IF(AND(NOT(ISBLANK(Débiteurs!$I2329)),LOWER(Débiteurs!$I2329)&lt;&gt;"chf"),IF(ISBLANK(Débiteurs!$O2329),0,IF(ISBLANK(Débiteurs!$O2329),0,IF(ISNUMBER(Débiteurs!$O2329),Débiteurs!$O2329,Débiteurs!$G2329))),0)</f>
        <v>0</v>
      </c>
      <c r="I2329">
        <f>IF(AND(NOT(ISBLANK(Débiteurs!$I2329)),LOWER(Débiteurs!$I2329)&lt;&gt;"chf"),IF(ISBLANK(Débiteurs!$P2329),0,IF(ISBLANK(Débiteurs!$P2329),0,IF(ISNUMBER(Débiteurs!$P2329),Débiteurs!$P2329,Débiteurs!$G2329))),0)</f>
        <v>0</v>
      </c>
      <c r="J2329">
        <f>IF(AND(NOT(ISBLANK(Débiteurs!$I2329)),LOWER(Débiteurs!$I2329)&lt;&gt;"chf"),IF(ISBLANK(Débiteurs!$Q2329),0,IF(ISBLANK(Débiteurs!$Q2329),0,IF(ISNUMBER(Débiteurs!$Q2329),Débiteurs!$Q2329,Débiteurs!$G2329))),0)</f>
        <v>0</v>
      </c>
    </row>
    <row r="2330" spans="2:10" x14ac:dyDescent="0.25">
      <c r="B2330">
        <f>IF(OR(ISBLANK(Débiteurs!$I2330),LOWER(Débiteurs!$I2330)="chf"),IF(ISBLANK(Débiteurs!N2330),0,IF(ISBLANK(Débiteurs!$G2330),0,IF(ISNUMBER(Débiteurs!N2330),Débiteurs!N2330,Débiteurs!$G2330))),0)</f>
        <v>0</v>
      </c>
      <c r="C2330">
        <f>IF(OR(ISBLANK(Débiteurs!$I2330),LOWER(Débiteurs!$I2330)="chf"),IF(ISBLANK(Débiteurs!O2330),0,IF(ISBLANK(Débiteurs!$G2330),0,IF(ISNUMBER(Débiteurs!O2330),Débiteurs!O2330,Débiteurs!$G2330))),0)</f>
        <v>0</v>
      </c>
      <c r="D2330">
        <f>IF(OR(ISBLANK(Débiteurs!$I2330),LOWER(Débiteurs!$I2330)="chf"),IF(ISBLANK(Débiteurs!P2330),0,IF(ISBLANK(Débiteurs!$G2330),0,IF(ISNUMBER(Débiteurs!P2330),Débiteurs!P2330,Débiteurs!$G2330))),0)</f>
        <v>0</v>
      </c>
      <c r="E2330">
        <f>IF(OR(ISBLANK(Débiteurs!$I2330),LOWER(Débiteurs!$I2330)="chf"),IF(ISBLANK(Débiteurs!Q2330),0,IF(ISBLANK(Débiteurs!$G2330),0,IF(ISNUMBER(Débiteurs!Q2330),Débiteurs!Q2330,Débiteurs!$G2330))),0)</f>
        <v>0</v>
      </c>
      <c r="G2330">
        <f>IF(AND(NOT(ISBLANK(Débiteurs!$I2330)),LOWER(Débiteurs!$I2330)&lt;&gt;"chf"),IF(ISBLANK(Débiteurs!$N2330),0,IF(ISBLANK(Débiteurs!$N2330),0,IF(ISNUMBER(Débiteurs!$N2330),Débiteurs!$N2330,Débiteurs!$G2330))),0)</f>
        <v>0</v>
      </c>
      <c r="H2330">
        <f>IF(AND(NOT(ISBLANK(Débiteurs!$I2330)),LOWER(Débiteurs!$I2330)&lt;&gt;"chf"),IF(ISBLANK(Débiteurs!$O2330),0,IF(ISBLANK(Débiteurs!$O2330),0,IF(ISNUMBER(Débiteurs!$O2330),Débiteurs!$O2330,Débiteurs!$G2330))),0)</f>
        <v>0</v>
      </c>
      <c r="I2330">
        <f>IF(AND(NOT(ISBLANK(Débiteurs!$I2330)),LOWER(Débiteurs!$I2330)&lt;&gt;"chf"),IF(ISBLANK(Débiteurs!$P2330),0,IF(ISBLANK(Débiteurs!$P2330),0,IF(ISNUMBER(Débiteurs!$P2330),Débiteurs!$P2330,Débiteurs!$G2330))),0)</f>
        <v>0</v>
      </c>
      <c r="J2330">
        <f>IF(AND(NOT(ISBLANK(Débiteurs!$I2330)),LOWER(Débiteurs!$I2330)&lt;&gt;"chf"),IF(ISBLANK(Débiteurs!$Q2330),0,IF(ISBLANK(Débiteurs!$Q2330),0,IF(ISNUMBER(Débiteurs!$Q2330),Débiteurs!$Q2330,Débiteurs!$G2330))),0)</f>
        <v>0</v>
      </c>
    </row>
    <row r="2331" spans="2:10" x14ac:dyDescent="0.25">
      <c r="B2331">
        <f>IF(OR(ISBLANK(Débiteurs!$I2331),LOWER(Débiteurs!$I2331)="chf"),IF(ISBLANK(Débiteurs!N2331),0,IF(ISBLANK(Débiteurs!$G2331),0,IF(ISNUMBER(Débiteurs!N2331),Débiteurs!N2331,Débiteurs!$G2331))),0)</f>
        <v>0</v>
      </c>
      <c r="C2331">
        <f>IF(OR(ISBLANK(Débiteurs!$I2331),LOWER(Débiteurs!$I2331)="chf"),IF(ISBLANK(Débiteurs!O2331),0,IF(ISBLANK(Débiteurs!$G2331),0,IF(ISNUMBER(Débiteurs!O2331),Débiteurs!O2331,Débiteurs!$G2331))),0)</f>
        <v>0</v>
      </c>
      <c r="D2331">
        <f>IF(OR(ISBLANK(Débiteurs!$I2331),LOWER(Débiteurs!$I2331)="chf"),IF(ISBLANK(Débiteurs!P2331),0,IF(ISBLANK(Débiteurs!$G2331),0,IF(ISNUMBER(Débiteurs!P2331),Débiteurs!P2331,Débiteurs!$G2331))),0)</f>
        <v>0</v>
      </c>
      <c r="E2331">
        <f>IF(OR(ISBLANK(Débiteurs!$I2331),LOWER(Débiteurs!$I2331)="chf"),IF(ISBLANK(Débiteurs!Q2331),0,IF(ISBLANK(Débiteurs!$G2331),0,IF(ISNUMBER(Débiteurs!Q2331),Débiteurs!Q2331,Débiteurs!$G2331))),0)</f>
        <v>0</v>
      </c>
      <c r="G2331">
        <f>IF(AND(NOT(ISBLANK(Débiteurs!$I2331)),LOWER(Débiteurs!$I2331)&lt;&gt;"chf"),IF(ISBLANK(Débiteurs!$N2331),0,IF(ISBLANK(Débiteurs!$N2331),0,IF(ISNUMBER(Débiteurs!$N2331),Débiteurs!$N2331,Débiteurs!$G2331))),0)</f>
        <v>0</v>
      </c>
      <c r="H2331">
        <f>IF(AND(NOT(ISBLANK(Débiteurs!$I2331)),LOWER(Débiteurs!$I2331)&lt;&gt;"chf"),IF(ISBLANK(Débiteurs!$O2331),0,IF(ISBLANK(Débiteurs!$O2331),0,IF(ISNUMBER(Débiteurs!$O2331),Débiteurs!$O2331,Débiteurs!$G2331))),0)</f>
        <v>0</v>
      </c>
      <c r="I2331">
        <f>IF(AND(NOT(ISBLANK(Débiteurs!$I2331)),LOWER(Débiteurs!$I2331)&lt;&gt;"chf"),IF(ISBLANK(Débiteurs!$P2331),0,IF(ISBLANK(Débiteurs!$P2331),0,IF(ISNUMBER(Débiteurs!$P2331),Débiteurs!$P2331,Débiteurs!$G2331))),0)</f>
        <v>0</v>
      </c>
      <c r="J2331">
        <f>IF(AND(NOT(ISBLANK(Débiteurs!$I2331)),LOWER(Débiteurs!$I2331)&lt;&gt;"chf"),IF(ISBLANK(Débiteurs!$Q2331),0,IF(ISBLANK(Débiteurs!$Q2331),0,IF(ISNUMBER(Débiteurs!$Q2331),Débiteurs!$Q2331,Débiteurs!$G2331))),0)</f>
        <v>0</v>
      </c>
    </row>
    <row r="2332" spans="2:10" x14ac:dyDescent="0.25">
      <c r="B2332">
        <f>IF(OR(ISBLANK(Débiteurs!$I2332),LOWER(Débiteurs!$I2332)="chf"),IF(ISBLANK(Débiteurs!N2332),0,IF(ISBLANK(Débiteurs!$G2332),0,IF(ISNUMBER(Débiteurs!N2332),Débiteurs!N2332,Débiteurs!$G2332))),0)</f>
        <v>0</v>
      </c>
      <c r="C2332">
        <f>IF(OR(ISBLANK(Débiteurs!$I2332),LOWER(Débiteurs!$I2332)="chf"),IF(ISBLANK(Débiteurs!O2332),0,IF(ISBLANK(Débiteurs!$G2332),0,IF(ISNUMBER(Débiteurs!O2332),Débiteurs!O2332,Débiteurs!$G2332))),0)</f>
        <v>0</v>
      </c>
      <c r="D2332">
        <f>IF(OR(ISBLANK(Débiteurs!$I2332),LOWER(Débiteurs!$I2332)="chf"),IF(ISBLANK(Débiteurs!P2332),0,IF(ISBLANK(Débiteurs!$G2332),0,IF(ISNUMBER(Débiteurs!P2332),Débiteurs!P2332,Débiteurs!$G2332))),0)</f>
        <v>0</v>
      </c>
      <c r="E2332">
        <f>IF(OR(ISBLANK(Débiteurs!$I2332),LOWER(Débiteurs!$I2332)="chf"),IF(ISBLANK(Débiteurs!Q2332),0,IF(ISBLANK(Débiteurs!$G2332),0,IF(ISNUMBER(Débiteurs!Q2332),Débiteurs!Q2332,Débiteurs!$G2332))),0)</f>
        <v>0</v>
      </c>
      <c r="G2332">
        <f>IF(AND(NOT(ISBLANK(Débiteurs!$I2332)),LOWER(Débiteurs!$I2332)&lt;&gt;"chf"),IF(ISBLANK(Débiteurs!$N2332),0,IF(ISBLANK(Débiteurs!$N2332),0,IF(ISNUMBER(Débiteurs!$N2332),Débiteurs!$N2332,Débiteurs!$G2332))),0)</f>
        <v>0</v>
      </c>
      <c r="H2332">
        <f>IF(AND(NOT(ISBLANK(Débiteurs!$I2332)),LOWER(Débiteurs!$I2332)&lt;&gt;"chf"),IF(ISBLANK(Débiteurs!$O2332),0,IF(ISBLANK(Débiteurs!$O2332),0,IF(ISNUMBER(Débiteurs!$O2332),Débiteurs!$O2332,Débiteurs!$G2332))),0)</f>
        <v>0</v>
      </c>
      <c r="I2332">
        <f>IF(AND(NOT(ISBLANK(Débiteurs!$I2332)),LOWER(Débiteurs!$I2332)&lt;&gt;"chf"),IF(ISBLANK(Débiteurs!$P2332),0,IF(ISBLANK(Débiteurs!$P2332),0,IF(ISNUMBER(Débiteurs!$P2332),Débiteurs!$P2332,Débiteurs!$G2332))),0)</f>
        <v>0</v>
      </c>
      <c r="J2332">
        <f>IF(AND(NOT(ISBLANK(Débiteurs!$I2332)),LOWER(Débiteurs!$I2332)&lt;&gt;"chf"),IF(ISBLANK(Débiteurs!$Q2332),0,IF(ISBLANK(Débiteurs!$Q2332),0,IF(ISNUMBER(Débiteurs!$Q2332),Débiteurs!$Q2332,Débiteurs!$G2332))),0)</f>
        <v>0</v>
      </c>
    </row>
    <row r="2333" spans="2:10" x14ac:dyDescent="0.25">
      <c r="B2333">
        <f>IF(OR(ISBLANK(Débiteurs!$I2333),LOWER(Débiteurs!$I2333)="chf"),IF(ISBLANK(Débiteurs!N2333),0,IF(ISBLANK(Débiteurs!$G2333),0,IF(ISNUMBER(Débiteurs!N2333),Débiteurs!N2333,Débiteurs!$G2333))),0)</f>
        <v>0</v>
      </c>
      <c r="C2333">
        <f>IF(OR(ISBLANK(Débiteurs!$I2333),LOWER(Débiteurs!$I2333)="chf"),IF(ISBLANK(Débiteurs!O2333),0,IF(ISBLANK(Débiteurs!$G2333),0,IF(ISNUMBER(Débiteurs!O2333),Débiteurs!O2333,Débiteurs!$G2333))),0)</f>
        <v>0</v>
      </c>
      <c r="D2333">
        <f>IF(OR(ISBLANK(Débiteurs!$I2333),LOWER(Débiteurs!$I2333)="chf"),IF(ISBLANK(Débiteurs!P2333),0,IF(ISBLANK(Débiteurs!$G2333),0,IF(ISNUMBER(Débiteurs!P2333),Débiteurs!P2333,Débiteurs!$G2333))),0)</f>
        <v>0</v>
      </c>
      <c r="E2333">
        <f>IF(OR(ISBLANK(Débiteurs!$I2333),LOWER(Débiteurs!$I2333)="chf"),IF(ISBLANK(Débiteurs!Q2333),0,IF(ISBLANK(Débiteurs!$G2333),0,IF(ISNUMBER(Débiteurs!Q2333),Débiteurs!Q2333,Débiteurs!$G2333))),0)</f>
        <v>0</v>
      </c>
      <c r="G2333">
        <f>IF(AND(NOT(ISBLANK(Débiteurs!$I2333)),LOWER(Débiteurs!$I2333)&lt;&gt;"chf"),IF(ISBLANK(Débiteurs!$N2333),0,IF(ISBLANK(Débiteurs!$N2333),0,IF(ISNUMBER(Débiteurs!$N2333),Débiteurs!$N2333,Débiteurs!$G2333))),0)</f>
        <v>0</v>
      </c>
      <c r="H2333">
        <f>IF(AND(NOT(ISBLANK(Débiteurs!$I2333)),LOWER(Débiteurs!$I2333)&lt;&gt;"chf"),IF(ISBLANK(Débiteurs!$O2333),0,IF(ISBLANK(Débiteurs!$O2333),0,IF(ISNUMBER(Débiteurs!$O2333),Débiteurs!$O2333,Débiteurs!$G2333))),0)</f>
        <v>0</v>
      </c>
      <c r="I2333">
        <f>IF(AND(NOT(ISBLANK(Débiteurs!$I2333)),LOWER(Débiteurs!$I2333)&lt;&gt;"chf"),IF(ISBLANK(Débiteurs!$P2333),0,IF(ISBLANK(Débiteurs!$P2333),0,IF(ISNUMBER(Débiteurs!$P2333),Débiteurs!$P2333,Débiteurs!$G2333))),0)</f>
        <v>0</v>
      </c>
      <c r="J2333">
        <f>IF(AND(NOT(ISBLANK(Débiteurs!$I2333)),LOWER(Débiteurs!$I2333)&lt;&gt;"chf"),IF(ISBLANK(Débiteurs!$Q2333),0,IF(ISBLANK(Débiteurs!$Q2333),0,IF(ISNUMBER(Débiteurs!$Q2333),Débiteurs!$Q2333,Débiteurs!$G2333))),0)</f>
        <v>0</v>
      </c>
    </row>
    <row r="2334" spans="2:10" x14ac:dyDescent="0.25">
      <c r="B2334">
        <f>IF(OR(ISBLANK(Débiteurs!$I2334),LOWER(Débiteurs!$I2334)="chf"),IF(ISBLANK(Débiteurs!N2334),0,IF(ISBLANK(Débiteurs!$G2334),0,IF(ISNUMBER(Débiteurs!N2334),Débiteurs!N2334,Débiteurs!$G2334))),0)</f>
        <v>0</v>
      </c>
      <c r="C2334">
        <f>IF(OR(ISBLANK(Débiteurs!$I2334),LOWER(Débiteurs!$I2334)="chf"),IF(ISBLANK(Débiteurs!O2334),0,IF(ISBLANK(Débiteurs!$G2334),0,IF(ISNUMBER(Débiteurs!O2334),Débiteurs!O2334,Débiteurs!$G2334))),0)</f>
        <v>0</v>
      </c>
      <c r="D2334">
        <f>IF(OR(ISBLANK(Débiteurs!$I2334),LOWER(Débiteurs!$I2334)="chf"),IF(ISBLANK(Débiteurs!P2334),0,IF(ISBLANK(Débiteurs!$G2334),0,IF(ISNUMBER(Débiteurs!P2334),Débiteurs!P2334,Débiteurs!$G2334))),0)</f>
        <v>0</v>
      </c>
      <c r="E2334">
        <f>IF(OR(ISBLANK(Débiteurs!$I2334),LOWER(Débiteurs!$I2334)="chf"),IF(ISBLANK(Débiteurs!Q2334),0,IF(ISBLANK(Débiteurs!$G2334),0,IF(ISNUMBER(Débiteurs!Q2334),Débiteurs!Q2334,Débiteurs!$G2334))),0)</f>
        <v>0</v>
      </c>
      <c r="G2334">
        <f>IF(AND(NOT(ISBLANK(Débiteurs!$I2334)),LOWER(Débiteurs!$I2334)&lt;&gt;"chf"),IF(ISBLANK(Débiteurs!$N2334),0,IF(ISBLANK(Débiteurs!$N2334),0,IF(ISNUMBER(Débiteurs!$N2334),Débiteurs!$N2334,Débiteurs!$G2334))),0)</f>
        <v>0</v>
      </c>
      <c r="H2334">
        <f>IF(AND(NOT(ISBLANK(Débiteurs!$I2334)),LOWER(Débiteurs!$I2334)&lt;&gt;"chf"),IF(ISBLANK(Débiteurs!$O2334),0,IF(ISBLANK(Débiteurs!$O2334),0,IF(ISNUMBER(Débiteurs!$O2334),Débiteurs!$O2334,Débiteurs!$G2334))),0)</f>
        <v>0</v>
      </c>
      <c r="I2334">
        <f>IF(AND(NOT(ISBLANK(Débiteurs!$I2334)),LOWER(Débiteurs!$I2334)&lt;&gt;"chf"),IF(ISBLANK(Débiteurs!$P2334),0,IF(ISBLANK(Débiteurs!$P2334),0,IF(ISNUMBER(Débiteurs!$P2334),Débiteurs!$P2334,Débiteurs!$G2334))),0)</f>
        <v>0</v>
      </c>
      <c r="J2334">
        <f>IF(AND(NOT(ISBLANK(Débiteurs!$I2334)),LOWER(Débiteurs!$I2334)&lt;&gt;"chf"),IF(ISBLANK(Débiteurs!$Q2334),0,IF(ISBLANK(Débiteurs!$Q2334),0,IF(ISNUMBER(Débiteurs!$Q2334),Débiteurs!$Q2334,Débiteurs!$G2334))),0)</f>
        <v>0</v>
      </c>
    </row>
    <row r="2335" spans="2:10" x14ac:dyDescent="0.25">
      <c r="B2335">
        <f>IF(OR(ISBLANK(Débiteurs!$I2335),LOWER(Débiteurs!$I2335)="chf"),IF(ISBLANK(Débiteurs!N2335),0,IF(ISBLANK(Débiteurs!$G2335),0,IF(ISNUMBER(Débiteurs!N2335),Débiteurs!N2335,Débiteurs!$G2335))),0)</f>
        <v>0</v>
      </c>
      <c r="C2335">
        <f>IF(OR(ISBLANK(Débiteurs!$I2335),LOWER(Débiteurs!$I2335)="chf"),IF(ISBLANK(Débiteurs!O2335),0,IF(ISBLANK(Débiteurs!$G2335),0,IF(ISNUMBER(Débiteurs!O2335),Débiteurs!O2335,Débiteurs!$G2335))),0)</f>
        <v>0</v>
      </c>
      <c r="D2335">
        <f>IF(OR(ISBLANK(Débiteurs!$I2335),LOWER(Débiteurs!$I2335)="chf"),IF(ISBLANK(Débiteurs!P2335),0,IF(ISBLANK(Débiteurs!$G2335),0,IF(ISNUMBER(Débiteurs!P2335),Débiteurs!P2335,Débiteurs!$G2335))),0)</f>
        <v>0</v>
      </c>
      <c r="E2335">
        <f>IF(OR(ISBLANK(Débiteurs!$I2335),LOWER(Débiteurs!$I2335)="chf"),IF(ISBLANK(Débiteurs!Q2335),0,IF(ISBLANK(Débiteurs!$G2335),0,IF(ISNUMBER(Débiteurs!Q2335),Débiteurs!Q2335,Débiteurs!$G2335))),0)</f>
        <v>0</v>
      </c>
      <c r="G2335">
        <f>IF(AND(NOT(ISBLANK(Débiteurs!$I2335)),LOWER(Débiteurs!$I2335)&lt;&gt;"chf"),IF(ISBLANK(Débiteurs!$N2335),0,IF(ISBLANK(Débiteurs!$N2335),0,IF(ISNUMBER(Débiteurs!$N2335),Débiteurs!$N2335,Débiteurs!$G2335))),0)</f>
        <v>0</v>
      </c>
      <c r="H2335">
        <f>IF(AND(NOT(ISBLANK(Débiteurs!$I2335)),LOWER(Débiteurs!$I2335)&lt;&gt;"chf"),IF(ISBLANK(Débiteurs!$O2335),0,IF(ISBLANK(Débiteurs!$O2335),0,IF(ISNUMBER(Débiteurs!$O2335),Débiteurs!$O2335,Débiteurs!$G2335))),0)</f>
        <v>0</v>
      </c>
      <c r="I2335">
        <f>IF(AND(NOT(ISBLANK(Débiteurs!$I2335)),LOWER(Débiteurs!$I2335)&lt;&gt;"chf"),IF(ISBLANK(Débiteurs!$P2335),0,IF(ISBLANK(Débiteurs!$P2335),0,IF(ISNUMBER(Débiteurs!$P2335),Débiteurs!$P2335,Débiteurs!$G2335))),0)</f>
        <v>0</v>
      </c>
      <c r="J2335">
        <f>IF(AND(NOT(ISBLANK(Débiteurs!$I2335)),LOWER(Débiteurs!$I2335)&lt;&gt;"chf"),IF(ISBLANK(Débiteurs!$Q2335),0,IF(ISBLANK(Débiteurs!$Q2335),0,IF(ISNUMBER(Débiteurs!$Q2335),Débiteurs!$Q2335,Débiteurs!$G2335))),0)</f>
        <v>0</v>
      </c>
    </row>
    <row r="2336" spans="2:10" x14ac:dyDescent="0.25">
      <c r="B2336">
        <f>IF(OR(ISBLANK(Débiteurs!$I2336),LOWER(Débiteurs!$I2336)="chf"),IF(ISBLANK(Débiteurs!N2336),0,IF(ISBLANK(Débiteurs!$G2336),0,IF(ISNUMBER(Débiteurs!N2336),Débiteurs!N2336,Débiteurs!$G2336))),0)</f>
        <v>0</v>
      </c>
      <c r="C2336">
        <f>IF(OR(ISBLANK(Débiteurs!$I2336),LOWER(Débiteurs!$I2336)="chf"),IF(ISBLANK(Débiteurs!O2336),0,IF(ISBLANK(Débiteurs!$G2336),0,IF(ISNUMBER(Débiteurs!O2336),Débiteurs!O2336,Débiteurs!$G2336))),0)</f>
        <v>0</v>
      </c>
      <c r="D2336">
        <f>IF(OR(ISBLANK(Débiteurs!$I2336),LOWER(Débiteurs!$I2336)="chf"),IF(ISBLANK(Débiteurs!P2336),0,IF(ISBLANK(Débiteurs!$G2336),0,IF(ISNUMBER(Débiteurs!P2336),Débiteurs!P2336,Débiteurs!$G2336))),0)</f>
        <v>0</v>
      </c>
      <c r="E2336">
        <f>IF(OR(ISBLANK(Débiteurs!$I2336),LOWER(Débiteurs!$I2336)="chf"),IF(ISBLANK(Débiteurs!Q2336),0,IF(ISBLANK(Débiteurs!$G2336),0,IF(ISNUMBER(Débiteurs!Q2336),Débiteurs!Q2336,Débiteurs!$G2336))),0)</f>
        <v>0</v>
      </c>
      <c r="G2336">
        <f>IF(AND(NOT(ISBLANK(Débiteurs!$I2336)),LOWER(Débiteurs!$I2336)&lt;&gt;"chf"),IF(ISBLANK(Débiteurs!$N2336),0,IF(ISBLANK(Débiteurs!$N2336),0,IF(ISNUMBER(Débiteurs!$N2336),Débiteurs!$N2336,Débiteurs!$G2336))),0)</f>
        <v>0</v>
      </c>
      <c r="H2336">
        <f>IF(AND(NOT(ISBLANK(Débiteurs!$I2336)),LOWER(Débiteurs!$I2336)&lt;&gt;"chf"),IF(ISBLANK(Débiteurs!$O2336),0,IF(ISBLANK(Débiteurs!$O2336),0,IF(ISNUMBER(Débiteurs!$O2336),Débiteurs!$O2336,Débiteurs!$G2336))),0)</f>
        <v>0</v>
      </c>
      <c r="I2336">
        <f>IF(AND(NOT(ISBLANK(Débiteurs!$I2336)),LOWER(Débiteurs!$I2336)&lt;&gt;"chf"),IF(ISBLANK(Débiteurs!$P2336),0,IF(ISBLANK(Débiteurs!$P2336),0,IF(ISNUMBER(Débiteurs!$P2336),Débiteurs!$P2336,Débiteurs!$G2336))),0)</f>
        <v>0</v>
      </c>
      <c r="J2336">
        <f>IF(AND(NOT(ISBLANK(Débiteurs!$I2336)),LOWER(Débiteurs!$I2336)&lt;&gt;"chf"),IF(ISBLANK(Débiteurs!$Q2336),0,IF(ISBLANK(Débiteurs!$Q2336),0,IF(ISNUMBER(Débiteurs!$Q2336),Débiteurs!$Q2336,Débiteurs!$G2336))),0)</f>
        <v>0</v>
      </c>
    </row>
    <row r="2337" spans="2:10" x14ac:dyDescent="0.25">
      <c r="B2337">
        <f>IF(OR(ISBLANK(Débiteurs!$I2337),LOWER(Débiteurs!$I2337)="chf"),IF(ISBLANK(Débiteurs!N2337),0,IF(ISBLANK(Débiteurs!$G2337),0,IF(ISNUMBER(Débiteurs!N2337),Débiteurs!N2337,Débiteurs!$G2337))),0)</f>
        <v>0</v>
      </c>
      <c r="C2337">
        <f>IF(OR(ISBLANK(Débiteurs!$I2337),LOWER(Débiteurs!$I2337)="chf"),IF(ISBLANK(Débiteurs!O2337),0,IF(ISBLANK(Débiteurs!$G2337),0,IF(ISNUMBER(Débiteurs!O2337),Débiteurs!O2337,Débiteurs!$G2337))),0)</f>
        <v>0</v>
      </c>
      <c r="D2337">
        <f>IF(OR(ISBLANK(Débiteurs!$I2337),LOWER(Débiteurs!$I2337)="chf"),IF(ISBLANK(Débiteurs!P2337),0,IF(ISBLANK(Débiteurs!$G2337),0,IF(ISNUMBER(Débiteurs!P2337),Débiteurs!P2337,Débiteurs!$G2337))),0)</f>
        <v>0</v>
      </c>
      <c r="E2337">
        <f>IF(OR(ISBLANK(Débiteurs!$I2337),LOWER(Débiteurs!$I2337)="chf"),IF(ISBLANK(Débiteurs!Q2337),0,IF(ISBLANK(Débiteurs!$G2337),0,IF(ISNUMBER(Débiteurs!Q2337),Débiteurs!Q2337,Débiteurs!$G2337))),0)</f>
        <v>0</v>
      </c>
      <c r="G2337">
        <f>IF(AND(NOT(ISBLANK(Débiteurs!$I2337)),LOWER(Débiteurs!$I2337)&lt;&gt;"chf"),IF(ISBLANK(Débiteurs!$N2337),0,IF(ISBLANK(Débiteurs!$N2337),0,IF(ISNUMBER(Débiteurs!$N2337),Débiteurs!$N2337,Débiteurs!$G2337))),0)</f>
        <v>0</v>
      </c>
      <c r="H2337">
        <f>IF(AND(NOT(ISBLANK(Débiteurs!$I2337)),LOWER(Débiteurs!$I2337)&lt;&gt;"chf"),IF(ISBLANK(Débiteurs!$O2337),0,IF(ISBLANK(Débiteurs!$O2337),0,IF(ISNUMBER(Débiteurs!$O2337),Débiteurs!$O2337,Débiteurs!$G2337))),0)</f>
        <v>0</v>
      </c>
      <c r="I2337">
        <f>IF(AND(NOT(ISBLANK(Débiteurs!$I2337)),LOWER(Débiteurs!$I2337)&lt;&gt;"chf"),IF(ISBLANK(Débiteurs!$P2337),0,IF(ISBLANK(Débiteurs!$P2337),0,IF(ISNUMBER(Débiteurs!$P2337),Débiteurs!$P2337,Débiteurs!$G2337))),0)</f>
        <v>0</v>
      </c>
      <c r="J2337">
        <f>IF(AND(NOT(ISBLANK(Débiteurs!$I2337)),LOWER(Débiteurs!$I2337)&lt;&gt;"chf"),IF(ISBLANK(Débiteurs!$Q2337),0,IF(ISBLANK(Débiteurs!$Q2337),0,IF(ISNUMBER(Débiteurs!$Q2337),Débiteurs!$Q2337,Débiteurs!$G2337))),0)</f>
        <v>0</v>
      </c>
    </row>
    <row r="2338" spans="2:10" x14ac:dyDescent="0.25">
      <c r="B2338">
        <f>IF(OR(ISBLANK(Débiteurs!$I2338),LOWER(Débiteurs!$I2338)="chf"),IF(ISBLANK(Débiteurs!N2338),0,IF(ISBLANK(Débiteurs!$G2338),0,IF(ISNUMBER(Débiteurs!N2338),Débiteurs!N2338,Débiteurs!$G2338))),0)</f>
        <v>0</v>
      </c>
      <c r="C2338">
        <f>IF(OR(ISBLANK(Débiteurs!$I2338),LOWER(Débiteurs!$I2338)="chf"),IF(ISBLANK(Débiteurs!O2338),0,IF(ISBLANK(Débiteurs!$G2338),0,IF(ISNUMBER(Débiteurs!O2338),Débiteurs!O2338,Débiteurs!$G2338))),0)</f>
        <v>0</v>
      </c>
      <c r="D2338">
        <f>IF(OR(ISBLANK(Débiteurs!$I2338),LOWER(Débiteurs!$I2338)="chf"),IF(ISBLANK(Débiteurs!P2338),0,IF(ISBLANK(Débiteurs!$G2338),0,IF(ISNUMBER(Débiteurs!P2338),Débiteurs!P2338,Débiteurs!$G2338))),0)</f>
        <v>0</v>
      </c>
      <c r="E2338">
        <f>IF(OR(ISBLANK(Débiteurs!$I2338),LOWER(Débiteurs!$I2338)="chf"),IF(ISBLANK(Débiteurs!Q2338),0,IF(ISBLANK(Débiteurs!$G2338),0,IF(ISNUMBER(Débiteurs!Q2338),Débiteurs!Q2338,Débiteurs!$G2338))),0)</f>
        <v>0</v>
      </c>
      <c r="G2338">
        <f>IF(AND(NOT(ISBLANK(Débiteurs!$I2338)),LOWER(Débiteurs!$I2338)&lt;&gt;"chf"),IF(ISBLANK(Débiteurs!$N2338),0,IF(ISBLANK(Débiteurs!$N2338),0,IF(ISNUMBER(Débiteurs!$N2338),Débiteurs!$N2338,Débiteurs!$G2338))),0)</f>
        <v>0</v>
      </c>
      <c r="H2338">
        <f>IF(AND(NOT(ISBLANK(Débiteurs!$I2338)),LOWER(Débiteurs!$I2338)&lt;&gt;"chf"),IF(ISBLANK(Débiteurs!$O2338),0,IF(ISBLANK(Débiteurs!$O2338),0,IF(ISNUMBER(Débiteurs!$O2338),Débiteurs!$O2338,Débiteurs!$G2338))),0)</f>
        <v>0</v>
      </c>
      <c r="I2338">
        <f>IF(AND(NOT(ISBLANK(Débiteurs!$I2338)),LOWER(Débiteurs!$I2338)&lt;&gt;"chf"),IF(ISBLANK(Débiteurs!$P2338),0,IF(ISBLANK(Débiteurs!$P2338),0,IF(ISNUMBER(Débiteurs!$P2338),Débiteurs!$P2338,Débiteurs!$G2338))),0)</f>
        <v>0</v>
      </c>
      <c r="J2338">
        <f>IF(AND(NOT(ISBLANK(Débiteurs!$I2338)),LOWER(Débiteurs!$I2338)&lt;&gt;"chf"),IF(ISBLANK(Débiteurs!$Q2338),0,IF(ISBLANK(Débiteurs!$Q2338),0,IF(ISNUMBER(Débiteurs!$Q2338),Débiteurs!$Q2338,Débiteurs!$G2338))),0)</f>
        <v>0</v>
      </c>
    </row>
    <row r="2339" spans="2:10" x14ac:dyDescent="0.25">
      <c r="B2339">
        <f>IF(OR(ISBLANK(Débiteurs!$I2339),LOWER(Débiteurs!$I2339)="chf"),IF(ISBLANK(Débiteurs!N2339),0,IF(ISBLANK(Débiteurs!$G2339),0,IF(ISNUMBER(Débiteurs!N2339),Débiteurs!N2339,Débiteurs!$G2339))),0)</f>
        <v>0</v>
      </c>
      <c r="C2339">
        <f>IF(OR(ISBLANK(Débiteurs!$I2339),LOWER(Débiteurs!$I2339)="chf"),IF(ISBLANK(Débiteurs!O2339),0,IF(ISBLANK(Débiteurs!$G2339),0,IF(ISNUMBER(Débiteurs!O2339),Débiteurs!O2339,Débiteurs!$G2339))),0)</f>
        <v>0</v>
      </c>
      <c r="D2339">
        <f>IF(OR(ISBLANK(Débiteurs!$I2339),LOWER(Débiteurs!$I2339)="chf"),IF(ISBLANK(Débiteurs!P2339),0,IF(ISBLANK(Débiteurs!$G2339),0,IF(ISNUMBER(Débiteurs!P2339),Débiteurs!P2339,Débiteurs!$G2339))),0)</f>
        <v>0</v>
      </c>
      <c r="E2339">
        <f>IF(OR(ISBLANK(Débiteurs!$I2339),LOWER(Débiteurs!$I2339)="chf"),IF(ISBLANK(Débiteurs!Q2339),0,IF(ISBLANK(Débiteurs!$G2339),0,IF(ISNUMBER(Débiteurs!Q2339),Débiteurs!Q2339,Débiteurs!$G2339))),0)</f>
        <v>0</v>
      </c>
      <c r="G2339">
        <f>IF(AND(NOT(ISBLANK(Débiteurs!$I2339)),LOWER(Débiteurs!$I2339)&lt;&gt;"chf"),IF(ISBLANK(Débiteurs!$N2339),0,IF(ISBLANK(Débiteurs!$N2339),0,IF(ISNUMBER(Débiteurs!$N2339),Débiteurs!$N2339,Débiteurs!$G2339))),0)</f>
        <v>0</v>
      </c>
      <c r="H2339">
        <f>IF(AND(NOT(ISBLANK(Débiteurs!$I2339)),LOWER(Débiteurs!$I2339)&lt;&gt;"chf"),IF(ISBLANK(Débiteurs!$O2339),0,IF(ISBLANK(Débiteurs!$O2339),0,IF(ISNUMBER(Débiteurs!$O2339),Débiteurs!$O2339,Débiteurs!$G2339))),0)</f>
        <v>0</v>
      </c>
      <c r="I2339">
        <f>IF(AND(NOT(ISBLANK(Débiteurs!$I2339)),LOWER(Débiteurs!$I2339)&lt;&gt;"chf"),IF(ISBLANK(Débiteurs!$P2339),0,IF(ISBLANK(Débiteurs!$P2339),0,IF(ISNUMBER(Débiteurs!$P2339),Débiteurs!$P2339,Débiteurs!$G2339))),0)</f>
        <v>0</v>
      </c>
      <c r="J2339">
        <f>IF(AND(NOT(ISBLANK(Débiteurs!$I2339)),LOWER(Débiteurs!$I2339)&lt;&gt;"chf"),IF(ISBLANK(Débiteurs!$Q2339),0,IF(ISBLANK(Débiteurs!$Q2339),0,IF(ISNUMBER(Débiteurs!$Q2339),Débiteurs!$Q2339,Débiteurs!$G2339))),0)</f>
        <v>0</v>
      </c>
    </row>
    <row r="2340" spans="2:10" x14ac:dyDescent="0.25">
      <c r="B2340">
        <f>IF(OR(ISBLANK(Débiteurs!$I2340),LOWER(Débiteurs!$I2340)="chf"),IF(ISBLANK(Débiteurs!N2340),0,IF(ISBLANK(Débiteurs!$G2340),0,IF(ISNUMBER(Débiteurs!N2340),Débiteurs!N2340,Débiteurs!$G2340))),0)</f>
        <v>0</v>
      </c>
      <c r="C2340">
        <f>IF(OR(ISBLANK(Débiteurs!$I2340),LOWER(Débiteurs!$I2340)="chf"),IF(ISBLANK(Débiteurs!O2340),0,IF(ISBLANK(Débiteurs!$G2340),0,IF(ISNUMBER(Débiteurs!O2340),Débiteurs!O2340,Débiteurs!$G2340))),0)</f>
        <v>0</v>
      </c>
      <c r="D2340">
        <f>IF(OR(ISBLANK(Débiteurs!$I2340),LOWER(Débiteurs!$I2340)="chf"),IF(ISBLANK(Débiteurs!P2340),0,IF(ISBLANK(Débiteurs!$G2340),0,IF(ISNUMBER(Débiteurs!P2340),Débiteurs!P2340,Débiteurs!$G2340))),0)</f>
        <v>0</v>
      </c>
      <c r="E2340">
        <f>IF(OR(ISBLANK(Débiteurs!$I2340),LOWER(Débiteurs!$I2340)="chf"),IF(ISBLANK(Débiteurs!Q2340),0,IF(ISBLANK(Débiteurs!$G2340),0,IF(ISNUMBER(Débiteurs!Q2340),Débiteurs!Q2340,Débiteurs!$G2340))),0)</f>
        <v>0</v>
      </c>
      <c r="G2340">
        <f>IF(AND(NOT(ISBLANK(Débiteurs!$I2340)),LOWER(Débiteurs!$I2340)&lt;&gt;"chf"),IF(ISBLANK(Débiteurs!$N2340),0,IF(ISBLANK(Débiteurs!$N2340),0,IF(ISNUMBER(Débiteurs!$N2340),Débiteurs!$N2340,Débiteurs!$G2340))),0)</f>
        <v>0</v>
      </c>
      <c r="H2340">
        <f>IF(AND(NOT(ISBLANK(Débiteurs!$I2340)),LOWER(Débiteurs!$I2340)&lt;&gt;"chf"),IF(ISBLANK(Débiteurs!$O2340),0,IF(ISBLANK(Débiteurs!$O2340),0,IF(ISNUMBER(Débiteurs!$O2340),Débiteurs!$O2340,Débiteurs!$G2340))),0)</f>
        <v>0</v>
      </c>
      <c r="I2340">
        <f>IF(AND(NOT(ISBLANK(Débiteurs!$I2340)),LOWER(Débiteurs!$I2340)&lt;&gt;"chf"),IF(ISBLANK(Débiteurs!$P2340),0,IF(ISBLANK(Débiteurs!$P2340),0,IF(ISNUMBER(Débiteurs!$P2340),Débiteurs!$P2340,Débiteurs!$G2340))),0)</f>
        <v>0</v>
      </c>
      <c r="J2340">
        <f>IF(AND(NOT(ISBLANK(Débiteurs!$I2340)),LOWER(Débiteurs!$I2340)&lt;&gt;"chf"),IF(ISBLANK(Débiteurs!$Q2340),0,IF(ISBLANK(Débiteurs!$Q2340),0,IF(ISNUMBER(Débiteurs!$Q2340),Débiteurs!$Q2340,Débiteurs!$G2340))),0)</f>
        <v>0</v>
      </c>
    </row>
    <row r="2341" spans="2:10" x14ac:dyDescent="0.25">
      <c r="B2341">
        <f>IF(OR(ISBLANK(Débiteurs!$I2341),LOWER(Débiteurs!$I2341)="chf"),IF(ISBLANK(Débiteurs!N2341),0,IF(ISBLANK(Débiteurs!$G2341),0,IF(ISNUMBER(Débiteurs!N2341),Débiteurs!N2341,Débiteurs!$G2341))),0)</f>
        <v>0</v>
      </c>
      <c r="C2341">
        <f>IF(OR(ISBLANK(Débiteurs!$I2341),LOWER(Débiteurs!$I2341)="chf"),IF(ISBLANK(Débiteurs!O2341),0,IF(ISBLANK(Débiteurs!$G2341),0,IF(ISNUMBER(Débiteurs!O2341),Débiteurs!O2341,Débiteurs!$G2341))),0)</f>
        <v>0</v>
      </c>
      <c r="D2341">
        <f>IF(OR(ISBLANK(Débiteurs!$I2341),LOWER(Débiteurs!$I2341)="chf"),IF(ISBLANK(Débiteurs!P2341),0,IF(ISBLANK(Débiteurs!$G2341),0,IF(ISNUMBER(Débiteurs!P2341),Débiteurs!P2341,Débiteurs!$G2341))),0)</f>
        <v>0</v>
      </c>
      <c r="E2341">
        <f>IF(OR(ISBLANK(Débiteurs!$I2341),LOWER(Débiteurs!$I2341)="chf"),IF(ISBLANK(Débiteurs!Q2341),0,IF(ISBLANK(Débiteurs!$G2341),0,IF(ISNUMBER(Débiteurs!Q2341),Débiteurs!Q2341,Débiteurs!$G2341))),0)</f>
        <v>0</v>
      </c>
      <c r="G2341">
        <f>IF(AND(NOT(ISBLANK(Débiteurs!$I2341)),LOWER(Débiteurs!$I2341)&lt;&gt;"chf"),IF(ISBLANK(Débiteurs!$N2341),0,IF(ISBLANK(Débiteurs!$N2341),0,IF(ISNUMBER(Débiteurs!$N2341),Débiteurs!$N2341,Débiteurs!$G2341))),0)</f>
        <v>0</v>
      </c>
      <c r="H2341">
        <f>IF(AND(NOT(ISBLANK(Débiteurs!$I2341)),LOWER(Débiteurs!$I2341)&lt;&gt;"chf"),IF(ISBLANK(Débiteurs!$O2341),0,IF(ISBLANK(Débiteurs!$O2341),0,IF(ISNUMBER(Débiteurs!$O2341),Débiteurs!$O2341,Débiteurs!$G2341))),0)</f>
        <v>0</v>
      </c>
      <c r="I2341">
        <f>IF(AND(NOT(ISBLANK(Débiteurs!$I2341)),LOWER(Débiteurs!$I2341)&lt;&gt;"chf"),IF(ISBLANK(Débiteurs!$P2341),0,IF(ISBLANK(Débiteurs!$P2341),0,IF(ISNUMBER(Débiteurs!$P2341),Débiteurs!$P2341,Débiteurs!$G2341))),0)</f>
        <v>0</v>
      </c>
      <c r="J2341">
        <f>IF(AND(NOT(ISBLANK(Débiteurs!$I2341)),LOWER(Débiteurs!$I2341)&lt;&gt;"chf"),IF(ISBLANK(Débiteurs!$Q2341),0,IF(ISBLANK(Débiteurs!$Q2341),0,IF(ISNUMBER(Débiteurs!$Q2341),Débiteurs!$Q2341,Débiteurs!$G2341))),0)</f>
        <v>0</v>
      </c>
    </row>
    <row r="2342" spans="2:10" x14ac:dyDescent="0.25">
      <c r="B2342">
        <f>IF(OR(ISBLANK(Débiteurs!$I2342),LOWER(Débiteurs!$I2342)="chf"),IF(ISBLANK(Débiteurs!N2342),0,IF(ISBLANK(Débiteurs!$G2342),0,IF(ISNUMBER(Débiteurs!N2342),Débiteurs!N2342,Débiteurs!$G2342))),0)</f>
        <v>0</v>
      </c>
      <c r="C2342">
        <f>IF(OR(ISBLANK(Débiteurs!$I2342),LOWER(Débiteurs!$I2342)="chf"),IF(ISBLANK(Débiteurs!O2342),0,IF(ISBLANK(Débiteurs!$G2342),0,IF(ISNUMBER(Débiteurs!O2342),Débiteurs!O2342,Débiteurs!$G2342))),0)</f>
        <v>0</v>
      </c>
      <c r="D2342">
        <f>IF(OR(ISBLANK(Débiteurs!$I2342),LOWER(Débiteurs!$I2342)="chf"),IF(ISBLANK(Débiteurs!P2342),0,IF(ISBLANK(Débiteurs!$G2342),0,IF(ISNUMBER(Débiteurs!P2342),Débiteurs!P2342,Débiteurs!$G2342))),0)</f>
        <v>0</v>
      </c>
      <c r="E2342">
        <f>IF(OR(ISBLANK(Débiteurs!$I2342),LOWER(Débiteurs!$I2342)="chf"),IF(ISBLANK(Débiteurs!Q2342),0,IF(ISBLANK(Débiteurs!$G2342),0,IF(ISNUMBER(Débiteurs!Q2342),Débiteurs!Q2342,Débiteurs!$G2342))),0)</f>
        <v>0</v>
      </c>
      <c r="G2342">
        <f>IF(AND(NOT(ISBLANK(Débiteurs!$I2342)),LOWER(Débiteurs!$I2342)&lt;&gt;"chf"),IF(ISBLANK(Débiteurs!$N2342),0,IF(ISBLANK(Débiteurs!$N2342),0,IF(ISNUMBER(Débiteurs!$N2342),Débiteurs!$N2342,Débiteurs!$G2342))),0)</f>
        <v>0</v>
      </c>
      <c r="H2342">
        <f>IF(AND(NOT(ISBLANK(Débiteurs!$I2342)),LOWER(Débiteurs!$I2342)&lt;&gt;"chf"),IF(ISBLANK(Débiteurs!$O2342),0,IF(ISBLANK(Débiteurs!$O2342),0,IF(ISNUMBER(Débiteurs!$O2342),Débiteurs!$O2342,Débiteurs!$G2342))),0)</f>
        <v>0</v>
      </c>
      <c r="I2342">
        <f>IF(AND(NOT(ISBLANK(Débiteurs!$I2342)),LOWER(Débiteurs!$I2342)&lt;&gt;"chf"),IF(ISBLANK(Débiteurs!$P2342),0,IF(ISBLANK(Débiteurs!$P2342),0,IF(ISNUMBER(Débiteurs!$P2342),Débiteurs!$P2342,Débiteurs!$G2342))),0)</f>
        <v>0</v>
      </c>
      <c r="J2342">
        <f>IF(AND(NOT(ISBLANK(Débiteurs!$I2342)),LOWER(Débiteurs!$I2342)&lt;&gt;"chf"),IF(ISBLANK(Débiteurs!$Q2342),0,IF(ISBLANK(Débiteurs!$Q2342),0,IF(ISNUMBER(Débiteurs!$Q2342),Débiteurs!$Q2342,Débiteurs!$G2342))),0)</f>
        <v>0</v>
      </c>
    </row>
    <row r="2343" spans="2:10" x14ac:dyDescent="0.25">
      <c r="B2343">
        <f>IF(OR(ISBLANK(Débiteurs!$I2343),LOWER(Débiteurs!$I2343)="chf"),IF(ISBLANK(Débiteurs!N2343),0,IF(ISBLANK(Débiteurs!$G2343),0,IF(ISNUMBER(Débiteurs!N2343),Débiteurs!N2343,Débiteurs!$G2343))),0)</f>
        <v>0</v>
      </c>
      <c r="C2343">
        <f>IF(OR(ISBLANK(Débiteurs!$I2343),LOWER(Débiteurs!$I2343)="chf"),IF(ISBLANK(Débiteurs!O2343),0,IF(ISBLANK(Débiteurs!$G2343),0,IF(ISNUMBER(Débiteurs!O2343),Débiteurs!O2343,Débiteurs!$G2343))),0)</f>
        <v>0</v>
      </c>
      <c r="D2343">
        <f>IF(OR(ISBLANK(Débiteurs!$I2343),LOWER(Débiteurs!$I2343)="chf"),IF(ISBLANK(Débiteurs!P2343),0,IF(ISBLANK(Débiteurs!$G2343),0,IF(ISNUMBER(Débiteurs!P2343),Débiteurs!P2343,Débiteurs!$G2343))),0)</f>
        <v>0</v>
      </c>
      <c r="E2343">
        <f>IF(OR(ISBLANK(Débiteurs!$I2343),LOWER(Débiteurs!$I2343)="chf"),IF(ISBLANK(Débiteurs!Q2343),0,IF(ISBLANK(Débiteurs!$G2343),0,IF(ISNUMBER(Débiteurs!Q2343),Débiteurs!Q2343,Débiteurs!$G2343))),0)</f>
        <v>0</v>
      </c>
      <c r="G2343">
        <f>IF(AND(NOT(ISBLANK(Débiteurs!$I2343)),LOWER(Débiteurs!$I2343)&lt;&gt;"chf"),IF(ISBLANK(Débiteurs!$N2343),0,IF(ISBLANK(Débiteurs!$N2343),0,IF(ISNUMBER(Débiteurs!$N2343),Débiteurs!$N2343,Débiteurs!$G2343))),0)</f>
        <v>0</v>
      </c>
      <c r="H2343">
        <f>IF(AND(NOT(ISBLANK(Débiteurs!$I2343)),LOWER(Débiteurs!$I2343)&lt;&gt;"chf"),IF(ISBLANK(Débiteurs!$O2343),0,IF(ISBLANK(Débiteurs!$O2343),0,IF(ISNUMBER(Débiteurs!$O2343),Débiteurs!$O2343,Débiteurs!$G2343))),0)</f>
        <v>0</v>
      </c>
      <c r="I2343">
        <f>IF(AND(NOT(ISBLANK(Débiteurs!$I2343)),LOWER(Débiteurs!$I2343)&lt;&gt;"chf"),IF(ISBLANK(Débiteurs!$P2343),0,IF(ISBLANK(Débiteurs!$P2343),0,IF(ISNUMBER(Débiteurs!$P2343),Débiteurs!$P2343,Débiteurs!$G2343))),0)</f>
        <v>0</v>
      </c>
      <c r="J2343">
        <f>IF(AND(NOT(ISBLANK(Débiteurs!$I2343)),LOWER(Débiteurs!$I2343)&lt;&gt;"chf"),IF(ISBLANK(Débiteurs!$Q2343),0,IF(ISBLANK(Débiteurs!$Q2343),0,IF(ISNUMBER(Débiteurs!$Q2343),Débiteurs!$Q2343,Débiteurs!$G2343))),0)</f>
        <v>0</v>
      </c>
    </row>
    <row r="2344" spans="2:10" x14ac:dyDescent="0.25">
      <c r="B2344">
        <f>IF(OR(ISBLANK(Débiteurs!$I2344),LOWER(Débiteurs!$I2344)="chf"),IF(ISBLANK(Débiteurs!N2344),0,IF(ISBLANK(Débiteurs!$G2344),0,IF(ISNUMBER(Débiteurs!N2344),Débiteurs!N2344,Débiteurs!$G2344))),0)</f>
        <v>0</v>
      </c>
      <c r="C2344">
        <f>IF(OR(ISBLANK(Débiteurs!$I2344),LOWER(Débiteurs!$I2344)="chf"),IF(ISBLANK(Débiteurs!O2344),0,IF(ISBLANK(Débiteurs!$G2344),0,IF(ISNUMBER(Débiteurs!O2344),Débiteurs!O2344,Débiteurs!$G2344))),0)</f>
        <v>0</v>
      </c>
      <c r="D2344">
        <f>IF(OR(ISBLANK(Débiteurs!$I2344),LOWER(Débiteurs!$I2344)="chf"),IF(ISBLANK(Débiteurs!P2344),0,IF(ISBLANK(Débiteurs!$G2344),0,IF(ISNUMBER(Débiteurs!P2344),Débiteurs!P2344,Débiteurs!$G2344))),0)</f>
        <v>0</v>
      </c>
      <c r="E2344">
        <f>IF(OR(ISBLANK(Débiteurs!$I2344),LOWER(Débiteurs!$I2344)="chf"),IF(ISBLANK(Débiteurs!Q2344),0,IF(ISBLANK(Débiteurs!$G2344),0,IF(ISNUMBER(Débiteurs!Q2344),Débiteurs!Q2344,Débiteurs!$G2344))),0)</f>
        <v>0</v>
      </c>
      <c r="G2344">
        <f>IF(AND(NOT(ISBLANK(Débiteurs!$I2344)),LOWER(Débiteurs!$I2344)&lt;&gt;"chf"),IF(ISBLANK(Débiteurs!$N2344),0,IF(ISBLANK(Débiteurs!$N2344),0,IF(ISNUMBER(Débiteurs!$N2344),Débiteurs!$N2344,Débiteurs!$G2344))),0)</f>
        <v>0</v>
      </c>
      <c r="H2344">
        <f>IF(AND(NOT(ISBLANK(Débiteurs!$I2344)),LOWER(Débiteurs!$I2344)&lt;&gt;"chf"),IF(ISBLANK(Débiteurs!$O2344),0,IF(ISBLANK(Débiteurs!$O2344),0,IF(ISNUMBER(Débiteurs!$O2344),Débiteurs!$O2344,Débiteurs!$G2344))),0)</f>
        <v>0</v>
      </c>
      <c r="I2344">
        <f>IF(AND(NOT(ISBLANK(Débiteurs!$I2344)),LOWER(Débiteurs!$I2344)&lt;&gt;"chf"),IF(ISBLANK(Débiteurs!$P2344),0,IF(ISBLANK(Débiteurs!$P2344),0,IF(ISNUMBER(Débiteurs!$P2344),Débiteurs!$P2344,Débiteurs!$G2344))),0)</f>
        <v>0</v>
      </c>
      <c r="J2344">
        <f>IF(AND(NOT(ISBLANK(Débiteurs!$I2344)),LOWER(Débiteurs!$I2344)&lt;&gt;"chf"),IF(ISBLANK(Débiteurs!$Q2344),0,IF(ISBLANK(Débiteurs!$Q2344),0,IF(ISNUMBER(Débiteurs!$Q2344),Débiteurs!$Q2344,Débiteurs!$G2344))),0)</f>
        <v>0</v>
      </c>
    </row>
    <row r="2345" spans="2:10" x14ac:dyDescent="0.25">
      <c r="B2345">
        <f>IF(OR(ISBLANK(Débiteurs!$I2345),LOWER(Débiteurs!$I2345)="chf"),IF(ISBLANK(Débiteurs!N2345),0,IF(ISBLANK(Débiteurs!$G2345),0,IF(ISNUMBER(Débiteurs!N2345),Débiteurs!N2345,Débiteurs!$G2345))),0)</f>
        <v>0</v>
      </c>
      <c r="C2345">
        <f>IF(OR(ISBLANK(Débiteurs!$I2345),LOWER(Débiteurs!$I2345)="chf"),IF(ISBLANK(Débiteurs!O2345),0,IF(ISBLANK(Débiteurs!$G2345),0,IF(ISNUMBER(Débiteurs!O2345),Débiteurs!O2345,Débiteurs!$G2345))),0)</f>
        <v>0</v>
      </c>
      <c r="D2345">
        <f>IF(OR(ISBLANK(Débiteurs!$I2345),LOWER(Débiteurs!$I2345)="chf"),IF(ISBLANK(Débiteurs!P2345),0,IF(ISBLANK(Débiteurs!$G2345),0,IF(ISNUMBER(Débiteurs!P2345),Débiteurs!P2345,Débiteurs!$G2345))),0)</f>
        <v>0</v>
      </c>
      <c r="E2345">
        <f>IF(OR(ISBLANK(Débiteurs!$I2345),LOWER(Débiteurs!$I2345)="chf"),IF(ISBLANK(Débiteurs!Q2345),0,IF(ISBLANK(Débiteurs!$G2345),0,IF(ISNUMBER(Débiteurs!Q2345),Débiteurs!Q2345,Débiteurs!$G2345))),0)</f>
        <v>0</v>
      </c>
      <c r="G2345">
        <f>IF(AND(NOT(ISBLANK(Débiteurs!$I2345)),LOWER(Débiteurs!$I2345)&lt;&gt;"chf"),IF(ISBLANK(Débiteurs!$N2345),0,IF(ISBLANK(Débiteurs!$N2345),0,IF(ISNUMBER(Débiteurs!$N2345),Débiteurs!$N2345,Débiteurs!$G2345))),0)</f>
        <v>0</v>
      </c>
      <c r="H2345">
        <f>IF(AND(NOT(ISBLANK(Débiteurs!$I2345)),LOWER(Débiteurs!$I2345)&lt;&gt;"chf"),IF(ISBLANK(Débiteurs!$O2345),0,IF(ISBLANK(Débiteurs!$O2345),0,IF(ISNUMBER(Débiteurs!$O2345),Débiteurs!$O2345,Débiteurs!$G2345))),0)</f>
        <v>0</v>
      </c>
      <c r="I2345">
        <f>IF(AND(NOT(ISBLANK(Débiteurs!$I2345)),LOWER(Débiteurs!$I2345)&lt;&gt;"chf"),IF(ISBLANK(Débiteurs!$P2345),0,IF(ISBLANK(Débiteurs!$P2345),0,IF(ISNUMBER(Débiteurs!$P2345),Débiteurs!$P2345,Débiteurs!$G2345))),0)</f>
        <v>0</v>
      </c>
      <c r="J2345">
        <f>IF(AND(NOT(ISBLANK(Débiteurs!$I2345)),LOWER(Débiteurs!$I2345)&lt;&gt;"chf"),IF(ISBLANK(Débiteurs!$Q2345),0,IF(ISBLANK(Débiteurs!$Q2345),0,IF(ISNUMBER(Débiteurs!$Q2345),Débiteurs!$Q2345,Débiteurs!$G2345))),0)</f>
        <v>0</v>
      </c>
    </row>
    <row r="2346" spans="2:10" x14ac:dyDescent="0.25">
      <c r="B2346">
        <f>IF(OR(ISBLANK(Débiteurs!$I2346),LOWER(Débiteurs!$I2346)="chf"),IF(ISBLANK(Débiteurs!N2346),0,IF(ISBLANK(Débiteurs!$G2346),0,IF(ISNUMBER(Débiteurs!N2346),Débiteurs!N2346,Débiteurs!$G2346))),0)</f>
        <v>0</v>
      </c>
      <c r="C2346">
        <f>IF(OR(ISBLANK(Débiteurs!$I2346),LOWER(Débiteurs!$I2346)="chf"),IF(ISBLANK(Débiteurs!O2346),0,IF(ISBLANK(Débiteurs!$G2346),0,IF(ISNUMBER(Débiteurs!O2346),Débiteurs!O2346,Débiteurs!$G2346))),0)</f>
        <v>0</v>
      </c>
      <c r="D2346">
        <f>IF(OR(ISBLANK(Débiteurs!$I2346),LOWER(Débiteurs!$I2346)="chf"),IF(ISBLANK(Débiteurs!P2346),0,IF(ISBLANK(Débiteurs!$G2346),0,IF(ISNUMBER(Débiteurs!P2346),Débiteurs!P2346,Débiteurs!$G2346))),0)</f>
        <v>0</v>
      </c>
      <c r="E2346">
        <f>IF(OR(ISBLANK(Débiteurs!$I2346),LOWER(Débiteurs!$I2346)="chf"),IF(ISBLANK(Débiteurs!Q2346),0,IF(ISBLANK(Débiteurs!$G2346),0,IF(ISNUMBER(Débiteurs!Q2346),Débiteurs!Q2346,Débiteurs!$G2346))),0)</f>
        <v>0</v>
      </c>
      <c r="G2346">
        <f>IF(AND(NOT(ISBLANK(Débiteurs!$I2346)),LOWER(Débiteurs!$I2346)&lt;&gt;"chf"),IF(ISBLANK(Débiteurs!$N2346),0,IF(ISBLANK(Débiteurs!$N2346),0,IF(ISNUMBER(Débiteurs!$N2346),Débiteurs!$N2346,Débiteurs!$G2346))),0)</f>
        <v>0</v>
      </c>
      <c r="H2346">
        <f>IF(AND(NOT(ISBLANK(Débiteurs!$I2346)),LOWER(Débiteurs!$I2346)&lt;&gt;"chf"),IF(ISBLANK(Débiteurs!$O2346),0,IF(ISBLANK(Débiteurs!$O2346),0,IF(ISNUMBER(Débiteurs!$O2346),Débiteurs!$O2346,Débiteurs!$G2346))),0)</f>
        <v>0</v>
      </c>
      <c r="I2346">
        <f>IF(AND(NOT(ISBLANK(Débiteurs!$I2346)),LOWER(Débiteurs!$I2346)&lt;&gt;"chf"),IF(ISBLANK(Débiteurs!$P2346),0,IF(ISBLANK(Débiteurs!$P2346),0,IF(ISNUMBER(Débiteurs!$P2346),Débiteurs!$P2346,Débiteurs!$G2346))),0)</f>
        <v>0</v>
      </c>
      <c r="J2346">
        <f>IF(AND(NOT(ISBLANK(Débiteurs!$I2346)),LOWER(Débiteurs!$I2346)&lt;&gt;"chf"),IF(ISBLANK(Débiteurs!$Q2346),0,IF(ISBLANK(Débiteurs!$Q2346),0,IF(ISNUMBER(Débiteurs!$Q2346),Débiteurs!$Q2346,Débiteurs!$G2346))),0)</f>
        <v>0</v>
      </c>
    </row>
    <row r="2347" spans="2:10" x14ac:dyDescent="0.25">
      <c r="B2347">
        <f>IF(OR(ISBLANK(Débiteurs!$I2347),LOWER(Débiteurs!$I2347)="chf"),IF(ISBLANK(Débiteurs!N2347),0,IF(ISBLANK(Débiteurs!$G2347),0,IF(ISNUMBER(Débiteurs!N2347),Débiteurs!N2347,Débiteurs!$G2347))),0)</f>
        <v>0</v>
      </c>
      <c r="C2347">
        <f>IF(OR(ISBLANK(Débiteurs!$I2347),LOWER(Débiteurs!$I2347)="chf"),IF(ISBLANK(Débiteurs!O2347),0,IF(ISBLANK(Débiteurs!$G2347),0,IF(ISNUMBER(Débiteurs!O2347),Débiteurs!O2347,Débiteurs!$G2347))),0)</f>
        <v>0</v>
      </c>
      <c r="D2347">
        <f>IF(OR(ISBLANK(Débiteurs!$I2347),LOWER(Débiteurs!$I2347)="chf"),IF(ISBLANK(Débiteurs!P2347),0,IF(ISBLANK(Débiteurs!$G2347),0,IF(ISNUMBER(Débiteurs!P2347),Débiteurs!P2347,Débiteurs!$G2347))),0)</f>
        <v>0</v>
      </c>
      <c r="E2347">
        <f>IF(OR(ISBLANK(Débiteurs!$I2347),LOWER(Débiteurs!$I2347)="chf"),IF(ISBLANK(Débiteurs!Q2347),0,IF(ISBLANK(Débiteurs!$G2347),0,IF(ISNUMBER(Débiteurs!Q2347),Débiteurs!Q2347,Débiteurs!$G2347))),0)</f>
        <v>0</v>
      </c>
      <c r="G2347">
        <f>IF(AND(NOT(ISBLANK(Débiteurs!$I2347)),LOWER(Débiteurs!$I2347)&lt;&gt;"chf"),IF(ISBLANK(Débiteurs!$N2347),0,IF(ISBLANK(Débiteurs!$N2347),0,IF(ISNUMBER(Débiteurs!$N2347),Débiteurs!$N2347,Débiteurs!$G2347))),0)</f>
        <v>0</v>
      </c>
      <c r="H2347">
        <f>IF(AND(NOT(ISBLANK(Débiteurs!$I2347)),LOWER(Débiteurs!$I2347)&lt;&gt;"chf"),IF(ISBLANK(Débiteurs!$O2347),0,IF(ISBLANK(Débiteurs!$O2347),0,IF(ISNUMBER(Débiteurs!$O2347),Débiteurs!$O2347,Débiteurs!$G2347))),0)</f>
        <v>0</v>
      </c>
      <c r="I2347">
        <f>IF(AND(NOT(ISBLANK(Débiteurs!$I2347)),LOWER(Débiteurs!$I2347)&lt;&gt;"chf"),IF(ISBLANK(Débiteurs!$P2347),0,IF(ISBLANK(Débiteurs!$P2347),0,IF(ISNUMBER(Débiteurs!$P2347),Débiteurs!$P2347,Débiteurs!$G2347))),0)</f>
        <v>0</v>
      </c>
      <c r="J2347">
        <f>IF(AND(NOT(ISBLANK(Débiteurs!$I2347)),LOWER(Débiteurs!$I2347)&lt;&gt;"chf"),IF(ISBLANK(Débiteurs!$Q2347),0,IF(ISBLANK(Débiteurs!$Q2347),0,IF(ISNUMBER(Débiteurs!$Q2347),Débiteurs!$Q2347,Débiteurs!$G2347))),0)</f>
        <v>0</v>
      </c>
    </row>
    <row r="2348" spans="2:10" x14ac:dyDescent="0.25">
      <c r="B2348">
        <f>IF(OR(ISBLANK(Débiteurs!$I2348),LOWER(Débiteurs!$I2348)="chf"),IF(ISBLANK(Débiteurs!N2348),0,IF(ISBLANK(Débiteurs!$G2348),0,IF(ISNUMBER(Débiteurs!N2348),Débiteurs!N2348,Débiteurs!$G2348))),0)</f>
        <v>0</v>
      </c>
      <c r="C2348">
        <f>IF(OR(ISBLANK(Débiteurs!$I2348),LOWER(Débiteurs!$I2348)="chf"),IF(ISBLANK(Débiteurs!O2348),0,IF(ISBLANK(Débiteurs!$G2348),0,IF(ISNUMBER(Débiteurs!O2348),Débiteurs!O2348,Débiteurs!$G2348))),0)</f>
        <v>0</v>
      </c>
      <c r="D2348">
        <f>IF(OR(ISBLANK(Débiteurs!$I2348),LOWER(Débiteurs!$I2348)="chf"),IF(ISBLANK(Débiteurs!P2348),0,IF(ISBLANK(Débiteurs!$G2348),0,IF(ISNUMBER(Débiteurs!P2348),Débiteurs!P2348,Débiteurs!$G2348))),0)</f>
        <v>0</v>
      </c>
      <c r="E2348">
        <f>IF(OR(ISBLANK(Débiteurs!$I2348),LOWER(Débiteurs!$I2348)="chf"),IF(ISBLANK(Débiteurs!Q2348),0,IF(ISBLANK(Débiteurs!$G2348),0,IF(ISNUMBER(Débiteurs!Q2348),Débiteurs!Q2348,Débiteurs!$G2348))),0)</f>
        <v>0</v>
      </c>
      <c r="G2348">
        <f>IF(AND(NOT(ISBLANK(Débiteurs!$I2348)),LOWER(Débiteurs!$I2348)&lt;&gt;"chf"),IF(ISBLANK(Débiteurs!$N2348),0,IF(ISBLANK(Débiteurs!$N2348),0,IF(ISNUMBER(Débiteurs!$N2348),Débiteurs!$N2348,Débiteurs!$G2348))),0)</f>
        <v>0</v>
      </c>
      <c r="H2348">
        <f>IF(AND(NOT(ISBLANK(Débiteurs!$I2348)),LOWER(Débiteurs!$I2348)&lt;&gt;"chf"),IF(ISBLANK(Débiteurs!$O2348),0,IF(ISBLANK(Débiteurs!$O2348),0,IF(ISNUMBER(Débiteurs!$O2348),Débiteurs!$O2348,Débiteurs!$G2348))),0)</f>
        <v>0</v>
      </c>
      <c r="I2348">
        <f>IF(AND(NOT(ISBLANK(Débiteurs!$I2348)),LOWER(Débiteurs!$I2348)&lt;&gt;"chf"),IF(ISBLANK(Débiteurs!$P2348),0,IF(ISBLANK(Débiteurs!$P2348),0,IF(ISNUMBER(Débiteurs!$P2348),Débiteurs!$P2348,Débiteurs!$G2348))),0)</f>
        <v>0</v>
      </c>
      <c r="J2348">
        <f>IF(AND(NOT(ISBLANK(Débiteurs!$I2348)),LOWER(Débiteurs!$I2348)&lt;&gt;"chf"),IF(ISBLANK(Débiteurs!$Q2348),0,IF(ISBLANK(Débiteurs!$Q2348),0,IF(ISNUMBER(Débiteurs!$Q2348),Débiteurs!$Q2348,Débiteurs!$G2348))),0)</f>
        <v>0</v>
      </c>
    </row>
    <row r="2349" spans="2:10" x14ac:dyDescent="0.25">
      <c r="B2349">
        <f>IF(OR(ISBLANK(Débiteurs!$I2349),LOWER(Débiteurs!$I2349)="chf"),IF(ISBLANK(Débiteurs!N2349),0,IF(ISBLANK(Débiteurs!$G2349),0,IF(ISNUMBER(Débiteurs!N2349),Débiteurs!N2349,Débiteurs!$G2349))),0)</f>
        <v>0</v>
      </c>
      <c r="C2349">
        <f>IF(OR(ISBLANK(Débiteurs!$I2349),LOWER(Débiteurs!$I2349)="chf"),IF(ISBLANK(Débiteurs!O2349),0,IF(ISBLANK(Débiteurs!$G2349),0,IF(ISNUMBER(Débiteurs!O2349),Débiteurs!O2349,Débiteurs!$G2349))),0)</f>
        <v>0</v>
      </c>
      <c r="D2349">
        <f>IF(OR(ISBLANK(Débiteurs!$I2349),LOWER(Débiteurs!$I2349)="chf"),IF(ISBLANK(Débiteurs!P2349),0,IF(ISBLANK(Débiteurs!$G2349),0,IF(ISNUMBER(Débiteurs!P2349),Débiteurs!P2349,Débiteurs!$G2349))),0)</f>
        <v>0</v>
      </c>
      <c r="E2349">
        <f>IF(OR(ISBLANK(Débiteurs!$I2349),LOWER(Débiteurs!$I2349)="chf"),IF(ISBLANK(Débiteurs!Q2349),0,IF(ISBLANK(Débiteurs!$G2349),0,IF(ISNUMBER(Débiteurs!Q2349),Débiteurs!Q2349,Débiteurs!$G2349))),0)</f>
        <v>0</v>
      </c>
      <c r="G2349">
        <f>IF(AND(NOT(ISBLANK(Débiteurs!$I2349)),LOWER(Débiteurs!$I2349)&lt;&gt;"chf"),IF(ISBLANK(Débiteurs!$N2349),0,IF(ISBLANK(Débiteurs!$N2349),0,IF(ISNUMBER(Débiteurs!$N2349),Débiteurs!$N2349,Débiteurs!$G2349))),0)</f>
        <v>0</v>
      </c>
      <c r="H2349">
        <f>IF(AND(NOT(ISBLANK(Débiteurs!$I2349)),LOWER(Débiteurs!$I2349)&lt;&gt;"chf"),IF(ISBLANK(Débiteurs!$O2349),0,IF(ISBLANK(Débiteurs!$O2349),0,IF(ISNUMBER(Débiteurs!$O2349),Débiteurs!$O2349,Débiteurs!$G2349))),0)</f>
        <v>0</v>
      </c>
      <c r="I2349">
        <f>IF(AND(NOT(ISBLANK(Débiteurs!$I2349)),LOWER(Débiteurs!$I2349)&lt;&gt;"chf"),IF(ISBLANK(Débiteurs!$P2349),0,IF(ISBLANK(Débiteurs!$P2349),0,IF(ISNUMBER(Débiteurs!$P2349),Débiteurs!$P2349,Débiteurs!$G2349))),0)</f>
        <v>0</v>
      </c>
      <c r="J2349">
        <f>IF(AND(NOT(ISBLANK(Débiteurs!$I2349)),LOWER(Débiteurs!$I2349)&lt;&gt;"chf"),IF(ISBLANK(Débiteurs!$Q2349),0,IF(ISBLANK(Débiteurs!$Q2349),0,IF(ISNUMBER(Débiteurs!$Q2349),Débiteurs!$Q2349,Débiteurs!$G2349))),0)</f>
        <v>0</v>
      </c>
    </row>
    <row r="2350" spans="2:10" x14ac:dyDescent="0.25">
      <c r="B2350">
        <f>IF(OR(ISBLANK(Débiteurs!$I2350),LOWER(Débiteurs!$I2350)="chf"),IF(ISBLANK(Débiteurs!N2350),0,IF(ISBLANK(Débiteurs!$G2350),0,IF(ISNUMBER(Débiteurs!N2350),Débiteurs!N2350,Débiteurs!$G2350))),0)</f>
        <v>0</v>
      </c>
      <c r="C2350">
        <f>IF(OR(ISBLANK(Débiteurs!$I2350),LOWER(Débiteurs!$I2350)="chf"),IF(ISBLANK(Débiteurs!O2350),0,IF(ISBLANK(Débiteurs!$G2350),0,IF(ISNUMBER(Débiteurs!O2350),Débiteurs!O2350,Débiteurs!$G2350))),0)</f>
        <v>0</v>
      </c>
      <c r="D2350">
        <f>IF(OR(ISBLANK(Débiteurs!$I2350),LOWER(Débiteurs!$I2350)="chf"),IF(ISBLANK(Débiteurs!P2350),0,IF(ISBLANK(Débiteurs!$G2350),0,IF(ISNUMBER(Débiteurs!P2350),Débiteurs!P2350,Débiteurs!$G2350))),0)</f>
        <v>0</v>
      </c>
      <c r="E2350">
        <f>IF(OR(ISBLANK(Débiteurs!$I2350),LOWER(Débiteurs!$I2350)="chf"),IF(ISBLANK(Débiteurs!Q2350),0,IF(ISBLANK(Débiteurs!$G2350),0,IF(ISNUMBER(Débiteurs!Q2350),Débiteurs!Q2350,Débiteurs!$G2350))),0)</f>
        <v>0</v>
      </c>
      <c r="G2350">
        <f>IF(AND(NOT(ISBLANK(Débiteurs!$I2350)),LOWER(Débiteurs!$I2350)&lt;&gt;"chf"),IF(ISBLANK(Débiteurs!$N2350),0,IF(ISBLANK(Débiteurs!$N2350),0,IF(ISNUMBER(Débiteurs!$N2350),Débiteurs!$N2350,Débiteurs!$G2350))),0)</f>
        <v>0</v>
      </c>
      <c r="H2350">
        <f>IF(AND(NOT(ISBLANK(Débiteurs!$I2350)),LOWER(Débiteurs!$I2350)&lt;&gt;"chf"),IF(ISBLANK(Débiteurs!$O2350),0,IF(ISBLANK(Débiteurs!$O2350),0,IF(ISNUMBER(Débiteurs!$O2350),Débiteurs!$O2350,Débiteurs!$G2350))),0)</f>
        <v>0</v>
      </c>
      <c r="I2350">
        <f>IF(AND(NOT(ISBLANK(Débiteurs!$I2350)),LOWER(Débiteurs!$I2350)&lt;&gt;"chf"),IF(ISBLANK(Débiteurs!$P2350),0,IF(ISBLANK(Débiteurs!$P2350),0,IF(ISNUMBER(Débiteurs!$P2350),Débiteurs!$P2350,Débiteurs!$G2350))),0)</f>
        <v>0</v>
      </c>
      <c r="J2350">
        <f>IF(AND(NOT(ISBLANK(Débiteurs!$I2350)),LOWER(Débiteurs!$I2350)&lt;&gt;"chf"),IF(ISBLANK(Débiteurs!$Q2350),0,IF(ISBLANK(Débiteurs!$Q2350),0,IF(ISNUMBER(Débiteurs!$Q2350),Débiteurs!$Q2350,Débiteurs!$G2350))),0)</f>
        <v>0</v>
      </c>
    </row>
    <row r="2351" spans="2:10" x14ac:dyDescent="0.25">
      <c r="B2351">
        <f>IF(OR(ISBLANK(Débiteurs!$I2351),LOWER(Débiteurs!$I2351)="chf"),IF(ISBLANK(Débiteurs!N2351),0,IF(ISBLANK(Débiteurs!$G2351),0,IF(ISNUMBER(Débiteurs!N2351),Débiteurs!N2351,Débiteurs!$G2351))),0)</f>
        <v>0</v>
      </c>
      <c r="C2351">
        <f>IF(OR(ISBLANK(Débiteurs!$I2351),LOWER(Débiteurs!$I2351)="chf"),IF(ISBLANK(Débiteurs!O2351),0,IF(ISBLANK(Débiteurs!$G2351),0,IF(ISNUMBER(Débiteurs!O2351),Débiteurs!O2351,Débiteurs!$G2351))),0)</f>
        <v>0</v>
      </c>
      <c r="D2351">
        <f>IF(OR(ISBLANK(Débiteurs!$I2351),LOWER(Débiteurs!$I2351)="chf"),IF(ISBLANK(Débiteurs!P2351),0,IF(ISBLANK(Débiteurs!$G2351),0,IF(ISNUMBER(Débiteurs!P2351),Débiteurs!P2351,Débiteurs!$G2351))),0)</f>
        <v>0</v>
      </c>
      <c r="E2351">
        <f>IF(OR(ISBLANK(Débiteurs!$I2351),LOWER(Débiteurs!$I2351)="chf"),IF(ISBLANK(Débiteurs!Q2351),0,IF(ISBLANK(Débiteurs!$G2351),0,IF(ISNUMBER(Débiteurs!Q2351),Débiteurs!Q2351,Débiteurs!$G2351))),0)</f>
        <v>0</v>
      </c>
      <c r="G2351">
        <f>IF(AND(NOT(ISBLANK(Débiteurs!$I2351)),LOWER(Débiteurs!$I2351)&lt;&gt;"chf"),IF(ISBLANK(Débiteurs!$N2351),0,IF(ISBLANK(Débiteurs!$N2351),0,IF(ISNUMBER(Débiteurs!$N2351),Débiteurs!$N2351,Débiteurs!$G2351))),0)</f>
        <v>0</v>
      </c>
      <c r="H2351">
        <f>IF(AND(NOT(ISBLANK(Débiteurs!$I2351)),LOWER(Débiteurs!$I2351)&lt;&gt;"chf"),IF(ISBLANK(Débiteurs!$O2351),0,IF(ISBLANK(Débiteurs!$O2351),0,IF(ISNUMBER(Débiteurs!$O2351),Débiteurs!$O2351,Débiteurs!$G2351))),0)</f>
        <v>0</v>
      </c>
      <c r="I2351">
        <f>IF(AND(NOT(ISBLANK(Débiteurs!$I2351)),LOWER(Débiteurs!$I2351)&lt;&gt;"chf"),IF(ISBLANK(Débiteurs!$P2351),0,IF(ISBLANK(Débiteurs!$P2351),0,IF(ISNUMBER(Débiteurs!$P2351),Débiteurs!$P2351,Débiteurs!$G2351))),0)</f>
        <v>0</v>
      </c>
      <c r="J2351">
        <f>IF(AND(NOT(ISBLANK(Débiteurs!$I2351)),LOWER(Débiteurs!$I2351)&lt;&gt;"chf"),IF(ISBLANK(Débiteurs!$Q2351),0,IF(ISBLANK(Débiteurs!$Q2351),0,IF(ISNUMBER(Débiteurs!$Q2351),Débiteurs!$Q2351,Débiteurs!$G2351))),0)</f>
        <v>0</v>
      </c>
    </row>
    <row r="2352" spans="2:10" x14ac:dyDescent="0.25">
      <c r="B2352">
        <f>IF(OR(ISBLANK(Débiteurs!$I2352),LOWER(Débiteurs!$I2352)="chf"),IF(ISBLANK(Débiteurs!N2352),0,IF(ISBLANK(Débiteurs!$G2352),0,IF(ISNUMBER(Débiteurs!N2352),Débiteurs!N2352,Débiteurs!$G2352))),0)</f>
        <v>0</v>
      </c>
      <c r="C2352">
        <f>IF(OR(ISBLANK(Débiteurs!$I2352),LOWER(Débiteurs!$I2352)="chf"),IF(ISBLANK(Débiteurs!O2352),0,IF(ISBLANK(Débiteurs!$G2352),0,IF(ISNUMBER(Débiteurs!O2352),Débiteurs!O2352,Débiteurs!$G2352))),0)</f>
        <v>0</v>
      </c>
      <c r="D2352">
        <f>IF(OR(ISBLANK(Débiteurs!$I2352),LOWER(Débiteurs!$I2352)="chf"),IF(ISBLANK(Débiteurs!P2352),0,IF(ISBLANK(Débiteurs!$G2352),0,IF(ISNUMBER(Débiteurs!P2352),Débiteurs!P2352,Débiteurs!$G2352))),0)</f>
        <v>0</v>
      </c>
      <c r="E2352">
        <f>IF(OR(ISBLANK(Débiteurs!$I2352),LOWER(Débiteurs!$I2352)="chf"),IF(ISBLANK(Débiteurs!Q2352),0,IF(ISBLANK(Débiteurs!$G2352),0,IF(ISNUMBER(Débiteurs!Q2352),Débiteurs!Q2352,Débiteurs!$G2352))),0)</f>
        <v>0</v>
      </c>
      <c r="G2352">
        <f>IF(AND(NOT(ISBLANK(Débiteurs!$I2352)),LOWER(Débiteurs!$I2352)&lt;&gt;"chf"),IF(ISBLANK(Débiteurs!$N2352),0,IF(ISBLANK(Débiteurs!$N2352),0,IF(ISNUMBER(Débiteurs!$N2352),Débiteurs!$N2352,Débiteurs!$G2352))),0)</f>
        <v>0</v>
      </c>
      <c r="H2352">
        <f>IF(AND(NOT(ISBLANK(Débiteurs!$I2352)),LOWER(Débiteurs!$I2352)&lt;&gt;"chf"),IF(ISBLANK(Débiteurs!$O2352),0,IF(ISBLANK(Débiteurs!$O2352),0,IF(ISNUMBER(Débiteurs!$O2352),Débiteurs!$O2352,Débiteurs!$G2352))),0)</f>
        <v>0</v>
      </c>
      <c r="I2352">
        <f>IF(AND(NOT(ISBLANK(Débiteurs!$I2352)),LOWER(Débiteurs!$I2352)&lt;&gt;"chf"),IF(ISBLANK(Débiteurs!$P2352),0,IF(ISBLANK(Débiteurs!$P2352),0,IF(ISNUMBER(Débiteurs!$P2352),Débiteurs!$P2352,Débiteurs!$G2352))),0)</f>
        <v>0</v>
      </c>
      <c r="J2352">
        <f>IF(AND(NOT(ISBLANK(Débiteurs!$I2352)),LOWER(Débiteurs!$I2352)&lt;&gt;"chf"),IF(ISBLANK(Débiteurs!$Q2352),0,IF(ISBLANK(Débiteurs!$Q2352),0,IF(ISNUMBER(Débiteurs!$Q2352),Débiteurs!$Q2352,Débiteurs!$G2352))),0)</f>
        <v>0</v>
      </c>
    </row>
    <row r="2353" spans="2:10" x14ac:dyDescent="0.25">
      <c r="B2353">
        <f>IF(OR(ISBLANK(Débiteurs!$I2353),LOWER(Débiteurs!$I2353)="chf"),IF(ISBLANK(Débiteurs!N2353),0,IF(ISBLANK(Débiteurs!$G2353),0,IF(ISNUMBER(Débiteurs!N2353),Débiteurs!N2353,Débiteurs!$G2353))),0)</f>
        <v>0</v>
      </c>
      <c r="C2353">
        <f>IF(OR(ISBLANK(Débiteurs!$I2353),LOWER(Débiteurs!$I2353)="chf"),IF(ISBLANK(Débiteurs!O2353),0,IF(ISBLANK(Débiteurs!$G2353),0,IF(ISNUMBER(Débiteurs!O2353),Débiteurs!O2353,Débiteurs!$G2353))),0)</f>
        <v>0</v>
      </c>
      <c r="D2353">
        <f>IF(OR(ISBLANK(Débiteurs!$I2353),LOWER(Débiteurs!$I2353)="chf"),IF(ISBLANK(Débiteurs!P2353),0,IF(ISBLANK(Débiteurs!$G2353),0,IF(ISNUMBER(Débiteurs!P2353),Débiteurs!P2353,Débiteurs!$G2353))),0)</f>
        <v>0</v>
      </c>
      <c r="E2353">
        <f>IF(OR(ISBLANK(Débiteurs!$I2353),LOWER(Débiteurs!$I2353)="chf"),IF(ISBLANK(Débiteurs!Q2353),0,IF(ISBLANK(Débiteurs!$G2353),0,IF(ISNUMBER(Débiteurs!Q2353),Débiteurs!Q2353,Débiteurs!$G2353))),0)</f>
        <v>0</v>
      </c>
      <c r="G2353">
        <f>IF(AND(NOT(ISBLANK(Débiteurs!$I2353)),LOWER(Débiteurs!$I2353)&lt;&gt;"chf"),IF(ISBLANK(Débiteurs!$N2353),0,IF(ISBLANK(Débiteurs!$N2353),0,IF(ISNUMBER(Débiteurs!$N2353),Débiteurs!$N2353,Débiteurs!$G2353))),0)</f>
        <v>0</v>
      </c>
      <c r="H2353">
        <f>IF(AND(NOT(ISBLANK(Débiteurs!$I2353)),LOWER(Débiteurs!$I2353)&lt;&gt;"chf"),IF(ISBLANK(Débiteurs!$O2353),0,IF(ISBLANK(Débiteurs!$O2353),0,IF(ISNUMBER(Débiteurs!$O2353),Débiteurs!$O2353,Débiteurs!$G2353))),0)</f>
        <v>0</v>
      </c>
      <c r="I2353">
        <f>IF(AND(NOT(ISBLANK(Débiteurs!$I2353)),LOWER(Débiteurs!$I2353)&lt;&gt;"chf"),IF(ISBLANK(Débiteurs!$P2353),0,IF(ISBLANK(Débiteurs!$P2353),0,IF(ISNUMBER(Débiteurs!$P2353),Débiteurs!$P2353,Débiteurs!$G2353))),0)</f>
        <v>0</v>
      </c>
      <c r="J2353">
        <f>IF(AND(NOT(ISBLANK(Débiteurs!$I2353)),LOWER(Débiteurs!$I2353)&lt;&gt;"chf"),IF(ISBLANK(Débiteurs!$Q2353),0,IF(ISBLANK(Débiteurs!$Q2353),0,IF(ISNUMBER(Débiteurs!$Q2353),Débiteurs!$Q2353,Débiteurs!$G2353))),0)</f>
        <v>0</v>
      </c>
    </row>
    <row r="2354" spans="2:10" x14ac:dyDescent="0.25">
      <c r="B2354">
        <f>IF(OR(ISBLANK(Débiteurs!$I2354),LOWER(Débiteurs!$I2354)="chf"),IF(ISBLANK(Débiteurs!N2354),0,IF(ISBLANK(Débiteurs!$G2354),0,IF(ISNUMBER(Débiteurs!N2354),Débiteurs!N2354,Débiteurs!$G2354))),0)</f>
        <v>0</v>
      </c>
      <c r="C2354">
        <f>IF(OR(ISBLANK(Débiteurs!$I2354),LOWER(Débiteurs!$I2354)="chf"),IF(ISBLANK(Débiteurs!O2354),0,IF(ISBLANK(Débiteurs!$G2354),0,IF(ISNUMBER(Débiteurs!O2354),Débiteurs!O2354,Débiteurs!$G2354))),0)</f>
        <v>0</v>
      </c>
      <c r="D2354">
        <f>IF(OR(ISBLANK(Débiteurs!$I2354),LOWER(Débiteurs!$I2354)="chf"),IF(ISBLANK(Débiteurs!P2354),0,IF(ISBLANK(Débiteurs!$G2354),0,IF(ISNUMBER(Débiteurs!P2354),Débiteurs!P2354,Débiteurs!$G2354))),0)</f>
        <v>0</v>
      </c>
      <c r="E2354">
        <f>IF(OR(ISBLANK(Débiteurs!$I2354),LOWER(Débiteurs!$I2354)="chf"),IF(ISBLANK(Débiteurs!Q2354),0,IF(ISBLANK(Débiteurs!$G2354),0,IF(ISNUMBER(Débiteurs!Q2354),Débiteurs!Q2354,Débiteurs!$G2354))),0)</f>
        <v>0</v>
      </c>
      <c r="G2354">
        <f>IF(AND(NOT(ISBLANK(Débiteurs!$I2354)),LOWER(Débiteurs!$I2354)&lt;&gt;"chf"),IF(ISBLANK(Débiteurs!$N2354),0,IF(ISBLANK(Débiteurs!$N2354),0,IF(ISNUMBER(Débiteurs!$N2354),Débiteurs!$N2354,Débiteurs!$G2354))),0)</f>
        <v>0</v>
      </c>
      <c r="H2354">
        <f>IF(AND(NOT(ISBLANK(Débiteurs!$I2354)),LOWER(Débiteurs!$I2354)&lt;&gt;"chf"),IF(ISBLANK(Débiteurs!$O2354),0,IF(ISBLANK(Débiteurs!$O2354),0,IF(ISNUMBER(Débiteurs!$O2354),Débiteurs!$O2354,Débiteurs!$G2354))),0)</f>
        <v>0</v>
      </c>
      <c r="I2354">
        <f>IF(AND(NOT(ISBLANK(Débiteurs!$I2354)),LOWER(Débiteurs!$I2354)&lt;&gt;"chf"),IF(ISBLANK(Débiteurs!$P2354),0,IF(ISBLANK(Débiteurs!$P2354),0,IF(ISNUMBER(Débiteurs!$P2354),Débiteurs!$P2354,Débiteurs!$G2354))),0)</f>
        <v>0</v>
      </c>
      <c r="J2354">
        <f>IF(AND(NOT(ISBLANK(Débiteurs!$I2354)),LOWER(Débiteurs!$I2354)&lt;&gt;"chf"),IF(ISBLANK(Débiteurs!$Q2354),0,IF(ISBLANK(Débiteurs!$Q2354),0,IF(ISNUMBER(Débiteurs!$Q2354),Débiteurs!$Q2354,Débiteurs!$G2354))),0)</f>
        <v>0</v>
      </c>
    </row>
    <row r="2355" spans="2:10" x14ac:dyDescent="0.25">
      <c r="B2355">
        <f>IF(OR(ISBLANK(Débiteurs!$I2355),LOWER(Débiteurs!$I2355)="chf"),IF(ISBLANK(Débiteurs!N2355),0,IF(ISBLANK(Débiteurs!$G2355),0,IF(ISNUMBER(Débiteurs!N2355),Débiteurs!N2355,Débiteurs!$G2355))),0)</f>
        <v>0</v>
      </c>
      <c r="C2355">
        <f>IF(OR(ISBLANK(Débiteurs!$I2355),LOWER(Débiteurs!$I2355)="chf"),IF(ISBLANK(Débiteurs!O2355),0,IF(ISBLANK(Débiteurs!$G2355),0,IF(ISNUMBER(Débiteurs!O2355),Débiteurs!O2355,Débiteurs!$G2355))),0)</f>
        <v>0</v>
      </c>
      <c r="D2355">
        <f>IF(OR(ISBLANK(Débiteurs!$I2355),LOWER(Débiteurs!$I2355)="chf"),IF(ISBLANK(Débiteurs!P2355),0,IF(ISBLANK(Débiteurs!$G2355),0,IF(ISNUMBER(Débiteurs!P2355),Débiteurs!P2355,Débiteurs!$G2355))),0)</f>
        <v>0</v>
      </c>
      <c r="E2355">
        <f>IF(OR(ISBLANK(Débiteurs!$I2355),LOWER(Débiteurs!$I2355)="chf"),IF(ISBLANK(Débiteurs!Q2355),0,IF(ISBLANK(Débiteurs!$G2355),0,IF(ISNUMBER(Débiteurs!Q2355),Débiteurs!Q2355,Débiteurs!$G2355))),0)</f>
        <v>0</v>
      </c>
      <c r="G2355">
        <f>IF(AND(NOT(ISBLANK(Débiteurs!$I2355)),LOWER(Débiteurs!$I2355)&lt;&gt;"chf"),IF(ISBLANK(Débiteurs!$N2355),0,IF(ISBLANK(Débiteurs!$N2355),0,IF(ISNUMBER(Débiteurs!$N2355),Débiteurs!$N2355,Débiteurs!$G2355))),0)</f>
        <v>0</v>
      </c>
      <c r="H2355">
        <f>IF(AND(NOT(ISBLANK(Débiteurs!$I2355)),LOWER(Débiteurs!$I2355)&lt;&gt;"chf"),IF(ISBLANK(Débiteurs!$O2355),0,IF(ISBLANK(Débiteurs!$O2355),0,IF(ISNUMBER(Débiteurs!$O2355),Débiteurs!$O2355,Débiteurs!$G2355))),0)</f>
        <v>0</v>
      </c>
      <c r="I2355">
        <f>IF(AND(NOT(ISBLANK(Débiteurs!$I2355)),LOWER(Débiteurs!$I2355)&lt;&gt;"chf"),IF(ISBLANK(Débiteurs!$P2355),0,IF(ISBLANK(Débiteurs!$P2355),0,IF(ISNUMBER(Débiteurs!$P2355),Débiteurs!$P2355,Débiteurs!$G2355))),0)</f>
        <v>0</v>
      </c>
      <c r="J2355">
        <f>IF(AND(NOT(ISBLANK(Débiteurs!$I2355)),LOWER(Débiteurs!$I2355)&lt;&gt;"chf"),IF(ISBLANK(Débiteurs!$Q2355),0,IF(ISBLANK(Débiteurs!$Q2355),0,IF(ISNUMBER(Débiteurs!$Q2355),Débiteurs!$Q2355,Débiteurs!$G2355))),0)</f>
        <v>0</v>
      </c>
    </row>
    <row r="2356" spans="2:10" x14ac:dyDescent="0.25">
      <c r="B2356">
        <f>IF(OR(ISBLANK(Débiteurs!$I2356),LOWER(Débiteurs!$I2356)="chf"),IF(ISBLANK(Débiteurs!N2356),0,IF(ISBLANK(Débiteurs!$G2356),0,IF(ISNUMBER(Débiteurs!N2356),Débiteurs!N2356,Débiteurs!$G2356))),0)</f>
        <v>0</v>
      </c>
      <c r="C2356">
        <f>IF(OR(ISBLANK(Débiteurs!$I2356),LOWER(Débiteurs!$I2356)="chf"),IF(ISBLANK(Débiteurs!O2356),0,IF(ISBLANK(Débiteurs!$G2356),0,IF(ISNUMBER(Débiteurs!O2356),Débiteurs!O2356,Débiteurs!$G2356))),0)</f>
        <v>0</v>
      </c>
      <c r="D2356">
        <f>IF(OR(ISBLANK(Débiteurs!$I2356),LOWER(Débiteurs!$I2356)="chf"),IF(ISBLANK(Débiteurs!P2356),0,IF(ISBLANK(Débiteurs!$G2356),0,IF(ISNUMBER(Débiteurs!P2356),Débiteurs!P2356,Débiteurs!$G2356))),0)</f>
        <v>0</v>
      </c>
      <c r="E2356">
        <f>IF(OR(ISBLANK(Débiteurs!$I2356),LOWER(Débiteurs!$I2356)="chf"),IF(ISBLANK(Débiteurs!Q2356),0,IF(ISBLANK(Débiteurs!$G2356),0,IF(ISNUMBER(Débiteurs!Q2356),Débiteurs!Q2356,Débiteurs!$G2356))),0)</f>
        <v>0</v>
      </c>
      <c r="G2356">
        <f>IF(AND(NOT(ISBLANK(Débiteurs!$I2356)),LOWER(Débiteurs!$I2356)&lt;&gt;"chf"),IF(ISBLANK(Débiteurs!$N2356),0,IF(ISBLANK(Débiteurs!$N2356),0,IF(ISNUMBER(Débiteurs!$N2356),Débiteurs!$N2356,Débiteurs!$G2356))),0)</f>
        <v>0</v>
      </c>
      <c r="H2356">
        <f>IF(AND(NOT(ISBLANK(Débiteurs!$I2356)),LOWER(Débiteurs!$I2356)&lt;&gt;"chf"),IF(ISBLANK(Débiteurs!$O2356),0,IF(ISBLANK(Débiteurs!$O2356),0,IF(ISNUMBER(Débiteurs!$O2356),Débiteurs!$O2356,Débiteurs!$G2356))),0)</f>
        <v>0</v>
      </c>
      <c r="I2356">
        <f>IF(AND(NOT(ISBLANK(Débiteurs!$I2356)),LOWER(Débiteurs!$I2356)&lt;&gt;"chf"),IF(ISBLANK(Débiteurs!$P2356),0,IF(ISBLANK(Débiteurs!$P2356),0,IF(ISNUMBER(Débiteurs!$P2356),Débiteurs!$P2356,Débiteurs!$G2356))),0)</f>
        <v>0</v>
      </c>
      <c r="J2356">
        <f>IF(AND(NOT(ISBLANK(Débiteurs!$I2356)),LOWER(Débiteurs!$I2356)&lt;&gt;"chf"),IF(ISBLANK(Débiteurs!$Q2356),0,IF(ISBLANK(Débiteurs!$Q2356),0,IF(ISNUMBER(Débiteurs!$Q2356),Débiteurs!$Q2356,Débiteurs!$G2356))),0)</f>
        <v>0</v>
      </c>
    </row>
    <row r="2357" spans="2:10" x14ac:dyDescent="0.25">
      <c r="B2357">
        <f>IF(OR(ISBLANK(Débiteurs!$I2357),LOWER(Débiteurs!$I2357)="chf"),IF(ISBLANK(Débiteurs!N2357),0,IF(ISBLANK(Débiteurs!$G2357),0,IF(ISNUMBER(Débiteurs!N2357),Débiteurs!N2357,Débiteurs!$G2357))),0)</f>
        <v>0</v>
      </c>
      <c r="C2357">
        <f>IF(OR(ISBLANK(Débiteurs!$I2357),LOWER(Débiteurs!$I2357)="chf"),IF(ISBLANK(Débiteurs!O2357),0,IF(ISBLANK(Débiteurs!$G2357),0,IF(ISNUMBER(Débiteurs!O2357),Débiteurs!O2357,Débiteurs!$G2357))),0)</f>
        <v>0</v>
      </c>
      <c r="D2357">
        <f>IF(OR(ISBLANK(Débiteurs!$I2357),LOWER(Débiteurs!$I2357)="chf"),IF(ISBLANK(Débiteurs!P2357),0,IF(ISBLANK(Débiteurs!$G2357),0,IF(ISNUMBER(Débiteurs!P2357),Débiteurs!P2357,Débiteurs!$G2357))),0)</f>
        <v>0</v>
      </c>
      <c r="E2357">
        <f>IF(OR(ISBLANK(Débiteurs!$I2357),LOWER(Débiteurs!$I2357)="chf"),IF(ISBLANK(Débiteurs!Q2357),0,IF(ISBLANK(Débiteurs!$G2357),0,IF(ISNUMBER(Débiteurs!Q2357),Débiteurs!Q2357,Débiteurs!$G2357))),0)</f>
        <v>0</v>
      </c>
      <c r="G2357">
        <f>IF(AND(NOT(ISBLANK(Débiteurs!$I2357)),LOWER(Débiteurs!$I2357)&lt;&gt;"chf"),IF(ISBLANK(Débiteurs!$N2357),0,IF(ISBLANK(Débiteurs!$N2357),0,IF(ISNUMBER(Débiteurs!$N2357),Débiteurs!$N2357,Débiteurs!$G2357))),0)</f>
        <v>0</v>
      </c>
      <c r="H2357">
        <f>IF(AND(NOT(ISBLANK(Débiteurs!$I2357)),LOWER(Débiteurs!$I2357)&lt;&gt;"chf"),IF(ISBLANK(Débiteurs!$O2357),0,IF(ISBLANK(Débiteurs!$O2357),0,IF(ISNUMBER(Débiteurs!$O2357),Débiteurs!$O2357,Débiteurs!$G2357))),0)</f>
        <v>0</v>
      </c>
      <c r="I2357">
        <f>IF(AND(NOT(ISBLANK(Débiteurs!$I2357)),LOWER(Débiteurs!$I2357)&lt;&gt;"chf"),IF(ISBLANK(Débiteurs!$P2357),0,IF(ISBLANK(Débiteurs!$P2357),0,IF(ISNUMBER(Débiteurs!$P2357),Débiteurs!$P2357,Débiteurs!$G2357))),0)</f>
        <v>0</v>
      </c>
      <c r="J2357">
        <f>IF(AND(NOT(ISBLANK(Débiteurs!$I2357)),LOWER(Débiteurs!$I2357)&lt;&gt;"chf"),IF(ISBLANK(Débiteurs!$Q2357),0,IF(ISBLANK(Débiteurs!$Q2357),0,IF(ISNUMBER(Débiteurs!$Q2357),Débiteurs!$Q2357,Débiteurs!$G2357))),0)</f>
        <v>0</v>
      </c>
    </row>
    <row r="2358" spans="2:10" x14ac:dyDescent="0.25">
      <c r="B2358">
        <f>IF(OR(ISBLANK(Débiteurs!$I2358),LOWER(Débiteurs!$I2358)="chf"),IF(ISBLANK(Débiteurs!N2358),0,IF(ISBLANK(Débiteurs!$G2358),0,IF(ISNUMBER(Débiteurs!N2358),Débiteurs!N2358,Débiteurs!$G2358))),0)</f>
        <v>0</v>
      </c>
      <c r="C2358">
        <f>IF(OR(ISBLANK(Débiteurs!$I2358),LOWER(Débiteurs!$I2358)="chf"),IF(ISBLANK(Débiteurs!O2358),0,IF(ISBLANK(Débiteurs!$G2358),0,IF(ISNUMBER(Débiteurs!O2358),Débiteurs!O2358,Débiteurs!$G2358))),0)</f>
        <v>0</v>
      </c>
      <c r="D2358">
        <f>IF(OR(ISBLANK(Débiteurs!$I2358),LOWER(Débiteurs!$I2358)="chf"),IF(ISBLANK(Débiteurs!P2358),0,IF(ISBLANK(Débiteurs!$G2358),0,IF(ISNUMBER(Débiteurs!P2358),Débiteurs!P2358,Débiteurs!$G2358))),0)</f>
        <v>0</v>
      </c>
      <c r="E2358">
        <f>IF(OR(ISBLANK(Débiteurs!$I2358),LOWER(Débiteurs!$I2358)="chf"),IF(ISBLANK(Débiteurs!Q2358),0,IF(ISBLANK(Débiteurs!$G2358),0,IF(ISNUMBER(Débiteurs!Q2358),Débiteurs!Q2358,Débiteurs!$G2358))),0)</f>
        <v>0</v>
      </c>
      <c r="G2358">
        <f>IF(AND(NOT(ISBLANK(Débiteurs!$I2358)),LOWER(Débiteurs!$I2358)&lt;&gt;"chf"),IF(ISBLANK(Débiteurs!$N2358),0,IF(ISBLANK(Débiteurs!$N2358),0,IF(ISNUMBER(Débiteurs!$N2358),Débiteurs!$N2358,Débiteurs!$G2358))),0)</f>
        <v>0</v>
      </c>
      <c r="H2358">
        <f>IF(AND(NOT(ISBLANK(Débiteurs!$I2358)),LOWER(Débiteurs!$I2358)&lt;&gt;"chf"),IF(ISBLANK(Débiteurs!$O2358),0,IF(ISBLANK(Débiteurs!$O2358),0,IF(ISNUMBER(Débiteurs!$O2358),Débiteurs!$O2358,Débiteurs!$G2358))),0)</f>
        <v>0</v>
      </c>
      <c r="I2358">
        <f>IF(AND(NOT(ISBLANK(Débiteurs!$I2358)),LOWER(Débiteurs!$I2358)&lt;&gt;"chf"),IF(ISBLANK(Débiteurs!$P2358),0,IF(ISBLANK(Débiteurs!$P2358),0,IF(ISNUMBER(Débiteurs!$P2358),Débiteurs!$P2358,Débiteurs!$G2358))),0)</f>
        <v>0</v>
      </c>
      <c r="J2358">
        <f>IF(AND(NOT(ISBLANK(Débiteurs!$I2358)),LOWER(Débiteurs!$I2358)&lt;&gt;"chf"),IF(ISBLANK(Débiteurs!$Q2358),0,IF(ISBLANK(Débiteurs!$Q2358),0,IF(ISNUMBER(Débiteurs!$Q2358),Débiteurs!$Q2358,Débiteurs!$G2358))),0)</f>
        <v>0</v>
      </c>
    </row>
    <row r="2359" spans="2:10" x14ac:dyDescent="0.25">
      <c r="B2359">
        <f>IF(OR(ISBLANK(Débiteurs!$I2359),LOWER(Débiteurs!$I2359)="chf"),IF(ISBLANK(Débiteurs!N2359),0,IF(ISBLANK(Débiteurs!$G2359),0,IF(ISNUMBER(Débiteurs!N2359),Débiteurs!N2359,Débiteurs!$G2359))),0)</f>
        <v>0</v>
      </c>
      <c r="C2359">
        <f>IF(OR(ISBLANK(Débiteurs!$I2359),LOWER(Débiteurs!$I2359)="chf"),IF(ISBLANK(Débiteurs!O2359),0,IF(ISBLANK(Débiteurs!$G2359),0,IF(ISNUMBER(Débiteurs!O2359),Débiteurs!O2359,Débiteurs!$G2359))),0)</f>
        <v>0</v>
      </c>
      <c r="D2359">
        <f>IF(OR(ISBLANK(Débiteurs!$I2359),LOWER(Débiteurs!$I2359)="chf"),IF(ISBLANK(Débiteurs!P2359),0,IF(ISBLANK(Débiteurs!$G2359),0,IF(ISNUMBER(Débiteurs!P2359),Débiteurs!P2359,Débiteurs!$G2359))),0)</f>
        <v>0</v>
      </c>
      <c r="E2359">
        <f>IF(OR(ISBLANK(Débiteurs!$I2359),LOWER(Débiteurs!$I2359)="chf"),IF(ISBLANK(Débiteurs!Q2359),0,IF(ISBLANK(Débiteurs!$G2359),0,IF(ISNUMBER(Débiteurs!Q2359),Débiteurs!Q2359,Débiteurs!$G2359))),0)</f>
        <v>0</v>
      </c>
      <c r="G2359">
        <f>IF(AND(NOT(ISBLANK(Débiteurs!$I2359)),LOWER(Débiteurs!$I2359)&lt;&gt;"chf"),IF(ISBLANK(Débiteurs!$N2359),0,IF(ISBLANK(Débiteurs!$N2359),0,IF(ISNUMBER(Débiteurs!$N2359),Débiteurs!$N2359,Débiteurs!$G2359))),0)</f>
        <v>0</v>
      </c>
      <c r="H2359">
        <f>IF(AND(NOT(ISBLANK(Débiteurs!$I2359)),LOWER(Débiteurs!$I2359)&lt;&gt;"chf"),IF(ISBLANK(Débiteurs!$O2359),0,IF(ISBLANK(Débiteurs!$O2359),0,IF(ISNUMBER(Débiteurs!$O2359),Débiteurs!$O2359,Débiteurs!$G2359))),0)</f>
        <v>0</v>
      </c>
      <c r="I2359">
        <f>IF(AND(NOT(ISBLANK(Débiteurs!$I2359)),LOWER(Débiteurs!$I2359)&lt;&gt;"chf"),IF(ISBLANK(Débiteurs!$P2359),0,IF(ISBLANK(Débiteurs!$P2359),0,IF(ISNUMBER(Débiteurs!$P2359),Débiteurs!$P2359,Débiteurs!$G2359))),0)</f>
        <v>0</v>
      </c>
      <c r="J2359">
        <f>IF(AND(NOT(ISBLANK(Débiteurs!$I2359)),LOWER(Débiteurs!$I2359)&lt;&gt;"chf"),IF(ISBLANK(Débiteurs!$Q2359),0,IF(ISBLANK(Débiteurs!$Q2359),0,IF(ISNUMBER(Débiteurs!$Q2359),Débiteurs!$Q2359,Débiteurs!$G2359))),0)</f>
        <v>0</v>
      </c>
    </row>
    <row r="2360" spans="2:10" x14ac:dyDescent="0.25">
      <c r="B2360">
        <f>IF(OR(ISBLANK(Débiteurs!$I2360),LOWER(Débiteurs!$I2360)="chf"),IF(ISBLANK(Débiteurs!N2360),0,IF(ISBLANK(Débiteurs!$G2360),0,IF(ISNUMBER(Débiteurs!N2360),Débiteurs!N2360,Débiteurs!$G2360))),0)</f>
        <v>0</v>
      </c>
      <c r="C2360">
        <f>IF(OR(ISBLANK(Débiteurs!$I2360),LOWER(Débiteurs!$I2360)="chf"),IF(ISBLANK(Débiteurs!O2360),0,IF(ISBLANK(Débiteurs!$G2360),0,IF(ISNUMBER(Débiteurs!O2360),Débiteurs!O2360,Débiteurs!$G2360))),0)</f>
        <v>0</v>
      </c>
      <c r="D2360">
        <f>IF(OR(ISBLANK(Débiteurs!$I2360),LOWER(Débiteurs!$I2360)="chf"),IF(ISBLANK(Débiteurs!P2360),0,IF(ISBLANK(Débiteurs!$G2360),0,IF(ISNUMBER(Débiteurs!P2360),Débiteurs!P2360,Débiteurs!$G2360))),0)</f>
        <v>0</v>
      </c>
      <c r="E2360">
        <f>IF(OR(ISBLANK(Débiteurs!$I2360),LOWER(Débiteurs!$I2360)="chf"),IF(ISBLANK(Débiteurs!Q2360),0,IF(ISBLANK(Débiteurs!$G2360),0,IF(ISNUMBER(Débiteurs!Q2360),Débiteurs!Q2360,Débiteurs!$G2360))),0)</f>
        <v>0</v>
      </c>
      <c r="G2360">
        <f>IF(AND(NOT(ISBLANK(Débiteurs!$I2360)),LOWER(Débiteurs!$I2360)&lt;&gt;"chf"),IF(ISBLANK(Débiteurs!$N2360),0,IF(ISBLANK(Débiteurs!$N2360),0,IF(ISNUMBER(Débiteurs!$N2360),Débiteurs!$N2360,Débiteurs!$G2360))),0)</f>
        <v>0</v>
      </c>
      <c r="H2360">
        <f>IF(AND(NOT(ISBLANK(Débiteurs!$I2360)),LOWER(Débiteurs!$I2360)&lt;&gt;"chf"),IF(ISBLANK(Débiteurs!$O2360),0,IF(ISBLANK(Débiteurs!$O2360),0,IF(ISNUMBER(Débiteurs!$O2360),Débiteurs!$O2360,Débiteurs!$G2360))),0)</f>
        <v>0</v>
      </c>
      <c r="I2360">
        <f>IF(AND(NOT(ISBLANK(Débiteurs!$I2360)),LOWER(Débiteurs!$I2360)&lt;&gt;"chf"),IF(ISBLANK(Débiteurs!$P2360),0,IF(ISBLANK(Débiteurs!$P2360),0,IF(ISNUMBER(Débiteurs!$P2360),Débiteurs!$P2360,Débiteurs!$G2360))),0)</f>
        <v>0</v>
      </c>
      <c r="J2360">
        <f>IF(AND(NOT(ISBLANK(Débiteurs!$I2360)),LOWER(Débiteurs!$I2360)&lt;&gt;"chf"),IF(ISBLANK(Débiteurs!$Q2360),0,IF(ISBLANK(Débiteurs!$Q2360),0,IF(ISNUMBER(Débiteurs!$Q2360),Débiteurs!$Q2360,Débiteurs!$G2360))),0)</f>
        <v>0</v>
      </c>
    </row>
    <row r="2361" spans="2:10" x14ac:dyDescent="0.25">
      <c r="B2361">
        <f>IF(OR(ISBLANK(Débiteurs!$I2361),LOWER(Débiteurs!$I2361)="chf"),IF(ISBLANK(Débiteurs!N2361),0,IF(ISBLANK(Débiteurs!$G2361),0,IF(ISNUMBER(Débiteurs!N2361),Débiteurs!N2361,Débiteurs!$G2361))),0)</f>
        <v>0</v>
      </c>
      <c r="C2361">
        <f>IF(OR(ISBLANK(Débiteurs!$I2361),LOWER(Débiteurs!$I2361)="chf"),IF(ISBLANK(Débiteurs!O2361),0,IF(ISBLANK(Débiteurs!$G2361),0,IF(ISNUMBER(Débiteurs!O2361),Débiteurs!O2361,Débiteurs!$G2361))),0)</f>
        <v>0</v>
      </c>
      <c r="D2361">
        <f>IF(OR(ISBLANK(Débiteurs!$I2361),LOWER(Débiteurs!$I2361)="chf"),IF(ISBLANK(Débiteurs!P2361),0,IF(ISBLANK(Débiteurs!$G2361),0,IF(ISNUMBER(Débiteurs!P2361),Débiteurs!P2361,Débiteurs!$G2361))),0)</f>
        <v>0</v>
      </c>
      <c r="E2361">
        <f>IF(OR(ISBLANK(Débiteurs!$I2361),LOWER(Débiteurs!$I2361)="chf"),IF(ISBLANK(Débiteurs!Q2361),0,IF(ISBLANK(Débiteurs!$G2361),0,IF(ISNUMBER(Débiteurs!Q2361),Débiteurs!Q2361,Débiteurs!$G2361))),0)</f>
        <v>0</v>
      </c>
      <c r="G2361">
        <f>IF(AND(NOT(ISBLANK(Débiteurs!$I2361)),LOWER(Débiteurs!$I2361)&lt;&gt;"chf"),IF(ISBLANK(Débiteurs!$N2361),0,IF(ISBLANK(Débiteurs!$N2361),0,IF(ISNUMBER(Débiteurs!$N2361),Débiteurs!$N2361,Débiteurs!$G2361))),0)</f>
        <v>0</v>
      </c>
      <c r="H2361">
        <f>IF(AND(NOT(ISBLANK(Débiteurs!$I2361)),LOWER(Débiteurs!$I2361)&lt;&gt;"chf"),IF(ISBLANK(Débiteurs!$O2361),0,IF(ISBLANK(Débiteurs!$O2361),0,IF(ISNUMBER(Débiteurs!$O2361),Débiteurs!$O2361,Débiteurs!$G2361))),0)</f>
        <v>0</v>
      </c>
      <c r="I2361">
        <f>IF(AND(NOT(ISBLANK(Débiteurs!$I2361)),LOWER(Débiteurs!$I2361)&lt;&gt;"chf"),IF(ISBLANK(Débiteurs!$P2361),0,IF(ISBLANK(Débiteurs!$P2361),0,IF(ISNUMBER(Débiteurs!$P2361),Débiteurs!$P2361,Débiteurs!$G2361))),0)</f>
        <v>0</v>
      </c>
      <c r="J2361">
        <f>IF(AND(NOT(ISBLANK(Débiteurs!$I2361)),LOWER(Débiteurs!$I2361)&lt;&gt;"chf"),IF(ISBLANK(Débiteurs!$Q2361),0,IF(ISBLANK(Débiteurs!$Q2361),0,IF(ISNUMBER(Débiteurs!$Q2361),Débiteurs!$Q2361,Débiteurs!$G2361))),0)</f>
        <v>0</v>
      </c>
    </row>
    <row r="2362" spans="2:10" x14ac:dyDescent="0.25">
      <c r="B2362">
        <f>IF(OR(ISBLANK(Débiteurs!$I2362),LOWER(Débiteurs!$I2362)="chf"),IF(ISBLANK(Débiteurs!N2362),0,IF(ISBLANK(Débiteurs!$G2362),0,IF(ISNUMBER(Débiteurs!N2362),Débiteurs!N2362,Débiteurs!$G2362))),0)</f>
        <v>0</v>
      </c>
      <c r="C2362">
        <f>IF(OR(ISBLANK(Débiteurs!$I2362),LOWER(Débiteurs!$I2362)="chf"),IF(ISBLANK(Débiteurs!O2362),0,IF(ISBLANK(Débiteurs!$G2362),0,IF(ISNUMBER(Débiteurs!O2362),Débiteurs!O2362,Débiteurs!$G2362))),0)</f>
        <v>0</v>
      </c>
      <c r="D2362">
        <f>IF(OR(ISBLANK(Débiteurs!$I2362),LOWER(Débiteurs!$I2362)="chf"),IF(ISBLANK(Débiteurs!P2362),0,IF(ISBLANK(Débiteurs!$G2362),0,IF(ISNUMBER(Débiteurs!P2362),Débiteurs!P2362,Débiteurs!$G2362))),0)</f>
        <v>0</v>
      </c>
      <c r="E2362">
        <f>IF(OR(ISBLANK(Débiteurs!$I2362),LOWER(Débiteurs!$I2362)="chf"),IF(ISBLANK(Débiteurs!Q2362),0,IF(ISBLANK(Débiteurs!$G2362),0,IF(ISNUMBER(Débiteurs!Q2362),Débiteurs!Q2362,Débiteurs!$G2362))),0)</f>
        <v>0</v>
      </c>
      <c r="G2362">
        <f>IF(AND(NOT(ISBLANK(Débiteurs!$I2362)),LOWER(Débiteurs!$I2362)&lt;&gt;"chf"),IF(ISBLANK(Débiteurs!$N2362),0,IF(ISBLANK(Débiteurs!$N2362),0,IF(ISNUMBER(Débiteurs!$N2362),Débiteurs!$N2362,Débiteurs!$G2362))),0)</f>
        <v>0</v>
      </c>
      <c r="H2362">
        <f>IF(AND(NOT(ISBLANK(Débiteurs!$I2362)),LOWER(Débiteurs!$I2362)&lt;&gt;"chf"),IF(ISBLANK(Débiteurs!$O2362),0,IF(ISBLANK(Débiteurs!$O2362),0,IF(ISNUMBER(Débiteurs!$O2362),Débiteurs!$O2362,Débiteurs!$G2362))),0)</f>
        <v>0</v>
      </c>
      <c r="I2362">
        <f>IF(AND(NOT(ISBLANK(Débiteurs!$I2362)),LOWER(Débiteurs!$I2362)&lt;&gt;"chf"),IF(ISBLANK(Débiteurs!$P2362),0,IF(ISBLANK(Débiteurs!$P2362),0,IF(ISNUMBER(Débiteurs!$P2362),Débiteurs!$P2362,Débiteurs!$G2362))),0)</f>
        <v>0</v>
      </c>
      <c r="J2362">
        <f>IF(AND(NOT(ISBLANK(Débiteurs!$I2362)),LOWER(Débiteurs!$I2362)&lt;&gt;"chf"),IF(ISBLANK(Débiteurs!$Q2362),0,IF(ISBLANK(Débiteurs!$Q2362),0,IF(ISNUMBER(Débiteurs!$Q2362),Débiteurs!$Q2362,Débiteurs!$G2362))),0)</f>
        <v>0</v>
      </c>
    </row>
    <row r="2363" spans="2:10" x14ac:dyDescent="0.25">
      <c r="B2363">
        <f>IF(OR(ISBLANK(Débiteurs!$I2363),LOWER(Débiteurs!$I2363)="chf"),IF(ISBLANK(Débiteurs!N2363),0,IF(ISBLANK(Débiteurs!$G2363),0,IF(ISNUMBER(Débiteurs!N2363),Débiteurs!N2363,Débiteurs!$G2363))),0)</f>
        <v>0</v>
      </c>
      <c r="C2363">
        <f>IF(OR(ISBLANK(Débiteurs!$I2363),LOWER(Débiteurs!$I2363)="chf"),IF(ISBLANK(Débiteurs!O2363),0,IF(ISBLANK(Débiteurs!$G2363),0,IF(ISNUMBER(Débiteurs!O2363),Débiteurs!O2363,Débiteurs!$G2363))),0)</f>
        <v>0</v>
      </c>
      <c r="D2363">
        <f>IF(OR(ISBLANK(Débiteurs!$I2363),LOWER(Débiteurs!$I2363)="chf"),IF(ISBLANK(Débiteurs!P2363),0,IF(ISBLANK(Débiteurs!$G2363),0,IF(ISNUMBER(Débiteurs!P2363),Débiteurs!P2363,Débiteurs!$G2363))),0)</f>
        <v>0</v>
      </c>
      <c r="E2363">
        <f>IF(OR(ISBLANK(Débiteurs!$I2363),LOWER(Débiteurs!$I2363)="chf"),IF(ISBLANK(Débiteurs!Q2363),0,IF(ISBLANK(Débiteurs!$G2363),0,IF(ISNUMBER(Débiteurs!Q2363),Débiteurs!Q2363,Débiteurs!$G2363))),0)</f>
        <v>0</v>
      </c>
      <c r="G2363">
        <f>IF(AND(NOT(ISBLANK(Débiteurs!$I2363)),LOWER(Débiteurs!$I2363)&lt;&gt;"chf"),IF(ISBLANK(Débiteurs!$N2363),0,IF(ISBLANK(Débiteurs!$N2363),0,IF(ISNUMBER(Débiteurs!$N2363),Débiteurs!$N2363,Débiteurs!$G2363))),0)</f>
        <v>0</v>
      </c>
      <c r="H2363">
        <f>IF(AND(NOT(ISBLANK(Débiteurs!$I2363)),LOWER(Débiteurs!$I2363)&lt;&gt;"chf"),IF(ISBLANK(Débiteurs!$O2363),0,IF(ISBLANK(Débiteurs!$O2363),0,IF(ISNUMBER(Débiteurs!$O2363),Débiteurs!$O2363,Débiteurs!$G2363))),0)</f>
        <v>0</v>
      </c>
      <c r="I2363">
        <f>IF(AND(NOT(ISBLANK(Débiteurs!$I2363)),LOWER(Débiteurs!$I2363)&lt;&gt;"chf"),IF(ISBLANK(Débiteurs!$P2363),0,IF(ISBLANK(Débiteurs!$P2363),0,IF(ISNUMBER(Débiteurs!$P2363),Débiteurs!$P2363,Débiteurs!$G2363))),0)</f>
        <v>0</v>
      </c>
      <c r="J2363">
        <f>IF(AND(NOT(ISBLANK(Débiteurs!$I2363)),LOWER(Débiteurs!$I2363)&lt;&gt;"chf"),IF(ISBLANK(Débiteurs!$Q2363),0,IF(ISBLANK(Débiteurs!$Q2363),0,IF(ISNUMBER(Débiteurs!$Q2363),Débiteurs!$Q2363,Débiteurs!$G2363))),0)</f>
        <v>0</v>
      </c>
    </row>
    <row r="2364" spans="2:10" x14ac:dyDescent="0.25">
      <c r="B2364">
        <f>IF(OR(ISBLANK(Débiteurs!$I2364),LOWER(Débiteurs!$I2364)="chf"),IF(ISBLANK(Débiteurs!N2364),0,IF(ISBLANK(Débiteurs!$G2364),0,IF(ISNUMBER(Débiteurs!N2364),Débiteurs!N2364,Débiteurs!$G2364))),0)</f>
        <v>0</v>
      </c>
      <c r="C2364">
        <f>IF(OR(ISBLANK(Débiteurs!$I2364),LOWER(Débiteurs!$I2364)="chf"),IF(ISBLANK(Débiteurs!O2364),0,IF(ISBLANK(Débiteurs!$G2364),0,IF(ISNUMBER(Débiteurs!O2364),Débiteurs!O2364,Débiteurs!$G2364))),0)</f>
        <v>0</v>
      </c>
      <c r="D2364">
        <f>IF(OR(ISBLANK(Débiteurs!$I2364),LOWER(Débiteurs!$I2364)="chf"),IF(ISBLANK(Débiteurs!P2364),0,IF(ISBLANK(Débiteurs!$G2364),0,IF(ISNUMBER(Débiteurs!P2364),Débiteurs!P2364,Débiteurs!$G2364))),0)</f>
        <v>0</v>
      </c>
      <c r="E2364">
        <f>IF(OR(ISBLANK(Débiteurs!$I2364),LOWER(Débiteurs!$I2364)="chf"),IF(ISBLANK(Débiteurs!Q2364),0,IF(ISBLANK(Débiteurs!$G2364),0,IF(ISNUMBER(Débiteurs!Q2364),Débiteurs!Q2364,Débiteurs!$G2364))),0)</f>
        <v>0</v>
      </c>
      <c r="G2364">
        <f>IF(AND(NOT(ISBLANK(Débiteurs!$I2364)),LOWER(Débiteurs!$I2364)&lt;&gt;"chf"),IF(ISBLANK(Débiteurs!$N2364),0,IF(ISBLANK(Débiteurs!$N2364),0,IF(ISNUMBER(Débiteurs!$N2364),Débiteurs!$N2364,Débiteurs!$G2364))),0)</f>
        <v>0</v>
      </c>
      <c r="H2364">
        <f>IF(AND(NOT(ISBLANK(Débiteurs!$I2364)),LOWER(Débiteurs!$I2364)&lt;&gt;"chf"),IF(ISBLANK(Débiteurs!$O2364),0,IF(ISBLANK(Débiteurs!$O2364),0,IF(ISNUMBER(Débiteurs!$O2364),Débiteurs!$O2364,Débiteurs!$G2364))),0)</f>
        <v>0</v>
      </c>
      <c r="I2364">
        <f>IF(AND(NOT(ISBLANK(Débiteurs!$I2364)),LOWER(Débiteurs!$I2364)&lt;&gt;"chf"),IF(ISBLANK(Débiteurs!$P2364),0,IF(ISBLANK(Débiteurs!$P2364),0,IF(ISNUMBER(Débiteurs!$P2364),Débiteurs!$P2364,Débiteurs!$G2364))),0)</f>
        <v>0</v>
      </c>
      <c r="J2364">
        <f>IF(AND(NOT(ISBLANK(Débiteurs!$I2364)),LOWER(Débiteurs!$I2364)&lt;&gt;"chf"),IF(ISBLANK(Débiteurs!$Q2364),0,IF(ISBLANK(Débiteurs!$Q2364),0,IF(ISNUMBER(Débiteurs!$Q2364),Débiteurs!$Q2364,Débiteurs!$G2364))),0)</f>
        <v>0</v>
      </c>
    </row>
    <row r="2365" spans="2:10" x14ac:dyDescent="0.25">
      <c r="B2365">
        <f>IF(OR(ISBLANK(Débiteurs!$I2365),LOWER(Débiteurs!$I2365)="chf"),IF(ISBLANK(Débiteurs!N2365),0,IF(ISBLANK(Débiteurs!$G2365),0,IF(ISNUMBER(Débiteurs!N2365),Débiteurs!N2365,Débiteurs!$G2365))),0)</f>
        <v>0</v>
      </c>
      <c r="C2365">
        <f>IF(OR(ISBLANK(Débiteurs!$I2365),LOWER(Débiteurs!$I2365)="chf"),IF(ISBLANK(Débiteurs!O2365),0,IF(ISBLANK(Débiteurs!$G2365),0,IF(ISNUMBER(Débiteurs!O2365),Débiteurs!O2365,Débiteurs!$G2365))),0)</f>
        <v>0</v>
      </c>
      <c r="D2365">
        <f>IF(OR(ISBLANK(Débiteurs!$I2365),LOWER(Débiteurs!$I2365)="chf"),IF(ISBLANK(Débiteurs!P2365),0,IF(ISBLANK(Débiteurs!$G2365),0,IF(ISNUMBER(Débiteurs!P2365),Débiteurs!P2365,Débiteurs!$G2365))),0)</f>
        <v>0</v>
      </c>
      <c r="E2365">
        <f>IF(OR(ISBLANK(Débiteurs!$I2365),LOWER(Débiteurs!$I2365)="chf"),IF(ISBLANK(Débiteurs!Q2365),0,IF(ISBLANK(Débiteurs!$G2365),0,IF(ISNUMBER(Débiteurs!Q2365),Débiteurs!Q2365,Débiteurs!$G2365))),0)</f>
        <v>0</v>
      </c>
      <c r="G2365">
        <f>IF(AND(NOT(ISBLANK(Débiteurs!$I2365)),LOWER(Débiteurs!$I2365)&lt;&gt;"chf"),IF(ISBLANK(Débiteurs!$N2365),0,IF(ISBLANK(Débiteurs!$N2365),0,IF(ISNUMBER(Débiteurs!$N2365),Débiteurs!$N2365,Débiteurs!$G2365))),0)</f>
        <v>0</v>
      </c>
      <c r="H2365">
        <f>IF(AND(NOT(ISBLANK(Débiteurs!$I2365)),LOWER(Débiteurs!$I2365)&lt;&gt;"chf"),IF(ISBLANK(Débiteurs!$O2365),0,IF(ISBLANK(Débiteurs!$O2365),0,IF(ISNUMBER(Débiteurs!$O2365),Débiteurs!$O2365,Débiteurs!$G2365))),0)</f>
        <v>0</v>
      </c>
      <c r="I2365">
        <f>IF(AND(NOT(ISBLANK(Débiteurs!$I2365)),LOWER(Débiteurs!$I2365)&lt;&gt;"chf"),IF(ISBLANK(Débiteurs!$P2365),0,IF(ISBLANK(Débiteurs!$P2365),0,IF(ISNUMBER(Débiteurs!$P2365),Débiteurs!$P2365,Débiteurs!$G2365))),0)</f>
        <v>0</v>
      </c>
      <c r="J2365">
        <f>IF(AND(NOT(ISBLANK(Débiteurs!$I2365)),LOWER(Débiteurs!$I2365)&lt;&gt;"chf"),IF(ISBLANK(Débiteurs!$Q2365),0,IF(ISBLANK(Débiteurs!$Q2365),0,IF(ISNUMBER(Débiteurs!$Q2365),Débiteurs!$Q2365,Débiteurs!$G2365))),0)</f>
        <v>0</v>
      </c>
    </row>
    <row r="2366" spans="2:10" x14ac:dyDescent="0.25">
      <c r="B2366">
        <f>IF(OR(ISBLANK(Débiteurs!$I2366),LOWER(Débiteurs!$I2366)="chf"),IF(ISBLANK(Débiteurs!N2366),0,IF(ISBLANK(Débiteurs!$G2366),0,IF(ISNUMBER(Débiteurs!N2366),Débiteurs!N2366,Débiteurs!$G2366))),0)</f>
        <v>0</v>
      </c>
      <c r="C2366">
        <f>IF(OR(ISBLANK(Débiteurs!$I2366),LOWER(Débiteurs!$I2366)="chf"),IF(ISBLANK(Débiteurs!O2366),0,IF(ISBLANK(Débiteurs!$G2366),0,IF(ISNUMBER(Débiteurs!O2366),Débiteurs!O2366,Débiteurs!$G2366))),0)</f>
        <v>0</v>
      </c>
      <c r="D2366">
        <f>IF(OR(ISBLANK(Débiteurs!$I2366),LOWER(Débiteurs!$I2366)="chf"),IF(ISBLANK(Débiteurs!P2366),0,IF(ISBLANK(Débiteurs!$G2366),0,IF(ISNUMBER(Débiteurs!P2366),Débiteurs!P2366,Débiteurs!$G2366))),0)</f>
        <v>0</v>
      </c>
      <c r="E2366">
        <f>IF(OR(ISBLANK(Débiteurs!$I2366),LOWER(Débiteurs!$I2366)="chf"),IF(ISBLANK(Débiteurs!Q2366),0,IF(ISBLANK(Débiteurs!$G2366),0,IF(ISNUMBER(Débiteurs!Q2366),Débiteurs!Q2366,Débiteurs!$G2366))),0)</f>
        <v>0</v>
      </c>
      <c r="G2366">
        <f>IF(AND(NOT(ISBLANK(Débiteurs!$I2366)),LOWER(Débiteurs!$I2366)&lt;&gt;"chf"),IF(ISBLANK(Débiteurs!$N2366),0,IF(ISBLANK(Débiteurs!$N2366),0,IF(ISNUMBER(Débiteurs!$N2366),Débiteurs!$N2366,Débiteurs!$G2366))),0)</f>
        <v>0</v>
      </c>
      <c r="H2366">
        <f>IF(AND(NOT(ISBLANK(Débiteurs!$I2366)),LOWER(Débiteurs!$I2366)&lt;&gt;"chf"),IF(ISBLANK(Débiteurs!$O2366),0,IF(ISBLANK(Débiteurs!$O2366),0,IF(ISNUMBER(Débiteurs!$O2366),Débiteurs!$O2366,Débiteurs!$G2366))),0)</f>
        <v>0</v>
      </c>
      <c r="I2366">
        <f>IF(AND(NOT(ISBLANK(Débiteurs!$I2366)),LOWER(Débiteurs!$I2366)&lt;&gt;"chf"),IF(ISBLANK(Débiteurs!$P2366),0,IF(ISBLANK(Débiteurs!$P2366),0,IF(ISNUMBER(Débiteurs!$P2366),Débiteurs!$P2366,Débiteurs!$G2366))),0)</f>
        <v>0</v>
      </c>
      <c r="J2366">
        <f>IF(AND(NOT(ISBLANK(Débiteurs!$I2366)),LOWER(Débiteurs!$I2366)&lt;&gt;"chf"),IF(ISBLANK(Débiteurs!$Q2366),0,IF(ISBLANK(Débiteurs!$Q2366),0,IF(ISNUMBER(Débiteurs!$Q2366),Débiteurs!$Q2366,Débiteurs!$G2366))),0)</f>
        <v>0</v>
      </c>
    </row>
    <row r="2367" spans="2:10" x14ac:dyDescent="0.25">
      <c r="B2367">
        <f>IF(OR(ISBLANK(Débiteurs!$I2367),LOWER(Débiteurs!$I2367)="chf"),IF(ISBLANK(Débiteurs!N2367),0,IF(ISBLANK(Débiteurs!$G2367),0,IF(ISNUMBER(Débiteurs!N2367),Débiteurs!N2367,Débiteurs!$G2367))),0)</f>
        <v>0</v>
      </c>
      <c r="C2367">
        <f>IF(OR(ISBLANK(Débiteurs!$I2367),LOWER(Débiteurs!$I2367)="chf"),IF(ISBLANK(Débiteurs!O2367),0,IF(ISBLANK(Débiteurs!$G2367),0,IF(ISNUMBER(Débiteurs!O2367),Débiteurs!O2367,Débiteurs!$G2367))),0)</f>
        <v>0</v>
      </c>
      <c r="D2367">
        <f>IF(OR(ISBLANK(Débiteurs!$I2367),LOWER(Débiteurs!$I2367)="chf"),IF(ISBLANK(Débiteurs!P2367),0,IF(ISBLANK(Débiteurs!$G2367),0,IF(ISNUMBER(Débiteurs!P2367),Débiteurs!P2367,Débiteurs!$G2367))),0)</f>
        <v>0</v>
      </c>
      <c r="E2367">
        <f>IF(OR(ISBLANK(Débiteurs!$I2367),LOWER(Débiteurs!$I2367)="chf"),IF(ISBLANK(Débiteurs!Q2367),0,IF(ISBLANK(Débiteurs!$G2367),0,IF(ISNUMBER(Débiteurs!Q2367),Débiteurs!Q2367,Débiteurs!$G2367))),0)</f>
        <v>0</v>
      </c>
      <c r="G2367">
        <f>IF(AND(NOT(ISBLANK(Débiteurs!$I2367)),LOWER(Débiteurs!$I2367)&lt;&gt;"chf"),IF(ISBLANK(Débiteurs!$N2367),0,IF(ISBLANK(Débiteurs!$N2367),0,IF(ISNUMBER(Débiteurs!$N2367),Débiteurs!$N2367,Débiteurs!$G2367))),0)</f>
        <v>0</v>
      </c>
      <c r="H2367">
        <f>IF(AND(NOT(ISBLANK(Débiteurs!$I2367)),LOWER(Débiteurs!$I2367)&lt;&gt;"chf"),IF(ISBLANK(Débiteurs!$O2367),0,IF(ISBLANK(Débiteurs!$O2367),0,IF(ISNUMBER(Débiteurs!$O2367),Débiteurs!$O2367,Débiteurs!$G2367))),0)</f>
        <v>0</v>
      </c>
      <c r="I2367">
        <f>IF(AND(NOT(ISBLANK(Débiteurs!$I2367)),LOWER(Débiteurs!$I2367)&lt;&gt;"chf"),IF(ISBLANK(Débiteurs!$P2367),0,IF(ISBLANK(Débiteurs!$P2367),0,IF(ISNUMBER(Débiteurs!$P2367),Débiteurs!$P2367,Débiteurs!$G2367))),0)</f>
        <v>0</v>
      </c>
      <c r="J2367">
        <f>IF(AND(NOT(ISBLANK(Débiteurs!$I2367)),LOWER(Débiteurs!$I2367)&lt;&gt;"chf"),IF(ISBLANK(Débiteurs!$Q2367),0,IF(ISBLANK(Débiteurs!$Q2367),0,IF(ISNUMBER(Débiteurs!$Q2367),Débiteurs!$Q2367,Débiteurs!$G2367))),0)</f>
        <v>0</v>
      </c>
    </row>
    <row r="2368" spans="2:10" x14ac:dyDescent="0.25">
      <c r="B2368">
        <f>IF(OR(ISBLANK(Débiteurs!$I2368),LOWER(Débiteurs!$I2368)="chf"),IF(ISBLANK(Débiteurs!N2368),0,IF(ISBLANK(Débiteurs!$G2368),0,IF(ISNUMBER(Débiteurs!N2368),Débiteurs!N2368,Débiteurs!$G2368))),0)</f>
        <v>0</v>
      </c>
      <c r="C2368">
        <f>IF(OR(ISBLANK(Débiteurs!$I2368),LOWER(Débiteurs!$I2368)="chf"),IF(ISBLANK(Débiteurs!O2368),0,IF(ISBLANK(Débiteurs!$G2368),0,IF(ISNUMBER(Débiteurs!O2368),Débiteurs!O2368,Débiteurs!$G2368))),0)</f>
        <v>0</v>
      </c>
      <c r="D2368">
        <f>IF(OR(ISBLANK(Débiteurs!$I2368),LOWER(Débiteurs!$I2368)="chf"),IF(ISBLANK(Débiteurs!P2368),0,IF(ISBLANK(Débiteurs!$G2368),0,IF(ISNUMBER(Débiteurs!P2368),Débiteurs!P2368,Débiteurs!$G2368))),0)</f>
        <v>0</v>
      </c>
      <c r="E2368">
        <f>IF(OR(ISBLANK(Débiteurs!$I2368),LOWER(Débiteurs!$I2368)="chf"),IF(ISBLANK(Débiteurs!Q2368),0,IF(ISBLANK(Débiteurs!$G2368),0,IF(ISNUMBER(Débiteurs!Q2368),Débiteurs!Q2368,Débiteurs!$G2368))),0)</f>
        <v>0</v>
      </c>
      <c r="G2368">
        <f>IF(AND(NOT(ISBLANK(Débiteurs!$I2368)),LOWER(Débiteurs!$I2368)&lt;&gt;"chf"),IF(ISBLANK(Débiteurs!$N2368),0,IF(ISBLANK(Débiteurs!$N2368),0,IF(ISNUMBER(Débiteurs!$N2368),Débiteurs!$N2368,Débiteurs!$G2368))),0)</f>
        <v>0</v>
      </c>
      <c r="H2368">
        <f>IF(AND(NOT(ISBLANK(Débiteurs!$I2368)),LOWER(Débiteurs!$I2368)&lt;&gt;"chf"),IF(ISBLANK(Débiteurs!$O2368),0,IF(ISBLANK(Débiteurs!$O2368),0,IF(ISNUMBER(Débiteurs!$O2368),Débiteurs!$O2368,Débiteurs!$G2368))),0)</f>
        <v>0</v>
      </c>
      <c r="I2368">
        <f>IF(AND(NOT(ISBLANK(Débiteurs!$I2368)),LOWER(Débiteurs!$I2368)&lt;&gt;"chf"),IF(ISBLANK(Débiteurs!$P2368),0,IF(ISBLANK(Débiteurs!$P2368),0,IF(ISNUMBER(Débiteurs!$P2368),Débiteurs!$P2368,Débiteurs!$G2368))),0)</f>
        <v>0</v>
      </c>
      <c r="J2368">
        <f>IF(AND(NOT(ISBLANK(Débiteurs!$I2368)),LOWER(Débiteurs!$I2368)&lt;&gt;"chf"),IF(ISBLANK(Débiteurs!$Q2368),0,IF(ISBLANK(Débiteurs!$Q2368),0,IF(ISNUMBER(Débiteurs!$Q2368),Débiteurs!$Q2368,Débiteurs!$G2368))),0)</f>
        <v>0</v>
      </c>
    </row>
    <row r="2369" spans="2:10" x14ac:dyDescent="0.25">
      <c r="B2369">
        <f>IF(OR(ISBLANK(Débiteurs!$I2369),LOWER(Débiteurs!$I2369)="chf"),IF(ISBLANK(Débiteurs!N2369),0,IF(ISBLANK(Débiteurs!$G2369),0,IF(ISNUMBER(Débiteurs!N2369),Débiteurs!N2369,Débiteurs!$G2369))),0)</f>
        <v>0</v>
      </c>
      <c r="C2369">
        <f>IF(OR(ISBLANK(Débiteurs!$I2369),LOWER(Débiteurs!$I2369)="chf"),IF(ISBLANK(Débiteurs!O2369),0,IF(ISBLANK(Débiteurs!$G2369),0,IF(ISNUMBER(Débiteurs!O2369),Débiteurs!O2369,Débiteurs!$G2369))),0)</f>
        <v>0</v>
      </c>
      <c r="D2369">
        <f>IF(OR(ISBLANK(Débiteurs!$I2369),LOWER(Débiteurs!$I2369)="chf"),IF(ISBLANK(Débiteurs!P2369),0,IF(ISBLANK(Débiteurs!$G2369),0,IF(ISNUMBER(Débiteurs!P2369),Débiteurs!P2369,Débiteurs!$G2369))),0)</f>
        <v>0</v>
      </c>
      <c r="E2369">
        <f>IF(OR(ISBLANK(Débiteurs!$I2369),LOWER(Débiteurs!$I2369)="chf"),IF(ISBLANK(Débiteurs!Q2369),0,IF(ISBLANK(Débiteurs!$G2369),0,IF(ISNUMBER(Débiteurs!Q2369),Débiteurs!Q2369,Débiteurs!$G2369))),0)</f>
        <v>0</v>
      </c>
      <c r="G2369">
        <f>IF(AND(NOT(ISBLANK(Débiteurs!$I2369)),LOWER(Débiteurs!$I2369)&lt;&gt;"chf"),IF(ISBLANK(Débiteurs!$N2369),0,IF(ISBLANK(Débiteurs!$N2369),0,IF(ISNUMBER(Débiteurs!$N2369),Débiteurs!$N2369,Débiteurs!$G2369))),0)</f>
        <v>0</v>
      </c>
      <c r="H2369">
        <f>IF(AND(NOT(ISBLANK(Débiteurs!$I2369)),LOWER(Débiteurs!$I2369)&lt;&gt;"chf"),IF(ISBLANK(Débiteurs!$O2369),0,IF(ISBLANK(Débiteurs!$O2369),0,IF(ISNUMBER(Débiteurs!$O2369),Débiteurs!$O2369,Débiteurs!$G2369))),0)</f>
        <v>0</v>
      </c>
      <c r="I2369">
        <f>IF(AND(NOT(ISBLANK(Débiteurs!$I2369)),LOWER(Débiteurs!$I2369)&lt;&gt;"chf"),IF(ISBLANK(Débiteurs!$P2369),0,IF(ISBLANK(Débiteurs!$P2369),0,IF(ISNUMBER(Débiteurs!$P2369),Débiteurs!$P2369,Débiteurs!$G2369))),0)</f>
        <v>0</v>
      </c>
      <c r="J2369">
        <f>IF(AND(NOT(ISBLANK(Débiteurs!$I2369)),LOWER(Débiteurs!$I2369)&lt;&gt;"chf"),IF(ISBLANK(Débiteurs!$Q2369),0,IF(ISBLANK(Débiteurs!$Q2369),0,IF(ISNUMBER(Débiteurs!$Q2369),Débiteurs!$Q2369,Débiteurs!$G2369))),0)</f>
        <v>0</v>
      </c>
    </row>
    <row r="2370" spans="2:10" x14ac:dyDescent="0.25">
      <c r="B2370">
        <f>IF(OR(ISBLANK(Débiteurs!$I2370),LOWER(Débiteurs!$I2370)="chf"),IF(ISBLANK(Débiteurs!N2370),0,IF(ISBLANK(Débiteurs!$G2370),0,IF(ISNUMBER(Débiteurs!N2370),Débiteurs!N2370,Débiteurs!$G2370))),0)</f>
        <v>0</v>
      </c>
      <c r="C2370">
        <f>IF(OR(ISBLANK(Débiteurs!$I2370),LOWER(Débiteurs!$I2370)="chf"),IF(ISBLANK(Débiteurs!O2370),0,IF(ISBLANK(Débiteurs!$G2370),0,IF(ISNUMBER(Débiteurs!O2370),Débiteurs!O2370,Débiteurs!$G2370))),0)</f>
        <v>0</v>
      </c>
      <c r="D2370">
        <f>IF(OR(ISBLANK(Débiteurs!$I2370),LOWER(Débiteurs!$I2370)="chf"),IF(ISBLANK(Débiteurs!P2370),0,IF(ISBLANK(Débiteurs!$G2370),0,IF(ISNUMBER(Débiteurs!P2370),Débiteurs!P2370,Débiteurs!$G2370))),0)</f>
        <v>0</v>
      </c>
      <c r="E2370">
        <f>IF(OR(ISBLANK(Débiteurs!$I2370),LOWER(Débiteurs!$I2370)="chf"),IF(ISBLANK(Débiteurs!Q2370),0,IF(ISBLANK(Débiteurs!$G2370),0,IF(ISNUMBER(Débiteurs!Q2370),Débiteurs!Q2370,Débiteurs!$G2370))),0)</f>
        <v>0</v>
      </c>
      <c r="G2370">
        <f>IF(AND(NOT(ISBLANK(Débiteurs!$I2370)),LOWER(Débiteurs!$I2370)&lt;&gt;"chf"),IF(ISBLANK(Débiteurs!$N2370),0,IF(ISBLANK(Débiteurs!$N2370),0,IF(ISNUMBER(Débiteurs!$N2370),Débiteurs!$N2370,Débiteurs!$G2370))),0)</f>
        <v>0</v>
      </c>
      <c r="H2370">
        <f>IF(AND(NOT(ISBLANK(Débiteurs!$I2370)),LOWER(Débiteurs!$I2370)&lt;&gt;"chf"),IF(ISBLANK(Débiteurs!$O2370),0,IF(ISBLANK(Débiteurs!$O2370),0,IF(ISNUMBER(Débiteurs!$O2370),Débiteurs!$O2370,Débiteurs!$G2370))),0)</f>
        <v>0</v>
      </c>
      <c r="I2370">
        <f>IF(AND(NOT(ISBLANK(Débiteurs!$I2370)),LOWER(Débiteurs!$I2370)&lt;&gt;"chf"),IF(ISBLANK(Débiteurs!$P2370),0,IF(ISBLANK(Débiteurs!$P2370),0,IF(ISNUMBER(Débiteurs!$P2370),Débiteurs!$P2370,Débiteurs!$G2370))),0)</f>
        <v>0</v>
      </c>
      <c r="J2370">
        <f>IF(AND(NOT(ISBLANK(Débiteurs!$I2370)),LOWER(Débiteurs!$I2370)&lt;&gt;"chf"),IF(ISBLANK(Débiteurs!$Q2370),0,IF(ISBLANK(Débiteurs!$Q2370),0,IF(ISNUMBER(Débiteurs!$Q2370),Débiteurs!$Q2370,Débiteurs!$G2370))),0)</f>
        <v>0</v>
      </c>
    </row>
    <row r="2371" spans="2:10" x14ac:dyDescent="0.25">
      <c r="B2371">
        <f>IF(OR(ISBLANK(Débiteurs!$I2371),LOWER(Débiteurs!$I2371)="chf"),IF(ISBLANK(Débiteurs!N2371),0,IF(ISBLANK(Débiteurs!$G2371),0,IF(ISNUMBER(Débiteurs!N2371),Débiteurs!N2371,Débiteurs!$G2371))),0)</f>
        <v>0</v>
      </c>
      <c r="C2371">
        <f>IF(OR(ISBLANK(Débiteurs!$I2371),LOWER(Débiteurs!$I2371)="chf"),IF(ISBLANK(Débiteurs!O2371),0,IF(ISBLANK(Débiteurs!$G2371),0,IF(ISNUMBER(Débiteurs!O2371),Débiteurs!O2371,Débiteurs!$G2371))),0)</f>
        <v>0</v>
      </c>
      <c r="D2371">
        <f>IF(OR(ISBLANK(Débiteurs!$I2371),LOWER(Débiteurs!$I2371)="chf"),IF(ISBLANK(Débiteurs!P2371),0,IF(ISBLANK(Débiteurs!$G2371),0,IF(ISNUMBER(Débiteurs!P2371),Débiteurs!P2371,Débiteurs!$G2371))),0)</f>
        <v>0</v>
      </c>
      <c r="E2371">
        <f>IF(OR(ISBLANK(Débiteurs!$I2371),LOWER(Débiteurs!$I2371)="chf"),IF(ISBLANK(Débiteurs!Q2371),0,IF(ISBLANK(Débiteurs!$G2371),0,IF(ISNUMBER(Débiteurs!Q2371),Débiteurs!Q2371,Débiteurs!$G2371))),0)</f>
        <v>0</v>
      </c>
      <c r="G2371">
        <f>IF(AND(NOT(ISBLANK(Débiteurs!$I2371)),LOWER(Débiteurs!$I2371)&lt;&gt;"chf"),IF(ISBLANK(Débiteurs!$N2371),0,IF(ISBLANK(Débiteurs!$N2371),0,IF(ISNUMBER(Débiteurs!$N2371),Débiteurs!$N2371,Débiteurs!$G2371))),0)</f>
        <v>0</v>
      </c>
      <c r="H2371">
        <f>IF(AND(NOT(ISBLANK(Débiteurs!$I2371)),LOWER(Débiteurs!$I2371)&lt;&gt;"chf"),IF(ISBLANK(Débiteurs!$O2371),0,IF(ISBLANK(Débiteurs!$O2371),0,IF(ISNUMBER(Débiteurs!$O2371),Débiteurs!$O2371,Débiteurs!$G2371))),0)</f>
        <v>0</v>
      </c>
      <c r="I2371">
        <f>IF(AND(NOT(ISBLANK(Débiteurs!$I2371)),LOWER(Débiteurs!$I2371)&lt;&gt;"chf"),IF(ISBLANK(Débiteurs!$P2371),0,IF(ISBLANK(Débiteurs!$P2371),0,IF(ISNUMBER(Débiteurs!$P2371),Débiteurs!$P2371,Débiteurs!$G2371))),0)</f>
        <v>0</v>
      </c>
      <c r="J2371">
        <f>IF(AND(NOT(ISBLANK(Débiteurs!$I2371)),LOWER(Débiteurs!$I2371)&lt;&gt;"chf"),IF(ISBLANK(Débiteurs!$Q2371),0,IF(ISBLANK(Débiteurs!$Q2371),0,IF(ISNUMBER(Débiteurs!$Q2371),Débiteurs!$Q2371,Débiteurs!$G2371))),0)</f>
        <v>0</v>
      </c>
    </row>
    <row r="2372" spans="2:10" x14ac:dyDescent="0.25">
      <c r="B2372">
        <f>IF(OR(ISBLANK(Débiteurs!$I2372),LOWER(Débiteurs!$I2372)="chf"),IF(ISBLANK(Débiteurs!N2372),0,IF(ISBLANK(Débiteurs!$G2372),0,IF(ISNUMBER(Débiteurs!N2372),Débiteurs!N2372,Débiteurs!$G2372))),0)</f>
        <v>0</v>
      </c>
      <c r="C2372">
        <f>IF(OR(ISBLANK(Débiteurs!$I2372),LOWER(Débiteurs!$I2372)="chf"),IF(ISBLANK(Débiteurs!O2372),0,IF(ISBLANK(Débiteurs!$G2372),0,IF(ISNUMBER(Débiteurs!O2372),Débiteurs!O2372,Débiteurs!$G2372))),0)</f>
        <v>0</v>
      </c>
      <c r="D2372">
        <f>IF(OR(ISBLANK(Débiteurs!$I2372),LOWER(Débiteurs!$I2372)="chf"),IF(ISBLANK(Débiteurs!P2372),0,IF(ISBLANK(Débiteurs!$G2372),0,IF(ISNUMBER(Débiteurs!P2372),Débiteurs!P2372,Débiteurs!$G2372))),0)</f>
        <v>0</v>
      </c>
      <c r="E2372">
        <f>IF(OR(ISBLANK(Débiteurs!$I2372),LOWER(Débiteurs!$I2372)="chf"),IF(ISBLANK(Débiteurs!Q2372),0,IF(ISBLANK(Débiteurs!$G2372),0,IF(ISNUMBER(Débiteurs!Q2372),Débiteurs!Q2372,Débiteurs!$G2372))),0)</f>
        <v>0</v>
      </c>
      <c r="G2372">
        <f>IF(AND(NOT(ISBLANK(Débiteurs!$I2372)),LOWER(Débiteurs!$I2372)&lt;&gt;"chf"),IF(ISBLANK(Débiteurs!$N2372),0,IF(ISBLANK(Débiteurs!$N2372),0,IF(ISNUMBER(Débiteurs!$N2372),Débiteurs!$N2372,Débiteurs!$G2372))),0)</f>
        <v>0</v>
      </c>
      <c r="H2372">
        <f>IF(AND(NOT(ISBLANK(Débiteurs!$I2372)),LOWER(Débiteurs!$I2372)&lt;&gt;"chf"),IF(ISBLANK(Débiteurs!$O2372),0,IF(ISBLANK(Débiteurs!$O2372),0,IF(ISNUMBER(Débiteurs!$O2372),Débiteurs!$O2372,Débiteurs!$G2372))),0)</f>
        <v>0</v>
      </c>
      <c r="I2372">
        <f>IF(AND(NOT(ISBLANK(Débiteurs!$I2372)),LOWER(Débiteurs!$I2372)&lt;&gt;"chf"),IF(ISBLANK(Débiteurs!$P2372),0,IF(ISBLANK(Débiteurs!$P2372),0,IF(ISNUMBER(Débiteurs!$P2372),Débiteurs!$P2372,Débiteurs!$G2372))),0)</f>
        <v>0</v>
      </c>
      <c r="J2372">
        <f>IF(AND(NOT(ISBLANK(Débiteurs!$I2372)),LOWER(Débiteurs!$I2372)&lt;&gt;"chf"),IF(ISBLANK(Débiteurs!$Q2372),0,IF(ISBLANK(Débiteurs!$Q2372),0,IF(ISNUMBER(Débiteurs!$Q2372),Débiteurs!$Q2372,Débiteurs!$G2372))),0)</f>
        <v>0</v>
      </c>
    </row>
    <row r="2373" spans="2:10" x14ac:dyDescent="0.25">
      <c r="B2373">
        <f>IF(OR(ISBLANK(Débiteurs!$I2373),LOWER(Débiteurs!$I2373)="chf"),IF(ISBLANK(Débiteurs!N2373),0,IF(ISBLANK(Débiteurs!$G2373),0,IF(ISNUMBER(Débiteurs!N2373),Débiteurs!N2373,Débiteurs!$G2373))),0)</f>
        <v>0</v>
      </c>
      <c r="C2373">
        <f>IF(OR(ISBLANK(Débiteurs!$I2373),LOWER(Débiteurs!$I2373)="chf"),IF(ISBLANK(Débiteurs!O2373),0,IF(ISBLANK(Débiteurs!$G2373),0,IF(ISNUMBER(Débiteurs!O2373),Débiteurs!O2373,Débiteurs!$G2373))),0)</f>
        <v>0</v>
      </c>
      <c r="D2373">
        <f>IF(OR(ISBLANK(Débiteurs!$I2373),LOWER(Débiteurs!$I2373)="chf"),IF(ISBLANK(Débiteurs!P2373),0,IF(ISBLANK(Débiteurs!$G2373),0,IF(ISNUMBER(Débiteurs!P2373),Débiteurs!P2373,Débiteurs!$G2373))),0)</f>
        <v>0</v>
      </c>
      <c r="E2373">
        <f>IF(OR(ISBLANK(Débiteurs!$I2373),LOWER(Débiteurs!$I2373)="chf"),IF(ISBLANK(Débiteurs!Q2373),0,IF(ISBLANK(Débiteurs!$G2373),0,IF(ISNUMBER(Débiteurs!Q2373),Débiteurs!Q2373,Débiteurs!$G2373))),0)</f>
        <v>0</v>
      </c>
      <c r="G2373">
        <f>IF(AND(NOT(ISBLANK(Débiteurs!$I2373)),LOWER(Débiteurs!$I2373)&lt;&gt;"chf"),IF(ISBLANK(Débiteurs!$N2373),0,IF(ISBLANK(Débiteurs!$N2373),0,IF(ISNUMBER(Débiteurs!$N2373),Débiteurs!$N2373,Débiteurs!$G2373))),0)</f>
        <v>0</v>
      </c>
      <c r="H2373">
        <f>IF(AND(NOT(ISBLANK(Débiteurs!$I2373)),LOWER(Débiteurs!$I2373)&lt;&gt;"chf"),IF(ISBLANK(Débiteurs!$O2373),0,IF(ISBLANK(Débiteurs!$O2373),0,IF(ISNUMBER(Débiteurs!$O2373),Débiteurs!$O2373,Débiteurs!$G2373))),0)</f>
        <v>0</v>
      </c>
      <c r="I2373">
        <f>IF(AND(NOT(ISBLANK(Débiteurs!$I2373)),LOWER(Débiteurs!$I2373)&lt;&gt;"chf"),IF(ISBLANK(Débiteurs!$P2373),0,IF(ISBLANK(Débiteurs!$P2373),0,IF(ISNUMBER(Débiteurs!$P2373),Débiteurs!$P2373,Débiteurs!$G2373))),0)</f>
        <v>0</v>
      </c>
      <c r="J2373">
        <f>IF(AND(NOT(ISBLANK(Débiteurs!$I2373)),LOWER(Débiteurs!$I2373)&lt;&gt;"chf"),IF(ISBLANK(Débiteurs!$Q2373),0,IF(ISBLANK(Débiteurs!$Q2373),0,IF(ISNUMBER(Débiteurs!$Q2373),Débiteurs!$Q2373,Débiteurs!$G2373))),0)</f>
        <v>0</v>
      </c>
    </row>
    <row r="2374" spans="2:10" x14ac:dyDescent="0.25">
      <c r="B2374">
        <f>IF(OR(ISBLANK(Débiteurs!$I2374),LOWER(Débiteurs!$I2374)="chf"),IF(ISBLANK(Débiteurs!N2374),0,IF(ISBLANK(Débiteurs!$G2374),0,IF(ISNUMBER(Débiteurs!N2374),Débiteurs!N2374,Débiteurs!$G2374))),0)</f>
        <v>0</v>
      </c>
      <c r="C2374">
        <f>IF(OR(ISBLANK(Débiteurs!$I2374),LOWER(Débiteurs!$I2374)="chf"),IF(ISBLANK(Débiteurs!O2374),0,IF(ISBLANK(Débiteurs!$G2374),0,IF(ISNUMBER(Débiteurs!O2374),Débiteurs!O2374,Débiteurs!$G2374))),0)</f>
        <v>0</v>
      </c>
      <c r="D2374">
        <f>IF(OR(ISBLANK(Débiteurs!$I2374),LOWER(Débiteurs!$I2374)="chf"),IF(ISBLANK(Débiteurs!P2374),0,IF(ISBLANK(Débiteurs!$G2374),0,IF(ISNUMBER(Débiteurs!P2374),Débiteurs!P2374,Débiteurs!$G2374))),0)</f>
        <v>0</v>
      </c>
      <c r="E2374">
        <f>IF(OR(ISBLANK(Débiteurs!$I2374),LOWER(Débiteurs!$I2374)="chf"),IF(ISBLANK(Débiteurs!Q2374),0,IF(ISBLANK(Débiteurs!$G2374),0,IF(ISNUMBER(Débiteurs!Q2374),Débiteurs!Q2374,Débiteurs!$G2374))),0)</f>
        <v>0</v>
      </c>
      <c r="G2374">
        <f>IF(AND(NOT(ISBLANK(Débiteurs!$I2374)),LOWER(Débiteurs!$I2374)&lt;&gt;"chf"),IF(ISBLANK(Débiteurs!$N2374),0,IF(ISBLANK(Débiteurs!$N2374),0,IF(ISNUMBER(Débiteurs!$N2374),Débiteurs!$N2374,Débiteurs!$G2374))),0)</f>
        <v>0</v>
      </c>
      <c r="H2374">
        <f>IF(AND(NOT(ISBLANK(Débiteurs!$I2374)),LOWER(Débiteurs!$I2374)&lt;&gt;"chf"),IF(ISBLANK(Débiteurs!$O2374),0,IF(ISBLANK(Débiteurs!$O2374),0,IF(ISNUMBER(Débiteurs!$O2374),Débiteurs!$O2374,Débiteurs!$G2374))),0)</f>
        <v>0</v>
      </c>
      <c r="I2374">
        <f>IF(AND(NOT(ISBLANK(Débiteurs!$I2374)),LOWER(Débiteurs!$I2374)&lt;&gt;"chf"),IF(ISBLANK(Débiteurs!$P2374),0,IF(ISBLANK(Débiteurs!$P2374),0,IF(ISNUMBER(Débiteurs!$P2374),Débiteurs!$P2374,Débiteurs!$G2374))),0)</f>
        <v>0</v>
      </c>
      <c r="J2374">
        <f>IF(AND(NOT(ISBLANK(Débiteurs!$I2374)),LOWER(Débiteurs!$I2374)&lt;&gt;"chf"),IF(ISBLANK(Débiteurs!$Q2374),0,IF(ISBLANK(Débiteurs!$Q2374),0,IF(ISNUMBER(Débiteurs!$Q2374),Débiteurs!$Q2374,Débiteurs!$G2374))),0)</f>
        <v>0</v>
      </c>
    </row>
    <row r="2375" spans="2:10" x14ac:dyDescent="0.25">
      <c r="B2375">
        <f>IF(OR(ISBLANK(Débiteurs!$I2375),LOWER(Débiteurs!$I2375)="chf"),IF(ISBLANK(Débiteurs!N2375),0,IF(ISBLANK(Débiteurs!$G2375),0,IF(ISNUMBER(Débiteurs!N2375),Débiteurs!N2375,Débiteurs!$G2375))),0)</f>
        <v>0</v>
      </c>
      <c r="C2375">
        <f>IF(OR(ISBLANK(Débiteurs!$I2375),LOWER(Débiteurs!$I2375)="chf"),IF(ISBLANK(Débiteurs!O2375),0,IF(ISBLANK(Débiteurs!$G2375),0,IF(ISNUMBER(Débiteurs!O2375),Débiteurs!O2375,Débiteurs!$G2375))),0)</f>
        <v>0</v>
      </c>
      <c r="D2375">
        <f>IF(OR(ISBLANK(Débiteurs!$I2375),LOWER(Débiteurs!$I2375)="chf"),IF(ISBLANK(Débiteurs!P2375),0,IF(ISBLANK(Débiteurs!$G2375),0,IF(ISNUMBER(Débiteurs!P2375),Débiteurs!P2375,Débiteurs!$G2375))),0)</f>
        <v>0</v>
      </c>
      <c r="E2375">
        <f>IF(OR(ISBLANK(Débiteurs!$I2375),LOWER(Débiteurs!$I2375)="chf"),IF(ISBLANK(Débiteurs!Q2375),0,IF(ISBLANK(Débiteurs!$G2375),0,IF(ISNUMBER(Débiteurs!Q2375),Débiteurs!Q2375,Débiteurs!$G2375))),0)</f>
        <v>0</v>
      </c>
      <c r="G2375">
        <f>IF(AND(NOT(ISBLANK(Débiteurs!$I2375)),LOWER(Débiteurs!$I2375)&lt;&gt;"chf"),IF(ISBLANK(Débiteurs!$N2375),0,IF(ISBLANK(Débiteurs!$N2375),0,IF(ISNUMBER(Débiteurs!$N2375),Débiteurs!$N2375,Débiteurs!$G2375))),0)</f>
        <v>0</v>
      </c>
      <c r="H2375">
        <f>IF(AND(NOT(ISBLANK(Débiteurs!$I2375)),LOWER(Débiteurs!$I2375)&lt;&gt;"chf"),IF(ISBLANK(Débiteurs!$O2375),0,IF(ISBLANK(Débiteurs!$O2375),0,IF(ISNUMBER(Débiteurs!$O2375),Débiteurs!$O2375,Débiteurs!$G2375))),0)</f>
        <v>0</v>
      </c>
      <c r="I2375">
        <f>IF(AND(NOT(ISBLANK(Débiteurs!$I2375)),LOWER(Débiteurs!$I2375)&lt;&gt;"chf"),IF(ISBLANK(Débiteurs!$P2375),0,IF(ISBLANK(Débiteurs!$P2375),0,IF(ISNUMBER(Débiteurs!$P2375),Débiteurs!$P2375,Débiteurs!$G2375))),0)</f>
        <v>0</v>
      </c>
      <c r="J2375">
        <f>IF(AND(NOT(ISBLANK(Débiteurs!$I2375)),LOWER(Débiteurs!$I2375)&lt;&gt;"chf"),IF(ISBLANK(Débiteurs!$Q2375),0,IF(ISBLANK(Débiteurs!$Q2375),0,IF(ISNUMBER(Débiteurs!$Q2375),Débiteurs!$Q2375,Débiteurs!$G2375))),0)</f>
        <v>0</v>
      </c>
    </row>
    <row r="2376" spans="2:10" x14ac:dyDescent="0.25">
      <c r="B2376">
        <f>IF(OR(ISBLANK(Débiteurs!$I2376),LOWER(Débiteurs!$I2376)="chf"),IF(ISBLANK(Débiteurs!N2376),0,IF(ISBLANK(Débiteurs!$G2376),0,IF(ISNUMBER(Débiteurs!N2376),Débiteurs!N2376,Débiteurs!$G2376))),0)</f>
        <v>0</v>
      </c>
      <c r="C2376">
        <f>IF(OR(ISBLANK(Débiteurs!$I2376),LOWER(Débiteurs!$I2376)="chf"),IF(ISBLANK(Débiteurs!O2376),0,IF(ISBLANK(Débiteurs!$G2376),0,IF(ISNUMBER(Débiteurs!O2376),Débiteurs!O2376,Débiteurs!$G2376))),0)</f>
        <v>0</v>
      </c>
      <c r="D2376">
        <f>IF(OR(ISBLANK(Débiteurs!$I2376),LOWER(Débiteurs!$I2376)="chf"),IF(ISBLANK(Débiteurs!P2376),0,IF(ISBLANK(Débiteurs!$G2376),0,IF(ISNUMBER(Débiteurs!P2376),Débiteurs!P2376,Débiteurs!$G2376))),0)</f>
        <v>0</v>
      </c>
      <c r="E2376">
        <f>IF(OR(ISBLANK(Débiteurs!$I2376),LOWER(Débiteurs!$I2376)="chf"),IF(ISBLANK(Débiteurs!Q2376),0,IF(ISBLANK(Débiteurs!$G2376),0,IF(ISNUMBER(Débiteurs!Q2376),Débiteurs!Q2376,Débiteurs!$G2376))),0)</f>
        <v>0</v>
      </c>
      <c r="G2376">
        <f>IF(AND(NOT(ISBLANK(Débiteurs!$I2376)),LOWER(Débiteurs!$I2376)&lt;&gt;"chf"),IF(ISBLANK(Débiteurs!$N2376),0,IF(ISBLANK(Débiteurs!$N2376),0,IF(ISNUMBER(Débiteurs!$N2376),Débiteurs!$N2376,Débiteurs!$G2376))),0)</f>
        <v>0</v>
      </c>
      <c r="H2376">
        <f>IF(AND(NOT(ISBLANK(Débiteurs!$I2376)),LOWER(Débiteurs!$I2376)&lt;&gt;"chf"),IF(ISBLANK(Débiteurs!$O2376),0,IF(ISBLANK(Débiteurs!$O2376),0,IF(ISNUMBER(Débiteurs!$O2376),Débiteurs!$O2376,Débiteurs!$G2376))),0)</f>
        <v>0</v>
      </c>
      <c r="I2376">
        <f>IF(AND(NOT(ISBLANK(Débiteurs!$I2376)),LOWER(Débiteurs!$I2376)&lt;&gt;"chf"),IF(ISBLANK(Débiteurs!$P2376),0,IF(ISBLANK(Débiteurs!$P2376),0,IF(ISNUMBER(Débiteurs!$P2376),Débiteurs!$P2376,Débiteurs!$G2376))),0)</f>
        <v>0</v>
      </c>
      <c r="J2376">
        <f>IF(AND(NOT(ISBLANK(Débiteurs!$I2376)),LOWER(Débiteurs!$I2376)&lt;&gt;"chf"),IF(ISBLANK(Débiteurs!$Q2376),0,IF(ISBLANK(Débiteurs!$Q2376),0,IF(ISNUMBER(Débiteurs!$Q2376),Débiteurs!$Q2376,Débiteurs!$G2376))),0)</f>
        <v>0</v>
      </c>
    </row>
    <row r="2377" spans="2:10" x14ac:dyDescent="0.25">
      <c r="B2377">
        <f>IF(OR(ISBLANK(Débiteurs!$I2377),LOWER(Débiteurs!$I2377)="chf"),IF(ISBLANK(Débiteurs!N2377),0,IF(ISBLANK(Débiteurs!$G2377),0,IF(ISNUMBER(Débiteurs!N2377),Débiteurs!N2377,Débiteurs!$G2377))),0)</f>
        <v>0</v>
      </c>
      <c r="C2377">
        <f>IF(OR(ISBLANK(Débiteurs!$I2377),LOWER(Débiteurs!$I2377)="chf"),IF(ISBLANK(Débiteurs!O2377),0,IF(ISBLANK(Débiteurs!$G2377),0,IF(ISNUMBER(Débiteurs!O2377),Débiteurs!O2377,Débiteurs!$G2377))),0)</f>
        <v>0</v>
      </c>
      <c r="D2377">
        <f>IF(OR(ISBLANK(Débiteurs!$I2377),LOWER(Débiteurs!$I2377)="chf"),IF(ISBLANK(Débiteurs!P2377),0,IF(ISBLANK(Débiteurs!$G2377),0,IF(ISNUMBER(Débiteurs!P2377),Débiteurs!P2377,Débiteurs!$G2377))),0)</f>
        <v>0</v>
      </c>
      <c r="E2377">
        <f>IF(OR(ISBLANK(Débiteurs!$I2377),LOWER(Débiteurs!$I2377)="chf"),IF(ISBLANK(Débiteurs!Q2377),0,IF(ISBLANK(Débiteurs!$G2377),0,IF(ISNUMBER(Débiteurs!Q2377),Débiteurs!Q2377,Débiteurs!$G2377))),0)</f>
        <v>0</v>
      </c>
      <c r="G2377">
        <f>IF(AND(NOT(ISBLANK(Débiteurs!$I2377)),LOWER(Débiteurs!$I2377)&lt;&gt;"chf"),IF(ISBLANK(Débiteurs!$N2377),0,IF(ISBLANK(Débiteurs!$N2377),0,IF(ISNUMBER(Débiteurs!$N2377),Débiteurs!$N2377,Débiteurs!$G2377))),0)</f>
        <v>0</v>
      </c>
      <c r="H2377">
        <f>IF(AND(NOT(ISBLANK(Débiteurs!$I2377)),LOWER(Débiteurs!$I2377)&lt;&gt;"chf"),IF(ISBLANK(Débiteurs!$O2377),0,IF(ISBLANK(Débiteurs!$O2377),0,IF(ISNUMBER(Débiteurs!$O2377),Débiteurs!$O2377,Débiteurs!$G2377))),0)</f>
        <v>0</v>
      </c>
      <c r="I2377">
        <f>IF(AND(NOT(ISBLANK(Débiteurs!$I2377)),LOWER(Débiteurs!$I2377)&lt;&gt;"chf"),IF(ISBLANK(Débiteurs!$P2377),0,IF(ISBLANK(Débiteurs!$P2377),0,IF(ISNUMBER(Débiteurs!$P2377),Débiteurs!$P2377,Débiteurs!$G2377))),0)</f>
        <v>0</v>
      </c>
      <c r="J2377">
        <f>IF(AND(NOT(ISBLANK(Débiteurs!$I2377)),LOWER(Débiteurs!$I2377)&lt;&gt;"chf"),IF(ISBLANK(Débiteurs!$Q2377),0,IF(ISBLANK(Débiteurs!$Q2377),0,IF(ISNUMBER(Débiteurs!$Q2377),Débiteurs!$Q2377,Débiteurs!$G2377))),0)</f>
        <v>0</v>
      </c>
    </row>
    <row r="2378" spans="2:10" x14ac:dyDescent="0.25">
      <c r="B2378">
        <f>IF(OR(ISBLANK(Débiteurs!$I2378),LOWER(Débiteurs!$I2378)="chf"),IF(ISBLANK(Débiteurs!N2378),0,IF(ISBLANK(Débiteurs!$G2378),0,IF(ISNUMBER(Débiteurs!N2378),Débiteurs!N2378,Débiteurs!$G2378))),0)</f>
        <v>0</v>
      </c>
      <c r="C2378">
        <f>IF(OR(ISBLANK(Débiteurs!$I2378),LOWER(Débiteurs!$I2378)="chf"),IF(ISBLANK(Débiteurs!O2378),0,IF(ISBLANK(Débiteurs!$G2378),0,IF(ISNUMBER(Débiteurs!O2378),Débiteurs!O2378,Débiteurs!$G2378))),0)</f>
        <v>0</v>
      </c>
      <c r="D2378">
        <f>IF(OR(ISBLANK(Débiteurs!$I2378),LOWER(Débiteurs!$I2378)="chf"),IF(ISBLANK(Débiteurs!P2378),0,IF(ISBLANK(Débiteurs!$G2378),0,IF(ISNUMBER(Débiteurs!P2378),Débiteurs!P2378,Débiteurs!$G2378))),0)</f>
        <v>0</v>
      </c>
      <c r="E2378">
        <f>IF(OR(ISBLANK(Débiteurs!$I2378),LOWER(Débiteurs!$I2378)="chf"),IF(ISBLANK(Débiteurs!Q2378),0,IF(ISBLANK(Débiteurs!$G2378),0,IF(ISNUMBER(Débiteurs!Q2378),Débiteurs!Q2378,Débiteurs!$G2378))),0)</f>
        <v>0</v>
      </c>
      <c r="G2378">
        <f>IF(AND(NOT(ISBLANK(Débiteurs!$I2378)),LOWER(Débiteurs!$I2378)&lt;&gt;"chf"),IF(ISBLANK(Débiteurs!$N2378),0,IF(ISBLANK(Débiteurs!$N2378),0,IF(ISNUMBER(Débiteurs!$N2378),Débiteurs!$N2378,Débiteurs!$G2378))),0)</f>
        <v>0</v>
      </c>
      <c r="H2378">
        <f>IF(AND(NOT(ISBLANK(Débiteurs!$I2378)),LOWER(Débiteurs!$I2378)&lt;&gt;"chf"),IF(ISBLANK(Débiteurs!$O2378),0,IF(ISBLANK(Débiteurs!$O2378),0,IF(ISNUMBER(Débiteurs!$O2378),Débiteurs!$O2378,Débiteurs!$G2378))),0)</f>
        <v>0</v>
      </c>
      <c r="I2378">
        <f>IF(AND(NOT(ISBLANK(Débiteurs!$I2378)),LOWER(Débiteurs!$I2378)&lt;&gt;"chf"),IF(ISBLANK(Débiteurs!$P2378),0,IF(ISBLANK(Débiteurs!$P2378),0,IF(ISNUMBER(Débiteurs!$P2378),Débiteurs!$P2378,Débiteurs!$G2378))),0)</f>
        <v>0</v>
      </c>
      <c r="J2378">
        <f>IF(AND(NOT(ISBLANK(Débiteurs!$I2378)),LOWER(Débiteurs!$I2378)&lt;&gt;"chf"),IF(ISBLANK(Débiteurs!$Q2378),0,IF(ISBLANK(Débiteurs!$Q2378),0,IF(ISNUMBER(Débiteurs!$Q2378),Débiteurs!$Q2378,Débiteurs!$G2378))),0)</f>
        <v>0</v>
      </c>
    </row>
    <row r="2379" spans="2:10" x14ac:dyDescent="0.25">
      <c r="B2379">
        <f>IF(OR(ISBLANK(Débiteurs!$I2379),LOWER(Débiteurs!$I2379)="chf"),IF(ISBLANK(Débiteurs!N2379),0,IF(ISBLANK(Débiteurs!$G2379),0,IF(ISNUMBER(Débiteurs!N2379),Débiteurs!N2379,Débiteurs!$G2379))),0)</f>
        <v>0</v>
      </c>
      <c r="C2379">
        <f>IF(OR(ISBLANK(Débiteurs!$I2379),LOWER(Débiteurs!$I2379)="chf"),IF(ISBLANK(Débiteurs!O2379),0,IF(ISBLANK(Débiteurs!$G2379),0,IF(ISNUMBER(Débiteurs!O2379),Débiteurs!O2379,Débiteurs!$G2379))),0)</f>
        <v>0</v>
      </c>
      <c r="D2379">
        <f>IF(OR(ISBLANK(Débiteurs!$I2379),LOWER(Débiteurs!$I2379)="chf"),IF(ISBLANK(Débiteurs!P2379),0,IF(ISBLANK(Débiteurs!$G2379),0,IF(ISNUMBER(Débiteurs!P2379),Débiteurs!P2379,Débiteurs!$G2379))),0)</f>
        <v>0</v>
      </c>
      <c r="E2379">
        <f>IF(OR(ISBLANK(Débiteurs!$I2379),LOWER(Débiteurs!$I2379)="chf"),IF(ISBLANK(Débiteurs!Q2379),0,IF(ISBLANK(Débiteurs!$G2379),0,IF(ISNUMBER(Débiteurs!Q2379),Débiteurs!Q2379,Débiteurs!$G2379))),0)</f>
        <v>0</v>
      </c>
      <c r="G2379">
        <f>IF(AND(NOT(ISBLANK(Débiteurs!$I2379)),LOWER(Débiteurs!$I2379)&lt;&gt;"chf"),IF(ISBLANK(Débiteurs!$N2379),0,IF(ISBLANK(Débiteurs!$N2379),0,IF(ISNUMBER(Débiteurs!$N2379),Débiteurs!$N2379,Débiteurs!$G2379))),0)</f>
        <v>0</v>
      </c>
      <c r="H2379">
        <f>IF(AND(NOT(ISBLANK(Débiteurs!$I2379)),LOWER(Débiteurs!$I2379)&lt;&gt;"chf"),IF(ISBLANK(Débiteurs!$O2379),0,IF(ISBLANK(Débiteurs!$O2379),0,IF(ISNUMBER(Débiteurs!$O2379),Débiteurs!$O2379,Débiteurs!$G2379))),0)</f>
        <v>0</v>
      </c>
      <c r="I2379">
        <f>IF(AND(NOT(ISBLANK(Débiteurs!$I2379)),LOWER(Débiteurs!$I2379)&lt;&gt;"chf"),IF(ISBLANK(Débiteurs!$P2379),0,IF(ISBLANK(Débiteurs!$P2379),0,IF(ISNUMBER(Débiteurs!$P2379),Débiteurs!$P2379,Débiteurs!$G2379))),0)</f>
        <v>0</v>
      </c>
      <c r="J2379">
        <f>IF(AND(NOT(ISBLANK(Débiteurs!$I2379)),LOWER(Débiteurs!$I2379)&lt;&gt;"chf"),IF(ISBLANK(Débiteurs!$Q2379),0,IF(ISBLANK(Débiteurs!$Q2379),0,IF(ISNUMBER(Débiteurs!$Q2379),Débiteurs!$Q2379,Débiteurs!$G2379))),0)</f>
        <v>0</v>
      </c>
    </row>
    <row r="2380" spans="2:10" x14ac:dyDescent="0.25">
      <c r="B2380">
        <f>IF(OR(ISBLANK(Débiteurs!$I2380),LOWER(Débiteurs!$I2380)="chf"),IF(ISBLANK(Débiteurs!N2380),0,IF(ISBLANK(Débiteurs!$G2380),0,IF(ISNUMBER(Débiteurs!N2380),Débiteurs!N2380,Débiteurs!$G2380))),0)</f>
        <v>0</v>
      </c>
      <c r="C2380">
        <f>IF(OR(ISBLANK(Débiteurs!$I2380),LOWER(Débiteurs!$I2380)="chf"),IF(ISBLANK(Débiteurs!O2380),0,IF(ISBLANK(Débiteurs!$G2380),0,IF(ISNUMBER(Débiteurs!O2380),Débiteurs!O2380,Débiteurs!$G2380))),0)</f>
        <v>0</v>
      </c>
      <c r="D2380">
        <f>IF(OR(ISBLANK(Débiteurs!$I2380),LOWER(Débiteurs!$I2380)="chf"),IF(ISBLANK(Débiteurs!P2380),0,IF(ISBLANK(Débiteurs!$G2380),0,IF(ISNUMBER(Débiteurs!P2380),Débiteurs!P2380,Débiteurs!$G2380))),0)</f>
        <v>0</v>
      </c>
      <c r="E2380">
        <f>IF(OR(ISBLANK(Débiteurs!$I2380),LOWER(Débiteurs!$I2380)="chf"),IF(ISBLANK(Débiteurs!Q2380),0,IF(ISBLANK(Débiteurs!$G2380),0,IF(ISNUMBER(Débiteurs!Q2380),Débiteurs!Q2380,Débiteurs!$G2380))),0)</f>
        <v>0</v>
      </c>
      <c r="G2380">
        <f>IF(AND(NOT(ISBLANK(Débiteurs!$I2380)),LOWER(Débiteurs!$I2380)&lt;&gt;"chf"),IF(ISBLANK(Débiteurs!$N2380),0,IF(ISBLANK(Débiteurs!$N2380),0,IF(ISNUMBER(Débiteurs!$N2380),Débiteurs!$N2380,Débiteurs!$G2380))),0)</f>
        <v>0</v>
      </c>
      <c r="H2380">
        <f>IF(AND(NOT(ISBLANK(Débiteurs!$I2380)),LOWER(Débiteurs!$I2380)&lt;&gt;"chf"),IF(ISBLANK(Débiteurs!$O2380),0,IF(ISBLANK(Débiteurs!$O2380),0,IF(ISNUMBER(Débiteurs!$O2380),Débiteurs!$O2380,Débiteurs!$G2380))),0)</f>
        <v>0</v>
      </c>
      <c r="I2380">
        <f>IF(AND(NOT(ISBLANK(Débiteurs!$I2380)),LOWER(Débiteurs!$I2380)&lt;&gt;"chf"),IF(ISBLANK(Débiteurs!$P2380),0,IF(ISBLANK(Débiteurs!$P2380),0,IF(ISNUMBER(Débiteurs!$P2380),Débiteurs!$P2380,Débiteurs!$G2380))),0)</f>
        <v>0</v>
      </c>
      <c r="J2380">
        <f>IF(AND(NOT(ISBLANK(Débiteurs!$I2380)),LOWER(Débiteurs!$I2380)&lt;&gt;"chf"),IF(ISBLANK(Débiteurs!$Q2380),0,IF(ISBLANK(Débiteurs!$Q2380),0,IF(ISNUMBER(Débiteurs!$Q2380),Débiteurs!$Q2380,Débiteurs!$G2380))),0)</f>
        <v>0</v>
      </c>
    </row>
    <row r="2381" spans="2:10" x14ac:dyDescent="0.25">
      <c r="B2381">
        <f>IF(OR(ISBLANK(Débiteurs!$I2381),LOWER(Débiteurs!$I2381)="chf"),IF(ISBLANK(Débiteurs!N2381),0,IF(ISBLANK(Débiteurs!$G2381),0,IF(ISNUMBER(Débiteurs!N2381),Débiteurs!N2381,Débiteurs!$G2381))),0)</f>
        <v>0</v>
      </c>
      <c r="C2381">
        <f>IF(OR(ISBLANK(Débiteurs!$I2381),LOWER(Débiteurs!$I2381)="chf"),IF(ISBLANK(Débiteurs!O2381),0,IF(ISBLANK(Débiteurs!$G2381),0,IF(ISNUMBER(Débiteurs!O2381),Débiteurs!O2381,Débiteurs!$G2381))),0)</f>
        <v>0</v>
      </c>
      <c r="D2381">
        <f>IF(OR(ISBLANK(Débiteurs!$I2381),LOWER(Débiteurs!$I2381)="chf"),IF(ISBLANK(Débiteurs!P2381),0,IF(ISBLANK(Débiteurs!$G2381),0,IF(ISNUMBER(Débiteurs!P2381),Débiteurs!P2381,Débiteurs!$G2381))),0)</f>
        <v>0</v>
      </c>
      <c r="E2381">
        <f>IF(OR(ISBLANK(Débiteurs!$I2381),LOWER(Débiteurs!$I2381)="chf"),IF(ISBLANK(Débiteurs!Q2381),0,IF(ISBLANK(Débiteurs!$G2381),0,IF(ISNUMBER(Débiteurs!Q2381),Débiteurs!Q2381,Débiteurs!$G2381))),0)</f>
        <v>0</v>
      </c>
      <c r="G2381">
        <f>IF(AND(NOT(ISBLANK(Débiteurs!$I2381)),LOWER(Débiteurs!$I2381)&lt;&gt;"chf"),IF(ISBLANK(Débiteurs!$N2381),0,IF(ISBLANK(Débiteurs!$N2381),0,IF(ISNUMBER(Débiteurs!$N2381),Débiteurs!$N2381,Débiteurs!$G2381))),0)</f>
        <v>0</v>
      </c>
      <c r="H2381">
        <f>IF(AND(NOT(ISBLANK(Débiteurs!$I2381)),LOWER(Débiteurs!$I2381)&lt;&gt;"chf"),IF(ISBLANK(Débiteurs!$O2381),0,IF(ISBLANK(Débiteurs!$O2381),0,IF(ISNUMBER(Débiteurs!$O2381),Débiteurs!$O2381,Débiteurs!$G2381))),0)</f>
        <v>0</v>
      </c>
      <c r="I2381">
        <f>IF(AND(NOT(ISBLANK(Débiteurs!$I2381)),LOWER(Débiteurs!$I2381)&lt;&gt;"chf"),IF(ISBLANK(Débiteurs!$P2381),0,IF(ISBLANK(Débiteurs!$P2381),0,IF(ISNUMBER(Débiteurs!$P2381),Débiteurs!$P2381,Débiteurs!$G2381))),0)</f>
        <v>0</v>
      </c>
      <c r="J2381">
        <f>IF(AND(NOT(ISBLANK(Débiteurs!$I2381)),LOWER(Débiteurs!$I2381)&lt;&gt;"chf"),IF(ISBLANK(Débiteurs!$Q2381),0,IF(ISBLANK(Débiteurs!$Q2381),0,IF(ISNUMBER(Débiteurs!$Q2381),Débiteurs!$Q2381,Débiteurs!$G2381))),0)</f>
        <v>0</v>
      </c>
    </row>
    <row r="2382" spans="2:10" x14ac:dyDescent="0.25">
      <c r="B2382">
        <f>IF(OR(ISBLANK(Débiteurs!$I2382),LOWER(Débiteurs!$I2382)="chf"),IF(ISBLANK(Débiteurs!N2382),0,IF(ISBLANK(Débiteurs!$G2382),0,IF(ISNUMBER(Débiteurs!N2382),Débiteurs!N2382,Débiteurs!$G2382))),0)</f>
        <v>0</v>
      </c>
      <c r="C2382">
        <f>IF(OR(ISBLANK(Débiteurs!$I2382),LOWER(Débiteurs!$I2382)="chf"),IF(ISBLANK(Débiteurs!O2382),0,IF(ISBLANK(Débiteurs!$G2382),0,IF(ISNUMBER(Débiteurs!O2382),Débiteurs!O2382,Débiteurs!$G2382))),0)</f>
        <v>0</v>
      </c>
      <c r="D2382">
        <f>IF(OR(ISBLANK(Débiteurs!$I2382),LOWER(Débiteurs!$I2382)="chf"),IF(ISBLANK(Débiteurs!P2382),0,IF(ISBLANK(Débiteurs!$G2382),0,IF(ISNUMBER(Débiteurs!P2382),Débiteurs!P2382,Débiteurs!$G2382))),0)</f>
        <v>0</v>
      </c>
      <c r="E2382">
        <f>IF(OR(ISBLANK(Débiteurs!$I2382),LOWER(Débiteurs!$I2382)="chf"),IF(ISBLANK(Débiteurs!Q2382),0,IF(ISBLANK(Débiteurs!$G2382),0,IF(ISNUMBER(Débiteurs!Q2382),Débiteurs!Q2382,Débiteurs!$G2382))),0)</f>
        <v>0</v>
      </c>
      <c r="G2382">
        <f>IF(AND(NOT(ISBLANK(Débiteurs!$I2382)),LOWER(Débiteurs!$I2382)&lt;&gt;"chf"),IF(ISBLANK(Débiteurs!$N2382),0,IF(ISBLANK(Débiteurs!$N2382),0,IF(ISNUMBER(Débiteurs!$N2382),Débiteurs!$N2382,Débiteurs!$G2382))),0)</f>
        <v>0</v>
      </c>
      <c r="H2382">
        <f>IF(AND(NOT(ISBLANK(Débiteurs!$I2382)),LOWER(Débiteurs!$I2382)&lt;&gt;"chf"),IF(ISBLANK(Débiteurs!$O2382),0,IF(ISBLANK(Débiteurs!$O2382),0,IF(ISNUMBER(Débiteurs!$O2382),Débiteurs!$O2382,Débiteurs!$G2382))),0)</f>
        <v>0</v>
      </c>
      <c r="I2382">
        <f>IF(AND(NOT(ISBLANK(Débiteurs!$I2382)),LOWER(Débiteurs!$I2382)&lt;&gt;"chf"),IF(ISBLANK(Débiteurs!$P2382),0,IF(ISBLANK(Débiteurs!$P2382),0,IF(ISNUMBER(Débiteurs!$P2382),Débiteurs!$P2382,Débiteurs!$G2382))),0)</f>
        <v>0</v>
      </c>
      <c r="J2382">
        <f>IF(AND(NOT(ISBLANK(Débiteurs!$I2382)),LOWER(Débiteurs!$I2382)&lt;&gt;"chf"),IF(ISBLANK(Débiteurs!$Q2382),0,IF(ISBLANK(Débiteurs!$Q2382),0,IF(ISNUMBER(Débiteurs!$Q2382),Débiteurs!$Q2382,Débiteurs!$G2382))),0)</f>
        <v>0</v>
      </c>
    </row>
    <row r="2383" spans="2:10" x14ac:dyDescent="0.25">
      <c r="B2383">
        <f>IF(OR(ISBLANK(Débiteurs!$I2383),LOWER(Débiteurs!$I2383)="chf"),IF(ISBLANK(Débiteurs!N2383),0,IF(ISBLANK(Débiteurs!$G2383),0,IF(ISNUMBER(Débiteurs!N2383),Débiteurs!N2383,Débiteurs!$G2383))),0)</f>
        <v>0</v>
      </c>
      <c r="C2383">
        <f>IF(OR(ISBLANK(Débiteurs!$I2383),LOWER(Débiteurs!$I2383)="chf"),IF(ISBLANK(Débiteurs!O2383),0,IF(ISBLANK(Débiteurs!$G2383),0,IF(ISNUMBER(Débiteurs!O2383),Débiteurs!O2383,Débiteurs!$G2383))),0)</f>
        <v>0</v>
      </c>
      <c r="D2383">
        <f>IF(OR(ISBLANK(Débiteurs!$I2383),LOWER(Débiteurs!$I2383)="chf"),IF(ISBLANK(Débiteurs!P2383),0,IF(ISBLANK(Débiteurs!$G2383),0,IF(ISNUMBER(Débiteurs!P2383),Débiteurs!P2383,Débiteurs!$G2383))),0)</f>
        <v>0</v>
      </c>
      <c r="E2383">
        <f>IF(OR(ISBLANK(Débiteurs!$I2383),LOWER(Débiteurs!$I2383)="chf"),IF(ISBLANK(Débiteurs!Q2383),0,IF(ISBLANK(Débiteurs!$G2383),0,IF(ISNUMBER(Débiteurs!Q2383),Débiteurs!Q2383,Débiteurs!$G2383))),0)</f>
        <v>0</v>
      </c>
      <c r="G2383">
        <f>IF(AND(NOT(ISBLANK(Débiteurs!$I2383)),LOWER(Débiteurs!$I2383)&lt;&gt;"chf"),IF(ISBLANK(Débiteurs!$N2383),0,IF(ISBLANK(Débiteurs!$N2383),0,IF(ISNUMBER(Débiteurs!$N2383),Débiteurs!$N2383,Débiteurs!$G2383))),0)</f>
        <v>0</v>
      </c>
      <c r="H2383">
        <f>IF(AND(NOT(ISBLANK(Débiteurs!$I2383)),LOWER(Débiteurs!$I2383)&lt;&gt;"chf"),IF(ISBLANK(Débiteurs!$O2383),0,IF(ISBLANK(Débiteurs!$O2383),0,IF(ISNUMBER(Débiteurs!$O2383),Débiteurs!$O2383,Débiteurs!$G2383))),0)</f>
        <v>0</v>
      </c>
      <c r="I2383">
        <f>IF(AND(NOT(ISBLANK(Débiteurs!$I2383)),LOWER(Débiteurs!$I2383)&lt;&gt;"chf"),IF(ISBLANK(Débiteurs!$P2383),0,IF(ISBLANK(Débiteurs!$P2383),0,IF(ISNUMBER(Débiteurs!$P2383),Débiteurs!$P2383,Débiteurs!$G2383))),0)</f>
        <v>0</v>
      </c>
      <c r="J2383">
        <f>IF(AND(NOT(ISBLANK(Débiteurs!$I2383)),LOWER(Débiteurs!$I2383)&lt;&gt;"chf"),IF(ISBLANK(Débiteurs!$Q2383),0,IF(ISBLANK(Débiteurs!$Q2383),0,IF(ISNUMBER(Débiteurs!$Q2383),Débiteurs!$Q2383,Débiteurs!$G2383))),0)</f>
        <v>0</v>
      </c>
    </row>
    <row r="2384" spans="2:10" x14ac:dyDescent="0.25">
      <c r="B2384">
        <f>IF(OR(ISBLANK(Débiteurs!$I2384),LOWER(Débiteurs!$I2384)="chf"),IF(ISBLANK(Débiteurs!N2384),0,IF(ISBLANK(Débiteurs!$G2384),0,IF(ISNUMBER(Débiteurs!N2384),Débiteurs!N2384,Débiteurs!$G2384))),0)</f>
        <v>0</v>
      </c>
      <c r="C2384">
        <f>IF(OR(ISBLANK(Débiteurs!$I2384),LOWER(Débiteurs!$I2384)="chf"),IF(ISBLANK(Débiteurs!O2384),0,IF(ISBLANK(Débiteurs!$G2384),0,IF(ISNUMBER(Débiteurs!O2384),Débiteurs!O2384,Débiteurs!$G2384))),0)</f>
        <v>0</v>
      </c>
      <c r="D2384">
        <f>IF(OR(ISBLANK(Débiteurs!$I2384),LOWER(Débiteurs!$I2384)="chf"),IF(ISBLANK(Débiteurs!P2384),0,IF(ISBLANK(Débiteurs!$G2384),0,IF(ISNUMBER(Débiteurs!P2384),Débiteurs!P2384,Débiteurs!$G2384))),0)</f>
        <v>0</v>
      </c>
      <c r="E2384">
        <f>IF(OR(ISBLANK(Débiteurs!$I2384),LOWER(Débiteurs!$I2384)="chf"),IF(ISBLANK(Débiteurs!Q2384),0,IF(ISBLANK(Débiteurs!$G2384),0,IF(ISNUMBER(Débiteurs!Q2384),Débiteurs!Q2384,Débiteurs!$G2384))),0)</f>
        <v>0</v>
      </c>
      <c r="G2384">
        <f>IF(AND(NOT(ISBLANK(Débiteurs!$I2384)),LOWER(Débiteurs!$I2384)&lt;&gt;"chf"),IF(ISBLANK(Débiteurs!$N2384),0,IF(ISBLANK(Débiteurs!$N2384),0,IF(ISNUMBER(Débiteurs!$N2384),Débiteurs!$N2384,Débiteurs!$G2384))),0)</f>
        <v>0</v>
      </c>
      <c r="H2384">
        <f>IF(AND(NOT(ISBLANK(Débiteurs!$I2384)),LOWER(Débiteurs!$I2384)&lt;&gt;"chf"),IF(ISBLANK(Débiteurs!$O2384),0,IF(ISBLANK(Débiteurs!$O2384),0,IF(ISNUMBER(Débiteurs!$O2384),Débiteurs!$O2384,Débiteurs!$G2384))),0)</f>
        <v>0</v>
      </c>
      <c r="I2384">
        <f>IF(AND(NOT(ISBLANK(Débiteurs!$I2384)),LOWER(Débiteurs!$I2384)&lt;&gt;"chf"),IF(ISBLANK(Débiteurs!$P2384),0,IF(ISBLANK(Débiteurs!$P2384),0,IF(ISNUMBER(Débiteurs!$P2384),Débiteurs!$P2384,Débiteurs!$G2384))),0)</f>
        <v>0</v>
      </c>
      <c r="J2384">
        <f>IF(AND(NOT(ISBLANK(Débiteurs!$I2384)),LOWER(Débiteurs!$I2384)&lt;&gt;"chf"),IF(ISBLANK(Débiteurs!$Q2384),0,IF(ISBLANK(Débiteurs!$Q2384),0,IF(ISNUMBER(Débiteurs!$Q2384),Débiteurs!$Q2384,Débiteurs!$G2384))),0)</f>
        <v>0</v>
      </c>
    </row>
    <row r="2385" spans="2:10" x14ac:dyDescent="0.25">
      <c r="B2385">
        <f>IF(OR(ISBLANK(Débiteurs!$I2385),LOWER(Débiteurs!$I2385)="chf"),IF(ISBLANK(Débiteurs!N2385),0,IF(ISBLANK(Débiteurs!$G2385),0,IF(ISNUMBER(Débiteurs!N2385),Débiteurs!N2385,Débiteurs!$G2385))),0)</f>
        <v>0</v>
      </c>
      <c r="C2385">
        <f>IF(OR(ISBLANK(Débiteurs!$I2385),LOWER(Débiteurs!$I2385)="chf"),IF(ISBLANK(Débiteurs!O2385),0,IF(ISBLANK(Débiteurs!$G2385),0,IF(ISNUMBER(Débiteurs!O2385),Débiteurs!O2385,Débiteurs!$G2385))),0)</f>
        <v>0</v>
      </c>
      <c r="D2385">
        <f>IF(OR(ISBLANK(Débiteurs!$I2385),LOWER(Débiteurs!$I2385)="chf"),IF(ISBLANK(Débiteurs!P2385),0,IF(ISBLANK(Débiteurs!$G2385),0,IF(ISNUMBER(Débiteurs!P2385),Débiteurs!P2385,Débiteurs!$G2385))),0)</f>
        <v>0</v>
      </c>
      <c r="E2385">
        <f>IF(OR(ISBLANK(Débiteurs!$I2385),LOWER(Débiteurs!$I2385)="chf"),IF(ISBLANK(Débiteurs!Q2385),0,IF(ISBLANK(Débiteurs!$G2385),0,IF(ISNUMBER(Débiteurs!Q2385),Débiteurs!Q2385,Débiteurs!$G2385))),0)</f>
        <v>0</v>
      </c>
      <c r="G2385">
        <f>IF(AND(NOT(ISBLANK(Débiteurs!$I2385)),LOWER(Débiteurs!$I2385)&lt;&gt;"chf"),IF(ISBLANK(Débiteurs!$N2385),0,IF(ISBLANK(Débiteurs!$N2385),0,IF(ISNUMBER(Débiteurs!$N2385),Débiteurs!$N2385,Débiteurs!$G2385))),0)</f>
        <v>0</v>
      </c>
      <c r="H2385">
        <f>IF(AND(NOT(ISBLANK(Débiteurs!$I2385)),LOWER(Débiteurs!$I2385)&lt;&gt;"chf"),IF(ISBLANK(Débiteurs!$O2385),0,IF(ISBLANK(Débiteurs!$O2385),0,IF(ISNUMBER(Débiteurs!$O2385),Débiteurs!$O2385,Débiteurs!$G2385))),0)</f>
        <v>0</v>
      </c>
      <c r="I2385">
        <f>IF(AND(NOT(ISBLANK(Débiteurs!$I2385)),LOWER(Débiteurs!$I2385)&lt;&gt;"chf"),IF(ISBLANK(Débiteurs!$P2385),0,IF(ISBLANK(Débiteurs!$P2385),0,IF(ISNUMBER(Débiteurs!$P2385),Débiteurs!$P2385,Débiteurs!$G2385))),0)</f>
        <v>0</v>
      </c>
      <c r="J2385">
        <f>IF(AND(NOT(ISBLANK(Débiteurs!$I2385)),LOWER(Débiteurs!$I2385)&lt;&gt;"chf"),IF(ISBLANK(Débiteurs!$Q2385),0,IF(ISBLANK(Débiteurs!$Q2385),0,IF(ISNUMBER(Débiteurs!$Q2385),Débiteurs!$Q2385,Débiteurs!$G2385))),0)</f>
        <v>0</v>
      </c>
    </row>
    <row r="2386" spans="2:10" x14ac:dyDescent="0.25">
      <c r="B2386">
        <f>IF(OR(ISBLANK(Débiteurs!$I2386),LOWER(Débiteurs!$I2386)="chf"),IF(ISBLANK(Débiteurs!N2386),0,IF(ISBLANK(Débiteurs!$G2386),0,IF(ISNUMBER(Débiteurs!N2386),Débiteurs!N2386,Débiteurs!$G2386))),0)</f>
        <v>0</v>
      </c>
      <c r="C2386">
        <f>IF(OR(ISBLANK(Débiteurs!$I2386),LOWER(Débiteurs!$I2386)="chf"),IF(ISBLANK(Débiteurs!O2386),0,IF(ISBLANK(Débiteurs!$G2386),0,IF(ISNUMBER(Débiteurs!O2386),Débiteurs!O2386,Débiteurs!$G2386))),0)</f>
        <v>0</v>
      </c>
      <c r="D2386">
        <f>IF(OR(ISBLANK(Débiteurs!$I2386),LOWER(Débiteurs!$I2386)="chf"),IF(ISBLANK(Débiteurs!P2386),0,IF(ISBLANK(Débiteurs!$G2386),0,IF(ISNUMBER(Débiteurs!P2386),Débiteurs!P2386,Débiteurs!$G2386))),0)</f>
        <v>0</v>
      </c>
      <c r="E2386">
        <f>IF(OR(ISBLANK(Débiteurs!$I2386),LOWER(Débiteurs!$I2386)="chf"),IF(ISBLANK(Débiteurs!Q2386),0,IF(ISBLANK(Débiteurs!$G2386),0,IF(ISNUMBER(Débiteurs!Q2386),Débiteurs!Q2386,Débiteurs!$G2386))),0)</f>
        <v>0</v>
      </c>
      <c r="G2386">
        <f>IF(AND(NOT(ISBLANK(Débiteurs!$I2386)),LOWER(Débiteurs!$I2386)&lt;&gt;"chf"),IF(ISBLANK(Débiteurs!$N2386),0,IF(ISBLANK(Débiteurs!$N2386),0,IF(ISNUMBER(Débiteurs!$N2386),Débiteurs!$N2386,Débiteurs!$G2386))),0)</f>
        <v>0</v>
      </c>
      <c r="H2386">
        <f>IF(AND(NOT(ISBLANK(Débiteurs!$I2386)),LOWER(Débiteurs!$I2386)&lt;&gt;"chf"),IF(ISBLANK(Débiteurs!$O2386),0,IF(ISBLANK(Débiteurs!$O2386),0,IF(ISNUMBER(Débiteurs!$O2386),Débiteurs!$O2386,Débiteurs!$G2386))),0)</f>
        <v>0</v>
      </c>
      <c r="I2386">
        <f>IF(AND(NOT(ISBLANK(Débiteurs!$I2386)),LOWER(Débiteurs!$I2386)&lt;&gt;"chf"),IF(ISBLANK(Débiteurs!$P2386),0,IF(ISBLANK(Débiteurs!$P2386),0,IF(ISNUMBER(Débiteurs!$P2386),Débiteurs!$P2386,Débiteurs!$G2386))),0)</f>
        <v>0</v>
      </c>
      <c r="J2386">
        <f>IF(AND(NOT(ISBLANK(Débiteurs!$I2386)),LOWER(Débiteurs!$I2386)&lt;&gt;"chf"),IF(ISBLANK(Débiteurs!$Q2386),0,IF(ISBLANK(Débiteurs!$Q2386),0,IF(ISNUMBER(Débiteurs!$Q2386),Débiteurs!$Q2386,Débiteurs!$G2386))),0)</f>
        <v>0</v>
      </c>
    </row>
    <row r="2387" spans="2:10" x14ac:dyDescent="0.25">
      <c r="B2387">
        <f>IF(OR(ISBLANK(Débiteurs!$I2387),LOWER(Débiteurs!$I2387)="chf"),IF(ISBLANK(Débiteurs!N2387),0,IF(ISBLANK(Débiteurs!$G2387),0,IF(ISNUMBER(Débiteurs!N2387),Débiteurs!N2387,Débiteurs!$G2387))),0)</f>
        <v>0</v>
      </c>
      <c r="C2387">
        <f>IF(OR(ISBLANK(Débiteurs!$I2387),LOWER(Débiteurs!$I2387)="chf"),IF(ISBLANK(Débiteurs!O2387),0,IF(ISBLANK(Débiteurs!$G2387),0,IF(ISNUMBER(Débiteurs!O2387),Débiteurs!O2387,Débiteurs!$G2387))),0)</f>
        <v>0</v>
      </c>
      <c r="D2387">
        <f>IF(OR(ISBLANK(Débiteurs!$I2387),LOWER(Débiteurs!$I2387)="chf"),IF(ISBLANK(Débiteurs!P2387),0,IF(ISBLANK(Débiteurs!$G2387),0,IF(ISNUMBER(Débiteurs!P2387),Débiteurs!P2387,Débiteurs!$G2387))),0)</f>
        <v>0</v>
      </c>
      <c r="E2387">
        <f>IF(OR(ISBLANK(Débiteurs!$I2387),LOWER(Débiteurs!$I2387)="chf"),IF(ISBLANK(Débiteurs!Q2387),0,IF(ISBLANK(Débiteurs!$G2387),0,IF(ISNUMBER(Débiteurs!Q2387),Débiteurs!Q2387,Débiteurs!$G2387))),0)</f>
        <v>0</v>
      </c>
      <c r="G2387">
        <f>IF(AND(NOT(ISBLANK(Débiteurs!$I2387)),LOWER(Débiteurs!$I2387)&lt;&gt;"chf"),IF(ISBLANK(Débiteurs!$N2387),0,IF(ISBLANK(Débiteurs!$N2387),0,IF(ISNUMBER(Débiteurs!$N2387),Débiteurs!$N2387,Débiteurs!$G2387))),0)</f>
        <v>0</v>
      </c>
      <c r="H2387">
        <f>IF(AND(NOT(ISBLANK(Débiteurs!$I2387)),LOWER(Débiteurs!$I2387)&lt;&gt;"chf"),IF(ISBLANK(Débiteurs!$O2387),0,IF(ISBLANK(Débiteurs!$O2387),0,IF(ISNUMBER(Débiteurs!$O2387),Débiteurs!$O2387,Débiteurs!$G2387))),0)</f>
        <v>0</v>
      </c>
      <c r="I2387">
        <f>IF(AND(NOT(ISBLANK(Débiteurs!$I2387)),LOWER(Débiteurs!$I2387)&lt;&gt;"chf"),IF(ISBLANK(Débiteurs!$P2387),0,IF(ISBLANK(Débiteurs!$P2387),0,IF(ISNUMBER(Débiteurs!$P2387),Débiteurs!$P2387,Débiteurs!$G2387))),0)</f>
        <v>0</v>
      </c>
      <c r="J2387">
        <f>IF(AND(NOT(ISBLANK(Débiteurs!$I2387)),LOWER(Débiteurs!$I2387)&lt;&gt;"chf"),IF(ISBLANK(Débiteurs!$Q2387),0,IF(ISBLANK(Débiteurs!$Q2387),0,IF(ISNUMBER(Débiteurs!$Q2387),Débiteurs!$Q2387,Débiteurs!$G2387))),0)</f>
        <v>0</v>
      </c>
    </row>
    <row r="2388" spans="2:10" x14ac:dyDescent="0.25">
      <c r="B2388">
        <f>IF(OR(ISBLANK(Débiteurs!$I2388),LOWER(Débiteurs!$I2388)="chf"),IF(ISBLANK(Débiteurs!N2388),0,IF(ISBLANK(Débiteurs!$G2388),0,IF(ISNUMBER(Débiteurs!N2388),Débiteurs!N2388,Débiteurs!$G2388))),0)</f>
        <v>0</v>
      </c>
      <c r="C2388">
        <f>IF(OR(ISBLANK(Débiteurs!$I2388),LOWER(Débiteurs!$I2388)="chf"),IF(ISBLANK(Débiteurs!O2388),0,IF(ISBLANK(Débiteurs!$G2388),0,IF(ISNUMBER(Débiteurs!O2388),Débiteurs!O2388,Débiteurs!$G2388))),0)</f>
        <v>0</v>
      </c>
      <c r="D2388">
        <f>IF(OR(ISBLANK(Débiteurs!$I2388),LOWER(Débiteurs!$I2388)="chf"),IF(ISBLANK(Débiteurs!P2388),0,IF(ISBLANK(Débiteurs!$G2388),0,IF(ISNUMBER(Débiteurs!P2388),Débiteurs!P2388,Débiteurs!$G2388))),0)</f>
        <v>0</v>
      </c>
      <c r="E2388">
        <f>IF(OR(ISBLANK(Débiteurs!$I2388),LOWER(Débiteurs!$I2388)="chf"),IF(ISBLANK(Débiteurs!Q2388),0,IF(ISBLANK(Débiteurs!$G2388),0,IF(ISNUMBER(Débiteurs!Q2388),Débiteurs!Q2388,Débiteurs!$G2388))),0)</f>
        <v>0</v>
      </c>
      <c r="G2388">
        <f>IF(AND(NOT(ISBLANK(Débiteurs!$I2388)),LOWER(Débiteurs!$I2388)&lt;&gt;"chf"),IF(ISBLANK(Débiteurs!$N2388),0,IF(ISBLANK(Débiteurs!$N2388),0,IF(ISNUMBER(Débiteurs!$N2388),Débiteurs!$N2388,Débiteurs!$G2388))),0)</f>
        <v>0</v>
      </c>
      <c r="H2388">
        <f>IF(AND(NOT(ISBLANK(Débiteurs!$I2388)),LOWER(Débiteurs!$I2388)&lt;&gt;"chf"),IF(ISBLANK(Débiteurs!$O2388),0,IF(ISBLANK(Débiteurs!$O2388),0,IF(ISNUMBER(Débiteurs!$O2388),Débiteurs!$O2388,Débiteurs!$G2388))),0)</f>
        <v>0</v>
      </c>
      <c r="I2388">
        <f>IF(AND(NOT(ISBLANK(Débiteurs!$I2388)),LOWER(Débiteurs!$I2388)&lt;&gt;"chf"),IF(ISBLANK(Débiteurs!$P2388),0,IF(ISBLANK(Débiteurs!$P2388),0,IF(ISNUMBER(Débiteurs!$P2388),Débiteurs!$P2388,Débiteurs!$G2388))),0)</f>
        <v>0</v>
      </c>
      <c r="J2388">
        <f>IF(AND(NOT(ISBLANK(Débiteurs!$I2388)),LOWER(Débiteurs!$I2388)&lt;&gt;"chf"),IF(ISBLANK(Débiteurs!$Q2388),0,IF(ISBLANK(Débiteurs!$Q2388),0,IF(ISNUMBER(Débiteurs!$Q2388),Débiteurs!$Q2388,Débiteurs!$G2388))),0)</f>
        <v>0</v>
      </c>
    </row>
    <row r="2389" spans="2:10" x14ac:dyDescent="0.25">
      <c r="B2389">
        <f>IF(OR(ISBLANK(Débiteurs!$I2389),LOWER(Débiteurs!$I2389)="chf"),IF(ISBLANK(Débiteurs!N2389),0,IF(ISBLANK(Débiteurs!$G2389),0,IF(ISNUMBER(Débiteurs!N2389),Débiteurs!N2389,Débiteurs!$G2389))),0)</f>
        <v>0</v>
      </c>
      <c r="C2389">
        <f>IF(OR(ISBLANK(Débiteurs!$I2389),LOWER(Débiteurs!$I2389)="chf"),IF(ISBLANK(Débiteurs!O2389),0,IF(ISBLANK(Débiteurs!$G2389),0,IF(ISNUMBER(Débiteurs!O2389),Débiteurs!O2389,Débiteurs!$G2389))),0)</f>
        <v>0</v>
      </c>
      <c r="D2389">
        <f>IF(OR(ISBLANK(Débiteurs!$I2389),LOWER(Débiteurs!$I2389)="chf"),IF(ISBLANK(Débiteurs!P2389),0,IF(ISBLANK(Débiteurs!$G2389),0,IF(ISNUMBER(Débiteurs!P2389),Débiteurs!P2389,Débiteurs!$G2389))),0)</f>
        <v>0</v>
      </c>
      <c r="E2389">
        <f>IF(OR(ISBLANK(Débiteurs!$I2389),LOWER(Débiteurs!$I2389)="chf"),IF(ISBLANK(Débiteurs!Q2389),0,IF(ISBLANK(Débiteurs!$G2389),0,IF(ISNUMBER(Débiteurs!Q2389),Débiteurs!Q2389,Débiteurs!$G2389))),0)</f>
        <v>0</v>
      </c>
      <c r="G2389">
        <f>IF(AND(NOT(ISBLANK(Débiteurs!$I2389)),LOWER(Débiteurs!$I2389)&lt;&gt;"chf"),IF(ISBLANK(Débiteurs!$N2389),0,IF(ISBLANK(Débiteurs!$N2389),0,IF(ISNUMBER(Débiteurs!$N2389),Débiteurs!$N2389,Débiteurs!$G2389))),0)</f>
        <v>0</v>
      </c>
      <c r="H2389">
        <f>IF(AND(NOT(ISBLANK(Débiteurs!$I2389)),LOWER(Débiteurs!$I2389)&lt;&gt;"chf"),IF(ISBLANK(Débiteurs!$O2389),0,IF(ISBLANK(Débiteurs!$O2389),0,IF(ISNUMBER(Débiteurs!$O2389),Débiteurs!$O2389,Débiteurs!$G2389))),0)</f>
        <v>0</v>
      </c>
      <c r="I2389">
        <f>IF(AND(NOT(ISBLANK(Débiteurs!$I2389)),LOWER(Débiteurs!$I2389)&lt;&gt;"chf"),IF(ISBLANK(Débiteurs!$P2389),0,IF(ISBLANK(Débiteurs!$P2389),0,IF(ISNUMBER(Débiteurs!$P2389),Débiteurs!$P2389,Débiteurs!$G2389))),0)</f>
        <v>0</v>
      </c>
      <c r="J2389">
        <f>IF(AND(NOT(ISBLANK(Débiteurs!$I2389)),LOWER(Débiteurs!$I2389)&lt;&gt;"chf"),IF(ISBLANK(Débiteurs!$Q2389),0,IF(ISBLANK(Débiteurs!$Q2389),0,IF(ISNUMBER(Débiteurs!$Q2389),Débiteurs!$Q2389,Débiteurs!$G2389))),0)</f>
        <v>0</v>
      </c>
    </row>
    <row r="2390" spans="2:10" x14ac:dyDescent="0.25">
      <c r="B2390">
        <f>IF(OR(ISBLANK(Débiteurs!$I2390),LOWER(Débiteurs!$I2390)="chf"),IF(ISBLANK(Débiteurs!N2390),0,IF(ISBLANK(Débiteurs!$G2390),0,IF(ISNUMBER(Débiteurs!N2390),Débiteurs!N2390,Débiteurs!$G2390))),0)</f>
        <v>0</v>
      </c>
      <c r="C2390">
        <f>IF(OR(ISBLANK(Débiteurs!$I2390),LOWER(Débiteurs!$I2390)="chf"),IF(ISBLANK(Débiteurs!O2390),0,IF(ISBLANK(Débiteurs!$G2390),0,IF(ISNUMBER(Débiteurs!O2390),Débiteurs!O2390,Débiteurs!$G2390))),0)</f>
        <v>0</v>
      </c>
      <c r="D2390">
        <f>IF(OR(ISBLANK(Débiteurs!$I2390),LOWER(Débiteurs!$I2390)="chf"),IF(ISBLANK(Débiteurs!P2390),0,IF(ISBLANK(Débiteurs!$G2390),0,IF(ISNUMBER(Débiteurs!P2390),Débiteurs!P2390,Débiteurs!$G2390))),0)</f>
        <v>0</v>
      </c>
      <c r="E2390">
        <f>IF(OR(ISBLANK(Débiteurs!$I2390),LOWER(Débiteurs!$I2390)="chf"),IF(ISBLANK(Débiteurs!Q2390),0,IF(ISBLANK(Débiteurs!$G2390),0,IF(ISNUMBER(Débiteurs!Q2390),Débiteurs!Q2390,Débiteurs!$G2390))),0)</f>
        <v>0</v>
      </c>
      <c r="G2390">
        <f>IF(AND(NOT(ISBLANK(Débiteurs!$I2390)),LOWER(Débiteurs!$I2390)&lt;&gt;"chf"),IF(ISBLANK(Débiteurs!$N2390),0,IF(ISBLANK(Débiteurs!$N2390),0,IF(ISNUMBER(Débiteurs!$N2390),Débiteurs!$N2390,Débiteurs!$G2390))),0)</f>
        <v>0</v>
      </c>
      <c r="H2390">
        <f>IF(AND(NOT(ISBLANK(Débiteurs!$I2390)),LOWER(Débiteurs!$I2390)&lt;&gt;"chf"),IF(ISBLANK(Débiteurs!$O2390),0,IF(ISBLANK(Débiteurs!$O2390),0,IF(ISNUMBER(Débiteurs!$O2390),Débiteurs!$O2390,Débiteurs!$G2390))),0)</f>
        <v>0</v>
      </c>
      <c r="I2390">
        <f>IF(AND(NOT(ISBLANK(Débiteurs!$I2390)),LOWER(Débiteurs!$I2390)&lt;&gt;"chf"),IF(ISBLANK(Débiteurs!$P2390),0,IF(ISBLANK(Débiteurs!$P2390),0,IF(ISNUMBER(Débiteurs!$P2390),Débiteurs!$P2390,Débiteurs!$G2390))),0)</f>
        <v>0</v>
      </c>
      <c r="J2390">
        <f>IF(AND(NOT(ISBLANK(Débiteurs!$I2390)),LOWER(Débiteurs!$I2390)&lt;&gt;"chf"),IF(ISBLANK(Débiteurs!$Q2390),0,IF(ISBLANK(Débiteurs!$Q2390),0,IF(ISNUMBER(Débiteurs!$Q2390),Débiteurs!$Q2390,Débiteurs!$G2390))),0)</f>
        <v>0</v>
      </c>
    </row>
    <row r="2391" spans="2:10" x14ac:dyDescent="0.25">
      <c r="B2391">
        <f>IF(OR(ISBLANK(Débiteurs!$I2391),LOWER(Débiteurs!$I2391)="chf"),IF(ISBLANK(Débiteurs!N2391),0,IF(ISBLANK(Débiteurs!$G2391),0,IF(ISNUMBER(Débiteurs!N2391),Débiteurs!N2391,Débiteurs!$G2391))),0)</f>
        <v>0</v>
      </c>
      <c r="C2391">
        <f>IF(OR(ISBLANK(Débiteurs!$I2391),LOWER(Débiteurs!$I2391)="chf"),IF(ISBLANK(Débiteurs!O2391),0,IF(ISBLANK(Débiteurs!$G2391),0,IF(ISNUMBER(Débiteurs!O2391),Débiteurs!O2391,Débiteurs!$G2391))),0)</f>
        <v>0</v>
      </c>
      <c r="D2391">
        <f>IF(OR(ISBLANK(Débiteurs!$I2391),LOWER(Débiteurs!$I2391)="chf"),IF(ISBLANK(Débiteurs!P2391),0,IF(ISBLANK(Débiteurs!$G2391),0,IF(ISNUMBER(Débiteurs!P2391),Débiteurs!P2391,Débiteurs!$G2391))),0)</f>
        <v>0</v>
      </c>
      <c r="E2391">
        <f>IF(OR(ISBLANK(Débiteurs!$I2391),LOWER(Débiteurs!$I2391)="chf"),IF(ISBLANK(Débiteurs!Q2391),0,IF(ISBLANK(Débiteurs!$G2391),0,IF(ISNUMBER(Débiteurs!Q2391),Débiteurs!Q2391,Débiteurs!$G2391))),0)</f>
        <v>0</v>
      </c>
      <c r="G2391">
        <f>IF(AND(NOT(ISBLANK(Débiteurs!$I2391)),LOWER(Débiteurs!$I2391)&lt;&gt;"chf"),IF(ISBLANK(Débiteurs!$N2391),0,IF(ISBLANK(Débiteurs!$N2391),0,IF(ISNUMBER(Débiteurs!$N2391),Débiteurs!$N2391,Débiteurs!$G2391))),0)</f>
        <v>0</v>
      </c>
      <c r="H2391">
        <f>IF(AND(NOT(ISBLANK(Débiteurs!$I2391)),LOWER(Débiteurs!$I2391)&lt;&gt;"chf"),IF(ISBLANK(Débiteurs!$O2391),0,IF(ISBLANK(Débiteurs!$O2391),0,IF(ISNUMBER(Débiteurs!$O2391),Débiteurs!$O2391,Débiteurs!$G2391))),0)</f>
        <v>0</v>
      </c>
      <c r="I2391">
        <f>IF(AND(NOT(ISBLANK(Débiteurs!$I2391)),LOWER(Débiteurs!$I2391)&lt;&gt;"chf"),IF(ISBLANK(Débiteurs!$P2391),0,IF(ISBLANK(Débiteurs!$P2391),0,IF(ISNUMBER(Débiteurs!$P2391),Débiteurs!$P2391,Débiteurs!$G2391))),0)</f>
        <v>0</v>
      </c>
      <c r="J2391">
        <f>IF(AND(NOT(ISBLANK(Débiteurs!$I2391)),LOWER(Débiteurs!$I2391)&lt;&gt;"chf"),IF(ISBLANK(Débiteurs!$Q2391),0,IF(ISBLANK(Débiteurs!$Q2391),0,IF(ISNUMBER(Débiteurs!$Q2391),Débiteurs!$Q2391,Débiteurs!$G2391))),0)</f>
        <v>0</v>
      </c>
    </row>
    <row r="2392" spans="2:10" x14ac:dyDescent="0.25">
      <c r="B2392">
        <f>IF(OR(ISBLANK(Débiteurs!$I2392),LOWER(Débiteurs!$I2392)="chf"),IF(ISBLANK(Débiteurs!N2392),0,IF(ISBLANK(Débiteurs!$G2392),0,IF(ISNUMBER(Débiteurs!N2392),Débiteurs!N2392,Débiteurs!$G2392))),0)</f>
        <v>0</v>
      </c>
      <c r="C2392">
        <f>IF(OR(ISBLANK(Débiteurs!$I2392),LOWER(Débiteurs!$I2392)="chf"),IF(ISBLANK(Débiteurs!O2392),0,IF(ISBLANK(Débiteurs!$G2392),0,IF(ISNUMBER(Débiteurs!O2392),Débiteurs!O2392,Débiteurs!$G2392))),0)</f>
        <v>0</v>
      </c>
      <c r="D2392">
        <f>IF(OR(ISBLANK(Débiteurs!$I2392),LOWER(Débiteurs!$I2392)="chf"),IF(ISBLANK(Débiteurs!P2392),0,IF(ISBLANK(Débiteurs!$G2392),0,IF(ISNUMBER(Débiteurs!P2392),Débiteurs!P2392,Débiteurs!$G2392))),0)</f>
        <v>0</v>
      </c>
      <c r="E2392">
        <f>IF(OR(ISBLANK(Débiteurs!$I2392),LOWER(Débiteurs!$I2392)="chf"),IF(ISBLANK(Débiteurs!Q2392),0,IF(ISBLANK(Débiteurs!$G2392),0,IF(ISNUMBER(Débiteurs!Q2392),Débiteurs!Q2392,Débiteurs!$G2392))),0)</f>
        <v>0</v>
      </c>
      <c r="G2392">
        <f>IF(AND(NOT(ISBLANK(Débiteurs!$I2392)),LOWER(Débiteurs!$I2392)&lt;&gt;"chf"),IF(ISBLANK(Débiteurs!$N2392),0,IF(ISBLANK(Débiteurs!$N2392),0,IF(ISNUMBER(Débiteurs!$N2392),Débiteurs!$N2392,Débiteurs!$G2392))),0)</f>
        <v>0</v>
      </c>
      <c r="H2392">
        <f>IF(AND(NOT(ISBLANK(Débiteurs!$I2392)),LOWER(Débiteurs!$I2392)&lt;&gt;"chf"),IF(ISBLANK(Débiteurs!$O2392),0,IF(ISBLANK(Débiteurs!$O2392),0,IF(ISNUMBER(Débiteurs!$O2392),Débiteurs!$O2392,Débiteurs!$G2392))),0)</f>
        <v>0</v>
      </c>
      <c r="I2392">
        <f>IF(AND(NOT(ISBLANK(Débiteurs!$I2392)),LOWER(Débiteurs!$I2392)&lt;&gt;"chf"),IF(ISBLANK(Débiteurs!$P2392),0,IF(ISBLANK(Débiteurs!$P2392),0,IF(ISNUMBER(Débiteurs!$P2392),Débiteurs!$P2392,Débiteurs!$G2392))),0)</f>
        <v>0</v>
      </c>
      <c r="J2392">
        <f>IF(AND(NOT(ISBLANK(Débiteurs!$I2392)),LOWER(Débiteurs!$I2392)&lt;&gt;"chf"),IF(ISBLANK(Débiteurs!$Q2392),0,IF(ISBLANK(Débiteurs!$Q2392),0,IF(ISNUMBER(Débiteurs!$Q2392),Débiteurs!$Q2392,Débiteurs!$G2392))),0)</f>
        <v>0</v>
      </c>
    </row>
    <row r="2393" spans="2:10" x14ac:dyDescent="0.25">
      <c r="B2393">
        <f>IF(OR(ISBLANK(Débiteurs!$I2393),LOWER(Débiteurs!$I2393)="chf"),IF(ISBLANK(Débiteurs!N2393),0,IF(ISBLANK(Débiteurs!$G2393),0,IF(ISNUMBER(Débiteurs!N2393),Débiteurs!N2393,Débiteurs!$G2393))),0)</f>
        <v>0</v>
      </c>
      <c r="C2393">
        <f>IF(OR(ISBLANK(Débiteurs!$I2393),LOWER(Débiteurs!$I2393)="chf"),IF(ISBLANK(Débiteurs!O2393),0,IF(ISBLANK(Débiteurs!$G2393),0,IF(ISNUMBER(Débiteurs!O2393),Débiteurs!O2393,Débiteurs!$G2393))),0)</f>
        <v>0</v>
      </c>
      <c r="D2393">
        <f>IF(OR(ISBLANK(Débiteurs!$I2393),LOWER(Débiteurs!$I2393)="chf"),IF(ISBLANK(Débiteurs!P2393),0,IF(ISBLANK(Débiteurs!$G2393),0,IF(ISNUMBER(Débiteurs!P2393),Débiteurs!P2393,Débiteurs!$G2393))),0)</f>
        <v>0</v>
      </c>
      <c r="E2393">
        <f>IF(OR(ISBLANK(Débiteurs!$I2393),LOWER(Débiteurs!$I2393)="chf"),IF(ISBLANK(Débiteurs!Q2393),0,IF(ISBLANK(Débiteurs!$G2393),0,IF(ISNUMBER(Débiteurs!Q2393),Débiteurs!Q2393,Débiteurs!$G2393))),0)</f>
        <v>0</v>
      </c>
      <c r="G2393">
        <f>IF(AND(NOT(ISBLANK(Débiteurs!$I2393)),LOWER(Débiteurs!$I2393)&lt;&gt;"chf"),IF(ISBLANK(Débiteurs!$N2393),0,IF(ISBLANK(Débiteurs!$N2393),0,IF(ISNUMBER(Débiteurs!$N2393),Débiteurs!$N2393,Débiteurs!$G2393))),0)</f>
        <v>0</v>
      </c>
      <c r="H2393">
        <f>IF(AND(NOT(ISBLANK(Débiteurs!$I2393)),LOWER(Débiteurs!$I2393)&lt;&gt;"chf"),IF(ISBLANK(Débiteurs!$O2393),0,IF(ISBLANK(Débiteurs!$O2393),0,IF(ISNUMBER(Débiteurs!$O2393),Débiteurs!$O2393,Débiteurs!$G2393))),0)</f>
        <v>0</v>
      </c>
      <c r="I2393">
        <f>IF(AND(NOT(ISBLANK(Débiteurs!$I2393)),LOWER(Débiteurs!$I2393)&lt;&gt;"chf"),IF(ISBLANK(Débiteurs!$P2393),0,IF(ISBLANK(Débiteurs!$P2393),0,IF(ISNUMBER(Débiteurs!$P2393),Débiteurs!$P2393,Débiteurs!$G2393))),0)</f>
        <v>0</v>
      </c>
      <c r="J2393">
        <f>IF(AND(NOT(ISBLANK(Débiteurs!$I2393)),LOWER(Débiteurs!$I2393)&lt;&gt;"chf"),IF(ISBLANK(Débiteurs!$Q2393),0,IF(ISBLANK(Débiteurs!$Q2393),0,IF(ISNUMBER(Débiteurs!$Q2393),Débiteurs!$Q2393,Débiteurs!$G2393))),0)</f>
        <v>0</v>
      </c>
    </row>
    <row r="2394" spans="2:10" x14ac:dyDescent="0.25">
      <c r="B2394">
        <f>IF(OR(ISBLANK(Débiteurs!$I2394),LOWER(Débiteurs!$I2394)="chf"),IF(ISBLANK(Débiteurs!N2394),0,IF(ISBLANK(Débiteurs!$G2394),0,IF(ISNUMBER(Débiteurs!N2394),Débiteurs!N2394,Débiteurs!$G2394))),0)</f>
        <v>0</v>
      </c>
      <c r="C2394">
        <f>IF(OR(ISBLANK(Débiteurs!$I2394),LOWER(Débiteurs!$I2394)="chf"),IF(ISBLANK(Débiteurs!O2394),0,IF(ISBLANK(Débiteurs!$G2394),0,IF(ISNUMBER(Débiteurs!O2394),Débiteurs!O2394,Débiteurs!$G2394))),0)</f>
        <v>0</v>
      </c>
      <c r="D2394">
        <f>IF(OR(ISBLANK(Débiteurs!$I2394),LOWER(Débiteurs!$I2394)="chf"),IF(ISBLANK(Débiteurs!P2394),0,IF(ISBLANK(Débiteurs!$G2394),0,IF(ISNUMBER(Débiteurs!P2394),Débiteurs!P2394,Débiteurs!$G2394))),0)</f>
        <v>0</v>
      </c>
      <c r="E2394">
        <f>IF(OR(ISBLANK(Débiteurs!$I2394),LOWER(Débiteurs!$I2394)="chf"),IF(ISBLANK(Débiteurs!Q2394),0,IF(ISBLANK(Débiteurs!$G2394),0,IF(ISNUMBER(Débiteurs!Q2394),Débiteurs!Q2394,Débiteurs!$G2394))),0)</f>
        <v>0</v>
      </c>
      <c r="G2394">
        <f>IF(AND(NOT(ISBLANK(Débiteurs!$I2394)),LOWER(Débiteurs!$I2394)&lt;&gt;"chf"),IF(ISBLANK(Débiteurs!$N2394),0,IF(ISBLANK(Débiteurs!$N2394),0,IF(ISNUMBER(Débiteurs!$N2394),Débiteurs!$N2394,Débiteurs!$G2394))),0)</f>
        <v>0</v>
      </c>
      <c r="H2394">
        <f>IF(AND(NOT(ISBLANK(Débiteurs!$I2394)),LOWER(Débiteurs!$I2394)&lt;&gt;"chf"),IF(ISBLANK(Débiteurs!$O2394),0,IF(ISBLANK(Débiteurs!$O2394),0,IF(ISNUMBER(Débiteurs!$O2394),Débiteurs!$O2394,Débiteurs!$G2394))),0)</f>
        <v>0</v>
      </c>
      <c r="I2394">
        <f>IF(AND(NOT(ISBLANK(Débiteurs!$I2394)),LOWER(Débiteurs!$I2394)&lt;&gt;"chf"),IF(ISBLANK(Débiteurs!$P2394),0,IF(ISBLANK(Débiteurs!$P2394),0,IF(ISNUMBER(Débiteurs!$P2394),Débiteurs!$P2394,Débiteurs!$G2394))),0)</f>
        <v>0</v>
      </c>
      <c r="J2394">
        <f>IF(AND(NOT(ISBLANK(Débiteurs!$I2394)),LOWER(Débiteurs!$I2394)&lt;&gt;"chf"),IF(ISBLANK(Débiteurs!$Q2394),0,IF(ISBLANK(Débiteurs!$Q2394),0,IF(ISNUMBER(Débiteurs!$Q2394),Débiteurs!$Q2394,Débiteurs!$G2394))),0)</f>
        <v>0</v>
      </c>
    </row>
    <row r="2395" spans="2:10" x14ac:dyDescent="0.25">
      <c r="B2395">
        <f>IF(OR(ISBLANK(Débiteurs!$I2395),LOWER(Débiteurs!$I2395)="chf"),IF(ISBLANK(Débiteurs!N2395),0,IF(ISBLANK(Débiteurs!$G2395),0,IF(ISNUMBER(Débiteurs!N2395),Débiteurs!N2395,Débiteurs!$G2395))),0)</f>
        <v>0</v>
      </c>
      <c r="C2395">
        <f>IF(OR(ISBLANK(Débiteurs!$I2395),LOWER(Débiteurs!$I2395)="chf"),IF(ISBLANK(Débiteurs!O2395),0,IF(ISBLANK(Débiteurs!$G2395),0,IF(ISNUMBER(Débiteurs!O2395),Débiteurs!O2395,Débiteurs!$G2395))),0)</f>
        <v>0</v>
      </c>
      <c r="D2395">
        <f>IF(OR(ISBLANK(Débiteurs!$I2395),LOWER(Débiteurs!$I2395)="chf"),IF(ISBLANK(Débiteurs!P2395),0,IF(ISBLANK(Débiteurs!$G2395),0,IF(ISNUMBER(Débiteurs!P2395),Débiteurs!P2395,Débiteurs!$G2395))),0)</f>
        <v>0</v>
      </c>
      <c r="E2395">
        <f>IF(OR(ISBLANK(Débiteurs!$I2395),LOWER(Débiteurs!$I2395)="chf"),IF(ISBLANK(Débiteurs!Q2395),0,IF(ISBLANK(Débiteurs!$G2395),0,IF(ISNUMBER(Débiteurs!Q2395),Débiteurs!Q2395,Débiteurs!$G2395))),0)</f>
        <v>0</v>
      </c>
      <c r="G2395">
        <f>IF(AND(NOT(ISBLANK(Débiteurs!$I2395)),LOWER(Débiteurs!$I2395)&lt;&gt;"chf"),IF(ISBLANK(Débiteurs!$N2395),0,IF(ISBLANK(Débiteurs!$N2395),0,IF(ISNUMBER(Débiteurs!$N2395),Débiteurs!$N2395,Débiteurs!$G2395))),0)</f>
        <v>0</v>
      </c>
      <c r="H2395">
        <f>IF(AND(NOT(ISBLANK(Débiteurs!$I2395)),LOWER(Débiteurs!$I2395)&lt;&gt;"chf"),IF(ISBLANK(Débiteurs!$O2395),0,IF(ISBLANK(Débiteurs!$O2395),0,IF(ISNUMBER(Débiteurs!$O2395),Débiteurs!$O2395,Débiteurs!$G2395))),0)</f>
        <v>0</v>
      </c>
      <c r="I2395">
        <f>IF(AND(NOT(ISBLANK(Débiteurs!$I2395)),LOWER(Débiteurs!$I2395)&lt;&gt;"chf"),IF(ISBLANK(Débiteurs!$P2395),0,IF(ISBLANK(Débiteurs!$P2395),0,IF(ISNUMBER(Débiteurs!$P2395),Débiteurs!$P2395,Débiteurs!$G2395))),0)</f>
        <v>0</v>
      </c>
      <c r="J2395">
        <f>IF(AND(NOT(ISBLANK(Débiteurs!$I2395)),LOWER(Débiteurs!$I2395)&lt;&gt;"chf"),IF(ISBLANK(Débiteurs!$Q2395),0,IF(ISBLANK(Débiteurs!$Q2395),0,IF(ISNUMBER(Débiteurs!$Q2395),Débiteurs!$Q2395,Débiteurs!$G2395))),0)</f>
        <v>0</v>
      </c>
    </row>
    <row r="2396" spans="2:10" x14ac:dyDescent="0.25">
      <c r="B2396">
        <f>IF(OR(ISBLANK(Débiteurs!$I2396),LOWER(Débiteurs!$I2396)="chf"),IF(ISBLANK(Débiteurs!N2396),0,IF(ISBLANK(Débiteurs!$G2396),0,IF(ISNUMBER(Débiteurs!N2396),Débiteurs!N2396,Débiteurs!$G2396))),0)</f>
        <v>0</v>
      </c>
      <c r="C2396">
        <f>IF(OR(ISBLANK(Débiteurs!$I2396),LOWER(Débiteurs!$I2396)="chf"),IF(ISBLANK(Débiteurs!O2396),0,IF(ISBLANK(Débiteurs!$G2396),0,IF(ISNUMBER(Débiteurs!O2396),Débiteurs!O2396,Débiteurs!$G2396))),0)</f>
        <v>0</v>
      </c>
      <c r="D2396">
        <f>IF(OR(ISBLANK(Débiteurs!$I2396),LOWER(Débiteurs!$I2396)="chf"),IF(ISBLANK(Débiteurs!P2396),0,IF(ISBLANK(Débiteurs!$G2396),0,IF(ISNUMBER(Débiteurs!P2396),Débiteurs!P2396,Débiteurs!$G2396))),0)</f>
        <v>0</v>
      </c>
      <c r="E2396">
        <f>IF(OR(ISBLANK(Débiteurs!$I2396),LOWER(Débiteurs!$I2396)="chf"),IF(ISBLANK(Débiteurs!Q2396),0,IF(ISBLANK(Débiteurs!$G2396),0,IF(ISNUMBER(Débiteurs!Q2396),Débiteurs!Q2396,Débiteurs!$G2396))),0)</f>
        <v>0</v>
      </c>
      <c r="G2396">
        <f>IF(AND(NOT(ISBLANK(Débiteurs!$I2396)),LOWER(Débiteurs!$I2396)&lt;&gt;"chf"),IF(ISBLANK(Débiteurs!$N2396),0,IF(ISBLANK(Débiteurs!$N2396),0,IF(ISNUMBER(Débiteurs!$N2396),Débiteurs!$N2396,Débiteurs!$G2396))),0)</f>
        <v>0</v>
      </c>
      <c r="H2396">
        <f>IF(AND(NOT(ISBLANK(Débiteurs!$I2396)),LOWER(Débiteurs!$I2396)&lt;&gt;"chf"),IF(ISBLANK(Débiteurs!$O2396),0,IF(ISBLANK(Débiteurs!$O2396),0,IF(ISNUMBER(Débiteurs!$O2396),Débiteurs!$O2396,Débiteurs!$G2396))),0)</f>
        <v>0</v>
      </c>
      <c r="I2396">
        <f>IF(AND(NOT(ISBLANK(Débiteurs!$I2396)),LOWER(Débiteurs!$I2396)&lt;&gt;"chf"),IF(ISBLANK(Débiteurs!$P2396),0,IF(ISBLANK(Débiteurs!$P2396),0,IF(ISNUMBER(Débiteurs!$P2396),Débiteurs!$P2396,Débiteurs!$G2396))),0)</f>
        <v>0</v>
      </c>
      <c r="J2396">
        <f>IF(AND(NOT(ISBLANK(Débiteurs!$I2396)),LOWER(Débiteurs!$I2396)&lt;&gt;"chf"),IF(ISBLANK(Débiteurs!$Q2396),0,IF(ISBLANK(Débiteurs!$Q2396),0,IF(ISNUMBER(Débiteurs!$Q2396),Débiteurs!$Q2396,Débiteurs!$G2396))),0)</f>
        <v>0</v>
      </c>
    </row>
    <row r="2397" spans="2:10" x14ac:dyDescent="0.25">
      <c r="B2397">
        <f>IF(OR(ISBLANK(Débiteurs!$I2397),LOWER(Débiteurs!$I2397)="chf"),IF(ISBLANK(Débiteurs!N2397),0,IF(ISBLANK(Débiteurs!$G2397),0,IF(ISNUMBER(Débiteurs!N2397),Débiteurs!N2397,Débiteurs!$G2397))),0)</f>
        <v>0</v>
      </c>
      <c r="C2397">
        <f>IF(OR(ISBLANK(Débiteurs!$I2397),LOWER(Débiteurs!$I2397)="chf"),IF(ISBLANK(Débiteurs!O2397),0,IF(ISBLANK(Débiteurs!$G2397),0,IF(ISNUMBER(Débiteurs!O2397),Débiteurs!O2397,Débiteurs!$G2397))),0)</f>
        <v>0</v>
      </c>
      <c r="D2397">
        <f>IF(OR(ISBLANK(Débiteurs!$I2397),LOWER(Débiteurs!$I2397)="chf"),IF(ISBLANK(Débiteurs!P2397),0,IF(ISBLANK(Débiteurs!$G2397),0,IF(ISNUMBER(Débiteurs!P2397),Débiteurs!P2397,Débiteurs!$G2397))),0)</f>
        <v>0</v>
      </c>
      <c r="E2397">
        <f>IF(OR(ISBLANK(Débiteurs!$I2397),LOWER(Débiteurs!$I2397)="chf"),IF(ISBLANK(Débiteurs!Q2397),0,IF(ISBLANK(Débiteurs!$G2397),0,IF(ISNUMBER(Débiteurs!Q2397),Débiteurs!Q2397,Débiteurs!$G2397))),0)</f>
        <v>0</v>
      </c>
      <c r="G2397">
        <f>IF(AND(NOT(ISBLANK(Débiteurs!$I2397)),LOWER(Débiteurs!$I2397)&lt;&gt;"chf"),IF(ISBLANK(Débiteurs!$N2397),0,IF(ISBLANK(Débiteurs!$N2397),0,IF(ISNUMBER(Débiteurs!$N2397),Débiteurs!$N2397,Débiteurs!$G2397))),0)</f>
        <v>0</v>
      </c>
      <c r="H2397">
        <f>IF(AND(NOT(ISBLANK(Débiteurs!$I2397)),LOWER(Débiteurs!$I2397)&lt;&gt;"chf"),IF(ISBLANK(Débiteurs!$O2397),0,IF(ISBLANK(Débiteurs!$O2397),0,IF(ISNUMBER(Débiteurs!$O2397),Débiteurs!$O2397,Débiteurs!$G2397))),0)</f>
        <v>0</v>
      </c>
      <c r="I2397">
        <f>IF(AND(NOT(ISBLANK(Débiteurs!$I2397)),LOWER(Débiteurs!$I2397)&lt;&gt;"chf"),IF(ISBLANK(Débiteurs!$P2397),0,IF(ISBLANK(Débiteurs!$P2397),0,IF(ISNUMBER(Débiteurs!$P2397),Débiteurs!$P2397,Débiteurs!$G2397))),0)</f>
        <v>0</v>
      </c>
      <c r="J2397">
        <f>IF(AND(NOT(ISBLANK(Débiteurs!$I2397)),LOWER(Débiteurs!$I2397)&lt;&gt;"chf"),IF(ISBLANK(Débiteurs!$Q2397),0,IF(ISBLANK(Débiteurs!$Q2397),0,IF(ISNUMBER(Débiteurs!$Q2397),Débiteurs!$Q2397,Débiteurs!$G2397))),0)</f>
        <v>0</v>
      </c>
    </row>
    <row r="2398" spans="2:10" x14ac:dyDescent="0.25">
      <c r="B2398">
        <f>IF(OR(ISBLANK(Débiteurs!$I2398),LOWER(Débiteurs!$I2398)="chf"),IF(ISBLANK(Débiteurs!N2398),0,IF(ISBLANK(Débiteurs!$G2398),0,IF(ISNUMBER(Débiteurs!N2398),Débiteurs!N2398,Débiteurs!$G2398))),0)</f>
        <v>0</v>
      </c>
      <c r="C2398">
        <f>IF(OR(ISBLANK(Débiteurs!$I2398),LOWER(Débiteurs!$I2398)="chf"),IF(ISBLANK(Débiteurs!O2398),0,IF(ISBLANK(Débiteurs!$G2398),0,IF(ISNUMBER(Débiteurs!O2398),Débiteurs!O2398,Débiteurs!$G2398))),0)</f>
        <v>0</v>
      </c>
      <c r="D2398">
        <f>IF(OR(ISBLANK(Débiteurs!$I2398),LOWER(Débiteurs!$I2398)="chf"),IF(ISBLANK(Débiteurs!P2398),0,IF(ISBLANK(Débiteurs!$G2398),0,IF(ISNUMBER(Débiteurs!P2398),Débiteurs!P2398,Débiteurs!$G2398))),0)</f>
        <v>0</v>
      </c>
      <c r="E2398">
        <f>IF(OR(ISBLANK(Débiteurs!$I2398),LOWER(Débiteurs!$I2398)="chf"),IF(ISBLANK(Débiteurs!Q2398),0,IF(ISBLANK(Débiteurs!$G2398),0,IF(ISNUMBER(Débiteurs!Q2398),Débiteurs!Q2398,Débiteurs!$G2398))),0)</f>
        <v>0</v>
      </c>
      <c r="G2398">
        <f>IF(AND(NOT(ISBLANK(Débiteurs!$I2398)),LOWER(Débiteurs!$I2398)&lt;&gt;"chf"),IF(ISBLANK(Débiteurs!$N2398),0,IF(ISBLANK(Débiteurs!$N2398),0,IF(ISNUMBER(Débiteurs!$N2398),Débiteurs!$N2398,Débiteurs!$G2398))),0)</f>
        <v>0</v>
      </c>
      <c r="H2398">
        <f>IF(AND(NOT(ISBLANK(Débiteurs!$I2398)),LOWER(Débiteurs!$I2398)&lt;&gt;"chf"),IF(ISBLANK(Débiteurs!$O2398),0,IF(ISBLANK(Débiteurs!$O2398),0,IF(ISNUMBER(Débiteurs!$O2398),Débiteurs!$O2398,Débiteurs!$G2398))),0)</f>
        <v>0</v>
      </c>
      <c r="I2398">
        <f>IF(AND(NOT(ISBLANK(Débiteurs!$I2398)),LOWER(Débiteurs!$I2398)&lt;&gt;"chf"),IF(ISBLANK(Débiteurs!$P2398),0,IF(ISBLANK(Débiteurs!$P2398),0,IF(ISNUMBER(Débiteurs!$P2398),Débiteurs!$P2398,Débiteurs!$G2398))),0)</f>
        <v>0</v>
      </c>
      <c r="J2398">
        <f>IF(AND(NOT(ISBLANK(Débiteurs!$I2398)),LOWER(Débiteurs!$I2398)&lt;&gt;"chf"),IF(ISBLANK(Débiteurs!$Q2398),0,IF(ISBLANK(Débiteurs!$Q2398),0,IF(ISNUMBER(Débiteurs!$Q2398),Débiteurs!$Q2398,Débiteurs!$G2398))),0)</f>
        <v>0</v>
      </c>
    </row>
    <row r="2399" spans="2:10" x14ac:dyDescent="0.25">
      <c r="B2399">
        <f>IF(OR(ISBLANK(Débiteurs!$I2399),LOWER(Débiteurs!$I2399)="chf"),IF(ISBLANK(Débiteurs!N2399),0,IF(ISBLANK(Débiteurs!$G2399),0,IF(ISNUMBER(Débiteurs!N2399),Débiteurs!N2399,Débiteurs!$G2399))),0)</f>
        <v>0</v>
      </c>
      <c r="C2399">
        <f>IF(OR(ISBLANK(Débiteurs!$I2399),LOWER(Débiteurs!$I2399)="chf"),IF(ISBLANK(Débiteurs!O2399),0,IF(ISBLANK(Débiteurs!$G2399),0,IF(ISNUMBER(Débiteurs!O2399),Débiteurs!O2399,Débiteurs!$G2399))),0)</f>
        <v>0</v>
      </c>
      <c r="D2399">
        <f>IF(OR(ISBLANK(Débiteurs!$I2399),LOWER(Débiteurs!$I2399)="chf"),IF(ISBLANK(Débiteurs!P2399),0,IF(ISBLANK(Débiteurs!$G2399),0,IF(ISNUMBER(Débiteurs!P2399),Débiteurs!P2399,Débiteurs!$G2399))),0)</f>
        <v>0</v>
      </c>
      <c r="E2399">
        <f>IF(OR(ISBLANK(Débiteurs!$I2399),LOWER(Débiteurs!$I2399)="chf"),IF(ISBLANK(Débiteurs!Q2399),0,IF(ISBLANK(Débiteurs!$G2399),0,IF(ISNUMBER(Débiteurs!Q2399),Débiteurs!Q2399,Débiteurs!$G2399))),0)</f>
        <v>0</v>
      </c>
      <c r="G2399">
        <f>IF(AND(NOT(ISBLANK(Débiteurs!$I2399)),LOWER(Débiteurs!$I2399)&lt;&gt;"chf"),IF(ISBLANK(Débiteurs!$N2399),0,IF(ISBLANK(Débiteurs!$N2399),0,IF(ISNUMBER(Débiteurs!$N2399),Débiteurs!$N2399,Débiteurs!$G2399))),0)</f>
        <v>0</v>
      </c>
      <c r="H2399">
        <f>IF(AND(NOT(ISBLANK(Débiteurs!$I2399)),LOWER(Débiteurs!$I2399)&lt;&gt;"chf"),IF(ISBLANK(Débiteurs!$O2399),0,IF(ISBLANK(Débiteurs!$O2399),0,IF(ISNUMBER(Débiteurs!$O2399),Débiteurs!$O2399,Débiteurs!$G2399))),0)</f>
        <v>0</v>
      </c>
      <c r="I2399">
        <f>IF(AND(NOT(ISBLANK(Débiteurs!$I2399)),LOWER(Débiteurs!$I2399)&lt;&gt;"chf"),IF(ISBLANK(Débiteurs!$P2399),0,IF(ISBLANK(Débiteurs!$P2399),0,IF(ISNUMBER(Débiteurs!$P2399),Débiteurs!$P2399,Débiteurs!$G2399))),0)</f>
        <v>0</v>
      </c>
      <c r="J2399">
        <f>IF(AND(NOT(ISBLANK(Débiteurs!$I2399)),LOWER(Débiteurs!$I2399)&lt;&gt;"chf"),IF(ISBLANK(Débiteurs!$Q2399),0,IF(ISBLANK(Débiteurs!$Q2399),0,IF(ISNUMBER(Débiteurs!$Q2399),Débiteurs!$Q2399,Débiteurs!$G2399))),0)</f>
        <v>0</v>
      </c>
    </row>
    <row r="2400" spans="2:10" x14ac:dyDescent="0.25">
      <c r="B2400">
        <f>IF(OR(ISBLANK(Débiteurs!$I2400),LOWER(Débiteurs!$I2400)="chf"),IF(ISBLANK(Débiteurs!N2400),0,IF(ISBLANK(Débiteurs!$G2400),0,IF(ISNUMBER(Débiteurs!N2400),Débiteurs!N2400,Débiteurs!$G2400))),0)</f>
        <v>0</v>
      </c>
      <c r="C2400">
        <f>IF(OR(ISBLANK(Débiteurs!$I2400),LOWER(Débiteurs!$I2400)="chf"),IF(ISBLANK(Débiteurs!O2400),0,IF(ISBLANK(Débiteurs!$G2400),0,IF(ISNUMBER(Débiteurs!O2400),Débiteurs!O2400,Débiteurs!$G2400))),0)</f>
        <v>0</v>
      </c>
      <c r="D2400">
        <f>IF(OR(ISBLANK(Débiteurs!$I2400),LOWER(Débiteurs!$I2400)="chf"),IF(ISBLANK(Débiteurs!P2400),0,IF(ISBLANK(Débiteurs!$G2400),0,IF(ISNUMBER(Débiteurs!P2400),Débiteurs!P2400,Débiteurs!$G2400))),0)</f>
        <v>0</v>
      </c>
      <c r="E2400">
        <f>IF(OR(ISBLANK(Débiteurs!$I2400),LOWER(Débiteurs!$I2400)="chf"),IF(ISBLANK(Débiteurs!Q2400),0,IF(ISBLANK(Débiteurs!$G2400),0,IF(ISNUMBER(Débiteurs!Q2400),Débiteurs!Q2400,Débiteurs!$G2400))),0)</f>
        <v>0</v>
      </c>
      <c r="G2400">
        <f>IF(AND(NOT(ISBLANK(Débiteurs!$I2400)),LOWER(Débiteurs!$I2400)&lt;&gt;"chf"),IF(ISBLANK(Débiteurs!$N2400),0,IF(ISBLANK(Débiteurs!$N2400),0,IF(ISNUMBER(Débiteurs!$N2400),Débiteurs!$N2400,Débiteurs!$G2400))),0)</f>
        <v>0</v>
      </c>
      <c r="H2400">
        <f>IF(AND(NOT(ISBLANK(Débiteurs!$I2400)),LOWER(Débiteurs!$I2400)&lt;&gt;"chf"),IF(ISBLANK(Débiteurs!$O2400),0,IF(ISBLANK(Débiteurs!$O2400),0,IF(ISNUMBER(Débiteurs!$O2400),Débiteurs!$O2400,Débiteurs!$G2400))),0)</f>
        <v>0</v>
      </c>
      <c r="I2400">
        <f>IF(AND(NOT(ISBLANK(Débiteurs!$I2400)),LOWER(Débiteurs!$I2400)&lt;&gt;"chf"),IF(ISBLANK(Débiteurs!$P2400),0,IF(ISBLANK(Débiteurs!$P2400),0,IF(ISNUMBER(Débiteurs!$P2400),Débiteurs!$P2400,Débiteurs!$G2400))),0)</f>
        <v>0</v>
      </c>
      <c r="J2400">
        <f>IF(AND(NOT(ISBLANK(Débiteurs!$I2400)),LOWER(Débiteurs!$I2400)&lt;&gt;"chf"),IF(ISBLANK(Débiteurs!$Q2400),0,IF(ISBLANK(Débiteurs!$Q2400),0,IF(ISNUMBER(Débiteurs!$Q2400),Débiteurs!$Q2400,Débiteurs!$G2400))),0)</f>
        <v>0</v>
      </c>
    </row>
    <row r="2401" spans="2:10" x14ac:dyDescent="0.25">
      <c r="B2401">
        <f>IF(OR(ISBLANK(Débiteurs!$I2401),LOWER(Débiteurs!$I2401)="chf"),IF(ISBLANK(Débiteurs!N2401),0,IF(ISBLANK(Débiteurs!$G2401),0,IF(ISNUMBER(Débiteurs!N2401),Débiteurs!N2401,Débiteurs!$G2401))),0)</f>
        <v>0</v>
      </c>
      <c r="C2401">
        <f>IF(OR(ISBLANK(Débiteurs!$I2401),LOWER(Débiteurs!$I2401)="chf"),IF(ISBLANK(Débiteurs!O2401),0,IF(ISBLANK(Débiteurs!$G2401),0,IF(ISNUMBER(Débiteurs!O2401),Débiteurs!O2401,Débiteurs!$G2401))),0)</f>
        <v>0</v>
      </c>
      <c r="D2401">
        <f>IF(OR(ISBLANK(Débiteurs!$I2401),LOWER(Débiteurs!$I2401)="chf"),IF(ISBLANK(Débiteurs!P2401),0,IF(ISBLANK(Débiteurs!$G2401),0,IF(ISNUMBER(Débiteurs!P2401),Débiteurs!P2401,Débiteurs!$G2401))),0)</f>
        <v>0</v>
      </c>
      <c r="E2401">
        <f>IF(OR(ISBLANK(Débiteurs!$I2401),LOWER(Débiteurs!$I2401)="chf"),IF(ISBLANK(Débiteurs!Q2401),0,IF(ISBLANK(Débiteurs!$G2401),0,IF(ISNUMBER(Débiteurs!Q2401),Débiteurs!Q2401,Débiteurs!$G2401))),0)</f>
        <v>0</v>
      </c>
      <c r="G2401">
        <f>IF(AND(NOT(ISBLANK(Débiteurs!$I2401)),LOWER(Débiteurs!$I2401)&lt;&gt;"chf"),IF(ISBLANK(Débiteurs!$N2401),0,IF(ISBLANK(Débiteurs!$N2401),0,IF(ISNUMBER(Débiteurs!$N2401),Débiteurs!$N2401,Débiteurs!$G2401))),0)</f>
        <v>0</v>
      </c>
      <c r="H2401">
        <f>IF(AND(NOT(ISBLANK(Débiteurs!$I2401)),LOWER(Débiteurs!$I2401)&lt;&gt;"chf"),IF(ISBLANK(Débiteurs!$O2401),0,IF(ISBLANK(Débiteurs!$O2401),0,IF(ISNUMBER(Débiteurs!$O2401),Débiteurs!$O2401,Débiteurs!$G2401))),0)</f>
        <v>0</v>
      </c>
      <c r="I2401">
        <f>IF(AND(NOT(ISBLANK(Débiteurs!$I2401)),LOWER(Débiteurs!$I2401)&lt;&gt;"chf"),IF(ISBLANK(Débiteurs!$P2401),0,IF(ISBLANK(Débiteurs!$P2401),0,IF(ISNUMBER(Débiteurs!$P2401),Débiteurs!$P2401,Débiteurs!$G2401))),0)</f>
        <v>0</v>
      </c>
      <c r="J2401">
        <f>IF(AND(NOT(ISBLANK(Débiteurs!$I2401)),LOWER(Débiteurs!$I2401)&lt;&gt;"chf"),IF(ISBLANK(Débiteurs!$Q2401),0,IF(ISBLANK(Débiteurs!$Q2401),0,IF(ISNUMBER(Débiteurs!$Q2401),Débiteurs!$Q2401,Débiteurs!$G2401))),0)</f>
        <v>0</v>
      </c>
    </row>
    <row r="2402" spans="2:10" x14ac:dyDescent="0.25">
      <c r="B2402">
        <f>IF(OR(ISBLANK(Débiteurs!$I2402),LOWER(Débiteurs!$I2402)="chf"),IF(ISBLANK(Débiteurs!N2402),0,IF(ISBLANK(Débiteurs!$G2402),0,IF(ISNUMBER(Débiteurs!N2402),Débiteurs!N2402,Débiteurs!$G2402))),0)</f>
        <v>0</v>
      </c>
      <c r="C2402">
        <f>IF(OR(ISBLANK(Débiteurs!$I2402),LOWER(Débiteurs!$I2402)="chf"),IF(ISBLANK(Débiteurs!O2402),0,IF(ISBLANK(Débiteurs!$G2402),0,IF(ISNUMBER(Débiteurs!O2402),Débiteurs!O2402,Débiteurs!$G2402))),0)</f>
        <v>0</v>
      </c>
      <c r="D2402">
        <f>IF(OR(ISBLANK(Débiteurs!$I2402),LOWER(Débiteurs!$I2402)="chf"),IF(ISBLANK(Débiteurs!P2402),0,IF(ISBLANK(Débiteurs!$G2402),0,IF(ISNUMBER(Débiteurs!P2402),Débiteurs!P2402,Débiteurs!$G2402))),0)</f>
        <v>0</v>
      </c>
      <c r="E2402">
        <f>IF(OR(ISBLANK(Débiteurs!$I2402),LOWER(Débiteurs!$I2402)="chf"),IF(ISBLANK(Débiteurs!Q2402),0,IF(ISBLANK(Débiteurs!$G2402),0,IF(ISNUMBER(Débiteurs!Q2402),Débiteurs!Q2402,Débiteurs!$G2402))),0)</f>
        <v>0</v>
      </c>
      <c r="G2402">
        <f>IF(AND(NOT(ISBLANK(Débiteurs!$I2402)),LOWER(Débiteurs!$I2402)&lt;&gt;"chf"),IF(ISBLANK(Débiteurs!$N2402),0,IF(ISBLANK(Débiteurs!$N2402),0,IF(ISNUMBER(Débiteurs!$N2402),Débiteurs!$N2402,Débiteurs!$G2402))),0)</f>
        <v>0</v>
      </c>
      <c r="H2402">
        <f>IF(AND(NOT(ISBLANK(Débiteurs!$I2402)),LOWER(Débiteurs!$I2402)&lt;&gt;"chf"),IF(ISBLANK(Débiteurs!$O2402),0,IF(ISBLANK(Débiteurs!$O2402),0,IF(ISNUMBER(Débiteurs!$O2402),Débiteurs!$O2402,Débiteurs!$G2402))),0)</f>
        <v>0</v>
      </c>
      <c r="I2402">
        <f>IF(AND(NOT(ISBLANK(Débiteurs!$I2402)),LOWER(Débiteurs!$I2402)&lt;&gt;"chf"),IF(ISBLANK(Débiteurs!$P2402),0,IF(ISBLANK(Débiteurs!$P2402),0,IF(ISNUMBER(Débiteurs!$P2402),Débiteurs!$P2402,Débiteurs!$G2402))),0)</f>
        <v>0</v>
      </c>
      <c r="J2402">
        <f>IF(AND(NOT(ISBLANK(Débiteurs!$I2402)),LOWER(Débiteurs!$I2402)&lt;&gt;"chf"),IF(ISBLANK(Débiteurs!$Q2402),0,IF(ISBLANK(Débiteurs!$Q2402),0,IF(ISNUMBER(Débiteurs!$Q2402),Débiteurs!$Q2402,Débiteurs!$G2402))),0)</f>
        <v>0</v>
      </c>
    </row>
    <row r="2403" spans="2:10" x14ac:dyDescent="0.25">
      <c r="B2403">
        <f>IF(OR(ISBLANK(Débiteurs!$I2403),LOWER(Débiteurs!$I2403)="chf"),IF(ISBLANK(Débiteurs!N2403),0,IF(ISBLANK(Débiteurs!$G2403),0,IF(ISNUMBER(Débiteurs!N2403),Débiteurs!N2403,Débiteurs!$G2403))),0)</f>
        <v>0</v>
      </c>
      <c r="C2403">
        <f>IF(OR(ISBLANK(Débiteurs!$I2403),LOWER(Débiteurs!$I2403)="chf"),IF(ISBLANK(Débiteurs!O2403),0,IF(ISBLANK(Débiteurs!$G2403),0,IF(ISNUMBER(Débiteurs!O2403),Débiteurs!O2403,Débiteurs!$G2403))),0)</f>
        <v>0</v>
      </c>
      <c r="D2403">
        <f>IF(OR(ISBLANK(Débiteurs!$I2403),LOWER(Débiteurs!$I2403)="chf"),IF(ISBLANK(Débiteurs!P2403),0,IF(ISBLANK(Débiteurs!$G2403),0,IF(ISNUMBER(Débiteurs!P2403),Débiteurs!P2403,Débiteurs!$G2403))),0)</f>
        <v>0</v>
      </c>
      <c r="E2403">
        <f>IF(OR(ISBLANK(Débiteurs!$I2403),LOWER(Débiteurs!$I2403)="chf"),IF(ISBLANK(Débiteurs!Q2403),0,IF(ISBLANK(Débiteurs!$G2403),0,IF(ISNUMBER(Débiteurs!Q2403),Débiteurs!Q2403,Débiteurs!$G2403))),0)</f>
        <v>0</v>
      </c>
      <c r="G2403">
        <f>IF(AND(NOT(ISBLANK(Débiteurs!$I2403)),LOWER(Débiteurs!$I2403)&lt;&gt;"chf"),IF(ISBLANK(Débiteurs!$N2403),0,IF(ISBLANK(Débiteurs!$N2403),0,IF(ISNUMBER(Débiteurs!$N2403),Débiteurs!$N2403,Débiteurs!$G2403))),0)</f>
        <v>0</v>
      </c>
      <c r="H2403">
        <f>IF(AND(NOT(ISBLANK(Débiteurs!$I2403)),LOWER(Débiteurs!$I2403)&lt;&gt;"chf"),IF(ISBLANK(Débiteurs!$O2403),0,IF(ISBLANK(Débiteurs!$O2403),0,IF(ISNUMBER(Débiteurs!$O2403),Débiteurs!$O2403,Débiteurs!$G2403))),0)</f>
        <v>0</v>
      </c>
      <c r="I2403">
        <f>IF(AND(NOT(ISBLANK(Débiteurs!$I2403)),LOWER(Débiteurs!$I2403)&lt;&gt;"chf"),IF(ISBLANK(Débiteurs!$P2403),0,IF(ISBLANK(Débiteurs!$P2403),0,IF(ISNUMBER(Débiteurs!$P2403),Débiteurs!$P2403,Débiteurs!$G2403))),0)</f>
        <v>0</v>
      </c>
      <c r="J2403">
        <f>IF(AND(NOT(ISBLANK(Débiteurs!$I2403)),LOWER(Débiteurs!$I2403)&lt;&gt;"chf"),IF(ISBLANK(Débiteurs!$Q2403),0,IF(ISBLANK(Débiteurs!$Q2403),0,IF(ISNUMBER(Débiteurs!$Q2403),Débiteurs!$Q2403,Débiteurs!$G2403))),0)</f>
        <v>0</v>
      </c>
    </row>
    <row r="2404" spans="2:10" x14ac:dyDescent="0.25">
      <c r="B2404">
        <f>IF(OR(ISBLANK(Débiteurs!$I2404),LOWER(Débiteurs!$I2404)="chf"),IF(ISBLANK(Débiteurs!N2404),0,IF(ISBLANK(Débiteurs!$G2404),0,IF(ISNUMBER(Débiteurs!N2404),Débiteurs!N2404,Débiteurs!$G2404))),0)</f>
        <v>0</v>
      </c>
      <c r="C2404">
        <f>IF(OR(ISBLANK(Débiteurs!$I2404),LOWER(Débiteurs!$I2404)="chf"),IF(ISBLANK(Débiteurs!O2404),0,IF(ISBLANK(Débiteurs!$G2404),0,IF(ISNUMBER(Débiteurs!O2404),Débiteurs!O2404,Débiteurs!$G2404))),0)</f>
        <v>0</v>
      </c>
      <c r="D2404">
        <f>IF(OR(ISBLANK(Débiteurs!$I2404),LOWER(Débiteurs!$I2404)="chf"),IF(ISBLANK(Débiteurs!P2404),0,IF(ISBLANK(Débiteurs!$G2404),0,IF(ISNUMBER(Débiteurs!P2404),Débiteurs!P2404,Débiteurs!$G2404))),0)</f>
        <v>0</v>
      </c>
      <c r="E2404">
        <f>IF(OR(ISBLANK(Débiteurs!$I2404),LOWER(Débiteurs!$I2404)="chf"),IF(ISBLANK(Débiteurs!Q2404),0,IF(ISBLANK(Débiteurs!$G2404),0,IF(ISNUMBER(Débiteurs!Q2404),Débiteurs!Q2404,Débiteurs!$G2404))),0)</f>
        <v>0</v>
      </c>
      <c r="G2404">
        <f>IF(AND(NOT(ISBLANK(Débiteurs!$I2404)),LOWER(Débiteurs!$I2404)&lt;&gt;"chf"),IF(ISBLANK(Débiteurs!$N2404),0,IF(ISBLANK(Débiteurs!$N2404),0,IF(ISNUMBER(Débiteurs!$N2404),Débiteurs!$N2404,Débiteurs!$G2404))),0)</f>
        <v>0</v>
      </c>
      <c r="H2404">
        <f>IF(AND(NOT(ISBLANK(Débiteurs!$I2404)),LOWER(Débiteurs!$I2404)&lt;&gt;"chf"),IF(ISBLANK(Débiteurs!$O2404),0,IF(ISBLANK(Débiteurs!$O2404),0,IF(ISNUMBER(Débiteurs!$O2404),Débiteurs!$O2404,Débiteurs!$G2404))),0)</f>
        <v>0</v>
      </c>
      <c r="I2404">
        <f>IF(AND(NOT(ISBLANK(Débiteurs!$I2404)),LOWER(Débiteurs!$I2404)&lt;&gt;"chf"),IF(ISBLANK(Débiteurs!$P2404),0,IF(ISBLANK(Débiteurs!$P2404),0,IF(ISNUMBER(Débiteurs!$P2404),Débiteurs!$P2404,Débiteurs!$G2404))),0)</f>
        <v>0</v>
      </c>
      <c r="J2404">
        <f>IF(AND(NOT(ISBLANK(Débiteurs!$I2404)),LOWER(Débiteurs!$I2404)&lt;&gt;"chf"),IF(ISBLANK(Débiteurs!$Q2404),0,IF(ISBLANK(Débiteurs!$Q2404),0,IF(ISNUMBER(Débiteurs!$Q2404),Débiteurs!$Q2404,Débiteurs!$G2404))),0)</f>
        <v>0</v>
      </c>
    </row>
    <row r="2405" spans="2:10" x14ac:dyDescent="0.25">
      <c r="B2405">
        <f>IF(OR(ISBLANK(Débiteurs!$I2405),LOWER(Débiteurs!$I2405)="chf"),IF(ISBLANK(Débiteurs!N2405),0,IF(ISBLANK(Débiteurs!$G2405),0,IF(ISNUMBER(Débiteurs!N2405),Débiteurs!N2405,Débiteurs!$G2405))),0)</f>
        <v>0</v>
      </c>
      <c r="C2405">
        <f>IF(OR(ISBLANK(Débiteurs!$I2405),LOWER(Débiteurs!$I2405)="chf"),IF(ISBLANK(Débiteurs!O2405),0,IF(ISBLANK(Débiteurs!$G2405),0,IF(ISNUMBER(Débiteurs!O2405),Débiteurs!O2405,Débiteurs!$G2405))),0)</f>
        <v>0</v>
      </c>
      <c r="D2405">
        <f>IF(OR(ISBLANK(Débiteurs!$I2405),LOWER(Débiteurs!$I2405)="chf"),IF(ISBLANK(Débiteurs!P2405),0,IF(ISBLANK(Débiteurs!$G2405),0,IF(ISNUMBER(Débiteurs!P2405),Débiteurs!P2405,Débiteurs!$G2405))),0)</f>
        <v>0</v>
      </c>
      <c r="E2405">
        <f>IF(OR(ISBLANK(Débiteurs!$I2405),LOWER(Débiteurs!$I2405)="chf"),IF(ISBLANK(Débiteurs!Q2405),0,IF(ISBLANK(Débiteurs!$G2405),0,IF(ISNUMBER(Débiteurs!Q2405),Débiteurs!Q2405,Débiteurs!$G2405))),0)</f>
        <v>0</v>
      </c>
      <c r="G2405">
        <f>IF(AND(NOT(ISBLANK(Débiteurs!$I2405)),LOWER(Débiteurs!$I2405)&lt;&gt;"chf"),IF(ISBLANK(Débiteurs!$N2405),0,IF(ISBLANK(Débiteurs!$N2405),0,IF(ISNUMBER(Débiteurs!$N2405),Débiteurs!$N2405,Débiteurs!$G2405))),0)</f>
        <v>0</v>
      </c>
      <c r="H2405">
        <f>IF(AND(NOT(ISBLANK(Débiteurs!$I2405)),LOWER(Débiteurs!$I2405)&lt;&gt;"chf"),IF(ISBLANK(Débiteurs!$O2405),0,IF(ISBLANK(Débiteurs!$O2405),0,IF(ISNUMBER(Débiteurs!$O2405),Débiteurs!$O2405,Débiteurs!$G2405))),0)</f>
        <v>0</v>
      </c>
      <c r="I2405">
        <f>IF(AND(NOT(ISBLANK(Débiteurs!$I2405)),LOWER(Débiteurs!$I2405)&lt;&gt;"chf"),IF(ISBLANK(Débiteurs!$P2405),0,IF(ISBLANK(Débiteurs!$P2405),0,IF(ISNUMBER(Débiteurs!$P2405),Débiteurs!$P2405,Débiteurs!$G2405))),0)</f>
        <v>0</v>
      </c>
      <c r="J2405">
        <f>IF(AND(NOT(ISBLANK(Débiteurs!$I2405)),LOWER(Débiteurs!$I2405)&lt;&gt;"chf"),IF(ISBLANK(Débiteurs!$Q2405),0,IF(ISBLANK(Débiteurs!$Q2405),0,IF(ISNUMBER(Débiteurs!$Q2405),Débiteurs!$Q2405,Débiteurs!$G2405))),0)</f>
        <v>0</v>
      </c>
    </row>
    <row r="2406" spans="2:10" x14ac:dyDescent="0.25">
      <c r="B2406">
        <f>IF(OR(ISBLANK(Débiteurs!$I2406),LOWER(Débiteurs!$I2406)="chf"),IF(ISBLANK(Débiteurs!N2406),0,IF(ISBLANK(Débiteurs!$G2406),0,IF(ISNUMBER(Débiteurs!N2406),Débiteurs!N2406,Débiteurs!$G2406))),0)</f>
        <v>0</v>
      </c>
      <c r="C2406">
        <f>IF(OR(ISBLANK(Débiteurs!$I2406),LOWER(Débiteurs!$I2406)="chf"),IF(ISBLANK(Débiteurs!O2406),0,IF(ISBLANK(Débiteurs!$G2406),0,IF(ISNUMBER(Débiteurs!O2406),Débiteurs!O2406,Débiteurs!$G2406))),0)</f>
        <v>0</v>
      </c>
      <c r="D2406">
        <f>IF(OR(ISBLANK(Débiteurs!$I2406),LOWER(Débiteurs!$I2406)="chf"),IF(ISBLANK(Débiteurs!P2406),0,IF(ISBLANK(Débiteurs!$G2406),0,IF(ISNUMBER(Débiteurs!P2406),Débiteurs!P2406,Débiteurs!$G2406))),0)</f>
        <v>0</v>
      </c>
      <c r="E2406">
        <f>IF(OR(ISBLANK(Débiteurs!$I2406),LOWER(Débiteurs!$I2406)="chf"),IF(ISBLANK(Débiteurs!Q2406),0,IF(ISBLANK(Débiteurs!$G2406),0,IF(ISNUMBER(Débiteurs!Q2406),Débiteurs!Q2406,Débiteurs!$G2406))),0)</f>
        <v>0</v>
      </c>
      <c r="G2406">
        <f>IF(AND(NOT(ISBLANK(Débiteurs!$I2406)),LOWER(Débiteurs!$I2406)&lt;&gt;"chf"),IF(ISBLANK(Débiteurs!$N2406),0,IF(ISBLANK(Débiteurs!$N2406),0,IF(ISNUMBER(Débiteurs!$N2406),Débiteurs!$N2406,Débiteurs!$G2406))),0)</f>
        <v>0</v>
      </c>
      <c r="H2406">
        <f>IF(AND(NOT(ISBLANK(Débiteurs!$I2406)),LOWER(Débiteurs!$I2406)&lt;&gt;"chf"),IF(ISBLANK(Débiteurs!$O2406),0,IF(ISBLANK(Débiteurs!$O2406),0,IF(ISNUMBER(Débiteurs!$O2406),Débiteurs!$O2406,Débiteurs!$G2406))),0)</f>
        <v>0</v>
      </c>
      <c r="I2406">
        <f>IF(AND(NOT(ISBLANK(Débiteurs!$I2406)),LOWER(Débiteurs!$I2406)&lt;&gt;"chf"),IF(ISBLANK(Débiteurs!$P2406),0,IF(ISBLANK(Débiteurs!$P2406),0,IF(ISNUMBER(Débiteurs!$P2406),Débiteurs!$P2406,Débiteurs!$G2406))),0)</f>
        <v>0</v>
      </c>
      <c r="J2406">
        <f>IF(AND(NOT(ISBLANK(Débiteurs!$I2406)),LOWER(Débiteurs!$I2406)&lt;&gt;"chf"),IF(ISBLANK(Débiteurs!$Q2406),0,IF(ISBLANK(Débiteurs!$Q2406),0,IF(ISNUMBER(Débiteurs!$Q2406),Débiteurs!$Q2406,Débiteurs!$G2406))),0)</f>
        <v>0</v>
      </c>
    </row>
    <row r="2407" spans="2:10" x14ac:dyDescent="0.25">
      <c r="B2407">
        <f>IF(OR(ISBLANK(Débiteurs!$I2407),LOWER(Débiteurs!$I2407)="chf"),IF(ISBLANK(Débiteurs!N2407),0,IF(ISBLANK(Débiteurs!$G2407),0,IF(ISNUMBER(Débiteurs!N2407),Débiteurs!N2407,Débiteurs!$G2407))),0)</f>
        <v>0</v>
      </c>
      <c r="C2407">
        <f>IF(OR(ISBLANK(Débiteurs!$I2407),LOWER(Débiteurs!$I2407)="chf"),IF(ISBLANK(Débiteurs!O2407),0,IF(ISBLANK(Débiteurs!$G2407),0,IF(ISNUMBER(Débiteurs!O2407),Débiteurs!O2407,Débiteurs!$G2407))),0)</f>
        <v>0</v>
      </c>
      <c r="D2407">
        <f>IF(OR(ISBLANK(Débiteurs!$I2407),LOWER(Débiteurs!$I2407)="chf"),IF(ISBLANK(Débiteurs!P2407),0,IF(ISBLANK(Débiteurs!$G2407),0,IF(ISNUMBER(Débiteurs!P2407),Débiteurs!P2407,Débiteurs!$G2407))),0)</f>
        <v>0</v>
      </c>
      <c r="E2407">
        <f>IF(OR(ISBLANK(Débiteurs!$I2407),LOWER(Débiteurs!$I2407)="chf"),IF(ISBLANK(Débiteurs!Q2407),0,IF(ISBLANK(Débiteurs!$G2407),0,IF(ISNUMBER(Débiteurs!Q2407),Débiteurs!Q2407,Débiteurs!$G2407))),0)</f>
        <v>0</v>
      </c>
      <c r="G2407">
        <f>IF(AND(NOT(ISBLANK(Débiteurs!$I2407)),LOWER(Débiteurs!$I2407)&lt;&gt;"chf"),IF(ISBLANK(Débiteurs!$N2407),0,IF(ISBLANK(Débiteurs!$N2407),0,IF(ISNUMBER(Débiteurs!$N2407),Débiteurs!$N2407,Débiteurs!$G2407))),0)</f>
        <v>0</v>
      </c>
      <c r="H2407">
        <f>IF(AND(NOT(ISBLANK(Débiteurs!$I2407)),LOWER(Débiteurs!$I2407)&lt;&gt;"chf"),IF(ISBLANK(Débiteurs!$O2407),0,IF(ISBLANK(Débiteurs!$O2407),0,IF(ISNUMBER(Débiteurs!$O2407),Débiteurs!$O2407,Débiteurs!$G2407))),0)</f>
        <v>0</v>
      </c>
      <c r="I2407">
        <f>IF(AND(NOT(ISBLANK(Débiteurs!$I2407)),LOWER(Débiteurs!$I2407)&lt;&gt;"chf"),IF(ISBLANK(Débiteurs!$P2407),0,IF(ISBLANK(Débiteurs!$P2407),0,IF(ISNUMBER(Débiteurs!$P2407),Débiteurs!$P2407,Débiteurs!$G2407))),0)</f>
        <v>0</v>
      </c>
      <c r="J2407">
        <f>IF(AND(NOT(ISBLANK(Débiteurs!$I2407)),LOWER(Débiteurs!$I2407)&lt;&gt;"chf"),IF(ISBLANK(Débiteurs!$Q2407),0,IF(ISBLANK(Débiteurs!$Q2407),0,IF(ISNUMBER(Débiteurs!$Q2407),Débiteurs!$Q2407,Débiteurs!$G2407))),0)</f>
        <v>0</v>
      </c>
    </row>
    <row r="2408" spans="2:10" x14ac:dyDescent="0.25">
      <c r="B2408">
        <f>IF(OR(ISBLANK(Débiteurs!$I2408),LOWER(Débiteurs!$I2408)="chf"),IF(ISBLANK(Débiteurs!N2408),0,IF(ISBLANK(Débiteurs!$G2408),0,IF(ISNUMBER(Débiteurs!N2408),Débiteurs!N2408,Débiteurs!$G2408))),0)</f>
        <v>0</v>
      </c>
      <c r="C2408">
        <f>IF(OR(ISBLANK(Débiteurs!$I2408),LOWER(Débiteurs!$I2408)="chf"),IF(ISBLANK(Débiteurs!O2408),0,IF(ISBLANK(Débiteurs!$G2408),0,IF(ISNUMBER(Débiteurs!O2408),Débiteurs!O2408,Débiteurs!$G2408))),0)</f>
        <v>0</v>
      </c>
      <c r="D2408">
        <f>IF(OR(ISBLANK(Débiteurs!$I2408),LOWER(Débiteurs!$I2408)="chf"),IF(ISBLANK(Débiteurs!P2408),0,IF(ISBLANK(Débiteurs!$G2408),0,IF(ISNUMBER(Débiteurs!P2408),Débiteurs!P2408,Débiteurs!$G2408))),0)</f>
        <v>0</v>
      </c>
      <c r="E2408">
        <f>IF(OR(ISBLANK(Débiteurs!$I2408),LOWER(Débiteurs!$I2408)="chf"),IF(ISBLANK(Débiteurs!Q2408),0,IF(ISBLANK(Débiteurs!$G2408),0,IF(ISNUMBER(Débiteurs!Q2408),Débiteurs!Q2408,Débiteurs!$G2408))),0)</f>
        <v>0</v>
      </c>
      <c r="G2408">
        <f>IF(AND(NOT(ISBLANK(Débiteurs!$I2408)),LOWER(Débiteurs!$I2408)&lt;&gt;"chf"),IF(ISBLANK(Débiteurs!$N2408),0,IF(ISBLANK(Débiteurs!$N2408),0,IF(ISNUMBER(Débiteurs!$N2408),Débiteurs!$N2408,Débiteurs!$G2408))),0)</f>
        <v>0</v>
      </c>
      <c r="H2408">
        <f>IF(AND(NOT(ISBLANK(Débiteurs!$I2408)),LOWER(Débiteurs!$I2408)&lt;&gt;"chf"),IF(ISBLANK(Débiteurs!$O2408),0,IF(ISBLANK(Débiteurs!$O2408),0,IF(ISNUMBER(Débiteurs!$O2408),Débiteurs!$O2408,Débiteurs!$G2408))),0)</f>
        <v>0</v>
      </c>
      <c r="I2408">
        <f>IF(AND(NOT(ISBLANK(Débiteurs!$I2408)),LOWER(Débiteurs!$I2408)&lt;&gt;"chf"),IF(ISBLANK(Débiteurs!$P2408),0,IF(ISBLANK(Débiteurs!$P2408),0,IF(ISNUMBER(Débiteurs!$P2408),Débiteurs!$P2408,Débiteurs!$G2408))),0)</f>
        <v>0</v>
      </c>
      <c r="J2408">
        <f>IF(AND(NOT(ISBLANK(Débiteurs!$I2408)),LOWER(Débiteurs!$I2408)&lt;&gt;"chf"),IF(ISBLANK(Débiteurs!$Q2408),0,IF(ISBLANK(Débiteurs!$Q2408),0,IF(ISNUMBER(Débiteurs!$Q2408),Débiteurs!$Q2408,Débiteurs!$G2408))),0)</f>
        <v>0</v>
      </c>
    </row>
    <row r="2409" spans="2:10" x14ac:dyDescent="0.25">
      <c r="B2409">
        <f>IF(OR(ISBLANK(Débiteurs!$I2409),LOWER(Débiteurs!$I2409)="chf"),IF(ISBLANK(Débiteurs!N2409),0,IF(ISBLANK(Débiteurs!$G2409),0,IF(ISNUMBER(Débiteurs!N2409),Débiteurs!N2409,Débiteurs!$G2409))),0)</f>
        <v>0</v>
      </c>
      <c r="C2409">
        <f>IF(OR(ISBLANK(Débiteurs!$I2409),LOWER(Débiteurs!$I2409)="chf"),IF(ISBLANK(Débiteurs!O2409),0,IF(ISBLANK(Débiteurs!$G2409),0,IF(ISNUMBER(Débiteurs!O2409),Débiteurs!O2409,Débiteurs!$G2409))),0)</f>
        <v>0</v>
      </c>
      <c r="D2409">
        <f>IF(OR(ISBLANK(Débiteurs!$I2409),LOWER(Débiteurs!$I2409)="chf"),IF(ISBLANK(Débiteurs!P2409),0,IF(ISBLANK(Débiteurs!$G2409),0,IF(ISNUMBER(Débiteurs!P2409),Débiteurs!P2409,Débiteurs!$G2409))),0)</f>
        <v>0</v>
      </c>
      <c r="E2409">
        <f>IF(OR(ISBLANK(Débiteurs!$I2409),LOWER(Débiteurs!$I2409)="chf"),IF(ISBLANK(Débiteurs!Q2409),0,IF(ISBLANK(Débiteurs!$G2409),0,IF(ISNUMBER(Débiteurs!Q2409),Débiteurs!Q2409,Débiteurs!$G2409))),0)</f>
        <v>0</v>
      </c>
      <c r="G2409">
        <f>IF(AND(NOT(ISBLANK(Débiteurs!$I2409)),LOWER(Débiteurs!$I2409)&lt;&gt;"chf"),IF(ISBLANK(Débiteurs!$N2409),0,IF(ISBLANK(Débiteurs!$N2409),0,IF(ISNUMBER(Débiteurs!$N2409),Débiteurs!$N2409,Débiteurs!$G2409))),0)</f>
        <v>0</v>
      </c>
      <c r="H2409">
        <f>IF(AND(NOT(ISBLANK(Débiteurs!$I2409)),LOWER(Débiteurs!$I2409)&lt;&gt;"chf"),IF(ISBLANK(Débiteurs!$O2409),0,IF(ISBLANK(Débiteurs!$O2409),0,IF(ISNUMBER(Débiteurs!$O2409),Débiteurs!$O2409,Débiteurs!$G2409))),0)</f>
        <v>0</v>
      </c>
      <c r="I2409">
        <f>IF(AND(NOT(ISBLANK(Débiteurs!$I2409)),LOWER(Débiteurs!$I2409)&lt;&gt;"chf"),IF(ISBLANK(Débiteurs!$P2409),0,IF(ISBLANK(Débiteurs!$P2409),0,IF(ISNUMBER(Débiteurs!$P2409),Débiteurs!$P2409,Débiteurs!$G2409))),0)</f>
        <v>0</v>
      </c>
      <c r="J2409">
        <f>IF(AND(NOT(ISBLANK(Débiteurs!$I2409)),LOWER(Débiteurs!$I2409)&lt;&gt;"chf"),IF(ISBLANK(Débiteurs!$Q2409),0,IF(ISBLANK(Débiteurs!$Q2409),0,IF(ISNUMBER(Débiteurs!$Q2409),Débiteurs!$Q2409,Débiteurs!$G2409))),0)</f>
        <v>0</v>
      </c>
    </row>
    <row r="2410" spans="2:10" x14ac:dyDescent="0.25">
      <c r="B2410">
        <f>IF(OR(ISBLANK(Débiteurs!$I2410),LOWER(Débiteurs!$I2410)="chf"),IF(ISBLANK(Débiteurs!N2410),0,IF(ISBLANK(Débiteurs!$G2410),0,IF(ISNUMBER(Débiteurs!N2410),Débiteurs!N2410,Débiteurs!$G2410))),0)</f>
        <v>0</v>
      </c>
      <c r="C2410">
        <f>IF(OR(ISBLANK(Débiteurs!$I2410),LOWER(Débiteurs!$I2410)="chf"),IF(ISBLANK(Débiteurs!O2410),0,IF(ISBLANK(Débiteurs!$G2410),0,IF(ISNUMBER(Débiteurs!O2410),Débiteurs!O2410,Débiteurs!$G2410))),0)</f>
        <v>0</v>
      </c>
      <c r="D2410">
        <f>IF(OR(ISBLANK(Débiteurs!$I2410),LOWER(Débiteurs!$I2410)="chf"),IF(ISBLANK(Débiteurs!P2410),0,IF(ISBLANK(Débiteurs!$G2410),0,IF(ISNUMBER(Débiteurs!P2410),Débiteurs!P2410,Débiteurs!$G2410))),0)</f>
        <v>0</v>
      </c>
      <c r="E2410">
        <f>IF(OR(ISBLANK(Débiteurs!$I2410),LOWER(Débiteurs!$I2410)="chf"),IF(ISBLANK(Débiteurs!Q2410),0,IF(ISBLANK(Débiteurs!$G2410),0,IF(ISNUMBER(Débiteurs!Q2410),Débiteurs!Q2410,Débiteurs!$G2410))),0)</f>
        <v>0</v>
      </c>
      <c r="G2410">
        <f>IF(AND(NOT(ISBLANK(Débiteurs!$I2410)),LOWER(Débiteurs!$I2410)&lt;&gt;"chf"),IF(ISBLANK(Débiteurs!$N2410),0,IF(ISBLANK(Débiteurs!$N2410),0,IF(ISNUMBER(Débiteurs!$N2410),Débiteurs!$N2410,Débiteurs!$G2410))),0)</f>
        <v>0</v>
      </c>
      <c r="H2410">
        <f>IF(AND(NOT(ISBLANK(Débiteurs!$I2410)),LOWER(Débiteurs!$I2410)&lt;&gt;"chf"),IF(ISBLANK(Débiteurs!$O2410),0,IF(ISBLANK(Débiteurs!$O2410),0,IF(ISNUMBER(Débiteurs!$O2410),Débiteurs!$O2410,Débiteurs!$G2410))),0)</f>
        <v>0</v>
      </c>
      <c r="I2410">
        <f>IF(AND(NOT(ISBLANK(Débiteurs!$I2410)),LOWER(Débiteurs!$I2410)&lt;&gt;"chf"),IF(ISBLANK(Débiteurs!$P2410),0,IF(ISBLANK(Débiteurs!$P2410),0,IF(ISNUMBER(Débiteurs!$P2410),Débiteurs!$P2410,Débiteurs!$G2410))),0)</f>
        <v>0</v>
      </c>
      <c r="J2410">
        <f>IF(AND(NOT(ISBLANK(Débiteurs!$I2410)),LOWER(Débiteurs!$I2410)&lt;&gt;"chf"),IF(ISBLANK(Débiteurs!$Q2410),0,IF(ISBLANK(Débiteurs!$Q2410),0,IF(ISNUMBER(Débiteurs!$Q2410),Débiteurs!$Q2410,Débiteurs!$G2410))),0)</f>
        <v>0</v>
      </c>
    </row>
    <row r="2411" spans="2:10" x14ac:dyDescent="0.25">
      <c r="B2411">
        <f>IF(OR(ISBLANK(Débiteurs!$I2411),LOWER(Débiteurs!$I2411)="chf"),IF(ISBLANK(Débiteurs!N2411),0,IF(ISBLANK(Débiteurs!$G2411),0,IF(ISNUMBER(Débiteurs!N2411),Débiteurs!N2411,Débiteurs!$G2411))),0)</f>
        <v>0</v>
      </c>
      <c r="C2411">
        <f>IF(OR(ISBLANK(Débiteurs!$I2411),LOWER(Débiteurs!$I2411)="chf"),IF(ISBLANK(Débiteurs!O2411),0,IF(ISBLANK(Débiteurs!$G2411),0,IF(ISNUMBER(Débiteurs!O2411),Débiteurs!O2411,Débiteurs!$G2411))),0)</f>
        <v>0</v>
      </c>
      <c r="D2411">
        <f>IF(OR(ISBLANK(Débiteurs!$I2411),LOWER(Débiteurs!$I2411)="chf"),IF(ISBLANK(Débiteurs!P2411),0,IF(ISBLANK(Débiteurs!$G2411),0,IF(ISNUMBER(Débiteurs!P2411),Débiteurs!P2411,Débiteurs!$G2411))),0)</f>
        <v>0</v>
      </c>
      <c r="E2411">
        <f>IF(OR(ISBLANK(Débiteurs!$I2411),LOWER(Débiteurs!$I2411)="chf"),IF(ISBLANK(Débiteurs!Q2411),0,IF(ISBLANK(Débiteurs!$G2411),0,IF(ISNUMBER(Débiteurs!Q2411),Débiteurs!Q2411,Débiteurs!$G2411))),0)</f>
        <v>0</v>
      </c>
      <c r="G2411">
        <f>IF(AND(NOT(ISBLANK(Débiteurs!$I2411)),LOWER(Débiteurs!$I2411)&lt;&gt;"chf"),IF(ISBLANK(Débiteurs!$N2411),0,IF(ISBLANK(Débiteurs!$N2411),0,IF(ISNUMBER(Débiteurs!$N2411),Débiteurs!$N2411,Débiteurs!$G2411))),0)</f>
        <v>0</v>
      </c>
      <c r="H2411">
        <f>IF(AND(NOT(ISBLANK(Débiteurs!$I2411)),LOWER(Débiteurs!$I2411)&lt;&gt;"chf"),IF(ISBLANK(Débiteurs!$O2411),0,IF(ISBLANK(Débiteurs!$O2411),0,IF(ISNUMBER(Débiteurs!$O2411),Débiteurs!$O2411,Débiteurs!$G2411))),0)</f>
        <v>0</v>
      </c>
      <c r="I2411">
        <f>IF(AND(NOT(ISBLANK(Débiteurs!$I2411)),LOWER(Débiteurs!$I2411)&lt;&gt;"chf"),IF(ISBLANK(Débiteurs!$P2411),0,IF(ISBLANK(Débiteurs!$P2411),0,IF(ISNUMBER(Débiteurs!$P2411),Débiteurs!$P2411,Débiteurs!$G2411))),0)</f>
        <v>0</v>
      </c>
      <c r="J2411">
        <f>IF(AND(NOT(ISBLANK(Débiteurs!$I2411)),LOWER(Débiteurs!$I2411)&lt;&gt;"chf"),IF(ISBLANK(Débiteurs!$Q2411),0,IF(ISBLANK(Débiteurs!$Q2411),0,IF(ISNUMBER(Débiteurs!$Q2411),Débiteurs!$Q2411,Débiteurs!$G2411))),0)</f>
        <v>0</v>
      </c>
    </row>
    <row r="2412" spans="2:10" x14ac:dyDescent="0.25">
      <c r="B2412">
        <f>IF(OR(ISBLANK(Débiteurs!$I2412),LOWER(Débiteurs!$I2412)="chf"),IF(ISBLANK(Débiteurs!N2412),0,IF(ISBLANK(Débiteurs!$G2412),0,IF(ISNUMBER(Débiteurs!N2412),Débiteurs!N2412,Débiteurs!$G2412))),0)</f>
        <v>0</v>
      </c>
      <c r="C2412">
        <f>IF(OR(ISBLANK(Débiteurs!$I2412),LOWER(Débiteurs!$I2412)="chf"),IF(ISBLANK(Débiteurs!O2412),0,IF(ISBLANK(Débiteurs!$G2412),0,IF(ISNUMBER(Débiteurs!O2412),Débiteurs!O2412,Débiteurs!$G2412))),0)</f>
        <v>0</v>
      </c>
      <c r="D2412">
        <f>IF(OR(ISBLANK(Débiteurs!$I2412),LOWER(Débiteurs!$I2412)="chf"),IF(ISBLANK(Débiteurs!P2412),0,IF(ISBLANK(Débiteurs!$G2412),0,IF(ISNUMBER(Débiteurs!P2412),Débiteurs!P2412,Débiteurs!$G2412))),0)</f>
        <v>0</v>
      </c>
      <c r="E2412">
        <f>IF(OR(ISBLANK(Débiteurs!$I2412),LOWER(Débiteurs!$I2412)="chf"),IF(ISBLANK(Débiteurs!Q2412),0,IF(ISBLANK(Débiteurs!$G2412),0,IF(ISNUMBER(Débiteurs!Q2412),Débiteurs!Q2412,Débiteurs!$G2412))),0)</f>
        <v>0</v>
      </c>
      <c r="G2412">
        <f>IF(AND(NOT(ISBLANK(Débiteurs!$I2412)),LOWER(Débiteurs!$I2412)&lt;&gt;"chf"),IF(ISBLANK(Débiteurs!$N2412),0,IF(ISBLANK(Débiteurs!$N2412),0,IF(ISNUMBER(Débiteurs!$N2412),Débiteurs!$N2412,Débiteurs!$G2412))),0)</f>
        <v>0</v>
      </c>
      <c r="H2412">
        <f>IF(AND(NOT(ISBLANK(Débiteurs!$I2412)),LOWER(Débiteurs!$I2412)&lt;&gt;"chf"),IF(ISBLANK(Débiteurs!$O2412),0,IF(ISBLANK(Débiteurs!$O2412),0,IF(ISNUMBER(Débiteurs!$O2412),Débiteurs!$O2412,Débiteurs!$G2412))),0)</f>
        <v>0</v>
      </c>
      <c r="I2412">
        <f>IF(AND(NOT(ISBLANK(Débiteurs!$I2412)),LOWER(Débiteurs!$I2412)&lt;&gt;"chf"),IF(ISBLANK(Débiteurs!$P2412),0,IF(ISBLANK(Débiteurs!$P2412),0,IF(ISNUMBER(Débiteurs!$P2412),Débiteurs!$P2412,Débiteurs!$G2412))),0)</f>
        <v>0</v>
      </c>
      <c r="J2412">
        <f>IF(AND(NOT(ISBLANK(Débiteurs!$I2412)),LOWER(Débiteurs!$I2412)&lt;&gt;"chf"),IF(ISBLANK(Débiteurs!$Q2412),0,IF(ISBLANK(Débiteurs!$Q2412),0,IF(ISNUMBER(Débiteurs!$Q2412),Débiteurs!$Q2412,Débiteurs!$G2412))),0)</f>
        <v>0</v>
      </c>
    </row>
    <row r="2413" spans="2:10" x14ac:dyDescent="0.25">
      <c r="B2413">
        <f>IF(OR(ISBLANK(Débiteurs!$I2413),LOWER(Débiteurs!$I2413)="chf"),IF(ISBLANK(Débiteurs!N2413),0,IF(ISBLANK(Débiteurs!$G2413),0,IF(ISNUMBER(Débiteurs!N2413),Débiteurs!N2413,Débiteurs!$G2413))),0)</f>
        <v>0</v>
      </c>
      <c r="C2413">
        <f>IF(OR(ISBLANK(Débiteurs!$I2413),LOWER(Débiteurs!$I2413)="chf"),IF(ISBLANK(Débiteurs!O2413),0,IF(ISBLANK(Débiteurs!$G2413),0,IF(ISNUMBER(Débiteurs!O2413),Débiteurs!O2413,Débiteurs!$G2413))),0)</f>
        <v>0</v>
      </c>
      <c r="D2413">
        <f>IF(OR(ISBLANK(Débiteurs!$I2413),LOWER(Débiteurs!$I2413)="chf"),IF(ISBLANK(Débiteurs!P2413),0,IF(ISBLANK(Débiteurs!$G2413),0,IF(ISNUMBER(Débiteurs!P2413),Débiteurs!P2413,Débiteurs!$G2413))),0)</f>
        <v>0</v>
      </c>
      <c r="E2413">
        <f>IF(OR(ISBLANK(Débiteurs!$I2413),LOWER(Débiteurs!$I2413)="chf"),IF(ISBLANK(Débiteurs!Q2413),0,IF(ISBLANK(Débiteurs!$G2413),0,IF(ISNUMBER(Débiteurs!Q2413),Débiteurs!Q2413,Débiteurs!$G2413))),0)</f>
        <v>0</v>
      </c>
      <c r="G2413">
        <f>IF(AND(NOT(ISBLANK(Débiteurs!$I2413)),LOWER(Débiteurs!$I2413)&lt;&gt;"chf"),IF(ISBLANK(Débiteurs!$N2413),0,IF(ISBLANK(Débiteurs!$N2413),0,IF(ISNUMBER(Débiteurs!$N2413),Débiteurs!$N2413,Débiteurs!$G2413))),0)</f>
        <v>0</v>
      </c>
      <c r="H2413">
        <f>IF(AND(NOT(ISBLANK(Débiteurs!$I2413)),LOWER(Débiteurs!$I2413)&lt;&gt;"chf"),IF(ISBLANK(Débiteurs!$O2413),0,IF(ISBLANK(Débiteurs!$O2413),0,IF(ISNUMBER(Débiteurs!$O2413),Débiteurs!$O2413,Débiteurs!$G2413))),0)</f>
        <v>0</v>
      </c>
      <c r="I2413">
        <f>IF(AND(NOT(ISBLANK(Débiteurs!$I2413)),LOWER(Débiteurs!$I2413)&lt;&gt;"chf"),IF(ISBLANK(Débiteurs!$P2413),0,IF(ISBLANK(Débiteurs!$P2413),0,IF(ISNUMBER(Débiteurs!$P2413),Débiteurs!$P2413,Débiteurs!$G2413))),0)</f>
        <v>0</v>
      </c>
      <c r="J2413">
        <f>IF(AND(NOT(ISBLANK(Débiteurs!$I2413)),LOWER(Débiteurs!$I2413)&lt;&gt;"chf"),IF(ISBLANK(Débiteurs!$Q2413),0,IF(ISBLANK(Débiteurs!$Q2413),0,IF(ISNUMBER(Débiteurs!$Q2413),Débiteurs!$Q2413,Débiteurs!$G2413))),0)</f>
        <v>0</v>
      </c>
    </row>
    <row r="2414" spans="2:10" x14ac:dyDescent="0.25">
      <c r="B2414">
        <f>IF(OR(ISBLANK(Débiteurs!$I2414),LOWER(Débiteurs!$I2414)="chf"),IF(ISBLANK(Débiteurs!N2414),0,IF(ISBLANK(Débiteurs!$G2414),0,IF(ISNUMBER(Débiteurs!N2414),Débiteurs!N2414,Débiteurs!$G2414))),0)</f>
        <v>0</v>
      </c>
      <c r="C2414">
        <f>IF(OR(ISBLANK(Débiteurs!$I2414),LOWER(Débiteurs!$I2414)="chf"),IF(ISBLANK(Débiteurs!O2414),0,IF(ISBLANK(Débiteurs!$G2414),0,IF(ISNUMBER(Débiteurs!O2414),Débiteurs!O2414,Débiteurs!$G2414))),0)</f>
        <v>0</v>
      </c>
      <c r="D2414">
        <f>IF(OR(ISBLANK(Débiteurs!$I2414),LOWER(Débiteurs!$I2414)="chf"),IF(ISBLANK(Débiteurs!P2414),0,IF(ISBLANK(Débiteurs!$G2414),0,IF(ISNUMBER(Débiteurs!P2414),Débiteurs!P2414,Débiteurs!$G2414))),0)</f>
        <v>0</v>
      </c>
      <c r="E2414">
        <f>IF(OR(ISBLANK(Débiteurs!$I2414),LOWER(Débiteurs!$I2414)="chf"),IF(ISBLANK(Débiteurs!Q2414),0,IF(ISBLANK(Débiteurs!$G2414),0,IF(ISNUMBER(Débiteurs!Q2414),Débiteurs!Q2414,Débiteurs!$G2414))),0)</f>
        <v>0</v>
      </c>
      <c r="G2414">
        <f>IF(AND(NOT(ISBLANK(Débiteurs!$I2414)),LOWER(Débiteurs!$I2414)&lt;&gt;"chf"),IF(ISBLANK(Débiteurs!$N2414),0,IF(ISBLANK(Débiteurs!$N2414),0,IF(ISNUMBER(Débiteurs!$N2414),Débiteurs!$N2414,Débiteurs!$G2414))),0)</f>
        <v>0</v>
      </c>
      <c r="H2414">
        <f>IF(AND(NOT(ISBLANK(Débiteurs!$I2414)),LOWER(Débiteurs!$I2414)&lt;&gt;"chf"),IF(ISBLANK(Débiteurs!$O2414),0,IF(ISBLANK(Débiteurs!$O2414),0,IF(ISNUMBER(Débiteurs!$O2414),Débiteurs!$O2414,Débiteurs!$G2414))),0)</f>
        <v>0</v>
      </c>
      <c r="I2414">
        <f>IF(AND(NOT(ISBLANK(Débiteurs!$I2414)),LOWER(Débiteurs!$I2414)&lt;&gt;"chf"),IF(ISBLANK(Débiteurs!$P2414),0,IF(ISBLANK(Débiteurs!$P2414),0,IF(ISNUMBER(Débiteurs!$P2414),Débiteurs!$P2414,Débiteurs!$G2414))),0)</f>
        <v>0</v>
      </c>
      <c r="J2414">
        <f>IF(AND(NOT(ISBLANK(Débiteurs!$I2414)),LOWER(Débiteurs!$I2414)&lt;&gt;"chf"),IF(ISBLANK(Débiteurs!$Q2414),0,IF(ISBLANK(Débiteurs!$Q2414),0,IF(ISNUMBER(Débiteurs!$Q2414),Débiteurs!$Q2414,Débiteurs!$G2414))),0)</f>
        <v>0</v>
      </c>
    </row>
    <row r="2415" spans="2:10" x14ac:dyDescent="0.25">
      <c r="B2415">
        <f>IF(OR(ISBLANK(Débiteurs!$I2415),LOWER(Débiteurs!$I2415)="chf"),IF(ISBLANK(Débiteurs!N2415),0,IF(ISBLANK(Débiteurs!$G2415),0,IF(ISNUMBER(Débiteurs!N2415),Débiteurs!N2415,Débiteurs!$G2415))),0)</f>
        <v>0</v>
      </c>
      <c r="C2415">
        <f>IF(OR(ISBLANK(Débiteurs!$I2415),LOWER(Débiteurs!$I2415)="chf"),IF(ISBLANK(Débiteurs!O2415),0,IF(ISBLANK(Débiteurs!$G2415),0,IF(ISNUMBER(Débiteurs!O2415),Débiteurs!O2415,Débiteurs!$G2415))),0)</f>
        <v>0</v>
      </c>
      <c r="D2415">
        <f>IF(OR(ISBLANK(Débiteurs!$I2415),LOWER(Débiteurs!$I2415)="chf"),IF(ISBLANK(Débiteurs!P2415),0,IF(ISBLANK(Débiteurs!$G2415),0,IF(ISNUMBER(Débiteurs!P2415),Débiteurs!P2415,Débiteurs!$G2415))),0)</f>
        <v>0</v>
      </c>
      <c r="E2415">
        <f>IF(OR(ISBLANK(Débiteurs!$I2415),LOWER(Débiteurs!$I2415)="chf"),IF(ISBLANK(Débiteurs!Q2415),0,IF(ISBLANK(Débiteurs!$G2415),0,IF(ISNUMBER(Débiteurs!Q2415),Débiteurs!Q2415,Débiteurs!$G2415))),0)</f>
        <v>0</v>
      </c>
      <c r="G2415">
        <f>IF(AND(NOT(ISBLANK(Débiteurs!$I2415)),LOWER(Débiteurs!$I2415)&lt;&gt;"chf"),IF(ISBLANK(Débiteurs!$N2415),0,IF(ISBLANK(Débiteurs!$N2415),0,IF(ISNUMBER(Débiteurs!$N2415),Débiteurs!$N2415,Débiteurs!$G2415))),0)</f>
        <v>0</v>
      </c>
      <c r="H2415">
        <f>IF(AND(NOT(ISBLANK(Débiteurs!$I2415)),LOWER(Débiteurs!$I2415)&lt;&gt;"chf"),IF(ISBLANK(Débiteurs!$O2415),0,IF(ISBLANK(Débiteurs!$O2415),0,IF(ISNUMBER(Débiteurs!$O2415),Débiteurs!$O2415,Débiteurs!$G2415))),0)</f>
        <v>0</v>
      </c>
      <c r="I2415">
        <f>IF(AND(NOT(ISBLANK(Débiteurs!$I2415)),LOWER(Débiteurs!$I2415)&lt;&gt;"chf"),IF(ISBLANK(Débiteurs!$P2415),0,IF(ISBLANK(Débiteurs!$P2415),0,IF(ISNUMBER(Débiteurs!$P2415),Débiteurs!$P2415,Débiteurs!$G2415))),0)</f>
        <v>0</v>
      </c>
      <c r="J2415">
        <f>IF(AND(NOT(ISBLANK(Débiteurs!$I2415)),LOWER(Débiteurs!$I2415)&lt;&gt;"chf"),IF(ISBLANK(Débiteurs!$Q2415),0,IF(ISBLANK(Débiteurs!$Q2415),0,IF(ISNUMBER(Débiteurs!$Q2415),Débiteurs!$Q2415,Débiteurs!$G2415))),0)</f>
        <v>0</v>
      </c>
    </row>
    <row r="2416" spans="2:10" x14ac:dyDescent="0.25">
      <c r="B2416">
        <f>IF(OR(ISBLANK(Débiteurs!$I2416),LOWER(Débiteurs!$I2416)="chf"),IF(ISBLANK(Débiteurs!N2416),0,IF(ISBLANK(Débiteurs!$G2416),0,IF(ISNUMBER(Débiteurs!N2416),Débiteurs!N2416,Débiteurs!$G2416))),0)</f>
        <v>0</v>
      </c>
      <c r="C2416">
        <f>IF(OR(ISBLANK(Débiteurs!$I2416),LOWER(Débiteurs!$I2416)="chf"),IF(ISBLANK(Débiteurs!O2416),0,IF(ISBLANK(Débiteurs!$G2416),0,IF(ISNUMBER(Débiteurs!O2416),Débiteurs!O2416,Débiteurs!$G2416))),0)</f>
        <v>0</v>
      </c>
      <c r="D2416">
        <f>IF(OR(ISBLANK(Débiteurs!$I2416),LOWER(Débiteurs!$I2416)="chf"),IF(ISBLANK(Débiteurs!P2416),0,IF(ISBLANK(Débiteurs!$G2416),0,IF(ISNUMBER(Débiteurs!P2416),Débiteurs!P2416,Débiteurs!$G2416))),0)</f>
        <v>0</v>
      </c>
      <c r="E2416">
        <f>IF(OR(ISBLANK(Débiteurs!$I2416),LOWER(Débiteurs!$I2416)="chf"),IF(ISBLANK(Débiteurs!Q2416),0,IF(ISBLANK(Débiteurs!$G2416),0,IF(ISNUMBER(Débiteurs!Q2416),Débiteurs!Q2416,Débiteurs!$G2416))),0)</f>
        <v>0</v>
      </c>
      <c r="G2416">
        <f>IF(AND(NOT(ISBLANK(Débiteurs!$I2416)),LOWER(Débiteurs!$I2416)&lt;&gt;"chf"),IF(ISBLANK(Débiteurs!$N2416),0,IF(ISBLANK(Débiteurs!$N2416),0,IF(ISNUMBER(Débiteurs!$N2416),Débiteurs!$N2416,Débiteurs!$G2416))),0)</f>
        <v>0</v>
      </c>
      <c r="H2416">
        <f>IF(AND(NOT(ISBLANK(Débiteurs!$I2416)),LOWER(Débiteurs!$I2416)&lt;&gt;"chf"),IF(ISBLANK(Débiteurs!$O2416),0,IF(ISBLANK(Débiteurs!$O2416),0,IF(ISNUMBER(Débiteurs!$O2416),Débiteurs!$O2416,Débiteurs!$G2416))),0)</f>
        <v>0</v>
      </c>
      <c r="I2416">
        <f>IF(AND(NOT(ISBLANK(Débiteurs!$I2416)),LOWER(Débiteurs!$I2416)&lt;&gt;"chf"),IF(ISBLANK(Débiteurs!$P2416),0,IF(ISBLANK(Débiteurs!$P2416),0,IF(ISNUMBER(Débiteurs!$P2416),Débiteurs!$P2416,Débiteurs!$G2416))),0)</f>
        <v>0</v>
      </c>
      <c r="J2416">
        <f>IF(AND(NOT(ISBLANK(Débiteurs!$I2416)),LOWER(Débiteurs!$I2416)&lt;&gt;"chf"),IF(ISBLANK(Débiteurs!$Q2416),0,IF(ISBLANK(Débiteurs!$Q2416),0,IF(ISNUMBER(Débiteurs!$Q2416),Débiteurs!$Q2416,Débiteurs!$G2416))),0)</f>
        <v>0</v>
      </c>
    </row>
    <row r="2417" spans="2:10" x14ac:dyDescent="0.25">
      <c r="B2417">
        <f>IF(OR(ISBLANK(Débiteurs!$I2417),LOWER(Débiteurs!$I2417)="chf"),IF(ISBLANK(Débiteurs!N2417),0,IF(ISBLANK(Débiteurs!$G2417),0,IF(ISNUMBER(Débiteurs!N2417),Débiteurs!N2417,Débiteurs!$G2417))),0)</f>
        <v>0</v>
      </c>
      <c r="C2417">
        <f>IF(OR(ISBLANK(Débiteurs!$I2417),LOWER(Débiteurs!$I2417)="chf"),IF(ISBLANK(Débiteurs!O2417),0,IF(ISBLANK(Débiteurs!$G2417),0,IF(ISNUMBER(Débiteurs!O2417),Débiteurs!O2417,Débiteurs!$G2417))),0)</f>
        <v>0</v>
      </c>
      <c r="D2417">
        <f>IF(OR(ISBLANK(Débiteurs!$I2417),LOWER(Débiteurs!$I2417)="chf"),IF(ISBLANK(Débiteurs!P2417),0,IF(ISBLANK(Débiteurs!$G2417),0,IF(ISNUMBER(Débiteurs!P2417),Débiteurs!P2417,Débiteurs!$G2417))),0)</f>
        <v>0</v>
      </c>
      <c r="E2417">
        <f>IF(OR(ISBLANK(Débiteurs!$I2417),LOWER(Débiteurs!$I2417)="chf"),IF(ISBLANK(Débiteurs!Q2417),0,IF(ISBLANK(Débiteurs!$G2417),0,IF(ISNUMBER(Débiteurs!Q2417),Débiteurs!Q2417,Débiteurs!$G2417))),0)</f>
        <v>0</v>
      </c>
      <c r="G2417">
        <f>IF(AND(NOT(ISBLANK(Débiteurs!$I2417)),LOWER(Débiteurs!$I2417)&lt;&gt;"chf"),IF(ISBLANK(Débiteurs!$N2417),0,IF(ISBLANK(Débiteurs!$N2417),0,IF(ISNUMBER(Débiteurs!$N2417),Débiteurs!$N2417,Débiteurs!$G2417))),0)</f>
        <v>0</v>
      </c>
      <c r="H2417">
        <f>IF(AND(NOT(ISBLANK(Débiteurs!$I2417)),LOWER(Débiteurs!$I2417)&lt;&gt;"chf"),IF(ISBLANK(Débiteurs!$O2417),0,IF(ISBLANK(Débiteurs!$O2417),0,IF(ISNUMBER(Débiteurs!$O2417),Débiteurs!$O2417,Débiteurs!$G2417))),0)</f>
        <v>0</v>
      </c>
      <c r="I2417">
        <f>IF(AND(NOT(ISBLANK(Débiteurs!$I2417)),LOWER(Débiteurs!$I2417)&lt;&gt;"chf"),IF(ISBLANK(Débiteurs!$P2417),0,IF(ISBLANK(Débiteurs!$P2417),0,IF(ISNUMBER(Débiteurs!$P2417),Débiteurs!$P2417,Débiteurs!$G2417))),0)</f>
        <v>0</v>
      </c>
      <c r="J2417">
        <f>IF(AND(NOT(ISBLANK(Débiteurs!$I2417)),LOWER(Débiteurs!$I2417)&lt;&gt;"chf"),IF(ISBLANK(Débiteurs!$Q2417),0,IF(ISBLANK(Débiteurs!$Q2417),0,IF(ISNUMBER(Débiteurs!$Q2417),Débiteurs!$Q2417,Débiteurs!$G2417))),0)</f>
        <v>0</v>
      </c>
    </row>
    <row r="2418" spans="2:10" x14ac:dyDescent="0.25">
      <c r="B2418">
        <f>IF(OR(ISBLANK(Débiteurs!$I2418),LOWER(Débiteurs!$I2418)="chf"),IF(ISBLANK(Débiteurs!N2418),0,IF(ISBLANK(Débiteurs!$G2418),0,IF(ISNUMBER(Débiteurs!N2418),Débiteurs!N2418,Débiteurs!$G2418))),0)</f>
        <v>0</v>
      </c>
      <c r="C2418">
        <f>IF(OR(ISBLANK(Débiteurs!$I2418),LOWER(Débiteurs!$I2418)="chf"),IF(ISBLANK(Débiteurs!O2418),0,IF(ISBLANK(Débiteurs!$G2418),0,IF(ISNUMBER(Débiteurs!O2418),Débiteurs!O2418,Débiteurs!$G2418))),0)</f>
        <v>0</v>
      </c>
      <c r="D2418">
        <f>IF(OR(ISBLANK(Débiteurs!$I2418),LOWER(Débiteurs!$I2418)="chf"),IF(ISBLANK(Débiteurs!P2418),0,IF(ISBLANK(Débiteurs!$G2418),0,IF(ISNUMBER(Débiteurs!P2418),Débiteurs!P2418,Débiteurs!$G2418))),0)</f>
        <v>0</v>
      </c>
      <c r="E2418">
        <f>IF(OR(ISBLANK(Débiteurs!$I2418),LOWER(Débiteurs!$I2418)="chf"),IF(ISBLANK(Débiteurs!Q2418),0,IF(ISBLANK(Débiteurs!$G2418),0,IF(ISNUMBER(Débiteurs!Q2418),Débiteurs!Q2418,Débiteurs!$G2418))),0)</f>
        <v>0</v>
      </c>
      <c r="G2418">
        <f>IF(AND(NOT(ISBLANK(Débiteurs!$I2418)),LOWER(Débiteurs!$I2418)&lt;&gt;"chf"),IF(ISBLANK(Débiteurs!$N2418),0,IF(ISBLANK(Débiteurs!$N2418),0,IF(ISNUMBER(Débiteurs!$N2418),Débiteurs!$N2418,Débiteurs!$G2418))),0)</f>
        <v>0</v>
      </c>
      <c r="H2418">
        <f>IF(AND(NOT(ISBLANK(Débiteurs!$I2418)),LOWER(Débiteurs!$I2418)&lt;&gt;"chf"),IF(ISBLANK(Débiteurs!$O2418),0,IF(ISBLANK(Débiteurs!$O2418),0,IF(ISNUMBER(Débiteurs!$O2418),Débiteurs!$O2418,Débiteurs!$G2418))),0)</f>
        <v>0</v>
      </c>
      <c r="I2418">
        <f>IF(AND(NOT(ISBLANK(Débiteurs!$I2418)),LOWER(Débiteurs!$I2418)&lt;&gt;"chf"),IF(ISBLANK(Débiteurs!$P2418),0,IF(ISBLANK(Débiteurs!$P2418),0,IF(ISNUMBER(Débiteurs!$P2418),Débiteurs!$P2418,Débiteurs!$G2418))),0)</f>
        <v>0</v>
      </c>
      <c r="J2418">
        <f>IF(AND(NOT(ISBLANK(Débiteurs!$I2418)),LOWER(Débiteurs!$I2418)&lt;&gt;"chf"),IF(ISBLANK(Débiteurs!$Q2418),0,IF(ISBLANK(Débiteurs!$Q2418),0,IF(ISNUMBER(Débiteurs!$Q2418),Débiteurs!$Q2418,Débiteurs!$G2418))),0)</f>
        <v>0</v>
      </c>
    </row>
    <row r="2419" spans="2:10" x14ac:dyDescent="0.25">
      <c r="B2419">
        <f>IF(OR(ISBLANK(Débiteurs!$I2419),LOWER(Débiteurs!$I2419)="chf"),IF(ISBLANK(Débiteurs!N2419),0,IF(ISBLANK(Débiteurs!$G2419),0,IF(ISNUMBER(Débiteurs!N2419),Débiteurs!N2419,Débiteurs!$G2419))),0)</f>
        <v>0</v>
      </c>
      <c r="C2419">
        <f>IF(OR(ISBLANK(Débiteurs!$I2419),LOWER(Débiteurs!$I2419)="chf"),IF(ISBLANK(Débiteurs!O2419),0,IF(ISBLANK(Débiteurs!$G2419),0,IF(ISNUMBER(Débiteurs!O2419),Débiteurs!O2419,Débiteurs!$G2419))),0)</f>
        <v>0</v>
      </c>
      <c r="D2419">
        <f>IF(OR(ISBLANK(Débiteurs!$I2419),LOWER(Débiteurs!$I2419)="chf"),IF(ISBLANK(Débiteurs!P2419),0,IF(ISBLANK(Débiteurs!$G2419),0,IF(ISNUMBER(Débiteurs!P2419),Débiteurs!P2419,Débiteurs!$G2419))),0)</f>
        <v>0</v>
      </c>
      <c r="E2419">
        <f>IF(OR(ISBLANK(Débiteurs!$I2419),LOWER(Débiteurs!$I2419)="chf"),IF(ISBLANK(Débiteurs!Q2419),0,IF(ISBLANK(Débiteurs!$G2419),0,IF(ISNUMBER(Débiteurs!Q2419),Débiteurs!Q2419,Débiteurs!$G2419))),0)</f>
        <v>0</v>
      </c>
      <c r="G2419">
        <f>IF(AND(NOT(ISBLANK(Débiteurs!$I2419)),LOWER(Débiteurs!$I2419)&lt;&gt;"chf"),IF(ISBLANK(Débiteurs!$N2419),0,IF(ISBLANK(Débiteurs!$N2419),0,IF(ISNUMBER(Débiteurs!$N2419),Débiteurs!$N2419,Débiteurs!$G2419))),0)</f>
        <v>0</v>
      </c>
      <c r="H2419">
        <f>IF(AND(NOT(ISBLANK(Débiteurs!$I2419)),LOWER(Débiteurs!$I2419)&lt;&gt;"chf"),IF(ISBLANK(Débiteurs!$O2419),0,IF(ISBLANK(Débiteurs!$O2419),0,IF(ISNUMBER(Débiteurs!$O2419),Débiteurs!$O2419,Débiteurs!$G2419))),0)</f>
        <v>0</v>
      </c>
      <c r="I2419">
        <f>IF(AND(NOT(ISBLANK(Débiteurs!$I2419)),LOWER(Débiteurs!$I2419)&lt;&gt;"chf"),IF(ISBLANK(Débiteurs!$P2419),0,IF(ISBLANK(Débiteurs!$P2419),0,IF(ISNUMBER(Débiteurs!$P2419),Débiteurs!$P2419,Débiteurs!$G2419))),0)</f>
        <v>0</v>
      </c>
      <c r="J2419">
        <f>IF(AND(NOT(ISBLANK(Débiteurs!$I2419)),LOWER(Débiteurs!$I2419)&lt;&gt;"chf"),IF(ISBLANK(Débiteurs!$Q2419),0,IF(ISBLANK(Débiteurs!$Q2419),0,IF(ISNUMBER(Débiteurs!$Q2419),Débiteurs!$Q2419,Débiteurs!$G2419))),0)</f>
        <v>0</v>
      </c>
    </row>
    <row r="2420" spans="2:10" x14ac:dyDescent="0.25">
      <c r="B2420">
        <f>IF(OR(ISBLANK(Débiteurs!$I2420),LOWER(Débiteurs!$I2420)="chf"),IF(ISBLANK(Débiteurs!N2420),0,IF(ISBLANK(Débiteurs!$G2420),0,IF(ISNUMBER(Débiteurs!N2420),Débiteurs!N2420,Débiteurs!$G2420))),0)</f>
        <v>0</v>
      </c>
      <c r="C2420">
        <f>IF(OR(ISBLANK(Débiteurs!$I2420),LOWER(Débiteurs!$I2420)="chf"),IF(ISBLANK(Débiteurs!O2420),0,IF(ISBLANK(Débiteurs!$G2420),0,IF(ISNUMBER(Débiteurs!O2420),Débiteurs!O2420,Débiteurs!$G2420))),0)</f>
        <v>0</v>
      </c>
      <c r="D2420">
        <f>IF(OR(ISBLANK(Débiteurs!$I2420),LOWER(Débiteurs!$I2420)="chf"),IF(ISBLANK(Débiteurs!P2420),0,IF(ISBLANK(Débiteurs!$G2420),0,IF(ISNUMBER(Débiteurs!P2420),Débiteurs!P2420,Débiteurs!$G2420))),0)</f>
        <v>0</v>
      </c>
      <c r="E2420">
        <f>IF(OR(ISBLANK(Débiteurs!$I2420),LOWER(Débiteurs!$I2420)="chf"),IF(ISBLANK(Débiteurs!Q2420),0,IF(ISBLANK(Débiteurs!$G2420),0,IF(ISNUMBER(Débiteurs!Q2420),Débiteurs!Q2420,Débiteurs!$G2420))),0)</f>
        <v>0</v>
      </c>
      <c r="G2420">
        <f>IF(AND(NOT(ISBLANK(Débiteurs!$I2420)),LOWER(Débiteurs!$I2420)&lt;&gt;"chf"),IF(ISBLANK(Débiteurs!$N2420),0,IF(ISBLANK(Débiteurs!$N2420),0,IF(ISNUMBER(Débiteurs!$N2420),Débiteurs!$N2420,Débiteurs!$G2420))),0)</f>
        <v>0</v>
      </c>
      <c r="H2420">
        <f>IF(AND(NOT(ISBLANK(Débiteurs!$I2420)),LOWER(Débiteurs!$I2420)&lt;&gt;"chf"),IF(ISBLANK(Débiteurs!$O2420),0,IF(ISBLANK(Débiteurs!$O2420),0,IF(ISNUMBER(Débiteurs!$O2420),Débiteurs!$O2420,Débiteurs!$G2420))),0)</f>
        <v>0</v>
      </c>
      <c r="I2420">
        <f>IF(AND(NOT(ISBLANK(Débiteurs!$I2420)),LOWER(Débiteurs!$I2420)&lt;&gt;"chf"),IF(ISBLANK(Débiteurs!$P2420),0,IF(ISBLANK(Débiteurs!$P2420),0,IF(ISNUMBER(Débiteurs!$P2420),Débiteurs!$P2420,Débiteurs!$G2420))),0)</f>
        <v>0</v>
      </c>
      <c r="J2420">
        <f>IF(AND(NOT(ISBLANK(Débiteurs!$I2420)),LOWER(Débiteurs!$I2420)&lt;&gt;"chf"),IF(ISBLANK(Débiteurs!$Q2420),0,IF(ISBLANK(Débiteurs!$Q2420),0,IF(ISNUMBER(Débiteurs!$Q2420),Débiteurs!$Q2420,Débiteurs!$G2420))),0)</f>
        <v>0</v>
      </c>
    </row>
    <row r="2421" spans="2:10" x14ac:dyDescent="0.25">
      <c r="B2421">
        <f>IF(OR(ISBLANK(Débiteurs!$I2421),LOWER(Débiteurs!$I2421)="chf"),IF(ISBLANK(Débiteurs!N2421),0,IF(ISBLANK(Débiteurs!$G2421),0,IF(ISNUMBER(Débiteurs!N2421),Débiteurs!N2421,Débiteurs!$G2421))),0)</f>
        <v>0</v>
      </c>
      <c r="C2421">
        <f>IF(OR(ISBLANK(Débiteurs!$I2421),LOWER(Débiteurs!$I2421)="chf"),IF(ISBLANK(Débiteurs!O2421),0,IF(ISBLANK(Débiteurs!$G2421),0,IF(ISNUMBER(Débiteurs!O2421),Débiteurs!O2421,Débiteurs!$G2421))),0)</f>
        <v>0</v>
      </c>
      <c r="D2421">
        <f>IF(OR(ISBLANK(Débiteurs!$I2421),LOWER(Débiteurs!$I2421)="chf"),IF(ISBLANK(Débiteurs!P2421),0,IF(ISBLANK(Débiteurs!$G2421),0,IF(ISNUMBER(Débiteurs!P2421),Débiteurs!P2421,Débiteurs!$G2421))),0)</f>
        <v>0</v>
      </c>
      <c r="E2421">
        <f>IF(OR(ISBLANK(Débiteurs!$I2421),LOWER(Débiteurs!$I2421)="chf"),IF(ISBLANK(Débiteurs!Q2421),0,IF(ISBLANK(Débiteurs!$G2421),0,IF(ISNUMBER(Débiteurs!Q2421),Débiteurs!Q2421,Débiteurs!$G2421))),0)</f>
        <v>0</v>
      </c>
      <c r="G2421">
        <f>IF(AND(NOT(ISBLANK(Débiteurs!$I2421)),LOWER(Débiteurs!$I2421)&lt;&gt;"chf"),IF(ISBLANK(Débiteurs!$N2421),0,IF(ISBLANK(Débiteurs!$N2421),0,IF(ISNUMBER(Débiteurs!$N2421),Débiteurs!$N2421,Débiteurs!$G2421))),0)</f>
        <v>0</v>
      </c>
      <c r="H2421">
        <f>IF(AND(NOT(ISBLANK(Débiteurs!$I2421)),LOWER(Débiteurs!$I2421)&lt;&gt;"chf"),IF(ISBLANK(Débiteurs!$O2421),0,IF(ISBLANK(Débiteurs!$O2421),0,IF(ISNUMBER(Débiteurs!$O2421),Débiteurs!$O2421,Débiteurs!$G2421))),0)</f>
        <v>0</v>
      </c>
      <c r="I2421">
        <f>IF(AND(NOT(ISBLANK(Débiteurs!$I2421)),LOWER(Débiteurs!$I2421)&lt;&gt;"chf"),IF(ISBLANK(Débiteurs!$P2421),0,IF(ISBLANK(Débiteurs!$P2421),0,IF(ISNUMBER(Débiteurs!$P2421),Débiteurs!$P2421,Débiteurs!$G2421))),0)</f>
        <v>0</v>
      </c>
      <c r="J2421">
        <f>IF(AND(NOT(ISBLANK(Débiteurs!$I2421)),LOWER(Débiteurs!$I2421)&lt;&gt;"chf"),IF(ISBLANK(Débiteurs!$Q2421),0,IF(ISBLANK(Débiteurs!$Q2421),0,IF(ISNUMBER(Débiteurs!$Q2421),Débiteurs!$Q2421,Débiteurs!$G2421))),0)</f>
        <v>0</v>
      </c>
    </row>
    <row r="2422" spans="2:10" x14ac:dyDescent="0.25">
      <c r="B2422">
        <f>IF(OR(ISBLANK(Débiteurs!$I2422),LOWER(Débiteurs!$I2422)="chf"),IF(ISBLANK(Débiteurs!N2422),0,IF(ISBLANK(Débiteurs!$G2422),0,IF(ISNUMBER(Débiteurs!N2422),Débiteurs!N2422,Débiteurs!$G2422))),0)</f>
        <v>0</v>
      </c>
      <c r="C2422">
        <f>IF(OR(ISBLANK(Débiteurs!$I2422),LOWER(Débiteurs!$I2422)="chf"),IF(ISBLANK(Débiteurs!O2422),0,IF(ISBLANK(Débiteurs!$G2422),0,IF(ISNUMBER(Débiteurs!O2422),Débiteurs!O2422,Débiteurs!$G2422))),0)</f>
        <v>0</v>
      </c>
      <c r="D2422">
        <f>IF(OR(ISBLANK(Débiteurs!$I2422),LOWER(Débiteurs!$I2422)="chf"),IF(ISBLANK(Débiteurs!P2422),0,IF(ISBLANK(Débiteurs!$G2422),0,IF(ISNUMBER(Débiteurs!P2422),Débiteurs!P2422,Débiteurs!$G2422))),0)</f>
        <v>0</v>
      </c>
      <c r="E2422">
        <f>IF(OR(ISBLANK(Débiteurs!$I2422),LOWER(Débiteurs!$I2422)="chf"),IF(ISBLANK(Débiteurs!Q2422),0,IF(ISBLANK(Débiteurs!$G2422),0,IF(ISNUMBER(Débiteurs!Q2422),Débiteurs!Q2422,Débiteurs!$G2422))),0)</f>
        <v>0</v>
      </c>
      <c r="G2422">
        <f>IF(AND(NOT(ISBLANK(Débiteurs!$I2422)),LOWER(Débiteurs!$I2422)&lt;&gt;"chf"),IF(ISBLANK(Débiteurs!$N2422),0,IF(ISBLANK(Débiteurs!$N2422),0,IF(ISNUMBER(Débiteurs!$N2422),Débiteurs!$N2422,Débiteurs!$G2422))),0)</f>
        <v>0</v>
      </c>
      <c r="H2422">
        <f>IF(AND(NOT(ISBLANK(Débiteurs!$I2422)),LOWER(Débiteurs!$I2422)&lt;&gt;"chf"),IF(ISBLANK(Débiteurs!$O2422),0,IF(ISBLANK(Débiteurs!$O2422),0,IF(ISNUMBER(Débiteurs!$O2422),Débiteurs!$O2422,Débiteurs!$G2422))),0)</f>
        <v>0</v>
      </c>
      <c r="I2422">
        <f>IF(AND(NOT(ISBLANK(Débiteurs!$I2422)),LOWER(Débiteurs!$I2422)&lt;&gt;"chf"),IF(ISBLANK(Débiteurs!$P2422),0,IF(ISBLANK(Débiteurs!$P2422),0,IF(ISNUMBER(Débiteurs!$P2422),Débiteurs!$P2422,Débiteurs!$G2422))),0)</f>
        <v>0</v>
      </c>
      <c r="J2422">
        <f>IF(AND(NOT(ISBLANK(Débiteurs!$I2422)),LOWER(Débiteurs!$I2422)&lt;&gt;"chf"),IF(ISBLANK(Débiteurs!$Q2422),0,IF(ISBLANK(Débiteurs!$Q2422),0,IF(ISNUMBER(Débiteurs!$Q2422),Débiteurs!$Q2422,Débiteurs!$G2422))),0)</f>
        <v>0</v>
      </c>
    </row>
    <row r="2423" spans="2:10" x14ac:dyDescent="0.25">
      <c r="B2423">
        <f>IF(OR(ISBLANK(Débiteurs!$I2423),LOWER(Débiteurs!$I2423)="chf"),IF(ISBLANK(Débiteurs!N2423),0,IF(ISBLANK(Débiteurs!$G2423),0,IF(ISNUMBER(Débiteurs!N2423),Débiteurs!N2423,Débiteurs!$G2423))),0)</f>
        <v>0</v>
      </c>
      <c r="C2423">
        <f>IF(OR(ISBLANK(Débiteurs!$I2423),LOWER(Débiteurs!$I2423)="chf"),IF(ISBLANK(Débiteurs!O2423),0,IF(ISBLANK(Débiteurs!$G2423),0,IF(ISNUMBER(Débiteurs!O2423),Débiteurs!O2423,Débiteurs!$G2423))),0)</f>
        <v>0</v>
      </c>
      <c r="D2423">
        <f>IF(OR(ISBLANK(Débiteurs!$I2423),LOWER(Débiteurs!$I2423)="chf"),IF(ISBLANK(Débiteurs!P2423),0,IF(ISBLANK(Débiteurs!$G2423),0,IF(ISNUMBER(Débiteurs!P2423),Débiteurs!P2423,Débiteurs!$G2423))),0)</f>
        <v>0</v>
      </c>
      <c r="E2423">
        <f>IF(OR(ISBLANK(Débiteurs!$I2423),LOWER(Débiteurs!$I2423)="chf"),IF(ISBLANK(Débiteurs!Q2423),0,IF(ISBLANK(Débiteurs!$G2423),0,IF(ISNUMBER(Débiteurs!Q2423),Débiteurs!Q2423,Débiteurs!$G2423))),0)</f>
        <v>0</v>
      </c>
      <c r="G2423">
        <f>IF(AND(NOT(ISBLANK(Débiteurs!$I2423)),LOWER(Débiteurs!$I2423)&lt;&gt;"chf"),IF(ISBLANK(Débiteurs!$N2423),0,IF(ISBLANK(Débiteurs!$N2423),0,IF(ISNUMBER(Débiteurs!$N2423),Débiteurs!$N2423,Débiteurs!$G2423))),0)</f>
        <v>0</v>
      </c>
      <c r="H2423">
        <f>IF(AND(NOT(ISBLANK(Débiteurs!$I2423)),LOWER(Débiteurs!$I2423)&lt;&gt;"chf"),IF(ISBLANK(Débiteurs!$O2423),0,IF(ISBLANK(Débiteurs!$O2423),0,IF(ISNUMBER(Débiteurs!$O2423),Débiteurs!$O2423,Débiteurs!$G2423))),0)</f>
        <v>0</v>
      </c>
      <c r="I2423">
        <f>IF(AND(NOT(ISBLANK(Débiteurs!$I2423)),LOWER(Débiteurs!$I2423)&lt;&gt;"chf"),IF(ISBLANK(Débiteurs!$P2423),0,IF(ISBLANK(Débiteurs!$P2423),0,IF(ISNUMBER(Débiteurs!$P2423),Débiteurs!$P2423,Débiteurs!$G2423))),0)</f>
        <v>0</v>
      </c>
      <c r="J2423">
        <f>IF(AND(NOT(ISBLANK(Débiteurs!$I2423)),LOWER(Débiteurs!$I2423)&lt;&gt;"chf"),IF(ISBLANK(Débiteurs!$Q2423),0,IF(ISBLANK(Débiteurs!$Q2423),0,IF(ISNUMBER(Débiteurs!$Q2423),Débiteurs!$Q2423,Débiteurs!$G2423))),0)</f>
        <v>0</v>
      </c>
    </row>
    <row r="2424" spans="2:10" x14ac:dyDescent="0.25">
      <c r="B2424">
        <f>IF(OR(ISBLANK(Débiteurs!$I2424),LOWER(Débiteurs!$I2424)="chf"),IF(ISBLANK(Débiteurs!N2424),0,IF(ISBLANK(Débiteurs!$G2424),0,IF(ISNUMBER(Débiteurs!N2424),Débiteurs!N2424,Débiteurs!$G2424))),0)</f>
        <v>0</v>
      </c>
      <c r="C2424">
        <f>IF(OR(ISBLANK(Débiteurs!$I2424),LOWER(Débiteurs!$I2424)="chf"),IF(ISBLANK(Débiteurs!O2424),0,IF(ISBLANK(Débiteurs!$G2424),0,IF(ISNUMBER(Débiteurs!O2424),Débiteurs!O2424,Débiteurs!$G2424))),0)</f>
        <v>0</v>
      </c>
      <c r="D2424">
        <f>IF(OR(ISBLANK(Débiteurs!$I2424),LOWER(Débiteurs!$I2424)="chf"),IF(ISBLANK(Débiteurs!P2424),0,IF(ISBLANK(Débiteurs!$G2424),0,IF(ISNUMBER(Débiteurs!P2424),Débiteurs!P2424,Débiteurs!$G2424))),0)</f>
        <v>0</v>
      </c>
      <c r="E2424">
        <f>IF(OR(ISBLANK(Débiteurs!$I2424),LOWER(Débiteurs!$I2424)="chf"),IF(ISBLANK(Débiteurs!Q2424),0,IF(ISBLANK(Débiteurs!$G2424),0,IF(ISNUMBER(Débiteurs!Q2424),Débiteurs!Q2424,Débiteurs!$G2424))),0)</f>
        <v>0</v>
      </c>
      <c r="G2424">
        <f>IF(AND(NOT(ISBLANK(Débiteurs!$I2424)),LOWER(Débiteurs!$I2424)&lt;&gt;"chf"),IF(ISBLANK(Débiteurs!$N2424),0,IF(ISBLANK(Débiteurs!$N2424),0,IF(ISNUMBER(Débiteurs!$N2424),Débiteurs!$N2424,Débiteurs!$G2424))),0)</f>
        <v>0</v>
      </c>
      <c r="H2424">
        <f>IF(AND(NOT(ISBLANK(Débiteurs!$I2424)),LOWER(Débiteurs!$I2424)&lt;&gt;"chf"),IF(ISBLANK(Débiteurs!$O2424),0,IF(ISBLANK(Débiteurs!$O2424),0,IF(ISNUMBER(Débiteurs!$O2424),Débiteurs!$O2424,Débiteurs!$G2424))),0)</f>
        <v>0</v>
      </c>
      <c r="I2424">
        <f>IF(AND(NOT(ISBLANK(Débiteurs!$I2424)),LOWER(Débiteurs!$I2424)&lt;&gt;"chf"),IF(ISBLANK(Débiteurs!$P2424),0,IF(ISBLANK(Débiteurs!$P2424),0,IF(ISNUMBER(Débiteurs!$P2424),Débiteurs!$P2424,Débiteurs!$G2424))),0)</f>
        <v>0</v>
      </c>
      <c r="J2424">
        <f>IF(AND(NOT(ISBLANK(Débiteurs!$I2424)),LOWER(Débiteurs!$I2424)&lt;&gt;"chf"),IF(ISBLANK(Débiteurs!$Q2424),0,IF(ISBLANK(Débiteurs!$Q2424),0,IF(ISNUMBER(Débiteurs!$Q2424),Débiteurs!$Q2424,Débiteurs!$G2424))),0)</f>
        <v>0</v>
      </c>
    </row>
    <row r="2425" spans="2:10" x14ac:dyDescent="0.25">
      <c r="B2425">
        <f>IF(OR(ISBLANK(Débiteurs!$I2425),LOWER(Débiteurs!$I2425)="chf"),IF(ISBLANK(Débiteurs!N2425),0,IF(ISBLANK(Débiteurs!$G2425),0,IF(ISNUMBER(Débiteurs!N2425),Débiteurs!N2425,Débiteurs!$G2425))),0)</f>
        <v>0</v>
      </c>
      <c r="C2425">
        <f>IF(OR(ISBLANK(Débiteurs!$I2425),LOWER(Débiteurs!$I2425)="chf"),IF(ISBLANK(Débiteurs!O2425),0,IF(ISBLANK(Débiteurs!$G2425),0,IF(ISNUMBER(Débiteurs!O2425),Débiteurs!O2425,Débiteurs!$G2425))),0)</f>
        <v>0</v>
      </c>
      <c r="D2425">
        <f>IF(OR(ISBLANK(Débiteurs!$I2425),LOWER(Débiteurs!$I2425)="chf"),IF(ISBLANK(Débiteurs!P2425),0,IF(ISBLANK(Débiteurs!$G2425),0,IF(ISNUMBER(Débiteurs!P2425),Débiteurs!P2425,Débiteurs!$G2425))),0)</f>
        <v>0</v>
      </c>
      <c r="E2425">
        <f>IF(OR(ISBLANK(Débiteurs!$I2425),LOWER(Débiteurs!$I2425)="chf"),IF(ISBLANK(Débiteurs!Q2425),0,IF(ISBLANK(Débiteurs!$G2425),0,IF(ISNUMBER(Débiteurs!Q2425),Débiteurs!Q2425,Débiteurs!$G2425))),0)</f>
        <v>0</v>
      </c>
      <c r="G2425">
        <f>IF(AND(NOT(ISBLANK(Débiteurs!$I2425)),LOWER(Débiteurs!$I2425)&lt;&gt;"chf"),IF(ISBLANK(Débiteurs!$N2425),0,IF(ISBLANK(Débiteurs!$N2425),0,IF(ISNUMBER(Débiteurs!$N2425),Débiteurs!$N2425,Débiteurs!$G2425))),0)</f>
        <v>0</v>
      </c>
      <c r="H2425">
        <f>IF(AND(NOT(ISBLANK(Débiteurs!$I2425)),LOWER(Débiteurs!$I2425)&lt;&gt;"chf"),IF(ISBLANK(Débiteurs!$O2425),0,IF(ISBLANK(Débiteurs!$O2425),0,IF(ISNUMBER(Débiteurs!$O2425),Débiteurs!$O2425,Débiteurs!$G2425))),0)</f>
        <v>0</v>
      </c>
      <c r="I2425">
        <f>IF(AND(NOT(ISBLANK(Débiteurs!$I2425)),LOWER(Débiteurs!$I2425)&lt;&gt;"chf"),IF(ISBLANK(Débiteurs!$P2425),0,IF(ISBLANK(Débiteurs!$P2425),0,IF(ISNUMBER(Débiteurs!$P2425),Débiteurs!$P2425,Débiteurs!$G2425))),0)</f>
        <v>0</v>
      </c>
      <c r="J2425">
        <f>IF(AND(NOT(ISBLANK(Débiteurs!$I2425)),LOWER(Débiteurs!$I2425)&lt;&gt;"chf"),IF(ISBLANK(Débiteurs!$Q2425),0,IF(ISBLANK(Débiteurs!$Q2425),0,IF(ISNUMBER(Débiteurs!$Q2425),Débiteurs!$Q2425,Débiteurs!$G2425))),0)</f>
        <v>0</v>
      </c>
    </row>
    <row r="2426" spans="2:10" x14ac:dyDescent="0.25">
      <c r="B2426">
        <f>IF(OR(ISBLANK(Débiteurs!$I2426),LOWER(Débiteurs!$I2426)="chf"),IF(ISBLANK(Débiteurs!N2426),0,IF(ISBLANK(Débiteurs!$G2426),0,IF(ISNUMBER(Débiteurs!N2426),Débiteurs!N2426,Débiteurs!$G2426))),0)</f>
        <v>0</v>
      </c>
      <c r="C2426">
        <f>IF(OR(ISBLANK(Débiteurs!$I2426),LOWER(Débiteurs!$I2426)="chf"),IF(ISBLANK(Débiteurs!O2426),0,IF(ISBLANK(Débiteurs!$G2426),0,IF(ISNUMBER(Débiteurs!O2426),Débiteurs!O2426,Débiteurs!$G2426))),0)</f>
        <v>0</v>
      </c>
      <c r="D2426">
        <f>IF(OR(ISBLANK(Débiteurs!$I2426),LOWER(Débiteurs!$I2426)="chf"),IF(ISBLANK(Débiteurs!P2426),0,IF(ISBLANK(Débiteurs!$G2426),0,IF(ISNUMBER(Débiteurs!P2426),Débiteurs!P2426,Débiteurs!$G2426))),0)</f>
        <v>0</v>
      </c>
      <c r="E2426">
        <f>IF(OR(ISBLANK(Débiteurs!$I2426),LOWER(Débiteurs!$I2426)="chf"),IF(ISBLANK(Débiteurs!Q2426),0,IF(ISBLANK(Débiteurs!$G2426),0,IF(ISNUMBER(Débiteurs!Q2426),Débiteurs!Q2426,Débiteurs!$G2426))),0)</f>
        <v>0</v>
      </c>
      <c r="G2426">
        <f>IF(AND(NOT(ISBLANK(Débiteurs!$I2426)),LOWER(Débiteurs!$I2426)&lt;&gt;"chf"),IF(ISBLANK(Débiteurs!$N2426),0,IF(ISBLANK(Débiteurs!$N2426),0,IF(ISNUMBER(Débiteurs!$N2426),Débiteurs!$N2426,Débiteurs!$G2426))),0)</f>
        <v>0</v>
      </c>
      <c r="H2426">
        <f>IF(AND(NOT(ISBLANK(Débiteurs!$I2426)),LOWER(Débiteurs!$I2426)&lt;&gt;"chf"),IF(ISBLANK(Débiteurs!$O2426),0,IF(ISBLANK(Débiteurs!$O2426),0,IF(ISNUMBER(Débiteurs!$O2426),Débiteurs!$O2426,Débiteurs!$G2426))),0)</f>
        <v>0</v>
      </c>
      <c r="I2426">
        <f>IF(AND(NOT(ISBLANK(Débiteurs!$I2426)),LOWER(Débiteurs!$I2426)&lt;&gt;"chf"),IF(ISBLANK(Débiteurs!$P2426),0,IF(ISBLANK(Débiteurs!$P2426),0,IF(ISNUMBER(Débiteurs!$P2426),Débiteurs!$P2426,Débiteurs!$G2426))),0)</f>
        <v>0</v>
      </c>
      <c r="J2426">
        <f>IF(AND(NOT(ISBLANK(Débiteurs!$I2426)),LOWER(Débiteurs!$I2426)&lt;&gt;"chf"),IF(ISBLANK(Débiteurs!$Q2426),0,IF(ISBLANK(Débiteurs!$Q2426),0,IF(ISNUMBER(Débiteurs!$Q2426),Débiteurs!$Q2426,Débiteurs!$G2426))),0)</f>
        <v>0</v>
      </c>
    </row>
    <row r="2427" spans="2:10" x14ac:dyDescent="0.25">
      <c r="B2427">
        <f>IF(OR(ISBLANK(Débiteurs!$I2427),LOWER(Débiteurs!$I2427)="chf"),IF(ISBLANK(Débiteurs!N2427),0,IF(ISBLANK(Débiteurs!$G2427),0,IF(ISNUMBER(Débiteurs!N2427),Débiteurs!N2427,Débiteurs!$G2427))),0)</f>
        <v>0</v>
      </c>
      <c r="C2427">
        <f>IF(OR(ISBLANK(Débiteurs!$I2427),LOWER(Débiteurs!$I2427)="chf"),IF(ISBLANK(Débiteurs!O2427),0,IF(ISBLANK(Débiteurs!$G2427),0,IF(ISNUMBER(Débiteurs!O2427),Débiteurs!O2427,Débiteurs!$G2427))),0)</f>
        <v>0</v>
      </c>
      <c r="D2427">
        <f>IF(OR(ISBLANK(Débiteurs!$I2427),LOWER(Débiteurs!$I2427)="chf"),IF(ISBLANK(Débiteurs!P2427),0,IF(ISBLANK(Débiteurs!$G2427),0,IF(ISNUMBER(Débiteurs!P2427),Débiteurs!P2427,Débiteurs!$G2427))),0)</f>
        <v>0</v>
      </c>
      <c r="E2427">
        <f>IF(OR(ISBLANK(Débiteurs!$I2427),LOWER(Débiteurs!$I2427)="chf"),IF(ISBLANK(Débiteurs!Q2427),0,IF(ISBLANK(Débiteurs!$G2427),0,IF(ISNUMBER(Débiteurs!Q2427),Débiteurs!Q2427,Débiteurs!$G2427))),0)</f>
        <v>0</v>
      </c>
      <c r="G2427">
        <f>IF(AND(NOT(ISBLANK(Débiteurs!$I2427)),LOWER(Débiteurs!$I2427)&lt;&gt;"chf"),IF(ISBLANK(Débiteurs!$N2427),0,IF(ISBLANK(Débiteurs!$N2427),0,IF(ISNUMBER(Débiteurs!$N2427),Débiteurs!$N2427,Débiteurs!$G2427))),0)</f>
        <v>0</v>
      </c>
      <c r="H2427">
        <f>IF(AND(NOT(ISBLANK(Débiteurs!$I2427)),LOWER(Débiteurs!$I2427)&lt;&gt;"chf"),IF(ISBLANK(Débiteurs!$O2427),0,IF(ISBLANK(Débiteurs!$O2427),0,IF(ISNUMBER(Débiteurs!$O2427),Débiteurs!$O2427,Débiteurs!$G2427))),0)</f>
        <v>0</v>
      </c>
      <c r="I2427">
        <f>IF(AND(NOT(ISBLANK(Débiteurs!$I2427)),LOWER(Débiteurs!$I2427)&lt;&gt;"chf"),IF(ISBLANK(Débiteurs!$P2427),0,IF(ISBLANK(Débiteurs!$P2427),0,IF(ISNUMBER(Débiteurs!$P2427),Débiteurs!$P2427,Débiteurs!$G2427))),0)</f>
        <v>0</v>
      </c>
      <c r="J2427">
        <f>IF(AND(NOT(ISBLANK(Débiteurs!$I2427)),LOWER(Débiteurs!$I2427)&lt;&gt;"chf"),IF(ISBLANK(Débiteurs!$Q2427),0,IF(ISBLANK(Débiteurs!$Q2427),0,IF(ISNUMBER(Débiteurs!$Q2427),Débiteurs!$Q2427,Débiteurs!$G2427))),0)</f>
        <v>0</v>
      </c>
    </row>
    <row r="2428" spans="2:10" x14ac:dyDescent="0.25">
      <c r="B2428">
        <f>IF(OR(ISBLANK(Débiteurs!$I2428),LOWER(Débiteurs!$I2428)="chf"),IF(ISBLANK(Débiteurs!N2428),0,IF(ISBLANK(Débiteurs!$G2428),0,IF(ISNUMBER(Débiteurs!N2428),Débiteurs!N2428,Débiteurs!$G2428))),0)</f>
        <v>0</v>
      </c>
      <c r="C2428">
        <f>IF(OR(ISBLANK(Débiteurs!$I2428),LOWER(Débiteurs!$I2428)="chf"),IF(ISBLANK(Débiteurs!O2428),0,IF(ISBLANK(Débiteurs!$G2428),0,IF(ISNUMBER(Débiteurs!O2428),Débiteurs!O2428,Débiteurs!$G2428))),0)</f>
        <v>0</v>
      </c>
      <c r="D2428">
        <f>IF(OR(ISBLANK(Débiteurs!$I2428),LOWER(Débiteurs!$I2428)="chf"),IF(ISBLANK(Débiteurs!P2428),0,IF(ISBLANK(Débiteurs!$G2428),0,IF(ISNUMBER(Débiteurs!P2428),Débiteurs!P2428,Débiteurs!$G2428))),0)</f>
        <v>0</v>
      </c>
      <c r="E2428">
        <f>IF(OR(ISBLANK(Débiteurs!$I2428),LOWER(Débiteurs!$I2428)="chf"),IF(ISBLANK(Débiteurs!Q2428),0,IF(ISBLANK(Débiteurs!$G2428),0,IF(ISNUMBER(Débiteurs!Q2428),Débiteurs!Q2428,Débiteurs!$G2428))),0)</f>
        <v>0</v>
      </c>
      <c r="G2428">
        <f>IF(AND(NOT(ISBLANK(Débiteurs!$I2428)),LOWER(Débiteurs!$I2428)&lt;&gt;"chf"),IF(ISBLANK(Débiteurs!$N2428),0,IF(ISBLANK(Débiteurs!$N2428),0,IF(ISNUMBER(Débiteurs!$N2428),Débiteurs!$N2428,Débiteurs!$G2428))),0)</f>
        <v>0</v>
      </c>
      <c r="H2428">
        <f>IF(AND(NOT(ISBLANK(Débiteurs!$I2428)),LOWER(Débiteurs!$I2428)&lt;&gt;"chf"),IF(ISBLANK(Débiteurs!$O2428),0,IF(ISBLANK(Débiteurs!$O2428),0,IF(ISNUMBER(Débiteurs!$O2428),Débiteurs!$O2428,Débiteurs!$G2428))),0)</f>
        <v>0</v>
      </c>
      <c r="I2428">
        <f>IF(AND(NOT(ISBLANK(Débiteurs!$I2428)),LOWER(Débiteurs!$I2428)&lt;&gt;"chf"),IF(ISBLANK(Débiteurs!$P2428),0,IF(ISBLANK(Débiteurs!$P2428),0,IF(ISNUMBER(Débiteurs!$P2428),Débiteurs!$P2428,Débiteurs!$G2428))),0)</f>
        <v>0</v>
      </c>
      <c r="J2428">
        <f>IF(AND(NOT(ISBLANK(Débiteurs!$I2428)),LOWER(Débiteurs!$I2428)&lt;&gt;"chf"),IF(ISBLANK(Débiteurs!$Q2428),0,IF(ISBLANK(Débiteurs!$Q2428),0,IF(ISNUMBER(Débiteurs!$Q2428),Débiteurs!$Q2428,Débiteurs!$G2428))),0)</f>
        <v>0</v>
      </c>
    </row>
    <row r="2429" spans="2:10" x14ac:dyDescent="0.25">
      <c r="B2429">
        <f>IF(OR(ISBLANK(Débiteurs!$I2429),LOWER(Débiteurs!$I2429)="chf"),IF(ISBLANK(Débiteurs!N2429),0,IF(ISBLANK(Débiteurs!$G2429),0,IF(ISNUMBER(Débiteurs!N2429),Débiteurs!N2429,Débiteurs!$G2429))),0)</f>
        <v>0</v>
      </c>
      <c r="C2429">
        <f>IF(OR(ISBLANK(Débiteurs!$I2429),LOWER(Débiteurs!$I2429)="chf"),IF(ISBLANK(Débiteurs!O2429),0,IF(ISBLANK(Débiteurs!$G2429),0,IF(ISNUMBER(Débiteurs!O2429),Débiteurs!O2429,Débiteurs!$G2429))),0)</f>
        <v>0</v>
      </c>
      <c r="D2429">
        <f>IF(OR(ISBLANK(Débiteurs!$I2429),LOWER(Débiteurs!$I2429)="chf"),IF(ISBLANK(Débiteurs!P2429),0,IF(ISBLANK(Débiteurs!$G2429),0,IF(ISNUMBER(Débiteurs!P2429),Débiteurs!P2429,Débiteurs!$G2429))),0)</f>
        <v>0</v>
      </c>
      <c r="E2429">
        <f>IF(OR(ISBLANK(Débiteurs!$I2429),LOWER(Débiteurs!$I2429)="chf"),IF(ISBLANK(Débiteurs!Q2429),0,IF(ISBLANK(Débiteurs!$G2429),0,IF(ISNUMBER(Débiteurs!Q2429),Débiteurs!Q2429,Débiteurs!$G2429))),0)</f>
        <v>0</v>
      </c>
      <c r="G2429">
        <f>IF(AND(NOT(ISBLANK(Débiteurs!$I2429)),LOWER(Débiteurs!$I2429)&lt;&gt;"chf"),IF(ISBLANK(Débiteurs!$N2429),0,IF(ISBLANK(Débiteurs!$N2429),0,IF(ISNUMBER(Débiteurs!$N2429),Débiteurs!$N2429,Débiteurs!$G2429))),0)</f>
        <v>0</v>
      </c>
      <c r="H2429">
        <f>IF(AND(NOT(ISBLANK(Débiteurs!$I2429)),LOWER(Débiteurs!$I2429)&lt;&gt;"chf"),IF(ISBLANK(Débiteurs!$O2429),0,IF(ISBLANK(Débiteurs!$O2429),0,IF(ISNUMBER(Débiteurs!$O2429),Débiteurs!$O2429,Débiteurs!$G2429))),0)</f>
        <v>0</v>
      </c>
      <c r="I2429">
        <f>IF(AND(NOT(ISBLANK(Débiteurs!$I2429)),LOWER(Débiteurs!$I2429)&lt;&gt;"chf"),IF(ISBLANK(Débiteurs!$P2429),0,IF(ISBLANK(Débiteurs!$P2429),0,IF(ISNUMBER(Débiteurs!$P2429),Débiteurs!$P2429,Débiteurs!$G2429))),0)</f>
        <v>0</v>
      </c>
      <c r="J2429">
        <f>IF(AND(NOT(ISBLANK(Débiteurs!$I2429)),LOWER(Débiteurs!$I2429)&lt;&gt;"chf"),IF(ISBLANK(Débiteurs!$Q2429),0,IF(ISBLANK(Débiteurs!$Q2429),0,IF(ISNUMBER(Débiteurs!$Q2429),Débiteurs!$Q2429,Débiteurs!$G2429))),0)</f>
        <v>0</v>
      </c>
    </row>
    <row r="2430" spans="2:10" x14ac:dyDescent="0.25">
      <c r="B2430">
        <f>IF(OR(ISBLANK(Débiteurs!$I2430),LOWER(Débiteurs!$I2430)="chf"),IF(ISBLANK(Débiteurs!N2430),0,IF(ISBLANK(Débiteurs!$G2430),0,IF(ISNUMBER(Débiteurs!N2430),Débiteurs!N2430,Débiteurs!$G2430))),0)</f>
        <v>0</v>
      </c>
      <c r="C2430">
        <f>IF(OR(ISBLANK(Débiteurs!$I2430),LOWER(Débiteurs!$I2430)="chf"),IF(ISBLANK(Débiteurs!O2430),0,IF(ISBLANK(Débiteurs!$G2430),0,IF(ISNUMBER(Débiteurs!O2430),Débiteurs!O2430,Débiteurs!$G2430))),0)</f>
        <v>0</v>
      </c>
      <c r="D2430">
        <f>IF(OR(ISBLANK(Débiteurs!$I2430),LOWER(Débiteurs!$I2430)="chf"),IF(ISBLANK(Débiteurs!P2430),0,IF(ISBLANK(Débiteurs!$G2430),0,IF(ISNUMBER(Débiteurs!P2430),Débiteurs!P2430,Débiteurs!$G2430))),0)</f>
        <v>0</v>
      </c>
      <c r="E2430">
        <f>IF(OR(ISBLANK(Débiteurs!$I2430),LOWER(Débiteurs!$I2430)="chf"),IF(ISBLANK(Débiteurs!Q2430),0,IF(ISBLANK(Débiteurs!$G2430),0,IF(ISNUMBER(Débiteurs!Q2430),Débiteurs!Q2430,Débiteurs!$G2430))),0)</f>
        <v>0</v>
      </c>
      <c r="G2430">
        <f>IF(AND(NOT(ISBLANK(Débiteurs!$I2430)),LOWER(Débiteurs!$I2430)&lt;&gt;"chf"),IF(ISBLANK(Débiteurs!$N2430),0,IF(ISBLANK(Débiteurs!$N2430),0,IF(ISNUMBER(Débiteurs!$N2430),Débiteurs!$N2430,Débiteurs!$G2430))),0)</f>
        <v>0</v>
      </c>
      <c r="H2430">
        <f>IF(AND(NOT(ISBLANK(Débiteurs!$I2430)),LOWER(Débiteurs!$I2430)&lt;&gt;"chf"),IF(ISBLANK(Débiteurs!$O2430),0,IF(ISBLANK(Débiteurs!$O2430),0,IF(ISNUMBER(Débiteurs!$O2430),Débiteurs!$O2430,Débiteurs!$G2430))),0)</f>
        <v>0</v>
      </c>
      <c r="I2430">
        <f>IF(AND(NOT(ISBLANK(Débiteurs!$I2430)),LOWER(Débiteurs!$I2430)&lt;&gt;"chf"),IF(ISBLANK(Débiteurs!$P2430),0,IF(ISBLANK(Débiteurs!$P2430),0,IF(ISNUMBER(Débiteurs!$P2430),Débiteurs!$P2430,Débiteurs!$G2430))),0)</f>
        <v>0</v>
      </c>
      <c r="J2430">
        <f>IF(AND(NOT(ISBLANK(Débiteurs!$I2430)),LOWER(Débiteurs!$I2430)&lt;&gt;"chf"),IF(ISBLANK(Débiteurs!$Q2430),0,IF(ISBLANK(Débiteurs!$Q2430),0,IF(ISNUMBER(Débiteurs!$Q2430),Débiteurs!$Q2430,Débiteurs!$G2430))),0)</f>
        <v>0</v>
      </c>
    </row>
    <row r="2431" spans="2:10" x14ac:dyDescent="0.25">
      <c r="B2431">
        <f>IF(OR(ISBLANK(Débiteurs!$I2431),LOWER(Débiteurs!$I2431)="chf"),IF(ISBLANK(Débiteurs!N2431),0,IF(ISBLANK(Débiteurs!$G2431),0,IF(ISNUMBER(Débiteurs!N2431),Débiteurs!N2431,Débiteurs!$G2431))),0)</f>
        <v>0</v>
      </c>
      <c r="C2431">
        <f>IF(OR(ISBLANK(Débiteurs!$I2431),LOWER(Débiteurs!$I2431)="chf"),IF(ISBLANK(Débiteurs!O2431),0,IF(ISBLANK(Débiteurs!$G2431),0,IF(ISNUMBER(Débiteurs!O2431),Débiteurs!O2431,Débiteurs!$G2431))),0)</f>
        <v>0</v>
      </c>
      <c r="D2431">
        <f>IF(OR(ISBLANK(Débiteurs!$I2431),LOWER(Débiteurs!$I2431)="chf"),IF(ISBLANK(Débiteurs!P2431),0,IF(ISBLANK(Débiteurs!$G2431),0,IF(ISNUMBER(Débiteurs!P2431),Débiteurs!P2431,Débiteurs!$G2431))),0)</f>
        <v>0</v>
      </c>
      <c r="E2431">
        <f>IF(OR(ISBLANK(Débiteurs!$I2431),LOWER(Débiteurs!$I2431)="chf"),IF(ISBLANK(Débiteurs!Q2431),0,IF(ISBLANK(Débiteurs!$G2431),0,IF(ISNUMBER(Débiteurs!Q2431),Débiteurs!Q2431,Débiteurs!$G2431))),0)</f>
        <v>0</v>
      </c>
      <c r="G2431">
        <f>IF(AND(NOT(ISBLANK(Débiteurs!$I2431)),LOWER(Débiteurs!$I2431)&lt;&gt;"chf"),IF(ISBLANK(Débiteurs!$N2431),0,IF(ISBLANK(Débiteurs!$N2431),0,IF(ISNUMBER(Débiteurs!$N2431),Débiteurs!$N2431,Débiteurs!$G2431))),0)</f>
        <v>0</v>
      </c>
      <c r="H2431">
        <f>IF(AND(NOT(ISBLANK(Débiteurs!$I2431)),LOWER(Débiteurs!$I2431)&lt;&gt;"chf"),IF(ISBLANK(Débiteurs!$O2431),0,IF(ISBLANK(Débiteurs!$O2431),0,IF(ISNUMBER(Débiteurs!$O2431),Débiteurs!$O2431,Débiteurs!$G2431))),0)</f>
        <v>0</v>
      </c>
      <c r="I2431">
        <f>IF(AND(NOT(ISBLANK(Débiteurs!$I2431)),LOWER(Débiteurs!$I2431)&lt;&gt;"chf"),IF(ISBLANK(Débiteurs!$P2431),0,IF(ISBLANK(Débiteurs!$P2431),0,IF(ISNUMBER(Débiteurs!$P2431),Débiteurs!$P2431,Débiteurs!$G2431))),0)</f>
        <v>0</v>
      </c>
      <c r="J2431">
        <f>IF(AND(NOT(ISBLANK(Débiteurs!$I2431)),LOWER(Débiteurs!$I2431)&lt;&gt;"chf"),IF(ISBLANK(Débiteurs!$Q2431),0,IF(ISBLANK(Débiteurs!$Q2431),0,IF(ISNUMBER(Débiteurs!$Q2431),Débiteurs!$Q2431,Débiteurs!$G2431))),0)</f>
        <v>0</v>
      </c>
    </row>
    <row r="2432" spans="2:10" x14ac:dyDescent="0.25">
      <c r="B2432">
        <f>IF(OR(ISBLANK(Débiteurs!$I2432),LOWER(Débiteurs!$I2432)="chf"),IF(ISBLANK(Débiteurs!N2432),0,IF(ISBLANK(Débiteurs!$G2432),0,IF(ISNUMBER(Débiteurs!N2432),Débiteurs!N2432,Débiteurs!$G2432))),0)</f>
        <v>0</v>
      </c>
      <c r="C2432">
        <f>IF(OR(ISBLANK(Débiteurs!$I2432),LOWER(Débiteurs!$I2432)="chf"),IF(ISBLANK(Débiteurs!O2432),0,IF(ISBLANK(Débiteurs!$G2432),0,IF(ISNUMBER(Débiteurs!O2432),Débiteurs!O2432,Débiteurs!$G2432))),0)</f>
        <v>0</v>
      </c>
      <c r="D2432">
        <f>IF(OR(ISBLANK(Débiteurs!$I2432),LOWER(Débiteurs!$I2432)="chf"),IF(ISBLANK(Débiteurs!P2432),0,IF(ISBLANK(Débiteurs!$G2432),0,IF(ISNUMBER(Débiteurs!P2432),Débiteurs!P2432,Débiteurs!$G2432))),0)</f>
        <v>0</v>
      </c>
      <c r="E2432">
        <f>IF(OR(ISBLANK(Débiteurs!$I2432),LOWER(Débiteurs!$I2432)="chf"),IF(ISBLANK(Débiteurs!Q2432),0,IF(ISBLANK(Débiteurs!$G2432),0,IF(ISNUMBER(Débiteurs!Q2432),Débiteurs!Q2432,Débiteurs!$G2432))),0)</f>
        <v>0</v>
      </c>
      <c r="G2432">
        <f>IF(AND(NOT(ISBLANK(Débiteurs!$I2432)),LOWER(Débiteurs!$I2432)&lt;&gt;"chf"),IF(ISBLANK(Débiteurs!$N2432),0,IF(ISBLANK(Débiteurs!$N2432),0,IF(ISNUMBER(Débiteurs!$N2432),Débiteurs!$N2432,Débiteurs!$G2432))),0)</f>
        <v>0</v>
      </c>
      <c r="H2432">
        <f>IF(AND(NOT(ISBLANK(Débiteurs!$I2432)),LOWER(Débiteurs!$I2432)&lt;&gt;"chf"),IF(ISBLANK(Débiteurs!$O2432),0,IF(ISBLANK(Débiteurs!$O2432),0,IF(ISNUMBER(Débiteurs!$O2432),Débiteurs!$O2432,Débiteurs!$G2432))),0)</f>
        <v>0</v>
      </c>
      <c r="I2432">
        <f>IF(AND(NOT(ISBLANK(Débiteurs!$I2432)),LOWER(Débiteurs!$I2432)&lt;&gt;"chf"),IF(ISBLANK(Débiteurs!$P2432),0,IF(ISBLANK(Débiteurs!$P2432),0,IF(ISNUMBER(Débiteurs!$P2432),Débiteurs!$P2432,Débiteurs!$G2432))),0)</f>
        <v>0</v>
      </c>
      <c r="J2432">
        <f>IF(AND(NOT(ISBLANK(Débiteurs!$I2432)),LOWER(Débiteurs!$I2432)&lt;&gt;"chf"),IF(ISBLANK(Débiteurs!$Q2432),0,IF(ISBLANK(Débiteurs!$Q2432),0,IF(ISNUMBER(Débiteurs!$Q2432),Débiteurs!$Q2432,Débiteurs!$G2432))),0)</f>
        <v>0</v>
      </c>
    </row>
    <row r="2433" spans="2:10" x14ac:dyDescent="0.25">
      <c r="B2433">
        <f>IF(OR(ISBLANK(Débiteurs!$I2433),LOWER(Débiteurs!$I2433)="chf"),IF(ISBLANK(Débiteurs!N2433),0,IF(ISBLANK(Débiteurs!$G2433),0,IF(ISNUMBER(Débiteurs!N2433),Débiteurs!N2433,Débiteurs!$G2433))),0)</f>
        <v>0</v>
      </c>
      <c r="C2433">
        <f>IF(OR(ISBLANK(Débiteurs!$I2433),LOWER(Débiteurs!$I2433)="chf"),IF(ISBLANK(Débiteurs!O2433),0,IF(ISBLANK(Débiteurs!$G2433),0,IF(ISNUMBER(Débiteurs!O2433),Débiteurs!O2433,Débiteurs!$G2433))),0)</f>
        <v>0</v>
      </c>
      <c r="D2433">
        <f>IF(OR(ISBLANK(Débiteurs!$I2433),LOWER(Débiteurs!$I2433)="chf"),IF(ISBLANK(Débiteurs!P2433),0,IF(ISBLANK(Débiteurs!$G2433),0,IF(ISNUMBER(Débiteurs!P2433),Débiteurs!P2433,Débiteurs!$G2433))),0)</f>
        <v>0</v>
      </c>
      <c r="E2433">
        <f>IF(OR(ISBLANK(Débiteurs!$I2433),LOWER(Débiteurs!$I2433)="chf"),IF(ISBLANK(Débiteurs!Q2433),0,IF(ISBLANK(Débiteurs!$G2433),0,IF(ISNUMBER(Débiteurs!Q2433),Débiteurs!Q2433,Débiteurs!$G2433))),0)</f>
        <v>0</v>
      </c>
      <c r="G2433">
        <f>IF(AND(NOT(ISBLANK(Débiteurs!$I2433)),LOWER(Débiteurs!$I2433)&lt;&gt;"chf"),IF(ISBLANK(Débiteurs!$N2433),0,IF(ISBLANK(Débiteurs!$N2433),0,IF(ISNUMBER(Débiteurs!$N2433),Débiteurs!$N2433,Débiteurs!$G2433))),0)</f>
        <v>0</v>
      </c>
      <c r="H2433">
        <f>IF(AND(NOT(ISBLANK(Débiteurs!$I2433)),LOWER(Débiteurs!$I2433)&lt;&gt;"chf"),IF(ISBLANK(Débiteurs!$O2433),0,IF(ISBLANK(Débiteurs!$O2433),0,IF(ISNUMBER(Débiteurs!$O2433),Débiteurs!$O2433,Débiteurs!$G2433))),0)</f>
        <v>0</v>
      </c>
      <c r="I2433">
        <f>IF(AND(NOT(ISBLANK(Débiteurs!$I2433)),LOWER(Débiteurs!$I2433)&lt;&gt;"chf"),IF(ISBLANK(Débiteurs!$P2433),0,IF(ISBLANK(Débiteurs!$P2433),0,IF(ISNUMBER(Débiteurs!$P2433),Débiteurs!$P2433,Débiteurs!$G2433))),0)</f>
        <v>0</v>
      </c>
      <c r="J2433">
        <f>IF(AND(NOT(ISBLANK(Débiteurs!$I2433)),LOWER(Débiteurs!$I2433)&lt;&gt;"chf"),IF(ISBLANK(Débiteurs!$Q2433),0,IF(ISBLANK(Débiteurs!$Q2433),0,IF(ISNUMBER(Débiteurs!$Q2433),Débiteurs!$Q2433,Débiteurs!$G2433))),0)</f>
        <v>0</v>
      </c>
    </row>
    <row r="2434" spans="2:10" x14ac:dyDescent="0.25">
      <c r="B2434">
        <f>IF(OR(ISBLANK(Débiteurs!$I2434),LOWER(Débiteurs!$I2434)="chf"),IF(ISBLANK(Débiteurs!N2434),0,IF(ISBLANK(Débiteurs!$G2434),0,IF(ISNUMBER(Débiteurs!N2434),Débiteurs!N2434,Débiteurs!$G2434))),0)</f>
        <v>0</v>
      </c>
      <c r="C2434">
        <f>IF(OR(ISBLANK(Débiteurs!$I2434),LOWER(Débiteurs!$I2434)="chf"),IF(ISBLANK(Débiteurs!O2434),0,IF(ISBLANK(Débiteurs!$G2434),0,IF(ISNUMBER(Débiteurs!O2434),Débiteurs!O2434,Débiteurs!$G2434))),0)</f>
        <v>0</v>
      </c>
      <c r="D2434">
        <f>IF(OR(ISBLANK(Débiteurs!$I2434),LOWER(Débiteurs!$I2434)="chf"),IF(ISBLANK(Débiteurs!P2434),0,IF(ISBLANK(Débiteurs!$G2434),0,IF(ISNUMBER(Débiteurs!P2434),Débiteurs!P2434,Débiteurs!$G2434))),0)</f>
        <v>0</v>
      </c>
      <c r="E2434">
        <f>IF(OR(ISBLANK(Débiteurs!$I2434),LOWER(Débiteurs!$I2434)="chf"),IF(ISBLANK(Débiteurs!Q2434),0,IF(ISBLANK(Débiteurs!$G2434),0,IF(ISNUMBER(Débiteurs!Q2434),Débiteurs!Q2434,Débiteurs!$G2434))),0)</f>
        <v>0</v>
      </c>
      <c r="G2434">
        <f>IF(AND(NOT(ISBLANK(Débiteurs!$I2434)),LOWER(Débiteurs!$I2434)&lt;&gt;"chf"),IF(ISBLANK(Débiteurs!$N2434),0,IF(ISBLANK(Débiteurs!$N2434),0,IF(ISNUMBER(Débiteurs!$N2434),Débiteurs!$N2434,Débiteurs!$G2434))),0)</f>
        <v>0</v>
      </c>
      <c r="H2434">
        <f>IF(AND(NOT(ISBLANK(Débiteurs!$I2434)),LOWER(Débiteurs!$I2434)&lt;&gt;"chf"),IF(ISBLANK(Débiteurs!$O2434),0,IF(ISBLANK(Débiteurs!$O2434),0,IF(ISNUMBER(Débiteurs!$O2434),Débiteurs!$O2434,Débiteurs!$G2434))),0)</f>
        <v>0</v>
      </c>
      <c r="I2434">
        <f>IF(AND(NOT(ISBLANK(Débiteurs!$I2434)),LOWER(Débiteurs!$I2434)&lt;&gt;"chf"),IF(ISBLANK(Débiteurs!$P2434),0,IF(ISBLANK(Débiteurs!$P2434),0,IF(ISNUMBER(Débiteurs!$P2434),Débiteurs!$P2434,Débiteurs!$G2434))),0)</f>
        <v>0</v>
      </c>
      <c r="J2434">
        <f>IF(AND(NOT(ISBLANK(Débiteurs!$I2434)),LOWER(Débiteurs!$I2434)&lt;&gt;"chf"),IF(ISBLANK(Débiteurs!$Q2434),0,IF(ISBLANK(Débiteurs!$Q2434),0,IF(ISNUMBER(Débiteurs!$Q2434),Débiteurs!$Q2434,Débiteurs!$G2434))),0)</f>
        <v>0</v>
      </c>
    </row>
    <row r="2435" spans="2:10" x14ac:dyDescent="0.25">
      <c r="B2435">
        <f>IF(OR(ISBLANK(Débiteurs!$I2435),LOWER(Débiteurs!$I2435)="chf"),IF(ISBLANK(Débiteurs!N2435),0,IF(ISBLANK(Débiteurs!$G2435),0,IF(ISNUMBER(Débiteurs!N2435),Débiteurs!N2435,Débiteurs!$G2435))),0)</f>
        <v>0</v>
      </c>
      <c r="C2435">
        <f>IF(OR(ISBLANK(Débiteurs!$I2435),LOWER(Débiteurs!$I2435)="chf"),IF(ISBLANK(Débiteurs!O2435),0,IF(ISBLANK(Débiteurs!$G2435),0,IF(ISNUMBER(Débiteurs!O2435),Débiteurs!O2435,Débiteurs!$G2435))),0)</f>
        <v>0</v>
      </c>
      <c r="D2435">
        <f>IF(OR(ISBLANK(Débiteurs!$I2435),LOWER(Débiteurs!$I2435)="chf"),IF(ISBLANK(Débiteurs!P2435),0,IF(ISBLANK(Débiteurs!$G2435),0,IF(ISNUMBER(Débiteurs!P2435),Débiteurs!P2435,Débiteurs!$G2435))),0)</f>
        <v>0</v>
      </c>
      <c r="E2435">
        <f>IF(OR(ISBLANK(Débiteurs!$I2435),LOWER(Débiteurs!$I2435)="chf"),IF(ISBLANK(Débiteurs!Q2435),0,IF(ISBLANK(Débiteurs!$G2435),0,IF(ISNUMBER(Débiteurs!Q2435),Débiteurs!Q2435,Débiteurs!$G2435))),0)</f>
        <v>0</v>
      </c>
      <c r="G2435">
        <f>IF(AND(NOT(ISBLANK(Débiteurs!$I2435)),LOWER(Débiteurs!$I2435)&lt;&gt;"chf"),IF(ISBLANK(Débiteurs!$N2435),0,IF(ISBLANK(Débiteurs!$N2435),0,IF(ISNUMBER(Débiteurs!$N2435),Débiteurs!$N2435,Débiteurs!$G2435))),0)</f>
        <v>0</v>
      </c>
      <c r="H2435">
        <f>IF(AND(NOT(ISBLANK(Débiteurs!$I2435)),LOWER(Débiteurs!$I2435)&lt;&gt;"chf"),IF(ISBLANK(Débiteurs!$O2435),0,IF(ISBLANK(Débiteurs!$O2435),0,IF(ISNUMBER(Débiteurs!$O2435),Débiteurs!$O2435,Débiteurs!$G2435))),0)</f>
        <v>0</v>
      </c>
      <c r="I2435">
        <f>IF(AND(NOT(ISBLANK(Débiteurs!$I2435)),LOWER(Débiteurs!$I2435)&lt;&gt;"chf"),IF(ISBLANK(Débiteurs!$P2435),0,IF(ISBLANK(Débiteurs!$P2435),0,IF(ISNUMBER(Débiteurs!$P2435),Débiteurs!$P2435,Débiteurs!$G2435))),0)</f>
        <v>0</v>
      </c>
      <c r="J2435">
        <f>IF(AND(NOT(ISBLANK(Débiteurs!$I2435)),LOWER(Débiteurs!$I2435)&lt;&gt;"chf"),IF(ISBLANK(Débiteurs!$Q2435),0,IF(ISBLANK(Débiteurs!$Q2435),0,IF(ISNUMBER(Débiteurs!$Q2435),Débiteurs!$Q2435,Débiteurs!$G2435))),0)</f>
        <v>0</v>
      </c>
    </row>
    <row r="2436" spans="2:10" x14ac:dyDescent="0.25">
      <c r="B2436">
        <f>IF(OR(ISBLANK(Débiteurs!$I2436),LOWER(Débiteurs!$I2436)="chf"),IF(ISBLANK(Débiteurs!N2436),0,IF(ISBLANK(Débiteurs!$G2436),0,IF(ISNUMBER(Débiteurs!N2436),Débiteurs!N2436,Débiteurs!$G2436))),0)</f>
        <v>0</v>
      </c>
      <c r="C2436">
        <f>IF(OR(ISBLANK(Débiteurs!$I2436),LOWER(Débiteurs!$I2436)="chf"),IF(ISBLANK(Débiteurs!O2436),0,IF(ISBLANK(Débiteurs!$G2436),0,IF(ISNUMBER(Débiteurs!O2436),Débiteurs!O2436,Débiteurs!$G2436))),0)</f>
        <v>0</v>
      </c>
      <c r="D2436">
        <f>IF(OR(ISBLANK(Débiteurs!$I2436),LOWER(Débiteurs!$I2436)="chf"),IF(ISBLANK(Débiteurs!P2436),0,IF(ISBLANK(Débiteurs!$G2436),0,IF(ISNUMBER(Débiteurs!P2436),Débiteurs!P2436,Débiteurs!$G2436))),0)</f>
        <v>0</v>
      </c>
      <c r="E2436">
        <f>IF(OR(ISBLANK(Débiteurs!$I2436),LOWER(Débiteurs!$I2436)="chf"),IF(ISBLANK(Débiteurs!Q2436),0,IF(ISBLANK(Débiteurs!$G2436),0,IF(ISNUMBER(Débiteurs!Q2436),Débiteurs!Q2436,Débiteurs!$G2436))),0)</f>
        <v>0</v>
      </c>
      <c r="G2436">
        <f>IF(AND(NOT(ISBLANK(Débiteurs!$I2436)),LOWER(Débiteurs!$I2436)&lt;&gt;"chf"),IF(ISBLANK(Débiteurs!$N2436),0,IF(ISBLANK(Débiteurs!$N2436),0,IF(ISNUMBER(Débiteurs!$N2436),Débiteurs!$N2436,Débiteurs!$G2436))),0)</f>
        <v>0</v>
      </c>
      <c r="H2436">
        <f>IF(AND(NOT(ISBLANK(Débiteurs!$I2436)),LOWER(Débiteurs!$I2436)&lt;&gt;"chf"),IF(ISBLANK(Débiteurs!$O2436),0,IF(ISBLANK(Débiteurs!$O2436),0,IF(ISNUMBER(Débiteurs!$O2436),Débiteurs!$O2436,Débiteurs!$G2436))),0)</f>
        <v>0</v>
      </c>
      <c r="I2436">
        <f>IF(AND(NOT(ISBLANK(Débiteurs!$I2436)),LOWER(Débiteurs!$I2436)&lt;&gt;"chf"),IF(ISBLANK(Débiteurs!$P2436),0,IF(ISBLANK(Débiteurs!$P2436),0,IF(ISNUMBER(Débiteurs!$P2436),Débiteurs!$P2436,Débiteurs!$G2436))),0)</f>
        <v>0</v>
      </c>
      <c r="J2436">
        <f>IF(AND(NOT(ISBLANK(Débiteurs!$I2436)),LOWER(Débiteurs!$I2436)&lt;&gt;"chf"),IF(ISBLANK(Débiteurs!$Q2436),0,IF(ISBLANK(Débiteurs!$Q2436),0,IF(ISNUMBER(Débiteurs!$Q2436),Débiteurs!$Q2436,Débiteurs!$G2436))),0)</f>
        <v>0</v>
      </c>
    </row>
    <row r="2437" spans="2:10" x14ac:dyDescent="0.25">
      <c r="B2437">
        <f>IF(OR(ISBLANK(Débiteurs!$I2437),LOWER(Débiteurs!$I2437)="chf"),IF(ISBLANK(Débiteurs!N2437),0,IF(ISBLANK(Débiteurs!$G2437),0,IF(ISNUMBER(Débiteurs!N2437),Débiteurs!N2437,Débiteurs!$G2437))),0)</f>
        <v>0</v>
      </c>
      <c r="C2437">
        <f>IF(OR(ISBLANK(Débiteurs!$I2437),LOWER(Débiteurs!$I2437)="chf"),IF(ISBLANK(Débiteurs!O2437),0,IF(ISBLANK(Débiteurs!$G2437),0,IF(ISNUMBER(Débiteurs!O2437),Débiteurs!O2437,Débiteurs!$G2437))),0)</f>
        <v>0</v>
      </c>
      <c r="D2437">
        <f>IF(OR(ISBLANK(Débiteurs!$I2437),LOWER(Débiteurs!$I2437)="chf"),IF(ISBLANK(Débiteurs!P2437),0,IF(ISBLANK(Débiteurs!$G2437),0,IF(ISNUMBER(Débiteurs!P2437),Débiteurs!P2437,Débiteurs!$G2437))),0)</f>
        <v>0</v>
      </c>
      <c r="E2437">
        <f>IF(OR(ISBLANK(Débiteurs!$I2437),LOWER(Débiteurs!$I2437)="chf"),IF(ISBLANK(Débiteurs!Q2437),0,IF(ISBLANK(Débiteurs!$G2437),0,IF(ISNUMBER(Débiteurs!Q2437),Débiteurs!Q2437,Débiteurs!$G2437))),0)</f>
        <v>0</v>
      </c>
      <c r="G2437">
        <f>IF(AND(NOT(ISBLANK(Débiteurs!$I2437)),LOWER(Débiteurs!$I2437)&lt;&gt;"chf"),IF(ISBLANK(Débiteurs!$N2437),0,IF(ISBLANK(Débiteurs!$N2437),0,IF(ISNUMBER(Débiteurs!$N2437),Débiteurs!$N2437,Débiteurs!$G2437))),0)</f>
        <v>0</v>
      </c>
      <c r="H2437">
        <f>IF(AND(NOT(ISBLANK(Débiteurs!$I2437)),LOWER(Débiteurs!$I2437)&lt;&gt;"chf"),IF(ISBLANK(Débiteurs!$O2437),0,IF(ISBLANK(Débiteurs!$O2437),0,IF(ISNUMBER(Débiteurs!$O2437),Débiteurs!$O2437,Débiteurs!$G2437))),0)</f>
        <v>0</v>
      </c>
      <c r="I2437">
        <f>IF(AND(NOT(ISBLANK(Débiteurs!$I2437)),LOWER(Débiteurs!$I2437)&lt;&gt;"chf"),IF(ISBLANK(Débiteurs!$P2437),0,IF(ISBLANK(Débiteurs!$P2437),0,IF(ISNUMBER(Débiteurs!$P2437),Débiteurs!$P2437,Débiteurs!$G2437))),0)</f>
        <v>0</v>
      </c>
      <c r="J2437">
        <f>IF(AND(NOT(ISBLANK(Débiteurs!$I2437)),LOWER(Débiteurs!$I2437)&lt;&gt;"chf"),IF(ISBLANK(Débiteurs!$Q2437),0,IF(ISBLANK(Débiteurs!$Q2437),0,IF(ISNUMBER(Débiteurs!$Q2437),Débiteurs!$Q2437,Débiteurs!$G2437))),0)</f>
        <v>0</v>
      </c>
    </row>
    <row r="2438" spans="2:10" x14ac:dyDescent="0.25">
      <c r="B2438">
        <f>IF(OR(ISBLANK(Débiteurs!$I2438),LOWER(Débiteurs!$I2438)="chf"),IF(ISBLANK(Débiteurs!N2438),0,IF(ISBLANK(Débiteurs!$G2438),0,IF(ISNUMBER(Débiteurs!N2438),Débiteurs!N2438,Débiteurs!$G2438))),0)</f>
        <v>0</v>
      </c>
      <c r="C2438">
        <f>IF(OR(ISBLANK(Débiteurs!$I2438),LOWER(Débiteurs!$I2438)="chf"),IF(ISBLANK(Débiteurs!O2438),0,IF(ISBLANK(Débiteurs!$G2438),0,IF(ISNUMBER(Débiteurs!O2438),Débiteurs!O2438,Débiteurs!$G2438))),0)</f>
        <v>0</v>
      </c>
      <c r="D2438">
        <f>IF(OR(ISBLANK(Débiteurs!$I2438),LOWER(Débiteurs!$I2438)="chf"),IF(ISBLANK(Débiteurs!P2438),0,IF(ISBLANK(Débiteurs!$G2438),0,IF(ISNUMBER(Débiteurs!P2438),Débiteurs!P2438,Débiteurs!$G2438))),0)</f>
        <v>0</v>
      </c>
      <c r="E2438">
        <f>IF(OR(ISBLANK(Débiteurs!$I2438),LOWER(Débiteurs!$I2438)="chf"),IF(ISBLANK(Débiteurs!Q2438),0,IF(ISBLANK(Débiteurs!$G2438),0,IF(ISNUMBER(Débiteurs!Q2438),Débiteurs!Q2438,Débiteurs!$G2438))),0)</f>
        <v>0</v>
      </c>
      <c r="G2438">
        <f>IF(AND(NOT(ISBLANK(Débiteurs!$I2438)),LOWER(Débiteurs!$I2438)&lt;&gt;"chf"),IF(ISBLANK(Débiteurs!$N2438),0,IF(ISBLANK(Débiteurs!$N2438),0,IF(ISNUMBER(Débiteurs!$N2438),Débiteurs!$N2438,Débiteurs!$G2438))),0)</f>
        <v>0</v>
      </c>
      <c r="H2438">
        <f>IF(AND(NOT(ISBLANK(Débiteurs!$I2438)),LOWER(Débiteurs!$I2438)&lt;&gt;"chf"),IF(ISBLANK(Débiteurs!$O2438),0,IF(ISBLANK(Débiteurs!$O2438),0,IF(ISNUMBER(Débiteurs!$O2438),Débiteurs!$O2438,Débiteurs!$G2438))),0)</f>
        <v>0</v>
      </c>
      <c r="I2438">
        <f>IF(AND(NOT(ISBLANK(Débiteurs!$I2438)),LOWER(Débiteurs!$I2438)&lt;&gt;"chf"),IF(ISBLANK(Débiteurs!$P2438),0,IF(ISBLANK(Débiteurs!$P2438),0,IF(ISNUMBER(Débiteurs!$P2438),Débiteurs!$P2438,Débiteurs!$G2438))),0)</f>
        <v>0</v>
      </c>
      <c r="J2438">
        <f>IF(AND(NOT(ISBLANK(Débiteurs!$I2438)),LOWER(Débiteurs!$I2438)&lt;&gt;"chf"),IF(ISBLANK(Débiteurs!$Q2438),0,IF(ISBLANK(Débiteurs!$Q2438),0,IF(ISNUMBER(Débiteurs!$Q2438),Débiteurs!$Q2438,Débiteurs!$G2438))),0)</f>
        <v>0</v>
      </c>
    </row>
    <row r="2439" spans="2:10" x14ac:dyDescent="0.25">
      <c r="B2439">
        <f>IF(OR(ISBLANK(Débiteurs!$I2439),LOWER(Débiteurs!$I2439)="chf"),IF(ISBLANK(Débiteurs!N2439),0,IF(ISBLANK(Débiteurs!$G2439),0,IF(ISNUMBER(Débiteurs!N2439),Débiteurs!N2439,Débiteurs!$G2439))),0)</f>
        <v>0</v>
      </c>
      <c r="C2439">
        <f>IF(OR(ISBLANK(Débiteurs!$I2439),LOWER(Débiteurs!$I2439)="chf"),IF(ISBLANK(Débiteurs!O2439),0,IF(ISBLANK(Débiteurs!$G2439),0,IF(ISNUMBER(Débiteurs!O2439),Débiteurs!O2439,Débiteurs!$G2439))),0)</f>
        <v>0</v>
      </c>
      <c r="D2439">
        <f>IF(OR(ISBLANK(Débiteurs!$I2439),LOWER(Débiteurs!$I2439)="chf"),IF(ISBLANK(Débiteurs!P2439),0,IF(ISBLANK(Débiteurs!$G2439),0,IF(ISNUMBER(Débiteurs!P2439),Débiteurs!P2439,Débiteurs!$G2439))),0)</f>
        <v>0</v>
      </c>
      <c r="E2439">
        <f>IF(OR(ISBLANK(Débiteurs!$I2439),LOWER(Débiteurs!$I2439)="chf"),IF(ISBLANK(Débiteurs!Q2439),0,IF(ISBLANK(Débiteurs!$G2439),0,IF(ISNUMBER(Débiteurs!Q2439),Débiteurs!Q2439,Débiteurs!$G2439))),0)</f>
        <v>0</v>
      </c>
      <c r="G2439">
        <f>IF(AND(NOT(ISBLANK(Débiteurs!$I2439)),LOWER(Débiteurs!$I2439)&lt;&gt;"chf"),IF(ISBLANK(Débiteurs!$N2439),0,IF(ISBLANK(Débiteurs!$N2439),0,IF(ISNUMBER(Débiteurs!$N2439),Débiteurs!$N2439,Débiteurs!$G2439))),0)</f>
        <v>0</v>
      </c>
      <c r="H2439">
        <f>IF(AND(NOT(ISBLANK(Débiteurs!$I2439)),LOWER(Débiteurs!$I2439)&lt;&gt;"chf"),IF(ISBLANK(Débiteurs!$O2439),0,IF(ISBLANK(Débiteurs!$O2439),0,IF(ISNUMBER(Débiteurs!$O2439),Débiteurs!$O2439,Débiteurs!$G2439))),0)</f>
        <v>0</v>
      </c>
      <c r="I2439">
        <f>IF(AND(NOT(ISBLANK(Débiteurs!$I2439)),LOWER(Débiteurs!$I2439)&lt;&gt;"chf"),IF(ISBLANK(Débiteurs!$P2439),0,IF(ISBLANK(Débiteurs!$P2439),0,IF(ISNUMBER(Débiteurs!$P2439),Débiteurs!$P2439,Débiteurs!$G2439))),0)</f>
        <v>0</v>
      </c>
      <c r="J2439">
        <f>IF(AND(NOT(ISBLANK(Débiteurs!$I2439)),LOWER(Débiteurs!$I2439)&lt;&gt;"chf"),IF(ISBLANK(Débiteurs!$Q2439),0,IF(ISBLANK(Débiteurs!$Q2439),0,IF(ISNUMBER(Débiteurs!$Q2439),Débiteurs!$Q2439,Débiteurs!$G2439))),0)</f>
        <v>0</v>
      </c>
    </row>
    <row r="2440" spans="2:10" x14ac:dyDescent="0.25">
      <c r="B2440">
        <f>IF(OR(ISBLANK(Débiteurs!$I2440),LOWER(Débiteurs!$I2440)="chf"),IF(ISBLANK(Débiteurs!N2440),0,IF(ISBLANK(Débiteurs!$G2440),0,IF(ISNUMBER(Débiteurs!N2440),Débiteurs!N2440,Débiteurs!$G2440))),0)</f>
        <v>0</v>
      </c>
      <c r="C2440">
        <f>IF(OR(ISBLANK(Débiteurs!$I2440),LOWER(Débiteurs!$I2440)="chf"),IF(ISBLANK(Débiteurs!O2440),0,IF(ISBLANK(Débiteurs!$G2440),0,IF(ISNUMBER(Débiteurs!O2440),Débiteurs!O2440,Débiteurs!$G2440))),0)</f>
        <v>0</v>
      </c>
      <c r="D2440">
        <f>IF(OR(ISBLANK(Débiteurs!$I2440),LOWER(Débiteurs!$I2440)="chf"),IF(ISBLANK(Débiteurs!P2440),0,IF(ISBLANK(Débiteurs!$G2440),0,IF(ISNUMBER(Débiteurs!P2440),Débiteurs!P2440,Débiteurs!$G2440))),0)</f>
        <v>0</v>
      </c>
      <c r="E2440">
        <f>IF(OR(ISBLANK(Débiteurs!$I2440),LOWER(Débiteurs!$I2440)="chf"),IF(ISBLANK(Débiteurs!Q2440),0,IF(ISBLANK(Débiteurs!$G2440),0,IF(ISNUMBER(Débiteurs!Q2440),Débiteurs!Q2440,Débiteurs!$G2440))),0)</f>
        <v>0</v>
      </c>
      <c r="G2440">
        <f>IF(AND(NOT(ISBLANK(Débiteurs!$I2440)),LOWER(Débiteurs!$I2440)&lt;&gt;"chf"),IF(ISBLANK(Débiteurs!$N2440),0,IF(ISBLANK(Débiteurs!$N2440),0,IF(ISNUMBER(Débiteurs!$N2440),Débiteurs!$N2440,Débiteurs!$G2440))),0)</f>
        <v>0</v>
      </c>
      <c r="H2440">
        <f>IF(AND(NOT(ISBLANK(Débiteurs!$I2440)),LOWER(Débiteurs!$I2440)&lt;&gt;"chf"),IF(ISBLANK(Débiteurs!$O2440),0,IF(ISBLANK(Débiteurs!$O2440),0,IF(ISNUMBER(Débiteurs!$O2440),Débiteurs!$O2440,Débiteurs!$G2440))),0)</f>
        <v>0</v>
      </c>
      <c r="I2440">
        <f>IF(AND(NOT(ISBLANK(Débiteurs!$I2440)),LOWER(Débiteurs!$I2440)&lt;&gt;"chf"),IF(ISBLANK(Débiteurs!$P2440),0,IF(ISBLANK(Débiteurs!$P2440),0,IF(ISNUMBER(Débiteurs!$P2440),Débiteurs!$P2440,Débiteurs!$G2440))),0)</f>
        <v>0</v>
      </c>
      <c r="J2440">
        <f>IF(AND(NOT(ISBLANK(Débiteurs!$I2440)),LOWER(Débiteurs!$I2440)&lt;&gt;"chf"),IF(ISBLANK(Débiteurs!$Q2440),0,IF(ISBLANK(Débiteurs!$Q2440),0,IF(ISNUMBER(Débiteurs!$Q2440),Débiteurs!$Q2440,Débiteurs!$G2440))),0)</f>
        <v>0</v>
      </c>
    </row>
    <row r="2441" spans="2:10" x14ac:dyDescent="0.25">
      <c r="B2441">
        <f>IF(OR(ISBLANK(Débiteurs!$I2441),LOWER(Débiteurs!$I2441)="chf"),IF(ISBLANK(Débiteurs!N2441),0,IF(ISBLANK(Débiteurs!$G2441),0,IF(ISNUMBER(Débiteurs!N2441),Débiteurs!N2441,Débiteurs!$G2441))),0)</f>
        <v>0</v>
      </c>
      <c r="C2441">
        <f>IF(OR(ISBLANK(Débiteurs!$I2441),LOWER(Débiteurs!$I2441)="chf"),IF(ISBLANK(Débiteurs!O2441),0,IF(ISBLANK(Débiteurs!$G2441),0,IF(ISNUMBER(Débiteurs!O2441),Débiteurs!O2441,Débiteurs!$G2441))),0)</f>
        <v>0</v>
      </c>
      <c r="D2441">
        <f>IF(OR(ISBLANK(Débiteurs!$I2441),LOWER(Débiteurs!$I2441)="chf"),IF(ISBLANK(Débiteurs!P2441),0,IF(ISBLANK(Débiteurs!$G2441),0,IF(ISNUMBER(Débiteurs!P2441),Débiteurs!P2441,Débiteurs!$G2441))),0)</f>
        <v>0</v>
      </c>
      <c r="E2441">
        <f>IF(OR(ISBLANK(Débiteurs!$I2441),LOWER(Débiteurs!$I2441)="chf"),IF(ISBLANK(Débiteurs!Q2441),0,IF(ISBLANK(Débiteurs!$G2441),0,IF(ISNUMBER(Débiteurs!Q2441),Débiteurs!Q2441,Débiteurs!$G2441))),0)</f>
        <v>0</v>
      </c>
      <c r="G2441">
        <f>IF(AND(NOT(ISBLANK(Débiteurs!$I2441)),LOWER(Débiteurs!$I2441)&lt;&gt;"chf"),IF(ISBLANK(Débiteurs!$N2441),0,IF(ISBLANK(Débiteurs!$N2441),0,IF(ISNUMBER(Débiteurs!$N2441),Débiteurs!$N2441,Débiteurs!$G2441))),0)</f>
        <v>0</v>
      </c>
      <c r="H2441">
        <f>IF(AND(NOT(ISBLANK(Débiteurs!$I2441)),LOWER(Débiteurs!$I2441)&lt;&gt;"chf"),IF(ISBLANK(Débiteurs!$O2441),0,IF(ISBLANK(Débiteurs!$O2441),0,IF(ISNUMBER(Débiteurs!$O2441),Débiteurs!$O2441,Débiteurs!$G2441))),0)</f>
        <v>0</v>
      </c>
      <c r="I2441">
        <f>IF(AND(NOT(ISBLANK(Débiteurs!$I2441)),LOWER(Débiteurs!$I2441)&lt;&gt;"chf"),IF(ISBLANK(Débiteurs!$P2441),0,IF(ISBLANK(Débiteurs!$P2441),0,IF(ISNUMBER(Débiteurs!$P2441),Débiteurs!$P2441,Débiteurs!$G2441))),0)</f>
        <v>0</v>
      </c>
      <c r="J2441">
        <f>IF(AND(NOT(ISBLANK(Débiteurs!$I2441)),LOWER(Débiteurs!$I2441)&lt;&gt;"chf"),IF(ISBLANK(Débiteurs!$Q2441),0,IF(ISBLANK(Débiteurs!$Q2441),0,IF(ISNUMBER(Débiteurs!$Q2441),Débiteurs!$Q2441,Débiteurs!$G2441))),0)</f>
        <v>0</v>
      </c>
    </row>
    <row r="2442" spans="2:10" x14ac:dyDescent="0.25">
      <c r="B2442">
        <f>IF(OR(ISBLANK(Débiteurs!$I2442),LOWER(Débiteurs!$I2442)="chf"),IF(ISBLANK(Débiteurs!N2442),0,IF(ISBLANK(Débiteurs!$G2442),0,IF(ISNUMBER(Débiteurs!N2442),Débiteurs!N2442,Débiteurs!$G2442))),0)</f>
        <v>0</v>
      </c>
      <c r="C2442">
        <f>IF(OR(ISBLANK(Débiteurs!$I2442),LOWER(Débiteurs!$I2442)="chf"),IF(ISBLANK(Débiteurs!O2442),0,IF(ISBLANK(Débiteurs!$G2442),0,IF(ISNUMBER(Débiteurs!O2442),Débiteurs!O2442,Débiteurs!$G2442))),0)</f>
        <v>0</v>
      </c>
      <c r="D2442">
        <f>IF(OR(ISBLANK(Débiteurs!$I2442),LOWER(Débiteurs!$I2442)="chf"),IF(ISBLANK(Débiteurs!P2442),0,IF(ISBLANK(Débiteurs!$G2442),0,IF(ISNUMBER(Débiteurs!P2442),Débiteurs!P2442,Débiteurs!$G2442))),0)</f>
        <v>0</v>
      </c>
      <c r="E2442">
        <f>IF(OR(ISBLANK(Débiteurs!$I2442),LOWER(Débiteurs!$I2442)="chf"),IF(ISBLANK(Débiteurs!Q2442),0,IF(ISBLANK(Débiteurs!$G2442),0,IF(ISNUMBER(Débiteurs!Q2442),Débiteurs!Q2442,Débiteurs!$G2442))),0)</f>
        <v>0</v>
      </c>
      <c r="G2442">
        <f>IF(AND(NOT(ISBLANK(Débiteurs!$I2442)),LOWER(Débiteurs!$I2442)&lt;&gt;"chf"),IF(ISBLANK(Débiteurs!$N2442),0,IF(ISBLANK(Débiteurs!$N2442),0,IF(ISNUMBER(Débiteurs!$N2442),Débiteurs!$N2442,Débiteurs!$G2442))),0)</f>
        <v>0</v>
      </c>
      <c r="H2442">
        <f>IF(AND(NOT(ISBLANK(Débiteurs!$I2442)),LOWER(Débiteurs!$I2442)&lt;&gt;"chf"),IF(ISBLANK(Débiteurs!$O2442),0,IF(ISBLANK(Débiteurs!$O2442),0,IF(ISNUMBER(Débiteurs!$O2442),Débiteurs!$O2442,Débiteurs!$G2442))),0)</f>
        <v>0</v>
      </c>
      <c r="I2442">
        <f>IF(AND(NOT(ISBLANK(Débiteurs!$I2442)),LOWER(Débiteurs!$I2442)&lt;&gt;"chf"),IF(ISBLANK(Débiteurs!$P2442),0,IF(ISBLANK(Débiteurs!$P2442),0,IF(ISNUMBER(Débiteurs!$P2442),Débiteurs!$P2442,Débiteurs!$G2442))),0)</f>
        <v>0</v>
      </c>
      <c r="J2442">
        <f>IF(AND(NOT(ISBLANK(Débiteurs!$I2442)),LOWER(Débiteurs!$I2442)&lt;&gt;"chf"),IF(ISBLANK(Débiteurs!$Q2442),0,IF(ISBLANK(Débiteurs!$Q2442),0,IF(ISNUMBER(Débiteurs!$Q2442),Débiteurs!$Q2442,Débiteurs!$G2442))),0)</f>
        <v>0</v>
      </c>
    </row>
    <row r="2443" spans="2:10" x14ac:dyDescent="0.25">
      <c r="B2443">
        <f>IF(OR(ISBLANK(Débiteurs!$I2443),LOWER(Débiteurs!$I2443)="chf"),IF(ISBLANK(Débiteurs!N2443),0,IF(ISBLANK(Débiteurs!$G2443),0,IF(ISNUMBER(Débiteurs!N2443),Débiteurs!N2443,Débiteurs!$G2443))),0)</f>
        <v>0</v>
      </c>
      <c r="C2443">
        <f>IF(OR(ISBLANK(Débiteurs!$I2443),LOWER(Débiteurs!$I2443)="chf"),IF(ISBLANK(Débiteurs!O2443),0,IF(ISBLANK(Débiteurs!$G2443),0,IF(ISNUMBER(Débiteurs!O2443),Débiteurs!O2443,Débiteurs!$G2443))),0)</f>
        <v>0</v>
      </c>
      <c r="D2443">
        <f>IF(OR(ISBLANK(Débiteurs!$I2443),LOWER(Débiteurs!$I2443)="chf"),IF(ISBLANK(Débiteurs!P2443),0,IF(ISBLANK(Débiteurs!$G2443),0,IF(ISNUMBER(Débiteurs!P2443),Débiteurs!P2443,Débiteurs!$G2443))),0)</f>
        <v>0</v>
      </c>
      <c r="E2443">
        <f>IF(OR(ISBLANK(Débiteurs!$I2443),LOWER(Débiteurs!$I2443)="chf"),IF(ISBLANK(Débiteurs!Q2443),0,IF(ISBLANK(Débiteurs!$G2443),0,IF(ISNUMBER(Débiteurs!Q2443),Débiteurs!Q2443,Débiteurs!$G2443))),0)</f>
        <v>0</v>
      </c>
      <c r="G2443">
        <f>IF(AND(NOT(ISBLANK(Débiteurs!$I2443)),LOWER(Débiteurs!$I2443)&lt;&gt;"chf"),IF(ISBLANK(Débiteurs!$N2443),0,IF(ISBLANK(Débiteurs!$N2443),0,IF(ISNUMBER(Débiteurs!$N2443),Débiteurs!$N2443,Débiteurs!$G2443))),0)</f>
        <v>0</v>
      </c>
      <c r="H2443">
        <f>IF(AND(NOT(ISBLANK(Débiteurs!$I2443)),LOWER(Débiteurs!$I2443)&lt;&gt;"chf"),IF(ISBLANK(Débiteurs!$O2443),0,IF(ISBLANK(Débiteurs!$O2443),0,IF(ISNUMBER(Débiteurs!$O2443),Débiteurs!$O2443,Débiteurs!$G2443))),0)</f>
        <v>0</v>
      </c>
      <c r="I2443">
        <f>IF(AND(NOT(ISBLANK(Débiteurs!$I2443)),LOWER(Débiteurs!$I2443)&lt;&gt;"chf"),IF(ISBLANK(Débiteurs!$P2443),0,IF(ISBLANK(Débiteurs!$P2443),0,IF(ISNUMBER(Débiteurs!$P2443),Débiteurs!$P2443,Débiteurs!$G2443))),0)</f>
        <v>0</v>
      </c>
      <c r="J2443">
        <f>IF(AND(NOT(ISBLANK(Débiteurs!$I2443)),LOWER(Débiteurs!$I2443)&lt;&gt;"chf"),IF(ISBLANK(Débiteurs!$Q2443),0,IF(ISBLANK(Débiteurs!$Q2443),0,IF(ISNUMBER(Débiteurs!$Q2443),Débiteurs!$Q2443,Débiteurs!$G2443))),0)</f>
        <v>0</v>
      </c>
    </row>
    <row r="2444" spans="2:10" x14ac:dyDescent="0.25">
      <c r="B2444">
        <f>IF(OR(ISBLANK(Débiteurs!$I2444),LOWER(Débiteurs!$I2444)="chf"),IF(ISBLANK(Débiteurs!N2444),0,IF(ISBLANK(Débiteurs!$G2444),0,IF(ISNUMBER(Débiteurs!N2444),Débiteurs!N2444,Débiteurs!$G2444))),0)</f>
        <v>0</v>
      </c>
      <c r="C2444">
        <f>IF(OR(ISBLANK(Débiteurs!$I2444),LOWER(Débiteurs!$I2444)="chf"),IF(ISBLANK(Débiteurs!O2444),0,IF(ISBLANK(Débiteurs!$G2444),0,IF(ISNUMBER(Débiteurs!O2444),Débiteurs!O2444,Débiteurs!$G2444))),0)</f>
        <v>0</v>
      </c>
      <c r="D2444">
        <f>IF(OR(ISBLANK(Débiteurs!$I2444),LOWER(Débiteurs!$I2444)="chf"),IF(ISBLANK(Débiteurs!P2444),0,IF(ISBLANK(Débiteurs!$G2444),0,IF(ISNUMBER(Débiteurs!P2444),Débiteurs!P2444,Débiteurs!$G2444))),0)</f>
        <v>0</v>
      </c>
      <c r="E2444">
        <f>IF(OR(ISBLANK(Débiteurs!$I2444),LOWER(Débiteurs!$I2444)="chf"),IF(ISBLANK(Débiteurs!Q2444),0,IF(ISBLANK(Débiteurs!$G2444),0,IF(ISNUMBER(Débiteurs!Q2444),Débiteurs!Q2444,Débiteurs!$G2444))),0)</f>
        <v>0</v>
      </c>
      <c r="G2444">
        <f>IF(AND(NOT(ISBLANK(Débiteurs!$I2444)),LOWER(Débiteurs!$I2444)&lt;&gt;"chf"),IF(ISBLANK(Débiteurs!$N2444),0,IF(ISBLANK(Débiteurs!$N2444),0,IF(ISNUMBER(Débiteurs!$N2444),Débiteurs!$N2444,Débiteurs!$G2444))),0)</f>
        <v>0</v>
      </c>
      <c r="H2444">
        <f>IF(AND(NOT(ISBLANK(Débiteurs!$I2444)),LOWER(Débiteurs!$I2444)&lt;&gt;"chf"),IF(ISBLANK(Débiteurs!$O2444),0,IF(ISBLANK(Débiteurs!$O2444),0,IF(ISNUMBER(Débiteurs!$O2444),Débiteurs!$O2444,Débiteurs!$G2444))),0)</f>
        <v>0</v>
      </c>
      <c r="I2444">
        <f>IF(AND(NOT(ISBLANK(Débiteurs!$I2444)),LOWER(Débiteurs!$I2444)&lt;&gt;"chf"),IF(ISBLANK(Débiteurs!$P2444),0,IF(ISBLANK(Débiteurs!$P2444),0,IF(ISNUMBER(Débiteurs!$P2444),Débiteurs!$P2444,Débiteurs!$G2444))),0)</f>
        <v>0</v>
      </c>
      <c r="J2444">
        <f>IF(AND(NOT(ISBLANK(Débiteurs!$I2444)),LOWER(Débiteurs!$I2444)&lt;&gt;"chf"),IF(ISBLANK(Débiteurs!$Q2444),0,IF(ISBLANK(Débiteurs!$Q2444),0,IF(ISNUMBER(Débiteurs!$Q2444),Débiteurs!$Q2444,Débiteurs!$G2444))),0)</f>
        <v>0</v>
      </c>
    </row>
    <row r="2445" spans="2:10" x14ac:dyDescent="0.25">
      <c r="B2445">
        <f>IF(OR(ISBLANK(Débiteurs!$I2445),LOWER(Débiteurs!$I2445)="chf"),IF(ISBLANK(Débiteurs!N2445),0,IF(ISBLANK(Débiteurs!$G2445),0,IF(ISNUMBER(Débiteurs!N2445),Débiteurs!N2445,Débiteurs!$G2445))),0)</f>
        <v>0</v>
      </c>
      <c r="C2445">
        <f>IF(OR(ISBLANK(Débiteurs!$I2445),LOWER(Débiteurs!$I2445)="chf"),IF(ISBLANK(Débiteurs!O2445),0,IF(ISBLANK(Débiteurs!$G2445),0,IF(ISNUMBER(Débiteurs!O2445),Débiteurs!O2445,Débiteurs!$G2445))),0)</f>
        <v>0</v>
      </c>
      <c r="D2445">
        <f>IF(OR(ISBLANK(Débiteurs!$I2445),LOWER(Débiteurs!$I2445)="chf"),IF(ISBLANK(Débiteurs!P2445),0,IF(ISBLANK(Débiteurs!$G2445),0,IF(ISNUMBER(Débiteurs!P2445),Débiteurs!P2445,Débiteurs!$G2445))),0)</f>
        <v>0</v>
      </c>
      <c r="E2445">
        <f>IF(OR(ISBLANK(Débiteurs!$I2445),LOWER(Débiteurs!$I2445)="chf"),IF(ISBLANK(Débiteurs!Q2445),0,IF(ISBLANK(Débiteurs!$G2445),0,IF(ISNUMBER(Débiteurs!Q2445),Débiteurs!Q2445,Débiteurs!$G2445))),0)</f>
        <v>0</v>
      </c>
      <c r="G2445">
        <f>IF(AND(NOT(ISBLANK(Débiteurs!$I2445)),LOWER(Débiteurs!$I2445)&lt;&gt;"chf"),IF(ISBLANK(Débiteurs!$N2445),0,IF(ISBLANK(Débiteurs!$N2445),0,IF(ISNUMBER(Débiteurs!$N2445),Débiteurs!$N2445,Débiteurs!$G2445))),0)</f>
        <v>0</v>
      </c>
      <c r="H2445">
        <f>IF(AND(NOT(ISBLANK(Débiteurs!$I2445)),LOWER(Débiteurs!$I2445)&lt;&gt;"chf"),IF(ISBLANK(Débiteurs!$O2445),0,IF(ISBLANK(Débiteurs!$O2445),0,IF(ISNUMBER(Débiteurs!$O2445),Débiteurs!$O2445,Débiteurs!$G2445))),0)</f>
        <v>0</v>
      </c>
      <c r="I2445">
        <f>IF(AND(NOT(ISBLANK(Débiteurs!$I2445)),LOWER(Débiteurs!$I2445)&lt;&gt;"chf"),IF(ISBLANK(Débiteurs!$P2445),0,IF(ISBLANK(Débiteurs!$P2445),0,IF(ISNUMBER(Débiteurs!$P2445),Débiteurs!$P2445,Débiteurs!$G2445))),0)</f>
        <v>0</v>
      </c>
      <c r="J2445">
        <f>IF(AND(NOT(ISBLANK(Débiteurs!$I2445)),LOWER(Débiteurs!$I2445)&lt;&gt;"chf"),IF(ISBLANK(Débiteurs!$Q2445),0,IF(ISBLANK(Débiteurs!$Q2445),0,IF(ISNUMBER(Débiteurs!$Q2445),Débiteurs!$Q2445,Débiteurs!$G2445))),0)</f>
        <v>0</v>
      </c>
    </row>
    <row r="2446" spans="2:10" x14ac:dyDescent="0.25">
      <c r="B2446">
        <f>IF(OR(ISBLANK(Débiteurs!$I2446),LOWER(Débiteurs!$I2446)="chf"),IF(ISBLANK(Débiteurs!N2446),0,IF(ISBLANK(Débiteurs!$G2446),0,IF(ISNUMBER(Débiteurs!N2446),Débiteurs!N2446,Débiteurs!$G2446))),0)</f>
        <v>0</v>
      </c>
      <c r="C2446">
        <f>IF(OR(ISBLANK(Débiteurs!$I2446),LOWER(Débiteurs!$I2446)="chf"),IF(ISBLANK(Débiteurs!O2446),0,IF(ISBLANK(Débiteurs!$G2446),0,IF(ISNUMBER(Débiteurs!O2446),Débiteurs!O2446,Débiteurs!$G2446))),0)</f>
        <v>0</v>
      </c>
      <c r="D2446">
        <f>IF(OR(ISBLANK(Débiteurs!$I2446),LOWER(Débiteurs!$I2446)="chf"),IF(ISBLANK(Débiteurs!P2446),0,IF(ISBLANK(Débiteurs!$G2446),0,IF(ISNUMBER(Débiteurs!P2446),Débiteurs!P2446,Débiteurs!$G2446))),0)</f>
        <v>0</v>
      </c>
      <c r="E2446">
        <f>IF(OR(ISBLANK(Débiteurs!$I2446),LOWER(Débiteurs!$I2446)="chf"),IF(ISBLANK(Débiteurs!Q2446),0,IF(ISBLANK(Débiteurs!$G2446),0,IF(ISNUMBER(Débiteurs!Q2446),Débiteurs!Q2446,Débiteurs!$G2446))),0)</f>
        <v>0</v>
      </c>
      <c r="G2446">
        <f>IF(AND(NOT(ISBLANK(Débiteurs!$I2446)),LOWER(Débiteurs!$I2446)&lt;&gt;"chf"),IF(ISBLANK(Débiteurs!$N2446),0,IF(ISBLANK(Débiteurs!$N2446),0,IF(ISNUMBER(Débiteurs!$N2446),Débiteurs!$N2446,Débiteurs!$G2446))),0)</f>
        <v>0</v>
      </c>
      <c r="H2446">
        <f>IF(AND(NOT(ISBLANK(Débiteurs!$I2446)),LOWER(Débiteurs!$I2446)&lt;&gt;"chf"),IF(ISBLANK(Débiteurs!$O2446),0,IF(ISBLANK(Débiteurs!$O2446),0,IF(ISNUMBER(Débiteurs!$O2446),Débiteurs!$O2446,Débiteurs!$G2446))),0)</f>
        <v>0</v>
      </c>
      <c r="I2446">
        <f>IF(AND(NOT(ISBLANK(Débiteurs!$I2446)),LOWER(Débiteurs!$I2446)&lt;&gt;"chf"),IF(ISBLANK(Débiteurs!$P2446),0,IF(ISBLANK(Débiteurs!$P2446),0,IF(ISNUMBER(Débiteurs!$P2446),Débiteurs!$P2446,Débiteurs!$G2446))),0)</f>
        <v>0</v>
      </c>
      <c r="J2446">
        <f>IF(AND(NOT(ISBLANK(Débiteurs!$I2446)),LOWER(Débiteurs!$I2446)&lt;&gt;"chf"),IF(ISBLANK(Débiteurs!$Q2446),0,IF(ISBLANK(Débiteurs!$Q2446),0,IF(ISNUMBER(Débiteurs!$Q2446),Débiteurs!$Q2446,Débiteurs!$G2446))),0)</f>
        <v>0</v>
      </c>
    </row>
    <row r="2447" spans="2:10" x14ac:dyDescent="0.25">
      <c r="B2447">
        <f>IF(OR(ISBLANK(Débiteurs!$I2447),LOWER(Débiteurs!$I2447)="chf"),IF(ISBLANK(Débiteurs!N2447),0,IF(ISBLANK(Débiteurs!$G2447),0,IF(ISNUMBER(Débiteurs!N2447),Débiteurs!N2447,Débiteurs!$G2447))),0)</f>
        <v>0</v>
      </c>
      <c r="C2447">
        <f>IF(OR(ISBLANK(Débiteurs!$I2447),LOWER(Débiteurs!$I2447)="chf"),IF(ISBLANK(Débiteurs!O2447),0,IF(ISBLANK(Débiteurs!$G2447),0,IF(ISNUMBER(Débiteurs!O2447),Débiteurs!O2447,Débiteurs!$G2447))),0)</f>
        <v>0</v>
      </c>
      <c r="D2447">
        <f>IF(OR(ISBLANK(Débiteurs!$I2447),LOWER(Débiteurs!$I2447)="chf"),IF(ISBLANK(Débiteurs!P2447),0,IF(ISBLANK(Débiteurs!$G2447),0,IF(ISNUMBER(Débiteurs!P2447),Débiteurs!P2447,Débiteurs!$G2447))),0)</f>
        <v>0</v>
      </c>
      <c r="E2447">
        <f>IF(OR(ISBLANK(Débiteurs!$I2447),LOWER(Débiteurs!$I2447)="chf"),IF(ISBLANK(Débiteurs!Q2447),0,IF(ISBLANK(Débiteurs!$G2447),0,IF(ISNUMBER(Débiteurs!Q2447),Débiteurs!Q2447,Débiteurs!$G2447))),0)</f>
        <v>0</v>
      </c>
      <c r="G2447">
        <f>IF(AND(NOT(ISBLANK(Débiteurs!$I2447)),LOWER(Débiteurs!$I2447)&lt;&gt;"chf"),IF(ISBLANK(Débiteurs!$N2447),0,IF(ISBLANK(Débiteurs!$N2447),0,IF(ISNUMBER(Débiteurs!$N2447),Débiteurs!$N2447,Débiteurs!$G2447))),0)</f>
        <v>0</v>
      </c>
      <c r="H2447">
        <f>IF(AND(NOT(ISBLANK(Débiteurs!$I2447)),LOWER(Débiteurs!$I2447)&lt;&gt;"chf"),IF(ISBLANK(Débiteurs!$O2447),0,IF(ISBLANK(Débiteurs!$O2447),0,IF(ISNUMBER(Débiteurs!$O2447),Débiteurs!$O2447,Débiteurs!$G2447))),0)</f>
        <v>0</v>
      </c>
      <c r="I2447">
        <f>IF(AND(NOT(ISBLANK(Débiteurs!$I2447)),LOWER(Débiteurs!$I2447)&lt;&gt;"chf"),IF(ISBLANK(Débiteurs!$P2447),0,IF(ISBLANK(Débiteurs!$P2447),0,IF(ISNUMBER(Débiteurs!$P2447),Débiteurs!$P2447,Débiteurs!$G2447))),0)</f>
        <v>0</v>
      </c>
      <c r="J2447">
        <f>IF(AND(NOT(ISBLANK(Débiteurs!$I2447)),LOWER(Débiteurs!$I2447)&lt;&gt;"chf"),IF(ISBLANK(Débiteurs!$Q2447),0,IF(ISBLANK(Débiteurs!$Q2447),0,IF(ISNUMBER(Débiteurs!$Q2447),Débiteurs!$Q2447,Débiteurs!$G2447))),0)</f>
        <v>0</v>
      </c>
    </row>
    <row r="2448" spans="2:10" x14ac:dyDescent="0.25">
      <c r="B2448">
        <f>IF(OR(ISBLANK(Débiteurs!$I2448),LOWER(Débiteurs!$I2448)="chf"),IF(ISBLANK(Débiteurs!N2448),0,IF(ISBLANK(Débiteurs!$G2448),0,IF(ISNUMBER(Débiteurs!N2448),Débiteurs!N2448,Débiteurs!$G2448))),0)</f>
        <v>0</v>
      </c>
      <c r="C2448">
        <f>IF(OR(ISBLANK(Débiteurs!$I2448),LOWER(Débiteurs!$I2448)="chf"),IF(ISBLANK(Débiteurs!O2448),0,IF(ISBLANK(Débiteurs!$G2448),0,IF(ISNUMBER(Débiteurs!O2448),Débiteurs!O2448,Débiteurs!$G2448))),0)</f>
        <v>0</v>
      </c>
      <c r="D2448">
        <f>IF(OR(ISBLANK(Débiteurs!$I2448),LOWER(Débiteurs!$I2448)="chf"),IF(ISBLANK(Débiteurs!P2448),0,IF(ISBLANK(Débiteurs!$G2448),0,IF(ISNUMBER(Débiteurs!P2448),Débiteurs!P2448,Débiteurs!$G2448))),0)</f>
        <v>0</v>
      </c>
      <c r="E2448">
        <f>IF(OR(ISBLANK(Débiteurs!$I2448),LOWER(Débiteurs!$I2448)="chf"),IF(ISBLANK(Débiteurs!Q2448),0,IF(ISBLANK(Débiteurs!$G2448),0,IF(ISNUMBER(Débiteurs!Q2448),Débiteurs!Q2448,Débiteurs!$G2448))),0)</f>
        <v>0</v>
      </c>
      <c r="G2448">
        <f>IF(AND(NOT(ISBLANK(Débiteurs!$I2448)),LOWER(Débiteurs!$I2448)&lt;&gt;"chf"),IF(ISBLANK(Débiteurs!$N2448),0,IF(ISBLANK(Débiteurs!$N2448),0,IF(ISNUMBER(Débiteurs!$N2448),Débiteurs!$N2448,Débiteurs!$G2448))),0)</f>
        <v>0</v>
      </c>
      <c r="H2448">
        <f>IF(AND(NOT(ISBLANK(Débiteurs!$I2448)),LOWER(Débiteurs!$I2448)&lt;&gt;"chf"),IF(ISBLANK(Débiteurs!$O2448),0,IF(ISBLANK(Débiteurs!$O2448),0,IF(ISNUMBER(Débiteurs!$O2448),Débiteurs!$O2448,Débiteurs!$G2448))),0)</f>
        <v>0</v>
      </c>
      <c r="I2448">
        <f>IF(AND(NOT(ISBLANK(Débiteurs!$I2448)),LOWER(Débiteurs!$I2448)&lt;&gt;"chf"),IF(ISBLANK(Débiteurs!$P2448),0,IF(ISBLANK(Débiteurs!$P2448),0,IF(ISNUMBER(Débiteurs!$P2448),Débiteurs!$P2448,Débiteurs!$G2448))),0)</f>
        <v>0</v>
      </c>
      <c r="J2448">
        <f>IF(AND(NOT(ISBLANK(Débiteurs!$I2448)),LOWER(Débiteurs!$I2448)&lt;&gt;"chf"),IF(ISBLANK(Débiteurs!$Q2448),0,IF(ISBLANK(Débiteurs!$Q2448),0,IF(ISNUMBER(Débiteurs!$Q2448),Débiteurs!$Q2448,Débiteurs!$G2448))),0)</f>
        <v>0</v>
      </c>
    </row>
    <row r="2449" spans="2:10" x14ac:dyDescent="0.25">
      <c r="B2449">
        <f>IF(OR(ISBLANK(Débiteurs!$I2449),LOWER(Débiteurs!$I2449)="chf"),IF(ISBLANK(Débiteurs!N2449),0,IF(ISBLANK(Débiteurs!$G2449),0,IF(ISNUMBER(Débiteurs!N2449),Débiteurs!N2449,Débiteurs!$G2449))),0)</f>
        <v>0</v>
      </c>
      <c r="C2449">
        <f>IF(OR(ISBLANK(Débiteurs!$I2449),LOWER(Débiteurs!$I2449)="chf"),IF(ISBLANK(Débiteurs!O2449),0,IF(ISBLANK(Débiteurs!$G2449),0,IF(ISNUMBER(Débiteurs!O2449),Débiteurs!O2449,Débiteurs!$G2449))),0)</f>
        <v>0</v>
      </c>
      <c r="D2449">
        <f>IF(OR(ISBLANK(Débiteurs!$I2449),LOWER(Débiteurs!$I2449)="chf"),IF(ISBLANK(Débiteurs!P2449),0,IF(ISBLANK(Débiteurs!$G2449),0,IF(ISNUMBER(Débiteurs!P2449),Débiteurs!P2449,Débiteurs!$G2449))),0)</f>
        <v>0</v>
      </c>
      <c r="E2449">
        <f>IF(OR(ISBLANK(Débiteurs!$I2449),LOWER(Débiteurs!$I2449)="chf"),IF(ISBLANK(Débiteurs!Q2449),0,IF(ISBLANK(Débiteurs!$G2449),0,IF(ISNUMBER(Débiteurs!Q2449),Débiteurs!Q2449,Débiteurs!$G2449))),0)</f>
        <v>0</v>
      </c>
      <c r="G2449">
        <f>IF(AND(NOT(ISBLANK(Débiteurs!$I2449)),LOWER(Débiteurs!$I2449)&lt;&gt;"chf"),IF(ISBLANK(Débiteurs!$N2449),0,IF(ISBLANK(Débiteurs!$N2449),0,IF(ISNUMBER(Débiteurs!$N2449),Débiteurs!$N2449,Débiteurs!$G2449))),0)</f>
        <v>0</v>
      </c>
      <c r="H2449">
        <f>IF(AND(NOT(ISBLANK(Débiteurs!$I2449)),LOWER(Débiteurs!$I2449)&lt;&gt;"chf"),IF(ISBLANK(Débiteurs!$O2449),0,IF(ISBLANK(Débiteurs!$O2449),0,IF(ISNUMBER(Débiteurs!$O2449),Débiteurs!$O2449,Débiteurs!$G2449))),0)</f>
        <v>0</v>
      </c>
      <c r="I2449">
        <f>IF(AND(NOT(ISBLANK(Débiteurs!$I2449)),LOWER(Débiteurs!$I2449)&lt;&gt;"chf"),IF(ISBLANK(Débiteurs!$P2449),0,IF(ISBLANK(Débiteurs!$P2449),0,IF(ISNUMBER(Débiteurs!$P2449),Débiteurs!$P2449,Débiteurs!$G2449))),0)</f>
        <v>0</v>
      </c>
      <c r="J2449">
        <f>IF(AND(NOT(ISBLANK(Débiteurs!$I2449)),LOWER(Débiteurs!$I2449)&lt;&gt;"chf"),IF(ISBLANK(Débiteurs!$Q2449),0,IF(ISBLANK(Débiteurs!$Q2449),0,IF(ISNUMBER(Débiteurs!$Q2449),Débiteurs!$Q2449,Débiteurs!$G2449))),0)</f>
        <v>0</v>
      </c>
    </row>
    <row r="2450" spans="2:10" x14ac:dyDescent="0.25">
      <c r="B2450">
        <f>IF(OR(ISBLANK(Débiteurs!$I2450),LOWER(Débiteurs!$I2450)="chf"),IF(ISBLANK(Débiteurs!N2450),0,IF(ISBLANK(Débiteurs!$G2450),0,IF(ISNUMBER(Débiteurs!N2450),Débiteurs!N2450,Débiteurs!$G2450))),0)</f>
        <v>0</v>
      </c>
      <c r="C2450">
        <f>IF(OR(ISBLANK(Débiteurs!$I2450),LOWER(Débiteurs!$I2450)="chf"),IF(ISBLANK(Débiteurs!O2450),0,IF(ISBLANK(Débiteurs!$G2450),0,IF(ISNUMBER(Débiteurs!O2450),Débiteurs!O2450,Débiteurs!$G2450))),0)</f>
        <v>0</v>
      </c>
      <c r="D2450">
        <f>IF(OR(ISBLANK(Débiteurs!$I2450),LOWER(Débiteurs!$I2450)="chf"),IF(ISBLANK(Débiteurs!P2450),0,IF(ISBLANK(Débiteurs!$G2450),0,IF(ISNUMBER(Débiteurs!P2450),Débiteurs!P2450,Débiteurs!$G2450))),0)</f>
        <v>0</v>
      </c>
      <c r="E2450">
        <f>IF(OR(ISBLANK(Débiteurs!$I2450),LOWER(Débiteurs!$I2450)="chf"),IF(ISBLANK(Débiteurs!Q2450),0,IF(ISBLANK(Débiteurs!$G2450),0,IF(ISNUMBER(Débiteurs!Q2450),Débiteurs!Q2450,Débiteurs!$G2450))),0)</f>
        <v>0</v>
      </c>
      <c r="G2450">
        <f>IF(AND(NOT(ISBLANK(Débiteurs!$I2450)),LOWER(Débiteurs!$I2450)&lt;&gt;"chf"),IF(ISBLANK(Débiteurs!$N2450),0,IF(ISBLANK(Débiteurs!$N2450),0,IF(ISNUMBER(Débiteurs!$N2450),Débiteurs!$N2450,Débiteurs!$G2450))),0)</f>
        <v>0</v>
      </c>
      <c r="H2450">
        <f>IF(AND(NOT(ISBLANK(Débiteurs!$I2450)),LOWER(Débiteurs!$I2450)&lt;&gt;"chf"),IF(ISBLANK(Débiteurs!$O2450),0,IF(ISBLANK(Débiteurs!$O2450),0,IF(ISNUMBER(Débiteurs!$O2450),Débiteurs!$O2450,Débiteurs!$G2450))),0)</f>
        <v>0</v>
      </c>
      <c r="I2450">
        <f>IF(AND(NOT(ISBLANK(Débiteurs!$I2450)),LOWER(Débiteurs!$I2450)&lt;&gt;"chf"),IF(ISBLANK(Débiteurs!$P2450),0,IF(ISBLANK(Débiteurs!$P2450),0,IF(ISNUMBER(Débiteurs!$P2450),Débiteurs!$P2450,Débiteurs!$G2450))),0)</f>
        <v>0</v>
      </c>
      <c r="J2450">
        <f>IF(AND(NOT(ISBLANK(Débiteurs!$I2450)),LOWER(Débiteurs!$I2450)&lt;&gt;"chf"),IF(ISBLANK(Débiteurs!$Q2450),0,IF(ISBLANK(Débiteurs!$Q2450),0,IF(ISNUMBER(Débiteurs!$Q2450),Débiteurs!$Q2450,Débiteurs!$G2450))),0)</f>
        <v>0</v>
      </c>
    </row>
    <row r="2451" spans="2:10" x14ac:dyDescent="0.25">
      <c r="B2451">
        <f>IF(OR(ISBLANK(Débiteurs!$I2451),LOWER(Débiteurs!$I2451)="chf"),IF(ISBLANK(Débiteurs!N2451),0,IF(ISBLANK(Débiteurs!$G2451),0,IF(ISNUMBER(Débiteurs!N2451),Débiteurs!N2451,Débiteurs!$G2451))),0)</f>
        <v>0</v>
      </c>
      <c r="C2451">
        <f>IF(OR(ISBLANK(Débiteurs!$I2451),LOWER(Débiteurs!$I2451)="chf"),IF(ISBLANK(Débiteurs!O2451),0,IF(ISBLANK(Débiteurs!$G2451),0,IF(ISNUMBER(Débiteurs!O2451),Débiteurs!O2451,Débiteurs!$G2451))),0)</f>
        <v>0</v>
      </c>
      <c r="D2451">
        <f>IF(OR(ISBLANK(Débiteurs!$I2451),LOWER(Débiteurs!$I2451)="chf"),IF(ISBLANK(Débiteurs!P2451),0,IF(ISBLANK(Débiteurs!$G2451),0,IF(ISNUMBER(Débiteurs!P2451),Débiteurs!P2451,Débiteurs!$G2451))),0)</f>
        <v>0</v>
      </c>
      <c r="E2451">
        <f>IF(OR(ISBLANK(Débiteurs!$I2451),LOWER(Débiteurs!$I2451)="chf"),IF(ISBLANK(Débiteurs!Q2451),0,IF(ISBLANK(Débiteurs!$G2451),0,IF(ISNUMBER(Débiteurs!Q2451),Débiteurs!Q2451,Débiteurs!$G2451))),0)</f>
        <v>0</v>
      </c>
      <c r="G2451">
        <f>IF(AND(NOT(ISBLANK(Débiteurs!$I2451)),LOWER(Débiteurs!$I2451)&lt;&gt;"chf"),IF(ISBLANK(Débiteurs!$N2451),0,IF(ISBLANK(Débiteurs!$N2451),0,IF(ISNUMBER(Débiteurs!$N2451),Débiteurs!$N2451,Débiteurs!$G2451))),0)</f>
        <v>0</v>
      </c>
      <c r="H2451">
        <f>IF(AND(NOT(ISBLANK(Débiteurs!$I2451)),LOWER(Débiteurs!$I2451)&lt;&gt;"chf"),IF(ISBLANK(Débiteurs!$O2451),0,IF(ISBLANK(Débiteurs!$O2451),0,IF(ISNUMBER(Débiteurs!$O2451),Débiteurs!$O2451,Débiteurs!$G2451))),0)</f>
        <v>0</v>
      </c>
      <c r="I2451">
        <f>IF(AND(NOT(ISBLANK(Débiteurs!$I2451)),LOWER(Débiteurs!$I2451)&lt;&gt;"chf"),IF(ISBLANK(Débiteurs!$P2451),0,IF(ISBLANK(Débiteurs!$P2451),0,IF(ISNUMBER(Débiteurs!$P2451),Débiteurs!$P2451,Débiteurs!$G2451))),0)</f>
        <v>0</v>
      </c>
      <c r="J2451">
        <f>IF(AND(NOT(ISBLANK(Débiteurs!$I2451)),LOWER(Débiteurs!$I2451)&lt;&gt;"chf"),IF(ISBLANK(Débiteurs!$Q2451),0,IF(ISBLANK(Débiteurs!$Q2451),0,IF(ISNUMBER(Débiteurs!$Q2451),Débiteurs!$Q2451,Débiteurs!$G2451))),0)</f>
        <v>0</v>
      </c>
    </row>
    <row r="2452" spans="2:10" x14ac:dyDescent="0.25">
      <c r="B2452">
        <f>IF(OR(ISBLANK(Débiteurs!$I2452),LOWER(Débiteurs!$I2452)="chf"),IF(ISBLANK(Débiteurs!N2452),0,IF(ISBLANK(Débiteurs!$G2452),0,IF(ISNUMBER(Débiteurs!N2452),Débiteurs!N2452,Débiteurs!$G2452))),0)</f>
        <v>0</v>
      </c>
      <c r="C2452">
        <f>IF(OR(ISBLANK(Débiteurs!$I2452),LOWER(Débiteurs!$I2452)="chf"),IF(ISBLANK(Débiteurs!O2452),0,IF(ISBLANK(Débiteurs!$G2452),0,IF(ISNUMBER(Débiteurs!O2452),Débiteurs!O2452,Débiteurs!$G2452))),0)</f>
        <v>0</v>
      </c>
      <c r="D2452">
        <f>IF(OR(ISBLANK(Débiteurs!$I2452),LOWER(Débiteurs!$I2452)="chf"),IF(ISBLANK(Débiteurs!P2452),0,IF(ISBLANK(Débiteurs!$G2452),0,IF(ISNUMBER(Débiteurs!P2452),Débiteurs!P2452,Débiteurs!$G2452))),0)</f>
        <v>0</v>
      </c>
      <c r="E2452">
        <f>IF(OR(ISBLANK(Débiteurs!$I2452),LOWER(Débiteurs!$I2452)="chf"),IF(ISBLANK(Débiteurs!Q2452),0,IF(ISBLANK(Débiteurs!$G2452),0,IF(ISNUMBER(Débiteurs!Q2452),Débiteurs!Q2452,Débiteurs!$G2452))),0)</f>
        <v>0</v>
      </c>
      <c r="G2452">
        <f>IF(AND(NOT(ISBLANK(Débiteurs!$I2452)),LOWER(Débiteurs!$I2452)&lt;&gt;"chf"),IF(ISBLANK(Débiteurs!$N2452),0,IF(ISBLANK(Débiteurs!$N2452),0,IF(ISNUMBER(Débiteurs!$N2452),Débiteurs!$N2452,Débiteurs!$G2452))),0)</f>
        <v>0</v>
      </c>
      <c r="H2452">
        <f>IF(AND(NOT(ISBLANK(Débiteurs!$I2452)),LOWER(Débiteurs!$I2452)&lt;&gt;"chf"),IF(ISBLANK(Débiteurs!$O2452),0,IF(ISBLANK(Débiteurs!$O2452),0,IF(ISNUMBER(Débiteurs!$O2452),Débiteurs!$O2452,Débiteurs!$G2452))),0)</f>
        <v>0</v>
      </c>
      <c r="I2452">
        <f>IF(AND(NOT(ISBLANK(Débiteurs!$I2452)),LOWER(Débiteurs!$I2452)&lt;&gt;"chf"),IF(ISBLANK(Débiteurs!$P2452),0,IF(ISBLANK(Débiteurs!$P2452),0,IF(ISNUMBER(Débiteurs!$P2452),Débiteurs!$P2452,Débiteurs!$G2452))),0)</f>
        <v>0</v>
      </c>
      <c r="J2452">
        <f>IF(AND(NOT(ISBLANK(Débiteurs!$I2452)),LOWER(Débiteurs!$I2452)&lt;&gt;"chf"),IF(ISBLANK(Débiteurs!$Q2452),0,IF(ISBLANK(Débiteurs!$Q2452),0,IF(ISNUMBER(Débiteurs!$Q2452),Débiteurs!$Q2452,Débiteurs!$G2452))),0)</f>
        <v>0</v>
      </c>
    </row>
    <row r="2453" spans="2:10" x14ac:dyDescent="0.25">
      <c r="B2453">
        <f>IF(OR(ISBLANK(Débiteurs!$I2453),LOWER(Débiteurs!$I2453)="chf"),IF(ISBLANK(Débiteurs!N2453),0,IF(ISBLANK(Débiteurs!$G2453),0,IF(ISNUMBER(Débiteurs!N2453),Débiteurs!N2453,Débiteurs!$G2453))),0)</f>
        <v>0</v>
      </c>
      <c r="C2453">
        <f>IF(OR(ISBLANK(Débiteurs!$I2453),LOWER(Débiteurs!$I2453)="chf"),IF(ISBLANK(Débiteurs!O2453),0,IF(ISBLANK(Débiteurs!$G2453),0,IF(ISNUMBER(Débiteurs!O2453),Débiteurs!O2453,Débiteurs!$G2453))),0)</f>
        <v>0</v>
      </c>
      <c r="D2453">
        <f>IF(OR(ISBLANK(Débiteurs!$I2453),LOWER(Débiteurs!$I2453)="chf"),IF(ISBLANK(Débiteurs!P2453),0,IF(ISBLANK(Débiteurs!$G2453),0,IF(ISNUMBER(Débiteurs!P2453),Débiteurs!P2453,Débiteurs!$G2453))),0)</f>
        <v>0</v>
      </c>
      <c r="E2453">
        <f>IF(OR(ISBLANK(Débiteurs!$I2453),LOWER(Débiteurs!$I2453)="chf"),IF(ISBLANK(Débiteurs!Q2453),0,IF(ISBLANK(Débiteurs!$G2453),0,IF(ISNUMBER(Débiteurs!Q2453),Débiteurs!Q2453,Débiteurs!$G2453))),0)</f>
        <v>0</v>
      </c>
      <c r="G2453">
        <f>IF(AND(NOT(ISBLANK(Débiteurs!$I2453)),LOWER(Débiteurs!$I2453)&lt;&gt;"chf"),IF(ISBLANK(Débiteurs!$N2453),0,IF(ISBLANK(Débiteurs!$N2453),0,IF(ISNUMBER(Débiteurs!$N2453),Débiteurs!$N2453,Débiteurs!$G2453))),0)</f>
        <v>0</v>
      </c>
      <c r="H2453">
        <f>IF(AND(NOT(ISBLANK(Débiteurs!$I2453)),LOWER(Débiteurs!$I2453)&lt;&gt;"chf"),IF(ISBLANK(Débiteurs!$O2453),0,IF(ISBLANK(Débiteurs!$O2453),0,IF(ISNUMBER(Débiteurs!$O2453),Débiteurs!$O2453,Débiteurs!$G2453))),0)</f>
        <v>0</v>
      </c>
      <c r="I2453">
        <f>IF(AND(NOT(ISBLANK(Débiteurs!$I2453)),LOWER(Débiteurs!$I2453)&lt;&gt;"chf"),IF(ISBLANK(Débiteurs!$P2453),0,IF(ISBLANK(Débiteurs!$P2453),0,IF(ISNUMBER(Débiteurs!$P2453),Débiteurs!$P2453,Débiteurs!$G2453))),0)</f>
        <v>0</v>
      </c>
      <c r="J2453">
        <f>IF(AND(NOT(ISBLANK(Débiteurs!$I2453)),LOWER(Débiteurs!$I2453)&lt;&gt;"chf"),IF(ISBLANK(Débiteurs!$Q2453),0,IF(ISBLANK(Débiteurs!$Q2453),0,IF(ISNUMBER(Débiteurs!$Q2453),Débiteurs!$Q2453,Débiteurs!$G2453))),0)</f>
        <v>0</v>
      </c>
    </row>
    <row r="2454" spans="2:10" x14ac:dyDescent="0.25">
      <c r="B2454">
        <f>IF(OR(ISBLANK(Débiteurs!$I2454),LOWER(Débiteurs!$I2454)="chf"),IF(ISBLANK(Débiteurs!N2454),0,IF(ISBLANK(Débiteurs!$G2454),0,IF(ISNUMBER(Débiteurs!N2454),Débiteurs!N2454,Débiteurs!$G2454))),0)</f>
        <v>0</v>
      </c>
      <c r="C2454">
        <f>IF(OR(ISBLANK(Débiteurs!$I2454),LOWER(Débiteurs!$I2454)="chf"),IF(ISBLANK(Débiteurs!O2454),0,IF(ISBLANK(Débiteurs!$G2454),0,IF(ISNUMBER(Débiteurs!O2454),Débiteurs!O2454,Débiteurs!$G2454))),0)</f>
        <v>0</v>
      </c>
      <c r="D2454">
        <f>IF(OR(ISBLANK(Débiteurs!$I2454),LOWER(Débiteurs!$I2454)="chf"),IF(ISBLANK(Débiteurs!P2454),0,IF(ISBLANK(Débiteurs!$G2454),0,IF(ISNUMBER(Débiteurs!P2454),Débiteurs!P2454,Débiteurs!$G2454))),0)</f>
        <v>0</v>
      </c>
      <c r="E2454">
        <f>IF(OR(ISBLANK(Débiteurs!$I2454),LOWER(Débiteurs!$I2454)="chf"),IF(ISBLANK(Débiteurs!Q2454),0,IF(ISBLANK(Débiteurs!$G2454),0,IF(ISNUMBER(Débiteurs!Q2454),Débiteurs!Q2454,Débiteurs!$G2454))),0)</f>
        <v>0</v>
      </c>
      <c r="G2454">
        <f>IF(AND(NOT(ISBLANK(Débiteurs!$I2454)),LOWER(Débiteurs!$I2454)&lt;&gt;"chf"),IF(ISBLANK(Débiteurs!$N2454),0,IF(ISBLANK(Débiteurs!$N2454),0,IF(ISNUMBER(Débiteurs!$N2454),Débiteurs!$N2454,Débiteurs!$G2454))),0)</f>
        <v>0</v>
      </c>
      <c r="H2454">
        <f>IF(AND(NOT(ISBLANK(Débiteurs!$I2454)),LOWER(Débiteurs!$I2454)&lt;&gt;"chf"),IF(ISBLANK(Débiteurs!$O2454),0,IF(ISBLANK(Débiteurs!$O2454),0,IF(ISNUMBER(Débiteurs!$O2454),Débiteurs!$O2454,Débiteurs!$G2454))),0)</f>
        <v>0</v>
      </c>
      <c r="I2454">
        <f>IF(AND(NOT(ISBLANK(Débiteurs!$I2454)),LOWER(Débiteurs!$I2454)&lt;&gt;"chf"),IF(ISBLANK(Débiteurs!$P2454),0,IF(ISBLANK(Débiteurs!$P2454),0,IF(ISNUMBER(Débiteurs!$P2454),Débiteurs!$P2454,Débiteurs!$G2454))),0)</f>
        <v>0</v>
      </c>
      <c r="J2454">
        <f>IF(AND(NOT(ISBLANK(Débiteurs!$I2454)),LOWER(Débiteurs!$I2454)&lt;&gt;"chf"),IF(ISBLANK(Débiteurs!$Q2454),0,IF(ISBLANK(Débiteurs!$Q2454),0,IF(ISNUMBER(Débiteurs!$Q2454),Débiteurs!$Q2454,Débiteurs!$G2454))),0)</f>
        <v>0</v>
      </c>
    </row>
    <row r="2455" spans="2:10" x14ac:dyDescent="0.25">
      <c r="B2455">
        <f>IF(OR(ISBLANK(Débiteurs!$I2455),LOWER(Débiteurs!$I2455)="chf"),IF(ISBLANK(Débiteurs!N2455),0,IF(ISBLANK(Débiteurs!$G2455),0,IF(ISNUMBER(Débiteurs!N2455),Débiteurs!N2455,Débiteurs!$G2455))),0)</f>
        <v>0</v>
      </c>
      <c r="C2455">
        <f>IF(OR(ISBLANK(Débiteurs!$I2455),LOWER(Débiteurs!$I2455)="chf"),IF(ISBLANK(Débiteurs!O2455),0,IF(ISBLANK(Débiteurs!$G2455),0,IF(ISNUMBER(Débiteurs!O2455),Débiteurs!O2455,Débiteurs!$G2455))),0)</f>
        <v>0</v>
      </c>
      <c r="D2455">
        <f>IF(OR(ISBLANK(Débiteurs!$I2455),LOWER(Débiteurs!$I2455)="chf"),IF(ISBLANK(Débiteurs!P2455),0,IF(ISBLANK(Débiteurs!$G2455),0,IF(ISNUMBER(Débiteurs!P2455),Débiteurs!P2455,Débiteurs!$G2455))),0)</f>
        <v>0</v>
      </c>
      <c r="E2455">
        <f>IF(OR(ISBLANK(Débiteurs!$I2455),LOWER(Débiteurs!$I2455)="chf"),IF(ISBLANK(Débiteurs!Q2455),0,IF(ISBLANK(Débiteurs!$G2455),0,IF(ISNUMBER(Débiteurs!Q2455),Débiteurs!Q2455,Débiteurs!$G2455))),0)</f>
        <v>0</v>
      </c>
      <c r="G2455">
        <f>IF(AND(NOT(ISBLANK(Débiteurs!$I2455)),LOWER(Débiteurs!$I2455)&lt;&gt;"chf"),IF(ISBLANK(Débiteurs!$N2455),0,IF(ISBLANK(Débiteurs!$N2455),0,IF(ISNUMBER(Débiteurs!$N2455),Débiteurs!$N2455,Débiteurs!$G2455))),0)</f>
        <v>0</v>
      </c>
      <c r="H2455">
        <f>IF(AND(NOT(ISBLANK(Débiteurs!$I2455)),LOWER(Débiteurs!$I2455)&lt;&gt;"chf"),IF(ISBLANK(Débiteurs!$O2455),0,IF(ISBLANK(Débiteurs!$O2455),0,IF(ISNUMBER(Débiteurs!$O2455),Débiteurs!$O2455,Débiteurs!$G2455))),0)</f>
        <v>0</v>
      </c>
      <c r="I2455">
        <f>IF(AND(NOT(ISBLANK(Débiteurs!$I2455)),LOWER(Débiteurs!$I2455)&lt;&gt;"chf"),IF(ISBLANK(Débiteurs!$P2455),0,IF(ISBLANK(Débiteurs!$P2455),0,IF(ISNUMBER(Débiteurs!$P2455),Débiteurs!$P2455,Débiteurs!$G2455))),0)</f>
        <v>0</v>
      </c>
      <c r="J2455">
        <f>IF(AND(NOT(ISBLANK(Débiteurs!$I2455)),LOWER(Débiteurs!$I2455)&lt;&gt;"chf"),IF(ISBLANK(Débiteurs!$Q2455),0,IF(ISBLANK(Débiteurs!$Q2455),0,IF(ISNUMBER(Débiteurs!$Q2455),Débiteurs!$Q2455,Débiteurs!$G2455))),0)</f>
        <v>0</v>
      </c>
    </row>
    <row r="2456" spans="2:10" x14ac:dyDescent="0.25">
      <c r="B2456">
        <f>IF(OR(ISBLANK(Débiteurs!$I2456),LOWER(Débiteurs!$I2456)="chf"),IF(ISBLANK(Débiteurs!N2456),0,IF(ISBLANK(Débiteurs!$G2456),0,IF(ISNUMBER(Débiteurs!N2456),Débiteurs!N2456,Débiteurs!$G2456))),0)</f>
        <v>0</v>
      </c>
      <c r="C2456">
        <f>IF(OR(ISBLANK(Débiteurs!$I2456),LOWER(Débiteurs!$I2456)="chf"),IF(ISBLANK(Débiteurs!O2456),0,IF(ISBLANK(Débiteurs!$G2456),0,IF(ISNUMBER(Débiteurs!O2456),Débiteurs!O2456,Débiteurs!$G2456))),0)</f>
        <v>0</v>
      </c>
      <c r="D2456">
        <f>IF(OR(ISBLANK(Débiteurs!$I2456),LOWER(Débiteurs!$I2456)="chf"),IF(ISBLANK(Débiteurs!P2456),0,IF(ISBLANK(Débiteurs!$G2456),0,IF(ISNUMBER(Débiteurs!P2456),Débiteurs!P2456,Débiteurs!$G2456))),0)</f>
        <v>0</v>
      </c>
      <c r="E2456">
        <f>IF(OR(ISBLANK(Débiteurs!$I2456),LOWER(Débiteurs!$I2456)="chf"),IF(ISBLANK(Débiteurs!Q2456),0,IF(ISBLANK(Débiteurs!$G2456),0,IF(ISNUMBER(Débiteurs!Q2456),Débiteurs!Q2456,Débiteurs!$G2456))),0)</f>
        <v>0</v>
      </c>
      <c r="G2456">
        <f>IF(AND(NOT(ISBLANK(Débiteurs!$I2456)),LOWER(Débiteurs!$I2456)&lt;&gt;"chf"),IF(ISBLANK(Débiteurs!$N2456),0,IF(ISBLANK(Débiteurs!$N2456),0,IF(ISNUMBER(Débiteurs!$N2456),Débiteurs!$N2456,Débiteurs!$G2456))),0)</f>
        <v>0</v>
      </c>
      <c r="H2456">
        <f>IF(AND(NOT(ISBLANK(Débiteurs!$I2456)),LOWER(Débiteurs!$I2456)&lt;&gt;"chf"),IF(ISBLANK(Débiteurs!$O2456),0,IF(ISBLANK(Débiteurs!$O2456),0,IF(ISNUMBER(Débiteurs!$O2456),Débiteurs!$O2456,Débiteurs!$G2456))),0)</f>
        <v>0</v>
      </c>
      <c r="I2456">
        <f>IF(AND(NOT(ISBLANK(Débiteurs!$I2456)),LOWER(Débiteurs!$I2456)&lt;&gt;"chf"),IF(ISBLANK(Débiteurs!$P2456),0,IF(ISBLANK(Débiteurs!$P2456),0,IF(ISNUMBER(Débiteurs!$P2456),Débiteurs!$P2456,Débiteurs!$G2456))),0)</f>
        <v>0</v>
      </c>
      <c r="J2456">
        <f>IF(AND(NOT(ISBLANK(Débiteurs!$I2456)),LOWER(Débiteurs!$I2456)&lt;&gt;"chf"),IF(ISBLANK(Débiteurs!$Q2456),0,IF(ISBLANK(Débiteurs!$Q2456),0,IF(ISNUMBER(Débiteurs!$Q2456),Débiteurs!$Q2456,Débiteurs!$G2456))),0)</f>
        <v>0</v>
      </c>
    </row>
    <row r="2457" spans="2:10" x14ac:dyDescent="0.25">
      <c r="B2457">
        <f>IF(OR(ISBLANK(Débiteurs!$I2457),LOWER(Débiteurs!$I2457)="chf"),IF(ISBLANK(Débiteurs!N2457),0,IF(ISBLANK(Débiteurs!$G2457),0,IF(ISNUMBER(Débiteurs!N2457),Débiteurs!N2457,Débiteurs!$G2457))),0)</f>
        <v>0</v>
      </c>
      <c r="C2457">
        <f>IF(OR(ISBLANK(Débiteurs!$I2457),LOWER(Débiteurs!$I2457)="chf"),IF(ISBLANK(Débiteurs!O2457),0,IF(ISBLANK(Débiteurs!$G2457),0,IF(ISNUMBER(Débiteurs!O2457),Débiteurs!O2457,Débiteurs!$G2457))),0)</f>
        <v>0</v>
      </c>
      <c r="D2457">
        <f>IF(OR(ISBLANK(Débiteurs!$I2457),LOWER(Débiteurs!$I2457)="chf"),IF(ISBLANK(Débiteurs!P2457),0,IF(ISBLANK(Débiteurs!$G2457),0,IF(ISNUMBER(Débiteurs!P2457),Débiteurs!P2457,Débiteurs!$G2457))),0)</f>
        <v>0</v>
      </c>
      <c r="E2457">
        <f>IF(OR(ISBLANK(Débiteurs!$I2457),LOWER(Débiteurs!$I2457)="chf"),IF(ISBLANK(Débiteurs!Q2457),0,IF(ISBLANK(Débiteurs!$G2457),0,IF(ISNUMBER(Débiteurs!Q2457),Débiteurs!Q2457,Débiteurs!$G2457))),0)</f>
        <v>0</v>
      </c>
      <c r="G2457">
        <f>IF(AND(NOT(ISBLANK(Débiteurs!$I2457)),LOWER(Débiteurs!$I2457)&lt;&gt;"chf"),IF(ISBLANK(Débiteurs!$N2457),0,IF(ISBLANK(Débiteurs!$N2457),0,IF(ISNUMBER(Débiteurs!$N2457),Débiteurs!$N2457,Débiteurs!$G2457))),0)</f>
        <v>0</v>
      </c>
      <c r="H2457">
        <f>IF(AND(NOT(ISBLANK(Débiteurs!$I2457)),LOWER(Débiteurs!$I2457)&lt;&gt;"chf"),IF(ISBLANK(Débiteurs!$O2457),0,IF(ISBLANK(Débiteurs!$O2457),0,IF(ISNUMBER(Débiteurs!$O2457),Débiteurs!$O2457,Débiteurs!$G2457))),0)</f>
        <v>0</v>
      </c>
      <c r="I2457">
        <f>IF(AND(NOT(ISBLANK(Débiteurs!$I2457)),LOWER(Débiteurs!$I2457)&lt;&gt;"chf"),IF(ISBLANK(Débiteurs!$P2457),0,IF(ISBLANK(Débiteurs!$P2457),0,IF(ISNUMBER(Débiteurs!$P2457),Débiteurs!$P2457,Débiteurs!$G2457))),0)</f>
        <v>0</v>
      </c>
      <c r="J2457">
        <f>IF(AND(NOT(ISBLANK(Débiteurs!$I2457)),LOWER(Débiteurs!$I2457)&lt;&gt;"chf"),IF(ISBLANK(Débiteurs!$Q2457),0,IF(ISBLANK(Débiteurs!$Q2457),0,IF(ISNUMBER(Débiteurs!$Q2457),Débiteurs!$Q2457,Débiteurs!$G2457))),0)</f>
        <v>0</v>
      </c>
    </row>
    <row r="2458" spans="2:10" x14ac:dyDescent="0.25">
      <c r="B2458">
        <f>IF(OR(ISBLANK(Débiteurs!$I2458),LOWER(Débiteurs!$I2458)="chf"),IF(ISBLANK(Débiteurs!N2458),0,IF(ISBLANK(Débiteurs!$G2458),0,IF(ISNUMBER(Débiteurs!N2458),Débiteurs!N2458,Débiteurs!$G2458))),0)</f>
        <v>0</v>
      </c>
      <c r="C2458">
        <f>IF(OR(ISBLANK(Débiteurs!$I2458),LOWER(Débiteurs!$I2458)="chf"),IF(ISBLANK(Débiteurs!O2458),0,IF(ISBLANK(Débiteurs!$G2458),0,IF(ISNUMBER(Débiteurs!O2458),Débiteurs!O2458,Débiteurs!$G2458))),0)</f>
        <v>0</v>
      </c>
      <c r="D2458">
        <f>IF(OR(ISBLANK(Débiteurs!$I2458),LOWER(Débiteurs!$I2458)="chf"),IF(ISBLANK(Débiteurs!P2458),0,IF(ISBLANK(Débiteurs!$G2458),0,IF(ISNUMBER(Débiteurs!P2458),Débiteurs!P2458,Débiteurs!$G2458))),0)</f>
        <v>0</v>
      </c>
      <c r="E2458">
        <f>IF(OR(ISBLANK(Débiteurs!$I2458),LOWER(Débiteurs!$I2458)="chf"),IF(ISBLANK(Débiteurs!Q2458),0,IF(ISBLANK(Débiteurs!$G2458),0,IF(ISNUMBER(Débiteurs!Q2458),Débiteurs!Q2458,Débiteurs!$G2458))),0)</f>
        <v>0</v>
      </c>
      <c r="G2458">
        <f>IF(AND(NOT(ISBLANK(Débiteurs!$I2458)),LOWER(Débiteurs!$I2458)&lt;&gt;"chf"),IF(ISBLANK(Débiteurs!$N2458),0,IF(ISBLANK(Débiteurs!$N2458),0,IF(ISNUMBER(Débiteurs!$N2458),Débiteurs!$N2458,Débiteurs!$G2458))),0)</f>
        <v>0</v>
      </c>
      <c r="H2458">
        <f>IF(AND(NOT(ISBLANK(Débiteurs!$I2458)),LOWER(Débiteurs!$I2458)&lt;&gt;"chf"),IF(ISBLANK(Débiteurs!$O2458),0,IF(ISBLANK(Débiteurs!$O2458),0,IF(ISNUMBER(Débiteurs!$O2458),Débiteurs!$O2458,Débiteurs!$G2458))),0)</f>
        <v>0</v>
      </c>
      <c r="I2458">
        <f>IF(AND(NOT(ISBLANK(Débiteurs!$I2458)),LOWER(Débiteurs!$I2458)&lt;&gt;"chf"),IF(ISBLANK(Débiteurs!$P2458),0,IF(ISBLANK(Débiteurs!$P2458),0,IF(ISNUMBER(Débiteurs!$P2458),Débiteurs!$P2458,Débiteurs!$G2458))),0)</f>
        <v>0</v>
      </c>
      <c r="J2458">
        <f>IF(AND(NOT(ISBLANK(Débiteurs!$I2458)),LOWER(Débiteurs!$I2458)&lt;&gt;"chf"),IF(ISBLANK(Débiteurs!$Q2458),0,IF(ISBLANK(Débiteurs!$Q2458),0,IF(ISNUMBER(Débiteurs!$Q2458),Débiteurs!$Q2458,Débiteurs!$G2458))),0)</f>
        <v>0</v>
      </c>
    </row>
    <row r="2459" spans="2:10" x14ac:dyDescent="0.25">
      <c r="B2459">
        <f>IF(OR(ISBLANK(Débiteurs!$I2459),LOWER(Débiteurs!$I2459)="chf"),IF(ISBLANK(Débiteurs!N2459),0,IF(ISBLANK(Débiteurs!$G2459),0,IF(ISNUMBER(Débiteurs!N2459),Débiteurs!N2459,Débiteurs!$G2459))),0)</f>
        <v>0</v>
      </c>
      <c r="C2459">
        <f>IF(OR(ISBLANK(Débiteurs!$I2459),LOWER(Débiteurs!$I2459)="chf"),IF(ISBLANK(Débiteurs!O2459),0,IF(ISBLANK(Débiteurs!$G2459),0,IF(ISNUMBER(Débiteurs!O2459),Débiteurs!O2459,Débiteurs!$G2459))),0)</f>
        <v>0</v>
      </c>
      <c r="D2459">
        <f>IF(OR(ISBLANK(Débiteurs!$I2459),LOWER(Débiteurs!$I2459)="chf"),IF(ISBLANK(Débiteurs!P2459),0,IF(ISBLANK(Débiteurs!$G2459),0,IF(ISNUMBER(Débiteurs!P2459),Débiteurs!P2459,Débiteurs!$G2459))),0)</f>
        <v>0</v>
      </c>
      <c r="E2459">
        <f>IF(OR(ISBLANK(Débiteurs!$I2459),LOWER(Débiteurs!$I2459)="chf"),IF(ISBLANK(Débiteurs!Q2459),0,IF(ISBLANK(Débiteurs!$G2459),0,IF(ISNUMBER(Débiteurs!Q2459),Débiteurs!Q2459,Débiteurs!$G2459))),0)</f>
        <v>0</v>
      </c>
      <c r="G2459">
        <f>IF(AND(NOT(ISBLANK(Débiteurs!$I2459)),LOWER(Débiteurs!$I2459)&lt;&gt;"chf"),IF(ISBLANK(Débiteurs!$N2459),0,IF(ISBLANK(Débiteurs!$N2459),0,IF(ISNUMBER(Débiteurs!$N2459),Débiteurs!$N2459,Débiteurs!$G2459))),0)</f>
        <v>0</v>
      </c>
      <c r="H2459">
        <f>IF(AND(NOT(ISBLANK(Débiteurs!$I2459)),LOWER(Débiteurs!$I2459)&lt;&gt;"chf"),IF(ISBLANK(Débiteurs!$O2459),0,IF(ISBLANK(Débiteurs!$O2459),0,IF(ISNUMBER(Débiteurs!$O2459),Débiteurs!$O2459,Débiteurs!$G2459))),0)</f>
        <v>0</v>
      </c>
      <c r="I2459">
        <f>IF(AND(NOT(ISBLANK(Débiteurs!$I2459)),LOWER(Débiteurs!$I2459)&lt;&gt;"chf"),IF(ISBLANK(Débiteurs!$P2459),0,IF(ISBLANK(Débiteurs!$P2459),0,IF(ISNUMBER(Débiteurs!$P2459),Débiteurs!$P2459,Débiteurs!$G2459))),0)</f>
        <v>0</v>
      </c>
      <c r="J2459">
        <f>IF(AND(NOT(ISBLANK(Débiteurs!$I2459)),LOWER(Débiteurs!$I2459)&lt;&gt;"chf"),IF(ISBLANK(Débiteurs!$Q2459),0,IF(ISBLANK(Débiteurs!$Q2459),0,IF(ISNUMBER(Débiteurs!$Q2459),Débiteurs!$Q2459,Débiteurs!$G2459))),0)</f>
        <v>0</v>
      </c>
    </row>
    <row r="2460" spans="2:10" x14ac:dyDescent="0.25">
      <c r="B2460">
        <f>IF(OR(ISBLANK(Débiteurs!$I2460),LOWER(Débiteurs!$I2460)="chf"),IF(ISBLANK(Débiteurs!N2460),0,IF(ISBLANK(Débiteurs!$G2460),0,IF(ISNUMBER(Débiteurs!N2460),Débiteurs!N2460,Débiteurs!$G2460))),0)</f>
        <v>0</v>
      </c>
      <c r="C2460">
        <f>IF(OR(ISBLANK(Débiteurs!$I2460),LOWER(Débiteurs!$I2460)="chf"),IF(ISBLANK(Débiteurs!O2460),0,IF(ISBLANK(Débiteurs!$G2460),0,IF(ISNUMBER(Débiteurs!O2460),Débiteurs!O2460,Débiteurs!$G2460))),0)</f>
        <v>0</v>
      </c>
      <c r="D2460">
        <f>IF(OR(ISBLANK(Débiteurs!$I2460),LOWER(Débiteurs!$I2460)="chf"),IF(ISBLANK(Débiteurs!P2460),0,IF(ISBLANK(Débiteurs!$G2460),0,IF(ISNUMBER(Débiteurs!P2460),Débiteurs!P2460,Débiteurs!$G2460))),0)</f>
        <v>0</v>
      </c>
      <c r="E2460">
        <f>IF(OR(ISBLANK(Débiteurs!$I2460),LOWER(Débiteurs!$I2460)="chf"),IF(ISBLANK(Débiteurs!Q2460),0,IF(ISBLANK(Débiteurs!$G2460),0,IF(ISNUMBER(Débiteurs!Q2460),Débiteurs!Q2460,Débiteurs!$G2460))),0)</f>
        <v>0</v>
      </c>
      <c r="G2460">
        <f>IF(AND(NOT(ISBLANK(Débiteurs!$I2460)),LOWER(Débiteurs!$I2460)&lt;&gt;"chf"),IF(ISBLANK(Débiteurs!$N2460),0,IF(ISBLANK(Débiteurs!$N2460),0,IF(ISNUMBER(Débiteurs!$N2460),Débiteurs!$N2460,Débiteurs!$G2460))),0)</f>
        <v>0</v>
      </c>
      <c r="H2460">
        <f>IF(AND(NOT(ISBLANK(Débiteurs!$I2460)),LOWER(Débiteurs!$I2460)&lt;&gt;"chf"),IF(ISBLANK(Débiteurs!$O2460),0,IF(ISBLANK(Débiteurs!$O2460),0,IF(ISNUMBER(Débiteurs!$O2460),Débiteurs!$O2460,Débiteurs!$G2460))),0)</f>
        <v>0</v>
      </c>
      <c r="I2460">
        <f>IF(AND(NOT(ISBLANK(Débiteurs!$I2460)),LOWER(Débiteurs!$I2460)&lt;&gt;"chf"),IF(ISBLANK(Débiteurs!$P2460),0,IF(ISBLANK(Débiteurs!$P2460),0,IF(ISNUMBER(Débiteurs!$P2460),Débiteurs!$P2460,Débiteurs!$G2460))),0)</f>
        <v>0</v>
      </c>
      <c r="J2460">
        <f>IF(AND(NOT(ISBLANK(Débiteurs!$I2460)),LOWER(Débiteurs!$I2460)&lt;&gt;"chf"),IF(ISBLANK(Débiteurs!$Q2460),0,IF(ISBLANK(Débiteurs!$Q2460),0,IF(ISNUMBER(Débiteurs!$Q2460),Débiteurs!$Q2460,Débiteurs!$G2460))),0)</f>
        <v>0</v>
      </c>
    </row>
    <row r="2461" spans="2:10" x14ac:dyDescent="0.25">
      <c r="B2461">
        <f>IF(OR(ISBLANK(Débiteurs!$I2461),LOWER(Débiteurs!$I2461)="chf"),IF(ISBLANK(Débiteurs!N2461),0,IF(ISBLANK(Débiteurs!$G2461),0,IF(ISNUMBER(Débiteurs!N2461),Débiteurs!N2461,Débiteurs!$G2461))),0)</f>
        <v>0</v>
      </c>
      <c r="C2461">
        <f>IF(OR(ISBLANK(Débiteurs!$I2461),LOWER(Débiteurs!$I2461)="chf"),IF(ISBLANK(Débiteurs!O2461),0,IF(ISBLANK(Débiteurs!$G2461),0,IF(ISNUMBER(Débiteurs!O2461),Débiteurs!O2461,Débiteurs!$G2461))),0)</f>
        <v>0</v>
      </c>
      <c r="D2461">
        <f>IF(OR(ISBLANK(Débiteurs!$I2461),LOWER(Débiteurs!$I2461)="chf"),IF(ISBLANK(Débiteurs!P2461),0,IF(ISBLANK(Débiteurs!$G2461),0,IF(ISNUMBER(Débiteurs!P2461),Débiteurs!P2461,Débiteurs!$G2461))),0)</f>
        <v>0</v>
      </c>
      <c r="E2461">
        <f>IF(OR(ISBLANK(Débiteurs!$I2461),LOWER(Débiteurs!$I2461)="chf"),IF(ISBLANK(Débiteurs!Q2461),0,IF(ISBLANK(Débiteurs!$G2461),0,IF(ISNUMBER(Débiteurs!Q2461),Débiteurs!Q2461,Débiteurs!$G2461))),0)</f>
        <v>0</v>
      </c>
      <c r="G2461">
        <f>IF(AND(NOT(ISBLANK(Débiteurs!$I2461)),LOWER(Débiteurs!$I2461)&lt;&gt;"chf"),IF(ISBLANK(Débiteurs!$N2461),0,IF(ISBLANK(Débiteurs!$N2461),0,IF(ISNUMBER(Débiteurs!$N2461),Débiteurs!$N2461,Débiteurs!$G2461))),0)</f>
        <v>0</v>
      </c>
      <c r="H2461">
        <f>IF(AND(NOT(ISBLANK(Débiteurs!$I2461)),LOWER(Débiteurs!$I2461)&lt;&gt;"chf"),IF(ISBLANK(Débiteurs!$O2461),0,IF(ISBLANK(Débiteurs!$O2461),0,IF(ISNUMBER(Débiteurs!$O2461),Débiteurs!$O2461,Débiteurs!$G2461))),0)</f>
        <v>0</v>
      </c>
      <c r="I2461">
        <f>IF(AND(NOT(ISBLANK(Débiteurs!$I2461)),LOWER(Débiteurs!$I2461)&lt;&gt;"chf"),IF(ISBLANK(Débiteurs!$P2461),0,IF(ISBLANK(Débiteurs!$P2461),0,IF(ISNUMBER(Débiteurs!$P2461),Débiteurs!$P2461,Débiteurs!$G2461))),0)</f>
        <v>0</v>
      </c>
      <c r="J2461">
        <f>IF(AND(NOT(ISBLANK(Débiteurs!$I2461)),LOWER(Débiteurs!$I2461)&lt;&gt;"chf"),IF(ISBLANK(Débiteurs!$Q2461),0,IF(ISBLANK(Débiteurs!$Q2461),0,IF(ISNUMBER(Débiteurs!$Q2461),Débiteurs!$Q2461,Débiteurs!$G2461))),0)</f>
        <v>0</v>
      </c>
    </row>
    <row r="2462" spans="2:10" x14ac:dyDescent="0.25">
      <c r="B2462">
        <f>IF(OR(ISBLANK(Débiteurs!$I2462),LOWER(Débiteurs!$I2462)="chf"),IF(ISBLANK(Débiteurs!N2462),0,IF(ISBLANK(Débiteurs!$G2462),0,IF(ISNUMBER(Débiteurs!N2462),Débiteurs!N2462,Débiteurs!$G2462))),0)</f>
        <v>0</v>
      </c>
      <c r="C2462">
        <f>IF(OR(ISBLANK(Débiteurs!$I2462),LOWER(Débiteurs!$I2462)="chf"),IF(ISBLANK(Débiteurs!O2462),0,IF(ISBLANK(Débiteurs!$G2462),0,IF(ISNUMBER(Débiteurs!O2462),Débiteurs!O2462,Débiteurs!$G2462))),0)</f>
        <v>0</v>
      </c>
      <c r="D2462">
        <f>IF(OR(ISBLANK(Débiteurs!$I2462),LOWER(Débiteurs!$I2462)="chf"),IF(ISBLANK(Débiteurs!P2462),0,IF(ISBLANK(Débiteurs!$G2462),0,IF(ISNUMBER(Débiteurs!P2462),Débiteurs!P2462,Débiteurs!$G2462))),0)</f>
        <v>0</v>
      </c>
      <c r="E2462">
        <f>IF(OR(ISBLANK(Débiteurs!$I2462),LOWER(Débiteurs!$I2462)="chf"),IF(ISBLANK(Débiteurs!Q2462),0,IF(ISBLANK(Débiteurs!$G2462),0,IF(ISNUMBER(Débiteurs!Q2462),Débiteurs!Q2462,Débiteurs!$G2462))),0)</f>
        <v>0</v>
      </c>
      <c r="G2462">
        <f>IF(AND(NOT(ISBLANK(Débiteurs!$I2462)),LOWER(Débiteurs!$I2462)&lt;&gt;"chf"),IF(ISBLANK(Débiteurs!$N2462),0,IF(ISBLANK(Débiteurs!$N2462),0,IF(ISNUMBER(Débiteurs!$N2462),Débiteurs!$N2462,Débiteurs!$G2462))),0)</f>
        <v>0</v>
      </c>
      <c r="H2462">
        <f>IF(AND(NOT(ISBLANK(Débiteurs!$I2462)),LOWER(Débiteurs!$I2462)&lt;&gt;"chf"),IF(ISBLANK(Débiteurs!$O2462),0,IF(ISBLANK(Débiteurs!$O2462),0,IF(ISNUMBER(Débiteurs!$O2462),Débiteurs!$O2462,Débiteurs!$G2462))),0)</f>
        <v>0</v>
      </c>
      <c r="I2462">
        <f>IF(AND(NOT(ISBLANK(Débiteurs!$I2462)),LOWER(Débiteurs!$I2462)&lt;&gt;"chf"),IF(ISBLANK(Débiteurs!$P2462),0,IF(ISBLANK(Débiteurs!$P2462),0,IF(ISNUMBER(Débiteurs!$P2462),Débiteurs!$P2462,Débiteurs!$G2462))),0)</f>
        <v>0</v>
      </c>
      <c r="J2462">
        <f>IF(AND(NOT(ISBLANK(Débiteurs!$I2462)),LOWER(Débiteurs!$I2462)&lt;&gt;"chf"),IF(ISBLANK(Débiteurs!$Q2462),0,IF(ISBLANK(Débiteurs!$Q2462),0,IF(ISNUMBER(Débiteurs!$Q2462),Débiteurs!$Q2462,Débiteurs!$G2462))),0)</f>
        <v>0</v>
      </c>
    </row>
    <row r="2463" spans="2:10" x14ac:dyDescent="0.25">
      <c r="B2463">
        <f>IF(OR(ISBLANK(Débiteurs!$I2463),LOWER(Débiteurs!$I2463)="chf"),IF(ISBLANK(Débiteurs!N2463),0,IF(ISBLANK(Débiteurs!$G2463),0,IF(ISNUMBER(Débiteurs!N2463),Débiteurs!N2463,Débiteurs!$G2463))),0)</f>
        <v>0</v>
      </c>
      <c r="C2463">
        <f>IF(OR(ISBLANK(Débiteurs!$I2463),LOWER(Débiteurs!$I2463)="chf"),IF(ISBLANK(Débiteurs!O2463),0,IF(ISBLANK(Débiteurs!$G2463),0,IF(ISNUMBER(Débiteurs!O2463),Débiteurs!O2463,Débiteurs!$G2463))),0)</f>
        <v>0</v>
      </c>
      <c r="D2463">
        <f>IF(OR(ISBLANK(Débiteurs!$I2463),LOWER(Débiteurs!$I2463)="chf"),IF(ISBLANK(Débiteurs!P2463),0,IF(ISBLANK(Débiteurs!$G2463),0,IF(ISNUMBER(Débiteurs!P2463),Débiteurs!P2463,Débiteurs!$G2463))),0)</f>
        <v>0</v>
      </c>
      <c r="E2463">
        <f>IF(OR(ISBLANK(Débiteurs!$I2463),LOWER(Débiteurs!$I2463)="chf"),IF(ISBLANK(Débiteurs!Q2463),0,IF(ISBLANK(Débiteurs!$G2463),0,IF(ISNUMBER(Débiteurs!Q2463),Débiteurs!Q2463,Débiteurs!$G2463))),0)</f>
        <v>0</v>
      </c>
      <c r="G2463">
        <f>IF(AND(NOT(ISBLANK(Débiteurs!$I2463)),LOWER(Débiteurs!$I2463)&lt;&gt;"chf"),IF(ISBLANK(Débiteurs!$N2463),0,IF(ISBLANK(Débiteurs!$N2463),0,IF(ISNUMBER(Débiteurs!$N2463),Débiteurs!$N2463,Débiteurs!$G2463))),0)</f>
        <v>0</v>
      </c>
      <c r="H2463">
        <f>IF(AND(NOT(ISBLANK(Débiteurs!$I2463)),LOWER(Débiteurs!$I2463)&lt;&gt;"chf"),IF(ISBLANK(Débiteurs!$O2463),0,IF(ISBLANK(Débiteurs!$O2463),0,IF(ISNUMBER(Débiteurs!$O2463),Débiteurs!$O2463,Débiteurs!$G2463))),0)</f>
        <v>0</v>
      </c>
      <c r="I2463">
        <f>IF(AND(NOT(ISBLANK(Débiteurs!$I2463)),LOWER(Débiteurs!$I2463)&lt;&gt;"chf"),IF(ISBLANK(Débiteurs!$P2463),0,IF(ISBLANK(Débiteurs!$P2463),0,IF(ISNUMBER(Débiteurs!$P2463),Débiteurs!$P2463,Débiteurs!$G2463))),0)</f>
        <v>0</v>
      </c>
      <c r="J2463">
        <f>IF(AND(NOT(ISBLANK(Débiteurs!$I2463)),LOWER(Débiteurs!$I2463)&lt;&gt;"chf"),IF(ISBLANK(Débiteurs!$Q2463),0,IF(ISBLANK(Débiteurs!$Q2463),0,IF(ISNUMBER(Débiteurs!$Q2463),Débiteurs!$Q2463,Débiteurs!$G2463))),0)</f>
        <v>0</v>
      </c>
    </row>
    <row r="2464" spans="2:10" x14ac:dyDescent="0.25">
      <c r="B2464">
        <f>IF(OR(ISBLANK(Débiteurs!$I2464),LOWER(Débiteurs!$I2464)="chf"),IF(ISBLANK(Débiteurs!N2464),0,IF(ISBLANK(Débiteurs!$G2464),0,IF(ISNUMBER(Débiteurs!N2464),Débiteurs!N2464,Débiteurs!$G2464))),0)</f>
        <v>0</v>
      </c>
      <c r="C2464">
        <f>IF(OR(ISBLANK(Débiteurs!$I2464),LOWER(Débiteurs!$I2464)="chf"),IF(ISBLANK(Débiteurs!O2464),0,IF(ISBLANK(Débiteurs!$G2464),0,IF(ISNUMBER(Débiteurs!O2464),Débiteurs!O2464,Débiteurs!$G2464))),0)</f>
        <v>0</v>
      </c>
      <c r="D2464">
        <f>IF(OR(ISBLANK(Débiteurs!$I2464),LOWER(Débiteurs!$I2464)="chf"),IF(ISBLANK(Débiteurs!P2464),0,IF(ISBLANK(Débiteurs!$G2464),0,IF(ISNUMBER(Débiteurs!P2464),Débiteurs!P2464,Débiteurs!$G2464))),0)</f>
        <v>0</v>
      </c>
      <c r="E2464">
        <f>IF(OR(ISBLANK(Débiteurs!$I2464),LOWER(Débiteurs!$I2464)="chf"),IF(ISBLANK(Débiteurs!Q2464),0,IF(ISBLANK(Débiteurs!$G2464),0,IF(ISNUMBER(Débiteurs!Q2464),Débiteurs!Q2464,Débiteurs!$G2464))),0)</f>
        <v>0</v>
      </c>
      <c r="G2464">
        <f>IF(AND(NOT(ISBLANK(Débiteurs!$I2464)),LOWER(Débiteurs!$I2464)&lt;&gt;"chf"),IF(ISBLANK(Débiteurs!$N2464),0,IF(ISBLANK(Débiteurs!$N2464),0,IF(ISNUMBER(Débiteurs!$N2464),Débiteurs!$N2464,Débiteurs!$G2464))),0)</f>
        <v>0</v>
      </c>
      <c r="H2464">
        <f>IF(AND(NOT(ISBLANK(Débiteurs!$I2464)),LOWER(Débiteurs!$I2464)&lt;&gt;"chf"),IF(ISBLANK(Débiteurs!$O2464),0,IF(ISBLANK(Débiteurs!$O2464),0,IF(ISNUMBER(Débiteurs!$O2464),Débiteurs!$O2464,Débiteurs!$G2464))),0)</f>
        <v>0</v>
      </c>
      <c r="I2464">
        <f>IF(AND(NOT(ISBLANK(Débiteurs!$I2464)),LOWER(Débiteurs!$I2464)&lt;&gt;"chf"),IF(ISBLANK(Débiteurs!$P2464),0,IF(ISBLANK(Débiteurs!$P2464),0,IF(ISNUMBER(Débiteurs!$P2464),Débiteurs!$P2464,Débiteurs!$G2464))),0)</f>
        <v>0</v>
      </c>
      <c r="J2464">
        <f>IF(AND(NOT(ISBLANK(Débiteurs!$I2464)),LOWER(Débiteurs!$I2464)&lt;&gt;"chf"),IF(ISBLANK(Débiteurs!$Q2464),0,IF(ISBLANK(Débiteurs!$Q2464),0,IF(ISNUMBER(Débiteurs!$Q2464),Débiteurs!$Q2464,Débiteurs!$G2464))),0)</f>
        <v>0</v>
      </c>
    </row>
    <row r="2465" spans="2:10" x14ac:dyDescent="0.25">
      <c r="B2465">
        <f>IF(OR(ISBLANK(Débiteurs!$I2465),LOWER(Débiteurs!$I2465)="chf"),IF(ISBLANK(Débiteurs!N2465),0,IF(ISBLANK(Débiteurs!$G2465),0,IF(ISNUMBER(Débiteurs!N2465),Débiteurs!N2465,Débiteurs!$G2465))),0)</f>
        <v>0</v>
      </c>
      <c r="C2465">
        <f>IF(OR(ISBLANK(Débiteurs!$I2465),LOWER(Débiteurs!$I2465)="chf"),IF(ISBLANK(Débiteurs!O2465),0,IF(ISBLANK(Débiteurs!$G2465),0,IF(ISNUMBER(Débiteurs!O2465),Débiteurs!O2465,Débiteurs!$G2465))),0)</f>
        <v>0</v>
      </c>
      <c r="D2465">
        <f>IF(OR(ISBLANK(Débiteurs!$I2465),LOWER(Débiteurs!$I2465)="chf"),IF(ISBLANK(Débiteurs!P2465),0,IF(ISBLANK(Débiteurs!$G2465),0,IF(ISNUMBER(Débiteurs!P2465),Débiteurs!P2465,Débiteurs!$G2465))),0)</f>
        <v>0</v>
      </c>
      <c r="E2465">
        <f>IF(OR(ISBLANK(Débiteurs!$I2465),LOWER(Débiteurs!$I2465)="chf"),IF(ISBLANK(Débiteurs!Q2465),0,IF(ISBLANK(Débiteurs!$G2465),0,IF(ISNUMBER(Débiteurs!Q2465),Débiteurs!Q2465,Débiteurs!$G2465))),0)</f>
        <v>0</v>
      </c>
      <c r="G2465">
        <f>IF(AND(NOT(ISBLANK(Débiteurs!$I2465)),LOWER(Débiteurs!$I2465)&lt;&gt;"chf"),IF(ISBLANK(Débiteurs!$N2465),0,IF(ISBLANK(Débiteurs!$N2465),0,IF(ISNUMBER(Débiteurs!$N2465),Débiteurs!$N2465,Débiteurs!$G2465))),0)</f>
        <v>0</v>
      </c>
      <c r="H2465">
        <f>IF(AND(NOT(ISBLANK(Débiteurs!$I2465)),LOWER(Débiteurs!$I2465)&lt;&gt;"chf"),IF(ISBLANK(Débiteurs!$O2465),0,IF(ISBLANK(Débiteurs!$O2465),0,IF(ISNUMBER(Débiteurs!$O2465),Débiteurs!$O2465,Débiteurs!$G2465))),0)</f>
        <v>0</v>
      </c>
      <c r="I2465">
        <f>IF(AND(NOT(ISBLANK(Débiteurs!$I2465)),LOWER(Débiteurs!$I2465)&lt;&gt;"chf"),IF(ISBLANK(Débiteurs!$P2465),0,IF(ISBLANK(Débiteurs!$P2465),0,IF(ISNUMBER(Débiteurs!$P2465),Débiteurs!$P2465,Débiteurs!$G2465))),0)</f>
        <v>0</v>
      </c>
      <c r="J2465">
        <f>IF(AND(NOT(ISBLANK(Débiteurs!$I2465)),LOWER(Débiteurs!$I2465)&lt;&gt;"chf"),IF(ISBLANK(Débiteurs!$Q2465),0,IF(ISBLANK(Débiteurs!$Q2465),0,IF(ISNUMBER(Débiteurs!$Q2465),Débiteurs!$Q2465,Débiteurs!$G2465))),0)</f>
        <v>0</v>
      </c>
    </row>
    <row r="2466" spans="2:10" x14ac:dyDescent="0.25">
      <c r="B2466">
        <f>IF(OR(ISBLANK(Débiteurs!$I2466),LOWER(Débiteurs!$I2466)="chf"),IF(ISBLANK(Débiteurs!N2466),0,IF(ISBLANK(Débiteurs!$G2466),0,IF(ISNUMBER(Débiteurs!N2466),Débiteurs!N2466,Débiteurs!$G2466))),0)</f>
        <v>0</v>
      </c>
      <c r="C2466">
        <f>IF(OR(ISBLANK(Débiteurs!$I2466),LOWER(Débiteurs!$I2466)="chf"),IF(ISBLANK(Débiteurs!O2466),0,IF(ISBLANK(Débiteurs!$G2466),0,IF(ISNUMBER(Débiteurs!O2466),Débiteurs!O2466,Débiteurs!$G2466))),0)</f>
        <v>0</v>
      </c>
      <c r="D2466">
        <f>IF(OR(ISBLANK(Débiteurs!$I2466),LOWER(Débiteurs!$I2466)="chf"),IF(ISBLANK(Débiteurs!P2466),0,IF(ISBLANK(Débiteurs!$G2466),0,IF(ISNUMBER(Débiteurs!P2466),Débiteurs!P2466,Débiteurs!$G2466))),0)</f>
        <v>0</v>
      </c>
      <c r="E2466">
        <f>IF(OR(ISBLANK(Débiteurs!$I2466),LOWER(Débiteurs!$I2466)="chf"),IF(ISBLANK(Débiteurs!Q2466),0,IF(ISBLANK(Débiteurs!$G2466),0,IF(ISNUMBER(Débiteurs!Q2466),Débiteurs!Q2466,Débiteurs!$G2466))),0)</f>
        <v>0</v>
      </c>
      <c r="G2466">
        <f>IF(AND(NOT(ISBLANK(Débiteurs!$I2466)),LOWER(Débiteurs!$I2466)&lt;&gt;"chf"),IF(ISBLANK(Débiteurs!$N2466),0,IF(ISBLANK(Débiteurs!$N2466),0,IF(ISNUMBER(Débiteurs!$N2466),Débiteurs!$N2466,Débiteurs!$G2466))),0)</f>
        <v>0</v>
      </c>
      <c r="H2466">
        <f>IF(AND(NOT(ISBLANK(Débiteurs!$I2466)),LOWER(Débiteurs!$I2466)&lt;&gt;"chf"),IF(ISBLANK(Débiteurs!$O2466),0,IF(ISBLANK(Débiteurs!$O2466),0,IF(ISNUMBER(Débiteurs!$O2466),Débiteurs!$O2466,Débiteurs!$G2466))),0)</f>
        <v>0</v>
      </c>
      <c r="I2466">
        <f>IF(AND(NOT(ISBLANK(Débiteurs!$I2466)),LOWER(Débiteurs!$I2466)&lt;&gt;"chf"),IF(ISBLANK(Débiteurs!$P2466),0,IF(ISBLANK(Débiteurs!$P2466),0,IF(ISNUMBER(Débiteurs!$P2466),Débiteurs!$P2466,Débiteurs!$G2466))),0)</f>
        <v>0</v>
      </c>
      <c r="J2466">
        <f>IF(AND(NOT(ISBLANK(Débiteurs!$I2466)),LOWER(Débiteurs!$I2466)&lt;&gt;"chf"),IF(ISBLANK(Débiteurs!$Q2466),0,IF(ISBLANK(Débiteurs!$Q2466),0,IF(ISNUMBER(Débiteurs!$Q2466),Débiteurs!$Q2466,Débiteurs!$G2466))),0)</f>
        <v>0</v>
      </c>
    </row>
    <row r="2467" spans="2:10" x14ac:dyDescent="0.25">
      <c r="B2467">
        <f>IF(OR(ISBLANK(Débiteurs!$I2467),LOWER(Débiteurs!$I2467)="chf"),IF(ISBLANK(Débiteurs!N2467),0,IF(ISBLANK(Débiteurs!$G2467),0,IF(ISNUMBER(Débiteurs!N2467),Débiteurs!N2467,Débiteurs!$G2467))),0)</f>
        <v>0</v>
      </c>
      <c r="C2467">
        <f>IF(OR(ISBLANK(Débiteurs!$I2467),LOWER(Débiteurs!$I2467)="chf"),IF(ISBLANK(Débiteurs!O2467),0,IF(ISBLANK(Débiteurs!$G2467),0,IF(ISNUMBER(Débiteurs!O2467),Débiteurs!O2467,Débiteurs!$G2467))),0)</f>
        <v>0</v>
      </c>
      <c r="D2467">
        <f>IF(OR(ISBLANK(Débiteurs!$I2467),LOWER(Débiteurs!$I2467)="chf"),IF(ISBLANK(Débiteurs!P2467),0,IF(ISBLANK(Débiteurs!$G2467),0,IF(ISNUMBER(Débiteurs!P2467),Débiteurs!P2467,Débiteurs!$G2467))),0)</f>
        <v>0</v>
      </c>
      <c r="E2467">
        <f>IF(OR(ISBLANK(Débiteurs!$I2467),LOWER(Débiteurs!$I2467)="chf"),IF(ISBLANK(Débiteurs!Q2467),0,IF(ISBLANK(Débiteurs!$G2467),0,IF(ISNUMBER(Débiteurs!Q2467),Débiteurs!Q2467,Débiteurs!$G2467))),0)</f>
        <v>0</v>
      </c>
      <c r="G2467">
        <f>IF(AND(NOT(ISBLANK(Débiteurs!$I2467)),LOWER(Débiteurs!$I2467)&lt;&gt;"chf"),IF(ISBLANK(Débiteurs!$N2467),0,IF(ISBLANK(Débiteurs!$N2467),0,IF(ISNUMBER(Débiteurs!$N2467),Débiteurs!$N2467,Débiteurs!$G2467))),0)</f>
        <v>0</v>
      </c>
      <c r="H2467">
        <f>IF(AND(NOT(ISBLANK(Débiteurs!$I2467)),LOWER(Débiteurs!$I2467)&lt;&gt;"chf"),IF(ISBLANK(Débiteurs!$O2467),0,IF(ISBLANK(Débiteurs!$O2467),0,IF(ISNUMBER(Débiteurs!$O2467),Débiteurs!$O2467,Débiteurs!$G2467))),0)</f>
        <v>0</v>
      </c>
      <c r="I2467">
        <f>IF(AND(NOT(ISBLANK(Débiteurs!$I2467)),LOWER(Débiteurs!$I2467)&lt;&gt;"chf"),IF(ISBLANK(Débiteurs!$P2467),0,IF(ISBLANK(Débiteurs!$P2467),0,IF(ISNUMBER(Débiteurs!$P2467),Débiteurs!$P2467,Débiteurs!$G2467))),0)</f>
        <v>0</v>
      </c>
      <c r="J2467">
        <f>IF(AND(NOT(ISBLANK(Débiteurs!$I2467)),LOWER(Débiteurs!$I2467)&lt;&gt;"chf"),IF(ISBLANK(Débiteurs!$Q2467),0,IF(ISBLANK(Débiteurs!$Q2467),0,IF(ISNUMBER(Débiteurs!$Q2467),Débiteurs!$Q2467,Débiteurs!$G2467))),0)</f>
        <v>0</v>
      </c>
    </row>
    <row r="2468" spans="2:10" x14ac:dyDescent="0.25">
      <c r="B2468">
        <f>IF(OR(ISBLANK(Débiteurs!$I2468),LOWER(Débiteurs!$I2468)="chf"),IF(ISBLANK(Débiteurs!N2468),0,IF(ISBLANK(Débiteurs!$G2468),0,IF(ISNUMBER(Débiteurs!N2468),Débiteurs!N2468,Débiteurs!$G2468))),0)</f>
        <v>0</v>
      </c>
      <c r="C2468">
        <f>IF(OR(ISBLANK(Débiteurs!$I2468),LOWER(Débiteurs!$I2468)="chf"),IF(ISBLANK(Débiteurs!O2468),0,IF(ISBLANK(Débiteurs!$G2468),0,IF(ISNUMBER(Débiteurs!O2468),Débiteurs!O2468,Débiteurs!$G2468))),0)</f>
        <v>0</v>
      </c>
      <c r="D2468">
        <f>IF(OR(ISBLANK(Débiteurs!$I2468),LOWER(Débiteurs!$I2468)="chf"),IF(ISBLANK(Débiteurs!P2468),0,IF(ISBLANK(Débiteurs!$G2468),0,IF(ISNUMBER(Débiteurs!P2468),Débiteurs!P2468,Débiteurs!$G2468))),0)</f>
        <v>0</v>
      </c>
      <c r="E2468">
        <f>IF(OR(ISBLANK(Débiteurs!$I2468),LOWER(Débiteurs!$I2468)="chf"),IF(ISBLANK(Débiteurs!Q2468),0,IF(ISBLANK(Débiteurs!$G2468),0,IF(ISNUMBER(Débiteurs!Q2468),Débiteurs!Q2468,Débiteurs!$G2468))),0)</f>
        <v>0</v>
      </c>
      <c r="G2468">
        <f>IF(AND(NOT(ISBLANK(Débiteurs!$I2468)),LOWER(Débiteurs!$I2468)&lt;&gt;"chf"),IF(ISBLANK(Débiteurs!$N2468),0,IF(ISBLANK(Débiteurs!$N2468),0,IF(ISNUMBER(Débiteurs!$N2468),Débiteurs!$N2468,Débiteurs!$G2468))),0)</f>
        <v>0</v>
      </c>
      <c r="H2468">
        <f>IF(AND(NOT(ISBLANK(Débiteurs!$I2468)),LOWER(Débiteurs!$I2468)&lt;&gt;"chf"),IF(ISBLANK(Débiteurs!$O2468),0,IF(ISBLANK(Débiteurs!$O2468),0,IF(ISNUMBER(Débiteurs!$O2468),Débiteurs!$O2468,Débiteurs!$G2468))),0)</f>
        <v>0</v>
      </c>
      <c r="I2468">
        <f>IF(AND(NOT(ISBLANK(Débiteurs!$I2468)),LOWER(Débiteurs!$I2468)&lt;&gt;"chf"),IF(ISBLANK(Débiteurs!$P2468),0,IF(ISBLANK(Débiteurs!$P2468),0,IF(ISNUMBER(Débiteurs!$P2468),Débiteurs!$P2468,Débiteurs!$G2468))),0)</f>
        <v>0</v>
      </c>
      <c r="J2468">
        <f>IF(AND(NOT(ISBLANK(Débiteurs!$I2468)),LOWER(Débiteurs!$I2468)&lt;&gt;"chf"),IF(ISBLANK(Débiteurs!$Q2468),0,IF(ISBLANK(Débiteurs!$Q2468),0,IF(ISNUMBER(Débiteurs!$Q2468),Débiteurs!$Q2468,Débiteurs!$G2468))),0)</f>
        <v>0</v>
      </c>
    </row>
    <row r="2469" spans="2:10" x14ac:dyDescent="0.25">
      <c r="B2469">
        <f>IF(OR(ISBLANK(Débiteurs!$I2469),LOWER(Débiteurs!$I2469)="chf"),IF(ISBLANK(Débiteurs!N2469),0,IF(ISBLANK(Débiteurs!$G2469),0,IF(ISNUMBER(Débiteurs!N2469),Débiteurs!N2469,Débiteurs!$G2469))),0)</f>
        <v>0</v>
      </c>
      <c r="C2469">
        <f>IF(OR(ISBLANK(Débiteurs!$I2469),LOWER(Débiteurs!$I2469)="chf"),IF(ISBLANK(Débiteurs!O2469),0,IF(ISBLANK(Débiteurs!$G2469),0,IF(ISNUMBER(Débiteurs!O2469),Débiteurs!O2469,Débiteurs!$G2469))),0)</f>
        <v>0</v>
      </c>
      <c r="D2469">
        <f>IF(OR(ISBLANK(Débiteurs!$I2469),LOWER(Débiteurs!$I2469)="chf"),IF(ISBLANK(Débiteurs!P2469),0,IF(ISBLANK(Débiteurs!$G2469),0,IF(ISNUMBER(Débiteurs!P2469),Débiteurs!P2469,Débiteurs!$G2469))),0)</f>
        <v>0</v>
      </c>
      <c r="E2469">
        <f>IF(OR(ISBLANK(Débiteurs!$I2469),LOWER(Débiteurs!$I2469)="chf"),IF(ISBLANK(Débiteurs!Q2469),0,IF(ISBLANK(Débiteurs!$G2469),0,IF(ISNUMBER(Débiteurs!Q2469),Débiteurs!Q2469,Débiteurs!$G2469))),0)</f>
        <v>0</v>
      </c>
      <c r="G2469">
        <f>IF(AND(NOT(ISBLANK(Débiteurs!$I2469)),LOWER(Débiteurs!$I2469)&lt;&gt;"chf"),IF(ISBLANK(Débiteurs!$N2469),0,IF(ISBLANK(Débiteurs!$N2469),0,IF(ISNUMBER(Débiteurs!$N2469),Débiteurs!$N2469,Débiteurs!$G2469))),0)</f>
        <v>0</v>
      </c>
      <c r="H2469">
        <f>IF(AND(NOT(ISBLANK(Débiteurs!$I2469)),LOWER(Débiteurs!$I2469)&lt;&gt;"chf"),IF(ISBLANK(Débiteurs!$O2469),0,IF(ISBLANK(Débiteurs!$O2469),0,IF(ISNUMBER(Débiteurs!$O2469),Débiteurs!$O2469,Débiteurs!$G2469))),0)</f>
        <v>0</v>
      </c>
      <c r="I2469">
        <f>IF(AND(NOT(ISBLANK(Débiteurs!$I2469)),LOWER(Débiteurs!$I2469)&lt;&gt;"chf"),IF(ISBLANK(Débiteurs!$P2469),0,IF(ISBLANK(Débiteurs!$P2469),0,IF(ISNUMBER(Débiteurs!$P2469),Débiteurs!$P2469,Débiteurs!$G2469))),0)</f>
        <v>0</v>
      </c>
      <c r="J2469">
        <f>IF(AND(NOT(ISBLANK(Débiteurs!$I2469)),LOWER(Débiteurs!$I2469)&lt;&gt;"chf"),IF(ISBLANK(Débiteurs!$Q2469),0,IF(ISBLANK(Débiteurs!$Q2469),0,IF(ISNUMBER(Débiteurs!$Q2469),Débiteurs!$Q2469,Débiteurs!$G2469))),0)</f>
        <v>0</v>
      </c>
    </row>
    <row r="2470" spans="2:10" x14ac:dyDescent="0.25">
      <c r="B2470">
        <f>IF(OR(ISBLANK(Débiteurs!$I2470),LOWER(Débiteurs!$I2470)="chf"),IF(ISBLANK(Débiteurs!N2470),0,IF(ISBLANK(Débiteurs!$G2470),0,IF(ISNUMBER(Débiteurs!N2470),Débiteurs!N2470,Débiteurs!$G2470))),0)</f>
        <v>0</v>
      </c>
      <c r="C2470">
        <f>IF(OR(ISBLANK(Débiteurs!$I2470),LOWER(Débiteurs!$I2470)="chf"),IF(ISBLANK(Débiteurs!O2470),0,IF(ISBLANK(Débiteurs!$G2470),0,IF(ISNUMBER(Débiteurs!O2470),Débiteurs!O2470,Débiteurs!$G2470))),0)</f>
        <v>0</v>
      </c>
      <c r="D2470">
        <f>IF(OR(ISBLANK(Débiteurs!$I2470),LOWER(Débiteurs!$I2470)="chf"),IF(ISBLANK(Débiteurs!P2470),0,IF(ISBLANK(Débiteurs!$G2470),0,IF(ISNUMBER(Débiteurs!P2470),Débiteurs!P2470,Débiteurs!$G2470))),0)</f>
        <v>0</v>
      </c>
      <c r="E2470">
        <f>IF(OR(ISBLANK(Débiteurs!$I2470),LOWER(Débiteurs!$I2470)="chf"),IF(ISBLANK(Débiteurs!Q2470),0,IF(ISBLANK(Débiteurs!$G2470),0,IF(ISNUMBER(Débiteurs!Q2470),Débiteurs!Q2470,Débiteurs!$G2470))),0)</f>
        <v>0</v>
      </c>
      <c r="G2470">
        <f>IF(AND(NOT(ISBLANK(Débiteurs!$I2470)),LOWER(Débiteurs!$I2470)&lt;&gt;"chf"),IF(ISBLANK(Débiteurs!$N2470),0,IF(ISBLANK(Débiteurs!$N2470),0,IF(ISNUMBER(Débiteurs!$N2470),Débiteurs!$N2470,Débiteurs!$G2470))),0)</f>
        <v>0</v>
      </c>
      <c r="H2470">
        <f>IF(AND(NOT(ISBLANK(Débiteurs!$I2470)),LOWER(Débiteurs!$I2470)&lt;&gt;"chf"),IF(ISBLANK(Débiteurs!$O2470),0,IF(ISBLANK(Débiteurs!$O2470),0,IF(ISNUMBER(Débiteurs!$O2470),Débiteurs!$O2470,Débiteurs!$G2470))),0)</f>
        <v>0</v>
      </c>
      <c r="I2470">
        <f>IF(AND(NOT(ISBLANK(Débiteurs!$I2470)),LOWER(Débiteurs!$I2470)&lt;&gt;"chf"),IF(ISBLANK(Débiteurs!$P2470),0,IF(ISBLANK(Débiteurs!$P2470),0,IF(ISNUMBER(Débiteurs!$P2470),Débiteurs!$P2470,Débiteurs!$G2470))),0)</f>
        <v>0</v>
      </c>
      <c r="J2470">
        <f>IF(AND(NOT(ISBLANK(Débiteurs!$I2470)),LOWER(Débiteurs!$I2470)&lt;&gt;"chf"),IF(ISBLANK(Débiteurs!$Q2470),0,IF(ISBLANK(Débiteurs!$Q2470),0,IF(ISNUMBER(Débiteurs!$Q2470),Débiteurs!$Q2470,Débiteurs!$G2470))),0)</f>
        <v>0</v>
      </c>
    </row>
    <row r="2471" spans="2:10" x14ac:dyDescent="0.25">
      <c r="B2471">
        <f>IF(OR(ISBLANK(Débiteurs!$I2471),LOWER(Débiteurs!$I2471)="chf"),IF(ISBLANK(Débiteurs!N2471),0,IF(ISBLANK(Débiteurs!$G2471),0,IF(ISNUMBER(Débiteurs!N2471),Débiteurs!N2471,Débiteurs!$G2471))),0)</f>
        <v>0</v>
      </c>
      <c r="C2471">
        <f>IF(OR(ISBLANK(Débiteurs!$I2471),LOWER(Débiteurs!$I2471)="chf"),IF(ISBLANK(Débiteurs!O2471),0,IF(ISBLANK(Débiteurs!$G2471),0,IF(ISNUMBER(Débiteurs!O2471),Débiteurs!O2471,Débiteurs!$G2471))),0)</f>
        <v>0</v>
      </c>
      <c r="D2471">
        <f>IF(OR(ISBLANK(Débiteurs!$I2471),LOWER(Débiteurs!$I2471)="chf"),IF(ISBLANK(Débiteurs!P2471),0,IF(ISBLANK(Débiteurs!$G2471),0,IF(ISNUMBER(Débiteurs!P2471),Débiteurs!P2471,Débiteurs!$G2471))),0)</f>
        <v>0</v>
      </c>
      <c r="E2471">
        <f>IF(OR(ISBLANK(Débiteurs!$I2471),LOWER(Débiteurs!$I2471)="chf"),IF(ISBLANK(Débiteurs!Q2471),0,IF(ISBLANK(Débiteurs!$G2471),0,IF(ISNUMBER(Débiteurs!Q2471),Débiteurs!Q2471,Débiteurs!$G2471))),0)</f>
        <v>0</v>
      </c>
      <c r="G2471">
        <f>IF(AND(NOT(ISBLANK(Débiteurs!$I2471)),LOWER(Débiteurs!$I2471)&lt;&gt;"chf"),IF(ISBLANK(Débiteurs!$N2471),0,IF(ISBLANK(Débiteurs!$N2471),0,IF(ISNUMBER(Débiteurs!$N2471),Débiteurs!$N2471,Débiteurs!$G2471))),0)</f>
        <v>0</v>
      </c>
      <c r="H2471">
        <f>IF(AND(NOT(ISBLANK(Débiteurs!$I2471)),LOWER(Débiteurs!$I2471)&lt;&gt;"chf"),IF(ISBLANK(Débiteurs!$O2471),0,IF(ISBLANK(Débiteurs!$O2471),0,IF(ISNUMBER(Débiteurs!$O2471),Débiteurs!$O2471,Débiteurs!$G2471))),0)</f>
        <v>0</v>
      </c>
      <c r="I2471">
        <f>IF(AND(NOT(ISBLANK(Débiteurs!$I2471)),LOWER(Débiteurs!$I2471)&lt;&gt;"chf"),IF(ISBLANK(Débiteurs!$P2471),0,IF(ISBLANK(Débiteurs!$P2471),0,IF(ISNUMBER(Débiteurs!$P2471),Débiteurs!$P2471,Débiteurs!$G2471))),0)</f>
        <v>0</v>
      </c>
      <c r="J2471">
        <f>IF(AND(NOT(ISBLANK(Débiteurs!$I2471)),LOWER(Débiteurs!$I2471)&lt;&gt;"chf"),IF(ISBLANK(Débiteurs!$Q2471),0,IF(ISBLANK(Débiteurs!$Q2471),0,IF(ISNUMBER(Débiteurs!$Q2471),Débiteurs!$Q2471,Débiteurs!$G2471))),0)</f>
        <v>0</v>
      </c>
    </row>
    <row r="2472" spans="2:10" x14ac:dyDescent="0.25">
      <c r="B2472">
        <f>IF(OR(ISBLANK(Débiteurs!$I2472),LOWER(Débiteurs!$I2472)="chf"),IF(ISBLANK(Débiteurs!N2472),0,IF(ISBLANK(Débiteurs!$G2472),0,IF(ISNUMBER(Débiteurs!N2472),Débiteurs!N2472,Débiteurs!$G2472))),0)</f>
        <v>0</v>
      </c>
      <c r="C2472">
        <f>IF(OR(ISBLANK(Débiteurs!$I2472),LOWER(Débiteurs!$I2472)="chf"),IF(ISBLANK(Débiteurs!O2472),0,IF(ISBLANK(Débiteurs!$G2472),0,IF(ISNUMBER(Débiteurs!O2472),Débiteurs!O2472,Débiteurs!$G2472))),0)</f>
        <v>0</v>
      </c>
      <c r="D2472">
        <f>IF(OR(ISBLANK(Débiteurs!$I2472),LOWER(Débiteurs!$I2472)="chf"),IF(ISBLANK(Débiteurs!P2472),0,IF(ISBLANK(Débiteurs!$G2472),0,IF(ISNUMBER(Débiteurs!P2472),Débiteurs!P2472,Débiteurs!$G2472))),0)</f>
        <v>0</v>
      </c>
      <c r="E2472">
        <f>IF(OR(ISBLANK(Débiteurs!$I2472),LOWER(Débiteurs!$I2472)="chf"),IF(ISBLANK(Débiteurs!Q2472),0,IF(ISBLANK(Débiteurs!$G2472),0,IF(ISNUMBER(Débiteurs!Q2472),Débiteurs!Q2472,Débiteurs!$G2472))),0)</f>
        <v>0</v>
      </c>
      <c r="G2472">
        <f>IF(AND(NOT(ISBLANK(Débiteurs!$I2472)),LOWER(Débiteurs!$I2472)&lt;&gt;"chf"),IF(ISBLANK(Débiteurs!$N2472),0,IF(ISBLANK(Débiteurs!$N2472),0,IF(ISNUMBER(Débiteurs!$N2472),Débiteurs!$N2472,Débiteurs!$G2472))),0)</f>
        <v>0</v>
      </c>
      <c r="H2472">
        <f>IF(AND(NOT(ISBLANK(Débiteurs!$I2472)),LOWER(Débiteurs!$I2472)&lt;&gt;"chf"),IF(ISBLANK(Débiteurs!$O2472),0,IF(ISBLANK(Débiteurs!$O2472),0,IF(ISNUMBER(Débiteurs!$O2472),Débiteurs!$O2472,Débiteurs!$G2472))),0)</f>
        <v>0</v>
      </c>
      <c r="I2472">
        <f>IF(AND(NOT(ISBLANK(Débiteurs!$I2472)),LOWER(Débiteurs!$I2472)&lt;&gt;"chf"),IF(ISBLANK(Débiteurs!$P2472),0,IF(ISBLANK(Débiteurs!$P2472),0,IF(ISNUMBER(Débiteurs!$P2472),Débiteurs!$P2472,Débiteurs!$G2472))),0)</f>
        <v>0</v>
      </c>
      <c r="J2472">
        <f>IF(AND(NOT(ISBLANK(Débiteurs!$I2472)),LOWER(Débiteurs!$I2472)&lt;&gt;"chf"),IF(ISBLANK(Débiteurs!$Q2472),0,IF(ISBLANK(Débiteurs!$Q2472),0,IF(ISNUMBER(Débiteurs!$Q2472),Débiteurs!$Q2472,Débiteurs!$G2472))),0)</f>
        <v>0</v>
      </c>
    </row>
    <row r="2473" spans="2:10" x14ac:dyDescent="0.25">
      <c r="B2473">
        <f>IF(OR(ISBLANK(Débiteurs!$I2473),LOWER(Débiteurs!$I2473)="chf"),IF(ISBLANK(Débiteurs!N2473),0,IF(ISBLANK(Débiteurs!$G2473),0,IF(ISNUMBER(Débiteurs!N2473),Débiteurs!N2473,Débiteurs!$G2473))),0)</f>
        <v>0</v>
      </c>
      <c r="C2473">
        <f>IF(OR(ISBLANK(Débiteurs!$I2473),LOWER(Débiteurs!$I2473)="chf"),IF(ISBLANK(Débiteurs!O2473),0,IF(ISBLANK(Débiteurs!$G2473),0,IF(ISNUMBER(Débiteurs!O2473),Débiteurs!O2473,Débiteurs!$G2473))),0)</f>
        <v>0</v>
      </c>
      <c r="D2473">
        <f>IF(OR(ISBLANK(Débiteurs!$I2473),LOWER(Débiteurs!$I2473)="chf"),IF(ISBLANK(Débiteurs!P2473),0,IF(ISBLANK(Débiteurs!$G2473),0,IF(ISNUMBER(Débiteurs!P2473),Débiteurs!P2473,Débiteurs!$G2473))),0)</f>
        <v>0</v>
      </c>
      <c r="E2473">
        <f>IF(OR(ISBLANK(Débiteurs!$I2473),LOWER(Débiteurs!$I2473)="chf"),IF(ISBLANK(Débiteurs!Q2473),0,IF(ISBLANK(Débiteurs!$G2473),0,IF(ISNUMBER(Débiteurs!Q2473),Débiteurs!Q2473,Débiteurs!$G2473))),0)</f>
        <v>0</v>
      </c>
      <c r="G2473">
        <f>IF(AND(NOT(ISBLANK(Débiteurs!$I2473)),LOWER(Débiteurs!$I2473)&lt;&gt;"chf"),IF(ISBLANK(Débiteurs!$N2473),0,IF(ISBLANK(Débiteurs!$N2473),0,IF(ISNUMBER(Débiteurs!$N2473),Débiteurs!$N2473,Débiteurs!$G2473))),0)</f>
        <v>0</v>
      </c>
      <c r="H2473">
        <f>IF(AND(NOT(ISBLANK(Débiteurs!$I2473)),LOWER(Débiteurs!$I2473)&lt;&gt;"chf"),IF(ISBLANK(Débiteurs!$O2473),0,IF(ISBLANK(Débiteurs!$O2473),0,IF(ISNUMBER(Débiteurs!$O2473),Débiteurs!$O2473,Débiteurs!$G2473))),0)</f>
        <v>0</v>
      </c>
      <c r="I2473">
        <f>IF(AND(NOT(ISBLANK(Débiteurs!$I2473)),LOWER(Débiteurs!$I2473)&lt;&gt;"chf"),IF(ISBLANK(Débiteurs!$P2473),0,IF(ISBLANK(Débiteurs!$P2473),0,IF(ISNUMBER(Débiteurs!$P2473),Débiteurs!$P2473,Débiteurs!$G2473))),0)</f>
        <v>0</v>
      </c>
      <c r="J2473">
        <f>IF(AND(NOT(ISBLANK(Débiteurs!$I2473)),LOWER(Débiteurs!$I2473)&lt;&gt;"chf"),IF(ISBLANK(Débiteurs!$Q2473),0,IF(ISBLANK(Débiteurs!$Q2473),0,IF(ISNUMBER(Débiteurs!$Q2473),Débiteurs!$Q2473,Débiteurs!$G2473))),0)</f>
        <v>0</v>
      </c>
    </row>
    <row r="2474" spans="2:10" x14ac:dyDescent="0.25">
      <c r="B2474">
        <f>IF(OR(ISBLANK(Débiteurs!$I2474),LOWER(Débiteurs!$I2474)="chf"),IF(ISBLANK(Débiteurs!N2474),0,IF(ISBLANK(Débiteurs!$G2474),0,IF(ISNUMBER(Débiteurs!N2474),Débiteurs!N2474,Débiteurs!$G2474))),0)</f>
        <v>0</v>
      </c>
      <c r="C2474">
        <f>IF(OR(ISBLANK(Débiteurs!$I2474),LOWER(Débiteurs!$I2474)="chf"),IF(ISBLANK(Débiteurs!O2474),0,IF(ISBLANK(Débiteurs!$G2474),0,IF(ISNUMBER(Débiteurs!O2474),Débiteurs!O2474,Débiteurs!$G2474))),0)</f>
        <v>0</v>
      </c>
      <c r="D2474">
        <f>IF(OR(ISBLANK(Débiteurs!$I2474),LOWER(Débiteurs!$I2474)="chf"),IF(ISBLANK(Débiteurs!P2474),0,IF(ISBLANK(Débiteurs!$G2474),0,IF(ISNUMBER(Débiteurs!P2474),Débiteurs!P2474,Débiteurs!$G2474))),0)</f>
        <v>0</v>
      </c>
      <c r="E2474">
        <f>IF(OR(ISBLANK(Débiteurs!$I2474),LOWER(Débiteurs!$I2474)="chf"),IF(ISBLANK(Débiteurs!Q2474),0,IF(ISBLANK(Débiteurs!$G2474),0,IF(ISNUMBER(Débiteurs!Q2474),Débiteurs!Q2474,Débiteurs!$G2474))),0)</f>
        <v>0</v>
      </c>
      <c r="G2474">
        <f>IF(AND(NOT(ISBLANK(Débiteurs!$I2474)),LOWER(Débiteurs!$I2474)&lt;&gt;"chf"),IF(ISBLANK(Débiteurs!$N2474),0,IF(ISBLANK(Débiteurs!$N2474),0,IF(ISNUMBER(Débiteurs!$N2474),Débiteurs!$N2474,Débiteurs!$G2474))),0)</f>
        <v>0</v>
      </c>
      <c r="H2474">
        <f>IF(AND(NOT(ISBLANK(Débiteurs!$I2474)),LOWER(Débiteurs!$I2474)&lt;&gt;"chf"),IF(ISBLANK(Débiteurs!$O2474),0,IF(ISBLANK(Débiteurs!$O2474),0,IF(ISNUMBER(Débiteurs!$O2474),Débiteurs!$O2474,Débiteurs!$G2474))),0)</f>
        <v>0</v>
      </c>
      <c r="I2474">
        <f>IF(AND(NOT(ISBLANK(Débiteurs!$I2474)),LOWER(Débiteurs!$I2474)&lt;&gt;"chf"),IF(ISBLANK(Débiteurs!$P2474),0,IF(ISBLANK(Débiteurs!$P2474),0,IF(ISNUMBER(Débiteurs!$P2474),Débiteurs!$P2474,Débiteurs!$G2474))),0)</f>
        <v>0</v>
      </c>
      <c r="J2474">
        <f>IF(AND(NOT(ISBLANK(Débiteurs!$I2474)),LOWER(Débiteurs!$I2474)&lt;&gt;"chf"),IF(ISBLANK(Débiteurs!$Q2474),0,IF(ISBLANK(Débiteurs!$Q2474),0,IF(ISNUMBER(Débiteurs!$Q2474),Débiteurs!$Q2474,Débiteurs!$G2474))),0)</f>
        <v>0</v>
      </c>
    </row>
    <row r="2475" spans="2:10" x14ac:dyDescent="0.25">
      <c r="B2475">
        <f>IF(OR(ISBLANK(Débiteurs!$I2475),LOWER(Débiteurs!$I2475)="chf"),IF(ISBLANK(Débiteurs!N2475),0,IF(ISBLANK(Débiteurs!$G2475),0,IF(ISNUMBER(Débiteurs!N2475),Débiteurs!N2475,Débiteurs!$G2475))),0)</f>
        <v>0</v>
      </c>
      <c r="C2475">
        <f>IF(OR(ISBLANK(Débiteurs!$I2475),LOWER(Débiteurs!$I2475)="chf"),IF(ISBLANK(Débiteurs!O2475),0,IF(ISBLANK(Débiteurs!$G2475),0,IF(ISNUMBER(Débiteurs!O2475),Débiteurs!O2475,Débiteurs!$G2475))),0)</f>
        <v>0</v>
      </c>
      <c r="D2475">
        <f>IF(OR(ISBLANK(Débiteurs!$I2475),LOWER(Débiteurs!$I2475)="chf"),IF(ISBLANK(Débiteurs!P2475),0,IF(ISBLANK(Débiteurs!$G2475),0,IF(ISNUMBER(Débiteurs!P2475),Débiteurs!P2475,Débiteurs!$G2475))),0)</f>
        <v>0</v>
      </c>
      <c r="E2475">
        <f>IF(OR(ISBLANK(Débiteurs!$I2475),LOWER(Débiteurs!$I2475)="chf"),IF(ISBLANK(Débiteurs!Q2475),0,IF(ISBLANK(Débiteurs!$G2475),0,IF(ISNUMBER(Débiteurs!Q2475),Débiteurs!Q2475,Débiteurs!$G2475))),0)</f>
        <v>0</v>
      </c>
      <c r="G2475">
        <f>IF(AND(NOT(ISBLANK(Débiteurs!$I2475)),LOWER(Débiteurs!$I2475)&lt;&gt;"chf"),IF(ISBLANK(Débiteurs!$N2475),0,IF(ISBLANK(Débiteurs!$N2475),0,IF(ISNUMBER(Débiteurs!$N2475),Débiteurs!$N2475,Débiteurs!$G2475))),0)</f>
        <v>0</v>
      </c>
      <c r="H2475">
        <f>IF(AND(NOT(ISBLANK(Débiteurs!$I2475)),LOWER(Débiteurs!$I2475)&lt;&gt;"chf"),IF(ISBLANK(Débiteurs!$O2475),0,IF(ISBLANK(Débiteurs!$O2475),0,IF(ISNUMBER(Débiteurs!$O2475),Débiteurs!$O2475,Débiteurs!$G2475))),0)</f>
        <v>0</v>
      </c>
      <c r="I2475">
        <f>IF(AND(NOT(ISBLANK(Débiteurs!$I2475)),LOWER(Débiteurs!$I2475)&lt;&gt;"chf"),IF(ISBLANK(Débiteurs!$P2475),0,IF(ISBLANK(Débiteurs!$P2475),0,IF(ISNUMBER(Débiteurs!$P2475),Débiteurs!$P2475,Débiteurs!$G2475))),0)</f>
        <v>0</v>
      </c>
      <c r="J2475">
        <f>IF(AND(NOT(ISBLANK(Débiteurs!$I2475)),LOWER(Débiteurs!$I2475)&lt;&gt;"chf"),IF(ISBLANK(Débiteurs!$Q2475),0,IF(ISBLANK(Débiteurs!$Q2475),0,IF(ISNUMBER(Débiteurs!$Q2475),Débiteurs!$Q2475,Débiteurs!$G2475))),0)</f>
        <v>0</v>
      </c>
    </row>
    <row r="2476" spans="2:10" x14ac:dyDescent="0.25">
      <c r="B2476">
        <f>IF(OR(ISBLANK(Débiteurs!$I2476),LOWER(Débiteurs!$I2476)="chf"),IF(ISBLANK(Débiteurs!N2476),0,IF(ISBLANK(Débiteurs!$G2476),0,IF(ISNUMBER(Débiteurs!N2476),Débiteurs!N2476,Débiteurs!$G2476))),0)</f>
        <v>0</v>
      </c>
      <c r="C2476">
        <f>IF(OR(ISBLANK(Débiteurs!$I2476),LOWER(Débiteurs!$I2476)="chf"),IF(ISBLANK(Débiteurs!O2476),0,IF(ISBLANK(Débiteurs!$G2476),0,IF(ISNUMBER(Débiteurs!O2476),Débiteurs!O2476,Débiteurs!$G2476))),0)</f>
        <v>0</v>
      </c>
      <c r="D2476">
        <f>IF(OR(ISBLANK(Débiteurs!$I2476),LOWER(Débiteurs!$I2476)="chf"),IF(ISBLANK(Débiteurs!P2476),0,IF(ISBLANK(Débiteurs!$G2476),0,IF(ISNUMBER(Débiteurs!P2476),Débiteurs!P2476,Débiteurs!$G2476))),0)</f>
        <v>0</v>
      </c>
      <c r="E2476">
        <f>IF(OR(ISBLANK(Débiteurs!$I2476),LOWER(Débiteurs!$I2476)="chf"),IF(ISBLANK(Débiteurs!Q2476),0,IF(ISBLANK(Débiteurs!$G2476),0,IF(ISNUMBER(Débiteurs!Q2476),Débiteurs!Q2476,Débiteurs!$G2476))),0)</f>
        <v>0</v>
      </c>
      <c r="G2476">
        <f>IF(AND(NOT(ISBLANK(Débiteurs!$I2476)),LOWER(Débiteurs!$I2476)&lt;&gt;"chf"),IF(ISBLANK(Débiteurs!$N2476),0,IF(ISBLANK(Débiteurs!$N2476),0,IF(ISNUMBER(Débiteurs!$N2476),Débiteurs!$N2476,Débiteurs!$G2476))),0)</f>
        <v>0</v>
      </c>
      <c r="H2476">
        <f>IF(AND(NOT(ISBLANK(Débiteurs!$I2476)),LOWER(Débiteurs!$I2476)&lt;&gt;"chf"),IF(ISBLANK(Débiteurs!$O2476),0,IF(ISBLANK(Débiteurs!$O2476),0,IF(ISNUMBER(Débiteurs!$O2476),Débiteurs!$O2476,Débiteurs!$G2476))),0)</f>
        <v>0</v>
      </c>
      <c r="I2476">
        <f>IF(AND(NOT(ISBLANK(Débiteurs!$I2476)),LOWER(Débiteurs!$I2476)&lt;&gt;"chf"),IF(ISBLANK(Débiteurs!$P2476),0,IF(ISBLANK(Débiteurs!$P2476),0,IF(ISNUMBER(Débiteurs!$P2476),Débiteurs!$P2476,Débiteurs!$G2476))),0)</f>
        <v>0</v>
      </c>
      <c r="J2476">
        <f>IF(AND(NOT(ISBLANK(Débiteurs!$I2476)),LOWER(Débiteurs!$I2476)&lt;&gt;"chf"),IF(ISBLANK(Débiteurs!$Q2476),0,IF(ISBLANK(Débiteurs!$Q2476),0,IF(ISNUMBER(Débiteurs!$Q2476),Débiteurs!$Q2476,Débiteurs!$G2476))),0)</f>
        <v>0</v>
      </c>
    </row>
    <row r="2477" spans="2:10" x14ac:dyDescent="0.25">
      <c r="B2477">
        <f>IF(OR(ISBLANK(Débiteurs!$I2477),LOWER(Débiteurs!$I2477)="chf"),IF(ISBLANK(Débiteurs!N2477),0,IF(ISBLANK(Débiteurs!$G2477),0,IF(ISNUMBER(Débiteurs!N2477),Débiteurs!N2477,Débiteurs!$G2477))),0)</f>
        <v>0</v>
      </c>
      <c r="C2477">
        <f>IF(OR(ISBLANK(Débiteurs!$I2477),LOWER(Débiteurs!$I2477)="chf"),IF(ISBLANK(Débiteurs!O2477),0,IF(ISBLANK(Débiteurs!$G2477),0,IF(ISNUMBER(Débiteurs!O2477),Débiteurs!O2477,Débiteurs!$G2477))),0)</f>
        <v>0</v>
      </c>
      <c r="D2477">
        <f>IF(OR(ISBLANK(Débiteurs!$I2477),LOWER(Débiteurs!$I2477)="chf"),IF(ISBLANK(Débiteurs!P2477),0,IF(ISBLANK(Débiteurs!$G2477),0,IF(ISNUMBER(Débiteurs!P2477),Débiteurs!P2477,Débiteurs!$G2477))),0)</f>
        <v>0</v>
      </c>
      <c r="E2477">
        <f>IF(OR(ISBLANK(Débiteurs!$I2477),LOWER(Débiteurs!$I2477)="chf"),IF(ISBLANK(Débiteurs!Q2477),0,IF(ISBLANK(Débiteurs!$G2477),0,IF(ISNUMBER(Débiteurs!Q2477),Débiteurs!Q2477,Débiteurs!$G2477))),0)</f>
        <v>0</v>
      </c>
      <c r="G2477">
        <f>IF(AND(NOT(ISBLANK(Débiteurs!$I2477)),LOWER(Débiteurs!$I2477)&lt;&gt;"chf"),IF(ISBLANK(Débiteurs!$N2477),0,IF(ISBLANK(Débiteurs!$N2477),0,IF(ISNUMBER(Débiteurs!$N2477),Débiteurs!$N2477,Débiteurs!$G2477))),0)</f>
        <v>0</v>
      </c>
      <c r="H2477">
        <f>IF(AND(NOT(ISBLANK(Débiteurs!$I2477)),LOWER(Débiteurs!$I2477)&lt;&gt;"chf"),IF(ISBLANK(Débiteurs!$O2477),0,IF(ISBLANK(Débiteurs!$O2477),0,IF(ISNUMBER(Débiteurs!$O2477),Débiteurs!$O2477,Débiteurs!$G2477))),0)</f>
        <v>0</v>
      </c>
      <c r="I2477">
        <f>IF(AND(NOT(ISBLANK(Débiteurs!$I2477)),LOWER(Débiteurs!$I2477)&lt;&gt;"chf"),IF(ISBLANK(Débiteurs!$P2477),0,IF(ISBLANK(Débiteurs!$P2477),0,IF(ISNUMBER(Débiteurs!$P2477),Débiteurs!$P2477,Débiteurs!$G2477))),0)</f>
        <v>0</v>
      </c>
      <c r="J2477">
        <f>IF(AND(NOT(ISBLANK(Débiteurs!$I2477)),LOWER(Débiteurs!$I2477)&lt;&gt;"chf"),IF(ISBLANK(Débiteurs!$Q2477),0,IF(ISBLANK(Débiteurs!$Q2477),0,IF(ISNUMBER(Débiteurs!$Q2477),Débiteurs!$Q2477,Débiteurs!$G2477))),0)</f>
        <v>0</v>
      </c>
    </row>
    <row r="2478" spans="2:10" x14ac:dyDescent="0.25">
      <c r="B2478">
        <f>IF(OR(ISBLANK(Débiteurs!$I2478),LOWER(Débiteurs!$I2478)="chf"),IF(ISBLANK(Débiteurs!N2478),0,IF(ISBLANK(Débiteurs!$G2478),0,IF(ISNUMBER(Débiteurs!N2478),Débiteurs!N2478,Débiteurs!$G2478))),0)</f>
        <v>0</v>
      </c>
      <c r="C2478">
        <f>IF(OR(ISBLANK(Débiteurs!$I2478),LOWER(Débiteurs!$I2478)="chf"),IF(ISBLANK(Débiteurs!O2478),0,IF(ISBLANK(Débiteurs!$G2478),0,IF(ISNUMBER(Débiteurs!O2478),Débiteurs!O2478,Débiteurs!$G2478))),0)</f>
        <v>0</v>
      </c>
      <c r="D2478">
        <f>IF(OR(ISBLANK(Débiteurs!$I2478),LOWER(Débiteurs!$I2478)="chf"),IF(ISBLANK(Débiteurs!P2478),0,IF(ISBLANK(Débiteurs!$G2478),0,IF(ISNUMBER(Débiteurs!P2478),Débiteurs!P2478,Débiteurs!$G2478))),0)</f>
        <v>0</v>
      </c>
      <c r="E2478">
        <f>IF(OR(ISBLANK(Débiteurs!$I2478),LOWER(Débiteurs!$I2478)="chf"),IF(ISBLANK(Débiteurs!Q2478),0,IF(ISBLANK(Débiteurs!$G2478),0,IF(ISNUMBER(Débiteurs!Q2478),Débiteurs!Q2478,Débiteurs!$G2478))),0)</f>
        <v>0</v>
      </c>
      <c r="G2478">
        <f>IF(AND(NOT(ISBLANK(Débiteurs!$I2478)),LOWER(Débiteurs!$I2478)&lt;&gt;"chf"),IF(ISBLANK(Débiteurs!$N2478),0,IF(ISBLANK(Débiteurs!$N2478),0,IF(ISNUMBER(Débiteurs!$N2478),Débiteurs!$N2478,Débiteurs!$G2478))),0)</f>
        <v>0</v>
      </c>
      <c r="H2478">
        <f>IF(AND(NOT(ISBLANK(Débiteurs!$I2478)),LOWER(Débiteurs!$I2478)&lt;&gt;"chf"),IF(ISBLANK(Débiteurs!$O2478),0,IF(ISBLANK(Débiteurs!$O2478),0,IF(ISNUMBER(Débiteurs!$O2478),Débiteurs!$O2478,Débiteurs!$G2478))),0)</f>
        <v>0</v>
      </c>
      <c r="I2478">
        <f>IF(AND(NOT(ISBLANK(Débiteurs!$I2478)),LOWER(Débiteurs!$I2478)&lt;&gt;"chf"),IF(ISBLANK(Débiteurs!$P2478),0,IF(ISBLANK(Débiteurs!$P2478),0,IF(ISNUMBER(Débiteurs!$P2478),Débiteurs!$P2478,Débiteurs!$G2478))),0)</f>
        <v>0</v>
      </c>
      <c r="J2478">
        <f>IF(AND(NOT(ISBLANK(Débiteurs!$I2478)),LOWER(Débiteurs!$I2478)&lt;&gt;"chf"),IF(ISBLANK(Débiteurs!$Q2478),0,IF(ISBLANK(Débiteurs!$Q2478),0,IF(ISNUMBER(Débiteurs!$Q2478),Débiteurs!$Q2478,Débiteurs!$G2478))),0)</f>
        <v>0</v>
      </c>
    </row>
    <row r="2479" spans="2:10" x14ac:dyDescent="0.25">
      <c r="B2479">
        <f>IF(OR(ISBLANK(Débiteurs!$I2479),LOWER(Débiteurs!$I2479)="chf"),IF(ISBLANK(Débiteurs!N2479),0,IF(ISBLANK(Débiteurs!$G2479),0,IF(ISNUMBER(Débiteurs!N2479),Débiteurs!N2479,Débiteurs!$G2479))),0)</f>
        <v>0</v>
      </c>
      <c r="C2479">
        <f>IF(OR(ISBLANK(Débiteurs!$I2479),LOWER(Débiteurs!$I2479)="chf"),IF(ISBLANK(Débiteurs!O2479),0,IF(ISBLANK(Débiteurs!$G2479),0,IF(ISNUMBER(Débiteurs!O2479),Débiteurs!O2479,Débiteurs!$G2479))),0)</f>
        <v>0</v>
      </c>
      <c r="D2479">
        <f>IF(OR(ISBLANK(Débiteurs!$I2479),LOWER(Débiteurs!$I2479)="chf"),IF(ISBLANK(Débiteurs!P2479),0,IF(ISBLANK(Débiteurs!$G2479),0,IF(ISNUMBER(Débiteurs!P2479),Débiteurs!P2479,Débiteurs!$G2479))),0)</f>
        <v>0</v>
      </c>
      <c r="E2479">
        <f>IF(OR(ISBLANK(Débiteurs!$I2479),LOWER(Débiteurs!$I2479)="chf"),IF(ISBLANK(Débiteurs!Q2479),0,IF(ISBLANK(Débiteurs!$G2479),0,IF(ISNUMBER(Débiteurs!Q2479),Débiteurs!Q2479,Débiteurs!$G2479))),0)</f>
        <v>0</v>
      </c>
      <c r="G2479">
        <f>IF(AND(NOT(ISBLANK(Débiteurs!$I2479)),LOWER(Débiteurs!$I2479)&lt;&gt;"chf"),IF(ISBLANK(Débiteurs!$N2479),0,IF(ISBLANK(Débiteurs!$N2479),0,IF(ISNUMBER(Débiteurs!$N2479),Débiteurs!$N2479,Débiteurs!$G2479))),0)</f>
        <v>0</v>
      </c>
      <c r="H2479">
        <f>IF(AND(NOT(ISBLANK(Débiteurs!$I2479)),LOWER(Débiteurs!$I2479)&lt;&gt;"chf"),IF(ISBLANK(Débiteurs!$O2479),0,IF(ISBLANK(Débiteurs!$O2479),0,IF(ISNUMBER(Débiteurs!$O2479),Débiteurs!$O2479,Débiteurs!$G2479))),0)</f>
        <v>0</v>
      </c>
      <c r="I2479">
        <f>IF(AND(NOT(ISBLANK(Débiteurs!$I2479)),LOWER(Débiteurs!$I2479)&lt;&gt;"chf"),IF(ISBLANK(Débiteurs!$P2479),0,IF(ISBLANK(Débiteurs!$P2479),0,IF(ISNUMBER(Débiteurs!$P2479),Débiteurs!$P2479,Débiteurs!$G2479))),0)</f>
        <v>0</v>
      </c>
      <c r="J2479">
        <f>IF(AND(NOT(ISBLANK(Débiteurs!$I2479)),LOWER(Débiteurs!$I2479)&lt;&gt;"chf"),IF(ISBLANK(Débiteurs!$Q2479),0,IF(ISBLANK(Débiteurs!$Q2479),0,IF(ISNUMBER(Débiteurs!$Q2479),Débiteurs!$Q2479,Débiteurs!$G2479))),0)</f>
        <v>0</v>
      </c>
    </row>
    <row r="2480" spans="2:10" x14ac:dyDescent="0.25">
      <c r="B2480">
        <f>IF(OR(ISBLANK(Débiteurs!$I2480),LOWER(Débiteurs!$I2480)="chf"),IF(ISBLANK(Débiteurs!N2480),0,IF(ISBLANK(Débiteurs!$G2480),0,IF(ISNUMBER(Débiteurs!N2480),Débiteurs!N2480,Débiteurs!$G2480))),0)</f>
        <v>0</v>
      </c>
      <c r="C2480">
        <f>IF(OR(ISBLANK(Débiteurs!$I2480),LOWER(Débiteurs!$I2480)="chf"),IF(ISBLANK(Débiteurs!O2480),0,IF(ISBLANK(Débiteurs!$G2480),0,IF(ISNUMBER(Débiteurs!O2480),Débiteurs!O2480,Débiteurs!$G2480))),0)</f>
        <v>0</v>
      </c>
      <c r="D2480">
        <f>IF(OR(ISBLANK(Débiteurs!$I2480),LOWER(Débiteurs!$I2480)="chf"),IF(ISBLANK(Débiteurs!P2480),0,IF(ISBLANK(Débiteurs!$G2480),0,IF(ISNUMBER(Débiteurs!P2480),Débiteurs!P2480,Débiteurs!$G2480))),0)</f>
        <v>0</v>
      </c>
      <c r="E2480">
        <f>IF(OR(ISBLANK(Débiteurs!$I2480),LOWER(Débiteurs!$I2480)="chf"),IF(ISBLANK(Débiteurs!Q2480),0,IF(ISBLANK(Débiteurs!$G2480),0,IF(ISNUMBER(Débiteurs!Q2480),Débiteurs!Q2480,Débiteurs!$G2480))),0)</f>
        <v>0</v>
      </c>
      <c r="G2480">
        <f>IF(AND(NOT(ISBLANK(Débiteurs!$I2480)),LOWER(Débiteurs!$I2480)&lt;&gt;"chf"),IF(ISBLANK(Débiteurs!$N2480),0,IF(ISBLANK(Débiteurs!$N2480),0,IF(ISNUMBER(Débiteurs!$N2480),Débiteurs!$N2480,Débiteurs!$G2480))),0)</f>
        <v>0</v>
      </c>
      <c r="H2480">
        <f>IF(AND(NOT(ISBLANK(Débiteurs!$I2480)),LOWER(Débiteurs!$I2480)&lt;&gt;"chf"),IF(ISBLANK(Débiteurs!$O2480),0,IF(ISBLANK(Débiteurs!$O2480),0,IF(ISNUMBER(Débiteurs!$O2480),Débiteurs!$O2480,Débiteurs!$G2480))),0)</f>
        <v>0</v>
      </c>
      <c r="I2480">
        <f>IF(AND(NOT(ISBLANK(Débiteurs!$I2480)),LOWER(Débiteurs!$I2480)&lt;&gt;"chf"),IF(ISBLANK(Débiteurs!$P2480),0,IF(ISBLANK(Débiteurs!$P2480),0,IF(ISNUMBER(Débiteurs!$P2480),Débiteurs!$P2480,Débiteurs!$G2480))),0)</f>
        <v>0</v>
      </c>
      <c r="J2480">
        <f>IF(AND(NOT(ISBLANK(Débiteurs!$I2480)),LOWER(Débiteurs!$I2480)&lt;&gt;"chf"),IF(ISBLANK(Débiteurs!$Q2480),0,IF(ISBLANK(Débiteurs!$Q2480),0,IF(ISNUMBER(Débiteurs!$Q2480),Débiteurs!$Q2480,Débiteurs!$G2480))),0)</f>
        <v>0</v>
      </c>
    </row>
    <row r="2481" spans="2:10" x14ac:dyDescent="0.25">
      <c r="B2481">
        <f>IF(OR(ISBLANK(Débiteurs!$I2481),LOWER(Débiteurs!$I2481)="chf"),IF(ISBLANK(Débiteurs!N2481),0,IF(ISBLANK(Débiteurs!$G2481),0,IF(ISNUMBER(Débiteurs!N2481),Débiteurs!N2481,Débiteurs!$G2481))),0)</f>
        <v>0</v>
      </c>
      <c r="C2481">
        <f>IF(OR(ISBLANK(Débiteurs!$I2481),LOWER(Débiteurs!$I2481)="chf"),IF(ISBLANK(Débiteurs!O2481),0,IF(ISBLANK(Débiteurs!$G2481),0,IF(ISNUMBER(Débiteurs!O2481),Débiteurs!O2481,Débiteurs!$G2481))),0)</f>
        <v>0</v>
      </c>
      <c r="D2481">
        <f>IF(OR(ISBLANK(Débiteurs!$I2481),LOWER(Débiteurs!$I2481)="chf"),IF(ISBLANK(Débiteurs!P2481),0,IF(ISBLANK(Débiteurs!$G2481),0,IF(ISNUMBER(Débiteurs!P2481),Débiteurs!P2481,Débiteurs!$G2481))),0)</f>
        <v>0</v>
      </c>
      <c r="E2481">
        <f>IF(OR(ISBLANK(Débiteurs!$I2481),LOWER(Débiteurs!$I2481)="chf"),IF(ISBLANK(Débiteurs!Q2481),0,IF(ISBLANK(Débiteurs!$G2481),0,IF(ISNUMBER(Débiteurs!Q2481),Débiteurs!Q2481,Débiteurs!$G2481))),0)</f>
        <v>0</v>
      </c>
      <c r="G2481">
        <f>IF(AND(NOT(ISBLANK(Débiteurs!$I2481)),LOWER(Débiteurs!$I2481)&lt;&gt;"chf"),IF(ISBLANK(Débiteurs!$N2481),0,IF(ISBLANK(Débiteurs!$N2481),0,IF(ISNUMBER(Débiteurs!$N2481),Débiteurs!$N2481,Débiteurs!$G2481))),0)</f>
        <v>0</v>
      </c>
      <c r="H2481">
        <f>IF(AND(NOT(ISBLANK(Débiteurs!$I2481)),LOWER(Débiteurs!$I2481)&lt;&gt;"chf"),IF(ISBLANK(Débiteurs!$O2481),0,IF(ISBLANK(Débiteurs!$O2481),0,IF(ISNUMBER(Débiteurs!$O2481),Débiteurs!$O2481,Débiteurs!$G2481))),0)</f>
        <v>0</v>
      </c>
      <c r="I2481">
        <f>IF(AND(NOT(ISBLANK(Débiteurs!$I2481)),LOWER(Débiteurs!$I2481)&lt;&gt;"chf"),IF(ISBLANK(Débiteurs!$P2481),0,IF(ISBLANK(Débiteurs!$P2481),0,IF(ISNUMBER(Débiteurs!$P2481),Débiteurs!$P2481,Débiteurs!$G2481))),0)</f>
        <v>0</v>
      </c>
      <c r="J2481">
        <f>IF(AND(NOT(ISBLANK(Débiteurs!$I2481)),LOWER(Débiteurs!$I2481)&lt;&gt;"chf"),IF(ISBLANK(Débiteurs!$Q2481),0,IF(ISBLANK(Débiteurs!$Q2481),0,IF(ISNUMBER(Débiteurs!$Q2481),Débiteurs!$Q2481,Débiteurs!$G2481))),0)</f>
        <v>0</v>
      </c>
    </row>
    <row r="2482" spans="2:10" x14ac:dyDescent="0.25">
      <c r="B2482">
        <f>IF(OR(ISBLANK(Débiteurs!$I2482),LOWER(Débiteurs!$I2482)="chf"),IF(ISBLANK(Débiteurs!N2482),0,IF(ISBLANK(Débiteurs!$G2482),0,IF(ISNUMBER(Débiteurs!N2482),Débiteurs!N2482,Débiteurs!$G2482))),0)</f>
        <v>0</v>
      </c>
      <c r="C2482">
        <f>IF(OR(ISBLANK(Débiteurs!$I2482),LOWER(Débiteurs!$I2482)="chf"),IF(ISBLANK(Débiteurs!O2482),0,IF(ISBLANK(Débiteurs!$G2482),0,IF(ISNUMBER(Débiteurs!O2482),Débiteurs!O2482,Débiteurs!$G2482))),0)</f>
        <v>0</v>
      </c>
      <c r="D2482">
        <f>IF(OR(ISBLANK(Débiteurs!$I2482),LOWER(Débiteurs!$I2482)="chf"),IF(ISBLANK(Débiteurs!P2482),0,IF(ISBLANK(Débiteurs!$G2482),0,IF(ISNUMBER(Débiteurs!P2482),Débiteurs!P2482,Débiteurs!$G2482))),0)</f>
        <v>0</v>
      </c>
      <c r="E2482">
        <f>IF(OR(ISBLANK(Débiteurs!$I2482),LOWER(Débiteurs!$I2482)="chf"),IF(ISBLANK(Débiteurs!Q2482),0,IF(ISBLANK(Débiteurs!$G2482),0,IF(ISNUMBER(Débiteurs!Q2482),Débiteurs!Q2482,Débiteurs!$G2482))),0)</f>
        <v>0</v>
      </c>
      <c r="G2482">
        <f>IF(AND(NOT(ISBLANK(Débiteurs!$I2482)),LOWER(Débiteurs!$I2482)&lt;&gt;"chf"),IF(ISBLANK(Débiteurs!$N2482),0,IF(ISBLANK(Débiteurs!$N2482),0,IF(ISNUMBER(Débiteurs!$N2482),Débiteurs!$N2482,Débiteurs!$G2482))),0)</f>
        <v>0</v>
      </c>
      <c r="H2482">
        <f>IF(AND(NOT(ISBLANK(Débiteurs!$I2482)),LOWER(Débiteurs!$I2482)&lt;&gt;"chf"),IF(ISBLANK(Débiteurs!$O2482),0,IF(ISBLANK(Débiteurs!$O2482),0,IF(ISNUMBER(Débiteurs!$O2482),Débiteurs!$O2482,Débiteurs!$G2482))),0)</f>
        <v>0</v>
      </c>
      <c r="I2482">
        <f>IF(AND(NOT(ISBLANK(Débiteurs!$I2482)),LOWER(Débiteurs!$I2482)&lt;&gt;"chf"),IF(ISBLANK(Débiteurs!$P2482),0,IF(ISBLANK(Débiteurs!$P2482),0,IF(ISNUMBER(Débiteurs!$P2482),Débiteurs!$P2482,Débiteurs!$G2482))),0)</f>
        <v>0</v>
      </c>
      <c r="J2482">
        <f>IF(AND(NOT(ISBLANK(Débiteurs!$I2482)),LOWER(Débiteurs!$I2482)&lt;&gt;"chf"),IF(ISBLANK(Débiteurs!$Q2482),0,IF(ISBLANK(Débiteurs!$Q2482),0,IF(ISNUMBER(Débiteurs!$Q2482),Débiteurs!$Q2482,Débiteurs!$G2482))),0)</f>
        <v>0</v>
      </c>
    </row>
    <row r="2483" spans="2:10" x14ac:dyDescent="0.25">
      <c r="B2483">
        <f>IF(OR(ISBLANK(Débiteurs!$I2483),LOWER(Débiteurs!$I2483)="chf"),IF(ISBLANK(Débiteurs!N2483),0,IF(ISBLANK(Débiteurs!$G2483),0,IF(ISNUMBER(Débiteurs!N2483),Débiteurs!N2483,Débiteurs!$G2483))),0)</f>
        <v>0</v>
      </c>
      <c r="C2483">
        <f>IF(OR(ISBLANK(Débiteurs!$I2483),LOWER(Débiteurs!$I2483)="chf"),IF(ISBLANK(Débiteurs!O2483),0,IF(ISBLANK(Débiteurs!$G2483),0,IF(ISNUMBER(Débiteurs!O2483),Débiteurs!O2483,Débiteurs!$G2483))),0)</f>
        <v>0</v>
      </c>
      <c r="D2483">
        <f>IF(OR(ISBLANK(Débiteurs!$I2483),LOWER(Débiteurs!$I2483)="chf"),IF(ISBLANK(Débiteurs!P2483),0,IF(ISBLANK(Débiteurs!$G2483),0,IF(ISNUMBER(Débiteurs!P2483),Débiteurs!P2483,Débiteurs!$G2483))),0)</f>
        <v>0</v>
      </c>
      <c r="E2483">
        <f>IF(OR(ISBLANK(Débiteurs!$I2483),LOWER(Débiteurs!$I2483)="chf"),IF(ISBLANK(Débiteurs!Q2483),0,IF(ISBLANK(Débiteurs!$G2483),0,IF(ISNUMBER(Débiteurs!Q2483),Débiteurs!Q2483,Débiteurs!$G2483))),0)</f>
        <v>0</v>
      </c>
      <c r="G2483">
        <f>IF(AND(NOT(ISBLANK(Débiteurs!$I2483)),LOWER(Débiteurs!$I2483)&lt;&gt;"chf"),IF(ISBLANK(Débiteurs!$N2483),0,IF(ISBLANK(Débiteurs!$N2483),0,IF(ISNUMBER(Débiteurs!$N2483),Débiteurs!$N2483,Débiteurs!$G2483))),0)</f>
        <v>0</v>
      </c>
      <c r="H2483">
        <f>IF(AND(NOT(ISBLANK(Débiteurs!$I2483)),LOWER(Débiteurs!$I2483)&lt;&gt;"chf"),IF(ISBLANK(Débiteurs!$O2483),0,IF(ISBLANK(Débiteurs!$O2483),0,IF(ISNUMBER(Débiteurs!$O2483),Débiteurs!$O2483,Débiteurs!$G2483))),0)</f>
        <v>0</v>
      </c>
      <c r="I2483">
        <f>IF(AND(NOT(ISBLANK(Débiteurs!$I2483)),LOWER(Débiteurs!$I2483)&lt;&gt;"chf"),IF(ISBLANK(Débiteurs!$P2483),0,IF(ISBLANK(Débiteurs!$P2483),0,IF(ISNUMBER(Débiteurs!$P2483),Débiteurs!$P2483,Débiteurs!$G2483))),0)</f>
        <v>0</v>
      </c>
      <c r="J2483">
        <f>IF(AND(NOT(ISBLANK(Débiteurs!$I2483)),LOWER(Débiteurs!$I2483)&lt;&gt;"chf"),IF(ISBLANK(Débiteurs!$Q2483),0,IF(ISBLANK(Débiteurs!$Q2483),0,IF(ISNUMBER(Débiteurs!$Q2483),Débiteurs!$Q2483,Débiteurs!$G2483))),0)</f>
        <v>0</v>
      </c>
    </row>
    <row r="2484" spans="2:10" x14ac:dyDescent="0.25">
      <c r="B2484">
        <f>IF(OR(ISBLANK(Débiteurs!$I2484),LOWER(Débiteurs!$I2484)="chf"),IF(ISBLANK(Débiteurs!N2484),0,IF(ISBLANK(Débiteurs!$G2484),0,IF(ISNUMBER(Débiteurs!N2484),Débiteurs!N2484,Débiteurs!$G2484))),0)</f>
        <v>0</v>
      </c>
      <c r="C2484">
        <f>IF(OR(ISBLANK(Débiteurs!$I2484),LOWER(Débiteurs!$I2484)="chf"),IF(ISBLANK(Débiteurs!O2484),0,IF(ISBLANK(Débiteurs!$G2484),0,IF(ISNUMBER(Débiteurs!O2484),Débiteurs!O2484,Débiteurs!$G2484))),0)</f>
        <v>0</v>
      </c>
      <c r="D2484">
        <f>IF(OR(ISBLANK(Débiteurs!$I2484),LOWER(Débiteurs!$I2484)="chf"),IF(ISBLANK(Débiteurs!P2484),0,IF(ISBLANK(Débiteurs!$G2484),0,IF(ISNUMBER(Débiteurs!P2484),Débiteurs!P2484,Débiteurs!$G2484))),0)</f>
        <v>0</v>
      </c>
      <c r="E2484">
        <f>IF(OR(ISBLANK(Débiteurs!$I2484),LOWER(Débiteurs!$I2484)="chf"),IF(ISBLANK(Débiteurs!Q2484),0,IF(ISBLANK(Débiteurs!$G2484),0,IF(ISNUMBER(Débiteurs!Q2484),Débiteurs!Q2484,Débiteurs!$G2484))),0)</f>
        <v>0</v>
      </c>
      <c r="G2484">
        <f>IF(AND(NOT(ISBLANK(Débiteurs!$I2484)),LOWER(Débiteurs!$I2484)&lt;&gt;"chf"),IF(ISBLANK(Débiteurs!$N2484),0,IF(ISBLANK(Débiteurs!$N2484),0,IF(ISNUMBER(Débiteurs!$N2484),Débiteurs!$N2484,Débiteurs!$G2484))),0)</f>
        <v>0</v>
      </c>
      <c r="H2484">
        <f>IF(AND(NOT(ISBLANK(Débiteurs!$I2484)),LOWER(Débiteurs!$I2484)&lt;&gt;"chf"),IF(ISBLANK(Débiteurs!$O2484),0,IF(ISBLANK(Débiteurs!$O2484),0,IF(ISNUMBER(Débiteurs!$O2484),Débiteurs!$O2484,Débiteurs!$G2484))),0)</f>
        <v>0</v>
      </c>
      <c r="I2484">
        <f>IF(AND(NOT(ISBLANK(Débiteurs!$I2484)),LOWER(Débiteurs!$I2484)&lt;&gt;"chf"),IF(ISBLANK(Débiteurs!$P2484),0,IF(ISBLANK(Débiteurs!$P2484),0,IF(ISNUMBER(Débiteurs!$P2484),Débiteurs!$P2484,Débiteurs!$G2484))),0)</f>
        <v>0</v>
      </c>
      <c r="J2484">
        <f>IF(AND(NOT(ISBLANK(Débiteurs!$I2484)),LOWER(Débiteurs!$I2484)&lt;&gt;"chf"),IF(ISBLANK(Débiteurs!$Q2484),0,IF(ISBLANK(Débiteurs!$Q2484),0,IF(ISNUMBER(Débiteurs!$Q2484),Débiteurs!$Q2484,Débiteurs!$G2484))),0)</f>
        <v>0</v>
      </c>
    </row>
    <row r="2485" spans="2:10" x14ac:dyDescent="0.25">
      <c r="B2485">
        <f>IF(OR(ISBLANK(Débiteurs!$I2485),LOWER(Débiteurs!$I2485)="chf"),IF(ISBLANK(Débiteurs!N2485),0,IF(ISBLANK(Débiteurs!$G2485),0,IF(ISNUMBER(Débiteurs!N2485),Débiteurs!N2485,Débiteurs!$G2485))),0)</f>
        <v>0</v>
      </c>
      <c r="C2485">
        <f>IF(OR(ISBLANK(Débiteurs!$I2485),LOWER(Débiteurs!$I2485)="chf"),IF(ISBLANK(Débiteurs!O2485),0,IF(ISBLANK(Débiteurs!$G2485),0,IF(ISNUMBER(Débiteurs!O2485),Débiteurs!O2485,Débiteurs!$G2485))),0)</f>
        <v>0</v>
      </c>
      <c r="D2485">
        <f>IF(OR(ISBLANK(Débiteurs!$I2485),LOWER(Débiteurs!$I2485)="chf"),IF(ISBLANK(Débiteurs!P2485),0,IF(ISBLANK(Débiteurs!$G2485),0,IF(ISNUMBER(Débiteurs!P2485),Débiteurs!P2485,Débiteurs!$G2485))),0)</f>
        <v>0</v>
      </c>
      <c r="E2485">
        <f>IF(OR(ISBLANK(Débiteurs!$I2485),LOWER(Débiteurs!$I2485)="chf"),IF(ISBLANK(Débiteurs!Q2485),0,IF(ISBLANK(Débiteurs!$G2485),0,IF(ISNUMBER(Débiteurs!Q2485),Débiteurs!Q2485,Débiteurs!$G2485))),0)</f>
        <v>0</v>
      </c>
      <c r="G2485">
        <f>IF(AND(NOT(ISBLANK(Débiteurs!$I2485)),LOWER(Débiteurs!$I2485)&lt;&gt;"chf"),IF(ISBLANK(Débiteurs!$N2485),0,IF(ISBLANK(Débiteurs!$N2485),0,IF(ISNUMBER(Débiteurs!$N2485),Débiteurs!$N2485,Débiteurs!$G2485))),0)</f>
        <v>0</v>
      </c>
      <c r="H2485">
        <f>IF(AND(NOT(ISBLANK(Débiteurs!$I2485)),LOWER(Débiteurs!$I2485)&lt;&gt;"chf"),IF(ISBLANK(Débiteurs!$O2485),0,IF(ISBLANK(Débiteurs!$O2485),0,IF(ISNUMBER(Débiteurs!$O2485),Débiteurs!$O2485,Débiteurs!$G2485))),0)</f>
        <v>0</v>
      </c>
      <c r="I2485">
        <f>IF(AND(NOT(ISBLANK(Débiteurs!$I2485)),LOWER(Débiteurs!$I2485)&lt;&gt;"chf"),IF(ISBLANK(Débiteurs!$P2485),0,IF(ISBLANK(Débiteurs!$P2485),0,IF(ISNUMBER(Débiteurs!$P2485),Débiteurs!$P2485,Débiteurs!$G2485))),0)</f>
        <v>0</v>
      </c>
      <c r="J2485">
        <f>IF(AND(NOT(ISBLANK(Débiteurs!$I2485)),LOWER(Débiteurs!$I2485)&lt;&gt;"chf"),IF(ISBLANK(Débiteurs!$Q2485),0,IF(ISBLANK(Débiteurs!$Q2485),0,IF(ISNUMBER(Débiteurs!$Q2485),Débiteurs!$Q2485,Débiteurs!$G2485))),0)</f>
        <v>0</v>
      </c>
    </row>
    <row r="2486" spans="2:10" x14ac:dyDescent="0.25">
      <c r="B2486">
        <f>IF(OR(ISBLANK(Débiteurs!$I2486),LOWER(Débiteurs!$I2486)="chf"),IF(ISBLANK(Débiteurs!N2486),0,IF(ISBLANK(Débiteurs!$G2486),0,IF(ISNUMBER(Débiteurs!N2486),Débiteurs!N2486,Débiteurs!$G2486))),0)</f>
        <v>0</v>
      </c>
      <c r="C2486">
        <f>IF(OR(ISBLANK(Débiteurs!$I2486),LOWER(Débiteurs!$I2486)="chf"),IF(ISBLANK(Débiteurs!O2486),0,IF(ISBLANK(Débiteurs!$G2486),0,IF(ISNUMBER(Débiteurs!O2486),Débiteurs!O2486,Débiteurs!$G2486))),0)</f>
        <v>0</v>
      </c>
      <c r="D2486">
        <f>IF(OR(ISBLANK(Débiteurs!$I2486),LOWER(Débiteurs!$I2486)="chf"),IF(ISBLANK(Débiteurs!P2486),0,IF(ISBLANK(Débiteurs!$G2486),0,IF(ISNUMBER(Débiteurs!P2486),Débiteurs!P2486,Débiteurs!$G2486))),0)</f>
        <v>0</v>
      </c>
      <c r="E2486">
        <f>IF(OR(ISBLANK(Débiteurs!$I2486),LOWER(Débiteurs!$I2486)="chf"),IF(ISBLANK(Débiteurs!Q2486),0,IF(ISBLANK(Débiteurs!$G2486),0,IF(ISNUMBER(Débiteurs!Q2486),Débiteurs!Q2486,Débiteurs!$G2486))),0)</f>
        <v>0</v>
      </c>
      <c r="G2486">
        <f>IF(AND(NOT(ISBLANK(Débiteurs!$I2486)),LOWER(Débiteurs!$I2486)&lt;&gt;"chf"),IF(ISBLANK(Débiteurs!$N2486),0,IF(ISBLANK(Débiteurs!$N2486),0,IF(ISNUMBER(Débiteurs!$N2486),Débiteurs!$N2486,Débiteurs!$G2486))),0)</f>
        <v>0</v>
      </c>
      <c r="H2486">
        <f>IF(AND(NOT(ISBLANK(Débiteurs!$I2486)),LOWER(Débiteurs!$I2486)&lt;&gt;"chf"),IF(ISBLANK(Débiteurs!$O2486),0,IF(ISBLANK(Débiteurs!$O2486),0,IF(ISNUMBER(Débiteurs!$O2486),Débiteurs!$O2486,Débiteurs!$G2486))),0)</f>
        <v>0</v>
      </c>
      <c r="I2486">
        <f>IF(AND(NOT(ISBLANK(Débiteurs!$I2486)),LOWER(Débiteurs!$I2486)&lt;&gt;"chf"),IF(ISBLANK(Débiteurs!$P2486),0,IF(ISBLANK(Débiteurs!$P2486),0,IF(ISNUMBER(Débiteurs!$P2486),Débiteurs!$P2486,Débiteurs!$G2486))),0)</f>
        <v>0</v>
      </c>
      <c r="J2486">
        <f>IF(AND(NOT(ISBLANK(Débiteurs!$I2486)),LOWER(Débiteurs!$I2486)&lt;&gt;"chf"),IF(ISBLANK(Débiteurs!$Q2486),0,IF(ISBLANK(Débiteurs!$Q2486),0,IF(ISNUMBER(Débiteurs!$Q2486),Débiteurs!$Q2486,Débiteurs!$G2486))),0)</f>
        <v>0</v>
      </c>
    </row>
    <row r="2487" spans="2:10" x14ac:dyDescent="0.25">
      <c r="B2487">
        <f>IF(OR(ISBLANK(Débiteurs!$I2487),LOWER(Débiteurs!$I2487)="chf"),IF(ISBLANK(Débiteurs!N2487),0,IF(ISBLANK(Débiteurs!$G2487),0,IF(ISNUMBER(Débiteurs!N2487),Débiteurs!N2487,Débiteurs!$G2487))),0)</f>
        <v>0</v>
      </c>
      <c r="C2487">
        <f>IF(OR(ISBLANK(Débiteurs!$I2487),LOWER(Débiteurs!$I2487)="chf"),IF(ISBLANK(Débiteurs!O2487),0,IF(ISBLANK(Débiteurs!$G2487),0,IF(ISNUMBER(Débiteurs!O2487),Débiteurs!O2487,Débiteurs!$G2487))),0)</f>
        <v>0</v>
      </c>
      <c r="D2487">
        <f>IF(OR(ISBLANK(Débiteurs!$I2487),LOWER(Débiteurs!$I2487)="chf"),IF(ISBLANK(Débiteurs!P2487),0,IF(ISBLANK(Débiteurs!$G2487),0,IF(ISNUMBER(Débiteurs!P2487),Débiteurs!P2487,Débiteurs!$G2487))),0)</f>
        <v>0</v>
      </c>
      <c r="E2487">
        <f>IF(OR(ISBLANK(Débiteurs!$I2487),LOWER(Débiteurs!$I2487)="chf"),IF(ISBLANK(Débiteurs!Q2487),0,IF(ISBLANK(Débiteurs!$G2487),0,IF(ISNUMBER(Débiteurs!Q2487),Débiteurs!Q2487,Débiteurs!$G2487))),0)</f>
        <v>0</v>
      </c>
      <c r="G2487">
        <f>IF(AND(NOT(ISBLANK(Débiteurs!$I2487)),LOWER(Débiteurs!$I2487)&lt;&gt;"chf"),IF(ISBLANK(Débiteurs!$N2487),0,IF(ISBLANK(Débiteurs!$N2487),0,IF(ISNUMBER(Débiteurs!$N2487),Débiteurs!$N2487,Débiteurs!$G2487))),0)</f>
        <v>0</v>
      </c>
      <c r="H2487">
        <f>IF(AND(NOT(ISBLANK(Débiteurs!$I2487)),LOWER(Débiteurs!$I2487)&lt;&gt;"chf"),IF(ISBLANK(Débiteurs!$O2487),0,IF(ISBLANK(Débiteurs!$O2487),0,IF(ISNUMBER(Débiteurs!$O2487),Débiteurs!$O2487,Débiteurs!$G2487))),0)</f>
        <v>0</v>
      </c>
      <c r="I2487">
        <f>IF(AND(NOT(ISBLANK(Débiteurs!$I2487)),LOWER(Débiteurs!$I2487)&lt;&gt;"chf"),IF(ISBLANK(Débiteurs!$P2487),0,IF(ISBLANK(Débiteurs!$P2487),0,IF(ISNUMBER(Débiteurs!$P2487),Débiteurs!$P2487,Débiteurs!$G2487))),0)</f>
        <v>0</v>
      </c>
      <c r="J2487">
        <f>IF(AND(NOT(ISBLANK(Débiteurs!$I2487)),LOWER(Débiteurs!$I2487)&lt;&gt;"chf"),IF(ISBLANK(Débiteurs!$Q2487),0,IF(ISBLANK(Débiteurs!$Q2487),0,IF(ISNUMBER(Débiteurs!$Q2487),Débiteurs!$Q2487,Débiteurs!$G2487))),0)</f>
        <v>0</v>
      </c>
    </row>
    <row r="2488" spans="2:10" x14ac:dyDescent="0.25">
      <c r="B2488">
        <f>IF(OR(ISBLANK(Débiteurs!$I2488),LOWER(Débiteurs!$I2488)="chf"),IF(ISBLANK(Débiteurs!N2488),0,IF(ISBLANK(Débiteurs!$G2488),0,IF(ISNUMBER(Débiteurs!N2488),Débiteurs!N2488,Débiteurs!$G2488))),0)</f>
        <v>0</v>
      </c>
      <c r="C2488">
        <f>IF(OR(ISBLANK(Débiteurs!$I2488),LOWER(Débiteurs!$I2488)="chf"),IF(ISBLANK(Débiteurs!O2488),0,IF(ISBLANK(Débiteurs!$G2488),0,IF(ISNUMBER(Débiteurs!O2488),Débiteurs!O2488,Débiteurs!$G2488))),0)</f>
        <v>0</v>
      </c>
      <c r="D2488">
        <f>IF(OR(ISBLANK(Débiteurs!$I2488),LOWER(Débiteurs!$I2488)="chf"),IF(ISBLANK(Débiteurs!P2488),0,IF(ISBLANK(Débiteurs!$G2488),0,IF(ISNUMBER(Débiteurs!P2488),Débiteurs!P2488,Débiteurs!$G2488))),0)</f>
        <v>0</v>
      </c>
      <c r="E2488">
        <f>IF(OR(ISBLANK(Débiteurs!$I2488),LOWER(Débiteurs!$I2488)="chf"),IF(ISBLANK(Débiteurs!Q2488),0,IF(ISBLANK(Débiteurs!$G2488),0,IF(ISNUMBER(Débiteurs!Q2488),Débiteurs!Q2488,Débiteurs!$G2488))),0)</f>
        <v>0</v>
      </c>
      <c r="G2488">
        <f>IF(AND(NOT(ISBLANK(Débiteurs!$I2488)),LOWER(Débiteurs!$I2488)&lt;&gt;"chf"),IF(ISBLANK(Débiteurs!$N2488),0,IF(ISBLANK(Débiteurs!$N2488),0,IF(ISNUMBER(Débiteurs!$N2488),Débiteurs!$N2488,Débiteurs!$G2488))),0)</f>
        <v>0</v>
      </c>
      <c r="H2488">
        <f>IF(AND(NOT(ISBLANK(Débiteurs!$I2488)),LOWER(Débiteurs!$I2488)&lt;&gt;"chf"),IF(ISBLANK(Débiteurs!$O2488),0,IF(ISBLANK(Débiteurs!$O2488),0,IF(ISNUMBER(Débiteurs!$O2488),Débiteurs!$O2488,Débiteurs!$G2488))),0)</f>
        <v>0</v>
      </c>
      <c r="I2488">
        <f>IF(AND(NOT(ISBLANK(Débiteurs!$I2488)),LOWER(Débiteurs!$I2488)&lt;&gt;"chf"),IF(ISBLANK(Débiteurs!$P2488),0,IF(ISBLANK(Débiteurs!$P2488),0,IF(ISNUMBER(Débiteurs!$P2488),Débiteurs!$P2488,Débiteurs!$G2488))),0)</f>
        <v>0</v>
      </c>
      <c r="J2488">
        <f>IF(AND(NOT(ISBLANK(Débiteurs!$I2488)),LOWER(Débiteurs!$I2488)&lt;&gt;"chf"),IF(ISBLANK(Débiteurs!$Q2488),0,IF(ISBLANK(Débiteurs!$Q2488),0,IF(ISNUMBER(Débiteurs!$Q2488),Débiteurs!$Q2488,Débiteurs!$G2488))),0)</f>
        <v>0</v>
      </c>
    </row>
    <row r="2489" spans="2:10" x14ac:dyDescent="0.25">
      <c r="B2489">
        <f>IF(OR(ISBLANK(Débiteurs!$I2489),LOWER(Débiteurs!$I2489)="chf"),IF(ISBLANK(Débiteurs!N2489),0,IF(ISBLANK(Débiteurs!$G2489),0,IF(ISNUMBER(Débiteurs!N2489),Débiteurs!N2489,Débiteurs!$G2489))),0)</f>
        <v>0</v>
      </c>
      <c r="C2489">
        <f>IF(OR(ISBLANK(Débiteurs!$I2489),LOWER(Débiteurs!$I2489)="chf"),IF(ISBLANK(Débiteurs!O2489),0,IF(ISBLANK(Débiteurs!$G2489),0,IF(ISNUMBER(Débiteurs!O2489),Débiteurs!O2489,Débiteurs!$G2489))),0)</f>
        <v>0</v>
      </c>
      <c r="D2489">
        <f>IF(OR(ISBLANK(Débiteurs!$I2489),LOWER(Débiteurs!$I2489)="chf"),IF(ISBLANK(Débiteurs!P2489),0,IF(ISBLANK(Débiteurs!$G2489),0,IF(ISNUMBER(Débiteurs!P2489),Débiteurs!P2489,Débiteurs!$G2489))),0)</f>
        <v>0</v>
      </c>
      <c r="E2489">
        <f>IF(OR(ISBLANK(Débiteurs!$I2489),LOWER(Débiteurs!$I2489)="chf"),IF(ISBLANK(Débiteurs!Q2489),0,IF(ISBLANK(Débiteurs!$G2489),0,IF(ISNUMBER(Débiteurs!Q2489),Débiteurs!Q2489,Débiteurs!$G2489))),0)</f>
        <v>0</v>
      </c>
      <c r="G2489">
        <f>IF(AND(NOT(ISBLANK(Débiteurs!$I2489)),LOWER(Débiteurs!$I2489)&lt;&gt;"chf"),IF(ISBLANK(Débiteurs!$N2489),0,IF(ISBLANK(Débiteurs!$N2489),0,IF(ISNUMBER(Débiteurs!$N2489),Débiteurs!$N2489,Débiteurs!$G2489))),0)</f>
        <v>0</v>
      </c>
      <c r="H2489">
        <f>IF(AND(NOT(ISBLANK(Débiteurs!$I2489)),LOWER(Débiteurs!$I2489)&lt;&gt;"chf"),IF(ISBLANK(Débiteurs!$O2489),0,IF(ISBLANK(Débiteurs!$O2489),0,IF(ISNUMBER(Débiteurs!$O2489),Débiteurs!$O2489,Débiteurs!$G2489))),0)</f>
        <v>0</v>
      </c>
      <c r="I2489">
        <f>IF(AND(NOT(ISBLANK(Débiteurs!$I2489)),LOWER(Débiteurs!$I2489)&lt;&gt;"chf"),IF(ISBLANK(Débiteurs!$P2489),0,IF(ISBLANK(Débiteurs!$P2489),0,IF(ISNUMBER(Débiteurs!$P2489),Débiteurs!$P2489,Débiteurs!$G2489))),0)</f>
        <v>0</v>
      </c>
      <c r="J2489">
        <f>IF(AND(NOT(ISBLANK(Débiteurs!$I2489)),LOWER(Débiteurs!$I2489)&lt;&gt;"chf"),IF(ISBLANK(Débiteurs!$Q2489),0,IF(ISBLANK(Débiteurs!$Q2489),0,IF(ISNUMBER(Débiteurs!$Q2489),Débiteurs!$Q2489,Débiteurs!$G2489))),0)</f>
        <v>0</v>
      </c>
    </row>
    <row r="2490" spans="2:10" x14ac:dyDescent="0.25">
      <c r="B2490">
        <f>IF(OR(ISBLANK(Débiteurs!$I2490),LOWER(Débiteurs!$I2490)="chf"),IF(ISBLANK(Débiteurs!N2490),0,IF(ISBLANK(Débiteurs!$G2490),0,IF(ISNUMBER(Débiteurs!N2490),Débiteurs!N2490,Débiteurs!$G2490))),0)</f>
        <v>0</v>
      </c>
      <c r="C2490">
        <f>IF(OR(ISBLANK(Débiteurs!$I2490),LOWER(Débiteurs!$I2490)="chf"),IF(ISBLANK(Débiteurs!O2490),0,IF(ISBLANK(Débiteurs!$G2490),0,IF(ISNUMBER(Débiteurs!O2490),Débiteurs!O2490,Débiteurs!$G2490))),0)</f>
        <v>0</v>
      </c>
      <c r="D2490">
        <f>IF(OR(ISBLANK(Débiteurs!$I2490),LOWER(Débiteurs!$I2490)="chf"),IF(ISBLANK(Débiteurs!P2490),0,IF(ISBLANK(Débiteurs!$G2490),0,IF(ISNUMBER(Débiteurs!P2490),Débiteurs!P2490,Débiteurs!$G2490))),0)</f>
        <v>0</v>
      </c>
      <c r="E2490">
        <f>IF(OR(ISBLANK(Débiteurs!$I2490),LOWER(Débiteurs!$I2490)="chf"),IF(ISBLANK(Débiteurs!Q2490),0,IF(ISBLANK(Débiteurs!$G2490),0,IF(ISNUMBER(Débiteurs!Q2490),Débiteurs!Q2490,Débiteurs!$G2490))),0)</f>
        <v>0</v>
      </c>
      <c r="G2490">
        <f>IF(AND(NOT(ISBLANK(Débiteurs!$I2490)),LOWER(Débiteurs!$I2490)&lt;&gt;"chf"),IF(ISBLANK(Débiteurs!$N2490),0,IF(ISBLANK(Débiteurs!$N2490),0,IF(ISNUMBER(Débiteurs!$N2490),Débiteurs!$N2490,Débiteurs!$G2490))),0)</f>
        <v>0</v>
      </c>
      <c r="H2490">
        <f>IF(AND(NOT(ISBLANK(Débiteurs!$I2490)),LOWER(Débiteurs!$I2490)&lt;&gt;"chf"),IF(ISBLANK(Débiteurs!$O2490),0,IF(ISBLANK(Débiteurs!$O2490),0,IF(ISNUMBER(Débiteurs!$O2490),Débiteurs!$O2490,Débiteurs!$G2490))),0)</f>
        <v>0</v>
      </c>
      <c r="I2490">
        <f>IF(AND(NOT(ISBLANK(Débiteurs!$I2490)),LOWER(Débiteurs!$I2490)&lt;&gt;"chf"),IF(ISBLANK(Débiteurs!$P2490),0,IF(ISBLANK(Débiteurs!$P2490),0,IF(ISNUMBER(Débiteurs!$P2490),Débiteurs!$P2490,Débiteurs!$G2490))),0)</f>
        <v>0</v>
      </c>
      <c r="J2490">
        <f>IF(AND(NOT(ISBLANK(Débiteurs!$I2490)),LOWER(Débiteurs!$I2490)&lt;&gt;"chf"),IF(ISBLANK(Débiteurs!$Q2490),0,IF(ISBLANK(Débiteurs!$Q2490),0,IF(ISNUMBER(Débiteurs!$Q2490),Débiteurs!$Q2490,Débiteurs!$G2490))),0)</f>
        <v>0</v>
      </c>
    </row>
    <row r="2491" spans="2:10" x14ac:dyDescent="0.25">
      <c r="B2491">
        <f>IF(OR(ISBLANK(Débiteurs!$I2491),LOWER(Débiteurs!$I2491)="chf"),IF(ISBLANK(Débiteurs!N2491),0,IF(ISBLANK(Débiteurs!$G2491),0,IF(ISNUMBER(Débiteurs!N2491),Débiteurs!N2491,Débiteurs!$G2491))),0)</f>
        <v>0</v>
      </c>
      <c r="C2491">
        <f>IF(OR(ISBLANK(Débiteurs!$I2491),LOWER(Débiteurs!$I2491)="chf"),IF(ISBLANK(Débiteurs!O2491),0,IF(ISBLANK(Débiteurs!$G2491),0,IF(ISNUMBER(Débiteurs!O2491),Débiteurs!O2491,Débiteurs!$G2491))),0)</f>
        <v>0</v>
      </c>
      <c r="D2491">
        <f>IF(OR(ISBLANK(Débiteurs!$I2491),LOWER(Débiteurs!$I2491)="chf"),IF(ISBLANK(Débiteurs!P2491),0,IF(ISBLANK(Débiteurs!$G2491),0,IF(ISNUMBER(Débiteurs!P2491),Débiteurs!P2491,Débiteurs!$G2491))),0)</f>
        <v>0</v>
      </c>
      <c r="E2491">
        <f>IF(OR(ISBLANK(Débiteurs!$I2491),LOWER(Débiteurs!$I2491)="chf"),IF(ISBLANK(Débiteurs!Q2491),0,IF(ISBLANK(Débiteurs!$G2491),0,IF(ISNUMBER(Débiteurs!Q2491),Débiteurs!Q2491,Débiteurs!$G2491))),0)</f>
        <v>0</v>
      </c>
      <c r="G2491">
        <f>IF(AND(NOT(ISBLANK(Débiteurs!$I2491)),LOWER(Débiteurs!$I2491)&lt;&gt;"chf"),IF(ISBLANK(Débiteurs!$N2491),0,IF(ISBLANK(Débiteurs!$N2491),0,IF(ISNUMBER(Débiteurs!$N2491),Débiteurs!$N2491,Débiteurs!$G2491))),0)</f>
        <v>0</v>
      </c>
      <c r="H2491">
        <f>IF(AND(NOT(ISBLANK(Débiteurs!$I2491)),LOWER(Débiteurs!$I2491)&lt;&gt;"chf"),IF(ISBLANK(Débiteurs!$O2491),0,IF(ISBLANK(Débiteurs!$O2491),0,IF(ISNUMBER(Débiteurs!$O2491),Débiteurs!$O2491,Débiteurs!$G2491))),0)</f>
        <v>0</v>
      </c>
      <c r="I2491">
        <f>IF(AND(NOT(ISBLANK(Débiteurs!$I2491)),LOWER(Débiteurs!$I2491)&lt;&gt;"chf"),IF(ISBLANK(Débiteurs!$P2491),0,IF(ISBLANK(Débiteurs!$P2491),0,IF(ISNUMBER(Débiteurs!$P2491),Débiteurs!$P2491,Débiteurs!$G2491))),0)</f>
        <v>0</v>
      </c>
      <c r="J2491">
        <f>IF(AND(NOT(ISBLANK(Débiteurs!$I2491)),LOWER(Débiteurs!$I2491)&lt;&gt;"chf"),IF(ISBLANK(Débiteurs!$Q2491),0,IF(ISBLANK(Débiteurs!$Q2491),0,IF(ISNUMBER(Débiteurs!$Q2491),Débiteurs!$Q2491,Débiteurs!$G2491))),0)</f>
        <v>0</v>
      </c>
    </row>
    <row r="2492" spans="2:10" x14ac:dyDescent="0.25">
      <c r="B2492">
        <f>IF(OR(ISBLANK(Débiteurs!$I2492),LOWER(Débiteurs!$I2492)="chf"),IF(ISBLANK(Débiteurs!N2492),0,IF(ISBLANK(Débiteurs!$G2492),0,IF(ISNUMBER(Débiteurs!N2492),Débiteurs!N2492,Débiteurs!$G2492))),0)</f>
        <v>0</v>
      </c>
      <c r="C2492">
        <f>IF(OR(ISBLANK(Débiteurs!$I2492),LOWER(Débiteurs!$I2492)="chf"),IF(ISBLANK(Débiteurs!O2492),0,IF(ISBLANK(Débiteurs!$G2492),0,IF(ISNUMBER(Débiteurs!O2492),Débiteurs!O2492,Débiteurs!$G2492))),0)</f>
        <v>0</v>
      </c>
      <c r="D2492">
        <f>IF(OR(ISBLANK(Débiteurs!$I2492),LOWER(Débiteurs!$I2492)="chf"),IF(ISBLANK(Débiteurs!P2492),0,IF(ISBLANK(Débiteurs!$G2492),0,IF(ISNUMBER(Débiteurs!P2492),Débiteurs!P2492,Débiteurs!$G2492))),0)</f>
        <v>0</v>
      </c>
      <c r="E2492">
        <f>IF(OR(ISBLANK(Débiteurs!$I2492),LOWER(Débiteurs!$I2492)="chf"),IF(ISBLANK(Débiteurs!Q2492),0,IF(ISBLANK(Débiteurs!$G2492),0,IF(ISNUMBER(Débiteurs!Q2492),Débiteurs!Q2492,Débiteurs!$G2492))),0)</f>
        <v>0</v>
      </c>
      <c r="G2492">
        <f>IF(AND(NOT(ISBLANK(Débiteurs!$I2492)),LOWER(Débiteurs!$I2492)&lt;&gt;"chf"),IF(ISBLANK(Débiteurs!$N2492),0,IF(ISBLANK(Débiteurs!$N2492),0,IF(ISNUMBER(Débiteurs!$N2492),Débiteurs!$N2492,Débiteurs!$G2492))),0)</f>
        <v>0</v>
      </c>
      <c r="H2492">
        <f>IF(AND(NOT(ISBLANK(Débiteurs!$I2492)),LOWER(Débiteurs!$I2492)&lt;&gt;"chf"),IF(ISBLANK(Débiteurs!$O2492),0,IF(ISBLANK(Débiteurs!$O2492),0,IF(ISNUMBER(Débiteurs!$O2492),Débiteurs!$O2492,Débiteurs!$G2492))),0)</f>
        <v>0</v>
      </c>
      <c r="I2492">
        <f>IF(AND(NOT(ISBLANK(Débiteurs!$I2492)),LOWER(Débiteurs!$I2492)&lt;&gt;"chf"),IF(ISBLANK(Débiteurs!$P2492),0,IF(ISBLANK(Débiteurs!$P2492),0,IF(ISNUMBER(Débiteurs!$P2492),Débiteurs!$P2492,Débiteurs!$G2492))),0)</f>
        <v>0</v>
      </c>
      <c r="J2492">
        <f>IF(AND(NOT(ISBLANK(Débiteurs!$I2492)),LOWER(Débiteurs!$I2492)&lt;&gt;"chf"),IF(ISBLANK(Débiteurs!$Q2492),0,IF(ISBLANK(Débiteurs!$Q2492),0,IF(ISNUMBER(Débiteurs!$Q2492),Débiteurs!$Q2492,Débiteurs!$G2492))),0)</f>
        <v>0</v>
      </c>
    </row>
    <row r="2493" spans="2:10" x14ac:dyDescent="0.25">
      <c r="B2493">
        <f>IF(OR(ISBLANK(Débiteurs!$I2493),LOWER(Débiteurs!$I2493)="chf"),IF(ISBLANK(Débiteurs!N2493),0,IF(ISBLANK(Débiteurs!$G2493),0,IF(ISNUMBER(Débiteurs!N2493),Débiteurs!N2493,Débiteurs!$G2493))),0)</f>
        <v>0</v>
      </c>
      <c r="C2493">
        <f>IF(OR(ISBLANK(Débiteurs!$I2493),LOWER(Débiteurs!$I2493)="chf"),IF(ISBLANK(Débiteurs!O2493),0,IF(ISBLANK(Débiteurs!$G2493),0,IF(ISNUMBER(Débiteurs!O2493),Débiteurs!O2493,Débiteurs!$G2493))),0)</f>
        <v>0</v>
      </c>
      <c r="D2493">
        <f>IF(OR(ISBLANK(Débiteurs!$I2493),LOWER(Débiteurs!$I2493)="chf"),IF(ISBLANK(Débiteurs!P2493),0,IF(ISBLANK(Débiteurs!$G2493),0,IF(ISNUMBER(Débiteurs!P2493),Débiteurs!P2493,Débiteurs!$G2493))),0)</f>
        <v>0</v>
      </c>
      <c r="E2493">
        <f>IF(OR(ISBLANK(Débiteurs!$I2493),LOWER(Débiteurs!$I2493)="chf"),IF(ISBLANK(Débiteurs!Q2493),0,IF(ISBLANK(Débiteurs!$G2493),0,IF(ISNUMBER(Débiteurs!Q2493),Débiteurs!Q2493,Débiteurs!$G2493))),0)</f>
        <v>0</v>
      </c>
      <c r="G2493">
        <f>IF(AND(NOT(ISBLANK(Débiteurs!$I2493)),LOWER(Débiteurs!$I2493)&lt;&gt;"chf"),IF(ISBLANK(Débiteurs!$N2493),0,IF(ISBLANK(Débiteurs!$N2493),0,IF(ISNUMBER(Débiteurs!$N2493),Débiteurs!$N2493,Débiteurs!$G2493))),0)</f>
        <v>0</v>
      </c>
      <c r="H2493">
        <f>IF(AND(NOT(ISBLANK(Débiteurs!$I2493)),LOWER(Débiteurs!$I2493)&lt;&gt;"chf"),IF(ISBLANK(Débiteurs!$O2493),0,IF(ISBLANK(Débiteurs!$O2493),0,IF(ISNUMBER(Débiteurs!$O2493),Débiteurs!$O2493,Débiteurs!$G2493))),0)</f>
        <v>0</v>
      </c>
      <c r="I2493">
        <f>IF(AND(NOT(ISBLANK(Débiteurs!$I2493)),LOWER(Débiteurs!$I2493)&lt;&gt;"chf"),IF(ISBLANK(Débiteurs!$P2493),0,IF(ISBLANK(Débiteurs!$P2493),0,IF(ISNUMBER(Débiteurs!$P2493),Débiteurs!$P2493,Débiteurs!$G2493))),0)</f>
        <v>0</v>
      </c>
      <c r="J2493">
        <f>IF(AND(NOT(ISBLANK(Débiteurs!$I2493)),LOWER(Débiteurs!$I2493)&lt;&gt;"chf"),IF(ISBLANK(Débiteurs!$Q2493),0,IF(ISBLANK(Débiteurs!$Q2493),0,IF(ISNUMBER(Débiteurs!$Q2493),Débiteurs!$Q2493,Débiteurs!$G2493))),0)</f>
        <v>0</v>
      </c>
    </row>
    <row r="2494" spans="2:10" x14ac:dyDescent="0.25">
      <c r="B2494">
        <f>IF(OR(ISBLANK(Débiteurs!$I2494),LOWER(Débiteurs!$I2494)="chf"),IF(ISBLANK(Débiteurs!N2494),0,IF(ISBLANK(Débiteurs!$G2494),0,IF(ISNUMBER(Débiteurs!N2494),Débiteurs!N2494,Débiteurs!$G2494))),0)</f>
        <v>0</v>
      </c>
      <c r="C2494">
        <f>IF(OR(ISBLANK(Débiteurs!$I2494),LOWER(Débiteurs!$I2494)="chf"),IF(ISBLANK(Débiteurs!O2494),0,IF(ISBLANK(Débiteurs!$G2494),0,IF(ISNUMBER(Débiteurs!O2494),Débiteurs!O2494,Débiteurs!$G2494))),0)</f>
        <v>0</v>
      </c>
      <c r="D2494">
        <f>IF(OR(ISBLANK(Débiteurs!$I2494),LOWER(Débiteurs!$I2494)="chf"),IF(ISBLANK(Débiteurs!P2494),0,IF(ISBLANK(Débiteurs!$G2494),0,IF(ISNUMBER(Débiteurs!P2494),Débiteurs!P2494,Débiteurs!$G2494))),0)</f>
        <v>0</v>
      </c>
      <c r="E2494">
        <f>IF(OR(ISBLANK(Débiteurs!$I2494),LOWER(Débiteurs!$I2494)="chf"),IF(ISBLANK(Débiteurs!Q2494),0,IF(ISBLANK(Débiteurs!$G2494),0,IF(ISNUMBER(Débiteurs!Q2494),Débiteurs!Q2494,Débiteurs!$G2494))),0)</f>
        <v>0</v>
      </c>
      <c r="G2494">
        <f>IF(AND(NOT(ISBLANK(Débiteurs!$I2494)),LOWER(Débiteurs!$I2494)&lt;&gt;"chf"),IF(ISBLANK(Débiteurs!$N2494),0,IF(ISBLANK(Débiteurs!$N2494),0,IF(ISNUMBER(Débiteurs!$N2494),Débiteurs!$N2494,Débiteurs!$G2494))),0)</f>
        <v>0</v>
      </c>
      <c r="H2494">
        <f>IF(AND(NOT(ISBLANK(Débiteurs!$I2494)),LOWER(Débiteurs!$I2494)&lt;&gt;"chf"),IF(ISBLANK(Débiteurs!$O2494),0,IF(ISBLANK(Débiteurs!$O2494),0,IF(ISNUMBER(Débiteurs!$O2494),Débiteurs!$O2494,Débiteurs!$G2494))),0)</f>
        <v>0</v>
      </c>
      <c r="I2494">
        <f>IF(AND(NOT(ISBLANK(Débiteurs!$I2494)),LOWER(Débiteurs!$I2494)&lt;&gt;"chf"),IF(ISBLANK(Débiteurs!$P2494),0,IF(ISBLANK(Débiteurs!$P2494),0,IF(ISNUMBER(Débiteurs!$P2494),Débiteurs!$P2494,Débiteurs!$G2494))),0)</f>
        <v>0</v>
      </c>
      <c r="J2494">
        <f>IF(AND(NOT(ISBLANK(Débiteurs!$I2494)),LOWER(Débiteurs!$I2494)&lt;&gt;"chf"),IF(ISBLANK(Débiteurs!$Q2494),0,IF(ISBLANK(Débiteurs!$Q2494),0,IF(ISNUMBER(Débiteurs!$Q2494),Débiteurs!$Q2494,Débiteurs!$G2494))),0)</f>
        <v>0</v>
      </c>
    </row>
    <row r="2495" spans="2:10" x14ac:dyDescent="0.25">
      <c r="B2495">
        <f>IF(OR(ISBLANK(Débiteurs!$I2495),LOWER(Débiteurs!$I2495)="chf"),IF(ISBLANK(Débiteurs!N2495),0,IF(ISBLANK(Débiteurs!$G2495),0,IF(ISNUMBER(Débiteurs!N2495),Débiteurs!N2495,Débiteurs!$G2495))),0)</f>
        <v>0</v>
      </c>
      <c r="C2495">
        <f>IF(OR(ISBLANK(Débiteurs!$I2495),LOWER(Débiteurs!$I2495)="chf"),IF(ISBLANK(Débiteurs!O2495),0,IF(ISBLANK(Débiteurs!$G2495),0,IF(ISNUMBER(Débiteurs!O2495),Débiteurs!O2495,Débiteurs!$G2495))),0)</f>
        <v>0</v>
      </c>
      <c r="D2495">
        <f>IF(OR(ISBLANK(Débiteurs!$I2495),LOWER(Débiteurs!$I2495)="chf"),IF(ISBLANK(Débiteurs!P2495),0,IF(ISBLANK(Débiteurs!$G2495),0,IF(ISNUMBER(Débiteurs!P2495),Débiteurs!P2495,Débiteurs!$G2495))),0)</f>
        <v>0</v>
      </c>
      <c r="E2495">
        <f>IF(OR(ISBLANK(Débiteurs!$I2495),LOWER(Débiteurs!$I2495)="chf"),IF(ISBLANK(Débiteurs!Q2495),0,IF(ISBLANK(Débiteurs!$G2495),0,IF(ISNUMBER(Débiteurs!Q2495),Débiteurs!Q2495,Débiteurs!$G2495))),0)</f>
        <v>0</v>
      </c>
      <c r="G2495">
        <f>IF(AND(NOT(ISBLANK(Débiteurs!$I2495)),LOWER(Débiteurs!$I2495)&lt;&gt;"chf"),IF(ISBLANK(Débiteurs!$N2495),0,IF(ISBLANK(Débiteurs!$N2495),0,IF(ISNUMBER(Débiteurs!$N2495),Débiteurs!$N2495,Débiteurs!$G2495))),0)</f>
        <v>0</v>
      </c>
      <c r="H2495">
        <f>IF(AND(NOT(ISBLANK(Débiteurs!$I2495)),LOWER(Débiteurs!$I2495)&lt;&gt;"chf"),IF(ISBLANK(Débiteurs!$O2495),0,IF(ISBLANK(Débiteurs!$O2495),0,IF(ISNUMBER(Débiteurs!$O2495),Débiteurs!$O2495,Débiteurs!$G2495))),0)</f>
        <v>0</v>
      </c>
      <c r="I2495">
        <f>IF(AND(NOT(ISBLANK(Débiteurs!$I2495)),LOWER(Débiteurs!$I2495)&lt;&gt;"chf"),IF(ISBLANK(Débiteurs!$P2495),0,IF(ISBLANK(Débiteurs!$P2495),0,IF(ISNUMBER(Débiteurs!$P2495),Débiteurs!$P2495,Débiteurs!$G2495))),0)</f>
        <v>0</v>
      </c>
      <c r="J2495">
        <f>IF(AND(NOT(ISBLANK(Débiteurs!$I2495)),LOWER(Débiteurs!$I2495)&lt;&gt;"chf"),IF(ISBLANK(Débiteurs!$Q2495),0,IF(ISBLANK(Débiteurs!$Q2495),0,IF(ISNUMBER(Débiteurs!$Q2495),Débiteurs!$Q2495,Débiteurs!$G2495))),0)</f>
        <v>0</v>
      </c>
    </row>
    <row r="2496" spans="2:10" x14ac:dyDescent="0.25">
      <c r="B2496">
        <f>IF(OR(ISBLANK(Débiteurs!$I2496),LOWER(Débiteurs!$I2496)="chf"),IF(ISBLANK(Débiteurs!N2496),0,IF(ISBLANK(Débiteurs!$G2496),0,IF(ISNUMBER(Débiteurs!N2496),Débiteurs!N2496,Débiteurs!$G2496))),0)</f>
        <v>0</v>
      </c>
      <c r="C2496">
        <f>IF(OR(ISBLANK(Débiteurs!$I2496),LOWER(Débiteurs!$I2496)="chf"),IF(ISBLANK(Débiteurs!O2496),0,IF(ISBLANK(Débiteurs!$G2496),0,IF(ISNUMBER(Débiteurs!O2496),Débiteurs!O2496,Débiteurs!$G2496))),0)</f>
        <v>0</v>
      </c>
      <c r="D2496">
        <f>IF(OR(ISBLANK(Débiteurs!$I2496),LOWER(Débiteurs!$I2496)="chf"),IF(ISBLANK(Débiteurs!P2496),0,IF(ISBLANK(Débiteurs!$G2496),0,IF(ISNUMBER(Débiteurs!P2496),Débiteurs!P2496,Débiteurs!$G2496))),0)</f>
        <v>0</v>
      </c>
      <c r="E2496">
        <f>IF(OR(ISBLANK(Débiteurs!$I2496),LOWER(Débiteurs!$I2496)="chf"),IF(ISBLANK(Débiteurs!Q2496),0,IF(ISBLANK(Débiteurs!$G2496),0,IF(ISNUMBER(Débiteurs!Q2496),Débiteurs!Q2496,Débiteurs!$G2496))),0)</f>
        <v>0</v>
      </c>
      <c r="G2496">
        <f>IF(AND(NOT(ISBLANK(Débiteurs!$I2496)),LOWER(Débiteurs!$I2496)&lt;&gt;"chf"),IF(ISBLANK(Débiteurs!$N2496),0,IF(ISBLANK(Débiteurs!$N2496),0,IF(ISNUMBER(Débiteurs!$N2496),Débiteurs!$N2496,Débiteurs!$G2496))),0)</f>
        <v>0</v>
      </c>
      <c r="H2496">
        <f>IF(AND(NOT(ISBLANK(Débiteurs!$I2496)),LOWER(Débiteurs!$I2496)&lt;&gt;"chf"),IF(ISBLANK(Débiteurs!$O2496),0,IF(ISBLANK(Débiteurs!$O2496),0,IF(ISNUMBER(Débiteurs!$O2496),Débiteurs!$O2496,Débiteurs!$G2496))),0)</f>
        <v>0</v>
      </c>
      <c r="I2496">
        <f>IF(AND(NOT(ISBLANK(Débiteurs!$I2496)),LOWER(Débiteurs!$I2496)&lt;&gt;"chf"),IF(ISBLANK(Débiteurs!$P2496),0,IF(ISBLANK(Débiteurs!$P2496),0,IF(ISNUMBER(Débiteurs!$P2496),Débiteurs!$P2496,Débiteurs!$G2496))),0)</f>
        <v>0</v>
      </c>
      <c r="J2496">
        <f>IF(AND(NOT(ISBLANK(Débiteurs!$I2496)),LOWER(Débiteurs!$I2496)&lt;&gt;"chf"),IF(ISBLANK(Débiteurs!$Q2496),0,IF(ISBLANK(Débiteurs!$Q2496),0,IF(ISNUMBER(Débiteurs!$Q2496),Débiteurs!$Q2496,Débiteurs!$G2496))),0)</f>
        <v>0</v>
      </c>
    </row>
    <row r="2497" spans="2:10" x14ac:dyDescent="0.25">
      <c r="B2497">
        <f>IF(OR(ISBLANK(Débiteurs!$I2497),LOWER(Débiteurs!$I2497)="chf"),IF(ISBLANK(Débiteurs!N2497),0,IF(ISBLANK(Débiteurs!$G2497),0,IF(ISNUMBER(Débiteurs!N2497),Débiteurs!N2497,Débiteurs!$G2497))),0)</f>
        <v>0</v>
      </c>
      <c r="C2497">
        <f>IF(OR(ISBLANK(Débiteurs!$I2497),LOWER(Débiteurs!$I2497)="chf"),IF(ISBLANK(Débiteurs!O2497),0,IF(ISBLANK(Débiteurs!$G2497),0,IF(ISNUMBER(Débiteurs!O2497),Débiteurs!O2497,Débiteurs!$G2497))),0)</f>
        <v>0</v>
      </c>
      <c r="D2497">
        <f>IF(OR(ISBLANK(Débiteurs!$I2497),LOWER(Débiteurs!$I2497)="chf"),IF(ISBLANK(Débiteurs!P2497),0,IF(ISBLANK(Débiteurs!$G2497),0,IF(ISNUMBER(Débiteurs!P2497),Débiteurs!P2497,Débiteurs!$G2497))),0)</f>
        <v>0</v>
      </c>
      <c r="E2497">
        <f>IF(OR(ISBLANK(Débiteurs!$I2497),LOWER(Débiteurs!$I2497)="chf"),IF(ISBLANK(Débiteurs!Q2497),0,IF(ISBLANK(Débiteurs!$G2497),0,IF(ISNUMBER(Débiteurs!Q2497),Débiteurs!Q2497,Débiteurs!$G2497))),0)</f>
        <v>0</v>
      </c>
      <c r="G2497">
        <f>IF(AND(NOT(ISBLANK(Débiteurs!$I2497)),LOWER(Débiteurs!$I2497)&lt;&gt;"chf"),IF(ISBLANK(Débiteurs!$N2497),0,IF(ISBLANK(Débiteurs!$N2497),0,IF(ISNUMBER(Débiteurs!$N2497),Débiteurs!$N2497,Débiteurs!$G2497))),0)</f>
        <v>0</v>
      </c>
      <c r="H2497">
        <f>IF(AND(NOT(ISBLANK(Débiteurs!$I2497)),LOWER(Débiteurs!$I2497)&lt;&gt;"chf"),IF(ISBLANK(Débiteurs!$O2497),0,IF(ISBLANK(Débiteurs!$O2497),0,IF(ISNUMBER(Débiteurs!$O2497),Débiteurs!$O2497,Débiteurs!$G2497))),0)</f>
        <v>0</v>
      </c>
      <c r="I2497">
        <f>IF(AND(NOT(ISBLANK(Débiteurs!$I2497)),LOWER(Débiteurs!$I2497)&lt;&gt;"chf"),IF(ISBLANK(Débiteurs!$P2497),0,IF(ISBLANK(Débiteurs!$P2497),0,IF(ISNUMBER(Débiteurs!$P2497),Débiteurs!$P2497,Débiteurs!$G2497))),0)</f>
        <v>0</v>
      </c>
      <c r="J2497">
        <f>IF(AND(NOT(ISBLANK(Débiteurs!$I2497)),LOWER(Débiteurs!$I2497)&lt;&gt;"chf"),IF(ISBLANK(Débiteurs!$Q2497),0,IF(ISBLANK(Débiteurs!$Q2497),0,IF(ISNUMBER(Débiteurs!$Q2497),Débiteurs!$Q2497,Débiteurs!$G2497))),0)</f>
        <v>0</v>
      </c>
    </row>
    <row r="2498" spans="2:10" x14ac:dyDescent="0.25">
      <c r="B2498">
        <f>IF(OR(ISBLANK(Débiteurs!$I2498),LOWER(Débiteurs!$I2498)="chf"),IF(ISBLANK(Débiteurs!N2498),0,IF(ISBLANK(Débiteurs!$G2498),0,IF(ISNUMBER(Débiteurs!N2498),Débiteurs!N2498,Débiteurs!$G2498))),0)</f>
        <v>0</v>
      </c>
      <c r="C2498">
        <f>IF(OR(ISBLANK(Débiteurs!$I2498),LOWER(Débiteurs!$I2498)="chf"),IF(ISBLANK(Débiteurs!O2498),0,IF(ISBLANK(Débiteurs!$G2498),0,IF(ISNUMBER(Débiteurs!O2498),Débiteurs!O2498,Débiteurs!$G2498))),0)</f>
        <v>0</v>
      </c>
      <c r="D2498">
        <f>IF(OR(ISBLANK(Débiteurs!$I2498),LOWER(Débiteurs!$I2498)="chf"),IF(ISBLANK(Débiteurs!P2498),0,IF(ISBLANK(Débiteurs!$G2498),0,IF(ISNUMBER(Débiteurs!P2498),Débiteurs!P2498,Débiteurs!$G2498))),0)</f>
        <v>0</v>
      </c>
      <c r="E2498">
        <f>IF(OR(ISBLANK(Débiteurs!$I2498),LOWER(Débiteurs!$I2498)="chf"),IF(ISBLANK(Débiteurs!Q2498),0,IF(ISBLANK(Débiteurs!$G2498),0,IF(ISNUMBER(Débiteurs!Q2498),Débiteurs!Q2498,Débiteurs!$G2498))),0)</f>
        <v>0</v>
      </c>
      <c r="G2498">
        <f>IF(AND(NOT(ISBLANK(Débiteurs!$I2498)),LOWER(Débiteurs!$I2498)&lt;&gt;"chf"),IF(ISBLANK(Débiteurs!$N2498),0,IF(ISBLANK(Débiteurs!$N2498),0,IF(ISNUMBER(Débiteurs!$N2498),Débiteurs!$N2498,Débiteurs!$G2498))),0)</f>
        <v>0</v>
      </c>
      <c r="H2498">
        <f>IF(AND(NOT(ISBLANK(Débiteurs!$I2498)),LOWER(Débiteurs!$I2498)&lt;&gt;"chf"),IF(ISBLANK(Débiteurs!$O2498),0,IF(ISBLANK(Débiteurs!$O2498),0,IF(ISNUMBER(Débiteurs!$O2498),Débiteurs!$O2498,Débiteurs!$G2498))),0)</f>
        <v>0</v>
      </c>
      <c r="I2498">
        <f>IF(AND(NOT(ISBLANK(Débiteurs!$I2498)),LOWER(Débiteurs!$I2498)&lt;&gt;"chf"),IF(ISBLANK(Débiteurs!$P2498),0,IF(ISBLANK(Débiteurs!$P2498),0,IF(ISNUMBER(Débiteurs!$P2498),Débiteurs!$P2498,Débiteurs!$G2498))),0)</f>
        <v>0</v>
      </c>
      <c r="J2498">
        <f>IF(AND(NOT(ISBLANK(Débiteurs!$I2498)),LOWER(Débiteurs!$I2498)&lt;&gt;"chf"),IF(ISBLANK(Débiteurs!$Q2498),0,IF(ISBLANK(Débiteurs!$Q2498),0,IF(ISNUMBER(Débiteurs!$Q2498),Débiteurs!$Q2498,Débiteurs!$G2498))),0)</f>
        <v>0</v>
      </c>
    </row>
    <row r="2499" spans="2:10" x14ac:dyDescent="0.25">
      <c r="B2499">
        <f>IF(OR(ISBLANK(Débiteurs!$I2499),LOWER(Débiteurs!$I2499)="chf"),IF(ISBLANK(Débiteurs!N2499),0,IF(ISBLANK(Débiteurs!$G2499),0,IF(ISNUMBER(Débiteurs!N2499),Débiteurs!N2499,Débiteurs!$G2499))),0)</f>
        <v>0</v>
      </c>
      <c r="C2499">
        <f>IF(OR(ISBLANK(Débiteurs!$I2499),LOWER(Débiteurs!$I2499)="chf"),IF(ISBLANK(Débiteurs!O2499),0,IF(ISBLANK(Débiteurs!$G2499),0,IF(ISNUMBER(Débiteurs!O2499),Débiteurs!O2499,Débiteurs!$G2499))),0)</f>
        <v>0</v>
      </c>
      <c r="D2499">
        <f>IF(OR(ISBLANK(Débiteurs!$I2499),LOWER(Débiteurs!$I2499)="chf"),IF(ISBLANK(Débiteurs!P2499),0,IF(ISBLANK(Débiteurs!$G2499),0,IF(ISNUMBER(Débiteurs!P2499),Débiteurs!P2499,Débiteurs!$G2499))),0)</f>
        <v>0</v>
      </c>
      <c r="E2499">
        <f>IF(OR(ISBLANK(Débiteurs!$I2499),LOWER(Débiteurs!$I2499)="chf"),IF(ISBLANK(Débiteurs!Q2499),0,IF(ISBLANK(Débiteurs!$G2499),0,IF(ISNUMBER(Débiteurs!Q2499),Débiteurs!Q2499,Débiteurs!$G2499))),0)</f>
        <v>0</v>
      </c>
      <c r="G2499">
        <f>IF(AND(NOT(ISBLANK(Débiteurs!$I2499)),LOWER(Débiteurs!$I2499)&lt;&gt;"chf"),IF(ISBLANK(Débiteurs!$N2499),0,IF(ISBLANK(Débiteurs!$N2499),0,IF(ISNUMBER(Débiteurs!$N2499),Débiteurs!$N2499,Débiteurs!$G2499))),0)</f>
        <v>0</v>
      </c>
      <c r="H2499">
        <f>IF(AND(NOT(ISBLANK(Débiteurs!$I2499)),LOWER(Débiteurs!$I2499)&lt;&gt;"chf"),IF(ISBLANK(Débiteurs!$O2499),0,IF(ISBLANK(Débiteurs!$O2499),0,IF(ISNUMBER(Débiteurs!$O2499),Débiteurs!$O2499,Débiteurs!$G2499))),0)</f>
        <v>0</v>
      </c>
      <c r="I2499">
        <f>IF(AND(NOT(ISBLANK(Débiteurs!$I2499)),LOWER(Débiteurs!$I2499)&lt;&gt;"chf"),IF(ISBLANK(Débiteurs!$P2499),0,IF(ISBLANK(Débiteurs!$P2499),0,IF(ISNUMBER(Débiteurs!$P2499),Débiteurs!$P2499,Débiteurs!$G2499))),0)</f>
        <v>0</v>
      </c>
      <c r="J2499">
        <f>IF(AND(NOT(ISBLANK(Débiteurs!$I2499)),LOWER(Débiteurs!$I2499)&lt;&gt;"chf"),IF(ISBLANK(Débiteurs!$Q2499),0,IF(ISBLANK(Débiteurs!$Q2499),0,IF(ISNUMBER(Débiteurs!$Q2499),Débiteurs!$Q2499,Débiteurs!$G2499))),0)</f>
        <v>0</v>
      </c>
    </row>
    <row r="2500" spans="2:10" x14ac:dyDescent="0.25">
      <c r="B2500">
        <f>IF(OR(ISBLANK(Débiteurs!$I2500),LOWER(Débiteurs!$I2500)="chf"),IF(ISBLANK(Débiteurs!N2500),0,IF(ISBLANK(Débiteurs!$G2500),0,IF(ISNUMBER(Débiteurs!N2500),Débiteurs!N2500,Débiteurs!$G2500))),0)</f>
        <v>0</v>
      </c>
      <c r="C2500">
        <f>IF(OR(ISBLANK(Débiteurs!$I2500),LOWER(Débiteurs!$I2500)="chf"),IF(ISBLANK(Débiteurs!O2500),0,IF(ISBLANK(Débiteurs!$G2500),0,IF(ISNUMBER(Débiteurs!O2500),Débiteurs!O2500,Débiteurs!$G2500))),0)</f>
        <v>0</v>
      </c>
      <c r="D2500">
        <f>IF(OR(ISBLANK(Débiteurs!$I2500),LOWER(Débiteurs!$I2500)="chf"),IF(ISBLANK(Débiteurs!P2500),0,IF(ISBLANK(Débiteurs!$G2500),0,IF(ISNUMBER(Débiteurs!P2500),Débiteurs!P2500,Débiteurs!$G2500))),0)</f>
        <v>0</v>
      </c>
      <c r="E2500">
        <f>IF(OR(ISBLANK(Débiteurs!$I2500),LOWER(Débiteurs!$I2500)="chf"),IF(ISBLANK(Débiteurs!Q2500),0,IF(ISBLANK(Débiteurs!$G2500),0,IF(ISNUMBER(Débiteurs!Q2500),Débiteurs!Q2500,Débiteurs!$G2500))),0)</f>
        <v>0</v>
      </c>
      <c r="G2500">
        <f>IF(AND(NOT(ISBLANK(Débiteurs!$I2500)),LOWER(Débiteurs!$I2500)&lt;&gt;"chf"),IF(ISBLANK(Débiteurs!$N2500),0,IF(ISBLANK(Débiteurs!$N2500),0,IF(ISNUMBER(Débiteurs!$N2500),Débiteurs!$N2500,Débiteurs!$G2500))),0)</f>
        <v>0</v>
      </c>
      <c r="H2500">
        <f>IF(AND(NOT(ISBLANK(Débiteurs!$I2500)),LOWER(Débiteurs!$I2500)&lt;&gt;"chf"),IF(ISBLANK(Débiteurs!$O2500),0,IF(ISBLANK(Débiteurs!$O2500),0,IF(ISNUMBER(Débiteurs!$O2500),Débiteurs!$O2500,Débiteurs!$G2500))),0)</f>
        <v>0</v>
      </c>
      <c r="I2500">
        <f>IF(AND(NOT(ISBLANK(Débiteurs!$I2500)),LOWER(Débiteurs!$I2500)&lt;&gt;"chf"),IF(ISBLANK(Débiteurs!$P2500),0,IF(ISBLANK(Débiteurs!$P2500),0,IF(ISNUMBER(Débiteurs!$P2500),Débiteurs!$P2500,Débiteurs!$G2500))),0)</f>
        <v>0</v>
      </c>
      <c r="J2500">
        <f>IF(AND(NOT(ISBLANK(Débiteurs!$I2500)),LOWER(Débiteurs!$I2500)&lt;&gt;"chf"),IF(ISBLANK(Débiteurs!$Q2500),0,IF(ISBLANK(Débiteurs!$Q2500),0,IF(ISNUMBER(Débiteurs!$Q2500),Débiteurs!$Q2500,Débiteurs!$G2500))),0)</f>
        <v>0</v>
      </c>
    </row>
    <row r="2501" spans="2:10" x14ac:dyDescent="0.25">
      <c r="B2501">
        <f>IF(OR(ISBLANK(Débiteurs!$I2501),LOWER(Débiteurs!$I2501)="chf"),IF(ISBLANK(Débiteurs!N2501),0,IF(ISBLANK(Débiteurs!$G2501),0,IF(ISNUMBER(Débiteurs!N2501),Débiteurs!N2501,Débiteurs!$G2501))),0)</f>
        <v>0</v>
      </c>
      <c r="C2501">
        <f>IF(OR(ISBLANK(Débiteurs!$I2501),LOWER(Débiteurs!$I2501)="chf"),IF(ISBLANK(Débiteurs!O2501),0,IF(ISBLANK(Débiteurs!$G2501),0,IF(ISNUMBER(Débiteurs!O2501),Débiteurs!O2501,Débiteurs!$G2501))),0)</f>
        <v>0</v>
      </c>
      <c r="D2501">
        <f>IF(OR(ISBLANK(Débiteurs!$I2501),LOWER(Débiteurs!$I2501)="chf"),IF(ISBLANK(Débiteurs!P2501),0,IF(ISBLANK(Débiteurs!$G2501),0,IF(ISNUMBER(Débiteurs!P2501),Débiteurs!P2501,Débiteurs!$G2501))),0)</f>
        <v>0</v>
      </c>
      <c r="E2501">
        <f>IF(OR(ISBLANK(Débiteurs!$I2501),LOWER(Débiteurs!$I2501)="chf"),IF(ISBLANK(Débiteurs!Q2501),0,IF(ISBLANK(Débiteurs!$G2501),0,IF(ISNUMBER(Débiteurs!Q2501),Débiteurs!Q2501,Débiteurs!$G2501))),0)</f>
        <v>0</v>
      </c>
      <c r="G2501">
        <f>IF(AND(NOT(ISBLANK(Débiteurs!$I2501)),LOWER(Débiteurs!$I2501)&lt;&gt;"chf"),IF(ISBLANK(Débiteurs!$N2501),0,IF(ISBLANK(Débiteurs!$N2501),0,IF(ISNUMBER(Débiteurs!$N2501),Débiteurs!$N2501,Débiteurs!$G2501))),0)</f>
        <v>0</v>
      </c>
      <c r="H2501">
        <f>IF(AND(NOT(ISBLANK(Débiteurs!$I2501)),LOWER(Débiteurs!$I2501)&lt;&gt;"chf"),IF(ISBLANK(Débiteurs!$O2501),0,IF(ISBLANK(Débiteurs!$O2501),0,IF(ISNUMBER(Débiteurs!$O2501),Débiteurs!$O2501,Débiteurs!$G2501))),0)</f>
        <v>0</v>
      </c>
      <c r="I2501">
        <f>IF(AND(NOT(ISBLANK(Débiteurs!$I2501)),LOWER(Débiteurs!$I2501)&lt;&gt;"chf"),IF(ISBLANK(Débiteurs!$P2501),0,IF(ISBLANK(Débiteurs!$P2501),0,IF(ISNUMBER(Débiteurs!$P2501),Débiteurs!$P2501,Débiteurs!$G2501))),0)</f>
        <v>0</v>
      </c>
      <c r="J2501">
        <f>IF(AND(NOT(ISBLANK(Débiteurs!$I2501)),LOWER(Débiteurs!$I2501)&lt;&gt;"chf"),IF(ISBLANK(Débiteurs!$Q2501),0,IF(ISBLANK(Débiteurs!$Q2501),0,IF(ISNUMBER(Débiteurs!$Q2501),Débiteurs!$Q2501,Débiteurs!$G2501))),0)</f>
        <v>0</v>
      </c>
    </row>
    <row r="2502" spans="2:10" x14ac:dyDescent="0.25">
      <c r="B2502">
        <f>IF(OR(ISBLANK(Débiteurs!$I2502),LOWER(Débiteurs!$I2502)="chf"),IF(ISBLANK(Débiteurs!N2502),0,IF(ISBLANK(Débiteurs!$G2502),0,IF(ISNUMBER(Débiteurs!N2502),Débiteurs!N2502,Débiteurs!$G2502))),0)</f>
        <v>0</v>
      </c>
      <c r="C2502">
        <f>IF(OR(ISBLANK(Débiteurs!$I2502),LOWER(Débiteurs!$I2502)="chf"),IF(ISBLANK(Débiteurs!O2502),0,IF(ISBLANK(Débiteurs!$G2502),0,IF(ISNUMBER(Débiteurs!O2502),Débiteurs!O2502,Débiteurs!$G2502))),0)</f>
        <v>0</v>
      </c>
      <c r="D2502">
        <f>IF(OR(ISBLANK(Débiteurs!$I2502),LOWER(Débiteurs!$I2502)="chf"),IF(ISBLANK(Débiteurs!P2502),0,IF(ISBLANK(Débiteurs!$G2502),0,IF(ISNUMBER(Débiteurs!P2502),Débiteurs!P2502,Débiteurs!$G2502))),0)</f>
        <v>0</v>
      </c>
      <c r="E2502">
        <f>IF(OR(ISBLANK(Débiteurs!$I2502),LOWER(Débiteurs!$I2502)="chf"),IF(ISBLANK(Débiteurs!Q2502),0,IF(ISBLANK(Débiteurs!$G2502),0,IF(ISNUMBER(Débiteurs!Q2502),Débiteurs!Q2502,Débiteurs!$G2502))),0)</f>
        <v>0</v>
      </c>
      <c r="G2502">
        <f>IF(AND(NOT(ISBLANK(Débiteurs!$I2502)),LOWER(Débiteurs!$I2502)&lt;&gt;"chf"),IF(ISBLANK(Débiteurs!$N2502),0,IF(ISBLANK(Débiteurs!$N2502),0,IF(ISNUMBER(Débiteurs!$N2502),Débiteurs!$N2502,Débiteurs!$G2502))),0)</f>
        <v>0</v>
      </c>
      <c r="H2502">
        <f>IF(AND(NOT(ISBLANK(Débiteurs!$I2502)),LOWER(Débiteurs!$I2502)&lt;&gt;"chf"),IF(ISBLANK(Débiteurs!$O2502),0,IF(ISBLANK(Débiteurs!$O2502),0,IF(ISNUMBER(Débiteurs!$O2502),Débiteurs!$O2502,Débiteurs!$G2502))),0)</f>
        <v>0</v>
      </c>
      <c r="I2502">
        <f>IF(AND(NOT(ISBLANK(Débiteurs!$I2502)),LOWER(Débiteurs!$I2502)&lt;&gt;"chf"),IF(ISBLANK(Débiteurs!$P2502),0,IF(ISBLANK(Débiteurs!$P2502),0,IF(ISNUMBER(Débiteurs!$P2502),Débiteurs!$P2502,Débiteurs!$G2502))),0)</f>
        <v>0</v>
      </c>
      <c r="J2502">
        <f>IF(AND(NOT(ISBLANK(Débiteurs!$I2502)),LOWER(Débiteurs!$I2502)&lt;&gt;"chf"),IF(ISBLANK(Débiteurs!$Q2502),0,IF(ISBLANK(Débiteurs!$Q2502),0,IF(ISNUMBER(Débiteurs!$Q2502),Débiteurs!$Q2502,Débiteurs!$G2502))),0)</f>
        <v>0</v>
      </c>
    </row>
    <row r="2503" spans="2:10" x14ac:dyDescent="0.25">
      <c r="B2503">
        <f>IF(OR(ISBLANK(Débiteurs!$I2503),LOWER(Débiteurs!$I2503)="chf"),IF(ISBLANK(Débiteurs!N2503),0,IF(ISBLANK(Débiteurs!$G2503),0,IF(ISNUMBER(Débiteurs!N2503),Débiteurs!N2503,Débiteurs!$G2503))),0)</f>
        <v>0</v>
      </c>
      <c r="C2503">
        <f>IF(OR(ISBLANK(Débiteurs!$I2503),LOWER(Débiteurs!$I2503)="chf"),IF(ISBLANK(Débiteurs!O2503),0,IF(ISBLANK(Débiteurs!$G2503),0,IF(ISNUMBER(Débiteurs!O2503),Débiteurs!O2503,Débiteurs!$G2503))),0)</f>
        <v>0</v>
      </c>
      <c r="D2503">
        <f>IF(OR(ISBLANK(Débiteurs!$I2503),LOWER(Débiteurs!$I2503)="chf"),IF(ISBLANK(Débiteurs!P2503),0,IF(ISBLANK(Débiteurs!$G2503),0,IF(ISNUMBER(Débiteurs!P2503),Débiteurs!P2503,Débiteurs!$G2503))),0)</f>
        <v>0</v>
      </c>
      <c r="E2503">
        <f>IF(OR(ISBLANK(Débiteurs!$I2503),LOWER(Débiteurs!$I2503)="chf"),IF(ISBLANK(Débiteurs!Q2503),0,IF(ISBLANK(Débiteurs!$G2503),0,IF(ISNUMBER(Débiteurs!Q2503),Débiteurs!Q2503,Débiteurs!$G2503))),0)</f>
        <v>0</v>
      </c>
      <c r="G2503">
        <f>IF(AND(NOT(ISBLANK(Débiteurs!$I2503)),LOWER(Débiteurs!$I2503)&lt;&gt;"chf"),IF(ISBLANK(Débiteurs!$N2503),0,IF(ISBLANK(Débiteurs!$N2503),0,IF(ISNUMBER(Débiteurs!$N2503),Débiteurs!$N2503,Débiteurs!$G2503))),0)</f>
        <v>0</v>
      </c>
      <c r="H2503">
        <f>IF(AND(NOT(ISBLANK(Débiteurs!$I2503)),LOWER(Débiteurs!$I2503)&lt;&gt;"chf"),IF(ISBLANK(Débiteurs!$O2503),0,IF(ISBLANK(Débiteurs!$O2503),0,IF(ISNUMBER(Débiteurs!$O2503),Débiteurs!$O2503,Débiteurs!$G2503))),0)</f>
        <v>0</v>
      </c>
      <c r="I2503">
        <f>IF(AND(NOT(ISBLANK(Débiteurs!$I2503)),LOWER(Débiteurs!$I2503)&lt;&gt;"chf"),IF(ISBLANK(Débiteurs!$P2503),0,IF(ISBLANK(Débiteurs!$P2503),0,IF(ISNUMBER(Débiteurs!$P2503),Débiteurs!$P2503,Débiteurs!$G2503))),0)</f>
        <v>0</v>
      </c>
      <c r="J2503">
        <f>IF(AND(NOT(ISBLANK(Débiteurs!$I2503)),LOWER(Débiteurs!$I2503)&lt;&gt;"chf"),IF(ISBLANK(Débiteurs!$Q2503),0,IF(ISBLANK(Débiteurs!$Q2503),0,IF(ISNUMBER(Débiteurs!$Q2503),Débiteurs!$Q2503,Débiteurs!$G2503))),0)</f>
        <v>0</v>
      </c>
    </row>
    <row r="2504" spans="2:10" x14ac:dyDescent="0.25">
      <c r="B2504">
        <f>IF(OR(ISBLANK(Débiteurs!$I2504),LOWER(Débiteurs!$I2504)="chf"),IF(ISBLANK(Débiteurs!N2504),0,IF(ISBLANK(Débiteurs!$G2504),0,IF(ISNUMBER(Débiteurs!N2504),Débiteurs!N2504,Débiteurs!$G2504))),0)</f>
        <v>0</v>
      </c>
      <c r="C2504">
        <f>IF(OR(ISBLANK(Débiteurs!$I2504),LOWER(Débiteurs!$I2504)="chf"),IF(ISBLANK(Débiteurs!O2504),0,IF(ISBLANK(Débiteurs!$G2504),0,IF(ISNUMBER(Débiteurs!O2504),Débiteurs!O2504,Débiteurs!$G2504))),0)</f>
        <v>0</v>
      </c>
      <c r="D2504">
        <f>IF(OR(ISBLANK(Débiteurs!$I2504),LOWER(Débiteurs!$I2504)="chf"),IF(ISBLANK(Débiteurs!P2504),0,IF(ISBLANK(Débiteurs!$G2504),0,IF(ISNUMBER(Débiteurs!P2504),Débiteurs!P2504,Débiteurs!$G2504))),0)</f>
        <v>0</v>
      </c>
      <c r="E2504">
        <f>IF(OR(ISBLANK(Débiteurs!$I2504),LOWER(Débiteurs!$I2504)="chf"),IF(ISBLANK(Débiteurs!Q2504),0,IF(ISBLANK(Débiteurs!$G2504),0,IF(ISNUMBER(Débiteurs!Q2504),Débiteurs!Q2504,Débiteurs!$G2504))),0)</f>
        <v>0</v>
      </c>
      <c r="G2504">
        <f>IF(AND(NOT(ISBLANK(Débiteurs!$I2504)),LOWER(Débiteurs!$I2504)&lt;&gt;"chf"),IF(ISBLANK(Débiteurs!$N2504),0,IF(ISBLANK(Débiteurs!$N2504),0,IF(ISNUMBER(Débiteurs!$N2504),Débiteurs!$N2504,Débiteurs!$G2504))),0)</f>
        <v>0</v>
      </c>
      <c r="H2504">
        <f>IF(AND(NOT(ISBLANK(Débiteurs!$I2504)),LOWER(Débiteurs!$I2504)&lt;&gt;"chf"),IF(ISBLANK(Débiteurs!$O2504),0,IF(ISBLANK(Débiteurs!$O2504),0,IF(ISNUMBER(Débiteurs!$O2504),Débiteurs!$O2504,Débiteurs!$G2504))),0)</f>
        <v>0</v>
      </c>
      <c r="I2504">
        <f>IF(AND(NOT(ISBLANK(Débiteurs!$I2504)),LOWER(Débiteurs!$I2504)&lt;&gt;"chf"),IF(ISBLANK(Débiteurs!$P2504),0,IF(ISBLANK(Débiteurs!$P2504),0,IF(ISNUMBER(Débiteurs!$P2504),Débiteurs!$P2504,Débiteurs!$G2504))),0)</f>
        <v>0</v>
      </c>
      <c r="J2504">
        <f>IF(AND(NOT(ISBLANK(Débiteurs!$I2504)),LOWER(Débiteurs!$I2504)&lt;&gt;"chf"),IF(ISBLANK(Débiteurs!$Q2504),0,IF(ISBLANK(Débiteurs!$Q2504),0,IF(ISNUMBER(Débiteurs!$Q2504),Débiteurs!$Q2504,Débiteurs!$G2504))),0)</f>
        <v>0</v>
      </c>
    </row>
    <row r="2505" spans="2:10" x14ac:dyDescent="0.25">
      <c r="B2505">
        <f>IF(OR(ISBLANK(Débiteurs!$I2505),LOWER(Débiteurs!$I2505)="chf"),IF(ISBLANK(Débiteurs!N2505),0,IF(ISBLANK(Débiteurs!$G2505),0,IF(ISNUMBER(Débiteurs!N2505),Débiteurs!N2505,Débiteurs!$G2505))),0)</f>
        <v>0</v>
      </c>
      <c r="C2505">
        <f>IF(OR(ISBLANK(Débiteurs!$I2505),LOWER(Débiteurs!$I2505)="chf"),IF(ISBLANK(Débiteurs!O2505),0,IF(ISBLANK(Débiteurs!$G2505),0,IF(ISNUMBER(Débiteurs!O2505),Débiteurs!O2505,Débiteurs!$G2505))),0)</f>
        <v>0</v>
      </c>
      <c r="D2505">
        <f>IF(OR(ISBLANK(Débiteurs!$I2505),LOWER(Débiteurs!$I2505)="chf"),IF(ISBLANK(Débiteurs!P2505),0,IF(ISBLANK(Débiteurs!$G2505),0,IF(ISNUMBER(Débiteurs!P2505),Débiteurs!P2505,Débiteurs!$G2505))),0)</f>
        <v>0</v>
      </c>
      <c r="E2505">
        <f>IF(OR(ISBLANK(Débiteurs!$I2505),LOWER(Débiteurs!$I2505)="chf"),IF(ISBLANK(Débiteurs!Q2505),0,IF(ISBLANK(Débiteurs!$G2505),0,IF(ISNUMBER(Débiteurs!Q2505),Débiteurs!Q2505,Débiteurs!$G2505))),0)</f>
        <v>0</v>
      </c>
      <c r="G2505">
        <f>IF(AND(NOT(ISBLANK(Débiteurs!$I2505)),LOWER(Débiteurs!$I2505)&lt;&gt;"chf"),IF(ISBLANK(Débiteurs!$N2505),0,IF(ISBLANK(Débiteurs!$N2505),0,IF(ISNUMBER(Débiteurs!$N2505),Débiteurs!$N2505,Débiteurs!$G2505))),0)</f>
        <v>0</v>
      </c>
      <c r="H2505">
        <f>IF(AND(NOT(ISBLANK(Débiteurs!$I2505)),LOWER(Débiteurs!$I2505)&lt;&gt;"chf"),IF(ISBLANK(Débiteurs!$O2505),0,IF(ISBLANK(Débiteurs!$O2505),0,IF(ISNUMBER(Débiteurs!$O2505),Débiteurs!$O2505,Débiteurs!$G2505))),0)</f>
        <v>0</v>
      </c>
      <c r="I2505">
        <f>IF(AND(NOT(ISBLANK(Débiteurs!$I2505)),LOWER(Débiteurs!$I2505)&lt;&gt;"chf"),IF(ISBLANK(Débiteurs!$P2505),0,IF(ISBLANK(Débiteurs!$P2505),0,IF(ISNUMBER(Débiteurs!$P2505),Débiteurs!$P2505,Débiteurs!$G2505))),0)</f>
        <v>0</v>
      </c>
      <c r="J2505">
        <f>IF(AND(NOT(ISBLANK(Débiteurs!$I2505)),LOWER(Débiteurs!$I2505)&lt;&gt;"chf"),IF(ISBLANK(Débiteurs!$Q2505),0,IF(ISBLANK(Débiteurs!$Q2505),0,IF(ISNUMBER(Débiteurs!$Q2505),Débiteurs!$Q2505,Débiteurs!$G2505))),0)</f>
        <v>0</v>
      </c>
    </row>
    <row r="2506" spans="2:10" x14ac:dyDescent="0.25">
      <c r="B2506">
        <f>IF(OR(ISBLANK(Débiteurs!$I2506),LOWER(Débiteurs!$I2506)="chf"),IF(ISBLANK(Débiteurs!N2506),0,IF(ISBLANK(Débiteurs!$G2506),0,IF(ISNUMBER(Débiteurs!N2506),Débiteurs!N2506,Débiteurs!$G2506))),0)</f>
        <v>0</v>
      </c>
      <c r="C2506">
        <f>IF(OR(ISBLANK(Débiteurs!$I2506),LOWER(Débiteurs!$I2506)="chf"),IF(ISBLANK(Débiteurs!O2506),0,IF(ISBLANK(Débiteurs!$G2506),0,IF(ISNUMBER(Débiteurs!O2506),Débiteurs!O2506,Débiteurs!$G2506))),0)</f>
        <v>0</v>
      </c>
      <c r="D2506">
        <f>IF(OR(ISBLANK(Débiteurs!$I2506),LOWER(Débiteurs!$I2506)="chf"),IF(ISBLANK(Débiteurs!P2506),0,IF(ISBLANK(Débiteurs!$G2506),0,IF(ISNUMBER(Débiteurs!P2506),Débiteurs!P2506,Débiteurs!$G2506))),0)</f>
        <v>0</v>
      </c>
      <c r="E2506">
        <f>IF(OR(ISBLANK(Débiteurs!$I2506),LOWER(Débiteurs!$I2506)="chf"),IF(ISBLANK(Débiteurs!Q2506),0,IF(ISBLANK(Débiteurs!$G2506),0,IF(ISNUMBER(Débiteurs!Q2506),Débiteurs!Q2506,Débiteurs!$G2506))),0)</f>
        <v>0</v>
      </c>
      <c r="G2506">
        <f>IF(AND(NOT(ISBLANK(Débiteurs!$I2506)),LOWER(Débiteurs!$I2506)&lt;&gt;"chf"),IF(ISBLANK(Débiteurs!$N2506),0,IF(ISBLANK(Débiteurs!$N2506),0,IF(ISNUMBER(Débiteurs!$N2506),Débiteurs!$N2506,Débiteurs!$G2506))),0)</f>
        <v>0</v>
      </c>
      <c r="H2506">
        <f>IF(AND(NOT(ISBLANK(Débiteurs!$I2506)),LOWER(Débiteurs!$I2506)&lt;&gt;"chf"),IF(ISBLANK(Débiteurs!$O2506),0,IF(ISBLANK(Débiteurs!$O2506),0,IF(ISNUMBER(Débiteurs!$O2506),Débiteurs!$O2506,Débiteurs!$G2506))),0)</f>
        <v>0</v>
      </c>
      <c r="I2506">
        <f>IF(AND(NOT(ISBLANK(Débiteurs!$I2506)),LOWER(Débiteurs!$I2506)&lt;&gt;"chf"),IF(ISBLANK(Débiteurs!$P2506),0,IF(ISBLANK(Débiteurs!$P2506),0,IF(ISNUMBER(Débiteurs!$P2506),Débiteurs!$P2506,Débiteurs!$G2506))),0)</f>
        <v>0</v>
      </c>
      <c r="J2506">
        <f>IF(AND(NOT(ISBLANK(Débiteurs!$I2506)),LOWER(Débiteurs!$I2506)&lt;&gt;"chf"),IF(ISBLANK(Débiteurs!$Q2506),0,IF(ISBLANK(Débiteurs!$Q2506),0,IF(ISNUMBER(Débiteurs!$Q2506),Débiteurs!$Q2506,Débiteurs!$G2506))),0)</f>
        <v>0</v>
      </c>
    </row>
    <row r="2507" spans="2:10" x14ac:dyDescent="0.25">
      <c r="B2507">
        <f>IF(OR(ISBLANK(Débiteurs!$I2507),LOWER(Débiteurs!$I2507)="chf"),IF(ISBLANK(Débiteurs!N2507),0,IF(ISBLANK(Débiteurs!$G2507),0,IF(ISNUMBER(Débiteurs!N2507),Débiteurs!N2507,Débiteurs!$G2507))),0)</f>
        <v>0</v>
      </c>
      <c r="C2507">
        <f>IF(OR(ISBLANK(Débiteurs!$I2507),LOWER(Débiteurs!$I2507)="chf"),IF(ISBLANK(Débiteurs!O2507),0,IF(ISBLANK(Débiteurs!$G2507),0,IF(ISNUMBER(Débiteurs!O2507),Débiteurs!O2507,Débiteurs!$G2507))),0)</f>
        <v>0</v>
      </c>
      <c r="D2507">
        <f>IF(OR(ISBLANK(Débiteurs!$I2507),LOWER(Débiteurs!$I2507)="chf"),IF(ISBLANK(Débiteurs!P2507),0,IF(ISBLANK(Débiteurs!$G2507),0,IF(ISNUMBER(Débiteurs!P2507),Débiteurs!P2507,Débiteurs!$G2507))),0)</f>
        <v>0</v>
      </c>
      <c r="E2507">
        <f>IF(OR(ISBLANK(Débiteurs!$I2507),LOWER(Débiteurs!$I2507)="chf"),IF(ISBLANK(Débiteurs!Q2507),0,IF(ISBLANK(Débiteurs!$G2507),0,IF(ISNUMBER(Débiteurs!Q2507),Débiteurs!Q2507,Débiteurs!$G2507))),0)</f>
        <v>0</v>
      </c>
      <c r="G2507">
        <f>IF(AND(NOT(ISBLANK(Débiteurs!$I2507)),LOWER(Débiteurs!$I2507)&lt;&gt;"chf"),IF(ISBLANK(Débiteurs!$N2507),0,IF(ISBLANK(Débiteurs!$N2507),0,IF(ISNUMBER(Débiteurs!$N2507),Débiteurs!$N2507,Débiteurs!$G2507))),0)</f>
        <v>0</v>
      </c>
      <c r="H2507">
        <f>IF(AND(NOT(ISBLANK(Débiteurs!$I2507)),LOWER(Débiteurs!$I2507)&lt;&gt;"chf"),IF(ISBLANK(Débiteurs!$O2507),0,IF(ISBLANK(Débiteurs!$O2507),0,IF(ISNUMBER(Débiteurs!$O2507),Débiteurs!$O2507,Débiteurs!$G2507))),0)</f>
        <v>0</v>
      </c>
      <c r="I2507">
        <f>IF(AND(NOT(ISBLANK(Débiteurs!$I2507)),LOWER(Débiteurs!$I2507)&lt;&gt;"chf"),IF(ISBLANK(Débiteurs!$P2507),0,IF(ISBLANK(Débiteurs!$P2507),0,IF(ISNUMBER(Débiteurs!$P2507),Débiteurs!$P2507,Débiteurs!$G2507))),0)</f>
        <v>0</v>
      </c>
      <c r="J2507">
        <f>IF(AND(NOT(ISBLANK(Débiteurs!$I2507)),LOWER(Débiteurs!$I2507)&lt;&gt;"chf"),IF(ISBLANK(Débiteurs!$Q2507),0,IF(ISBLANK(Débiteurs!$Q2507),0,IF(ISNUMBER(Débiteurs!$Q2507),Débiteurs!$Q2507,Débiteurs!$G2507))),0)</f>
        <v>0</v>
      </c>
    </row>
    <row r="2508" spans="2:10" x14ac:dyDescent="0.25">
      <c r="B2508">
        <f>IF(OR(ISBLANK(Débiteurs!$I2508),LOWER(Débiteurs!$I2508)="chf"),IF(ISBLANK(Débiteurs!N2508),0,IF(ISBLANK(Débiteurs!$G2508),0,IF(ISNUMBER(Débiteurs!N2508),Débiteurs!N2508,Débiteurs!$G2508))),0)</f>
        <v>0</v>
      </c>
      <c r="C2508">
        <f>IF(OR(ISBLANK(Débiteurs!$I2508),LOWER(Débiteurs!$I2508)="chf"),IF(ISBLANK(Débiteurs!O2508),0,IF(ISBLANK(Débiteurs!$G2508),0,IF(ISNUMBER(Débiteurs!O2508),Débiteurs!O2508,Débiteurs!$G2508))),0)</f>
        <v>0</v>
      </c>
      <c r="D2508">
        <f>IF(OR(ISBLANK(Débiteurs!$I2508),LOWER(Débiteurs!$I2508)="chf"),IF(ISBLANK(Débiteurs!P2508),0,IF(ISBLANK(Débiteurs!$G2508),0,IF(ISNUMBER(Débiteurs!P2508),Débiteurs!P2508,Débiteurs!$G2508))),0)</f>
        <v>0</v>
      </c>
      <c r="E2508">
        <f>IF(OR(ISBLANK(Débiteurs!$I2508),LOWER(Débiteurs!$I2508)="chf"),IF(ISBLANK(Débiteurs!Q2508),0,IF(ISBLANK(Débiteurs!$G2508),0,IF(ISNUMBER(Débiteurs!Q2508),Débiteurs!Q2508,Débiteurs!$G2508))),0)</f>
        <v>0</v>
      </c>
      <c r="G2508">
        <f>IF(AND(NOT(ISBLANK(Débiteurs!$I2508)),LOWER(Débiteurs!$I2508)&lt;&gt;"chf"),IF(ISBLANK(Débiteurs!$N2508),0,IF(ISBLANK(Débiteurs!$N2508),0,IF(ISNUMBER(Débiteurs!$N2508),Débiteurs!$N2508,Débiteurs!$G2508))),0)</f>
        <v>0</v>
      </c>
      <c r="H2508">
        <f>IF(AND(NOT(ISBLANK(Débiteurs!$I2508)),LOWER(Débiteurs!$I2508)&lt;&gt;"chf"),IF(ISBLANK(Débiteurs!$O2508),0,IF(ISBLANK(Débiteurs!$O2508),0,IF(ISNUMBER(Débiteurs!$O2508),Débiteurs!$O2508,Débiteurs!$G2508))),0)</f>
        <v>0</v>
      </c>
      <c r="I2508">
        <f>IF(AND(NOT(ISBLANK(Débiteurs!$I2508)),LOWER(Débiteurs!$I2508)&lt;&gt;"chf"),IF(ISBLANK(Débiteurs!$P2508),0,IF(ISBLANK(Débiteurs!$P2508),0,IF(ISNUMBER(Débiteurs!$P2508),Débiteurs!$P2508,Débiteurs!$G2508))),0)</f>
        <v>0</v>
      </c>
      <c r="J2508">
        <f>IF(AND(NOT(ISBLANK(Débiteurs!$I2508)),LOWER(Débiteurs!$I2508)&lt;&gt;"chf"),IF(ISBLANK(Débiteurs!$Q2508),0,IF(ISBLANK(Débiteurs!$Q2508),0,IF(ISNUMBER(Débiteurs!$Q2508),Débiteurs!$Q2508,Débiteurs!$G2508))),0)</f>
        <v>0</v>
      </c>
    </row>
    <row r="2509" spans="2:10" x14ac:dyDescent="0.25">
      <c r="B2509">
        <f>IF(OR(ISBLANK(Débiteurs!$I2509),LOWER(Débiteurs!$I2509)="chf"),IF(ISBLANK(Débiteurs!N2509),0,IF(ISBLANK(Débiteurs!$G2509),0,IF(ISNUMBER(Débiteurs!N2509),Débiteurs!N2509,Débiteurs!$G2509))),0)</f>
        <v>0</v>
      </c>
      <c r="C2509">
        <f>IF(OR(ISBLANK(Débiteurs!$I2509),LOWER(Débiteurs!$I2509)="chf"),IF(ISBLANK(Débiteurs!O2509),0,IF(ISBLANK(Débiteurs!$G2509),0,IF(ISNUMBER(Débiteurs!O2509),Débiteurs!O2509,Débiteurs!$G2509))),0)</f>
        <v>0</v>
      </c>
      <c r="D2509">
        <f>IF(OR(ISBLANK(Débiteurs!$I2509),LOWER(Débiteurs!$I2509)="chf"),IF(ISBLANK(Débiteurs!P2509),0,IF(ISBLANK(Débiteurs!$G2509),0,IF(ISNUMBER(Débiteurs!P2509),Débiteurs!P2509,Débiteurs!$G2509))),0)</f>
        <v>0</v>
      </c>
      <c r="E2509">
        <f>IF(OR(ISBLANK(Débiteurs!$I2509),LOWER(Débiteurs!$I2509)="chf"),IF(ISBLANK(Débiteurs!Q2509),0,IF(ISBLANK(Débiteurs!$G2509),0,IF(ISNUMBER(Débiteurs!Q2509),Débiteurs!Q2509,Débiteurs!$G2509))),0)</f>
        <v>0</v>
      </c>
      <c r="G2509">
        <f>IF(AND(NOT(ISBLANK(Débiteurs!$I2509)),LOWER(Débiteurs!$I2509)&lt;&gt;"chf"),IF(ISBLANK(Débiteurs!$N2509),0,IF(ISBLANK(Débiteurs!$N2509),0,IF(ISNUMBER(Débiteurs!$N2509),Débiteurs!$N2509,Débiteurs!$G2509))),0)</f>
        <v>0</v>
      </c>
      <c r="H2509">
        <f>IF(AND(NOT(ISBLANK(Débiteurs!$I2509)),LOWER(Débiteurs!$I2509)&lt;&gt;"chf"),IF(ISBLANK(Débiteurs!$O2509),0,IF(ISBLANK(Débiteurs!$O2509),0,IF(ISNUMBER(Débiteurs!$O2509),Débiteurs!$O2509,Débiteurs!$G2509))),0)</f>
        <v>0</v>
      </c>
      <c r="I2509">
        <f>IF(AND(NOT(ISBLANK(Débiteurs!$I2509)),LOWER(Débiteurs!$I2509)&lt;&gt;"chf"),IF(ISBLANK(Débiteurs!$P2509),0,IF(ISBLANK(Débiteurs!$P2509),0,IF(ISNUMBER(Débiteurs!$P2509),Débiteurs!$P2509,Débiteurs!$G2509))),0)</f>
        <v>0</v>
      </c>
      <c r="J2509">
        <f>IF(AND(NOT(ISBLANK(Débiteurs!$I2509)),LOWER(Débiteurs!$I2509)&lt;&gt;"chf"),IF(ISBLANK(Débiteurs!$Q2509),0,IF(ISBLANK(Débiteurs!$Q2509),0,IF(ISNUMBER(Débiteurs!$Q2509),Débiteurs!$Q2509,Débiteurs!$G2509))),0)</f>
        <v>0</v>
      </c>
    </row>
    <row r="2510" spans="2:10" x14ac:dyDescent="0.25">
      <c r="B2510">
        <f>IF(OR(ISBLANK(Débiteurs!$I2510),LOWER(Débiteurs!$I2510)="chf"),IF(ISBLANK(Débiteurs!N2510),0,IF(ISBLANK(Débiteurs!$G2510),0,IF(ISNUMBER(Débiteurs!N2510),Débiteurs!N2510,Débiteurs!$G2510))),0)</f>
        <v>0</v>
      </c>
      <c r="C2510">
        <f>IF(OR(ISBLANK(Débiteurs!$I2510),LOWER(Débiteurs!$I2510)="chf"),IF(ISBLANK(Débiteurs!O2510),0,IF(ISBLANK(Débiteurs!$G2510),0,IF(ISNUMBER(Débiteurs!O2510),Débiteurs!O2510,Débiteurs!$G2510))),0)</f>
        <v>0</v>
      </c>
      <c r="D2510">
        <f>IF(OR(ISBLANK(Débiteurs!$I2510),LOWER(Débiteurs!$I2510)="chf"),IF(ISBLANK(Débiteurs!P2510),0,IF(ISBLANK(Débiteurs!$G2510),0,IF(ISNUMBER(Débiteurs!P2510),Débiteurs!P2510,Débiteurs!$G2510))),0)</f>
        <v>0</v>
      </c>
      <c r="E2510">
        <f>IF(OR(ISBLANK(Débiteurs!$I2510),LOWER(Débiteurs!$I2510)="chf"),IF(ISBLANK(Débiteurs!Q2510),0,IF(ISBLANK(Débiteurs!$G2510),0,IF(ISNUMBER(Débiteurs!Q2510),Débiteurs!Q2510,Débiteurs!$G2510))),0)</f>
        <v>0</v>
      </c>
      <c r="G2510">
        <f>IF(AND(NOT(ISBLANK(Débiteurs!$I2510)),LOWER(Débiteurs!$I2510)&lt;&gt;"chf"),IF(ISBLANK(Débiteurs!$N2510),0,IF(ISBLANK(Débiteurs!$N2510),0,IF(ISNUMBER(Débiteurs!$N2510),Débiteurs!$N2510,Débiteurs!$G2510))),0)</f>
        <v>0</v>
      </c>
      <c r="H2510">
        <f>IF(AND(NOT(ISBLANK(Débiteurs!$I2510)),LOWER(Débiteurs!$I2510)&lt;&gt;"chf"),IF(ISBLANK(Débiteurs!$O2510),0,IF(ISBLANK(Débiteurs!$O2510),0,IF(ISNUMBER(Débiteurs!$O2510),Débiteurs!$O2510,Débiteurs!$G2510))),0)</f>
        <v>0</v>
      </c>
      <c r="I2510">
        <f>IF(AND(NOT(ISBLANK(Débiteurs!$I2510)),LOWER(Débiteurs!$I2510)&lt;&gt;"chf"),IF(ISBLANK(Débiteurs!$P2510),0,IF(ISBLANK(Débiteurs!$P2510),0,IF(ISNUMBER(Débiteurs!$P2510),Débiteurs!$P2510,Débiteurs!$G2510))),0)</f>
        <v>0</v>
      </c>
      <c r="J2510">
        <f>IF(AND(NOT(ISBLANK(Débiteurs!$I2510)),LOWER(Débiteurs!$I2510)&lt;&gt;"chf"),IF(ISBLANK(Débiteurs!$Q2510),0,IF(ISBLANK(Débiteurs!$Q2510),0,IF(ISNUMBER(Débiteurs!$Q2510),Débiteurs!$Q2510,Débiteurs!$G2510))),0)</f>
        <v>0</v>
      </c>
    </row>
    <row r="2511" spans="2:10" x14ac:dyDescent="0.25">
      <c r="B2511">
        <f>IF(OR(ISBLANK(Débiteurs!$I2511),LOWER(Débiteurs!$I2511)="chf"),IF(ISBLANK(Débiteurs!N2511),0,IF(ISBLANK(Débiteurs!$G2511),0,IF(ISNUMBER(Débiteurs!N2511),Débiteurs!N2511,Débiteurs!$G2511))),0)</f>
        <v>0</v>
      </c>
      <c r="C2511">
        <f>IF(OR(ISBLANK(Débiteurs!$I2511),LOWER(Débiteurs!$I2511)="chf"),IF(ISBLANK(Débiteurs!O2511),0,IF(ISBLANK(Débiteurs!$G2511),0,IF(ISNUMBER(Débiteurs!O2511),Débiteurs!O2511,Débiteurs!$G2511))),0)</f>
        <v>0</v>
      </c>
      <c r="D2511">
        <f>IF(OR(ISBLANK(Débiteurs!$I2511),LOWER(Débiteurs!$I2511)="chf"),IF(ISBLANK(Débiteurs!P2511),0,IF(ISBLANK(Débiteurs!$G2511),0,IF(ISNUMBER(Débiteurs!P2511),Débiteurs!P2511,Débiteurs!$G2511))),0)</f>
        <v>0</v>
      </c>
      <c r="E2511">
        <f>IF(OR(ISBLANK(Débiteurs!$I2511),LOWER(Débiteurs!$I2511)="chf"),IF(ISBLANK(Débiteurs!Q2511),0,IF(ISBLANK(Débiteurs!$G2511),0,IF(ISNUMBER(Débiteurs!Q2511),Débiteurs!Q2511,Débiteurs!$G2511))),0)</f>
        <v>0</v>
      </c>
      <c r="G2511">
        <f>IF(AND(NOT(ISBLANK(Débiteurs!$I2511)),LOWER(Débiteurs!$I2511)&lt;&gt;"chf"),IF(ISBLANK(Débiteurs!$N2511),0,IF(ISBLANK(Débiteurs!$N2511),0,IF(ISNUMBER(Débiteurs!$N2511),Débiteurs!$N2511,Débiteurs!$G2511))),0)</f>
        <v>0</v>
      </c>
      <c r="H2511">
        <f>IF(AND(NOT(ISBLANK(Débiteurs!$I2511)),LOWER(Débiteurs!$I2511)&lt;&gt;"chf"),IF(ISBLANK(Débiteurs!$O2511),0,IF(ISBLANK(Débiteurs!$O2511),0,IF(ISNUMBER(Débiteurs!$O2511),Débiteurs!$O2511,Débiteurs!$G2511))),0)</f>
        <v>0</v>
      </c>
      <c r="I2511">
        <f>IF(AND(NOT(ISBLANK(Débiteurs!$I2511)),LOWER(Débiteurs!$I2511)&lt;&gt;"chf"),IF(ISBLANK(Débiteurs!$P2511),0,IF(ISBLANK(Débiteurs!$P2511),0,IF(ISNUMBER(Débiteurs!$P2511),Débiteurs!$P2511,Débiteurs!$G2511))),0)</f>
        <v>0</v>
      </c>
      <c r="J2511">
        <f>IF(AND(NOT(ISBLANK(Débiteurs!$I2511)),LOWER(Débiteurs!$I2511)&lt;&gt;"chf"),IF(ISBLANK(Débiteurs!$Q2511),0,IF(ISBLANK(Débiteurs!$Q2511),0,IF(ISNUMBER(Débiteurs!$Q2511),Débiteurs!$Q2511,Débiteurs!$G2511))),0)</f>
        <v>0</v>
      </c>
    </row>
    <row r="2512" spans="2:10" x14ac:dyDescent="0.25">
      <c r="B2512">
        <f>IF(OR(ISBLANK(Débiteurs!$I2512),LOWER(Débiteurs!$I2512)="chf"),IF(ISBLANK(Débiteurs!N2512),0,IF(ISBLANK(Débiteurs!$G2512),0,IF(ISNUMBER(Débiteurs!N2512),Débiteurs!N2512,Débiteurs!$G2512))),0)</f>
        <v>0</v>
      </c>
      <c r="C2512">
        <f>IF(OR(ISBLANK(Débiteurs!$I2512),LOWER(Débiteurs!$I2512)="chf"),IF(ISBLANK(Débiteurs!O2512),0,IF(ISBLANK(Débiteurs!$G2512),0,IF(ISNUMBER(Débiteurs!O2512),Débiteurs!O2512,Débiteurs!$G2512))),0)</f>
        <v>0</v>
      </c>
      <c r="D2512">
        <f>IF(OR(ISBLANK(Débiteurs!$I2512),LOWER(Débiteurs!$I2512)="chf"),IF(ISBLANK(Débiteurs!P2512),0,IF(ISBLANK(Débiteurs!$G2512),0,IF(ISNUMBER(Débiteurs!P2512),Débiteurs!P2512,Débiteurs!$G2512))),0)</f>
        <v>0</v>
      </c>
      <c r="E2512">
        <f>IF(OR(ISBLANK(Débiteurs!$I2512),LOWER(Débiteurs!$I2512)="chf"),IF(ISBLANK(Débiteurs!Q2512),0,IF(ISBLANK(Débiteurs!$G2512),0,IF(ISNUMBER(Débiteurs!Q2512),Débiteurs!Q2512,Débiteurs!$G2512))),0)</f>
        <v>0</v>
      </c>
      <c r="G2512">
        <f>IF(AND(NOT(ISBLANK(Débiteurs!$I2512)),LOWER(Débiteurs!$I2512)&lt;&gt;"chf"),IF(ISBLANK(Débiteurs!$N2512),0,IF(ISBLANK(Débiteurs!$N2512),0,IF(ISNUMBER(Débiteurs!$N2512),Débiteurs!$N2512,Débiteurs!$G2512))),0)</f>
        <v>0</v>
      </c>
      <c r="H2512">
        <f>IF(AND(NOT(ISBLANK(Débiteurs!$I2512)),LOWER(Débiteurs!$I2512)&lt;&gt;"chf"),IF(ISBLANK(Débiteurs!$O2512),0,IF(ISBLANK(Débiteurs!$O2512),0,IF(ISNUMBER(Débiteurs!$O2512),Débiteurs!$O2512,Débiteurs!$G2512))),0)</f>
        <v>0</v>
      </c>
      <c r="I2512">
        <f>IF(AND(NOT(ISBLANK(Débiteurs!$I2512)),LOWER(Débiteurs!$I2512)&lt;&gt;"chf"),IF(ISBLANK(Débiteurs!$P2512),0,IF(ISBLANK(Débiteurs!$P2512),0,IF(ISNUMBER(Débiteurs!$P2512),Débiteurs!$P2512,Débiteurs!$G2512))),0)</f>
        <v>0</v>
      </c>
      <c r="J2512">
        <f>IF(AND(NOT(ISBLANK(Débiteurs!$I2512)),LOWER(Débiteurs!$I2512)&lt;&gt;"chf"),IF(ISBLANK(Débiteurs!$Q2512),0,IF(ISBLANK(Débiteurs!$Q2512),0,IF(ISNUMBER(Débiteurs!$Q2512),Débiteurs!$Q2512,Débiteurs!$G2512))),0)</f>
        <v>0</v>
      </c>
    </row>
    <row r="2513" spans="2:10" x14ac:dyDescent="0.25">
      <c r="B2513">
        <f>IF(OR(ISBLANK(Débiteurs!$I2513),LOWER(Débiteurs!$I2513)="chf"),IF(ISBLANK(Débiteurs!N2513),0,IF(ISBLANK(Débiteurs!$G2513),0,IF(ISNUMBER(Débiteurs!N2513),Débiteurs!N2513,Débiteurs!$G2513))),0)</f>
        <v>0</v>
      </c>
      <c r="C2513">
        <f>IF(OR(ISBLANK(Débiteurs!$I2513),LOWER(Débiteurs!$I2513)="chf"),IF(ISBLANK(Débiteurs!O2513),0,IF(ISBLANK(Débiteurs!$G2513),0,IF(ISNUMBER(Débiteurs!O2513),Débiteurs!O2513,Débiteurs!$G2513))),0)</f>
        <v>0</v>
      </c>
      <c r="D2513">
        <f>IF(OR(ISBLANK(Débiteurs!$I2513),LOWER(Débiteurs!$I2513)="chf"),IF(ISBLANK(Débiteurs!P2513),0,IF(ISBLANK(Débiteurs!$G2513),0,IF(ISNUMBER(Débiteurs!P2513),Débiteurs!P2513,Débiteurs!$G2513))),0)</f>
        <v>0</v>
      </c>
      <c r="E2513">
        <f>IF(OR(ISBLANK(Débiteurs!$I2513),LOWER(Débiteurs!$I2513)="chf"),IF(ISBLANK(Débiteurs!Q2513),0,IF(ISBLANK(Débiteurs!$G2513),0,IF(ISNUMBER(Débiteurs!Q2513),Débiteurs!Q2513,Débiteurs!$G2513))),0)</f>
        <v>0</v>
      </c>
      <c r="G2513">
        <f>IF(AND(NOT(ISBLANK(Débiteurs!$I2513)),LOWER(Débiteurs!$I2513)&lt;&gt;"chf"),IF(ISBLANK(Débiteurs!$N2513),0,IF(ISBLANK(Débiteurs!$N2513),0,IF(ISNUMBER(Débiteurs!$N2513),Débiteurs!$N2513,Débiteurs!$G2513))),0)</f>
        <v>0</v>
      </c>
      <c r="H2513">
        <f>IF(AND(NOT(ISBLANK(Débiteurs!$I2513)),LOWER(Débiteurs!$I2513)&lt;&gt;"chf"),IF(ISBLANK(Débiteurs!$O2513),0,IF(ISBLANK(Débiteurs!$O2513),0,IF(ISNUMBER(Débiteurs!$O2513),Débiteurs!$O2513,Débiteurs!$G2513))),0)</f>
        <v>0</v>
      </c>
      <c r="I2513">
        <f>IF(AND(NOT(ISBLANK(Débiteurs!$I2513)),LOWER(Débiteurs!$I2513)&lt;&gt;"chf"),IF(ISBLANK(Débiteurs!$P2513),0,IF(ISBLANK(Débiteurs!$P2513),0,IF(ISNUMBER(Débiteurs!$P2513),Débiteurs!$P2513,Débiteurs!$G2513))),0)</f>
        <v>0</v>
      </c>
      <c r="J2513">
        <f>IF(AND(NOT(ISBLANK(Débiteurs!$I2513)),LOWER(Débiteurs!$I2513)&lt;&gt;"chf"),IF(ISBLANK(Débiteurs!$Q2513),0,IF(ISBLANK(Débiteurs!$Q2513),0,IF(ISNUMBER(Débiteurs!$Q2513),Débiteurs!$Q2513,Débiteurs!$G2513))),0)</f>
        <v>0</v>
      </c>
    </row>
    <row r="2514" spans="2:10" x14ac:dyDescent="0.25">
      <c r="B2514">
        <f>IF(OR(ISBLANK(Débiteurs!$I2514),LOWER(Débiteurs!$I2514)="chf"),IF(ISBLANK(Débiteurs!N2514),0,IF(ISBLANK(Débiteurs!$G2514),0,IF(ISNUMBER(Débiteurs!N2514),Débiteurs!N2514,Débiteurs!$G2514))),0)</f>
        <v>0</v>
      </c>
      <c r="C2514">
        <f>IF(OR(ISBLANK(Débiteurs!$I2514),LOWER(Débiteurs!$I2514)="chf"),IF(ISBLANK(Débiteurs!O2514),0,IF(ISBLANK(Débiteurs!$G2514),0,IF(ISNUMBER(Débiteurs!O2514),Débiteurs!O2514,Débiteurs!$G2514))),0)</f>
        <v>0</v>
      </c>
      <c r="D2514">
        <f>IF(OR(ISBLANK(Débiteurs!$I2514),LOWER(Débiteurs!$I2514)="chf"),IF(ISBLANK(Débiteurs!P2514),0,IF(ISBLANK(Débiteurs!$G2514),0,IF(ISNUMBER(Débiteurs!P2514),Débiteurs!P2514,Débiteurs!$G2514))),0)</f>
        <v>0</v>
      </c>
      <c r="E2514">
        <f>IF(OR(ISBLANK(Débiteurs!$I2514),LOWER(Débiteurs!$I2514)="chf"),IF(ISBLANK(Débiteurs!Q2514),0,IF(ISBLANK(Débiteurs!$G2514),0,IF(ISNUMBER(Débiteurs!Q2514),Débiteurs!Q2514,Débiteurs!$G2514))),0)</f>
        <v>0</v>
      </c>
      <c r="G2514">
        <f>IF(AND(NOT(ISBLANK(Débiteurs!$I2514)),LOWER(Débiteurs!$I2514)&lt;&gt;"chf"),IF(ISBLANK(Débiteurs!$N2514),0,IF(ISBLANK(Débiteurs!$N2514),0,IF(ISNUMBER(Débiteurs!$N2514),Débiteurs!$N2514,Débiteurs!$G2514))),0)</f>
        <v>0</v>
      </c>
      <c r="H2514">
        <f>IF(AND(NOT(ISBLANK(Débiteurs!$I2514)),LOWER(Débiteurs!$I2514)&lt;&gt;"chf"),IF(ISBLANK(Débiteurs!$O2514),0,IF(ISBLANK(Débiteurs!$O2514),0,IF(ISNUMBER(Débiteurs!$O2514),Débiteurs!$O2514,Débiteurs!$G2514))),0)</f>
        <v>0</v>
      </c>
      <c r="I2514">
        <f>IF(AND(NOT(ISBLANK(Débiteurs!$I2514)),LOWER(Débiteurs!$I2514)&lt;&gt;"chf"),IF(ISBLANK(Débiteurs!$P2514),0,IF(ISBLANK(Débiteurs!$P2514),0,IF(ISNUMBER(Débiteurs!$P2514),Débiteurs!$P2514,Débiteurs!$G2514))),0)</f>
        <v>0</v>
      </c>
      <c r="J2514">
        <f>IF(AND(NOT(ISBLANK(Débiteurs!$I2514)),LOWER(Débiteurs!$I2514)&lt;&gt;"chf"),IF(ISBLANK(Débiteurs!$Q2514),0,IF(ISBLANK(Débiteurs!$Q2514),0,IF(ISNUMBER(Débiteurs!$Q2514),Débiteurs!$Q2514,Débiteurs!$G2514))),0)</f>
        <v>0</v>
      </c>
    </row>
    <row r="2515" spans="2:10" x14ac:dyDescent="0.25">
      <c r="B2515">
        <f>IF(OR(ISBLANK(Débiteurs!$I2515),LOWER(Débiteurs!$I2515)="chf"),IF(ISBLANK(Débiteurs!N2515),0,IF(ISBLANK(Débiteurs!$G2515),0,IF(ISNUMBER(Débiteurs!N2515),Débiteurs!N2515,Débiteurs!$G2515))),0)</f>
        <v>0</v>
      </c>
      <c r="C2515">
        <f>IF(OR(ISBLANK(Débiteurs!$I2515),LOWER(Débiteurs!$I2515)="chf"),IF(ISBLANK(Débiteurs!O2515),0,IF(ISBLANK(Débiteurs!$G2515),0,IF(ISNUMBER(Débiteurs!O2515),Débiteurs!O2515,Débiteurs!$G2515))),0)</f>
        <v>0</v>
      </c>
      <c r="D2515">
        <f>IF(OR(ISBLANK(Débiteurs!$I2515),LOWER(Débiteurs!$I2515)="chf"),IF(ISBLANK(Débiteurs!P2515),0,IF(ISBLANK(Débiteurs!$G2515),0,IF(ISNUMBER(Débiteurs!P2515),Débiteurs!P2515,Débiteurs!$G2515))),0)</f>
        <v>0</v>
      </c>
      <c r="E2515">
        <f>IF(OR(ISBLANK(Débiteurs!$I2515),LOWER(Débiteurs!$I2515)="chf"),IF(ISBLANK(Débiteurs!Q2515),0,IF(ISBLANK(Débiteurs!$G2515),0,IF(ISNUMBER(Débiteurs!Q2515),Débiteurs!Q2515,Débiteurs!$G2515))),0)</f>
        <v>0</v>
      </c>
      <c r="G2515">
        <f>IF(AND(NOT(ISBLANK(Débiteurs!$I2515)),LOWER(Débiteurs!$I2515)&lt;&gt;"chf"),IF(ISBLANK(Débiteurs!$N2515),0,IF(ISBLANK(Débiteurs!$N2515),0,IF(ISNUMBER(Débiteurs!$N2515),Débiteurs!$N2515,Débiteurs!$G2515))),0)</f>
        <v>0</v>
      </c>
      <c r="H2515">
        <f>IF(AND(NOT(ISBLANK(Débiteurs!$I2515)),LOWER(Débiteurs!$I2515)&lt;&gt;"chf"),IF(ISBLANK(Débiteurs!$O2515),0,IF(ISBLANK(Débiteurs!$O2515),0,IF(ISNUMBER(Débiteurs!$O2515),Débiteurs!$O2515,Débiteurs!$G2515))),0)</f>
        <v>0</v>
      </c>
      <c r="I2515">
        <f>IF(AND(NOT(ISBLANK(Débiteurs!$I2515)),LOWER(Débiteurs!$I2515)&lt;&gt;"chf"),IF(ISBLANK(Débiteurs!$P2515),0,IF(ISBLANK(Débiteurs!$P2515),0,IF(ISNUMBER(Débiteurs!$P2515),Débiteurs!$P2515,Débiteurs!$G2515))),0)</f>
        <v>0</v>
      </c>
      <c r="J2515">
        <f>IF(AND(NOT(ISBLANK(Débiteurs!$I2515)),LOWER(Débiteurs!$I2515)&lt;&gt;"chf"),IF(ISBLANK(Débiteurs!$Q2515),0,IF(ISBLANK(Débiteurs!$Q2515),0,IF(ISNUMBER(Débiteurs!$Q2515),Débiteurs!$Q2515,Débiteurs!$G2515))),0)</f>
        <v>0</v>
      </c>
    </row>
    <row r="2516" spans="2:10" x14ac:dyDescent="0.25">
      <c r="B2516">
        <f>IF(OR(ISBLANK(Débiteurs!$I2516),LOWER(Débiteurs!$I2516)="chf"),IF(ISBLANK(Débiteurs!N2516),0,IF(ISBLANK(Débiteurs!$G2516),0,IF(ISNUMBER(Débiteurs!N2516),Débiteurs!N2516,Débiteurs!$G2516))),0)</f>
        <v>0</v>
      </c>
      <c r="C2516">
        <f>IF(OR(ISBLANK(Débiteurs!$I2516),LOWER(Débiteurs!$I2516)="chf"),IF(ISBLANK(Débiteurs!O2516),0,IF(ISBLANK(Débiteurs!$G2516),0,IF(ISNUMBER(Débiteurs!O2516),Débiteurs!O2516,Débiteurs!$G2516))),0)</f>
        <v>0</v>
      </c>
      <c r="D2516">
        <f>IF(OR(ISBLANK(Débiteurs!$I2516),LOWER(Débiteurs!$I2516)="chf"),IF(ISBLANK(Débiteurs!P2516),0,IF(ISBLANK(Débiteurs!$G2516),0,IF(ISNUMBER(Débiteurs!P2516),Débiteurs!P2516,Débiteurs!$G2516))),0)</f>
        <v>0</v>
      </c>
      <c r="E2516">
        <f>IF(OR(ISBLANK(Débiteurs!$I2516),LOWER(Débiteurs!$I2516)="chf"),IF(ISBLANK(Débiteurs!Q2516),0,IF(ISBLANK(Débiteurs!$G2516),0,IF(ISNUMBER(Débiteurs!Q2516),Débiteurs!Q2516,Débiteurs!$G2516))),0)</f>
        <v>0</v>
      </c>
      <c r="G2516">
        <f>IF(AND(NOT(ISBLANK(Débiteurs!$I2516)),LOWER(Débiteurs!$I2516)&lt;&gt;"chf"),IF(ISBLANK(Débiteurs!$N2516),0,IF(ISBLANK(Débiteurs!$N2516),0,IF(ISNUMBER(Débiteurs!$N2516),Débiteurs!$N2516,Débiteurs!$G2516))),0)</f>
        <v>0</v>
      </c>
      <c r="H2516">
        <f>IF(AND(NOT(ISBLANK(Débiteurs!$I2516)),LOWER(Débiteurs!$I2516)&lt;&gt;"chf"),IF(ISBLANK(Débiteurs!$O2516),0,IF(ISBLANK(Débiteurs!$O2516),0,IF(ISNUMBER(Débiteurs!$O2516),Débiteurs!$O2516,Débiteurs!$G2516))),0)</f>
        <v>0</v>
      </c>
      <c r="I2516">
        <f>IF(AND(NOT(ISBLANK(Débiteurs!$I2516)),LOWER(Débiteurs!$I2516)&lt;&gt;"chf"),IF(ISBLANK(Débiteurs!$P2516),0,IF(ISBLANK(Débiteurs!$P2516),0,IF(ISNUMBER(Débiteurs!$P2516),Débiteurs!$P2516,Débiteurs!$G2516))),0)</f>
        <v>0</v>
      </c>
      <c r="J2516">
        <f>IF(AND(NOT(ISBLANK(Débiteurs!$I2516)),LOWER(Débiteurs!$I2516)&lt;&gt;"chf"),IF(ISBLANK(Débiteurs!$Q2516),0,IF(ISBLANK(Débiteurs!$Q2516),0,IF(ISNUMBER(Débiteurs!$Q2516),Débiteurs!$Q2516,Débiteurs!$G2516))),0)</f>
        <v>0</v>
      </c>
    </row>
    <row r="2517" spans="2:10" x14ac:dyDescent="0.25">
      <c r="B2517">
        <f>IF(OR(ISBLANK(Débiteurs!$I2517),LOWER(Débiteurs!$I2517)="chf"),IF(ISBLANK(Débiteurs!N2517),0,IF(ISBLANK(Débiteurs!$G2517),0,IF(ISNUMBER(Débiteurs!N2517),Débiteurs!N2517,Débiteurs!$G2517))),0)</f>
        <v>0</v>
      </c>
      <c r="C2517">
        <f>IF(OR(ISBLANK(Débiteurs!$I2517),LOWER(Débiteurs!$I2517)="chf"),IF(ISBLANK(Débiteurs!O2517),0,IF(ISBLANK(Débiteurs!$G2517),0,IF(ISNUMBER(Débiteurs!O2517),Débiteurs!O2517,Débiteurs!$G2517))),0)</f>
        <v>0</v>
      </c>
      <c r="D2517">
        <f>IF(OR(ISBLANK(Débiteurs!$I2517),LOWER(Débiteurs!$I2517)="chf"),IF(ISBLANK(Débiteurs!P2517),0,IF(ISBLANK(Débiteurs!$G2517),0,IF(ISNUMBER(Débiteurs!P2517),Débiteurs!P2517,Débiteurs!$G2517))),0)</f>
        <v>0</v>
      </c>
      <c r="E2517">
        <f>IF(OR(ISBLANK(Débiteurs!$I2517),LOWER(Débiteurs!$I2517)="chf"),IF(ISBLANK(Débiteurs!Q2517),0,IF(ISBLANK(Débiteurs!$G2517),0,IF(ISNUMBER(Débiteurs!Q2517),Débiteurs!Q2517,Débiteurs!$G2517))),0)</f>
        <v>0</v>
      </c>
      <c r="G2517">
        <f>IF(AND(NOT(ISBLANK(Débiteurs!$I2517)),LOWER(Débiteurs!$I2517)&lt;&gt;"chf"),IF(ISBLANK(Débiteurs!$N2517),0,IF(ISBLANK(Débiteurs!$N2517),0,IF(ISNUMBER(Débiteurs!$N2517),Débiteurs!$N2517,Débiteurs!$G2517))),0)</f>
        <v>0</v>
      </c>
      <c r="H2517">
        <f>IF(AND(NOT(ISBLANK(Débiteurs!$I2517)),LOWER(Débiteurs!$I2517)&lt;&gt;"chf"),IF(ISBLANK(Débiteurs!$O2517),0,IF(ISBLANK(Débiteurs!$O2517),0,IF(ISNUMBER(Débiteurs!$O2517),Débiteurs!$O2517,Débiteurs!$G2517))),0)</f>
        <v>0</v>
      </c>
      <c r="I2517">
        <f>IF(AND(NOT(ISBLANK(Débiteurs!$I2517)),LOWER(Débiteurs!$I2517)&lt;&gt;"chf"),IF(ISBLANK(Débiteurs!$P2517),0,IF(ISBLANK(Débiteurs!$P2517),0,IF(ISNUMBER(Débiteurs!$P2517),Débiteurs!$P2517,Débiteurs!$G2517))),0)</f>
        <v>0</v>
      </c>
      <c r="J2517">
        <f>IF(AND(NOT(ISBLANK(Débiteurs!$I2517)),LOWER(Débiteurs!$I2517)&lt;&gt;"chf"),IF(ISBLANK(Débiteurs!$Q2517),0,IF(ISBLANK(Débiteurs!$Q2517),0,IF(ISNUMBER(Débiteurs!$Q2517),Débiteurs!$Q2517,Débiteurs!$G2517))),0)</f>
        <v>0</v>
      </c>
    </row>
    <row r="2518" spans="2:10" x14ac:dyDescent="0.25">
      <c r="B2518">
        <f>IF(OR(ISBLANK(Débiteurs!$I2518),LOWER(Débiteurs!$I2518)="chf"),IF(ISBLANK(Débiteurs!N2518),0,IF(ISBLANK(Débiteurs!$G2518),0,IF(ISNUMBER(Débiteurs!N2518),Débiteurs!N2518,Débiteurs!$G2518))),0)</f>
        <v>0</v>
      </c>
      <c r="C2518">
        <f>IF(OR(ISBLANK(Débiteurs!$I2518),LOWER(Débiteurs!$I2518)="chf"),IF(ISBLANK(Débiteurs!O2518),0,IF(ISBLANK(Débiteurs!$G2518),0,IF(ISNUMBER(Débiteurs!O2518),Débiteurs!O2518,Débiteurs!$G2518))),0)</f>
        <v>0</v>
      </c>
      <c r="D2518">
        <f>IF(OR(ISBLANK(Débiteurs!$I2518),LOWER(Débiteurs!$I2518)="chf"),IF(ISBLANK(Débiteurs!P2518),0,IF(ISBLANK(Débiteurs!$G2518),0,IF(ISNUMBER(Débiteurs!P2518),Débiteurs!P2518,Débiteurs!$G2518))),0)</f>
        <v>0</v>
      </c>
      <c r="E2518">
        <f>IF(OR(ISBLANK(Débiteurs!$I2518),LOWER(Débiteurs!$I2518)="chf"),IF(ISBLANK(Débiteurs!Q2518),0,IF(ISBLANK(Débiteurs!$G2518),0,IF(ISNUMBER(Débiteurs!Q2518),Débiteurs!Q2518,Débiteurs!$G2518))),0)</f>
        <v>0</v>
      </c>
      <c r="G2518">
        <f>IF(AND(NOT(ISBLANK(Débiteurs!$I2518)),LOWER(Débiteurs!$I2518)&lt;&gt;"chf"),IF(ISBLANK(Débiteurs!$N2518),0,IF(ISBLANK(Débiteurs!$N2518),0,IF(ISNUMBER(Débiteurs!$N2518),Débiteurs!$N2518,Débiteurs!$G2518))),0)</f>
        <v>0</v>
      </c>
      <c r="H2518">
        <f>IF(AND(NOT(ISBLANK(Débiteurs!$I2518)),LOWER(Débiteurs!$I2518)&lt;&gt;"chf"),IF(ISBLANK(Débiteurs!$O2518),0,IF(ISBLANK(Débiteurs!$O2518),0,IF(ISNUMBER(Débiteurs!$O2518),Débiteurs!$O2518,Débiteurs!$G2518))),0)</f>
        <v>0</v>
      </c>
      <c r="I2518">
        <f>IF(AND(NOT(ISBLANK(Débiteurs!$I2518)),LOWER(Débiteurs!$I2518)&lt;&gt;"chf"),IF(ISBLANK(Débiteurs!$P2518),0,IF(ISBLANK(Débiteurs!$P2518),0,IF(ISNUMBER(Débiteurs!$P2518),Débiteurs!$P2518,Débiteurs!$G2518))),0)</f>
        <v>0</v>
      </c>
      <c r="J2518">
        <f>IF(AND(NOT(ISBLANK(Débiteurs!$I2518)),LOWER(Débiteurs!$I2518)&lt;&gt;"chf"),IF(ISBLANK(Débiteurs!$Q2518),0,IF(ISBLANK(Débiteurs!$Q2518),0,IF(ISNUMBER(Débiteurs!$Q2518),Débiteurs!$Q2518,Débiteurs!$G2518))),0)</f>
        <v>0</v>
      </c>
    </row>
    <row r="2519" spans="2:10" x14ac:dyDescent="0.25">
      <c r="B2519">
        <f>IF(OR(ISBLANK(Débiteurs!$I2519),LOWER(Débiteurs!$I2519)="chf"),IF(ISBLANK(Débiteurs!N2519),0,IF(ISBLANK(Débiteurs!$G2519),0,IF(ISNUMBER(Débiteurs!N2519),Débiteurs!N2519,Débiteurs!$G2519))),0)</f>
        <v>0</v>
      </c>
      <c r="C2519">
        <f>IF(OR(ISBLANK(Débiteurs!$I2519),LOWER(Débiteurs!$I2519)="chf"),IF(ISBLANK(Débiteurs!O2519),0,IF(ISBLANK(Débiteurs!$G2519),0,IF(ISNUMBER(Débiteurs!O2519),Débiteurs!O2519,Débiteurs!$G2519))),0)</f>
        <v>0</v>
      </c>
      <c r="D2519">
        <f>IF(OR(ISBLANK(Débiteurs!$I2519),LOWER(Débiteurs!$I2519)="chf"),IF(ISBLANK(Débiteurs!P2519),0,IF(ISBLANK(Débiteurs!$G2519),0,IF(ISNUMBER(Débiteurs!P2519),Débiteurs!P2519,Débiteurs!$G2519))),0)</f>
        <v>0</v>
      </c>
      <c r="E2519">
        <f>IF(OR(ISBLANK(Débiteurs!$I2519),LOWER(Débiteurs!$I2519)="chf"),IF(ISBLANK(Débiteurs!Q2519),0,IF(ISBLANK(Débiteurs!$G2519),0,IF(ISNUMBER(Débiteurs!Q2519),Débiteurs!Q2519,Débiteurs!$G2519))),0)</f>
        <v>0</v>
      </c>
      <c r="G2519">
        <f>IF(AND(NOT(ISBLANK(Débiteurs!$I2519)),LOWER(Débiteurs!$I2519)&lt;&gt;"chf"),IF(ISBLANK(Débiteurs!$N2519),0,IF(ISBLANK(Débiteurs!$N2519),0,IF(ISNUMBER(Débiteurs!$N2519),Débiteurs!$N2519,Débiteurs!$G2519))),0)</f>
        <v>0</v>
      </c>
      <c r="H2519">
        <f>IF(AND(NOT(ISBLANK(Débiteurs!$I2519)),LOWER(Débiteurs!$I2519)&lt;&gt;"chf"),IF(ISBLANK(Débiteurs!$O2519),0,IF(ISBLANK(Débiteurs!$O2519),0,IF(ISNUMBER(Débiteurs!$O2519),Débiteurs!$O2519,Débiteurs!$G2519))),0)</f>
        <v>0</v>
      </c>
      <c r="I2519">
        <f>IF(AND(NOT(ISBLANK(Débiteurs!$I2519)),LOWER(Débiteurs!$I2519)&lt;&gt;"chf"),IF(ISBLANK(Débiteurs!$P2519),0,IF(ISBLANK(Débiteurs!$P2519),0,IF(ISNUMBER(Débiteurs!$P2519),Débiteurs!$P2519,Débiteurs!$G2519))),0)</f>
        <v>0</v>
      </c>
      <c r="J2519">
        <f>IF(AND(NOT(ISBLANK(Débiteurs!$I2519)),LOWER(Débiteurs!$I2519)&lt;&gt;"chf"),IF(ISBLANK(Débiteurs!$Q2519),0,IF(ISBLANK(Débiteurs!$Q2519),0,IF(ISNUMBER(Débiteurs!$Q2519),Débiteurs!$Q2519,Débiteurs!$G2519))),0)</f>
        <v>0</v>
      </c>
    </row>
    <row r="2520" spans="2:10" x14ac:dyDescent="0.25">
      <c r="B2520">
        <f>IF(OR(ISBLANK(Débiteurs!$I2520),LOWER(Débiteurs!$I2520)="chf"),IF(ISBLANK(Débiteurs!N2520),0,IF(ISBLANK(Débiteurs!$G2520),0,IF(ISNUMBER(Débiteurs!N2520),Débiteurs!N2520,Débiteurs!$G2520))),0)</f>
        <v>0</v>
      </c>
      <c r="C2520">
        <f>IF(OR(ISBLANK(Débiteurs!$I2520),LOWER(Débiteurs!$I2520)="chf"),IF(ISBLANK(Débiteurs!O2520),0,IF(ISBLANK(Débiteurs!$G2520),0,IF(ISNUMBER(Débiteurs!O2520),Débiteurs!O2520,Débiteurs!$G2520))),0)</f>
        <v>0</v>
      </c>
      <c r="D2520">
        <f>IF(OR(ISBLANK(Débiteurs!$I2520),LOWER(Débiteurs!$I2520)="chf"),IF(ISBLANK(Débiteurs!P2520),0,IF(ISBLANK(Débiteurs!$G2520),0,IF(ISNUMBER(Débiteurs!P2520),Débiteurs!P2520,Débiteurs!$G2520))),0)</f>
        <v>0</v>
      </c>
      <c r="E2520">
        <f>IF(OR(ISBLANK(Débiteurs!$I2520),LOWER(Débiteurs!$I2520)="chf"),IF(ISBLANK(Débiteurs!Q2520),0,IF(ISBLANK(Débiteurs!$G2520),0,IF(ISNUMBER(Débiteurs!Q2520),Débiteurs!Q2520,Débiteurs!$G2520))),0)</f>
        <v>0</v>
      </c>
      <c r="G2520">
        <f>IF(AND(NOT(ISBLANK(Débiteurs!$I2520)),LOWER(Débiteurs!$I2520)&lt;&gt;"chf"),IF(ISBLANK(Débiteurs!$N2520),0,IF(ISBLANK(Débiteurs!$N2520),0,IF(ISNUMBER(Débiteurs!$N2520),Débiteurs!$N2520,Débiteurs!$G2520))),0)</f>
        <v>0</v>
      </c>
      <c r="H2520">
        <f>IF(AND(NOT(ISBLANK(Débiteurs!$I2520)),LOWER(Débiteurs!$I2520)&lt;&gt;"chf"),IF(ISBLANK(Débiteurs!$O2520),0,IF(ISBLANK(Débiteurs!$O2520),0,IF(ISNUMBER(Débiteurs!$O2520),Débiteurs!$O2520,Débiteurs!$G2520))),0)</f>
        <v>0</v>
      </c>
      <c r="I2520">
        <f>IF(AND(NOT(ISBLANK(Débiteurs!$I2520)),LOWER(Débiteurs!$I2520)&lt;&gt;"chf"),IF(ISBLANK(Débiteurs!$P2520),0,IF(ISBLANK(Débiteurs!$P2520),0,IF(ISNUMBER(Débiteurs!$P2520),Débiteurs!$P2520,Débiteurs!$G2520))),0)</f>
        <v>0</v>
      </c>
      <c r="J2520">
        <f>IF(AND(NOT(ISBLANK(Débiteurs!$I2520)),LOWER(Débiteurs!$I2520)&lt;&gt;"chf"),IF(ISBLANK(Débiteurs!$Q2520),0,IF(ISBLANK(Débiteurs!$Q2520),0,IF(ISNUMBER(Débiteurs!$Q2520),Débiteurs!$Q2520,Débiteurs!$G2520))),0)</f>
        <v>0</v>
      </c>
    </row>
    <row r="2521" spans="2:10" x14ac:dyDescent="0.25">
      <c r="B2521">
        <f>IF(OR(ISBLANK(Débiteurs!$I2521),LOWER(Débiteurs!$I2521)="chf"),IF(ISBLANK(Débiteurs!N2521),0,IF(ISBLANK(Débiteurs!$G2521),0,IF(ISNUMBER(Débiteurs!N2521),Débiteurs!N2521,Débiteurs!$G2521))),0)</f>
        <v>0</v>
      </c>
      <c r="C2521">
        <f>IF(OR(ISBLANK(Débiteurs!$I2521),LOWER(Débiteurs!$I2521)="chf"),IF(ISBLANK(Débiteurs!O2521),0,IF(ISBLANK(Débiteurs!$G2521),0,IF(ISNUMBER(Débiteurs!O2521),Débiteurs!O2521,Débiteurs!$G2521))),0)</f>
        <v>0</v>
      </c>
      <c r="D2521">
        <f>IF(OR(ISBLANK(Débiteurs!$I2521),LOWER(Débiteurs!$I2521)="chf"),IF(ISBLANK(Débiteurs!P2521),0,IF(ISBLANK(Débiteurs!$G2521),0,IF(ISNUMBER(Débiteurs!P2521),Débiteurs!P2521,Débiteurs!$G2521))),0)</f>
        <v>0</v>
      </c>
      <c r="E2521">
        <f>IF(OR(ISBLANK(Débiteurs!$I2521),LOWER(Débiteurs!$I2521)="chf"),IF(ISBLANK(Débiteurs!Q2521),0,IF(ISBLANK(Débiteurs!$G2521),0,IF(ISNUMBER(Débiteurs!Q2521),Débiteurs!Q2521,Débiteurs!$G2521))),0)</f>
        <v>0</v>
      </c>
      <c r="G2521">
        <f>IF(AND(NOT(ISBLANK(Débiteurs!$I2521)),LOWER(Débiteurs!$I2521)&lt;&gt;"chf"),IF(ISBLANK(Débiteurs!$N2521),0,IF(ISBLANK(Débiteurs!$N2521),0,IF(ISNUMBER(Débiteurs!$N2521),Débiteurs!$N2521,Débiteurs!$G2521))),0)</f>
        <v>0</v>
      </c>
      <c r="H2521">
        <f>IF(AND(NOT(ISBLANK(Débiteurs!$I2521)),LOWER(Débiteurs!$I2521)&lt;&gt;"chf"),IF(ISBLANK(Débiteurs!$O2521),0,IF(ISBLANK(Débiteurs!$O2521),0,IF(ISNUMBER(Débiteurs!$O2521),Débiteurs!$O2521,Débiteurs!$G2521))),0)</f>
        <v>0</v>
      </c>
      <c r="I2521">
        <f>IF(AND(NOT(ISBLANK(Débiteurs!$I2521)),LOWER(Débiteurs!$I2521)&lt;&gt;"chf"),IF(ISBLANK(Débiteurs!$P2521),0,IF(ISBLANK(Débiteurs!$P2521),0,IF(ISNUMBER(Débiteurs!$P2521),Débiteurs!$P2521,Débiteurs!$G2521))),0)</f>
        <v>0</v>
      </c>
      <c r="J2521">
        <f>IF(AND(NOT(ISBLANK(Débiteurs!$I2521)),LOWER(Débiteurs!$I2521)&lt;&gt;"chf"),IF(ISBLANK(Débiteurs!$Q2521),0,IF(ISBLANK(Débiteurs!$Q2521),0,IF(ISNUMBER(Débiteurs!$Q2521),Débiteurs!$Q2521,Débiteurs!$G2521))),0)</f>
        <v>0</v>
      </c>
    </row>
    <row r="2522" spans="2:10" x14ac:dyDescent="0.25">
      <c r="B2522">
        <f>IF(OR(ISBLANK(Débiteurs!$I2522),LOWER(Débiteurs!$I2522)="chf"),IF(ISBLANK(Débiteurs!N2522),0,IF(ISBLANK(Débiteurs!$G2522),0,IF(ISNUMBER(Débiteurs!N2522),Débiteurs!N2522,Débiteurs!$G2522))),0)</f>
        <v>0</v>
      </c>
      <c r="C2522">
        <f>IF(OR(ISBLANK(Débiteurs!$I2522),LOWER(Débiteurs!$I2522)="chf"),IF(ISBLANK(Débiteurs!O2522),0,IF(ISBLANK(Débiteurs!$G2522),0,IF(ISNUMBER(Débiteurs!O2522),Débiteurs!O2522,Débiteurs!$G2522))),0)</f>
        <v>0</v>
      </c>
      <c r="D2522">
        <f>IF(OR(ISBLANK(Débiteurs!$I2522),LOWER(Débiteurs!$I2522)="chf"),IF(ISBLANK(Débiteurs!P2522),0,IF(ISBLANK(Débiteurs!$G2522),0,IF(ISNUMBER(Débiteurs!P2522),Débiteurs!P2522,Débiteurs!$G2522))),0)</f>
        <v>0</v>
      </c>
      <c r="E2522">
        <f>IF(OR(ISBLANK(Débiteurs!$I2522),LOWER(Débiteurs!$I2522)="chf"),IF(ISBLANK(Débiteurs!Q2522),0,IF(ISBLANK(Débiteurs!$G2522),0,IF(ISNUMBER(Débiteurs!Q2522),Débiteurs!Q2522,Débiteurs!$G2522))),0)</f>
        <v>0</v>
      </c>
      <c r="G2522">
        <f>IF(AND(NOT(ISBLANK(Débiteurs!$I2522)),LOWER(Débiteurs!$I2522)&lt;&gt;"chf"),IF(ISBLANK(Débiteurs!$N2522),0,IF(ISBLANK(Débiteurs!$N2522),0,IF(ISNUMBER(Débiteurs!$N2522),Débiteurs!$N2522,Débiteurs!$G2522))),0)</f>
        <v>0</v>
      </c>
      <c r="H2522">
        <f>IF(AND(NOT(ISBLANK(Débiteurs!$I2522)),LOWER(Débiteurs!$I2522)&lt;&gt;"chf"),IF(ISBLANK(Débiteurs!$O2522),0,IF(ISBLANK(Débiteurs!$O2522),0,IF(ISNUMBER(Débiteurs!$O2522),Débiteurs!$O2522,Débiteurs!$G2522))),0)</f>
        <v>0</v>
      </c>
      <c r="I2522">
        <f>IF(AND(NOT(ISBLANK(Débiteurs!$I2522)),LOWER(Débiteurs!$I2522)&lt;&gt;"chf"),IF(ISBLANK(Débiteurs!$P2522),0,IF(ISBLANK(Débiteurs!$P2522),0,IF(ISNUMBER(Débiteurs!$P2522),Débiteurs!$P2522,Débiteurs!$G2522))),0)</f>
        <v>0</v>
      </c>
      <c r="J2522">
        <f>IF(AND(NOT(ISBLANK(Débiteurs!$I2522)),LOWER(Débiteurs!$I2522)&lt;&gt;"chf"),IF(ISBLANK(Débiteurs!$Q2522),0,IF(ISBLANK(Débiteurs!$Q2522),0,IF(ISNUMBER(Débiteurs!$Q2522),Débiteurs!$Q2522,Débiteurs!$G2522))),0)</f>
        <v>0</v>
      </c>
    </row>
    <row r="2523" spans="2:10" x14ac:dyDescent="0.25">
      <c r="B2523">
        <f>IF(OR(ISBLANK(Débiteurs!$I2523),LOWER(Débiteurs!$I2523)="chf"),IF(ISBLANK(Débiteurs!N2523),0,IF(ISBLANK(Débiteurs!$G2523),0,IF(ISNUMBER(Débiteurs!N2523),Débiteurs!N2523,Débiteurs!$G2523))),0)</f>
        <v>0</v>
      </c>
      <c r="C2523">
        <f>IF(OR(ISBLANK(Débiteurs!$I2523),LOWER(Débiteurs!$I2523)="chf"),IF(ISBLANK(Débiteurs!O2523),0,IF(ISBLANK(Débiteurs!$G2523),0,IF(ISNUMBER(Débiteurs!O2523),Débiteurs!O2523,Débiteurs!$G2523))),0)</f>
        <v>0</v>
      </c>
      <c r="D2523">
        <f>IF(OR(ISBLANK(Débiteurs!$I2523),LOWER(Débiteurs!$I2523)="chf"),IF(ISBLANK(Débiteurs!P2523),0,IF(ISBLANK(Débiteurs!$G2523),0,IF(ISNUMBER(Débiteurs!P2523),Débiteurs!P2523,Débiteurs!$G2523))),0)</f>
        <v>0</v>
      </c>
      <c r="E2523">
        <f>IF(OR(ISBLANK(Débiteurs!$I2523),LOWER(Débiteurs!$I2523)="chf"),IF(ISBLANK(Débiteurs!Q2523),0,IF(ISBLANK(Débiteurs!$G2523),0,IF(ISNUMBER(Débiteurs!Q2523),Débiteurs!Q2523,Débiteurs!$G2523))),0)</f>
        <v>0</v>
      </c>
      <c r="G2523">
        <f>IF(AND(NOT(ISBLANK(Débiteurs!$I2523)),LOWER(Débiteurs!$I2523)&lt;&gt;"chf"),IF(ISBLANK(Débiteurs!$N2523),0,IF(ISBLANK(Débiteurs!$N2523),0,IF(ISNUMBER(Débiteurs!$N2523),Débiteurs!$N2523,Débiteurs!$G2523))),0)</f>
        <v>0</v>
      </c>
      <c r="H2523">
        <f>IF(AND(NOT(ISBLANK(Débiteurs!$I2523)),LOWER(Débiteurs!$I2523)&lt;&gt;"chf"),IF(ISBLANK(Débiteurs!$O2523),0,IF(ISBLANK(Débiteurs!$O2523),0,IF(ISNUMBER(Débiteurs!$O2523),Débiteurs!$O2523,Débiteurs!$G2523))),0)</f>
        <v>0</v>
      </c>
      <c r="I2523">
        <f>IF(AND(NOT(ISBLANK(Débiteurs!$I2523)),LOWER(Débiteurs!$I2523)&lt;&gt;"chf"),IF(ISBLANK(Débiteurs!$P2523),0,IF(ISBLANK(Débiteurs!$P2523),0,IF(ISNUMBER(Débiteurs!$P2523),Débiteurs!$P2523,Débiteurs!$G2523))),0)</f>
        <v>0</v>
      </c>
      <c r="J2523">
        <f>IF(AND(NOT(ISBLANK(Débiteurs!$I2523)),LOWER(Débiteurs!$I2523)&lt;&gt;"chf"),IF(ISBLANK(Débiteurs!$Q2523),0,IF(ISBLANK(Débiteurs!$Q2523),0,IF(ISNUMBER(Débiteurs!$Q2523),Débiteurs!$Q2523,Débiteurs!$G2523))),0)</f>
        <v>0</v>
      </c>
    </row>
    <row r="2524" spans="2:10" x14ac:dyDescent="0.25">
      <c r="B2524">
        <f>IF(OR(ISBLANK(Débiteurs!$I2524),LOWER(Débiteurs!$I2524)="chf"),IF(ISBLANK(Débiteurs!N2524),0,IF(ISBLANK(Débiteurs!$G2524),0,IF(ISNUMBER(Débiteurs!N2524),Débiteurs!N2524,Débiteurs!$G2524))),0)</f>
        <v>0</v>
      </c>
      <c r="C2524">
        <f>IF(OR(ISBLANK(Débiteurs!$I2524),LOWER(Débiteurs!$I2524)="chf"),IF(ISBLANK(Débiteurs!O2524),0,IF(ISBLANK(Débiteurs!$G2524),0,IF(ISNUMBER(Débiteurs!O2524),Débiteurs!O2524,Débiteurs!$G2524))),0)</f>
        <v>0</v>
      </c>
      <c r="D2524">
        <f>IF(OR(ISBLANK(Débiteurs!$I2524),LOWER(Débiteurs!$I2524)="chf"),IF(ISBLANK(Débiteurs!P2524),0,IF(ISBLANK(Débiteurs!$G2524),0,IF(ISNUMBER(Débiteurs!P2524),Débiteurs!P2524,Débiteurs!$G2524))),0)</f>
        <v>0</v>
      </c>
      <c r="E2524">
        <f>IF(OR(ISBLANK(Débiteurs!$I2524),LOWER(Débiteurs!$I2524)="chf"),IF(ISBLANK(Débiteurs!Q2524),0,IF(ISBLANK(Débiteurs!$G2524),0,IF(ISNUMBER(Débiteurs!Q2524),Débiteurs!Q2524,Débiteurs!$G2524))),0)</f>
        <v>0</v>
      </c>
      <c r="G2524">
        <f>IF(AND(NOT(ISBLANK(Débiteurs!$I2524)),LOWER(Débiteurs!$I2524)&lt;&gt;"chf"),IF(ISBLANK(Débiteurs!$N2524),0,IF(ISBLANK(Débiteurs!$N2524),0,IF(ISNUMBER(Débiteurs!$N2524),Débiteurs!$N2524,Débiteurs!$G2524))),0)</f>
        <v>0</v>
      </c>
      <c r="H2524">
        <f>IF(AND(NOT(ISBLANK(Débiteurs!$I2524)),LOWER(Débiteurs!$I2524)&lt;&gt;"chf"),IF(ISBLANK(Débiteurs!$O2524),0,IF(ISBLANK(Débiteurs!$O2524),0,IF(ISNUMBER(Débiteurs!$O2524),Débiteurs!$O2524,Débiteurs!$G2524))),0)</f>
        <v>0</v>
      </c>
      <c r="I2524">
        <f>IF(AND(NOT(ISBLANK(Débiteurs!$I2524)),LOWER(Débiteurs!$I2524)&lt;&gt;"chf"),IF(ISBLANK(Débiteurs!$P2524),0,IF(ISBLANK(Débiteurs!$P2524),0,IF(ISNUMBER(Débiteurs!$P2524),Débiteurs!$P2524,Débiteurs!$G2524))),0)</f>
        <v>0</v>
      </c>
      <c r="J2524">
        <f>IF(AND(NOT(ISBLANK(Débiteurs!$I2524)),LOWER(Débiteurs!$I2524)&lt;&gt;"chf"),IF(ISBLANK(Débiteurs!$Q2524),0,IF(ISBLANK(Débiteurs!$Q2524),0,IF(ISNUMBER(Débiteurs!$Q2524),Débiteurs!$Q2524,Débiteurs!$G2524))),0)</f>
        <v>0</v>
      </c>
    </row>
    <row r="2525" spans="2:10" x14ac:dyDescent="0.25">
      <c r="B2525">
        <f>IF(OR(ISBLANK(Débiteurs!$I2525),LOWER(Débiteurs!$I2525)="chf"),IF(ISBLANK(Débiteurs!N2525),0,IF(ISBLANK(Débiteurs!$G2525),0,IF(ISNUMBER(Débiteurs!N2525),Débiteurs!N2525,Débiteurs!$G2525))),0)</f>
        <v>0</v>
      </c>
      <c r="C2525">
        <f>IF(OR(ISBLANK(Débiteurs!$I2525),LOWER(Débiteurs!$I2525)="chf"),IF(ISBLANK(Débiteurs!O2525),0,IF(ISBLANK(Débiteurs!$G2525),0,IF(ISNUMBER(Débiteurs!O2525),Débiteurs!O2525,Débiteurs!$G2525))),0)</f>
        <v>0</v>
      </c>
      <c r="D2525">
        <f>IF(OR(ISBLANK(Débiteurs!$I2525),LOWER(Débiteurs!$I2525)="chf"),IF(ISBLANK(Débiteurs!P2525),0,IF(ISBLANK(Débiteurs!$G2525),0,IF(ISNUMBER(Débiteurs!P2525),Débiteurs!P2525,Débiteurs!$G2525))),0)</f>
        <v>0</v>
      </c>
      <c r="E2525">
        <f>IF(OR(ISBLANK(Débiteurs!$I2525),LOWER(Débiteurs!$I2525)="chf"),IF(ISBLANK(Débiteurs!Q2525),0,IF(ISBLANK(Débiteurs!$G2525),0,IF(ISNUMBER(Débiteurs!Q2525),Débiteurs!Q2525,Débiteurs!$G2525))),0)</f>
        <v>0</v>
      </c>
      <c r="G2525">
        <f>IF(AND(NOT(ISBLANK(Débiteurs!$I2525)),LOWER(Débiteurs!$I2525)&lt;&gt;"chf"),IF(ISBLANK(Débiteurs!$N2525),0,IF(ISBLANK(Débiteurs!$N2525),0,IF(ISNUMBER(Débiteurs!$N2525),Débiteurs!$N2525,Débiteurs!$G2525))),0)</f>
        <v>0</v>
      </c>
      <c r="H2525">
        <f>IF(AND(NOT(ISBLANK(Débiteurs!$I2525)),LOWER(Débiteurs!$I2525)&lt;&gt;"chf"),IF(ISBLANK(Débiteurs!$O2525),0,IF(ISBLANK(Débiteurs!$O2525),0,IF(ISNUMBER(Débiteurs!$O2525),Débiteurs!$O2525,Débiteurs!$G2525))),0)</f>
        <v>0</v>
      </c>
      <c r="I2525">
        <f>IF(AND(NOT(ISBLANK(Débiteurs!$I2525)),LOWER(Débiteurs!$I2525)&lt;&gt;"chf"),IF(ISBLANK(Débiteurs!$P2525),0,IF(ISBLANK(Débiteurs!$P2525),0,IF(ISNUMBER(Débiteurs!$P2525),Débiteurs!$P2525,Débiteurs!$G2525))),0)</f>
        <v>0</v>
      </c>
      <c r="J2525">
        <f>IF(AND(NOT(ISBLANK(Débiteurs!$I2525)),LOWER(Débiteurs!$I2525)&lt;&gt;"chf"),IF(ISBLANK(Débiteurs!$Q2525),0,IF(ISBLANK(Débiteurs!$Q2525),0,IF(ISNUMBER(Débiteurs!$Q2525),Débiteurs!$Q2525,Débiteurs!$G2525))),0)</f>
        <v>0</v>
      </c>
    </row>
    <row r="2526" spans="2:10" x14ac:dyDescent="0.25">
      <c r="B2526">
        <f>IF(OR(ISBLANK(Débiteurs!$I2526),LOWER(Débiteurs!$I2526)="chf"),IF(ISBLANK(Débiteurs!N2526),0,IF(ISBLANK(Débiteurs!$G2526),0,IF(ISNUMBER(Débiteurs!N2526),Débiteurs!N2526,Débiteurs!$G2526))),0)</f>
        <v>0</v>
      </c>
      <c r="C2526">
        <f>IF(OR(ISBLANK(Débiteurs!$I2526),LOWER(Débiteurs!$I2526)="chf"),IF(ISBLANK(Débiteurs!O2526),0,IF(ISBLANK(Débiteurs!$G2526),0,IF(ISNUMBER(Débiteurs!O2526),Débiteurs!O2526,Débiteurs!$G2526))),0)</f>
        <v>0</v>
      </c>
      <c r="D2526">
        <f>IF(OR(ISBLANK(Débiteurs!$I2526),LOWER(Débiteurs!$I2526)="chf"),IF(ISBLANK(Débiteurs!P2526),0,IF(ISBLANK(Débiteurs!$G2526),0,IF(ISNUMBER(Débiteurs!P2526),Débiteurs!P2526,Débiteurs!$G2526))),0)</f>
        <v>0</v>
      </c>
      <c r="E2526">
        <f>IF(OR(ISBLANK(Débiteurs!$I2526),LOWER(Débiteurs!$I2526)="chf"),IF(ISBLANK(Débiteurs!Q2526),0,IF(ISBLANK(Débiteurs!$G2526),0,IF(ISNUMBER(Débiteurs!Q2526),Débiteurs!Q2526,Débiteurs!$G2526))),0)</f>
        <v>0</v>
      </c>
      <c r="G2526">
        <f>IF(AND(NOT(ISBLANK(Débiteurs!$I2526)),LOWER(Débiteurs!$I2526)&lt;&gt;"chf"),IF(ISBLANK(Débiteurs!$N2526),0,IF(ISBLANK(Débiteurs!$N2526),0,IF(ISNUMBER(Débiteurs!$N2526),Débiteurs!$N2526,Débiteurs!$G2526))),0)</f>
        <v>0</v>
      </c>
      <c r="H2526">
        <f>IF(AND(NOT(ISBLANK(Débiteurs!$I2526)),LOWER(Débiteurs!$I2526)&lt;&gt;"chf"),IF(ISBLANK(Débiteurs!$O2526),0,IF(ISBLANK(Débiteurs!$O2526),0,IF(ISNUMBER(Débiteurs!$O2526),Débiteurs!$O2526,Débiteurs!$G2526))),0)</f>
        <v>0</v>
      </c>
      <c r="I2526">
        <f>IF(AND(NOT(ISBLANK(Débiteurs!$I2526)),LOWER(Débiteurs!$I2526)&lt;&gt;"chf"),IF(ISBLANK(Débiteurs!$P2526),0,IF(ISBLANK(Débiteurs!$P2526),0,IF(ISNUMBER(Débiteurs!$P2526),Débiteurs!$P2526,Débiteurs!$G2526))),0)</f>
        <v>0</v>
      </c>
      <c r="J2526">
        <f>IF(AND(NOT(ISBLANK(Débiteurs!$I2526)),LOWER(Débiteurs!$I2526)&lt;&gt;"chf"),IF(ISBLANK(Débiteurs!$Q2526),0,IF(ISBLANK(Débiteurs!$Q2526),0,IF(ISNUMBER(Débiteurs!$Q2526),Débiteurs!$Q2526,Débiteurs!$G2526))),0)</f>
        <v>0</v>
      </c>
    </row>
    <row r="2527" spans="2:10" x14ac:dyDescent="0.25">
      <c r="B2527">
        <f>IF(OR(ISBLANK(Débiteurs!$I2527),LOWER(Débiteurs!$I2527)="chf"),IF(ISBLANK(Débiteurs!N2527),0,IF(ISBLANK(Débiteurs!$G2527),0,IF(ISNUMBER(Débiteurs!N2527),Débiteurs!N2527,Débiteurs!$G2527))),0)</f>
        <v>0</v>
      </c>
      <c r="C2527">
        <f>IF(OR(ISBLANK(Débiteurs!$I2527),LOWER(Débiteurs!$I2527)="chf"),IF(ISBLANK(Débiteurs!O2527),0,IF(ISBLANK(Débiteurs!$G2527),0,IF(ISNUMBER(Débiteurs!O2527),Débiteurs!O2527,Débiteurs!$G2527))),0)</f>
        <v>0</v>
      </c>
      <c r="D2527">
        <f>IF(OR(ISBLANK(Débiteurs!$I2527),LOWER(Débiteurs!$I2527)="chf"),IF(ISBLANK(Débiteurs!P2527),0,IF(ISBLANK(Débiteurs!$G2527),0,IF(ISNUMBER(Débiteurs!P2527),Débiteurs!P2527,Débiteurs!$G2527))),0)</f>
        <v>0</v>
      </c>
      <c r="E2527">
        <f>IF(OR(ISBLANK(Débiteurs!$I2527),LOWER(Débiteurs!$I2527)="chf"),IF(ISBLANK(Débiteurs!Q2527),0,IF(ISBLANK(Débiteurs!$G2527),0,IF(ISNUMBER(Débiteurs!Q2527),Débiteurs!Q2527,Débiteurs!$G2527))),0)</f>
        <v>0</v>
      </c>
      <c r="G2527">
        <f>IF(AND(NOT(ISBLANK(Débiteurs!$I2527)),LOWER(Débiteurs!$I2527)&lt;&gt;"chf"),IF(ISBLANK(Débiteurs!$N2527),0,IF(ISBLANK(Débiteurs!$N2527),0,IF(ISNUMBER(Débiteurs!$N2527),Débiteurs!$N2527,Débiteurs!$G2527))),0)</f>
        <v>0</v>
      </c>
      <c r="H2527">
        <f>IF(AND(NOT(ISBLANK(Débiteurs!$I2527)),LOWER(Débiteurs!$I2527)&lt;&gt;"chf"),IF(ISBLANK(Débiteurs!$O2527),0,IF(ISBLANK(Débiteurs!$O2527),0,IF(ISNUMBER(Débiteurs!$O2527),Débiteurs!$O2527,Débiteurs!$G2527))),0)</f>
        <v>0</v>
      </c>
      <c r="I2527">
        <f>IF(AND(NOT(ISBLANK(Débiteurs!$I2527)),LOWER(Débiteurs!$I2527)&lt;&gt;"chf"),IF(ISBLANK(Débiteurs!$P2527),0,IF(ISBLANK(Débiteurs!$P2527),0,IF(ISNUMBER(Débiteurs!$P2527),Débiteurs!$P2527,Débiteurs!$G2527))),0)</f>
        <v>0</v>
      </c>
      <c r="J2527">
        <f>IF(AND(NOT(ISBLANK(Débiteurs!$I2527)),LOWER(Débiteurs!$I2527)&lt;&gt;"chf"),IF(ISBLANK(Débiteurs!$Q2527),0,IF(ISBLANK(Débiteurs!$Q2527),0,IF(ISNUMBER(Débiteurs!$Q2527),Débiteurs!$Q2527,Débiteurs!$G2527))),0)</f>
        <v>0</v>
      </c>
    </row>
    <row r="2528" spans="2:10" x14ac:dyDescent="0.25">
      <c r="B2528">
        <f>IF(OR(ISBLANK(Débiteurs!$I2528),LOWER(Débiteurs!$I2528)="chf"),IF(ISBLANK(Débiteurs!N2528),0,IF(ISBLANK(Débiteurs!$G2528),0,IF(ISNUMBER(Débiteurs!N2528),Débiteurs!N2528,Débiteurs!$G2528))),0)</f>
        <v>0</v>
      </c>
      <c r="C2528">
        <f>IF(OR(ISBLANK(Débiteurs!$I2528),LOWER(Débiteurs!$I2528)="chf"),IF(ISBLANK(Débiteurs!O2528),0,IF(ISBLANK(Débiteurs!$G2528),0,IF(ISNUMBER(Débiteurs!O2528),Débiteurs!O2528,Débiteurs!$G2528))),0)</f>
        <v>0</v>
      </c>
      <c r="D2528">
        <f>IF(OR(ISBLANK(Débiteurs!$I2528),LOWER(Débiteurs!$I2528)="chf"),IF(ISBLANK(Débiteurs!P2528),0,IF(ISBLANK(Débiteurs!$G2528),0,IF(ISNUMBER(Débiteurs!P2528),Débiteurs!P2528,Débiteurs!$G2528))),0)</f>
        <v>0</v>
      </c>
      <c r="E2528">
        <f>IF(OR(ISBLANK(Débiteurs!$I2528),LOWER(Débiteurs!$I2528)="chf"),IF(ISBLANK(Débiteurs!Q2528),0,IF(ISBLANK(Débiteurs!$G2528),0,IF(ISNUMBER(Débiteurs!Q2528),Débiteurs!Q2528,Débiteurs!$G2528))),0)</f>
        <v>0</v>
      </c>
      <c r="G2528">
        <f>IF(AND(NOT(ISBLANK(Débiteurs!$I2528)),LOWER(Débiteurs!$I2528)&lt;&gt;"chf"),IF(ISBLANK(Débiteurs!$N2528),0,IF(ISBLANK(Débiteurs!$N2528),0,IF(ISNUMBER(Débiteurs!$N2528),Débiteurs!$N2528,Débiteurs!$G2528))),0)</f>
        <v>0</v>
      </c>
      <c r="H2528">
        <f>IF(AND(NOT(ISBLANK(Débiteurs!$I2528)),LOWER(Débiteurs!$I2528)&lt;&gt;"chf"),IF(ISBLANK(Débiteurs!$O2528),0,IF(ISBLANK(Débiteurs!$O2528),0,IF(ISNUMBER(Débiteurs!$O2528),Débiteurs!$O2528,Débiteurs!$G2528))),0)</f>
        <v>0</v>
      </c>
      <c r="I2528">
        <f>IF(AND(NOT(ISBLANK(Débiteurs!$I2528)),LOWER(Débiteurs!$I2528)&lt;&gt;"chf"),IF(ISBLANK(Débiteurs!$P2528),0,IF(ISBLANK(Débiteurs!$P2528),0,IF(ISNUMBER(Débiteurs!$P2528),Débiteurs!$P2528,Débiteurs!$G2528))),0)</f>
        <v>0</v>
      </c>
      <c r="J2528">
        <f>IF(AND(NOT(ISBLANK(Débiteurs!$I2528)),LOWER(Débiteurs!$I2528)&lt;&gt;"chf"),IF(ISBLANK(Débiteurs!$Q2528),0,IF(ISBLANK(Débiteurs!$Q2528),0,IF(ISNUMBER(Débiteurs!$Q2528),Débiteurs!$Q2528,Débiteurs!$G2528))),0)</f>
        <v>0</v>
      </c>
    </row>
    <row r="2529" spans="2:10" x14ac:dyDescent="0.25">
      <c r="B2529">
        <f>IF(OR(ISBLANK(Débiteurs!$I2529),LOWER(Débiteurs!$I2529)="chf"),IF(ISBLANK(Débiteurs!N2529),0,IF(ISBLANK(Débiteurs!$G2529),0,IF(ISNUMBER(Débiteurs!N2529),Débiteurs!N2529,Débiteurs!$G2529))),0)</f>
        <v>0</v>
      </c>
      <c r="C2529">
        <f>IF(OR(ISBLANK(Débiteurs!$I2529),LOWER(Débiteurs!$I2529)="chf"),IF(ISBLANK(Débiteurs!O2529),0,IF(ISBLANK(Débiteurs!$G2529),0,IF(ISNUMBER(Débiteurs!O2529),Débiteurs!O2529,Débiteurs!$G2529))),0)</f>
        <v>0</v>
      </c>
      <c r="D2529">
        <f>IF(OR(ISBLANK(Débiteurs!$I2529),LOWER(Débiteurs!$I2529)="chf"),IF(ISBLANK(Débiteurs!P2529),0,IF(ISBLANK(Débiteurs!$G2529),0,IF(ISNUMBER(Débiteurs!P2529),Débiteurs!P2529,Débiteurs!$G2529))),0)</f>
        <v>0</v>
      </c>
      <c r="E2529">
        <f>IF(OR(ISBLANK(Débiteurs!$I2529),LOWER(Débiteurs!$I2529)="chf"),IF(ISBLANK(Débiteurs!Q2529),0,IF(ISBLANK(Débiteurs!$G2529),0,IF(ISNUMBER(Débiteurs!Q2529),Débiteurs!Q2529,Débiteurs!$G2529))),0)</f>
        <v>0</v>
      </c>
      <c r="G2529">
        <f>IF(AND(NOT(ISBLANK(Débiteurs!$I2529)),LOWER(Débiteurs!$I2529)&lt;&gt;"chf"),IF(ISBLANK(Débiteurs!$N2529),0,IF(ISBLANK(Débiteurs!$N2529),0,IF(ISNUMBER(Débiteurs!$N2529),Débiteurs!$N2529,Débiteurs!$G2529))),0)</f>
        <v>0</v>
      </c>
      <c r="H2529">
        <f>IF(AND(NOT(ISBLANK(Débiteurs!$I2529)),LOWER(Débiteurs!$I2529)&lt;&gt;"chf"),IF(ISBLANK(Débiteurs!$O2529),0,IF(ISBLANK(Débiteurs!$O2529),0,IF(ISNUMBER(Débiteurs!$O2529),Débiteurs!$O2529,Débiteurs!$G2529))),0)</f>
        <v>0</v>
      </c>
      <c r="I2529">
        <f>IF(AND(NOT(ISBLANK(Débiteurs!$I2529)),LOWER(Débiteurs!$I2529)&lt;&gt;"chf"),IF(ISBLANK(Débiteurs!$P2529),0,IF(ISBLANK(Débiteurs!$P2529),0,IF(ISNUMBER(Débiteurs!$P2529),Débiteurs!$P2529,Débiteurs!$G2529))),0)</f>
        <v>0</v>
      </c>
      <c r="J2529">
        <f>IF(AND(NOT(ISBLANK(Débiteurs!$I2529)),LOWER(Débiteurs!$I2529)&lt;&gt;"chf"),IF(ISBLANK(Débiteurs!$Q2529),0,IF(ISBLANK(Débiteurs!$Q2529),0,IF(ISNUMBER(Débiteurs!$Q2529),Débiteurs!$Q2529,Débiteurs!$G2529))),0)</f>
        <v>0</v>
      </c>
    </row>
    <row r="2530" spans="2:10" x14ac:dyDescent="0.25">
      <c r="B2530">
        <f>IF(OR(ISBLANK(Débiteurs!$I2530),LOWER(Débiteurs!$I2530)="chf"),IF(ISBLANK(Débiteurs!N2530),0,IF(ISBLANK(Débiteurs!$G2530),0,IF(ISNUMBER(Débiteurs!N2530),Débiteurs!N2530,Débiteurs!$G2530))),0)</f>
        <v>0</v>
      </c>
      <c r="C2530">
        <f>IF(OR(ISBLANK(Débiteurs!$I2530),LOWER(Débiteurs!$I2530)="chf"),IF(ISBLANK(Débiteurs!O2530),0,IF(ISBLANK(Débiteurs!$G2530),0,IF(ISNUMBER(Débiteurs!O2530),Débiteurs!O2530,Débiteurs!$G2530))),0)</f>
        <v>0</v>
      </c>
      <c r="D2530">
        <f>IF(OR(ISBLANK(Débiteurs!$I2530),LOWER(Débiteurs!$I2530)="chf"),IF(ISBLANK(Débiteurs!P2530),0,IF(ISBLANK(Débiteurs!$G2530),0,IF(ISNUMBER(Débiteurs!P2530),Débiteurs!P2530,Débiteurs!$G2530))),0)</f>
        <v>0</v>
      </c>
      <c r="E2530">
        <f>IF(OR(ISBLANK(Débiteurs!$I2530),LOWER(Débiteurs!$I2530)="chf"),IF(ISBLANK(Débiteurs!Q2530),0,IF(ISBLANK(Débiteurs!$G2530),0,IF(ISNUMBER(Débiteurs!Q2530),Débiteurs!Q2530,Débiteurs!$G2530))),0)</f>
        <v>0</v>
      </c>
      <c r="G2530">
        <f>IF(AND(NOT(ISBLANK(Débiteurs!$I2530)),LOWER(Débiteurs!$I2530)&lt;&gt;"chf"),IF(ISBLANK(Débiteurs!$N2530),0,IF(ISBLANK(Débiteurs!$N2530),0,IF(ISNUMBER(Débiteurs!$N2530),Débiteurs!$N2530,Débiteurs!$G2530))),0)</f>
        <v>0</v>
      </c>
      <c r="H2530">
        <f>IF(AND(NOT(ISBLANK(Débiteurs!$I2530)),LOWER(Débiteurs!$I2530)&lt;&gt;"chf"),IF(ISBLANK(Débiteurs!$O2530),0,IF(ISBLANK(Débiteurs!$O2530),0,IF(ISNUMBER(Débiteurs!$O2530),Débiteurs!$O2530,Débiteurs!$G2530))),0)</f>
        <v>0</v>
      </c>
      <c r="I2530">
        <f>IF(AND(NOT(ISBLANK(Débiteurs!$I2530)),LOWER(Débiteurs!$I2530)&lt;&gt;"chf"),IF(ISBLANK(Débiteurs!$P2530),0,IF(ISBLANK(Débiteurs!$P2530),0,IF(ISNUMBER(Débiteurs!$P2530),Débiteurs!$P2530,Débiteurs!$G2530))),0)</f>
        <v>0</v>
      </c>
      <c r="J2530">
        <f>IF(AND(NOT(ISBLANK(Débiteurs!$I2530)),LOWER(Débiteurs!$I2530)&lt;&gt;"chf"),IF(ISBLANK(Débiteurs!$Q2530),0,IF(ISBLANK(Débiteurs!$Q2530),0,IF(ISNUMBER(Débiteurs!$Q2530),Débiteurs!$Q2530,Débiteurs!$G2530))),0)</f>
        <v>0</v>
      </c>
    </row>
    <row r="2531" spans="2:10" x14ac:dyDescent="0.25">
      <c r="B2531">
        <f>IF(OR(ISBLANK(Débiteurs!$I2531),LOWER(Débiteurs!$I2531)="chf"),IF(ISBLANK(Débiteurs!N2531),0,IF(ISBLANK(Débiteurs!$G2531),0,IF(ISNUMBER(Débiteurs!N2531),Débiteurs!N2531,Débiteurs!$G2531))),0)</f>
        <v>0</v>
      </c>
      <c r="C2531">
        <f>IF(OR(ISBLANK(Débiteurs!$I2531),LOWER(Débiteurs!$I2531)="chf"),IF(ISBLANK(Débiteurs!O2531),0,IF(ISBLANK(Débiteurs!$G2531),0,IF(ISNUMBER(Débiteurs!O2531),Débiteurs!O2531,Débiteurs!$G2531))),0)</f>
        <v>0</v>
      </c>
      <c r="D2531">
        <f>IF(OR(ISBLANK(Débiteurs!$I2531),LOWER(Débiteurs!$I2531)="chf"),IF(ISBLANK(Débiteurs!P2531),0,IF(ISBLANK(Débiteurs!$G2531),0,IF(ISNUMBER(Débiteurs!P2531),Débiteurs!P2531,Débiteurs!$G2531))),0)</f>
        <v>0</v>
      </c>
      <c r="E2531">
        <f>IF(OR(ISBLANK(Débiteurs!$I2531),LOWER(Débiteurs!$I2531)="chf"),IF(ISBLANK(Débiteurs!Q2531),0,IF(ISBLANK(Débiteurs!$G2531),0,IF(ISNUMBER(Débiteurs!Q2531),Débiteurs!Q2531,Débiteurs!$G2531))),0)</f>
        <v>0</v>
      </c>
      <c r="G2531">
        <f>IF(AND(NOT(ISBLANK(Débiteurs!$I2531)),LOWER(Débiteurs!$I2531)&lt;&gt;"chf"),IF(ISBLANK(Débiteurs!$N2531),0,IF(ISBLANK(Débiteurs!$N2531),0,IF(ISNUMBER(Débiteurs!$N2531),Débiteurs!$N2531,Débiteurs!$G2531))),0)</f>
        <v>0</v>
      </c>
      <c r="H2531">
        <f>IF(AND(NOT(ISBLANK(Débiteurs!$I2531)),LOWER(Débiteurs!$I2531)&lt;&gt;"chf"),IF(ISBLANK(Débiteurs!$O2531),0,IF(ISBLANK(Débiteurs!$O2531),0,IF(ISNUMBER(Débiteurs!$O2531),Débiteurs!$O2531,Débiteurs!$G2531))),0)</f>
        <v>0</v>
      </c>
      <c r="I2531">
        <f>IF(AND(NOT(ISBLANK(Débiteurs!$I2531)),LOWER(Débiteurs!$I2531)&lt;&gt;"chf"),IF(ISBLANK(Débiteurs!$P2531),0,IF(ISBLANK(Débiteurs!$P2531),0,IF(ISNUMBER(Débiteurs!$P2531),Débiteurs!$P2531,Débiteurs!$G2531))),0)</f>
        <v>0</v>
      </c>
      <c r="J2531">
        <f>IF(AND(NOT(ISBLANK(Débiteurs!$I2531)),LOWER(Débiteurs!$I2531)&lt;&gt;"chf"),IF(ISBLANK(Débiteurs!$Q2531),0,IF(ISBLANK(Débiteurs!$Q2531),0,IF(ISNUMBER(Débiteurs!$Q2531),Débiteurs!$Q2531,Débiteurs!$G2531))),0)</f>
        <v>0</v>
      </c>
    </row>
    <row r="2532" spans="2:10" x14ac:dyDescent="0.25">
      <c r="B2532">
        <f>IF(OR(ISBLANK(Débiteurs!$I2532),LOWER(Débiteurs!$I2532)="chf"),IF(ISBLANK(Débiteurs!N2532),0,IF(ISBLANK(Débiteurs!$G2532),0,IF(ISNUMBER(Débiteurs!N2532),Débiteurs!N2532,Débiteurs!$G2532))),0)</f>
        <v>0</v>
      </c>
      <c r="C2532">
        <f>IF(OR(ISBLANK(Débiteurs!$I2532),LOWER(Débiteurs!$I2532)="chf"),IF(ISBLANK(Débiteurs!O2532),0,IF(ISBLANK(Débiteurs!$G2532),0,IF(ISNUMBER(Débiteurs!O2532),Débiteurs!O2532,Débiteurs!$G2532))),0)</f>
        <v>0</v>
      </c>
      <c r="D2532">
        <f>IF(OR(ISBLANK(Débiteurs!$I2532),LOWER(Débiteurs!$I2532)="chf"),IF(ISBLANK(Débiteurs!P2532),0,IF(ISBLANK(Débiteurs!$G2532),0,IF(ISNUMBER(Débiteurs!P2532),Débiteurs!P2532,Débiteurs!$G2532))),0)</f>
        <v>0</v>
      </c>
      <c r="E2532">
        <f>IF(OR(ISBLANK(Débiteurs!$I2532),LOWER(Débiteurs!$I2532)="chf"),IF(ISBLANK(Débiteurs!Q2532),0,IF(ISBLANK(Débiteurs!$G2532),0,IF(ISNUMBER(Débiteurs!Q2532),Débiteurs!Q2532,Débiteurs!$G2532))),0)</f>
        <v>0</v>
      </c>
      <c r="G2532">
        <f>IF(AND(NOT(ISBLANK(Débiteurs!$I2532)),LOWER(Débiteurs!$I2532)&lt;&gt;"chf"),IF(ISBLANK(Débiteurs!$N2532),0,IF(ISBLANK(Débiteurs!$N2532),0,IF(ISNUMBER(Débiteurs!$N2532),Débiteurs!$N2532,Débiteurs!$G2532))),0)</f>
        <v>0</v>
      </c>
      <c r="H2532">
        <f>IF(AND(NOT(ISBLANK(Débiteurs!$I2532)),LOWER(Débiteurs!$I2532)&lt;&gt;"chf"),IF(ISBLANK(Débiteurs!$O2532),0,IF(ISBLANK(Débiteurs!$O2532),0,IF(ISNUMBER(Débiteurs!$O2532),Débiteurs!$O2532,Débiteurs!$G2532))),0)</f>
        <v>0</v>
      </c>
      <c r="I2532">
        <f>IF(AND(NOT(ISBLANK(Débiteurs!$I2532)),LOWER(Débiteurs!$I2532)&lt;&gt;"chf"),IF(ISBLANK(Débiteurs!$P2532),0,IF(ISBLANK(Débiteurs!$P2532),0,IF(ISNUMBER(Débiteurs!$P2532),Débiteurs!$P2532,Débiteurs!$G2532))),0)</f>
        <v>0</v>
      </c>
      <c r="J2532">
        <f>IF(AND(NOT(ISBLANK(Débiteurs!$I2532)),LOWER(Débiteurs!$I2532)&lt;&gt;"chf"),IF(ISBLANK(Débiteurs!$Q2532),0,IF(ISBLANK(Débiteurs!$Q2532),0,IF(ISNUMBER(Débiteurs!$Q2532),Débiteurs!$Q2532,Débiteurs!$G2532))),0)</f>
        <v>0</v>
      </c>
    </row>
    <row r="2533" spans="2:10" x14ac:dyDescent="0.25">
      <c r="B2533">
        <f>IF(OR(ISBLANK(Débiteurs!$I2533),LOWER(Débiteurs!$I2533)="chf"),IF(ISBLANK(Débiteurs!N2533),0,IF(ISBLANK(Débiteurs!$G2533),0,IF(ISNUMBER(Débiteurs!N2533),Débiteurs!N2533,Débiteurs!$G2533))),0)</f>
        <v>0</v>
      </c>
      <c r="C2533">
        <f>IF(OR(ISBLANK(Débiteurs!$I2533),LOWER(Débiteurs!$I2533)="chf"),IF(ISBLANK(Débiteurs!O2533),0,IF(ISBLANK(Débiteurs!$G2533),0,IF(ISNUMBER(Débiteurs!O2533),Débiteurs!O2533,Débiteurs!$G2533))),0)</f>
        <v>0</v>
      </c>
      <c r="D2533">
        <f>IF(OR(ISBLANK(Débiteurs!$I2533),LOWER(Débiteurs!$I2533)="chf"),IF(ISBLANK(Débiteurs!P2533),0,IF(ISBLANK(Débiteurs!$G2533),0,IF(ISNUMBER(Débiteurs!P2533),Débiteurs!P2533,Débiteurs!$G2533))),0)</f>
        <v>0</v>
      </c>
      <c r="E2533">
        <f>IF(OR(ISBLANK(Débiteurs!$I2533),LOWER(Débiteurs!$I2533)="chf"),IF(ISBLANK(Débiteurs!Q2533),0,IF(ISBLANK(Débiteurs!$G2533),0,IF(ISNUMBER(Débiteurs!Q2533),Débiteurs!Q2533,Débiteurs!$G2533))),0)</f>
        <v>0</v>
      </c>
      <c r="G2533">
        <f>IF(AND(NOT(ISBLANK(Débiteurs!$I2533)),LOWER(Débiteurs!$I2533)&lt;&gt;"chf"),IF(ISBLANK(Débiteurs!$N2533),0,IF(ISBLANK(Débiteurs!$N2533),0,IF(ISNUMBER(Débiteurs!$N2533),Débiteurs!$N2533,Débiteurs!$G2533))),0)</f>
        <v>0</v>
      </c>
      <c r="H2533">
        <f>IF(AND(NOT(ISBLANK(Débiteurs!$I2533)),LOWER(Débiteurs!$I2533)&lt;&gt;"chf"),IF(ISBLANK(Débiteurs!$O2533),0,IF(ISBLANK(Débiteurs!$O2533),0,IF(ISNUMBER(Débiteurs!$O2533),Débiteurs!$O2533,Débiteurs!$G2533))),0)</f>
        <v>0</v>
      </c>
      <c r="I2533">
        <f>IF(AND(NOT(ISBLANK(Débiteurs!$I2533)),LOWER(Débiteurs!$I2533)&lt;&gt;"chf"),IF(ISBLANK(Débiteurs!$P2533),0,IF(ISBLANK(Débiteurs!$P2533),0,IF(ISNUMBER(Débiteurs!$P2533),Débiteurs!$P2533,Débiteurs!$G2533))),0)</f>
        <v>0</v>
      </c>
      <c r="J2533">
        <f>IF(AND(NOT(ISBLANK(Débiteurs!$I2533)),LOWER(Débiteurs!$I2533)&lt;&gt;"chf"),IF(ISBLANK(Débiteurs!$Q2533),0,IF(ISBLANK(Débiteurs!$Q2533),0,IF(ISNUMBER(Débiteurs!$Q2533),Débiteurs!$Q2533,Débiteurs!$G2533))),0)</f>
        <v>0</v>
      </c>
    </row>
    <row r="2534" spans="2:10" x14ac:dyDescent="0.25">
      <c r="B2534">
        <f>IF(OR(ISBLANK(Débiteurs!$I2534),LOWER(Débiteurs!$I2534)="chf"),IF(ISBLANK(Débiteurs!N2534),0,IF(ISBLANK(Débiteurs!$G2534),0,IF(ISNUMBER(Débiteurs!N2534),Débiteurs!N2534,Débiteurs!$G2534))),0)</f>
        <v>0</v>
      </c>
      <c r="C2534">
        <f>IF(OR(ISBLANK(Débiteurs!$I2534),LOWER(Débiteurs!$I2534)="chf"),IF(ISBLANK(Débiteurs!O2534),0,IF(ISBLANK(Débiteurs!$G2534),0,IF(ISNUMBER(Débiteurs!O2534),Débiteurs!O2534,Débiteurs!$G2534))),0)</f>
        <v>0</v>
      </c>
      <c r="D2534">
        <f>IF(OR(ISBLANK(Débiteurs!$I2534),LOWER(Débiteurs!$I2534)="chf"),IF(ISBLANK(Débiteurs!P2534),0,IF(ISBLANK(Débiteurs!$G2534),0,IF(ISNUMBER(Débiteurs!P2534),Débiteurs!P2534,Débiteurs!$G2534))),0)</f>
        <v>0</v>
      </c>
      <c r="E2534">
        <f>IF(OR(ISBLANK(Débiteurs!$I2534),LOWER(Débiteurs!$I2534)="chf"),IF(ISBLANK(Débiteurs!Q2534),0,IF(ISBLANK(Débiteurs!$G2534),0,IF(ISNUMBER(Débiteurs!Q2534),Débiteurs!Q2534,Débiteurs!$G2534))),0)</f>
        <v>0</v>
      </c>
      <c r="G2534">
        <f>IF(AND(NOT(ISBLANK(Débiteurs!$I2534)),LOWER(Débiteurs!$I2534)&lt;&gt;"chf"),IF(ISBLANK(Débiteurs!$N2534),0,IF(ISBLANK(Débiteurs!$N2534),0,IF(ISNUMBER(Débiteurs!$N2534),Débiteurs!$N2534,Débiteurs!$G2534))),0)</f>
        <v>0</v>
      </c>
      <c r="H2534">
        <f>IF(AND(NOT(ISBLANK(Débiteurs!$I2534)),LOWER(Débiteurs!$I2534)&lt;&gt;"chf"),IF(ISBLANK(Débiteurs!$O2534),0,IF(ISBLANK(Débiteurs!$O2534),0,IF(ISNUMBER(Débiteurs!$O2534),Débiteurs!$O2534,Débiteurs!$G2534))),0)</f>
        <v>0</v>
      </c>
      <c r="I2534">
        <f>IF(AND(NOT(ISBLANK(Débiteurs!$I2534)),LOWER(Débiteurs!$I2534)&lt;&gt;"chf"),IF(ISBLANK(Débiteurs!$P2534),0,IF(ISBLANK(Débiteurs!$P2534),0,IF(ISNUMBER(Débiteurs!$P2534),Débiteurs!$P2534,Débiteurs!$G2534))),0)</f>
        <v>0</v>
      </c>
      <c r="J2534">
        <f>IF(AND(NOT(ISBLANK(Débiteurs!$I2534)),LOWER(Débiteurs!$I2534)&lt;&gt;"chf"),IF(ISBLANK(Débiteurs!$Q2534),0,IF(ISBLANK(Débiteurs!$Q2534),0,IF(ISNUMBER(Débiteurs!$Q2534),Débiteurs!$Q2534,Débiteurs!$G2534))),0)</f>
        <v>0</v>
      </c>
    </row>
    <row r="2535" spans="2:10" x14ac:dyDescent="0.25">
      <c r="B2535">
        <f>IF(OR(ISBLANK(Débiteurs!$I2535),LOWER(Débiteurs!$I2535)="chf"),IF(ISBLANK(Débiteurs!N2535),0,IF(ISBLANK(Débiteurs!$G2535),0,IF(ISNUMBER(Débiteurs!N2535),Débiteurs!N2535,Débiteurs!$G2535))),0)</f>
        <v>0</v>
      </c>
      <c r="C2535">
        <f>IF(OR(ISBLANK(Débiteurs!$I2535),LOWER(Débiteurs!$I2535)="chf"),IF(ISBLANK(Débiteurs!O2535),0,IF(ISBLANK(Débiteurs!$G2535),0,IF(ISNUMBER(Débiteurs!O2535),Débiteurs!O2535,Débiteurs!$G2535))),0)</f>
        <v>0</v>
      </c>
      <c r="D2535">
        <f>IF(OR(ISBLANK(Débiteurs!$I2535),LOWER(Débiteurs!$I2535)="chf"),IF(ISBLANK(Débiteurs!P2535),0,IF(ISBLANK(Débiteurs!$G2535),0,IF(ISNUMBER(Débiteurs!P2535),Débiteurs!P2535,Débiteurs!$G2535))),0)</f>
        <v>0</v>
      </c>
      <c r="E2535">
        <f>IF(OR(ISBLANK(Débiteurs!$I2535),LOWER(Débiteurs!$I2535)="chf"),IF(ISBLANK(Débiteurs!Q2535),0,IF(ISBLANK(Débiteurs!$G2535),0,IF(ISNUMBER(Débiteurs!Q2535),Débiteurs!Q2535,Débiteurs!$G2535))),0)</f>
        <v>0</v>
      </c>
      <c r="G2535">
        <f>IF(AND(NOT(ISBLANK(Débiteurs!$I2535)),LOWER(Débiteurs!$I2535)&lt;&gt;"chf"),IF(ISBLANK(Débiteurs!$N2535),0,IF(ISBLANK(Débiteurs!$N2535),0,IF(ISNUMBER(Débiteurs!$N2535),Débiteurs!$N2535,Débiteurs!$G2535))),0)</f>
        <v>0</v>
      </c>
      <c r="H2535">
        <f>IF(AND(NOT(ISBLANK(Débiteurs!$I2535)),LOWER(Débiteurs!$I2535)&lt;&gt;"chf"),IF(ISBLANK(Débiteurs!$O2535),0,IF(ISBLANK(Débiteurs!$O2535),0,IF(ISNUMBER(Débiteurs!$O2535),Débiteurs!$O2535,Débiteurs!$G2535))),0)</f>
        <v>0</v>
      </c>
      <c r="I2535">
        <f>IF(AND(NOT(ISBLANK(Débiteurs!$I2535)),LOWER(Débiteurs!$I2535)&lt;&gt;"chf"),IF(ISBLANK(Débiteurs!$P2535),0,IF(ISBLANK(Débiteurs!$P2535),0,IF(ISNUMBER(Débiteurs!$P2535),Débiteurs!$P2535,Débiteurs!$G2535))),0)</f>
        <v>0</v>
      </c>
      <c r="J2535">
        <f>IF(AND(NOT(ISBLANK(Débiteurs!$I2535)),LOWER(Débiteurs!$I2535)&lt;&gt;"chf"),IF(ISBLANK(Débiteurs!$Q2535),0,IF(ISBLANK(Débiteurs!$Q2535),0,IF(ISNUMBER(Débiteurs!$Q2535),Débiteurs!$Q2535,Débiteurs!$G2535))),0)</f>
        <v>0</v>
      </c>
    </row>
    <row r="2536" spans="2:10" x14ac:dyDescent="0.25">
      <c r="B2536">
        <f>IF(OR(ISBLANK(Débiteurs!$I2536),LOWER(Débiteurs!$I2536)="chf"),IF(ISBLANK(Débiteurs!N2536),0,IF(ISBLANK(Débiteurs!$G2536),0,IF(ISNUMBER(Débiteurs!N2536),Débiteurs!N2536,Débiteurs!$G2536))),0)</f>
        <v>0</v>
      </c>
      <c r="C2536">
        <f>IF(OR(ISBLANK(Débiteurs!$I2536),LOWER(Débiteurs!$I2536)="chf"),IF(ISBLANK(Débiteurs!O2536),0,IF(ISBLANK(Débiteurs!$G2536),0,IF(ISNUMBER(Débiteurs!O2536),Débiteurs!O2536,Débiteurs!$G2536))),0)</f>
        <v>0</v>
      </c>
      <c r="D2536">
        <f>IF(OR(ISBLANK(Débiteurs!$I2536),LOWER(Débiteurs!$I2536)="chf"),IF(ISBLANK(Débiteurs!P2536),0,IF(ISBLANK(Débiteurs!$G2536),0,IF(ISNUMBER(Débiteurs!P2536),Débiteurs!P2536,Débiteurs!$G2536))),0)</f>
        <v>0</v>
      </c>
      <c r="E2536">
        <f>IF(OR(ISBLANK(Débiteurs!$I2536),LOWER(Débiteurs!$I2536)="chf"),IF(ISBLANK(Débiteurs!Q2536),0,IF(ISBLANK(Débiteurs!$G2536),0,IF(ISNUMBER(Débiteurs!Q2536),Débiteurs!Q2536,Débiteurs!$G2536))),0)</f>
        <v>0</v>
      </c>
      <c r="G2536">
        <f>IF(AND(NOT(ISBLANK(Débiteurs!$I2536)),LOWER(Débiteurs!$I2536)&lt;&gt;"chf"),IF(ISBLANK(Débiteurs!$N2536),0,IF(ISBLANK(Débiteurs!$N2536),0,IF(ISNUMBER(Débiteurs!$N2536),Débiteurs!$N2536,Débiteurs!$G2536))),0)</f>
        <v>0</v>
      </c>
      <c r="H2536">
        <f>IF(AND(NOT(ISBLANK(Débiteurs!$I2536)),LOWER(Débiteurs!$I2536)&lt;&gt;"chf"),IF(ISBLANK(Débiteurs!$O2536),0,IF(ISBLANK(Débiteurs!$O2536),0,IF(ISNUMBER(Débiteurs!$O2536),Débiteurs!$O2536,Débiteurs!$G2536))),0)</f>
        <v>0</v>
      </c>
      <c r="I2536">
        <f>IF(AND(NOT(ISBLANK(Débiteurs!$I2536)),LOWER(Débiteurs!$I2536)&lt;&gt;"chf"),IF(ISBLANK(Débiteurs!$P2536),0,IF(ISBLANK(Débiteurs!$P2536),0,IF(ISNUMBER(Débiteurs!$P2536),Débiteurs!$P2536,Débiteurs!$G2536))),0)</f>
        <v>0</v>
      </c>
      <c r="J2536">
        <f>IF(AND(NOT(ISBLANK(Débiteurs!$I2536)),LOWER(Débiteurs!$I2536)&lt;&gt;"chf"),IF(ISBLANK(Débiteurs!$Q2536),0,IF(ISBLANK(Débiteurs!$Q2536),0,IF(ISNUMBER(Débiteurs!$Q2536),Débiteurs!$Q2536,Débiteurs!$G2536))),0)</f>
        <v>0</v>
      </c>
    </row>
    <row r="2537" spans="2:10" x14ac:dyDescent="0.25">
      <c r="B2537">
        <f>IF(OR(ISBLANK(Débiteurs!$I2537),LOWER(Débiteurs!$I2537)="chf"),IF(ISBLANK(Débiteurs!N2537),0,IF(ISBLANK(Débiteurs!$G2537),0,IF(ISNUMBER(Débiteurs!N2537),Débiteurs!N2537,Débiteurs!$G2537))),0)</f>
        <v>0</v>
      </c>
      <c r="C2537">
        <f>IF(OR(ISBLANK(Débiteurs!$I2537),LOWER(Débiteurs!$I2537)="chf"),IF(ISBLANK(Débiteurs!O2537),0,IF(ISBLANK(Débiteurs!$G2537),0,IF(ISNUMBER(Débiteurs!O2537),Débiteurs!O2537,Débiteurs!$G2537))),0)</f>
        <v>0</v>
      </c>
      <c r="D2537">
        <f>IF(OR(ISBLANK(Débiteurs!$I2537),LOWER(Débiteurs!$I2537)="chf"),IF(ISBLANK(Débiteurs!P2537),0,IF(ISBLANK(Débiteurs!$G2537),0,IF(ISNUMBER(Débiteurs!P2537),Débiteurs!P2537,Débiteurs!$G2537))),0)</f>
        <v>0</v>
      </c>
      <c r="E2537">
        <f>IF(OR(ISBLANK(Débiteurs!$I2537),LOWER(Débiteurs!$I2537)="chf"),IF(ISBLANK(Débiteurs!Q2537),0,IF(ISBLANK(Débiteurs!$G2537),0,IF(ISNUMBER(Débiteurs!Q2537),Débiteurs!Q2537,Débiteurs!$G2537))),0)</f>
        <v>0</v>
      </c>
      <c r="G2537">
        <f>IF(AND(NOT(ISBLANK(Débiteurs!$I2537)),LOWER(Débiteurs!$I2537)&lt;&gt;"chf"),IF(ISBLANK(Débiteurs!$N2537),0,IF(ISBLANK(Débiteurs!$N2537),0,IF(ISNUMBER(Débiteurs!$N2537),Débiteurs!$N2537,Débiteurs!$G2537))),0)</f>
        <v>0</v>
      </c>
      <c r="H2537">
        <f>IF(AND(NOT(ISBLANK(Débiteurs!$I2537)),LOWER(Débiteurs!$I2537)&lt;&gt;"chf"),IF(ISBLANK(Débiteurs!$O2537),0,IF(ISBLANK(Débiteurs!$O2537),0,IF(ISNUMBER(Débiteurs!$O2537),Débiteurs!$O2537,Débiteurs!$G2537))),0)</f>
        <v>0</v>
      </c>
      <c r="I2537">
        <f>IF(AND(NOT(ISBLANK(Débiteurs!$I2537)),LOWER(Débiteurs!$I2537)&lt;&gt;"chf"),IF(ISBLANK(Débiteurs!$P2537),0,IF(ISBLANK(Débiteurs!$P2537),0,IF(ISNUMBER(Débiteurs!$P2537),Débiteurs!$P2537,Débiteurs!$G2537))),0)</f>
        <v>0</v>
      </c>
      <c r="J2537">
        <f>IF(AND(NOT(ISBLANK(Débiteurs!$I2537)),LOWER(Débiteurs!$I2537)&lt;&gt;"chf"),IF(ISBLANK(Débiteurs!$Q2537),0,IF(ISBLANK(Débiteurs!$Q2537),0,IF(ISNUMBER(Débiteurs!$Q2537),Débiteurs!$Q2537,Débiteurs!$G2537))),0)</f>
        <v>0</v>
      </c>
    </row>
    <row r="2538" spans="2:10" x14ac:dyDescent="0.25">
      <c r="B2538">
        <f>IF(OR(ISBLANK(Débiteurs!$I2538),LOWER(Débiteurs!$I2538)="chf"),IF(ISBLANK(Débiteurs!N2538),0,IF(ISBLANK(Débiteurs!$G2538),0,IF(ISNUMBER(Débiteurs!N2538),Débiteurs!N2538,Débiteurs!$G2538))),0)</f>
        <v>0</v>
      </c>
      <c r="C2538">
        <f>IF(OR(ISBLANK(Débiteurs!$I2538),LOWER(Débiteurs!$I2538)="chf"),IF(ISBLANK(Débiteurs!O2538),0,IF(ISBLANK(Débiteurs!$G2538),0,IF(ISNUMBER(Débiteurs!O2538),Débiteurs!O2538,Débiteurs!$G2538))),0)</f>
        <v>0</v>
      </c>
      <c r="D2538">
        <f>IF(OR(ISBLANK(Débiteurs!$I2538),LOWER(Débiteurs!$I2538)="chf"),IF(ISBLANK(Débiteurs!P2538),0,IF(ISBLANK(Débiteurs!$G2538),0,IF(ISNUMBER(Débiteurs!P2538),Débiteurs!P2538,Débiteurs!$G2538))),0)</f>
        <v>0</v>
      </c>
      <c r="E2538">
        <f>IF(OR(ISBLANK(Débiteurs!$I2538),LOWER(Débiteurs!$I2538)="chf"),IF(ISBLANK(Débiteurs!Q2538),0,IF(ISBLANK(Débiteurs!$G2538),0,IF(ISNUMBER(Débiteurs!Q2538),Débiteurs!Q2538,Débiteurs!$G2538))),0)</f>
        <v>0</v>
      </c>
      <c r="G2538">
        <f>IF(AND(NOT(ISBLANK(Débiteurs!$I2538)),LOWER(Débiteurs!$I2538)&lt;&gt;"chf"),IF(ISBLANK(Débiteurs!$N2538),0,IF(ISBLANK(Débiteurs!$N2538),0,IF(ISNUMBER(Débiteurs!$N2538),Débiteurs!$N2538,Débiteurs!$G2538))),0)</f>
        <v>0</v>
      </c>
      <c r="H2538">
        <f>IF(AND(NOT(ISBLANK(Débiteurs!$I2538)),LOWER(Débiteurs!$I2538)&lt;&gt;"chf"),IF(ISBLANK(Débiteurs!$O2538),0,IF(ISBLANK(Débiteurs!$O2538),0,IF(ISNUMBER(Débiteurs!$O2538),Débiteurs!$O2538,Débiteurs!$G2538))),0)</f>
        <v>0</v>
      </c>
      <c r="I2538">
        <f>IF(AND(NOT(ISBLANK(Débiteurs!$I2538)),LOWER(Débiteurs!$I2538)&lt;&gt;"chf"),IF(ISBLANK(Débiteurs!$P2538),0,IF(ISBLANK(Débiteurs!$P2538),0,IF(ISNUMBER(Débiteurs!$P2538),Débiteurs!$P2538,Débiteurs!$G2538))),0)</f>
        <v>0</v>
      </c>
      <c r="J2538">
        <f>IF(AND(NOT(ISBLANK(Débiteurs!$I2538)),LOWER(Débiteurs!$I2538)&lt;&gt;"chf"),IF(ISBLANK(Débiteurs!$Q2538),0,IF(ISBLANK(Débiteurs!$Q2538),0,IF(ISNUMBER(Débiteurs!$Q2538),Débiteurs!$Q2538,Débiteurs!$G2538))),0)</f>
        <v>0</v>
      </c>
    </row>
    <row r="2539" spans="2:10" x14ac:dyDescent="0.25">
      <c r="B2539">
        <f>IF(OR(ISBLANK(Débiteurs!$I2539),LOWER(Débiteurs!$I2539)="chf"),IF(ISBLANK(Débiteurs!N2539),0,IF(ISBLANK(Débiteurs!$G2539),0,IF(ISNUMBER(Débiteurs!N2539),Débiteurs!N2539,Débiteurs!$G2539))),0)</f>
        <v>0</v>
      </c>
      <c r="C2539">
        <f>IF(OR(ISBLANK(Débiteurs!$I2539),LOWER(Débiteurs!$I2539)="chf"),IF(ISBLANK(Débiteurs!O2539),0,IF(ISBLANK(Débiteurs!$G2539),0,IF(ISNUMBER(Débiteurs!O2539),Débiteurs!O2539,Débiteurs!$G2539))),0)</f>
        <v>0</v>
      </c>
      <c r="D2539">
        <f>IF(OR(ISBLANK(Débiteurs!$I2539),LOWER(Débiteurs!$I2539)="chf"),IF(ISBLANK(Débiteurs!P2539),0,IF(ISBLANK(Débiteurs!$G2539),0,IF(ISNUMBER(Débiteurs!P2539),Débiteurs!P2539,Débiteurs!$G2539))),0)</f>
        <v>0</v>
      </c>
      <c r="E2539">
        <f>IF(OR(ISBLANK(Débiteurs!$I2539),LOWER(Débiteurs!$I2539)="chf"),IF(ISBLANK(Débiteurs!Q2539),0,IF(ISBLANK(Débiteurs!$G2539),0,IF(ISNUMBER(Débiteurs!Q2539),Débiteurs!Q2539,Débiteurs!$G2539))),0)</f>
        <v>0</v>
      </c>
      <c r="G2539">
        <f>IF(AND(NOT(ISBLANK(Débiteurs!$I2539)),LOWER(Débiteurs!$I2539)&lt;&gt;"chf"),IF(ISBLANK(Débiteurs!$N2539),0,IF(ISBLANK(Débiteurs!$N2539),0,IF(ISNUMBER(Débiteurs!$N2539),Débiteurs!$N2539,Débiteurs!$G2539))),0)</f>
        <v>0</v>
      </c>
      <c r="H2539">
        <f>IF(AND(NOT(ISBLANK(Débiteurs!$I2539)),LOWER(Débiteurs!$I2539)&lt;&gt;"chf"),IF(ISBLANK(Débiteurs!$O2539),0,IF(ISBLANK(Débiteurs!$O2539),0,IF(ISNUMBER(Débiteurs!$O2539),Débiteurs!$O2539,Débiteurs!$G2539))),0)</f>
        <v>0</v>
      </c>
      <c r="I2539">
        <f>IF(AND(NOT(ISBLANK(Débiteurs!$I2539)),LOWER(Débiteurs!$I2539)&lt;&gt;"chf"),IF(ISBLANK(Débiteurs!$P2539),0,IF(ISBLANK(Débiteurs!$P2539),0,IF(ISNUMBER(Débiteurs!$P2539),Débiteurs!$P2539,Débiteurs!$G2539))),0)</f>
        <v>0</v>
      </c>
      <c r="J2539">
        <f>IF(AND(NOT(ISBLANK(Débiteurs!$I2539)),LOWER(Débiteurs!$I2539)&lt;&gt;"chf"),IF(ISBLANK(Débiteurs!$Q2539),0,IF(ISBLANK(Débiteurs!$Q2539),0,IF(ISNUMBER(Débiteurs!$Q2539),Débiteurs!$Q2539,Débiteurs!$G2539))),0)</f>
        <v>0</v>
      </c>
    </row>
    <row r="2540" spans="2:10" x14ac:dyDescent="0.25">
      <c r="B2540">
        <f>IF(OR(ISBLANK(Débiteurs!$I2540),LOWER(Débiteurs!$I2540)="chf"),IF(ISBLANK(Débiteurs!N2540),0,IF(ISBLANK(Débiteurs!$G2540),0,IF(ISNUMBER(Débiteurs!N2540),Débiteurs!N2540,Débiteurs!$G2540))),0)</f>
        <v>0</v>
      </c>
      <c r="C2540">
        <f>IF(OR(ISBLANK(Débiteurs!$I2540),LOWER(Débiteurs!$I2540)="chf"),IF(ISBLANK(Débiteurs!O2540),0,IF(ISBLANK(Débiteurs!$G2540),0,IF(ISNUMBER(Débiteurs!O2540),Débiteurs!O2540,Débiteurs!$G2540))),0)</f>
        <v>0</v>
      </c>
      <c r="D2540">
        <f>IF(OR(ISBLANK(Débiteurs!$I2540),LOWER(Débiteurs!$I2540)="chf"),IF(ISBLANK(Débiteurs!P2540),0,IF(ISBLANK(Débiteurs!$G2540),0,IF(ISNUMBER(Débiteurs!P2540),Débiteurs!P2540,Débiteurs!$G2540))),0)</f>
        <v>0</v>
      </c>
      <c r="E2540">
        <f>IF(OR(ISBLANK(Débiteurs!$I2540),LOWER(Débiteurs!$I2540)="chf"),IF(ISBLANK(Débiteurs!Q2540),0,IF(ISBLANK(Débiteurs!$G2540),0,IF(ISNUMBER(Débiteurs!Q2540),Débiteurs!Q2540,Débiteurs!$G2540))),0)</f>
        <v>0</v>
      </c>
      <c r="G2540">
        <f>IF(AND(NOT(ISBLANK(Débiteurs!$I2540)),LOWER(Débiteurs!$I2540)&lt;&gt;"chf"),IF(ISBLANK(Débiteurs!$N2540),0,IF(ISBLANK(Débiteurs!$N2540),0,IF(ISNUMBER(Débiteurs!$N2540),Débiteurs!$N2540,Débiteurs!$G2540))),0)</f>
        <v>0</v>
      </c>
      <c r="H2540">
        <f>IF(AND(NOT(ISBLANK(Débiteurs!$I2540)),LOWER(Débiteurs!$I2540)&lt;&gt;"chf"),IF(ISBLANK(Débiteurs!$O2540),0,IF(ISBLANK(Débiteurs!$O2540),0,IF(ISNUMBER(Débiteurs!$O2540),Débiteurs!$O2540,Débiteurs!$G2540))),0)</f>
        <v>0</v>
      </c>
      <c r="I2540">
        <f>IF(AND(NOT(ISBLANK(Débiteurs!$I2540)),LOWER(Débiteurs!$I2540)&lt;&gt;"chf"),IF(ISBLANK(Débiteurs!$P2540),0,IF(ISBLANK(Débiteurs!$P2540),0,IF(ISNUMBER(Débiteurs!$P2540),Débiteurs!$P2540,Débiteurs!$G2540))),0)</f>
        <v>0</v>
      </c>
      <c r="J2540">
        <f>IF(AND(NOT(ISBLANK(Débiteurs!$I2540)),LOWER(Débiteurs!$I2540)&lt;&gt;"chf"),IF(ISBLANK(Débiteurs!$Q2540),0,IF(ISBLANK(Débiteurs!$Q2540),0,IF(ISNUMBER(Débiteurs!$Q2540),Débiteurs!$Q2540,Débiteurs!$G2540))),0)</f>
        <v>0</v>
      </c>
    </row>
    <row r="2541" spans="2:10" x14ac:dyDescent="0.25">
      <c r="B2541">
        <f>IF(OR(ISBLANK(Débiteurs!$I2541),LOWER(Débiteurs!$I2541)="chf"),IF(ISBLANK(Débiteurs!N2541),0,IF(ISBLANK(Débiteurs!$G2541),0,IF(ISNUMBER(Débiteurs!N2541),Débiteurs!N2541,Débiteurs!$G2541))),0)</f>
        <v>0</v>
      </c>
      <c r="C2541">
        <f>IF(OR(ISBLANK(Débiteurs!$I2541),LOWER(Débiteurs!$I2541)="chf"),IF(ISBLANK(Débiteurs!O2541),0,IF(ISBLANK(Débiteurs!$G2541),0,IF(ISNUMBER(Débiteurs!O2541),Débiteurs!O2541,Débiteurs!$G2541))),0)</f>
        <v>0</v>
      </c>
      <c r="D2541">
        <f>IF(OR(ISBLANK(Débiteurs!$I2541),LOWER(Débiteurs!$I2541)="chf"),IF(ISBLANK(Débiteurs!P2541),0,IF(ISBLANK(Débiteurs!$G2541),0,IF(ISNUMBER(Débiteurs!P2541),Débiteurs!P2541,Débiteurs!$G2541))),0)</f>
        <v>0</v>
      </c>
      <c r="E2541">
        <f>IF(OR(ISBLANK(Débiteurs!$I2541),LOWER(Débiteurs!$I2541)="chf"),IF(ISBLANK(Débiteurs!Q2541),0,IF(ISBLANK(Débiteurs!$G2541),0,IF(ISNUMBER(Débiteurs!Q2541),Débiteurs!Q2541,Débiteurs!$G2541))),0)</f>
        <v>0</v>
      </c>
      <c r="G2541">
        <f>IF(AND(NOT(ISBLANK(Débiteurs!$I2541)),LOWER(Débiteurs!$I2541)&lt;&gt;"chf"),IF(ISBLANK(Débiteurs!$N2541),0,IF(ISBLANK(Débiteurs!$N2541),0,IF(ISNUMBER(Débiteurs!$N2541),Débiteurs!$N2541,Débiteurs!$G2541))),0)</f>
        <v>0</v>
      </c>
      <c r="H2541">
        <f>IF(AND(NOT(ISBLANK(Débiteurs!$I2541)),LOWER(Débiteurs!$I2541)&lt;&gt;"chf"),IF(ISBLANK(Débiteurs!$O2541),0,IF(ISBLANK(Débiteurs!$O2541),0,IF(ISNUMBER(Débiteurs!$O2541),Débiteurs!$O2541,Débiteurs!$G2541))),0)</f>
        <v>0</v>
      </c>
      <c r="I2541">
        <f>IF(AND(NOT(ISBLANK(Débiteurs!$I2541)),LOWER(Débiteurs!$I2541)&lt;&gt;"chf"),IF(ISBLANK(Débiteurs!$P2541),0,IF(ISBLANK(Débiteurs!$P2541),0,IF(ISNUMBER(Débiteurs!$P2541),Débiteurs!$P2541,Débiteurs!$G2541))),0)</f>
        <v>0</v>
      </c>
      <c r="J2541">
        <f>IF(AND(NOT(ISBLANK(Débiteurs!$I2541)),LOWER(Débiteurs!$I2541)&lt;&gt;"chf"),IF(ISBLANK(Débiteurs!$Q2541),0,IF(ISBLANK(Débiteurs!$Q2541),0,IF(ISNUMBER(Débiteurs!$Q2541),Débiteurs!$Q2541,Débiteurs!$G2541))),0)</f>
        <v>0</v>
      </c>
    </row>
    <row r="2542" spans="2:10" x14ac:dyDescent="0.25">
      <c r="B2542">
        <f>IF(OR(ISBLANK(Débiteurs!$I2542),LOWER(Débiteurs!$I2542)="chf"),IF(ISBLANK(Débiteurs!N2542),0,IF(ISBLANK(Débiteurs!$G2542),0,IF(ISNUMBER(Débiteurs!N2542),Débiteurs!N2542,Débiteurs!$G2542))),0)</f>
        <v>0</v>
      </c>
      <c r="C2542">
        <f>IF(OR(ISBLANK(Débiteurs!$I2542),LOWER(Débiteurs!$I2542)="chf"),IF(ISBLANK(Débiteurs!O2542),0,IF(ISBLANK(Débiteurs!$G2542),0,IF(ISNUMBER(Débiteurs!O2542),Débiteurs!O2542,Débiteurs!$G2542))),0)</f>
        <v>0</v>
      </c>
      <c r="D2542">
        <f>IF(OR(ISBLANK(Débiteurs!$I2542),LOWER(Débiteurs!$I2542)="chf"),IF(ISBLANK(Débiteurs!P2542),0,IF(ISBLANK(Débiteurs!$G2542),0,IF(ISNUMBER(Débiteurs!P2542),Débiteurs!P2542,Débiteurs!$G2542))),0)</f>
        <v>0</v>
      </c>
      <c r="E2542">
        <f>IF(OR(ISBLANK(Débiteurs!$I2542),LOWER(Débiteurs!$I2542)="chf"),IF(ISBLANK(Débiteurs!Q2542),0,IF(ISBLANK(Débiteurs!$G2542),0,IF(ISNUMBER(Débiteurs!Q2542),Débiteurs!Q2542,Débiteurs!$G2542))),0)</f>
        <v>0</v>
      </c>
      <c r="G2542">
        <f>IF(AND(NOT(ISBLANK(Débiteurs!$I2542)),LOWER(Débiteurs!$I2542)&lt;&gt;"chf"),IF(ISBLANK(Débiteurs!$N2542),0,IF(ISBLANK(Débiteurs!$N2542),0,IF(ISNUMBER(Débiteurs!$N2542),Débiteurs!$N2542,Débiteurs!$G2542))),0)</f>
        <v>0</v>
      </c>
      <c r="H2542">
        <f>IF(AND(NOT(ISBLANK(Débiteurs!$I2542)),LOWER(Débiteurs!$I2542)&lt;&gt;"chf"),IF(ISBLANK(Débiteurs!$O2542),0,IF(ISBLANK(Débiteurs!$O2542),0,IF(ISNUMBER(Débiteurs!$O2542),Débiteurs!$O2542,Débiteurs!$G2542))),0)</f>
        <v>0</v>
      </c>
      <c r="I2542">
        <f>IF(AND(NOT(ISBLANK(Débiteurs!$I2542)),LOWER(Débiteurs!$I2542)&lt;&gt;"chf"),IF(ISBLANK(Débiteurs!$P2542),0,IF(ISBLANK(Débiteurs!$P2542),0,IF(ISNUMBER(Débiteurs!$P2542),Débiteurs!$P2542,Débiteurs!$G2542))),0)</f>
        <v>0</v>
      </c>
      <c r="J2542">
        <f>IF(AND(NOT(ISBLANK(Débiteurs!$I2542)),LOWER(Débiteurs!$I2542)&lt;&gt;"chf"),IF(ISBLANK(Débiteurs!$Q2542),0,IF(ISBLANK(Débiteurs!$Q2542),0,IF(ISNUMBER(Débiteurs!$Q2542),Débiteurs!$Q2542,Débiteurs!$G2542))),0)</f>
        <v>0</v>
      </c>
    </row>
    <row r="2543" spans="2:10" x14ac:dyDescent="0.25">
      <c r="B2543">
        <f>IF(OR(ISBLANK(Débiteurs!$I2543),LOWER(Débiteurs!$I2543)="chf"),IF(ISBLANK(Débiteurs!N2543),0,IF(ISBLANK(Débiteurs!$G2543),0,IF(ISNUMBER(Débiteurs!N2543),Débiteurs!N2543,Débiteurs!$G2543))),0)</f>
        <v>0</v>
      </c>
      <c r="C2543">
        <f>IF(OR(ISBLANK(Débiteurs!$I2543),LOWER(Débiteurs!$I2543)="chf"),IF(ISBLANK(Débiteurs!O2543),0,IF(ISBLANK(Débiteurs!$G2543),0,IF(ISNUMBER(Débiteurs!O2543),Débiteurs!O2543,Débiteurs!$G2543))),0)</f>
        <v>0</v>
      </c>
      <c r="D2543">
        <f>IF(OR(ISBLANK(Débiteurs!$I2543),LOWER(Débiteurs!$I2543)="chf"),IF(ISBLANK(Débiteurs!P2543),0,IF(ISBLANK(Débiteurs!$G2543),0,IF(ISNUMBER(Débiteurs!P2543),Débiteurs!P2543,Débiteurs!$G2543))),0)</f>
        <v>0</v>
      </c>
      <c r="E2543">
        <f>IF(OR(ISBLANK(Débiteurs!$I2543),LOWER(Débiteurs!$I2543)="chf"),IF(ISBLANK(Débiteurs!Q2543),0,IF(ISBLANK(Débiteurs!$G2543),0,IF(ISNUMBER(Débiteurs!Q2543),Débiteurs!Q2543,Débiteurs!$G2543))),0)</f>
        <v>0</v>
      </c>
      <c r="G2543">
        <f>IF(AND(NOT(ISBLANK(Débiteurs!$I2543)),LOWER(Débiteurs!$I2543)&lt;&gt;"chf"),IF(ISBLANK(Débiteurs!$N2543),0,IF(ISBLANK(Débiteurs!$N2543),0,IF(ISNUMBER(Débiteurs!$N2543),Débiteurs!$N2543,Débiteurs!$G2543))),0)</f>
        <v>0</v>
      </c>
      <c r="H2543">
        <f>IF(AND(NOT(ISBLANK(Débiteurs!$I2543)),LOWER(Débiteurs!$I2543)&lt;&gt;"chf"),IF(ISBLANK(Débiteurs!$O2543),0,IF(ISBLANK(Débiteurs!$O2543),0,IF(ISNUMBER(Débiteurs!$O2543),Débiteurs!$O2543,Débiteurs!$G2543))),0)</f>
        <v>0</v>
      </c>
      <c r="I2543">
        <f>IF(AND(NOT(ISBLANK(Débiteurs!$I2543)),LOWER(Débiteurs!$I2543)&lt;&gt;"chf"),IF(ISBLANK(Débiteurs!$P2543),0,IF(ISBLANK(Débiteurs!$P2543),0,IF(ISNUMBER(Débiteurs!$P2543),Débiteurs!$P2543,Débiteurs!$G2543))),0)</f>
        <v>0</v>
      </c>
      <c r="J2543">
        <f>IF(AND(NOT(ISBLANK(Débiteurs!$I2543)),LOWER(Débiteurs!$I2543)&lt;&gt;"chf"),IF(ISBLANK(Débiteurs!$Q2543),0,IF(ISBLANK(Débiteurs!$Q2543),0,IF(ISNUMBER(Débiteurs!$Q2543),Débiteurs!$Q2543,Débiteurs!$G2543))),0)</f>
        <v>0</v>
      </c>
    </row>
    <row r="2544" spans="2:10" x14ac:dyDescent="0.25">
      <c r="B2544">
        <f>IF(OR(ISBLANK(Débiteurs!$I2544),LOWER(Débiteurs!$I2544)="chf"),IF(ISBLANK(Débiteurs!N2544),0,IF(ISBLANK(Débiteurs!$G2544),0,IF(ISNUMBER(Débiteurs!N2544),Débiteurs!N2544,Débiteurs!$G2544))),0)</f>
        <v>0</v>
      </c>
      <c r="C2544">
        <f>IF(OR(ISBLANK(Débiteurs!$I2544),LOWER(Débiteurs!$I2544)="chf"),IF(ISBLANK(Débiteurs!O2544),0,IF(ISBLANK(Débiteurs!$G2544),0,IF(ISNUMBER(Débiteurs!O2544),Débiteurs!O2544,Débiteurs!$G2544))),0)</f>
        <v>0</v>
      </c>
      <c r="D2544">
        <f>IF(OR(ISBLANK(Débiteurs!$I2544),LOWER(Débiteurs!$I2544)="chf"),IF(ISBLANK(Débiteurs!P2544),0,IF(ISBLANK(Débiteurs!$G2544),0,IF(ISNUMBER(Débiteurs!P2544),Débiteurs!P2544,Débiteurs!$G2544))),0)</f>
        <v>0</v>
      </c>
      <c r="E2544">
        <f>IF(OR(ISBLANK(Débiteurs!$I2544),LOWER(Débiteurs!$I2544)="chf"),IF(ISBLANK(Débiteurs!Q2544),0,IF(ISBLANK(Débiteurs!$G2544),0,IF(ISNUMBER(Débiteurs!Q2544),Débiteurs!Q2544,Débiteurs!$G2544))),0)</f>
        <v>0</v>
      </c>
      <c r="G2544">
        <f>IF(AND(NOT(ISBLANK(Débiteurs!$I2544)),LOWER(Débiteurs!$I2544)&lt;&gt;"chf"),IF(ISBLANK(Débiteurs!$N2544),0,IF(ISBLANK(Débiteurs!$N2544),0,IF(ISNUMBER(Débiteurs!$N2544),Débiteurs!$N2544,Débiteurs!$G2544))),0)</f>
        <v>0</v>
      </c>
      <c r="H2544">
        <f>IF(AND(NOT(ISBLANK(Débiteurs!$I2544)),LOWER(Débiteurs!$I2544)&lt;&gt;"chf"),IF(ISBLANK(Débiteurs!$O2544),0,IF(ISBLANK(Débiteurs!$O2544),0,IF(ISNUMBER(Débiteurs!$O2544),Débiteurs!$O2544,Débiteurs!$G2544))),0)</f>
        <v>0</v>
      </c>
      <c r="I2544">
        <f>IF(AND(NOT(ISBLANK(Débiteurs!$I2544)),LOWER(Débiteurs!$I2544)&lt;&gt;"chf"),IF(ISBLANK(Débiteurs!$P2544),0,IF(ISBLANK(Débiteurs!$P2544),0,IF(ISNUMBER(Débiteurs!$P2544),Débiteurs!$P2544,Débiteurs!$G2544))),0)</f>
        <v>0</v>
      </c>
      <c r="J2544">
        <f>IF(AND(NOT(ISBLANK(Débiteurs!$I2544)),LOWER(Débiteurs!$I2544)&lt;&gt;"chf"),IF(ISBLANK(Débiteurs!$Q2544),0,IF(ISBLANK(Débiteurs!$Q2544),0,IF(ISNUMBER(Débiteurs!$Q2544),Débiteurs!$Q2544,Débiteurs!$G2544))),0)</f>
        <v>0</v>
      </c>
    </row>
    <row r="2545" spans="2:10" x14ac:dyDescent="0.25">
      <c r="B2545">
        <f>IF(OR(ISBLANK(Débiteurs!$I2545),LOWER(Débiteurs!$I2545)="chf"),IF(ISBLANK(Débiteurs!N2545),0,IF(ISBLANK(Débiteurs!$G2545),0,IF(ISNUMBER(Débiteurs!N2545),Débiteurs!N2545,Débiteurs!$G2545))),0)</f>
        <v>0</v>
      </c>
      <c r="C2545">
        <f>IF(OR(ISBLANK(Débiteurs!$I2545),LOWER(Débiteurs!$I2545)="chf"),IF(ISBLANK(Débiteurs!O2545),0,IF(ISBLANK(Débiteurs!$G2545),0,IF(ISNUMBER(Débiteurs!O2545),Débiteurs!O2545,Débiteurs!$G2545))),0)</f>
        <v>0</v>
      </c>
      <c r="D2545">
        <f>IF(OR(ISBLANK(Débiteurs!$I2545),LOWER(Débiteurs!$I2545)="chf"),IF(ISBLANK(Débiteurs!P2545),0,IF(ISBLANK(Débiteurs!$G2545),0,IF(ISNUMBER(Débiteurs!P2545),Débiteurs!P2545,Débiteurs!$G2545))),0)</f>
        <v>0</v>
      </c>
      <c r="E2545">
        <f>IF(OR(ISBLANK(Débiteurs!$I2545),LOWER(Débiteurs!$I2545)="chf"),IF(ISBLANK(Débiteurs!Q2545),0,IF(ISBLANK(Débiteurs!$G2545),0,IF(ISNUMBER(Débiteurs!Q2545),Débiteurs!Q2545,Débiteurs!$G2545))),0)</f>
        <v>0</v>
      </c>
      <c r="G2545">
        <f>IF(AND(NOT(ISBLANK(Débiteurs!$I2545)),LOWER(Débiteurs!$I2545)&lt;&gt;"chf"),IF(ISBLANK(Débiteurs!$N2545),0,IF(ISBLANK(Débiteurs!$N2545),0,IF(ISNUMBER(Débiteurs!$N2545),Débiteurs!$N2545,Débiteurs!$G2545))),0)</f>
        <v>0</v>
      </c>
      <c r="H2545">
        <f>IF(AND(NOT(ISBLANK(Débiteurs!$I2545)),LOWER(Débiteurs!$I2545)&lt;&gt;"chf"),IF(ISBLANK(Débiteurs!$O2545),0,IF(ISBLANK(Débiteurs!$O2545),0,IF(ISNUMBER(Débiteurs!$O2545),Débiteurs!$O2545,Débiteurs!$G2545))),0)</f>
        <v>0</v>
      </c>
      <c r="I2545">
        <f>IF(AND(NOT(ISBLANK(Débiteurs!$I2545)),LOWER(Débiteurs!$I2545)&lt;&gt;"chf"),IF(ISBLANK(Débiteurs!$P2545),0,IF(ISBLANK(Débiteurs!$P2545),0,IF(ISNUMBER(Débiteurs!$P2545),Débiteurs!$P2545,Débiteurs!$G2545))),0)</f>
        <v>0</v>
      </c>
      <c r="J2545">
        <f>IF(AND(NOT(ISBLANK(Débiteurs!$I2545)),LOWER(Débiteurs!$I2545)&lt;&gt;"chf"),IF(ISBLANK(Débiteurs!$Q2545),0,IF(ISBLANK(Débiteurs!$Q2545),0,IF(ISNUMBER(Débiteurs!$Q2545),Débiteurs!$Q2545,Débiteurs!$G2545))),0)</f>
        <v>0</v>
      </c>
    </row>
    <row r="2546" spans="2:10" x14ac:dyDescent="0.25">
      <c r="B2546">
        <f>IF(OR(ISBLANK(Débiteurs!$I2546),LOWER(Débiteurs!$I2546)="chf"),IF(ISBLANK(Débiteurs!N2546),0,IF(ISBLANK(Débiteurs!$G2546),0,IF(ISNUMBER(Débiteurs!N2546),Débiteurs!N2546,Débiteurs!$G2546))),0)</f>
        <v>0</v>
      </c>
      <c r="C2546">
        <f>IF(OR(ISBLANK(Débiteurs!$I2546),LOWER(Débiteurs!$I2546)="chf"),IF(ISBLANK(Débiteurs!O2546),0,IF(ISBLANK(Débiteurs!$G2546),0,IF(ISNUMBER(Débiteurs!O2546),Débiteurs!O2546,Débiteurs!$G2546))),0)</f>
        <v>0</v>
      </c>
      <c r="D2546">
        <f>IF(OR(ISBLANK(Débiteurs!$I2546),LOWER(Débiteurs!$I2546)="chf"),IF(ISBLANK(Débiteurs!P2546),0,IF(ISBLANK(Débiteurs!$G2546),0,IF(ISNUMBER(Débiteurs!P2546),Débiteurs!P2546,Débiteurs!$G2546))),0)</f>
        <v>0</v>
      </c>
      <c r="E2546">
        <f>IF(OR(ISBLANK(Débiteurs!$I2546),LOWER(Débiteurs!$I2546)="chf"),IF(ISBLANK(Débiteurs!Q2546),0,IF(ISBLANK(Débiteurs!$G2546),0,IF(ISNUMBER(Débiteurs!Q2546),Débiteurs!Q2546,Débiteurs!$G2546))),0)</f>
        <v>0</v>
      </c>
      <c r="G2546">
        <f>IF(AND(NOT(ISBLANK(Débiteurs!$I2546)),LOWER(Débiteurs!$I2546)&lt;&gt;"chf"),IF(ISBLANK(Débiteurs!$N2546),0,IF(ISBLANK(Débiteurs!$N2546),0,IF(ISNUMBER(Débiteurs!$N2546),Débiteurs!$N2546,Débiteurs!$G2546))),0)</f>
        <v>0</v>
      </c>
      <c r="H2546">
        <f>IF(AND(NOT(ISBLANK(Débiteurs!$I2546)),LOWER(Débiteurs!$I2546)&lt;&gt;"chf"),IF(ISBLANK(Débiteurs!$O2546),0,IF(ISBLANK(Débiteurs!$O2546),0,IF(ISNUMBER(Débiteurs!$O2546),Débiteurs!$O2546,Débiteurs!$G2546))),0)</f>
        <v>0</v>
      </c>
      <c r="I2546">
        <f>IF(AND(NOT(ISBLANK(Débiteurs!$I2546)),LOWER(Débiteurs!$I2546)&lt;&gt;"chf"),IF(ISBLANK(Débiteurs!$P2546),0,IF(ISBLANK(Débiteurs!$P2546),0,IF(ISNUMBER(Débiteurs!$P2546),Débiteurs!$P2546,Débiteurs!$G2546))),0)</f>
        <v>0</v>
      </c>
      <c r="J2546">
        <f>IF(AND(NOT(ISBLANK(Débiteurs!$I2546)),LOWER(Débiteurs!$I2546)&lt;&gt;"chf"),IF(ISBLANK(Débiteurs!$Q2546),0,IF(ISBLANK(Débiteurs!$Q2546),0,IF(ISNUMBER(Débiteurs!$Q2546),Débiteurs!$Q2546,Débiteurs!$G2546))),0)</f>
        <v>0</v>
      </c>
    </row>
    <row r="2547" spans="2:10" x14ac:dyDescent="0.25">
      <c r="B2547">
        <f>IF(OR(ISBLANK(Débiteurs!$I2547),LOWER(Débiteurs!$I2547)="chf"),IF(ISBLANK(Débiteurs!N2547),0,IF(ISBLANK(Débiteurs!$G2547),0,IF(ISNUMBER(Débiteurs!N2547),Débiteurs!N2547,Débiteurs!$G2547))),0)</f>
        <v>0</v>
      </c>
      <c r="C2547">
        <f>IF(OR(ISBLANK(Débiteurs!$I2547),LOWER(Débiteurs!$I2547)="chf"),IF(ISBLANK(Débiteurs!O2547),0,IF(ISBLANK(Débiteurs!$G2547),0,IF(ISNUMBER(Débiteurs!O2547),Débiteurs!O2547,Débiteurs!$G2547))),0)</f>
        <v>0</v>
      </c>
      <c r="D2547">
        <f>IF(OR(ISBLANK(Débiteurs!$I2547),LOWER(Débiteurs!$I2547)="chf"),IF(ISBLANK(Débiteurs!P2547),0,IF(ISBLANK(Débiteurs!$G2547),0,IF(ISNUMBER(Débiteurs!P2547),Débiteurs!P2547,Débiteurs!$G2547))),0)</f>
        <v>0</v>
      </c>
      <c r="E2547">
        <f>IF(OR(ISBLANK(Débiteurs!$I2547),LOWER(Débiteurs!$I2547)="chf"),IF(ISBLANK(Débiteurs!Q2547),0,IF(ISBLANK(Débiteurs!$G2547),0,IF(ISNUMBER(Débiteurs!Q2547),Débiteurs!Q2547,Débiteurs!$G2547))),0)</f>
        <v>0</v>
      </c>
      <c r="G2547">
        <f>IF(AND(NOT(ISBLANK(Débiteurs!$I2547)),LOWER(Débiteurs!$I2547)&lt;&gt;"chf"),IF(ISBLANK(Débiteurs!$N2547),0,IF(ISBLANK(Débiteurs!$N2547),0,IF(ISNUMBER(Débiteurs!$N2547),Débiteurs!$N2547,Débiteurs!$G2547))),0)</f>
        <v>0</v>
      </c>
      <c r="H2547">
        <f>IF(AND(NOT(ISBLANK(Débiteurs!$I2547)),LOWER(Débiteurs!$I2547)&lt;&gt;"chf"),IF(ISBLANK(Débiteurs!$O2547),0,IF(ISBLANK(Débiteurs!$O2547),0,IF(ISNUMBER(Débiteurs!$O2547),Débiteurs!$O2547,Débiteurs!$G2547))),0)</f>
        <v>0</v>
      </c>
      <c r="I2547">
        <f>IF(AND(NOT(ISBLANK(Débiteurs!$I2547)),LOWER(Débiteurs!$I2547)&lt;&gt;"chf"),IF(ISBLANK(Débiteurs!$P2547),0,IF(ISBLANK(Débiteurs!$P2547),0,IF(ISNUMBER(Débiteurs!$P2547),Débiteurs!$P2547,Débiteurs!$G2547))),0)</f>
        <v>0</v>
      </c>
      <c r="J2547">
        <f>IF(AND(NOT(ISBLANK(Débiteurs!$I2547)),LOWER(Débiteurs!$I2547)&lt;&gt;"chf"),IF(ISBLANK(Débiteurs!$Q2547),0,IF(ISBLANK(Débiteurs!$Q2547),0,IF(ISNUMBER(Débiteurs!$Q2547),Débiteurs!$Q2547,Débiteurs!$G2547))),0)</f>
        <v>0</v>
      </c>
    </row>
    <row r="2548" spans="2:10" x14ac:dyDescent="0.25">
      <c r="B2548">
        <f>IF(OR(ISBLANK(Débiteurs!$I2548),LOWER(Débiteurs!$I2548)="chf"),IF(ISBLANK(Débiteurs!N2548),0,IF(ISBLANK(Débiteurs!$G2548),0,IF(ISNUMBER(Débiteurs!N2548),Débiteurs!N2548,Débiteurs!$G2548))),0)</f>
        <v>0</v>
      </c>
      <c r="C2548">
        <f>IF(OR(ISBLANK(Débiteurs!$I2548),LOWER(Débiteurs!$I2548)="chf"),IF(ISBLANK(Débiteurs!O2548),0,IF(ISBLANK(Débiteurs!$G2548),0,IF(ISNUMBER(Débiteurs!O2548),Débiteurs!O2548,Débiteurs!$G2548))),0)</f>
        <v>0</v>
      </c>
      <c r="D2548">
        <f>IF(OR(ISBLANK(Débiteurs!$I2548),LOWER(Débiteurs!$I2548)="chf"),IF(ISBLANK(Débiteurs!P2548),0,IF(ISBLANK(Débiteurs!$G2548),0,IF(ISNUMBER(Débiteurs!P2548),Débiteurs!P2548,Débiteurs!$G2548))),0)</f>
        <v>0</v>
      </c>
      <c r="E2548">
        <f>IF(OR(ISBLANK(Débiteurs!$I2548),LOWER(Débiteurs!$I2548)="chf"),IF(ISBLANK(Débiteurs!Q2548),0,IF(ISBLANK(Débiteurs!$G2548),0,IF(ISNUMBER(Débiteurs!Q2548),Débiteurs!Q2548,Débiteurs!$G2548))),0)</f>
        <v>0</v>
      </c>
      <c r="G2548">
        <f>IF(AND(NOT(ISBLANK(Débiteurs!$I2548)),LOWER(Débiteurs!$I2548)&lt;&gt;"chf"),IF(ISBLANK(Débiteurs!$N2548),0,IF(ISBLANK(Débiteurs!$N2548),0,IF(ISNUMBER(Débiteurs!$N2548),Débiteurs!$N2548,Débiteurs!$G2548))),0)</f>
        <v>0</v>
      </c>
      <c r="H2548">
        <f>IF(AND(NOT(ISBLANK(Débiteurs!$I2548)),LOWER(Débiteurs!$I2548)&lt;&gt;"chf"),IF(ISBLANK(Débiteurs!$O2548),0,IF(ISBLANK(Débiteurs!$O2548),0,IF(ISNUMBER(Débiteurs!$O2548),Débiteurs!$O2548,Débiteurs!$G2548))),0)</f>
        <v>0</v>
      </c>
      <c r="I2548">
        <f>IF(AND(NOT(ISBLANK(Débiteurs!$I2548)),LOWER(Débiteurs!$I2548)&lt;&gt;"chf"),IF(ISBLANK(Débiteurs!$P2548),0,IF(ISBLANK(Débiteurs!$P2548),0,IF(ISNUMBER(Débiteurs!$P2548),Débiteurs!$P2548,Débiteurs!$G2548))),0)</f>
        <v>0</v>
      </c>
      <c r="J2548">
        <f>IF(AND(NOT(ISBLANK(Débiteurs!$I2548)),LOWER(Débiteurs!$I2548)&lt;&gt;"chf"),IF(ISBLANK(Débiteurs!$Q2548),0,IF(ISBLANK(Débiteurs!$Q2548),0,IF(ISNUMBER(Débiteurs!$Q2548),Débiteurs!$Q2548,Débiteurs!$G2548))),0)</f>
        <v>0</v>
      </c>
    </row>
    <row r="2549" spans="2:10" x14ac:dyDescent="0.25">
      <c r="B2549">
        <f>IF(OR(ISBLANK(Débiteurs!$I2549),LOWER(Débiteurs!$I2549)="chf"),IF(ISBLANK(Débiteurs!N2549),0,IF(ISBLANK(Débiteurs!$G2549),0,IF(ISNUMBER(Débiteurs!N2549),Débiteurs!N2549,Débiteurs!$G2549))),0)</f>
        <v>0</v>
      </c>
      <c r="C2549">
        <f>IF(OR(ISBLANK(Débiteurs!$I2549),LOWER(Débiteurs!$I2549)="chf"),IF(ISBLANK(Débiteurs!O2549),0,IF(ISBLANK(Débiteurs!$G2549),0,IF(ISNUMBER(Débiteurs!O2549),Débiteurs!O2549,Débiteurs!$G2549))),0)</f>
        <v>0</v>
      </c>
      <c r="D2549">
        <f>IF(OR(ISBLANK(Débiteurs!$I2549),LOWER(Débiteurs!$I2549)="chf"),IF(ISBLANK(Débiteurs!P2549),0,IF(ISBLANK(Débiteurs!$G2549),0,IF(ISNUMBER(Débiteurs!P2549),Débiteurs!P2549,Débiteurs!$G2549))),0)</f>
        <v>0</v>
      </c>
      <c r="E2549">
        <f>IF(OR(ISBLANK(Débiteurs!$I2549),LOWER(Débiteurs!$I2549)="chf"),IF(ISBLANK(Débiteurs!Q2549),0,IF(ISBLANK(Débiteurs!$G2549),0,IF(ISNUMBER(Débiteurs!Q2549),Débiteurs!Q2549,Débiteurs!$G2549))),0)</f>
        <v>0</v>
      </c>
      <c r="G2549">
        <f>IF(AND(NOT(ISBLANK(Débiteurs!$I2549)),LOWER(Débiteurs!$I2549)&lt;&gt;"chf"),IF(ISBLANK(Débiteurs!$N2549),0,IF(ISBLANK(Débiteurs!$N2549),0,IF(ISNUMBER(Débiteurs!$N2549),Débiteurs!$N2549,Débiteurs!$G2549))),0)</f>
        <v>0</v>
      </c>
      <c r="H2549">
        <f>IF(AND(NOT(ISBLANK(Débiteurs!$I2549)),LOWER(Débiteurs!$I2549)&lt;&gt;"chf"),IF(ISBLANK(Débiteurs!$O2549),0,IF(ISBLANK(Débiteurs!$O2549),0,IF(ISNUMBER(Débiteurs!$O2549),Débiteurs!$O2549,Débiteurs!$G2549))),0)</f>
        <v>0</v>
      </c>
      <c r="I2549">
        <f>IF(AND(NOT(ISBLANK(Débiteurs!$I2549)),LOWER(Débiteurs!$I2549)&lt;&gt;"chf"),IF(ISBLANK(Débiteurs!$P2549),0,IF(ISBLANK(Débiteurs!$P2549),0,IF(ISNUMBER(Débiteurs!$P2549),Débiteurs!$P2549,Débiteurs!$G2549))),0)</f>
        <v>0</v>
      </c>
      <c r="J2549">
        <f>IF(AND(NOT(ISBLANK(Débiteurs!$I2549)),LOWER(Débiteurs!$I2549)&lt;&gt;"chf"),IF(ISBLANK(Débiteurs!$Q2549),0,IF(ISBLANK(Débiteurs!$Q2549),0,IF(ISNUMBER(Débiteurs!$Q2549),Débiteurs!$Q2549,Débiteurs!$G2549))),0)</f>
        <v>0</v>
      </c>
    </row>
    <row r="2550" spans="2:10" x14ac:dyDescent="0.25">
      <c r="B2550">
        <f>IF(OR(ISBLANK(Débiteurs!$I2550),LOWER(Débiteurs!$I2550)="chf"),IF(ISBLANK(Débiteurs!N2550),0,IF(ISBLANK(Débiteurs!$G2550),0,IF(ISNUMBER(Débiteurs!N2550),Débiteurs!N2550,Débiteurs!$G2550))),0)</f>
        <v>0</v>
      </c>
      <c r="C2550">
        <f>IF(OR(ISBLANK(Débiteurs!$I2550),LOWER(Débiteurs!$I2550)="chf"),IF(ISBLANK(Débiteurs!O2550),0,IF(ISBLANK(Débiteurs!$G2550),0,IF(ISNUMBER(Débiteurs!O2550),Débiteurs!O2550,Débiteurs!$G2550))),0)</f>
        <v>0</v>
      </c>
      <c r="D2550">
        <f>IF(OR(ISBLANK(Débiteurs!$I2550),LOWER(Débiteurs!$I2550)="chf"),IF(ISBLANK(Débiteurs!P2550),0,IF(ISBLANK(Débiteurs!$G2550),0,IF(ISNUMBER(Débiteurs!P2550),Débiteurs!P2550,Débiteurs!$G2550))),0)</f>
        <v>0</v>
      </c>
      <c r="E2550">
        <f>IF(OR(ISBLANK(Débiteurs!$I2550),LOWER(Débiteurs!$I2550)="chf"),IF(ISBLANK(Débiteurs!Q2550),0,IF(ISBLANK(Débiteurs!$G2550),0,IF(ISNUMBER(Débiteurs!Q2550),Débiteurs!Q2550,Débiteurs!$G2550))),0)</f>
        <v>0</v>
      </c>
      <c r="G2550">
        <f>IF(AND(NOT(ISBLANK(Débiteurs!$I2550)),LOWER(Débiteurs!$I2550)&lt;&gt;"chf"),IF(ISBLANK(Débiteurs!$N2550),0,IF(ISBLANK(Débiteurs!$N2550),0,IF(ISNUMBER(Débiteurs!$N2550),Débiteurs!$N2550,Débiteurs!$G2550))),0)</f>
        <v>0</v>
      </c>
      <c r="H2550">
        <f>IF(AND(NOT(ISBLANK(Débiteurs!$I2550)),LOWER(Débiteurs!$I2550)&lt;&gt;"chf"),IF(ISBLANK(Débiteurs!$O2550),0,IF(ISBLANK(Débiteurs!$O2550),0,IF(ISNUMBER(Débiteurs!$O2550),Débiteurs!$O2550,Débiteurs!$G2550))),0)</f>
        <v>0</v>
      </c>
      <c r="I2550">
        <f>IF(AND(NOT(ISBLANK(Débiteurs!$I2550)),LOWER(Débiteurs!$I2550)&lt;&gt;"chf"),IF(ISBLANK(Débiteurs!$P2550),0,IF(ISBLANK(Débiteurs!$P2550),0,IF(ISNUMBER(Débiteurs!$P2550),Débiteurs!$P2550,Débiteurs!$G2550))),0)</f>
        <v>0</v>
      </c>
      <c r="J2550">
        <f>IF(AND(NOT(ISBLANK(Débiteurs!$I2550)),LOWER(Débiteurs!$I2550)&lt;&gt;"chf"),IF(ISBLANK(Débiteurs!$Q2550),0,IF(ISBLANK(Débiteurs!$Q2550),0,IF(ISNUMBER(Débiteurs!$Q2550),Débiteurs!$Q2550,Débiteurs!$G2550))),0)</f>
        <v>0</v>
      </c>
    </row>
    <row r="2551" spans="2:10" x14ac:dyDescent="0.25">
      <c r="B2551">
        <f>IF(OR(ISBLANK(Débiteurs!$I2551),LOWER(Débiteurs!$I2551)="chf"),IF(ISBLANK(Débiteurs!N2551),0,IF(ISBLANK(Débiteurs!$G2551),0,IF(ISNUMBER(Débiteurs!N2551),Débiteurs!N2551,Débiteurs!$G2551))),0)</f>
        <v>0</v>
      </c>
      <c r="C2551">
        <f>IF(OR(ISBLANK(Débiteurs!$I2551),LOWER(Débiteurs!$I2551)="chf"),IF(ISBLANK(Débiteurs!O2551),0,IF(ISBLANK(Débiteurs!$G2551),0,IF(ISNUMBER(Débiteurs!O2551),Débiteurs!O2551,Débiteurs!$G2551))),0)</f>
        <v>0</v>
      </c>
      <c r="D2551">
        <f>IF(OR(ISBLANK(Débiteurs!$I2551),LOWER(Débiteurs!$I2551)="chf"),IF(ISBLANK(Débiteurs!P2551),0,IF(ISBLANK(Débiteurs!$G2551),0,IF(ISNUMBER(Débiteurs!P2551),Débiteurs!P2551,Débiteurs!$G2551))),0)</f>
        <v>0</v>
      </c>
      <c r="E2551">
        <f>IF(OR(ISBLANK(Débiteurs!$I2551),LOWER(Débiteurs!$I2551)="chf"),IF(ISBLANK(Débiteurs!Q2551),0,IF(ISBLANK(Débiteurs!$G2551),0,IF(ISNUMBER(Débiteurs!Q2551),Débiteurs!Q2551,Débiteurs!$G2551))),0)</f>
        <v>0</v>
      </c>
      <c r="G2551">
        <f>IF(AND(NOT(ISBLANK(Débiteurs!$I2551)),LOWER(Débiteurs!$I2551)&lt;&gt;"chf"),IF(ISBLANK(Débiteurs!$N2551),0,IF(ISBLANK(Débiteurs!$N2551),0,IF(ISNUMBER(Débiteurs!$N2551),Débiteurs!$N2551,Débiteurs!$G2551))),0)</f>
        <v>0</v>
      </c>
      <c r="H2551">
        <f>IF(AND(NOT(ISBLANK(Débiteurs!$I2551)),LOWER(Débiteurs!$I2551)&lt;&gt;"chf"),IF(ISBLANK(Débiteurs!$O2551),0,IF(ISBLANK(Débiteurs!$O2551),0,IF(ISNUMBER(Débiteurs!$O2551),Débiteurs!$O2551,Débiteurs!$G2551))),0)</f>
        <v>0</v>
      </c>
      <c r="I2551">
        <f>IF(AND(NOT(ISBLANK(Débiteurs!$I2551)),LOWER(Débiteurs!$I2551)&lt;&gt;"chf"),IF(ISBLANK(Débiteurs!$P2551),0,IF(ISBLANK(Débiteurs!$P2551),0,IF(ISNUMBER(Débiteurs!$P2551),Débiteurs!$P2551,Débiteurs!$G2551))),0)</f>
        <v>0</v>
      </c>
      <c r="J2551">
        <f>IF(AND(NOT(ISBLANK(Débiteurs!$I2551)),LOWER(Débiteurs!$I2551)&lt;&gt;"chf"),IF(ISBLANK(Débiteurs!$Q2551),0,IF(ISBLANK(Débiteurs!$Q2551),0,IF(ISNUMBER(Débiteurs!$Q2551),Débiteurs!$Q2551,Débiteurs!$G2551))),0)</f>
        <v>0</v>
      </c>
    </row>
    <row r="2552" spans="2:10" x14ac:dyDescent="0.25">
      <c r="B2552">
        <f>IF(OR(ISBLANK(Débiteurs!$I2552),LOWER(Débiteurs!$I2552)="chf"),IF(ISBLANK(Débiteurs!N2552),0,IF(ISBLANK(Débiteurs!$G2552),0,IF(ISNUMBER(Débiteurs!N2552),Débiteurs!N2552,Débiteurs!$G2552))),0)</f>
        <v>0</v>
      </c>
      <c r="C2552">
        <f>IF(OR(ISBLANK(Débiteurs!$I2552),LOWER(Débiteurs!$I2552)="chf"),IF(ISBLANK(Débiteurs!O2552),0,IF(ISBLANK(Débiteurs!$G2552),0,IF(ISNUMBER(Débiteurs!O2552),Débiteurs!O2552,Débiteurs!$G2552))),0)</f>
        <v>0</v>
      </c>
      <c r="D2552">
        <f>IF(OR(ISBLANK(Débiteurs!$I2552),LOWER(Débiteurs!$I2552)="chf"),IF(ISBLANK(Débiteurs!P2552),0,IF(ISBLANK(Débiteurs!$G2552),0,IF(ISNUMBER(Débiteurs!P2552),Débiteurs!P2552,Débiteurs!$G2552))),0)</f>
        <v>0</v>
      </c>
      <c r="E2552">
        <f>IF(OR(ISBLANK(Débiteurs!$I2552),LOWER(Débiteurs!$I2552)="chf"),IF(ISBLANK(Débiteurs!Q2552),0,IF(ISBLANK(Débiteurs!$G2552),0,IF(ISNUMBER(Débiteurs!Q2552),Débiteurs!Q2552,Débiteurs!$G2552))),0)</f>
        <v>0</v>
      </c>
      <c r="G2552">
        <f>IF(AND(NOT(ISBLANK(Débiteurs!$I2552)),LOWER(Débiteurs!$I2552)&lt;&gt;"chf"),IF(ISBLANK(Débiteurs!$N2552),0,IF(ISBLANK(Débiteurs!$N2552),0,IF(ISNUMBER(Débiteurs!$N2552),Débiteurs!$N2552,Débiteurs!$G2552))),0)</f>
        <v>0</v>
      </c>
      <c r="H2552">
        <f>IF(AND(NOT(ISBLANK(Débiteurs!$I2552)),LOWER(Débiteurs!$I2552)&lt;&gt;"chf"),IF(ISBLANK(Débiteurs!$O2552),0,IF(ISBLANK(Débiteurs!$O2552),0,IF(ISNUMBER(Débiteurs!$O2552),Débiteurs!$O2552,Débiteurs!$G2552))),0)</f>
        <v>0</v>
      </c>
      <c r="I2552">
        <f>IF(AND(NOT(ISBLANK(Débiteurs!$I2552)),LOWER(Débiteurs!$I2552)&lt;&gt;"chf"),IF(ISBLANK(Débiteurs!$P2552),0,IF(ISBLANK(Débiteurs!$P2552),0,IF(ISNUMBER(Débiteurs!$P2552),Débiteurs!$P2552,Débiteurs!$G2552))),0)</f>
        <v>0</v>
      </c>
      <c r="J2552">
        <f>IF(AND(NOT(ISBLANK(Débiteurs!$I2552)),LOWER(Débiteurs!$I2552)&lt;&gt;"chf"),IF(ISBLANK(Débiteurs!$Q2552),0,IF(ISBLANK(Débiteurs!$Q2552),0,IF(ISNUMBER(Débiteurs!$Q2552),Débiteurs!$Q2552,Débiteurs!$G2552))),0)</f>
        <v>0</v>
      </c>
    </row>
    <row r="2553" spans="2:10" x14ac:dyDescent="0.25">
      <c r="B2553">
        <f>IF(OR(ISBLANK(Débiteurs!$I2553),LOWER(Débiteurs!$I2553)="chf"),IF(ISBLANK(Débiteurs!N2553),0,IF(ISBLANK(Débiteurs!$G2553),0,IF(ISNUMBER(Débiteurs!N2553),Débiteurs!N2553,Débiteurs!$G2553))),0)</f>
        <v>0</v>
      </c>
      <c r="C2553">
        <f>IF(OR(ISBLANK(Débiteurs!$I2553),LOWER(Débiteurs!$I2553)="chf"),IF(ISBLANK(Débiteurs!O2553),0,IF(ISBLANK(Débiteurs!$G2553),0,IF(ISNUMBER(Débiteurs!O2553),Débiteurs!O2553,Débiteurs!$G2553))),0)</f>
        <v>0</v>
      </c>
      <c r="D2553">
        <f>IF(OR(ISBLANK(Débiteurs!$I2553),LOWER(Débiteurs!$I2553)="chf"),IF(ISBLANK(Débiteurs!P2553),0,IF(ISBLANK(Débiteurs!$G2553),0,IF(ISNUMBER(Débiteurs!P2553),Débiteurs!P2553,Débiteurs!$G2553))),0)</f>
        <v>0</v>
      </c>
      <c r="E2553">
        <f>IF(OR(ISBLANK(Débiteurs!$I2553),LOWER(Débiteurs!$I2553)="chf"),IF(ISBLANK(Débiteurs!Q2553),0,IF(ISBLANK(Débiteurs!$G2553),0,IF(ISNUMBER(Débiteurs!Q2553),Débiteurs!Q2553,Débiteurs!$G2553))),0)</f>
        <v>0</v>
      </c>
      <c r="G2553">
        <f>IF(AND(NOT(ISBLANK(Débiteurs!$I2553)),LOWER(Débiteurs!$I2553)&lt;&gt;"chf"),IF(ISBLANK(Débiteurs!$N2553),0,IF(ISBLANK(Débiteurs!$N2553),0,IF(ISNUMBER(Débiteurs!$N2553),Débiteurs!$N2553,Débiteurs!$G2553))),0)</f>
        <v>0</v>
      </c>
      <c r="H2553">
        <f>IF(AND(NOT(ISBLANK(Débiteurs!$I2553)),LOWER(Débiteurs!$I2553)&lt;&gt;"chf"),IF(ISBLANK(Débiteurs!$O2553),0,IF(ISBLANK(Débiteurs!$O2553),0,IF(ISNUMBER(Débiteurs!$O2553),Débiteurs!$O2553,Débiteurs!$G2553))),0)</f>
        <v>0</v>
      </c>
      <c r="I2553">
        <f>IF(AND(NOT(ISBLANK(Débiteurs!$I2553)),LOWER(Débiteurs!$I2553)&lt;&gt;"chf"),IF(ISBLANK(Débiteurs!$P2553),0,IF(ISBLANK(Débiteurs!$P2553),0,IF(ISNUMBER(Débiteurs!$P2553),Débiteurs!$P2553,Débiteurs!$G2553))),0)</f>
        <v>0</v>
      </c>
      <c r="J2553">
        <f>IF(AND(NOT(ISBLANK(Débiteurs!$I2553)),LOWER(Débiteurs!$I2553)&lt;&gt;"chf"),IF(ISBLANK(Débiteurs!$Q2553),0,IF(ISBLANK(Débiteurs!$Q2553),0,IF(ISNUMBER(Débiteurs!$Q2553),Débiteurs!$Q2553,Débiteurs!$G2553))),0)</f>
        <v>0</v>
      </c>
    </row>
    <row r="2554" spans="2:10" x14ac:dyDescent="0.25">
      <c r="B2554">
        <f>IF(OR(ISBLANK(Débiteurs!$I2554),LOWER(Débiteurs!$I2554)="chf"),IF(ISBLANK(Débiteurs!N2554),0,IF(ISBLANK(Débiteurs!$G2554),0,IF(ISNUMBER(Débiteurs!N2554),Débiteurs!N2554,Débiteurs!$G2554))),0)</f>
        <v>0</v>
      </c>
      <c r="C2554">
        <f>IF(OR(ISBLANK(Débiteurs!$I2554),LOWER(Débiteurs!$I2554)="chf"),IF(ISBLANK(Débiteurs!O2554),0,IF(ISBLANK(Débiteurs!$G2554),0,IF(ISNUMBER(Débiteurs!O2554),Débiteurs!O2554,Débiteurs!$G2554))),0)</f>
        <v>0</v>
      </c>
      <c r="D2554">
        <f>IF(OR(ISBLANK(Débiteurs!$I2554),LOWER(Débiteurs!$I2554)="chf"),IF(ISBLANK(Débiteurs!P2554),0,IF(ISBLANK(Débiteurs!$G2554),0,IF(ISNUMBER(Débiteurs!P2554),Débiteurs!P2554,Débiteurs!$G2554))),0)</f>
        <v>0</v>
      </c>
      <c r="E2554">
        <f>IF(OR(ISBLANK(Débiteurs!$I2554),LOWER(Débiteurs!$I2554)="chf"),IF(ISBLANK(Débiteurs!Q2554),0,IF(ISBLANK(Débiteurs!$G2554),0,IF(ISNUMBER(Débiteurs!Q2554),Débiteurs!Q2554,Débiteurs!$G2554))),0)</f>
        <v>0</v>
      </c>
      <c r="G2554">
        <f>IF(AND(NOT(ISBLANK(Débiteurs!$I2554)),LOWER(Débiteurs!$I2554)&lt;&gt;"chf"),IF(ISBLANK(Débiteurs!$N2554),0,IF(ISBLANK(Débiteurs!$N2554),0,IF(ISNUMBER(Débiteurs!$N2554),Débiteurs!$N2554,Débiteurs!$G2554))),0)</f>
        <v>0</v>
      </c>
      <c r="H2554">
        <f>IF(AND(NOT(ISBLANK(Débiteurs!$I2554)),LOWER(Débiteurs!$I2554)&lt;&gt;"chf"),IF(ISBLANK(Débiteurs!$O2554),0,IF(ISBLANK(Débiteurs!$O2554),0,IF(ISNUMBER(Débiteurs!$O2554),Débiteurs!$O2554,Débiteurs!$G2554))),0)</f>
        <v>0</v>
      </c>
      <c r="I2554">
        <f>IF(AND(NOT(ISBLANK(Débiteurs!$I2554)),LOWER(Débiteurs!$I2554)&lt;&gt;"chf"),IF(ISBLANK(Débiteurs!$P2554),0,IF(ISBLANK(Débiteurs!$P2554),0,IF(ISNUMBER(Débiteurs!$P2554),Débiteurs!$P2554,Débiteurs!$G2554))),0)</f>
        <v>0</v>
      </c>
      <c r="J2554">
        <f>IF(AND(NOT(ISBLANK(Débiteurs!$I2554)),LOWER(Débiteurs!$I2554)&lt;&gt;"chf"),IF(ISBLANK(Débiteurs!$Q2554),0,IF(ISBLANK(Débiteurs!$Q2554),0,IF(ISNUMBER(Débiteurs!$Q2554),Débiteurs!$Q2554,Débiteurs!$G2554))),0)</f>
        <v>0</v>
      </c>
    </row>
    <row r="2555" spans="2:10" x14ac:dyDescent="0.25">
      <c r="B2555">
        <f>IF(OR(ISBLANK(Débiteurs!$I2555),LOWER(Débiteurs!$I2555)="chf"),IF(ISBLANK(Débiteurs!N2555),0,IF(ISBLANK(Débiteurs!$G2555),0,IF(ISNUMBER(Débiteurs!N2555),Débiteurs!N2555,Débiteurs!$G2555))),0)</f>
        <v>0</v>
      </c>
      <c r="C2555">
        <f>IF(OR(ISBLANK(Débiteurs!$I2555),LOWER(Débiteurs!$I2555)="chf"),IF(ISBLANK(Débiteurs!O2555),0,IF(ISBLANK(Débiteurs!$G2555),0,IF(ISNUMBER(Débiteurs!O2555),Débiteurs!O2555,Débiteurs!$G2555))),0)</f>
        <v>0</v>
      </c>
      <c r="D2555">
        <f>IF(OR(ISBLANK(Débiteurs!$I2555),LOWER(Débiteurs!$I2555)="chf"),IF(ISBLANK(Débiteurs!P2555),0,IF(ISBLANK(Débiteurs!$G2555),0,IF(ISNUMBER(Débiteurs!P2555),Débiteurs!P2555,Débiteurs!$G2555))),0)</f>
        <v>0</v>
      </c>
      <c r="E2555">
        <f>IF(OR(ISBLANK(Débiteurs!$I2555),LOWER(Débiteurs!$I2555)="chf"),IF(ISBLANK(Débiteurs!Q2555),0,IF(ISBLANK(Débiteurs!$G2555),0,IF(ISNUMBER(Débiteurs!Q2555),Débiteurs!Q2555,Débiteurs!$G2555))),0)</f>
        <v>0</v>
      </c>
      <c r="G2555">
        <f>IF(AND(NOT(ISBLANK(Débiteurs!$I2555)),LOWER(Débiteurs!$I2555)&lt;&gt;"chf"),IF(ISBLANK(Débiteurs!$N2555),0,IF(ISBLANK(Débiteurs!$N2555),0,IF(ISNUMBER(Débiteurs!$N2555),Débiteurs!$N2555,Débiteurs!$G2555))),0)</f>
        <v>0</v>
      </c>
      <c r="H2555">
        <f>IF(AND(NOT(ISBLANK(Débiteurs!$I2555)),LOWER(Débiteurs!$I2555)&lt;&gt;"chf"),IF(ISBLANK(Débiteurs!$O2555),0,IF(ISBLANK(Débiteurs!$O2555),0,IF(ISNUMBER(Débiteurs!$O2555),Débiteurs!$O2555,Débiteurs!$G2555))),0)</f>
        <v>0</v>
      </c>
      <c r="I2555">
        <f>IF(AND(NOT(ISBLANK(Débiteurs!$I2555)),LOWER(Débiteurs!$I2555)&lt;&gt;"chf"),IF(ISBLANK(Débiteurs!$P2555),0,IF(ISBLANK(Débiteurs!$P2555),0,IF(ISNUMBER(Débiteurs!$P2555),Débiteurs!$P2555,Débiteurs!$G2555))),0)</f>
        <v>0</v>
      </c>
      <c r="J2555">
        <f>IF(AND(NOT(ISBLANK(Débiteurs!$I2555)),LOWER(Débiteurs!$I2555)&lt;&gt;"chf"),IF(ISBLANK(Débiteurs!$Q2555),0,IF(ISBLANK(Débiteurs!$Q2555),0,IF(ISNUMBER(Débiteurs!$Q2555),Débiteurs!$Q2555,Débiteurs!$G2555))),0)</f>
        <v>0</v>
      </c>
    </row>
    <row r="2556" spans="2:10" x14ac:dyDescent="0.25">
      <c r="B2556">
        <f>IF(OR(ISBLANK(Débiteurs!$I2556),LOWER(Débiteurs!$I2556)="chf"),IF(ISBLANK(Débiteurs!N2556),0,IF(ISBLANK(Débiteurs!$G2556),0,IF(ISNUMBER(Débiteurs!N2556),Débiteurs!N2556,Débiteurs!$G2556))),0)</f>
        <v>0</v>
      </c>
      <c r="C2556">
        <f>IF(OR(ISBLANK(Débiteurs!$I2556),LOWER(Débiteurs!$I2556)="chf"),IF(ISBLANK(Débiteurs!O2556),0,IF(ISBLANK(Débiteurs!$G2556),0,IF(ISNUMBER(Débiteurs!O2556),Débiteurs!O2556,Débiteurs!$G2556))),0)</f>
        <v>0</v>
      </c>
      <c r="D2556">
        <f>IF(OR(ISBLANK(Débiteurs!$I2556),LOWER(Débiteurs!$I2556)="chf"),IF(ISBLANK(Débiteurs!P2556),0,IF(ISBLANK(Débiteurs!$G2556),0,IF(ISNUMBER(Débiteurs!P2556),Débiteurs!P2556,Débiteurs!$G2556))),0)</f>
        <v>0</v>
      </c>
      <c r="E2556">
        <f>IF(OR(ISBLANK(Débiteurs!$I2556),LOWER(Débiteurs!$I2556)="chf"),IF(ISBLANK(Débiteurs!Q2556),0,IF(ISBLANK(Débiteurs!$G2556),0,IF(ISNUMBER(Débiteurs!Q2556),Débiteurs!Q2556,Débiteurs!$G2556))),0)</f>
        <v>0</v>
      </c>
      <c r="G2556">
        <f>IF(AND(NOT(ISBLANK(Débiteurs!$I2556)),LOWER(Débiteurs!$I2556)&lt;&gt;"chf"),IF(ISBLANK(Débiteurs!$N2556),0,IF(ISBLANK(Débiteurs!$N2556),0,IF(ISNUMBER(Débiteurs!$N2556),Débiteurs!$N2556,Débiteurs!$G2556))),0)</f>
        <v>0</v>
      </c>
      <c r="H2556">
        <f>IF(AND(NOT(ISBLANK(Débiteurs!$I2556)),LOWER(Débiteurs!$I2556)&lt;&gt;"chf"),IF(ISBLANK(Débiteurs!$O2556),0,IF(ISBLANK(Débiteurs!$O2556),0,IF(ISNUMBER(Débiteurs!$O2556),Débiteurs!$O2556,Débiteurs!$G2556))),0)</f>
        <v>0</v>
      </c>
      <c r="I2556">
        <f>IF(AND(NOT(ISBLANK(Débiteurs!$I2556)),LOWER(Débiteurs!$I2556)&lt;&gt;"chf"),IF(ISBLANK(Débiteurs!$P2556),0,IF(ISBLANK(Débiteurs!$P2556),0,IF(ISNUMBER(Débiteurs!$P2556),Débiteurs!$P2556,Débiteurs!$G2556))),0)</f>
        <v>0</v>
      </c>
      <c r="J2556">
        <f>IF(AND(NOT(ISBLANK(Débiteurs!$I2556)),LOWER(Débiteurs!$I2556)&lt;&gt;"chf"),IF(ISBLANK(Débiteurs!$Q2556),0,IF(ISBLANK(Débiteurs!$Q2556),0,IF(ISNUMBER(Débiteurs!$Q2556),Débiteurs!$Q2556,Débiteurs!$G2556))),0)</f>
        <v>0</v>
      </c>
    </row>
    <row r="2557" spans="2:10" x14ac:dyDescent="0.25">
      <c r="B2557">
        <f>IF(OR(ISBLANK(Débiteurs!$I2557),LOWER(Débiteurs!$I2557)="chf"),IF(ISBLANK(Débiteurs!N2557),0,IF(ISBLANK(Débiteurs!$G2557),0,IF(ISNUMBER(Débiteurs!N2557),Débiteurs!N2557,Débiteurs!$G2557))),0)</f>
        <v>0</v>
      </c>
      <c r="C2557">
        <f>IF(OR(ISBLANK(Débiteurs!$I2557),LOWER(Débiteurs!$I2557)="chf"),IF(ISBLANK(Débiteurs!O2557),0,IF(ISBLANK(Débiteurs!$G2557),0,IF(ISNUMBER(Débiteurs!O2557),Débiteurs!O2557,Débiteurs!$G2557))),0)</f>
        <v>0</v>
      </c>
      <c r="D2557">
        <f>IF(OR(ISBLANK(Débiteurs!$I2557),LOWER(Débiteurs!$I2557)="chf"),IF(ISBLANK(Débiteurs!P2557),0,IF(ISBLANK(Débiteurs!$G2557),0,IF(ISNUMBER(Débiteurs!P2557),Débiteurs!P2557,Débiteurs!$G2557))),0)</f>
        <v>0</v>
      </c>
      <c r="E2557">
        <f>IF(OR(ISBLANK(Débiteurs!$I2557),LOWER(Débiteurs!$I2557)="chf"),IF(ISBLANK(Débiteurs!Q2557),0,IF(ISBLANK(Débiteurs!$G2557),0,IF(ISNUMBER(Débiteurs!Q2557),Débiteurs!Q2557,Débiteurs!$G2557))),0)</f>
        <v>0</v>
      </c>
      <c r="G2557">
        <f>IF(AND(NOT(ISBLANK(Débiteurs!$I2557)),LOWER(Débiteurs!$I2557)&lt;&gt;"chf"),IF(ISBLANK(Débiteurs!$N2557),0,IF(ISBLANK(Débiteurs!$N2557),0,IF(ISNUMBER(Débiteurs!$N2557),Débiteurs!$N2557,Débiteurs!$G2557))),0)</f>
        <v>0</v>
      </c>
      <c r="H2557">
        <f>IF(AND(NOT(ISBLANK(Débiteurs!$I2557)),LOWER(Débiteurs!$I2557)&lt;&gt;"chf"),IF(ISBLANK(Débiteurs!$O2557),0,IF(ISBLANK(Débiteurs!$O2557),0,IF(ISNUMBER(Débiteurs!$O2557),Débiteurs!$O2557,Débiteurs!$G2557))),0)</f>
        <v>0</v>
      </c>
      <c r="I2557">
        <f>IF(AND(NOT(ISBLANK(Débiteurs!$I2557)),LOWER(Débiteurs!$I2557)&lt;&gt;"chf"),IF(ISBLANK(Débiteurs!$P2557),0,IF(ISBLANK(Débiteurs!$P2557),0,IF(ISNUMBER(Débiteurs!$P2557),Débiteurs!$P2557,Débiteurs!$G2557))),0)</f>
        <v>0</v>
      </c>
      <c r="J2557">
        <f>IF(AND(NOT(ISBLANK(Débiteurs!$I2557)),LOWER(Débiteurs!$I2557)&lt;&gt;"chf"),IF(ISBLANK(Débiteurs!$Q2557),0,IF(ISBLANK(Débiteurs!$Q2557),0,IF(ISNUMBER(Débiteurs!$Q2557),Débiteurs!$Q2557,Débiteurs!$G2557))),0)</f>
        <v>0</v>
      </c>
    </row>
    <row r="2558" spans="2:10" x14ac:dyDescent="0.25">
      <c r="B2558">
        <f>IF(OR(ISBLANK(Débiteurs!$I2558),LOWER(Débiteurs!$I2558)="chf"),IF(ISBLANK(Débiteurs!N2558),0,IF(ISBLANK(Débiteurs!$G2558),0,IF(ISNUMBER(Débiteurs!N2558),Débiteurs!N2558,Débiteurs!$G2558))),0)</f>
        <v>0</v>
      </c>
      <c r="C2558">
        <f>IF(OR(ISBLANK(Débiteurs!$I2558),LOWER(Débiteurs!$I2558)="chf"),IF(ISBLANK(Débiteurs!O2558),0,IF(ISBLANK(Débiteurs!$G2558),0,IF(ISNUMBER(Débiteurs!O2558),Débiteurs!O2558,Débiteurs!$G2558))),0)</f>
        <v>0</v>
      </c>
      <c r="D2558">
        <f>IF(OR(ISBLANK(Débiteurs!$I2558),LOWER(Débiteurs!$I2558)="chf"),IF(ISBLANK(Débiteurs!P2558),0,IF(ISBLANK(Débiteurs!$G2558),0,IF(ISNUMBER(Débiteurs!P2558),Débiteurs!P2558,Débiteurs!$G2558))),0)</f>
        <v>0</v>
      </c>
      <c r="E2558">
        <f>IF(OR(ISBLANK(Débiteurs!$I2558),LOWER(Débiteurs!$I2558)="chf"),IF(ISBLANK(Débiteurs!Q2558),0,IF(ISBLANK(Débiteurs!$G2558),0,IF(ISNUMBER(Débiteurs!Q2558),Débiteurs!Q2558,Débiteurs!$G2558))),0)</f>
        <v>0</v>
      </c>
      <c r="G2558">
        <f>IF(AND(NOT(ISBLANK(Débiteurs!$I2558)),LOWER(Débiteurs!$I2558)&lt;&gt;"chf"),IF(ISBLANK(Débiteurs!$N2558),0,IF(ISBLANK(Débiteurs!$N2558),0,IF(ISNUMBER(Débiteurs!$N2558),Débiteurs!$N2558,Débiteurs!$G2558))),0)</f>
        <v>0</v>
      </c>
      <c r="H2558">
        <f>IF(AND(NOT(ISBLANK(Débiteurs!$I2558)),LOWER(Débiteurs!$I2558)&lt;&gt;"chf"),IF(ISBLANK(Débiteurs!$O2558),0,IF(ISBLANK(Débiteurs!$O2558),0,IF(ISNUMBER(Débiteurs!$O2558),Débiteurs!$O2558,Débiteurs!$G2558))),0)</f>
        <v>0</v>
      </c>
      <c r="I2558">
        <f>IF(AND(NOT(ISBLANK(Débiteurs!$I2558)),LOWER(Débiteurs!$I2558)&lt;&gt;"chf"),IF(ISBLANK(Débiteurs!$P2558),0,IF(ISBLANK(Débiteurs!$P2558),0,IF(ISNUMBER(Débiteurs!$P2558),Débiteurs!$P2558,Débiteurs!$G2558))),0)</f>
        <v>0</v>
      </c>
      <c r="J2558">
        <f>IF(AND(NOT(ISBLANK(Débiteurs!$I2558)),LOWER(Débiteurs!$I2558)&lt;&gt;"chf"),IF(ISBLANK(Débiteurs!$Q2558),0,IF(ISBLANK(Débiteurs!$Q2558),0,IF(ISNUMBER(Débiteurs!$Q2558),Débiteurs!$Q2558,Débiteurs!$G2558))),0)</f>
        <v>0</v>
      </c>
    </row>
    <row r="2559" spans="2:10" x14ac:dyDescent="0.25">
      <c r="B2559">
        <f>IF(OR(ISBLANK(Débiteurs!$I2559),LOWER(Débiteurs!$I2559)="chf"),IF(ISBLANK(Débiteurs!N2559),0,IF(ISBLANK(Débiteurs!$G2559),0,IF(ISNUMBER(Débiteurs!N2559),Débiteurs!N2559,Débiteurs!$G2559))),0)</f>
        <v>0</v>
      </c>
      <c r="C2559">
        <f>IF(OR(ISBLANK(Débiteurs!$I2559),LOWER(Débiteurs!$I2559)="chf"),IF(ISBLANK(Débiteurs!O2559),0,IF(ISBLANK(Débiteurs!$G2559),0,IF(ISNUMBER(Débiteurs!O2559),Débiteurs!O2559,Débiteurs!$G2559))),0)</f>
        <v>0</v>
      </c>
      <c r="D2559">
        <f>IF(OR(ISBLANK(Débiteurs!$I2559),LOWER(Débiteurs!$I2559)="chf"),IF(ISBLANK(Débiteurs!P2559),0,IF(ISBLANK(Débiteurs!$G2559),0,IF(ISNUMBER(Débiteurs!P2559),Débiteurs!P2559,Débiteurs!$G2559))),0)</f>
        <v>0</v>
      </c>
      <c r="E2559">
        <f>IF(OR(ISBLANK(Débiteurs!$I2559),LOWER(Débiteurs!$I2559)="chf"),IF(ISBLANK(Débiteurs!Q2559),0,IF(ISBLANK(Débiteurs!$G2559),0,IF(ISNUMBER(Débiteurs!Q2559),Débiteurs!Q2559,Débiteurs!$G2559))),0)</f>
        <v>0</v>
      </c>
      <c r="G2559">
        <f>IF(AND(NOT(ISBLANK(Débiteurs!$I2559)),LOWER(Débiteurs!$I2559)&lt;&gt;"chf"),IF(ISBLANK(Débiteurs!$N2559),0,IF(ISBLANK(Débiteurs!$N2559),0,IF(ISNUMBER(Débiteurs!$N2559),Débiteurs!$N2559,Débiteurs!$G2559))),0)</f>
        <v>0</v>
      </c>
      <c r="H2559">
        <f>IF(AND(NOT(ISBLANK(Débiteurs!$I2559)),LOWER(Débiteurs!$I2559)&lt;&gt;"chf"),IF(ISBLANK(Débiteurs!$O2559),0,IF(ISBLANK(Débiteurs!$O2559),0,IF(ISNUMBER(Débiteurs!$O2559),Débiteurs!$O2559,Débiteurs!$G2559))),0)</f>
        <v>0</v>
      </c>
      <c r="I2559">
        <f>IF(AND(NOT(ISBLANK(Débiteurs!$I2559)),LOWER(Débiteurs!$I2559)&lt;&gt;"chf"),IF(ISBLANK(Débiteurs!$P2559),0,IF(ISBLANK(Débiteurs!$P2559),0,IF(ISNUMBER(Débiteurs!$P2559),Débiteurs!$P2559,Débiteurs!$G2559))),0)</f>
        <v>0</v>
      </c>
      <c r="J2559">
        <f>IF(AND(NOT(ISBLANK(Débiteurs!$I2559)),LOWER(Débiteurs!$I2559)&lt;&gt;"chf"),IF(ISBLANK(Débiteurs!$Q2559),0,IF(ISBLANK(Débiteurs!$Q2559),0,IF(ISNUMBER(Débiteurs!$Q2559),Débiteurs!$Q2559,Débiteurs!$G2559))),0)</f>
        <v>0</v>
      </c>
    </row>
    <row r="2560" spans="2:10" x14ac:dyDescent="0.25">
      <c r="B2560">
        <f>IF(OR(ISBLANK(Débiteurs!$I2560),LOWER(Débiteurs!$I2560)="chf"),IF(ISBLANK(Débiteurs!N2560),0,IF(ISBLANK(Débiteurs!$G2560),0,IF(ISNUMBER(Débiteurs!N2560),Débiteurs!N2560,Débiteurs!$G2560))),0)</f>
        <v>0</v>
      </c>
      <c r="C2560">
        <f>IF(OR(ISBLANK(Débiteurs!$I2560),LOWER(Débiteurs!$I2560)="chf"),IF(ISBLANK(Débiteurs!O2560),0,IF(ISBLANK(Débiteurs!$G2560),0,IF(ISNUMBER(Débiteurs!O2560),Débiteurs!O2560,Débiteurs!$G2560))),0)</f>
        <v>0</v>
      </c>
      <c r="D2560">
        <f>IF(OR(ISBLANK(Débiteurs!$I2560),LOWER(Débiteurs!$I2560)="chf"),IF(ISBLANK(Débiteurs!P2560),0,IF(ISBLANK(Débiteurs!$G2560),0,IF(ISNUMBER(Débiteurs!P2560),Débiteurs!P2560,Débiteurs!$G2560))),0)</f>
        <v>0</v>
      </c>
      <c r="E2560">
        <f>IF(OR(ISBLANK(Débiteurs!$I2560),LOWER(Débiteurs!$I2560)="chf"),IF(ISBLANK(Débiteurs!Q2560),0,IF(ISBLANK(Débiteurs!$G2560),0,IF(ISNUMBER(Débiteurs!Q2560),Débiteurs!Q2560,Débiteurs!$G2560))),0)</f>
        <v>0</v>
      </c>
      <c r="G2560">
        <f>IF(AND(NOT(ISBLANK(Débiteurs!$I2560)),LOWER(Débiteurs!$I2560)&lt;&gt;"chf"),IF(ISBLANK(Débiteurs!$N2560),0,IF(ISBLANK(Débiteurs!$N2560),0,IF(ISNUMBER(Débiteurs!$N2560),Débiteurs!$N2560,Débiteurs!$G2560))),0)</f>
        <v>0</v>
      </c>
      <c r="H2560">
        <f>IF(AND(NOT(ISBLANK(Débiteurs!$I2560)),LOWER(Débiteurs!$I2560)&lt;&gt;"chf"),IF(ISBLANK(Débiteurs!$O2560),0,IF(ISBLANK(Débiteurs!$O2560),0,IF(ISNUMBER(Débiteurs!$O2560),Débiteurs!$O2560,Débiteurs!$G2560))),0)</f>
        <v>0</v>
      </c>
      <c r="I2560">
        <f>IF(AND(NOT(ISBLANK(Débiteurs!$I2560)),LOWER(Débiteurs!$I2560)&lt;&gt;"chf"),IF(ISBLANK(Débiteurs!$P2560),0,IF(ISBLANK(Débiteurs!$P2560),0,IF(ISNUMBER(Débiteurs!$P2560),Débiteurs!$P2560,Débiteurs!$G2560))),0)</f>
        <v>0</v>
      </c>
      <c r="J2560">
        <f>IF(AND(NOT(ISBLANK(Débiteurs!$I2560)),LOWER(Débiteurs!$I2560)&lt;&gt;"chf"),IF(ISBLANK(Débiteurs!$Q2560),0,IF(ISBLANK(Débiteurs!$Q2560),0,IF(ISNUMBER(Débiteurs!$Q2560),Débiteurs!$Q2560,Débiteurs!$G2560))),0)</f>
        <v>0</v>
      </c>
    </row>
    <row r="2561" spans="2:10" x14ac:dyDescent="0.25">
      <c r="B2561">
        <f>IF(OR(ISBLANK(Débiteurs!$I2561),LOWER(Débiteurs!$I2561)="chf"),IF(ISBLANK(Débiteurs!N2561),0,IF(ISBLANK(Débiteurs!$G2561),0,IF(ISNUMBER(Débiteurs!N2561),Débiteurs!N2561,Débiteurs!$G2561))),0)</f>
        <v>0</v>
      </c>
      <c r="C2561">
        <f>IF(OR(ISBLANK(Débiteurs!$I2561),LOWER(Débiteurs!$I2561)="chf"),IF(ISBLANK(Débiteurs!O2561),0,IF(ISBLANK(Débiteurs!$G2561),0,IF(ISNUMBER(Débiteurs!O2561),Débiteurs!O2561,Débiteurs!$G2561))),0)</f>
        <v>0</v>
      </c>
      <c r="D2561">
        <f>IF(OR(ISBLANK(Débiteurs!$I2561),LOWER(Débiteurs!$I2561)="chf"),IF(ISBLANK(Débiteurs!P2561),0,IF(ISBLANK(Débiteurs!$G2561),0,IF(ISNUMBER(Débiteurs!P2561),Débiteurs!P2561,Débiteurs!$G2561))),0)</f>
        <v>0</v>
      </c>
      <c r="E2561">
        <f>IF(OR(ISBLANK(Débiteurs!$I2561),LOWER(Débiteurs!$I2561)="chf"),IF(ISBLANK(Débiteurs!Q2561),0,IF(ISBLANK(Débiteurs!$G2561),0,IF(ISNUMBER(Débiteurs!Q2561),Débiteurs!Q2561,Débiteurs!$G2561))),0)</f>
        <v>0</v>
      </c>
      <c r="G2561">
        <f>IF(AND(NOT(ISBLANK(Débiteurs!$I2561)),LOWER(Débiteurs!$I2561)&lt;&gt;"chf"),IF(ISBLANK(Débiteurs!$N2561),0,IF(ISBLANK(Débiteurs!$N2561),0,IF(ISNUMBER(Débiteurs!$N2561),Débiteurs!$N2561,Débiteurs!$G2561))),0)</f>
        <v>0</v>
      </c>
      <c r="H2561">
        <f>IF(AND(NOT(ISBLANK(Débiteurs!$I2561)),LOWER(Débiteurs!$I2561)&lt;&gt;"chf"),IF(ISBLANK(Débiteurs!$O2561),0,IF(ISBLANK(Débiteurs!$O2561),0,IF(ISNUMBER(Débiteurs!$O2561),Débiteurs!$O2561,Débiteurs!$G2561))),0)</f>
        <v>0</v>
      </c>
      <c r="I2561">
        <f>IF(AND(NOT(ISBLANK(Débiteurs!$I2561)),LOWER(Débiteurs!$I2561)&lt;&gt;"chf"),IF(ISBLANK(Débiteurs!$P2561),0,IF(ISBLANK(Débiteurs!$P2561),0,IF(ISNUMBER(Débiteurs!$P2561),Débiteurs!$P2561,Débiteurs!$G2561))),0)</f>
        <v>0</v>
      </c>
      <c r="J2561">
        <f>IF(AND(NOT(ISBLANK(Débiteurs!$I2561)),LOWER(Débiteurs!$I2561)&lt;&gt;"chf"),IF(ISBLANK(Débiteurs!$Q2561),0,IF(ISBLANK(Débiteurs!$Q2561),0,IF(ISNUMBER(Débiteurs!$Q2561),Débiteurs!$Q2561,Débiteurs!$G2561))),0)</f>
        <v>0</v>
      </c>
    </row>
    <row r="2562" spans="2:10" x14ac:dyDescent="0.25">
      <c r="B2562">
        <f>IF(OR(ISBLANK(Débiteurs!$I2562),LOWER(Débiteurs!$I2562)="chf"),IF(ISBLANK(Débiteurs!N2562),0,IF(ISBLANK(Débiteurs!$G2562),0,IF(ISNUMBER(Débiteurs!N2562),Débiteurs!N2562,Débiteurs!$G2562))),0)</f>
        <v>0</v>
      </c>
      <c r="C2562">
        <f>IF(OR(ISBLANK(Débiteurs!$I2562),LOWER(Débiteurs!$I2562)="chf"),IF(ISBLANK(Débiteurs!O2562),0,IF(ISBLANK(Débiteurs!$G2562),0,IF(ISNUMBER(Débiteurs!O2562),Débiteurs!O2562,Débiteurs!$G2562))),0)</f>
        <v>0</v>
      </c>
      <c r="D2562">
        <f>IF(OR(ISBLANK(Débiteurs!$I2562),LOWER(Débiteurs!$I2562)="chf"),IF(ISBLANK(Débiteurs!P2562),0,IF(ISBLANK(Débiteurs!$G2562),0,IF(ISNUMBER(Débiteurs!P2562),Débiteurs!P2562,Débiteurs!$G2562))),0)</f>
        <v>0</v>
      </c>
      <c r="E2562">
        <f>IF(OR(ISBLANK(Débiteurs!$I2562),LOWER(Débiteurs!$I2562)="chf"),IF(ISBLANK(Débiteurs!Q2562),0,IF(ISBLANK(Débiteurs!$G2562),0,IF(ISNUMBER(Débiteurs!Q2562),Débiteurs!Q2562,Débiteurs!$G2562))),0)</f>
        <v>0</v>
      </c>
      <c r="G2562">
        <f>IF(AND(NOT(ISBLANK(Débiteurs!$I2562)),LOWER(Débiteurs!$I2562)&lt;&gt;"chf"),IF(ISBLANK(Débiteurs!$N2562),0,IF(ISBLANK(Débiteurs!$N2562),0,IF(ISNUMBER(Débiteurs!$N2562),Débiteurs!$N2562,Débiteurs!$G2562))),0)</f>
        <v>0</v>
      </c>
      <c r="H2562">
        <f>IF(AND(NOT(ISBLANK(Débiteurs!$I2562)),LOWER(Débiteurs!$I2562)&lt;&gt;"chf"),IF(ISBLANK(Débiteurs!$O2562),0,IF(ISBLANK(Débiteurs!$O2562),0,IF(ISNUMBER(Débiteurs!$O2562),Débiteurs!$O2562,Débiteurs!$G2562))),0)</f>
        <v>0</v>
      </c>
      <c r="I2562">
        <f>IF(AND(NOT(ISBLANK(Débiteurs!$I2562)),LOWER(Débiteurs!$I2562)&lt;&gt;"chf"),IF(ISBLANK(Débiteurs!$P2562),0,IF(ISBLANK(Débiteurs!$P2562),0,IF(ISNUMBER(Débiteurs!$P2562),Débiteurs!$P2562,Débiteurs!$G2562))),0)</f>
        <v>0</v>
      </c>
      <c r="J2562">
        <f>IF(AND(NOT(ISBLANK(Débiteurs!$I2562)),LOWER(Débiteurs!$I2562)&lt;&gt;"chf"),IF(ISBLANK(Débiteurs!$Q2562),0,IF(ISBLANK(Débiteurs!$Q2562),0,IF(ISNUMBER(Débiteurs!$Q2562),Débiteurs!$Q2562,Débiteurs!$G2562))),0)</f>
        <v>0</v>
      </c>
    </row>
    <row r="2563" spans="2:10" x14ac:dyDescent="0.25">
      <c r="B2563">
        <f>IF(OR(ISBLANK(Débiteurs!$I2563),LOWER(Débiteurs!$I2563)="chf"),IF(ISBLANK(Débiteurs!N2563),0,IF(ISBLANK(Débiteurs!$G2563),0,IF(ISNUMBER(Débiteurs!N2563),Débiteurs!N2563,Débiteurs!$G2563))),0)</f>
        <v>0</v>
      </c>
      <c r="C2563">
        <f>IF(OR(ISBLANK(Débiteurs!$I2563),LOWER(Débiteurs!$I2563)="chf"),IF(ISBLANK(Débiteurs!O2563),0,IF(ISBLANK(Débiteurs!$G2563),0,IF(ISNUMBER(Débiteurs!O2563),Débiteurs!O2563,Débiteurs!$G2563))),0)</f>
        <v>0</v>
      </c>
      <c r="D2563">
        <f>IF(OR(ISBLANK(Débiteurs!$I2563),LOWER(Débiteurs!$I2563)="chf"),IF(ISBLANK(Débiteurs!P2563),0,IF(ISBLANK(Débiteurs!$G2563),0,IF(ISNUMBER(Débiteurs!P2563),Débiteurs!P2563,Débiteurs!$G2563))),0)</f>
        <v>0</v>
      </c>
      <c r="E2563">
        <f>IF(OR(ISBLANK(Débiteurs!$I2563),LOWER(Débiteurs!$I2563)="chf"),IF(ISBLANK(Débiteurs!Q2563),0,IF(ISBLANK(Débiteurs!$G2563),0,IF(ISNUMBER(Débiteurs!Q2563),Débiteurs!Q2563,Débiteurs!$G2563))),0)</f>
        <v>0</v>
      </c>
      <c r="G2563">
        <f>IF(AND(NOT(ISBLANK(Débiteurs!$I2563)),LOWER(Débiteurs!$I2563)&lt;&gt;"chf"),IF(ISBLANK(Débiteurs!$N2563),0,IF(ISBLANK(Débiteurs!$N2563),0,IF(ISNUMBER(Débiteurs!$N2563),Débiteurs!$N2563,Débiteurs!$G2563))),0)</f>
        <v>0</v>
      </c>
      <c r="H2563">
        <f>IF(AND(NOT(ISBLANK(Débiteurs!$I2563)),LOWER(Débiteurs!$I2563)&lt;&gt;"chf"),IF(ISBLANK(Débiteurs!$O2563),0,IF(ISBLANK(Débiteurs!$O2563),0,IF(ISNUMBER(Débiteurs!$O2563),Débiteurs!$O2563,Débiteurs!$G2563))),0)</f>
        <v>0</v>
      </c>
      <c r="I2563">
        <f>IF(AND(NOT(ISBLANK(Débiteurs!$I2563)),LOWER(Débiteurs!$I2563)&lt;&gt;"chf"),IF(ISBLANK(Débiteurs!$P2563),0,IF(ISBLANK(Débiteurs!$P2563),0,IF(ISNUMBER(Débiteurs!$P2563),Débiteurs!$P2563,Débiteurs!$G2563))),0)</f>
        <v>0</v>
      </c>
      <c r="J2563">
        <f>IF(AND(NOT(ISBLANK(Débiteurs!$I2563)),LOWER(Débiteurs!$I2563)&lt;&gt;"chf"),IF(ISBLANK(Débiteurs!$Q2563),0,IF(ISBLANK(Débiteurs!$Q2563),0,IF(ISNUMBER(Débiteurs!$Q2563),Débiteurs!$Q2563,Débiteurs!$G2563))),0)</f>
        <v>0</v>
      </c>
    </row>
    <row r="2564" spans="2:10" x14ac:dyDescent="0.25">
      <c r="B2564">
        <f>IF(OR(ISBLANK(Débiteurs!$I2564),LOWER(Débiteurs!$I2564)="chf"),IF(ISBLANK(Débiteurs!N2564),0,IF(ISBLANK(Débiteurs!$G2564),0,IF(ISNUMBER(Débiteurs!N2564),Débiteurs!N2564,Débiteurs!$G2564))),0)</f>
        <v>0</v>
      </c>
      <c r="C2564">
        <f>IF(OR(ISBLANK(Débiteurs!$I2564),LOWER(Débiteurs!$I2564)="chf"),IF(ISBLANK(Débiteurs!O2564),0,IF(ISBLANK(Débiteurs!$G2564),0,IF(ISNUMBER(Débiteurs!O2564),Débiteurs!O2564,Débiteurs!$G2564))),0)</f>
        <v>0</v>
      </c>
      <c r="D2564">
        <f>IF(OR(ISBLANK(Débiteurs!$I2564),LOWER(Débiteurs!$I2564)="chf"),IF(ISBLANK(Débiteurs!P2564),0,IF(ISBLANK(Débiteurs!$G2564),0,IF(ISNUMBER(Débiteurs!P2564),Débiteurs!P2564,Débiteurs!$G2564))),0)</f>
        <v>0</v>
      </c>
      <c r="E2564">
        <f>IF(OR(ISBLANK(Débiteurs!$I2564),LOWER(Débiteurs!$I2564)="chf"),IF(ISBLANK(Débiteurs!Q2564),0,IF(ISBLANK(Débiteurs!$G2564),0,IF(ISNUMBER(Débiteurs!Q2564),Débiteurs!Q2564,Débiteurs!$G2564))),0)</f>
        <v>0</v>
      </c>
      <c r="G2564">
        <f>IF(AND(NOT(ISBLANK(Débiteurs!$I2564)),LOWER(Débiteurs!$I2564)&lt;&gt;"chf"),IF(ISBLANK(Débiteurs!$N2564),0,IF(ISBLANK(Débiteurs!$N2564),0,IF(ISNUMBER(Débiteurs!$N2564),Débiteurs!$N2564,Débiteurs!$G2564))),0)</f>
        <v>0</v>
      </c>
      <c r="H2564">
        <f>IF(AND(NOT(ISBLANK(Débiteurs!$I2564)),LOWER(Débiteurs!$I2564)&lt;&gt;"chf"),IF(ISBLANK(Débiteurs!$O2564),0,IF(ISBLANK(Débiteurs!$O2564),0,IF(ISNUMBER(Débiteurs!$O2564),Débiteurs!$O2564,Débiteurs!$G2564))),0)</f>
        <v>0</v>
      </c>
      <c r="I2564">
        <f>IF(AND(NOT(ISBLANK(Débiteurs!$I2564)),LOWER(Débiteurs!$I2564)&lt;&gt;"chf"),IF(ISBLANK(Débiteurs!$P2564),0,IF(ISBLANK(Débiteurs!$P2564),0,IF(ISNUMBER(Débiteurs!$P2564),Débiteurs!$P2564,Débiteurs!$G2564))),0)</f>
        <v>0</v>
      </c>
      <c r="J2564">
        <f>IF(AND(NOT(ISBLANK(Débiteurs!$I2564)),LOWER(Débiteurs!$I2564)&lt;&gt;"chf"),IF(ISBLANK(Débiteurs!$Q2564),0,IF(ISBLANK(Débiteurs!$Q2564),0,IF(ISNUMBER(Débiteurs!$Q2564),Débiteurs!$Q2564,Débiteurs!$G2564))),0)</f>
        <v>0</v>
      </c>
    </row>
    <row r="2565" spans="2:10" x14ac:dyDescent="0.25">
      <c r="B2565">
        <f>IF(OR(ISBLANK(Débiteurs!$I2565),LOWER(Débiteurs!$I2565)="chf"),IF(ISBLANK(Débiteurs!N2565),0,IF(ISBLANK(Débiteurs!$G2565),0,IF(ISNUMBER(Débiteurs!N2565),Débiteurs!N2565,Débiteurs!$G2565))),0)</f>
        <v>0</v>
      </c>
      <c r="C2565">
        <f>IF(OR(ISBLANK(Débiteurs!$I2565),LOWER(Débiteurs!$I2565)="chf"),IF(ISBLANK(Débiteurs!O2565),0,IF(ISBLANK(Débiteurs!$G2565),0,IF(ISNUMBER(Débiteurs!O2565),Débiteurs!O2565,Débiteurs!$G2565))),0)</f>
        <v>0</v>
      </c>
      <c r="D2565">
        <f>IF(OR(ISBLANK(Débiteurs!$I2565),LOWER(Débiteurs!$I2565)="chf"),IF(ISBLANK(Débiteurs!P2565),0,IF(ISBLANK(Débiteurs!$G2565),0,IF(ISNUMBER(Débiteurs!P2565),Débiteurs!P2565,Débiteurs!$G2565))),0)</f>
        <v>0</v>
      </c>
      <c r="E2565">
        <f>IF(OR(ISBLANK(Débiteurs!$I2565),LOWER(Débiteurs!$I2565)="chf"),IF(ISBLANK(Débiteurs!Q2565),0,IF(ISBLANK(Débiteurs!$G2565),0,IF(ISNUMBER(Débiteurs!Q2565),Débiteurs!Q2565,Débiteurs!$G2565))),0)</f>
        <v>0</v>
      </c>
      <c r="G2565">
        <f>IF(AND(NOT(ISBLANK(Débiteurs!$I2565)),LOWER(Débiteurs!$I2565)&lt;&gt;"chf"),IF(ISBLANK(Débiteurs!$N2565),0,IF(ISBLANK(Débiteurs!$N2565),0,IF(ISNUMBER(Débiteurs!$N2565),Débiteurs!$N2565,Débiteurs!$G2565))),0)</f>
        <v>0</v>
      </c>
      <c r="H2565">
        <f>IF(AND(NOT(ISBLANK(Débiteurs!$I2565)),LOWER(Débiteurs!$I2565)&lt;&gt;"chf"),IF(ISBLANK(Débiteurs!$O2565),0,IF(ISBLANK(Débiteurs!$O2565),0,IF(ISNUMBER(Débiteurs!$O2565),Débiteurs!$O2565,Débiteurs!$G2565))),0)</f>
        <v>0</v>
      </c>
      <c r="I2565">
        <f>IF(AND(NOT(ISBLANK(Débiteurs!$I2565)),LOWER(Débiteurs!$I2565)&lt;&gt;"chf"),IF(ISBLANK(Débiteurs!$P2565),0,IF(ISBLANK(Débiteurs!$P2565),0,IF(ISNUMBER(Débiteurs!$P2565),Débiteurs!$P2565,Débiteurs!$G2565))),0)</f>
        <v>0</v>
      </c>
      <c r="J2565">
        <f>IF(AND(NOT(ISBLANK(Débiteurs!$I2565)),LOWER(Débiteurs!$I2565)&lt;&gt;"chf"),IF(ISBLANK(Débiteurs!$Q2565),0,IF(ISBLANK(Débiteurs!$Q2565),0,IF(ISNUMBER(Débiteurs!$Q2565),Débiteurs!$Q2565,Débiteurs!$G2565))),0)</f>
        <v>0</v>
      </c>
    </row>
    <row r="2566" spans="2:10" x14ac:dyDescent="0.25">
      <c r="B2566">
        <f>IF(OR(ISBLANK(Débiteurs!$I2566),LOWER(Débiteurs!$I2566)="chf"),IF(ISBLANK(Débiteurs!N2566),0,IF(ISBLANK(Débiteurs!$G2566),0,IF(ISNUMBER(Débiteurs!N2566),Débiteurs!N2566,Débiteurs!$G2566))),0)</f>
        <v>0</v>
      </c>
      <c r="C2566">
        <f>IF(OR(ISBLANK(Débiteurs!$I2566),LOWER(Débiteurs!$I2566)="chf"),IF(ISBLANK(Débiteurs!O2566),0,IF(ISBLANK(Débiteurs!$G2566),0,IF(ISNUMBER(Débiteurs!O2566),Débiteurs!O2566,Débiteurs!$G2566))),0)</f>
        <v>0</v>
      </c>
      <c r="D2566">
        <f>IF(OR(ISBLANK(Débiteurs!$I2566),LOWER(Débiteurs!$I2566)="chf"),IF(ISBLANK(Débiteurs!P2566),0,IF(ISBLANK(Débiteurs!$G2566),0,IF(ISNUMBER(Débiteurs!P2566),Débiteurs!P2566,Débiteurs!$G2566))),0)</f>
        <v>0</v>
      </c>
      <c r="E2566">
        <f>IF(OR(ISBLANK(Débiteurs!$I2566),LOWER(Débiteurs!$I2566)="chf"),IF(ISBLANK(Débiteurs!Q2566),0,IF(ISBLANK(Débiteurs!$G2566),0,IF(ISNUMBER(Débiteurs!Q2566),Débiteurs!Q2566,Débiteurs!$G2566))),0)</f>
        <v>0</v>
      </c>
      <c r="G2566">
        <f>IF(AND(NOT(ISBLANK(Débiteurs!$I2566)),LOWER(Débiteurs!$I2566)&lt;&gt;"chf"),IF(ISBLANK(Débiteurs!$N2566),0,IF(ISBLANK(Débiteurs!$N2566),0,IF(ISNUMBER(Débiteurs!$N2566),Débiteurs!$N2566,Débiteurs!$G2566))),0)</f>
        <v>0</v>
      </c>
      <c r="H2566">
        <f>IF(AND(NOT(ISBLANK(Débiteurs!$I2566)),LOWER(Débiteurs!$I2566)&lt;&gt;"chf"),IF(ISBLANK(Débiteurs!$O2566),0,IF(ISBLANK(Débiteurs!$O2566),0,IF(ISNUMBER(Débiteurs!$O2566),Débiteurs!$O2566,Débiteurs!$G2566))),0)</f>
        <v>0</v>
      </c>
      <c r="I2566">
        <f>IF(AND(NOT(ISBLANK(Débiteurs!$I2566)),LOWER(Débiteurs!$I2566)&lt;&gt;"chf"),IF(ISBLANK(Débiteurs!$P2566),0,IF(ISBLANK(Débiteurs!$P2566),0,IF(ISNUMBER(Débiteurs!$P2566),Débiteurs!$P2566,Débiteurs!$G2566))),0)</f>
        <v>0</v>
      </c>
      <c r="J2566">
        <f>IF(AND(NOT(ISBLANK(Débiteurs!$I2566)),LOWER(Débiteurs!$I2566)&lt;&gt;"chf"),IF(ISBLANK(Débiteurs!$Q2566),0,IF(ISBLANK(Débiteurs!$Q2566),0,IF(ISNUMBER(Débiteurs!$Q2566),Débiteurs!$Q2566,Débiteurs!$G2566))),0)</f>
        <v>0</v>
      </c>
    </row>
    <row r="2567" spans="2:10" x14ac:dyDescent="0.25">
      <c r="B2567">
        <f>IF(OR(ISBLANK(Débiteurs!$I2567),LOWER(Débiteurs!$I2567)="chf"),IF(ISBLANK(Débiteurs!N2567),0,IF(ISBLANK(Débiteurs!$G2567),0,IF(ISNUMBER(Débiteurs!N2567),Débiteurs!N2567,Débiteurs!$G2567))),0)</f>
        <v>0</v>
      </c>
      <c r="C2567">
        <f>IF(OR(ISBLANK(Débiteurs!$I2567),LOWER(Débiteurs!$I2567)="chf"),IF(ISBLANK(Débiteurs!O2567),0,IF(ISBLANK(Débiteurs!$G2567),0,IF(ISNUMBER(Débiteurs!O2567),Débiteurs!O2567,Débiteurs!$G2567))),0)</f>
        <v>0</v>
      </c>
      <c r="D2567">
        <f>IF(OR(ISBLANK(Débiteurs!$I2567),LOWER(Débiteurs!$I2567)="chf"),IF(ISBLANK(Débiteurs!P2567),0,IF(ISBLANK(Débiteurs!$G2567),0,IF(ISNUMBER(Débiteurs!P2567),Débiteurs!P2567,Débiteurs!$G2567))),0)</f>
        <v>0</v>
      </c>
      <c r="E2567">
        <f>IF(OR(ISBLANK(Débiteurs!$I2567),LOWER(Débiteurs!$I2567)="chf"),IF(ISBLANK(Débiteurs!Q2567),0,IF(ISBLANK(Débiteurs!$G2567),0,IF(ISNUMBER(Débiteurs!Q2567),Débiteurs!Q2567,Débiteurs!$G2567))),0)</f>
        <v>0</v>
      </c>
      <c r="G2567">
        <f>IF(AND(NOT(ISBLANK(Débiteurs!$I2567)),LOWER(Débiteurs!$I2567)&lt;&gt;"chf"),IF(ISBLANK(Débiteurs!$N2567),0,IF(ISBLANK(Débiteurs!$N2567),0,IF(ISNUMBER(Débiteurs!$N2567),Débiteurs!$N2567,Débiteurs!$G2567))),0)</f>
        <v>0</v>
      </c>
      <c r="H2567">
        <f>IF(AND(NOT(ISBLANK(Débiteurs!$I2567)),LOWER(Débiteurs!$I2567)&lt;&gt;"chf"),IF(ISBLANK(Débiteurs!$O2567),0,IF(ISBLANK(Débiteurs!$O2567),0,IF(ISNUMBER(Débiteurs!$O2567),Débiteurs!$O2567,Débiteurs!$G2567))),0)</f>
        <v>0</v>
      </c>
      <c r="I2567">
        <f>IF(AND(NOT(ISBLANK(Débiteurs!$I2567)),LOWER(Débiteurs!$I2567)&lt;&gt;"chf"),IF(ISBLANK(Débiteurs!$P2567),0,IF(ISBLANK(Débiteurs!$P2567),0,IF(ISNUMBER(Débiteurs!$P2567),Débiteurs!$P2567,Débiteurs!$G2567))),0)</f>
        <v>0</v>
      </c>
      <c r="J2567">
        <f>IF(AND(NOT(ISBLANK(Débiteurs!$I2567)),LOWER(Débiteurs!$I2567)&lt;&gt;"chf"),IF(ISBLANK(Débiteurs!$Q2567),0,IF(ISBLANK(Débiteurs!$Q2567),0,IF(ISNUMBER(Débiteurs!$Q2567),Débiteurs!$Q2567,Débiteurs!$G2567))),0)</f>
        <v>0</v>
      </c>
    </row>
    <row r="2568" spans="2:10" x14ac:dyDescent="0.25">
      <c r="B2568">
        <f>IF(OR(ISBLANK(Débiteurs!$I2568),LOWER(Débiteurs!$I2568)="chf"),IF(ISBLANK(Débiteurs!N2568),0,IF(ISBLANK(Débiteurs!$G2568),0,IF(ISNUMBER(Débiteurs!N2568),Débiteurs!N2568,Débiteurs!$G2568))),0)</f>
        <v>0</v>
      </c>
      <c r="C2568">
        <f>IF(OR(ISBLANK(Débiteurs!$I2568),LOWER(Débiteurs!$I2568)="chf"),IF(ISBLANK(Débiteurs!O2568),0,IF(ISBLANK(Débiteurs!$G2568),0,IF(ISNUMBER(Débiteurs!O2568),Débiteurs!O2568,Débiteurs!$G2568))),0)</f>
        <v>0</v>
      </c>
      <c r="D2568">
        <f>IF(OR(ISBLANK(Débiteurs!$I2568),LOWER(Débiteurs!$I2568)="chf"),IF(ISBLANK(Débiteurs!P2568),0,IF(ISBLANK(Débiteurs!$G2568),0,IF(ISNUMBER(Débiteurs!P2568),Débiteurs!P2568,Débiteurs!$G2568))),0)</f>
        <v>0</v>
      </c>
      <c r="E2568">
        <f>IF(OR(ISBLANK(Débiteurs!$I2568),LOWER(Débiteurs!$I2568)="chf"),IF(ISBLANK(Débiteurs!Q2568),0,IF(ISBLANK(Débiteurs!$G2568),0,IF(ISNUMBER(Débiteurs!Q2568),Débiteurs!Q2568,Débiteurs!$G2568))),0)</f>
        <v>0</v>
      </c>
      <c r="G2568">
        <f>IF(AND(NOT(ISBLANK(Débiteurs!$I2568)),LOWER(Débiteurs!$I2568)&lt;&gt;"chf"),IF(ISBLANK(Débiteurs!$N2568),0,IF(ISBLANK(Débiteurs!$N2568),0,IF(ISNUMBER(Débiteurs!$N2568),Débiteurs!$N2568,Débiteurs!$G2568))),0)</f>
        <v>0</v>
      </c>
      <c r="H2568">
        <f>IF(AND(NOT(ISBLANK(Débiteurs!$I2568)),LOWER(Débiteurs!$I2568)&lt;&gt;"chf"),IF(ISBLANK(Débiteurs!$O2568),0,IF(ISBLANK(Débiteurs!$O2568),0,IF(ISNUMBER(Débiteurs!$O2568),Débiteurs!$O2568,Débiteurs!$G2568))),0)</f>
        <v>0</v>
      </c>
      <c r="I2568">
        <f>IF(AND(NOT(ISBLANK(Débiteurs!$I2568)),LOWER(Débiteurs!$I2568)&lt;&gt;"chf"),IF(ISBLANK(Débiteurs!$P2568),0,IF(ISBLANK(Débiteurs!$P2568),0,IF(ISNUMBER(Débiteurs!$P2568),Débiteurs!$P2568,Débiteurs!$G2568))),0)</f>
        <v>0</v>
      </c>
      <c r="J2568">
        <f>IF(AND(NOT(ISBLANK(Débiteurs!$I2568)),LOWER(Débiteurs!$I2568)&lt;&gt;"chf"),IF(ISBLANK(Débiteurs!$Q2568),0,IF(ISBLANK(Débiteurs!$Q2568),0,IF(ISNUMBER(Débiteurs!$Q2568),Débiteurs!$Q2568,Débiteurs!$G2568))),0)</f>
        <v>0</v>
      </c>
    </row>
    <row r="2569" spans="2:10" x14ac:dyDescent="0.25">
      <c r="B2569">
        <f>IF(OR(ISBLANK(Débiteurs!$I2569),LOWER(Débiteurs!$I2569)="chf"),IF(ISBLANK(Débiteurs!N2569),0,IF(ISBLANK(Débiteurs!$G2569),0,IF(ISNUMBER(Débiteurs!N2569),Débiteurs!N2569,Débiteurs!$G2569))),0)</f>
        <v>0</v>
      </c>
      <c r="C2569">
        <f>IF(OR(ISBLANK(Débiteurs!$I2569),LOWER(Débiteurs!$I2569)="chf"),IF(ISBLANK(Débiteurs!O2569),0,IF(ISBLANK(Débiteurs!$G2569),0,IF(ISNUMBER(Débiteurs!O2569),Débiteurs!O2569,Débiteurs!$G2569))),0)</f>
        <v>0</v>
      </c>
      <c r="D2569">
        <f>IF(OR(ISBLANK(Débiteurs!$I2569),LOWER(Débiteurs!$I2569)="chf"),IF(ISBLANK(Débiteurs!P2569),0,IF(ISBLANK(Débiteurs!$G2569),0,IF(ISNUMBER(Débiteurs!P2569),Débiteurs!P2569,Débiteurs!$G2569))),0)</f>
        <v>0</v>
      </c>
      <c r="E2569">
        <f>IF(OR(ISBLANK(Débiteurs!$I2569),LOWER(Débiteurs!$I2569)="chf"),IF(ISBLANK(Débiteurs!Q2569),0,IF(ISBLANK(Débiteurs!$G2569),0,IF(ISNUMBER(Débiteurs!Q2569),Débiteurs!Q2569,Débiteurs!$G2569))),0)</f>
        <v>0</v>
      </c>
      <c r="G2569">
        <f>IF(AND(NOT(ISBLANK(Débiteurs!$I2569)),LOWER(Débiteurs!$I2569)&lt;&gt;"chf"),IF(ISBLANK(Débiteurs!$N2569),0,IF(ISBLANK(Débiteurs!$N2569),0,IF(ISNUMBER(Débiteurs!$N2569),Débiteurs!$N2569,Débiteurs!$G2569))),0)</f>
        <v>0</v>
      </c>
      <c r="H2569">
        <f>IF(AND(NOT(ISBLANK(Débiteurs!$I2569)),LOWER(Débiteurs!$I2569)&lt;&gt;"chf"),IF(ISBLANK(Débiteurs!$O2569),0,IF(ISBLANK(Débiteurs!$O2569),0,IF(ISNUMBER(Débiteurs!$O2569),Débiteurs!$O2569,Débiteurs!$G2569))),0)</f>
        <v>0</v>
      </c>
      <c r="I2569">
        <f>IF(AND(NOT(ISBLANK(Débiteurs!$I2569)),LOWER(Débiteurs!$I2569)&lt;&gt;"chf"),IF(ISBLANK(Débiteurs!$P2569),0,IF(ISBLANK(Débiteurs!$P2569),0,IF(ISNUMBER(Débiteurs!$P2569),Débiteurs!$P2569,Débiteurs!$G2569))),0)</f>
        <v>0</v>
      </c>
      <c r="J2569">
        <f>IF(AND(NOT(ISBLANK(Débiteurs!$I2569)),LOWER(Débiteurs!$I2569)&lt;&gt;"chf"),IF(ISBLANK(Débiteurs!$Q2569),0,IF(ISBLANK(Débiteurs!$Q2569),0,IF(ISNUMBER(Débiteurs!$Q2569),Débiteurs!$Q2569,Débiteurs!$G2569))),0)</f>
        <v>0</v>
      </c>
    </row>
    <row r="2570" spans="2:10" x14ac:dyDescent="0.25">
      <c r="B2570">
        <f>IF(OR(ISBLANK(Débiteurs!$I2570),LOWER(Débiteurs!$I2570)="chf"),IF(ISBLANK(Débiteurs!N2570),0,IF(ISBLANK(Débiteurs!$G2570),0,IF(ISNUMBER(Débiteurs!N2570),Débiteurs!N2570,Débiteurs!$G2570))),0)</f>
        <v>0</v>
      </c>
      <c r="C2570">
        <f>IF(OR(ISBLANK(Débiteurs!$I2570),LOWER(Débiteurs!$I2570)="chf"),IF(ISBLANK(Débiteurs!O2570),0,IF(ISBLANK(Débiteurs!$G2570),0,IF(ISNUMBER(Débiteurs!O2570),Débiteurs!O2570,Débiteurs!$G2570))),0)</f>
        <v>0</v>
      </c>
      <c r="D2570">
        <f>IF(OR(ISBLANK(Débiteurs!$I2570),LOWER(Débiteurs!$I2570)="chf"),IF(ISBLANK(Débiteurs!P2570),0,IF(ISBLANK(Débiteurs!$G2570),0,IF(ISNUMBER(Débiteurs!P2570),Débiteurs!P2570,Débiteurs!$G2570))),0)</f>
        <v>0</v>
      </c>
      <c r="E2570">
        <f>IF(OR(ISBLANK(Débiteurs!$I2570),LOWER(Débiteurs!$I2570)="chf"),IF(ISBLANK(Débiteurs!Q2570),0,IF(ISBLANK(Débiteurs!$G2570),0,IF(ISNUMBER(Débiteurs!Q2570),Débiteurs!Q2570,Débiteurs!$G2570))),0)</f>
        <v>0</v>
      </c>
      <c r="G2570">
        <f>IF(AND(NOT(ISBLANK(Débiteurs!$I2570)),LOWER(Débiteurs!$I2570)&lt;&gt;"chf"),IF(ISBLANK(Débiteurs!$N2570),0,IF(ISBLANK(Débiteurs!$N2570),0,IF(ISNUMBER(Débiteurs!$N2570),Débiteurs!$N2570,Débiteurs!$G2570))),0)</f>
        <v>0</v>
      </c>
      <c r="H2570">
        <f>IF(AND(NOT(ISBLANK(Débiteurs!$I2570)),LOWER(Débiteurs!$I2570)&lt;&gt;"chf"),IF(ISBLANK(Débiteurs!$O2570),0,IF(ISBLANK(Débiteurs!$O2570),0,IF(ISNUMBER(Débiteurs!$O2570),Débiteurs!$O2570,Débiteurs!$G2570))),0)</f>
        <v>0</v>
      </c>
      <c r="I2570">
        <f>IF(AND(NOT(ISBLANK(Débiteurs!$I2570)),LOWER(Débiteurs!$I2570)&lt;&gt;"chf"),IF(ISBLANK(Débiteurs!$P2570),0,IF(ISBLANK(Débiteurs!$P2570),0,IF(ISNUMBER(Débiteurs!$P2570),Débiteurs!$P2570,Débiteurs!$G2570))),0)</f>
        <v>0</v>
      </c>
      <c r="J2570">
        <f>IF(AND(NOT(ISBLANK(Débiteurs!$I2570)),LOWER(Débiteurs!$I2570)&lt;&gt;"chf"),IF(ISBLANK(Débiteurs!$Q2570),0,IF(ISBLANK(Débiteurs!$Q2570),0,IF(ISNUMBER(Débiteurs!$Q2570),Débiteurs!$Q2570,Débiteurs!$G2570))),0)</f>
        <v>0</v>
      </c>
    </row>
    <row r="2571" spans="2:10" x14ac:dyDescent="0.25">
      <c r="B2571">
        <f>IF(OR(ISBLANK(Débiteurs!$I2571),LOWER(Débiteurs!$I2571)="chf"),IF(ISBLANK(Débiteurs!N2571),0,IF(ISBLANK(Débiteurs!$G2571),0,IF(ISNUMBER(Débiteurs!N2571),Débiteurs!N2571,Débiteurs!$G2571))),0)</f>
        <v>0</v>
      </c>
      <c r="C2571">
        <f>IF(OR(ISBLANK(Débiteurs!$I2571),LOWER(Débiteurs!$I2571)="chf"),IF(ISBLANK(Débiteurs!O2571),0,IF(ISBLANK(Débiteurs!$G2571),0,IF(ISNUMBER(Débiteurs!O2571),Débiteurs!O2571,Débiteurs!$G2571))),0)</f>
        <v>0</v>
      </c>
      <c r="D2571">
        <f>IF(OR(ISBLANK(Débiteurs!$I2571),LOWER(Débiteurs!$I2571)="chf"),IF(ISBLANK(Débiteurs!P2571),0,IF(ISBLANK(Débiteurs!$G2571),0,IF(ISNUMBER(Débiteurs!P2571),Débiteurs!P2571,Débiteurs!$G2571))),0)</f>
        <v>0</v>
      </c>
      <c r="E2571">
        <f>IF(OR(ISBLANK(Débiteurs!$I2571),LOWER(Débiteurs!$I2571)="chf"),IF(ISBLANK(Débiteurs!Q2571),0,IF(ISBLANK(Débiteurs!$G2571),0,IF(ISNUMBER(Débiteurs!Q2571),Débiteurs!Q2571,Débiteurs!$G2571))),0)</f>
        <v>0</v>
      </c>
      <c r="G2571">
        <f>IF(AND(NOT(ISBLANK(Débiteurs!$I2571)),LOWER(Débiteurs!$I2571)&lt;&gt;"chf"),IF(ISBLANK(Débiteurs!$N2571),0,IF(ISBLANK(Débiteurs!$N2571),0,IF(ISNUMBER(Débiteurs!$N2571),Débiteurs!$N2571,Débiteurs!$G2571))),0)</f>
        <v>0</v>
      </c>
      <c r="H2571">
        <f>IF(AND(NOT(ISBLANK(Débiteurs!$I2571)),LOWER(Débiteurs!$I2571)&lt;&gt;"chf"),IF(ISBLANK(Débiteurs!$O2571),0,IF(ISBLANK(Débiteurs!$O2571),0,IF(ISNUMBER(Débiteurs!$O2571),Débiteurs!$O2571,Débiteurs!$G2571))),0)</f>
        <v>0</v>
      </c>
      <c r="I2571">
        <f>IF(AND(NOT(ISBLANK(Débiteurs!$I2571)),LOWER(Débiteurs!$I2571)&lt;&gt;"chf"),IF(ISBLANK(Débiteurs!$P2571),0,IF(ISBLANK(Débiteurs!$P2571),0,IF(ISNUMBER(Débiteurs!$P2571),Débiteurs!$P2571,Débiteurs!$G2571))),0)</f>
        <v>0</v>
      </c>
      <c r="J2571">
        <f>IF(AND(NOT(ISBLANK(Débiteurs!$I2571)),LOWER(Débiteurs!$I2571)&lt;&gt;"chf"),IF(ISBLANK(Débiteurs!$Q2571),0,IF(ISBLANK(Débiteurs!$Q2571),0,IF(ISNUMBER(Débiteurs!$Q2571),Débiteurs!$Q2571,Débiteurs!$G2571))),0)</f>
        <v>0</v>
      </c>
    </row>
    <row r="2572" spans="2:10" x14ac:dyDescent="0.25">
      <c r="B2572">
        <f>IF(OR(ISBLANK(Débiteurs!$I2572),LOWER(Débiteurs!$I2572)="chf"),IF(ISBLANK(Débiteurs!N2572),0,IF(ISBLANK(Débiteurs!$G2572),0,IF(ISNUMBER(Débiteurs!N2572),Débiteurs!N2572,Débiteurs!$G2572))),0)</f>
        <v>0</v>
      </c>
      <c r="C2572">
        <f>IF(OR(ISBLANK(Débiteurs!$I2572),LOWER(Débiteurs!$I2572)="chf"),IF(ISBLANK(Débiteurs!O2572),0,IF(ISBLANK(Débiteurs!$G2572),0,IF(ISNUMBER(Débiteurs!O2572),Débiteurs!O2572,Débiteurs!$G2572))),0)</f>
        <v>0</v>
      </c>
      <c r="D2572">
        <f>IF(OR(ISBLANK(Débiteurs!$I2572),LOWER(Débiteurs!$I2572)="chf"),IF(ISBLANK(Débiteurs!P2572),0,IF(ISBLANK(Débiteurs!$G2572),0,IF(ISNUMBER(Débiteurs!P2572),Débiteurs!P2572,Débiteurs!$G2572))),0)</f>
        <v>0</v>
      </c>
      <c r="E2572">
        <f>IF(OR(ISBLANK(Débiteurs!$I2572),LOWER(Débiteurs!$I2572)="chf"),IF(ISBLANK(Débiteurs!Q2572),0,IF(ISBLANK(Débiteurs!$G2572),0,IF(ISNUMBER(Débiteurs!Q2572),Débiteurs!Q2572,Débiteurs!$G2572))),0)</f>
        <v>0</v>
      </c>
      <c r="G2572">
        <f>IF(AND(NOT(ISBLANK(Débiteurs!$I2572)),LOWER(Débiteurs!$I2572)&lt;&gt;"chf"),IF(ISBLANK(Débiteurs!$N2572),0,IF(ISBLANK(Débiteurs!$N2572),0,IF(ISNUMBER(Débiteurs!$N2572),Débiteurs!$N2572,Débiteurs!$G2572))),0)</f>
        <v>0</v>
      </c>
      <c r="H2572">
        <f>IF(AND(NOT(ISBLANK(Débiteurs!$I2572)),LOWER(Débiteurs!$I2572)&lt;&gt;"chf"),IF(ISBLANK(Débiteurs!$O2572),0,IF(ISBLANK(Débiteurs!$O2572),0,IF(ISNUMBER(Débiteurs!$O2572),Débiteurs!$O2572,Débiteurs!$G2572))),0)</f>
        <v>0</v>
      </c>
      <c r="I2572">
        <f>IF(AND(NOT(ISBLANK(Débiteurs!$I2572)),LOWER(Débiteurs!$I2572)&lt;&gt;"chf"),IF(ISBLANK(Débiteurs!$P2572),0,IF(ISBLANK(Débiteurs!$P2572),0,IF(ISNUMBER(Débiteurs!$P2572),Débiteurs!$P2572,Débiteurs!$G2572))),0)</f>
        <v>0</v>
      </c>
      <c r="J2572">
        <f>IF(AND(NOT(ISBLANK(Débiteurs!$I2572)),LOWER(Débiteurs!$I2572)&lt;&gt;"chf"),IF(ISBLANK(Débiteurs!$Q2572),0,IF(ISBLANK(Débiteurs!$Q2572),0,IF(ISNUMBER(Débiteurs!$Q2572),Débiteurs!$Q2572,Débiteurs!$G2572))),0)</f>
        <v>0</v>
      </c>
    </row>
    <row r="2573" spans="2:10" x14ac:dyDescent="0.25">
      <c r="B2573">
        <f>IF(OR(ISBLANK(Débiteurs!$I2573),LOWER(Débiteurs!$I2573)="chf"),IF(ISBLANK(Débiteurs!N2573),0,IF(ISBLANK(Débiteurs!$G2573),0,IF(ISNUMBER(Débiteurs!N2573),Débiteurs!N2573,Débiteurs!$G2573))),0)</f>
        <v>0</v>
      </c>
      <c r="C2573">
        <f>IF(OR(ISBLANK(Débiteurs!$I2573),LOWER(Débiteurs!$I2573)="chf"),IF(ISBLANK(Débiteurs!O2573),0,IF(ISBLANK(Débiteurs!$G2573),0,IF(ISNUMBER(Débiteurs!O2573),Débiteurs!O2573,Débiteurs!$G2573))),0)</f>
        <v>0</v>
      </c>
      <c r="D2573">
        <f>IF(OR(ISBLANK(Débiteurs!$I2573),LOWER(Débiteurs!$I2573)="chf"),IF(ISBLANK(Débiteurs!P2573),0,IF(ISBLANK(Débiteurs!$G2573),0,IF(ISNUMBER(Débiteurs!P2573),Débiteurs!P2573,Débiteurs!$G2573))),0)</f>
        <v>0</v>
      </c>
      <c r="E2573">
        <f>IF(OR(ISBLANK(Débiteurs!$I2573),LOWER(Débiteurs!$I2573)="chf"),IF(ISBLANK(Débiteurs!Q2573),0,IF(ISBLANK(Débiteurs!$G2573),0,IF(ISNUMBER(Débiteurs!Q2573),Débiteurs!Q2573,Débiteurs!$G2573))),0)</f>
        <v>0</v>
      </c>
      <c r="G2573">
        <f>IF(AND(NOT(ISBLANK(Débiteurs!$I2573)),LOWER(Débiteurs!$I2573)&lt;&gt;"chf"),IF(ISBLANK(Débiteurs!$N2573),0,IF(ISBLANK(Débiteurs!$N2573),0,IF(ISNUMBER(Débiteurs!$N2573),Débiteurs!$N2573,Débiteurs!$G2573))),0)</f>
        <v>0</v>
      </c>
      <c r="H2573">
        <f>IF(AND(NOT(ISBLANK(Débiteurs!$I2573)),LOWER(Débiteurs!$I2573)&lt;&gt;"chf"),IF(ISBLANK(Débiteurs!$O2573),0,IF(ISBLANK(Débiteurs!$O2573),0,IF(ISNUMBER(Débiteurs!$O2573),Débiteurs!$O2573,Débiteurs!$G2573))),0)</f>
        <v>0</v>
      </c>
      <c r="I2573">
        <f>IF(AND(NOT(ISBLANK(Débiteurs!$I2573)),LOWER(Débiteurs!$I2573)&lt;&gt;"chf"),IF(ISBLANK(Débiteurs!$P2573),0,IF(ISBLANK(Débiteurs!$P2573),0,IF(ISNUMBER(Débiteurs!$P2573),Débiteurs!$P2573,Débiteurs!$G2573))),0)</f>
        <v>0</v>
      </c>
      <c r="J2573">
        <f>IF(AND(NOT(ISBLANK(Débiteurs!$I2573)),LOWER(Débiteurs!$I2573)&lt;&gt;"chf"),IF(ISBLANK(Débiteurs!$Q2573),0,IF(ISBLANK(Débiteurs!$Q2573),0,IF(ISNUMBER(Débiteurs!$Q2573),Débiteurs!$Q2573,Débiteurs!$G2573))),0)</f>
        <v>0</v>
      </c>
    </row>
    <row r="2574" spans="2:10" x14ac:dyDescent="0.25">
      <c r="B2574">
        <f>IF(OR(ISBLANK(Débiteurs!$I2574),LOWER(Débiteurs!$I2574)="chf"),IF(ISBLANK(Débiteurs!N2574),0,IF(ISBLANK(Débiteurs!$G2574),0,IF(ISNUMBER(Débiteurs!N2574),Débiteurs!N2574,Débiteurs!$G2574))),0)</f>
        <v>0</v>
      </c>
      <c r="C2574">
        <f>IF(OR(ISBLANK(Débiteurs!$I2574),LOWER(Débiteurs!$I2574)="chf"),IF(ISBLANK(Débiteurs!O2574),0,IF(ISBLANK(Débiteurs!$G2574),0,IF(ISNUMBER(Débiteurs!O2574),Débiteurs!O2574,Débiteurs!$G2574))),0)</f>
        <v>0</v>
      </c>
      <c r="D2574">
        <f>IF(OR(ISBLANK(Débiteurs!$I2574),LOWER(Débiteurs!$I2574)="chf"),IF(ISBLANK(Débiteurs!P2574),0,IF(ISBLANK(Débiteurs!$G2574),0,IF(ISNUMBER(Débiteurs!P2574),Débiteurs!P2574,Débiteurs!$G2574))),0)</f>
        <v>0</v>
      </c>
      <c r="E2574">
        <f>IF(OR(ISBLANK(Débiteurs!$I2574),LOWER(Débiteurs!$I2574)="chf"),IF(ISBLANK(Débiteurs!Q2574),0,IF(ISBLANK(Débiteurs!$G2574),0,IF(ISNUMBER(Débiteurs!Q2574),Débiteurs!Q2574,Débiteurs!$G2574))),0)</f>
        <v>0</v>
      </c>
      <c r="G2574">
        <f>IF(AND(NOT(ISBLANK(Débiteurs!$I2574)),LOWER(Débiteurs!$I2574)&lt;&gt;"chf"),IF(ISBLANK(Débiteurs!$N2574),0,IF(ISBLANK(Débiteurs!$N2574),0,IF(ISNUMBER(Débiteurs!$N2574),Débiteurs!$N2574,Débiteurs!$G2574))),0)</f>
        <v>0</v>
      </c>
      <c r="H2574">
        <f>IF(AND(NOT(ISBLANK(Débiteurs!$I2574)),LOWER(Débiteurs!$I2574)&lt;&gt;"chf"),IF(ISBLANK(Débiteurs!$O2574),0,IF(ISBLANK(Débiteurs!$O2574),0,IF(ISNUMBER(Débiteurs!$O2574),Débiteurs!$O2574,Débiteurs!$G2574))),0)</f>
        <v>0</v>
      </c>
      <c r="I2574">
        <f>IF(AND(NOT(ISBLANK(Débiteurs!$I2574)),LOWER(Débiteurs!$I2574)&lt;&gt;"chf"),IF(ISBLANK(Débiteurs!$P2574),0,IF(ISBLANK(Débiteurs!$P2574),0,IF(ISNUMBER(Débiteurs!$P2574),Débiteurs!$P2574,Débiteurs!$G2574))),0)</f>
        <v>0</v>
      </c>
      <c r="J2574">
        <f>IF(AND(NOT(ISBLANK(Débiteurs!$I2574)),LOWER(Débiteurs!$I2574)&lt;&gt;"chf"),IF(ISBLANK(Débiteurs!$Q2574),0,IF(ISBLANK(Débiteurs!$Q2574),0,IF(ISNUMBER(Débiteurs!$Q2574),Débiteurs!$Q2574,Débiteurs!$G2574))),0)</f>
        <v>0</v>
      </c>
    </row>
    <row r="2575" spans="2:10" x14ac:dyDescent="0.25">
      <c r="B2575">
        <f>IF(OR(ISBLANK(Débiteurs!$I2575),LOWER(Débiteurs!$I2575)="chf"),IF(ISBLANK(Débiteurs!N2575),0,IF(ISBLANK(Débiteurs!$G2575),0,IF(ISNUMBER(Débiteurs!N2575),Débiteurs!N2575,Débiteurs!$G2575))),0)</f>
        <v>0</v>
      </c>
      <c r="C2575">
        <f>IF(OR(ISBLANK(Débiteurs!$I2575),LOWER(Débiteurs!$I2575)="chf"),IF(ISBLANK(Débiteurs!O2575),0,IF(ISBLANK(Débiteurs!$G2575),0,IF(ISNUMBER(Débiteurs!O2575),Débiteurs!O2575,Débiteurs!$G2575))),0)</f>
        <v>0</v>
      </c>
      <c r="D2575">
        <f>IF(OR(ISBLANK(Débiteurs!$I2575),LOWER(Débiteurs!$I2575)="chf"),IF(ISBLANK(Débiteurs!P2575),0,IF(ISBLANK(Débiteurs!$G2575),0,IF(ISNUMBER(Débiteurs!P2575),Débiteurs!P2575,Débiteurs!$G2575))),0)</f>
        <v>0</v>
      </c>
      <c r="E2575">
        <f>IF(OR(ISBLANK(Débiteurs!$I2575),LOWER(Débiteurs!$I2575)="chf"),IF(ISBLANK(Débiteurs!Q2575),0,IF(ISBLANK(Débiteurs!$G2575),0,IF(ISNUMBER(Débiteurs!Q2575),Débiteurs!Q2575,Débiteurs!$G2575))),0)</f>
        <v>0</v>
      </c>
      <c r="G2575">
        <f>IF(AND(NOT(ISBLANK(Débiteurs!$I2575)),LOWER(Débiteurs!$I2575)&lt;&gt;"chf"),IF(ISBLANK(Débiteurs!$N2575),0,IF(ISBLANK(Débiteurs!$N2575),0,IF(ISNUMBER(Débiteurs!$N2575),Débiteurs!$N2575,Débiteurs!$G2575))),0)</f>
        <v>0</v>
      </c>
      <c r="H2575">
        <f>IF(AND(NOT(ISBLANK(Débiteurs!$I2575)),LOWER(Débiteurs!$I2575)&lt;&gt;"chf"),IF(ISBLANK(Débiteurs!$O2575),0,IF(ISBLANK(Débiteurs!$O2575),0,IF(ISNUMBER(Débiteurs!$O2575),Débiteurs!$O2575,Débiteurs!$G2575))),0)</f>
        <v>0</v>
      </c>
      <c r="I2575">
        <f>IF(AND(NOT(ISBLANK(Débiteurs!$I2575)),LOWER(Débiteurs!$I2575)&lt;&gt;"chf"),IF(ISBLANK(Débiteurs!$P2575),0,IF(ISBLANK(Débiteurs!$P2575),0,IF(ISNUMBER(Débiteurs!$P2575),Débiteurs!$P2575,Débiteurs!$G2575))),0)</f>
        <v>0</v>
      </c>
      <c r="J2575">
        <f>IF(AND(NOT(ISBLANK(Débiteurs!$I2575)),LOWER(Débiteurs!$I2575)&lt;&gt;"chf"),IF(ISBLANK(Débiteurs!$Q2575),0,IF(ISBLANK(Débiteurs!$Q2575),0,IF(ISNUMBER(Débiteurs!$Q2575),Débiteurs!$Q2575,Débiteurs!$G2575))),0)</f>
        <v>0</v>
      </c>
    </row>
    <row r="2576" spans="2:10" x14ac:dyDescent="0.25">
      <c r="B2576">
        <f>IF(OR(ISBLANK(Débiteurs!$I2576),LOWER(Débiteurs!$I2576)="chf"),IF(ISBLANK(Débiteurs!N2576),0,IF(ISBLANK(Débiteurs!$G2576),0,IF(ISNUMBER(Débiteurs!N2576),Débiteurs!N2576,Débiteurs!$G2576))),0)</f>
        <v>0</v>
      </c>
      <c r="C2576">
        <f>IF(OR(ISBLANK(Débiteurs!$I2576),LOWER(Débiteurs!$I2576)="chf"),IF(ISBLANK(Débiteurs!O2576),0,IF(ISBLANK(Débiteurs!$G2576),0,IF(ISNUMBER(Débiteurs!O2576),Débiteurs!O2576,Débiteurs!$G2576))),0)</f>
        <v>0</v>
      </c>
      <c r="D2576">
        <f>IF(OR(ISBLANK(Débiteurs!$I2576),LOWER(Débiteurs!$I2576)="chf"),IF(ISBLANK(Débiteurs!P2576),0,IF(ISBLANK(Débiteurs!$G2576),0,IF(ISNUMBER(Débiteurs!P2576),Débiteurs!P2576,Débiteurs!$G2576))),0)</f>
        <v>0</v>
      </c>
      <c r="E2576">
        <f>IF(OR(ISBLANK(Débiteurs!$I2576),LOWER(Débiteurs!$I2576)="chf"),IF(ISBLANK(Débiteurs!Q2576),0,IF(ISBLANK(Débiteurs!$G2576),0,IF(ISNUMBER(Débiteurs!Q2576),Débiteurs!Q2576,Débiteurs!$G2576))),0)</f>
        <v>0</v>
      </c>
      <c r="G2576">
        <f>IF(AND(NOT(ISBLANK(Débiteurs!$I2576)),LOWER(Débiteurs!$I2576)&lt;&gt;"chf"),IF(ISBLANK(Débiteurs!$N2576),0,IF(ISBLANK(Débiteurs!$N2576),0,IF(ISNUMBER(Débiteurs!$N2576),Débiteurs!$N2576,Débiteurs!$G2576))),0)</f>
        <v>0</v>
      </c>
      <c r="H2576">
        <f>IF(AND(NOT(ISBLANK(Débiteurs!$I2576)),LOWER(Débiteurs!$I2576)&lt;&gt;"chf"),IF(ISBLANK(Débiteurs!$O2576),0,IF(ISBLANK(Débiteurs!$O2576),0,IF(ISNUMBER(Débiteurs!$O2576),Débiteurs!$O2576,Débiteurs!$G2576))),0)</f>
        <v>0</v>
      </c>
      <c r="I2576">
        <f>IF(AND(NOT(ISBLANK(Débiteurs!$I2576)),LOWER(Débiteurs!$I2576)&lt;&gt;"chf"),IF(ISBLANK(Débiteurs!$P2576),0,IF(ISBLANK(Débiteurs!$P2576),0,IF(ISNUMBER(Débiteurs!$P2576),Débiteurs!$P2576,Débiteurs!$G2576))),0)</f>
        <v>0</v>
      </c>
      <c r="J2576">
        <f>IF(AND(NOT(ISBLANK(Débiteurs!$I2576)),LOWER(Débiteurs!$I2576)&lt;&gt;"chf"),IF(ISBLANK(Débiteurs!$Q2576),0,IF(ISBLANK(Débiteurs!$Q2576),0,IF(ISNUMBER(Débiteurs!$Q2576),Débiteurs!$Q2576,Débiteurs!$G2576))),0)</f>
        <v>0</v>
      </c>
    </row>
    <row r="2577" spans="2:10" x14ac:dyDescent="0.25">
      <c r="B2577">
        <f>IF(OR(ISBLANK(Débiteurs!$I2577),LOWER(Débiteurs!$I2577)="chf"),IF(ISBLANK(Débiteurs!N2577),0,IF(ISBLANK(Débiteurs!$G2577),0,IF(ISNUMBER(Débiteurs!N2577),Débiteurs!N2577,Débiteurs!$G2577))),0)</f>
        <v>0</v>
      </c>
      <c r="C2577">
        <f>IF(OR(ISBLANK(Débiteurs!$I2577),LOWER(Débiteurs!$I2577)="chf"),IF(ISBLANK(Débiteurs!O2577),0,IF(ISBLANK(Débiteurs!$G2577),0,IF(ISNUMBER(Débiteurs!O2577),Débiteurs!O2577,Débiteurs!$G2577))),0)</f>
        <v>0</v>
      </c>
      <c r="D2577">
        <f>IF(OR(ISBLANK(Débiteurs!$I2577),LOWER(Débiteurs!$I2577)="chf"),IF(ISBLANK(Débiteurs!P2577),0,IF(ISBLANK(Débiteurs!$G2577),0,IF(ISNUMBER(Débiteurs!P2577),Débiteurs!P2577,Débiteurs!$G2577))),0)</f>
        <v>0</v>
      </c>
      <c r="E2577">
        <f>IF(OR(ISBLANK(Débiteurs!$I2577),LOWER(Débiteurs!$I2577)="chf"),IF(ISBLANK(Débiteurs!Q2577),0,IF(ISBLANK(Débiteurs!$G2577),0,IF(ISNUMBER(Débiteurs!Q2577),Débiteurs!Q2577,Débiteurs!$G2577))),0)</f>
        <v>0</v>
      </c>
      <c r="G2577">
        <f>IF(AND(NOT(ISBLANK(Débiteurs!$I2577)),LOWER(Débiteurs!$I2577)&lt;&gt;"chf"),IF(ISBLANK(Débiteurs!$N2577),0,IF(ISBLANK(Débiteurs!$N2577),0,IF(ISNUMBER(Débiteurs!$N2577),Débiteurs!$N2577,Débiteurs!$G2577))),0)</f>
        <v>0</v>
      </c>
      <c r="H2577">
        <f>IF(AND(NOT(ISBLANK(Débiteurs!$I2577)),LOWER(Débiteurs!$I2577)&lt;&gt;"chf"),IF(ISBLANK(Débiteurs!$O2577),0,IF(ISBLANK(Débiteurs!$O2577),0,IF(ISNUMBER(Débiteurs!$O2577),Débiteurs!$O2577,Débiteurs!$G2577))),0)</f>
        <v>0</v>
      </c>
      <c r="I2577">
        <f>IF(AND(NOT(ISBLANK(Débiteurs!$I2577)),LOWER(Débiteurs!$I2577)&lt;&gt;"chf"),IF(ISBLANK(Débiteurs!$P2577),0,IF(ISBLANK(Débiteurs!$P2577),0,IF(ISNUMBER(Débiteurs!$P2577),Débiteurs!$P2577,Débiteurs!$G2577))),0)</f>
        <v>0</v>
      </c>
      <c r="J2577">
        <f>IF(AND(NOT(ISBLANK(Débiteurs!$I2577)),LOWER(Débiteurs!$I2577)&lt;&gt;"chf"),IF(ISBLANK(Débiteurs!$Q2577),0,IF(ISBLANK(Débiteurs!$Q2577),0,IF(ISNUMBER(Débiteurs!$Q2577),Débiteurs!$Q2577,Débiteurs!$G2577))),0)</f>
        <v>0</v>
      </c>
    </row>
    <row r="2578" spans="2:10" x14ac:dyDescent="0.25">
      <c r="B2578">
        <f>IF(OR(ISBLANK(Débiteurs!$I2578),LOWER(Débiteurs!$I2578)="chf"),IF(ISBLANK(Débiteurs!N2578),0,IF(ISBLANK(Débiteurs!$G2578),0,IF(ISNUMBER(Débiteurs!N2578),Débiteurs!N2578,Débiteurs!$G2578))),0)</f>
        <v>0</v>
      </c>
      <c r="C2578">
        <f>IF(OR(ISBLANK(Débiteurs!$I2578),LOWER(Débiteurs!$I2578)="chf"),IF(ISBLANK(Débiteurs!O2578),0,IF(ISBLANK(Débiteurs!$G2578),0,IF(ISNUMBER(Débiteurs!O2578),Débiteurs!O2578,Débiteurs!$G2578))),0)</f>
        <v>0</v>
      </c>
      <c r="D2578">
        <f>IF(OR(ISBLANK(Débiteurs!$I2578),LOWER(Débiteurs!$I2578)="chf"),IF(ISBLANK(Débiteurs!P2578),0,IF(ISBLANK(Débiteurs!$G2578),0,IF(ISNUMBER(Débiteurs!P2578),Débiteurs!P2578,Débiteurs!$G2578))),0)</f>
        <v>0</v>
      </c>
      <c r="E2578">
        <f>IF(OR(ISBLANK(Débiteurs!$I2578),LOWER(Débiteurs!$I2578)="chf"),IF(ISBLANK(Débiteurs!Q2578),0,IF(ISBLANK(Débiteurs!$G2578),0,IF(ISNUMBER(Débiteurs!Q2578),Débiteurs!Q2578,Débiteurs!$G2578))),0)</f>
        <v>0</v>
      </c>
      <c r="G2578">
        <f>IF(AND(NOT(ISBLANK(Débiteurs!$I2578)),LOWER(Débiteurs!$I2578)&lt;&gt;"chf"),IF(ISBLANK(Débiteurs!$N2578),0,IF(ISBLANK(Débiteurs!$N2578),0,IF(ISNUMBER(Débiteurs!$N2578),Débiteurs!$N2578,Débiteurs!$G2578))),0)</f>
        <v>0</v>
      </c>
      <c r="H2578">
        <f>IF(AND(NOT(ISBLANK(Débiteurs!$I2578)),LOWER(Débiteurs!$I2578)&lt;&gt;"chf"),IF(ISBLANK(Débiteurs!$O2578),0,IF(ISBLANK(Débiteurs!$O2578),0,IF(ISNUMBER(Débiteurs!$O2578),Débiteurs!$O2578,Débiteurs!$G2578))),0)</f>
        <v>0</v>
      </c>
      <c r="I2578">
        <f>IF(AND(NOT(ISBLANK(Débiteurs!$I2578)),LOWER(Débiteurs!$I2578)&lt;&gt;"chf"),IF(ISBLANK(Débiteurs!$P2578),0,IF(ISBLANK(Débiteurs!$P2578),0,IF(ISNUMBER(Débiteurs!$P2578),Débiteurs!$P2578,Débiteurs!$G2578))),0)</f>
        <v>0</v>
      </c>
      <c r="J2578">
        <f>IF(AND(NOT(ISBLANK(Débiteurs!$I2578)),LOWER(Débiteurs!$I2578)&lt;&gt;"chf"),IF(ISBLANK(Débiteurs!$Q2578),0,IF(ISBLANK(Débiteurs!$Q2578),0,IF(ISNUMBER(Débiteurs!$Q2578),Débiteurs!$Q2578,Débiteurs!$G2578))),0)</f>
        <v>0</v>
      </c>
    </row>
    <row r="2579" spans="2:10" x14ac:dyDescent="0.25">
      <c r="B2579">
        <f>IF(OR(ISBLANK(Débiteurs!$I2579),LOWER(Débiteurs!$I2579)="chf"),IF(ISBLANK(Débiteurs!N2579),0,IF(ISBLANK(Débiteurs!$G2579),0,IF(ISNUMBER(Débiteurs!N2579),Débiteurs!N2579,Débiteurs!$G2579))),0)</f>
        <v>0</v>
      </c>
      <c r="C2579">
        <f>IF(OR(ISBLANK(Débiteurs!$I2579),LOWER(Débiteurs!$I2579)="chf"),IF(ISBLANK(Débiteurs!O2579),0,IF(ISBLANK(Débiteurs!$G2579),0,IF(ISNUMBER(Débiteurs!O2579),Débiteurs!O2579,Débiteurs!$G2579))),0)</f>
        <v>0</v>
      </c>
      <c r="D2579">
        <f>IF(OR(ISBLANK(Débiteurs!$I2579),LOWER(Débiteurs!$I2579)="chf"),IF(ISBLANK(Débiteurs!P2579),0,IF(ISBLANK(Débiteurs!$G2579),0,IF(ISNUMBER(Débiteurs!P2579),Débiteurs!P2579,Débiteurs!$G2579))),0)</f>
        <v>0</v>
      </c>
      <c r="E2579">
        <f>IF(OR(ISBLANK(Débiteurs!$I2579),LOWER(Débiteurs!$I2579)="chf"),IF(ISBLANK(Débiteurs!Q2579),0,IF(ISBLANK(Débiteurs!$G2579),0,IF(ISNUMBER(Débiteurs!Q2579),Débiteurs!Q2579,Débiteurs!$G2579))),0)</f>
        <v>0</v>
      </c>
      <c r="G2579">
        <f>IF(AND(NOT(ISBLANK(Débiteurs!$I2579)),LOWER(Débiteurs!$I2579)&lt;&gt;"chf"),IF(ISBLANK(Débiteurs!$N2579),0,IF(ISBLANK(Débiteurs!$N2579),0,IF(ISNUMBER(Débiteurs!$N2579),Débiteurs!$N2579,Débiteurs!$G2579))),0)</f>
        <v>0</v>
      </c>
      <c r="H2579">
        <f>IF(AND(NOT(ISBLANK(Débiteurs!$I2579)),LOWER(Débiteurs!$I2579)&lt;&gt;"chf"),IF(ISBLANK(Débiteurs!$O2579),0,IF(ISBLANK(Débiteurs!$O2579),0,IF(ISNUMBER(Débiteurs!$O2579),Débiteurs!$O2579,Débiteurs!$G2579))),0)</f>
        <v>0</v>
      </c>
      <c r="I2579">
        <f>IF(AND(NOT(ISBLANK(Débiteurs!$I2579)),LOWER(Débiteurs!$I2579)&lt;&gt;"chf"),IF(ISBLANK(Débiteurs!$P2579),0,IF(ISBLANK(Débiteurs!$P2579),0,IF(ISNUMBER(Débiteurs!$P2579),Débiteurs!$P2579,Débiteurs!$G2579))),0)</f>
        <v>0</v>
      </c>
      <c r="J2579">
        <f>IF(AND(NOT(ISBLANK(Débiteurs!$I2579)),LOWER(Débiteurs!$I2579)&lt;&gt;"chf"),IF(ISBLANK(Débiteurs!$Q2579),0,IF(ISBLANK(Débiteurs!$Q2579),0,IF(ISNUMBER(Débiteurs!$Q2579),Débiteurs!$Q2579,Débiteurs!$G2579))),0)</f>
        <v>0</v>
      </c>
    </row>
    <row r="2580" spans="2:10" x14ac:dyDescent="0.25">
      <c r="B2580">
        <f>IF(OR(ISBLANK(Débiteurs!$I2580),LOWER(Débiteurs!$I2580)="chf"),IF(ISBLANK(Débiteurs!N2580),0,IF(ISBLANK(Débiteurs!$G2580),0,IF(ISNUMBER(Débiteurs!N2580),Débiteurs!N2580,Débiteurs!$G2580))),0)</f>
        <v>0</v>
      </c>
      <c r="C2580">
        <f>IF(OR(ISBLANK(Débiteurs!$I2580),LOWER(Débiteurs!$I2580)="chf"),IF(ISBLANK(Débiteurs!O2580),0,IF(ISBLANK(Débiteurs!$G2580),0,IF(ISNUMBER(Débiteurs!O2580),Débiteurs!O2580,Débiteurs!$G2580))),0)</f>
        <v>0</v>
      </c>
      <c r="D2580">
        <f>IF(OR(ISBLANK(Débiteurs!$I2580),LOWER(Débiteurs!$I2580)="chf"),IF(ISBLANK(Débiteurs!P2580),0,IF(ISBLANK(Débiteurs!$G2580),0,IF(ISNUMBER(Débiteurs!P2580),Débiteurs!P2580,Débiteurs!$G2580))),0)</f>
        <v>0</v>
      </c>
      <c r="E2580">
        <f>IF(OR(ISBLANK(Débiteurs!$I2580),LOWER(Débiteurs!$I2580)="chf"),IF(ISBLANK(Débiteurs!Q2580),0,IF(ISBLANK(Débiteurs!$G2580),0,IF(ISNUMBER(Débiteurs!Q2580),Débiteurs!Q2580,Débiteurs!$G2580))),0)</f>
        <v>0</v>
      </c>
      <c r="G2580">
        <f>IF(AND(NOT(ISBLANK(Débiteurs!$I2580)),LOWER(Débiteurs!$I2580)&lt;&gt;"chf"),IF(ISBLANK(Débiteurs!$N2580),0,IF(ISBLANK(Débiteurs!$N2580),0,IF(ISNUMBER(Débiteurs!$N2580),Débiteurs!$N2580,Débiteurs!$G2580))),0)</f>
        <v>0</v>
      </c>
      <c r="H2580">
        <f>IF(AND(NOT(ISBLANK(Débiteurs!$I2580)),LOWER(Débiteurs!$I2580)&lt;&gt;"chf"),IF(ISBLANK(Débiteurs!$O2580),0,IF(ISBLANK(Débiteurs!$O2580),0,IF(ISNUMBER(Débiteurs!$O2580),Débiteurs!$O2580,Débiteurs!$G2580))),0)</f>
        <v>0</v>
      </c>
      <c r="I2580">
        <f>IF(AND(NOT(ISBLANK(Débiteurs!$I2580)),LOWER(Débiteurs!$I2580)&lt;&gt;"chf"),IF(ISBLANK(Débiteurs!$P2580),0,IF(ISBLANK(Débiteurs!$P2580),0,IF(ISNUMBER(Débiteurs!$P2580),Débiteurs!$P2580,Débiteurs!$G2580))),0)</f>
        <v>0</v>
      </c>
      <c r="J2580">
        <f>IF(AND(NOT(ISBLANK(Débiteurs!$I2580)),LOWER(Débiteurs!$I2580)&lt;&gt;"chf"),IF(ISBLANK(Débiteurs!$Q2580),0,IF(ISBLANK(Débiteurs!$Q2580),0,IF(ISNUMBER(Débiteurs!$Q2580),Débiteurs!$Q2580,Débiteurs!$G2580))),0)</f>
        <v>0</v>
      </c>
    </row>
    <row r="2581" spans="2:10" x14ac:dyDescent="0.25">
      <c r="B2581">
        <f>IF(OR(ISBLANK(Débiteurs!$I2581),LOWER(Débiteurs!$I2581)="chf"),IF(ISBLANK(Débiteurs!N2581),0,IF(ISBLANK(Débiteurs!$G2581),0,IF(ISNUMBER(Débiteurs!N2581),Débiteurs!N2581,Débiteurs!$G2581))),0)</f>
        <v>0</v>
      </c>
      <c r="C2581">
        <f>IF(OR(ISBLANK(Débiteurs!$I2581),LOWER(Débiteurs!$I2581)="chf"),IF(ISBLANK(Débiteurs!O2581),0,IF(ISBLANK(Débiteurs!$G2581),0,IF(ISNUMBER(Débiteurs!O2581),Débiteurs!O2581,Débiteurs!$G2581))),0)</f>
        <v>0</v>
      </c>
      <c r="D2581">
        <f>IF(OR(ISBLANK(Débiteurs!$I2581),LOWER(Débiteurs!$I2581)="chf"),IF(ISBLANK(Débiteurs!P2581),0,IF(ISBLANK(Débiteurs!$G2581),0,IF(ISNUMBER(Débiteurs!P2581),Débiteurs!P2581,Débiteurs!$G2581))),0)</f>
        <v>0</v>
      </c>
      <c r="E2581">
        <f>IF(OR(ISBLANK(Débiteurs!$I2581),LOWER(Débiteurs!$I2581)="chf"),IF(ISBLANK(Débiteurs!Q2581),0,IF(ISBLANK(Débiteurs!$G2581),0,IF(ISNUMBER(Débiteurs!Q2581),Débiteurs!Q2581,Débiteurs!$G2581))),0)</f>
        <v>0</v>
      </c>
      <c r="G2581">
        <f>IF(AND(NOT(ISBLANK(Débiteurs!$I2581)),LOWER(Débiteurs!$I2581)&lt;&gt;"chf"),IF(ISBLANK(Débiteurs!$N2581),0,IF(ISBLANK(Débiteurs!$N2581),0,IF(ISNUMBER(Débiteurs!$N2581),Débiteurs!$N2581,Débiteurs!$G2581))),0)</f>
        <v>0</v>
      </c>
      <c r="H2581">
        <f>IF(AND(NOT(ISBLANK(Débiteurs!$I2581)),LOWER(Débiteurs!$I2581)&lt;&gt;"chf"),IF(ISBLANK(Débiteurs!$O2581),0,IF(ISBLANK(Débiteurs!$O2581),0,IF(ISNUMBER(Débiteurs!$O2581),Débiteurs!$O2581,Débiteurs!$G2581))),0)</f>
        <v>0</v>
      </c>
      <c r="I2581">
        <f>IF(AND(NOT(ISBLANK(Débiteurs!$I2581)),LOWER(Débiteurs!$I2581)&lt;&gt;"chf"),IF(ISBLANK(Débiteurs!$P2581),0,IF(ISBLANK(Débiteurs!$P2581),0,IF(ISNUMBER(Débiteurs!$P2581),Débiteurs!$P2581,Débiteurs!$G2581))),0)</f>
        <v>0</v>
      </c>
      <c r="J2581">
        <f>IF(AND(NOT(ISBLANK(Débiteurs!$I2581)),LOWER(Débiteurs!$I2581)&lt;&gt;"chf"),IF(ISBLANK(Débiteurs!$Q2581),0,IF(ISBLANK(Débiteurs!$Q2581),0,IF(ISNUMBER(Débiteurs!$Q2581),Débiteurs!$Q2581,Débiteurs!$G2581))),0)</f>
        <v>0</v>
      </c>
    </row>
    <row r="2582" spans="2:10" x14ac:dyDescent="0.25">
      <c r="B2582">
        <f>IF(OR(ISBLANK(Débiteurs!$I2582),LOWER(Débiteurs!$I2582)="chf"),IF(ISBLANK(Débiteurs!N2582),0,IF(ISBLANK(Débiteurs!$G2582),0,IF(ISNUMBER(Débiteurs!N2582),Débiteurs!N2582,Débiteurs!$G2582))),0)</f>
        <v>0</v>
      </c>
      <c r="C2582">
        <f>IF(OR(ISBLANK(Débiteurs!$I2582),LOWER(Débiteurs!$I2582)="chf"),IF(ISBLANK(Débiteurs!O2582),0,IF(ISBLANK(Débiteurs!$G2582),0,IF(ISNUMBER(Débiteurs!O2582),Débiteurs!O2582,Débiteurs!$G2582))),0)</f>
        <v>0</v>
      </c>
      <c r="D2582">
        <f>IF(OR(ISBLANK(Débiteurs!$I2582),LOWER(Débiteurs!$I2582)="chf"),IF(ISBLANK(Débiteurs!P2582),0,IF(ISBLANK(Débiteurs!$G2582),0,IF(ISNUMBER(Débiteurs!P2582),Débiteurs!P2582,Débiteurs!$G2582))),0)</f>
        <v>0</v>
      </c>
      <c r="E2582">
        <f>IF(OR(ISBLANK(Débiteurs!$I2582),LOWER(Débiteurs!$I2582)="chf"),IF(ISBLANK(Débiteurs!Q2582),0,IF(ISBLANK(Débiteurs!$G2582),0,IF(ISNUMBER(Débiteurs!Q2582),Débiteurs!Q2582,Débiteurs!$G2582))),0)</f>
        <v>0</v>
      </c>
      <c r="G2582">
        <f>IF(AND(NOT(ISBLANK(Débiteurs!$I2582)),LOWER(Débiteurs!$I2582)&lt;&gt;"chf"),IF(ISBLANK(Débiteurs!$N2582),0,IF(ISBLANK(Débiteurs!$N2582),0,IF(ISNUMBER(Débiteurs!$N2582),Débiteurs!$N2582,Débiteurs!$G2582))),0)</f>
        <v>0</v>
      </c>
      <c r="H2582">
        <f>IF(AND(NOT(ISBLANK(Débiteurs!$I2582)),LOWER(Débiteurs!$I2582)&lt;&gt;"chf"),IF(ISBLANK(Débiteurs!$O2582),0,IF(ISBLANK(Débiteurs!$O2582),0,IF(ISNUMBER(Débiteurs!$O2582),Débiteurs!$O2582,Débiteurs!$G2582))),0)</f>
        <v>0</v>
      </c>
      <c r="I2582">
        <f>IF(AND(NOT(ISBLANK(Débiteurs!$I2582)),LOWER(Débiteurs!$I2582)&lt;&gt;"chf"),IF(ISBLANK(Débiteurs!$P2582),0,IF(ISBLANK(Débiteurs!$P2582),0,IF(ISNUMBER(Débiteurs!$P2582),Débiteurs!$P2582,Débiteurs!$G2582))),0)</f>
        <v>0</v>
      </c>
      <c r="J2582">
        <f>IF(AND(NOT(ISBLANK(Débiteurs!$I2582)),LOWER(Débiteurs!$I2582)&lt;&gt;"chf"),IF(ISBLANK(Débiteurs!$Q2582),0,IF(ISBLANK(Débiteurs!$Q2582),0,IF(ISNUMBER(Débiteurs!$Q2582),Débiteurs!$Q2582,Débiteurs!$G2582))),0)</f>
        <v>0</v>
      </c>
    </row>
    <row r="2583" spans="2:10" x14ac:dyDescent="0.25">
      <c r="B2583">
        <f>IF(OR(ISBLANK(Débiteurs!$I2583),LOWER(Débiteurs!$I2583)="chf"),IF(ISBLANK(Débiteurs!N2583),0,IF(ISBLANK(Débiteurs!$G2583),0,IF(ISNUMBER(Débiteurs!N2583),Débiteurs!N2583,Débiteurs!$G2583))),0)</f>
        <v>0</v>
      </c>
      <c r="C2583">
        <f>IF(OR(ISBLANK(Débiteurs!$I2583),LOWER(Débiteurs!$I2583)="chf"),IF(ISBLANK(Débiteurs!O2583),0,IF(ISBLANK(Débiteurs!$G2583),0,IF(ISNUMBER(Débiteurs!O2583),Débiteurs!O2583,Débiteurs!$G2583))),0)</f>
        <v>0</v>
      </c>
      <c r="D2583">
        <f>IF(OR(ISBLANK(Débiteurs!$I2583),LOWER(Débiteurs!$I2583)="chf"),IF(ISBLANK(Débiteurs!P2583),0,IF(ISBLANK(Débiteurs!$G2583),0,IF(ISNUMBER(Débiteurs!P2583),Débiteurs!P2583,Débiteurs!$G2583))),0)</f>
        <v>0</v>
      </c>
      <c r="E2583">
        <f>IF(OR(ISBLANK(Débiteurs!$I2583),LOWER(Débiteurs!$I2583)="chf"),IF(ISBLANK(Débiteurs!Q2583),0,IF(ISBLANK(Débiteurs!$G2583),0,IF(ISNUMBER(Débiteurs!Q2583),Débiteurs!Q2583,Débiteurs!$G2583))),0)</f>
        <v>0</v>
      </c>
      <c r="G2583">
        <f>IF(AND(NOT(ISBLANK(Débiteurs!$I2583)),LOWER(Débiteurs!$I2583)&lt;&gt;"chf"),IF(ISBLANK(Débiteurs!$N2583),0,IF(ISBLANK(Débiteurs!$N2583),0,IF(ISNUMBER(Débiteurs!$N2583),Débiteurs!$N2583,Débiteurs!$G2583))),0)</f>
        <v>0</v>
      </c>
      <c r="H2583">
        <f>IF(AND(NOT(ISBLANK(Débiteurs!$I2583)),LOWER(Débiteurs!$I2583)&lt;&gt;"chf"),IF(ISBLANK(Débiteurs!$O2583),0,IF(ISBLANK(Débiteurs!$O2583),0,IF(ISNUMBER(Débiteurs!$O2583),Débiteurs!$O2583,Débiteurs!$G2583))),0)</f>
        <v>0</v>
      </c>
      <c r="I2583">
        <f>IF(AND(NOT(ISBLANK(Débiteurs!$I2583)),LOWER(Débiteurs!$I2583)&lt;&gt;"chf"),IF(ISBLANK(Débiteurs!$P2583),0,IF(ISBLANK(Débiteurs!$P2583),0,IF(ISNUMBER(Débiteurs!$P2583),Débiteurs!$P2583,Débiteurs!$G2583))),0)</f>
        <v>0</v>
      </c>
      <c r="J2583">
        <f>IF(AND(NOT(ISBLANK(Débiteurs!$I2583)),LOWER(Débiteurs!$I2583)&lt;&gt;"chf"),IF(ISBLANK(Débiteurs!$Q2583),0,IF(ISBLANK(Débiteurs!$Q2583),0,IF(ISNUMBER(Débiteurs!$Q2583),Débiteurs!$Q2583,Débiteurs!$G2583))),0)</f>
        <v>0</v>
      </c>
    </row>
    <row r="2584" spans="2:10" x14ac:dyDescent="0.25">
      <c r="B2584">
        <f>IF(OR(ISBLANK(Débiteurs!$I2584),LOWER(Débiteurs!$I2584)="chf"),IF(ISBLANK(Débiteurs!N2584),0,IF(ISBLANK(Débiteurs!$G2584),0,IF(ISNUMBER(Débiteurs!N2584),Débiteurs!N2584,Débiteurs!$G2584))),0)</f>
        <v>0</v>
      </c>
      <c r="C2584">
        <f>IF(OR(ISBLANK(Débiteurs!$I2584),LOWER(Débiteurs!$I2584)="chf"),IF(ISBLANK(Débiteurs!O2584),0,IF(ISBLANK(Débiteurs!$G2584),0,IF(ISNUMBER(Débiteurs!O2584),Débiteurs!O2584,Débiteurs!$G2584))),0)</f>
        <v>0</v>
      </c>
      <c r="D2584">
        <f>IF(OR(ISBLANK(Débiteurs!$I2584),LOWER(Débiteurs!$I2584)="chf"),IF(ISBLANK(Débiteurs!P2584),0,IF(ISBLANK(Débiteurs!$G2584),0,IF(ISNUMBER(Débiteurs!P2584),Débiteurs!P2584,Débiteurs!$G2584))),0)</f>
        <v>0</v>
      </c>
      <c r="E2584">
        <f>IF(OR(ISBLANK(Débiteurs!$I2584),LOWER(Débiteurs!$I2584)="chf"),IF(ISBLANK(Débiteurs!Q2584),0,IF(ISBLANK(Débiteurs!$G2584),0,IF(ISNUMBER(Débiteurs!Q2584),Débiteurs!Q2584,Débiteurs!$G2584))),0)</f>
        <v>0</v>
      </c>
      <c r="G2584">
        <f>IF(AND(NOT(ISBLANK(Débiteurs!$I2584)),LOWER(Débiteurs!$I2584)&lt;&gt;"chf"),IF(ISBLANK(Débiteurs!$N2584),0,IF(ISBLANK(Débiteurs!$N2584),0,IF(ISNUMBER(Débiteurs!$N2584),Débiteurs!$N2584,Débiteurs!$G2584))),0)</f>
        <v>0</v>
      </c>
      <c r="H2584">
        <f>IF(AND(NOT(ISBLANK(Débiteurs!$I2584)),LOWER(Débiteurs!$I2584)&lt;&gt;"chf"),IF(ISBLANK(Débiteurs!$O2584),0,IF(ISBLANK(Débiteurs!$O2584),0,IF(ISNUMBER(Débiteurs!$O2584),Débiteurs!$O2584,Débiteurs!$G2584))),0)</f>
        <v>0</v>
      </c>
      <c r="I2584">
        <f>IF(AND(NOT(ISBLANK(Débiteurs!$I2584)),LOWER(Débiteurs!$I2584)&lt;&gt;"chf"),IF(ISBLANK(Débiteurs!$P2584),0,IF(ISBLANK(Débiteurs!$P2584),0,IF(ISNUMBER(Débiteurs!$P2584),Débiteurs!$P2584,Débiteurs!$G2584))),0)</f>
        <v>0</v>
      </c>
      <c r="J2584">
        <f>IF(AND(NOT(ISBLANK(Débiteurs!$I2584)),LOWER(Débiteurs!$I2584)&lt;&gt;"chf"),IF(ISBLANK(Débiteurs!$Q2584),0,IF(ISBLANK(Débiteurs!$Q2584),0,IF(ISNUMBER(Débiteurs!$Q2584),Débiteurs!$Q2584,Débiteurs!$G2584))),0)</f>
        <v>0</v>
      </c>
    </row>
    <row r="2585" spans="2:10" x14ac:dyDescent="0.25">
      <c r="B2585">
        <f>IF(OR(ISBLANK(Débiteurs!$I2585),LOWER(Débiteurs!$I2585)="chf"),IF(ISBLANK(Débiteurs!N2585),0,IF(ISBLANK(Débiteurs!$G2585),0,IF(ISNUMBER(Débiteurs!N2585),Débiteurs!N2585,Débiteurs!$G2585))),0)</f>
        <v>0</v>
      </c>
      <c r="C2585">
        <f>IF(OR(ISBLANK(Débiteurs!$I2585),LOWER(Débiteurs!$I2585)="chf"),IF(ISBLANK(Débiteurs!O2585),0,IF(ISBLANK(Débiteurs!$G2585),0,IF(ISNUMBER(Débiteurs!O2585),Débiteurs!O2585,Débiteurs!$G2585))),0)</f>
        <v>0</v>
      </c>
      <c r="D2585">
        <f>IF(OR(ISBLANK(Débiteurs!$I2585),LOWER(Débiteurs!$I2585)="chf"),IF(ISBLANK(Débiteurs!P2585),0,IF(ISBLANK(Débiteurs!$G2585),0,IF(ISNUMBER(Débiteurs!P2585),Débiteurs!P2585,Débiteurs!$G2585))),0)</f>
        <v>0</v>
      </c>
      <c r="E2585">
        <f>IF(OR(ISBLANK(Débiteurs!$I2585),LOWER(Débiteurs!$I2585)="chf"),IF(ISBLANK(Débiteurs!Q2585),0,IF(ISBLANK(Débiteurs!$G2585),0,IF(ISNUMBER(Débiteurs!Q2585),Débiteurs!Q2585,Débiteurs!$G2585))),0)</f>
        <v>0</v>
      </c>
      <c r="G2585">
        <f>IF(AND(NOT(ISBLANK(Débiteurs!$I2585)),LOWER(Débiteurs!$I2585)&lt;&gt;"chf"),IF(ISBLANK(Débiteurs!$N2585),0,IF(ISBLANK(Débiteurs!$N2585),0,IF(ISNUMBER(Débiteurs!$N2585),Débiteurs!$N2585,Débiteurs!$G2585))),0)</f>
        <v>0</v>
      </c>
      <c r="H2585">
        <f>IF(AND(NOT(ISBLANK(Débiteurs!$I2585)),LOWER(Débiteurs!$I2585)&lt;&gt;"chf"),IF(ISBLANK(Débiteurs!$O2585),0,IF(ISBLANK(Débiteurs!$O2585),0,IF(ISNUMBER(Débiteurs!$O2585),Débiteurs!$O2585,Débiteurs!$G2585))),0)</f>
        <v>0</v>
      </c>
      <c r="I2585">
        <f>IF(AND(NOT(ISBLANK(Débiteurs!$I2585)),LOWER(Débiteurs!$I2585)&lt;&gt;"chf"),IF(ISBLANK(Débiteurs!$P2585),0,IF(ISBLANK(Débiteurs!$P2585),0,IF(ISNUMBER(Débiteurs!$P2585),Débiteurs!$P2585,Débiteurs!$G2585))),0)</f>
        <v>0</v>
      </c>
      <c r="J2585">
        <f>IF(AND(NOT(ISBLANK(Débiteurs!$I2585)),LOWER(Débiteurs!$I2585)&lt;&gt;"chf"),IF(ISBLANK(Débiteurs!$Q2585),0,IF(ISBLANK(Débiteurs!$Q2585),0,IF(ISNUMBER(Débiteurs!$Q2585),Débiteurs!$Q2585,Débiteurs!$G2585))),0)</f>
        <v>0</v>
      </c>
    </row>
    <row r="2586" spans="2:10" x14ac:dyDescent="0.25">
      <c r="B2586">
        <f>IF(OR(ISBLANK(Débiteurs!$I2586),LOWER(Débiteurs!$I2586)="chf"),IF(ISBLANK(Débiteurs!N2586),0,IF(ISBLANK(Débiteurs!$G2586),0,IF(ISNUMBER(Débiteurs!N2586),Débiteurs!N2586,Débiteurs!$G2586))),0)</f>
        <v>0</v>
      </c>
      <c r="C2586">
        <f>IF(OR(ISBLANK(Débiteurs!$I2586),LOWER(Débiteurs!$I2586)="chf"),IF(ISBLANK(Débiteurs!O2586),0,IF(ISBLANK(Débiteurs!$G2586),0,IF(ISNUMBER(Débiteurs!O2586),Débiteurs!O2586,Débiteurs!$G2586))),0)</f>
        <v>0</v>
      </c>
      <c r="D2586">
        <f>IF(OR(ISBLANK(Débiteurs!$I2586),LOWER(Débiteurs!$I2586)="chf"),IF(ISBLANK(Débiteurs!P2586),0,IF(ISBLANK(Débiteurs!$G2586),0,IF(ISNUMBER(Débiteurs!P2586),Débiteurs!P2586,Débiteurs!$G2586))),0)</f>
        <v>0</v>
      </c>
      <c r="E2586">
        <f>IF(OR(ISBLANK(Débiteurs!$I2586),LOWER(Débiteurs!$I2586)="chf"),IF(ISBLANK(Débiteurs!Q2586),0,IF(ISBLANK(Débiteurs!$G2586),0,IF(ISNUMBER(Débiteurs!Q2586),Débiteurs!Q2586,Débiteurs!$G2586))),0)</f>
        <v>0</v>
      </c>
      <c r="G2586">
        <f>IF(AND(NOT(ISBLANK(Débiteurs!$I2586)),LOWER(Débiteurs!$I2586)&lt;&gt;"chf"),IF(ISBLANK(Débiteurs!$N2586),0,IF(ISBLANK(Débiteurs!$N2586),0,IF(ISNUMBER(Débiteurs!$N2586),Débiteurs!$N2586,Débiteurs!$G2586))),0)</f>
        <v>0</v>
      </c>
      <c r="H2586">
        <f>IF(AND(NOT(ISBLANK(Débiteurs!$I2586)),LOWER(Débiteurs!$I2586)&lt;&gt;"chf"),IF(ISBLANK(Débiteurs!$O2586),0,IF(ISBLANK(Débiteurs!$O2586),0,IF(ISNUMBER(Débiteurs!$O2586),Débiteurs!$O2586,Débiteurs!$G2586))),0)</f>
        <v>0</v>
      </c>
      <c r="I2586">
        <f>IF(AND(NOT(ISBLANK(Débiteurs!$I2586)),LOWER(Débiteurs!$I2586)&lt;&gt;"chf"),IF(ISBLANK(Débiteurs!$P2586),0,IF(ISBLANK(Débiteurs!$P2586),0,IF(ISNUMBER(Débiteurs!$P2586),Débiteurs!$P2586,Débiteurs!$G2586))),0)</f>
        <v>0</v>
      </c>
      <c r="J2586">
        <f>IF(AND(NOT(ISBLANK(Débiteurs!$I2586)),LOWER(Débiteurs!$I2586)&lt;&gt;"chf"),IF(ISBLANK(Débiteurs!$Q2586),0,IF(ISBLANK(Débiteurs!$Q2586),0,IF(ISNUMBER(Débiteurs!$Q2586),Débiteurs!$Q2586,Débiteurs!$G2586))),0)</f>
        <v>0</v>
      </c>
    </row>
    <row r="2587" spans="2:10" x14ac:dyDescent="0.25">
      <c r="B2587">
        <f>IF(OR(ISBLANK(Débiteurs!$I2587),LOWER(Débiteurs!$I2587)="chf"),IF(ISBLANK(Débiteurs!N2587),0,IF(ISBLANK(Débiteurs!$G2587),0,IF(ISNUMBER(Débiteurs!N2587),Débiteurs!N2587,Débiteurs!$G2587))),0)</f>
        <v>0</v>
      </c>
      <c r="C2587">
        <f>IF(OR(ISBLANK(Débiteurs!$I2587),LOWER(Débiteurs!$I2587)="chf"),IF(ISBLANK(Débiteurs!O2587),0,IF(ISBLANK(Débiteurs!$G2587),0,IF(ISNUMBER(Débiteurs!O2587),Débiteurs!O2587,Débiteurs!$G2587))),0)</f>
        <v>0</v>
      </c>
      <c r="D2587">
        <f>IF(OR(ISBLANK(Débiteurs!$I2587),LOWER(Débiteurs!$I2587)="chf"),IF(ISBLANK(Débiteurs!P2587),0,IF(ISBLANK(Débiteurs!$G2587),0,IF(ISNUMBER(Débiteurs!P2587),Débiteurs!P2587,Débiteurs!$G2587))),0)</f>
        <v>0</v>
      </c>
      <c r="E2587">
        <f>IF(OR(ISBLANK(Débiteurs!$I2587),LOWER(Débiteurs!$I2587)="chf"),IF(ISBLANK(Débiteurs!Q2587),0,IF(ISBLANK(Débiteurs!$G2587),0,IF(ISNUMBER(Débiteurs!Q2587),Débiteurs!Q2587,Débiteurs!$G2587))),0)</f>
        <v>0</v>
      </c>
      <c r="G2587">
        <f>IF(AND(NOT(ISBLANK(Débiteurs!$I2587)),LOWER(Débiteurs!$I2587)&lt;&gt;"chf"),IF(ISBLANK(Débiteurs!$N2587),0,IF(ISBLANK(Débiteurs!$N2587),0,IF(ISNUMBER(Débiteurs!$N2587),Débiteurs!$N2587,Débiteurs!$G2587))),0)</f>
        <v>0</v>
      </c>
      <c r="H2587">
        <f>IF(AND(NOT(ISBLANK(Débiteurs!$I2587)),LOWER(Débiteurs!$I2587)&lt;&gt;"chf"),IF(ISBLANK(Débiteurs!$O2587),0,IF(ISBLANK(Débiteurs!$O2587),0,IF(ISNUMBER(Débiteurs!$O2587),Débiteurs!$O2587,Débiteurs!$G2587))),0)</f>
        <v>0</v>
      </c>
      <c r="I2587">
        <f>IF(AND(NOT(ISBLANK(Débiteurs!$I2587)),LOWER(Débiteurs!$I2587)&lt;&gt;"chf"),IF(ISBLANK(Débiteurs!$P2587),0,IF(ISBLANK(Débiteurs!$P2587),0,IF(ISNUMBER(Débiteurs!$P2587),Débiteurs!$P2587,Débiteurs!$G2587))),0)</f>
        <v>0</v>
      </c>
      <c r="J2587">
        <f>IF(AND(NOT(ISBLANK(Débiteurs!$I2587)),LOWER(Débiteurs!$I2587)&lt;&gt;"chf"),IF(ISBLANK(Débiteurs!$Q2587),0,IF(ISBLANK(Débiteurs!$Q2587),0,IF(ISNUMBER(Débiteurs!$Q2587),Débiteurs!$Q2587,Débiteurs!$G2587))),0)</f>
        <v>0</v>
      </c>
    </row>
    <row r="2588" spans="2:10" x14ac:dyDescent="0.25">
      <c r="B2588">
        <f>IF(OR(ISBLANK(Débiteurs!$I2588),LOWER(Débiteurs!$I2588)="chf"),IF(ISBLANK(Débiteurs!N2588),0,IF(ISBLANK(Débiteurs!$G2588),0,IF(ISNUMBER(Débiteurs!N2588),Débiteurs!N2588,Débiteurs!$G2588))),0)</f>
        <v>0</v>
      </c>
      <c r="C2588">
        <f>IF(OR(ISBLANK(Débiteurs!$I2588),LOWER(Débiteurs!$I2588)="chf"),IF(ISBLANK(Débiteurs!O2588),0,IF(ISBLANK(Débiteurs!$G2588),0,IF(ISNUMBER(Débiteurs!O2588),Débiteurs!O2588,Débiteurs!$G2588))),0)</f>
        <v>0</v>
      </c>
      <c r="D2588">
        <f>IF(OR(ISBLANK(Débiteurs!$I2588),LOWER(Débiteurs!$I2588)="chf"),IF(ISBLANK(Débiteurs!P2588),0,IF(ISBLANK(Débiteurs!$G2588),0,IF(ISNUMBER(Débiteurs!P2588),Débiteurs!P2588,Débiteurs!$G2588))),0)</f>
        <v>0</v>
      </c>
      <c r="E2588">
        <f>IF(OR(ISBLANK(Débiteurs!$I2588),LOWER(Débiteurs!$I2588)="chf"),IF(ISBLANK(Débiteurs!Q2588),0,IF(ISBLANK(Débiteurs!$G2588),0,IF(ISNUMBER(Débiteurs!Q2588),Débiteurs!Q2588,Débiteurs!$G2588))),0)</f>
        <v>0</v>
      </c>
      <c r="G2588">
        <f>IF(AND(NOT(ISBLANK(Débiteurs!$I2588)),LOWER(Débiteurs!$I2588)&lt;&gt;"chf"),IF(ISBLANK(Débiteurs!$N2588),0,IF(ISBLANK(Débiteurs!$N2588),0,IF(ISNUMBER(Débiteurs!$N2588),Débiteurs!$N2588,Débiteurs!$G2588))),0)</f>
        <v>0</v>
      </c>
      <c r="H2588">
        <f>IF(AND(NOT(ISBLANK(Débiteurs!$I2588)),LOWER(Débiteurs!$I2588)&lt;&gt;"chf"),IF(ISBLANK(Débiteurs!$O2588),0,IF(ISBLANK(Débiteurs!$O2588),0,IF(ISNUMBER(Débiteurs!$O2588),Débiteurs!$O2588,Débiteurs!$G2588))),0)</f>
        <v>0</v>
      </c>
      <c r="I2588">
        <f>IF(AND(NOT(ISBLANK(Débiteurs!$I2588)),LOWER(Débiteurs!$I2588)&lt;&gt;"chf"),IF(ISBLANK(Débiteurs!$P2588),0,IF(ISBLANK(Débiteurs!$P2588),0,IF(ISNUMBER(Débiteurs!$P2588),Débiteurs!$P2588,Débiteurs!$G2588))),0)</f>
        <v>0</v>
      </c>
      <c r="J2588">
        <f>IF(AND(NOT(ISBLANK(Débiteurs!$I2588)),LOWER(Débiteurs!$I2588)&lt;&gt;"chf"),IF(ISBLANK(Débiteurs!$Q2588),0,IF(ISBLANK(Débiteurs!$Q2588),0,IF(ISNUMBER(Débiteurs!$Q2588),Débiteurs!$Q2588,Débiteurs!$G2588))),0)</f>
        <v>0</v>
      </c>
    </row>
    <row r="2589" spans="2:10" x14ac:dyDescent="0.25">
      <c r="B2589">
        <f>IF(OR(ISBLANK(Débiteurs!$I2589),LOWER(Débiteurs!$I2589)="chf"),IF(ISBLANK(Débiteurs!N2589),0,IF(ISBLANK(Débiteurs!$G2589),0,IF(ISNUMBER(Débiteurs!N2589),Débiteurs!N2589,Débiteurs!$G2589))),0)</f>
        <v>0</v>
      </c>
      <c r="C2589">
        <f>IF(OR(ISBLANK(Débiteurs!$I2589),LOWER(Débiteurs!$I2589)="chf"),IF(ISBLANK(Débiteurs!O2589),0,IF(ISBLANK(Débiteurs!$G2589),0,IF(ISNUMBER(Débiteurs!O2589),Débiteurs!O2589,Débiteurs!$G2589))),0)</f>
        <v>0</v>
      </c>
      <c r="D2589">
        <f>IF(OR(ISBLANK(Débiteurs!$I2589),LOWER(Débiteurs!$I2589)="chf"),IF(ISBLANK(Débiteurs!P2589),0,IF(ISBLANK(Débiteurs!$G2589),0,IF(ISNUMBER(Débiteurs!P2589),Débiteurs!P2589,Débiteurs!$G2589))),0)</f>
        <v>0</v>
      </c>
      <c r="E2589">
        <f>IF(OR(ISBLANK(Débiteurs!$I2589),LOWER(Débiteurs!$I2589)="chf"),IF(ISBLANK(Débiteurs!Q2589),0,IF(ISBLANK(Débiteurs!$G2589),0,IF(ISNUMBER(Débiteurs!Q2589),Débiteurs!Q2589,Débiteurs!$G2589))),0)</f>
        <v>0</v>
      </c>
      <c r="G2589">
        <f>IF(AND(NOT(ISBLANK(Débiteurs!$I2589)),LOWER(Débiteurs!$I2589)&lt;&gt;"chf"),IF(ISBLANK(Débiteurs!$N2589),0,IF(ISBLANK(Débiteurs!$N2589),0,IF(ISNUMBER(Débiteurs!$N2589),Débiteurs!$N2589,Débiteurs!$G2589))),0)</f>
        <v>0</v>
      </c>
      <c r="H2589">
        <f>IF(AND(NOT(ISBLANK(Débiteurs!$I2589)),LOWER(Débiteurs!$I2589)&lt;&gt;"chf"),IF(ISBLANK(Débiteurs!$O2589),0,IF(ISBLANK(Débiteurs!$O2589),0,IF(ISNUMBER(Débiteurs!$O2589),Débiteurs!$O2589,Débiteurs!$G2589))),0)</f>
        <v>0</v>
      </c>
      <c r="I2589">
        <f>IF(AND(NOT(ISBLANK(Débiteurs!$I2589)),LOWER(Débiteurs!$I2589)&lt;&gt;"chf"),IF(ISBLANK(Débiteurs!$P2589),0,IF(ISBLANK(Débiteurs!$P2589),0,IF(ISNUMBER(Débiteurs!$P2589),Débiteurs!$P2589,Débiteurs!$G2589))),0)</f>
        <v>0</v>
      </c>
      <c r="J2589">
        <f>IF(AND(NOT(ISBLANK(Débiteurs!$I2589)),LOWER(Débiteurs!$I2589)&lt;&gt;"chf"),IF(ISBLANK(Débiteurs!$Q2589),0,IF(ISBLANK(Débiteurs!$Q2589),0,IF(ISNUMBER(Débiteurs!$Q2589),Débiteurs!$Q2589,Débiteurs!$G2589))),0)</f>
        <v>0</v>
      </c>
    </row>
    <row r="2590" spans="2:10" x14ac:dyDescent="0.25">
      <c r="B2590">
        <f>IF(OR(ISBLANK(Débiteurs!$I2590),LOWER(Débiteurs!$I2590)="chf"),IF(ISBLANK(Débiteurs!N2590),0,IF(ISBLANK(Débiteurs!$G2590),0,IF(ISNUMBER(Débiteurs!N2590),Débiteurs!N2590,Débiteurs!$G2590))),0)</f>
        <v>0</v>
      </c>
      <c r="C2590">
        <f>IF(OR(ISBLANK(Débiteurs!$I2590),LOWER(Débiteurs!$I2590)="chf"),IF(ISBLANK(Débiteurs!O2590),0,IF(ISBLANK(Débiteurs!$G2590),0,IF(ISNUMBER(Débiteurs!O2590),Débiteurs!O2590,Débiteurs!$G2590))),0)</f>
        <v>0</v>
      </c>
      <c r="D2590">
        <f>IF(OR(ISBLANK(Débiteurs!$I2590),LOWER(Débiteurs!$I2590)="chf"),IF(ISBLANK(Débiteurs!P2590),0,IF(ISBLANK(Débiteurs!$G2590),0,IF(ISNUMBER(Débiteurs!P2590),Débiteurs!P2590,Débiteurs!$G2590))),0)</f>
        <v>0</v>
      </c>
      <c r="E2590">
        <f>IF(OR(ISBLANK(Débiteurs!$I2590),LOWER(Débiteurs!$I2590)="chf"),IF(ISBLANK(Débiteurs!Q2590),0,IF(ISBLANK(Débiteurs!$G2590),0,IF(ISNUMBER(Débiteurs!Q2590),Débiteurs!Q2590,Débiteurs!$G2590))),0)</f>
        <v>0</v>
      </c>
      <c r="G2590">
        <f>IF(AND(NOT(ISBLANK(Débiteurs!$I2590)),LOWER(Débiteurs!$I2590)&lt;&gt;"chf"),IF(ISBLANK(Débiteurs!$N2590),0,IF(ISBLANK(Débiteurs!$N2590),0,IF(ISNUMBER(Débiteurs!$N2590),Débiteurs!$N2590,Débiteurs!$G2590))),0)</f>
        <v>0</v>
      </c>
      <c r="H2590">
        <f>IF(AND(NOT(ISBLANK(Débiteurs!$I2590)),LOWER(Débiteurs!$I2590)&lt;&gt;"chf"),IF(ISBLANK(Débiteurs!$O2590),0,IF(ISBLANK(Débiteurs!$O2590),0,IF(ISNUMBER(Débiteurs!$O2590),Débiteurs!$O2590,Débiteurs!$G2590))),0)</f>
        <v>0</v>
      </c>
      <c r="I2590">
        <f>IF(AND(NOT(ISBLANK(Débiteurs!$I2590)),LOWER(Débiteurs!$I2590)&lt;&gt;"chf"),IF(ISBLANK(Débiteurs!$P2590),0,IF(ISBLANK(Débiteurs!$P2590),0,IF(ISNUMBER(Débiteurs!$P2590),Débiteurs!$P2590,Débiteurs!$G2590))),0)</f>
        <v>0</v>
      </c>
      <c r="J2590">
        <f>IF(AND(NOT(ISBLANK(Débiteurs!$I2590)),LOWER(Débiteurs!$I2590)&lt;&gt;"chf"),IF(ISBLANK(Débiteurs!$Q2590),0,IF(ISBLANK(Débiteurs!$Q2590),0,IF(ISNUMBER(Débiteurs!$Q2590),Débiteurs!$Q2590,Débiteurs!$G2590))),0)</f>
        <v>0</v>
      </c>
    </row>
    <row r="2591" spans="2:10" x14ac:dyDescent="0.25">
      <c r="B2591">
        <f>IF(OR(ISBLANK(Débiteurs!$I2591),LOWER(Débiteurs!$I2591)="chf"),IF(ISBLANK(Débiteurs!N2591),0,IF(ISBLANK(Débiteurs!$G2591),0,IF(ISNUMBER(Débiteurs!N2591),Débiteurs!N2591,Débiteurs!$G2591))),0)</f>
        <v>0</v>
      </c>
      <c r="C2591">
        <f>IF(OR(ISBLANK(Débiteurs!$I2591),LOWER(Débiteurs!$I2591)="chf"),IF(ISBLANK(Débiteurs!O2591),0,IF(ISBLANK(Débiteurs!$G2591),0,IF(ISNUMBER(Débiteurs!O2591),Débiteurs!O2591,Débiteurs!$G2591))),0)</f>
        <v>0</v>
      </c>
      <c r="D2591">
        <f>IF(OR(ISBLANK(Débiteurs!$I2591),LOWER(Débiteurs!$I2591)="chf"),IF(ISBLANK(Débiteurs!P2591),0,IF(ISBLANK(Débiteurs!$G2591),0,IF(ISNUMBER(Débiteurs!P2591),Débiteurs!P2591,Débiteurs!$G2591))),0)</f>
        <v>0</v>
      </c>
      <c r="E2591">
        <f>IF(OR(ISBLANK(Débiteurs!$I2591),LOWER(Débiteurs!$I2591)="chf"),IF(ISBLANK(Débiteurs!Q2591),0,IF(ISBLANK(Débiteurs!$G2591),0,IF(ISNUMBER(Débiteurs!Q2591),Débiteurs!Q2591,Débiteurs!$G2591))),0)</f>
        <v>0</v>
      </c>
      <c r="G2591">
        <f>IF(AND(NOT(ISBLANK(Débiteurs!$I2591)),LOWER(Débiteurs!$I2591)&lt;&gt;"chf"),IF(ISBLANK(Débiteurs!$N2591),0,IF(ISBLANK(Débiteurs!$N2591),0,IF(ISNUMBER(Débiteurs!$N2591),Débiteurs!$N2591,Débiteurs!$G2591))),0)</f>
        <v>0</v>
      </c>
      <c r="H2591">
        <f>IF(AND(NOT(ISBLANK(Débiteurs!$I2591)),LOWER(Débiteurs!$I2591)&lt;&gt;"chf"),IF(ISBLANK(Débiteurs!$O2591),0,IF(ISBLANK(Débiteurs!$O2591),0,IF(ISNUMBER(Débiteurs!$O2591),Débiteurs!$O2591,Débiteurs!$G2591))),0)</f>
        <v>0</v>
      </c>
      <c r="I2591">
        <f>IF(AND(NOT(ISBLANK(Débiteurs!$I2591)),LOWER(Débiteurs!$I2591)&lt;&gt;"chf"),IF(ISBLANK(Débiteurs!$P2591),0,IF(ISBLANK(Débiteurs!$P2591),0,IF(ISNUMBER(Débiteurs!$P2591),Débiteurs!$P2591,Débiteurs!$G2591))),0)</f>
        <v>0</v>
      </c>
      <c r="J2591">
        <f>IF(AND(NOT(ISBLANK(Débiteurs!$I2591)),LOWER(Débiteurs!$I2591)&lt;&gt;"chf"),IF(ISBLANK(Débiteurs!$Q2591),0,IF(ISBLANK(Débiteurs!$Q2591),0,IF(ISNUMBER(Débiteurs!$Q2591),Débiteurs!$Q2591,Débiteurs!$G2591))),0)</f>
        <v>0</v>
      </c>
    </row>
    <row r="2592" spans="2:10" x14ac:dyDescent="0.25">
      <c r="B2592">
        <f>IF(OR(ISBLANK(Débiteurs!$I2592),LOWER(Débiteurs!$I2592)="chf"),IF(ISBLANK(Débiteurs!N2592),0,IF(ISBLANK(Débiteurs!$G2592),0,IF(ISNUMBER(Débiteurs!N2592),Débiteurs!N2592,Débiteurs!$G2592))),0)</f>
        <v>0</v>
      </c>
      <c r="C2592">
        <f>IF(OR(ISBLANK(Débiteurs!$I2592),LOWER(Débiteurs!$I2592)="chf"),IF(ISBLANK(Débiteurs!O2592),0,IF(ISBLANK(Débiteurs!$G2592),0,IF(ISNUMBER(Débiteurs!O2592),Débiteurs!O2592,Débiteurs!$G2592))),0)</f>
        <v>0</v>
      </c>
      <c r="D2592">
        <f>IF(OR(ISBLANK(Débiteurs!$I2592),LOWER(Débiteurs!$I2592)="chf"),IF(ISBLANK(Débiteurs!P2592),0,IF(ISBLANK(Débiteurs!$G2592),0,IF(ISNUMBER(Débiteurs!P2592),Débiteurs!P2592,Débiteurs!$G2592))),0)</f>
        <v>0</v>
      </c>
      <c r="E2592">
        <f>IF(OR(ISBLANK(Débiteurs!$I2592),LOWER(Débiteurs!$I2592)="chf"),IF(ISBLANK(Débiteurs!Q2592),0,IF(ISBLANK(Débiteurs!$G2592),0,IF(ISNUMBER(Débiteurs!Q2592),Débiteurs!Q2592,Débiteurs!$G2592))),0)</f>
        <v>0</v>
      </c>
      <c r="G2592">
        <f>IF(AND(NOT(ISBLANK(Débiteurs!$I2592)),LOWER(Débiteurs!$I2592)&lt;&gt;"chf"),IF(ISBLANK(Débiteurs!$N2592),0,IF(ISBLANK(Débiteurs!$N2592),0,IF(ISNUMBER(Débiteurs!$N2592),Débiteurs!$N2592,Débiteurs!$G2592))),0)</f>
        <v>0</v>
      </c>
      <c r="H2592">
        <f>IF(AND(NOT(ISBLANK(Débiteurs!$I2592)),LOWER(Débiteurs!$I2592)&lt;&gt;"chf"),IF(ISBLANK(Débiteurs!$O2592),0,IF(ISBLANK(Débiteurs!$O2592),0,IF(ISNUMBER(Débiteurs!$O2592),Débiteurs!$O2592,Débiteurs!$G2592))),0)</f>
        <v>0</v>
      </c>
      <c r="I2592">
        <f>IF(AND(NOT(ISBLANK(Débiteurs!$I2592)),LOWER(Débiteurs!$I2592)&lt;&gt;"chf"),IF(ISBLANK(Débiteurs!$P2592),0,IF(ISBLANK(Débiteurs!$P2592),0,IF(ISNUMBER(Débiteurs!$P2592),Débiteurs!$P2592,Débiteurs!$G2592))),0)</f>
        <v>0</v>
      </c>
      <c r="J2592">
        <f>IF(AND(NOT(ISBLANK(Débiteurs!$I2592)),LOWER(Débiteurs!$I2592)&lt;&gt;"chf"),IF(ISBLANK(Débiteurs!$Q2592),0,IF(ISBLANK(Débiteurs!$Q2592),0,IF(ISNUMBER(Débiteurs!$Q2592),Débiteurs!$Q2592,Débiteurs!$G2592))),0)</f>
        <v>0</v>
      </c>
    </row>
    <row r="2593" spans="2:10" x14ac:dyDescent="0.25">
      <c r="B2593">
        <f>IF(OR(ISBLANK(Débiteurs!$I2593),LOWER(Débiteurs!$I2593)="chf"),IF(ISBLANK(Débiteurs!N2593),0,IF(ISBLANK(Débiteurs!$G2593),0,IF(ISNUMBER(Débiteurs!N2593),Débiteurs!N2593,Débiteurs!$G2593))),0)</f>
        <v>0</v>
      </c>
      <c r="C2593">
        <f>IF(OR(ISBLANK(Débiteurs!$I2593),LOWER(Débiteurs!$I2593)="chf"),IF(ISBLANK(Débiteurs!O2593),0,IF(ISBLANK(Débiteurs!$G2593),0,IF(ISNUMBER(Débiteurs!O2593),Débiteurs!O2593,Débiteurs!$G2593))),0)</f>
        <v>0</v>
      </c>
      <c r="D2593">
        <f>IF(OR(ISBLANK(Débiteurs!$I2593),LOWER(Débiteurs!$I2593)="chf"),IF(ISBLANK(Débiteurs!P2593),0,IF(ISBLANK(Débiteurs!$G2593),0,IF(ISNUMBER(Débiteurs!P2593),Débiteurs!P2593,Débiteurs!$G2593))),0)</f>
        <v>0</v>
      </c>
      <c r="E2593">
        <f>IF(OR(ISBLANK(Débiteurs!$I2593),LOWER(Débiteurs!$I2593)="chf"),IF(ISBLANK(Débiteurs!Q2593),0,IF(ISBLANK(Débiteurs!$G2593),0,IF(ISNUMBER(Débiteurs!Q2593),Débiteurs!Q2593,Débiteurs!$G2593))),0)</f>
        <v>0</v>
      </c>
      <c r="G2593">
        <f>IF(AND(NOT(ISBLANK(Débiteurs!$I2593)),LOWER(Débiteurs!$I2593)&lt;&gt;"chf"),IF(ISBLANK(Débiteurs!$N2593),0,IF(ISBLANK(Débiteurs!$N2593),0,IF(ISNUMBER(Débiteurs!$N2593),Débiteurs!$N2593,Débiteurs!$G2593))),0)</f>
        <v>0</v>
      </c>
      <c r="H2593">
        <f>IF(AND(NOT(ISBLANK(Débiteurs!$I2593)),LOWER(Débiteurs!$I2593)&lt;&gt;"chf"),IF(ISBLANK(Débiteurs!$O2593),0,IF(ISBLANK(Débiteurs!$O2593),0,IF(ISNUMBER(Débiteurs!$O2593),Débiteurs!$O2593,Débiteurs!$G2593))),0)</f>
        <v>0</v>
      </c>
      <c r="I2593">
        <f>IF(AND(NOT(ISBLANK(Débiteurs!$I2593)),LOWER(Débiteurs!$I2593)&lt;&gt;"chf"),IF(ISBLANK(Débiteurs!$P2593),0,IF(ISBLANK(Débiteurs!$P2593),0,IF(ISNUMBER(Débiteurs!$P2593),Débiteurs!$P2593,Débiteurs!$G2593))),0)</f>
        <v>0</v>
      </c>
      <c r="J2593">
        <f>IF(AND(NOT(ISBLANK(Débiteurs!$I2593)),LOWER(Débiteurs!$I2593)&lt;&gt;"chf"),IF(ISBLANK(Débiteurs!$Q2593),0,IF(ISBLANK(Débiteurs!$Q2593),0,IF(ISNUMBER(Débiteurs!$Q2593),Débiteurs!$Q2593,Débiteurs!$G2593))),0)</f>
        <v>0</v>
      </c>
    </row>
    <row r="2594" spans="2:10" x14ac:dyDescent="0.25">
      <c r="B2594">
        <f>IF(OR(ISBLANK(Débiteurs!$I2594),LOWER(Débiteurs!$I2594)="chf"),IF(ISBLANK(Débiteurs!N2594),0,IF(ISBLANK(Débiteurs!$G2594),0,IF(ISNUMBER(Débiteurs!N2594),Débiteurs!N2594,Débiteurs!$G2594))),0)</f>
        <v>0</v>
      </c>
      <c r="C2594">
        <f>IF(OR(ISBLANK(Débiteurs!$I2594),LOWER(Débiteurs!$I2594)="chf"),IF(ISBLANK(Débiteurs!O2594),0,IF(ISBLANK(Débiteurs!$G2594),0,IF(ISNUMBER(Débiteurs!O2594),Débiteurs!O2594,Débiteurs!$G2594))),0)</f>
        <v>0</v>
      </c>
      <c r="D2594">
        <f>IF(OR(ISBLANK(Débiteurs!$I2594),LOWER(Débiteurs!$I2594)="chf"),IF(ISBLANK(Débiteurs!P2594),0,IF(ISBLANK(Débiteurs!$G2594),0,IF(ISNUMBER(Débiteurs!P2594),Débiteurs!P2594,Débiteurs!$G2594))),0)</f>
        <v>0</v>
      </c>
      <c r="E2594">
        <f>IF(OR(ISBLANK(Débiteurs!$I2594),LOWER(Débiteurs!$I2594)="chf"),IF(ISBLANK(Débiteurs!Q2594),0,IF(ISBLANK(Débiteurs!$G2594),0,IF(ISNUMBER(Débiteurs!Q2594),Débiteurs!Q2594,Débiteurs!$G2594))),0)</f>
        <v>0</v>
      </c>
      <c r="G2594">
        <f>IF(AND(NOT(ISBLANK(Débiteurs!$I2594)),LOWER(Débiteurs!$I2594)&lt;&gt;"chf"),IF(ISBLANK(Débiteurs!$N2594),0,IF(ISBLANK(Débiteurs!$N2594),0,IF(ISNUMBER(Débiteurs!$N2594),Débiteurs!$N2594,Débiteurs!$G2594))),0)</f>
        <v>0</v>
      </c>
      <c r="H2594">
        <f>IF(AND(NOT(ISBLANK(Débiteurs!$I2594)),LOWER(Débiteurs!$I2594)&lt;&gt;"chf"),IF(ISBLANK(Débiteurs!$O2594),0,IF(ISBLANK(Débiteurs!$O2594),0,IF(ISNUMBER(Débiteurs!$O2594),Débiteurs!$O2594,Débiteurs!$G2594))),0)</f>
        <v>0</v>
      </c>
      <c r="I2594">
        <f>IF(AND(NOT(ISBLANK(Débiteurs!$I2594)),LOWER(Débiteurs!$I2594)&lt;&gt;"chf"),IF(ISBLANK(Débiteurs!$P2594),0,IF(ISBLANK(Débiteurs!$P2594),0,IF(ISNUMBER(Débiteurs!$P2594),Débiteurs!$P2594,Débiteurs!$G2594))),0)</f>
        <v>0</v>
      </c>
      <c r="J2594">
        <f>IF(AND(NOT(ISBLANK(Débiteurs!$I2594)),LOWER(Débiteurs!$I2594)&lt;&gt;"chf"),IF(ISBLANK(Débiteurs!$Q2594),0,IF(ISBLANK(Débiteurs!$Q2594),0,IF(ISNUMBER(Débiteurs!$Q2594),Débiteurs!$Q2594,Débiteurs!$G2594))),0)</f>
        <v>0</v>
      </c>
    </row>
    <row r="2595" spans="2:10" x14ac:dyDescent="0.25">
      <c r="B2595">
        <f>IF(OR(ISBLANK(Débiteurs!$I2595),LOWER(Débiteurs!$I2595)="chf"),IF(ISBLANK(Débiteurs!N2595),0,IF(ISBLANK(Débiteurs!$G2595),0,IF(ISNUMBER(Débiteurs!N2595),Débiteurs!N2595,Débiteurs!$G2595))),0)</f>
        <v>0</v>
      </c>
      <c r="C2595">
        <f>IF(OR(ISBLANK(Débiteurs!$I2595),LOWER(Débiteurs!$I2595)="chf"),IF(ISBLANK(Débiteurs!O2595),0,IF(ISBLANK(Débiteurs!$G2595),0,IF(ISNUMBER(Débiteurs!O2595),Débiteurs!O2595,Débiteurs!$G2595))),0)</f>
        <v>0</v>
      </c>
      <c r="D2595">
        <f>IF(OR(ISBLANK(Débiteurs!$I2595),LOWER(Débiteurs!$I2595)="chf"),IF(ISBLANK(Débiteurs!P2595),0,IF(ISBLANK(Débiteurs!$G2595),0,IF(ISNUMBER(Débiteurs!P2595),Débiteurs!P2595,Débiteurs!$G2595))),0)</f>
        <v>0</v>
      </c>
      <c r="E2595">
        <f>IF(OR(ISBLANK(Débiteurs!$I2595),LOWER(Débiteurs!$I2595)="chf"),IF(ISBLANK(Débiteurs!Q2595),0,IF(ISBLANK(Débiteurs!$G2595),0,IF(ISNUMBER(Débiteurs!Q2595),Débiteurs!Q2595,Débiteurs!$G2595))),0)</f>
        <v>0</v>
      </c>
      <c r="G2595">
        <f>IF(AND(NOT(ISBLANK(Débiteurs!$I2595)),LOWER(Débiteurs!$I2595)&lt;&gt;"chf"),IF(ISBLANK(Débiteurs!$N2595),0,IF(ISBLANK(Débiteurs!$N2595),0,IF(ISNUMBER(Débiteurs!$N2595),Débiteurs!$N2595,Débiteurs!$G2595))),0)</f>
        <v>0</v>
      </c>
      <c r="H2595">
        <f>IF(AND(NOT(ISBLANK(Débiteurs!$I2595)),LOWER(Débiteurs!$I2595)&lt;&gt;"chf"),IF(ISBLANK(Débiteurs!$O2595),0,IF(ISBLANK(Débiteurs!$O2595),0,IF(ISNUMBER(Débiteurs!$O2595),Débiteurs!$O2595,Débiteurs!$G2595))),0)</f>
        <v>0</v>
      </c>
      <c r="I2595">
        <f>IF(AND(NOT(ISBLANK(Débiteurs!$I2595)),LOWER(Débiteurs!$I2595)&lt;&gt;"chf"),IF(ISBLANK(Débiteurs!$P2595),0,IF(ISBLANK(Débiteurs!$P2595),0,IF(ISNUMBER(Débiteurs!$P2595),Débiteurs!$P2595,Débiteurs!$G2595))),0)</f>
        <v>0</v>
      </c>
      <c r="J2595">
        <f>IF(AND(NOT(ISBLANK(Débiteurs!$I2595)),LOWER(Débiteurs!$I2595)&lt;&gt;"chf"),IF(ISBLANK(Débiteurs!$Q2595),0,IF(ISBLANK(Débiteurs!$Q2595),0,IF(ISNUMBER(Débiteurs!$Q2595),Débiteurs!$Q2595,Débiteurs!$G2595))),0)</f>
        <v>0</v>
      </c>
    </row>
    <row r="2596" spans="2:10" x14ac:dyDescent="0.25">
      <c r="B2596">
        <f>IF(OR(ISBLANK(Débiteurs!$I2596),LOWER(Débiteurs!$I2596)="chf"),IF(ISBLANK(Débiteurs!N2596),0,IF(ISBLANK(Débiteurs!$G2596),0,IF(ISNUMBER(Débiteurs!N2596),Débiteurs!N2596,Débiteurs!$G2596))),0)</f>
        <v>0</v>
      </c>
      <c r="C2596">
        <f>IF(OR(ISBLANK(Débiteurs!$I2596),LOWER(Débiteurs!$I2596)="chf"),IF(ISBLANK(Débiteurs!O2596),0,IF(ISBLANK(Débiteurs!$G2596),0,IF(ISNUMBER(Débiteurs!O2596),Débiteurs!O2596,Débiteurs!$G2596))),0)</f>
        <v>0</v>
      </c>
      <c r="D2596">
        <f>IF(OR(ISBLANK(Débiteurs!$I2596),LOWER(Débiteurs!$I2596)="chf"),IF(ISBLANK(Débiteurs!P2596),0,IF(ISBLANK(Débiteurs!$G2596),0,IF(ISNUMBER(Débiteurs!P2596),Débiteurs!P2596,Débiteurs!$G2596))),0)</f>
        <v>0</v>
      </c>
      <c r="E2596">
        <f>IF(OR(ISBLANK(Débiteurs!$I2596),LOWER(Débiteurs!$I2596)="chf"),IF(ISBLANK(Débiteurs!Q2596),0,IF(ISBLANK(Débiteurs!$G2596),0,IF(ISNUMBER(Débiteurs!Q2596),Débiteurs!Q2596,Débiteurs!$G2596))),0)</f>
        <v>0</v>
      </c>
      <c r="G2596">
        <f>IF(AND(NOT(ISBLANK(Débiteurs!$I2596)),LOWER(Débiteurs!$I2596)&lt;&gt;"chf"),IF(ISBLANK(Débiteurs!$N2596),0,IF(ISBLANK(Débiteurs!$N2596),0,IF(ISNUMBER(Débiteurs!$N2596),Débiteurs!$N2596,Débiteurs!$G2596))),0)</f>
        <v>0</v>
      </c>
      <c r="H2596">
        <f>IF(AND(NOT(ISBLANK(Débiteurs!$I2596)),LOWER(Débiteurs!$I2596)&lt;&gt;"chf"),IF(ISBLANK(Débiteurs!$O2596),0,IF(ISBLANK(Débiteurs!$O2596),0,IF(ISNUMBER(Débiteurs!$O2596),Débiteurs!$O2596,Débiteurs!$G2596))),0)</f>
        <v>0</v>
      </c>
      <c r="I2596">
        <f>IF(AND(NOT(ISBLANK(Débiteurs!$I2596)),LOWER(Débiteurs!$I2596)&lt;&gt;"chf"),IF(ISBLANK(Débiteurs!$P2596),0,IF(ISBLANK(Débiteurs!$P2596),0,IF(ISNUMBER(Débiteurs!$P2596),Débiteurs!$P2596,Débiteurs!$G2596))),0)</f>
        <v>0</v>
      </c>
      <c r="J2596">
        <f>IF(AND(NOT(ISBLANK(Débiteurs!$I2596)),LOWER(Débiteurs!$I2596)&lt;&gt;"chf"),IF(ISBLANK(Débiteurs!$Q2596),0,IF(ISBLANK(Débiteurs!$Q2596),0,IF(ISNUMBER(Débiteurs!$Q2596),Débiteurs!$Q2596,Débiteurs!$G2596))),0)</f>
        <v>0</v>
      </c>
    </row>
    <row r="2597" spans="2:10" x14ac:dyDescent="0.25">
      <c r="B2597">
        <f>IF(OR(ISBLANK(Débiteurs!$I2597),LOWER(Débiteurs!$I2597)="chf"),IF(ISBLANK(Débiteurs!N2597),0,IF(ISBLANK(Débiteurs!$G2597),0,IF(ISNUMBER(Débiteurs!N2597),Débiteurs!N2597,Débiteurs!$G2597))),0)</f>
        <v>0</v>
      </c>
      <c r="C2597">
        <f>IF(OR(ISBLANK(Débiteurs!$I2597),LOWER(Débiteurs!$I2597)="chf"),IF(ISBLANK(Débiteurs!O2597),0,IF(ISBLANK(Débiteurs!$G2597),0,IF(ISNUMBER(Débiteurs!O2597),Débiteurs!O2597,Débiteurs!$G2597))),0)</f>
        <v>0</v>
      </c>
      <c r="D2597">
        <f>IF(OR(ISBLANK(Débiteurs!$I2597),LOWER(Débiteurs!$I2597)="chf"),IF(ISBLANK(Débiteurs!P2597),0,IF(ISBLANK(Débiteurs!$G2597),0,IF(ISNUMBER(Débiteurs!P2597),Débiteurs!P2597,Débiteurs!$G2597))),0)</f>
        <v>0</v>
      </c>
      <c r="E2597">
        <f>IF(OR(ISBLANK(Débiteurs!$I2597),LOWER(Débiteurs!$I2597)="chf"),IF(ISBLANK(Débiteurs!Q2597),0,IF(ISBLANK(Débiteurs!$G2597),0,IF(ISNUMBER(Débiteurs!Q2597),Débiteurs!Q2597,Débiteurs!$G2597))),0)</f>
        <v>0</v>
      </c>
      <c r="G2597">
        <f>IF(AND(NOT(ISBLANK(Débiteurs!$I2597)),LOWER(Débiteurs!$I2597)&lt;&gt;"chf"),IF(ISBLANK(Débiteurs!$N2597),0,IF(ISBLANK(Débiteurs!$N2597),0,IF(ISNUMBER(Débiteurs!$N2597),Débiteurs!$N2597,Débiteurs!$G2597))),0)</f>
        <v>0</v>
      </c>
      <c r="H2597">
        <f>IF(AND(NOT(ISBLANK(Débiteurs!$I2597)),LOWER(Débiteurs!$I2597)&lt;&gt;"chf"),IF(ISBLANK(Débiteurs!$O2597),0,IF(ISBLANK(Débiteurs!$O2597),0,IF(ISNUMBER(Débiteurs!$O2597),Débiteurs!$O2597,Débiteurs!$G2597))),0)</f>
        <v>0</v>
      </c>
      <c r="I2597">
        <f>IF(AND(NOT(ISBLANK(Débiteurs!$I2597)),LOWER(Débiteurs!$I2597)&lt;&gt;"chf"),IF(ISBLANK(Débiteurs!$P2597),0,IF(ISBLANK(Débiteurs!$P2597),0,IF(ISNUMBER(Débiteurs!$P2597),Débiteurs!$P2597,Débiteurs!$G2597))),0)</f>
        <v>0</v>
      </c>
      <c r="J2597">
        <f>IF(AND(NOT(ISBLANK(Débiteurs!$I2597)),LOWER(Débiteurs!$I2597)&lt;&gt;"chf"),IF(ISBLANK(Débiteurs!$Q2597),0,IF(ISBLANK(Débiteurs!$Q2597),0,IF(ISNUMBER(Débiteurs!$Q2597),Débiteurs!$Q2597,Débiteurs!$G2597))),0)</f>
        <v>0</v>
      </c>
    </row>
    <row r="2598" spans="2:10" x14ac:dyDescent="0.25">
      <c r="B2598">
        <f>IF(OR(ISBLANK(Débiteurs!$I2598),LOWER(Débiteurs!$I2598)="chf"),IF(ISBLANK(Débiteurs!N2598),0,IF(ISBLANK(Débiteurs!$G2598),0,IF(ISNUMBER(Débiteurs!N2598),Débiteurs!N2598,Débiteurs!$G2598))),0)</f>
        <v>0</v>
      </c>
      <c r="C2598">
        <f>IF(OR(ISBLANK(Débiteurs!$I2598),LOWER(Débiteurs!$I2598)="chf"),IF(ISBLANK(Débiteurs!O2598),0,IF(ISBLANK(Débiteurs!$G2598),0,IF(ISNUMBER(Débiteurs!O2598),Débiteurs!O2598,Débiteurs!$G2598))),0)</f>
        <v>0</v>
      </c>
      <c r="D2598">
        <f>IF(OR(ISBLANK(Débiteurs!$I2598),LOWER(Débiteurs!$I2598)="chf"),IF(ISBLANK(Débiteurs!P2598),0,IF(ISBLANK(Débiteurs!$G2598),0,IF(ISNUMBER(Débiteurs!P2598),Débiteurs!P2598,Débiteurs!$G2598))),0)</f>
        <v>0</v>
      </c>
      <c r="E2598">
        <f>IF(OR(ISBLANK(Débiteurs!$I2598),LOWER(Débiteurs!$I2598)="chf"),IF(ISBLANK(Débiteurs!Q2598),0,IF(ISBLANK(Débiteurs!$G2598),0,IF(ISNUMBER(Débiteurs!Q2598),Débiteurs!Q2598,Débiteurs!$G2598))),0)</f>
        <v>0</v>
      </c>
      <c r="G2598">
        <f>IF(AND(NOT(ISBLANK(Débiteurs!$I2598)),LOWER(Débiteurs!$I2598)&lt;&gt;"chf"),IF(ISBLANK(Débiteurs!$N2598),0,IF(ISBLANK(Débiteurs!$N2598),0,IF(ISNUMBER(Débiteurs!$N2598),Débiteurs!$N2598,Débiteurs!$G2598))),0)</f>
        <v>0</v>
      </c>
      <c r="H2598">
        <f>IF(AND(NOT(ISBLANK(Débiteurs!$I2598)),LOWER(Débiteurs!$I2598)&lt;&gt;"chf"),IF(ISBLANK(Débiteurs!$O2598),0,IF(ISBLANK(Débiteurs!$O2598),0,IF(ISNUMBER(Débiteurs!$O2598),Débiteurs!$O2598,Débiteurs!$G2598))),0)</f>
        <v>0</v>
      </c>
      <c r="I2598">
        <f>IF(AND(NOT(ISBLANK(Débiteurs!$I2598)),LOWER(Débiteurs!$I2598)&lt;&gt;"chf"),IF(ISBLANK(Débiteurs!$P2598),0,IF(ISBLANK(Débiteurs!$P2598),0,IF(ISNUMBER(Débiteurs!$P2598),Débiteurs!$P2598,Débiteurs!$G2598))),0)</f>
        <v>0</v>
      </c>
      <c r="J2598">
        <f>IF(AND(NOT(ISBLANK(Débiteurs!$I2598)),LOWER(Débiteurs!$I2598)&lt;&gt;"chf"),IF(ISBLANK(Débiteurs!$Q2598),0,IF(ISBLANK(Débiteurs!$Q2598),0,IF(ISNUMBER(Débiteurs!$Q2598),Débiteurs!$Q2598,Débiteurs!$G2598))),0)</f>
        <v>0</v>
      </c>
    </row>
    <row r="2599" spans="2:10" x14ac:dyDescent="0.25">
      <c r="B2599">
        <f>IF(OR(ISBLANK(Débiteurs!$I2599),LOWER(Débiteurs!$I2599)="chf"),IF(ISBLANK(Débiteurs!N2599),0,IF(ISBLANK(Débiteurs!$G2599),0,IF(ISNUMBER(Débiteurs!N2599),Débiteurs!N2599,Débiteurs!$G2599))),0)</f>
        <v>0</v>
      </c>
      <c r="C2599">
        <f>IF(OR(ISBLANK(Débiteurs!$I2599),LOWER(Débiteurs!$I2599)="chf"),IF(ISBLANK(Débiteurs!O2599),0,IF(ISBLANK(Débiteurs!$G2599),0,IF(ISNUMBER(Débiteurs!O2599),Débiteurs!O2599,Débiteurs!$G2599))),0)</f>
        <v>0</v>
      </c>
      <c r="D2599">
        <f>IF(OR(ISBLANK(Débiteurs!$I2599),LOWER(Débiteurs!$I2599)="chf"),IF(ISBLANK(Débiteurs!P2599),0,IF(ISBLANK(Débiteurs!$G2599),0,IF(ISNUMBER(Débiteurs!P2599),Débiteurs!P2599,Débiteurs!$G2599))),0)</f>
        <v>0</v>
      </c>
      <c r="E2599">
        <f>IF(OR(ISBLANK(Débiteurs!$I2599),LOWER(Débiteurs!$I2599)="chf"),IF(ISBLANK(Débiteurs!Q2599),0,IF(ISBLANK(Débiteurs!$G2599),0,IF(ISNUMBER(Débiteurs!Q2599),Débiteurs!Q2599,Débiteurs!$G2599))),0)</f>
        <v>0</v>
      </c>
      <c r="G2599">
        <f>IF(AND(NOT(ISBLANK(Débiteurs!$I2599)),LOWER(Débiteurs!$I2599)&lt;&gt;"chf"),IF(ISBLANK(Débiteurs!$N2599),0,IF(ISBLANK(Débiteurs!$N2599),0,IF(ISNUMBER(Débiteurs!$N2599),Débiteurs!$N2599,Débiteurs!$G2599))),0)</f>
        <v>0</v>
      </c>
      <c r="H2599">
        <f>IF(AND(NOT(ISBLANK(Débiteurs!$I2599)),LOWER(Débiteurs!$I2599)&lt;&gt;"chf"),IF(ISBLANK(Débiteurs!$O2599),0,IF(ISBLANK(Débiteurs!$O2599),0,IF(ISNUMBER(Débiteurs!$O2599),Débiteurs!$O2599,Débiteurs!$G2599))),0)</f>
        <v>0</v>
      </c>
      <c r="I2599">
        <f>IF(AND(NOT(ISBLANK(Débiteurs!$I2599)),LOWER(Débiteurs!$I2599)&lt;&gt;"chf"),IF(ISBLANK(Débiteurs!$P2599),0,IF(ISBLANK(Débiteurs!$P2599),0,IF(ISNUMBER(Débiteurs!$P2599),Débiteurs!$P2599,Débiteurs!$G2599))),0)</f>
        <v>0</v>
      </c>
      <c r="J2599">
        <f>IF(AND(NOT(ISBLANK(Débiteurs!$I2599)),LOWER(Débiteurs!$I2599)&lt;&gt;"chf"),IF(ISBLANK(Débiteurs!$Q2599),0,IF(ISBLANK(Débiteurs!$Q2599),0,IF(ISNUMBER(Débiteurs!$Q2599),Débiteurs!$Q2599,Débiteurs!$G2599))),0)</f>
        <v>0</v>
      </c>
    </row>
    <row r="2600" spans="2:10" x14ac:dyDescent="0.25">
      <c r="B2600">
        <f>IF(OR(ISBLANK(Débiteurs!$I2600),LOWER(Débiteurs!$I2600)="chf"),IF(ISBLANK(Débiteurs!N2600),0,IF(ISBLANK(Débiteurs!$G2600),0,IF(ISNUMBER(Débiteurs!N2600),Débiteurs!N2600,Débiteurs!$G2600))),0)</f>
        <v>0</v>
      </c>
      <c r="C2600">
        <f>IF(OR(ISBLANK(Débiteurs!$I2600),LOWER(Débiteurs!$I2600)="chf"),IF(ISBLANK(Débiteurs!O2600),0,IF(ISBLANK(Débiteurs!$G2600),0,IF(ISNUMBER(Débiteurs!O2600),Débiteurs!O2600,Débiteurs!$G2600))),0)</f>
        <v>0</v>
      </c>
      <c r="D2600">
        <f>IF(OR(ISBLANK(Débiteurs!$I2600),LOWER(Débiteurs!$I2600)="chf"),IF(ISBLANK(Débiteurs!P2600),0,IF(ISBLANK(Débiteurs!$G2600),0,IF(ISNUMBER(Débiteurs!P2600),Débiteurs!P2600,Débiteurs!$G2600))),0)</f>
        <v>0</v>
      </c>
      <c r="E2600">
        <f>IF(OR(ISBLANK(Débiteurs!$I2600),LOWER(Débiteurs!$I2600)="chf"),IF(ISBLANK(Débiteurs!Q2600),0,IF(ISBLANK(Débiteurs!$G2600),0,IF(ISNUMBER(Débiteurs!Q2600),Débiteurs!Q2600,Débiteurs!$G2600))),0)</f>
        <v>0</v>
      </c>
      <c r="G2600">
        <f>IF(AND(NOT(ISBLANK(Débiteurs!$I2600)),LOWER(Débiteurs!$I2600)&lt;&gt;"chf"),IF(ISBLANK(Débiteurs!$N2600),0,IF(ISBLANK(Débiteurs!$N2600),0,IF(ISNUMBER(Débiteurs!$N2600),Débiteurs!$N2600,Débiteurs!$G2600))),0)</f>
        <v>0</v>
      </c>
      <c r="H2600">
        <f>IF(AND(NOT(ISBLANK(Débiteurs!$I2600)),LOWER(Débiteurs!$I2600)&lt;&gt;"chf"),IF(ISBLANK(Débiteurs!$O2600),0,IF(ISBLANK(Débiteurs!$O2600),0,IF(ISNUMBER(Débiteurs!$O2600),Débiteurs!$O2600,Débiteurs!$G2600))),0)</f>
        <v>0</v>
      </c>
      <c r="I2600">
        <f>IF(AND(NOT(ISBLANK(Débiteurs!$I2600)),LOWER(Débiteurs!$I2600)&lt;&gt;"chf"),IF(ISBLANK(Débiteurs!$P2600),0,IF(ISBLANK(Débiteurs!$P2600),0,IF(ISNUMBER(Débiteurs!$P2600),Débiteurs!$P2600,Débiteurs!$G2600))),0)</f>
        <v>0</v>
      </c>
      <c r="J2600">
        <f>IF(AND(NOT(ISBLANK(Débiteurs!$I2600)),LOWER(Débiteurs!$I2600)&lt;&gt;"chf"),IF(ISBLANK(Débiteurs!$Q2600),0,IF(ISBLANK(Débiteurs!$Q2600),0,IF(ISNUMBER(Débiteurs!$Q2600),Débiteurs!$Q2600,Débiteurs!$G2600))),0)</f>
        <v>0</v>
      </c>
    </row>
    <row r="2601" spans="2:10" x14ac:dyDescent="0.25">
      <c r="B2601">
        <f>IF(OR(ISBLANK(Débiteurs!$I2601),LOWER(Débiteurs!$I2601)="chf"),IF(ISBLANK(Débiteurs!N2601),0,IF(ISBLANK(Débiteurs!$G2601),0,IF(ISNUMBER(Débiteurs!N2601),Débiteurs!N2601,Débiteurs!$G2601))),0)</f>
        <v>0</v>
      </c>
      <c r="C2601">
        <f>IF(OR(ISBLANK(Débiteurs!$I2601),LOWER(Débiteurs!$I2601)="chf"),IF(ISBLANK(Débiteurs!O2601),0,IF(ISBLANK(Débiteurs!$G2601),0,IF(ISNUMBER(Débiteurs!O2601),Débiteurs!O2601,Débiteurs!$G2601))),0)</f>
        <v>0</v>
      </c>
      <c r="D2601">
        <f>IF(OR(ISBLANK(Débiteurs!$I2601),LOWER(Débiteurs!$I2601)="chf"),IF(ISBLANK(Débiteurs!P2601),0,IF(ISBLANK(Débiteurs!$G2601),0,IF(ISNUMBER(Débiteurs!P2601),Débiteurs!P2601,Débiteurs!$G2601))),0)</f>
        <v>0</v>
      </c>
      <c r="E2601">
        <f>IF(OR(ISBLANK(Débiteurs!$I2601),LOWER(Débiteurs!$I2601)="chf"),IF(ISBLANK(Débiteurs!Q2601),0,IF(ISBLANK(Débiteurs!$G2601),0,IF(ISNUMBER(Débiteurs!Q2601),Débiteurs!Q2601,Débiteurs!$G2601))),0)</f>
        <v>0</v>
      </c>
      <c r="G2601">
        <f>IF(AND(NOT(ISBLANK(Débiteurs!$I2601)),LOWER(Débiteurs!$I2601)&lt;&gt;"chf"),IF(ISBLANK(Débiteurs!$N2601),0,IF(ISBLANK(Débiteurs!$N2601),0,IF(ISNUMBER(Débiteurs!$N2601),Débiteurs!$N2601,Débiteurs!$G2601))),0)</f>
        <v>0</v>
      </c>
      <c r="H2601">
        <f>IF(AND(NOT(ISBLANK(Débiteurs!$I2601)),LOWER(Débiteurs!$I2601)&lt;&gt;"chf"),IF(ISBLANK(Débiteurs!$O2601),0,IF(ISBLANK(Débiteurs!$O2601),0,IF(ISNUMBER(Débiteurs!$O2601),Débiteurs!$O2601,Débiteurs!$G2601))),0)</f>
        <v>0</v>
      </c>
      <c r="I2601">
        <f>IF(AND(NOT(ISBLANK(Débiteurs!$I2601)),LOWER(Débiteurs!$I2601)&lt;&gt;"chf"),IF(ISBLANK(Débiteurs!$P2601),0,IF(ISBLANK(Débiteurs!$P2601),0,IF(ISNUMBER(Débiteurs!$P2601),Débiteurs!$P2601,Débiteurs!$G2601))),0)</f>
        <v>0</v>
      </c>
      <c r="J2601">
        <f>IF(AND(NOT(ISBLANK(Débiteurs!$I2601)),LOWER(Débiteurs!$I2601)&lt;&gt;"chf"),IF(ISBLANK(Débiteurs!$Q2601),0,IF(ISBLANK(Débiteurs!$Q2601),0,IF(ISNUMBER(Débiteurs!$Q2601),Débiteurs!$Q2601,Débiteurs!$G2601))),0)</f>
        <v>0</v>
      </c>
    </row>
    <row r="2602" spans="2:10" x14ac:dyDescent="0.25">
      <c r="B2602">
        <f>IF(OR(ISBLANK(Débiteurs!$I2602),LOWER(Débiteurs!$I2602)="chf"),IF(ISBLANK(Débiteurs!N2602),0,IF(ISBLANK(Débiteurs!$G2602),0,IF(ISNUMBER(Débiteurs!N2602),Débiteurs!N2602,Débiteurs!$G2602))),0)</f>
        <v>0</v>
      </c>
      <c r="C2602">
        <f>IF(OR(ISBLANK(Débiteurs!$I2602),LOWER(Débiteurs!$I2602)="chf"),IF(ISBLANK(Débiteurs!O2602),0,IF(ISBLANK(Débiteurs!$G2602),0,IF(ISNUMBER(Débiteurs!O2602),Débiteurs!O2602,Débiteurs!$G2602))),0)</f>
        <v>0</v>
      </c>
      <c r="D2602">
        <f>IF(OR(ISBLANK(Débiteurs!$I2602),LOWER(Débiteurs!$I2602)="chf"),IF(ISBLANK(Débiteurs!P2602),0,IF(ISBLANK(Débiteurs!$G2602),0,IF(ISNUMBER(Débiteurs!P2602),Débiteurs!P2602,Débiteurs!$G2602))),0)</f>
        <v>0</v>
      </c>
      <c r="E2602">
        <f>IF(OR(ISBLANK(Débiteurs!$I2602),LOWER(Débiteurs!$I2602)="chf"),IF(ISBLANK(Débiteurs!Q2602),0,IF(ISBLANK(Débiteurs!$G2602),0,IF(ISNUMBER(Débiteurs!Q2602),Débiteurs!Q2602,Débiteurs!$G2602))),0)</f>
        <v>0</v>
      </c>
      <c r="G2602">
        <f>IF(AND(NOT(ISBLANK(Débiteurs!$I2602)),LOWER(Débiteurs!$I2602)&lt;&gt;"chf"),IF(ISBLANK(Débiteurs!$N2602),0,IF(ISBLANK(Débiteurs!$N2602),0,IF(ISNUMBER(Débiteurs!$N2602),Débiteurs!$N2602,Débiteurs!$G2602))),0)</f>
        <v>0</v>
      </c>
      <c r="H2602">
        <f>IF(AND(NOT(ISBLANK(Débiteurs!$I2602)),LOWER(Débiteurs!$I2602)&lt;&gt;"chf"),IF(ISBLANK(Débiteurs!$O2602),0,IF(ISBLANK(Débiteurs!$O2602),0,IF(ISNUMBER(Débiteurs!$O2602),Débiteurs!$O2602,Débiteurs!$G2602))),0)</f>
        <v>0</v>
      </c>
      <c r="I2602">
        <f>IF(AND(NOT(ISBLANK(Débiteurs!$I2602)),LOWER(Débiteurs!$I2602)&lt;&gt;"chf"),IF(ISBLANK(Débiteurs!$P2602),0,IF(ISBLANK(Débiteurs!$P2602),0,IF(ISNUMBER(Débiteurs!$P2602),Débiteurs!$P2602,Débiteurs!$G2602))),0)</f>
        <v>0</v>
      </c>
      <c r="J2602">
        <f>IF(AND(NOT(ISBLANK(Débiteurs!$I2602)),LOWER(Débiteurs!$I2602)&lt;&gt;"chf"),IF(ISBLANK(Débiteurs!$Q2602),0,IF(ISBLANK(Débiteurs!$Q2602),0,IF(ISNUMBER(Débiteurs!$Q2602),Débiteurs!$Q2602,Débiteurs!$G2602))),0)</f>
        <v>0</v>
      </c>
    </row>
    <row r="2603" spans="2:10" x14ac:dyDescent="0.25">
      <c r="B2603">
        <f>IF(OR(ISBLANK(Débiteurs!$I2603),LOWER(Débiteurs!$I2603)="chf"),IF(ISBLANK(Débiteurs!N2603),0,IF(ISBLANK(Débiteurs!$G2603),0,IF(ISNUMBER(Débiteurs!N2603),Débiteurs!N2603,Débiteurs!$G2603))),0)</f>
        <v>0</v>
      </c>
      <c r="C2603">
        <f>IF(OR(ISBLANK(Débiteurs!$I2603),LOWER(Débiteurs!$I2603)="chf"),IF(ISBLANK(Débiteurs!O2603),0,IF(ISBLANK(Débiteurs!$G2603),0,IF(ISNUMBER(Débiteurs!O2603),Débiteurs!O2603,Débiteurs!$G2603))),0)</f>
        <v>0</v>
      </c>
      <c r="D2603">
        <f>IF(OR(ISBLANK(Débiteurs!$I2603),LOWER(Débiteurs!$I2603)="chf"),IF(ISBLANK(Débiteurs!P2603),0,IF(ISBLANK(Débiteurs!$G2603),0,IF(ISNUMBER(Débiteurs!P2603),Débiteurs!P2603,Débiteurs!$G2603))),0)</f>
        <v>0</v>
      </c>
      <c r="E2603">
        <f>IF(OR(ISBLANK(Débiteurs!$I2603),LOWER(Débiteurs!$I2603)="chf"),IF(ISBLANK(Débiteurs!Q2603),0,IF(ISBLANK(Débiteurs!$G2603),0,IF(ISNUMBER(Débiteurs!Q2603),Débiteurs!Q2603,Débiteurs!$G2603))),0)</f>
        <v>0</v>
      </c>
      <c r="G2603">
        <f>IF(AND(NOT(ISBLANK(Débiteurs!$I2603)),LOWER(Débiteurs!$I2603)&lt;&gt;"chf"),IF(ISBLANK(Débiteurs!$N2603),0,IF(ISBLANK(Débiteurs!$N2603),0,IF(ISNUMBER(Débiteurs!$N2603),Débiteurs!$N2603,Débiteurs!$G2603))),0)</f>
        <v>0</v>
      </c>
      <c r="H2603">
        <f>IF(AND(NOT(ISBLANK(Débiteurs!$I2603)),LOWER(Débiteurs!$I2603)&lt;&gt;"chf"),IF(ISBLANK(Débiteurs!$O2603),0,IF(ISBLANK(Débiteurs!$O2603),0,IF(ISNUMBER(Débiteurs!$O2603),Débiteurs!$O2603,Débiteurs!$G2603))),0)</f>
        <v>0</v>
      </c>
      <c r="I2603">
        <f>IF(AND(NOT(ISBLANK(Débiteurs!$I2603)),LOWER(Débiteurs!$I2603)&lt;&gt;"chf"),IF(ISBLANK(Débiteurs!$P2603),0,IF(ISBLANK(Débiteurs!$P2603),0,IF(ISNUMBER(Débiteurs!$P2603),Débiteurs!$P2603,Débiteurs!$G2603))),0)</f>
        <v>0</v>
      </c>
      <c r="J2603">
        <f>IF(AND(NOT(ISBLANK(Débiteurs!$I2603)),LOWER(Débiteurs!$I2603)&lt;&gt;"chf"),IF(ISBLANK(Débiteurs!$Q2603),0,IF(ISBLANK(Débiteurs!$Q2603),0,IF(ISNUMBER(Débiteurs!$Q2603),Débiteurs!$Q2603,Débiteurs!$G2603))),0)</f>
        <v>0</v>
      </c>
    </row>
    <row r="2604" spans="2:10" x14ac:dyDescent="0.25">
      <c r="B2604">
        <f>IF(OR(ISBLANK(Débiteurs!$I2604),LOWER(Débiteurs!$I2604)="chf"),IF(ISBLANK(Débiteurs!N2604),0,IF(ISBLANK(Débiteurs!$G2604),0,IF(ISNUMBER(Débiteurs!N2604),Débiteurs!N2604,Débiteurs!$G2604))),0)</f>
        <v>0</v>
      </c>
      <c r="C2604">
        <f>IF(OR(ISBLANK(Débiteurs!$I2604),LOWER(Débiteurs!$I2604)="chf"),IF(ISBLANK(Débiteurs!O2604),0,IF(ISBLANK(Débiteurs!$G2604),0,IF(ISNUMBER(Débiteurs!O2604),Débiteurs!O2604,Débiteurs!$G2604))),0)</f>
        <v>0</v>
      </c>
      <c r="D2604">
        <f>IF(OR(ISBLANK(Débiteurs!$I2604),LOWER(Débiteurs!$I2604)="chf"),IF(ISBLANK(Débiteurs!P2604),0,IF(ISBLANK(Débiteurs!$G2604),0,IF(ISNUMBER(Débiteurs!P2604),Débiteurs!P2604,Débiteurs!$G2604))),0)</f>
        <v>0</v>
      </c>
      <c r="E2604">
        <f>IF(OR(ISBLANK(Débiteurs!$I2604),LOWER(Débiteurs!$I2604)="chf"),IF(ISBLANK(Débiteurs!Q2604),0,IF(ISBLANK(Débiteurs!$G2604),0,IF(ISNUMBER(Débiteurs!Q2604),Débiteurs!Q2604,Débiteurs!$G2604))),0)</f>
        <v>0</v>
      </c>
      <c r="G2604">
        <f>IF(AND(NOT(ISBLANK(Débiteurs!$I2604)),LOWER(Débiteurs!$I2604)&lt;&gt;"chf"),IF(ISBLANK(Débiteurs!$N2604),0,IF(ISBLANK(Débiteurs!$N2604),0,IF(ISNUMBER(Débiteurs!$N2604),Débiteurs!$N2604,Débiteurs!$G2604))),0)</f>
        <v>0</v>
      </c>
      <c r="H2604">
        <f>IF(AND(NOT(ISBLANK(Débiteurs!$I2604)),LOWER(Débiteurs!$I2604)&lt;&gt;"chf"),IF(ISBLANK(Débiteurs!$O2604),0,IF(ISBLANK(Débiteurs!$O2604),0,IF(ISNUMBER(Débiteurs!$O2604),Débiteurs!$O2604,Débiteurs!$G2604))),0)</f>
        <v>0</v>
      </c>
      <c r="I2604">
        <f>IF(AND(NOT(ISBLANK(Débiteurs!$I2604)),LOWER(Débiteurs!$I2604)&lt;&gt;"chf"),IF(ISBLANK(Débiteurs!$P2604),0,IF(ISBLANK(Débiteurs!$P2604),0,IF(ISNUMBER(Débiteurs!$P2604),Débiteurs!$P2604,Débiteurs!$G2604))),0)</f>
        <v>0</v>
      </c>
      <c r="J2604">
        <f>IF(AND(NOT(ISBLANK(Débiteurs!$I2604)),LOWER(Débiteurs!$I2604)&lt;&gt;"chf"),IF(ISBLANK(Débiteurs!$Q2604),0,IF(ISBLANK(Débiteurs!$Q2604),0,IF(ISNUMBER(Débiteurs!$Q2604),Débiteurs!$Q2604,Débiteurs!$G2604))),0)</f>
        <v>0</v>
      </c>
    </row>
    <row r="2605" spans="2:10" x14ac:dyDescent="0.25">
      <c r="B2605">
        <f>IF(OR(ISBLANK(Débiteurs!$I2605),LOWER(Débiteurs!$I2605)="chf"),IF(ISBLANK(Débiteurs!N2605),0,IF(ISBLANK(Débiteurs!$G2605),0,IF(ISNUMBER(Débiteurs!N2605),Débiteurs!N2605,Débiteurs!$G2605))),0)</f>
        <v>0</v>
      </c>
      <c r="C2605">
        <f>IF(OR(ISBLANK(Débiteurs!$I2605),LOWER(Débiteurs!$I2605)="chf"),IF(ISBLANK(Débiteurs!O2605),0,IF(ISBLANK(Débiteurs!$G2605),0,IF(ISNUMBER(Débiteurs!O2605),Débiteurs!O2605,Débiteurs!$G2605))),0)</f>
        <v>0</v>
      </c>
      <c r="D2605">
        <f>IF(OR(ISBLANK(Débiteurs!$I2605),LOWER(Débiteurs!$I2605)="chf"),IF(ISBLANK(Débiteurs!P2605),0,IF(ISBLANK(Débiteurs!$G2605),0,IF(ISNUMBER(Débiteurs!P2605),Débiteurs!P2605,Débiteurs!$G2605))),0)</f>
        <v>0</v>
      </c>
      <c r="E2605">
        <f>IF(OR(ISBLANK(Débiteurs!$I2605),LOWER(Débiteurs!$I2605)="chf"),IF(ISBLANK(Débiteurs!Q2605),0,IF(ISBLANK(Débiteurs!$G2605),0,IF(ISNUMBER(Débiteurs!Q2605),Débiteurs!Q2605,Débiteurs!$G2605))),0)</f>
        <v>0</v>
      </c>
      <c r="G2605">
        <f>IF(AND(NOT(ISBLANK(Débiteurs!$I2605)),LOWER(Débiteurs!$I2605)&lt;&gt;"chf"),IF(ISBLANK(Débiteurs!$N2605),0,IF(ISBLANK(Débiteurs!$N2605),0,IF(ISNUMBER(Débiteurs!$N2605),Débiteurs!$N2605,Débiteurs!$G2605))),0)</f>
        <v>0</v>
      </c>
      <c r="H2605">
        <f>IF(AND(NOT(ISBLANK(Débiteurs!$I2605)),LOWER(Débiteurs!$I2605)&lt;&gt;"chf"),IF(ISBLANK(Débiteurs!$O2605),0,IF(ISBLANK(Débiteurs!$O2605),0,IF(ISNUMBER(Débiteurs!$O2605),Débiteurs!$O2605,Débiteurs!$G2605))),0)</f>
        <v>0</v>
      </c>
      <c r="I2605">
        <f>IF(AND(NOT(ISBLANK(Débiteurs!$I2605)),LOWER(Débiteurs!$I2605)&lt;&gt;"chf"),IF(ISBLANK(Débiteurs!$P2605),0,IF(ISBLANK(Débiteurs!$P2605),0,IF(ISNUMBER(Débiteurs!$P2605),Débiteurs!$P2605,Débiteurs!$G2605))),0)</f>
        <v>0</v>
      </c>
      <c r="J2605">
        <f>IF(AND(NOT(ISBLANK(Débiteurs!$I2605)),LOWER(Débiteurs!$I2605)&lt;&gt;"chf"),IF(ISBLANK(Débiteurs!$Q2605),0,IF(ISBLANK(Débiteurs!$Q2605),0,IF(ISNUMBER(Débiteurs!$Q2605),Débiteurs!$Q2605,Débiteurs!$G2605))),0)</f>
        <v>0</v>
      </c>
    </row>
    <row r="2606" spans="2:10" x14ac:dyDescent="0.25">
      <c r="B2606">
        <f>IF(OR(ISBLANK(Débiteurs!$I2606),LOWER(Débiteurs!$I2606)="chf"),IF(ISBLANK(Débiteurs!N2606),0,IF(ISBLANK(Débiteurs!$G2606),0,IF(ISNUMBER(Débiteurs!N2606),Débiteurs!N2606,Débiteurs!$G2606))),0)</f>
        <v>0</v>
      </c>
      <c r="C2606">
        <f>IF(OR(ISBLANK(Débiteurs!$I2606),LOWER(Débiteurs!$I2606)="chf"),IF(ISBLANK(Débiteurs!O2606),0,IF(ISBLANK(Débiteurs!$G2606),0,IF(ISNUMBER(Débiteurs!O2606),Débiteurs!O2606,Débiteurs!$G2606))),0)</f>
        <v>0</v>
      </c>
      <c r="D2606">
        <f>IF(OR(ISBLANK(Débiteurs!$I2606),LOWER(Débiteurs!$I2606)="chf"),IF(ISBLANK(Débiteurs!P2606),0,IF(ISBLANK(Débiteurs!$G2606),0,IF(ISNUMBER(Débiteurs!P2606),Débiteurs!P2606,Débiteurs!$G2606))),0)</f>
        <v>0</v>
      </c>
      <c r="E2606">
        <f>IF(OR(ISBLANK(Débiteurs!$I2606),LOWER(Débiteurs!$I2606)="chf"),IF(ISBLANK(Débiteurs!Q2606),0,IF(ISBLANK(Débiteurs!$G2606),0,IF(ISNUMBER(Débiteurs!Q2606),Débiteurs!Q2606,Débiteurs!$G2606))),0)</f>
        <v>0</v>
      </c>
      <c r="G2606">
        <f>IF(AND(NOT(ISBLANK(Débiteurs!$I2606)),LOWER(Débiteurs!$I2606)&lt;&gt;"chf"),IF(ISBLANK(Débiteurs!$N2606),0,IF(ISBLANK(Débiteurs!$N2606),0,IF(ISNUMBER(Débiteurs!$N2606),Débiteurs!$N2606,Débiteurs!$G2606))),0)</f>
        <v>0</v>
      </c>
      <c r="H2606">
        <f>IF(AND(NOT(ISBLANK(Débiteurs!$I2606)),LOWER(Débiteurs!$I2606)&lt;&gt;"chf"),IF(ISBLANK(Débiteurs!$O2606),0,IF(ISBLANK(Débiteurs!$O2606),0,IF(ISNUMBER(Débiteurs!$O2606),Débiteurs!$O2606,Débiteurs!$G2606))),0)</f>
        <v>0</v>
      </c>
      <c r="I2606">
        <f>IF(AND(NOT(ISBLANK(Débiteurs!$I2606)),LOWER(Débiteurs!$I2606)&lt;&gt;"chf"),IF(ISBLANK(Débiteurs!$P2606),0,IF(ISBLANK(Débiteurs!$P2606),0,IF(ISNUMBER(Débiteurs!$P2606),Débiteurs!$P2606,Débiteurs!$G2606))),0)</f>
        <v>0</v>
      </c>
      <c r="J2606">
        <f>IF(AND(NOT(ISBLANK(Débiteurs!$I2606)),LOWER(Débiteurs!$I2606)&lt;&gt;"chf"),IF(ISBLANK(Débiteurs!$Q2606),0,IF(ISBLANK(Débiteurs!$Q2606),0,IF(ISNUMBER(Débiteurs!$Q2606),Débiteurs!$Q2606,Débiteurs!$G2606))),0)</f>
        <v>0</v>
      </c>
    </row>
    <row r="2607" spans="2:10" x14ac:dyDescent="0.25">
      <c r="B2607">
        <f>IF(OR(ISBLANK(Débiteurs!$I2607),LOWER(Débiteurs!$I2607)="chf"),IF(ISBLANK(Débiteurs!N2607),0,IF(ISBLANK(Débiteurs!$G2607),0,IF(ISNUMBER(Débiteurs!N2607),Débiteurs!N2607,Débiteurs!$G2607))),0)</f>
        <v>0</v>
      </c>
      <c r="C2607">
        <f>IF(OR(ISBLANK(Débiteurs!$I2607),LOWER(Débiteurs!$I2607)="chf"),IF(ISBLANK(Débiteurs!O2607),0,IF(ISBLANK(Débiteurs!$G2607),0,IF(ISNUMBER(Débiteurs!O2607),Débiteurs!O2607,Débiteurs!$G2607))),0)</f>
        <v>0</v>
      </c>
      <c r="D2607">
        <f>IF(OR(ISBLANK(Débiteurs!$I2607),LOWER(Débiteurs!$I2607)="chf"),IF(ISBLANK(Débiteurs!P2607),0,IF(ISBLANK(Débiteurs!$G2607),0,IF(ISNUMBER(Débiteurs!P2607),Débiteurs!P2607,Débiteurs!$G2607))),0)</f>
        <v>0</v>
      </c>
      <c r="E2607">
        <f>IF(OR(ISBLANK(Débiteurs!$I2607),LOWER(Débiteurs!$I2607)="chf"),IF(ISBLANK(Débiteurs!Q2607),0,IF(ISBLANK(Débiteurs!$G2607),0,IF(ISNUMBER(Débiteurs!Q2607),Débiteurs!Q2607,Débiteurs!$G2607))),0)</f>
        <v>0</v>
      </c>
      <c r="G2607">
        <f>IF(AND(NOT(ISBLANK(Débiteurs!$I2607)),LOWER(Débiteurs!$I2607)&lt;&gt;"chf"),IF(ISBLANK(Débiteurs!$N2607),0,IF(ISBLANK(Débiteurs!$N2607),0,IF(ISNUMBER(Débiteurs!$N2607),Débiteurs!$N2607,Débiteurs!$G2607))),0)</f>
        <v>0</v>
      </c>
      <c r="H2607">
        <f>IF(AND(NOT(ISBLANK(Débiteurs!$I2607)),LOWER(Débiteurs!$I2607)&lt;&gt;"chf"),IF(ISBLANK(Débiteurs!$O2607),0,IF(ISBLANK(Débiteurs!$O2607),0,IF(ISNUMBER(Débiteurs!$O2607),Débiteurs!$O2607,Débiteurs!$G2607))),0)</f>
        <v>0</v>
      </c>
      <c r="I2607">
        <f>IF(AND(NOT(ISBLANK(Débiteurs!$I2607)),LOWER(Débiteurs!$I2607)&lt;&gt;"chf"),IF(ISBLANK(Débiteurs!$P2607),0,IF(ISBLANK(Débiteurs!$P2607),0,IF(ISNUMBER(Débiteurs!$P2607),Débiteurs!$P2607,Débiteurs!$G2607))),0)</f>
        <v>0</v>
      </c>
      <c r="J2607">
        <f>IF(AND(NOT(ISBLANK(Débiteurs!$I2607)),LOWER(Débiteurs!$I2607)&lt;&gt;"chf"),IF(ISBLANK(Débiteurs!$Q2607),0,IF(ISBLANK(Débiteurs!$Q2607),0,IF(ISNUMBER(Débiteurs!$Q2607),Débiteurs!$Q2607,Débiteurs!$G2607))),0)</f>
        <v>0</v>
      </c>
    </row>
    <row r="2608" spans="2:10" x14ac:dyDescent="0.25">
      <c r="B2608">
        <f>IF(OR(ISBLANK(Débiteurs!$I2608),LOWER(Débiteurs!$I2608)="chf"),IF(ISBLANK(Débiteurs!N2608),0,IF(ISBLANK(Débiteurs!$G2608),0,IF(ISNUMBER(Débiteurs!N2608),Débiteurs!N2608,Débiteurs!$G2608))),0)</f>
        <v>0</v>
      </c>
      <c r="C2608">
        <f>IF(OR(ISBLANK(Débiteurs!$I2608),LOWER(Débiteurs!$I2608)="chf"),IF(ISBLANK(Débiteurs!O2608),0,IF(ISBLANK(Débiteurs!$G2608),0,IF(ISNUMBER(Débiteurs!O2608),Débiteurs!O2608,Débiteurs!$G2608))),0)</f>
        <v>0</v>
      </c>
      <c r="D2608">
        <f>IF(OR(ISBLANK(Débiteurs!$I2608),LOWER(Débiteurs!$I2608)="chf"),IF(ISBLANK(Débiteurs!P2608),0,IF(ISBLANK(Débiteurs!$G2608),0,IF(ISNUMBER(Débiteurs!P2608),Débiteurs!P2608,Débiteurs!$G2608))),0)</f>
        <v>0</v>
      </c>
      <c r="E2608">
        <f>IF(OR(ISBLANK(Débiteurs!$I2608),LOWER(Débiteurs!$I2608)="chf"),IF(ISBLANK(Débiteurs!Q2608),0,IF(ISBLANK(Débiteurs!$G2608),0,IF(ISNUMBER(Débiteurs!Q2608),Débiteurs!Q2608,Débiteurs!$G2608))),0)</f>
        <v>0</v>
      </c>
      <c r="G2608">
        <f>IF(AND(NOT(ISBLANK(Débiteurs!$I2608)),LOWER(Débiteurs!$I2608)&lt;&gt;"chf"),IF(ISBLANK(Débiteurs!$N2608),0,IF(ISBLANK(Débiteurs!$N2608),0,IF(ISNUMBER(Débiteurs!$N2608),Débiteurs!$N2608,Débiteurs!$G2608))),0)</f>
        <v>0</v>
      </c>
      <c r="H2608">
        <f>IF(AND(NOT(ISBLANK(Débiteurs!$I2608)),LOWER(Débiteurs!$I2608)&lt;&gt;"chf"),IF(ISBLANK(Débiteurs!$O2608),0,IF(ISBLANK(Débiteurs!$O2608),0,IF(ISNUMBER(Débiteurs!$O2608),Débiteurs!$O2608,Débiteurs!$G2608))),0)</f>
        <v>0</v>
      </c>
      <c r="I2608">
        <f>IF(AND(NOT(ISBLANK(Débiteurs!$I2608)),LOWER(Débiteurs!$I2608)&lt;&gt;"chf"),IF(ISBLANK(Débiteurs!$P2608),0,IF(ISBLANK(Débiteurs!$P2608),0,IF(ISNUMBER(Débiteurs!$P2608),Débiteurs!$P2608,Débiteurs!$G2608))),0)</f>
        <v>0</v>
      </c>
      <c r="J2608">
        <f>IF(AND(NOT(ISBLANK(Débiteurs!$I2608)),LOWER(Débiteurs!$I2608)&lt;&gt;"chf"),IF(ISBLANK(Débiteurs!$Q2608),0,IF(ISBLANK(Débiteurs!$Q2608),0,IF(ISNUMBER(Débiteurs!$Q2608),Débiteurs!$Q2608,Débiteurs!$G2608))),0)</f>
        <v>0</v>
      </c>
    </row>
    <row r="2609" spans="2:10" x14ac:dyDescent="0.25">
      <c r="B2609">
        <f>IF(OR(ISBLANK(Débiteurs!$I2609),LOWER(Débiteurs!$I2609)="chf"),IF(ISBLANK(Débiteurs!N2609),0,IF(ISBLANK(Débiteurs!$G2609),0,IF(ISNUMBER(Débiteurs!N2609),Débiteurs!N2609,Débiteurs!$G2609))),0)</f>
        <v>0</v>
      </c>
      <c r="C2609">
        <f>IF(OR(ISBLANK(Débiteurs!$I2609),LOWER(Débiteurs!$I2609)="chf"),IF(ISBLANK(Débiteurs!O2609),0,IF(ISBLANK(Débiteurs!$G2609),0,IF(ISNUMBER(Débiteurs!O2609),Débiteurs!O2609,Débiteurs!$G2609))),0)</f>
        <v>0</v>
      </c>
      <c r="D2609">
        <f>IF(OR(ISBLANK(Débiteurs!$I2609),LOWER(Débiteurs!$I2609)="chf"),IF(ISBLANK(Débiteurs!P2609),0,IF(ISBLANK(Débiteurs!$G2609),0,IF(ISNUMBER(Débiteurs!P2609),Débiteurs!P2609,Débiteurs!$G2609))),0)</f>
        <v>0</v>
      </c>
      <c r="E2609">
        <f>IF(OR(ISBLANK(Débiteurs!$I2609),LOWER(Débiteurs!$I2609)="chf"),IF(ISBLANK(Débiteurs!Q2609),0,IF(ISBLANK(Débiteurs!$G2609),0,IF(ISNUMBER(Débiteurs!Q2609),Débiteurs!Q2609,Débiteurs!$G2609))),0)</f>
        <v>0</v>
      </c>
      <c r="G2609">
        <f>IF(AND(NOT(ISBLANK(Débiteurs!$I2609)),LOWER(Débiteurs!$I2609)&lt;&gt;"chf"),IF(ISBLANK(Débiteurs!$N2609),0,IF(ISBLANK(Débiteurs!$N2609),0,IF(ISNUMBER(Débiteurs!$N2609),Débiteurs!$N2609,Débiteurs!$G2609))),0)</f>
        <v>0</v>
      </c>
      <c r="H2609">
        <f>IF(AND(NOT(ISBLANK(Débiteurs!$I2609)),LOWER(Débiteurs!$I2609)&lt;&gt;"chf"),IF(ISBLANK(Débiteurs!$O2609),0,IF(ISBLANK(Débiteurs!$O2609),0,IF(ISNUMBER(Débiteurs!$O2609),Débiteurs!$O2609,Débiteurs!$G2609))),0)</f>
        <v>0</v>
      </c>
      <c r="I2609">
        <f>IF(AND(NOT(ISBLANK(Débiteurs!$I2609)),LOWER(Débiteurs!$I2609)&lt;&gt;"chf"),IF(ISBLANK(Débiteurs!$P2609),0,IF(ISBLANK(Débiteurs!$P2609),0,IF(ISNUMBER(Débiteurs!$P2609),Débiteurs!$P2609,Débiteurs!$G2609))),0)</f>
        <v>0</v>
      </c>
      <c r="J2609">
        <f>IF(AND(NOT(ISBLANK(Débiteurs!$I2609)),LOWER(Débiteurs!$I2609)&lt;&gt;"chf"),IF(ISBLANK(Débiteurs!$Q2609),0,IF(ISBLANK(Débiteurs!$Q2609),0,IF(ISNUMBER(Débiteurs!$Q2609),Débiteurs!$Q2609,Débiteurs!$G2609))),0)</f>
        <v>0</v>
      </c>
    </row>
    <row r="2610" spans="2:10" x14ac:dyDescent="0.25">
      <c r="B2610">
        <f>IF(OR(ISBLANK(Débiteurs!$I2610),LOWER(Débiteurs!$I2610)="chf"),IF(ISBLANK(Débiteurs!N2610),0,IF(ISBLANK(Débiteurs!$G2610),0,IF(ISNUMBER(Débiteurs!N2610),Débiteurs!N2610,Débiteurs!$G2610))),0)</f>
        <v>0</v>
      </c>
      <c r="C2610">
        <f>IF(OR(ISBLANK(Débiteurs!$I2610),LOWER(Débiteurs!$I2610)="chf"),IF(ISBLANK(Débiteurs!O2610),0,IF(ISBLANK(Débiteurs!$G2610),0,IF(ISNUMBER(Débiteurs!O2610),Débiteurs!O2610,Débiteurs!$G2610))),0)</f>
        <v>0</v>
      </c>
      <c r="D2610">
        <f>IF(OR(ISBLANK(Débiteurs!$I2610),LOWER(Débiteurs!$I2610)="chf"),IF(ISBLANK(Débiteurs!P2610),0,IF(ISBLANK(Débiteurs!$G2610),0,IF(ISNUMBER(Débiteurs!P2610),Débiteurs!P2610,Débiteurs!$G2610))),0)</f>
        <v>0</v>
      </c>
      <c r="E2610">
        <f>IF(OR(ISBLANK(Débiteurs!$I2610),LOWER(Débiteurs!$I2610)="chf"),IF(ISBLANK(Débiteurs!Q2610),0,IF(ISBLANK(Débiteurs!$G2610),0,IF(ISNUMBER(Débiteurs!Q2610),Débiteurs!Q2610,Débiteurs!$G2610))),0)</f>
        <v>0</v>
      </c>
      <c r="G2610">
        <f>IF(AND(NOT(ISBLANK(Débiteurs!$I2610)),LOWER(Débiteurs!$I2610)&lt;&gt;"chf"),IF(ISBLANK(Débiteurs!$N2610),0,IF(ISBLANK(Débiteurs!$N2610),0,IF(ISNUMBER(Débiteurs!$N2610),Débiteurs!$N2610,Débiteurs!$G2610))),0)</f>
        <v>0</v>
      </c>
      <c r="H2610">
        <f>IF(AND(NOT(ISBLANK(Débiteurs!$I2610)),LOWER(Débiteurs!$I2610)&lt;&gt;"chf"),IF(ISBLANK(Débiteurs!$O2610),0,IF(ISBLANK(Débiteurs!$O2610),0,IF(ISNUMBER(Débiteurs!$O2610),Débiteurs!$O2610,Débiteurs!$G2610))),0)</f>
        <v>0</v>
      </c>
      <c r="I2610">
        <f>IF(AND(NOT(ISBLANK(Débiteurs!$I2610)),LOWER(Débiteurs!$I2610)&lt;&gt;"chf"),IF(ISBLANK(Débiteurs!$P2610),0,IF(ISBLANK(Débiteurs!$P2610),0,IF(ISNUMBER(Débiteurs!$P2610),Débiteurs!$P2610,Débiteurs!$G2610))),0)</f>
        <v>0</v>
      </c>
      <c r="J2610">
        <f>IF(AND(NOT(ISBLANK(Débiteurs!$I2610)),LOWER(Débiteurs!$I2610)&lt;&gt;"chf"),IF(ISBLANK(Débiteurs!$Q2610),0,IF(ISBLANK(Débiteurs!$Q2610),0,IF(ISNUMBER(Débiteurs!$Q2610),Débiteurs!$Q2610,Débiteurs!$G2610))),0)</f>
        <v>0</v>
      </c>
    </row>
    <row r="2611" spans="2:10" x14ac:dyDescent="0.25">
      <c r="B2611">
        <f>IF(OR(ISBLANK(Débiteurs!$I2611),LOWER(Débiteurs!$I2611)="chf"),IF(ISBLANK(Débiteurs!N2611),0,IF(ISBLANK(Débiteurs!$G2611),0,IF(ISNUMBER(Débiteurs!N2611),Débiteurs!N2611,Débiteurs!$G2611))),0)</f>
        <v>0</v>
      </c>
      <c r="C2611">
        <f>IF(OR(ISBLANK(Débiteurs!$I2611),LOWER(Débiteurs!$I2611)="chf"),IF(ISBLANK(Débiteurs!O2611),0,IF(ISBLANK(Débiteurs!$G2611),0,IF(ISNUMBER(Débiteurs!O2611),Débiteurs!O2611,Débiteurs!$G2611))),0)</f>
        <v>0</v>
      </c>
      <c r="D2611">
        <f>IF(OR(ISBLANK(Débiteurs!$I2611),LOWER(Débiteurs!$I2611)="chf"),IF(ISBLANK(Débiteurs!P2611),0,IF(ISBLANK(Débiteurs!$G2611),0,IF(ISNUMBER(Débiteurs!P2611),Débiteurs!P2611,Débiteurs!$G2611))),0)</f>
        <v>0</v>
      </c>
      <c r="E2611">
        <f>IF(OR(ISBLANK(Débiteurs!$I2611),LOWER(Débiteurs!$I2611)="chf"),IF(ISBLANK(Débiteurs!Q2611),0,IF(ISBLANK(Débiteurs!$G2611),0,IF(ISNUMBER(Débiteurs!Q2611),Débiteurs!Q2611,Débiteurs!$G2611))),0)</f>
        <v>0</v>
      </c>
      <c r="G2611">
        <f>IF(AND(NOT(ISBLANK(Débiteurs!$I2611)),LOWER(Débiteurs!$I2611)&lt;&gt;"chf"),IF(ISBLANK(Débiteurs!$N2611),0,IF(ISBLANK(Débiteurs!$N2611),0,IF(ISNUMBER(Débiteurs!$N2611),Débiteurs!$N2611,Débiteurs!$G2611))),0)</f>
        <v>0</v>
      </c>
      <c r="H2611">
        <f>IF(AND(NOT(ISBLANK(Débiteurs!$I2611)),LOWER(Débiteurs!$I2611)&lt;&gt;"chf"),IF(ISBLANK(Débiteurs!$O2611),0,IF(ISBLANK(Débiteurs!$O2611),0,IF(ISNUMBER(Débiteurs!$O2611),Débiteurs!$O2611,Débiteurs!$G2611))),0)</f>
        <v>0</v>
      </c>
      <c r="I2611">
        <f>IF(AND(NOT(ISBLANK(Débiteurs!$I2611)),LOWER(Débiteurs!$I2611)&lt;&gt;"chf"),IF(ISBLANK(Débiteurs!$P2611),0,IF(ISBLANK(Débiteurs!$P2611),0,IF(ISNUMBER(Débiteurs!$P2611),Débiteurs!$P2611,Débiteurs!$G2611))),0)</f>
        <v>0</v>
      </c>
      <c r="J2611">
        <f>IF(AND(NOT(ISBLANK(Débiteurs!$I2611)),LOWER(Débiteurs!$I2611)&lt;&gt;"chf"),IF(ISBLANK(Débiteurs!$Q2611),0,IF(ISBLANK(Débiteurs!$Q2611),0,IF(ISNUMBER(Débiteurs!$Q2611),Débiteurs!$Q2611,Débiteurs!$G2611))),0)</f>
        <v>0</v>
      </c>
    </row>
    <row r="2612" spans="2:10" x14ac:dyDescent="0.25">
      <c r="B2612">
        <f>IF(OR(ISBLANK(Débiteurs!$I2612),LOWER(Débiteurs!$I2612)="chf"),IF(ISBLANK(Débiteurs!N2612),0,IF(ISBLANK(Débiteurs!$G2612),0,IF(ISNUMBER(Débiteurs!N2612),Débiteurs!N2612,Débiteurs!$G2612))),0)</f>
        <v>0</v>
      </c>
      <c r="C2612">
        <f>IF(OR(ISBLANK(Débiteurs!$I2612),LOWER(Débiteurs!$I2612)="chf"),IF(ISBLANK(Débiteurs!O2612),0,IF(ISBLANK(Débiteurs!$G2612),0,IF(ISNUMBER(Débiteurs!O2612),Débiteurs!O2612,Débiteurs!$G2612))),0)</f>
        <v>0</v>
      </c>
      <c r="D2612">
        <f>IF(OR(ISBLANK(Débiteurs!$I2612),LOWER(Débiteurs!$I2612)="chf"),IF(ISBLANK(Débiteurs!P2612),0,IF(ISBLANK(Débiteurs!$G2612),0,IF(ISNUMBER(Débiteurs!P2612),Débiteurs!P2612,Débiteurs!$G2612))),0)</f>
        <v>0</v>
      </c>
      <c r="E2612">
        <f>IF(OR(ISBLANK(Débiteurs!$I2612),LOWER(Débiteurs!$I2612)="chf"),IF(ISBLANK(Débiteurs!Q2612),0,IF(ISBLANK(Débiteurs!$G2612),0,IF(ISNUMBER(Débiteurs!Q2612),Débiteurs!Q2612,Débiteurs!$G2612))),0)</f>
        <v>0</v>
      </c>
      <c r="G2612">
        <f>IF(AND(NOT(ISBLANK(Débiteurs!$I2612)),LOWER(Débiteurs!$I2612)&lt;&gt;"chf"),IF(ISBLANK(Débiteurs!$N2612),0,IF(ISBLANK(Débiteurs!$N2612),0,IF(ISNUMBER(Débiteurs!$N2612),Débiteurs!$N2612,Débiteurs!$G2612))),0)</f>
        <v>0</v>
      </c>
      <c r="H2612">
        <f>IF(AND(NOT(ISBLANK(Débiteurs!$I2612)),LOWER(Débiteurs!$I2612)&lt;&gt;"chf"),IF(ISBLANK(Débiteurs!$O2612),0,IF(ISBLANK(Débiteurs!$O2612),0,IF(ISNUMBER(Débiteurs!$O2612),Débiteurs!$O2612,Débiteurs!$G2612))),0)</f>
        <v>0</v>
      </c>
      <c r="I2612">
        <f>IF(AND(NOT(ISBLANK(Débiteurs!$I2612)),LOWER(Débiteurs!$I2612)&lt;&gt;"chf"),IF(ISBLANK(Débiteurs!$P2612),0,IF(ISBLANK(Débiteurs!$P2612),0,IF(ISNUMBER(Débiteurs!$P2612),Débiteurs!$P2612,Débiteurs!$G2612))),0)</f>
        <v>0</v>
      </c>
      <c r="J2612">
        <f>IF(AND(NOT(ISBLANK(Débiteurs!$I2612)),LOWER(Débiteurs!$I2612)&lt;&gt;"chf"),IF(ISBLANK(Débiteurs!$Q2612),0,IF(ISBLANK(Débiteurs!$Q2612),0,IF(ISNUMBER(Débiteurs!$Q2612),Débiteurs!$Q2612,Débiteurs!$G2612))),0)</f>
        <v>0</v>
      </c>
    </row>
    <row r="2613" spans="2:10" x14ac:dyDescent="0.25">
      <c r="B2613">
        <f>IF(OR(ISBLANK(Débiteurs!$I2613),LOWER(Débiteurs!$I2613)="chf"),IF(ISBLANK(Débiteurs!N2613),0,IF(ISBLANK(Débiteurs!$G2613),0,IF(ISNUMBER(Débiteurs!N2613),Débiteurs!N2613,Débiteurs!$G2613))),0)</f>
        <v>0</v>
      </c>
      <c r="C2613">
        <f>IF(OR(ISBLANK(Débiteurs!$I2613),LOWER(Débiteurs!$I2613)="chf"),IF(ISBLANK(Débiteurs!O2613),0,IF(ISBLANK(Débiteurs!$G2613),0,IF(ISNUMBER(Débiteurs!O2613),Débiteurs!O2613,Débiteurs!$G2613))),0)</f>
        <v>0</v>
      </c>
      <c r="D2613">
        <f>IF(OR(ISBLANK(Débiteurs!$I2613),LOWER(Débiteurs!$I2613)="chf"),IF(ISBLANK(Débiteurs!P2613),0,IF(ISBLANK(Débiteurs!$G2613),0,IF(ISNUMBER(Débiteurs!P2613),Débiteurs!P2613,Débiteurs!$G2613))),0)</f>
        <v>0</v>
      </c>
      <c r="E2613">
        <f>IF(OR(ISBLANK(Débiteurs!$I2613),LOWER(Débiteurs!$I2613)="chf"),IF(ISBLANK(Débiteurs!Q2613),0,IF(ISBLANK(Débiteurs!$G2613),0,IF(ISNUMBER(Débiteurs!Q2613),Débiteurs!Q2613,Débiteurs!$G2613))),0)</f>
        <v>0</v>
      </c>
      <c r="G2613">
        <f>IF(AND(NOT(ISBLANK(Débiteurs!$I2613)),LOWER(Débiteurs!$I2613)&lt;&gt;"chf"),IF(ISBLANK(Débiteurs!$N2613),0,IF(ISBLANK(Débiteurs!$N2613),0,IF(ISNUMBER(Débiteurs!$N2613),Débiteurs!$N2613,Débiteurs!$G2613))),0)</f>
        <v>0</v>
      </c>
      <c r="H2613">
        <f>IF(AND(NOT(ISBLANK(Débiteurs!$I2613)),LOWER(Débiteurs!$I2613)&lt;&gt;"chf"),IF(ISBLANK(Débiteurs!$O2613),0,IF(ISBLANK(Débiteurs!$O2613),0,IF(ISNUMBER(Débiteurs!$O2613),Débiteurs!$O2613,Débiteurs!$G2613))),0)</f>
        <v>0</v>
      </c>
      <c r="I2613">
        <f>IF(AND(NOT(ISBLANK(Débiteurs!$I2613)),LOWER(Débiteurs!$I2613)&lt;&gt;"chf"),IF(ISBLANK(Débiteurs!$P2613),0,IF(ISBLANK(Débiteurs!$P2613),0,IF(ISNUMBER(Débiteurs!$P2613),Débiteurs!$P2613,Débiteurs!$G2613))),0)</f>
        <v>0</v>
      </c>
      <c r="J2613">
        <f>IF(AND(NOT(ISBLANK(Débiteurs!$I2613)),LOWER(Débiteurs!$I2613)&lt;&gt;"chf"),IF(ISBLANK(Débiteurs!$Q2613),0,IF(ISBLANK(Débiteurs!$Q2613),0,IF(ISNUMBER(Débiteurs!$Q2613),Débiteurs!$Q2613,Débiteurs!$G2613))),0)</f>
        <v>0</v>
      </c>
    </row>
    <row r="2614" spans="2:10" x14ac:dyDescent="0.25">
      <c r="B2614">
        <f>IF(OR(ISBLANK(Débiteurs!$I2614),LOWER(Débiteurs!$I2614)="chf"),IF(ISBLANK(Débiteurs!N2614),0,IF(ISBLANK(Débiteurs!$G2614),0,IF(ISNUMBER(Débiteurs!N2614),Débiteurs!N2614,Débiteurs!$G2614))),0)</f>
        <v>0</v>
      </c>
      <c r="C2614">
        <f>IF(OR(ISBLANK(Débiteurs!$I2614),LOWER(Débiteurs!$I2614)="chf"),IF(ISBLANK(Débiteurs!O2614),0,IF(ISBLANK(Débiteurs!$G2614),0,IF(ISNUMBER(Débiteurs!O2614),Débiteurs!O2614,Débiteurs!$G2614))),0)</f>
        <v>0</v>
      </c>
      <c r="D2614">
        <f>IF(OR(ISBLANK(Débiteurs!$I2614),LOWER(Débiteurs!$I2614)="chf"),IF(ISBLANK(Débiteurs!P2614),0,IF(ISBLANK(Débiteurs!$G2614),0,IF(ISNUMBER(Débiteurs!P2614),Débiteurs!P2614,Débiteurs!$G2614))),0)</f>
        <v>0</v>
      </c>
      <c r="E2614">
        <f>IF(OR(ISBLANK(Débiteurs!$I2614),LOWER(Débiteurs!$I2614)="chf"),IF(ISBLANK(Débiteurs!Q2614),0,IF(ISBLANK(Débiteurs!$G2614),0,IF(ISNUMBER(Débiteurs!Q2614),Débiteurs!Q2614,Débiteurs!$G2614))),0)</f>
        <v>0</v>
      </c>
      <c r="G2614">
        <f>IF(AND(NOT(ISBLANK(Débiteurs!$I2614)),LOWER(Débiteurs!$I2614)&lt;&gt;"chf"),IF(ISBLANK(Débiteurs!$N2614),0,IF(ISBLANK(Débiteurs!$N2614),0,IF(ISNUMBER(Débiteurs!$N2614),Débiteurs!$N2614,Débiteurs!$G2614))),0)</f>
        <v>0</v>
      </c>
      <c r="H2614">
        <f>IF(AND(NOT(ISBLANK(Débiteurs!$I2614)),LOWER(Débiteurs!$I2614)&lt;&gt;"chf"),IF(ISBLANK(Débiteurs!$O2614),0,IF(ISBLANK(Débiteurs!$O2614),0,IF(ISNUMBER(Débiteurs!$O2614),Débiteurs!$O2614,Débiteurs!$G2614))),0)</f>
        <v>0</v>
      </c>
      <c r="I2614">
        <f>IF(AND(NOT(ISBLANK(Débiteurs!$I2614)),LOWER(Débiteurs!$I2614)&lt;&gt;"chf"),IF(ISBLANK(Débiteurs!$P2614),0,IF(ISBLANK(Débiteurs!$P2614),0,IF(ISNUMBER(Débiteurs!$P2614),Débiteurs!$P2614,Débiteurs!$G2614))),0)</f>
        <v>0</v>
      </c>
      <c r="J2614">
        <f>IF(AND(NOT(ISBLANK(Débiteurs!$I2614)),LOWER(Débiteurs!$I2614)&lt;&gt;"chf"),IF(ISBLANK(Débiteurs!$Q2614),0,IF(ISBLANK(Débiteurs!$Q2614),0,IF(ISNUMBER(Débiteurs!$Q2614),Débiteurs!$Q2614,Débiteurs!$G2614))),0)</f>
        <v>0</v>
      </c>
    </row>
    <row r="2615" spans="2:10" x14ac:dyDescent="0.25">
      <c r="B2615">
        <f>IF(OR(ISBLANK(Débiteurs!$I2615),LOWER(Débiteurs!$I2615)="chf"),IF(ISBLANK(Débiteurs!N2615),0,IF(ISBLANK(Débiteurs!$G2615),0,IF(ISNUMBER(Débiteurs!N2615),Débiteurs!N2615,Débiteurs!$G2615))),0)</f>
        <v>0</v>
      </c>
      <c r="C2615">
        <f>IF(OR(ISBLANK(Débiteurs!$I2615),LOWER(Débiteurs!$I2615)="chf"),IF(ISBLANK(Débiteurs!O2615),0,IF(ISBLANK(Débiteurs!$G2615),0,IF(ISNUMBER(Débiteurs!O2615),Débiteurs!O2615,Débiteurs!$G2615))),0)</f>
        <v>0</v>
      </c>
      <c r="D2615">
        <f>IF(OR(ISBLANK(Débiteurs!$I2615),LOWER(Débiteurs!$I2615)="chf"),IF(ISBLANK(Débiteurs!P2615),0,IF(ISBLANK(Débiteurs!$G2615),0,IF(ISNUMBER(Débiteurs!P2615),Débiteurs!P2615,Débiteurs!$G2615))),0)</f>
        <v>0</v>
      </c>
      <c r="E2615">
        <f>IF(OR(ISBLANK(Débiteurs!$I2615),LOWER(Débiteurs!$I2615)="chf"),IF(ISBLANK(Débiteurs!Q2615),0,IF(ISBLANK(Débiteurs!$G2615),0,IF(ISNUMBER(Débiteurs!Q2615),Débiteurs!Q2615,Débiteurs!$G2615))),0)</f>
        <v>0</v>
      </c>
      <c r="G2615">
        <f>IF(AND(NOT(ISBLANK(Débiteurs!$I2615)),LOWER(Débiteurs!$I2615)&lt;&gt;"chf"),IF(ISBLANK(Débiteurs!$N2615),0,IF(ISBLANK(Débiteurs!$N2615),0,IF(ISNUMBER(Débiteurs!$N2615),Débiteurs!$N2615,Débiteurs!$G2615))),0)</f>
        <v>0</v>
      </c>
      <c r="H2615">
        <f>IF(AND(NOT(ISBLANK(Débiteurs!$I2615)),LOWER(Débiteurs!$I2615)&lt;&gt;"chf"),IF(ISBLANK(Débiteurs!$O2615),0,IF(ISBLANK(Débiteurs!$O2615),0,IF(ISNUMBER(Débiteurs!$O2615),Débiteurs!$O2615,Débiteurs!$G2615))),0)</f>
        <v>0</v>
      </c>
      <c r="I2615">
        <f>IF(AND(NOT(ISBLANK(Débiteurs!$I2615)),LOWER(Débiteurs!$I2615)&lt;&gt;"chf"),IF(ISBLANK(Débiteurs!$P2615),0,IF(ISBLANK(Débiteurs!$P2615),0,IF(ISNUMBER(Débiteurs!$P2615),Débiteurs!$P2615,Débiteurs!$G2615))),0)</f>
        <v>0</v>
      </c>
      <c r="J2615">
        <f>IF(AND(NOT(ISBLANK(Débiteurs!$I2615)),LOWER(Débiteurs!$I2615)&lt;&gt;"chf"),IF(ISBLANK(Débiteurs!$Q2615),0,IF(ISBLANK(Débiteurs!$Q2615),0,IF(ISNUMBER(Débiteurs!$Q2615),Débiteurs!$Q2615,Débiteurs!$G2615))),0)</f>
        <v>0</v>
      </c>
    </row>
    <row r="2616" spans="2:10" x14ac:dyDescent="0.25">
      <c r="B2616">
        <f>IF(OR(ISBLANK(Débiteurs!$I2616),LOWER(Débiteurs!$I2616)="chf"),IF(ISBLANK(Débiteurs!N2616),0,IF(ISBLANK(Débiteurs!$G2616),0,IF(ISNUMBER(Débiteurs!N2616),Débiteurs!N2616,Débiteurs!$G2616))),0)</f>
        <v>0</v>
      </c>
      <c r="C2616">
        <f>IF(OR(ISBLANK(Débiteurs!$I2616),LOWER(Débiteurs!$I2616)="chf"),IF(ISBLANK(Débiteurs!O2616),0,IF(ISBLANK(Débiteurs!$G2616),0,IF(ISNUMBER(Débiteurs!O2616),Débiteurs!O2616,Débiteurs!$G2616))),0)</f>
        <v>0</v>
      </c>
      <c r="D2616">
        <f>IF(OR(ISBLANK(Débiteurs!$I2616),LOWER(Débiteurs!$I2616)="chf"),IF(ISBLANK(Débiteurs!P2616),0,IF(ISBLANK(Débiteurs!$G2616),0,IF(ISNUMBER(Débiteurs!P2616),Débiteurs!P2616,Débiteurs!$G2616))),0)</f>
        <v>0</v>
      </c>
      <c r="E2616">
        <f>IF(OR(ISBLANK(Débiteurs!$I2616),LOWER(Débiteurs!$I2616)="chf"),IF(ISBLANK(Débiteurs!Q2616),0,IF(ISBLANK(Débiteurs!$G2616),0,IF(ISNUMBER(Débiteurs!Q2616),Débiteurs!Q2616,Débiteurs!$G2616))),0)</f>
        <v>0</v>
      </c>
      <c r="G2616">
        <f>IF(AND(NOT(ISBLANK(Débiteurs!$I2616)),LOWER(Débiteurs!$I2616)&lt;&gt;"chf"),IF(ISBLANK(Débiteurs!$N2616),0,IF(ISBLANK(Débiteurs!$N2616),0,IF(ISNUMBER(Débiteurs!$N2616),Débiteurs!$N2616,Débiteurs!$G2616))),0)</f>
        <v>0</v>
      </c>
      <c r="H2616">
        <f>IF(AND(NOT(ISBLANK(Débiteurs!$I2616)),LOWER(Débiteurs!$I2616)&lt;&gt;"chf"),IF(ISBLANK(Débiteurs!$O2616),0,IF(ISBLANK(Débiteurs!$O2616),0,IF(ISNUMBER(Débiteurs!$O2616),Débiteurs!$O2616,Débiteurs!$G2616))),0)</f>
        <v>0</v>
      </c>
      <c r="I2616">
        <f>IF(AND(NOT(ISBLANK(Débiteurs!$I2616)),LOWER(Débiteurs!$I2616)&lt;&gt;"chf"),IF(ISBLANK(Débiteurs!$P2616),0,IF(ISBLANK(Débiteurs!$P2616),0,IF(ISNUMBER(Débiteurs!$P2616),Débiteurs!$P2616,Débiteurs!$G2616))),0)</f>
        <v>0</v>
      </c>
      <c r="J2616">
        <f>IF(AND(NOT(ISBLANK(Débiteurs!$I2616)),LOWER(Débiteurs!$I2616)&lt;&gt;"chf"),IF(ISBLANK(Débiteurs!$Q2616),0,IF(ISBLANK(Débiteurs!$Q2616),0,IF(ISNUMBER(Débiteurs!$Q2616),Débiteurs!$Q2616,Débiteurs!$G2616))),0)</f>
        <v>0</v>
      </c>
    </row>
    <row r="2617" spans="2:10" x14ac:dyDescent="0.25">
      <c r="B2617">
        <f>IF(OR(ISBLANK(Débiteurs!$I2617),LOWER(Débiteurs!$I2617)="chf"),IF(ISBLANK(Débiteurs!N2617),0,IF(ISBLANK(Débiteurs!$G2617),0,IF(ISNUMBER(Débiteurs!N2617),Débiteurs!N2617,Débiteurs!$G2617))),0)</f>
        <v>0</v>
      </c>
      <c r="C2617">
        <f>IF(OR(ISBLANK(Débiteurs!$I2617),LOWER(Débiteurs!$I2617)="chf"),IF(ISBLANK(Débiteurs!O2617),0,IF(ISBLANK(Débiteurs!$G2617),0,IF(ISNUMBER(Débiteurs!O2617),Débiteurs!O2617,Débiteurs!$G2617))),0)</f>
        <v>0</v>
      </c>
      <c r="D2617">
        <f>IF(OR(ISBLANK(Débiteurs!$I2617),LOWER(Débiteurs!$I2617)="chf"),IF(ISBLANK(Débiteurs!P2617),0,IF(ISBLANK(Débiteurs!$G2617),0,IF(ISNUMBER(Débiteurs!P2617),Débiteurs!P2617,Débiteurs!$G2617))),0)</f>
        <v>0</v>
      </c>
      <c r="E2617">
        <f>IF(OR(ISBLANK(Débiteurs!$I2617),LOWER(Débiteurs!$I2617)="chf"),IF(ISBLANK(Débiteurs!Q2617),0,IF(ISBLANK(Débiteurs!$G2617),0,IF(ISNUMBER(Débiteurs!Q2617),Débiteurs!Q2617,Débiteurs!$G2617))),0)</f>
        <v>0</v>
      </c>
      <c r="G2617">
        <f>IF(AND(NOT(ISBLANK(Débiteurs!$I2617)),LOWER(Débiteurs!$I2617)&lt;&gt;"chf"),IF(ISBLANK(Débiteurs!$N2617),0,IF(ISBLANK(Débiteurs!$N2617),0,IF(ISNUMBER(Débiteurs!$N2617),Débiteurs!$N2617,Débiteurs!$G2617))),0)</f>
        <v>0</v>
      </c>
      <c r="H2617">
        <f>IF(AND(NOT(ISBLANK(Débiteurs!$I2617)),LOWER(Débiteurs!$I2617)&lt;&gt;"chf"),IF(ISBLANK(Débiteurs!$O2617),0,IF(ISBLANK(Débiteurs!$O2617),0,IF(ISNUMBER(Débiteurs!$O2617),Débiteurs!$O2617,Débiteurs!$G2617))),0)</f>
        <v>0</v>
      </c>
      <c r="I2617">
        <f>IF(AND(NOT(ISBLANK(Débiteurs!$I2617)),LOWER(Débiteurs!$I2617)&lt;&gt;"chf"),IF(ISBLANK(Débiteurs!$P2617),0,IF(ISBLANK(Débiteurs!$P2617),0,IF(ISNUMBER(Débiteurs!$P2617),Débiteurs!$P2617,Débiteurs!$G2617))),0)</f>
        <v>0</v>
      </c>
      <c r="J2617">
        <f>IF(AND(NOT(ISBLANK(Débiteurs!$I2617)),LOWER(Débiteurs!$I2617)&lt;&gt;"chf"),IF(ISBLANK(Débiteurs!$Q2617),0,IF(ISBLANK(Débiteurs!$Q2617),0,IF(ISNUMBER(Débiteurs!$Q2617),Débiteurs!$Q2617,Débiteurs!$G2617))),0)</f>
        <v>0</v>
      </c>
    </row>
    <row r="2618" spans="2:10" x14ac:dyDescent="0.25">
      <c r="B2618">
        <f>IF(OR(ISBLANK(Débiteurs!$I2618),LOWER(Débiteurs!$I2618)="chf"),IF(ISBLANK(Débiteurs!N2618),0,IF(ISBLANK(Débiteurs!$G2618),0,IF(ISNUMBER(Débiteurs!N2618),Débiteurs!N2618,Débiteurs!$G2618))),0)</f>
        <v>0</v>
      </c>
      <c r="C2618">
        <f>IF(OR(ISBLANK(Débiteurs!$I2618),LOWER(Débiteurs!$I2618)="chf"),IF(ISBLANK(Débiteurs!O2618),0,IF(ISBLANK(Débiteurs!$G2618),0,IF(ISNUMBER(Débiteurs!O2618),Débiteurs!O2618,Débiteurs!$G2618))),0)</f>
        <v>0</v>
      </c>
      <c r="D2618">
        <f>IF(OR(ISBLANK(Débiteurs!$I2618),LOWER(Débiteurs!$I2618)="chf"),IF(ISBLANK(Débiteurs!P2618),0,IF(ISBLANK(Débiteurs!$G2618),0,IF(ISNUMBER(Débiteurs!P2618),Débiteurs!P2618,Débiteurs!$G2618))),0)</f>
        <v>0</v>
      </c>
      <c r="E2618">
        <f>IF(OR(ISBLANK(Débiteurs!$I2618),LOWER(Débiteurs!$I2618)="chf"),IF(ISBLANK(Débiteurs!Q2618),0,IF(ISBLANK(Débiteurs!$G2618),0,IF(ISNUMBER(Débiteurs!Q2618),Débiteurs!Q2618,Débiteurs!$G2618))),0)</f>
        <v>0</v>
      </c>
      <c r="G2618">
        <f>IF(AND(NOT(ISBLANK(Débiteurs!$I2618)),LOWER(Débiteurs!$I2618)&lt;&gt;"chf"),IF(ISBLANK(Débiteurs!$N2618),0,IF(ISBLANK(Débiteurs!$N2618),0,IF(ISNUMBER(Débiteurs!$N2618),Débiteurs!$N2618,Débiteurs!$G2618))),0)</f>
        <v>0</v>
      </c>
      <c r="H2618">
        <f>IF(AND(NOT(ISBLANK(Débiteurs!$I2618)),LOWER(Débiteurs!$I2618)&lt;&gt;"chf"),IF(ISBLANK(Débiteurs!$O2618),0,IF(ISBLANK(Débiteurs!$O2618),0,IF(ISNUMBER(Débiteurs!$O2618),Débiteurs!$O2618,Débiteurs!$G2618))),0)</f>
        <v>0</v>
      </c>
      <c r="I2618">
        <f>IF(AND(NOT(ISBLANK(Débiteurs!$I2618)),LOWER(Débiteurs!$I2618)&lt;&gt;"chf"),IF(ISBLANK(Débiteurs!$P2618),0,IF(ISBLANK(Débiteurs!$P2618),0,IF(ISNUMBER(Débiteurs!$P2618),Débiteurs!$P2618,Débiteurs!$G2618))),0)</f>
        <v>0</v>
      </c>
      <c r="J2618">
        <f>IF(AND(NOT(ISBLANK(Débiteurs!$I2618)),LOWER(Débiteurs!$I2618)&lt;&gt;"chf"),IF(ISBLANK(Débiteurs!$Q2618),0,IF(ISBLANK(Débiteurs!$Q2618),0,IF(ISNUMBER(Débiteurs!$Q2618),Débiteurs!$Q2618,Débiteurs!$G2618))),0)</f>
        <v>0</v>
      </c>
    </row>
    <row r="2619" spans="2:10" x14ac:dyDescent="0.25">
      <c r="B2619">
        <f>IF(OR(ISBLANK(Débiteurs!$I2619),LOWER(Débiteurs!$I2619)="chf"),IF(ISBLANK(Débiteurs!N2619),0,IF(ISBLANK(Débiteurs!$G2619),0,IF(ISNUMBER(Débiteurs!N2619),Débiteurs!N2619,Débiteurs!$G2619))),0)</f>
        <v>0</v>
      </c>
      <c r="C2619">
        <f>IF(OR(ISBLANK(Débiteurs!$I2619),LOWER(Débiteurs!$I2619)="chf"),IF(ISBLANK(Débiteurs!O2619),0,IF(ISBLANK(Débiteurs!$G2619),0,IF(ISNUMBER(Débiteurs!O2619),Débiteurs!O2619,Débiteurs!$G2619))),0)</f>
        <v>0</v>
      </c>
      <c r="D2619">
        <f>IF(OR(ISBLANK(Débiteurs!$I2619),LOWER(Débiteurs!$I2619)="chf"),IF(ISBLANK(Débiteurs!P2619),0,IF(ISBLANK(Débiteurs!$G2619),0,IF(ISNUMBER(Débiteurs!P2619),Débiteurs!P2619,Débiteurs!$G2619))),0)</f>
        <v>0</v>
      </c>
      <c r="E2619">
        <f>IF(OR(ISBLANK(Débiteurs!$I2619),LOWER(Débiteurs!$I2619)="chf"),IF(ISBLANK(Débiteurs!Q2619),0,IF(ISBLANK(Débiteurs!$G2619),0,IF(ISNUMBER(Débiteurs!Q2619),Débiteurs!Q2619,Débiteurs!$G2619))),0)</f>
        <v>0</v>
      </c>
      <c r="G2619">
        <f>IF(AND(NOT(ISBLANK(Débiteurs!$I2619)),LOWER(Débiteurs!$I2619)&lt;&gt;"chf"),IF(ISBLANK(Débiteurs!$N2619),0,IF(ISBLANK(Débiteurs!$N2619),0,IF(ISNUMBER(Débiteurs!$N2619),Débiteurs!$N2619,Débiteurs!$G2619))),0)</f>
        <v>0</v>
      </c>
      <c r="H2619">
        <f>IF(AND(NOT(ISBLANK(Débiteurs!$I2619)),LOWER(Débiteurs!$I2619)&lt;&gt;"chf"),IF(ISBLANK(Débiteurs!$O2619),0,IF(ISBLANK(Débiteurs!$O2619),0,IF(ISNUMBER(Débiteurs!$O2619),Débiteurs!$O2619,Débiteurs!$G2619))),0)</f>
        <v>0</v>
      </c>
      <c r="I2619">
        <f>IF(AND(NOT(ISBLANK(Débiteurs!$I2619)),LOWER(Débiteurs!$I2619)&lt;&gt;"chf"),IF(ISBLANK(Débiteurs!$P2619),0,IF(ISBLANK(Débiteurs!$P2619),0,IF(ISNUMBER(Débiteurs!$P2619),Débiteurs!$P2619,Débiteurs!$G2619))),0)</f>
        <v>0</v>
      </c>
      <c r="J2619">
        <f>IF(AND(NOT(ISBLANK(Débiteurs!$I2619)),LOWER(Débiteurs!$I2619)&lt;&gt;"chf"),IF(ISBLANK(Débiteurs!$Q2619),0,IF(ISBLANK(Débiteurs!$Q2619),0,IF(ISNUMBER(Débiteurs!$Q2619),Débiteurs!$Q2619,Débiteurs!$G2619))),0)</f>
        <v>0</v>
      </c>
    </row>
    <row r="2620" spans="2:10" x14ac:dyDescent="0.25">
      <c r="B2620">
        <f>IF(OR(ISBLANK(Débiteurs!$I2620),LOWER(Débiteurs!$I2620)="chf"),IF(ISBLANK(Débiteurs!N2620),0,IF(ISBLANK(Débiteurs!$G2620),0,IF(ISNUMBER(Débiteurs!N2620),Débiteurs!N2620,Débiteurs!$G2620))),0)</f>
        <v>0</v>
      </c>
      <c r="C2620">
        <f>IF(OR(ISBLANK(Débiteurs!$I2620),LOWER(Débiteurs!$I2620)="chf"),IF(ISBLANK(Débiteurs!O2620),0,IF(ISBLANK(Débiteurs!$G2620),0,IF(ISNUMBER(Débiteurs!O2620),Débiteurs!O2620,Débiteurs!$G2620))),0)</f>
        <v>0</v>
      </c>
      <c r="D2620">
        <f>IF(OR(ISBLANK(Débiteurs!$I2620),LOWER(Débiteurs!$I2620)="chf"),IF(ISBLANK(Débiteurs!P2620),0,IF(ISBLANK(Débiteurs!$G2620),0,IF(ISNUMBER(Débiteurs!P2620),Débiteurs!P2620,Débiteurs!$G2620))),0)</f>
        <v>0</v>
      </c>
      <c r="E2620">
        <f>IF(OR(ISBLANK(Débiteurs!$I2620),LOWER(Débiteurs!$I2620)="chf"),IF(ISBLANK(Débiteurs!Q2620),0,IF(ISBLANK(Débiteurs!$G2620),0,IF(ISNUMBER(Débiteurs!Q2620),Débiteurs!Q2620,Débiteurs!$G2620))),0)</f>
        <v>0</v>
      </c>
      <c r="G2620">
        <f>IF(AND(NOT(ISBLANK(Débiteurs!$I2620)),LOWER(Débiteurs!$I2620)&lt;&gt;"chf"),IF(ISBLANK(Débiteurs!$N2620),0,IF(ISBLANK(Débiteurs!$N2620),0,IF(ISNUMBER(Débiteurs!$N2620),Débiteurs!$N2620,Débiteurs!$G2620))),0)</f>
        <v>0</v>
      </c>
      <c r="H2620">
        <f>IF(AND(NOT(ISBLANK(Débiteurs!$I2620)),LOWER(Débiteurs!$I2620)&lt;&gt;"chf"),IF(ISBLANK(Débiteurs!$O2620),0,IF(ISBLANK(Débiteurs!$O2620),0,IF(ISNUMBER(Débiteurs!$O2620),Débiteurs!$O2620,Débiteurs!$G2620))),0)</f>
        <v>0</v>
      </c>
      <c r="I2620">
        <f>IF(AND(NOT(ISBLANK(Débiteurs!$I2620)),LOWER(Débiteurs!$I2620)&lt;&gt;"chf"),IF(ISBLANK(Débiteurs!$P2620),0,IF(ISBLANK(Débiteurs!$P2620),0,IF(ISNUMBER(Débiteurs!$P2620),Débiteurs!$P2620,Débiteurs!$G2620))),0)</f>
        <v>0</v>
      </c>
      <c r="J2620">
        <f>IF(AND(NOT(ISBLANK(Débiteurs!$I2620)),LOWER(Débiteurs!$I2620)&lt;&gt;"chf"),IF(ISBLANK(Débiteurs!$Q2620),0,IF(ISBLANK(Débiteurs!$Q2620),0,IF(ISNUMBER(Débiteurs!$Q2620),Débiteurs!$Q2620,Débiteurs!$G2620))),0)</f>
        <v>0</v>
      </c>
    </row>
    <row r="2621" spans="2:10" x14ac:dyDescent="0.25">
      <c r="B2621">
        <f>IF(OR(ISBLANK(Débiteurs!$I2621),LOWER(Débiteurs!$I2621)="chf"),IF(ISBLANK(Débiteurs!N2621),0,IF(ISBLANK(Débiteurs!$G2621),0,IF(ISNUMBER(Débiteurs!N2621),Débiteurs!N2621,Débiteurs!$G2621))),0)</f>
        <v>0</v>
      </c>
      <c r="C2621">
        <f>IF(OR(ISBLANK(Débiteurs!$I2621),LOWER(Débiteurs!$I2621)="chf"),IF(ISBLANK(Débiteurs!O2621),0,IF(ISBLANK(Débiteurs!$G2621),0,IF(ISNUMBER(Débiteurs!O2621),Débiteurs!O2621,Débiteurs!$G2621))),0)</f>
        <v>0</v>
      </c>
      <c r="D2621">
        <f>IF(OR(ISBLANK(Débiteurs!$I2621),LOWER(Débiteurs!$I2621)="chf"),IF(ISBLANK(Débiteurs!P2621),0,IF(ISBLANK(Débiteurs!$G2621),0,IF(ISNUMBER(Débiteurs!P2621),Débiteurs!P2621,Débiteurs!$G2621))),0)</f>
        <v>0</v>
      </c>
      <c r="E2621">
        <f>IF(OR(ISBLANK(Débiteurs!$I2621),LOWER(Débiteurs!$I2621)="chf"),IF(ISBLANK(Débiteurs!Q2621),0,IF(ISBLANK(Débiteurs!$G2621),0,IF(ISNUMBER(Débiteurs!Q2621),Débiteurs!Q2621,Débiteurs!$G2621))),0)</f>
        <v>0</v>
      </c>
      <c r="G2621">
        <f>IF(AND(NOT(ISBLANK(Débiteurs!$I2621)),LOWER(Débiteurs!$I2621)&lt;&gt;"chf"),IF(ISBLANK(Débiteurs!$N2621),0,IF(ISBLANK(Débiteurs!$N2621),0,IF(ISNUMBER(Débiteurs!$N2621),Débiteurs!$N2621,Débiteurs!$G2621))),0)</f>
        <v>0</v>
      </c>
      <c r="H2621">
        <f>IF(AND(NOT(ISBLANK(Débiteurs!$I2621)),LOWER(Débiteurs!$I2621)&lt;&gt;"chf"),IF(ISBLANK(Débiteurs!$O2621),0,IF(ISBLANK(Débiteurs!$O2621),0,IF(ISNUMBER(Débiteurs!$O2621),Débiteurs!$O2621,Débiteurs!$G2621))),0)</f>
        <v>0</v>
      </c>
      <c r="I2621">
        <f>IF(AND(NOT(ISBLANK(Débiteurs!$I2621)),LOWER(Débiteurs!$I2621)&lt;&gt;"chf"),IF(ISBLANK(Débiteurs!$P2621),0,IF(ISBLANK(Débiteurs!$P2621),0,IF(ISNUMBER(Débiteurs!$P2621),Débiteurs!$P2621,Débiteurs!$G2621))),0)</f>
        <v>0</v>
      </c>
      <c r="J2621">
        <f>IF(AND(NOT(ISBLANK(Débiteurs!$I2621)),LOWER(Débiteurs!$I2621)&lt;&gt;"chf"),IF(ISBLANK(Débiteurs!$Q2621),0,IF(ISBLANK(Débiteurs!$Q2621),0,IF(ISNUMBER(Débiteurs!$Q2621),Débiteurs!$Q2621,Débiteurs!$G2621))),0)</f>
        <v>0</v>
      </c>
    </row>
    <row r="2622" spans="2:10" x14ac:dyDescent="0.25">
      <c r="B2622">
        <f>IF(OR(ISBLANK(Débiteurs!$I2622),LOWER(Débiteurs!$I2622)="chf"),IF(ISBLANK(Débiteurs!N2622),0,IF(ISBLANK(Débiteurs!$G2622),0,IF(ISNUMBER(Débiteurs!N2622),Débiteurs!N2622,Débiteurs!$G2622))),0)</f>
        <v>0</v>
      </c>
      <c r="C2622">
        <f>IF(OR(ISBLANK(Débiteurs!$I2622),LOWER(Débiteurs!$I2622)="chf"),IF(ISBLANK(Débiteurs!O2622),0,IF(ISBLANK(Débiteurs!$G2622),0,IF(ISNUMBER(Débiteurs!O2622),Débiteurs!O2622,Débiteurs!$G2622))),0)</f>
        <v>0</v>
      </c>
      <c r="D2622">
        <f>IF(OR(ISBLANK(Débiteurs!$I2622),LOWER(Débiteurs!$I2622)="chf"),IF(ISBLANK(Débiteurs!P2622),0,IF(ISBLANK(Débiteurs!$G2622),0,IF(ISNUMBER(Débiteurs!P2622),Débiteurs!P2622,Débiteurs!$G2622))),0)</f>
        <v>0</v>
      </c>
      <c r="E2622">
        <f>IF(OR(ISBLANK(Débiteurs!$I2622),LOWER(Débiteurs!$I2622)="chf"),IF(ISBLANK(Débiteurs!Q2622),0,IF(ISBLANK(Débiteurs!$G2622),0,IF(ISNUMBER(Débiteurs!Q2622),Débiteurs!Q2622,Débiteurs!$G2622))),0)</f>
        <v>0</v>
      </c>
      <c r="G2622">
        <f>IF(AND(NOT(ISBLANK(Débiteurs!$I2622)),LOWER(Débiteurs!$I2622)&lt;&gt;"chf"),IF(ISBLANK(Débiteurs!$N2622),0,IF(ISBLANK(Débiteurs!$N2622),0,IF(ISNUMBER(Débiteurs!$N2622),Débiteurs!$N2622,Débiteurs!$G2622))),0)</f>
        <v>0</v>
      </c>
      <c r="H2622">
        <f>IF(AND(NOT(ISBLANK(Débiteurs!$I2622)),LOWER(Débiteurs!$I2622)&lt;&gt;"chf"),IF(ISBLANK(Débiteurs!$O2622),0,IF(ISBLANK(Débiteurs!$O2622),0,IF(ISNUMBER(Débiteurs!$O2622),Débiteurs!$O2622,Débiteurs!$G2622))),0)</f>
        <v>0</v>
      </c>
      <c r="I2622">
        <f>IF(AND(NOT(ISBLANK(Débiteurs!$I2622)),LOWER(Débiteurs!$I2622)&lt;&gt;"chf"),IF(ISBLANK(Débiteurs!$P2622),0,IF(ISBLANK(Débiteurs!$P2622),0,IF(ISNUMBER(Débiteurs!$P2622),Débiteurs!$P2622,Débiteurs!$G2622))),0)</f>
        <v>0</v>
      </c>
      <c r="J2622">
        <f>IF(AND(NOT(ISBLANK(Débiteurs!$I2622)),LOWER(Débiteurs!$I2622)&lt;&gt;"chf"),IF(ISBLANK(Débiteurs!$Q2622),0,IF(ISBLANK(Débiteurs!$Q2622),0,IF(ISNUMBER(Débiteurs!$Q2622),Débiteurs!$Q2622,Débiteurs!$G2622))),0)</f>
        <v>0</v>
      </c>
    </row>
    <row r="2623" spans="2:10" x14ac:dyDescent="0.25">
      <c r="B2623">
        <f>IF(OR(ISBLANK(Débiteurs!$I2623),LOWER(Débiteurs!$I2623)="chf"),IF(ISBLANK(Débiteurs!N2623),0,IF(ISBLANK(Débiteurs!$G2623),0,IF(ISNUMBER(Débiteurs!N2623),Débiteurs!N2623,Débiteurs!$G2623))),0)</f>
        <v>0</v>
      </c>
      <c r="C2623">
        <f>IF(OR(ISBLANK(Débiteurs!$I2623),LOWER(Débiteurs!$I2623)="chf"),IF(ISBLANK(Débiteurs!O2623),0,IF(ISBLANK(Débiteurs!$G2623),0,IF(ISNUMBER(Débiteurs!O2623),Débiteurs!O2623,Débiteurs!$G2623))),0)</f>
        <v>0</v>
      </c>
      <c r="D2623">
        <f>IF(OR(ISBLANK(Débiteurs!$I2623),LOWER(Débiteurs!$I2623)="chf"),IF(ISBLANK(Débiteurs!P2623),0,IF(ISBLANK(Débiteurs!$G2623),0,IF(ISNUMBER(Débiteurs!P2623),Débiteurs!P2623,Débiteurs!$G2623))),0)</f>
        <v>0</v>
      </c>
      <c r="E2623">
        <f>IF(OR(ISBLANK(Débiteurs!$I2623),LOWER(Débiteurs!$I2623)="chf"),IF(ISBLANK(Débiteurs!Q2623),0,IF(ISBLANK(Débiteurs!$G2623),0,IF(ISNUMBER(Débiteurs!Q2623),Débiteurs!Q2623,Débiteurs!$G2623))),0)</f>
        <v>0</v>
      </c>
      <c r="G2623">
        <f>IF(AND(NOT(ISBLANK(Débiteurs!$I2623)),LOWER(Débiteurs!$I2623)&lt;&gt;"chf"),IF(ISBLANK(Débiteurs!$N2623),0,IF(ISBLANK(Débiteurs!$N2623),0,IF(ISNUMBER(Débiteurs!$N2623),Débiteurs!$N2623,Débiteurs!$G2623))),0)</f>
        <v>0</v>
      </c>
      <c r="H2623">
        <f>IF(AND(NOT(ISBLANK(Débiteurs!$I2623)),LOWER(Débiteurs!$I2623)&lt;&gt;"chf"),IF(ISBLANK(Débiteurs!$O2623),0,IF(ISBLANK(Débiteurs!$O2623),0,IF(ISNUMBER(Débiteurs!$O2623),Débiteurs!$O2623,Débiteurs!$G2623))),0)</f>
        <v>0</v>
      </c>
      <c r="I2623">
        <f>IF(AND(NOT(ISBLANK(Débiteurs!$I2623)),LOWER(Débiteurs!$I2623)&lt;&gt;"chf"),IF(ISBLANK(Débiteurs!$P2623),0,IF(ISBLANK(Débiteurs!$P2623),0,IF(ISNUMBER(Débiteurs!$P2623),Débiteurs!$P2623,Débiteurs!$G2623))),0)</f>
        <v>0</v>
      </c>
      <c r="J2623">
        <f>IF(AND(NOT(ISBLANK(Débiteurs!$I2623)),LOWER(Débiteurs!$I2623)&lt;&gt;"chf"),IF(ISBLANK(Débiteurs!$Q2623),0,IF(ISBLANK(Débiteurs!$Q2623),0,IF(ISNUMBER(Débiteurs!$Q2623),Débiteurs!$Q2623,Débiteurs!$G2623))),0)</f>
        <v>0</v>
      </c>
    </row>
    <row r="2624" spans="2:10" x14ac:dyDescent="0.25">
      <c r="B2624">
        <f>IF(OR(ISBLANK(Débiteurs!$I2624),LOWER(Débiteurs!$I2624)="chf"),IF(ISBLANK(Débiteurs!N2624),0,IF(ISBLANK(Débiteurs!$G2624),0,IF(ISNUMBER(Débiteurs!N2624),Débiteurs!N2624,Débiteurs!$G2624))),0)</f>
        <v>0</v>
      </c>
      <c r="C2624">
        <f>IF(OR(ISBLANK(Débiteurs!$I2624),LOWER(Débiteurs!$I2624)="chf"),IF(ISBLANK(Débiteurs!O2624),0,IF(ISBLANK(Débiteurs!$G2624),0,IF(ISNUMBER(Débiteurs!O2624),Débiteurs!O2624,Débiteurs!$G2624))),0)</f>
        <v>0</v>
      </c>
      <c r="D2624">
        <f>IF(OR(ISBLANK(Débiteurs!$I2624),LOWER(Débiteurs!$I2624)="chf"),IF(ISBLANK(Débiteurs!P2624),0,IF(ISBLANK(Débiteurs!$G2624),0,IF(ISNUMBER(Débiteurs!P2624),Débiteurs!P2624,Débiteurs!$G2624))),0)</f>
        <v>0</v>
      </c>
      <c r="E2624">
        <f>IF(OR(ISBLANK(Débiteurs!$I2624),LOWER(Débiteurs!$I2624)="chf"),IF(ISBLANK(Débiteurs!Q2624),0,IF(ISBLANK(Débiteurs!$G2624),0,IF(ISNUMBER(Débiteurs!Q2624),Débiteurs!Q2624,Débiteurs!$G2624))),0)</f>
        <v>0</v>
      </c>
      <c r="G2624">
        <f>IF(AND(NOT(ISBLANK(Débiteurs!$I2624)),LOWER(Débiteurs!$I2624)&lt;&gt;"chf"),IF(ISBLANK(Débiteurs!$N2624),0,IF(ISBLANK(Débiteurs!$N2624),0,IF(ISNUMBER(Débiteurs!$N2624),Débiteurs!$N2624,Débiteurs!$G2624))),0)</f>
        <v>0</v>
      </c>
      <c r="H2624">
        <f>IF(AND(NOT(ISBLANK(Débiteurs!$I2624)),LOWER(Débiteurs!$I2624)&lt;&gt;"chf"),IF(ISBLANK(Débiteurs!$O2624),0,IF(ISBLANK(Débiteurs!$O2624),0,IF(ISNUMBER(Débiteurs!$O2624),Débiteurs!$O2624,Débiteurs!$G2624))),0)</f>
        <v>0</v>
      </c>
      <c r="I2624">
        <f>IF(AND(NOT(ISBLANK(Débiteurs!$I2624)),LOWER(Débiteurs!$I2624)&lt;&gt;"chf"),IF(ISBLANK(Débiteurs!$P2624),0,IF(ISBLANK(Débiteurs!$P2624),0,IF(ISNUMBER(Débiteurs!$P2624),Débiteurs!$P2624,Débiteurs!$G2624))),0)</f>
        <v>0</v>
      </c>
      <c r="J2624">
        <f>IF(AND(NOT(ISBLANK(Débiteurs!$I2624)),LOWER(Débiteurs!$I2624)&lt;&gt;"chf"),IF(ISBLANK(Débiteurs!$Q2624),0,IF(ISBLANK(Débiteurs!$Q2624),0,IF(ISNUMBER(Débiteurs!$Q2624),Débiteurs!$Q2624,Débiteurs!$G2624))),0)</f>
        <v>0</v>
      </c>
    </row>
    <row r="2625" spans="2:10" x14ac:dyDescent="0.25">
      <c r="B2625">
        <f>IF(OR(ISBLANK(Débiteurs!$I2625),LOWER(Débiteurs!$I2625)="chf"),IF(ISBLANK(Débiteurs!N2625),0,IF(ISBLANK(Débiteurs!$G2625),0,IF(ISNUMBER(Débiteurs!N2625),Débiteurs!N2625,Débiteurs!$G2625))),0)</f>
        <v>0</v>
      </c>
      <c r="C2625">
        <f>IF(OR(ISBLANK(Débiteurs!$I2625),LOWER(Débiteurs!$I2625)="chf"),IF(ISBLANK(Débiteurs!O2625),0,IF(ISBLANK(Débiteurs!$G2625),0,IF(ISNUMBER(Débiteurs!O2625),Débiteurs!O2625,Débiteurs!$G2625))),0)</f>
        <v>0</v>
      </c>
      <c r="D2625">
        <f>IF(OR(ISBLANK(Débiteurs!$I2625),LOWER(Débiteurs!$I2625)="chf"),IF(ISBLANK(Débiteurs!P2625),0,IF(ISBLANK(Débiteurs!$G2625),0,IF(ISNUMBER(Débiteurs!P2625),Débiteurs!P2625,Débiteurs!$G2625))),0)</f>
        <v>0</v>
      </c>
      <c r="E2625">
        <f>IF(OR(ISBLANK(Débiteurs!$I2625),LOWER(Débiteurs!$I2625)="chf"),IF(ISBLANK(Débiteurs!Q2625),0,IF(ISBLANK(Débiteurs!$G2625),0,IF(ISNUMBER(Débiteurs!Q2625),Débiteurs!Q2625,Débiteurs!$G2625))),0)</f>
        <v>0</v>
      </c>
      <c r="G2625">
        <f>IF(AND(NOT(ISBLANK(Débiteurs!$I2625)),LOWER(Débiteurs!$I2625)&lt;&gt;"chf"),IF(ISBLANK(Débiteurs!$N2625),0,IF(ISBLANK(Débiteurs!$N2625),0,IF(ISNUMBER(Débiteurs!$N2625),Débiteurs!$N2625,Débiteurs!$G2625))),0)</f>
        <v>0</v>
      </c>
      <c r="H2625">
        <f>IF(AND(NOT(ISBLANK(Débiteurs!$I2625)),LOWER(Débiteurs!$I2625)&lt;&gt;"chf"),IF(ISBLANK(Débiteurs!$O2625),0,IF(ISBLANK(Débiteurs!$O2625),0,IF(ISNUMBER(Débiteurs!$O2625),Débiteurs!$O2625,Débiteurs!$G2625))),0)</f>
        <v>0</v>
      </c>
      <c r="I2625">
        <f>IF(AND(NOT(ISBLANK(Débiteurs!$I2625)),LOWER(Débiteurs!$I2625)&lt;&gt;"chf"),IF(ISBLANK(Débiteurs!$P2625),0,IF(ISBLANK(Débiteurs!$P2625),0,IF(ISNUMBER(Débiteurs!$P2625),Débiteurs!$P2625,Débiteurs!$G2625))),0)</f>
        <v>0</v>
      </c>
      <c r="J2625">
        <f>IF(AND(NOT(ISBLANK(Débiteurs!$I2625)),LOWER(Débiteurs!$I2625)&lt;&gt;"chf"),IF(ISBLANK(Débiteurs!$Q2625),0,IF(ISBLANK(Débiteurs!$Q2625),0,IF(ISNUMBER(Débiteurs!$Q2625),Débiteurs!$Q2625,Débiteurs!$G2625))),0)</f>
        <v>0</v>
      </c>
    </row>
    <row r="2626" spans="2:10" x14ac:dyDescent="0.25">
      <c r="B2626">
        <f>IF(OR(ISBLANK(Débiteurs!$I2626),LOWER(Débiteurs!$I2626)="chf"),IF(ISBLANK(Débiteurs!N2626),0,IF(ISBLANK(Débiteurs!$G2626),0,IF(ISNUMBER(Débiteurs!N2626),Débiteurs!N2626,Débiteurs!$G2626))),0)</f>
        <v>0</v>
      </c>
      <c r="C2626">
        <f>IF(OR(ISBLANK(Débiteurs!$I2626),LOWER(Débiteurs!$I2626)="chf"),IF(ISBLANK(Débiteurs!O2626),0,IF(ISBLANK(Débiteurs!$G2626),0,IF(ISNUMBER(Débiteurs!O2626),Débiteurs!O2626,Débiteurs!$G2626))),0)</f>
        <v>0</v>
      </c>
      <c r="D2626">
        <f>IF(OR(ISBLANK(Débiteurs!$I2626),LOWER(Débiteurs!$I2626)="chf"),IF(ISBLANK(Débiteurs!P2626),0,IF(ISBLANK(Débiteurs!$G2626),0,IF(ISNUMBER(Débiteurs!P2626),Débiteurs!P2626,Débiteurs!$G2626))),0)</f>
        <v>0</v>
      </c>
      <c r="E2626">
        <f>IF(OR(ISBLANK(Débiteurs!$I2626),LOWER(Débiteurs!$I2626)="chf"),IF(ISBLANK(Débiteurs!Q2626),0,IF(ISBLANK(Débiteurs!$G2626),0,IF(ISNUMBER(Débiteurs!Q2626),Débiteurs!Q2626,Débiteurs!$G2626))),0)</f>
        <v>0</v>
      </c>
      <c r="G2626">
        <f>IF(AND(NOT(ISBLANK(Débiteurs!$I2626)),LOWER(Débiteurs!$I2626)&lt;&gt;"chf"),IF(ISBLANK(Débiteurs!$N2626),0,IF(ISBLANK(Débiteurs!$N2626),0,IF(ISNUMBER(Débiteurs!$N2626),Débiteurs!$N2626,Débiteurs!$G2626))),0)</f>
        <v>0</v>
      </c>
      <c r="H2626">
        <f>IF(AND(NOT(ISBLANK(Débiteurs!$I2626)),LOWER(Débiteurs!$I2626)&lt;&gt;"chf"),IF(ISBLANK(Débiteurs!$O2626),0,IF(ISBLANK(Débiteurs!$O2626),0,IF(ISNUMBER(Débiteurs!$O2626),Débiteurs!$O2626,Débiteurs!$G2626))),0)</f>
        <v>0</v>
      </c>
      <c r="I2626">
        <f>IF(AND(NOT(ISBLANK(Débiteurs!$I2626)),LOWER(Débiteurs!$I2626)&lt;&gt;"chf"),IF(ISBLANK(Débiteurs!$P2626),0,IF(ISBLANK(Débiteurs!$P2626),0,IF(ISNUMBER(Débiteurs!$P2626),Débiteurs!$P2626,Débiteurs!$G2626))),0)</f>
        <v>0</v>
      </c>
      <c r="J2626">
        <f>IF(AND(NOT(ISBLANK(Débiteurs!$I2626)),LOWER(Débiteurs!$I2626)&lt;&gt;"chf"),IF(ISBLANK(Débiteurs!$Q2626),0,IF(ISBLANK(Débiteurs!$Q2626),0,IF(ISNUMBER(Débiteurs!$Q2626),Débiteurs!$Q2626,Débiteurs!$G2626))),0)</f>
        <v>0</v>
      </c>
    </row>
    <row r="2627" spans="2:10" x14ac:dyDescent="0.25">
      <c r="B2627">
        <f>IF(OR(ISBLANK(Débiteurs!$I2627),LOWER(Débiteurs!$I2627)="chf"),IF(ISBLANK(Débiteurs!N2627),0,IF(ISBLANK(Débiteurs!$G2627),0,IF(ISNUMBER(Débiteurs!N2627),Débiteurs!N2627,Débiteurs!$G2627))),0)</f>
        <v>0</v>
      </c>
      <c r="C2627">
        <f>IF(OR(ISBLANK(Débiteurs!$I2627),LOWER(Débiteurs!$I2627)="chf"),IF(ISBLANK(Débiteurs!O2627),0,IF(ISBLANK(Débiteurs!$G2627),0,IF(ISNUMBER(Débiteurs!O2627),Débiteurs!O2627,Débiteurs!$G2627))),0)</f>
        <v>0</v>
      </c>
      <c r="D2627">
        <f>IF(OR(ISBLANK(Débiteurs!$I2627),LOWER(Débiteurs!$I2627)="chf"),IF(ISBLANK(Débiteurs!P2627),0,IF(ISBLANK(Débiteurs!$G2627),0,IF(ISNUMBER(Débiteurs!P2627),Débiteurs!P2627,Débiteurs!$G2627))),0)</f>
        <v>0</v>
      </c>
      <c r="E2627">
        <f>IF(OR(ISBLANK(Débiteurs!$I2627),LOWER(Débiteurs!$I2627)="chf"),IF(ISBLANK(Débiteurs!Q2627),0,IF(ISBLANK(Débiteurs!$G2627),0,IF(ISNUMBER(Débiteurs!Q2627),Débiteurs!Q2627,Débiteurs!$G2627))),0)</f>
        <v>0</v>
      </c>
      <c r="G2627">
        <f>IF(AND(NOT(ISBLANK(Débiteurs!$I2627)),LOWER(Débiteurs!$I2627)&lt;&gt;"chf"),IF(ISBLANK(Débiteurs!$N2627),0,IF(ISBLANK(Débiteurs!$N2627),0,IF(ISNUMBER(Débiteurs!$N2627),Débiteurs!$N2627,Débiteurs!$G2627))),0)</f>
        <v>0</v>
      </c>
      <c r="H2627">
        <f>IF(AND(NOT(ISBLANK(Débiteurs!$I2627)),LOWER(Débiteurs!$I2627)&lt;&gt;"chf"),IF(ISBLANK(Débiteurs!$O2627),0,IF(ISBLANK(Débiteurs!$O2627),0,IF(ISNUMBER(Débiteurs!$O2627),Débiteurs!$O2627,Débiteurs!$G2627))),0)</f>
        <v>0</v>
      </c>
      <c r="I2627">
        <f>IF(AND(NOT(ISBLANK(Débiteurs!$I2627)),LOWER(Débiteurs!$I2627)&lt;&gt;"chf"),IF(ISBLANK(Débiteurs!$P2627),0,IF(ISBLANK(Débiteurs!$P2627),0,IF(ISNUMBER(Débiteurs!$P2627),Débiteurs!$P2627,Débiteurs!$G2627))),0)</f>
        <v>0</v>
      </c>
      <c r="J2627">
        <f>IF(AND(NOT(ISBLANK(Débiteurs!$I2627)),LOWER(Débiteurs!$I2627)&lt;&gt;"chf"),IF(ISBLANK(Débiteurs!$Q2627),0,IF(ISBLANK(Débiteurs!$Q2627),0,IF(ISNUMBER(Débiteurs!$Q2627),Débiteurs!$Q2627,Débiteurs!$G2627))),0)</f>
        <v>0</v>
      </c>
    </row>
    <row r="2628" spans="2:10" x14ac:dyDescent="0.25">
      <c r="B2628">
        <f>IF(OR(ISBLANK(Débiteurs!$I2628),LOWER(Débiteurs!$I2628)="chf"),IF(ISBLANK(Débiteurs!N2628),0,IF(ISBLANK(Débiteurs!$G2628),0,IF(ISNUMBER(Débiteurs!N2628),Débiteurs!N2628,Débiteurs!$G2628))),0)</f>
        <v>0</v>
      </c>
      <c r="C2628">
        <f>IF(OR(ISBLANK(Débiteurs!$I2628),LOWER(Débiteurs!$I2628)="chf"),IF(ISBLANK(Débiteurs!O2628),0,IF(ISBLANK(Débiteurs!$G2628),0,IF(ISNUMBER(Débiteurs!O2628),Débiteurs!O2628,Débiteurs!$G2628))),0)</f>
        <v>0</v>
      </c>
      <c r="D2628">
        <f>IF(OR(ISBLANK(Débiteurs!$I2628),LOWER(Débiteurs!$I2628)="chf"),IF(ISBLANK(Débiteurs!P2628),0,IF(ISBLANK(Débiteurs!$G2628),0,IF(ISNUMBER(Débiteurs!P2628),Débiteurs!P2628,Débiteurs!$G2628))),0)</f>
        <v>0</v>
      </c>
      <c r="E2628">
        <f>IF(OR(ISBLANK(Débiteurs!$I2628),LOWER(Débiteurs!$I2628)="chf"),IF(ISBLANK(Débiteurs!Q2628),0,IF(ISBLANK(Débiteurs!$G2628),0,IF(ISNUMBER(Débiteurs!Q2628),Débiteurs!Q2628,Débiteurs!$G2628))),0)</f>
        <v>0</v>
      </c>
      <c r="G2628">
        <f>IF(AND(NOT(ISBLANK(Débiteurs!$I2628)),LOWER(Débiteurs!$I2628)&lt;&gt;"chf"),IF(ISBLANK(Débiteurs!$N2628),0,IF(ISBLANK(Débiteurs!$N2628),0,IF(ISNUMBER(Débiteurs!$N2628),Débiteurs!$N2628,Débiteurs!$G2628))),0)</f>
        <v>0</v>
      </c>
      <c r="H2628">
        <f>IF(AND(NOT(ISBLANK(Débiteurs!$I2628)),LOWER(Débiteurs!$I2628)&lt;&gt;"chf"),IF(ISBLANK(Débiteurs!$O2628),0,IF(ISBLANK(Débiteurs!$O2628),0,IF(ISNUMBER(Débiteurs!$O2628),Débiteurs!$O2628,Débiteurs!$G2628))),0)</f>
        <v>0</v>
      </c>
      <c r="I2628">
        <f>IF(AND(NOT(ISBLANK(Débiteurs!$I2628)),LOWER(Débiteurs!$I2628)&lt;&gt;"chf"),IF(ISBLANK(Débiteurs!$P2628),0,IF(ISBLANK(Débiteurs!$P2628),0,IF(ISNUMBER(Débiteurs!$P2628),Débiteurs!$P2628,Débiteurs!$G2628))),0)</f>
        <v>0</v>
      </c>
      <c r="J2628">
        <f>IF(AND(NOT(ISBLANK(Débiteurs!$I2628)),LOWER(Débiteurs!$I2628)&lt;&gt;"chf"),IF(ISBLANK(Débiteurs!$Q2628),0,IF(ISBLANK(Débiteurs!$Q2628),0,IF(ISNUMBER(Débiteurs!$Q2628),Débiteurs!$Q2628,Débiteurs!$G2628))),0)</f>
        <v>0</v>
      </c>
    </row>
    <row r="2629" spans="2:10" x14ac:dyDescent="0.25">
      <c r="B2629">
        <f>IF(OR(ISBLANK(Débiteurs!$I2629),LOWER(Débiteurs!$I2629)="chf"),IF(ISBLANK(Débiteurs!N2629),0,IF(ISBLANK(Débiteurs!$G2629),0,IF(ISNUMBER(Débiteurs!N2629),Débiteurs!N2629,Débiteurs!$G2629))),0)</f>
        <v>0</v>
      </c>
      <c r="C2629">
        <f>IF(OR(ISBLANK(Débiteurs!$I2629),LOWER(Débiteurs!$I2629)="chf"),IF(ISBLANK(Débiteurs!O2629),0,IF(ISBLANK(Débiteurs!$G2629),0,IF(ISNUMBER(Débiteurs!O2629),Débiteurs!O2629,Débiteurs!$G2629))),0)</f>
        <v>0</v>
      </c>
      <c r="D2629">
        <f>IF(OR(ISBLANK(Débiteurs!$I2629),LOWER(Débiteurs!$I2629)="chf"),IF(ISBLANK(Débiteurs!P2629),0,IF(ISBLANK(Débiteurs!$G2629),0,IF(ISNUMBER(Débiteurs!P2629),Débiteurs!P2629,Débiteurs!$G2629))),0)</f>
        <v>0</v>
      </c>
      <c r="E2629">
        <f>IF(OR(ISBLANK(Débiteurs!$I2629),LOWER(Débiteurs!$I2629)="chf"),IF(ISBLANK(Débiteurs!Q2629),0,IF(ISBLANK(Débiteurs!$G2629),0,IF(ISNUMBER(Débiteurs!Q2629),Débiteurs!Q2629,Débiteurs!$G2629))),0)</f>
        <v>0</v>
      </c>
      <c r="G2629">
        <f>IF(AND(NOT(ISBLANK(Débiteurs!$I2629)),LOWER(Débiteurs!$I2629)&lt;&gt;"chf"),IF(ISBLANK(Débiteurs!$N2629),0,IF(ISBLANK(Débiteurs!$N2629),0,IF(ISNUMBER(Débiteurs!$N2629),Débiteurs!$N2629,Débiteurs!$G2629))),0)</f>
        <v>0</v>
      </c>
      <c r="H2629">
        <f>IF(AND(NOT(ISBLANK(Débiteurs!$I2629)),LOWER(Débiteurs!$I2629)&lt;&gt;"chf"),IF(ISBLANK(Débiteurs!$O2629),0,IF(ISBLANK(Débiteurs!$O2629),0,IF(ISNUMBER(Débiteurs!$O2629),Débiteurs!$O2629,Débiteurs!$G2629))),0)</f>
        <v>0</v>
      </c>
      <c r="I2629">
        <f>IF(AND(NOT(ISBLANK(Débiteurs!$I2629)),LOWER(Débiteurs!$I2629)&lt;&gt;"chf"),IF(ISBLANK(Débiteurs!$P2629),0,IF(ISBLANK(Débiteurs!$P2629),0,IF(ISNUMBER(Débiteurs!$P2629),Débiteurs!$P2629,Débiteurs!$G2629))),0)</f>
        <v>0</v>
      </c>
      <c r="J2629">
        <f>IF(AND(NOT(ISBLANK(Débiteurs!$I2629)),LOWER(Débiteurs!$I2629)&lt;&gt;"chf"),IF(ISBLANK(Débiteurs!$Q2629),0,IF(ISBLANK(Débiteurs!$Q2629),0,IF(ISNUMBER(Débiteurs!$Q2629),Débiteurs!$Q2629,Débiteurs!$G2629))),0)</f>
        <v>0</v>
      </c>
    </row>
    <row r="2630" spans="2:10" x14ac:dyDescent="0.25">
      <c r="B2630">
        <f>IF(OR(ISBLANK(Débiteurs!$I2630),LOWER(Débiteurs!$I2630)="chf"),IF(ISBLANK(Débiteurs!N2630),0,IF(ISBLANK(Débiteurs!$G2630),0,IF(ISNUMBER(Débiteurs!N2630),Débiteurs!N2630,Débiteurs!$G2630))),0)</f>
        <v>0</v>
      </c>
      <c r="C2630">
        <f>IF(OR(ISBLANK(Débiteurs!$I2630),LOWER(Débiteurs!$I2630)="chf"),IF(ISBLANK(Débiteurs!O2630),0,IF(ISBLANK(Débiteurs!$G2630),0,IF(ISNUMBER(Débiteurs!O2630),Débiteurs!O2630,Débiteurs!$G2630))),0)</f>
        <v>0</v>
      </c>
      <c r="D2630">
        <f>IF(OR(ISBLANK(Débiteurs!$I2630),LOWER(Débiteurs!$I2630)="chf"),IF(ISBLANK(Débiteurs!P2630),0,IF(ISBLANK(Débiteurs!$G2630),0,IF(ISNUMBER(Débiteurs!P2630),Débiteurs!P2630,Débiteurs!$G2630))),0)</f>
        <v>0</v>
      </c>
      <c r="E2630">
        <f>IF(OR(ISBLANK(Débiteurs!$I2630),LOWER(Débiteurs!$I2630)="chf"),IF(ISBLANK(Débiteurs!Q2630),0,IF(ISBLANK(Débiteurs!$G2630),0,IF(ISNUMBER(Débiteurs!Q2630),Débiteurs!Q2630,Débiteurs!$G2630))),0)</f>
        <v>0</v>
      </c>
      <c r="G2630">
        <f>IF(AND(NOT(ISBLANK(Débiteurs!$I2630)),LOWER(Débiteurs!$I2630)&lt;&gt;"chf"),IF(ISBLANK(Débiteurs!$N2630),0,IF(ISBLANK(Débiteurs!$N2630),0,IF(ISNUMBER(Débiteurs!$N2630),Débiteurs!$N2630,Débiteurs!$G2630))),0)</f>
        <v>0</v>
      </c>
      <c r="H2630">
        <f>IF(AND(NOT(ISBLANK(Débiteurs!$I2630)),LOWER(Débiteurs!$I2630)&lt;&gt;"chf"),IF(ISBLANK(Débiteurs!$O2630),0,IF(ISBLANK(Débiteurs!$O2630),0,IF(ISNUMBER(Débiteurs!$O2630),Débiteurs!$O2630,Débiteurs!$G2630))),0)</f>
        <v>0</v>
      </c>
      <c r="I2630">
        <f>IF(AND(NOT(ISBLANK(Débiteurs!$I2630)),LOWER(Débiteurs!$I2630)&lt;&gt;"chf"),IF(ISBLANK(Débiteurs!$P2630),0,IF(ISBLANK(Débiteurs!$P2630),0,IF(ISNUMBER(Débiteurs!$P2630),Débiteurs!$P2630,Débiteurs!$G2630))),0)</f>
        <v>0</v>
      </c>
      <c r="J2630">
        <f>IF(AND(NOT(ISBLANK(Débiteurs!$I2630)),LOWER(Débiteurs!$I2630)&lt;&gt;"chf"),IF(ISBLANK(Débiteurs!$Q2630),0,IF(ISBLANK(Débiteurs!$Q2630),0,IF(ISNUMBER(Débiteurs!$Q2630),Débiteurs!$Q2630,Débiteurs!$G2630))),0)</f>
        <v>0</v>
      </c>
    </row>
    <row r="2631" spans="2:10" x14ac:dyDescent="0.25">
      <c r="B2631">
        <f>IF(OR(ISBLANK(Débiteurs!$I2631),LOWER(Débiteurs!$I2631)="chf"),IF(ISBLANK(Débiteurs!N2631),0,IF(ISBLANK(Débiteurs!$G2631),0,IF(ISNUMBER(Débiteurs!N2631),Débiteurs!N2631,Débiteurs!$G2631))),0)</f>
        <v>0</v>
      </c>
      <c r="C2631">
        <f>IF(OR(ISBLANK(Débiteurs!$I2631),LOWER(Débiteurs!$I2631)="chf"),IF(ISBLANK(Débiteurs!O2631),0,IF(ISBLANK(Débiteurs!$G2631),0,IF(ISNUMBER(Débiteurs!O2631),Débiteurs!O2631,Débiteurs!$G2631))),0)</f>
        <v>0</v>
      </c>
      <c r="D2631">
        <f>IF(OR(ISBLANK(Débiteurs!$I2631),LOWER(Débiteurs!$I2631)="chf"),IF(ISBLANK(Débiteurs!P2631),0,IF(ISBLANK(Débiteurs!$G2631),0,IF(ISNUMBER(Débiteurs!P2631),Débiteurs!P2631,Débiteurs!$G2631))),0)</f>
        <v>0</v>
      </c>
      <c r="E2631">
        <f>IF(OR(ISBLANK(Débiteurs!$I2631),LOWER(Débiteurs!$I2631)="chf"),IF(ISBLANK(Débiteurs!Q2631),0,IF(ISBLANK(Débiteurs!$G2631),0,IF(ISNUMBER(Débiteurs!Q2631),Débiteurs!Q2631,Débiteurs!$G2631))),0)</f>
        <v>0</v>
      </c>
      <c r="G2631">
        <f>IF(AND(NOT(ISBLANK(Débiteurs!$I2631)),LOWER(Débiteurs!$I2631)&lt;&gt;"chf"),IF(ISBLANK(Débiteurs!$N2631),0,IF(ISBLANK(Débiteurs!$N2631),0,IF(ISNUMBER(Débiteurs!$N2631),Débiteurs!$N2631,Débiteurs!$G2631))),0)</f>
        <v>0</v>
      </c>
      <c r="H2631">
        <f>IF(AND(NOT(ISBLANK(Débiteurs!$I2631)),LOWER(Débiteurs!$I2631)&lt;&gt;"chf"),IF(ISBLANK(Débiteurs!$O2631),0,IF(ISBLANK(Débiteurs!$O2631),0,IF(ISNUMBER(Débiteurs!$O2631),Débiteurs!$O2631,Débiteurs!$G2631))),0)</f>
        <v>0</v>
      </c>
      <c r="I2631">
        <f>IF(AND(NOT(ISBLANK(Débiteurs!$I2631)),LOWER(Débiteurs!$I2631)&lt;&gt;"chf"),IF(ISBLANK(Débiteurs!$P2631),0,IF(ISBLANK(Débiteurs!$P2631),0,IF(ISNUMBER(Débiteurs!$P2631),Débiteurs!$P2631,Débiteurs!$G2631))),0)</f>
        <v>0</v>
      </c>
      <c r="J2631">
        <f>IF(AND(NOT(ISBLANK(Débiteurs!$I2631)),LOWER(Débiteurs!$I2631)&lt;&gt;"chf"),IF(ISBLANK(Débiteurs!$Q2631),0,IF(ISBLANK(Débiteurs!$Q2631),0,IF(ISNUMBER(Débiteurs!$Q2631),Débiteurs!$Q2631,Débiteurs!$G2631))),0)</f>
        <v>0</v>
      </c>
    </row>
    <row r="2632" spans="2:10" x14ac:dyDescent="0.25">
      <c r="B2632">
        <f>IF(OR(ISBLANK(Débiteurs!$I2632),LOWER(Débiteurs!$I2632)="chf"),IF(ISBLANK(Débiteurs!N2632),0,IF(ISBLANK(Débiteurs!$G2632),0,IF(ISNUMBER(Débiteurs!N2632),Débiteurs!N2632,Débiteurs!$G2632))),0)</f>
        <v>0</v>
      </c>
      <c r="C2632">
        <f>IF(OR(ISBLANK(Débiteurs!$I2632),LOWER(Débiteurs!$I2632)="chf"),IF(ISBLANK(Débiteurs!O2632),0,IF(ISBLANK(Débiteurs!$G2632),0,IF(ISNUMBER(Débiteurs!O2632),Débiteurs!O2632,Débiteurs!$G2632))),0)</f>
        <v>0</v>
      </c>
      <c r="D2632">
        <f>IF(OR(ISBLANK(Débiteurs!$I2632),LOWER(Débiteurs!$I2632)="chf"),IF(ISBLANK(Débiteurs!P2632),0,IF(ISBLANK(Débiteurs!$G2632),0,IF(ISNUMBER(Débiteurs!P2632),Débiteurs!P2632,Débiteurs!$G2632))),0)</f>
        <v>0</v>
      </c>
      <c r="E2632">
        <f>IF(OR(ISBLANK(Débiteurs!$I2632),LOWER(Débiteurs!$I2632)="chf"),IF(ISBLANK(Débiteurs!Q2632),0,IF(ISBLANK(Débiteurs!$G2632),0,IF(ISNUMBER(Débiteurs!Q2632),Débiteurs!Q2632,Débiteurs!$G2632))),0)</f>
        <v>0</v>
      </c>
      <c r="G2632">
        <f>IF(AND(NOT(ISBLANK(Débiteurs!$I2632)),LOWER(Débiteurs!$I2632)&lt;&gt;"chf"),IF(ISBLANK(Débiteurs!$N2632),0,IF(ISBLANK(Débiteurs!$N2632),0,IF(ISNUMBER(Débiteurs!$N2632),Débiteurs!$N2632,Débiteurs!$G2632))),0)</f>
        <v>0</v>
      </c>
      <c r="H2632">
        <f>IF(AND(NOT(ISBLANK(Débiteurs!$I2632)),LOWER(Débiteurs!$I2632)&lt;&gt;"chf"),IF(ISBLANK(Débiteurs!$O2632),0,IF(ISBLANK(Débiteurs!$O2632),0,IF(ISNUMBER(Débiteurs!$O2632),Débiteurs!$O2632,Débiteurs!$G2632))),0)</f>
        <v>0</v>
      </c>
      <c r="I2632">
        <f>IF(AND(NOT(ISBLANK(Débiteurs!$I2632)),LOWER(Débiteurs!$I2632)&lt;&gt;"chf"),IF(ISBLANK(Débiteurs!$P2632),0,IF(ISBLANK(Débiteurs!$P2632),0,IF(ISNUMBER(Débiteurs!$P2632),Débiteurs!$P2632,Débiteurs!$G2632))),0)</f>
        <v>0</v>
      </c>
      <c r="J2632">
        <f>IF(AND(NOT(ISBLANK(Débiteurs!$I2632)),LOWER(Débiteurs!$I2632)&lt;&gt;"chf"),IF(ISBLANK(Débiteurs!$Q2632),0,IF(ISBLANK(Débiteurs!$Q2632),0,IF(ISNUMBER(Débiteurs!$Q2632),Débiteurs!$Q2632,Débiteurs!$G2632))),0)</f>
        <v>0</v>
      </c>
    </row>
    <row r="2633" spans="2:10" x14ac:dyDescent="0.25">
      <c r="B2633">
        <f>IF(OR(ISBLANK(Débiteurs!$I2633),LOWER(Débiteurs!$I2633)="chf"),IF(ISBLANK(Débiteurs!N2633),0,IF(ISBLANK(Débiteurs!$G2633),0,IF(ISNUMBER(Débiteurs!N2633),Débiteurs!N2633,Débiteurs!$G2633))),0)</f>
        <v>0</v>
      </c>
      <c r="C2633">
        <f>IF(OR(ISBLANK(Débiteurs!$I2633),LOWER(Débiteurs!$I2633)="chf"),IF(ISBLANK(Débiteurs!O2633),0,IF(ISBLANK(Débiteurs!$G2633),0,IF(ISNUMBER(Débiteurs!O2633),Débiteurs!O2633,Débiteurs!$G2633))),0)</f>
        <v>0</v>
      </c>
      <c r="D2633">
        <f>IF(OR(ISBLANK(Débiteurs!$I2633),LOWER(Débiteurs!$I2633)="chf"),IF(ISBLANK(Débiteurs!P2633),0,IF(ISBLANK(Débiteurs!$G2633),0,IF(ISNUMBER(Débiteurs!P2633),Débiteurs!P2633,Débiteurs!$G2633))),0)</f>
        <v>0</v>
      </c>
      <c r="E2633">
        <f>IF(OR(ISBLANK(Débiteurs!$I2633),LOWER(Débiteurs!$I2633)="chf"),IF(ISBLANK(Débiteurs!Q2633),0,IF(ISBLANK(Débiteurs!$G2633),0,IF(ISNUMBER(Débiteurs!Q2633),Débiteurs!Q2633,Débiteurs!$G2633))),0)</f>
        <v>0</v>
      </c>
      <c r="G2633">
        <f>IF(AND(NOT(ISBLANK(Débiteurs!$I2633)),LOWER(Débiteurs!$I2633)&lt;&gt;"chf"),IF(ISBLANK(Débiteurs!$N2633),0,IF(ISBLANK(Débiteurs!$N2633),0,IF(ISNUMBER(Débiteurs!$N2633),Débiteurs!$N2633,Débiteurs!$G2633))),0)</f>
        <v>0</v>
      </c>
      <c r="H2633">
        <f>IF(AND(NOT(ISBLANK(Débiteurs!$I2633)),LOWER(Débiteurs!$I2633)&lt;&gt;"chf"),IF(ISBLANK(Débiteurs!$O2633),0,IF(ISBLANK(Débiteurs!$O2633),0,IF(ISNUMBER(Débiteurs!$O2633),Débiteurs!$O2633,Débiteurs!$G2633))),0)</f>
        <v>0</v>
      </c>
      <c r="I2633">
        <f>IF(AND(NOT(ISBLANK(Débiteurs!$I2633)),LOWER(Débiteurs!$I2633)&lt;&gt;"chf"),IF(ISBLANK(Débiteurs!$P2633),0,IF(ISBLANK(Débiteurs!$P2633),0,IF(ISNUMBER(Débiteurs!$P2633),Débiteurs!$P2633,Débiteurs!$G2633))),0)</f>
        <v>0</v>
      </c>
      <c r="J2633">
        <f>IF(AND(NOT(ISBLANK(Débiteurs!$I2633)),LOWER(Débiteurs!$I2633)&lt;&gt;"chf"),IF(ISBLANK(Débiteurs!$Q2633),0,IF(ISBLANK(Débiteurs!$Q2633),0,IF(ISNUMBER(Débiteurs!$Q2633),Débiteurs!$Q2633,Débiteurs!$G2633))),0)</f>
        <v>0</v>
      </c>
    </row>
    <row r="2634" spans="2:10" x14ac:dyDescent="0.25">
      <c r="B2634">
        <f>IF(OR(ISBLANK(Débiteurs!$I2634),LOWER(Débiteurs!$I2634)="chf"),IF(ISBLANK(Débiteurs!N2634),0,IF(ISBLANK(Débiteurs!$G2634),0,IF(ISNUMBER(Débiteurs!N2634),Débiteurs!N2634,Débiteurs!$G2634))),0)</f>
        <v>0</v>
      </c>
      <c r="C2634">
        <f>IF(OR(ISBLANK(Débiteurs!$I2634),LOWER(Débiteurs!$I2634)="chf"),IF(ISBLANK(Débiteurs!O2634),0,IF(ISBLANK(Débiteurs!$G2634),0,IF(ISNUMBER(Débiteurs!O2634),Débiteurs!O2634,Débiteurs!$G2634))),0)</f>
        <v>0</v>
      </c>
      <c r="D2634">
        <f>IF(OR(ISBLANK(Débiteurs!$I2634),LOWER(Débiteurs!$I2634)="chf"),IF(ISBLANK(Débiteurs!P2634),0,IF(ISBLANK(Débiteurs!$G2634),0,IF(ISNUMBER(Débiteurs!P2634),Débiteurs!P2634,Débiteurs!$G2634))),0)</f>
        <v>0</v>
      </c>
      <c r="E2634">
        <f>IF(OR(ISBLANK(Débiteurs!$I2634),LOWER(Débiteurs!$I2634)="chf"),IF(ISBLANK(Débiteurs!Q2634),0,IF(ISBLANK(Débiteurs!$G2634),0,IF(ISNUMBER(Débiteurs!Q2634),Débiteurs!Q2634,Débiteurs!$G2634))),0)</f>
        <v>0</v>
      </c>
      <c r="G2634">
        <f>IF(AND(NOT(ISBLANK(Débiteurs!$I2634)),LOWER(Débiteurs!$I2634)&lt;&gt;"chf"),IF(ISBLANK(Débiteurs!$N2634),0,IF(ISBLANK(Débiteurs!$N2634),0,IF(ISNUMBER(Débiteurs!$N2634),Débiteurs!$N2634,Débiteurs!$G2634))),0)</f>
        <v>0</v>
      </c>
      <c r="H2634">
        <f>IF(AND(NOT(ISBLANK(Débiteurs!$I2634)),LOWER(Débiteurs!$I2634)&lt;&gt;"chf"),IF(ISBLANK(Débiteurs!$O2634),0,IF(ISBLANK(Débiteurs!$O2634),0,IF(ISNUMBER(Débiteurs!$O2634),Débiteurs!$O2634,Débiteurs!$G2634))),0)</f>
        <v>0</v>
      </c>
      <c r="I2634">
        <f>IF(AND(NOT(ISBLANK(Débiteurs!$I2634)),LOWER(Débiteurs!$I2634)&lt;&gt;"chf"),IF(ISBLANK(Débiteurs!$P2634),0,IF(ISBLANK(Débiteurs!$P2634),0,IF(ISNUMBER(Débiteurs!$P2634),Débiteurs!$P2634,Débiteurs!$G2634))),0)</f>
        <v>0</v>
      </c>
      <c r="J2634">
        <f>IF(AND(NOT(ISBLANK(Débiteurs!$I2634)),LOWER(Débiteurs!$I2634)&lt;&gt;"chf"),IF(ISBLANK(Débiteurs!$Q2634),0,IF(ISBLANK(Débiteurs!$Q2634),0,IF(ISNUMBER(Débiteurs!$Q2634),Débiteurs!$Q2634,Débiteurs!$G2634))),0)</f>
        <v>0</v>
      </c>
    </row>
    <row r="2635" spans="2:10" x14ac:dyDescent="0.25">
      <c r="B2635">
        <f>IF(OR(ISBLANK(Débiteurs!$I2635),LOWER(Débiteurs!$I2635)="chf"),IF(ISBLANK(Débiteurs!N2635),0,IF(ISBLANK(Débiteurs!$G2635),0,IF(ISNUMBER(Débiteurs!N2635),Débiteurs!N2635,Débiteurs!$G2635))),0)</f>
        <v>0</v>
      </c>
      <c r="C2635">
        <f>IF(OR(ISBLANK(Débiteurs!$I2635),LOWER(Débiteurs!$I2635)="chf"),IF(ISBLANK(Débiteurs!O2635),0,IF(ISBLANK(Débiteurs!$G2635),0,IF(ISNUMBER(Débiteurs!O2635),Débiteurs!O2635,Débiteurs!$G2635))),0)</f>
        <v>0</v>
      </c>
      <c r="D2635">
        <f>IF(OR(ISBLANK(Débiteurs!$I2635),LOWER(Débiteurs!$I2635)="chf"),IF(ISBLANK(Débiteurs!P2635),0,IF(ISBLANK(Débiteurs!$G2635),0,IF(ISNUMBER(Débiteurs!P2635),Débiteurs!P2635,Débiteurs!$G2635))),0)</f>
        <v>0</v>
      </c>
      <c r="E2635">
        <f>IF(OR(ISBLANK(Débiteurs!$I2635),LOWER(Débiteurs!$I2635)="chf"),IF(ISBLANK(Débiteurs!Q2635),0,IF(ISBLANK(Débiteurs!$G2635),0,IF(ISNUMBER(Débiteurs!Q2635),Débiteurs!Q2635,Débiteurs!$G2635))),0)</f>
        <v>0</v>
      </c>
      <c r="G2635">
        <f>IF(AND(NOT(ISBLANK(Débiteurs!$I2635)),LOWER(Débiteurs!$I2635)&lt;&gt;"chf"),IF(ISBLANK(Débiteurs!$N2635),0,IF(ISBLANK(Débiteurs!$N2635),0,IF(ISNUMBER(Débiteurs!$N2635),Débiteurs!$N2635,Débiteurs!$G2635))),0)</f>
        <v>0</v>
      </c>
      <c r="H2635">
        <f>IF(AND(NOT(ISBLANK(Débiteurs!$I2635)),LOWER(Débiteurs!$I2635)&lt;&gt;"chf"),IF(ISBLANK(Débiteurs!$O2635),0,IF(ISBLANK(Débiteurs!$O2635),0,IF(ISNUMBER(Débiteurs!$O2635),Débiteurs!$O2635,Débiteurs!$G2635))),0)</f>
        <v>0</v>
      </c>
      <c r="I2635">
        <f>IF(AND(NOT(ISBLANK(Débiteurs!$I2635)),LOWER(Débiteurs!$I2635)&lt;&gt;"chf"),IF(ISBLANK(Débiteurs!$P2635),0,IF(ISBLANK(Débiteurs!$P2635),0,IF(ISNUMBER(Débiteurs!$P2635),Débiteurs!$P2635,Débiteurs!$G2635))),0)</f>
        <v>0</v>
      </c>
      <c r="J2635">
        <f>IF(AND(NOT(ISBLANK(Débiteurs!$I2635)),LOWER(Débiteurs!$I2635)&lt;&gt;"chf"),IF(ISBLANK(Débiteurs!$Q2635),0,IF(ISBLANK(Débiteurs!$Q2635),0,IF(ISNUMBER(Débiteurs!$Q2635),Débiteurs!$Q2635,Débiteurs!$G2635))),0)</f>
        <v>0</v>
      </c>
    </row>
    <row r="2636" spans="2:10" x14ac:dyDescent="0.25">
      <c r="B2636">
        <f>IF(OR(ISBLANK(Débiteurs!$I2636),LOWER(Débiteurs!$I2636)="chf"),IF(ISBLANK(Débiteurs!N2636),0,IF(ISBLANK(Débiteurs!$G2636),0,IF(ISNUMBER(Débiteurs!N2636),Débiteurs!N2636,Débiteurs!$G2636))),0)</f>
        <v>0</v>
      </c>
      <c r="C2636">
        <f>IF(OR(ISBLANK(Débiteurs!$I2636),LOWER(Débiteurs!$I2636)="chf"),IF(ISBLANK(Débiteurs!O2636),0,IF(ISBLANK(Débiteurs!$G2636),0,IF(ISNUMBER(Débiteurs!O2636),Débiteurs!O2636,Débiteurs!$G2636))),0)</f>
        <v>0</v>
      </c>
      <c r="D2636">
        <f>IF(OR(ISBLANK(Débiteurs!$I2636),LOWER(Débiteurs!$I2636)="chf"),IF(ISBLANK(Débiteurs!P2636),0,IF(ISBLANK(Débiteurs!$G2636),0,IF(ISNUMBER(Débiteurs!P2636),Débiteurs!P2636,Débiteurs!$G2636))),0)</f>
        <v>0</v>
      </c>
      <c r="E2636">
        <f>IF(OR(ISBLANK(Débiteurs!$I2636),LOWER(Débiteurs!$I2636)="chf"),IF(ISBLANK(Débiteurs!Q2636),0,IF(ISBLANK(Débiteurs!$G2636),0,IF(ISNUMBER(Débiteurs!Q2636),Débiteurs!Q2636,Débiteurs!$G2636))),0)</f>
        <v>0</v>
      </c>
      <c r="G2636">
        <f>IF(AND(NOT(ISBLANK(Débiteurs!$I2636)),LOWER(Débiteurs!$I2636)&lt;&gt;"chf"),IF(ISBLANK(Débiteurs!$N2636),0,IF(ISBLANK(Débiteurs!$N2636),0,IF(ISNUMBER(Débiteurs!$N2636),Débiteurs!$N2636,Débiteurs!$G2636))),0)</f>
        <v>0</v>
      </c>
      <c r="H2636">
        <f>IF(AND(NOT(ISBLANK(Débiteurs!$I2636)),LOWER(Débiteurs!$I2636)&lt;&gt;"chf"),IF(ISBLANK(Débiteurs!$O2636),0,IF(ISBLANK(Débiteurs!$O2636),0,IF(ISNUMBER(Débiteurs!$O2636),Débiteurs!$O2636,Débiteurs!$G2636))),0)</f>
        <v>0</v>
      </c>
      <c r="I2636">
        <f>IF(AND(NOT(ISBLANK(Débiteurs!$I2636)),LOWER(Débiteurs!$I2636)&lt;&gt;"chf"),IF(ISBLANK(Débiteurs!$P2636),0,IF(ISBLANK(Débiteurs!$P2636),0,IF(ISNUMBER(Débiteurs!$P2636),Débiteurs!$P2636,Débiteurs!$G2636))),0)</f>
        <v>0</v>
      </c>
      <c r="J2636">
        <f>IF(AND(NOT(ISBLANK(Débiteurs!$I2636)),LOWER(Débiteurs!$I2636)&lt;&gt;"chf"),IF(ISBLANK(Débiteurs!$Q2636),0,IF(ISBLANK(Débiteurs!$Q2636),0,IF(ISNUMBER(Débiteurs!$Q2636),Débiteurs!$Q2636,Débiteurs!$G2636))),0)</f>
        <v>0</v>
      </c>
    </row>
    <row r="2637" spans="2:10" x14ac:dyDescent="0.25">
      <c r="B2637">
        <f>IF(OR(ISBLANK(Débiteurs!$I2637),LOWER(Débiteurs!$I2637)="chf"),IF(ISBLANK(Débiteurs!N2637),0,IF(ISBLANK(Débiteurs!$G2637),0,IF(ISNUMBER(Débiteurs!N2637),Débiteurs!N2637,Débiteurs!$G2637))),0)</f>
        <v>0</v>
      </c>
      <c r="C2637">
        <f>IF(OR(ISBLANK(Débiteurs!$I2637),LOWER(Débiteurs!$I2637)="chf"),IF(ISBLANK(Débiteurs!O2637),0,IF(ISBLANK(Débiteurs!$G2637),0,IF(ISNUMBER(Débiteurs!O2637),Débiteurs!O2637,Débiteurs!$G2637))),0)</f>
        <v>0</v>
      </c>
      <c r="D2637">
        <f>IF(OR(ISBLANK(Débiteurs!$I2637),LOWER(Débiteurs!$I2637)="chf"),IF(ISBLANK(Débiteurs!P2637),0,IF(ISBLANK(Débiteurs!$G2637),0,IF(ISNUMBER(Débiteurs!P2637),Débiteurs!P2637,Débiteurs!$G2637))),0)</f>
        <v>0</v>
      </c>
      <c r="E2637">
        <f>IF(OR(ISBLANK(Débiteurs!$I2637),LOWER(Débiteurs!$I2637)="chf"),IF(ISBLANK(Débiteurs!Q2637),0,IF(ISBLANK(Débiteurs!$G2637),0,IF(ISNUMBER(Débiteurs!Q2637),Débiteurs!Q2637,Débiteurs!$G2637))),0)</f>
        <v>0</v>
      </c>
      <c r="G2637">
        <f>IF(AND(NOT(ISBLANK(Débiteurs!$I2637)),LOWER(Débiteurs!$I2637)&lt;&gt;"chf"),IF(ISBLANK(Débiteurs!$N2637),0,IF(ISBLANK(Débiteurs!$N2637),0,IF(ISNUMBER(Débiteurs!$N2637),Débiteurs!$N2637,Débiteurs!$G2637))),0)</f>
        <v>0</v>
      </c>
      <c r="H2637">
        <f>IF(AND(NOT(ISBLANK(Débiteurs!$I2637)),LOWER(Débiteurs!$I2637)&lt;&gt;"chf"),IF(ISBLANK(Débiteurs!$O2637),0,IF(ISBLANK(Débiteurs!$O2637),0,IF(ISNUMBER(Débiteurs!$O2637),Débiteurs!$O2637,Débiteurs!$G2637))),0)</f>
        <v>0</v>
      </c>
      <c r="I2637">
        <f>IF(AND(NOT(ISBLANK(Débiteurs!$I2637)),LOWER(Débiteurs!$I2637)&lt;&gt;"chf"),IF(ISBLANK(Débiteurs!$P2637),0,IF(ISBLANK(Débiteurs!$P2637),0,IF(ISNUMBER(Débiteurs!$P2637),Débiteurs!$P2637,Débiteurs!$G2637))),0)</f>
        <v>0</v>
      </c>
      <c r="J2637">
        <f>IF(AND(NOT(ISBLANK(Débiteurs!$I2637)),LOWER(Débiteurs!$I2637)&lt;&gt;"chf"),IF(ISBLANK(Débiteurs!$Q2637),0,IF(ISBLANK(Débiteurs!$Q2637),0,IF(ISNUMBER(Débiteurs!$Q2637),Débiteurs!$Q2637,Débiteurs!$G2637))),0)</f>
        <v>0</v>
      </c>
    </row>
    <row r="2638" spans="2:10" x14ac:dyDescent="0.25">
      <c r="B2638">
        <f>IF(OR(ISBLANK(Débiteurs!$I2638),LOWER(Débiteurs!$I2638)="chf"),IF(ISBLANK(Débiteurs!N2638),0,IF(ISBLANK(Débiteurs!$G2638),0,IF(ISNUMBER(Débiteurs!N2638),Débiteurs!N2638,Débiteurs!$G2638))),0)</f>
        <v>0</v>
      </c>
      <c r="C2638">
        <f>IF(OR(ISBLANK(Débiteurs!$I2638),LOWER(Débiteurs!$I2638)="chf"),IF(ISBLANK(Débiteurs!O2638),0,IF(ISBLANK(Débiteurs!$G2638),0,IF(ISNUMBER(Débiteurs!O2638),Débiteurs!O2638,Débiteurs!$G2638))),0)</f>
        <v>0</v>
      </c>
      <c r="D2638">
        <f>IF(OR(ISBLANK(Débiteurs!$I2638),LOWER(Débiteurs!$I2638)="chf"),IF(ISBLANK(Débiteurs!P2638),0,IF(ISBLANK(Débiteurs!$G2638),0,IF(ISNUMBER(Débiteurs!P2638),Débiteurs!P2638,Débiteurs!$G2638))),0)</f>
        <v>0</v>
      </c>
      <c r="E2638">
        <f>IF(OR(ISBLANK(Débiteurs!$I2638),LOWER(Débiteurs!$I2638)="chf"),IF(ISBLANK(Débiteurs!Q2638),0,IF(ISBLANK(Débiteurs!$G2638),0,IF(ISNUMBER(Débiteurs!Q2638),Débiteurs!Q2638,Débiteurs!$G2638))),0)</f>
        <v>0</v>
      </c>
      <c r="G2638">
        <f>IF(AND(NOT(ISBLANK(Débiteurs!$I2638)),LOWER(Débiteurs!$I2638)&lt;&gt;"chf"),IF(ISBLANK(Débiteurs!$N2638),0,IF(ISBLANK(Débiteurs!$N2638),0,IF(ISNUMBER(Débiteurs!$N2638),Débiteurs!$N2638,Débiteurs!$G2638))),0)</f>
        <v>0</v>
      </c>
      <c r="H2638">
        <f>IF(AND(NOT(ISBLANK(Débiteurs!$I2638)),LOWER(Débiteurs!$I2638)&lt;&gt;"chf"),IF(ISBLANK(Débiteurs!$O2638),0,IF(ISBLANK(Débiteurs!$O2638),0,IF(ISNUMBER(Débiteurs!$O2638),Débiteurs!$O2638,Débiteurs!$G2638))),0)</f>
        <v>0</v>
      </c>
      <c r="I2638">
        <f>IF(AND(NOT(ISBLANK(Débiteurs!$I2638)),LOWER(Débiteurs!$I2638)&lt;&gt;"chf"),IF(ISBLANK(Débiteurs!$P2638),0,IF(ISBLANK(Débiteurs!$P2638),0,IF(ISNUMBER(Débiteurs!$P2638),Débiteurs!$P2638,Débiteurs!$G2638))),0)</f>
        <v>0</v>
      </c>
      <c r="J2638">
        <f>IF(AND(NOT(ISBLANK(Débiteurs!$I2638)),LOWER(Débiteurs!$I2638)&lt;&gt;"chf"),IF(ISBLANK(Débiteurs!$Q2638),0,IF(ISBLANK(Débiteurs!$Q2638),0,IF(ISNUMBER(Débiteurs!$Q2638),Débiteurs!$Q2638,Débiteurs!$G2638))),0)</f>
        <v>0</v>
      </c>
    </row>
    <row r="2639" spans="2:10" x14ac:dyDescent="0.25">
      <c r="B2639">
        <f>IF(OR(ISBLANK(Débiteurs!$I2639),LOWER(Débiteurs!$I2639)="chf"),IF(ISBLANK(Débiteurs!N2639),0,IF(ISBLANK(Débiteurs!$G2639),0,IF(ISNUMBER(Débiteurs!N2639),Débiteurs!N2639,Débiteurs!$G2639))),0)</f>
        <v>0</v>
      </c>
      <c r="C2639">
        <f>IF(OR(ISBLANK(Débiteurs!$I2639),LOWER(Débiteurs!$I2639)="chf"),IF(ISBLANK(Débiteurs!O2639),0,IF(ISBLANK(Débiteurs!$G2639),0,IF(ISNUMBER(Débiteurs!O2639),Débiteurs!O2639,Débiteurs!$G2639))),0)</f>
        <v>0</v>
      </c>
      <c r="D2639">
        <f>IF(OR(ISBLANK(Débiteurs!$I2639),LOWER(Débiteurs!$I2639)="chf"),IF(ISBLANK(Débiteurs!P2639),0,IF(ISBLANK(Débiteurs!$G2639),0,IF(ISNUMBER(Débiteurs!P2639),Débiteurs!P2639,Débiteurs!$G2639))),0)</f>
        <v>0</v>
      </c>
      <c r="E2639">
        <f>IF(OR(ISBLANK(Débiteurs!$I2639),LOWER(Débiteurs!$I2639)="chf"),IF(ISBLANK(Débiteurs!Q2639),0,IF(ISBLANK(Débiteurs!$G2639),0,IF(ISNUMBER(Débiteurs!Q2639),Débiteurs!Q2639,Débiteurs!$G2639))),0)</f>
        <v>0</v>
      </c>
      <c r="G2639">
        <f>IF(AND(NOT(ISBLANK(Débiteurs!$I2639)),LOWER(Débiteurs!$I2639)&lt;&gt;"chf"),IF(ISBLANK(Débiteurs!$N2639),0,IF(ISBLANK(Débiteurs!$N2639),0,IF(ISNUMBER(Débiteurs!$N2639),Débiteurs!$N2639,Débiteurs!$G2639))),0)</f>
        <v>0</v>
      </c>
      <c r="H2639">
        <f>IF(AND(NOT(ISBLANK(Débiteurs!$I2639)),LOWER(Débiteurs!$I2639)&lt;&gt;"chf"),IF(ISBLANK(Débiteurs!$O2639),0,IF(ISBLANK(Débiteurs!$O2639),0,IF(ISNUMBER(Débiteurs!$O2639),Débiteurs!$O2639,Débiteurs!$G2639))),0)</f>
        <v>0</v>
      </c>
      <c r="I2639">
        <f>IF(AND(NOT(ISBLANK(Débiteurs!$I2639)),LOWER(Débiteurs!$I2639)&lt;&gt;"chf"),IF(ISBLANK(Débiteurs!$P2639),0,IF(ISBLANK(Débiteurs!$P2639),0,IF(ISNUMBER(Débiteurs!$P2639),Débiteurs!$P2639,Débiteurs!$G2639))),0)</f>
        <v>0</v>
      </c>
      <c r="J2639">
        <f>IF(AND(NOT(ISBLANK(Débiteurs!$I2639)),LOWER(Débiteurs!$I2639)&lt;&gt;"chf"),IF(ISBLANK(Débiteurs!$Q2639),0,IF(ISBLANK(Débiteurs!$Q2639),0,IF(ISNUMBER(Débiteurs!$Q2639),Débiteurs!$Q2639,Débiteurs!$G2639))),0)</f>
        <v>0</v>
      </c>
    </row>
    <row r="2640" spans="2:10" x14ac:dyDescent="0.25">
      <c r="B2640">
        <f>IF(OR(ISBLANK(Débiteurs!$I2640),LOWER(Débiteurs!$I2640)="chf"),IF(ISBLANK(Débiteurs!N2640),0,IF(ISBLANK(Débiteurs!$G2640),0,IF(ISNUMBER(Débiteurs!N2640),Débiteurs!N2640,Débiteurs!$G2640))),0)</f>
        <v>0</v>
      </c>
      <c r="C2640">
        <f>IF(OR(ISBLANK(Débiteurs!$I2640),LOWER(Débiteurs!$I2640)="chf"),IF(ISBLANK(Débiteurs!O2640),0,IF(ISBLANK(Débiteurs!$G2640),0,IF(ISNUMBER(Débiteurs!O2640),Débiteurs!O2640,Débiteurs!$G2640))),0)</f>
        <v>0</v>
      </c>
      <c r="D2640">
        <f>IF(OR(ISBLANK(Débiteurs!$I2640),LOWER(Débiteurs!$I2640)="chf"),IF(ISBLANK(Débiteurs!P2640),0,IF(ISBLANK(Débiteurs!$G2640),0,IF(ISNUMBER(Débiteurs!P2640),Débiteurs!P2640,Débiteurs!$G2640))),0)</f>
        <v>0</v>
      </c>
      <c r="E2640">
        <f>IF(OR(ISBLANK(Débiteurs!$I2640),LOWER(Débiteurs!$I2640)="chf"),IF(ISBLANK(Débiteurs!Q2640),0,IF(ISBLANK(Débiteurs!$G2640),0,IF(ISNUMBER(Débiteurs!Q2640),Débiteurs!Q2640,Débiteurs!$G2640))),0)</f>
        <v>0</v>
      </c>
      <c r="G2640">
        <f>IF(AND(NOT(ISBLANK(Débiteurs!$I2640)),LOWER(Débiteurs!$I2640)&lt;&gt;"chf"),IF(ISBLANK(Débiteurs!$N2640),0,IF(ISBLANK(Débiteurs!$N2640),0,IF(ISNUMBER(Débiteurs!$N2640),Débiteurs!$N2640,Débiteurs!$G2640))),0)</f>
        <v>0</v>
      </c>
      <c r="H2640">
        <f>IF(AND(NOT(ISBLANK(Débiteurs!$I2640)),LOWER(Débiteurs!$I2640)&lt;&gt;"chf"),IF(ISBLANK(Débiteurs!$O2640),0,IF(ISBLANK(Débiteurs!$O2640),0,IF(ISNUMBER(Débiteurs!$O2640),Débiteurs!$O2640,Débiteurs!$G2640))),0)</f>
        <v>0</v>
      </c>
      <c r="I2640">
        <f>IF(AND(NOT(ISBLANK(Débiteurs!$I2640)),LOWER(Débiteurs!$I2640)&lt;&gt;"chf"),IF(ISBLANK(Débiteurs!$P2640),0,IF(ISBLANK(Débiteurs!$P2640),0,IF(ISNUMBER(Débiteurs!$P2640),Débiteurs!$P2640,Débiteurs!$G2640))),0)</f>
        <v>0</v>
      </c>
      <c r="J2640">
        <f>IF(AND(NOT(ISBLANK(Débiteurs!$I2640)),LOWER(Débiteurs!$I2640)&lt;&gt;"chf"),IF(ISBLANK(Débiteurs!$Q2640),0,IF(ISBLANK(Débiteurs!$Q2640),0,IF(ISNUMBER(Débiteurs!$Q2640),Débiteurs!$Q2640,Débiteurs!$G2640))),0)</f>
        <v>0</v>
      </c>
    </row>
    <row r="2641" spans="2:10" x14ac:dyDescent="0.25">
      <c r="B2641">
        <f>IF(OR(ISBLANK(Débiteurs!$I2641),LOWER(Débiteurs!$I2641)="chf"),IF(ISBLANK(Débiteurs!N2641),0,IF(ISBLANK(Débiteurs!$G2641),0,IF(ISNUMBER(Débiteurs!N2641),Débiteurs!N2641,Débiteurs!$G2641))),0)</f>
        <v>0</v>
      </c>
      <c r="C2641">
        <f>IF(OR(ISBLANK(Débiteurs!$I2641),LOWER(Débiteurs!$I2641)="chf"),IF(ISBLANK(Débiteurs!O2641),0,IF(ISBLANK(Débiteurs!$G2641),0,IF(ISNUMBER(Débiteurs!O2641),Débiteurs!O2641,Débiteurs!$G2641))),0)</f>
        <v>0</v>
      </c>
      <c r="D2641">
        <f>IF(OR(ISBLANK(Débiteurs!$I2641),LOWER(Débiteurs!$I2641)="chf"),IF(ISBLANK(Débiteurs!P2641),0,IF(ISBLANK(Débiteurs!$G2641),0,IF(ISNUMBER(Débiteurs!P2641),Débiteurs!P2641,Débiteurs!$G2641))),0)</f>
        <v>0</v>
      </c>
      <c r="E2641">
        <f>IF(OR(ISBLANK(Débiteurs!$I2641),LOWER(Débiteurs!$I2641)="chf"),IF(ISBLANK(Débiteurs!Q2641),0,IF(ISBLANK(Débiteurs!$G2641),0,IF(ISNUMBER(Débiteurs!Q2641),Débiteurs!Q2641,Débiteurs!$G2641))),0)</f>
        <v>0</v>
      </c>
      <c r="G2641">
        <f>IF(AND(NOT(ISBLANK(Débiteurs!$I2641)),LOWER(Débiteurs!$I2641)&lt;&gt;"chf"),IF(ISBLANK(Débiteurs!$N2641),0,IF(ISBLANK(Débiteurs!$N2641),0,IF(ISNUMBER(Débiteurs!$N2641),Débiteurs!$N2641,Débiteurs!$G2641))),0)</f>
        <v>0</v>
      </c>
      <c r="H2641">
        <f>IF(AND(NOT(ISBLANK(Débiteurs!$I2641)),LOWER(Débiteurs!$I2641)&lt;&gt;"chf"),IF(ISBLANK(Débiteurs!$O2641),0,IF(ISBLANK(Débiteurs!$O2641),0,IF(ISNUMBER(Débiteurs!$O2641),Débiteurs!$O2641,Débiteurs!$G2641))),0)</f>
        <v>0</v>
      </c>
      <c r="I2641">
        <f>IF(AND(NOT(ISBLANK(Débiteurs!$I2641)),LOWER(Débiteurs!$I2641)&lt;&gt;"chf"),IF(ISBLANK(Débiteurs!$P2641),0,IF(ISBLANK(Débiteurs!$P2641),0,IF(ISNUMBER(Débiteurs!$P2641),Débiteurs!$P2641,Débiteurs!$G2641))),0)</f>
        <v>0</v>
      </c>
      <c r="J2641">
        <f>IF(AND(NOT(ISBLANK(Débiteurs!$I2641)),LOWER(Débiteurs!$I2641)&lt;&gt;"chf"),IF(ISBLANK(Débiteurs!$Q2641),0,IF(ISBLANK(Débiteurs!$Q2641),0,IF(ISNUMBER(Débiteurs!$Q2641),Débiteurs!$Q2641,Débiteurs!$G2641))),0)</f>
        <v>0</v>
      </c>
    </row>
    <row r="2642" spans="2:10" x14ac:dyDescent="0.25">
      <c r="B2642">
        <f>IF(OR(ISBLANK(Débiteurs!$I2642),LOWER(Débiteurs!$I2642)="chf"),IF(ISBLANK(Débiteurs!N2642),0,IF(ISBLANK(Débiteurs!$G2642),0,IF(ISNUMBER(Débiteurs!N2642),Débiteurs!N2642,Débiteurs!$G2642))),0)</f>
        <v>0</v>
      </c>
      <c r="C2642">
        <f>IF(OR(ISBLANK(Débiteurs!$I2642),LOWER(Débiteurs!$I2642)="chf"),IF(ISBLANK(Débiteurs!O2642),0,IF(ISBLANK(Débiteurs!$G2642),0,IF(ISNUMBER(Débiteurs!O2642),Débiteurs!O2642,Débiteurs!$G2642))),0)</f>
        <v>0</v>
      </c>
      <c r="D2642">
        <f>IF(OR(ISBLANK(Débiteurs!$I2642),LOWER(Débiteurs!$I2642)="chf"),IF(ISBLANK(Débiteurs!P2642),0,IF(ISBLANK(Débiteurs!$G2642),0,IF(ISNUMBER(Débiteurs!P2642),Débiteurs!P2642,Débiteurs!$G2642))),0)</f>
        <v>0</v>
      </c>
      <c r="E2642">
        <f>IF(OR(ISBLANK(Débiteurs!$I2642),LOWER(Débiteurs!$I2642)="chf"),IF(ISBLANK(Débiteurs!Q2642),0,IF(ISBLANK(Débiteurs!$G2642),0,IF(ISNUMBER(Débiteurs!Q2642),Débiteurs!Q2642,Débiteurs!$G2642))),0)</f>
        <v>0</v>
      </c>
      <c r="G2642">
        <f>IF(AND(NOT(ISBLANK(Débiteurs!$I2642)),LOWER(Débiteurs!$I2642)&lt;&gt;"chf"),IF(ISBLANK(Débiteurs!$N2642),0,IF(ISBLANK(Débiteurs!$N2642),0,IF(ISNUMBER(Débiteurs!$N2642),Débiteurs!$N2642,Débiteurs!$G2642))),0)</f>
        <v>0</v>
      </c>
      <c r="H2642">
        <f>IF(AND(NOT(ISBLANK(Débiteurs!$I2642)),LOWER(Débiteurs!$I2642)&lt;&gt;"chf"),IF(ISBLANK(Débiteurs!$O2642),0,IF(ISBLANK(Débiteurs!$O2642),0,IF(ISNUMBER(Débiteurs!$O2642),Débiteurs!$O2642,Débiteurs!$G2642))),0)</f>
        <v>0</v>
      </c>
      <c r="I2642">
        <f>IF(AND(NOT(ISBLANK(Débiteurs!$I2642)),LOWER(Débiteurs!$I2642)&lt;&gt;"chf"),IF(ISBLANK(Débiteurs!$P2642),0,IF(ISBLANK(Débiteurs!$P2642),0,IF(ISNUMBER(Débiteurs!$P2642),Débiteurs!$P2642,Débiteurs!$G2642))),0)</f>
        <v>0</v>
      </c>
      <c r="J2642">
        <f>IF(AND(NOT(ISBLANK(Débiteurs!$I2642)),LOWER(Débiteurs!$I2642)&lt;&gt;"chf"),IF(ISBLANK(Débiteurs!$Q2642),0,IF(ISBLANK(Débiteurs!$Q2642),0,IF(ISNUMBER(Débiteurs!$Q2642),Débiteurs!$Q2642,Débiteurs!$G2642))),0)</f>
        <v>0</v>
      </c>
    </row>
    <row r="2643" spans="2:10" x14ac:dyDescent="0.25">
      <c r="B2643">
        <f>IF(OR(ISBLANK(Débiteurs!$I2643),LOWER(Débiteurs!$I2643)="chf"),IF(ISBLANK(Débiteurs!N2643),0,IF(ISBLANK(Débiteurs!$G2643),0,IF(ISNUMBER(Débiteurs!N2643),Débiteurs!N2643,Débiteurs!$G2643))),0)</f>
        <v>0</v>
      </c>
      <c r="C2643">
        <f>IF(OR(ISBLANK(Débiteurs!$I2643),LOWER(Débiteurs!$I2643)="chf"),IF(ISBLANK(Débiteurs!O2643),0,IF(ISBLANK(Débiteurs!$G2643),0,IF(ISNUMBER(Débiteurs!O2643),Débiteurs!O2643,Débiteurs!$G2643))),0)</f>
        <v>0</v>
      </c>
      <c r="D2643">
        <f>IF(OR(ISBLANK(Débiteurs!$I2643),LOWER(Débiteurs!$I2643)="chf"),IF(ISBLANK(Débiteurs!P2643),0,IF(ISBLANK(Débiteurs!$G2643),0,IF(ISNUMBER(Débiteurs!P2643),Débiteurs!P2643,Débiteurs!$G2643))),0)</f>
        <v>0</v>
      </c>
      <c r="E2643">
        <f>IF(OR(ISBLANK(Débiteurs!$I2643),LOWER(Débiteurs!$I2643)="chf"),IF(ISBLANK(Débiteurs!Q2643),0,IF(ISBLANK(Débiteurs!$G2643),0,IF(ISNUMBER(Débiteurs!Q2643),Débiteurs!Q2643,Débiteurs!$G2643))),0)</f>
        <v>0</v>
      </c>
      <c r="G2643">
        <f>IF(AND(NOT(ISBLANK(Débiteurs!$I2643)),LOWER(Débiteurs!$I2643)&lt;&gt;"chf"),IF(ISBLANK(Débiteurs!$N2643),0,IF(ISBLANK(Débiteurs!$N2643),0,IF(ISNUMBER(Débiteurs!$N2643),Débiteurs!$N2643,Débiteurs!$G2643))),0)</f>
        <v>0</v>
      </c>
      <c r="H2643">
        <f>IF(AND(NOT(ISBLANK(Débiteurs!$I2643)),LOWER(Débiteurs!$I2643)&lt;&gt;"chf"),IF(ISBLANK(Débiteurs!$O2643),0,IF(ISBLANK(Débiteurs!$O2643),0,IF(ISNUMBER(Débiteurs!$O2643),Débiteurs!$O2643,Débiteurs!$G2643))),0)</f>
        <v>0</v>
      </c>
      <c r="I2643">
        <f>IF(AND(NOT(ISBLANK(Débiteurs!$I2643)),LOWER(Débiteurs!$I2643)&lt;&gt;"chf"),IF(ISBLANK(Débiteurs!$P2643),0,IF(ISBLANK(Débiteurs!$P2643),0,IF(ISNUMBER(Débiteurs!$P2643),Débiteurs!$P2643,Débiteurs!$G2643))),0)</f>
        <v>0</v>
      </c>
      <c r="J2643">
        <f>IF(AND(NOT(ISBLANK(Débiteurs!$I2643)),LOWER(Débiteurs!$I2643)&lt;&gt;"chf"),IF(ISBLANK(Débiteurs!$Q2643),0,IF(ISBLANK(Débiteurs!$Q2643),0,IF(ISNUMBER(Débiteurs!$Q2643),Débiteurs!$Q2643,Débiteurs!$G2643))),0)</f>
        <v>0</v>
      </c>
    </row>
    <row r="2644" spans="2:10" x14ac:dyDescent="0.25">
      <c r="B2644">
        <f>IF(OR(ISBLANK(Débiteurs!$I2644),LOWER(Débiteurs!$I2644)="chf"),IF(ISBLANK(Débiteurs!N2644),0,IF(ISBLANK(Débiteurs!$G2644),0,IF(ISNUMBER(Débiteurs!N2644),Débiteurs!N2644,Débiteurs!$G2644))),0)</f>
        <v>0</v>
      </c>
      <c r="C2644">
        <f>IF(OR(ISBLANK(Débiteurs!$I2644),LOWER(Débiteurs!$I2644)="chf"),IF(ISBLANK(Débiteurs!O2644),0,IF(ISBLANK(Débiteurs!$G2644),0,IF(ISNUMBER(Débiteurs!O2644),Débiteurs!O2644,Débiteurs!$G2644))),0)</f>
        <v>0</v>
      </c>
      <c r="D2644">
        <f>IF(OR(ISBLANK(Débiteurs!$I2644),LOWER(Débiteurs!$I2644)="chf"),IF(ISBLANK(Débiteurs!P2644),0,IF(ISBLANK(Débiteurs!$G2644),0,IF(ISNUMBER(Débiteurs!P2644),Débiteurs!P2644,Débiteurs!$G2644))),0)</f>
        <v>0</v>
      </c>
      <c r="E2644">
        <f>IF(OR(ISBLANK(Débiteurs!$I2644),LOWER(Débiteurs!$I2644)="chf"),IF(ISBLANK(Débiteurs!Q2644),0,IF(ISBLANK(Débiteurs!$G2644),0,IF(ISNUMBER(Débiteurs!Q2644),Débiteurs!Q2644,Débiteurs!$G2644))),0)</f>
        <v>0</v>
      </c>
      <c r="G2644">
        <f>IF(AND(NOT(ISBLANK(Débiteurs!$I2644)),LOWER(Débiteurs!$I2644)&lt;&gt;"chf"),IF(ISBLANK(Débiteurs!$N2644),0,IF(ISBLANK(Débiteurs!$N2644),0,IF(ISNUMBER(Débiteurs!$N2644),Débiteurs!$N2644,Débiteurs!$G2644))),0)</f>
        <v>0</v>
      </c>
      <c r="H2644">
        <f>IF(AND(NOT(ISBLANK(Débiteurs!$I2644)),LOWER(Débiteurs!$I2644)&lt;&gt;"chf"),IF(ISBLANK(Débiteurs!$O2644),0,IF(ISBLANK(Débiteurs!$O2644),0,IF(ISNUMBER(Débiteurs!$O2644),Débiteurs!$O2644,Débiteurs!$G2644))),0)</f>
        <v>0</v>
      </c>
      <c r="I2644">
        <f>IF(AND(NOT(ISBLANK(Débiteurs!$I2644)),LOWER(Débiteurs!$I2644)&lt;&gt;"chf"),IF(ISBLANK(Débiteurs!$P2644),0,IF(ISBLANK(Débiteurs!$P2644),0,IF(ISNUMBER(Débiteurs!$P2644),Débiteurs!$P2644,Débiteurs!$G2644))),0)</f>
        <v>0</v>
      </c>
      <c r="J2644">
        <f>IF(AND(NOT(ISBLANK(Débiteurs!$I2644)),LOWER(Débiteurs!$I2644)&lt;&gt;"chf"),IF(ISBLANK(Débiteurs!$Q2644),0,IF(ISBLANK(Débiteurs!$Q2644),0,IF(ISNUMBER(Débiteurs!$Q2644),Débiteurs!$Q2644,Débiteurs!$G2644))),0)</f>
        <v>0</v>
      </c>
    </row>
    <row r="2645" spans="2:10" x14ac:dyDescent="0.25">
      <c r="B2645">
        <f>IF(OR(ISBLANK(Débiteurs!$I2645),LOWER(Débiteurs!$I2645)="chf"),IF(ISBLANK(Débiteurs!N2645),0,IF(ISBLANK(Débiteurs!$G2645),0,IF(ISNUMBER(Débiteurs!N2645),Débiteurs!N2645,Débiteurs!$G2645))),0)</f>
        <v>0</v>
      </c>
      <c r="C2645">
        <f>IF(OR(ISBLANK(Débiteurs!$I2645),LOWER(Débiteurs!$I2645)="chf"),IF(ISBLANK(Débiteurs!O2645),0,IF(ISBLANK(Débiteurs!$G2645),0,IF(ISNUMBER(Débiteurs!O2645),Débiteurs!O2645,Débiteurs!$G2645))),0)</f>
        <v>0</v>
      </c>
      <c r="D2645">
        <f>IF(OR(ISBLANK(Débiteurs!$I2645),LOWER(Débiteurs!$I2645)="chf"),IF(ISBLANK(Débiteurs!P2645),0,IF(ISBLANK(Débiteurs!$G2645),0,IF(ISNUMBER(Débiteurs!P2645),Débiteurs!P2645,Débiteurs!$G2645))),0)</f>
        <v>0</v>
      </c>
      <c r="E2645">
        <f>IF(OR(ISBLANK(Débiteurs!$I2645),LOWER(Débiteurs!$I2645)="chf"),IF(ISBLANK(Débiteurs!Q2645),0,IF(ISBLANK(Débiteurs!$G2645),0,IF(ISNUMBER(Débiteurs!Q2645),Débiteurs!Q2645,Débiteurs!$G2645))),0)</f>
        <v>0</v>
      </c>
      <c r="G2645">
        <f>IF(AND(NOT(ISBLANK(Débiteurs!$I2645)),LOWER(Débiteurs!$I2645)&lt;&gt;"chf"),IF(ISBLANK(Débiteurs!$N2645),0,IF(ISBLANK(Débiteurs!$N2645),0,IF(ISNUMBER(Débiteurs!$N2645),Débiteurs!$N2645,Débiteurs!$G2645))),0)</f>
        <v>0</v>
      </c>
      <c r="H2645">
        <f>IF(AND(NOT(ISBLANK(Débiteurs!$I2645)),LOWER(Débiteurs!$I2645)&lt;&gt;"chf"),IF(ISBLANK(Débiteurs!$O2645),0,IF(ISBLANK(Débiteurs!$O2645),0,IF(ISNUMBER(Débiteurs!$O2645),Débiteurs!$O2645,Débiteurs!$G2645))),0)</f>
        <v>0</v>
      </c>
      <c r="I2645">
        <f>IF(AND(NOT(ISBLANK(Débiteurs!$I2645)),LOWER(Débiteurs!$I2645)&lt;&gt;"chf"),IF(ISBLANK(Débiteurs!$P2645),0,IF(ISBLANK(Débiteurs!$P2645),0,IF(ISNUMBER(Débiteurs!$P2645),Débiteurs!$P2645,Débiteurs!$G2645))),0)</f>
        <v>0</v>
      </c>
      <c r="J2645">
        <f>IF(AND(NOT(ISBLANK(Débiteurs!$I2645)),LOWER(Débiteurs!$I2645)&lt;&gt;"chf"),IF(ISBLANK(Débiteurs!$Q2645),0,IF(ISBLANK(Débiteurs!$Q2645),0,IF(ISNUMBER(Débiteurs!$Q2645),Débiteurs!$Q2645,Débiteurs!$G2645))),0)</f>
        <v>0</v>
      </c>
    </row>
    <row r="2646" spans="2:10" x14ac:dyDescent="0.25">
      <c r="B2646">
        <f>IF(OR(ISBLANK(Débiteurs!$I2646),LOWER(Débiteurs!$I2646)="chf"),IF(ISBLANK(Débiteurs!N2646),0,IF(ISBLANK(Débiteurs!$G2646),0,IF(ISNUMBER(Débiteurs!N2646),Débiteurs!N2646,Débiteurs!$G2646))),0)</f>
        <v>0</v>
      </c>
      <c r="C2646">
        <f>IF(OR(ISBLANK(Débiteurs!$I2646),LOWER(Débiteurs!$I2646)="chf"),IF(ISBLANK(Débiteurs!O2646),0,IF(ISBLANK(Débiteurs!$G2646),0,IF(ISNUMBER(Débiteurs!O2646),Débiteurs!O2646,Débiteurs!$G2646))),0)</f>
        <v>0</v>
      </c>
      <c r="D2646">
        <f>IF(OR(ISBLANK(Débiteurs!$I2646),LOWER(Débiteurs!$I2646)="chf"),IF(ISBLANK(Débiteurs!P2646),0,IF(ISBLANK(Débiteurs!$G2646),0,IF(ISNUMBER(Débiteurs!P2646),Débiteurs!P2646,Débiteurs!$G2646))),0)</f>
        <v>0</v>
      </c>
      <c r="E2646">
        <f>IF(OR(ISBLANK(Débiteurs!$I2646),LOWER(Débiteurs!$I2646)="chf"),IF(ISBLANK(Débiteurs!Q2646),0,IF(ISBLANK(Débiteurs!$G2646),0,IF(ISNUMBER(Débiteurs!Q2646),Débiteurs!Q2646,Débiteurs!$G2646))),0)</f>
        <v>0</v>
      </c>
      <c r="G2646">
        <f>IF(AND(NOT(ISBLANK(Débiteurs!$I2646)),LOWER(Débiteurs!$I2646)&lt;&gt;"chf"),IF(ISBLANK(Débiteurs!$N2646),0,IF(ISBLANK(Débiteurs!$N2646),0,IF(ISNUMBER(Débiteurs!$N2646),Débiteurs!$N2646,Débiteurs!$G2646))),0)</f>
        <v>0</v>
      </c>
      <c r="H2646">
        <f>IF(AND(NOT(ISBLANK(Débiteurs!$I2646)),LOWER(Débiteurs!$I2646)&lt;&gt;"chf"),IF(ISBLANK(Débiteurs!$O2646),0,IF(ISBLANK(Débiteurs!$O2646),0,IF(ISNUMBER(Débiteurs!$O2646),Débiteurs!$O2646,Débiteurs!$G2646))),0)</f>
        <v>0</v>
      </c>
      <c r="I2646">
        <f>IF(AND(NOT(ISBLANK(Débiteurs!$I2646)),LOWER(Débiteurs!$I2646)&lt;&gt;"chf"),IF(ISBLANK(Débiteurs!$P2646),0,IF(ISBLANK(Débiteurs!$P2646),0,IF(ISNUMBER(Débiteurs!$P2646),Débiteurs!$P2646,Débiteurs!$G2646))),0)</f>
        <v>0</v>
      </c>
      <c r="J2646">
        <f>IF(AND(NOT(ISBLANK(Débiteurs!$I2646)),LOWER(Débiteurs!$I2646)&lt;&gt;"chf"),IF(ISBLANK(Débiteurs!$Q2646),0,IF(ISBLANK(Débiteurs!$Q2646),0,IF(ISNUMBER(Débiteurs!$Q2646),Débiteurs!$Q2646,Débiteurs!$G2646))),0)</f>
        <v>0</v>
      </c>
    </row>
    <row r="2647" spans="2:10" x14ac:dyDescent="0.25">
      <c r="B2647">
        <f>IF(OR(ISBLANK(Débiteurs!$I2647),LOWER(Débiteurs!$I2647)="chf"),IF(ISBLANK(Débiteurs!N2647),0,IF(ISBLANK(Débiteurs!$G2647),0,IF(ISNUMBER(Débiteurs!N2647),Débiteurs!N2647,Débiteurs!$G2647))),0)</f>
        <v>0</v>
      </c>
      <c r="C2647">
        <f>IF(OR(ISBLANK(Débiteurs!$I2647),LOWER(Débiteurs!$I2647)="chf"),IF(ISBLANK(Débiteurs!O2647),0,IF(ISBLANK(Débiteurs!$G2647),0,IF(ISNUMBER(Débiteurs!O2647),Débiteurs!O2647,Débiteurs!$G2647))),0)</f>
        <v>0</v>
      </c>
      <c r="D2647">
        <f>IF(OR(ISBLANK(Débiteurs!$I2647),LOWER(Débiteurs!$I2647)="chf"),IF(ISBLANK(Débiteurs!P2647),0,IF(ISBLANK(Débiteurs!$G2647),0,IF(ISNUMBER(Débiteurs!P2647),Débiteurs!P2647,Débiteurs!$G2647))),0)</f>
        <v>0</v>
      </c>
      <c r="E2647">
        <f>IF(OR(ISBLANK(Débiteurs!$I2647),LOWER(Débiteurs!$I2647)="chf"),IF(ISBLANK(Débiteurs!Q2647),0,IF(ISBLANK(Débiteurs!$G2647),0,IF(ISNUMBER(Débiteurs!Q2647),Débiteurs!Q2647,Débiteurs!$G2647))),0)</f>
        <v>0</v>
      </c>
      <c r="G2647">
        <f>IF(AND(NOT(ISBLANK(Débiteurs!$I2647)),LOWER(Débiteurs!$I2647)&lt;&gt;"chf"),IF(ISBLANK(Débiteurs!$N2647),0,IF(ISBLANK(Débiteurs!$N2647),0,IF(ISNUMBER(Débiteurs!$N2647),Débiteurs!$N2647,Débiteurs!$G2647))),0)</f>
        <v>0</v>
      </c>
      <c r="H2647">
        <f>IF(AND(NOT(ISBLANK(Débiteurs!$I2647)),LOWER(Débiteurs!$I2647)&lt;&gt;"chf"),IF(ISBLANK(Débiteurs!$O2647),0,IF(ISBLANK(Débiteurs!$O2647),0,IF(ISNUMBER(Débiteurs!$O2647),Débiteurs!$O2647,Débiteurs!$G2647))),0)</f>
        <v>0</v>
      </c>
      <c r="I2647">
        <f>IF(AND(NOT(ISBLANK(Débiteurs!$I2647)),LOWER(Débiteurs!$I2647)&lt;&gt;"chf"),IF(ISBLANK(Débiteurs!$P2647),0,IF(ISBLANK(Débiteurs!$P2647),0,IF(ISNUMBER(Débiteurs!$P2647),Débiteurs!$P2647,Débiteurs!$G2647))),0)</f>
        <v>0</v>
      </c>
      <c r="J2647">
        <f>IF(AND(NOT(ISBLANK(Débiteurs!$I2647)),LOWER(Débiteurs!$I2647)&lt;&gt;"chf"),IF(ISBLANK(Débiteurs!$Q2647),0,IF(ISBLANK(Débiteurs!$Q2647),0,IF(ISNUMBER(Débiteurs!$Q2647),Débiteurs!$Q2647,Débiteurs!$G2647))),0)</f>
        <v>0</v>
      </c>
    </row>
    <row r="2648" spans="2:10" x14ac:dyDescent="0.25">
      <c r="B2648">
        <f>IF(OR(ISBLANK(Débiteurs!$I2648),LOWER(Débiteurs!$I2648)="chf"),IF(ISBLANK(Débiteurs!N2648),0,IF(ISBLANK(Débiteurs!$G2648),0,IF(ISNUMBER(Débiteurs!N2648),Débiteurs!N2648,Débiteurs!$G2648))),0)</f>
        <v>0</v>
      </c>
      <c r="C2648">
        <f>IF(OR(ISBLANK(Débiteurs!$I2648),LOWER(Débiteurs!$I2648)="chf"),IF(ISBLANK(Débiteurs!O2648),0,IF(ISBLANK(Débiteurs!$G2648),0,IF(ISNUMBER(Débiteurs!O2648),Débiteurs!O2648,Débiteurs!$G2648))),0)</f>
        <v>0</v>
      </c>
      <c r="D2648">
        <f>IF(OR(ISBLANK(Débiteurs!$I2648),LOWER(Débiteurs!$I2648)="chf"),IF(ISBLANK(Débiteurs!P2648),0,IF(ISBLANK(Débiteurs!$G2648),0,IF(ISNUMBER(Débiteurs!P2648),Débiteurs!P2648,Débiteurs!$G2648))),0)</f>
        <v>0</v>
      </c>
      <c r="E2648">
        <f>IF(OR(ISBLANK(Débiteurs!$I2648),LOWER(Débiteurs!$I2648)="chf"),IF(ISBLANK(Débiteurs!Q2648),0,IF(ISBLANK(Débiteurs!$G2648),0,IF(ISNUMBER(Débiteurs!Q2648),Débiteurs!Q2648,Débiteurs!$G2648))),0)</f>
        <v>0</v>
      </c>
      <c r="G2648">
        <f>IF(AND(NOT(ISBLANK(Débiteurs!$I2648)),LOWER(Débiteurs!$I2648)&lt;&gt;"chf"),IF(ISBLANK(Débiteurs!$N2648),0,IF(ISBLANK(Débiteurs!$N2648),0,IF(ISNUMBER(Débiteurs!$N2648),Débiteurs!$N2648,Débiteurs!$G2648))),0)</f>
        <v>0</v>
      </c>
      <c r="H2648">
        <f>IF(AND(NOT(ISBLANK(Débiteurs!$I2648)),LOWER(Débiteurs!$I2648)&lt;&gt;"chf"),IF(ISBLANK(Débiteurs!$O2648),0,IF(ISBLANK(Débiteurs!$O2648),0,IF(ISNUMBER(Débiteurs!$O2648),Débiteurs!$O2648,Débiteurs!$G2648))),0)</f>
        <v>0</v>
      </c>
      <c r="I2648">
        <f>IF(AND(NOT(ISBLANK(Débiteurs!$I2648)),LOWER(Débiteurs!$I2648)&lt;&gt;"chf"),IF(ISBLANK(Débiteurs!$P2648),0,IF(ISBLANK(Débiteurs!$P2648),0,IF(ISNUMBER(Débiteurs!$P2648),Débiteurs!$P2648,Débiteurs!$G2648))),0)</f>
        <v>0</v>
      </c>
      <c r="J2648">
        <f>IF(AND(NOT(ISBLANK(Débiteurs!$I2648)),LOWER(Débiteurs!$I2648)&lt;&gt;"chf"),IF(ISBLANK(Débiteurs!$Q2648),0,IF(ISBLANK(Débiteurs!$Q2648),0,IF(ISNUMBER(Débiteurs!$Q2648),Débiteurs!$Q2648,Débiteurs!$G2648))),0)</f>
        <v>0</v>
      </c>
    </row>
    <row r="2649" spans="2:10" x14ac:dyDescent="0.25">
      <c r="B2649">
        <f>IF(OR(ISBLANK(Débiteurs!$I2649),LOWER(Débiteurs!$I2649)="chf"),IF(ISBLANK(Débiteurs!N2649),0,IF(ISBLANK(Débiteurs!$G2649),0,IF(ISNUMBER(Débiteurs!N2649),Débiteurs!N2649,Débiteurs!$G2649))),0)</f>
        <v>0</v>
      </c>
      <c r="C2649">
        <f>IF(OR(ISBLANK(Débiteurs!$I2649),LOWER(Débiteurs!$I2649)="chf"),IF(ISBLANK(Débiteurs!O2649),0,IF(ISBLANK(Débiteurs!$G2649),0,IF(ISNUMBER(Débiteurs!O2649),Débiteurs!O2649,Débiteurs!$G2649))),0)</f>
        <v>0</v>
      </c>
      <c r="D2649">
        <f>IF(OR(ISBLANK(Débiteurs!$I2649),LOWER(Débiteurs!$I2649)="chf"),IF(ISBLANK(Débiteurs!P2649),0,IF(ISBLANK(Débiteurs!$G2649),0,IF(ISNUMBER(Débiteurs!P2649),Débiteurs!P2649,Débiteurs!$G2649))),0)</f>
        <v>0</v>
      </c>
      <c r="E2649">
        <f>IF(OR(ISBLANK(Débiteurs!$I2649),LOWER(Débiteurs!$I2649)="chf"),IF(ISBLANK(Débiteurs!Q2649),0,IF(ISBLANK(Débiteurs!$G2649),0,IF(ISNUMBER(Débiteurs!Q2649),Débiteurs!Q2649,Débiteurs!$G2649))),0)</f>
        <v>0</v>
      </c>
      <c r="G2649">
        <f>IF(AND(NOT(ISBLANK(Débiteurs!$I2649)),LOWER(Débiteurs!$I2649)&lt;&gt;"chf"),IF(ISBLANK(Débiteurs!$N2649),0,IF(ISBLANK(Débiteurs!$N2649),0,IF(ISNUMBER(Débiteurs!$N2649),Débiteurs!$N2649,Débiteurs!$G2649))),0)</f>
        <v>0</v>
      </c>
      <c r="H2649">
        <f>IF(AND(NOT(ISBLANK(Débiteurs!$I2649)),LOWER(Débiteurs!$I2649)&lt;&gt;"chf"),IF(ISBLANK(Débiteurs!$O2649),0,IF(ISBLANK(Débiteurs!$O2649),0,IF(ISNUMBER(Débiteurs!$O2649),Débiteurs!$O2649,Débiteurs!$G2649))),0)</f>
        <v>0</v>
      </c>
      <c r="I2649">
        <f>IF(AND(NOT(ISBLANK(Débiteurs!$I2649)),LOWER(Débiteurs!$I2649)&lt;&gt;"chf"),IF(ISBLANK(Débiteurs!$P2649),0,IF(ISBLANK(Débiteurs!$P2649),0,IF(ISNUMBER(Débiteurs!$P2649),Débiteurs!$P2649,Débiteurs!$G2649))),0)</f>
        <v>0</v>
      </c>
      <c r="J2649">
        <f>IF(AND(NOT(ISBLANK(Débiteurs!$I2649)),LOWER(Débiteurs!$I2649)&lt;&gt;"chf"),IF(ISBLANK(Débiteurs!$Q2649),0,IF(ISBLANK(Débiteurs!$Q2649),0,IF(ISNUMBER(Débiteurs!$Q2649),Débiteurs!$Q2649,Débiteurs!$G2649))),0)</f>
        <v>0</v>
      </c>
    </row>
    <row r="2650" spans="2:10" x14ac:dyDescent="0.25">
      <c r="B2650">
        <f>IF(OR(ISBLANK(Débiteurs!$I2650),LOWER(Débiteurs!$I2650)="chf"),IF(ISBLANK(Débiteurs!N2650),0,IF(ISBLANK(Débiteurs!$G2650),0,IF(ISNUMBER(Débiteurs!N2650),Débiteurs!N2650,Débiteurs!$G2650))),0)</f>
        <v>0</v>
      </c>
      <c r="C2650">
        <f>IF(OR(ISBLANK(Débiteurs!$I2650),LOWER(Débiteurs!$I2650)="chf"),IF(ISBLANK(Débiteurs!O2650),0,IF(ISBLANK(Débiteurs!$G2650),0,IF(ISNUMBER(Débiteurs!O2650),Débiteurs!O2650,Débiteurs!$G2650))),0)</f>
        <v>0</v>
      </c>
      <c r="D2650">
        <f>IF(OR(ISBLANK(Débiteurs!$I2650),LOWER(Débiteurs!$I2650)="chf"),IF(ISBLANK(Débiteurs!P2650),0,IF(ISBLANK(Débiteurs!$G2650),0,IF(ISNUMBER(Débiteurs!P2650),Débiteurs!P2650,Débiteurs!$G2650))),0)</f>
        <v>0</v>
      </c>
      <c r="E2650">
        <f>IF(OR(ISBLANK(Débiteurs!$I2650),LOWER(Débiteurs!$I2650)="chf"),IF(ISBLANK(Débiteurs!Q2650),0,IF(ISBLANK(Débiteurs!$G2650),0,IF(ISNUMBER(Débiteurs!Q2650),Débiteurs!Q2650,Débiteurs!$G2650))),0)</f>
        <v>0</v>
      </c>
      <c r="G2650">
        <f>IF(AND(NOT(ISBLANK(Débiteurs!$I2650)),LOWER(Débiteurs!$I2650)&lt;&gt;"chf"),IF(ISBLANK(Débiteurs!$N2650),0,IF(ISBLANK(Débiteurs!$N2650),0,IF(ISNUMBER(Débiteurs!$N2650),Débiteurs!$N2650,Débiteurs!$G2650))),0)</f>
        <v>0</v>
      </c>
      <c r="H2650">
        <f>IF(AND(NOT(ISBLANK(Débiteurs!$I2650)),LOWER(Débiteurs!$I2650)&lt;&gt;"chf"),IF(ISBLANK(Débiteurs!$O2650),0,IF(ISBLANK(Débiteurs!$O2650),0,IF(ISNUMBER(Débiteurs!$O2650),Débiteurs!$O2650,Débiteurs!$G2650))),0)</f>
        <v>0</v>
      </c>
      <c r="I2650">
        <f>IF(AND(NOT(ISBLANK(Débiteurs!$I2650)),LOWER(Débiteurs!$I2650)&lt;&gt;"chf"),IF(ISBLANK(Débiteurs!$P2650),0,IF(ISBLANK(Débiteurs!$P2650),0,IF(ISNUMBER(Débiteurs!$P2650),Débiteurs!$P2650,Débiteurs!$G2650))),0)</f>
        <v>0</v>
      </c>
      <c r="J2650">
        <f>IF(AND(NOT(ISBLANK(Débiteurs!$I2650)),LOWER(Débiteurs!$I2650)&lt;&gt;"chf"),IF(ISBLANK(Débiteurs!$Q2650),0,IF(ISBLANK(Débiteurs!$Q2650),0,IF(ISNUMBER(Débiteurs!$Q2650),Débiteurs!$Q2650,Débiteurs!$G2650))),0)</f>
        <v>0</v>
      </c>
    </row>
    <row r="2651" spans="2:10" x14ac:dyDescent="0.25">
      <c r="B2651">
        <f>IF(OR(ISBLANK(Débiteurs!$I2651),LOWER(Débiteurs!$I2651)="chf"),IF(ISBLANK(Débiteurs!N2651),0,IF(ISBLANK(Débiteurs!$G2651),0,IF(ISNUMBER(Débiteurs!N2651),Débiteurs!N2651,Débiteurs!$G2651))),0)</f>
        <v>0</v>
      </c>
      <c r="C2651">
        <f>IF(OR(ISBLANK(Débiteurs!$I2651),LOWER(Débiteurs!$I2651)="chf"),IF(ISBLANK(Débiteurs!O2651),0,IF(ISBLANK(Débiteurs!$G2651),0,IF(ISNUMBER(Débiteurs!O2651),Débiteurs!O2651,Débiteurs!$G2651))),0)</f>
        <v>0</v>
      </c>
      <c r="D2651">
        <f>IF(OR(ISBLANK(Débiteurs!$I2651),LOWER(Débiteurs!$I2651)="chf"),IF(ISBLANK(Débiteurs!P2651),0,IF(ISBLANK(Débiteurs!$G2651),0,IF(ISNUMBER(Débiteurs!P2651),Débiteurs!P2651,Débiteurs!$G2651))),0)</f>
        <v>0</v>
      </c>
      <c r="E2651">
        <f>IF(OR(ISBLANK(Débiteurs!$I2651),LOWER(Débiteurs!$I2651)="chf"),IF(ISBLANK(Débiteurs!Q2651),0,IF(ISBLANK(Débiteurs!$G2651),0,IF(ISNUMBER(Débiteurs!Q2651),Débiteurs!Q2651,Débiteurs!$G2651))),0)</f>
        <v>0</v>
      </c>
      <c r="G2651">
        <f>IF(AND(NOT(ISBLANK(Débiteurs!$I2651)),LOWER(Débiteurs!$I2651)&lt;&gt;"chf"),IF(ISBLANK(Débiteurs!$N2651),0,IF(ISBLANK(Débiteurs!$N2651),0,IF(ISNUMBER(Débiteurs!$N2651),Débiteurs!$N2651,Débiteurs!$G2651))),0)</f>
        <v>0</v>
      </c>
      <c r="H2651">
        <f>IF(AND(NOT(ISBLANK(Débiteurs!$I2651)),LOWER(Débiteurs!$I2651)&lt;&gt;"chf"),IF(ISBLANK(Débiteurs!$O2651),0,IF(ISBLANK(Débiteurs!$O2651),0,IF(ISNUMBER(Débiteurs!$O2651),Débiteurs!$O2651,Débiteurs!$G2651))),0)</f>
        <v>0</v>
      </c>
      <c r="I2651">
        <f>IF(AND(NOT(ISBLANK(Débiteurs!$I2651)),LOWER(Débiteurs!$I2651)&lt;&gt;"chf"),IF(ISBLANK(Débiteurs!$P2651),0,IF(ISBLANK(Débiteurs!$P2651),0,IF(ISNUMBER(Débiteurs!$P2651),Débiteurs!$P2651,Débiteurs!$G2651))),0)</f>
        <v>0</v>
      </c>
      <c r="J2651">
        <f>IF(AND(NOT(ISBLANK(Débiteurs!$I2651)),LOWER(Débiteurs!$I2651)&lt;&gt;"chf"),IF(ISBLANK(Débiteurs!$Q2651),0,IF(ISBLANK(Débiteurs!$Q2651),0,IF(ISNUMBER(Débiteurs!$Q2651),Débiteurs!$Q2651,Débiteurs!$G2651))),0)</f>
        <v>0</v>
      </c>
    </row>
    <row r="2652" spans="2:10" x14ac:dyDescent="0.25">
      <c r="B2652">
        <f>IF(OR(ISBLANK(Débiteurs!$I2652),LOWER(Débiteurs!$I2652)="chf"),IF(ISBLANK(Débiteurs!N2652),0,IF(ISBLANK(Débiteurs!$G2652),0,IF(ISNUMBER(Débiteurs!N2652),Débiteurs!N2652,Débiteurs!$G2652))),0)</f>
        <v>0</v>
      </c>
      <c r="C2652">
        <f>IF(OR(ISBLANK(Débiteurs!$I2652),LOWER(Débiteurs!$I2652)="chf"),IF(ISBLANK(Débiteurs!O2652),0,IF(ISBLANK(Débiteurs!$G2652),0,IF(ISNUMBER(Débiteurs!O2652),Débiteurs!O2652,Débiteurs!$G2652))),0)</f>
        <v>0</v>
      </c>
      <c r="D2652">
        <f>IF(OR(ISBLANK(Débiteurs!$I2652),LOWER(Débiteurs!$I2652)="chf"),IF(ISBLANK(Débiteurs!P2652),0,IF(ISBLANK(Débiteurs!$G2652),0,IF(ISNUMBER(Débiteurs!P2652),Débiteurs!P2652,Débiteurs!$G2652))),0)</f>
        <v>0</v>
      </c>
      <c r="E2652">
        <f>IF(OR(ISBLANK(Débiteurs!$I2652),LOWER(Débiteurs!$I2652)="chf"),IF(ISBLANK(Débiteurs!Q2652),0,IF(ISBLANK(Débiteurs!$G2652),0,IF(ISNUMBER(Débiteurs!Q2652),Débiteurs!Q2652,Débiteurs!$G2652))),0)</f>
        <v>0</v>
      </c>
      <c r="G2652">
        <f>IF(AND(NOT(ISBLANK(Débiteurs!$I2652)),LOWER(Débiteurs!$I2652)&lt;&gt;"chf"),IF(ISBLANK(Débiteurs!$N2652),0,IF(ISBLANK(Débiteurs!$N2652),0,IF(ISNUMBER(Débiteurs!$N2652),Débiteurs!$N2652,Débiteurs!$G2652))),0)</f>
        <v>0</v>
      </c>
      <c r="H2652">
        <f>IF(AND(NOT(ISBLANK(Débiteurs!$I2652)),LOWER(Débiteurs!$I2652)&lt;&gt;"chf"),IF(ISBLANK(Débiteurs!$O2652),0,IF(ISBLANK(Débiteurs!$O2652),0,IF(ISNUMBER(Débiteurs!$O2652),Débiteurs!$O2652,Débiteurs!$G2652))),0)</f>
        <v>0</v>
      </c>
      <c r="I2652">
        <f>IF(AND(NOT(ISBLANK(Débiteurs!$I2652)),LOWER(Débiteurs!$I2652)&lt;&gt;"chf"),IF(ISBLANK(Débiteurs!$P2652),0,IF(ISBLANK(Débiteurs!$P2652),0,IF(ISNUMBER(Débiteurs!$P2652),Débiteurs!$P2652,Débiteurs!$G2652))),0)</f>
        <v>0</v>
      </c>
      <c r="J2652">
        <f>IF(AND(NOT(ISBLANK(Débiteurs!$I2652)),LOWER(Débiteurs!$I2652)&lt;&gt;"chf"),IF(ISBLANK(Débiteurs!$Q2652),0,IF(ISBLANK(Débiteurs!$Q2652),0,IF(ISNUMBER(Débiteurs!$Q2652),Débiteurs!$Q2652,Débiteurs!$G2652))),0)</f>
        <v>0</v>
      </c>
    </row>
    <row r="2653" spans="2:10" x14ac:dyDescent="0.25">
      <c r="B2653">
        <f>IF(OR(ISBLANK(Débiteurs!$I2653),LOWER(Débiteurs!$I2653)="chf"),IF(ISBLANK(Débiteurs!N2653),0,IF(ISBLANK(Débiteurs!$G2653),0,IF(ISNUMBER(Débiteurs!N2653),Débiteurs!N2653,Débiteurs!$G2653))),0)</f>
        <v>0</v>
      </c>
      <c r="C2653">
        <f>IF(OR(ISBLANK(Débiteurs!$I2653),LOWER(Débiteurs!$I2653)="chf"),IF(ISBLANK(Débiteurs!O2653),0,IF(ISBLANK(Débiteurs!$G2653),0,IF(ISNUMBER(Débiteurs!O2653),Débiteurs!O2653,Débiteurs!$G2653))),0)</f>
        <v>0</v>
      </c>
      <c r="D2653">
        <f>IF(OR(ISBLANK(Débiteurs!$I2653),LOWER(Débiteurs!$I2653)="chf"),IF(ISBLANK(Débiteurs!P2653),0,IF(ISBLANK(Débiteurs!$G2653),0,IF(ISNUMBER(Débiteurs!P2653),Débiteurs!P2653,Débiteurs!$G2653))),0)</f>
        <v>0</v>
      </c>
      <c r="E2653">
        <f>IF(OR(ISBLANK(Débiteurs!$I2653),LOWER(Débiteurs!$I2653)="chf"),IF(ISBLANK(Débiteurs!Q2653),0,IF(ISBLANK(Débiteurs!$G2653),0,IF(ISNUMBER(Débiteurs!Q2653),Débiteurs!Q2653,Débiteurs!$G2653))),0)</f>
        <v>0</v>
      </c>
      <c r="G2653">
        <f>IF(AND(NOT(ISBLANK(Débiteurs!$I2653)),LOWER(Débiteurs!$I2653)&lt;&gt;"chf"),IF(ISBLANK(Débiteurs!$N2653),0,IF(ISBLANK(Débiteurs!$N2653),0,IF(ISNUMBER(Débiteurs!$N2653),Débiteurs!$N2653,Débiteurs!$G2653))),0)</f>
        <v>0</v>
      </c>
      <c r="H2653">
        <f>IF(AND(NOT(ISBLANK(Débiteurs!$I2653)),LOWER(Débiteurs!$I2653)&lt;&gt;"chf"),IF(ISBLANK(Débiteurs!$O2653),0,IF(ISBLANK(Débiteurs!$O2653),0,IF(ISNUMBER(Débiteurs!$O2653),Débiteurs!$O2653,Débiteurs!$G2653))),0)</f>
        <v>0</v>
      </c>
      <c r="I2653">
        <f>IF(AND(NOT(ISBLANK(Débiteurs!$I2653)),LOWER(Débiteurs!$I2653)&lt;&gt;"chf"),IF(ISBLANK(Débiteurs!$P2653),0,IF(ISBLANK(Débiteurs!$P2653),0,IF(ISNUMBER(Débiteurs!$P2653),Débiteurs!$P2653,Débiteurs!$G2653))),0)</f>
        <v>0</v>
      </c>
      <c r="J2653">
        <f>IF(AND(NOT(ISBLANK(Débiteurs!$I2653)),LOWER(Débiteurs!$I2653)&lt;&gt;"chf"),IF(ISBLANK(Débiteurs!$Q2653),0,IF(ISBLANK(Débiteurs!$Q2653),0,IF(ISNUMBER(Débiteurs!$Q2653),Débiteurs!$Q2653,Débiteurs!$G2653))),0)</f>
        <v>0</v>
      </c>
    </row>
    <row r="2654" spans="2:10" x14ac:dyDescent="0.25">
      <c r="B2654">
        <f>IF(OR(ISBLANK(Débiteurs!$I2654),LOWER(Débiteurs!$I2654)="chf"),IF(ISBLANK(Débiteurs!N2654),0,IF(ISBLANK(Débiteurs!$G2654),0,IF(ISNUMBER(Débiteurs!N2654),Débiteurs!N2654,Débiteurs!$G2654))),0)</f>
        <v>0</v>
      </c>
      <c r="C2654">
        <f>IF(OR(ISBLANK(Débiteurs!$I2654),LOWER(Débiteurs!$I2654)="chf"),IF(ISBLANK(Débiteurs!O2654),0,IF(ISBLANK(Débiteurs!$G2654),0,IF(ISNUMBER(Débiteurs!O2654),Débiteurs!O2654,Débiteurs!$G2654))),0)</f>
        <v>0</v>
      </c>
      <c r="D2654">
        <f>IF(OR(ISBLANK(Débiteurs!$I2654),LOWER(Débiteurs!$I2654)="chf"),IF(ISBLANK(Débiteurs!P2654),0,IF(ISBLANK(Débiteurs!$G2654),0,IF(ISNUMBER(Débiteurs!P2654),Débiteurs!P2654,Débiteurs!$G2654))),0)</f>
        <v>0</v>
      </c>
      <c r="E2654">
        <f>IF(OR(ISBLANK(Débiteurs!$I2654),LOWER(Débiteurs!$I2654)="chf"),IF(ISBLANK(Débiteurs!Q2654),0,IF(ISBLANK(Débiteurs!$G2654),0,IF(ISNUMBER(Débiteurs!Q2654),Débiteurs!Q2654,Débiteurs!$G2654))),0)</f>
        <v>0</v>
      </c>
      <c r="G2654">
        <f>IF(AND(NOT(ISBLANK(Débiteurs!$I2654)),LOWER(Débiteurs!$I2654)&lt;&gt;"chf"),IF(ISBLANK(Débiteurs!$N2654),0,IF(ISBLANK(Débiteurs!$N2654),0,IF(ISNUMBER(Débiteurs!$N2654),Débiteurs!$N2654,Débiteurs!$G2654))),0)</f>
        <v>0</v>
      </c>
      <c r="H2654">
        <f>IF(AND(NOT(ISBLANK(Débiteurs!$I2654)),LOWER(Débiteurs!$I2654)&lt;&gt;"chf"),IF(ISBLANK(Débiteurs!$O2654),0,IF(ISBLANK(Débiteurs!$O2654),0,IF(ISNUMBER(Débiteurs!$O2654),Débiteurs!$O2654,Débiteurs!$G2654))),0)</f>
        <v>0</v>
      </c>
      <c r="I2654">
        <f>IF(AND(NOT(ISBLANK(Débiteurs!$I2654)),LOWER(Débiteurs!$I2654)&lt;&gt;"chf"),IF(ISBLANK(Débiteurs!$P2654),0,IF(ISBLANK(Débiteurs!$P2654),0,IF(ISNUMBER(Débiteurs!$P2654),Débiteurs!$P2654,Débiteurs!$G2654))),0)</f>
        <v>0</v>
      </c>
      <c r="J2654">
        <f>IF(AND(NOT(ISBLANK(Débiteurs!$I2654)),LOWER(Débiteurs!$I2654)&lt;&gt;"chf"),IF(ISBLANK(Débiteurs!$Q2654),0,IF(ISBLANK(Débiteurs!$Q2654),0,IF(ISNUMBER(Débiteurs!$Q2654),Débiteurs!$Q2654,Débiteurs!$G2654))),0)</f>
        <v>0</v>
      </c>
    </row>
    <row r="2655" spans="2:10" x14ac:dyDescent="0.25">
      <c r="B2655">
        <f>IF(OR(ISBLANK(Débiteurs!$I2655),LOWER(Débiteurs!$I2655)="chf"),IF(ISBLANK(Débiteurs!N2655),0,IF(ISBLANK(Débiteurs!$G2655),0,IF(ISNUMBER(Débiteurs!N2655),Débiteurs!N2655,Débiteurs!$G2655))),0)</f>
        <v>0</v>
      </c>
      <c r="C2655">
        <f>IF(OR(ISBLANK(Débiteurs!$I2655),LOWER(Débiteurs!$I2655)="chf"),IF(ISBLANK(Débiteurs!O2655),0,IF(ISBLANK(Débiteurs!$G2655),0,IF(ISNUMBER(Débiteurs!O2655),Débiteurs!O2655,Débiteurs!$G2655))),0)</f>
        <v>0</v>
      </c>
      <c r="D2655">
        <f>IF(OR(ISBLANK(Débiteurs!$I2655),LOWER(Débiteurs!$I2655)="chf"),IF(ISBLANK(Débiteurs!P2655),0,IF(ISBLANK(Débiteurs!$G2655),0,IF(ISNUMBER(Débiteurs!P2655),Débiteurs!P2655,Débiteurs!$G2655))),0)</f>
        <v>0</v>
      </c>
      <c r="E2655">
        <f>IF(OR(ISBLANK(Débiteurs!$I2655),LOWER(Débiteurs!$I2655)="chf"),IF(ISBLANK(Débiteurs!Q2655),0,IF(ISBLANK(Débiteurs!$G2655),0,IF(ISNUMBER(Débiteurs!Q2655),Débiteurs!Q2655,Débiteurs!$G2655))),0)</f>
        <v>0</v>
      </c>
      <c r="G2655">
        <f>IF(AND(NOT(ISBLANK(Débiteurs!$I2655)),LOWER(Débiteurs!$I2655)&lt;&gt;"chf"),IF(ISBLANK(Débiteurs!$N2655),0,IF(ISBLANK(Débiteurs!$N2655),0,IF(ISNUMBER(Débiteurs!$N2655),Débiteurs!$N2655,Débiteurs!$G2655))),0)</f>
        <v>0</v>
      </c>
      <c r="H2655">
        <f>IF(AND(NOT(ISBLANK(Débiteurs!$I2655)),LOWER(Débiteurs!$I2655)&lt;&gt;"chf"),IF(ISBLANK(Débiteurs!$O2655),0,IF(ISBLANK(Débiteurs!$O2655),0,IF(ISNUMBER(Débiteurs!$O2655),Débiteurs!$O2655,Débiteurs!$G2655))),0)</f>
        <v>0</v>
      </c>
      <c r="I2655">
        <f>IF(AND(NOT(ISBLANK(Débiteurs!$I2655)),LOWER(Débiteurs!$I2655)&lt;&gt;"chf"),IF(ISBLANK(Débiteurs!$P2655),0,IF(ISBLANK(Débiteurs!$P2655),0,IF(ISNUMBER(Débiteurs!$P2655),Débiteurs!$P2655,Débiteurs!$G2655))),0)</f>
        <v>0</v>
      </c>
      <c r="J2655">
        <f>IF(AND(NOT(ISBLANK(Débiteurs!$I2655)),LOWER(Débiteurs!$I2655)&lt;&gt;"chf"),IF(ISBLANK(Débiteurs!$Q2655),0,IF(ISBLANK(Débiteurs!$Q2655),0,IF(ISNUMBER(Débiteurs!$Q2655),Débiteurs!$Q2655,Débiteurs!$G2655))),0)</f>
        <v>0</v>
      </c>
    </row>
    <row r="2656" spans="2:10" x14ac:dyDescent="0.25">
      <c r="B2656">
        <f>IF(OR(ISBLANK(Débiteurs!$I2656),LOWER(Débiteurs!$I2656)="chf"),IF(ISBLANK(Débiteurs!N2656),0,IF(ISBLANK(Débiteurs!$G2656),0,IF(ISNUMBER(Débiteurs!N2656),Débiteurs!N2656,Débiteurs!$G2656))),0)</f>
        <v>0</v>
      </c>
      <c r="C2656">
        <f>IF(OR(ISBLANK(Débiteurs!$I2656),LOWER(Débiteurs!$I2656)="chf"),IF(ISBLANK(Débiteurs!O2656),0,IF(ISBLANK(Débiteurs!$G2656),0,IF(ISNUMBER(Débiteurs!O2656),Débiteurs!O2656,Débiteurs!$G2656))),0)</f>
        <v>0</v>
      </c>
      <c r="D2656">
        <f>IF(OR(ISBLANK(Débiteurs!$I2656),LOWER(Débiteurs!$I2656)="chf"),IF(ISBLANK(Débiteurs!P2656),0,IF(ISBLANK(Débiteurs!$G2656),0,IF(ISNUMBER(Débiteurs!P2656),Débiteurs!P2656,Débiteurs!$G2656))),0)</f>
        <v>0</v>
      </c>
      <c r="E2656">
        <f>IF(OR(ISBLANK(Débiteurs!$I2656),LOWER(Débiteurs!$I2656)="chf"),IF(ISBLANK(Débiteurs!Q2656),0,IF(ISBLANK(Débiteurs!$G2656),0,IF(ISNUMBER(Débiteurs!Q2656),Débiteurs!Q2656,Débiteurs!$G2656))),0)</f>
        <v>0</v>
      </c>
      <c r="G2656">
        <f>IF(AND(NOT(ISBLANK(Débiteurs!$I2656)),LOWER(Débiteurs!$I2656)&lt;&gt;"chf"),IF(ISBLANK(Débiteurs!$N2656),0,IF(ISBLANK(Débiteurs!$N2656),0,IF(ISNUMBER(Débiteurs!$N2656),Débiteurs!$N2656,Débiteurs!$G2656))),0)</f>
        <v>0</v>
      </c>
      <c r="H2656">
        <f>IF(AND(NOT(ISBLANK(Débiteurs!$I2656)),LOWER(Débiteurs!$I2656)&lt;&gt;"chf"),IF(ISBLANK(Débiteurs!$O2656),0,IF(ISBLANK(Débiteurs!$O2656),0,IF(ISNUMBER(Débiteurs!$O2656),Débiteurs!$O2656,Débiteurs!$G2656))),0)</f>
        <v>0</v>
      </c>
      <c r="I2656">
        <f>IF(AND(NOT(ISBLANK(Débiteurs!$I2656)),LOWER(Débiteurs!$I2656)&lt;&gt;"chf"),IF(ISBLANK(Débiteurs!$P2656),0,IF(ISBLANK(Débiteurs!$P2656),0,IF(ISNUMBER(Débiteurs!$P2656),Débiteurs!$P2656,Débiteurs!$G2656))),0)</f>
        <v>0</v>
      </c>
      <c r="J2656">
        <f>IF(AND(NOT(ISBLANK(Débiteurs!$I2656)),LOWER(Débiteurs!$I2656)&lt;&gt;"chf"),IF(ISBLANK(Débiteurs!$Q2656),0,IF(ISBLANK(Débiteurs!$Q2656),0,IF(ISNUMBER(Débiteurs!$Q2656),Débiteurs!$Q2656,Débiteurs!$G2656))),0)</f>
        <v>0</v>
      </c>
    </row>
    <row r="2657" spans="2:10" x14ac:dyDescent="0.25">
      <c r="B2657">
        <f>IF(OR(ISBLANK(Débiteurs!$I2657),LOWER(Débiteurs!$I2657)="chf"),IF(ISBLANK(Débiteurs!N2657),0,IF(ISBLANK(Débiteurs!$G2657),0,IF(ISNUMBER(Débiteurs!N2657),Débiteurs!N2657,Débiteurs!$G2657))),0)</f>
        <v>0</v>
      </c>
      <c r="C2657">
        <f>IF(OR(ISBLANK(Débiteurs!$I2657),LOWER(Débiteurs!$I2657)="chf"),IF(ISBLANK(Débiteurs!O2657),0,IF(ISBLANK(Débiteurs!$G2657),0,IF(ISNUMBER(Débiteurs!O2657),Débiteurs!O2657,Débiteurs!$G2657))),0)</f>
        <v>0</v>
      </c>
      <c r="D2657">
        <f>IF(OR(ISBLANK(Débiteurs!$I2657),LOWER(Débiteurs!$I2657)="chf"),IF(ISBLANK(Débiteurs!P2657),0,IF(ISBLANK(Débiteurs!$G2657),0,IF(ISNUMBER(Débiteurs!P2657),Débiteurs!P2657,Débiteurs!$G2657))),0)</f>
        <v>0</v>
      </c>
      <c r="E2657">
        <f>IF(OR(ISBLANK(Débiteurs!$I2657),LOWER(Débiteurs!$I2657)="chf"),IF(ISBLANK(Débiteurs!Q2657),0,IF(ISBLANK(Débiteurs!$G2657),0,IF(ISNUMBER(Débiteurs!Q2657),Débiteurs!Q2657,Débiteurs!$G2657))),0)</f>
        <v>0</v>
      </c>
      <c r="G2657">
        <f>IF(AND(NOT(ISBLANK(Débiteurs!$I2657)),LOWER(Débiteurs!$I2657)&lt;&gt;"chf"),IF(ISBLANK(Débiteurs!$N2657),0,IF(ISBLANK(Débiteurs!$N2657),0,IF(ISNUMBER(Débiteurs!$N2657),Débiteurs!$N2657,Débiteurs!$G2657))),0)</f>
        <v>0</v>
      </c>
      <c r="H2657">
        <f>IF(AND(NOT(ISBLANK(Débiteurs!$I2657)),LOWER(Débiteurs!$I2657)&lt;&gt;"chf"),IF(ISBLANK(Débiteurs!$O2657),0,IF(ISBLANK(Débiteurs!$O2657),0,IF(ISNUMBER(Débiteurs!$O2657),Débiteurs!$O2657,Débiteurs!$G2657))),0)</f>
        <v>0</v>
      </c>
      <c r="I2657">
        <f>IF(AND(NOT(ISBLANK(Débiteurs!$I2657)),LOWER(Débiteurs!$I2657)&lt;&gt;"chf"),IF(ISBLANK(Débiteurs!$P2657),0,IF(ISBLANK(Débiteurs!$P2657),0,IF(ISNUMBER(Débiteurs!$P2657),Débiteurs!$P2657,Débiteurs!$G2657))),0)</f>
        <v>0</v>
      </c>
      <c r="J2657">
        <f>IF(AND(NOT(ISBLANK(Débiteurs!$I2657)),LOWER(Débiteurs!$I2657)&lt;&gt;"chf"),IF(ISBLANK(Débiteurs!$Q2657),0,IF(ISBLANK(Débiteurs!$Q2657),0,IF(ISNUMBER(Débiteurs!$Q2657),Débiteurs!$Q2657,Débiteurs!$G2657))),0)</f>
        <v>0</v>
      </c>
    </row>
    <row r="2658" spans="2:10" x14ac:dyDescent="0.25">
      <c r="B2658">
        <f>IF(OR(ISBLANK(Débiteurs!$I2658),LOWER(Débiteurs!$I2658)="chf"),IF(ISBLANK(Débiteurs!N2658),0,IF(ISBLANK(Débiteurs!$G2658),0,IF(ISNUMBER(Débiteurs!N2658),Débiteurs!N2658,Débiteurs!$G2658))),0)</f>
        <v>0</v>
      </c>
      <c r="C2658">
        <f>IF(OR(ISBLANK(Débiteurs!$I2658),LOWER(Débiteurs!$I2658)="chf"),IF(ISBLANK(Débiteurs!O2658),0,IF(ISBLANK(Débiteurs!$G2658),0,IF(ISNUMBER(Débiteurs!O2658),Débiteurs!O2658,Débiteurs!$G2658))),0)</f>
        <v>0</v>
      </c>
      <c r="D2658">
        <f>IF(OR(ISBLANK(Débiteurs!$I2658),LOWER(Débiteurs!$I2658)="chf"),IF(ISBLANK(Débiteurs!P2658),0,IF(ISBLANK(Débiteurs!$G2658),0,IF(ISNUMBER(Débiteurs!P2658),Débiteurs!P2658,Débiteurs!$G2658))),0)</f>
        <v>0</v>
      </c>
      <c r="E2658">
        <f>IF(OR(ISBLANK(Débiteurs!$I2658),LOWER(Débiteurs!$I2658)="chf"),IF(ISBLANK(Débiteurs!Q2658),0,IF(ISBLANK(Débiteurs!$G2658),0,IF(ISNUMBER(Débiteurs!Q2658),Débiteurs!Q2658,Débiteurs!$G2658))),0)</f>
        <v>0</v>
      </c>
      <c r="G2658">
        <f>IF(AND(NOT(ISBLANK(Débiteurs!$I2658)),LOWER(Débiteurs!$I2658)&lt;&gt;"chf"),IF(ISBLANK(Débiteurs!$N2658),0,IF(ISBLANK(Débiteurs!$N2658),0,IF(ISNUMBER(Débiteurs!$N2658),Débiteurs!$N2658,Débiteurs!$G2658))),0)</f>
        <v>0</v>
      </c>
      <c r="H2658">
        <f>IF(AND(NOT(ISBLANK(Débiteurs!$I2658)),LOWER(Débiteurs!$I2658)&lt;&gt;"chf"),IF(ISBLANK(Débiteurs!$O2658),0,IF(ISBLANK(Débiteurs!$O2658),0,IF(ISNUMBER(Débiteurs!$O2658),Débiteurs!$O2658,Débiteurs!$G2658))),0)</f>
        <v>0</v>
      </c>
      <c r="I2658">
        <f>IF(AND(NOT(ISBLANK(Débiteurs!$I2658)),LOWER(Débiteurs!$I2658)&lt;&gt;"chf"),IF(ISBLANK(Débiteurs!$P2658),0,IF(ISBLANK(Débiteurs!$P2658),0,IF(ISNUMBER(Débiteurs!$P2658),Débiteurs!$P2658,Débiteurs!$G2658))),0)</f>
        <v>0</v>
      </c>
      <c r="J2658">
        <f>IF(AND(NOT(ISBLANK(Débiteurs!$I2658)),LOWER(Débiteurs!$I2658)&lt;&gt;"chf"),IF(ISBLANK(Débiteurs!$Q2658),0,IF(ISBLANK(Débiteurs!$Q2658),0,IF(ISNUMBER(Débiteurs!$Q2658),Débiteurs!$Q2658,Débiteurs!$G2658))),0)</f>
        <v>0</v>
      </c>
    </row>
    <row r="2659" spans="2:10" x14ac:dyDescent="0.25">
      <c r="B2659">
        <f>IF(OR(ISBLANK(Débiteurs!$I2659),LOWER(Débiteurs!$I2659)="chf"),IF(ISBLANK(Débiteurs!N2659),0,IF(ISBLANK(Débiteurs!$G2659),0,IF(ISNUMBER(Débiteurs!N2659),Débiteurs!N2659,Débiteurs!$G2659))),0)</f>
        <v>0</v>
      </c>
      <c r="C2659">
        <f>IF(OR(ISBLANK(Débiteurs!$I2659),LOWER(Débiteurs!$I2659)="chf"),IF(ISBLANK(Débiteurs!O2659),0,IF(ISBLANK(Débiteurs!$G2659),0,IF(ISNUMBER(Débiteurs!O2659),Débiteurs!O2659,Débiteurs!$G2659))),0)</f>
        <v>0</v>
      </c>
      <c r="D2659">
        <f>IF(OR(ISBLANK(Débiteurs!$I2659),LOWER(Débiteurs!$I2659)="chf"),IF(ISBLANK(Débiteurs!P2659),0,IF(ISBLANK(Débiteurs!$G2659),0,IF(ISNUMBER(Débiteurs!P2659),Débiteurs!P2659,Débiteurs!$G2659))),0)</f>
        <v>0</v>
      </c>
      <c r="E2659">
        <f>IF(OR(ISBLANK(Débiteurs!$I2659),LOWER(Débiteurs!$I2659)="chf"),IF(ISBLANK(Débiteurs!Q2659),0,IF(ISBLANK(Débiteurs!$G2659),0,IF(ISNUMBER(Débiteurs!Q2659),Débiteurs!Q2659,Débiteurs!$G2659))),0)</f>
        <v>0</v>
      </c>
      <c r="G2659">
        <f>IF(AND(NOT(ISBLANK(Débiteurs!$I2659)),LOWER(Débiteurs!$I2659)&lt;&gt;"chf"),IF(ISBLANK(Débiteurs!$N2659),0,IF(ISBLANK(Débiteurs!$N2659),0,IF(ISNUMBER(Débiteurs!$N2659),Débiteurs!$N2659,Débiteurs!$G2659))),0)</f>
        <v>0</v>
      </c>
      <c r="H2659">
        <f>IF(AND(NOT(ISBLANK(Débiteurs!$I2659)),LOWER(Débiteurs!$I2659)&lt;&gt;"chf"),IF(ISBLANK(Débiteurs!$O2659),0,IF(ISBLANK(Débiteurs!$O2659),0,IF(ISNUMBER(Débiteurs!$O2659),Débiteurs!$O2659,Débiteurs!$G2659))),0)</f>
        <v>0</v>
      </c>
      <c r="I2659">
        <f>IF(AND(NOT(ISBLANK(Débiteurs!$I2659)),LOWER(Débiteurs!$I2659)&lt;&gt;"chf"),IF(ISBLANK(Débiteurs!$P2659),0,IF(ISBLANK(Débiteurs!$P2659),0,IF(ISNUMBER(Débiteurs!$P2659),Débiteurs!$P2659,Débiteurs!$G2659))),0)</f>
        <v>0</v>
      </c>
      <c r="J2659">
        <f>IF(AND(NOT(ISBLANK(Débiteurs!$I2659)),LOWER(Débiteurs!$I2659)&lt;&gt;"chf"),IF(ISBLANK(Débiteurs!$Q2659),0,IF(ISBLANK(Débiteurs!$Q2659),0,IF(ISNUMBER(Débiteurs!$Q2659),Débiteurs!$Q2659,Débiteurs!$G2659))),0)</f>
        <v>0</v>
      </c>
    </row>
    <row r="2660" spans="2:10" x14ac:dyDescent="0.25">
      <c r="B2660">
        <f>IF(OR(ISBLANK(Débiteurs!$I2660),LOWER(Débiteurs!$I2660)="chf"),IF(ISBLANK(Débiteurs!N2660),0,IF(ISBLANK(Débiteurs!$G2660),0,IF(ISNUMBER(Débiteurs!N2660),Débiteurs!N2660,Débiteurs!$G2660))),0)</f>
        <v>0</v>
      </c>
      <c r="C2660">
        <f>IF(OR(ISBLANK(Débiteurs!$I2660),LOWER(Débiteurs!$I2660)="chf"),IF(ISBLANK(Débiteurs!O2660),0,IF(ISBLANK(Débiteurs!$G2660),0,IF(ISNUMBER(Débiteurs!O2660),Débiteurs!O2660,Débiteurs!$G2660))),0)</f>
        <v>0</v>
      </c>
      <c r="D2660">
        <f>IF(OR(ISBLANK(Débiteurs!$I2660),LOWER(Débiteurs!$I2660)="chf"),IF(ISBLANK(Débiteurs!P2660),0,IF(ISBLANK(Débiteurs!$G2660),0,IF(ISNUMBER(Débiteurs!P2660),Débiteurs!P2660,Débiteurs!$G2660))),0)</f>
        <v>0</v>
      </c>
      <c r="E2660">
        <f>IF(OR(ISBLANK(Débiteurs!$I2660),LOWER(Débiteurs!$I2660)="chf"),IF(ISBLANK(Débiteurs!Q2660),0,IF(ISBLANK(Débiteurs!$G2660),0,IF(ISNUMBER(Débiteurs!Q2660),Débiteurs!Q2660,Débiteurs!$G2660))),0)</f>
        <v>0</v>
      </c>
      <c r="G2660">
        <f>IF(AND(NOT(ISBLANK(Débiteurs!$I2660)),LOWER(Débiteurs!$I2660)&lt;&gt;"chf"),IF(ISBLANK(Débiteurs!$N2660),0,IF(ISBLANK(Débiteurs!$N2660),0,IF(ISNUMBER(Débiteurs!$N2660),Débiteurs!$N2660,Débiteurs!$G2660))),0)</f>
        <v>0</v>
      </c>
      <c r="H2660">
        <f>IF(AND(NOT(ISBLANK(Débiteurs!$I2660)),LOWER(Débiteurs!$I2660)&lt;&gt;"chf"),IF(ISBLANK(Débiteurs!$O2660),0,IF(ISBLANK(Débiteurs!$O2660),0,IF(ISNUMBER(Débiteurs!$O2660),Débiteurs!$O2660,Débiteurs!$G2660))),0)</f>
        <v>0</v>
      </c>
      <c r="I2660">
        <f>IF(AND(NOT(ISBLANK(Débiteurs!$I2660)),LOWER(Débiteurs!$I2660)&lt;&gt;"chf"),IF(ISBLANK(Débiteurs!$P2660),0,IF(ISBLANK(Débiteurs!$P2660),0,IF(ISNUMBER(Débiteurs!$P2660),Débiteurs!$P2660,Débiteurs!$G2660))),0)</f>
        <v>0</v>
      </c>
      <c r="J2660">
        <f>IF(AND(NOT(ISBLANK(Débiteurs!$I2660)),LOWER(Débiteurs!$I2660)&lt;&gt;"chf"),IF(ISBLANK(Débiteurs!$Q2660),0,IF(ISBLANK(Débiteurs!$Q2660),0,IF(ISNUMBER(Débiteurs!$Q2660),Débiteurs!$Q2660,Débiteurs!$G2660))),0)</f>
        <v>0</v>
      </c>
    </row>
    <row r="2661" spans="2:10" x14ac:dyDescent="0.25">
      <c r="B2661">
        <f>IF(OR(ISBLANK(Débiteurs!$I2661),LOWER(Débiteurs!$I2661)="chf"),IF(ISBLANK(Débiteurs!N2661),0,IF(ISBLANK(Débiteurs!$G2661),0,IF(ISNUMBER(Débiteurs!N2661),Débiteurs!N2661,Débiteurs!$G2661))),0)</f>
        <v>0</v>
      </c>
      <c r="C2661">
        <f>IF(OR(ISBLANK(Débiteurs!$I2661),LOWER(Débiteurs!$I2661)="chf"),IF(ISBLANK(Débiteurs!O2661),0,IF(ISBLANK(Débiteurs!$G2661),0,IF(ISNUMBER(Débiteurs!O2661),Débiteurs!O2661,Débiteurs!$G2661))),0)</f>
        <v>0</v>
      </c>
      <c r="D2661">
        <f>IF(OR(ISBLANK(Débiteurs!$I2661),LOWER(Débiteurs!$I2661)="chf"),IF(ISBLANK(Débiteurs!P2661),0,IF(ISBLANK(Débiteurs!$G2661),0,IF(ISNUMBER(Débiteurs!P2661),Débiteurs!P2661,Débiteurs!$G2661))),0)</f>
        <v>0</v>
      </c>
      <c r="E2661">
        <f>IF(OR(ISBLANK(Débiteurs!$I2661),LOWER(Débiteurs!$I2661)="chf"),IF(ISBLANK(Débiteurs!Q2661),0,IF(ISBLANK(Débiteurs!$G2661),0,IF(ISNUMBER(Débiteurs!Q2661),Débiteurs!Q2661,Débiteurs!$G2661))),0)</f>
        <v>0</v>
      </c>
      <c r="G2661">
        <f>IF(AND(NOT(ISBLANK(Débiteurs!$I2661)),LOWER(Débiteurs!$I2661)&lt;&gt;"chf"),IF(ISBLANK(Débiteurs!$N2661),0,IF(ISBLANK(Débiteurs!$N2661),0,IF(ISNUMBER(Débiteurs!$N2661),Débiteurs!$N2661,Débiteurs!$G2661))),0)</f>
        <v>0</v>
      </c>
      <c r="H2661">
        <f>IF(AND(NOT(ISBLANK(Débiteurs!$I2661)),LOWER(Débiteurs!$I2661)&lt;&gt;"chf"),IF(ISBLANK(Débiteurs!$O2661),0,IF(ISBLANK(Débiteurs!$O2661),0,IF(ISNUMBER(Débiteurs!$O2661),Débiteurs!$O2661,Débiteurs!$G2661))),0)</f>
        <v>0</v>
      </c>
      <c r="I2661">
        <f>IF(AND(NOT(ISBLANK(Débiteurs!$I2661)),LOWER(Débiteurs!$I2661)&lt;&gt;"chf"),IF(ISBLANK(Débiteurs!$P2661),0,IF(ISBLANK(Débiteurs!$P2661),0,IF(ISNUMBER(Débiteurs!$P2661),Débiteurs!$P2661,Débiteurs!$G2661))),0)</f>
        <v>0</v>
      </c>
      <c r="J2661">
        <f>IF(AND(NOT(ISBLANK(Débiteurs!$I2661)),LOWER(Débiteurs!$I2661)&lt;&gt;"chf"),IF(ISBLANK(Débiteurs!$Q2661),0,IF(ISBLANK(Débiteurs!$Q2661),0,IF(ISNUMBER(Débiteurs!$Q2661),Débiteurs!$Q2661,Débiteurs!$G2661))),0)</f>
        <v>0</v>
      </c>
    </row>
    <row r="2662" spans="2:10" x14ac:dyDescent="0.25">
      <c r="B2662">
        <f>IF(OR(ISBLANK(Débiteurs!$I2662),LOWER(Débiteurs!$I2662)="chf"),IF(ISBLANK(Débiteurs!N2662),0,IF(ISBLANK(Débiteurs!$G2662),0,IF(ISNUMBER(Débiteurs!N2662),Débiteurs!N2662,Débiteurs!$G2662))),0)</f>
        <v>0</v>
      </c>
      <c r="C2662">
        <f>IF(OR(ISBLANK(Débiteurs!$I2662),LOWER(Débiteurs!$I2662)="chf"),IF(ISBLANK(Débiteurs!O2662),0,IF(ISBLANK(Débiteurs!$G2662),0,IF(ISNUMBER(Débiteurs!O2662),Débiteurs!O2662,Débiteurs!$G2662))),0)</f>
        <v>0</v>
      </c>
      <c r="D2662">
        <f>IF(OR(ISBLANK(Débiteurs!$I2662),LOWER(Débiteurs!$I2662)="chf"),IF(ISBLANK(Débiteurs!P2662),0,IF(ISBLANK(Débiteurs!$G2662),0,IF(ISNUMBER(Débiteurs!P2662),Débiteurs!P2662,Débiteurs!$G2662))),0)</f>
        <v>0</v>
      </c>
      <c r="E2662">
        <f>IF(OR(ISBLANK(Débiteurs!$I2662),LOWER(Débiteurs!$I2662)="chf"),IF(ISBLANK(Débiteurs!Q2662),0,IF(ISBLANK(Débiteurs!$G2662),0,IF(ISNUMBER(Débiteurs!Q2662),Débiteurs!Q2662,Débiteurs!$G2662))),0)</f>
        <v>0</v>
      </c>
      <c r="G2662">
        <f>IF(AND(NOT(ISBLANK(Débiteurs!$I2662)),LOWER(Débiteurs!$I2662)&lt;&gt;"chf"),IF(ISBLANK(Débiteurs!$N2662),0,IF(ISBLANK(Débiteurs!$N2662),0,IF(ISNUMBER(Débiteurs!$N2662),Débiteurs!$N2662,Débiteurs!$G2662))),0)</f>
        <v>0</v>
      </c>
      <c r="H2662">
        <f>IF(AND(NOT(ISBLANK(Débiteurs!$I2662)),LOWER(Débiteurs!$I2662)&lt;&gt;"chf"),IF(ISBLANK(Débiteurs!$O2662),0,IF(ISBLANK(Débiteurs!$O2662),0,IF(ISNUMBER(Débiteurs!$O2662),Débiteurs!$O2662,Débiteurs!$G2662))),0)</f>
        <v>0</v>
      </c>
      <c r="I2662">
        <f>IF(AND(NOT(ISBLANK(Débiteurs!$I2662)),LOWER(Débiteurs!$I2662)&lt;&gt;"chf"),IF(ISBLANK(Débiteurs!$P2662),0,IF(ISBLANK(Débiteurs!$P2662),0,IF(ISNUMBER(Débiteurs!$P2662),Débiteurs!$P2662,Débiteurs!$G2662))),0)</f>
        <v>0</v>
      </c>
      <c r="J2662">
        <f>IF(AND(NOT(ISBLANK(Débiteurs!$I2662)),LOWER(Débiteurs!$I2662)&lt;&gt;"chf"),IF(ISBLANK(Débiteurs!$Q2662),0,IF(ISBLANK(Débiteurs!$Q2662),0,IF(ISNUMBER(Débiteurs!$Q2662),Débiteurs!$Q2662,Débiteurs!$G2662))),0)</f>
        <v>0</v>
      </c>
    </row>
    <row r="2663" spans="2:10" x14ac:dyDescent="0.25">
      <c r="B2663">
        <f>IF(OR(ISBLANK(Débiteurs!$I2663),LOWER(Débiteurs!$I2663)="chf"),IF(ISBLANK(Débiteurs!N2663),0,IF(ISBLANK(Débiteurs!$G2663),0,IF(ISNUMBER(Débiteurs!N2663),Débiteurs!N2663,Débiteurs!$G2663))),0)</f>
        <v>0</v>
      </c>
      <c r="C2663">
        <f>IF(OR(ISBLANK(Débiteurs!$I2663),LOWER(Débiteurs!$I2663)="chf"),IF(ISBLANK(Débiteurs!O2663),0,IF(ISBLANK(Débiteurs!$G2663),0,IF(ISNUMBER(Débiteurs!O2663),Débiteurs!O2663,Débiteurs!$G2663))),0)</f>
        <v>0</v>
      </c>
      <c r="D2663">
        <f>IF(OR(ISBLANK(Débiteurs!$I2663),LOWER(Débiteurs!$I2663)="chf"),IF(ISBLANK(Débiteurs!P2663),0,IF(ISBLANK(Débiteurs!$G2663),0,IF(ISNUMBER(Débiteurs!P2663),Débiteurs!P2663,Débiteurs!$G2663))),0)</f>
        <v>0</v>
      </c>
      <c r="E2663">
        <f>IF(OR(ISBLANK(Débiteurs!$I2663),LOWER(Débiteurs!$I2663)="chf"),IF(ISBLANK(Débiteurs!Q2663),0,IF(ISBLANK(Débiteurs!$G2663),0,IF(ISNUMBER(Débiteurs!Q2663),Débiteurs!Q2663,Débiteurs!$G2663))),0)</f>
        <v>0</v>
      </c>
      <c r="G2663">
        <f>IF(AND(NOT(ISBLANK(Débiteurs!$I2663)),LOWER(Débiteurs!$I2663)&lt;&gt;"chf"),IF(ISBLANK(Débiteurs!$N2663),0,IF(ISBLANK(Débiteurs!$N2663),0,IF(ISNUMBER(Débiteurs!$N2663),Débiteurs!$N2663,Débiteurs!$G2663))),0)</f>
        <v>0</v>
      </c>
      <c r="H2663">
        <f>IF(AND(NOT(ISBLANK(Débiteurs!$I2663)),LOWER(Débiteurs!$I2663)&lt;&gt;"chf"),IF(ISBLANK(Débiteurs!$O2663),0,IF(ISBLANK(Débiteurs!$O2663),0,IF(ISNUMBER(Débiteurs!$O2663),Débiteurs!$O2663,Débiteurs!$G2663))),0)</f>
        <v>0</v>
      </c>
      <c r="I2663">
        <f>IF(AND(NOT(ISBLANK(Débiteurs!$I2663)),LOWER(Débiteurs!$I2663)&lt;&gt;"chf"),IF(ISBLANK(Débiteurs!$P2663),0,IF(ISBLANK(Débiteurs!$P2663),0,IF(ISNUMBER(Débiteurs!$P2663),Débiteurs!$P2663,Débiteurs!$G2663))),0)</f>
        <v>0</v>
      </c>
      <c r="J2663">
        <f>IF(AND(NOT(ISBLANK(Débiteurs!$I2663)),LOWER(Débiteurs!$I2663)&lt;&gt;"chf"),IF(ISBLANK(Débiteurs!$Q2663),0,IF(ISBLANK(Débiteurs!$Q2663),0,IF(ISNUMBER(Débiteurs!$Q2663),Débiteurs!$Q2663,Débiteurs!$G2663))),0)</f>
        <v>0</v>
      </c>
    </row>
    <row r="2664" spans="2:10" x14ac:dyDescent="0.25">
      <c r="B2664">
        <f>IF(OR(ISBLANK(Débiteurs!$I2664),LOWER(Débiteurs!$I2664)="chf"),IF(ISBLANK(Débiteurs!N2664),0,IF(ISBLANK(Débiteurs!$G2664),0,IF(ISNUMBER(Débiteurs!N2664),Débiteurs!N2664,Débiteurs!$G2664))),0)</f>
        <v>0</v>
      </c>
      <c r="C2664">
        <f>IF(OR(ISBLANK(Débiteurs!$I2664),LOWER(Débiteurs!$I2664)="chf"),IF(ISBLANK(Débiteurs!O2664),0,IF(ISBLANK(Débiteurs!$G2664),0,IF(ISNUMBER(Débiteurs!O2664),Débiteurs!O2664,Débiteurs!$G2664))),0)</f>
        <v>0</v>
      </c>
      <c r="D2664">
        <f>IF(OR(ISBLANK(Débiteurs!$I2664),LOWER(Débiteurs!$I2664)="chf"),IF(ISBLANK(Débiteurs!P2664),0,IF(ISBLANK(Débiteurs!$G2664),0,IF(ISNUMBER(Débiteurs!P2664),Débiteurs!P2664,Débiteurs!$G2664))),0)</f>
        <v>0</v>
      </c>
      <c r="E2664">
        <f>IF(OR(ISBLANK(Débiteurs!$I2664),LOWER(Débiteurs!$I2664)="chf"),IF(ISBLANK(Débiteurs!Q2664),0,IF(ISBLANK(Débiteurs!$G2664),0,IF(ISNUMBER(Débiteurs!Q2664),Débiteurs!Q2664,Débiteurs!$G2664))),0)</f>
        <v>0</v>
      </c>
      <c r="G2664">
        <f>IF(AND(NOT(ISBLANK(Débiteurs!$I2664)),LOWER(Débiteurs!$I2664)&lt;&gt;"chf"),IF(ISBLANK(Débiteurs!$N2664),0,IF(ISBLANK(Débiteurs!$N2664),0,IF(ISNUMBER(Débiteurs!$N2664),Débiteurs!$N2664,Débiteurs!$G2664))),0)</f>
        <v>0</v>
      </c>
      <c r="H2664">
        <f>IF(AND(NOT(ISBLANK(Débiteurs!$I2664)),LOWER(Débiteurs!$I2664)&lt;&gt;"chf"),IF(ISBLANK(Débiteurs!$O2664),0,IF(ISBLANK(Débiteurs!$O2664),0,IF(ISNUMBER(Débiteurs!$O2664),Débiteurs!$O2664,Débiteurs!$G2664))),0)</f>
        <v>0</v>
      </c>
      <c r="I2664">
        <f>IF(AND(NOT(ISBLANK(Débiteurs!$I2664)),LOWER(Débiteurs!$I2664)&lt;&gt;"chf"),IF(ISBLANK(Débiteurs!$P2664),0,IF(ISBLANK(Débiteurs!$P2664),0,IF(ISNUMBER(Débiteurs!$P2664),Débiteurs!$P2664,Débiteurs!$G2664))),0)</f>
        <v>0</v>
      </c>
      <c r="J2664">
        <f>IF(AND(NOT(ISBLANK(Débiteurs!$I2664)),LOWER(Débiteurs!$I2664)&lt;&gt;"chf"),IF(ISBLANK(Débiteurs!$Q2664),0,IF(ISBLANK(Débiteurs!$Q2664),0,IF(ISNUMBER(Débiteurs!$Q2664),Débiteurs!$Q2664,Débiteurs!$G2664))),0)</f>
        <v>0</v>
      </c>
    </row>
    <row r="2665" spans="2:10" x14ac:dyDescent="0.25">
      <c r="B2665">
        <f>IF(OR(ISBLANK(Débiteurs!$I2665),LOWER(Débiteurs!$I2665)="chf"),IF(ISBLANK(Débiteurs!N2665),0,IF(ISBLANK(Débiteurs!$G2665),0,IF(ISNUMBER(Débiteurs!N2665),Débiteurs!N2665,Débiteurs!$G2665))),0)</f>
        <v>0</v>
      </c>
      <c r="C2665">
        <f>IF(OR(ISBLANK(Débiteurs!$I2665),LOWER(Débiteurs!$I2665)="chf"),IF(ISBLANK(Débiteurs!O2665),0,IF(ISBLANK(Débiteurs!$G2665),0,IF(ISNUMBER(Débiteurs!O2665),Débiteurs!O2665,Débiteurs!$G2665))),0)</f>
        <v>0</v>
      </c>
      <c r="D2665">
        <f>IF(OR(ISBLANK(Débiteurs!$I2665),LOWER(Débiteurs!$I2665)="chf"),IF(ISBLANK(Débiteurs!P2665),0,IF(ISBLANK(Débiteurs!$G2665),0,IF(ISNUMBER(Débiteurs!P2665),Débiteurs!P2665,Débiteurs!$G2665))),0)</f>
        <v>0</v>
      </c>
      <c r="E2665">
        <f>IF(OR(ISBLANK(Débiteurs!$I2665),LOWER(Débiteurs!$I2665)="chf"),IF(ISBLANK(Débiteurs!Q2665),0,IF(ISBLANK(Débiteurs!$G2665),0,IF(ISNUMBER(Débiteurs!Q2665),Débiteurs!Q2665,Débiteurs!$G2665))),0)</f>
        <v>0</v>
      </c>
      <c r="G2665">
        <f>IF(AND(NOT(ISBLANK(Débiteurs!$I2665)),LOWER(Débiteurs!$I2665)&lt;&gt;"chf"),IF(ISBLANK(Débiteurs!$N2665),0,IF(ISBLANK(Débiteurs!$N2665),0,IF(ISNUMBER(Débiteurs!$N2665),Débiteurs!$N2665,Débiteurs!$G2665))),0)</f>
        <v>0</v>
      </c>
      <c r="H2665">
        <f>IF(AND(NOT(ISBLANK(Débiteurs!$I2665)),LOWER(Débiteurs!$I2665)&lt;&gt;"chf"),IF(ISBLANK(Débiteurs!$O2665),0,IF(ISBLANK(Débiteurs!$O2665),0,IF(ISNUMBER(Débiteurs!$O2665),Débiteurs!$O2665,Débiteurs!$G2665))),0)</f>
        <v>0</v>
      </c>
      <c r="I2665">
        <f>IF(AND(NOT(ISBLANK(Débiteurs!$I2665)),LOWER(Débiteurs!$I2665)&lt;&gt;"chf"),IF(ISBLANK(Débiteurs!$P2665),0,IF(ISBLANK(Débiteurs!$P2665),0,IF(ISNUMBER(Débiteurs!$P2665),Débiteurs!$P2665,Débiteurs!$G2665))),0)</f>
        <v>0</v>
      </c>
      <c r="J2665">
        <f>IF(AND(NOT(ISBLANK(Débiteurs!$I2665)),LOWER(Débiteurs!$I2665)&lt;&gt;"chf"),IF(ISBLANK(Débiteurs!$Q2665),0,IF(ISBLANK(Débiteurs!$Q2665),0,IF(ISNUMBER(Débiteurs!$Q2665),Débiteurs!$Q2665,Débiteurs!$G2665))),0)</f>
        <v>0</v>
      </c>
    </row>
    <row r="2666" spans="2:10" x14ac:dyDescent="0.25">
      <c r="B2666">
        <f>IF(OR(ISBLANK(Débiteurs!$I2666),LOWER(Débiteurs!$I2666)="chf"),IF(ISBLANK(Débiteurs!N2666),0,IF(ISBLANK(Débiteurs!$G2666),0,IF(ISNUMBER(Débiteurs!N2666),Débiteurs!N2666,Débiteurs!$G2666))),0)</f>
        <v>0</v>
      </c>
      <c r="C2666">
        <f>IF(OR(ISBLANK(Débiteurs!$I2666),LOWER(Débiteurs!$I2666)="chf"),IF(ISBLANK(Débiteurs!O2666),0,IF(ISBLANK(Débiteurs!$G2666),0,IF(ISNUMBER(Débiteurs!O2666),Débiteurs!O2666,Débiteurs!$G2666))),0)</f>
        <v>0</v>
      </c>
      <c r="D2666">
        <f>IF(OR(ISBLANK(Débiteurs!$I2666),LOWER(Débiteurs!$I2666)="chf"),IF(ISBLANK(Débiteurs!P2666),0,IF(ISBLANK(Débiteurs!$G2666),0,IF(ISNUMBER(Débiteurs!P2666),Débiteurs!P2666,Débiteurs!$G2666))),0)</f>
        <v>0</v>
      </c>
      <c r="E2666">
        <f>IF(OR(ISBLANK(Débiteurs!$I2666),LOWER(Débiteurs!$I2666)="chf"),IF(ISBLANK(Débiteurs!Q2666),0,IF(ISBLANK(Débiteurs!$G2666),0,IF(ISNUMBER(Débiteurs!Q2666),Débiteurs!Q2666,Débiteurs!$G2666))),0)</f>
        <v>0</v>
      </c>
      <c r="G2666">
        <f>IF(AND(NOT(ISBLANK(Débiteurs!$I2666)),LOWER(Débiteurs!$I2666)&lt;&gt;"chf"),IF(ISBLANK(Débiteurs!$N2666),0,IF(ISBLANK(Débiteurs!$N2666),0,IF(ISNUMBER(Débiteurs!$N2666),Débiteurs!$N2666,Débiteurs!$G2666))),0)</f>
        <v>0</v>
      </c>
      <c r="H2666">
        <f>IF(AND(NOT(ISBLANK(Débiteurs!$I2666)),LOWER(Débiteurs!$I2666)&lt;&gt;"chf"),IF(ISBLANK(Débiteurs!$O2666),0,IF(ISBLANK(Débiteurs!$O2666),0,IF(ISNUMBER(Débiteurs!$O2666),Débiteurs!$O2666,Débiteurs!$G2666))),0)</f>
        <v>0</v>
      </c>
      <c r="I2666">
        <f>IF(AND(NOT(ISBLANK(Débiteurs!$I2666)),LOWER(Débiteurs!$I2666)&lt;&gt;"chf"),IF(ISBLANK(Débiteurs!$P2666),0,IF(ISBLANK(Débiteurs!$P2666),0,IF(ISNUMBER(Débiteurs!$P2666),Débiteurs!$P2666,Débiteurs!$G2666))),0)</f>
        <v>0</v>
      </c>
      <c r="J2666">
        <f>IF(AND(NOT(ISBLANK(Débiteurs!$I2666)),LOWER(Débiteurs!$I2666)&lt;&gt;"chf"),IF(ISBLANK(Débiteurs!$Q2666),0,IF(ISBLANK(Débiteurs!$Q2666),0,IF(ISNUMBER(Débiteurs!$Q2666),Débiteurs!$Q2666,Débiteurs!$G2666))),0)</f>
        <v>0</v>
      </c>
    </row>
    <row r="2667" spans="2:10" x14ac:dyDescent="0.25">
      <c r="B2667">
        <f>IF(OR(ISBLANK(Débiteurs!$I2667),LOWER(Débiteurs!$I2667)="chf"),IF(ISBLANK(Débiteurs!N2667),0,IF(ISBLANK(Débiteurs!$G2667),0,IF(ISNUMBER(Débiteurs!N2667),Débiteurs!N2667,Débiteurs!$G2667))),0)</f>
        <v>0</v>
      </c>
      <c r="C2667">
        <f>IF(OR(ISBLANK(Débiteurs!$I2667),LOWER(Débiteurs!$I2667)="chf"),IF(ISBLANK(Débiteurs!O2667),0,IF(ISBLANK(Débiteurs!$G2667),0,IF(ISNUMBER(Débiteurs!O2667),Débiteurs!O2667,Débiteurs!$G2667))),0)</f>
        <v>0</v>
      </c>
      <c r="D2667">
        <f>IF(OR(ISBLANK(Débiteurs!$I2667),LOWER(Débiteurs!$I2667)="chf"),IF(ISBLANK(Débiteurs!P2667),0,IF(ISBLANK(Débiteurs!$G2667),0,IF(ISNUMBER(Débiteurs!P2667),Débiteurs!P2667,Débiteurs!$G2667))),0)</f>
        <v>0</v>
      </c>
      <c r="E2667">
        <f>IF(OR(ISBLANK(Débiteurs!$I2667),LOWER(Débiteurs!$I2667)="chf"),IF(ISBLANK(Débiteurs!Q2667),0,IF(ISBLANK(Débiteurs!$G2667),0,IF(ISNUMBER(Débiteurs!Q2667),Débiteurs!Q2667,Débiteurs!$G2667))),0)</f>
        <v>0</v>
      </c>
      <c r="G2667">
        <f>IF(AND(NOT(ISBLANK(Débiteurs!$I2667)),LOWER(Débiteurs!$I2667)&lt;&gt;"chf"),IF(ISBLANK(Débiteurs!$N2667),0,IF(ISBLANK(Débiteurs!$N2667),0,IF(ISNUMBER(Débiteurs!$N2667),Débiteurs!$N2667,Débiteurs!$G2667))),0)</f>
        <v>0</v>
      </c>
      <c r="H2667">
        <f>IF(AND(NOT(ISBLANK(Débiteurs!$I2667)),LOWER(Débiteurs!$I2667)&lt;&gt;"chf"),IF(ISBLANK(Débiteurs!$O2667),0,IF(ISBLANK(Débiteurs!$O2667),0,IF(ISNUMBER(Débiteurs!$O2667),Débiteurs!$O2667,Débiteurs!$G2667))),0)</f>
        <v>0</v>
      </c>
      <c r="I2667">
        <f>IF(AND(NOT(ISBLANK(Débiteurs!$I2667)),LOWER(Débiteurs!$I2667)&lt;&gt;"chf"),IF(ISBLANK(Débiteurs!$P2667),0,IF(ISBLANK(Débiteurs!$P2667),0,IF(ISNUMBER(Débiteurs!$P2667),Débiteurs!$P2667,Débiteurs!$G2667))),0)</f>
        <v>0</v>
      </c>
      <c r="J2667">
        <f>IF(AND(NOT(ISBLANK(Débiteurs!$I2667)),LOWER(Débiteurs!$I2667)&lt;&gt;"chf"),IF(ISBLANK(Débiteurs!$Q2667),0,IF(ISBLANK(Débiteurs!$Q2667),0,IF(ISNUMBER(Débiteurs!$Q2667),Débiteurs!$Q2667,Débiteurs!$G2667))),0)</f>
        <v>0</v>
      </c>
    </row>
    <row r="2668" spans="2:10" x14ac:dyDescent="0.25">
      <c r="B2668">
        <f>IF(OR(ISBLANK(Débiteurs!$I2668),LOWER(Débiteurs!$I2668)="chf"),IF(ISBLANK(Débiteurs!N2668),0,IF(ISBLANK(Débiteurs!$G2668),0,IF(ISNUMBER(Débiteurs!N2668),Débiteurs!N2668,Débiteurs!$G2668))),0)</f>
        <v>0</v>
      </c>
      <c r="C2668">
        <f>IF(OR(ISBLANK(Débiteurs!$I2668),LOWER(Débiteurs!$I2668)="chf"),IF(ISBLANK(Débiteurs!O2668),0,IF(ISBLANK(Débiteurs!$G2668),0,IF(ISNUMBER(Débiteurs!O2668),Débiteurs!O2668,Débiteurs!$G2668))),0)</f>
        <v>0</v>
      </c>
      <c r="D2668">
        <f>IF(OR(ISBLANK(Débiteurs!$I2668),LOWER(Débiteurs!$I2668)="chf"),IF(ISBLANK(Débiteurs!P2668),0,IF(ISBLANK(Débiteurs!$G2668),0,IF(ISNUMBER(Débiteurs!P2668),Débiteurs!P2668,Débiteurs!$G2668))),0)</f>
        <v>0</v>
      </c>
      <c r="E2668">
        <f>IF(OR(ISBLANK(Débiteurs!$I2668),LOWER(Débiteurs!$I2668)="chf"),IF(ISBLANK(Débiteurs!Q2668),0,IF(ISBLANK(Débiteurs!$G2668),0,IF(ISNUMBER(Débiteurs!Q2668),Débiteurs!Q2668,Débiteurs!$G2668))),0)</f>
        <v>0</v>
      </c>
      <c r="G2668">
        <f>IF(AND(NOT(ISBLANK(Débiteurs!$I2668)),LOWER(Débiteurs!$I2668)&lt;&gt;"chf"),IF(ISBLANK(Débiteurs!$N2668),0,IF(ISBLANK(Débiteurs!$N2668),0,IF(ISNUMBER(Débiteurs!$N2668),Débiteurs!$N2668,Débiteurs!$G2668))),0)</f>
        <v>0</v>
      </c>
      <c r="H2668">
        <f>IF(AND(NOT(ISBLANK(Débiteurs!$I2668)),LOWER(Débiteurs!$I2668)&lt;&gt;"chf"),IF(ISBLANK(Débiteurs!$O2668),0,IF(ISBLANK(Débiteurs!$O2668),0,IF(ISNUMBER(Débiteurs!$O2668),Débiteurs!$O2668,Débiteurs!$G2668))),0)</f>
        <v>0</v>
      </c>
      <c r="I2668">
        <f>IF(AND(NOT(ISBLANK(Débiteurs!$I2668)),LOWER(Débiteurs!$I2668)&lt;&gt;"chf"),IF(ISBLANK(Débiteurs!$P2668),0,IF(ISBLANK(Débiteurs!$P2668),0,IF(ISNUMBER(Débiteurs!$P2668),Débiteurs!$P2668,Débiteurs!$G2668))),0)</f>
        <v>0</v>
      </c>
      <c r="J2668">
        <f>IF(AND(NOT(ISBLANK(Débiteurs!$I2668)),LOWER(Débiteurs!$I2668)&lt;&gt;"chf"),IF(ISBLANK(Débiteurs!$Q2668),0,IF(ISBLANK(Débiteurs!$Q2668),0,IF(ISNUMBER(Débiteurs!$Q2668),Débiteurs!$Q2668,Débiteurs!$G2668))),0)</f>
        <v>0</v>
      </c>
    </row>
    <row r="2669" spans="2:10" x14ac:dyDescent="0.25">
      <c r="B2669">
        <f>IF(OR(ISBLANK(Débiteurs!$I2669),LOWER(Débiteurs!$I2669)="chf"),IF(ISBLANK(Débiteurs!N2669),0,IF(ISBLANK(Débiteurs!$G2669),0,IF(ISNUMBER(Débiteurs!N2669),Débiteurs!N2669,Débiteurs!$G2669))),0)</f>
        <v>0</v>
      </c>
      <c r="C2669">
        <f>IF(OR(ISBLANK(Débiteurs!$I2669),LOWER(Débiteurs!$I2669)="chf"),IF(ISBLANK(Débiteurs!O2669),0,IF(ISBLANK(Débiteurs!$G2669),0,IF(ISNUMBER(Débiteurs!O2669),Débiteurs!O2669,Débiteurs!$G2669))),0)</f>
        <v>0</v>
      </c>
      <c r="D2669">
        <f>IF(OR(ISBLANK(Débiteurs!$I2669),LOWER(Débiteurs!$I2669)="chf"),IF(ISBLANK(Débiteurs!P2669),0,IF(ISBLANK(Débiteurs!$G2669),0,IF(ISNUMBER(Débiteurs!P2669),Débiteurs!P2669,Débiteurs!$G2669))),0)</f>
        <v>0</v>
      </c>
      <c r="E2669">
        <f>IF(OR(ISBLANK(Débiteurs!$I2669),LOWER(Débiteurs!$I2669)="chf"),IF(ISBLANK(Débiteurs!Q2669),0,IF(ISBLANK(Débiteurs!$G2669),0,IF(ISNUMBER(Débiteurs!Q2669),Débiteurs!Q2669,Débiteurs!$G2669))),0)</f>
        <v>0</v>
      </c>
      <c r="G2669">
        <f>IF(AND(NOT(ISBLANK(Débiteurs!$I2669)),LOWER(Débiteurs!$I2669)&lt;&gt;"chf"),IF(ISBLANK(Débiteurs!$N2669),0,IF(ISBLANK(Débiteurs!$N2669),0,IF(ISNUMBER(Débiteurs!$N2669),Débiteurs!$N2669,Débiteurs!$G2669))),0)</f>
        <v>0</v>
      </c>
      <c r="H2669">
        <f>IF(AND(NOT(ISBLANK(Débiteurs!$I2669)),LOWER(Débiteurs!$I2669)&lt;&gt;"chf"),IF(ISBLANK(Débiteurs!$O2669),0,IF(ISBLANK(Débiteurs!$O2669),0,IF(ISNUMBER(Débiteurs!$O2669),Débiteurs!$O2669,Débiteurs!$G2669))),0)</f>
        <v>0</v>
      </c>
      <c r="I2669">
        <f>IF(AND(NOT(ISBLANK(Débiteurs!$I2669)),LOWER(Débiteurs!$I2669)&lt;&gt;"chf"),IF(ISBLANK(Débiteurs!$P2669),0,IF(ISBLANK(Débiteurs!$P2669),0,IF(ISNUMBER(Débiteurs!$P2669),Débiteurs!$P2669,Débiteurs!$G2669))),0)</f>
        <v>0</v>
      </c>
      <c r="J2669">
        <f>IF(AND(NOT(ISBLANK(Débiteurs!$I2669)),LOWER(Débiteurs!$I2669)&lt;&gt;"chf"),IF(ISBLANK(Débiteurs!$Q2669),0,IF(ISBLANK(Débiteurs!$Q2669),0,IF(ISNUMBER(Débiteurs!$Q2669),Débiteurs!$Q2669,Débiteurs!$G2669))),0)</f>
        <v>0</v>
      </c>
    </row>
    <row r="2670" spans="2:10" x14ac:dyDescent="0.25">
      <c r="B2670">
        <f>IF(OR(ISBLANK(Débiteurs!$I2670),LOWER(Débiteurs!$I2670)="chf"),IF(ISBLANK(Débiteurs!N2670),0,IF(ISBLANK(Débiteurs!$G2670),0,IF(ISNUMBER(Débiteurs!N2670),Débiteurs!N2670,Débiteurs!$G2670))),0)</f>
        <v>0</v>
      </c>
      <c r="C2670">
        <f>IF(OR(ISBLANK(Débiteurs!$I2670),LOWER(Débiteurs!$I2670)="chf"),IF(ISBLANK(Débiteurs!O2670),0,IF(ISBLANK(Débiteurs!$G2670),0,IF(ISNUMBER(Débiteurs!O2670),Débiteurs!O2670,Débiteurs!$G2670))),0)</f>
        <v>0</v>
      </c>
      <c r="D2670">
        <f>IF(OR(ISBLANK(Débiteurs!$I2670),LOWER(Débiteurs!$I2670)="chf"),IF(ISBLANK(Débiteurs!P2670),0,IF(ISBLANK(Débiteurs!$G2670),0,IF(ISNUMBER(Débiteurs!P2670),Débiteurs!P2670,Débiteurs!$G2670))),0)</f>
        <v>0</v>
      </c>
      <c r="E2670">
        <f>IF(OR(ISBLANK(Débiteurs!$I2670),LOWER(Débiteurs!$I2670)="chf"),IF(ISBLANK(Débiteurs!Q2670),0,IF(ISBLANK(Débiteurs!$G2670),0,IF(ISNUMBER(Débiteurs!Q2670),Débiteurs!Q2670,Débiteurs!$G2670))),0)</f>
        <v>0</v>
      </c>
      <c r="G2670">
        <f>IF(AND(NOT(ISBLANK(Débiteurs!$I2670)),LOWER(Débiteurs!$I2670)&lt;&gt;"chf"),IF(ISBLANK(Débiteurs!$N2670),0,IF(ISBLANK(Débiteurs!$N2670),0,IF(ISNUMBER(Débiteurs!$N2670),Débiteurs!$N2670,Débiteurs!$G2670))),0)</f>
        <v>0</v>
      </c>
      <c r="H2670">
        <f>IF(AND(NOT(ISBLANK(Débiteurs!$I2670)),LOWER(Débiteurs!$I2670)&lt;&gt;"chf"),IF(ISBLANK(Débiteurs!$O2670),0,IF(ISBLANK(Débiteurs!$O2670),0,IF(ISNUMBER(Débiteurs!$O2670),Débiteurs!$O2670,Débiteurs!$G2670))),0)</f>
        <v>0</v>
      </c>
      <c r="I2670">
        <f>IF(AND(NOT(ISBLANK(Débiteurs!$I2670)),LOWER(Débiteurs!$I2670)&lt;&gt;"chf"),IF(ISBLANK(Débiteurs!$P2670),0,IF(ISBLANK(Débiteurs!$P2670),0,IF(ISNUMBER(Débiteurs!$P2670),Débiteurs!$P2670,Débiteurs!$G2670))),0)</f>
        <v>0</v>
      </c>
      <c r="J2670">
        <f>IF(AND(NOT(ISBLANK(Débiteurs!$I2670)),LOWER(Débiteurs!$I2670)&lt;&gt;"chf"),IF(ISBLANK(Débiteurs!$Q2670),0,IF(ISBLANK(Débiteurs!$Q2670),0,IF(ISNUMBER(Débiteurs!$Q2670),Débiteurs!$Q2670,Débiteurs!$G2670))),0)</f>
        <v>0</v>
      </c>
    </row>
    <row r="2671" spans="2:10" x14ac:dyDescent="0.25">
      <c r="B2671">
        <f>IF(OR(ISBLANK(Débiteurs!$I2671),LOWER(Débiteurs!$I2671)="chf"),IF(ISBLANK(Débiteurs!N2671),0,IF(ISBLANK(Débiteurs!$G2671),0,IF(ISNUMBER(Débiteurs!N2671),Débiteurs!N2671,Débiteurs!$G2671))),0)</f>
        <v>0</v>
      </c>
      <c r="C2671">
        <f>IF(OR(ISBLANK(Débiteurs!$I2671),LOWER(Débiteurs!$I2671)="chf"),IF(ISBLANK(Débiteurs!O2671),0,IF(ISBLANK(Débiteurs!$G2671),0,IF(ISNUMBER(Débiteurs!O2671),Débiteurs!O2671,Débiteurs!$G2671))),0)</f>
        <v>0</v>
      </c>
      <c r="D2671">
        <f>IF(OR(ISBLANK(Débiteurs!$I2671),LOWER(Débiteurs!$I2671)="chf"),IF(ISBLANK(Débiteurs!P2671),0,IF(ISBLANK(Débiteurs!$G2671),0,IF(ISNUMBER(Débiteurs!P2671),Débiteurs!P2671,Débiteurs!$G2671))),0)</f>
        <v>0</v>
      </c>
      <c r="E2671">
        <f>IF(OR(ISBLANK(Débiteurs!$I2671),LOWER(Débiteurs!$I2671)="chf"),IF(ISBLANK(Débiteurs!Q2671),0,IF(ISBLANK(Débiteurs!$G2671),0,IF(ISNUMBER(Débiteurs!Q2671),Débiteurs!Q2671,Débiteurs!$G2671))),0)</f>
        <v>0</v>
      </c>
      <c r="G2671">
        <f>IF(AND(NOT(ISBLANK(Débiteurs!$I2671)),LOWER(Débiteurs!$I2671)&lt;&gt;"chf"),IF(ISBLANK(Débiteurs!$N2671),0,IF(ISBLANK(Débiteurs!$N2671),0,IF(ISNUMBER(Débiteurs!$N2671),Débiteurs!$N2671,Débiteurs!$G2671))),0)</f>
        <v>0</v>
      </c>
      <c r="H2671">
        <f>IF(AND(NOT(ISBLANK(Débiteurs!$I2671)),LOWER(Débiteurs!$I2671)&lt;&gt;"chf"),IF(ISBLANK(Débiteurs!$O2671),0,IF(ISBLANK(Débiteurs!$O2671),0,IF(ISNUMBER(Débiteurs!$O2671),Débiteurs!$O2671,Débiteurs!$G2671))),0)</f>
        <v>0</v>
      </c>
      <c r="I2671">
        <f>IF(AND(NOT(ISBLANK(Débiteurs!$I2671)),LOWER(Débiteurs!$I2671)&lt;&gt;"chf"),IF(ISBLANK(Débiteurs!$P2671),0,IF(ISBLANK(Débiteurs!$P2671),0,IF(ISNUMBER(Débiteurs!$P2671),Débiteurs!$P2671,Débiteurs!$G2671))),0)</f>
        <v>0</v>
      </c>
      <c r="J2671">
        <f>IF(AND(NOT(ISBLANK(Débiteurs!$I2671)),LOWER(Débiteurs!$I2671)&lt;&gt;"chf"),IF(ISBLANK(Débiteurs!$Q2671),0,IF(ISBLANK(Débiteurs!$Q2671),0,IF(ISNUMBER(Débiteurs!$Q2671),Débiteurs!$Q2671,Débiteurs!$G2671))),0)</f>
        <v>0</v>
      </c>
    </row>
    <row r="2672" spans="2:10" x14ac:dyDescent="0.25">
      <c r="B2672">
        <f>IF(OR(ISBLANK(Débiteurs!$I2672),LOWER(Débiteurs!$I2672)="chf"),IF(ISBLANK(Débiteurs!N2672),0,IF(ISBLANK(Débiteurs!$G2672),0,IF(ISNUMBER(Débiteurs!N2672),Débiteurs!N2672,Débiteurs!$G2672))),0)</f>
        <v>0</v>
      </c>
      <c r="C2672">
        <f>IF(OR(ISBLANK(Débiteurs!$I2672),LOWER(Débiteurs!$I2672)="chf"),IF(ISBLANK(Débiteurs!O2672),0,IF(ISBLANK(Débiteurs!$G2672),0,IF(ISNUMBER(Débiteurs!O2672),Débiteurs!O2672,Débiteurs!$G2672))),0)</f>
        <v>0</v>
      </c>
      <c r="D2672">
        <f>IF(OR(ISBLANK(Débiteurs!$I2672),LOWER(Débiteurs!$I2672)="chf"),IF(ISBLANK(Débiteurs!P2672),0,IF(ISBLANK(Débiteurs!$G2672),0,IF(ISNUMBER(Débiteurs!P2672),Débiteurs!P2672,Débiteurs!$G2672))),0)</f>
        <v>0</v>
      </c>
      <c r="E2672">
        <f>IF(OR(ISBLANK(Débiteurs!$I2672),LOWER(Débiteurs!$I2672)="chf"),IF(ISBLANK(Débiteurs!Q2672),0,IF(ISBLANK(Débiteurs!$G2672),0,IF(ISNUMBER(Débiteurs!Q2672),Débiteurs!Q2672,Débiteurs!$G2672))),0)</f>
        <v>0</v>
      </c>
      <c r="G2672">
        <f>IF(AND(NOT(ISBLANK(Débiteurs!$I2672)),LOWER(Débiteurs!$I2672)&lt;&gt;"chf"),IF(ISBLANK(Débiteurs!$N2672),0,IF(ISBLANK(Débiteurs!$N2672),0,IF(ISNUMBER(Débiteurs!$N2672),Débiteurs!$N2672,Débiteurs!$G2672))),0)</f>
        <v>0</v>
      </c>
      <c r="H2672">
        <f>IF(AND(NOT(ISBLANK(Débiteurs!$I2672)),LOWER(Débiteurs!$I2672)&lt;&gt;"chf"),IF(ISBLANK(Débiteurs!$O2672),0,IF(ISBLANK(Débiteurs!$O2672),0,IF(ISNUMBER(Débiteurs!$O2672),Débiteurs!$O2672,Débiteurs!$G2672))),0)</f>
        <v>0</v>
      </c>
      <c r="I2672">
        <f>IF(AND(NOT(ISBLANK(Débiteurs!$I2672)),LOWER(Débiteurs!$I2672)&lt;&gt;"chf"),IF(ISBLANK(Débiteurs!$P2672),0,IF(ISBLANK(Débiteurs!$P2672),0,IF(ISNUMBER(Débiteurs!$P2672),Débiteurs!$P2672,Débiteurs!$G2672))),0)</f>
        <v>0</v>
      </c>
      <c r="J2672">
        <f>IF(AND(NOT(ISBLANK(Débiteurs!$I2672)),LOWER(Débiteurs!$I2672)&lt;&gt;"chf"),IF(ISBLANK(Débiteurs!$Q2672),0,IF(ISBLANK(Débiteurs!$Q2672),0,IF(ISNUMBER(Débiteurs!$Q2672),Débiteurs!$Q2672,Débiteurs!$G2672))),0)</f>
        <v>0</v>
      </c>
    </row>
    <row r="2673" spans="2:10" x14ac:dyDescent="0.25">
      <c r="B2673">
        <f>IF(OR(ISBLANK(Débiteurs!$I2673),LOWER(Débiteurs!$I2673)="chf"),IF(ISBLANK(Débiteurs!N2673),0,IF(ISBLANK(Débiteurs!$G2673),0,IF(ISNUMBER(Débiteurs!N2673),Débiteurs!N2673,Débiteurs!$G2673))),0)</f>
        <v>0</v>
      </c>
      <c r="C2673">
        <f>IF(OR(ISBLANK(Débiteurs!$I2673),LOWER(Débiteurs!$I2673)="chf"),IF(ISBLANK(Débiteurs!O2673),0,IF(ISBLANK(Débiteurs!$G2673),0,IF(ISNUMBER(Débiteurs!O2673),Débiteurs!O2673,Débiteurs!$G2673))),0)</f>
        <v>0</v>
      </c>
      <c r="D2673">
        <f>IF(OR(ISBLANK(Débiteurs!$I2673),LOWER(Débiteurs!$I2673)="chf"),IF(ISBLANK(Débiteurs!P2673),0,IF(ISBLANK(Débiteurs!$G2673),0,IF(ISNUMBER(Débiteurs!P2673),Débiteurs!P2673,Débiteurs!$G2673))),0)</f>
        <v>0</v>
      </c>
      <c r="E2673">
        <f>IF(OR(ISBLANK(Débiteurs!$I2673),LOWER(Débiteurs!$I2673)="chf"),IF(ISBLANK(Débiteurs!Q2673),0,IF(ISBLANK(Débiteurs!$G2673),0,IF(ISNUMBER(Débiteurs!Q2673),Débiteurs!Q2673,Débiteurs!$G2673))),0)</f>
        <v>0</v>
      </c>
      <c r="G2673">
        <f>IF(AND(NOT(ISBLANK(Débiteurs!$I2673)),LOWER(Débiteurs!$I2673)&lt;&gt;"chf"),IF(ISBLANK(Débiteurs!$N2673),0,IF(ISBLANK(Débiteurs!$N2673),0,IF(ISNUMBER(Débiteurs!$N2673),Débiteurs!$N2673,Débiteurs!$G2673))),0)</f>
        <v>0</v>
      </c>
      <c r="H2673">
        <f>IF(AND(NOT(ISBLANK(Débiteurs!$I2673)),LOWER(Débiteurs!$I2673)&lt;&gt;"chf"),IF(ISBLANK(Débiteurs!$O2673),0,IF(ISBLANK(Débiteurs!$O2673),0,IF(ISNUMBER(Débiteurs!$O2673),Débiteurs!$O2673,Débiteurs!$G2673))),0)</f>
        <v>0</v>
      </c>
      <c r="I2673">
        <f>IF(AND(NOT(ISBLANK(Débiteurs!$I2673)),LOWER(Débiteurs!$I2673)&lt;&gt;"chf"),IF(ISBLANK(Débiteurs!$P2673),0,IF(ISBLANK(Débiteurs!$P2673),0,IF(ISNUMBER(Débiteurs!$P2673),Débiteurs!$P2673,Débiteurs!$G2673))),0)</f>
        <v>0</v>
      </c>
      <c r="J2673">
        <f>IF(AND(NOT(ISBLANK(Débiteurs!$I2673)),LOWER(Débiteurs!$I2673)&lt;&gt;"chf"),IF(ISBLANK(Débiteurs!$Q2673),0,IF(ISBLANK(Débiteurs!$Q2673),0,IF(ISNUMBER(Débiteurs!$Q2673),Débiteurs!$Q2673,Débiteurs!$G2673))),0)</f>
        <v>0</v>
      </c>
    </row>
    <row r="2674" spans="2:10" x14ac:dyDescent="0.25">
      <c r="B2674">
        <f>IF(OR(ISBLANK(Débiteurs!$I2674),LOWER(Débiteurs!$I2674)="chf"),IF(ISBLANK(Débiteurs!N2674),0,IF(ISBLANK(Débiteurs!$G2674),0,IF(ISNUMBER(Débiteurs!N2674),Débiteurs!N2674,Débiteurs!$G2674))),0)</f>
        <v>0</v>
      </c>
      <c r="C2674">
        <f>IF(OR(ISBLANK(Débiteurs!$I2674),LOWER(Débiteurs!$I2674)="chf"),IF(ISBLANK(Débiteurs!O2674),0,IF(ISBLANK(Débiteurs!$G2674),0,IF(ISNUMBER(Débiteurs!O2674),Débiteurs!O2674,Débiteurs!$G2674))),0)</f>
        <v>0</v>
      </c>
      <c r="D2674">
        <f>IF(OR(ISBLANK(Débiteurs!$I2674),LOWER(Débiteurs!$I2674)="chf"),IF(ISBLANK(Débiteurs!P2674),0,IF(ISBLANK(Débiteurs!$G2674),0,IF(ISNUMBER(Débiteurs!P2674),Débiteurs!P2674,Débiteurs!$G2674))),0)</f>
        <v>0</v>
      </c>
      <c r="E2674">
        <f>IF(OR(ISBLANK(Débiteurs!$I2674),LOWER(Débiteurs!$I2674)="chf"),IF(ISBLANK(Débiteurs!Q2674),0,IF(ISBLANK(Débiteurs!$G2674),0,IF(ISNUMBER(Débiteurs!Q2674),Débiteurs!Q2674,Débiteurs!$G2674))),0)</f>
        <v>0</v>
      </c>
      <c r="G2674">
        <f>IF(AND(NOT(ISBLANK(Débiteurs!$I2674)),LOWER(Débiteurs!$I2674)&lt;&gt;"chf"),IF(ISBLANK(Débiteurs!$N2674),0,IF(ISBLANK(Débiteurs!$N2674),0,IF(ISNUMBER(Débiteurs!$N2674),Débiteurs!$N2674,Débiteurs!$G2674))),0)</f>
        <v>0</v>
      </c>
      <c r="H2674">
        <f>IF(AND(NOT(ISBLANK(Débiteurs!$I2674)),LOWER(Débiteurs!$I2674)&lt;&gt;"chf"),IF(ISBLANK(Débiteurs!$O2674),0,IF(ISBLANK(Débiteurs!$O2674),0,IF(ISNUMBER(Débiteurs!$O2674),Débiteurs!$O2674,Débiteurs!$G2674))),0)</f>
        <v>0</v>
      </c>
      <c r="I2674">
        <f>IF(AND(NOT(ISBLANK(Débiteurs!$I2674)),LOWER(Débiteurs!$I2674)&lt;&gt;"chf"),IF(ISBLANK(Débiteurs!$P2674),0,IF(ISBLANK(Débiteurs!$P2674),0,IF(ISNUMBER(Débiteurs!$P2674),Débiteurs!$P2674,Débiteurs!$G2674))),0)</f>
        <v>0</v>
      </c>
      <c r="J2674">
        <f>IF(AND(NOT(ISBLANK(Débiteurs!$I2674)),LOWER(Débiteurs!$I2674)&lt;&gt;"chf"),IF(ISBLANK(Débiteurs!$Q2674),0,IF(ISBLANK(Débiteurs!$Q2674),0,IF(ISNUMBER(Débiteurs!$Q2674),Débiteurs!$Q2674,Débiteurs!$G2674))),0)</f>
        <v>0</v>
      </c>
    </row>
    <row r="2675" spans="2:10" x14ac:dyDescent="0.25">
      <c r="B2675">
        <f>IF(OR(ISBLANK(Débiteurs!$I2675),LOWER(Débiteurs!$I2675)="chf"),IF(ISBLANK(Débiteurs!N2675),0,IF(ISBLANK(Débiteurs!$G2675),0,IF(ISNUMBER(Débiteurs!N2675),Débiteurs!N2675,Débiteurs!$G2675))),0)</f>
        <v>0</v>
      </c>
      <c r="C2675">
        <f>IF(OR(ISBLANK(Débiteurs!$I2675),LOWER(Débiteurs!$I2675)="chf"),IF(ISBLANK(Débiteurs!O2675),0,IF(ISBLANK(Débiteurs!$G2675),0,IF(ISNUMBER(Débiteurs!O2675),Débiteurs!O2675,Débiteurs!$G2675))),0)</f>
        <v>0</v>
      </c>
      <c r="D2675">
        <f>IF(OR(ISBLANK(Débiteurs!$I2675),LOWER(Débiteurs!$I2675)="chf"),IF(ISBLANK(Débiteurs!P2675),0,IF(ISBLANK(Débiteurs!$G2675),0,IF(ISNUMBER(Débiteurs!P2675),Débiteurs!P2675,Débiteurs!$G2675))),0)</f>
        <v>0</v>
      </c>
      <c r="E2675">
        <f>IF(OR(ISBLANK(Débiteurs!$I2675),LOWER(Débiteurs!$I2675)="chf"),IF(ISBLANK(Débiteurs!Q2675),0,IF(ISBLANK(Débiteurs!$G2675),0,IF(ISNUMBER(Débiteurs!Q2675),Débiteurs!Q2675,Débiteurs!$G2675))),0)</f>
        <v>0</v>
      </c>
      <c r="G2675">
        <f>IF(AND(NOT(ISBLANK(Débiteurs!$I2675)),LOWER(Débiteurs!$I2675)&lt;&gt;"chf"),IF(ISBLANK(Débiteurs!$N2675),0,IF(ISBLANK(Débiteurs!$N2675),0,IF(ISNUMBER(Débiteurs!$N2675),Débiteurs!$N2675,Débiteurs!$G2675))),0)</f>
        <v>0</v>
      </c>
      <c r="H2675">
        <f>IF(AND(NOT(ISBLANK(Débiteurs!$I2675)),LOWER(Débiteurs!$I2675)&lt;&gt;"chf"),IF(ISBLANK(Débiteurs!$O2675),0,IF(ISBLANK(Débiteurs!$O2675),0,IF(ISNUMBER(Débiteurs!$O2675),Débiteurs!$O2675,Débiteurs!$G2675))),0)</f>
        <v>0</v>
      </c>
      <c r="I2675">
        <f>IF(AND(NOT(ISBLANK(Débiteurs!$I2675)),LOWER(Débiteurs!$I2675)&lt;&gt;"chf"),IF(ISBLANK(Débiteurs!$P2675),0,IF(ISBLANK(Débiteurs!$P2675),0,IF(ISNUMBER(Débiteurs!$P2675),Débiteurs!$P2675,Débiteurs!$G2675))),0)</f>
        <v>0</v>
      </c>
      <c r="J2675">
        <f>IF(AND(NOT(ISBLANK(Débiteurs!$I2675)),LOWER(Débiteurs!$I2675)&lt;&gt;"chf"),IF(ISBLANK(Débiteurs!$Q2675),0,IF(ISBLANK(Débiteurs!$Q2675),0,IF(ISNUMBER(Débiteurs!$Q2675),Débiteurs!$Q2675,Débiteurs!$G2675))),0)</f>
        <v>0</v>
      </c>
    </row>
    <row r="2676" spans="2:10" x14ac:dyDescent="0.25">
      <c r="B2676">
        <f>IF(OR(ISBLANK(Débiteurs!$I2676),LOWER(Débiteurs!$I2676)="chf"),IF(ISBLANK(Débiteurs!N2676),0,IF(ISBLANK(Débiteurs!$G2676),0,IF(ISNUMBER(Débiteurs!N2676),Débiteurs!N2676,Débiteurs!$G2676))),0)</f>
        <v>0</v>
      </c>
      <c r="C2676">
        <f>IF(OR(ISBLANK(Débiteurs!$I2676),LOWER(Débiteurs!$I2676)="chf"),IF(ISBLANK(Débiteurs!O2676),0,IF(ISBLANK(Débiteurs!$G2676),0,IF(ISNUMBER(Débiteurs!O2676),Débiteurs!O2676,Débiteurs!$G2676))),0)</f>
        <v>0</v>
      </c>
      <c r="D2676">
        <f>IF(OR(ISBLANK(Débiteurs!$I2676),LOWER(Débiteurs!$I2676)="chf"),IF(ISBLANK(Débiteurs!P2676),0,IF(ISBLANK(Débiteurs!$G2676),0,IF(ISNUMBER(Débiteurs!P2676),Débiteurs!P2676,Débiteurs!$G2676))),0)</f>
        <v>0</v>
      </c>
      <c r="E2676">
        <f>IF(OR(ISBLANK(Débiteurs!$I2676),LOWER(Débiteurs!$I2676)="chf"),IF(ISBLANK(Débiteurs!Q2676),0,IF(ISBLANK(Débiteurs!$G2676),0,IF(ISNUMBER(Débiteurs!Q2676),Débiteurs!Q2676,Débiteurs!$G2676))),0)</f>
        <v>0</v>
      </c>
      <c r="G2676">
        <f>IF(AND(NOT(ISBLANK(Débiteurs!$I2676)),LOWER(Débiteurs!$I2676)&lt;&gt;"chf"),IF(ISBLANK(Débiteurs!$N2676),0,IF(ISBLANK(Débiteurs!$N2676),0,IF(ISNUMBER(Débiteurs!$N2676),Débiteurs!$N2676,Débiteurs!$G2676))),0)</f>
        <v>0</v>
      </c>
      <c r="H2676">
        <f>IF(AND(NOT(ISBLANK(Débiteurs!$I2676)),LOWER(Débiteurs!$I2676)&lt;&gt;"chf"),IF(ISBLANK(Débiteurs!$O2676),0,IF(ISBLANK(Débiteurs!$O2676),0,IF(ISNUMBER(Débiteurs!$O2676),Débiteurs!$O2676,Débiteurs!$G2676))),0)</f>
        <v>0</v>
      </c>
      <c r="I2676">
        <f>IF(AND(NOT(ISBLANK(Débiteurs!$I2676)),LOWER(Débiteurs!$I2676)&lt;&gt;"chf"),IF(ISBLANK(Débiteurs!$P2676),0,IF(ISBLANK(Débiteurs!$P2676),0,IF(ISNUMBER(Débiteurs!$P2676),Débiteurs!$P2676,Débiteurs!$G2676))),0)</f>
        <v>0</v>
      </c>
      <c r="J2676">
        <f>IF(AND(NOT(ISBLANK(Débiteurs!$I2676)),LOWER(Débiteurs!$I2676)&lt;&gt;"chf"),IF(ISBLANK(Débiteurs!$Q2676),0,IF(ISBLANK(Débiteurs!$Q2676),0,IF(ISNUMBER(Débiteurs!$Q2676),Débiteurs!$Q2676,Débiteurs!$G2676))),0)</f>
        <v>0</v>
      </c>
    </row>
    <row r="2677" spans="2:10" x14ac:dyDescent="0.25">
      <c r="B2677">
        <f>IF(OR(ISBLANK(Débiteurs!$I2677),LOWER(Débiteurs!$I2677)="chf"),IF(ISBLANK(Débiteurs!N2677),0,IF(ISBLANK(Débiteurs!$G2677),0,IF(ISNUMBER(Débiteurs!N2677),Débiteurs!N2677,Débiteurs!$G2677))),0)</f>
        <v>0</v>
      </c>
      <c r="C2677">
        <f>IF(OR(ISBLANK(Débiteurs!$I2677),LOWER(Débiteurs!$I2677)="chf"),IF(ISBLANK(Débiteurs!O2677),0,IF(ISBLANK(Débiteurs!$G2677),0,IF(ISNUMBER(Débiteurs!O2677),Débiteurs!O2677,Débiteurs!$G2677))),0)</f>
        <v>0</v>
      </c>
      <c r="D2677">
        <f>IF(OR(ISBLANK(Débiteurs!$I2677),LOWER(Débiteurs!$I2677)="chf"),IF(ISBLANK(Débiteurs!P2677),0,IF(ISBLANK(Débiteurs!$G2677),0,IF(ISNUMBER(Débiteurs!P2677),Débiteurs!P2677,Débiteurs!$G2677))),0)</f>
        <v>0</v>
      </c>
      <c r="E2677">
        <f>IF(OR(ISBLANK(Débiteurs!$I2677),LOWER(Débiteurs!$I2677)="chf"),IF(ISBLANK(Débiteurs!Q2677),0,IF(ISBLANK(Débiteurs!$G2677),0,IF(ISNUMBER(Débiteurs!Q2677),Débiteurs!Q2677,Débiteurs!$G2677))),0)</f>
        <v>0</v>
      </c>
      <c r="G2677">
        <f>IF(AND(NOT(ISBLANK(Débiteurs!$I2677)),LOWER(Débiteurs!$I2677)&lt;&gt;"chf"),IF(ISBLANK(Débiteurs!$N2677),0,IF(ISBLANK(Débiteurs!$N2677),0,IF(ISNUMBER(Débiteurs!$N2677),Débiteurs!$N2677,Débiteurs!$G2677))),0)</f>
        <v>0</v>
      </c>
      <c r="H2677">
        <f>IF(AND(NOT(ISBLANK(Débiteurs!$I2677)),LOWER(Débiteurs!$I2677)&lt;&gt;"chf"),IF(ISBLANK(Débiteurs!$O2677),0,IF(ISBLANK(Débiteurs!$O2677),0,IF(ISNUMBER(Débiteurs!$O2677),Débiteurs!$O2677,Débiteurs!$G2677))),0)</f>
        <v>0</v>
      </c>
      <c r="I2677">
        <f>IF(AND(NOT(ISBLANK(Débiteurs!$I2677)),LOWER(Débiteurs!$I2677)&lt;&gt;"chf"),IF(ISBLANK(Débiteurs!$P2677),0,IF(ISBLANK(Débiteurs!$P2677),0,IF(ISNUMBER(Débiteurs!$P2677),Débiteurs!$P2677,Débiteurs!$G2677))),0)</f>
        <v>0</v>
      </c>
      <c r="J2677">
        <f>IF(AND(NOT(ISBLANK(Débiteurs!$I2677)),LOWER(Débiteurs!$I2677)&lt;&gt;"chf"),IF(ISBLANK(Débiteurs!$Q2677),0,IF(ISBLANK(Débiteurs!$Q2677),0,IF(ISNUMBER(Débiteurs!$Q2677),Débiteurs!$Q2677,Débiteurs!$G2677))),0)</f>
        <v>0</v>
      </c>
    </row>
    <row r="2678" spans="2:10" x14ac:dyDescent="0.25">
      <c r="B2678">
        <f>IF(OR(ISBLANK(Débiteurs!$I2678),LOWER(Débiteurs!$I2678)="chf"),IF(ISBLANK(Débiteurs!N2678),0,IF(ISBLANK(Débiteurs!$G2678),0,IF(ISNUMBER(Débiteurs!N2678),Débiteurs!N2678,Débiteurs!$G2678))),0)</f>
        <v>0</v>
      </c>
      <c r="C2678">
        <f>IF(OR(ISBLANK(Débiteurs!$I2678),LOWER(Débiteurs!$I2678)="chf"),IF(ISBLANK(Débiteurs!O2678),0,IF(ISBLANK(Débiteurs!$G2678),0,IF(ISNUMBER(Débiteurs!O2678),Débiteurs!O2678,Débiteurs!$G2678))),0)</f>
        <v>0</v>
      </c>
      <c r="D2678">
        <f>IF(OR(ISBLANK(Débiteurs!$I2678),LOWER(Débiteurs!$I2678)="chf"),IF(ISBLANK(Débiteurs!P2678),0,IF(ISBLANK(Débiteurs!$G2678),0,IF(ISNUMBER(Débiteurs!P2678),Débiteurs!P2678,Débiteurs!$G2678))),0)</f>
        <v>0</v>
      </c>
      <c r="E2678">
        <f>IF(OR(ISBLANK(Débiteurs!$I2678),LOWER(Débiteurs!$I2678)="chf"),IF(ISBLANK(Débiteurs!Q2678),0,IF(ISBLANK(Débiteurs!$G2678),0,IF(ISNUMBER(Débiteurs!Q2678),Débiteurs!Q2678,Débiteurs!$G2678))),0)</f>
        <v>0</v>
      </c>
      <c r="G2678">
        <f>IF(AND(NOT(ISBLANK(Débiteurs!$I2678)),LOWER(Débiteurs!$I2678)&lt;&gt;"chf"),IF(ISBLANK(Débiteurs!$N2678),0,IF(ISBLANK(Débiteurs!$N2678),0,IF(ISNUMBER(Débiteurs!$N2678),Débiteurs!$N2678,Débiteurs!$G2678))),0)</f>
        <v>0</v>
      </c>
      <c r="H2678">
        <f>IF(AND(NOT(ISBLANK(Débiteurs!$I2678)),LOWER(Débiteurs!$I2678)&lt;&gt;"chf"),IF(ISBLANK(Débiteurs!$O2678),0,IF(ISBLANK(Débiteurs!$O2678),0,IF(ISNUMBER(Débiteurs!$O2678),Débiteurs!$O2678,Débiteurs!$G2678))),0)</f>
        <v>0</v>
      </c>
      <c r="I2678">
        <f>IF(AND(NOT(ISBLANK(Débiteurs!$I2678)),LOWER(Débiteurs!$I2678)&lt;&gt;"chf"),IF(ISBLANK(Débiteurs!$P2678),0,IF(ISBLANK(Débiteurs!$P2678),0,IF(ISNUMBER(Débiteurs!$P2678),Débiteurs!$P2678,Débiteurs!$G2678))),0)</f>
        <v>0</v>
      </c>
      <c r="J2678">
        <f>IF(AND(NOT(ISBLANK(Débiteurs!$I2678)),LOWER(Débiteurs!$I2678)&lt;&gt;"chf"),IF(ISBLANK(Débiteurs!$Q2678),0,IF(ISBLANK(Débiteurs!$Q2678),0,IF(ISNUMBER(Débiteurs!$Q2678),Débiteurs!$Q2678,Débiteurs!$G2678))),0)</f>
        <v>0</v>
      </c>
    </row>
    <row r="2679" spans="2:10" x14ac:dyDescent="0.25">
      <c r="B2679">
        <f>IF(OR(ISBLANK(Débiteurs!$I2679),LOWER(Débiteurs!$I2679)="chf"),IF(ISBLANK(Débiteurs!N2679),0,IF(ISBLANK(Débiteurs!$G2679),0,IF(ISNUMBER(Débiteurs!N2679),Débiteurs!N2679,Débiteurs!$G2679))),0)</f>
        <v>0</v>
      </c>
      <c r="C2679">
        <f>IF(OR(ISBLANK(Débiteurs!$I2679),LOWER(Débiteurs!$I2679)="chf"),IF(ISBLANK(Débiteurs!O2679),0,IF(ISBLANK(Débiteurs!$G2679),0,IF(ISNUMBER(Débiteurs!O2679),Débiteurs!O2679,Débiteurs!$G2679))),0)</f>
        <v>0</v>
      </c>
      <c r="D2679">
        <f>IF(OR(ISBLANK(Débiteurs!$I2679),LOWER(Débiteurs!$I2679)="chf"),IF(ISBLANK(Débiteurs!P2679),0,IF(ISBLANK(Débiteurs!$G2679),0,IF(ISNUMBER(Débiteurs!P2679),Débiteurs!P2679,Débiteurs!$G2679))),0)</f>
        <v>0</v>
      </c>
      <c r="E2679">
        <f>IF(OR(ISBLANK(Débiteurs!$I2679),LOWER(Débiteurs!$I2679)="chf"),IF(ISBLANK(Débiteurs!Q2679),0,IF(ISBLANK(Débiteurs!$G2679),0,IF(ISNUMBER(Débiteurs!Q2679),Débiteurs!Q2679,Débiteurs!$G2679))),0)</f>
        <v>0</v>
      </c>
      <c r="G2679">
        <f>IF(AND(NOT(ISBLANK(Débiteurs!$I2679)),LOWER(Débiteurs!$I2679)&lt;&gt;"chf"),IF(ISBLANK(Débiteurs!$N2679),0,IF(ISBLANK(Débiteurs!$N2679),0,IF(ISNUMBER(Débiteurs!$N2679),Débiteurs!$N2679,Débiteurs!$G2679))),0)</f>
        <v>0</v>
      </c>
      <c r="H2679">
        <f>IF(AND(NOT(ISBLANK(Débiteurs!$I2679)),LOWER(Débiteurs!$I2679)&lt;&gt;"chf"),IF(ISBLANK(Débiteurs!$O2679),0,IF(ISBLANK(Débiteurs!$O2679),0,IF(ISNUMBER(Débiteurs!$O2679),Débiteurs!$O2679,Débiteurs!$G2679))),0)</f>
        <v>0</v>
      </c>
      <c r="I2679">
        <f>IF(AND(NOT(ISBLANK(Débiteurs!$I2679)),LOWER(Débiteurs!$I2679)&lt;&gt;"chf"),IF(ISBLANK(Débiteurs!$P2679),0,IF(ISBLANK(Débiteurs!$P2679),0,IF(ISNUMBER(Débiteurs!$P2679),Débiteurs!$P2679,Débiteurs!$G2679))),0)</f>
        <v>0</v>
      </c>
      <c r="J2679">
        <f>IF(AND(NOT(ISBLANK(Débiteurs!$I2679)),LOWER(Débiteurs!$I2679)&lt;&gt;"chf"),IF(ISBLANK(Débiteurs!$Q2679),0,IF(ISBLANK(Débiteurs!$Q2679),0,IF(ISNUMBER(Débiteurs!$Q2679),Débiteurs!$Q2679,Débiteurs!$G2679))),0)</f>
        <v>0</v>
      </c>
    </row>
    <row r="2680" spans="2:10" x14ac:dyDescent="0.25">
      <c r="B2680">
        <f>IF(OR(ISBLANK(Débiteurs!$I2680),LOWER(Débiteurs!$I2680)="chf"),IF(ISBLANK(Débiteurs!N2680),0,IF(ISBLANK(Débiteurs!$G2680),0,IF(ISNUMBER(Débiteurs!N2680),Débiteurs!N2680,Débiteurs!$G2680))),0)</f>
        <v>0</v>
      </c>
      <c r="C2680">
        <f>IF(OR(ISBLANK(Débiteurs!$I2680),LOWER(Débiteurs!$I2680)="chf"),IF(ISBLANK(Débiteurs!O2680),0,IF(ISBLANK(Débiteurs!$G2680),0,IF(ISNUMBER(Débiteurs!O2680),Débiteurs!O2680,Débiteurs!$G2680))),0)</f>
        <v>0</v>
      </c>
      <c r="D2680">
        <f>IF(OR(ISBLANK(Débiteurs!$I2680),LOWER(Débiteurs!$I2680)="chf"),IF(ISBLANK(Débiteurs!P2680),0,IF(ISBLANK(Débiteurs!$G2680),0,IF(ISNUMBER(Débiteurs!P2680),Débiteurs!P2680,Débiteurs!$G2680))),0)</f>
        <v>0</v>
      </c>
      <c r="E2680">
        <f>IF(OR(ISBLANK(Débiteurs!$I2680),LOWER(Débiteurs!$I2680)="chf"),IF(ISBLANK(Débiteurs!Q2680),0,IF(ISBLANK(Débiteurs!$G2680),0,IF(ISNUMBER(Débiteurs!Q2680),Débiteurs!Q2680,Débiteurs!$G2680))),0)</f>
        <v>0</v>
      </c>
      <c r="G2680">
        <f>IF(AND(NOT(ISBLANK(Débiteurs!$I2680)),LOWER(Débiteurs!$I2680)&lt;&gt;"chf"),IF(ISBLANK(Débiteurs!$N2680),0,IF(ISBLANK(Débiteurs!$N2680),0,IF(ISNUMBER(Débiteurs!$N2680),Débiteurs!$N2680,Débiteurs!$G2680))),0)</f>
        <v>0</v>
      </c>
      <c r="H2680">
        <f>IF(AND(NOT(ISBLANK(Débiteurs!$I2680)),LOWER(Débiteurs!$I2680)&lt;&gt;"chf"),IF(ISBLANK(Débiteurs!$O2680),0,IF(ISBLANK(Débiteurs!$O2680),0,IF(ISNUMBER(Débiteurs!$O2680),Débiteurs!$O2680,Débiteurs!$G2680))),0)</f>
        <v>0</v>
      </c>
      <c r="I2680">
        <f>IF(AND(NOT(ISBLANK(Débiteurs!$I2680)),LOWER(Débiteurs!$I2680)&lt;&gt;"chf"),IF(ISBLANK(Débiteurs!$P2680),0,IF(ISBLANK(Débiteurs!$P2680),0,IF(ISNUMBER(Débiteurs!$P2680),Débiteurs!$P2680,Débiteurs!$G2680))),0)</f>
        <v>0</v>
      </c>
      <c r="J2680">
        <f>IF(AND(NOT(ISBLANK(Débiteurs!$I2680)),LOWER(Débiteurs!$I2680)&lt;&gt;"chf"),IF(ISBLANK(Débiteurs!$Q2680),0,IF(ISBLANK(Débiteurs!$Q2680),0,IF(ISNUMBER(Débiteurs!$Q2680),Débiteurs!$Q2680,Débiteurs!$G2680))),0)</f>
        <v>0</v>
      </c>
    </row>
    <row r="2681" spans="2:10" x14ac:dyDescent="0.25">
      <c r="B2681">
        <f>IF(OR(ISBLANK(Débiteurs!$I2681),LOWER(Débiteurs!$I2681)="chf"),IF(ISBLANK(Débiteurs!N2681),0,IF(ISBLANK(Débiteurs!$G2681),0,IF(ISNUMBER(Débiteurs!N2681),Débiteurs!N2681,Débiteurs!$G2681))),0)</f>
        <v>0</v>
      </c>
      <c r="C2681">
        <f>IF(OR(ISBLANK(Débiteurs!$I2681),LOWER(Débiteurs!$I2681)="chf"),IF(ISBLANK(Débiteurs!O2681),0,IF(ISBLANK(Débiteurs!$G2681),0,IF(ISNUMBER(Débiteurs!O2681),Débiteurs!O2681,Débiteurs!$G2681))),0)</f>
        <v>0</v>
      </c>
      <c r="D2681">
        <f>IF(OR(ISBLANK(Débiteurs!$I2681),LOWER(Débiteurs!$I2681)="chf"),IF(ISBLANK(Débiteurs!P2681),0,IF(ISBLANK(Débiteurs!$G2681),0,IF(ISNUMBER(Débiteurs!P2681),Débiteurs!P2681,Débiteurs!$G2681))),0)</f>
        <v>0</v>
      </c>
      <c r="E2681">
        <f>IF(OR(ISBLANK(Débiteurs!$I2681),LOWER(Débiteurs!$I2681)="chf"),IF(ISBLANK(Débiteurs!Q2681),0,IF(ISBLANK(Débiteurs!$G2681),0,IF(ISNUMBER(Débiteurs!Q2681),Débiteurs!Q2681,Débiteurs!$G2681))),0)</f>
        <v>0</v>
      </c>
      <c r="G2681">
        <f>IF(AND(NOT(ISBLANK(Débiteurs!$I2681)),LOWER(Débiteurs!$I2681)&lt;&gt;"chf"),IF(ISBLANK(Débiteurs!$N2681),0,IF(ISBLANK(Débiteurs!$N2681),0,IF(ISNUMBER(Débiteurs!$N2681),Débiteurs!$N2681,Débiteurs!$G2681))),0)</f>
        <v>0</v>
      </c>
      <c r="H2681">
        <f>IF(AND(NOT(ISBLANK(Débiteurs!$I2681)),LOWER(Débiteurs!$I2681)&lt;&gt;"chf"),IF(ISBLANK(Débiteurs!$O2681),0,IF(ISBLANK(Débiteurs!$O2681),0,IF(ISNUMBER(Débiteurs!$O2681),Débiteurs!$O2681,Débiteurs!$G2681))),0)</f>
        <v>0</v>
      </c>
      <c r="I2681">
        <f>IF(AND(NOT(ISBLANK(Débiteurs!$I2681)),LOWER(Débiteurs!$I2681)&lt;&gt;"chf"),IF(ISBLANK(Débiteurs!$P2681),0,IF(ISBLANK(Débiteurs!$P2681),0,IF(ISNUMBER(Débiteurs!$P2681),Débiteurs!$P2681,Débiteurs!$G2681))),0)</f>
        <v>0</v>
      </c>
      <c r="J2681">
        <f>IF(AND(NOT(ISBLANK(Débiteurs!$I2681)),LOWER(Débiteurs!$I2681)&lt;&gt;"chf"),IF(ISBLANK(Débiteurs!$Q2681),0,IF(ISBLANK(Débiteurs!$Q2681),0,IF(ISNUMBER(Débiteurs!$Q2681),Débiteurs!$Q2681,Débiteurs!$G2681))),0)</f>
        <v>0</v>
      </c>
    </row>
    <row r="2682" spans="2:10" x14ac:dyDescent="0.25">
      <c r="B2682">
        <f>IF(OR(ISBLANK(Débiteurs!$I2682),LOWER(Débiteurs!$I2682)="chf"),IF(ISBLANK(Débiteurs!N2682),0,IF(ISBLANK(Débiteurs!$G2682),0,IF(ISNUMBER(Débiteurs!N2682),Débiteurs!N2682,Débiteurs!$G2682))),0)</f>
        <v>0</v>
      </c>
      <c r="C2682">
        <f>IF(OR(ISBLANK(Débiteurs!$I2682),LOWER(Débiteurs!$I2682)="chf"),IF(ISBLANK(Débiteurs!O2682),0,IF(ISBLANK(Débiteurs!$G2682),0,IF(ISNUMBER(Débiteurs!O2682),Débiteurs!O2682,Débiteurs!$G2682))),0)</f>
        <v>0</v>
      </c>
      <c r="D2682">
        <f>IF(OR(ISBLANK(Débiteurs!$I2682),LOWER(Débiteurs!$I2682)="chf"),IF(ISBLANK(Débiteurs!P2682),0,IF(ISBLANK(Débiteurs!$G2682),0,IF(ISNUMBER(Débiteurs!P2682),Débiteurs!P2682,Débiteurs!$G2682))),0)</f>
        <v>0</v>
      </c>
      <c r="E2682">
        <f>IF(OR(ISBLANK(Débiteurs!$I2682),LOWER(Débiteurs!$I2682)="chf"),IF(ISBLANK(Débiteurs!Q2682),0,IF(ISBLANK(Débiteurs!$G2682),0,IF(ISNUMBER(Débiteurs!Q2682),Débiteurs!Q2682,Débiteurs!$G2682))),0)</f>
        <v>0</v>
      </c>
      <c r="G2682">
        <f>IF(AND(NOT(ISBLANK(Débiteurs!$I2682)),LOWER(Débiteurs!$I2682)&lt;&gt;"chf"),IF(ISBLANK(Débiteurs!$N2682),0,IF(ISBLANK(Débiteurs!$N2682),0,IF(ISNUMBER(Débiteurs!$N2682),Débiteurs!$N2682,Débiteurs!$G2682))),0)</f>
        <v>0</v>
      </c>
      <c r="H2682">
        <f>IF(AND(NOT(ISBLANK(Débiteurs!$I2682)),LOWER(Débiteurs!$I2682)&lt;&gt;"chf"),IF(ISBLANK(Débiteurs!$O2682),0,IF(ISBLANK(Débiteurs!$O2682),0,IF(ISNUMBER(Débiteurs!$O2682),Débiteurs!$O2682,Débiteurs!$G2682))),0)</f>
        <v>0</v>
      </c>
      <c r="I2682">
        <f>IF(AND(NOT(ISBLANK(Débiteurs!$I2682)),LOWER(Débiteurs!$I2682)&lt;&gt;"chf"),IF(ISBLANK(Débiteurs!$P2682),0,IF(ISBLANK(Débiteurs!$P2682),0,IF(ISNUMBER(Débiteurs!$P2682),Débiteurs!$P2682,Débiteurs!$G2682))),0)</f>
        <v>0</v>
      </c>
      <c r="J2682">
        <f>IF(AND(NOT(ISBLANK(Débiteurs!$I2682)),LOWER(Débiteurs!$I2682)&lt;&gt;"chf"),IF(ISBLANK(Débiteurs!$Q2682),0,IF(ISBLANK(Débiteurs!$Q2682),0,IF(ISNUMBER(Débiteurs!$Q2682),Débiteurs!$Q2682,Débiteurs!$G2682))),0)</f>
        <v>0</v>
      </c>
    </row>
    <row r="2683" spans="2:10" x14ac:dyDescent="0.25">
      <c r="B2683">
        <f>IF(OR(ISBLANK(Débiteurs!$I2683),LOWER(Débiteurs!$I2683)="chf"),IF(ISBLANK(Débiteurs!N2683),0,IF(ISBLANK(Débiteurs!$G2683),0,IF(ISNUMBER(Débiteurs!N2683),Débiteurs!N2683,Débiteurs!$G2683))),0)</f>
        <v>0</v>
      </c>
      <c r="C2683">
        <f>IF(OR(ISBLANK(Débiteurs!$I2683),LOWER(Débiteurs!$I2683)="chf"),IF(ISBLANK(Débiteurs!O2683),0,IF(ISBLANK(Débiteurs!$G2683),0,IF(ISNUMBER(Débiteurs!O2683),Débiteurs!O2683,Débiteurs!$G2683))),0)</f>
        <v>0</v>
      </c>
      <c r="D2683">
        <f>IF(OR(ISBLANK(Débiteurs!$I2683),LOWER(Débiteurs!$I2683)="chf"),IF(ISBLANK(Débiteurs!P2683),0,IF(ISBLANK(Débiteurs!$G2683),0,IF(ISNUMBER(Débiteurs!P2683),Débiteurs!P2683,Débiteurs!$G2683))),0)</f>
        <v>0</v>
      </c>
      <c r="E2683">
        <f>IF(OR(ISBLANK(Débiteurs!$I2683),LOWER(Débiteurs!$I2683)="chf"),IF(ISBLANK(Débiteurs!Q2683),0,IF(ISBLANK(Débiteurs!$G2683),0,IF(ISNUMBER(Débiteurs!Q2683),Débiteurs!Q2683,Débiteurs!$G2683))),0)</f>
        <v>0</v>
      </c>
      <c r="G2683">
        <f>IF(AND(NOT(ISBLANK(Débiteurs!$I2683)),LOWER(Débiteurs!$I2683)&lt;&gt;"chf"),IF(ISBLANK(Débiteurs!$N2683),0,IF(ISBLANK(Débiteurs!$N2683),0,IF(ISNUMBER(Débiteurs!$N2683),Débiteurs!$N2683,Débiteurs!$G2683))),0)</f>
        <v>0</v>
      </c>
      <c r="H2683">
        <f>IF(AND(NOT(ISBLANK(Débiteurs!$I2683)),LOWER(Débiteurs!$I2683)&lt;&gt;"chf"),IF(ISBLANK(Débiteurs!$O2683),0,IF(ISBLANK(Débiteurs!$O2683),0,IF(ISNUMBER(Débiteurs!$O2683),Débiteurs!$O2683,Débiteurs!$G2683))),0)</f>
        <v>0</v>
      </c>
      <c r="I2683">
        <f>IF(AND(NOT(ISBLANK(Débiteurs!$I2683)),LOWER(Débiteurs!$I2683)&lt;&gt;"chf"),IF(ISBLANK(Débiteurs!$P2683),0,IF(ISBLANK(Débiteurs!$P2683),0,IF(ISNUMBER(Débiteurs!$P2683),Débiteurs!$P2683,Débiteurs!$G2683))),0)</f>
        <v>0</v>
      </c>
      <c r="J2683">
        <f>IF(AND(NOT(ISBLANK(Débiteurs!$I2683)),LOWER(Débiteurs!$I2683)&lt;&gt;"chf"),IF(ISBLANK(Débiteurs!$Q2683),0,IF(ISBLANK(Débiteurs!$Q2683),0,IF(ISNUMBER(Débiteurs!$Q2683),Débiteurs!$Q2683,Débiteurs!$G2683))),0)</f>
        <v>0</v>
      </c>
    </row>
    <row r="2684" spans="2:10" x14ac:dyDescent="0.25">
      <c r="B2684">
        <f>IF(OR(ISBLANK(Débiteurs!$I2684),LOWER(Débiteurs!$I2684)="chf"),IF(ISBLANK(Débiteurs!N2684),0,IF(ISBLANK(Débiteurs!$G2684),0,IF(ISNUMBER(Débiteurs!N2684),Débiteurs!N2684,Débiteurs!$G2684))),0)</f>
        <v>0</v>
      </c>
      <c r="C2684">
        <f>IF(OR(ISBLANK(Débiteurs!$I2684),LOWER(Débiteurs!$I2684)="chf"),IF(ISBLANK(Débiteurs!O2684),0,IF(ISBLANK(Débiteurs!$G2684),0,IF(ISNUMBER(Débiteurs!O2684),Débiteurs!O2684,Débiteurs!$G2684))),0)</f>
        <v>0</v>
      </c>
      <c r="D2684">
        <f>IF(OR(ISBLANK(Débiteurs!$I2684),LOWER(Débiteurs!$I2684)="chf"),IF(ISBLANK(Débiteurs!P2684),0,IF(ISBLANK(Débiteurs!$G2684),0,IF(ISNUMBER(Débiteurs!P2684),Débiteurs!P2684,Débiteurs!$G2684))),0)</f>
        <v>0</v>
      </c>
      <c r="E2684">
        <f>IF(OR(ISBLANK(Débiteurs!$I2684),LOWER(Débiteurs!$I2684)="chf"),IF(ISBLANK(Débiteurs!Q2684),0,IF(ISBLANK(Débiteurs!$G2684),0,IF(ISNUMBER(Débiteurs!Q2684),Débiteurs!Q2684,Débiteurs!$G2684))),0)</f>
        <v>0</v>
      </c>
      <c r="G2684">
        <f>IF(AND(NOT(ISBLANK(Débiteurs!$I2684)),LOWER(Débiteurs!$I2684)&lt;&gt;"chf"),IF(ISBLANK(Débiteurs!$N2684),0,IF(ISBLANK(Débiteurs!$N2684),0,IF(ISNUMBER(Débiteurs!$N2684),Débiteurs!$N2684,Débiteurs!$G2684))),0)</f>
        <v>0</v>
      </c>
      <c r="H2684">
        <f>IF(AND(NOT(ISBLANK(Débiteurs!$I2684)),LOWER(Débiteurs!$I2684)&lt;&gt;"chf"),IF(ISBLANK(Débiteurs!$O2684),0,IF(ISBLANK(Débiteurs!$O2684),0,IF(ISNUMBER(Débiteurs!$O2684),Débiteurs!$O2684,Débiteurs!$G2684))),0)</f>
        <v>0</v>
      </c>
      <c r="I2684">
        <f>IF(AND(NOT(ISBLANK(Débiteurs!$I2684)),LOWER(Débiteurs!$I2684)&lt;&gt;"chf"),IF(ISBLANK(Débiteurs!$P2684),0,IF(ISBLANK(Débiteurs!$P2684),0,IF(ISNUMBER(Débiteurs!$P2684),Débiteurs!$P2684,Débiteurs!$G2684))),0)</f>
        <v>0</v>
      </c>
      <c r="J2684">
        <f>IF(AND(NOT(ISBLANK(Débiteurs!$I2684)),LOWER(Débiteurs!$I2684)&lt;&gt;"chf"),IF(ISBLANK(Débiteurs!$Q2684),0,IF(ISBLANK(Débiteurs!$Q2684),0,IF(ISNUMBER(Débiteurs!$Q2684),Débiteurs!$Q2684,Débiteurs!$G2684))),0)</f>
        <v>0</v>
      </c>
    </row>
    <row r="2685" spans="2:10" x14ac:dyDescent="0.25">
      <c r="B2685">
        <f>IF(OR(ISBLANK(Débiteurs!$I2685),LOWER(Débiteurs!$I2685)="chf"),IF(ISBLANK(Débiteurs!N2685),0,IF(ISBLANK(Débiteurs!$G2685),0,IF(ISNUMBER(Débiteurs!N2685),Débiteurs!N2685,Débiteurs!$G2685))),0)</f>
        <v>0</v>
      </c>
      <c r="C2685">
        <f>IF(OR(ISBLANK(Débiteurs!$I2685),LOWER(Débiteurs!$I2685)="chf"),IF(ISBLANK(Débiteurs!O2685),0,IF(ISBLANK(Débiteurs!$G2685),0,IF(ISNUMBER(Débiteurs!O2685),Débiteurs!O2685,Débiteurs!$G2685))),0)</f>
        <v>0</v>
      </c>
      <c r="D2685">
        <f>IF(OR(ISBLANK(Débiteurs!$I2685),LOWER(Débiteurs!$I2685)="chf"),IF(ISBLANK(Débiteurs!P2685),0,IF(ISBLANK(Débiteurs!$G2685),0,IF(ISNUMBER(Débiteurs!P2685),Débiteurs!P2685,Débiteurs!$G2685))),0)</f>
        <v>0</v>
      </c>
      <c r="E2685">
        <f>IF(OR(ISBLANK(Débiteurs!$I2685),LOWER(Débiteurs!$I2685)="chf"),IF(ISBLANK(Débiteurs!Q2685),0,IF(ISBLANK(Débiteurs!$G2685),0,IF(ISNUMBER(Débiteurs!Q2685),Débiteurs!Q2685,Débiteurs!$G2685))),0)</f>
        <v>0</v>
      </c>
      <c r="G2685">
        <f>IF(AND(NOT(ISBLANK(Débiteurs!$I2685)),LOWER(Débiteurs!$I2685)&lt;&gt;"chf"),IF(ISBLANK(Débiteurs!$N2685),0,IF(ISBLANK(Débiteurs!$N2685),0,IF(ISNUMBER(Débiteurs!$N2685),Débiteurs!$N2685,Débiteurs!$G2685))),0)</f>
        <v>0</v>
      </c>
      <c r="H2685">
        <f>IF(AND(NOT(ISBLANK(Débiteurs!$I2685)),LOWER(Débiteurs!$I2685)&lt;&gt;"chf"),IF(ISBLANK(Débiteurs!$O2685),0,IF(ISBLANK(Débiteurs!$O2685),0,IF(ISNUMBER(Débiteurs!$O2685),Débiteurs!$O2685,Débiteurs!$G2685))),0)</f>
        <v>0</v>
      </c>
      <c r="I2685">
        <f>IF(AND(NOT(ISBLANK(Débiteurs!$I2685)),LOWER(Débiteurs!$I2685)&lt;&gt;"chf"),IF(ISBLANK(Débiteurs!$P2685),0,IF(ISBLANK(Débiteurs!$P2685),0,IF(ISNUMBER(Débiteurs!$P2685),Débiteurs!$P2685,Débiteurs!$G2685))),0)</f>
        <v>0</v>
      </c>
      <c r="J2685">
        <f>IF(AND(NOT(ISBLANK(Débiteurs!$I2685)),LOWER(Débiteurs!$I2685)&lt;&gt;"chf"),IF(ISBLANK(Débiteurs!$Q2685),0,IF(ISBLANK(Débiteurs!$Q2685),0,IF(ISNUMBER(Débiteurs!$Q2685),Débiteurs!$Q2685,Débiteurs!$G2685))),0)</f>
        <v>0</v>
      </c>
    </row>
    <row r="2686" spans="2:10" x14ac:dyDescent="0.25">
      <c r="B2686">
        <f>IF(OR(ISBLANK(Débiteurs!$I2686),LOWER(Débiteurs!$I2686)="chf"),IF(ISBLANK(Débiteurs!N2686),0,IF(ISBLANK(Débiteurs!$G2686),0,IF(ISNUMBER(Débiteurs!N2686),Débiteurs!N2686,Débiteurs!$G2686))),0)</f>
        <v>0</v>
      </c>
      <c r="C2686">
        <f>IF(OR(ISBLANK(Débiteurs!$I2686),LOWER(Débiteurs!$I2686)="chf"),IF(ISBLANK(Débiteurs!O2686),0,IF(ISBLANK(Débiteurs!$G2686),0,IF(ISNUMBER(Débiteurs!O2686),Débiteurs!O2686,Débiteurs!$G2686))),0)</f>
        <v>0</v>
      </c>
      <c r="D2686">
        <f>IF(OR(ISBLANK(Débiteurs!$I2686),LOWER(Débiteurs!$I2686)="chf"),IF(ISBLANK(Débiteurs!P2686),0,IF(ISBLANK(Débiteurs!$G2686),0,IF(ISNUMBER(Débiteurs!P2686),Débiteurs!P2686,Débiteurs!$G2686))),0)</f>
        <v>0</v>
      </c>
      <c r="E2686">
        <f>IF(OR(ISBLANK(Débiteurs!$I2686),LOWER(Débiteurs!$I2686)="chf"),IF(ISBLANK(Débiteurs!Q2686),0,IF(ISBLANK(Débiteurs!$G2686),0,IF(ISNUMBER(Débiteurs!Q2686),Débiteurs!Q2686,Débiteurs!$G2686))),0)</f>
        <v>0</v>
      </c>
      <c r="G2686">
        <f>IF(AND(NOT(ISBLANK(Débiteurs!$I2686)),LOWER(Débiteurs!$I2686)&lt;&gt;"chf"),IF(ISBLANK(Débiteurs!$N2686),0,IF(ISBLANK(Débiteurs!$N2686),0,IF(ISNUMBER(Débiteurs!$N2686),Débiteurs!$N2686,Débiteurs!$G2686))),0)</f>
        <v>0</v>
      </c>
      <c r="H2686">
        <f>IF(AND(NOT(ISBLANK(Débiteurs!$I2686)),LOWER(Débiteurs!$I2686)&lt;&gt;"chf"),IF(ISBLANK(Débiteurs!$O2686),0,IF(ISBLANK(Débiteurs!$O2686),0,IF(ISNUMBER(Débiteurs!$O2686),Débiteurs!$O2686,Débiteurs!$G2686))),0)</f>
        <v>0</v>
      </c>
      <c r="I2686">
        <f>IF(AND(NOT(ISBLANK(Débiteurs!$I2686)),LOWER(Débiteurs!$I2686)&lt;&gt;"chf"),IF(ISBLANK(Débiteurs!$P2686),0,IF(ISBLANK(Débiteurs!$P2686),0,IF(ISNUMBER(Débiteurs!$P2686),Débiteurs!$P2686,Débiteurs!$G2686))),0)</f>
        <v>0</v>
      </c>
      <c r="J2686">
        <f>IF(AND(NOT(ISBLANK(Débiteurs!$I2686)),LOWER(Débiteurs!$I2686)&lt;&gt;"chf"),IF(ISBLANK(Débiteurs!$Q2686),0,IF(ISBLANK(Débiteurs!$Q2686),0,IF(ISNUMBER(Débiteurs!$Q2686),Débiteurs!$Q2686,Débiteurs!$G2686))),0)</f>
        <v>0</v>
      </c>
    </row>
    <row r="2687" spans="2:10" x14ac:dyDescent="0.25">
      <c r="B2687">
        <f>IF(OR(ISBLANK(Débiteurs!$I2687),LOWER(Débiteurs!$I2687)="chf"),IF(ISBLANK(Débiteurs!N2687),0,IF(ISBLANK(Débiteurs!$G2687),0,IF(ISNUMBER(Débiteurs!N2687),Débiteurs!N2687,Débiteurs!$G2687))),0)</f>
        <v>0</v>
      </c>
      <c r="C2687">
        <f>IF(OR(ISBLANK(Débiteurs!$I2687),LOWER(Débiteurs!$I2687)="chf"),IF(ISBLANK(Débiteurs!O2687),0,IF(ISBLANK(Débiteurs!$G2687),0,IF(ISNUMBER(Débiteurs!O2687),Débiteurs!O2687,Débiteurs!$G2687))),0)</f>
        <v>0</v>
      </c>
      <c r="D2687">
        <f>IF(OR(ISBLANK(Débiteurs!$I2687),LOWER(Débiteurs!$I2687)="chf"),IF(ISBLANK(Débiteurs!P2687),0,IF(ISBLANK(Débiteurs!$G2687),0,IF(ISNUMBER(Débiteurs!P2687),Débiteurs!P2687,Débiteurs!$G2687))),0)</f>
        <v>0</v>
      </c>
      <c r="E2687">
        <f>IF(OR(ISBLANK(Débiteurs!$I2687),LOWER(Débiteurs!$I2687)="chf"),IF(ISBLANK(Débiteurs!Q2687),0,IF(ISBLANK(Débiteurs!$G2687),0,IF(ISNUMBER(Débiteurs!Q2687),Débiteurs!Q2687,Débiteurs!$G2687))),0)</f>
        <v>0</v>
      </c>
      <c r="G2687">
        <f>IF(AND(NOT(ISBLANK(Débiteurs!$I2687)),LOWER(Débiteurs!$I2687)&lt;&gt;"chf"),IF(ISBLANK(Débiteurs!$N2687),0,IF(ISBLANK(Débiteurs!$N2687),0,IF(ISNUMBER(Débiteurs!$N2687),Débiteurs!$N2687,Débiteurs!$G2687))),0)</f>
        <v>0</v>
      </c>
      <c r="H2687">
        <f>IF(AND(NOT(ISBLANK(Débiteurs!$I2687)),LOWER(Débiteurs!$I2687)&lt;&gt;"chf"),IF(ISBLANK(Débiteurs!$O2687),0,IF(ISBLANK(Débiteurs!$O2687),0,IF(ISNUMBER(Débiteurs!$O2687),Débiteurs!$O2687,Débiteurs!$G2687))),0)</f>
        <v>0</v>
      </c>
      <c r="I2687">
        <f>IF(AND(NOT(ISBLANK(Débiteurs!$I2687)),LOWER(Débiteurs!$I2687)&lt;&gt;"chf"),IF(ISBLANK(Débiteurs!$P2687),0,IF(ISBLANK(Débiteurs!$P2687),0,IF(ISNUMBER(Débiteurs!$P2687),Débiteurs!$P2687,Débiteurs!$G2687))),0)</f>
        <v>0</v>
      </c>
      <c r="J2687">
        <f>IF(AND(NOT(ISBLANK(Débiteurs!$I2687)),LOWER(Débiteurs!$I2687)&lt;&gt;"chf"),IF(ISBLANK(Débiteurs!$Q2687),0,IF(ISBLANK(Débiteurs!$Q2687),0,IF(ISNUMBER(Débiteurs!$Q2687),Débiteurs!$Q2687,Débiteurs!$G2687))),0)</f>
        <v>0</v>
      </c>
    </row>
    <row r="2688" spans="2:10" x14ac:dyDescent="0.25">
      <c r="B2688">
        <f>IF(OR(ISBLANK(Débiteurs!$I2688),LOWER(Débiteurs!$I2688)="chf"),IF(ISBLANK(Débiteurs!N2688),0,IF(ISBLANK(Débiteurs!$G2688),0,IF(ISNUMBER(Débiteurs!N2688),Débiteurs!N2688,Débiteurs!$G2688))),0)</f>
        <v>0</v>
      </c>
      <c r="C2688">
        <f>IF(OR(ISBLANK(Débiteurs!$I2688),LOWER(Débiteurs!$I2688)="chf"),IF(ISBLANK(Débiteurs!O2688),0,IF(ISBLANK(Débiteurs!$G2688),0,IF(ISNUMBER(Débiteurs!O2688),Débiteurs!O2688,Débiteurs!$G2688))),0)</f>
        <v>0</v>
      </c>
      <c r="D2688">
        <f>IF(OR(ISBLANK(Débiteurs!$I2688),LOWER(Débiteurs!$I2688)="chf"),IF(ISBLANK(Débiteurs!P2688),0,IF(ISBLANK(Débiteurs!$G2688),0,IF(ISNUMBER(Débiteurs!P2688),Débiteurs!P2688,Débiteurs!$G2688))),0)</f>
        <v>0</v>
      </c>
      <c r="E2688">
        <f>IF(OR(ISBLANK(Débiteurs!$I2688),LOWER(Débiteurs!$I2688)="chf"),IF(ISBLANK(Débiteurs!Q2688),0,IF(ISBLANK(Débiteurs!$G2688),0,IF(ISNUMBER(Débiteurs!Q2688),Débiteurs!Q2688,Débiteurs!$G2688))),0)</f>
        <v>0</v>
      </c>
      <c r="G2688">
        <f>IF(AND(NOT(ISBLANK(Débiteurs!$I2688)),LOWER(Débiteurs!$I2688)&lt;&gt;"chf"),IF(ISBLANK(Débiteurs!$N2688),0,IF(ISBLANK(Débiteurs!$N2688),0,IF(ISNUMBER(Débiteurs!$N2688),Débiteurs!$N2688,Débiteurs!$G2688))),0)</f>
        <v>0</v>
      </c>
      <c r="H2688">
        <f>IF(AND(NOT(ISBLANK(Débiteurs!$I2688)),LOWER(Débiteurs!$I2688)&lt;&gt;"chf"),IF(ISBLANK(Débiteurs!$O2688),0,IF(ISBLANK(Débiteurs!$O2688),0,IF(ISNUMBER(Débiteurs!$O2688),Débiteurs!$O2688,Débiteurs!$G2688))),0)</f>
        <v>0</v>
      </c>
      <c r="I2688">
        <f>IF(AND(NOT(ISBLANK(Débiteurs!$I2688)),LOWER(Débiteurs!$I2688)&lt;&gt;"chf"),IF(ISBLANK(Débiteurs!$P2688),0,IF(ISBLANK(Débiteurs!$P2688),0,IF(ISNUMBER(Débiteurs!$P2688),Débiteurs!$P2688,Débiteurs!$G2688))),0)</f>
        <v>0</v>
      </c>
      <c r="J2688">
        <f>IF(AND(NOT(ISBLANK(Débiteurs!$I2688)),LOWER(Débiteurs!$I2688)&lt;&gt;"chf"),IF(ISBLANK(Débiteurs!$Q2688),0,IF(ISBLANK(Débiteurs!$Q2688),0,IF(ISNUMBER(Débiteurs!$Q2688),Débiteurs!$Q2688,Débiteurs!$G2688))),0)</f>
        <v>0</v>
      </c>
    </row>
    <row r="2689" spans="2:10" x14ac:dyDescent="0.25">
      <c r="B2689">
        <f>IF(OR(ISBLANK(Débiteurs!$I2689),LOWER(Débiteurs!$I2689)="chf"),IF(ISBLANK(Débiteurs!N2689),0,IF(ISBLANK(Débiteurs!$G2689),0,IF(ISNUMBER(Débiteurs!N2689),Débiteurs!N2689,Débiteurs!$G2689))),0)</f>
        <v>0</v>
      </c>
      <c r="C2689">
        <f>IF(OR(ISBLANK(Débiteurs!$I2689),LOWER(Débiteurs!$I2689)="chf"),IF(ISBLANK(Débiteurs!O2689),0,IF(ISBLANK(Débiteurs!$G2689),0,IF(ISNUMBER(Débiteurs!O2689),Débiteurs!O2689,Débiteurs!$G2689))),0)</f>
        <v>0</v>
      </c>
      <c r="D2689">
        <f>IF(OR(ISBLANK(Débiteurs!$I2689),LOWER(Débiteurs!$I2689)="chf"),IF(ISBLANK(Débiteurs!P2689),0,IF(ISBLANK(Débiteurs!$G2689),0,IF(ISNUMBER(Débiteurs!P2689),Débiteurs!P2689,Débiteurs!$G2689))),0)</f>
        <v>0</v>
      </c>
      <c r="E2689">
        <f>IF(OR(ISBLANK(Débiteurs!$I2689),LOWER(Débiteurs!$I2689)="chf"),IF(ISBLANK(Débiteurs!Q2689),0,IF(ISBLANK(Débiteurs!$G2689),0,IF(ISNUMBER(Débiteurs!Q2689),Débiteurs!Q2689,Débiteurs!$G2689))),0)</f>
        <v>0</v>
      </c>
      <c r="G2689">
        <f>IF(AND(NOT(ISBLANK(Débiteurs!$I2689)),LOWER(Débiteurs!$I2689)&lt;&gt;"chf"),IF(ISBLANK(Débiteurs!$N2689),0,IF(ISBLANK(Débiteurs!$N2689),0,IF(ISNUMBER(Débiteurs!$N2689),Débiteurs!$N2689,Débiteurs!$G2689))),0)</f>
        <v>0</v>
      </c>
      <c r="H2689">
        <f>IF(AND(NOT(ISBLANK(Débiteurs!$I2689)),LOWER(Débiteurs!$I2689)&lt;&gt;"chf"),IF(ISBLANK(Débiteurs!$O2689),0,IF(ISBLANK(Débiteurs!$O2689),0,IF(ISNUMBER(Débiteurs!$O2689),Débiteurs!$O2689,Débiteurs!$G2689))),0)</f>
        <v>0</v>
      </c>
      <c r="I2689">
        <f>IF(AND(NOT(ISBLANK(Débiteurs!$I2689)),LOWER(Débiteurs!$I2689)&lt;&gt;"chf"),IF(ISBLANK(Débiteurs!$P2689),0,IF(ISBLANK(Débiteurs!$P2689),0,IF(ISNUMBER(Débiteurs!$P2689),Débiteurs!$P2689,Débiteurs!$G2689))),0)</f>
        <v>0</v>
      </c>
      <c r="J2689">
        <f>IF(AND(NOT(ISBLANK(Débiteurs!$I2689)),LOWER(Débiteurs!$I2689)&lt;&gt;"chf"),IF(ISBLANK(Débiteurs!$Q2689),0,IF(ISBLANK(Débiteurs!$Q2689),0,IF(ISNUMBER(Débiteurs!$Q2689),Débiteurs!$Q2689,Débiteurs!$G2689))),0)</f>
        <v>0</v>
      </c>
    </row>
    <row r="2690" spans="2:10" x14ac:dyDescent="0.25">
      <c r="B2690">
        <f>IF(OR(ISBLANK(Débiteurs!$I2690),LOWER(Débiteurs!$I2690)="chf"),IF(ISBLANK(Débiteurs!N2690),0,IF(ISBLANK(Débiteurs!$G2690),0,IF(ISNUMBER(Débiteurs!N2690),Débiteurs!N2690,Débiteurs!$G2690))),0)</f>
        <v>0</v>
      </c>
      <c r="C2690">
        <f>IF(OR(ISBLANK(Débiteurs!$I2690),LOWER(Débiteurs!$I2690)="chf"),IF(ISBLANK(Débiteurs!O2690),0,IF(ISBLANK(Débiteurs!$G2690),0,IF(ISNUMBER(Débiteurs!O2690),Débiteurs!O2690,Débiteurs!$G2690))),0)</f>
        <v>0</v>
      </c>
      <c r="D2690">
        <f>IF(OR(ISBLANK(Débiteurs!$I2690),LOWER(Débiteurs!$I2690)="chf"),IF(ISBLANK(Débiteurs!P2690),0,IF(ISBLANK(Débiteurs!$G2690),0,IF(ISNUMBER(Débiteurs!P2690),Débiteurs!P2690,Débiteurs!$G2690))),0)</f>
        <v>0</v>
      </c>
      <c r="E2690">
        <f>IF(OR(ISBLANK(Débiteurs!$I2690),LOWER(Débiteurs!$I2690)="chf"),IF(ISBLANK(Débiteurs!Q2690),0,IF(ISBLANK(Débiteurs!$G2690),0,IF(ISNUMBER(Débiteurs!Q2690),Débiteurs!Q2690,Débiteurs!$G2690))),0)</f>
        <v>0</v>
      </c>
      <c r="G2690">
        <f>IF(AND(NOT(ISBLANK(Débiteurs!$I2690)),LOWER(Débiteurs!$I2690)&lt;&gt;"chf"),IF(ISBLANK(Débiteurs!$N2690),0,IF(ISBLANK(Débiteurs!$N2690),0,IF(ISNUMBER(Débiteurs!$N2690),Débiteurs!$N2690,Débiteurs!$G2690))),0)</f>
        <v>0</v>
      </c>
      <c r="H2690">
        <f>IF(AND(NOT(ISBLANK(Débiteurs!$I2690)),LOWER(Débiteurs!$I2690)&lt;&gt;"chf"),IF(ISBLANK(Débiteurs!$O2690),0,IF(ISBLANK(Débiteurs!$O2690),0,IF(ISNUMBER(Débiteurs!$O2690),Débiteurs!$O2690,Débiteurs!$G2690))),0)</f>
        <v>0</v>
      </c>
      <c r="I2690">
        <f>IF(AND(NOT(ISBLANK(Débiteurs!$I2690)),LOWER(Débiteurs!$I2690)&lt;&gt;"chf"),IF(ISBLANK(Débiteurs!$P2690),0,IF(ISBLANK(Débiteurs!$P2690),0,IF(ISNUMBER(Débiteurs!$P2690),Débiteurs!$P2690,Débiteurs!$G2690))),0)</f>
        <v>0</v>
      </c>
      <c r="J2690">
        <f>IF(AND(NOT(ISBLANK(Débiteurs!$I2690)),LOWER(Débiteurs!$I2690)&lt;&gt;"chf"),IF(ISBLANK(Débiteurs!$Q2690),0,IF(ISBLANK(Débiteurs!$Q2690),0,IF(ISNUMBER(Débiteurs!$Q2690),Débiteurs!$Q2690,Débiteurs!$G2690))),0)</f>
        <v>0</v>
      </c>
    </row>
    <row r="2691" spans="2:10" x14ac:dyDescent="0.25">
      <c r="B2691">
        <f>IF(OR(ISBLANK(Débiteurs!$I2691),LOWER(Débiteurs!$I2691)="chf"),IF(ISBLANK(Débiteurs!N2691),0,IF(ISBLANK(Débiteurs!$G2691),0,IF(ISNUMBER(Débiteurs!N2691),Débiteurs!N2691,Débiteurs!$G2691))),0)</f>
        <v>0</v>
      </c>
      <c r="C2691">
        <f>IF(OR(ISBLANK(Débiteurs!$I2691),LOWER(Débiteurs!$I2691)="chf"),IF(ISBLANK(Débiteurs!O2691),0,IF(ISBLANK(Débiteurs!$G2691),0,IF(ISNUMBER(Débiteurs!O2691),Débiteurs!O2691,Débiteurs!$G2691))),0)</f>
        <v>0</v>
      </c>
      <c r="D2691">
        <f>IF(OR(ISBLANK(Débiteurs!$I2691),LOWER(Débiteurs!$I2691)="chf"),IF(ISBLANK(Débiteurs!P2691),0,IF(ISBLANK(Débiteurs!$G2691),0,IF(ISNUMBER(Débiteurs!P2691),Débiteurs!P2691,Débiteurs!$G2691))),0)</f>
        <v>0</v>
      </c>
      <c r="E2691">
        <f>IF(OR(ISBLANK(Débiteurs!$I2691),LOWER(Débiteurs!$I2691)="chf"),IF(ISBLANK(Débiteurs!Q2691),0,IF(ISBLANK(Débiteurs!$G2691),0,IF(ISNUMBER(Débiteurs!Q2691),Débiteurs!Q2691,Débiteurs!$G2691))),0)</f>
        <v>0</v>
      </c>
      <c r="G2691">
        <f>IF(AND(NOT(ISBLANK(Débiteurs!$I2691)),LOWER(Débiteurs!$I2691)&lt;&gt;"chf"),IF(ISBLANK(Débiteurs!$N2691),0,IF(ISBLANK(Débiteurs!$N2691),0,IF(ISNUMBER(Débiteurs!$N2691),Débiteurs!$N2691,Débiteurs!$G2691))),0)</f>
        <v>0</v>
      </c>
      <c r="H2691">
        <f>IF(AND(NOT(ISBLANK(Débiteurs!$I2691)),LOWER(Débiteurs!$I2691)&lt;&gt;"chf"),IF(ISBLANK(Débiteurs!$O2691),0,IF(ISBLANK(Débiteurs!$O2691),0,IF(ISNUMBER(Débiteurs!$O2691),Débiteurs!$O2691,Débiteurs!$G2691))),0)</f>
        <v>0</v>
      </c>
      <c r="I2691">
        <f>IF(AND(NOT(ISBLANK(Débiteurs!$I2691)),LOWER(Débiteurs!$I2691)&lt;&gt;"chf"),IF(ISBLANK(Débiteurs!$P2691),0,IF(ISBLANK(Débiteurs!$P2691),0,IF(ISNUMBER(Débiteurs!$P2691),Débiteurs!$P2691,Débiteurs!$G2691))),0)</f>
        <v>0</v>
      </c>
      <c r="J2691">
        <f>IF(AND(NOT(ISBLANK(Débiteurs!$I2691)),LOWER(Débiteurs!$I2691)&lt;&gt;"chf"),IF(ISBLANK(Débiteurs!$Q2691),0,IF(ISBLANK(Débiteurs!$Q2691),0,IF(ISNUMBER(Débiteurs!$Q2691),Débiteurs!$Q2691,Débiteurs!$G2691))),0)</f>
        <v>0</v>
      </c>
    </row>
    <row r="2692" spans="2:10" x14ac:dyDescent="0.25">
      <c r="B2692">
        <f>IF(OR(ISBLANK(Débiteurs!$I2692),LOWER(Débiteurs!$I2692)="chf"),IF(ISBLANK(Débiteurs!N2692),0,IF(ISBLANK(Débiteurs!$G2692),0,IF(ISNUMBER(Débiteurs!N2692),Débiteurs!N2692,Débiteurs!$G2692))),0)</f>
        <v>0</v>
      </c>
      <c r="C2692">
        <f>IF(OR(ISBLANK(Débiteurs!$I2692),LOWER(Débiteurs!$I2692)="chf"),IF(ISBLANK(Débiteurs!O2692),0,IF(ISBLANK(Débiteurs!$G2692),0,IF(ISNUMBER(Débiteurs!O2692),Débiteurs!O2692,Débiteurs!$G2692))),0)</f>
        <v>0</v>
      </c>
      <c r="D2692">
        <f>IF(OR(ISBLANK(Débiteurs!$I2692),LOWER(Débiteurs!$I2692)="chf"),IF(ISBLANK(Débiteurs!P2692),0,IF(ISBLANK(Débiteurs!$G2692),0,IF(ISNUMBER(Débiteurs!P2692),Débiteurs!P2692,Débiteurs!$G2692))),0)</f>
        <v>0</v>
      </c>
      <c r="E2692">
        <f>IF(OR(ISBLANK(Débiteurs!$I2692),LOWER(Débiteurs!$I2692)="chf"),IF(ISBLANK(Débiteurs!Q2692),0,IF(ISBLANK(Débiteurs!$G2692),0,IF(ISNUMBER(Débiteurs!Q2692),Débiteurs!Q2692,Débiteurs!$G2692))),0)</f>
        <v>0</v>
      </c>
      <c r="G2692">
        <f>IF(AND(NOT(ISBLANK(Débiteurs!$I2692)),LOWER(Débiteurs!$I2692)&lt;&gt;"chf"),IF(ISBLANK(Débiteurs!$N2692),0,IF(ISBLANK(Débiteurs!$N2692),0,IF(ISNUMBER(Débiteurs!$N2692),Débiteurs!$N2692,Débiteurs!$G2692))),0)</f>
        <v>0</v>
      </c>
      <c r="H2692">
        <f>IF(AND(NOT(ISBLANK(Débiteurs!$I2692)),LOWER(Débiteurs!$I2692)&lt;&gt;"chf"),IF(ISBLANK(Débiteurs!$O2692),0,IF(ISBLANK(Débiteurs!$O2692),0,IF(ISNUMBER(Débiteurs!$O2692),Débiteurs!$O2692,Débiteurs!$G2692))),0)</f>
        <v>0</v>
      </c>
      <c r="I2692">
        <f>IF(AND(NOT(ISBLANK(Débiteurs!$I2692)),LOWER(Débiteurs!$I2692)&lt;&gt;"chf"),IF(ISBLANK(Débiteurs!$P2692),0,IF(ISBLANK(Débiteurs!$P2692),0,IF(ISNUMBER(Débiteurs!$P2692),Débiteurs!$P2692,Débiteurs!$G2692))),0)</f>
        <v>0</v>
      </c>
      <c r="J2692">
        <f>IF(AND(NOT(ISBLANK(Débiteurs!$I2692)),LOWER(Débiteurs!$I2692)&lt;&gt;"chf"),IF(ISBLANK(Débiteurs!$Q2692),0,IF(ISBLANK(Débiteurs!$Q2692),0,IF(ISNUMBER(Débiteurs!$Q2692),Débiteurs!$Q2692,Débiteurs!$G2692))),0)</f>
        <v>0</v>
      </c>
    </row>
    <row r="2693" spans="2:10" x14ac:dyDescent="0.25">
      <c r="B2693">
        <f>IF(OR(ISBLANK(Débiteurs!$I2693),LOWER(Débiteurs!$I2693)="chf"),IF(ISBLANK(Débiteurs!N2693),0,IF(ISBLANK(Débiteurs!$G2693),0,IF(ISNUMBER(Débiteurs!N2693),Débiteurs!N2693,Débiteurs!$G2693))),0)</f>
        <v>0</v>
      </c>
      <c r="C2693">
        <f>IF(OR(ISBLANK(Débiteurs!$I2693),LOWER(Débiteurs!$I2693)="chf"),IF(ISBLANK(Débiteurs!O2693),0,IF(ISBLANK(Débiteurs!$G2693),0,IF(ISNUMBER(Débiteurs!O2693),Débiteurs!O2693,Débiteurs!$G2693))),0)</f>
        <v>0</v>
      </c>
      <c r="D2693">
        <f>IF(OR(ISBLANK(Débiteurs!$I2693),LOWER(Débiteurs!$I2693)="chf"),IF(ISBLANK(Débiteurs!P2693),0,IF(ISBLANK(Débiteurs!$G2693),0,IF(ISNUMBER(Débiteurs!P2693),Débiteurs!P2693,Débiteurs!$G2693))),0)</f>
        <v>0</v>
      </c>
      <c r="E2693">
        <f>IF(OR(ISBLANK(Débiteurs!$I2693),LOWER(Débiteurs!$I2693)="chf"),IF(ISBLANK(Débiteurs!Q2693),0,IF(ISBLANK(Débiteurs!$G2693),0,IF(ISNUMBER(Débiteurs!Q2693),Débiteurs!Q2693,Débiteurs!$G2693))),0)</f>
        <v>0</v>
      </c>
      <c r="G2693">
        <f>IF(AND(NOT(ISBLANK(Débiteurs!$I2693)),LOWER(Débiteurs!$I2693)&lt;&gt;"chf"),IF(ISBLANK(Débiteurs!$N2693),0,IF(ISBLANK(Débiteurs!$N2693),0,IF(ISNUMBER(Débiteurs!$N2693),Débiteurs!$N2693,Débiteurs!$G2693))),0)</f>
        <v>0</v>
      </c>
      <c r="H2693">
        <f>IF(AND(NOT(ISBLANK(Débiteurs!$I2693)),LOWER(Débiteurs!$I2693)&lt;&gt;"chf"),IF(ISBLANK(Débiteurs!$O2693),0,IF(ISBLANK(Débiteurs!$O2693),0,IF(ISNUMBER(Débiteurs!$O2693),Débiteurs!$O2693,Débiteurs!$G2693))),0)</f>
        <v>0</v>
      </c>
      <c r="I2693">
        <f>IF(AND(NOT(ISBLANK(Débiteurs!$I2693)),LOWER(Débiteurs!$I2693)&lt;&gt;"chf"),IF(ISBLANK(Débiteurs!$P2693),0,IF(ISBLANK(Débiteurs!$P2693),0,IF(ISNUMBER(Débiteurs!$P2693),Débiteurs!$P2693,Débiteurs!$G2693))),0)</f>
        <v>0</v>
      </c>
      <c r="J2693">
        <f>IF(AND(NOT(ISBLANK(Débiteurs!$I2693)),LOWER(Débiteurs!$I2693)&lt;&gt;"chf"),IF(ISBLANK(Débiteurs!$Q2693),0,IF(ISBLANK(Débiteurs!$Q2693),0,IF(ISNUMBER(Débiteurs!$Q2693),Débiteurs!$Q2693,Débiteurs!$G2693))),0)</f>
        <v>0</v>
      </c>
    </row>
    <row r="2694" spans="2:10" x14ac:dyDescent="0.25">
      <c r="B2694">
        <f>IF(OR(ISBLANK(Débiteurs!$I2694),LOWER(Débiteurs!$I2694)="chf"),IF(ISBLANK(Débiteurs!N2694),0,IF(ISBLANK(Débiteurs!$G2694),0,IF(ISNUMBER(Débiteurs!N2694),Débiteurs!N2694,Débiteurs!$G2694))),0)</f>
        <v>0</v>
      </c>
      <c r="C2694">
        <f>IF(OR(ISBLANK(Débiteurs!$I2694),LOWER(Débiteurs!$I2694)="chf"),IF(ISBLANK(Débiteurs!O2694),0,IF(ISBLANK(Débiteurs!$G2694),0,IF(ISNUMBER(Débiteurs!O2694),Débiteurs!O2694,Débiteurs!$G2694))),0)</f>
        <v>0</v>
      </c>
      <c r="D2694">
        <f>IF(OR(ISBLANK(Débiteurs!$I2694),LOWER(Débiteurs!$I2694)="chf"),IF(ISBLANK(Débiteurs!P2694),0,IF(ISBLANK(Débiteurs!$G2694),0,IF(ISNUMBER(Débiteurs!P2694),Débiteurs!P2694,Débiteurs!$G2694))),0)</f>
        <v>0</v>
      </c>
      <c r="E2694">
        <f>IF(OR(ISBLANK(Débiteurs!$I2694),LOWER(Débiteurs!$I2694)="chf"),IF(ISBLANK(Débiteurs!Q2694),0,IF(ISBLANK(Débiteurs!$G2694),0,IF(ISNUMBER(Débiteurs!Q2694),Débiteurs!Q2694,Débiteurs!$G2694))),0)</f>
        <v>0</v>
      </c>
      <c r="G2694">
        <f>IF(AND(NOT(ISBLANK(Débiteurs!$I2694)),LOWER(Débiteurs!$I2694)&lt;&gt;"chf"),IF(ISBLANK(Débiteurs!$N2694),0,IF(ISBLANK(Débiteurs!$N2694),0,IF(ISNUMBER(Débiteurs!$N2694),Débiteurs!$N2694,Débiteurs!$G2694))),0)</f>
        <v>0</v>
      </c>
      <c r="H2694">
        <f>IF(AND(NOT(ISBLANK(Débiteurs!$I2694)),LOWER(Débiteurs!$I2694)&lt;&gt;"chf"),IF(ISBLANK(Débiteurs!$O2694),0,IF(ISBLANK(Débiteurs!$O2694),0,IF(ISNUMBER(Débiteurs!$O2694),Débiteurs!$O2694,Débiteurs!$G2694))),0)</f>
        <v>0</v>
      </c>
      <c r="I2694">
        <f>IF(AND(NOT(ISBLANK(Débiteurs!$I2694)),LOWER(Débiteurs!$I2694)&lt;&gt;"chf"),IF(ISBLANK(Débiteurs!$P2694),0,IF(ISBLANK(Débiteurs!$P2694),0,IF(ISNUMBER(Débiteurs!$P2694),Débiteurs!$P2694,Débiteurs!$G2694))),0)</f>
        <v>0</v>
      </c>
      <c r="J2694">
        <f>IF(AND(NOT(ISBLANK(Débiteurs!$I2694)),LOWER(Débiteurs!$I2694)&lt;&gt;"chf"),IF(ISBLANK(Débiteurs!$Q2694),0,IF(ISBLANK(Débiteurs!$Q2694),0,IF(ISNUMBER(Débiteurs!$Q2694),Débiteurs!$Q2694,Débiteurs!$G2694))),0)</f>
        <v>0</v>
      </c>
    </row>
    <row r="2695" spans="2:10" x14ac:dyDescent="0.25">
      <c r="B2695">
        <f>IF(OR(ISBLANK(Débiteurs!$I2695),LOWER(Débiteurs!$I2695)="chf"),IF(ISBLANK(Débiteurs!N2695),0,IF(ISBLANK(Débiteurs!$G2695),0,IF(ISNUMBER(Débiteurs!N2695),Débiteurs!N2695,Débiteurs!$G2695))),0)</f>
        <v>0</v>
      </c>
      <c r="C2695">
        <f>IF(OR(ISBLANK(Débiteurs!$I2695),LOWER(Débiteurs!$I2695)="chf"),IF(ISBLANK(Débiteurs!O2695),0,IF(ISBLANK(Débiteurs!$G2695),0,IF(ISNUMBER(Débiteurs!O2695),Débiteurs!O2695,Débiteurs!$G2695))),0)</f>
        <v>0</v>
      </c>
      <c r="D2695">
        <f>IF(OR(ISBLANK(Débiteurs!$I2695),LOWER(Débiteurs!$I2695)="chf"),IF(ISBLANK(Débiteurs!P2695),0,IF(ISBLANK(Débiteurs!$G2695),0,IF(ISNUMBER(Débiteurs!P2695),Débiteurs!P2695,Débiteurs!$G2695))),0)</f>
        <v>0</v>
      </c>
      <c r="E2695">
        <f>IF(OR(ISBLANK(Débiteurs!$I2695),LOWER(Débiteurs!$I2695)="chf"),IF(ISBLANK(Débiteurs!Q2695),0,IF(ISBLANK(Débiteurs!$G2695),0,IF(ISNUMBER(Débiteurs!Q2695),Débiteurs!Q2695,Débiteurs!$G2695))),0)</f>
        <v>0</v>
      </c>
      <c r="G2695">
        <f>IF(AND(NOT(ISBLANK(Débiteurs!$I2695)),LOWER(Débiteurs!$I2695)&lt;&gt;"chf"),IF(ISBLANK(Débiteurs!$N2695),0,IF(ISBLANK(Débiteurs!$N2695),0,IF(ISNUMBER(Débiteurs!$N2695),Débiteurs!$N2695,Débiteurs!$G2695))),0)</f>
        <v>0</v>
      </c>
      <c r="H2695">
        <f>IF(AND(NOT(ISBLANK(Débiteurs!$I2695)),LOWER(Débiteurs!$I2695)&lt;&gt;"chf"),IF(ISBLANK(Débiteurs!$O2695),0,IF(ISBLANK(Débiteurs!$O2695),0,IF(ISNUMBER(Débiteurs!$O2695),Débiteurs!$O2695,Débiteurs!$G2695))),0)</f>
        <v>0</v>
      </c>
      <c r="I2695">
        <f>IF(AND(NOT(ISBLANK(Débiteurs!$I2695)),LOWER(Débiteurs!$I2695)&lt;&gt;"chf"),IF(ISBLANK(Débiteurs!$P2695),0,IF(ISBLANK(Débiteurs!$P2695),0,IF(ISNUMBER(Débiteurs!$P2695),Débiteurs!$P2695,Débiteurs!$G2695))),0)</f>
        <v>0</v>
      </c>
      <c r="J2695">
        <f>IF(AND(NOT(ISBLANK(Débiteurs!$I2695)),LOWER(Débiteurs!$I2695)&lt;&gt;"chf"),IF(ISBLANK(Débiteurs!$Q2695),0,IF(ISBLANK(Débiteurs!$Q2695),0,IF(ISNUMBER(Débiteurs!$Q2695),Débiteurs!$Q2695,Débiteurs!$G2695))),0)</f>
        <v>0</v>
      </c>
    </row>
    <row r="2696" spans="2:10" x14ac:dyDescent="0.25">
      <c r="B2696">
        <f>IF(OR(ISBLANK(Débiteurs!$I2696),LOWER(Débiteurs!$I2696)="chf"),IF(ISBLANK(Débiteurs!N2696),0,IF(ISBLANK(Débiteurs!$G2696),0,IF(ISNUMBER(Débiteurs!N2696),Débiteurs!N2696,Débiteurs!$G2696))),0)</f>
        <v>0</v>
      </c>
      <c r="C2696">
        <f>IF(OR(ISBLANK(Débiteurs!$I2696),LOWER(Débiteurs!$I2696)="chf"),IF(ISBLANK(Débiteurs!O2696),0,IF(ISBLANK(Débiteurs!$G2696),0,IF(ISNUMBER(Débiteurs!O2696),Débiteurs!O2696,Débiteurs!$G2696))),0)</f>
        <v>0</v>
      </c>
      <c r="D2696">
        <f>IF(OR(ISBLANK(Débiteurs!$I2696),LOWER(Débiteurs!$I2696)="chf"),IF(ISBLANK(Débiteurs!P2696),0,IF(ISBLANK(Débiteurs!$G2696),0,IF(ISNUMBER(Débiteurs!P2696),Débiteurs!P2696,Débiteurs!$G2696))),0)</f>
        <v>0</v>
      </c>
      <c r="E2696">
        <f>IF(OR(ISBLANK(Débiteurs!$I2696),LOWER(Débiteurs!$I2696)="chf"),IF(ISBLANK(Débiteurs!Q2696),0,IF(ISBLANK(Débiteurs!$G2696),0,IF(ISNUMBER(Débiteurs!Q2696),Débiteurs!Q2696,Débiteurs!$G2696))),0)</f>
        <v>0</v>
      </c>
      <c r="G2696">
        <f>IF(AND(NOT(ISBLANK(Débiteurs!$I2696)),LOWER(Débiteurs!$I2696)&lt;&gt;"chf"),IF(ISBLANK(Débiteurs!$N2696),0,IF(ISBLANK(Débiteurs!$N2696),0,IF(ISNUMBER(Débiteurs!$N2696),Débiteurs!$N2696,Débiteurs!$G2696))),0)</f>
        <v>0</v>
      </c>
      <c r="H2696">
        <f>IF(AND(NOT(ISBLANK(Débiteurs!$I2696)),LOWER(Débiteurs!$I2696)&lt;&gt;"chf"),IF(ISBLANK(Débiteurs!$O2696),0,IF(ISBLANK(Débiteurs!$O2696),0,IF(ISNUMBER(Débiteurs!$O2696),Débiteurs!$O2696,Débiteurs!$G2696))),0)</f>
        <v>0</v>
      </c>
      <c r="I2696">
        <f>IF(AND(NOT(ISBLANK(Débiteurs!$I2696)),LOWER(Débiteurs!$I2696)&lt;&gt;"chf"),IF(ISBLANK(Débiteurs!$P2696),0,IF(ISBLANK(Débiteurs!$P2696),0,IF(ISNUMBER(Débiteurs!$P2696),Débiteurs!$P2696,Débiteurs!$G2696))),0)</f>
        <v>0</v>
      </c>
      <c r="J2696">
        <f>IF(AND(NOT(ISBLANK(Débiteurs!$I2696)),LOWER(Débiteurs!$I2696)&lt;&gt;"chf"),IF(ISBLANK(Débiteurs!$Q2696),0,IF(ISBLANK(Débiteurs!$Q2696),0,IF(ISNUMBER(Débiteurs!$Q2696),Débiteurs!$Q2696,Débiteurs!$G2696))),0)</f>
        <v>0</v>
      </c>
    </row>
    <row r="2697" spans="2:10" x14ac:dyDescent="0.25">
      <c r="B2697">
        <f>IF(OR(ISBLANK(Débiteurs!$I2697),LOWER(Débiteurs!$I2697)="chf"),IF(ISBLANK(Débiteurs!N2697),0,IF(ISBLANK(Débiteurs!$G2697),0,IF(ISNUMBER(Débiteurs!N2697),Débiteurs!N2697,Débiteurs!$G2697))),0)</f>
        <v>0</v>
      </c>
      <c r="C2697">
        <f>IF(OR(ISBLANK(Débiteurs!$I2697),LOWER(Débiteurs!$I2697)="chf"),IF(ISBLANK(Débiteurs!O2697),0,IF(ISBLANK(Débiteurs!$G2697),0,IF(ISNUMBER(Débiteurs!O2697),Débiteurs!O2697,Débiteurs!$G2697))),0)</f>
        <v>0</v>
      </c>
      <c r="D2697">
        <f>IF(OR(ISBLANK(Débiteurs!$I2697),LOWER(Débiteurs!$I2697)="chf"),IF(ISBLANK(Débiteurs!P2697),0,IF(ISBLANK(Débiteurs!$G2697),0,IF(ISNUMBER(Débiteurs!P2697),Débiteurs!P2697,Débiteurs!$G2697))),0)</f>
        <v>0</v>
      </c>
      <c r="E2697">
        <f>IF(OR(ISBLANK(Débiteurs!$I2697),LOWER(Débiteurs!$I2697)="chf"),IF(ISBLANK(Débiteurs!Q2697),0,IF(ISBLANK(Débiteurs!$G2697),0,IF(ISNUMBER(Débiteurs!Q2697),Débiteurs!Q2697,Débiteurs!$G2697))),0)</f>
        <v>0</v>
      </c>
      <c r="G2697">
        <f>IF(AND(NOT(ISBLANK(Débiteurs!$I2697)),LOWER(Débiteurs!$I2697)&lt;&gt;"chf"),IF(ISBLANK(Débiteurs!$N2697),0,IF(ISBLANK(Débiteurs!$N2697),0,IF(ISNUMBER(Débiteurs!$N2697),Débiteurs!$N2697,Débiteurs!$G2697))),0)</f>
        <v>0</v>
      </c>
      <c r="H2697">
        <f>IF(AND(NOT(ISBLANK(Débiteurs!$I2697)),LOWER(Débiteurs!$I2697)&lt;&gt;"chf"),IF(ISBLANK(Débiteurs!$O2697),0,IF(ISBLANK(Débiteurs!$O2697),0,IF(ISNUMBER(Débiteurs!$O2697),Débiteurs!$O2697,Débiteurs!$G2697))),0)</f>
        <v>0</v>
      </c>
      <c r="I2697">
        <f>IF(AND(NOT(ISBLANK(Débiteurs!$I2697)),LOWER(Débiteurs!$I2697)&lt;&gt;"chf"),IF(ISBLANK(Débiteurs!$P2697),0,IF(ISBLANK(Débiteurs!$P2697),0,IF(ISNUMBER(Débiteurs!$P2697),Débiteurs!$P2697,Débiteurs!$G2697))),0)</f>
        <v>0</v>
      </c>
      <c r="J2697">
        <f>IF(AND(NOT(ISBLANK(Débiteurs!$I2697)),LOWER(Débiteurs!$I2697)&lt;&gt;"chf"),IF(ISBLANK(Débiteurs!$Q2697),0,IF(ISBLANK(Débiteurs!$Q2697),0,IF(ISNUMBER(Débiteurs!$Q2697),Débiteurs!$Q2697,Débiteurs!$G2697))),0)</f>
        <v>0</v>
      </c>
    </row>
    <row r="2698" spans="2:10" x14ac:dyDescent="0.25">
      <c r="B2698">
        <f>IF(OR(ISBLANK(Débiteurs!$I2698),LOWER(Débiteurs!$I2698)="chf"),IF(ISBLANK(Débiteurs!N2698),0,IF(ISBLANK(Débiteurs!$G2698),0,IF(ISNUMBER(Débiteurs!N2698),Débiteurs!N2698,Débiteurs!$G2698))),0)</f>
        <v>0</v>
      </c>
      <c r="C2698">
        <f>IF(OR(ISBLANK(Débiteurs!$I2698),LOWER(Débiteurs!$I2698)="chf"),IF(ISBLANK(Débiteurs!O2698),0,IF(ISBLANK(Débiteurs!$G2698),0,IF(ISNUMBER(Débiteurs!O2698),Débiteurs!O2698,Débiteurs!$G2698))),0)</f>
        <v>0</v>
      </c>
      <c r="D2698">
        <f>IF(OR(ISBLANK(Débiteurs!$I2698),LOWER(Débiteurs!$I2698)="chf"),IF(ISBLANK(Débiteurs!P2698),0,IF(ISBLANK(Débiteurs!$G2698),0,IF(ISNUMBER(Débiteurs!P2698),Débiteurs!P2698,Débiteurs!$G2698))),0)</f>
        <v>0</v>
      </c>
      <c r="E2698">
        <f>IF(OR(ISBLANK(Débiteurs!$I2698),LOWER(Débiteurs!$I2698)="chf"),IF(ISBLANK(Débiteurs!Q2698),0,IF(ISBLANK(Débiteurs!$G2698),0,IF(ISNUMBER(Débiteurs!Q2698),Débiteurs!Q2698,Débiteurs!$G2698))),0)</f>
        <v>0</v>
      </c>
      <c r="G2698">
        <f>IF(AND(NOT(ISBLANK(Débiteurs!$I2698)),LOWER(Débiteurs!$I2698)&lt;&gt;"chf"),IF(ISBLANK(Débiteurs!$N2698),0,IF(ISBLANK(Débiteurs!$N2698),0,IF(ISNUMBER(Débiteurs!$N2698),Débiteurs!$N2698,Débiteurs!$G2698))),0)</f>
        <v>0</v>
      </c>
      <c r="H2698">
        <f>IF(AND(NOT(ISBLANK(Débiteurs!$I2698)),LOWER(Débiteurs!$I2698)&lt;&gt;"chf"),IF(ISBLANK(Débiteurs!$O2698),0,IF(ISBLANK(Débiteurs!$O2698),0,IF(ISNUMBER(Débiteurs!$O2698),Débiteurs!$O2698,Débiteurs!$G2698))),0)</f>
        <v>0</v>
      </c>
      <c r="I2698">
        <f>IF(AND(NOT(ISBLANK(Débiteurs!$I2698)),LOWER(Débiteurs!$I2698)&lt;&gt;"chf"),IF(ISBLANK(Débiteurs!$P2698),0,IF(ISBLANK(Débiteurs!$P2698),0,IF(ISNUMBER(Débiteurs!$P2698),Débiteurs!$P2698,Débiteurs!$G2698))),0)</f>
        <v>0</v>
      </c>
      <c r="J2698">
        <f>IF(AND(NOT(ISBLANK(Débiteurs!$I2698)),LOWER(Débiteurs!$I2698)&lt;&gt;"chf"),IF(ISBLANK(Débiteurs!$Q2698),0,IF(ISBLANK(Débiteurs!$Q2698),0,IF(ISNUMBER(Débiteurs!$Q2698),Débiteurs!$Q2698,Débiteurs!$G2698))),0)</f>
        <v>0</v>
      </c>
    </row>
    <row r="2699" spans="2:10" x14ac:dyDescent="0.25">
      <c r="B2699">
        <f>IF(OR(ISBLANK(Débiteurs!$I2699),LOWER(Débiteurs!$I2699)="chf"),IF(ISBLANK(Débiteurs!N2699),0,IF(ISBLANK(Débiteurs!$G2699),0,IF(ISNUMBER(Débiteurs!N2699),Débiteurs!N2699,Débiteurs!$G2699))),0)</f>
        <v>0</v>
      </c>
      <c r="C2699">
        <f>IF(OR(ISBLANK(Débiteurs!$I2699),LOWER(Débiteurs!$I2699)="chf"),IF(ISBLANK(Débiteurs!O2699),0,IF(ISBLANK(Débiteurs!$G2699),0,IF(ISNUMBER(Débiteurs!O2699),Débiteurs!O2699,Débiteurs!$G2699))),0)</f>
        <v>0</v>
      </c>
      <c r="D2699">
        <f>IF(OR(ISBLANK(Débiteurs!$I2699),LOWER(Débiteurs!$I2699)="chf"),IF(ISBLANK(Débiteurs!P2699),0,IF(ISBLANK(Débiteurs!$G2699),0,IF(ISNUMBER(Débiteurs!P2699),Débiteurs!P2699,Débiteurs!$G2699))),0)</f>
        <v>0</v>
      </c>
      <c r="E2699">
        <f>IF(OR(ISBLANK(Débiteurs!$I2699),LOWER(Débiteurs!$I2699)="chf"),IF(ISBLANK(Débiteurs!Q2699),0,IF(ISBLANK(Débiteurs!$G2699),0,IF(ISNUMBER(Débiteurs!Q2699),Débiteurs!Q2699,Débiteurs!$G2699))),0)</f>
        <v>0</v>
      </c>
      <c r="G2699">
        <f>IF(AND(NOT(ISBLANK(Débiteurs!$I2699)),LOWER(Débiteurs!$I2699)&lt;&gt;"chf"),IF(ISBLANK(Débiteurs!$N2699),0,IF(ISBLANK(Débiteurs!$N2699),0,IF(ISNUMBER(Débiteurs!$N2699),Débiteurs!$N2699,Débiteurs!$G2699))),0)</f>
        <v>0</v>
      </c>
      <c r="H2699">
        <f>IF(AND(NOT(ISBLANK(Débiteurs!$I2699)),LOWER(Débiteurs!$I2699)&lt;&gt;"chf"),IF(ISBLANK(Débiteurs!$O2699),0,IF(ISBLANK(Débiteurs!$O2699),0,IF(ISNUMBER(Débiteurs!$O2699),Débiteurs!$O2699,Débiteurs!$G2699))),0)</f>
        <v>0</v>
      </c>
      <c r="I2699">
        <f>IF(AND(NOT(ISBLANK(Débiteurs!$I2699)),LOWER(Débiteurs!$I2699)&lt;&gt;"chf"),IF(ISBLANK(Débiteurs!$P2699),0,IF(ISBLANK(Débiteurs!$P2699),0,IF(ISNUMBER(Débiteurs!$P2699),Débiteurs!$P2699,Débiteurs!$G2699))),0)</f>
        <v>0</v>
      </c>
      <c r="J2699">
        <f>IF(AND(NOT(ISBLANK(Débiteurs!$I2699)),LOWER(Débiteurs!$I2699)&lt;&gt;"chf"),IF(ISBLANK(Débiteurs!$Q2699),0,IF(ISBLANK(Débiteurs!$Q2699),0,IF(ISNUMBER(Débiteurs!$Q2699),Débiteurs!$Q2699,Débiteurs!$G2699))),0)</f>
        <v>0</v>
      </c>
    </row>
    <row r="2700" spans="2:10" x14ac:dyDescent="0.25">
      <c r="B2700">
        <f>IF(OR(ISBLANK(Débiteurs!$I2700),LOWER(Débiteurs!$I2700)="chf"),IF(ISBLANK(Débiteurs!N2700),0,IF(ISBLANK(Débiteurs!$G2700),0,IF(ISNUMBER(Débiteurs!N2700),Débiteurs!N2700,Débiteurs!$G2700))),0)</f>
        <v>0</v>
      </c>
      <c r="C2700">
        <f>IF(OR(ISBLANK(Débiteurs!$I2700),LOWER(Débiteurs!$I2700)="chf"),IF(ISBLANK(Débiteurs!O2700),0,IF(ISBLANK(Débiteurs!$G2700),0,IF(ISNUMBER(Débiteurs!O2700),Débiteurs!O2700,Débiteurs!$G2700))),0)</f>
        <v>0</v>
      </c>
      <c r="D2700">
        <f>IF(OR(ISBLANK(Débiteurs!$I2700),LOWER(Débiteurs!$I2700)="chf"),IF(ISBLANK(Débiteurs!P2700),0,IF(ISBLANK(Débiteurs!$G2700),0,IF(ISNUMBER(Débiteurs!P2700),Débiteurs!P2700,Débiteurs!$G2700))),0)</f>
        <v>0</v>
      </c>
      <c r="E2700">
        <f>IF(OR(ISBLANK(Débiteurs!$I2700),LOWER(Débiteurs!$I2700)="chf"),IF(ISBLANK(Débiteurs!Q2700),0,IF(ISBLANK(Débiteurs!$G2700),0,IF(ISNUMBER(Débiteurs!Q2700),Débiteurs!Q2700,Débiteurs!$G2700))),0)</f>
        <v>0</v>
      </c>
      <c r="G2700">
        <f>IF(AND(NOT(ISBLANK(Débiteurs!$I2700)),LOWER(Débiteurs!$I2700)&lt;&gt;"chf"),IF(ISBLANK(Débiteurs!$N2700),0,IF(ISBLANK(Débiteurs!$N2700),0,IF(ISNUMBER(Débiteurs!$N2700),Débiteurs!$N2700,Débiteurs!$G2700))),0)</f>
        <v>0</v>
      </c>
      <c r="H2700">
        <f>IF(AND(NOT(ISBLANK(Débiteurs!$I2700)),LOWER(Débiteurs!$I2700)&lt;&gt;"chf"),IF(ISBLANK(Débiteurs!$O2700),0,IF(ISBLANK(Débiteurs!$O2700),0,IF(ISNUMBER(Débiteurs!$O2700),Débiteurs!$O2700,Débiteurs!$G2700))),0)</f>
        <v>0</v>
      </c>
      <c r="I2700">
        <f>IF(AND(NOT(ISBLANK(Débiteurs!$I2700)),LOWER(Débiteurs!$I2700)&lt;&gt;"chf"),IF(ISBLANK(Débiteurs!$P2700),0,IF(ISBLANK(Débiteurs!$P2700),0,IF(ISNUMBER(Débiteurs!$P2700),Débiteurs!$P2700,Débiteurs!$G2700))),0)</f>
        <v>0</v>
      </c>
      <c r="J2700">
        <f>IF(AND(NOT(ISBLANK(Débiteurs!$I2700)),LOWER(Débiteurs!$I2700)&lt;&gt;"chf"),IF(ISBLANK(Débiteurs!$Q2700),0,IF(ISBLANK(Débiteurs!$Q2700),0,IF(ISNUMBER(Débiteurs!$Q2700),Débiteurs!$Q2700,Débiteurs!$G2700))),0)</f>
        <v>0</v>
      </c>
    </row>
    <row r="2701" spans="2:10" x14ac:dyDescent="0.25">
      <c r="B2701">
        <f>IF(OR(ISBLANK(Débiteurs!$I2701),LOWER(Débiteurs!$I2701)="chf"),IF(ISBLANK(Débiteurs!N2701),0,IF(ISBLANK(Débiteurs!$G2701),0,IF(ISNUMBER(Débiteurs!N2701),Débiteurs!N2701,Débiteurs!$G2701))),0)</f>
        <v>0</v>
      </c>
      <c r="C2701">
        <f>IF(OR(ISBLANK(Débiteurs!$I2701),LOWER(Débiteurs!$I2701)="chf"),IF(ISBLANK(Débiteurs!O2701),0,IF(ISBLANK(Débiteurs!$G2701),0,IF(ISNUMBER(Débiteurs!O2701),Débiteurs!O2701,Débiteurs!$G2701))),0)</f>
        <v>0</v>
      </c>
      <c r="D2701">
        <f>IF(OR(ISBLANK(Débiteurs!$I2701),LOWER(Débiteurs!$I2701)="chf"),IF(ISBLANK(Débiteurs!P2701),0,IF(ISBLANK(Débiteurs!$G2701),0,IF(ISNUMBER(Débiteurs!P2701),Débiteurs!P2701,Débiteurs!$G2701))),0)</f>
        <v>0</v>
      </c>
      <c r="E2701">
        <f>IF(OR(ISBLANK(Débiteurs!$I2701),LOWER(Débiteurs!$I2701)="chf"),IF(ISBLANK(Débiteurs!Q2701),0,IF(ISBLANK(Débiteurs!$G2701),0,IF(ISNUMBER(Débiteurs!Q2701),Débiteurs!Q2701,Débiteurs!$G2701))),0)</f>
        <v>0</v>
      </c>
      <c r="G2701">
        <f>IF(AND(NOT(ISBLANK(Débiteurs!$I2701)),LOWER(Débiteurs!$I2701)&lt;&gt;"chf"),IF(ISBLANK(Débiteurs!$N2701),0,IF(ISBLANK(Débiteurs!$N2701),0,IF(ISNUMBER(Débiteurs!$N2701),Débiteurs!$N2701,Débiteurs!$G2701))),0)</f>
        <v>0</v>
      </c>
      <c r="H2701">
        <f>IF(AND(NOT(ISBLANK(Débiteurs!$I2701)),LOWER(Débiteurs!$I2701)&lt;&gt;"chf"),IF(ISBLANK(Débiteurs!$O2701),0,IF(ISBLANK(Débiteurs!$O2701),0,IF(ISNUMBER(Débiteurs!$O2701),Débiteurs!$O2701,Débiteurs!$G2701))),0)</f>
        <v>0</v>
      </c>
      <c r="I2701">
        <f>IF(AND(NOT(ISBLANK(Débiteurs!$I2701)),LOWER(Débiteurs!$I2701)&lt;&gt;"chf"),IF(ISBLANK(Débiteurs!$P2701),0,IF(ISBLANK(Débiteurs!$P2701),0,IF(ISNUMBER(Débiteurs!$P2701),Débiteurs!$P2701,Débiteurs!$G2701))),0)</f>
        <v>0</v>
      </c>
      <c r="J2701">
        <f>IF(AND(NOT(ISBLANK(Débiteurs!$I2701)),LOWER(Débiteurs!$I2701)&lt;&gt;"chf"),IF(ISBLANK(Débiteurs!$Q2701),0,IF(ISBLANK(Débiteurs!$Q2701),0,IF(ISNUMBER(Débiteurs!$Q2701),Débiteurs!$Q2701,Débiteurs!$G2701))),0)</f>
        <v>0</v>
      </c>
    </row>
    <row r="2702" spans="2:10" x14ac:dyDescent="0.25">
      <c r="B2702">
        <f>IF(OR(ISBLANK(Débiteurs!$I2702),LOWER(Débiteurs!$I2702)="chf"),IF(ISBLANK(Débiteurs!N2702),0,IF(ISBLANK(Débiteurs!$G2702),0,IF(ISNUMBER(Débiteurs!N2702),Débiteurs!N2702,Débiteurs!$G2702))),0)</f>
        <v>0</v>
      </c>
      <c r="C2702">
        <f>IF(OR(ISBLANK(Débiteurs!$I2702),LOWER(Débiteurs!$I2702)="chf"),IF(ISBLANK(Débiteurs!O2702),0,IF(ISBLANK(Débiteurs!$G2702),0,IF(ISNUMBER(Débiteurs!O2702),Débiteurs!O2702,Débiteurs!$G2702))),0)</f>
        <v>0</v>
      </c>
      <c r="D2702">
        <f>IF(OR(ISBLANK(Débiteurs!$I2702),LOWER(Débiteurs!$I2702)="chf"),IF(ISBLANK(Débiteurs!P2702),0,IF(ISBLANK(Débiteurs!$G2702),0,IF(ISNUMBER(Débiteurs!P2702),Débiteurs!P2702,Débiteurs!$G2702))),0)</f>
        <v>0</v>
      </c>
      <c r="E2702">
        <f>IF(OR(ISBLANK(Débiteurs!$I2702),LOWER(Débiteurs!$I2702)="chf"),IF(ISBLANK(Débiteurs!Q2702),0,IF(ISBLANK(Débiteurs!$G2702),0,IF(ISNUMBER(Débiteurs!Q2702),Débiteurs!Q2702,Débiteurs!$G2702))),0)</f>
        <v>0</v>
      </c>
      <c r="G2702">
        <f>IF(AND(NOT(ISBLANK(Débiteurs!$I2702)),LOWER(Débiteurs!$I2702)&lt;&gt;"chf"),IF(ISBLANK(Débiteurs!$N2702),0,IF(ISBLANK(Débiteurs!$N2702),0,IF(ISNUMBER(Débiteurs!$N2702),Débiteurs!$N2702,Débiteurs!$G2702))),0)</f>
        <v>0</v>
      </c>
      <c r="H2702">
        <f>IF(AND(NOT(ISBLANK(Débiteurs!$I2702)),LOWER(Débiteurs!$I2702)&lt;&gt;"chf"),IF(ISBLANK(Débiteurs!$O2702),0,IF(ISBLANK(Débiteurs!$O2702),0,IF(ISNUMBER(Débiteurs!$O2702),Débiteurs!$O2702,Débiteurs!$G2702))),0)</f>
        <v>0</v>
      </c>
      <c r="I2702">
        <f>IF(AND(NOT(ISBLANK(Débiteurs!$I2702)),LOWER(Débiteurs!$I2702)&lt;&gt;"chf"),IF(ISBLANK(Débiteurs!$P2702),0,IF(ISBLANK(Débiteurs!$P2702),0,IF(ISNUMBER(Débiteurs!$P2702),Débiteurs!$P2702,Débiteurs!$G2702))),0)</f>
        <v>0</v>
      </c>
      <c r="J2702">
        <f>IF(AND(NOT(ISBLANK(Débiteurs!$I2702)),LOWER(Débiteurs!$I2702)&lt;&gt;"chf"),IF(ISBLANK(Débiteurs!$Q2702),0,IF(ISBLANK(Débiteurs!$Q2702),0,IF(ISNUMBER(Débiteurs!$Q2702),Débiteurs!$Q2702,Débiteurs!$G2702))),0)</f>
        <v>0</v>
      </c>
    </row>
    <row r="2703" spans="2:10" x14ac:dyDescent="0.25">
      <c r="B2703">
        <f>IF(OR(ISBLANK(Débiteurs!$I2703),LOWER(Débiteurs!$I2703)="chf"),IF(ISBLANK(Débiteurs!N2703),0,IF(ISBLANK(Débiteurs!$G2703),0,IF(ISNUMBER(Débiteurs!N2703),Débiteurs!N2703,Débiteurs!$G2703))),0)</f>
        <v>0</v>
      </c>
      <c r="C2703">
        <f>IF(OR(ISBLANK(Débiteurs!$I2703),LOWER(Débiteurs!$I2703)="chf"),IF(ISBLANK(Débiteurs!O2703),0,IF(ISBLANK(Débiteurs!$G2703),0,IF(ISNUMBER(Débiteurs!O2703),Débiteurs!O2703,Débiteurs!$G2703))),0)</f>
        <v>0</v>
      </c>
      <c r="D2703">
        <f>IF(OR(ISBLANK(Débiteurs!$I2703),LOWER(Débiteurs!$I2703)="chf"),IF(ISBLANK(Débiteurs!P2703),0,IF(ISBLANK(Débiteurs!$G2703),0,IF(ISNUMBER(Débiteurs!P2703),Débiteurs!P2703,Débiteurs!$G2703))),0)</f>
        <v>0</v>
      </c>
      <c r="E2703">
        <f>IF(OR(ISBLANK(Débiteurs!$I2703),LOWER(Débiteurs!$I2703)="chf"),IF(ISBLANK(Débiteurs!Q2703),0,IF(ISBLANK(Débiteurs!$G2703),0,IF(ISNUMBER(Débiteurs!Q2703),Débiteurs!Q2703,Débiteurs!$G2703))),0)</f>
        <v>0</v>
      </c>
      <c r="G2703">
        <f>IF(AND(NOT(ISBLANK(Débiteurs!$I2703)),LOWER(Débiteurs!$I2703)&lt;&gt;"chf"),IF(ISBLANK(Débiteurs!$N2703),0,IF(ISBLANK(Débiteurs!$N2703),0,IF(ISNUMBER(Débiteurs!$N2703),Débiteurs!$N2703,Débiteurs!$G2703))),0)</f>
        <v>0</v>
      </c>
      <c r="H2703">
        <f>IF(AND(NOT(ISBLANK(Débiteurs!$I2703)),LOWER(Débiteurs!$I2703)&lt;&gt;"chf"),IF(ISBLANK(Débiteurs!$O2703),0,IF(ISBLANK(Débiteurs!$O2703),0,IF(ISNUMBER(Débiteurs!$O2703),Débiteurs!$O2703,Débiteurs!$G2703))),0)</f>
        <v>0</v>
      </c>
      <c r="I2703">
        <f>IF(AND(NOT(ISBLANK(Débiteurs!$I2703)),LOWER(Débiteurs!$I2703)&lt;&gt;"chf"),IF(ISBLANK(Débiteurs!$P2703),0,IF(ISBLANK(Débiteurs!$P2703),0,IF(ISNUMBER(Débiteurs!$P2703),Débiteurs!$P2703,Débiteurs!$G2703))),0)</f>
        <v>0</v>
      </c>
      <c r="J2703">
        <f>IF(AND(NOT(ISBLANK(Débiteurs!$I2703)),LOWER(Débiteurs!$I2703)&lt;&gt;"chf"),IF(ISBLANK(Débiteurs!$Q2703),0,IF(ISBLANK(Débiteurs!$Q2703),0,IF(ISNUMBER(Débiteurs!$Q2703),Débiteurs!$Q2703,Débiteurs!$G2703))),0)</f>
        <v>0</v>
      </c>
    </row>
    <row r="2704" spans="2:10" x14ac:dyDescent="0.25">
      <c r="B2704">
        <f>IF(OR(ISBLANK(Débiteurs!$I2704),LOWER(Débiteurs!$I2704)="chf"),IF(ISBLANK(Débiteurs!N2704),0,IF(ISBLANK(Débiteurs!$G2704),0,IF(ISNUMBER(Débiteurs!N2704),Débiteurs!N2704,Débiteurs!$G2704))),0)</f>
        <v>0</v>
      </c>
      <c r="C2704">
        <f>IF(OR(ISBLANK(Débiteurs!$I2704),LOWER(Débiteurs!$I2704)="chf"),IF(ISBLANK(Débiteurs!O2704),0,IF(ISBLANK(Débiteurs!$G2704),0,IF(ISNUMBER(Débiteurs!O2704),Débiteurs!O2704,Débiteurs!$G2704))),0)</f>
        <v>0</v>
      </c>
      <c r="D2704">
        <f>IF(OR(ISBLANK(Débiteurs!$I2704),LOWER(Débiteurs!$I2704)="chf"),IF(ISBLANK(Débiteurs!P2704),0,IF(ISBLANK(Débiteurs!$G2704),0,IF(ISNUMBER(Débiteurs!P2704),Débiteurs!P2704,Débiteurs!$G2704))),0)</f>
        <v>0</v>
      </c>
      <c r="E2704">
        <f>IF(OR(ISBLANK(Débiteurs!$I2704),LOWER(Débiteurs!$I2704)="chf"),IF(ISBLANK(Débiteurs!Q2704),0,IF(ISBLANK(Débiteurs!$G2704),0,IF(ISNUMBER(Débiteurs!Q2704),Débiteurs!Q2704,Débiteurs!$G2704))),0)</f>
        <v>0</v>
      </c>
      <c r="G2704">
        <f>IF(AND(NOT(ISBLANK(Débiteurs!$I2704)),LOWER(Débiteurs!$I2704)&lt;&gt;"chf"),IF(ISBLANK(Débiteurs!$N2704),0,IF(ISBLANK(Débiteurs!$N2704),0,IF(ISNUMBER(Débiteurs!$N2704),Débiteurs!$N2704,Débiteurs!$G2704))),0)</f>
        <v>0</v>
      </c>
      <c r="H2704">
        <f>IF(AND(NOT(ISBLANK(Débiteurs!$I2704)),LOWER(Débiteurs!$I2704)&lt;&gt;"chf"),IF(ISBLANK(Débiteurs!$O2704),0,IF(ISBLANK(Débiteurs!$O2704),0,IF(ISNUMBER(Débiteurs!$O2704),Débiteurs!$O2704,Débiteurs!$G2704))),0)</f>
        <v>0</v>
      </c>
      <c r="I2704">
        <f>IF(AND(NOT(ISBLANK(Débiteurs!$I2704)),LOWER(Débiteurs!$I2704)&lt;&gt;"chf"),IF(ISBLANK(Débiteurs!$P2704),0,IF(ISBLANK(Débiteurs!$P2704),0,IF(ISNUMBER(Débiteurs!$P2704),Débiteurs!$P2704,Débiteurs!$G2704))),0)</f>
        <v>0</v>
      </c>
      <c r="J2704">
        <f>IF(AND(NOT(ISBLANK(Débiteurs!$I2704)),LOWER(Débiteurs!$I2704)&lt;&gt;"chf"),IF(ISBLANK(Débiteurs!$Q2704),0,IF(ISBLANK(Débiteurs!$Q2704),0,IF(ISNUMBER(Débiteurs!$Q2704),Débiteurs!$Q2704,Débiteurs!$G2704))),0)</f>
        <v>0</v>
      </c>
    </row>
    <row r="2705" spans="2:10" x14ac:dyDescent="0.25">
      <c r="B2705">
        <f>IF(OR(ISBLANK(Débiteurs!$I2705),LOWER(Débiteurs!$I2705)="chf"),IF(ISBLANK(Débiteurs!N2705),0,IF(ISBLANK(Débiteurs!$G2705),0,IF(ISNUMBER(Débiteurs!N2705),Débiteurs!N2705,Débiteurs!$G2705))),0)</f>
        <v>0</v>
      </c>
      <c r="C2705">
        <f>IF(OR(ISBLANK(Débiteurs!$I2705),LOWER(Débiteurs!$I2705)="chf"),IF(ISBLANK(Débiteurs!O2705),0,IF(ISBLANK(Débiteurs!$G2705),0,IF(ISNUMBER(Débiteurs!O2705),Débiteurs!O2705,Débiteurs!$G2705))),0)</f>
        <v>0</v>
      </c>
      <c r="D2705">
        <f>IF(OR(ISBLANK(Débiteurs!$I2705),LOWER(Débiteurs!$I2705)="chf"),IF(ISBLANK(Débiteurs!P2705),0,IF(ISBLANK(Débiteurs!$G2705),0,IF(ISNUMBER(Débiteurs!P2705),Débiteurs!P2705,Débiteurs!$G2705))),0)</f>
        <v>0</v>
      </c>
      <c r="E2705">
        <f>IF(OR(ISBLANK(Débiteurs!$I2705),LOWER(Débiteurs!$I2705)="chf"),IF(ISBLANK(Débiteurs!Q2705),0,IF(ISBLANK(Débiteurs!$G2705),0,IF(ISNUMBER(Débiteurs!Q2705),Débiteurs!Q2705,Débiteurs!$G2705))),0)</f>
        <v>0</v>
      </c>
      <c r="G2705">
        <f>IF(AND(NOT(ISBLANK(Débiteurs!$I2705)),LOWER(Débiteurs!$I2705)&lt;&gt;"chf"),IF(ISBLANK(Débiteurs!$N2705),0,IF(ISBLANK(Débiteurs!$N2705),0,IF(ISNUMBER(Débiteurs!$N2705),Débiteurs!$N2705,Débiteurs!$G2705))),0)</f>
        <v>0</v>
      </c>
      <c r="H2705">
        <f>IF(AND(NOT(ISBLANK(Débiteurs!$I2705)),LOWER(Débiteurs!$I2705)&lt;&gt;"chf"),IF(ISBLANK(Débiteurs!$O2705),0,IF(ISBLANK(Débiteurs!$O2705),0,IF(ISNUMBER(Débiteurs!$O2705),Débiteurs!$O2705,Débiteurs!$G2705))),0)</f>
        <v>0</v>
      </c>
      <c r="I2705">
        <f>IF(AND(NOT(ISBLANK(Débiteurs!$I2705)),LOWER(Débiteurs!$I2705)&lt;&gt;"chf"),IF(ISBLANK(Débiteurs!$P2705),0,IF(ISBLANK(Débiteurs!$P2705),0,IF(ISNUMBER(Débiteurs!$P2705),Débiteurs!$P2705,Débiteurs!$G2705))),0)</f>
        <v>0</v>
      </c>
      <c r="J2705">
        <f>IF(AND(NOT(ISBLANK(Débiteurs!$I2705)),LOWER(Débiteurs!$I2705)&lt;&gt;"chf"),IF(ISBLANK(Débiteurs!$Q2705),0,IF(ISBLANK(Débiteurs!$Q2705),0,IF(ISNUMBER(Débiteurs!$Q2705),Débiteurs!$Q2705,Débiteurs!$G2705))),0)</f>
        <v>0</v>
      </c>
    </row>
    <row r="2706" spans="2:10" x14ac:dyDescent="0.25">
      <c r="B2706">
        <f>IF(OR(ISBLANK(Débiteurs!$I2706),LOWER(Débiteurs!$I2706)="chf"),IF(ISBLANK(Débiteurs!N2706),0,IF(ISBLANK(Débiteurs!$G2706),0,IF(ISNUMBER(Débiteurs!N2706),Débiteurs!N2706,Débiteurs!$G2706))),0)</f>
        <v>0</v>
      </c>
      <c r="C2706">
        <f>IF(OR(ISBLANK(Débiteurs!$I2706),LOWER(Débiteurs!$I2706)="chf"),IF(ISBLANK(Débiteurs!O2706),0,IF(ISBLANK(Débiteurs!$G2706),0,IF(ISNUMBER(Débiteurs!O2706),Débiteurs!O2706,Débiteurs!$G2706))),0)</f>
        <v>0</v>
      </c>
      <c r="D2706">
        <f>IF(OR(ISBLANK(Débiteurs!$I2706),LOWER(Débiteurs!$I2706)="chf"),IF(ISBLANK(Débiteurs!P2706),0,IF(ISBLANK(Débiteurs!$G2706),0,IF(ISNUMBER(Débiteurs!P2706),Débiteurs!P2706,Débiteurs!$G2706))),0)</f>
        <v>0</v>
      </c>
      <c r="E2706">
        <f>IF(OR(ISBLANK(Débiteurs!$I2706),LOWER(Débiteurs!$I2706)="chf"),IF(ISBLANK(Débiteurs!Q2706),0,IF(ISBLANK(Débiteurs!$G2706),0,IF(ISNUMBER(Débiteurs!Q2706),Débiteurs!Q2706,Débiteurs!$G2706))),0)</f>
        <v>0</v>
      </c>
      <c r="G2706">
        <f>IF(AND(NOT(ISBLANK(Débiteurs!$I2706)),LOWER(Débiteurs!$I2706)&lt;&gt;"chf"),IF(ISBLANK(Débiteurs!$N2706),0,IF(ISBLANK(Débiteurs!$N2706),0,IF(ISNUMBER(Débiteurs!$N2706),Débiteurs!$N2706,Débiteurs!$G2706))),0)</f>
        <v>0</v>
      </c>
      <c r="H2706">
        <f>IF(AND(NOT(ISBLANK(Débiteurs!$I2706)),LOWER(Débiteurs!$I2706)&lt;&gt;"chf"),IF(ISBLANK(Débiteurs!$O2706),0,IF(ISBLANK(Débiteurs!$O2706),0,IF(ISNUMBER(Débiteurs!$O2706),Débiteurs!$O2706,Débiteurs!$G2706))),0)</f>
        <v>0</v>
      </c>
      <c r="I2706">
        <f>IF(AND(NOT(ISBLANK(Débiteurs!$I2706)),LOWER(Débiteurs!$I2706)&lt;&gt;"chf"),IF(ISBLANK(Débiteurs!$P2706),0,IF(ISBLANK(Débiteurs!$P2706),0,IF(ISNUMBER(Débiteurs!$P2706),Débiteurs!$P2706,Débiteurs!$G2706))),0)</f>
        <v>0</v>
      </c>
      <c r="J2706">
        <f>IF(AND(NOT(ISBLANK(Débiteurs!$I2706)),LOWER(Débiteurs!$I2706)&lt;&gt;"chf"),IF(ISBLANK(Débiteurs!$Q2706),0,IF(ISBLANK(Débiteurs!$Q2706),0,IF(ISNUMBER(Débiteurs!$Q2706),Débiteurs!$Q2706,Débiteurs!$G2706))),0)</f>
        <v>0</v>
      </c>
    </row>
    <row r="2707" spans="2:10" x14ac:dyDescent="0.25">
      <c r="B2707">
        <f>IF(OR(ISBLANK(Débiteurs!$I2707),LOWER(Débiteurs!$I2707)="chf"),IF(ISBLANK(Débiteurs!N2707),0,IF(ISBLANK(Débiteurs!$G2707),0,IF(ISNUMBER(Débiteurs!N2707),Débiteurs!N2707,Débiteurs!$G2707))),0)</f>
        <v>0</v>
      </c>
      <c r="C2707">
        <f>IF(OR(ISBLANK(Débiteurs!$I2707),LOWER(Débiteurs!$I2707)="chf"),IF(ISBLANK(Débiteurs!O2707),0,IF(ISBLANK(Débiteurs!$G2707),0,IF(ISNUMBER(Débiteurs!O2707),Débiteurs!O2707,Débiteurs!$G2707))),0)</f>
        <v>0</v>
      </c>
      <c r="D2707">
        <f>IF(OR(ISBLANK(Débiteurs!$I2707),LOWER(Débiteurs!$I2707)="chf"),IF(ISBLANK(Débiteurs!P2707),0,IF(ISBLANK(Débiteurs!$G2707),0,IF(ISNUMBER(Débiteurs!P2707),Débiteurs!P2707,Débiteurs!$G2707))),0)</f>
        <v>0</v>
      </c>
      <c r="E2707">
        <f>IF(OR(ISBLANK(Débiteurs!$I2707),LOWER(Débiteurs!$I2707)="chf"),IF(ISBLANK(Débiteurs!Q2707),0,IF(ISBLANK(Débiteurs!$G2707),0,IF(ISNUMBER(Débiteurs!Q2707),Débiteurs!Q2707,Débiteurs!$G2707))),0)</f>
        <v>0</v>
      </c>
      <c r="G2707">
        <f>IF(AND(NOT(ISBLANK(Débiteurs!$I2707)),LOWER(Débiteurs!$I2707)&lt;&gt;"chf"),IF(ISBLANK(Débiteurs!$N2707),0,IF(ISBLANK(Débiteurs!$N2707),0,IF(ISNUMBER(Débiteurs!$N2707),Débiteurs!$N2707,Débiteurs!$G2707))),0)</f>
        <v>0</v>
      </c>
      <c r="H2707">
        <f>IF(AND(NOT(ISBLANK(Débiteurs!$I2707)),LOWER(Débiteurs!$I2707)&lt;&gt;"chf"),IF(ISBLANK(Débiteurs!$O2707),0,IF(ISBLANK(Débiteurs!$O2707),0,IF(ISNUMBER(Débiteurs!$O2707),Débiteurs!$O2707,Débiteurs!$G2707))),0)</f>
        <v>0</v>
      </c>
      <c r="I2707">
        <f>IF(AND(NOT(ISBLANK(Débiteurs!$I2707)),LOWER(Débiteurs!$I2707)&lt;&gt;"chf"),IF(ISBLANK(Débiteurs!$P2707),0,IF(ISBLANK(Débiteurs!$P2707),0,IF(ISNUMBER(Débiteurs!$P2707),Débiteurs!$P2707,Débiteurs!$G2707))),0)</f>
        <v>0</v>
      </c>
      <c r="J2707">
        <f>IF(AND(NOT(ISBLANK(Débiteurs!$I2707)),LOWER(Débiteurs!$I2707)&lt;&gt;"chf"),IF(ISBLANK(Débiteurs!$Q2707),0,IF(ISBLANK(Débiteurs!$Q2707),0,IF(ISNUMBER(Débiteurs!$Q2707),Débiteurs!$Q2707,Débiteurs!$G2707))),0)</f>
        <v>0</v>
      </c>
    </row>
    <row r="2708" spans="2:10" x14ac:dyDescent="0.25">
      <c r="B2708">
        <f>IF(OR(ISBLANK(Débiteurs!$I2708),LOWER(Débiteurs!$I2708)="chf"),IF(ISBLANK(Débiteurs!N2708),0,IF(ISBLANK(Débiteurs!$G2708),0,IF(ISNUMBER(Débiteurs!N2708),Débiteurs!N2708,Débiteurs!$G2708))),0)</f>
        <v>0</v>
      </c>
      <c r="C2708">
        <f>IF(OR(ISBLANK(Débiteurs!$I2708),LOWER(Débiteurs!$I2708)="chf"),IF(ISBLANK(Débiteurs!O2708),0,IF(ISBLANK(Débiteurs!$G2708),0,IF(ISNUMBER(Débiteurs!O2708),Débiteurs!O2708,Débiteurs!$G2708))),0)</f>
        <v>0</v>
      </c>
      <c r="D2708">
        <f>IF(OR(ISBLANK(Débiteurs!$I2708),LOWER(Débiteurs!$I2708)="chf"),IF(ISBLANK(Débiteurs!P2708),0,IF(ISBLANK(Débiteurs!$G2708),0,IF(ISNUMBER(Débiteurs!P2708),Débiteurs!P2708,Débiteurs!$G2708))),0)</f>
        <v>0</v>
      </c>
      <c r="E2708">
        <f>IF(OR(ISBLANK(Débiteurs!$I2708),LOWER(Débiteurs!$I2708)="chf"),IF(ISBLANK(Débiteurs!Q2708),0,IF(ISBLANK(Débiteurs!$G2708),0,IF(ISNUMBER(Débiteurs!Q2708),Débiteurs!Q2708,Débiteurs!$G2708))),0)</f>
        <v>0</v>
      </c>
      <c r="G2708">
        <f>IF(AND(NOT(ISBLANK(Débiteurs!$I2708)),LOWER(Débiteurs!$I2708)&lt;&gt;"chf"),IF(ISBLANK(Débiteurs!$N2708),0,IF(ISBLANK(Débiteurs!$N2708),0,IF(ISNUMBER(Débiteurs!$N2708),Débiteurs!$N2708,Débiteurs!$G2708))),0)</f>
        <v>0</v>
      </c>
      <c r="H2708">
        <f>IF(AND(NOT(ISBLANK(Débiteurs!$I2708)),LOWER(Débiteurs!$I2708)&lt;&gt;"chf"),IF(ISBLANK(Débiteurs!$O2708),0,IF(ISBLANK(Débiteurs!$O2708),0,IF(ISNUMBER(Débiteurs!$O2708),Débiteurs!$O2708,Débiteurs!$G2708))),0)</f>
        <v>0</v>
      </c>
      <c r="I2708">
        <f>IF(AND(NOT(ISBLANK(Débiteurs!$I2708)),LOWER(Débiteurs!$I2708)&lt;&gt;"chf"),IF(ISBLANK(Débiteurs!$P2708),0,IF(ISBLANK(Débiteurs!$P2708),0,IF(ISNUMBER(Débiteurs!$P2708),Débiteurs!$P2708,Débiteurs!$G2708))),0)</f>
        <v>0</v>
      </c>
      <c r="J2708">
        <f>IF(AND(NOT(ISBLANK(Débiteurs!$I2708)),LOWER(Débiteurs!$I2708)&lt;&gt;"chf"),IF(ISBLANK(Débiteurs!$Q2708),0,IF(ISBLANK(Débiteurs!$Q2708),0,IF(ISNUMBER(Débiteurs!$Q2708),Débiteurs!$Q2708,Débiteurs!$G2708))),0)</f>
        <v>0</v>
      </c>
    </row>
    <row r="2709" spans="2:10" x14ac:dyDescent="0.25">
      <c r="B2709">
        <f>IF(OR(ISBLANK(Débiteurs!$I2709),LOWER(Débiteurs!$I2709)="chf"),IF(ISBLANK(Débiteurs!N2709),0,IF(ISBLANK(Débiteurs!$G2709),0,IF(ISNUMBER(Débiteurs!N2709),Débiteurs!N2709,Débiteurs!$G2709))),0)</f>
        <v>0</v>
      </c>
      <c r="C2709">
        <f>IF(OR(ISBLANK(Débiteurs!$I2709),LOWER(Débiteurs!$I2709)="chf"),IF(ISBLANK(Débiteurs!O2709),0,IF(ISBLANK(Débiteurs!$G2709),0,IF(ISNUMBER(Débiteurs!O2709),Débiteurs!O2709,Débiteurs!$G2709))),0)</f>
        <v>0</v>
      </c>
      <c r="D2709">
        <f>IF(OR(ISBLANK(Débiteurs!$I2709),LOWER(Débiteurs!$I2709)="chf"),IF(ISBLANK(Débiteurs!P2709),0,IF(ISBLANK(Débiteurs!$G2709),0,IF(ISNUMBER(Débiteurs!P2709),Débiteurs!P2709,Débiteurs!$G2709))),0)</f>
        <v>0</v>
      </c>
      <c r="E2709">
        <f>IF(OR(ISBLANK(Débiteurs!$I2709),LOWER(Débiteurs!$I2709)="chf"),IF(ISBLANK(Débiteurs!Q2709),0,IF(ISBLANK(Débiteurs!$G2709),0,IF(ISNUMBER(Débiteurs!Q2709),Débiteurs!Q2709,Débiteurs!$G2709))),0)</f>
        <v>0</v>
      </c>
      <c r="G2709">
        <f>IF(AND(NOT(ISBLANK(Débiteurs!$I2709)),LOWER(Débiteurs!$I2709)&lt;&gt;"chf"),IF(ISBLANK(Débiteurs!$N2709),0,IF(ISBLANK(Débiteurs!$N2709),0,IF(ISNUMBER(Débiteurs!$N2709),Débiteurs!$N2709,Débiteurs!$G2709))),0)</f>
        <v>0</v>
      </c>
      <c r="H2709">
        <f>IF(AND(NOT(ISBLANK(Débiteurs!$I2709)),LOWER(Débiteurs!$I2709)&lt;&gt;"chf"),IF(ISBLANK(Débiteurs!$O2709),0,IF(ISBLANK(Débiteurs!$O2709),0,IF(ISNUMBER(Débiteurs!$O2709),Débiteurs!$O2709,Débiteurs!$G2709))),0)</f>
        <v>0</v>
      </c>
      <c r="I2709">
        <f>IF(AND(NOT(ISBLANK(Débiteurs!$I2709)),LOWER(Débiteurs!$I2709)&lt;&gt;"chf"),IF(ISBLANK(Débiteurs!$P2709),0,IF(ISBLANK(Débiteurs!$P2709),0,IF(ISNUMBER(Débiteurs!$P2709),Débiteurs!$P2709,Débiteurs!$G2709))),0)</f>
        <v>0</v>
      </c>
      <c r="J2709">
        <f>IF(AND(NOT(ISBLANK(Débiteurs!$I2709)),LOWER(Débiteurs!$I2709)&lt;&gt;"chf"),IF(ISBLANK(Débiteurs!$Q2709),0,IF(ISBLANK(Débiteurs!$Q2709),0,IF(ISNUMBER(Débiteurs!$Q2709),Débiteurs!$Q2709,Débiteurs!$G2709))),0)</f>
        <v>0</v>
      </c>
    </row>
    <row r="2710" spans="2:10" x14ac:dyDescent="0.25">
      <c r="B2710">
        <f>IF(OR(ISBLANK(Débiteurs!$I2710),LOWER(Débiteurs!$I2710)="chf"),IF(ISBLANK(Débiteurs!N2710),0,IF(ISBLANK(Débiteurs!$G2710),0,IF(ISNUMBER(Débiteurs!N2710),Débiteurs!N2710,Débiteurs!$G2710))),0)</f>
        <v>0</v>
      </c>
      <c r="C2710">
        <f>IF(OR(ISBLANK(Débiteurs!$I2710),LOWER(Débiteurs!$I2710)="chf"),IF(ISBLANK(Débiteurs!O2710),0,IF(ISBLANK(Débiteurs!$G2710),0,IF(ISNUMBER(Débiteurs!O2710),Débiteurs!O2710,Débiteurs!$G2710))),0)</f>
        <v>0</v>
      </c>
      <c r="D2710">
        <f>IF(OR(ISBLANK(Débiteurs!$I2710),LOWER(Débiteurs!$I2710)="chf"),IF(ISBLANK(Débiteurs!P2710),0,IF(ISBLANK(Débiteurs!$G2710),0,IF(ISNUMBER(Débiteurs!P2710),Débiteurs!P2710,Débiteurs!$G2710))),0)</f>
        <v>0</v>
      </c>
      <c r="E2710">
        <f>IF(OR(ISBLANK(Débiteurs!$I2710),LOWER(Débiteurs!$I2710)="chf"),IF(ISBLANK(Débiteurs!Q2710),0,IF(ISBLANK(Débiteurs!$G2710),0,IF(ISNUMBER(Débiteurs!Q2710),Débiteurs!Q2710,Débiteurs!$G2710))),0)</f>
        <v>0</v>
      </c>
      <c r="G2710">
        <f>IF(AND(NOT(ISBLANK(Débiteurs!$I2710)),LOWER(Débiteurs!$I2710)&lt;&gt;"chf"),IF(ISBLANK(Débiteurs!$N2710),0,IF(ISBLANK(Débiteurs!$N2710),0,IF(ISNUMBER(Débiteurs!$N2710),Débiteurs!$N2710,Débiteurs!$G2710))),0)</f>
        <v>0</v>
      </c>
      <c r="H2710">
        <f>IF(AND(NOT(ISBLANK(Débiteurs!$I2710)),LOWER(Débiteurs!$I2710)&lt;&gt;"chf"),IF(ISBLANK(Débiteurs!$O2710),0,IF(ISBLANK(Débiteurs!$O2710),0,IF(ISNUMBER(Débiteurs!$O2710),Débiteurs!$O2710,Débiteurs!$G2710))),0)</f>
        <v>0</v>
      </c>
      <c r="I2710">
        <f>IF(AND(NOT(ISBLANK(Débiteurs!$I2710)),LOWER(Débiteurs!$I2710)&lt;&gt;"chf"),IF(ISBLANK(Débiteurs!$P2710),0,IF(ISBLANK(Débiteurs!$P2710),0,IF(ISNUMBER(Débiteurs!$P2710),Débiteurs!$P2710,Débiteurs!$G2710))),0)</f>
        <v>0</v>
      </c>
      <c r="J2710">
        <f>IF(AND(NOT(ISBLANK(Débiteurs!$I2710)),LOWER(Débiteurs!$I2710)&lt;&gt;"chf"),IF(ISBLANK(Débiteurs!$Q2710),0,IF(ISBLANK(Débiteurs!$Q2710),0,IF(ISNUMBER(Débiteurs!$Q2710),Débiteurs!$Q2710,Débiteurs!$G2710))),0)</f>
        <v>0</v>
      </c>
    </row>
    <row r="2711" spans="2:10" x14ac:dyDescent="0.25">
      <c r="B2711">
        <f>IF(OR(ISBLANK(Débiteurs!$I2711),LOWER(Débiteurs!$I2711)="chf"),IF(ISBLANK(Débiteurs!N2711),0,IF(ISBLANK(Débiteurs!$G2711),0,IF(ISNUMBER(Débiteurs!N2711),Débiteurs!N2711,Débiteurs!$G2711))),0)</f>
        <v>0</v>
      </c>
      <c r="C2711">
        <f>IF(OR(ISBLANK(Débiteurs!$I2711),LOWER(Débiteurs!$I2711)="chf"),IF(ISBLANK(Débiteurs!O2711),0,IF(ISBLANK(Débiteurs!$G2711),0,IF(ISNUMBER(Débiteurs!O2711),Débiteurs!O2711,Débiteurs!$G2711))),0)</f>
        <v>0</v>
      </c>
      <c r="D2711">
        <f>IF(OR(ISBLANK(Débiteurs!$I2711),LOWER(Débiteurs!$I2711)="chf"),IF(ISBLANK(Débiteurs!P2711),0,IF(ISBLANK(Débiteurs!$G2711),0,IF(ISNUMBER(Débiteurs!P2711),Débiteurs!P2711,Débiteurs!$G2711))),0)</f>
        <v>0</v>
      </c>
      <c r="E2711">
        <f>IF(OR(ISBLANK(Débiteurs!$I2711),LOWER(Débiteurs!$I2711)="chf"),IF(ISBLANK(Débiteurs!Q2711),0,IF(ISBLANK(Débiteurs!$G2711),0,IF(ISNUMBER(Débiteurs!Q2711),Débiteurs!Q2711,Débiteurs!$G2711))),0)</f>
        <v>0</v>
      </c>
      <c r="G2711">
        <f>IF(AND(NOT(ISBLANK(Débiteurs!$I2711)),LOWER(Débiteurs!$I2711)&lt;&gt;"chf"),IF(ISBLANK(Débiteurs!$N2711),0,IF(ISBLANK(Débiteurs!$N2711),0,IF(ISNUMBER(Débiteurs!$N2711),Débiteurs!$N2711,Débiteurs!$G2711))),0)</f>
        <v>0</v>
      </c>
      <c r="H2711">
        <f>IF(AND(NOT(ISBLANK(Débiteurs!$I2711)),LOWER(Débiteurs!$I2711)&lt;&gt;"chf"),IF(ISBLANK(Débiteurs!$O2711),0,IF(ISBLANK(Débiteurs!$O2711),0,IF(ISNUMBER(Débiteurs!$O2711),Débiteurs!$O2711,Débiteurs!$G2711))),0)</f>
        <v>0</v>
      </c>
      <c r="I2711">
        <f>IF(AND(NOT(ISBLANK(Débiteurs!$I2711)),LOWER(Débiteurs!$I2711)&lt;&gt;"chf"),IF(ISBLANK(Débiteurs!$P2711),0,IF(ISBLANK(Débiteurs!$P2711),0,IF(ISNUMBER(Débiteurs!$P2711),Débiteurs!$P2711,Débiteurs!$G2711))),0)</f>
        <v>0</v>
      </c>
      <c r="J2711">
        <f>IF(AND(NOT(ISBLANK(Débiteurs!$I2711)),LOWER(Débiteurs!$I2711)&lt;&gt;"chf"),IF(ISBLANK(Débiteurs!$Q2711),0,IF(ISBLANK(Débiteurs!$Q2711),0,IF(ISNUMBER(Débiteurs!$Q2711),Débiteurs!$Q2711,Débiteurs!$G2711))),0)</f>
        <v>0</v>
      </c>
    </row>
    <row r="2712" spans="2:10" x14ac:dyDescent="0.25">
      <c r="B2712">
        <f>IF(OR(ISBLANK(Débiteurs!$I2712),LOWER(Débiteurs!$I2712)="chf"),IF(ISBLANK(Débiteurs!N2712),0,IF(ISBLANK(Débiteurs!$G2712),0,IF(ISNUMBER(Débiteurs!N2712),Débiteurs!N2712,Débiteurs!$G2712))),0)</f>
        <v>0</v>
      </c>
      <c r="C2712">
        <f>IF(OR(ISBLANK(Débiteurs!$I2712),LOWER(Débiteurs!$I2712)="chf"),IF(ISBLANK(Débiteurs!O2712),0,IF(ISBLANK(Débiteurs!$G2712),0,IF(ISNUMBER(Débiteurs!O2712),Débiteurs!O2712,Débiteurs!$G2712))),0)</f>
        <v>0</v>
      </c>
      <c r="D2712">
        <f>IF(OR(ISBLANK(Débiteurs!$I2712),LOWER(Débiteurs!$I2712)="chf"),IF(ISBLANK(Débiteurs!P2712),0,IF(ISBLANK(Débiteurs!$G2712),0,IF(ISNUMBER(Débiteurs!P2712),Débiteurs!P2712,Débiteurs!$G2712))),0)</f>
        <v>0</v>
      </c>
      <c r="E2712">
        <f>IF(OR(ISBLANK(Débiteurs!$I2712),LOWER(Débiteurs!$I2712)="chf"),IF(ISBLANK(Débiteurs!Q2712),0,IF(ISBLANK(Débiteurs!$G2712),0,IF(ISNUMBER(Débiteurs!Q2712),Débiteurs!Q2712,Débiteurs!$G2712))),0)</f>
        <v>0</v>
      </c>
      <c r="G2712">
        <f>IF(AND(NOT(ISBLANK(Débiteurs!$I2712)),LOWER(Débiteurs!$I2712)&lt;&gt;"chf"),IF(ISBLANK(Débiteurs!$N2712),0,IF(ISBLANK(Débiteurs!$N2712),0,IF(ISNUMBER(Débiteurs!$N2712),Débiteurs!$N2712,Débiteurs!$G2712))),0)</f>
        <v>0</v>
      </c>
      <c r="H2712">
        <f>IF(AND(NOT(ISBLANK(Débiteurs!$I2712)),LOWER(Débiteurs!$I2712)&lt;&gt;"chf"),IF(ISBLANK(Débiteurs!$O2712),0,IF(ISBLANK(Débiteurs!$O2712),0,IF(ISNUMBER(Débiteurs!$O2712),Débiteurs!$O2712,Débiteurs!$G2712))),0)</f>
        <v>0</v>
      </c>
      <c r="I2712">
        <f>IF(AND(NOT(ISBLANK(Débiteurs!$I2712)),LOWER(Débiteurs!$I2712)&lt;&gt;"chf"),IF(ISBLANK(Débiteurs!$P2712),0,IF(ISBLANK(Débiteurs!$P2712),0,IF(ISNUMBER(Débiteurs!$P2712),Débiteurs!$P2712,Débiteurs!$G2712))),0)</f>
        <v>0</v>
      </c>
      <c r="J2712">
        <f>IF(AND(NOT(ISBLANK(Débiteurs!$I2712)),LOWER(Débiteurs!$I2712)&lt;&gt;"chf"),IF(ISBLANK(Débiteurs!$Q2712),0,IF(ISBLANK(Débiteurs!$Q2712),0,IF(ISNUMBER(Débiteurs!$Q2712),Débiteurs!$Q2712,Débiteurs!$G2712))),0)</f>
        <v>0</v>
      </c>
    </row>
    <row r="2713" spans="2:10" x14ac:dyDescent="0.25">
      <c r="B2713">
        <f>IF(OR(ISBLANK(Débiteurs!$I2713),LOWER(Débiteurs!$I2713)="chf"),IF(ISBLANK(Débiteurs!N2713),0,IF(ISBLANK(Débiteurs!$G2713),0,IF(ISNUMBER(Débiteurs!N2713),Débiteurs!N2713,Débiteurs!$G2713))),0)</f>
        <v>0</v>
      </c>
      <c r="C2713">
        <f>IF(OR(ISBLANK(Débiteurs!$I2713),LOWER(Débiteurs!$I2713)="chf"),IF(ISBLANK(Débiteurs!O2713),0,IF(ISBLANK(Débiteurs!$G2713),0,IF(ISNUMBER(Débiteurs!O2713),Débiteurs!O2713,Débiteurs!$G2713))),0)</f>
        <v>0</v>
      </c>
      <c r="D2713">
        <f>IF(OR(ISBLANK(Débiteurs!$I2713),LOWER(Débiteurs!$I2713)="chf"),IF(ISBLANK(Débiteurs!P2713),0,IF(ISBLANK(Débiteurs!$G2713),0,IF(ISNUMBER(Débiteurs!P2713),Débiteurs!P2713,Débiteurs!$G2713))),0)</f>
        <v>0</v>
      </c>
      <c r="E2713">
        <f>IF(OR(ISBLANK(Débiteurs!$I2713),LOWER(Débiteurs!$I2713)="chf"),IF(ISBLANK(Débiteurs!Q2713),0,IF(ISBLANK(Débiteurs!$G2713),0,IF(ISNUMBER(Débiteurs!Q2713),Débiteurs!Q2713,Débiteurs!$G2713))),0)</f>
        <v>0</v>
      </c>
      <c r="G2713">
        <f>IF(AND(NOT(ISBLANK(Débiteurs!$I2713)),LOWER(Débiteurs!$I2713)&lt;&gt;"chf"),IF(ISBLANK(Débiteurs!$N2713),0,IF(ISBLANK(Débiteurs!$N2713),0,IF(ISNUMBER(Débiteurs!$N2713),Débiteurs!$N2713,Débiteurs!$G2713))),0)</f>
        <v>0</v>
      </c>
      <c r="H2713">
        <f>IF(AND(NOT(ISBLANK(Débiteurs!$I2713)),LOWER(Débiteurs!$I2713)&lt;&gt;"chf"),IF(ISBLANK(Débiteurs!$O2713),0,IF(ISBLANK(Débiteurs!$O2713),0,IF(ISNUMBER(Débiteurs!$O2713),Débiteurs!$O2713,Débiteurs!$G2713))),0)</f>
        <v>0</v>
      </c>
      <c r="I2713">
        <f>IF(AND(NOT(ISBLANK(Débiteurs!$I2713)),LOWER(Débiteurs!$I2713)&lt;&gt;"chf"),IF(ISBLANK(Débiteurs!$P2713),0,IF(ISBLANK(Débiteurs!$P2713),0,IF(ISNUMBER(Débiteurs!$P2713),Débiteurs!$P2713,Débiteurs!$G2713))),0)</f>
        <v>0</v>
      </c>
      <c r="J2713">
        <f>IF(AND(NOT(ISBLANK(Débiteurs!$I2713)),LOWER(Débiteurs!$I2713)&lt;&gt;"chf"),IF(ISBLANK(Débiteurs!$Q2713),0,IF(ISBLANK(Débiteurs!$Q2713),0,IF(ISNUMBER(Débiteurs!$Q2713),Débiteurs!$Q2713,Débiteurs!$G2713))),0)</f>
        <v>0</v>
      </c>
    </row>
    <row r="2714" spans="2:10" x14ac:dyDescent="0.25">
      <c r="B2714">
        <f>IF(OR(ISBLANK(Débiteurs!$I2714),LOWER(Débiteurs!$I2714)="chf"),IF(ISBLANK(Débiteurs!N2714),0,IF(ISBLANK(Débiteurs!$G2714),0,IF(ISNUMBER(Débiteurs!N2714),Débiteurs!N2714,Débiteurs!$G2714))),0)</f>
        <v>0</v>
      </c>
      <c r="C2714">
        <f>IF(OR(ISBLANK(Débiteurs!$I2714),LOWER(Débiteurs!$I2714)="chf"),IF(ISBLANK(Débiteurs!O2714),0,IF(ISBLANK(Débiteurs!$G2714),0,IF(ISNUMBER(Débiteurs!O2714),Débiteurs!O2714,Débiteurs!$G2714))),0)</f>
        <v>0</v>
      </c>
      <c r="D2714">
        <f>IF(OR(ISBLANK(Débiteurs!$I2714),LOWER(Débiteurs!$I2714)="chf"),IF(ISBLANK(Débiteurs!P2714),0,IF(ISBLANK(Débiteurs!$G2714),0,IF(ISNUMBER(Débiteurs!P2714),Débiteurs!P2714,Débiteurs!$G2714))),0)</f>
        <v>0</v>
      </c>
      <c r="E2714">
        <f>IF(OR(ISBLANK(Débiteurs!$I2714),LOWER(Débiteurs!$I2714)="chf"),IF(ISBLANK(Débiteurs!Q2714),0,IF(ISBLANK(Débiteurs!$G2714),0,IF(ISNUMBER(Débiteurs!Q2714),Débiteurs!Q2714,Débiteurs!$G2714))),0)</f>
        <v>0</v>
      </c>
      <c r="G2714">
        <f>IF(AND(NOT(ISBLANK(Débiteurs!$I2714)),LOWER(Débiteurs!$I2714)&lt;&gt;"chf"),IF(ISBLANK(Débiteurs!$N2714),0,IF(ISBLANK(Débiteurs!$N2714),0,IF(ISNUMBER(Débiteurs!$N2714),Débiteurs!$N2714,Débiteurs!$G2714))),0)</f>
        <v>0</v>
      </c>
      <c r="H2714">
        <f>IF(AND(NOT(ISBLANK(Débiteurs!$I2714)),LOWER(Débiteurs!$I2714)&lt;&gt;"chf"),IF(ISBLANK(Débiteurs!$O2714),0,IF(ISBLANK(Débiteurs!$O2714),0,IF(ISNUMBER(Débiteurs!$O2714),Débiteurs!$O2714,Débiteurs!$G2714))),0)</f>
        <v>0</v>
      </c>
      <c r="I2714">
        <f>IF(AND(NOT(ISBLANK(Débiteurs!$I2714)),LOWER(Débiteurs!$I2714)&lt;&gt;"chf"),IF(ISBLANK(Débiteurs!$P2714),0,IF(ISBLANK(Débiteurs!$P2714),0,IF(ISNUMBER(Débiteurs!$P2714),Débiteurs!$P2714,Débiteurs!$G2714))),0)</f>
        <v>0</v>
      </c>
      <c r="J2714">
        <f>IF(AND(NOT(ISBLANK(Débiteurs!$I2714)),LOWER(Débiteurs!$I2714)&lt;&gt;"chf"),IF(ISBLANK(Débiteurs!$Q2714),0,IF(ISBLANK(Débiteurs!$Q2714),0,IF(ISNUMBER(Débiteurs!$Q2714),Débiteurs!$Q2714,Débiteurs!$G2714))),0)</f>
        <v>0</v>
      </c>
    </row>
    <row r="2715" spans="2:10" x14ac:dyDescent="0.25">
      <c r="B2715">
        <f>IF(OR(ISBLANK(Débiteurs!$I2715),LOWER(Débiteurs!$I2715)="chf"),IF(ISBLANK(Débiteurs!N2715),0,IF(ISBLANK(Débiteurs!$G2715),0,IF(ISNUMBER(Débiteurs!N2715),Débiteurs!N2715,Débiteurs!$G2715))),0)</f>
        <v>0</v>
      </c>
      <c r="C2715">
        <f>IF(OR(ISBLANK(Débiteurs!$I2715),LOWER(Débiteurs!$I2715)="chf"),IF(ISBLANK(Débiteurs!O2715),0,IF(ISBLANK(Débiteurs!$G2715),0,IF(ISNUMBER(Débiteurs!O2715),Débiteurs!O2715,Débiteurs!$G2715))),0)</f>
        <v>0</v>
      </c>
      <c r="D2715">
        <f>IF(OR(ISBLANK(Débiteurs!$I2715),LOWER(Débiteurs!$I2715)="chf"),IF(ISBLANK(Débiteurs!P2715),0,IF(ISBLANK(Débiteurs!$G2715),0,IF(ISNUMBER(Débiteurs!P2715),Débiteurs!P2715,Débiteurs!$G2715))),0)</f>
        <v>0</v>
      </c>
      <c r="E2715">
        <f>IF(OR(ISBLANK(Débiteurs!$I2715),LOWER(Débiteurs!$I2715)="chf"),IF(ISBLANK(Débiteurs!Q2715),0,IF(ISBLANK(Débiteurs!$G2715),0,IF(ISNUMBER(Débiteurs!Q2715),Débiteurs!Q2715,Débiteurs!$G2715))),0)</f>
        <v>0</v>
      </c>
      <c r="G2715">
        <f>IF(AND(NOT(ISBLANK(Débiteurs!$I2715)),LOWER(Débiteurs!$I2715)&lt;&gt;"chf"),IF(ISBLANK(Débiteurs!$N2715),0,IF(ISBLANK(Débiteurs!$N2715),0,IF(ISNUMBER(Débiteurs!$N2715),Débiteurs!$N2715,Débiteurs!$G2715))),0)</f>
        <v>0</v>
      </c>
      <c r="H2715">
        <f>IF(AND(NOT(ISBLANK(Débiteurs!$I2715)),LOWER(Débiteurs!$I2715)&lt;&gt;"chf"),IF(ISBLANK(Débiteurs!$O2715),0,IF(ISBLANK(Débiteurs!$O2715),0,IF(ISNUMBER(Débiteurs!$O2715),Débiteurs!$O2715,Débiteurs!$G2715))),0)</f>
        <v>0</v>
      </c>
      <c r="I2715">
        <f>IF(AND(NOT(ISBLANK(Débiteurs!$I2715)),LOWER(Débiteurs!$I2715)&lt;&gt;"chf"),IF(ISBLANK(Débiteurs!$P2715),0,IF(ISBLANK(Débiteurs!$P2715),0,IF(ISNUMBER(Débiteurs!$P2715),Débiteurs!$P2715,Débiteurs!$G2715))),0)</f>
        <v>0</v>
      </c>
      <c r="J2715">
        <f>IF(AND(NOT(ISBLANK(Débiteurs!$I2715)),LOWER(Débiteurs!$I2715)&lt;&gt;"chf"),IF(ISBLANK(Débiteurs!$Q2715),0,IF(ISBLANK(Débiteurs!$Q2715),0,IF(ISNUMBER(Débiteurs!$Q2715),Débiteurs!$Q2715,Débiteurs!$G2715))),0)</f>
        <v>0</v>
      </c>
    </row>
    <row r="2716" spans="2:10" x14ac:dyDescent="0.25">
      <c r="B2716">
        <f>IF(OR(ISBLANK(Débiteurs!$I2716),LOWER(Débiteurs!$I2716)="chf"),IF(ISBLANK(Débiteurs!N2716),0,IF(ISBLANK(Débiteurs!$G2716),0,IF(ISNUMBER(Débiteurs!N2716),Débiteurs!N2716,Débiteurs!$G2716))),0)</f>
        <v>0</v>
      </c>
      <c r="C2716">
        <f>IF(OR(ISBLANK(Débiteurs!$I2716),LOWER(Débiteurs!$I2716)="chf"),IF(ISBLANK(Débiteurs!O2716),0,IF(ISBLANK(Débiteurs!$G2716),0,IF(ISNUMBER(Débiteurs!O2716),Débiteurs!O2716,Débiteurs!$G2716))),0)</f>
        <v>0</v>
      </c>
      <c r="D2716">
        <f>IF(OR(ISBLANK(Débiteurs!$I2716),LOWER(Débiteurs!$I2716)="chf"),IF(ISBLANK(Débiteurs!P2716),0,IF(ISBLANK(Débiteurs!$G2716),0,IF(ISNUMBER(Débiteurs!P2716),Débiteurs!P2716,Débiteurs!$G2716))),0)</f>
        <v>0</v>
      </c>
      <c r="E2716">
        <f>IF(OR(ISBLANK(Débiteurs!$I2716),LOWER(Débiteurs!$I2716)="chf"),IF(ISBLANK(Débiteurs!Q2716),0,IF(ISBLANK(Débiteurs!$G2716),0,IF(ISNUMBER(Débiteurs!Q2716),Débiteurs!Q2716,Débiteurs!$G2716))),0)</f>
        <v>0</v>
      </c>
      <c r="G2716">
        <f>IF(AND(NOT(ISBLANK(Débiteurs!$I2716)),LOWER(Débiteurs!$I2716)&lt;&gt;"chf"),IF(ISBLANK(Débiteurs!$N2716),0,IF(ISBLANK(Débiteurs!$N2716),0,IF(ISNUMBER(Débiteurs!$N2716),Débiteurs!$N2716,Débiteurs!$G2716))),0)</f>
        <v>0</v>
      </c>
      <c r="H2716">
        <f>IF(AND(NOT(ISBLANK(Débiteurs!$I2716)),LOWER(Débiteurs!$I2716)&lt;&gt;"chf"),IF(ISBLANK(Débiteurs!$O2716),0,IF(ISBLANK(Débiteurs!$O2716),0,IF(ISNUMBER(Débiteurs!$O2716),Débiteurs!$O2716,Débiteurs!$G2716))),0)</f>
        <v>0</v>
      </c>
      <c r="I2716">
        <f>IF(AND(NOT(ISBLANK(Débiteurs!$I2716)),LOWER(Débiteurs!$I2716)&lt;&gt;"chf"),IF(ISBLANK(Débiteurs!$P2716),0,IF(ISBLANK(Débiteurs!$P2716),0,IF(ISNUMBER(Débiteurs!$P2716),Débiteurs!$P2716,Débiteurs!$G2716))),0)</f>
        <v>0</v>
      </c>
      <c r="J2716">
        <f>IF(AND(NOT(ISBLANK(Débiteurs!$I2716)),LOWER(Débiteurs!$I2716)&lt;&gt;"chf"),IF(ISBLANK(Débiteurs!$Q2716),0,IF(ISBLANK(Débiteurs!$Q2716),0,IF(ISNUMBER(Débiteurs!$Q2716),Débiteurs!$Q2716,Débiteurs!$G2716))),0)</f>
        <v>0</v>
      </c>
    </row>
    <row r="2717" spans="2:10" x14ac:dyDescent="0.25">
      <c r="B2717">
        <f>IF(OR(ISBLANK(Débiteurs!$I2717),LOWER(Débiteurs!$I2717)="chf"),IF(ISBLANK(Débiteurs!N2717),0,IF(ISBLANK(Débiteurs!$G2717),0,IF(ISNUMBER(Débiteurs!N2717),Débiteurs!N2717,Débiteurs!$G2717))),0)</f>
        <v>0</v>
      </c>
      <c r="C2717">
        <f>IF(OR(ISBLANK(Débiteurs!$I2717),LOWER(Débiteurs!$I2717)="chf"),IF(ISBLANK(Débiteurs!O2717),0,IF(ISBLANK(Débiteurs!$G2717),0,IF(ISNUMBER(Débiteurs!O2717),Débiteurs!O2717,Débiteurs!$G2717))),0)</f>
        <v>0</v>
      </c>
      <c r="D2717">
        <f>IF(OR(ISBLANK(Débiteurs!$I2717),LOWER(Débiteurs!$I2717)="chf"),IF(ISBLANK(Débiteurs!P2717),0,IF(ISBLANK(Débiteurs!$G2717),0,IF(ISNUMBER(Débiteurs!P2717),Débiteurs!P2717,Débiteurs!$G2717))),0)</f>
        <v>0</v>
      </c>
      <c r="E2717">
        <f>IF(OR(ISBLANK(Débiteurs!$I2717),LOWER(Débiteurs!$I2717)="chf"),IF(ISBLANK(Débiteurs!Q2717),0,IF(ISBLANK(Débiteurs!$G2717),0,IF(ISNUMBER(Débiteurs!Q2717),Débiteurs!Q2717,Débiteurs!$G2717))),0)</f>
        <v>0</v>
      </c>
      <c r="G2717">
        <f>IF(AND(NOT(ISBLANK(Débiteurs!$I2717)),LOWER(Débiteurs!$I2717)&lt;&gt;"chf"),IF(ISBLANK(Débiteurs!$N2717),0,IF(ISBLANK(Débiteurs!$N2717),0,IF(ISNUMBER(Débiteurs!$N2717),Débiteurs!$N2717,Débiteurs!$G2717))),0)</f>
        <v>0</v>
      </c>
      <c r="H2717">
        <f>IF(AND(NOT(ISBLANK(Débiteurs!$I2717)),LOWER(Débiteurs!$I2717)&lt;&gt;"chf"),IF(ISBLANK(Débiteurs!$O2717),0,IF(ISBLANK(Débiteurs!$O2717),0,IF(ISNUMBER(Débiteurs!$O2717),Débiteurs!$O2717,Débiteurs!$G2717))),0)</f>
        <v>0</v>
      </c>
      <c r="I2717">
        <f>IF(AND(NOT(ISBLANK(Débiteurs!$I2717)),LOWER(Débiteurs!$I2717)&lt;&gt;"chf"),IF(ISBLANK(Débiteurs!$P2717),0,IF(ISBLANK(Débiteurs!$P2717),0,IF(ISNUMBER(Débiteurs!$P2717),Débiteurs!$P2717,Débiteurs!$G2717))),0)</f>
        <v>0</v>
      </c>
      <c r="J2717">
        <f>IF(AND(NOT(ISBLANK(Débiteurs!$I2717)),LOWER(Débiteurs!$I2717)&lt;&gt;"chf"),IF(ISBLANK(Débiteurs!$Q2717),0,IF(ISBLANK(Débiteurs!$Q2717),0,IF(ISNUMBER(Débiteurs!$Q2717),Débiteurs!$Q2717,Débiteurs!$G2717))),0)</f>
        <v>0</v>
      </c>
    </row>
    <row r="2718" spans="2:10" x14ac:dyDescent="0.25">
      <c r="B2718">
        <f>IF(OR(ISBLANK(Débiteurs!$I2718),LOWER(Débiteurs!$I2718)="chf"),IF(ISBLANK(Débiteurs!N2718),0,IF(ISBLANK(Débiteurs!$G2718),0,IF(ISNUMBER(Débiteurs!N2718),Débiteurs!N2718,Débiteurs!$G2718))),0)</f>
        <v>0</v>
      </c>
      <c r="C2718">
        <f>IF(OR(ISBLANK(Débiteurs!$I2718),LOWER(Débiteurs!$I2718)="chf"),IF(ISBLANK(Débiteurs!O2718),0,IF(ISBLANK(Débiteurs!$G2718),0,IF(ISNUMBER(Débiteurs!O2718),Débiteurs!O2718,Débiteurs!$G2718))),0)</f>
        <v>0</v>
      </c>
      <c r="D2718">
        <f>IF(OR(ISBLANK(Débiteurs!$I2718),LOWER(Débiteurs!$I2718)="chf"),IF(ISBLANK(Débiteurs!P2718),0,IF(ISBLANK(Débiteurs!$G2718),0,IF(ISNUMBER(Débiteurs!P2718),Débiteurs!P2718,Débiteurs!$G2718))),0)</f>
        <v>0</v>
      </c>
      <c r="E2718">
        <f>IF(OR(ISBLANK(Débiteurs!$I2718),LOWER(Débiteurs!$I2718)="chf"),IF(ISBLANK(Débiteurs!Q2718),0,IF(ISBLANK(Débiteurs!$G2718),0,IF(ISNUMBER(Débiteurs!Q2718),Débiteurs!Q2718,Débiteurs!$G2718))),0)</f>
        <v>0</v>
      </c>
      <c r="G2718">
        <f>IF(AND(NOT(ISBLANK(Débiteurs!$I2718)),LOWER(Débiteurs!$I2718)&lt;&gt;"chf"),IF(ISBLANK(Débiteurs!$N2718),0,IF(ISBLANK(Débiteurs!$N2718),0,IF(ISNUMBER(Débiteurs!$N2718),Débiteurs!$N2718,Débiteurs!$G2718))),0)</f>
        <v>0</v>
      </c>
      <c r="H2718">
        <f>IF(AND(NOT(ISBLANK(Débiteurs!$I2718)),LOWER(Débiteurs!$I2718)&lt;&gt;"chf"),IF(ISBLANK(Débiteurs!$O2718),0,IF(ISBLANK(Débiteurs!$O2718),0,IF(ISNUMBER(Débiteurs!$O2718),Débiteurs!$O2718,Débiteurs!$G2718))),0)</f>
        <v>0</v>
      </c>
      <c r="I2718">
        <f>IF(AND(NOT(ISBLANK(Débiteurs!$I2718)),LOWER(Débiteurs!$I2718)&lt;&gt;"chf"),IF(ISBLANK(Débiteurs!$P2718),0,IF(ISBLANK(Débiteurs!$P2718),0,IF(ISNUMBER(Débiteurs!$P2718),Débiteurs!$P2718,Débiteurs!$G2718))),0)</f>
        <v>0</v>
      </c>
      <c r="J2718">
        <f>IF(AND(NOT(ISBLANK(Débiteurs!$I2718)),LOWER(Débiteurs!$I2718)&lt;&gt;"chf"),IF(ISBLANK(Débiteurs!$Q2718),0,IF(ISBLANK(Débiteurs!$Q2718),0,IF(ISNUMBER(Débiteurs!$Q2718),Débiteurs!$Q2718,Débiteurs!$G2718))),0)</f>
        <v>0</v>
      </c>
    </row>
    <row r="2719" spans="2:10" x14ac:dyDescent="0.25">
      <c r="B2719">
        <f>IF(OR(ISBLANK(Débiteurs!$I2719),LOWER(Débiteurs!$I2719)="chf"),IF(ISBLANK(Débiteurs!N2719),0,IF(ISBLANK(Débiteurs!$G2719),0,IF(ISNUMBER(Débiteurs!N2719),Débiteurs!N2719,Débiteurs!$G2719))),0)</f>
        <v>0</v>
      </c>
      <c r="C2719">
        <f>IF(OR(ISBLANK(Débiteurs!$I2719),LOWER(Débiteurs!$I2719)="chf"),IF(ISBLANK(Débiteurs!O2719),0,IF(ISBLANK(Débiteurs!$G2719),0,IF(ISNUMBER(Débiteurs!O2719),Débiteurs!O2719,Débiteurs!$G2719))),0)</f>
        <v>0</v>
      </c>
      <c r="D2719">
        <f>IF(OR(ISBLANK(Débiteurs!$I2719),LOWER(Débiteurs!$I2719)="chf"),IF(ISBLANK(Débiteurs!P2719),0,IF(ISBLANK(Débiteurs!$G2719),0,IF(ISNUMBER(Débiteurs!P2719),Débiteurs!P2719,Débiteurs!$G2719))),0)</f>
        <v>0</v>
      </c>
      <c r="E2719">
        <f>IF(OR(ISBLANK(Débiteurs!$I2719),LOWER(Débiteurs!$I2719)="chf"),IF(ISBLANK(Débiteurs!Q2719),0,IF(ISBLANK(Débiteurs!$G2719),0,IF(ISNUMBER(Débiteurs!Q2719),Débiteurs!Q2719,Débiteurs!$G2719))),0)</f>
        <v>0</v>
      </c>
      <c r="G2719">
        <f>IF(AND(NOT(ISBLANK(Débiteurs!$I2719)),LOWER(Débiteurs!$I2719)&lt;&gt;"chf"),IF(ISBLANK(Débiteurs!$N2719),0,IF(ISBLANK(Débiteurs!$N2719),0,IF(ISNUMBER(Débiteurs!$N2719),Débiteurs!$N2719,Débiteurs!$G2719))),0)</f>
        <v>0</v>
      </c>
      <c r="H2719">
        <f>IF(AND(NOT(ISBLANK(Débiteurs!$I2719)),LOWER(Débiteurs!$I2719)&lt;&gt;"chf"),IF(ISBLANK(Débiteurs!$O2719),0,IF(ISBLANK(Débiteurs!$O2719),0,IF(ISNUMBER(Débiteurs!$O2719),Débiteurs!$O2719,Débiteurs!$G2719))),0)</f>
        <v>0</v>
      </c>
      <c r="I2719">
        <f>IF(AND(NOT(ISBLANK(Débiteurs!$I2719)),LOWER(Débiteurs!$I2719)&lt;&gt;"chf"),IF(ISBLANK(Débiteurs!$P2719),0,IF(ISBLANK(Débiteurs!$P2719),0,IF(ISNUMBER(Débiteurs!$P2719),Débiteurs!$P2719,Débiteurs!$G2719))),0)</f>
        <v>0</v>
      </c>
      <c r="J2719">
        <f>IF(AND(NOT(ISBLANK(Débiteurs!$I2719)),LOWER(Débiteurs!$I2719)&lt;&gt;"chf"),IF(ISBLANK(Débiteurs!$Q2719),0,IF(ISBLANK(Débiteurs!$Q2719),0,IF(ISNUMBER(Débiteurs!$Q2719),Débiteurs!$Q2719,Débiteurs!$G2719))),0)</f>
        <v>0</v>
      </c>
    </row>
    <row r="2720" spans="2:10" x14ac:dyDescent="0.25">
      <c r="B2720">
        <f>IF(OR(ISBLANK(Débiteurs!$I2720),LOWER(Débiteurs!$I2720)="chf"),IF(ISBLANK(Débiteurs!N2720),0,IF(ISBLANK(Débiteurs!$G2720),0,IF(ISNUMBER(Débiteurs!N2720),Débiteurs!N2720,Débiteurs!$G2720))),0)</f>
        <v>0</v>
      </c>
      <c r="C2720">
        <f>IF(OR(ISBLANK(Débiteurs!$I2720),LOWER(Débiteurs!$I2720)="chf"),IF(ISBLANK(Débiteurs!O2720),0,IF(ISBLANK(Débiteurs!$G2720),0,IF(ISNUMBER(Débiteurs!O2720),Débiteurs!O2720,Débiteurs!$G2720))),0)</f>
        <v>0</v>
      </c>
      <c r="D2720">
        <f>IF(OR(ISBLANK(Débiteurs!$I2720),LOWER(Débiteurs!$I2720)="chf"),IF(ISBLANK(Débiteurs!P2720),0,IF(ISBLANK(Débiteurs!$G2720),0,IF(ISNUMBER(Débiteurs!P2720),Débiteurs!P2720,Débiteurs!$G2720))),0)</f>
        <v>0</v>
      </c>
      <c r="E2720">
        <f>IF(OR(ISBLANK(Débiteurs!$I2720),LOWER(Débiteurs!$I2720)="chf"),IF(ISBLANK(Débiteurs!Q2720),0,IF(ISBLANK(Débiteurs!$G2720),0,IF(ISNUMBER(Débiteurs!Q2720),Débiteurs!Q2720,Débiteurs!$G2720))),0)</f>
        <v>0</v>
      </c>
      <c r="G2720">
        <f>IF(AND(NOT(ISBLANK(Débiteurs!$I2720)),LOWER(Débiteurs!$I2720)&lt;&gt;"chf"),IF(ISBLANK(Débiteurs!$N2720),0,IF(ISBLANK(Débiteurs!$N2720),0,IF(ISNUMBER(Débiteurs!$N2720),Débiteurs!$N2720,Débiteurs!$G2720))),0)</f>
        <v>0</v>
      </c>
      <c r="H2720">
        <f>IF(AND(NOT(ISBLANK(Débiteurs!$I2720)),LOWER(Débiteurs!$I2720)&lt;&gt;"chf"),IF(ISBLANK(Débiteurs!$O2720),0,IF(ISBLANK(Débiteurs!$O2720),0,IF(ISNUMBER(Débiteurs!$O2720),Débiteurs!$O2720,Débiteurs!$G2720))),0)</f>
        <v>0</v>
      </c>
      <c r="I2720">
        <f>IF(AND(NOT(ISBLANK(Débiteurs!$I2720)),LOWER(Débiteurs!$I2720)&lt;&gt;"chf"),IF(ISBLANK(Débiteurs!$P2720),0,IF(ISBLANK(Débiteurs!$P2720),0,IF(ISNUMBER(Débiteurs!$P2720),Débiteurs!$P2720,Débiteurs!$G2720))),0)</f>
        <v>0</v>
      </c>
      <c r="J2720">
        <f>IF(AND(NOT(ISBLANK(Débiteurs!$I2720)),LOWER(Débiteurs!$I2720)&lt;&gt;"chf"),IF(ISBLANK(Débiteurs!$Q2720),0,IF(ISBLANK(Débiteurs!$Q2720),0,IF(ISNUMBER(Débiteurs!$Q2720),Débiteurs!$Q2720,Débiteurs!$G2720))),0)</f>
        <v>0</v>
      </c>
    </row>
    <row r="2721" spans="2:10" x14ac:dyDescent="0.25">
      <c r="B2721">
        <f>IF(OR(ISBLANK(Débiteurs!$I2721),LOWER(Débiteurs!$I2721)="chf"),IF(ISBLANK(Débiteurs!N2721),0,IF(ISBLANK(Débiteurs!$G2721),0,IF(ISNUMBER(Débiteurs!N2721),Débiteurs!N2721,Débiteurs!$G2721))),0)</f>
        <v>0</v>
      </c>
      <c r="C2721">
        <f>IF(OR(ISBLANK(Débiteurs!$I2721),LOWER(Débiteurs!$I2721)="chf"),IF(ISBLANK(Débiteurs!O2721),0,IF(ISBLANK(Débiteurs!$G2721),0,IF(ISNUMBER(Débiteurs!O2721),Débiteurs!O2721,Débiteurs!$G2721))),0)</f>
        <v>0</v>
      </c>
      <c r="D2721">
        <f>IF(OR(ISBLANK(Débiteurs!$I2721),LOWER(Débiteurs!$I2721)="chf"),IF(ISBLANK(Débiteurs!P2721),0,IF(ISBLANK(Débiteurs!$G2721),0,IF(ISNUMBER(Débiteurs!P2721),Débiteurs!P2721,Débiteurs!$G2721))),0)</f>
        <v>0</v>
      </c>
      <c r="E2721">
        <f>IF(OR(ISBLANK(Débiteurs!$I2721),LOWER(Débiteurs!$I2721)="chf"),IF(ISBLANK(Débiteurs!Q2721),0,IF(ISBLANK(Débiteurs!$G2721),0,IF(ISNUMBER(Débiteurs!Q2721),Débiteurs!Q2721,Débiteurs!$G2721))),0)</f>
        <v>0</v>
      </c>
      <c r="G2721">
        <f>IF(AND(NOT(ISBLANK(Débiteurs!$I2721)),LOWER(Débiteurs!$I2721)&lt;&gt;"chf"),IF(ISBLANK(Débiteurs!$N2721),0,IF(ISBLANK(Débiteurs!$N2721),0,IF(ISNUMBER(Débiteurs!$N2721),Débiteurs!$N2721,Débiteurs!$G2721))),0)</f>
        <v>0</v>
      </c>
      <c r="H2721">
        <f>IF(AND(NOT(ISBLANK(Débiteurs!$I2721)),LOWER(Débiteurs!$I2721)&lt;&gt;"chf"),IF(ISBLANK(Débiteurs!$O2721),0,IF(ISBLANK(Débiteurs!$O2721),0,IF(ISNUMBER(Débiteurs!$O2721),Débiteurs!$O2721,Débiteurs!$G2721))),0)</f>
        <v>0</v>
      </c>
      <c r="I2721">
        <f>IF(AND(NOT(ISBLANK(Débiteurs!$I2721)),LOWER(Débiteurs!$I2721)&lt;&gt;"chf"),IF(ISBLANK(Débiteurs!$P2721),0,IF(ISBLANK(Débiteurs!$P2721),0,IF(ISNUMBER(Débiteurs!$P2721),Débiteurs!$P2721,Débiteurs!$G2721))),0)</f>
        <v>0</v>
      </c>
      <c r="J2721">
        <f>IF(AND(NOT(ISBLANK(Débiteurs!$I2721)),LOWER(Débiteurs!$I2721)&lt;&gt;"chf"),IF(ISBLANK(Débiteurs!$Q2721),0,IF(ISBLANK(Débiteurs!$Q2721),0,IF(ISNUMBER(Débiteurs!$Q2721),Débiteurs!$Q2721,Débiteurs!$G2721))),0)</f>
        <v>0</v>
      </c>
    </row>
    <row r="2722" spans="2:10" x14ac:dyDescent="0.25">
      <c r="B2722">
        <f>IF(OR(ISBLANK(Débiteurs!$I2722),LOWER(Débiteurs!$I2722)="chf"),IF(ISBLANK(Débiteurs!N2722),0,IF(ISBLANK(Débiteurs!$G2722),0,IF(ISNUMBER(Débiteurs!N2722),Débiteurs!N2722,Débiteurs!$G2722))),0)</f>
        <v>0</v>
      </c>
      <c r="C2722">
        <f>IF(OR(ISBLANK(Débiteurs!$I2722),LOWER(Débiteurs!$I2722)="chf"),IF(ISBLANK(Débiteurs!O2722),0,IF(ISBLANK(Débiteurs!$G2722),0,IF(ISNUMBER(Débiteurs!O2722),Débiteurs!O2722,Débiteurs!$G2722))),0)</f>
        <v>0</v>
      </c>
      <c r="D2722">
        <f>IF(OR(ISBLANK(Débiteurs!$I2722),LOWER(Débiteurs!$I2722)="chf"),IF(ISBLANK(Débiteurs!P2722),0,IF(ISBLANK(Débiteurs!$G2722),0,IF(ISNUMBER(Débiteurs!P2722),Débiteurs!P2722,Débiteurs!$G2722))),0)</f>
        <v>0</v>
      </c>
      <c r="E2722">
        <f>IF(OR(ISBLANK(Débiteurs!$I2722),LOWER(Débiteurs!$I2722)="chf"),IF(ISBLANK(Débiteurs!Q2722),0,IF(ISBLANK(Débiteurs!$G2722),0,IF(ISNUMBER(Débiteurs!Q2722),Débiteurs!Q2722,Débiteurs!$G2722))),0)</f>
        <v>0</v>
      </c>
      <c r="G2722">
        <f>IF(AND(NOT(ISBLANK(Débiteurs!$I2722)),LOWER(Débiteurs!$I2722)&lt;&gt;"chf"),IF(ISBLANK(Débiteurs!$N2722),0,IF(ISBLANK(Débiteurs!$N2722),0,IF(ISNUMBER(Débiteurs!$N2722),Débiteurs!$N2722,Débiteurs!$G2722))),0)</f>
        <v>0</v>
      </c>
      <c r="H2722">
        <f>IF(AND(NOT(ISBLANK(Débiteurs!$I2722)),LOWER(Débiteurs!$I2722)&lt;&gt;"chf"),IF(ISBLANK(Débiteurs!$O2722),0,IF(ISBLANK(Débiteurs!$O2722),0,IF(ISNUMBER(Débiteurs!$O2722),Débiteurs!$O2722,Débiteurs!$G2722))),0)</f>
        <v>0</v>
      </c>
      <c r="I2722">
        <f>IF(AND(NOT(ISBLANK(Débiteurs!$I2722)),LOWER(Débiteurs!$I2722)&lt;&gt;"chf"),IF(ISBLANK(Débiteurs!$P2722),0,IF(ISBLANK(Débiteurs!$P2722),0,IF(ISNUMBER(Débiteurs!$P2722),Débiteurs!$P2722,Débiteurs!$G2722))),0)</f>
        <v>0</v>
      </c>
      <c r="J2722">
        <f>IF(AND(NOT(ISBLANK(Débiteurs!$I2722)),LOWER(Débiteurs!$I2722)&lt;&gt;"chf"),IF(ISBLANK(Débiteurs!$Q2722),0,IF(ISBLANK(Débiteurs!$Q2722),0,IF(ISNUMBER(Débiteurs!$Q2722),Débiteurs!$Q2722,Débiteurs!$G2722))),0)</f>
        <v>0</v>
      </c>
    </row>
    <row r="2723" spans="2:10" x14ac:dyDescent="0.25">
      <c r="B2723">
        <f>IF(OR(ISBLANK(Débiteurs!$I2723),LOWER(Débiteurs!$I2723)="chf"),IF(ISBLANK(Débiteurs!N2723),0,IF(ISBLANK(Débiteurs!$G2723),0,IF(ISNUMBER(Débiteurs!N2723),Débiteurs!N2723,Débiteurs!$G2723))),0)</f>
        <v>0</v>
      </c>
      <c r="C2723">
        <f>IF(OR(ISBLANK(Débiteurs!$I2723),LOWER(Débiteurs!$I2723)="chf"),IF(ISBLANK(Débiteurs!O2723),0,IF(ISBLANK(Débiteurs!$G2723),0,IF(ISNUMBER(Débiteurs!O2723),Débiteurs!O2723,Débiteurs!$G2723))),0)</f>
        <v>0</v>
      </c>
      <c r="D2723">
        <f>IF(OR(ISBLANK(Débiteurs!$I2723),LOWER(Débiteurs!$I2723)="chf"),IF(ISBLANK(Débiteurs!P2723),0,IF(ISBLANK(Débiteurs!$G2723),0,IF(ISNUMBER(Débiteurs!P2723),Débiteurs!P2723,Débiteurs!$G2723))),0)</f>
        <v>0</v>
      </c>
      <c r="E2723">
        <f>IF(OR(ISBLANK(Débiteurs!$I2723),LOWER(Débiteurs!$I2723)="chf"),IF(ISBLANK(Débiteurs!Q2723),0,IF(ISBLANK(Débiteurs!$G2723),0,IF(ISNUMBER(Débiteurs!Q2723),Débiteurs!Q2723,Débiteurs!$G2723))),0)</f>
        <v>0</v>
      </c>
      <c r="G2723">
        <f>IF(AND(NOT(ISBLANK(Débiteurs!$I2723)),LOWER(Débiteurs!$I2723)&lt;&gt;"chf"),IF(ISBLANK(Débiteurs!$N2723),0,IF(ISBLANK(Débiteurs!$N2723),0,IF(ISNUMBER(Débiteurs!$N2723),Débiteurs!$N2723,Débiteurs!$G2723))),0)</f>
        <v>0</v>
      </c>
      <c r="H2723">
        <f>IF(AND(NOT(ISBLANK(Débiteurs!$I2723)),LOWER(Débiteurs!$I2723)&lt;&gt;"chf"),IF(ISBLANK(Débiteurs!$O2723),0,IF(ISBLANK(Débiteurs!$O2723),0,IF(ISNUMBER(Débiteurs!$O2723),Débiteurs!$O2723,Débiteurs!$G2723))),0)</f>
        <v>0</v>
      </c>
      <c r="I2723">
        <f>IF(AND(NOT(ISBLANK(Débiteurs!$I2723)),LOWER(Débiteurs!$I2723)&lt;&gt;"chf"),IF(ISBLANK(Débiteurs!$P2723),0,IF(ISBLANK(Débiteurs!$P2723),0,IF(ISNUMBER(Débiteurs!$P2723),Débiteurs!$P2723,Débiteurs!$G2723))),0)</f>
        <v>0</v>
      </c>
      <c r="J2723">
        <f>IF(AND(NOT(ISBLANK(Débiteurs!$I2723)),LOWER(Débiteurs!$I2723)&lt;&gt;"chf"),IF(ISBLANK(Débiteurs!$Q2723),0,IF(ISBLANK(Débiteurs!$Q2723),0,IF(ISNUMBER(Débiteurs!$Q2723),Débiteurs!$Q2723,Débiteurs!$G2723))),0)</f>
        <v>0</v>
      </c>
    </row>
    <row r="2724" spans="2:10" x14ac:dyDescent="0.25">
      <c r="B2724">
        <f>IF(OR(ISBLANK(Débiteurs!$I2724),LOWER(Débiteurs!$I2724)="chf"),IF(ISBLANK(Débiteurs!N2724),0,IF(ISBLANK(Débiteurs!$G2724),0,IF(ISNUMBER(Débiteurs!N2724),Débiteurs!N2724,Débiteurs!$G2724))),0)</f>
        <v>0</v>
      </c>
      <c r="C2724">
        <f>IF(OR(ISBLANK(Débiteurs!$I2724),LOWER(Débiteurs!$I2724)="chf"),IF(ISBLANK(Débiteurs!O2724),0,IF(ISBLANK(Débiteurs!$G2724),0,IF(ISNUMBER(Débiteurs!O2724),Débiteurs!O2724,Débiteurs!$G2724))),0)</f>
        <v>0</v>
      </c>
      <c r="D2724">
        <f>IF(OR(ISBLANK(Débiteurs!$I2724),LOWER(Débiteurs!$I2724)="chf"),IF(ISBLANK(Débiteurs!P2724),0,IF(ISBLANK(Débiteurs!$G2724),0,IF(ISNUMBER(Débiteurs!P2724),Débiteurs!P2724,Débiteurs!$G2724))),0)</f>
        <v>0</v>
      </c>
      <c r="E2724">
        <f>IF(OR(ISBLANK(Débiteurs!$I2724),LOWER(Débiteurs!$I2724)="chf"),IF(ISBLANK(Débiteurs!Q2724),0,IF(ISBLANK(Débiteurs!$G2724),0,IF(ISNUMBER(Débiteurs!Q2724),Débiteurs!Q2724,Débiteurs!$G2724))),0)</f>
        <v>0</v>
      </c>
      <c r="G2724">
        <f>IF(AND(NOT(ISBLANK(Débiteurs!$I2724)),LOWER(Débiteurs!$I2724)&lt;&gt;"chf"),IF(ISBLANK(Débiteurs!$N2724),0,IF(ISBLANK(Débiteurs!$N2724),0,IF(ISNUMBER(Débiteurs!$N2724),Débiteurs!$N2724,Débiteurs!$G2724))),0)</f>
        <v>0</v>
      </c>
      <c r="H2724">
        <f>IF(AND(NOT(ISBLANK(Débiteurs!$I2724)),LOWER(Débiteurs!$I2724)&lt;&gt;"chf"),IF(ISBLANK(Débiteurs!$O2724),0,IF(ISBLANK(Débiteurs!$O2724),0,IF(ISNUMBER(Débiteurs!$O2724),Débiteurs!$O2724,Débiteurs!$G2724))),0)</f>
        <v>0</v>
      </c>
      <c r="I2724">
        <f>IF(AND(NOT(ISBLANK(Débiteurs!$I2724)),LOWER(Débiteurs!$I2724)&lt;&gt;"chf"),IF(ISBLANK(Débiteurs!$P2724),0,IF(ISBLANK(Débiteurs!$P2724),0,IF(ISNUMBER(Débiteurs!$P2724),Débiteurs!$P2724,Débiteurs!$G2724))),0)</f>
        <v>0</v>
      </c>
      <c r="J2724">
        <f>IF(AND(NOT(ISBLANK(Débiteurs!$I2724)),LOWER(Débiteurs!$I2724)&lt;&gt;"chf"),IF(ISBLANK(Débiteurs!$Q2724),0,IF(ISBLANK(Débiteurs!$Q2724),0,IF(ISNUMBER(Débiteurs!$Q2724),Débiteurs!$Q2724,Débiteurs!$G2724))),0)</f>
        <v>0</v>
      </c>
    </row>
    <row r="2725" spans="2:10" x14ac:dyDescent="0.25">
      <c r="B2725">
        <f>IF(OR(ISBLANK(Débiteurs!$I2725),LOWER(Débiteurs!$I2725)="chf"),IF(ISBLANK(Débiteurs!N2725),0,IF(ISBLANK(Débiteurs!$G2725),0,IF(ISNUMBER(Débiteurs!N2725),Débiteurs!N2725,Débiteurs!$G2725))),0)</f>
        <v>0</v>
      </c>
      <c r="C2725">
        <f>IF(OR(ISBLANK(Débiteurs!$I2725),LOWER(Débiteurs!$I2725)="chf"),IF(ISBLANK(Débiteurs!O2725),0,IF(ISBLANK(Débiteurs!$G2725),0,IF(ISNUMBER(Débiteurs!O2725),Débiteurs!O2725,Débiteurs!$G2725))),0)</f>
        <v>0</v>
      </c>
      <c r="D2725">
        <f>IF(OR(ISBLANK(Débiteurs!$I2725),LOWER(Débiteurs!$I2725)="chf"),IF(ISBLANK(Débiteurs!P2725),0,IF(ISBLANK(Débiteurs!$G2725),0,IF(ISNUMBER(Débiteurs!P2725),Débiteurs!P2725,Débiteurs!$G2725))),0)</f>
        <v>0</v>
      </c>
      <c r="E2725">
        <f>IF(OR(ISBLANK(Débiteurs!$I2725),LOWER(Débiteurs!$I2725)="chf"),IF(ISBLANK(Débiteurs!Q2725),0,IF(ISBLANK(Débiteurs!$G2725),0,IF(ISNUMBER(Débiteurs!Q2725),Débiteurs!Q2725,Débiteurs!$G2725))),0)</f>
        <v>0</v>
      </c>
      <c r="G2725">
        <f>IF(AND(NOT(ISBLANK(Débiteurs!$I2725)),LOWER(Débiteurs!$I2725)&lt;&gt;"chf"),IF(ISBLANK(Débiteurs!$N2725),0,IF(ISBLANK(Débiteurs!$N2725),0,IF(ISNUMBER(Débiteurs!$N2725),Débiteurs!$N2725,Débiteurs!$G2725))),0)</f>
        <v>0</v>
      </c>
      <c r="H2725">
        <f>IF(AND(NOT(ISBLANK(Débiteurs!$I2725)),LOWER(Débiteurs!$I2725)&lt;&gt;"chf"),IF(ISBLANK(Débiteurs!$O2725),0,IF(ISBLANK(Débiteurs!$O2725),0,IF(ISNUMBER(Débiteurs!$O2725),Débiteurs!$O2725,Débiteurs!$G2725))),0)</f>
        <v>0</v>
      </c>
      <c r="I2725">
        <f>IF(AND(NOT(ISBLANK(Débiteurs!$I2725)),LOWER(Débiteurs!$I2725)&lt;&gt;"chf"),IF(ISBLANK(Débiteurs!$P2725),0,IF(ISBLANK(Débiteurs!$P2725),0,IF(ISNUMBER(Débiteurs!$P2725),Débiteurs!$P2725,Débiteurs!$G2725))),0)</f>
        <v>0</v>
      </c>
      <c r="J2725">
        <f>IF(AND(NOT(ISBLANK(Débiteurs!$I2725)),LOWER(Débiteurs!$I2725)&lt;&gt;"chf"),IF(ISBLANK(Débiteurs!$Q2725),0,IF(ISBLANK(Débiteurs!$Q2725),0,IF(ISNUMBER(Débiteurs!$Q2725),Débiteurs!$Q2725,Débiteurs!$G2725))),0)</f>
        <v>0</v>
      </c>
    </row>
    <row r="2726" spans="2:10" x14ac:dyDescent="0.25">
      <c r="B2726">
        <f>IF(OR(ISBLANK(Débiteurs!$I2726),LOWER(Débiteurs!$I2726)="chf"),IF(ISBLANK(Débiteurs!N2726),0,IF(ISBLANK(Débiteurs!$G2726),0,IF(ISNUMBER(Débiteurs!N2726),Débiteurs!N2726,Débiteurs!$G2726))),0)</f>
        <v>0</v>
      </c>
      <c r="C2726">
        <f>IF(OR(ISBLANK(Débiteurs!$I2726),LOWER(Débiteurs!$I2726)="chf"),IF(ISBLANK(Débiteurs!O2726),0,IF(ISBLANK(Débiteurs!$G2726),0,IF(ISNUMBER(Débiteurs!O2726),Débiteurs!O2726,Débiteurs!$G2726))),0)</f>
        <v>0</v>
      </c>
      <c r="D2726">
        <f>IF(OR(ISBLANK(Débiteurs!$I2726),LOWER(Débiteurs!$I2726)="chf"),IF(ISBLANK(Débiteurs!P2726),0,IF(ISBLANK(Débiteurs!$G2726),0,IF(ISNUMBER(Débiteurs!P2726),Débiteurs!P2726,Débiteurs!$G2726))),0)</f>
        <v>0</v>
      </c>
      <c r="E2726">
        <f>IF(OR(ISBLANK(Débiteurs!$I2726),LOWER(Débiteurs!$I2726)="chf"),IF(ISBLANK(Débiteurs!Q2726),0,IF(ISBLANK(Débiteurs!$G2726),0,IF(ISNUMBER(Débiteurs!Q2726),Débiteurs!Q2726,Débiteurs!$G2726))),0)</f>
        <v>0</v>
      </c>
      <c r="G2726">
        <f>IF(AND(NOT(ISBLANK(Débiteurs!$I2726)),LOWER(Débiteurs!$I2726)&lt;&gt;"chf"),IF(ISBLANK(Débiteurs!$N2726),0,IF(ISBLANK(Débiteurs!$N2726),0,IF(ISNUMBER(Débiteurs!$N2726),Débiteurs!$N2726,Débiteurs!$G2726))),0)</f>
        <v>0</v>
      </c>
      <c r="H2726">
        <f>IF(AND(NOT(ISBLANK(Débiteurs!$I2726)),LOWER(Débiteurs!$I2726)&lt;&gt;"chf"),IF(ISBLANK(Débiteurs!$O2726),0,IF(ISBLANK(Débiteurs!$O2726),0,IF(ISNUMBER(Débiteurs!$O2726),Débiteurs!$O2726,Débiteurs!$G2726))),0)</f>
        <v>0</v>
      </c>
      <c r="I2726">
        <f>IF(AND(NOT(ISBLANK(Débiteurs!$I2726)),LOWER(Débiteurs!$I2726)&lt;&gt;"chf"),IF(ISBLANK(Débiteurs!$P2726),0,IF(ISBLANK(Débiteurs!$P2726),0,IF(ISNUMBER(Débiteurs!$P2726),Débiteurs!$P2726,Débiteurs!$G2726))),0)</f>
        <v>0</v>
      </c>
      <c r="J2726">
        <f>IF(AND(NOT(ISBLANK(Débiteurs!$I2726)),LOWER(Débiteurs!$I2726)&lt;&gt;"chf"),IF(ISBLANK(Débiteurs!$Q2726),0,IF(ISBLANK(Débiteurs!$Q2726),0,IF(ISNUMBER(Débiteurs!$Q2726),Débiteurs!$Q2726,Débiteurs!$G2726))),0)</f>
        <v>0</v>
      </c>
    </row>
    <row r="2727" spans="2:10" x14ac:dyDescent="0.25">
      <c r="B2727">
        <f>IF(OR(ISBLANK(Débiteurs!$I2727),LOWER(Débiteurs!$I2727)="chf"),IF(ISBLANK(Débiteurs!N2727),0,IF(ISBLANK(Débiteurs!$G2727),0,IF(ISNUMBER(Débiteurs!N2727),Débiteurs!N2727,Débiteurs!$G2727))),0)</f>
        <v>0</v>
      </c>
      <c r="C2727">
        <f>IF(OR(ISBLANK(Débiteurs!$I2727),LOWER(Débiteurs!$I2727)="chf"),IF(ISBLANK(Débiteurs!O2727),0,IF(ISBLANK(Débiteurs!$G2727),0,IF(ISNUMBER(Débiteurs!O2727),Débiteurs!O2727,Débiteurs!$G2727))),0)</f>
        <v>0</v>
      </c>
      <c r="D2727">
        <f>IF(OR(ISBLANK(Débiteurs!$I2727),LOWER(Débiteurs!$I2727)="chf"),IF(ISBLANK(Débiteurs!P2727),0,IF(ISBLANK(Débiteurs!$G2727),0,IF(ISNUMBER(Débiteurs!P2727),Débiteurs!P2727,Débiteurs!$G2727))),0)</f>
        <v>0</v>
      </c>
      <c r="E2727">
        <f>IF(OR(ISBLANK(Débiteurs!$I2727),LOWER(Débiteurs!$I2727)="chf"),IF(ISBLANK(Débiteurs!Q2727),0,IF(ISBLANK(Débiteurs!$G2727),0,IF(ISNUMBER(Débiteurs!Q2727),Débiteurs!Q2727,Débiteurs!$G2727))),0)</f>
        <v>0</v>
      </c>
      <c r="G2727">
        <f>IF(AND(NOT(ISBLANK(Débiteurs!$I2727)),LOWER(Débiteurs!$I2727)&lt;&gt;"chf"),IF(ISBLANK(Débiteurs!$N2727),0,IF(ISBLANK(Débiteurs!$N2727),0,IF(ISNUMBER(Débiteurs!$N2727),Débiteurs!$N2727,Débiteurs!$G2727))),0)</f>
        <v>0</v>
      </c>
      <c r="H2727">
        <f>IF(AND(NOT(ISBLANK(Débiteurs!$I2727)),LOWER(Débiteurs!$I2727)&lt;&gt;"chf"),IF(ISBLANK(Débiteurs!$O2727),0,IF(ISBLANK(Débiteurs!$O2727),0,IF(ISNUMBER(Débiteurs!$O2727),Débiteurs!$O2727,Débiteurs!$G2727))),0)</f>
        <v>0</v>
      </c>
      <c r="I2727">
        <f>IF(AND(NOT(ISBLANK(Débiteurs!$I2727)),LOWER(Débiteurs!$I2727)&lt;&gt;"chf"),IF(ISBLANK(Débiteurs!$P2727),0,IF(ISBLANK(Débiteurs!$P2727),0,IF(ISNUMBER(Débiteurs!$P2727),Débiteurs!$P2727,Débiteurs!$G2727))),0)</f>
        <v>0</v>
      </c>
      <c r="J2727">
        <f>IF(AND(NOT(ISBLANK(Débiteurs!$I2727)),LOWER(Débiteurs!$I2727)&lt;&gt;"chf"),IF(ISBLANK(Débiteurs!$Q2727),0,IF(ISBLANK(Débiteurs!$Q2727),0,IF(ISNUMBER(Débiteurs!$Q2727),Débiteurs!$Q2727,Débiteurs!$G2727))),0)</f>
        <v>0</v>
      </c>
    </row>
    <row r="2728" spans="2:10" x14ac:dyDescent="0.25">
      <c r="B2728">
        <f>IF(OR(ISBLANK(Débiteurs!$I2728),LOWER(Débiteurs!$I2728)="chf"),IF(ISBLANK(Débiteurs!N2728),0,IF(ISBLANK(Débiteurs!$G2728),0,IF(ISNUMBER(Débiteurs!N2728),Débiteurs!N2728,Débiteurs!$G2728))),0)</f>
        <v>0</v>
      </c>
      <c r="C2728">
        <f>IF(OR(ISBLANK(Débiteurs!$I2728),LOWER(Débiteurs!$I2728)="chf"),IF(ISBLANK(Débiteurs!O2728),0,IF(ISBLANK(Débiteurs!$G2728),0,IF(ISNUMBER(Débiteurs!O2728),Débiteurs!O2728,Débiteurs!$G2728))),0)</f>
        <v>0</v>
      </c>
      <c r="D2728">
        <f>IF(OR(ISBLANK(Débiteurs!$I2728),LOWER(Débiteurs!$I2728)="chf"),IF(ISBLANK(Débiteurs!P2728),0,IF(ISBLANK(Débiteurs!$G2728),0,IF(ISNUMBER(Débiteurs!P2728),Débiteurs!P2728,Débiteurs!$G2728))),0)</f>
        <v>0</v>
      </c>
      <c r="E2728">
        <f>IF(OR(ISBLANK(Débiteurs!$I2728),LOWER(Débiteurs!$I2728)="chf"),IF(ISBLANK(Débiteurs!Q2728),0,IF(ISBLANK(Débiteurs!$G2728),0,IF(ISNUMBER(Débiteurs!Q2728),Débiteurs!Q2728,Débiteurs!$G2728))),0)</f>
        <v>0</v>
      </c>
      <c r="G2728">
        <f>IF(AND(NOT(ISBLANK(Débiteurs!$I2728)),LOWER(Débiteurs!$I2728)&lt;&gt;"chf"),IF(ISBLANK(Débiteurs!$N2728),0,IF(ISBLANK(Débiteurs!$N2728),0,IF(ISNUMBER(Débiteurs!$N2728),Débiteurs!$N2728,Débiteurs!$G2728))),0)</f>
        <v>0</v>
      </c>
      <c r="H2728">
        <f>IF(AND(NOT(ISBLANK(Débiteurs!$I2728)),LOWER(Débiteurs!$I2728)&lt;&gt;"chf"),IF(ISBLANK(Débiteurs!$O2728),0,IF(ISBLANK(Débiteurs!$O2728),0,IF(ISNUMBER(Débiteurs!$O2728),Débiteurs!$O2728,Débiteurs!$G2728))),0)</f>
        <v>0</v>
      </c>
      <c r="I2728">
        <f>IF(AND(NOT(ISBLANK(Débiteurs!$I2728)),LOWER(Débiteurs!$I2728)&lt;&gt;"chf"),IF(ISBLANK(Débiteurs!$P2728),0,IF(ISBLANK(Débiteurs!$P2728),0,IF(ISNUMBER(Débiteurs!$P2728),Débiteurs!$P2728,Débiteurs!$G2728))),0)</f>
        <v>0</v>
      </c>
      <c r="J2728">
        <f>IF(AND(NOT(ISBLANK(Débiteurs!$I2728)),LOWER(Débiteurs!$I2728)&lt;&gt;"chf"),IF(ISBLANK(Débiteurs!$Q2728),0,IF(ISBLANK(Débiteurs!$Q2728),0,IF(ISNUMBER(Débiteurs!$Q2728),Débiteurs!$Q2728,Débiteurs!$G2728))),0)</f>
        <v>0</v>
      </c>
    </row>
    <row r="2729" spans="2:10" x14ac:dyDescent="0.25">
      <c r="B2729">
        <f>IF(OR(ISBLANK(Débiteurs!$I2729),LOWER(Débiteurs!$I2729)="chf"),IF(ISBLANK(Débiteurs!N2729),0,IF(ISBLANK(Débiteurs!$G2729),0,IF(ISNUMBER(Débiteurs!N2729),Débiteurs!N2729,Débiteurs!$G2729))),0)</f>
        <v>0</v>
      </c>
      <c r="C2729">
        <f>IF(OR(ISBLANK(Débiteurs!$I2729),LOWER(Débiteurs!$I2729)="chf"),IF(ISBLANK(Débiteurs!O2729),0,IF(ISBLANK(Débiteurs!$G2729),0,IF(ISNUMBER(Débiteurs!O2729),Débiteurs!O2729,Débiteurs!$G2729))),0)</f>
        <v>0</v>
      </c>
      <c r="D2729">
        <f>IF(OR(ISBLANK(Débiteurs!$I2729),LOWER(Débiteurs!$I2729)="chf"),IF(ISBLANK(Débiteurs!P2729),0,IF(ISBLANK(Débiteurs!$G2729),0,IF(ISNUMBER(Débiteurs!P2729),Débiteurs!P2729,Débiteurs!$G2729))),0)</f>
        <v>0</v>
      </c>
      <c r="E2729">
        <f>IF(OR(ISBLANK(Débiteurs!$I2729),LOWER(Débiteurs!$I2729)="chf"),IF(ISBLANK(Débiteurs!Q2729),0,IF(ISBLANK(Débiteurs!$G2729),0,IF(ISNUMBER(Débiteurs!Q2729),Débiteurs!Q2729,Débiteurs!$G2729))),0)</f>
        <v>0</v>
      </c>
      <c r="G2729">
        <f>IF(AND(NOT(ISBLANK(Débiteurs!$I2729)),LOWER(Débiteurs!$I2729)&lt;&gt;"chf"),IF(ISBLANK(Débiteurs!$N2729),0,IF(ISBLANK(Débiteurs!$N2729),0,IF(ISNUMBER(Débiteurs!$N2729),Débiteurs!$N2729,Débiteurs!$G2729))),0)</f>
        <v>0</v>
      </c>
      <c r="H2729">
        <f>IF(AND(NOT(ISBLANK(Débiteurs!$I2729)),LOWER(Débiteurs!$I2729)&lt;&gt;"chf"),IF(ISBLANK(Débiteurs!$O2729),0,IF(ISBLANK(Débiteurs!$O2729),0,IF(ISNUMBER(Débiteurs!$O2729),Débiteurs!$O2729,Débiteurs!$G2729))),0)</f>
        <v>0</v>
      </c>
      <c r="I2729">
        <f>IF(AND(NOT(ISBLANK(Débiteurs!$I2729)),LOWER(Débiteurs!$I2729)&lt;&gt;"chf"),IF(ISBLANK(Débiteurs!$P2729),0,IF(ISBLANK(Débiteurs!$P2729),0,IF(ISNUMBER(Débiteurs!$P2729),Débiteurs!$P2729,Débiteurs!$G2729))),0)</f>
        <v>0</v>
      </c>
      <c r="J2729">
        <f>IF(AND(NOT(ISBLANK(Débiteurs!$I2729)),LOWER(Débiteurs!$I2729)&lt;&gt;"chf"),IF(ISBLANK(Débiteurs!$Q2729),0,IF(ISBLANK(Débiteurs!$Q2729),0,IF(ISNUMBER(Débiteurs!$Q2729),Débiteurs!$Q2729,Débiteurs!$G2729))),0)</f>
        <v>0</v>
      </c>
    </row>
    <row r="2730" spans="2:10" x14ac:dyDescent="0.25">
      <c r="B2730">
        <f>IF(OR(ISBLANK(Débiteurs!$I2730),LOWER(Débiteurs!$I2730)="chf"),IF(ISBLANK(Débiteurs!N2730),0,IF(ISBLANK(Débiteurs!$G2730),0,IF(ISNUMBER(Débiteurs!N2730),Débiteurs!N2730,Débiteurs!$G2730))),0)</f>
        <v>0</v>
      </c>
      <c r="C2730">
        <f>IF(OR(ISBLANK(Débiteurs!$I2730),LOWER(Débiteurs!$I2730)="chf"),IF(ISBLANK(Débiteurs!O2730),0,IF(ISBLANK(Débiteurs!$G2730),0,IF(ISNUMBER(Débiteurs!O2730),Débiteurs!O2730,Débiteurs!$G2730))),0)</f>
        <v>0</v>
      </c>
      <c r="D2730">
        <f>IF(OR(ISBLANK(Débiteurs!$I2730),LOWER(Débiteurs!$I2730)="chf"),IF(ISBLANK(Débiteurs!P2730),0,IF(ISBLANK(Débiteurs!$G2730),0,IF(ISNUMBER(Débiteurs!P2730),Débiteurs!P2730,Débiteurs!$G2730))),0)</f>
        <v>0</v>
      </c>
      <c r="E2730">
        <f>IF(OR(ISBLANK(Débiteurs!$I2730),LOWER(Débiteurs!$I2730)="chf"),IF(ISBLANK(Débiteurs!Q2730),0,IF(ISBLANK(Débiteurs!$G2730),0,IF(ISNUMBER(Débiteurs!Q2730),Débiteurs!Q2730,Débiteurs!$G2730))),0)</f>
        <v>0</v>
      </c>
      <c r="G2730">
        <f>IF(AND(NOT(ISBLANK(Débiteurs!$I2730)),LOWER(Débiteurs!$I2730)&lt;&gt;"chf"),IF(ISBLANK(Débiteurs!$N2730),0,IF(ISBLANK(Débiteurs!$N2730),0,IF(ISNUMBER(Débiteurs!$N2730),Débiteurs!$N2730,Débiteurs!$G2730))),0)</f>
        <v>0</v>
      </c>
      <c r="H2730">
        <f>IF(AND(NOT(ISBLANK(Débiteurs!$I2730)),LOWER(Débiteurs!$I2730)&lt;&gt;"chf"),IF(ISBLANK(Débiteurs!$O2730),0,IF(ISBLANK(Débiteurs!$O2730),0,IF(ISNUMBER(Débiteurs!$O2730),Débiteurs!$O2730,Débiteurs!$G2730))),0)</f>
        <v>0</v>
      </c>
      <c r="I2730">
        <f>IF(AND(NOT(ISBLANK(Débiteurs!$I2730)),LOWER(Débiteurs!$I2730)&lt;&gt;"chf"),IF(ISBLANK(Débiteurs!$P2730),0,IF(ISBLANK(Débiteurs!$P2730),0,IF(ISNUMBER(Débiteurs!$P2730),Débiteurs!$P2730,Débiteurs!$G2730))),0)</f>
        <v>0</v>
      </c>
      <c r="J2730">
        <f>IF(AND(NOT(ISBLANK(Débiteurs!$I2730)),LOWER(Débiteurs!$I2730)&lt;&gt;"chf"),IF(ISBLANK(Débiteurs!$Q2730),0,IF(ISBLANK(Débiteurs!$Q2730),0,IF(ISNUMBER(Débiteurs!$Q2730),Débiteurs!$Q2730,Débiteurs!$G2730))),0)</f>
        <v>0</v>
      </c>
    </row>
    <row r="2731" spans="2:10" x14ac:dyDescent="0.25">
      <c r="B2731">
        <f>IF(OR(ISBLANK(Débiteurs!$I2731),LOWER(Débiteurs!$I2731)="chf"),IF(ISBLANK(Débiteurs!N2731),0,IF(ISBLANK(Débiteurs!$G2731),0,IF(ISNUMBER(Débiteurs!N2731),Débiteurs!N2731,Débiteurs!$G2731))),0)</f>
        <v>0</v>
      </c>
      <c r="C2731">
        <f>IF(OR(ISBLANK(Débiteurs!$I2731),LOWER(Débiteurs!$I2731)="chf"),IF(ISBLANK(Débiteurs!O2731),0,IF(ISBLANK(Débiteurs!$G2731),0,IF(ISNUMBER(Débiteurs!O2731),Débiteurs!O2731,Débiteurs!$G2731))),0)</f>
        <v>0</v>
      </c>
      <c r="D2731">
        <f>IF(OR(ISBLANK(Débiteurs!$I2731),LOWER(Débiteurs!$I2731)="chf"),IF(ISBLANK(Débiteurs!P2731),0,IF(ISBLANK(Débiteurs!$G2731),0,IF(ISNUMBER(Débiteurs!P2731),Débiteurs!P2731,Débiteurs!$G2731))),0)</f>
        <v>0</v>
      </c>
      <c r="E2731">
        <f>IF(OR(ISBLANK(Débiteurs!$I2731),LOWER(Débiteurs!$I2731)="chf"),IF(ISBLANK(Débiteurs!Q2731),0,IF(ISBLANK(Débiteurs!$G2731),0,IF(ISNUMBER(Débiteurs!Q2731),Débiteurs!Q2731,Débiteurs!$G2731))),0)</f>
        <v>0</v>
      </c>
      <c r="G2731">
        <f>IF(AND(NOT(ISBLANK(Débiteurs!$I2731)),LOWER(Débiteurs!$I2731)&lt;&gt;"chf"),IF(ISBLANK(Débiteurs!$N2731),0,IF(ISBLANK(Débiteurs!$N2731),0,IF(ISNUMBER(Débiteurs!$N2731),Débiteurs!$N2731,Débiteurs!$G2731))),0)</f>
        <v>0</v>
      </c>
      <c r="H2731">
        <f>IF(AND(NOT(ISBLANK(Débiteurs!$I2731)),LOWER(Débiteurs!$I2731)&lt;&gt;"chf"),IF(ISBLANK(Débiteurs!$O2731),0,IF(ISBLANK(Débiteurs!$O2731),0,IF(ISNUMBER(Débiteurs!$O2731),Débiteurs!$O2731,Débiteurs!$G2731))),0)</f>
        <v>0</v>
      </c>
      <c r="I2731">
        <f>IF(AND(NOT(ISBLANK(Débiteurs!$I2731)),LOWER(Débiteurs!$I2731)&lt;&gt;"chf"),IF(ISBLANK(Débiteurs!$P2731),0,IF(ISBLANK(Débiteurs!$P2731),0,IF(ISNUMBER(Débiteurs!$P2731),Débiteurs!$P2731,Débiteurs!$G2731))),0)</f>
        <v>0</v>
      </c>
      <c r="J2731">
        <f>IF(AND(NOT(ISBLANK(Débiteurs!$I2731)),LOWER(Débiteurs!$I2731)&lt;&gt;"chf"),IF(ISBLANK(Débiteurs!$Q2731),0,IF(ISBLANK(Débiteurs!$Q2731),0,IF(ISNUMBER(Débiteurs!$Q2731),Débiteurs!$Q2731,Débiteurs!$G2731))),0)</f>
        <v>0</v>
      </c>
    </row>
    <row r="2732" spans="2:10" x14ac:dyDescent="0.25">
      <c r="B2732">
        <f>IF(OR(ISBLANK(Débiteurs!$I2732),LOWER(Débiteurs!$I2732)="chf"),IF(ISBLANK(Débiteurs!N2732),0,IF(ISBLANK(Débiteurs!$G2732),0,IF(ISNUMBER(Débiteurs!N2732),Débiteurs!N2732,Débiteurs!$G2732))),0)</f>
        <v>0</v>
      </c>
      <c r="C2732">
        <f>IF(OR(ISBLANK(Débiteurs!$I2732),LOWER(Débiteurs!$I2732)="chf"),IF(ISBLANK(Débiteurs!O2732),0,IF(ISBLANK(Débiteurs!$G2732),0,IF(ISNUMBER(Débiteurs!O2732),Débiteurs!O2732,Débiteurs!$G2732))),0)</f>
        <v>0</v>
      </c>
      <c r="D2732">
        <f>IF(OR(ISBLANK(Débiteurs!$I2732),LOWER(Débiteurs!$I2732)="chf"),IF(ISBLANK(Débiteurs!P2732),0,IF(ISBLANK(Débiteurs!$G2732),0,IF(ISNUMBER(Débiteurs!P2732),Débiteurs!P2732,Débiteurs!$G2732))),0)</f>
        <v>0</v>
      </c>
      <c r="E2732">
        <f>IF(OR(ISBLANK(Débiteurs!$I2732),LOWER(Débiteurs!$I2732)="chf"),IF(ISBLANK(Débiteurs!Q2732),0,IF(ISBLANK(Débiteurs!$G2732),0,IF(ISNUMBER(Débiteurs!Q2732),Débiteurs!Q2732,Débiteurs!$G2732))),0)</f>
        <v>0</v>
      </c>
      <c r="G2732">
        <f>IF(AND(NOT(ISBLANK(Débiteurs!$I2732)),LOWER(Débiteurs!$I2732)&lt;&gt;"chf"),IF(ISBLANK(Débiteurs!$N2732),0,IF(ISBLANK(Débiteurs!$N2732),0,IF(ISNUMBER(Débiteurs!$N2732),Débiteurs!$N2732,Débiteurs!$G2732))),0)</f>
        <v>0</v>
      </c>
      <c r="H2732">
        <f>IF(AND(NOT(ISBLANK(Débiteurs!$I2732)),LOWER(Débiteurs!$I2732)&lt;&gt;"chf"),IF(ISBLANK(Débiteurs!$O2732),0,IF(ISBLANK(Débiteurs!$O2732),0,IF(ISNUMBER(Débiteurs!$O2732),Débiteurs!$O2732,Débiteurs!$G2732))),0)</f>
        <v>0</v>
      </c>
      <c r="I2732">
        <f>IF(AND(NOT(ISBLANK(Débiteurs!$I2732)),LOWER(Débiteurs!$I2732)&lt;&gt;"chf"),IF(ISBLANK(Débiteurs!$P2732),0,IF(ISBLANK(Débiteurs!$P2732),0,IF(ISNUMBER(Débiteurs!$P2732),Débiteurs!$P2732,Débiteurs!$G2732))),0)</f>
        <v>0</v>
      </c>
      <c r="J2732">
        <f>IF(AND(NOT(ISBLANK(Débiteurs!$I2732)),LOWER(Débiteurs!$I2732)&lt;&gt;"chf"),IF(ISBLANK(Débiteurs!$Q2732),0,IF(ISBLANK(Débiteurs!$Q2732),0,IF(ISNUMBER(Débiteurs!$Q2732),Débiteurs!$Q2732,Débiteurs!$G2732))),0)</f>
        <v>0</v>
      </c>
    </row>
    <row r="2733" spans="2:10" x14ac:dyDescent="0.25">
      <c r="B2733">
        <f>IF(OR(ISBLANK(Débiteurs!$I2733),LOWER(Débiteurs!$I2733)="chf"),IF(ISBLANK(Débiteurs!N2733),0,IF(ISBLANK(Débiteurs!$G2733),0,IF(ISNUMBER(Débiteurs!N2733),Débiteurs!N2733,Débiteurs!$G2733))),0)</f>
        <v>0</v>
      </c>
      <c r="C2733">
        <f>IF(OR(ISBLANK(Débiteurs!$I2733),LOWER(Débiteurs!$I2733)="chf"),IF(ISBLANK(Débiteurs!O2733),0,IF(ISBLANK(Débiteurs!$G2733),0,IF(ISNUMBER(Débiteurs!O2733),Débiteurs!O2733,Débiteurs!$G2733))),0)</f>
        <v>0</v>
      </c>
      <c r="D2733">
        <f>IF(OR(ISBLANK(Débiteurs!$I2733),LOWER(Débiteurs!$I2733)="chf"),IF(ISBLANK(Débiteurs!P2733),0,IF(ISBLANK(Débiteurs!$G2733),0,IF(ISNUMBER(Débiteurs!P2733),Débiteurs!P2733,Débiteurs!$G2733))),0)</f>
        <v>0</v>
      </c>
      <c r="E2733">
        <f>IF(OR(ISBLANK(Débiteurs!$I2733),LOWER(Débiteurs!$I2733)="chf"),IF(ISBLANK(Débiteurs!Q2733),0,IF(ISBLANK(Débiteurs!$G2733),0,IF(ISNUMBER(Débiteurs!Q2733),Débiteurs!Q2733,Débiteurs!$G2733))),0)</f>
        <v>0</v>
      </c>
      <c r="G2733">
        <f>IF(AND(NOT(ISBLANK(Débiteurs!$I2733)),LOWER(Débiteurs!$I2733)&lt;&gt;"chf"),IF(ISBLANK(Débiteurs!$N2733),0,IF(ISBLANK(Débiteurs!$N2733),0,IF(ISNUMBER(Débiteurs!$N2733),Débiteurs!$N2733,Débiteurs!$G2733))),0)</f>
        <v>0</v>
      </c>
      <c r="H2733">
        <f>IF(AND(NOT(ISBLANK(Débiteurs!$I2733)),LOWER(Débiteurs!$I2733)&lt;&gt;"chf"),IF(ISBLANK(Débiteurs!$O2733),0,IF(ISBLANK(Débiteurs!$O2733),0,IF(ISNUMBER(Débiteurs!$O2733),Débiteurs!$O2733,Débiteurs!$G2733))),0)</f>
        <v>0</v>
      </c>
      <c r="I2733">
        <f>IF(AND(NOT(ISBLANK(Débiteurs!$I2733)),LOWER(Débiteurs!$I2733)&lt;&gt;"chf"),IF(ISBLANK(Débiteurs!$P2733),0,IF(ISBLANK(Débiteurs!$P2733),0,IF(ISNUMBER(Débiteurs!$P2733),Débiteurs!$P2733,Débiteurs!$G2733))),0)</f>
        <v>0</v>
      </c>
      <c r="J2733">
        <f>IF(AND(NOT(ISBLANK(Débiteurs!$I2733)),LOWER(Débiteurs!$I2733)&lt;&gt;"chf"),IF(ISBLANK(Débiteurs!$Q2733),0,IF(ISBLANK(Débiteurs!$Q2733),0,IF(ISNUMBER(Débiteurs!$Q2733),Débiteurs!$Q2733,Débiteurs!$G2733))),0)</f>
        <v>0</v>
      </c>
    </row>
    <row r="2734" spans="2:10" x14ac:dyDescent="0.25">
      <c r="B2734">
        <f>IF(OR(ISBLANK(Débiteurs!$I2734),LOWER(Débiteurs!$I2734)="chf"),IF(ISBLANK(Débiteurs!N2734),0,IF(ISBLANK(Débiteurs!$G2734),0,IF(ISNUMBER(Débiteurs!N2734),Débiteurs!N2734,Débiteurs!$G2734))),0)</f>
        <v>0</v>
      </c>
      <c r="C2734">
        <f>IF(OR(ISBLANK(Débiteurs!$I2734),LOWER(Débiteurs!$I2734)="chf"),IF(ISBLANK(Débiteurs!O2734),0,IF(ISBLANK(Débiteurs!$G2734),0,IF(ISNUMBER(Débiteurs!O2734),Débiteurs!O2734,Débiteurs!$G2734))),0)</f>
        <v>0</v>
      </c>
      <c r="D2734">
        <f>IF(OR(ISBLANK(Débiteurs!$I2734),LOWER(Débiteurs!$I2734)="chf"),IF(ISBLANK(Débiteurs!P2734),0,IF(ISBLANK(Débiteurs!$G2734),0,IF(ISNUMBER(Débiteurs!P2734),Débiteurs!P2734,Débiteurs!$G2734))),0)</f>
        <v>0</v>
      </c>
      <c r="E2734">
        <f>IF(OR(ISBLANK(Débiteurs!$I2734),LOWER(Débiteurs!$I2734)="chf"),IF(ISBLANK(Débiteurs!Q2734),0,IF(ISBLANK(Débiteurs!$G2734),0,IF(ISNUMBER(Débiteurs!Q2734),Débiteurs!Q2734,Débiteurs!$G2734))),0)</f>
        <v>0</v>
      </c>
      <c r="G2734">
        <f>IF(AND(NOT(ISBLANK(Débiteurs!$I2734)),LOWER(Débiteurs!$I2734)&lt;&gt;"chf"),IF(ISBLANK(Débiteurs!$N2734),0,IF(ISBLANK(Débiteurs!$N2734),0,IF(ISNUMBER(Débiteurs!$N2734),Débiteurs!$N2734,Débiteurs!$G2734))),0)</f>
        <v>0</v>
      </c>
      <c r="H2734">
        <f>IF(AND(NOT(ISBLANK(Débiteurs!$I2734)),LOWER(Débiteurs!$I2734)&lt;&gt;"chf"),IF(ISBLANK(Débiteurs!$O2734),0,IF(ISBLANK(Débiteurs!$O2734),0,IF(ISNUMBER(Débiteurs!$O2734),Débiteurs!$O2734,Débiteurs!$G2734))),0)</f>
        <v>0</v>
      </c>
      <c r="I2734">
        <f>IF(AND(NOT(ISBLANK(Débiteurs!$I2734)),LOWER(Débiteurs!$I2734)&lt;&gt;"chf"),IF(ISBLANK(Débiteurs!$P2734),0,IF(ISBLANK(Débiteurs!$P2734),0,IF(ISNUMBER(Débiteurs!$P2734),Débiteurs!$P2734,Débiteurs!$G2734))),0)</f>
        <v>0</v>
      </c>
      <c r="J2734">
        <f>IF(AND(NOT(ISBLANK(Débiteurs!$I2734)),LOWER(Débiteurs!$I2734)&lt;&gt;"chf"),IF(ISBLANK(Débiteurs!$Q2734),0,IF(ISBLANK(Débiteurs!$Q2734),0,IF(ISNUMBER(Débiteurs!$Q2734),Débiteurs!$Q2734,Débiteurs!$G2734))),0)</f>
        <v>0</v>
      </c>
    </row>
    <row r="2735" spans="2:10" x14ac:dyDescent="0.25">
      <c r="B2735">
        <f>IF(OR(ISBLANK(Débiteurs!$I2735),LOWER(Débiteurs!$I2735)="chf"),IF(ISBLANK(Débiteurs!N2735),0,IF(ISBLANK(Débiteurs!$G2735),0,IF(ISNUMBER(Débiteurs!N2735),Débiteurs!N2735,Débiteurs!$G2735))),0)</f>
        <v>0</v>
      </c>
      <c r="C2735">
        <f>IF(OR(ISBLANK(Débiteurs!$I2735),LOWER(Débiteurs!$I2735)="chf"),IF(ISBLANK(Débiteurs!O2735),0,IF(ISBLANK(Débiteurs!$G2735),0,IF(ISNUMBER(Débiteurs!O2735),Débiteurs!O2735,Débiteurs!$G2735))),0)</f>
        <v>0</v>
      </c>
      <c r="D2735">
        <f>IF(OR(ISBLANK(Débiteurs!$I2735),LOWER(Débiteurs!$I2735)="chf"),IF(ISBLANK(Débiteurs!P2735),0,IF(ISBLANK(Débiteurs!$G2735),0,IF(ISNUMBER(Débiteurs!P2735),Débiteurs!P2735,Débiteurs!$G2735))),0)</f>
        <v>0</v>
      </c>
      <c r="E2735">
        <f>IF(OR(ISBLANK(Débiteurs!$I2735),LOWER(Débiteurs!$I2735)="chf"),IF(ISBLANK(Débiteurs!Q2735),0,IF(ISBLANK(Débiteurs!$G2735),0,IF(ISNUMBER(Débiteurs!Q2735),Débiteurs!Q2735,Débiteurs!$G2735))),0)</f>
        <v>0</v>
      </c>
      <c r="G2735">
        <f>IF(AND(NOT(ISBLANK(Débiteurs!$I2735)),LOWER(Débiteurs!$I2735)&lt;&gt;"chf"),IF(ISBLANK(Débiteurs!$N2735),0,IF(ISBLANK(Débiteurs!$N2735),0,IF(ISNUMBER(Débiteurs!$N2735),Débiteurs!$N2735,Débiteurs!$G2735))),0)</f>
        <v>0</v>
      </c>
      <c r="H2735">
        <f>IF(AND(NOT(ISBLANK(Débiteurs!$I2735)),LOWER(Débiteurs!$I2735)&lt;&gt;"chf"),IF(ISBLANK(Débiteurs!$O2735),0,IF(ISBLANK(Débiteurs!$O2735),0,IF(ISNUMBER(Débiteurs!$O2735),Débiteurs!$O2735,Débiteurs!$G2735))),0)</f>
        <v>0</v>
      </c>
      <c r="I2735">
        <f>IF(AND(NOT(ISBLANK(Débiteurs!$I2735)),LOWER(Débiteurs!$I2735)&lt;&gt;"chf"),IF(ISBLANK(Débiteurs!$P2735),0,IF(ISBLANK(Débiteurs!$P2735),0,IF(ISNUMBER(Débiteurs!$P2735),Débiteurs!$P2735,Débiteurs!$G2735))),0)</f>
        <v>0</v>
      </c>
      <c r="J2735">
        <f>IF(AND(NOT(ISBLANK(Débiteurs!$I2735)),LOWER(Débiteurs!$I2735)&lt;&gt;"chf"),IF(ISBLANK(Débiteurs!$Q2735),0,IF(ISBLANK(Débiteurs!$Q2735),0,IF(ISNUMBER(Débiteurs!$Q2735),Débiteurs!$Q2735,Débiteurs!$G2735))),0)</f>
        <v>0</v>
      </c>
    </row>
    <row r="2736" spans="2:10" x14ac:dyDescent="0.25">
      <c r="B2736">
        <f>IF(OR(ISBLANK(Débiteurs!$I2736),LOWER(Débiteurs!$I2736)="chf"),IF(ISBLANK(Débiteurs!N2736),0,IF(ISBLANK(Débiteurs!$G2736),0,IF(ISNUMBER(Débiteurs!N2736),Débiteurs!N2736,Débiteurs!$G2736))),0)</f>
        <v>0</v>
      </c>
      <c r="C2736">
        <f>IF(OR(ISBLANK(Débiteurs!$I2736),LOWER(Débiteurs!$I2736)="chf"),IF(ISBLANK(Débiteurs!O2736),0,IF(ISBLANK(Débiteurs!$G2736),0,IF(ISNUMBER(Débiteurs!O2736),Débiteurs!O2736,Débiteurs!$G2736))),0)</f>
        <v>0</v>
      </c>
      <c r="D2736">
        <f>IF(OR(ISBLANK(Débiteurs!$I2736),LOWER(Débiteurs!$I2736)="chf"),IF(ISBLANK(Débiteurs!P2736),0,IF(ISBLANK(Débiteurs!$G2736),0,IF(ISNUMBER(Débiteurs!P2736),Débiteurs!P2736,Débiteurs!$G2736))),0)</f>
        <v>0</v>
      </c>
      <c r="E2736">
        <f>IF(OR(ISBLANK(Débiteurs!$I2736),LOWER(Débiteurs!$I2736)="chf"),IF(ISBLANK(Débiteurs!Q2736),0,IF(ISBLANK(Débiteurs!$G2736),0,IF(ISNUMBER(Débiteurs!Q2736),Débiteurs!Q2736,Débiteurs!$G2736))),0)</f>
        <v>0</v>
      </c>
      <c r="G2736">
        <f>IF(AND(NOT(ISBLANK(Débiteurs!$I2736)),LOWER(Débiteurs!$I2736)&lt;&gt;"chf"),IF(ISBLANK(Débiteurs!$N2736),0,IF(ISBLANK(Débiteurs!$N2736),0,IF(ISNUMBER(Débiteurs!$N2736),Débiteurs!$N2736,Débiteurs!$G2736))),0)</f>
        <v>0</v>
      </c>
      <c r="H2736">
        <f>IF(AND(NOT(ISBLANK(Débiteurs!$I2736)),LOWER(Débiteurs!$I2736)&lt;&gt;"chf"),IF(ISBLANK(Débiteurs!$O2736),0,IF(ISBLANK(Débiteurs!$O2736),0,IF(ISNUMBER(Débiteurs!$O2736),Débiteurs!$O2736,Débiteurs!$G2736))),0)</f>
        <v>0</v>
      </c>
      <c r="I2736">
        <f>IF(AND(NOT(ISBLANK(Débiteurs!$I2736)),LOWER(Débiteurs!$I2736)&lt;&gt;"chf"),IF(ISBLANK(Débiteurs!$P2736),0,IF(ISBLANK(Débiteurs!$P2736),0,IF(ISNUMBER(Débiteurs!$P2736),Débiteurs!$P2736,Débiteurs!$G2736))),0)</f>
        <v>0</v>
      </c>
      <c r="J2736">
        <f>IF(AND(NOT(ISBLANK(Débiteurs!$I2736)),LOWER(Débiteurs!$I2736)&lt;&gt;"chf"),IF(ISBLANK(Débiteurs!$Q2736),0,IF(ISBLANK(Débiteurs!$Q2736),0,IF(ISNUMBER(Débiteurs!$Q2736),Débiteurs!$Q2736,Débiteurs!$G2736))),0)</f>
        <v>0</v>
      </c>
    </row>
    <row r="2737" spans="2:10" x14ac:dyDescent="0.25">
      <c r="B2737">
        <f>IF(OR(ISBLANK(Débiteurs!$I2737),LOWER(Débiteurs!$I2737)="chf"),IF(ISBLANK(Débiteurs!N2737),0,IF(ISBLANK(Débiteurs!$G2737),0,IF(ISNUMBER(Débiteurs!N2737),Débiteurs!N2737,Débiteurs!$G2737))),0)</f>
        <v>0</v>
      </c>
      <c r="C2737">
        <f>IF(OR(ISBLANK(Débiteurs!$I2737),LOWER(Débiteurs!$I2737)="chf"),IF(ISBLANK(Débiteurs!O2737),0,IF(ISBLANK(Débiteurs!$G2737),0,IF(ISNUMBER(Débiteurs!O2737),Débiteurs!O2737,Débiteurs!$G2737))),0)</f>
        <v>0</v>
      </c>
      <c r="D2737">
        <f>IF(OR(ISBLANK(Débiteurs!$I2737),LOWER(Débiteurs!$I2737)="chf"),IF(ISBLANK(Débiteurs!P2737),0,IF(ISBLANK(Débiteurs!$G2737),0,IF(ISNUMBER(Débiteurs!P2737),Débiteurs!P2737,Débiteurs!$G2737))),0)</f>
        <v>0</v>
      </c>
      <c r="E2737">
        <f>IF(OR(ISBLANK(Débiteurs!$I2737),LOWER(Débiteurs!$I2737)="chf"),IF(ISBLANK(Débiteurs!Q2737),0,IF(ISBLANK(Débiteurs!$G2737),0,IF(ISNUMBER(Débiteurs!Q2737),Débiteurs!Q2737,Débiteurs!$G2737))),0)</f>
        <v>0</v>
      </c>
      <c r="G2737">
        <f>IF(AND(NOT(ISBLANK(Débiteurs!$I2737)),LOWER(Débiteurs!$I2737)&lt;&gt;"chf"),IF(ISBLANK(Débiteurs!$N2737),0,IF(ISBLANK(Débiteurs!$N2737),0,IF(ISNUMBER(Débiteurs!$N2737),Débiteurs!$N2737,Débiteurs!$G2737))),0)</f>
        <v>0</v>
      </c>
      <c r="H2737">
        <f>IF(AND(NOT(ISBLANK(Débiteurs!$I2737)),LOWER(Débiteurs!$I2737)&lt;&gt;"chf"),IF(ISBLANK(Débiteurs!$O2737),0,IF(ISBLANK(Débiteurs!$O2737),0,IF(ISNUMBER(Débiteurs!$O2737),Débiteurs!$O2737,Débiteurs!$G2737))),0)</f>
        <v>0</v>
      </c>
      <c r="I2737">
        <f>IF(AND(NOT(ISBLANK(Débiteurs!$I2737)),LOWER(Débiteurs!$I2737)&lt;&gt;"chf"),IF(ISBLANK(Débiteurs!$P2737),0,IF(ISBLANK(Débiteurs!$P2737),0,IF(ISNUMBER(Débiteurs!$P2737),Débiteurs!$P2737,Débiteurs!$G2737))),0)</f>
        <v>0</v>
      </c>
      <c r="J2737">
        <f>IF(AND(NOT(ISBLANK(Débiteurs!$I2737)),LOWER(Débiteurs!$I2737)&lt;&gt;"chf"),IF(ISBLANK(Débiteurs!$Q2737),0,IF(ISBLANK(Débiteurs!$Q2737),0,IF(ISNUMBER(Débiteurs!$Q2737),Débiteurs!$Q2737,Débiteurs!$G2737))),0)</f>
        <v>0</v>
      </c>
    </row>
    <row r="2738" spans="2:10" x14ac:dyDescent="0.25">
      <c r="B2738">
        <f>IF(OR(ISBLANK(Débiteurs!$I2738),LOWER(Débiteurs!$I2738)="chf"),IF(ISBLANK(Débiteurs!N2738),0,IF(ISBLANK(Débiteurs!$G2738),0,IF(ISNUMBER(Débiteurs!N2738),Débiteurs!N2738,Débiteurs!$G2738))),0)</f>
        <v>0</v>
      </c>
      <c r="C2738">
        <f>IF(OR(ISBLANK(Débiteurs!$I2738),LOWER(Débiteurs!$I2738)="chf"),IF(ISBLANK(Débiteurs!O2738),0,IF(ISBLANK(Débiteurs!$G2738),0,IF(ISNUMBER(Débiteurs!O2738),Débiteurs!O2738,Débiteurs!$G2738))),0)</f>
        <v>0</v>
      </c>
      <c r="D2738">
        <f>IF(OR(ISBLANK(Débiteurs!$I2738),LOWER(Débiteurs!$I2738)="chf"),IF(ISBLANK(Débiteurs!P2738),0,IF(ISBLANK(Débiteurs!$G2738),0,IF(ISNUMBER(Débiteurs!P2738),Débiteurs!P2738,Débiteurs!$G2738))),0)</f>
        <v>0</v>
      </c>
      <c r="E2738">
        <f>IF(OR(ISBLANK(Débiteurs!$I2738),LOWER(Débiteurs!$I2738)="chf"),IF(ISBLANK(Débiteurs!Q2738),0,IF(ISBLANK(Débiteurs!$G2738),0,IF(ISNUMBER(Débiteurs!Q2738),Débiteurs!Q2738,Débiteurs!$G2738))),0)</f>
        <v>0</v>
      </c>
      <c r="G2738">
        <f>IF(AND(NOT(ISBLANK(Débiteurs!$I2738)),LOWER(Débiteurs!$I2738)&lt;&gt;"chf"),IF(ISBLANK(Débiteurs!$N2738),0,IF(ISBLANK(Débiteurs!$N2738),0,IF(ISNUMBER(Débiteurs!$N2738),Débiteurs!$N2738,Débiteurs!$G2738))),0)</f>
        <v>0</v>
      </c>
      <c r="H2738">
        <f>IF(AND(NOT(ISBLANK(Débiteurs!$I2738)),LOWER(Débiteurs!$I2738)&lt;&gt;"chf"),IF(ISBLANK(Débiteurs!$O2738),0,IF(ISBLANK(Débiteurs!$O2738),0,IF(ISNUMBER(Débiteurs!$O2738),Débiteurs!$O2738,Débiteurs!$G2738))),0)</f>
        <v>0</v>
      </c>
      <c r="I2738">
        <f>IF(AND(NOT(ISBLANK(Débiteurs!$I2738)),LOWER(Débiteurs!$I2738)&lt;&gt;"chf"),IF(ISBLANK(Débiteurs!$P2738),0,IF(ISBLANK(Débiteurs!$P2738),0,IF(ISNUMBER(Débiteurs!$P2738),Débiteurs!$P2738,Débiteurs!$G2738))),0)</f>
        <v>0</v>
      </c>
      <c r="J2738">
        <f>IF(AND(NOT(ISBLANK(Débiteurs!$I2738)),LOWER(Débiteurs!$I2738)&lt;&gt;"chf"),IF(ISBLANK(Débiteurs!$Q2738),0,IF(ISBLANK(Débiteurs!$Q2738),0,IF(ISNUMBER(Débiteurs!$Q2738),Débiteurs!$Q2738,Débiteurs!$G2738))),0)</f>
        <v>0</v>
      </c>
    </row>
    <row r="2739" spans="2:10" x14ac:dyDescent="0.25">
      <c r="B2739">
        <f>IF(OR(ISBLANK(Débiteurs!$I2739),LOWER(Débiteurs!$I2739)="chf"),IF(ISBLANK(Débiteurs!N2739),0,IF(ISBLANK(Débiteurs!$G2739),0,IF(ISNUMBER(Débiteurs!N2739),Débiteurs!N2739,Débiteurs!$G2739))),0)</f>
        <v>0</v>
      </c>
      <c r="C2739">
        <f>IF(OR(ISBLANK(Débiteurs!$I2739),LOWER(Débiteurs!$I2739)="chf"),IF(ISBLANK(Débiteurs!O2739),0,IF(ISBLANK(Débiteurs!$G2739),0,IF(ISNUMBER(Débiteurs!O2739),Débiteurs!O2739,Débiteurs!$G2739))),0)</f>
        <v>0</v>
      </c>
      <c r="D2739">
        <f>IF(OR(ISBLANK(Débiteurs!$I2739),LOWER(Débiteurs!$I2739)="chf"),IF(ISBLANK(Débiteurs!P2739),0,IF(ISBLANK(Débiteurs!$G2739),0,IF(ISNUMBER(Débiteurs!P2739),Débiteurs!P2739,Débiteurs!$G2739))),0)</f>
        <v>0</v>
      </c>
      <c r="E2739">
        <f>IF(OR(ISBLANK(Débiteurs!$I2739),LOWER(Débiteurs!$I2739)="chf"),IF(ISBLANK(Débiteurs!Q2739),0,IF(ISBLANK(Débiteurs!$G2739),0,IF(ISNUMBER(Débiteurs!Q2739),Débiteurs!Q2739,Débiteurs!$G2739))),0)</f>
        <v>0</v>
      </c>
      <c r="G2739">
        <f>IF(AND(NOT(ISBLANK(Débiteurs!$I2739)),LOWER(Débiteurs!$I2739)&lt;&gt;"chf"),IF(ISBLANK(Débiteurs!$N2739),0,IF(ISBLANK(Débiteurs!$N2739),0,IF(ISNUMBER(Débiteurs!$N2739),Débiteurs!$N2739,Débiteurs!$G2739))),0)</f>
        <v>0</v>
      </c>
      <c r="H2739">
        <f>IF(AND(NOT(ISBLANK(Débiteurs!$I2739)),LOWER(Débiteurs!$I2739)&lt;&gt;"chf"),IF(ISBLANK(Débiteurs!$O2739),0,IF(ISBLANK(Débiteurs!$O2739),0,IF(ISNUMBER(Débiteurs!$O2739),Débiteurs!$O2739,Débiteurs!$G2739))),0)</f>
        <v>0</v>
      </c>
      <c r="I2739">
        <f>IF(AND(NOT(ISBLANK(Débiteurs!$I2739)),LOWER(Débiteurs!$I2739)&lt;&gt;"chf"),IF(ISBLANK(Débiteurs!$P2739),0,IF(ISBLANK(Débiteurs!$P2739),0,IF(ISNUMBER(Débiteurs!$P2739),Débiteurs!$P2739,Débiteurs!$G2739))),0)</f>
        <v>0</v>
      </c>
      <c r="J2739">
        <f>IF(AND(NOT(ISBLANK(Débiteurs!$I2739)),LOWER(Débiteurs!$I2739)&lt;&gt;"chf"),IF(ISBLANK(Débiteurs!$Q2739),0,IF(ISBLANK(Débiteurs!$Q2739),0,IF(ISNUMBER(Débiteurs!$Q2739),Débiteurs!$Q2739,Débiteurs!$G2739))),0)</f>
        <v>0</v>
      </c>
    </row>
    <row r="2740" spans="2:10" x14ac:dyDescent="0.25">
      <c r="B2740">
        <f>IF(OR(ISBLANK(Débiteurs!$I2740),LOWER(Débiteurs!$I2740)="chf"),IF(ISBLANK(Débiteurs!N2740),0,IF(ISBLANK(Débiteurs!$G2740),0,IF(ISNUMBER(Débiteurs!N2740),Débiteurs!N2740,Débiteurs!$G2740))),0)</f>
        <v>0</v>
      </c>
      <c r="C2740">
        <f>IF(OR(ISBLANK(Débiteurs!$I2740),LOWER(Débiteurs!$I2740)="chf"),IF(ISBLANK(Débiteurs!O2740),0,IF(ISBLANK(Débiteurs!$G2740),0,IF(ISNUMBER(Débiteurs!O2740),Débiteurs!O2740,Débiteurs!$G2740))),0)</f>
        <v>0</v>
      </c>
      <c r="D2740">
        <f>IF(OR(ISBLANK(Débiteurs!$I2740),LOWER(Débiteurs!$I2740)="chf"),IF(ISBLANK(Débiteurs!P2740),0,IF(ISBLANK(Débiteurs!$G2740),0,IF(ISNUMBER(Débiteurs!P2740),Débiteurs!P2740,Débiteurs!$G2740))),0)</f>
        <v>0</v>
      </c>
      <c r="E2740">
        <f>IF(OR(ISBLANK(Débiteurs!$I2740),LOWER(Débiteurs!$I2740)="chf"),IF(ISBLANK(Débiteurs!Q2740),0,IF(ISBLANK(Débiteurs!$G2740),0,IF(ISNUMBER(Débiteurs!Q2740),Débiteurs!Q2740,Débiteurs!$G2740))),0)</f>
        <v>0</v>
      </c>
      <c r="G2740">
        <f>IF(AND(NOT(ISBLANK(Débiteurs!$I2740)),LOWER(Débiteurs!$I2740)&lt;&gt;"chf"),IF(ISBLANK(Débiteurs!$N2740),0,IF(ISBLANK(Débiteurs!$N2740),0,IF(ISNUMBER(Débiteurs!$N2740),Débiteurs!$N2740,Débiteurs!$G2740))),0)</f>
        <v>0</v>
      </c>
      <c r="H2740">
        <f>IF(AND(NOT(ISBLANK(Débiteurs!$I2740)),LOWER(Débiteurs!$I2740)&lt;&gt;"chf"),IF(ISBLANK(Débiteurs!$O2740),0,IF(ISBLANK(Débiteurs!$O2740),0,IF(ISNUMBER(Débiteurs!$O2740),Débiteurs!$O2740,Débiteurs!$G2740))),0)</f>
        <v>0</v>
      </c>
      <c r="I2740">
        <f>IF(AND(NOT(ISBLANK(Débiteurs!$I2740)),LOWER(Débiteurs!$I2740)&lt;&gt;"chf"),IF(ISBLANK(Débiteurs!$P2740),0,IF(ISBLANK(Débiteurs!$P2740),0,IF(ISNUMBER(Débiteurs!$P2740),Débiteurs!$P2740,Débiteurs!$G2740))),0)</f>
        <v>0</v>
      </c>
      <c r="J2740">
        <f>IF(AND(NOT(ISBLANK(Débiteurs!$I2740)),LOWER(Débiteurs!$I2740)&lt;&gt;"chf"),IF(ISBLANK(Débiteurs!$Q2740),0,IF(ISBLANK(Débiteurs!$Q2740),0,IF(ISNUMBER(Débiteurs!$Q2740),Débiteurs!$Q2740,Débiteurs!$G2740))),0)</f>
        <v>0</v>
      </c>
    </row>
    <row r="2741" spans="2:10" x14ac:dyDescent="0.25">
      <c r="B2741">
        <f>IF(OR(ISBLANK(Débiteurs!$I2741),LOWER(Débiteurs!$I2741)="chf"),IF(ISBLANK(Débiteurs!N2741),0,IF(ISBLANK(Débiteurs!$G2741),0,IF(ISNUMBER(Débiteurs!N2741),Débiteurs!N2741,Débiteurs!$G2741))),0)</f>
        <v>0</v>
      </c>
      <c r="C2741">
        <f>IF(OR(ISBLANK(Débiteurs!$I2741),LOWER(Débiteurs!$I2741)="chf"),IF(ISBLANK(Débiteurs!O2741),0,IF(ISBLANK(Débiteurs!$G2741),0,IF(ISNUMBER(Débiteurs!O2741),Débiteurs!O2741,Débiteurs!$G2741))),0)</f>
        <v>0</v>
      </c>
      <c r="D2741">
        <f>IF(OR(ISBLANK(Débiteurs!$I2741),LOWER(Débiteurs!$I2741)="chf"),IF(ISBLANK(Débiteurs!P2741),0,IF(ISBLANK(Débiteurs!$G2741),0,IF(ISNUMBER(Débiteurs!P2741),Débiteurs!P2741,Débiteurs!$G2741))),0)</f>
        <v>0</v>
      </c>
      <c r="E2741">
        <f>IF(OR(ISBLANK(Débiteurs!$I2741),LOWER(Débiteurs!$I2741)="chf"),IF(ISBLANK(Débiteurs!Q2741),0,IF(ISBLANK(Débiteurs!$G2741),0,IF(ISNUMBER(Débiteurs!Q2741),Débiteurs!Q2741,Débiteurs!$G2741))),0)</f>
        <v>0</v>
      </c>
      <c r="G2741">
        <f>IF(AND(NOT(ISBLANK(Débiteurs!$I2741)),LOWER(Débiteurs!$I2741)&lt;&gt;"chf"),IF(ISBLANK(Débiteurs!$N2741),0,IF(ISBLANK(Débiteurs!$N2741),0,IF(ISNUMBER(Débiteurs!$N2741),Débiteurs!$N2741,Débiteurs!$G2741))),0)</f>
        <v>0</v>
      </c>
      <c r="H2741">
        <f>IF(AND(NOT(ISBLANK(Débiteurs!$I2741)),LOWER(Débiteurs!$I2741)&lt;&gt;"chf"),IF(ISBLANK(Débiteurs!$O2741),0,IF(ISBLANK(Débiteurs!$O2741),0,IF(ISNUMBER(Débiteurs!$O2741),Débiteurs!$O2741,Débiteurs!$G2741))),0)</f>
        <v>0</v>
      </c>
      <c r="I2741">
        <f>IF(AND(NOT(ISBLANK(Débiteurs!$I2741)),LOWER(Débiteurs!$I2741)&lt;&gt;"chf"),IF(ISBLANK(Débiteurs!$P2741),0,IF(ISBLANK(Débiteurs!$P2741),0,IF(ISNUMBER(Débiteurs!$P2741),Débiteurs!$P2741,Débiteurs!$G2741))),0)</f>
        <v>0</v>
      </c>
      <c r="J2741">
        <f>IF(AND(NOT(ISBLANK(Débiteurs!$I2741)),LOWER(Débiteurs!$I2741)&lt;&gt;"chf"),IF(ISBLANK(Débiteurs!$Q2741),0,IF(ISBLANK(Débiteurs!$Q2741),0,IF(ISNUMBER(Débiteurs!$Q2741),Débiteurs!$Q2741,Débiteurs!$G2741))),0)</f>
        <v>0</v>
      </c>
    </row>
    <row r="2742" spans="2:10" x14ac:dyDescent="0.25">
      <c r="B2742">
        <f>IF(OR(ISBLANK(Débiteurs!$I2742),LOWER(Débiteurs!$I2742)="chf"),IF(ISBLANK(Débiteurs!N2742),0,IF(ISBLANK(Débiteurs!$G2742),0,IF(ISNUMBER(Débiteurs!N2742),Débiteurs!N2742,Débiteurs!$G2742))),0)</f>
        <v>0</v>
      </c>
      <c r="C2742">
        <f>IF(OR(ISBLANK(Débiteurs!$I2742),LOWER(Débiteurs!$I2742)="chf"),IF(ISBLANK(Débiteurs!O2742),0,IF(ISBLANK(Débiteurs!$G2742),0,IF(ISNUMBER(Débiteurs!O2742),Débiteurs!O2742,Débiteurs!$G2742))),0)</f>
        <v>0</v>
      </c>
      <c r="D2742">
        <f>IF(OR(ISBLANK(Débiteurs!$I2742),LOWER(Débiteurs!$I2742)="chf"),IF(ISBLANK(Débiteurs!P2742),0,IF(ISBLANK(Débiteurs!$G2742),0,IF(ISNUMBER(Débiteurs!P2742),Débiteurs!P2742,Débiteurs!$G2742))),0)</f>
        <v>0</v>
      </c>
      <c r="E2742">
        <f>IF(OR(ISBLANK(Débiteurs!$I2742),LOWER(Débiteurs!$I2742)="chf"),IF(ISBLANK(Débiteurs!Q2742),0,IF(ISBLANK(Débiteurs!$G2742),0,IF(ISNUMBER(Débiteurs!Q2742),Débiteurs!Q2742,Débiteurs!$G2742))),0)</f>
        <v>0</v>
      </c>
      <c r="G2742">
        <f>IF(AND(NOT(ISBLANK(Débiteurs!$I2742)),LOWER(Débiteurs!$I2742)&lt;&gt;"chf"),IF(ISBLANK(Débiteurs!$N2742),0,IF(ISBLANK(Débiteurs!$N2742),0,IF(ISNUMBER(Débiteurs!$N2742),Débiteurs!$N2742,Débiteurs!$G2742))),0)</f>
        <v>0</v>
      </c>
      <c r="H2742">
        <f>IF(AND(NOT(ISBLANK(Débiteurs!$I2742)),LOWER(Débiteurs!$I2742)&lt;&gt;"chf"),IF(ISBLANK(Débiteurs!$O2742),0,IF(ISBLANK(Débiteurs!$O2742),0,IF(ISNUMBER(Débiteurs!$O2742),Débiteurs!$O2742,Débiteurs!$G2742))),0)</f>
        <v>0</v>
      </c>
      <c r="I2742">
        <f>IF(AND(NOT(ISBLANK(Débiteurs!$I2742)),LOWER(Débiteurs!$I2742)&lt;&gt;"chf"),IF(ISBLANK(Débiteurs!$P2742),0,IF(ISBLANK(Débiteurs!$P2742),0,IF(ISNUMBER(Débiteurs!$P2742),Débiteurs!$P2742,Débiteurs!$G2742))),0)</f>
        <v>0</v>
      </c>
      <c r="J2742">
        <f>IF(AND(NOT(ISBLANK(Débiteurs!$I2742)),LOWER(Débiteurs!$I2742)&lt;&gt;"chf"),IF(ISBLANK(Débiteurs!$Q2742),0,IF(ISBLANK(Débiteurs!$Q2742),0,IF(ISNUMBER(Débiteurs!$Q2742),Débiteurs!$Q2742,Débiteurs!$G2742))),0)</f>
        <v>0</v>
      </c>
    </row>
    <row r="2743" spans="2:10" x14ac:dyDescent="0.25">
      <c r="B2743">
        <f>IF(OR(ISBLANK(Débiteurs!$I2743),LOWER(Débiteurs!$I2743)="chf"),IF(ISBLANK(Débiteurs!N2743),0,IF(ISBLANK(Débiteurs!$G2743),0,IF(ISNUMBER(Débiteurs!N2743),Débiteurs!N2743,Débiteurs!$G2743))),0)</f>
        <v>0</v>
      </c>
      <c r="C2743">
        <f>IF(OR(ISBLANK(Débiteurs!$I2743),LOWER(Débiteurs!$I2743)="chf"),IF(ISBLANK(Débiteurs!O2743),0,IF(ISBLANK(Débiteurs!$G2743),0,IF(ISNUMBER(Débiteurs!O2743),Débiteurs!O2743,Débiteurs!$G2743))),0)</f>
        <v>0</v>
      </c>
      <c r="D2743">
        <f>IF(OR(ISBLANK(Débiteurs!$I2743),LOWER(Débiteurs!$I2743)="chf"),IF(ISBLANK(Débiteurs!P2743),0,IF(ISBLANK(Débiteurs!$G2743),0,IF(ISNUMBER(Débiteurs!P2743),Débiteurs!P2743,Débiteurs!$G2743))),0)</f>
        <v>0</v>
      </c>
      <c r="E2743">
        <f>IF(OR(ISBLANK(Débiteurs!$I2743),LOWER(Débiteurs!$I2743)="chf"),IF(ISBLANK(Débiteurs!Q2743),0,IF(ISBLANK(Débiteurs!$G2743),0,IF(ISNUMBER(Débiteurs!Q2743),Débiteurs!Q2743,Débiteurs!$G2743))),0)</f>
        <v>0</v>
      </c>
      <c r="G2743">
        <f>IF(AND(NOT(ISBLANK(Débiteurs!$I2743)),LOWER(Débiteurs!$I2743)&lt;&gt;"chf"),IF(ISBLANK(Débiteurs!$N2743),0,IF(ISBLANK(Débiteurs!$N2743),0,IF(ISNUMBER(Débiteurs!$N2743),Débiteurs!$N2743,Débiteurs!$G2743))),0)</f>
        <v>0</v>
      </c>
      <c r="H2743">
        <f>IF(AND(NOT(ISBLANK(Débiteurs!$I2743)),LOWER(Débiteurs!$I2743)&lt;&gt;"chf"),IF(ISBLANK(Débiteurs!$O2743),0,IF(ISBLANK(Débiteurs!$O2743),0,IF(ISNUMBER(Débiteurs!$O2743),Débiteurs!$O2743,Débiteurs!$G2743))),0)</f>
        <v>0</v>
      </c>
      <c r="I2743">
        <f>IF(AND(NOT(ISBLANK(Débiteurs!$I2743)),LOWER(Débiteurs!$I2743)&lt;&gt;"chf"),IF(ISBLANK(Débiteurs!$P2743),0,IF(ISBLANK(Débiteurs!$P2743),0,IF(ISNUMBER(Débiteurs!$P2743),Débiteurs!$P2743,Débiteurs!$G2743))),0)</f>
        <v>0</v>
      </c>
      <c r="J2743">
        <f>IF(AND(NOT(ISBLANK(Débiteurs!$I2743)),LOWER(Débiteurs!$I2743)&lt;&gt;"chf"),IF(ISBLANK(Débiteurs!$Q2743),0,IF(ISBLANK(Débiteurs!$Q2743),0,IF(ISNUMBER(Débiteurs!$Q2743),Débiteurs!$Q2743,Débiteurs!$G2743))),0)</f>
        <v>0</v>
      </c>
    </row>
    <row r="2744" spans="2:10" x14ac:dyDescent="0.25">
      <c r="B2744">
        <f>IF(OR(ISBLANK(Débiteurs!$I2744),LOWER(Débiteurs!$I2744)="chf"),IF(ISBLANK(Débiteurs!N2744),0,IF(ISBLANK(Débiteurs!$G2744),0,IF(ISNUMBER(Débiteurs!N2744),Débiteurs!N2744,Débiteurs!$G2744))),0)</f>
        <v>0</v>
      </c>
      <c r="C2744">
        <f>IF(OR(ISBLANK(Débiteurs!$I2744),LOWER(Débiteurs!$I2744)="chf"),IF(ISBLANK(Débiteurs!O2744),0,IF(ISBLANK(Débiteurs!$G2744),0,IF(ISNUMBER(Débiteurs!O2744),Débiteurs!O2744,Débiteurs!$G2744))),0)</f>
        <v>0</v>
      </c>
      <c r="D2744">
        <f>IF(OR(ISBLANK(Débiteurs!$I2744),LOWER(Débiteurs!$I2744)="chf"),IF(ISBLANK(Débiteurs!P2744),0,IF(ISBLANK(Débiteurs!$G2744),0,IF(ISNUMBER(Débiteurs!P2744),Débiteurs!P2744,Débiteurs!$G2744))),0)</f>
        <v>0</v>
      </c>
      <c r="E2744">
        <f>IF(OR(ISBLANK(Débiteurs!$I2744),LOWER(Débiteurs!$I2744)="chf"),IF(ISBLANK(Débiteurs!Q2744),0,IF(ISBLANK(Débiteurs!$G2744),0,IF(ISNUMBER(Débiteurs!Q2744),Débiteurs!Q2744,Débiteurs!$G2744))),0)</f>
        <v>0</v>
      </c>
      <c r="G2744">
        <f>IF(AND(NOT(ISBLANK(Débiteurs!$I2744)),LOWER(Débiteurs!$I2744)&lt;&gt;"chf"),IF(ISBLANK(Débiteurs!$N2744),0,IF(ISBLANK(Débiteurs!$N2744),0,IF(ISNUMBER(Débiteurs!$N2744),Débiteurs!$N2744,Débiteurs!$G2744))),0)</f>
        <v>0</v>
      </c>
      <c r="H2744">
        <f>IF(AND(NOT(ISBLANK(Débiteurs!$I2744)),LOWER(Débiteurs!$I2744)&lt;&gt;"chf"),IF(ISBLANK(Débiteurs!$O2744),0,IF(ISBLANK(Débiteurs!$O2744),0,IF(ISNUMBER(Débiteurs!$O2744),Débiteurs!$O2744,Débiteurs!$G2744))),0)</f>
        <v>0</v>
      </c>
      <c r="I2744">
        <f>IF(AND(NOT(ISBLANK(Débiteurs!$I2744)),LOWER(Débiteurs!$I2744)&lt;&gt;"chf"),IF(ISBLANK(Débiteurs!$P2744),0,IF(ISBLANK(Débiteurs!$P2744),0,IF(ISNUMBER(Débiteurs!$P2744),Débiteurs!$P2744,Débiteurs!$G2744))),0)</f>
        <v>0</v>
      </c>
      <c r="J2744">
        <f>IF(AND(NOT(ISBLANK(Débiteurs!$I2744)),LOWER(Débiteurs!$I2744)&lt;&gt;"chf"),IF(ISBLANK(Débiteurs!$Q2744),0,IF(ISBLANK(Débiteurs!$Q2744),0,IF(ISNUMBER(Débiteurs!$Q2744),Débiteurs!$Q2744,Débiteurs!$G2744))),0)</f>
        <v>0</v>
      </c>
    </row>
    <row r="2745" spans="2:10" x14ac:dyDescent="0.25">
      <c r="B2745">
        <f>IF(OR(ISBLANK(Débiteurs!$I2745),LOWER(Débiteurs!$I2745)="chf"),IF(ISBLANK(Débiteurs!N2745),0,IF(ISBLANK(Débiteurs!$G2745),0,IF(ISNUMBER(Débiteurs!N2745),Débiteurs!N2745,Débiteurs!$G2745))),0)</f>
        <v>0</v>
      </c>
      <c r="C2745">
        <f>IF(OR(ISBLANK(Débiteurs!$I2745),LOWER(Débiteurs!$I2745)="chf"),IF(ISBLANK(Débiteurs!O2745),0,IF(ISBLANK(Débiteurs!$G2745),0,IF(ISNUMBER(Débiteurs!O2745),Débiteurs!O2745,Débiteurs!$G2745))),0)</f>
        <v>0</v>
      </c>
      <c r="D2745">
        <f>IF(OR(ISBLANK(Débiteurs!$I2745),LOWER(Débiteurs!$I2745)="chf"),IF(ISBLANK(Débiteurs!P2745),0,IF(ISBLANK(Débiteurs!$G2745),0,IF(ISNUMBER(Débiteurs!P2745),Débiteurs!P2745,Débiteurs!$G2745))),0)</f>
        <v>0</v>
      </c>
      <c r="E2745">
        <f>IF(OR(ISBLANK(Débiteurs!$I2745),LOWER(Débiteurs!$I2745)="chf"),IF(ISBLANK(Débiteurs!Q2745),0,IF(ISBLANK(Débiteurs!$G2745),0,IF(ISNUMBER(Débiteurs!Q2745),Débiteurs!Q2745,Débiteurs!$G2745))),0)</f>
        <v>0</v>
      </c>
      <c r="G2745">
        <f>IF(AND(NOT(ISBLANK(Débiteurs!$I2745)),LOWER(Débiteurs!$I2745)&lt;&gt;"chf"),IF(ISBLANK(Débiteurs!$N2745),0,IF(ISBLANK(Débiteurs!$N2745),0,IF(ISNUMBER(Débiteurs!$N2745),Débiteurs!$N2745,Débiteurs!$G2745))),0)</f>
        <v>0</v>
      </c>
      <c r="H2745">
        <f>IF(AND(NOT(ISBLANK(Débiteurs!$I2745)),LOWER(Débiteurs!$I2745)&lt;&gt;"chf"),IF(ISBLANK(Débiteurs!$O2745),0,IF(ISBLANK(Débiteurs!$O2745),0,IF(ISNUMBER(Débiteurs!$O2745),Débiteurs!$O2745,Débiteurs!$G2745))),0)</f>
        <v>0</v>
      </c>
      <c r="I2745">
        <f>IF(AND(NOT(ISBLANK(Débiteurs!$I2745)),LOWER(Débiteurs!$I2745)&lt;&gt;"chf"),IF(ISBLANK(Débiteurs!$P2745),0,IF(ISBLANK(Débiteurs!$P2745),0,IF(ISNUMBER(Débiteurs!$P2745),Débiteurs!$P2745,Débiteurs!$G2745))),0)</f>
        <v>0</v>
      </c>
      <c r="J2745">
        <f>IF(AND(NOT(ISBLANK(Débiteurs!$I2745)),LOWER(Débiteurs!$I2745)&lt;&gt;"chf"),IF(ISBLANK(Débiteurs!$Q2745),0,IF(ISBLANK(Débiteurs!$Q2745),0,IF(ISNUMBER(Débiteurs!$Q2745),Débiteurs!$Q2745,Débiteurs!$G2745))),0)</f>
        <v>0</v>
      </c>
    </row>
    <row r="2746" spans="2:10" x14ac:dyDescent="0.25">
      <c r="B2746">
        <f>IF(OR(ISBLANK(Débiteurs!$I2746),LOWER(Débiteurs!$I2746)="chf"),IF(ISBLANK(Débiteurs!N2746),0,IF(ISBLANK(Débiteurs!$G2746),0,IF(ISNUMBER(Débiteurs!N2746),Débiteurs!N2746,Débiteurs!$G2746))),0)</f>
        <v>0</v>
      </c>
      <c r="C2746">
        <f>IF(OR(ISBLANK(Débiteurs!$I2746),LOWER(Débiteurs!$I2746)="chf"),IF(ISBLANK(Débiteurs!O2746),0,IF(ISBLANK(Débiteurs!$G2746),0,IF(ISNUMBER(Débiteurs!O2746),Débiteurs!O2746,Débiteurs!$G2746))),0)</f>
        <v>0</v>
      </c>
      <c r="D2746">
        <f>IF(OR(ISBLANK(Débiteurs!$I2746),LOWER(Débiteurs!$I2746)="chf"),IF(ISBLANK(Débiteurs!P2746),0,IF(ISBLANK(Débiteurs!$G2746),0,IF(ISNUMBER(Débiteurs!P2746),Débiteurs!P2746,Débiteurs!$G2746))),0)</f>
        <v>0</v>
      </c>
      <c r="E2746">
        <f>IF(OR(ISBLANK(Débiteurs!$I2746),LOWER(Débiteurs!$I2746)="chf"),IF(ISBLANK(Débiteurs!Q2746),0,IF(ISBLANK(Débiteurs!$G2746),0,IF(ISNUMBER(Débiteurs!Q2746),Débiteurs!Q2746,Débiteurs!$G2746))),0)</f>
        <v>0</v>
      </c>
      <c r="G2746">
        <f>IF(AND(NOT(ISBLANK(Débiteurs!$I2746)),LOWER(Débiteurs!$I2746)&lt;&gt;"chf"),IF(ISBLANK(Débiteurs!$N2746),0,IF(ISBLANK(Débiteurs!$N2746),0,IF(ISNUMBER(Débiteurs!$N2746),Débiteurs!$N2746,Débiteurs!$G2746))),0)</f>
        <v>0</v>
      </c>
      <c r="H2746">
        <f>IF(AND(NOT(ISBLANK(Débiteurs!$I2746)),LOWER(Débiteurs!$I2746)&lt;&gt;"chf"),IF(ISBLANK(Débiteurs!$O2746),0,IF(ISBLANK(Débiteurs!$O2746),0,IF(ISNUMBER(Débiteurs!$O2746),Débiteurs!$O2746,Débiteurs!$G2746))),0)</f>
        <v>0</v>
      </c>
      <c r="I2746">
        <f>IF(AND(NOT(ISBLANK(Débiteurs!$I2746)),LOWER(Débiteurs!$I2746)&lt;&gt;"chf"),IF(ISBLANK(Débiteurs!$P2746),0,IF(ISBLANK(Débiteurs!$P2746),0,IF(ISNUMBER(Débiteurs!$P2746),Débiteurs!$P2746,Débiteurs!$G2746))),0)</f>
        <v>0</v>
      </c>
      <c r="J2746">
        <f>IF(AND(NOT(ISBLANK(Débiteurs!$I2746)),LOWER(Débiteurs!$I2746)&lt;&gt;"chf"),IF(ISBLANK(Débiteurs!$Q2746),0,IF(ISBLANK(Débiteurs!$Q2746),0,IF(ISNUMBER(Débiteurs!$Q2746),Débiteurs!$Q2746,Débiteurs!$G2746))),0)</f>
        <v>0</v>
      </c>
    </row>
    <row r="2747" spans="2:10" x14ac:dyDescent="0.25">
      <c r="B2747">
        <f>IF(OR(ISBLANK(Débiteurs!$I2747),LOWER(Débiteurs!$I2747)="chf"),IF(ISBLANK(Débiteurs!N2747),0,IF(ISBLANK(Débiteurs!$G2747),0,IF(ISNUMBER(Débiteurs!N2747),Débiteurs!N2747,Débiteurs!$G2747))),0)</f>
        <v>0</v>
      </c>
      <c r="C2747">
        <f>IF(OR(ISBLANK(Débiteurs!$I2747),LOWER(Débiteurs!$I2747)="chf"),IF(ISBLANK(Débiteurs!O2747),0,IF(ISBLANK(Débiteurs!$G2747),0,IF(ISNUMBER(Débiteurs!O2747),Débiteurs!O2747,Débiteurs!$G2747))),0)</f>
        <v>0</v>
      </c>
      <c r="D2747">
        <f>IF(OR(ISBLANK(Débiteurs!$I2747),LOWER(Débiteurs!$I2747)="chf"),IF(ISBLANK(Débiteurs!P2747),0,IF(ISBLANK(Débiteurs!$G2747),0,IF(ISNUMBER(Débiteurs!P2747),Débiteurs!P2747,Débiteurs!$G2747))),0)</f>
        <v>0</v>
      </c>
      <c r="E2747">
        <f>IF(OR(ISBLANK(Débiteurs!$I2747),LOWER(Débiteurs!$I2747)="chf"),IF(ISBLANK(Débiteurs!Q2747),0,IF(ISBLANK(Débiteurs!$G2747),0,IF(ISNUMBER(Débiteurs!Q2747),Débiteurs!Q2747,Débiteurs!$G2747))),0)</f>
        <v>0</v>
      </c>
      <c r="G2747">
        <f>IF(AND(NOT(ISBLANK(Débiteurs!$I2747)),LOWER(Débiteurs!$I2747)&lt;&gt;"chf"),IF(ISBLANK(Débiteurs!$N2747),0,IF(ISBLANK(Débiteurs!$N2747),0,IF(ISNUMBER(Débiteurs!$N2747),Débiteurs!$N2747,Débiteurs!$G2747))),0)</f>
        <v>0</v>
      </c>
      <c r="H2747">
        <f>IF(AND(NOT(ISBLANK(Débiteurs!$I2747)),LOWER(Débiteurs!$I2747)&lt;&gt;"chf"),IF(ISBLANK(Débiteurs!$O2747),0,IF(ISBLANK(Débiteurs!$O2747),0,IF(ISNUMBER(Débiteurs!$O2747),Débiteurs!$O2747,Débiteurs!$G2747))),0)</f>
        <v>0</v>
      </c>
      <c r="I2747">
        <f>IF(AND(NOT(ISBLANK(Débiteurs!$I2747)),LOWER(Débiteurs!$I2747)&lt;&gt;"chf"),IF(ISBLANK(Débiteurs!$P2747),0,IF(ISBLANK(Débiteurs!$P2747),0,IF(ISNUMBER(Débiteurs!$P2747),Débiteurs!$P2747,Débiteurs!$G2747))),0)</f>
        <v>0</v>
      </c>
      <c r="J2747">
        <f>IF(AND(NOT(ISBLANK(Débiteurs!$I2747)),LOWER(Débiteurs!$I2747)&lt;&gt;"chf"),IF(ISBLANK(Débiteurs!$Q2747),0,IF(ISBLANK(Débiteurs!$Q2747),0,IF(ISNUMBER(Débiteurs!$Q2747),Débiteurs!$Q2747,Débiteurs!$G2747))),0)</f>
        <v>0</v>
      </c>
    </row>
    <row r="2748" spans="2:10" x14ac:dyDescent="0.25">
      <c r="B2748">
        <f>IF(OR(ISBLANK(Débiteurs!$I2748),LOWER(Débiteurs!$I2748)="chf"),IF(ISBLANK(Débiteurs!N2748),0,IF(ISBLANK(Débiteurs!$G2748),0,IF(ISNUMBER(Débiteurs!N2748),Débiteurs!N2748,Débiteurs!$G2748))),0)</f>
        <v>0</v>
      </c>
      <c r="C2748">
        <f>IF(OR(ISBLANK(Débiteurs!$I2748),LOWER(Débiteurs!$I2748)="chf"),IF(ISBLANK(Débiteurs!O2748),0,IF(ISBLANK(Débiteurs!$G2748),0,IF(ISNUMBER(Débiteurs!O2748),Débiteurs!O2748,Débiteurs!$G2748))),0)</f>
        <v>0</v>
      </c>
      <c r="D2748">
        <f>IF(OR(ISBLANK(Débiteurs!$I2748),LOWER(Débiteurs!$I2748)="chf"),IF(ISBLANK(Débiteurs!P2748),0,IF(ISBLANK(Débiteurs!$G2748),0,IF(ISNUMBER(Débiteurs!P2748),Débiteurs!P2748,Débiteurs!$G2748))),0)</f>
        <v>0</v>
      </c>
      <c r="E2748">
        <f>IF(OR(ISBLANK(Débiteurs!$I2748),LOWER(Débiteurs!$I2748)="chf"),IF(ISBLANK(Débiteurs!Q2748),0,IF(ISBLANK(Débiteurs!$G2748),0,IF(ISNUMBER(Débiteurs!Q2748),Débiteurs!Q2748,Débiteurs!$G2748))),0)</f>
        <v>0</v>
      </c>
      <c r="G2748">
        <f>IF(AND(NOT(ISBLANK(Débiteurs!$I2748)),LOWER(Débiteurs!$I2748)&lt;&gt;"chf"),IF(ISBLANK(Débiteurs!$N2748),0,IF(ISBLANK(Débiteurs!$N2748),0,IF(ISNUMBER(Débiteurs!$N2748),Débiteurs!$N2748,Débiteurs!$G2748))),0)</f>
        <v>0</v>
      </c>
      <c r="H2748">
        <f>IF(AND(NOT(ISBLANK(Débiteurs!$I2748)),LOWER(Débiteurs!$I2748)&lt;&gt;"chf"),IF(ISBLANK(Débiteurs!$O2748),0,IF(ISBLANK(Débiteurs!$O2748),0,IF(ISNUMBER(Débiteurs!$O2748),Débiteurs!$O2748,Débiteurs!$G2748))),0)</f>
        <v>0</v>
      </c>
      <c r="I2748">
        <f>IF(AND(NOT(ISBLANK(Débiteurs!$I2748)),LOWER(Débiteurs!$I2748)&lt;&gt;"chf"),IF(ISBLANK(Débiteurs!$P2748),0,IF(ISBLANK(Débiteurs!$P2748),0,IF(ISNUMBER(Débiteurs!$P2748),Débiteurs!$P2748,Débiteurs!$G2748))),0)</f>
        <v>0</v>
      </c>
      <c r="J2748">
        <f>IF(AND(NOT(ISBLANK(Débiteurs!$I2748)),LOWER(Débiteurs!$I2748)&lt;&gt;"chf"),IF(ISBLANK(Débiteurs!$Q2748),0,IF(ISBLANK(Débiteurs!$Q2748),0,IF(ISNUMBER(Débiteurs!$Q2748),Débiteurs!$Q2748,Débiteurs!$G2748))),0)</f>
        <v>0</v>
      </c>
    </row>
    <row r="2749" spans="2:10" x14ac:dyDescent="0.25">
      <c r="B2749">
        <f>IF(OR(ISBLANK(Débiteurs!$I2749),LOWER(Débiteurs!$I2749)="chf"),IF(ISBLANK(Débiteurs!N2749),0,IF(ISBLANK(Débiteurs!$G2749),0,IF(ISNUMBER(Débiteurs!N2749),Débiteurs!N2749,Débiteurs!$G2749))),0)</f>
        <v>0</v>
      </c>
      <c r="C2749">
        <f>IF(OR(ISBLANK(Débiteurs!$I2749),LOWER(Débiteurs!$I2749)="chf"),IF(ISBLANK(Débiteurs!O2749),0,IF(ISBLANK(Débiteurs!$G2749),0,IF(ISNUMBER(Débiteurs!O2749),Débiteurs!O2749,Débiteurs!$G2749))),0)</f>
        <v>0</v>
      </c>
      <c r="D2749">
        <f>IF(OR(ISBLANK(Débiteurs!$I2749),LOWER(Débiteurs!$I2749)="chf"),IF(ISBLANK(Débiteurs!P2749),0,IF(ISBLANK(Débiteurs!$G2749),0,IF(ISNUMBER(Débiteurs!P2749),Débiteurs!P2749,Débiteurs!$G2749))),0)</f>
        <v>0</v>
      </c>
      <c r="E2749">
        <f>IF(OR(ISBLANK(Débiteurs!$I2749),LOWER(Débiteurs!$I2749)="chf"),IF(ISBLANK(Débiteurs!Q2749),0,IF(ISBLANK(Débiteurs!$G2749),0,IF(ISNUMBER(Débiteurs!Q2749),Débiteurs!Q2749,Débiteurs!$G2749))),0)</f>
        <v>0</v>
      </c>
      <c r="G2749">
        <f>IF(AND(NOT(ISBLANK(Débiteurs!$I2749)),LOWER(Débiteurs!$I2749)&lt;&gt;"chf"),IF(ISBLANK(Débiteurs!$N2749),0,IF(ISBLANK(Débiteurs!$N2749),0,IF(ISNUMBER(Débiteurs!$N2749),Débiteurs!$N2749,Débiteurs!$G2749))),0)</f>
        <v>0</v>
      </c>
      <c r="H2749">
        <f>IF(AND(NOT(ISBLANK(Débiteurs!$I2749)),LOWER(Débiteurs!$I2749)&lt;&gt;"chf"),IF(ISBLANK(Débiteurs!$O2749),0,IF(ISBLANK(Débiteurs!$O2749),0,IF(ISNUMBER(Débiteurs!$O2749),Débiteurs!$O2749,Débiteurs!$G2749))),0)</f>
        <v>0</v>
      </c>
      <c r="I2749">
        <f>IF(AND(NOT(ISBLANK(Débiteurs!$I2749)),LOWER(Débiteurs!$I2749)&lt;&gt;"chf"),IF(ISBLANK(Débiteurs!$P2749),0,IF(ISBLANK(Débiteurs!$P2749),0,IF(ISNUMBER(Débiteurs!$P2749),Débiteurs!$P2749,Débiteurs!$G2749))),0)</f>
        <v>0</v>
      </c>
      <c r="J2749">
        <f>IF(AND(NOT(ISBLANK(Débiteurs!$I2749)),LOWER(Débiteurs!$I2749)&lt;&gt;"chf"),IF(ISBLANK(Débiteurs!$Q2749),0,IF(ISBLANK(Débiteurs!$Q2749),0,IF(ISNUMBER(Débiteurs!$Q2749),Débiteurs!$Q2749,Débiteurs!$G2749))),0)</f>
        <v>0</v>
      </c>
    </row>
    <row r="2750" spans="2:10" x14ac:dyDescent="0.25">
      <c r="B2750">
        <f>IF(OR(ISBLANK(Débiteurs!$I2750),LOWER(Débiteurs!$I2750)="chf"),IF(ISBLANK(Débiteurs!N2750),0,IF(ISBLANK(Débiteurs!$G2750),0,IF(ISNUMBER(Débiteurs!N2750),Débiteurs!N2750,Débiteurs!$G2750))),0)</f>
        <v>0</v>
      </c>
      <c r="C2750">
        <f>IF(OR(ISBLANK(Débiteurs!$I2750),LOWER(Débiteurs!$I2750)="chf"),IF(ISBLANK(Débiteurs!O2750),0,IF(ISBLANK(Débiteurs!$G2750),0,IF(ISNUMBER(Débiteurs!O2750),Débiteurs!O2750,Débiteurs!$G2750))),0)</f>
        <v>0</v>
      </c>
      <c r="D2750">
        <f>IF(OR(ISBLANK(Débiteurs!$I2750),LOWER(Débiteurs!$I2750)="chf"),IF(ISBLANK(Débiteurs!P2750),0,IF(ISBLANK(Débiteurs!$G2750),0,IF(ISNUMBER(Débiteurs!P2750),Débiteurs!P2750,Débiteurs!$G2750))),0)</f>
        <v>0</v>
      </c>
      <c r="E2750">
        <f>IF(OR(ISBLANK(Débiteurs!$I2750),LOWER(Débiteurs!$I2750)="chf"),IF(ISBLANK(Débiteurs!Q2750),0,IF(ISBLANK(Débiteurs!$G2750),0,IF(ISNUMBER(Débiteurs!Q2750),Débiteurs!Q2750,Débiteurs!$G2750))),0)</f>
        <v>0</v>
      </c>
      <c r="G2750">
        <f>IF(AND(NOT(ISBLANK(Débiteurs!$I2750)),LOWER(Débiteurs!$I2750)&lt;&gt;"chf"),IF(ISBLANK(Débiteurs!$N2750),0,IF(ISBLANK(Débiteurs!$N2750),0,IF(ISNUMBER(Débiteurs!$N2750),Débiteurs!$N2750,Débiteurs!$G2750))),0)</f>
        <v>0</v>
      </c>
      <c r="H2750">
        <f>IF(AND(NOT(ISBLANK(Débiteurs!$I2750)),LOWER(Débiteurs!$I2750)&lt;&gt;"chf"),IF(ISBLANK(Débiteurs!$O2750),0,IF(ISBLANK(Débiteurs!$O2750),0,IF(ISNUMBER(Débiteurs!$O2750),Débiteurs!$O2750,Débiteurs!$G2750))),0)</f>
        <v>0</v>
      </c>
      <c r="I2750">
        <f>IF(AND(NOT(ISBLANK(Débiteurs!$I2750)),LOWER(Débiteurs!$I2750)&lt;&gt;"chf"),IF(ISBLANK(Débiteurs!$P2750),0,IF(ISBLANK(Débiteurs!$P2750),0,IF(ISNUMBER(Débiteurs!$P2750),Débiteurs!$P2750,Débiteurs!$G2750))),0)</f>
        <v>0</v>
      </c>
      <c r="J2750">
        <f>IF(AND(NOT(ISBLANK(Débiteurs!$I2750)),LOWER(Débiteurs!$I2750)&lt;&gt;"chf"),IF(ISBLANK(Débiteurs!$Q2750),0,IF(ISBLANK(Débiteurs!$Q2750),0,IF(ISNUMBER(Débiteurs!$Q2750),Débiteurs!$Q2750,Débiteurs!$G2750))),0)</f>
        <v>0</v>
      </c>
    </row>
    <row r="2751" spans="2:10" x14ac:dyDescent="0.25">
      <c r="B2751">
        <f>IF(OR(ISBLANK(Débiteurs!$I2751),LOWER(Débiteurs!$I2751)="chf"),IF(ISBLANK(Débiteurs!N2751),0,IF(ISBLANK(Débiteurs!$G2751),0,IF(ISNUMBER(Débiteurs!N2751),Débiteurs!N2751,Débiteurs!$G2751))),0)</f>
        <v>0</v>
      </c>
      <c r="C2751">
        <f>IF(OR(ISBLANK(Débiteurs!$I2751),LOWER(Débiteurs!$I2751)="chf"),IF(ISBLANK(Débiteurs!O2751),0,IF(ISBLANK(Débiteurs!$G2751),0,IF(ISNUMBER(Débiteurs!O2751),Débiteurs!O2751,Débiteurs!$G2751))),0)</f>
        <v>0</v>
      </c>
      <c r="D2751">
        <f>IF(OR(ISBLANK(Débiteurs!$I2751),LOWER(Débiteurs!$I2751)="chf"),IF(ISBLANK(Débiteurs!P2751),0,IF(ISBLANK(Débiteurs!$G2751),0,IF(ISNUMBER(Débiteurs!P2751),Débiteurs!P2751,Débiteurs!$G2751))),0)</f>
        <v>0</v>
      </c>
      <c r="E2751">
        <f>IF(OR(ISBLANK(Débiteurs!$I2751),LOWER(Débiteurs!$I2751)="chf"),IF(ISBLANK(Débiteurs!Q2751),0,IF(ISBLANK(Débiteurs!$G2751),0,IF(ISNUMBER(Débiteurs!Q2751),Débiteurs!Q2751,Débiteurs!$G2751))),0)</f>
        <v>0</v>
      </c>
      <c r="G2751">
        <f>IF(AND(NOT(ISBLANK(Débiteurs!$I2751)),LOWER(Débiteurs!$I2751)&lt;&gt;"chf"),IF(ISBLANK(Débiteurs!$N2751),0,IF(ISBLANK(Débiteurs!$N2751),0,IF(ISNUMBER(Débiteurs!$N2751),Débiteurs!$N2751,Débiteurs!$G2751))),0)</f>
        <v>0</v>
      </c>
      <c r="H2751">
        <f>IF(AND(NOT(ISBLANK(Débiteurs!$I2751)),LOWER(Débiteurs!$I2751)&lt;&gt;"chf"),IF(ISBLANK(Débiteurs!$O2751),0,IF(ISBLANK(Débiteurs!$O2751),0,IF(ISNUMBER(Débiteurs!$O2751),Débiteurs!$O2751,Débiteurs!$G2751))),0)</f>
        <v>0</v>
      </c>
      <c r="I2751">
        <f>IF(AND(NOT(ISBLANK(Débiteurs!$I2751)),LOWER(Débiteurs!$I2751)&lt;&gt;"chf"),IF(ISBLANK(Débiteurs!$P2751),0,IF(ISBLANK(Débiteurs!$P2751),0,IF(ISNUMBER(Débiteurs!$P2751),Débiteurs!$P2751,Débiteurs!$G2751))),0)</f>
        <v>0</v>
      </c>
      <c r="J2751">
        <f>IF(AND(NOT(ISBLANK(Débiteurs!$I2751)),LOWER(Débiteurs!$I2751)&lt;&gt;"chf"),IF(ISBLANK(Débiteurs!$Q2751),0,IF(ISBLANK(Débiteurs!$Q2751),0,IF(ISNUMBER(Débiteurs!$Q2751),Débiteurs!$Q2751,Débiteurs!$G2751))),0)</f>
        <v>0</v>
      </c>
    </row>
    <row r="2752" spans="2:10" x14ac:dyDescent="0.25">
      <c r="B2752">
        <f>IF(OR(ISBLANK(Débiteurs!$I2752),LOWER(Débiteurs!$I2752)="chf"),IF(ISBLANK(Débiteurs!N2752),0,IF(ISBLANK(Débiteurs!$G2752),0,IF(ISNUMBER(Débiteurs!N2752),Débiteurs!N2752,Débiteurs!$G2752))),0)</f>
        <v>0</v>
      </c>
      <c r="C2752">
        <f>IF(OR(ISBLANK(Débiteurs!$I2752),LOWER(Débiteurs!$I2752)="chf"),IF(ISBLANK(Débiteurs!O2752),0,IF(ISBLANK(Débiteurs!$G2752),0,IF(ISNUMBER(Débiteurs!O2752),Débiteurs!O2752,Débiteurs!$G2752))),0)</f>
        <v>0</v>
      </c>
      <c r="D2752">
        <f>IF(OR(ISBLANK(Débiteurs!$I2752),LOWER(Débiteurs!$I2752)="chf"),IF(ISBLANK(Débiteurs!P2752),0,IF(ISBLANK(Débiteurs!$G2752),0,IF(ISNUMBER(Débiteurs!P2752),Débiteurs!P2752,Débiteurs!$G2752))),0)</f>
        <v>0</v>
      </c>
      <c r="E2752">
        <f>IF(OR(ISBLANK(Débiteurs!$I2752),LOWER(Débiteurs!$I2752)="chf"),IF(ISBLANK(Débiteurs!Q2752),0,IF(ISBLANK(Débiteurs!$G2752),0,IF(ISNUMBER(Débiteurs!Q2752),Débiteurs!Q2752,Débiteurs!$G2752))),0)</f>
        <v>0</v>
      </c>
      <c r="G2752">
        <f>IF(AND(NOT(ISBLANK(Débiteurs!$I2752)),LOWER(Débiteurs!$I2752)&lt;&gt;"chf"),IF(ISBLANK(Débiteurs!$N2752),0,IF(ISBLANK(Débiteurs!$N2752),0,IF(ISNUMBER(Débiteurs!$N2752),Débiteurs!$N2752,Débiteurs!$G2752))),0)</f>
        <v>0</v>
      </c>
      <c r="H2752">
        <f>IF(AND(NOT(ISBLANK(Débiteurs!$I2752)),LOWER(Débiteurs!$I2752)&lt;&gt;"chf"),IF(ISBLANK(Débiteurs!$O2752),0,IF(ISBLANK(Débiteurs!$O2752),0,IF(ISNUMBER(Débiteurs!$O2752),Débiteurs!$O2752,Débiteurs!$G2752))),0)</f>
        <v>0</v>
      </c>
      <c r="I2752">
        <f>IF(AND(NOT(ISBLANK(Débiteurs!$I2752)),LOWER(Débiteurs!$I2752)&lt;&gt;"chf"),IF(ISBLANK(Débiteurs!$P2752),0,IF(ISBLANK(Débiteurs!$P2752),0,IF(ISNUMBER(Débiteurs!$P2752),Débiteurs!$P2752,Débiteurs!$G2752))),0)</f>
        <v>0</v>
      </c>
      <c r="J2752">
        <f>IF(AND(NOT(ISBLANK(Débiteurs!$I2752)),LOWER(Débiteurs!$I2752)&lt;&gt;"chf"),IF(ISBLANK(Débiteurs!$Q2752),0,IF(ISBLANK(Débiteurs!$Q2752),0,IF(ISNUMBER(Débiteurs!$Q2752),Débiteurs!$Q2752,Débiteurs!$G2752))),0)</f>
        <v>0</v>
      </c>
    </row>
    <row r="2753" spans="2:10" x14ac:dyDescent="0.25">
      <c r="B2753">
        <f>IF(OR(ISBLANK(Débiteurs!$I2753),LOWER(Débiteurs!$I2753)="chf"),IF(ISBLANK(Débiteurs!N2753),0,IF(ISBLANK(Débiteurs!$G2753),0,IF(ISNUMBER(Débiteurs!N2753),Débiteurs!N2753,Débiteurs!$G2753))),0)</f>
        <v>0</v>
      </c>
      <c r="C2753">
        <f>IF(OR(ISBLANK(Débiteurs!$I2753),LOWER(Débiteurs!$I2753)="chf"),IF(ISBLANK(Débiteurs!O2753),0,IF(ISBLANK(Débiteurs!$G2753),0,IF(ISNUMBER(Débiteurs!O2753),Débiteurs!O2753,Débiteurs!$G2753))),0)</f>
        <v>0</v>
      </c>
      <c r="D2753">
        <f>IF(OR(ISBLANK(Débiteurs!$I2753),LOWER(Débiteurs!$I2753)="chf"),IF(ISBLANK(Débiteurs!P2753),0,IF(ISBLANK(Débiteurs!$G2753),0,IF(ISNUMBER(Débiteurs!P2753),Débiteurs!P2753,Débiteurs!$G2753))),0)</f>
        <v>0</v>
      </c>
      <c r="E2753">
        <f>IF(OR(ISBLANK(Débiteurs!$I2753),LOWER(Débiteurs!$I2753)="chf"),IF(ISBLANK(Débiteurs!Q2753),0,IF(ISBLANK(Débiteurs!$G2753),0,IF(ISNUMBER(Débiteurs!Q2753),Débiteurs!Q2753,Débiteurs!$G2753))),0)</f>
        <v>0</v>
      </c>
      <c r="G2753">
        <f>IF(AND(NOT(ISBLANK(Débiteurs!$I2753)),LOWER(Débiteurs!$I2753)&lt;&gt;"chf"),IF(ISBLANK(Débiteurs!$N2753),0,IF(ISBLANK(Débiteurs!$N2753),0,IF(ISNUMBER(Débiteurs!$N2753),Débiteurs!$N2753,Débiteurs!$G2753))),0)</f>
        <v>0</v>
      </c>
      <c r="H2753">
        <f>IF(AND(NOT(ISBLANK(Débiteurs!$I2753)),LOWER(Débiteurs!$I2753)&lt;&gt;"chf"),IF(ISBLANK(Débiteurs!$O2753),0,IF(ISBLANK(Débiteurs!$O2753),0,IF(ISNUMBER(Débiteurs!$O2753),Débiteurs!$O2753,Débiteurs!$G2753))),0)</f>
        <v>0</v>
      </c>
      <c r="I2753">
        <f>IF(AND(NOT(ISBLANK(Débiteurs!$I2753)),LOWER(Débiteurs!$I2753)&lt;&gt;"chf"),IF(ISBLANK(Débiteurs!$P2753),0,IF(ISBLANK(Débiteurs!$P2753),0,IF(ISNUMBER(Débiteurs!$P2753),Débiteurs!$P2753,Débiteurs!$G2753))),0)</f>
        <v>0</v>
      </c>
      <c r="J2753">
        <f>IF(AND(NOT(ISBLANK(Débiteurs!$I2753)),LOWER(Débiteurs!$I2753)&lt;&gt;"chf"),IF(ISBLANK(Débiteurs!$Q2753),0,IF(ISBLANK(Débiteurs!$Q2753),0,IF(ISNUMBER(Débiteurs!$Q2753),Débiteurs!$Q2753,Débiteurs!$G2753))),0)</f>
        <v>0</v>
      </c>
    </row>
    <row r="2754" spans="2:10" x14ac:dyDescent="0.25">
      <c r="B2754">
        <f>IF(OR(ISBLANK(Débiteurs!$I2754),LOWER(Débiteurs!$I2754)="chf"),IF(ISBLANK(Débiteurs!N2754),0,IF(ISBLANK(Débiteurs!$G2754),0,IF(ISNUMBER(Débiteurs!N2754),Débiteurs!N2754,Débiteurs!$G2754))),0)</f>
        <v>0</v>
      </c>
      <c r="C2754">
        <f>IF(OR(ISBLANK(Débiteurs!$I2754),LOWER(Débiteurs!$I2754)="chf"),IF(ISBLANK(Débiteurs!O2754),0,IF(ISBLANK(Débiteurs!$G2754),0,IF(ISNUMBER(Débiteurs!O2754),Débiteurs!O2754,Débiteurs!$G2754))),0)</f>
        <v>0</v>
      </c>
      <c r="D2754">
        <f>IF(OR(ISBLANK(Débiteurs!$I2754),LOWER(Débiteurs!$I2754)="chf"),IF(ISBLANK(Débiteurs!P2754),0,IF(ISBLANK(Débiteurs!$G2754),0,IF(ISNUMBER(Débiteurs!P2754),Débiteurs!P2754,Débiteurs!$G2754))),0)</f>
        <v>0</v>
      </c>
      <c r="E2754">
        <f>IF(OR(ISBLANK(Débiteurs!$I2754),LOWER(Débiteurs!$I2754)="chf"),IF(ISBLANK(Débiteurs!Q2754),0,IF(ISBLANK(Débiteurs!$G2754),0,IF(ISNUMBER(Débiteurs!Q2754),Débiteurs!Q2754,Débiteurs!$G2754))),0)</f>
        <v>0</v>
      </c>
      <c r="G2754">
        <f>IF(AND(NOT(ISBLANK(Débiteurs!$I2754)),LOWER(Débiteurs!$I2754)&lt;&gt;"chf"),IF(ISBLANK(Débiteurs!$N2754),0,IF(ISBLANK(Débiteurs!$N2754),0,IF(ISNUMBER(Débiteurs!$N2754),Débiteurs!$N2754,Débiteurs!$G2754))),0)</f>
        <v>0</v>
      </c>
      <c r="H2754">
        <f>IF(AND(NOT(ISBLANK(Débiteurs!$I2754)),LOWER(Débiteurs!$I2754)&lt;&gt;"chf"),IF(ISBLANK(Débiteurs!$O2754),0,IF(ISBLANK(Débiteurs!$O2754),0,IF(ISNUMBER(Débiteurs!$O2754),Débiteurs!$O2754,Débiteurs!$G2754))),0)</f>
        <v>0</v>
      </c>
      <c r="I2754">
        <f>IF(AND(NOT(ISBLANK(Débiteurs!$I2754)),LOWER(Débiteurs!$I2754)&lt;&gt;"chf"),IF(ISBLANK(Débiteurs!$P2754),0,IF(ISBLANK(Débiteurs!$P2754),0,IF(ISNUMBER(Débiteurs!$P2754),Débiteurs!$P2754,Débiteurs!$G2754))),0)</f>
        <v>0</v>
      </c>
      <c r="J2754">
        <f>IF(AND(NOT(ISBLANK(Débiteurs!$I2754)),LOWER(Débiteurs!$I2754)&lt;&gt;"chf"),IF(ISBLANK(Débiteurs!$Q2754),0,IF(ISBLANK(Débiteurs!$Q2754),0,IF(ISNUMBER(Débiteurs!$Q2754),Débiteurs!$Q2754,Débiteurs!$G2754))),0)</f>
        <v>0</v>
      </c>
    </row>
    <row r="2755" spans="2:10" x14ac:dyDescent="0.25">
      <c r="B2755">
        <f>IF(OR(ISBLANK(Débiteurs!$I2755),LOWER(Débiteurs!$I2755)="chf"),IF(ISBLANK(Débiteurs!N2755),0,IF(ISBLANK(Débiteurs!$G2755),0,IF(ISNUMBER(Débiteurs!N2755),Débiteurs!N2755,Débiteurs!$G2755))),0)</f>
        <v>0</v>
      </c>
      <c r="C2755">
        <f>IF(OR(ISBLANK(Débiteurs!$I2755),LOWER(Débiteurs!$I2755)="chf"),IF(ISBLANK(Débiteurs!O2755),0,IF(ISBLANK(Débiteurs!$G2755),0,IF(ISNUMBER(Débiteurs!O2755),Débiteurs!O2755,Débiteurs!$G2755))),0)</f>
        <v>0</v>
      </c>
      <c r="D2755">
        <f>IF(OR(ISBLANK(Débiteurs!$I2755),LOWER(Débiteurs!$I2755)="chf"),IF(ISBLANK(Débiteurs!P2755),0,IF(ISBLANK(Débiteurs!$G2755),0,IF(ISNUMBER(Débiteurs!P2755),Débiteurs!P2755,Débiteurs!$G2755))),0)</f>
        <v>0</v>
      </c>
      <c r="E2755">
        <f>IF(OR(ISBLANK(Débiteurs!$I2755),LOWER(Débiteurs!$I2755)="chf"),IF(ISBLANK(Débiteurs!Q2755),0,IF(ISBLANK(Débiteurs!$G2755),0,IF(ISNUMBER(Débiteurs!Q2755),Débiteurs!Q2755,Débiteurs!$G2755))),0)</f>
        <v>0</v>
      </c>
      <c r="G2755">
        <f>IF(AND(NOT(ISBLANK(Débiteurs!$I2755)),LOWER(Débiteurs!$I2755)&lt;&gt;"chf"),IF(ISBLANK(Débiteurs!$N2755),0,IF(ISBLANK(Débiteurs!$N2755),0,IF(ISNUMBER(Débiteurs!$N2755),Débiteurs!$N2755,Débiteurs!$G2755))),0)</f>
        <v>0</v>
      </c>
      <c r="H2755">
        <f>IF(AND(NOT(ISBLANK(Débiteurs!$I2755)),LOWER(Débiteurs!$I2755)&lt;&gt;"chf"),IF(ISBLANK(Débiteurs!$O2755),0,IF(ISBLANK(Débiteurs!$O2755),0,IF(ISNUMBER(Débiteurs!$O2755),Débiteurs!$O2755,Débiteurs!$G2755))),0)</f>
        <v>0</v>
      </c>
      <c r="I2755">
        <f>IF(AND(NOT(ISBLANK(Débiteurs!$I2755)),LOWER(Débiteurs!$I2755)&lt;&gt;"chf"),IF(ISBLANK(Débiteurs!$P2755),0,IF(ISBLANK(Débiteurs!$P2755),0,IF(ISNUMBER(Débiteurs!$P2755),Débiteurs!$P2755,Débiteurs!$G2755))),0)</f>
        <v>0</v>
      </c>
      <c r="J2755">
        <f>IF(AND(NOT(ISBLANK(Débiteurs!$I2755)),LOWER(Débiteurs!$I2755)&lt;&gt;"chf"),IF(ISBLANK(Débiteurs!$Q2755),0,IF(ISBLANK(Débiteurs!$Q2755),0,IF(ISNUMBER(Débiteurs!$Q2755),Débiteurs!$Q2755,Débiteurs!$G2755))),0)</f>
        <v>0</v>
      </c>
    </row>
    <row r="2756" spans="2:10" x14ac:dyDescent="0.25">
      <c r="B2756">
        <f>IF(OR(ISBLANK(Débiteurs!$I2756),LOWER(Débiteurs!$I2756)="chf"),IF(ISBLANK(Débiteurs!N2756),0,IF(ISBLANK(Débiteurs!$G2756),0,IF(ISNUMBER(Débiteurs!N2756),Débiteurs!N2756,Débiteurs!$G2756))),0)</f>
        <v>0</v>
      </c>
      <c r="C2756">
        <f>IF(OR(ISBLANK(Débiteurs!$I2756),LOWER(Débiteurs!$I2756)="chf"),IF(ISBLANK(Débiteurs!O2756),0,IF(ISBLANK(Débiteurs!$G2756),0,IF(ISNUMBER(Débiteurs!O2756),Débiteurs!O2756,Débiteurs!$G2756))),0)</f>
        <v>0</v>
      </c>
      <c r="D2756">
        <f>IF(OR(ISBLANK(Débiteurs!$I2756),LOWER(Débiteurs!$I2756)="chf"),IF(ISBLANK(Débiteurs!P2756),0,IF(ISBLANK(Débiteurs!$G2756),0,IF(ISNUMBER(Débiteurs!P2756),Débiteurs!P2756,Débiteurs!$G2756))),0)</f>
        <v>0</v>
      </c>
      <c r="E2756">
        <f>IF(OR(ISBLANK(Débiteurs!$I2756),LOWER(Débiteurs!$I2756)="chf"),IF(ISBLANK(Débiteurs!Q2756),0,IF(ISBLANK(Débiteurs!$G2756),0,IF(ISNUMBER(Débiteurs!Q2756),Débiteurs!Q2756,Débiteurs!$G2756))),0)</f>
        <v>0</v>
      </c>
      <c r="G2756">
        <f>IF(AND(NOT(ISBLANK(Débiteurs!$I2756)),LOWER(Débiteurs!$I2756)&lt;&gt;"chf"),IF(ISBLANK(Débiteurs!$N2756),0,IF(ISBLANK(Débiteurs!$N2756),0,IF(ISNUMBER(Débiteurs!$N2756),Débiteurs!$N2756,Débiteurs!$G2756))),0)</f>
        <v>0</v>
      </c>
      <c r="H2756">
        <f>IF(AND(NOT(ISBLANK(Débiteurs!$I2756)),LOWER(Débiteurs!$I2756)&lt;&gt;"chf"),IF(ISBLANK(Débiteurs!$O2756),0,IF(ISBLANK(Débiteurs!$O2756),0,IF(ISNUMBER(Débiteurs!$O2756),Débiteurs!$O2756,Débiteurs!$G2756))),0)</f>
        <v>0</v>
      </c>
      <c r="I2756">
        <f>IF(AND(NOT(ISBLANK(Débiteurs!$I2756)),LOWER(Débiteurs!$I2756)&lt;&gt;"chf"),IF(ISBLANK(Débiteurs!$P2756),0,IF(ISBLANK(Débiteurs!$P2756),0,IF(ISNUMBER(Débiteurs!$P2756),Débiteurs!$P2756,Débiteurs!$G2756))),0)</f>
        <v>0</v>
      </c>
      <c r="J2756">
        <f>IF(AND(NOT(ISBLANK(Débiteurs!$I2756)),LOWER(Débiteurs!$I2756)&lt;&gt;"chf"),IF(ISBLANK(Débiteurs!$Q2756),0,IF(ISBLANK(Débiteurs!$Q2756),0,IF(ISNUMBER(Débiteurs!$Q2756),Débiteurs!$Q2756,Débiteurs!$G2756))),0)</f>
        <v>0</v>
      </c>
    </row>
    <row r="2757" spans="2:10" x14ac:dyDescent="0.25">
      <c r="B2757">
        <f>IF(OR(ISBLANK(Débiteurs!$I2757),LOWER(Débiteurs!$I2757)="chf"),IF(ISBLANK(Débiteurs!N2757),0,IF(ISBLANK(Débiteurs!$G2757),0,IF(ISNUMBER(Débiteurs!N2757),Débiteurs!N2757,Débiteurs!$G2757))),0)</f>
        <v>0</v>
      </c>
      <c r="C2757">
        <f>IF(OR(ISBLANK(Débiteurs!$I2757),LOWER(Débiteurs!$I2757)="chf"),IF(ISBLANK(Débiteurs!O2757),0,IF(ISBLANK(Débiteurs!$G2757),0,IF(ISNUMBER(Débiteurs!O2757),Débiteurs!O2757,Débiteurs!$G2757))),0)</f>
        <v>0</v>
      </c>
      <c r="D2757">
        <f>IF(OR(ISBLANK(Débiteurs!$I2757),LOWER(Débiteurs!$I2757)="chf"),IF(ISBLANK(Débiteurs!P2757),0,IF(ISBLANK(Débiteurs!$G2757),0,IF(ISNUMBER(Débiteurs!P2757),Débiteurs!P2757,Débiteurs!$G2757))),0)</f>
        <v>0</v>
      </c>
      <c r="E2757">
        <f>IF(OR(ISBLANK(Débiteurs!$I2757),LOWER(Débiteurs!$I2757)="chf"),IF(ISBLANK(Débiteurs!Q2757),0,IF(ISBLANK(Débiteurs!$G2757),0,IF(ISNUMBER(Débiteurs!Q2757),Débiteurs!Q2757,Débiteurs!$G2757))),0)</f>
        <v>0</v>
      </c>
      <c r="G2757">
        <f>IF(AND(NOT(ISBLANK(Débiteurs!$I2757)),LOWER(Débiteurs!$I2757)&lt;&gt;"chf"),IF(ISBLANK(Débiteurs!$N2757),0,IF(ISBLANK(Débiteurs!$N2757),0,IF(ISNUMBER(Débiteurs!$N2757),Débiteurs!$N2757,Débiteurs!$G2757))),0)</f>
        <v>0</v>
      </c>
      <c r="H2757">
        <f>IF(AND(NOT(ISBLANK(Débiteurs!$I2757)),LOWER(Débiteurs!$I2757)&lt;&gt;"chf"),IF(ISBLANK(Débiteurs!$O2757),0,IF(ISBLANK(Débiteurs!$O2757),0,IF(ISNUMBER(Débiteurs!$O2757),Débiteurs!$O2757,Débiteurs!$G2757))),0)</f>
        <v>0</v>
      </c>
      <c r="I2757">
        <f>IF(AND(NOT(ISBLANK(Débiteurs!$I2757)),LOWER(Débiteurs!$I2757)&lt;&gt;"chf"),IF(ISBLANK(Débiteurs!$P2757),0,IF(ISBLANK(Débiteurs!$P2757),0,IF(ISNUMBER(Débiteurs!$P2757),Débiteurs!$P2757,Débiteurs!$G2757))),0)</f>
        <v>0</v>
      </c>
      <c r="J2757">
        <f>IF(AND(NOT(ISBLANK(Débiteurs!$I2757)),LOWER(Débiteurs!$I2757)&lt;&gt;"chf"),IF(ISBLANK(Débiteurs!$Q2757),0,IF(ISBLANK(Débiteurs!$Q2757),0,IF(ISNUMBER(Débiteurs!$Q2757),Débiteurs!$Q2757,Débiteurs!$G2757))),0)</f>
        <v>0</v>
      </c>
    </row>
    <row r="2758" spans="2:10" x14ac:dyDescent="0.25">
      <c r="B2758">
        <f>IF(OR(ISBLANK(Débiteurs!$I2758),LOWER(Débiteurs!$I2758)="chf"),IF(ISBLANK(Débiteurs!N2758),0,IF(ISBLANK(Débiteurs!$G2758),0,IF(ISNUMBER(Débiteurs!N2758),Débiteurs!N2758,Débiteurs!$G2758))),0)</f>
        <v>0</v>
      </c>
      <c r="C2758">
        <f>IF(OR(ISBLANK(Débiteurs!$I2758),LOWER(Débiteurs!$I2758)="chf"),IF(ISBLANK(Débiteurs!O2758),0,IF(ISBLANK(Débiteurs!$G2758),0,IF(ISNUMBER(Débiteurs!O2758),Débiteurs!O2758,Débiteurs!$G2758))),0)</f>
        <v>0</v>
      </c>
      <c r="D2758">
        <f>IF(OR(ISBLANK(Débiteurs!$I2758),LOWER(Débiteurs!$I2758)="chf"),IF(ISBLANK(Débiteurs!P2758),0,IF(ISBLANK(Débiteurs!$G2758),0,IF(ISNUMBER(Débiteurs!P2758),Débiteurs!P2758,Débiteurs!$G2758))),0)</f>
        <v>0</v>
      </c>
      <c r="E2758">
        <f>IF(OR(ISBLANK(Débiteurs!$I2758),LOWER(Débiteurs!$I2758)="chf"),IF(ISBLANK(Débiteurs!Q2758),0,IF(ISBLANK(Débiteurs!$G2758),0,IF(ISNUMBER(Débiteurs!Q2758),Débiteurs!Q2758,Débiteurs!$G2758))),0)</f>
        <v>0</v>
      </c>
      <c r="G2758">
        <f>IF(AND(NOT(ISBLANK(Débiteurs!$I2758)),LOWER(Débiteurs!$I2758)&lt;&gt;"chf"),IF(ISBLANK(Débiteurs!$N2758),0,IF(ISBLANK(Débiteurs!$N2758),0,IF(ISNUMBER(Débiteurs!$N2758),Débiteurs!$N2758,Débiteurs!$G2758))),0)</f>
        <v>0</v>
      </c>
      <c r="H2758">
        <f>IF(AND(NOT(ISBLANK(Débiteurs!$I2758)),LOWER(Débiteurs!$I2758)&lt;&gt;"chf"),IF(ISBLANK(Débiteurs!$O2758),0,IF(ISBLANK(Débiteurs!$O2758),0,IF(ISNUMBER(Débiteurs!$O2758),Débiteurs!$O2758,Débiteurs!$G2758))),0)</f>
        <v>0</v>
      </c>
      <c r="I2758">
        <f>IF(AND(NOT(ISBLANK(Débiteurs!$I2758)),LOWER(Débiteurs!$I2758)&lt;&gt;"chf"),IF(ISBLANK(Débiteurs!$P2758),0,IF(ISBLANK(Débiteurs!$P2758),0,IF(ISNUMBER(Débiteurs!$P2758),Débiteurs!$P2758,Débiteurs!$G2758))),0)</f>
        <v>0</v>
      </c>
      <c r="J2758">
        <f>IF(AND(NOT(ISBLANK(Débiteurs!$I2758)),LOWER(Débiteurs!$I2758)&lt;&gt;"chf"),IF(ISBLANK(Débiteurs!$Q2758),0,IF(ISBLANK(Débiteurs!$Q2758),0,IF(ISNUMBER(Débiteurs!$Q2758),Débiteurs!$Q2758,Débiteurs!$G2758))),0)</f>
        <v>0</v>
      </c>
    </row>
    <row r="2759" spans="2:10" x14ac:dyDescent="0.25">
      <c r="B2759">
        <f>IF(OR(ISBLANK(Débiteurs!$I2759),LOWER(Débiteurs!$I2759)="chf"),IF(ISBLANK(Débiteurs!N2759),0,IF(ISBLANK(Débiteurs!$G2759),0,IF(ISNUMBER(Débiteurs!N2759),Débiteurs!N2759,Débiteurs!$G2759))),0)</f>
        <v>0</v>
      </c>
      <c r="C2759">
        <f>IF(OR(ISBLANK(Débiteurs!$I2759),LOWER(Débiteurs!$I2759)="chf"),IF(ISBLANK(Débiteurs!O2759),0,IF(ISBLANK(Débiteurs!$G2759),0,IF(ISNUMBER(Débiteurs!O2759),Débiteurs!O2759,Débiteurs!$G2759))),0)</f>
        <v>0</v>
      </c>
      <c r="D2759">
        <f>IF(OR(ISBLANK(Débiteurs!$I2759),LOWER(Débiteurs!$I2759)="chf"),IF(ISBLANK(Débiteurs!P2759),0,IF(ISBLANK(Débiteurs!$G2759),0,IF(ISNUMBER(Débiteurs!P2759),Débiteurs!P2759,Débiteurs!$G2759))),0)</f>
        <v>0</v>
      </c>
      <c r="E2759">
        <f>IF(OR(ISBLANK(Débiteurs!$I2759),LOWER(Débiteurs!$I2759)="chf"),IF(ISBLANK(Débiteurs!Q2759),0,IF(ISBLANK(Débiteurs!$G2759),0,IF(ISNUMBER(Débiteurs!Q2759),Débiteurs!Q2759,Débiteurs!$G2759))),0)</f>
        <v>0</v>
      </c>
      <c r="G2759">
        <f>IF(AND(NOT(ISBLANK(Débiteurs!$I2759)),LOWER(Débiteurs!$I2759)&lt;&gt;"chf"),IF(ISBLANK(Débiteurs!$N2759),0,IF(ISBLANK(Débiteurs!$N2759),0,IF(ISNUMBER(Débiteurs!$N2759),Débiteurs!$N2759,Débiteurs!$G2759))),0)</f>
        <v>0</v>
      </c>
      <c r="H2759">
        <f>IF(AND(NOT(ISBLANK(Débiteurs!$I2759)),LOWER(Débiteurs!$I2759)&lt;&gt;"chf"),IF(ISBLANK(Débiteurs!$O2759),0,IF(ISBLANK(Débiteurs!$O2759),0,IF(ISNUMBER(Débiteurs!$O2759),Débiteurs!$O2759,Débiteurs!$G2759))),0)</f>
        <v>0</v>
      </c>
      <c r="I2759">
        <f>IF(AND(NOT(ISBLANK(Débiteurs!$I2759)),LOWER(Débiteurs!$I2759)&lt;&gt;"chf"),IF(ISBLANK(Débiteurs!$P2759),0,IF(ISBLANK(Débiteurs!$P2759),0,IF(ISNUMBER(Débiteurs!$P2759),Débiteurs!$P2759,Débiteurs!$G2759))),0)</f>
        <v>0</v>
      </c>
      <c r="J2759">
        <f>IF(AND(NOT(ISBLANK(Débiteurs!$I2759)),LOWER(Débiteurs!$I2759)&lt;&gt;"chf"),IF(ISBLANK(Débiteurs!$Q2759),0,IF(ISBLANK(Débiteurs!$Q2759),0,IF(ISNUMBER(Débiteurs!$Q2759),Débiteurs!$Q2759,Débiteurs!$G2759))),0)</f>
        <v>0</v>
      </c>
    </row>
    <row r="2760" spans="2:10" x14ac:dyDescent="0.25">
      <c r="B2760">
        <f>IF(OR(ISBLANK(Débiteurs!$I2760),LOWER(Débiteurs!$I2760)="chf"),IF(ISBLANK(Débiteurs!N2760),0,IF(ISBLANK(Débiteurs!$G2760),0,IF(ISNUMBER(Débiteurs!N2760),Débiteurs!N2760,Débiteurs!$G2760))),0)</f>
        <v>0</v>
      </c>
      <c r="C2760">
        <f>IF(OR(ISBLANK(Débiteurs!$I2760),LOWER(Débiteurs!$I2760)="chf"),IF(ISBLANK(Débiteurs!O2760),0,IF(ISBLANK(Débiteurs!$G2760),0,IF(ISNUMBER(Débiteurs!O2760),Débiteurs!O2760,Débiteurs!$G2760))),0)</f>
        <v>0</v>
      </c>
      <c r="D2760">
        <f>IF(OR(ISBLANK(Débiteurs!$I2760),LOWER(Débiteurs!$I2760)="chf"),IF(ISBLANK(Débiteurs!P2760),0,IF(ISBLANK(Débiteurs!$G2760),0,IF(ISNUMBER(Débiteurs!P2760),Débiteurs!P2760,Débiteurs!$G2760))),0)</f>
        <v>0</v>
      </c>
      <c r="E2760">
        <f>IF(OR(ISBLANK(Débiteurs!$I2760),LOWER(Débiteurs!$I2760)="chf"),IF(ISBLANK(Débiteurs!Q2760),0,IF(ISBLANK(Débiteurs!$G2760),0,IF(ISNUMBER(Débiteurs!Q2760),Débiteurs!Q2760,Débiteurs!$G2760))),0)</f>
        <v>0</v>
      </c>
      <c r="G2760">
        <f>IF(AND(NOT(ISBLANK(Débiteurs!$I2760)),LOWER(Débiteurs!$I2760)&lt;&gt;"chf"),IF(ISBLANK(Débiteurs!$N2760),0,IF(ISBLANK(Débiteurs!$N2760),0,IF(ISNUMBER(Débiteurs!$N2760),Débiteurs!$N2760,Débiteurs!$G2760))),0)</f>
        <v>0</v>
      </c>
      <c r="H2760">
        <f>IF(AND(NOT(ISBLANK(Débiteurs!$I2760)),LOWER(Débiteurs!$I2760)&lt;&gt;"chf"),IF(ISBLANK(Débiteurs!$O2760),0,IF(ISBLANK(Débiteurs!$O2760),0,IF(ISNUMBER(Débiteurs!$O2760),Débiteurs!$O2760,Débiteurs!$G2760))),0)</f>
        <v>0</v>
      </c>
      <c r="I2760">
        <f>IF(AND(NOT(ISBLANK(Débiteurs!$I2760)),LOWER(Débiteurs!$I2760)&lt;&gt;"chf"),IF(ISBLANK(Débiteurs!$P2760),0,IF(ISBLANK(Débiteurs!$P2760),0,IF(ISNUMBER(Débiteurs!$P2760),Débiteurs!$P2760,Débiteurs!$G2760))),0)</f>
        <v>0</v>
      </c>
      <c r="J2760">
        <f>IF(AND(NOT(ISBLANK(Débiteurs!$I2760)),LOWER(Débiteurs!$I2760)&lt;&gt;"chf"),IF(ISBLANK(Débiteurs!$Q2760),0,IF(ISBLANK(Débiteurs!$Q2760),0,IF(ISNUMBER(Débiteurs!$Q2760),Débiteurs!$Q2760,Débiteurs!$G2760))),0)</f>
        <v>0</v>
      </c>
    </row>
    <row r="2761" spans="2:10" x14ac:dyDescent="0.25">
      <c r="B2761">
        <f>IF(OR(ISBLANK(Débiteurs!$I2761),LOWER(Débiteurs!$I2761)="chf"),IF(ISBLANK(Débiteurs!N2761),0,IF(ISBLANK(Débiteurs!$G2761),0,IF(ISNUMBER(Débiteurs!N2761),Débiteurs!N2761,Débiteurs!$G2761))),0)</f>
        <v>0</v>
      </c>
      <c r="C2761">
        <f>IF(OR(ISBLANK(Débiteurs!$I2761),LOWER(Débiteurs!$I2761)="chf"),IF(ISBLANK(Débiteurs!O2761),0,IF(ISBLANK(Débiteurs!$G2761),0,IF(ISNUMBER(Débiteurs!O2761),Débiteurs!O2761,Débiteurs!$G2761))),0)</f>
        <v>0</v>
      </c>
      <c r="D2761">
        <f>IF(OR(ISBLANK(Débiteurs!$I2761),LOWER(Débiteurs!$I2761)="chf"),IF(ISBLANK(Débiteurs!P2761),0,IF(ISBLANK(Débiteurs!$G2761),0,IF(ISNUMBER(Débiteurs!P2761),Débiteurs!P2761,Débiteurs!$G2761))),0)</f>
        <v>0</v>
      </c>
      <c r="E2761">
        <f>IF(OR(ISBLANK(Débiteurs!$I2761),LOWER(Débiteurs!$I2761)="chf"),IF(ISBLANK(Débiteurs!Q2761),0,IF(ISBLANK(Débiteurs!$G2761),0,IF(ISNUMBER(Débiteurs!Q2761),Débiteurs!Q2761,Débiteurs!$G2761))),0)</f>
        <v>0</v>
      </c>
      <c r="G2761">
        <f>IF(AND(NOT(ISBLANK(Débiteurs!$I2761)),LOWER(Débiteurs!$I2761)&lt;&gt;"chf"),IF(ISBLANK(Débiteurs!$N2761),0,IF(ISBLANK(Débiteurs!$N2761),0,IF(ISNUMBER(Débiteurs!$N2761),Débiteurs!$N2761,Débiteurs!$G2761))),0)</f>
        <v>0</v>
      </c>
      <c r="H2761">
        <f>IF(AND(NOT(ISBLANK(Débiteurs!$I2761)),LOWER(Débiteurs!$I2761)&lt;&gt;"chf"),IF(ISBLANK(Débiteurs!$O2761),0,IF(ISBLANK(Débiteurs!$O2761),0,IF(ISNUMBER(Débiteurs!$O2761),Débiteurs!$O2761,Débiteurs!$G2761))),0)</f>
        <v>0</v>
      </c>
      <c r="I2761">
        <f>IF(AND(NOT(ISBLANK(Débiteurs!$I2761)),LOWER(Débiteurs!$I2761)&lt;&gt;"chf"),IF(ISBLANK(Débiteurs!$P2761),0,IF(ISBLANK(Débiteurs!$P2761),0,IF(ISNUMBER(Débiteurs!$P2761),Débiteurs!$P2761,Débiteurs!$G2761))),0)</f>
        <v>0</v>
      </c>
      <c r="J2761">
        <f>IF(AND(NOT(ISBLANK(Débiteurs!$I2761)),LOWER(Débiteurs!$I2761)&lt;&gt;"chf"),IF(ISBLANK(Débiteurs!$Q2761),0,IF(ISBLANK(Débiteurs!$Q2761),0,IF(ISNUMBER(Débiteurs!$Q2761),Débiteurs!$Q2761,Débiteurs!$G2761))),0)</f>
        <v>0</v>
      </c>
    </row>
    <row r="2762" spans="2:10" x14ac:dyDescent="0.25">
      <c r="B2762">
        <f>IF(OR(ISBLANK(Débiteurs!$I2762),LOWER(Débiteurs!$I2762)="chf"),IF(ISBLANK(Débiteurs!N2762),0,IF(ISBLANK(Débiteurs!$G2762),0,IF(ISNUMBER(Débiteurs!N2762),Débiteurs!N2762,Débiteurs!$G2762))),0)</f>
        <v>0</v>
      </c>
      <c r="C2762">
        <f>IF(OR(ISBLANK(Débiteurs!$I2762),LOWER(Débiteurs!$I2762)="chf"),IF(ISBLANK(Débiteurs!O2762),0,IF(ISBLANK(Débiteurs!$G2762),0,IF(ISNUMBER(Débiteurs!O2762),Débiteurs!O2762,Débiteurs!$G2762))),0)</f>
        <v>0</v>
      </c>
      <c r="D2762">
        <f>IF(OR(ISBLANK(Débiteurs!$I2762),LOWER(Débiteurs!$I2762)="chf"),IF(ISBLANK(Débiteurs!P2762),0,IF(ISBLANK(Débiteurs!$G2762),0,IF(ISNUMBER(Débiteurs!P2762),Débiteurs!P2762,Débiteurs!$G2762))),0)</f>
        <v>0</v>
      </c>
      <c r="E2762">
        <f>IF(OR(ISBLANK(Débiteurs!$I2762),LOWER(Débiteurs!$I2762)="chf"),IF(ISBLANK(Débiteurs!Q2762),0,IF(ISBLANK(Débiteurs!$G2762),0,IF(ISNUMBER(Débiteurs!Q2762),Débiteurs!Q2762,Débiteurs!$G2762))),0)</f>
        <v>0</v>
      </c>
      <c r="G2762">
        <f>IF(AND(NOT(ISBLANK(Débiteurs!$I2762)),LOWER(Débiteurs!$I2762)&lt;&gt;"chf"),IF(ISBLANK(Débiteurs!$N2762),0,IF(ISBLANK(Débiteurs!$N2762),0,IF(ISNUMBER(Débiteurs!$N2762),Débiteurs!$N2762,Débiteurs!$G2762))),0)</f>
        <v>0</v>
      </c>
      <c r="H2762">
        <f>IF(AND(NOT(ISBLANK(Débiteurs!$I2762)),LOWER(Débiteurs!$I2762)&lt;&gt;"chf"),IF(ISBLANK(Débiteurs!$O2762),0,IF(ISBLANK(Débiteurs!$O2762),0,IF(ISNUMBER(Débiteurs!$O2762),Débiteurs!$O2762,Débiteurs!$G2762))),0)</f>
        <v>0</v>
      </c>
      <c r="I2762">
        <f>IF(AND(NOT(ISBLANK(Débiteurs!$I2762)),LOWER(Débiteurs!$I2762)&lt;&gt;"chf"),IF(ISBLANK(Débiteurs!$P2762),0,IF(ISBLANK(Débiteurs!$P2762),0,IF(ISNUMBER(Débiteurs!$P2762),Débiteurs!$P2762,Débiteurs!$G2762))),0)</f>
        <v>0</v>
      </c>
      <c r="J2762">
        <f>IF(AND(NOT(ISBLANK(Débiteurs!$I2762)),LOWER(Débiteurs!$I2762)&lt;&gt;"chf"),IF(ISBLANK(Débiteurs!$Q2762),0,IF(ISBLANK(Débiteurs!$Q2762),0,IF(ISNUMBER(Débiteurs!$Q2762),Débiteurs!$Q2762,Débiteurs!$G2762))),0)</f>
        <v>0</v>
      </c>
    </row>
    <row r="2763" spans="2:10" x14ac:dyDescent="0.25">
      <c r="B2763">
        <f>IF(OR(ISBLANK(Débiteurs!$I2763),LOWER(Débiteurs!$I2763)="chf"),IF(ISBLANK(Débiteurs!N2763),0,IF(ISBLANK(Débiteurs!$G2763),0,IF(ISNUMBER(Débiteurs!N2763),Débiteurs!N2763,Débiteurs!$G2763))),0)</f>
        <v>0</v>
      </c>
      <c r="C2763">
        <f>IF(OR(ISBLANK(Débiteurs!$I2763),LOWER(Débiteurs!$I2763)="chf"),IF(ISBLANK(Débiteurs!O2763),0,IF(ISBLANK(Débiteurs!$G2763),0,IF(ISNUMBER(Débiteurs!O2763),Débiteurs!O2763,Débiteurs!$G2763))),0)</f>
        <v>0</v>
      </c>
      <c r="D2763">
        <f>IF(OR(ISBLANK(Débiteurs!$I2763),LOWER(Débiteurs!$I2763)="chf"),IF(ISBLANK(Débiteurs!P2763),0,IF(ISBLANK(Débiteurs!$G2763),0,IF(ISNUMBER(Débiteurs!P2763),Débiteurs!P2763,Débiteurs!$G2763))),0)</f>
        <v>0</v>
      </c>
      <c r="E2763">
        <f>IF(OR(ISBLANK(Débiteurs!$I2763),LOWER(Débiteurs!$I2763)="chf"),IF(ISBLANK(Débiteurs!Q2763),0,IF(ISBLANK(Débiteurs!$G2763),0,IF(ISNUMBER(Débiteurs!Q2763),Débiteurs!Q2763,Débiteurs!$G2763))),0)</f>
        <v>0</v>
      </c>
      <c r="G2763">
        <f>IF(AND(NOT(ISBLANK(Débiteurs!$I2763)),LOWER(Débiteurs!$I2763)&lt;&gt;"chf"),IF(ISBLANK(Débiteurs!$N2763),0,IF(ISBLANK(Débiteurs!$N2763),0,IF(ISNUMBER(Débiteurs!$N2763),Débiteurs!$N2763,Débiteurs!$G2763))),0)</f>
        <v>0</v>
      </c>
      <c r="H2763">
        <f>IF(AND(NOT(ISBLANK(Débiteurs!$I2763)),LOWER(Débiteurs!$I2763)&lt;&gt;"chf"),IF(ISBLANK(Débiteurs!$O2763),0,IF(ISBLANK(Débiteurs!$O2763),0,IF(ISNUMBER(Débiteurs!$O2763),Débiteurs!$O2763,Débiteurs!$G2763))),0)</f>
        <v>0</v>
      </c>
      <c r="I2763">
        <f>IF(AND(NOT(ISBLANK(Débiteurs!$I2763)),LOWER(Débiteurs!$I2763)&lt;&gt;"chf"),IF(ISBLANK(Débiteurs!$P2763),0,IF(ISBLANK(Débiteurs!$P2763),0,IF(ISNUMBER(Débiteurs!$P2763),Débiteurs!$P2763,Débiteurs!$G2763))),0)</f>
        <v>0</v>
      </c>
      <c r="J2763">
        <f>IF(AND(NOT(ISBLANK(Débiteurs!$I2763)),LOWER(Débiteurs!$I2763)&lt;&gt;"chf"),IF(ISBLANK(Débiteurs!$Q2763),0,IF(ISBLANK(Débiteurs!$Q2763),0,IF(ISNUMBER(Débiteurs!$Q2763),Débiteurs!$Q2763,Débiteurs!$G2763))),0)</f>
        <v>0</v>
      </c>
    </row>
    <row r="2764" spans="2:10" x14ac:dyDescent="0.25">
      <c r="B2764">
        <f>IF(OR(ISBLANK(Débiteurs!$I2764),LOWER(Débiteurs!$I2764)="chf"),IF(ISBLANK(Débiteurs!N2764),0,IF(ISBLANK(Débiteurs!$G2764),0,IF(ISNUMBER(Débiteurs!N2764),Débiteurs!N2764,Débiteurs!$G2764))),0)</f>
        <v>0</v>
      </c>
      <c r="C2764">
        <f>IF(OR(ISBLANK(Débiteurs!$I2764),LOWER(Débiteurs!$I2764)="chf"),IF(ISBLANK(Débiteurs!O2764),0,IF(ISBLANK(Débiteurs!$G2764),0,IF(ISNUMBER(Débiteurs!O2764),Débiteurs!O2764,Débiteurs!$G2764))),0)</f>
        <v>0</v>
      </c>
      <c r="D2764">
        <f>IF(OR(ISBLANK(Débiteurs!$I2764),LOWER(Débiteurs!$I2764)="chf"),IF(ISBLANK(Débiteurs!P2764),0,IF(ISBLANK(Débiteurs!$G2764),0,IF(ISNUMBER(Débiteurs!P2764),Débiteurs!P2764,Débiteurs!$G2764))),0)</f>
        <v>0</v>
      </c>
      <c r="E2764">
        <f>IF(OR(ISBLANK(Débiteurs!$I2764),LOWER(Débiteurs!$I2764)="chf"),IF(ISBLANK(Débiteurs!Q2764),0,IF(ISBLANK(Débiteurs!$G2764),0,IF(ISNUMBER(Débiteurs!Q2764),Débiteurs!Q2764,Débiteurs!$G2764))),0)</f>
        <v>0</v>
      </c>
      <c r="G2764">
        <f>IF(AND(NOT(ISBLANK(Débiteurs!$I2764)),LOWER(Débiteurs!$I2764)&lt;&gt;"chf"),IF(ISBLANK(Débiteurs!$N2764),0,IF(ISBLANK(Débiteurs!$N2764),0,IF(ISNUMBER(Débiteurs!$N2764),Débiteurs!$N2764,Débiteurs!$G2764))),0)</f>
        <v>0</v>
      </c>
      <c r="H2764">
        <f>IF(AND(NOT(ISBLANK(Débiteurs!$I2764)),LOWER(Débiteurs!$I2764)&lt;&gt;"chf"),IF(ISBLANK(Débiteurs!$O2764),0,IF(ISBLANK(Débiteurs!$O2764),0,IF(ISNUMBER(Débiteurs!$O2764),Débiteurs!$O2764,Débiteurs!$G2764))),0)</f>
        <v>0</v>
      </c>
      <c r="I2764">
        <f>IF(AND(NOT(ISBLANK(Débiteurs!$I2764)),LOWER(Débiteurs!$I2764)&lt;&gt;"chf"),IF(ISBLANK(Débiteurs!$P2764),0,IF(ISBLANK(Débiteurs!$P2764),0,IF(ISNUMBER(Débiteurs!$P2764),Débiteurs!$P2764,Débiteurs!$G2764))),0)</f>
        <v>0</v>
      </c>
      <c r="J2764">
        <f>IF(AND(NOT(ISBLANK(Débiteurs!$I2764)),LOWER(Débiteurs!$I2764)&lt;&gt;"chf"),IF(ISBLANK(Débiteurs!$Q2764),0,IF(ISBLANK(Débiteurs!$Q2764),0,IF(ISNUMBER(Débiteurs!$Q2764),Débiteurs!$Q2764,Débiteurs!$G2764))),0)</f>
        <v>0</v>
      </c>
    </row>
    <row r="2765" spans="2:10" x14ac:dyDescent="0.25">
      <c r="B2765">
        <f>IF(OR(ISBLANK(Débiteurs!$I2765),LOWER(Débiteurs!$I2765)="chf"),IF(ISBLANK(Débiteurs!N2765),0,IF(ISBLANK(Débiteurs!$G2765),0,IF(ISNUMBER(Débiteurs!N2765),Débiteurs!N2765,Débiteurs!$G2765))),0)</f>
        <v>0</v>
      </c>
      <c r="C2765">
        <f>IF(OR(ISBLANK(Débiteurs!$I2765),LOWER(Débiteurs!$I2765)="chf"),IF(ISBLANK(Débiteurs!O2765),0,IF(ISBLANK(Débiteurs!$G2765),0,IF(ISNUMBER(Débiteurs!O2765),Débiteurs!O2765,Débiteurs!$G2765))),0)</f>
        <v>0</v>
      </c>
      <c r="D2765">
        <f>IF(OR(ISBLANK(Débiteurs!$I2765),LOWER(Débiteurs!$I2765)="chf"),IF(ISBLANK(Débiteurs!P2765),0,IF(ISBLANK(Débiteurs!$G2765),0,IF(ISNUMBER(Débiteurs!P2765),Débiteurs!P2765,Débiteurs!$G2765))),0)</f>
        <v>0</v>
      </c>
      <c r="E2765">
        <f>IF(OR(ISBLANK(Débiteurs!$I2765),LOWER(Débiteurs!$I2765)="chf"),IF(ISBLANK(Débiteurs!Q2765),0,IF(ISBLANK(Débiteurs!$G2765),0,IF(ISNUMBER(Débiteurs!Q2765),Débiteurs!Q2765,Débiteurs!$G2765))),0)</f>
        <v>0</v>
      </c>
      <c r="G2765">
        <f>IF(AND(NOT(ISBLANK(Débiteurs!$I2765)),LOWER(Débiteurs!$I2765)&lt;&gt;"chf"),IF(ISBLANK(Débiteurs!$N2765),0,IF(ISBLANK(Débiteurs!$N2765),0,IF(ISNUMBER(Débiteurs!$N2765),Débiteurs!$N2765,Débiteurs!$G2765))),0)</f>
        <v>0</v>
      </c>
      <c r="H2765">
        <f>IF(AND(NOT(ISBLANK(Débiteurs!$I2765)),LOWER(Débiteurs!$I2765)&lt;&gt;"chf"),IF(ISBLANK(Débiteurs!$O2765),0,IF(ISBLANK(Débiteurs!$O2765),0,IF(ISNUMBER(Débiteurs!$O2765),Débiteurs!$O2765,Débiteurs!$G2765))),0)</f>
        <v>0</v>
      </c>
      <c r="I2765">
        <f>IF(AND(NOT(ISBLANK(Débiteurs!$I2765)),LOWER(Débiteurs!$I2765)&lt;&gt;"chf"),IF(ISBLANK(Débiteurs!$P2765),0,IF(ISBLANK(Débiteurs!$P2765),0,IF(ISNUMBER(Débiteurs!$P2765),Débiteurs!$P2765,Débiteurs!$G2765))),0)</f>
        <v>0</v>
      </c>
      <c r="J2765">
        <f>IF(AND(NOT(ISBLANK(Débiteurs!$I2765)),LOWER(Débiteurs!$I2765)&lt;&gt;"chf"),IF(ISBLANK(Débiteurs!$Q2765),0,IF(ISBLANK(Débiteurs!$Q2765),0,IF(ISNUMBER(Débiteurs!$Q2765),Débiteurs!$Q2765,Débiteurs!$G2765))),0)</f>
        <v>0</v>
      </c>
    </row>
    <row r="2766" spans="2:10" x14ac:dyDescent="0.25">
      <c r="B2766">
        <f>IF(OR(ISBLANK(Débiteurs!$I2766),LOWER(Débiteurs!$I2766)="chf"),IF(ISBLANK(Débiteurs!N2766),0,IF(ISBLANK(Débiteurs!$G2766),0,IF(ISNUMBER(Débiteurs!N2766),Débiteurs!N2766,Débiteurs!$G2766))),0)</f>
        <v>0</v>
      </c>
      <c r="C2766">
        <f>IF(OR(ISBLANK(Débiteurs!$I2766),LOWER(Débiteurs!$I2766)="chf"),IF(ISBLANK(Débiteurs!O2766),0,IF(ISBLANK(Débiteurs!$G2766),0,IF(ISNUMBER(Débiteurs!O2766),Débiteurs!O2766,Débiteurs!$G2766))),0)</f>
        <v>0</v>
      </c>
      <c r="D2766">
        <f>IF(OR(ISBLANK(Débiteurs!$I2766),LOWER(Débiteurs!$I2766)="chf"),IF(ISBLANK(Débiteurs!P2766),0,IF(ISBLANK(Débiteurs!$G2766),0,IF(ISNUMBER(Débiteurs!P2766),Débiteurs!P2766,Débiteurs!$G2766))),0)</f>
        <v>0</v>
      </c>
      <c r="E2766">
        <f>IF(OR(ISBLANK(Débiteurs!$I2766),LOWER(Débiteurs!$I2766)="chf"),IF(ISBLANK(Débiteurs!Q2766),0,IF(ISBLANK(Débiteurs!$G2766),0,IF(ISNUMBER(Débiteurs!Q2766),Débiteurs!Q2766,Débiteurs!$G2766))),0)</f>
        <v>0</v>
      </c>
      <c r="G2766">
        <f>IF(AND(NOT(ISBLANK(Débiteurs!$I2766)),LOWER(Débiteurs!$I2766)&lt;&gt;"chf"),IF(ISBLANK(Débiteurs!$N2766),0,IF(ISBLANK(Débiteurs!$N2766),0,IF(ISNUMBER(Débiteurs!$N2766),Débiteurs!$N2766,Débiteurs!$G2766))),0)</f>
        <v>0</v>
      </c>
      <c r="H2766">
        <f>IF(AND(NOT(ISBLANK(Débiteurs!$I2766)),LOWER(Débiteurs!$I2766)&lt;&gt;"chf"),IF(ISBLANK(Débiteurs!$O2766),0,IF(ISBLANK(Débiteurs!$O2766),0,IF(ISNUMBER(Débiteurs!$O2766),Débiteurs!$O2766,Débiteurs!$G2766))),0)</f>
        <v>0</v>
      </c>
      <c r="I2766">
        <f>IF(AND(NOT(ISBLANK(Débiteurs!$I2766)),LOWER(Débiteurs!$I2766)&lt;&gt;"chf"),IF(ISBLANK(Débiteurs!$P2766),0,IF(ISBLANK(Débiteurs!$P2766),0,IF(ISNUMBER(Débiteurs!$P2766),Débiteurs!$P2766,Débiteurs!$G2766))),0)</f>
        <v>0</v>
      </c>
      <c r="J2766">
        <f>IF(AND(NOT(ISBLANK(Débiteurs!$I2766)),LOWER(Débiteurs!$I2766)&lt;&gt;"chf"),IF(ISBLANK(Débiteurs!$Q2766),0,IF(ISBLANK(Débiteurs!$Q2766),0,IF(ISNUMBER(Débiteurs!$Q2766),Débiteurs!$Q2766,Débiteurs!$G2766))),0)</f>
        <v>0</v>
      </c>
    </row>
    <row r="2767" spans="2:10" x14ac:dyDescent="0.25">
      <c r="B2767">
        <f>IF(OR(ISBLANK(Débiteurs!$I2767),LOWER(Débiteurs!$I2767)="chf"),IF(ISBLANK(Débiteurs!N2767),0,IF(ISBLANK(Débiteurs!$G2767),0,IF(ISNUMBER(Débiteurs!N2767),Débiteurs!N2767,Débiteurs!$G2767))),0)</f>
        <v>0</v>
      </c>
      <c r="C2767">
        <f>IF(OR(ISBLANK(Débiteurs!$I2767),LOWER(Débiteurs!$I2767)="chf"),IF(ISBLANK(Débiteurs!O2767),0,IF(ISBLANK(Débiteurs!$G2767),0,IF(ISNUMBER(Débiteurs!O2767),Débiteurs!O2767,Débiteurs!$G2767))),0)</f>
        <v>0</v>
      </c>
      <c r="D2767">
        <f>IF(OR(ISBLANK(Débiteurs!$I2767),LOWER(Débiteurs!$I2767)="chf"),IF(ISBLANK(Débiteurs!P2767),0,IF(ISBLANK(Débiteurs!$G2767),0,IF(ISNUMBER(Débiteurs!P2767),Débiteurs!P2767,Débiteurs!$G2767))),0)</f>
        <v>0</v>
      </c>
      <c r="E2767">
        <f>IF(OR(ISBLANK(Débiteurs!$I2767),LOWER(Débiteurs!$I2767)="chf"),IF(ISBLANK(Débiteurs!Q2767),0,IF(ISBLANK(Débiteurs!$G2767),0,IF(ISNUMBER(Débiteurs!Q2767),Débiteurs!Q2767,Débiteurs!$G2767))),0)</f>
        <v>0</v>
      </c>
      <c r="G2767">
        <f>IF(AND(NOT(ISBLANK(Débiteurs!$I2767)),LOWER(Débiteurs!$I2767)&lt;&gt;"chf"),IF(ISBLANK(Débiteurs!$N2767),0,IF(ISBLANK(Débiteurs!$N2767),0,IF(ISNUMBER(Débiteurs!$N2767),Débiteurs!$N2767,Débiteurs!$G2767))),0)</f>
        <v>0</v>
      </c>
      <c r="H2767">
        <f>IF(AND(NOT(ISBLANK(Débiteurs!$I2767)),LOWER(Débiteurs!$I2767)&lt;&gt;"chf"),IF(ISBLANK(Débiteurs!$O2767),0,IF(ISBLANK(Débiteurs!$O2767),0,IF(ISNUMBER(Débiteurs!$O2767),Débiteurs!$O2767,Débiteurs!$G2767))),0)</f>
        <v>0</v>
      </c>
      <c r="I2767">
        <f>IF(AND(NOT(ISBLANK(Débiteurs!$I2767)),LOWER(Débiteurs!$I2767)&lt;&gt;"chf"),IF(ISBLANK(Débiteurs!$P2767),0,IF(ISBLANK(Débiteurs!$P2767),0,IF(ISNUMBER(Débiteurs!$P2767),Débiteurs!$P2767,Débiteurs!$G2767))),0)</f>
        <v>0</v>
      </c>
      <c r="J2767">
        <f>IF(AND(NOT(ISBLANK(Débiteurs!$I2767)),LOWER(Débiteurs!$I2767)&lt;&gt;"chf"),IF(ISBLANK(Débiteurs!$Q2767),0,IF(ISBLANK(Débiteurs!$Q2767),0,IF(ISNUMBER(Débiteurs!$Q2767),Débiteurs!$Q2767,Débiteurs!$G2767))),0)</f>
        <v>0</v>
      </c>
    </row>
    <row r="2768" spans="2:10" x14ac:dyDescent="0.25">
      <c r="B2768">
        <f>IF(OR(ISBLANK(Débiteurs!$I2768),LOWER(Débiteurs!$I2768)="chf"),IF(ISBLANK(Débiteurs!N2768),0,IF(ISBLANK(Débiteurs!$G2768),0,IF(ISNUMBER(Débiteurs!N2768),Débiteurs!N2768,Débiteurs!$G2768))),0)</f>
        <v>0</v>
      </c>
      <c r="C2768">
        <f>IF(OR(ISBLANK(Débiteurs!$I2768),LOWER(Débiteurs!$I2768)="chf"),IF(ISBLANK(Débiteurs!O2768),0,IF(ISBLANK(Débiteurs!$G2768),0,IF(ISNUMBER(Débiteurs!O2768),Débiteurs!O2768,Débiteurs!$G2768))),0)</f>
        <v>0</v>
      </c>
      <c r="D2768">
        <f>IF(OR(ISBLANK(Débiteurs!$I2768),LOWER(Débiteurs!$I2768)="chf"),IF(ISBLANK(Débiteurs!P2768),0,IF(ISBLANK(Débiteurs!$G2768),0,IF(ISNUMBER(Débiteurs!P2768),Débiteurs!P2768,Débiteurs!$G2768))),0)</f>
        <v>0</v>
      </c>
      <c r="E2768">
        <f>IF(OR(ISBLANK(Débiteurs!$I2768),LOWER(Débiteurs!$I2768)="chf"),IF(ISBLANK(Débiteurs!Q2768),0,IF(ISBLANK(Débiteurs!$G2768),0,IF(ISNUMBER(Débiteurs!Q2768),Débiteurs!Q2768,Débiteurs!$G2768))),0)</f>
        <v>0</v>
      </c>
      <c r="G2768">
        <f>IF(AND(NOT(ISBLANK(Débiteurs!$I2768)),LOWER(Débiteurs!$I2768)&lt;&gt;"chf"),IF(ISBLANK(Débiteurs!$N2768),0,IF(ISBLANK(Débiteurs!$N2768),0,IF(ISNUMBER(Débiteurs!$N2768),Débiteurs!$N2768,Débiteurs!$G2768))),0)</f>
        <v>0</v>
      </c>
      <c r="H2768">
        <f>IF(AND(NOT(ISBLANK(Débiteurs!$I2768)),LOWER(Débiteurs!$I2768)&lt;&gt;"chf"),IF(ISBLANK(Débiteurs!$O2768),0,IF(ISBLANK(Débiteurs!$O2768),0,IF(ISNUMBER(Débiteurs!$O2768),Débiteurs!$O2768,Débiteurs!$G2768))),0)</f>
        <v>0</v>
      </c>
      <c r="I2768">
        <f>IF(AND(NOT(ISBLANK(Débiteurs!$I2768)),LOWER(Débiteurs!$I2768)&lt;&gt;"chf"),IF(ISBLANK(Débiteurs!$P2768),0,IF(ISBLANK(Débiteurs!$P2768),0,IF(ISNUMBER(Débiteurs!$P2768),Débiteurs!$P2768,Débiteurs!$G2768))),0)</f>
        <v>0</v>
      </c>
      <c r="J2768">
        <f>IF(AND(NOT(ISBLANK(Débiteurs!$I2768)),LOWER(Débiteurs!$I2768)&lt;&gt;"chf"),IF(ISBLANK(Débiteurs!$Q2768),0,IF(ISBLANK(Débiteurs!$Q2768),0,IF(ISNUMBER(Débiteurs!$Q2768),Débiteurs!$Q2768,Débiteurs!$G2768))),0)</f>
        <v>0</v>
      </c>
    </row>
    <row r="2769" spans="2:10" x14ac:dyDescent="0.25">
      <c r="B2769">
        <f>IF(OR(ISBLANK(Débiteurs!$I2769),LOWER(Débiteurs!$I2769)="chf"),IF(ISBLANK(Débiteurs!N2769),0,IF(ISBLANK(Débiteurs!$G2769),0,IF(ISNUMBER(Débiteurs!N2769),Débiteurs!N2769,Débiteurs!$G2769))),0)</f>
        <v>0</v>
      </c>
      <c r="C2769">
        <f>IF(OR(ISBLANK(Débiteurs!$I2769),LOWER(Débiteurs!$I2769)="chf"),IF(ISBLANK(Débiteurs!O2769),0,IF(ISBLANK(Débiteurs!$G2769),0,IF(ISNUMBER(Débiteurs!O2769),Débiteurs!O2769,Débiteurs!$G2769))),0)</f>
        <v>0</v>
      </c>
      <c r="D2769">
        <f>IF(OR(ISBLANK(Débiteurs!$I2769),LOWER(Débiteurs!$I2769)="chf"),IF(ISBLANK(Débiteurs!P2769),0,IF(ISBLANK(Débiteurs!$G2769),0,IF(ISNUMBER(Débiteurs!P2769),Débiteurs!P2769,Débiteurs!$G2769))),0)</f>
        <v>0</v>
      </c>
      <c r="E2769">
        <f>IF(OR(ISBLANK(Débiteurs!$I2769),LOWER(Débiteurs!$I2769)="chf"),IF(ISBLANK(Débiteurs!Q2769),0,IF(ISBLANK(Débiteurs!$G2769),0,IF(ISNUMBER(Débiteurs!Q2769),Débiteurs!Q2769,Débiteurs!$G2769))),0)</f>
        <v>0</v>
      </c>
      <c r="G2769">
        <f>IF(AND(NOT(ISBLANK(Débiteurs!$I2769)),LOWER(Débiteurs!$I2769)&lt;&gt;"chf"),IF(ISBLANK(Débiteurs!$N2769),0,IF(ISBLANK(Débiteurs!$N2769),0,IF(ISNUMBER(Débiteurs!$N2769),Débiteurs!$N2769,Débiteurs!$G2769))),0)</f>
        <v>0</v>
      </c>
      <c r="H2769">
        <f>IF(AND(NOT(ISBLANK(Débiteurs!$I2769)),LOWER(Débiteurs!$I2769)&lt;&gt;"chf"),IF(ISBLANK(Débiteurs!$O2769),0,IF(ISBLANK(Débiteurs!$O2769),0,IF(ISNUMBER(Débiteurs!$O2769),Débiteurs!$O2769,Débiteurs!$G2769))),0)</f>
        <v>0</v>
      </c>
      <c r="I2769">
        <f>IF(AND(NOT(ISBLANK(Débiteurs!$I2769)),LOWER(Débiteurs!$I2769)&lt;&gt;"chf"),IF(ISBLANK(Débiteurs!$P2769),0,IF(ISBLANK(Débiteurs!$P2769),0,IF(ISNUMBER(Débiteurs!$P2769),Débiteurs!$P2769,Débiteurs!$G2769))),0)</f>
        <v>0</v>
      </c>
      <c r="J2769">
        <f>IF(AND(NOT(ISBLANK(Débiteurs!$I2769)),LOWER(Débiteurs!$I2769)&lt;&gt;"chf"),IF(ISBLANK(Débiteurs!$Q2769),0,IF(ISBLANK(Débiteurs!$Q2769),0,IF(ISNUMBER(Débiteurs!$Q2769),Débiteurs!$Q2769,Débiteurs!$G2769))),0)</f>
        <v>0</v>
      </c>
    </row>
    <row r="2770" spans="2:10" x14ac:dyDescent="0.25">
      <c r="B2770">
        <f>IF(OR(ISBLANK(Débiteurs!$I2770),LOWER(Débiteurs!$I2770)="chf"),IF(ISBLANK(Débiteurs!N2770),0,IF(ISBLANK(Débiteurs!$G2770),0,IF(ISNUMBER(Débiteurs!N2770),Débiteurs!N2770,Débiteurs!$G2770))),0)</f>
        <v>0</v>
      </c>
      <c r="C2770">
        <f>IF(OR(ISBLANK(Débiteurs!$I2770),LOWER(Débiteurs!$I2770)="chf"),IF(ISBLANK(Débiteurs!O2770),0,IF(ISBLANK(Débiteurs!$G2770),0,IF(ISNUMBER(Débiteurs!O2770),Débiteurs!O2770,Débiteurs!$G2770))),0)</f>
        <v>0</v>
      </c>
      <c r="D2770">
        <f>IF(OR(ISBLANK(Débiteurs!$I2770),LOWER(Débiteurs!$I2770)="chf"),IF(ISBLANK(Débiteurs!P2770),0,IF(ISBLANK(Débiteurs!$G2770),0,IF(ISNUMBER(Débiteurs!P2770),Débiteurs!P2770,Débiteurs!$G2770))),0)</f>
        <v>0</v>
      </c>
      <c r="E2770">
        <f>IF(OR(ISBLANK(Débiteurs!$I2770),LOWER(Débiteurs!$I2770)="chf"),IF(ISBLANK(Débiteurs!Q2770),0,IF(ISBLANK(Débiteurs!$G2770),0,IF(ISNUMBER(Débiteurs!Q2770),Débiteurs!Q2770,Débiteurs!$G2770))),0)</f>
        <v>0</v>
      </c>
      <c r="G2770">
        <f>IF(AND(NOT(ISBLANK(Débiteurs!$I2770)),LOWER(Débiteurs!$I2770)&lt;&gt;"chf"),IF(ISBLANK(Débiteurs!$N2770),0,IF(ISBLANK(Débiteurs!$N2770),0,IF(ISNUMBER(Débiteurs!$N2770),Débiteurs!$N2770,Débiteurs!$G2770))),0)</f>
        <v>0</v>
      </c>
      <c r="H2770">
        <f>IF(AND(NOT(ISBLANK(Débiteurs!$I2770)),LOWER(Débiteurs!$I2770)&lt;&gt;"chf"),IF(ISBLANK(Débiteurs!$O2770),0,IF(ISBLANK(Débiteurs!$O2770),0,IF(ISNUMBER(Débiteurs!$O2770),Débiteurs!$O2770,Débiteurs!$G2770))),0)</f>
        <v>0</v>
      </c>
      <c r="I2770">
        <f>IF(AND(NOT(ISBLANK(Débiteurs!$I2770)),LOWER(Débiteurs!$I2770)&lt;&gt;"chf"),IF(ISBLANK(Débiteurs!$P2770),0,IF(ISBLANK(Débiteurs!$P2770),0,IF(ISNUMBER(Débiteurs!$P2770),Débiteurs!$P2770,Débiteurs!$G2770))),0)</f>
        <v>0</v>
      </c>
      <c r="J2770">
        <f>IF(AND(NOT(ISBLANK(Débiteurs!$I2770)),LOWER(Débiteurs!$I2770)&lt;&gt;"chf"),IF(ISBLANK(Débiteurs!$Q2770),0,IF(ISBLANK(Débiteurs!$Q2770),0,IF(ISNUMBER(Débiteurs!$Q2770),Débiteurs!$Q2770,Débiteurs!$G2770))),0)</f>
        <v>0</v>
      </c>
    </row>
    <row r="2771" spans="2:10" x14ac:dyDescent="0.25">
      <c r="B2771">
        <f>IF(OR(ISBLANK(Débiteurs!$I2771),LOWER(Débiteurs!$I2771)="chf"),IF(ISBLANK(Débiteurs!N2771),0,IF(ISBLANK(Débiteurs!$G2771),0,IF(ISNUMBER(Débiteurs!N2771),Débiteurs!N2771,Débiteurs!$G2771))),0)</f>
        <v>0</v>
      </c>
      <c r="C2771">
        <f>IF(OR(ISBLANK(Débiteurs!$I2771),LOWER(Débiteurs!$I2771)="chf"),IF(ISBLANK(Débiteurs!O2771),0,IF(ISBLANK(Débiteurs!$G2771),0,IF(ISNUMBER(Débiteurs!O2771),Débiteurs!O2771,Débiteurs!$G2771))),0)</f>
        <v>0</v>
      </c>
      <c r="D2771">
        <f>IF(OR(ISBLANK(Débiteurs!$I2771),LOWER(Débiteurs!$I2771)="chf"),IF(ISBLANK(Débiteurs!P2771),0,IF(ISBLANK(Débiteurs!$G2771),0,IF(ISNUMBER(Débiteurs!P2771),Débiteurs!P2771,Débiteurs!$G2771))),0)</f>
        <v>0</v>
      </c>
      <c r="E2771">
        <f>IF(OR(ISBLANK(Débiteurs!$I2771),LOWER(Débiteurs!$I2771)="chf"),IF(ISBLANK(Débiteurs!Q2771),0,IF(ISBLANK(Débiteurs!$G2771),0,IF(ISNUMBER(Débiteurs!Q2771),Débiteurs!Q2771,Débiteurs!$G2771))),0)</f>
        <v>0</v>
      </c>
      <c r="G2771">
        <f>IF(AND(NOT(ISBLANK(Débiteurs!$I2771)),LOWER(Débiteurs!$I2771)&lt;&gt;"chf"),IF(ISBLANK(Débiteurs!$N2771),0,IF(ISBLANK(Débiteurs!$N2771),0,IF(ISNUMBER(Débiteurs!$N2771),Débiteurs!$N2771,Débiteurs!$G2771))),0)</f>
        <v>0</v>
      </c>
      <c r="H2771">
        <f>IF(AND(NOT(ISBLANK(Débiteurs!$I2771)),LOWER(Débiteurs!$I2771)&lt;&gt;"chf"),IF(ISBLANK(Débiteurs!$O2771),0,IF(ISBLANK(Débiteurs!$O2771),0,IF(ISNUMBER(Débiteurs!$O2771),Débiteurs!$O2771,Débiteurs!$G2771))),0)</f>
        <v>0</v>
      </c>
      <c r="I2771">
        <f>IF(AND(NOT(ISBLANK(Débiteurs!$I2771)),LOWER(Débiteurs!$I2771)&lt;&gt;"chf"),IF(ISBLANK(Débiteurs!$P2771),0,IF(ISBLANK(Débiteurs!$P2771),0,IF(ISNUMBER(Débiteurs!$P2771),Débiteurs!$P2771,Débiteurs!$G2771))),0)</f>
        <v>0</v>
      </c>
      <c r="J2771">
        <f>IF(AND(NOT(ISBLANK(Débiteurs!$I2771)),LOWER(Débiteurs!$I2771)&lt;&gt;"chf"),IF(ISBLANK(Débiteurs!$Q2771),0,IF(ISBLANK(Débiteurs!$Q2771),0,IF(ISNUMBER(Débiteurs!$Q2771),Débiteurs!$Q2771,Débiteurs!$G2771))),0)</f>
        <v>0</v>
      </c>
    </row>
    <row r="2772" spans="2:10" x14ac:dyDescent="0.25">
      <c r="B2772">
        <f>IF(OR(ISBLANK(Débiteurs!$I2772),LOWER(Débiteurs!$I2772)="chf"),IF(ISBLANK(Débiteurs!N2772),0,IF(ISBLANK(Débiteurs!$G2772),0,IF(ISNUMBER(Débiteurs!N2772),Débiteurs!N2772,Débiteurs!$G2772))),0)</f>
        <v>0</v>
      </c>
      <c r="C2772">
        <f>IF(OR(ISBLANK(Débiteurs!$I2772),LOWER(Débiteurs!$I2772)="chf"),IF(ISBLANK(Débiteurs!O2772),0,IF(ISBLANK(Débiteurs!$G2772),0,IF(ISNUMBER(Débiteurs!O2772),Débiteurs!O2772,Débiteurs!$G2772))),0)</f>
        <v>0</v>
      </c>
      <c r="D2772">
        <f>IF(OR(ISBLANK(Débiteurs!$I2772),LOWER(Débiteurs!$I2772)="chf"),IF(ISBLANK(Débiteurs!P2772),0,IF(ISBLANK(Débiteurs!$G2772),0,IF(ISNUMBER(Débiteurs!P2772),Débiteurs!P2772,Débiteurs!$G2772))),0)</f>
        <v>0</v>
      </c>
      <c r="E2772">
        <f>IF(OR(ISBLANK(Débiteurs!$I2772),LOWER(Débiteurs!$I2772)="chf"),IF(ISBLANK(Débiteurs!Q2772),0,IF(ISBLANK(Débiteurs!$G2772),0,IF(ISNUMBER(Débiteurs!Q2772),Débiteurs!Q2772,Débiteurs!$G2772))),0)</f>
        <v>0</v>
      </c>
      <c r="G2772">
        <f>IF(AND(NOT(ISBLANK(Débiteurs!$I2772)),LOWER(Débiteurs!$I2772)&lt;&gt;"chf"),IF(ISBLANK(Débiteurs!$N2772),0,IF(ISBLANK(Débiteurs!$N2772),0,IF(ISNUMBER(Débiteurs!$N2772),Débiteurs!$N2772,Débiteurs!$G2772))),0)</f>
        <v>0</v>
      </c>
      <c r="H2772">
        <f>IF(AND(NOT(ISBLANK(Débiteurs!$I2772)),LOWER(Débiteurs!$I2772)&lt;&gt;"chf"),IF(ISBLANK(Débiteurs!$O2772),0,IF(ISBLANK(Débiteurs!$O2772),0,IF(ISNUMBER(Débiteurs!$O2772),Débiteurs!$O2772,Débiteurs!$G2772))),0)</f>
        <v>0</v>
      </c>
      <c r="I2772">
        <f>IF(AND(NOT(ISBLANK(Débiteurs!$I2772)),LOWER(Débiteurs!$I2772)&lt;&gt;"chf"),IF(ISBLANK(Débiteurs!$P2772),0,IF(ISBLANK(Débiteurs!$P2772),0,IF(ISNUMBER(Débiteurs!$P2772),Débiteurs!$P2772,Débiteurs!$G2772))),0)</f>
        <v>0</v>
      </c>
      <c r="J2772">
        <f>IF(AND(NOT(ISBLANK(Débiteurs!$I2772)),LOWER(Débiteurs!$I2772)&lt;&gt;"chf"),IF(ISBLANK(Débiteurs!$Q2772),0,IF(ISBLANK(Débiteurs!$Q2772),0,IF(ISNUMBER(Débiteurs!$Q2772),Débiteurs!$Q2772,Débiteurs!$G2772))),0)</f>
        <v>0</v>
      </c>
    </row>
    <row r="2773" spans="2:10" x14ac:dyDescent="0.25">
      <c r="B2773">
        <f>IF(OR(ISBLANK(Débiteurs!$I2773),LOWER(Débiteurs!$I2773)="chf"),IF(ISBLANK(Débiteurs!N2773),0,IF(ISBLANK(Débiteurs!$G2773),0,IF(ISNUMBER(Débiteurs!N2773),Débiteurs!N2773,Débiteurs!$G2773))),0)</f>
        <v>0</v>
      </c>
      <c r="C2773">
        <f>IF(OR(ISBLANK(Débiteurs!$I2773),LOWER(Débiteurs!$I2773)="chf"),IF(ISBLANK(Débiteurs!O2773),0,IF(ISBLANK(Débiteurs!$G2773),0,IF(ISNUMBER(Débiteurs!O2773),Débiteurs!O2773,Débiteurs!$G2773))),0)</f>
        <v>0</v>
      </c>
      <c r="D2773">
        <f>IF(OR(ISBLANK(Débiteurs!$I2773),LOWER(Débiteurs!$I2773)="chf"),IF(ISBLANK(Débiteurs!P2773),0,IF(ISBLANK(Débiteurs!$G2773),0,IF(ISNUMBER(Débiteurs!P2773),Débiteurs!P2773,Débiteurs!$G2773))),0)</f>
        <v>0</v>
      </c>
      <c r="E2773">
        <f>IF(OR(ISBLANK(Débiteurs!$I2773),LOWER(Débiteurs!$I2773)="chf"),IF(ISBLANK(Débiteurs!Q2773),0,IF(ISBLANK(Débiteurs!$G2773),0,IF(ISNUMBER(Débiteurs!Q2773),Débiteurs!Q2773,Débiteurs!$G2773))),0)</f>
        <v>0</v>
      </c>
      <c r="G2773">
        <f>IF(AND(NOT(ISBLANK(Débiteurs!$I2773)),LOWER(Débiteurs!$I2773)&lt;&gt;"chf"),IF(ISBLANK(Débiteurs!$N2773),0,IF(ISBLANK(Débiteurs!$N2773),0,IF(ISNUMBER(Débiteurs!$N2773),Débiteurs!$N2773,Débiteurs!$G2773))),0)</f>
        <v>0</v>
      </c>
      <c r="H2773">
        <f>IF(AND(NOT(ISBLANK(Débiteurs!$I2773)),LOWER(Débiteurs!$I2773)&lt;&gt;"chf"),IF(ISBLANK(Débiteurs!$O2773),0,IF(ISBLANK(Débiteurs!$O2773),0,IF(ISNUMBER(Débiteurs!$O2773),Débiteurs!$O2773,Débiteurs!$G2773))),0)</f>
        <v>0</v>
      </c>
      <c r="I2773">
        <f>IF(AND(NOT(ISBLANK(Débiteurs!$I2773)),LOWER(Débiteurs!$I2773)&lt;&gt;"chf"),IF(ISBLANK(Débiteurs!$P2773),0,IF(ISBLANK(Débiteurs!$P2773),0,IF(ISNUMBER(Débiteurs!$P2773),Débiteurs!$P2773,Débiteurs!$G2773))),0)</f>
        <v>0</v>
      </c>
      <c r="J2773">
        <f>IF(AND(NOT(ISBLANK(Débiteurs!$I2773)),LOWER(Débiteurs!$I2773)&lt;&gt;"chf"),IF(ISBLANK(Débiteurs!$Q2773),0,IF(ISBLANK(Débiteurs!$Q2773),0,IF(ISNUMBER(Débiteurs!$Q2773),Débiteurs!$Q2773,Débiteurs!$G2773))),0)</f>
        <v>0</v>
      </c>
    </row>
    <row r="2774" spans="2:10" x14ac:dyDescent="0.25">
      <c r="B2774">
        <f>IF(OR(ISBLANK(Débiteurs!$I2774),LOWER(Débiteurs!$I2774)="chf"),IF(ISBLANK(Débiteurs!N2774),0,IF(ISBLANK(Débiteurs!$G2774),0,IF(ISNUMBER(Débiteurs!N2774),Débiteurs!N2774,Débiteurs!$G2774))),0)</f>
        <v>0</v>
      </c>
      <c r="C2774">
        <f>IF(OR(ISBLANK(Débiteurs!$I2774),LOWER(Débiteurs!$I2774)="chf"),IF(ISBLANK(Débiteurs!O2774),0,IF(ISBLANK(Débiteurs!$G2774),0,IF(ISNUMBER(Débiteurs!O2774),Débiteurs!O2774,Débiteurs!$G2774))),0)</f>
        <v>0</v>
      </c>
      <c r="D2774">
        <f>IF(OR(ISBLANK(Débiteurs!$I2774),LOWER(Débiteurs!$I2774)="chf"),IF(ISBLANK(Débiteurs!P2774),0,IF(ISBLANK(Débiteurs!$G2774),0,IF(ISNUMBER(Débiteurs!P2774),Débiteurs!P2774,Débiteurs!$G2774))),0)</f>
        <v>0</v>
      </c>
      <c r="E2774">
        <f>IF(OR(ISBLANK(Débiteurs!$I2774),LOWER(Débiteurs!$I2774)="chf"),IF(ISBLANK(Débiteurs!Q2774),0,IF(ISBLANK(Débiteurs!$G2774),0,IF(ISNUMBER(Débiteurs!Q2774),Débiteurs!Q2774,Débiteurs!$G2774))),0)</f>
        <v>0</v>
      </c>
      <c r="G2774">
        <f>IF(AND(NOT(ISBLANK(Débiteurs!$I2774)),LOWER(Débiteurs!$I2774)&lt;&gt;"chf"),IF(ISBLANK(Débiteurs!$N2774),0,IF(ISBLANK(Débiteurs!$N2774),0,IF(ISNUMBER(Débiteurs!$N2774),Débiteurs!$N2774,Débiteurs!$G2774))),0)</f>
        <v>0</v>
      </c>
      <c r="H2774">
        <f>IF(AND(NOT(ISBLANK(Débiteurs!$I2774)),LOWER(Débiteurs!$I2774)&lt;&gt;"chf"),IF(ISBLANK(Débiteurs!$O2774),0,IF(ISBLANK(Débiteurs!$O2774),0,IF(ISNUMBER(Débiteurs!$O2774),Débiteurs!$O2774,Débiteurs!$G2774))),0)</f>
        <v>0</v>
      </c>
      <c r="I2774">
        <f>IF(AND(NOT(ISBLANK(Débiteurs!$I2774)),LOWER(Débiteurs!$I2774)&lt;&gt;"chf"),IF(ISBLANK(Débiteurs!$P2774),0,IF(ISBLANK(Débiteurs!$P2774),0,IF(ISNUMBER(Débiteurs!$P2774),Débiteurs!$P2774,Débiteurs!$G2774))),0)</f>
        <v>0</v>
      </c>
      <c r="J2774">
        <f>IF(AND(NOT(ISBLANK(Débiteurs!$I2774)),LOWER(Débiteurs!$I2774)&lt;&gt;"chf"),IF(ISBLANK(Débiteurs!$Q2774),0,IF(ISBLANK(Débiteurs!$Q2774),0,IF(ISNUMBER(Débiteurs!$Q2774),Débiteurs!$Q2774,Débiteurs!$G2774))),0)</f>
        <v>0</v>
      </c>
    </row>
    <row r="2775" spans="2:10" x14ac:dyDescent="0.25">
      <c r="B2775">
        <f>IF(OR(ISBLANK(Débiteurs!$I2775),LOWER(Débiteurs!$I2775)="chf"),IF(ISBLANK(Débiteurs!N2775),0,IF(ISBLANK(Débiteurs!$G2775),0,IF(ISNUMBER(Débiteurs!N2775),Débiteurs!N2775,Débiteurs!$G2775))),0)</f>
        <v>0</v>
      </c>
      <c r="C2775">
        <f>IF(OR(ISBLANK(Débiteurs!$I2775),LOWER(Débiteurs!$I2775)="chf"),IF(ISBLANK(Débiteurs!O2775),0,IF(ISBLANK(Débiteurs!$G2775),0,IF(ISNUMBER(Débiteurs!O2775),Débiteurs!O2775,Débiteurs!$G2775))),0)</f>
        <v>0</v>
      </c>
      <c r="D2775">
        <f>IF(OR(ISBLANK(Débiteurs!$I2775),LOWER(Débiteurs!$I2775)="chf"),IF(ISBLANK(Débiteurs!P2775),0,IF(ISBLANK(Débiteurs!$G2775),0,IF(ISNUMBER(Débiteurs!P2775),Débiteurs!P2775,Débiteurs!$G2775))),0)</f>
        <v>0</v>
      </c>
      <c r="E2775">
        <f>IF(OR(ISBLANK(Débiteurs!$I2775),LOWER(Débiteurs!$I2775)="chf"),IF(ISBLANK(Débiteurs!Q2775),0,IF(ISBLANK(Débiteurs!$G2775),0,IF(ISNUMBER(Débiteurs!Q2775),Débiteurs!Q2775,Débiteurs!$G2775))),0)</f>
        <v>0</v>
      </c>
      <c r="G2775">
        <f>IF(AND(NOT(ISBLANK(Débiteurs!$I2775)),LOWER(Débiteurs!$I2775)&lt;&gt;"chf"),IF(ISBLANK(Débiteurs!$N2775),0,IF(ISBLANK(Débiteurs!$N2775),0,IF(ISNUMBER(Débiteurs!$N2775),Débiteurs!$N2775,Débiteurs!$G2775))),0)</f>
        <v>0</v>
      </c>
      <c r="H2775">
        <f>IF(AND(NOT(ISBLANK(Débiteurs!$I2775)),LOWER(Débiteurs!$I2775)&lt;&gt;"chf"),IF(ISBLANK(Débiteurs!$O2775),0,IF(ISBLANK(Débiteurs!$O2775),0,IF(ISNUMBER(Débiteurs!$O2775),Débiteurs!$O2775,Débiteurs!$G2775))),0)</f>
        <v>0</v>
      </c>
      <c r="I2775">
        <f>IF(AND(NOT(ISBLANK(Débiteurs!$I2775)),LOWER(Débiteurs!$I2775)&lt;&gt;"chf"),IF(ISBLANK(Débiteurs!$P2775),0,IF(ISBLANK(Débiteurs!$P2775),0,IF(ISNUMBER(Débiteurs!$P2775),Débiteurs!$P2775,Débiteurs!$G2775))),0)</f>
        <v>0</v>
      </c>
      <c r="J2775">
        <f>IF(AND(NOT(ISBLANK(Débiteurs!$I2775)),LOWER(Débiteurs!$I2775)&lt;&gt;"chf"),IF(ISBLANK(Débiteurs!$Q2775),0,IF(ISBLANK(Débiteurs!$Q2775),0,IF(ISNUMBER(Débiteurs!$Q2775),Débiteurs!$Q2775,Débiteurs!$G2775))),0)</f>
        <v>0</v>
      </c>
    </row>
    <row r="2776" spans="2:10" x14ac:dyDescent="0.25">
      <c r="B2776">
        <f>IF(OR(ISBLANK(Débiteurs!$I2776),LOWER(Débiteurs!$I2776)="chf"),IF(ISBLANK(Débiteurs!N2776),0,IF(ISBLANK(Débiteurs!$G2776),0,IF(ISNUMBER(Débiteurs!N2776),Débiteurs!N2776,Débiteurs!$G2776))),0)</f>
        <v>0</v>
      </c>
      <c r="C2776">
        <f>IF(OR(ISBLANK(Débiteurs!$I2776),LOWER(Débiteurs!$I2776)="chf"),IF(ISBLANK(Débiteurs!O2776),0,IF(ISBLANK(Débiteurs!$G2776),0,IF(ISNUMBER(Débiteurs!O2776),Débiteurs!O2776,Débiteurs!$G2776))),0)</f>
        <v>0</v>
      </c>
      <c r="D2776">
        <f>IF(OR(ISBLANK(Débiteurs!$I2776),LOWER(Débiteurs!$I2776)="chf"),IF(ISBLANK(Débiteurs!P2776),0,IF(ISBLANK(Débiteurs!$G2776),0,IF(ISNUMBER(Débiteurs!P2776),Débiteurs!P2776,Débiteurs!$G2776))),0)</f>
        <v>0</v>
      </c>
      <c r="E2776">
        <f>IF(OR(ISBLANK(Débiteurs!$I2776),LOWER(Débiteurs!$I2776)="chf"),IF(ISBLANK(Débiteurs!Q2776),0,IF(ISBLANK(Débiteurs!$G2776),0,IF(ISNUMBER(Débiteurs!Q2776),Débiteurs!Q2776,Débiteurs!$G2776))),0)</f>
        <v>0</v>
      </c>
      <c r="G2776">
        <f>IF(AND(NOT(ISBLANK(Débiteurs!$I2776)),LOWER(Débiteurs!$I2776)&lt;&gt;"chf"),IF(ISBLANK(Débiteurs!$N2776),0,IF(ISBLANK(Débiteurs!$N2776),0,IF(ISNUMBER(Débiteurs!$N2776),Débiteurs!$N2776,Débiteurs!$G2776))),0)</f>
        <v>0</v>
      </c>
      <c r="H2776">
        <f>IF(AND(NOT(ISBLANK(Débiteurs!$I2776)),LOWER(Débiteurs!$I2776)&lt;&gt;"chf"),IF(ISBLANK(Débiteurs!$O2776),0,IF(ISBLANK(Débiteurs!$O2776),0,IF(ISNUMBER(Débiteurs!$O2776),Débiteurs!$O2776,Débiteurs!$G2776))),0)</f>
        <v>0</v>
      </c>
      <c r="I2776">
        <f>IF(AND(NOT(ISBLANK(Débiteurs!$I2776)),LOWER(Débiteurs!$I2776)&lt;&gt;"chf"),IF(ISBLANK(Débiteurs!$P2776),0,IF(ISBLANK(Débiteurs!$P2776),0,IF(ISNUMBER(Débiteurs!$P2776),Débiteurs!$P2776,Débiteurs!$G2776))),0)</f>
        <v>0</v>
      </c>
      <c r="J2776">
        <f>IF(AND(NOT(ISBLANK(Débiteurs!$I2776)),LOWER(Débiteurs!$I2776)&lt;&gt;"chf"),IF(ISBLANK(Débiteurs!$Q2776),0,IF(ISBLANK(Débiteurs!$Q2776),0,IF(ISNUMBER(Débiteurs!$Q2776),Débiteurs!$Q2776,Débiteurs!$G2776))),0)</f>
        <v>0</v>
      </c>
    </row>
    <row r="2777" spans="2:10" x14ac:dyDescent="0.25">
      <c r="B2777">
        <f>IF(OR(ISBLANK(Débiteurs!$I2777),LOWER(Débiteurs!$I2777)="chf"),IF(ISBLANK(Débiteurs!N2777),0,IF(ISBLANK(Débiteurs!$G2777),0,IF(ISNUMBER(Débiteurs!N2777),Débiteurs!N2777,Débiteurs!$G2777))),0)</f>
        <v>0</v>
      </c>
      <c r="C2777">
        <f>IF(OR(ISBLANK(Débiteurs!$I2777),LOWER(Débiteurs!$I2777)="chf"),IF(ISBLANK(Débiteurs!O2777),0,IF(ISBLANK(Débiteurs!$G2777),0,IF(ISNUMBER(Débiteurs!O2777),Débiteurs!O2777,Débiteurs!$G2777))),0)</f>
        <v>0</v>
      </c>
      <c r="D2777">
        <f>IF(OR(ISBLANK(Débiteurs!$I2777),LOWER(Débiteurs!$I2777)="chf"),IF(ISBLANK(Débiteurs!P2777),0,IF(ISBLANK(Débiteurs!$G2777),0,IF(ISNUMBER(Débiteurs!P2777),Débiteurs!P2777,Débiteurs!$G2777))),0)</f>
        <v>0</v>
      </c>
      <c r="E2777">
        <f>IF(OR(ISBLANK(Débiteurs!$I2777),LOWER(Débiteurs!$I2777)="chf"),IF(ISBLANK(Débiteurs!Q2777),0,IF(ISBLANK(Débiteurs!$G2777),0,IF(ISNUMBER(Débiteurs!Q2777),Débiteurs!Q2777,Débiteurs!$G2777))),0)</f>
        <v>0</v>
      </c>
      <c r="G2777">
        <f>IF(AND(NOT(ISBLANK(Débiteurs!$I2777)),LOWER(Débiteurs!$I2777)&lt;&gt;"chf"),IF(ISBLANK(Débiteurs!$N2777),0,IF(ISBLANK(Débiteurs!$N2777),0,IF(ISNUMBER(Débiteurs!$N2777),Débiteurs!$N2777,Débiteurs!$G2777))),0)</f>
        <v>0</v>
      </c>
      <c r="H2777">
        <f>IF(AND(NOT(ISBLANK(Débiteurs!$I2777)),LOWER(Débiteurs!$I2777)&lt;&gt;"chf"),IF(ISBLANK(Débiteurs!$O2777),0,IF(ISBLANK(Débiteurs!$O2777),0,IF(ISNUMBER(Débiteurs!$O2777),Débiteurs!$O2777,Débiteurs!$G2777))),0)</f>
        <v>0</v>
      </c>
      <c r="I2777">
        <f>IF(AND(NOT(ISBLANK(Débiteurs!$I2777)),LOWER(Débiteurs!$I2777)&lt;&gt;"chf"),IF(ISBLANK(Débiteurs!$P2777),0,IF(ISBLANK(Débiteurs!$P2777),0,IF(ISNUMBER(Débiteurs!$P2777),Débiteurs!$P2777,Débiteurs!$G2777))),0)</f>
        <v>0</v>
      </c>
      <c r="J2777">
        <f>IF(AND(NOT(ISBLANK(Débiteurs!$I2777)),LOWER(Débiteurs!$I2777)&lt;&gt;"chf"),IF(ISBLANK(Débiteurs!$Q2777),0,IF(ISBLANK(Débiteurs!$Q2777),0,IF(ISNUMBER(Débiteurs!$Q2777),Débiteurs!$Q2777,Débiteurs!$G2777))),0)</f>
        <v>0</v>
      </c>
    </row>
    <row r="2778" spans="2:10" x14ac:dyDescent="0.25">
      <c r="B2778">
        <f>IF(OR(ISBLANK(Débiteurs!$I2778),LOWER(Débiteurs!$I2778)="chf"),IF(ISBLANK(Débiteurs!N2778),0,IF(ISBLANK(Débiteurs!$G2778),0,IF(ISNUMBER(Débiteurs!N2778),Débiteurs!N2778,Débiteurs!$G2778))),0)</f>
        <v>0</v>
      </c>
      <c r="C2778">
        <f>IF(OR(ISBLANK(Débiteurs!$I2778),LOWER(Débiteurs!$I2778)="chf"),IF(ISBLANK(Débiteurs!O2778),0,IF(ISBLANK(Débiteurs!$G2778),0,IF(ISNUMBER(Débiteurs!O2778),Débiteurs!O2778,Débiteurs!$G2778))),0)</f>
        <v>0</v>
      </c>
      <c r="D2778">
        <f>IF(OR(ISBLANK(Débiteurs!$I2778),LOWER(Débiteurs!$I2778)="chf"),IF(ISBLANK(Débiteurs!P2778),0,IF(ISBLANK(Débiteurs!$G2778),0,IF(ISNUMBER(Débiteurs!P2778),Débiteurs!P2778,Débiteurs!$G2778))),0)</f>
        <v>0</v>
      </c>
      <c r="E2778">
        <f>IF(OR(ISBLANK(Débiteurs!$I2778),LOWER(Débiteurs!$I2778)="chf"),IF(ISBLANK(Débiteurs!Q2778),0,IF(ISBLANK(Débiteurs!$G2778),0,IF(ISNUMBER(Débiteurs!Q2778),Débiteurs!Q2778,Débiteurs!$G2778))),0)</f>
        <v>0</v>
      </c>
      <c r="G2778">
        <f>IF(AND(NOT(ISBLANK(Débiteurs!$I2778)),LOWER(Débiteurs!$I2778)&lt;&gt;"chf"),IF(ISBLANK(Débiteurs!$N2778),0,IF(ISBLANK(Débiteurs!$N2778),0,IF(ISNUMBER(Débiteurs!$N2778),Débiteurs!$N2778,Débiteurs!$G2778))),0)</f>
        <v>0</v>
      </c>
      <c r="H2778">
        <f>IF(AND(NOT(ISBLANK(Débiteurs!$I2778)),LOWER(Débiteurs!$I2778)&lt;&gt;"chf"),IF(ISBLANK(Débiteurs!$O2778),0,IF(ISBLANK(Débiteurs!$O2778),0,IF(ISNUMBER(Débiteurs!$O2778),Débiteurs!$O2778,Débiteurs!$G2778))),0)</f>
        <v>0</v>
      </c>
      <c r="I2778">
        <f>IF(AND(NOT(ISBLANK(Débiteurs!$I2778)),LOWER(Débiteurs!$I2778)&lt;&gt;"chf"),IF(ISBLANK(Débiteurs!$P2778),0,IF(ISBLANK(Débiteurs!$P2778),0,IF(ISNUMBER(Débiteurs!$P2778),Débiteurs!$P2778,Débiteurs!$G2778))),0)</f>
        <v>0</v>
      </c>
      <c r="J2778">
        <f>IF(AND(NOT(ISBLANK(Débiteurs!$I2778)),LOWER(Débiteurs!$I2778)&lt;&gt;"chf"),IF(ISBLANK(Débiteurs!$Q2778),0,IF(ISBLANK(Débiteurs!$Q2778),0,IF(ISNUMBER(Débiteurs!$Q2778),Débiteurs!$Q2778,Débiteurs!$G2778))),0)</f>
        <v>0</v>
      </c>
    </row>
    <row r="2779" spans="2:10" x14ac:dyDescent="0.25">
      <c r="B2779">
        <f>IF(OR(ISBLANK(Débiteurs!$I2779),LOWER(Débiteurs!$I2779)="chf"),IF(ISBLANK(Débiteurs!N2779),0,IF(ISBLANK(Débiteurs!$G2779),0,IF(ISNUMBER(Débiteurs!N2779),Débiteurs!N2779,Débiteurs!$G2779))),0)</f>
        <v>0</v>
      </c>
      <c r="C2779">
        <f>IF(OR(ISBLANK(Débiteurs!$I2779),LOWER(Débiteurs!$I2779)="chf"),IF(ISBLANK(Débiteurs!O2779),0,IF(ISBLANK(Débiteurs!$G2779),0,IF(ISNUMBER(Débiteurs!O2779),Débiteurs!O2779,Débiteurs!$G2779))),0)</f>
        <v>0</v>
      </c>
      <c r="D2779">
        <f>IF(OR(ISBLANK(Débiteurs!$I2779),LOWER(Débiteurs!$I2779)="chf"),IF(ISBLANK(Débiteurs!P2779),0,IF(ISBLANK(Débiteurs!$G2779),0,IF(ISNUMBER(Débiteurs!P2779),Débiteurs!P2779,Débiteurs!$G2779))),0)</f>
        <v>0</v>
      </c>
      <c r="E2779">
        <f>IF(OR(ISBLANK(Débiteurs!$I2779),LOWER(Débiteurs!$I2779)="chf"),IF(ISBLANK(Débiteurs!Q2779),0,IF(ISBLANK(Débiteurs!$G2779),0,IF(ISNUMBER(Débiteurs!Q2779),Débiteurs!Q2779,Débiteurs!$G2779))),0)</f>
        <v>0</v>
      </c>
      <c r="G2779">
        <f>IF(AND(NOT(ISBLANK(Débiteurs!$I2779)),LOWER(Débiteurs!$I2779)&lt;&gt;"chf"),IF(ISBLANK(Débiteurs!$N2779),0,IF(ISBLANK(Débiteurs!$N2779),0,IF(ISNUMBER(Débiteurs!$N2779),Débiteurs!$N2779,Débiteurs!$G2779))),0)</f>
        <v>0</v>
      </c>
      <c r="H2779">
        <f>IF(AND(NOT(ISBLANK(Débiteurs!$I2779)),LOWER(Débiteurs!$I2779)&lt;&gt;"chf"),IF(ISBLANK(Débiteurs!$O2779),0,IF(ISBLANK(Débiteurs!$O2779),0,IF(ISNUMBER(Débiteurs!$O2779),Débiteurs!$O2779,Débiteurs!$G2779))),0)</f>
        <v>0</v>
      </c>
      <c r="I2779">
        <f>IF(AND(NOT(ISBLANK(Débiteurs!$I2779)),LOWER(Débiteurs!$I2779)&lt;&gt;"chf"),IF(ISBLANK(Débiteurs!$P2779),0,IF(ISBLANK(Débiteurs!$P2779),0,IF(ISNUMBER(Débiteurs!$P2779),Débiteurs!$P2779,Débiteurs!$G2779))),0)</f>
        <v>0</v>
      </c>
      <c r="J2779">
        <f>IF(AND(NOT(ISBLANK(Débiteurs!$I2779)),LOWER(Débiteurs!$I2779)&lt;&gt;"chf"),IF(ISBLANK(Débiteurs!$Q2779),0,IF(ISBLANK(Débiteurs!$Q2779),0,IF(ISNUMBER(Débiteurs!$Q2779),Débiteurs!$Q2779,Débiteurs!$G2779))),0)</f>
        <v>0</v>
      </c>
    </row>
    <row r="2780" spans="2:10" x14ac:dyDescent="0.25">
      <c r="B2780">
        <f>IF(OR(ISBLANK(Débiteurs!$I2780),LOWER(Débiteurs!$I2780)="chf"),IF(ISBLANK(Débiteurs!N2780),0,IF(ISBLANK(Débiteurs!$G2780),0,IF(ISNUMBER(Débiteurs!N2780),Débiteurs!N2780,Débiteurs!$G2780))),0)</f>
        <v>0</v>
      </c>
      <c r="C2780">
        <f>IF(OR(ISBLANK(Débiteurs!$I2780),LOWER(Débiteurs!$I2780)="chf"),IF(ISBLANK(Débiteurs!O2780),0,IF(ISBLANK(Débiteurs!$G2780),0,IF(ISNUMBER(Débiteurs!O2780),Débiteurs!O2780,Débiteurs!$G2780))),0)</f>
        <v>0</v>
      </c>
      <c r="D2780">
        <f>IF(OR(ISBLANK(Débiteurs!$I2780),LOWER(Débiteurs!$I2780)="chf"),IF(ISBLANK(Débiteurs!P2780),0,IF(ISBLANK(Débiteurs!$G2780),0,IF(ISNUMBER(Débiteurs!P2780),Débiteurs!P2780,Débiteurs!$G2780))),0)</f>
        <v>0</v>
      </c>
      <c r="E2780">
        <f>IF(OR(ISBLANK(Débiteurs!$I2780),LOWER(Débiteurs!$I2780)="chf"),IF(ISBLANK(Débiteurs!Q2780),0,IF(ISBLANK(Débiteurs!$G2780),0,IF(ISNUMBER(Débiteurs!Q2780),Débiteurs!Q2780,Débiteurs!$G2780))),0)</f>
        <v>0</v>
      </c>
      <c r="G2780">
        <f>IF(AND(NOT(ISBLANK(Débiteurs!$I2780)),LOWER(Débiteurs!$I2780)&lt;&gt;"chf"),IF(ISBLANK(Débiteurs!$N2780),0,IF(ISBLANK(Débiteurs!$N2780),0,IF(ISNUMBER(Débiteurs!$N2780),Débiteurs!$N2780,Débiteurs!$G2780))),0)</f>
        <v>0</v>
      </c>
      <c r="H2780">
        <f>IF(AND(NOT(ISBLANK(Débiteurs!$I2780)),LOWER(Débiteurs!$I2780)&lt;&gt;"chf"),IF(ISBLANK(Débiteurs!$O2780),0,IF(ISBLANK(Débiteurs!$O2780),0,IF(ISNUMBER(Débiteurs!$O2780),Débiteurs!$O2780,Débiteurs!$G2780))),0)</f>
        <v>0</v>
      </c>
      <c r="I2780">
        <f>IF(AND(NOT(ISBLANK(Débiteurs!$I2780)),LOWER(Débiteurs!$I2780)&lt;&gt;"chf"),IF(ISBLANK(Débiteurs!$P2780),0,IF(ISBLANK(Débiteurs!$P2780),0,IF(ISNUMBER(Débiteurs!$P2780),Débiteurs!$P2780,Débiteurs!$G2780))),0)</f>
        <v>0</v>
      </c>
      <c r="J2780">
        <f>IF(AND(NOT(ISBLANK(Débiteurs!$I2780)),LOWER(Débiteurs!$I2780)&lt;&gt;"chf"),IF(ISBLANK(Débiteurs!$Q2780),0,IF(ISBLANK(Débiteurs!$Q2780),0,IF(ISNUMBER(Débiteurs!$Q2780),Débiteurs!$Q2780,Débiteurs!$G2780))),0)</f>
        <v>0</v>
      </c>
    </row>
    <row r="2781" spans="2:10" x14ac:dyDescent="0.25">
      <c r="B2781">
        <f>IF(OR(ISBLANK(Débiteurs!$I2781),LOWER(Débiteurs!$I2781)="chf"),IF(ISBLANK(Débiteurs!N2781),0,IF(ISBLANK(Débiteurs!$G2781),0,IF(ISNUMBER(Débiteurs!N2781),Débiteurs!N2781,Débiteurs!$G2781))),0)</f>
        <v>0</v>
      </c>
      <c r="C2781">
        <f>IF(OR(ISBLANK(Débiteurs!$I2781),LOWER(Débiteurs!$I2781)="chf"),IF(ISBLANK(Débiteurs!O2781),0,IF(ISBLANK(Débiteurs!$G2781),0,IF(ISNUMBER(Débiteurs!O2781),Débiteurs!O2781,Débiteurs!$G2781))),0)</f>
        <v>0</v>
      </c>
      <c r="D2781">
        <f>IF(OR(ISBLANK(Débiteurs!$I2781),LOWER(Débiteurs!$I2781)="chf"),IF(ISBLANK(Débiteurs!P2781),0,IF(ISBLANK(Débiteurs!$G2781),0,IF(ISNUMBER(Débiteurs!P2781),Débiteurs!P2781,Débiteurs!$G2781))),0)</f>
        <v>0</v>
      </c>
      <c r="E2781">
        <f>IF(OR(ISBLANK(Débiteurs!$I2781),LOWER(Débiteurs!$I2781)="chf"),IF(ISBLANK(Débiteurs!Q2781),0,IF(ISBLANK(Débiteurs!$G2781),0,IF(ISNUMBER(Débiteurs!Q2781),Débiteurs!Q2781,Débiteurs!$G2781))),0)</f>
        <v>0</v>
      </c>
      <c r="G2781">
        <f>IF(AND(NOT(ISBLANK(Débiteurs!$I2781)),LOWER(Débiteurs!$I2781)&lt;&gt;"chf"),IF(ISBLANK(Débiteurs!$N2781),0,IF(ISBLANK(Débiteurs!$N2781),0,IF(ISNUMBER(Débiteurs!$N2781),Débiteurs!$N2781,Débiteurs!$G2781))),0)</f>
        <v>0</v>
      </c>
      <c r="H2781">
        <f>IF(AND(NOT(ISBLANK(Débiteurs!$I2781)),LOWER(Débiteurs!$I2781)&lt;&gt;"chf"),IF(ISBLANK(Débiteurs!$O2781),0,IF(ISBLANK(Débiteurs!$O2781),0,IF(ISNUMBER(Débiteurs!$O2781),Débiteurs!$O2781,Débiteurs!$G2781))),0)</f>
        <v>0</v>
      </c>
      <c r="I2781">
        <f>IF(AND(NOT(ISBLANK(Débiteurs!$I2781)),LOWER(Débiteurs!$I2781)&lt;&gt;"chf"),IF(ISBLANK(Débiteurs!$P2781),0,IF(ISBLANK(Débiteurs!$P2781),0,IF(ISNUMBER(Débiteurs!$P2781),Débiteurs!$P2781,Débiteurs!$G2781))),0)</f>
        <v>0</v>
      </c>
      <c r="J2781">
        <f>IF(AND(NOT(ISBLANK(Débiteurs!$I2781)),LOWER(Débiteurs!$I2781)&lt;&gt;"chf"),IF(ISBLANK(Débiteurs!$Q2781),0,IF(ISBLANK(Débiteurs!$Q2781),0,IF(ISNUMBER(Débiteurs!$Q2781),Débiteurs!$Q2781,Débiteurs!$G2781))),0)</f>
        <v>0</v>
      </c>
    </row>
    <row r="2782" spans="2:10" x14ac:dyDescent="0.25">
      <c r="B2782">
        <f>IF(OR(ISBLANK(Débiteurs!$I2782),LOWER(Débiteurs!$I2782)="chf"),IF(ISBLANK(Débiteurs!N2782),0,IF(ISBLANK(Débiteurs!$G2782),0,IF(ISNUMBER(Débiteurs!N2782),Débiteurs!N2782,Débiteurs!$G2782))),0)</f>
        <v>0</v>
      </c>
      <c r="C2782">
        <f>IF(OR(ISBLANK(Débiteurs!$I2782),LOWER(Débiteurs!$I2782)="chf"),IF(ISBLANK(Débiteurs!O2782),0,IF(ISBLANK(Débiteurs!$G2782),0,IF(ISNUMBER(Débiteurs!O2782),Débiteurs!O2782,Débiteurs!$G2782))),0)</f>
        <v>0</v>
      </c>
      <c r="D2782">
        <f>IF(OR(ISBLANK(Débiteurs!$I2782),LOWER(Débiteurs!$I2782)="chf"),IF(ISBLANK(Débiteurs!P2782),0,IF(ISBLANK(Débiteurs!$G2782),0,IF(ISNUMBER(Débiteurs!P2782),Débiteurs!P2782,Débiteurs!$G2782))),0)</f>
        <v>0</v>
      </c>
      <c r="E2782">
        <f>IF(OR(ISBLANK(Débiteurs!$I2782),LOWER(Débiteurs!$I2782)="chf"),IF(ISBLANK(Débiteurs!Q2782),0,IF(ISBLANK(Débiteurs!$G2782),0,IF(ISNUMBER(Débiteurs!Q2782),Débiteurs!Q2782,Débiteurs!$G2782))),0)</f>
        <v>0</v>
      </c>
      <c r="G2782">
        <f>IF(AND(NOT(ISBLANK(Débiteurs!$I2782)),LOWER(Débiteurs!$I2782)&lt;&gt;"chf"),IF(ISBLANK(Débiteurs!$N2782),0,IF(ISBLANK(Débiteurs!$N2782),0,IF(ISNUMBER(Débiteurs!$N2782),Débiteurs!$N2782,Débiteurs!$G2782))),0)</f>
        <v>0</v>
      </c>
      <c r="H2782">
        <f>IF(AND(NOT(ISBLANK(Débiteurs!$I2782)),LOWER(Débiteurs!$I2782)&lt;&gt;"chf"),IF(ISBLANK(Débiteurs!$O2782),0,IF(ISBLANK(Débiteurs!$O2782),0,IF(ISNUMBER(Débiteurs!$O2782),Débiteurs!$O2782,Débiteurs!$G2782))),0)</f>
        <v>0</v>
      </c>
      <c r="I2782">
        <f>IF(AND(NOT(ISBLANK(Débiteurs!$I2782)),LOWER(Débiteurs!$I2782)&lt;&gt;"chf"),IF(ISBLANK(Débiteurs!$P2782),0,IF(ISBLANK(Débiteurs!$P2782),0,IF(ISNUMBER(Débiteurs!$P2782),Débiteurs!$P2782,Débiteurs!$G2782))),0)</f>
        <v>0</v>
      </c>
      <c r="J2782">
        <f>IF(AND(NOT(ISBLANK(Débiteurs!$I2782)),LOWER(Débiteurs!$I2782)&lt;&gt;"chf"),IF(ISBLANK(Débiteurs!$Q2782),0,IF(ISBLANK(Débiteurs!$Q2782),0,IF(ISNUMBER(Débiteurs!$Q2782),Débiteurs!$Q2782,Débiteurs!$G2782))),0)</f>
        <v>0</v>
      </c>
    </row>
    <row r="2783" spans="2:10" x14ac:dyDescent="0.25">
      <c r="B2783">
        <f>IF(OR(ISBLANK(Débiteurs!$I2783),LOWER(Débiteurs!$I2783)="chf"),IF(ISBLANK(Débiteurs!N2783),0,IF(ISBLANK(Débiteurs!$G2783),0,IF(ISNUMBER(Débiteurs!N2783),Débiteurs!N2783,Débiteurs!$G2783))),0)</f>
        <v>0</v>
      </c>
      <c r="C2783">
        <f>IF(OR(ISBLANK(Débiteurs!$I2783),LOWER(Débiteurs!$I2783)="chf"),IF(ISBLANK(Débiteurs!O2783),0,IF(ISBLANK(Débiteurs!$G2783),0,IF(ISNUMBER(Débiteurs!O2783),Débiteurs!O2783,Débiteurs!$G2783))),0)</f>
        <v>0</v>
      </c>
      <c r="D2783">
        <f>IF(OR(ISBLANK(Débiteurs!$I2783),LOWER(Débiteurs!$I2783)="chf"),IF(ISBLANK(Débiteurs!P2783),0,IF(ISBLANK(Débiteurs!$G2783),0,IF(ISNUMBER(Débiteurs!P2783),Débiteurs!P2783,Débiteurs!$G2783))),0)</f>
        <v>0</v>
      </c>
      <c r="E2783">
        <f>IF(OR(ISBLANK(Débiteurs!$I2783),LOWER(Débiteurs!$I2783)="chf"),IF(ISBLANK(Débiteurs!Q2783),0,IF(ISBLANK(Débiteurs!$G2783),0,IF(ISNUMBER(Débiteurs!Q2783),Débiteurs!Q2783,Débiteurs!$G2783))),0)</f>
        <v>0</v>
      </c>
      <c r="G2783">
        <f>IF(AND(NOT(ISBLANK(Débiteurs!$I2783)),LOWER(Débiteurs!$I2783)&lt;&gt;"chf"),IF(ISBLANK(Débiteurs!$N2783),0,IF(ISBLANK(Débiteurs!$N2783),0,IF(ISNUMBER(Débiteurs!$N2783),Débiteurs!$N2783,Débiteurs!$G2783))),0)</f>
        <v>0</v>
      </c>
      <c r="H2783">
        <f>IF(AND(NOT(ISBLANK(Débiteurs!$I2783)),LOWER(Débiteurs!$I2783)&lt;&gt;"chf"),IF(ISBLANK(Débiteurs!$O2783),0,IF(ISBLANK(Débiteurs!$O2783),0,IF(ISNUMBER(Débiteurs!$O2783),Débiteurs!$O2783,Débiteurs!$G2783))),0)</f>
        <v>0</v>
      </c>
      <c r="I2783">
        <f>IF(AND(NOT(ISBLANK(Débiteurs!$I2783)),LOWER(Débiteurs!$I2783)&lt;&gt;"chf"),IF(ISBLANK(Débiteurs!$P2783),0,IF(ISBLANK(Débiteurs!$P2783),0,IF(ISNUMBER(Débiteurs!$P2783),Débiteurs!$P2783,Débiteurs!$G2783))),0)</f>
        <v>0</v>
      </c>
      <c r="J2783">
        <f>IF(AND(NOT(ISBLANK(Débiteurs!$I2783)),LOWER(Débiteurs!$I2783)&lt;&gt;"chf"),IF(ISBLANK(Débiteurs!$Q2783),0,IF(ISBLANK(Débiteurs!$Q2783),0,IF(ISNUMBER(Débiteurs!$Q2783),Débiteurs!$Q2783,Débiteurs!$G2783))),0)</f>
        <v>0</v>
      </c>
    </row>
    <row r="2784" spans="2:10" x14ac:dyDescent="0.25">
      <c r="B2784">
        <f>IF(OR(ISBLANK(Débiteurs!$I2784),LOWER(Débiteurs!$I2784)="chf"),IF(ISBLANK(Débiteurs!N2784),0,IF(ISBLANK(Débiteurs!$G2784),0,IF(ISNUMBER(Débiteurs!N2784),Débiteurs!N2784,Débiteurs!$G2784))),0)</f>
        <v>0</v>
      </c>
      <c r="C2784">
        <f>IF(OR(ISBLANK(Débiteurs!$I2784),LOWER(Débiteurs!$I2784)="chf"),IF(ISBLANK(Débiteurs!O2784),0,IF(ISBLANK(Débiteurs!$G2784),0,IF(ISNUMBER(Débiteurs!O2784),Débiteurs!O2784,Débiteurs!$G2784))),0)</f>
        <v>0</v>
      </c>
      <c r="D2784">
        <f>IF(OR(ISBLANK(Débiteurs!$I2784),LOWER(Débiteurs!$I2784)="chf"),IF(ISBLANK(Débiteurs!P2784),0,IF(ISBLANK(Débiteurs!$G2784),0,IF(ISNUMBER(Débiteurs!P2784),Débiteurs!P2784,Débiteurs!$G2784))),0)</f>
        <v>0</v>
      </c>
      <c r="E2784">
        <f>IF(OR(ISBLANK(Débiteurs!$I2784),LOWER(Débiteurs!$I2784)="chf"),IF(ISBLANK(Débiteurs!Q2784),0,IF(ISBLANK(Débiteurs!$G2784),0,IF(ISNUMBER(Débiteurs!Q2784),Débiteurs!Q2784,Débiteurs!$G2784))),0)</f>
        <v>0</v>
      </c>
      <c r="G2784">
        <f>IF(AND(NOT(ISBLANK(Débiteurs!$I2784)),LOWER(Débiteurs!$I2784)&lt;&gt;"chf"),IF(ISBLANK(Débiteurs!$N2784),0,IF(ISBLANK(Débiteurs!$N2784),0,IF(ISNUMBER(Débiteurs!$N2784),Débiteurs!$N2784,Débiteurs!$G2784))),0)</f>
        <v>0</v>
      </c>
      <c r="H2784">
        <f>IF(AND(NOT(ISBLANK(Débiteurs!$I2784)),LOWER(Débiteurs!$I2784)&lt;&gt;"chf"),IF(ISBLANK(Débiteurs!$O2784),0,IF(ISBLANK(Débiteurs!$O2784),0,IF(ISNUMBER(Débiteurs!$O2784),Débiteurs!$O2784,Débiteurs!$G2784))),0)</f>
        <v>0</v>
      </c>
      <c r="I2784">
        <f>IF(AND(NOT(ISBLANK(Débiteurs!$I2784)),LOWER(Débiteurs!$I2784)&lt;&gt;"chf"),IF(ISBLANK(Débiteurs!$P2784),0,IF(ISBLANK(Débiteurs!$P2784),0,IF(ISNUMBER(Débiteurs!$P2784),Débiteurs!$P2784,Débiteurs!$G2784))),0)</f>
        <v>0</v>
      </c>
      <c r="J2784">
        <f>IF(AND(NOT(ISBLANK(Débiteurs!$I2784)),LOWER(Débiteurs!$I2784)&lt;&gt;"chf"),IF(ISBLANK(Débiteurs!$Q2784),0,IF(ISBLANK(Débiteurs!$Q2784),0,IF(ISNUMBER(Débiteurs!$Q2784),Débiteurs!$Q2784,Débiteurs!$G2784))),0)</f>
        <v>0</v>
      </c>
    </row>
    <row r="2785" spans="2:10" x14ac:dyDescent="0.25">
      <c r="B2785">
        <f>IF(OR(ISBLANK(Débiteurs!$I2785),LOWER(Débiteurs!$I2785)="chf"),IF(ISBLANK(Débiteurs!N2785),0,IF(ISBLANK(Débiteurs!$G2785),0,IF(ISNUMBER(Débiteurs!N2785),Débiteurs!N2785,Débiteurs!$G2785))),0)</f>
        <v>0</v>
      </c>
      <c r="C2785">
        <f>IF(OR(ISBLANK(Débiteurs!$I2785),LOWER(Débiteurs!$I2785)="chf"),IF(ISBLANK(Débiteurs!O2785),0,IF(ISBLANK(Débiteurs!$G2785),0,IF(ISNUMBER(Débiteurs!O2785),Débiteurs!O2785,Débiteurs!$G2785))),0)</f>
        <v>0</v>
      </c>
      <c r="D2785">
        <f>IF(OR(ISBLANK(Débiteurs!$I2785),LOWER(Débiteurs!$I2785)="chf"),IF(ISBLANK(Débiteurs!P2785),0,IF(ISBLANK(Débiteurs!$G2785),0,IF(ISNUMBER(Débiteurs!P2785),Débiteurs!P2785,Débiteurs!$G2785))),0)</f>
        <v>0</v>
      </c>
      <c r="E2785">
        <f>IF(OR(ISBLANK(Débiteurs!$I2785),LOWER(Débiteurs!$I2785)="chf"),IF(ISBLANK(Débiteurs!Q2785),0,IF(ISBLANK(Débiteurs!$G2785),0,IF(ISNUMBER(Débiteurs!Q2785),Débiteurs!Q2785,Débiteurs!$G2785))),0)</f>
        <v>0</v>
      </c>
      <c r="G2785">
        <f>IF(AND(NOT(ISBLANK(Débiteurs!$I2785)),LOWER(Débiteurs!$I2785)&lt;&gt;"chf"),IF(ISBLANK(Débiteurs!$N2785),0,IF(ISBLANK(Débiteurs!$N2785),0,IF(ISNUMBER(Débiteurs!$N2785),Débiteurs!$N2785,Débiteurs!$G2785))),0)</f>
        <v>0</v>
      </c>
      <c r="H2785">
        <f>IF(AND(NOT(ISBLANK(Débiteurs!$I2785)),LOWER(Débiteurs!$I2785)&lt;&gt;"chf"),IF(ISBLANK(Débiteurs!$O2785),0,IF(ISBLANK(Débiteurs!$O2785),0,IF(ISNUMBER(Débiteurs!$O2785),Débiteurs!$O2785,Débiteurs!$G2785))),0)</f>
        <v>0</v>
      </c>
      <c r="I2785">
        <f>IF(AND(NOT(ISBLANK(Débiteurs!$I2785)),LOWER(Débiteurs!$I2785)&lt;&gt;"chf"),IF(ISBLANK(Débiteurs!$P2785),0,IF(ISBLANK(Débiteurs!$P2785),0,IF(ISNUMBER(Débiteurs!$P2785),Débiteurs!$P2785,Débiteurs!$G2785))),0)</f>
        <v>0</v>
      </c>
      <c r="J2785">
        <f>IF(AND(NOT(ISBLANK(Débiteurs!$I2785)),LOWER(Débiteurs!$I2785)&lt;&gt;"chf"),IF(ISBLANK(Débiteurs!$Q2785),0,IF(ISBLANK(Débiteurs!$Q2785),0,IF(ISNUMBER(Débiteurs!$Q2785),Débiteurs!$Q2785,Débiteurs!$G2785))),0)</f>
        <v>0</v>
      </c>
    </row>
    <row r="2786" spans="2:10" x14ac:dyDescent="0.25">
      <c r="B2786">
        <f>IF(OR(ISBLANK(Débiteurs!$I2786),LOWER(Débiteurs!$I2786)="chf"),IF(ISBLANK(Débiteurs!N2786),0,IF(ISBLANK(Débiteurs!$G2786),0,IF(ISNUMBER(Débiteurs!N2786),Débiteurs!N2786,Débiteurs!$G2786))),0)</f>
        <v>0</v>
      </c>
      <c r="C2786">
        <f>IF(OR(ISBLANK(Débiteurs!$I2786),LOWER(Débiteurs!$I2786)="chf"),IF(ISBLANK(Débiteurs!O2786),0,IF(ISBLANK(Débiteurs!$G2786),0,IF(ISNUMBER(Débiteurs!O2786),Débiteurs!O2786,Débiteurs!$G2786))),0)</f>
        <v>0</v>
      </c>
      <c r="D2786">
        <f>IF(OR(ISBLANK(Débiteurs!$I2786),LOWER(Débiteurs!$I2786)="chf"),IF(ISBLANK(Débiteurs!P2786),0,IF(ISBLANK(Débiteurs!$G2786),0,IF(ISNUMBER(Débiteurs!P2786),Débiteurs!P2786,Débiteurs!$G2786))),0)</f>
        <v>0</v>
      </c>
      <c r="E2786">
        <f>IF(OR(ISBLANK(Débiteurs!$I2786),LOWER(Débiteurs!$I2786)="chf"),IF(ISBLANK(Débiteurs!Q2786),0,IF(ISBLANK(Débiteurs!$G2786),0,IF(ISNUMBER(Débiteurs!Q2786),Débiteurs!Q2786,Débiteurs!$G2786))),0)</f>
        <v>0</v>
      </c>
      <c r="G2786">
        <f>IF(AND(NOT(ISBLANK(Débiteurs!$I2786)),LOWER(Débiteurs!$I2786)&lt;&gt;"chf"),IF(ISBLANK(Débiteurs!$N2786),0,IF(ISBLANK(Débiteurs!$N2786),0,IF(ISNUMBER(Débiteurs!$N2786),Débiteurs!$N2786,Débiteurs!$G2786))),0)</f>
        <v>0</v>
      </c>
      <c r="H2786">
        <f>IF(AND(NOT(ISBLANK(Débiteurs!$I2786)),LOWER(Débiteurs!$I2786)&lt;&gt;"chf"),IF(ISBLANK(Débiteurs!$O2786),0,IF(ISBLANK(Débiteurs!$O2786),0,IF(ISNUMBER(Débiteurs!$O2786),Débiteurs!$O2786,Débiteurs!$G2786))),0)</f>
        <v>0</v>
      </c>
      <c r="I2786">
        <f>IF(AND(NOT(ISBLANK(Débiteurs!$I2786)),LOWER(Débiteurs!$I2786)&lt;&gt;"chf"),IF(ISBLANK(Débiteurs!$P2786),0,IF(ISBLANK(Débiteurs!$P2786),0,IF(ISNUMBER(Débiteurs!$P2786),Débiteurs!$P2786,Débiteurs!$G2786))),0)</f>
        <v>0</v>
      </c>
      <c r="J2786">
        <f>IF(AND(NOT(ISBLANK(Débiteurs!$I2786)),LOWER(Débiteurs!$I2786)&lt;&gt;"chf"),IF(ISBLANK(Débiteurs!$Q2786),0,IF(ISBLANK(Débiteurs!$Q2786),0,IF(ISNUMBER(Débiteurs!$Q2786),Débiteurs!$Q2786,Débiteurs!$G2786))),0)</f>
        <v>0</v>
      </c>
    </row>
    <row r="2787" spans="2:10" x14ac:dyDescent="0.25">
      <c r="B2787">
        <f>IF(OR(ISBLANK(Débiteurs!$I2787),LOWER(Débiteurs!$I2787)="chf"),IF(ISBLANK(Débiteurs!N2787),0,IF(ISBLANK(Débiteurs!$G2787),0,IF(ISNUMBER(Débiteurs!N2787),Débiteurs!N2787,Débiteurs!$G2787))),0)</f>
        <v>0</v>
      </c>
      <c r="C2787">
        <f>IF(OR(ISBLANK(Débiteurs!$I2787),LOWER(Débiteurs!$I2787)="chf"),IF(ISBLANK(Débiteurs!O2787),0,IF(ISBLANK(Débiteurs!$G2787),0,IF(ISNUMBER(Débiteurs!O2787),Débiteurs!O2787,Débiteurs!$G2787))),0)</f>
        <v>0</v>
      </c>
      <c r="D2787">
        <f>IF(OR(ISBLANK(Débiteurs!$I2787),LOWER(Débiteurs!$I2787)="chf"),IF(ISBLANK(Débiteurs!P2787),0,IF(ISBLANK(Débiteurs!$G2787),0,IF(ISNUMBER(Débiteurs!P2787),Débiteurs!P2787,Débiteurs!$G2787))),0)</f>
        <v>0</v>
      </c>
      <c r="E2787">
        <f>IF(OR(ISBLANK(Débiteurs!$I2787),LOWER(Débiteurs!$I2787)="chf"),IF(ISBLANK(Débiteurs!Q2787),0,IF(ISBLANK(Débiteurs!$G2787),0,IF(ISNUMBER(Débiteurs!Q2787),Débiteurs!Q2787,Débiteurs!$G2787))),0)</f>
        <v>0</v>
      </c>
      <c r="G2787">
        <f>IF(AND(NOT(ISBLANK(Débiteurs!$I2787)),LOWER(Débiteurs!$I2787)&lt;&gt;"chf"),IF(ISBLANK(Débiteurs!$N2787),0,IF(ISBLANK(Débiteurs!$N2787),0,IF(ISNUMBER(Débiteurs!$N2787),Débiteurs!$N2787,Débiteurs!$G2787))),0)</f>
        <v>0</v>
      </c>
      <c r="H2787">
        <f>IF(AND(NOT(ISBLANK(Débiteurs!$I2787)),LOWER(Débiteurs!$I2787)&lt;&gt;"chf"),IF(ISBLANK(Débiteurs!$O2787),0,IF(ISBLANK(Débiteurs!$O2787),0,IF(ISNUMBER(Débiteurs!$O2787),Débiteurs!$O2787,Débiteurs!$G2787))),0)</f>
        <v>0</v>
      </c>
      <c r="I2787">
        <f>IF(AND(NOT(ISBLANK(Débiteurs!$I2787)),LOWER(Débiteurs!$I2787)&lt;&gt;"chf"),IF(ISBLANK(Débiteurs!$P2787),0,IF(ISBLANK(Débiteurs!$P2787),0,IF(ISNUMBER(Débiteurs!$P2787),Débiteurs!$P2787,Débiteurs!$G2787))),0)</f>
        <v>0</v>
      </c>
      <c r="J2787">
        <f>IF(AND(NOT(ISBLANK(Débiteurs!$I2787)),LOWER(Débiteurs!$I2787)&lt;&gt;"chf"),IF(ISBLANK(Débiteurs!$Q2787),0,IF(ISBLANK(Débiteurs!$Q2787),0,IF(ISNUMBER(Débiteurs!$Q2787),Débiteurs!$Q2787,Débiteurs!$G2787))),0)</f>
        <v>0</v>
      </c>
    </row>
    <row r="2788" spans="2:10" x14ac:dyDescent="0.25">
      <c r="B2788">
        <f>IF(OR(ISBLANK(Débiteurs!$I2788),LOWER(Débiteurs!$I2788)="chf"),IF(ISBLANK(Débiteurs!N2788),0,IF(ISBLANK(Débiteurs!$G2788),0,IF(ISNUMBER(Débiteurs!N2788),Débiteurs!N2788,Débiteurs!$G2788))),0)</f>
        <v>0</v>
      </c>
      <c r="C2788">
        <f>IF(OR(ISBLANK(Débiteurs!$I2788),LOWER(Débiteurs!$I2788)="chf"),IF(ISBLANK(Débiteurs!O2788),0,IF(ISBLANK(Débiteurs!$G2788),0,IF(ISNUMBER(Débiteurs!O2788),Débiteurs!O2788,Débiteurs!$G2788))),0)</f>
        <v>0</v>
      </c>
      <c r="D2788">
        <f>IF(OR(ISBLANK(Débiteurs!$I2788),LOWER(Débiteurs!$I2788)="chf"),IF(ISBLANK(Débiteurs!P2788),0,IF(ISBLANK(Débiteurs!$G2788),0,IF(ISNUMBER(Débiteurs!P2788),Débiteurs!P2788,Débiteurs!$G2788))),0)</f>
        <v>0</v>
      </c>
      <c r="E2788">
        <f>IF(OR(ISBLANK(Débiteurs!$I2788),LOWER(Débiteurs!$I2788)="chf"),IF(ISBLANK(Débiteurs!Q2788),0,IF(ISBLANK(Débiteurs!$G2788),0,IF(ISNUMBER(Débiteurs!Q2788),Débiteurs!Q2788,Débiteurs!$G2788))),0)</f>
        <v>0</v>
      </c>
      <c r="G2788">
        <f>IF(AND(NOT(ISBLANK(Débiteurs!$I2788)),LOWER(Débiteurs!$I2788)&lt;&gt;"chf"),IF(ISBLANK(Débiteurs!$N2788),0,IF(ISBLANK(Débiteurs!$N2788),0,IF(ISNUMBER(Débiteurs!$N2788),Débiteurs!$N2788,Débiteurs!$G2788))),0)</f>
        <v>0</v>
      </c>
      <c r="H2788">
        <f>IF(AND(NOT(ISBLANK(Débiteurs!$I2788)),LOWER(Débiteurs!$I2788)&lt;&gt;"chf"),IF(ISBLANK(Débiteurs!$O2788),0,IF(ISBLANK(Débiteurs!$O2788),0,IF(ISNUMBER(Débiteurs!$O2788),Débiteurs!$O2788,Débiteurs!$G2788))),0)</f>
        <v>0</v>
      </c>
      <c r="I2788">
        <f>IF(AND(NOT(ISBLANK(Débiteurs!$I2788)),LOWER(Débiteurs!$I2788)&lt;&gt;"chf"),IF(ISBLANK(Débiteurs!$P2788),0,IF(ISBLANK(Débiteurs!$P2788),0,IF(ISNUMBER(Débiteurs!$P2788),Débiteurs!$P2788,Débiteurs!$G2788))),0)</f>
        <v>0</v>
      </c>
      <c r="J2788">
        <f>IF(AND(NOT(ISBLANK(Débiteurs!$I2788)),LOWER(Débiteurs!$I2788)&lt;&gt;"chf"),IF(ISBLANK(Débiteurs!$Q2788),0,IF(ISBLANK(Débiteurs!$Q2788),0,IF(ISNUMBER(Débiteurs!$Q2788),Débiteurs!$Q2788,Débiteurs!$G2788))),0)</f>
        <v>0</v>
      </c>
    </row>
    <row r="2789" spans="2:10" x14ac:dyDescent="0.25">
      <c r="B2789">
        <f>IF(OR(ISBLANK(Débiteurs!$I2789),LOWER(Débiteurs!$I2789)="chf"),IF(ISBLANK(Débiteurs!N2789),0,IF(ISBLANK(Débiteurs!$G2789),0,IF(ISNUMBER(Débiteurs!N2789),Débiteurs!N2789,Débiteurs!$G2789))),0)</f>
        <v>0</v>
      </c>
      <c r="C2789">
        <f>IF(OR(ISBLANK(Débiteurs!$I2789),LOWER(Débiteurs!$I2789)="chf"),IF(ISBLANK(Débiteurs!O2789),0,IF(ISBLANK(Débiteurs!$G2789),0,IF(ISNUMBER(Débiteurs!O2789),Débiteurs!O2789,Débiteurs!$G2789))),0)</f>
        <v>0</v>
      </c>
      <c r="D2789">
        <f>IF(OR(ISBLANK(Débiteurs!$I2789),LOWER(Débiteurs!$I2789)="chf"),IF(ISBLANK(Débiteurs!P2789),0,IF(ISBLANK(Débiteurs!$G2789),0,IF(ISNUMBER(Débiteurs!P2789),Débiteurs!P2789,Débiteurs!$G2789))),0)</f>
        <v>0</v>
      </c>
      <c r="E2789">
        <f>IF(OR(ISBLANK(Débiteurs!$I2789),LOWER(Débiteurs!$I2789)="chf"),IF(ISBLANK(Débiteurs!Q2789),0,IF(ISBLANK(Débiteurs!$G2789),0,IF(ISNUMBER(Débiteurs!Q2789),Débiteurs!Q2789,Débiteurs!$G2789))),0)</f>
        <v>0</v>
      </c>
      <c r="G2789">
        <f>IF(AND(NOT(ISBLANK(Débiteurs!$I2789)),LOWER(Débiteurs!$I2789)&lt;&gt;"chf"),IF(ISBLANK(Débiteurs!$N2789),0,IF(ISBLANK(Débiteurs!$N2789),0,IF(ISNUMBER(Débiteurs!$N2789),Débiteurs!$N2789,Débiteurs!$G2789))),0)</f>
        <v>0</v>
      </c>
      <c r="H2789">
        <f>IF(AND(NOT(ISBLANK(Débiteurs!$I2789)),LOWER(Débiteurs!$I2789)&lt;&gt;"chf"),IF(ISBLANK(Débiteurs!$O2789),0,IF(ISBLANK(Débiteurs!$O2789),0,IF(ISNUMBER(Débiteurs!$O2789),Débiteurs!$O2789,Débiteurs!$G2789))),0)</f>
        <v>0</v>
      </c>
      <c r="I2789">
        <f>IF(AND(NOT(ISBLANK(Débiteurs!$I2789)),LOWER(Débiteurs!$I2789)&lt;&gt;"chf"),IF(ISBLANK(Débiteurs!$P2789),0,IF(ISBLANK(Débiteurs!$P2789),0,IF(ISNUMBER(Débiteurs!$P2789),Débiteurs!$P2789,Débiteurs!$G2789))),0)</f>
        <v>0</v>
      </c>
      <c r="J2789">
        <f>IF(AND(NOT(ISBLANK(Débiteurs!$I2789)),LOWER(Débiteurs!$I2789)&lt;&gt;"chf"),IF(ISBLANK(Débiteurs!$Q2789),0,IF(ISBLANK(Débiteurs!$Q2789),0,IF(ISNUMBER(Débiteurs!$Q2789),Débiteurs!$Q2789,Débiteurs!$G2789))),0)</f>
        <v>0</v>
      </c>
    </row>
    <row r="2790" spans="2:10" x14ac:dyDescent="0.25">
      <c r="B2790">
        <f>IF(OR(ISBLANK(Débiteurs!$I2790),LOWER(Débiteurs!$I2790)="chf"),IF(ISBLANK(Débiteurs!N2790),0,IF(ISBLANK(Débiteurs!$G2790),0,IF(ISNUMBER(Débiteurs!N2790),Débiteurs!N2790,Débiteurs!$G2790))),0)</f>
        <v>0</v>
      </c>
      <c r="C2790">
        <f>IF(OR(ISBLANK(Débiteurs!$I2790),LOWER(Débiteurs!$I2790)="chf"),IF(ISBLANK(Débiteurs!O2790),0,IF(ISBLANK(Débiteurs!$G2790),0,IF(ISNUMBER(Débiteurs!O2790),Débiteurs!O2790,Débiteurs!$G2790))),0)</f>
        <v>0</v>
      </c>
      <c r="D2790">
        <f>IF(OR(ISBLANK(Débiteurs!$I2790),LOWER(Débiteurs!$I2790)="chf"),IF(ISBLANK(Débiteurs!P2790),0,IF(ISBLANK(Débiteurs!$G2790),0,IF(ISNUMBER(Débiteurs!P2790),Débiteurs!P2790,Débiteurs!$G2790))),0)</f>
        <v>0</v>
      </c>
      <c r="E2790">
        <f>IF(OR(ISBLANK(Débiteurs!$I2790),LOWER(Débiteurs!$I2790)="chf"),IF(ISBLANK(Débiteurs!Q2790),0,IF(ISBLANK(Débiteurs!$G2790),0,IF(ISNUMBER(Débiteurs!Q2790),Débiteurs!Q2790,Débiteurs!$G2790))),0)</f>
        <v>0</v>
      </c>
      <c r="G2790">
        <f>IF(AND(NOT(ISBLANK(Débiteurs!$I2790)),LOWER(Débiteurs!$I2790)&lt;&gt;"chf"),IF(ISBLANK(Débiteurs!$N2790),0,IF(ISBLANK(Débiteurs!$N2790),0,IF(ISNUMBER(Débiteurs!$N2790),Débiteurs!$N2790,Débiteurs!$G2790))),0)</f>
        <v>0</v>
      </c>
      <c r="H2790">
        <f>IF(AND(NOT(ISBLANK(Débiteurs!$I2790)),LOWER(Débiteurs!$I2790)&lt;&gt;"chf"),IF(ISBLANK(Débiteurs!$O2790),0,IF(ISBLANK(Débiteurs!$O2790),0,IF(ISNUMBER(Débiteurs!$O2790),Débiteurs!$O2790,Débiteurs!$G2790))),0)</f>
        <v>0</v>
      </c>
      <c r="I2790">
        <f>IF(AND(NOT(ISBLANK(Débiteurs!$I2790)),LOWER(Débiteurs!$I2790)&lt;&gt;"chf"),IF(ISBLANK(Débiteurs!$P2790),0,IF(ISBLANK(Débiteurs!$P2790),0,IF(ISNUMBER(Débiteurs!$P2790),Débiteurs!$P2790,Débiteurs!$G2790))),0)</f>
        <v>0</v>
      </c>
      <c r="J2790">
        <f>IF(AND(NOT(ISBLANK(Débiteurs!$I2790)),LOWER(Débiteurs!$I2790)&lt;&gt;"chf"),IF(ISBLANK(Débiteurs!$Q2790),0,IF(ISBLANK(Débiteurs!$Q2790),0,IF(ISNUMBER(Débiteurs!$Q2790),Débiteurs!$Q2790,Débiteurs!$G2790))),0)</f>
        <v>0</v>
      </c>
    </row>
    <row r="2791" spans="2:10" x14ac:dyDescent="0.25">
      <c r="B2791">
        <f>IF(OR(ISBLANK(Débiteurs!$I2791),LOWER(Débiteurs!$I2791)="chf"),IF(ISBLANK(Débiteurs!N2791),0,IF(ISBLANK(Débiteurs!$G2791),0,IF(ISNUMBER(Débiteurs!N2791),Débiteurs!N2791,Débiteurs!$G2791))),0)</f>
        <v>0</v>
      </c>
      <c r="C2791">
        <f>IF(OR(ISBLANK(Débiteurs!$I2791),LOWER(Débiteurs!$I2791)="chf"),IF(ISBLANK(Débiteurs!O2791),0,IF(ISBLANK(Débiteurs!$G2791),0,IF(ISNUMBER(Débiteurs!O2791),Débiteurs!O2791,Débiteurs!$G2791))),0)</f>
        <v>0</v>
      </c>
      <c r="D2791">
        <f>IF(OR(ISBLANK(Débiteurs!$I2791),LOWER(Débiteurs!$I2791)="chf"),IF(ISBLANK(Débiteurs!P2791),0,IF(ISBLANK(Débiteurs!$G2791),0,IF(ISNUMBER(Débiteurs!P2791),Débiteurs!P2791,Débiteurs!$G2791))),0)</f>
        <v>0</v>
      </c>
      <c r="E2791">
        <f>IF(OR(ISBLANK(Débiteurs!$I2791),LOWER(Débiteurs!$I2791)="chf"),IF(ISBLANK(Débiteurs!Q2791),0,IF(ISBLANK(Débiteurs!$G2791),0,IF(ISNUMBER(Débiteurs!Q2791),Débiteurs!Q2791,Débiteurs!$G2791))),0)</f>
        <v>0</v>
      </c>
      <c r="G2791">
        <f>IF(AND(NOT(ISBLANK(Débiteurs!$I2791)),LOWER(Débiteurs!$I2791)&lt;&gt;"chf"),IF(ISBLANK(Débiteurs!$N2791),0,IF(ISBLANK(Débiteurs!$N2791),0,IF(ISNUMBER(Débiteurs!$N2791),Débiteurs!$N2791,Débiteurs!$G2791))),0)</f>
        <v>0</v>
      </c>
      <c r="H2791">
        <f>IF(AND(NOT(ISBLANK(Débiteurs!$I2791)),LOWER(Débiteurs!$I2791)&lt;&gt;"chf"),IF(ISBLANK(Débiteurs!$O2791),0,IF(ISBLANK(Débiteurs!$O2791),0,IF(ISNUMBER(Débiteurs!$O2791),Débiteurs!$O2791,Débiteurs!$G2791))),0)</f>
        <v>0</v>
      </c>
      <c r="I2791">
        <f>IF(AND(NOT(ISBLANK(Débiteurs!$I2791)),LOWER(Débiteurs!$I2791)&lt;&gt;"chf"),IF(ISBLANK(Débiteurs!$P2791),0,IF(ISBLANK(Débiteurs!$P2791),0,IF(ISNUMBER(Débiteurs!$P2791),Débiteurs!$P2791,Débiteurs!$G2791))),0)</f>
        <v>0</v>
      </c>
      <c r="J2791">
        <f>IF(AND(NOT(ISBLANK(Débiteurs!$I2791)),LOWER(Débiteurs!$I2791)&lt;&gt;"chf"),IF(ISBLANK(Débiteurs!$Q2791),0,IF(ISBLANK(Débiteurs!$Q2791),0,IF(ISNUMBER(Débiteurs!$Q2791),Débiteurs!$Q2791,Débiteurs!$G2791))),0)</f>
        <v>0</v>
      </c>
    </row>
    <row r="2792" spans="2:10" x14ac:dyDescent="0.25">
      <c r="B2792">
        <f>IF(OR(ISBLANK(Débiteurs!$I2792),LOWER(Débiteurs!$I2792)="chf"),IF(ISBLANK(Débiteurs!N2792),0,IF(ISBLANK(Débiteurs!$G2792),0,IF(ISNUMBER(Débiteurs!N2792),Débiteurs!N2792,Débiteurs!$G2792))),0)</f>
        <v>0</v>
      </c>
      <c r="C2792">
        <f>IF(OR(ISBLANK(Débiteurs!$I2792),LOWER(Débiteurs!$I2792)="chf"),IF(ISBLANK(Débiteurs!O2792),0,IF(ISBLANK(Débiteurs!$G2792),0,IF(ISNUMBER(Débiteurs!O2792),Débiteurs!O2792,Débiteurs!$G2792))),0)</f>
        <v>0</v>
      </c>
      <c r="D2792">
        <f>IF(OR(ISBLANK(Débiteurs!$I2792),LOWER(Débiteurs!$I2792)="chf"),IF(ISBLANK(Débiteurs!P2792),0,IF(ISBLANK(Débiteurs!$G2792),0,IF(ISNUMBER(Débiteurs!P2792),Débiteurs!P2792,Débiteurs!$G2792))),0)</f>
        <v>0</v>
      </c>
      <c r="E2792">
        <f>IF(OR(ISBLANK(Débiteurs!$I2792),LOWER(Débiteurs!$I2792)="chf"),IF(ISBLANK(Débiteurs!Q2792),0,IF(ISBLANK(Débiteurs!$G2792),0,IF(ISNUMBER(Débiteurs!Q2792),Débiteurs!Q2792,Débiteurs!$G2792))),0)</f>
        <v>0</v>
      </c>
      <c r="G2792">
        <f>IF(AND(NOT(ISBLANK(Débiteurs!$I2792)),LOWER(Débiteurs!$I2792)&lt;&gt;"chf"),IF(ISBLANK(Débiteurs!$N2792),0,IF(ISBLANK(Débiteurs!$N2792),0,IF(ISNUMBER(Débiteurs!$N2792),Débiteurs!$N2792,Débiteurs!$G2792))),0)</f>
        <v>0</v>
      </c>
      <c r="H2792">
        <f>IF(AND(NOT(ISBLANK(Débiteurs!$I2792)),LOWER(Débiteurs!$I2792)&lt;&gt;"chf"),IF(ISBLANK(Débiteurs!$O2792),0,IF(ISBLANK(Débiteurs!$O2792),0,IF(ISNUMBER(Débiteurs!$O2792),Débiteurs!$O2792,Débiteurs!$G2792))),0)</f>
        <v>0</v>
      </c>
      <c r="I2792">
        <f>IF(AND(NOT(ISBLANK(Débiteurs!$I2792)),LOWER(Débiteurs!$I2792)&lt;&gt;"chf"),IF(ISBLANK(Débiteurs!$P2792),0,IF(ISBLANK(Débiteurs!$P2792),0,IF(ISNUMBER(Débiteurs!$P2792),Débiteurs!$P2792,Débiteurs!$G2792))),0)</f>
        <v>0</v>
      </c>
      <c r="J2792">
        <f>IF(AND(NOT(ISBLANK(Débiteurs!$I2792)),LOWER(Débiteurs!$I2792)&lt;&gt;"chf"),IF(ISBLANK(Débiteurs!$Q2792),0,IF(ISBLANK(Débiteurs!$Q2792),0,IF(ISNUMBER(Débiteurs!$Q2792),Débiteurs!$Q2792,Débiteurs!$G2792))),0)</f>
        <v>0</v>
      </c>
    </row>
    <row r="2793" spans="2:10" x14ac:dyDescent="0.25">
      <c r="B2793">
        <f>IF(OR(ISBLANK(Débiteurs!$I2793),LOWER(Débiteurs!$I2793)="chf"),IF(ISBLANK(Débiteurs!N2793),0,IF(ISBLANK(Débiteurs!$G2793),0,IF(ISNUMBER(Débiteurs!N2793),Débiteurs!N2793,Débiteurs!$G2793))),0)</f>
        <v>0</v>
      </c>
      <c r="C2793">
        <f>IF(OR(ISBLANK(Débiteurs!$I2793),LOWER(Débiteurs!$I2793)="chf"),IF(ISBLANK(Débiteurs!O2793),0,IF(ISBLANK(Débiteurs!$G2793),0,IF(ISNUMBER(Débiteurs!O2793),Débiteurs!O2793,Débiteurs!$G2793))),0)</f>
        <v>0</v>
      </c>
      <c r="D2793">
        <f>IF(OR(ISBLANK(Débiteurs!$I2793),LOWER(Débiteurs!$I2793)="chf"),IF(ISBLANK(Débiteurs!P2793),0,IF(ISBLANK(Débiteurs!$G2793),0,IF(ISNUMBER(Débiteurs!P2793),Débiteurs!P2793,Débiteurs!$G2793))),0)</f>
        <v>0</v>
      </c>
      <c r="E2793">
        <f>IF(OR(ISBLANK(Débiteurs!$I2793),LOWER(Débiteurs!$I2793)="chf"),IF(ISBLANK(Débiteurs!Q2793),0,IF(ISBLANK(Débiteurs!$G2793),0,IF(ISNUMBER(Débiteurs!Q2793),Débiteurs!Q2793,Débiteurs!$G2793))),0)</f>
        <v>0</v>
      </c>
      <c r="G2793">
        <f>IF(AND(NOT(ISBLANK(Débiteurs!$I2793)),LOWER(Débiteurs!$I2793)&lt;&gt;"chf"),IF(ISBLANK(Débiteurs!$N2793),0,IF(ISBLANK(Débiteurs!$N2793),0,IF(ISNUMBER(Débiteurs!$N2793),Débiteurs!$N2793,Débiteurs!$G2793))),0)</f>
        <v>0</v>
      </c>
      <c r="H2793">
        <f>IF(AND(NOT(ISBLANK(Débiteurs!$I2793)),LOWER(Débiteurs!$I2793)&lt;&gt;"chf"),IF(ISBLANK(Débiteurs!$O2793),0,IF(ISBLANK(Débiteurs!$O2793),0,IF(ISNUMBER(Débiteurs!$O2793),Débiteurs!$O2793,Débiteurs!$G2793))),0)</f>
        <v>0</v>
      </c>
      <c r="I2793">
        <f>IF(AND(NOT(ISBLANK(Débiteurs!$I2793)),LOWER(Débiteurs!$I2793)&lt;&gt;"chf"),IF(ISBLANK(Débiteurs!$P2793),0,IF(ISBLANK(Débiteurs!$P2793),0,IF(ISNUMBER(Débiteurs!$P2793),Débiteurs!$P2793,Débiteurs!$G2793))),0)</f>
        <v>0</v>
      </c>
      <c r="J2793">
        <f>IF(AND(NOT(ISBLANK(Débiteurs!$I2793)),LOWER(Débiteurs!$I2793)&lt;&gt;"chf"),IF(ISBLANK(Débiteurs!$Q2793),0,IF(ISBLANK(Débiteurs!$Q2793),0,IF(ISNUMBER(Débiteurs!$Q2793),Débiteurs!$Q2793,Débiteurs!$G2793))),0)</f>
        <v>0</v>
      </c>
    </row>
    <row r="2794" spans="2:10" x14ac:dyDescent="0.25">
      <c r="B2794">
        <f>IF(OR(ISBLANK(Débiteurs!$I2794),LOWER(Débiteurs!$I2794)="chf"),IF(ISBLANK(Débiteurs!N2794),0,IF(ISBLANK(Débiteurs!$G2794),0,IF(ISNUMBER(Débiteurs!N2794),Débiteurs!N2794,Débiteurs!$G2794))),0)</f>
        <v>0</v>
      </c>
      <c r="C2794">
        <f>IF(OR(ISBLANK(Débiteurs!$I2794),LOWER(Débiteurs!$I2794)="chf"),IF(ISBLANK(Débiteurs!O2794),0,IF(ISBLANK(Débiteurs!$G2794),0,IF(ISNUMBER(Débiteurs!O2794),Débiteurs!O2794,Débiteurs!$G2794))),0)</f>
        <v>0</v>
      </c>
      <c r="D2794">
        <f>IF(OR(ISBLANK(Débiteurs!$I2794),LOWER(Débiteurs!$I2794)="chf"),IF(ISBLANK(Débiteurs!P2794),0,IF(ISBLANK(Débiteurs!$G2794),0,IF(ISNUMBER(Débiteurs!P2794),Débiteurs!P2794,Débiteurs!$G2794))),0)</f>
        <v>0</v>
      </c>
      <c r="E2794">
        <f>IF(OR(ISBLANK(Débiteurs!$I2794),LOWER(Débiteurs!$I2794)="chf"),IF(ISBLANK(Débiteurs!Q2794),0,IF(ISBLANK(Débiteurs!$G2794),0,IF(ISNUMBER(Débiteurs!Q2794),Débiteurs!Q2794,Débiteurs!$G2794))),0)</f>
        <v>0</v>
      </c>
      <c r="G2794">
        <f>IF(AND(NOT(ISBLANK(Débiteurs!$I2794)),LOWER(Débiteurs!$I2794)&lt;&gt;"chf"),IF(ISBLANK(Débiteurs!$N2794),0,IF(ISBLANK(Débiteurs!$N2794),0,IF(ISNUMBER(Débiteurs!$N2794),Débiteurs!$N2794,Débiteurs!$G2794))),0)</f>
        <v>0</v>
      </c>
      <c r="H2794">
        <f>IF(AND(NOT(ISBLANK(Débiteurs!$I2794)),LOWER(Débiteurs!$I2794)&lt;&gt;"chf"),IF(ISBLANK(Débiteurs!$O2794),0,IF(ISBLANK(Débiteurs!$O2794),0,IF(ISNUMBER(Débiteurs!$O2794),Débiteurs!$O2794,Débiteurs!$G2794))),0)</f>
        <v>0</v>
      </c>
      <c r="I2794">
        <f>IF(AND(NOT(ISBLANK(Débiteurs!$I2794)),LOWER(Débiteurs!$I2794)&lt;&gt;"chf"),IF(ISBLANK(Débiteurs!$P2794),0,IF(ISBLANK(Débiteurs!$P2794),0,IF(ISNUMBER(Débiteurs!$P2794),Débiteurs!$P2794,Débiteurs!$G2794))),0)</f>
        <v>0</v>
      </c>
      <c r="J2794">
        <f>IF(AND(NOT(ISBLANK(Débiteurs!$I2794)),LOWER(Débiteurs!$I2794)&lt;&gt;"chf"),IF(ISBLANK(Débiteurs!$Q2794),0,IF(ISBLANK(Débiteurs!$Q2794),0,IF(ISNUMBER(Débiteurs!$Q2794),Débiteurs!$Q2794,Débiteurs!$G2794))),0)</f>
        <v>0</v>
      </c>
    </row>
    <row r="2795" spans="2:10" x14ac:dyDescent="0.25">
      <c r="B2795">
        <f>IF(OR(ISBLANK(Débiteurs!$I2795),LOWER(Débiteurs!$I2795)="chf"),IF(ISBLANK(Débiteurs!N2795),0,IF(ISBLANK(Débiteurs!$G2795),0,IF(ISNUMBER(Débiteurs!N2795),Débiteurs!N2795,Débiteurs!$G2795))),0)</f>
        <v>0</v>
      </c>
      <c r="C2795">
        <f>IF(OR(ISBLANK(Débiteurs!$I2795),LOWER(Débiteurs!$I2795)="chf"),IF(ISBLANK(Débiteurs!O2795),0,IF(ISBLANK(Débiteurs!$G2795),0,IF(ISNUMBER(Débiteurs!O2795),Débiteurs!O2795,Débiteurs!$G2795))),0)</f>
        <v>0</v>
      </c>
      <c r="D2795">
        <f>IF(OR(ISBLANK(Débiteurs!$I2795),LOWER(Débiteurs!$I2795)="chf"),IF(ISBLANK(Débiteurs!P2795),0,IF(ISBLANK(Débiteurs!$G2795),0,IF(ISNUMBER(Débiteurs!P2795),Débiteurs!P2795,Débiteurs!$G2795))),0)</f>
        <v>0</v>
      </c>
      <c r="E2795">
        <f>IF(OR(ISBLANK(Débiteurs!$I2795),LOWER(Débiteurs!$I2795)="chf"),IF(ISBLANK(Débiteurs!Q2795),0,IF(ISBLANK(Débiteurs!$G2795),0,IF(ISNUMBER(Débiteurs!Q2795),Débiteurs!Q2795,Débiteurs!$G2795))),0)</f>
        <v>0</v>
      </c>
      <c r="G2795">
        <f>IF(AND(NOT(ISBLANK(Débiteurs!$I2795)),LOWER(Débiteurs!$I2795)&lt;&gt;"chf"),IF(ISBLANK(Débiteurs!$N2795),0,IF(ISBLANK(Débiteurs!$N2795),0,IF(ISNUMBER(Débiteurs!$N2795),Débiteurs!$N2795,Débiteurs!$G2795))),0)</f>
        <v>0</v>
      </c>
      <c r="H2795">
        <f>IF(AND(NOT(ISBLANK(Débiteurs!$I2795)),LOWER(Débiteurs!$I2795)&lt;&gt;"chf"),IF(ISBLANK(Débiteurs!$O2795),0,IF(ISBLANK(Débiteurs!$O2795),0,IF(ISNUMBER(Débiteurs!$O2795),Débiteurs!$O2795,Débiteurs!$G2795))),0)</f>
        <v>0</v>
      </c>
      <c r="I2795">
        <f>IF(AND(NOT(ISBLANK(Débiteurs!$I2795)),LOWER(Débiteurs!$I2795)&lt;&gt;"chf"),IF(ISBLANK(Débiteurs!$P2795),0,IF(ISBLANK(Débiteurs!$P2795),0,IF(ISNUMBER(Débiteurs!$P2795),Débiteurs!$P2795,Débiteurs!$G2795))),0)</f>
        <v>0</v>
      </c>
      <c r="J2795">
        <f>IF(AND(NOT(ISBLANK(Débiteurs!$I2795)),LOWER(Débiteurs!$I2795)&lt;&gt;"chf"),IF(ISBLANK(Débiteurs!$Q2795),0,IF(ISBLANK(Débiteurs!$Q2795),0,IF(ISNUMBER(Débiteurs!$Q2795),Débiteurs!$Q2795,Débiteurs!$G2795))),0)</f>
        <v>0</v>
      </c>
    </row>
    <row r="2796" spans="2:10" x14ac:dyDescent="0.25">
      <c r="B2796">
        <f>IF(OR(ISBLANK(Débiteurs!$I2796),LOWER(Débiteurs!$I2796)="chf"),IF(ISBLANK(Débiteurs!N2796),0,IF(ISBLANK(Débiteurs!$G2796),0,IF(ISNUMBER(Débiteurs!N2796),Débiteurs!N2796,Débiteurs!$G2796))),0)</f>
        <v>0</v>
      </c>
      <c r="C2796">
        <f>IF(OR(ISBLANK(Débiteurs!$I2796),LOWER(Débiteurs!$I2796)="chf"),IF(ISBLANK(Débiteurs!O2796),0,IF(ISBLANK(Débiteurs!$G2796),0,IF(ISNUMBER(Débiteurs!O2796),Débiteurs!O2796,Débiteurs!$G2796))),0)</f>
        <v>0</v>
      </c>
      <c r="D2796">
        <f>IF(OR(ISBLANK(Débiteurs!$I2796),LOWER(Débiteurs!$I2796)="chf"),IF(ISBLANK(Débiteurs!P2796),0,IF(ISBLANK(Débiteurs!$G2796),0,IF(ISNUMBER(Débiteurs!P2796),Débiteurs!P2796,Débiteurs!$G2796))),0)</f>
        <v>0</v>
      </c>
      <c r="E2796">
        <f>IF(OR(ISBLANK(Débiteurs!$I2796),LOWER(Débiteurs!$I2796)="chf"),IF(ISBLANK(Débiteurs!Q2796),0,IF(ISBLANK(Débiteurs!$G2796),0,IF(ISNUMBER(Débiteurs!Q2796),Débiteurs!Q2796,Débiteurs!$G2796))),0)</f>
        <v>0</v>
      </c>
      <c r="G2796">
        <f>IF(AND(NOT(ISBLANK(Débiteurs!$I2796)),LOWER(Débiteurs!$I2796)&lt;&gt;"chf"),IF(ISBLANK(Débiteurs!$N2796),0,IF(ISBLANK(Débiteurs!$N2796),0,IF(ISNUMBER(Débiteurs!$N2796),Débiteurs!$N2796,Débiteurs!$G2796))),0)</f>
        <v>0</v>
      </c>
      <c r="H2796">
        <f>IF(AND(NOT(ISBLANK(Débiteurs!$I2796)),LOWER(Débiteurs!$I2796)&lt;&gt;"chf"),IF(ISBLANK(Débiteurs!$O2796),0,IF(ISBLANK(Débiteurs!$O2796),0,IF(ISNUMBER(Débiteurs!$O2796),Débiteurs!$O2796,Débiteurs!$G2796))),0)</f>
        <v>0</v>
      </c>
      <c r="I2796">
        <f>IF(AND(NOT(ISBLANK(Débiteurs!$I2796)),LOWER(Débiteurs!$I2796)&lt;&gt;"chf"),IF(ISBLANK(Débiteurs!$P2796),0,IF(ISBLANK(Débiteurs!$P2796),0,IF(ISNUMBER(Débiteurs!$P2796),Débiteurs!$P2796,Débiteurs!$G2796))),0)</f>
        <v>0</v>
      </c>
      <c r="J2796">
        <f>IF(AND(NOT(ISBLANK(Débiteurs!$I2796)),LOWER(Débiteurs!$I2796)&lt;&gt;"chf"),IF(ISBLANK(Débiteurs!$Q2796),0,IF(ISBLANK(Débiteurs!$Q2796),0,IF(ISNUMBER(Débiteurs!$Q2796),Débiteurs!$Q2796,Débiteurs!$G2796))),0)</f>
        <v>0</v>
      </c>
    </row>
    <row r="2797" spans="2:10" x14ac:dyDescent="0.25">
      <c r="B2797">
        <f>IF(OR(ISBLANK(Débiteurs!$I2797),LOWER(Débiteurs!$I2797)="chf"),IF(ISBLANK(Débiteurs!N2797),0,IF(ISBLANK(Débiteurs!$G2797),0,IF(ISNUMBER(Débiteurs!N2797),Débiteurs!N2797,Débiteurs!$G2797))),0)</f>
        <v>0</v>
      </c>
      <c r="C2797">
        <f>IF(OR(ISBLANK(Débiteurs!$I2797),LOWER(Débiteurs!$I2797)="chf"),IF(ISBLANK(Débiteurs!O2797),0,IF(ISBLANK(Débiteurs!$G2797),0,IF(ISNUMBER(Débiteurs!O2797),Débiteurs!O2797,Débiteurs!$G2797))),0)</f>
        <v>0</v>
      </c>
      <c r="D2797">
        <f>IF(OR(ISBLANK(Débiteurs!$I2797),LOWER(Débiteurs!$I2797)="chf"),IF(ISBLANK(Débiteurs!P2797),0,IF(ISBLANK(Débiteurs!$G2797),0,IF(ISNUMBER(Débiteurs!P2797),Débiteurs!P2797,Débiteurs!$G2797))),0)</f>
        <v>0</v>
      </c>
      <c r="E2797">
        <f>IF(OR(ISBLANK(Débiteurs!$I2797),LOWER(Débiteurs!$I2797)="chf"),IF(ISBLANK(Débiteurs!Q2797),0,IF(ISBLANK(Débiteurs!$G2797),0,IF(ISNUMBER(Débiteurs!Q2797),Débiteurs!Q2797,Débiteurs!$G2797))),0)</f>
        <v>0</v>
      </c>
      <c r="G2797">
        <f>IF(AND(NOT(ISBLANK(Débiteurs!$I2797)),LOWER(Débiteurs!$I2797)&lt;&gt;"chf"),IF(ISBLANK(Débiteurs!$N2797),0,IF(ISBLANK(Débiteurs!$N2797),0,IF(ISNUMBER(Débiteurs!$N2797),Débiteurs!$N2797,Débiteurs!$G2797))),0)</f>
        <v>0</v>
      </c>
      <c r="H2797">
        <f>IF(AND(NOT(ISBLANK(Débiteurs!$I2797)),LOWER(Débiteurs!$I2797)&lt;&gt;"chf"),IF(ISBLANK(Débiteurs!$O2797),0,IF(ISBLANK(Débiteurs!$O2797),0,IF(ISNUMBER(Débiteurs!$O2797),Débiteurs!$O2797,Débiteurs!$G2797))),0)</f>
        <v>0</v>
      </c>
      <c r="I2797">
        <f>IF(AND(NOT(ISBLANK(Débiteurs!$I2797)),LOWER(Débiteurs!$I2797)&lt;&gt;"chf"),IF(ISBLANK(Débiteurs!$P2797),0,IF(ISBLANK(Débiteurs!$P2797),0,IF(ISNUMBER(Débiteurs!$P2797),Débiteurs!$P2797,Débiteurs!$G2797))),0)</f>
        <v>0</v>
      </c>
      <c r="J2797">
        <f>IF(AND(NOT(ISBLANK(Débiteurs!$I2797)),LOWER(Débiteurs!$I2797)&lt;&gt;"chf"),IF(ISBLANK(Débiteurs!$Q2797),0,IF(ISBLANK(Débiteurs!$Q2797),0,IF(ISNUMBER(Débiteurs!$Q2797),Débiteurs!$Q2797,Débiteurs!$G2797))),0)</f>
        <v>0</v>
      </c>
    </row>
    <row r="2798" spans="2:10" x14ac:dyDescent="0.25">
      <c r="B2798">
        <f>IF(OR(ISBLANK(Débiteurs!$I2798),LOWER(Débiteurs!$I2798)="chf"),IF(ISBLANK(Débiteurs!N2798),0,IF(ISBLANK(Débiteurs!$G2798),0,IF(ISNUMBER(Débiteurs!N2798),Débiteurs!N2798,Débiteurs!$G2798))),0)</f>
        <v>0</v>
      </c>
      <c r="C2798">
        <f>IF(OR(ISBLANK(Débiteurs!$I2798),LOWER(Débiteurs!$I2798)="chf"),IF(ISBLANK(Débiteurs!O2798),0,IF(ISBLANK(Débiteurs!$G2798),0,IF(ISNUMBER(Débiteurs!O2798),Débiteurs!O2798,Débiteurs!$G2798))),0)</f>
        <v>0</v>
      </c>
      <c r="D2798">
        <f>IF(OR(ISBLANK(Débiteurs!$I2798),LOWER(Débiteurs!$I2798)="chf"),IF(ISBLANK(Débiteurs!P2798),0,IF(ISBLANK(Débiteurs!$G2798),0,IF(ISNUMBER(Débiteurs!P2798),Débiteurs!P2798,Débiteurs!$G2798))),0)</f>
        <v>0</v>
      </c>
      <c r="E2798">
        <f>IF(OR(ISBLANK(Débiteurs!$I2798),LOWER(Débiteurs!$I2798)="chf"),IF(ISBLANK(Débiteurs!Q2798),0,IF(ISBLANK(Débiteurs!$G2798),0,IF(ISNUMBER(Débiteurs!Q2798),Débiteurs!Q2798,Débiteurs!$G2798))),0)</f>
        <v>0</v>
      </c>
      <c r="G2798">
        <f>IF(AND(NOT(ISBLANK(Débiteurs!$I2798)),LOWER(Débiteurs!$I2798)&lt;&gt;"chf"),IF(ISBLANK(Débiteurs!$N2798),0,IF(ISBLANK(Débiteurs!$N2798),0,IF(ISNUMBER(Débiteurs!$N2798),Débiteurs!$N2798,Débiteurs!$G2798))),0)</f>
        <v>0</v>
      </c>
      <c r="H2798">
        <f>IF(AND(NOT(ISBLANK(Débiteurs!$I2798)),LOWER(Débiteurs!$I2798)&lt;&gt;"chf"),IF(ISBLANK(Débiteurs!$O2798),0,IF(ISBLANK(Débiteurs!$O2798),0,IF(ISNUMBER(Débiteurs!$O2798),Débiteurs!$O2798,Débiteurs!$G2798))),0)</f>
        <v>0</v>
      </c>
      <c r="I2798">
        <f>IF(AND(NOT(ISBLANK(Débiteurs!$I2798)),LOWER(Débiteurs!$I2798)&lt;&gt;"chf"),IF(ISBLANK(Débiteurs!$P2798),0,IF(ISBLANK(Débiteurs!$P2798),0,IF(ISNUMBER(Débiteurs!$P2798),Débiteurs!$P2798,Débiteurs!$G2798))),0)</f>
        <v>0</v>
      </c>
      <c r="J2798">
        <f>IF(AND(NOT(ISBLANK(Débiteurs!$I2798)),LOWER(Débiteurs!$I2798)&lt;&gt;"chf"),IF(ISBLANK(Débiteurs!$Q2798),0,IF(ISBLANK(Débiteurs!$Q2798),0,IF(ISNUMBER(Débiteurs!$Q2798),Débiteurs!$Q2798,Débiteurs!$G2798))),0)</f>
        <v>0</v>
      </c>
    </row>
    <row r="2799" spans="2:10" x14ac:dyDescent="0.25">
      <c r="B2799">
        <f>IF(OR(ISBLANK(Débiteurs!$I2799),LOWER(Débiteurs!$I2799)="chf"),IF(ISBLANK(Débiteurs!N2799),0,IF(ISBLANK(Débiteurs!$G2799),0,IF(ISNUMBER(Débiteurs!N2799),Débiteurs!N2799,Débiteurs!$G2799))),0)</f>
        <v>0</v>
      </c>
      <c r="C2799">
        <f>IF(OR(ISBLANK(Débiteurs!$I2799),LOWER(Débiteurs!$I2799)="chf"),IF(ISBLANK(Débiteurs!O2799),0,IF(ISBLANK(Débiteurs!$G2799),0,IF(ISNUMBER(Débiteurs!O2799),Débiteurs!O2799,Débiteurs!$G2799))),0)</f>
        <v>0</v>
      </c>
      <c r="D2799">
        <f>IF(OR(ISBLANK(Débiteurs!$I2799),LOWER(Débiteurs!$I2799)="chf"),IF(ISBLANK(Débiteurs!P2799),0,IF(ISBLANK(Débiteurs!$G2799),0,IF(ISNUMBER(Débiteurs!P2799),Débiteurs!P2799,Débiteurs!$G2799))),0)</f>
        <v>0</v>
      </c>
      <c r="E2799">
        <f>IF(OR(ISBLANK(Débiteurs!$I2799),LOWER(Débiteurs!$I2799)="chf"),IF(ISBLANK(Débiteurs!Q2799),0,IF(ISBLANK(Débiteurs!$G2799),0,IF(ISNUMBER(Débiteurs!Q2799),Débiteurs!Q2799,Débiteurs!$G2799))),0)</f>
        <v>0</v>
      </c>
      <c r="G2799">
        <f>IF(AND(NOT(ISBLANK(Débiteurs!$I2799)),LOWER(Débiteurs!$I2799)&lt;&gt;"chf"),IF(ISBLANK(Débiteurs!$N2799),0,IF(ISBLANK(Débiteurs!$N2799),0,IF(ISNUMBER(Débiteurs!$N2799),Débiteurs!$N2799,Débiteurs!$G2799))),0)</f>
        <v>0</v>
      </c>
      <c r="H2799">
        <f>IF(AND(NOT(ISBLANK(Débiteurs!$I2799)),LOWER(Débiteurs!$I2799)&lt;&gt;"chf"),IF(ISBLANK(Débiteurs!$O2799),0,IF(ISBLANK(Débiteurs!$O2799),0,IF(ISNUMBER(Débiteurs!$O2799),Débiteurs!$O2799,Débiteurs!$G2799))),0)</f>
        <v>0</v>
      </c>
      <c r="I2799">
        <f>IF(AND(NOT(ISBLANK(Débiteurs!$I2799)),LOWER(Débiteurs!$I2799)&lt;&gt;"chf"),IF(ISBLANK(Débiteurs!$P2799),0,IF(ISBLANK(Débiteurs!$P2799),0,IF(ISNUMBER(Débiteurs!$P2799),Débiteurs!$P2799,Débiteurs!$G2799))),0)</f>
        <v>0</v>
      </c>
      <c r="J2799">
        <f>IF(AND(NOT(ISBLANK(Débiteurs!$I2799)),LOWER(Débiteurs!$I2799)&lt;&gt;"chf"),IF(ISBLANK(Débiteurs!$Q2799),0,IF(ISBLANK(Débiteurs!$Q2799),0,IF(ISNUMBER(Débiteurs!$Q2799),Débiteurs!$Q2799,Débiteurs!$G2799))),0)</f>
        <v>0</v>
      </c>
    </row>
    <row r="2800" spans="2:10" x14ac:dyDescent="0.25">
      <c r="B2800">
        <f>IF(OR(ISBLANK(Débiteurs!$I2800),LOWER(Débiteurs!$I2800)="chf"),IF(ISBLANK(Débiteurs!N2800),0,IF(ISBLANK(Débiteurs!$G2800),0,IF(ISNUMBER(Débiteurs!N2800),Débiteurs!N2800,Débiteurs!$G2800))),0)</f>
        <v>0</v>
      </c>
      <c r="C2800">
        <f>IF(OR(ISBLANK(Débiteurs!$I2800),LOWER(Débiteurs!$I2800)="chf"),IF(ISBLANK(Débiteurs!O2800),0,IF(ISBLANK(Débiteurs!$G2800),0,IF(ISNUMBER(Débiteurs!O2800),Débiteurs!O2800,Débiteurs!$G2800))),0)</f>
        <v>0</v>
      </c>
      <c r="D2800">
        <f>IF(OR(ISBLANK(Débiteurs!$I2800),LOWER(Débiteurs!$I2800)="chf"),IF(ISBLANK(Débiteurs!P2800),0,IF(ISBLANK(Débiteurs!$G2800),0,IF(ISNUMBER(Débiteurs!P2800),Débiteurs!P2800,Débiteurs!$G2800))),0)</f>
        <v>0</v>
      </c>
      <c r="E2800">
        <f>IF(OR(ISBLANK(Débiteurs!$I2800),LOWER(Débiteurs!$I2800)="chf"),IF(ISBLANK(Débiteurs!Q2800),0,IF(ISBLANK(Débiteurs!$G2800),0,IF(ISNUMBER(Débiteurs!Q2800),Débiteurs!Q2800,Débiteurs!$G2800))),0)</f>
        <v>0</v>
      </c>
      <c r="G2800">
        <f>IF(AND(NOT(ISBLANK(Débiteurs!$I2800)),LOWER(Débiteurs!$I2800)&lt;&gt;"chf"),IF(ISBLANK(Débiteurs!$N2800),0,IF(ISBLANK(Débiteurs!$N2800),0,IF(ISNUMBER(Débiteurs!$N2800),Débiteurs!$N2800,Débiteurs!$G2800))),0)</f>
        <v>0</v>
      </c>
      <c r="H2800">
        <f>IF(AND(NOT(ISBLANK(Débiteurs!$I2800)),LOWER(Débiteurs!$I2800)&lt;&gt;"chf"),IF(ISBLANK(Débiteurs!$O2800),0,IF(ISBLANK(Débiteurs!$O2800),0,IF(ISNUMBER(Débiteurs!$O2800),Débiteurs!$O2800,Débiteurs!$G2800))),0)</f>
        <v>0</v>
      </c>
      <c r="I2800">
        <f>IF(AND(NOT(ISBLANK(Débiteurs!$I2800)),LOWER(Débiteurs!$I2800)&lt;&gt;"chf"),IF(ISBLANK(Débiteurs!$P2800),0,IF(ISBLANK(Débiteurs!$P2800),0,IF(ISNUMBER(Débiteurs!$P2800),Débiteurs!$P2800,Débiteurs!$G2800))),0)</f>
        <v>0</v>
      </c>
      <c r="J2800">
        <f>IF(AND(NOT(ISBLANK(Débiteurs!$I2800)),LOWER(Débiteurs!$I2800)&lt;&gt;"chf"),IF(ISBLANK(Débiteurs!$Q2800),0,IF(ISBLANK(Débiteurs!$Q2800),0,IF(ISNUMBER(Débiteurs!$Q2800),Débiteurs!$Q2800,Débiteurs!$G2800))),0)</f>
        <v>0</v>
      </c>
    </row>
    <row r="2801" spans="2:10" x14ac:dyDescent="0.25">
      <c r="B2801">
        <f>IF(OR(ISBLANK(Débiteurs!$I2801),LOWER(Débiteurs!$I2801)="chf"),IF(ISBLANK(Débiteurs!N2801),0,IF(ISBLANK(Débiteurs!$G2801),0,IF(ISNUMBER(Débiteurs!N2801),Débiteurs!N2801,Débiteurs!$G2801))),0)</f>
        <v>0</v>
      </c>
      <c r="C2801">
        <f>IF(OR(ISBLANK(Débiteurs!$I2801),LOWER(Débiteurs!$I2801)="chf"),IF(ISBLANK(Débiteurs!O2801),0,IF(ISBLANK(Débiteurs!$G2801),0,IF(ISNUMBER(Débiteurs!O2801),Débiteurs!O2801,Débiteurs!$G2801))),0)</f>
        <v>0</v>
      </c>
      <c r="D2801">
        <f>IF(OR(ISBLANK(Débiteurs!$I2801),LOWER(Débiteurs!$I2801)="chf"),IF(ISBLANK(Débiteurs!P2801),0,IF(ISBLANK(Débiteurs!$G2801),0,IF(ISNUMBER(Débiteurs!P2801),Débiteurs!P2801,Débiteurs!$G2801))),0)</f>
        <v>0</v>
      </c>
      <c r="E2801">
        <f>IF(OR(ISBLANK(Débiteurs!$I2801),LOWER(Débiteurs!$I2801)="chf"),IF(ISBLANK(Débiteurs!Q2801),0,IF(ISBLANK(Débiteurs!$G2801),0,IF(ISNUMBER(Débiteurs!Q2801),Débiteurs!Q2801,Débiteurs!$G2801))),0)</f>
        <v>0</v>
      </c>
      <c r="G2801">
        <f>IF(AND(NOT(ISBLANK(Débiteurs!$I2801)),LOWER(Débiteurs!$I2801)&lt;&gt;"chf"),IF(ISBLANK(Débiteurs!$N2801),0,IF(ISBLANK(Débiteurs!$N2801),0,IF(ISNUMBER(Débiteurs!$N2801),Débiteurs!$N2801,Débiteurs!$G2801))),0)</f>
        <v>0</v>
      </c>
      <c r="H2801">
        <f>IF(AND(NOT(ISBLANK(Débiteurs!$I2801)),LOWER(Débiteurs!$I2801)&lt;&gt;"chf"),IF(ISBLANK(Débiteurs!$O2801),0,IF(ISBLANK(Débiteurs!$O2801),0,IF(ISNUMBER(Débiteurs!$O2801),Débiteurs!$O2801,Débiteurs!$G2801))),0)</f>
        <v>0</v>
      </c>
      <c r="I2801">
        <f>IF(AND(NOT(ISBLANK(Débiteurs!$I2801)),LOWER(Débiteurs!$I2801)&lt;&gt;"chf"),IF(ISBLANK(Débiteurs!$P2801),0,IF(ISBLANK(Débiteurs!$P2801),0,IF(ISNUMBER(Débiteurs!$P2801),Débiteurs!$P2801,Débiteurs!$G2801))),0)</f>
        <v>0</v>
      </c>
      <c r="J2801">
        <f>IF(AND(NOT(ISBLANK(Débiteurs!$I2801)),LOWER(Débiteurs!$I2801)&lt;&gt;"chf"),IF(ISBLANK(Débiteurs!$Q2801),0,IF(ISBLANK(Débiteurs!$Q2801),0,IF(ISNUMBER(Débiteurs!$Q2801),Débiteurs!$Q2801,Débiteurs!$G2801))),0)</f>
        <v>0</v>
      </c>
    </row>
    <row r="2802" spans="2:10" x14ac:dyDescent="0.25">
      <c r="B2802">
        <f>IF(OR(ISBLANK(Débiteurs!$I2802),LOWER(Débiteurs!$I2802)="chf"),IF(ISBLANK(Débiteurs!N2802),0,IF(ISBLANK(Débiteurs!$G2802),0,IF(ISNUMBER(Débiteurs!N2802),Débiteurs!N2802,Débiteurs!$G2802))),0)</f>
        <v>0</v>
      </c>
      <c r="C2802">
        <f>IF(OR(ISBLANK(Débiteurs!$I2802),LOWER(Débiteurs!$I2802)="chf"),IF(ISBLANK(Débiteurs!O2802),0,IF(ISBLANK(Débiteurs!$G2802),0,IF(ISNUMBER(Débiteurs!O2802),Débiteurs!O2802,Débiteurs!$G2802))),0)</f>
        <v>0</v>
      </c>
      <c r="D2802">
        <f>IF(OR(ISBLANK(Débiteurs!$I2802),LOWER(Débiteurs!$I2802)="chf"),IF(ISBLANK(Débiteurs!P2802),0,IF(ISBLANK(Débiteurs!$G2802),0,IF(ISNUMBER(Débiteurs!P2802),Débiteurs!P2802,Débiteurs!$G2802))),0)</f>
        <v>0</v>
      </c>
      <c r="E2802">
        <f>IF(OR(ISBLANK(Débiteurs!$I2802),LOWER(Débiteurs!$I2802)="chf"),IF(ISBLANK(Débiteurs!Q2802),0,IF(ISBLANK(Débiteurs!$G2802),0,IF(ISNUMBER(Débiteurs!Q2802),Débiteurs!Q2802,Débiteurs!$G2802))),0)</f>
        <v>0</v>
      </c>
      <c r="G2802">
        <f>IF(AND(NOT(ISBLANK(Débiteurs!$I2802)),LOWER(Débiteurs!$I2802)&lt;&gt;"chf"),IF(ISBLANK(Débiteurs!$N2802),0,IF(ISBLANK(Débiteurs!$N2802),0,IF(ISNUMBER(Débiteurs!$N2802),Débiteurs!$N2802,Débiteurs!$G2802))),0)</f>
        <v>0</v>
      </c>
      <c r="H2802">
        <f>IF(AND(NOT(ISBLANK(Débiteurs!$I2802)),LOWER(Débiteurs!$I2802)&lt;&gt;"chf"),IF(ISBLANK(Débiteurs!$O2802),0,IF(ISBLANK(Débiteurs!$O2802),0,IF(ISNUMBER(Débiteurs!$O2802),Débiteurs!$O2802,Débiteurs!$G2802))),0)</f>
        <v>0</v>
      </c>
      <c r="I2802">
        <f>IF(AND(NOT(ISBLANK(Débiteurs!$I2802)),LOWER(Débiteurs!$I2802)&lt;&gt;"chf"),IF(ISBLANK(Débiteurs!$P2802),0,IF(ISBLANK(Débiteurs!$P2802),0,IF(ISNUMBER(Débiteurs!$P2802),Débiteurs!$P2802,Débiteurs!$G2802))),0)</f>
        <v>0</v>
      </c>
      <c r="J2802">
        <f>IF(AND(NOT(ISBLANK(Débiteurs!$I2802)),LOWER(Débiteurs!$I2802)&lt;&gt;"chf"),IF(ISBLANK(Débiteurs!$Q2802),0,IF(ISBLANK(Débiteurs!$Q2802),0,IF(ISNUMBER(Débiteurs!$Q2802),Débiteurs!$Q2802,Débiteurs!$G2802))),0)</f>
        <v>0</v>
      </c>
    </row>
    <row r="2803" spans="2:10" x14ac:dyDescent="0.25">
      <c r="B2803">
        <f>IF(OR(ISBLANK(Débiteurs!$I2803),LOWER(Débiteurs!$I2803)="chf"),IF(ISBLANK(Débiteurs!N2803),0,IF(ISBLANK(Débiteurs!$G2803),0,IF(ISNUMBER(Débiteurs!N2803),Débiteurs!N2803,Débiteurs!$G2803))),0)</f>
        <v>0</v>
      </c>
      <c r="C2803">
        <f>IF(OR(ISBLANK(Débiteurs!$I2803),LOWER(Débiteurs!$I2803)="chf"),IF(ISBLANK(Débiteurs!O2803),0,IF(ISBLANK(Débiteurs!$G2803),0,IF(ISNUMBER(Débiteurs!O2803),Débiteurs!O2803,Débiteurs!$G2803))),0)</f>
        <v>0</v>
      </c>
      <c r="D2803">
        <f>IF(OR(ISBLANK(Débiteurs!$I2803),LOWER(Débiteurs!$I2803)="chf"),IF(ISBLANK(Débiteurs!P2803),0,IF(ISBLANK(Débiteurs!$G2803),0,IF(ISNUMBER(Débiteurs!P2803),Débiteurs!P2803,Débiteurs!$G2803))),0)</f>
        <v>0</v>
      </c>
      <c r="E2803">
        <f>IF(OR(ISBLANK(Débiteurs!$I2803),LOWER(Débiteurs!$I2803)="chf"),IF(ISBLANK(Débiteurs!Q2803),0,IF(ISBLANK(Débiteurs!$G2803),0,IF(ISNUMBER(Débiteurs!Q2803),Débiteurs!Q2803,Débiteurs!$G2803))),0)</f>
        <v>0</v>
      </c>
      <c r="G2803">
        <f>IF(AND(NOT(ISBLANK(Débiteurs!$I2803)),LOWER(Débiteurs!$I2803)&lt;&gt;"chf"),IF(ISBLANK(Débiteurs!$N2803),0,IF(ISBLANK(Débiteurs!$N2803),0,IF(ISNUMBER(Débiteurs!$N2803),Débiteurs!$N2803,Débiteurs!$G2803))),0)</f>
        <v>0</v>
      </c>
      <c r="H2803">
        <f>IF(AND(NOT(ISBLANK(Débiteurs!$I2803)),LOWER(Débiteurs!$I2803)&lt;&gt;"chf"),IF(ISBLANK(Débiteurs!$O2803),0,IF(ISBLANK(Débiteurs!$O2803),0,IF(ISNUMBER(Débiteurs!$O2803),Débiteurs!$O2803,Débiteurs!$G2803))),0)</f>
        <v>0</v>
      </c>
      <c r="I2803">
        <f>IF(AND(NOT(ISBLANK(Débiteurs!$I2803)),LOWER(Débiteurs!$I2803)&lt;&gt;"chf"),IF(ISBLANK(Débiteurs!$P2803),0,IF(ISBLANK(Débiteurs!$P2803),0,IF(ISNUMBER(Débiteurs!$P2803),Débiteurs!$P2803,Débiteurs!$G2803))),0)</f>
        <v>0</v>
      </c>
      <c r="J2803">
        <f>IF(AND(NOT(ISBLANK(Débiteurs!$I2803)),LOWER(Débiteurs!$I2803)&lt;&gt;"chf"),IF(ISBLANK(Débiteurs!$Q2803),0,IF(ISBLANK(Débiteurs!$Q2803),0,IF(ISNUMBER(Débiteurs!$Q2803),Débiteurs!$Q2803,Débiteurs!$G2803))),0)</f>
        <v>0</v>
      </c>
    </row>
    <row r="2804" spans="2:10" x14ac:dyDescent="0.25">
      <c r="B2804">
        <f>IF(OR(ISBLANK(Débiteurs!$I2804),LOWER(Débiteurs!$I2804)="chf"),IF(ISBLANK(Débiteurs!N2804),0,IF(ISBLANK(Débiteurs!$G2804),0,IF(ISNUMBER(Débiteurs!N2804),Débiteurs!N2804,Débiteurs!$G2804))),0)</f>
        <v>0</v>
      </c>
      <c r="C2804">
        <f>IF(OR(ISBLANK(Débiteurs!$I2804),LOWER(Débiteurs!$I2804)="chf"),IF(ISBLANK(Débiteurs!O2804),0,IF(ISBLANK(Débiteurs!$G2804),0,IF(ISNUMBER(Débiteurs!O2804),Débiteurs!O2804,Débiteurs!$G2804))),0)</f>
        <v>0</v>
      </c>
      <c r="D2804">
        <f>IF(OR(ISBLANK(Débiteurs!$I2804),LOWER(Débiteurs!$I2804)="chf"),IF(ISBLANK(Débiteurs!P2804),0,IF(ISBLANK(Débiteurs!$G2804),0,IF(ISNUMBER(Débiteurs!P2804),Débiteurs!P2804,Débiteurs!$G2804))),0)</f>
        <v>0</v>
      </c>
      <c r="E2804">
        <f>IF(OR(ISBLANK(Débiteurs!$I2804),LOWER(Débiteurs!$I2804)="chf"),IF(ISBLANK(Débiteurs!Q2804),0,IF(ISBLANK(Débiteurs!$G2804),0,IF(ISNUMBER(Débiteurs!Q2804),Débiteurs!Q2804,Débiteurs!$G2804))),0)</f>
        <v>0</v>
      </c>
      <c r="G2804">
        <f>IF(AND(NOT(ISBLANK(Débiteurs!$I2804)),LOWER(Débiteurs!$I2804)&lt;&gt;"chf"),IF(ISBLANK(Débiteurs!$N2804),0,IF(ISBLANK(Débiteurs!$N2804),0,IF(ISNUMBER(Débiteurs!$N2804),Débiteurs!$N2804,Débiteurs!$G2804))),0)</f>
        <v>0</v>
      </c>
      <c r="H2804">
        <f>IF(AND(NOT(ISBLANK(Débiteurs!$I2804)),LOWER(Débiteurs!$I2804)&lt;&gt;"chf"),IF(ISBLANK(Débiteurs!$O2804),0,IF(ISBLANK(Débiteurs!$O2804),0,IF(ISNUMBER(Débiteurs!$O2804),Débiteurs!$O2804,Débiteurs!$G2804))),0)</f>
        <v>0</v>
      </c>
      <c r="I2804">
        <f>IF(AND(NOT(ISBLANK(Débiteurs!$I2804)),LOWER(Débiteurs!$I2804)&lt;&gt;"chf"),IF(ISBLANK(Débiteurs!$P2804),0,IF(ISBLANK(Débiteurs!$P2804),0,IF(ISNUMBER(Débiteurs!$P2804),Débiteurs!$P2804,Débiteurs!$G2804))),0)</f>
        <v>0</v>
      </c>
      <c r="J2804">
        <f>IF(AND(NOT(ISBLANK(Débiteurs!$I2804)),LOWER(Débiteurs!$I2804)&lt;&gt;"chf"),IF(ISBLANK(Débiteurs!$Q2804),0,IF(ISBLANK(Débiteurs!$Q2804),0,IF(ISNUMBER(Débiteurs!$Q2804),Débiteurs!$Q2804,Débiteurs!$G2804))),0)</f>
        <v>0</v>
      </c>
    </row>
    <row r="2805" spans="2:10" x14ac:dyDescent="0.25">
      <c r="B2805">
        <f>IF(OR(ISBLANK(Débiteurs!$I2805),LOWER(Débiteurs!$I2805)="chf"),IF(ISBLANK(Débiteurs!N2805),0,IF(ISBLANK(Débiteurs!$G2805),0,IF(ISNUMBER(Débiteurs!N2805),Débiteurs!N2805,Débiteurs!$G2805))),0)</f>
        <v>0</v>
      </c>
      <c r="C2805">
        <f>IF(OR(ISBLANK(Débiteurs!$I2805),LOWER(Débiteurs!$I2805)="chf"),IF(ISBLANK(Débiteurs!O2805),0,IF(ISBLANK(Débiteurs!$G2805),0,IF(ISNUMBER(Débiteurs!O2805),Débiteurs!O2805,Débiteurs!$G2805))),0)</f>
        <v>0</v>
      </c>
      <c r="D2805">
        <f>IF(OR(ISBLANK(Débiteurs!$I2805),LOWER(Débiteurs!$I2805)="chf"),IF(ISBLANK(Débiteurs!P2805),0,IF(ISBLANK(Débiteurs!$G2805),0,IF(ISNUMBER(Débiteurs!P2805),Débiteurs!P2805,Débiteurs!$G2805))),0)</f>
        <v>0</v>
      </c>
      <c r="E2805">
        <f>IF(OR(ISBLANK(Débiteurs!$I2805),LOWER(Débiteurs!$I2805)="chf"),IF(ISBLANK(Débiteurs!Q2805),0,IF(ISBLANK(Débiteurs!$G2805),0,IF(ISNUMBER(Débiteurs!Q2805),Débiteurs!Q2805,Débiteurs!$G2805))),0)</f>
        <v>0</v>
      </c>
      <c r="G2805">
        <f>IF(AND(NOT(ISBLANK(Débiteurs!$I2805)),LOWER(Débiteurs!$I2805)&lt;&gt;"chf"),IF(ISBLANK(Débiteurs!$N2805),0,IF(ISBLANK(Débiteurs!$N2805),0,IF(ISNUMBER(Débiteurs!$N2805),Débiteurs!$N2805,Débiteurs!$G2805))),0)</f>
        <v>0</v>
      </c>
      <c r="H2805">
        <f>IF(AND(NOT(ISBLANK(Débiteurs!$I2805)),LOWER(Débiteurs!$I2805)&lt;&gt;"chf"),IF(ISBLANK(Débiteurs!$O2805),0,IF(ISBLANK(Débiteurs!$O2805),0,IF(ISNUMBER(Débiteurs!$O2805),Débiteurs!$O2805,Débiteurs!$G2805))),0)</f>
        <v>0</v>
      </c>
      <c r="I2805">
        <f>IF(AND(NOT(ISBLANK(Débiteurs!$I2805)),LOWER(Débiteurs!$I2805)&lt;&gt;"chf"),IF(ISBLANK(Débiteurs!$P2805),0,IF(ISBLANK(Débiteurs!$P2805),0,IF(ISNUMBER(Débiteurs!$P2805),Débiteurs!$P2805,Débiteurs!$G2805))),0)</f>
        <v>0</v>
      </c>
      <c r="J2805">
        <f>IF(AND(NOT(ISBLANK(Débiteurs!$I2805)),LOWER(Débiteurs!$I2805)&lt;&gt;"chf"),IF(ISBLANK(Débiteurs!$Q2805),0,IF(ISBLANK(Débiteurs!$Q2805),0,IF(ISNUMBER(Débiteurs!$Q2805),Débiteurs!$Q2805,Débiteurs!$G2805))),0)</f>
        <v>0</v>
      </c>
    </row>
    <row r="2806" spans="2:10" x14ac:dyDescent="0.25">
      <c r="B2806">
        <f>IF(OR(ISBLANK(Débiteurs!$I2806),LOWER(Débiteurs!$I2806)="chf"),IF(ISBLANK(Débiteurs!N2806),0,IF(ISBLANK(Débiteurs!$G2806),0,IF(ISNUMBER(Débiteurs!N2806),Débiteurs!N2806,Débiteurs!$G2806))),0)</f>
        <v>0</v>
      </c>
      <c r="C2806">
        <f>IF(OR(ISBLANK(Débiteurs!$I2806),LOWER(Débiteurs!$I2806)="chf"),IF(ISBLANK(Débiteurs!O2806),0,IF(ISBLANK(Débiteurs!$G2806),0,IF(ISNUMBER(Débiteurs!O2806),Débiteurs!O2806,Débiteurs!$G2806))),0)</f>
        <v>0</v>
      </c>
      <c r="D2806">
        <f>IF(OR(ISBLANK(Débiteurs!$I2806),LOWER(Débiteurs!$I2806)="chf"),IF(ISBLANK(Débiteurs!P2806),0,IF(ISBLANK(Débiteurs!$G2806),0,IF(ISNUMBER(Débiteurs!P2806),Débiteurs!P2806,Débiteurs!$G2806))),0)</f>
        <v>0</v>
      </c>
      <c r="E2806">
        <f>IF(OR(ISBLANK(Débiteurs!$I2806),LOWER(Débiteurs!$I2806)="chf"),IF(ISBLANK(Débiteurs!Q2806),0,IF(ISBLANK(Débiteurs!$G2806),0,IF(ISNUMBER(Débiteurs!Q2806),Débiteurs!Q2806,Débiteurs!$G2806))),0)</f>
        <v>0</v>
      </c>
      <c r="G2806">
        <f>IF(AND(NOT(ISBLANK(Débiteurs!$I2806)),LOWER(Débiteurs!$I2806)&lt;&gt;"chf"),IF(ISBLANK(Débiteurs!$N2806),0,IF(ISBLANK(Débiteurs!$N2806),0,IF(ISNUMBER(Débiteurs!$N2806),Débiteurs!$N2806,Débiteurs!$G2806))),0)</f>
        <v>0</v>
      </c>
      <c r="H2806">
        <f>IF(AND(NOT(ISBLANK(Débiteurs!$I2806)),LOWER(Débiteurs!$I2806)&lt;&gt;"chf"),IF(ISBLANK(Débiteurs!$O2806),0,IF(ISBLANK(Débiteurs!$O2806),0,IF(ISNUMBER(Débiteurs!$O2806),Débiteurs!$O2806,Débiteurs!$G2806))),0)</f>
        <v>0</v>
      </c>
      <c r="I2806">
        <f>IF(AND(NOT(ISBLANK(Débiteurs!$I2806)),LOWER(Débiteurs!$I2806)&lt;&gt;"chf"),IF(ISBLANK(Débiteurs!$P2806),0,IF(ISBLANK(Débiteurs!$P2806),0,IF(ISNUMBER(Débiteurs!$P2806),Débiteurs!$P2806,Débiteurs!$G2806))),0)</f>
        <v>0</v>
      </c>
      <c r="J2806">
        <f>IF(AND(NOT(ISBLANK(Débiteurs!$I2806)),LOWER(Débiteurs!$I2806)&lt;&gt;"chf"),IF(ISBLANK(Débiteurs!$Q2806),0,IF(ISBLANK(Débiteurs!$Q2806),0,IF(ISNUMBER(Débiteurs!$Q2806),Débiteurs!$Q2806,Débiteurs!$G2806))),0)</f>
        <v>0</v>
      </c>
    </row>
    <row r="2807" spans="2:10" x14ac:dyDescent="0.25">
      <c r="B2807">
        <f>IF(OR(ISBLANK(Débiteurs!$I2807),LOWER(Débiteurs!$I2807)="chf"),IF(ISBLANK(Débiteurs!N2807),0,IF(ISBLANK(Débiteurs!$G2807),0,IF(ISNUMBER(Débiteurs!N2807),Débiteurs!N2807,Débiteurs!$G2807))),0)</f>
        <v>0</v>
      </c>
      <c r="C2807">
        <f>IF(OR(ISBLANK(Débiteurs!$I2807),LOWER(Débiteurs!$I2807)="chf"),IF(ISBLANK(Débiteurs!O2807),0,IF(ISBLANK(Débiteurs!$G2807),0,IF(ISNUMBER(Débiteurs!O2807),Débiteurs!O2807,Débiteurs!$G2807))),0)</f>
        <v>0</v>
      </c>
      <c r="D2807">
        <f>IF(OR(ISBLANK(Débiteurs!$I2807),LOWER(Débiteurs!$I2807)="chf"),IF(ISBLANK(Débiteurs!P2807),0,IF(ISBLANK(Débiteurs!$G2807),0,IF(ISNUMBER(Débiteurs!P2807),Débiteurs!P2807,Débiteurs!$G2807))),0)</f>
        <v>0</v>
      </c>
      <c r="E2807">
        <f>IF(OR(ISBLANK(Débiteurs!$I2807),LOWER(Débiteurs!$I2807)="chf"),IF(ISBLANK(Débiteurs!Q2807),0,IF(ISBLANK(Débiteurs!$G2807),0,IF(ISNUMBER(Débiteurs!Q2807),Débiteurs!Q2807,Débiteurs!$G2807))),0)</f>
        <v>0</v>
      </c>
      <c r="G2807">
        <f>IF(AND(NOT(ISBLANK(Débiteurs!$I2807)),LOWER(Débiteurs!$I2807)&lt;&gt;"chf"),IF(ISBLANK(Débiteurs!$N2807),0,IF(ISBLANK(Débiteurs!$N2807),0,IF(ISNUMBER(Débiteurs!$N2807),Débiteurs!$N2807,Débiteurs!$G2807))),0)</f>
        <v>0</v>
      </c>
      <c r="H2807">
        <f>IF(AND(NOT(ISBLANK(Débiteurs!$I2807)),LOWER(Débiteurs!$I2807)&lt;&gt;"chf"),IF(ISBLANK(Débiteurs!$O2807),0,IF(ISBLANK(Débiteurs!$O2807),0,IF(ISNUMBER(Débiteurs!$O2807),Débiteurs!$O2807,Débiteurs!$G2807))),0)</f>
        <v>0</v>
      </c>
      <c r="I2807">
        <f>IF(AND(NOT(ISBLANK(Débiteurs!$I2807)),LOWER(Débiteurs!$I2807)&lt;&gt;"chf"),IF(ISBLANK(Débiteurs!$P2807),0,IF(ISBLANK(Débiteurs!$P2807),0,IF(ISNUMBER(Débiteurs!$P2807),Débiteurs!$P2807,Débiteurs!$G2807))),0)</f>
        <v>0</v>
      </c>
      <c r="J2807">
        <f>IF(AND(NOT(ISBLANK(Débiteurs!$I2807)),LOWER(Débiteurs!$I2807)&lt;&gt;"chf"),IF(ISBLANK(Débiteurs!$Q2807),0,IF(ISBLANK(Débiteurs!$Q2807),0,IF(ISNUMBER(Débiteurs!$Q2807),Débiteurs!$Q2807,Débiteurs!$G2807))),0)</f>
        <v>0</v>
      </c>
    </row>
    <row r="2808" spans="2:10" x14ac:dyDescent="0.25">
      <c r="B2808">
        <f>IF(OR(ISBLANK(Débiteurs!$I2808),LOWER(Débiteurs!$I2808)="chf"),IF(ISBLANK(Débiteurs!N2808),0,IF(ISBLANK(Débiteurs!$G2808),0,IF(ISNUMBER(Débiteurs!N2808),Débiteurs!N2808,Débiteurs!$G2808))),0)</f>
        <v>0</v>
      </c>
      <c r="C2808">
        <f>IF(OR(ISBLANK(Débiteurs!$I2808),LOWER(Débiteurs!$I2808)="chf"),IF(ISBLANK(Débiteurs!O2808),0,IF(ISBLANK(Débiteurs!$G2808),0,IF(ISNUMBER(Débiteurs!O2808),Débiteurs!O2808,Débiteurs!$G2808))),0)</f>
        <v>0</v>
      </c>
      <c r="D2808">
        <f>IF(OR(ISBLANK(Débiteurs!$I2808),LOWER(Débiteurs!$I2808)="chf"),IF(ISBLANK(Débiteurs!P2808),0,IF(ISBLANK(Débiteurs!$G2808),0,IF(ISNUMBER(Débiteurs!P2808),Débiteurs!P2808,Débiteurs!$G2808))),0)</f>
        <v>0</v>
      </c>
      <c r="E2808">
        <f>IF(OR(ISBLANK(Débiteurs!$I2808),LOWER(Débiteurs!$I2808)="chf"),IF(ISBLANK(Débiteurs!Q2808),0,IF(ISBLANK(Débiteurs!$G2808),0,IF(ISNUMBER(Débiteurs!Q2808),Débiteurs!Q2808,Débiteurs!$G2808))),0)</f>
        <v>0</v>
      </c>
      <c r="G2808">
        <f>IF(AND(NOT(ISBLANK(Débiteurs!$I2808)),LOWER(Débiteurs!$I2808)&lt;&gt;"chf"),IF(ISBLANK(Débiteurs!$N2808),0,IF(ISBLANK(Débiteurs!$N2808),0,IF(ISNUMBER(Débiteurs!$N2808),Débiteurs!$N2808,Débiteurs!$G2808))),0)</f>
        <v>0</v>
      </c>
      <c r="H2808">
        <f>IF(AND(NOT(ISBLANK(Débiteurs!$I2808)),LOWER(Débiteurs!$I2808)&lt;&gt;"chf"),IF(ISBLANK(Débiteurs!$O2808),0,IF(ISBLANK(Débiteurs!$O2808),0,IF(ISNUMBER(Débiteurs!$O2808),Débiteurs!$O2808,Débiteurs!$G2808))),0)</f>
        <v>0</v>
      </c>
      <c r="I2808">
        <f>IF(AND(NOT(ISBLANK(Débiteurs!$I2808)),LOWER(Débiteurs!$I2808)&lt;&gt;"chf"),IF(ISBLANK(Débiteurs!$P2808),0,IF(ISBLANK(Débiteurs!$P2808),0,IF(ISNUMBER(Débiteurs!$P2808),Débiteurs!$P2808,Débiteurs!$G2808))),0)</f>
        <v>0</v>
      </c>
      <c r="J2808">
        <f>IF(AND(NOT(ISBLANK(Débiteurs!$I2808)),LOWER(Débiteurs!$I2808)&lt;&gt;"chf"),IF(ISBLANK(Débiteurs!$Q2808),0,IF(ISBLANK(Débiteurs!$Q2808),0,IF(ISNUMBER(Débiteurs!$Q2808),Débiteurs!$Q2808,Débiteurs!$G2808))),0)</f>
        <v>0</v>
      </c>
    </row>
    <row r="2809" spans="2:10" x14ac:dyDescent="0.25">
      <c r="B2809">
        <f>IF(OR(ISBLANK(Débiteurs!$I2809),LOWER(Débiteurs!$I2809)="chf"),IF(ISBLANK(Débiteurs!N2809),0,IF(ISBLANK(Débiteurs!$G2809),0,IF(ISNUMBER(Débiteurs!N2809),Débiteurs!N2809,Débiteurs!$G2809))),0)</f>
        <v>0</v>
      </c>
      <c r="C2809">
        <f>IF(OR(ISBLANK(Débiteurs!$I2809),LOWER(Débiteurs!$I2809)="chf"),IF(ISBLANK(Débiteurs!O2809),0,IF(ISBLANK(Débiteurs!$G2809),0,IF(ISNUMBER(Débiteurs!O2809),Débiteurs!O2809,Débiteurs!$G2809))),0)</f>
        <v>0</v>
      </c>
      <c r="D2809">
        <f>IF(OR(ISBLANK(Débiteurs!$I2809),LOWER(Débiteurs!$I2809)="chf"),IF(ISBLANK(Débiteurs!P2809),0,IF(ISBLANK(Débiteurs!$G2809),0,IF(ISNUMBER(Débiteurs!P2809),Débiteurs!P2809,Débiteurs!$G2809))),0)</f>
        <v>0</v>
      </c>
      <c r="E2809">
        <f>IF(OR(ISBLANK(Débiteurs!$I2809),LOWER(Débiteurs!$I2809)="chf"),IF(ISBLANK(Débiteurs!Q2809),0,IF(ISBLANK(Débiteurs!$G2809),0,IF(ISNUMBER(Débiteurs!Q2809),Débiteurs!Q2809,Débiteurs!$G2809))),0)</f>
        <v>0</v>
      </c>
      <c r="G2809">
        <f>IF(AND(NOT(ISBLANK(Débiteurs!$I2809)),LOWER(Débiteurs!$I2809)&lt;&gt;"chf"),IF(ISBLANK(Débiteurs!$N2809),0,IF(ISBLANK(Débiteurs!$N2809),0,IF(ISNUMBER(Débiteurs!$N2809),Débiteurs!$N2809,Débiteurs!$G2809))),0)</f>
        <v>0</v>
      </c>
      <c r="H2809">
        <f>IF(AND(NOT(ISBLANK(Débiteurs!$I2809)),LOWER(Débiteurs!$I2809)&lt;&gt;"chf"),IF(ISBLANK(Débiteurs!$O2809),0,IF(ISBLANK(Débiteurs!$O2809),0,IF(ISNUMBER(Débiteurs!$O2809),Débiteurs!$O2809,Débiteurs!$G2809))),0)</f>
        <v>0</v>
      </c>
      <c r="I2809">
        <f>IF(AND(NOT(ISBLANK(Débiteurs!$I2809)),LOWER(Débiteurs!$I2809)&lt;&gt;"chf"),IF(ISBLANK(Débiteurs!$P2809),0,IF(ISBLANK(Débiteurs!$P2809),0,IF(ISNUMBER(Débiteurs!$P2809),Débiteurs!$P2809,Débiteurs!$G2809))),0)</f>
        <v>0</v>
      </c>
      <c r="J2809">
        <f>IF(AND(NOT(ISBLANK(Débiteurs!$I2809)),LOWER(Débiteurs!$I2809)&lt;&gt;"chf"),IF(ISBLANK(Débiteurs!$Q2809),0,IF(ISBLANK(Débiteurs!$Q2809),0,IF(ISNUMBER(Débiteurs!$Q2809),Débiteurs!$Q2809,Débiteurs!$G2809))),0)</f>
        <v>0</v>
      </c>
    </row>
    <row r="2810" spans="2:10" x14ac:dyDescent="0.25">
      <c r="B2810">
        <f>IF(OR(ISBLANK(Débiteurs!$I2810),LOWER(Débiteurs!$I2810)="chf"),IF(ISBLANK(Débiteurs!N2810),0,IF(ISBLANK(Débiteurs!$G2810),0,IF(ISNUMBER(Débiteurs!N2810),Débiteurs!N2810,Débiteurs!$G2810))),0)</f>
        <v>0</v>
      </c>
      <c r="C2810">
        <f>IF(OR(ISBLANK(Débiteurs!$I2810),LOWER(Débiteurs!$I2810)="chf"),IF(ISBLANK(Débiteurs!O2810),0,IF(ISBLANK(Débiteurs!$G2810),0,IF(ISNUMBER(Débiteurs!O2810),Débiteurs!O2810,Débiteurs!$G2810))),0)</f>
        <v>0</v>
      </c>
      <c r="D2810">
        <f>IF(OR(ISBLANK(Débiteurs!$I2810),LOWER(Débiteurs!$I2810)="chf"),IF(ISBLANK(Débiteurs!P2810),0,IF(ISBLANK(Débiteurs!$G2810),0,IF(ISNUMBER(Débiteurs!P2810),Débiteurs!P2810,Débiteurs!$G2810))),0)</f>
        <v>0</v>
      </c>
      <c r="E2810">
        <f>IF(OR(ISBLANK(Débiteurs!$I2810),LOWER(Débiteurs!$I2810)="chf"),IF(ISBLANK(Débiteurs!Q2810),0,IF(ISBLANK(Débiteurs!$G2810),0,IF(ISNUMBER(Débiteurs!Q2810),Débiteurs!Q2810,Débiteurs!$G2810))),0)</f>
        <v>0</v>
      </c>
      <c r="G2810">
        <f>IF(AND(NOT(ISBLANK(Débiteurs!$I2810)),LOWER(Débiteurs!$I2810)&lt;&gt;"chf"),IF(ISBLANK(Débiteurs!$N2810),0,IF(ISBLANK(Débiteurs!$N2810),0,IF(ISNUMBER(Débiteurs!$N2810),Débiteurs!$N2810,Débiteurs!$G2810))),0)</f>
        <v>0</v>
      </c>
      <c r="H2810">
        <f>IF(AND(NOT(ISBLANK(Débiteurs!$I2810)),LOWER(Débiteurs!$I2810)&lt;&gt;"chf"),IF(ISBLANK(Débiteurs!$O2810),0,IF(ISBLANK(Débiteurs!$O2810),0,IF(ISNUMBER(Débiteurs!$O2810),Débiteurs!$O2810,Débiteurs!$G2810))),0)</f>
        <v>0</v>
      </c>
      <c r="I2810">
        <f>IF(AND(NOT(ISBLANK(Débiteurs!$I2810)),LOWER(Débiteurs!$I2810)&lt;&gt;"chf"),IF(ISBLANK(Débiteurs!$P2810),0,IF(ISBLANK(Débiteurs!$P2810),0,IF(ISNUMBER(Débiteurs!$P2810),Débiteurs!$P2810,Débiteurs!$G2810))),0)</f>
        <v>0</v>
      </c>
      <c r="J2810">
        <f>IF(AND(NOT(ISBLANK(Débiteurs!$I2810)),LOWER(Débiteurs!$I2810)&lt;&gt;"chf"),IF(ISBLANK(Débiteurs!$Q2810),0,IF(ISBLANK(Débiteurs!$Q2810),0,IF(ISNUMBER(Débiteurs!$Q2810),Débiteurs!$Q2810,Débiteurs!$G2810))),0)</f>
        <v>0</v>
      </c>
    </row>
    <row r="2811" spans="2:10" x14ac:dyDescent="0.25">
      <c r="B2811">
        <f>IF(OR(ISBLANK(Débiteurs!$I2811),LOWER(Débiteurs!$I2811)="chf"),IF(ISBLANK(Débiteurs!N2811),0,IF(ISBLANK(Débiteurs!$G2811),0,IF(ISNUMBER(Débiteurs!N2811),Débiteurs!N2811,Débiteurs!$G2811))),0)</f>
        <v>0</v>
      </c>
      <c r="C2811">
        <f>IF(OR(ISBLANK(Débiteurs!$I2811),LOWER(Débiteurs!$I2811)="chf"),IF(ISBLANK(Débiteurs!O2811),0,IF(ISBLANK(Débiteurs!$G2811),0,IF(ISNUMBER(Débiteurs!O2811),Débiteurs!O2811,Débiteurs!$G2811))),0)</f>
        <v>0</v>
      </c>
      <c r="D2811">
        <f>IF(OR(ISBLANK(Débiteurs!$I2811),LOWER(Débiteurs!$I2811)="chf"),IF(ISBLANK(Débiteurs!P2811),0,IF(ISBLANK(Débiteurs!$G2811),0,IF(ISNUMBER(Débiteurs!P2811),Débiteurs!P2811,Débiteurs!$G2811))),0)</f>
        <v>0</v>
      </c>
      <c r="E2811">
        <f>IF(OR(ISBLANK(Débiteurs!$I2811),LOWER(Débiteurs!$I2811)="chf"),IF(ISBLANK(Débiteurs!Q2811),0,IF(ISBLANK(Débiteurs!$G2811),0,IF(ISNUMBER(Débiteurs!Q2811),Débiteurs!Q2811,Débiteurs!$G2811))),0)</f>
        <v>0</v>
      </c>
      <c r="G2811">
        <f>IF(AND(NOT(ISBLANK(Débiteurs!$I2811)),LOWER(Débiteurs!$I2811)&lt;&gt;"chf"),IF(ISBLANK(Débiteurs!$N2811),0,IF(ISBLANK(Débiteurs!$N2811),0,IF(ISNUMBER(Débiteurs!$N2811),Débiteurs!$N2811,Débiteurs!$G2811))),0)</f>
        <v>0</v>
      </c>
      <c r="H2811">
        <f>IF(AND(NOT(ISBLANK(Débiteurs!$I2811)),LOWER(Débiteurs!$I2811)&lt;&gt;"chf"),IF(ISBLANK(Débiteurs!$O2811),0,IF(ISBLANK(Débiteurs!$O2811),0,IF(ISNUMBER(Débiteurs!$O2811),Débiteurs!$O2811,Débiteurs!$G2811))),0)</f>
        <v>0</v>
      </c>
      <c r="I2811">
        <f>IF(AND(NOT(ISBLANK(Débiteurs!$I2811)),LOWER(Débiteurs!$I2811)&lt;&gt;"chf"),IF(ISBLANK(Débiteurs!$P2811),0,IF(ISBLANK(Débiteurs!$P2811),0,IF(ISNUMBER(Débiteurs!$P2811),Débiteurs!$P2811,Débiteurs!$G2811))),0)</f>
        <v>0</v>
      </c>
      <c r="J2811">
        <f>IF(AND(NOT(ISBLANK(Débiteurs!$I2811)),LOWER(Débiteurs!$I2811)&lt;&gt;"chf"),IF(ISBLANK(Débiteurs!$Q2811),0,IF(ISBLANK(Débiteurs!$Q2811),0,IF(ISNUMBER(Débiteurs!$Q2811),Débiteurs!$Q2811,Débiteurs!$G2811))),0)</f>
        <v>0</v>
      </c>
    </row>
    <row r="2812" spans="2:10" x14ac:dyDescent="0.25">
      <c r="B2812">
        <f>IF(OR(ISBLANK(Débiteurs!$I2812),LOWER(Débiteurs!$I2812)="chf"),IF(ISBLANK(Débiteurs!N2812),0,IF(ISBLANK(Débiteurs!$G2812),0,IF(ISNUMBER(Débiteurs!N2812),Débiteurs!N2812,Débiteurs!$G2812))),0)</f>
        <v>0</v>
      </c>
      <c r="C2812">
        <f>IF(OR(ISBLANK(Débiteurs!$I2812),LOWER(Débiteurs!$I2812)="chf"),IF(ISBLANK(Débiteurs!O2812),0,IF(ISBLANK(Débiteurs!$G2812),0,IF(ISNUMBER(Débiteurs!O2812),Débiteurs!O2812,Débiteurs!$G2812))),0)</f>
        <v>0</v>
      </c>
      <c r="D2812">
        <f>IF(OR(ISBLANK(Débiteurs!$I2812),LOWER(Débiteurs!$I2812)="chf"),IF(ISBLANK(Débiteurs!P2812),0,IF(ISBLANK(Débiteurs!$G2812),0,IF(ISNUMBER(Débiteurs!P2812),Débiteurs!P2812,Débiteurs!$G2812))),0)</f>
        <v>0</v>
      </c>
      <c r="E2812">
        <f>IF(OR(ISBLANK(Débiteurs!$I2812),LOWER(Débiteurs!$I2812)="chf"),IF(ISBLANK(Débiteurs!Q2812),0,IF(ISBLANK(Débiteurs!$G2812),0,IF(ISNUMBER(Débiteurs!Q2812),Débiteurs!Q2812,Débiteurs!$G2812))),0)</f>
        <v>0</v>
      </c>
      <c r="G2812">
        <f>IF(AND(NOT(ISBLANK(Débiteurs!$I2812)),LOWER(Débiteurs!$I2812)&lt;&gt;"chf"),IF(ISBLANK(Débiteurs!$N2812),0,IF(ISBLANK(Débiteurs!$N2812),0,IF(ISNUMBER(Débiteurs!$N2812),Débiteurs!$N2812,Débiteurs!$G2812))),0)</f>
        <v>0</v>
      </c>
      <c r="H2812">
        <f>IF(AND(NOT(ISBLANK(Débiteurs!$I2812)),LOWER(Débiteurs!$I2812)&lt;&gt;"chf"),IF(ISBLANK(Débiteurs!$O2812),0,IF(ISBLANK(Débiteurs!$O2812),0,IF(ISNUMBER(Débiteurs!$O2812),Débiteurs!$O2812,Débiteurs!$G2812))),0)</f>
        <v>0</v>
      </c>
      <c r="I2812">
        <f>IF(AND(NOT(ISBLANK(Débiteurs!$I2812)),LOWER(Débiteurs!$I2812)&lt;&gt;"chf"),IF(ISBLANK(Débiteurs!$P2812),0,IF(ISBLANK(Débiteurs!$P2812),0,IF(ISNUMBER(Débiteurs!$P2812),Débiteurs!$P2812,Débiteurs!$G2812))),0)</f>
        <v>0</v>
      </c>
      <c r="J2812">
        <f>IF(AND(NOT(ISBLANK(Débiteurs!$I2812)),LOWER(Débiteurs!$I2812)&lt;&gt;"chf"),IF(ISBLANK(Débiteurs!$Q2812),0,IF(ISBLANK(Débiteurs!$Q2812),0,IF(ISNUMBER(Débiteurs!$Q2812),Débiteurs!$Q2812,Débiteurs!$G2812))),0)</f>
        <v>0</v>
      </c>
    </row>
    <row r="2813" spans="2:10" x14ac:dyDescent="0.25">
      <c r="B2813">
        <f>IF(OR(ISBLANK(Débiteurs!$I2813),LOWER(Débiteurs!$I2813)="chf"),IF(ISBLANK(Débiteurs!N2813),0,IF(ISBLANK(Débiteurs!$G2813),0,IF(ISNUMBER(Débiteurs!N2813),Débiteurs!N2813,Débiteurs!$G2813))),0)</f>
        <v>0</v>
      </c>
      <c r="C2813">
        <f>IF(OR(ISBLANK(Débiteurs!$I2813),LOWER(Débiteurs!$I2813)="chf"),IF(ISBLANK(Débiteurs!O2813),0,IF(ISBLANK(Débiteurs!$G2813),0,IF(ISNUMBER(Débiteurs!O2813),Débiteurs!O2813,Débiteurs!$G2813))),0)</f>
        <v>0</v>
      </c>
      <c r="D2813">
        <f>IF(OR(ISBLANK(Débiteurs!$I2813),LOWER(Débiteurs!$I2813)="chf"),IF(ISBLANK(Débiteurs!P2813),0,IF(ISBLANK(Débiteurs!$G2813),0,IF(ISNUMBER(Débiteurs!P2813),Débiteurs!P2813,Débiteurs!$G2813))),0)</f>
        <v>0</v>
      </c>
      <c r="E2813">
        <f>IF(OR(ISBLANK(Débiteurs!$I2813),LOWER(Débiteurs!$I2813)="chf"),IF(ISBLANK(Débiteurs!Q2813),0,IF(ISBLANK(Débiteurs!$G2813),0,IF(ISNUMBER(Débiteurs!Q2813),Débiteurs!Q2813,Débiteurs!$G2813))),0)</f>
        <v>0</v>
      </c>
      <c r="G2813">
        <f>IF(AND(NOT(ISBLANK(Débiteurs!$I2813)),LOWER(Débiteurs!$I2813)&lt;&gt;"chf"),IF(ISBLANK(Débiteurs!$N2813),0,IF(ISBLANK(Débiteurs!$N2813),0,IF(ISNUMBER(Débiteurs!$N2813),Débiteurs!$N2813,Débiteurs!$G2813))),0)</f>
        <v>0</v>
      </c>
      <c r="H2813">
        <f>IF(AND(NOT(ISBLANK(Débiteurs!$I2813)),LOWER(Débiteurs!$I2813)&lt;&gt;"chf"),IF(ISBLANK(Débiteurs!$O2813),0,IF(ISBLANK(Débiteurs!$O2813),0,IF(ISNUMBER(Débiteurs!$O2813),Débiteurs!$O2813,Débiteurs!$G2813))),0)</f>
        <v>0</v>
      </c>
      <c r="I2813">
        <f>IF(AND(NOT(ISBLANK(Débiteurs!$I2813)),LOWER(Débiteurs!$I2813)&lt;&gt;"chf"),IF(ISBLANK(Débiteurs!$P2813),0,IF(ISBLANK(Débiteurs!$P2813),0,IF(ISNUMBER(Débiteurs!$P2813),Débiteurs!$P2813,Débiteurs!$G2813))),0)</f>
        <v>0</v>
      </c>
      <c r="J2813">
        <f>IF(AND(NOT(ISBLANK(Débiteurs!$I2813)),LOWER(Débiteurs!$I2813)&lt;&gt;"chf"),IF(ISBLANK(Débiteurs!$Q2813),0,IF(ISBLANK(Débiteurs!$Q2813),0,IF(ISNUMBER(Débiteurs!$Q2813),Débiteurs!$Q2813,Débiteurs!$G2813))),0)</f>
        <v>0</v>
      </c>
    </row>
    <row r="2814" spans="2:10" x14ac:dyDescent="0.25">
      <c r="B2814">
        <f>IF(OR(ISBLANK(Débiteurs!$I2814),LOWER(Débiteurs!$I2814)="chf"),IF(ISBLANK(Débiteurs!N2814),0,IF(ISBLANK(Débiteurs!$G2814),0,IF(ISNUMBER(Débiteurs!N2814),Débiteurs!N2814,Débiteurs!$G2814))),0)</f>
        <v>0</v>
      </c>
      <c r="C2814">
        <f>IF(OR(ISBLANK(Débiteurs!$I2814),LOWER(Débiteurs!$I2814)="chf"),IF(ISBLANK(Débiteurs!O2814),0,IF(ISBLANK(Débiteurs!$G2814),0,IF(ISNUMBER(Débiteurs!O2814),Débiteurs!O2814,Débiteurs!$G2814))),0)</f>
        <v>0</v>
      </c>
      <c r="D2814">
        <f>IF(OR(ISBLANK(Débiteurs!$I2814),LOWER(Débiteurs!$I2814)="chf"),IF(ISBLANK(Débiteurs!P2814),0,IF(ISBLANK(Débiteurs!$G2814),0,IF(ISNUMBER(Débiteurs!P2814),Débiteurs!P2814,Débiteurs!$G2814))),0)</f>
        <v>0</v>
      </c>
      <c r="E2814">
        <f>IF(OR(ISBLANK(Débiteurs!$I2814),LOWER(Débiteurs!$I2814)="chf"),IF(ISBLANK(Débiteurs!Q2814),0,IF(ISBLANK(Débiteurs!$G2814),0,IF(ISNUMBER(Débiteurs!Q2814),Débiteurs!Q2814,Débiteurs!$G2814))),0)</f>
        <v>0</v>
      </c>
      <c r="G2814">
        <f>IF(AND(NOT(ISBLANK(Débiteurs!$I2814)),LOWER(Débiteurs!$I2814)&lt;&gt;"chf"),IF(ISBLANK(Débiteurs!$N2814),0,IF(ISBLANK(Débiteurs!$N2814),0,IF(ISNUMBER(Débiteurs!$N2814),Débiteurs!$N2814,Débiteurs!$G2814))),0)</f>
        <v>0</v>
      </c>
      <c r="H2814">
        <f>IF(AND(NOT(ISBLANK(Débiteurs!$I2814)),LOWER(Débiteurs!$I2814)&lt;&gt;"chf"),IF(ISBLANK(Débiteurs!$O2814),0,IF(ISBLANK(Débiteurs!$O2814),0,IF(ISNUMBER(Débiteurs!$O2814),Débiteurs!$O2814,Débiteurs!$G2814))),0)</f>
        <v>0</v>
      </c>
      <c r="I2814">
        <f>IF(AND(NOT(ISBLANK(Débiteurs!$I2814)),LOWER(Débiteurs!$I2814)&lt;&gt;"chf"),IF(ISBLANK(Débiteurs!$P2814),0,IF(ISBLANK(Débiteurs!$P2814),0,IF(ISNUMBER(Débiteurs!$P2814),Débiteurs!$P2814,Débiteurs!$G2814))),0)</f>
        <v>0</v>
      </c>
      <c r="J2814">
        <f>IF(AND(NOT(ISBLANK(Débiteurs!$I2814)),LOWER(Débiteurs!$I2814)&lt;&gt;"chf"),IF(ISBLANK(Débiteurs!$Q2814),0,IF(ISBLANK(Débiteurs!$Q2814),0,IF(ISNUMBER(Débiteurs!$Q2814),Débiteurs!$Q2814,Débiteurs!$G2814))),0)</f>
        <v>0</v>
      </c>
    </row>
    <row r="2815" spans="2:10" x14ac:dyDescent="0.25">
      <c r="B2815">
        <f>IF(OR(ISBLANK(Débiteurs!$I2815),LOWER(Débiteurs!$I2815)="chf"),IF(ISBLANK(Débiteurs!N2815),0,IF(ISBLANK(Débiteurs!$G2815),0,IF(ISNUMBER(Débiteurs!N2815),Débiteurs!N2815,Débiteurs!$G2815))),0)</f>
        <v>0</v>
      </c>
      <c r="C2815">
        <f>IF(OR(ISBLANK(Débiteurs!$I2815),LOWER(Débiteurs!$I2815)="chf"),IF(ISBLANK(Débiteurs!O2815),0,IF(ISBLANK(Débiteurs!$G2815),0,IF(ISNUMBER(Débiteurs!O2815),Débiteurs!O2815,Débiteurs!$G2815))),0)</f>
        <v>0</v>
      </c>
      <c r="D2815">
        <f>IF(OR(ISBLANK(Débiteurs!$I2815),LOWER(Débiteurs!$I2815)="chf"),IF(ISBLANK(Débiteurs!P2815),0,IF(ISBLANK(Débiteurs!$G2815),0,IF(ISNUMBER(Débiteurs!P2815),Débiteurs!P2815,Débiteurs!$G2815))),0)</f>
        <v>0</v>
      </c>
      <c r="E2815">
        <f>IF(OR(ISBLANK(Débiteurs!$I2815),LOWER(Débiteurs!$I2815)="chf"),IF(ISBLANK(Débiteurs!Q2815),0,IF(ISBLANK(Débiteurs!$G2815),0,IF(ISNUMBER(Débiteurs!Q2815),Débiteurs!Q2815,Débiteurs!$G2815))),0)</f>
        <v>0</v>
      </c>
      <c r="G2815">
        <f>IF(AND(NOT(ISBLANK(Débiteurs!$I2815)),LOWER(Débiteurs!$I2815)&lt;&gt;"chf"),IF(ISBLANK(Débiteurs!$N2815),0,IF(ISBLANK(Débiteurs!$N2815),0,IF(ISNUMBER(Débiteurs!$N2815),Débiteurs!$N2815,Débiteurs!$G2815))),0)</f>
        <v>0</v>
      </c>
      <c r="H2815">
        <f>IF(AND(NOT(ISBLANK(Débiteurs!$I2815)),LOWER(Débiteurs!$I2815)&lt;&gt;"chf"),IF(ISBLANK(Débiteurs!$O2815),0,IF(ISBLANK(Débiteurs!$O2815),0,IF(ISNUMBER(Débiteurs!$O2815),Débiteurs!$O2815,Débiteurs!$G2815))),0)</f>
        <v>0</v>
      </c>
      <c r="I2815">
        <f>IF(AND(NOT(ISBLANK(Débiteurs!$I2815)),LOWER(Débiteurs!$I2815)&lt;&gt;"chf"),IF(ISBLANK(Débiteurs!$P2815),0,IF(ISBLANK(Débiteurs!$P2815),0,IF(ISNUMBER(Débiteurs!$P2815),Débiteurs!$P2815,Débiteurs!$G2815))),0)</f>
        <v>0</v>
      </c>
      <c r="J2815">
        <f>IF(AND(NOT(ISBLANK(Débiteurs!$I2815)),LOWER(Débiteurs!$I2815)&lt;&gt;"chf"),IF(ISBLANK(Débiteurs!$Q2815),0,IF(ISBLANK(Débiteurs!$Q2815),0,IF(ISNUMBER(Débiteurs!$Q2815),Débiteurs!$Q2815,Débiteurs!$G2815))),0)</f>
        <v>0</v>
      </c>
    </row>
    <row r="2816" spans="2:10" x14ac:dyDescent="0.25">
      <c r="B2816">
        <f>IF(OR(ISBLANK(Débiteurs!$I2816),LOWER(Débiteurs!$I2816)="chf"),IF(ISBLANK(Débiteurs!N2816),0,IF(ISBLANK(Débiteurs!$G2816),0,IF(ISNUMBER(Débiteurs!N2816),Débiteurs!N2816,Débiteurs!$G2816))),0)</f>
        <v>0</v>
      </c>
      <c r="C2816">
        <f>IF(OR(ISBLANK(Débiteurs!$I2816),LOWER(Débiteurs!$I2816)="chf"),IF(ISBLANK(Débiteurs!O2816),0,IF(ISBLANK(Débiteurs!$G2816),0,IF(ISNUMBER(Débiteurs!O2816),Débiteurs!O2816,Débiteurs!$G2816))),0)</f>
        <v>0</v>
      </c>
      <c r="D2816">
        <f>IF(OR(ISBLANK(Débiteurs!$I2816),LOWER(Débiteurs!$I2816)="chf"),IF(ISBLANK(Débiteurs!P2816),0,IF(ISBLANK(Débiteurs!$G2816),0,IF(ISNUMBER(Débiteurs!P2816),Débiteurs!P2816,Débiteurs!$G2816))),0)</f>
        <v>0</v>
      </c>
      <c r="E2816">
        <f>IF(OR(ISBLANK(Débiteurs!$I2816),LOWER(Débiteurs!$I2816)="chf"),IF(ISBLANK(Débiteurs!Q2816),0,IF(ISBLANK(Débiteurs!$G2816),0,IF(ISNUMBER(Débiteurs!Q2816),Débiteurs!Q2816,Débiteurs!$G2816))),0)</f>
        <v>0</v>
      </c>
      <c r="G2816">
        <f>IF(AND(NOT(ISBLANK(Débiteurs!$I2816)),LOWER(Débiteurs!$I2816)&lt;&gt;"chf"),IF(ISBLANK(Débiteurs!$N2816),0,IF(ISBLANK(Débiteurs!$N2816),0,IF(ISNUMBER(Débiteurs!$N2816),Débiteurs!$N2816,Débiteurs!$G2816))),0)</f>
        <v>0</v>
      </c>
      <c r="H2816">
        <f>IF(AND(NOT(ISBLANK(Débiteurs!$I2816)),LOWER(Débiteurs!$I2816)&lt;&gt;"chf"),IF(ISBLANK(Débiteurs!$O2816),0,IF(ISBLANK(Débiteurs!$O2816),0,IF(ISNUMBER(Débiteurs!$O2816),Débiteurs!$O2816,Débiteurs!$G2816))),0)</f>
        <v>0</v>
      </c>
      <c r="I2816">
        <f>IF(AND(NOT(ISBLANK(Débiteurs!$I2816)),LOWER(Débiteurs!$I2816)&lt;&gt;"chf"),IF(ISBLANK(Débiteurs!$P2816),0,IF(ISBLANK(Débiteurs!$P2816),0,IF(ISNUMBER(Débiteurs!$P2816),Débiteurs!$P2816,Débiteurs!$G2816))),0)</f>
        <v>0</v>
      </c>
      <c r="J2816">
        <f>IF(AND(NOT(ISBLANK(Débiteurs!$I2816)),LOWER(Débiteurs!$I2816)&lt;&gt;"chf"),IF(ISBLANK(Débiteurs!$Q2816),0,IF(ISBLANK(Débiteurs!$Q2816),0,IF(ISNUMBER(Débiteurs!$Q2816),Débiteurs!$Q2816,Débiteurs!$G2816))),0)</f>
        <v>0</v>
      </c>
    </row>
    <row r="2817" spans="2:10" x14ac:dyDescent="0.25">
      <c r="B2817">
        <f>IF(OR(ISBLANK(Débiteurs!$I2817),LOWER(Débiteurs!$I2817)="chf"),IF(ISBLANK(Débiteurs!N2817),0,IF(ISBLANK(Débiteurs!$G2817),0,IF(ISNUMBER(Débiteurs!N2817),Débiteurs!N2817,Débiteurs!$G2817))),0)</f>
        <v>0</v>
      </c>
      <c r="C2817">
        <f>IF(OR(ISBLANK(Débiteurs!$I2817),LOWER(Débiteurs!$I2817)="chf"),IF(ISBLANK(Débiteurs!O2817),0,IF(ISBLANK(Débiteurs!$G2817),0,IF(ISNUMBER(Débiteurs!O2817),Débiteurs!O2817,Débiteurs!$G2817))),0)</f>
        <v>0</v>
      </c>
      <c r="D2817">
        <f>IF(OR(ISBLANK(Débiteurs!$I2817),LOWER(Débiteurs!$I2817)="chf"),IF(ISBLANK(Débiteurs!P2817),0,IF(ISBLANK(Débiteurs!$G2817),0,IF(ISNUMBER(Débiteurs!P2817),Débiteurs!P2817,Débiteurs!$G2817))),0)</f>
        <v>0</v>
      </c>
      <c r="E2817">
        <f>IF(OR(ISBLANK(Débiteurs!$I2817),LOWER(Débiteurs!$I2817)="chf"),IF(ISBLANK(Débiteurs!Q2817),0,IF(ISBLANK(Débiteurs!$G2817),0,IF(ISNUMBER(Débiteurs!Q2817),Débiteurs!Q2817,Débiteurs!$G2817))),0)</f>
        <v>0</v>
      </c>
      <c r="G2817">
        <f>IF(AND(NOT(ISBLANK(Débiteurs!$I2817)),LOWER(Débiteurs!$I2817)&lt;&gt;"chf"),IF(ISBLANK(Débiteurs!$N2817),0,IF(ISBLANK(Débiteurs!$N2817),0,IF(ISNUMBER(Débiteurs!$N2817),Débiteurs!$N2817,Débiteurs!$G2817))),0)</f>
        <v>0</v>
      </c>
      <c r="H2817">
        <f>IF(AND(NOT(ISBLANK(Débiteurs!$I2817)),LOWER(Débiteurs!$I2817)&lt;&gt;"chf"),IF(ISBLANK(Débiteurs!$O2817),0,IF(ISBLANK(Débiteurs!$O2817),0,IF(ISNUMBER(Débiteurs!$O2817),Débiteurs!$O2817,Débiteurs!$G2817))),0)</f>
        <v>0</v>
      </c>
      <c r="I2817">
        <f>IF(AND(NOT(ISBLANK(Débiteurs!$I2817)),LOWER(Débiteurs!$I2817)&lt;&gt;"chf"),IF(ISBLANK(Débiteurs!$P2817),0,IF(ISBLANK(Débiteurs!$P2817),0,IF(ISNUMBER(Débiteurs!$P2817),Débiteurs!$P2817,Débiteurs!$G2817))),0)</f>
        <v>0</v>
      </c>
      <c r="J2817">
        <f>IF(AND(NOT(ISBLANK(Débiteurs!$I2817)),LOWER(Débiteurs!$I2817)&lt;&gt;"chf"),IF(ISBLANK(Débiteurs!$Q2817),0,IF(ISBLANK(Débiteurs!$Q2817),0,IF(ISNUMBER(Débiteurs!$Q2817),Débiteurs!$Q2817,Débiteurs!$G2817))),0)</f>
        <v>0</v>
      </c>
    </row>
    <row r="2818" spans="2:10" x14ac:dyDescent="0.25">
      <c r="B2818">
        <f>IF(OR(ISBLANK(Débiteurs!$I2818),LOWER(Débiteurs!$I2818)="chf"),IF(ISBLANK(Débiteurs!N2818),0,IF(ISBLANK(Débiteurs!$G2818),0,IF(ISNUMBER(Débiteurs!N2818),Débiteurs!N2818,Débiteurs!$G2818))),0)</f>
        <v>0</v>
      </c>
      <c r="C2818">
        <f>IF(OR(ISBLANK(Débiteurs!$I2818),LOWER(Débiteurs!$I2818)="chf"),IF(ISBLANK(Débiteurs!O2818),0,IF(ISBLANK(Débiteurs!$G2818),0,IF(ISNUMBER(Débiteurs!O2818),Débiteurs!O2818,Débiteurs!$G2818))),0)</f>
        <v>0</v>
      </c>
      <c r="D2818">
        <f>IF(OR(ISBLANK(Débiteurs!$I2818),LOWER(Débiteurs!$I2818)="chf"),IF(ISBLANK(Débiteurs!P2818),0,IF(ISBLANK(Débiteurs!$G2818),0,IF(ISNUMBER(Débiteurs!P2818),Débiteurs!P2818,Débiteurs!$G2818))),0)</f>
        <v>0</v>
      </c>
      <c r="E2818">
        <f>IF(OR(ISBLANK(Débiteurs!$I2818),LOWER(Débiteurs!$I2818)="chf"),IF(ISBLANK(Débiteurs!Q2818),0,IF(ISBLANK(Débiteurs!$G2818),0,IF(ISNUMBER(Débiteurs!Q2818),Débiteurs!Q2818,Débiteurs!$G2818))),0)</f>
        <v>0</v>
      </c>
      <c r="G2818">
        <f>IF(AND(NOT(ISBLANK(Débiteurs!$I2818)),LOWER(Débiteurs!$I2818)&lt;&gt;"chf"),IF(ISBLANK(Débiteurs!$N2818),0,IF(ISBLANK(Débiteurs!$N2818),0,IF(ISNUMBER(Débiteurs!$N2818),Débiteurs!$N2818,Débiteurs!$G2818))),0)</f>
        <v>0</v>
      </c>
      <c r="H2818">
        <f>IF(AND(NOT(ISBLANK(Débiteurs!$I2818)),LOWER(Débiteurs!$I2818)&lt;&gt;"chf"),IF(ISBLANK(Débiteurs!$O2818),0,IF(ISBLANK(Débiteurs!$O2818),0,IF(ISNUMBER(Débiteurs!$O2818),Débiteurs!$O2818,Débiteurs!$G2818))),0)</f>
        <v>0</v>
      </c>
      <c r="I2818">
        <f>IF(AND(NOT(ISBLANK(Débiteurs!$I2818)),LOWER(Débiteurs!$I2818)&lt;&gt;"chf"),IF(ISBLANK(Débiteurs!$P2818),0,IF(ISBLANK(Débiteurs!$P2818),0,IF(ISNUMBER(Débiteurs!$P2818),Débiteurs!$P2818,Débiteurs!$G2818))),0)</f>
        <v>0</v>
      </c>
      <c r="J2818">
        <f>IF(AND(NOT(ISBLANK(Débiteurs!$I2818)),LOWER(Débiteurs!$I2818)&lt;&gt;"chf"),IF(ISBLANK(Débiteurs!$Q2818),0,IF(ISBLANK(Débiteurs!$Q2818),0,IF(ISNUMBER(Débiteurs!$Q2818),Débiteurs!$Q2818,Débiteurs!$G2818))),0)</f>
        <v>0</v>
      </c>
    </row>
    <row r="2819" spans="2:10" x14ac:dyDescent="0.25">
      <c r="B2819">
        <f>IF(OR(ISBLANK(Débiteurs!$I2819),LOWER(Débiteurs!$I2819)="chf"),IF(ISBLANK(Débiteurs!N2819),0,IF(ISBLANK(Débiteurs!$G2819),0,IF(ISNUMBER(Débiteurs!N2819),Débiteurs!N2819,Débiteurs!$G2819))),0)</f>
        <v>0</v>
      </c>
      <c r="C2819">
        <f>IF(OR(ISBLANK(Débiteurs!$I2819),LOWER(Débiteurs!$I2819)="chf"),IF(ISBLANK(Débiteurs!O2819),0,IF(ISBLANK(Débiteurs!$G2819),0,IF(ISNUMBER(Débiteurs!O2819),Débiteurs!O2819,Débiteurs!$G2819))),0)</f>
        <v>0</v>
      </c>
      <c r="D2819">
        <f>IF(OR(ISBLANK(Débiteurs!$I2819),LOWER(Débiteurs!$I2819)="chf"),IF(ISBLANK(Débiteurs!P2819),0,IF(ISBLANK(Débiteurs!$G2819),0,IF(ISNUMBER(Débiteurs!P2819),Débiteurs!P2819,Débiteurs!$G2819))),0)</f>
        <v>0</v>
      </c>
      <c r="E2819">
        <f>IF(OR(ISBLANK(Débiteurs!$I2819),LOWER(Débiteurs!$I2819)="chf"),IF(ISBLANK(Débiteurs!Q2819),0,IF(ISBLANK(Débiteurs!$G2819),0,IF(ISNUMBER(Débiteurs!Q2819),Débiteurs!Q2819,Débiteurs!$G2819))),0)</f>
        <v>0</v>
      </c>
      <c r="G2819">
        <f>IF(AND(NOT(ISBLANK(Débiteurs!$I2819)),LOWER(Débiteurs!$I2819)&lt;&gt;"chf"),IF(ISBLANK(Débiteurs!$N2819),0,IF(ISBLANK(Débiteurs!$N2819),0,IF(ISNUMBER(Débiteurs!$N2819),Débiteurs!$N2819,Débiteurs!$G2819))),0)</f>
        <v>0</v>
      </c>
      <c r="H2819">
        <f>IF(AND(NOT(ISBLANK(Débiteurs!$I2819)),LOWER(Débiteurs!$I2819)&lt;&gt;"chf"),IF(ISBLANK(Débiteurs!$O2819),0,IF(ISBLANK(Débiteurs!$O2819),0,IF(ISNUMBER(Débiteurs!$O2819),Débiteurs!$O2819,Débiteurs!$G2819))),0)</f>
        <v>0</v>
      </c>
      <c r="I2819">
        <f>IF(AND(NOT(ISBLANK(Débiteurs!$I2819)),LOWER(Débiteurs!$I2819)&lt;&gt;"chf"),IF(ISBLANK(Débiteurs!$P2819),0,IF(ISBLANK(Débiteurs!$P2819),0,IF(ISNUMBER(Débiteurs!$P2819),Débiteurs!$P2819,Débiteurs!$G2819))),0)</f>
        <v>0</v>
      </c>
      <c r="J2819">
        <f>IF(AND(NOT(ISBLANK(Débiteurs!$I2819)),LOWER(Débiteurs!$I2819)&lt;&gt;"chf"),IF(ISBLANK(Débiteurs!$Q2819),0,IF(ISBLANK(Débiteurs!$Q2819),0,IF(ISNUMBER(Débiteurs!$Q2819),Débiteurs!$Q2819,Débiteurs!$G2819))),0)</f>
        <v>0</v>
      </c>
    </row>
    <row r="2820" spans="2:10" x14ac:dyDescent="0.25">
      <c r="B2820">
        <f>IF(OR(ISBLANK(Débiteurs!$I2820),LOWER(Débiteurs!$I2820)="chf"),IF(ISBLANK(Débiteurs!N2820),0,IF(ISBLANK(Débiteurs!$G2820),0,IF(ISNUMBER(Débiteurs!N2820),Débiteurs!N2820,Débiteurs!$G2820))),0)</f>
        <v>0</v>
      </c>
      <c r="C2820">
        <f>IF(OR(ISBLANK(Débiteurs!$I2820),LOWER(Débiteurs!$I2820)="chf"),IF(ISBLANK(Débiteurs!O2820),0,IF(ISBLANK(Débiteurs!$G2820),0,IF(ISNUMBER(Débiteurs!O2820),Débiteurs!O2820,Débiteurs!$G2820))),0)</f>
        <v>0</v>
      </c>
      <c r="D2820">
        <f>IF(OR(ISBLANK(Débiteurs!$I2820),LOWER(Débiteurs!$I2820)="chf"),IF(ISBLANK(Débiteurs!P2820),0,IF(ISBLANK(Débiteurs!$G2820),0,IF(ISNUMBER(Débiteurs!P2820),Débiteurs!P2820,Débiteurs!$G2820))),0)</f>
        <v>0</v>
      </c>
      <c r="E2820">
        <f>IF(OR(ISBLANK(Débiteurs!$I2820),LOWER(Débiteurs!$I2820)="chf"),IF(ISBLANK(Débiteurs!Q2820),0,IF(ISBLANK(Débiteurs!$G2820),0,IF(ISNUMBER(Débiteurs!Q2820),Débiteurs!Q2820,Débiteurs!$G2820))),0)</f>
        <v>0</v>
      </c>
      <c r="G2820">
        <f>IF(AND(NOT(ISBLANK(Débiteurs!$I2820)),LOWER(Débiteurs!$I2820)&lt;&gt;"chf"),IF(ISBLANK(Débiteurs!$N2820),0,IF(ISBLANK(Débiteurs!$N2820),0,IF(ISNUMBER(Débiteurs!$N2820),Débiteurs!$N2820,Débiteurs!$G2820))),0)</f>
        <v>0</v>
      </c>
      <c r="H2820">
        <f>IF(AND(NOT(ISBLANK(Débiteurs!$I2820)),LOWER(Débiteurs!$I2820)&lt;&gt;"chf"),IF(ISBLANK(Débiteurs!$O2820),0,IF(ISBLANK(Débiteurs!$O2820),0,IF(ISNUMBER(Débiteurs!$O2820),Débiteurs!$O2820,Débiteurs!$G2820))),0)</f>
        <v>0</v>
      </c>
      <c r="I2820">
        <f>IF(AND(NOT(ISBLANK(Débiteurs!$I2820)),LOWER(Débiteurs!$I2820)&lt;&gt;"chf"),IF(ISBLANK(Débiteurs!$P2820),0,IF(ISBLANK(Débiteurs!$P2820),0,IF(ISNUMBER(Débiteurs!$P2820),Débiteurs!$P2820,Débiteurs!$G2820))),0)</f>
        <v>0</v>
      </c>
      <c r="J2820">
        <f>IF(AND(NOT(ISBLANK(Débiteurs!$I2820)),LOWER(Débiteurs!$I2820)&lt;&gt;"chf"),IF(ISBLANK(Débiteurs!$Q2820),0,IF(ISBLANK(Débiteurs!$Q2820),0,IF(ISNUMBER(Débiteurs!$Q2820),Débiteurs!$Q2820,Débiteurs!$G2820))),0)</f>
        <v>0</v>
      </c>
    </row>
    <row r="2821" spans="2:10" x14ac:dyDescent="0.25">
      <c r="B2821">
        <f>IF(OR(ISBLANK(Débiteurs!$I2821),LOWER(Débiteurs!$I2821)="chf"),IF(ISBLANK(Débiteurs!N2821),0,IF(ISBLANK(Débiteurs!$G2821),0,IF(ISNUMBER(Débiteurs!N2821),Débiteurs!N2821,Débiteurs!$G2821))),0)</f>
        <v>0</v>
      </c>
      <c r="C2821">
        <f>IF(OR(ISBLANK(Débiteurs!$I2821),LOWER(Débiteurs!$I2821)="chf"),IF(ISBLANK(Débiteurs!O2821),0,IF(ISBLANK(Débiteurs!$G2821),0,IF(ISNUMBER(Débiteurs!O2821),Débiteurs!O2821,Débiteurs!$G2821))),0)</f>
        <v>0</v>
      </c>
      <c r="D2821">
        <f>IF(OR(ISBLANK(Débiteurs!$I2821),LOWER(Débiteurs!$I2821)="chf"),IF(ISBLANK(Débiteurs!P2821),0,IF(ISBLANK(Débiteurs!$G2821),0,IF(ISNUMBER(Débiteurs!P2821),Débiteurs!P2821,Débiteurs!$G2821))),0)</f>
        <v>0</v>
      </c>
      <c r="E2821">
        <f>IF(OR(ISBLANK(Débiteurs!$I2821),LOWER(Débiteurs!$I2821)="chf"),IF(ISBLANK(Débiteurs!Q2821),0,IF(ISBLANK(Débiteurs!$G2821),0,IF(ISNUMBER(Débiteurs!Q2821),Débiteurs!Q2821,Débiteurs!$G2821))),0)</f>
        <v>0</v>
      </c>
      <c r="G2821">
        <f>IF(AND(NOT(ISBLANK(Débiteurs!$I2821)),LOWER(Débiteurs!$I2821)&lt;&gt;"chf"),IF(ISBLANK(Débiteurs!$N2821),0,IF(ISBLANK(Débiteurs!$N2821),0,IF(ISNUMBER(Débiteurs!$N2821),Débiteurs!$N2821,Débiteurs!$G2821))),0)</f>
        <v>0</v>
      </c>
      <c r="H2821">
        <f>IF(AND(NOT(ISBLANK(Débiteurs!$I2821)),LOWER(Débiteurs!$I2821)&lt;&gt;"chf"),IF(ISBLANK(Débiteurs!$O2821),0,IF(ISBLANK(Débiteurs!$O2821),0,IF(ISNUMBER(Débiteurs!$O2821),Débiteurs!$O2821,Débiteurs!$G2821))),0)</f>
        <v>0</v>
      </c>
      <c r="I2821">
        <f>IF(AND(NOT(ISBLANK(Débiteurs!$I2821)),LOWER(Débiteurs!$I2821)&lt;&gt;"chf"),IF(ISBLANK(Débiteurs!$P2821),0,IF(ISBLANK(Débiteurs!$P2821),0,IF(ISNUMBER(Débiteurs!$P2821),Débiteurs!$P2821,Débiteurs!$G2821))),0)</f>
        <v>0</v>
      </c>
      <c r="J2821">
        <f>IF(AND(NOT(ISBLANK(Débiteurs!$I2821)),LOWER(Débiteurs!$I2821)&lt;&gt;"chf"),IF(ISBLANK(Débiteurs!$Q2821),0,IF(ISBLANK(Débiteurs!$Q2821),0,IF(ISNUMBER(Débiteurs!$Q2821),Débiteurs!$Q2821,Débiteurs!$G2821))),0)</f>
        <v>0</v>
      </c>
    </row>
    <row r="2822" spans="2:10" x14ac:dyDescent="0.25">
      <c r="B2822">
        <f>IF(OR(ISBLANK(Débiteurs!$I2822),LOWER(Débiteurs!$I2822)="chf"),IF(ISBLANK(Débiteurs!N2822),0,IF(ISBLANK(Débiteurs!$G2822),0,IF(ISNUMBER(Débiteurs!N2822),Débiteurs!N2822,Débiteurs!$G2822))),0)</f>
        <v>0</v>
      </c>
      <c r="C2822">
        <f>IF(OR(ISBLANK(Débiteurs!$I2822),LOWER(Débiteurs!$I2822)="chf"),IF(ISBLANK(Débiteurs!O2822),0,IF(ISBLANK(Débiteurs!$G2822),0,IF(ISNUMBER(Débiteurs!O2822),Débiteurs!O2822,Débiteurs!$G2822))),0)</f>
        <v>0</v>
      </c>
      <c r="D2822">
        <f>IF(OR(ISBLANK(Débiteurs!$I2822),LOWER(Débiteurs!$I2822)="chf"),IF(ISBLANK(Débiteurs!P2822),0,IF(ISBLANK(Débiteurs!$G2822),0,IF(ISNUMBER(Débiteurs!P2822),Débiteurs!P2822,Débiteurs!$G2822))),0)</f>
        <v>0</v>
      </c>
      <c r="E2822">
        <f>IF(OR(ISBLANK(Débiteurs!$I2822),LOWER(Débiteurs!$I2822)="chf"),IF(ISBLANK(Débiteurs!Q2822),0,IF(ISBLANK(Débiteurs!$G2822),0,IF(ISNUMBER(Débiteurs!Q2822),Débiteurs!Q2822,Débiteurs!$G2822))),0)</f>
        <v>0</v>
      </c>
      <c r="G2822">
        <f>IF(AND(NOT(ISBLANK(Débiteurs!$I2822)),LOWER(Débiteurs!$I2822)&lt;&gt;"chf"),IF(ISBLANK(Débiteurs!$N2822),0,IF(ISBLANK(Débiteurs!$N2822),0,IF(ISNUMBER(Débiteurs!$N2822),Débiteurs!$N2822,Débiteurs!$G2822))),0)</f>
        <v>0</v>
      </c>
      <c r="H2822">
        <f>IF(AND(NOT(ISBLANK(Débiteurs!$I2822)),LOWER(Débiteurs!$I2822)&lt;&gt;"chf"),IF(ISBLANK(Débiteurs!$O2822),0,IF(ISBLANK(Débiteurs!$O2822),0,IF(ISNUMBER(Débiteurs!$O2822),Débiteurs!$O2822,Débiteurs!$G2822))),0)</f>
        <v>0</v>
      </c>
      <c r="I2822">
        <f>IF(AND(NOT(ISBLANK(Débiteurs!$I2822)),LOWER(Débiteurs!$I2822)&lt;&gt;"chf"),IF(ISBLANK(Débiteurs!$P2822),0,IF(ISBLANK(Débiteurs!$P2822),0,IF(ISNUMBER(Débiteurs!$P2822),Débiteurs!$P2822,Débiteurs!$G2822))),0)</f>
        <v>0</v>
      </c>
      <c r="J2822">
        <f>IF(AND(NOT(ISBLANK(Débiteurs!$I2822)),LOWER(Débiteurs!$I2822)&lt;&gt;"chf"),IF(ISBLANK(Débiteurs!$Q2822),0,IF(ISBLANK(Débiteurs!$Q2822),0,IF(ISNUMBER(Débiteurs!$Q2822),Débiteurs!$Q2822,Débiteurs!$G2822))),0)</f>
        <v>0</v>
      </c>
    </row>
    <row r="2823" spans="2:10" x14ac:dyDescent="0.25">
      <c r="B2823">
        <f>IF(OR(ISBLANK(Débiteurs!$I2823),LOWER(Débiteurs!$I2823)="chf"),IF(ISBLANK(Débiteurs!N2823),0,IF(ISBLANK(Débiteurs!$G2823),0,IF(ISNUMBER(Débiteurs!N2823),Débiteurs!N2823,Débiteurs!$G2823))),0)</f>
        <v>0</v>
      </c>
      <c r="C2823">
        <f>IF(OR(ISBLANK(Débiteurs!$I2823),LOWER(Débiteurs!$I2823)="chf"),IF(ISBLANK(Débiteurs!O2823),0,IF(ISBLANK(Débiteurs!$G2823),0,IF(ISNUMBER(Débiteurs!O2823),Débiteurs!O2823,Débiteurs!$G2823))),0)</f>
        <v>0</v>
      </c>
      <c r="D2823">
        <f>IF(OR(ISBLANK(Débiteurs!$I2823),LOWER(Débiteurs!$I2823)="chf"),IF(ISBLANK(Débiteurs!P2823),0,IF(ISBLANK(Débiteurs!$G2823),0,IF(ISNUMBER(Débiteurs!P2823),Débiteurs!P2823,Débiteurs!$G2823))),0)</f>
        <v>0</v>
      </c>
      <c r="E2823">
        <f>IF(OR(ISBLANK(Débiteurs!$I2823),LOWER(Débiteurs!$I2823)="chf"),IF(ISBLANK(Débiteurs!Q2823),0,IF(ISBLANK(Débiteurs!$G2823),0,IF(ISNUMBER(Débiteurs!Q2823),Débiteurs!Q2823,Débiteurs!$G2823))),0)</f>
        <v>0</v>
      </c>
      <c r="G2823">
        <f>IF(AND(NOT(ISBLANK(Débiteurs!$I2823)),LOWER(Débiteurs!$I2823)&lt;&gt;"chf"),IF(ISBLANK(Débiteurs!$N2823),0,IF(ISBLANK(Débiteurs!$N2823),0,IF(ISNUMBER(Débiteurs!$N2823),Débiteurs!$N2823,Débiteurs!$G2823))),0)</f>
        <v>0</v>
      </c>
      <c r="H2823">
        <f>IF(AND(NOT(ISBLANK(Débiteurs!$I2823)),LOWER(Débiteurs!$I2823)&lt;&gt;"chf"),IF(ISBLANK(Débiteurs!$O2823),0,IF(ISBLANK(Débiteurs!$O2823),0,IF(ISNUMBER(Débiteurs!$O2823),Débiteurs!$O2823,Débiteurs!$G2823))),0)</f>
        <v>0</v>
      </c>
      <c r="I2823">
        <f>IF(AND(NOT(ISBLANK(Débiteurs!$I2823)),LOWER(Débiteurs!$I2823)&lt;&gt;"chf"),IF(ISBLANK(Débiteurs!$P2823),0,IF(ISBLANK(Débiteurs!$P2823),0,IF(ISNUMBER(Débiteurs!$P2823),Débiteurs!$P2823,Débiteurs!$G2823))),0)</f>
        <v>0</v>
      </c>
      <c r="J2823">
        <f>IF(AND(NOT(ISBLANK(Débiteurs!$I2823)),LOWER(Débiteurs!$I2823)&lt;&gt;"chf"),IF(ISBLANK(Débiteurs!$Q2823),0,IF(ISBLANK(Débiteurs!$Q2823),0,IF(ISNUMBER(Débiteurs!$Q2823),Débiteurs!$Q2823,Débiteurs!$G2823))),0)</f>
        <v>0</v>
      </c>
    </row>
    <row r="2824" spans="2:10" x14ac:dyDescent="0.25">
      <c r="B2824">
        <f>IF(OR(ISBLANK(Débiteurs!$I2824),LOWER(Débiteurs!$I2824)="chf"),IF(ISBLANK(Débiteurs!N2824),0,IF(ISBLANK(Débiteurs!$G2824),0,IF(ISNUMBER(Débiteurs!N2824),Débiteurs!N2824,Débiteurs!$G2824))),0)</f>
        <v>0</v>
      </c>
      <c r="C2824">
        <f>IF(OR(ISBLANK(Débiteurs!$I2824),LOWER(Débiteurs!$I2824)="chf"),IF(ISBLANK(Débiteurs!O2824),0,IF(ISBLANK(Débiteurs!$G2824),0,IF(ISNUMBER(Débiteurs!O2824),Débiteurs!O2824,Débiteurs!$G2824))),0)</f>
        <v>0</v>
      </c>
      <c r="D2824">
        <f>IF(OR(ISBLANK(Débiteurs!$I2824),LOWER(Débiteurs!$I2824)="chf"),IF(ISBLANK(Débiteurs!P2824),0,IF(ISBLANK(Débiteurs!$G2824),0,IF(ISNUMBER(Débiteurs!P2824),Débiteurs!P2824,Débiteurs!$G2824))),0)</f>
        <v>0</v>
      </c>
      <c r="E2824">
        <f>IF(OR(ISBLANK(Débiteurs!$I2824),LOWER(Débiteurs!$I2824)="chf"),IF(ISBLANK(Débiteurs!Q2824),0,IF(ISBLANK(Débiteurs!$G2824),0,IF(ISNUMBER(Débiteurs!Q2824),Débiteurs!Q2824,Débiteurs!$G2824))),0)</f>
        <v>0</v>
      </c>
      <c r="G2824">
        <f>IF(AND(NOT(ISBLANK(Débiteurs!$I2824)),LOWER(Débiteurs!$I2824)&lt;&gt;"chf"),IF(ISBLANK(Débiteurs!$N2824),0,IF(ISBLANK(Débiteurs!$N2824),0,IF(ISNUMBER(Débiteurs!$N2824),Débiteurs!$N2824,Débiteurs!$G2824))),0)</f>
        <v>0</v>
      </c>
      <c r="H2824">
        <f>IF(AND(NOT(ISBLANK(Débiteurs!$I2824)),LOWER(Débiteurs!$I2824)&lt;&gt;"chf"),IF(ISBLANK(Débiteurs!$O2824),0,IF(ISBLANK(Débiteurs!$O2824),0,IF(ISNUMBER(Débiteurs!$O2824),Débiteurs!$O2824,Débiteurs!$G2824))),0)</f>
        <v>0</v>
      </c>
      <c r="I2824">
        <f>IF(AND(NOT(ISBLANK(Débiteurs!$I2824)),LOWER(Débiteurs!$I2824)&lt;&gt;"chf"),IF(ISBLANK(Débiteurs!$P2824),0,IF(ISBLANK(Débiteurs!$P2824),0,IF(ISNUMBER(Débiteurs!$P2824),Débiteurs!$P2824,Débiteurs!$G2824))),0)</f>
        <v>0</v>
      </c>
      <c r="J2824">
        <f>IF(AND(NOT(ISBLANK(Débiteurs!$I2824)),LOWER(Débiteurs!$I2824)&lt;&gt;"chf"),IF(ISBLANK(Débiteurs!$Q2824),0,IF(ISBLANK(Débiteurs!$Q2824),0,IF(ISNUMBER(Débiteurs!$Q2824),Débiteurs!$Q2824,Débiteurs!$G2824))),0)</f>
        <v>0</v>
      </c>
    </row>
    <row r="2825" spans="2:10" x14ac:dyDescent="0.25">
      <c r="B2825">
        <f>IF(OR(ISBLANK(Débiteurs!$I2825),LOWER(Débiteurs!$I2825)="chf"),IF(ISBLANK(Débiteurs!N2825),0,IF(ISBLANK(Débiteurs!$G2825),0,IF(ISNUMBER(Débiteurs!N2825),Débiteurs!N2825,Débiteurs!$G2825))),0)</f>
        <v>0</v>
      </c>
      <c r="C2825">
        <f>IF(OR(ISBLANK(Débiteurs!$I2825),LOWER(Débiteurs!$I2825)="chf"),IF(ISBLANK(Débiteurs!O2825),0,IF(ISBLANK(Débiteurs!$G2825),0,IF(ISNUMBER(Débiteurs!O2825),Débiteurs!O2825,Débiteurs!$G2825))),0)</f>
        <v>0</v>
      </c>
      <c r="D2825">
        <f>IF(OR(ISBLANK(Débiteurs!$I2825),LOWER(Débiteurs!$I2825)="chf"),IF(ISBLANK(Débiteurs!P2825),0,IF(ISBLANK(Débiteurs!$G2825),0,IF(ISNUMBER(Débiteurs!P2825),Débiteurs!P2825,Débiteurs!$G2825))),0)</f>
        <v>0</v>
      </c>
      <c r="E2825">
        <f>IF(OR(ISBLANK(Débiteurs!$I2825),LOWER(Débiteurs!$I2825)="chf"),IF(ISBLANK(Débiteurs!Q2825),0,IF(ISBLANK(Débiteurs!$G2825),0,IF(ISNUMBER(Débiteurs!Q2825),Débiteurs!Q2825,Débiteurs!$G2825))),0)</f>
        <v>0</v>
      </c>
      <c r="G2825">
        <f>IF(AND(NOT(ISBLANK(Débiteurs!$I2825)),LOWER(Débiteurs!$I2825)&lt;&gt;"chf"),IF(ISBLANK(Débiteurs!$N2825),0,IF(ISBLANK(Débiteurs!$N2825),0,IF(ISNUMBER(Débiteurs!$N2825),Débiteurs!$N2825,Débiteurs!$G2825))),0)</f>
        <v>0</v>
      </c>
      <c r="H2825">
        <f>IF(AND(NOT(ISBLANK(Débiteurs!$I2825)),LOWER(Débiteurs!$I2825)&lt;&gt;"chf"),IF(ISBLANK(Débiteurs!$O2825),0,IF(ISBLANK(Débiteurs!$O2825),0,IF(ISNUMBER(Débiteurs!$O2825),Débiteurs!$O2825,Débiteurs!$G2825))),0)</f>
        <v>0</v>
      </c>
      <c r="I2825">
        <f>IF(AND(NOT(ISBLANK(Débiteurs!$I2825)),LOWER(Débiteurs!$I2825)&lt;&gt;"chf"),IF(ISBLANK(Débiteurs!$P2825),0,IF(ISBLANK(Débiteurs!$P2825),0,IF(ISNUMBER(Débiteurs!$P2825),Débiteurs!$P2825,Débiteurs!$G2825))),0)</f>
        <v>0</v>
      </c>
      <c r="J2825">
        <f>IF(AND(NOT(ISBLANK(Débiteurs!$I2825)),LOWER(Débiteurs!$I2825)&lt;&gt;"chf"),IF(ISBLANK(Débiteurs!$Q2825),0,IF(ISBLANK(Débiteurs!$Q2825),0,IF(ISNUMBER(Débiteurs!$Q2825),Débiteurs!$Q2825,Débiteurs!$G2825))),0)</f>
        <v>0</v>
      </c>
    </row>
    <row r="2826" spans="2:10" x14ac:dyDescent="0.25">
      <c r="B2826">
        <f>IF(OR(ISBLANK(Débiteurs!$I2826),LOWER(Débiteurs!$I2826)="chf"),IF(ISBLANK(Débiteurs!N2826),0,IF(ISBLANK(Débiteurs!$G2826),0,IF(ISNUMBER(Débiteurs!N2826),Débiteurs!N2826,Débiteurs!$G2826))),0)</f>
        <v>0</v>
      </c>
      <c r="C2826">
        <f>IF(OR(ISBLANK(Débiteurs!$I2826),LOWER(Débiteurs!$I2826)="chf"),IF(ISBLANK(Débiteurs!O2826),0,IF(ISBLANK(Débiteurs!$G2826),0,IF(ISNUMBER(Débiteurs!O2826),Débiteurs!O2826,Débiteurs!$G2826))),0)</f>
        <v>0</v>
      </c>
      <c r="D2826">
        <f>IF(OR(ISBLANK(Débiteurs!$I2826),LOWER(Débiteurs!$I2826)="chf"),IF(ISBLANK(Débiteurs!P2826),0,IF(ISBLANK(Débiteurs!$G2826),0,IF(ISNUMBER(Débiteurs!P2826),Débiteurs!P2826,Débiteurs!$G2826))),0)</f>
        <v>0</v>
      </c>
      <c r="E2826">
        <f>IF(OR(ISBLANK(Débiteurs!$I2826),LOWER(Débiteurs!$I2826)="chf"),IF(ISBLANK(Débiteurs!Q2826),0,IF(ISBLANK(Débiteurs!$G2826),0,IF(ISNUMBER(Débiteurs!Q2826),Débiteurs!Q2826,Débiteurs!$G2826))),0)</f>
        <v>0</v>
      </c>
      <c r="G2826">
        <f>IF(AND(NOT(ISBLANK(Débiteurs!$I2826)),LOWER(Débiteurs!$I2826)&lt;&gt;"chf"),IF(ISBLANK(Débiteurs!$N2826),0,IF(ISBLANK(Débiteurs!$N2826),0,IF(ISNUMBER(Débiteurs!$N2826),Débiteurs!$N2826,Débiteurs!$G2826))),0)</f>
        <v>0</v>
      </c>
      <c r="H2826">
        <f>IF(AND(NOT(ISBLANK(Débiteurs!$I2826)),LOWER(Débiteurs!$I2826)&lt;&gt;"chf"),IF(ISBLANK(Débiteurs!$O2826),0,IF(ISBLANK(Débiteurs!$O2826),0,IF(ISNUMBER(Débiteurs!$O2826),Débiteurs!$O2826,Débiteurs!$G2826))),0)</f>
        <v>0</v>
      </c>
      <c r="I2826">
        <f>IF(AND(NOT(ISBLANK(Débiteurs!$I2826)),LOWER(Débiteurs!$I2826)&lt;&gt;"chf"),IF(ISBLANK(Débiteurs!$P2826),0,IF(ISBLANK(Débiteurs!$P2826),0,IF(ISNUMBER(Débiteurs!$P2826),Débiteurs!$P2826,Débiteurs!$G2826))),0)</f>
        <v>0</v>
      </c>
      <c r="J2826">
        <f>IF(AND(NOT(ISBLANK(Débiteurs!$I2826)),LOWER(Débiteurs!$I2826)&lt;&gt;"chf"),IF(ISBLANK(Débiteurs!$Q2826),0,IF(ISBLANK(Débiteurs!$Q2826),0,IF(ISNUMBER(Débiteurs!$Q2826),Débiteurs!$Q2826,Débiteurs!$G2826))),0)</f>
        <v>0</v>
      </c>
    </row>
    <row r="2827" spans="2:10" x14ac:dyDescent="0.25">
      <c r="B2827">
        <f>IF(OR(ISBLANK(Débiteurs!$I2827),LOWER(Débiteurs!$I2827)="chf"),IF(ISBLANK(Débiteurs!N2827),0,IF(ISBLANK(Débiteurs!$G2827),0,IF(ISNUMBER(Débiteurs!N2827),Débiteurs!N2827,Débiteurs!$G2827))),0)</f>
        <v>0</v>
      </c>
      <c r="C2827">
        <f>IF(OR(ISBLANK(Débiteurs!$I2827),LOWER(Débiteurs!$I2827)="chf"),IF(ISBLANK(Débiteurs!O2827),0,IF(ISBLANK(Débiteurs!$G2827),0,IF(ISNUMBER(Débiteurs!O2827),Débiteurs!O2827,Débiteurs!$G2827))),0)</f>
        <v>0</v>
      </c>
      <c r="D2827">
        <f>IF(OR(ISBLANK(Débiteurs!$I2827),LOWER(Débiteurs!$I2827)="chf"),IF(ISBLANK(Débiteurs!P2827),0,IF(ISBLANK(Débiteurs!$G2827),0,IF(ISNUMBER(Débiteurs!P2827),Débiteurs!P2827,Débiteurs!$G2827))),0)</f>
        <v>0</v>
      </c>
      <c r="E2827">
        <f>IF(OR(ISBLANK(Débiteurs!$I2827),LOWER(Débiteurs!$I2827)="chf"),IF(ISBLANK(Débiteurs!Q2827),0,IF(ISBLANK(Débiteurs!$G2827),0,IF(ISNUMBER(Débiteurs!Q2827),Débiteurs!Q2827,Débiteurs!$G2827))),0)</f>
        <v>0</v>
      </c>
      <c r="G2827">
        <f>IF(AND(NOT(ISBLANK(Débiteurs!$I2827)),LOWER(Débiteurs!$I2827)&lt;&gt;"chf"),IF(ISBLANK(Débiteurs!$N2827),0,IF(ISBLANK(Débiteurs!$N2827),0,IF(ISNUMBER(Débiteurs!$N2827),Débiteurs!$N2827,Débiteurs!$G2827))),0)</f>
        <v>0</v>
      </c>
      <c r="H2827">
        <f>IF(AND(NOT(ISBLANK(Débiteurs!$I2827)),LOWER(Débiteurs!$I2827)&lt;&gt;"chf"),IF(ISBLANK(Débiteurs!$O2827),0,IF(ISBLANK(Débiteurs!$O2827),0,IF(ISNUMBER(Débiteurs!$O2827),Débiteurs!$O2827,Débiteurs!$G2827))),0)</f>
        <v>0</v>
      </c>
      <c r="I2827">
        <f>IF(AND(NOT(ISBLANK(Débiteurs!$I2827)),LOWER(Débiteurs!$I2827)&lt;&gt;"chf"),IF(ISBLANK(Débiteurs!$P2827),0,IF(ISBLANK(Débiteurs!$P2827),0,IF(ISNUMBER(Débiteurs!$P2827),Débiteurs!$P2827,Débiteurs!$G2827))),0)</f>
        <v>0</v>
      </c>
      <c r="J2827">
        <f>IF(AND(NOT(ISBLANK(Débiteurs!$I2827)),LOWER(Débiteurs!$I2827)&lt;&gt;"chf"),IF(ISBLANK(Débiteurs!$Q2827),0,IF(ISBLANK(Débiteurs!$Q2827),0,IF(ISNUMBER(Débiteurs!$Q2827),Débiteurs!$Q2827,Débiteurs!$G2827))),0)</f>
        <v>0</v>
      </c>
    </row>
    <row r="2828" spans="2:10" x14ac:dyDescent="0.25">
      <c r="B2828">
        <f>IF(OR(ISBLANK(Débiteurs!$I2828),LOWER(Débiteurs!$I2828)="chf"),IF(ISBLANK(Débiteurs!N2828),0,IF(ISBLANK(Débiteurs!$G2828),0,IF(ISNUMBER(Débiteurs!N2828),Débiteurs!N2828,Débiteurs!$G2828))),0)</f>
        <v>0</v>
      </c>
      <c r="C2828">
        <f>IF(OR(ISBLANK(Débiteurs!$I2828),LOWER(Débiteurs!$I2828)="chf"),IF(ISBLANK(Débiteurs!O2828),0,IF(ISBLANK(Débiteurs!$G2828),0,IF(ISNUMBER(Débiteurs!O2828),Débiteurs!O2828,Débiteurs!$G2828))),0)</f>
        <v>0</v>
      </c>
      <c r="D2828">
        <f>IF(OR(ISBLANK(Débiteurs!$I2828),LOWER(Débiteurs!$I2828)="chf"),IF(ISBLANK(Débiteurs!P2828),0,IF(ISBLANK(Débiteurs!$G2828),0,IF(ISNUMBER(Débiteurs!P2828),Débiteurs!P2828,Débiteurs!$G2828))),0)</f>
        <v>0</v>
      </c>
      <c r="E2828">
        <f>IF(OR(ISBLANK(Débiteurs!$I2828),LOWER(Débiteurs!$I2828)="chf"),IF(ISBLANK(Débiteurs!Q2828),0,IF(ISBLANK(Débiteurs!$G2828),0,IF(ISNUMBER(Débiteurs!Q2828),Débiteurs!Q2828,Débiteurs!$G2828))),0)</f>
        <v>0</v>
      </c>
      <c r="G2828">
        <f>IF(AND(NOT(ISBLANK(Débiteurs!$I2828)),LOWER(Débiteurs!$I2828)&lt;&gt;"chf"),IF(ISBLANK(Débiteurs!$N2828),0,IF(ISBLANK(Débiteurs!$N2828),0,IF(ISNUMBER(Débiteurs!$N2828),Débiteurs!$N2828,Débiteurs!$G2828))),0)</f>
        <v>0</v>
      </c>
      <c r="H2828">
        <f>IF(AND(NOT(ISBLANK(Débiteurs!$I2828)),LOWER(Débiteurs!$I2828)&lt;&gt;"chf"),IF(ISBLANK(Débiteurs!$O2828),0,IF(ISBLANK(Débiteurs!$O2828),0,IF(ISNUMBER(Débiteurs!$O2828),Débiteurs!$O2828,Débiteurs!$G2828))),0)</f>
        <v>0</v>
      </c>
      <c r="I2828">
        <f>IF(AND(NOT(ISBLANK(Débiteurs!$I2828)),LOWER(Débiteurs!$I2828)&lt;&gt;"chf"),IF(ISBLANK(Débiteurs!$P2828),0,IF(ISBLANK(Débiteurs!$P2828),0,IF(ISNUMBER(Débiteurs!$P2828),Débiteurs!$P2828,Débiteurs!$G2828))),0)</f>
        <v>0</v>
      </c>
      <c r="J2828">
        <f>IF(AND(NOT(ISBLANK(Débiteurs!$I2828)),LOWER(Débiteurs!$I2828)&lt;&gt;"chf"),IF(ISBLANK(Débiteurs!$Q2828),0,IF(ISBLANK(Débiteurs!$Q2828),0,IF(ISNUMBER(Débiteurs!$Q2828),Débiteurs!$Q2828,Débiteurs!$G2828))),0)</f>
        <v>0</v>
      </c>
    </row>
    <row r="2829" spans="2:10" x14ac:dyDescent="0.25">
      <c r="B2829">
        <f>IF(OR(ISBLANK(Débiteurs!$I2829),LOWER(Débiteurs!$I2829)="chf"),IF(ISBLANK(Débiteurs!N2829),0,IF(ISBLANK(Débiteurs!$G2829),0,IF(ISNUMBER(Débiteurs!N2829),Débiteurs!N2829,Débiteurs!$G2829))),0)</f>
        <v>0</v>
      </c>
      <c r="C2829">
        <f>IF(OR(ISBLANK(Débiteurs!$I2829),LOWER(Débiteurs!$I2829)="chf"),IF(ISBLANK(Débiteurs!O2829),0,IF(ISBLANK(Débiteurs!$G2829),0,IF(ISNUMBER(Débiteurs!O2829),Débiteurs!O2829,Débiteurs!$G2829))),0)</f>
        <v>0</v>
      </c>
      <c r="D2829">
        <f>IF(OR(ISBLANK(Débiteurs!$I2829),LOWER(Débiteurs!$I2829)="chf"),IF(ISBLANK(Débiteurs!P2829),0,IF(ISBLANK(Débiteurs!$G2829),0,IF(ISNUMBER(Débiteurs!P2829),Débiteurs!P2829,Débiteurs!$G2829))),0)</f>
        <v>0</v>
      </c>
      <c r="E2829">
        <f>IF(OR(ISBLANK(Débiteurs!$I2829),LOWER(Débiteurs!$I2829)="chf"),IF(ISBLANK(Débiteurs!Q2829),0,IF(ISBLANK(Débiteurs!$G2829),0,IF(ISNUMBER(Débiteurs!Q2829),Débiteurs!Q2829,Débiteurs!$G2829))),0)</f>
        <v>0</v>
      </c>
      <c r="G2829">
        <f>IF(AND(NOT(ISBLANK(Débiteurs!$I2829)),LOWER(Débiteurs!$I2829)&lt;&gt;"chf"),IF(ISBLANK(Débiteurs!$N2829),0,IF(ISBLANK(Débiteurs!$N2829),0,IF(ISNUMBER(Débiteurs!$N2829),Débiteurs!$N2829,Débiteurs!$G2829))),0)</f>
        <v>0</v>
      </c>
      <c r="H2829">
        <f>IF(AND(NOT(ISBLANK(Débiteurs!$I2829)),LOWER(Débiteurs!$I2829)&lt;&gt;"chf"),IF(ISBLANK(Débiteurs!$O2829),0,IF(ISBLANK(Débiteurs!$O2829),0,IF(ISNUMBER(Débiteurs!$O2829),Débiteurs!$O2829,Débiteurs!$G2829))),0)</f>
        <v>0</v>
      </c>
      <c r="I2829">
        <f>IF(AND(NOT(ISBLANK(Débiteurs!$I2829)),LOWER(Débiteurs!$I2829)&lt;&gt;"chf"),IF(ISBLANK(Débiteurs!$P2829),0,IF(ISBLANK(Débiteurs!$P2829),0,IF(ISNUMBER(Débiteurs!$P2829),Débiteurs!$P2829,Débiteurs!$G2829))),0)</f>
        <v>0</v>
      </c>
      <c r="J2829">
        <f>IF(AND(NOT(ISBLANK(Débiteurs!$I2829)),LOWER(Débiteurs!$I2829)&lt;&gt;"chf"),IF(ISBLANK(Débiteurs!$Q2829),0,IF(ISBLANK(Débiteurs!$Q2829),0,IF(ISNUMBER(Débiteurs!$Q2829),Débiteurs!$Q2829,Débiteurs!$G2829))),0)</f>
        <v>0</v>
      </c>
    </row>
    <row r="2830" spans="2:10" x14ac:dyDescent="0.25">
      <c r="B2830">
        <f>IF(OR(ISBLANK(Débiteurs!$I2830),LOWER(Débiteurs!$I2830)="chf"),IF(ISBLANK(Débiteurs!N2830),0,IF(ISBLANK(Débiteurs!$G2830),0,IF(ISNUMBER(Débiteurs!N2830),Débiteurs!N2830,Débiteurs!$G2830))),0)</f>
        <v>0</v>
      </c>
      <c r="C2830">
        <f>IF(OR(ISBLANK(Débiteurs!$I2830),LOWER(Débiteurs!$I2830)="chf"),IF(ISBLANK(Débiteurs!O2830),0,IF(ISBLANK(Débiteurs!$G2830),0,IF(ISNUMBER(Débiteurs!O2830),Débiteurs!O2830,Débiteurs!$G2830))),0)</f>
        <v>0</v>
      </c>
      <c r="D2830">
        <f>IF(OR(ISBLANK(Débiteurs!$I2830),LOWER(Débiteurs!$I2830)="chf"),IF(ISBLANK(Débiteurs!P2830),0,IF(ISBLANK(Débiteurs!$G2830),0,IF(ISNUMBER(Débiteurs!P2830),Débiteurs!P2830,Débiteurs!$G2830))),0)</f>
        <v>0</v>
      </c>
      <c r="E2830">
        <f>IF(OR(ISBLANK(Débiteurs!$I2830),LOWER(Débiteurs!$I2830)="chf"),IF(ISBLANK(Débiteurs!Q2830),0,IF(ISBLANK(Débiteurs!$G2830),0,IF(ISNUMBER(Débiteurs!Q2830),Débiteurs!Q2830,Débiteurs!$G2830))),0)</f>
        <v>0</v>
      </c>
      <c r="G2830">
        <f>IF(AND(NOT(ISBLANK(Débiteurs!$I2830)),LOWER(Débiteurs!$I2830)&lt;&gt;"chf"),IF(ISBLANK(Débiteurs!$N2830),0,IF(ISBLANK(Débiteurs!$N2830),0,IF(ISNUMBER(Débiteurs!$N2830),Débiteurs!$N2830,Débiteurs!$G2830))),0)</f>
        <v>0</v>
      </c>
      <c r="H2830">
        <f>IF(AND(NOT(ISBLANK(Débiteurs!$I2830)),LOWER(Débiteurs!$I2830)&lt;&gt;"chf"),IF(ISBLANK(Débiteurs!$O2830),0,IF(ISBLANK(Débiteurs!$O2830),0,IF(ISNUMBER(Débiteurs!$O2830),Débiteurs!$O2830,Débiteurs!$G2830))),0)</f>
        <v>0</v>
      </c>
      <c r="I2830">
        <f>IF(AND(NOT(ISBLANK(Débiteurs!$I2830)),LOWER(Débiteurs!$I2830)&lt;&gt;"chf"),IF(ISBLANK(Débiteurs!$P2830),0,IF(ISBLANK(Débiteurs!$P2830),0,IF(ISNUMBER(Débiteurs!$P2830),Débiteurs!$P2830,Débiteurs!$G2830))),0)</f>
        <v>0</v>
      </c>
      <c r="J2830">
        <f>IF(AND(NOT(ISBLANK(Débiteurs!$I2830)),LOWER(Débiteurs!$I2830)&lt;&gt;"chf"),IF(ISBLANK(Débiteurs!$Q2830),0,IF(ISBLANK(Débiteurs!$Q2830),0,IF(ISNUMBER(Débiteurs!$Q2830),Débiteurs!$Q2830,Débiteurs!$G2830))),0)</f>
        <v>0</v>
      </c>
    </row>
    <row r="2831" spans="2:10" x14ac:dyDescent="0.25">
      <c r="B2831">
        <f>IF(OR(ISBLANK(Débiteurs!$I2831),LOWER(Débiteurs!$I2831)="chf"),IF(ISBLANK(Débiteurs!N2831),0,IF(ISBLANK(Débiteurs!$G2831),0,IF(ISNUMBER(Débiteurs!N2831),Débiteurs!N2831,Débiteurs!$G2831))),0)</f>
        <v>0</v>
      </c>
      <c r="C2831">
        <f>IF(OR(ISBLANK(Débiteurs!$I2831),LOWER(Débiteurs!$I2831)="chf"),IF(ISBLANK(Débiteurs!O2831),0,IF(ISBLANK(Débiteurs!$G2831),0,IF(ISNUMBER(Débiteurs!O2831),Débiteurs!O2831,Débiteurs!$G2831))),0)</f>
        <v>0</v>
      </c>
      <c r="D2831">
        <f>IF(OR(ISBLANK(Débiteurs!$I2831),LOWER(Débiteurs!$I2831)="chf"),IF(ISBLANK(Débiteurs!P2831),0,IF(ISBLANK(Débiteurs!$G2831),0,IF(ISNUMBER(Débiteurs!P2831),Débiteurs!P2831,Débiteurs!$G2831))),0)</f>
        <v>0</v>
      </c>
      <c r="E2831">
        <f>IF(OR(ISBLANK(Débiteurs!$I2831),LOWER(Débiteurs!$I2831)="chf"),IF(ISBLANK(Débiteurs!Q2831),0,IF(ISBLANK(Débiteurs!$G2831),0,IF(ISNUMBER(Débiteurs!Q2831),Débiteurs!Q2831,Débiteurs!$G2831))),0)</f>
        <v>0</v>
      </c>
      <c r="G2831">
        <f>IF(AND(NOT(ISBLANK(Débiteurs!$I2831)),LOWER(Débiteurs!$I2831)&lt;&gt;"chf"),IF(ISBLANK(Débiteurs!$N2831),0,IF(ISBLANK(Débiteurs!$N2831),0,IF(ISNUMBER(Débiteurs!$N2831),Débiteurs!$N2831,Débiteurs!$G2831))),0)</f>
        <v>0</v>
      </c>
      <c r="H2831">
        <f>IF(AND(NOT(ISBLANK(Débiteurs!$I2831)),LOWER(Débiteurs!$I2831)&lt;&gt;"chf"),IF(ISBLANK(Débiteurs!$O2831),0,IF(ISBLANK(Débiteurs!$O2831),0,IF(ISNUMBER(Débiteurs!$O2831),Débiteurs!$O2831,Débiteurs!$G2831))),0)</f>
        <v>0</v>
      </c>
      <c r="I2831">
        <f>IF(AND(NOT(ISBLANK(Débiteurs!$I2831)),LOWER(Débiteurs!$I2831)&lt;&gt;"chf"),IF(ISBLANK(Débiteurs!$P2831),0,IF(ISBLANK(Débiteurs!$P2831),0,IF(ISNUMBER(Débiteurs!$P2831),Débiteurs!$P2831,Débiteurs!$G2831))),0)</f>
        <v>0</v>
      </c>
      <c r="J2831">
        <f>IF(AND(NOT(ISBLANK(Débiteurs!$I2831)),LOWER(Débiteurs!$I2831)&lt;&gt;"chf"),IF(ISBLANK(Débiteurs!$Q2831),0,IF(ISBLANK(Débiteurs!$Q2831),0,IF(ISNUMBER(Débiteurs!$Q2831),Débiteurs!$Q2831,Débiteurs!$G2831))),0)</f>
        <v>0</v>
      </c>
    </row>
    <row r="2832" spans="2:10" x14ac:dyDescent="0.25">
      <c r="B2832">
        <f>IF(OR(ISBLANK(Débiteurs!$I2832),LOWER(Débiteurs!$I2832)="chf"),IF(ISBLANK(Débiteurs!N2832),0,IF(ISBLANK(Débiteurs!$G2832),0,IF(ISNUMBER(Débiteurs!N2832),Débiteurs!N2832,Débiteurs!$G2832))),0)</f>
        <v>0</v>
      </c>
      <c r="C2832">
        <f>IF(OR(ISBLANK(Débiteurs!$I2832),LOWER(Débiteurs!$I2832)="chf"),IF(ISBLANK(Débiteurs!O2832),0,IF(ISBLANK(Débiteurs!$G2832),0,IF(ISNUMBER(Débiteurs!O2832),Débiteurs!O2832,Débiteurs!$G2832))),0)</f>
        <v>0</v>
      </c>
      <c r="D2832">
        <f>IF(OR(ISBLANK(Débiteurs!$I2832),LOWER(Débiteurs!$I2832)="chf"),IF(ISBLANK(Débiteurs!P2832),0,IF(ISBLANK(Débiteurs!$G2832),0,IF(ISNUMBER(Débiteurs!P2832),Débiteurs!P2832,Débiteurs!$G2832))),0)</f>
        <v>0</v>
      </c>
      <c r="E2832">
        <f>IF(OR(ISBLANK(Débiteurs!$I2832),LOWER(Débiteurs!$I2832)="chf"),IF(ISBLANK(Débiteurs!Q2832),0,IF(ISBLANK(Débiteurs!$G2832),0,IF(ISNUMBER(Débiteurs!Q2832),Débiteurs!Q2832,Débiteurs!$G2832))),0)</f>
        <v>0</v>
      </c>
      <c r="G2832">
        <f>IF(AND(NOT(ISBLANK(Débiteurs!$I2832)),LOWER(Débiteurs!$I2832)&lt;&gt;"chf"),IF(ISBLANK(Débiteurs!$N2832),0,IF(ISBLANK(Débiteurs!$N2832),0,IF(ISNUMBER(Débiteurs!$N2832),Débiteurs!$N2832,Débiteurs!$G2832))),0)</f>
        <v>0</v>
      </c>
      <c r="H2832">
        <f>IF(AND(NOT(ISBLANK(Débiteurs!$I2832)),LOWER(Débiteurs!$I2832)&lt;&gt;"chf"),IF(ISBLANK(Débiteurs!$O2832),0,IF(ISBLANK(Débiteurs!$O2832),0,IF(ISNUMBER(Débiteurs!$O2832),Débiteurs!$O2832,Débiteurs!$G2832))),0)</f>
        <v>0</v>
      </c>
      <c r="I2832">
        <f>IF(AND(NOT(ISBLANK(Débiteurs!$I2832)),LOWER(Débiteurs!$I2832)&lt;&gt;"chf"),IF(ISBLANK(Débiteurs!$P2832),0,IF(ISBLANK(Débiteurs!$P2832),0,IF(ISNUMBER(Débiteurs!$P2832),Débiteurs!$P2832,Débiteurs!$G2832))),0)</f>
        <v>0</v>
      </c>
      <c r="J2832">
        <f>IF(AND(NOT(ISBLANK(Débiteurs!$I2832)),LOWER(Débiteurs!$I2832)&lt;&gt;"chf"),IF(ISBLANK(Débiteurs!$Q2832),0,IF(ISBLANK(Débiteurs!$Q2832),0,IF(ISNUMBER(Débiteurs!$Q2832),Débiteurs!$Q2832,Débiteurs!$G2832))),0)</f>
        <v>0</v>
      </c>
    </row>
    <row r="2833" spans="2:10" x14ac:dyDescent="0.25">
      <c r="B2833">
        <f>IF(OR(ISBLANK(Débiteurs!$I2833),LOWER(Débiteurs!$I2833)="chf"),IF(ISBLANK(Débiteurs!N2833),0,IF(ISBLANK(Débiteurs!$G2833),0,IF(ISNUMBER(Débiteurs!N2833),Débiteurs!N2833,Débiteurs!$G2833))),0)</f>
        <v>0</v>
      </c>
      <c r="C2833">
        <f>IF(OR(ISBLANK(Débiteurs!$I2833),LOWER(Débiteurs!$I2833)="chf"),IF(ISBLANK(Débiteurs!O2833),0,IF(ISBLANK(Débiteurs!$G2833),0,IF(ISNUMBER(Débiteurs!O2833),Débiteurs!O2833,Débiteurs!$G2833))),0)</f>
        <v>0</v>
      </c>
      <c r="D2833">
        <f>IF(OR(ISBLANK(Débiteurs!$I2833),LOWER(Débiteurs!$I2833)="chf"),IF(ISBLANK(Débiteurs!P2833),0,IF(ISBLANK(Débiteurs!$G2833),0,IF(ISNUMBER(Débiteurs!P2833),Débiteurs!P2833,Débiteurs!$G2833))),0)</f>
        <v>0</v>
      </c>
      <c r="E2833">
        <f>IF(OR(ISBLANK(Débiteurs!$I2833),LOWER(Débiteurs!$I2833)="chf"),IF(ISBLANK(Débiteurs!Q2833),0,IF(ISBLANK(Débiteurs!$G2833),0,IF(ISNUMBER(Débiteurs!Q2833),Débiteurs!Q2833,Débiteurs!$G2833))),0)</f>
        <v>0</v>
      </c>
      <c r="G2833">
        <f>IF(AND(NOT(ISBLANK(Débiteurs!$I2833)),LOWER(Débiteurs!$I2833)&lt;&gt;"chf"),IF(ISBLANK(Débiteurs!$N2833),0,IF(ISBLANK(Débiteurs!$N2833),0,IF(ISNUMBER(Débiteurs!$N2833),Débiteurs!$N2833,Débiteurs!$G2833))),0)</f>
        <v>0</v>
      </c>
      <c r="H2833">
        <f>IF(AND(NOT(ISBLANK(Débiteurs!$I2833)),LOWER(Débiteurs!$I2833)&lt;&gt;"chf"),IF(ISBLANK(Débiteurs!$O2833),0,IF(ISBLANK(Débiteurs!$O2833),0,IF(ISNUMBER(Débiteurs!$O2833),Débiteurs!$O2833,Débiteurs!$G2833))),0)</f>
        <v>0</v>
      </c>
      <c r="I2833">
        <f>IF(AND(NOT(ISBLANK(Débiteurs!$I2833)),LOWER(Débiteurs!$I2833)&lt;&gt;"chf"),IF(ISBLANK(Débiteurs!$P2833),0,IF(ISBLANK(Débiteurs!$P2833),0,IF(ISNUMBER(Débiteurs!$P2833),Débiteurs!$P2833,Débiteurs!$G2833))),0)</f>
        <v>0</v>
      </c>
      <c r="J2833">
        <f>IF(AND(NOT(ISBLANK(Débiteurs!$I2833)),LOWER(Débiteurs!$I2833)&lt;&gt;"chf"),IF(ISBLANK(Débiteurs!$Q2833),0,IF(ISBLANK(Débiteurs!$Q2833),0,IF(ISNUMBER(Débiteurs!$Q2833),Débiteurs!$Q2833,Débiteurs!$G2833))),0)</f>
        <v>0</v>
      </c>
    </row>
    <row r="2834" spans="2:10" x14ac:dyDescent="0.25">
      <c r="B2834">
        <f>IF(OR(ISBLANK(Débiteurs!$I2834),LOWER(Débiteurs!$I2834)="chf"),IF(ISBLANK(Débiteurs!N2834),0,IF(ISBLANK(Débiteurs!$G2834),0,IF(ISNUMBER(Débiteurs!N2834),Débiteurs!N2834,Débiteurs!$G2834))),0)</f>
        <v>0</v>
      </c>
      <c r="C2834">
        <f>IF(OR(ISBLANK(Débiteurs!$I2834),LOWER(Débiteurs!$I2834)="chf"),IF(ISBLANK(Débiteurs!O2834),0,IF(ISBLANK(Débiteurs!$G2834),0,IF(ISNUMBER(Débiteurs!O2834),Débiteurs!O2834,Débiteurs!$G2834))),0)</f>
        <v>0</v>
      </c>
      <c r="D2834">
        <f>IF(OR(ISBLANK(Débiteurs!$I2834),LOWER(Débiteurs!$I2834)="chf"),IF(ISBLANK(Débiteurs!P2834),0,IF(ISBLANK(Débiteurs!$G2834),0,IF(ISNUMBER(Débiteurs!P2834),Débiteurs!P2834,Débiteurs!$G2834))),0)</f>
        <v>0</v>
      </c>
      <c r="E2834">
        <f>IF(OR(ISBLANK(Débiteurs!$I2834),LOWER(Débiteurs!$I2834)="chf"),IF(ISBLANK(Débiteurs!Q2834),0,IF(ISBLANK(Débiteurs!$G2834),0,IF(ISNUMBER(Débiteurs!Q2834),Débiteurs!Q2834,Débiteurs!$G2834))),0)</f>
        <v>0</v>
      </c>
      <c r="G2834">
        <f>IF(AND(NOT(ISBLANK(Débiteurs!$I2834)),LOWER(Débiteurs!$I2834)&lt;&gt;"chf"),IF(ISBLANK(Débiteurs!$N2834),0,IF(ISBLANK(Débiteurs!$N2834),0,IF(ISNUMBER(Débiteurs!$N2834),Débiteurs!$N2834,Débiteurs!$G2834))),0)</f>
        <v>0</v>
      </c>
      <c r="H2834">
        <f>IF(AND(NOT(ISBLANK(Débiteurs!$I2834)),LOWER(Débiteurs!$I2834)&lt;&gt;"chf"),IF(ISBLANK(Débiteurs!$O2834),0,IF(ISBLANK(Débiteurs!$O2834),0,IF(ISNUMBER(Débiteurs!$O2834),Débiteurs!$O2834,Débiteurs!$G2834))),0)</f>
        <v>0</v>
      </c>
      <c r="I2834">
        <f>IF(AND(NOT(ISBLANK(Débiteurs!$I2834)),LOWER(Débiteurs!$I2834)&lt;&gt;"chf"),IF(ISBLANK(Débiteurs!$P2834),0,IF(ISBLANK(Débiteurs!$P2834),0,IF(ISNUMBER(Débiteurs!$P2834),Débiteurs!$P2834,Débiteurs!$G2834))),0)</f>
        <v>0</v>
      </c>
      <c r="J2834">
        <f>IF(AND(NOT(ISBLANK(Débiteurs!$I2834)),LOWER(Débiteurs!$I2834)&lt;&gt;"chf"),IF(ISBLANK(Débiteurs!$Q2834),0,IF(ISBLANK(Débiteurs!$Q2834),0,IF(ISNUMBER(Débiteurs!$Q2834),Débiteurs!$Q2834,Débiteurs!$G2834))),0)</f>
        <v>0</v>
      </c>
    </row>
    <row r="2835" spans="2:10" x14ac:dyDescent="0.25">
      <c r="B2835">
        <f>IF(OR(ISBLANK(Débiteurs!$I2835),LOWER(Débiteurs!$I2835)="chf"),IF(ISBLANK(Débiteurs!N2835),0,IF(ISBLANK(Débiteurs!$G2835),0,IF(ISNUMBER(Débiteurs!N2835),Débiteurs!N2835,Débiteurs!$G2835))),0)</f>
        <v>0</v>
      </c>
      <c r="C2835">
        <f>IF(OR(ISBLANK(Débiteurs!$I2835),LOWER(Débiteurs!$I2835)="chf"),IF(ISBLANK(Débiteurs!O2835),0,IF(ISBLANK(Débiteurs!$G2835),0,IF(ISNUMBER(Débiteurs!O2835),Débiteurs!O2835,Débiteurs!$G2835))),0)</f>
        <v>0</v>
      </c>
      <c r="D2835">
        <f>IF(OR(ISBLANK(Débiteurs!$I2835),LOWER(Débiteurs!$I2835)="chf"),IF(ISBLANK(Débiteurs!P2835),0,IF(ISBLANK(Débiteurs!$G2835),0,IF(ISNUMBER(Débiteurs!P2835),Débiteurs!P2835,Débiteurs!$G2835))),0)</f>
        <v>0</v>
      </c>
      <c r="E2835">
        <f>IF(OR(ISBLANK(Débiteurs!$I2835),LOWER(Débiteurs!$I2835)="chf"),IF(ISBLANK(Débiteurs!Q2835),0,IF(ISBLANK(Débiteurs!$G2835),0,IF(ISNUMBER(Débiteurs!Q2835),Débiteurs!Q2835,Débiteurs!$G2835))),0)</f>
        <v>0</v>
      </c>
      <c r="G2835">
        <f>IF(AND(NOT(ISBLANK(Débiteurs!$I2835)),LOWER(Débiteurs!$I2835)&lt;&gt;"chf"),IF(ISBLANK(Débiteurs!$N2835),0,IF(ISBLANK(Débiteurs!$N2835),0,IF(ISNUMBER(Débiteurs!$N2835),Débiteurs!$N2835,Débiteurs!$G2835))),0)</f>
        <v>0</v>
      </c>
      <c r="H2835">
        <f>IF(AND(NOT(ISBLANK(Débiteurs!$I2835)),LOWER(Débiteurs!$I2835)&lt;&gt;"chf"),IF(ISBLANK(Débiteurs!$O2835),0,IF(ISBLANK(Débiteurs!$O2835),0,IF(ISNUMBER(Débiteurs!$O2835),Débiteurs!$O2835,Débiteurs!$G2835))),0)</f>
        <v>0</v>
      </c>
      <c r="I2835">
        <f>IF(AND(NOT(ISBLANK(Débiteurs!$I2835)),LOWER(Débiteurs!$I2835)&lt;&gt;"chf"),IF(ISBLANK(Débiteurs!$P2835),0,IF(ISBLANK(Débiteurs!$P2835),0,IF(ISNUMBER(Débiteurs!$P2835),Débiteurs!$P2835,Débiteurs!$G2835))),0)</f>
        <v>0</v>
      </c>
      <c r="J2835">
        <f>IF(AND(NOT(ISBLANK(Débiteurs!$I2835)),LOWER(Débiteurs!$I2835)&lt;&gt;"chf"),IF(ISBLANK(Débiteurs!$Q2835),0,IF(ISBLANK(Débiteurs!$Q2835),0,IF(ISNUMBER(Débiteurs!$Q2835),Débiteurs!$Q2835,Débiteurs!$G2835))),0)</f>
        <v>0</v>
      </c>
    </row>
    <row r="2836" spans="2:10" x14ac:dyDescent="0.25">
      <c r="B2836">
        <f>IF(OR(ISBLANK(Débiteurs!$I2836),LOWER(Débiteurs!$I2836)="chf"),IF(ISBLANK(Débiteurs!N2836),0,IF(ISBLANK(Débiteurs!$G2836),0,IF(ISNUMBER(Débiteurs!N2836),Débiteurs!N2836,Débiteurs!$G2836))),0)</f>
        <v>0</v>
      </c>
      <c r="C2836">
        <f>IF(OR(ISBLANK(Débiteurs!$I2836),LOWER(Débiteurs!$I2836)="chf"),IF(ISBLANK(Débiteurs!O2836),0,IF(ISBLANK(Débiteurs!$G2836),0,IF(ISNUMBER(Débiteurs!O2836),Débiteurs!O2836,Débiteurs!$G2836))),0)</f>
        <v>0</v>
      </c>
      <c r="D2836">
        <f>IF(OR(ISBLANK(Débiteurs!$I2836),LOWER(Débiteurs!$I2836)="chf"),IF(ISBLANK(Débiteurs!P2836),0,IF(ISBLANK(Débiteurs!$G2836),0,IF(ISNUMBER(Débiteurs!P2836),Débiteurs!P2836,Débiteurs!$G2836))),0)</f>
        <v>0</v>
      </c>
      <c r="E2836">
        <f>IF(OR(ISBLANK(Débiteurs!$I2836),LOWER(Débiteurs!$I2836)="chf"),IF(ISBLANK(Débiteurs!Q2836),0,IF(ISBLANK(Débiteurs!$G2836),0,IF(ISNUMBER(Débiteurs!Q2836),Débiteurs!Q2836,Débiteurs!$G2836))),0)</f>
        <v>0</v>
      </c>
      <c r="G2836">
        <f>IF(AND(NOT(ISBLANK(Débiteurs!$I2836)),LOWER(Débiteurs!$I2836)&lt;&gt;"chf"),IF(ISBLANK(Débiteurs!$N2836),0,IF(ISBLANK(Débiteurs!$N2836),0,IF(ISNUMBER(Débiteurs!$N2836),Débiteurs!$N2836,Débiteurs!$G2836))),0)</f>
        <v>0</v>
      </c>
      <c r="H2836">
        <f>IF(AND(NOT(ISBLANK(Débiteurs!$I2836)),LOWER(Débiteurs!$I2836)&lt;&gt;"chf"),IF(ISBLANK(Débiteurs!$O2836),0,IF(ISBLANK(Débiteurs!$O2836),0,IF(ISNUMBER(Débiteurs!$O2836),Débiteurs!$O2836,Débiteurs!$G2836))),0)</f>
        <v>0</v>
      </c>
      <c r="I2836">
        <f>IF(AND(NOT(ISBLANK(Débiteurs!$I2836)),LOWER(Débiteurs!$I2836)&lt;&gt;"chf"),IF(ISBLANK(Débiteurs!$P2836),0,IF(ISBLANK(Débiteurs!$P2836),0,IF(ISNUMBER(Débiteurs!$P2836),Débiteurs!$P2836,Débiteurs!$G2836))),0)</f>
        <v>0</v>
      </c>
      <c r="J2836">
        <f>IF(AND(NOT(ISBLANK(Débiteurs!$I2836)),LOWER(Débiteurs!$I2836)&lt;&gt;"chf"),IF(ISBLANK(Débiteurs!$Q2836),0,IF(ISBLANK(Débiteurs!$Q2836),0,IF(ISNUMBER(Débiteurs!$Q2836),Débiteurs!$Q2836,Débiteurs!$G2836))),0)</f>
        <v>0</v>
      </c>
    </row>
    <row r="2837" spans="2:10" x14ac:dyDescent="0.25">
      <c r="B2837">
        <f>IF(OR(ISBLANK(Débiteurs!$I2837),LOWER(Débiteurs!$I2837)="chf"),IF(ISBLANK(Débiteurs!N2837),0,IF(ISBLANK(Débiteurs!$G2837),0,IF(ISNUMBER(Débiteurs!N2837),Débiteurs!N2837,Débiteurs!$G2837))),0)</f>
        <v>0</v>
      </c>
      <c r="C2837">
        <f>IF(OR(ISBLANK(Débiteurs!$I2837),LOWER(Débiteurs!$I2837)="chf"),IF(ISBLANK(Débiteurs!O2837),0,IF(ISBLANK(Débiteurs!$G2837),0,IF(ISNUMBER(Débiteurs!O2837),Débiteurs!O2837,Débiteurs!$G2837))),0)</f>
        <v>0</v>
      </c>
      <c r="D2837">
        <f>IF(OR(ISBLANK(Débiteurs!$I2837),LOWER(Débiteurs!$I2837)="chf"),IF(ISBLANK(Débiteurs!P2837),0,IF(ISBLANK(Débiteurs!$G2837),0,IF(ISNUMBER(Débiteurs!P2837),Débiteurs!P2837,Débiteurs!$G2837))),0)</f>
        <v>0</v>
      </c>
      <c r="E2837">
        <f>IF(OR(ISBLANK(Débiteurs!$I2837),LOWER(Débiteurs!$I2837)="chf"),IF(ISBLANK(Débiteurs!Q2837),0,IF(ISBLANK(Débiteurs!$G2837),0,IF(ISNUMBER(Débiteurs!Q2837),Débiteurs!Q2837,Débiteurs!$G2837))),0)</f>
        <v>0</v>
      </c>
      <c r="G2837">
        <f>IF(AND(NOT(ISBLANK(Débiteurs!$I2837)),LOWER(Débiteurs!$I2837)&lt;&gt;"chf"),IF(ISBLANK(Débiteurs!$N2837),0,IF(ISBLANK(Débiteurs!$N2837),0,IF(ISNUMBER(Débiteurs!$N2837),Débiteurs!$N2837,Débiteurs!$G2837))),0)</f>
        <v>0</v>
      </c>
      <c r="H2837">
        <f>IF(AND(NOT(ISBLANK(Débiteurs!$I2837)),LOWER(Débiteurs!$I2837)&lt;&gt;"chf"),IF(ISBLANK(Débiteurs!$O2837),0,IF(ISBLANK(Débiteurs!$O2837),0,IF(ISNUMBER(Débiteurs!$O2837),Débiteurs!$O2837,Débiteurs!$G2837))),0)</f>
        <v>0</v>
      </c>
      <c r="I2837">
        <f>IF(AND(NOT(ISBLANK(Débiteurs!$I2837)),LOWER(Débiteurs!$I2837)&lt;&gt;"chf"),IF(ISBLANK(Débiteurs!$P2837),0,IF(ISBLANK(Débiteurs!$P2837),0,IF(ISNUMBER(Débiteurs!$P2837),Débiteurs!$P2837,Débiteurs!$G2837))),0)</f>
        <v>0</v>
      </c>
      <c r="J2837">
        <f>IF(AND(NOT(ISBLANK(Débiteurs!$I2837)),LOWER(Débiteurs!$I2837)&lt;&gt;"chf"),IF(ISBLANK(Débiteurs!$Q2837),0,IF(ISBLANK(Débiteurs!$Q2837),0,IF(ISNUMBER(Débiteurs!$Q2837),Débiteurs!$Q2837,Débiteurs!$G2837))),0)</f>
        <v>0</v>
      </c>
    </row>
    <row r="2838" spans="2:10" x14ac:dyDescent="0.25">
      <c r="B2838">
        <f>IF(OR(ISBLANK(Débiteurs!$I2838),LOWER(Débiteurs!$I2838)="chf"),IF(ISBLANK(Débiteurs!N2838),0,IF(ISBLANK(Débiteurs!$G2838),0,IF(ISNUMBER(Débiteurs!N2838),Débiteurs!N2838,Débiteurs!$G2838))),0)</f>
        <v>0</v>
      </c>
      <c r="C2838">
        <f>IF(OR(ISBLANK(Débiteurs!$I2838),LOWER(Débiteurs!$I2838)="chf"),IF(ISBLANK(Débiteurs!O2838),0,IF(ISBLANK(Débiteurs!$G2838),0,IF(ISNUMBER(Débiteurs!O2838),Débiteurs!O2838,Débiteurs!$G2838))),0)</f>
        <v>0</v>
      </c>
      <c r="D2838">
        <f>IF(OR(ISBLANK(Débiteurs!$I2838),LOWER(Débiteurs!$I2838)="chf"),IF(ISBLANK(Débiteurs!P2838),0,IF(ISBLANK(Débiteurs!$G2838),0,IF(ISNUMBER(Débiteurs!P2838),Débiteurs!P2838,Débiteurs!$G2838))),0)</f>
        <v>0</v>
      </c>
      <c r="E2838">
        <f>IF(OR(ISBLANK(Débiteurs!$I2838),LOWER(Débiteurs!$I2838)="chf"),IF(ISBLANK(Débiteurs!Q2838),0,IF(ISBLANK(Débiteurs!$G2838),0,IF(ISNUMBER(Débiteurs!Q2838),Débiteurs!Q2838,Débiteurs!$G2838))),0)</f>
        <v>0</v>
      </c>
      <c r="G2838">
        <f>IF(AND(NOT(ISBLANK(Débiteurs!$I2838)),LOWER(Débiteurs!$I2838)&lt;&gt;"chf"),IF(ISBLANK(Débiteurs!$N2838),0,IF(ISBLANK(Débiteurs!$N2838),0,IF(ISNUMBER(Débiteurs!$N2838),Débiteurs!$N2838,Débiteurs!$G2838))),0)</f>
        <v>0</v>
      </c>
      <c r="H2838">
        <f>IF(AND(NOT(ISBLANK(Débiteurs!$I2838)),LOWER(Débiteurs!$I2838)&lt;&gt;"chf"),IF(ISBLANK(Débiteurs!$O2838),0,IF(ISBLANK(Débiteurs!$O2838),0,IF(ISNUMBER(Débiteurs!$O2838),Débiteurs!$O2838,Débiteurs!$G2838))),0)</f>
        <v>0</v>
      </c>
      <c r="I2838">
        <f>IF(AND(NOT(ISBLANK(Débiteurs!$I2838)),LOWER(Débiteurs!$I2838)&lt;&gt;"chf"),IF(ISBLANK(Débiteurs!$P2838),0,IF(ISBLANK(Débiteurs!$P2838),0,IF(ISNUMBER(Débiteurs!$P2838),Débiteurs!$P2838,Débiteurs!$G2838))),0)</f>
        <v>0</v>
      </c>
      <c r="J2838">
        <f>IF(AND(NOT(ISBLANK(Débiteurs!$I2838)),LOWER(Débiteurs!$I2838)&lt;&gt;"chf"),IF(ISBLANK(Débiteurs!$Q2838),0,IF(ISBLANK(Débiteurs!$Q2838),0,IF(ISNUMBER(Débiteurs!$Q2838),Débiteurs!$Q2838,Débiteurs!$G2838))),0)</f>
        <v>0</v>
      </c>
    </row>
    <row r="2839" spans="2:10" x14ac:dyDescent="0.25">
      <c r="B2839">
        <f>IF(OR(ISBLANK(Débiteurs!$I2839),LOWER(Débiteurs!$I2839)="chf"),IF(ISBLANK(Débiteurs!N2839),0,IF(ISBLANK(Débiteurs!$G2839),0,IF(ISNUMBER(Débiteurs!N2839),Débiteurs!N2839,Débiteurs!$G2839))),0)</f>
        <v>0</v>
      </c>
      <c r="C2839">
        <f>IF(OR(ISBLANK(Débiteurs!$I2839),LOWER(Débiteurs!$I2839)="chf"),IF(ISBLANK(Débiteurs!O2839),0,IF(ISBLANK(Débiteurs!$G2839),0,IF(ISNUMBER(Débiteurs!O2839),Débiteurs!O2839,Débiteurs!$G2839))),0)</f>
        <v>0</v>
      </c>
      <c r="D2839">
        <f>IF(OR(ISBLANK(Débiteurs!$I2839),LOWER(Débiteurs!$I2839)="chf"),IF(ISBLANK(Débiteurs!P2839),0,IF(ISBLANK(Débiteurs!$G2839),0,IF(ISNUMBER(Débiteurs!P2839),Débiteurs!P2839,Débiteurs!$G2839))),0)</f>
        <v>0</v>
      </c>
      <c r="E2839">
        <f>IF(OR(ISBLANK(Débiteurs!$I2839),LOWER(Débiteurs!$I2839)="chf"),IF(ISBLANK(Débiteurs!Q2839),0,IF(ISBLANK(Débiteurs!$G2839),0,IF(ISNUMBER(Débiteurs!Q2839),Débiteurs!Q2839,Débiteurs!$G2839))),0)</f>
        <v>0</v>
      </c>
      <c r="G2839">
        <f>IF(AND(NOT(ISBLANK(Débiteurs!$I2839)),LOWER(Débiteurs!$I2839)&lt;&gt;"chf"),IF(ISBLANK(Débiteurs!$N2839),0,IF(ISBLANK(Débiteurs!$N2839),0,IF(ISNUMBER(Débiteurs!$N2839),Débiteurs!$N2839,Débiteurs!$G2839))),0)</f>
        <v>0</v>
      </c>
      <c r="H2839">
        <f>IF(AND(NOT(ISBLANK(Débiteurs!$I2839)),LOWER(Débiteurs!$I2839)&lt;&gt;"chf"),IF(ISBLANK(Débiteurs!$O2839),0,IF(ISBLANK(Débiteurs!$O2839),0,IF(ISNUMBER(Débiteurs!$O2839),Débiteurs!$O2839,Débiteurs!$G2839))),0)</f>
        <v>0</v>
      </c>
      <c r="I2839">
        <f>IF(AND(NOT(ISBLANK(Débiteurs!$I2839)),LOWER(Débiteurs!$I2839)&lt;&gt;"chf"),IF(ISBLANK(Débiteurs!$P2839),0,IF(ISBLANK(Débiteurs!$P2839),0,IF(ISNUMBER(Débiteurs!$P2839),Débiteurs!$P2839,Débiteurs!$G2839))),0)</f>
        <v>0</v>
      </c>
      <c r="J2839">
        <f>IF(AND(NOT(ISBLANK(Débiteurs!$I2839)),LOWER(Débiteurs!$I2839)&lt;&gt;"chf"),IF(ISBLANK(Débiteurs!$Q2839),0,IF(ISBLANK(Débiteurs!$Q2839),0,IF(ISNUMBER(Débiteurs!$Q2839),Débiteurs!$Q2839,Débiteurs!$G2839))),0)</f>
        <v>0</v>
      </c>
    </row>
    <row r="2840" spans="2:10" x14ac:dyDescent="0.25">
      <c r="B2840">
        <f>IF(OR(ISBLANK(Débiteurs!$I2840),LOWER(Débiteurs!$I2840)="chf"),IF(ISBLANK(Débiteurs!N2840),0,IF(ISBLANK(Débiteurs!$G2840),0,IF(ISNUMBER(Débiteurs!N2840),Débiteurs!N2840,Débiteurs!$G2840))),0)</f>
        <v>0</v>
      </c>
      <c r="C2840">
        <f>IF(OR(ISBLANK(Débiteurs!$I2840),LOWER(Débiteurs!$I2840)="chf"),IF(ISBLANK(Débiteurs!O2840),0,IF(ISBLANK(Débiteurs!$G2840),0,IF(ISNUMBER(Débiteurs!O2840),Débiteurs!O2840,Débiteurs!$G2840))),0)</f>
        <v>0</v>
      </c>
      <c r="D2840">
        <f>IF(OR(ISBLANK(Débiteurs!$I2840),LOWER(Débiteurs!$I2840)="chf"),IF(ISBLANK(Débiteurs!P2840),0,IF(ISBLANK(Débiteurs!$G2840),0,IF(ISNUMBER(Débiteurs!P2840),Débiteurs!P2840,Débiteurs!$G2840))),0)</f>
        <v>0</v>
      </c>
      <c r="E2840">
        <f>IF(OR(ISBLANK(Débiteurs!$I2840),LOWER(Débiteurs!$I2840)="chf"),IF(ISBLANK(Débiteurs!Q2840),0,IF(ISBLANK(Débiteurs!$G2840),0,IF(ISNUMBER(Débiteurs!Q2840),Débiteurs!Q2840,Débiteurs!$G2840))),0)</f>
        <v>0</v>
      </c>
      <c r="G2840">
        <f>IF(AND(NOT(ISBLANK(Débiteurs!$I2840)),LOWER(Débiteurs!$I2840)&lt;&gt;"chf"),IF(ISBLANK(Débiteurs!$N2840),0,IF(ISBLANK(Débiteurs!$N2840),0,IF(ISNUMBER(Débiteurs!$N2840),Débiteurs!$N2840,Débiteurs!$G2840))),0)</f>
        <v>0</v>
      </c>
      <c r="H2840">
        <f>IF(AND(NOT(ISBLANK(Débiteurs!$I2840)),LOWER(Débiteurs!$I2840)&lt;&gt;"chf"),IF(ISBLANK(Débiteurs!$O2840),0,IF(ISBLANK(Débiteurs!$O2840),0,IF(ISNUMBER(Débiteurs!$O2840),Débiteurs!$O2840,Débiteurs!$G2840))),0)</f>
        <v>0</v>
      </c>
      <c r="I2840">
        <f>IF(AND(NOT(ISBLANK(Débiteurs!$I2840)),LOWER(Débiteurs!$I2840)&lt;&gt;"chf"),IF(ISBLANK(Débiteurs!$P2840),0,IF(ISBLANK(Débiteurs!$P2840),0,IF(ISNUMBER(Débiteurs!$P2840),Débiteurs!$P2840,Débiteurs!$G2840))),0)</f>
        <v>0</v>
      </c>
      <c r="J2840">
        <f>IF(AND(NOT(ISBLANK(Débiteurs!$I2840)),LOWER(Débiteurs!$I2840)&lt;&gt;"chf"),IF(ISBLANK(Débiteurs!$Q2840),0,IF(ISBLANK(Débiteurs!$Q2840),0,IF(ISNUMBER(Débiteurs!$Q2840),Débiteurs!$Q2840,Débiteurs!$G2840))),0)</f>
        <v>0</v>
      </c>
    </row>
    <row r="2841" spans="2:10" x14ac:dyDescent="0.25">
      <c r="B2841">
        <f>IF(OR(ISBLANK(Débiteurs!$I2841),LOWER(Débiteurs!$I2841)="chf"),IF(ISBLANK(Débiteurs!N2841),0,IF(ISBLANK(Débiteurs!$G2841),0,IF(ISNUMBER(Débiteurs!N2841),Débiteurs!N2841,Débiteurs!$G2841))),0)</f>
        <v>0</v>
      </c>
      <c r="C2841">
        <f>IF(OR(ISBLANK(Débiteurs!$I2841),LOWER(Débiteurs!$I2841)="chf"),IF(ISBLANK(Débiteurs!O2841),0,IF(ISBLANK(Débiteurs!$G2841),0,IF(ISNUMBER(Débiteurs!O2841),Débiteurs!O2841,Débiteurs!$G2841))),0)</f>
        <v>0</v>
      </c>
      <c r="D2841">
        <f>IF(OR(ISBLANK(Débiteurs!$I2841),LOWER(Débiteurs!$I2841)="chf"),IF(ISBLANK(Débiteurs!P2841),0,IF(ISBLANK(Débiteurs!$G2841),0,IF(ISNUMBER(Débiteurs!P2841),Débiteurs!P2841,Débiteurs!$G2841))),0)</f>
        <v>0</v>
      </c>
      <c r="E2841">
        <f>IF(OR(ISBLANK(Débiteurs!$I2841),LOWER(Débiteurs!$I2841)="chf"),IF(ISBLANK(Débiteurs!Q2841),0,IF(ISBLANK(Débiteurs!$G2841),0,IF(ISNUMBER(Débiteurs!Q2841),Débiteurs!Q2841,Débiteurs!$G2841))),0)</f>
        <v>0</v>
      </c>
      <c r="G2841">
        <f>IF(AND(NOT(ISBLANK(Débiteurs!$I2841)),LOWER(Débiteurs!$I2841)&lt;&gt;"chf"),IF(ISBLANK(Débiteurs!$N2841),0,IF(ISBLANK(Débiteurs!$N2841),0,IF(ISNUMBER(Débiteurs!$N2841),Débiteurs!$N2841,Débiteurs!$G2841))),0)</f>
        <v>0</v>
      </c>
      <c r="H2841">
        <f>IF(AND(NOT(ISBLANK(Débiteurs!$I2841)),LOWER(Débiteurs!$I2841)&lt;&gt;"chf"),IF(ISBLANK(Débiteurs!$O2841),0,IF(ISBLANK(Débiteurs!$O2841),0,IF(ISNUMBER(Débiteurs!$O2841),Débiteurs!$O2841,Débiteurs!$G2841))),0)</f>
        <v>0</v>
      </c>
      <c r="I2841">
        <f>IF(AND(NOT(ISBLANK(Débiteurs!$I2841)),LOWER(Débiteurs!$I2841)&lt;&gt;"chf"),IF(ISBLANK(Débiteurs!$P2841),0,IF(ISBLANK(Débiteurs!$P2841),0,IF(ISNUMBER(Débiteurs!$P2841),Débiteurs!$P2841,Débiteurs!$G2841))),0)</f>
        <v>0</v>
      </c>
      <c r="J2841">
        <f>IF(AND(NOT(ISBLANK(Débiteurs!$I2841)),LOWER(Débiteurs!$I2841)&lt;&gt;"chf"),IF(ISBLANK(Débiteurs!$Q2841),0,IF(ISBLANK(Débiteurs!$Q2841),0,IF(ISNUMBER(Débiteurs!$Q2841),Débiteurs!$Q2841,Débiteurs!$G2841))),0)</f>
        <v>0</v>
      </c>
    </row>
    <row r="2842" spans="2:10" x14ac:dyDescent="0.25">
      <c r="B2842">
        <f>IF(OR(ISBLANK(Débiteurs!$I2842),LOWER(Débiteurs!$I2842)="chf"),IF(ISBLANK(Débiteurs!N2842),0,IF(ISBLANK(Débiteurs!$G2842),0,IF(ISNUMBER(Débiteurs!N2842),Débiteurs!N2842,Débiteurs!$G2842))),0)</f>
        <v>0</v>
      </c>
      <c r="C2842">
        <f>IF(OR(ISBLANK(Débiteurs!$I2842),LOWER(Débiteurs!$I2842)="chf"),IF(ISBLANK(Débiteurs!O2842),0,IF(ISBLANK(Débiteurs!$G2842),0,IF(ISNUMBER(Débiteurs!O2842),Débiteurs!O2842,Débiteurs!$G2842))),0)</f>
        <v>0</v>
      </c>
      <c r="D2842">
        <f>IF(OR(ISBLANK(Débiteurs!$I2842),LOWER(Débiteurs!$I2842)="chf"),IF(ISBLANK(Débiteurs!P2842),0,IF(ISBLANK(Débiteurs!$G2842),0,IF(ISNUMBER(Débiteurs!P2842),Débiteurs!P2842,Débiteurs!$G2842))),0)</f>
        <v>0</v>
      </c>
      <c r="E2842">
        <f>IF(OR(ISBLANK(Débiteurs!$I2842),LOWER(Débiteurs!$I2842)="chf"),IF(ISBLANK(Débiteurs!Q2842),0,IF(ISBLANK(Débiteurs!$G2842),0,IF(ISNUMBER(Débiteurs!Q2842),Débiteurs!Q2842,Débiteurs!$G2842))),0)</f>
        <v>0</v>
      </c>
      <c r="G2842">
        <f>IF(AND(NOT(ISBLANK(Débiteurs!$I2842)),LOWER(Débiteurs!$I2842)&lt;&gt;"chf"),IF(ISBLANK(Débiteurs!$N2842),0,IF(ISBLANK(Débiteurs!$N2842),0,IF(ISNUMBER(Débiteurs!$N2842),Débiteurs!$N2842,Débiteurs!$G2842))),0)</f>
        <v>0</v>
      </c>
      <c r="H2842">
        <f>IF(AND(NOT(ISBLANK(Débiteurs!$I2842)),LOWER(Débiteurs!$I2842)&lt;&gt;"chf"),IF(ISBLANK(Débiteurs!$O2842),0,IF(ISBLANK(Débiteurs!$O2842),0,IF(ISNUMBER(Débiteurs!$O2842),Débiteurs!$O2842,Débiteurs!$G2842))),0)</f>
        <v>0</v>
      </c>
      <c r="I2842">
        <f>IF(AND(NOT(ISBLANK(Débiteurs!$I2842)),LOWER(Débiteurs!$I2842)&lt;&gt;"chf"),IF(ISBLANK(Débiteurs!$P2842),0,IF(ISBLANK(Débiteurs!$P2842),0,IF(ISNUMBER(Débiteurs!$P2842),Débiteurs!$P2842,Débiteurs!$G2842))),0)</f>
        <v>0</v>
      </c>
      <c r="J2842">
        <f>IF(AND(NOT(ISBLANK(Débiteurs!$I2842)),LOWER(Débiteurs!$I2842)&lt;&gt;"chf"),IF(ISBLANK(Débiteurs!$Q2842),0,IF(ISBLANK(Débiteurs!$Q2842),0,IF(ISNUMBER(Débiteurs!$Q2842),Débiteurs!$Q2842,Débiteurs!$G2842))),0)</f>
        <v>0</v>
      </c>
    </row>
    <row r="2843" spans="2:10" x14ac:dyDescent="0.25">
      <c r="B2843">
        <f>IF(OR(ISBLANK(Débiteurs!$I2843),LOWER(Débiteurs!$I2843)="chf"),IF(ISBLANK(Débiteurs!N2843),0,IF(ISBLANK(Débiteurs!$G2843),0,IF(ISNUMBER(Débiteurs!N2843),Débiteurs!N2843,Débiteurs!$G2843))),0)</f>
        <v>0</v>
      </c>
      <c r="C2843">
        <f>IF(OR(ISBLANK(Débiteurs!$I2843),LOWER(Débiteurs!$I2843)="chf"),IF(ISBLANK(Débiteurs!O2843),0,IF(ISBLANK(Débiteurs!$G2843),0,IF(ISNUMBER(Débiteurs!O2843),Débiteurs!O2843,Débiteurs!$G2843))),0)</f>
        <v>0</v>
      </c>
      <c r="D2843">
        <f>IF(OR(ISBLANK(Débiteurs!$I2843),LOWER(Débiteurs!$I2843)="chf"),IF(ISBLANK(Débiteurs!P2843),0,IF(ISBLANK(Débiteurs!$G2843),0,IF(ISNUMBER(Débiteurs!P2843),Débiteurs!P2843,Débiteurs!$G2843))),0)</f>
        <v>0</v>
      </c>
      <c r="E2843">
        <f>IF(OR(ISBLANK(Débiteurs!$I2843),LOWER(Débiteurs!$I2843)="chf"),IF(ISBLANK(Débiteurs!Q2843),0,IF(ISBLANK(Débiteurs!$G2843),0,IF(ISNUMBER(Débiteurs!Q2843),Débiteurs!Q2843,Débiteurs!$G2843))),0)</f>
        <v>0</v>
      </c>
      <c r="G2843">
        <f>IF(AND(NOT(ISBLANK(Débiteurs!$I2843)),LOWER(Débiteurs!$I2843)&lt;&gt;"chf"),IF(ISBLANK(Débiteurs!$N2843),0,IF(ISBLANK(Débiteurs!$N2843),0,IF(ISNUMBER(Débiteurs!$N2843),Débiteurs!$N2843,Débiteurs!$G2843))),0)</f>
        <v>0</v>
      </c>
      <c r="H2843">
        <f>IF(AND(NOT(ISBLANK(Débiteurs!$I2843)),LOWER(Débiteurs!$I2843)&lt;&gt;"chf"),IF(ISBLANK(Débiteurs!$O2843),0,IF(ISBLANK(Débiteurs!$O2843),0,IF(ISNUMBER(Débiteurs!$O2843),Débiteurs!$O2843,Débiteurs!$G2843))),0)</f>
        <v>0</v>
      </c>
      <c r="I2843">
        <f>IF(AND(NOT(ISBLANK(Débiteurs!$I2843)),LOWER(Débiteurs!$I2843)&lt;&gt;"chf"),IF(ISBLANK(Débiteurs!$P2843),0,IF(ISBLANK(Débiteurs!$P2843),0,IF(ISNUMBER(Débiteurs!$P2843),Débiteurs!$P2843,Débiteurs!$G2843))),0)</f>
        <v>0</v>
      </c>
      <c r="J2843">
        <f>IF(AND(NOT(ISBLANK(Débiteurs!$I2843)),LOWER(Débiteurs!$I2843)&lt;&gt;"chf"),IF(ISBLANK(Débiteurs!$Q2843),0,IF(ISBLANK(Débiteurs!$Q2843),0,IF(ISNUMBER(Débiteurs!$Q2843),Débiteurs!$Q2843,Débiteurs!$G2843))),0)</f>
        <v>0</v>
      </c>
    </row>
    <row r="2844" spans="2:10" x14ac:dyDescent="0.25">
      <c r="B2844">
        <f>IF(OR(ISBLANK(Débiteurs!$I2844),LOWER(Débiteurs!$I2844)="chf"),IF(ISBLANK(Débiteurs!N2844),0,IF(ISBLANK(Débiteurs!$G2844),0,IF(ISNUMBER(Débiteurs!N2844),Débiteurs!N2844,Débiteurs!$G2844))),0)</f>
        <v>0</v>
      </c>
      <c r="C2844">
        <f>IF(OR(ISBLANK(Débiteurs!$I2844),LOWER(Débiteurs!$I2844)="chf"),IF(ISBLANK(Débiteurs!O2844),0,IF(ISBLANK(Débiteurs!$G2844),0,IF(ISNUMBER(Débiteurs!O2844),Débiteurs!O2844,Débiteurs!$G2844))),0)</f>
        <v>0</v>
      </c>
      <c r="D2844">
        <f>IF(OR(ISBLANK(Débiteurs!$I2844),LOWER(Débiteurs!$I2844)="chf"),IF(ISBLANK(Débiteurs!P2844),0,IF(ISBLANK(Débiteurs!$G2844),0,IF(ISNUMBER(Débiteurs!P2844),Débiteurs!P2844,Débiteurs!$G2844))),0)</f>
        <v>0</v>
      </c>
      <c r="E2844">
        <f>IF(OR(ISBLANK(Débiteurs!$I2844),LOWER(Débiteurs!$I2844)="chf"),IF(ISBLANK(Débiteurs!Q2844),0,IF(ISBLANK(Débiteurs!$G2844),0,IF(ISNUMBER(Débiteurs!Q2844),Débiteurs!Q2844,Débiteurs!$G2844))),0)</f>
        <v>0</v>
      </c>
      <c r="G2844">
        <f>IF(AND(NOT(ISBLANK(Débiteurs!$I2844)),LOWER(Débiteurs!$I2844)&lt;&gt;"chf"),IF(ISBLANK(Débiteurs!$N2844),0,IF(ISBLANK(Débiteurs!$N2844),0,IF(ISNUMBER(Débiteurs!$N2844),Débiteurs!$N2844,Débiteurs!$G2844))),0)</f>
        <v>0</v>
      </c>
      <c r="H2844">
        <f>IF(AND(NOT(ISBLANK(Débiteurs!$I2844)),LOWER(Débiteurs!$I2844)&lt;&gt;"chf"),IF(ISBLANK(Débiteurs!$O2844),0,IF(ISBLANK(Débiteurs!$O2844),0,IF(ISNUMBER(Débiteurs!$O2844),Débiteurs!$O2844,Débiteurs!$G2844))),0)</f>
        <v>0</v>
      </c>
      <c r="I2844">
        <f>IF(AND(NOT(ISBLANK(Débiteurs!$I2844)),LOWER(Débiteurs!$I2844)&lt;&gt;"chf"),IF(ISBLANK(Débiteurs!$P2844),0,IF(ISBLANK(Débiteurs!$P2844),0,IF(ISNUMBER(Débiteurs!$P2844),Débiteurs!$P2844,Débiteurs!$G2844))),0)</f>
        <v>0</v>
      </c>
      <c r="J2844">
        <f>IF(AND(NOT(ISBLANK(Débiteurs!$I2844)),LOWER(Débiteurs!$I2844)&lt;&gt;"chf"),IF(ISBLANK(Débiteurs!$Q2844),0,IF(ISBLANK(Débiteurs!$Q2844),0,IF(ISNUMBER(Débiteurs!$Q2844),Débiteurs!$Q2844,Débiteurs!$G2844))),0)</f>
        <v>0</v>
      </c>
    </row>
    <row r="2845" spans="2:10" x14ac:dyDescent="0.25">
      <c r="B2845">
        <f>IF(OR(ISBLANK(Débiteurs!$I2845),LOWER(Débiteurs!$I2845)="chf"),IF(ISBLANK(Débiteurs!N2845),0,IF(ISBLANK(Débiteurs!$G2845),0,IF(ISNUMBER(Débiteurs!N2845),Débiteurs!N2845,Débiteurs!$G2845))),0)</f>
        <v>0</v>
      </c>
      <c r="C2845">
        <f>IF(OR(ISBLANK(Débiteurs!$I2845),LOWER(Débiteurs!$I2845)="chf"),IF(ISBLANK(Débiteurs!O2845),0,IF(ISBLANK(Débiteurs!$G2845),0,IF(ISNUMBER(Débiteurs!O2845),Débiteurs!O2845,Débiteurs!$G2845))),0)</f>
        <v>0</v>
      </c>
      <c r="D2845">
        <f>IF(OR(ISBLANK(Débiteurs!$I2845),LOWER(Débiteurs!$I2845)="chf"),IF(ISBLANK(Débiteurs!P2845),0,IF(ISBLANK(Débiteurs!$G2845),0,IF(ISNUMBER(Débiteurs!P2845),Débiteurs!P2845,Débiteurs!$G2845))),0)</f>
        <v>0</v>
      </c>
      <c r="E2845">
        <f>IF(OR(ISBLANK(Débiteurs!$I2845),LOWER(Débiteurs!$I2845)="chf"),IF(ISBLANK(Débiteurs!Q2845),0,IF(ISBLANK(Débiteurs!$G2845),0,IF(ISNUMBER(Débiteurs!Q2845),Débiteurs!Q2845,Débiteurs!$G2845))),0)</f>
        <v>0</v>
      </c>
      <c r="G2845">
        <f>IF(AND(NOT(ISBLANK(Débiteurs!$I2845)),LOWER(Débiteurs!$I2845)&lt;&gt;"chf"),IF(ISBLANK(Débiteurs!$N2845),0,IF(ISBLANK(Débiteurs!$N2845),0,IF(ISNUMBER(Débiteurs!$N2845),Débiteurs!$N2845,Débiteurs!$G2845))),0)</f>
        <v>0</v>
      </c>
      <c r="H2845">
        <f>IF(AND(NOT(ISBLANK(Débiteurs!$I2845)),LOWER(Débiteurs!$I2845)&lt;&gt;"chf"),IF(ISBLANK(Débiteurs!$O2845),0,IF(ISBLANK(Débiteurs!$O2845),0,IF(ISNUMBER(Débiteurs!$O2845),Débiteurs!$O2845,Débiteurs!$G2845))),0)</f>
        <v>0</v>
      </c>
      <c r="I2845">
        <f>IF(AND(NOT(ISBLANK(Débiteurs!$I2845)),LOWER(Débiteurs!$I2845)&lt;&gt;"chf"),IF(ISBLANK(Débiteurs!$P2845),0,IF(ISBLANK(Débiteurs!$P2845),0,IF(ISNUMBER(Débiteurs!$P2845),Débiteurs!$P2845,Débiteurs!$G2845))),0)</f>
        <v>0</v>
      </c>
      <c r="J2845">
        <f>IF(AND(NOT(ISBLANK(Débiteurs!$I2845)),LOWER(Débiteurs!$I2845)&lt;&gt;"chf"),IF(ISBLANK(Débiteurs!$Q2845),0,IF(ISBLANK(Débiteurs!$Q2845),0,IF(ISNUMBER(Débiteurs!$Q2845),Débiteurs!$Q2845,Débiteurs!$G2845))),0)</f>
        <v>0</v>
      </c>
    </row>
    <row r="2846" spans="2:10" x14ac:dyDescent="0.25">
      <c r="B2846">
        <f>IF(OR(ISBLANK(Débiteurs!$I2846),LOWER(Débiteurs!$I2846)="chf"),IF(ISBLANK(Débiteurs!N2846),0,IF(ISBLANK(Débiteurs!$G2846),0,IF(ISNUMBER(Débiteurs!N2846),Débiteurs!N2846,Débiteurs!$G2846))),0)</f>
        <v>0</v>
      </c>
      <c r="C2846">
        <f>IF(OR(ISBLANK(Débiteurs!$I2846),LOWER(Débiteurs!$I2846)="chf"),IF(ISBLANK(Débiteurs!O2846),0,IF(ISBLANK(Débiteurs!$G2846),0,IF(ISNUMBER(Débiteurs!O2846),Débiteurs!O2846,Débiteurs!$G2846))),0)</f>
        <v>0</v>
      </c>
      <c r="D2846">
        <f>IF(OR(ISBLANK(Débiteurs!$I2846),LOWER(Débiteurs!$I2846)="chf"),IF(ISBLANK(Débiteurs!P2846),0,IF(ISBLANK(Débiteurs!$G2846),0,IF(ISNUMBER(Débiteurs!P2846),Débiteurs!P2846,Débiteurs!$G2846))),0)</f>
        <v>0</v>
      </c>
      <c r="E2846">
        <f>IF(OR(ISBLANK(Débiteurs!$I2846),LOWER(Débiteurs!$I2846)="chf"),IF(ISBLANK(Débiteurs!Q2846),0,IF(ISBLANK(Débiteurs!$G2846),0,IF(ISNUMBER(Débiteurs!Q2846),Débiteurs!Q2846,Débiteurs!$G2846))),0)</f>
        <v>0</v>
      </c>
      <c r="G2846">
        <f>IF(AND(NOT(ISBLANK(Débiteurs!$I2846)),LOWER(Débiteurs!$I2846)&lt;&gt;"chf"),IF(ISBLANK(Débiteurs!$N2846),0,IF(ISBLANK(Débiteurs!$N2846),0,IF(ISNUMBER(Débiteurs!$N2846),Débiteurs!$N2846,Débiteurs!$G2846))),0)</f>
        <v>0</v>
      </c>
      <c r="H2846">
        <f>IF(AND(NOT(ISBLANK(Débiteurs!$I2846)),LOWER(Débiteurs!$I2846)&lt;&gt;"chf"),IF(ISBLANK(Débiteurs!$O2846),0,IF(ISBLANK(Débiteurs!$O2846),0,IF(ISNUMBER(Débiteurs!$O2846),Débiteurs!$O2846,Débiteurs!$G2846))),0)</f>
        <v>0</v>
      </c>
      <c r="I2846">
        <f>IF(AND(NOT(ISBLANK(Débiteurs!$I2846)),LOWER(Débiteurs!$I2846)&lt;&gt;"chf"),IF(ISBLANK(Débiteurs!$P2846),0,IF(ISBLANK(Débiteurs!$P2846),0,IF(ISNUMBER(Débiteurs!$P2846),Débiteurs!$P2846,Débiteurs!$G2846))),0)</f>
        <v>0</v>
      </c>
      <c r="J2846">
        <f>IF(AND(NOT(ISBLANK(Débiteurs!$I2846)),LOWER(Débiteurs!$I2846)&lt;&gt;"chf"),IF(ISBLANK(Débiteurs!$Q2846),0,IF(ISBLANK(Débiteurs!$Q2846),0,IF(ISNUMBER(Débiteurs!$Q2846),Débiteurs!$Q2846,Débiteurs!$G2846))),0)</f>
        <v>0</v>
      </c>
    </row>
    <row r="2847" spans="2:10" x14ac:dyDescent="0.25">
      <c r="B2847">
        <f>IF(OR(ISBLANK(Débiteurs!$I2847),LOWER(Débiteurs!$I2847)="chf"),IF(ISBLANK(Débiteurs!N2847),0,IF(ISBLANK(Débiteurs!$G2847),0,IF(ISNUMBER(Débiteurs!N2847),Débiteurs!N2847,Débiteurs!$G2847))),0)</f>
        <v>0</v>
      </c>
      <c r="C2847">
        <f>IF(OR(ISBLANK(Débiteurs!$I2847),LOWER(Débiteurs!$I2847)="chf"),IF(ISBLANK(Débiteurs!O2847),0,IF(ISBLANK(Débiteurs!$G2847),0,IF(ISNUMBER(Débiteurs!O2847),Débiteurs!O2847,Débiteurs!$G2847))),0)</f>
        <v>0</v>
      </c>
      <c r="D2847">
        <f>IF(OR(ISBLANK(Débiteurs!$I2847),LOWER(Débiteurs!$I2847)="chf"),IF(ISBLANK(Débiteurs!P2847),0,IF(ISBLANK(Débiteurs!$G2847),0,IF(ISNUMBER(Débiteurs!P2847),Débiteurs!P2847,Débiteurs!$G2847))),0)</f>
        <v>0</v>
      </c>
      <c r="E2847">
        <f>IF(OR(ISBLANK(Débiteurs!$I2847),LOWER(Débiteurs!$I2847)="chf"),IF(ISBLANK(Débiteurs!Q2847),0,IF(ISBLANK(Débiteurs!$G2847),0,IF(ISNUMBER(Débiteurs!Q2847),Débiteurs!Q2847,Débiteurs!$G2847))),0)</f>
        <v>0</v>
      </c>
      <c r="G2847">
        <f>IF(AND(NOT(ISBLANK(Débiteurs!$I2847)),LOWER(Débiteurs!$I2847)&lt;&gt;"chf"),IF(ISBLANK(Débiteurs!$N2847),0,IF(ISBLANK(Débiteurs!$N2847),0,IF(ISNUMBER(Débiteurs!$N2847),Débiteurs!$N2847,Débiteurs!$G2847))),0)</f>
        <v>0</v>
      </c>
      <c r="H2847">
        <f>IF(AND(NOT(ISBLANK(Débiteurs!$I2847)),LOWER(Débiteurs!$I2847)&lt;&gt;"chf"),IF(ISBLANK(Débiteurs!$O2847),0,IF(ISBLANK(Débiteurs!$O2847),0,IF(ISNUMBER(Débiteurs!$O2847),Débiteurs!$O2847,Débiteurs!$G2847))),0)</f>
        <v>0</v>
      </c>
      <c r="I2847">
        <f>IF(AND(NOT(ISBLANK(Débiteurs!$I2847)),LOWER(Débiteurs!$I2847)&lt;&gt;"chf"),IF(ISBLANK(Débiteurs!$P2847),0,IF(ISBLANK(Débiteurs!$P2847),0,IF(ISNUMBER(Débiteurs!$P2847),Débiteurs!$P2847,Débiteurs!$G2847))),0)</f>
        <v>0</v>
      </c>
      <c r="J2847">
        <f>IF(AND(NOT(ISBLANK(Débiteurs!$I2847)),LOWER(Débiteurs!$I2847)&lt;&gt;"chf"),IF(ISBLANK(Débiteurs!$Q2847),0,IF(ISBLANK(Débiteurs!$Q2847),0,IF(ISNUMBER(Débiteurs!$Q2847),Débiteurs!$Q2847,Débiteurs!$G2847))),0)</f>
        <v>0</v>
      </c>
    </row>
    <row r="2848" spans="2:10" x14ac:dyDescent="0.25">
      <c r="B2848">
        <f>IF(OR(ISBLANK(Débiteurs!$I2848),LOWER(Débiteurs!$I2848)="chf"),IF(ISBLANK(Débiteurs!N2848),0,IF(ISBLANK(Débiteurs!$G2848),0,IF(ISNUMBER(Débiteurs!N2848),Débiteurs!N2848,Débiteurs!$G2848))),0)</f>
        <v>0</v>
      </c>
      <c r="C2848">
        <f>IF(OR(ISBLANK(Débiteurs!$I2848),LOWER(Débiteurs!$I2848)="chf"),IF(ISBLANK(Débiteurs!O2848),0,IF(ISBLANK(Débiteurs!$G2848),0,IF(ISNUMBER(Débiteurs!O2848),Débiteurs!O2848,Débiteurs!$G2848))),0)</f>
        <v>0</v>
      </c>
      <c r="D2848">
        <f>IF(OR(ISBLANK(Débiteurs!$I2848),LOWER(Débiteurs!$I2848)="chf"),IF(ISBLANK(Débiteurs!P2848),0,IF(ISBLANK(Débiteurs!$G2848),0,IF(ISNUMBER(Débiteurs!P2848),Débiteurs!P2848,Débiteurs!$G2848))),0)</f>
        <v>0</v>
      </c>
      <c r="E2848">
        <f>IF(OR(ISBLANK(Débiteurs!$I2848),LOWER(Débiteurs!$I2848)="chf"),IF(ISBLANK(Débiteurs!Q2848),0,IF(ISBLANK(Débiteurs!$G2848),0,IF(ISNUMBER(Débiteurs!Q2848),Débiteurs!Q2848,Débiteurs!$G2848))),0)</f>
        <v>0</v>
      </c>
      <c r="G2848">
        <f>IF(AND(NOT(ISBLANK(Débiteurs!$I2848)),LOWER(Débiteurs!$I2848)&lt;&gt;"chf"),IF(ISBLANK(Débiteurs!$N2848),0,IF(ISBLANK(Débiteurs!$N2848),0,IF(ISNUMBER(Débiteurs!$N2848),Débiteurs!$N2848,Débiteurs!$G2848))),0)</f>
        <v>0</v>
      </c>
      <c r="H2848">
        <f>IF(AND(NOT(ISBLANK(Débiteurs!$I2848)),LOWER(Débiteurs!$I2848)&lt;&gt;"chf"),IF(ISBLANK(Débiteurs!$O2848),0,IF(ISBLANK(Débiteurs!$O2848),0,IF(ISNUMBER(Débiteurs!$O2848),Débiteurs!$O2848,Débiteurs!$G2848))),0)</f>
        <v>0</v>
      </c>
      <c r="I2848">
        <f>IF(AND(NOT(ISBLANK(Débiteurs!$I2848)),LOWER(Débiteurs!$I2848)&lt;&gt;"chf"),IF(ISBLANK(Débiteurs!$P2848),0,IF(ISBLANK(Débiteurs!$P2848),0,IF(ISNUMBER(Débiteurs!$P2848),Débiteurs!$P2848,Débiteurs!$G2848))),0)</f>
        <v>0</v>
      </c>
      <c r="J2848">
        <f>IF(AND(NOT(ISBLANK(Débiteurs!$I2848)),LOWER(Débiteurs!$I2848)&lt;&gt;"chf"),IF(ISBLANK(Débiteurs!$Q2848),0,IF(ISBLANK(Débiteurs!$Q2848),0,IF(ISNUMBER(Débiteurs!$Q2848),Débiteurs!$Q2848,Débiteurs!$G2848))),0)</f>
        <v>0</v>
      </c>
    </row>
    <row r="2849" spans="2:10" x14ac:dyDescent="0.25">
      <c r="B2849">
        <f>IF(OR(ISBLANK(Débiteurs!$I2849),LOWER(Débiteurs!$I2849)="chf"),IF(ISBLANK(Débiteurs!N2849),0,IF(ISBLANK(Débiteurs!$G2849),0,IF(ISNUMBER(Débiteurs!N2849),Débiteurs!N2849,Débiteurs!$G2849))),0)</f>
        <v>0</v>
      </c>
      <c r="C2849">
        <f>IF(OR(ISBLANK(Débiteurs!$I2849),LOWER(Débiteurs!$I2849)="chf"),IF(ISBLANK(Débiteurs!O2849),0,IF(ISBLANK(Débiteurs!$G2849),0,IF(ISNUMBER(Débiteurs!O2849),Débiteurs!O2849,Débiteurs!$G2849))),0)</f>
        <v>0</v>
      </c>
      <c r="D2849">
        <f>IF(OR(ISBLANK(Débiteurs!$I2849),LOWER(Débiteurs!$I2849)="chf"),IF(ISBLANK(Débiteurs!P2849),0,IF(ISBLANK(Débiteurs!$G2849),0,IF(ISNUMBER(Débiteurs!P2849),Débiteurs!P2849,Débiteurs!$G2849))),0)</f>
        <v>0</v>
      </c>
      <c r="E2849">
        <f>IF(OR(ISBLANK(Débiteurs!$I2849),LOWER(Débiteurs!$I2849)="chf"),IF(ISBLANK(Débiteurs!Q2849),0,IF(ISBLANK(Débiteurs!$G2849),0,IF(ISNUMBER(Débiteurs!Q2849),Débiteurs!Q2849,Débiteurs!$G2849))),0)</f>
        <v>0</v>
      </c>
      <c r="G2849">
        <f>IF(AND(NOT(ISBLANK(Débiteurs!$I2849)),LOWER(Débiteurs!$I2849)&lt;&gt;"chf"),IF(ISBLANK(Débiteurs!$N2849),0,IF(ISBLANK(Débiteurs!$N2849),0,IF(ISNUMBER(Débiteurs!$N2849),Débiteurs!$N2849,Débiteurs!$G2849))),0)</f>
        <v>0</v>
      </c>
      <c r="H2849">
        <f>IF(AND(NOT(ISBLANK(Débiteurs!$I2849)),LOWER(Débiteurs!$I2849)&lt;&gt;"chf"),IF(ISBLANK(Débiteurs!$O2849),0,IF(ISBLANK(Débiteurs!$O2849),0,IF(ISNUMBER(Débiteurs!$O2849),Débiteurs!$O2849,Débiteurs!$G2849))),0)</f>
        <v>0</v>
      </c>
      <c r="I2849">
        <f>IF(AND(NOT(ISBLANK(Débiteurs!$I2849)),LOWER(Débiteurs!$I2849)&lt;&gt;"chf"),IF(ISBLANK(Débiteurs!$P2849),0,IF(ISBLANK(Débiteurs!$P2849),0,IF(ISNUMBER(Débiteurs!$P2849),Débiteurs!$P2849,Débiteurs!$G2849))),0)</f>
        <v>0</v>
      </c>
      <c r="J2849">
        <f>IF(AND(NOT(ISBLANK(Débiteurs!$I2849)),LOWER(Débiteurs!$I2849)&lt;&gt;"chf"),IF(ISBLANK(Débiteurs!$Q2849),0,IF(ISBLANK(Débiteurs!$Q2849),0,IF(ISNUMBER(Débiteurs!$Q2849),Débiteurs!$Q2849,Débiteurs!$G2849))),0)</f>
        <v>0</v>
      </c>
    </row>
    <row r="2850" spans="2:10" x14ac:dyDescent="0.25">
      <c r="B2850">
        <f>IF(OR(ISBLANK(Débiteurs!$I2850),LOWER(Débiteurs!$I2850)="chf"),IF(ISBLANK(Débiteurs!N2850),0,IF(ISBLANK(Débiteurs!$G2850),0,IF(ISNUMBER(Débiteurs!N2850),Débiteurs!N2850,Débiteurs!$G2850))),0)</f>
        <v>0</v>
      </c>
      <c r="C2850">
        <f>IF(OR(ISBLANK(Débiteurs!$I2850),LOWER(Débiteurs!$I2850)="chf"),IF(ISBLANK(Débiteurs!O2850),0,IF(ISBLANK(Débiteurs!$G2850),0,IF(ISNUMBER(Débiteurs!O2850),Débiteurs!O2850,Débiteurs!$G2850))),0)</f>
        <v>0</v>
      </c>
      <c r="D2850">
        <f>IF(OR(ISBLANK(Débiteurs!$I2850),LOWER(Débiteurs!$I2850)="chf"),IF(ISBLANK(Débiteurs!P2850),0,IF(ISBLANK(Débiteurs!$G2850),0,IF(ISNUMBER(Débiteurs!P2850),Débiteurs!P2850,Débiteurs!$G2850))),0)</f>
        <v>0</v>
      </c>
      <c r="E2850">
        <f>IF(OR(ISBLANK(Débiteurs!$I2850),LOWER(Débiteurs!$I2850)="chf"),IF(ISBLANK(Débiteurs!Q2850),0,IF(ISBLANK(Débiteurs!$G2850),0,IF(ISNUMBER(Débiteurs!Q2850),Débiteurs!Q2850,Débiteurs!$G2850))),0)</f>
        <v>0</v>
      </c>
      <c r="G2850">
        <f>IF(AND(NOT(ISBLANK(Débiteurs!$I2850)),LOWER(Débiteurs!$I2850)&lt;&gt;"chf"),IF(ISBLANK(Débiteurs!$N2850),0,IF(ISBLANK(Débiteurs!$N2850),0,IF(ISNUMBER(Débiteurs!$N2850),Débiteurs!$N2850,Débiteurs!$G2850))),0)</f>
        <v>0</v>
      </c>
      <c r="H2850">
        <f>IF(AND(NOT(ISBLANK(Débiteurs!$I2850)),LOWER(Débiteurs!$I2850)&lt;&gt;"chf"),IF(ISBLANK(Débiteurs!$O2850),0,IF(ISBLANK(Débiteurs!$O2850),0,IF(ISNUMBER(Débiteurs!$O2850),Débiteurs!$O2850,Débiteurs!$G2850))),0)</f>
        <v>0</v>
      </c>
      <c r="I2850">
        <f>IF(AND(NOT(ISBLANK(Débiteurs!$I2850)),LOWER(Débiteurs!$I2850)&lt;&gt;"chf"),IF(ISBLANK(Débiteurs!$P2850),0,IF(ISBLANK(Débiteurs!$P2850),0,IF(ISNUMBER(Débiteurs!$P2850),Débiteurs!$P2850,Débiteurs!$G2850))),0)</f>
        <v>0</v>
      </c>
      <c r="J2850">
        <f>IF(AND(NOT(ISBLANK(Débiteurs!$I2850)),LOWER(Débiteurs!$I2850)&lt;&gt;"chf"),IF(ISBLANK(Débiteurs!$Q2850),0,IF(ISBLANK(Débiteurs!$Q2850),0,IF(ISNUMBER(Débiteurs!$Q2850),Débiteurs!$Q2850,Débiteurs!$G2850))),0)</f>
        <v>0</v>
      </c>
    </row>
    <row r="2851" spans="2:10" x14ac:dyDescent="0.25">
      <c r="B2851">
        <f>IF(OR(ISBLANK(Débiteurs!$I2851),LOWER(Débiteurs!$I2851)="chf"),IF(ISBLANK(Débiteurs!N2851),0,IF(ISBLANK(Débiteurs!$G2851),0,IF(ISNUMBER(Débiteurs!N2851),Débiteurs!N2851,Débiteurs!$G2851))),0)</f>
        <v>0</v>
      </c>
      <c r="C2851">
        <f>IF(OR(ISBLANK(Débiteurs!$I2851),LOWER(Débiteurs!$I2851)="chf"),IF(ISBLANK(Débiteurs!O2851),0,IF(ISBLANK(Débiteurs!$G2851),0,IF(ISNUMBER(Débiteurs!O2851),Débiteurs!O2851,Débiteurs!$G2851))),0)</f>
        <v>0</v>
      </c>
      <c r="D2851">
        <f>IF(OR(ISBLANK(Débiteurs!$I2851),LOWER(Débiteurs!$I2851)="chf"),IF(ISBLANK(Débiteurs!P2851),0,IF(ISBLANK(Débiteurs!$G2851),0,IF(ISNUMBER(Débiteurs!P2851),Débiteurs!P2851,Débiteurs!$G2851))),0)</f>
        <v>0</v>
      </c>
      <c r="E2851">
        <f>IF(OR(ISBLANK(Débiteurs!$I2851),LOWER(Débiteurs!$I2851)="chf"),IF(ISBLANK(Débiteurs!Q2851),0,IF(ISBLANK(Débiteurs!$G2851),0,IF(ISNUMBER(Débiteurs!Q2851),Débiteurs!Q2851,Débiteurs!$G2851))),0)</f>
        <v>0</v>
      </c>
      <c r="G2851">
        <f>IF(AND(NOT(ISBLANK(Débiteurs!$I2851)),LOWER(Débiteurs!$I2851)&lt;&gt;"chf"),IF(ISBLANK(Débiteurs!$N2851),0,IF(ISBLANK(Débiteurs!$N2851),0,IF(ISNUMBER(Débiteurs!$N2851),Débiteurs!$N2851,Débiteurs!$G2851))),0)</f>
        <v>0</v>
      </c>
      <c r="H2851">
        <f>IF(AND(NOT(ISBLANK(Débiteurs!$I2851)),LOWER(Débiteurs!$I2851)&lt;&gt;"chf"),IF(ISBLANK(Débiteurs!$O2851),0,IF(ISBLANK(Débiteurs!$O2851),0,IF(ISNUMBER(Débiteurs!$O2851),Débiteurs!$O2851,Débiteurs!$G2851))),0)</f>
        <v>0</v>
      </c>
      <c r="I2851">
        <f>IF(AND(NOT(ISBLANK(Débiteurs!$I2851)),LOWER(Débiteurs!$I2851)&lt;&gt;"chf"),IF(ISBLANK(Débiteurs!$P2851),0,IF(ISBLANK(Débiteurs!$P2851),0,IF(ISNUMBER(Débiteurs!$P2851),Débiteurs!$P2851,Débiteurs!$G2851))),0)</f>
        <v>0</v>
      </c>
      <c r="J2851">
        <f>IF(AND(NOT(ISBLANK(Débiteurs!$I2851)),LOWER(Débiteurs!$I2851)&lt;&gt;"chf"),IF(ISBLANK(Débiteurs!$Q2851),0,IF(ISBLANK(Débiteurs!$Q2851),0,IF(ISNUMBER(Débiteurs!$Q2851),Débiteurs!$Q2851,Débiteurs!$G2851))),0)</f>
        <v>0</v>
      </c>
    </row>
    <row r="2852" spans="2:10" x14ac:dyDescent="0.25">
      <c r="B2852">
        <f>IF(OR(ISBLANK(Débiteurs!$I2852),LOWER(Débiteurs!$I2852)="chf"),IF(ISBLANK(Débiteurs!N2852),0,IF(ISBLANK(Débiteurs!$G2852),0,IF(ISNUMBER(Débiteurs!N2852),Débiteurs!N2852,Débiteurs!$G2852))),0)</f>
        <v>0</v>
      </c>
      <c r="C2852">
        <f>IF(OR(ISBLANK(Débiteurs!$I2852),LOWER(Débiteurs!$I2852)="chf"),IF(ISBLANK(Débiteurs!O2852),0,IF(ISBLANK(Débiteurs!$G2852),0,IF(ISNUMBER(Débiteurs!O2852),Débiteurs!O2852,Débiteurs!$G2852))),0)</f>
        <v>0</v>
      </c>
      <c r="D2852">
        <f>IF(OR(ISBLANK(Débiteurs!$I2852),LOWER(Débiteurs!$I2852)="chf"),IF(ISBLANK(Débiteurs!P2852),0,IF(ISBLANK(Débiteurs!$G2852),0,IF(ISNUMBER(Débiteurs!P2852),Débiteurs!P2852,Débiteurs!$G2852))),0)</f>
        <v>0</v>
      </c>
      <c r="E2852">
        <f>IF(OR(ISBLANK(Débiteurs!$I2852),LOWER(Débiteurs!$I2852)="chf"),IF(ISBLANK(Débiteurs!Q2852),0,IF(ISBLANK(Débiteurs!$G2852),0,IF(ISNUMBER(Débiteurs!Q2852),Débiteurs!Q2852,Débiteurs!$G2852))),0)</f>
        <v>0</v>
      </c>
      <c r="G2852">
        <f>IF(AND(NOT(ISBLANK(Débiteurs!$I2852)),LOWER(Débiteurs!$I2852)&lt;&gt;"chf"),IF(ISBLANK(Débiteurs!$N2852),0,IF(ISBLANK(Débiteurs!$N2852),0,IF(ISNUMBER(Débiteurs!$N2852),Débiteurs!$N2852,Débiteurs!$G2852))),0)</f>
        <v>0</v>
      </c>
      <c r="H2852">
        <f>IF(AND(NOT(ISBLANK(Débiteurs!$I2852)),LOWER(Débiteurs!$I2852)&lt;&gt;"chf"),IF(ISBLANK(Débiteurs!$O2852),0,IF(ISBLANK(Débiteurs!$O2852),0,IF(ISNUMBER(Débiteurs!$O2852),Débiteurs!$O2852,Débiteurs!$G2852))),0)</f>
        <v>0</v>
      </c>
      <c r="I2852">
        <f>IF(AND(NOT(ISBLANK(Débiteurs!$I2852)),LOWER(Débiteurs!$I2852)&lt;&gt;"chf"),IF(ISBLANK(Débiteurs!$P2852),0,IF(ISBLANK(Débiteurs!$P2852),0,IF(ISNUMBER(Débiteurs!$P2852),Débiteurs!$P2852,Débiteurs!$G2852))),0)</f>
        <v>0</v>
      </c>
      <c r="J2852">
        <f>IF(AND(NOT(ISBLANK(Débiteurs!$I2852)),LOWER(Débiteurs!$I2852)&lt;&gt;"chf"),IF(ISBLANK(Débiteurs!$Q2852),0,IF(ISBLANK(Débiteurs!$Q2852),0,IF(ISNUMBER(Débiteurs!$Q2852),Débiteurs!$Q2852,Débiteurs!$G2852))),0)</f>
        <v>0</v>
      </c>
    </row>
    <row r="2853" spans="2:10" x14ac:dyDescent="0.25">
      <c r="B2853">
        <f>IF(OR(ISBLANK(Débiteurs!$I2853),LOWER(Débiteurs!$I2853)="chf"),IF(ISBLANK(Débiteurs!N2853),0,IF(ISBLANK(Débiteurs!$G2853),0,IF(ISNUMBER(Débiteurs!N2853),Débiteurs!N2853,Débiteurs!$G2853))),0)</f>
        <v>0</v>
      </c>
      <c r="C2853">
        <f>IF(OR(ISBLANK(Débiteurs!$I2853),LOWER(Débiteurs!$I2853)="chf"),IF(ISBLANK(Débiteurs!O2853),0,IF(ISBLANK(Débiteurs!$G2853),0,IF(ISNUMBER(Débiteurs!O2853),Débiteurs!O2853,Débiteurs!$G2853))),0)</f>
        <v>0</v>
      </c>
      <c r="D2853">
        <f>IF(OR(ISBLANK(Débiteurs!$I2853),LOWER(Débiteurs!$I2853)="chf"),IF(ISBLANK(Débiteurs!P2853),0,IF(ISBLANK(Débiteurs!$G2853),0,IF(ISNUMBER(Débiteurs!P2853),Débiteurs!P2853,Débiteurs!$G2853))),0)</f>
        <v>0</v>
      </c>
      <c r="E2853">
        <f>IF(OR(ISBLANK(Débiteurs!$I2853),LOWER(Débiteurs!$I2853)="chf"),IF(ISBLANK(Débiteurs!Q2853),0,IF(ISBLANK(Débiteurs!$G2853),0,IF(ISNUMBER(Débiteurs!Q2853),Débiteurs!Q2853,Débiteurs!$G2853))),0)</f>
        <v>0</v>
      </c>
      <c r="G2853">
        <f>IF(AND(NOT(ISBLANK(Débiteurs!$I2853)),LOWER(Débiteurs!$I2853)&lt;&gt;"chf"),IF(ISBLANK(Débiteurs!$N2853),0,IF(ISBLANK(Débiteurs!$N2853),0,IF(ISNUMBER(Débiteurs!$N2853),Débiteurs!$N2853,Débiteurs!$G2853))),0)</f>
        <v>0</v>
      </c>
      <c r="H2853">
        <f>IF(AND(NOT(ISBLANK(Débiteurs!$I2853)),LOWER(Débiteurs!$I2853)&lt;&gt;"chf"),IF(ISBLANK(Débiteurs!$O2853),0,IF(ISBLANK(Débiteurs!$O2853),0,IF(ISNUMBER(Débiteurs!$O2853),Débiteurs!$O2853,Débiteurs!$G2853))),0)</f>
        <v>0</v>
      </c>
      <c r="I2853">
        <f>IF(AND(NOT(ISBLANK(Débiteurs!$I2853)),LOWER(Débiteurs!$I2853)&lt;&gt;"chf"),IF(ISBLANK(Débiteurs!$P2853),0,IF(ISBLANK(Débiteurs!$P2853),0,IF(ISNUMBER(Débiteurs!$P2853),Débiteurs!$P2853,Débiteurs!$G2853))),0)</f>
        <v>0</v>
      </c>
      <c r="J2853">
        <f>IF(AND(NOT(ISBLANK(Débiteurs!$I2853)),LOWER(Débiteurs!$I2853)&lt;&gt;"chf"),IF(ISBLANK(Débiteurs!$Q2853),0,IF(ISBLANK(Débiteurs!$Q2853),0,IF(ISNUMBER(Débiteurs!$Q2853),Débiteurs!$Q2853,Débiteurs!$G2853))),0)</f>
        <v>0</v>
      </c>
    </row>
    <row r="2854" spans="2:10" x14ac:dyDescent="0.25">
      <c r="B2854">
        <f>IF(OR(ISBLANK(Débiteurs!$I2854),LOWER(Débiteurs!$I2854)="chf"),IF(ISBLANK(Débiteurs!N2854),0,IF(ISBLANK(Débiteurs!$G2854),0,IF(ISNUMBER(Débiteurs!N2854),Débiteurs!N2854,Débiteurs!$G2854))),0)</f>
        <v>0</v>
      </c>
      <c r="C2854">
        <f>IF(OR(ISBLANK(Débiteurs!$I2854),LOWER(Débiteurs!$I2854)="chf"),IF(ISBLANK(Débiteurs!O2854),0,IF(ISBLANK(Débiteurs!$G2854),0,IF(ISNUMBER(Débiteurs!O2854),Débiteurs!O2854,Débiteurs!$G2854))),0)</f>
        <v>0</v>
      </c>
      <c r="D2854">
        <f>IF(OR(ISBLANK(Débiteurs!$I2854),LOWER(Débiteurs!$I2854)="chf"),IF(ISBLANK(Débiteurs!P2854),0,IF(ISBLANK(Débiteurs!$G2854),0,IF(ISNUMBER(Débiteurs!P2854),Débiteurs!P2854,Débiteurs!$G2854))),0)</f>
        <v>0</v>
      </c>
      <c r="E2854">
        <f>IF(OR(ISBLANK(Débiteurs!$I2854),LOWER(Débiteurs!$I2854)="chf"),IF(ISBLANK(Débiteurs!Q2854),0,IF(ISBLANK(Débiteurs!$G2854),0,IF(ISNUMBER(Débiteurs!Q2854),Débiteurs!Q2854,Débiteurs!$G2854))),0)</f>
        <v>0</v>
      </c>
      <c r="G2854">
        <f>IF(AND(NOT(ISBLANK(Débiteurs!$I2854)),LOWER(Débiteurs!$I2854)&lt;&gt;"chf"),IF(ISBLANK(Débiteurs!$N2854),0,IF(ISBLANK(Débiteurs!$N2854),0,IF(ISNUMBER(Débiteurs!$N2854),Débiteurs!$N2854,Débiteurs!$G2854))),0)</f>
        <v>0</v>
      </c>
      <c r="H2854">
        <f>IF(AND(NOT(ISBLANK(Débiteurs!$I2854)),LOWER(Débiteurs!$I2854)&lt;&gt;"chf"),IF(ISBLANK(Débiteurs!$O2854),0,IF(ISBLANK(Débiteurs!$O2854),0,IF(ISNUMBER(Débiteurs!$O2854),Débiteurs!$O2854,Débiteurs!$G2854))),0)</f>
        <v>0</v>
      </c>
      <c r="I2854">
        <f>IF(AND(NOT(ISBLANK(Débiteurs!$I2854)),LOWER(Débiteurs!$I2854)&lt;&gt;"chf"),IF(ISBLANK(Débiteurs!$P2854),0,IF(ISBLANK(Débiteurs!$P2854),0,IF(ISNUMBER(Débiteurs!$P2854),Débiteurs!$P2854,Débiteurs!$G2854))),0)</f>
        <v>0</v>
      </c>
      <c r="J2854">
        <f>IF(AND(NOT(ISBLANK(Débiteurs!$I2854)),LOWER(Débiteurs!$I2854)&lt;&gt;"chf"),IF(ISBLANK(Débiteurs!$Q2854),0,IF(ISBLANK(Débiteurs!$Q2854),0,IF(ISNUMBER(Débiteurs!$Q2854),Débiteurs!$Q2854,Débiteurs!$G2854))),0)</f>
        <v>0</v>
      </c>
    </row>
    <row r="2855" spans="2:10" x14ac:dyDescent="0.25">
      <c r="B2855">
        <f>IF(OR(ISBLANK(Débiteurs!$I2855),LOWER(Débiteurs!$I2855)="chf"),IF(ISBLANK(Débiteurs!N2855),0,IF(ISBLANK(Débiteurs!$G2855),0,IF(ISNUMBER(Débiteurs!N2855),Débiteurs!N2855,Débiteurs!$G2855))),0)</f>
        <v>0</v>
      </c>
      <c r="C2855">
        <f>IF(OR(ISBLANK(Débiteurs!$I2855),LOWER(Débiteurs!$I2855)="chf"),IF(ISBLANK(Débiteurs!O2855),0,IF(ISBLANK(Débiteurs!$G2855),0,IF(ISNUMBER(Débiteurs!O2855),Débiteurs!O2855,Débiteurs!$G2855))),0)</f>
        <v>0</v>
      </c>
      <c r="D2855">
        <f>IF(OR(ISBLANK(Débiteurs!$I2855),LOWER(Débiteurs!$I2855)="chf"),IF(ISBLANK(Débiteurs!P2855),0,IF(ISBLANK(Débiteurs!$G2855),0,IF(ISNUMBER(Débiteurs!P2855),Débiteurs!P2855,Débiteurs!$G2855))),0)</f>
        <v>0</v>
      </c>
      <c r="E2855">
        <f>IF(OR(ISBLANK(Débiteurs!$I2855),LOWER(Débiteurs!$I2855)="chf"),IF(ISBLANK(Débiteurs!Q2855),0,IF(ISBLANK(Débiteurs!$G2855),0,IF(ISNUMBER(Débiteurs!Q2855),Débiteurs!Q2855,Débiteurs!$G2855))),0)</f>
        <v>0</v>
      </c>
      <c r="G2855">
        <f>IF(AND(NOT(ISBLANK(Débiteurs!$I2855)),LOWER(Débiteurs!$I2855)&lt;&gt;"chf"),IF(ISBLANK(Débiteurs!$N2855),0,IF(ISBLANK(Débiteurs!$N2855),0,IF(ISNUMBER(Débiteurs!$N2855),Débiteurs!$N2855,Débiteurs!$G2855))),0)</f>
        <v>0</v>
      </c>
      <c r="H2855">
        <f>IF(AND(NOT(ISBLANK(Débiteurs!$I2855)),LOWER(Débiteurs!$I2855)&lt;&gt;"chf"),IF(ISBLANK(Débiteurs!$O2855),0,IF(ISBLANK(Débiteurs!$O2855),0,IF(ISNUMBER(Débiteurs!$O2855),Débiteurs!$O2855,Débiteurs!$G2855))),0)</f>
        <v>0</v>
      </c>
      <c r="I2855">
        <f>IF(AND(NOT(ISBLANK(Débiteurs!$I2855)),LOWER(Débiteurs!$I2855)&lt;&gt;"chf"),IF(ISBLANK(Débiteurs!$P2855),0,IF(ISBLANK(Débiteurs!$P2855),0,IF(ISNUMBER(Débiteurs!$P2855),Débiteurs!$P2855,Débiteurs!$G2855))),0)</f>
        <v>0</v>
      </c>
      <c r="J2855">
        <f>IF(AND(NOT(ISBLANK(Débiteurs!$I2855)),LOWER(Débiteurs!$I2855)&lt;&gt;"chf"),IF(ISBLANK(Débiteurs!$Q2855),0,IF(ISBLANK(Débiteurs!$Q2855),0,IF(ISNUMBER(Débiteurs!$Q2855),Débiteurs!$Q2855,Débiteurs!$G2855))),0)</f>
        <v>0</v>
      </c>
    </row>
    <row r="2856" spans="2:10" x14ac:dyDescent="0.25">
      <c r="B2856">
        <f>IF(OR(ISBLANK(Débiteurs!$I2856),LOWER(Débiteurs!$I2856)="chf"),IF(ISBLANK(Débiteurs!N2856),0,IF(ISBLANK(Débiteurs!$G2856),0,IF(ISNUMBER(Débiteurs!N2856),Débiteurs!N2856,Débiteurs!$G2856))),0)</f>
        <v>0</v>
      </c>
      <c r="C2856">
        <f>IF(OR(ISBLANK(Débiteurs!$I2856),LOWER(Débiteurs!$I2856)="chf"),IF(ISBLANK(Débiteurs!O2856),0,IF(ISBLANK(Débiteurs!$G2856),0,IF(ISNUMBER(Débiteurs!O2856),Débiteurs!O2856,Débiteurs!$G2856))),0)</f>
        <v>0</v>
      </c>
      <c r="D2856">
        <f>IF(OR(ISBLANK(Débiteurs!$I2856),LOWER(Débiteurs!$I2856)="chf"),IF(ISBLANK(Débiteurs!P2856),0,IF(ISBLANK(Débiteurs!$G2856),0,IF(ISNUMBER(Débiteurs!P2856),Débiteurs!P2856,Débiteurs!$G2856))),0)</f>
        <v>0</v>
      </c>
      <c r="E2856">
        <f>IF(OR(ISBLANK(Débiteurs!$I2856),LOWER(Débiteurs!$I2856)="chf"),IF(ISBLANK(Débiteurs!Q2856),0,IF(ISBLANK(Débiteurs!$G2856),0,IF(ISNUMBER(Débiteurs!Q2856),Débiteurs!Q2856,Débiteurs!$G2856))),0)</f>
        <v>0</v>
      </c>
      <c r="G2856">
        <f>IF(AND(NOT(ISBLANK(Débiteurs!$I2856)),LOWER(Débiteurs!$I2856)&lt;&gt;"chf"),IF(ISBLANK(Débiteurs!$N2856),0,IF(ISBLANK(Débiteurs!$N2856),0,IF(ISNUMBER(Débiteurs!$N2856),Débiteurs!$N2856,Débiteurs!$G2856))),0)</f>
        <v>0</v>
      </c>
      <c r="H2856">
        <f>IF(AND(NOT(ISBLANK(Débiteurs!$I2856)),LOWER(Débiteurs!$I2856)&lt;&gt;"chf"),IF(ISBLANK(Débiteurs!$O2856),0,IF(ISBLANK(Débiteurs!$O2856),0,IF(ISNUMBER(Débiteurs!$O2856),Débiteurs!$O2856,Débiteurs!$G2856))),0)</f>
        <v>0</v>
      </c>
      <c r="I2856">
        <f>IF(AND(NOT(ISBLANK(Débiteurs!$I2856)),LOWER(Débiteurs!$I2856)&lt;&gt;"chf"),IF(ISBLANK(Débiteurs!$P2856),0,IF(ISBLANK(Débiteurs!$P2856),0,IF(ISNUMBER(Débiteurs!$P2856),Débiteurs!$P2856,Débiteurs!$G2856))),0)</f>
        <v>0</v>
      </c>
      <c r="J2856">
        <f>IF(AND(NOT(ISBLANK(Débiteurs!$I2856)),LOWER(Débiteurs!$I2856)&lt;&gt;"chf"),IF(ISBLANK(Débiteurs!$Q2856),0,IF(ISBLANK(Débiteurs!$Q2856),0,IF(ISNUMBER(Débiteurs!$Q2856),Débiteurs!$Q2856,Débiteurs!$G2856))),0)</f>
        <v>0</v>
      </c>
    </row>
    <row r="2857" spans="2:10" x14ac:dyDescent="0.25">
      <c r="B2857">
        <f>IF(OR(ISBLANK(Débiteurs!$I2857),LOWER(Débiteurs!$I2857)="chf"),IF(ISBLANK(Débiteurs!N2857),0,IF(ISBLANK(Débiteurs!$G2857),0,IF(ISNUMBER(Débiteurs!N2857),Débiteurs!N2857,Débiteurs!$G2857))),0)</f>
        <v>0</v>
      </c>
      <c r="C2857">
        <f>IF(OR(ISBLANK(Débiteurs!$I2857),LOWER(Débiteurs!$I2857)="chf"),IF(ISBLANK(Débiteurs!O2857),0,IF(ISBLANK(Débiteurs!$G2857),0,IF(ISNUMBER(Débiteurs!O2857),Débiteurs!O2857,Débiteurs!$G2857))),0)</f>
        <v>0</v>
      </c>
      <c r="D2857">
        <f>IF(OR(ISBLANK(Débiteurs!$I2857),LOWER(Débiteurs!$I2857)="chf"),IF(ISBLANK(Débiteurs!P2857),0,IF(ISBLANK(Débiteurs!$G2857),0,IF(ISNUMBER(Débiteurs!P2857),Débiteurs!P2857,Débiteurs!$G2857))),0)</f>
        <v>0</v>
      </c>
      <c r="E2857">
        <f>IF(OR(ISBLANK(Débiteurs!$I2857),LOWER(Débiteurs!$I2857)="chf"),IF(ISBLANK(Débiteurs!Q2857),0,IF(ISBLANK(Débiteurs!$G2857),0,IF(ISNUMBER(Débiteurs!Q2857),Débiteurs!Q2857,Débiteurs!$G2857))),0)</f>
        <v>0</v>
      </c>
      <c r="G2857">
        <f>IF(AND(NOT(ISBLANK(Débiteurs!$I2857)),LOWER(Débiteurs!$I2857)&lt;&gt;"chf"),IF(ISBLANK(Débiteurs!$N2857),0,IF(ISBLANK(Débiteurs!$N2857),0,IF(ISNUMBER(Débiteurs!$N2857),Débiteurs!$N2857,Débiteurs!$G2857))),0)</f>
        <v>0</v>
      </c>
      <c r="H2857">
        <f>IF(AND(NOT(ISBLANK(Débiteurs!$I2857)),LOWER(Débiteurs!$I2857)&lt;&gt;"chf"),IF(ISBLANK(Débiteurs!$O2857),0,IF(ISBLANK(Débiteurs!$O2857),0,IF(ISNUMBER(Débiteurs!$O2857),Débiteurs!$O2857,Débiteurs!$G2857))),0)</f>
        <v>0</v>
      </c>
      <c r="I2857">
        <f>IF(AND(NOT(ISBLANK(Débiteurs!$I2857)),LOWER(Débiteurs!$I2857)&lt;&gt;"chf"),IF(ISBLANK(Débiteurs!$P2857),0,IF(ISBLANK(Débiteurs!$P2857),0,IF(ISNUMBER(Débiteurs!$P2857),Débiteurs!$P2857,Débiteurs!$G2857))),0)</f>
        <v>0</v>
      </c>
      <c r="J2857">
        <f>IF(AND(NOT(ISBLANK(Débiteurs!$I2857)),LOWER(Débiteurs!$I2857)&lt;&gt;"chf"),IF(ISBLANK(Débiteurs!$Q2857),0,IF(ISBLANK(Débiteurs!$Q2857),0,IF(ISNUMBER(Débiteurs!$Q2857),Débiteurs!$Q2857,Débiteurs!$G2857))),0)</f>
        <v>0</v>
      </c>
    </row>
    <row r="2858" spans="2:10" x14ac:dyDescent="0.25">
      <c r="B2858">
        <f>IF(OR(ISBLANK(Débiteurs!$I2858),LOWER(Débiteurs!$I2858)="chf"),IF(ISBLANK(Débiteurs!N2858),0,IF(ISBLANK(Débiteurs!$G2858),0,IF(ISNUMBER(Débiteurs!N2858),Débiteurs!N2858,Débiteurs!$G2858))),0)</f>
        <v>0</v>
      </c>
      <c r="C2858">
        <f>IF(OR(ISBLANK(Débiteurs!$I2858),LOWER(Débiteurs!$I2858)="chf"),IF(ISBLANK(Débiteurs!O2858),0,IF(ISBLANK(Débiteurs!$G2858),0,IF(ISNUMBER(Débiteurs!O2858),Débiteurs!O2858,Débiteurs!$G2858))),0)</f>
        <v>0</v>
      </c>
      <c r="D2858">
        <f>IF(OR(ISBLANK(Débiteurs!$I2858),LOWER(Débiteurs!$I2858)="chf"),IF(ISBLANK(Débiteurs!P2858),0,IF(ISBLANK(Débiteurs!$G2858),0,IF(ISNUMBER(Débiteurs!P2858),Débiteurs!P2858,Débiteurs!$G2858))),0)</f>
        <v>0</v>
      </c>
      <c r="E2858">
        <f>IF(OR(ISBLANK(Débiteurs!$I2858),LOWER(Débiteurs!$I2858)="chf"),IF(ISBLANK(Débiteurs!Q2858),0,IF(ISBLANK(Débiteurs!$G2858),0,IF(ISNUMBER(Débiteurs!Q2858),Débiteurs!Q2858,Débiteurs!$G2858))),0)</f>
        <v>0</v>
      </c>
      <c r="G2858">
        <f>IF(AND(NOT(ISBLANK(Débiteurs!$I2858)),LOWER(Débiteurs!$I2858)&lt;&gt;"chf"),IF(ISBLANK(Débiteurs!$N2858),0,IF(ISBLANK(Débiteurs!$N2858),0,IF(ISNUMBER(Débiteurs!$N2858),Débiteurs!$N2858,Débiteurs!$G2858))),0)</f>
        <v>0</v>
      </c>
      <c r="H2858">
        <f>IF(AND(NOT(ISBLANK(Débiteurs!$I2858)),LOWER(Débiteurs!$I2858)&lt;&gt;"chf"),IF(ISBLANK(Débiteurs!$O2858),0,IF(ISBLANK(Débiteurs!$O2858),0,IF(ISNUMBER(Débiteurs!$O2858),Débiteurs!$O2858,Débiteurs!$G2858))),0)</f>
        <v>0</v>
      </c>
      <c r="I2858">
        <f>IF(AND(NOT(ISBLANK(Débiteurs!$I2858)),LOWER(Débiteurs!$I2858)&lt;&gt;"chf"),IF(ISBLANK(Débiteurs!$P2858),0,IF(ISBLANK(Débiteurs!$P2858),0,IF(ISNUMBER(Débiteurs!$P2858),Débiteurs!$P2858,Débiteurs!$G2858))),0)</f>
        <v>0</v>
      </c>
      <c r="J2858">
        <f>IF(AND(NOT(ISBLANK(Débiteurs!$I2858)),LOWER(Débiteurs!$I2858)&lt;&gt;"chf"),IF(ISBLANK(Débiteurs!$Q2858),0,IF(ISBLANK(Débiteurs!$Q2858),0,IF(ISNUMBER(Débiteurs!$Q2858),Débiteurs!$Q2858,Débiteurs!$G2858))),0)</f>
        <v>0</v>
      </c>
    </row>
    <row r="2859" spans="2:10" x14ac:dyDescent="0.25">
      <c r="B2859">
        <f>IF(OR(ISBLANK(Débiteurs!$I2859),LOWER(Débiteurs!$I2859)="chf"),IF(ISBLANK(Débiteurs!N2859),0,IF(ISBLANK(Débiteurs!$G2859),0,IF(ISNUMBER(Débiteurs!N2859),Débiteurs!N2859,Débiteurs!$G2859))),0)</f>
        <v>0</v>
      </c>
      <c r="C2859">
        <f>IF(OR(ISBLANK(Débiteurs!$I2859),LOWER(Débiteurs!$I2859)="chf"),IF(ISBLANK(Débiteurs!O2859),0,IF(ISBLANK(Débiteurs!$G2859),0,IF(ISNUMBER(Débiteurs!O2859),Débiteurs!O2859,Débiteurs!$G2859))),0)</f>
        <v>0</v>
      </c>
      <c r="D2859">
        <f>IF(OR(ISBLANK(Débiteurs!$I2859),LOWER(Débiteurs!$I2859)="chf"),IF(ISBLANK(Débiteurs!P2859),0,IF(ISBLANK(Débiteurs!$G2859),0,IF(ISNUMBER(Débiteurs!P2859),Débiteurs!P2859,Débiteurs!$G2859))),0)</f>
        <v>0</v>
      </c>
      <c r="E2859">
        <f>IF(OR(ISBLANK(Débiteurs!$I2859),LOWER(Débiteurs!$I2859)="chf"),IF(ISBLANK(Débiteurs!Q2859),0,IF(ISBLANK(Débiteurs!$G2859),0,IF(ISNUMBER(Débiteurs!Q2859),Débiteurs!Q2859,Débiteurs!$G2859))),0)</f>
        <v>0</v>
      </c>
      <c r="G2859">
        <f>IF(AND(NOT(ISBLANK(Débiteurs!$I2859)),LOWER(Débiteurs!$I2859)&lt;&gt;"chf"),IF(ISBLANK(Débiteurs!$N2859),0,IF(ISBLANK(Débiteurs!$N2859),0,IF(ISNUMBER(Débiteurs!$N2859),Débiteurs!$N2859,Débiteurs!$G2859))),0)</f>
        <v>0</v>
      </c>
      <c r="H2859">
        <f>IF(AND(NOT(ISBLANK(Débiteurs!$I2859)),LOWER(Débiteurs!$I2859)&lt;&gt;"chf"),IF(ISBLANK(Débiteurs!$O2859),0,IF(ISBLANK(Débiteurs!$O2859),0,IF(ISNUMBER(Débiteurs!$O2859),Débiteurs!$O2859,Débiteurs!$G2859))),0)</f>
        <v>0</v>
      </c>
      <c r="I2859">
        <f>IF(AND(NOT(ISBLANK(Débiteurs!$I2859)),LOWER(Débiteurs!$I2859)&lt;&gt;"chf"),IF(ISBLANK(Débiteurs!$P2859),0,IF(ISBLANK(Débiteurs!$P2859),0,IF(ISNUMBER(Débiteurs!$P2859),Débiteurs!$P2859,Débiteurs!$G2859))),0)</f>
        <v>0</v>
      </c>
      <c r="J2859">
        <f>IF(AND(NOT(ISBLANK(Débiteurs!$I2859)),LOWER(Débiteurs!$I2859)&lt;&gt;"chf"),IF(ISBLANK(Débiteurs!$Q2859),0,IF(ISBLANK(Débiteurs!$Q2859),0,IF(ISNUMBER(Débiteurs!$Q2859),Débiteurs!$Q2859,Débiteurs!$G2859))),0)</f>
        <v>0</v>
      </c>
    </row>
    <row r="2860" spans="2:10" x14ac:dyDescent="0.25">
      <c r="B2860">
        <f>IF(OR(ISBLANK(Débiteurs!$I2860),LOWER(Débiteurs!$I2860)="chf"),IF(ISBLANK(Débiteurs!N2860),0,IF(ISBLANK(Débiteurs!$G2860),0,IF(ISNUMBER(Débiteurs!N2860),Débiteurs!N2860,Débiteurs!$G2860))),0)</f>
        <v>0</v>
      </c>
      <c r="C2860">
        <f>IF(OR(ISBLANK(Débiteurs!$I2860),LOWER(Débiteurs!$I2860)="chf"),IF(ISBLANK(Débiteurs!O2860),0,IF(ISBLANK(Débiteurs!$G2860),0,IF(ISNUMBER(Débiteurs!O2860),Débiteurs!O2860,Débiteurs!$G2860))),0)</f>
        <v>0</v>
      </c>
      <c r="D2860">
        <f>IF(OR(ISBLANK(Débiteurs!$I2860),LOWER(Débiteurs!$I2860)="chf"),IF(ISBLANK(Débiteurs!P2860),0,IF(ISBLANK(Débiteurs!$G2860),0,IF(ISNUMBER(Débiteurs!P2860),Débiteurs!P2860,Débiteurs!$G2860))),0)</f>
        <v>0</v>
      </c>
      <c r="E2860">
        <f>IF(OR(ISBLANK(Débiteurs!$I2860),LOWER(Débiteurs!$I2860)="chf"),IF(ISBLANK(Débiteurs!Q2860),0,IF(ISBLANK(Débiteurs!$G2860),0,IF(ISNUMBER(Débiteurs!Q2860),Débiteurs!Q2860,Débiteurs!$G2860))),0)</f>
        <v>0</v>
      </c>
      <c r="G2860">
        <f>IF(AND(NOT(ISBLANK(Débiteurs!$I2860)),LOWER(Débiteurs!$I2860)&lt;&gt;"chf"),IF(ISBLANK(Débiteurs!$N2860),0,IF(ISBLANK(Débiteurs!$N2860),0,IF(ISNUMBER(Débiteurs!$N2860),Débiteurs!$N2860,Débiteurs!$G2860))),0)</f>
        <v>0</v>
      </c>
      <c r="H2860">
        <f>IF(AND(NOT(ISBLANK(Débiteurs!$I2860)),LOWER(Débiteurs!$I2860)&lt;&gt;"chf"),IF(ISBLANK(Débiteurs!$O2860),0,IF(ISBLANK(Débiteurs!$O2860),0,IF(ISNUMBER(Débiteurs!$O2860),Débiteurs!$O2860,Débiteurs!$G2860))),0)</f>
        <v>0</v>
      </c>
      <c r="I2860">
        <f>IF(AND(NOT(ISBLANK(Débiteurs!$I2860)),LOWER(Débiteurs!$I2860)&lt;&gt;"chf"),IF(ISBLANK(Débiteurs!$P2860),0,IF(ISBLANK(Débiteurs!$P2860),0,IF(ISNUMBER(Débiteurs!$P2860),Débiteurs!$P2860,Débiteurs!$G2860))),0)</f>
        <v>0</v>
      </c>
      <c r="J2860">
        <f>IF(AND(NOT(ISBLANK(Débiteurs!$I2860)),LOWER(Débiteurs!$I2860)&lt;&gt;"chf"),IF(ISBLANK(Débiteurs!$Q2860),0,IF(ISBLANK(Débiteurs!$Q2860),0,IF(ISNUMBER(Débiteurs!$Q2860),Débiteurs!$Q2860,Débiteurs!$G2860))),0)</f>
        <v>0</v>
      </c>
    </row>
    <row r="2861" spans="2:10" x14ac:dyDescent="0.25">
      <c r="B2861">
        <f>IF(OR(ISBLANK(Débiteurs!$I2861),LOWER(Débiteurs!$I2861)="chf"),IF(ISBLANK(Débiteurs!N2861),0,IF(ISBLANK(Débiteurs!$G2861),0,IF(ISNUMBER(Débiteurs!N2861),Débiteurs!N2861,Débiteurs!$G2861))),0)</f>
        <v>0</v>
      </c>
      <c r="C2861">
        <f>IF(OR(ISBLANK(Débiteurs!$I2861),LOWER(Débiteurs!$I2861)="chf"),IF(ISBLANK(Débiteurs!O2861),0,IF(ISBLANK(Débiteurs!$G2861),0,IF(ISNUMBER(Débiteurs!O2861),Débiteurs!O2861,Débiteurs!$G2861))),0)</f>
        <v>0</v>
      </c>
      <c r="D2861">
        <f>IF(OR(ISBLANK(Débiteurs!$I2861),LOWER(Débiteurs!$I2861)="chf"),IF(ISBLANK(Débiteurs!P2861),0,IF(ISBLANK(Débiteurs!$G2861),0,IF(ISNUMBER(Débiteurs!P2861),Débiteurs!P2861,Débiteurs!$G2861))),0)</f>
        <v>0</v>
      </c>
      <c r="E2861">
        <f>IF(OR(ISBLANK(Débiteurs!$I2861),LOWER(Débiteurs!$I2861)="chf"),IF(ISBLANK(Débiteurs!Q2861),0,IF(ISBLANK(Débiteurs!$G2861),0,IF(ISNUMBER(Débiteurs!Q2861),Débiteurs!Q2861,Débiteurs!$G2861))),0)</f>
        <v>0</v>
      </c>
      <c r="G2861">
        <f>IF(AND(NOT(ISBLANK(Débiteurs!$I2861)),LOWER(Débiteurs!$I2861)&lt;&gt;"chf"),IF(ISBLANK(Débiteurs!$N2861),0,IF(ISBLANK(Débiteurs!$N2861),0,IF(ISNUMBER(Débiteurs!$N2861),Débiteurs!$N2861,Débiteurs!$G2861))),0)</f>
        <v>0</v>
      </c>
      <c r="H2861">
        <f>IF(AND(NOT(ISBLANK(Débiteurs!$I2861)),LOWER(Débiteurs!$I2861)&lt;&gt;"chf"),IF(ISBLANK(Débiteurs!$O2861),0,IF(ISBLANK(Débiteurs!$O2861),0,IF(ISNUMBER(Débiteurs!$O2861),Débiteurs!$O2861,Débiteurs!$G2861))),0)</f>
        <v>0</v>
      </c>
      <c r="I2861">
        <f>IF(AND(NOT(ISBLANK(Débiteurs!$I2861)),LOWER(Débiteurs!$I2861)&lt;&gt;"chf"),IF(ISBLANK(Débiteurs!$P2861),0,IF(ISBLANK(Débiteurs!$P2861),0,IF(ISNUMBER(Débiteurs!$P2861),Débiteurs!$P2861,Débiteurs!$G2861))),0)</f>
        <v>0</v>
      </c>
      <c r="J2861">
        <f>IF(AND(NOT(ISBLANK(Débiteurs!$I2861)),LOWER(Débiteurs!$I2861)&lt;&gt;"chf"),IF(ISBLANK(Débiteurs!$Q2861),0,IF(ISBLANK(Débiteurs!$Q2861),0,IF(ISNUMBER(Débiteurs!$Q2861),Débiteurs!$Q2861,Débiteurs!$G2861))),0)</f>
        <v>0</v>
      </c>
    </row>
    <row r="2862" spans="2:10" x14ac:dyDescent="0.25">
      <c r="B2862">
        <f>IF(OR(ISBLANK(Débiteurs!$I2862),LOWER(Débiteurs!$I2862)="chf"),IF(ISBLANK(Débiteurs!N2862),0,IF(ISBLANK(Débiteurs!$G2862),0,IF(ISNUMBER(Débiteurs!N2862),Débiteurs!N2862,Débiteurs!$G2862))),0)</f>
        <v>0</v>
      </c>
      <c r="C2862">
        <f>IF(OR(ISBLANK(Débiteurs!$I2862),LOWER(Débiteurs!$I2862)="chf"),IF(ISBLANK(Débiteurs!O2862),0,IF(ISBLANK(Débiteurs!$G2862),0,IF(ISNUMBER(Débiteurs!O2862),Débiteurs!O2862,Débiteurs!$G2862))),0)</f>
        <v>0</v>
      </c>
      <c r="D2862">
        <f>IF(OR(ISBLANK(Débiteurs!$I2862),LOWER(Débiteurs!$I2862)="chf"),IF(ISBLANK(Débiteurs!P2862),0,IF(ISBLANK(Débiteurs!$G2862),0,IF(ISNUMBER(Débiteurs!P2862),Débiteurs!P2862,Débiteurs!$G2862))),0)</f>
        <v>0</v>
      </c>
      <c r="E2862">
        <f>IF(OR(ISBLANK(Débiteurs!$I2862),LOWER(Débiteurs!$I2862)="chf"),IF(ISBLANK(Débiteurs!Q2862),0,IF(ISBLANK(Débiteurs!$G2862),0,IF(ISNUMBER(Débiteurs!Q2862),Débiteurs!Q2862,Débiteurs!$G2862))),0)</f>
        <v>0</v>
      </c>
      <c r="G2862">
        <f>IF(AND(NOT(ISBLANK(Débiteurs!$I2862)),LOWER(Débiteurs!$I2862)&lt;&gt;"chf"),IF(ISBLANK(Débiteurs!$N2862),0,IF(ISBLANK(Débiteurs!$N2862),0,IF(ISNUMBER(Débiteurs!$N2862),Débiteurs!$N2862,Débiteurs!$G2862))),0)</f>
        <v>0</v>
      </c>
      <c r="H2862">
        <f>IF(AND(NOT(ISBLANK(Débiteurs!$I2862)),LOWER(Débiteurs!$I2862)&lt;&gt;"chf"),IF(ISBLANK(Débiteurs!$O2862),0,IF(ISBLANK(Débiteurs!$O2862),0,IF(ISNUMBER(Débiteurs!$O2862),Débiteurs!$O2862,Débiteurs!$G2862))),0)</f>
        <v>0</v>
      </c>
      <c r="I2862">
        <f>IF(AND(NOT(ISBLANK(Débiteurs!$I2862)),LOWER(Débiteurs!$I2862)&lt;&gt;"chf"),IF(ISBLANK(Débiteurs!$P2862),0,IF(ISBLANK(Débiteurs!$P2862),0,IF(ISNUMBER(Débiteurs!$P2862),Débiteurs!$P2862,Débiteurs!$G2862))),0)</f>
        <v>0</v>
      </c>
      <c r="J2862">
        <f>IF(AND(NOT(ISBLANK(Débiteurs!$I2862)),LOWER(Débiteurs!$I2862)&lt;&gt;"chf"),IF(ISBLANK(Débiteurs!$Q2862),0,IF(ISBLANK(Débiteurs!$Q2862),0,IF(ISNUMBER(Débiteurs!$Q2862),Débiteurs!$Q2862,Débiteurs!$G2862))),0)</f>
        <v>0</v>
      </c>
    </row>
    <row r="2863" spans="2:10" x14ac:dyDescent="0.25">
      <c r="B2863">
        <f>IF(OR(ISBLANK(Débiteurs!$I2863),LOWER(Débiteurs!$I2863)="chf"),IF(ISBLANK(Débiteurs!N2863),0,IF(ISBLANK(Débiteurs!$G2863),0,IF(ISNUMBER(Débiteurs!N2863),Débiteurs!N2863,Débiteurs!$G2863))),0)</f>
        <v>0</v>
      </c>
      <c r="C2863">
        <f>IF(OR(ISBLANK(Débiteurs!$I2863),LOWER(Débiteurs!$I2863)="chf"),IF(ISBLANK(Débiteurs!O2863),0,IF(ISBLANK(Débiteurs!$G2863),0,IF(ISNUMBER(Débiteurs!O2863),Débiteurs!O2863,Débiteurs!$G2863))),0)</f>
        <v>0</v>
      </c>
      <c r="D2863">
        <f>IF(OR(ISBLANK(Débiteurs!$I2863),LOWER(Débiteurs!$I2863)="chf"),IF(ISBLANK(Débiteurs!P2863),0,IF(ISBLANK(Débiteurs!$G2863),0,IF(ISNUMBER(Débiteurs!P2863),Débiteurs!P2863,Débiteurs!$G2863))),0)</f>
        <v>0</v>
      </c>
      <c r="E2863">
        <f>IF(OR(ISBLANK(Débiteurs!$I2863),LOWER(Débiteurs!$I2863)="chf"),IF(ISBLANK(Débiteurs!Q2863),0,IF(ISBLANK(Débiteurs!$G2863),0,IF(ISNUMBER(Débiteurs!Q2863),Débiteurs!Q2863,Débiteurs!$G2863))),0)</f>
        <v>0</v>
      </c>
      <c r="G2863">
        <f>IF(AND(NOT(ISBLANK(Débiteurs!$I2863)),LOWER(Débiteurs!$I2863)&lt;&gt;"chf"),IF(ISBLANK(Débiteurs!$N2863),0,IF(ISBLANK(Débiteurs!$N2863),0,IF(ISNUMBER(Débiteurs!$N2863),Débiteurs!$N2863,Débiteurs!$G2863))),0)</f>
        <v>0</v>
      </c>
      <c r="H2863">
        <f>IF(AND(NOT(ISBLANK(Débiteurs!$I2863)),LOWER(Débiteurs!$I2863)&lt;&gt;"chf"),IF(ISBLANK(Débiteurs!$O2863),0,IF(ISBLANK(Débiteurs!$O2863),0,IF(ISNUMBER(Débiteurs!$O2863),Débiteurs!$O2863,Débiteurs!$G2863))),0)</f>
        <v>0</v>
      </c>
      <c r="I2863">
        <f>IF(AND(NOT(ISBLANK(Débiteurs!$I2863)),LOWER(Débiteurs!$I2863)&lt;&gt;"chf"),IF(ISBLANK(Débiteurs!$P2863),0,IF(ISBLANK(Débiteurs!$P2863),0,IF(ISNUMBER(Débiteurs!$P2863),Débiteurs!$P2863,Débiteurs!$G2863))),0)</f>
        <v>0</v>
      </c>
      <c r="J2863">
        <f>IF(AND(NOT(ISBLANK(Débiteurs!$I2863)),LOWER(Débiteurs!$I2863)&lt;&gt;"chf"),IF(ISBLANK(Débiteurs!$Q2863),0,IF(ISBLANK(Débiteurs!$Q2863),0,IF(ISNUMBER(Débiteurs!$Q2863),Débiteurs!$Q2863,Débiteurs!$G2863))),0)</f>
        <v>0</v>
      </c>
    </row>
    <row r="2864" spans="2:10" x14ac:dyDescent="0.25">
      <c r="B2864">
        <f>IF(OR(ISBLANK(Débiteurs!$I2864),LOWER(Débiteurs!$I2864)="chf"),IF(ISBLANK(Débiteurs!N2864),0,IF(ISBLANK(Débiteurs!$G2864),0,IF(ISNUMBER(Débiteurs!N2864),Débiteurs!N2864,Débiteurs!$G2864))),0)</f>
        <v>0</v>
      </c>
      <c r="C2864">
        <f>IF(OR(ISBLANK(Débiteurs!$I2864),LOWER(Débiteurs!$I2864)="chf"),IF(ISBLANK(Débiteurs!O2864),0,IF(ISBLANK(Débiteurs!$G2864),0,IF(ISNUMBER(Débiteurs!O2864),Débiteurs!O2864,Débiteurs!$G2864))),0)</f>
        <v>0</v>
      </c>
      <c r="D2864">
        <f>IF(OR(ISBLANK(Débiteurs!$I2864),LOWER(Débiteurs!$I2864)="chf"),IF(ISBLANK(Débiteurs!P2864),0,IF(ISBLANK(Débiteurs!$G2864),0,IF(ISNUMBER(Débiteurs!P2864),Débiteurs!P2864,Débiteurs!$G2864))),0)</f>
        <v>0</v>
      </c>
      <c r="E2864">
        <f>IF(OR(ISBLANK(Débiteurs!$I2864),LOWER(Débiteurs!$I2864)="chf"),IF(ISBLANK(Débiteurs!Q2864),0,IF(ISBLANK(Débiteurs!$G2864),0,IF(ISNUMBER(Débiteurs!Q2864),Débiteurs!Q2864,Débiteurs!$G2864))),0)</f>
        <v>0</v>
      </c>
      <c r="G2864">
        <f>IF(AND(NOT(ISBLANK(Débiteurs!$I2864)),LOWER(Débiteurs!$I2864)&lt;&gt;"chf"),IF(ISBLANK(Débiteurs!$N2864),0,IF(ISBLANK(Débiteurs!$N2864),0,IF(ISNUMBER(Débiteurs!$N2864),Débiteurs!$N2864,Débiteurs!$G2864))),0)</f>
        <v>0</v>
      </c>
      <c r="H2864">
        <f>IF(AND(NOT(ISBLANK(Débiteurs!$I2864)),LOWER(Débiteurs!$I2864)&lt;&gt;"chf"),IF(ISBLANK(Débiteurs!$O2864),0,IF(ISBLANK(Débiteurs!$O2864),0,IF(ISNUMBER(Débiteurs!$O2864),Débiteurs!$O2864,Débiteurs!$G2864))),0)</f>
        <v>0</v>
      </c>
      <c r="I2864">
        <f>IF(AND(NOT(ISBLANK(Débiteurs!$I2864)),LOWER(Débiteurs!$I2864)&lt;&gt;"chf"),IF(ISBLANK(Débiteurs!$P2864),0,IF(ISBLANK(Débiteurs!$P2864),0,IF(ISNUMBER(Débiteurs!$P2864),Débiteurs!$P2864,Débiteurs!$G2864))),0)</f>
        <v>0</v>
      </c>
      <c r="J2864">
        <f>IF(AND(NOT(ISBLANK(Débiteurs!$I2864)),LOWER(Débiteurs!$I2864)&lt;&gt;"chf"),IF(ISBLANK(Débiteurs!$Q2864),0,IF(ISBLANK(Débiteurs!$Q2864),0,IF(ISNUMBER(Débiteurs!$Q2864),Débiteurs!$Q2864,Débiteurs!$G2864))),0)</f>
        <v>0</v>
      </c>
    </row>
    <row r="2865" spans="2:10" x14ac:dyDescent="0.25">
      <c r="B2865">
        <f>IF(OR(ISBLANK(Débiteurs!$I2865),LOWER(Débiteurs!$I2865)="chf"),IF(ISBLANK(Débiteurs!N2865),0,IF(ISBLANK(Débiteurs!$G2865),0,IF(ISNUMBER(Débiteurs!N2865),Débiteurs!N2865,Débiteurs!$G2865))),0)</f>
        <v>0</v>
      </c>
      <c r="C2865">
        <f>IF(OR(ISBLANK(Débiteurs!$I2865),LOWER(Débiteurs!$I2865)="chf"),IF(ISBLANK(Débiteurs!O2865),0,IF(ISBLANK(Débiteurs!$G2865),0,IF(ISNUMBER(Débiteurs!O2865),Débiteurs!O2865,Débiteurs!$G2865))),0)</f>
        <v>0</v>
      </c>
      <c r="D2865">
        <f>IF(OR(ISBLANK(Débiteurs!$I2865),LOWER(Débiteurs!$I2865)="chf"),IF(ISBLANK(Débiteurs!P2865),0,IF(ISBLANK(Débiteurs!$G2865),0,IF(ISNUMBER(Débiteurs!P2865),Débiteurs!P2865,Débiteurs!$G2865))),0)</f>
        <v>0</v>
      </c>
      <c r="E2865">
        <f>IF(OR(ISBLANK(Débiteurs!$I2865),LOWER(Débiteurs!$I2865)="chf"),IF(ISBLANK(Débiteurs!Q2865),0,IF(ISBLANK(Débiteurs!$G2865),0,IF(ISNUMBER(Débiteurs!Q2865),Débiteurs!Q2865,Débiteurs!$G2865))),0)</f>
        <v>0</v>
      </c>
      <c r="G2865">
        <f>IF(AND(NOT(ISBLANK(Débiteurs!$I2865)),LOWER(Débiteurs!$I2865)&lt;&gt;"chf"),IF(ISBLANK(Débiteurs!$N2865),0,IF(ISBLANK(Débiteurs!$N2865),0,IF(ISNUMBER(Débiteurs!$N2865),Débiteurs!$N2865,Débiteurs!$G2865))),0)</f>
        <v>0</v>
      </c>
      <c r="H2865">
        <f>IF(AND(NOT(ISBLANK(Débiteurs!$I2865)),LOWER(Débiteurs!$I2865)&lt;&gt;"chf"),IF(ISBLANK(Débiteurs!$O2865),0,IF(ISBLANK(Débiteurs!$O2865),0,IF(ISNUMBER(Débiteurs!$O2865),Débiteurs!$O2865,Débiteurs!$G2865))),0)</f>
        <v>0</v>
      </c>
      <c r="I2865">
        <f>IF(AND(NOT(ISBLANK(Débiteurs!$I2865)),LOWER(Débiteurs!$I2865)&lt;&gt;"chf"),IF(ISBLANK(Débiteurs!$P2865),0,IF(ISBLANK(Débiteurs!$P2865),0,IF(ISNUMBER(Débiteurs!$P2865),Débiteurs!$P2865,Débiteurs!$G2865))),0)</f>
        <v>0</v>
      </c>
      <c r="J2865">
        <f>IF(AND(NOT(ISBLANK(Débiteurs!$I2865)),LOWER(Débiteurs!$I2865)&lt;&gt;"chf"),IF(ISBLANK(Débiteurs!$Q2865),0,IF(ISBLANK(Débiteurs!$Q2865),0,IF(ISNUMBER(Débiteurs!$Q2865),Débiteurs!$Q2865,Débiteurs!$G2865))),0)</f>
        <v>0</v>
      </c>
    </row>
    <row r="2866" spans="2:10" x14ac:dyDescent="0.25">
      <c r="B2866">
        <f>IF(OR(ISBLANK(Débiteurs!$I2866),LOWER(Débiteurs!$I2866)="chf"),IF(ISBLANK(Débiteurs!N2866),0,IF(ISBLANK(Débiteurs!$G2866),0,IF(ISNUMBER(Débiteurs!N2866),Débiteurs!N2866,Débiteurs!$G2866))),0)</f>
        <v>0</v>
      </c>
      <c r="C2866">
        <f>IF(OR(ISBLANK(Débiteurs!$I2866),LOWER(Débiteurs!$I2866)="chf"),IF(ISBLANK(Débiteurs!O2866),0,IF(ISBLANK(Débiteurs!$G2866),0,IF(ISNUMBER(Débiteurs!O2866),Débiteurs!O2866,Débiteurs!$G2866))),0)</f>
        <v>0</v>
      </c>
      <c r="D2866">
        <f>IF(OR(ISBLANK(Débiteurs!$I2866),LOWER(Débiteurs!$I2866)="chf"),IF(ISBLANK(Débiteurs!P2866),0,IF(ISBLANK(Débiteurs!$G2866),0,IF(ISNUMBER(Débiteurs!P2866),Débiteurs!P2866,Débiteurs!$G2866))),0)</f>
        <v>0</v>
      </c>
      <c r="E2866">
        <f>IF(OR(ISBLANK(Débiteurs!$I2866),LOWER(Débiteurs!$I2866)="chf"),IF(ISBLANK(Débiteurs!Q2866),0,IF(ISBLANK(Débiteurs!$G2866),0,IF(ISNUMBER(Débiteurs!Q2866),Débiteurs!Q2866,Débiteurs!$G2866))),0)</f>
        <v>0</v>
      </c>
      <c r="G2866">
        <f>IF(AND(NOT(ISBLANK(Débiteurs!$I2866)),LOWER(Débiteurs!$I2866)&lt;&gt;"chf"),IF(ISBLANK(Débiteurs!$N2866),0,IF(ISBLANK(Débiteurs!$N2866),0,IF(ISNUMBER(Débiteurs!$N2866),Débiteurs!$N2866,Débiteurs!$G2866))),0)</f>
        <v>0</v>
      </c>
      <c r="H2866">
        <f>IF(AND(NOT(ISBLANK(Débiteurs!$I2866)),LOWER(Débiteurs!$I2866)&lt;&gt;"chf"),IF(ISBLANK(Débiteurs!$O2866),0,IF(ISBLANK(Débiteurs!$O2866),0,IF(ISNUMBER(Débiteurs!$O2866),Débiteurs!$O2866,Débiteurs!$G2866))),0)</f>
        <v>0</v>
      </c>
      <c r="I2866">
        <f>IF(AND(NOT(ISBLANK(Débiteurs!$I2866)),LOWER(Débiteurs!$I2866)&lt;&gt;"chf"),IF(ISBLANK(Débiteurs!$P2866),0,IF(ISBLANK(Débiteurs!$P2866),0,IF(ISNUMBER(Débiteurs!$P2866),Débiteurs!$P2866,Débiteurs!$G2866))),0)</f>
        <v>0</v>
      </c>
      <c r="J2866">
        <f>IF(AND(NOT(ISBLANK(Débiteurs!$I2866)),LOWER(Débiteurs!$I2866)&lt;&gt;"chf"),IF(ISBLANK(Débiteurs!$Q2866),0,IF(ISBLANK(Débiteurs!$Q2866),0,IF(ISNUMBER(Débiteurs!$Q2866),Débiteurs!$Q2866,Débiteurs!$G2866))),0)</f>
        <v>0</v>
      </c>
    </row>
    <row r="2867" spans="2:10" x14ac:dyDescent="0.25">
      <c r="B2867">
        <f>IF(OR(ISBLANK(Débiteurs!$I2867),LOWER(Débiteurs!$I2867)="chf"),IF(ISBLANK(Débiteurs!N2867),0,IF(ISBLANK(Débiteurs!$G2867),0,IF(ISNUMBER(Débiteurs!N2867),Débiteurs!N2867,Débiteurs!$G2867))),0)</f>
        <v>0</v>
      </c>
      <c r="C2867">
        <f>IF(OR(ISBLANK(Débiteurs!$I2867),LOWER(Débiteurs!$I2867)="chf"),IF(ISBLANK(Débiteurs!O2867),0,IF(ISBLANK(Débiteurs!$G2867),0,IF(ISNUMBER(Débiteurs!O2867),Débiteurs!O2867,Débiteurs!$G2867))),0)</f>
        <v>0</v>
      </c>
      <c r="D2867">
        <f>IF(OR(ISBLANK(Débiteurs!$I2867),LOWER(Débiteurs!$I2867)="chf"),IF(ISBLANK(Débiteurs!P2867),0,IF(ISBLANK(Débiteurs!$G2867),0,IF(ISNUMBER(Débiteurs!P2867),Débiteurs!P2867,Débiteurs!$G2867))),0)</f>
        <v>0</v>
      </c>
      <c r="E2867">
        <f>IF(OR(ISBLANK(Débiteurs!$I2867),LOWER(Débiteurs!$I2867)="chf"),IF(ISBLANK(Débiteurs!Q2867),0,IF(ISBLANK(Débiteurs!$G2867),0,IF(ISNUMBER(Débiteurs!Q2867),Débiteurs!Q2867,Débiteurs!$G2867))),0)</f>
        <v>0</v>
      </c>
      <c r="G2867">
        <f>IF(AND(NOT(ISBLANK(Débiteurs!$I2867)),LOWER(Débiteurs!$I2867)&lt;&gt;"chf"),IF(ISBLANK(Débiteurs!$N2867),0,IF(ISBLANK(Débiteurs!$N2867),0,IF(ISNUMBER(Débiteurs!$N2867),Débiteurs!$N2867,Débiteurs!$G2867))),0)</f>
        <v>0</v>
      </c>
      <c r="H2867">
        <f>IF(AND(NOT(ISBLANK(Débiteurs!$I2867)),LOWER(Débiteurs!$I2867)&lt;&gt;"chf"),IF(ISBLANK(Débiteurs!$O2867),0,IF(ISBLANK(Débiteurs!$O2867),0,IF(ISNUMBER(Débiteurs!$O2867),Débiteurs!$O2867,Débiteurs!$G2867))),0)</f>
        <v>0</v>
      </c>
      <c r="I2867">
        <f>IF(AND(NOT(ISBLANK(Débiteurs!$I2867)),LOWER(Débiteurs!$I2867)&lt;&gt;"chf"),IF(ISBLANK(Débiteurs!$P2867),0,IF(ISBLANK(Débiteurs!$P2867),0,IF(ISNUMBER(Débiteurs!$P2867),Débiteurs!$P2867,Débiteurs!$G2867))),0)</f>
        <v>0</v>
      </c>
      <c r="J2867">
        <f>IF(AND(NOT(ISBLANK(Débiteurs!$I2867)),LOWER(Débiteurs!$I2867)&lt;&gt;"chf"),IF(ISBLANK(Débiteurs!$Q2867),0,IF(ISBLANK(Débiteurs!$Q2867),0,IF(ISNUMBER(Débiteurs!$Q2867),Débiteurs!$Q2867,Débiteurs!$G2867))),0)</f>
        <v>0</v>
      </c>
    </row>
    <row r="2868" spans="2:10" x14ac:dyDescent="0.25">
      <c r="B2868">
        <f>IF(OR(ISBLANK(Débiteurs!$I2868),LOWER(Débiteurs!$I2868)="chf"),IF(ISBLANK(Débiteurs!N2868),0,IF(ISBLANK(Débiteurs!$G2868),0,IF(ISNUMBER(Débiteurs!N2868),Débiteurs!N2868,Débiteurs!$G2868))),0)</f>
        <v>0</v>
      </c>
      <c r="C2868">
        <f>IF(OR(ISBLANK(Débiteurs!$I2868),LOWER(Débiteurs!$I2868)="chf"),IF(ISBLANK(Débiteurs!O2868),0,IF(ISBLANK(Débiteurs!$G2868),0,IF(ISNUMBER(Débiteurs!O2868),Débiteurs!O2868,Débiteurs!$G2868))),0)</f>
        <v>0</v>
      </c>
      <c r="D2868">
        <f>IF(OR(ISBLANK(Débiteurs!$I2868),LOWER(Débiteurs!$I2868)="chf"),IF(ISBLANK(Débiteurs!P2868),0,IF(ISBLANK(Débiteurs!$G2868),0,IF(ISNUMBER(Débiteurs!P2868),Débiteurs!P2868,Débiteurs!$G2868))),0)</f>
        <v>0</v>
      </c>
      <c r="E2868">
        <f>IF(OR(ISBLANK(Débiteurs!$I2868),LOWER(Débiteurs!$I2868)="chf"),IF(ISBLANK(Débiteurs!Q2868),0,IF(ISBLANK(Débiteurs!$G2868),0,IF(ISNUMBER(Débiteurs!Q2868),Débiteurs!Q2868,Débiteurs!$G2868))),0)</f>
        <v>0</v>
      </c>
      <c r="G2868">
        <f>IF(AND(NOT(ISBLANK(Débiteurs!$I2868)),LOWER(Débiteurs!$I2868)&lt;&gt;"chf"),IF(ISBLANK(Débiteurs!$N2868),0,IF(ISBLANK(Débiteurs!$N2868),0,IF(ISNUMBER(Débiteurs!$N2868),Débiteurs!$N2868,Débiteurs!$G2868))),0)</f>
        <v>0</v>
      </c>
      <c r="H2868">
        <f>IF(AND(NOT(ISBLANK(Débiteurs!$I2868)),LOWER(Débiteurs!$I2868)&lt;&gt;"chf"),IF(ISBLANK(Débiteurs!$O2868),0,IF(ISBLANK(Débiteurs!$O2868),0,IF(ISNUMBER(Débiteurs!$O2868),Débiteurs!$O2868,Débiteurs!$G2868))),0)</f>
        <v>0</v>
      </c>
      <c r="I2868">
        <f>IF(AND(NOT(ISBLANK(Débiteurs!$I2868)),LOWER(Débiteurs!$I2868)&lt;&gt;"chf"),IF(ISBLANK(Débiteurs!$P2868),0,IF(ISBLANK(Débiteurs!$P2868),0,IF(ISNUMBER(Débiteurs!$P2868),Débiteurs!$P2868,Débiteurs!$G2868))),0)</f>
        <v>0</v>
      </c>
      <c r="J2868">
        <f>IF(AND(NOT(ISBLANK(Débiteurs!$I2868)),LOWER(Débiteurs!$I2868)&lt;&gt;"chf"),IF(ISBLANK(Débiteurs!$Q2868),0,IF(ISBLANK(Débiteurs!$Q2868),0,IF(ISNUMBER(Débiteurs!$Q2868),Débiteurs!$Q2868,Débiteurs!$G2868))),0)</f>
        <v>0</v>
      </c>
    </row>
    <row r="2869" spans="2:10" x14ac:dyDescent="0.25">
      <c r="B2869">
        <f>IF(OR(ISBLANK(Débiteurs!$I2869),LOWER(Débiteurs!$I2869)="chf"),IF(ISBLANK(Débiteurs!N2869),0,IF(ISBLANK(Débiteurs!$G2869),0,IF(ISNUMBER(Débiteurs!N2869),Débiteurs!N2869,Débiteurs!$G2869))),0)</f>
        <v>0</v>
      </c>
      <c r="C2869">
        <f>IF(OR(ISBLANK(Débiteurs!$I2869),LOWER(Débiteurs!$I2869)="chf"),IF(ISBLANK(Débiteurs!O2869),0,IF(ISBLANK(Débiteurs!$G2869),0,IF(ISNUMBER(Débiteurs!O2869),Débiteurs!O2869,Débiteurs!$G2869))),0)</f>
        <v>0</v>
      </c>
      <c r="D2869">
        <f>IF(OR(ISBLANK(Débiteurs!$I2869),LOWER(Débiteurs!$I2869)="chf"),IF(ISBLANK(Débiteurs!P2869),0,IF(ISBLANK(Débiteurs!$G2869),0,IF(ISNUMBER(Débiteurs!P2869),Débiteurs!P2869,Débiteurs!$G2869))),0)</f>
        <v>0</v>
      </c>
      <c r="E2869">
        <f>IF(OR(ISBLANK(Débiteurs!$I2869),LOWER(Débiteurs!$I2869)="chf"),IF(ISBLANK(Débiteurs!Q2869),0,IF(ISBLANK(Débiteurs!$G2869),0,IF(ISNUMBER(Débiteurs!Q2869),Débiteurs!Q2869,Débiteurs!$G2869))),0)</f>
        <v>0</v>
      </c>
      <c r="G2869">
        <f>IF(AND(NOT(ISBLANK(Débiteurs!$I2869)),LOWER(Débiteurs!$I2869)&lt;&gt;"chf"),IF(ISBLANK(Débiteurs!$N2869),0,IF(ISBLANK(Débiteurs!$N2869),0,IF(ISNUMBER(Débiteurs!$N2869),Débiteurs!$N2869,Débiteurs!$G2869))),0)</f>
        <v>0</v>
      </c>
      <c r="H2869">
        <f>IF(AND(NOT(ISBLANK(Débiteurs!$I2869)),LOWER(Débiteurs!$I2869)&lt;&gt;"chf"),IF(ISBLANK(Débiteurs!$O2869),0,IF(ISBLANK(Débiteurs!$O2869),0,IF(ISNUMBER(Débiteurs!$O2869),Débiteurs!$O2869,Débiteurs!$G2869))),0)</f>
        <v>0</v>
      </c>
      <c r="I2869">
        <f>IF(AND(NOT(ISBLANK(Débiteurs!$I2869)),LOWER(Débiteurs!$I2869)&lt;&gt;"chf"),IF(ISBLANK(Débiteurs!$P2869),0,IF(ISBLANK(Débiteurs!$P2869),0,IF(ISNUMBER(Débiteurs!$P2869),Débiteurs!$P2869,Débiteurs!$G2869))),0)</f>
        <v>0</v>
      </c>
      <c r="J2869">
        <f>IF(AND(NOT(ISBLANK(Débiteurs!$I2869)),LOWER(Débiteurs!$I2869)&lt;&gt;"chf"),IF(ISBLANK(Débiteurs!$Q2869),0,IF(ISBLANK(Débiteurs!$Q2869),0,IF(ISNUMBER(Débiteurs!$Q2869),Débiteurs!$Q2869,Débiteurs!$G2869))),0)</f>
        <v>0</v>
      </c>
    </row>
    <row r="2870" spans="2:10" x14ac:dyDescent="0.25">
      <c r="B2870">
        <f>IF(OR(ISBLANK(Débiteurs!$I2870),LOWER(Débiteurs!$I2870)="chf"),IF(ISBLANK(Débiteurs!N2870),0,IF(ISBLANK(Débiteurs!$G2870),0,IF(ISNUMBER(Débiteurs!N2870),Débiteurs!N2870,Débiteurs!$G2870))),0)</f>
        <v>0</v>
      </c>
      <c r="C2870">
        <f>IF(OR(ISBLANK(Débiteurs!$I2870),LOWER(Débiteurs!$I2870)="chf"),IF(ISBLANK(Débiteurs!O2870),0,IF(ISBLANK(Débiteurs!$G2870),0,IF(ISNUMBER(Débiteurs!O2870),Débiteurs!O2870,Débiteurs!$G2870))),0)</f>
        <v>0</v>
      </c>
      <c r="D2870">
        <f>IF(OR(ISBLANK(Débiteurs!$I2870),LOWER(Débiteurs!$I2870)="chf"),IF(ISBLANK(Débiteurs!P2870),0,IF(ISBLANK(Débiteurs!$G2870),0,IF(ISNUMBER(Débiteurs!P2870),Débiteurs!P2870,Débiteurs!$G2870))),0)</f>
        <v>0</v>
      </c>
      <c r="E2870">
        <f>IF(OR(ISBLANK(Débiteurs!$I2870),LOWER(Débiteurs!$I2870)="chf"),IF(ISBLANK(Débiteurs!Q2870),0,IF(ISBLANK(Débiteurs!$G2870),0,IF(ISNUMBER(Débiteurs!Q2870),Débiteurs!Q2870,Débiteurs!$G2870))),0)</f>
        <v>0</v>
      </c>
      <c r="G2870">
        <f>IF(AND(NOT(ISBLANK(Débiteurs!$I2870)),LOWER(Débiteurs!$I2870)&lt;&gt;"chf"),IF(ISBLANK(Débiteurs!$N2870),0,IF(ISBLANK(Débiteurs!$N2870),0,IF(ISNUMBER(Débiteurs!$N2870),Débiteurs!$N2870,Débiteurs!$G2870))),0)</f>
        <v>0</v>
      </c>
      <c r="H2870">
        <f>IF(AND(NOT(ISBLANK(Débiteurs!$I2870)),LOWER(Débiteurs!$I2870)&lt;&gt;"chf"),IF(ISBLANK(Débiteurs!$O2870),0,IF(ISBLANK(Débiteurs!$O2870),0,IF(ISNUMBER(Débiteurs!$O2870),Débiteurs!$O2870,Débiteurs!$G2870))),0)</f>
        <v>0</v>
      </c>
      <c r="I2870">
        <f>IF(AND(NOT(ISBLANK(Débiteurs!$I2870)),LOWER(Débiteurs!$I2870)&lt;&gt;"chf"),IF(ISBLANK(Débiteurs!$P2870),0,IF(ISBLANK(Débiteurs!$P2870),0,IF(ISNUMBER(Débiteurs!$P2870),Débiteurs!$P2870,Débiteurs!$G2870))),0)</f>
        <v>0</v>
      </c>
      <c r="J2870">
        <f>IF(AND(NOT(ISBLANK(Débiteurs!$I2870)),LOWER(Débiteurs!$I2870)&lt;&gt;"chf"),IF(ISBLANK(Débiteurs!$Q2870),0,IF(ISBLANK(Débiteurs!$Q2870),0,IF(ISNUMBER(Débiteurs!$Q2870),Débiteurs!$Q2870,Débiteurs!$G2870))),0)</f>
        <v>0</v>
      </c>
    </row>
    <row r="2871" spans="2:10" x14ac:dyDescent="0.25">
      <c r="B2871">
        <f>IF(OR(ISBLANK(Débiteurs!$I2871),LOWER(Débiteurs!$I2871)="chf"),IF(ISBLANK(Débiteurs!N2871),0,IF(ISBLANK(Débiteurs!$G2871),0,IF(ISNUMBER(Débiteurs!N2871),Débiteurs!N2871,Débiteurs!$G2871))),0)</f>
        <v>0</v>
      </c>
      <c r="C2871">
        <f>IF(OR(ISBLANK(Débiteurs!$I2871),LOWER(Débiteurs!$I2871)="chf"),IF(ISBLANK(Débiteurs!O2871),0,IF(ISBLANK(Débiteurs!$G2871),0,IF(ISNUMBER(Débiteurs!O2871),Débiteurs!O2871,Débiteurs!$G2871))),0)</f>
        <v>0</v>
      </c>
      <c r="D2871">
        <f>IF(OR(ISBLANK(Débiteurs!$I2871),LOWER(Débiteurs!$I2871)="chf"),IF(ISBLANK(Débiteurs!P2871),0,IF(ISBLANK(Débiteurs!$G2871),0,IF(ISNUMBER(Débiteurs!P2871),Débiteurs!P2871,Débiteurs!$G2871))),0)</f>
        <v>0</v>
      </c>
      <c r="E2871">
        <f>IF(OR(ISBLANK(Débiteurs!$I2871),LOWER(Débiteurs!$I2871)="chf"),IF(ISBLANK(Débiteurs!Q2871),0,IF(ISBLANK(Débiteurs!$G2871),0,IF(ISNUMBER(Débiteurs!Q2871),Débiteurs!Q2871,Débiteurs!$G2871))),0)</f>
        <v>0</v>
      </c>
      <c r="G2871">
        <f>IF(AND(NOT(ISBLANK(Débiteurs!$I2871)),LOWER(Débiteurs!$I2871)&lt;&gt;"chf"),IF(ISBLANK(Débiteurs!$N2871),0,IF(ISBLANK(Débiteurs!$N2871),0,IF(ISNUMBER(Débiteurs!$N2871),Débiteurs!$N2871,Débiteurs!$G2871))),0)</f>
        <v>0</v>
      </c>
      <c r="H2871">
        <f>IF(AND(NOT(ISBLANK(Débiteurs!$I2871)),LOWER(Débiteurs!$I2871)&lt;&gt;"chf"),IF(ISBLANK(Débiteurs!$O2871),0,IF(ISBLANK(Débiteurs!$O2871),0,IF(ISNUMBER(Débiteurs!$O2871),Débiteurs!$O2871,Débiteurs!$G2871))),0)</f>
        <v>0</v>
      </c>
      <c r="I2871">
        <f>IF(AND(NOT(ISBLANK(Débiteurs!$I2871)),LOWER(Débiteurs!$I2871)&lt;&gt;"chf"),IF(ISBLANK(Débiteurs!$P2871),0,IF(ISBLANK(Débiteurs!$P2871),0,IF(ISNUMBER(Débiteurs!$P2871),Débiteurs!$P2871,Débiteurs!$G2871))),0)</f>
        <v>0</v>
      </c>
      <c r="J2871">
        <f>IF(AND(NOT(ISBLANK(Débiteurs!$I2871)),LOWER(Débiteurs!$I2871)&lt;&gt;"chf"),IF(ISBLANK(Débiteurs!$Q2871),0,IF(ISBLANK(Débiteurs!$Q2871),0,IF(ISNUMBER(Débiteurs!$Q2871),Débiteurs!$Q2871,Débiteurs!$G2871))),0)</f>
        <v>0</v>
      </c>
    </row>
    <row r="2872" spans="2:10" x14ac:dyDescent="0.25">
      <c r="B2872">
        <f>IF(OR(ISBLANK(Débiteurs!$I2872),LOWER(Débiteurs!$I2872)="chf"),IF(ISBLANK(Débiteurs!N2872),0,IF(ISBLANK(Débiteurs!$G2872),0,IF(ISNUMBER(Débiteurs!N2872),Débiteurs!N2872,Débiteurs!$G2872))),0)</f>
        <v>0</v>
      </c>
      <c r="C2872">
        <f>IF(OR(ISBLANK(Débiteurs!$I2872),LOWER(Débiteurs!$I2872)="chf"),IF(ISBLANK(Débiteurs!O2872),0,IF(ISBLANK(Débiteurs!$G2872),0,IF(ISNUMBER(Débiteurs!O2872),Débiteurs!O2872,Débiteurs!$G2872))),0)</f>
        <v>0</v>
      </c>
      <c r="D2872">
        <f>IF(OR(ISBLANK(Débiteurs!$I2872),LOWER(Débiteurs!$I2872)="chf"),IF(ISBLANK(Débiteurs!P2872),0,IF(ISBLANK(Débiteurs!$G2872),0,IF(ISNUMBER(Débiteurs!P2872),Débiteurs!P2872,Débiteurs!$G2872))),0)</f>
        <v>0</v>
      </c>
      <c r="E2872">
        <f>IF(OR(ISBLANK(Débiteurs!$I2872),LOWER(Débiteurs!$I2872)="chf"),IF(ISBLANK(Débiteurs!Q2872),0,IF(ISBLANK(Débiteurs!$G2872),0,IF(ISNUMBER(Débiteurs!Q2872),Débiteurs!Q2872,Débiteurs!$G2872))),0)</f>
        <v>0</v>
      </c>
      <c r="G2872">
        <f>IF(AND(NOT(ISBLANK(Débiteurs!$I2872)),LOWER(Débiteurs!$I2872)&lt;&gt;"chf"),IF(ISBLANK(Débiteurs!$N2872),0,IF(ISBLANK(Débiteurs!$N2872),0,IF(ISNUMBER(Débiteurs!$N2872),Débiteurs!$N2872,Débiteurs!$G2872))),0)</f>
        <v>0</v>
      </c>
      <c r="H2872">
        <f>IF(AND(NOT(ISBLANK(Débiteurs!$I2872)),LOWER(Débiteurs!$I2872)&lt;&gt;"chf"),IF(ISBLANK(Débiteurs!$O2872),0,IF(ISBLANK(Débiteurs!$O2872),0,IF(ISNUMBER(Débiteurs!$O2872),Débiteurs!$O2872,Débiteurs!$G2872))),0)</f>
        <v>0</v>
      </c>
      <c r="I2872">
        <f>IF(AND(NOT(ISBLANK(Débiteurs!$I2872)),LOWER(Débiteurs!$I2872)&lt;&gt;"chf"),IF(ISBLANK(Débiteurs!$P2872),0,IF(ISBLANK(Débiteurs!$P2872),0,IF(ISNUMBER(Débiteurs!$P2872),Débiteurs!$P2872,Débiteurs!$G2872))),0)</f>
        <v>0</v>
      </c>
      <c r="J2872">
        <f>IF(AND(NOT(ISBLANK(Débiteurs!$I2872)),LOWER(Débiteurs!$I2872)&lt;&gt;"chf"),IF(ISBLANK(Débiteurs!$Q2872),0,IF(ISBLANK(Débiteurs!$Q2872),0,IF(ISNUMBER(Débiteurs!$Q2872),Débiteurs!$Q2872,Débiteurs!$G2872))),0)</f>
        <v>0</v>
      </c>
    </row>
    <row r="2873" spans="2:10" x14ac:dyDescent="0.25">
      <c r="B2873">
        <f>IF(OR(ISBLANK(Débiteurs!$I2873),LOWER(Débiteurs!$I2873)="chf"),IF(ISBLANK(Débiteurs!N2873),0,IF(ISBLANK(Débiteurs!$G2873),0,IF(ISNUMBER(Débiteurs!N2873),Débiteurs!N2873,Débiteurs!$G2873))),0)</f>
        <v>0</v>
      </c>
      <c r="C2873">
        <f>IF(OR(ISBLANK(Débiteurs!$I2873),LOWER(Débiteurs!$I2873)="chf"),IF(ISBLANK(Débiteurs!O2873),0,IF(ISBLANK(Débiteurs!$G2873),0,IF(ISNUMBER(Débiteurs!O2873),Débiteurs!O2873,Débiteurs!$G2873))),0)</f>
        <v>0</v>
      </c>
      <c r="D2873">
        <f>IF(OR(ISBLANK(Débiteurs!$I2873),LOWER(Débiteurs!$I2873)="chf"),IF(ISBLANK(Débiteurs!P2873),0,IF(ISBLANK(Débiteurs!$G2873),0,IF(ISNUMBER(Débiteurs!P2873),Débiteurs!P2873,Débiteurs!$G2873))),0)</f>
        <v>0</v>
      </c>
      <c r="E2873">
        <f>IF(OR(ISBLANK(Débiteurs!$I2873),LOWER(Débiteurs!$I2873)="chf"),IF(ISBLANK(Débiteurs!Q2873),0,IF(ISBLANK(Débiteurs!$G2873),0,IF(ISNUMBER(Débiteurs!Q2873),Débiteurs!Q2873,Débiteurs!$G2873))),0)</f>
        <v>0</v>
      </c>
      <c r="G2873">
        <f>IF(AND(NOT(ISBLANK(Débiteurs!$I2873)),LOWER(Débiteurs!$I2873)&lt;&gt;"chf"),IF(ISBLANK(Débiteurs!$N2873),0,IF(ISBLANK(Débiteurs!$N2873),0,IF(ISNUMBER(Débiteurs!$N2873),Débiteurs!$N2873,Débiteurs!$G2873))),0)</f>
        <v>0</v>
      </c>
      <c r="H2873">
        <f>IF(AND(NOT(ISBLANK(Débiteurs!$I2873)),LOWER(Débiteurs!$I2873)&lt;&gt;"chf"),IF(ISBLANK(Débiteurs!$O2873),0,IF(ISBLANK(Débiteurs!$O2873),0,IF(ISNUMBER(Débiteurs!$O2873),Débiteurs!$O2873,Débiteurs!$G2873))),0)</f>
        <v>0</v>
      </c>
      <c r="I2873">
        <f>IF(AND(NOT(ISBLANK(Débiteurs!$I2873)),LOWER(Débiteurs!$I2873)&lt;&gt;"chf"),IF(ISBLANK(Débiteurs!$P2873),0,IF(ISBLANK(Débiteurs!$P2873),0,IF(ISNUMBER(Débiteurs!$P2873),Débiteurs!$P2873,Débiteurs!$G2873))),0)</f>
        <v>0</v>
      </c>
      <c r="J2873">
        <f>IF(AND(NOT(ISBLANK(Débiteurs!$I2873)),LOWER(Débiteurs!$I2873)&lt;&gt;"chf"),IF(ISBLANK(Débiteurs!$Q2873),0,IF(ISBLANK(Débiteurs!$Q2873),0,IF(ISNUMBER(Débiteurs!$Q2873),Débiteurs!$Q2873,Débiteurs!$G2873))),0)</f>
        <v>0</v>
      </c>
    </row>
    <row r="2874" spans="2:10" x14ac:dyDescent="0.25">
      <c r="B2874">
        <f>IF(OR(ISBLANK(Débiteurs!$I2874),LOWER(Débiteurs!$I2874)="chf"),IF(ISBLANK(Débiteurs!N2874),0,IF(ISBLANK(Débiteurs!$G2874),0,IF(ISNUMBER(Débiteurs!N2874),Débiteurs!N2874,Débiteurs!$G2874))),0)</f>
        <v>0</v>
      </c>
      <c r="C2874">
        <f>IF(OR(ISBLANK(Débiteurs!$I2874),LOWER(Débiteurs!$I2874)="chf"),IF(ISBLANK(Débiteurs!O2874),0,IF(ISBLANK(Débiteurs!$G2874),0,IF(ISNUMBER(Débiteurs!O2874),Débiteurs!O2874,Débiteurs!$G2874))),0)</f>
        <v>0</v>
      </c>
      <c r="D2874">
        <f>IF(OR(ISBLANK(Débiteurs!$I2874),LOWER(Débiteurs!$I2874)="chf"),IF(ISBLANK(Débiteurs!P2874),0,IF(ISBLANK(Débiteurs!$G2874),0,IF(ISNUMBER(Débiteurs!P2874),Débiteurs!P2874,Débiteurs!$G2874))),0)</f>
        <v>0</v>
      </c>
      <c r="E2874">
        <f>IF(OR(ISBLANK(Débiteurs!$I2874),LOWER(Débiteurs!$I2874)="chf"),IF(ISBLANK(Débiteurs!Q2874),0,IF(ISBLANK(Débiteurs!$G2874),0,IF(ISNUMBER(Débiteurs!Q2874),Débiteurs!Q2874,Débiteurs!$G2874))),0)</f>
        <v>0</v>
      </c>
      <c r="G2874">
        <f>IF(AND(NOT(ISBLANK(Débiteurs!$I2874)),LOWER(Débiteurs!$I2874)&lt;&gt;"chf"),IF(ISBLANK(Débiteurs!$N2874),0,IF(ISBLANK(Débiteurs!$N2874),0,IF(ISNUMBER(Débiteurs!$N2874),Débiteurs!$N2874,Débiteurs!$G2874))),0)</f>
        <v>0</v>
      </c>
      <c r="H2874">
        <f>IF(AND(NOT(ISBLANK(Débiteurs!$I2874)),LOWER(Débiteurs!$I2874)&lt;&gt;"chf"),IF(ISBLANK(Débiteurs!$O2874),0,IF(ISBLANK(Débiteurs!$O2874),0,IF(ISNUMBER(Débiteurs!$O2874),Débiteurs!$O2874,Débiteurs!$G2874))),0)</f>
        <v>0</v>
      </c>
      <c r="I2874">
        <f>IF(AND(NOT(ISBLANK(Débiteurs!$I2874)),LOWER(Débiteurs!$I2874)&lt;&gt;"chf"),IF(ISBLANK(Débiteurs!$P2874),0,IF(ISBLANK(Débiteurs!$P2874),0,IF(ISNUMBER(Débiteurs!$P2874),Débiteurs!$P2874,Débiteurs!$G2874))),0)</f>
        <v>0</v>
      </c>
      <c r="J2874">
        <f>IF(AND(NOT(ISBLANK(Débiteurs!$I2874)),LOWER(Débiteurs!$I2874)&lt;&gt;"chf"),IF(ISBLANK(Débiteurs!$Q2874),0,IF(ISBLANK(Débiteurs!$Q2874),0,IF(ISNUMBER(Débiteurs!$Q2874),Débiteurs!$Q2874,Débiteurs!$G2874))),0)</f>
        <v>0</v>
      </c>
    </row>
    <row r="2875" spans="2:10" x14ac:dyDescent="0.25">
      <c r="B2875">
        <f>IF(OR(ISBLANK(Débiteurs!$I2875),LOWER(Débiteurs!$I2875)="chf"),IF(ISBLANK(Débiteurs!N2875),0,IF(ISBLANK(Débiteurs!$G2875),0,IF(ISNUMBER(Débiteurs!N2875),Débiteurs!N2875,Débiteurs!$G2875))),0)</f>
        <v>0</v>
      </c>
      <c r="C2875">
        <f>IF(OR(ISBLANK(Débiteurs!$I2875),LOWER(Débiteurs!$I2875)="chf"),IF(ISBLANK(Débiteurs!O2875),0,IF(ISBLANK(Débiteurs!$G2875),0,IF(ISNUMBER(Débiteurs!O2875),Débiteurs!O2875,Débiteurs!$G2875))),0)</f>
        <v>0</v>
      </c>
      <c r="D2875">
        <f>IF(OR(ISBLANK(Débiteurs!$I2875),LOWER(Débiteurs!$I2875)="chf"),IF(ISBLANK(Débiteurs!P2875),0,IF(ISBLANK(Débiteurs!$G2875),0,IF(ISNUMBER(Débiteurs!P2875),Débiteurs!P2875,Débiteurs!$G2875))),0)</f>
        <v>0</v>
      </c>
      <c r="E2875">
        <f>IF(OR(ISBLANK(Débiteurs!$I2875),LOWER(Débiteurs!$I2875)="chf"),IF(ISBLANK(Débiteurs!Q2875),0,IF(ISBLANK(Débiteurs!$G2875),0,IF(ISNUMBER(Débiteurs!Q2875),Débiteurs!Q2875,Débiteurs!$G2875))),0)</f>
        <v>0</v>
      </c>
      <c r="G2875">
        <f>IF(AND(NOT(ISBLANK(Débiteurs!$I2875)),LOWER(Débiteurs!$I2875)&lt;&gt;"chf"),IF(ISBLANK(Débiteurs!$N2875),0,IF(ISBLANK(Débiteurs!$N2875),0,IF(ISNUMBER(Débiteurs!$N2875),Débiteurs!$N2875,Débiteurs!$G2875))),0)</f>
        <v>0</v>
      </c>
      <c r="H2875">
        <f>IF(AND(NOT(ISBLANK(Débiteurs!$I2875)),LOWER(Débiteurs!$I2875)&lt;&gt;"chf"),IF(ISBLANK(Débiteurs!$O2875),0,IF(ISBLANK(Débiteurs!$O2875),0,IF(ISNUMBER(Débiteurs!$O2875),Débiteurs!$O2875,Débiteurs!$G2875))),0)</f>
        <v>0</v>
      </c>
      <c r="I2875">
        <f>IF(AND(NOT(ISBLANK(Débiteurs!$I2875)),LOWER(Débiteurs!$I2875)&lt;&gt;"chf"),IF(ISBLANK(Débiteurs!$P2875),0,IF(ISBLANK(Débiteurs!$P2875),0,IF(ISNUMBER(Débiteurs!$P2875),Débiteurs!$P2875,Débiteurs!$G2875))),0)</f>
        <v>0</v>
      </c>
      <c r="J2875">
        <f>IF(AND(NOT(ISBLANK(Débiteurs!$I2875)),LOWER(Débiteurs!$I2875)&lt;&gt;"chf"),IF(ISBLANK(Débiteurs!$Q2875),0,IF(ISBLANK(Débiteurs!$Q2875),0,IF(ISNUMBER(Débiteurs!$Q2875),Débiteurs!$Q2875,Débiteurs!$G2875))),0)</f>
        <v>0</v>
      </c>
    </row>
    <row r="2876" spans="2:10" x14ac:dyDescent="0.25">
      <c r="B2876">
        <f>IF(OR(ISBLANK(Débiteurs!$I2876),LOWER(Débiteurs!$I2876)="chf"),IF(ISBLANK(Débiteurs!N2876),0,IF(ISBLANK(Débiteurs!$G2876),0,IF(ISNUMBER(Débiteurs!N2876),Débiteurs!N2876,Débiteurs!$G2876))),0)</f>
        <v>0</v>
      </c>
      <c r="C2876">
        <f>IF(OR(ISBLANK(Débiteurs!$I2876),LOWER(Débiteurs!$I2876)="chf"),IF(ISBLANK(Débiteurs!O2876),0,IF(ISBLANK(Débiteurs!$G2876),0,IF(ISNUMBER(Débiteurs!O2876),Débiteurs!O2876,Débiteurs!$G2876))),0)</f>
        <v>0</v>
      </c>
      <c r="D2876">
        <f>IF(OR(ISBLANK(Débiteurs!$I2876),LOWER(Débiteurs!$I2876)="chf"),IF(ISBLANK(Débiteurs!P2876),0,IF(ISBLANK(Débiteurs!$G2876),0,IF(ISNUMBER(Débiteurs!P2876),Débiteurs!P2876,Débiteurs!$G2876))),0)</f>
        <v>0</v>
      </c>
      <c r="E2876">
        <f>IF(OR(ISBLANK(Débiteurs!$I2876),LOWER(Débiteurs!$I2876)="chf"),IF(ISBLANK(Débiteurs!Q2876),0,IF(ISBLANK(Débiteurs!$G2876),0,IF(ISNUMBER(Débiteurs!Q2876),Débiteurs!Q2876,Débiteurs!$G2876))),0)</f>
        <v>0</v>
      </c>
      <c r="G2876">
        <f>IF(AND(NOT(ISBLANK(Débiteurs!$I2876)),LOWER(Débiteurs!$I2876)&lt;&gt;"chf"),IF(ISBLANK(Débiteurs!$N2876),0,IF(ISBLANK(Débiteurs!$N2876),0,IF(ISNUMBER(Débiteurs!$N2876),Débiteurs!$N2876,Débiteurs!$G2876))),0)</f>
        <v>0</v>
      </c>
      <c r="H2876">
        <f>IF(AND(NOT(ISBLANK(Débiteurs!$I2876)),LOWER(Débiteurs!$I2876)&lt;&gt;"chf"),IF(ISBLANK(Débiteurs!$O2876),0,IF(ISBLANK(Débiteurs!$O2876),0,IF(ISNUMBER(Débiteurs!$O2876),Débiteurs!$O2876,Débiteurs!$G2876))),0)</f>
        <v>0</v>
      </c>
      <c r="I2876">
        <f>IF(AND(NOT(ISBLANK(Débiteurs!$I2876)),LOWER(Débiteurs!$I2876)&lt;&gt;"chf"),IF(ISBLANK(Débiteurs!$P2876),0,IF(ISBLANK(Débiteurs!$P2876),0,IF(ISNUMBER(Débiteurs!$P2876),Débiteurs!$P2876,Débiteurs!$G2876))),0)</f>
        <v>0</v>
      </c>
      <c r="J2876">
        <f>IF(AND(NOT(ISBLANK(Débiteurs!$I2876)),LOWER(Débiteurs!$I2876)&lt;&gt;"chf"),IF(ISBLANK(Débiteurs!$Q2876),0,IF(ISBLANK(Débiteurs!$Q2876),0,IF(ISNUMBER(Débiteurs!$Q2876),Débiteurs!$Q2876,Débiteurs!$G2876))),0)</f>
        <v>0</v>
      </c>
    </row>
    <row r="2877" spans="2:10" x14ac:dyDescent="0.25">
      <c r="B2877">
        <f>IF(OR(ISBLANK(Débiteurs!$I2877),LOWER(Débiteurs!$I2877)="chf"),IF(ISBLANK(Débiteurs!N2877),0,IF(ISBLANK(Débiteurs!$G2877),0,IF(ISNUMBER(Débiteurs!N2877),Débiteurs!N2877,Débiteurs!$G2877))),0)</f>
        <v>0</v>
      </c>
      <c r="C2877">
        <f>IF(OR(ISBLANK(Débiteurs!$I2877),LOWER(Débiteurs!$I2877)="chf"),IF(ISBLANK(Débiteurs!O2877),0,IF(ISBLANK(Débiteurs!$G2877),0,IF(ISNUMBER(Débiteurs!O2877),Débiteurs!O2877,Débiteurs!$G2877))),0)</f>
        <v>0</v>
      </c>
      <c r="D2877">
        <f>IF(OR(ISBLANK(Débiteurs!$I2877),LOWER(Débiteurs!$I2877)="chf"),IF(ISBLANK(Débiteurs!P2877),0,IF(ISBLANK(Débiteurs!$G2877),0,IF(ISNUMBER(Débiteurs!P2877),Débiteurs!P2877,Débiteurs!$G2877))),0)</f>
        <v>0</v>
      </c>
      <c r="E2877">
        <f>IF(OR(ISBLANK(Débiteurs!$I2877),LOWER(Débiteurs!$I2877)="chf"),IF(ISBLANK(Débiteurs!Q2877),0,IF(ISBLANK(Débiteurs!$G2877),0,IF(ISNUMBER(Débiteurs!Q2877),Débiteurs!Q2877,Débiteurs!$G2877))),0)</f>
        <v>0</v>
      </c>
      <c r="G2877">
        <f>IF(AND(NOT(ISBLANK(Débiteurs!$I2877)),LOWER(Débiteurs!$I2877)&lt;&gt;"chf"),IF(ISBLANK(Débiteurs!$N2877),0,IF(ISBLANK(Débiteurs!$N2877),0,IF(ISNUMBER(Débiteurs!$N2877),Débiteurs!$N2877,Débiteurs!$G2877))),0)</f>
        <v>0</v>
      </c>
      <c r="H2877">
        <f>IF(AND(NOT(ISBLANK(Débiteurs!$I2877)),LOWER(Débiteurs!$I2877)&lt;&gt;"chf"),IF(ISBLANK(Débiteurs!$O2877),0,IF(ISBLANK(Débiteurs!$O2877),0,IF(ISNUMBER(Débiteurs!$O2877),Débiteurs!$O2877,Débiteurs!$G2877))),0)</f>
        <v>0</v>
      </c>
      <c r="I2877">
        <f>IF(AND(NOT(ISBLANK(Débiteurs!$I2877)),LOWER(Débiteurs!$I2877)&lt;&gt;"chf"),IF(ISBLANK(Débiteurs!$P2877),0,IF(ISBLANK(Débiteurs!$P2877),0,IF(ISNUMBER(Débiteurs!$P2877),Débiteurs!$P2877,Débiteurs!$G2877))),0)</f>
        <v>0</v>
      </c>
      <c r="J2877">
        <f>IF(AND(NOT(ISBLANK(Débiteurs!$I2877)),LOWER(Débiteurs!$I2877)&lt;&gt;"chf"),IF(ISBLANK(Débiteurs!$Q2877),0,IF(ISBLANK(Débiteurs!$Q2877),0,IF(ISNUMBER(Débiteurs!$Q2877),Débiteurs!$Q2877,Débiteurs!$G2877))),0)</f>
        <v>0</v>
      </c>
    </row>
    <row r="2878" spans="2:10" x14ac:dyDescent="0.25">
      <c r="B2878">
        <f>IF(OR(ISBLANK(Débiteurs!$I2878),LOWER(Débiteurs!$I2878)="chf"),IF(ISBLANK(Débiteurs!N2878),0,IF(ISBLANK(Débiteurs!$G2878),0,IF(ISNUMBER(Débiteurs!N2878),Débiteurs!N2878,Débiteurs!$G2878))),0)</f>
        <v>0</v>
      </c>
      <c r="C2878">
        <f>IF(OR(ISBLANK(Débiteurs!$I2878),LOWER(Débiteurs!$I2878)="chf"),IF(ISBLANK(Débiteurs!O2878),0,IF(ISBLANK(Débiteurs!$G2878),0,IF(ISNUMBER(Débiteurs!O2878),Débiteurs!O2878,Débiteurs!$G2878))),0)</f>
        <v>0</v>
      </c>
      <c r="D2878">
        <f>IF(OR(ISBLANK(Débiteurs!$I2878),LOWER(Débiteurs!$I2878)="chf"),IF(ISBLANK(Débiteurs!P2878),0,IF(ISBLANK(Débiteurs!$G2878),0,IF(ISNUMBER(Débiteurs!P2878),Débiteurs!P2878,Débiteurs!$G2878))),0)</f>
        <v>0</v>
      </c>
      <c r="E2878">
        <f>IF(OR(ISBLANK(Débiteurs!$I2878),LOWER(Débiteurs!$I2878)="chf"),IF(ISBLANK(Débiteurs!Q2878),0,IF(ISBLANK(Débiteurs!$G2878),0,IF(ISNUMBER(Débiteurs!Q2878),Débiteurs!Q2878,Débiteurs!$G2878))),0)</f>
        <v>0</v>
      </c>
      <c r="G2878">
        <f>IF(AND(NOT(ISBLANK(Débiteurs!$I2878)),LOWER(Débiteurs!$I2878)&lt;&gt;"chf"),IF(ISBLANK(Débiteurs!$N2878),0,IF(ISBLANK(Débiteurs!$N2878),0,IF(ISNUMBER(Débiteurs!$N2878),Débiteurs!$N2878,Débiteurs!$G2878))),0)</f>
        <v>0</v>
      </c>
      <c r="H2878">
        <f>IF(AND(NOT(ISBLANK(Débiteurs!$I2878)),LOWER(Débiteurs!$I2878)&lt;&gt;"chf"),IF(ISBLANK(Débiteurs!$O2878),0,IF(ISBLANK(Débiteurs!$O2878),0,IF(ISNUMBER(Débiteurs!$O2878),Débiteurs!$O2878,Débiteurs!$G2878))),0)</f>
        <v>0</v>
      </c>
      <c r="I2878">
        <f>IF(AND(NOT(ISBLANK(Débiteurs!$I2878)),LOWER(Débiteurs!$I2878)&lt;&gt;"chf"),IF(ISBLANK(Débiteurs!$P2878),0,IF(ISBLANK(Débiteurs!$P2878),0,IF(ISNUMBER(Débiteurs!$P2878),Débiteurs!$P2878,Débiteurs!$G2878))),0)</f>
        <v>0</v>
      </c>
      <c r="J2878">
        <f>IF(AND(NOT(ISBLANK(Débiteurs!$I2878)),LOWER(Débiteurs!$I2878)&lt;&gt;"chf"),IF(ISBLANK(Débiteurs!$Q2878),0,IF(ISBLANK(Débiteurs!$Q2878),0,IF(ISNUMBER(Débiteurs!$Q2878),Débiteurs!$Q2878,Débiteurs!$G2878))),0)</f>
        <v>0</v>
      </c>
    </row>
    <row r="2879" spans="2:10" x14ac:dyDescent="0.25">
      <c r="B2879">
        <f>IF(OR(ISBLANK(Débiteurs!$I2879),LOWER(Débiteurs!$I2879)="chf"),IF(ISBLANK(Débiteurs!N2879),0,IF(ISBLANK(Débiteurs!$G2879),0,IF(ISNUMBER(Débiteurs!N2879),Débiteurs!N2879,Débiteurs!$G2879))),0)</f>
        <v>0</v>
      </c>
      <c r="C2879">
        <f>IF(OR(ISBLANK(Débiteurs!$I2879),LOWER(Débiteurs!$I2879)="chf"),IF(ISBLANK(Débiteurs!O2879),0,IF(ISBLANK(Débiteurs!$G2879),0,IF(ISNUMBER(Débiteurs!O2879),Débiteurs!O2879,Débiteurs!$G2879))),0)</f>
        <v>0</v>
      </c>
      <c r="D2879">
        <f>IF(OR(ISBLANK(Débiteurs!$I2879),LOWER(Débiteurs!$I2879)="chf"),IF(ISBLANK(Débiteurs!P2879),0,IF(ISBLANK(Débiteurs!$G2879),0,IF(ISNUMBER(Débiteurs!P2879),Débiteurs!P2879,Débiteurs!$G2879))),0)</f>
        <v>0</v>
      </c>
      <c r="E2879">
        <f>IF(OR(ISBLANK(Débiteurs!$I2879),LOWER(Débiteurs!$I2879)="chf"),IF(ISBLANK(Débiteurs!Q2879),0,IF(ISBLANK(Débiteurs!$G2879),0,IF(ISNUMBER(Débiteurs!Q2879),Débiteurs!Q2879,Débiteurs!$G2879))),0)</f>
        <v>0</v>
      </c>
      <c r="G2879">
        <f>IF(AND(NOT(ISBLANK(Débiteurs!$I2879)),LOWER(Débiteurs!$I2879)&lt;&gt;"chf"),IF(ISBLANK(Débiteurs!$N2879),0,IF(ISBLANK(Débiteurs!$N2879),0,IF(ISNUMBER(Débiteurs!$N2879),Débiteurs!$N2879,Débiteurs!$G2879))),0)</f>
        <v>0</v>
      </c>
      <c r="H2879">
        <f>IF(AND(NOT(ISBLANK(Débiteurs!$I2879)),LOWER(Débiteurs!$I2879)&lt;&gt;"chf"),IF(ISBLANK(Débiteurs!$O2879),0,IF(ISBLANK(Débiteurs!$O2879),0,IF(ISNUMBER(Débiteurs!$O2879),Débiteurs!$O2879,Débiteurs!$G2879))),0)</f>
        <v>0</v>
      </c>
      <c r="I2879">
        <f>IF(AND(NOT(ISBLANK(Débiteurs!$I2879)),LOWER(Débiteurs!$I2879)&lt;&gt;"chf"),IF(ISBLANK(Débiteurs!$P2879),0,IF(ISBLANK(Débiteurs!$P2879),0,IF(ISNUMBER(Débiteurs!$P2879),Débiteurs!$P2879,Débiteurs!$G2879))),0)</f>
        <v>0</v>
      </c>
      <c r="J2879">
        <f>IF(AND(NOT(ISBLANK(Débiteurs!$I2879)),LOWER(Débiteurs!$I2879)&lt;&gt;"chf"),IF(ISBLANK(Débiteurs!$Q2879),0,IF(ISBLANK(Débiteurs!$Q2879),0,IF(ISNUMBER(Débiteurs!$Q2879),Débiteurs!$Q2879,Débiteurs!$G2879))),0)</f>
        <v>0</v>
      </c>
    </row>
    <row r="2880" spans="2:10" x14ac:dyDescent="0.25">
      <c r="B2880">
        <f>IF(OR(ISBLANK(Débiteurs!$I2880),LOWER(Débiteurs!$I2880)="chf"),IF(ISBLANK(Débiteurs!N2880),0,IF(ISBLANK(Débiteurs!$G2880),0,IF(ISNUMBER(Débiteurs!N2880),Débiteurs!N2880,Débiteurs!$G2880))),0)</f>
        <v>0</v>
      </c>
      <c r="C2880">
        <f>IF(OR(ISBLANK(Débiteurs!$I2880),LOWER(Débiteurs!$I2880)="chf"),IF(ISBLANK(Débiteurs!O2880),0,IF(ISBLANK(Débiteurs!$G2880),0,IF(ISNUMBER(Débiteurs!O2880),Débiteurs!O2880,Débiteurs!$G2880))),0)</f>
        <v>0</v>
      </c>
      <c r="D2880">
        <f>IF(OR(ISBLANK(Débiteurs!$I2880),LOWER(Débiteurs!$I2880)="chf"),IF(ISBLANK(Débiteurs!P2880),0,IF(ISBLANK(Débiteurs!$G2880),0,IF(ISNUMBER(Débiteurs!P2880),Débiteurs!P2880,Débiteurs!$G2880))),0)</f>
        <v>0</v>
      </c>
      <c r="E2880">
        <f>IF(OR(ISBLANK(Débiteurs!$I2880),LOWER(Débiteurs!$I2880)="chf"),IF(ISBLANK(Débiteurs!Q2880),0,IF(ISBLANK(Débiteurs!$G2880),0,IF(ISNUMBER(Débiteurs!Q2880),Débiteurs!Q2880,Débiteurs!$G2880))),0)</f>
        <v>0</v>
      </c>
      <c r="G2880">
        <f>IF(AND(NOT(ISBLANK(Débiteurs!$I2880)),LOWER(Débiteurs!$I2880)&lt;&gt;"chf"),IF(ISBLANK(Débiteurs!$N2880),0,IF(ISBLANK(Débiteurs!$N2880),0,IF(ISNUMBER(Débiteurs!$N2880),Débiteurs!$N2880,Débiteurs!$G2880))),0)</f>
        <v>0</v>
      </c>
      <c r="H2880">
        <f>IF(AND(NOT(ISBLANK(Débiteurs!$I2880)),LOWER(Débiteurs!$I2880)&lt;&gt;"chf"),IF(ISBLANK(Débiteurs!$O2880),0,IF(ISBLANK(Débiteurs!$O2880),0,IF(ISNUMBER(Débiteurs!$O2880),Débiteurs!$O2880,Débiteurs!$G2880))),0)</f>
        <v>0</v>
      </c>
      <c r="I2880">
        <f>IF(AND(NOT(ISBLANK(Débiteurs!$I2880)),LOWER(Débiteurs!$I2880)&lt;&gt;"chf"),IF(ISBLANK(Débiteurs!$P2880),0,IF(ISBLANK(Débiteurs!$P2880),0,IF(ISNUMBER(Débiteurs!$P2880),Débiteurs!$P2880,Débiteurs!$G2880))),0)</f>
        <v>0</v>
      </c>
      <c r="J2880">
        <f>IF(AND(NOT(ISBLANK(Débiteurs!$I2880)),LOWER(Débiteurs!$I2880)&lt;&gt;"chf"),IF(ISBLANK(Débiteurs!$Q2880),0,IF(ISBLANK(Débiteurs!$Q2880),0,IF(ISNUMBER(Débiteurs!$Q2880),Débiteurs!$Q2880,Débiteurs!$G2880))),0)</f>
        <v>0</v>
      </c>
    </row>
    <row r="2881" spans="2:10" x14ac:dyDescent="0.25">
      <c r="B2881">
        <f>IF(OR(ISBLANK(Débiteurs!$I2881),LOWER(Débiteurs!$I2881)="chf"),IF(ISBLANK(Débiteurs!N2881),0,IF(ISBLANK(Débiteurs!$G2881),0,IF(ISNUMBER(Débiteurs!N2881),Débiteurs!N2881,Débiteurs!$G2881))),0)</f>
        <v>0</v>
      </c>
      <c r="C2881">
        <f>IF(OR(ISBLANK(Débiteurs!$I2881),LOWER(Débiteurs!$I2881)="chf"),IF(ISBLANK(Débiteurs!O2881),0,IF(ISBLANK(Débiteurs!$G2881),0,IF(ISNUMBER(Débiteurs!O2881),Débiteurs!O2881,Débiteurs!$G2881))),0)</f>
        <v>0</v>
      </c>
      <c r="D2881">
        <f>IF(OR(ISBLANK(Débiteurs!$I2881),LOWER(Débiteurs!$I2881)="chf"),IF(ISBLANK(Débiteurs!P2881),0,IF(ISBLANK(Débiteurs!$G2881),0,IF(ISNUMBER(Débiteurs!P2881),Débiteurs!P2881,Débiteurs!$G2881))),0)</f>
        <v>0</v>
      </c>
      <c r="E2881">
        <f>IF(OR(ISBLANK(Débiteurs!$I2881),LOWER(Débiteurs!$I2881)="chf"),IF(ISBLANK(Débiteurs!Q2881),0,IF(ISBLANK(Débiteurs!$G2881),0,IF(ISNUMBER(Débiteurs!Q2881),Débiteurs!Q2881,Débiteurs!$G2881))),0)</f>
        <v>0</v>
      </c>
      <c r="G2881">
        <f>IF(AND(NOT(ISBLANK(Débiteurs!$I2881)),LOWER(Débiteurs!$I2881)&lt;&gt;"chf"),IF(ISBLANK(Débiteurs!$N2881),0,IF(ISBLANK(Débiteurs!$N2881),0,IF(ISNUMBER(Débiteurs!$N2881),Débiteurs!$N2881,Débiteurs!$G2881))),0)</f>
        <v>0</v>
      </c>
      <c r="H2881">
        <f>IF(AND(NOT(ISBLANK(Débiteurs!$I2881)),LOWER(Débiteurs!$I2881)&lt;&gt;"chf"),IF(ISBLANK(Débiteurs!$O2881),0,IF(ISBLANK(Débiteurs!$O2881),0,IF(ISNUMBER(Débiteurs!$O2881),Débiteurs!$O2881,Débiteurs!$G2881))),0)</f>
        <v>0</v>
      </c>
      <c r="I2881">
        <f>IF(AND(NOT(ISBLANK(Débiteurs!$I2881)),LOWER(Débiteurs!$I2881)&lt;&gt;"chf"),IF(ISBLANK(Débiteurs!$P2881),0,IF(ISBLANK(Débiteurs!$P2881),0,IF(ISNUMBER(Débiteurs!$P2881),Débiteurs!$P2881,Débiteurs!$G2881))),0)</f>
        <v>0</v>
      </c>
      <c r="J2881">
        <f>IF(AND(NOT(ISBLANK(Débiteurs!$I2881)),LOWER(Débiteurs!$I2881)&lt;&gt;"chf"),IF(ISBLANK(Débiteurs!$Q2881),0,IF(ISBLANK(Débiteurs!$Q2881),0,IF(ISNUMBER(Débiteurs!$Q2881),Débiteurs!$Q2881,Débiteurs!$G2881))),0)</f>
        <v>0</v>
      </c>
    </row>
    <row r="2882" spans="2:10" x14ac:dyDescent="0.25">
      <c r="B2882">
        <f>IF(OR(ISBLANK(Débiteurs!$I2882),LOWER(Débiteurs!$I2882)="chf"),IF(ISBLANK(Débiteurs!N2882),0,IF(ISBLANK(Débiteurs!$G2882),0,IF(ISNUMBER(Débiteurs!N2882),Débiteurs!N2882,Débiteurs!$G2882))),0)</f>
        <v>0</v>
      </c>
      <c r="C2882">
        <f>IF(OR(ISBLANK(Débiteurs!$I2882),LOWER(Débiteurs!$I2882)="chf"),IF(ISBLANK(Débiteurs!O2882),0,IF(ISBLANK(Débiteurs!$G2882),0,IF(ISNUMBER(Débiteurs!O2882),Débiteurs!O2882,Débiteurs!$G2882))),0)</f>
        <v>0</v>
      </c>
      <c r="D2882">
        <f>IF(OR(ISBLANK(Débiteurs!$I2882),LOWER(Débiteurs!$I2882)="chf"),IF(ISBLANK(Débiteurs!P2882),0,IF(ISBLANK(Débiteurs!$G2882),0,IF(ISNUMBER(Débiteurs!P2882),Débiteurs!P2882,Débiteurs!$G2882))),0)</f>
        <v>0</v>
      </c>
      <c r="E2882">
        <f>IF(OR(ISBLANK(Débiteurs!$I2882),LOWER(Débiteurs!$I2882)="chf"),IF(ISBLANK(Débiteurs!Q2882),0,IF(ISBLANK(Débiteurs!$G2882),0,IF(ISNUMBER(Débiteurs!Q2882),Débiteurs!Q2882,Débiteurs!$G2882))),0)</f>
        <v>0</v>
      </c>
      <c r="G2882">
        <f>IF(AND(NOT(ISBLANK(Débiteurs!$I2882)),LOWER(Débiteurs!$I2882)&lt;&gt;"chf"),IF(ISBLANK(Débiteurs!$N2882),0,IF(ISBLANK(Débiteurs!$N2882),0,IF(ISNUMBER(Débiteurs!$N2882),Débiteurs!$N2882,Débiteurs!$G2882))),0)</f>
        <v>0</v>
      </c>
      <c r="H2882">
        <f>IF(AND(NOT(ISBLANK(Débiteurs!$I2882)),LOWER(Débiteurs!$I2882)&lt;&gt;"chf"),IF(ISBLANK(Débiteurs!$O2882),0,IF(ISBLANK(Débiteurs!$O2882),0,IF(ISNUMBER(Débiteurs!$O2882),Débiteurs!$O2882,Débiteurs!$G2882))),0)</f>
        <v>0</v>
      </c>
      <c r="I2882">
        <f>IF(AND(NOT(ISBLANK(Débiteurs!$I2882)),LOWER(Débiteurs!$I2882)&lt;&gt;"chf"),IF(ISBLANK(Débiteurs!$P2882),0,IF(ISBLANK(Débiteurs!$P2882),0,IF(ISNUMBER(Débiteurs!$P2882),Débiteurs!$P2882,Débiteurs!$G2882))),0)</f>
        <v>0</v>
      </c>
      <c r="J2882">
        <f>IF(AND(NOT(ISBLANK(Débiteurs!$I2882)),LOWER(Débiteurs!$I2882)&lt;&gt;"chf"),IF(ISBLANK(Débiteurs!$Q2882),0,IF(ISBLANK(Débiteurs!$Q2882),0,IF(ISNUMBER(Débiteurs!$Q2882),Débiteurs!$Q2882,Débiteurs!$G2882))),0)</f>
        <v>0</v>
      </c>
    </row>
    <row r="2883" spans="2:10" x14ac:dyDescent="0.25">
      <c r="B2883">
        <f>IF(OR(ISBLANK(Débiteurs!$I2883),LOWER(Débiteurs!$I2883)="chf"),IF(ISBLANK(Débiteurs!N2883),0,IF(ISBLANK(Débiteurs!$G2883),0,IF(ISNUMBER(Débiteurs!N2883),Débiteurs!N2883,Débiteurs!$G2883))),0)</f>
        <v>0</v>
      </c>
      <c r="C2883">
        <f>IF(OR(ISBLANK(Débiteurs!$I2883),LOWER(Débiteurs!$I2883)="chf"),IF(ISBLANK(Débiteurs!O2883),0,IF(ISBLANK(Débiteurs!$G2883),0,IF(ISNUMBER(Débiteurs!O2883),Débiteurs!O2883,Débiteurs!$G2883))),0)</f>
        <v>0</v>
      </c>
      <c r="D2883">
        <f>IF(OR(ISBLANK(Débiteurs!$I2883),LOWER(Débiteurs!$I2883)="chf"),IF(ISBLANK(Débiteurs!P2883),0,IF(ISBLANK(Débiteurs!$G2883),0,IF(ISNUMBER(Débiteurs!P2883),Débiteurs!P2883,Débiteurs!$G2883))),0)</f>
        <v>0</v>
      </c>
      <c r="E2883">
        <f>IF(OR(ISBLANK(Débiteurs!$I2883),LOWER(Débiteurs!$I2883)="chf"),IF(ISBLANK(Débiteurs!Q2883),0,IF(ISBLANK(Débiteurs!$G2883),0,IF(ISNUMBER(Débiteurs!Q2883),Débiteurs!Q2883,Débiteurs!$G2883))),0)</f>
        <v>0</v>
      </c>
      <c r="G2883">
        <f>IF(AND(NOT(ISBLANK(Débiteurs!$I2883)),LOWER(Débiteurs!$I2883)&lt;&gt;"chf"),IF(ISBLANK(Débiteurs!$N2883),0,IF(ISBLANK(Débiteurs!$N2883),0,IF(ISNUMBER(Débiteurs!$N2883),Débiteurs!$N2883,Débiteurs!$G2883))),0)</f>
        <v>0</v>
      </c>
      <c r="H2883">
        <f>IF(AND(NOT(ISBLANK(Débiteurs!$I2883)),LOWER(Débiteurs!$I2883)&lt;&gt;"chf"),IF(ISBLANK(Débiteurs!$O2883),0,IF(ISBLANK(Débiteurs!$O2883),0,IF(ISNUMBER(Débiteurs!$O2883),Débiteurs!$O2883,Débiteurs!$G2883))),0)</f>
        <v>0</v>
      </c>
      <c r="I2883">
        <f>IF(AND(NOT(ISBLANK(Débiteurs!$I2883)),LOWER(Débiteurs!$I2883)&lt;&gt;"chf"),IF(ISBLANK(Débiteurs!$P2883),0,IF(ISBLANK(Débiteurs!$P2883),0,IF(ISNUMBER(Débiteurs!$P2883),Débiteurs!$P2883,Débiteurs!$G2883))),0)</f>
        <v>0</v>
      </c>
      <c r="J2883">
        <f>IF(AND(NOT(ISBLANK(Débiteurs!$I2883)),LOWER(Débiteurs!$I2883)&lt;&gt;"chf"),IF(ISBLANK(Débiteurs!$Q2883),0,IF(ISBLANK(Débiteurs!$Q2883),0,IF(ISNUMBER(Débiteurs!$Q2883),Débiteurs!$Q2883,Débiteurs!$G2883))),0)</f>
        <v>0</v>
      </c>
    </row>
    <row r="2884" spans="2:10" x14ac:dyDescent="0.25">
      <c r="B2884">
        <f>IF(OR(ISBLANK(Débiteurs!$I2884),LOWER(Débiteurs!$I2884)="chf"),IF(ISBLANK(Débiteurs!N2884),0,IF(ISBLANK(Débiteurs!$G2884),0,IF(ISNUMBER(Débiteurs!N2884),Débiteurs!N2884,Débiteurs!$G2884))),0)</f>
        <v>0</v>
      </c>
      <c r="C2884">
        <f>IF(OR(ISBLANK(Débiteurs!$I2884),LOWER(Débiteurs!$I2884)="chf"),IF(ISBLANK(Débiteurs!O2884),0,IF(ISBLANK(Débiteurs!$G2884),0,IF(ISNUMBER(Débiteurs!O2884),Débiteurs!O2884,Débiteurs!$G2884))),0)</f>
        <v>0</v>
      </c>
      <c r="D2884">
        <f>IF(OR(ISBLANK(Débiteurs!$I2884),LOWER(Débiteurs!$I2884)="chf"),IF(ISBLANK(Débiteurs!P2884),0,IF(ISBLANK(Débiteurs!$G2884),0,IF(ISNUMBER(Débiteurs!P2884),Débiteurs!P2884,Débiteurs!$G2884))),0)</f>
        <v>0</v>
      </c>
      <c r="E2884">
        <f>IF(OR(ISBLANK(Débiteurs!$I2884),LOWER(Débiteurs!$I2884)="chf"),IF(ISBLANK(Débiteurs!Q2884),0,IF(ISBLANK(Débiteurs!$G2884),0,IF(ISNUMBER(Débiteurs!Q2884),Débiteurs!Q2884,Débiteurs!$G2884))),0)</f>
        <v>0</v>
      </c>
      <c r="G2884">
        <f>IF(AND(NOT(ISBLANK(Débiteurs!$I2884)),LOWER(Débiteurs!$I2884)&lt;&gt;"chf"),IF(ISBLANK(Débiteurs!$N2884),0,IF(ISBLANK(Débiteurs!$N2884),0,IF(ISNUMBER(Débiteurs!$N2884),Débiteurs!$N2884,Débiteurs!$G2884))),0)</f>
        <v>0</v>
      </c>
      <c r="H2884">
        <f>IF(AND(NOT(ISBLANK(Débiteurs!$I2884)),LOWER(Débiteurs!$I2884)&lt;&gt;"chf"),IF(ISBLANK(Débiteurs!$O2884),0,IF(ISBLANK(Débiteurs!$O2884),0,IF(ISNUMBER(Débiteurs!$O2884),Débiteurs!$O2884,Débiteurs!$G2884))),0)</f>
        <v>0</v>
      </c>
      <c r="I2884">
        <f>IF(AND(NOT(ISBLANK(Débiteurs!$I2884)),LOWER(Débiteurs!$I2884)&lt;&gt;"chf"),IF(ISBLANK(Débiteurs!$P2884),0,IF(ISBLANK(Débiteurs!$P2884),0,IF(ISNUMBER(Débiteurs!$P2884),Débiteurs!$P2884,Débiteurs!$G2884))),0)</f>
        <v>0</v>
      </c>
      <c r="J2884">
        <f>IF(AND(NOT(ISBLANK(Débiteurs!$I2884)),LOWER(Débiteurs!$I2884)&lt;&gt;"chf"),IF(ISBLANK(Débiteurs!$Q2884),0,IF(ISBLANK(Débiteurs!$Q2884),0,IF(ISNUMBER(Débiteurs!$Q2884),Débiteurs!$Q2884,Débiteurs!$G2884))),0)</f>
        <v>0</v>
      </c>
    </row>
    <row r="2885" spans="2:10" x14ac:dyDescent="0.25">
      <c r="B2885">
        <f>IF(OR(ISBLANK(Débiteurs!$I2885),LOWER(Débiteurs!$I2885)="chf"),IF(ISBLANK(Débiteurs!N2885),0,IF(ISBLANK(Débiteurs!$G2885),0,IF(ISNUMBER(Débiteurs!N2885),Débiteurs!N2885,Débiteurs!$G2885))),0)</f>
        <v>0</v>
      </c>
      <c r="C2885">
        <f>IF(OR(ISBLANK(Débiteurs!$I2885),LOWER(Débiteurs!$I2885)="chf"),IF(ISBLANK(Débiteurs!O2885),0,IF(ISBLANK(Débiteurs!$G2885),0,IF(ISNUMBER(Débiteurs!O2885),Débiteurs!O2885,Débiteurs!$G2885))),0)</f>
        <v>0</v>
      </c>
      <c r="D2885">
        <f>IF(OR(ISBLANK(Débiteurs!$I2885),LOWER(Débiteurs!$I2885)="chf"),IF(ISBLANK(Débiteurs!P2885),0,IF(ISBLANK(Débiteurs!$G2885),0,IF(ISNUMBER(Débiteurs!P2885),Débiteurs!P2885,Débiteurs!$G2885))),0)</f>
        <v>0</v>
      </c>
      <c r="E2885">
        <f>IF(OR(ISBLANK(Débiteurs!$I2885),LOWER(Débiteurs!$I2885)="chf"),IF(ISBLANK(Débiteurs!Q2885),0,IF(ISBLANK(Débiteurs!$G2885),0,IF(ISNUMBER(Débiteurs!Q2885),Débiteurs!Q2885,Débiteurs!$G2885))),0)</f>
        <v>0</v>
      </c>
      <c r="G2885">
        <f>IF(AND(NOT(ISBLANK(Débiteurs!$I2885)),LOWER(Débiteurs!$I2885)&lt;&gt;"chf"),IF(ISBLANK(Débiteurs!$N2885),0,IF(ISBLANK(Débiteurs!$N2885),0,IF(ISNUMBER(Débiteurs!$N2885),Débiteurs!$N2885,Débiteurs!$G2885))),0)</f>
        <v>0</v>
      </c>
      <c r="H2885">
        <f>IF(AND(NOT(ISBLANK(Débiteurs!$I2885)),LOWER(Débiteurs!$I2885)&lt;&gt;"chf"),IF(ISBLANK(Débiteurs!$O2885),0,IF(ISBLANK(Débiteurs!$O2885),0,IF(ISNUMBER(Débiteurs!$O2885),Débiteurs!$O2885,Débiteurs!$G2885))),0)</f>
        <v>0</v>
      </c>
      <c r="I2885">
        <f>IF(AND(NOT(ISBLANK(Débiteurs!$I2885)),LOWER(Débiteurs!$I2885)&lt;&gt;"chf"),IF(ISBLANK(Débiteurs!$P2885),0,IF(ISBLANK(Débiteurs!$P2885),0,IF(ISNUMBER(Débiteurs!$P2885),Débiteurs!$P2885,Débiteurs!$G2885))),0)</f>
        <v>0</v>
      </c>
      <c r="J2885">
        <f>IF(AND(NOT(ISBLANK(Débiteurs!$I2885)),LOWER(Débiteurs!$I2885)&lt;&gt;"chf"),IF(ISBLANK(Débiteurs!$Q2885),0,IF(ISBLANK(Débiteurs!$Q2885),0,IF(ISNUMBER(Débiteurs!$Q2885),Débiteurs!$Q2885,Débiteurs!$G2885))),0)</f>
        <v>0</v>
      </c>
    </row>
    <row r="2886" spans="2:10" x14ac:dyDescent="0.25">
      <c r="B2886">
        <f>IF(OR(ISBLANK(Débiteurs!$I2886),LOWER(Débiteurs!$I2886)="chf"),IF(ISBLANK(Débiteurs!N2886),0,IF(ISBLANK(Débiteurs!$G2886),0,IF(ISNUMBER(Débiteurs!N2886),Débiteurs!N2886,Débiteurs!$G2886))),0)</f>
        <v>0</v>
      </c>
      <c r="C2886">
        <f>IF(OR(ISBLANK(Débiteurs!$I2886),LOWER(Débiteurs!$I2886)="chf"),IF(ISBLANK(Débiteurs!O2886),0,IF(ISBLANK(Débiteurs!$G2886),0,IF(ISNUMBER(Débiteurs!O2886),Débiteurs!O2886,Débiteurs!$G2886))),0)</f>
        <v>0</v>
      </c>
      <c r="D2886">
        <f>IF(OR(ISBLANK(Débiteurs!$I2886),LOWER(Débiteurs!$I2886)="chf"),IF(ISBLANK(Débiteurs!P2886),0,IF(ISBLANK(Débiteurs!$G2886),0,IF(ISNUMBER(Débiteurs!P2886),Débiteurs!P2886,Débiteurs!$G2886))),0)</f>
        <v>0</v>
      </c>
      <c r="E2886">
        <f>IF(OR(ISBLANK(Débiteurs!$I2886),LOWER(Débiteurs!$I2886)="chf"),IF(ISBLANK(Débiteurs!Q2886),0,IF(ISBLANK(Débiteurs!$G2886),0,IF(ISNUMBER(Débiteurs!Q2886),Débiteurs!Q2886,Débiteurs!$G2886))),0)</f>
        <v>0</v>
      </c>
      <c r="G2886">
        <f>IF(AND(NOT(ISBLANK(Débiteurs!$I2886)),LOWER(Débiteurs!$I2886)&lt;&gt;"chf"),IF(ISBLANK(Débiteurs!$N2886),0,IF(ISBLANK(Débiteurs!$N2886),0,IF(ISNUMBER(Débiteurs!$N2886),Débiteurs!$N2886,Débiteurs!$G2886))),0)</f>
        <v>0</v>
      </c>
      <c r="H2886">
        <f>IF(AND(NOT(ISBLANK(Débiteurs!$I2886)),LOWER(Débiteurs!$I2886)&lt;&gt;"chf"),IF(ISBLANK(Débiteurs!$O2886),0,IF(ISBLANK(Débiteurs!$O2886),0,IF(ISNUMBER(Débiteurs!$O2886),Débiteurs!$O2886,Débiteurs!$G2886))),0)</f>
        <v>0</v>
      </c>
      <c r="I2886">
        <f>IF(AND(NOT(ISBLANK(Débiteurs!$I2886)),LOWER(Débiteurs!$I2886)&lt;&gt;"chf"),IF(ISBLANK(Débiteurs!$P2886),0,IF(ISBLANK(Débiteurs!$P2886),0,IF(ISNUMBER(Débiteurs!$P2886),Débiteurs!$P2886,Débiteurs!$G2886))),0)</f>
        <v>0</v>
      </c>
      <c r="J2886">
        <f>IF(AND(NOT(ISBLANK(Débiteurs!$I2886)),LOWER(Débiteurs!$I2886)&lt;&gt;"chf"),IF(ISBLANK(Débiteurs!$Q2886),0,IF(ISBLANK(Débiteurs!$Q2886),0,IF(ISNUMBER(Débiteurs!$Q2886),Débiteurs!$Q2886,Débiteurs!$G2886))),0)</f>
        <v>0</v>
      </c>
    </row>
    <row r="2887" spans="2:10" x14ac:dyDescent="0.25">
      <c r="B2887">
        <f>IF(OR(ISBLANK(Débiteurs!$I2887),LOWER(Débiteurs!$I2887)="chf"),IF(ISBLANK(Débiteurs!N2887),0,IF(ISBLANK(Débiteurs!$G2887),0,IF(ISNUMBER(Débiteurs!N2887),Débiteurs!N2887,Débiteurs!$G2887))),0)</f>
        <v>0</v>
      </c>
      <c r="C2887">
        <f>IF(OR(ISBLANK(Débiteurs!$I2887),LOWER(Débiteurs!$I2887)="chf"),IF(ISBLANK(Débiteurs!O2887),0,IF(ISBLANK(Débiteurs!$G2887),0,IF(ISNUMBER(Débiteurs!O2887),Débiteurs!O2887,Débiteurs!$G2887))),0)</f>
        <v>0</v>
      </c>
      <c r="D2887">
        <f>IF(OR(ISBLANK(Débiteurs!$I2887),LOWER(Débiteurs!$I2887)="chf"),IF(ISBLANK(Débiteurs!P2887),0,IF(ISBLANK(Débiteurs!$G2887),0,IF(ISNUMBER(Débiteurs!P2887),Débiteurs!P2887,Débiteurs!$G2887))),0)</f>
        <v>0</v>
      </c>
      <c r="E2887">
        <f>IF(OR(ISBLANK(Débiteurs!$I2887),LOWER(Débiteurs!$I2887)="chf"),IF(ISBLANK(Débiteurs!Q2887),0,IF(ISBLANK(Débiteurs!$G2887),0,IF(ISNUMBER(Débiteurs!Q2887),Débiteurs!Q2887,Débiteurs!$G2887))),0)</f>
        <v>0</v>
      </c>
      <c r="G2887">
        <f>IF(AND(NOT(ISBLANK(Débiteurs!$I2887)),LOWER(Débiteurs!$I2887)&lt;&gt;"chf"),IF(ISBLANK(Débiteurs!$N2887),0,IF(ISBLANK(Débiteurs!$N2887),0,IF(ISNUMBER(Débiteurs!$N2887),Débiteurs!$N2887,Débiteurs!$G2887))),0)</f>
        <v>0</v>
      </c>
      <c r="H2887">
        <f>IF(AND(NOT(ISBLANK(Débiteurs!$I2887)),LOWER(Débiteurs!$I2887)&lt;&gt;"chf"),IF(ISBLANK(Débiteurs!$O2887),0,IF(ISBLANK(Débiteurs!$O2887),0,IF(ISNUMBER(Débiteurs!$O2887),Débiteurs!$O2887,Débiteurs!$G2887))),0)</f>
        <v>0</v>
      </c>
      <c r="I2887">
        <f>IF(AND(NOT(ISBLANK(Débiteurs!$I2887)),LOWER(Débiteurs!$I2887)&lt;&gt;"chf"),IF(ISBLANK(Débiteurs!$P2887),0,IF(ISBLANK(Débiteurs!$P2887),0,IF(ISNUMBER(Débiteurs!$P2887),Débiteurs!$P2887,Débiteurs!$G2887))),0)</f>
        <v>0</v>
      </c>
      <c r="J2887">
        <f>IF(AND(NOT(ISBLANK(Débiteurs!$I2887)),LOWER(Débiteurs!$I2887)&lt;&gt;"chf"),IF(ISBLANK(Débiteurs!$Q2887),0,IF(ISBLANK(Débiteurs!$Q2887),0,IF(ISNUMBER(Débiteurs!$Q2887),Débiteurs!$Q2887,Débiteurs!$G2887))),0)</f>
        <v>0</v>
      </c>
    </row>
    <row r="2888" spans="2:10" x14ac:dyDescent="0.25">
      <c r="B2888">
        <f>IF(OR(ISBLANK(Débiteurs!$I2888),LOWER(Débiteurs!$I2888)="chf"),IF(ISBLANK(Débiteurs!N2888),0,IF(ISBLANK(Débiteurs!$G2888),0,IF(ISNUMBER(Débiteurs!N2888),Débiteurs!N2888,Débiteurs!$G2888))),0)</f>
        <v>0</v>
      </c>
      <c r="C2888">
        <f>IF(OR(ISBLANK(Débiteurs!$I2888),LOWER(Débiteurs!$I2888)="chf"),IF(ISBLANK(Débiteurs!O2888),0,IF(ISBLANK(Débiteurs!$G2888),0,IF(ISNUMBER(Débiteurs!O2888),Débiteurs!O2888,Débiteurs!$G2888))),0)</f>
        <v>0</v>
      </c>
      <c r="D2888">
        <f>IF(OR(ISBLANK(Débiteurs!$I2888),LOWER(Débiteurs!$I2888)="chf"),IF(ISBLANK(Débiteurs!P2888),0,IF(ISBLANK(Débiteurs!$G2888),0,IF(ISNUMBER(Débiteurs!P2888),Débiteurs!P2888,Débiteurs!$G2888))),0)</f>
        <v>0</v>
      </c>
      <c r="E2888">
        <f>IF(OR(ISBLANK(Débiteurs!$I2888),LOWER(Débiteurs!$I2888)="chf"),IF(ISBLANK(Débiteurs!Q2888),0,IF(ISBLANK(Débiteurs!$G2888),0,IF(ISNUMBER(Débiteurs!Q2888),Débiteurs!Q2888,Débiteurs!$G2888))),0)</f>
        <v>0</v>
      </c>
      <c r="G2888">
        <f>IF(AND(NOT(ISBLANK(Débiteurs!$I2888)),LOWER(Débiteurs!$I2888)&lt;&gt;"chf"),IF(ISBLANK(Débiteurs!$N2888),0,IF(ISBLANK(Débiteurs!$N2888),0,IF(ISNUMBER(Débiteurs!$N2888),Débiteurs!$N2888,Débiteurs!$G2888))),0)</f>
        <v>0</v>
      </c>
      <c r="H2888">
        <f>IF(AND(NOT(ISBLANK(Débiteurs!$I2888)),LOWER(Débiteurs!$I2888)&lt;&gt;"chf"),IF(ISBLANK(Débiteurs!$O2888),0,IF(ISBLANK(Débiteurs!$O2888),0,IF(ISNUMBER(Débiteurs!$O2888),Débiteurs!$O2888,Débiteurs!$G2888))),0)</f>
        <v>0</v>
      </c>
      <c r="I2888">
        <f>IF(AND(NOT(ISBLANK(Débiteurs!$I2888)),LOWER(Débiteurs!$I2888)&lt;&gt;"chf"),IF(ISBLANK(Débiteurs!$P2888),0,IF(ISBLANK(Débiteurs!$P2888),0,IF(ISNUMBER(Débiteurs!$P2888),Débiteurs!$P2888,Débiteurs!$G2888))),0)</f>
        <v>0</v>
      </c>
      <c r="J2888">
        <f>IF(AND(NOT(ISBLANK(Débiteurs!$I2888)),LOWER(Débiteurs!$I2888)&lt;&gt;"chf"),IF(ISBLANK(Débiteurs!$Q2888),0,IF(ISBLANK(Débiteurs!$Q2888),0,IF(ISNUMBER(Débiteurs!$Q2888),Débiteurs!$Q2888,Débiteurs!$G2888))),0)</f>
        <v>0</v>
      </c>
    </row>
    <row r="2889" spans="2:10" x14ac:dyDescent="0.25">
      <c r="B2889">
        <f>IF(OR(ISBLANK(Débiteurs!$I2889),LOWER(Débiteurs!$I2889)="chf"),IF(ISBLANK(Débiteurs!N2889),0,IF(ISBLANK(Débiteurs!$G2889),0,IF(ISNUMBER(Débiteurs!N2889),Débiteurs!N2889,Débiteurs!$G2889))),0)</f>
        <v>0</v>
      </c>
      <c r="C2889">
        <f>IF(OR(ISBLANK(Débiteurs!$I2889),LOWER(Débiteurs!$I2889)="chf"),IF(ISBLANK(Débiteurs!O2889),0,IF(ISBLANK(Débiteurs!$G2889),0,IF(ISNUMBER(Débiteurs!O2889),Débiteurs!O2889,Débiteurs!$G2889))),0)</f>
        <v>0</v>
      </c>
      <c r="D2889">
        <f>IF(OR(ISBLANK(Débiteurs!$I2889),LOWER(Débiteurs!$I2889)="chf"),IF(ISBLANK(Débiteurs!P2889),0,IF(ISBLANK(Débiteurs!$G2889),0,IF(ISNUMBER(Débiteurs!P2889),Débiteurs!P2889,Débiteurs!$G2889))),0)</f>
        <v>0</v>
      </c>
      <c r="E2889">
        <f>IF(OR(ISBLANK(Débiteurs!$I2889),LOWER(Débiteurs!$I2889)="chf"),IF(ISBLANK(Débiteurs!Q2889),0,IF(ISBLANK(Débiteurs!$G2889),0,IF(ISNUMBER(Débiteurs!Q2889),Débiteurs!Q2889,Débiteurs!$G2889))),0)</f>
        <v>0</v>
      </c>
      <c r="G2889">
        <f>IF(AND(NOT(ISBLANK(Débiteurs!$I2889)),LOWER(Débiteurs!$I2889)&lt;&gt;"chf"),IF(ISBLANK(Débiteurs!$N2889),0,IF(ISBLANK(Débiteurs!$N2889),0,IF(ISNUMBER(Débiteurs!$N2889),Débiteurs!$N2889,Débiteurs!$G2889))),0)</f>
        <v>0</v>
      </c>
      <c r="H2889">
        <f>IF(AND(NOT(ISBLANK(Débiteurs!$I2889)),LOWER(Débiteurs!$I2889)&lt;&gt;"chf"),IF(ISBLANK(Débiteurs!$O2889),0,IF(ISBLANK(Débiteurs!$O2889),0,IF(ISNUMBER(Débiteurs!$O2889),Débiteurs!$O2889,Débiteurs!$G2889))),0)</f>
        <v>0</v>
      </c>
      <c r="I2889">
        <f>IF(AND(NOT(ISBLANK(Débiteurs!$I2889)),LOWER(Débiteurs!$I2889)&lt;&gt;"chf"),IF(ISBLANK(Débiteurs!$P2889),0,IF(ISBLANK(Débiteurs!$P2889),0,IF(ISNUMBER(Débiteurs!$P2889),Débiteurs!$P2889,Débiteurs!$G2889))),0)</f>
        <v>0</v>
      </c>
      <c r="J2889">
        <f>IF(AND(NOT(ISBLANK(Débiteurs!$I2889)),LOWER(Débiteurs!$I2889)&lt;&gt;"chf"),IF(ISBLANK(Débiteurs!$Q2889),0,IF(ISBLANK(Débiteurs!$Q2889),0,IF(ISNUMBER(Débiteurs!$Q2889),Débiteurs!$Q2889,Débiteurs!$G2889))),0)</f>
        <v>0</v>
      </c>
    </row>
    <row r="2890" spans="2:10" x14ac:dyDescent="0.25">
      <c r="B2890">
        <f>IF(OR(ISBLANK(Débiteurs!$I2890),LOWER(Débiteurs!$I2890)="chf"),IF(ISBLANK(Débiteurs!N2890),0,IF(ISBLANK(Débiteurs!$G2890),0,IF(ISNUMBER(Débiteurs!N2890),Débiteurs!N2890,Débiteurs!$G2890))),0)</f>
        <v>0</v>
      </c>
      <c r="C2890">
        <f>IF(OR(ISBLANK(Débiteurs!$I2890),LOWER(Débiteurs!$I2890)="chf"),IF(ISBLANK(Débiteurs!O2890),0,IF(ISBLANK(Débiteurs!$G2890),0,IF(ISNUMBER(Débiteurs!O2890),Débiteurs!O2890,Débiteurs!$G2890))),0)</f>
        <v>0</v>
      </c>
      <c r="D2890">
        <f>IF(OR(ISBLANK(Débiteurs!$I2890),LOWER(Débiteurs!$I2890)="chf"),IF(ISBLANK(Débiteurs!P2890),0,IF(ISBLANK(Débiteurs!$G2890),0,IF(ISNUMBER(Débiteurs!P2890),Débiteurs!P2890,Débiteurs!$G2890))),0)</f>
        <v>0</v>
      </c>
      <c r="E2890">
        <f>IF(OR(ISBLANK(Débiteurs!$I2890),LOWER(Débiteurs!$I2890)="chf"),IF(ISBLANK(Débiteurs!Q2890),0,IF(ISBLANK(Débiteurs!$G2890),0,IF(ISNUMBER(Débiteurs!Q2890),Débiteurs!Q2890,Débiteurs!$G2890))),0)</f>
        <v>0</v>
      </c>
      <c r="G2890">
        <f>IF(AND(NOT(ISBLANK(Débiteurs!$I2890)),LOWER(Débiteurs!$I2890)&lt;&gt;"chf"),IF(ISBLANK(Débiteurs!$N2890),0,IF(ISBLANK(Débiteurs!$N2890),0,IF(ISNUMBER(Débiteurs!$N2890),Débiteurs!$N2890,Débiteurs!$G2890))),0)</f>
        <v>0</v>
      </c>
      <c r="H2890">
        <f>IF(AND(NOT(ISBLANK(Débiteurs!$I2890)),LOWER(Débiteurs!$I2890)&lt;&gt;"chf"),IF(ISBLANK(Débiteurs!$O2890),0,IF(ISBLANK(Débiteurs!$O2890),0,IF(ISNUMBER(Débiteurs!$O2890),Débiteurs!$O2890,Débiteurs!$G2890))),0)</f>
        <v>0</v>
      </c>
      <c r="I2890">
        <f>IF(AND(NOT(ISBLANK(Débiteurs!$I2890)),LOWER(Débiteurs!$I2890)&lt;&gt;"chf"),IF(ISBLANK(Débiteurs!$P2890),0,IF(ISBLANK(Débiteurs!$P2890),0,IF(ISNUMBER(Débiteurs!$P2890),Débiteurs!$P2890,Débiteurs!$G2890))),0)</f>
        <v>0</v>
      </c>
      <c r="J2890">
        <f>IF(AND(NOT(ISBLANK(Débiteurs!$I2890)),LOWER(Débiteurs!$I2890)&lt;&gt;"chf"),IF(ISBLANK(Débiteurs!$Q2890),0,IF(ISBLANK(Débiteurs!$Q2890),0,IF(ISNUMBER(Débiteurs!$Q2890),Débiteurs!$Q2890,Débiteurs!$G2890))),0)</f>
        <v>0</v>
      </c>
    </row>
    <row r="2891" spans="2:10" x14ac:dyDescent="0.25">
      <c r="B2891">
        <f>IF(OR(ISBLANK(Débiteurs!$I2891),LOWER(Débiteurs!$I2891)="chf"),IF(ISBLANK(Débiteurs!N2891),0,IF(ISBLANK(Débiteurs!$G2891),0,IF(ISNUMBER(Débiteurs!N2891),Débiteurs!N2891,Débiteurs!$G2891))),0)</f>
        <v>0</v>
      </c>
      <c r="C2891">
        <f>IF(OR(ISBLANK(Débiteurs!$I2891),LOWER(Débiteurs!$I2891)="chf"),IF(ISBLANK(Débiteurs!O2891),0,IF(ISBLANK(Débiteurs!$G2891),0,IF(ISNUMBER(Débiteurs!O2891),Débiteurs!O2891,Débiteurs!$G2891))),0)</f>
        <v>0</v>
      </c>
      <c r="D2891">
        <f>IF(OR(ISBLANK(Débiteurs!$I2891),LOWER(Débiteurs!$I2891)="chf"),IF(ISBLANK(Débiteurs!P2891),0,IF(ISBLANK(Débiteurs!$G2891),0,IF(ISNUMBER(Débiteurs!P2891),Débiteurs!P2891,Débiteurs!$G2891))),0)</f>
        <v>0</v>
      </c>
      <c r="E2891">
        <f>IF(OR(ISBLANK(Débiteurs!$I2891),LOWER(Débiteurs!$I2891)="chf"),IF(ISBLANK(Débiteurs!Q2891),0,IF(ISBLANK(Débiteurs!$G2891),0,IF(ISNUMBER(Débiteurs!Q2891),Débiteurs!Q2891,Débiteurs!$G2891))),0)</f>
        <v>0</v>
      </c>
      <c r="G2891">
        <f>IF(AND(NOT(ISBLANK(Débiteurs!$I2891)),LOWER(Débiteurs!$I2891)&lt;&gt;"chf"),IF(ISBLANK(Débiteurs!$N2891),0,IF(ISBLANK(Débiteurs!$N2891),0,IF(ISNUMBER(Débiteurs!$N2891),Débiteurs!$N2891,Débiteurs!$G2891))),0)</f>
        <v>0</v>
      </c>
      <c r="H2891">
        <f>IF(AND(NOT(ISBLANK(Débiteurs!$I2891)),LOWER(Débiteurs!$I2891)&lt;&gt;"chf"),IF(ISBLANK(Débiteurs!$O2891),0,IF(ISBLANK(Débiteurs!$O2891),0,IF(ISNUMBER(Débiteurs!$O2891),Débiteurs!$O2891,Débiteurs!$G2891))),0)</f>
        <v>0</v>
      </c>
      <c r="I2891">
        <f>IF(AND(NOT(ISBLANK(Débiteurs!$I2891)),LOWER(Débiteurs!$I2891)&lt;&gt;"chf"),IF(ISBLANK(Débiteurs!$P2891),0,IF(ISBLANK(Débiteurs!$P2891),0,IF(ISNUMBER(Débiteurs!$P2891),Débiteurs!$P2891,Débiteurs!$G2891))),0)</f>
        <v>0</v>
      </c>
      <c r="J2891">
        <f>IF(AND(NOT(ISBLANK(Débiteurs!$I2891)),LOWER(Débiteurs!$I2891)&lt;&gt;"chf"),IF(ISBLANK(Débiteurs!$Q2891),0,IF(ISBLANK(Débiteurs!$Q2891),0,IF(ISNUMBER(Débiteurs!$Q2891),Débiteurs!$Q2891,Débiteurs!$G2891))),0)</f>
        <v>0</v>
      </c>
    </row>
    <row r="2892" spans="2:10" x14ac:dyDescent="0.25">
      <c r="B2892">
        <f>IF(OR(ISBLANK(Débiteurs!$I2892),LOWER(Débiteurs!$I2892)="chf"),IF(ISBLANK(Débiteurs!N2892),0,IF(ISBLANK(Débiteurs!$G2892),0,IF(ISNUMBER(Débiteurs!N2892),Débiteurs!N2892,Débiteurs!$G2892))),0)</f>
        <v>0</v>
      </c>
      <c r="C2892">
        <f>IF(OR(ISBLANK(Débiteurs!$I2892),LOWER(Débiteurs!$I2892)="chf"),IF(ISBLANK(Débiteurs!O2892),0,IF(ISBLANK(Débiteurs!$G2892),0,IF(ISNUMBER(Débiteurs!O2892),Débiteurs!O2892,Débiteurs!$G2892))),0)</f>
        <v>0</v>
      </c>
      <c r="D2892">
        <f>IF(OR(ISBLANK(Débiteurs!$I2892),LOWER(Débiteurs!$I2892)="chf"),IF(ISBLANK(Débiteurs!P2892),0,IF(ISBLANK(Débiteurs!$G2892),0,IF(ISNUMBER(Débiteurs!P2892),Débiteurs!P2892,Débiteurs!$G2892))),0)</f>
        <v>0</v>
      </c>
      <c r="E2892">
        <f>IF(OR(ISBLANK(Débiteurs!$I2892),LOWER(Débiteurs!$I2892)="chf"),IF(ISBLANK(Débiteurs!Q2892),0,IF(ISBLANK(Débiteurs!$G2892),0,IF(ISNUMBER(Débiteurs!Q2892),Débiteurs!Q2892,Débiteurs!$G2892))),0)</f>
        <v>0</v>
      </c>
      <c r="G2892">
        <f>IF(AND(NOT(ISBLANK(Débiteurs!$I2892)),LOWER(Débiteurs!$I2892)&lt;&gt;"chf"),IF(ISBLANK(Débiteurs!$N2892),0,IF(ISBLANK(Débiteurs!$N2892),0,IF(ISNUMBER(Débiteurs!$N2892),Débiteurs!$N2892,Débiteurs!$G2892))),0)</f>
        <v>0</v>
      </c>
      <c r="H2892">
        <f>IF(AND(NOT(ISBLANK(Débiteurs!$I2892)),LOWER(Débiteurs!$I2892)&lt;&gt;"chf"),IF(ISBLANK(Débiteurs!$O2892),0,IF(ISBLANK(Débiteurs!$O2892),0,IF(ISNUMBER(Débiteurs!$O2892),Débiteurs!$O2892,Débiteurs!$G2892))),0)</f>
        <v>0</v>
      </c>
      <c r="I2892">
        <f>IF(AND(NOT(ISBLANK(Débiteurs!$I2892)),LOWER(Débiteurs!$I2892)&lt;&gt;"chf"),IF(ISBLANK(Débiteurs!$P2892),0,IF(ISBLANK(Débiteurs!$P2892),0,IF(ISNUMBER(Débiteurs!$P2892),Débiteurs!$P2892,Débiteurs!$G2892))),0)</f>
        <v>0</v>
      </c>
      <c r="J2892">
        <f>IF(AND(NOT(ISBLANK(Débiteurs!$I2892)),LOWER(Débiteurs!$I2892)&lt;&gt;"chf"),IF(ISBLANK(Débiteurs!$Q2892),0,IF(ISBLANK(Débiteurs!$Q2892),0,IF(ISNUMBER(Débiteurs!$Q2892),Débiteurs!$Q2892,Débiteurs!$G2892))),0)</f>
        <v>0</v>
      </c>
    </row>
    <row r="2893" spans="2:10" x14ac:dyDescent="0.25">
      <c r="B2893">
        <f>IF(OR(ISBLANK(Débiteurs!$I2893),LOWER(Débiteurs!$I2893)="chf"),IF(ISBLANK(Débiteurs!N2893),0,IF(ISBLANK(Débiteurs!$G2893),0,IF(ISNUMBER(Débiteurs!N2893),Débiteurs!N2893,Débiteurs!$G2893))),0)</f>
        <v>0</v>
      </c>
      <c r="C2893">
        <f>IF(OR(ISBLANK(Débiteurs!$I2893),LOWER(Débiteurs!$I2893)="chf"),IF(ISBLANK(Débiteurs!O2893),0,IF(ISBLANK(Débiteurs!$G2893),0,IF(ISNUMBER(Débiteurs!O2893),Débiteurs!O2893,Débiteurs!$G2893))),0)</f>
        <v>0</v>
      </c>
      <c r="D2893">
        <f>IF(OR(ISBLANK(Débiteurs!$I2893),LOWER(Débiteurs!$I2893)="chf"),IF(ISBLANK(Débiteurs!P2893),0,IF(ISBLANK(Débiteurs!$G2893),0,IF(ISNUMBER(Débiteurs!P2893),Débiteurs!P2893,Débiteurs!$G2893))),0)</f>
        <v>0</v>
      </c>
      <c r="E2893">
        <f>IF(OR(ISBLANK(Débiteurs!$I2893),LOWER(Débiteurs!$I2893)="chf"),IF(ISBLANK(Débiteurs!Q2893),0,IF(ISBLANK(Débiteurs!$G2893),0,IF(ISNUMBER(Débiteurs!Q2893),Débiteurs!Q2893,Débiteurs!$G2893))),0)</f>
        <v>0</v>
      </c>
      <c r="G2893">
        <f>IF(AND(NOT(ISBLANK(Débiteurs!$I2893)),LOWER(Débiteurs!$I2893)&lt;&gt;"chf"),IF(ISBLANK(Débiteurs!$N2893),0,IF(ISBLANK(Débiteurs!$N2893),0,IF(ISNUMBER(Débiteurs!$N2893),Débiteurs!$N2893,Débiteurs!$G2893))),0)</f>
        <v>0</v>
      </c>
      <c r="H2893">
        <f>IF(AND(NOT(ISBLANK(Débiteurs!$I2893)),LOWER(Débiteurs!$I2893)&lt;&gt;"chf"),IF(ISBLANK(Débiteurs!$O2893),0,IF(ISBLANK(Débiteurs!$O2893),0,IF(ISNUMBER(Débiteurs!$O2893),Débiteurs!$O2893,Débiteurs!$G2893))),0)</f>
        <v>0</v>
      </c>
      <c r="I2893">
        <f>IF(AND(NOT(ISBLANK(Débiteurs!$I2893)),LOWER(Débiteurs!$I2893)&lt;&gt;"chf"),IF(ISBLANK(Débiteurs!$P2893),0,IF(ISBLANK(Débiteurs!$P2893),0,IF(ISNUMBER(Débiteurs!$P2893),Débiteurs!$P2893,Débiteurs!$G2893))),0)</f>
        <v>0</v>
      </c>
      <c r="J2893">
        <f>IF(AND(NOT(ISBLANK(Débiteurs!$I2893)),LOWER(Débiteurs!$I2893)&lt;&gt;"chf"),IF(ISBLANK(Débiteurs!$Q2893),0,IF(ISBLANK(Débiteurs!$Q2893),0,IF(ISNUMBER(Débiteurs!$Q2893),Débiteurs!$Q2893,Débiteurs!$G2893))),0)</f>
        <v>0</v>
      </c>
    </row>
    <row r="2894" spans="2:10" x14ac:dyDescent="0.25">
      <c r="B2894">
        <f>IF(OR(ISBLANK(Débiteurs!$I2894),LOWER(Débiteurs!$I2894)="chf"),IF(ISBLANK(Débiteurs!N2894),0,IF(ISBLANK(Débiteurs!$G2894),0,IF(ISNUMBER(Débiteurs!N2894),Débiteurs!N2894,Débiteurs!$G2894))),0)</f>
        <v>0</v>
      </c>
      <c r="C2894">
        <f>IF(OR(ISBLANK(Débiteurs!$I2894),LOWER(Débiteurs!$I2894)="chf"),IF(ISBLANK(Débiteurs!O2894),0,IF(ISBLANK(Débiteurs!$G2894),0,IF(ISNUMBER(Débiteurs!O2894),Débiteurs!O2894,Débiteurs!$G2894))),0)</f>
        <v>0</v>
      </c>
      <c r="D2894">
        <f>IF(OR(ISBLANK(Débiteurs!$I2894),LOWER(Débiteurs!$I2894)="chf"),IF(ISBLANK(Débiteurs!P2894),0,IF(ISBLANK(Débiteurs!$G2894),0,IF(ISNUMBER(Débiteurs!P2894),Débiteurs!P2894,Débiteurs!$G2894))),0)</f>
        <v>0</v>
      </c>
      <c r="E2894">
        <f>IF(OR(ISBLANK(Débiteurs!$I2894),LOWER(Débiteurs!$I2894)="chf"),IF(ISBLANK(Débiteurs!Q2894),0,IF(ISBLANK(Débiteurs!$G2894),0,IF(ISNUMBER(Débiteurs!Q2894),Débiteurs!Q2894,Débiteurs!$G2894))),0)</f>
        <v>0</v>
      </c>
      <c r="G2894">
        <f>IF(AND(NOT(ISBLANK(Débiteurs!$I2894)),LOWER(Débiteurs!$I2894)&lt;&gt;"chf"),IF(ISBLANK(Débiteurs!$N2894),0,IF(ISBLANK(Débiteurs!$N2894),0,IF(ISNUMBER(Débiteurs!$N2894),Débiteurs!$N2894,Débiteurs!$G2894))),0)</f>
        <v>0</v>
      </c>
      <c r="H2894">
        <f>IF(AND(NOT(ISBLANK(Débiteurs!$I2894)),LOWER(Débiteurs!$I2894)&lt;&gt;"chf"),IF(ISBLANK(Débiteurs!$O2894),0,IF(ISBLANK(Débiteurs!$O2894),0,IF(ISNUMBER(Débiteurs!$O2894),Débiteurs!$O2894,Débiteurs!$G2894))),0)</f>
        <v>0</v>
      </c>
      <c r="I2894">
        <f>IF(AND(NOT(ISBLANK(Débiteurs!$I2894)),LOWER(Débiteurs!$I2894)&lt;&gt;"chf"),IF(ISBLANK(Débiteurs!$P2894),0,IF(ISBLANK(Débiteurs!$P2894),0,IF(ISNUMBER(Débiteurs!$P2894),Débiteurs!$P2894,Débiteurs!$G2894))),0)</f>
        <v>0</v>
      </c>
      <c r="J2894">
        <f>IF(AND(NOT(ISBLANK(Débiteurs!$I2894)),LOWER(Débiteurs!$I2894)&lt;&gt;"chf"),IF(ISBLANK(Débiteurs!$Q2894),0,IF(ISBLANK(Débiteurs!$Q2894),0,IF(ISNUMBER(Débiteurs!$Q2894),Débiteurs!$Q2894,Débiteurs!$G2894))),0)</f>
        <v>0</v>
      </c>
    </row>
    <row r="2895" spans="2:10" x14ac:dyDescent="0.25">
      <c r="B2895">
        <f>IF(OR(ISBLANK(Débiteurs!$I2895),LOWER(Débiteurs!$I2895)="chf"),IF(ISBLANK(Débiteurs!N2895),0,IF(ISBLANK(Débiteurs!$G2895),0,IF(ISNUMBER(Débiteurs!N2895),Débiteurs!N2895,Débiteurs!$G2895))),0)</f>
        <v>0</v>
      </c>
      <c r="C2895">
        <f>IF(OR(ISBLANK(Débiteurs!$I2895),LOWER(Débiteurs!$I2895)="chf"),IF(ISBLANK(Débiteurs!O2895),0,IF(ISBLANK(Débiteurs!$G2895),0,IF(ISNUMBER(Débiteurs!O2895),Débiteurs!O2895,Débiteurs!$G2895))),0)</f>
        <v>0</v>
      </c>
      <c r="D2895">
        <f>IF(OR(ISBLANK(Débiteurs!$I2895),LOWER(Débiteurs!$I2895)="chf"),IF(ISBLANK(Débiteurs!P2895),0,IF(ISBLANK(Débiteurs!$G2895),0,IF(ISNUMBER(Débiteurs!P2895),Débiteurs!P2895,Débiteurs!$G2895))),0)</f>
        <v>0</v>
      </c>
      <c r="E2895">
        <f>IF(OR(ISBLANK(Débiteurs!$I2895),LOWER(Débiteurs!$I2895)="chf"),IF(ISBLANK(Débiteurs!Q2895),0,IF(ISBLANK(Débiteurs!$G2895),0,IF(ISNUMBER(Débiteurs!Q2895),Débiteurs!Q2895,Débiteurs!$G2895))),0)</f>
        <v>0</v>
      </c>
      <c r="G2895">
        <f>IF(AND(NOT(ISBLANK(Débiteurs!$I2895)),LOWER(Débiteurs!$I2895)&lt;&gt;"chf"),IF(ISBLANK(Débiteurs!$N2895),0,IF(ISBLANK(Débiteurs!$N2895),0,IF(ISNUMBER(Débiteurs!$N2895),Débiteurs!$N2895,Débiteurs!$G2895))),0)</f>
        <v>0</v>
      </c>
      <c r="H2895">
        <f>IF(AND(NOT(ISBLANK(Débiteurs!$I2895)),LOWER(Débiteurs!$I2895)&lt;&gt;"chf"),IF(ISBLANK(Débiteurs!$O2895),0,IF(ISBLANK(Débiteurs!$O2895),0,IF(ISNUMBER(Débiteurs!$O2895),Débiteurs!$O2895,Débiteurs!$G2895))),0)</f>
        <v>0</v>
      </c>
      <c r="I2895">
        <f>IF(AND(NOT(ISBLANK(Débiteurs!$I2895)),LOWER(Débiteurs!$I2895)&lt;&gt;"chf"),IF(ISBLANK(Débiteurs!$P2895),0,IF(ISBLANK(Débiteurs!$P2895),0,IF(ISNUMBER(Débiteurs!$P2895),Débiteurs!$P2895,Débiteurs!$G2895))),0)</f>
        <v>0</v>
      </c>
      <c r="J2895">
        <f>IF(AND(NOT(ISBLANK(Débiteurs!$I2895)),LOWER(Débiteurs!$I2895)&lt;&gt;"chf"),IF(ISBLANK(Débiteurs!$Q2895),0,IF(ISBLANK(Débiteurs!$Q2895),0,IF(ISNUMBER(Débiteurs!$Q2895),Débiteurs!$Q2895,Débiteurs!$G2895))),0)</f>
        <v>0</v>
      </c>
    </row>
    <row r="2896" spans="2:10" x14ac:dyDescent="0.25">
      <c r="B2896">
        <f>IF(OR(ISBLANK(Débiteurs!$I2896),LOWER(Débiteurs!$I2896)="chf"),IF(ISBLANK(Débiteurs!N2896),0,IF(ISBLANK(Débiteurs!$G2896),0,IF(ISNUMBER(Débiteurs!N2896),Débiteurs!N2896,Débiteurs!$G2896))),0)</f>
        <v>0</v>
      </c>
      <c r="C2896">
        <f>IF(OR(ISBLANK(Débiteurs!$I2896),LOWER(Débiteurs!$I2896)="chf"),IF(ISBLANK(Débiteurs!O2896),0,IF(ISBLANK(Débiteurs!$G2896),0,IF(ISNUMBER(Débiteurs!O2896),Débiteurs!O2896,Débiteurs!$G2896))),0)</f>
        <v>0</v>
      </c>
      <c r="D2896">
        <f>IF(OR(ISBLANK(Débiteurs!$I2896),LOWER(Débiteurs!$I2896)="chf"),IF(ISBLANK(Débiteurs!P2896),0,IF(ISBLANK(Débiteurs!$G2896),0,IF(ISNUMBER(Débiteurs!P2896),Débiteurs!P2896,Débiteurs!$G2896))),0)</f>
        <v>0</v>
      </c>
      <c r="E2896">
        <f>IF(OR(ISBLANK(Débiteurs!$I2896),LOWER(Débiteurs!$I2896)="chf"),IF(ISBLANK(Débiteurs!Q2896),0,IF(ISBLANK(Débiteurs!$G2896),0,IF(ISNUMBER(Débiteurs!Q2896),Débiteurs!Q2896,Débiteurs!$G2896))),0)</f>
        <v>0</v>
      </c>
      <c r="G2896">
        <f>IF(AND(NOT(ISBLANK(Débiteurs!$I2896)),LOWER(Débiteurs!$I2896)&lt;&gt;"chf"),IF(ISBLANK(Débiteurs!$N2896),0,IF(ISBLANK(Débiteurs!$N2896),0,IF(ISNUMBER(Débiteurs!$N2896),Débiteurs!$N2896,Débiteurs!$G2896))),0)</f>
        <v>0</v>
      </c>
      <c r="H2896">
        <f>IF(AND(NOT(ISBLANK(Débiteurs!$I2896)),LOWER(Débiteurs!$I2896)&lt;&gt;"chf"),IF(ISBLANK(Débiteurs!$O2896),0,IF(ISBLANK(Débiteurs!$O2896),0,IF(ISNUMBER(Débiteurs!$O2896),Débiteurs!$O2896,Débiteurs!$G2896))),0)</f>
        <v>0</v>
      </c>
      <c r="I2896">
        <f>IF(AND(NOT(ISBLANK(Débiteurs!$I2896)),LOWER(Débiteurs!$I2896)&lt;&gt;"chf"),IF(ISBLANK(Débiteurs!$P2896),0,IF(ISBLANK(Débiteurs!$P2896),0,IF(ISNUMBER(Débiteurs!$P2896),Débiteurs!$P2896,Débiteurs!$G2896))),0)</f>
        <v>0</v>
      </c>
      <c r="J2896">
        <f>IF(AND(NOT(ISBLANK(Débiteurs!$I2896)),LOWER(Débiteurs!$I2896)&lt;&gt;"chf"),IF(ISBLANK(Débiteurs!$Q2896),0,IF(ISBLANK(Débiteurs!$Q2896),0,IF(ISNUMBER(Débiteurs!$Q2896),Débiteurs!$Q2896,Débiteurs!$G2896))),0)</f>
        <v>0</v>
      </c>
    </row>
    <row r="2897" spans="2:10" x14ac:dyDescent="0.25">
      <c r="B2897">
        <f>IF(OR(ISBLANK(Débiteurs!$I2897),LOWER(Débiteurs!$I2897)="chf"),IF(ISBLANK(Débiteurs!N2897),0,IF(ISBLANK(Débiteurs!$G2897),0,IF(ISNUMBER(Débiteurs!N2897),Débiteurs!N2897,Débiteurs!$G2897))),0)</f>
        <v>0</v>
      </c>
      <c r="C2897">
        <f>IF(OR(ISBLANK(Débiteurs!$I2897),LOWER(Débiteurs!$I2897)="chf"),IF(ISBLANK(Débiteurs!O2897),0,IF(ISBLANK(Débiteurs!$G2897),0,IF(ISNUMBER(Débiteurs!O2897),Débiteurs!O2897,Débiteurs!$G2897))),0)</f>
        <v>0</v>
      </c>
      <c r="D2897">
        <f>IF(OR(ISBLANK(Débiteurs!$I2897),LOWER(Débiteurs!$I2897)="chf"),IF(ISBLANK(Débiteurs!P2897),0,IF(ISBLANK(Débiteurs!$G2897),0,IF(ISNUMBER(Débiteurs!P2897),Débiteurs!P2897,Débiteurs!$G2897))),0)</f>
        <v>0</v>
      </c>
      <c r="E2897">
        <f>IF(OR(ISBLANK(Débiteurs!$I2897),LOWER(Débiteurs!$I2897)="chf"),IF(ISBLANK(Débiteurs!Q2897),0,IF(ISBLANK(Débiteurs!$G2897),0,IF(ISNUMBER(Débiteurs!Q2897),Débiteurs!Q2897,Débiteurs!$G2897))),0)</f>
        <v>0</v>
      </c>
      <c r="G2897">
        <f>IF(AND(NOT(ISBLANK(Débiteurs!$I2897)),LOWER(Débiteurs!$I2897)&lt;&gt;"chf"),IF(ISBLANK(Débiteurs!$N2897),0,IF(ISBLANK(Débiteurs!$N2897),0,IF(ISNUMBER(Débiteurs!$N2897),Débiteurs!$N2897,Débiteurs!$G2897))),0)</f>
        <v>0</v>
      </c>
      <c r="H2897">
        <f>IF(AND(NOT(ISBLANK(Débiteurs!$I2897)),LOWER(Débiteurs!$I2897)&lt;&gt;"chf"),IF(ISBLANK(Débiteurs!$O2897),0,IF(ISBLANK(Débiteurs!$O2897),0,IF(ISNUMBER(Débiteurs!$O2897),Débiteurs!$O2897,Débiteurs!$G2897))),0)</f>
        <v>0</v>
      </c>
      <c r="I2897">
        <f>IF(AND(NOT(ISBLANK(Débiteurs!$I2897)),LOWER(Débiteurs!$I2897)&lt;&gt;"chf"),IF(ISBLANK(Débiteurs!$P2897),0,IF(ISBLANK(Débiteurs!$P2897),0,IF(ISNUMBER(Débiteurs!$P2897),Débiteurs!$P2897,Débiteurs!$G2897))),0)</f>
        <v>0</v>
      </c>
      <c r="J2897">
        <f>IF(AND(NOT(ISBLANK(Débiteurs!$I2897)),LOWER(Débiteurs!$I2897)&lt;&gt;"chf"),IF(ISBLANK(Débiteurs!$Q2897),0,IF(ISBLANK(Débiteurs!$Q2897),0,IF(ISNUMBER(Débiteurs!$Q2897),Débiteurs!$Q2897,Débiteurs!$G2897))),0)</f>
        <v>0</v>
      </c>
    </row>
    <row r="2898" spans="2:10" x14ac:dyDescent="0.25">
      <c r="B2898">
        <f>IF(OR(ISBLANK(Débiteurs!$I2898),LOWER(Débiteurs!$I2898)="chf"),IF(ISBLANK(Débiteurs!N2898),0,IF(ISBLANK(Débiteurs!$G2898),0,IF(ISNUMBER(Débiteurs!N2898),Débiteurs!N2898,Débiteurs!$G2898))),0)</f>
        <v>0</v>
      </c>
      <c r="C2898">
        <f>IF(OR(ISBLANK(Débiteurs!$I2898),LOWER(Débiteurs!$I2898)="chf"),IF(ISBLANK(Débiteurs!O2898),0,IF(ISBLANK(Débiteurs!$G2898),0,IF(ISNUMBER(Débiteurs!O2898),Débiteurs!O2898,Débiteurs!$G2898))),0)</f>
        <v>0</v>
      </c>
      <c r="D2898">
        <f>IF(OR(ISBLANK(Débiteurs!$I2898),LOWER(Débiteurs!$I2898)="chf"),IF(ISBLANK(Débiteurs!P2898),0,IF(ISBLANK(Débiteurs!$G2898),0,IF(ISNUMBER(Débiteurs!P2898),Débiteurs!P2898,Débiteurs!$G2898))),0)</f>
        <v>0</v>
      </c>
      <c r="E2898">
        <f>IF(OR(ISBLANK(Débiteurs!$I2898),LOWER(Débiteurs!$I2898)="chf"),IF(ISBLANK(Débiteurs!Q2898),0,IF(ISBLANK(Débiteurs!$G2898),0,IF(ISNUMBER(Débiteurs!Q2898),Débiteurs!Q2898,Débiteurs!$G2898))),0)</f>
        <v>0</v>
      </c>
      <c r="G2898">
        <f>IF(AND(NOT(ISBLANK(Débiteurs!$I2898)),LOWER(Débiteurs!$I2898)&lt;&gt;"chf"),IF(ISBLANK(Débiteurs!$N2898),0,IF(ISBLANK(Débiteurs!$N2898),0,IF(ISNUMBER(Débiteurs!$N2898),Débiteurs!$N2898,Débiteurs!$G2898))),0)</f>
        <v>0</v>
      </c>
      <c r="H2898">
        <f>IF(AND(NOT(ISBLANK(Débiteurs!$I2898)),LOWER(Débiteurs!$I2898)&lt;&gt;"chf"),IF(ISBLANK(Débiteurs!$O2898),0,IF(ISBLANK(Débiteurs!$O2898),0,IF(ISNUMBER(Débiteurs!$O2898),Débiteurs!$O2898,Débiteurs!$G2898))),0)</f>
        <v>0</v>
      </c>
      <c r="I2898">
        <f>IF(AND(NOT(ISBLANK(Débiteurs!$I2898)),LOWER(Débiteurs!$I2898)&lt;&gt;"chf"),IF(ISBLANK(Débiteurs!$P2898),0,IF(ISBLANK(Débiteurs!$P2898),0,IF(ISNUMBER(Débiteurs!$P2898),Débiteurs!$P2898,Débiteurs!$G2898))),0)</f>
        <v>0</v>
      </c>
      <c r="J2898">
        <f>IF(AND(NOT(ISBLANK(Débiteurs!$I2898)),LOWER(Débiteurs!$I2898)&lt;&gt;"chf"),IF(ISBLANK(Débiteurs!$Q2898),0,IF(ISBLANK(Débiteurs!$Q2898),0,IF(ISNUMBER(Débiteurs!$Q2898),Débiteurs!$Q2898,Débiteurs!$G2898))),0)</f>
        <v>0</v>
      </c>
    </row>
    <row r="2899" spans="2:10" x14ac:dyDescent="0.25">
      <c r="B2899">
        <f>IF(OR(ISBLANK(Débiteurs!$I2899),LOWER(Débiteurs!$I2899)="chf"),IF(ISBLANK(Débiteurs!N2899),0,IF(ISBLANK(Débiteurs!$G2899),0,IF(ISNUMBER(Débiteurs!N2899),Débiteurs!N2899,Débiteurs!$G2899))),0)</f>
        <v>0</v>
      </c>
      <c r="C2899">
        <f>IF(OR(ISBLANK(Débiteurs!$I2899),LOWER(Débiteurs!$I2899)="chf"),IF(ISBLANK(Débiteurs!O2899),0,IF(ISBLANK(Débiteurs!$G2899),0,IF(ISNUMBER(Débiteurs!O2899),Débiteurs!O2899,Débiteurs!$G2899))),0)</f>
        <v>0</v>
      </c>
      <c r="D2899">
        <f>IF(OR(ISBLANK(Débiteurs!$I2899),LOWER(Débiteurs!$I2899)="chf"),IF(ISBLANK(Débiteurs!P2899),0,IF(ISBLANK(Débiteurs!$G2899),0,IF(ISNUMBER(Débiteurs!P2899),Débiteurs!P2899,Débiteurs!$G2899))),0)</f>
        <v>0</v>
      </c>
      <c r="E2899">
        <f>IF(OR(ISBLANK(Débiteurs!$I2899),LOWER(Débiteurs!$I2899)="chf"),IF(ISBLANK(Débiteurs!Q2899),0,IF(ISBLANK(Débiteurs!$G2899),0,IF(ISNUMBER(Débiteurs!Q2899),Débiteurs!Q2899,Débiteurs!$G2899))),0)</f>
        <v>0</v>
      </c>
      <c r="G2899">
        <f>IF(AND(NOT(ISBLANK(Débiteurs!$I2899)),LOWER(Débiteurs!$I2899)&lt;&gt;"chf"),IF(ISBLANK(Débiteurs!$N2899),0,IF(ISBLANK(Débiteurs!$N2899),0,IF(ISNUMBER(Débiteurs!$N2899),Débiteurs!$N2899,Débiteurs!$G2899))),0)</f>
        <v>0</v>
      </c>
      <c r="H2899">
        <f>IF(AND(NOT(ISBLANK(Débiteurs!$I2899)),LOWER(Débiteurs!$I2899)&lt;&gt;"chf"),IF(ISBLANK(Débiteurs!$O2899),0,IF(ISBLANK(Débiteurs!$O2899),0,IF(ISNUMBER(Débiteurs!$O2899),Débiteurs!$O2899,Débiteurs!$G2899))),0)</f>
        <v>0</v>
      </c>
      <c r="I2899">
        <f>IF(AND(NOT(ISBLANK(Débiteurs!$I2899)),LOWER(Débiteurs!$I2899)&lt;&gt;"chf"),IF(ISBLANK(Débiteurs!$P2899),0,IF(ISBLANK(Débiteurs!$P2899),0,IF(ISNUMBER(Débiteurs!$P2899),Débiteurs!$P2899,Débiteurs!$G2899))),0)</f>
        <v>0</v>
      </c>
      <c r="J2899">
        <f>IF(AND(NOT(ISBLANK(Débiteurs!$I2899)),LOWER(Débiteurs!$I2899)&lt;&gt;"chf"),IF(ISBLANK(Débiteurs!$Q2899),0,IF(ISBLANK(Débiteurs!$Q2899),0,IF(ISNUMBER(Débiteurs!$Q2899),Débiteurs!$Q2899,Débiteurs!$G2899))),0)</f>
        <v>0</v>
      </c>
    </row>
    <row r="2900" spans="2:10" x14ac:dyDescent="0.25">
      <c r="B2900">
        <f>IF(OR(ISBLANK(Débiteurs!$I2900),LOWER(Débiteurs!$I2900)="chf"),IF(ISBLANK(Débiteurs!N2900),0,IF(ISBLANK(Débiteurs!$G2900),0,IF(ISNUMBER(Débiteurs!N2900),Débiteurs!N2900,Débiteurs!$G2900))),0)</f>
        <v>0</v>
      </c>
      <c r="C2900">
        <f>IF(OR(ISBLANK(Débiteurs!$I2900),LOWER(Débiteurs!$I2900)="chf"),IF(ISBLANK(Débiteurs!O2900),0,IF(ISBLANK(Débiteurs!$G2900),0,IF(ISNUMBER(Débiteurs!O2900),Débiteurs!O2900,Débiteurs!$G2900))),0)</f>
        <v>0</v>
      </c>
      <c r="D2900">
        <f>IF(OR(ISBLANK(Débiteurs!$I2900),LOWER(Débiteurs!$I2900)="chf"),IF(ISBLANK(Débiteurs!P2900),0,IF(ISBLANK(Débiteurs!$G2900),0,IF(ISNUMBER(Débiteurs!P2900),Débiteurs!P2900,Débiteurs!$G2900))),0)</f>
        <v>0</v>
      </c>
      <c r="E2900">
        <f>IF(OR(ISBLANK(Débiteurs!$I2900),LOWER(Débiteurs!$I2900)="chf"),IF(ISBLANK(Débiteurs!Q2900),0,IF(ISBLANK(Débiteurs!$G2900),0,IF(ISNUMBER(Débiteurs!Q2900),Débiteurs!Q2900,Débiteurs!$G2900))),0)</f>
        <v>0</v>
      </c>
      <c r="G2900">
        <f>IF(AND(NOT(ISBLANK(Débiteurs!$I2900)),LOWER(Débiteurs!$I2900)&lt;&gt;"chf"),IF(ISBLANK(Débiteurs!$N2900),0,IF(ISBLANK(Débiteurs!$N2900),0,IF(ISNUMBER(Débiteurs!$N2900),Débiteurs!$N2900,Débiteurs!$G2900))),0)</f>
        <v>0</v>
      </c>
      <c r="H2900">
        <f>IF(AND(NOT(ISBLANK(Débiteurs!$I2900)),LOWER(Débiteurs!$I2900)&lt;&gt;"chf"),IF(ISBLANK(Débiteurs!$O2900),0,IF(ISBLANK(Débiteurs!$O2900),0,IF(ISNUMBER(Débiteurs!$O2900),Débiteurs!$O2900,Débiteurs!$G2900))),0)</f>
        <v>0</v>
      </c>
      <c r="I2900">
        <f>IF(AND(NOT(ISBLANK(Débiteurs!$I2900)),LOWER(Débiteurs!$I2900)&lt;&gt;"chf"),IF(ISBLANK(Débiteurs!$P2900),0,IF(ISBLANK(Débiteurs!$P2900),0,IF(ISNUMBER(Débiteurs!$P2900),Débiteurs!$P2900,Débiteurs!$G2900))),0)</f>
        <v>0</v>
      </c>
      <c r="J2900">
        <f>IF(AND(NOT(ISBLANK(Débiteurs!$I2900)),LOWER(Débiteurs!$I2900)&lt;&gt;"chf"),IF(ISBLANK(Débiteurs!$Q2900),0,IF(ISBLANK(Débiteurs!$Q2900),0,IF(ISNUMBER(Débiteurs!$Q2900),Débiteurs!$Q2900,Débiteurs!$G2900))),0)</f>
        <v>0</v>
      </c>
    </row>
    <row r="2901" spans="2:10" x14ac:dyDescent="0.25">
      <c r="B2901">
        <f>IF(OR(ISBLANK(Débiteurs!$I2901),LOWER(Débiteurs!$I2901)="chf"),IF(ISBLANK(Débiteurs!N2901),0,IF(ISBLANK(Débiteurs!$G2901),0,IF(ISNUMBER(Débiteurs!N2901),Débiteurs!N2901,Débiteurs!$G2901))),0)</f>
        <v>0</v>
      </c>
      <c r="C2901">
        <f>IF(OR(ISBLANK(Débiteurs!$I2901),LOWER(Débiteurs!$I2901)="chf"),IF(ISBLANK(Débiteurs!O2901),0,IF(ISBLANK(Débiteurs!$G2901),0,IF(ISNUMBER(Débiteurs!O2901),Débiteurs!O2901,Débiteurs!$G2901))),0)</f>
        <v>0</v>
      </c>
      <c r="D2901">
        <f>IF(OR(ISBLANK(Débiteurs!$I2901),LOWER(Débiteurs!$I2901)="chf"),IF(ISBLANK(Débiteurs!P2901),0,IF(ISBLANK(Débiteurs!$G2901),0,IF(ISNUMBER(Débiteurs!P2901),Débiteurs!P2901,Débiteurs!$G2901))),0)</f>
        <v>0</v>
      </c>
      <c r="E2901">
        <f>IF(OR(ISBLANK(Débiteurs!$I2901),LOWER(Débiteurs!$I2901)="chf"),IF(ISBLANK(Débiteurs!Q2901),0,IF(ISBLANK(Débiteurs!$G2901),0,IF(ISNUMBER(Débiteurs!Q2901),Débiteurs!Q2901,Débiteurs!$G2901))),0)</f>
        <v>0</v>
      </c>
      <c r="G2901">
        <f>IF(AND(NOT(ISBLANK(Débiteurs!$I2901)),LOWER(Débiteurs!$I2901)&lt;&gt;"chf"),IF(ISBLANK(Débiteurs!$N2901),0,IF(ISBLANK(Débiteurs!$N2901),0,IF(ISNUMBER(Débiteurs!$N2901),Débiteurs!$N2901,Débiteurs!$G2901))),0)</f>
        <v>0</v>
      </c>
      <c r="H2901">
        <f>IF(AND(NOT(ISBLANK(Débiteurs!$I2901)),LOWER(Débiteurs!$I2901)&lt;&gt;"chf"),IF(ISBLANK(Débiteurs!$O2901),0,IF(ISBLANK(Débiteurs!$O2901),0,IF(ISNUMBER(Débiteurs!$O2901),Débiteurs!$O2901,Débiteurs!$G2901))),0)</f>
        <v>0</v>
      </c>
      <c r="I2901">
        <f>IF(AND(NOT(ISBLANK(Débiteurs!$I2901)),LOWER(Débiteurs!$I2901)&lt;&gt;"chf"),IF(ISBLANK(Débiteurs!$P2901),0,IF(ISBLANK(Débiteurs!$P2901),0,IF(ISNUMBER(Débiteurs!$P2901),Débiteurs!$P2901,Débiteurs!$G2901))),0)</f>
        <v>0</v>
      </c>
      <c r="J2901">
        <f>IF(AND(NOT(ISBLANK(Débiteurs!$I2901)),LOWER(Débiteurs!$I2901)&lt;&gt;"chf"),IF(ISBLANK(Débiteurs!$Q2901),0,IF(ISBLANK(Débiteurs!$Q2901),0,IF(ISNUMBER(Débiteurs!$Q2901),Débiteurs!$Q2901,Débiteurs!$G2901))),0)</f>
        <v>0</v>
      </c>
    </row>
    <row r="2902" spans="2:10" x14ac:dyDescent="0.25">
      <c r="B2902">
        <f>IF(OR(ISBLANK(Débiteurs!$I2902),LOWER(Débiteurs!$I2902)="chf"),IF(ISBLANK(Débiteurs!N2902),0,IF(ISBLANK(Débiteurs!$G2902),0,IF(ISNUMBER(Débiteurs!N2902),Débiteurs!N2902,Débiteurs!$G2902))),0)</f>
        <v>0</v>
      </c>
      <c r="C2902">
        <f>IF(OR(ISBLANK(Débiteurs!$I2902),LOWER(Débiteurs!$I2902)="chf"),IF(ISBLANK(Débiteurs!O2902),0,IF(ISBLANK(Débiteurs!$G2902),0,IF(ISNUMBER(Débiteurs!O2902),Débiteurs!O2902,Débiteurs!$G2902))),0)</f>
        <v>0</v>
      </c>
      <c r="D2902">
        <f>IF(OR(ISBLANK(Débiteurs!$I2902),LOWER(Débiteurs!$I2902)="chf"),IF(ISBLANK(Débiteurs!P2902),0,IF(ISBLANK(Débiteurs!$G2902),0,IF(ISNUMBER(Débiteurs!P2902),Débiteurs!P2902,Débiteurs!$G2902))),0)</f>
        <v>0</v>
      </c>
      <c r="E2902">
        <f>IF(OR(ISBLANK(Débiteurs!$I2902),LOWER(Débiteurs!$I2902)="chf"),IF(ISBLANK(Débiteurs!Q2902),0,IF(ISBLANK(Débiteurs!$G2902),0,IF(ISNUMBER(Débiteurs!Q2902),Débiteurs!Q2902,Débiteurs!$G2902))),0)</f>
        <v>0</v>
      </c>
      <c r="G2902">
        <f>IF(AND(NOT(ISBLANK(Débiteurs!$I2902)),LOWER(Débiteurs!$I2902)&lt;&gt;"chf"),IF(ISBLANK(Débiteurs!$N2902),0,IF(ISBLANK(Débiteurs!$N2902),0,IF(ISNUMBER(Débiteurs!$N2902),Débiteurs!$N2902,Débiteurs!$G2902))),0)</f>
        <v>0</v>
      </c>
      <c r="H2902">
        <f>IF(AND(NOT(ISBLANK(Débiteurs!$I2902)),LOWER(Débiteurs!$I2902)&lt;&gt;"chf"),IF(ISBLANK(Débiteurs!$O2902),0,IF(ISBLANK(Débiteurs!$O2902),0,IF(ISNUMBER(Débiteurs!$O2902),Débiteurs!$O2902,Débiteurs!$G2902))),0)</f>
        <v>0</v>
      </c>
      <c r="I2902">
        <f>IF(AND(NOT(ISBLANK(Débiteurs!$I2902)),LOWER(Débiteurs!$I2902)&lt;&gt;"chf"),IF(ISBLANK(Débiteurs!$P2902),0,IF(ISBLANK(Débiteurs!$P2902),0,IF(ISNUMBER(Débiteurs!$P2902),Débiteurs!$P2902,Débiteurs!$G2902))),0)</f>
        <v>0</v>
      </c>
      <c r="J2902">
        <f>IF(AND(NOT(ISBLANK(Débiteurs!$I2902)),LOWER(Débiteurs!$I2902)&lt;&gt;"chf"),IF(ISBLANK(Débiteurs!$Q2902),0,IF(ISBLANK(Débiteurs!$Q2902),0,IF(ISNUMBER(Débiteurs!$Q2902),Débiteurs!$Q2902,Débiteurs!$G2902))),0)</f>
        <v>0</v>
      </c>
    </row>
    <row r="2903" spans="2:10" x14ac:dyDescent="0.25">
      <c r="B2903">
        <f>IF(OR(ISBLANK(Débiteurs!$I2903),LOWER(Débiteurs!$I2903)="chf"),IF(ISBLANK(Débiteurs!N2903),0,IF(ISBLANK(Débiteurs!$G2903),0,IF(ISNUMBER(Débiteurs!N2903),Débiteurs!N2903,Débiteurs!$G2903))),0)</f>
        <v>0</v>
      </c>
      <c r="C2903">
        <f>IF(OR(ISBLANK(Débiteurs!$I2903),LOWER(Débiteurs!$I2903)="chf"),IF(ISBLANK(Débiteurs!O2903),0,IF(ISBLANK(Débiteurs!$G2903),0,IF(ISNUMBER(Débiteurs!O2903),Débiteurs!O2903,Débiteurs!$G2903))),0)</f>
        <v>0</v>
      </c>
      <c r="D2903">
        <f>IF(OR(ISBLANK(Débiteurs!$I2903),LOWER(Débiteurs!$I2903)="chf"),IF(ISBLANK(Débiteurs!P2903),0,IF(ISBLANK(Débiteurs!$G2903),0,IF(ISNUMBER(Débiteurs!P2903),Débiteurs!P2903,Débiteurs!$G2903))),0)</f>
        <v>0</v>
      </c>
      <c r="E2903">
        <f>IF(OR(ISBLANK(Débiteurs!$I2903),LOWER(Débiteurs!$I2903)="chf"),IF(ISBLANK(Débiteurs!Q2903),0,IF(ISBLANK(Débiteurs!$G2903),0,IF(ISNUMBER(Débiteurs!Q2903),Débiteurs!Q2903,Débiteurs!$G2903))),0)</f>
        <v>0</v>
      </c>
      <c r="G2903">
        <f>IF(AND(NOT(ISBLANK(Débiteurs!$I2903)),LOWER(Débiteurs!$I2903)&lt;&gt;"chf"),IF(ISBLANK(Débiteurs!$N2903),0,IF(ISBLANK(Débiteurs!$N2903),0,IF(ISNUMBER(Débiteurs!$N2903),Débiteurs!$N2903,Débiteurs!$G2903))),0)</f>
        <v>0</v>
      </c>
      <c r="H2903">
        <f>IF(AND(NOT(ISBLANK(Débiteurs!$I2903)),LOWER(Débiteurs!$I2903)&lt;&gt;"chf"),IF(ISBLANK(Débiteurs!$O2903),0,IF(ISBLANK(Débiteurs!$O2903),0,IF(ISNUMBER(Débiteurs!$O2903),Débiteurs!$O2903,Débiteurs!$G2903))),0)</f>
        <v>0</v>
      </c>
      <c r="I2903">
        <f>IF(AND(NOT(ISBLANK(Débiteurs!$I2903)),LOWER(Débiteurs!$I2903)&lt;&gt;"chf"),IF(ISBLANK(Débiteurs!$P2903),0,IF(ISBLANK(Débiteurs!$P2903),0,IF(ISNUMBER(Débiteurs!$P2903),Débiteurs!$P2903,Débiteurs!$G2903))),0)</f>
        <v>0</v>
      </c>
      <c r="J2903">
        <f>IF(AND(NOT(ISBLANK(Débiteurs!$I2903)),LOWER(Débiteurs!$I2903)&lt;&gt;"chf"),IF(ISBLANK(Débiteurs!$Q2903),0,IF(ISBLANK(Débiteurs!$Q2903),0,IF(ISNUMBER(Débiteurs!$Q2903),Débiteurs!$Q2903,Débiteurs!$G2903))),0)</f>
        <v>0</v>
      </c>
    </row>
    <row r="2904" spans="2:10" x14ac:dyDescent="0.25">
      <c r="B2904">
        <f>IF(OR(ISBLANK(Débiteurs!$I2904),LOWER(Débiteurs!$I2904)="chf"),IF(ISBLANK(Débiteurs!N2904),0,IF(ISBLANK(Débiteurs!$G2904),0,IF(ISNUMBER(Débiteurs!N2904),Débiteurs!N2904,Débiteurs!$G2904))),0)</f>
        <v>0</v>
      </c>
      <c r="C2904">
        <f>IF(OR(ISBLANK(Débiteurs!$I2904),LOWER(Débiteurs!$I2904)="chf"),IF(ISBLANK(Débiteurs!O2904),0,IF(ISBLANK(Débiteurs!$G2904),0,IF(ISNUMBER(Débiteurs!O2904),Débiteurs!O2904,Débiteurs!$G2904))),0)</f>
        <v>0</v>
      </c>
      <c r="D2904">
        <f>IF(OR(ISBLANK(Débiteurs!$I2904),LOWER(Débiteurs!$I2904)="chf"),IF(ISBLANK(Débiteurs!P2904),0,IF(ISBLANK(Débiteurs!$G2904),0,IF(ISNUMBER(Débiteurs!P2904),Débiteurs!P2904,Débiteurs!$G2904))),0)</f>
        <v>0</v>
      </c>
      <c r="E2904">
        <f>IF(OR(ISBLANK(Débiteurs!$I2904),LOWER(Débiteurs!$I2904)="chf"),IF(ISBLANK(Débiteurs!Q2904),0,IF(ISBLANK(Débiteurs!$G2904),0,IF(ISNUMBER(Débiteurs!Q2904),Débiteurs!Q2904,Débiteurs!$G2904))),0)</f>
        <v>0</v>
      </c>
      <c r="G2904">
        <f>IF(AND(NOT(ISBLANK(Débiteurs!$I2904)),LOWER(Débiteurs!$I2904)&lt;&gt;"chf"),IF(ISBLANK(Débiteurs!$N2904),0,IF(ISBLANK(Débiteurs!$N2904),0,IF(ISNUMBER(Débiteurs!$N2904),Débiteurs!$N2904,Débiteurs!$G2904))),0)</f>
        <v>0</v>
      </c>
      <c r="H2904">
        <f>IF(AND(NOT(ISBLANK(Débiteurs!$I2904)),LOWER(Débiteurs!$I2904)&lt;&gt;"chf"),IF(ISBLANK(Débiteurs!$O2904),0,IF(ISBLANK(Débiteurs!$O2904),0,IF(ISNUMBER(Débiteurs!$O2904),Débiteurs!$O2904,Débiteurs!$G2904))),0)</f>
        <v>0</v>
      </c>
      <c r="I2904">
        <f>IF(AND(NOT(ISBLANK(Débiteurs!$I2904)),LOWER(Débiteurs!$I2904)&lt;&gt;"chf"),IF(ISBLANK(Débiteurs!$P2904),0,IF(ISBLANK(Débiteurs!$P2904),0,IF(ISNUMBER(Débiteurs!$P2904),Débiteurs!$P2904,Débiteurs!$G2904))),0)</f>
        <v>0</v>
      </c>
      <c r="J2904">
        <f>IF(AND(NOT(ISBLANK(Débiteurs!$I2904)),LOWER(Débiteurs!$I2904)&lt;&gt;"chf"),IF(ISBLANK(Débiteurs!$Q2904),0,IF(ISBLANK(Débiteurs!$Q2904),0,IF(ISNUMBER(Débiteurs!$Q2904),Débiteurs!$Q2904,Débiteurs!$G2904))),0)</f>
        <v>0</v>
      </c>
    </row>
    <row r="2905" spans="2:10" x14ac:dyDescent="0.25">
      <c r="B2905">
        <f>IF(OR(ISBLANK(Débiteurs!$I2905),LOWER(Débiteurs!$I2905)="chf"),IF(ISBLANK(Débiteurs!N2905),0,IF(ISBLANK(Débiteurs!$G2905),0,IF(ISNUMBER(Débiteurs!N2905),Débiteurs!N2905,Débiteurs!$G2905))),0)</f>
        <v>0</v>
      </c>
      <c r="C2905">
        <f>IF(OR(ISBLANK(Débiteurs!$I2905),LOWER(Débiteurs!$I2905)="chf"),IF(ISBLANK(Débiteurs!O2905),0,IF(ISBLANK(Débiteurs!$G2905),0,IF(ISNUMBER(Débiteurs!O2905),Débiteurs!O2905,Débiteurs!$G2905))),0)</f>
        <v>0</v>
      </c>
      <c r="D2905">
        <f>IF(OR(ISBLANK(Débiteurs!$I2905),LOWER(Débiteurs!$I2905)="chf"),IF(ISBLANK(Débiteurs!P2905),0,IF(ISBLANK(Débiteurs!$G2905),0,IF(ISNUMBER(Débiteurs!P2905),Débiteurs!P2905,Débiteurs!$G2905))),0)</f>
        <v>0</v>
      </c>
      <c r="E2905">
        <f>IF(OR(ISBLANK(Débiteurs!$I2905),LOWER(Débiteurs!$I2905)="chf"),IF(ISBLANK(Débiteurs!Q2905),0,IF(ISBLANK(Débiteurs!$G2905),0,IF(ISNUMBER(Débiteurs!Q2905),Débiteurs!Q2905,Débiteurs!$G2905))),0)</f>
        <v>0</v>
      </c>
      <c r="G2905">
        <f>IF(AND(NOT(ISBLANK(Débiteurs!$I2905)),LOWER(Débiteurs!$I2905)&lt;&gt;"chf"),IF(ISBLANK(Débiteurs!$N2905),0,IF(ISBLANK(Débiteurs!$N2905),0,IF(ISNUMBER(Débiteurs!$N2905),Débiteurs!$N2905,Débiteurs!$G2905))),0)</f>
        <v>0</v>
      </c>
      <c r="H2905">
        <f>IF(AND(NOT(ISBLANK(Débiteurs!$I2905)),LOWER(Débiteurs!$I2905)&lt;&gt;"chf"),IF(ISBLANK(Débiteurs!$O2905),0,IF(ISBLANK(Débiteurs!$O2905),0,IF(ISNUMBER(Débiteurs!$O2905),Débiteurs!$O2905,Débiteurs!$G2905))),0)</f>
        <v>0</v>
      </c>
      <c r="I2905">
        <f>IF(AND(NOT(ISBLANK(Débiteurs!$I2905)),LOWER(Débiteurs!$I2905)&lt;&gt;"chf"),IF(ISBLANK(Débiteurs!$P2905),0,IF(ISBLANK(Débiteurs!$P2905),0,IF(ISNUMBER(Débiteurs!$P2905),Débiteurs!$P2905,Débiteurs!$G2905))),0)</f>
        <v>0</v>
      </c>
      <c r="J2905">
        <f>IF(AND(NOT(ISBLANK(Débiteurs!$I2905)),LOWER(Débiteurs!$I2905)&lt;&gt;"chf"),IF(ISBLANK(Débiteurs!$Q2905),0,IF(ISBLANK(Débiteurs!$Q2905),0,IF(ISNUMBER(Débiteurs!$Q2905),Débiteurs!$Q2905,Débiteurs!$G2905))),0)</f>
        <v>0</v>
      </c>
    </row>
    <row r="2906" spans="2:10" x14ac:dyDescent="0.25">
      <c r="B2906">
        <f>IF(OR(ISBLANK(Débiteurs!$I2906),LOWER(Débiteurs!$I2906)="chf"),IF(ISBLANK(Débiteurs!N2906),0,IF(ISBLANK(Débiteurs!$G2906),0,IF(ISNUMBER(Débiteurs!N2906),Débiteurs!N2906,Débiteurs!$G2906))),0)</f>
        <v>0</v>
      </c>
      <c r="C2906">
        <f>IF(OR(ISBLANK(Débiteurs!$I2906),LOWER(Débiteurs!$I2906)="chf"),IF(ISBLANK(Débiteurs!O2906),0,IF(ISBLANK(Débiteurs!$G2906),0,IF(ISNUMBER(Débiteurs!O2906),Débiteurs!O2906,Débiteurs!$G2906))),0)</f>
        <v>0</v>
      </c>
      <c r="D2906">
        <f>IF(OR(ISBLANK(Débiteurs!$I2906),LOWER(Débiteurs!$I2906)="chf"),IF(ISBLANK(Débiteurs!P2906),0,IF(ISBLANK(Débiteurs!$G2906),0,IF(ISNUMBER(Débiteurs!P2906),Débiteurs!P2906,Débiteurs!$G2906))),0)</f>
        <v>0</v>
      </c>
      <c r="E2906">
        <f>IF(OR(ISBLANK(Débiteurs!$I2906),LOWER(Débiteurs!$I2906)="chf"),IF(ISBLANK(Débiteurs!Q2906),0,IF(ISBLANK(Débiteurs!$G2906),0,IF(ISNUMBER(Débiteurs!Q2906),Débiteurs!Q2906,Débiteurs!$G2906))),0)</f>
        <v>0</v>
      </c>
      <c r="G2906">
        <f>IF(AND(NOT(ISBLANK(Débiteurs!$I2906)),LOWER(Débiteurs!$I2906)&lt;&gt;"chf"),IF(ISBLANK(Débiteurs!$N2906),0,IF(ISBLANK(Débiteurs!$N2906),0,IF(ISNUMBER(Débiteurs!$N2906),Débiteurs!$N2906,Débiteurs!$G2906))),0)</f>
        <v>0</v>
      </c>
      <c r="H2906">
        <f>IF(AND(NOT(ISBLANK(Débiteurs!$I2906)),LOWER(Débiteurs!$I2906)&lt;&gt;"chf"),IF(ISBLANK(Débiteurs!$O2906),0,IF(ISBLANK(Débiteurs!$O2906),0,IF(ISNUMBER(Débiteurs!$O2906),Débiteurs!$O2906,Débiteurs!$G2906))),0)</f>
        <v>0</v>
      </c>
      <c r="I2906">
        <f>IF(AND(NOT(ISBLANK(Débiteurs!$I2906)),LOWER(Débiteurs!$I2906)&lt;&gt;"chf"),IF(ISBLANK(Débiteurs!$P2906),0,IF(ISBLANK(Débiteurs!$P2906),0,IF(ISNUMBER(Débiteurs!$P2906),Débiteurs!$P2906,Débiteurs!$G2906))),0)</f>
        <v>0</v>
      </c>
      <c r="J2906">
        <f>IF(AND(NOT(ISBLANK(Débiteurs!$I2906)),LOWER(Débiteurs!$I2906)&lt;&gt;"chf"),IF(ISBLANK(Débiteurs!$Q2906),0,IF(ISBLANK(Débiteurs!$Q2906),0,IF(ISNUMBER(Débiteurs!$Q2906),Débiteurs!$Q2906,Débiteurs!$G2906))),0)</f>
        <v>0</v>
      </c>
    </row>
    <row r="2907" spans="2:10" x14ac:dyDescent="0.25">
      <c r="B2907">
        <f>IF(OR(ISBLANK(Débiteurs!$I2907),LOWER(Débiteurs!$I2907)="chf"),IF(ISBLANK(Débiteurs!N2907),0,IF(ISBLANK(Débiteurs!$G2907),0,IF(ISNUMBER(Débiteurs!N2907),Débiteurs!N2907,Débiteurs!$G2907))),0)</f>
        <v>0</v>
      </c>
      <c r="C2907">
        <f>IF(OR(ISBLANK(Débiteurs!$I2907),LOWER(Débiteurs!$I2907)="chf"),IF(ISBLANK(Débiteurs!O2907),0,IF(ISBLANK(Débiteurs!$G2907),0,IF(ISNUMBER(Débiteurs!O2907),Débiteurs!O2907,Débiteurs!$G2907))),0)</f>
        <v>0</v>
      </c>
      <c r="D2907">
        <f>IF(OR(ISBLANK(Débiteurs!$I2907),LOWER(Débiteurs!$I2907)="chf"),IF(ISBLANK(Débiteurs!P2907),0,IF(ISBLANK(Débiteurs!$G2907),0,IF(ISNUMBER(Débiteurs!P2907),Débiteurs!P2907,Débiteurs!$G2907))),0)</f>
        <v>0</v>
      </c>
      <c r="E2907">
        <f>IF(OR(ISBLANK(Débiteurs!$I2907),LOWER(Débiteurs!$I2907)="chf"),IF(ISBLANK(Débiteurs!Q2907),0,IF(ISBLANK(Débiteurs!$G2907),0,IF(ISNUMBER(Débiteurs!Q2907),Débiteurs!Q2907,Débiteurs!$G2907))),0)</f>
        <v>0</v>
      </c>
      <c r="G2907">
        <f>IF(AND(NOT(ISBLANK(Débiteurs!$I2907)),LOWER(Débiteurs!$I2907)&lt;&gt;"chf"),IF(ISBLANK(Débiteurs!$N2907),0,IF(ISBLANK(Débiteurs!$N2907),0,IF(ISNUMBER(Débiteurs!$N2907),Débiteurs!$N2907,Débiteurs!$G2907))),0)</f>
        <v>0</v>
      </c>
      <c r="H2907">
        <f>IF(AND(NOT(ISBLANK(Débiteurs!$I2907)),LOWER(Débiteurs!$I2907)&lt;&gt;"chf"),IF(ISBLANK(Débiteurs!$O2907),0,IF(ISBLANK(Débiteurs!$O2907),0,IF(ISNUMBER(Débiteurs!$O2907),Débiteurs!$O2907,Débiteurs!$G2907))),0)</f>
        <v>0</v>
      </c>
      <c r="I2907">
        <f>IF(AND(NOT(ISBLANK(Débiteurs!$I2907)),LOWER(Débiteurs!$I2907)&lt;&gt;"chf"),IF(ISBLANK(Débiteurs!$P2907),0,IF(ISBLANK(Débiteurs!$P2907),0,IF(ISNUMBER(Débiteurs!$P2907),Débiteurs!$P2907,Débiteurs!$G2907))),0)</f>
        <v>0</v>
      </c>
      <c r="J2907">
        <f>IF(AND(NOT(ISBLANK(Débiteurs!$I2907)),LOWER(Débiteurs!$I2907)&lt;&gt;"chf"),IF(ISBLANK(Débiteurs!$Q2907),0,IF(ISBLANK(Débiteurs!$Q2907),0,IF(ISNUMBER(Débiteurs!$Q2907),Débiteurs!$Q2907,Débiteurs!$G2907))),0)</f>
        <v>0</v>
      </c>
    </row>
    <row r="2908" spans="2:10" x14ac:dyDescent="0.25">
      <c r="B2908">
        <f>IF(OR(ISBLANK(Débiteurs!$I2908),LOWER(Débiteurs!$I2908)="chf"),IF(ISBLANK(Débiteurs!N2908),0,IF(ISBLANK(Débiteurs!$G2908),0,IF(ISNUMBER(Débiteurs!N2908),Débiteurs!N2908,Débiteurs!$G2908))),0)</f>
        <v>0</v>
      </c>
      <c r="C2908">
        <f>IF(OR(ISBLANK(Débiteurs!$I2908),LOWER(Débiteurs!$I2908)="chf"),IF(ISBLANK(Débiteurs!O2908),0,IF(ISBLANK(Débiteurs!$G2908),0,IF(ISNUMBER(Débiteurs!O2908),Débiteurs!O2908,Débiteurs!$G2908))),0)</f>
        <v>0</v>
      </c>
      <c r="D2908">
        <f>IF(OR(ISBLANK(Débiteurs!$I2908),LOWER(Débiteurs!$I2908)="chf"),IF(ISBLANK(Débiteurs!P2908),0,IF(ISBLANK(Débiteurs!$G2908),0,IF(ISNUMBER(Débiteurs!P2908),Débiteurs!P2908,Débiteurs!$G2908))),0)</f>
        <v>0</v>
      </c>
      <c r="E2908">
        <f>IF(OR(ISBLANK(Débiteurs!$I2908),LOWER(Débiteurs!$I2908)="chf"),IF(ISBLANK(Débiteurs!Q2908),0,IF(ISBLANK(Débiteurs!$G2908),0,IF(ISNUMBER(Débiteurs!Q2908),Débiteurs!Q2908,Débiteurs!$G2908))),0)</f>
        <v>0</v>
      </c>
      <c r="G2908">
        <f>IF(AND(NOT(ISBLANK(Débiteurs!$I2908)),LOWER(Débiteurs!$I2908)&lt;&gt;"chf"),IF(ISBLANK(Débiteurs!$N2908),0,IF(ISBLANK(Débiteurs!$N2908),0,IF(ISNUMBER(Débiteurs!$N2908),Débiteurs!$N2908,Débiteurs!$G2908))),0)</f>
        <v>0</v>
      </c>
      <c r="H2908">
        <f>IF(AND(NOT(ISBLANK(Débiteurs!$I2908)),LOWER(Débiteurs!$I2908)&lt;&gt;"chf"),IF(ISBLANK(Débiteurs!$O2908),0,IF(ISBLANK(Débiteurs!$O2908),0,IF(ISNUMBER(Débiteurs!$O2908),Débiteurs!$O2908,Débiteurs!$G2908))),0)</f>
        <v>0</v>
      </c>
      <c r="I2908">
        <f>IF(AND(NOT(ISBLANK(Débiteurs!$I2908)),LOWER(Débiteurs!$I2908)&lt;&gt;"chf"),IF(ISBLANK(Débiteurs!$P2908),0,IF(ISBLANK(Débiteurs!$P2908),0,IF(ISNUMBER(Débiteurs!$P2908),Débiteurs!$P2908,Débiteurs!$G2908))),0)</f>
        <v>0</v>
      </c>
      <c r="J2908">
        <f>IF(AND(NOT(ISBLANK(Débiteurs!$I2908)),LOWER(Débiteurs!$I2908)&lt;&gt;"chf"),IF(ISBLANK(Débiteurs!$Q2908),0,IF(ISBLANK(Débiteurs!$Q2908),0,IF(ISNUMBER(Débiteurs!$Q2908),Débiteurs!$Q2908,Débiteurs!$G2908))),0)</f>
        <v>0</v>
      </c>
    </row>
    <row r="2909" spans="2:10" x14ac:dyDescent="0.25">
      <c r="B2909">
        <f>IF(OR(ISBLANK(Débiteurs!$I2909),LOWER(Débiteurs!$I2909)="chf"),IF(ISBLANK(Débiteurs!N2909),0,IF(ISBLANK(Débiteurs!$G2909),0,IF(ISNUMBER(Débiteurs!N2909),Débiteurs!N2909,Débiteurs!$G2909))),0)</f>
        <v>0</v>
      </c>
      <c r="C2909">
        <f>IF(OR(ISBLANK(Débiteurs!$I2909),LOWER(Débiteurs!$I2909)="chf"),IF(ISBLANK(Débiteurs!O2909),0,IF(ISBLANK(Débiteurs!$G2909),0,IF(ISNUMBER(Débiteurs!O2909),Débiteurs!O2909,Débiteurs!$G2909))),0)</f>
        <v>0</v>
      </c>
      <c r="D2909">
        <f>IF(OR(ISBLANK(Débiteurs!$I2909),LOWER(Débiteurs!$I2909)="chf"),IF(ISBLANK(Débiteurs!P2909),0,IF(ISBLANK(Débiteurs!$G2909),0,IF(ISNUMBER(Débiteurs!P2909),Débiteurs!P2909,Débiteurs!$G2909))),0)</f>
        <v>0</v>
      </c>
      <c r="E2909">
        <f>IF(OR(ISBLANK(Débiteurs!$I2909),LOWER(Débiteurs!$I2909)="chf"),IF(ISBLANK(Débiteurs!Q2909),0,IF(ISBLANK(Débiteurs!$G2909),0,IF(ISNUMBER(Débiteurs!Q2909),Débiteurs!Q2909,Débiteurs!$G2909))),0)</f>
        <v>0</v>
      </c>
      <c r="G2909">
        <f>IF(AND(NOT(ISBLANK(Débiteurs!$I2909)),LOWER(Débiteurs!$I2909)&lt;&gt;"chf"),IF(ISBLANK(Débiteurs!$N2909),0,IF(ISBLANK(Débiteurs!$N2909),0,IF(ISNUMBER(Débiteurs!$N2909),Débiteurs!$N2909,Débiteurs!$G2909))),0)</f>
        <v>0</v>
      </c>
      <c r="H2909">
        <f>IF(AND(NOT(ISBLANK(Débiteurs!$I2909)),LOWER(Débiteurs!$I2909)&lt;&gt;"chf"),IF(ISBLANK(Débiteurs!$O2909),0,IF(ISBLANK(Débiteurs!$O2909),0,IF(ISNUMBER(Débiteurs!$O2909),Débiteurs!$O2909,Débiteurs!$G2909))),0)</f>
        <v>0</v>
      </c>
      <c r="I2909">
        <f>IF(AND(NOT(ISBLANK(Débiteurs!$I2909)),LOWER(Débiteurs!$I2909)&lt;&gt;"chf"),IF(ISBLANK(Débiteurs!$P2909),0,IF(ISBLANK(Débiteurs!$P2909),0,IF(ISNUMBER(Débiteurs!$P2909),Débiteurs!$P2909,Débiteurs!$G2909))),0)</f>
        <v>0</v>
      </c>
      <c r="J2909">
        <f>IF(AND(NOT(ISBLANK(Débiteurs!$I2909)),LOWER(Débiteurs!$I2909)&lt;&gt;"chf"),IF(ISBLANK(Débiteurs!$Q2909),0,IF(ISBLANK(Débiteurs!$Q2909),0,IF(ISNUMBER(Débiteurs!$Q2909),Débiteurs!$Q2909,Débiteurs!$G2909))),0)</f>
        <v>0</v>
      </c>
    </row>
    <row r="2910" spans="2:10" x14ac:dyDescent="0.25">
      <c r="B2910">
        <f>IF(OR(ISBLANK(Débiteurs!$I2910),LOWER(Débiteurs!$I2910)="chf"),IF(ISBLANK(Débiteurs!N2910),0,IF(ISBLANK(Débiteurs!$G2910),0,IF(ISNUMBER(Débiteurs!N2910),Débiteurs!N2910,Débiteurs!$G2910))),0)</f>
        <v>0</v>
      </c>
      <c r="C2910">
        <f>IF(OR(ISBLANK(Débiteurs!$I2910),LOWER(Débiteurs!$I2910)="chf"),IF(ISBLANK(Débiteurs!O2910),0,IF(ISBLANK(Débiteurs!$G2910),0,IF(ISNUMBER(Débiteurs!O2910),Débiteurs!O2910,Débiteurs!$G2910))),0)</f>
        <v>0</v>
      </c>
      <c r="D2910">
        <f>IF(OR(ISBLANK(Débiteurs!$I2910),LOWER(Débiteurs!$I2910)="chf"),IF(ISBLANK(Débiteurs!P2910),0,IF(ISBLANK(Débiteurs!$G2910),0,IF(ISNUMBER(Débiteurs!P2910),Débiteurs!P2910,Débiteurs!$G2910))),0)</f>
        <v>0</v>
      </c>
      <c r="E2910">
        <f>IF(OR(ISBLANK(Débiteurs!$I2910),LOWER(Débiteurs!$I2910)="chf"),IF(ISBLANK(Débiteurs!Q2910),0,IF(ISBLANK(Débiteurs!$G2910),0,IF(ISNUMBER(Débiteurs!Q2910),Débiteurs!Q2910,Débiteurs!$G2910))),0)</f>
        <v>0</v>
      </c>
      <c r="G2910">
        <f>IF(AND(NOT(ISBLANK(Débiteurs!$I2910)),LOWER(Débiteurs!$I2910)&lt;&gt;"chf"),IF(ISBLANK(Débiteurs!$N2910),0,IF(ISBLANK(Débiteurs!$N2910),0,IF(ISNUMBER(Débiteurs!$N2910),Débiteurs!$N2910,Débiteurs!$G2910))),0)</f>
        <v>0</v>
      </c>
      <c r="H2910">
        <f>IF(AND(NOT(ISBLANK(Débiteurs!$I2910)),LOWER(Débiteurs!$I2910)&lt;&gt;"chf"),IF(ISBLANK(Débiteurs!$O2910),0,IF(ISBLANK(Débiteurs!$O2910),0,IF(ISNUMBER(Débiteurs!$O2910),Débiteurs!$O2910,Débiteurs!$G2910))),0)</f>
        <v>0</v>
      </c>
      <c r="I2910">
        <f>IF(AND(NOT(ISBLANK(Débiteurs!$I2910)),LOWER(Débiteurs!$I2910)&lt;&gt;"chf"),IF(ISBLANK(Débiteurs!$P2910),0,IF(ISBLANK(Débiteurs!$P2910),0,IF(ISNUMBER(Débiteurs!$P2910),Débiteurs!$P2910,Débiteurs!$G2910))),0)</f>
        <v>0</v>
      </c>
      <c r="J2910">
        <f>IF(AND(NOT(ISBLANK(Débiteurs!$I2910)),LOWER(Débiteurs!$I2910)&lt;&gt;"chf"),IF(ISBLANK(Débiteurs!$Q2910),0,IF(ISBLANK(Débiteurs!$Q2910),0,IF(ISNUMBER(Débiteurs!$Q2910),Débiteurs!$Q2910,Débiteurs!$G2910))),0)</f>
        <v>0</v>
      </c>
    </row>
    <row r="2911" spans="2:10" x14ac:dyDescent="0.25">
      <c r="B2911">
        <f>IF(OR(ISBLANK(Débiteurs!$I2911),LOWER(Débiteurs!$I2911)="chf"),IF(ISBLANK(Débiteurs!N2911),0,IF(ISBLANK(Débiteurs!$G2911),0,IF(ISNUMBER(Débiteurs!N2911),Débiteurs!N2911,Débiteurs!$G2911))),0)</f>
        <v>0</v>
      </c>
      <c r="C2911">
        <f>IF(OR(ISBLANK(Débiteurs!$I2911),LOWER(Débiteurs!$I2911)="chf"),IF(ISBLANK(Débiteurs!O2911),0,IF(ISBLANK(Débiteurs!$G2911),0,IF(ISNUMBER(Débiteurs!O2911),Débiteurs!O2911,Débiteurs!$G2911))),0)</f>
        <v>0</v>
      </c>
      <c r="D2911">
        <f>IF(OR(ISBLANK(Débiteurs!$I2911),LOWER(Débiteurs!$I2911)="chf"),IF(ISBLANK(Débiteurs!P2911),0,IF(ISBLANK(Débiteurs!$G2911),0,IF(ISNUMBER(Débiteurs!P2911),Débiteurs!P2911,Débiteurs!$G2911))),0)</f>
        <v>0</v>
      </c>
      <c r="E2911">
        <f>IF(OR(ISBLANK(Débiteurs!$I2911),LOWER(Débiteurs!$I2911)="chf"),IF(ISBLANK(Débiteurs!Q2911),0,IF(ISBLANK(Débiteurs!$G2911),0,IF(ISNUMBER(Débiteurs!Q2911),Débiteurs!Q2911,Débiteurs!$G2911))),0)</f>
        <v>0</v>
      </c>
      <c r="G2911">
        <f>IF(AND(NOT(ISBLANK(Débiteurs!$I2911)),LOWER(Débiteurs!$I2911)&lt;&gt;"chf"),IF(ISBLANK(Débiteurs!$N2911),0,IF(ISBLANK(Débiteurs!$N2911),0,IF(ISNUMBER(Débiteurs!$N2911),Débiteurs!$N2911,Débiteurs!$G2911))),0)</f>
        <v>0</v>
      </c>
      <c r="H2911">
        <f>IF(AND(NOT(ISBLANK(Débiteurs!$I2911)),LOWER(Débiteurs!$I2911)&lt;&gt;"chf"),IF(ISBLANK(Débiteurs!$O2911),0,IF(ISBLANK(Débiteurs!$O2911),0,IF(ISNUMBER(Débiteurs!$O2911),Débiteurs!$O2911,Débiteurs!$G2911))),0)</f>
        <v>0</v>
      </c>
      <c r="I2911">
        <f>IF(AND(NOT(ISBLANK(Débiteurs!$I2911)),LOWER(Débiteurs!$I2911)&lt;&gt;"chf"),IF(ISBLANK(Débiteurs!$P2911),0,IF(ISBLANK(Débiteurs!$P2911),0,IF(ISNUMBER(Débiteurs!$P2911),Débiteurs!$P2911,Débiteurs!$G2911))),0)</f>
        <v>0</v>
      </c>
      <c r="J2911">
        <f>IF(AND(NOT(ISBLANK(Débiteurs!$I2911)),LOWER(Débiteurs!$I2911)&lt;&gt;"chf"),IF(ISBLANK(Débiteurs!$Q2911),0,IF(ISBLANK(Débiteurs!$Q2911),0,IF(ISNUMBER(Débiteurs!$Q2911),Débiteurs!$Q2911,Débiteurs!$G2911))),0)</f>
        <v>0</v>
      </c>
    </row>
    <row r="2912" spans="2:10" x14ac:dyDescent="0.25">
      <c r="B2912">
        <f>IF(OR(ISBLANK(Débiteurs!$I2912),LOWER(Débiteurs!$I2912)="chf"),IF(ISBLANK(Débiteurs!N2912),0,IF(ISBLANK(Débiteurs!$G2912),0,IF(ISNUMBER(Débiteurs!N2912),Débiteurs!N2912,Débiteurs!$G2912))),0)</f>
        <v>0</v>
      </c>
      <c r="C2912">
        <f>IF(OR(ISBLANK(Débiteurs!$I2912),LOWER(Débiteurs!$I2912)="chf"),IF(ISBLANK(Débiteurs!O2912),0,IF(ISBLANK(Débiteurs!$G2912),0,IF(ISNUMBER(Débiteurs!O2912),Débiteurs!O2912,Débiteurs!$G2912))),0)</f>
        <v>0</v>
      </c>
      <c r="D2912">
        <f>IF(OR(ISBLANK(Débiteurs!$I2912),LOWER(Débiteurs!$I2912)="chf"),IF(ISBLANK(Débiteurs!P2912),0,IF(ISBLANK(Débiteurs!$G2912),0,IF(ISNUMBER(Débiteurs!P2912),Débiteurs!P2912,Débiteurs!$G2912))),0)</f>
        <v>0</v>
      </c>
      <c r="E2912">
        <f>IF(OR(ISBLANK(Débiteurs!$I2912),LOWER(Débiteurs!$I2912)="chf"),IF(ISBLANK(Débiteurs!Q2912),0,IF(ISBLANK(Débiteurs!$G2912),0,IF(ISNUMBER(Débiteurs!Q2912),Débiteurs!Q2912,Débiteurs!$G2912))),0)</f>
        <v>0</v>
      </c>
      <c r="G2912">
        <f>IF(AND(NOT(ISBLANK(Débiteurs!$I2912)),LOWER(Débiteurs!$I2912)&lt;&gt;"chf"),IF(ISBLANK(Débiteurs!$N2912),0,IF(ISBLANK(Débiteurs!$N2912),0,IF(ISNUMBER(Débiteurs!$N2912),Débiteurs!$N2912,Débiteurs!$G2912))),0)</f>
        <v>0</v>
      </c>
      <c r="H2912">
        <f>IF(AND(NOT(ISBLANK(Débiteurs!$I2912)),LOWER(Débiteurs!$I2912)&lt;&gt;"chf"),IF(ISBLANK(Débiteurs!$O2912),0,IF(ISBLANK(Débiteurs!$O2912),0,IF(ISNUMBER(Débiteurs!$O2912),Débiteurs!$O2912,Débiteurs!$G2912))),0)</f>
        <v>0</v>
      </c>
      <c r="I2912">
        <f>IF(AND(NOT(ISBLANK(Débiteurs!$I2912)),LOWER(Débiteurs!$I2912)&lt;&gt;"chf"),IF(ISBLANK(Débiteurs!$P2912),0,IF(ISBLANK(Débiteurs!$P2912),0,IF(ISNUMBER(Débiteurs!$P2912),Débiteurs!$P2912,Débiteurs!$G2912))),0)</f>
        <v>0</v>
      </c>
      <c r="J2912">
        <f>IF(AND(NOT(ISBLANK(Débiteurs!$I2912)),LOWER(Débiteurs!$I2912)&lt;&gt;"chf"),IF(ISBLANK(Débiteurs!$Q2912),0,IF(ISBLANK(Débiteurs!$Q2912),0,IF(ISNUMBER(Débiteurs!$Q2912),Débiteurs!$Q2912,Débiteurs!$G2912))),0)</f>
        <v>0</v>
      </c>
    </row>
    <row r="2913" spans="2:10" x14ac:dyDescent="0.25">
      <c r="B2913">
        <f>IF(OR(ISBLANK(Débiteurs!$I2913),LOWER(Débiteurs!$I2913)="chf"),IF(ISBLANK(Débiteurs!N2913),0,IF(ISBLANK(Débiteurs!$G2913),0,IF(ISNUMBER(Débiteurs!N2913),Débiteurs!N2913,Débiteurs!$G2913))),0)</f>
        <v>0</v>
      </c>
      <c r="C2913">
        <f>IF(OR(ISBLANK(Débiteurs!$I2913),LOWER(Débiteurs!$I2913)="chf"),IF(ISBLANK(Débiteurs!O2913),0,IF(ISBLANK(Débiteurs!$G2913),0,IF(ISNUMBER(Débiteurs!O2913),Débiteurs!O2913,Débiteurs!$G2913))),0)</f>
        <v>0</v>
      </c>
      <c r="D2913">
        <f>IF(OR(ISBLANK(Débiteurs!$I2913),LOWER(Débiteurs!$I2913)="chf"),IF(ISBLANK(Débiteurs!P2913),0,IF(ISBLANK(Débiteurs!$G2913),0,IF(ISNUMBER(Débiteurs!P2913),Débiteurs!P2913,Débiteurs!$G2913))),0)</f>
        <v>0</v>
      </c>
      <c r="E2913">
        <f>IF(OR(ISBLANK(Débiteurs!$I2913),LOWER(Débiteurs!$I2913)="chf"),IF(ISBLANK(Débiteurs!Q2913),0,IF(ISBLANK(Débiteurs!$G2913),0,IF(ISNUMBER(Débiteurs!Q2913),Débiteurs!Q2913,Débiteurs!$G2913))),0)</f>
        <v>0</v>
      </c>
      <c r="G2913">
        <f>IF(AND(NOT(ISBLANK(Débiteurs!$I2913)),LOWER(Débiteurs!$I2913)&lt;&gt;"chf"),IF(ISBLANK(Débiteurs!$N2913),0,IF(ISBLANK(Débiteurs!$N2913),0,IF(ISNUMBER(Débiteurs!$N2913),Débiteurs!$N2913,Débiteurs!$G2913))),0)</f>
        <v>0</v>
      </c>
      <c r="H2913">
        <f>IF(AND(NOT(ISBLANK(Débiteurs!$I2913)),LOWER(Débiteurs!$I2913)&lt;&gt;"chf"),IF(ISBLANK(Débiteurs!$O2913),0,IF(ISBLANK(Débiteurs!$O2913),0,IF(ISNUMBER(Débiteurs!$O2913),Débiteurs!$O2913,Débiteurs!$G2913))),0)</f>
        <v>0</v>
      </c>
      <c r="I2913">
        <f>IF(AND(NOT(ISBLANK(Débiteurs!$I2913)),LOWER(Débiteurs!$I2913)&lt;&gt;"chf"),IF(ISBLANK(Débiteurs!$P2913),0,IF(ISBLANK(Débiteurs!$P2913),0,IF(ISNUMBER(Débiteurs!$P2913),Débiteurs!$P2913,Débiteurs!$G2913))),0)</f>
        <v>0</v>
      </c>
      <c r="J2913">
        <f>IF(AND(NOT(ISBLANK(Débiteurs!$I2913)),LOWER(Débiteurs!$I2913)&lt;&gt;"chf"),IF(ISBLANK(Débiteurs!$Q2913),0,IF(ISBLANK(Débiteurs!$Q2913),0,IF(ISNUMBER(Débiteurs!$Q2913),Débiteurs!$Q2913,Débiteurs!$G2913))),0)</f>
        <v>0</v>
      </c>
    </row>
    <row r="2914" spans="2:10" x14ac:dyDescent="0.25">
      <c r="B2914">
        <f>IF(OR(ISBLANK(Débiteurs!$I2914),LOWER(Débiteurs!$I2914)="chf"),IF(ISBLANK(Débiteurs!N2914),0,IF(ISBLANK(Débiteurs!$G2914),0,IF(ISNUMBER(Débiteurs!N2914),Débiteurs!N2914,Débiteurs!$G2914))),0)</f>
        <v>0</v>
      </c>
      <c r="C2914">
        <f>IF(OR(ISBLANK(Débiteurs!$I2914),LOWER(Débiteurs!$I2914)="chf"),IF(ISBLANK(Débiteurs!O2914),0,IF(ISBLANK(Débiteurs!$G2914),0,IF(ISNUMBER(Débiteurs!O2914),Débiteurs!O2914,Débiteurs!$G2914))),0)</f>
        <v>0</v>
      </c>
      <c r="D2914">
        <f>IF(OR(ISBLANK(Débiteurs!$I2914),LOWER(Débiteurs!$I2914)="chf"),IF(ISBLANK(Débiteurs!P2914),0,IF(ISBLANK(Débiteurs!$G2914),0,IF(ISNUMBER(Débiteurs!P2914),Débiteurs!P2914,Débiteurs!$G2914))),0)</f>
        <v>0</v>
      </c>
      <c r="E2914">
        <f>IF(OR(ISBLANK(Débiteurs!$I2914),LOWER(Débiteurs!$I2914)="chf"),IF(ISBLANK(Débiteurs!Q2914),0,IF(ISBLANK(Débiteurs!$G2914),0,IF(ISNUMBER(Débiteurs!Q2914),Débiteurs!Q2914,Débiteurs!$G2914))),0)</f>
        <v>0</v>
      </c>
      <c r="G2914">
        <f>IF(AND(NOT(ISBLANK(Débiteurs!$I2914)),LOWER(Débiteurs!$I2914)&lt;&gt;"chf"),IF(ISBLANK(Débiteurs!$N2914),0,IF(ISBLANK(Débiteurs!$N2914),0,IF(ISNUMBER(Débiteurs!$N2914),Débiteurs!$N2914,Débiteurs!$G2914))),0)</f>
        <v>0</v>
      </c>
      <c r="H2914">
        <f>IF(AND(NOT(ISBLANK(Débiteurs!$I2914)),LOWER(Débiteurs!$I2914)&lt;&gt;"chf"),IF(ISBLANK(Débiteurs!$O2914),0,IF(ISBLANK(Débiteurs!$O2914),0,IF(ISNUMBER(Débiteurs!$O2914),Débiteurs!$O2914,Débiteurs!$G2914))),0)</f>
        <v>0</v>
      </c>
      <c r="I2914">
        <f>IF(AND(NOT(ISBLANK(Débiteurs!$I2914)),LOWER(Débiteurs!$I2914)&lt;&gt;"chf"),IF(ISBLANK(Débiteurs!$P2914),0,IF(ISBLANK(Débiteurs!$P2914),0,IF(ISNUMBER(Débiteurs!$P2914),Débiteurs!$P2914,Débiteurs!$G2914))),0)</f>
        <v>0</v>
      </c>
      <c r="J2914">
        <f>IF(AND(NOT(ISBLANK(Débiteurs!$I2914)),LOWER(Débiteurs!$I2914)&lt;&gt;"chf"),IF(ISBLANK(Débiteurs!$Q2914),0,IF(ISBLANK(Débiteurs!$Q2914),0,IF(ISNUMBER(Débiteurs!$Q2914),Débiteurs!$Q2914,Débiteurs!$G2914))),0)</f>
        <v>0</v>
      </c>
    </row>
    <row r="2915" spans="2:10" x14ac:dyDescent="0.25">
      <c r="B2915">
        <f>IF(OR(ISBLANK(Débiteurs!$I2915),LOWER(Débiteurs!$I2915)="chf"),IF(ISBLANK(Débiteurs!N2915),0,IF(ISBLANK(Débiteurs!$G2915),0,IF(ISNUMBER(Débiteurs!N2915),Débiteurs!N2915,Débiteurs!$G2915))),0)</f>
        <v>0</v>
      </c>
      <c r="C2915">
        <f>IF(OR(ISBLANK(Débiteurs!$I2915),LOWER(Débiteurs!$I2915)="chf"),IF(ISBLANK(Débiteurs!O2915),0,IF(ISBLANK(Débiteurs!$G2915),0,IF(ISNUMBER(Débiteurs!O2915),Débiteurs!O2915,Débiteurs!$G2915))),0)</f>
        <v>0</v>
      </c>
      <c r="D2915">
        <f>IF(OR(ISBLANK(Débiteurs!$I2915),LOWER(Débiteurs!$I2915)="chf"),IF(ISBLANK(Débiteurs!P2915),0,IF(ISBLANK(Débiteurs!$G2915),0,IF(ISNUMBER(Débiteurs!P2915),Débiteurs!P2915,Débiteurs!$G2915))),0)</f>
        <v>0</v>
      </c>
      <c r="E2915">
        <f>IF(OR(ISBLANK(Débiteurs!$I2915),LOWER(Débiteurs!$I2915)="chf"),IF(ISBLANK(Débiteurs!Q2915),0,IF(ISBLANK(Débiteurs!$G2915),0,IF(ISNUMBER(Débiteurs!Q2915),Débiteurs!Q2915,Débiteurs!$G2915))),0)</f>
        <v>0</v>
      </c>
      <c r="G2915">
        <f>IF(AND(NOT(ISBLANK(Débiteurs!$I2915)),LOWER(Débiteurs!$I2915)&lt;&gt;"chf"),IF(ISBLANK(Débiteurs!$N2915),0,IF(ISBLANK(Débiteurs!$N2915),0,IF(ISNUMBER(Débiteurs!$N2915),Débiteurs!$N2915,Débiteurs!$G2915))),0)</f>
        <v>0</v>
      </c>
      <c r="H2915">
        <f>IF(AND(NOT(ISBLANK(Débiteurs!$I2915)),LOWER(Débiteurs!$I2915)&lt;&gt;"chf"),IF(ISBLANK(Débiteurs!$O2915),0,IF(ISBLANK(Débiteurs!$O2915),0,IF(ISNUMBER(Débiteurs!$O2915),Débiteurs!$O2915,Débiteurs!$G2915))),0)</f>
        <v>0</v>
      </c>
      <c r="I2915">
        <f>IF(AND(NOT(ISBLANK(Débiteurs!$I2915)),LOWER(Débiteurs!$I2915)&lt;&gt;"chf"),IF(ISBLANK(Débiteurs!$P2915),0,IF(ISBLANK(Débiteurs!$P2915),0,IF(ISNUMBER(Débiteurs!$P2915),Débiteurs!$P2915,Débiteurs!$G2915))),0)</f>
        <v>0</v>
      </c>
      <c r="J2915">
        <f>IF(AND(NOT(ISBLANK(Débiteurs!$I2915)),LOWER(Débiteurs!$I2915)&lt;&gt;"chf"),IF(ISBLANK(Débiteurs!$Q2915),0,IF(ISBLANK(Débiteurs!$Q2915),0,IF(ISNUMBER(Débiteurs!$Q2915),Débiteurs!$Q2915,Débiteurs!$G2915))),0)</f>
        <v>0</v>
      </c>
    </row>
    <row r="2916" spans="2:10" x14ac:dyDescent="0.25">
      <c r="B2916">
        <f>IF(OR(ISBLANK(Débiteurs!$I2916),LOWER(Débiteurs!$I2916)="chf"),IF(ISBLANK(Débiteurs!N2916),0,IF(ISBLANK(Débiteurs!$G2916),0,IF(ISNUMBER(Débiteurs!N2916),Débiteurs!N2916,Débiteurs!$G2916))),0)</f>
        <v>0</v>
      </c>
      <c r="C2916">
        <f>IF(OR(ISBLANK(Débiteurs!$I2916),LOWER(Débiteurs!$I2916)="chf"),IF(ISBLANK(Débiteurs!O2916),0,IF(ISBLANK(Débiteurs!$G2916),0,IF(ISNUMBER(Débiteurs!O2916),Débiteurs!O2916,Débiteurs!$G2916))),0)</f>
        <v>0</v>
      </c>
      <c r="D2916">
        <f>IF(OR(ISBLANK(Débiteurs!$I2916),LOWER(Débiteurs!$I2916)="chf"),IF(ISBLANK(Débiteurs!P2916),0,IF(ISBLANK(Débiteurs!$G2916),0,IF(ISNUMBER(Débiteurs!P2916),Débiteurs!P2916,Débiteurs!$G2916))),0)</f>
        <v>0</v>
      </c>
      <c r="E2916">
        <f>IF(OR(ISBLANK(Débiteurs!$I2916),LOWER(Débiteurs!$I2916)="chf"),IF(ISBLANK(Débiteurs!Q2916),0,IF(ISBLANK(Débiteurs!$G2916),0,IF(ISNUMBER(Débiteurs!Q2916),Débiteurs!Q2916,Débiteurs!$G2916))),0)</f>
        <v>0</v>
      </c>
      <c r="G2916">
        <f>IF(AND(NOT(ISBLANK(Débiteurs!$I2916)),LOWER(Débiteurs!$I2916)&lt;&gt;"chf"),IF(ISBLANK(Débiteurs!$N2916),0,IF(ISBLANK(Débiteurs!$N2916),0,IF(ISNUMBER(Débiteurs!$N2916),Débiteurs!$N2916,Débiteurs!$G2916))),0)</f>
        <v>0</v>
      </c>
      <c r="H2916">
        <f>IF(AND(NOT(ISBLANK(Débiteurs!$I2916)),LOWER(Débiteurs!$I2916)&lt;&gt;"chf"),IF(ISBLANK(Débiteurs!$O2916),0,IF(ISBLANK(Débiteurs!$O2916),0,IF(ISNUMBER(Débiteurs!$O2916),Débiteurs!$O2916,Débiteurs!$G2916))),0)</f>
        <v>0</v>
      </c>
      <c r="I2916">
        <f>IF(AND(NOT(ISBLANK(Débiteurs!$I2916)),LOWER(Débiteurs!$I2916)&lt;&gt;"chf"),IF(ISBLANK(Débiteurs!$P2916),0,IF(ISBLANK(Débiteurs!$P2916),0,IF(ISNUMBER(Débiteurs!$P2916),Débiteurs!$P2916,Débiteurs!$G2916))),0)</f>
        <v>0</v>
      </c>
      <c r="J2916">
        <f>IF(AND(NOT(ISBLANK(Débiteurs!$I2916)),LOWER(Débiteurs!$I2916)&lt;&gt;"chf"),IF(ISBLANK(Débiteurs!$Q2916),0,IF(ISBLANK(Débiteurs!$Q2916),0,IF(ISNUMBER(Débiteurs!$Q2916),Débiteurs!$Q2916,Débiteurs!$G2916))),0)</f>
        <v>0</v>
      </c>
    </row>
    <row r="2917" spans="2:10" x14ac:dyDescent="0.25">
      <c r="B2917">
        <f>IF(OR(ISBLANK(Débiteurs!$I2917),LOWER(Débiteurs!$I2917)="chf"),IF(ISBLANK(Débiteurs!N2917),0,IF(ISBLANK(Débiteurs!$G2917),0,IF(ISNUMBER(Débiteurs!N2917),Débiteurs!N2917,Débiteurs!$G2917))),0)</f>
        <v>0</v>
      </c>
      <c r="C2917">
        <f>IF(OR(ISBLANK(Débiteurs!$I2917),LOWER(Débiteurs!$I2917)="chf"),IF(ISBLANK(Débiteurs!O2917),0,IF(ISBLANK(Débiteurs!$G2917),0,IF(ISNUMBER(Débiteurs!O2917),Débiteurs!O2917,Débiteurs!$G2917))),0)</f>
        <v>0</v>
      </c>
      <c r="D2917">
        <f>IF(OR(ISBLANK(Débiteurs!$I2917),LOWER(Débiteurs!$I2917)="chf"),IF(ISBLANK(Débiteurs!P2917),0,IF(ISBLANK(Débiteurs!$G2917),0,IF(ISNUMBER(Débiteurs!P2917),Débiteurs!P2917,Débiteurs!$G2917))),0)</f>
        <v>0</v>
      </c>
      <c r="E2917">
        <f>IF(OR(ISBLANK(Débiteurs!$I2917),LOWER(Débiteurs!$I2917)="chf"),IF(ISBLANK(Débiteurs!Q2917),0,IF(ISBLANK(Débiteurs!$G2917),0,IF(ISNUMBER(Débiteurs!Q2917),Débiteurs!Q2917,Débiteurs!$G2917))),0)</f>
        <v>0</v>
      </c>
      <c r="G2917">
        <f>IF(AND(NOT(ISBLANK(Débiteurs!$I2917)),LOWER(Débiteurs!$I2917)&lt;&gt;"chf"),IF(ISBLANK(Débiteurs!$N2917),0,IF(ISBLANK(Débiteurs!$N2917),0,IF(ISNUMBER(Débiteurs!$N2917),Débiteurs!$N2917,Débiteurs!$G2917))),0)</f>
        <v>0</v>
      </c>
      <c r="H2917">
        <f>IF(AND(NOT(ISBLANK(Débiteurs!$I2917)),LOWER(Débiteurs!$I2917)&lt;&gt;"chf"),IF(ISBLANK(Débiteurs!$O2917),0,IF(ISBLANK(Débiteurs!$O2917),0,IF(ISNUMBER(Débiteurs!$O2917),Débiteurs!$O2917,Débiteurs!$G2917))),0)</f>
        <v>0</v>
      </c>
      <c r="I2917">
        <f>IF(AND(NOT(ISBLANK(Débiteurs!$I2917)),LOWER(Débiteurs!$I2917)&lt;&gt;"chf"),IF(ISBLANK(Débiteurs!$P2917),0,IF(ISBLANK(Débiteurs!$P2917),0,IF(ISNUMBER(Débiteurs!$P2917),Débiteurs!$P2917,Débiteurs!$G2917))),0)</f>
        <v>0</v>
      </c>
      <c r="J2917">
        <f>IF(AND(NOT(ISBLANK(Débiteurs!$I2917)),LOWER(Débiteurs!$I2917)&lt;&gt;"chf"),IF(ISBLANK(Débiteurs!$Q2917),0,IF(ISBLANK(Débiteurs!$Q2917),0,IF(ISNUMBER(Débiteurs!$Q2917),Débiteurs!$Q2917,Débiteurs!$G2917))),0)</f>
        <v>0</v>
      </c>
    </row>
    <row r="2918" spans="2:10" x14ac:dyDescent="0.25">
      <c r="B2918">
        <f>IF(OR(ISBLANK(Débiteurs!$I2918),LOWER(Débiteurs!$I2918)="chf"),IF(ISBLANK(Débiteurs!N2918),0,IF(ISBLANK(Débiteurs!$G2918),0,IF(ISNUMBER(Débiteurs!N2918),Débiteurs!N2918,Débiteurs!$G2918))),0)</f>
        <v>0</v>
      </c>
      <c r="C2918">
        <f>IF(OR(ISBLANK(Débiteurs!$I2918),LOWER(Débiteurs!$I2918)="chf"),IF(ISBLANK(Débiteurs!O2918),0,IF(ISBLANK(Débiteurs!$G2918),0,IF(ISNUMBER(Débiteurs!O2918),Débiteurs!O2918,Débiteurs!$G2918))),0)</f>
        <v>0</v>
      </c>
      <c r="D2918">
        <f>IF(OR(ISBLANK(Débiteurs!$I2918),LOWER(Débiteurs!$I2918)="chf"),IF(ISBLANK(Débiteurs!P2918),0,IF(ISBLANK(Débiteurs!$G2918),0,IF(ISNUMBER(Débiteurs!P2918),Débiteurs!P2918,Débiteurs!$G2918))),0)</f>
        <v>0</v>
      </c>
      <c r="E2918">
        <f>IF(OR(ISBLANK(Débiteurs!$I2918),LOWER(Débiteurs!$I2918)="chf"),IF(ISBLANK(Débiteurs!Q2918),0,IF(ISBLANK(Débiteurs!$G2918),0,IF(ISNUMBER(Débiteurs!Q2918),Débiteurs!Q2918,Débiteurs!$G2918))),0)</f>
        <v>0</v>
      </c>
      <c r="G2918">
        <f>IF(AND(NOT(ISBLANK(Débiteurs!$I2918)),LOWER(Débiteurs!$I2918)&lt;&gt;"chf"),IF(ISBLANK(Débiteurs!$N2918),0,IF(ISBLANK(Débiteurs!$N2918),0,IF(ISNUMBER(Débiteurs!$N2918),Débiteurs!$N2918,Débiteurs!$G2918))),0)</f>
        <v>0</v>
      </c>
      <c r="H2918">
        <f>IF(AND(NOT(ISBLANK(Débiteurs!$I2918)),LOWER(Débiteurs!$I2918)&lt;&gt;"chf"),IF(ISBLANK(Débiteurs!$O2918),0,IF(ISBLANK(Débiteurs!$O2918),0,IF(ISNUMBER(Débiteurs!$O2918),Débiteurs!$O2918,Débiteurs!$G2918))),0)</f>
        <v>0</v>
      </c>
      <c r="I2918">
        <f>IF(AND(NOT(ISBLANK(Débiteurs!$I2918)),LOWER(Débiteurs!$I2918)&lt;&gt;"chf"),IF(ISBLANK(Débiteurs!$P2918),0,IF(ISBLANK(Débiteurs!$P2918),0,IF(ISNUMBER(Débiteurs!$P2918),Débiteurs!$P2918,Débiteurs!$G2918))),0)</f>
        <v>0</v>
      </c>
      <c r="J2918">
        <f>IF(AND(NOT(ISBLANK(Débiteurs!$I2918)),LOWER(Débiteurs!$I2918)&lt;&gt;"chf"),IF(ISBLANK(Débiteurs!$Q2918),0,IF(ISBLANK(Débiteurs!$Q2918),0,IF(ISNUMBER(Débiteurs!$Q2918),Débiteurs!$Q2918,Débiteurs!$G2918))),0)</f>
        <v>0</v>
      </c>
    </row>
    <row r="2919" spans="2:10" x14ac:dyDescent="0.25">
      <c r="B2919">
        <f>IF(OR(ISBLANK(Débiteurs!$I2919),LOWER(Débiteurs!$I2919)="chf"),IF(ISBLANK(Débiteurs!N2919),0,IF(ISBLANK(Débiteurs!$G2919),0,IF(ISNUMBER(Débiteurs!N2919),Débiteurs!N2919,Débiteurs!$G2919))),0)</f>
        <v>0</v>
      </c>
      <c r="C2919">
        <f>IF(OR(ISBLANK(Débiteurs!$I2919),LOWER(Débiteurs!$I2919)="chf"),IF(ISBLANK(Débiteurs!O2919),0,IF(ISBLANK(Débiteurs!$G2919),0,IF(ISNUMBER(Débiteurs!O2919),Débiteurs!O2919,Débiteurs!$G2919))),0)</f>
        <v>0</v>
      </c>
      <c r="D2919">
        <f>IF(OR(ISBLANK(Débiteurs!$I2919),LOWER(Débiteurs!$I2919)="chf"),IF(ISBLANK(Débiteurs!P2919),0,IF(ISBLANK(Débiteurs!$G2919),0,IF(ISNUMBER(Débiteurs!P2919),Débiteurs!P2919,Débiteurs!$G2919))),0)</f>
        <v>0</v>
      </c>
      <c r="E2919">
        <f>IF(OR(ISBLANK(Débiteurs!$I2919),LOWER(Débiteurs!$I2919)="chf"),IF(ISBLANK(Débiteurs!Q2919),0,IF(ISBLANK(Débiteurs!$G2919),0,IF(ISNUMBER(Débiteurs!Q2919),Débiteurs!Q2919,Débiteurs!$G2919))),0)</f>
        <v>0</v>
      </c>
      <c r="G2919">
        <f>IF(AND(NOT(ISBLANK(Débiteurs!$I2919)),LOWER(Débiteurs!$I2919)&lt;&gt;"chf"),IF(ISBLANK(Débiteurs!$N2919),0,IF(ISBLANK(Débiteurs!$N2919),0,IF(ISNUMBER(Débiteurs!$N2919),Débiteurs!$N2919,Débiteurs!$G2919))),0)</f>
        <v>0</v>
      </c>
      <c r="H2919">
        <f>IF(AND(NOT(ISBLANK(Débiteurs!$I2919)),LOWER(Débiteurs!$I2919)&lt;&gt;"chf"),IF(ISBLANK(Débiteurs!$O2919),0,IF(ISBLANK(Débiteurs!$O2919),0,IF(ISNUMBER(Débiteurs!$O2919),Débiteurs!$O2919,Débiteurs!$G2919))),0)</f>
        <v>0</v>
      </c>
      <c r="I2919">
        <f>IF(AND(NOT(ISBLANK(Débiteurs!$I2919)),LOWER(Débiteurs!$I2919)&lt;&gt;"chf"),IF(ISBLANK(Débiteurs!$P2919),0,IF(ISBLANK(Débiteurs!$P2919),0,IF(ISNUMBER(Débiteurs!$P2919),Débiteurs!$P2919,Débiteurs!$G2919))),0)</f>
        <v>0</v>
      </c>
      <c r="J2919">
        <f>IF(AND(NOT(ISBLANK(Débiteurs!$I2919)),LOWER(Débiteurs!$I2919)&lt;&gt;"chf"),IF(ISBLANK(Débiteurs!$Q2919),0,IF(ISBLANK(Débiteurs!$Q2919),0,IF(ISNUMBER(Débiteurs!$Q2919),Débiteurs!$Q2919,Débiteurs!$G2919))),0)</f>
        <v>0</v>
      </c>
    </row>
    <row r="2920" spans="2:10" x14ac:dyDescent="0.25">
      <c r="B2920">
        <f>IF(OR(ISBLANK(Débiteurs!$I2920),LOWER(Débiteurs!$I2920)="chf"),IF(ISBLANK(Débiteurs!N2920),0,IF(ISBLANK(Débiteurs!$G2920),0,IF(ISNUMBER(Débiteurs!N2920),Débiteurs!N2920,Débiteurs!$G2920))),0)</f>
        <v>0</v>
      </c>
      <c r="C2920">
        <f>IF(OR(ISBLANK(Débiteurs!$I2920),LOWER(Débiteurs!$I2920)="chf"),IF(ISBLANK(Débiteurs!O2920),0,IF(ISBLANK(Débiteurs!$G2920),0,IF(ISNUMBER(Débiteurs!O2920),Débiteurs!O2920,Débiteurs!$G2920))),0)</f>
        <v>0</v>
      </c>
      <c r="D2920">
        <f>IF(OR(ISBLANK(Débiteurs!$I2920),LOWER(Débiteurs!$I2920)="chf"),IF(ISBLANK(Débiteurs!P2920),0,IF(ISBLANK(Débiteurs!$G2920),0,IF(ISNUMBER(Débiteurs!P2920),Débiteurs!P2920,Débiteurs!$G2920))),0)</f>
        <v>0</v>
      </c>
      <c r="E2920">
        <f>IF(OR(ISBLANK(Débiteurs!$I2920),LOWER(Débiteurs!$I2920)="chf"),IF(ISBLANK(Débiteurs!Q2920),0,IF(ISBLANK(Débiteurs!$G2920),0,IF(ISNUMBER(Débiteurs!Q2920),Débiteurs!Q2920,Débiteurs!$G2920))),0)</f>
        <v>0</v>
      </c>
      <c r="G2920">
        <f>IF(AND(NOT(ISBLANK(Débiteurs!$I2920)),LOWER(Débiteurs!$I2920)&lt;&gt;"chf"),IF(ISBLANK(Débiteurs!$N2920),0,IF(ISBLANK(Débiteurs!$N2920),0,IF(ISNUMBER(Débiteurs!$N2920),Débiteurs!$N2920,Débiteurs!$G2920))),0)</f>
        <v>0</v>
      </c>
      <c r="H2920">
        <f>IF(AND(NOT(ISBLANK(Débiteurs!$I2920)),LOWER(Débiteurs!$I2920)&lt;&gt;"chf"),IF(ISBLANK(Débiteurs!$O2920),0,IF(ISBLANK(Débiteurs!$O2920),0,IF(ISNUMBER(Débiteurs!$O2920),Débiteurs!$O2920,Débiteurs!$G2920))),0)</f>
        <v>0</v>
      </c>
      <c r="I2920">
        <f>IF(AND(NOT(ISBLANK(Débiteurs!$I2920)),LOWER(Débiteurs!$I2920)&lt;&gt;"chf"),IF(ISBLANK(Débiteurs!$P2920),0,IF(ISBLANK(Débiteurs!$P2920),0,IF(ISNUMBER(Débiteurs!$P2920),Débiteurs!$P2920,Débiteurs!$G2920))),0)</f>
        <v>0</v>
      </c>
      <c r="J2920">
        <f>IF(AND(NOT(ISBLANK(Débiteurs!$I2920)),LOWER(Débiteurs!$I2920)&lt;&gt;"chf"),IF(ISBLANK(Débiteurs!$Q2920),0,IF(ISBLANK(Débiteurs!$Q2920),0,IF(ISNUMBER(Débiteurs!$Q2920),Débiteurs!$Q2920,Débiteurs!$G2920))),0)</f>
        <v>0</v>
      </c>
    </row>
    <row r="2921" spans="2:10" x14ac:dyDescent="0.25">
      <c r="B2921">
        <f>IF(OR(ISBLANK(Débiteurs!$I2921),LOWER(Débiteurs!$I2921)="chf"),IF(ISBLANK(Débiteurs!N2921),0,IF(ISBLANK(Débiteurs!$G2921),0,IF(ISNUMBER(Débiteurs!N2921),Débiteurs!N2921,Débiteurs!$G2921))),0)</f>
        <v>0</v>
      </c>
      <c r="C2921">
        <f>IF(OR(ISBLANK(Débiteurs!$I2921),LOWER(Débiteurs!$I2921)="chf"),IF(ISBLANK(Débiteurs!O2921),0,IF(ISBLANK(Débiteurs!$G2921),0,IF(ISNUMBER(Débiteurs!O2921),Débiteurs!O2921,Débiteurs!$G2921))),0)</f>
        <v>0</v>
      </c>
      <c r="D2921">
        <f>IF(OR(ISBLANK(Débiteurs!$I2921),LOWER(Débiteurs!$I2921)="chf"),IF(ISBLANK(Débiteurs!P2921),0,IF(ISBLANK(Débiteurs!$G2921),0,IF(ISNUMBER(Débiteurs!P2921),Débiteurs!P2921,Débiteurs!$G2921))),0)</f>
        <v>0</v>
      </c>
      <c r="E2921">
        <f>IF(OR(ISBLANK(Débiteurs!$I2921),LOWER(Débiteurs!$I2921)="chf"),IF(ISBLANK(Débiteurs!Q2921),0,IF(ISBLANK(Débiteurs!$G2921),0,IF(ISNUMBER(Débiteurs!Q2921),Débiteurs!Q2921,Débiteurs!$G2921))),0)</f>
        <v>0</v>
      </c>
      <c r="G2921">
        <f>IF(AND(NOT(ISBLANK(Débiteurs!$I2921)),LOWER(Débiteurs!$I2921)&lt;&gt;"chf"),IF(ISBLANK(Débiteurs!$N2921),0,IF(ISBLANK(Débiteurs!$N2921),0,IF(ISNUMBER(Débiteurs!$N2921),Débiteurs!$N2921,Débiteurs!$G2921))),0)</f>
        <v>0</v>
      </c>
      <c r="H2921">
        <f>IF(AND(NOT(ISBLANK(Débiteurs!$I2921)),LOWER(Débiteurs!$I2921)&lt;&gt;"chf"),IF(ISBLANK(Débiteurs!$O2921),0,IF(ISBLANK(Débiteurs!$O2921),0,IF(ISNUMBER(Débiteurs!$O2921),Débiteurs!$O2921,Débiteurs!$G2921))),0)</f>
        <v>0</v>
      </c>
      <c r="I2921">
        <f>IF(AND(NOT(ISBLANK(Débiteurs!$I2921)),LOWER(Débiteurs!$I2921)&lt;&gt;"chf"),IF(ISBLANK(Débiteurs!$P2921),0,IF(ISBLANK(Débiteurs!$P2921),0,IF(ISNUMBER(Débiteurs!$P2921),Débiteurs!$P2921,Débiteurs!$G2921))),0)</f>
        <v>0</v>
      </c>
      <c r="J2921">
        <f>IF(AND(NOT(ISBLANK(Débiteurs!$I2921)),LOWER(Débiteurs!$I2921)&lt;&gt;"chf"),IF(ISBLANK(Débiteurs!$Q2921),0,IF(ISBLANK(Débiteurs!$Q2921),0,IF(ISNUMBER(Débiteurs!$Q2921),Débiteurs!$Q2921,Débiteurs!$G2921))),0)</f>
        <v>0</v>
      </c>
    </row>
    <row r="2922" spans="2:10" x14ac:dyDescent="0.25">
      <c r="B2922">
        <f>IF(OR(ISBLANK(Débiteurs!$I2922),LOWER(Débiteurs!$I2922)="chf"),IF(ISBLANK(Débiteurs!N2922),0,IF(ISBLANK(Débiteurs!$G2922),0,IF(ISNUMBER(Débiteurs!N2922),Débiteurs!N2922,Débiteurs!$G2922))),0)</f>
        <v>0</v>
      </c>
      <c r="C2922">
        <f>IF(OR(ISBLANK(Débiteurs!$I2922),LOWER(Débiteurs!$I2922)="chf"),IF(ISBLANK(Débiteurs!O2922),0,IF(ISBLANK(Débiteurs!$G2922),0,IF(ISNUMBER(Débiteurs!O2922),Débiteurs!O2922,Débiteurs!$G2922))),0)</f>
        <v>0</v>
      </c>
      <c r="D2922">
        <f>IF(OR(ISBLANK(Débiteurs!$I2922),LOWER(Débiteurs!$I2922)="chf"),IF(ISBLANK(Débiteurs!P2922),0,IF(ISBLANK(Débiteurs!$G2922),0,IF(ISNUMBER(Débiteurs!P2922),Débiteurs!P2922,Débiteurs!$G2922))),0)</f>
        <v>0</v>
      </c>
      <c r="E2922">
        <f>IF(OR(ISBLANK(Débiteurs!$I2922),LOWER(Débiteurs!$I2922)="chf"),IF(ISBLANK(Débiteurs!Q2922),0,IF(ISBLANK(Débiteurs!$G2922),0,IF(ISNUMBER(Débiteurs!Q2922),Débiteurs!Q2922,Débiteurs!$G2922))),0)</f>
        <v>0</v>
      </c>
      <c r="G2922">
        <f>IF(AND(NOT(ISBLANK(Débiteurs!$I2922)),LOWER(Débiteurs!$I2922)&lt;&gt;"chf"),IF(ISBLANK(Débiteurs!$N2922),0,IF(ISBLANK(Débiteurs!$N2922),0,IF(ISNUMBER(Débiteurs!$N2922),Débiteurs!$N2922,Débiteurs!$G2922))),0)</f>
        <v>0</v>
      </c>
      <c r="H2922">
        <f>IF(AND(NOT(ISBLANK(Débiteurs!$I2922)),LOWER(Débiteurs!$I2922)&lt;&gt;"chf"),IF(ISBLANK(Débiteurs!$O2922),0,IF(ISBLANK(Débiteurs!$O2922),0,IF(ISNUMBER(Débiteurs!$O2922),Débiteurs!$O2922,Débiteurs!$G2922))),0)</f>
        <v>0</v>
      </c>
      <c r="I2922">
        <f>IF(AND(NOT(ISBLANK(Débiteurs!$I2922)),LOWER(Débiteurs!$I2922)&lt;&gt;"chf"),IF(ISBLANK(Débiteurs!$P2922),0,IF(ISBLANK(Débiteurs!$P2922),0,IF(ISNUMBER(Débiteurs!$P2922),Débiteurs!$P2922,Débiteurs!$G2922))),0)</f>
        <v>0</v>
      </c>
      <c r="J2922">
        <f>IF(AND(NOT(ISBLANK(Débiteurs!$I2922)),LOWER(Débiteurs!$I2922)&lt;&gt;"chf"),IF(ISBLANK(Débiteurs!$Q2922),0,IF(ISBLANK(Débiteurs!$Q2922),0,IF(ISNUMBER(Débiteurs!$Q2922),Débiteurs!$Q2922,Débiteurs!$G2922))),0)</f>
        <v>0</v>
      </c>
    </row>
    <row r="2923" spans="2:10" x14ac:dyDescent="0.25">
      <c r="B2923">
        <f>IF(OR(ISBLANK(Débiteurs!$I2923),LOWER(Débiteurs!$I2923)="chf"),IF(ISBLANK(Débiteurs!N2923),0,IF(ISBLANK(Débiteurs!$G2923),0,IF(ISNUMBER(Débiteurs!N2923),Débiteurs!N2923,Débiteurs!$G2923))),0)</f>
        <v>0</v>
      </c>
      <c r="C2923">
        <f>IF(OR(ISBLANK(Débiteurs!$I2923),LOWER(Débiteurs!$I2923)="chf"),IF(ISBLANK(Débiteurs!O2923),0,IF(ISBLANK(Débiteurs!$G2923),0,IF(ISNUMBER(Débiteurs!O2923),Débiteurs!O2923,Débiteurs!$G2923))),0)</f>
        <v>0</v>
      </c>
      <c r="D2923">
        <f>IF(OR(ISBLANK(Débiteurs!$I2923),LOWER(Débiteurs!$I2923)="chf"),IF(ISBLANK(Débiteurs!P2923),0,IF(ISBLANK(Débiteurs!$G2923),0,IF(ISNUMBER(Débiteurs!P2923),Débiteurs!P2923,Débiteurs!$G2923))),0)</f>
        <v>0</v>
      </c>
      <c r="E2923">
        <f>IF(OR(ISBLANK(Débiteurs!$I2923),LOWER(Débiteurs!$I2923)="chf"),IF(ISBLANK(Débiteurs!Q2923),0,IF(ISBLANK(Débiteurs!$G2923),0,IF(ISNUMBER(Débiteurs!Q2923),Débiteurs!Q2923,Débiteurs!$G2923))),0)</f>
        <v>0</v>
      </c>
      <c r="G2923">
        <f>IF(AND(NOT(ISBLANK(Débiteurs!$I2923)),LOWER(Débiteurs!$I2923)&lt;&gt;"chf"),IF(ISBLANK(Débiteurs!$N2923),0,IF(ISBLANK(Débiteurs!$N2923),0,IF(ISNUMBER(Débiteurs!$N2923),Débiteurs!$N2923,Débiteurs!$G2923))),0)</f>
        <v>0</v>
      </c>
      <c r="H2923">
        <f>IF(AND(NOT(ISBLANK(Débiteurs!$I2923)),LOWER(Débiteurs!$I2923)&lt;&gt;"chf"),IF(ISBLANK(Débiteurs!$O2923),0,IF(ISBLANK(Débiteurs!$O2923),0,IF(ISNUMBER(Débiteurs!$O2923),Débiteurs!$O2923,Débiteurs!$G2923))),0)</f>
        <v>0</v>
      </c>
      <c r="I2923">
        <f>IF(AND(NOT(ISBLANK(Débiteurs!$I2923)),LOWER(Débiteurs!$I2923)&lt;&gt;"chf"),IF(ISBLANK(Débiteurs!$P2923),0,IF(ISBLANK(Débiteurs!$P2923),0,IF(ISNUMBER(Débiteurs!$P2923),Débiteurs!$P2923,Débiteurs!$G2923))),0)</f>
        <v>0</v>
      </c>
      <c r="J2923">
        <f>IF(AND(NOT(ISBLANK(Débiteurs!$I2923)),LOWER(Débiteurs!$I2923)&lt;&gt;"chf"),IF(ISBLANK(Débiteurs!$Q2923),0,IF(ISBLANK(Débiteurs!$Q2923),0,IF(ISNUMBER(Débiteurs!$Q2923),Débiteurs!$Q2923,Débiteurs!$G2923))),0)</f>
        <v>0</v>
      </c>
    </row>
    <row r="2924" spans="2:10" x14ac:dyDescent="0.25">
      <c r="B2924">
        <f>IF(OR(ISBLANK(Débiteurs!$I2924),LOWER(Débiteurs!$I2924)="chf"),IF(ISBLANK(Débiteurs!N2924),0,IF(ISBLANK(Débiteurs!$G2924),0,IF(ISNUMBER(Débiteurs!N2924),Débiteurs!N2924,Débiteurs!$G2924))),0)</f>
        <v>0</v>
      </c>
      <c r="C2924">
        <f>IF(OR(ISBLANK(Débiteurs!$I2924),LOWER(Débiteurs!$I2924)="chf"),IF(ISBLANK(Débiteurs!O2924),0,IF(ISBLANK(Débiteurs!$G2924),0,IF(ISNUMBER(Débiteurs!O2924),Débiteurs!O2924,Débiteurs!$G2924))),0)</f>
        <v>0</v>
      </c>
      <c r="D2924">
        <f>IF(OR(ISBLANK(Débiteurs!$I2924),LOWER(Débiteurs!$I2924)="chf"),IF(ISBLANK(Débiteurs!P2924),0,IF(ISBLANK(Débiteurs!$G2924),0,IF(ISNUMBER(Débiteurs!P2924),Débiteurs!P2924,Débiteurs!$G2924))),0)</f>
        <v>0</v>
      </c>
      <c r="E2924">
        <f>IF(OR(ISBLANK(Débiteurs!$I2924),LOWER(Débiteurs!$I2924)="chf"),IF(ISBLANK(Débiteurs!Q2924),0,IF(ISBLANK(Débiteurs!$G2924),0,IF(ISNUMBER(Débiteurs!Q2924),Débiteurs!Q2924,Débiteurs!$G2924))),0)</f>
        <v>0</v>
      </c>
      <c r="G2924">
        <f>IF(AND(NOT(ISBLANK(Débiteurs!$I2924)),LOWER(Débiteurs!$I2924)&lt;&gt;"chf"),IF(ISBLANK(Débiteurs!$N2924),0,IF(ISBLANK(Débiteurs!$N2924),0,IF(ISNUMBER(Débiteurs!$N2924),Débiteurs!$N2924,Débiteurs!$G2924))),0)</f>
        <v>0</v>
      </c>
      <c r="H2924">
        <f>IF(AND(NOT(ISBLANK(Débiteurs!$I2924)),LOWER(Débiteurs!$I2924)&lt;&gt;"chf"),IF(ISBLANK(Débiteurs!$O2924),0,IF(ISBLANK(Débiteurs!$O2924),0,IF(ISNUMBER(Débiteurs!$O2924),Débiteurs!$O2924,Débiteurs!$G2924))),0)</f>
        <v>0</v>
      </c>
      <c r="I2924">
        <f>IF(AND(NOT(ISBLANK(Débiteurs!$I2924)),LOWER(Débiteurs!$I2924)&lt;&gt;"chf"),IF(ISBLANK(Débiteurs!$P2924),0,IF(ISBLANK(Débiteurs!$P2924),0,IF(ISNUMBER(Débiteurs!$P2924),Débiteurs!$P2924,Débiteurs!$G2924))),0)</f>
        <v>0</v>
      </c>
      <c r="J2924">
        <f>IF(AND(NOT(ISBLANK(Débiteurs!$I2924)),LOWER(Débiteurs!$I2924)&lt;&gt;"chf"),IF(ISBLANK(Débiteurs!$Q2924),0,IF(ISBLANK(Débiteurs!$Q2924),0,IF(ISNUMBER(Débiteurs!$Q2924),Débiteurs!$Q2924,Débiteurs!$G2924))),0)</f>
        <v>0</v>
      </c>
    </row>
    <row r="2925" spans="2:10" x14ac:dyDescent="0.25">
      <c r="B2925">
        <f>IF(OR(ISBLANK(Débiteurs!$I2925),LOWER(Débiteurs!$I2925)="chf"),IF(ISBLANK(Débiteurs!N2925),0,IF(ISBLANK(Débiteurs!$G2925),0,IF(ISNUMBER(Débiteurs!N2925),Débiteurs!N2925,Débiteurs!$G2925))),0)</f>
        <v>0</v>
      </c>
      <c r="C2925">
        <f>IF(OR(ISBLANK(Débiteurs!$I2925),LOWER(Débiteurs!$I2925)="chf"),IF(ISBLANK(Débiteurs!O2925),0,IF(ISBLANK(Débiteurs!$G2925),0,IF(ISNUMBER(Débiteurs!O2925),Débiteurs!O2925,Débiteurs!$G2925))),0)</f>
        <v>0</v>
      </c>
      <c r="D2925">
        <f>IF(OR(ISBLANK(Débiteurs!$I2925),LOWER(Débiteurs!$I2925)="chf"),IF(ISBLANK(Débiteurs!P2925),0,IF(ISBLANK(Débiteurs!$G2925),0,IF(ISNUMBER(Débiteurs!P2925),Débiteurs!P2925,Débiteurs!$G2925))),0)</f>
        <v>0</v>
      </c>
      <c r="E2925">
        <f>IF(OR(ISBLANK(Débiteurs!$I2925),LOWER(Débiteurs!$I2925)="chf"),IF(ISBLANK(Débiteurs!Q2925),0,IF(ISBLANK(Débiteurs!$G2925),0,IF(ISNUMBER(Débiteurs!Q2925),Débiteurs!Q2925,Débiteurs!$G2925))),0)</f>
        <v>0</v>
      </c>
      <c r="G2925">
        <f>IF(AND(NOT(ISBLANK(Débiteurs!$I2925)),LOWER(Débiteurs!$I2925)&lt;&gt;"chf"),IF(ISBLANK(Débiteurs!$N2925),0,IF(ISBLANK(Débiteurs!$N2925),0,IF(ISNUMBER(Débiteurs!$N2925),Débiteurs!$N2925,Débiteurs!$G2925))),0)</f>
        <v>0</v>
      </c>
      <c r="H2925">
        <f>IF(AND(NOT(ISBLANK(Débiteurs!$I2925)),LOWER(Débiteurs!$I2925)&lt;&gt;"chf"),IF(ISBLANK(Débiteurs!$O2925),0,IF(ISBLANK(Débiteurs!$O2925),0,IF(ISNUMBER(Débiteurs!$O2925),Débiteurs!$O2925,Débiteurs!$G2925))),0)</f>
        <v>0</v>
      </c>
      <c r="I2925">
        <f>IF(AND(NOT(ISBLANK(Débiteurs!$I2925)),LOWER(Débiteurs!$I2925)&lt;&gt;"chf"),IF(ISBLANK(Débiteurs!$P2925),0,IF(ISBLANK(Débiteurs!$P2925),0,IF(ISNUMBER(Débiteurs!$P2925),Débiteurs!$P2925,Débiteurs!$G2925))),0)</f>
        <v>0</v>
      </c>
      <c r="J2925">
        <f>IF(AND(NOT(ISBLANK(Débiteurs!$I2925)),LOWER(Débiteurs!$I2925)&lt;&gt;"chf"),IF(ISBLANK(Débiteurs!$Q2925),0,IF(ISBLANK(Débiteurs!$Q2925),0,IF(ISNUMBER(Débiteurs!$Q2925),Débiteurs!$Q2925,Débiteurs!$G2925))),0)</f>
        <v>0</v>
      </c>
    </row>
    <row r="2926" spans="2:10" x14ac:dyDescent="0.25">
      <c r="B2926">
        <f>IF(OR(ISBLANK(Débiteurs!$I2926),LOWER(Débiteurs!$I2926)="chf"),IF(ISBLANK(Débiteurs!N2926),0,IF(ISBLANK(Débiteurs!$G2926),0,IF(ISNUMBER(Débiteurs!N2926),Débiteurs!N2926,Débiteurs!$G2926))),0)</f>
        <v>0</v>
      </c>
      <c r="C2926">
        <f>IF(OR(ISBLANK(Débiteurs!$I2926),LOWER(Débiteurs!$I2926)="chf"),IF(ISBLANK(Débiteurs!O2926),0,IF(ISBLANK(Débiteurs!$G2926),0,IF(ISNUMBER(Débiteurs!O2926),Débiteurs!O2926,Débiteurs!$G2926))),0)</f>
        <v>0</v>
      </c>
      <c r="D2926">
        <f>IF(OR(ISBLANK(Débiteurs!$I2926),LOWER(Débiteurs!$I2926)="chf"),IF(ISBLANK(Débiteurs!P2926),0,IF(ISBLANK(Débiteurs!$G2926),0,IF(ISNUMBER(Débiteurs!P2926),Débiteurs!P2926,Débiteurs!$G2926))),0)</f>
        <v>0</v>
      </c>
      <c r="E2926">
        <f>IF(OR(ISBLANK(Débiteurs!$I2926),LOWER(Débiteurs!$I2926)="chf"),IF(ISBLANK(Débiteurs!Q2926),0,IF(ISBLANK(Débiteurs!$G2926),0,IF(ISNUMBER(Débiteurs!Q2926),Débiteurs!Q2926,Débiteurs!$G2926))),0)</f>
        <v>0</v>
      </c>
      <c r="G2926">
        <f>IF(AND(NOT(ISBLANK(Débiteurs!$I2926)),LOWER(Débiteurs!$I2926)&lt;&gt;"chf"),IF(ISBLANK(Débiteurs!$N2926),0,IF(ISBLANK(Débiteurs!$N2926),0,IF(ISNUMBER(Débiteurs!$N2926),Débiteurs!$N2926,Débiteurs!$G2926))),0)</f>
        <v>0</v>
      </c>
      <c r="H2926">
        <f>IF(AND(NOT(ISBLANK(Débiteurs!$I2926)),LOWER(Débiteurs!$I2926)&lt;&gt;"chf"),IF(ISBLANK(Débiteurs!$O2926),0,IF(ISBLANK(Débiteurs!$O2926),0,IF(ISNUMBER(Débiteurs!$O2926),Débiteurs!$O2926,Débiteurs!$G2926))),0)</f>
        <v>0</v>
      </c>
      <c r="I2926">
        <f>IF(AND(NOT(ISBLANK(Débiteurs!$I2926)),LOWER(Débiteurs!$I2926)&lt;&gt;"chf"),IF(ISBLANK(Débiteurs!$P2926),0,IF(ISBLANK(Débiteurs!$P2926),0,IF(ISNUMBER(Débiteurs!$P2926),Débiteurs!$P2926,Débiteurs!$G2926))),0)</f>
        <v>0</v>
      </c>
      <c r="J2926">
        <f>IF(AND(NOT(ISBLANK(Débiteurs!$I2926)),LOWER(Débiteurs!$I2926)&lt;&gt;"chf"),IF(ISBLANK(Débiteurs!$Q2926),0,IF(ISBLANK(Débiteurs!$Q2926),0,IF(ISNUMBER(Débiteurs!$Q2926),Débiteurs!$Q2926,Débiteurs!$G2926))),0)</f>
        <v>0</v>
      </c>
    </row>
    <row r="2927" spans="2:10" x14ac:dyDescent="0.25">
      <c r="B2927">
        <f>IF(OR(ISBLANK(Débiteurs!$I2927),LOWER(Débiteurs!$I2927)="chf"),IF(ISBLANK(Débiteurs!N2927),0,IF(ISBLANK(Débiteurs!$G2927),0,IF(ISNUMBER(Débiteurs!N2927),Débiteurs!N2927,Débiteurs!$G2927))),0)</f>
        <v>0</v>
      </c>
      <c r="C2927">
        <f>IF(OR(ISBLANK(Débiteurs!$I2927),LOWER(Débiteurs!$I2927)="chf"),IF(ISBLANK(Débiteurs!O2927),0,IF(ISBLANK(Débiteurs!$G2927),0,IF(ISNUMBER(Débiteurs!O2927),Débiteurs!O2927,Débiteurs!$G2927))),0)</f>
        <v>0</v>
      </c>
      <c r="D2927">
        <f>IF(OR(ISBLANK(Débiteurs!$I2927),LOWER(Débiteurs!$I2927)="chf"),IF(ISBLANK(Débiteurs!P2927),0,IF(ISBLANK(Débiteurs!$G2927),0,IF(ISNUMBER(Débiteurs!P2927),Débiteurs!P2927,Débiteurs!$G2927))),0)</f>
        <v>0</v>
      </c>
      <c r="E2927">
        <f>IF(OR(ISBLANK(Débiteurs!$I2927),LOWER(Débiteurs!$I2927)="chf"),IF(ISBLANK(Débiteurs!Q2927),0,IF(ISBLANK(Débiteurs!$G2927),0,IF(ISNUMBER(Débiteurs!Q2927),Débiteurs!Q2927,Débiteurs!$G2927))),0)</f>
        <v>0</v>
      </c>
      <c r="G2927">
        <f>IF(AND(NOT(ISBLANK(Débiteurs!$I2927)),LOWER(Débiteurs!$I2927)&lt;&gt;"chf"),IF(ISBLANK(Débiteurs!$N2927),0,IF(ISBLANK(Débiteurs!$N2927),0,IF(ISNUMBER(Débiteurs!$N2927),Débiteurs!$N2927,Débiteurs!$G2927))),0)</f>
        <v>0</v>
      </c>
      <c r="H2927">
        <f>IF(AND(NOT(ISBLANK(Débiteurs!$I2927)),LOWER(Débiteurs!$I2927)&lt;&gt;"chf"),IF(ISBLANK(Débiteurs!$O2927),0,IF(ISBLANK(Débiteurs!$O2927),0,IF(ISNUMBER(Débiteurs!$O2927),Débiteurs!$O2927,Débiteurs!$G2927))),0)</f>
        <v>0</v>
      </c>
      <c r="I2927">
        <f>IF(AND(NOT(ISBLANK(Débiteurs!$I2927)),LOWER(Débiteurs!$I2927)&lt;&gt;"chf"),IF(ISBLANK(Débiteurs!$P2927),0,IF(ISBLANK(Débiteurs!$P2927),0,IF(ISNUMBER(Débiteurs!$P2927),Débiteurs!$P2927,Débiteurs!$G2927))),0)</f>
        <v>0</v>
      </c>
      <c r="J2927">
        <f>IF(AND(NOT(ISBLANK(Débiteurs!$I2927)),LOWER(Débiteurs!$I2927)&lt;&gt;"chf"),IF(ISBLANK(Débiteurs!$Q2927),0,IF(ISBLANK(Débiteurs!$Q2927),0,IF(ISNUMBER(Débiteurs!$Q2927),Débiteurs!$Q2927,Débiteurs!$G2927))),0)</f>
        <v>0</v>
      </c>
    </row>
    <row r="2928" spans="2:10" x14ac:dyDescent="0.25">
      <c r="B2928">
        <f>IF(OR(ISBLANK(Débiteurs!$I2928),LOWER(Débiteurs!$I2928)="chf"),IF(ISBLANK(Débiteurs!N2928),0,IF(ISBLANK(Débiteurs!$G2928),0,IF(ISNUMBER(Débiteurs!N2928),Débiteurs!N2928,Débiteurs!$G2928))),0)</f>
        <v>0</v>
      </c>
      <c r="C2928">
        <f>IF(OR(ISBLANK(Débiteurs!$I2928),LOWER(Débiteurs!$I2928)="chf"),IF(ISBLANK(Débiteurs!O2928),0,IF(ISBLANK(Débiteurs!$G2928),0,IF(ISNUMBER(Débiteurs!O2928),Débiteurs!O2928,Débiteurs!$G2928))),0)</f>
        <v>0</v>
      </c>
      <c r="D2928">
        <f>IF(OR(ISBLANK(Débiteurs!$I2928),LOWER(Débiteurs!$I2928)="chf"),IF(ISBLANK(Débiteurs!P2928),0,IF(ISBLANK(Débiteurs!$G2928),0,IF(ISNUMBER(Débiteurs!P2928),Débiteurs!P2928,Débiteurs!$G2928))),0)</f>
        <v>0</v>
      </c>
      <c r="E2928">
        <f>IF(OR(ISBLANK(Débiteurs!$I2928),LOWER(Débiteurs!$I2928)="chf"),IF(ISBLANK(Débiteurs!Q2928),0,IF(ISBLANK(Débiteurs!$G2928),0,IF(ISNUMBER(Débiteurs!Q2928),Débiteurs!Q2928,Débiteurs!$G2928))),0)</f>
        <v>0</v>
      </c>
      <c r="G2928">
        <f>IF(AND(NOT(ISBLANK(Débiteurs!$I2928)),LOWER(Débiteurs!$I2928)&lt;&gt;"chf"),IF(ISBLANK(Débiteurs!$N2928),0,IF(ISBLANK(Débiteurs!$N2928),0,IF(ISNUMBER(Débiteurs!$N2928),Débiteurs!$N2928,Débiteurs!$G2928))),0)</f>
        <v>0</v>
      </c>
      <c r="H2928">
        <f>IF(AND(NOT(ISBLANK(Débiteurs!$I2928)),LOWER(Débiteurs!$I2928)&lt;&gt;"chf"),IF(ISBLANK(Débiteurs!$O2928),0,IF(ISBLANK(Débiteurs!$O2928),0,IF(ISNUMBER(Débiteurs!$O2928),Débiteurs!$O2928,Débiteurs!$G2928))),0)</f>
        <v>0</v>
      </c>
      <c r="I2928">
        <f>IF(AND(NOT(ISBLANK(Débiteurs!$I2928)),LOWER(Débiteurs!$I2928)&lt;&gt;"chf"),IF(ISBLANK(Débiteurs!$P2928),0,IF(ISBLANK(Débiteurs!$P2928),0,IF(ISNUMBER(Débiteurs!$P2928),Débiteurs!$P2928,Débiteurs!$G2928))),0)</f>
        <v>0</v>
      </c>
      <c r="J2928">
        <f>IF(AND(NOT(ISBLANK(Débiteurs!$I2928)),LOWER(Débiteurs!$I2928)&lt;&gt;"chf"),IF(ISBLANK(Débiteurs!$Q2928),0,IF(ISBLANK(Débiteurs!$Q2928),0,IF(ISNUMBER(Débiteurs!$Q2928),Débiteurs!$Q2928,Débiteurs!$G2928))),0)</f>
        <v>0</v>
      </c>
    </row>
    <row r="2929" spans="2:10" x14ac:dyDescent="0.25">
      <c r="B2929">
        <f>IF(OR(ISBLANK(Débiteurs!$I2929),LOWER(Débiteurs!$I2929)="chf"),IF(ISBLANK(Débiteurs!N2929),0,IF(ISBLANK(Débiteurs!$G2929),0,IF(ISNUMBER(Débiteurs!N2929),Débiteurs!N2929,Débiteurs!$G2929))),0)</f>
        <v>0</v>
      </c>
      <c r="C2929">
        <f>IF(OR(ISBLANK(Débiteurs!$I2929),LOWER(Débiteurs!$I2929)="chf"),IF(ISBLANK(Débiteurs!O2929),0,IF(ISBLANK(Débiteurs!$G2929),0,IF(ISNUMBER(Débiteurs!O2929),Débiteurs!O2929,Débiteurs!$G2929))),0)</f>
        <v>0</v>
      </c>
      <c r="D2929">
        <f>IF(OR(ISBLANK(Débiteurs!$I2929),LOWER(Débiteurs!$I2929)="chf"),IF(ISBLANK(Débiteurs!P2929),0,IF(ISBLANK(Débiteurs!$G2929),0,IF(ISNUMBER(Débiteurs!P2929),Débiteurs!P2929,Débiteurs!$G2929))),0)</f>
        <v>0</v>
      </c>
      <c r="E2929">
        <f>IF(OR(ISBLANK(Débiteurs!$I2929),LOWER(Débiteurs!$I2929)="chf"),IF(ISBLANK(Débiteurs!Q2929),0,IF(ISBLANK(Débiteurs!$G2929),0,IF(ISNUMBER(Débiteurs!Q2929),Débiteurs!Q2929,Débiteurs!$G2929))),0)</f>
        <v>0</v>
      </c>
      <c r="G2929">
        <f>IF(AND(NOT(ISBLANK(Débiteurs!$I2929)),LOWER(Débiteurs!$I2929)&lt;&gt;"chf"),IF(ISBLANK(Débiteurs!$N2929),0,IF(ISBLANK(Débiteurs!$N2929),0,IF(ISNUMBER(Débiteurs!$N2929),Débiteurs!$N2929,Débiteurs!$G2929))),0)</f>
        <v>0</v>
      </c>
      <c r="H2929">
        <f>IF(AND(NOT(ISBLANK(Débiteurs!$I2929)),LOWER(Débiteurs!$I2929)&lt;&gt;"chf"),IF(ISBLANK(Débiteurs!$O2929),0,IF(ISBLANK(Débiteurs!$O2929),0,IF(ISNUMBER(Débiteurs!$O2929),Débiteurs!$O2929,Débiteurs!$G2929))),0)</f>
        <v>0</v>
      </c>
      <c r="I2929">
        <f>IF(AND(NOT(ISBLANK(Débiteurs!$I2929)),LOWER(Débiteurs!$I2929)&lt;&gt;"chf"),IF(ISBLANK(Débiteurs!$P2929),0,IF(ISBLANK(Débiteurs!$P2929),0,IF(ISNUMBER(Débiteurs!$P2929),Débiteurs!$P2929,Débiteurs!$G2929))),0)</f>
        <v>0</v>
      </c>
      <c r="J2929">
        <f>IF(AND(NOT(ISBLANK(Débiteurs!$I2929)),LOWER(Débiteurs!$I2929)&lt;&gt;"chf"),IF(ISBLANK(Débiteurs!$Q2929),0,IF(ISBLANK(Débiteurs!$Q2929),0,IF(ISNUMBER(Débiteurs!$Q2929),Débiteurs!$Q2929,Débiteurs!$G2929))),0)</f>
        <v>0</v>
      </c>
    </row>
    <row r="2930" spans="2:10" x14ac:dyDescent="0.25">
      <c r="B2930">
        <f>IF(OR(ISBLANK(Débiteurs!$I2930),LOWER(Débiteurs!$I2930)="chf"),IF(ISBLANK(Débiteurs!N2930),0,IF(ISBLANK(Débiteurs!$G2930),0,IF(ISNUMBER(Débiteurs!N2930),Débiteurs!N2930,Débiteurs!$G2930))),0)</f>
        <v>0</v>
      </c>
      <c r="C2930">
        <f>IF(OR(ISBLANK(Débiteurs!$I2930),LOWER(Débiteurs!$I2930)="chf"),IF(ISBLANK(Débiteurs!O2930),0,IF(ISBLANK(Débiteurs!$G2930),0,IF(ISNUMBER(Débiteurs!O2930),Débiteurs!O2930,Débiteurs!$G2930))),0)</f>
        <v>0</v>
      </c>
      <c r="D2930">
        <f>IF(OR(ISBLANK(Débiteurs!$I2930),LOWER(Débiteurs!$I2930)="chf"),IF(ISBLANK(Débiteurs!P2930),0,IF(ISBLANK(Débiteurs!$G2930),0,IF(ISNUMBER(Débiteurs!P2930),Débiteurs!P2930,Débiteurs!$G2930))),0)</f>
        <v>0</v>
      </c>
      <c r="E2930">
        <f>IF(OR(ISBLANK(Débiteurs!$I2930),LOWER(Débiteurs!$I2930)="chf"),IF(ISBLANK(Débiteurs!Q2930),0,IF(ISBLANK(Débiteurs!$G2930),0,IF(ISNUMBER(Débiteurs!Q2930),Débiteurs!Q2930,Débiteurs!$G2930))),0)</f>
        <v>0</v>
      </c>
      <c r="G2930">
        <f>IF(AND(NOT(ISBLANK(Débiteurs!$I2930)),LOWER(Débiteurs!$I2930)&lt;&gt;"chf"),IF(ISBLANK(Débiteurs!$N2930),0,IF(ISBLANK(Débiteurs!$N2930),0,IF(ISNUMBER(Débiteurs!$N2930),Débiteurs!$N2930,Débiteurs!$G2930))),0)</f>
        <v>0</v>
      </c>
      <c r="H2930">
        <f>IF(AND(NOT(ISBLANK(Débiteurs!$I2930)),LOWER(Débiteurs!$I2930)&lt;&gt;"chf"),IF(ISBLANK(Débiteurs!$O2930),0,IF(ISBLANK(Débiteurs!$O2930),0,IF(ISNUMBER(Débiteurs!$O2930),Débiteurs!$O2930,Débiteurs!$G2930))),0)</f>
        <v>0</v>
      </c>
      <c r="I2930">
        <f>IF(AND(NOT(ISBLANK(Débiteurs!$I2930)),LOWER(Débiteurs!$I2930)&lt;&gt;"chf"),IF(ISBLANK(Débiteurs!$P2930),0,IF(ISBLANK(Débiteurs!$P2930),0,IF(ISNUMBER(Débiteurs!$P2930),Débiteurs!$P2930,Débiteurs!$G2930))),0)</f>
        <v>0</v>
      </c>
      <c r="J2930">
        <f>IF(AND(NOT(ISBLANK(Débiteurs!$I2930)),LOWER(Débiteurs!$I2930)&lt;&gt;"chf"),IF(ISBLANK(Débiteurs!$Q2930),0,IF(ISBLANK(Débiteurs!$Q2930),0,IF(ISNUMBER(Débiteurs!$Q2930),Débiteurs!$Q2930,Débiteurs!$G2930))),0)</f>
        <v>0</v>
      </c>
    </row>
    <row r="2931" spans="2:10" x14ac:dyDescent="0.25">
      <c r="B2931">
        <f>IF(OR(ISBLANK(Débiteurs!$I2931),LOWER(Débiteurs!$I2931)="chf"),IF(ISBLANK(Débiteurs!N2931),0,IF(ISBLANK(Débiteurs!$G2931),0,IF(ISNUMBER(Débiteurs!N2931),Débiteurs!N2931,Débiteurs!$G2931))),0)</f>
        <v>0</v>
      </c>
      <c r="C2931">
        <f>IF(OR(ISBLANK(Débiteurs!$I2931),LOWER(Débiteurs!$I2931)="chf"),IF(ISBLANK(Débiteurs!O2931),0,IF(ISBLANK(Débiteurs!$G2931),0,IF(ISNUMBER(Débiteurs!O2931),Débiteurs!O2931,Débiteurs!$G2931))),0)</f>
        <v>0</v>
      </c>
      <c r="D2931">
        <f>IF(OR(ISBLANK(Débiteurs!$I2931),LOWER(Débiteurs!$I2931)="chf"),IF(ISBLANK(Débiteurs!P2931),0,IF(ISBLANK(Débiteurs!$G2931),0,IF(ISNUMBER(Débiteurs!P2931),Débiteurs!P2931,Débiteurs!$G2931))),0)</f>
        <v>0</v>
      </c>
      <c r="E2931">
        <f>IF(OR(ISBLANK(Débiteurs!$I2931),LOWER(Débiteurs!$I2931)="chf"),IF(ISBLANK(Débiteurs!Q2931),0,IF(ISBLANK(Débiteurs!$G2931),0,IF(ISNUMBER(Débiteurs!Q2931),Débiteurs!Q2931,Débiteurs!$G2931))),0)</f>
        <v>0</v>
      </c>
      <c r="G2931">
        <f>IF(AND(NOT(ISBLANK(Débiteurs!$I2931)),LOWER(Débiteurs!$I2931)&lt;&gt;"chf"),IF(ISBLANK(Débiteurs!$N2931),0,IF(ISBLANK(Débiteurs!$N2931),0,IF(ISNUMBER(Débiteurs!$N2931),Débiteurs!$N2931,Débiteurs!$G2931))),0)</f>
        <v>0</v>
      </c>
      <c r="H2931">
        <f>IF(AND(NOT(ISBLANK(Débiteurs!$I2931)),LOWER(Débiteurs!$I2931)&lt;&gt;"chf"),IF(ISBLANK(Débiteurs!$O2931),0,IF(ISBLANK(Débiteurs!$O2931),0,IF(ISNUMBER(Débiteurs!$O2931),Débiteurs!$O2931,Débiteurs!$G2931))),0)</f>
        <v>0</v>
      </c>
      <c r="I2931">
        <f>IF(AND(NOT(ISBLANK(Débiteurs!$I2931)),LOWER(Débiteurs!$I2931)&lt;&gt;"chf"),IF(ISBLANK(Débiteurs!$P2931),0,IF(ISBLANK(Débiteurs!$P2931),0,IF(ISNUMBER(Débiteurs!$P2931),Débiteurs!$P2931,Débiteurs!$G2931))),0)</f>
        <v>0</v>
      </c>
      <c r="J2931">
        <f>IF(AND(NOT(ISBLANK(Débiteurs!$I2931)),LOWER(Débiteurs!$I2931)&lt;&gt;"chf"),IF(ISBLANK(Débiteurs!$Q2931),0,IF(ISBLANK(Débiteurs!$Q2931),0,IF(ISNUMBER(Débiteurs!$Q2931),Débiteurs!$Q2931,Débiteurs!$G2931))),0)</f>
        <v>0</v>
      </c>
    </row>
    <row r="2932" spans="2:10" x14ac:dyDescent="0.25">
      <c r="B2932">
        <f>IF(OR(ISBLANK(Débiteurs!$I2932),LOWER(Débiteurs!$I2932)="chf"),IF(ISBLANK(Débiteurs!N2932),0,IF(ISBLANK(Débiteurs!$G2932),0,IF(ISNUMBER(Débiteurs!N2932),Débiteurs!N2932,Débiteurs!$G2932))),0)</f>
        <v>0</v>
      </c>
      <c r="C2932">
        <f>IF(OR(ISBLANK(Débiteurs!$I2932),LOWER(Débiteurs!$I2932)="chf"),IF(ISBLANK(Débiteurs!O2932),0,IF(ISBLANK(Débiteurs!$G2932),0,IF(ISNUMBER(Débiteurs!O2932),Débiteurs!O2932,Débiteurs!$G2932))),0)</f>
        <v>0</v>
      </c>
      <c r="D2932">
        <f>IF(OR(ISBLANK(Débiteurs!$I2932),LOWER(Débiteurs!$I2932)="chf"),IF(ISBLANK(Débiteurs!P2932),0,IF(ISBLANK(Débiteurs!$G2932),0,IF(ISNUMBER(Débiteurs!P2932),Débiteurs!P2932,Débiteurs!$G2932))),0)</f>
        <v>0</v>
      </c>
      <c r="E2932">
        <f>IF(OR(ISBLANK(Débiteurs!$I2932),LOWER(Débiteurs!$I2932)="chf"),IF(ISBLANK(Débiteurs!Q2932),0,IF(ISBLANK(Débiteurs!$G2932),0,IF(ISNUMBER(Débiteurs!Q2932),Débiteurs!Q2932,Débiteurs!$G2932))),0)</f>
        <v>0</v>
      </c>
      <c r="G2932">
        <f>IF(AND(NOT(ISBLANK(Débiteurs!$I2932)),LOWER(Débiteurs!$I2932)&lt;&gt;"chf"),IF(ISBLANK(Débiteurs!$N2932),0,IF(ISBLANK(Débiteurs!$N2932),0,IF(ISNUMBER(Débiteurs!$N2932),Débiteurs!$N2932,Débiteurs!$G2932))),0)</f>
        <v>0</v>
      </c>
      <c r="H2932">
        <f>IF(AND(NOT(ISBLANK(Débiteurs!$I2932)),LOWER(Débiteurs!$I2932)&lt;&gt;"chf"),IF(ISBLANK(Débiteurs!$O2932),0,IF(ISBLANK(Débiteurs!$O2932),0,IF(ISNUMBER(Débiteurs!$O2932),Débiteurs!$O2932,Débiteurs!$G2932))),0)</f>
        <v>0</v>
      </c>
      <c r="I2932">
        <f>IF(AND(NOT(ISBLANK(Débiteurs!$I2932)),LOWER(Débiteurs!$I2932)&lt;&gt;"chf"),IF(ISBLANK(Débiteurs!$P2932),0,IF(ISBLANK(Débiteurs!$P2932),0,IF(ISNUMBER(Débiteurs!$P2932),Débiteurs!$P2932,Débiteurs!$G2932))),0)</f>
        <v>0</v>
      </c>
      <c r="J2932">
        <f>IF(AND(NOT(ISBLANK(Débiteurs!$I2932)),LOWER(Débiteurs!$I2932)&lt;&gt;"chf"),IF(ISBLANK(Débiteurs!$Q2932),0,IF(ISBLANK(Débiteurs!$Q2932),0,IF(ISNUMBER(Débiteurs!$Q2932),Débiteurs!$Q2932,Débiteurs!$G2932))),0)</f>
        <v>0</v>
      </c>
    </row>
    <row r="2933" spans="2:10" x14ac:dyDescent="0.25">
      <c r="B2933">
        <f>IF(OR(ISBLANK(Débiteurs!$I2933),LOWER(Débiteurs!$I2933)="chf"),IF(ISBLANK(Débiteurs!N2933),0,IF(ISBLANK(Débiteurs!$G2933),0,IF(ISNUMBER(Débiteurs!N2933),Débiteurs!N2933,Débiteurs!$G2933))),0)</f>
        <v>0</v>
      </c>
      <c r="C2933">
        <f>IF(OR(ISBLANK(Débiteurs!$I2933),LOWER(Débiteurs!$I2933)="chf"),IF(ISBLANK(Débiteurs!O2933),0,IF(ISBLANK(Débiteurs!$G2933),0,IF(ISNUMBER(Débiteurs!O2933),Débiteurs!O2933,Débiteurs!$G2933))),0)</f>
        <v>0</v>
      </c>
      <c r="D2933">
        <f>IF(OR(ISBLANK(Débiteurs!$I2933),LOWER(Débiteurs!$I2933)="chf"),IF(ISBLANK(Débiteurs!P2933),0,IF(ISBLANK(Débiteurs!$G2933),0,IF(ISNUMBER(Débiteurs!P2933),Débiteurs!P2933,Débiteurs!$G2933))),0)</f>
        <v>0</v>
      </c>
      <c r="E2933">
        <f>IF(OR(ISBLANK(Débiteurs!$I2933),LOWER(Débiteurs!$I2933)="chf"),IF(ISBLANK(Débiteurs!Q2933),0,IF(ISBLANK(Débiteurs!$G2933),0,IF(ISNUMBER(Débiteurs!Q2933),Débiteurs!Q2933,Débiteurs!$G2933))),0)</f>
        <v>0</v>
      </c>
      <c r="G2933">
        <f>IF(AND(NOT(ISBLANK(Débiteurs!$I2933)),LOWER(Débiteurs!$I2933)&lt;&gt;"chf"),IF(ISBLANK(Débiteurs!$N2933),0,IF(ISBLANK(Débiteurs!$N2933),0,IF(ISNUMBER(Débiteurs!$N2933),Débiteurs!$N2933,Débiteurs!$G2933))),0)</f>
        <v>0</v>
      </c>
      <c r="H2933">
        <f>IF(AND(NOT(ISBLANK(Débiteurs!$I2933)),LOWER(Débiteurs!$I2933)&lt;&gt;"chf"),IF(ISBLANK(Débiteurs!$O2933),0,IF(ISBLANK(Débiteurs!$O2933),0,IF(ISNUMBER(Débiteurs!$O2933),Débiteurs!$O2933,Débiteurs!$G2933))),0)</f>
        <v>0</v>
      </c>
      <c r="I2933">
        <f>IF(AND(NOT(ISBLANK(Débiteurs!$I2933)),LOWER(Débiteurs!$I2933)&lt;&gt;"chf"),IF(ISBLANK(Débiteurs!$P2933),0,IF(ISBLANK(Débiteurs!$P2933),0,IF(ISNUMBER(Débiteurs!$P2933),Débiteurs!$P2933,Débiteurs!$G2933))),0)</f>
        <v>0</v>
      </c>
      <c r="J2933">
        <f>IF(AND(NOT(ISBLANK(Débiteurs!$I2933)),LOWER(Débiteurs!$I2933)&lt;&gt;"chf"),IF(ISBLANK(Débiteurs!$Q2933),0,IF(ISBLANK(Débiteurs!$Q2933),0,IF(ISNUMBER(Débiteurs!$Q2933),Débiteurs!$Q2933,Débiteurs!$G2933))),0)</f>
        <v>0</v>
      </c>
    </row>
    <row r="2934" spans="2:10" x14ac:dyDescent="0.25">
      <c r="B2934">
        <f>IF(OR(ISBLANK(Débiteurs!$I2934),LOWER(Débiteurs!$I2934)="chf"),IF(ISBLANK(Débiteurs!N2934),0,IF(ISBLANK(Débiteurs!$G2934),0,IF(ISNUMBER(Débiteurs!N2934),Débiteurs!N2934,Débiteurs!$G2934))),0)</f>
        <v>0</v>
      </c>
      <c r="C2934">
        <f>IF(OR(ISBLANK(Débiteurs!$I2934),LOWER(Débiteurs!$I2934)="chf"),IF(ISBLANK(Débiteurs!O2934),0,IF(ISBLANK(Débiteurs!$G2934),0,IF(ISNUMBER(Débiteurs!O2934),Débiteurs!O2934,Débiteurs!$G2934))),0)</f>
        <v>0</v>
      </c>
      <c r="D2934">
        <f>IF(OR(ISBLANK(Débiteurs!$I2934),LOWER(Débiteurs!$I2934)="chf"),IF(ISBLANK(Débiteurs!P2934),0,IF(ISBLANK(Débiteurs!$G2934),0,IF(ISNUMBER(Débiteurs!P2934),Débiteurs!P2934,Débiteurs!$G2934))),0)</f>
        <v>0</v>
      </c>
      <c r="E2934">
        <f>IF(OR(ISBLANK(Débiteurs!$I2934),LOWER(Débiteurs!$I2934)="chf"),IF(ISBLANK(Débiteurs!Q2934),0,IF(ISBLANK(Débiteurs!$G2934),0,IF(ISNUMBER(Débiteurs!Q2934),Débiteurs!Q2934,Débiteurs!$G2934))),0)</f>
        <v>0</v>
      </c>
      <c r="G2934">
        <f>IF(AND(NOT(ISBLANK(Débiteurs!$I2934)),LOWER(Débiteurs!$I2934)&lt;&gt;"chf"),IF(ISBLANK(Débiteurs!$N2934),0,IF(ISBLANK(Débiteurs!$N2934),0,IF(ISNUMBER(Débiteurs!$N2934),Débiteurs!$N2934,Débiteurs!$G2934))),0)</f>
        <v>0</v>
      </c>
      <c r="H2934">
        <f>IF(AND(NOT(ISBLANK(Débiteurs!$I2934)),LOWER(Débiteurs!$I2934)&lt;&gt;"chf"),IF(ISBLANK(Débiteurs!$O2934),0,IF(ISBLANK(Débiteurs!$O2934),0,IF(ISNUMBER(Débiteurs!$O2934),Débiteurs!$O2934,Débiteurs!$G2934))),0)</f>
        <v>0</v>
      </c>
      <c r="I2934">
        <f>IF(AND(NOT(ISBLANK(Débiteurs!$I2934)),LOWER(Débiteurs!$I2934)&lt;&gt;"chf"),IF(ISBLANK(Débiteurs!$P2934),0,IF(ISBLANK(Débiteurs!$P2934),0,IF(ISNUMBER(Débiteurs!$P2934),Débiteurs!$P2934,Débiteurs!$G2934))),0)</f>
        <v>0</v>
      </c>
      <c r="J2934">
        <f>IF(AND(NOT(ISBLANK(Débiteurs!$I2934)),LOWER(Débiteurs!$I2934)&lt;&gt;"chf"),IF(ISBLANK(Débiteurs!$Q2934),0,IF(ISBLANK(Débiteurs!$Q2934),0,IF(ISNUMBER(Débiteurs!$Q2934),Débiteurs!$Q2934,Débiteurs!$G2934))),0)</f>
        <v>0</v>
      </c>
    </row>
    <row r="2935" spans="2:10" x14ac:dyDescent="0.25">
      <c r="B2935">
        <f>IF(OR(ISBLANK(Débiteurs!$I2935),LOWER(Débiteurs!$I2935)="chf"),IF(ISBLANK(Débiteurs!N2935),0,IF(ISBLANK(Débiteurs!$G2935),0,IF(ISNUMBER(Débiteurs!N2935),Débiteurs!N2935,Débiteurs!$G2935))),0)</f>
        <v>0</v>
      </c>
      <c r="C2935">
        <f>IF(OR(ISBLANK(Débiteurs!$I2935),LOWER(Débiteurs!$I2935)="chf"),IF(ISBLANK(Débiteurs!O2935),0,IF(ISBLANK(Débiteurs!$G2935),0,IF(ISNUMBER(Débiteurs!O2935),Débiteurs!O2935,Débiteurs!$G2935))),0)</f>
        <v>0</v>
      </c>
      <c r="D2935">
        <f>IF(OR(ISBLANK(Débiteurs!$I2935),LOWER(Débiteurs!$I2935)="chf"),IF(ISBLANK(Débiteurs!P2935),0,IF(ISBLANK(Débiteurs!$G2935),0,IF(ISNUMBER(Débiteurs!P2935),Débiteurs!P2935,Débiteurs!$G2935))),0)</f>
        <v>0</v>
      </c>
      <c r="E2935">
        <f>IF(OR(ISBLANK(Débiteurs!$I2935),LOWER(Débiteurs!$I2935)="chf"),IF(ISBLANK(Débiteurs!Q2935),0,IF(ISBLANK(Débiteurs!$G2935),0,IF(ISNUMBER(Débiteurs!Q2935),Débiteurs!Q2935,Débiteurs!$G2935))),0)</f>
        <v>0</v>
      </c>
      <c r="G2935">
        <f>IF(AND(NOT(ISBLANK(Débiteurs!$I2935)),LOWER(Débiteurs!$I2935)&lt;&gt;"chf"),IF(ISBLANK(Débiteurs!$N2935),0,IF(ISBLANK(Débiteurs!$N2935),0,IF(ISNUMBER(Débiteurs!$N2935),Débiteurs!$N2935,Débiteurs!$G2935))),0)</f>
        <v>0</v>
      </c>
      <c r="H2935">
        <f>IF(AND(NOT(ISBLANK(Débiteurs!$I2935)),LOWER(Débiteurs!$I2935)&lt;&gt;"chf"),IF(ISBLANK(Débiteurs!$O2935),0,IF(ISBLANK(Débiteurs!$O2935),0,IF(ISNUMBER(Débiteurs!$O2935),Débiteurs!$O2935,Débiteurs!$G2935))),0)</f>
        <v>0</v>
      </c>
      <c r="I2935">
        <f>IF(AND(NOT(ISBLANK(Débiteurs!$I2935)),LOWER(Débiteurs!$I2935)&lt;&gt;"chf"),IF(ISBLANK(Débiteurs!$P2935),0,IF(ISBLANK(Débiteurs!$P2935),0,IF(ISNUMBER(Débiteurs!$P2935),Débiteurs!$P2935,Débiteurs!$G2935))),0)</f>
        <v>0</v>
      </c>
      <c r="J2935">
        <f>IF(AND(NOT(ISBLANK(Débiteurs!$I2935)),LOWER(Débiteurs!$I2935)&lt;&gt;"chf"),IF(ISBLANK(Débiteurs!$Q2935),0,IF(ISBLANK(Débiteurs!$Q2935),0,IF(ISNUMBER(Débiteurs!$Q2935),Débiteurs!$Q2935,Débiteurs!$G2935))),0)</f>
        <v>0</v>
      </c>
    </row>
    <row r="2936" spans="2:10" x14ac:dyDescent="0.25">
      <c r="B2936">
        <f>IF(OR(ISBLANK(Débiteurs!$I2936),LOWER(Débiteurs!$I2936)="chf"),IF(ISBLANK(Débiteurs!N2936),0,IF(ISBLANK(Débiteurs!$G2936),0,IF(ISNUMBER(Débiteurs!N2936),Débiteurs!N2936,Débiteurs!$G2936))),0)</f>
        <v>0</v>
      </c>
      <c r="C2936">
        <f>IF(OR(ISBLANK(Débiteurs!$I2936),LOWER(Débiteurs!$I2936)="chf"),IF(ISBLANK(Débiteurs!O2936),0,IF(ISBLANK(Débiteurs!$G2936),0,IF(ISNUMBER(Débiteurs!O2936),Débiteurs!O2936,Débiteurs!$G2936))),0)</f>
        <v>0</v>
      </c>
      <c r="D2936">
        <f>IF(OR(ISBLANK(Débiteurs!$I2936),LOWER(Débiteurs!$I2936)="chf"),IF(ISBLANK(Débiteurs!P2936),0,IF(ISBLANK(Débiteurs!$G2936),0,IF(ISNUMBER(Débiteurs!P2936),Débiteurs!P2936,Débiteurs!$G2936))),0)</f>
        <v>0</v>
      </c>
      <c r="E2936">
        <f>IF(OR(ISBLANK(Débiteurs!$I2936),LOWER(Débiteurs!$I2936)="chf"),IF(ISBLANK(Débiteurs!Q2936),0,IF(ISBLANK(Débiteurs!$G2936),0,IF(ISNUMBER(Débiteurs!Q2936),Débiteurs!Q2936,Débiteurs!$G2936))),0)</f>
        <v>0</v>
      </c>
      <c r="G2936">
        <f>IF(AND(NOT(ISBLANK(Débiteurs!$I2936)),LOWER(Débiteurs!$I2936)&lt;&gt;"chf"),IF(ISBLANK(Débiteurs!$N2936),0,IF(ISBLANK(Débiteurs!$N2936),0,IF(ISNUMBER(Débiteurs!$N2936),Débiteurs!$N2936,Débiteurs!$G2936))),0)</f>
        <v>0</v>
      </c>
      <c r="H2936">
        <f>IF(AND(NOT(ISBLANK(Débiteurs!$I2936)),LOWER(Débiteurs!$I2936)&lt;&gt;"chf"),IF(ISBLANK(Débiteurs!$O2936),0,IF(ISBLANK(Débiteurs!$O2936),0,IF(ISNUMBER(Débiteurs!$O2936),Débiteurs!$O2936,Débiteurs!$G2936))),0)</f>
        <v>0</v>
      </c>
      <c r="I2936">
        <f>IF(AND(NOT(ISBLANK(Débiteurs!$I2936)),LOWER(Débiteurs!$I2936)&lt;&gt;"chf"),IF(ISBLANK(Débiteurs!$P2936),0,IF(ISBLANK(Débiteurs!$P2936),0,IF(ISNUMBER(Débiteurs!$P2936),Débiteurs!$P2936,Débiteurs!$G2936))),0)</f>
        <v>0</v>
      </c>
      <c r="J2936">
        <f>IF(AND(NOT(ISBLANK(Débiteurs!$I2936)),LOWER(Débiteurs!$I2936)&lt;&gt;"chf"),IF(ISBLANK(Débiteurs!$Q2936),0,IF(ISBLANK(Débiteurs!$Q2936),0,IF(ISNUMBER(Débiteurs!$Q2936),Débiteurs!$Q2936,Débiteurs!$G2936))),0)</f>
        <v>0</v>
      </c>
    </row>
    <row r="2937" spans="2:10" x14ac:dyDescent="0.25">
      <c r="B2937">
        <f>IF(OR(ISBLANK(Débiteurs!$I2937),LOWER(Débiteurs!$I2937)="chf"),IF(ISBLANK(Débiteurs!N2937),0,IF(ISBLANK(Débiteurs!$G2937),0,IF(ISNUMBER(Débiteurs!N2937),Débiteurs!N2937,Débiteurs!$G2937))),0)</f>
        <v>0</v>
      </c>
      <c r="C2937">
        <f>IF(OR(ISBLANK(Débiteurs!$I2937),LOWER(Débiteurs!$I2937)="chf"),IF(ISBLANK(Débiteurs!O2937),0,IF(ISBLANK(Débiteurs!$G2937),0,IF(ISNUMBER(Débiteurs!O2937),Débiteurs!O2937,Débiteurs!$G2937))),0)</f>
        <v>0</v>
      </c>
      <c r="D2937">
        <f>IF(OR(ISBLANK(Débiteurs!$I2937),LOWER(Débiteurs!$I2937)="chf"),IF(ISBLANK(Débiteurs!P2937),0,IF(ISBLANK(Débiteurs!$G2937),0,IF(ISNUMBER(Débiteurs!P2937),Débiteurs!P2937,Débiteurs!$G2937))),0)</f>
        <v>0</v>
      </c>
      <c r="E2937">
        <f>IF(OR(ISBLANK(Débiteurs!$I2937),LOWER(Débiteurs!$I2937)="chf"),IF(ISBLANK(Débiteurs!Q2937),0,IF(ISBLANK(Débiteurs!$G2937),0,IF(ISNUMBER(Débiteurs!Q2937),Débiteurs!Q2937,Débiteurs!$G2937))),0)</f>
        <v>0</v>
      </c>
      <c r="G2937">
        <f>IF(AND(NOT(ISBLANK(Débiteurs!$I2937)),LOWER(Débiteurs!$I2937)&lt;&gt;"chf"),IF(ISBLANK(Débiteurs!$N2937),0,IF(ISBLANK(Débiteurs!$N2937),0,IF(ISNUMBER(Débiteurs!$N2937),Débiteurs!$N2937,Débiteurs!$G2937))),0)</f>
        <v>0</v>
      </c>
      <c r="H2937">
        <f>IF(AND(NOT(ISBLANK(Débiteurs!$I2937)),LOWER(Débiteurs!$I2937)&lt;&gt;"chf"),IF(ISBLANK(Débiteurs!$O2937),0,IF(ISBLANK(Débiteurs!$O2937),0,IF(ISNUMBER(Débiteurs!$O2937),Débiteurs!$O2937,Débiteurs!$G2937))),0)</f>
        <v>0</v>
      </c>
      <c r="I2937">
        <f>IF(AND(NOT(ISBLANK(Débiteurs!$I2937)),LOWER(Débiteurs!$I2937)&lt;&gt;"chf"),IF(ISBLANK(Débiteurs!$P2937),0,IF(ISBLANK(Débiteurs!$P2937),0,IF(ISNUMBER(Débiteurs!$P2937),Débiteurs!$P2937,Débiteurs!$G2937))),0)</f>
        <v>0</v>
      </c>
      <c r="J2937">
        <f>IF(AND(NOT(ISBLANK(Débiteurs!$I2937)),LOWER(Débiteurs!$I2937)&lt;&gt;"chf"),IF(ISBLANK(Débiteurs!$Q2937),0,IF(ISBLANK(Débiteurs!$Q2937),0,IF(ISNUMBER(Débiteurs!$Q2937),Débiteurs!$Q2937,Débiteurs!$G2937))),0)</f>
        <v>0</v>
      </c>
    </row>
    <row r="2938" spans="2:10" x14ac:dyDescent="0.25">
      <c r="B2938">
        <f>IF(OR(ISBLANK(Débiteurs!$I2938),LOWER(Débiteurs!$I2938)="chf"),IF(ISBLANK(Débiteurs!N2938),0,IF(ISBLANK(Débiteurs!$G2938),0,IF(ISNUMBER(Débiteurs!N2938),Débiteurs!N2938,Débiteurs!$G2938))),0)</f>
        <v>0</v>
      </c>
      <c r="C2938">
        <f>IF(OR(ISBLANK(Débiteurs!$I2938),LOWER(Débiteurs!$I2938)="chf"),IF(ISBLANK(Débiteurs!O2938),0,IF(ISBLANK(Débiteurs!$G2938),0,IF(ISNUMBER(Débiteurs!O2938),Débiteurs!O2938,Débiteurs!$G2938))),0)</f>
        <v>0</v>
      </c>
      <c r="D2938">
        <f>IF(OR(ISBLANK(Débiteurs!$I2938),LOWER(Débiteurs!$I2938)="chf"),IF(ISBLANK(Débiteurs!P2938),0,IF(ISBLANK(Débiteurs!$G2938),0,IF(ISNUMBER(Débiteurs!P2938),Débiteurs!P2938,Débiteurs!$G2938))),0)</f>
        <v>0</v>
      </c>
      <c r="E2938">
        <f>IF(OR(ISBLANK(Débiteurs!$I2938),LOWER(Débiteurs!$I2938)="chf"),IF(ISBLANK(Débiteurs!Q2938),0,IF(ISBLANK(Débiteurs!$G2938),0,IF(ISNUMBER(Débiteurs!Q2938),Débiteurs!Q2938,Débiteurs!$G2938))),0)</f>
        <v>0</v>
      </c>
      <c r="G2938">
        <f>IF(AND(NOT(ISBLANK(Débiteurs!$I2938)),LOWER(Débiteurs!$I2938)&lt;&gt;"chf"),IF(ISBLANK(Débiteurs!$N2938),0,IF(ISBLANK(Débiteurs!$N2938),0,IF(ISNUMBER(Débiteurs!$N2938),Débiteurs!$N2938,Débiteurs!$G2938))),0)</f>
        <v>0</v>
      </c>
      <c r="H2938">
        <f>IF(AND(NOT(ISBLANK(Débiteurs!$I2938)),LOWER(Débiteurs!$I2938)&lt;&gt;"chf"),IF(ISBLANK(Débiteurs!$O2938),0,IF(ISBLANK(Débiteurs!$O2938),0,IF(ISNUMBER(Débiteurs!$O2938),Débiteurs!$O2938,Débiteurs!$G2938))),0)</f>
        <v>0</v>
      </c>
      <c r="I2938">
        <f>IF(AND(NOT(ISBLANK(Débiteurs!$I2938)),LOWER(Débiteurs!$I2938)&lt;&gt;"chf"),IF(ISBLANK(Débiteurs!$P2938),0,IF(ISBLANK(Débiteurs!$P2938),0,IF(ISNUMBER(Débiteurs!$P2938),Débiteurs!$P2938,Débiteurs!$G2938))),0)</f>
        <v>0</v>
      </c>
      <c r="J2938">
        <f>IF(AND(NOT(ISBLANK(Débiteurs!$I2938)),LOWER(Débiteurs!$I2938)&lt;&gt;"chf"),IF(ISBLANK(Débiteurs!$Q2938),0,IF(ISBLANK(Débiteurs!$Q2938),0,IF(ISNUMBER(Débiteurs!$Q2938),Débiteurs!$Q2938,Débiteurs!$G2938))),0)</f>
        <v>0</v>
      </c>
    </row>
    <row r="2939" spans="2:10" x14ac:dyDescent="0.25">
      <c r="B2939">
        <f>IF(OR(ISBLANK(Débiteurs!$I2939),LOWER(Débiteurs!$I2939)="chf"),IF(ISBLANK(Débiteurs!N2939),0,IF(ISBLANK(Débiteurs!$G2939),0,IF(ISNUMBER(Débiteurs!N2939),Débiteurs!N2939,Débiteurs!$G2939))),0)</f>
        <v>0</v>
      </c>
      <c r="C2939">
        <f>IF(OR(ISBLANK(Débiteurs!$I2939),LOWER(Débiteurs!$I2939)="chf"),IF(ISBLANK(Débiteurs!O2939),0,IF(ISBLANK(Débiteurs!$G2939),0,IF(ISNUMBER(Débiteurs!O2939),Débiteurs!O2939,Débiteurs!$G2939))),0)</f>
        <v>0</v>
      </c>
      <c r="D2939">
        <f>IF(OR(ISBLANK(Débiteurs!$I2939),LOWER(Débiteurs!$I2939)="chf"),IF(ISBLANK(Débiteurs!P2939),0,IF(ISBLANK(Débiteurs!$G2939),0,IF(ISNUMBER(Débiteurs!P2939),Débiteurs!P2939,Débiteurs!$G2939))),0)</f>
        <v>0</v>
      </c>
      <c r="E2939">
        <f>IF(OR(ISBLANK(Débiteurs!$I2939),LOWER(Débiteurs!$I2939)="chf"),IF(ISBLANK(Débiteurs!Q2939),0,IF(ISBLANK(Débiteurs!$G2939),0,IF(ISNUMBER(Débiteurs!Q2939),Débiteurs!Q2939,Débiteurs!$G2939))),0)</f>
        <v>0</v>
      </c>
      <c r="G2939">
        <f>IF(AND(NOT(ISBLANK(Débiteurs!$I2939)),LOWER(Débiteurs!$I2939)&lt;&gt;"chf"),IF(ISBLANK(Débiteurs!$N2939),0,IF(ISBLANK(Débiteurs!$N2939),0,IF(ISNUMBER(Débiteurs!$N2939),Débiteurs!$N2939,Débiteurs!$G2939))),0)</f>
        <v>0</v>
      </c>
      <c r="H2939">
        <f>IF(AND(NOT(ISBLANK(Débiteurs!$I2939)),LOWER(Débiteurs!$I2939)&lt;&gt;"chf"),IF(ISBLANK(Débiteurs!$O2939),0,IF(ISBLANK(Débiteurs!$O2939),0,IF(ISNUMBER(Débiteurs!$O2939),Débiteurs!$O2939,Débiteurs!$G2939))),0)</f>
        <v>0</v>
      </c>
      <c r="I2939">
        <f>IF(AND(NOT(ISBLANK(Débiteurs!$I2939)),LOWER(Débiteurs!$I2939)&lt;&gt;"chf"),IF(ISBLANK(Débiteurs!$P2939),0,IF(ISBLANK(Débiteurs!$P2939),0,IF(ISNUMBER(Débiteurs!$P2939),Débiteurs!$P2939,Débiteurs!$G2939))),0)</f>
        <v>0</v>
      </c>
      <c r="J2939">
        <f>IF(AND(NOT(ISBLANK(Débiteurs!$I2939)),LOWER(Débiteurs!$I2939)&lt;&gt;"chf"),IF(ISBLANK(Débiteurs!$Q2939),0,IF(ISBLANK(Débiteurs!$Q2939),0,IF(ISNUMBER(Débiteurs!$Q2939),Débiteurs!$Q2939,Débiteurs!$G2939))),0)</f>
        <v>0</v>
      </c>
    </row>
    <row r="2940" spans="2:10" x14ac:dyDescent="0.25">
      <c r="B2940">
        <f>IF(OR(ISBLANK(Débiteurs!$I2940),LOWER(Débiteurs!$I2940)="chf"),IF(ISBLANK(Débiteurs!N2940),0,IF(ISBLANK(Débiteurs!$G2940),0,IF(ISNUMBER(Débiteurs!N2940),Débiteurs!N2940,Débiteurs!$G2940))),0)</f>
        <v>0</v>
      </c>
      <c r="C2940">
        <f>IF(OR(ISBLANK(Débiteurs!$I2940),LOWER(Débiteurs!$I2940)="chf"),IF(ISBLANK(Débiteurs!O2940),0,IF(ISBLANK(Débiteurs!$G2940),0,IF(ISNUMBER(Débiteurs!O2940),Débiteurs!O2940,Débiteurs!$G2940))),0)</f>
        <v>0</v>
      </c>
      <c r="D2940">
        <f>IF(OR(ISBLANK(Débiteurs!$I2940),LOWER(Débiteurs!$I2940)="chf"),IF(ISBLANK(Débiteurs!P2940),0,IF(ISBLANK(Débiteurs!$G2940),0,IF(ISNUMBER(Débiteurs!P2940),Débiteurs!P2940,Débiteurs!$G2940))),0)</f>
        <v>0</v>
      </c>
      <c r="E2940">
        <f>IF(OR(ISBLANK(Débiteurs!$I2940),LOWER(Débiteurs!$I2940)="chf"),IF(ISBLANK(Débiteurs!Q2940),0,IF(ISBLANK(Débiteurs!$G2940),0,IF(ISNUMBER(Débiteurs!Q2940),Débiteurs!Q2940,Débiteurs!$G2940))),0)</f>
        <v>0</v>
      </c>
      <c r="G2940">
        <f>IF(AND(NOT(ISBLANK(Débiteurs!$I2940)),LOWER(Débiteurs!$I2940)&lt;&gt;"chf"),IF(ISBLANK(Débiteurs!$N2940),0,IF(ISBLANK(Débiteurs!$N2940),0,IF(ISNUMBER(Débiteurs!$N2940),Débiteurs!$N2940,Débiteurs!$G2940))),0)</f>
        <v>0</v>
      </c>
      <c r="H2940">
        <f>IF(AND(NOT(ISBLANK(Débiteurs!$I2940)),LOWER(Débiteurs!$I2940)&lt;&gt;"chf"),IF(ISBLANK(Débiteurs!$O2940),0,IF(ISBLANK(Débiteurs!$O2940),0,IF(ISNUMBER(Débiteurs!$O2940),Débiteurs!$O2940,Débiteurs!$G2940))),0)</f>
        <v>0</v>
      </c>
      <c r="I2940">
        <f>IF(AND(NOT(ISBLANK(Débiteurs!$I2940)),LOWER(Débiteurs!$I2940)&lt;&gt;"chf"),IF(ISBLANK(Débiteurs!$P2940),0,IF(ISBLANK(Débiteurs!$P2940),0,IF(ISNUMBER(Débiteurs!$P2940),Débiteurs!$P2940,Débiteurs!$G2940))),0)</f>
        <v>0</v>
      </c>
      <c r="J2940">
        <f>IF(AND(NOT(ISBLANK(Débiteurs!$I2940)),LOWER(Débiteurs!$I2940)&lt;&gt;"chf"),IF(ISBLANK(Débiteurs!$Q2940),0,IF(ISBLANK(Débiteurs!$Q2940),0,IF(ISNUMBER(Débiteurs!$Q2940),Débiteurs!$Q2940,Débiteurs!$G2940))),0)</f>
        <v>0</v>
      </c>
    </row>
    <row r="2941" spans="2:10" x14ac:dyDescent="0.25">
      <c r="B2941">
        <f>IF(OR(ISBLANK(Débiteurs!$I2941),LOWER(Débiteurs!$I2941)="chf"),IF(ISBLANK(Débiteurs!N2941),0,IF(ISBLANK(Débiteurs!$G2941),0,IF(ISNUMBER(Débiteurs!N2941),Débiteurs!N2941,Débiteurs!$G2941))),0)</f>
        <v>0</v>
      </c>
      <c r="C2941">
        <f>IF(OR(ISBLANK(Débiteurs!$I2941),LOWER(Débiteurs!$I2941)="chf"),IF(ISBLANK(Débiteurs!O2941),0,IF(ISBLANK(Débiteurs!$G2941),0,IF(ISNUMBER(Débiteurs!O2941),Débiteurs!O2941,Débiteurs!$G2941))),0)</f>
        <v>0</v>
      </c>
      <c r="D2941">
        <f>IF(OR(ISBLANK(Débiteurs!$I2941),LOWER(Débiteurs!$I2941)="chf"),IF(ISBLANK(Débiteurs!P2941),0,IF(ISBLANK(Débiteurs!$G2941),0,IF(ISNUMBER(Débiteurs!P2941),Débiteurs!P2941,Débiteurs!$G2941))),0)</f>
        <v>0</v>
      </c>
      <c r="E2941">
        <f>IF(OR(ISBLANK(Débiteurs!$I2941),LOWER(Débiteurs!$I2941)="chf"),IF(ISBLANK(Débiteurs!Q2941),0,IF(ISBLANK(Débiteurs!$G2941),0,IF(ISNUMBER(Débiteurs!Q2941),Débiteurs!Q2941,Débiteurs!$G2941))),0)</f>
        <v>0</v>
      </c>
      <c r="G2941">
        <f>IF(AND(NOT(ISBLANK(Débiteurs!$I2941)),LOWER(Débiteurs!$I2941)&lt;&gt;"chf"),IF(ISBLANK(Débiteurs!$N2941),0,IF(ISBLANK(Débiteurs!$N2941),0,IF(ISNUMBER(Débiteurs!$N2941),Débiteurs!$N2941,Débiteurs!$G2941))),0)</f>
        <v>0</v>
      </c>
      <c r="H2941">
        <f>IF(AND(NOT(ISBLANK(Débiteurs!$I2941)),LOWER(Débiteurs!$I2941)&lt;&gt;"chf"),IF(ISBLANK(Débiteurs!$O2941),0,IF(ISBLANK(Débiteurs!$O2941),0,IF(ISNUMBER(Débiteurs!$O2941),Débiteurs!$O2941,Débiteurs!$G2941))),0)</f>
        <v>0</v>
      </c>
      <c r="I2941">
        <f>IF(AND(NOT(ISBLANK(Débiteurs!$I2941)),LOWER(Débiteurs!$I2941)&lt;&gt;"chf"),IF(ISBLANK(Débiteurs!$P2941),0,IF(ISBLANK(Débiteurs!$P2941),0,IF(ISNUMBER(Débiteurs!$P2941),Débiteurs!$P2941,Débiteurs!$G2941))),0)</f>
        <v>0</v>
      </c>
      <c r="J2941">
        <f>IF(AND(NOT(ISBLANK(Débiteurs!$I2941)),LOWER(Débiteurs!$I2941)&lt;&gt;"chf"),IF(ISBLANK(Débiteurs!$Q2941),0,IF(ISBLANK(Débiteurs!$Q2941),0,IF(ISNUMBER(Débiteurs!$Q2941),Débiteurs!$Q2941,Débiteurs!$G2941))),0)</f>
        <v>0</v>
      </c>
    </row>
    <row r="2942" spans="2:10" x14ac:dyDescent="0.25">
      <c r="B2942">
        <f>IF(OR(ISBLANK(Débiteurs!$I2942),LOWER(Débiteurs!$I2942)="chf"),IF(ISBLANK(Débiteurs!N2942),0,IF(ISBLANK(Débiteurs!$G2942),0,IF(ISNUMBER(Débiteurs!N2942),Débiteurs!N2942,Débiteurs!$G2942))),0)</f>
        <v>0</v>
      </c>
      <c r="C2942">
        <f>IF(OR(ISBLANK(Débiteurs!$I2942),LOWER(Débiteurs!$I2942)="chf"),IF(ISBLANK(Débiteurs!O2942),0,IF(ISBLANK(Débiteurs!$G2942),0,IF(ISNUMBER(Débiteurs!O2942),Débiteurs!O2942,Débiteurs!$G2942))),0)</f>
        <v>0</v>
      </c>
      <c r="D2942">
        <f>IF(OR(ISBLANK(Débiteurs!$I2942),LOWER(Débiteurs!$I2942)="chf"),IF(ISBLANK(Débiteurs!P2942),0,IF(ISBLANK(Débiteurs!$G2942),0,IF(ISNUMBER(Débiteurs!P2942),Débiteurs!P2942,Débiteurs!$G2942))),0)</f>
        <v>0</v>
      </c>
      <c r="E2942">
        <f>IF(OR(ISBLANK(Débiteurs!$I2942),LOWER(Débiteurs!$I2942)="chf"),IF(ISBLANK(Débiteurs!Q2942),0,IF(ISBLANK(Débiteurs!$G2942),0,IF(ISNUMBER(Débiteurs!Q2942),Débiteurs!Q2942,Débiteurs!$G2942))),0)</f>
        <v>0</v>
      </c>
      <c r="G2942">
        <f>IF(AND(NOT(ISBLANK(Débiteurs!$I2942)),LOWER(Débiteurs!$I2942)&lt;&gt;"chf"),IF(ISBLANK(Débiteurs!$N2942),0,IF(ISBLANK(Débiteurs!$N2942),0,IF(ISNUMBER(Débiteurs!$N2942),Débiteurs!$N2942,Débiteurs!$G2942))),0)</f>
        <v>0</v>
      </c>
      <c r="H2942">
        <f>IF(AND(NOT(ISBLANK(Débiteurs!$I2942)),LOWER(Débiteurs!$I2942)&lt;&gt;"chf"),IF(ISBLANK(Débiteurs!$O2942),0,IF(ISBLANK(Débiteurs!$O2942),0,IF(ISNUMBER(Débiteurs!$O2942),Débiteurs!$O2942,Débiteurs!$G2942))),0)</f>
        <v>0</v>
      </c>
      <c r="I2942">
        <f>IF(AND(NOT(ISBLANK(Débiteurs!$I2942)),LOWER(Débiteurs!$I2942)&lt;&gt;"chf"),IF(ISBLANK(Débiteurs!$P2942),0,IF(ISBLANK(Débiteurs!$P2942),0,IF(ISNUMBER(Débiteurs!$P2942),Débiteurs!$P2942,Débiteurs!$G2942))),0)</f>
        <v>0</v>
      </c>
      <c r="J2942">
        <f>IF(AND(NOT(ISBLANK(Débiteurs!$I2942)),LOWER(Débiteurs!$I2942)&lt;&gt;"chf"),IF(ISBLANK(Débiteurs!$Q2942),0,IF(ISBLANK(Débiteurs!$Q2942),0,IF(ISNUMBER(Débiteurs!$Q2942),Débiteurs!$Q2942,Débiteurs!$G2942))),0)</f>
        <v>0</v>
      </c>
    </row>
    <row r="2943" spans="2:10" x14ac:dyDescent="0.25">
      <c r="B2943">
        <f>IF(OR(ISBLANK(Débiteurs!$I2943),LOWER(Débiteurs!$I2943)="chf"),IF(ISBLANK(Débiteurs!N2943),0,IF(ISBLANK(Débiteurs!$G2943),0,IF(ISNUMBER(Débiteurs!N2943),Débiteurs!N2943,Débiteurs!$G2943))),0)</f>
        <v>0</v>
      </c>
      <c r="C2943">
        <f>IF(OR(ISBLANK(Débiteurs!$I2943),LOWER(Débiteurs!$I2943)="chf"),IF(ISBLANK(Débiteurs!O2943),0,IF(ISBLANK(Débiteurs!$G2943),0,IF(ISNUMBER(Débiteurs!O2943),Débiteurs!O2943,Débiteurs!$G2943))),0)</f>
        <v>0</v>
      </c>
      <c r="D2943">
        <f>IF(OR(ISBLANK(Débiteurs!$I2943),LOWER(Débiteurs!$I2943)="chf"),IF(ISBLANK(Débiteurs!P2943),0,IF(ISBLANK(Débiteurs!$G2943),0,IF(ISNUMBER(Débiteurs!P2943),Débiteurs!P2943,Débiteurs!$G2943))),0)</f>
        <v>0</v>
      </c>
      <c r="E2943">
        <f>IF(OR(ISBLANK(Débiteurs!$I2943),LOWER(Débiteurs!$I2943)="chf"),IF(ISBLANK(Débiteurs!Q2943),0,IF(ISBLANK(Débiteurs!$G2943),0,IF(ISNUMBER(Débiteurs!Q2943),Débiteurs!Q2943,Débiteurs!$G2943))),0)</f>
        <v>0</v>
      </c>
      <c r="G2943">
        <f>IF(AND(NOT(ISBLANK(Débiteurs!$I2943)),LOWER(Débiteurs!$I2943)&lt;&gt;"chf"),IF(ISBLANK(Débiteurs!$N2943),0,IF(ISBLANK(Débiteurs!$N2943),0,IF(ISNUMBER(Débiteurs!$N2943),Débiteurs!$N2943,Débiteurs!$G2943))),0)</f>
        <v>0</v>
      </c>
      <c r="H2943">
        <f>IF(AND(NOT(ISBLANK(Débiteurs!$I2943)),LOWER(Débiteurs!$I2943)&lt;&gt;"chf"),IF(ISBLANK(Débiteurs!$O2943),0,IF(ISBLANK(Débiteurs!$O2943),0,IF(ISNUMBER(Débiteurs!$O2943),Débiteurs!$O2943,Débiteurs!$G2943))),0)</f>
        <v>0</v>
      </c>
      <c r="I2943">
        <f>IF(AND(NOT(ISBLANK(Débiteurs!$I2943)),LOWER(Débiteurs!$I2943)&lt;&gt;"chf"),IF(ISBLANK(Débiteurs!$P2943),0,IF(ISBLANK(Débiteurs!$P2943),0,IF(ISNUMBER(Débiteurs!$P2943),Débiteurs!$P2943,Débiteurs!$G2943))),0)</f>
        <v>0</v>
      </c>
      <c r="J2943">
        <f>IF(AND(NOT(ISBLANK(Débiteurs!$I2943)),LOWER(Débiteurs!$I2943)&lt;&gt;"chf"),IF(ISBLANK(Débiteurs!$Q2943),0,IF(ISBLANK(Débiteurs!$Q2943),0,IF(ISNUMBER(Débiteurs!$Q2943),Débiteurs!$Q2943,Débiteurs!$G2943))),0)</f>
        <v>0</v>
      </c>
    </row>
    <row r="2944" spans="2:10" x14ac:dyDescent="0.25">
      <c r="B2944">
        <f>IF(OR(ISBLANK(Débiteurs!$I2944),LOWER(Débiteurs!$I2944)="chf"),IF(ISBLANK(Débiteurs!N2944),0,IF(ISBLANK(Débiteurs!$G2944),0,IF(ISNUMBER(Débiteurs!N2944),Débiteurs!N2944,Débiteurs!$G2944))),0)</f>
        <v>0</v>
      </c>
      <c r="C2944">
        <f>IF(OR(ISBLANK(Débiteurs!$I2944),LOWER(Débiteurs!$I2944)="chf"),IF(ISBLANK(Débiteurs!O2944),0,IF(ISBLANK(Débiteurs!$G2944),0,IF(ISNUMBER(Débiteurs!O2944),Débiteurs!O2944,Débiteurs!$G2944))),0)</f>
        <v>0</v>
      </c>
      <c r="D2944">
        <f>IF(OR(ISBLANK(Débiteurs!$I2944),LOWER(Débiteurs!$I2944)="chf"),IF(ISBLANK(Débiteurs!P2944),0,IF(ISBLANK(Débiteurs!$G2944),0,IF(ISNUMBER(Débiteurs!P2944),Débiteurs!P2944,Débiteurs!$G2944))),0)</f>
        <v>0</v>
      </c>
      <c r="E2944">
        <f>IF(OR(ISBLANK(Débiteurs!$I2944),LOWER(Débiteurs!$I2944)="chf"),IF(ISBLANK(Débiteurs!Q2944),0,IF(ISBLANK(Débiteurs!$G2944),0,IF(ISNUMBER(Débiteurs!Q2944),Débiteurs!Q2944,Débiteurs!$G2944))),0)</f>
        <v>0</v>
      </c>
      <c r="G2944">
        <f>IF(AND(NOT(ISBLANK(Débiteurs!$I2944)),LOWER(Débiteurs!$I2944)&lt;&gt;"chf"),IF(ISBLANK(Débiteurs!$N2944),0,IF(ISBLANK(Débiteurs!$N2944),0,IF(ISNUMBER(Débiteurs!$N2944),Débiteurs!$N2944,Débiteurs!$G2944))),0)</f>
        <v>0</v>
      </c>
      <c r="H2944">
        <f>IF(AND(NOT(ISBLANK(Débiteurs!$I2944)),LOWER(Débiteurs!$I2944)&lt;&gt;"chf"),IF(ISBLANK(Débiteurs!$O2944),0,IF(ISBLANK(Débiteurs!$O2944),0,IF(ISNUMBER(Débiteurs!$O2944),Débiteurs!$O2944,Débiteurs!$G2944))),0)</f>
        <v>0</v>
      </c>
      <c r="I2944">
        <f>IF(AND(NOT(ISBLANK(Débiteurs!$I2944)),LOWER(Débiteurs!$I2944)&lt;&gt;"chf"),IF(ISBLANK(Débiteurs!$P2944),0,IF(ISBLANK(Débiteurs!$P2944),0,IF(ISNUMBER(Débiteurs!$P2944),Débiteurs!$P2944,Débiteurs!$G2944))),0)</f>
        <v>0</v>
      </c>
      <c r="J2944">
        <f>IF(AND(NOT(ISBLANK(Débiteurs!$I2944)),LOWER(Débiteurs!$I2944)&lt;&gt;"chf"),IF(ISBLANK(Débiteurs!$Q2944),0,IF(ISBLANK(Débiteurs!$Q2944),0,IF(ISNUMBER(Débiteurs!$Q2944),Débiteurs!$Q2944,Débiteurs!$G2944))),0)</f>
        <v>0</v>
      </c>
    </row>
    <row r="2945" spans="2:10" x14ac:dyDescent="0.25">
      <c r="B2945">
        <f>IF(OR(ISBLANK(Débiteurs!$I2945),LOWER(Débiteurs!$I2945)="chf"),IF(ISBLANK(Débiteurs!N2945),0,IF(ISBLANK(Débiteurs!$G2945),0,IF(ISNUMBER(Débiteurs!N2945),Débiteurs!N2945,Débiteurs!$G2945))),0)</f>
        <v>0</v>
      </c>
      <c r="C2945">
        <f>IF(OR(ISBLANK(Débiteurs!$I2945),LOWER(Débiteurs!$I2945)="chf"),IF(ISBLANK(Débiteurs!O2945),0,IF(ISBLANK(Débiteurs!$G2945),0,IF(ISNUMBER(Débiteurs!O2945),Débiteurs!O2945,Débiteurs!$G2945))),0)</f>
        <v>0</v>
      </c>
      <c r="D2945">
        <f>IF(OR(ISBLANK(Débiteurs!$I2945),LOWER(Débiteurs!$I2945)="chf"),IF(ISBLANK(Débiteurs!P2945),0,IF(ISBLANK(Débiteurs!$G2945),0,IF(ISNUMBER(Débiteurs!P2945),Débiteurs!P2945,Débiteurs!$G2945))),0)</f>
        <v>0</v>
      </c>
      <c r="E2945">
        <f>IF(OR(ISBLANK(Débiteurs!$I2945),LOWER(Débiteurs!$I2945)="chf"),IF(ISBLANK(Débiteurs!Q2945),0,IF(ISBLANK(Débiteurs!$G2945),0,IF(ISNUMBER(Débiteurs!Q2945),Débiteurs!Q2945,Débiteurs!$G2945))),0)</f>
        <v>0</v>
      </c>
      <c r="G2945">
        <f>IF(AND(NOT(ISBLANK(Débiteurs!$I2945)),LOWER(Débiteurs!$I2945)&lt;&gt;"chf"),IF(ISBLANK(Débiteurs!$N2945),0,IF(ISBLANK(Débiteurs!$N2945),0,IF(ISNUMBER(Débiteurs!$N2945),Débiteurs!$N2945,Débiteurs!$G2945))),0)</f>
        <v>0</v>
      </c>
      <c r="H2945">
        <f>IF(AND(NOT(ISBLANK(Débiteurs!$I2945)),LOWER(Débiteurs!$I2945)&lt;&gt;"chf"),IF(ISBLANK(Débiteurs!$O2945),0,IF(ISBLANK(Débiteurs!$O2945),0,IF(ISNUMBER(Débiteurs!$O2945),Débiteurs!$O2945,Débiteurs!$G2945))),0)</f>
        <v>0</v>
      </c>
      <c r="I2945">
        <f>IF(AND(NOT(ISBLANK(Débiteurs!$I2945)),LOWER(Débiteurs!$I2945)&lt;&gt;"chf"),IF(ISBLANK(Débiteurs!$P2945),0,IF(ISBLANK(Débiteurs!$P2945),0,IF(ISNUMBER(Débiteurs!$P2945),Débiteurs!$P2945,Débiteurs!$G2945))),0)</f>
        <v>0</v>
      </c>
      <c r="J2945">
        <f>IF(AND(NOT(ISBLANK(Débiteurs!$I2945)),LOWER(Débiteurs!$I2945)&lt;&gt;"chf"),IF(ISBLANK(Débiteurs!$Q2945),0,IF(ISBLANK(Débiteurs!$Q2945),0,IF(ISNUMBER(Débiteurs!$Q2945),Débiteurs!$Q2945,Débiteurs!$G2945))),0)</f>
        <v>0</v>
      </c>
    </row>
    <row r="2946" spans="2:10" x14ac:dyDescent="0.25">
      <c r="B2946">
        <f>IF(OR(ISBLANK(Débiteurs!$I2946),LOWER(Débiteurs!$I2946)="chf"),IF(ISBLANK(Débiteurs!N2946),0,IF(ISBLANK(Débiteurs!$G2946),0,IF(ISNUMBER(Débiteurs!N2946),Débiteurs!N2946,Débiteurs!$G2946))),0)</f>
        <v>0</v>
      </c>
      <c r="C2946">
        <f>IF(OR(ISBLANK(Débiteurs!$I2946),LOWER(Débiteurs!$I2946)="chf"),IF(ISBLANK(Débiteurs!O2946),0,IF(ISBLANK(Débiteurs!$G2946),0,IF(ISNUMBER(Débiteurs!O2946),Débiteurs!O2946,Débiteurs!$G2946))),0)</f>
        <v>0</v>
      </c>
      <c r="D2946">
        <f>IF(OR(ISBLANK(Débiteurs!$I2946),LOWER(Débiteurs!$I2946)="chf"),IF(ISBLANK(Débiteurs!P2946),0,IF(ISBLANK(Débiteurs!$G2946),0,IF(ISNUMBER(Débiteurs!P2946),Débiteurs!P2946,Débiteurs!$G2946))),0)</f>
        <v>0</v>
      </c>
      <c r="E2946">
        <f>IF(OR(ISBLANK(Débiteurs!$I2946),LOWER(Débiteurs!$I2946)="chf"),IF(ISBLANK(Débiteurs!Q2946),0,IF(ISBLANK(Débiteurs!$G2946),0,IF(ISNUMBER(Débiteurs!Q2946),Débiteurs!Q2946,Débiteurs!$G2946))),0)</f>
        <v>0</v>
      </c>
      <c r="G2946">
        <f>IF(AND(NOT(ISBLANK(Débiteurs!$I2946)),LOWER(Débiteurs!$I2946)&lt;&gt;"chf"),IF(ISBLANK(Débiteurs!$N2946),0,IF(ISBLANK(Débiteurs!$N2946),0,IF(ISNUMBER(Débiteurs!$N2946),Débiteurs!$N2946,Débiteurs!$G2946))),0)</f>
        <v>0</v>
      </c>
      <c r="H2946">
        <f>IF(AND(NOT(ISBLANK(Débiteurs!$I2946)),LOWER(Débiteurs!$I2946)&lt;&gt;"chf"),IF(ISBLANK(Débiteurs!$O2946),0,IF(ISBLANK(Débiteurs!$O2946),0,IF(ISNUMBER(Débiteurs!$O2946),Débiteurs!$O2946,Débiteurs!$G2946))),0)</f>
        <v>0</v>
      </c>
      <c r="I2946">
        <f>IF(AND(NOT(ISBLANK(Débiteurs!$I2946)),LOWER(Débiteurs!$I2946)&lt;&gt;"chf"),IF(ISBLANK(Débiteurs!$P2946),0,IF(ISBLANK(Débiteurs!$P2946),0,IF(ISNUMBER(Débiteurs!$P2946),Débiteurs!$P2946,Débiteurs!$G2946))),0)</f>
        <v>0</v>
      </c>
      <c r="J2946">
        <f>IF(AND(NOT(ISBLANK(Débiteurs!$I2946)),LOWER(Débiteurs!$I2946)&lt;&gt;"chf"),IF(ISBLANK(Débiteurs!$Q2946),0,IF(ISBLANK(Débiteurs!$Q2946),0,IF(ISNUMBER(Débiteurs!$Q2946),Débiteurs!$Q2946,Débiteurs!$G2946))),0)</f>
        <v>0</v>
      </c>
    </row>
    <row r="2947" spans="2:10" x14ac:dyDescent="0.25">
      <c r="B2947">
        <f>IF(OR(ISBLANK(Débiteurs!$I2947),LOWER(Débiteurs!$I2947)="chf"),IF(ISBLANK(Débiteurs!N2947),0,IF(ISBLANK(Débiteurs!$G2947),0,IF(ISNUMBER(Débiteurs!N2947),Débiteurs!N2947,Débiteurs!$G2947))),0)</f>
        <v>0</v>
      </c>
      <c r="C2947">
        <f>IF(OR(ISBLANK(Débiteurs!$I2947),LOWER(Débiteurs!$I2947)="chf"),IF(ISBLANK(Débiteurs!O2947),0,IF(ISBLANK(Débiteurs!$G2947),0,IF(ISNUMBER(Débiteurs!O2947),Débiteurs!O2947,Débiteurs!$G2947))),0)</f>
        <v>0</v>
      </c>
      <c r="D2947">
        <f>IF(OR(ISBLANK(Débiteurs!$I2947),LOWER(Débiteurs!$I2947)="chf"),IF(ISBLANK(Débiteurs!P2947),0,IF(ISBLANK(Débiteurs!$G2947),0,IF(ISNUMBER(Débiteurs!P2947),Débiteurs!P2947,Débiteurs!$G2947))),0)</f>
        <v>0</v>
      </c>
      <c r="E2947">
        <f>IF(OR(ISBLANK(Débiteurs!$I2947),LOWER(Débiteurs!$I2947)="chf"),IF(ISBLANK(Débiteurs!Q2947),0,IF(ISBLANK(Débiteurs!$G2947),0,IF(ISNUMBER(Débiteurs!Q2947),Débiteurs!Q2947,Débiteurs!$G2947))),0)</f>
        <v>0</v>
      </c>
      <c r="G2947">
        <f>IF(AND(NOT(ISBLANK(Débiteurs!$I2947)),LOWER(Débiteurs!$I2947)&lt;&gt;"chf"),IF(ISBLANK(Débiteurs!$N2947),0,IF(ISBLANK(Débiteurs!$N2947),0,IF(ISNUMBER(Débiteurs!$N2947),Débiteurs!$N2947,Débiteurs!$G2947))),0)</f>
        <v>0</v>
      </c>
      <c r="H2947">
        <f>IF(AND(NOT(ISBLANK(Débiteurs!$I2947)),LOWER(Débiteurs!$I2947)&lt;&gt;"chf"),IF(ISBLANK(Débiteurs!$O2947),0,IF(ISBLANK(Débiteurs!$O2947),0,IF(ISNUMBER(Débiteurs!$O2947),Débiteurs!$O2947,Débiteurs!$G2947))),0)</f>
        <v>0</v>
      </c>
      <c r="I2947">
        <f>IF(AND(NOT(ISBLANK(Débiteurs!$I2947)),LOWER(Débiteurs!$I2947)&lt;&gt;"chf"),IF(ISBLANK(Débiteurs!$P2947),0,IF(ISBLANK(Débiteurs!$P2947),0,IF(ISNUMBER(Débiteurs!$P2947),Débiteurs!$P2947,Débiteurs!$G2947))),0)</f>
        <v>0</v>
      </c>
      <c r="J2947">
        <f>IF(AND(NOT(ISBLANK(Débiteurs!$I2947)),LOWER(Débiteurs!$I2947)&lt;&gt;"chf"),IF(ISBLANK(Débiteurs!$Q2947),0,IF(ISBLANK(Débiteurs!$Q2947),0,IF(ISNUMBER(Débiteurs!$Q2947),Débiteurs!$Q2947,Débiteurs!$G2947))),0)</f>
        <v>0</v>
      </c>
    </row>
    <row r="2948" spans="2:10" x14ac:dyDescent="0.25">
      <c r="B2948">
        <f>IF(OR(ISBLANK(Débiteurs!$I2948),LOWER(Débiteurs!$I2948)="chf"),IF(ISBLANK(Débiteurs!N2948),0,IF(ISBLANK(Débiteurs!$G2948),0,IF(ISNUMBER(Débiteurs!N2948),Débiteurs!N2948,Débiteurs!$G2948))),0)</f>
        <v>0</v>
      </c>
      <c r="C2948">
        <f>IF(OR(ISBLANK(Débiteurs!$I2948),LOWER(Débiteurs!$I2948)="chf"),IF(ISBLANK(Débiteurs!O2948),0,IF(ISBLANK(Débiteurs!$G2948),0,IF(ISNUMBER(Débiteurs!O2948),Débiteurs!O2948,Débiteurs!$G2948))),0)</f>
        <v>0</v>
      </c>
      <c r="D2948">
        <f>IF(OR(ISBLANK(Débiteurs!$I2948),LOWER(Débiteurs!$I2948)="chf"),IF(ISBLANK(Débiteurs!P2948),0,IF(ISBLANK(Débiteurs!$G2948),0,IF(ISNUMBER(Débiteurs!P2948),Débiteurs!P2948,Débiteurs!$G2948))),0)</f>
        <v>0</v>
      </c>
      <c r="E2948">
        <f>IF(OR(ISBLANK(Débiteurs!$I2948),LOWER(Débiteurs!$I2948)="chf"),IF(ISBLANK(Débiteurs!Q2948),0,IF(ISBLANK(Débiteurs!$G2948),0,IF(ISNUMBER(Débiteurs!Q2948),Débiteurs!Q2948,Débiteurs!$G2948))),0)</f>
        <v>0</v>
      </c>
      <c r="G2948">
        <f>IF(AND(NOT(ISBLANK(Débiteurs!$I2948)),LOWER(Débiteurs!$I2948)&lt;&gt;"chf"),IF(ISBLANK(Débiteurs!$N2948),0,IF(ISBLANK(Débiteurs!$N2948),0,IF(ISNUMBER(Débiteurs!$N2948),Débiteurs!$N2948,Débiteurs!$G2948))),0)</f>
        <v>0</v>
      </c>
      <c r="H2948">
        <f>IF(AND(NOT(ISBLANK(Débiteurs!$I2948)),LOWER(Débiteurs!$I2948)&lt;&gt;"chf"),IF(ISBLANK(Débiteurs!$O2948),0,IF(ISBLANK(Débiteurs!$O2948),0,IF(ISNUMBER(Débiteurs!$O2948),Débiteurs!$O2948,Débiteurs!$G2948))),0)</f>
        <v>0</v>
      </c>
      <c r="I2948">
        <f>IF(AND(NOT(ISBLANK(Débiteurs!$I2948)),LOWER(Débiteurs!$I2948)&lt;&gt;"chf"),IF(ISBLANK(Débiteurs!$P2948),0,IF(ISBLANK(Débiteurs!$P2948),0,IF(ISNUMBER(Débiteurs!$P2948),Débiteurs!$P2948,Débiteurs!$G2948))),0)</f>
        <v>0</v>
      </c>
      <c r="J2948">
        <f>IF(AND(NOT(ISBLANK(Débiteurs!$I2948)),LOWER(Débiteurs!$I2948)&lt;&gt;"chf"),IF(ISBLANK(Débiteurs!$Q2948),0,IF(ISBLANK(Débiteurs!$Q2948),0,IF(ISNUMBER(Débiteurs!$Q2948),Débiteurs!$Q2948,Débiteurs!$G2948))),0)</f>
        <v>0</v>
      </c>
    </row>
    <row r="2949" spans="2:10" x14ac:dyDescent="0.25">
      <c r="B2949">
        <f>IF(OR(ISBLANK(Débiteurs!$I2949),LOWER(Débiteurs!$I2949)="chf"),IF(ISBLANK(Débiteurs!N2949),0,IF(ISBLANK(Débiteurs!$G2949),0,IF(ISNUMBER(Débiteurs!N2949),Débiteurs!N2949,Débiteurs!$G2949))),0)</f>
        <v>0</v>
      </c>
      <c r="C2949">
        <f>IF(OR(ISBLANK(Débiteurs!$I2949),LOWER(Débiteurs!$I2949)="chf"),IF(ISBLANK(Débiteurs!O2949),0,IF(ISBLANK(Débiteurs!$G2949),0,IF(ISNUMBER(Débiteurs!O2949),Débiteurs!O2949,Débiteurs!$G2949))),0)</f>
        <v>0</v>
      </c>
      <c r="D2949">
        <f>IF(OR(ISBLANK(Débiteurs!$I2949),LOWER(Débiteurs!$I2949)="chf"),IF(ISBLANK(Débiteurs!P2949),0,IF(ISBLANK(Débiteurs!$G2949),0,IF(ISNUMBER(Débiteurs!P2949),Débiteurs!P2949,Débiteurs!$G2949))),0)</f>
        <v>0</v>
      </c>
      <c r="E2949">
        <f>IF(OR(ISBLANK(Débiteurs!$I2949),LOWER(Débiteurs!$I2949)="chf"),IF(ISBLANK(Débiteurs!Q2949),0,IF(ISBLANK(Débiteurs!$G2949),0,IF(ISNUMBER(Débiteurs!Q2949),Débiteurs!Q2949,Débiteurs!$G2949))),0)</f>
        <v>0</v>
      </c>
      <c r="G2949">
        <f>IF(AND(NOT(ISBLANK(Débiteurs!$I2949)),LOWER(Débiteurs!$I2949)&lt;&gt;"chf"),IF(ISBLANK(Débiteurs!$N2949),0,IF(ISBLANK(Débiteurs!$N2949),0,IF(ISNUMBER(Débiteurs!$N2949),Débiteurs!$N2949,Débiteurs!$G2949))),0)</f>
        <v>0</v>
      </c>
      <c r="H2949">
        <f>IF(AND(NOT(ISBLANK(Débiteurs!$I2949)),LOWER(Débiteurs!$I2949)&lt;&gt;"chf"),IF(ISBLANK(Débiteurs!$O2949),0,IF(ISBLANK(Débiteurs!$O2949),0,IF(ISNUMBER(Débiteurs!$O2949),Débiteurs!$O2949,Débiteurs!$G2949))),0)</f>
        <v>0</v>
      </c>
      <c r="I2949">
        <f>IF(AND(NOT(ISBLANK(Débiteurs!$I2949)),LOWER(Débiteurs!$I2949)&lt;&gt;"chf"),IF(ISBLANK(Débiteurs!$P2949),0,IF(ISBLANK(Débiteurs!$P2949),0,IF(ISNUMBER(Débiteurs!$P2949),Débiteurs!$P2949,Débiteurs!$G2949))),0)</f>
        <v>0</v>
      </c>
      <c r="J2949">
        <f>IF(AND(NOT(ISBLANK(Débiteurs!$I2949)),LOWER(Débiteurs!$I2949)&lt;&gt;"chf"),IF(ISBLANK(Débiteurs!$Q2949),0,IF(ISBLANK(Débiteurs!$Q2949),0,IF(ISNUMBER(Débiteurs!$Q2949),Débiteurs!$Q2949,Débiteurs!$G2949))),0)</f>
        <v>0</v>
      </c>
    </row>
    <row r="2950" spans="2:10" x14ac:dyDescent="0.25">
      <c r="B2950">
        <f>IF(OR(ISBLANK(Débiteurs!$I2950),LOWER(Débiteurs!$I2950)="chf"),IF(ISBLANK(Débiteurs!N2950),0,IF(ISBLANK(Débiteurs!$G2950),0,IF(ISNUMBER(Débiteurs!N2950),Débiteurs!N2950,Débiteurs!$G2950))),0)</f>
        <v>0</v>
      </c>
      <c r="C2950">
        <f>IF(OR(ISBLANK(Débiteurs!$I2950),LOWER(Débiteurs!$I2950)="chf"),IF(ISBLANK(Débiteurs!O2950),0,IF(ISBLANK(Débiteurs!$G2950),0,IF(ISNUMBER(Débiteurs!O2950),Débiteurs!O2950,Débiteurs!$G2950))),0)</f>
        <v>0</v>
      </c>
      <c r="D2950">
        <f>IF(OR(ISBLANK(Débiteurs!$I2950),LOWER(Débiteurs!$I2950)="chf"),IF(ISBLANK(Débiteurs!P2950),0,IF(ISBLANK(Débiteurs!$G2950),0,IF(ISNUMBER(Débiteurs!P2950),Débiteurs!P2950,Débiteurs!$G2950))),0)</f>
        <v>0</v>
      </c>
      <c r="E2950">
        <f>IF(OR(ISBLANK(Débiteurs!$I2950),LOWER(Débiteurs!$I2950)="chf"),IF(ISBLANK(Débiteurs!Q2950),0,IF(ISBLANK(Débiteurs!$G2950),0,IF(ISNUMBER(Débiteurs!Q2950),Débiteurs!Q2950,Débiteurs!$G2950))),0)</f>
        <v>0</v>
      </c>
      <c r="G2950">
        <f>IF(AND(NOT(ISBLANK(Débiteurs!$I2950)),LOWER(Débiteurs!$I2950)&lt;&gt;"chf"),IF(ISBLANK(Débiteurs!$N2950),0,IF(ISBLANK(Débiteurs!$N2950),0,IF(ISNUMBER(Débiteurs!$N2950),Débiteurs!$N2950,Débiteurs!$G2950))),0)</f>
        <v>0</v>
      </c>
      <c r="H2950">
        <f>IF(AND(NOT(ISBLANK(Débiteurs!$I2950)),LOWER(Débiteurs!$I2950)&lt;&gt;"chf"),IF(ISBLANK(Débiteurs!$O2950),0,IF(ISBLANK(Débiteurs!$O2950),0,IF(ISNUMBER(Débiteurs!$O2950),Débiteurs!$O2950,Débiteurs!$G2950))),0)</f>
        <v>0</v>
      </c>
      <c r="I2950">
        <f>IF(AND(NOT(ISBLANK(Débiteurs!$I2950)),LOWER(Débiteurs!$I2950)&lt;&gt;"chf"),IF(ISBLANK(Débiteurs!$P2950),0,IF(ISBLANK(Débiteurs!$P2950),0,IF(ISNUMBER(Débiteurs!$P2950),Débiteurs!$P2950,Débiteurs!$G2950))),0)</f>
        <v>0</v>
      </c>
      <c r="J2950">
        <f>IF(AND(NOT(ISBLANK(Débiteurs!$I2950)),LOWER(Débiteurs!$I2950)&lt;&gt;"chf"),IF(ISBLANK(Débiteurs!$Q2950),0,IF(ISBLANK(Débiteurs!$Q2950),0,IF(ISNUMBER(Débiteurs!$Q2950),Débiteurs!$Q2950,Débiteurs!$G2950))),0)</f>
        <v>0</v>
      </c>
    </row>
    <row r="2951" spans="2:10" x14ac:dyDescent="0.25">
      <c r="B2951">
        <f>IF(OR(ISBLANK(Débiteurs!$I2951),LOWER(Débiteurs!$I2951)="chf"),IF(ISBLANK(Débiteurs!N2951),0,IF(ISBLANK(Débiteurs!$G2951),0,IF(ISNUMBER(Débiteurs!N2951),Débiteurs!N2951,Débiteurs!$G2951))),0)</f>
        <v>0</v>
      </c>
      <c r="C2951">
        <f>IF(OR(ISBLANK(Débiteurs!$I2951),LOWER(Débiteurs!$I2951)="chf"),IF(ISBLANK(Débiteurs!O2951),0,IF(ISBLANK(Débiteurs!$G2951),0,IF(ISNUMBER(Débiteurs!O2951),Débiteurs!O2951,Débiteurs!$G2951))),0)</f>
        <v>0</v>
      </c>
      <c r="D2951">
        <f>IF(OR(ISBLANK(Débiteurs!$I2951),LOWER(Débiteurs!$I2951)="chf"),IF(ISBLANK(Débiteurs!P2951),0,IF(ISBLANK(Débiteurs!$G2951),0,IF(ISNUMBER(Débiteurs!P2951),Débiteurs!P2951,Débiteurs!$G2951))),0)</f>
        <v>0</v>
      </c>
      <c r="E2951">
        <f>IF(OR(ISBLANK(Débiteurs!$I2951),LOWER(Débiteurs!$I2951)="chf"),IF(ISBLANK(Débiteurs!Q2951),0,IF(ISBLANK(Débiteurs!$G2951),0,IF(ISNUMBER(Débiteurs!Q2951),Débiteurs!Q2951,Débiteurs!$G2951))),0)</f>
        <v>0</v>
      </c>
      <c r="G2951">
        <f>IF(AND(NOT(ISBLANK(Débiteurs!$I2951)),LOWER(Débiteurs!$I2951)&lt;&gt;"chf"),IF(ISBLANK(Débiteurs!$N2951),0,IF(ISBLANK(Débiteurs!$N2951),0,IF(ISNUMBER(Débiteurs!$N2951),Débiteurs!$N2951,Débiteurs!$G2951))),0)</f>
        <v>0</v>
      </c>
      <c r="H2951">
        <f>IF(AND(NOT(ISBLANK(Débiteurs!$I2951)),LOWER(Débiteurs!$I2951)&lt;&gt;"chf"),IF(ISBLANK(Débiteurs!$O2951),0,IF(ISBLANK(Débiteurs!$O2951),0,IF(ISNUMBER(Débiteurs!$O2951),Débiteurs!$O2951,Débiteurs!$G2951))),0)</f>
        <v>0</v>
      </c>
      <c r="I2951">
        <f>IF(AND(NOT(ISBLANK(Débiteurs!$I2951)),LOWER(Débiteurs!$I2951)&lt;&gt;"chf"),IF(ISBLANK(Débiteurs!$P2951),0,IF(ISBLANK(Débiteurs!$P2951),0,IF(ISNUMBER(Débiteurs!$P2951),Débiteurs!$P2951,Débiteurs!$G2951))),0)</f>
        <v>0</v>
      </c>
      <c r="J2951">
        <f>IF(AND(NOT(ISBLANK(Débiteurs!$I2951)),LOWER(Débiteurs!$I2951)&lt;&gt;"chf"),IF(ISBLANK(Débiteurs!$Q2951),0,IF(ISBLANK(Débiteurs!$Q2951),0,IF(ISNUMBER(Débiteurs!$Q2951),Débiteurs!$Q2951,Débiteurs!$G2951))),0)</f>
        <v>0</v>
      </c>
    </row>
    <row r="2952" spans="2:10" x14ac:dyDescent="0.25">
      <c r="B2952">
        <f>IF(OR(ISBLANK(Débiteurs!$I2952),LOWER(Débiteurs!$I2952)="chf"),IF(ISBLANK(Débiteurs!N2952),0,IF(ISBLANK(Débiteurs!$G2952),0,IF(ISNUMBER(Débiteurs!N2952),Débiteurs!N2952,Débiteurs!$G2952))),0)</f>
        <v>0</v>
      </c>
      <c r="C2952">
        <f>IF(OR(ISBLANK(Débiteurs!$I2952),LOWER(Débiteurs!$I2952)="chf"),IF(ISBLANK(Débiteurs!O2952),0,IF(ISBLANK(Débiteurs!$G2952),0,IF(ISNUMBER(Débiteurs!O2952),Débiteurs!O2952,Débiteurs!$G2952))),0)</f>
        <v>0</v>
      </c>
      <c r="D2952">
        <f>IF(OR(ISBLANK(Débiteurs!$I2952),LOWER(Débiteurs!$I2952)="chf"),IF(ISBLANK(Débiteurs!P2952),0,IF(ISBLANK(Débiteurs!$G2952),0,IF(ISNUMBER(Débiteurs!P2952),Débiteurs!P2952,Débiteurs!$G2952))),0)</f>
        <v>0</v>
      </c>
      <c r="E2952">
        <f>IF(OR(ISBLANK(Débiteurs!$I2952),LOWER(Débiteurs!$I2952)="chf"),IF(ISBLANK(Débiteurs!Q2952),0,IF(ISBLANK(Débiteurs!$G2952),0,IF(ISNUMBER(Débiteurs!Q2952),Débiteurs!Q2952,Débiteurs!$G2952))),0)</f>
        <v>0</v>
      </c>
      <c r="G2952">
        <f>IF(AND(NOT(ISBLANK(Débiteurs!$I2952)),LOWER(Débiteurs!$I2952)&lt;&gt;"chf"),IF(ISBLANK(Débiteurs!$N2952),0,IF(ISBLANK(Débiteurs!$N2952),0,IF(ISNUMBER(Débiteurs!$N2952),Débiteurs!$N2952,Débiteurs!$G2952))),0)</f>
        <v>0</v>
      </c>
      <c r="H2952">
        <f>IF(AND(NOT(ISBLANK(Débiteurs!$I2952)),LOWER(Débiteurs!$I2952)&lt;&gt;"chf"),IF(ISBLANK(Débiteurs!$O2952),0,IF(ISBLANK(Débiteurs!$O2952),0,IF(ISNUMBER(Débiteurs!$O2952),Débiteurs!$O2952,Débiteurs!$G2952))),0)</f>
        <v>0</v>
      </c>
      <c r="I2952">
        <f>IF(AND(NOT(ISBLANK(Débiteurs!$I2952)),LOWER(Débiteurs!$I2952)&lt;&gt;"chf"),IF(ISBLANK(Débiteurs!$P2952),0,IF(ISBLANK(Débiteurs!$P2952),0,IF(ISNUMBER(Débiteurs!$P2952),Débiteurs!$P2952,Débiteurs!$G2952))),0)</f>
        <v>0</v>
      </c>
      <c r="J2952">
        <f>IF(AND(NOT(ISBLANK(Débiteurs!$I2952)),LOWER(Débiteurs!$I2952)&lt;&gt;"chf"),IF(ISBLANK(Débiteurs!$Q2952),0,IF(ISBLANK(Débiteurs!$Q2952),0,IF(ISNUMBER(Débiteurs!$Q2952),Débiteurs!$Q2952,Débiteurs!$G2952))),0)</f>
        <v>0</v>
      </c>
    </row>
    <row r="2953" spans="2:10" x14ac:dyDescent="0.25">
      <c r="B2953">
        <f>IF(OR(ISBLANK(Débiteurs!$I2953),LOWER(Débiteurs!$I2953)="chf"),IF(ISBLANK(Débiteurs!N2953),0,IF(ISBLANK(Débiteurs!$G2953),0,IF(ISNUMBER(Débiteurs!N2953),Débiteurs!N2953,Débiteurs!$G2953))),0)</f>
        <v>0</v>
      </c>
      <c r="C2953">
        <f>IF(OR(ISBLANK(Débiteurs!$I2953),LOWER(Débiteurs!$I2953)="chf"),IF(ISBLANK(Débiteurs!O2953),0,IF(ISBLANK(Débiteurs!$G2953),0,IF(ISNUMBER(Débiteurs!O2953),Débiteurs!O2953,Débiteurs!$G2953))),0)</f>
        <v>0</v>
      </c>
      <c r="D2953">
        <f>IF(OR(ISBLANK(Débiteurs!$I2953),LOWER(Débiteurs!$I2953)="chf"),IF(ISBLANK(Débiteurs!P2953),0,IF(ISBLANK(Débiteurs!$G2953),0,IF(ISNUMBER(Débiteurs!P2953),Débiteurs!P2953,Débiteurs!$G2953))),0)</f>
        <v>0</v>
      </c>
      <c r="E2953">
        <f>IF(OR(ISBLANK(Débiteurs!$I2953),LOWER(Débiteurs!$I2953)="chf"),IF(ISBLANK(Débiteurs!Q2953),0,IF(ISBLANK(Débiteurs!$G2953),0,IF(ISNUMBER(Débiteurs!Q2953),Débiteurs!Q2953,Débiteurs!$G2953))),0)</f>
        <v>0</v>
      </c>
      <c r="G2953">
        <f>IF(AND(NOT(ISBLANK(Débiteurs!$I2953)),LOWER(Débiteurs!$I2953)&lt;&gt;"chf"),IF(ISBLANK(Débiteurs!$N2953),0,IF(ISBLANK(Débiteurs!$N2953),0,IF(ISNUMBER(Débiteurs!$N2953),Débiteurs!$N2953,Débiteurs!$G2953))),0)</f>
        <v>0</v>
      </c>
      <c r="H2953">
        <f>IF(AND(NOT(ISBLANK(Débiteurs!$I2953)),LOWER(Débiteurs!$I2953)&lt;&gt;"chf"),IF(ISBLANK(Débiteurs!$O2953),0,IF(ISBLANK(Débiteurs!$O2953),0,IF(ISNUMBER(Débiteurs!$O2953),Débiteurs!$O2953,Débiteurs!$G2953))),0)</f>
        <v>0</v>
      </c>
      <c r="I2953">
        <f>IF(AND(NOT(ISBLANK(Débiteurs!$I2953)),LOWER(Débiteurs!$I2953)&lt;&gt;"chf"),IF(ISBLANK(Débiteurs!$P2953),0,IF(ISBLANK(Débiteurs!$P2953),0,IF(ISNUMBER(Débiteurs!$P2953),Débiteurs!$P2953,Débiteurs!$G2953))),0)</f>
        <v>0</v>
      </c>
      <c r="J2953">
        <f>IF(AND(NOT(ISBLANK(Débiteurs!$I2953)),LOWER(Débiteurs!$I2953)&lt;&gt;"chf"),IF(ISBLANK(Débiteurs!$Q2953),0,IF(ISBLANK(Débiteurs!$Q2953),0,IF(ISNUMBER(Débiteurs!$Q2953),Débiteurs!$Q2953,Débiteurs!$G2953))),0)</f>
        <v>0</v>
      </c>
    </row>
    <row r="2954" spans="2:10" x14ac:dyDescent="0.25">
      <c r="B2954">
        <f>IF(OR(ISBLANK(Débiteurs!$I2954),LOWER(Débiteurs!$I2954)="chf"),IF(ISBLANK(Débiteurs!N2954),0,IF(ISBLANK(Débiteurs!$G2954),0,IF(ISNUMBER(Débiteurs!N2954),Débiteurs!N2954,Débiteurs!$G2954))),0)</f>
        <v>0</v>
      </c>
      <c r="C2954">
        <f>IF(OR(ISBLANK(Débiteurs!$I2954),LOWER(Débiteurs!$I2954)="chf"),IF(ISBLANK(Débiteurs!O2954),0,IF(ISBLANK(Débiteurs!$G2954),0,IF(ISNUMBER(Débiteurs!O2954),Débiteurs!O2954,Débiteurs!$G2954))),0)</f>
        <v>0</v>
      </c>
      <c r="D2954">
        <f>IF(OR(ISBLANK(Débiteurs!$I2954),LOWER(Débiteurs!$I2954)="chf"),IF(ISBLANK(Débiteurs!P2954),0,IF(ISBLANK(Débiteurs!$G2954),0,IF(ISNUMBER(Débiteurs!P2954),Débiteurs!P2954,Débiteurs!$G2954))),0)</f>
        <v>0</v>
      </c>
      <c r="E2954">
        <f>IF(OR(ISBLANK(Débiteurs!$I2954),LOWER(Débiteurs!$I2954)="chf"),IF(ISBLANK(Débiteurs!Q2954),0,IF(ISBLANK(Débiteurs!$G2954),0,IF(ISNUMBER(Débiteurs!Q2954),Débiteurs!Q2954,Débiteurs!$G2954))),0)</f>
        <v>0</v>
      </c>
      <c r="G2954">
        <f>IF(AND(NOT(ISBLANK(Débiteurs!$I2954)),LOWER(Débiteurs!$I2954)&lt;&gt;"chf"),IF(ISBLANK(Débiteurs!$N2954),0,IF(ISBLANK(Débiteurs!$N2954),0,IF(ISNUMBER(Débiteurs!$N2954),Débiteurs!$N2954,Débiteurs!$G2954))),0)</f>
        <v>0</v>
      </c>
      <c r="H2954">
        <f>IF(AND(NOT(ISBLANK(Débiteurs!$I2954)),LOWER(Débiteurs!$I2954)&lt;&gt;"chf"),IF(ISBLANK(Débiteurs!$O2954),0,IF(ISBLANK(Débiteurs!$O2954),0,IF(ISNUMBER(Débiteurs!$O2954),Débiteurs!$O2954,Débiteurs!$G2954))),0)</f>
        <v>0</v>
      </c>
      <c r="I2954">
        <f>IF(AND(NOT(ISBLANK(Débiteurs!$I2954)),LOWER(Débiteurs!$I2954)&lt;&gt;"chf"),IF(ISBLANK(Débiteurs!$P2954),0,IF(ISBLANK(Débiteurs!$P2954),0,IF(ISNUMBER(Débiteurs!$P2954),Débiteurs!$P2954,Débiteurs!$G2954))),0)</f>
        <v>0</v>
      </c>
      <c r="J2954">
        <f>IF(AND(NOT(ISBLANK(Débiteurs!$I2954)),LOWER(Débiteurs!$I2954)&lt;&gt;"chf"),IF(ISBLANK(Débiteurs!$Q2954),0,IF(ISBLANK(Débiteurs!$Q2954),0,IF(ISNUMBER(Débiteurs!$Q2954),Débiteurs!$Q2954,Débiteurs!$G2954))),0)</f>
        <v>0</v>
      </c>
    </row>
    <row r="2955" spans="2:10" x14ac:dyDescent="0.25">
      <c r="B2955">
        <f>IF(OR(ISBLANK(Débiteurs!$I2955),LOWER(Débiteurs!$I2955)="chf"),IF(ISBLANK(Débiteurs!N2955),0,IF(ISBLANK(Débiteurs!$G2955),0,IF(ISNUMBER(Débiteurs!N2955),Débiteurs!N2955,Débiteurs!$G2955))),0)</f>
        <v>0</v>
      </c>
      <c r="C2955">
        <f>IF(OR(ISBLANK(Débiteurs!$I2955),LOWER(Débiteurs!$I2955)="chf"),IF(ISBLANK(Débiteurs!O2955),0,IF(ISBLANK(Débiteurs!$G2955),0,IF(ISNUMBER(Débiteurs!O2955),Débiteurs!O2955,Débiteurs!$G2955))),0)</f>
        <v>0</v>
      </c>
      <c r="D2955">
        <f>IF(OR(ISBLANK(Débiteurs!$I2955),LOWER(Débiteurs!$I2955)="chf"),IF(ISBLANK(Débiteurs!P2955),0,IF(ISBLANK(Débiteurs!$G2955),0,IF(ISNUMBER(Débiteurs!P2955),Débiteurs!P2955,Débiteurs!$G2955))),0)</f>
        <v>0</v>
      </c>
      <c r="E2955">
        <f>IF(OR(ISBLANK(Débiteurs!$I2955),LOWER(Débiteurs!$I2955)="chf"),IF(ISBLANK(Débiteurs!Q2955),0,IF(ISBLANK(Débiteurs!$G2955),0,IF(ISNUMBER(Débiteurs!Q2955),Débiteurs!Q2955,Débiteurs!$G2955))),0)</f>
        <v>0</v>
      </c>
      <c r="G2955">
        <f>IF(AND(NOT(ISBLANK(Débiteurs!$I2955)),LOWER(Débiteurs!$I2955)&lt;&gt;"chf"),IF(ISBLANK(Débiteurs!$N2955),0,IF(ISBLANK(Débiteurs!$N2955),0,IF(ISNUMBER(Débiteurs!$N2955),Débiteurs!$N2955,Débiteurs!$G2955))),0)</f>
        <v>0</v>
      </c>
      <c r="H2955">
        <f>IF(AND(NOT(ISBLANK(Débiteurs!$I2955)),LOWER(Débiteurs!$I2955)&lt;&gt;"chf"),IF(ISBLANK(Débiteurs!$O2955),0,IF(ISBLANK(Débiteurs!$O2955),0,IF(ISNUMBER(Débiteurs!$O2955),Débiteurs!$O2955,Débiteurs!$G2955))),0)</f>
        <v>0</v>
      </c>
      <c r="I2955">
        <f>IF(AND(NOT(ISBLANK(Débiteurs!$I2955)),LOWER(Débiteurs!$I2955)&lt;&gt;"chf"),IF(ISBLANK(Débiteurs!$P2955),0,IF(ISBLANK(Débiteurs!$P2955),0,IF(ISNUMBER(Débiteurs!$P2955),Débiteurs!$P2955,Débiteurs!$G2955))),0)</f>
        <v>0</v>
      </c>
      <c r="J2955">
        <f>IF(AND(NOT(ISBLANK(Débiteurs!$I2955)),LOWER(Débiteurs!$I2955)&lt;&gt;"chf"),IF(ISBLANK(Débiteurs!$Q2955),0,IF(ISBLANK(Débiteurs!$Q2955),0,IF(ISNUMBER(Débiteurs!$Q2955),Débiteurs!$Q2955,Débiteurs!$G2955))),0)</f>
        <v>0</v>
      </c>
    </row>
    <row r="2956" spans="2:10" x14ac:dyDescent="0.25">
      <c r="B2956">
        <f>IF(OR(ISBLANK(Débiteurs!$I2956),LOWER(Débiteurs!$I2956)="chf"),IF(ISBLANK(Débiteurs!N2956),0,IF(ISBLANK(Débiteurs!$G2956),0,IF(ISNUMBER(Débiteurs!N2956),Débiteurs!N2956,Débiteurs!$G2956))),0)</f>
        <v>0</v>
      </c>
      <c r="C2956">
        <f>IF(OR(ISBLANK(Débiteurs!$I2956),LOWER(Débiteurs!$I2956)="chf"),IF(ISBLANK(Débiteurs!O2956),0,IF(ISBLANK(Débiteurs!$G2956),0,IF(ISNUMBER(Débiteurs!O2956),Débiteurs!O2956,Débiteurs!$G2956))),0)</f>
        <v>0</v>
      </c>
      <c r="D2956">
        <f>IF(OR(ISBLANK(Débiteurs!$I2956),LOWER(Débiteurs!$I2956)="chf"),IF(ISBLANK(Débiteurs!P2956),0,IF(ISBLANK(Débiteurs!$G2956),0,IF(ISNUMBER(Débiteurs!P2956),Débiteurs!P2956,Débiteurs!$G2956))),0)</f>
        <v>0</v>
      </c>
      <c r="E2956">
        <f>IF(OR(ISBLANK(Débiteurs!$I2956),LOWER(Débiteurs!$I2956)="chf"),IF(ISBLANK(Débiteurs!Q2956),0,IF(ISBLANK(Débiteurs!$G2956),0,IF(ISNUMBER(Débiteurs!Q2956),Débiteurs!Q2956,Débiteurs!$G2956))),0)</f>
        <v>0</v>
      </c>
      <c r="G2956">
        <f>IF(AND(NOT(ISBLANK(Débiteurs!$I2956)),LOWER(Débiteurs!$I2956)&lt;&gt;"chf"),IF(ISBLANK(Débiteurs!$N2956),0,IF(ISBLANK(Débiteurs!$N2956),0,IF(ISNUMBER(Débiteurs!$N2956),Débiteurs!$N2956,Débiteurs!$G2956))),0)</f>
        <v>0</v>
      </c>
      <c r="H2956">
        <f>IF(AND(NOT(ISBLANK(Débiteurs!$I2956)),LOWER(Débiteurs!$I2956)&lt;&gt;"chf"),IF(ISBLANK(Débiteurs!$O2956),0,IF(ISBLANK(Débiteurs!$O2956),0,IF(ISNUMBER(Débiteurs!$O2956),Débiteurs!$O2956,Débiteurs!$G2956))),0)</f>
        <v>0</v>
      </c>
      <c r="I2956">
        <f>IF(AND(NOT(ISBLANK(Débiteurs!$I2956)),LOWER(Débiteurs!$I2956)&lt;&gt;"chf"),IF(ISBLANK(Débiteurs!$P2956),0,IF(ISBLANK(Débiteurs!$P2956),0,IF(ISNUMBER(Débiteurs!$P2956),Débiteurs!$P2956,Débiteurs!$G2956))),0)</f>
        <v>0</v>
      </c>
      <c r="J2956">
        <f>IF(AND(NOT(ISBLANK(Débiteurs!$I2956)),LOWER(Débiteurs!$I2956)&lt;&gt;"chf"),IF(ISBLANK(Débiteurs!$Q2956),0,IF(ISBLANK(Débiteurs!$Q2956),0,IF(ISNUMBER(Débiteurs!$Q2956),Débiteurs!$Q2956,Débiteurs!$G2956))),0)</f>
        <v>0</v>
      </c>
    </row>
    <row r="2957" spans="2:10" x14ac:dyDescent="0.25">
      <c r="B2957">
        <f>IF(OR(ISBLANK(Débiteurs!$I2957),LOWER(Débiteurs!$I2957)="chf"),IF(ISBLANK(Débiteurs!N2957),0,IF(ISBLANK(Débiteurs!$G2957),0,IF(ISNUMBER(Débiteurs!N2957),Débiteurs!N2957,Débiteurs!$G2957))),0)</f>
        <v>0</v>
      </c>
      <c r="C2957">
        <f>IF(OR(ISBLANK(Débiteurs!$I2957),LOWER(Débiteurs!$I2957)="chf"),IF(ISBLANK(Débiteurs!O2957),0,IF(ISBLANK(Débiteurs!$G2957),0,IF(ISNUMBER(Débiteurs!O2957),Débiteurs!O2957,Débiteurs!$G2957))),0)</f>
        <v>0</v>
      </c>
      <c r="D2957">
        <f>IF(OR(ISBLANK(Débiteurs!$I2957),LOWER(Débiteurs!$I2957)="chf"),IF(ISBLANK(Débiteurs!P2957),0,IF(ISBLANK(Débiteurs!$G2957),0,IF(ISNUMBER(Débiteurs!P2957),Débiteurs!P2957,Débiteurs!$G2957))),0)</f>
        <v>0</v>
      </c>
      <c r="E2957">
        <f>IF(OR(ISBLANK(Débiteurs!$I2957),LOWER(Débiteurs!$I2957)="chf"),IF(ISBLANK(Débiteurs!Q2957),0,IF(ISBLANK(Débiteurs!$G2957),0,IF(ISNUMBER(Débiteurs!Q2957),Débiteurs!Q2957,Débiteurs!$G2957))),0)</f>
        <v>0</v>
      </c>
      <c r="G2957">
        <f>IF(AND(NOT(ISBLANK(Débiteurs!$I2957)),LOWER(Débiteurs!$I2957)&lt;&gt;"chf"),IF(ISBLANK(Débiteurs!$N2957),0,IF(ISBLANK(Débiteurs!$N2957),0,IF(ISNUMBER(Débiteurs!$N2957),Débiteurs!$N2957,Débiteurs!$G2957))),0)</f>
        <v>0</v>
      </c>
      <c r="H2957">
        <f>IF(AND(NOT(ISBLANK(Débiteurs!$I2957)),LOWER(Débiteurs!$I2957)&lt;&gt;"chf"),IF(ISBLANK(Débiteurs!$O2957),0,IF(ISBLANK(Débiteurs!$O2957),0,IF(ISNUMBER(Débiteurs!$O2957),Débiteurs!$O2957,Débiteurs!$G2957))),0)</f>
        <v>0</v>
      </c>
      <c r="I2957">
        <f>IF(AND(NOT(ISBLANK(Débiteurs!$I2957)),LOWER(Débiteurs!$I2957)&lt;&gt;"chf"),IF(ISBLANK(Débiteurs!$P2957),0,IF(ISBLANK(Débiteurs!$P2957),0,IF(ISNUMBER(Débiteurs!$P2957),Débiteurs!$P2957,Débiteurs!$G2957))),0)</f>
        <v>0</v>
      </c>
      <c r="J2957">
        <f>IF(AND(NOT(ISBLANK(Débiteurs!$I2957)),LOWER(Débiteurs!$I2957)&lt;&gt;"chf"),IF(ISBLANK(Débiteurs!$Q2957),0,IF(ISBLANK(Débiteurs!$Q2957),0,IF(ISNUMBER(Débiteurs!$Q2957),Débiteurs!$Q2957,Débiteurs!$G2957))),0)</f>
        <v>0</v>
      </c>
    </row>
    <row r="2958" spans="2:10" x14ac:dyDescent="0.25">
      <c r="B2958">
        <f>IF(OR(ISBLANK(Débiteurs!$I2958),LOWER(Débiteurs!$I2958)="chf"),IF(ISBLANK(Débiteurs!N2958),0,IF(ISBLANK(Débiteurs!$G2958),0,IF(ISNUMBER(Débiteurs!N2958),Débiteurs!N2958,Débiteurs!$G2958))),0)</f>
        <v>0</v>
      </c>
      <c r="C2958">
        <f>IF(OR(ISBLANK(Débiteurs!$I2958),LOWER(Débiteurs!$I2958)="chf"),IF(ISBLANK(Débiteurs!O2958),0,IF(ISBLANK(Débiteurs!$G2958),0,IF(ISNUMBER(Débiteurs!O2958),Débiteurs!O2958,Débiteurs!$G2958))),0)</f>
        <v>0</v>
      </c>
      <c r="D2958">
        <f>IF(OR(ISBLANK(Débiteurs!$I2958),LOWER(Débiteurs!$I2958)="chf"),IF(ISBLANK(Débiteurs!P2958),0,IF(ISBLANK(Débiteurs!$G2958),0,IF(ISNUMBER(Débiteurs!P2958),Débiteurs!P2958,Débiteurs!$G2958))),0)</f>
        <v>0</v>
      </c>
      <c r="E2958">
        <f>IF(OR(ISBLANK(Débiteurs!$I2958),LOWER(Débiteurs!$I2958)="chf"),IF(ISBLANK(Débiteurs!Q2958),0,IF(ISBLANK(Débiteurs!$G2958),0,IF(ISNUMBER(Débiteurs!Q2958),Débiteurs!Q2958,Débiteurs!$G2958))),0)</f>
        <v>0</v>
      </c>
      <c r="G2958">
        <f>IF(AND(NOT(ISBLANK(Débiteurs!$I2958)),LOWER(Débiteurs!$I2958)&lt;&gt;"chf"),IF(ISBLANK(Débiteurs!$N2958),0,IF(ISBLANK(Débiteurs!$N2958),0,IF(ISNUMBER(Débiteurs!$N2958),Débiteurs!$N2958,Débiteurs!$G2958))),0)</f>
        <v>0</v>
      </c>
      <c r="H2958">
        <f>IF(AND(NOT(ISBLANK(Débiteurs!$I2958)),LOWER(Débiteurs!$I2958)&lt;&gt;"chf"),IF(ISBLANK(Débiteurs!$O2958),0,IF(ISBLANK(Débiteurs!$O2958),0,IF(ISNUMBER(Débiteurs!$O2958),Débiteurs!$O2958,Débiteurs!$G2958))),0)</f>
        <v>0</v>
      </c>
      <c r="I2958">
        <f>IF(AND(NOT(ISBLANK(Débiteurs!$I2958)),LOWER(Débiteurs!$I2958)&lt;&gt;"chf"),IF(ISBLANK(Débiteurs!$P2958),0,IF(ISBLANK(Débiteurs!$P2958),0,IF(ISNUMBER(Débiteurs!$P2958),Débiteurs!$P2958,Débiteurs!$G2958))),0)</f>
        <v>0</v>
      </c>
      <c r="J2958">
        <f>IF(AND(NOT(ISBLANK(Débiteurs!$I2958)),LOWER(Débiteurs!$I2958)&lt;&gt;"chf"),IF(ISBLANK(Débiteurs!$Q2958),0,IF(ISBLANK(Débiteurs!$Q2958),0,IF(ISNUMBER(Débiteurs!$Q2958),Débiteurs!$Q2958,Débiteurs!$G2958))),0)</f>
        <v>0</v>
      </c>
    </row>
    <row r="2959" spans="2:10" x14ac:dyDescent="0.25">
      <c r="B2959">
        <f>IF(OR(ISBLANK(Débiteurs!$I2959),LOWER(Débiteurs!$I2959)="chf"),IF(ISBLANK(Débiteurs!N2959),0,IF(ISBLANK(Débiteurs!$G2959),0,IF(ISNUMBER(Débiteurs!N2959),Débiteurs!N2959,Débiteurs!$G2959))),0)</f>
        <v>0</v>
      </c>
      <c r="C2959">
        <f>IF(OR(ISBLANK(Débiteurs!$I2959),LOWER(Débiteurs!$I2959)="chf"),IF(ISBLANK(Débiteurs!O2959),0,IF(ISBLANK(Débiteurs!$G2959),0,IF(ISNUMBER(Débiteurs!O2959),Débiteurs!O2959,Débiteurs!$G2959))),0)</f>
        <v>0</v>
      </c>
      <c r="D2959">
        <f>IF(OR(ISBLANK(Débiteurs!$I2959),LOWER(Débiteurs!$I2959)="chf"),IF(ISBLANK(Débiteurs!P2959),0,IF(ISBLANK(Débiteurs!$G2959),0,IF(ISNUMBER(Débiteurs!P2959),Débiteurs!P2959,Débiteurs!$G2959))),0)</f>
        <v>0</v>
      </c>
      <c r="E2959">
        <f>IF(OR(ISBLANK(Débiteurs!$I2959),LOWER(Débiteurs!$I2959)="chf"),IF(ISBLANK(Débiteurs!Q2959),0,IF(ISBLANK(Débiteurs!$G2959),0,IF(ISNUMBER(Débiteurs!Q2959),Débiteurs!Q2959,Débiteurs!$G2959))),0)</f>
        <v>0</v>
      </c>
      <c r="G2959">
        <f>IF(AND(NOT(ISBLANK(Débiteurs!$I2959)),LOWER(Débiteurs!$I2959)&lt;&gt;"chf"),IF(ISBLANK(Débiteurs!$N2959),0,IF(ISBLANK(Débiteurs!$N2959),0,IF(ISNUMBER(Débiteurs!$N2959),Débiteurs!$N2959,Débiteurs!$G2959))),0)</f>
        <v>0</v>
      </c>
      <c r="H2959">
        <f>IF(AND(NOT(ISBLANK(Débiteurs!$I2959)),LOWER(Débiteurs!$I2959)&lt;&gt;"chf"),IF(ISBLANK(Débiteurs!$O2959),0,IF(ISBLANK(Débiteurs!$O2959),0,IF(ISNUMBER(Débiteurs!$O2959),Débiteurs!$O2959,Débiteurs!$G2959))),0)</f>
        <v>0</v>
      </c>
      <c r="I2959">
        <f>IF(AND(NOT(ISBLANK(Débiteurs!$I2959)),LOWER(Débiteurs!$I2959)&lt;&gt;"chf"),IF(ISBLANK(Débiteurs!$P2959),0,IF(ISBLANK(Débiteurs!$P2959),0,IF(ISNUMBER(Débiteurs!$P2959),Débiteurs!$P2959,Débiteurs!$G2959))),0)</f>
        <v>0</v>
      </c>
      <c r="J2959">
        <f>IF(AND(NOT(ISBLANK(Débiteurs!$I2959)),LOWER(Débiteurs!$I2959)&lt;&gt;"chf"),IF(ISBLANK(Débiteurs!$Q2959),0,IF(ISBLANK(Débiteurs!$Q2959),0,IF(ISNUMBER(Débiteurs!$Q2959),Débiteurs!$Q2959,Débiteurs!$G2959))),0)</f>
        <v>0</v>
      </c>
    </row>
    <row r="2960" spans="2:10" x14ac:dyDescent="0.25">
      <c r="B2960">
        <f>IF(OR(ISBLANK(Débiteurs!$I2960),LOWER(Débiteurs!$I2960)="chf"),IF(ISBLANK(Débiteurs!N2960),0,IF(ISBLANK(Débiteurs!$G2960),0,IF(ISNUMBER(Débiteurs!N2960),Débiteurs!N2960,Débiteurs!$G2960))),0)</f>
        <v>0</v>
      </c>
      <c r="C2960">
        <f>IF(OR(ISBLANK(Débiteurs!$I2960),LOWER(Débiteurs!$I2960)="chf"),IF(ISBLANK(Débiteurs!O2960),0,IF(ISBLANK(Débiteurs!$G2960),0,IF(ISNUMBER(Débiteurs!O2960),Débiteurs!O2960,Débiteurs!$G2960))),0)</f>
        <v>0</v>
      </c>
      <c r="D2960">
        <f>IF(OR(ISBLANK(Débiteurs!$I2960),LOWER(Débiteurs!$I2960)="chf"),IF(ISBLANK(Débiteurs!P2960),0,IF(ISBLANK(Débiteurs!$G2960),0,IF(ISNUMBER(Débiteurs!P2960),Débiteurs!P2960,Débiteurs!$G2960))),0)</f>
        <v>0</v>
      </c>
      <c r="E2960">
        <f>IF(OR(ISBLANK(Débiteurs!$I2960),LOWER(Débiteurs!$I2960)="chf"),IF(ISBLANK(Débiteurs!Q2960),0,IF(ISBLANK(Débiteurs!$G2960),0,IF(ISNUMBER(Débiteurs!Q2960),Débiteurs!Q2960,Débiteurs!$G2960))),0)</f>
        <v>0</v>
      </c>
      <c r="G2960">
        <f>IF(AND(NOT(ISBLANK(Débiteurs!$I2960)),LOWER(Débiteurs!$I2960)&lt;&gt;"chf"),IF(ISBLANK(Débiteurs!$N2960),0,IF(ISBLANK(Débiteurs!$N2960),0,IF(ISNUMBER(Débiteurs!$N2960),Débiteurs!$N2960,Débiteurs!$G2960))),0)</f>
        <v>0</v>
      </c>
      <c r="H2960">
        <f>IF(AND(NOT(ISBLANK(Débiteurs!$I2960)),LOWER(Débiteurs!$I2960)&lt;&gt;"chf"),IF(ISBLANK(Débiteurs!$O2960),0,IF(ISBLANK(Débiteurs!$O2960),0,IF(ISNUMBER(Débiteurs!$O2960),Débiteurs!$O2960,Débiteurs!$G2960))),0)</f>
        <v>0</v>
      </c>
      <c r="I2960">
        <f>IF(AND(NOT(ISBLANK(Débiteurs!$I2960)),LOWER(Débiteurs!$I2960)&lt;&gt;"chf"),IF(ISBLANK(Débiteurs!$P2960),0,IF(ISBLANK(Débiteurs!$P2960),0,IF(ISNUMBER(Débiteurs!$P2960),Débiteurs!$P2960,Débiteurs!$G2960))),0)</f>
        <v>0</v>
      </c>
      <c r="J2960">
        <f>IF(AND(NOT(ISBLANK(Débiteurs!$I2960)),LOWER(Débiteurs!$I2960)&lt;&gt;"chf"),IF(ISBLANK(Débiteurs!$Q2960),0,IF(ISBLANK(Débiteurs!$Q2960),0,IF(ISNUMBER(Débiteurs!$Q2960),Débiteurs!$Q2960,Débiteurs!$G2960))),0)</f>
        <v>0</v>
      </c>
    </row>
    <row r="2961" spans="2:10" x14ac:dyDescent="0.25">
      <c r="B2961">
        <f>IF(OR(ISBLANK(Débiteurs!$I2961),LOWER(Débiteurs!$I2961)="chf"),IF(ISBLANK(Débiteurs!N2961),0,IF(ISBLANK(Débiteurs!$G2961),0,IF(ISNUMBER(Débiteurs!N2961),Débiteurs!N2961,Débiteurs!$G2961))),0)</f>
        <v>0</v>
      </c>
      <c r="C2961">
        <f>IF(OR(ISBLANK(Débiteurs!$I2961),LOWER(Débiteurs!$I2961)="chf"),IF(ISBLANK(Débiteurs!O2961),0,IF(ISBLANK(Débiteurs!$G2961),0,IF(ISNUMBER(Débiteurs!O2961),Débiteurs!O2961,Débiteurs!$G2961))),0)</f>
        <v>0</v>
      </c>
      <c r="D2961">
        <f>IF(OR(ISBLANK(Débiteurs!$I2961),LOWER(Débiteurs!$I2961)="chf"),IF(ISBLANK(Débiteurs!P2961),0,IF(ISBLANK(Débiteurs!$G2961),0,IF(ISNUMBER(Débiteurs!P2961),Débiteurs!P2961,Débiteurs!$G2961))),0)</f>
        <v>0</v>
      </c>
      <c r="E2961">
        <f>IF(OR(ISBLANK(Débiteurs!$I2961),LOWER(Débiteurs!$I2961)="chf"),IF(ISBLANK(Débiteurs!Q2961),0,IF(ISBLANK(Débiteurs!$G2961),0,IF(ISNUMBER(Débiteurs!Q2961),Débiteurs!Q2961,Débiteurs!$G2961))),0)</f>
        <v>0</v>
      </c>
      <c r="G2961">
        <f>IF(AND(NOT(ISBLANK(Débiteurs!$I2961)),LOWER(Débiteurs!$I2961)&lt;&gt;"chf"),IF(ISBLANK(Débiteurs!$N2961),0,IF(ISBLANK(Débiteurs!$N2961),0,IF(ISNUMBER(Débiteurs!$N2961),Débiteurs!$N2961,Débiteurs!$G2961))),0)</f>
        <v>0</v>
      </c>
      <c r="H2961">
        <f>IF(AND(NOT(ISBLANK(Débiteurs!$I2961)),LOWER(Débiteurs!$I2961)&lt;&gt;"chf"),IF(ISBLANK(Débiteurs!$O2961),0,IF(ISBLANK(Débiteurs!$O2961),0,IF(ISNUMBER(Débiteurs!$O2961),Débiteurs!$O2961,Débiteurs!$G2961))),0)</f>
        <v>0</v>
      </c>
      <c r="I2961">
        <f>IF(AND(NOT(ISBLANK(Débiteurs!$I2961)),LOWER(Débiteurs!$I2961)&lt;&gt;"chf"),IF(ISBLANK(Débiteurs!$P2961),0,IF(ISBLANK(Débiteurs!$P2961),0,IF(ISNUMBER(Débiteurs!$P2961),Débiteurs!$P2961,Débiteurs!$G2961))),0)</f>
        <v>0</v>
      </c>
      <c r="J2961">
        <f>IF(AND(NOT(ISBLANK(Débiteurs!$I2961)),LOWER(Débiteurs!$I2961)&lt;&gt;"chf"),IF(ISBLANK(Débiteurs!$Q2961),0,IF(ISBLANK(Débiteurs!$Q2961),0,IF(ISNUMBER(Débiteurs!$Q2961),Débiteurs!$Q2961,Débiteurs!$G2961))),0)</f>
        <v>0</v>
      </c>
    </row>
    <row r="2962" spans="2:10" x14ac:dyDescent="0.25">
      <c r="B2962">
        <f>IF(OR(ISBLANK(Débiteurs!$I2962),LOWER(Débiteurs!$I2962)="chf"),IF(ISBLANK(Débiteurs!N2962),0,IF(ISBLANK(Débiteurs!$G2962),0,IF(ISNUMBER(Débiteurs!N2962),Débiteurs!N2962,Débiteurs!$G2962))),0)</f>
        <v>0</v>
      </c>
      <c r="C2962">
        <f>IF(OR(ISBLANK(Débiteurs!$I2962),LOWER(Débiteurs!$I2962)="chf"),IF(ISBLANK(Débiteurs!O2962),0,IF(ISBLANK(Débiteurs!$G2962),0,IF(ISNUMBER(Débiteurs!O2962),Débiteurs!O2962,Débiteurs!$G2962))),0)</f>
        <v>0</v>
      </c>
      <c r="D2962">
        <f>IF(OR(ISBLANK(Débiteurs!$I2962),LOWER(Débiteurs!$I2962)="chf"),IF(ISBLANK(Débiteurs!P2962),0,IF(ISBLANK(Débiteurs!$G2962),0,IF(ISNUMBER(Débiteurs!P2962),Débiteurs!P2962,Débiteurs!$G2962))),0)</f>
        <v>0</v>
      </c>
      <c r="E2962">
        <f>IF(OR(ISBLANK(Débiteurs!$I2962),LOWER(Débiteurs!$I2962)="chf"),IF(ISBLANK(Débiteurs!Q2962),0,IF(ISBLANK(Débiteurs!$G2962),0,IF(ISNUMBER(Débiteurs!Q2962),Débiteurs!Q2962,Débiteurs!$G2962))),0)</f>
        <v>0</v>
      </c>
      <c r="G2962">
        <f>IF(AND(NOT(ISBLANK(Débiteurs!$I2962)),LOWER(Débiteurs!$I2962)&lt;&gt;"chf"),IF(ISBLANK(Débiteurs!$N2962),0,IF(ISBLANK(Débiteurs!$N2962),0,IF(ISNUMBER(Débiteurs!$N2962),Débiteurs!$N2962,Débiteurs!$G2962))),0)</f>
        <v>0</v>
      </c>
      <c r="H2962">
        <f>IF(AND(NOT(ISBLANK(Débiteurs!$I2962)),LOWER(Débiteurs!$I2962)&lt;&gt;"chf"),IF(ISBLANK(Débiteurs!$O2962),0,IF(ISBLANK(Débiteurs!$O2962),0,IF(ISNUMBER(Débiteurs!$O2962),Débiteurs!$O2962,Débiteurs!$G2962))),0)</f>
        <v>0</v>
      </c>
      <c r="I2962">
        <f>IF(AND(NOT(ISBLANK(Débiteurs!$I2962)),LOWER(Débiteurs!$I2962)&lt;&gt;"chf"),IF(ISBLANK(Débiteurs!$P2962),0,IF(ISBLANK(Débiteurs!$P2962),0,IF(ISNUMBER(Débiteurs!$P2962),Débiteurs!$P2962,Débiteurs!$G2962))),0)</f>
        <v>0</v>
      </c>
      <c r="J2962">
        <f>IF(AND(NOT(ISBLANK(Débiteurs!$I2962)),LOWER(Débiteurs!$I2962)&lt;&gt;"chf"),IF(ISBLANK(Débiteurs!$Q2962),0,IF(ISBLANK(Débiteurs!$Q2962),0,IF(ISNUMBER(Débiteurs!$Q2962),Débiteurs!$Q2962,Débiteurs!$G2962))),0)</f>
        <v>0</v>
      </c>
    </row>
    <row r="2963" spans="2:10" x14ac:dyDescent="0.25">
      <c r="B2963">
        <f>IF(OR(ISBLANK(Débiteurs!$I2963),LOWER(Débiteurs!$I2963)="chf"),IF(ISBLANK(Débiteurs!N2963),0,IF(ISBLANK(Débiteurs!$G2963),0,IF(ISNUMBER(Débiteurs!N2963),Débiteurs!N2963,Débiteurs!$G2963))),0)</f>
        <v>0</v>
      </c>
      <c r="C2963">
        <f>IF(OR(ISBLANK(Débiteurs!$I2963),LOWER(Débiteurs!$I2963)="chf"),IF(ISBLANK(Débiteurs!O2963),0,IF(ISBLANK(Débiteurs!$G2963),0,IF(ISNUMBER(Débiteurs!O2963),Débiteurs!O2963,Débiteurs!$G2963))),0)</f>
        <v>0</v>
      </c>
      <c r="D2963">
        <f>IF(OR(ISBLANK(Débiteurs!$I2963),LOWER(Débiteurs!$I2963)="chf"),IF(ISBLANK(Débiteurs!P2963),0,IF(ISBLANK(Débiteurs!$G2963),0,IF(ISNUMBER(Débiteurs!P2963),Débiteurs!P2963,Débiteurs!$G2963))),0)</f>
        <v>0</v>
      </c>
      <c r="E2963">
        <f>IF(OR(ISBLANK(Débiteurs!$I2963),LOWER(Débiteurs!$I2963)="chf"),IF(ISBLANK(Débiteurs!Q2963),0,IF(ISBLANK(Débiteurs!$G2963),0,IF(ISNUMBER(Débiteurs!Q2963),Débiteurs!Q2963,Débiteurs!$G2963))),0)</f>
        <v>0</v>
      </c>
      <c r="G2963">
        <f>IF(AND(NOT(ISBLANK(Débiteurs!$I2963)),LOWER(Débiteurs!$I2963)&lt;&gt;"chf"),IF(ISBLANK(Débiteurs!$N2963),0,IF(ISBLANK(Débiteurs!$N2963),0,IF(ISNUMBER(Débiteurs!$N2963),Débiteurs!$N2963,Débiteurs!$G2963))),0)</f>
        <v>0</v>
      </c>
      <c r="H2963">
        <f>IF(AND(NOT(ISBLANK(Débiteurs!$I2963)),LOWER(Débiteurs!$I2963)&lt;&gt;"chf"),IF(ISBLANK(Débiteurs!$O2963),0,IF(ISBLANK(Débiteurs!$O2963),0,IF(ISNUMBER(Débiteurs!$O2963),Débiteurs!$O2963,Débiteurs!$G2963))),0)</f>
        <v>0</v>
      </c>
      <c r="I2963">
        <f>IF(AND(NOT(ISBLANK(Débiteurs!$I2963)),LOWER(Débiteurs!$I2963)&lt;&gt;"chf"),IF(ISBLANK(Débiteurs!$P2963),0,IF(ISBLANK(Débiteurs!$P2963),0,IF(ISNUMBER(Débiteurs!$P2963),Débiteurs!$P2963,Débiteurs!$G2963))),0)</f>
        <v>0</v>
      </c>
      <c r="J2963">
        <f>IF(AND(NOT(ISBLANK(Débiteurs!$I2963)),LOWER(Débiteurs!$I2963)&lt;&gt;"chf"),IF(ISBLANK(Débiteurs!$Q2963),0,IF(ISBLANK(Débiteurs!$Q2963),0,IF(ISNUMBER(Débiteurs!$Q2963),Débiteurs!$Q2963,Débiteurs!$G2963))),0)</f>
        <v>0</v>
      </c>
    </row>
    <row r="2964" spans="2:10" x14ac:dyDescent="0.25">
      <c r="B2964">
        <f>IF(OR(ISBLANK(Débiteurs!$I2964),LOWER(Débiteurs!$I2964)="chf"),IF(ISBLANK(Débiteurs!N2964),0,IF(ISBLANK(Débiteurs!$G2964),0,IF(ISNUMBER(Débiteurs!N2964),Débiteurs!N2964,Débiteurs!$G2964))),0)</f>
        <v>0</v>
      </c>
      <c r="C2964">
        <f>IF(OR(ISBLANK(Débiteurs!$I2964),LOWER(Débiteurs!$I2964)="chf"),IF(ISBLANK(Débiteurs!O2964),0,IF(ISBLANK(Débiteurs!$G2964),0,IF(ISNUMBER(Débiteurs!O2964),Débiteurs!O2964,Débiteurs!$G2964))),0)</f>
        <v>0</v>
      </c>
      <c r="D2964">
        <f>IF(OR(ISBLANK(Débiteurs!$I2964),LOWER(Débiteurs!$I2964)="chf"),IF(ISBLANK(Débiteurs!P2964),0,IF(ISBLANK(Débiteurs!$G2964),0,IF(ISNUMBER(Débiteurs!P2964),Débiteurs!P2964,Débiteurs!$G2964))),0)</f>
        <v>0</v>
      </c>
      <c r="E2964">
        <f>IF(OR(ISBLANK(Débiteurs!$I2964),LOWER(Débiteurs!$I2964)="chf"),IF(ISBLANK(Débiteurs!Q2964),0,IF(ISBLANK(Débiteurs!$G2964),0,IF(ISNUMBER(Débiteurs!Q2964),Débiteurs!Q2964,Débiteurs!$G2964))),0)</f>
        <v>0</v>
      </c>
      <c r="G2964">
        <f>IF(AND(NOT(ISBLANK(Débiteurs!$I2964)),LOWER(Débiteurs!$I2964)&lt;&gt;"chf"),IF(ISBLANK(Débiteurs!$N2964),0,IF(ISBLANK(Débiteurs!$N2964),0,IF(ISNUMBER(Débiteurs!$N2964),Débiteurs!$N2964,Débiteurs!$G2964))),0)</f>
        <v>0</v>
      </c>
      <c r="H2964">
        <f>IF(AND(NOT(ISBLANK(Débiteurs!$I2964)),LOWER(Débiteurs!$I2964)&lt;&gt;"chf"),IF(ISBLANK(Débiteurs!$O2964),0,IF(ISBLANK(Débiteurs!$O2964),0,IF(ISNUMBER(Débiteurs!$O2964),Débiteurs!$O2964,Débiteurs!$G2964))),0)</f>
        <v>0</v>
      </c>
      <c r="I2964">
        <f>IF(AND(NOT(ISBLANK(Débiteurs!$I2964)),LOWER(Débiteurs!$I2964)&lt;&gt;"chf"),IF(ISBLANK(Débiteurs!$P2964),0,IF(ISBLANK(Débiteurs!$P2964),0,IF(ISNUMBER(Débiteurs!$P2964),Débiteurs!$P2964,Débiteurs!$G2964))),0)</f>
        <v>0</v>
      </c>
      <c r="J2964">
        <f>IF(AND(NOT(ISBLANK(Débiteurs!$I2964)),LOWER(Débiteurs!$I2964)&lt;&gt;"chf"),IF(ISBLANK(Débiteurs!$Q2964),0,IF(ISBLANK(Débiteurs!$Q2964),0,IF(ISNUMBER(Débiteurs!$Q2964),Débiteurs!$Q2964,Débiteurs!$G2964))),0)</f>
        <v>0</v>
      </c>
    </row>
    <row r="2965" spans="2:10" x14ac:dyDescent="0.25">
      <c r="B2965">
        <f>IF(OR(ISBLANK(Débiteurs!$I2965),LOWER(Débiteurs!$I2965)="chf"),IF(ISBLANK(Débiteurs!N2965),0,IF(ISBLANK(Débiteurs!$G2965),0,IF(ISNUMBER(Débiteurs!N2965),Débiteurs!N2965,Débiteurs!$G2965))),0)</f>
        <v>0</v>
      </c>
      <c r="C2965">
        <f>IF(OR(ISBLANK(Débiteurs!$I2965),LOWER(Débiteurs!$I2965)="chf"),IF(ISBLANK(Débiteurs!O2965),0,IF(ISBLANK(Débiteurs!$G2965),0,IF(ISNUMBER(Débiteurs!O2965),Débiteurs!O2965,Débiteurs!$G2965))),0)</f>
        <v>0</v>
      </c>
      <c r="D2965">
        <f>IF(OR(ISBLANK(Débiteurs!$I2965),LOWER(Débiteurs!$I2965)="chf"),IF(ISBLANK(Débiteurs!P2965),0,IF(ISBLANK(Débiteurs!$G2965),0,IF(ISNUMBER(Débiteurs!P2965),Débiteurs!P2965,Débiteurs!$G2965))),0)</f>
        <v>0</v>
      </c>
      <c r="E2965">
        <f>IF(OR(ISBLANK(Débiteurs!$I2965),LOWER(Débiteurs!$I2965)="chf"),IF(ISBLANK(Débiteurs!Q2965),0,IF(ISBLANK(Débiteurs!$G2965),0,IF(ISNUMBER(Débiteurs!Q2965),Débiteurs!Q2965,Débiteurs!$G2965))),0)</f>
        <v>0</v>
      </c>
      <c r="G2965">
        <f>IF(AND(NOT(ISBLANK(Débiteurs!$I2965)),LOWER(Débiteurs!$I2965)&lt;&gt;"chf"),IF(ISBLANK(Débiteurs!$N2965),0,IF(ISBLANK(Débiteurs!$N2965),0,IF(ISNUMBER(Débiteurs!$N2965),Débiteurs!$N2965,Débiteurs!$G2965))),0)</f>
        <v>0</v>
      </c>
      <c r="H2965">
        <f>IF(AND(NOT(ISBLANK(Débiteurs!$I2965)),LOWER(Débiteurs!$I2965)&lt;&gt;"chf"),IF(ISBLANK(Débiteurs!$O2965),0,IF(ISBLANK(Débiteurs!$O2965),0,IF(ISNUMBER(Débiteurs!$O2965),Débiteurs!$O2965,Débiteurs!$G2965))),0)</f>
        <v>0</v>
      </c>
      <c r="I2965">
        <f>IF(AND(NOT(ISBLANK(Débiteurs!$I2965)),LOWER(Débiteurs!$I2965)&lt;&gt;"chf"),IF(ISBLANK(Débiteurs!$P2965),0,IF(ISBLANK(Débiteurs!$P2965),0,IF(ISNUMBER(Débiteurs!$P2965),Débiteurs!$P2965,Débiteurs!$G2965))),0)</f>
        <v>0</v>
      </c>
      <c r="J2965">
        <f>IF(AND(NOT(ISBLANK(Débiteurs!$I2965)),LOWER(Débiteurs!$I2965)&lt;&gt;"chf"),IF(ISBLANK(Débiteurs!$Q2965),0,IF(ISBLANK(Débiteurs!$Q2965),0,IF(ISNUMBER(Débiteurs!$Q2965),Débiteurs!$Q2965,Débiteurs!$G2965))),0)</f>
        <v>0</v>
      </c>
    </row>
    <row r="2966" spans="2:10" x14ac:dyDescent="0.25">
      <c r="B2966">
        <f>IF(OR(ISBLANK(Débiteurs!$I2966),LOWER(Débiteurs!$I2966)="chf"),IF(ISBLANK(Débiteurs!N2966),0,IF(ISBLANK(Débiteurs!$G2966),0,IF(ISNUMBER(Débiteurs!N2966),Débiteurs!N2966,Débiteurs!$G2966))),0)</f>
        <v>0</v>
      </c>
      <c r="C2966">
        <f>IF(OR(ISBLANK(Débiteurs!$I2966),LOWER(Débiteurs!$I2966)="chf"),IF(ISBLANK(Débiteurs!O2966),0,IF(ISBLANK(Débiteurs!$G2966),0,IF(ISNUMBER(Débiteurs!O2966),Débiteurs!O2966,Débiteurs!$G2966))),0)</f>
        <v>0</v>
      </c>
      <c r="D2966">
        <f>IF(OR(ISBLANK(Débiteurs!$I2966),LOWER(Débiteurs!$I2966)="chf"),IF(ISBLANK(Débiteurs!P2966),0,IF(ISBLANK(Débiteurs!$G2966),0,IF(ISNUMBER(Débiteurs!P2966),Débiteurs!P2966,Débiteurs!$G2966))),0)</f>
        <v>0</v>
      </c>
      <c r="E2966">
        <f>IF(OR(ISBLANK(Débiteurs!$I2966),LOWER(Débiteurs!$I2966)="chf"),IF(ISBLANK(Débiteurs!Q2966),0,IF(ISBLANK(Débiteurs!$G2966),0,IF(ISNUMBER(Débiteurs!Q2966),Débiteurs!Q2966,Débiteurs!$G2966))),0)</f>
        <v>0</v>
      </c>
      <c r="G2966">
        <f>IF(AND(NOT(ISBLANK(Débiteurs!$I2966)),LOWER(Débiteurs!$I2966)&lt;&gt;"chf"),IF(ISBLANK(Débiteurs!$N2966),0,IF(ISBLANK(Débiteurs!$N2966),0,IF(ISNUMBER(Débiteurs!$N2966),Débiteurs!$N2966,Débiteurs!$G2966))),0)</f>
        <v>0</v>
      </c>
      <c r="H2966">
        <f>IF(AND(NOT(ISBLANK(Débiteurs!$I2966)),LOWER(Débiteurs!$I2966)&lt;&gt;"chf"),IF(ISBLANK(Débiteurs!$O2966),0,IF(ISBLANK(Débiteurs!$O2966),0,IF(ISNUMBER(Débiteurs!$O2966),Débiteurs!$O2966,Débiteurs!$G2966))),0)</f>
        <v>0</v>
      </c>
      <c r="I2966">
        <f>IF(AND(NOT(ISBLANK(Débiteurs!$I2966)),LOWER(Débiteurs!$I2966)&lt;&gt;"chf"),IF(ISBLANK(Débiteurs!$P2966),0,IF(ISBLANK(Débiteurs!$P2966),0,IF(ISNUMBER(Débiteurs!$P2966),Débiteurs!$P2966,Débiteurs!$G2966))),0)</f>
        <v>0</v>
      </c>
      <c r="J2966">
        <f>IF(AND(NOT(ISBLANK(Débiteurs!$I2966)),LOWER(Débiteurs!$I2966)&lt;&gt;"chf"),IF(ISBLANK(Débiteurs!$Q2966),0,IF(ISBLANK(Débiteurs!$Q2966),0,IF(ISNUMBER(Débiteurs!$Q2966),Débiteurs!$Q2966,Débiteurs!$G2966))),0)</f>
        <v>0</v>
      </c>
    </row>
    <row r="2967" spans="2:10" x14ac:dyDescent="0.25">
      <c r="B2967">
        <f>IF(OR(ISBLANK(Débiteurs!$I2967),LOWER(Débiteurs!$I2967)="chf"),IF(ISBLANK(Débiteurs!N2967),0,IF(ISBLANK(Débiteurs!$G2967),0,IF(ISNUMBER(Débiteurs!N2967),Débiteurs!N2967,Débiteurs!$G2967))),0)</f>
        <v>0</v>
      </c>
      <c r="C2967">
        <f>IF(OR(ISBLANK(Débiteurs!$I2967),LOWER(Débiteurs!$I2967)="chf"),IF(ISBLANK(Débiteurs!O2967),0,IF(ISBLANK(Débiteurs!$G2967),0,IF(ISNUMBER(Débiteurs!O2967),Débiteurs!O2967,Débiteurs!$G2967))),0)</f>
        <v>0</v>
      </c>
      <c r="D2967">
        <f>IF(OR(ISBLANK(Débiteurs!$I2967),LOWER(Débiteurs!$I2967)="chf"),IF(ISBLANK(Débiteurs!P2967),0,IF(ISBLANK(Débiteurs!$G2967),0,IF(ISNUMBER(Débiteurs!P2967),Débiteurs!P2967,Débiteurs!$G2967))),0)</f>
        <v>0</v>
      </c>
      <c r="E2967">
        <f>IF(OR(ISBLANK(Débiteurs!$I2967),LOWER(Débiteurs!$I2967)="chf"),IF(ISBLANK(Débiteurs!Q2967),0,IF(ISBLANK(Débiteurs!$G2967),0,IF(ISNUMBER(Débiteurs!Q2967),Débiteurs!Q2967,Débiteurs!$G2967))),0)</f>
        <v>0</v>
      </c>
      <c r="G2967">
        <f>IF(AND(NOT(ISBLANK(Débiteurs!$I2967)),LOWER(Débiteurs!$I2967)&lt;&gt;"chf"),IF(ISBLANK(Débiteurs!$N2967),0,IF(ISBLANK(Débiteurs!$N2967),0,IF(ISNUMBER(Débiteurs!$N2967),Débiteurs!$N2967,Débiteurs!$G2967))),0)</f>
        <v>0</v>
      </c>
      <c r="H2967">
        <f>IF(AND(NOT(ISBLANK(Débiteurs!$I2967)),LOWER(Débiteurs!$I2967)&lt;&gt;"chf"),IF(ISBLANK(Débiteurs!$O2967),0,IF(ISBLANK(Débiteurs!$O2967),0,IF(ISNUMBER(Débiteurs!$O2967),Débiteurs!$O2967,Débiteurs!$G2967))),0)</f>
        <v>0</v>
      </c>
      <c r="I2967">
        <f>IF(AND(NOT(ISBLANK(Débiteurs!$I2967)),LOWER(Débiteurs!$I2967)&lt;&gt;"chf"),IF(ISBLANK(Débiteurs!$P2967),0,IF(ISBLANK(Débiteurs!$P2967),0,IF(ISNUMBER(Débiteurs!$P2967),Débiteurs!$P2967,Débiteurs!$G2967))),0)</f>
        <v>0</v>
      </c>
      <c r="J2967">
        <f>IF(AND(NOT(ISBLANK(Débiteurs!$I2967)),LOWER(Débiteurs!$I2967)&lt;&gt;"chf"),IF(ISBLANK(Débiteurs!$Q2967),0,IF(ISBLANK(Débiteurs!$Q2967),0,IF(ISNUMBER(Débiteurs!$Q2967),Débiteurs!$Q2967,Débiteurs!$G2967))),0)</f>
        <v>0</v>
      </c>
    </row>
    <row r="2968" spans="2:10" x14ac:dyDescent="0.25">
      <c r="B2968">
        <f>IF(OR(ISBLANK(Débiteurs!$I2968),LOWER(Débiteurs!$I2968)="chf"),IF(ISBLANK(Débiteurs!N2968),0,IF(ISBLANK(Débiteurs!$G2968),0,IF(ISNUMBER(Débiteurs!N2968),Débiteurs!N2968,Débiteurs!$G2968))),0)</f>
        <v>0</v>
      </c>
      <c r="C2968">
        <f>IF(OR(ISBLANK(Débiteurs!$I2968),LOWER(Débiteurs!$I2968)="chf"),IF(ISBLANK(Débiteurs!O2968),0,IF(ISBLANK(Débiteurs!$G2968),0,IF(ISNUMBER(Débiteurs!O2968),Débiteurs!O2968,Débiteurs!$G2968))),0)</f>
        <v>0</v>
      </c>
      <c r="D2968">
        <f>IF(OR(ISBLANK(Débiteurs!$I2968),LOWER(Débiteurs!$I2968)="chf"),IF(ISBLANK(Débiteurs!P2968),0,IF(ISBLANK(Débiteurs!$G2968),0,IF(ISNUMBER(Débiteurs!P2968),Débiteurs!P2968,Débiteurs!$G2968))),0)</f>
        <v>0</v>
      </c>
      <c r="E2968">
        <f>IF(OR(ISBLANK(Débiteurs!$I2968),LOWER(Débiteurs!$I2968)="chf"),IF(ISBLANK(Débiteurs!Q2968),0,IF(ISBLANK(Débiteurs!$G2968),0,IF(ISNUMBER(Débiteurs!Q2968),Débiteurs!Q2968,Débiteurs!$G2968))),0)</f>
        <v>0</v>
      </c>
      <c r="G2968">
        <f>IF(AND(NOT(ISBLANK(Débiteurs!$I2968)),LOWER(Débiteurs!$I2968)&lt;&gt;"chf"),IF(ISBLANK(Débiteurs!$N2968),0,IF(ISBLANK(Débiteurs!$N2968),0,IF(ISNUMBER(Débiteurs!$N2968),Débiteurs!$N2968,Débiteurs!$G2968))),0)</f>
        <v>0</v>
      </c>
      <c r="H2968">
        <f>IF(AND(NOT(ISBLANK(Débiteurs!$I2968)),LOWER(Débiteurs!$I2968)&lt;&gt;"chf"),IF(ISBLANK(Débiteurs!$O2968),0,IF(ISBLANK(Débiteurs!$O2968),0,IF(ISNUMBER(Débiteurs!$O2968),Débiteurs!$O2968,Débiteurs!$G2968))),0)</f>
        <v>0</v>
      </c>
      <c r="I2968">
        <f>IF(AND(NOT(ISBLANK(Débiteurs!$I2968)),LOWER(Débiteurs!$I2968)&lt;&gt;"chf"),IF(ISBLANK(Débiteurs!$P2968),0,IF(ISBLANK(Débiteurs!$P2968),0,IF(ISNUMBER(Débiteurs!$P2968),Débiteurs!$P2968,Débiteurs!$G2968))),0)</f>
        <v>0</v>
      </c>
      <c r="J2968">
        <f>IF(AND(NOT(ISBLANK(Débiteurs!$I2968)),LOWER(Débiteurs!$I2968)&lt;&gt;"chf"),IF(ISBLANK(Débiteurs!$Q2968),0,IF(ISBLANK(Débiteurs!$Q2968),0,IF(ISNUMBER(Débiteurs!$Q2968),Débiteurs!$Q2968,Débiteurs!$G2968))),0)</f>
        <v>0</v>
      </c>
    </row>
    <row r="2969" spans="2:10" x14ac:dyDescent="0.25">
      <c r="B2969">
        <f>IF(OR(ISBLANK(Débiteurs!$I2969),LOWER(Débiteurs!$I2969)="chf"),IF(ISBLANK(Débiteurs!N2969),0,IF(ISBLANK(Débiteurs!$G2969),0,IF(ISNUMBER(Débiteurs!N2969),Débiteurs!N2969,Débiteurs!$G2969))),0)</f>
        <v>0</v>
      </c>
      <c r="C2969">
        <f>IF(OR(ISBLANK(Débiteurs!$I2969),LOWER(Débiteurs!$I2969)="chf"),IF(ISBLANK(Débiteurs!O2969),0,IF(ISBLANK(Débiteurs!$G2969),0,IF(ISNUMBER(Débiteurs!O2969),Débiteurs!O2969,Débiteurs!$G2969))),0)</f>
        <v>0</v>
      </c>
      <c r="D2969">
        <f>IF(OR(ISBLANK(Débiteurs!$I2969),LOWER(Débiteurs!$I2969)="chf"),IF(ISBLANK(Débiteurs!P2969),0,IF(ISBLANK(Débiteurs!$G2969),0,IF(ISNUMBER(Débiteurs!P2969),Débiteurs!P2969,Débiteurs!$G2969))),0)</f>
        <v>0</v>
      </c>
      <c r="E2969">
        <f>IF(OR(ISBLANK(Débiteurs!$I2969),LOWER(Débiteurs!$I2969)="chf"),IF(ISBLANK(Débiteurs!Q2969),0,IF(ISBLANK(Débiteurs!$G2969),0,IF(ISNUMBER(Débiteurs!Q2969),Débiteurs!Q2969,Débiteurs!$G2969))),0)</f>
        <v>0</v>
      </c>
      <c r="G2969">
        <f>IF(AND(NOT(ISBLANK(Débiteurs!$I2969)),LOWER(Débiteurs!$I2969)&lt;&gt;"chf"),IF(ISBLANK(Débiteurs!$N2969),0,IF(ISBLANK(Débiteurs!$N2969),0,IF(ISNUMBER(Débiteurs!$N2969),Débiteurs!$N2969,Débiteurs!$G2969))),0)</f>
        <v>0</v>
      </c>
      <c r="H2969">
        <f>IF(AND(NOT(ISBLANK(Débiteurs!$I2969)),LOWER(Débiteurs!$I2969)&lt;&gt;"chf"),IF(ISBLANK(Débiteurs!$O2969),0,IF(ISBLANK(Débiteurs!$O2969),0,IF(ISNUMBER(Débiteurs!$O2969),Débiteurs!$O2969,Débiteurs!$G2969))),0)</f>
        <v>0</v>
      </c>
      <c r="I2969">
        <f>IF(AND(NOT(ISBLANK(Débiteurs!$I2969)),LOWER(Débiteurs!$I2969)&lt;&gt;"chf"),IF(ISBLANK(Débiteurs!$P2969),0,IF(ISBLANK(Débiteurs!$P2969),0,IF(ISNUMBER(Débiteurs!$P2969),Débiteurs!$P2969,Débiteurs!$G2969))),0)</f>
        <v>0</v>
      </c>
      <c r="J2969">
        <f>IF(AND(NOT(ISBLANK(Débiteurs!$I2969)),LOWER(Débiteurs!$I2969)&lt;&gt;"chf"),IF(ISBLANK(Débiteurs!$Q2969),0,IF(ISBLANK(Débiteurs!$Q2969),0,IF(ISNUMBER(Débiteurs!$Q2969),Débiteurs!$Q2969,Débiteurs!$G2969))),0)</f>
        <v>0</v>
      </c>
    </row>
    <row r="2970" spans="2:10" x14ac:dyDescent="0.25">
      <c r="B2970">
        <f>IF(OR(ISBLANK(Débiteurs!$I2970),LOWER(Débiteurs!$I2970)="chf"),IF(ISBLANK(Débiteurs!N2970),0,IF(ISBLANK(Débiteurs!$G2970),0,IF(ISNUMBER(Débiteurs!N2970),Débiteurs!N2970,Débiteurs!$G2970))),0)</f>
        <v>0</v>
      </c>
      <c r="C2970">
        <f>IF(OR(ISBLANK(Débiteurs!$I2970),LOWER(Débiteurs!$I2970)="chf"),IF(ISBLANK(Débiteurs!O2970),0,IF(ISBLANK(Débiteurs!$G2970),0,IF(ISNUMBER(Débiteurs!O2970),Débiteurs!O2970,Débiteurs!$G2970))),0)</f>
        <v>0</v>
      </c>
      <c r="D2970">
        <f>IF(OR(ISBLANK(Débiteurs!$I2970),LOWER(Débiteurs!$I2970)="chf"),IF(ISBLANK(Débiteurs!P2970),0,IF(ISBLANK(Débiteurs!$G2970),0,IF(ISNUMBER(Débiteurs!P2970),Débiteurs!P2970,Débiteurs!$G2970))),0)</f>
        <v>0</v>
      </c>
      <c r="E2970">
        <f>IF(OR(ISBLANK(Débiteurs!$I2970),LOWER(Débiteurs!$I2970)="chf"),IF(ISBLANK(Débiteurs!Q2970),0,IF(ISBLANK(Débiteurs!$G2970),0,IF(ISNUMBER(Débiteurs!Q2970),Débiteurs!Q2970,Débiteurs!$G2970))),0)</f>
        <v>0</v>
      </c>
      <c r="G2970">
        <f>IF(AND(NOT(ISBLANK(Débiteurs!$I2970)),LOWER(Débiteurs!$I2970)&lt;&gt;"chf"),IF(ISBLANK(Débiteurs!$N2970),0,IF(ISBLANK(Débiteurs!$N2970),0,IF(ISNUMBER(Débiteurs!$N2970),Débiteurs!$N2970,Débiteurs!$G2970))),0)</f>
        <v>0</v>
      </c>
      <c r="H2970">
        <f>IF(AND(NOT(ISBLANK(Débiteurs!$I2970)),LOWER(Débiteurs!$I2970)&lt;&gt;"chf"),IF(ISBLANK(Débiteurs!$O2970),0,IF(ISBLANK(Débiteurs!$O2970),0,IF(ISNUMBER(Débiteurs!$O2970),Débiteurs!$O2970,Débiteurs!$G2970))),0)</f>
        <v>0</v>
      </c>
      <c r="I2970">
        <f>IF(AND(NOT(ISBLANK(Débiteurs!$I2970)),LOWER(Débiteurs!$I2970)&lt;&gt;"chf"),IF(ISBLANK(Débiteurs!$P2970),0,IF(ISBLANK(Débiteurs!$P2970),0,IF(ISNUMBER(Débiteurs!$P2970),Débiteurs!$P2970,Débiteurs!$G2970))),0)</f>
        <v>0</v>
      </c>
      <c r="J2970">
        <f>IF(AND(NOT(ISBLANK(Débiteurs!$I2970)),LOWER(Débiteurs!$I2970)&lt;&gt;"chf"),IF(ISBLANK(Débiteurs!$Q2970),0,IF(ISBLANK(Débiteurs!$Q2970),0,IF(ISNUMBER(Débiteurs!$Q2970),Débiteurs!$Q2970,Débiteurs!$G2970))),0)</f>
        <v>0</v>
      </c>
    </row>
    <row r="2971" spans="2:10" x14ac:dyDescent="0.25">
      <c r="B2971">
        <f>IF(OR(ISBLANK(Débiteurs!$I2971),LOWER(Débiteurs!$I2971)="chf"),IF(ISBLANK(Débiteurs!N2971),0,IF(ISBLANK(Débiteurs!$G2971),0,IF(ISNUMBER(Débiteurs!N2971),Débiteurs!N2971,Débiteurs!$G2971))),0)</f>
        <v>0</v>
      </c>
      <c r="C2971">
        <f>IF(OR(ISBLANK(Débiteurs!$I2971),LOWER(Débiteurs!$I2971)="chf"),IF(ISBLANK(Débiteurs!O2971),0,IF(ISBLANK(Débiteurs!$G2971),0,IF(ISNUMBER(Débiteurs!O2971),Débiteurs!O2971,Débiteurs!$G2971))),0)</f>
        <v>0</v>
      </c>
      <c r="D2971">
        <f>IF(OR(ISBLANK(Débiteurs!$I2971),LOWER(Débiteurs!$I2971)="chf"),IF(ISBLANK(Débiteurs!P2971),0,IF(ISBLANK(Débiteurs!$G2971),0,IF(ISNUMBER(Débiteurs!P2971),Débiteurs!P2971,Débiteurs!$G2971))),0)</f>
        <v>0</v>
      </c>
      <c r="E2971">
        <f>IF(OR(ISBLANK(Débiteurs!$I2971),LOWER(Débiteurs!$I2971)="chf"),IF(ISBLANK(Débiteurs!Q2971),0,IF(ISBLANK(Débiteurs!$G2971),0,IF(ISNUMBER(Débiteurs!Q2971),Débiteurs!Q2971,Débiteurs!$G2971))),0)</f>
        <v>0</v>
      </c>
      <c r="G2971">
        <f>IF(AND(NOT(ISBLANK(Débiteurs!$I2971)),LOWER(Débiteurs!$I2971)&lt;&gt;"chf"),IF(ISBLANK(Débiteurs!$N2971),0,IF(ISBLANK(Débiteurs!$N2971),0,IF(ISNUMBER(Débiteurs!$N2971),Débiteurs!$N2971,Débiteurs!$G2971))),0)</f>
        <v>0</v>
      </c>
      <c r="H2971">
        <f>IF(AND(NOT(ISBLANK(Débiteurs!$I2971)),LOWER(Débiteurs!$I2971)&lt;&gt;"chf"),IF(ISBLANK(Débiteurs!$O2971),0,IF(ISBLANK(Débiteurs!$O2971),0,IF(ISNUMBER(Débiteurs!$O2971),Débiteurs!$O2971,Débiteurs!$G2971))),0)</f>
        <v>0</v>
      </c>
      <c r="I2971">
        <f>IF(AND(NOT(ISBLANK(Débiteurs!$I2971)),LOWER(Débiteurs!$I2971)&lt;&gt;"chf"),IF(ISBLANK(Débiteurs!$P2971),0,IF(ISBLANK(Débiteurs!$P2971),0,IF(ISNUMBER(Débiteurs!$P2971),Débiteurs!$P2971,Débiteurs!$G2971))),0)</f>
        <v>0</v>
      </c>
      <c r="J2971">
        <f>IF(AND(NOT(ISBLANK(Débiteurs!$I2971)),LOWER(Débiteurs!$I2971)&lt;&gt;"chf"),IF(ISBLANK(Débiteurs!$Q2971),0,IF(ISBLANK(Débiteurs!$Q2971),0,IF(ISNUMBER(Débiteurs!$Q2971),Débiteurs!$Q2971,Débiteurs!$G2971))),0)</f>
        <v>0</v>
      </c>
    </row>
    <row r="2972" spans="2:10" x14ac:dyDescent="0.25">
      <c r="B2972">
        <f>IF(OR(ISBLANK(Débiteurs!$I2972),LOWER(Débiteurs!$I2972)="chf"),IF(ISBLANK(Débiteurs!N2972),0,IF(ISBLANK(Débiteurs!$G2972),0,IF(ISNUMBER(Débiteurs!N2972),Débiteurs!N2972,Débiteurs!$G2972))),0)</f>
        <v>0</v>
      </c>
      <c r="C2972">
        <f>IF(OR(ISBLANK(Débiteurs!$I2972),LOWER(Débiteurs!$I2972)="chf"),IF(ISBLANK(Débiteurs!O2972),0,IF(ISBLANK(Débiteurs!$G2972),0,IF(ISNUMBER(Débiteurs!O2972),Débiteurs!O2972,Débiteurs!$G2972))),0)</f>
        <v>0</v>
      </c>
      <c r="D2972">
        <f>IF(OR(ISBLANK(Débiteurs!$I2972),LOWER(Débiteurs!$I2972)="chf"),IF(ISBLANK(Débiteurs!P2972),0,IF(ISBLANK(Débiteurs!$G2972),0,IF(ISNUMBER(Débiteurs!P2972),Débiteurs!P2972,Débiteurs!$G2972))),0)</f>
        <v>0</v>
      </c>
      <c r="E2972">
        <f>IF(OR(ISBLANK(Débiteurs!$I2972),LOWER(Débiteurs!$I2972)="chf"),IF(ISBLANK(Débiteurs!Q2972),0,IF(ISBLANK(Débiteurs!$G2972),0,IF(ISNUMBER(Débiteurs!Q2972),Débiteurs!Q2972,Débiteurs!$G2972))),0)</f>
        <v>0</v>
      </c>
      <c r="G2972">
        <f>IF(AND(NOT(ISBLANK(Débiteurs!$I2972)),LOWER(Débiteurs!$I2972)&lt;&gt;"chf"),IF(ISBLANK(Débiteurs!$N2972),0,IF(ISBLANK(Débiteurs!$N2972),0,IF(ISNUMBER(Débiteurs!$N2972),Débiteurs!$N2972,Débiteurs!$G2972))),0)</f>
        <v>0</v>
      </c>
      <c r="H2972">
        <f>IF(AND(NOT(ISBLANK(Débiteurs!$I2972)),LOWER(Débiteurs!$I2972)&lt;&gt;"chf"),IF(ISBLANK(Débiteurs!$O2972),0,IF(ISBLANK(Débiteurs!$O2972),0,IF(ISNUMBER(Débiteurs!$O2972),Débiteurs!$O2972,Débiteurs!$G2972))),0)</f>
        <v>0</v>
      </c>
      <c r="I2972">
        <f>IF(AND(NOT(ISBLANK(Débiteurs!$I2972)),LOWER(Débiteurs!$I2972)&lt;&gt;"chf"),IF(ISBLANK(Débiteurs!$P2972),0,IF(ISBLANK(Débiteurs!$P2972),0,IF(ISNUMBER(Débiteurs!$P2972),Débiteurs!$P2972,Débiteurs!$G2972))),0)</f>
        <v>0</v>
      </c>
      <c r="J2972">
        <f>IF(AND(NOT(ISBLANK(Débiteurs!$I2972)),LOWER(Débiteurs!$I2972)&lt;&gt;"chf"),IF(ISBLANK(Débiteurs!$Q2972),0,IF(ISBLANK(Débiteurs!$Q2972),0,IF(ISNUMBER(Débiteurs!$Q2972),Débiteurs!$Q2972,Débiteurs!$G2972))),0)</f>
        <v>0</v>
      </c>
    </row>
    <row r="2973" spans="2:10" x14ac:dyDescent="0.25">
      <c r="B2973">
        <f>IF(OR(ISBLANK(Débiteurs!$I2973),LOWER(Débiteurs!$I2973)="chf"),IF(ISBLANK(Débiteurs!N2973),0,IF(ISBLANK(Débiteurs!$G2973),0,IF(ISNUMBER(Débiteurs!N2973),Débiteurs!N2973,Débiteurs!$G2973))),0)</f>
        <v>0</v>
      </c>
      <c r="C2973">
        <f>IF(OR(ISBLANK(Débiteurs!$I2973),LOWER(Débiteurs!$I2973)="chf"),IF(ISBLANK(Débiteurs!O2973),0,IF(ISBLANK(Débiteurs!$G2973),0,IF(ISNUMBER(Débiteurs!O2973),Débiteurs!O2973,Débiteurs!$G2973))),0)</f>
        <v>0</v>
      </c>
      <c r="D2973">
        <f>IF(OR(ISBLANK(Débiteurs!$I2973),LOWER(Débiteurs!$I2973)="chf"),IF(ISBLANK(Débiteurs!P2973),0,IF(ISBLANK(Débiteurs!$G2973),0,IF(ISNUMBER(Débiteurs!P2973),Débiteurs!P2973,Débiteurs!$G2973))),0)</f>
        <v>0</v>
      </c>
      <c r="E2973">
        <f>IF(OR(ISBLANK(Débiteurs!$I2973),LOWER(Débiteurs!$I2973)="chf"),IF(ISBLANK(Débiteurs!Q2973),0,IF(ISBLANK(Débiteurs!$G2973),0,IF(ISNUMBER(Débiteurs!Q2973),Débiteurs!Q2973,Débiteurs!$G2973))),0)</f>
        <v>0</v>
      </c>
      <c r="G2973">
        <f>IF(AND(NOT(ISBLANK(Débiteurs!$I2973)),LOWER(Débiteurs!$I2973)&lt;&gt;"chf"),IF(ISBLANK(Débiteurs!$N2973),0,IF(ISBLANK(Débiteurs!$N2973),0,IF(ISNUMBER(Débiteurs!$N2973),Débiteurs!$N2973,Débiteurs!$G2973))),0)</f>
        <v>0</v>
      </c>
      <c r="H2973">
        <f>IF(AND(NOT(ISBLANK(Débiteurs!$I2973)),LOWER(Débiteurs!$I2973)&lt;&gt;"chf"),IF(ISBLANK(Débiteurs!$O2973),0,IF(ISBLANK(Débiteurs!$O2973),0,IF(ISNUMBER(Débiteurs!$O2973),Débiteurs!$O2973,Débiteurs!$G2973))),0)</f>
        <v>0</v>
      </c>
      <c r="I2973">
        <f>IF(AND(NOT(ISBLANK(Débiteurs!$I2973)),LOWER(Débiteurs!$I2973)&lt;&gt;"chf"),IF(ISBLANK(Débiteurs!$P2973),0,IF(ISBLANK(Débiteurs!$P2973),0,IF(ISNUMBER(Débiteurs!$P2973),Débiteurs!$P2973,Débiteurs!$G2973))),0)</f>
        <v>0</v>
      </c>
      <c r="J2973">
        <f>IF(AND(NOT(ISBLANK(Débiteurs!$I2973)),LOWER(Débiteurs!$I2973)&lt;&gt;"chf"),IF(ISBLANK(Débiteurs!$Q2973),0,IF(ISBLANK(Débiteurs!$Q2973),0,IF(ISNUMBER(Débiteurs!$Q2973),Débiteurs!$Q2973,Débiteurs!$G2973))),0)</f>
        <v>0</v>
      </c>
    </row>
    <row r="2974" spans="2:10" x14ac:dyDescent="0.25">
      <c r="B2974">
        <f>IF(OR(ISBLANK(Débiteurs!$I2974),LOWER(Débiteurs!$I2974)="chf"),IF(ISBLANK(Débiteurs!N2974),0,IF(ISBLANK(Débiteurs!$G2974),0,IF(ISNUMBER(Débiteurs!N2974),Débiteurs!N2974,Débiteurs!$G2974))),0)</f>
        <v>0</v>
      </c>
      <c r="C2974">
        <f>IF(OR(ISBLANK(Débiteurs!$I2974),LOWER(Débiteurs!$I2974)="chf"),IF(ISBLANK(Débiteurs!O2974),0,IF(ISBLANK(Débiteurs!$G2974),0,IF(ISNUMBER(Débiteurs!O2974),Débiteurs!O2974,Débiteurs!$G2974))),0)</f>
        <v>0</v>
      </c>
      <c r="D2974">
        <f>IF(OR(ISBLANK(Débiteurs!$I2974),LOWER(Débiteurs!$I2974)="chf"),IF(ISBLANK(Débiteurs!P2974),0,IF(ISBLANK(Débiteurs!$G2974),0,IF(ISNUMBER(Débiteurs!P2974),Débiteurs!P2974,Débiteurs!$G2974))),0)</f>
        <v>0</v>
      </c>
      <c r="E2974">
        <f>IF(OR(ISBLANK(Débiteurs!$I2974),LOWER(Débiteurs!$I2974)="chf"),IF(ISBLANK(Débiteurs!Q2974),0,IF(ISBLANK(Débiteurs!$G2974),0,IF(ISNUMBER(Débiteurs!Q2974),Débiteurs!Q2974,Débiteurs!$G2974))),0)</f>
        <v>0</v>
      </c>
      <c r="G2974">
        <f>IF(AND(NOT(ISBLANK(Débiteurs!$I2974)),LOWER(Débiteurs!$I2974)&lt;&gt;"chf"),IF(ISBLANK(Débiteurs!$N2974),0,IF(ISBLANK(Débiteurs!$N2974),0,IF(ISNUMBER(Débiteurs!$N2974),Débiteurs!$N2974,Débiteurs!$G2974))),0)</f>
        <v>0</v>
      </c>
      <c r="H2974">
        <f>IF(AND(NOT(ISBLANK(Débiteurs!$I2974)),LOWER(Débiteurs!$I2974)&lt;&gt;"chf"),IF(ISBLANK(Débiteurs!$O2974),0,IF(ISBLANK(Débiteurs!$O2974),0,IF(ISNUMBER(Débiteurs!$O2974),Débiteurs!$O2974,Débiteurs!$G2974))),0)</f>
        <v>0</v>
      </c>
      <c r="I2974">
        <f>IF(AND(NOT(ISBLANK(Débiteurs!$I2974)),LOWER(Débiteurs!$I2974)&lt;&gt;"chf"),IF(ISBLANK(Débiteurs!$P2974),0,IF(ISBLANK(Débiteurs!$P2974),0,IF(ISNUMBER(Débiteurs!$P2974),Débiteurs!$P2974,Débiteurs!$G2974))),0)</f>
        <v>0</v>
      </c>
      <c r="J2974">
        <f>IF(AND(NOT(ISBLANK(Débiteurs!$I2974)),LOWER(Débiteurs!$I2974)&lt;&gt;"chf"),IF(ISBLANK(Débiteurs!$Q2974),0,IF(ISBLANK(Débiteurs!$Q2974),0,IF(ISNUMBER(Débiteurs!$Q2974),Débiteurs!$Q2974,Débiteurs!$G2974))),0)</f>
        <v>0</v>
      </c>
    </row>
    <row r="2975" spans="2:10" x14ac:dyDescent="0.25">
      <c r="B2975">
        <f>IF(OR(ISBLANK(Débiteurs!$I2975),LOWER(Débiteurs!$I2975)="chf"),IF(ISBLANK(Débiteurs!N2975),0,IF(ISBLANK(Débiteurs!$G2975),0,IF(ISNUMBER(Débiteurs!N2975),Débiteurs!N2975,Débiteurs!$G2975))),0)</f>
        <v>0</v>
      </c>
      <c r="C2975">
        <f>IF(OR(ISBLANK(Débiteurs!$I2975),LOWER(Débiteurs!$I2975)="chf"),IF(ISBLANK(Débiteurs!O2975),0,IF(ISBLANK(Débiteurs!$G2975),0,IF(ISNUMBER(Débiteurs!O2975),Débiteurs!O2975,Débiteurs!$G2975))),0)</f>
        <v>0</v>
      </c>
      <c r="D2975">
        <f>IF(OR(ISBLANK(Débiteurs!$I2975),LOWER(Débiteurs!$I2975)="chf"),IF(ISBLANK(Débiteurs!P2975),0,IF(ISBLANK(Débiteurs!$G2975),0,IF(ISNUMBER(Débiteurs!P2975),Débiteurs!P2975,Débiteurs!$G2975))),0)</f>
        <v>0</v>
      </c>
      <c r="E2975">
        <f>IF(OR(ISBLANK(Débiteurs!$I2975),LOWER(Débiteurs!$I2975)="chf"),IF(ISBLANK(Débiteurs!Q2975),0,IF(ISBLANK(Débiteurs!$G2975),0,IF(ISNUMBER(Débiteurs!Q2975),Débiteurs!Q2975,Débiteurs!$G2975))),0)</f>
        <v>0</v>
      </c>
      <c r="G2975">
        <f>IF(AND(NOT(ISBLANK(Débiteurs!$I2975)),LOWER(Débiteurs!$I2975)&lt;&gt;"chf"),IF(ISBLANK(Débiteurs!$N2975),0,IF(ISBLANK(Débiteurs!$N2975),0,IF(ISNUMBER(Débiteurs!$N2975),Débiteurs!$N2975,Débiteurs!$G2975))),0)</f>
        <v>0</v>
      </c>
      <c r="H2975">
        <f>IF(AND(NOT(ISBLANK(Débiteurs!$I2975)),LOWER(Débiteurs!$I2975)&lt;&gt;"chf"),IF(ISBLANK(Débiteurs!$O2975),0,IF(ISBLANK(Débiteurs!$O2975),0,IF(ISNUMBER(Débiteurs!$O2975),Débiteurs!$O2975,Débiteurs!$G2975))),0)</f>
        <v>0</v>
      </c>
      <c r="I2975">
        <f>IF(AND(NOT(ISBLANK(Débiteurs!$I2975)),LOWER(Débiteurs!$I2975)&lt;&gt;"chf"),IF(ISBLANK(Débiteurs!$P2975),0,IF(ISBLANK(Débiteurs!$P2975),0,IF(ISNUMBER(Débiteurs!$P2975),Débiteurs!$P2975,Débiteurs!$G2975))),0)</f>
        <v>0</v>
      </c>
      <c r="J2975">
        <f>IF(AND(NOT(ISBLANK(Débiteurs!$I2975)),LOWER(Débiteurs!$I2975)&lt;&gt;"chf"),IF(ISBLANK(Débiteurs!$Q2975),0,IF(ISBLANK(Débiteurs!$Q2975),0,IF(ISNUMBER(Débiteurs!$Q2975),Débiteurs!$Q2975,Débiteurs!$G2975))),0)</f>
        <v>0</v>
      </c>
    </row>
    <row r="2976" spans="2:10" x14ac:dyDescent="0.25">
      <c r="B2976">
        <f>IF(OR(ISBLANK(Débiteurs!$I2976),LOWER(Débiteurs!$I2976)="chf"),IF(ISBLANK(Débiteurs!N2976),0,IF(ISBLANK(Débiteurs!$G2976),0,IF(ISNUMBER(Débiteurs!N2976),Débiteurs!N2976,Débiteurs!$G2976))),0)</f>
        <v>0</v>
      </c>
      <c r="C2976">
        <f>IF(OR(ISBLANK(Débiteurs!$I2976),LOWER(Débiteurs!$I2976)="chf"),IF(ISBLANK(Débiteurs!O2976),0,IF(ISBLANK(Débiteurs!$G2976),0,IF(ISNUMBER(Débiteurs!O2976),Débiteurs!O2976,Débiteurs!$G2976))),0)</f>
        <v>0</v>
      </c>
      <c r="D2976">
        <f>IF(OR(ISBLANK(Débiteurs!$I2976),LOWER(Débiteurs!$I2976)="chf"),IF(ISBLANK(Débiteurs!P2976),0,IF(ISBLANK(Débiteurs!$G2976),0,IF(ISNUMBER(Débiteurs!P2976),Débiteurs!P2976,Débiteurs!$G2976))),0)</f>
        <v>0</v>
      </c>
      <c r="E2976">
        <f>IF(OR(ISBLANK(Débiteurs!$I2976),LOWER(Débiteurs!$I2976)="chf"),IF(ISBLANK(Débiteurs!Q2976),0,IF(ISBLANK(Débiteurs!$G2976),0,IF(ISNUMBER(Débiteurs!Q2976),Débiteurs!Q2976,Débiteurs!$G2976))),0)</f>
        <v>0</v>
      </c>
      <c r="G2976">
        <f>IF(AND(NOT(ISBLANK(Débiteurs!$I2976)),LOWER(Débiteurs!$I2976)&lt;&gt;"chf"),IF(ISBLANK(Débiteurs!$N2976),0,IF(ISBLANK(Débiteurs!$N2976),0,IF(ISNUMBER(Débiteurs!$N2976),Débiteurs!$N2976,Débiteurs!$G2976))),0)</f>
        <v>0</v>
      </c>
      <c r="H2976">
        <f>IF(AND(NOT(ISBLANK(Débiteurs!$I2976)),LOWER(Débiteurs!$I2976)&lt;&gt;"chf"),IF(ISBLANK(Débiteurs!$O2976),0,IF(ISBLANK(Débiteurs!$O2976),0,IF(ISNUMBER(Débiteurs!$O2976),Débiteurs!$O2976,Débiteurs!$G2976))),0)</f>
        <v>0</v>
      </c>
      <c r="I2976">
        <f>IF(AND(NOT(ISBLANK(Débiteurs!$I2976)),LOWER(Débiteurs!$I2976)&lt;&gt;"chf"),IF(ISBLANK(Débiteurs!$P2976),0,IF(ISBLANK(Débiteurs!$P2976),0,IF(ISNUMBER(Débiteurs!$P2976),Débiteurs!$P2976,Débiteurs!$G2976))),0)</f>
        <v>0</v>
      </c>
      <c r="J2976">
        <f>IF(AND(NOT(ISBLANK(Débiteurs!$I2976)),LOWER(Débiteurs!$I2976)&lt;&gt;"chf"),IF(ISBLANK(Débiteurs!$Q2976),0,IF(ISBLANK(Débiteurs!$Q2976),0,IF(ISNUMBER(Débiteurs!$Q2976),Débiteurs!$Q2976,Débiteurs!$G2976))),0)</f>
        <v>0</v>
      </c>
    </row>
    <row r="2977" spans="2:10" x14ac:dyDescent="0.25">
      <c r="B2977">
        <f>IF(OR(ISBLANK(Débiteurs!$I2977),LOWER(Débiteurs!$I2977)="chf"),IF(ISBLANK(Débiteurs!N2977),0,IF(ISBLANK(Débiteurs!$G2977),0,IF(ISNUMBER(Débiteurs!N2977),Débiteurs!N2977,Débiteurs!$G2977))),0)</f>
        <v>0</v>
      </c>
      <c r="C2977">
        <f>IF(OR(ISBLANK(Débiteurs!$I2977),LOWER(Débiteurs!$I2977)="chf"),IF(ISBLANK(Débiteurs!O2977),0,IF(ISBLANK(Débiteurs!$G2977),0,IF(ISNUMBER(Débiteurs!O2977),Débiteurs!O2977,Débiteurs!$G2977))),0)</f>
        <v>0</v>
      </c>
      <c r="D2977">
        <f>IF(OR(ISBLANK(Débiteurs!$I2977),LOWER(Débiteurs!$I2977)="chf"),IF(ISBLANK(Débiteurs!P2977),0,IF(ISBLANK(Débiteurs!$G2977),0,IF(ISNUMBER(Débiteurs!P2977),Débiteurs!P2977,Débiteurs!$G2977))),0)</f>
        <v>0</v>
      </c>
      <c r="E2977">
        <f>IF(OR(ISBLANK(Débiteurs!$I2977),LOWER(Débiteurs!$I2977)="chf"),IF(ISBLANK(Débiteurs!Q2977),0,IF(ISBLANK(Débiteurs!$G2977),0,IF(ISNUMBER(Débiteurs!Q2977),Débiteurs!Q2977,Débiteurs!$G2977))),0)</f>
        <v>0</v>
      </c>
      <c r="G2977">
        <f>IF(AND(NOT(ISBLANK(Débiteurs!$I2977)),LOWER(Débiteurs!$I2977)&lt;&gt;"chf"),IF(ISBLANK(Débiteurs!$N2977),0,IF(ISBLANK(Débiteurs!$N2977),0,IF(ISNUMBER(Débiteurs!$N2977),Débiteurs!$N2977,Débiteurs!$G2977))),0)</f>
        <v>0</v>
      </c>
      <c r="H2977">
        <f>IF(AND(NOT(ISBLANK(Débiteurs!$I2977)),LOWER(Débiteurs!$I2977)&lt;&gt;"chf"),IF(ISBLANK(Débiteurs!$O2977),0,IF(ISBLANK(Débiteurs!$O2977),0,IF(ISNUMBER(Débiteurs!$O2977),Débiteurs!$O2977,Débiteurs!$G2977))),0)</f>
        <v>0</v>
      </c>
      <c r="I2977">
        <f>IF(AND(NOT(ISBLANK(Débiteurs!$I2977)),LOWER(Débiteurs!$I2977)&lt;&gt;"chf"),IF(ISBLANK(Débiteurs!$P2977),0,IF(ISBLANK(Débiteurs!$P2977),0,IF(ISNUMBER(Débiteurs!$P2977),Débiteurs!$P2977,Débiteurs!$G2977))),0)</f>
        <v>0</v>
      </c>
      <c r="J2977">
        <f>IF(AND(NOT(ISBLANK(Débiteurs!$I2977)),LOWER(Débiteurs!$I2977)&lt;&gt;"chf"),IF(ISBLANK(Débiteurs!$Q2977),0,IF(ISBLANK(Débiteurs!$Q2977),0,IF(ISNUMBER(Débiteurs!$Q2977),Débiteurs!$Q2977,Débiteurs!$G2977))),0)</f>
        <v>0</v>
      </c>
    </row>
    <row r="2978" spans="2:10" x14ac:dyDescent="0.25">
      <c r="B2978">
        <f>IF(OR(ISBLANK(Débiteurs!$I2978),LOWER(Débiteurs!$I2978)="chf"),IF(ISBLANK(Débiteurs!N2978),0,IF(ISBLANK(Débiteurs!$G2978),0,IF(ISNUMBER(Débiteurs!N2978),Débiteurs!N2978,Débiteurs!$G2978))),0)</f>
        <v>0</v>
      </c>
      <c r="C2978">
        <f>IF(OR(ISBLANK(Débiteurs!$I2978),LOWER(Débiteurs!$I2978)="chf"),IF(ISBLANK(Débiteurs!O2978),0,IF(ISBLANK(Débiteurs!$G2978),0,IF(ISNUMBER(Débiteurs!O2978),Débiteurs!O2978,Débiteurs!$G2978))),0)</f>
        <v>0</v>
      </c>
      <c r="D2978">
        <f>IF(OR(ISBLANK(Débiteurs!$I2978),LOWER(Débiteurs!$I2978)="chf"),IF(ISBLANK(Débiteurs!P2978),0,IF(ISBLANK(Débiteurs!$G2978),0,IF(ISNUMBER(Débiteurs!P2978),Débiteurs!P2978,Débiteurs!$G2978))),0)</f>
        <v>0</v>
      </c>
      <c r="E2978">
        <f>IF(OR(ISBLANK(Débiteurs!$I2978),LOWER(Débiteurs!$I2978)="chf"),IF(ISBLANK(Débiteurs!Q2978),0,IF(ISBLANK(Débiteurs!$G2978),0,IF(ISNUMBER(Débiteurs!Q2978),Débiteurs!Q2978,Débiteurs!$G2978))),0)</f>
        <v>0</v>
      </c>
      <c r="G2978">
        <f>IF(AND(NOT(ISBLANK(Débiteurs!$I2978)),LOWER(Débiteurs!$I2978)&lt;&gt;"chf"),IF(ISBLANK(Débiteurs!$N2978),0,IF(ISBLANK(Débiteurs!$N2978),0,IF(ISNUMBER(Débiteurs!$N2978),Débiteurs!$N2978,Débiteurs!$G2978))),0)</f>
        <v>0</v>
      </c>
      <c r="H2978">
        <f>IF(AND(NOT(ISBLANK(Débiteurs!$I2978)),LOWER(Débiteurs!$I2978)&lt;&gt;"chf"),IF(ISBLANK(Débiteurs!$O2978),0,IF(ISBLANK(Débiteurs!$O2978),0,IF(ISNUMBER(Débiteurs!$O2978),Débiteurs!$O2978,Débiteurs!$G2978))),0)</f>
        <v>0</v>
      </c>
      <c r="I2978">
        <f>IF(AND(NOT(ISBLANK(Débiteurs!$I2978)),LOWER(Débiteurs!$I2978)&lt;&gt;"chf"),IF(ISBLANK(Débiteurs!$P2978),0,IF(ISBLANK(Débiteurs!$P2978),0,IF(ISNUMBER(Débiteurs!$P2978),Débiteurs!$P2978,Débiteurs!$G2978))),0)</f>
        <v>0</v>
      </c>
      <c r="J2978">
        <f>IF(AND(NOT(ISBLANK(Débiteurs!$I2978)),LOWER(Débiteurs!$I2978)&lt;&gt;"chf"),IF(ISBLANK(Débiteurs!$Q2978),0,IF(ISBLANK(Débiteurs!$Q2978),0,IF(ISNUMBER(Débiteurs!$Q2978),Débiteurs!$Q2978,Débiteurs!$G2978))),0)</f>
        <v>0</v>
      </c>
    </row>
    <row r="2979" spans="2:10" x14ac:dyDescent="0.25">
      <c r="B2979">
        <f>IF(OR(ISBLANK(Débiteurs!$I2979),LOWER(Débiteurs!$I2979)="chf"),IF(ISBLANK(Débiteurs!N2979),0,IF(ISBLANK(Débiteurs!$G2979),0,IF(ISNUMBER(Débiteurs!N2979),Débiteurs!N2979,Débiteurs!$G2979))),0)</f>
        <v>0</v>
      </c>
      <c r="C2979">
        <f>IF(OR(ISBLANK(Débiteurs!$I2979),LOWER(Débiteurs!$I2979)="chf"),IF(ISBLANK(Débiteurs!O2979),0,IF(ISBLANK(Débiteurs!$G2979),0,IF(ISNUMBER(Débiteurs!O2979),Débiteurs!O2979,Débiteurs!$G2979))),0)</f>
        <v>0</v>
      </c>
      <c r="D2979">
        <f>IF(OR(ISBLANK(Débiteurs!$I2979),LOWER(Débiteurs!$I2979)="chf"),IF(ISBLANK(Débiteurs!P2979),0,IF(ISBLANK(Débiteurs!$G2979),0,IF(ISNUMBER(Débiteurs!P2979),Débiteurs!P2979,Débiteurs!$G2979))),0)</f>
        <v>0</v>
      </c>
      <c r="E2979">
        <f>IF(OR(ISBLANK(Débiteurs!$I2979),LOWER(Débiteurs!$I2979)="chf"),IF(ISBLANK(Débiteurs!Q2979),0,IF(ISBLANK(Débiteurs!$G2979),0,IF(ISNUMBER(Débiteurs!Q2979),Débiteurs!Q2979,Débiteurs!$G2979))),0)</f>
        <v>0</v>
      </c>
      <c r="G2979">
        <f>IF(AND(NOT(ISBLANK(Débiteurs!$I2979)),LOWER(Débiteurs!$I2979)&lt;&gt;"chf"),IF(ISBLANK(Débiteurs!$N2979),0,IF(ISBLANK(Débiteurs!$N2979),0,IF(ISNUMBER(Débiteurs!$N2979),Débiteurs!$N2979,Débiteurs!$G2979))),0)</f>
        <v>0</v>
      </c>
      <c r="H2979">
        <f>IF(AND(NOT(ISBLANK(Débiteurs!$I2979)),LOWER(Débiteurs!$I2979)&lt;&gt;"chf"),IF(ISBLANK(Débiteurs!$O2979),0,IF(ISBLANK(Débiteurs!$O2979),0,IF(ISNUMBER(Débiteurs!$O2979),Débiteurs!$O2979,Débiteurs!$G2979))),0)</f>
        <v>0</v>
      </c>
      <c r="I2979">
        <f>IF(AND(NOT(ISBLANK(Débiteurs!$I2979)),LOWER(Débiteurs!$I2979)&lt;&gt;"chf"),IF(ISBLANK(Débiteurs!$P2979),0,IF(ISBLANK(Débiteurs!$P2979),0,IF(ISNUMBER(Débiteurs!$P2979),Débiteurs!$P2979,Débiteurs!$G2979))),0)</f>
        <v>0</v>
      </c>
      <c r="J2979">
        <f>IF(AND(NOT(ISBLANK(Débiteurs!$I2979)),LOWER(Débiteurs!$I2979)&lt;&gt;"chf"),IF(ISBLANK(Débiteurs!$Q2979),0,IF(ISBLANK(Débiteurs!$Q2979),0,IF(ISNUMBER(Débiteurs!$Q2979),Débiteurs!$Q2979,Débiteurs!$G2979))),0)</f>
        <v>0</v>
      </c>
    </row>
    <row r="2980" spans="2:10" x14ac:dyDescent="0.25">
      <c r="B2980">
        <f>IF(OR(ISBLANK(Débiteurs!$I2980),LOWER(Débiteurs!$I2980)="chf"),IF(ISBLANK(Débiteurs!N2980),0,IF(ISBLANK(Débiteurs!$G2980),0,IF(ISNUMBER(Débiteurs!N2980),Débiteurs!N2980,Débiteurs!$G2980))),0)</f>
        <v>0</v>
      </c>
      <c r="C2980">
        <f>IF(OR(ISBLANK(Débiteurs!$I2980),LOWER(Débiteurs!$I2980)="chf"),IF(ISBLANK(Débiteurs!O2980),0,IF(ISBLANK(Débiteurs!$G2980),0,IF(ISNUMBER(Débiteurs!O2980),Débiteurs!O2980,Débiteurs!$G2980))),0)</f>
        <v>0</v>
      </c>
      <c r="D2980">
        <f>IF(OR(ISBLANK(Débiteurs!$I2980),LOWER(Débiteurs!$I2980)="chf"),IF(ISBLANK(Débiteurs!P2980),0,IF(ISBLANK(Débiteurs!$G2980),0,IF(ISNUMBER(Débiteurs!P2980),Débiteurs!P2980,Débiteurs!$G2980))),0)</f>
        <v>0</v>
      </c>
      <c r="E2980">
        <f>IF(OR(ISBLANK(Débiteurs!$I2980),LOWER(Débiteurs!$I2980)="chf"),IF(ISBLANK(Débiteurs!Q2980),0,IF(ISBLANK(Débiteurs!$G2980),0,IF(ISNUMBER(Débiteurs!Q2980),Débiteurs!Q2980,Débiteurs!$G2980))),0)</f>
        <v>0</v>
      </c>
      <c r="G2980">
        <f>IF(AND(NOT(ISBLANK(Débiteurs!$I2980)),LOWER(Débiteurs!$I2980)&lt;&gt;"chf"),IF(ISBLANK(Débiteurs!$N2980),0,IF(ISBLANK(Débiteurs!$N2980),0,IF(ISNUMBER(Débiteurs!$N2980),Débiteurs!$N2980,Débiteurs!$G2980))),0)</f>
        <v>0</v>
      </c>
      <c r="H2980">
        <f>IF(AND(NOT(ISBLANK(Débiteurs!$I2980)),LOWER(Débiteurs!$I2980)&lt;&gt;"chf"),IF(ISBLANK(Débiteurs!$O2980),0,IF(ISBLANK(Débiteurs!$O2980),0,IF(ISNUMBER(Débiteurs!$O2980),Débiteurs!$O2980,Débiteurs!$G2980))),0)</f>
        <v>0</v>
      </c>
      <c r="I2980">
        <f>IF(AND(NOT(ISBLANK(Débiteurs!$I2980)),LOWER(Débiteurs!$I2980)&lt;&gt;"chf"),IF(ISBLANK(Débiteurs!$P2980),0,IF(ISBLANK(Débiteurs!$P2980),0,IF(ISNUMBER(Débiteurs!$P2980),Débiteurs!$P2980,Débiteurs!$G2980))),0)</f>
        <v>0</v>
      </c>
      <c r="J2980">
        <f>IF(AND(NOT(ISBLANK(Débiteurs!$I2980)),LOWER(Débiteurs!$I2980)&lt;&gt;"chf"),IF(ISBLANK(Débiteurs!$Q2980),0,IF(ISBLANK(Débiteurs!$Q2980),0,IF(ISNUMBER(Débiteurs!$Q2980),Débiteurs!$Q2980,Débiteurs!$G2980))),0)</f>
        <v>0</v>
      </c>
    </row>
    <row r="2981" spans="2:10" x14ac:dyDescent="0.25">
      <c r="B2981">
        <f>IF(OR(ISBLANK(Débiteurs!$I2981),LOWER(Débiteurs!$I2981)="chf"),IF(ISBLANK(Débiteurs!N2981),0,IF(ISBLANK(Débiteurs!$G2981),0,IF(ISNUMBER(Débiteurs!N2981),Débiteurs!N2981,Débiteurs!$G2981))),0)</f>
        <v>0</v>
      </c>
      <c r="C2981">
        <f>IF(OR(ISBLANK(Débiteurs!$I2981),LOWER(Débiteurs!$I2981)="chf"),IF(ISBLANK(Débiteurs!O2981),0,IF(ISBLANK(Débiteurs!$G2981),0,IF(ISNUMBER(Débiteurs!O2981),Débiteurs!O2981,Débiteurs!$G2981))),0)</f>
        <v>0</v>
      </c>
      <c r="D2981">
        <f>IF(OR(ISBLANK(Débiteurs!$I2981),LOWER(Débiteurs!$I2981)="chf"),IF(ISBLANK(Débiteurs!P2981),0,IF(ISBLANK(Débiteurs!$G2981),0,IF(ISNUMBER(Débiteurs!P2981),Débiteurs!P2981,Débiteurs!$G2981))),0)</f>
        <v>0</v>
      </c>
      <c r="E2981">
        <f>IF(OR(ISBLANK(Débiteurs!$I2981),LOWER(Débiteurs!$I2981)="chf"),IF(ISBLANK(Débiteurs!Q2981),0,IF(ISBLANK(Débiteurs!$G2981),0,IF(ISNUMBER(Débiteurs!Q2981),Débiteurs!Q2981,Débiteurs!$G2981))),0)</f>
        <v>0</v>
      </c>
      <c r="G2981">
        <f>IF(AND(NOT(ISBLANK(Débiteurs!$I2981)),LOWER(Débiteurs!$I2981)&lt;&gt;"chf"),IF(ISBLANK(Débiteurs!$N2981),0,IF(ISBLANK(Débiteurs!$N2981),0,IF(ISNUMBER(Débiteurs!$N2981),Débiteurs!$N2981,Débiteurs!$G2981))),0)</f>
        <v>0</v>
      </c>
      <c r="H2981">
        <f>IF(AND(NOT(ISBLANK(Débiteurs!$I2981)),LOWER(Débiteurs!$I2981)&lt;&gt;"chf"),IF(ISBLANK(Débiteurs!$O2981),0,IF(ISBLANK(Débiteurs!$O2981),0,IF(ISNUMBER(Débiteurs!$O2981),Débiteurs!$O2981,Débiteurs!$G2981))),0)</f>
        <v>0</v>
      </c>
      <c r="I2981">
        <f>IF(AND(NOT(ISBLANK(Débiteurs!$I2981)),LOWER(Débiteurs!$I2981)&lt;&gt;"chf"),IF(ISBLANK(Débiteurs!$P2981),0,IF(ISBLANK(Débiteurs!$P2981),0,IF(ISNUMBER(Débiteurs!$P2981),Débiteurs!$P2981,Débiteurs!$G2981))),0)</f>
        <v>0</v>
      </c>
      <c r="J2981">
        <f>IF(AND(NOT(ISBLANK(Débiteurs!$I2981)),LOWER(Débiteurs!$I2981)&lt;&gt;"chf"),IF(ISBLANK(Débiteurs!$Q2981),0,IF(ISBLANK(Débiteurs!$Q2981),0,IF(ISNUMBER(Débiteurs!$Q2981),Débiteurs!$Q2981,Débiteurs!$G2981))),0)</f>
        <v>0</v>
      </c>
    </row>
    <row r="2982" spans="2:10" x14ac:dyDescent="0.25">
      <c r="B2982">
        <f>IF(OR(ISBLANK(Débiteurs!$I2982),LOWER(Débiteurs!$I2982)="chf"),IF(ISBLANK(Débiteurs!N2982),0,IF(ISBLANK(Débiteurs!$G2982),0,IF(ISNUMBER(Débiteurs!N2982),Débiteurs!N2982,Débiteurs!$G2982))),0)</f>
        <v>0</v>
      </c>
      <c r="C2982">
        <f>IF(OR(ISBLANK(Débiteurs!$I2982),LOWER(Débiteurs!$I2982)="chf"),IF(ISBLANK(Débiteurs!O2982),0,IF(ISBLANK(Débiteurs!$G2982),0,IF(ISNUMBER(Débiteurs!O2982),Débiteurs!O2982,Débiteurs!$G2982))),0)</f>
        <v>0</v>
      </c>
      <c r="D2982">
        <f>IF(OR(ISBLANK(Débiteurs!$I2982),LOWER(Débiteurs!$I2982)="chf"),IF(ISBLANK(Débiteurs!P2982),0,IF(ISBLANK(Débiteurs!$G2982),0,IF(ISNUMBER(Débiteurs!P2982),Débiteurs!P2982,Débiteurs!$G2982))),0)</f>
        <v>0</v>
      </c>
      <c r="E2982">
        <f>IF(OR(ISBLANK(Débiteurs!$I2982),LOWER(Débiteurs!$I2982)="chf"),IF(ISBLANK(Débiteurs!Q2982),0,IF(ISBLANK(Débiteurs!$G2982),0,IF(ISNUMBER(Débiteurs!Q2982),Débiteurs!Q2982,Débiteurs!$G2982))),0)</f>
        <v>0</v>
      </c>
      <c r="G2982">
        <f>IF(AND(NOT(ISBLANK(Débiteurs!$I2982)),LOWER(Débiteurs!$I2982)&lt;&gt;"chf"),IF(ISBLANK(Débiteurs!$N2982),0,IF(ISBLANK(Débiteurs!$N2982),0,IF(ISNUMBER(Débiteurs!$N2982),Débiteurs!$N2982,Débiteurs!$G2982))),0)</f>
        <v>0</v>
      </c>
      <c r="H2982">
        <f>IF(AND(NOT(ISBLANK(Débiteurs!$I2982)),LOWER(Débiteurs!$I2982)&lt;&gt;"chf"),IF(ISBLANK(Débiteurs!$O2982),0,IF(ISBLANK(Débiteurs!$O2982),0,IF(ISNUMBER(Débiteurs!$O2982),Débiteurs!$O2982,Débiteurs!$G2982))),0)</f>
        <v>0</v>
      </c>
      <c r="I2982">
        <f>IF(AND(NOT(ISBLANK(Débiteurs!$I2982)),LOWER(Débiteurs!$I2982)&lt;&gt;"chf"),IF(ISBLANK(Débiteurs!$P2982),0,IF(ISBLANK(Débiteurs!$P2982),0,IF(ISNUMBER(Débiteurs!$P2982),Débiteurs!$P2982,Débiteurs!$G2982))),0)</f>
        <v>0</v>
      </c>
      <c r="J2982">
        <f>IF(AND(NOT(ISBLANK(Débiteurs!$I2982)),LOWER(Débiteurs!$I2982)&lt;&gt;"chf"),IF(ISBLANK(Débiteurs!$Q2982),0,IF(ISBLANK(Débiteurs!$Q2982),0,IF(ISNUMBER(Débiteurs!$Q2982),Débiteurs!$Q2982,Débiteurs!$G2982))),0)</f>
        <v>0</v>
      </c>
    </row>
    <row r="2983" spans="2:10" x14ac:dyDescent="0.25">
      <c r="B2983">
        <f>IF(OR(ISBLANK(Débiteurs!$I2983),LOWER(Débiteurs!$I2983)="chf"),IF(ISBLANK(Débiteurs!N2983),0,IF(ISBLANK(Débiteurs!$G2983),0,IF(ISNUMBER(Débiteurs!N2983),Débiteurs!N2983,Débiteurs!$G2983))),0)</f>
        <v>0</v>
      </c>
      <c r="C2983">
        <f>IF(OR(ISBLANK(Débiteurs!$I2983),LOWER(Débiteurs!$I2983)="chf"),IF(ISBLANK(Débiteurs!O2983),0,IF(ISBLANK(Débiteurs!$G2983),0,IF(ISNUMBER(Débiteurs!O2983),Débiteurs!O2983,Débiteurs!$G2983))),0)</f>
        <v>0</v>
      </c>
      <c r="D2983">
        <f>IF(OR(ISBLANK(Débiteurs!$I2983),LOWER(Débiteurs!$I2983)="chf"),IF(ISBLANK(Débiteurs!P2983),0,IF(ISBLANK(Débiteurs!$G2983),0,IF(ISNUMBER(Débiteurs!P2983),Débiteurs!P2983,Débiteurs!$G2983))),0)</f>
        <v>0</v>
      </c>
      <c r="E2983">
        <f>IF(OR(ISBLANK(Débiteurs!$I2983),LOWER(Débiteurs!$I2983)="chf"),IF(ISBLANK(Débiteurs!Q2983),0,IF(ISBLANK(Débiteurs!$G2983),0,IF(ISNUMBER(Débiteurs!Q2983),Débiteurs!Q2983,Débiteurs!$G2983))),0)</f>
        <v>0</v>
      </c>
      <c r="G2983">
        <f>IF(AND(NOT(ISBLANK(Débiteurs!$I2983)),LOWER(Débiteurs!$I2983)&lt;&gt;"chf"),IF(ISBLANK(Débiteurs!$N2983),0,IF(ISBLANK(Débiteurs!$N2983),0,IF(ISNUMBER(Débiteurs!$N2983),Débiteurs!$N2983,Débiteurs!$G2983))),0)</f>
        <v>0</v>
      </c>
      <c r="H2983">
        <f>IF(AND(NOT(ISBLANK(Débiteurs!$I2983)),LOWER(Débiteurs!$I2983)&lt;&gt;"chf"),IF(ISBLANK(Débiteurs!$O2983),0,IF(ISBLANK(Débiteurs!$O2983),0,IF(ISNUMBER(Débiteurs!$O2983),Débiteurs!$O2983,Débiteurs!$G2983))),0)</f>
        <v>0</v>
      </c>
      <c r="I2983">
        <f>IF(AND(NOT(ISBLANK(Débiteurs!$I2983)),LOWER(Débiteurs!$I2983)&lt;&gt;"chf"),IF(ISBLANK(Débiteurs!$P2983),0,IF(ISBLANK(Débiteurs!$P2983),0,IF(ISNUMBER(Débiteurs!$P2983),Débiteurs!$P2983,Débiteurs!$G2983))),0)</f>
        <v>0</v>
      </c>
      <c r="J2983">
        <f>IF(AND(NOT(ISBLANK(Débiteurs!$I2983)),LOWER(Débiteurs!$I2983)&lt;&gt;"chf"),IF(ISBLANK(Débiteurs!$Q2983),0,IF(ISBLANK(Débiteurs!$Q2983),0,IF(ISNUMBER(Débiteurs!$Q2983),Débiteurs!$Q2983,Débiteurs!$G2983))),0)</f>
        <v>0</v>
      </c>
    </row>
    <row r="2984" spans="2:10" x14ac:dyDescent="0.25">
      <c r="B2984">
        <f>IF(OR(ISBLANK(Débiteurs!$I2984),LOWER(Débiteurs!$I2984)="chf"),IF(ISBLANK(Débiteurs!N2984),0,IF(ISBLANK(Débiteurs!$G2984),0,IF(ISNUMBER(Débiteurs!N2984),Débiteurs!N2984,Débiteurs!$G2984))),0)</f>
        <v>0</v>
      </c>
      <c r="C2984">
        <f>IF(OR(ISBLANK(Débiteurs!$I2984),LOWER(Débiteurs!$I2984)="chf"),IF(ISBLANK(Débiteurs!O2984),0,IF(ISBLANK(Débiteurs!$G2984),0,IF(ISNUMBER(Débiteurs!O2984),Débiteurs!O2984,Débiteurs!$G2984))),0)</f>
        <v>0</v>
      </c>
      <c r="D2984">
        <f>IF(OR(ISBLANK(Débiteurs!$I2984),LOWER(Débiteurs!$I2984)="chf"),IF(ISBLANK(Débiteurs!P2984),0,IF(ISBLANK(Débiteurs!$G2984),0,IF(ISNUMBER(Débiteurs!P2984),Débiteurs!P2984,Débiteurs!$G2984))),0)</f>
        <v>0</v>
      </c>
      <c r="E2984">
        <f>IF(OR(ISBLANK(Débiteurs!$I2984),LOWER(Débiteurs!$I2984)="chf"),IF(ISBLANK(Débiteurs!Q2984),0,IF(ISBLANK(Débiteurs!$G2984),0,IF(ISNUMBER(Débiteurs!Q2984),Débiteurs!Q2984,Débiteurs!$G2984))),0)</f>
        <v>0</v>
      </c>
      <c r="G2984">
        <f>IF(AND(NOT(ISBLANK(Débiteurs!$I2984)),LOWER(Débiteurs!$I2984)&lt;&gt;"chf"),IF(ISBLANK(Débiteurs!$N2984),0,IF(ISBLANK(Débiteurs!$N2984),0,IF(ISNUMBER(Débiteurs!$N2984),Débiteurs!$N2984,Débiteurs!$G2984))),0)</f>
        <v>0</v>
      </c>
      <c r="H2984">
        <f>IF(AND(NOT(ISBLANK(Débiteurs!$I2984)),LOWER(Débiteurs!$I2984)&lt;&gt;"chf"),IF(ISBLANK(Débiteurs!$O2984),0,IF(ISBLANK(Débiteurs!$O2984),0,IF(ISNUMBER(Débiteurs!$O2984),Débiteurs!$O2984,Débiteurs!$G2984))),0)</f>
        <v>0</v>
      </c>
      <c r="I2984">
        <f>IF(AND(NOT(ISBLANK(Débiteurs!$I2984)),LOWER(Débiteurs!$I2984)&lt;&gt;"chf"),IF(ISBLANK(Débiteurs!$P2984),0,IF(ISBLANK(Débiteurs!$P2984),0,IF(ISNUMBER(Débiteurs!$P2984),Débiteurs!$P2984,Débiteurs!$G2984))),0)</f>
        <v>0</v>
      </c>
      <c r="J2984">
        <f>IF(AND(NOT(ISBLANK(Débiteurs!$I2984)),LOWER(Débiteurs!$I2984)&lt;&gt;"chf"),IF(ISBLANK(Débiteurs!$Q2984),0,IF(ISBLANK(Débiteurs!$Q2984),0,IF(ISNUMBER(Débiteurs!$Q2984),Débiteurs!$Q2984,Débiteurs!$G2984))),0)</f>
        <v>0</v>
      </c>
    </row>
    <row r="2985" spans="2:10" x14ac:dyDescent="0.25">
      <c r="B2985">
        <f>IF(OR(ISBLANK(Débiteurs!$I2985),LOWER(Débiteurs!$I2985)="chf"),IF(ISBLANK(Débiteurs!N2985),0,IF(ISBLANK(Débiteurs!$G2985),0,IF(ISNUMBER(Débiteurs!N2985),Débiteurs!N2985,Débiteurs!$G2985))),0)</f>
        <v>0</v>
      </c>
      <c r="C2985">
        <f>IF(OR(ISBLANK(Débiteurs!$I2985),LOWER(Débiteurs!$I2985)="chf"),IF(ISBLANK(Débiteurs!O2985),0,IF(ISBLANK(Débiteurs!$G2985),0,IF(ISNUMBER(Débiteurs!O2985),Débiteurs!O2985,Débiteurs!$G2985))),0)</f>
        <v>0</v>
      </c>
      <c r="D2985">
        <f>IF(OR(ISBLANK(Débiteurs!$I2985),LOWER(Débiteurs!$I2985)="chf"),IF(ISBLANK(Débiteurs!P2985),0,IF(ISBLANK(Débiteurs!$G2985),0,IF(ISNUMBER(Débiteurs!P2985),Débiteurs!P2985,Débiteurs!$G2985))),0)</f>
        <v>0</v>
      </c>
      <c r="E2985">
        <f>IF(OR(ISBLANK(Débiteurs!$I2985),LOWER(Débiteurs!$I2985)="chf"),IF(ISBLANK(Débiteurs!Q2985),0,IF(ISBLANK(Débiteurs!$G2985),0,IF(ISNUMBER(Débiteurs!Q2985),Débiteurs!Q2985,Débiteurs!$G2985))),0)</f>
        <v>0</v>
      </c>
      <c r="G2985">
        <f>IF(AND(NOT(ISBLANK(Débiteurs!$I2985)),LOWER(Débiteurs!$I2985)&lt;&gt;"chf"),IF(ISBLANK(Débiteurs!$N2985),0,IF(ISBLANK(Débiteurs!$N2985),0,IF(ISNUMBER(Débiteurs!$N2985),Débiteurs!$N2985,Débiteurs!$G2985))),0)</f>
        <v>0</v>
      </c>
      <c r="H2985">
        <f>IF(AND(NOT(ISBLANK(Débiteurs!$I2985)),LOWER(Débiteurs!$I2985)&lt;&gt;"chf"),IF(ISBLANK(Débiteurs!$O2985),0,IF(ISBLANK(Débiteurs!$O2985),0,IF(ISNUMBER(Débiteurs!$O2985),Débiteurs!$O2985,Débiteurs!$G2985))),0)</f>
        <v>0</v>
      </c>
      <c r="I2985">
        <f>IF(AND(NOT(ISBLANK(Débiteurs!$I2985)),LOWER(Débiteurs!$I2985)&lt;&gt;"chf"),IF(ISBLANK(Débiteurs!$P2985),0,IF(ISBLANK(Débiteurs!$P2985),0,IF(ISNUMBER(Débiteurs!$P2985),Débiteurs!$P2985,Débiteurs!$G2985))),0)</f>
        <v>0</v>
      </c>
      <c r="J2985">
        <f>IF(AND(NOT(ISBLANK(Débiteurs!$I2985)),LOWER(Débiteurs!$I2985)&lt;&gt;"chf"),IF(ISBLANK(Débiteurs!$Q2985),0,IF(ISBLANK(Débiteurs!$Q2985),0,IF(ISNUMBER(Débiteurs!$Q2985),Débiteurs!$Q2985,Débiteurs!$G2985))),0)</f>
        <v>0</v>
      </c>
    </row>
    <row r="2986" spans="2:10" x14ac:dyDescent="0.25">
      <c r="B2986">
        <f>IF(OR(ISBLANK(Débiteurs!$I2986),LOWER(Débiteurs!$I2986)="chf"),IF(ISBLANK(Débiteurs!N2986),0,IF(ISBLANK(Débiteurs!$G2986),0,IF(ISNUMBER(Débiteurs!N2986),Débiteurs!N2986,Débiteurs!$G2986))),0)</f>
        <v>0</v>
      </c>
      <c r="C2986">
        <f>IF(OR(ISBLANK(Débiteurs!$I2986),LOWER(Débiteurs!$I2986)="chf"),IF(ISBLANK(Débiteurs!O2986),0,IF(ISBLANK(Débiteurs!$G2986),0,IF(ISNUMBER(Débiteurs!O2986),Débiteurs!O2986,Débiteurs!$G2986))),0)</f>
        <v>0</v>
      </c>
      <c r="D2986">
        <f>IF(OR(ISBLANK(Débiteurs!$I2986),LOWER(Débiteurs!$I2986)="chf"),IF(ISBLANK(Débiteurs!P2986),0,IF(ISBLANK(Débiteurs!$G2986),0,IF(ISNUMBER(Débiteurs!P2986),Débiteurs!P2986,Débiteurs!$G2986))),0)</f>
        <v>0</v>
      </c>
      <c r="E2986">
        <f>IF(OR(ISBLANK(Débiteurs!$I2986),LOWER(Débiteurs!$I2986)="chf"),IF(ISBLANK(Débiteurs!Q2986),0,IF(ISBLANK(Débiteurs!$G2986),0,IF(ISNUMBER(Débiteurs!Q2986),Débiteurs!Q2986,Débiteurs!$G2986))),0)</f>
        <v>0</v>
      </c>
      <c r="G2986">
        <f>IF(AND(NOT(ISBLANK(Débiteurs!$I2986)),LOWER(Débiteurs!$I2986)&lt;&gt;"chf"),IF(ISBLANK(Débiteurs!$N2986),0,IF(ISBLANK(Débiteurs!$N2986),0,IF(ISNUMBER(Débiteurs!$N2986),Débiteurs!$N2986,Débiteurs!$G2986))),0)</f>
        <v>0</v>
      </c>
      <c r="H2986">
        <f>IF(AND(NOT(ISBLANK(Débiteurs!$I2986)),LOWER(Débiteurs!$I2986)&lt;&gt;"chf"),IF(ISBLANK(Débiteurs!$O2986),0,IF(ISBLANK(Débiteurs!$O2986),0,IF(ISNUMBER(Débiteurs!$O2986),Débiteurs!$O2986,Débiteurs!$G2986))),0)</f>
        <v>0</v>
      </c>
      <c r="I2986">
        <f>IF(AND(NOT(ISBLANK(Débiteurs!$I2986)),LOWER(Débiteurs!$I2986)&lt;&gt;"chf"),IF(ISBLANK(Débiteurs!$P2986),0,IF(ISBLANK(Débiteurs!$P2986),0,IF(ISNUMBER(Débiteurs!$P2986),Débiteurs!$P2986,Débiteurs!$G2986))),0)</f>
        <v>0</v>
      </c>
      <c r="J2986">
        <f>IF(AND(NOT(ISBLANK(Débiteurs!$I2986)),LOWER(Débiteurs!$I2986)&lt;&gt;"chf"),IF(ISBLANK(Débiteurs!$Q2986),0,IF(ISBLANK(Débiteurs!$Q2986),0,IF(ISNUMBER(Débiteurs!$Q2986),Débiteurs!$Q2986,Débiteurs!$G2986))),0)</f>
        <v>0</v>
      </c>
    </row>
    <row r="2987" spans="2:10" x14ac:dyDescent="0.25">
      <c r="B2987">
        <f>IF(OR(ISBLANK(Débiteurs!$I2987),LOWER(Débiteurs!$I2987)="chf"),IF(ISBLANK(Débiteurs!N2987),0,IF(ISBLANK(Débiteurs!$G2987),0,IF(ISNUMBER(Débiteurs!N2987),Débiteurs!N2987,Débiteurs!$G2987))),0)</f>
        <v>0</v>
      </c>
      <c r="C2987">
        <f>IF(OR(ISBLANK(Débiteurs!$I2987),LOWER(Débiteurs!$I2987)="chf"),IF(ISBLANK(Débiteurs!O2987),0,IF(ISBLANK(Débiteurs!$G2987),0,IF(ISNUMBER(Débiteurs!O2987),Débiteurs!O2987,Débiteurs!$G2987))),0)</f>
        <v>0</v>
      </c>
      <c r="D2987">
        <f>IF(OR(ISBLANK(Débiteurs!$I2987),LOWER(Débiteurs!$I2987)="chf"),IF(ISBLANK(Débiteurs!P2987),0,IF(ISBLANK(Débiteurs!$G2987),0,IF(ISNUMBER(Débiteurs!P2987),Débiteurs!P2987,Débiteurs!$G2987))),0)</f>
        <v>0</v>
      </c>
      <c r="E2987">
        <f>IF(OR(ISBLANK(Débiteurs!$I2987),LOWER(Débiteurs!$I2987)="chf"),IF(ISBLANK(Débiteurs!Q2987),0,IF(ISBLANK(Débiteurs!$G2987),0,IF(ISNUMBER(Débiteurs!Q2987),Débiteurs!Q2987,Débiteurs!$G2987))),0)</f>
        <v>0</v>
      </c>
      <c r="G2987">
        <f>IF(AND(NOT(ISBLANK(Débiteurs!$I2987)),LOWER(Débiteurs!$I2987)&lt;&gt;"chf"),IF(ISBLANK(Débiteurs!$N2987),0,IF(ISBLANK(Débiteurs!$N2987),0,IF(ISNUMBER(Débiteurs!$N2987),Débiteurs!$N2987,Débiteurs!$G2987))),0)</f>
        <v>0</v>
      </c>
      <c r="H2987">
        <f>IF(AND(NOT(ISBLANK(Débiteurs!$I2987)),LOWER(Débiteurs!$I2987)&lt;&gt;"chf"),IF(ISBLANK(Débiteurs!$O2987),0,IF(ISBLANK(Débiteurs!$O2987),0,IF(ISNUMBER(Débiteurs!$O2987),Débiteurs!$O2987,Débiteurs!$G2987))),0)</f>
        <v>0</v>
      </c>
      <c r="I2987">
        <f>IF(AND(NOT(ISBLANK(Débiteurs!$I2987)),LOWER(Débiteurs!$I2987)&lt;&gt;"chf"),IF(ISBLANK(Débiteurs!$P2987),0,IF(ISBLANK(Débiteurs!$P2987),0,IF(ISNUMBER(Débiteurs!$P2987),Débiteurs!$P2987,Débiteurs!$G2987))),0)</f>
        <v>0</v>
      </c>
      <c r="J2987">
        <f>IF(AND(NOT(ISBLANK(Débiteurs!$I2987)),LOWER(Débiteurs!$I2987)&lt;&gt;"chf"),IF(ISBLANK(Débiteurs!$Q2987),0,IF(ISBLANK(Débiteurs!$Q2987),0,IF(ISNUMBER(Débiteurs!$Q2987),Débiteurs!$Q2987,Débiteurs!$G2987))),0)</f>
        <v>0</v>
      </c>
    </row>
    <row r="2988" spans="2:10" x14ac:dyDescent="0.25">
      <c r="B2988">
        <f>IF(OR(ISBLANK(Débiteurs!$I2988),LOWER(Débiteurs!$I2988)="chf"),IF(ISBLANK(Débiteurs!N2988),0,IF(ISBLANK(Débiteurs!$G2988),0,IF(ISNUMBER(Débiteurs!N2988),Débiteurs!N2988,Débiteurs!$G2988))),0)</f>
        <v>0</v>
      </c>
      <c r="C2988">
        <f>IF(OR(ISBLANK(Débiteurs!$I2988),LOWER(Débiteurs!$I2988)="chf"),IF(ISBLANK(Débiteurs!O2988),0,IF(ISBLANK(Débiteurs!$G2988),0,IF(ISNUMBER(Débiteurs!O2988),Débiteurs!O2988,Débiteurs!$G2988))),0)</f>
        <v>0</v>
      </c>
      <c r="D2988">
        <f>IF(OR(ISBLANK(Débiteurs!$I2988),LOWER(Débiteurs!$I2988)="chf"),IF(ISBLANK(Débiteurs!P2988),0,IF(ISBLANK(Débiteurs!$G2988),0,IF(ISNUMBER(Débiteurs!P2988),Débiteurs!P2988,Débiteurs!$G2988))),0)</f>
        <v>0</v>
      </c>
      <c r="E2988">
        <f>IF(OR(ISBLANK(Débiteurs!$I2988),LOWER(Débiteurs!$I2988)="chf"),IF(ISBLANK(Débiteurs!Q2988),0,IF(ISBLANK(Débiteurs!$G2988),0,IF(ISNUMBER(Débiteurs!Q2988),Débiteurs!Q2988,Débiteurs!$G2988))),0)</f>
        <v>0</v>
      </c>
      <c r="G2988">
        <f>IF(AND(NOT(ISBLANK(Débiteurs!$I2988)),LOWER(Débiteurs!$I2988)&lt;&gt;"chf"),IF(ISBLANK(Débiteurs!$N2988),0,IF(ISBLANK(Débiteurs!$N2988),0,IF(ISNUMBER(Débiteurs!$N2988),Débiteurs!$N2988,Débiteurs!$G2988))),0)</f>
        <v>0</v>
      </c>
      <c r="H2988">
        <f>IF(AND(NOT(ISBLANK(Débiteurs!$I2988)),LOWER(Débiteurs!$I2988)&lt;&gt;"chf"),IF(ISBLANK(Débiteurs!$O2988),0,IF(ISBLANK(Débiteurs!$O2988),0,IF(ISNUMBER(Débiteurs!$O2988),Débiteurs!$O2988,Débiteurs!$G2988))),0)</f>
        <v>0</v>
      </c>
      <c r="I2988">
        <f>IF(AND(NOT(ISBLANK(Débiteurs!$I2988)),LOWER(Débiteurs!$I2988)&lt;&gt;"chf"),IF(ISBLANK(Débiteurs!$P2988),0,IF(ISBLANK(Débiteurs!$P2988),0,IF(ISNUMBER(Débiteurs!$P2988),Débiteurs!$P2988,Débiteurs!$G2988))),0)</f>
        <v>0</v>
      </c>
      <c r="J2988">
        <f>IF(AND(NOT(ISBLANK(Débiteurs!$I2988)),LOWER(Débiteurs!$I2988)&lt;&gt;"chf"),IF(ISBLANK(Débiteurs!$Q2988),0,IF(ISBLANK(Débiteurs!$Q2988),0,IF(ISNUMBER(Débiteurs!$Q2988),Débiteurs!$Q2988,Débiteurs!$G2988))),0)</f>
        <v>0</v>
      </c>
    </row>
    <row r="2989" spans="2:10" x14ac:dyDescent="0.25">
      <c r="B2989">
        <f>IF(OR(ISBLANK(Débiteurs!$I2989),LOWER(Débiteurs!$I2989)="chf"),IF(ISBLANK(Débiteurs!N2989),0,IF(ISBLANK(Débiteurs!$G2989),0,IF(ISNUMBER(Débiteurs!N2989),Débiteurs!N2989,Débiteurs!$G2989))),0)</f>
        <v>0</v>
      </c>
      <c r="C2989">
        <f>IF(OR(ISBLANK(Débiteurs!$I2989),LOWER(Débiteurs!$I2989)="chf"),IF(ISBLANK(Débiteurs!O2989),0,IF(ISBLANK(Débiteurs!$G2989),0,IF(ISNUMBER(Débiteurs!O2989),Débiteurs!O2989,Débiteurs!$G2989))),0)</f>
        <v>0</v>
      </c>
      <c r="D2989">
        <f>IF(OR(ISBLANK(Débiteurs!$I2989),LOWER(Débiteurs!$I2989)="chf"),IF(ISBLANK(Débiteurs!P2989),0,IF(ISBLANK(Débiteurs!$G2989),0,IF(ISNUMBER(Débiteurs!P2989),Débiteurs!P2989,Débiteurs!$G2989))),0)</f>
        <v>0</v>
      </c>
      <c r="E2989">
        <f>IF(OR(ISBLANK(Débiteurs!$I2989),LOWER(Débiteurs!$I2989)="chf"),IF(ISBLANK(Débiteurs!Q2989),0,IF(ISBLANK(Débiteurs!$G2989),0,IF(ISNUMBER(Débiteurs!Q2989),Débiteurs!Q2989,Débiteurs!$G2989))),0)</f>
        <v>0</v>
      </c>
      <c r="G2989">
        <f>IF(AND(NOT(ISBLANK(Débiteurs!$I2989)),LOWER(Débiteurs!$I2989)&lt;&gt;"chf"),IF(ISBLANK(Débiteurs!$N2989),0,IF(ISBLANK(Débiteurs!$N2989),0,IF(ISNUMBER(Débiteurs!$N2989),Débiteurs!$N2989,Débiteurs!$G2989))),0)</f>
        <v>0</v>
      </c>
      <c r="H2989">
        <f>IF(AND(NOT(ISBLANK(Débiteurs!$I2989)),LOWER(Débiteurs!$I2989)&lt;&gt;"chf"),IF(ISBLANK(Débiteurs!$O2989),0,IF(ISBLANK(Débiteurs!$O2989),0,IF(ISNUMBER(Débiteurs!$O2989),Débiteurs!$O2989,Débiteurs!$G2989))),0)</f>
        <v>0</v>
      </c>
      <c r="I2989">
        <f>IF(AND(NOT(ISBLANK(Débiteurs!$I2989)),LOWER(Débiteurs!$I2989)&lt;&gt;"chf"),IF(ISBLANK(Débiteurs!$P2989),0,IF(ISBLANK(Débiteurs!$P2989),0,IF(ISNUMBER(Débiteurs!$P2989),Débiteurs!$P2989,Débiteurs!$G2989))),0)</f>
        <v>0</v>
      </c>
      <c r="J2989">
        <f>IF(AND(NOT(ISBLANK(Débiteurs!$I2989)),LOWER(Débiteurs!$I2989)&lt;&gt;"chf"),IF(ISBLANK(Débiteurs!$Q2989),0,IF(ISBLANK(Débiteurs!$Q2989),0,IF(ISNUMBER(Débiteurs!$Q2989),Débiteurs!$Q2989,Débiteurs!$G2989))),0)</f>
        <v>0</v>
      </c>
    </row>
    <row r="2990" spans="2:10" x14ac:dyDescent="0.25">
      <c r="B2990">
        <f>IF(OR(ISBLANK(Débiteurs!$I2990),LOWER(Débiteurs!$I2990)="chf"),IF(ISBLANK(Débiteurs!N2990),0,IF(ISBLANK(Débiteurs!$G2990),0,IF(ISNUMBER(Débiteurs!N2990),Débiteurs!N2990,Débiteurs!$G2990))),0)</f>
        <v>0</v>
      </c>
      <c r="C2990">
        <f>IF(OR(ISBLANK(Débiteurs!$I2990),LOWER(Débiteurs!$I2990)="chf"),IF(ISBLANK(Débiteurs!O2990),0,IF(ISBLANK(Débiteurs!$G2990),0,IF(ISNUMBER(Débiteurs!O2990),Débiteurs!O2990,Débiteurs!$G2990))),0)</f>
        <v>0</v>
      </c>
      <c r="D2990">
        <f>IF(OR(ISBLANK(Débiteurs!$I2990),LOWER(Débiteurs!$I2990)="chf"),IF(ISBLANK(Débiteurs!P2990),0,IF(ISBLANK(Débiteurs!$G2990),0,IF(ISNUMBER(Débiteurs!P2990),Débiteurs!P2990,Débiteurs!$G2990))),0)</f>
        <v>0</v>
      </c>
      <c r="E2990">
        <f>IF(OR(ISBLANK(Débiteurs!$I2990),LOWER(Débiteurs!$I2990)="chf"),IF(ISBLANK(Débiteurs!Q2990),0,IF(ISBLANK(Débiteurs!$G2990),0,IF(ISNUMBER(Débiteurs!Q2990),Débiteurs!Q2990,Débiteurs!$G2990))),0)</f>
        <v>0</v>
      </c>
      <c r="G2990">
        <f>IF(AND(NOT(ISBLANK(Débiteurs!$I2990)),LOWER(Débiteurs!$I2990)&lt;&gt;"chf"),IF(ISBLANK(Débiteurs!$N2990),0,IF(ISBLANK(Débiteurs!$N2990),0,IF(ISNUMBER(Débiteurs!$N2990),Débiteurs!$N2990,Débiteurs!$G2990))),0)</f>
        <v>0</v>
      </c>
      <c r="H2990">
        <f>IF(AND(NOT(ISBLANK(Débiteurs!$I2990)),LOWER(Débiteurs!$I2990)&lt;&gt;"chf"),IF(ISBLANK(Débiteurs!$O2990),0,IF(ISBLANK(Débiteurs!$O2990),0,IF(ISNUMBER(Débiteurs!$O2990),Débiteurs!$O2990,Débiteurs!$G2990))),0)</f>
        <v>0</v>
      </c>
      <c r="I2990">
        <f>IF(AND(NOT(ISBLANK(Débiteurs!$I2990)),LOWER(Débiteurs!$I2990)&lt;&gt;"chf"),IF(ISBLANK(Débiteurs!$P2990),0,IF(ISBLANK(Débiteurs!$P2990),0,IF(ISNUMBER(Débiteurs!$P2990),Débiteurs!$P2990,Débiteurs!$G2990))),0)</f>
        <v>0</v>
      </c>
      <c r="J2990">
        <f>IF(AND(NOT(ISBLANK(Débiteurs!$I2990)),LOWER(Débiteurs!$I2990)&lt;&gt;"chf"),IF(ISBLANK(Débiteurs!$Q2990),0,IF(ISBLANK(Débiteurs!$Q2990),0,IF(ISNUMBER(Débiteurs!$Q2990),Débiteurs!$Q2990,Débiteurs!$G2990))),0)</f>
        <v>0</v>
      </c>
    </row>
    <row r="2991" spans="2:10" x14ac:dyDescent="0.25">
      <c r="B2991">
        <f>IF(OR(ISBLANK(Débiteurs!$I2991),LOWER(Débiteurs!$I2991)="chf"),IF(ISBLANK(Débiteurs!N2991),0,IF(ISBLANK(Débiteurs!$G2991),0,IF(ISNUMBER(Débiteurs!N2991),Débiteurs!N2991,Débiteurs!$G2991))),0)</f>
        <v>0</v>
      </c>
      <c r="C2991">
        <f>IF(OR(ISBLANK(Débiteurs!$I2991),LOWER(Débiteurs!$I2991)="chf"),IF(ISBLANK(Débiteurs!O2991),0,IF(ISBLANK(Débiteurs!$G2991),0,IF(ISNUMBER(Débiteurs!O2991),Débiteurs!O2991,Débiteurs!$G2991))),0)</f>
        <v>0</v>
      </c>
      <c r="D2991">
        <f>IF(OR(ISBLANK(Débiteurs!$I2991),LOWER(Débiteurs!$I2991)="chf"),IF(ISBLANK(Débiteurs!P2991),0,IF(ISBLANK(Débiteurs!$G2991),0,IF(ISNUMBER(Débiteurs!P2991),Débiteurs!P2991,Débiteurs!$G2991))),0)</f>
        <v>0</v>
      </c>
      <c r="E2991">
        <f>IF(OR(ISBLANK(Débiteurs!$I2991),LOWER(Débiteurs!$I2991)="chf"),IF(ISBLANK(Débiteurs!Q2991),0,IF(ISBLANK(Débiteurs!$G2991),0,IF(ISNUMBER(Débiteurs!Q2991),Débiteurs!Q2991,Débiteurs!$G2991))),0)</f>
        <v>0</v>
      </c>
      <c r="G2991">
        <f>IF(AND(NOT(ISBLANK(Débiteurs!$I2991)),LOWER(Débiteurs!$I2991)&lt;&gt;"chf"),IF(ISBLANK(Débiteurs!$N2991),0,IF(ISBLANK(Débiteurs!$N2991),0,IF(ISNUMBER(Débiteurs!$N2991),Débiteurs!$N2991,Débiteurs!$G2991))),0)</f>
        <v>0</v>
      </c>
      <c r="H2991">
        <f>IF(AND(NOT(ISBLANK(Débiteurs!$I2991)),LOWER(Débiteurs!$I2991)&lt;&gt;"chf"),IF(ISBLANK(Débiteurs!$O2991),0,IF(ISBLANK(Débiteurs!$O2991),0,IF(ISNUMBER(Débiteurs!$O2991),Débiteurs!$O2991,Débiteurs!$G2991))),0)</f>
        <v>0</v>
      </c>
      <c r="I2991">
        <f>IF(AND(NOT(ISBLANK(Débiteurs!$I2991)),LOWER(Débiteurs!$I2991)&lt;&gt;"chf"),IF(ISBLANK(Débiteurs!$P2991),0,IF(ISBLANK(Débiteurs!$P2991),0,IF(ISNUMBER(Débiteurs!$P2991),Débiteurs!$P2991,Débiteurs!$G2991))),0)</f>
        <v>0</v>
      </c>
      <c r="J2991">
        <f>IF(AND(NOT(ISBLANK(Débiteurs!$I2991)),LOWER(Débiteurs!$I2991)&lt;&gt;"chf"),IF(ISBLANK(Débiteurs!$Q2991),0,IF(ISBLANK(Débiteurs!$Q2991),0,IF(ISNUMBER(Débiteurs!$Q2991),Débiteurs!$Q2991,Débiteurs!$G2991))),0)</f>
        <v>0</v>
      </c>
    </row>
    <row r="2992" spans="2:10" x14ac:dyDescent="0.25">
      <c r="B2992">
        <f>IF(OR(ISBLANK(Débiteurs!$I2992),LOWER(Débiteurs!$I2992)="chf"),IF(ISBLANK(Débiteurs!N2992),0,IF(ISBLANK(Débiteurs!$G2992),0,IF(ISNUMBER(Débiteurs!N2992),Débiteurs!N2992,Débiteurs!$G2992))),0)</f>
        <v>0</v>
      </c>
      <c r="C2992">
        <f>IF(OR(ISBLANK(Débiteurs!$I2992),LOWER(Débiteurs!$I2992)="chf"),IF(ISBLANK(Débiteurs!O2992),0,IF(ISBLANK(Débiteurs!$G2992),0,IF(ISNUMBER(Débiteurs!O2992),Débiteurs!O2992,Débiteurs!$G2992))),0)</f>
        <v>0</v>
      </c>
      <c r="D2992">
        <f>IF(OR(ISBLANK(Débiteurs!$I2992),LOWER(Débiteurs!$I2992)="chf"),IF(ISBLANK(Débiteurs!P2992),0,IF(ISBLANK(Débiteurs!$G2992),0,IF(ISNUMBER(Débiteurs!P2992),Débiteurs!P2992,Débiteurs!$G2992))),0)</f>
        <v>0</v>
      </c>
      <c r="E2992">
        <f>IF(OR(ISBLANK(Débiteurs!$I2992),LOWER(Débiteurs!$I2992)="chf"),IF(ISBLANK(Débiteurs!Q2992),0,IF(ISBLANK(Débiteurs!$G2992),0,IF(ISNUMBER(Débiteurs!Q2992),Débiteurs!Q2992,Débiteurs!$G2992))),0)</f>
        <v>0</v>
      </c>
      <c r="G2992">
        <f>IF(AND(NOT(ISBLANK(Débiteurs!$I2992)),LOWER(Débiteurs!$I2992)&lt;&gt;"chf"),IF(ISBLANK(Débiteurs!$N2992),0,IF(ISBLANK(Débiteurs!$N2992),0,IF(ISNUMBER(Débiteurs!$N2992),Débiteurs!$N2992,Débiteurs!$G2992))),0)</f>
        <v>0</v>
      </c>
      <c r="H2992">
        <f>IF(AND(NOT(ISBLANK(Débiteurs!$I2992)),LOWER(Débiteurs!$I2992)&lt;&gt;"chf"),IF(ISBLANK(Débiteurs!$O2992),0,IF(ISBLANK(Débiteurs!$O2992),0,IF(ISNUMBER(Débiteurs!$O2992),Débiteurs!$O2992,Débiteurs!$G2992))),0)</f>
        <v>0</v>
      </c>
      <c r="I2992">
        <f>IF(AND(NOT(ISBLANK(Débiteurs!$I2992)),LOWER(Débiteurs!$I2992)&lt;&gt;"chf"),IF(ISBLANK(Débiteurs!$P2992),0,IF(ISBLANK(Débiteurs!$P2992),0,IF(ISNUMBER(Débiteurs!$P2992),Débiteurs!$P2992,Débiteurs!$G2992))),0)</f>
        <v>0</v>
      </c>
      <c r="J2992">
        <f>IF(AND(NOT(ISBLANK(Débiteurs!$I2992)),LOWER(Débiteurs!$I2992)&lt;&gt;"chf"),IF(ISBLANK(Débiteurs!$Q2992),0,IF(ISBLANK(Débiteurs!$Q2992),0,IF(ISNUMBER(Débiteurs!$Q2992),Débiteurs!$Q2992,Débiteurs!$G2992))),0)</f>
        <v>0</v>
      </c>
    </row>
    <row r="2993" spans="2:10" x14ac:dyDescent="0.25">
      <c r="B2993">
        <f>IF(OR(ISBLANK(Débiteurs!$I2993),LOWER(Débiteurs!$I2993)="chf"),IF(ISBLANK(Débiteurs!N2993),0,IF(ISBLANK(Débiteurs!$G2993),0,IF(ISNUMBER(Débiteurs!N2993),Débiteurs!N2993,Débiteurs!$G2993))),0)</f>
        <v>0</v>
      </c>
      <c r="C2993">
        <f>IF(OR(ISBLANK(Débiteurs!$I2993),LOWER(Débiteurs!$I2993)="chf"),IF(ISBLANK(Débiteurs!O2993),0,IF(ISBLANK(Débiteurs!$G2993),0,IF(ISNUMBER(Débiteurs!O2993),Débiteurs!O2993,Débiteurs!$G2993))),0)</f>
        <v>0</v>
      </c>
      <c r="D2993">
        <f>IF(OR(ISBLANK(Débiteurs!$I2993),LOWER(Débiteurs!$I2993)="chf"),IF(ISBLANK(Débiteurs!P2993),0,IF(ISBLANK(Débiteurs!$G2993),0,IF(ISNUMBER(Débiteurs!P2993),Débiteurs!P2993,Débiteurs!$G2993))),0)</f>
        <v>0</v>
      </c>
      <c r="E2993">
        <f>IF(OR(ISBLANK(Débiteurs!$I2993),LOWER(Débiteurs!$I2993)="chf"),IF(ISBLANK(Débiteurs!Q2993),0,IF(ISBLANK(Débiteurs!$G2993),0,IF(ISNUMBER(Débiteurs!Q2993),Débiteurs!Q2993,Débiteurs!$G2993))),0)</f>
        <v>0</v>
      </c>
      <c r="G2993">
        <f>IF(AND(NOT(ISBLANK(Débiteurs!$I2993)),LOWER(Débiteurs!$I2993)&lt;&gt;"chf"),IF(ISBLANK(Débiteurs!$N2993),0,IF(ISBLANK(Débiteurs!$N2993),0,IF(ISNUMBER(Débiteurs!$N2993),Débiteurs!$N2993,Débiteurs!$G2993))),0)</f>
        <v>0</v>
      </c>
      <c r="H2993">
        <f>IF(AND(NOT(ISBLANK(Débiteurs!$I2993)),LOWER(Débiteurs!$I2993)&lt;&gt;"chf"),IF(ISBLANK(Débiteurs!$O2993),0,IF(ISBLANK(Débiteurs!$O2993),0,IF(ISNUMBER(Débiteurs!$O2993),Débiteurs!$O2993,Débiteurs!$G2993))),0)</f>
        <v>0</v>
      </c>
      <c r="I2993">
        <f>IF(AND(NOT(ISBLANK(Débiteurs!$I2993)),LOWER(Débiteurs!$I2993)&lt;&gt;"chf"),IF(ISBLANK(Débiteurs!$P2993),0,IF(ISBLANK(Débiteurs!$P2993),0,IF(ISNUMBER(Débiteurs!$P2993),Débiteurs!$P2993,Débiteurs!$G2993))),0)</f>
        <v>0</v>
      </c>
      <c r="J2993">
        <f>IF(AND(NOT(ISBLANK(Débiteurs!$I2993)),LOWER(Débiteurs!$I2993)&lt;&gt;"chf"),IF(ISBLANK(Débiteurs!$Q2993),0,IF(ISBLANK(Débiteurs!$Q2993),0,IF(ISNUMBER(Débiteurs!$Q2993),Débiteurs!$Q2993,Débiteurs!$G2993))),0)</f>
        <v>0</v>
      </c>
    </row>
    <row r="2994" spans="2:10" x14ac:dyDescent="0.25">
      <c r="B2994">
        <f>IF(OR(ISBLANK(Débiteurs!$I2994),LOWER(Débiteurs!$I2994)="chf"),IF(ISBLANK(Débiteurs!N2994),0,IF(ISBLANK(Débiteurs!$G2994),0,IF(ISNUMBER(Débiteurs!N2994),Débiteurs!N2994,Débiteurs!$G2994))),0)</f>
        <v>0</v>
      </c>
      <c r="C2994">
        <f>IF(OR(ISBLANK(Débiteurs!$I2994),LOWER(Débiteurs!$I2994)="chf"),IF(ISBLANK(Débiteurs!O2994),0,IF(ISBLANK(Débiteurs!$G2994),0,IF(ISNUMBER(Débiteurs!O2994),Débiteurs!O2994,Débiteurs!$G2994))),0)</f>
        <v>0</v>
      </c>
      <c r="D2994">
        <f>IF(OR(ISBLANK(Débiteurs!$I2994),LOWER(Débiteurs!$I2994)="chf"),IF(ISBLANK(Débiteurs!P2994),0,IF(ISBLANK(Débiteurs!$G2994),0,IF(ISNUMBER(Débiteurs!P2994),Débiteurs!P2994,Débiteurs!$G2994))),0)</f>
        <v>0</v>
      </c>
      <c r="E2994">
        <f>IF(OR(ISBLANK(Débiteurs!$I2994),LOWER(Débiteurs!$I2994)="chf"),IF(ISBLANK(Débiteurs!Q2994),0,IF(ISBLANK(Débiteurs!$G2994),0,IF(ISNUMBER(Débiteurs!Q2994),Débiteurs!Q2994,Débiteurs!$G2994))),0)</f>
        <v>0</v>
      </c>
      <c r="G2994">
        <f>IF(AND(NOT(ISBLANK(Débiteurs!$I2994)),LOWER(Débiteurs!$I2994)&lt;&gt;"chf"),IF(ISBLANK(Débiteurs!$N2994),0,IF(ISBLANK(Débiteurs!$N2994),0,IF(ISNUMBER(Débiteurs!$N2994),Débiteurs!$N2994,Débiteurs!$G2994))),0)</f>
        <v>0</v>
      </c>
      <c r="H2994">
        <f>IF(AND(NOT(ISBLANK(Débiteurs!$I2994)),LOWER(Débiteurs!$I2994)&lt;&gt;"chf"),IF(ISBLANK(Débiteurs!$O2994),0,IF(ISBLANK(Débiteurs!$O2994),0,IF(ISNUMBER(Débiteurs!$O2994),Débiteurs!$O2994,Débiteurs!$G2994))),0)</f>
        <v>0</v>
      </c>
      <c r="I2994">
        <f>IF(AND(NOT(ISBLANK(Débiteurs!$I2994)),LOWER(Débiteurs!$I2994)&lt;&gt;"chf"),IF(ISBLANK(Débiteurs!$P2994),0,IF(ISBLANK(Débiteurs!$P2994),0,IF(ISNUMBER(Débiteurs!$P2994),Débiteurs!$P2994,Débiteurs!$G2994))),0)</f>
        <v>0</v>
      </c>
      <c r="J2994">
        <f>IF(AND(NOT(ISBLANK(Débiteurs!$I2994)),LOWER(Débiteurs!$I2994)&lt;&gt;"chf"),IF(ISBLANK(Débiteurs!$Q2994),0,IF(ISBLANK(Débiteurs!$Q2994),0,IF(ISNUMBER(Débiteurs!$Q2994),Débiteurs!$Q2994,Débiteurs!$G2994))),0)</f>
        <v>0</v>
      </c>
    </row>
    <row r="2995" spans="2:10" x14ac:dyDescent="0.25">
      <c r="B2995">
        <f>IF(OR(ISBLANK(Débiteurs!$I2995),LOWER(Débiteurs!$I2995)="chf"),IF(ISBLANK(Débiteurs!N2995),0,IF(ISBLANK(Débiteurs!$G2995),0,IF(ISNUMBER(Débiteurs!N2995),Débiteurs!N2995,Débiteurs!$G2995))),0)</f>
        <v>0</v>
      </c>
      <c r="C2995">
        <f>IF(OR(ISBLANK(Débiteurs!$I2995),LOWER(Débiteurs!$I2995)="chf"),IF(ISBLANK(Débiteurs!O2995),0,IF(ISBLANK(Débiteurs!$G2995),0,IF(ISNUMBER(Débiteurs!O2995),Débiteurs!O2995,Débiteurs!$G2995))),0)</f>
        <v>0</v>
      </c>
      <c r="D2995">
        <f>IF(OR(ISBLANK(Débiteurs!$I2995),LOWER(Débiteurs!$I2995)="chf"),IF(ISBLANK(Débiteurs!P2995),0,IF(ISBLANK(Débiteurs!$G2995),0,IF(ISNUMBER(Débiteurs!P2995),Débiteurs!P2995,Débiteurs!$G2995))),0)</f>
        <v>0</v>
      </c>
      <c r="E2995">
        <f>IF(OR(ISBLANK(Débiteurs!$I2995),LOWER(Débiteurs!$I2995)="chf"),IF(ISBLANK(Débiteurs!Q2995),0,IF(ISBLANK(Débiteurs!$G2995),0,IF(ISNUMBER(Débiteurs!Q2995),Débiteurs!Q2995,Débiteurs!$G2995))),0)</f>
        <v>0</v>
      </c>
      <c r="G2995">
        <f>IF(AND(NOT(ISBLANK(Débiteurs!$I2995)),LOWER(Débiteurs!$I2995)&lt;&gt;"chf"),IF(ISBLANK(Débiteurs!$N2995),0,IF(ISBLANK(Débiteurs!$N2995),0,IF(ISNUMBER(Débiteurs!$N2995),Débiteurs!$N2995,Débiteurs!$G2995))),0)</f>
        <v>0</v>
      </c>
      <c r="H2995">
        <f>IF(AND(NOT(ISBLANK(Débiteurs!$I2995)),LOWER(Débiteurs!$I2995)&lt;&gt;"chf"),IF(ISBLANK(Débiteurs!$O2995),0,IF(ISBLANK(Débiteurs!$O2995),0,IF(ISNUMBER(Débiteurs!$O2995),Débiteurs!$O2995,Débiteurs!$G2995))),0)</f>
        <v>0</v>
      </c>
      <c r="I2995">
        <f>IF(AND(NOT(ISBLANK(Débiteurs!$I2995)),LOWER(Débiteurs!$I2995)&lt;&gt;"chf"),IF(ISBLANK(Débiteurs!$P2995),0,IF(ISBLANK(Débiteurs!$P2995),0,IF(ISNUMBER(Débiteurs!$P2995),Débiteurs!$P2995,Débiteurs!$G2995))),0)</f>
        <v>0</v>
      </c>
      <c r="J2995">
        <f>IF(AND(NOT(ISBLANK(Débiteurs!$I2995)),LOWER(Débiteurs!$I2995)&lt;&gt;"chf"),IF(ISBLANK(Débiteurs!$Q2995),0,IF(ISBLANK(Débiteurs!$Q2995),0,IF(ISNUMBER(Débiteurs!$Q2995),Débiteurs!$Q2995,Débiteurs!$G2995))),0)</f>
        <v>0</v>
      </c>
    </row>
    <row r="2996" spans="2:10" x14ac:dyDescent="0.25">
      <c r="B2996">
        <f>IF(OR(ISBLANK(Débiteurs!$I2996),LOWER(Débiteurs!$I2996)="chf"),IF(ISBLANK(Débiteurs!N2996),0,IF(ISBLANK(Débiteurs!$G2996),0,IF(ISNUMBER(Débiteurs!N2996),Débiteurs!N2996,Débiteurs!$G2996))),0)</f>
        <v>0</v>
      </c>
      <c r="C2996">
        <f>IF(OR(ISBLANK(Débiteurs!$I2996),LOWER(Débiteurs!$I2996)="chf"),IF(ISBLANK(Débiteurs!O2996),0,IF(ISBLANK(Débiteurs!$G2996),0,IF(ISNUMBER(Débiteurs!O2996),Débiteurs!O2996,Débiteurs!$G2996))),0)</f>
        <v>0</v>
      </c>
      <c r="D2996">
        <f>IF(OR(ISBLANK(Débiteurs!$I2996),LOWER(Débiteurs!$I2996)="chf"),IF(ISBLANK(Débiteurs!P2996),0,IF(ISBLANK(Débiteurs!$G2996),0,IF(ISNUMBER(Débiteurs!P2996),Débiteurs!P2996,Débiteurs!$G2996))),0)</f>
        <v>0</v>
      </c>
      <c r="E2996">
        <f>IF(OR(ISBLANK(Débiteurs!$I2996),LOWER(Débiteurs!$I2996)="chf"),IF(ISBLANK(Débiteurs!Q2996),0,IF(ISBLANK(Débiteurs!$G2996),0,IF(ISNUMBER(Débiteurs!Q2996),Débiteurs!Q2996,Débiteurs!$G2996))),0)</f>
        <v>0</v>
      </c>
      <c r="G2996">
        <f>IF(AND(NOT(ISBLANK(Débiteurs!$I2996)),LOWER(Débiteurs!$I2996)&lt;&gt;"chf"),IF(ISBLANK(Débiteurs!$N2996),0,IF(ISBLANK(Débiteurs!$N2996),0,IF(ISNUMBER(Débiteurs!$N2996),Débiteurs!$N2996,Débiteurs!$G2996))),0)</f>
        <v>0</v>
      </c>
      <c r="H2996">
        <f>IF(AND(NOT(ISBLANK(Débiteurs!$I2996)),LOWER(Débiteurs!$I2996)&lt;&gt;"chf"),IF(ISBLANK(Débiteurs!$O2996),0,IF(ISBLANK(Débiteurs!$O2996),0,IF(ISNUMBER(Débiteurs!$O2996),Débiteurs!$O2996,Débiteurs!$G2996))),0)</f>
        <v>0</v>
      </c>
      <c r="I2996">
        <f>IF(AND(NOT(ISBLANK(Débiteurs!$I2996)),LOWER(Débiteurs!$I2996)&lt;&gt;"chf"),IF(ISBLANK(Débiteurs!$P2996),0,IF(ISBLANK(Débiteurs!$P2996),0,IF(ISNUMBER(Débiteurs!$P2996),Débiteurs!$P2996,Débiteurs!$G2996))),0)</f>
        <v>0</v>
      </c>
      <c r="J2996">
        <f>IF(AND(NOT(ISBLANK(Débiteurs!$I2996)),LOWER(Débiteurs!$I2996)&lt;&gt;"chf"),IF(ISBLANK(Débiteurs!$Q2996),0,IF(ISBLANK(Débiteurs!$Q2996),0,IF(ISNUMBER(Débiteurs!$Q2996),Débiteurs!$Q2996,Débiteurs!$G2996))),0)</f>
        <v>0</v>
      </c>
    </row>
    <row r="2997" spans="2:10" x14ac:dyDescent="0.25">
      <c r="B2997">
        <f>IF(OR(ISBLANK(Débiteurs!$I2997),LOWER(Débiteurs!$I2997)="chf"),IF(ISBLANK(Débiteurs!N2997),0,IF(ISBLANK(Débiteurs!$G2997),0,IF(ISNUMBER(Débiteurs!N2997),Débiteurs!N2997,Débiteurs!$G2997))),0)</f>
        <v>0</v>
      </c>
      <c r="C2997">
        <f>IF(OR(ISBLANK(Débiteurs!$I2997),LOWER(Débiteurs!$I2997)="chf"),IF(ISBLANK(Débiteurs!O2997),0,IF(ISBLANK(Débiteurs!$G2997),0,IF(ISNUMBER(Débiteurs!O2997),Débiteurs!O2997,Débiteurs!$G2997))),0)</f>
        <v>0</v>
      </c>
      <c r="D2997">
        <f>IF(OR(ISBLANK(Débiteurs!$I2997),LOWER(Débiteurs!$I2997)="chf"),IF(ISBLANK(Débiteurs!P2997),0,IF(ISBLANK(Débiteurs!$G2997),0,IF(ISNUMBER(Débiteurs!P2997),Débiteurs!P2997,Débiteurs!$G2997))),0)</f>
        <v>0</v>
      </c>
      <c r="E2997">
        <f>IF(OR(ISBLANK(Débiteurs!$I2997),LOWER(Débiteurs!$I2997)="chf"),IF(ISBLANK(Débiteurs!Q2997),0,IF(ISBLANK(Débiteurs!$G2997),0,IF(ISNUMBER(Débiteurs!Q2997),Débiteurs!Q2997,Débiteurs!$G2997))),0)</f>
        <v>0</v>
      </c>
      <c r="G2997">
        <f>IF(AND(NOT(ISBLANK(Débiteurs!$I2997)),LOWER(Débiteurs!$I2997)&lt;&gt;"chf"),IF(ISBLANK(Débiteurs!$N2997),0,IF(ISBLANK(Débiteurs!$N2997),0,IF(ISNUMBER(Débiteurs!$N2997),Débiteurs!$N2997,Débiteurs!$G2997))),0)</f>
        <v>0</v>
      </c>
      <c r="H2997">
        <f>IF(AND(NOT(ISBLANK(Débiteurs!$I2997)),LOWER(Débiteurs!$I2997)&lt;&gt;"chf"),IF(ISBLANK(Débiteurs!$O2997),0,IF(ISBLANK(Débiteurs!$O2997),0,IF(ISNUMBER(Débiteurs!$O2997),Débiteurs!$O2997,Débiteurs!$G2997))),0)</f>
        <v>0</v>
      </c>
      <c r="I2997">
        <f>IF(AND(NOT(ISBLANK(Débiteurs!$I2997)),LOWER(Débiteurs!$I2997)&lt;&gt;"chf"),IF(ISBLANK(Débiteurs!$P2997),0,IF(ISBLANK(Débiteurs!$P2997),0,IF(ISNUMBER(Débiteurs!$P2997),Débiteurs!$P2997,Débiteurs!$G2997))),0)</f>
        <v>0</v>
      </c>
      <c r="J2997">
        <f>IF(AND(NOT(ISBLANK(Débiteurs!$I2997)),LOWER(Débiteurs!$I2997)&lt;&gt;"chf"),IF(ISBLANK(Débiteurs!$Q2997),0,IF(ISBLANK(Débiteurs!$Q2997),0,IF(ISNUMBER(Débiteurs!$Q2997),Débiteurs!$Q2997,Débiteurs!$G2997))),0)</f>
        <v>0</v>
      </c>
    </row>
    <row r="2998" spans="2:10" x14ac:dyDescent="0.25">
      <c r="B2998">
        <f>IF(OR(ISBLANK(Débiteurs!$I2998),LOWER(Débiteurs!$I2998)="chf"),IF(ISBLANK(Débiteurs!N2998),0,IF(ISBLANK(Débiteurs!$G2998),0,IF(ISNUMBER(Débiteurs!N2998),Débiteurs!N2998,Débiteurs!$G2998))),0)</f>
        <v>0</v>
      </c>
      <c r="C2998">
        <f>IF(OR(ISBLANK(Débiteurs!$I2998),LOWER(Débiteurs!$I2998)="chf"),IF(ISBLANK(Débiteurs!O2998),0,IF(ISBLANK(Débiteurs!$G2998),0,IF(ISNUMBER(Débiteurs!O2998),Débiteurs!O2998,Débiteurs!$G2998))),0)</f>
        <v>0</v>
      </c>
      <c r="D2998">
        <f>IF(OR(ISBLANK(Débiteurs!$I2998),LOWER(Débiteurs!$I2998)="chf"),IF(ISBLANK(Débiteurs!P2998),0,IF(ISBLANK(Débiteurs!$G2998),0,IF(ISNUMBER(Débiteurs!P2998),Débiteurs!P2998,Débiteurs!$G2998))),0)</f>
        <v>0</v>
      </c>
      <c r="E2998">
        <f>IF(OR(ISBLANK(Débiteurs!$I2998),LOWER(Débiteurs!$I2998)="chf"),IF(ISBLANK(Débiteurs!Q2998),0,IF(ISBLANK(Débiteurs!$G2998),0,IF(ISNUMBER(Débiteurs!Q2998),Débiteurs!Q2998,Débiteurs!$G2998))),0)</f>
        <v>0</v>
      </c>
      <c r="G2998">
        <f>IF(AND(NOT(ISBLANK(Débiteurs!$I2998)),LOWER(Débiteurs!$I2998)&lt;&gt;"chf"),IF(ISBLANK(Débiteurs!$N2998),0,IF(ISBLANK(Débiteurs!$N2998),0,IF(ISNUMBER(Débiteurs!$N2998),Débiteurs!$N2998,Débiteurs!$G2998))),0)</f>
        <v>0</v>
      </c>
      <c r="H2998">
        <f>IF(AND(NOT(ISBLANK(Débiteurs!$I2998)),LOWER(Débiteurs!$I2998)&lt;&gt;"chf"),IF(ISBLANK(Débiteurs!$O2998),0,IF(ISBLANK(Débiteurs!$O2998),0,IF(ISNUMBER(Débiteurs!$O2998),Débiteurs!$O2998,Débiteurs!$G2998))),0)</f>
        <v>0</v>
      </c>
      <c r="I2998">
        <f>IF(AND(NOT(ISBLANK(Débiteurs!$I2998)),LOWER(Débiteurs!$I2998)&lt;&gt;"chf"),IF(ISBLANK(Débiteurs!$P2998),0,IF(ISBLANK(Débiteurs!$P2998),0,IF(ISNUMBER(Débiteurs!$P2998),Débiteurs!$P2998,Débiteurs!$G2998))),0)</f>
        <v>0</v>
      </c>
      <c r="J2998">
        <f>IF(AND(NOT(ISBLANK(Débiteurs!$I2998)),LOWER(Débiteurs!$I2998)&lt;&gt;"chf"),IF(ISBLANK(Débiteurs!$Q2998),0,IF(ISBLANK(Débiteurs!$Q2998),0,IF(ISNUMBER(Débiteurs!$Q2998),Débiteurs!$Q2998,Débiteurs!$G2998))),0)</f>
        <v>0</v>
      </c>
    </row>
    <row r="2999" spans="2:10" x14ac:dyDescent="0.25">
      <c r="B2999">
        <f>IF(OR(ISBLANK(Débiteurs!$I2999),LOWER(Débiteurs!$I2999)="chf"),IF(ISBLANK(Débiteurs!N2999),0,IF(ISBLANK(Débiteurs!$G2999),0,IF(ISNUMBER(Débiteurs!N2999),Débiteurs!N2999,Débiteurs!$G2999))),0)</f>
        <v>0</v>
      </c>
      <c r="C2999">
        <f>IF(OR(ISBLANK(Débiteurs!$I2999),LOWER(Débiteurs!$I2999)="chf"),IF(ISBLANK(Débiteurs!O2999),0,IF(ISBLANK(Débiteurs!$G2999),0,IF(ISNUMBER(Débiteurs!O2999),Débiteurs!O2999,Débiteurs!$G2999))),0)</f>
        <v>0</v>
      </c>
      <c r="D2999">
        <f>IF(OR(ISBLANK(Débiteurs!$I2999),LOWER(Débiteurs!$I2999)="chf"),IF(ISBLANK(Débiteurs!P2999),0,IF(ISBLANK(Débiteurs!$G2999),0,IF(ISNUMBER(Débiteurs!P2999),Débiteurs!P2999,Débiteurs!$G2999))),0)</f>
        <v>0</v>
      </c>
      <c r="E2999">
        <f>IF(OR(ISBLANK(Débiteurs!$I2999),LOWER(Débiteurs!$I2999)="chf"),IF(ISBLANK(Débiteurs!Q2999),0,IF(ISBLANK(Débiteurs!$G2999),0,IF(ISNUMBER(Débiteurs!Q2999),Débiteurs!Q2999,Débiteurs!$G2999))),0)</f>
        <v>0</v>
      </c>
      <c r="G2999">
        <f>IF(AND(NOT(ISBLANK(Débiteurs!$I2999)),LOWER(Débiteurs!$I2999)&lt;&gt;"chf"),IF(ISBLANK(Débiteurs!$N2999),0,IF(ISBLANK(Débiteurs!$N2999),0,IF(ISNUMBER(Débiteurs!$N2999),Débiteurs!$N2999,Débiteurs!$G2999))),0)</f>
        <v>0</v>
      </c>
      <c r="H2999">
        <f>IF(AND(NOT(ISBLANK(Débiteurs!$I2999)),LOWER(Débiteurs!$I2999)&lt;&gt;"chf"),IF(ISBLANK(Débiteurs!$O2999),0,IF(ISBLANK(Débiteurs!$O2999),0,IF(ISNUMBER(Débiteurs!$O2999),Débiteurs!$O2999,Débiteurs!$G2999))),0)</f>
        <v>0</v>
      </c>
      <c r="I2999">
        <f>IF(AND(NOT(ISBLANK(Débiteurs!$I2999)),LOWER(Débiteurs!$I2999)&lt;&gt;"chf"),IF(ISBLANK(Débiteurs!$P2999),0,IF(ISBLANK(Débiteurs!$P2999),0,IF(ISNUMBER(Débiteurs!$P2999),Débiteurs!$P2999,Débiteurs!$G2999))),0)</f>
        <v>0</v>
      </c>
      <c r="J2999">
        <f>IF(AND(NOT(ISBLANK(Débiteurs!$I2999)),LOWER(Débiteurs!$I2999)&lt;&gt;"chf"),IF(ISBLANK(Débiteurs!$Q2999),0,IF(ISBLANK(Débiteurs!$Q2999),0,IF(ISNUMBER(Débiteurs!$Q2999),Débiteurs!$Q2999,Débiteurs!$G2999))),0)</f>
        <v>0</v>
      </c>
    </row>
    <row r="3000" spans="2:10" x14ac:dyDescent="0.25">
      <c r="B3000">
        <f>IF(OR(ISBLANK(Débiteurs!$I3000),LOWER(Débiteurs!$I3000)="chf"),IF(ISBLANK(Débiteurs!N3000),0,IF(ISBLANK(Débiteurs!$G3000),0,IF(ISNUMBER(Débiteurs!N3000),Débiteurs!N3000,Débiteurs!$G3000))),0)</f>
        <v>0</v>
      </c>
      <c r="C3000">
        <f>IF(OR(ISBLANK(Débiteurs!$I3000),LOWER(Débiteurs!$I3000)="chf"),IF(ISBLANK(Débiteurs!O3000),0,IF(ISBLANK(Débiteurs!$G3000),0,IF(ISNUMBER(Débiteurs!O3000),Débiteurs!O3000,Débiteurs!$G3000))),0)</f>
        <v>0</v>
      </c>
      <c r="D3000">
        <f>IF(OR(ISBLANK(Débiteurs!$I3000),LOWER(Débiteurs!$I3000)="chf"),IF(ISBLANK(Débiteurs!P3000),0,IF(ISBLANK(Débiteurs!$G3000),0,IF(ISNUMBER(Débiteurs!P3000),Débiteurs!P3000,Débiteurs!$G3000))),0)</f>
        <v>0</v>
      </c>
      <c r="E3000">
        <f>IF(OR(ISBLANK(Débiteurs!$I3000),LOWER(Débiteurs!$I3000)="chf"),IF(ISBLANK(Débiteurs!Q3000),0,IF(ISBLANK(Débiteurs!$G3000),0,IF(ISNUMBER(Débiteurs!Q3000),Débiteurs!Q3000,Débiteurs!$G3000))),0)</f>
        <v>0</v>
      </c>
      <c r="G3000">
        <f>IF(AND(NOT(ISBLANK(Débiteurs!$I3000)),LOWER(Débiteurs!$I3000)&lt;&gt;"chf"),IF(ISBLANK(Débiteurs!$N3000),0,IF(ISBLANK(Débiteurs!$N3000),0,IF(ISNUMBER(Débiteurs!$N3000),Débiteurs!$N3000,Débiteurs!$G3000))),0)</f>
        <v>0</v>
      </c>
      <c r="H3000">
        <f>IF(AND(NOT(ISBLANK(Débiteurs!$I3000)),LOWER(Débiteurs!$I3000)&lt;&gt;"chf"),IF(ISBLANK(Débiteurs!$O3000),0,IF(ISBLANK(Débiteurs!$O3000),0,IF(ISNUMBER(Débiteurs!$O3000),Débiteurs!$O3000,Débiteurs!$G3000))),0)</f>
        <v>0</v>
      </c>
      <c r="I3000">
        <f>IF(AND(NOT(ISBLANK(Débiteurs!$I3000)),LOWER(Débiteurs!$I3000)&lt;&gt;"chf"),IF(ISBLANK(Débiteurs!$P3000),0,IF(ISBLANK(Débiteurs!$P3000),0,IF(ISNUMBER(Débiteurs!$P3000),Débiteurs!$P3000,Débiteurs!$G3000))),0)</f>
        <v>0</v>
      </c>
      <c r="J3000">
        <f>IF(AND(NOT(ISBLANK(Débiteurs!$I3000)),LOWER(Débiteurs!$I3000)&lt;&gt;"chf"),IF(ISBLANK(Débiteurs!$Q3000),0,IF(ISBLANK(Débiteurs!$Q3000),0,IF(ISNUMBER(Débiteurs!$Q3000),Débiteurs!$Q3000,Débiteurs!$G3000))),0)</f>
        <v>0</v>
      </c>
    </row>
    <row r="3001" spans="2:10" x14ac:dyDescent="0.25">
      <c r="B3001">
        <f>IF(OR(ISBLANK(Débiteurs!$I3001),LOWER(Débiteurs!$I3001)="chf"),IF(ISBLANK(Débiteurs!N3001),0,IF(ISBLANK(Débiteurs!$G3001),0,IF(ISNUMBER(Débiteurs!N3001),Débiteurs!N3001,Débiteurs!$G3001))),0)</f>
        <v>0</v>
      </c>
      <c r="C3001">
        <f>IF(OR(ISBLANK(Débiteurs!$I3001),LOWER(Débiteurs!$I3001)="chf"),IF(ISBLANK(Débiteurs!O3001),0,IF(ISBLANK(Débiteurs!$G3001),0,IF(ISNUMBER(Débiteurs!O3001),Débiteurs!O3001,Débiteurs!$G3001))),0)</f>
        <v>0</v>
      </c>
      <c r="D3001">
        <f>IF(OR(ISBLANK(Débiteurs!$I3001),LOWER(Débiteurs!$I3001)="chf"),IF(ISBLANK(Débiteurs!P3001),0,IF(ISBLANK(Débiteurs!$G3001),0,IF(ISNUMBER(Débiteurs!P3001),Débiteurs!P3001,Débiteurs!$G3001))),0)</f>
        <v>0</v>
      </c>
      <c r="E3001">
        <f>IF(OR(ISBLANK(Débiteurs!$I3001),LOWER(Débiteurs!$I3001)="chf"),IF(ISBLANK(Débiteurs!Q3001),0,IF(ISBLANK(Débiteurs!$G3001),0,IF(ISNUMBER(Débiteurs!Q3001),Débiteurs!Q3001,Débiteurs!$G3001))),0)</f>
        <v>0</v>
      </c>
      <c r="G3001">
        <f>IF(AND(NOT(ISBLANK(Débiteurs!$I3001)),LOWER(Débiteurs!$I3001)&lt;&gt;"chf"),IF(ISBLANK(Débiteurs!$N3001),0,IF(ISBLANK(Débiteurs!$N3001),0,IF(ISNUMBER(Débiteurs!$N3001),Débiteurs!$N3001,Débiteurs!$G3001))),0)</f>
        <v>0</v>
      </c>
      <c r="H3001">
        <f>IF(AND(NOT(ISBLANK(Débiteurs!$I3001)),LOWER(Débiteurs!$I3001)&lt;&gt;"chf"),IF(ISBLANK(Débiteurs!$O3001),0,IF(ISBLANK(Débiteurs!$O3001),0,IF(ISNUMBER(Débiteurs!$O3001),Débiteurs!$O3001,Débiteurs!$G3001))),0)</f>
        <v>0</v>
      </c>
      <c r="I3001">
        <f>IF(AND(NOT(ISBLANK(Débiteurs!$I3001)),LOWER(Débiteurs!$I3001)&lt;&gt;"chf"),IF(ISBLANK(Débiteurs!$P3001),0,IF(ISBLANK(Débiteurs!$P3001),0,IF(ISNUMBER(Débiteurs!$P3001),Débiteurs!$P3001,Débiteurs!$G3001))),0)</f>
        <v>0</v>
      </c>
      <c r="J3001">
        <f>IF(AND(NOT(ISBLANK(Débiteurs!$I3001)),LOWER(Débiteurs!$I3001)&lt;&gt;"chf"),IF(ISBLANK(Débiteurs!$Q3001),0,IF(ISBLANK(Débiteurs!$Q3001),0,IF(ISNUMBER(Débiteurs!$Q3001),Débiteurs!$Q3001,Débiteurs!$G3001))),0)</f>
        <v>0</v>
      </c>
    </row>
    <row r="3002" spans="2:10" x14ac:dyDescent="0.25">
      <c r="B3002">
        <f>IF(OR(ISBLANK(Débiteurs!$I3002),LOWER(Débiteurs!$I3002)="chf"),IF(ISBLANK(Débiteurs!N3002),0,IF(ISBLANK(Débiteurs!$G3002),0,IF(ISNUMBER(Débiteurs!N3002),Débiteurs!N3002,Débiteurs!$G3002))),0)</f>
        <v>0</v>
      </c>
      <c r="C3002">
        <f>IF(OR(ISBLANK(Débiteurs!$I3002),LOWER(Débiteurs!$I3002)="chf"),IF(ISBLANK(Débiteurs!O3002),0,IF(ISBLANK(Débiteurs!$G3002),0,IF(ISNUMBER(Débiteurs!O3002),Débiteurs!O3002,Débiteurs!$G3002))),0)</f>
        <v>0</v>
      </c>
      <c r="D3002">
        <f>IF(OR(ISBLANK(Débiteurs!$I3002),LOWER(Débiteurs!$I3002)="chf"),IF(ISBLANK(Débiteurs!P3002),0,IF(ISBLANK(Débiteurs!$G3002),0,IF(ISNUMBER(Débiteurs!P3002),Débiteurs!P3002,Débiteurs!$G3002))),0)</f>
        <v>0</v>
      </c>
      <c r="E3002">
        <f>IF(OR(ISBLANK(Débiteurs!$I3002),LOWER(Débiteurs!$I3002)="chf"),IF(ISBLANK(Débiteurs!Q3002),0,IF(ISBLANK(Débiteurs!$G3002),0,IF(ISNUMBER(Débiteurs!Q3002),Débiteurs!Q3002,Débiteurs!$G3002))),0)</f>
        <v>0</v>
      </c>
      <c r="G3002">
        <f>IF(AND(NOT(ISBLANK(Débiteurs!$I3002)),LOWER(Débiteurs!$I3002)&lt;&gt;"chf"),IF(ISBLANK(Débiteurs!$N3002),0,IF(ISBLANK(Débiteurs!$N3002),0,IF(ISNUMBER(Débiteurs!$N3002),Débiteurs!$N3002,Débiteurs!$G3002))),0)</f>
        <v>0</v>
      </c>
      <c r="H3002">
        <f>IF(AND(NOT(ISBLANK(Débiteurs!$I3002)),LOWER(Débiteurs!$I3002)&lt;&gt;"chf"),IF(ISBLANK(Débiteurs!$O3002),0,IF(ISBLANK(Débiteurs!$O3002),0,IF(ISNUMBER(Débiteurs!$O3002),Débiteurs!$O3002,Débiteurs!$G3002))),0)</f>
        <v>0</v>
      </c>
      <c r="I3002">
        <f>IF(AND(NOT(ISBLANK(Débiteurs!$I3002)),LOWER(Débiteurs!$I3002)&lt;&gt;"chf"),IF(ISBLANK(Débiteurs!$P3002),0,IF(ISBLANK(Débiteurs!$P3002),0,IF(ISNUMBER(Débiteurs!$P3002),Débiteurs!$P3002,Débiteurs!$G3002))),0)</f>
        <v>0</v>
      </c>
      <c r="J3002">
        <f>IF(AND(NOT(ISBLANK(Débiteurs!$I3002)),LOWER(Débiteurs!$I3002)&lt;&gt;"chf"),IF(ISBLANK(Débiteurs!$Q3002),0,IF(ISBLANK(Débiteurs!$Q3002),0,IF(ISNUMBER(Débiteurs!$Q3002),Débiteurs!$Q3002,Débiteurs!$G3002))),0)</f>
        <v>0</v>
      </c>
    </row>
    <row r="3003" spans="2:10" x14ac:dyDescent="0.25">
      <c r="B3003">
        <f>IF(OR(ISBLANK(Débiteurs!$I3003),LOWER(Débiteurs!$I3003)="chf"),IF(ISBLANK(Débiteurs!N3003),0,IF(ISBLANK(Débiteurs!$G3003),0,IF(ISNUMBER(Débiteurs!N3003),Débiteurs!N3003,Débiteurs!$G3003))),0)</f>
        <v>0</v>
      </c>
      <c r="C3003">
        <f>IF(OR(ISBLANK(Débiteurs!$I3003),LOWER(Débiteurs!$I3003)="chf"),IF(ISBLANK(Débiteurs!O3003),0,IF(ISBLANK(Débiteurs!$G3003),0,IF(ISNUMBER(Débiteurs!O3003),Débiteurs!O3003,Débiteurs!$G3003))),0)</f>
        <v>0</v>
      </c>
      <c r="D3003">
        <f>IF(OR(ISBLANK(Débiteurs!$I3003),LOWER(Débiteurs!$I3003)="chf"),IF(ISBLANK(Débiteurs!P3003),0,IF(ISBLANK(Débiteurs!$G3003),0,IF(ISNUMBER(Débiteurs!P3003),Débiteurs!P3003,Débiteurs!$G3003))),0)</f>
        <v>0</v>
      </c>
      <c r="E3003">
        <f>IF(OR(ISBLANK(Débiteurs!$I3003),LOWER(Débiteurs!$I3003)="chf"),IF(ISBLANK(Débiteurs!Q3003),0,IF(ISBLANK(Débiteurs!$G3003),0,IF(ISNUMBER(Débiteurs!Q3003),Débiteurs!Q3003,Débiteurs!$G3003))),0)</f>
        <v>0</v>
      </c>
      <c r="G3003">
        <f>IF(AND(NOT(ISBLANK(Débiteurs!$I3003)),LOWER(Débiteurs!$I3003)&lt;&gt;"chf"),IF(ISBLANK(Débiteurs!$N3003),0,IF(ISBLANK(Débiteurs!$N3003),0,IF(ISNUMBER(Débiteurs!$N3003),Débiteurs!$N3003,Débiteurs!$G3003))),0)</f>
        <v>0</v>
      </c>
      <c r="H3003">
        <f>IF(AND(NOT(ISBLANK(Débiteurs!$I3003)),LOWER(Débiteurs!$I3003)&lt;&gt;"chf"),IF(ISBLANK(Débiteurs!$O3003),0,IF(ISBLANK(Débiteurs!$O3003),0,IF(ISNUMBER(Débiteurs!$O3003),Débiteurs!$O3003,Débiteurs!$G3003))),0)</f>
        <v>0</v>
      </c>
      <c r="I3003">
        <f>IF(AND(NOT(ISBLANK(Débiteurs!$I3003)),LOWER(Débiteurs!$I3003)&lt;&gt;"chf"),IF(ISBLANK(Débiteurs!$P3003),0,IF(ISBLANK(Débiteurs!$P3003),0,IF(ISNUMBER(Débiteurs!$P3003),Débiteurs!$P3003,Débiteurs!$G3003))),0)</f>
        <v>0</v>
      </c>
      <c r="J3003">
        <f>IF(AND(NOT(ISBLANK(Débiteurs!$I3003)),LOWER(Débiteurs!$I3003)&lt;&gt;"chf"),IF(ISBLANK(Débiteurs!$Q3003),0,IF(ISBLANK(Débiteurs!$Q3003),0,IF(ISNUMBER(Débiteurs!$Q3003),Débiteurs!$Q3003,Débiteurs!$G3003))),0)</f>
        <v>0</v>
      </c>
    </row>
    <row r="3004" spans="2:10" x14ac:dyDescent="0.25">
      <c r="B3004">
        <f>IF(OR(ISBLANK(Débiteurs!$I3004),LOWER(Débiteurs!$I3004)="chf"),IF(ISBLANK(Débiteurs!N3004),0,IF(ISBLANK(Débiteurs!$G3004),0,IF(ISNUMBER(Débiteurs!N3004),Débiteurs!N3004,Débiteurs!$G3004))),0)</f>
        <v>0</v>
      </c>
      <c r="C3004">
        <f>IF(OR(ISBLANK(Débiteurs!$I3004),LOWER(Débiteurs!$I3004)="chf"),IF(ISBLANK(Débiteurs!O3004),0,IF(ISBLANK(Débiteurs!$G3004),0,IF(ISNUMBER(Débiteurs!O3004),Débiteurs!O3004,Débiteurs!$G3004))),0)</f>
        <v>0</v>
      </c>
      <c r="D3004">
        <f>IF(OR(ISBLANK(Débiteurs!$I3004),LOWER(Débiteurs!$I3004)="chf"),IF(ISBLANK(Débiteurs!P3004),0,IF(ISBLANK(Débiteurs!$G3004),0,IF(ISNUMBER(Débiteurs!P3004),Débiteurs!P3004,Débiteurs!$G3004))),0)</f>
        <v>0</v>
      </c>
      <c r="E3004">
        <f>IF(OR(ISBLANK(Débiteurs!$I3004),LOWER(Débiteurs!$I3004)="chf"),IF(ISBLANK(Débiteurs!Q3004),0,IF(ISBLANK(Débiteurs!$G3004),0,IF(ISNUMBER(Débiteurs!Q3004),Débiteurs!Q3004,Débiteurs!$G3004))),0)</f>
        <v>0</v>
      </c>
      <c r="G3004">
        <f>IF(AND(NOT(ISBLANK(Débiteurs!$I3004)),LOWER(Débiteurs!$I3004)&lt;&gt;"chf"),IF(ISBLANK(Débiteurs!$N3004),0,IF(ISBLANK(Débiteurs!$N3004),0,IF(ISNUMBER(Débiteurs!$N3004),Débiteurs!$N3004,Débiteurs!$G3004))),0)</f>
        <v>0</v>
      </c>
      <c r="H3004">
        <f>IF(AND(NOT(ISBLANK(Débiteurs!$I3004)),LOWER(Débiteurs!$I3004)&lt;&gt;"chf"),IF(ISBLANK(Débiteurs!$O3004),0,IF(ISBLANK(Débiteurs!$O3004),0,IF(ISNUMBER(Débiteurs!$O3004),Débiteurs!$O3004,Débiteurs!$G3004))),0)</f>
        <v>0</v>
      </c>
      <c r="I3004">
        <f>IF(AND(NOT(ISBLANK(Débiteurs!$I3004)),LOWER(Débiteurs!$I3004)&lt;&gt;"chf"),IF(ISBLANK(Débiteurs!$P3004),0,IF(ISBLANK(Débiteurs!$P3004),0,IF(ISNUMBER(Débiteurs!$P3004),Débiteurs!$P3004,Débiteurs!$G3004))),0)</f>
        <v>0</v>
      </c>
      <c r="J3004">
        <f>IF(AND(NOT(ISBLANK(Débiteurs!$I3004)),LOWER(Débiteurs!$I3004)&lt;&gt;"chf"),IF(ISBLANK(Débiteurs!$Q3004),0,IF(ISBLANK(Débiteurs!$Q3004),0,IF(ISNUMBER(Débiteurs!$Q3004),Débiteurs!$Q3004,Débiteurs!$G3004))),0)</f>
        <v>0</v>
      </c>
    </row>
    <row r="3005" spans="2:10" x14ac:dyDescent="0.25">
      <c r="B3005">
        <f>IF(OR(ISBLANK(Débiteurs!$I3005),LOWER(Débiteurs!$I3005)="chf"),IF(ISBLANK(Débiteurs!N3005),0,IF(ISBLANK(Débiteurs!$G3005),0,IF(ISNUMBER(Débiteurs!N3005),Débiteurs!N3005,Débiteurs!$G3005))),0)</f>
        <v>0</v>
      </c>
      <c r="C3005">
        <f>IF(OR(ISBLANK(Débiteurs!$I3005),LOWER(Débiteurs!$I3005)="chf"),IF(ISBLANK(Débiteurs!O3005),0,IF(ISBLANK(Débiteurs!$G3005),0,IF(ISNUMBER(Débiteurs!O3005),Débiteurs!O3005,Débiteurs!$G3005))),0)</f>
        <v>0</v>
      </c>
      <c r="D3005">
        <f>IF(OR(ISBLANK(Débiteurs!$I3005),LOWER(Débiteurs!$I3005)="chf"),IF(ISBLANK(Débiteurs!P3005),0,IF(ISBLANK(Débiteurs!$G3005),0,IF(ISNUMBER(Débiteurs!P3005),Débiteurs!P3005,Débiteurs!$G3005))),0)</f>
        <v>0</v>
      </c>
      <c r="E3005">
        <f>IF(OR(ISBLANK(Débiteurs!$I3005),LOWER(Débiteurs!$I3005)="chf"),IF(ISBLANK(Débiteurs!Q3005),0,IF(ISBLANK(Débiteurs!$G3005),0,IF(ISNUMBER(Débiteurs!Q3005),Débiteurs!Q3005,Débiteurs!$G3005))),0)</f>
        <v>0</v>
      </c>
      <c r="G3005">
        <f>IF(AND(NOT(ISBLANK(Débiteurs!$I3005)),LOWER(Débiteurs!$I3005)&lt;&gt;"chf"),IF(ISBLANK(Débiteurs!$N3005),0,IF(ISBLANK(Débiteurs!$N3005),0,IF(ISNUMBER(Débiteurs!$N3005),Débiteurs!$N3005,Débiteurs!$G3005))),0)</f>
        <v>0</v>
      </c>
      <c r="H3005">
        <f>IF(AND(NOT(ISBLANK(Débiteurs!$I3005)),LOWER(Débiteurs!$I3005)&lt;&gt;"chf"),IF(ISBLANK(Débiteurs!$O3005),0,IF(ISBLANK(Débiteurs!$O3005),0,IF(ISNUMBER(Débiteurs!$O3005),Débiteurs!$O3005,Débiteurs!$G3005))),0)</f>
        <v>0</v>
      </c>
      <c r="I3005">
        <f>IF(AND(NOT(ISBLANK(Débiteurs!$I3005)),LOWER(Débiteurs!$I3005)&lt;&gt;"chf"),IF(ISBLANK(Débiteurs!$P3005),0,IF(ISBLANK(Débiteurs!$P3005),0,IF(ISNUMBER(Débiteurs!$P3005),Débiteurs!$P3005,Débiteurs!$G3005))),0)</f>
        <v>0</v>
      </c>
      <c r="J3005">
        <f>IF(AND(NOT(ISBLANK(Débiteurs!$I3005)),LOWER(Débiteurs!$I3005)&lt;&gt;"chf"),IF(ISBLANK(Débiteurs!$Q3005),0,IF(ISBLANK(Débiteurs!$Q3005),0,IF(ISNUMBER(Débiteurs!$Q3005),Débiteurs!$Q3005,Débiteurs!$G3005))),0)</f>
        <v>0</v>
      </c>
    </row>
    <row r="3006" spans="2:10" x14ac:dyDescent="0.25">
      <c r="B3006">
        <f>IF(OR(ISBLANK(Débiteurs!$I3006),LOWER(Débiteurs!$I3006)="chf"),IF(ISBLANK(Débiteurs!N3006),0,IF(ISBLANK(Débiteurs!$G3006),0,IF(ISNUMBER(Débiteurs!N3006),Débiteurs!N3006,Débiteurs!$G3006))),0)</f>
        <v>0</v>
      </c>
      <c r="C3006">
        <f>IF(OR(ISBLANK(Débiteurs!$I3006),LOWER(Débiteurs!$I3006)="chf"),IF(ISBLANK(Débiteurs!O3006),0,IF(ISBLANK(Débiteurs!$G3006),0,IF(ISNUMBER(Débiteurs!O3006),Débiteurs!O3006,Débiteurs!$G3006))),0)</f>
        <v>0</v>
      </c>
      <c r="D3006">
        <f>IF(OR(ISBLANK(Débiteurs!$I3006),LOWER(Débiteurs!$I3006)="chf"),IF(ISBLANK(Débiteurs!P3006),0,IF(ISBLANK(Débiteurs!$G3006),0,IF(ISNUMBER(Débiteurs!P3006),Débiteurs!P3006,Débiteurs!$G3006))),0)</f>
        <v>0</v>
      </c>
      <c r="E3006">
        <f>IF(OR(ISBLANK(Débiteurs!$I3006),LOWER(Débiteurs!$I3006)="chf"),IF(ISBLANK(Débiteurs!Q3006),0,IF(ISBLANK(Débiteurs!$G3006),0,IF(ISNUMBER(Débiteurs!Q3006),Débiteurs!Q3006,Débiteurs!$G3006))),0)</f>
        <v>0</v>
      </c>
      <c r="G3006">
        <f>IF(AND(NOT(ISBLANK(Débiteurs!$I3006)),LOWER(Débiteurs!$I3006)&lt;&gt;"chf"),IF(ISBLANK(Débiteurs!$N3006),0,IF(ISBLANK(Débiteurs!$N3006),0,IF(ISNUMBER(Débiteurs!$N3006),Débiteurs!$N3006,Débiteurs!$G3006))),0)</f>
        <v>0</v>
      </c>
      <c r="H3006">
        <f>IF(AND(NOT(ISBLANK(Débiteurs!$I3006)),LOWER(Débiteurs!$I3006)&lt;&gt;"chf"),IF(ISBLANK(Débiteurs!$O3006),0,IF(ISBLANK(Débiteurs!$O3006),0,IF(ISNUMBER(Débiteurs!$O3006),Débiteurs!$O3006,Débiteurs!$G3006))),0)</f>
        <v>0</v>
      </c>
      <c r="I3006">
        <f>IF(AND(NOT(ISBLANK(Débiteurs!$I3006)),LOWER(Débiteurs!$I3006)&lt;&gt;"chf"),IF(ISBLANK(Débiteurs!$P3006),0,IF(ISBLANK(Débiteurs!$P3006),0,IF(ISNUMBER(Débiteurs!$P3006),Débiteurs!$P3006,Débiteurs!$G3006))),0)</f>
        <v>0</v>
      </c>
      <c r="J3006">
        <f>IF(AND(NOT(ISBLANK(Débiteurs!$I3006)),LOWER(Débiteurs!$I3006)&lt;&gt;"chf"),IF(ISBLANK(Débiteurs!$Q3006),0,IF(ISBLANK(Débiteurs!$Q3006),0,IF(ISNUMBER(Débiteurs!$Q3006),Débiteurs!$Q3006,Débiteurs!$G3006))),0)</f>
        <v>0</v>
      </c>
    </row>
    <row r="3007" spans="2:10" x14ac:dyDescent="0.25">
      <c r="B3007">
        <f>IF(OR(ISBLANK(Débiteurs!$I3007),LOWER(Débiteurs!$I3007)="chf"),IF(ISBLANK(Débiteurs!N3007),0,IF(ISBLANK(Débiteurs!$G3007),0,IF(ISNUMBER(Débiteurs!N3007),Débiteurs!N3007,Débiteurs!$G3007))),0)</f>
        <v>0</v>
      </c>
      <c r="C3007">
        <f>IF(OR(ISBLANK(Débiteurs!$I3007),LOWER(Débiteurs!$I3007)="chf"),IF(ISBLANK(Débiteurs!O3007),0,IF(ISBLANK(Débiteurs!$G3007),0,IF(ISNUMBER(Débiteurs!O3007),Débiteurs!O3007,Débiteurs!$G3007))),0)</f>
        <v>0</v>
      </c>
      <c r="D3007">
        <f>IF(OR(ISBLANK(Débiteurs!$I3007),LOWER(Débiteurs!$I3007)="chf"),IF(ISBLANK(Débiteurs!P3007),0,IF(ISBLANK(Débiteurs!$G3007),0,IF(ISNUMBER(Débiteurs!P3007),Débiteurs!P3007,Débiteurs!$G3007))),0)</f>
        <v>0</v>
      </c>
      <c r="E3007">
        <f>IF(OR(ISBLANK(Débiteurs!$I3007),LOWER(Débiteurs!$I3007)="chf"),IF(ISBLANK(Débiteurs!Q3007),0,IF(ISBLANK(Débiteurs!$G3007),0,IF(ISNUMBER(Débiteurs!Q3007),Débiteurs!Q3007,Débiteurs!$G3007))),0)</f>
        <v>0</v>
      </c>
      <c r="G3007">
        <f>IF(AND(NOT(ISBLANK(Débiteurs!$I3007)),LOWER(Débiteurs!$I3007)&lt;&gt;"chf"),IF(ISBLANK(Débiteurs!$N3007),0,IF(ISBLANK(Débiteurs!$N3007),0,IF(ISNUMBER(Débiteurs!$N3007),Débiteurs!$N3007,Débiteurs!$G3007))),0)</f>
        <v>0</v>
      </c>
      <c r="H3007">
        <f>IF(AND(NOT(ISBLANK(Débiteurs!$I3007)),LOWER(Débiteurs!$I3007)&lt;&gt;"chf"),IF(ISBLANK(Débiteurs!$O3007),0,IF(ISBLANK(Débiteurs!$O3007),0,IF(ISNUMBER(Débiteurs!$O3007),Débiteurs!$O3007,Débiteurs!$G3007))),0)</f>
        <v>0</v>
      </c>
      <c r="I3007">
        <f>IF(AND(NOT(ISBLANK(Débiteurs!$I3007)),LOWER(Débiteurs!$I3007)&lt;&gt;"chf"),IF(ISBLANK(Débiteurs!$P3007),0,IF(ISBLANK(Débiteurs!$P3007),0,IF(ISNUMBER(Débiteurs!$P3007),Débiteurs!$P3007,Débiteurs!$G3007))),0)</f>
        <v>0</v>
      </c>
      <c r="J3007">
        <f>IF(AND(NOT(ISBLANK(Débiteurs!$I3007)),LOWER(Débiteurs!$I3007)&lt;&gt;"chf"),IF(ISBLANK(Débiteurs!$Q3007),0,IF(ISBLANK(Débiteurs!$Q3007),0,IF(ISNUMBER(Débiteurs!$Q3007),Débiteurs!$Q3007,Débiteurs!$G3007))),0)</f>
        <v>0</v>
      </c>
    </row>
    <row r="3008" spans="2:10" x14ac:dyDescent="0.25">
      <c r="B3008">
        <f>IF(OR(ISBLANK(Débiteurs!$I3008),LOWER(Débiteurs!$I3008)="chf"),IF(ISBLANK(Débiteurs!N3008),0,IF(ISBLANK(Débiteurs!$G3008),0,IF(ISNUMBER(Débiteurs!N3008),Débiteurs!N3008,Débiteurs!$G3008))),0)</f>
        <v>0</v>
      </c>
      <c r="C3008">
        <f>IF(OR(ISBLANK(Débiteurs!$I3008),LOWER(Débiteurs!$I3008)="chf"),IF(ISBLANK(Débiteurs!O3008),0,IF(ISBLANK(Débiteurs!$G3008),0,IF(ISNUMBER(Débiteurs!O3008),Débiteurs!O3008,Débiteurs!$G3008))),0)</f>
        <v>0</v>
      </c>
      <c r="D3008">
        <f>IF(OR(ISBLANK(Débiteurs!$I3008),LOWER(Débiteurs!$I3008)="chf"),IF(ISBLANK(Débiteurs!P3008),0,IF(ISBLANK(Débiteurs!$G3008),0,IF(ISNUMBER(Débiteurs!P3008),Débiteurs!P3008,Débiteurs!$G3008))),0)</f>
        <v>0</v>
      </c>
      <c r="E3008">
        <f>IF(OR(ISBLANK(Débiteurs!$I3008),LOWER(Débiteurs!$I3008)="chf"),IF(ISBLANK(Débiteurs!Q3008),0,IF(ISBLANK(Débiteurs!$G3008),0,IF(ISNUMBER(Débiteurs!Q3008),Débiteurs!Q3008,Débiteurs!$G3008))),0)</f>
        <v>0</v>
      </c>
      <c r="G3008">
        <f>IF(AND(NOT(ISBLANK(Débiteurs!$I3008)),LOWER(Débiteurs!$I3008)&lt;&gt;"chf"),IF(ISBLANK(Débiteurs!$N3008),0,IF(ISBLANK(Débiteurs!$N3008),0,IF(ISNUMBER(Débiteurs!$N3008),Débiteurs!$N3008,Débiteurs!$G3008))),0)</f>
        <v>0</v>
      </c>
      <c r="H3008">
        <f>IF(AND(NOT(ISBLANK(Débiteurs!$I3008)),LOWER(Débiteurs!$I3008)&lt;&gt;"chf"),IF(ISBLANK(Débiteurs!$O3008),0,IF(ISBLANK(Débiteurs!$O3008),0,IF(ISNUMBER(Débiteurs!$O3008),Débiteurs!$O3008,Débiteurs!$G3008))),0)</f>
        <v>0</v>
      </c>
      <c r="I3008">
        <f>IF(AND(NOT(ISBLANK(Débiteurs!$I3008)),LOWER(Débiteurs!$I3008)&lt;&gt;"chf"),IF(ISBLANK(Débiteurs!$P3008),0,IF(ISBLANK(Débiteurs!$P3008),0,IF(ISNUMBER(Débiteurs!$P3008),Débiteurs!$P3008,Débiteurs!$G3008))),0)</f>
        <v>0</v>
      </c>
      <c r="J3008">
        <f>IF(AND(NOT(ISBLANK(Débiteurs!$I3008)),LOWER(Débiteurs!$I3008)&lt;&gt;"chf"),IF(ISBLANK(Débiteurs!$Q3008),0,IF(ISBLANK(Débiteurs!$Q3008),0,IF(ISNUMBER(Débiteurs!$Q3008),Débiteurs!$Q3008,Débiteurs!$G3008))),0)</f>
        <v>0</v>
      </c>
    </row>
    <row r="3009" spans="2:10" x14ac:dyDescent="0.25">
      <c r="B3009">
        <f>IF(OR(ISBLANK(Débiteurs!$I3009),LOWER(Débiteurs!$I3009)="chf"),IF(ISBLANK(Débiteurs!N3009),0,IF(ISBLANK(Débiteurs!$G3009),0,IF(ISNUMBER(Débiteurs!N3009),Débiteurs!N3009,Débiteurs!$G3009))),0)</f>
        <v>0</v>
      </c>
      <c r="C3009">
        <f>IF(OR(ISBLANK(Débiteurs!$I3009),LOWER(Débiteurs!$I3009)="chf"),IF(ISBLANK(Débiteurs!O3009),0,IF(ISBLANK(Débiteurs!$G3009),0,IF(ISNUMBER(Débiteurs!O3009),Débiteurs!O3009,Débiteurs!$G3009))),0)</f>
        <v>0</v>
      </c>
      <c r="D3009">
        <f>IF(OR(ISBLANK(Débiteurs!$I3009),LOWER(Débiteurs!$I3009)="chf"),IF(ISBLANK(Débiteurs!P3009),0,IF(ISBLANK(Débiteurs!$G3009),0,IF(ISNUMBER(Débiteurs!P3009),Débiteurs!P3009,Débiteurs!$G3009))),0)</f>
        <v>0</v>
      </c>
      <c r="E3009">
        <f>IF(OR(ISBLANK(Débiteurs!$I3009),LOWER(Débiteurs!$I3009)="chf"),IF(ISBLANK(Débiteurs!Q3009),0,IF(ISBLANK(Débiteurs!$G3009),0,IF(ISNUMBER(Débiteurs!Q3009),Débiteurs!Q3009,Débiteurs!$G3009))),0)</f>
        <v>0</v>
      </c>
      <c r="G3009">
        <f>IF(AND(NOT(ISBLANK(Débiteurs!$I3009)),LOWER(Débiteurs!$I3009)&lt;&gt;"chf"),IF(ISBLANK(Débiteurs!$N3009),0,IF(ISBLANK(Débiteurs!$N3009),0,IF(ISNUMBER(Débiteurs!$N3009),Débiteurs!$N3009,Débiteurs!$G3009))),0)</f>
        <v>0</v>
      </c>
      <c r="H3009">
        <f>IF(AND(NOT(ISBLANK(Débiteurs!$I3009)),LOWER(Débiteurs!$I3009)&lt;&gt;"chf"),IF(ISBLANK(Débiteurs!$O3009),0,IF(ISBLANK(Débiteurs!$O3009),0,IF(ISNUMBER(Débiteurs!$O3009),Débiteurs!$O3009,Débiteurs!$G3009))),0)</f>
        <v>0</v>
      </c>
      <c r="I3009">
        <f>IF(AND(NOT(ISBLANK(Débiteurs!$I3009)),LOWER(Débiteurs!$I3009)&lt;&gt;"chf"),IF(ISBLANK(Débiteurs!$P3009),0,IF(ISBLANK(Débiteurs!$P3009),0,IF(ISNUMBER(Débiteurs!$P3009),Débiteurs!$P3009,Débiteurs!$G3009))),0)</f>
        <v>0</v>
      </c>
      <c r="J3009">
        <f>IF(AND(NOT(ISBLANK(Débiteurs!$I3009)),LOWER(Débiteurs!$I3009)&lt;&gt;"chf"),IF(ISBLANK(Débiteurs!$Q3009),0,IF(ISBLANK(Débiteurs!$Q3009),0,IF(ISNUMBER(Débiteurs!$Q3009),Débiteurs!$Q3009,Débiteurs!$G3009))),0)</f>
        <v>0</v>
      </c>
    </row>
    <row r="3010" spans="2:10" x14ac:dyDescent="0.25">
      <c r="B3010">
        <f>IF(OR(ISBLANK(Débiteurs!$I3010),LOWER(Débiteurs!$I3010)="chf"),IF(ISBLANK(Débiteurs!N3010),0,IF(ISBLANK(Débiteurs!$G3010),0,IF(ISNUMBER(Débiteurs!N3010),Débiteurs!N3010,Débiteurs!$G3010))),0)</f>
        <v>0</v>
      </c>
      <c r="C3010">
        <f>IF(OR(ISBLANK(Débiteurs!$I3010),LOWER(Débiteurs!$I3010)="chf"),IF(ISBLANK(Débiteurs!O3010),0,IF(ISBLANK(Débiteurs!$G3010),0,IF(ISNUMBER(Débiteurs!O3010),Débiteurs!O3010,Débiteurs!$G3010))),0)</f>
        <v>0</v>
      </c>
      <c r="D3010">
        <f>IF(OR(ISBLANK(Débiteurs!$I3010),LOWER(Débiteurs!$I3010)="chf"),IF(ISBLANK(Débiteurs!P3010),0,IF(ISBLANK(Débiteurs!$G3010),0,IF(ISNUMBER(Débiteurs!P3010),Débiteurs!P3010,Débiteurs!$G3010))),0)</f>
        <v>0</v>
      </c>
      <c r="E3010">
        <f>IF(OR(ISBLANK(Débiteurs!$I3010),LOWER(Débiteurs!$I3010)="chf"),IF(ISBLANK(Débiteurs!Q3010),0,IF(ISBLANK(Débiteurs!$G3010),0,IF(ISNUMBER(Débiteurs!Q3010),Débiteurs!Q3010,Débiteurs!$G3010))),0)</f>
        <v>0</v>
      </c>
      <c r="G3010">
        <f>IF(AND(NOT(ISBLANK(Débiteurs!$I3010)),LOWER(Débiteurs!$I3010)&lt;&gt;"chf"),IF(ISBLANK(Débiteurs!$N3010),0,IF(ISBLANK(Débiteurs!$N3010),0,IF(ISNUMBER(Débiteurs!$N3010),Débiteurs!$N3010,Débiteurs!$G3010))),0)</f>
        <v>0</v>
      </c>
      <c r="H3010">
        <f>IF(AND(NOT(ISBLANK(Débiteurs!$I3010)),LOWER(Débiteurs!$I3010)&lt;&gt;"chf"),IF(ISBLANK(Débiteurs!$O3010),0,IF(ISBLANK(Débiteurs!$O3010),0,IF(ISNUMBER(Débiteurs!$O3010),Débiteurs!$O3010,Débiteurs!$G3010))),0)</f>
        <v>0</v>
      </c>
      <c r="I3010">
        <f>IF(AND(NOT(ISBLANK(Débiteurs!$I3010)),LOWER(Débiteurs!$I3010)&lt;&gt;"chf"),IF(ISBLANK(Débiteurs!$P3010),0,IF(ISBLANK(Débiteurs!$P3010),0,IF(ISNUMBER(Débiteurs!$P3010),Débiteurs!$P3010,Débiteurs!$G3010))),0)</f>
        <v>0</v>
      </c>
      <c r="J3010">
        <f>IF(AND(NOT(ISBLANK(Débiteurs!$I3010)),LOWER(Débiteurs!$I3010)&lt;&gt;"chf"),IF(ISBLANK(Débiteurs!$Q3010),0,IF(ISBLANK(Débiteurs!$Q3010),0,IF(ISNUMBER(Débiteurs!$Q3010),Débiteurs!$Q3010,Débiteurs!$G3010))),0)</f>
        <v>0</v>
      </c>
    </row>
    <row r="3011" spans="2:10" x14ac:dyDescent="0.25">
      <c r="B3011">
        <f>IF(OR(ISBLANK(Débiteurs!$I3011),LOWER(Débiteurs!$I3011)="chf"),IF(ISBLANK(Débiteurs!N3011),0,IF(ISBLANK(Débiteurs!$G3011),0,IF(ISNUMBER(Débiteurs!N3011),Débiteurs!N3011,Débiteurs!$G3011))),0)</f>
        <v>0</v>
      </c>
      <c r="C3011">
        <f>IF(OR(ISBLANK(Débiteurs!$I3011),LOWER(Débiteurs!$I3011)="chf"),IF(ISBLANK(Débiteurs!O3011),0,IF(ISBLANK(Débiteurs!$G3011),0,IF(ISNUMBER(Débiteurs!O3011),Débiteurs!O3011,Débiteurs!$G3011))),0)</f>
        <v>0</v>
      </c>
      <c r="D3011">
        <f>IF(OR(ISBLANK(Débiteurs!$I3011),LOWER(Débiteurs!$I3011)="chf"),IF(ISBLANK(Débiteurs!P3011),0,IF(ISBLANK(Débiteurs!$G3011),0,IF(ISNUMBER(Débiteurs!P3011),Débiteurs!P3011,Débiteurs!$G3011))),0)</f>
        <v>0</v>
      </c>
      <c r="E3011">
        <f>IF(OR(ISBLANK(Débiteurs!$I3011),LOWER(Débiteurs!$I3011)="chf"),IF(ISBLANK(Débiteurs!Q3011),0,IF(ISBLANK(Débiteurs!$G3011),0,IF(ISNUMBER(Débiteurs!Q3011),Débiteurs!Q3011,Débiteurs!$G3011))),0)</f>
        <v>0</v>
      </c>
      <c r="G3011">
        <f>IF(AND(NOT(ISBLANK(Débiteurs!$I3011)),LOWER(Débiteurs!$I3011)&lt;&gt;"chf"),IF(ISBLANK(Débiteurs!$N3011),0,IF(ISBLANK(Débiteurs!$N3011),0,IF(ISNUMBER(Débiteurs!$N3011),Débiteurs!$N3011,Débiteurs!$G3011))),0)</f>
        <v>0</v>
      </c>
      <c r="H3011">
        <f>IF(AND(NOT(ISBLANK(Débiteurs!$I3011)),LOWER(Débiteurs!$I3011)&lt;&gt;"chf"),IF(ISBLANK(Débiteurs!$O3011),0,IF(ISBLANK(Débiteurs!$O3011),0,IF(ISNUMBER(Débiteurs!$O3011),Débiteurs!$O3011,Débiteurs!$G3011))),0)</f>
        <v>0</v>
      </c>
      <c r="I3011">
        <f>IF(AND(NOT(ISBLANK(Débiteurs!$I3011)),LOWER(Débiteurs!$I3011)&lt;&gt;"chf"),IF(ISBLANK(Débiteurs!$P3011),0,IF(ISBLANK(Débiteurs!$P3011),0,IF(ISNUMBER(Débiteurs!$P3011),Débiteurs!$P3011,Débiteurs!$G3011))),0)</f>
        <v>0</v>
      </c>
      <c r="J3011">
        <f>IF(AND(NOT(ISBLANK(Débiteurs!$I3011)),LOWER(Débiteurs!$I3011)&lt;&gt;"chf"),IF(ISBLANK(Débiteurs!$Q3011),0,IF(ISBLANK(Débiteurs!$Q3011),0,IF(ISNUMBER(Débiteurs!$Q3011),Débiteurs!$Q3011,Débiteurs!$G3011))),0)</f>
        <v>0</v>
      </c>
    </row>
    <row r="3012" spans="2:10" x14ac:dyDescent="0.25">
      <c r="B3012">
        <f>IF(OR(ISBLANK(Débiteurs!$I3012),LOWER(Débiteurs!$I3012)="chf"),IF(ISBLANK(Débiteurs!N3012),0,IF(ISBLANK(Débiteurs!$G3012),0,IF(ISNUMBER(Débiteurs!N3012),Débiteurs!N3012,Débiteurs!$G3012))),0)</f>
        <v>0</v>
      </c>
      <c r="C3012">
        <f>IF(OR(ISBLANK(Débiteurs!$I3012),LOWER(Débiteurs!$I3012)="chf"),IF(ISBLANK(Débiteurs!O3012),0,IF(ISBLANK(Débiteurs!$G3012),0,IF(ISNUMBER(Débiteurs!O3012),Débiteurs!O3012,Débiteurs!$G3012))),0)</f>
        <v>0</v>
      </c>
      <c r="D3012">
        <f>IF(OR(ISBLANK(Débiteurs!$I3012),LOWER(Débiteurs!$I3012)="chf"),IF(ISBLANK(Débiteurs!P3012),0,IF(ISBLANK(Débiteurs!$G3012),0,IF(ISNUMBER(Débiteurs!P3012),Débiteurs!P3012,Débiteurs!$G3012))),0)</f>
        <v>0</v>
      </c>
      <c r="E3012">
        <f>IF(OR(ISBLANK(Débiteurs!$I3012),LOWER(Débiteurs!$I3012)="chf"),IF(ISBLANK(Débiteurs!Q3012),0,IF(ISBLANK(Débiteurs!$G3012),0,IF(ISNUMBER(Débiteurs!Q3012),Débiteurs!Q3012,Débiteurs!$G3012))),0)</f>
        <v>0</v>
      </c>
      <c r="G3012">
        <f>IF(AND(NOT(ISBLANK(Débiteurs!$I3012)),LOWER(Débiteurs!$I3012)&lt;&gt;"chf"),IF(ISBLANK(Débiteurs!$N3012),0,IF(ISBLANK(Débiteurs!$N3012),0,IF(ISNUMBER(Débiteurs!$N3012),Débiteurs!$N3012,Débiteurs!$G3012))),0)</f>
        <v>0</v>
      </c>
      <c r="H3012">
        <f>IF(AND(NOT(ISBLANK(Débiteurs!$I3012)),LOWER(Débiteurs!$I3012)&lt;&gt;"chf"),IF(ISBLANK(Débiteurs!$O3012),0,IF(ISBLANK(Débiteurs!$O3012),0,IF(ISNUMBER(Débiteurs!$O3012),Débiteurs!$O3012,Débiteurs!$G3012))),0)</f>
        <v>0</v>
      </c>
      <c r="I3012">
        <f>IF(AND(NOT(ISBLANK(Débiteurs!$I3012)),LOWER(Débiteurs!$I3012)&lt;&gt;"chf"),IF(ISBLANK(Débiteurs!$P3012),0,IF(ISBLANK(Débiteurs!$P3012),0,IF(ISNUMBER(Débiteurs!$P3012),Débiteurs!$P3012,Débiteurs!$G3012))),0)</f>
        <v>0</v>
      </c>
      <c r="J3012">
        <f>IF(AND(NOT(ISBLANK(Débiteurs!$I3012)),LOWER(Débiteurs!$I3012)&lt;&gt;"chf"),IF(ISBLANK(Débiteurs!$Q3012),0,IF(ISBLANK(Débiteurs!$Q3012),0,IF(ISNUMBER(Débiteurs!$Q3012),Débiteurs!$Q3012,Débiteurs!$G3012))),0)</f>
        <v>0</v>
      </c>
    </row>
    <row r="3013" spans="2:10" x14ac:dyDescent="0.25">
      <c r="B3013">
        <f>IF(OR(ISBLANK(Débiteurs!$I3013),LOWER(Débiteurs!$I3013)="chf"),IF(ISBLANK(Débiteurs!N3013),0,IF(ISBLANK(Débiteurs!$G3013),0,IF(ISNUMBER(Débiteurs!N3013),Débiteurs!N3013,Débiteurs!$G3013))),0)</f>
        <v>0</v>
      </c>
      <c r="C3013">
        <f>IF(OR(ISBLANK(Débiteurs!$I3013),LOWER(Débiteurs!$I3013)="chf"),IF(ISBLANK(Débiteurs!O3013),0,IF(ISBLANK(Débiteurs!$G3013),0,IF(ISNUMBER(Débiteurs!O3013),Débiteurs!O3013,Débiteurs!$G3013))),0)</f>
        <v>0</v>
      </c>
      <c r="D3013">
        <f>IF(OR(ISBLANK(Débiteurs!$I3013),LOWER(Débiteurs!$I3013)="chf"),IF(ISBLANK(Débiteurs!P3013),0,IF(ISBLANK(Débiteurs!$G3013),0,IF(ISNUMBER(Débiteurs!P3013),Débiteurs!P3013,Débiteurs!$G3013))),0)</f>
        <v>0</v>
      </c>
      <c r="E3013">
        <f>IF(OR(ISBLANK(Débiteurs!$I3013),LOWER(Débiteurs!$I3013)="chf"),IF(ISBLANK(Débiteurs!Q3013),0,IF(ISBLANK(Débiteurs!$G3013),0,IF(ISNUMBER(Débiteurs!Q3013),Débiteurs!Q3013,Débiteurs!$G3013))),0)</f>
        <v>0</v>
      </c>
      <c r="G3013">
        <f>IF(AND(NOT(ISBLANK(Débiteurs!$I3013)),LOWER(Débiteurs!$I3013)&lt;&gt;"chf"),IF(ISBLANK(Débiteurs!$N3013),0,IF(ISBLANK(Débiteurs!$N3013),0,IF(ISNUMBER(Débiteurs!$N3013),Débiteurs!$N3013,Débiteurs!$G3013))),0)</f>
        <v>0</v>
      </c>
      <c r="H3013">
        <f>IF(AND(NOT(ISBLANK(Débiteurs!$I3013)),LOWER(Débiteurs!$I3013)&lt;&gt;"chf"),IF(ISBLANK(Débiteurs!$O3013),0,IF(ISBLANK(Débiteurs!$O3013),0,IF(ISNUMBER(Débiteurs!$O3013),Débiteurs!$O3013,Débiteurs!$G3013))),0)</f>
        <v>0</v>
      </c>
      <c r="I3013">
        <f>IF(AND(NOT(ISBLANK(Débiteurs!$I3013)),LOWER(Débiteurs!$I3013)&lt;&gt;"chf"),IF(ISBLANK(Débiteurs!$P3013),0,IF(ISBLANK(Débiteurs!$P3013),0,IF(ISNUMBER(Débiteurs!$P3013),Débiteurs!$P3013,Débiteurs!$G3013))),0)</f>
        <v>0</v>
      </c>
      <c r="J3013">
        <f>IF(AND(NOT(ISBLANK(Débiteurs!$I3013)),LOWER(Débiteurs!$I3013)&lt;&gt;"chf"),IF(ISBLANK(Débiteurs!$Q3013),0,IF(ISBLANK(Débiteurs!$Q3013),0,IF(ISNUMBER(Débiteurs!$Q3013),Débiteurs!$Q3013,Débiteurs!$G3013))),0)</f>
        <v>0</v>
      </c>
    </row>
    <row r="3014" spans="2:10" x14ac:dyDescent="0.25">
      <c r="B3014">
        <f>IF(OR(ISBLANK(Débiteurs!$I3014),LOWER(Débiteurs!$I3014)="chf"),IF(ISBLANK(Débiteurs!N3014),0,IF(ISBLANK(Débiteurs!$G3014),0,IF(ISNUMBER(Débiteurs!N3014),Débiteurs!N3014,Débiteurs!$G3014))),0)</f>
        <v>0</v>
      </c>
      <c r="C3014">
        <f>IF(OR(ISBLANK(Débiteurs!$I3014),LOWER(Débiteurs!$I3014)="chf"),IF(ISBLANK(Débiteurs!O3014),0,IF(ISBLANK(Débiteurs!$G3014),0,IF(ISNUMBER(Débiteurs!O3014),Débiteurs!O3014,Débiteurs!$G3014))),0)</f>
        <v>0</v>
      </c>
      <c r="D3014">
        <f>IF(OR(ISBLANK(Débiteurs!$I3014),LOWER(Débiteurs!$I3014)="chf"),IF(ISBLANK(Débiteurs!P3014),0,IF(ISBLANK(Débiteurs!$G3014),0,IF(ISNUMBER(Débiteurs!P3014),Débiteurs!P3014,Débiteurs!$G3014))),0)</f>
        <v>0</v>
      </c>
      <c r="E3014">
        <f>IF(OR(ISBLANK(Débiteurs!$I3014),LOWER(Débiteurs!$I3014)="chf"),IF(ISBLANK(Débiteurs!Q3014),0,IF(ISBLANK(Débiteurs!$G3014),0,IF(ISNUMBER(Débiteurs!Q3014),Débiteurs!Q3014,Débiteurs!$G3014))),0)</f>
        <v>0</v>
      </c>
      <c r="G3014">
        <f>IF(AND(NOT(ISBLANK(Débiteurs!$I3014)),LOWER(Débiteurs!$I3014)&lt;&gt;"chf"),IF(ISBLANK(Débiteurs!$N3014),0,IF(ISBLANK(Débiteurs!$N3014),0,IF(ISNUMBER(Débiteurs!$N3014),Débiteurs!$N3014,Débiteurs!$G3014))),0)</f>
        <v>0</v>
      </c>
      <c r="H3014">
        <f>IF(AND(NOT(ISBLANK(Débiteurs!$I3014)),LOWER(Débiteurs!$I3014)&lt;&gt;"chf"),IF(ISBLANK(Débiteurs!$O3014),0,IF(ISBLANK(Débiteurs!$O3014),0,IF(ISNUMBER(Débiteurs!$O3014),Débiteurs!$O3014,Débiteurs!$G3014))),0)</f>
        <v>0</v>
      </c>
      <c r="I3014">
        <f>IF(AND(NOT(ISBLANK(Débiteurs!$I3014)),LOWER(Débiteurs!$I3014)&lt;&gt;"chf"),IF(ISBLANK(Débiteurs!$P3014),0,IF(ISBLANK(Débiteurs!$P3014),0,IF(ISNUMBER(Débiteurs!$P3014),Débiteurs!$P3014,Débiteurs!$G3014))),0)</f>
        <v>0</v>
      </c>
      <c r="J3014">
        <f>IF(AND(NOT(ISBLANK(Débiteurs!$I3014)),LOWER(Débiteurs!$I3014)&lt;&gt;"chf"),IF(ISBLANK(Débiteurs!$Q3014),0,IF(ISBLANK(Débiteurs!$Q3014),0,IF(ISNUMBER(Débiteurs!$Q3014),Débiteurs!$Q3014,Débiteurs!$G3014))),0)</f>
        <v>0</v>
      </c>
    </row>
    <row r="3015" spans="2:10" x14ac:dyDescent="0.25">
      <c r="B3015">
        <f>IF(OR(ISBLANK(Débiteurs!$I3015),LOWER(Débiteurs!$I3015)="chf"),IF(ISBLANK(Débiteurs!N3015),0,IF(ISBLANK(Débiteurs!$G3015),0,IF(ISNUMBER(Débiteurs!N3015),Débiteurs!N3015,Débiteurs!$G3015))),0)</f>
        <v>0</v>
      </c>
      <c r="C3015">
        <f>IF(OR(ISBLANK(Débiteurs!$I3015),LOWER(Débiteurs!$I3015)="chf"),IF(ISBLANK(Débiteurs!O3015),0,IF(ISBLANK(Débiteurs!$G3015),0,IF(ISNUMBER(Débiteurs!O3015),Débiteurs!O3015,Débiteurs!$G3015))),0)</f>
        <v>0</v>
      </c>
      <c r="D3015">
        <f>IF(OR(ISBLANK(Débiteurs!$I3015),LOWER(Débiteurs!$I3015)="chf"),IF(ISBLANK(Débiteurs!P3015),0,IF(ISBLANK(Débiteurs!$G3015),0,IF(ISNUMBER(Débiteurs!P3015),Débiteurs!P3015,Débiteurs!$G3015))),0)</f>
        <v>0</v>
      </c>
      <c r="E3015">
        <f>IF(OR(ISBLANK(Débiteurs!$I3015),LOWER(Débiteurs!$I3015)="chf"),IF(ISBLANK(Débiteurs!Q3015),0,IF(ISBLANK(Débiteurs!$G3015),0,IF(ISNUMBER(Débiteurs!Q3015),Débiteurs!Q3015,Débiteurs!$G3015))),0)</f>
        <v>0</v>
      </c>
      <c r="G3015">
        <f>IF(AND(NOT(ISBLANK(Débiteurs!$I3015)),LOWER(Débiteurs!$I3015)&lt;&gt;"chf"),IF(ISBLANK(Débiteurs!$N3015),0,IF(ISBLANK(Débiteurs!$N3015),0,IF(ISNUMBER(Débiteurs!$N3015),Débiteurs!$N3015,Débiteurs!$G3015))),0)</f>
        <v>0</v>
      </c>
      <c r="H3015">
        <f>IF(AND(NOT(ISBLANK(Débiteurs!$I3015)),LOWER(Débiteurs!$I3015)&lt;&gt;"chf"),IF(ISBLANK(Débiteurs!$O3015),0,IF(ISBLANK(Débiteurs!$O3015),0,IF(ISNUMBER(Débiteurs!$O3015),Débiteurs!$O3015,Débiteurs!$G3015))),0)</f>
        <v>0</v>
      </c>
      <c r="I3015">
        <f>IF(AND(NOT(ISBLANK(Débiteurs!$I3015)),LOWER(Débiteurs!$I3015)&lt;&gt;"chf"),IF(ISBLANK(Débiteurs!$P3015),0,IF(ISBLANK(Débiteurs!$P3015),0,IF(ISNUMBER(Débiteurs!$P3015),Débiteurs!$P3015,Débiteurs!$G3015))),0)</f>
        <v>0</v>
      </c>
      <c r="J3015">
        <f>IF(AND(NOT(ISBLANK(Débiteurs!$I3015)),LOWER(Débiteurs!$I3015)&lt;&gt;"chf"),IF(ISBLANK(Débiteurs!$Q3015),0,IF(ISBLANK(Débiteurs!$Q3015),0,IF(ISNUMBER(Débiteurs!$Q3015),Débiteurs!$Q3015,Débiteurs!$G3015))),0)</f>
        <v>0</v>
      </c>
    </row>
    <row r="3016" spans="2:10" x14ac:dyDescent="0.25">
      <c r="B3016">
        <f>IF(OR(ISBLANK(Débiteurs!$I3016),LOWER(Débiteurs!$I3016)="chf"),IF(ISBLANK(Débiteurs!N3016),0,IF(ISBLANK(Débiteurs!$G3016),0,IF(ISNUMBER(Débiteurs!N3016),Débiteurs!N3016,Débiteurs!$G3016))),0)</f>
        <v>0</v>
      </c>
      <c r="C3016">
        <f>IF(OR(ISBLANK(Débiteurs!$I3016),LOWER(Débiteurs!$I3016)="chf"),IF(ISBLANK(Débiteurs!O3016),0,IF(ISBLANK(Débiteurs!$G3016),0,IF(ISNUMBER(Débiteurs!O3016),Débiteurs!O3016,Débiteurs!$G3016))),0)</f>
        <v>0</v>
      </c>
      <c r="D3016">
        <f>IF(OR(ISBLANK(Débiteurs!$I3016),LOWER(Débiteurs!$I3016)="chf"),IF(ISBLANK(Débiteurs!P3016),0,IF(ISBLANK(Débiteurs!$G3016),0,IF(ISNUMBER(Débiteurs!P3016),Débiteurs!P3016,Débiteurs!$G3016))),0)</f>
        <v>0</v>
      </c>
      <c r="E3016">
        <f>IF(OR(ISBLANK(Débiteurs!$I3016),LOWER(Débiteurs!$I3016)="chf"),IF(ISBLANK(Débiteurs!Q3016),0,IF(ISBLANK(Débiteurs!$G3016),0,IF(ISNUMBER(Débiteurs!Q3016),Débiteurs!Q3016,Débiteurs!$G3016))),0)</f>
        <v>0</v>
      </c>
      <c r="G3016">
        <f>IF(AND(NOT(ISBLANK(Débiteurs!$I3016)),LOWER(Débiteurs!$I3016)&lt;&gt;"chf"),IF(ISBLANK(Débiteurs!$N3016),0,IF(ISBLANK(Débiteurs!$N3016),0,IF(ISNUMBER(Débiteurs!$N3016),Débiteurs!$N3016,Débiteurs!$G3016))),0)</f>
        <v>0</v>
      </c>
      <c r="H3016">
        <f>IF(AND(NOT(ISBLANK(Débiteurs!$I3016)),LOWER(Débiteurs!$I3016)&lt;&gt;"chf"),IF(ISBLANK(Débiteurs!$O3016),0,IF(ISBLANK(Débiteurs!$O3016),0,IF(ISNUMBER(Débiteurs!$O3016),Débiteurs!$O3016,Débiteurs!$G3016))),0)</f>
        <v>0</v>
      </c>
      <c r="I3016">
        <f>IF(AND(NOT(ISBLANK(Débiteurs!$I3016)),LOWER(Débiteurs!$I3016)&lt;&gt;"chf"),IF(ISBLANK(Débiteurs!$P3016),0,IF(ISBLANK(Débiteurs!$P3016),0,IF(ISNUMBER(Débiteurs!$P3016),Débiteurs!$P3016,Débiteurs!$G3016))),0)</f>
        <v>0</v>
      </c>
      <c r="J3016">
        <f>IF(AND(NOT(ISBLANK(Débiteurs!$I3016)),LOWER(Débiteurs!$I3016)&lt;&gt;"chf"),IF(ISBLANK(Débiteurs!$Q3016),0,IF(ISBLANK(Débiteurs!$Q3016),0,IF(ISNUMBER(Débiteurs!$Q3016),Débiteurs!$Q3016,Débiteurs!$G3016))),0)</f>
        <v>0</v>
      </c>
    </row>
    <row r="3017" spans="2:10" x14ac:dyDescent="0.25">
      <c r="B3017">
        <f>IF(OR(ISBLANK(Débiteurs!$I3017),LOWER(Débiteurs!$I3017)="chf"),IF(ISBLANK(Débiteurs!N3017),0,IF(ISBLANK(Débiteurs!$G3017),0,IF(ISNUMBER(Débiteurs!N3017),Débiteurs!N3017,Débiteurs!$G3017))),0)</f>
        <v>0</v>
      </c>
      <c r="C3017">
        <f>IF(OR(ISBLANK(Débiteurs!$I3017),LOWER(Débiteurs!$I3017)="chf"),IF(ISBLANK(Débiteurs!O3017),0,IF(ISBLANK(Débiteurs!$G3017),0,IF(ISNUMBER(Débiteurs!O3017),Débiteurs!O3017,Débiteurs!$G3017))),0)</f>
        <v>0</v>
      </c>
      <c r="D3017">
        <f>IF(OR(ISBLANK(Débiteurs!$I3017),LOWER(Débiteurs!$I3017)="chf"),IF(ISBLANK(Débiteurs!P3017),0,IF(ISBLANK(Débiteurs!$G3017),0,IF(ISNUMBER(Débiteurs!P3017),Débiteurs!P3017,Débiteurs!$G3017))),0)</f>
        <v>0</v>
      </c>
      <c r="E3017">
        <f>IF(OR(ISBLANK(Débiteurs!$I3017),LOWER(Débiteurs!$I3017)="chf"),IF(ISBLANK(Débiteurs!Q3017),0,IF(ISBLANK(Débiteurs!$G3017),0,IF(ISNUMBER(Débiteurs!Q3017),Débiteurs!Q3017,Débiteurs!$G3017))),0)</f>
        <v>0</v>
      </c>
      <c r="G3017">
        <f>IF(AND(NOT(ISBLANK(Débiteurs!$I3017)),LOWER(Débiteurs!$I3017)&lt;&gt;"chf"),IF(ISBLANK(Débiteurs!$N3017),0,IF(ISBLANK(Débiteurs!$N3017),0,IF(ISNUMBER(Débiteurs!$N3017),Débiteurs!$N3017,Débiteurs!$G3017))),0)</f>
        <v>0</v>
      </c>
      <c r="H3017">
        <f>IF(AND(NOT(ISBLANK(Débiteurs!$I3017)),LOWER(Débiteurs!$I3017)&lt;&gt;"chf"),IF(ISBLANK(Débiteurs!$O3017),0,IF(ISBLANK(Débiteurs!$O3017),0,IF(ISNUMBER(Débiteurs!$O3017),Débiteurs!$O3017,Débiteurs!$G3017))),0)</f>
        <v>0</v>
      </c>
      <c r="I3017">
        <f>IF(AND(NOT(ISBLANK(Débiteurs!$I3017)),LOWER(Débiteurs!$I3017)&lt;&gt;"chf"),IF(ISBLANK(Débiteurs!$P3017),0,IF(ISBLANK(Débiteurs!$P3017),0,IF(ISNUMBER(Débiteurs!$P3017),Débiteurs!$P3017,Débiteurs!$G3017))),0)</f>
        <v>0</v>
      </c>
      <c r="J3017">
        <f>IF(AND(NOT(ISBLANK(Débiteurs!$I3017)),LOWER(Débiteurs!$I3017)&lt;&gt;"chf"),IF(ISBLANK(Débiteurs!$Q3017),0,IF(ISBLANK(Débiteurs!$Q3017),0,IF(ISNUMBER(Débiteurs!$Q3017),Débiteurs!$Q3017,Débiteurs!$G3017))),0)</f>
        <v>0</v>
      </c>
    </row>
    <row r="3018" spans="2:10" x14ac:dyDescent="0.25">
      <c r="B3018">
        <f>IF(OR(ISBLANK(Débiteurs!$I3018),LOWER(Débiteurs!$I3018)="chf"),IF(ISBLANK(Débiteurs!N3018),0,IF(ISBLANK(Débiteurs!$G3018),0,IF(ISNUMBER(Débiteurs!N3018),Débiteurs!N3018,Débiteurs!$G3018))),0)</f>
        <v>0</v>
      </c>
      <c r="C3018">
        <f>IF(OR(ISBLANK(Débiteurs!$I3018),LOWER(Débiteurs!$I3018)="chf"),IF(ISBLANK(Débiteurs!O3018),0,IF(ISBLANK(Débiteurs!$G3018),0,IF(ISNUMBER(Débiteurs!O3018),Débiteurs!O3018,Débiteurs!$G3018))),0)</f>
        <v>0</v>
      </c>
      <c r="D3018">
        <f>IF(OR(ISBLANK(Débiteurs!$I3018),LOWER(Débiteurs!$I3018)="chf"),IF(ISBLANK(Débiteurs!P3018),0,IF(ISBLANK(Débiteurs!$G3018),0,IF(ISNUMBER(Débiteurs!P3018),Débiteurs!P3018,Débiteurs!$G3018))),0)</f>
        <v>0</v>
      </c>
      <c r="E3018">
        <f>IF(OR(ISBLANK(Débiteurs!$I3018),LOWER(Débiteurs!$I3018)="chf"),IF(ISBLANK(Débiteurs!Q3018),0,IF(ISBLANK(Débiteurs!$G3018),0,IF(ISNUMBER(Débiteurs!Q3018),Débiteurs!Q3018,Débiteurs!$G3018))),0)</f>
        <v>0</v>
      </c>
      <c r="G3018">
        <f>IF(AND(NOT(ISBLANK(Débiteurs!$I3018)),LOWER(Débiteurs!$I3018)&lt;&gt;"chf"),IF(ISBLANK(Débiteurs!$N3018),0,IF(ISBLANK(Débiteurs!$N3018),0,IF(ISNUMBER(Débiteurs!$N3018),Débiteurs!$N3018,Débiteurs!$G3018))),0)</f>
        <v>0</v>
      </c>
      <c r="H3018">
        <f>IF(AND(NOT(ISBLANK(Débiteurs!$I3018)),LOWER(Débiteurs!$I3018)&lt;&gt;"chf"),IF(ISBLANK(Débiteurs!$O3018),0,IF(ISBLANK(Débiteurs!$O3018),0,IF(ISNUMBER(Débiteurs!$O3018),Débiteurs!$O3018,Débiteurs!$G3018))),0)</f>
        <v>0</v>
      </c>
      <c r="I3018">
        <f>IF(AND(NOT(ISBLANK(Débiteurs!$I3018)),LOWER(Débiteurs!$I3018)&lt;&gt;"chf"),IF(ISBLANK(Débiteurs!$P3018),0,IF(ISBLANK(Débiteurs!$P3018),0,IF(ISNUMBER(Débiteurs!$P3018),Débiteurs!$P3018,Débiteurs!$G3018))),0)</f>
        <v>0</v>
      </c>
      <c r="J3018">
        <f>IF(AND(NOT(ISBLANK(Débiteurs!$I3018)),LOWER(Débiteurs!$I3018)&lt;&gt;"chf"),IF(ISBLANK(Débiteurs!$Q3018),0,IF(ISBLANK(Débiteurs!$Q3018),0,IF(ISNUMBER(Débiteurs!$Q3018),Débiteurs!$Q3018,Débiteurs!$G3018))),0)</f>
        <v>0</v>
      </c>
    </row>
    <row r="3019" spans="2:10" x14ac:dyDescent="0.25">
      <c r="B3019">
        <f>IF(OR(ISBLANK(Débiteurs!$I3019),LOWER(Débiteurs!$I3019)="chf"),IF(ISBLANK(Débiteurs!N3019),0,IF(ISBLANK(Débiteurs!$G3019),0,IF(ISNUMBER(Débiteurs!N3019),Débiteurs!N3019,Débiteurs!$G3019))),0)</f>
        <v>0</v>
      </c>
      <c r="C3019">
        <f>IF(OR(ISBLANK(Débiteurs!$I3019),LOWER(Débiteurs!$I3019)="chf"),IF(ISBLANK(Débiteurs!O3019),0,IF(ISBLANK(Débiteurs!$G3019),0,IF(ISNUMBER(Débiteurs!O3019),Débiteurs!O3019,Débiteurs!$G3019))),0)</f>
        <v>0</v>
      </c>
      <c r="D3019">
        <f>IF(OR(ISBLANK(Débiteurs!$I3019),LOWER(Débiteurs!$I3019)="chf"),IF(ISBLANK(Débiteurs!P3019),0,IF(ISBLANK(Débiteurs!$G3019),0,IF(ISNUMBER(Débiteurs!P3019),Débiteurs!P3019,Débiteurs!$G3019))),0)</f>
        <v>0</v>
      </c>
      <c r="E3019">
        <f>IF(OR(ISBLANK(Débiteurs!$I3019),LOWER(Débiteurs!$I3019)="chf"),IF(ISBLANK(Débiteurs!Q3019),0,IF(ISBLANK(Débiteurs!$G3019),0,IF(ISNUMBER(Débiteurs!Q3019),Débiteurs!Q3019,Débiteurs!$G3019))),0)</f>
        <v>0</v>
      </c>
      <c r="G3019">
        <f>IF(AND(NOT(ISBLANK(Débiteurs!$I3019)),LOWER(Débiteurs!$I3019)&lt;&gt;"chf"),IF(ISBLANK(Débiteurs!$N3019),0,IF(ISBLANK(Débiteurs!$N3019),0,IF(ISNUMBER(Débiteurs!$N3019),Débiteurs!$N3019,Débiteurs!$G3019))),0)</f>
        <v>0</v>
      </c>
      <c r="H3019">
        <f>IF(AND(NOT(ISBLANK(Débiteurs!$I3019)),LOWER(Débiteurs!$I3019)&lt;&gt;"chf"),IF(ISBLANK(Débiteurs!$O3019),0,IF(ISBLANK(Débiteurs!$O3019),0,IF(ISNUMBER(Débiteurs!$O3019),Débiteurs!$O3019,Débiteurs!$G3019))),0)</f>
        <v>0</v>
      </c>
      <c r="I3019">
        <f>IF(AND(NOT(ISBLANK(Débiteurs!$I3019)),LOWER(Débiteurs!$I3019)&lt;&gt;"chf"),IF(ISBLANK(Débiteurs!$P3019),0,IF(ISBLANK(Débiteurs!$P3019),0,IF(ISNUMBER(Débiteurs!$P3019),Débiteurs!$P3019,Débiteurs!$G3019))),0)</f>
        <v>0</v>
      </c>
      <c r="J3019">
        <f>IF(AND(NOT(ISBLANK(Débiteurs!$I3019)),LOWER(Débiteurs!$I3019)&lt;&gt;"chf"),IF(ISBLANK(Débiteurs!$Q3019),0,IF(ISBLANK(Débiteurs!$Q3019),0,IF(ISNUMBER(Débiteurs!$Q3019),Débiteurs!$Q3019,Débiteurs!$G3019))),0)</f>
        <v>0</v>
      </c>
    </row>
    <row r="3020" spans="2:10" x14ac:dyDescent="0.25">
      <c r="B3020">
        <f>IF(OR(ISBLANK(Débiteurs!$I3020),LOWER(Débiteurs!$I3020)="chf"),IF(ISBLANK(Débiteurs!N3020),0,IF(ISBLANK(Débiteurs!$G3020),0,IF(ISNUMBER(Débiteurs!N3020),Débiteurs!N3020,Débiteurs!$G3020))),0)</f>
        <v>0</v>
      </c>
      <c r="C3020">
        <f>IF(OR(ISBLANK(Débiteurs!$I3020),LOWER(Débiteurs!$I3020)="chf"),IF(ISBLANK(Débiteurs!O3020),0,IF(ISBLANK(Débiteurs!$G3020),0,IF(ISNUMBER(Débiteurs!O3020),Débiteurs!O3020,Débiteurs!$G3020))),0)</f>
        <v>0</v>
      </c>
      <c r="D3020">
        <f>IF(OR(ISBLANK(Débiteurs!$I3020),LOWER(Débiteurs!$I3020)="chf"),IF(ISBLANK(Débiteurs!P3020),0,IF(ISBLANK(Débiteurs!$G3020),0,IF(ISNUMBER(Débiteurs!P3020),Débiteurs!P3020,Débiteurs!$G3020))),0)</f>
        <v>0</v>
      </c>
      <c r="E3020">
        <f>IF(OR(ISBLANK(Débiteurs!$I3020),LOWER(Débiteurs!$I3020)="chf"),IF(ISBLANK(Débiteurs!Q3020),0,IF(ISBLANK(Débiteurs!$G3020),0,IF(ISNUMBER(Débiteurs!Q3020),Débiteurs!Q3020,Débiteurs!$G3020))),0)</f>
        <v>0</v>
      </c>
      <c r="G3020">
        <f>IF(AND(NOT(ISBLANK(Débiteurs!$I3020)),LOWER(Débiteurs!$I3020)&lt;&gt;"chf"),IF(ISBLANK(Débiteurs!$N3020),0,IF(ISBLANK(Débiteurs!$N3020),0,IF(ISNUMBER(Débiteurs!$N3020),Débiteurs!$N3020,Débiteurs!$G3020))),0)</f>
        <v>0</v>
      </c>
      <c r="H3020">
        <f>IF(AND(NOT(ISBLANK(Débiteurs!$I3020)),LOWER(Débiteurs!$I3020)&lt;&gt;"chf"),IF(ISBLANK(Débiteurs!$O3020),0,IF(ISBLANK(Débiteurs!$O3020),0,IF(ISNUMBER(Débiteurs!$O3020),Débiteurs!$O3020,Débiteurs!$G3020))),0)</f>
        <v>0</v>
      </c>
      <c r="I3020">
        <f>IF(AND(NOT(ISBLANK(Débiteurs!$I3020)),LOWER(Débiteurs!$I3020)&lt;&gt;"chf"),IF(ISBLANK(Débiteurs!$P3020),0,IF(ISBLANK(Débiteurs!$P3020),0,IF(ISNUMBER(Débiteurs!$P3020),Débiteurs!$P3020,Débiteurs!$G3020))),0)</f>
        <v>0</v>
      </c>
      <c r="J3020">
        <f>IF(AND(NOT(ISBLANK(Débiteurs!$I3020)),LOWER(Débiteurs!$I3020)&lt;&gt;"chf"),IF(ISBLANK(Débiteurs!$Q3020),0,IF(ISBLANK(Débiteurs!$Q3020),0,IF(ISNUMBER(Débiteurs!$Q3020),Débiteurs!$Q3020,Débiteurs!$G3020))),0)</f>
        <v>0</v>
      </c>
    </row>
    <row r="3021" spans="2:10" x14ac:dyDescent="0.25">
      <c r="B3021">
        <f>IF(OR(ISBLANK(Débiteurs!$I3021),LOWER(Débiteurs!$I3021)="chf"),IF(ISBLANK(Débiteurs!N3021),0,IF(ISBLANK(Débiteurs!$G3021),0,IF(ISNUMBER(Débiteurs!N3021),Débiteurs!N3021,Débiteurs!$G3021))),0)</f>
        <v>0</v>
      </c>
      <c r="C3021">
        <f>IF(OR(ISBLANK(Débiteurs!$I3021),LOWER(Débiteurs!$I3021)="chf"),IF(ISBLANK(Débiteurs!O3021),0,IF(ISBLANK(Débiteurs!$G3021),0,IF(ISNUMBER(Débiteurs!O3021),Débiteurs!O3021,Débiteurs!$G3021))),0)</f>
        <v>0</v>
      </c>
      <c r="D3021">
        <f>IF(OR(ISBLANK(Débiteurs!$I3021),LOWER(Débiteurs!$I3021)="chf"),IF(ISBLANK(Débiteurs!P3021),0,IF(ISBLANK(Débiteurs!$G3021),0,IF(ISNUMBER(Débiteurs!P3021),Débiteurs!P3021,Débiteurs!$G3021))),0)</f>
        <v>0</v>
      </c>
      <c r="E3021">
        <f>IF(OR(ISBLANK(Débiteurs!$I3021),LOWER(Débiteurs!$I3021)="chf"),IF(ISBLANK(Débiteurs!Q3021),0,IF(ISBLANK(Débiteurs!$G3021),0,IF(ISNUMBER(Débiteurs!Q3021),Débiteurs!Q3021,Débiteurs!$G3021))),0)</f>
        <v>0</v>
      </c>
      <c r="G3021">
        <f>IF(AND(NOT(ISBLANK(Débiteurs!$I3021)),LOWER(Débiteurs!$I3021)&lt;&gt;"chf"),IF(ISBLANK(Débiteurs!$N3021),0,IF(ISBLANK(Débiteurs!$N3021),0,IF(ISNUMBER(Débiteurs!$N3021),Débiteurs!$N3021,Débiteurs!$G3021))),0)</f>
        <v>0</v>
      </c>
      <c r="H3021">
        <f>IF(AND(NOT(ISBLANK(Débiteurs!$I3021)),LOWER(Débiteurs!$I3021)&lt;&gt;"chf"),IF(ISBLANK(Débiteurs!$O3021),0,IF(ISBLANK(Débiteurs!$O3021),0,IF(ISNUMBER(Débiteurs!$O3021),Débiteurs!$O3021,Débiteurs!$G3021))),0)</f>
        <v>0</v>
      </c>
      <c r="I3021">
        <f>IF(AND(NOT(ISBLANK(Débiteurs!$I3021)),LOWER(Débiteurs!$I3021)&lt;&gt;"chf"),IF(ISBLANK(Débiteurs!$P3021),0,IF(ISBLANK(Débiteurs!$P3021),0,IF(ISNUMBER(Débiteurs!$P3021),Débiteurs!$P3021,Débiteurs!$G3021))),0)</f>
        <v>0</v>
      </c>
      <c r="J3021">
        <f>IF(AND(NOT(ISBLANK(Débiteurs!$I3021)),LOWER(Débiteurs!$I3021)&lt;&gt;"chf"),IF(ISBLANK(Débiteurs!$Q3021),0,IF(ISBLANK(Débiteurs!$Q3021),0,IF(ISNUMBER(Débiteurs!$Q3021),Débiteurs!$Q3021,Débiteurs!$G3021))),0)</f>
        <v>0</v>
      </c>
    </row>
    <row r="3022" spans="2:10" x14ac:dyDescent="0.25">
      <c r="B3022">
        <f>IF(OR(ISBLANK(Débiteurs!$I3022),LOWER(Débiteurs!$I3022)="chf"),IF(ISBLANK(Débiteurs!N3022),0,IF(ISBLANK(Débiteurs!$G3022),0,IF(ISNUMBER(Débiteurs!N3022),Débiteurs!N3022,Débiteurs!$G3022))),0)</f>
        <v>0</v>
      </c>
      <c r="C3022">
        <f>IF(OR(ISBLANK(Débiteurs!$I3022),LOWER(Débiteurs!$I3022)="chf"),IF(ISBLANK(Débiteurs!O3022),0,IF(ISBLANK(Débiteurs!$G3022),0,IF(ISNUMBER(Débiteurs!O3022),Débiteurs!O3022,Débiteurs!$G3022))),0)</f>
        <v>0</v>
      </c>
      <c r="D3022">
        <f>IF(OR(ISBLANK(Débiteurs!$I3022),LOWER(Débiteurs!$I3022)="chf"),IF(ISBLANK(Débiteurs!P3022),0,IF(ISBLANK(Débiteurs!$G3022),0,IF(ISNUMBER(Débiteurs!P3022),Débiteurs!P3022,Débiteurs!$G3022))),0)</f>
        <v>0</v>
      </c>
      <c r="E3022">
        <f>IF(OR(ISBLANK(Débiteurs!$I3022),LOWER(Débiteurs!$I3022)="chf"),IF(ISBLANK(Débiteurs!Q3022),0,IF(ISBLANK(Débiteurs!$G3022),0,IF(ISNUMBER(Débiteurs!Q3022),Débiteurs!Q3022,Débiteurs!$G3022))),0)</f>
        <v>0</v>
      </c>
      <c r="G3022">
        <f>IF(AND(NOT(ISBLANK(Débiteurs!$I3022)),LOWER(Débiteurs!$I3022)&lt;&gt;"chf"),IF(ISBLANK(Débiteurs!$N3022),0,IF(ISBLANK(Débiteurs!$N3022),0,IF(ISNUMBER(Débiteurs!$N3022),Débiteurs!$N3022,Débiteurs!$G3022))),0)</f>
        <v>0</v>
      </c>
      <c r="H3022">
        <f>IF(AND(NOT(ISBLANK(Débiteurs!$I3022)),LOWER(Débiteurs!$I3022)&lt;&gt;"chf"),IF(ISBLANK(Débiteurs!$O3022),0,IF(ISBLANK(Débiteurs!$O3022),0,IF(ISNUMBER(Débiteurs!$O3022),Débiteurs!$O3022,Débiteurs!$G3022))),0)</f>
        <v>0</v>
      </c>
      <c r="I3022">
        <f>IF(AND(NOT(ISBLANK(Débiteurs!$I3022)),LOWER(Débiteurs!$I3022)&lt;&gt;"chf"),IF(ISBLANK(Débiteurs!$P3022),0,IF(ISBLANK(Débiteurs!$P3022),0,IF(ISNUMBER(Débiteurs!$P3022),Débiteurs!$P3022,Débiteurs!$G3022))),0)</f>
        <v>0</v>
      </c>
      <c r="J3022">
        <f>IF(AND(NOT(ISBLANK(Débiteurs!$I3022)),LOWER(Débiteurs!$I3022)&lt;&gt;"chf"),IF(ISBLANK(Débiteurs!$Q3022),0,IF(ISBLANK(Débiteurs!$Q3022),0,IF(ISNUMBER(Débiteurs!$Q3022),Débiteurs!$Q3022,Débiteurs!$G3022))),0)</f>
        <v>0</v>
      </c>
    </row>
    <row r="3023" spans="2:10" x14ac:dyDescent="0.25">
      <c r="B3023">
        <f>IF(OR(ISBLANK(Débiteurs!$I3023),LOWER(Débiteurs!$I3023)="chf"),IF(ISBLANK(Débiteurs!N3023),0,IF(ISBLANK(Débiteurs!$G3023),0,IF(ISNUMBER(Débiteurs!N3023),Débiteurs!N3023,Débiteurs!$G3023))),0)</f>
        <v>0</v>
      </c>
      <c r="C3023">
        <f>IF(OR(ISBLANK(Débiteurs!$I3023),LOWER(Débiteurs!$I3023)="chf"),IF(ISBLANK(Débiteurs!O3023),0,IF(ISBLANK(Débiteurs!$G3023),0,IF(ISNUMBER(Débiteurs!O3023),Débiteurs!O3023,Débiteurs!$G3023))),0)</f>
        <v>0</v>
      </c>
      <c r="D3023">
        <f>IF(OR(ISBLANK(Débiteurs!$I3023),LOWER(Débiteurs!$I3023)="chf"),IF(ISBLANK(Débiteurs!P3023),0,IF(ISBLANK(Débiteurs!$G3023),0,IF(ISNUMBER(Débiteurs!P3023),Débiteurs!P3023,Débiteurs!$G3023))),0)</f>
        <v>0</v>
      </c>
      <c r="E3023">
        <f>IF(OR(ISBLANK(Débiteurs!$I3023),LOWER(Débiteurs!$I3023)="chf"),IF(ISBLANK(Débiteurs!Q3023),0,IF(ISBLANK(Débiteurs!$G3023),0,IF(ISNUMBER(Débiteurs!Q3023),Débiteurs!Q3023,Débiteurs!$G3023))),0)</f>
        <v>0</v>
      </c>
      <c r="G3023">
        <f>IF(AND(NOT(ISBLANK(Débiteurs!$I3023)),LOWER(Débiteurs!$I3023)&lt;&gt;"chf"),IF(ISBLANK(Débiteurs!$N3023),0,IF(ISBLANK(Débiteurs!$N3023),0,IF(ISNUMBER(Débiteurs!$N3023),Débiteurs!$N3023,Débiteurs!$G3023))),0)</f>
        <v>0</v>
      </c>
      <c r="H3023">
        <f>IF(AND(NOT(ISBLANK(Débiteurs!$I3023)),LOWER(Débiteurs!$I3023)&lt;&gt;"chf"),IF(ISBLANK(Débiteurs!$O3023),0,IF(ISBLANK(Débiteurs!$O3023),0,IF(ISNUMBER(Débiteurs!$O3023),Débiteurs!$O3023,Débiteurs!$G3023))),0)</f>
        <v>0</v>
      </c>
      <c r="I3023">
        <f>IF(AND(NOT(ISBLANK(Débiteurs!$I3023)),LOWER(Débiteurs!$I3023)&lt;&gt;"chf"),IF(ISBLANK(Débiteurs!$P3023),0,IF(ISBLANK(Débiteurs!$P3023),0,IF(ISNUMBER(Débiteurs!$P3023),Débiteurs!$P3023,Débiteurs!$G3023))),0)</f>
        <v>0</v>
      </c>
      <c r="J3023">
        <f>IF(AND(NOT(ISBLANK(Débiteurs!$I3023)),LOWER(Débiteurs!$I3023)&lt;&gt;"chf"),IF(ISBLANK(Débiteurs!$Q3023),0,IF(ISBLANK(Débiteurs!$Q3023),0,IF(ISNUMBER(Débiteurs!$Q3023),Débiteurs!$Q3023,Débiteurs!$G3023))),0)</f>
        <v>0</v>
      </c>
    </row>
    <row r="3024" spans="2:10" x14ac:dyDescent="0.25">
      <c r="B3024">
        <f>IF(OR(ISBLANK(Débiteurs!$I3024),LOWER(Débiteurs!$I3024)="chf"),IF(ISBLANK(Débiteurs!N3024),0,IF(ISBLANK(Débiteurs!$G3024),0,IF(ISNUMBER(Débiteurs!N3024),Débiteurs!N3024,Débiteurs!$G3024))),0)</f>
        <v>0</v>
      </c>
      <c r="C3024">
        <f>IF(OR(ISBLANK(Débiteurs!$I3024),LOWER(Débiteurs!$I3024)="chf"),IF(ISBLANK(Débiteurs!O3024),0,IF(ISBLANK(Débiteurs!$G3024),0,IF(ISNUMBER(Débiteurs!O3024),Débiteurs!O3024,Débiteurs!$G3024))),0)</f>
        <v>0</v>
      </c>
      <c r="D3024">
        <f>IF(OR(ISBLANK(Débiteurs!$I3024),LOWER(Débiteurs!$I3024)="chf"),IF(ISBLANK(Débiteurs!P3024),0,IF(ISBLANK(Débiteurs!$G3024),0,IF(ISNUMBER(Débiteurs!P3024),Débiteurs!P3024,Débiteurs!$G3024))),0)</f>
        <v>0</v>
      </c>
      <c r="E3024">
        <f>IF(OR(ISBLANK(Débiteurs!$I3024),LOWER(Débiteurs!$I3024)="chf"),IF(ISBLANK(Débiteurs!Q3024),0,IF(ISBLANK(Débiteurs!$G3024),0,IF(ISNUMBER(Débiteurs!Q3024),Débiteurs!Q3024,Débiteurs!$G3024))),0)</f>
        <v>0</v>
      </c>
      <c r="G3024">
        <f>IF(AND(NOT(ISBLANK(Débiteurs!$I3024)),LOWER(Débiteurs!$I3024)&lt;&gt;"chf"),IF(ISBLANK(Débiteurs!$N3024),0,IF(ISBLANK(Débiteurs!$N3024),0,IF(ISNUMBER(Débiteurs!$N3024),Débiteurs!$N3024,Débiteurs!$G3024))),0)</f>
        <v>0</v>
      </c>
      <c r="H3024">
        <f>IF(AND(NOT(ISBLANK(Débiteurs!$I3024)),LOWER(Débiteurs!$I3024)&lt;&gt;"chf"),IF(ISBLANK(Débiteurs!$O3024),0,IF(ISBLANK(Débiteurs!$O3024),0,IF(ISNUMBER(Débiteurs!$O3024),Débiteurs!$O3024,Débiteurs!$G3024))),0)</f>
        <v>0</v>
      </c>
      <c r="I3024">
        <f>IF(AND(NOT(ISBLANK(Débiteurs!$I3024)),LOWER(Débiteurs!$I3024)&lt;&gt;"chf"),IF(ISBLANK(Débiteurs!$P3024),0,IF(ISBLANK(Débiteurs!$P3024),0,IF(ISNUMBER(Débiteurs!$P3024),Débiteurs!$P3024,Débiteurs!$G3024))),0)</f>
        <v>0</v>
      </c>
      <c r="J3024">
        <f>IF(AND(NOT(ISBLANK(Débiteurs!$I3024)),LOWER(Débiteurs!$I3024)&lt;&gt;"chf"),IF(ISBLANK(Débiteurs!$Q3024),0,IF(ISBLANK(Débiteurs!$Q3024),0,IF(ISNUMBER(Débiteurs!$Q3024),Débiteurs!$Q3024,Débiteurs!$G3024))),0)</f>
        <v>0</v>
      </c>
    </row>
    <row r="3025" spans="2:10" x14ac:dyDescent="0.25">
      <c r="B3025">
        <f>IF(OR(ISBLANK(Débiteurs!$I3025),LOWER(Débiteurs!$I3025)="chf"),IF(ISBLANK(Débiteurs!N3025),0,IF(ISBLANK(Débiteurs!$G3025),0,IF(ISNUMBER(Débiteurs!N3025),Débiteurs!N3025,Débiteurs!$G3025))),0)</f>
        <v>0</v>
      </c>
      <c r="C3025">
        <f>IF(OR(ISBLANK(Débiteurs!$I3025),LOWER(Débiteurs!$I3025)="chf"),IF(ISBLANK(Débiteurs!O3025),0,IF(ISBLANK(Débiteurs!$G3025),0,IF(ISNUMBER(Débiteurs!O3025),Débiteurs!O3025,Débiteurs!$G3025))),0)</f>
        <v>0</v>
      </c>
      <c r="D3025">
        <f>IF(OR(ISBLANK(Débiteurs!$I3025),LOWER(Débiteurs!$I3025)="chf"),IF(ISBLANK(Débiteurs!P3025),0,IF(ISBLANK(Débiteurs!$G3025),0,IF(ISNUMBER(Débiteurs!P3025),Débiteurs!P3025,Débiteurs!$G3025))),0)</f>
        <v>0</v>
      </c>
      <c r="E3025">
        <f>IF(OR(ISBLANK(Débiteurs!$I3025),LOWER(Débiteurs!$I3025)="chf"),IF(ISBLANK(Débiteurs!Q3025),0,IF(ISBLANK(Débiteurs!$G3025),0,IF(ISNUMBER(Débiteurs!Q3025),Débiteurs!Q3025,Débiteurs!$G3025))),0)</f>
        <v>0</v>
      </c>
      <c r="G3025">
        <f>IF(AND(NOT(ISBLANK(Débiteurs!$I3025)),LOWER(Débiteurs!$I3025)&lt;&gt;"chf"),IF(ISBLANK(Débiteurs!$N3025),0,IF(ISBLANK(Débiteurs!$N3025),0,IF(ISNUMBER(Débiteurs!$N3025),Débiteurs!$N3025,Débiteurs!$G3025))),0)</f>
        <v>0</v>
      </c>
      <c r="H3025">
        <f>IF(AND(NOT(ISBLANK(Débiteurs!$I3025)),LOWER(Débiteurs!$I3025)&lt;&gt;"chf"),IF(ISBLANK(Débiteurs!$O3025),0,IF(ISBLANK(Débiteurs!$O3025),0,IF(ISNUMBER(Débiteurs!$O3025),Débiteurs!$O3025,Débiteurs!$G3025))),0)</f>
        <v>0</v>
      </c>
      <c r="I3025">
        <f>IF(AND(NOT(ISBLANK(Débiteurs!$I3025)),LOWER(Débiteurs!$I3025)&lt;&gt;"chf"),IF(ISBLANK(Débiteurs!$P3025),0,IF(ISBLANK(Débiteurs!$P3025),0,IF(ISNUMBER(Débiteurs!$P3025),Débiteurs!$P3025,Débiteurs!$G3025))),0)</f>
        <v>0</v>
      </c>
      <c r="J3025">
        <f>IF(AND(NOT(ISBLANK(Débiteurs!$I3025)),LOWER(Débiteurs!$I3025)&lt;&gt;"chf"),IF(ISBLANK(Débiteurs!$Q3025),0,IF(ISBLANK(Débiteurs!$Q3025),0,IF(ISNUMBER(Débiteurs!$Q3025),Débiteurs!$Q3025,Débiteurs!$G3025))),0)</f>
        <v>0</v>
      </c>
    </row>
    <row r="3026" spans="2:10" x14ac:dyDescent="0.25">
      <c r="B3026">
        <f>IF(OR(ISBLANK(Débiteurs!$I3026),LOWER(Débiteurs!$I3026)="chf"),IF(ISBLANK(Débiteurs!N3026),0,IF(ISBLANK(Débiteurs!$G3026),0,IF(ISNUMBER(Débiteurs!N3026),Débiteurs!N3026,Débiteurs!$G3026))),0)</f>
        <v>0</v>
      </c>
      <c r="C3026">
        <f>IF(OR(ISBLANK(Débiteurs!$I3026),LOWER(Débiteurs!$I3026)="chf"),IF(ISBLANK(Débiteurs!O3026),0,IF(ISBLANK(Débiteurs!$G3026),0,IF(ISNUMBER(Débiteurs!O3026),Débiteurs!O3026,Débiteurs!$G3026))),0)</f>
        <v>0</v>
      </c>
      <c r="D3026">
        <f>IF(OR(ISBLANK(Débiteurs!$I3026),LOWER(Débiteurs!$I3026)="chf"),IF(ISBLANK(Débiteurs!P3026),0,IF(ISBLANK(Débiteurs!$G3026),0,IF(ISNUMBER(Débiteurs!P3026),Débiteurs!P3026,Débiteurs!$G3026))),0)</f>
        <v>0</v>
      </c>
      <c r="E3026">
        <f>IF(OR(ISBLANK(Débiteurs!$I3026),LOWER(Débiteurs!$I3026)="chf"),IF(ISBLANK(Débiteurs!Q3026),0,IF(ISBLANK(Débiteurs!$G3026),0,IF(ISNUMBER(Débiteurs!Q3026),Débiteurs!Q3026,Débiteurs!$G3026))),0)</f>
        <v>0</v>
      </c>
      <c r="G3026">
        <f>IF(AND(NOT(ISBLANK(Débiteurs!$I3026)),LOWER(Débiteurs!$I3026)&lt;&gt;"chf"),IF(ISBLANK(Débiteurs!$N3026),0,IF(ISBLANK(Débiteurs!$N3026),0,IF(ISNUMBER(Débiteurs!$N3026),Débiteurs!$N3026,Débiteurs!$G3026))),0)</f>
        <v>0</v>
      </c>
      <c r="H3026">
        <f>IF(AND(NOT(ISBLANK(Débiteurs!$I3026)),LOWER(Débiteurs!$I3026)&lt;&gt;"chf"),IF(ISBLANK(Débiteurs!$O3026),0,IF(ISBLANK(Débiteurs!$O3026),0,IF(ISNUMBER(Débiteurs!$O3026),Débiteurs!$O3026,Débiteurs!$G3026))),0)</f>
        <v>0</v>
      </c>
      <c r="I3026">
        <f>IF(AND(NOT(ISBLANK(Débiteurs!$I3026)),LOWER(Débiteurs!$I3026)&lt;&gt;"chf"),IF(ISBLANK(Débiteurs!$P3026),0,IF(ISBLANK(Débiteurs!$P3026),0,IF(ISNUMBER(Débiteurs!$P3026),Débiteurs!$P3026,Débiteurs!$G3026))),0)</f>
        <v>0</v>
      </c>
      <c r="J3026">
        <f>IF(AND(NOT(ISBLANK(Débiteurs!$I3026)),LOWER(Débiteurs!$I3026)&lt;&gt;"chf"),IF(ISBLANK(Débiteurs!$Q3026),0,IF(ISBLANK(Débiteurs!$Q3026),0,IF(ISNUMBER(Débiteurs!$Q3026),Débiteurs!$Q3026,Débiteurs!$G3026))),0)</f>
        <v>0</v>
      </c>
    </row>
    <row r="3027" spans="2:10" x14ac:dyDescent="0.25">
      <c r="B3027">
        <f>IF(OR(ISBLANK(Débiteurs!$I3027),LOWER(Débiteurs!$I3027)="chf"),IF(ISBLANK(Débiteurs!N3027),0,IF(ISBLANK(Débiteurs!$G3027),0,IF(ISNUMBER(Débiteurs!N3027),Débiteurs!N3027,Débiteurs!$G3027))),0)</f>
        <v>0</v>
      </c>
      <c r="C3027">
        <f>IF(OR(ISBLANK(Débiteurs!$I3027),LOWER(Débiteurs!$I3027)="chf"),IF(ISBLANK(Débiteurs!O3027),0,IF(ISBLANK(Débiteurs!$G3027),0,IF(ISNUMBER(Débiteurs!O3027),Débiteurs!O3027,Débiteurs!$G3027))),0)</f>
        <v>0</v>
      </c>
      <c r="D3027">
        <f>IF(OR(ISBLANK(Débiteurs!$I3027),LOWER(Débiteurs!$I3027)="chf"),IF(ISBLANK(Débiteurs!P3027),0,IF(ISBLANK(Débiteurs!$G3027),0,IF(ISNUMBER(Débiteurs!P3027),Débiteurs!P3027,Débiteurs!$G3027))),0)</f>
        <v>0</v>
      </c>
      <c r="E3027">
        <f>IF(OR(ISBLANK(Débiteurs!$I3027),LOWER(Débiteurs!$I3027)="chf"),IF(ISBLANK(Débiteurs!Q3027),0,IF(ISBLANK(Débiteurs!$G3027),0,IF(ISNUMBER(Débiteurs!Q3027),Débiteurs!Q3027,Débiteurs!$G3027))),0)</f>
        <v>0</v>
      </c>
      <c r="G3027">
        <f>IF(AND(NOT(ISBLANK(Débiteurs!$I3027)),LOWER(Débiteurs!$I3027)&lt;&gt;"chf"),IF(ISBLANK(Débiteurs!$N3027),0,IF(ISBLANK(Débiteurs!$N3027),0,IF(ISNUMBER(Débiteurs!$N3027),Débiteurs!$N3027,Débiteurs!$G3027))),0)</f>
        <v>0</v>
      </c>
      <c r="H3027">
        <f>IF(AND(NOT(ISBLANK(Débiteurs!$I3027)),LOWER(Débiteurs!$I3027)&lt;&gt;"chf"),IF(ISBLANK(Débiteurs!$O3027),0,IF(ISBLANK(Débiteurs!$O3027),0,IF(ISNUMBER(Débiteurs!$O3027),Débiteurs!$O3027,Débiteurs!$G3027))),0)</f>
        <v>0</v>
      </c>
      <c r="I3027">
        <f>IF(AND(NOT(ISBLANK(Débiteurs!$I3027)),LOWER(Débiteurs!$I3027)&lt;&gt;"chf"),IF(ISBLANK(Débiteurs!$P3027),0,IF(ISBLANK(Débiteurs!$P3027),0,IF(ISNUMBER(Débiteurs!$P3027),Débiteurs!$P3027,Débiteurs!$G3027))),0)</f>
        <v>0</v>
      </c>
      <c r="J3027">
        <f>IF(AND(NOT(ISBLANK(Débiteurs!$I3027)),LOWER(Débiteurs!$I3027)&lt;&gt;"chf"),IF(ISBLANK(Débiteurs!$Q3027),0,IF(ISBLANK(Débiteurs!$Q3027),0,IF(ISNUMBER(Débiteurs!$Q3027),Débiteurs!$Q3027,Débiteurs!$G3027))),0)</f>
        <v>0</v>
      </c>
    </row>
    <row r="3028" spans="2:10" x14ac:dyDescent="0.25">
      <c r="B3028">
        <f>IF(OR(ISBLANK(Débiteurs!$I3028),LOWER(Débiteurs!$I3028)="chf"),IF(ISBLANK(Débiteurs!N3028),0,IF(ISBLANK(Débiteurs!$G3028),0,IF(ISNUMBER(Débiteurs!N3028),Débiteurs!N3028,Débiteurs!$G3028))),0)</f>
        <v>0</v>
      </c>
      <c r="C3028">
        <f>IF(OR(ISBLANK(Débiteurs!$I3028),LOWER(Débiteurs!$I3028)="chf"),IF(ISBLANK(Débiteurs!O3028),0,IF(ISBLANK(Débiteurs!$G3028),0,IF(ISNUMBER(Débiteurs!O3028),Débiteurs!O3028,Débiteurs!$G3028))),0)</f>
        <v>0</v>
      </c>
      <c r="D3028">
        <f>IF(OR(ISBLANK(Débiteurs!$I3028),LOWER(Débiteurs!$I3028)="chf"),IF(ISBLANK(Débiteurs!P3028),0,IF(ISBLANK(Débiteurs!$G3028),0,IF(ISNUMBER(Débiteurs!P3028),Débiteurs!P3028,Débiteurs!$G3028))),0)</f>
        <v>0</v>
      </c>
      <c r="E3028">
        <f>IF(OR(ISBLANK(Débiteurs!$I3028),LOWER(Débiteurs!$I3028)="chf"),IF(ISBLANK(Débiteurs!Q3028),0,IF(ISBLANK(Débiteurs!$G3028),0,IF(ISNUMBER(Débiteurs!Q3028),Débiteurs!Q3028,Débiteurs!$G3028))),0)</f>
        <v>0</v>
      </c>
      <c r="G3028">
        <f>IF(AND(NOT(ISBLANK(Débiteurs!$I3028)),LOWER(Débiteurs!$I3028)&lt;&gt;"chf"),IF(ISBLANK(Débiteurs!$N3028),0,IF(ISBLANK(Débiteurs!$N3028),0,IF(ISNUMBER(Débiteurs!$N3028),Débiteurs!$N3028,Débiteurs!$G3028))),0)</f>
        <v>0</v>
      </c>
      <c r="H3028">
        <f>IF(AND(NOT(ISBLANK(Débiteurs!$I3028)),LOWER(Débiteurs!$I3028)&lt;&gt;"chf"),IF(ISBLANK(Débiteurs!$O3028),0,IF(ISBLANK(Débiteurs!$O3028),0,IF(ISNUMBER(Débiteurs!$O3028),Débiteurs!$O3028,Débiteurs!$G3028))),0)</f>
        <v>0</v>
      </c>
      <c r="I3028">
        <f>IF(AND(NOT(ISBLANK(Débiteurs!$I3028)),LOWER(Débiteurs!$I3028)&lt;&gt;"chf"),IF(ISBLANK(Débiteurs!$P3028),0,IF(ISBLANK(Débiteurs!$P3028),0,IF(ISNUMBER(Débiteurs!$P3028),Débiteurs!$P3028,Débiteurs!$G3028))),0)</f>
        <v>0</v>
      </c>
      <c r="J3028">
        <f>IF(AND(NOT(ISBLANK(Débiteurs!$I3028)),LOWER(Débiteurs!$I3028)&lt;&gt;"chf"),IF(ISBLANK(Débiteurs!$Q3028),0,IF(ISBLANK(Débiteurs!$Q3028),0,IF(ISNUMBER(Débiteurs!$Q3028),Débiteurs!$Q3028,Débiteurs!$G3028))),0)</f>
        <v>0</v>
      </c>
    </row>
    <row r="3029" spans="2:10" x14ac:dyDescent="0.25">
      <c r="B3029">
        <f>IF(OR(ISBLANK(Débiteurs!$I3029),LOWER(Débiteurs!$I3029)="chf"),IF(ISBLANK(Débiteurs!N3029),0,IF(ISBLANK(Débiteurs!$G3029),0,IF(ISNUMBER(Débiteurs!N3029),Débiteurs!N3029,Débiteurs!$G3029))),0)</f>
        <v>0</v>
      </c>
      <c r="C3029">
        <f>IF(OR(ISBLANK(Débiteurs!$I3029),LOWER(Débiteurs!$I3029)="chf"),IF(ISBLANK(Débiteurs!O3029),0,IF(ISBLANK(Débiteurs!$G3029),0,IF(ISNUMBER(Débiteurs!O3029),Débiteurs!O3029,Débiteurs!$G3029))),0)</f>
        <v>0</v>
      </c>
      <c r="D3029">
        <f>IF(OR(ISBLANK(Débiteurs!$I3029),LOWER(Débiteurs!$I3029)="chf"),IF(ISBLANK(Débiteurs!P3029),0,IF(ISBLANK(Débiteurs!$G3029),0,IF(ISNUMBER(Débiteurs!P3029),Débiteurs!P3029,Débiteurs!$G3029))),0)</f>
        <v>0</v>
      </c>
      <c r="E3029">
        <f>IF(OR(ISBLANK(Débiteurs!$I3029),LOWER(Débiteurs!$I3029)="chf"),IF(ISBLANK(Débiteurs!Q3029),0,IF(ISBLANK(Débiteurs!$G3029),0,IF(ISNUMBER(Débiteurs!Q3029),Débiteurs!Q3029,Débiteurs!$G3029))),0)</f>
        <v>0</v>
      </c>
      <c r="G3029">
        <f>IF(AND(NOT(ISBLANK(Débiteurs!$I3029)),LOWER(Débiteurs!$I3029)&lt;&gt;"chf"),IF(ISBLANK(Débiteurs!$N3029),0,IF(ISBLANK(Débiteurs!$N3029),0,IF(ISNUMBER(Débiteurs!$N3029),Débiteurs!$N3029,Débiteurs!$G3029))),0)</f>
        <v>0</v>
      </c>
      <c r="H3029">
        <f>IF(AND(NOT(ISBLANK(Débiteurs!$I3029)),LOWER(Débiteurs!$I3029)&lt;&gt;"chf"),IF(ISBLANK(Débiteurs!$O3029),0,IF(ISBLANK(Débiteurs!$O3029),0,IF(ISNUMBER(Débiteurs!$O3029),Débiteurs!$O3029,Débiteurs!$G3029))),0)</f>
        <v>0</v>
      </c>
      <c r="I3029">
        <f>IF(AND(NOT(ISBLANK(Débiteurs!$I3029)),LOWER(Débiteurs!$I3029)&lt;&gt;"chf"),IF(ISBLANK(Débiteurs!$P3029),0,IF(ISBLANK(Débiteurs!$P3029),0,IF(ISNUMBER(Débiteurs!$P3029),Débiteurs!$P3029,Débiteurs!$G3029))),0)</f>
        <v>0</v>
      </c>
      <c r="J3029">
        <f>IF(AND(NOT(ISBLANK(Débiteurs!$I3029)),LOWER(Débiteurs!$I3029)&lt;&gt;"chf"),IF(ISBLANK(Débiteurs!$Q3029),0,IF(ISBLANK(Débiteurs!$Q3029),0,IF(ISNUMBER(Débiteurs!$Q3029),Débiteurs!$Q3029,Débiteurs!$G3029))),0)</f>
        <v>0</v>
      </c>
    </row>
    <row r="3030" spans="2:10" x14ac:dyDescent="0.25">
      <c r="B3030">
        <f>IF(OR(ISBLANK(Débiteurs!$I3030),LOWER(Débiteurs!$I3030)="chf"),IF(ISBLANK(Débiteurs!N3030),0,IF(ISBLANK(Débiteurs!$G3030),0,IF(ISNUMBER(Débiteurs!N3030),Débiteurs!N3030,Débiteurs!$G3030))),0)</f>
        <v>0</v>
      </c>
      <c r="C3030">
        <f>IF(OR(ISBLANK(Débiteurs!$I3030),LOWER(Débiteurs!$I3030)="chf"),IF(ISBLANK(Débiteurs!O3030),0,IF(ISBLANK(Débiteurs!$G3030),0,IF(ISNUMBER(Débiteurs!O3030),Débiteurs!O3030,Débiteurs!$G3030))),0)</f>
        <v>0</v>
      </c>
      <c r="D3030">
        <f>IF(OR(ISBLANK(Débiteurs!$I3030),LOWER(Débiteurs!$I3030)="chf"),IF(ISBLANK(Débiteurs!P3030),0,IF(ISBLANK(Débiteurs!$G3030),0,IF(ISNUMBER(Débiteurs!P3030),Débiteurs!P3030,Débiteurs!$G3030))),0)</f>
        <v>0</v>
      </c>
      <c r="E3030">
        <f>IF(OR(ISBLANK(Débiteurs!$I3030),LOWER(Débiteurs!$I3030)="chf"),IF(ISBLANK(Débiteurs!Q3030),0,IF(ISBLANK(Débiteurs!$G3030),0,IF(ISNUMBER(Débiteurs!Q3030),Débiteurs!Q3030,Débiteurs!$G3030))),0)</f>
        <v>0</v>
      </c>
      <c r="G3030">
        <f>IF(AND(NOT(ISBLANK(Débiteurs!$I3030)),LOWER(Débiteurs!$I3030)&lt;&gt;"chf"),IF(ISBLANK(Débiteurs!$N3030),0,IF(ISBLANK(Débiteurs!$N3030),0,IF(ISNUMBER(Débiteurs!$N3030),Débiteurs!$N3030,Débiteurs!$G3030))),0)</f>
        <v>0</v>
      </c>
      <c r="H3030">
        <f>IF(AND(NOT(ISBLANK(Débiteurs!$I3030)),LOWER(Débiteurs!$I3030)&lt;&gt;"chf"),IF(ISBLANK(Débiteurs!$O3030),0,IF(ISBLANK(Débiteurs!$O3030),0,IF(ISNUMBER(Débiteurs!$O3030),Débiteurs!$O3030,Débiteurs!$G3030))),0)</f>
        <v>0</v>
      </c>
      <c r="I3030">
        <f>IF(AND(NOT(ISBLANK(Débiteurs!$I3030)),LOWER(Débiteurs!$I3030)&lt;&gt;"chf"),IF(ISBLANK(Débiteurs!$P3030),0,IF(ISBLANK(Débiteurs!$P3030),0,IF(ISNUMBER(Débiteurs!$P3030),Débiteurs!$P3030,Débiteurs!$G3030))),0)</f>
        <v>0</v>
      </c>
      <c r="J3030">
        <f>IF(AND(NOT(ISBLANK(Débiteurs!$I3030)),LOWER(Débiteurs!$I3030)&lt;&gt;"chf"),IF(ISBLANK(Débiteurs!$Q3030),0,IF(ISBLANK(Débiteurs!$Q3030),0,IF(ISNUMBER(Débiteurs!$Q3030),Débiteurs!$Q3030,Débiteurs!$G3030))),0)</f>
        <v>0</v>
      </c>
    </row>
    <row r="3031" spans="2:10" x14ac:dyDescent="0.25">
      <c r="B3031">
        <f>IF(OR(ISBLANK(Débiteurs!$I3031),LOWER(Débiteurs!$I3031)="chf"),IF(ISBLANK(Débiteurs!N3031),0,IF(ISBLANK(Débiteurs!$G3031),0,IF(ISNUMBER(Débiteurs!N3031),Débiteurs!N3031,Débiteurs!$G3031))),0)</f>
        <v>0</v>
      </c>
      <c r="C3031">
        <f>IF(OR(ISBLANK(Débiteurs!$I3031),LOWER(Débiteurs!$I3031)="chf"),IF(ISBLANK(Débiteurs!O3031),0,IF(ISBLANK(Débiteurs!$G3031),0,IF(ISNUMBER(Débiteurs!O3031),Débiteurs!O3031,Débiteurs!$G3031))),0)</f>
        <v>0</v>
      </c>
      <c r="D3031">
        <f>IF(OR(ISBLANK(Débiteurs!$I3031),LOWER(Débiteurs!$I3031)="chf"),IF(ISBLANK(Débiteurs!P3031),0,IF(ISBLANK(Débiteurs!$G3031),0,IF(ISNUMBER(Débiteurs!P3031),Débiteurs!P3031,Débiteurs!$G3031))),0)</f>
        <v>0</v>
      </c>
      <c r="E3031">
        <f>IF(OR(ISBLANK(Débiteurs!$I3031),LOWER(Débiteurs!$I3031)="chf"),IF(ISBLANK(Débiteurs!Q3031),0,IF(ISBLANK(Débiteurs!$G3031),0,IF(ISNUMBER(Débiteurs!Q3031),Débiteurs!Q3031,Débiteurs!$G3031))),0)</f>
        <v>0</v>
      </c>
      <c r="G3031">
        <f>IF(AND(NOT(ISBLANK(Débiteurs!$I3031)),LOWER(Débiteurs!$I3031)&lt;&gt;"chf"),IF(ISBLANK(Débiteurs!$N3031),0,IF(ISBLANK(Débiteurs!$N3031),0,IF(ISNUMBER(Débiteurs!$N3031),Débiteurs!$N3031,Débiteurs!$G3031))),0)</f>
        <v>0</v>
      </c>
      <c r="H3031">
        <f>IF(AND(NOT(ISBLANK(Débiteurs!$I3031)),LOWER(Débiteurs!$I3031)&lt;&gt;"chf"),IF(ISBLANK(Débiteurs!$O3031),0,IF(ISBLANK(Débiteurs!$O3031),0,IF(ISNUMBER(Débiteurs!$O3031),Débiteurs!$O3031,Débiteurs!$G3031))),0)</f>
        <v>0</v>
      </c>
      <c r="I3031">
        <f>IF(AND(NOT(ISBLANK(Débiteurs!$I3031)),LOWER(Débiteurs!$I3031)&lt;&gt;"chf"),IF(ISBLANK(Débiteurs!$P3031),0,IF(ISBLANK(Débiteurs!$P3031),0,IF(ISNUMBER(Débiteurs!$P3031),Débiteurs!$P3031,Débiteurs!$G3031))),0)</f>
        <v>0</v>
      </c>
      <c r="J3031">
        <f>IF(AND(NOT(ISBLANK(Débiteurs!$I3031)),LOWER(Débiteurs!$I3031)&lt;&gt;"chf"),IF(ISBLANK(Débiteurs!$Q3031),0,IF(ISBLANK(Débiteurs!$Q3031),0,IF(ISNUMBER(Débiteurs!$Q3031),Débiteurs!$Q3031,Débiteurs!$G3031))),0)</f>
        <v>0</v>
      </c>
    </row>
    <row r="3032" spans="2:10" x14ac:dyDescent="0.25">
      <c r="B3032">
        <f>IF(OR(ISBLANK(Débiteurs!$I3032),LOWER(Débiteurs!$I3032)="chf"),IF(ISBLANK(Débiteurs!N3032),0,IF(ISBLANK(Débiteurs!$G3032),0,IF(ISNUMBER(Débiteurs!N3032),Débiteurs!N3032,Débiteurs!$G3032))),0)</f>
        <v>0</v>
      </c>
      <c r="C3032">
        <f>IF(OR(ISBLANK(Débiteurs!$I3032),LOWER(Débiteurs!$I3032)="chf"),IF(ISBLANK(Débiteurs!O3032),0,IF(ISBLANK(Débiteurs!$G3032),0,IF(ISNUMBER(Débiteurs!O3032),Débiteurs!O3032,Débiteurs!$G3032))),0)</f>
        <v>0</v>
      </c>
      <c r="D3032">
        <f>IF(OR(ISBLANK(Débiteurs!$I3032),LOWER(Débiteurs!$I3032)="chf"),IF(ISBLANK(Débiteurs!P3032),0,IF(ISBLANK(Débiteurs!$G3032),0,IF(ISNUMBER(Débiteurs!P3032),Débiteurs!P3032,Débiteurs!$G3032))),0)</f>
        <v>0</v>
      </c>
      <c r="E3032">
        <f>IF(OR(ISBLANK(Débiteurs!$I3032),LOWER(Débiteurs!$I3032)="chf"),IF(ISBLANK(Débiteurs!Q3032),0,IF(ISBLANK(Débiteurs!$G3032),0,IF(ISNUMBER(Débiteurs!Q3032),Débiteurs!Q3032,Débiteurs!$G3032))),0)</f>
        <v>0</v>
      </c>
      <c r="G3032">
        <f>IF(AND(NOT(ISBLANK(Débiteurs!$I3032)),LOWER(Débiteurs!$I3032)&lt;&gt;"chf"),IF(ISBLANK(Débiteurs!$N3032),0,IF(ISBLANK(Débiteurs!$N3032),0,IF(ISNUMBER(Débiteurs!$N3032),Débiteurs!$N3032,Débiteurs!$G3032))),0)</f>
        <v>0</v>
      </c>
      <c r="H3032">
        <f>IF(AND(NOT(ISBLANK(Débiteurs!$I3032)),LOWER(Débiteurs!$I3032)&lt;&gt;"chf"),IF(ISBLANK(Débiteurs!$O3032),0,IF(ISBLANK(Débiteurs!$O3032),0,IF(ISNUMBER(Débiteurs!$O3032),Débiteurs!$O3032,Débiteurs!$G3032))),0)</f>
        <v>0</v>
      </c>
      <c r="I3032">
        <f>IF(AND(NOT(ISBLANK(Débiteurs!$I3032)),LOWER(Débiteurs!$I3032)&lt;&gt;"chf"),IF(ISBLANK(Débiteurs!$P3032),0,IF(ISBLANK(Débiteurs!$P3032),0,IF(ISNUMBER(Débiteurs!$P3032),Débiteurs!$P3032,Débiteurs!$G3032))),0)</f>
        <v>0</v>
      </c>
      <c r="J3032">
        <f>IF(AND(NOT(ISBLANK(Débiteurs!$I3032)),LOWER(Débiteurs!$I3032)&lt;&gt;"chf"),IF(ISBLANK(Débiteurs!$Q3032),0,IF(ISBLANK(Débiteurs!$Q3032),0,IF(ISNUMBER(Débiteurs!$Q3032),Débiteurs!$Q3032,Débiteurs!$G3032))),0)</f>
        <v>0</v>
      </c>
    </row>
    <row r="3033" spans="2:10" x14ac:dyDescent="0.25">
      <c r="B3033">
        <f>IF(OR(ISBLANK(Débiteurs!$I3033),LOWER(Débiteurs!$I3033)="chf"),IF(ISBLANK(Débiteurs!N3033),0,IF(ISBLANK(Débiteurs!$G3033),0,IF(ISNUMBER(Débiteurs!N3033),Débiteurs!N3033,Débiteurs!$G3033))),0)</f>
        <v>0</v>
      </c>
      <c r="C3033">
        <f>IF(OR(ISBLANK(Débiteurs!$I3033),LOWER(Débiteurs!$I3033)="chf"),IF(ISBLANK(Débiteurs!O3033),0,IF(ISBLANK(Débiteurs!$G3033),0,IF(ISNUMBER(Débiteurs!O3033),Débiteurs!O3033,Débiteurs!$G3033))),0)</f>
        <v>0</v>
      </c>
      <c r="D3033">
        <f>IF(OR(ISBLANK(Débiteurs!$I3033),LOWER(Débiteurs!$I3033)="chf"),IF(ISBLANK(Débiteurs!P3033),0,IF(ISBLANK(Débiteurs!$G3033),0,IF(ISNUMBER(Débiteurs!P3033),Débiteurs!P3033,Débiteurs!$G3033))),0)</f>
        <v>0</v>
      </c>
      <c r="E3033">
        <f>IF(OR(ISBLANK(Débiteurs!$I3033),LOWER(Débiteurs!$I3033)="chf"),IF(ISBLANK(Débiteurs!Q3033),0,IF(ISBLANK(Débiteurs!$G3033),0,IF(ISNUMBER(Débiteurs!Q3033),Débiteurs!Q3033,Débiteurs!$G3033))),0)</f>
        <v>0</v>
      </c>
      <c r="G3033">
        <f>IF(AND(NOT(ISBLANK(Débiteurs!$I3033)),LOWER(Débiteurs!$I3033)&lt;&gt;"chf"),IF(ISBLANK(Débiteurs!$N3033),0,IF(ISBLANK(Débiteurs!$N3033),0,IF(ISNUMBER(Débiteurs!$N3033),Débiteurs!$N3033,Débiteurs!$G3033))),0)</f>
        <v>0</v>
      </c>
      <c r="H3033">
        <f>IF(AND(NOT(ISBLANK(Débiteurs!$I3033)),LOWER(Débiteurs!$I3033)&lt;&gt;"chf"),IF(ISBLANK(Débiteurs!$O3033),0,IF(ISBLANK(Débiteurs!$O3033),0,IF(ISNUMBER(Débiteurs!$O3033),Débiteurs!$O3033,Débiteurs!$G3033))),0)</f>
        <v>0</v>
      </c>
      <c r="I3033">
        <f>IF(AND(NOT(ISBLANK(Débiteurs!$I3033)),LOWER(Débiteurs!$I3033)&lt;&gt;"chf"),IF(ISBLANK(Débiteurs!$P3033),0,IF(ISBLANK(Débiteurs!$P3033),0,IF(ISNUMBER(Débiteurs!$P3033),Débiteurs!$P3033,Débiteurs!$G3033))),0)</f>
        <v>0</v>
      </c>
      <c r="J3033">
        <f>IF(AND(NOT(ISBLANK(Débiteurs!$I3033)),LOWER(Débiteurs!$I3033)&lt;&gt;"chf"),IF(ISBLANK(Débiteurs!$Q3033),0,IF(ISBLANK(Débiteurs!$Q3033),0,IF(ISNUMBER(Débiteurs!$Q3033),Débiteurs!$Q3033,Débiteurs!$G3033))),0)</f>
        <v>0</v>
      </c>
    </row>
    <row r="3034" spans="2:10" x14ac:dyDescent="0.25">
      <c r="B3034">
        <f>IF(OR(ISBLANK(Débiteurs!$I3034),LOWER(Débiteurs!$I3034)="chf"),IF(ISBLANK(Débiteurs!N3034),0,IF(ISBLANK(Débiteurs!$G3034),0,IF(ISNUMBER(Débiteurs!N3034),Débiteurs!N3034,Débiteurs!$G3034))),0)</f>
        <v>0</v>
      </c>
      <c r="C3034">
        <f>IF(OR(ISBLANK(Débiteurs!$I3034),LOWER(Débiteurs!$I3034)="chf"),IF(ISBLANK(Débiteurs!O3034),0,IF(ISBLANK(Débiteurs!$G3034),0,IF(ISNUMBER(Débiteurs!O3034),Débiteurs!O3034,Débiteurs!$G3034))),0)</f>
        <v>0</v>
      </c>
      <c r="D3034">
        <f>IF(OR(ISBLANK(Débiteurs!$I3034),LOWER(Débiteurs!$I3034)="chf"),IF(ISBLANK(Débiteurs!P3034),0,IF(ISBLANK(Débiteurs!$G3034),0,IF(ISNUMBER(Débiteurs!P3034),Débiteurs!P3034,Débiteurs!$G3034))),0)</f>
        <v>0</v>
      </c>
      <c r="E3034">
        <f>IF(OR(ISBLANK(Débiteurs!$I3034),LOWER(Débiteurs!$I3034)="chf"),IF(ISBLANK(Débiteurs!Q3034),0,IF(ISBLANK(Débiteurs!$G3034),0,IF(ISNUMBER(Débiteurs!Q3034),Débiteurs!Q3034,Débiteurs!$G3034))),0)</f>
        <v>0</v>
      </c>
      <c r="G3034">
        <f>IF(AND(NOT(ISBLANK(Débiteurs!$I3034)),LOWER(Débiteurs!$I3034)&lt;&gt;"chf"),IF(ISBLANK(Débiteurs!$N3034),0,IF(ISBLANK(Débiteurs!$N3034),0,IF(ISNUMBER(Débiteurs!$N3034),Débiteurs!$N3034,Débiteurs!$G3034))),0)</f>
        <v>0</v>
      </c>
      <c r="H3034">
        <f>IF(AND(NOT(ISBLANK(Débiteurs!$I3034)),LOWER(Débiteurs!$I3034)&lt;&gt;"chf"),IF(ISBLANK(Débiteurs!$O3034),0,IF(ISBLANK(Débiteurs!$O3034),0,IF(ISNUMBER(Débiteurs!$O3034),Débiteurs!$O3034,Débiteurs!$G3034))),0)</f>
        <v>0</v>
      </c>
      <c r="I3034">
        <f>IF(AND(NOT(ISBLANK(Débiteurs!$I3034)),LOWER(Débiteurs!$I3034)&lt;&gt;"chf"),IF(ISBLANK(Débiteurs!$P3034),0,IF(ISBLANK(Débiteurs!$P3034),0,IF(ISNUMBER(Débiteurs!$P3034),Débiteurs!$P3034,Débiteurs!$G3034))),0)</f>
        <v>0</v>
      </c>
      <c r="J3034">
        <f>IF(AND(NOT(ISBLANK(Débiteurs!$I3034)),LOWER(Débiteurs!$I3034)&lt;&gt;"chf"),IF(ISBLANK(Débiteurs!$Q3034),0,IF(ISBLANK(Débiteurs!$Q3034),0,IF(ISNUMBER(Débiteurs!$Q3034),Débiteurs!$Q3034,Débiteurs!$G3034))),0)</f>
        <v>0</v>
      </c>
    </row>
    <row r="3035" spans="2:10" x14ac:dyDescent="0.25">
      <c r="B3035">
        <f>IF(OR(ISBLANK(Débiteurs!$I3035),LOWER(Débiteurs!$I3035)="chf"),IF(ISBLANK(Débiteurs!N3035),0,IF(ISBLANK(Débiteurs!$G3035),0,IF(ISNUMBER(Débiteurs!N3035),Débiteurs!N3035,Débiteurs!$G3035))),0)</f>
        <v>0</v>
      </c>
      <c r="C3035">
        <f>IF(OR(ISBLANK(Débiteurs!$I3035),LOWER(Débiteurs!$I3035)="chf"),IF(ISBLANK(Débiteurs!O3035),0,IF(ISBLANK(Débiteurs!$G3035),0,IF(ISNUMBER(Débiteurs!O3035),Débiteurs!O3035,Débiteurs!$G3035))),0)</f>
        <v>0</v>
      </c>
      <c r="D3035">
        <f>IF(OR(ISBLANK(Débiteurs!$I3035),LOWER(Débiteurs!$I3035)="chf"),IF(ISBLANK(Débiteurs!P3035),0,IF(ISBLANK(Débiteurs!$G3035),0,IF(ISNUMBER(Débiteurs!P3035),Débiteurs!P3035,Débiteurs!$G3035))),0)</f>
        <v>0</v>
      </c>
      <c r="E3035">
        <f>IF(OR(ISBLANK(Débiteurs!$I3035),LOWER(Débiteurs!$I3035)="chf"),IF(ISBLANK(Débiteurs!Q3035),0,IF(ISBLANK(Débiteurs!$G3035),0,IF(ISNUMBER(Débiteurs!Q3035),Débiteurs!Q3035,Débiteurs!$G3035))),0)</f>
        <v>0</v>
      </c>
      <c r="G3035">
        <f>IF(AND(NOT(ISBLANK(Débiteurs!$I3035)),LOWER(Débiteurs!$I3035)&lt;&gt;"chf"),IF(ISBLANK(Débiteurs!$N3035),0,IF(ISBLANK(Débiteurs!$N3035),0,IF(ISNUMBER(Débiteurs!$N3035),Débiteurs!$N3035,Débiteurs!$G3035))),0)</f>
        <v>0</v>
      </c>
      <c r="H3035">
        <f>IF(AND(NOT(ISBLANK(Débiteurs!$I3035)),LOWER(Débiteurs!$I3035)&lt;&gt;"chf"),IF(ISBLANK(Débiteurs!$O3035),0,IF(ISBLANK(Débiteurs!$O3035),0,IF(ISNUMBER(Débiteurs!$O3035),Débiteurs!$O3035,Débiteurs!$G3035))),0)</f>
        <v>0</v>
      </c>
      <c r="I3035">
        <f>IF(AND(NOT(ISBLANK(Débiteurs!$I3035)),LOWER(Débiteurs!$I3035)&lt;&gt;"chf"),IF(ISBLANK(Débiteurs!$P3035),0,IF(ISBLANK(Débiteurs!$P3035),0,IF(ISNUMBER(Débiteurs!$P3035),Débiteurs!$P3035,Débiteurs!$G3035))),0)</f>
        <v>0</v>
      </c>
      <c r="J3035">
        <f>IF(AND(NOT(ISBLANK(Débiteurs!$I3035)),LOWER(Débiteurs!$I3035)&lt;&gt;"chf"),IF(ISBLANK(Débiteurs!$Q3035),0,IF(ISBLANK(Débiteurs!$Q3035),0,IF(ISNUMBER(Débiteurs!$Q3035),Débiteurs!$Q3035,Débiteurs!$G3035))),0)</f>
        <v>0</v>
      </c>
    </row>
    <row r="3036" spans="2:10" x14ac:dyDescent="0.25">
      <c r="B3036">
        <f>IF(OR(ISBLANK(Débiteurs!$I3036),LOWER(Débiteurs!$I3036)="chf"),IF(ISBLANK(Débiteurs!N3036),0,IF(ISBLANK(Débiteurs!$G3036),0,IF(ISNUMBER(Débiteurs!N3036),Débiteurs!N3036,Débiteurs!$G3036))),0)</f>
        <v>0</v>
      </c>
      <c r="C3036">
        <f>IF(OR(ISBLANK(Débiteurs!$I3036),LOWER(Débiteurs!$I3036)="chf"),IF(ISBLANK(Débiteurs!O3036),0,IF(ISBLANK(Débiteurs!$G3036),0,IF(ISNUMBER(Débiteurs!O3036),Débiteurs!O3036,Débiteurs!$G3036))),0)</f>
        <v>0</v>
      </c>
      <c r="D3036">
        <f>IF(OR(ISBLANK(Débiteurs!$I3036),LOWER(Débiteurs!$I3036)="chf"),IF(ISBLANK(Débiteurs!P3036),0,IF(ISBLANK(Débiteurs!$G3036),0,IF(ISNUMBER(Débiteurs!P3036),Débiteurs!P3036,Débiteurs!$G3036))),0)</f>
        <v>0</v>
      </c>
      <c r="E3036">
        <f>IF(OR(ISBLANK(Débiteurs!$I3036),LOWER(Débiteurs!$I3036)="chf"),IF(ISBLANK(Débiteurs!Q3036),0,IF(ISBLANK(Débiteurs!$G3036),0,IF(ISNUMBER(Débiteurs!Q3036),Débiteurs!Q3036,Débiteurs!$G3036))),0)</f>
        <v>0</v>
      </c>
      <c r="G3036">
        <f>IF(AND(NOT(ISBLANK(Débiteurs!$I3036)),LOWER(Débiteurs!$I3036)&lt;&gt;"chf"),IF(ISBLANK(Débiteurs!$N3036),0,IF(ISBLANK(Débiteurs!$N3036),0,IF(ISNUMBER(Débiteurs!$N3036),Débiteurs!$N3036,Débiteurs!$G3036))),0)</f>
        <v>0</v>
      </c>
      <c r="H3036">
        <f>IF(AND(NOT(ISBLANK(Débiteurs!$I3036)),LOWER(Débiteurs!$I3036)&lt;&gt;"chf"),IF(ISBLANK(Débiteurs!$O3036),0,IF(ISBLANK(Débiteurs!$O3036),0,IF(ISNUMBER(Débiteurs!$O3036),Débiteurs!$O3036,Débiteurs!$G3036))),0)</f>
        <v>0</v>
      </c>
      <c r="I3036">
        <f>IF(AND(NOT(ISBLANK(Débiteurs!$I3036)),LOWER(Débiteurs!$I3036)&lt;&gt;"chf"),IF(ISBLANK(Débiteurs!$P3036),0,IF(ISBLANK(Débiteurs!$P3036),0,IF(ISNUMBER(Débiteurs!$P3036),Débiteurs!$P3036,Débiteurs!$G3036))),0)</f>
        <v>0</v>
      </c>
      <c r="J3036">
        <f>IF(AND(NOT(ISBLANK(Débiteurs!$I3036)),LOWER(Débiteurs!$I3036)&lt;&gt;"chf"),IF(ISBLANK(Débiteurs!$Q3036),0,IF(ISBLANK(Débiteurs!$Q3036),0,IF(ISNUMBER(Débiteurs!$Q3036),Débiteurs!$Q3036,Débiteurs!$G3036))),0)</f>
        <v>0</v>
      </c>
    </row>
    <row r="3037" spans="2:10" x14ac:dyDescent="0.25">
      <c r="B3037">
        <f>IF(OR(ISBLANK(Débiteurs!$I3037),LOWER(Débiteurs!$I3037)="chf"),IF(ISBLANK(Débiteurs!N3037),0,IF(ISBLANK(Débiteurs!$G3037),0,IF(ISNUMBER(Débiteurs!N3037),Débiteurs!N3037,Débiteurs!$G3037))),0)</f>
        <v>0</v>
      </c>
      <c r="C3037">
        <f>IF(OR(ISBLANK(Débiteurs!$I3037),LOWER(Débiteurs!$I3037)="chf"),IF(ISBLANK(Débiteurs!O3037),0,IF(ISBLANK(Débiteurs!$G3037),0,IF(ISNUMBER(Débiteurs!O3037),Débiteurs!O3037,Débiteurs!$G3037))),0)</f>
        <v>0</v>
      </c>
      <c r="D3037">
        <f>IF(OR(ISBLANK(Débiteurs!$I3037),LOWER(Débiteurs!$I3037)="chf"),IF(ISBLANK(Débiteurs!P3037),0,IF(ISBLANK(Débiteurs!$G3037),0,IF(ISNUMBER(Débiteurs!P3037),Débiteurs!P3037,Débiteurs!$G3037))),0)</f>
        <v>0</v>
      </c>
      <c r="E3037">
        <f>IF(OR(ISBLANK(Débiteurs!$I3037),LOWER(Débiteurs!$I3037)="chf"),IF(ISBLANK(Débiteurs!Q3037),0,IF(ISBLANK(Débiteurs!$G3037),0,IF(ISNUMBER(Débiteurs!Q3037),Débiteurs!Q3037,Débiteurs!$G3037))),0)</f>
        <v>0</v>
      </c>
      <c r="G3037">
        <f>IF(AND(NOT(ISBLANK(Débiteurs!$I3037)),LOWER(Débiteurs!$I3037)&lt;&gt;"chf"),IF(ISBLANK(Débiteurs!$N3037),0,IF(ISBLANK(Débiteurs!$N3037),0,IF(ISNUMBER(Débiteurs!$N3037),Débiteurs!$N3037,Débiteurs!$G3037))),0)</f>
        <v>0</v>
      </c>
      <c r="H3037">
        <f>IF(AND(NOT(ISBLANK(Débiteurs!$I3037)),LOWER(Débiteurs!$I3037)&lt;&gt;"chf"),IF(ISBLANK(Débiteurs!$O3037),0,IF(ISBLANK(Débiteurs!$O3037),0,IF(ISNUMBER(Débiteurs!$O3037),Débiteurs!$O3037,Débiteurs!$G3037))),0)</f>
        <v>0</v>
      </c>
      <c r="I3037">
        <f>IF(AND(NOT(ISBLANK(Débiteurs!$I3037)),LOWER(Débiteurs!$I3037)&lt;&gt;"chf"),IF(ISBLANK(Débiteurs!$P3037),0,IF(ISBLANK(Débiteurs!$P3037),0,IF(ISNUMBER(Débiteurs!$P3037),Débiteurs!$P3037,Débiteurs!$G3037))),0)</f>
        <v>0</v>
      </c>
      <c r="J3037">
        <f>IF(AND(NOT(ISBLANK(Débiteurs!$I3037)),LOWER(Débiteurs!$I3037)&lt;&gt;"chf"),IF(ISBLANK(Débiteurs!$Q3037),0,IF(ISBLANK(Débiteurs!$Q3037),0,IF(ISNUMBER(Débiteurs!$Q3037),Débiteurs!$Q3037,Débiteurs!$G3037))),0)</f>
        <v>0</v>
      </c>
    </row>
    <row r="3038" spans="2:10" x14ac:dyDescent="0.25">
      <c r="B3038">
        <f>IF(OR(ISBLANK(Débiteurs!$I3038),LOWER(Débiteurs!$I3038)="chf"),IF(ISBLANK(Débiteurs!N3038),0,IF(ISBLANK(Débiteurs!$G3038),0,IF(ISNUMBER(Débiteurs!N3038),Débiteurs!N3038,Débiteurs!$G3038))),0)</f>
        <v>0</v>
      </c>
      <c r="C3038">
        <f>IF(OR(ISBLANK(Débiteurs!$I3038),LOWER(Débiteurs!$I3038)="chf"),IF(ISBLANK(Débiteurs!O3038),0,IF(ISBLANK(Débiteurs!$G3038),0,IF(ISNUMBER(Débiteurs!O3038),Débiteurs!O3038,Débiteurs!$G3038))),0)</f>
        <v>0</v>
      </c>
      <c r="D3038">
        <f>IF(OR(ISBLANK(Débiteurs!$I3038),LOWER(Débiteurs!$I3038)="chf"),IF(ISBLANK(Débiteurs!P3038),0,IF(ISBLANK(Débiteurs!$G3038),0,IF(ISNUMBER(Débiteurs!P3038),Débiteurs!P3038,Débiteurs!$G3038))),0)</f>
        <v>0</v>
      </c>
      <c r="E3038">
        <f>IF(OR(ISBLANK(Débiteurs!$I3038),LOWER(Débiteurs!$I3038)="chf"),IF(ISBLANK(Débiteurs!Q3038),0,IF(ISBLANK(Débiteurs!$G3038),0,IF(ISNUMBER(Débiteurs!Q3038),Débiteurs!Q3038,Débiteurs!$G3038))),0)</f>
        <v>0</v>
      </c>
      <c r="G3038">
        <f>IF(AND(NOT(ISBLANK(Débiteurs!$I3038)),LOWER(Débiteurs!$I3038)&lt;&gt;"chf"),IF(ISBLANK(Débiteurs!$N3038),0,IF(ISBLANK(Débiteurs!$N3038),0,IF(ISNUMBER(Débiteurs!$N3038),Débiteurs!$N3038,Débiteurs!$G3038))),0)</f>
        <v>0</v>
      </c>
      <c r="H3038">
        <f>IF(AND(NOT(ISBLANK(Débiteurs!$I3038)),LOWER(Débiteurs!$I3038)&lt;&gt;"chf"),IF(ISBLANK(Débiteurs!$O3038),0,IF(ISBLANK(Débiteurs!$O3038),0,IF(ISNUMBER(Débiteurs!$O3038),Débiteurs!$O3038,Débiteurs!$G3038))),0)</f>
        <v>0</v>
      </c>
      <c r="I3038">
        <f>IF(AND(NOT(ISBLANK(Débiteurs!$I3038)),LOWER(Débiteurs!$I3038)&lt;&gt;"chf"),IF(ISBLANK(Débiteurs!$P3038),0,IF(ISBLANK(Débiteurs!$P3038),0,IF(ISNUMBER(Débiteurs!$P3038),Débiteurs!$P3038,Débiteurs!$G3038))),0)</f>
        <v>0</v>
      </c>
      <c r="J3038">
        <f>IF(AND(NOT(ISBLANK(Débiteurs!$I3038)),LOWER(Débiteurs!$I3038)&lt;&gt;"chf"),IF(ISBLANK(Débiteurs!$Q3038),0,IF(ISBLANK(Débiteurs!$Q3038),0,IF(ISNUMBER(Débiteurs!$Q3038),Débiteurs!$Q3038,Débiteurs!$G3038))),0)</f>
        <v>0</v>
      </c>
    </row>
    <row r="3039" spans="2:10" x14ac:dyDescent="0.25">
      <c r="B3039">
        <f>IF(OR(ISBLANK(Débiteurs!$I3039),LOWER(Débiteurs!$I3039)="chf"),IF(ISBLANK(Débiteurs!N3039),0,IF(ISBLANK(Débiteurs!$G3039),0,IF(ISNUMBER(Débiteurs!N3039),Débiteurs!N3039,Débiteurs!$G3039))),0)</f>
        <v>0</v>
      </c>
      <c r="C3039">
        <f>IF(OR(ISBLANK(Débiteurs!$I3039),LOWER(Débiteurs!$I3039)="chf"),IF(ISBLANK(Débiteurs!O3039),0,IF(ISBLANK(Débiteurs!$G3039),0,IF(ISNUMBER(Débiteurs!O3039),Débiteurs!O3039,Débiteurs!$G3039))),0)</f>
        <v>0</v>
      </c>
      <c r="D3039">
        <f>IF(OR(ISBLANK(Débiteurs!$I3039),LOWER(Débiteurs!$I3039)="chf"),IF(ISBLANK(Débiteurs!P3039),0,IF(ISBLANK(Débiteurs!$G3039),0,IF(ISNUMBER(Débiteurs!P3039),Débiteurs!P3039,Débiteurs!$G3039))),0)</f>
        <v>0</v>
      </c>
      <c r="E3039">
        <f>IF(OR(ISBLANK(Débiteurs!$I3039),LOWER(Débiteurs!$I3039)="chf"),IF(ISBLANK(Débiteurs!Q3039),0,IF(ISBLANK(Débiteurs!$G3039),0,IF(ISNUMBER(Débiteurs!Q3039),Débiteurs!Q3039,Débiteurs!$G3039))),0)</f>
        <v>0</v>
      </c>
      <c r="G3039">
        <f>IF(AND(NOT(ISBLANK(Débiteurs!$I3039)),LOWER(Débiteurs!$I3039)&lt;&gt;"chf"),IF(ISBLANK(Débiteurs!$N3039),0,IF(ISBLANK(Débiteurs!$N3039),0,IF(ISNUMBER(Débiteurs!$N3039),Débiteurs!$N3039,Débiteurs!$G3039))),0)</f>
        <v>0</v>
      </c>
      <c r="H3039">
        <f>IF(AND(NOT(ISBLANK(Débiteurs!$I3039)),LOWER(Débiteurs!$I3039)&lt;&gt;"chf"),IF(ISBLANK(Débiteurs!$O3039),0,IF(ISBLANK(Débiteurs!$O3039),0,IF(ISNUMBER(Débiteurs!$O3039),Débiteurs!$O3039,Débiteurs!$G3039))),0)</f>
        <v>0</v>
      </c>
      <c r="I3039">
        <f>IF(AND(NOT(ISBLANK(Débiteurs!$I3039)),LOWER(Débiteurs!$I3039)&lt;&gt;"chf"),IF(ISBLANK(Débiteurs!$P3039),0,IF(ISBLANK(Débiteurs!$P3039),0,IF(ISNUMBER(Débiteurs!$P3039),Débiteurs!$P3039,Débiteurs!$G3039))),0)</f>
        <v>0</v>
      </c>
      <c r="J3039">
        <f>IF(AND(NOT(ISBLANK(Débiteurs!$I3039)),LOWER(Débiteurs!$I3039)&lt;&gt;"chf"),IF(ISBLANK(Débiteurs!$Q3039),0,IF(ISBLANK(Débiteurs!$Q3039),0,IF(ISNUMBER(Débiteurs!$Q3039),Débiteurs!$Q3039,Débiteurs!$G3039))),0)</f>
        <v>0</v>
      </c>
    </row>
    <row r="3040" spans="2:10" x14ac:dyDescent="0.25">
      <c r="B3040">
        <f>IF(OR(ISBLANK(Débiteurs!$I3040),LOWER(Débiteurs!$I3040)="chf"),IF(ISBLANK(Débiteurs!N3040),0,IF(ISBLANK(Débiteurs!$G3040),0,IF(ISNUMBER(Débiteurs!N3040),Débiteurs!N3040,Débiteurs!$G3040))),0)</f>
        <v>0</v>
      </c>
      <c r="C3040">
        <f>IF(OR(ISBLANK(Débiteurs!$I3040),LOWER(Débiteurs!$I3040)="chf"),IF(ISBLANK(Débiteurs!O3040),0,IF(ISBLANK(Débiteurs!$G3040),0,IF(ISNUMBER(Débiteurs!O3040),Débiteurs!O3040,Débiteurs!$G3040))),0)</f>
        <v>0</v>
      </c>
      <c r="D3040">
        <f>IF(OR(ISBLANK(Débiteurs!$I3040),LOWER(Débiteurs!$I3040)="chf"),IF(ISBLANK(Débiteurs!P3040),0,IF(ISBLANK(Débiteurs!$G3040),0,IF(ISNUMBER(Débiteurs!P3040),Débiteurs!P3040,Débiteurs!$G3040))),0)</f>
        <v>0</v>
      </c>
      <c r="E3040">
        <f>IF(OR(ISBLANK(Débiteurs!$I3040),LOWER(Débiteurs!$I3040)="chf"),IF(ISBLANK(Débiteurs!Q3040),0,IF(ISBLANK(Débiteurs!$G3040),0,IF(ISNUMBER(Débiteurs!Q3040),Débiteurs!Q3040,Débiteurs!$G3040))),0)</f>
        <v>0</v>
      </c>
      <c r="G3040">
        <f>IF(AND(NOT(ISBLANK(Débiteurs!$I3040)),LOWER(Débiteurs!$I3040)&lt;&gt;"chf"),IF(ISBLANK(Débiteurs!$N3040),0,IF(ISBLANK(Débiteurs!$N3040),0,IF(ISNUMBER(Débiteurs!$N3040),Débiteurs!$N3040,Débiteurs!$G3040))),0)</f>
        <v>0</v>
      </c>
      <c r="H3040">
        <f>IF(AND(NOT(ISBLANK(Débiteurs!$I3040)),LOWER(Débiteurs!$I3040)&lt;&gt;"chf"),IF(ISBLANK(Débiteurs!$O3040),0,IF(ISBLANK(Débiteurs!$O3040),0,IF(ISNUMBER(Débiteurs!$O3040),Débiteurs!$O3040,Débiteurs!$G3040))),0)</f>
        <v>0</v>
      </c>
      <c r="I3040">
        <f>IF(AND(NOT(ISBLANK(Débiteurs!$I3040)),LOWER(Débiteurs!$I3040)&lt;&gt;"chf"),IF(ISBLANK(Débiteurs!$P3040),0,IF(ISBLANK(Débiteurs!$P3040),0,IF(ISNUMBER(Débiteurs!$P3040),Débiteurs!$P3040,Débiteurs!$G3040))),0)</f>
        <v>0</v>
      </c>
      <c r="J3040">
        <f>IF(AND(NOT(ISBLANK(Débiteurs!$I3040)),LOWER(Débiteurs!$I3040)&lt;&gt;"chf"),IF(ISBLANK(Débiteurs!$Q3040),0,IF(ISBLANK(Débiteurs!$Q3040),0,IF(ISNUMBER(Débiteurs!$Q3040),Débiteurs!$Q3040,Débiteurs!$G3040))),0)</f>
        <v>0</v>
      </c>
    </row>
    <row r="3041" spans="2:10" x14ac:dyDescent="0.25">
      <c r="B3041">
        <f>IF(OR(ISBLANK(Débiteurs!$I3041),LOWER(Débiteurs!$I3041)="chf"),IF(ISBLANK(Débiteurs!N3041),0,IF(ISBLANK(Débiteurs!$G3041),0,IF(ISNUMBER(Débiteurs!N3041),Débiteurs!N3041,Débiteurs!$G3041))),0)</f>
        <v>0</v>
      </c>
      <c r="C3041">
        <f>IF(OR(ISBLANK(Débiteurs!$I3041),LOWER(Débiteurs!$I3041)="chf"),IF(ISBLANK(Débiteurs!O3041),0,IF(ISBLANK(Débiteurs!$G3041),0,IF(ISNUMBER(Débiteurs!O3041),Débiteurs!O3041,Débiteurs!$G3041))),0)</f>
        <v>0</v>
      </c>
      <c r="D3041">
        <f>IF(OR(ISBLANK(Débiteurs!$I3041),LOWER(Débiteurs!$I3041)="chf"),IF(ISBLANK(Débiteurs!P3041),0,IF(ISBLANK(Débiteurs!$G3041),0,IF(ISNUMBER(Débiteurs!P3041),Débiteurs!P3041,Débiteurs!$G3041))),0)</f>
        <v>0</v>
      </c>
      <c r="E3041">
        <f>IF(OR(ISBLANK(Débiteurs!$I3041),LOWER(Débiteurs!$I3041)="chf"),IF(ISBLANK(Débiteurs!Q3041),0,IF(ISBLANK(Débiteurs!$G3041),0,IF(ISNUMBER(Débiteurs!Q3041),Débiteurs!Q3041,Débiteurs!$G3041))),0)</f>
        <v>0</v>
      </c>
      <c r="G3041">
        <f>IF(AND(NOT(ISBLANK(Débiteurs!$I3041)),LOWER(Débiteurs!$I3041)&lt;&gt;"chf"),IF(ISBLANK(Débiteurs!$N3041),0,IF(ISBLANK(Débiteurs!$N3041),0,IF(ISNUMBER(Débiteurs!$N3041),Débiteurs!$N3041,Débiteurs!$G3041))),0)</f>
        <v>0</v>
      </c>
      <c r="H3041">
        <f>IF(AND(NOT(ISBLANK(Débiteurs!$I3041)),LOWER(Débiteurs!$I3041)&lt;&gt;"chf"),IF(ISBLANK(Débiteurs!$O3041),0,IF(ISBLANK(Débiteurs!$O3041),0,IF(ISNUMBER(Débiteurs!$O3041),Débiteurs!$O3041,Débiteurs!$G3041))),0)</f>
        <v>0</v>
      </c>
      <c r="I3041">
        <f>IF(AND(NOT(ISBLANK(Débiteurs!$I3041)),LOWER(Débiteurs!$I3041)&lt;&gt;"chf"),IF(ISBLANK(Débiteurs!$P3041),0,IF(ISBLANK(Débiteurs!$P3041),0,IF(ISNUMBER(Débiteurs!$P3041),Débiteurs!$P3041,Débiteurs!$G3041))),0)</f>
        <v>0</v>
      </c>
      <c r="J3041">
        <f>IF(AND(NOT(ISBLANK(Débiteurs!$I3041)),LOWER(Débiteurs!$I3041)&lt;&gt;"chf"),IF(ISBLANK(Débiteurs!$Q3041),0,IF(ISBLANK(Débiteurs!$Q3041),0,IF(ISNUMBER(Débiteurs!$Q3041),Débiteurs!$Q3041,Débiteurs!$G3041))),0)</f>
        <v>0</v>
      </c>
    </row>
    <row r="3042" spans="2:10" x14ac:dyDescent="0.25">
      <c r="B3042">
        <f>IF(OR(ISBLANK(Débiteurs!$I3042),LOWER(Débiteurs!$I3042)="chf"),IF(ISBLANK(Débiteurs!N3042),0,IF(ISBLANK(Débiteurs!$G3042),0,IF(ISNUMBER(Débiteurs!N3042),Débiteurs!N3042,Débiteurs!$G3042))),0)</f>
        <v>0</v>
      </c>
      <c r="C3042">
        <f>IF(OR(ISBLANK(Débiteurs!$I3042),LOWER(Débiteurs!$I3042)="chf"),IF(ISBLANK(Débiteurs!O3042),0,IF(ISBLANK(Débiteurs!$G3042),0,IF(ISNUMBER(Débiteurs!O3042),Débiteurs!O3042,Débiteurs!$G3042))),0)</f>
        <v>0</v>
      </c>
      <c r="D3042">
        <f>IF(OR(ISBLANK(Débiteurs!$I3042),LOWER(Débiteurs!$I3042)="chf"),IF(ISBLANK(Débiteurs!P3042),0,IF(ISBLANK(Débiteurs!$G3042),0,IF(ISNUMBER(Débiteurs!P3042),Débiteurs!P3042,Débiteurs!$G3042))),0)</f>
        <v>0</v>
      </c>
      <c r="E3042">
        <f>IF(OR(ISBLANK(Débiteurs!$I3042),LOWER(Débiteurs!$I3042)="chf"),IF(ISBLANK(Débiteurs!Q3042),0,IF(ISBLANK(Débiteurs!$G3042),0,IF(ISNUMBER(Débiteurs!Q3042),Débiteurs!Q3042,Débiteurs!$G3042))),0)</f>
        <v>0</v>
      </c>
      <c r="G3042">
        <f>IF(AND(NOT(ISBLANK(Débiteurs!$I3042)),LOWER(Débiteurs!$I3042)&lt;&gt;"chf"),IF(ISBLANK(Débiteurs!$N3042),0,IF(ISBLANK(Débiteurs!$N3042),0,IF(ISNUMBER(Débiteurs!$N3042),Débiteurs!$N3042,Débiteurs!$G3042))),0)</f>
        <v>0</v>
      </c>
      <c r="H3042">
        <f>IF(AND(NOT(ISBLANK(Débiteurs!$I3042)),LOWER(Débiteurs!$I3042)&lt;&gt;"chf"),IF(ISBLANK(Débiteurs!$O3042),0,IF(ISBLANK(Débiteurs!$O3042),0,IF(ISNUMBER(Débiteurs!$O3042),Débiteurs!$O3042,Débiteurs!$G3042))),0)</f>
        <v>0</v>
      </c>
      <c r="I3042">
        <f>IF(AND(NOT(ISBLANK(Débiteurs!$I3042)),LOWER(Débiteurs!$I3042)&lt;&gt;"chf"),IF(ISBLANK(Débiteurs!$P3042),0,IF(ISBLANK(Débiteurs!$P3042),0,IF(ISNUMBER(Débiteurs!$P3042),Débiteurs!$P3042,Débiteurs!$G3042))),0)</f>
        <v>0</v>
      </c>
      <c r="J3042">
        <f>IF(AND(NOT(ISBLANK(Débiteurs!$I3042)),LOWER(Débiteurs!$I3042)&lt;&gt;"chf"),IF(ISBLANK(Débiteurs!$Q3042),0,IF(ISBLANK(Débiteurs!$Q3042),0,IF(ISNUMBER(Débiteurs!$Q3042),Débiteurs!$Q3042,Débiteurs!$G3042))),0)</f>
        <v>0</v>
      </c>
    </row>
    <row r="3043" spans="2:10" x14ac:dyDescent="0.25">
      <c r="B3043">
        <f>IF(OR(ISBLANK(Débiteurs!$I3043),LOWER(Débiteurs!$I3043)="chf"),IF(ISBLANK(Débiteurs!N3043),0,IF(ISBLANK(Débiteurs!$G3043),0,IF(ISNUMBER(Débiteurs!N3043),Débiteurs!N3043,Débiteurs!$G3043))),0)</f>
        <v>0</v>
      </c>
      <c r="C3043">
        <f>IF(OR(ISBLANK(Débiteurs!$I3043),LOWER(Débiteurs!$I3043)="chf"),IF(ISBLANK(Débiteurs!O3043),0,IF(ISBLANK(Débiteurs!$G3043),0,IF(ISNUMBER(Débiteurs!O3043),Débiteurs!O3043,Débiteurs!$G3043))),0)</f>
        <v>0</v>
      </c>
      <c r="D3043">
        <f>IF(OR(ISBLANK(Débiteurs!$I3043),LOWER(Débiteurs!$I3043)="chf"),IF(ISBLANK(Débiteurs!P3043),0,IF(ISBLANK(Débiteurs!$G3043),0,IF(ISNUMBER(Débiteurs!P3043),Débiteurs!P3043,Débiteurs!$G3043))),0)</f>
        <v>0</v>
      </c>
      <c r="E3043">
        <f>IF(OR(ISBLANK(Débiteurs!$I3043),LOWER(Débiteurs!$I3043)="chf"),IF(ISBLANK(Débiteurs!Q3043),0,IF(ISBLANK(Débiteurs!$G3043),0,IF(ISNUMBER(Débiteurs!Q3043),Débiteurs!Q3043,Débiteurs!$G3043))),0)</f>
        <v>0</v>
      </c>
      <c r="G3043">
        <f>IF(AND(NOT(ISBLANK(Débiteurs!$I3043)),LOWER(Débiteurs!$I3043)&lt;&gt;"chf"),IF(ISBLANK(Débiteurs!$N3043),0,IF(ISBLANK(Débiteurs!$N3043),0,IF(ISNUMBER(Débiteurs!$N3043),Débiteurs!$N3043,Débiteurs!$G3043))),0)</f>
        <v>0</v>
      </c>
      <c r="H3043">
        <f>IF(AND(NOT(ISBLANK(Débiteurs!$I3043)),LOWER(Débiteurs!$I3043)&lt;&gt;"chf"),IF(ISBLANK(Débiteurs!$O3043),0,IF(ISBLANK(Débiteurs!$O3043),0,IF(ISNUMBER(Débiteurs!$O3043),Débiteurs!$O3043,Débiteurs!$G3043))),0)</f>
        <v>0</v>
      </c>
      <c r="I3043">
        <f>IF(AND(NOT(ISBLANK(Débiteurs!$I3043)),LOWER(Débiteurs!$I3043)&lt;&gt;"chf"),IF(ISBLANK(Débiteurs!$P3043),0,IF(ISBLANK(Débiteurs!$P3043),0,IF(ISNUMBER(Débiteurs!$P3043),Débiteurs!$P3043,Débiteurs!$G3043))),0)</f>
        <v>0</v>
      </c>
      <c r="J3043">
        <f>IF(AND(NOT(ISBLANK(Débiteurs!$I3043)),LOWER(Débiteurs!$I3043)&lt;&gt;"chf"),IF(ISBLANK(Débiteurs!$Q3043),0,IF(ISBLANK(Débiteurs!$Q3043),0,IF(ISNUMBER(Débiteurs!$Q3043),Débiteurs!$Q3043,Débiteurs!$G3043))),0)</f>
        <v>0</v>
      </c>
    </row>
    <row r="3044" spans="2:10" x14ac:dyDescent="0.25">
      <c r="B3044">
        <f>IF(OR(ISBLANK(Débiteurs!$I3044),LOWER(Débiteurs!$I3044)="chf"),IF(ISBLANK(Débiteurs!N3044),0,IF(ISBLANK(Débiteurs!$G3044),0,IF(ISNUMBER(Débiteurs!N3044),Débiteurs!N3044,Débiteurs!$G3044))),0)</f>
        <v>0</v>
      </c>
      <c r="C3044">
        <f>IF(OR(ISBLANK(Débiteurs!$I3044),LOWER(Débiteurs!$I3044)="chf"),IF(ISBLANK(Débiteurs!O3044),0,IF(ISBLANK(Débiteurs!$G3044),0,IF(ISNUMBER(Débiteurs!O3044),Débiteurs!O3044,Débiteurs!$G3044))),0)</f>
        <v>0</v>
      </c>
      <c r="D3044">
        <f>IF(OR(ISBLANK(Débiteurs!$I3044),LOWER(Débiteurs!$I3044)="chf"),IF(ISBLANK(Débiteurs!P3044),0,IF(ISBLANK(Débiteurs!$G3044),0,IF(ISNUMBER(Débiteurs!P3044),Débiteurs!P3044,Débiteurs!$G3044))),0)</f>
        <v>0</v>
      </c>
      <c r="E3044">
        <f>IF(OR(ISBLANK(Débiteurs!$I3044),LOWER(Débiteurs!$I3044)="chf"),IF(ISBLANK(Débiteurs!Q3044),0,IF(ISBLANK(Débiteurs!$G3044),0,IF(ISNUMBER(Débiteurs!Q3044),Débiteurs!Q3044,Débiteurs!$G3044))),0)</f>
        <v>0</v>
      </c>
      <c r="G3044">
        <f>IF(AND(NOT(ISBLANK(Débiteurs!$I3044)),LOWER(Débiteurs!$I3044)&lt;&gt;"chf"),IF(ISBLANK(Débiteurs!$N3044),0,IF(ISBLANK(Débiteurs!$N3044),0,IF(ISNUMBER(Débiteurs!$N3044),Débiteurs!$N3044,Débiteurs!$G3044))),0)</f>
        <v>0</v>
      </c>
      <c r="H3044">
        <f>IF(AND(NOT(ISBLANK(Débiteurs!$I3044)),LOWER(Débiteurs!$I3044)&lt;&gt;"chf"),IF(ISBLANK(Débiteurs!$O3044),0,IF(ISBLANK(Débiteurs!$O3044),0,IF(ISNUMBER(Débiteurs!$O3044),Débiteurs!$O3044,Débiteurs!$G3044))),0)</f>
        <v>0</v>
      </c>
      <c r="I3044">
        <f>IF(AND(NOT(ISBLANK(Débiteurs!$I3044)),LOWER(Débiteurs!$I3044)&lt;&gt;"chf"),IF(ISBLANK(Débiteurs!$P3044),0,IF(ISBLANK(Débiteurs!$P3044),0,IF(ISNUMBER(Débiteurs!$P3044),Débiteurs!$P3044,Débiteurs!$G3044))),0)</f>
        <v>0</v>
      </c>
      <c r="J3044">
        <f>IF(AND(NOT(ISBLANK(Débiteurs!$I3044)),LOWER(Débiteurs!$I3044)&lt;&gt;"chf"),IF(ISBLANK(Débiteurs!$Q3044),0,IF(ISBLANK(Débiteurs!$Q3044),0,IF(ISNUMBER(Débiteurs!$Q3044),Débiteurs!$Q3044,Débiteurs!$G3044))),0)</f>
        <v>0</v>
      </c>
    </row>
    <row r="3045" spans="2:10" x14ac:dyDescent="0.25">
      <c r="B3045">
        <f>IF(OR(ISBLANK(Débiteurs!$I3045),LOWER(Débiteurs!$I3045)="chf"),IF(ISBLANK(Débiteurs!N3045),0,IF(ISBLANK(Débiteurs!$G3045),0,IF(ISNUMBER(Débiteurs!N3045),Débiteurs!N3045,Débiteurs!$G3045))),0)</f>
        <v>0</v>
      </c>
      <c r="C3045">
        <f>IF(OR(ISBLANK(Débiteurs!$I3045),LOWER(Débiteurs!$I3045)="chf"),IF(ISBLANK(Débiteurs!O3045),0,IF(ISBLANK(Débiteurs!$G3045),0,IF(ISNUMBER(Débiteurs!O3045),Débiteurs!O3045,Débiteurs!$G3045))),0)</f>
        <v>0</v>
      </c>
      <c r="D3045">
        <f>IF(OR(ISBLANK(Débiteurs!$I3045),LOWER(Débiteurs!$I3045)="chf"),IF(ISBLANK(Débiteurs!P3045),0,IF(ISBLANK(Débiteurs!$G3045),0,IF(ISNUMBER(Débiteurs!P3045),Débiteurs!P3045,Débiteurs!$G3045))),0)</f>
        <v>0</v>
      </c>
      <c r="E3045">
        <f>IF(OR(ISBLANK(Débiteurs!$I3045),LOWER(Débiteurs!$I3045)="chf"),IF(ISBLANK(Débiteurs!Q3045),0,IF(ISBLANK(Débiteurs!$G3045),0,IF(ISNUMBER(Débiteurs!Q3045),Débiteurs!Q3045,Débiteurs!$G3045))),0)</f>
        <v>0</v>
      </c>
      <c r="G3045">
        <f>IF(AND(NOT(ISBLANK(Débiteurs!$I3045)),LOWER(Débiteurs!$I3045)&lt;&gt;"chf"),IF(ISBLANK(Débiteurs!$N3045),0,IF(ISBLANK(Débiteurs!$N3045),0,IF(ISNUMBER(Débiteurs!$N3045),Débiteurs!$N3045,Débiteurs!$G3045))),0)</f>
        <v>0</v>
      </c>
      <c r="H3045">
        <f>IF(AND(NOT(ISBLANK(Débiteurs!$I3045)),LOWER(Débiteurs!$I3045)&lt;&gt;"chf"),IF(ISBLANK(Débiteurs!$O3045),0,IF(ISBLANK(Débiteurs!$O3045),0,IF(ISNUMBER(Débiteurs!$O3045),Débiteurs!$O3045,Débiteurs!$G3045))),0)</f>
        <v>0</v>
      </c>
      <c r="I3045">
        <f>IF(AND(NOT(ISBLANK(Débiteurs!$I3045)),LOWER(Débiteurs!$I3045)&lt;&gt;"chf"),IF(ISBLANK(Débiteurs!$P3045),0,IF(ISBLANK(Débiteurs!$P3045),0,IF(ISNUMBER(Débiteurs!$P3045),Débiteurs!$P3045,Débiteurs!$G3045))),0)</f>
        <v>0</v>
      </c>
      <c r="J3045">
        <f>IF(AND(NOT(ISBLANK(Débiteurs!$I3045)),LOWER(Débiteurs!$I3045)&lt;&gt;"chf"),IF(ISBLANK(Débiteurs!$Q3045),0,IF(ISBLANK(Débiteurs!$Q3045),0,IF(ISNUMBER(Débiteurs!$Q3045),Débiteurs!$Q3045,Débiteurs!$G3045))),0)</f>
        <v>0</v>
      </c>
    </row>
    <row r="3046" spans="2:10" x14ac:dyDescent="0.25">
      <c r="B3046">
        <f>IF(OR(ISBLANK(Débiteurs!$I3046),LOWER(Débiteurs!$I3046)="chf"),IF(ISBLANK(Débiteurs!N3046),0,IF(ISBLANK(Débiteurs!$G3046),0,IF(ISNUMBER(Débiteurs!N3046),Débiteurs!N3046,Débiteurs!$G3046))),0)</f>
        <v>0</v>
      </c>
      <c r="C3046">
        <f>IF(OR(ISBLANK(Débiteurs!$I3046),LOWER(Débiteurs!$I3046)="chf"),IF(ISBLANK(Débiteurs!O3046),0,IF(ISBLANK(Débiteurs!$G3046),0,IF(ISNUMBER(Débiteurs!O3046),Débiteurs!O3046,Débiteurs!$G3046))),0)</f>
        <v>0</v>
      </c>
      <c r="D3046">
        <f>IF(OR(ISBLANK(Débiteurs!$I3046),LOWER(Débiteurs!$I3046)="chf"),IF(ISBLANK(Débiteurs!P3046),0,IF(ISBLANK(Débiteurs!$G3046),0,IF(ISNUMBER(Débiteurs!P3046),Débiteurs!P3046,Débiteurs!$G3046))),0)</f>
        <v>0</v>
      </c>
      <c r="E3046">
        <f>IF(OR(ISBLANK(Débiteurs!$I3046),LOWER(Débiteurs!$I3046)="chf"),IF(ISBLANK(Débiteurs!Q3046),0,IF(ISBLANK(Débiteurs!$G3046),0,IF(ISNUMBER(Débiteurs!Q3046),Débiteurs!Q3046,Débiteurs!$G3046))),0)</f>
        <v>0</v>
      </c>
      <c r="G3046">
        <f>IF(AND(NOT(ISBLANK(Débiteurs!$I3046)),LOWER(Débiteurs!$I3046)&lt;&gt;"chf"),IF(ISBLANK(Débiteurs!$N3046),0,IF(ISBLANK(Débiteurs!$N3046),0,IF(ISNUMBER(Débiteurs!$N3046),Débiteurs!$N3046,Débiteurs!$G3046))),0)</f>
        <v>0</v>
      </c>
      <c r="H3046">
        <f>IF(AND(NOT(ISBLANK(Débiteurs!$I3046)),LOWER(Débiteurs!$I3046)&lt;&gt;"chf"),IF(ISBLANK(Débiteurs!$O3046),0,IF(ISBLANK(Débiteurs!$O3046),0,IF(ISNUMBER(Débiteurs!$O3046),Débiteurs!$O3046,Débiteurs!$G3046))),0)</f>
        <v>0</v>
      </c>
      <c r="I3046">
        <f>IF(AND(NOT(ISBLANK(Débiteurs!$I3046)),LOWER(Débiteurs!$I3046)&lt;&gt;"chf"),IF(ISBLANK(Débiteurs!$P3046),0,IF(ISBLANK(Débiteurs!$P3046),0,IF(ISNUMBER(Débiteurs!$P3046),Débiteurs!$P3046,Débiteurs!$G3046))),0)</f>
        <v>0</v>
      </c>
      <c r="J3046">
        <f>IF(AND(NOT(ISBLANK(Débiteurs!$I3046)),LOWER(Débiteurs!$I3046)&lt;&gt;"chf"),IF(ISBLANK(Débiteurs!$Q3046),0,IF(ISBLANK(Débiteurs!$Q3046),0,IF(ISNUMBER(Débiteurs!$Q3046),Débiteurs!$Q3046,Débiteurs!$G3046))),0)</f>
        <v>0</v>
      </c>
    </row>
    <row r="3047" spans="2:10" x14ac:dyDescent="0.25">
      <c r="B3047">
        <f>IF(OR(ISBLANK(Débiteurs!$I3047),LOWER(Débiteurs!$I3047)="chf"),IF(ISBLANK(Débiteurs!N3047),0,IF(ISBLANK(Débiteurs!$G3047),0,IF(ISNUMBER(Débiteurs!N3047),Débiteurs!N3047,Débiteurs!$G3047))),0)</f>
        <v>0</v>
      </c>
      <c r="C3047">
        <f>IF(OR(ISBLANK(Débiteurs!$I3047),LOWER(Débiteurs!$I3047)="chf"),IF(ISBLANK(Débiteurs!O3047),0,IF(ISBLANK(Débiteurs!$G3047),0,IF(ISNUMBER(Débiteurs!O3047),Débiteurs!O3047,Débiteurs!$G3047))),0)</f>
        <v>0</v>
      </c>
      <c r="D3047">
        <f>IF(OR(ISBLANK(Débiteurs!$I3047),LOWER(Débiteurs!$I3047)="chf"),IF(ISBLANK(Débiteurs!P3047),0,IF(ISBLANK(Débiteurs!$G3047),0,IF(ISNUMBER(Débiteurs!P3047),Débiteurs!P3047,Débiteurs!$G3047))),0)</f>
        <v>0</v>
      </c>
      <c r="E3047">
        <f>IF(OR(ISBLANK(Débiteurs!$I3047),LOWER(Débiteurs!$I3047)="chf"),IF(ISBLANK(Débiteurs!Q3047),0,IF(ISBLANK(Débiteurs!$G3047),0,IF(ISNUMBER(Débiteurs!Q3047),Débiteurs!Q3047,Débiteurs!$G3047))),0)</f>
        <v>0</v>
      </c>
      <c r="G3047">
        <f>IF(AND(NOT(ISBLANK(Débiteurs!$I3047)),LOWER(Débiteurs!$I3047)&lt;&gt;"chf"),IF(ISBLANK(Débiteurs!$N3047),0,IF(ISBLANK(Débiteurs!$N3047),0,IF(ISNUMBER(Débiteurs!$N3047),Débiteurs!$N3047,Débiteurs!$G3047))),0)</f>
        <v>0</v>
      </c>
      <c r="H3047">
        <f>IF(AND(NOT(ISBLANK(Débiteurs!$I3047)),LOWER(Débiteurs!$I3047)&lt;&gt;"chf"),IF(ISBLANK(Débiteurs!$O3047),0,IF(ISBLANK(Débiteurs!$O3047),0,IF(ISNUMBER(Débiteurs!$O3047),Débiteurs!$O3047,Débiteurs!$G3047))),0)</f>
        <v>0</v>
      </c>
      <c r="I3047">
        <f>IF(AND(NOT(ISBLANK(Débiteurs!$I3047)),LOWER(Débiteurs!$I3047)&lt;&gt;"chf"),IF(ISBLANK(Débiteurs!$P3047),0,IF(ISBLANK(Débiteurs!$P3047),0,IF(ISNUMBER(Débiteurs!$P3047),Débiteurs!$P3047,Débiteurs!$G3047))),0)</f>
        <v>0</v>
      </c>
      <c r="J3047">
        <f>IF(AND(NOT(ISBLANK(Débiteurs!$I3047)),LOWER(Débiteurs!$I3047)&lt;&gt;"chf"),IF(ISBLANK(Débiteurs!$Q3047),0,IF(ISBLANK(Débiteurs!$Q3047),0,IF(ISNUMBER(Débiteurs!$Q3047),Débiteurs!$Q3047,Débiteurs!$G3047))),0)</f>
        <v>0</v>
      </c>
    </row>
    <row r="3048" spans="2:10" x14ac:dyDescent="0.25">
      <c r="B3048">
        <f>IF(OR(ISBLANK(Débiteurs!$I3048),LOWER(Débiteurs!$I3048)="chf"),IF(ISBLANK(Débiteurs!N3048),0,IF(ISBLANK(Débiteurs!$G3048),0,IF(ISNUMBER(Débiteurs!N3048),Débiteurs!N3048,Débiteurs!$G3048))),0)</f>
        <v>0</v>
      </c>
      <c r="C3048">
        <f>IF(OR(ISBLANK(Débiteurs!$I3048),LOWER(Débiteurs!$I3048)="chf"),IF(ISBLANK(Débiteurs!O3048),0,IF(ISBLANK(Débiteurs!$G3048),0,IF(ISNUMBER(Débiteurs!O3048),Débiteurs!O3048,Débiteurs!$G3048))),0)</f>
        <v>0</v>
      </c>
      <c r="D3048">
        <f>IF(OR(ISBLANK(Débiteurs!$I3048),LOWER(Débiteurs!$I3048)="chf"),IF(ISBLANK(Débiteurs!P3048),0,IF(ISBLANK(Débiteurs!$G3048),0,IF(ISNUMBER(Débiteurs!P3048),Débiteurs!P3048,Débiteurs!$G3048))),0)</f>
        <v>0</v>
      </c>
      <c r="E3048">
        <f>IF(OR(ISBLANK(Débiteurs!$I3048),LOWER(Débiteurs!$I3048)="chf"),IF(ISBLANK(Débiteurs!Q3048),0,IF(ISBLANK(Débiteurs!$G3048),0,IF(ISNUMBER(Débiteurs!Q3048),Débiteurs!Q3048,Débiteurs!$G3048))),0)</f>
        <v>0</v>
      </c>
      <c r="G3048">
        <f>IF(AND(NOT(ISBLANK(Débiteurs!$I3048)),LOWER(Débiteurs!$I3048)&lt;&gt;"chf"),IF(ISBLANK(Débiteurs!$N3048),0,IF(ISBLANK(Débiteurs!$N3048),0,IF(ISNUMBER(Débiteurs!$N3048),Débiteurs!$N3048,Débiteurs!$G3048))),0)</f>
        <v>0</v>
      </c>
      <c r="H3048">
        <f>IF(AND(NOT(ISBLANK(Débiteurs!$I3048)),LOWER(Débiteurs!$I3048)&lt;&gt;"chf"),IF(ISBLANK(Débiteurs!$O3048),0,IF(ISBLANK(Débiteurs!$O3048),0,IF(ISNUMBER(Débiteurs!$O3048),Débiteurs!$O3048,Débiteurs!$G3048))),0)</f>
        <v>0</v>
      </c>
      <c r="I3048">
        <f>IF(AND(NOT(ISBLANK(Débiteurs!$I3048)),LOWER(Débiteurs!$I3048)&lt;&gt;"chf"),IF(ISBLANK(Débiteurs!$P3048),0,IF(ISBLANK(Débiteurs!$P3048),0,IF(ISNUMBER(Débiteurs!$P3048),Débiteurs!$P3048,Débiteurs!$G3048))),0)</f>
        <v>0</v>
      </c>
      <c r="J3048">
        <f>IF(AND(NOT(ISBLANK(Débiteurs!$I3048)),LOWER(Débiteurs!$I3048)&lt;&gt;"chf"),IF(ISBLANK(Débiteurs!$Q3048),0,IF(ISBLANK(Débiteurs!$Q3048),0,IF(ISNUMBER(Débiteurs!$Q3048),Débiteurs!$Q3048,Débiteurs!$G3048))),0)</f>
        <v>0</v>
      </c>
    </row>
    <row r="3049" spans="2:10" x14ac:dyDescent="0.25">
      <c r="B3049">
        <f>IF(OR(ISBLANK(Débiteurs!$I3049),LOWER(Débiteurs!$I3049)="chf"),IF(ISBLANK(Débiteurs!N3049),0,IF(ISBLANK(Débiteurs!$G3049),0,IF(ISNUMBER(Débiteurs!N3049),Débiteurs!N3049,Débiteurs!$G3049))),0)</f>
        <v>0</v>
      </c>
      <c r="C3049">
        <f>IF(OR(ISBLANK(Débiteurs!$I3049),LOWER(Débiteurs!$I3049)="chf"),IF(ISBLANK(Débiteurs!O3049),0,IF(ISBLANK(Débiteurs!$G3049),0,IF(ISNUMBER(Débiteurs!O3049),Débiteurs!O3049,Débiteurs!$G3049))),0)</f>
        <v>0</v>
      </c>
      <c r="D3049">
        <f>IF(OR(ISBLANK(Débiteurs!$I3049),LOWER(Débiteurs!$I3049)="chf"),IF(ISBLANK(Débiteurs!P3049),0,IF(ISBLANK(Débiteurs!$G3049),0,IF(ISNUMBER(Débiteurs!P3049),Débiteurs!P3049,Débiteurs!$G3049))),0)</f>
        <v>0</v>
      </c>
      <c r="E3049">
        <f>IF(OR(ISBLANK(Débiteurs!$I3049),LOWER(Débiteurs!$I3049)="chf"),IF(ISBLANK(Débiteurs!Q3049),0,IF(ISBLANK(Débiteurs!$G3049),0,IF(ISNUMBER(Débiteurs!Q3049),Débiteurs!Q3049,Débiteurs!$G3049))),0)</f>
        <v>0</v>
      </c>
      <c r="G3049">
        <f>IF(AND(NOT(ISBLANK(Débiteurs!$I3049)),LOWER(Débiteurs!$I3049)&lt;&gt;"chf"),IF(ISBLANK(Débiteurs!$N3049),0,IF(ISBLANK(Débiteurs!$N3049),0,IF(ISNUMBER(Débiteurs!$N3049),Débiteurs!$N3049,Débiteurs!$G3049))),0)</f>
        <v>0</v>
      </c>
      <c r="H3049">
        <f>IF(AND(NOT(ISBLANK(Débiteurs!$I3049)),LOWER(Débiteurs!$I3049)&lt;&gt;"chf"),IF(ISBLANK(Débiteurs!$O3049),0,IF(ISBLANK(Débiteurs!$O3049),0,IF(ISNUMBER(Débiteurs!$O3049),Débiteurs!$O3049,Débiteurs!$G3049))),0)</f>
        <v>0</v>
      </c>
      <c r="I3049">
        <f>IF(AND(NOT(ISBLANK(Débiteurs!$I3049)),LOWER(Débiteurs!$I3049)&lt;&gt;"chf"),IF(ISBLANK(Débiteurs!$P3049),0,IF(ISBLANK(Débiteurs!$P3049),0,IF(ISNUMBER(Débiteurs!$P3049),Débiteurs!$P3049,Débiteurs!$G3049))),0)</f>
        <v>0</v>
      </c>
      <c r="J3049">
        <f>IF(AND(NOT(ISBLANK(Débiteurs!$I3049)),LOWER(Débiteurs!$I3049)&lt;&gt;"chf"),IF(ISBLANK(Débiteurs!$Q3049),0,IF(ISBLANK(Débiteurs!$Q3049),0,IF(ISNUMBER(Débiteurs!$Q3049),Débiteurs!$Q3049,Débiteurs!$G3049))),0)</f>
        <v>0</v>
      </c>
    </row>
    <row r="3050" spans="2:10" x14ac:dyDescent="0.25">
      <c r="B3050">
        <f>IF(OR(ISBLANK(Débiteurs!$I3050),LOWER(Débiteurs!$I3050)="chf"),IF(ISBLANK(Débiteurs!N3050),0,IF(ISBLANK(Débiteurs!$G3050),0,IF(ISNUMBER(Débiteurs!N3050),Débiteurs!N3050,Débiteurs!$G3050))),0)</f>
        <v>0</v>
      </c>
      <c r="C3050">
        <f>IF(OR(ISBLANK(Débiteurs!$I3050),LOWER(Débiteurs!$I3050)="chf"),IF(ISBLANK(Débiteurs!O3050),0,IF(ISBLANK(Débiteurs!$G3050),0,IF(ISNUMBER(Débiteurs!O3050),Débiteurs!O3050,Débiteurs!$G3050))),0)</f>
        <v>0</v>
      </c>
      <c r="D3050">
        <f>IF(OR(ISBLANK(Débiteurs!$I3050),LOWER(Débiteurs!$I3050)="chf"),IF(ISBLANK(Débiteurs!P3050),0,IF(ISBLANK(Débiteurs!$G3050),0,IF(ISNUMBER(Débiteurs!P3050),Débiteurs!P3050,Débiteurs!$G3050))),0)</f>
        <v>0</v>
      </c>
      <c r="E3050">
        <f>IF(OR(ISBLANK(Débiteurs!$I3050),LOWER(Débiteurs!$I3050)="chf"),IF(ISBLANK(Débiteurs!Q3050),0,IF(ISBLANK(Débiteurs!$G3050),0,IF(ISNUMBER(Débiteurs!Q3050),Débiteurs!Q3050,Débiteurs!$G3050))),0)</f>
        <v>0</v>
      </c>
      <c r="G3050">
        <f>IF(AND(NOT(ISBLANK(Débiteurs!$I3050)),LOWER(Débiteurs!$I3050)&lt;&gt;"chf"),IF(ISBLANK(Débiteurs!$N3050),0,IF(ISBLANK(Débiteurs!$N3050),0,IF(ISNUMBER(Débiteurs!$N3050),Débiteurs!$N3050,Débiteurs!$G3050))),0)</f>
        <v>0</v>
      </c>
      <c r="H3050">
        <f>IF(AND(NOT(ISBLANK(Débiteurs!$I3050)),LOWER(Débiteurs!$I3050)&lt;&gt;"chf"),IF(ISBLANK(Débiteurs!$O3050),0,IF(ISBLANK(Débiteurs!$O3050),0,IF(ISNUMBER(Débiteurs!$O3050),Débiteurs!$O3050,Débiteurs!$G3050))),0)</f>
        <v>0</v>
      </c>
      <c r="I3050">
        <f>IF(AND(NOT(ISBLANK(Débiteurs!$I3050)),LOWER(Débiteurs!$I3050)&lt;&gt;"chf"),IF(ISBLANK(Débiteurs!$P3050),0,IF(ISBLANK(Débiteurs!$P3050),0,IF(ISNUMBER(Débiteurs!$P3050),Débiteurs!$P3050,Débiteurs!$G3050))),0)</f>
        <v>0</v>
      </c>
      <c r="J3050">
        <f>IF(AND(NOT(ISBLANK(Débiteurs!$I3050)),LOWER(Débiteurs!$I3050)&lt;&gt;"chf"),IF(ISBLANK(Débiteurs!$Q3050),0,IF(ISBLANK(Débiteurs!$Q3050),0,IF(ISNUMBER(Débiteurs!$Q3050),Débiteurs!$Q3050,Débiteurs!$G3050))),0)</f>
        <v>0</v>
      </c>
    </row>
    <row r="3051" spans="2:10" x14ac:dyDescent="0.25">
      <c r="B3051">
        <f>IF(OR(ISBLANK(Débiteurs!$I3051),LOWER(Débiteurs!$I3051)="chf"),IF(ISBLANK(Débiteurs!N3051),0,IF(ISBLANK(Débiteurs!$G3051),0,IF(ISNUMBER(Débiteurs!N3051),Débiteurs!N3051,Débiteurs!$G3051))),0)</f>
        <v>0</v>
      </c>
      <c r="C3051">
        <f>IF(OR(ISBLANK(Débiteurs!$I3051),LOWER(Débiteurs!$I3051)="chf"),IF(ISBLANK(Débiteurs!O3051),0,IF(ISBLANK(Débiteurs!$G3051),0,IF(ISNUMBER(Débiteurs!O3051),Débiteurs!O3051,Débiteurs!$G3051))),0)</f>
        <v>0</v>
      </c>
      <c r="D3051">
        <f>IF(OR(ISBLANK(Débiteurs!$I3051),LOWER(Débiteurs!$I3051)="chf"),IF(ISBLANK(Débiteurs!P3051),0,IF(ISBLANK(Débiteurs!$G3051),0,IF(ISNUMBER(Débiteurs!P3051),Débiteurs!P3051,Débiteurs!$G3051))),0)</f>
        <v>0</v>
      </c>
      <c r="E3051">
        <f>IF(OR(ISBLANK(Débiteurs!$I3051),LOWER(Débiteurs!$I3051)="chf"),IF(ISBLANK(Débiteurs!Q3051),0,IF(ISBLANK(Débiteurs!$G3051),0,IF(ISNUMBER(Débiteurs!Q3051),Débiteurs!Q3051,Débiteurs!$G3051))),0)</f>
        <v>0</v>
      </c>
      <c r="G3051">
        <f>IF(AND(NOT(ISBLANK(Débiteurs!$I3051)),LOWER(Débiteurs!$I3051)&lt;&gt;"chf"),IF(ISBLANK(Débiteurs!$N3051),0,IF(ISBLANK(Débiteurs!$N3051),0,IF(ISNUMBER(Débiteurs!$N3051),Débiteurs!$N3051,Débiteurs!$G3051))),0)</f>
        <v>0</v>
      </c>
      <c r="H3051">
        <f>IF(AND(NOT(ISBLANK(Débiteurs!$I3051)),LOWER(Débiteurs!$I3051)&lt;&gt;"chf"),IF(ISBLANK(Débiteurs!$O3051),0,IF(ISBLANK(Débiteurs!$O3051),0,IF(ISNUMBER(Débiteurs!$O3051),Débiteurs!$O3051,Débiteurs!$G3051))),0)</f>
        <v>0</v>
      </c>
      <c r="I3051">
        <f>IF(AND(NOT(ISBLANK(Débiteurs!$I3051)),LOWER(Débiteurs!$I3051)&lt;&gt;"chf"),IF(ISBLANK(Débiteurs!$P3051),0,IF(ISBLANK(Débiteurs!$P3051),0,IF(ISNUMBER(Débiteurs!$P3051),Débiteurs!$P3051,Débiteurs!$G3051))),0)</f>
        <v>0</v>
      </c>
      <c r="J3051">
        <f>IF(AND(NOT(ISBLANK(Débiteurs!$I3051)),LOWER(Débiteurs!$I3051)&lt;&gt;"chf"),IF(ISBLANK(Débiteurs!$Q3051),0,IF(ISBLANK(Débiteurs!$Q3051),0,IF(ISNUMBER(Débiteurs!$Q3051),Débiteurs!$Q3051,Débiteurs!$G3051))),0)</f>
        <v>0</v>
      </c>
    </row>
    <row r="3052" spans="2:10" x14ac:dyDescent="0.25">
      <c r="B3052">
        <f>IF(OR(ISBLANK(Débiteurs!$I3052),LOWER(Débiteurs!$I3052)="chf"),IF(ISBLANK(Débiteurs!N3052),0,IF(ISBLANK(Débiteurs!$G3052),0,IF(ISNUMBER(Débiteurs!N3052),Débiteurs!N3052,Débiteurs!$G3052))),0)</f>
        <v>0</v>
      </c>
      <c r="C3052">
        <f>IF(OR(ISBLANK(Débiteurs!$I3052),LOWER(Débiteurs!$I3052)="chf"),IF(ISBLANK(Débiteurs!O3052),0,IF(ISBLANK(Débiteurs!$G3052),0,IF(ISNUMBER(Débiteurs!O3052),Débiteurs!O3052,Débiteurs!$G3052))),0)</f>
        <v>0</v>
      </c>
      <c r="D3052">
        <f>IF(OR(ISBLANK(Débiteurs!$I3052),LOWER(Débiteurs!$I3052)="chf"),IF(ISBLANK(Débiteurs!P3052),0,IF(ISBLANK(Débiteurs!$G3052),0,IF(ISNUMBER(Débiteurs!P3052),Débiteurs!P3052,Débiteurs!$G3052))),0)</f>
        <v>0</v>
      </c>
      <c r="E3052">
        <f>IF(OR(ISBLANK(Débiteurs!$I3052),LOWER(Débiteurs!$I3052)="chf"),IF(ISBLANK(Débiteurs!Q3052),0,IF(ISBLANK(Débiteurs!$G3052),0,IF(ISNUMBER(Débiteurs!Q3052),Débiteurs!Q3052,Débiteurs!$G3052))),0)</f>
        <v>0</v>
      </c>
      <c r="G3052">
        <f>IF(AND(NOT(ISBLANK(Débiteurs!$I3052)),LOWER(Débiteurs!$I3052)&lt;&gt;"chf"),IF(ISBLANK(Débiteurs!$N3052),0,IF(ISBLANK(Débiteurs!$N3052),0,IF(ISNUMBER(Débiteurs!$N3052),Débiteurs!$N3052,Débiteurs!$G3052))),0)</f>
        <v>0</v>
      </c>
      <c r="H3052">
        <f>IF(AND(NOT(ISBLANK(Débiteurs!$I3052)),LOWER(Débiteurs!$I3052)&lt;&gt;"chf"),IF(ISBLANK(Débiteurs!$O3052),0,IF(ISBLANK(Débiteurs!$O3052),0,IF(ISNUMBER(Débiteurs!$O3052),Débiteurs!$O3052,Débiteurs!$G3052))),0)</f>
        <v>0</v>
      </c>
      <c r="I3052">
        <f>IF(AND(NOT(ISBLANK(Débiteurs!$I3052)),LOWER(Débiteurs!$I3052)&lt;&gt;"chf"),IF(ISBLANK(Débiteurs!$P3052),0,IF(ISBLANK(Débiteurs!$P3052),0,IF(ISNUMBER(Débiteurs!$P3052),Débiteurs!$P3052,Débiteurs!$G3052))),0)</f>
        <v>0</v>
      </c>
      <c r="J3052">
        <f>IF(AND(NOT(ISBLANK(Débiteurs!$I3052)),LOWER(Débiteurs!$I3052)&lt;&gt;"chf"),IF(ISBLANK(Débiteurs!$Q3052),0,IF(ISBLANK(Débiteurs!$Q3052),0,IF(ISNUMBER(Débiteurs!$Q3052),Débiteurs!$Q3052,Débiteurs!$G3052))),0)</f>
        <v>0</v>
      </c>
    </row>
    <row r="3053" spans="2:10" x14ac:dyDescent="0.25">
      <c r="B3053">
        <f>IF(OR(ISBLANK(Débiteurs!$I3053),LOWER(Débiteurs!$I3053)="chf"),IF(ISBLANK(Débiteurs!N3053),0,IF(ISBLANK(Débiteurs!$G3053),0,IF(ISNUMBER(Débiteurs!N3053),Débiteurs!N3053,Débiteurs!$G3053))),0)</f>
        <v>0</v>
      </c>
      <c r="C3053">
        <f>IF(OR(ISBLANK(Débiteurs!$I3053),LOWER(Débiteurs!$I3053)="chf"),IF(ISBLANK(Débiteurs!O3053),0,IF(ISBLANK(Débiteurs!$G3053),0,IF(ISNUMBER(Débiteurs!O3053),Débiteurs!O3053,Débiteurs!$G3053))),0)</f>
        <v>0</v>
      </c>
      <c r="D3053">
        <f>IF(OR(ISBLANK(Débiteurs!$I3053),LOWER(Débiteurs!$I3053)="chf"),IF(ISBLANK(Débiteurs!P3053),0,IF(ISBLANK(Débiteurs!$G3053),0,IF(ISNUMBER(Débiteurs!P3053),Débiteurs!P3053,Débiteurs!$G3053))),0)</f>
        <v>0</v>
      </c>
      <c r="E3053">
        <f>IF(OR(ISBLANK(Débiteurs!$I3053),LOWER(Débiteurs!$I3053)="chf"),IF(ISBLANK(Débiteurs!Q3053),0,IF(ISBLANK(Débiteurs!$G3053),0,IF(ISNUMBER(Débiteurs!Q3053),Débiteurs!Q3053,Débiteurs!$G3053))),0)</f>
        <v>0</v>
      </c>
      <c r="G3053">
        <f>IF(AND(NOT(ISBLANK(Débiteurs!$I3053)),LOWER(Débiteurs!$I3053)&lt;&gt;"chf"),IF(ISBLANK(Débiteurs!$N3053),0,IF(ISBLANK(Débiteurs!$N3053),0,IF(ISNUMBER(Débiteurs!$N3053),Débiteurs!$N3053,Débiteurs!$G3053))),0)</f>
        <v>0</v>
      </c>
      <c r="H3053">
        <f>IF(AND(NOT(ISBLANK(Débiteurs!$I3053)),LOWER(Débiteurs!$I3053)&lt;&gt;"chf"),IF(ISBLANK(Débiteurs!$O3053),0,IF(ISBLANK(Débiteurs!$O3053),0,IF(ISNUMBER(Débiteurs!$O3053),Débiteurs!$O3053,Débiteurs!$G3053))),0)</f>
        <v>0</v>
      </c>
      <c r="I3053">
        <f>IF(AND(NOT(ISBLANK(Débiteurs!$I3053)),LOWER(Débiteurs!$I3053)&lt;&gt;"chf"),IF(ISBLANK(Débiteurs!$P3053),0,IF(ISBLANK(Débiteurs!$P3053),0,IF(ISNUMBER(Débiteurs!$P3053),Débiteurs!$P3053,Débiteurs!$G3053))),0)</f>
        <v>0</v>
      </c>
      <c r="J3053">
        <f>IF(AND(NOT(ISBLANK(Débiteurs!$I3053)),LOWER(Débiteurs!$I3053)&lt;&gt;"chf"),IF(ISBLANK(Débiteurs!$Q3053),0,IF(ISBLANK(Débiteurs!$Q3053),0,IF(ISNUMBER(Débiteurs!$Q3053),Débiteurs!$Q3053,Débiteurs!$G3053))),0)</f>
        <v>0</v>
      </c>
    </row>
    <row r="3054" spans="2:10" x14ac:dyDescent="0.25">
      <c r="B3054">
        <f>IF(OR(ISBLANK(Débiteurs!$I3054),LOWER(Débiteurs!$I3054)="chf"),IF(ISBLANK(Débiteurs!N3054),0,IF(ISBLANK(Débiteurs!$G3054),0,IF(ISNUMBER(Débiteurs!N3054),Débiteurs!N3054,Débiteurs!$G3054))),0)</f>
        <v>0</v>
      </c>
      <c r="C3054">
        <f>IF(OR(ISBLANK(Débiteurs!$I3054),LOWER(Débiteurs!$I3054)="chf"),IF(ISBLANK(Débiteurs!O3054),0,IF(ISBLANK(Débiteurs!$G3054),0,IF(ISNUMBER(Débiteurs!O3054),Débiteurs!O3054,Débiteurs!$G3054))),0)</f>
        <v>0</v>
      </c>
      <c r="D3054">
        <f>IF(OR(ISBLANK(Débiteurs!$I3054),LOWER(Débiteurs!$I3054)="chf"),IF(ISBLANK(Débiteurs!P3054),0,IF(ISBLANK(Débiteurs!$G3054),0,IF(ISNUMBER(Débiteurs!P3054),Débiteurs!P3054,Débiteurs!$G3054))),0)</f>
        <v>0</v>
      </c>
      <c r="E3054">
        <f>IF(OR(ISBLANK(Débiteurs!$I3054),LOWER(Débiteurs!$I3054)="chf"),IF(ISBLANK(Débiteurs!Q3054),0,IF(ISBLANK(Débiteurs!$G3054),0,IF(ISNUMBER(Débiteurs!Q3054),Débiteurs!Q3054,Débiteurs!$G3054))),0)</f>
        <v>0</v>
      </c>
      <c r="G3054">
        <f>IF(AND(NOT(ISBLANK(Débiteurs!$I3054)),LOWER(Débiteurs!$I3054)&lt;&gt;"chf"),IF(ISBLANK(Débiteurs!$N3054),0,IF(ISBLANK(Débiteurs!$N3054),0,IF(ISNUMBER(Débiteurs!$N3054),Débiteurs!$N3054,Débiteurs!$G3054))),0)</f>
        <v>0</v>
      </c>
      <c r="H3054">
        <f>IF(AND(NOT(ISBLANK(Débiteurs!$I3054)),LOWER(Débiteurs!$I3054)&lt;&gt;"chf"),IF(ISBLANK(Débiteurs!$O3054),0,IF(ISBLANK(Débiteurs!$O3054),0,IF(ISNUMBER(Débiteurs!$O3054),Débiteurs!$O3054,Débiteurs!$G3054))),0)</f>
        <v>0</v>
      </c>
      <c r="I3054">
        <f>IF(AND(NOT(ISBLANK(Débiteurs!$I3054)),LOWER(Débiteurs!$I3054)&lt;&gt;"chf"),IF(ISBLANK(Débiteurs!$P3054),0,IF(ISBLANK(Débiteurs!$P3054),0,IF(ISNUMBER(Débiteurs!$P3054),Débiteurs!$P3054,Débiteurs!$G3054))),0)</f>
        <v>0</v>
      </c>
      <c r="J3054">
        <f>IF(AND(NOT(ISBLANK(Débiteurs!$I3054)),LOWER(Débiteurs!$I3054)&lt;&gt;"chf"),IF(ISBLANK(Débiteurs!$Q3054),0,IF(ISBLANK(Débiteurs!$Q3054),0,IF(ISNUMBER(Débiteurs!$Q3054),Débiteurs!$Q3054,Débiteurs!$G3054))),0)</f>
        <v>0</v>
      </c>
    </row>
    <row r="3055" spans="2:10" x14ac:dyDescent="0.25">
      <c r="B3055">
        <f>IF(OR(ISBLANK(Débiteurs!$I3055),LOWER(Débiteurs!$I3055)="chf"),IF(ISBLANK(Débiteurs!N3055),0,IF(ISBLANK(Débiteurs!$G3055),0,IF(ISNUMBER(Débiteurs!N3055),Débiteurs!N3055,Débiteurs!$G3055))),0)</f>
        <v>0</v>
      </c>
      <c r="C3055">
        <f>IF(OR(ISBLANK(Débiteurs!$I3055),LOWER(Débiteurs!$I3055)="chf"),IF(ISBLANK(Débiteurs!O3055),0,IF(ISBLANK(Débiteurs!$G3055),0,IF(ISNUMBER(Débiteurs!O3055),Débiteurs!O3055,Débiteurs!$G3055))),0)</f>
        <v>0</v>
      </c>
      <c r="D3055">
        <f>IF(OR(ISBLANK(Débiteurs!$I3055),LOWER(Débiteurs!$I3055)="chf"),IF(ISBLANK(Débiteurs!P3055),0,IF(ISBLANK(Débiteurs!$G3055),0,IF(ISNUMBER(Débiteurs!P3055),Débiteurs!P3055,Débiteurs!$G3055))),0)</f>
        <v>0</v>
      </c>
      <c r="E3055">
        <f>IF(OR(ISBLANK(Débiteurs!$I3055),LOWER(Débiteurs!$I3055)="chf"),IF(ISBLANK(Débiteurs!Q3055),0,IF(ISBLANK(Débiteurs!$G3055),0,IF(ISNUMBER(Débiteurs!Q3055),Débiteurs!Q3055,Débiteurs!$G3055))),0)</f>
        <v>0</v>
      </c>
      <c r="G3055">
        <f>IF(AND(NOT(ISBLANK(Débiteurs!$I3055)),LOWER(Débiteurs!$I3055)&lt;&gt;"chf"),IF(ISBLANK(Débiteurs!$N3055),0,IF(ISBLANK(Débiteurs!$N3055),0,IF(ISNUMBER(Débiteurs!$N3055),Débiteurs!$N3055,Débiteurs!$G3055))),0)</f>
        <v>0</v>
      </c>
      <c r="H3055">
        <f>IF(AND(NOT(ISBLANK(Débiteurs!$I3055)),LOWER(Débiteurs!$I3055)&lt;&gt;"chf"),IF(ISBLANK(Débiteurs!$O3055),0,IF(ISBLANK(Débiteurs!$O3055),0,IF(ISNUMBER(Débiteurs!$O3055),Débiteurs!$O3055,Débiteurs!$G3055))),0)</f>
        <v>0</v>
      </c>
      <c r="I3055">
        <f>IF(AND(NOT(ISBLANK(Débiteurs!$I3055)),LOWER(Débiteurs!$I3055)&lt;&gt;"chf"),IF(ISBLANK(Débiteurs!$P3055),0,IF(ISBLANK(Débiteurs!$P3055),0,IF(ISNUMBER(Débiteurs!$P3055),Débiteurs!$P3055,Débiteurs!$G3055))),0)</f>
        <v>0</v>
      </c>
      <c r="J3055">
        <f>IF(AND(NOT(ISBLANK(Débiteurs!$I3055)),LOWER(Débiteurs!$I3055)&lt;&gt;"chf"),IF(ISBLANK(Débiteurs!$Q3055),0,IF(ISBLANK(Débiteurs!$Q3055),0,IF(ISNUMBER(Débiteurs!$Q3055),Débiteurs!$Q3055,Débiteurs!$G3055))),0)</f>
        <v>0</v>
      </c>
    </row>
    <row r="3056" spans="2:10" x14ac:dyDescent="0.25">
      <c r="B3056">
        <f>IF(OR(ISBLANK(Débiteurs!$I3056),LOWER(Débiteurs!$I3056)="chf"),IF(ISBLANK(Débiteurs!N3056),0,IF(ISBLANK(Débiteurs!$G3056),0,IF(ISNUMBER(Débiteurs!N3056),Débiteurs!N3056,Débiteurs!$G3056))),0)</f>
        <v>0</v>
      </c>
      <c r="C3056">
        <f>IF(OR(ISBLANK(Débiteurs!$I3056),LOWER(Débiteurs!$I3056)="chf"),IF(ISBLANK(Débiteurs!O3056),0,IF(ISBLANK(Débiteurs!$G3056),0,IF(ISNUMBER(Débiteurs!O3056),Débiteurs!O3056,Débiteurs!$G3056))),0)</f>
        <v>0</v>
      </c>
      <c r="D3056">
        <f>IF(OR(ISBLANK(Débiteurs!$I3056),LOWER(Débiteurs!$I3056)="chf"),IF(ISBLANK(Débiteurs!P3056),0,IF(ISBLANK(Débiteurs!$G3056),0,IF(ISNUMBER(Débiteurs!P3056),Débiteurs!P3056,Débiteurs!$G3056))),0)</f>
        <v>0</v>
      </c>
      <c r="E3056">
        <f>IF(OR(ISBLANK(Débiteurs!$I3056),LOWER(Débiteurs!$I3056)="chf"),IF(ISBLANK(Débiteurs!Q3056),0,IF(ISBLANK(Débiteurs!$G3056),0,IF(ISNUMBER(Débiteurs!Q3056),Débiteurs!Q3056,Débiteurs!$G3056))),0)</f>
        <v>0</v>
      </c>
      <c r="G3056">
        <f>IF(AND(NOT(ISBLANK(Débiteurs!$I3056)),LOWER(Débiteurs!$I3056)&lt;&gt;"chf"),IF(ISBLANK(Débiteurs!$N3056),0,IF(ISBLANK(Débiteurs!$N3056),0,IF(ISNUMBER(Débiteurs!$N3056),Débiteurs!$N3056,Débiteurs!$G3056))),0)</f>
        <v>0</v>
      </c>
      <c r="H3056">
        <f>IF(AND(NOT(ISBLANK(Débiteurs!$I3056)),LOWER(Débiteurs!$I3056)&lt;&gt;"chf"),IF(ISBLANK(Débiteurs!$O3056),0,IF(ISBLANK(Débiteurs!$O3056),0,IF(ISNUMBER(Débiteurs!$O3056),Débiteurs!$O3056,Débiteurs!$G3056))),0)</f>
        <v>0</v>
      </c>
      <c r="I3056">
        <f>IF(AND(NOT(ISBLANK(Débiteurs!$I3056)),LOWER(Débiteurs!$I3056)&lt;&gt;"chf"),IF(ISBLANK(Débiteurs!$P3056),0,IF(ISBLANK(Débiteurs!$P3056),0,IF(ISNUMBER(Débiteurs!$P3056),Débiteurs!$P3056,Débiteurs!$G3056))),0)</f>
        <v>0</v>
      </c>
      <c r="J3056">
        <f>IF(AND(NOT(ISBLANK(Débiteurs!$I3056)),LOWER(Débiteurs!$I3056)&lt;&gt;"chf"),IF(ISBLANK(Débiteurs!$Q3056),0,IF(ISBLANK(Débiteurs!$Q3056),0,IF(ISNUMBER(Débiteurs!$Q3056),Débiteurs!$Q3056,Débiteurs!$G3056))),0)</f>
        <v>0</v>
      </c>
    </row>
    <row r="3057" spans="2:10" x14ac:dyDescent="0.25">
      <c r="B3057">
        <f>IF(OR(ISBLANK(Débiteurs!$I3057),LOWER(Débiteurs!$I3057)="chf"),IF(ISBLANK(Débiteurs!N3057),0,IF(ISBLANK(Débiteurs!$G3057),0,IF(ISNUMBER(Débiteurs!N3057),Débiteurs!N3057,Débiteurs!$G3057))),0)</f>
        <v>0</v>
      </c>
      <c r="C3057">
        <f>IF(OR(ISBLANK(Débiteurs!$I3057),LOWER(Débiteurs!$I3057)="chf"),IF(ISBLANK(Débiteurs!O3057),0,IF(ISBLANK(Débiteurs!$G3057),0,IF(ISNUMBER(Débiteurs!O3057),Débiteurs!O3057,Débiteurs!$G3057))),0)</f>
        <v>0</v>
      </c>
      <c r="D3057">
        <f>IF(OR(ISBLANK(Débiteurs!$I3057),LOWER(Débiteurs!$I3057)="chf"),IF(ISBLANK(Débiteurs!P3057),0,IF(ISBLANK(Débiteurs!$G3057),0,IF(ISNUMBER(Débiteurs!P3057),Débiteurs!P3057,Débiteurs!$G3057))),0)</f>
        <v>0</v>
      </c>
      <c r="E3057">
        <f>IF(OR(ISBLANK(Débiteurs!$I3057),LOWER(Débiteurs!$I3057)="chf"),IF(ISBLANK(Débiteurs!Q3057),0,IF(ISBLANK(Débiteurs!$G3057),0,IF(ISNUMBER(Débiteurs!Q3057),Débiteurs!Q3057,Débiteurs!$G3057))),0)</f>
        <v>0</v>
      </c>
      <c r="G3057">
        <f>IF(AND(NOT(ISBLANK(Débiteurs!$I3057)),LOWER(Débiteurs!$I3057)&lt;&gt;"chf"),IF(ISBLANK(Débiteurs!$N3057),0,IF(ISBLANK(Débiteurs!$N3057),0,IF(ISNUMBER(Débiteurs!$N3057),Débiteurs!$N3057,Débiteurs!$G3057))),0)</f>
        <v>0</v>
      </c>
      <c r="H3057">
        <f>IF(AND(NOT(ISBLANK(Débiteurs!$I3057)),LOWER(Débiteurs!$I3057)&lt;&gt;"chf"),IF(ISBLANK(Débiteurs!$O3057),0,IF(ISBLANK(Débiteurs!$O3057),0,IF(ISNUMBER(Débiteurs!$O3057),Débiteurs!$O3057,Débiteurs!$G3057))),0)</f>
        <v>0</v>
      </c>
      <c r="I3057">
        <f>IF(AND(NOT(ISBLANK(Débiteurs!$I3057)),LOWER(Débiteurs!$I3057)&lt;&gt;"chf"),IF(ISBLANK(Débiteurs!$P3057),0,IF(ISBLANK(Débiteurs!$P3057),0,IF(ISNUMBER(Débiteurs!$P3057),Débiteurs!$P3057,Débiteurs!$G3057))),0)</f>
        <v>0</v>
      </c>
      <c r="J3057">
        <f>IF(AND(NOT(ISBLANK(Débiteurs!$I3057)),LOWER(Débiteurs!$I3057)&lt;&gt;"chf"),IF(ISBLANK(Débiteurs!$Q3057),0,IF(ISBLANK(Débiteurs!$Q3057),0,IF(ISNUMBER(Débiteurs!$Q3057),Débiteurs!$Q3057,Débiteurs!$G3057))),0)</f>
        <v>0</v>
      </c>
    </row>
    <row r="3058" spans="2:10" x14ac:dyDescent="0.25">
      <c r="B3058">
        <f>IF(OR(ISBLANK(Débiteurs!$I3058),LOWER(Débiteurs!$I3058)="chf"),IF(ISBLANK(Débiteurs!N3058),0,IF(ISBLANK(Débiteurs!$G3058),0,IF(ISNUMBER(Débiteurs!N3058),Débiteurs!N3058,Débiteurs!$G3058))),0)</f>
        <v>0</v>
      </c>
      <c r="C3058">
        <f>IF(OR(ISBLANK(Débiteurs!$I3058),LOWER(Débiteurs!$I3058)="chf"),IF(ISBLANK(Débiteurs!O3058),0,IF(ISBLANK(Débiteurs!$G3058),0,IF(ISNUMBER(Débiteurs!O3058),Débiteurs!O3058,Débiteurs!$G3058))),0)</f>
        <v>0</v>
      </c>
      <c r="D3058">
        <f>IF(OR(ISBLANK(Débiteurs!$I3058),LOWER(Débiteurs!$I3058)="chf"),IF(ISBLANK(Débiteurs!P3058),0,IF(ISBLANK(Débiteurs!$G3058),0,IF(ISNUMBER(Débiteurs!P3058),Débiteurs!P3058,Débiteurs!$G3058))),0)</f>
        <v>0</v>
      </c>
      <c r="E3058">
        <f>IF(OR(ISBLANK(Débiteurs!$I3058),LOWER(Débiteurs!$I3058)="chf"),IF(ISBLANK(Débiteurs!Q3058),0,IF(ISBLANK(Débiteurs!$G3058),0,IF(ISNUMBER(Débiteurs!Q3058),Débiteurs!Q3058,Débiteurs!$G3058))),0)</f>
        <v>0</v>
      </c>
      <c r="G3058">
        <f>IF(AND(NOT(ISBLANK(Débiteurs!$I3058)),LOWER(Débiteurs!$I3058)&lt;&gt;"chf"),IF(ISBLANK(Débiteurs!$N3058),0,IF(ISBLANK(Débiteurs!$N3058),0,IF(ISNUMBER(Débiteurs!$N3058),Débiteurs!$N3058,Débiteurs!$G3058))),0)</f>
        <v>0</v>
      </c>
      <c r="H3058">
        <f>IF(AND(NOT(ISBLANK(Débiteurs!$I3058)),LOWER(Débiteurs!$I3058)&lt;&gt;"chf"),IF(ISBLANK(Débiteurs!$O3058),0,IF(ISBLANK(Débiteurs!$O3058),0,IF(ISNUMBER(Débiteurs!$O3058),Débiteurs!$O3058,Débiteurs!$G3058))),0)</f>
        <v>0</v>
      </c>
      <c r="I3058">
        <f>IF(AND(NOT(ISBLANK(Débiteurs!$I3058)),LOWER(Débiteurs!$I3058)&lt;&gt;"chf"),IF(ISBLANK(Débiteurs!$P3058),0,IF(ISBLANK(Débiteurs!$P3058),0,IF(ISNUMBER(Débiteurs!$P3058),Débiteurs!$P3058,Débiteurs!$G3058))),0)</f>
        <v>0</v>
      </c>
      <c r="J3058">
        <f>IF(AND(NOT(ISBLANK(Débiteurs!$I3058)),LOWER(Débiteurs!$I3058)&lt;&gt;"chf"),IF(ISBLANK(Débiteurs!$Q3058),0,IF(ISBLANK(Débiteurs!$Q3058),0,IF(ISNUMBER(Débiteurs!$Q3058),Débiteurs!$Q3058,Débiteurs!$G3058))),0)</f>
        <v>0</v>
      </c>
    </row>
    <row r="3059" spans="2:10" x14ac:dyDescent="0.25">
      <c r="B3059">
        <f>IF(OR(ISBLANK(Débiteurs!$I3059),LOWER(Débiteurs!$I3059)="chf"),IF(ISBLANK(Débiteurs!N3059),0,IF(ISBLANK(Débiteurs!$G3059),0,IF(ISNUMBER(Débiteurs!N3059),Débiteurs!N3059,Débiteurs!$G3059))),0)</f>
        <v>0</v>
      </c>
      <c r="C3059">
        <f>IF(OR(ISBLANK(Débiteurs!$I3059),LOWER(Débiteurs!$I3059)="chf"),IF(ISBLANK(Débiteurs!O3059),0,IF(ISBLANK(Débiteurs!$G3059),0,IF(ISNUMBER(Débiteurs!O3059),Débiteurs!O3059,Débiteurs!$G3059))),0)</f>
        <v>0</v>
      </c>
      <c r="D3059">
        <f>IF(OR(ISBLANK(Débiteurs!$I3059),LOWER(Débiteurs!$I3059)="chf"),IF(ISBLANK(Débiteurs!P3059),0,IF(ISBLANK(Débiteurs!$G3059),0,IF(ISNUMBER(Débiteurs!P3059),Débiteurs!P3059,Débiteurs!$G3059))),0)</f>
        <v>0</v>
      </c>
      <c r="E3059">
        <f>IF(OR(ISBLANK(Débiteurs!$I3059),LOWER(Débiteurs!$I3059)="chf"),IF(ISBLANK(Débiteurs!Q3059),0,IF(ISBLANK(Débiteurs!$G3059),0,IF(ISNUMBER(Débiteurs!Q3059),Débiteurs!Q3059,Débiteurs!$G3059))),0)</f>
        <v>0</v>
      </c>
      <c r="G3059">
        <f>IF(AND(NOT(ISBLANK(Débiteurs!$I3059)),LOWER(Débiteurs!$I3059)&lt;&gt;"chf"),IF(ISBLANK(Débiteurs!$N3059),0,IF(ISBLANK(Débiteurs!$N3059),0,IF(ISNUMBER(Débiteurs!$N3059),Débiteurs!$N3059,Débiteurs!$G3059))),0)</f>
        <v>0</v>
      </c>
      <c r="H3059">
        <f>IF(AND(NOT(ISBLANK(Débiteurs!$I3059)),LOWER(Débiteurs!$I3059)&lt;&gt;"chf"),IF(ISBLANK(Débiteurs!$O3059),0,IF(ISBLANK(Débiteurs!$O3059),0,IF(ISNUMBER(Débiteurs!$O3059),Débiteurs!$O3059,Débiteurs!$G3059))),0)</f>
        <v>0</v>
      </c>
      <c r="I3059">
        <f>IF(AND(NOT(ISBLANK(Débiteurs!$I3059)),LOWER(Débiteurs!$I3059)&lt;&gt;"chf"),IF(ISBLANK(Débiteurs!$P3059),0,IF(ISBLANK(Débiteurs!$P3059),0,IF(ISNUMBER(Débiteurs!$P3059),Débiteurs!$P3059,Débiteurs!$G3059))),0)</f>
        <v>0</v>
      </c>
      <c r="J3059">
        <f>IF(AND(NOT(ISBLANK(Débiteurs!$I3059)),LOWER(Débiteurs!$I3059)&lt;&gt;"chf"),IF(ISBLANK(Débiteurs!$Q3059),0,IF(ISBLANK(Débiteurs!$Q3059),0,IF(ISNUMBER(Débiteurs!$Q3059),Débiteurs!$Q3059,Débiteurs!$G3059))),0)</f>
        <v>0</v>
      </c>
    </row>
    <row r="3060" spans="2:10" x14ac:dyDescent="0.25">
      <c r="B3060">
        <f>IF(OR(ISBLANK(Débiteurs!$I3060),LOWER(Débiteurs!$I3060)="chf"),IF(ISBLANK(Débiteurs!N3060),0,IF(ISBLANK(Débiteurs!$G3060),0,IF(ISNUMBER(Débiteurs!N3060),Débiteurs!N3060,Débiteurs!$G3060))),0)</f>
        <v>0</v>
      </c>
      <c r="C3060">
        <f>IF(OR(ISBLANK(Débiteurs!$I3060),LOWER(Débiteurs!$I3060)="chf"),IF(ISBLANK(Débiteurs!O3060),0,IF(ISBLANK(Débiteurs!$G3060),0,IF(ISNUMBER(Débiteurs!O3060),Débiteurs!O3060,Débiteurs!$G3060))),0)</f>
        <v>0</v>
      </c>
      <c r="D3060">
        <f>IF(OR(ISBLANK(Débiteurs!$I3060),LOWER(Débiteurs!$I3060)="chf"),IF(ISBLANK(Débiteurs!P3060),0,IF(ISBLANK(Débiteurs!$G3060),0,IF(ISNUMBER(Débiteurs!P3060),Débiteurs!P3060,Débiteurs!$G3060))),0)</f>
        <v>0</v>
      </c>
      <c r="E3060">
        <f>IF(OR(ISBLANK(Débiteurs!$I3060),LOWER(Débiteurs!$I3060)="chf"),IF(ISBLANK(Débiteurs!Q3060),0,IF(ISBLANK(Débiteurs!$G3060),0,IF(ISNUMBER(Débiteurs!Q3060),Débiteurs!Q3060,Débiteurs!$G3060))),0)</f>
        <v>0</v>
      </c>
      <c r="G3060">
        <f>IF(AND(NOT(ISBLANK(Débiteurs!$I3060)),LOWER(Débiteurs!$I3060)&lt;&gt;"chf"),IF(ISBLANK(Débiteurs!$N3060),0,IF(ISBLANK(Débiteurs!$N3060),0,IF(ISNUMBER(Débiteurs!$N3060),Débiteurs!$N3060,Débiteurs!$G3060))),0)</f>
        <v>0</v>
      </c>
      <c r="H3060">
        <f>IF(AND(NOT(ISBLANK(Débiteurs!$I3060)),LOWER(Débiteurs!$I3060)&lt;&gt;"chf"),IF(ISBLANK(Débiteurs!$O3060),0,IF(ISBLANK(Débiteurs!$O3060),0,IF(ISNUMBER(Débiteurs!$O3060),Débiteurs!$O3060,Débiteurs!$G3060))),0)</f>
        <v>0</v>
      </c>
      <c r="I3060">
        <f>IF(AND(NOT(ISBLANK(Débiteurs!$I3060)),LOWER(Débiteurs!$I3060)&lt;&gt;"chf"),IF(ISBLANK(Débiteurs!$P3060),0,IF(ISBLANK(Débiteurs!$P3060),0,IF(ISNUMBER(Débiteurs!$P3060),Débiteurs!$P3060,Débiteurs!$G3060))),0)</f>
        <v>0</v>
      </c>
      <c r="J3060">
        <f>IF(AND(NOT(ISBLANK(Débiteurs!$I3060)),LOWER(Débiteurs!$I3060)&lt;&gt;"chf"),IF(ISBLANK(Débiteurs!$Q3060),0,IF(ISBLANK(Débiteurs!$Q3060),0,IF(ISNUMBER(Débiteurs!$Q3060),Débiteurs!$Q3060,Débiteurs!$G3060))),0)</f>
        <v>0</v>
      </c>
    </row>
    <row r="3061" spans="2:10" x14ac:dyDescent="0.25">
      <c r="B3061">
        <f>IF(OR(ISBLANK(Débiteurs!$I3061),LOWER(Débiteurs!$I3061)="chf"),IF(ISBLANK(Débiteurs!N3061),0,IF(ISBLANK(Débiteurs!$G3061),0,IF(ISNUMBER(Débiteurs!N3061),Débiteurs!N3061,Débiteurs!$G3061))),0)</f>
        <v>0</v>
      </c>
      <c r="C3061">
        <f>IF(OR(ISBLANK(Débiteurs!$I3061),LOWER(Débiteurs!$I3061)="chf"),IF(ISBLANK(Débiteurs!O3061),0,IF(ISBLANK(Débiteurs!$G3061),0,IF(ISNUMBER(Débiteurs!O3061),Débiteurs!O3061,Débiteurs!$G3061))),0)</f>
        <v>0</v>
      </c>
      <c r="D3061">
        <f>IF(OR(ISBLANK(Débiteurs!$I3061),LOWER(Débiteurs!$I3061)="chf"),IF(ISBLANK(Débiteurs!P3061),0,IF(ISBLANK(Débiteurs!$G3061),0,IF(ISNUMBER(Débiteurs!P3061),Débiteurs!P3061,Débiteurs!$G3061))),0)</f>
        <v>0</v>
      </c>
      <c r="E3061">
        <f>IF(OR(ISBLANK(Débiteurs!$I3061),LOWER(Débiteurs!$I3061)="chf"),IF(ISBLANK(Débiteurs!Q3061),0,IF(ISBLANK(Débiteurs!$G3061),0,IF(ISNUMBER(Débiteurs!Q3061),Débiteurs!Q3061,Débiteurs!$G3061))),0)</f>
        <v>0</v>
      </c>
      <c r="G3061">
        <f>IF(AND(NOT(ISBLANK(Débiteurs!$I3061)),LOWER(Débiteurs!$I3061)&lt;&gt;"chf"),IF(ISBLANK(Débiteurs!$N3061),0,IF(ISBLANK(Débiteurs!$N3061),0,IF(ISNUMBER(Débiteurs!$N3061),Débiteurs!$N3061,Débiteurs!$G3061))),0)</f>
        <v>0</v>
      </c>
      <c r="H3061">
        <f>IF(AND(NOT(ISBLANK(Débiteurs!$I3061)),LOWER(Débiteurs!$I3061)&lt;&gt;"chf"),IF(ISBLANK(Débiteurs!$O3061),0,IF(ISBLANK(Débiteurs!$O3061),0,IF(ISNUMBER(Débiteurs!$O3061),Débiteurs!$O3061,Débiteurs!$G3061))),0)</f>
        <v>0</v>
      </c>
      <c r="I3061">
        <f>IF(AND(NOT(ISBLANK(Débiteurs!$I3061)),LOWER(Débiteurs!$I3061)&lt;&gt;"chf"),IF(ISBLANK(Débiteurs!$P3061),0,IF(ISBLANK(Débiteurs!$P3061),0,IF(ISNUMBER(Débiteurs!$P3061),Débiteurs!$P3061,Débiteurs!$G3061))),0)</f>
        <v>0</v>
      </c>
      <c r="J3061">
        <f>IF(AND(NOT(ISBLANK(Débiteurs!$I3061)),LOWER(Débiteurs!$I3061)&lt;&gt;"chf"),IF(ISBLANK(Débiteurs!$Q3061),0,IF(ISBLANK(Débiteurs!$Q3061),0,IF(ISNUMBER(Débiteurs!$Q3061),Débiteurs!$Q3061,Débiteurs!$G3061))),0)</f>
        <v>0</v>
      </c>
    </row>
    <row r="3062" spans="2:10" x14ac:dyDescent="0.25">
      <c r="B3062">
        <f>IF(OR(ISBLANK(Débiteurs!$I3062),LOWER(Débiteurs!$I3062)="chf"),IF(ISBLANK(Débiteurs!N3062),0,IF(ISBLANK(Débiteurs!$G3062),0,IF(ISNUMBER(Débiteurs!N3062),Débiteurs!N3062,Débiteurs!$G3062))),0)</f>
        <v>0</v>
      </c>
      <c r="C3062">
        <f>IF(OR(ISBLANK(Débiteurs!$I3062),LOWER(Débiteurs!$I3062)="chf"),IF(ISBLANK(Débiteurs!O3062),0,IF(ISBLANK(Débiteurs!$G3062),0,IF(ISNUMBER(Débiteurs!O3062),Débiteurs!O3062,Débiteurs!$G3062))),0)</f>
        <v>0</v>
      </c>
      <c r="D3062">
        <f>IF(OR(ISBLANK(Débiteurs!$I3062),LOWER(Débiteurs!$I3062)="chf"),IF(ISBLANK(Débiteurs!P3062),0,IF(ISBLANK(Débiteurs!$G3062),0,IF(ISNUMBER(Débiteurs!P3062),Débiteurs!P3062,Débiteurs!$G3062))),0)</f>
        <v>0</v>
      </c>
      <c r="E3062">
        <f>IF(OR(ISBLANK(Débiteurs!$I3062),LOWER(Débiteurs!$I3062)="chf"),IF(ISBLANK(Débiteurs!Q3062),0,IF(ISBLANK(Débiteurs!$G3062),0,IF(ISNUMBER(Débiteurs!Q3062),Débiteurs!Q3062,Débiteurs!$G3062))),0)</f>
        <v>0</v>
      </c>
      <c r="G3062">
        <f>IF(AND(NOT(ISBLANK(Débiteurs!$I3062)),LOWER(Débiteurs!$I3062)&lt;&gt;"chf"),IF(ISBLANK(Débiteurs!$N3062),0,IF(ISBLANK(Débiteurs!$N3062),0,IF(ISNUMBER(Débiteurs!$N3062),Débiteurs!$N3062,Débiteurs!$G3062))),0)</f>
        <v>0</v>
      </c>
      <c r="H3062">
        <f>IF(AND(NOT(ISBLANK(Débiteurs!$I3062)),LOWER(Débiteurs!$I3062)&lt;&gt;"chf"),IF(ISBLANK(Débiteurs!$O3062),0,IF(ISBLANK(Débiteurs!$O3062),0,IF(ISNUMBER(Débiteurs!$O3062),Débiteurs!$O3062,Débiteurs!$G3062))),0)</f>
        <v>0</v>
      </c>
      <c r="I3062">
        <f>IF(AND(NOT(ISBLANK(Débiteurs!$I3062)),LOWER(Débiteurs!$I3062)&lt;&gt;"chf"),IF(ISBLANK(Débiteurs!$P3062),0,IF(ISBLANK(Débiteurs!$P3062),0,IF(ISNUMBER(Débiteurs!$P3062),Débiteurs!$P3062,Débiteurs!$G3062))),0)</f>
        <v>0</v>
      </c>
      <c r="J3062">
        <f>IF(AND(NOT(ISBLANK(Débiteurs!$I3062)),LOWER(Débiteurs!$I3062)&lt;&gt;"chf"),IF(ISBLANK(Débiteurs!$Q3062),0,IF(ISBLANK(Débiteurs!$Q3062),0,IF(ISNUMBER(Débiteurs!$Q3062),Débiteurs!$Q3062,Débiteurs!$G3062))),0)</f>
        <v>0</v>
      </c>
    </row>
    <row r="3063" spans="2:10" x14ac:dyDescent="0.25">
      <c r="B3063">
        <f>IF(OR(ISBLANK(Débiteurs!$I3063),LOWER(Débiteurs!$I3063)="chf"),IF(ISBLANK(Débiteurs!N3063),0,IF(ISBLANK(Débiteurs!$G3063),0,IF(ISNUMBER(Débiteurs!N3063),Débiteurs!N3063,Débiteurs!$G3063))),0)</f>
        <v>0</v>
      </c>
      <c r="C3063">
        <f>IF(OR(ISBLANK(Débiteurs!$I3063),LOWER(Débiteurs!$I3063)="chf"),IF(ISBLANK(Débiteurs!O3063),0,IF(ISBLANK(Débiteurs!$G3063),0,IF(ISNUMBER(Débiteurs!O3063),Débiteurs!O3063,Débiteurs!$G3063))),0)</f>
        <v>0</v>
      </c>
      <c r="D3063">
        <f>IF(OR(ISBLANK(Débiteurs!$I3063),LOWER(Débiteurs!$I3063)="chf"),IF(ISBLANK(Débiteurs!P3063),0,IF(ISBLANK(Débiteurs!$G3063),0,IF(ISNUMBER(Débiteurs!P3063),Débiteurs!P3063,Débiteurs!$G3063))),0)</f>
        <v>0</v>
      </c>
      <c r="E3063">
        <f>IF(OR(ISBLANK(Débiteurs!$I3063),LOWER(Débiteurs!$I3063)="chf"),IF(ISBLANK(Débiteurs!Q3063),0,IF(ISBLANK(Débiteurs!$G3063),0,IF(ISNUMBER(Débiteurs!Q3063),Débiteurs!Q3063,Débiteurs!$G3063))),0)</f>
        <v>0</v>
      </c>
      <c r="G3063">
        <f>IF(AND(NOT(ISBLANK(Débiteurs!$I3063)),LOWER(Débiteurs!$I3063)&lt;&gt;"chf"),IF(ISBLANK(Débiteurs!$N3063),0,IF(ISBLANK(Débiteurs!$N3063),0,IF(ISNUMBER(Débiteurs!$N3063),Débiteurs!$N3063,Débiteurs!$G3063))),0)</f>
        <v>0</v>
      </c>
      <c r="H3063">
        <f>IF(AND(NOT(ISBLANK(Débiteurs!$I3063)),LOWER(Débiteurs!$I3063)&lt;&gt;"chf"),IF(ISBLANK(Débiteurs!$O3063),0,IF(ISBLANK(Débiteurs!$O3063),0,IF(ISNUMBER(Débiteurs!$O3063),Débiteurs!$O3063,Débiteurs!$G3063))),0)</f>
        <v>0</v>
      </c>
      <c r="I3063">
        <f>IF(AND(NOT(ISBLANK(Débiteurs!$I3063)),LOWER(Débiteurs!$I3063)&lt;&gt;"chf"),IF(ISBLANK(Débiteurs!$P3063),0,IF(ISBLANK(Débiteurs!$P3063),0,IF(ISNUMBER(Débiteurs!$P3063),Débiteurs!$P3063,Débiteurs!$G3063))),0)</f>
        <v>0</v>
      </c>
      <c r="J3063">
        <f>IF(AND(NOT(ISBLANK(Débiteurs!$I3063)),LOWER(Débiteurs!$I3063)&lt;&gt;"chf"),IF(ISBLANK(Débiteurs!$Q3063),0,IF(ISBLANK(Débiteurs!$Q3063),0,IF(ISNUMBER(Débiteurs!$Q3063),Débiteurs!$Q3063,Débiteurs!$G3063))),0)</f>
        <v>0</v>
      </c>
    </row>
    <row r="3064" spans="2:10" x14ac:dyDescent="0.25">
      <c r="B3064">
        <f>IF(OR(ISBLANK(Débiteurs!$I3064),LOWER(Débiteurs!$I3064)="chf"),IF(ISBLANK(Débiteurs!N3064),0,IF(ISBLANK(Débiteurs!$G3064),0,IF(ISNUMBER(Débiteurs!N3064),Débiteurs!N3064,Débiteurs!$G3064))),0)</f>
        <v>0</v>
      </c>
      <c r="C3064">
        <f>IF(OR(ISBLANK(Débiteurs!$I3064),LOWER(Débiteurs!$I3064)="chf"),IF(ISBLANK(Débiteurs!O3064),0,IF(ISBLANK(Débiteurs!$G3064),0,IF(ISNUMBER(Débiteurs!O3064),Débiteurs!O3064,Débiteurs!$G3064))),0)</f>
        <v>0</v>
      </c>
      <c r="D3064">
        <f>IF(OR(ISBLANK(Débiteurs!$I3064),LOWER(Débiteurs!$I3064)="chf"),IF(ISBLANK(Débiteurs!P3064),0,IF(ISBLANK(Débiteurs!$G3064),0,IF(ISNUMBER(Débiteurs!P3064),Débiteurs!P3064,Débiteurs!$G3064))),0)</f>
        <v>0</v>
      </c>
      <c r="E3064">
        <f>IF(OR(ISBLANK(Débiteurs!$I3064),LOWER(Débiteurs!$I3064)="chf"),IF(ISBLANK(Débiteurs!Q3064),0,IF(ISBLANK(Débiteurs!$G3064),0,IF(ISNUMBER(Débiteurs!Q3064),Débiteurs!Q3064,Débiteurs!$G3064))),0)</f>
        <v>0</v>
      </c>
      <c r="G3064">
        <f>IF(AND(NOT(ISBLANK(Débiteurs!$I3064)),LOWER(Débiteurs!$I3064)&lt;&gt;"chf"),IF(ISBLANK(Débiteurs!$N3064),0,IF(ISBLANK(Débiteurs!$N3064),0,IF(ISNUMBER(Débiteurs!$N3064),Débiteurs!$N3064,Débiteurs!$G3064))),0)</f>
        <v>0</v>
      </c>
      <c r="H3064">
        <f>IF(AND(NOT(ISBLANK(Débiteurs!$I3064)),LOWER(Débiteurs!$I3064)&lt;&gt;"chf"),IF(ISBLANK(Débiteurs!$O3064),0,IF(ISBLANK(Débiteurs!$O3064),0,IF(ISNUMBER(Débiteurs!$O3064),Débiteurs!$O3064,Débiteurs!$G3064))),0)</f>
        <v>0</v>
      </c>
      <c r="I3064">
        <f>IF(AND(NOT(ISBLANK(Débiteurs!$I3064)),LOWER(Débiteurs!$I3064)&lt;&gt;"chf"),IF(ISBLANK(Débiteurs!$P3064),0,IF(ISBLANK(Débiteurs!$P3064),0,IF(ISNUMBER(Débiteurs!$P3064),Débiteurs!$P3064,Débiteurs!$G3064))),0)</f>
        <v>0</v>
      </c>
      <c r="J3064">
        <f>IF(AND(NOT(ISBLANK(Débiteurs!$I3064)),LOWER(Débiteurs!$I3064)&lt;&gt;"chf"),IF(ISBLANK(Débiteurs!$Q3064),0,IF(ISBLANK(Débiteurs!$Q3064),0,IF(ISNUMBER(Débiteurs!$Q3064),Débiteurs!$Q3064,Débiteurs!$G3064))),0)</f>
        <v>0</v>
      </c>
    </row>
    <row r="3065" spans="2:10" x14ac:dyDescent="0.25">
      <c r="B3065">
        <f>IF(OR(ISBLANK(Débiteurs!$I3065),LOWER(Débiteurs!$I3065)="chf"),IF(ISBLANK(Débiteurs!N3065),0,IF(ISBLANK(Débiteurs!$G3065),0,IF(ISNUMBER(Débiteurs!N3065),Débiteurs!N3065,Débiteurs!$G3065))),0)</f>
        <v>0</v>
      </c>
      <c r="C3065">
        <f>IF(OR(ISBLANK(Débiteurs!$I3065),LOWER(Débiteurs!$I3065)="chf"),IF(ISBLANK(Débiteurs!O3065),0,IF(ISBLANK(Débiteurs!$G3065),0,IF(ISNUMBER(Débiteurs!O3065),Débiteurs!O3065,Débiteurs!$G3065))),0)</f>
        <v>0</v>
      </c>
      <c r="D3065">
        <f>IF(OR(ISBLANK(Débiteurs!$I3065),LOWER(Débiteurs!$I3065)="chf"),IF(ISBLANK(Débiteurs!P3065),0,IF(ISBLANK(Débiteurs!$G3065),0,IF(ISNUMBER(Débiteurs!P3065),Débiteurs!P3065,Débiteurs!$G3065))),0)</f>
        <v>0</v>
      </c>
      <c r="E3065">
        <f>IF(OR(ISBLANK(Débiteurs!$I3065),LOWER(Débiteurs!$I3065)="chf"),IF(ISBLANK(Débiteurs!Q3065),0,IF(ISBLANK(Débiteurs!$G3065),0,IF(ISNUMBER(Débiteurs!Q3065),Débiteurs!Q3065,Débiteurs!$G3065))),0)</f>
        <v>0</v>
      </c>
      <c r="G3065">
        <f>IF(AND(NOT(ISBLANK(Débiteurs!$I3065)),LOWER(Débiteurs!$I3065)&lt;&gt;"chf"),IF(ISBLANK(Débiteurs!$N3065),0,IF(ISBLANK(Débiteurs!$N3065),0,IF(ISNUMBER(Débiteurs!$N3065),Débiteurs!$N3065,Débiteurs!$G3065))),0)</f>
        <v>0</v>
      </c>
      <c r="H3065">
        <f>IF(AND(NOT(ISBLANK(Débiteurs!$I3065)),LOWER(Débiteurs!$I3065)&lt;&gt;"chf"),IF(ISBLANK(Débiteurs!$O3065),0,IF(ISBLANK(Débiteurs!$O3065),0,IF(ISNUMBER(Débiteurs!$O3065),Débiteurs!$O3065,Débiteurs!$G3065))),0)</f>
        <v>0</v>
      </c>
      <c r="I3065">
        <f>IF(AND(NOT(ISBLANK(Débiteurs!$I3065)),LOWER(Débiteurs!$I3065)&lt;&gt;"chf"),IF(ISBLANK(Débiteurs!$P3065),0,IF(ISBLANK(Débiteurs!$P3065),0,IF(ISNUMBER(Débiteurs!$P3065),Débiteurs!$P3065,Débiteurs!$G3065))),0)</f>
        <v>0</v>
      </c>
      <c r="J3065">
        <f>IF(AND(NOT(ISBLANK(Débiteurs!$I3065)),LOWER(Débiteurs!$I3065)&lt;&gt;"chf"),IF(ISBLANK(Débiteurs!$Q3065),0,IF(ISBLANK(Débiteurs!$Q3065),0,IF(ISNUMBER(Débiteurs!$Q3065),Débiteurs!$Q3065,Débiteurs!$G3065))),0)</f>
        <v>0</v>
      </c>
    </row>
    <row r="3066" spans="2:10" x14ac:dyDescent="0.25">
      <c r="B3066">
        <f>IF(OR(ISBLANK(Débiteurs!$I3066),LOWER(Débiteurs!$I3066)="chf"),IF(ISBLANK(Débiteurs!N3066),0,IF(ISBLANK(Débiteurs!$G3066),0,IF(ISNUMBER(Débiteurs!N3066),Débiteurs!N3066,Débiteurs!$G3066))),0)</f>
        <v>0</v>
      </c>
      <c r="C3066">
        <f>IF(OR(ISBLANK(Débiteurs!$I3066),LOWER(Débiteurs!$I3066)="chf"),IF(ISBLANK(Débiteurs!O3066),0,IF(ISBLANK(Débiteurs!$G3066),0,IF(ISNUMBER(Débiteurs!O3066),Débiteurs!O3066,Débiteurs!$G3066))),0)</f>
        <v>0</v>
      </c>
      <c r="D3066">
        <f>IF(OR(ISBLANK(Débiteurs!$I3066),LOWER(Débiteurs!$I3066)="chf"),IF(ISBLANK(Débiteurs!P3066),0,IF(ISBLANK(Débiteurs!$G3066),0,IF(ISNUMBER(Débiteurs!P3066),Débiteurs!P3066,Débiteurs!$G3066))),0)</f>
        <v>0</v>
      </c>
      <c r="E3066">
        <f>IF(OR(ISBLANK(Débiteurs!$I3066),LOWER(Débiteurs!$I3066)="chf"),IF(ISBLANK(Débiteurs!Q3066),0,IF(ISBLANK(Débiteurs!$G3066),0,IF(ISNUMBER(Débiteurs!Q3066),Débiteurs!Q3066,Débiteurs!$G3066))),0)</f>
        <v>0</v>
      </c>
      <c r="G3066">
        <f>IF(AND(NOT(ISBLANK(Débiteurs!$I3066)),LOWER(Débiteurs!$I3066)&lt;&gt;"chf"),IF(ISBLANK(Débiteurs!$N3066),0,IF(ISBLANK(Débiteurs!$N3066),0,IF(ISNUMBER(Débiteurs!$N3066),Débiteurs!$N3066,Débiteurs!$G3066))),0)</f>
        <v>0</v>
      </c>
      <c r="H3066">
        <f>IF(AND(NOT(ISBLANK(Débiteurs!$I3066)),LOWER(Débiteurs!$I3066)&lt;&gt;"chf"),IF(ISBLANK(Débiteurs!$O3066),0,IF(ISBLANK(Débiteurs!$O3066),0,IF(ISNUMBER(Débiteurs!$O3066),Débiteurs!$O3066,Débiteurs!$G3066))),0)</f>
        <v>0</v>
      </c>
      <c r="I3066">
        <f>IF(AND(NOT(ISBLANK(Débiteurs!$I3066)),LOWER(Débiteurs!$I3066)&lt;&gt;"chf"),IF(ISBLANK(Débiteurs!$P3066),0,IF(ISBLANK(Débiteurs!$P3066),0,IF(ISNUMBER(Débiteurs!$P3066),Débiteurs!$P3066,Débiteurs!$G3066))),0)</f>
        <v>0</v>
      </c>
      <c r="J3066">
        <f>IF(AND(NOT(ISBLANK(Débiteurs!$I3066)),LOWER(Débiteurs!$I3066)&lt;&gt;"chf"),IF(ISBLANK(Débiteurs!$Q3066),0,IF(ISBLANK(Débiteurs!$Q3066),0,IF(ISNUMBER(Débiteurs!$Q3066),Débiteurs!$Q3066,Débiteurs!$G3066))),0)</f>
        <v>0</v>
      </c>
    </row>
    <row r="3067" spans="2:10" x14ac:dyDescent="0.25">
      <c r="B3067">
        <f>IF(OR(ISBLANK(Débiteurs!$I3067),LOWER(Débiteurs!$I3067)="chf"),IF(ISBLANK(Débiteurs!N3067),0,IF(ISBLANK(Débiteurs!$G3067),0,IF(ISNUMBER(Débiteurs!N3067),Débiteurs!N3067,Débiteurs!$G3067))),0)</f>
        <v>0</v>
      </c>
      <c r="C3067">
        <f>IF(OR(ISBLANK(Débiteurs!$I3067),LOWER(Débiteurs!$I3067)="chf"),IF(ISBLANK(Débiteurs!O3067),0,IF(ISBLANK(Débiteurs!$G3067),0,IF(ISNUMBER(Débiteurs!O3067),Débiteurs!O3067,Débiteurs!$G3067))),0)</f>
        <v>0</v>
      </c>
      <c r="D3067">
        <f>IF(OR(ISBLANK(Débiteurs!$I3067),LOWER(Débiteurs!$I3067)="chf"),IF(ISBLANK(Débiteurs!P3067),0,IF(ISBLANK(Débiteurs!$G3067),0,IF(ISNUMBER(Débiteurs!P3067),Débiteurs!P3067,Débiteurs!$G3067))),0)</f>
        <v>0</v>
      </c>
      <c r="E3067">
        <f>IF(OR(ISBLANK(Débiteurs!$I3067),LOWER(Débiteurs!$I3067)="chf"),IF(ISBLANK(Débiteurs!Q3067),0,IF(ISBLANK(Débiteurs!$G3067),0,IF(ISNUMBER(Débiteurs!Q3067),Débiteurs!Q3067,Débiteurs!$G3067))),0)</f>
        <v>0</v>
      </c>
      <c r="G3067">
        <f>IF(AND(NOT(ISBLANK(Débiteurs!$I3067)),LOWER(Débiteurs!$I3067)&lt;&gt;"chf"),IF(ISBLANK(Débiteurs!$N3067),0,IF(ISBLANK(Débiteurs!$N3067),0,IF(ISNUMBER(Débiteurs!$N3067),Débiteurs!$N3067,Débiteurs!$G3067))),0)</f>
        <v>0</v>
      </c>
      <c r="H3067">
        <f>IF(AND(NOT(ISBLANK(Débiteurs!$I3067)),LOWER(Débiteurs!$I3067)&lt;&gt;"chf"),IF(ISBLANK(Débiteurs!$O3067),0,IF(ISBLANK(Débiteurs!$O3067),0,IF(ISNUMBER(Débiteurs!$O3067),Débiteurs!$O3067,Débiteurs!$G3067))),0)</f>
        <v>0</v>
      </c>
      <c r="I3067">
        <f>IF(AND(NOT(ISBLANK(Débiteurs!$I3067)),LOWER(Débiteurs!$I3067)&lt;&gt;"chf"),IF(ISBLANK(Débiteurs!$P3067),0,IF(ISBLANK(Débiteurs!$P3067),0,IF(ISNUMBER(Débiteurs!$P3067),Débiteurs!$P3067,Débiteurs!$G3067))),0)</f>
        <v>0</v>
      </c>
      <c r="J3067">
        <f>IF(AND(NOT(ISBLANK(Débiteurs!$I3067)),LOWER(Débiteurs!$I3067)&lt;&gt;"chf"),IF(ISBLANK(Débiteurs!$Q3067),0,IF(ISBLANK(Débiteurs!$Q3067),0,IF(ISNUMBER(Débiteurs!$Q3067),Débiteurs!$Q3067,Débiteurs!$G3067))),0)</f>
        <v>0</v>
      </c>
    </row>
    <row r="3068" spans="2:10" x14ac:dyDescent="0.25">
      <c r="B3068">
        <f>IF(OR(ISBLANK(Débiteurs!$I3068),LOWER(Débiteurs!$I3068)="chf"),IF(ISBLANK(Débiteurs!N3068),0,IF(ISBLANK(Débiteurs!$G3068),0,IF(ISNUMBER(Débiteurs!N3068),Débiteurs!N3068,Débiteurs!$G3068))),0)</f>
        <v>0</v>
      </c>
      <c r="C3068">
        <f>IF(OR(ISBLANK(Débiteurs!$I3068),LOWER(Débiteurs!$I3068)="chf"),IF(ISBLANK(Débiteurs!O3068),0,IF(ISBLANK(Débiteurs!$G3068),0,IF(ISNUMBER(Débiteurs!O3068),Débiteurs!O3068,Débiteurs!$G3068))),0)</f>
        <v>0</v>
      </c>
      <c r="D3068">
        <f>IF(OR(ISBLANK(Débiteurs!$I3068),LOWER(Débiteurs!$I3068)="chf"),IF(ISBLANK(Débiteurs!P3068),0,IF(ISBLANK(Débiteurs!$G3068),0,IF(ISNUMBER(Débiteurs!P3068),Débiteurs!P3068,Débiteurs!$G3068))),0)</f>
        <v>0</v>
      </c>
      <c r="E3068">
        <f>IF(OR(ISBLANK(Débiteurs!$I3068),LOWER(Débiteurs!$I3068)="chf"),IF(ISBLANK(Débiteurs!Q3068),0,IF(ISBLANK(Débiteurs!$G3068),0,IF(ISNUMBER(Débiteurs!Q3068),Débiteurs!Q3068,Débiteurs!$G3068))),0)</f>
        <v>0</v>
      </c>
      <c r="G3068">
        <f>IF(AND(NOT(ISBLANK(Débiteurs!$I3068)),LOWER(Débiteurs!$I3068)&lt;&gt;"chf"),IF(ISBLANK(Débiteurs!$N3068),0,IF(ISBLANK(Débiteurs!$N3068),0,IF(ISNUMBER(Débiteurs!$N3068),Débiteurs!$N3068,Débiteurs!$G3068))),0)</f>
        <v>0</v>
      </c>
      <c r="H3068">
        <f>IF(AND(NOT(ISBLANK(Débiteurs!$I3068)),LOWER(Débiteurs!$I3068)&lt;&gt;"chf"),IF(ISBLANK(Débiteurs!$O3068),0,IF(ISBLANK(Débiteurs!$O3068),0,IF(ISNUMBER(Débiteurs!$O3068),Débiteurs!$O3068,Débiteurs!$G3068))),0)</f>
        <v>0</v>
      </c>
      <c r="I3068">
        <f>IF(AND(NOT(ISBLANK(Débiteurs!$I3068)),LOWER(Débiteurs!$I3068)&lt;&gt;"chf"),IF(ISBLANK(Débiteurs!$P3068),0,IF(ISBLANK(Débiteurs!$P3068),0,IF(ISNUMBER(Débiteurs!$P3068),Débiteurs!$P3068,Débiteurs!$G3068))),0)</f>
        <v>0</v>
      </c>
      <c r="J3068">
        <f>IF(AND(NOT(ISBLANK(Débiteurs!$I3068)),LOWER(Débiteurs!$I3068)&lt;&gt;"chf"),IF(ISBLANK(Débiteurs!$Q3068),0,IF(ISBLANK(Débiteurs!$Q3068),0,IF(ISNUMBER(Débiteurs!$Q3068),Débiteurs!$Q3068,Débiteurs!$G3068))),0)</f>
        <v>0</v>
      </c>
    </row>
    <row r="3069" spans="2:10" x14ac:dyDescent="0.25">
      <c r="B3069">
        <f>IF(OR(ISBLANK(Débiteurs!$I3069),LOWER(Débiteurs!$I3069)="chf"),IF(ISBLANK(Débiteurs!N3069),0,IF(ISBLANK(Débiteurs!$G3069),0,IF(ISNUMBER(Débiteurs!N3069),Débiteurs!N3069,Débiteurs!$G3069))),0)</f>
        <v>0</v>
      </c>
      <c r="C3069">
        <f>IF(OR(ISBLANK(Débiteurs!$I3069),LOWER(Débiteurs!$I3069)="chf"),IF(ISBLANK(Débiteurs!O3069),0,IF(ISBLANK(Débiteurs!$G3069),0,IF(ISNUMBER(Débiteurs!O3069),Débiteurs!O3069,Débiteurs!$G3069))),0)</f>
        <v>0</v>
      </c>
      <c r="D3069">
        <f>IF(OR(ISBLANK(Débiteurs!$I3069),LOWER(Débiteurs!$I3069)="chf"),IF(ISBLANK(Débiteurs!P3069),0,IF(ISBLANK(Débiteurs!$G3069),0,IF(ISNUMBER(Débiteurs!P3069),Débiteurs!P3069,Débiteurs!$G3069))),0)</f>
        <v>0</v>
      </c>
      <c r="E3069">
        <f>IF(OR(ISBLANK(Débiteurs!$I3069),LOWER(Débiteurs!$I3069)="chf"),IF(ISBLANK(Débiteurs!Q3069),0,IF(ISBLANK(Débiteurs!$G3069),0,IF(ISNUMBER(Débiteurs!Q3069),Débiteurs!Q3069,Débiteurs!$G3069))),0)</f>
        <v>0</v>
      </c>
      <c r="G3069">
        <f>IF(AND(NOT(ISBLANK(Débiteurs!$I3069)),LOWER(Débiteurs!$I3069)&lt;&gt;"chf"),IF(ISBLANK(Débiteurs!$N3069),0,IF(ISBLANK(Débiteurs!$N3069),0,IF(ISNUMBER(Débiteurs!$N3069),Débiteurs!$N3069,Débiteurs!$G3069))),0)</f>
        <v>0</v>
      </c>
      <c r="H3069">
        <f>IF(AND(NOT(ISBLANK(Débiteurs!$I3069)),LOWER(Débiteurs!$I3069)&lt;&gt;"chf"),IF(ISBLANK(Débiteurs!$O3069),0,IF(ISBLANK(Débiteurs!$O3069),0,IF(ISNUMBER(Débiteurs!$O3069),Débiteurs!$O3069,Débiteurs!$G3069))),0)</f>
        <v>0</v>
      </c>
      <c r="I3069">
        <f>IF(AND(NOT(ISBLANK(Débiteurs!$I3069)),LOWER(Débiteurs!$I3069)&lt;&gt;"chf"),IF(ISBLANK(Débiteurs!$P3069),0,IF(ISBLANK(Débiteurs!$P3069),0,IF(ISNUMBER(Débiteurs!$P3069),Débiteurs!$P3069,Débiteurs!$G3069))),0)</f>
        <v>0</v>
      </c>
      <c r="J3069">
        <f>IF(AND(NOT(ISBLANK(Débiteurs!$I3069)),LOWER(Débiteurs!$I3069)&lt;&gt;"chf"),IF(ISBLANK(Débiteurs!$Q3069),0,IF(ISBLANK(Débiteurs!$Q3069),0,IF(ISNUMBER(Débiteurs!$Q3069),Débiteurs!$Q3069,Débiteurs!$G3069))),0)</f>
        <v>0</v>
      </c>
    </row>
    <row r="3070" spans="2:10" x14ac:dyDescent="0.25">
      <c r="B3070">
        <f>IF(OR(ISBLANK(Débiteurs!$I3070),LOWER(Débiteurs!$I3070)="chf"),IF(ISBLANK(Débiteurs!N3070),0,IF(ISBLANK(Débiteurs!$G3070),0,IF(ISNUMBER(Débiteurs!N3070),Débiteurs!N3070,Débiteurs!$G3070))),0)</f>
        <v>0</v>
      </c>
      <c r="C3070">
        <f>IF(OR(ISBLANK(Débiteurs!$I3070),LOWER(Débiteurs!$I3070)="chf"),IF(ISBLANK(Débiteurs!O3070),0,IF(ISBLANK(Débiteurs!$G3070),0,IF(ISNUMBER(Débiteurs!O3070),Débiteurs!O3070,Débiteurs!$G3070))),0)</f>
        <v>0</v>
      </c>
      <c r="D3070">
        <f>IF(OR(ISBLANK(Débiteurs!$I3070),LOWER(Débiteurs!$I3070)="chf"),IF(ISBLANK(Débiteurs!P3070),0,IF(ISBLANK(Débiteurs!$G3070),0,IF(ISNUMBER(Débiteurs!P3070),Débiteurs!P3070,Débiteurs!$G3070))),0)</f>
        <v>0</v>
      </c>
      <c r="E3070">
        <f>IF(OR(ISBLANK(Débiteurs!$I3070),LOWER(Débiteurs!$I3070)="chf"),IF(ISBLANK(Débiteurs!Q3070),0,IF(ISBLANK(Débiteurs!$G3070),0,IF(ISNUMBER(Débiteurs!Q3070),Débiteurs!Q3070,Débiteurs!$G3070))),0)</f>
        <v>0</v>
      </c>
      <c r="G3070">
        <f>IF(AND(NOT(ISBLANK(Débiteurs!$I3070)),LOWER(Débiteurs!$I3070)&lt;&gt;"chf"),IF(ISBLANK(Débiteurs!$N3070),0,IF(ISBLANK(Débiteurs!$N3070),0,IF(ISNUMBER(Débiteurs!$N3070),Débiteurs!$N3070,Débiteurs!$G3070))),0)</f>
        <v>0</v>
      </c>
      <c r="H3070">
        <f>IF(AND(NOT(ISBLANK(Débiteurs!$I3070)),LOWER(Débiteurs!$I3070)&lt;&gt;"chf"),IF(ISBLANK(Débiteurs!$O3070),0,IF(ISBLANK(Débiteurs!$O3070),0,IF(ISNUMBER(Débiteurs!$O3070),Débiteurs!$O3070,Débiteurs!$G3070))),0)</f>
        <v>0</v>
      </c>
      <c r="I3070">
        <f>IF(AND(NOT(ISBLANK(Débiteurs!$I3070)),LOWER(Débiteurs!$I3070)&lt;&gt;"chf"),IF(ISBLANK(Débiteurs!$P3070),0,IF(ISBLANK(Débiteurs!$P3070),0,IF(ISNUMBER(Débiteurs!$P3070),Débiteurs!$P3070,Débiteurs!$G3070))),0)</f>
        <v>0</v>
      </c>
      <c r="J3070">
        <f>IF(AND(NOT(ISBLANK(Débiteurs!$I3070)),LOWER(Débiteurs!$I3070)&lt;&gt;"chf"),IF(ISBLANK(Débiteurs!$Q3070),0,IF(ISBLANK(Débiteurs!$Q3070),0,IF(ISNUMBER(Débiteurs!$Q3070),Débiteurs!$Q3070,Débiteurs!$G3070))),0)</f>
        <v>0</v>
      </c>
    </row>
    <row r="3071" spans="2:10" x14ac:dyDescent="0.25">
      <c r="B3071">
        <f>IF(OR(ISBLANK(Débiteurs!$I3071),LOWER(Débiteurs!$I3071)="chf"),IF(ISBLANK(Débiteurs!N3071),0,IF(ISBLANK(Débiteurs!$G3071),0,IF(ISNUMBER(Débiteurs!N3071),Débiteurs!N3071,Débiteurs!$G3071))),0)</f>
        <v>0</v>
      </c>
      <c r="C3071">
        <f>IF(OR(ISBLANK(Débiteurs!$I3071),LOWER(Débiteurs!$I3071)="chf"),IF(ISBLANK(Débiteurs!O3071),0,IF(ISBLANK(Débiteurs!$G3071),0,IF(ISNUMBER(Débiteurs!O3071),Débiteurs!O3071,Débiteurs!$G3071))),0)</f>
        <v>0</v>
      </c>
      <c r="D3071">
        <f>IF(OR(ISBLANK(Débiteurs!$I3071),LOWER(Débiteurs!$I3071)="chf"),IF(ISBLANK(Débiteurs!P3071),0,IF(ISBLANK(Débiteurs!$G3071),0,IF(ISNUMBER(Débiteurs!P3071),Débiteurs!P3071,Débiteurs!$G3071))),0)</f>
        <v>0</v>
      </c>
      <c r="E3071">
        <f>IF(OR(ISBLANK(Débiteurs!$I3071),LOWER(Débiteurs!$I3071)="chf"),IF(ISBLANK(Débiteurs!Q3071),0,IF(ISBLANK(Débiteurs!$G3071),0,IF(ISNUMBER(Débiteurs!Q3071),Débiteurs!Q3071,Débiteurs!$G3071))),0)</f>
        <v>0</v>
      </c>
      <c r="G3071">
        <f>IF(AND(NOT(ISBLANK(Débiteurs!$I3071)),LOWER(Débiteurs!$I3071)&lt;&gt;"chf"),IF(ISBLANK(Débiteurs!$N3071),0,IF(ISBLANK(Débiteurs!$N3071),0,IF(ISNUMBER(Débiteurs!$N3071),Débiteurs!$N3071,Débiteurs!$G3071))),0)</f>
        <v>0</v>
      </c>
      <c r="H3071">
        <f>IF(AND(NOT(ISBLANK(Débiteurs!$I3071)),LOWER(Débiteurs!$I3071)&lt;&gt;"chf"),IF(ISBLANK(Débiteurs!$O3071),0,IF(ISBLANK(Débiteurs!$O3071),0,IF(ISNUMBER(Débiteurs!$O3071),Débiteurs!$O3071,Débiteurs!$G3071))),0)</f>
        <v>0</v>
      </c>
      <c r="I3071">
        <f>IF(AND(NOT(ISBLANK(Débiteurs!$I3071)),LOWER(Débiteurs!$I3071)&lt;&gt;"chf"),IF(ISBLANK(Débiteurs!$P3071),0,IF(ISBLANK(Débiteurs!$P3071),0,IF(ISNUMBER(Débiteurs!$P3071),Débiteurs!$P3071,Débiteurs!$G3071))),0)</f>
        <v>0</v>
      </c>
      <c r="J3071">
        <f>IF(AND(NOT(ISBLANK(Débiteurs!$I3071)),LOWER(Débiteurs!$I3071)&lt;&gt;"chf"),IF(ISBLANK(Débiteurs!$Q3071),0,IF(ISBLANK(Débiteurs!$Q3071),0,IF(ISNUMBER(Débiteurs!$Q3071),Débiteurs!$Q3071,Débiteurs!$G3071))),0)</f>
        <v>0</v>
      </c>
    </row>
    <row r="3072" spans="2:10" x14ac:dyDescent="0.25">
      <c r="B3072">
        <f>IF(OR(ISBLANK(Débiteurs!$I3072),LOWER(Débiteurs!$I3072)="chf"),IF(ISBLANK(Débiteurs!N3072),0,IF(ISBLANK(Débiteurs!$G3072),0,IF(ISNUMBER(Débiteurs!N3072),Débiteurs!N3072,Débiteurs!$G3072))),0)</f>
        <v>0</v>
      </c>
      <c r="C3072">
        <f>IF(OR(ISBLANK(Débiteurs!$I3072),LOWER(Débiteurs!$I3072)="chf"),IF(ISBLANK(Débiteurs!O3072),0,IF(ISBLANK(Débiteurs!$G3072),0,IF(ISNUMBER(Débiteurs!O3072),Débiteurs!O3072,Débiteurs!$G3072))),0)</f>
        <v>0</v>
      </c>
      <c r="D3072">
        <f>IF(OR(ISBLANK(Débiteurs!$I3072),LOWER(Débiteurs!$I3072)="chf"),IF(ISBLANK(Débiteurs!P3072),0,IF(ISBLANK(Débiteurs!$G3072),0,IF(ISNUMBER(Débiteurs!P3072),Débiteurs!P3072,Débiteurs!$G3072))),0)</f>
        <v>0</v>
      </c>
      <c r="E3072">
        <f>IF(OR(ISBLANK(Débiteurs!$I3072),LOWER(Débiteurs!$I3072)="chf"),IF(ISBLANK(Débiteurs!Q3072),0,IF(ISBLANK(Débiteurs!$G3072),0,IF(ISNUMBER(Débiteurs!Q3072),Débiteurs!Q3072,Débiteurs!$G3072))),0)</f>
        <v>0</v>
      </c>
      <c r="G3072">
        <f>IF(AND(NOT(ISBLANK(Débiteurs!$I3072)),LOWER(Débiteurs!$I3072)&lt;&gt;"chf"),IF(ISBLANK(Débiteurs!$N3072),0,IF(ISBLANK(Débiteurs!$N3072),0,IF(ISNUMBER(Débiteurs!$N3072),Débiteurs!$N3072,Débiteurs!$G3072))),0)</f>
        <v>0</v>
      </c>
      <c r="H3072">
        <f>IF(AND(NOT(ISBLANK(Débiteurs!$I3072)),LOWER(Débiteurs!$I3072)&lt;&gt;"chf"),IF(ISBLANK(Débiteurs!$O3072),0,IF(ISBLANK(Débiteurs!$O3072),0,IF(ISNUMBER(Débiteurs!$O3072),Débiteurs!$O3072,Débiteurs!$G3072))),0)</f>
        <v>0</v>
      </c>
      <c r="I3072">
        <f>IF(AND(NOT(ISBLANK(Débiteurs!$I3072)),LOWER(Débiteurs!$I3072)&lt;&gt;"chf"),IF(ISBLANK(Débiteurs!$P3072),0,IF(ISBLANK(Débiteurs!$P3072),0,IF(ISNUMBER(Débiteurs!$P3072),Débiteurs!$P3072,Débiteurs!$G3072))),0)</f>
        <v>0</v>
      </c>
      <c r="J3072">
        <f>IF(AND(NOT(ISBLANK(Débiteurs!$I3072)),LOWER(Débiteurs!$I3072)&lt;&gt;"chf"),IF(ISBLANK(Débiteurs!$Q3072),0,IF(ISBLANK(Débiteurs!$Q3072),0,IF(ISNUMBER(Débiteurs!$Q3072),Débiteurs!$Q3072,Débiteurs!$G3072))),0)</f>
        <v>0</v>
      </c>
    </row>
    <row r="3073" spans="2:10" x14ac:dyDescent="0.25">
      <c r="B3073">
        <f>IF(OR(ISBLANK(Débiteurs!$I3073),LOWER(Débiteurs!$I3073)="chf"),IF(ISBLANK(Débiteurs!N3073),0,IF(ISBLANK(Débiteurs!$G3073),0,IF(ISNUMBER(Débiteurs!N3073),Débiteurs!N3073,Débiteurs!$G3073))),0)</f>
        <v>0</v>
      </c>
      <c r="C3073">
        <f>IF(OR(ISBLANK(Débiteurs!$I3073),LOWER(Débiteurs!$I3073)="chf"),IF(ISBLANK(Débiteurs!O3073),0,IF(ISBLANK(Débiteurs!$G3073),0,IF(ISNUMBER(Débiteurs!O3073),Débiteurs!O3073,Débiteurs!$G3073))),0)</f>
        <v>0</v>
      </c>
      <c r="D3073">
        <f>IF(OR(ISBLANK(Débiteurs!$I3073),LOWER(Débiteurs!$I3073)="chf"),IF(ISBLANK(Débiteurs!P3073),0,IF(ISBLANK(Débiteurs!$G3073),0,IF(ISNUMBER(Débiteurs!P3073),Débiteurs!P3073,Débiteurs!$G3073))),0)</f>
        <v>0</v>
      </c>
      <c r="E3073">
        <f>IF(OR(ISBLANK(Débiteurs!$I3073),LOWER(Débiteurs!$I3073)="chf"),IF(ISBLANK(Débiteurs!Q3073),0,IF(ISBLANK(Débiteurs!$G3073),0,IF(ISNUMBER(Débiteurs!Q3073),Débiteurs!Q3073,Débiteurs!$G3073))),0)</f>
        <v>0</v>
      </c>
      <c r="G3073">
        <f>IF(AND(NOT(ISBLANK(Débiteurs!$I3073)),LOWER(Débiteurs!$I3073)&lt;&gt;"chf"),IF(ISBLANK(Débiteurs!$N3073),0,IF(ISBLANK(Débiteurs!$N3073),0,IF(ISNUMBER(Débiteurs!$N3073),Débiteurs!$N3073,Débiteurs!$G3073))),0)</f>
        <v>0</v>
      </c>
      <c r="H3073">
        <f>IF(AND(NOT(ISBLANK(Débiteurs!$I3073)),LOWER(Débiteurs!$I3073)&lt;&gt;"chf"),IF(ISBLANK(Débiteurs!$O3073),0,IF(ISBLANK(Débiteurs!$O3073),0,IF(ISNUMBER(Débiteurs!$O3073),Débiteurs!$O3073,Débiteurs!$G3073))),0)</f>
        <v>0</v>
      </c>
      <c r="I3073">
        <f>IF(AND(NOT(ISBLANK(Débiteurs!$I3073)),LOWER(Débiteurs!$I3073)&lt;&gt;"chf"),IF(ISBLANK(Débiteurs!$P3073),0,IF(ISBLANK(Débiteurs!$P3073),0,IF(ISNUMBER(Débiteurs!$P3073),Débiteurs!$P3073,Débiteurs!$G3073))),0)</f>
        <v>0</v>
      </c>
      <c r="J3073">
        <f>IF(AND(NOT(ISBLANK(Débiteurs!$I3073)),LOWER(Débiteurs!$I3073)&lt;&gt;"chf"),IF(ISBLANK(Débiteurs!$Q3073),0,IF(ISBLANK(Débiteurs!$Q3073),0,IF(ISNUMBER(Débiteurs!$Q3073),Débiteurs!$Q3073,Débiteurs!$G3073))),0)</f>
        <v>0</v>
      </c>
    </row>
    <row r="3074" spans="2:10" x14ac:dyDescent="0.25">
      <c r="B3074">
        <f>IF(OR(ISBLANK(Débiteurs!$I3074),LOWER(Débiteurs!$I3074)="chf"),IF(ISBLANK(Débiteurs!N3074),0,IF(ISBLANK(Débiteurs!$G3074),0,IF(ISNUMBER(Débiteurs!N3074),Débiteurs!N3074,Débiteurs!$G3074))),0)</f>
        <v>0</v>
      </c>
      <c r="C3074">
        <f>IF(OR(ISBLANK(Débiteurs!$I3074),LOWER(Débiteurs!$I3074)="chf"),IF(ISBLANK(Débiteurs!O3074),0,IF(ISBLANK(Débiteurs!$G3074),0,IF(ISNUMBER(Débiteurs!O3074),Débiteurs!O3074,Débiteurs!$G3074))),0)</f>
        <v>0</v>
      </c>
      <c r="D3074">
        <f>IF(OR(ISBLANK(Débiteurs!$I3074),LOWER(Débiteurs!$I3074)="chf"),IF(ISBLANK(Débiteurs!P3074),0,IF(ISBLANK(Débiteurs!$G3074),0,IF(ISNUMBER(Débiteurs!P3074),Débiteurs!P3074,Débiteurs!$G3074))),0)</f>
        <v>0</v>
      </c>
      <c r="E3074">
        <f>IF(OR(ISBLANK(Débiteurs!$I3074),LOWER(Débiteurs!$I3074)="chf"),IF(ISBLANK(Débiteurs!Q3074),0,IF(ISBLANK(Débiteurs!$G3074),0,IF(ISNUMBER(Débiteurs!Q3074),Débiteurs!Q3074,Débiteurs!$G3074))),0)</f>
        <v>0</v>
      </c>
      <c r="G3074">
        <f>IF(AND(NOT(ISBLANK(Débiteurs!$I3074)),LOWER(Débiteurs!$I3074)&lt;&gt;"chf"),IF(ISBLANK(Débiteurs!$N3074),0,IF(ISBLANK(Débiteurs!$N3074),0,IF(ISNUMBER(Débiteurs!$N3074),Débiteurs!$N3074,Débiteurs!$G3074))),0)</f>
        <v>0</v>
      </c>
      <c r="H3074">
        <f>IF(AND(NOT(ISBLANK(Débiteurs!$I3074)),LOWER(Débiteurs!$I3074)&lt;&gt;"chf"),IF(ISBLANK(Débiteurs!$O3074),0,IF(ISBLANK(Débiteurs!$O3074),0,IF(ISNUMBER(Débiteurs!$O3074),Débiteurs!$O3074,Débiteurs!$G3074))),0)</f>
        <v>0</v>
      </c>
      <c r="I3074">
        <f>IF(AND(NOT(ISBLANK(Débiteurs!$I3074)),LOWER(Débiteurs!$I3074)&lt;&gt;"chf"),IF(ISBLANK(Débiteurs!$P3074),0,IF(ISBLANK(Débiteurs!$P3074),0,IF(ISNUMBER(Débiteurs!$P3074),Débiteurs!$P3074,Débiteurs!$G3074))),0)</f>
        <v>0</v>
      </c>
      <c r="J3074">
        <f>IF(AND(NOT(ISBLANK(Débiteurs!$I3074)),LOWER(Débiteurs!$I3074)&lt;&gt;"chf"),IF(ISBLANK(Débiteurs!$Q3074),0,IF(ISBLANK(Débiteurs!$Q3074),0,IF(ISNUMBER(Débiteurs!$Q3074),Débiteurs!$Q3074,Débiteurs!$G3074))),0)</f>
        <v>0</v>
      </c>
    </row>
    <row r="3075" spans="2:10" x14ac:dyDescent="0.25">
      <c r="B3075">
        <f>IF(OR(ISBLANK(Débiteurs!$I3075),LOWER(Débiteurs!$I3075)="chf"),IF(ISBLANK(Débiteurs!N3075),0,IF(ISBLANK(Débiteurs!$G3075),0,IF(ISNUMBER(Débiteurs!N3075),Débiteurs!N3075,Débiteurs!$G3075))),0)</f>
        <v>0</v>
      </c>
      <c r="C3075">
        <f>IF(OR(ISBLANK(Débiteurs!$I3075),LOWER(Débiteurs!$I3075)="chf"),IF(ISBLANK(Débiteurs!O3075),0,IF(ISBLANK(Débiteurs!$G3075),0,IF(ISNUMBER(Débiteurs!O3075),Débiteurs!O3075,Débiteurs!$G3075))),0)</f>
        <v>0</v>
      </c>
      <c r="D3075">
        <f>IF(OR(ISBLANK(Débiteurs!$I3075),LOWER(Débiteurs!$I3075)="chf"),IF(ISBLANK(Débiteurs!P3075),0,IF(ISBLANK(Débiteurs!$G3075),0,IF(ISNUMBER(Débiteurs!P3075),Débiteurs!P3075,Débiteurs!$G3075))),0)</f>
        <v>0</v>
      </c>
      <c r="E3075">
        <f>IF(OR(ISBLANK(Débiteurs!$I3075),LOWER(Débiteurs!$I3075)="chf"),IF(ISBLANK(Débiteurs!Q3075),0,IF(ISBLANK(Débiteurs!$G3075),0,IF(ISNUMBER(Débiteurs!Q3075),Débiteurs!Q3075,Débiteurs!$G3075))),0)</f>
        <v>0</v>
      </c>
      <c r="G3075">
        <f>IF(AND(NOT(ISBLANK(Débiteurs!$I3075)),LOWER(Débiteurs!$I3075)&lt;&gt;"chf"),IF(ISBLANK(Débiteurs!$N3075),0,IF(ISBLANK(Débiteurs!$N3075),0,IF(ISNUMBER(Débiteurs!$N3075),Débiteurs!$N3075,Débiteurs!$G3075))),0)</f>
        <v>0</v>
      </c>
      <c r="H3075">
        <f>IF(AND(NOT(ISBLANK(Débiteurs!$I3075)),LOWER(Débiteurs!$I3075)&lt;&gt;"chf"),IF(ISBLANK(Débiteurs!$O3075),0,IF(ISBLANK(Débiteurs!$O3075),0,IF(ISNUMBER(Débiteurs!$O3075),Débiteurs!$O3075,Débiteurs!$G3075))),0)</f>
        <v>0</v>
      </c>
      <c r="I3075">
        <f>IF(AND(NOT(ISBLANK(Débiteurs!$I3075)),LOWER(Débiteurs!$I3075)&lt;&gt;"chf"),IF(ISBLANK(Débiteurs!$P3075),0,IF(ISBLANK(Débiteurs!$P3075),0,IF(ISNUMBER(Débiteurs!$P3075),Débiteurs!$P3075,Débiteurs!$G3075))),0)</f>
        <v>0</v>
      </c>
      <c r="J3075">
        <f>IF(AND(NOT(ISBLANK(Débiteurs!$I3075)),LOWER(Débiteurs!$I3075)&lt;&gt;"chf"),IF(ISBLANK(Débiteurs!$Q3075),0,IF(ISBLANK(Débiteurs!$Q3075),0,IF(ISNUMBER(Débiteurs!$Q3075),Débiteurs!$Q3075,Débiteurs!$G3075))),0)</f>
        <v>0</v>
      </c>
    </row>
    <row r="3076" spans="2:10" x14ac:dyDescent="0.25">
      <c r="B3076">
        <f>IF(OR(ISBLANK(Débiteurs!$I3076),LOWER(Débiteurs!$I3076)="chf"),IF(ISBLANK(Débiteurs!N3076),0,IF(ISBLANK(Débiteurs!$G3076),0,IF(ISNUMBER(Débiteurs!N3076),Débiteurs!N3076,Débiteurs!$G3076))),0)</f>
        <v>0</v>
      </c>
      <c r="C3076">
        <f>IF(OR(ISBLANK(Débiteurs!$I3076),LOWER(Débiteurs!$I3076)="chf"),IF(ISBLANK(Débiteurs!O3076),0,IF(ISBLANK(Débiteurs!$G3076),0,IF(ISNUMBER(Débiteurs!O3076),Débiteurs!O3076,Débiteurs!$G3076))),0)</f>
        <v>0</v>
      </c>
      <c r="D3076">
        <f>IF(OR(ISBLANK(Débiteurs!$I3076),LOWER(Débiteurs!$I3076)="chf"),IF(ISBLANK(Débiteurs!P3076),0,IF(ISBLANK(Débiteurs!$G3076),0,IF(ISNUMBER(Débiteurs!P3076),Débiteurs!P3076,Débiteurs!$G3076))),0)</f>
        <v>0</v>
      </c>
      <c r="E3076">
        <f>IF(OR(ISBLANK(Débiteurs!$I3076),LOWER(Débiteurs!$I3076)="chf"),IF(ISBLANK(Débiteurs!Q3076),0,IF(ISBLANK(Débiteurs!$G3076),0,IF(ISNUMBER(Débiteurs!Q3076),Débiteurs!Q3076,Débiteurs!$G3076))),0)</f>
        <v>0</v>
      </c>
      <c r="G3076">
        <f>IF(AND(NOT(ISBLANK(Débiteurs!$I3076)),LOWER(Débiteurs!$I3076)&lt;&gt;"chf"),IF(ISBLANK(Débiteurs!$N3076),0,IF(ISBLANK(Débiteurs!$N3076),0,IF(ISNUMBER(Débiteurs!$N3076),Débiteurs!$N3076,Débiteurs!$G3076))),0)</f>
        <v>0</v>
      </c>
      <c r="H3076">
        <f>IF(AND(NOT(ISBLANK(Débiteurs!$I3076)),LOWER(Débiteurs!$I3076)&lt;&gt;"chf"),IF(ISBLANK(Débiteurs!$O3076),0,IF(ISBLANK(Débiteurs!$O3076),0,IF(ISNUMBER(Débiteurs!$O3076),Débiteurs!$O3076,Débiteurs!$G3076))),0)</f>
        <v>0</v>
      </c>
      <c r="I3076">
        <f>IF(AND(NOT(ISBLANK(Débiteurs!$I3076)),LOWER(Débiteurs!$I3076)&lt;&gt;"chf"),IF(ISBLANK(Débiteurs!$P3076),0,IF(ISBLANK(Débiteurs!$P3076),0,IF(ISNUMBER(Débiteurs!$P3076),Débiteurs!$P3076,Débiteurs!$G3076))),0)</f>
        <v>0</v>
      </c>
      <c r="J3076">
        <f>IF(AND(NOT(ISBLANK(Débiteurs!$I3076)),LOWER(Débiteurs!$I3076)&lt;&gt;"chf"),IF(ISBLANK(Débiteurs!$Q3076),0,IF(ISBLANK(Débiteurs!$Q3076),0,IF(ISNUMBER(Débiteurs!$Q3076),Débiteurs!$Q3076,Débiteurs!$G3076))),0)</f>
        <v>0</v>
      </c>
    </row>
    <row r="3077" spans="2:10" x14ac:dyDescent="0.25">
      <c r="B3077">
        <f>IF(OR(ISBLANK(Débiteurs!$I3077),LOWER(Débiteurs!$I3077)="chf"),IF(ISBLANK(Débiteurs!N3077),0,IF(ISBLANK(Débiteurs!$G3077),0,IF(ISNUMBER(Débiteurs!N3077),Débiteurs!N3077,Débiteurs!$G3077))),0)</f>
        <v>0</v>
      </c>
      <c r="C3077">
        <f>IF(OR(ISBLANK(Débiteurs!$I3077),LOWER(Débiteurs!$I3077)="chf"),IF(ISBLANK(Débiteurs!O3077),0,IF(ISBLANK(Débiteurs!$G3077),0,IF(ISNUMBER(Débiteurs!O3077),Débiteurs!O3077,Débiteurs!$G3077))),0)</f>
        <v>0</v>
      </c>
      <c r="D3077">
        <f>IF(OR(ISBLANK(Débiteurs!$I3077),LOWER(Débiteurs!$I3077)="chf"),IF(ISBLANK(Débiteurs!P3077),0,IF(ISBLANK(Débiteurs!$G3077),0,IF(ISNUMBER(Débiteurs!P3077),Débiteurs!P3077,Débiteurs!$G3077))),0)</f>
        <v>0</v>
      </c>
      <c r="E3077">
        <f>IF(OR(ISBLANK(Débiteurs!$I3077),LOWER(Débiteurs!$I3077)="chf"),IF(ISBLANK(Débiteurs!Q3077),0,IF(ISBLANK(Débiteurs!$G3077),0,IF(ISNUMBER(Débiteurs!Q3077),Débiteurs!Q3077,Débiteurs!$G3077))),0)</f>
        <v>0</v>
      </c>
      <c r="G3077">
        <f>IF(AND(NOT(ISBLANK(Débiteurs!$I3077)),LOWER(Débiteurs!$I3077)&lt;&gt;"chf"),IF(ISBLANK(Débiteurs!$N3077),0,IF(ISBLANK(Débiteurs!$N3077),0,IF(ISNUMBER(Débiteurs!$N3077),Débiteurs!$N3077,Débiteurs!$G3077))),0)</f>
        <v>0</v>
      </c>
      <c r="H3077">
        <f>IF(AND(NOT(ISBLANK(Débiteurs!$I3077)),LOWER(Débiteurs!$I3077)&lt;&gt;"chf"),IF(ISBLANK(Débiteurs!$O3077),0,IF(ISBLANK(Débiteurs!$O3077),0,IF(ISNUMBER(Débiteurs!$O3077),Débiteurs!$O3077,Débiteurs!$G3077))),0)</f>
        <v>0</v>
      </c>
      <c r="I3077">
        <f>IF(AND(NOT(ISBLANK(Débiteurs!$I3077)),LOWER(Débiteurs!$I3077)&lt;&gt;"chf"),IF(ISBLANK(Débiteurs!$P3077),0,IF(ISBLANK(Débiteurs!$P3077),0,IF(ISNUMBER(Débiteurs!$P3077),Débiteurs!$P3077,Débiteurs!$G3077))),0)</f>
        <v>0</v>
      </c>
      <c r="J3077">
        <f>IF(AND(NOT(ISBLANK(Débiteurs!$I3077)),LOWER(Débiteurs!$I3077)&lt;&gt;"chf"),IF(ISBLANK(Débiteurs!$Q3077),0,IF(ISBLANK(Débiteurs!$Q3077),0,IF(ISNUMBER(Débiteurs!$Q3077),Débiteurs!$Q3077,Débiteurs!$G3077))),0)</f>
        <v>0</v>
      </c>
    </row>
    <row r="3078" spans="2:10" x14ac:dyDescent="0.25">
      <c r="B3078">
        <f>IF(OR(ISBLANK(Débiteurs!$I3078),LOWER(Débiteurs!$I3078)="chf"),IF(ISBLANK(Débiteurs!N3078),0,IF(ISBLANK(Débiteurs!$G3078),0,IF(ISNUMBER(Débiteurs!N3078),Débiteurs!N3078,Débiteurs!$G3078))),0)</f>
        <v>0</v>
      </c>
      <c r="C3078">
        <f>IF(OR(ISBLANK(Débiteurs!$I3078),LOWER(Débiteurs!$I3078)="chf"),IF(ISBLANK(Débiteurs!O3078),0,IF(ISBLANK(Débiteurs!$G3078),0,IF(ISNUMBER(Débiteurs!O3078),Débiteurs!O3078,Débiteurs!$G3078))),0)</f>
        <v>0</v>
      </c>
      <c r="D3078">
        <f>IF(OR(ISBLANK(Débiteurs!$I3078),LOWER(Débiteurs!$I3078)="chf"),IF(ISBLANK(Débiteurs!P3078),0,IF(ISBLANK(Débiteurs!$G3078),0,IF(ISNUMBER(Débiteurs!P3078),Débiteurs!P3078,Débiteurs!$G3078))),0)</f>
        <v>0</v>
      </c>
      <c r="E3078">
        <f>IF(OR(ISBLANK(Débiteurs!$I3078),LOWER(Débiteurs!$I3078)="chf"),IF(ISBLANK(Débiteurs!Q3078),0,IF(ISBLANK(Débiteurs!$G3078),0,IF(ISNUMBER(Débiteurs!Q3078),Débiteurs!Q3078,Débiteurs!$G3078))),0)</f>
        <v>0</v>
      </c>
      <c r="G3078">
        <f>IF(AND(NOT(ISBLANK(Débiteurs!$I3078)),LOWER(Débiteurs!$I3078)&lt;&gt;"chf"),IF(ISBLANK(Débiteurs!$N3078),0,IF(ISBLANK(Débiteurs!$N3078),0,IF(ISNUMBER(Débiteurs!$N3078),Débiteurs!$N3078,Débiteurs!$G3078))),0)</f>
        <v>0</v>
      </c>
      <c r="H3078">
        <f>IF(AND(NOT(ISBLANK(Débiteurs!$I3078)),LOWER(Débiteurs!$I3078)&lt;&gt;"chf"),IF(ISBLANK(Débiteurs!$O3078),0,IF(ISBLANK(Débiteurs!$O3078),0,IF(ISNUMBER(Débiteurs!$O3078),Débiteurs!$O3078,Débiteurs!$G3078))),0)</f>
        <v>0</v>
      </c>
      <c r="I3078">
        <f>IF(AND(NOT(ISBLANK(Débiteurs!$I3078)),LOWER(Débiteurs!$I3078)&lt;&gt;"chf"),IF(ISBLANK(Débiteurs!$P3078),0,IF(ISBLANK(Débiteurs!$P3078),0,IF(ISNUMBER(Débiteurs!$P3078),Débiteurs!$P3078,Débiteurs!$G3078))),0)</f>
        <v>0</v>
      </c>
      <c r="J3078">
        <f>IF(AND(NOT(ISBLANK(Débiteurs!$I3078)),LOWER(Débiteurs!$I3078)&lt;&gt;"chf"),IF(ISBLANK(Débiteurs!$Q3078),0,IF(ISBLANK(Débiteurs!$Q3078),0,IF(ISNUMBER(Débiteurs!$Q3078),Débiteurs!$Q3078,Débiteurs!$G3078))),0)</f>
        <v>0</v>
      </c>
    </row>
    <row r="3079" spans="2:10" x14ac:dyDescent="0.25">
      <c r="B3079">
        <f>IF(OR(ISBLANK(Débiteurs!$I3079),LOWER(Débiteurs!$I3079)="chf"),IF(ISBLANK(Débiteurs!N3079),0,IF(ISBLANK(Débiteurs!$G3079),0,IF(ISNUMBER(Débiteurs!N3079),Débiteurs!N3079,Débiteurs!$G3079))),0)</f>
        <v>0</v>
      </c>
      <c r="C3079">
        <f>IF(OR(ISBLANK(Débiteurs!$I3079),LOWER(Débiteurs!$I3079)="chf"),IF(ISBLANK(Débiteurs!O3079),0,IF(ISBLANK(Débiteurs!$G3079),0,IF(ISNUMBER(Débiteurs!O3079),Débiteurs!O3079,Débiteurs!$G3079))),0)</f>
        <v>0</v>
      </c>
      <c r="D3079">
        <f>IF(OR(ISBLANK(Débiteurs!$I3079),LOWER(Débiteurs!$I3079)="chf"),IF(ISBLANK(Débiteurs!P3079),0,IF(ISBLANK(Débiteurs!$G3079),0,IF(ISNUMBER(Débiteurs!P3079),Débiteurs!P3079,Débiteurs!$G3079))),0)</f>
        <v>0</v>
      </c>
      <c r="E3079">
        <f>IF(OR(ISBLANK(Débiteurs!$I3079),LOWER(Débiteurs!$I3079)="chf"),IF(ISBLANK(Débiteurs!Q3079),0,IF(ISBLANK(Débiteurs!$G3079),0,IF(ISNUMBER(Débiteurs!Q3079),Débiteurs!Q3079,Débiteurs!$G3079))),0)</f>
        <v>0</v>
      </c>
      <c r="G3079">
        <f>IF(AND(NOT(ISBLANK(Débiteurs!$I3079)),LOWER(Débiteurs!$I3079)&lt;&gt;"chf"),IF(ISBLANK(Débiteurs!$N3079),0,IF(ISBLANK(Débiteurs!$N3079),0,IF(ISNUMBER(Débiteurs!$N3079),Débiteurs!$N3079,Débiteurs!$G3079))),0)</f>
        <v>0</v>
      </c>
      <c r="H3079">
        <f>IF(AND(NOT(ISBLANK(Débiteurs!$I3079)),LOWER(Débiteurs!$I3079)&lt;&gt;"chf"),IF(ISBLANK(Débiteurs!$O3079),0,IF(ISBLANK(Débiteurs!$O3079),0,IF(ISNUMBER(Débiteurs!$O3079),Débiteurs!$O3079,Débiteurs!$G3079))),0)</f>
        <v>0</v>
      </c>
      <c r="I3079">
        <f>IF(AND(NOT(ISBLANK(Débiteurs!$I3079)),LOWER(Débiteurs!$I3079)&lt;&gt;"chf"),IF(ISBLANK(Débiteurs!$P3079),0,IF(ISBLANK(Débiteurs!$P3079),0,IF(ISNUMBER(Débiteurs!$P3079),Débiteurs!$P3079,Débiteurs!$G3079))),0)</f>
        <v>0</v>
      </c>
      <c r="J3079">
        <f>IF(AND(NOT(ISBLANK(Débiteurs!$I3079)),LOWER(Débiteurs!$I3079)&lt;&gt;"chf"),IF(ISBLANK(Débiteurs!$Q3079),0,IF(ISBLANK(Débiteurs!$Q3079),0,IF(ISNUMBER(Débiteurs!$Q3079),Débiteurs!$Q3079,Débiteurs!$G3079))),0)</f>
        <v>0</v>
      </c>
    </row>
    <row r="3080" spans="2:10" x14ac:dyDescent="0.25">
      <c r="B3080">
        <f>IF(OR(ISBLANK(Débiteurs!$I3080),LOWER(Débiteurs!$I3080)="chf"),IF(ISBLANK(Débiteurs!N3080),0,IF(ISBLANK(Débiteurs!$G3080),0,IF(ISNUMBER(Débiteurs!N3080),Débiteurs!N3080,Débiteurs!$G3080))),0)</f>
        <v>0</v>
      </c>
      <c r="C3080">
        <f>IF(OR(ISBLANK(Débiteurs!$I3080),LOWER(Débiteurs!$I3080)="chf"),IF(ISBLANK(Débiteurs!O3080),0,IF(ISBLANK(Débiteurs!$G3080),0,IF(ISNUMBER(Débiteurs!O3080),Débiteurs!O3080,Débiteurs!$G3080))),0)</f>
        <v>0</v>
      </c>
      <c r="D3080">
        <f>IF(OR(ISBLANK(Débiteurs!$I3080),LOWER(Débiteurs!$I3080)="chf"),IF(ISBLANK(Débiteurs!P3080),0,IF(ISBLANK(Débiteurs!$G3080),0,IF(ISNUMBER(Débiteurs!P3080),Débiteurs!P3080,Débiteurs!$G3080))),0)</f>
        <v>0</v>
      </c>
      <c r="E3080">
        <f>IF(OR(ISBLANK(Débiteurs!$I3080),LOWER(Débiteurs!$I3080)="chf"),IF(ISBLANK(Débiteurs!Q3080),0,IF(ISBLANK(Débiteurs!$G3080),0,IF(ISNUMBER(Débiteurs!Q3080),Débiteurs!Q3080,Débiteurs!$G3080))),0)</f>
        <v>0</v>
      </c>
      <c r="G3080">
        <f>IF(AND(NOT(ISBLANK(Débiteurs!$I3080)),LOWER(Débiteurs!$I3080)&lt;&gt;"chf"),IF(ISBLANK(Débiteurs!$N3080),0,IF(ISBLANK(Débiteurs!$N3080),0,IF(ISNUMBER(Débiteurs!$N3080),Débiteurs!$N3080,Débiteurs!$G3080))),0)</f>
        <v>0</v>
      </c>
      <c r="H3080">
        <f>IF(AND(NOT(ISBLANK(Débiteurs!$I3080)),LOWER(Débiteurs!$I3080)&lt;&gt;"chf"),IF(ISBLANK(Débiteurs!$O3080),0,IF(ISBLANK(Débiteurs!$O3080),0,IF(ISNUMBER(Débiteurs!$O3080),Débiteurs!$O3080,Débiteurs!$G3080))),0)</f>
        <v>0</v>
      </c>
      <c r="I3080">
        <f>IF(AND(NOT(ISBLANK(Débiteurs!$I3080)),LOWER(Débiteurs!$I3080)&lt;&gt;"chf"),IF(ISBLANK(Débiteurs!$P3080),0,IF(ISBLANK(Débiteurs!$P3080),0,IF(ISNUMBER(Débiteurs!$P3080),Débiteurs!$P3080,Débiteurs!$G3080))),0)</f>
        <v>0</v>
      </c>
      <c r="J3080">
        <f>IF(AND(NOT(ISBLANK(Débiteurs!$I3080)),LOWER(Débiteurs!$I3080)&lt;&gt;"chf"),IF(ISBLANK(Débiteurs!$Q3080),0,IF(ISBLANK(Débiteurs!$Q3080),0,IF(ISNUMBER(Débiteurs!$Q3080),Débiteurs!$Q3080,Débiteurs!$G3080))),0)</f>
        <v>0</v>
      </c>
    </row>
    <row r="3081" spans="2:10" x14ac:dyDescent="0.25">
      <c r="B3081">
        <f>IF(OR(ISBLANK(Débiteurs!$I3081),LOWER(Débiteurs!$I3081)="chf"),IF(ISBLANK(Débiteurs!N3081),0,IF(ISBLANK(Débiteurs!$G3081),0,IF(ISNUMBER(Débiteurs!N3081),Débiteurs!N3081,Débiteurs!$G3081))),0)</f>
        <v>0</v>
      </c>
      <c r="C3081">
        <f>IF(OR(ISBLANK(Débiteurs!$I3081),LOWER(Débiteurs!$I3081)="chf"),IF(ISBLANK(Débiteurs!O3081),0,IF(ISBLANK(Débiteurs!$G3081),0,IF(ISNUMBER(Débiteurs!O3081),Débiteurs!O3081,Débiteurs!$G3081))),0)</f>
        <v>0</v>
      </c>
      <c r="D3081">
        <f>IF(OR(ISBLANK(Débiteurs!$I3081),LOWER(Débiteurs!$I3081)="chf"),IF(ISBLANK(Débiteurs!P3081),0,IF(ISBLANK(Débiteurs!$G3081),0,IF(ISNUMBER(Débiteurs!P3081),Débiteurs!P3081,Débiteurs!$G3081))),0)</f>
        <v>0</v>
      </c>
      <c r="E3081">
        <f>IF(OR(ISBLANK(Débiteurs!$I3081),LOWER(Débiteurs!$I3081)="chf"),IF(ISBLANK(Débiteurs!Q3081),0,IF(ISBLANK(Débiteurs!$G3081),0,IF(ISNUMBER(Débiteurs!Q3081),Débiteurs!Q3081,Débiteurs!$G3081))),0)</f>
        <v>0</v>
      </c>
      <c r="G3081">
        <f>IF(AND(NOT(ISBLANK(Débiteurs!$I3081)),LOWER(Débiteurs!$I3081)&lt;&gt;"chf"),IF(ISBLANK(Débiteurs!$N3081),0,IF(ISBLANK(Débiteurs!$N3081),0,IF(ISNUMBER(Débiteurs!$N3081),Débiteurs!$N3081,Débiteurs!$G3081))),0)</f>
        <v>0</v>
      </c>
      <c r="H3081">
        <f>IF(AND(NOT(ISBLANK(Débiteurs!$I3081)),LOWER(Débiteurs!$I3081)&lt;&gt;"chf"),IF(ISBLANK(Débiteurs!$O3081),0,IF(ISBLANK(Débiteurs!$O3081),0,IF(ISNUMBER(Débiteurs!$O3081),Débiteurs!$O3081,Débiteurs!$G3081))),0)</f>
        <v>0</v>
      </c>
      <c r="I3081">
        <f>IF(AND(NOT(ISBLANK(Débiteurs!$I3081)),LOWER(Débiteurs!$I3081)&lt;&gt;"chf"),IF(ISBLANK(Débiteurs!$P3081),0,IF(ISBLANK(Débiteurs!$P3081),0,IF(ISNUMBER(Débiteurs!$P3081),Débiteurs!$P3081,Débiteurs!$G3081))),0)</f>
        <v>0</v>
      </c>
      <c r="J3081">
        <f>IF(AND(NOT(ISBLANK(Débiteurs!$I3081)),LOWER(Débiteurs!$I3081)&lt;&gt;"chf"),IF(ISBLANK(Débiteurs!$Q3081),0,IF(ISBLANK(Débiteurs!$Q3081),0,IF(ISNUMBER(Débiteurs!$Q3081),Débiteurs!$Q3081,Débiteurs!$G3081))),0)</f>
        <v>0</v>
      </c>
    </row>
    <row r="3082" spans="2:10" x14ac:dyDescent="0.25">
      <c r="B3082">
        <f>IF(OR(ISBLANK(Débiteurs!$I3082),LOWER(Débiteurs!$I3082)="chf"),IF(ISBLANK(Débiteurs!N3082),0,IF(ISBLANK(Débiteurs!$G3082),0,IF(ISNUMBER(Débiteurs!N3082),Débiteurs!N3082,Débiteurs!$G3082))),0)</f>
        <v>0</v>
      </c>
      <c r="C3082">
        <f>IF(OR(ISBLANK(Débiteurs!$I3082),LOWER(Débiteurs!$I3082)="chf"),IF(ISBLANK(Débiteurs!O3082),0,IF(ISBLANK(Débiteurs!$G3082),0,IF(ISNUMBER(Débiteurs!O3082),Débiteurs!O3082,Débiteurs!$G3082))),0)</f>
        <v>0</v>
      </c>
      <c r="D3082">
        <f>IF(OR(ISBLANK(Débiteurs!$I3082),LOWER(Débiteurs!$I3082)="chf"),IF(ISBLANK(Débiteurs!P3082),0,IF(ISBLANK(Débiteurs!$G3082),0,IF(ISNUMBER(Débiteurs!P3082),Débiteurs!P3082,Débiteurs!$G3082))),0)</f>
        <v>0</v>
      </c>
      <c r="E3082">
        <f>IF(OR(ISBLANK(Débiteurs!$I3082),LOWER(Débiteurs!$I3082)="chf"),IF(ISBLANK(Débiteurs!Q3082),0,IF(ISBLANK(Débiteurs!$G3082),0,IF(ISNUMBER(Débiteurs!Q3082),Débiteurs!Q3082,Débiteurs!$G3082))),0)</f>
        <v>0</v>
      </c>
      <c r="G3082">
        <f>IF(AND(NOT(ISBLANK(Débiteurs!$I3082)),LOWER(Débiteurs!$I3082)&lt;&gt;"chf"),IF(ISBLANK(Débiteurs!$N3082),0,IF(ISBLANK(Débiteurs!$N3082),0,IF(ISNUMBER(Débiteurs!$N3082),Débiteurs!$N3082,Débiteurs!$G3082))),0)</f>
        <v>0</v>
      </c>
      <c r="H3082">
        <f>IF(AND(NOT(ISBLANK(Débiteurs!$I3082)),LOWER(Débiteurs!$I3082)&lt;&gt;"chf"),IF(ISBLANK(Débiteurs!$O3082),0,IF(ISBLANK(Débiteurs!$O3082),0,IF(ISNUMBER(Débiteurs!$O3082),Débiteurs!$O3082,Débiteurs!$G3082))),0)</f>
        <v>0</v>
      </c>
      <c r="I3082">
        <f>IF(AND(NOT(ISBLANK(Débiteurs!$I3082)),LOWER(Débiteurs!$I3082)&lt;&gt;"chf"),IF(ISBLANK(Débiteurs!$P3082),0,IF(ISBLANK(Débiteurs!$P3082),0,IF(ISNUMBER(Débiteurs!$P3082),Débiteurs!$P3082,Débiteurs!$G3082))),0)</f>
        <v>0</v>
      </c>
      <c r="J3082">
        <f>IF(AND(NOT(ISBLANK(Débiteurs!$I3082)),LOWER(Débiteurs!$I3082)&lt;&gt;"chf"),IF(ISBLANK(Débiteurs!$Q3082),0,IF(ISBLANK(Débiteurs!$Q3082),0,IF(ISNUMBER(Débiteurs!$Q3082),Débiteurs!$Q3082,Débiteurs!$G3082))),0)</f>
        <v>0</v>
      </c>
    </row>
    <row r="3083" spans="2:10" x14ac:dyDescent="0.25">
      <c r="B3083">
        <f>IF(OR(ISBLANK(Débiteurs!$I3083),LOWER(Débiteurs!$I3083)="chf"),IF(ISBLANK(Débiteurs!N3083),0,IF(ISBLANK(Débiteurs!$G3083),0,IF(ISNUMBER(Débiteurs!N3083),Débiteurs!N3083,Débiteurs!$G3083))),0)</f>
        <v>0</v>
      </c>
      <c r="C3083">
        <f>IF(OR(ISBLANK(Débiteurs!$I3083),LOWER(Débiteurs!$I3083)="chf"),IF(ISBLANK(Débiteurs!O3083),0,IF(ISBLANK(Débiteurs!$G3083),0,IF(ISNUMBER(Débiteurs!O3083),Débiteurs!O3083,Débiteurs!$G3083))),0)</f>
        <v>0</v>
      </c>
      <c r="D3083">
        <f>IF(OR(ISBLANK(Débiteurs!$I3083),LOWER(Débiteurs!$I3083)="chf"),IF(ISBLANK(Débiteurs!P3083),0,IF(ISBLANK(Débiteurs!$G3083),0,IF(ISNUMBER(Débiteurs!P3083),Débiteurs!P3083,Débiteurs!$G3083))),0)</f>
        <v>0</v>
      </c>
      <c r="E3083">
        <f>IF(OR(ISBLANK(Débiteurs!$I3083),LOWER(Débiteurs!$I3083)="chf"),IF(ISBLANK(Débiteurs!Q3083),0,IF(ISBLANK(Débiteurs!$G3083),0,IF(ISNUMBER(Débiteurs!Q3083),Débiteurs!Q3083,Débiteurs!$G3083))),0)</f>
        <v>0</v>
      </c>
      <c r="G3083">
        <f>IF(AND(NOT(ISBLANK(Débiteurs!$I3083)),LOWER(Débiteurs!$I3083)&lt;&gt;"chf"),IF(ISBLANK(Débiteurs!$N3083),0,IF(ISBLANK(Débiteurs!$N3083),0,IF(ISNUMBER(Débiteurs!$N3083),Débiteurs!$N3083,Débiteurs!$G3083))),0)</f>
        <v>0</v>
      </c>
      <c r="H3083">
        <f>IF(AND(NOT(ISBLANK(Débiteurs!$I3083)),LOWER(Débiteurs!$I3083)&lt;&gt;"chf"),IF(ISBLANK(Débiteurs!$O3083),0,IF(ISBLANK(Débiteurs!$O3083),0,IF(ISNUMBER(Débiteurs!$O3083),Débiteurs!$O3083,Débiteurs!$G3083))),0)</f>
        <v>0</v>
      </c>
      <c r="I3083">
        <f>IF(AND(NOT(ISBLANK(Débiteurs!$I3083)),LOWER(Débiteurs!$I3083)&lt;&gt;"chf"),IF(ISBLANK(Débiteurs!$P3083),0,IF(ISBLANK(Débiteurs!$P3083),0,IF(ISNUMBER(Débiteurs!$P3083),Débiteurs!$P3083,Débiteurs!$G3083))),0)</f>
        <v>0</v>
      </c>
      <c r="J3083">
        <f>IF(AND(NOT(ISBLANK(Débiteurs!$I3083)),LOWER(Débiteurs!$I3083)&lt;&gt;"chf"),IF(ISBLANK(Débiteurs!$Q3083),0,IF(ISBLANK(Débiteurs!$Q3083),0,IF(ISNUMBER(Débiteurs!$Q3083),Débiteurs!$Q3083,Débiteurs!$G3083))),0)</f>
        <v>0</v>
      </c>
    </row>
    <row r="3084" spans="2:10" x14ac:dyDescent="0.25">
      <c r="B3084">
        <f>IF(OR(ISBLANK(Débiteurs!$I3084),LOWER(Débiteurs!$I3084)="chf"),IF(ISBLANK(Débiteurs!N3084),0,IF(ISBLANK(Débiteurs!$G3084),0,IF(ISNUMBER(Débiteurs!N3084),Débiteurs!N3084,Débiteurs!$G3084))),0)</f>
        <v>0</v>
      </c>
      <c r="C3084">
        <f>IF(OR(ISBLANK(Débiteurs!$I3084),LOWER(Débiteurs!$I3084)="chf"),IF(ISBLANK(Débiteurs!O3084),0,IF(ISBLANK(Débiteurs!$G3084),0,IF(ISNUMBER(Débiteurs!O3084),Débiteurs!O3084,Débiteurs!$G3084))),0)</f>
        <v>0</v>
      </c>
      <c r="D3084">
        <f>IF(OR(ISBLANK(Débiteurs!$I3084),LOWER(Débiteurs!$I3084)="chf"),IF(ISBLANK(Débiteurs!P3084),0,IF(ISBLANK(Débiteurs!$G3084),0,IF(ISNUMBER(Débiteurs!P3084),Débiteurs!P3084,Débiteurs!$G3084))),0)</f>
        <v>0</v>
      </c>
      <c r="E3084">
        <f>IF(OR(ISBLANK(Débiteurs!$I3084),LOWER(Débiteurs!$I3084)="chf"),IF(ISBLANK(Débiteurs!Q3084),0,IF(ISBLANK(Débiteurs!$G3084),0,IF(ISNUMBER(Débiteurs!Q3084),Débiteurs!Q3084,Débiteurs!$G3084))),0)</f>
        <v>0</v>
      </c>
      <c r="G3084">
        <f>IF(AND(NOT(ISBLANK(Débiteurs!$I3084)),LOWER(Débiteurs!$I3084)&lt;&gt;"chf"),IF(ISBLANK(Débiteurs!$N3084),0,IF(ISBLANK(Débiteurs!$N3084),0,IF(ISNUMBER(Débiteurs!$N3084),Débiteurs!$N3084,Débiteurs!$G3084))),0)</f>
        <v>0</v>
      </c>
      <c r="H3084">
        <f>IF(AND(NOT(ISBLANK(Débiteurs!$I3084)),LOWER(Débiteurs!$I3084)&lt;&gt;"chf"),IF(ISBLANK(Débiteurs!$O3084),0,IF(ISBLANK(Débiteurs!$O3084),0,IF(ISNUMBER(Débiteurs!$O3084),Débiteurs!$O3084,Débiteurs!$G3084))),0)</f>
        <v>0</v>
      </c>
      <c r="I3084">
        <f>IF(AND(NOT(ISBLANK(Débiteurs!$I3084)),LOWER(Débiteurs!$I3084)&lt;&gt;"chf"),IF(ISBLANK(Débiteurs!$P3084),0,IF(ISBLANK(Débiteurs!$P3084),0,IF(ISNUMBER(Débiteurs!$P3084),Débiteurs!$P3084,Débiteurs!$G3084))),0)</f>
        <v>0</v>
      </c>
      <c r="J3084">
        <f>IF(AND(NOT(ISBLANK(Débiteurs!$I3084)),LOWER(Débiteurs!$I3084)&lt;&gt;"chf"),IF(ISBLANK(Débiteurs!$Q3084),0,IF(ISBLANK(Débiteurs!$Q3084),0,IF(ISNUMBER(Débiteurs!$Q3084),Débiteurs!$Q3084,Débiteurs!$G3084))),0)</f>
        <v>0</v>
      </c>
    </row>
    <row r="3085" spans="2:10" x14ac:dyDescent="0.25">
      <c r="B3085">
        <f>IF(OR(ISBLANK(Débiteurs!$I3085),LOWER(Débiteurs!$I3085)="chf"),IF(ISBLANK(Débiteurs!N3085),0,IF(ISBLANK(Débiteurs!$G3085),0,IF(ISNUMBER(Débiteurs!N3085),Débiteurs!N3085,Débiteurs!$G3085))),0)</f>
        <v>0</v>
      </c>
      <c r="C3085">
        <f>IF(OR(ISBLANK(Débiteurs!$I3085),LOWER(Débiteurs!$I3085)="chf"),IF(ISBLANK(Débiteurs!O3085),0,IF(ISBLANK(Débiteurs!$G3085),0,IF(ISNUMBER(Débiteurs!O3085),Débiteurs!O3085,Débiteurs!$G3085))),0)</f>
        <v>0</v>
      </c>
      <c r="D3085">
        <f>IF(OR(ISBLANK(Débiteurs!$I3085),LOWER(Débiteurs!$I3085)="chf"),IF(ISBLANK(Débiteurs!P3085),0,IF(ISBLANK(Débiteurs!$G3085),0,IF(ISNUMBER(Débiteurs!P3085),Débiteurs!P3085,Débiteurs!$G3085))),0)</f>
        <v>0</v>
      </c>
      <c r="E3085">
        <f>IF(OR(ISBLANK(Débiteurs!$I3085),LOWER(Débiteurs!$I3085)="chf"),IF(ISBLANK(Débiteurs!Q3085),0,IF(ISBLANK(Débiteurs!$G3085),0,IF(ISNUMBER(Débiteurs!Q3085),Débiteurs!Q3085,Débiteurs!$G3085))),0)</f>
        <v>0</v>
      </c>
      <c r="G3085">
        <f>IF(AND(NOT(ISBLANK(Débiteurs!$I3085)),LOWER(Débiteurs!$I3085)&lt;&gt;"chf"),IF(ISBLANK(Débiteurs!$N3085),0,IF(ISBLANK(Débiteurs!$N3085),0,IF(ISNUMBER(Débiteurs!$N3085),Débiteurs!$N3085,Débiteurs!$G3085))),0)</f>
        <v>0</v>
      </c>
      <c r="H3085">
        <f>IF(AND(NOT(ISBLANK(Débiteurs!$I3085)),LOWER(Débiteurs!$I3085)&lt;&gt;"chf"),IF(ISBLANK(Débiteurs!$O3085),0,IF(ISBLANK(Débiteurs!$O3085),0,IF(ISNUMBER(Débiteurs!$O3085),Débiteurs!$O3085,Débiteurs!$G3085))),0)</f>
        <v>0</v>
      </c>
      <c r="I3085">
        <f>IF(AND(NOT(ISBLANK(Débiteurs!$I3085)),LOWER(Débiteurs!$I3085)&lt;&gt;"chf"),IF(ISBLANK(Débiteurs!$P3085),0,IF(ISBLANK(Débiteurs!$P3085),0,IF(ISNUMBER(Débiteurs!$P3085),Débiteurs!$P3085,Débiteurs!$G3085))),0)</f>
        <v>0</v>
      </c>
      <c r="J3085">
        <f>IF(AND(NOT(ISBLANK(Débiteurs!$I3085)),LOWER(Débiteurs!$I3085)&lt;&gt;"chf"),IF(ISBLANK(Débiteurs!$Q3085),0,IF(ISBLANK(Débiteurs!$Q3085),0,IF(ISNUMBER(Débiteurs!$Q3085),Débiteurs!$Q3085,Débiteurs!$G3085))),0)</f>
        <v>0</v>
      </c>
    </row>
    <row r="3086" spans="2:10" x14ac:dyDescent="0.25">
      <c r="B3086">
        <f>IF(OR(ISBLANK(Débiteurs!$I3086),LOWER(Débiteurs!$I3086)="chf"),IF(ISBLANK(Débiteurs!N3086),0,IF(ISBLANK(Débiteurs!$G3086),0,IF(ISNUMBER(Débiteurs!N3086),Débiteurs!N3086,Débiteurs!$G3086))),0)</f>
        <v>0</v>
      </c>
      <c r="C3086">
        <f>IF(OR(ISBLANK(Débiteurs!$I3086),LOWER(Débiteurs!$I3086)="chf"),IF(ISBLANK(Débiteurs!O3086),0,IF(ISBLANK(Débiteurs!$G3086),0,IF(ISNUMBER(Débiteurs!O3086),Débiteurs!O3086,Débiteurs!$G3086))),0)</f>
        <v>0</v>
      </c>
      <c r="D3086">
        <f>IF(OR(ISBLANK(Débiteurs!$I3086),LOWER(Débiteurs!$I3086)="chf"),IF(ISBLANK(Débiteurs!P3086),0,IF(ISBLANK(Débiteurs!$G3086),0,IF(ISNUMBER(Débiteurs!P3086),Débiteurs!P3086,Débiteurs!$G3086))),0)</f>
        <v>0</v>
      </c>
      <c r="E3086">
        <f>IF(OR(ISBLANK(Débiteurs!$I3086),LOWER(Débiteurs!$I3086)="chf"),IF(ISBLANK(Débiteurs!Q3086),0,IF(ISBLANK(Débiteurs!$G3086),0,IF(ISNUMBER(Débiteurs!Q3086),Débiteurs!Q3086,Débiteurs!$G3086))),0)</f>
        <v>0</v>
      </c>
      <c r="G3086">
        <f>IF(AND(NOT(ISBLANK(Débiteurs!$I3086)),LOWER(Débiteurs!$I3086)&lt;&gt;"chf"),IF(ISBLANK(Débiteurs!$N3086),0,IF(ISBLANK(Débiteurs!$N3086),0,IF(ISNUMBER(Débiteurs!$N3086),Débiteurs!$N3086,Débiteurs!$G3086))),0)</f>
        <v>0</v>
      </c>
      <c r="H3086">
        <f>IF(AND(NOT(ISBLANK(Débiteurs!$I3086)),LOWER(Débiteurs!$I3086)&lt;&gt;"chf"),IF(ISBLANK(Débiteurs!$O3086),0,IF(ISBLANK(Débiteurs!$O3086),0,IF(ISNUMBER(Débiteurs!$O3086),Débiteurs!$O3086,Débiteurs!$G3086))),0)</f>
        <v>0</v>
      </c>
      <c r="I3086">
        <f>IF(AND(NOT(ISBLANK(Débiteurs!$I3086)),LOWER(Débiteurs!$I3086)&lt;&gt;"chf"),IF(ISBLANK(Débiteurs!$P3086),0,IF(ISBLANK(Débiteurs!$P3086),0,IF(ISNUMBER(Débiteurs!$P3086),Débiteurs!$P3086,Débiteurs!$G3086))),0)</f>
        <v>0</v>
      </c>
      <c r="J3086">
        <f>IF(AND(NOT(ISBLANK(Débiteurs!$I3086)),LOWER(Débiteurs!$I3086)&lt;&gt;"chf"),IF(ISBLANK(Débiteurs!$Q3086),0,IF(ISBLANK(Débiteurs!$Q3086),0,IF(ISNUMBER(Débiteurs!$Q3086),Débiteurs!$Q3086,Débiteurs!$G3086))),0)</f>
        <v>0</v>
      </c>
    </row>
    <row r="3087" spans="2:10" x14ac:dyDescent="0.25">
      <c r="B3087">
        <f>IF(OR(ISBLANK(Débiteurs!$I3087),LOWER(Débiteurs!$I3087)="chf"),IF(ISBLANK(Débiteurs!N3087),0,IF(ISBLANK(Débiteurs!$G3087),0,IF(ISNUMBER(Débiteurs!N3087),Débiteurs!N3087,Débiteurs!$G3087))),0)</f>
        <v>0</v>
      </c>
      <c r="C3087">
        <f>IF(OR(ISBLANK(Débiteurs!$I3087),LOWER(Débiteurs!$I3087)="chf"),IF(ISBLANK(Débiteurs!O3087),0,IF(ISBLANK(Débiteurs!$G3087),0,IF(ISNUMBER(Débiteurs!O3087),Débiteurs!O3087,Débiteurs!$G3087))),0)</f>
        <v>0</v>
      </c>
      <c r="D3087">
        <f>IF(OR(ISBLANK(Débiteurs!$I3087),LOWER(Débiteurs!$I3087)="chf"),IF(ISBLANK(Débiteurs!P3087),0,IF(ISBLANK(Débiteurs!$G3087),0,IF(ISNUMBER(Débiteurs!P3087),Débiteurs!P3087,Débiteurs!$G3087))),0)</f>
        <v>0</v>
      </c>
      <c r="E3087">
        <f>IF(OR(ISBLANK(Débiteurs!$I3087),LOWER(Débiteurs!$I3087)="chf"),IF(ISBLANK(Débiteurs!Q3087),0,IF(ISBLANK(Débiteurs!$G3087),0,IF(ISNUMBER(Débiteurs!Q3087),Débiteurs!Q3087,Débiteurs!$G3087))),0)</f>
        <v>0</v>
      </c>
      <c r="G3087">
        <f>IF(AND(NOT(ISBLANK(Débiteurs!$I3087)),LOWER(Débiteurs!$I3087)&lt;&gt;"chf"),IF(ISBLANK(Débiteurs!$N3087),0,IF(ISBLANK(Débiteurs!$N3087),0,IF(ISNUMBER(Débiteurs!$N3087),Débiteurs!$N3087,Débiteurs!$G3087))),0)</f>
        <v>0</v>
      </c>
      <c r="H3087">
        <f>IF(AND(NOT(ISBLANK(Débiteurs!$I3087)),LOWER(Débiteurs!$I3087)&lt;&gt;"chf"),IF(ISBLANK(Débiteurs!$O3087),0,IF(ISBLANK(Débiteurs!$O3087),0,IF(ISNUMBER(Débiteurs!$O3087),Débiteurs!$O3087,Débiteurs!$G3087))),0)</f>
        <v>0</v>
      </c>
      <c r="I3087">
        <f>IF(AND(NOT(ISBLANK(Débiteurs!$I3087)),LOWER(Débiteurs!$I3087)&lt;&gt;"chf"),IF(ISBLANK(Débiteurs!$P3087),0,IF(ISBLANK(Débiteurs!$P3087),0,IF(ISNUMBER(Débiteurs!$P3087),Débiteurs!$P3087,Débiteurs!$G3087))),0)</f>
        <v>0</v>
      </c>
      <c r="J3087">
        <f>IF(AND(NOT(ISBLANK(Débiteurs!$I3087)),LOWER(Débiteurs!$I3087)&lt;&gt;"chf"),IF(ISBLANK(Débiteurs!$Q3087),0,IF(ISBLANK(Débiteurs!$Q3087),0,IF(ISNUMBER(Débiteurs!$Q3087),Débiteurs!$Q3087,Débiteurs!$G3087))),0)</f>
        <v>0</v>
      </c>
    </row>
    <row r="3088" spans="2:10" x14ac:dyDescent="0.25">
      <c r="B3088">
        <f>IF(OR(ISBLANK(Débiteurs!$I3088),LOWER(Débiteurs!$I3088)="chf"),IF(ISBLANK(Débiteurs!N3088),0,IF(ISBLANK(Débiteurs!$G3088),0,IF(ISNUMBER(Débiteurs!N3088),Débiteurs!N3088,Débiteurs!$G3088))),0)</f>
        <v>0</v>
      </c>
      <c r="C3088">
        <f>IF(OR(ISBLANK(Débiteurs!$I3088),LOWER(Débiteurs!$I3088)="chf"),IF(ISBLANK(Débiteurs!O3088),0,IF(ISBLANK(Débiteurs!$G3088),0,IF(ISNUMBER(Débiteurs!O3088),Débiteurs!O3088,Débiteurs!$G3088))),0)</f>
        <v>0</v>
      </c>
      <c r="D3088">
        <f>IF(OR(ISBLANK(Débiteurs!$I3088),LOWER(Débiteurs!$I3088)="chf"),IF(ISBLANK(Débiteurs!P3088),0,IF(ISBLANK(Débiteurs!$G3088),0,IF(ISNUMBER(Débiteurs!P3088),Débiteurs!P3088,Débiteurs!$G3088))),0)</f>
        <v>0</v>
      </c>
      <c r="E3088">
        <f>IF(OR(ISBLANK(Débiteurs!$I3088),LOWER(Débiteurs!$I3088)="chf"),IF(ISBLANK(Débiteurs!Q3088),0,IF(ISBLANK(Débiteurs!$G3088),0,IF(ISNUMBER(Débiteurs!Q3088),Débiteurs!Q3088,Débiteurs!$G3088))),0)</f>
        <v>0</v>
      </c>
      <c r="G3088">
        <f>IF(AND(NOT(ISBLANK(Débiteurs!$I3088)),LOWER(Débiteurs!$I3088)&lt;&gt;"chf"),IF(ISBLANK(Débiteurs!$N3088),0,IF(ISBLANK(Débiteurs!$N3088),0,IF(ISNUMBER(Débiteurs!$N3088),Débiteurs!$N3088,Débiteurs!$G3088))),0)</f>
        <v>0</v>
      </c>
      <c r="H3088">
        <f>IF(AND(NOT(ISBLANK(Débiteurs!$I3088)),LOWER(Débiteurs!$I3088)&lt;&gt;"chf"),IF(ISBLANK(Débiteurs!$O3088),0,IF(ISBLANK(Débiteurs!$O3088),0,IF(ISNUMBER(Débiteurs!$O3088),Débiteurs!$O3088,Débiteurs!$G3088))),0)</f>
        <v>0</v>
      </c>
      <c r="I3088">
        <f>IF(AND(NOT(ISBLANK(Débiteurs!$I3088)),LOWER(Débiteurs!$I3088)&lt;&gt;"chf"),IF(ISBLANK(Débiteurs!$P3088),0,IF(ISBLANK(Débiteurs!$P3088),0,IF(ISNUMBER(Débiteurs!$P3088),Débiteurs!$P3088,Débiteurs!$G3088))),0)</f>
        <v>0</v>
      </c>
      <c r="J3088">
        <f>IF(AND(NOT(ISBLANK(Débiteurs!$I3088)),LOWER(Débiteurs!$I3088)&lt;&gt;"chf"),IF(ISBLANK(Débiteurs!$Q3088),0,IF(ISBLANK(Débiteurs!$Q3088),0,IF(ISNUMBER(Débiteurs!$Q3088),Débiteurs!$Q3088,Débiteurs!$G3088))),0)</f>
        <v>0</v>
      </c>
    </row>
    <row r="3089" spans="2:10" x14ac:dyDescent="0.25">
      <c r="B3089">
        <f>IF(OR(ISBLANK(Débiteurs!$I3089),LOWER(Débiteurs!$I3089)="chf"),IF(ISBLANK(Débiteurs!N3089),0,IF(ISBLANK(Débiteurs!$G3089),0,IF(ISNUMBER(Débiteurs!N3089),Débiteurs!N3089,Débiteurs!$G3089))),0)</f>
        <v>0</v>
      </c>
      <c r="C3089">
        <f>IF(OR(ISBLANK(Débiteurs!$I3089),LOWER(Débiteurs!$I3089)="chf"),IF(ISBLANK(Débiteurs!O3089),0,IF(ISBLANK(Débiteurs!$G3089),0,IF(ISNUMBER(Débiteurs!O3089),Débiteurs!O3089,Débiteurs!$G3089))),0)</f>
        <v>0</v>
      </c>
      <c r="D3089">
        <f>IF(OR(ISBLANK(Débiteurs!$I3089),LOWER(Débiteurs!$I3089)="chf"),IF(ISBLANK(Débiteurs!P3089),0,IF(ISBLANK(Débiteurs!$G3089),0,IF(ISNUMBER(Débiteurs!P3089),Débiteurs!P3089,Débiteurs!$G3089))),0)</f>
        <v>0</v>
      </c>
      <c r="E3089">
        <f>IF(OR(ISBLANK(Débiteurs!$I3089),LOWER(Débiteurs!$I3089)="chf"),IF(ISBLANK(Débiteurs!Q3089),0,IF(ISBLANK(Débiteurs!$G3089),0,IF(ISNUMBER(Débiteurs!Q3089),Débiteurs!Q3089,Débiteurs!$G3089))),0)</f>
        <v>0</v>
      </c>
      <c r="G3089">
        <f>IF(AND(NOT(ISBLANK(Débiteurs!$I3089)),LOWER(Débiteurs!$I3089)&lt;&gt;"chf"),IF(ISBLANK(Débiteurs!$N3089),0,IF(ISBLANK(Débiteurs!$N3089),0,IF(ISNUMBER(Débiteurs!$N3089),Débiteurs!$N3089,Débiteurs!$G3089))),0)</f>
        <v>0</v>
      </c>
      <c r="H3089">
        <f>IF(AND(NOT(ISBLANK(Débiteurs!$I3089)),LOWER(Débiteurs!$I3089)&lt;&gt;"chf"),IF(ISBLANK(Débiteurs!$O3089),0,IF(ISBLANK(Débiteurs!$O3089),0,IF(ISNUMBER(Débiteurs!$O3089),Débiteurs!$O3089,Débiteurs!$G3089))),0)</f>
        <v>0</v>
      </c>
      <c r="I3089">
        <f>IF(AND(NOT(ISBLANK(Débiteurs!$I3089)),LOWER(Débiteurs!$I3089)&lt;&gt;"chf"),IF(ISBLANK(Débiteurs!$P3089),0,IF(ISBLANK(Débiteurs!$P3089),0,IF(ISNUMBER(Débiteurs!$P3089),Débiteurs!$P3089,Débiteurs!$G3089))),0)</f>
        <v>0</v>
      </c>
      <c r="J3089">
        <f>IF(AND(NOT(ISBLANK(Débiteurs!$I3089)),LOWER(Débiteurs!$I3089)&lt;&gt;"chf"),IF(ISBLANK(Débiteurs!$Q3089),0,IF(ISBLANK(Débiteurs!$Q3089),0,IF(ISNUMBER(Débiteurs!$Q3089),Débiteurs!$Q3089,Débiteurs!$G3089))),0)</f>
        <v>0</v>
      </c>
    </row>
    <row r="3090" spans="2:10" x14ac:dyDescent="0.25">
      <c r="B3090">
        <f>IF(OR(ISBLANK(Débiteurs!$I3090),LOWER(Débiteurs!$I3090)="chf"),IF(ISBLANK(Débiteurs!N3090),0,IF(ISBLANK(Débiteurs!$G3090),0,IF(ISNUMBER(Débiteurs!N3090),Débiteurs!N3090,Débiteurs!$G3090))),0)</f>
        <v>0</v>
      </c>
      <c r="C3090">
        <f>IF(OR(ISBLANK(Débiteurs!$I3090),LOWER(Débiteurs!$I3090)="chf"),IF(ISBLANK(Débiteurs!O3090),0,IF(ISBLANK(Débiteurs!$G3090),0,IF(ISNUMBER(Débiteurs!O3090),Débiteurs!O3090,Débiteurs!$G3090))),0)</f>
        <v>0</v>
      </c>
      <c r="D3090">
        <f>IF(OR(ISBLANK(Débiteurs!$I3090),LOWER(Débiteurs!$I3090)="chf"),IF(ISBLANK(Débiteurs!P3090),0,IF(ISBLANK(Débiteurs!$G3090),0,IF(ISNUMBER(Débiteurs!P3090),Débiteurs!P3090,Débiteurs!$G3090))),0)</f>
        <v>0</v>
      </c>
      <c r="E3090">
        <f>IF(OR(ISBLANK(Débiteurs!$I3090),LOWER(Débiteurs!$I3090)="chf"),IF(ISBLANK(Débiteurs!Q3090),0,IF(ISBLANK(Débiteurs!$G3090),0,IF(ISNUMBER(Débiteurs!Q3090),Débiteurs!Q3090,Débiteurs!$G3090))),0)</f>
        <v>0</v>
      </c>
      <c r="G3090">
        <f>IF(AND(NOT(ISBLANK(Débiteurs!$I3090)),LOWER(Débiteurs!$I3090)&lt;&gt;"chf"),IF(ISBLANK(Débiteurs!$N3090),0,IF(ISBLANK(Débiteurs!$N3090),0,IF(ISNUMBER(Débiteurs!$N3090),Débiteurs!$N3090,Débiteurs!$G3090))),0)</f>
        <v>0</v>
      </c>
      <c r="H3090">
        <f>IF(AND(NOT(ISBLANK(Débiteurs!$I3090)),LOWER(Débiteurs!$I3090)&lt;&gt;"chf"),IF(ISBLANK(Débiteurs!$O3090),0,IF(ISBLANK(Débiteurs!$O3090),0,IF(ISNUMBER(Débiteurs!$O3090),Débiteurs!$O3090,Débiteurs!$G3090))),0)</f>
        <v>0</v>
      </c>
      <c r="I3090">
        <f>IF(AND(NOT(ISBLANK(Débiteurs!$I3090)),LOWER(Débiteurs!$I3090)&lt;&gt;"chf"),IF(ISBLANK(Débiteurs!$P3090),0,IF(ISBLANK(Débiteurs!$P3090),0,IF(ISNUMBER(Débiteurs!$P3090),Débiteurs!$P3090,Débiteurs!$G3090))),0)</f>
        <v>0</v>
      </c>
      <c r="J3090">
        <f>IF(AND(NOT(ISBLANK(Débiteurs!$I3090)),LOWER(Débiteurs!$I3090)&lt;&gt;"chf"),IF(ISBLANK(Débiteurs!$Q3090),0,IF(ISBLANK(Débiteurs!$Q3090),0,IF(ISNUMBER(Débiteurs!$Q3090),Débiteurs!$Q3090,Débiteurs!$G3090))),0)</f>
        <v>0</v>
      </c>
    </row>
    <row r="3091" spans="2:10" x14ac:dyDescent="0.25">
      <c r="B3091">
        <f>IF(OR(ISBLANK(Débiteurs!$I3091),LOWER(Débiteurs!$I3091)="chf"),IF(ISBLANK(Débiteurs!N3091),0,IF(ISBLANK(Débiteurs!$G3091),0,IF(ISNUMBER(Débiteurs!N3091),Débiteurs!N3091,Débiteurs!$G3091))),0)</f>
        <v>0</v>
      </c>
      <c r="C3091">
        <f>IF(OR(ISBLANK(Débiteurs!$I3091),LOWER(Débiteurs!$I3091)="chf"),IF(ISBLANK(Débiteurs!O3091),0,IF(ISBLANK(Débiteurs!$G3091),0,IF(ISNUMBER(Débiteurs!O3091),Débiteurs!O3091,Débiteurs!$G3091))),0)</f>
        <v>0</v>
      </c>
      <c r="D3091">
        <f>IF(OR(ISBLANK(Débiteurs!$I3091),LOWER(Débiteurs!$I3091)="chf"),IF(ISBLANK(Débiteurs!P3091),0,IF(ISBLANK(Débiteurs!$G3091),0,IF(ISNUMBER(Débiteurs!P3091),Débiteurs!P3091,Débiteurs!$G3091))),0)</f>
        <v>0</v>
      </c>
      <c r="E3091">
        <f>IF(OR(ISBLANK(Débiteurs!$I3091),LOWER(Débiteurs!$I3091)="chf"),IF(ISBLANK(Débiteurs!Q3091),0,IF(ISBLANK(Débiteurs!$G3091),0,IF(ISNUMBER(Débiteurs!Q3091),Débiteurs!Q3091,Débiteurs!$G3091))),0)</f>
        <v>0</v>
      </c>
      <c r="G3091">
        <f>IF(AND(NOT(ISBLANK(Débiteurs!$I3091)),LOWER(Débiteurs!$I3091)&lt;&gt;"chf"),IF(ISBLANK(Débiteurs!$N3091),0,IF(ISBLANK(Débiteurs!$N3091),0,IF(ISNUMBER(Débiteurs!$N3091),Débiteurs!$N3091,Débiteurs!$G3091))),0)</f>
        <v>0</v>
      </c>
      <c r="H3091">
        <f>IF(AND(NOT(ISBLANK(Débiteurs!$I3091)),LOWER(Débiteurs!$I3091)&lt;&gt;"chf"),IF(ISBLANK(Débiteurs!$O3091),0,IF(ISBLANK(Débiteurs!$O3091),0,IF(ISNUMBER(Débiteurs!$O3091),Débiteurs!$O3091,Débiteurs!$G3091))),0)</f>
        <v>0</v>
      </c>
      <c r="I3091">
        <f>IF(AND(NOT(ISBLANK(Débiteurs!$I3091)),LOWER(Débiteurs!$I3091)&lt;&gt;"chf"),IF(ISBLANK(Débiteurs!$P3091),0,IF(ISBLANK(Débiteurs!$P3091),0,IF(ISNUMBER(Débiteurs!$P3091),Débiteurs!$P3091,Débiteurs!$G3091))),0)</f>
        <v>0</v>
      </c>
      <c r="J3091">
        <f>IF(AND(NOT(ISBLANK(Débiteurs!$I3091)),LOWER(Débiteurs!$I3091)&lt;&gt;"chf"),IF(ISBLANK(Débiteurs!$Q3091),0,IF(ISBLANK(Débiteurs!$Q3091),0,IF(ISNUMBER(Débiteurs!$Q3091),Débiteurs!$Q3091,Débiteurs!$G3091))),0)</f>
        <v>0</v>
      </c>
    </row>
    <row r="3092" spans="2:10" x14ac:dyDescent="0.25">
      <c r="B3092">
        <f>IF(OR(ISBLANK(Débiteurs!$I3092),LOWER(Débiteurs!$I3092)="chf"),IF(ISBLANK(Débiteurs!N3092),0,IF(ISBLANK(Débiteurs!$G3092),0,IF(ISNUMBER(Débiteurs!N3092),Débiteurs!N3092,Débiteurs!$G3092))),0)</f>
        <v>0</v>
      </c>
      <c r="C3092">
        <f>IF(OR(ISBLANK(Débiteurs!$I3092),LOWER(Débiteurs!$I3092)="chf"),IF(ISBLANK(Débiteurs!O3092),0,IF(ISBLANK(Débiteurs!$G3092),0,IF(ISNUMBER(Débiteurs!O3092),Débiteurs!O3092,Débiteurs!$G3092))),0)</f>
        <v>0</v>
      </c>
      <c r="D3092">
        <f>IF(OR(ISBLANK(Débiteurs!$I3092),LOWER(Débiteurs!$I3092)="chf"),IF(ISBLANK(Débiteurs!P3092),0,IF(ISBLANK(Débiteurs!$G3092),0,IF(ISNUMBER(Débiteurs!P3092),Débiteurs!P3092,Débiteurs!$G3092))),0)</f>
        <v>0</v>
      </c>
      <c r="E3092">
        <f>IF(OR(ISBLANK(Débiteurs!$I3092),LOWER(Débiteurs!$I3092)="chf"),IF(ISBLANK(Débiteurs!Q3092),0,IF(ISBLANK(Débiteurs!$G3092),0,IF(ISNUMBER(Débiteurs!Q3092),Débiteurs!Q3092,Débiteurs!$G3092))),0)</f>
        <v>0</v>
      </c>
      <c r="G3092">
        <f>IF(AND(NOT(ISBLANK(Débiteurs!$I3092)),LOWER(Débiteurs!$I3092)&lt;&gt;"chf"),IF(ISBLANK(Débiteurs!$N3092),0,IF(ISBLANK(Débiteurs!$N3092),0,IF(ISNUMBER(Débiteurs!$N3092),Débiteurs!$N3092,Débiteurs!$G3092))),0)</f>
        <v>0</v>
      </c>
      <c r="H3092">
        <f>IF(AND(NOT(ISBLANK(Débiteurs!$I3092)),LOWER(Débiteurs!$I3092)&lt;&gt;"chf"),IF(ISBLANK(Débiteurs!$O3092),0,IF(ISBLANK(Débiteurs!$O3092),0,IF(ISNUMBER(Débiteurs!$O3092),Débiteurs!$O3092,Débiteurs!$G3092))),0)</f>
        <v>0</v>
      </c>
      <c r="I3092">
        <f>IF(AND(NOT(ISBLANK(Débiteurs!$I3092)),LOWER(Débiteurs!$I3092)&lt;&gt;"chf"),IF(ISBLANK(Débiteurs!$P3092),0,IF(ISBLANK(Débiteurs!$P3092),0,IF(ISNUMBER(Débiteurs!$P3092),Débiteurs!$P3092,Débiteurs!$G3092))),0)</f>
        <v>0</v>
      </c>
      <c r="J3092">
        <f>IF(AND(NOT(ISBLANK(Débiteurs!$I3092)),LOWER(Débiteurs!$I3092)&lt;&gt;"chf"),IF(ISBLANK(Débiteurs!$Q3092),0,IF(ISBLANK(Débiteurs!$Q3092),0,IF(ISNUMBER(Débiteurs!$Q3092),Débiteurs!$Q3092,Débiteurs!$G3092))),0)</f>
        <v>0</v>
      </c>
    </row>
    <row r="3093" spans="2:10" x14ac:dyDescent="0.25">
      <c r="B3093">
        <f>IF(OR(ISBLANK(Débiteurs!$I3093),LOWER(Débiteurs!$I3093)="chf"),IF(ISBLANK(Débiteurs!N3093),0,IF(ISBLANK(Débiteurs!$G3093),0,IF(ISNUMBER(Débiteurs!N3093),Débiteurs!N3093,Débiteurs!$G3093))),0)</f>
        <v>0</v>
      </c>
      <c r="C3093">
        <f>IF(OR(ISBLANK(Débiteurs!$I3093),LOWER(Débiteurs!$I3093)="chf"),IF(ISBLANK(Débiteurs!O3093),0,IF(ISBLANK(Débiteurs!$G3093),0,IF(ISNUMBER(Débiteurs!O3093),Débiteurs!O3093,Débiteurs!$G3093))),0)</f>
        <v>0</v>
      </c>
      <c r="D3093">
        <f>IF(OR(ISBLANK(Débiteurs!$I3093),LOWER(Débiteurs!$I3093)="chf"),IF(ISBLANK(Débiteurs!P3093),0,IF(ISBLANK(Débiteurs!$G3093),0,IF(ISNUMBER(Débiteurs!P3093),Débiteurs!P3093,Débiteurs!$G3093))),0)</f>
        <v>0</v>
      </c>
      <c r="E3093">
        <f>IF(OR(ISBLANK(Débiteurs!$I3093),LOWER(Débiteurs!$I3093)="chf"),IF(ISBLANK(Débiteurs!Q3093),0,IF(ISBLANK(Débiteurs!$G3093),0,IF(ISNUMBER(Débiteurs!Q3093),Débiteurs!Q3093,Débiteurs!$G3093))),0)</f>
        <v>0</v>
      </c>
      <c r="G3093">
        <f>IF(AND(NOT(ISBLANK(Débiteurs!$I3093)),LOWER(Débiteurs!$I3093)&lt;&gt;"chf"),IF(ISBLANK(Débiteurs!$N3093),0,IF(ISBLANK(Débiteurs!$N3093),0,IF(ISNUMBER(Débiteurs!$N3093),Débiteurs!$N3093,Débiteurs!$G3093))),0)</f>
        <v>0</v>
      </c>
      <c r="H3093">
        <f>IF(AND(NOT(ISBLANK(Débiteurs!$I3093)),LOWER(Débiteurs!$I3093)&lt;&gt;"chf"),IF(ISBLANK(Débiteurs!$O3093),0,IF(ISBLANK(Débiteurs!$O3093),0,IF(ISNUMBER(Débiteurs!$O3093),Débiteurs!$O3093,Débiteurs!$G3093))),0)</f>
        <v>0</v>
      </c>
      <c r="I3093">
        <f>IF(AND(NOT(ISBLANK(Débiteurs!$I3093)),LOWER(Débiteurs!$I3093)&lt;&gt;"chf"),IF(ISBLANK(Débiteurs!$P3093),0,IF(ISBLANK(Débiteurs!$P3093),0,IF(ISNUMBER(Débiteurs!$P3093),Débiteurs!$P3093,Débiteurs!$G3093))),0)</f>
        <v>0</v>
      </c>
      <c r="J3093">
        <f>IF(AND(NOT(ISBLANK(Débiteurs!$I3093)),LOWER(Débiteurs!$I3093)&lt;&gt;"chf"),IF(ISBLANK(Débiteurs!$Q3093),0,IF(ISBLANK(Débiteurs!$Q3093),0,IF(ISNUMBER(Débiteurs!$Q3093),Débiteurs!$Q3093,Débiteurs!$G3093))),0)</f>
        <v>0</v>
      </c>
    </row>
    <row r="3094" spans="2:10" x14ac:dyDescent="0.25">
      <c r="B3094">
        <f>IF(OR(ISBLANK(Débiteurs!$I3094),LOWER(Débiteurs!$I3094)="chf"),IF(ISBLANK(Débiteurs!N3094),0,IF(ISBLANK(Débiteurs!$G3094),0,IF(ISNUMBER(Débiteurs!N3094),Débiteurs!N3094,Débiteurs!$G3094))),0)</f>
        <v>0</v>
      </c>
      <c r="C3094">
        <f>IF(OR(ISBLANK(Débiteurs!$I3094),LOWER(Débiteurs!$I3094)="chf"),IF(ISBLANK(Débiteurs!O3094),0,IF(ISBLANK(Débiteurs!$G3094),0,IF(ISNUMBER(Débiteurs!O3094),Débiteurs!O3094,Débiteurs!$G3094))),0)</f>
        <v>0</v>
      </c>
      <c r="D3094">
        <f>IF(OR(ISBLANK(Débiteurs!$I3094),LOWER(Débiteurs!$I3094)="chf"),IF(ISBLANK(Débiteurs!P3094),0,IF(ISBLANK(Débiteurs!$G3094),0,IF(ISNUMBER(Débiteurs!P3094),Débiteurs!P3094,Débiteurs!$G3094))),0)</f>
        <v>0</v>
      </c>
      <c r="E3094">
        <f>IF(OR(ISBLANK(Débiteurs!$I3094),LOWER(Débiteurs!$I3094)="chf"),IF(ISBLANK(Débiteurs!Q3094),0,IF(ISBLANK(Débiteurs!$G3094),0,IF(ISNUMBER(Débiteurs!Q3094),Débiteurs!Q3094,Débiteurs!$G3094))),0)</f>
        <v>0</v>
      </c>
      <c r="G3094">
        <f>IF(AND(NOT(ISBLANK(Débiteurs!$I3094)),LOWER(Débiteurs!$I3094)&lt;&gt;"chf"),IF(ISBLANK(Débiteurs!$N3094),0,IF(ISBLANK(Débiteurs!$N3094),0,IF(ISNUMBER(Débiteurs!$N3094),Débiteurs!$N3094,Débiteurs!$G3094))),0)</f>
        <v>0</v>
      </c>
      <c r="H3094">
        <f>IF(AND(NOT(ISBLANK(Débiteurs!$I3094)),LOWER(Débiteurs!$I3094)&lt;&gt;"chf"),IF(ISBLANK(Débiteurs!$O3094),0,IF(ISBLANK(Débiteurs!$O3094),0,IF(ISNUMBER(Débiteurs!$O3094),Débiteurs!$O3094,Débiteurs!$G3094))),0)</f>
        <v>0</v>
      </c>
      <c r="I3094">
        <f>IF(AND(NOT(ISBLANK(Débiteurs!$I3094)),LOWER(Débiteurs!$I3094)&lt;&gt;"chf"),IF(ISBLANK(Débiteurs!$P3094),0,IF(ISBLANK(Débiteurs!$P3094),0,IF(ISNUMBER(Débiteurs!$P3094),Débiteurs!$P3094,Débiteurs!$G3094))),0)</f>
        <v>0</v>
      </c>
      <c r="J3094">
        <f>IF(AND(NOT(ISBLANK(Débiteurs!$I3094)),LOWER(Débiteurs!$I3094)&lt;&gt;"chf"),IF(ISBLANK(Débiteurs!$Q3094),0,IF(ISBLANK(Débiteurs!$Q3094),0,IF(ISNUMBER(Débiteurs!$Q3094),Débiteurs!$Q3094,Débiteurs!$G3094))),0)</f>
        <v>0</v>
      </c>
    </row>
    <row r="3095" spans="2:10" x14ac:dyDescent="0.25">
      <c r="B3095">
        <f>IF(OR(ISBLANK(Débiteurs!$I3095),LOWER(Débiteurs!$I3095)="chf"),IF(ISBLANK(Débiteurs!N3095),0,IF(ISBLANK(Débiteurs!$G3095),0,IF(ISNUMBER(Débiteurs!N3095),Débiteurs!N3095,Débiteurs!$G3095))),0)</f>
        <v>0</v>
      </c>
      <c r="C3095">
        <f>IF(OR(ISBLANK(Débiteurs!$I3095),LOWER(Débiteurs!$I3095)="chf"),IF(ISBLANK(Débiteurs!O3095),0,IF(ISBLANK(Débiteurs!$G3095),0,IF(ISNUMBER(Débiteurs!O3095),Débiteurs!O3095,Débiteurs!$G3095))),0)</f>
        <v>0</v>
      </c>
      <c r="D3095">
        <f>IF(OR(ISBLANK(Débiteurs!$I3095),LOWER(Débiteurs!$I3095)="chf"),IF(ISBLANK(Débiteurs!P3095),0,IF(ISBLANK(Débiteurs!$G3095),0,IF(ISNUMBER(Débiteurs!P3095),Débiteurs!P3095,Débiteurs!$G3095))),0)</f>
        <v>0</v>
      </c>
      <c r="E3095">
        <f>IF(OR(ISBLANK(Débiteurs!$I3095),LOWER(Débiteurs!$I3095)="chf"),IF(ISBLANK(Débiteurs!Q3095),0,IF(ISBLANK(Débiteurs!$G3095),0,IF(ISNUMBER(Débiteurs!Q3095),Débiteurs!Q3095,Débiteurs!$G3095))),0)</f>
        <v>0</v>
      </c>
      <c r="G3095">
        <f>IF(AND(NOT(ISBLANK(Débiteurs!$I3095)),LOWER(Débiteurs!$I3095)&lt;&gt;"chf"),IF(ISBLANK(Débiteurs!$N3095),0,IF(ISBLANK(Débiteurs!$N3095),0,IF(ISNUMBER(Débiteurs!$N3095),Débiteurs!$N3095,Débiteurs!$G3095))),0)</f>
        <v>0</v>
      </c>
      <c r="H3095">
        <f>IF(AND(NOT(ISBLANK(Débiteurs!$I3095)),LOWER(Débiteurs!$I3095)&lt;&gt;"chf"),IF(ISBLANK(Débiteurs!$O3095),0,IF(ISBLANK(Débiteurs!$O3095),0,IF(ISNUMBER(Débiteurs!$O3095),Débiteurs!$O3095,Débiteurs!$G3095))),0)</f>
        <v>0</v>
      </c>
      <c r="I3095">
        <f>IF(AND(NOT(ISBLANK(Débiteurs!$I3095)),LOWER(Débiteurs!$I3095)&lt;&gt;"chf"),IF(ISBLANK(Débiteurs!$P3095),0,IF(ISBLANK(Débiteurs!$P3095),0,IF(ISNUMBER(Débiteurs!$P3095),Débiteurs!$P3095,Débiteurs!$G3095))),0)</f>
        <v>0</v>
      </c>
      <c r="J3095">
        <f>IF(AND(NOT(ISBLANK(Débiteurs!$I3095)),LOWER(Débiteurs!$I3095)&lt;&gt;"chf"),IF(ISBLANK(Débiteurs!$Q3095),0,IF(ISBLANK(Débiteurs!$Q3095),0,IF(ISNUMBER(Débiteurs!$Q3095),Débiteurs!$Q3095,Débiteurs!$G3095))),0)</f>
        <v>0</v>
      </c>
    </row>
    <row r="3096" spans="2:10" x14ac:dyDescent="0.25">
      <c r="B3096">
        <f>IF(OR(ISBLANK(Débiteurs!$I3096),LOWER(Débiteurs!$I3096)="chf"),IF(ISBLANK(Débiteurs!N3096),0,IF(ISBLANK(Débiteurs!$G3096),0,IF(ISNUMBER(Débiteurs!N3096),Débiteurs!N3096,Débiteurs!$G3096))),0)</f>
        <v>0</v>
      </c>
      <c r="C3096">
        <f>IF(OR(ISBLANK(Débiteurs!$I3096),LOWER(Débiteurs!$I3096)="chf"),IF(ISBLANK(Débiteurs!O3096),0,IF(ISBLANK(Débiteurs!$G3096),0,IF(ISNUMBER(Débiteurs!O3096),Débiteurs!O3096,Débiteurs!$G3096))),0)</f>
        <v>0</v>
      </c>
      <c r="D3096">
        <f>IF(OR(ISBLANK(Débiteurs!$I3096),LOWER(Débiteurs!$I3096)="chf"),IF(ISBLANK(Débiteurs!P3096),0,IF(ISBLANK(Débiteurs!$G3096),0,IF(ISNUMBER(Débiteurs!P3096),Débiteurs!P3096,Débiteurs!$G3096))),0)</f>
        <v>0</v>
      </c>
      <c r="E3096">
        <f>IF(OR(ISBLANK(Débiteurs!$I3096),LOWER(Débiteurs!$I3096)="chf"),IF(ISBLANK(Débiteurs!Q3096),0,IF(ISBLANK(Débiteurs!$G3096),0,IF(ISNUMBER(Débiteurs!Q3096),Débiteurs!Q3096,Débiteurs!$G3096))),0)</f>
        <v>0</v>
      </c>
      <c r="G3096">
        <f>IF(AND(NOT(ISBLANK(Débiteurs!$I3096)),LOWER(Débiteurs!$I3096)&lt;&gt;"chf"),IF(ISBLANK(Débiteurs!$N3096),0,IF(ISBLANK(Débiteurs!$N3096),0,IF(ISNUMBER(Débiteurs!$N3096),Débiteurs!$N3096,Débiteurs!$G3096))),0)</f>
        <v>0</v>
      </c>
      <c r="H3096">
        <f>IF(AND(NOT(ISBLANK(Débiteurs!$I3096)),LOWER(Débiteurs!$I3096)&lt;&gt;"chf"),IF(ISBLANK(Débiteurs!$O3096),0,IF(ISBLANK(Débiteurs!$O3096),0,IF(ISNUMBER(Débiteurs!$O3096),Débiteurs!$O3096,Débiteurs!$G3096))),0)</f>
        <v>0</v>
      </c>
      <c r="I3096">
        <f>IF(AND(NOT(ISBLANK(Débiteurs!$I3096)),LOWER(Débiteurs!$I3096)&lt;&gt;"chf"),IF(ISBLANK(Débiteurs!$P3096),0,IF(ISBLANK(Débiteurs!$P3096),0,IF(ISNUMBER(Débiteurs!$P3096),Débiteurs!$P3096,Débiteurs!$G3096))),0)</f>
        <v>0</v>
      </c>
      <c r="J3096">
        <f>IF(AND(NOT(ISBLANK(Débiteurs!$I3096)),LOWER(Débiteurs!$I3096)&lt;&gt;"chf"),IF(ISBLANK(Débiteurs!$Q3096),0,IF(ISBLANK(Débiteurs!$Q3096),0,IF(ISNUMBER(Débiteurs!$Q3096),Débiteurs!$Q3096,Débiteurs!$G3096))),0)</f>
        <v>0</v>
      </c>
    </row>
    <row r="3097" spans="2:10" x14ac:dyDescent="0.25">
      <c r="B3097">
        <f>IF(OR(ISBLANK(Débiteurs!$I3097),LOWER(Débiteurs!$I3097)="chf"),IF(ISBLANK(Débiteurs!N3097),0,IF(ISBLANK(Débiteurs!$G3097),0,IF(ISNUMBER(Débiteurs!N3097),Débiteurs!N3097,Débiteurs!$G3097))),0)</f>
        <v>0</v>
      </c>
      <c r="C3097">
        <f>IF(OR(ISBLANK(Débiteurs!$I3097),LOWER(Débiteurs!$I3097)="chf"),IF(ISBLANK(Débiteurs!O3097),0,IF(ISBLANK(Débiteurs!$G3097),0,IF(ISNUMBER(Débiteurs!O3097),Débiteurs!O3097,Débiteurs!$G3097))),0)</f>
        <v>0</v>
      </c>
      <c r="D3097">
        <f>IF(OR(ISBLANK(Débiteurs!$I3097),LOWER(Débiteurs!$I3097)="chf"),IF(ISBLANK(Débiteurs!P3097),0,IF(ISBLANK(Débiteurs!$G3097),0,IF(ISNUMBER(Débiteurs!P3097),Débiteurs!P3097,Débiteurs!$G3097))),0)</f>
        <v>0</v>
      </c>
      <c r="E3097">
        <f>IF(OR(ISBLANK(Débiteurs!$I3097),LOWER(Débiteurs!$I3097)="chf"),IF(ISBLANK(Débiteurs!Q3097),0,IF(ISBLANK(Débiteurs!$G3097),0,IF(ISNUMBER(Débiteurs!Q3097),Débiteurs!Q3097,Débiteurs!$G3097))),0)</f>
        <v>0</v>
      </c>
      <c r="G3097">
        <f>IF(AND(NOT(ISBLANK(Débiteurs!$I3097)),LOWER(Débiteurs!$I3097)&lt;&gt;"chf"),IF(ISBLANK(Débiteurs!$N3097),0,IF(ISBLANK(Débiteurs!$N3097),0,IF(ISNUMBER(Débiteurs!$N3097),Débiteurs!$N3097,Débiteurs!$G3097))),0)</f>
        <v>0</v>
      </c>
      <c r="H3097">
        <f>IF(AND(NOT(ISBLANK(Débiteurs!$I3097)),LOWER(Débiteurs!$I3097)&lt;&gt;"chf"),IF(ISBLANK(Débiteurs!$O3097),0,IF(ISBLANK(Débiteurs!$O3097),0,IF(ISNUMBER(Débiteurs!$O3097),Débiteurs!$O3097,Débiteurs!$G3097))),0)</f>
        <v>0</v>
      </c>
      <c r="I3097">
        <f>IF(AND(NOT(ISBLANK(Débiteurs!$I3097)),LOWER(Débiteurs!$I3097)&lt;&gt;"chf"),IF(ISBLANK(Débiteurs!$P3097),0,IF(ISBLANK(Débiteurs!$P3097),0,IF(ISNUMBER(Débiteurs!$P3097),Débiteurs!$P3097,Débiteurs!$G3097))),0)</f>
        <v>0</v>
      </c>
      <c r="J3097">
        <f>IF(AND(NOT(ISBLANK(Débiteurs!$I3097)),LOWER(Débiteurs!$I3097)&lt;&gt;"chf"),IF(ISBLANK(Débiteurs!$Q3097),0,IF(ISBLANK(Débiteurs!$Q3097),0,IF(ISNUMBER(Débiteurs!$Q3097),Débiteurs!$Q3097,Débiteurs!$G3097))),0)</f>
        <v>0</v>
      </c>
    </row>
    <row r="3098" spans="2:10" x14ac:dyDescent="0.25">
      <c r="B3098">
        <f>IF(OR(ISBLANK(Débiteurs!$I3098),LOWER(Débiteurs!$I3098)="chf"),IF(ISBLANK(Débiteurs!N3098),0,IF(ISBLANK(Débiteurs!$G3098),0,IF(ISNUMBER(Débiteurs!N3098),Débiteurs!N3098,Débiteurs!$G3098))),0)</f>
        <v>0</v>
      </c>
      <c r="C3098">
        <f>IF(OR(ISBLANK(Débiteurs!$I3098),LOWER(Débiteurs!$I3098)="chf"),IF(ISBLANK(Débiteurs!O3098),0,IF(ISBLANK(Débiteurs!$G3098),0,IF(ISNUMBER(Débiteurs!O3098),Débiteurs!O3098,Débiteurs!$G3098))),0)</f>
        <v>0</v>
      </c>
      <c r="D3098">
        <f>IF(OR(ISBLANK(Débiteurs!$I3098),LOWER(Débiteurs!$I3098)="chf"),IF(ISBLANK(Débiteurs!P3098),0,IF(ISBLANK(Débiteurs!$G3098),0,IF(ISNUMBER(Débiteurs!P3098),Débiteurs!P3098,Débiteurs!$G3098))),0)</f>
        <v>0</v>
      </c>
      <c r="E3098">
        <f>IF(OR(ISBLANK(Débiteurs!$I3098),LOWER(Débiteurs!$I3098)="chf"),IF(ISBLANK(Débiteurs!Q3098),0,IF(ISBLANK(Débiteurs!$G3098),0,IF(ISNUMBER(Débiteurs!Q3098),Débiteurs!Q3098,Débiteurs!$G3098))),0)</f>
        <v>0</v>
      </c>
      <c r="G3098">
        <f>IF(AND(NOT(ISBLANK(Débiteurs!$I3098)),LOWER(Débiteurs!$I3098)&lt;&gt;"chf"),IF(ISBLANK(Débiteurs!$N3098),0,IF(ISBLANK(Débiteurs!$N3098),0,IF(ISNUMBER(Débiteurs!$N3098),Débiteurs!$N3098,Débiteurs!$G3098))),0)</f>
        <v>0</v>
      </c>
      <c r="H3098">
        <f>IF(AND(NOT(ISBLANK(Débiteurs!$I3098)),LOWER(Débiteurs!$I3098)&lt;&gt;"chf"),IF(ISBLANK(Débiteurs!$O3098),0,IF(ISBLANK(Débiteurs!$O3098),0,IF(ISNUMBER(Débiteurs!$O3098),Débiteurs!$O3098,Débiteurs!$G3098))),0)</f>
        <v>0</v>
      </c>
      <c r="I3098">
        <f>IF(AND(NOT(ISBLANK(Débiteurs!$I3098)),LOWER(Débiteurs!$I3098)&lt;&gt;"chf"),IF(ISBLANK(Débiteurs!$P3098),0,IF(ISBLANK(Débiteurs!$P3098),0,IF(ISNUMBER(Débiteurs!$P3098),Débiteurs!$P3098,Débiteurs!$G3098))),0)</f>
        <v>0</v>
      </c>
      <c r="J3098">
        <f>IF(AND(NOT(ISBLANK(Débiteurs!$I3098)),LOWER(Débiteurs!$I3098)&lt;&gt;"chf"),IF(ISBLANK(Débiteurs!$Q3098),0,IF(ISBLANK(Débiteurs!$Q3098),0,IF(ISNUMBER(Débiteurs!$Q3098),Débiteurs!$Q3098,Débiteurs!$G3098))),0)</f>
        <v>0</v>
      </c>
    </row>
    <row r="3099" spans="2:10" x14ac:dyDescent="0.25">
      <c r="B3099">
        <f>IF(OR(ISBLANK(Débiteurs!$I3099),LOWER(Débiteurs!$I3099)="chf"),IF(ISBLANK(Débiteurs!N3099),0,IF(ISBLANK(Débiteurs!$G3099),0,IF(ISNUMBER(Débiteurs!N3099),Débiteurs!N3099,Débiteurs!$G3099))),0)</f>
        <v>0</v>
      </c>
      <c r="C3099">
        <f>IF(OR(ISBLANK(Débiteurs!$I3099),LOWER(Débiteurs!$I3099)="chf"),IF(ISBLANK(Débiteurs!O3099),0,IF(ISBLANK(Débiteurs!$G3099),0,IF(ISNUMBER(Débiteurs!O3099),Débiteurs!O3099,Débiteurs!$G3099))),0)</f>
        <v>0</v>
      </c>
      <c r="D3099">
        <f>IF(OR(ISBLANK(Débiteurs!$I3099),LOWER(Débiteurs!$I3099)="chf"),IF(ISBLANK(Débiteurs!P3099),0,IF(ISBLANK(Débiteurs!$G3099),0,IF(ISNUMBER(Débiteurs!P3099),Débiteurs!P3099,Débiteurs!$G3099))),0)</f>
        <v>0</v>
      </c>
      <c r="E3099">
        <f>IF(OR(ISBLANK(Débiteurs!$I3099),LOWER(Débiteurs!$I3099)="chf"),IF(ISBLANK(Débiteurs!Q3099),0,IF(ISBLANK(Débiteurs!$G3099),0,IF(ISNUMBER(Débiteurs!Q3099),Débiteurs!Q3099,Débiteurs!$G3099))),0)</f>
        <v>0</v>
      </c>
      <c r="G3099">
        <f>IF(AND(NOT(ISBLANK(Débiteurs!$I3099)),LOWER(Débiteurs!$I3099)&lt;&gt;"chf"),IF(ISBLANK(Débiteurs!$N3099),0,IF(ISBLANK(Débiteurs!$N3099),0,IF(ISNUMBER(Débiteurs!$N3099),Débiteurs!$N3099,Débiteurs!$G3099))),0)</f>
        <v>0</v>
      </c>
      <c r="H3099">
        <f>IF(AND(NOT(ISBLANK(Débiteurs!$I3099)),LOWER(Débiteurs!$I3099)&lt;&gt;"chf"),IF(ISBLANK(Débiteurs!$O3099),0,IF(ISBLANK(Débiteurs!$O3099),0,IF(ISNUMBER(Débiteurs!$O3099),Débiteurs!$O3099,Débiteurs!$G3099))),0)</f>
        <v>0</v>
      </c>
      <c r="I3099">
        <f>IF(AND(NOT(ISBLANK(Débiteurs!$I3099)),LOWER(Débiteurs!$I3099)&lt;&gt;"chf"),IF(ISBLANK(Débiteurs!$P3099),0,IF(ISBLANK(Débiteurs!$P3099),0,IF(ISNUMBER(Débiteurs!$P3099),Débiteurs!$P3099,Débiteurs!$G3099))),0)</f>
        <v>0</v>
      </c>
      <c r="J3099">
        <f>IF(AND(NOT(ISBLANK(Débiteurs!$I3099)),LOWER(Débiteurs!$I3099)&lt;&gt;"chf"),IF(ISBLANK(Débiteurs!$Q3099),0,IF(ISBLANK(Débiteurs!$Q3099),0,IF(ISNUMBER(Débiteurs!$Q3099),Débiteurs!$Q3099,Débiteurs!$G3099))),0)</f>
        <v>0</v>
      </c>
    </row>
    <row r="3100" spans="2:10" x14ac:dyDescent="0.25">
      <c r="B3100">
        <f>IF(OR(ISBLANK(Débiteurs!$I3100),LOWER(Débiteurs!$I3100)="chf"),IF(ISBLANK(Débiteurs!N3100),0,IF(ISBLANK(Débiteurs!$G3100),0,IF(ISNUMBER(Débiteurs!N3100),Débiteurs!N3100,Débiteurs!$G3100))),0)</f>
        <v>0</v>
      </c>
      <c r="C3100">
        <f>IF(OR(ISBLANK(Débiteurs!$I3100),LOWER(Débiteurs!$I3100)="chf"),IF(ISBLANK(Débiteurs!O3100),0,IF(ISBLANK(Débiteurs!$G3100),0,IF(ISNUMBER(Débiteurs!O3100),Débiteurs!O3100,Débiteurs!$G3100))),0)</f>
        <v>0</v>
      </c>
      <c r="D3100">
        <f>IF(OR(ISBLANK(Débiteurs!$I3100),LOWER(Débiteurs!$I3100)="chf"),IF(ISBLANK(Débiteurs!P3100),0,IF(ISBLANK(Débiteurs!$G3100),0,IF(ISNUMBER(Débiteurs!P3100),Débiteurs!P3100,Débiteurs!$G3100))),0)</f>
        <v>0</v>
      </c>
      <c r="E3100">
        <f>IF(OR(ISBLANK(Débiteurs!$I3100),LOWER(Débiteurs!$I3100)="chf"),IF(ISBLANK(Débiteurs!Q3100),0,IF(ISBLANK(Débiteurs!$G3100),0,IF(ISNUMBER(Débiteurs!Q3100),Débiteurs!Q3100,Débiteurs!$G3100))),0)</f>
        <v>0</v>
      </c>
      <c r="G3100">
        <f>IF(AND(NOT(ISBLANK(Débiteurs!$I3100)),LOWER(Débiteurs!$I3100)&lt;&gt;"chf"),IF(ISBLANK(Débiteurs!$N3100),0,IF(ISBLANK(Débiteurs!$N3100),0,IF(ISNUMBER(Débiteurs!$N3100),Débiteurs!$N3100,Débiteurs!$G3100))),0)</f>
        <v>0</v>
      </c>
      <c r="H3100">
        <f>IF(AND(NOT(ISBLANK(Débiteurs!$I3100)),LOWER(Débiteurs!$I3100)&lt;&gt;"chf"),IF(ISBLANK(Débiteurs!$O3100),0,IF(ISBLANK(Débiteurs!$O3100),0,IF(ISNUMBER(Débiteurs!$O3100),Débiteurs!$O3100,Débiteurs!$G3100))),0)</f>
        <v>0</v>
      </c>
      <c r="I3100">
        <f>IF(AND(NOT(ISBLANK(Débiteurs!$I3100)),LOWER(Débiteurs!$I3100)&lt;&gt;"chf"),IF(ISBLANK(Débiteurs!$P3100),0,IF(ISBLANK(Débiteurs!$P3100),0,IF(ISNUMBER(Débiteurs!$P3100),Débiteurs!$P3100,Débiteurs!$G3100))),0)</f>
        <v>0</v>
      </c>
      <c r="J3100">
        <f>IF(AND(NOT(ISBLANK(Débiteurs!$I3100)),LOWER(Débiteurs!$I3100)&lt;&gt;"chf"),IF(ISBLANK(Débiteurs!$Q3100),0,IF(ISBLANK(Débiteurs!$Q3100),0,IF(ISNUMBER(Débiteurs!$Q3100),Débiteurs!$Q3100,Débiteurs!$G3100))),0)</f>
        <v>0</v>
      </c>
    </row>
    <row r="3101" spans="2:10" x14ac:dyDescent="0.25">
      <c r="B3101">
        <f>IF(OR(ISBLANK(Débiteurs!$I3101),LOWER(Débiteurs!$I3101)="chf"),IF(ISBLANK(Débiteurs!N3101),0,IF(ISBLANK(Débiteurs!$G3101),0,IF(ISNUMBER(Débiteurs!N3101),Débiteurs!N3101,Débiteurs!$G3101))),0)</f>
        <v>0</v>
      </c>
      <c r="C3101">
        <f>IF(OR(ISBLANK(Débiteurs!$I3101),LOWER(Débiteurs!$I3101)="chf"),IF(ISBLANK(Débiteurs!O3101),0,IF(ISBLANK(Débiteurs!$G3101),0,IF(ISNUMBER(Débiteurs!O3101),Débiteurs!O3101,Débiteurs!$G3101))),0)</f>
        <v>0</v>
      </c>
      <c r="D3101">
        <f>IF(OR(ISBLANK(Débiteurs!$I3101),LOWER(Débiteurs!$I3101)="chf"),IF(ISBLANK(Débiteurs!P3101),0,IF(ISBLANK(Débiteurs!$G3101),0,IF(ISNUMBER(Débiteurs!P3101),Débiteurs!P3101,Débiteurs!$G3101))),0)</f>
        <v>0</v>
      </c>
      <c r="E3101">
        <f>IF(OR(ISBLANK(Débiteurs!$I3101),LOWER(Débiteurs!$I3101)="chf"),IF(ISBLANK(Débiteurs!Q3101),0,IF(ISBLANK(Débiteurs!$G3101),0,IF(ISNUMBER(Débiteurs!Q3101),Débiteurs!Q3101,Débiteurs!$G3101))),0)</f>
        <v>0</v>
      </c>
      <c r="G3101">
        <f>IF(AND(NOT(ISBLANK(Débiteurs!$I3101)),LOWER(Débiteurs!$I3101)&lt;&gt;"chf"),IF(ISBLANK(Débiteurs!$N3101),0,IF(ISBLANK(Débiteurs!$N3101),0,IF(ISNUMBER(Débiteurs!$N3101),Débiteurs!$N3101,Débiteurs!$G3101))),0)</f>
        <v>0</v>
      </c>
      <c r="H3101">
        <f>IF(AND(NOT(ISBLANK(Débiteurs!$I3101)),LOWER(Débiteurs!$I3101)&lt;&gt;"chf"),IF(ISBLANK(Débiteurs!$O3101),0,IF(ISBLANK(Débiteurs!$O3101),0,IF(ISNUMBER(Débiteurs!$O3101),Débiteurs!$O3101,Débiteurs!$G3101))),0)</f>
        <v>0</v>
      </c>
      <c r="I3101">
        <f>IF(AND(NOT(ISBLANK(Débiteurs!$I3101)),LOWER(Débiteurs!$I3101)&lt;&gt;"chf"),IF(ISBLANK(Débiteurs!$P3101),0,IF(ISBLANK(Débiteurs!$P3101),0,IF(ISNUMBER(Débiteurs!$P3101),Débiteurs!$P3101,Débiteurs!$G3101))),0)</f>
        <v>0</v>
      </c>
      <c r="J3101">
        <f>IF(AND(NOT(ISBLANK(Débiteurs!$I3101)),LOWER(Débiteurs!$I3101)&lt;&gt;"chf"),IF(ISBLANK(Débiteurs!$Q3101),0,IF(ISBLANK(Débiteurs!$Q3101),0,IF(ISNUMBER(Débiteurs!$Q3101),Débiteurs!$Q3101,Débiteurs!$G3101))),0)</f>
        <v>0</v>
      </c>
    </row>
    <row r="3102" spans="2:10" x14ac:dyDescent="0.25">
      <c r="B3102">
        <f>IF(OR(ISBLANK(Débiteurs!$I3102),LOWER(Débiteurs!$I3102)="chf"),IF(ISBLANK(Débiteurs!N3102),0,IF(ISBLANK(Débiteurs!$G3102),0,IF(ISNUMBER(Débiteurs!N3102),Débiteurs!N3102,Débiteurs!$G3102))),0)</f>
        <v>0</v>
      </c>
      <c r="C3102">
        <f>IF(OR(ISBLANK(Débiteurs!$I3102),LOWER(Débiteurs!$I3102)="chf"),IF(ISBLANK(Débiteurs!O3102),0,IF(ISBLANK(Débiteurs!$G3102),0,IF(ISNUMBER(Débiteurs!O3102),Débiteurs!O3102,Débiteurs!$G3102))),0)</f>
        <v>0</v>
      </c>
      <c r="D3102">
        <f>IF(OR(ISBLANK(Débiteurs!$I3102),LOWER(Débiteurs!$I3102)="chf"),IF(ISBLANK(Débiteurs!P3102),0,IF(ISBLANK(Débiteurs!$G3102),0,IF(ISNUMBER(Débiteurs!P3102),Débiteurs!P3102,Débiteurs!$G3102))),0)</f>
        <v>0</v>
      </c>
      <c r="E3102">
        <f>IF(OR(ISBLANK(Débiteurs!$I3102),LOWER(Débiteurs!$I3102)="chf"),IF(ISBLANK(Débiteurs!Q3102),0,IF(ISBLANK(Débiteurs!$G3102),0,IF(ISNUMBER(Débiteurs!Q3102),Débiteurs!Q3102,Débiteurs!$G3102))),0)</f>
        <v>0</v>
      </c>
      <c r="G3102">
        <f>IF(AND(NOT(ISBLANK(Débiteurs!$I3102)),LOWER(Débiteurs!$I3102)&lt;&gt;"chf"),IF(ISBLANK(Débiteurs!$N3102),0,IF(ISBLANK(Débiteurs!$N3102),0,IF(ISNUMBER(Débiteurs!$N3102),Débiteurs!$N3102,Débiteurs!$G3102))),0)</f>
        <v>0</v>
      </c>
      <c r="H3102">
        <f>IF(AND(NOT(ISBLANK(Débiteurs!$I3102)),LOWER(Débiteurs!$I3102)&lt;&gt;"chf"),IF(ISBLANK(Débiteurs!$O3102),0,IF(ISBLANK(Débiteurs!$O3102),0,IF(ISNUMBER(Débiteurs!$O3102),Débiteurs!$O3102,Débiteurs!$G3102))),0)</f>
        <v>0</v>
      </c>
      <c r="I3102">
        <f>IF(AND(NOT(ISBLANK(Débiteurs!$I3102)),LOWER(Débiteurs!$I3102)&lt;&gt;"chf"),IF(ISBLANK(Débiteurs!$P3102),0,IF(ISBLANK(Débiteurs!$P3102),0,IF(ISNUMBER(Débiteurs!$P3102),Débiteurs!$P3102,Débiteurs!$G3102))),0)</f>
        <v>0</v>
      </c>
      <c r="J3102">
        <f>IF(AND(NOT(ISBLANK(Débiteurs!$I3102)),LOWER(Débiteurs!$I3102)&lt;&gt;"chf"),IF(ISBLANK(Débiteurs!$Q3102),0,IF(ISBLANK(Débiteurs!$Q3102),0,IF(ISNUMBER(Débiteurs!$Q3102),Débiteurs!$Q3102,Débiteurs!$G3102))),0)</f>
        <v>0</v>
      </c>
    </row>
    <row r="3103" spans="2:10" x14ac:dyDescent="0.25">
      <c r="B3103">
        <f>IF(OR(ISBLANK(Débiteurs!$I3103),LOWER(Débiteurs!$I3103)="chf"),IF(ISBLANK(Débiteurs!N3103),0,IF(ISBLANK(Débiteurs!$G3103),0,IF(ISNUMBER(Débiteurs!N3103),Débiteurs!N3103,Débiteurs!$G3103))),0)</f>
        <v>0</v>
      </c>
      <c r="C3103">
        <f>IF(OR(ISBLANK(Débiteurs!$I3103),LOWER(Débiteurs!$I3103)="chf"),IF(ISBLANK(Débiteurs!O3103),0,IF(ISBLANK(Débiteurs!$G3103),0,IF(ISNUMBER(Débiteurs!O3103),Débiteurs!O3103,Débiteurs!$G3103))),0)</f>
        <v>0</v>
      </c>
      <c r="D3103">
        <f>IF(OR(ISBLANK(Débiteurs!$I3103),LOWER(Débiteurs!$I3103)="chf"),IF(ISBLANK(Débiteurs!P3103),0,IF(ISBLANK(Débiteurs!$G3103),0,IF(ISNUMBER(Débiteurs!P3103),Débiteurs!P3103,Débiteurs!$G3103))),0)</f>
        <v>0</v>
      </c>
      <c r="E3103">
        <f>IF(OR(ISBLANK(Débiteurs!$I3103),LOWER(Débiteurs!$I3103)="chf"),IF(ISBLANK(Débiteurs!Q3103),0,IF(ISBLANK(Débiteurs!$G3103),0,IF(ISNUMBER(Débiteurs!Q3103),Débiteurs!Q3103,Débiteurs!$G3103))),0)</f>
        <v>0</v>
      </c>
      <c r="G3103">
        <f>IF(AND(NOT(ISBLANK(Débiteurs!$I3103)),LOWER(Débiteurs!$I3103)&lt;&gt;"chf"),IF(ISBLANK(Débiteurs!$N3103),0,IF(ISBLANK(Débiteurs!$N3103),0,IF(ISNUMBER(Débiteurs!$N3103),Débiteurs!$N3103,Débiteurs!$G3103))),0)</f>
        <v>0</v>
      </c>
      <c r="H3103">
        <f>IF(AND(NOT(ISBLANK(Débiteurs!$I3103)),LOWER(Débiteurs!$I3103)&lt;&gt;"chf"),IF(ISBLANK(Débiteurs!$O3103),0,IF(ISBLANK(Débiteurs!$O3103),0,IF(ISNUMBER(Débiteurs!$O3103),Débiteurs!$O3103,Débiteurs!$G3103))),0)</f>
        <v>0</v>
      </c>
      <c r="I3103">
        <f>IF(AND(NOT(ISBLANK(Débiteurs!$I3103)),LOWER(Débiteurs!$I3103)&lt;&gt;"chf"),IF(ISBLANK(Débiteurs!$P3103),0,IF(ISBLANK(Débiteurs!$P3103),0,IF(ISNUMBER(Débiteurs!$P3103),Débiteurs!$P3103,Débiteurs!$G3103))),0)</f>
        <v>0</v>
      </c>
      <c r="J3103">
        <f>IF(AND(NOT(ISBLANK(Débiteurs!$I3103)),LOWER(Débiteurs!$I3103)&lt;&gt;"chf"),IF(ISBLANK(Débiteurs!$Q3103),0,IF(ISBLANK(Débiteurs!$Q3103),0,IF(ISNUMBER(Débiteurs!$Q3103),Débiteurs!$Q3103,Débiteurs!$G3103))),0)</f>
        <v>0</v>
      </c>
    </row>
    <row r="3104" spans="2:10" x14ac:dyDescent="0.25">
      <c r="B3104">
        <f>IF(OR(ISBLANK(Débiteurs!$I3104),LOWER(Débiteurs!$I3104)="chf"),IF(ISBLANK(Débiteurs!N3104),0,IF(ISBLANK(Débiteurs!$G3104),0,IF(ISNUMBER(Débiteurs!N3104),Débiteurs!N3104,Débiteurs!$G3104))),0)</f>
        <v>0</v>
      </c>
      <c r="C3104">
        <f>IF(OR(ISBLANK(Débiteurs!$I3104),LOWER(Débiteurs!$I3104)="chf"),IF(ISBLANK(Débiteurs!O3104),0,IF(ISBLANK(Débiteurs!$G3104),0,IF(ISNUMBER(Débiteurs!O3104),Débiteurs!O3104,Débiteurs!$G3104))),0)</f>
        <v>0</v>
      </c>
      <c r="D3104">
        <f>IF(OR(ISBLANK(Débiteurs!$I3104),LOWER(Débiteurs!$I3104)="chf"),IF(ISBLANK(Débiteurs!P3104),0,IF(ISBLANK(Débiteurs!$G3104),0,IF(ISNUMBER(Débiteurs!P3104),Débiteurs!P3104,Débiteurs!$G3104))),0)</f>
        <v>0</v>
      </c>
      <c r="E3104">
        <f>IF(OR(ISBLANK(Débiteurs!$I3104),LOWER(Débiteurs!$I3104)="chf"),IF(ISBLANK(Débiteurs!Q3104),0,IF(ISBLANK(Débiteurs!$G3104),0,IF(ISNUMBER(Débiteurs!Q3104),Débiteurs!Q3104,Débiteurs!$G3104))),0)</f>
        <v>0</v>
      </c>
      <c r="G3104">
        <f>IF(AND(NOT(ISBLANK(Débiteurs!$I3104)),LOWER(Débiteurs!$I3104)&lt;&gt;"chf"),IF(ISBLANK(Débiteurs!$N3104),0,IF(ISBLANK(Débiteurs!$N3104),0,IF(ISNUMBER(Débiteurs!$N3104),Débiteurs!$N3104,Débiteurs!$G3104))),0)</f>
        <v>0</v>
      </c>
      <c r="H3104">
        <f>IF(AND(NOT(ISBLANK(Débiteurs!$I3104)),LOWER(Débiteurs!$I3104)&lt;&gt;"chf"),IF(ISBLANK(Débiteurs!$O3104),0,IF(ISBLANK(Débiteurs!$O3104),0,IF(ISNUMBER(Débiteurs!$O3104),Débiteurs!$O3104,Débiteurs!$G3104))),0)</f>
        <v>0</v>
      </c>
      <c r="I3104">
        <f>IF(AND(NOT(ISBLANK(Débiteurs!$I3104)),LOWER(Débiteurs!$I3104)&lt;&gt;"chf"),IF(ISBLANK(Débiteurs!$P3104),0,IF(ISBLANK(Débiteurs!$P3104),0,IF(ISNUMBER(Débiteurs!$P3104),Débiteurs!$P3104,Débiteurs!$G3104))),0)</f>
        <v>0</v>
      </c>
      <c r="J3104">
        <f>IF(AND(NOT(ISBLANK(Débiteurs!$I3104)),LOWER(Débiteurs!$I3104)&lt;&gt;"chf"),IF(ISBLANK(Débiteurs!$Q3104),0,IF(ISBLANK(Débiteurs!$Q3104),0,IF(ISNUMBER(Débiteurs!$Q3104),Débiteurs!$Q3104,Débiteurs!$G3104))),0)</f>
        <v>0</v>
      </c>
    </row>
    <row r="3105" spans="2:10" x14ac:dyDescent="0.25">
      <c r="B3105">
        <f>IF(OR(ISBLANK(Débiteurs!$I3105),LOWER(Débiteurs!$I3105)="chf"),IF(ISBLANK(Débiteurs!N3105),0,IF(ISBLANK(Débiteurs!$G3105),0,IF(ISNUMBER(Débiteurs!N3105),Débiteurs!N3105,Débiteurs!$G3105))),0)</f>
        <v>0</v>
      </c>
      <c r="C3105">
        <f>IF(OR(ISBLANK(Débiteurs!$I3105),LOWER(Débiteurs!$I3105)="chf"),IF(ISBLANK(Débiteurs!O3105),0,IF(ISBLANK(Débiteurs!$G3105),0,IF(ISNUMBER(Débiteurs!O3105),Débiteurs!O3105,Débiteurs!$G3105))),0)</f>
        <v>0</v>
      </c>
      <c r="D3105">
        <f>IF(OR(ISBLANK(Débiteurs!$I3105),LOWER(Débiteurs!$I3105)="chf"),IF(ISBLANK(Débiteurs!P3105),0,IF(ISBLANK(Débiteurs!$G3105),0,IF(ISNUMBER(Débiteurs!P3105),Débiteurs!P3105,Débiteurs!$G3105))),0)</f>
        <v>0</v>
      </c>
      <c r="E3105">
        <f>IF(OR(ISBLANK(Débiteurs!$I3105),LOWER(Débiteurs!$I3105)="chf"),IF(ISBLANK(Débiteurs!Q3105),0,IF(ISBLANK(Débiteurs!$G3105),0,IF(ISNUMBER(Débiteurs!Q3105),Débiteurs!Q3105,Débiteurs!$G3105))),0)</f>
        <v>0</v>
      </c>
      <c r="G3105">
        <f>IF(AND(NOT(ISBLANK(Débiteurs!$I3105)),LOWER(Débiteurs!$I3105)&lt;&gt;"chf"),IF(ISBLANK(Débiteurs!$N3105),0,IF(ISBLANK(Débiteurs!$N3105),0,IF(ISNUMBER(Débiteurs!$N3105),Débiteurs!$N3105,Débiteurs!$G3105))),0)</f>
        <v>0</v>
      </c>
      <c r="H3105">
        <f>IF(AND(NOT(ISBLANK(Débiteurs!$I3105)),LOWER(Débiteurs!$I3105)&lt;&gt;"chf"),IF(ISBLANK(Débiteurs!$O3105),0,IF(ISBLANK(Débiteurs!$O3105),0,IF(ISNUMBER(Débiteurs!$O3105),Débiteurs!$O3105,Débiteurs!$G3105))),0)</f>
        <v>0</v>
      </c>
      <c r="I3105">
        <f>IF(AND(NOT(ISBLANK(Débiteurs!$I3105)),LOWER(Débiteurs!$I3105)&lt;&gt;"chf"),IF(ISBLANK(Débiteurs!$P3105),0,IF(ISBLANK(Débiteurs!$P3105),0,IF(ISNUMBER(Débiteurs!$P3105),Débiteurs!$P3105,Débiteurs!$G3105))),0)</f>
        <v>0</v>
      </c>
      <c r="J3105">
        <f>IF(AND(NOT(ISBLANK(Débiteurs!$I3105)),LOWER(Débiteurs!$I3105)&lt;&gt;"chf"),IF(ISBLANK(Débiteurs!$Q3105),0,IF(ISBLANK(Débiteurs!$Q3105),0,IF(ISNUMBER(Débiteurs!$Q3105),Débiteurs!$Q3105,Débiteurs!$G3105))),0)</f>
        <v>0</v>
      </c>
    </row>
    <row r="3106" spans="2:10" x14ac:dyDescent="0.25">
      <c r="B3106">
        <f>IF(OR(ISBLANK(Débiteurs!$I3106),LOWER(Débiteurs!$I3106)="chf"),IF(ISBLANK(Débiteurs!N3106),0,IF(ISBLANK(Débiteurs!$G3106),0,IF(ISNUMBER(Débiteurs!N3106),Débiteurs!N3106,Débiteurs!$G3106))),0)</f>
        <v>0</v>
      </c>
      <c r="C3106">
        <f>IF(OR(ISBLANK(Débiteurs!$I3106),LOWER(Débiteurs!$I3106)="chf"),IF(ISBLANK(Débiteurs!O3106),0,IF(ISBLANK(Débiteurs!$G3106),0,IF(ISNUMBER(Débiteurs!O3106),Débiteurs!O3106,Débiteurs!$G3106))),0)</f>
        <v>0</v>
      </c>
      <c r="D3106">
        <f>IF(OR(ISBLANK(Débiteurs!$I3106),LOWER(Débiteurs!$I3106)="chf"),IF(ISBLANK(Débiteurs!P3106),0,IF(ISBLANK(Débiteurs!$G3106),0,IF(ISNUMBER(Débiteurs!P3106),Débiteurs!P3106,Débiteurs!$G3106))),0)</f>
        <v>0</v>
      </c>
      <c r="E3106">
        <f>IF(OR(ISBLANK(Débiteurs!$I3106),LOWER(Débiteurs!$I3106)="chf"),IF(ISBLANK(Débiteurs!Q3106),0,IF(ISBLANK(Débiteurs!$G3106),0,IF(ISNUMBER(Débiteurs!Q3106),Débiteurs!Q3106,Débiteurs!$G3106))),0)</f>
        <v>0</v>
      </c>
      <c r="G3106">
        <f>IF(AND(NOT(ISBLANK(Débiteurs!$I3106)),LOWER(Débiteurs!$I3106)&lt;&gt;"chf"),IF(ISBLANK(Débiteurs!$N3106),0,IF(ISBLANK(Débiteurs!$N3106),0,IF(ISNUMBER(Débiteurs!$N3106),Débiteurs!$N3106,Débiteurs!$G3106))),0)</f>
        <v>0</v>
      </c>
      <c r="H3106">
        <f>IF(AND(NOT(ISBLANK(Débiteurs!$I3106)),LOWER(Débiteurs!$I3106)&lt;&gt;"chf"),IF(ISBLANK(Débiteurs!$O3106),0,IF(ISBLANK(Débiteurs!$O3106),0,IF(ISNUMBER(Débiteurs!$O3106),Débiteurs!$O3106,Débiteurs!$G3106))),0)</f>
        <v>0</v>
      </c>
      <c r="I3106">
        <f>IF(AND(NOT(ISBLANK(Débiteurs!$I3106)),LOWER(Débiteurs!$I3106)&lt;&gt;"chf"),IF(ISBLANK(Débiteurs!$P3106),0,IF(ISBLANK(Débiteurs!$P3106),0,IF(ISNUMBER(Débiteurs!$P3106),Débiteurs!$P3106,Débiteurs!$G3106))),0)</f>
        <v>0</v>
      </c>
      <c r="J3106">
        <f>IF(AND(NOT(ISBLANK(Débiteurs!$I3106)),LOWER(Débiteurs!$I3106)&lt;&gt;"chf"),IF(ISBLANK(Débiteurs!$Q3106),0,IF(ISBLANK(Débiteurs!$Q3106),0,IF(ISNUMBER(Débiteurs!$Q3106),Débiteurs!$Q3106,Débiteurs!$G3106))),0)</f>
        <v>0</v>
      </c>
    </row>
    <row r="3107" spans="2:10" x14ac:dyDescent="0.25">
      <c r="B3107">
        <f>IF(OR(ISBLANK(Débiteurs!$I3107),LOWER(Débiteurs!$I3107)="chf"),IF(ISBLANK(Débiteurs!N3107),0,IF(ISBLANK(Débiteurs!$G3107),0,IF(ISNUMBER(Débiteurs!N3107),Débiteurs!N3107,Débiteurs!$G3107))),0)</f>
        <v>0</v>
      </c>
      <c r="C3107">
        <f>IF(OR(ISBLANK(Débiteurs!$I3107),LOWER(Débiteurs!$I3107)="chf"),IF(ISBLANK(Débiteurs!O3107),0,IF(ISBLANK(Débiteurs!$G3107),0,IF(ISNUMBER(Débiteurs!O3107),Débiteurs!O3107,Débiteurs!$G3107))),0)</f>
        <v>0</v>
      </c>
      <c r="D3107">
        <f>IF(OR(ISBLANK(Débiteurs!$I3107),LOWER(Débiteurs!$I3107)="chf"),IF(ISBLANK(Débiteurs!P3107),0,IF(ISBLANK(Débiteurs!$G3107),0,IF(ISNUMBER(Débiteurs!P3107),Débiteurs!P3107,Débiteurs!$G3107))),0)</f>
        <v>0</v>
      </c>
      <c r="E3107">
        <f>IF(OR(ISBLANK(Débiteurs!$I3107),LOWER(Débiteurs!$I3107)="chf"),IF(ISBLANK(Débiteurs!Q3107),0,IF(ISBLANK(Débiteurs!$G3107),0,IF(ISNUMBER(Débiteurs!Q3107),Débiteurs!Q3107,Débiteurs!$G3107))),0)</f>
        <v>0</v>
      </c>
      <c r="G3107">
        <f>IF(AND(NOT(ISBLANK(Débiteurs!$I3107)),LOWER(Débiteurs!$I3107)&lt;&gt;"chf"),IF(ISBLANK(Débiteurs!$N3107),0,IF(ISBLANK(Débiteurs!$N3107),0,IF(ISNUMBER(Débiteurs!$N3107),Débiteurs!$N3107,Débiteurs!$G3107))),0)</f>
        <v>0</v>
      </c>
      <c r="H3107">
        <f>IF(AND(NOT(ISBLANK(Débiteurs!$I3107)),LOWER(Débiteurs!$I3107)&lt;&gt;"chf"),IF(ISBLANK(Débiteurs!$O3107),0,IF(ISBLANK(Débiteurs!$O3107),0,IF(ISNUMBER(Débiteurs!$O3107),Débiteurs!$O3107,Débiteurs!$G3107))),0)</f>
        <v>0</v>
      </c>
      <c r="I3107">
        <f>IF(AND(NOT(ISBLANK(Débiteurs!$I3107)),LOWER(Débiteurs!$I3107)&lt;&gt;"chf"),IF(ISBLANK(Débiteurs!$P3107),0,IF(ISBLANK(Débiteurs!$P3107),0,IF(ISNUMBER(Débiteurs!$P3107),Débiteurs!$P3107,Débiteurs!$G3107))),0)</f>
        <v>0</v>
      </c>
      <c r="J3107">
        <f>IF(AND(NOT(ISBLANK(Débiteurs!$I3107)),LOWER(Débiteurs!$I3107)&lt;&gt;"chf"),IF(ISBLANK(Débiteurs!$Q3107),0,IF(ISBLANK(Débiteurs!$Q3107),0,IF(ISNUMBER(Débiteurs!$Q3107),Débiteurs!$Q3107,Débiteurs!$G3107))),0)</f>
        <v>0</v>
      </c>
    </row>
    <row r="3108" spans="2:10" x14ac:dyDescent="0.25">
      <c r="B3108">
        <f>IF(OR(ISBLANK(Débiteurs!$I3108),LOWER(Débiteurs!$I3108)="chf"),IF(ISBLANK(Débiteurs!N3108),0,IF(ISBLANK(Débiteurs!$G3108),0,IF(ISNUMBER(Débiteurs!N3108),Débiteurs!N3108,Débiteurs!$G3108))),0)</f>
        <v>0</v>
      </c>
      <c r="C3108">
        <f>IF(OR(ISBLANK(Débiteurs!$I3108),LOWER(Débiteurs!$I3108)="chf"),IF(ISBLANK(Débiteurs!O3108),0,IF(ISBLANK(Débiteurs!$G3108),0,IF(ISNUMBER(Débiteurs!O3108),Débiteurs!O3108,Débiteurs!$G3108))),0)</f>
        <v>0</v>
      </c>
      <c r="D3108">
        <f>IF(OR(ISBLANK(Débiteurs!$I3108),LOWER(Débiteurs!$I3108)="chf"),IF(ISBLANK(Débiteurs!P3108),0,IF(ISBLANK(Débiteurs!$G3108),0,IF(ISNUMBER(Débiteurs!P3108),Débiteurs!P3108,Débiteurs!$G3108))),0)</f>
        <v>0</v>
      </c>
      <c r="E3108">
        <f>IF(OR(ISBLANK(Débiteurs!$I3108),LOWER(Débiteurs!$I3108)="chf"),IF(ISBLANK(Débiteurs!Q3108),0,IF(ISBLANK(Débiteurs!$G3108),0,IF(ISNUMBER(Débiteurs!Q3108),Débiteurs!Q3108,Débiteurs!$G3108))),0)</f>
        <v>0</v>
      </c>
      <c r="G3108">
        <f>IF(AND(NOT(ISBLANK(Débiteurs!$I3108)),LOWER(Débiteurs!$I3108)&lt;&gt;"chf"),IF(ISBLANK(Débiteurs!$N3108),0,IF(ISBLANK(Débiteurs!$N3108),0,IF(ISNUMBER(Débiteurs!$N3108),Débiteurs!$N3108,Débiteurs!$G3108))),0)</f>
        <v>0</v>
      </c>
      <c r="H3108">
        <f>IF(AND(NOT(ISBLANK(Débiteurs!$I3108)),LOWER(Débiteurs!$I3108)&lt;&gt;"chf"),IF(ISBLANK(Débiteurs!$O3108),0,IF(ISBLANK(Débiteurs!$O3108),0,IF(ISNUMBER(Débiteurs!$O3108),Débiteurs!$O3108,Débiteurs!$G3108))),0)</f>
        <v>0</v>
      </c>
      <c r="I3108">
        <f>IF(AND(NOT(ISBLANK(Débiteurs!$I3108)),LOWER(Débiteurs!$I3108)&lt;&gt;"chf"),IF(ISBLANK(Débiteurs!$P3108),0,IF(ISBLANK(Débiteurs!$P3108),0,IF(ISNUMBER(Débiteurs!$P3108),Débiteurs!$P3108,Débiteurs!$G3108))),0)</f>
        <v>0</v>
      </c>
      <c r="J3108">
        <f>IF(AND(NOT(ISBLANK(Débiteurs!$I3108)),LOWER(Débiteurs!$I3108)&lt;&gt;"chf"),IF(ISBLANK(Débiteurs!$Q3108),0,IF(ISBLANK(Débiteurs!$Q3108),0,IF(ISNUMBER(Débiteurs!$Q3108),Débiteurs!$Q3108,Débiteurs!$G3108))),0)</f>
        <v>0</v>
      </c>
    </row>
    <row r="3109" spans="2:10" x14ac:dyDescent="0.25">
      <c r="B3109">
        <f>IF(OR(ISBLANK(Débiteurs!$I3109),LOWER(Débiteurs!$I3109)="chf"),IF(ISBLANK(Débiteurs!N3109),0,IF(ISBLANK(Débiteurs!$G3109),0,IF(ISNUMBER(Débiteurs!N3109),Débiteurs!N3109,Débiteurs!$G3109))),0)</f>
        <v>0</v>
      </c>
      <c r="C3109">
        <f>IF(OR(ISBLANK(Débiteurs!$I3109),LOWER(Débiteurs!$I3109)="chf"),IF(ISBLANK(Débiteurs!O3109),0,IF(ISBLANK(Débiteurs!$G3109),0,IF(ISNUMBER(Débiteurs!O3109),Débiteurs!O3109,Débiteurs!$G3109))),0)</f>
        <v>0</v>
      </c>
      <c r="D3109">
        <f>IF(OR(ISBLANK(Débiteurs!$I3109),LOWER(Débiteurs!$I3109)="chf"),IF(ISBLANK(Débiteurs!P3109),0,IF(ISBLANK(Débiteurs!$G3109),0,IF(ISNUMBER(Débiteurs!P3109),Débiteurs!P3109,Débiteurs!$G3109))),0)</f>
        <v>0</v>
      </c>
      <c r="E3109">
        <f>IF(OR(ISBLANK(Débiteurs!$I3109),LOWER(Débiteurs!$I3109)="chf"),IF(ISBLANK(Débiteurs!Q3109),0,IF(ISBLANK(Débiteurs!$G3109),0,IF(ISNUMBER(Débiteurs!Q3109),Débiteurs!Q3109,Débiteurs!$G3109))),0)</f>
        <v>0</v>
      </c>
      <c r="G3109">
        <f>IF(AND(NOT(ISBLANK(Débiteurs!$I3109)),LOWER(Débiteurs!$I3109)&lt;&gt;"chf"),IF(ISBLANK(Débiteurs!$N3109),0,IF(ISBLANK(Débiteurs!$N3109),0,IF(ISNUMBER(Débiteurs!$N3109),Débiteurs!$N3109,Débiteurs!$G3109))),0)</f>
        <v>0</v>
      </c>
      <c r="H3109">
        <f>IF(AND(NOT(ISBLANK(Débiteurs!$I3109)),LOWER(Débiteurs!$I3109)&lt;&gt;"chf"),IF(ISBLANK(Débiteurs!$O3109),0,IF(ISBLANK(Débiteurs!$O3109),0,IF(ISNUMBER(Débiteurs!$O3109),Débiteurs!$O3109,Débiteurs!$G3109))),0)</f>
        <v>0</v>
      </c>
      <c r="I3109">
        <f>IF(AND(NOT(ISBLANK(Débiteurs!$I3109)),LOWER(Débiteurs!$I3109)&lt;&gt;"chf"),IF(ISBLANK(Débiteurs!$P3109),0,IF(ISBLANK(Débiteurs!$P3109),0,IF(ISNUMBER(Débiteurs!$P3109),Débiteurs!$P3109,Débiteurs!$G3109))),0)</f>
        <v>0</v>
      </c>
      <c r="J3109">
        <f>IF(AND(NOT(ISBLANK(Débiteurs!$I3109)),LOWER(Débiteurs!$I3109)&lt;&gt;"chf"),IF(ISBLANK(Débiteurs!$Q3109),0,IF(ISBLANK(Débiteurs!$Q3109),0,IF(ISNUMBER(Débiteurs!$Q3109),Débiteurs!$Q3109,Débiteurs!$G3109))),0)</f>
        <v>0</v>
      </c>
    </row>
    <row r="3110" spans="2:10" x14ac:dyDescent="0.25">
      <c r="B3110">
        <f>IF(OR(ISBLANK(Débiteurs!$I3110),LOWER(Débiteurs!$I3110)="chf"),IF(ISBLANK(Débiteurs!N3110),0,IF(ISBLANK(Débiteurs!$G3110),0,IF(ISNUMBER(Débiteurs!N3110),Débiteurs!N3110,Débiteurs!$G3110))),0)</f>
        <v>0</v>
      </c>
      <c r="C3110">
        <f>IF(OR(ISBLANK(Débiteurs!$I3110),LOWER(Débiteurs!$I3110)="chf"),IF(ISBLANK(Débiteurs!O3110),0,IF(ISBLANK(Débiteurs!$G3110),0,IF(ISNUMBER(Débiteurs!O3110),Débiteurs!O3110,Débiteurs!$G3110))),0)</f>
        <v>0</v>
      </c>
      <c r="D3110">
        <f>IF(OR(ISBLANK(Débiteurs!$I3110),LOWER(Débiteurs!$I3110)="chf"),IF(ISBLANK(Débiteurs!P3110),0,IF(ISBLANK(Débiteurs!$G3110),0,IF(ISNUMBER(Débiteurs!P3110),Débiteurs!P3110,Débiteurs!$G3110))),0)</f>
        <v>0</v>
      </c>
      <c r="E3110">
        <f>IF(OR(ISBLANK(Débiteurs!$I3110),LOWER(Débiteurs!$I3110)="chf"),IF(ISBLANK(Débiteurs!Q3110),0,IF(ISBLANK(Débiteurs!$G3110),0,IF(ISNUMBER(Débiteurs!Q3110),Débiteurs!Q3110,Débiteurs!$G3110))),0)</f>
        <v>0</v>
      </c>
      <c r="G3110">
        <f>IF(AND(NOT(ISBLANK(Débiteurs!$I3110)),LOWER(Débiteurs!$I3110)&lt;&gt;"chf"),IF(ISBLANK(Débiteurs!$N3110),0,IF(ISBLANK(Débiteurs!$N3110),0,IF(ISNUMBER(Débiteurs!$N3110),Débiteurs!$N3110,Débiteurs!$G3110))),0)</f>
        <v>0</v>
      </c>
      <c r="H3110">
        <f>IF(AND(NOT(ISBLANK(Débiteurs!$I3110)),LOWER(Débiteurs!$I3110)&lt;&gt;"chf"),IF(ISBLANK(Débiteurs!$O3110),0,IF(ISBLANK(Débiteurs!$O3110),0,IF(ISNUMBER(Débiteurs!$O3110),Débiteurs!$O3110,Débiteurs!$G3110))),0)</f>
        <v>0</v>
      </c>
      <c r="I3110">
        <f>IF(AND(NOT(ISBLANK(Débiteurs!$I3110)),LOWER(Débiteurs!$I3110)&lt;&gt;"chf"),IF(ISBLANK(Débiteurs!$P3110),0,IF(ISBLANK(Débiteurs!$P3110),0,IF(ISNUMBER(Débiteurs!$P3110),Débiteurs!$P3110,Débiteurs!$G3110))),0)</f>
        <v>0</v>
      </c>
      <c r="J3110">
        <f>IF(AND(NOT(ISBLANK(Débiteurs!$I3110)),LOWER(Débiteurs!$I3110)&lt;&gt;"chf"),IF(ISBLANK(Débiteurs!$Q3110),0,IF(ISBLANK(Débiteurs!$Q3110),0,IF(ISNUMBER(Débiteurs!$Q3110),Débiteurs!$Q3110,Débiteurs!$G3110))),0)</f>
        <v>0</v>
      </c>
    </row>
    <row r="3111" spans="2:10" x14ac:dyDescent="0.25">
      <c r="B3111">
        <f>IF(OR(ISBLANK(Débiteurs!$I3111),LOWER(Débiteurs!$I3111)="chf"),IF(ISBLANK(Débiteurs!N3111),0,IF(ISBLANK(Débiteurs!$G3111),0,IF(ISNUMBER(Débiteurs!N3111),Débiteurs!N3111,Débiteurs!$G3111))),0)</f>
        <v>0</v>
      </c>
      <c r="C3111">
        <f>IF(OR(ISBLANK(Débiteurs!$I3111),LOWER(Débiteurs!$I3111)="chf"),IF(ISBLANK(Débiteurs!O3111),0,IF(ISBLANK(Débiteurs!$G3111),0,IF(ISNUMBER(Débiteurs!O3111),Débiteurs!O3111,Débiteurs!$G3111))),0)</f>
        <v>0</v>
      </c>
      <c r="D3111">
        <f>IF(OR(ISBLANK(Débiteurs!$I3111),LOWER(Débiteurs!$I3111)="chf"),IF(ISBLANK(Débiteurs!P3111),0,IF(ISBLANK(Débiteurs!$G3111),0,IF(ISNUMBER(Débiteurs!P3111),Débiteurs!P3111,Débiteurs!$G3111))),0)</f>
        <v>0</v>
      </c>
      <c r="E3111">
        <f>IF(OR(ISBLANK(Débiteurs!$I3111),LOWER(Débiteurs!$I3111)="chf"),IF(ISBLANK(Débiteurs!Q3111),0,IF(ISBLANK(Débiteurs!$G3111),0,IF(ISNUMBER(Débiteurs!Q3111),Débiteurs!Q3111,Débiteurs!$G3111))),0)</f>
        <v>0</v>
      </c>
      <c r="G3111">
        <f>IF(AND(NOT(ISBLANK(Débiteurs!$I3111)),LOWER(Débiteurs!$I3111)&lt;&gt;"chf"),IF(ISBLANK(Débiteurs!$N3111),0,IF(ISBLANK(Débiteurs!$N3111),0,IF(ISNUMBER(Débiteurs!$N3111),Débiteurs!$N3111,Débiteurs!$G3111))),0)</f>
        <v>0</v>
      </c>
      <c r="H3111">
        <f>IF(AND(NOT(ISBLANK(Débiteurs!$I3111)),LOWER(Débiteurs!$I3111)&lt;&gt;"chf"),IF(ISBLANK(Débiteurs!$O3111),0,IF(ISBLANK(Débiteurs!$O3111),0,IF(ISNUMBER(Débiteurs!$O3111),Débiteurs!$O3111,Débiteurs!$G3111))),0)</f>
        <v>0</v>
      </c>
      <c r="I3111">
        <f>IF(AND(NOT(ISBLANK(Débiteurs!$I3111)),LOWER(Débiteurs!$I3111)&lt;&gt;"chf"),IF(ISBLANK(Débiteurs!$P3111),0,IF(ISBLANK(Débiteurs!$P3111),0,IF(ISNUMBER(Débiteurs!$P3111),Débiteurs!$P3111,Débiteurs!$G3111))),0)</f>
        <v>0</v>
      </c>
      <c r="J3111">
        <f>IF(AND(NOT(ISBLANK(Débiteurs!$I3111)),LOWER(Débiteurs!$I3111)&lt;&gt;"chf"),IF(ISBLANK(Débiteurs!$Q3111),0,IF(ISBLANK(Débiteurs!$Q3111),0,IF(ISNUMBER(Débiteurs!$Q3111),Débiteurs!$Q3111,Débiteurs!$G3111))),0)</f>
        <v>0</v>
      </c>
    </row>
    <row r="3112" spans="2:10" x14ac:dyDescent="0.25">
      <c r="B3112">
        <f>IF(OR(ISBLANK(Débiteurs!$I3112),LOWER(Débiteurs!$I3112)="chf"),IF(ISBLANK(Débiteurs!N3112),0,IF(ISBLANK(Débiteurs!$G3112),0,IF(ISNUMBER(Débiteurs!N3112),Débiteurs!N3112,Débiteurs!$G3112))),0)</f>
        <v>0</v>
      </c>
      <c r="C3112">
        <f>IF(OR(ISBLANK(Débiteurs!$I3112),LOWER(Débiteurs!$I3112)="chf"),IF(ISBLANK(Débiteurs!O3112),0,IF(ISBLANK(Débiteurs!$G3112),0,IF(ISNUMBER(Débiteurs!O3112),Débiteurs!O3112,Débiteurs!$G3112))),0)</f>
        <v>0</v>
      </c>
      <c r="D3112">
        <f>IF(OR(ISBLANK(Débiteurs!$I3112),LOWER(Débiteurs!$I3112)="chf"),IF(ISBLANK(Débiteurs!P3112),0,IF(ISBLANK(Débiteurs!$G3112),0,IF(ISNUMBER(Débiteurs!P3112),Débiteurs!P3112,Débiteurs!$G3112))),0)</f>
        <v>0</v>
      </c>
      <c r="E3112">
        <f>IF(OR(ISBLANK(Débiteurs!$I3112),LOWER(Débiteurs!$I3112)="chf"),IF(ISBLANK(Débiteurs!Q3112),0,IF(ISBLANK(Débiteurs!$G3112),0,IF(ISNUMBER(Débiteurs!Q3112),Débiteurs!Q3112,Débiteurs!$G3112))),0)</f>
        <v>0</v>
      </c>
      <c r="G3112">
        <f>IF(AND(NOT(ISBLANK(Débiteurs!$I3112)),LOWER(Débiteurs!$I3112)&lt;&gt;"chf"),IF(ISBLANK(Débiteurs!$N3112),0,IF(ISBLANK(Débiteurs!$N3112),0,IF(ISNUMBER(Débiteurs!$N3112),Débiteurs!$N3112,Débiteurs!$G3112))),0)</f>
        <v>0</v>
      </c>
      <c r="H3112">
        <f>IF(AND(NOT(ISBLANK(Débiteurs!$I3112)),LOWER(Débiteurs!$I3112)&lt;&gt;"chf"),IF(ISBLANK(Débiteurs!$O3112),0,IF(ISBLANK(Débiteurs!$O3112),0,IF(ISNUMBER(Débiteurs!$O3112),Débiteurs!$O3112,Débiteurs!$G3112))),0)</f>
        <v>0</v>
      </c>
      <c r="I3112">
        <f>IF(AND(NOT(ISBLANK(Débiteurs!$I3112)),LOWER(Débiteurs!$I3112)&lt;&gt;"chf"),IF(ISBLANK(Débiteurs!$P3112),0,IF(ISBLANK(Débiteurs!$P3112),0,IF(ISNUMBER(Débiteurs!$P3112),Débiteurs!$P3112,Débiteurs!$G3112))),0)</f>
        <v>0</v>
      </c>
      <c r="J3112">
        <f>IF(AND(NOT(ISBLANK(Débiteurs!$I3112)),LOWER(Débiteurs!$I3112)&lt;&gt;"chf"),IF(ISBLANK(Débiteurs!$Q3112),0,IF(ISBLANK(Débiteurs!$Q3112),0,IF(ISNUMBER(Débiteurs!$Q3112),Débiteurs!$Q3112,Débiteurs!$G3112))),0)</f>
        <v>0</v>
      </c>
    </row>
    <row r="3113" spans="2:10" x14ac:dyDescent="0.25">
      <c r="B3113">
        <f>IF(OR(ISBLANK(Débiteurs!$I3113),LOWER(Débiteurs!$I3113)="chf"),IF(ISBLANK(Débiteurs!N3113),0,IF(ISBLANK(Débiteurs!$G3113),0,IF(ISNUMBER(Débiteurs!N3113),Débiteurs!N3113,Débiteurs!$G3113))),0)</f>
        <v>0</v>
      </c>
      <c r="C3113">
        <f>IF(OR(ISBLANK(Débiteurs!$I3113),LOWER(Débiteurs!$I3113)="chf"),IF(ISBLANK(Débiteurs!O3113),0,IF(ISBLANK(Débiteurs!$G3113),0,IF(ISNUMBER(Débiteurs!O3113),Débiteurs!O3113,Débiteurs!$G3113))),0)</f>
        <v>0</v>
      </c>
      <c r="D3113">
        <f>IF(OR(ISBLANK(Débiteurs!$I3113),LOWER(Débiteurs!$I3113)="chf"),IF(ISBLANK(Débiteurs!P3113),0,IF(ISBLANK(Débiteurs!$G3113),0,IF(ISNUMBER(Débiteurs!P3113),Débiteurs!P3113,Débiteurs!$G3113))),0)</f>
        <v>0</v>
      </c>
      <c r="E3113">
        <f>IF(OR(ISBLANK(Débiteurs!$I3113),LOWER(Débiteurs!$I3113)="chf"),IF(ISBLANK(Débiteurs!Q3113),0,IF(ISBLANK(Débiteurs!$G3113),0,IF(ISNUMBER(Débiteurs!Q3113),Débiteurs!Q3113,Débiteurs!$G3113))),0)</f>
        <v>0</v>
      </c>
      <c r="G3113">
        <f>IF(AND(NOT(ISBLANK(Débiteurs!$I3113)),LOWER(Débiteurs!$I3113)&lt;&gt;"chf"),IF(ISBLANK(Débiteurs!$N3113),0,IF(ISBLANK(Débiteurs!$N3113),0,IF(ISNUMBER(Débiteurs!$N3113),Débiteurs!$N3113,Débiteurs!$G3113))),0)</f>
        <v>0</v>
      </c>
      <c r="H3113">
        <f>IF(AND(NOT(ISBLANK(Débiteurs!$I3113)),LOWER(Débiteurs!$I3113)&lt;&gt;"chf"),IF(ISBLANK(Débiteurs!$O3113),0,IF(ISBLANK(Débiteurs!$O3113),0,IF(ISNUMBER(Débiteurs!$O3113),Débiteurs!$O3113,Débiteurs!$G3113))),0)</f>
        <v>0</v>
      </c>
      <c r="I3113">
        <f>IF(AND(NOT(ISBLANK(Débiteurs!$I3113)),LOWER(Débiteurs!$I3113)&lt;&gt;"chf"),IF(ISBLANK(Débiteurs!$P3113),0,IF(ISBLANK(Débiteurs!$P3113),0,IF(ISNUMBER(Débiteurs!$P3113),Débiteurs!$P3113,Débiteurs!$G3113))),0)</f>
        <v>0</v>
      </c>
      <c r="J3113">
        <f>IF(AND(NOT(ISBLANK(Débiteurs!$I3113)),LOWER(Débiteurs!$I3113)&lt;&gt;"chf"),IF(ISBLANK(Débiteurs!$Q3113),0,IF(ISBLANK(Débiteurs!$Q3113),0,IF(ISNUMBER(Débiteurs!$Q3113),Débiteurs!$Q3113,Débiteurs!$G3113))),0)</f>
        <v>0</v>
      </c>
    </row>
    <row r="3114" spans="2:10" x14ac:dyDescent="0.25">
      <c r="B3114">
        <f>IF(OR(ISBLANK(Débiteurs!$I3114),LOWER(Débiteurs!$I3114)="chf"),IF(ISBLANK(Débiteurs!N3114),0,IF(ISBLANK(Débiteurs!$G3114),0,IF(ISNUMBER(Débiteurs!N3114),Débiteurs!N3114,Débiteurs!$G3114))),0)</f>
        <v>0</v>
      </c>
      <c r="C3114">
        <f>IF(OR(ISBLANK(Débiteurs!$I3114),LOWER(Débiteurs!$I3114)="chf"),IF(ISBLANK(Débiteurs!O3114),0,IF(ISBLANK(Débiteurs!$G3114),0,IF(ISNUMBER(Débiteurs!O3114),Débiteurs!O3114,Débiteurs!$G3114))),0)</f>
        <v>0</v>
      </c>
      <c r="D3114">
        <f>IF(OR(ISBLANK(Débiteurs!$I3114),LOWER(Débiteurs!$I3114)="chf"),IF(ISBLANK(Débiteurs!P3114),0,IF(ISBLANK(Débiteurs!$G3114),0,IF(ISNUMBER(Débiteurs!P3114),Débiteurs!P3114,Débiteurs!$G3114))),0)</f>
        <v>0</v>
      </c>
      <c r="E3114">
        <f>IF(OR(ISBLANK(Débiteurs!$I3114),LOWER(Débiteurs!$I3114)="chf"),IF(ISBLANK(Débiteurs!Q3114),0,IF(ISBLANK(Débiteurs!$G3114),0,IF(ISNUMBER(Débiteurs!Q3114),Débiteurs!Q3114,Débiteurs!$G3114))),0)</f>
        <v>0</v>
      </c>
      <c r="G3114">
        <f>IF(AND(NOT(ISBLANK(Débiteurs!$I3114)),LOWER(Débiteurs!$I3114)&lt;&gt;"chf"),IF(ISBLANK(Débiteurs!$N3114),0,IF(ISBLANK(Débiteurs!$N3114),0,IF(ISNUMBER(Débiteurs!$N3114),Débiteurs!$N3114,Débiteurs!$G3114))),0)</f>
        <v>0</v>
      </c>
      <c r="H3114">
        <f>IF(AND(NOT(ISBLANK(Débiteurs!$I3114)),LOWER(Débiteurs!$I3114)&lt;&gt;"chf"),IF(ISBLANK(Débiteurs!$O3114),0,IF(ISBLANK(Débiteurs!$O3114),0,IF(ISNUMBER(Débiteurs!$O3114),Débiteurs!$O3114,Débiteurs!$G3114))),0)</f>
        <v>0</v>
      </c>
      <c r="I3114">
        <f>IF(AND(NOT(ISBLANK(Débiteurs!$I3114)),LOWER(Débiteurs!$I3114)&lt;&gt;"chf"),IF(ISBLANK(Débiteurs!$P3114),0,IF(ISBLANK(Débiteurs!$P3114),0,IF(ISNUMBER(Débiteurs!$P3114),Débiteurs!$P3114,Débiteurs!$G3114))),0)</f>
        <v>0</v>
      </c>
      <c r="J3114">
        <f>IF(AND(NOT(ISBLANK(Débiteurs!$I3114)),LOWER(Débiteurs!$I3114)&lt;&gt;"chf"),IF(ISBLANK(Débiteurs!$Q3114),0,IF(ISBLANK(Débiteurs!$Q3114),0,IF(ISNUMBER(Débiteurs!$Q3114),Débiteurs!$Q3114,Débiteurs!$G3114))),0)</f>
        <v>0</v>
      </c>
    </row>
    <row r="3115" spans="2:10" x14ac:dyDescent="0.25">
      <c r="B3115">
        <f>IF(OR(ISBLANK(Débiteurs!$I3115),LOWER(Débiteurs!$I3115)="chf"),IF(ISBLANK(Débiteurs!N3115),0,IF(ISBLANK(Débiteurs!$G3115),0,IF(ISNUMBER(Débiteurs!N3115),Débiteurs!N3115,Débiteurs!$G3115))),0)</f>
        <v>0</v>
      </c>
      <c r="C3115">
        <f>IF(OR(ISBLANK(Débiteurs!$I3115),LOWER(Débiteurs!$I3115)="chf"),IF(ISBLANK(Débiteurs!O3115),0,IF(ISBLANK(Débiteurs!$G3115),0,IF(ISNUMBER(Débiteurs!O3115),Débiteurs!O3115,Débiteurs!$G3115))),0)</f>
        <v>0</v>
      </c>
      <c r="D3115">
        <f>IF(OR(ISBLANK(Débiteurs!$I3115),LOWER(Débiteurs!$I3115)="chf"),IF(ISBLANK(Débiteurs!P3115),0,IF(ISBLANK(Débiteurs!$G3115),0,IF(ISNUMBER(Débiteurs!P3115),Débiteurs!P3115,Débiteurs!$G3115))),0)</f>
        <v>0</v>
      </c>
      <c r="E3115">
        <f>IF(OR(ISBLANK(Débiteurs!$I3115),LOWER(Débiteurs!$I3115)="chf"),IF(ISBLANK(Débiteurs!Q3115),0,IF(ISBLANK(Débiteurs!$G3115),0,IF(ISNUMBER(Débiteurs!Q3115),Débiteurs!Q3115,Débiteurs!$G3115))),0)</f>
        <v>0</v>
      </c>
      <c r="G3115">
        <f>IF(AND(NOT(ISBLANK(Débiteurs!$I3115)),LOWER(Débiteurs!$I3115)&lt;&gt;"chf"),IF(ISBLANK(Débiteurs!$N3115),0,IF(ISBLANK(Débiteurs!$N3115),0,IF(ISNUMBER(Débiteurs!$N3115),Débiteurs!$N3115,Débiteurs!$G3115))),0)</f>
        <v>0</v>
      </c>
      <c r="H3115">
        <f>IF(AND(NOT(ISBLANK(Débiteurs!$I3115)),LOWER(Débiteurs!$I3115)&lt;&gt;"chf"),IF(ISBLANK(Débiteurs!$O3115),0,IF(ISBLANK(Débiteurs!$O3115),0,IF(ISNUMBER(Débiteurs!$O3115),Débiteurs!$O3115,Débiteurs!$G3115))),0)</f>
        <v>0</v>
      </c>
      <c r="I3115">
        <f>IF(AND(NOT(ISBLANK(Débiteurs!$I3115)),LOWER(Débiteurs!$I3115)&lt;&gt;"chf"),IF(ISBLANK(Débiteurs!$P3115),0,IF(ISBLANK(Débiteurs!$P3115),0,IF(ISNUMBER(Débiteurs!$P3115),Débiteurs!$P3115,Débiteurs!$G3115))),0)</f>
        <v>0</v>
      </c>
      <c r="J3115">
        <f>IF(AND(NOT(ISBLANK(Débiteurs!$I3115)),LOWER(Débiteurs!$I3115)&lt;&gt;"chf"),IF(ISBLANK(Débiteurs!$Q3115),0,IF(ISBLANK(Débiteurs!$Q3115),0,IF(ISNUMBER(Débiteurs!$Q3115),Débiteurs!$Q3115,Débiteurs!$G3115))),0)</f>
        <v>0</v>
      </c>
    </row>
    <row r="3116" spans="2:10" x14ac:dyDescent="0.25">
      <c r="B3116">
        <f>IF(OR(ISBLANK(Débiteurs!$I3116),LOWER(Débiteurs!$I3116)="chf"),IF(ISBLANK(Débiteurs!N3116),0,IF(ISBLANK(Débiteurs!$G3116),0,IF(ISNUMBER(Débiteurs!N3116),Débiteurs!N3116,Débiteurs!$G3116))),0)</f>
        <v>0</v>
      </c>
      <c r="C3116">
        <f>IF(OR(ISBLANK(Débiteurs!$I3116),LOWER(Débiteurs!$I3116)="chf"),IF(ISBLANK(Débiteurs!O3116),0,IF(ISBLANK(Débiteurs!$G3116),0,IF(ISNUMBER(Débiteurs!O3116),Débiteurs!O3116,Débiteurs!$G3116))),0)</f>
        <v>0</v>
      </c>
      <c r="D3116">
        <f>IF(OR(ISBLANK(Débiteurs!$I3116),LOWER(Débiteurs!$I3116)="chf"),IF(ISBLANK(Débiteurs!P3116),0,IF(ISBLANK(Débiteurs!$G3116),0,IF(ISNUMBER(Débiteurs!P3116),Débiteurs!P3116,Débiteurs!$G3116))),0)</f>
        <v>0</v>
      </c>
      <c r="E3116">
        <f>IF(OR(ISBLANK(Débiteurs!$I3116),LOWER(Débiteurs!$I3116)="chf"),IF(ISBLANK(Débiteurs!Q3116),0,IF(ISBLANK(Débiteurs!$G3116),0,IF(ISNUMBER(Débiteurs!Q3116),Débiteurs!Q3116,Débiteurs!$G3116))),0)</f>
        <v>0</v>
      </c>
      <c r="G3116">
        <f>IF(AND(NOT(ISBLANK(Débiteurs!$I3116)),LOWER(Débiteurs!$I3116)&lt;&gt;"chf"),IF(ISBLANK(Débiteurs!$N3116),0,IF(ISBLANK(Débiteurs!$N3116),0,IF(ISNUMBER(Débiteurs!$N3116),Débiteurs!$N3116,Débiteurs!$G3116))),0)</f>
        <v>0</v>
      </c>
      <c r="H3116">
        <f>IF(AND(NOT(ISBLANK(Débiteurs!$I3116)),LOWER(Débiteurs!$I3116)&lt;&gt;"chf"),IF(ISBLANK(Débiteurs!$O3116),0,IF(ISBLANK(Débiteurs!$O3116),0,IF(ISNUMBER(Débiteurs!$O3116),Débiteurs!$O3116,Débiteurs!$G3116))),0)</f>
        <v>0</v>
      </c>
      <c r="I3116">
        <f>IF(AND(NOT(ISBLANK(Débiteurs!$I3116)),LOWER(Débiteurs!$I3116)&lt;&gt;"chf"),IF(ISBLANK(Débiteurs!$P3116),0,IF(ISBLANK(Débiteurs!$P3116),0,IF(ISNUMBER(Débiteurs!$P3116),Débiteurs!$P3116,Débiteurs!$G3116))),0)</f>
        <v>0</v>
      </c>
      <c r="J3116">
        <f>IF(AND(NOT(ISBLANK(Débiteurs!$I3116)),LOWER(Débiteurs!$I3116)&lt;&gt;"chf"),IF(ISBLANK(Débiteurs!$Q3116),0,IF(ISBLANK(Débiteurs!$Q3116),0,IF(ISNUMBER(Débiteurs!$Q3116),Débiteurs!$Q3116,Débiteurs!$G3116))),0)</f>
        <v>0</v>
      </c>
    </row>
    <row r="3117" spans="2:10" x14ac:dyDescent="0.25">
      <c r="B3117">
        <f>IF(OR(ISBLANK(Débiteurs!$I3117),LOWER(Débiteurs!$I3117)="chf"),IF(ISBLANK(Débiteurs!N3117),0,IF(ISBLANK(Débiteurs!$G3117),0,IF(ISNUMBER(Débiteurs!N3117),Débiteurs!N3117,Débiteurs!$G3117))),0)</f>
        <v>0</v>
      </c>
      <c r="C3117">
        <f>IF(OR(ISBLANK(Débiteurs!$I3117),LOWER(Débiteurs!$I3117)="chf"),IF(ISBLANK(Débiteurs!O3117),0,IF(ISBLANK(Débiteurs!$G3117),0,IF(ISNUMBER(Débiteurs!O3117),Débiteurs!O3117,Débiteurs!$G3117))),0)</f>
        <v>0</v>
      </c>
      <c r="D3117">
        <f>IF(OR(ISBLANK(Débiteurs!$I3117),LOWER(Débiteurs!$I3117)="chf"),IF(ISBLANK(Débiteurs!P3117),0,IF(ISBLANK(Débiteurs!$G3117),0,IF(ISNUMBER(Débiteurs!P3117),Débiteurs!P3117,Débiteurs!$G3117))),0)</f>
        <v>0</v>
      </c>
      <c r="E3117">
        <f>IF(OR(ISBLANK(Débiteurs!$I3117),LOWER(Débiteurs!$I3117)="chf"),IF(ISBLANK(Débiteurs!Q3117),0,IF(ISBLANK(Débiteurs!$G3117),0,IF(ISNUMBER(Débiteurs!Q3117),Débiteurs!Q3117,Débiteurs!$G3117))),0)</f>
        <v>0</v>
      </c>
      <c r="G3117">
        <f>IF(AND(NOT(ISBLANK(Débiteurs!$I3117)),LOWER(Débiteurs!$I3117)&lt;&gt;"chf"),IF(ISBLANK(Débiteurs!$N3117),0,IF(ISBLANK(Débiteurs!$N3117),0,IF(ISNUMBER(Débiteurs!$N3117),Débiteurs!$N3117,Débiteurs!$G3117))),0)</f>
        <v>0</v>
      </c>
      <c r="H3117">
        <f>IF(AND(NOT(ISBLANK(Débiteurs!$I3117)),LOWER(Débiteurs!$I3117)&lt;&gt;"chf"),IF(ISBLANK(Débiteurs!$O3117),0,IF(ISBLANK(Débiteurs!$O3117),0,IF(ISNUMBER(Débiteurs!$O3117),Débiteurs!$O3117,Débiteurs!$G3117))),0)</f>
        <v>0</v>
      </c>
      <c r="I3117">
        <f>IF(AND(NOT(ISBLANK(Débiteurs!$I3117)),LOWER(Débiteurs!$I3117)&lt;&gt;"chf"),IF(ISBLANK(Débiteurs!$P3117),0,IF(ISBLANK(Débiteurs!$P3117),0,IF(ISNUMBER(Débiteurs!$P3117),Débiteurs!$P3117,Débiteurs!$G3117))),0)</f>
        <v>0</v>
      </c>
      <c r="J3117">
        <f>IF(AND(NOT(ISBLANK(Débiteurs!$I3117)),LOWER(Débiteurs!$I3117)&lt;&gt;"chf"),IF(ISBLANK(Débiteurs!$Q3117),0,IF(ISBLANK(Débiteurs!$Q3117),0,IF(ISNUMBER(Débiteurs!$Q3117),Débiteurs!$Q3117,Débiteurs!$G3117))),0)</f>
        <v>0</v>
      </c>
    </row>
    <row r="3118" spans="2:10" x14ac:dyDescent="0.25">
      <c r="B3118">
        <f>IF(OR(ISBLANK(Débiteurs!$I3118),LOWER(Débiteurs!$I3118)="chf"),IF(ISBLANK(Débiteurs!N3118),0,IF(ISBLANK(Débiteurs!$G3118),0,IF(ISNUMBER(Débiteurs!N3118),Débiteurs!N3118,Débiteurs!$G3118))),0)</f>
        <v>0</v>
      </c>
      <c r="C3118">
        <f>IF(OR(ISBLANK(Débiteurs!$I3118),LOWER(Débiteurs!$I3118)="chf"),IF(ISBLANK(Débiteurs!O3118),0,IF(ISBLANK(Débiteurs!$G3118),0,IF(ISNUMBER(Débiteurs!O3118),Débiteurs!O3118,Débiteurs!$G3118))),0)</f>
        <v>0</v>
      </c>
      <c r="D3118">
        <f>IF(OR(ISBLANK(Débiteurs!$I3118),LOWER(Débiteurs!$I3118)="chf"),IF(ISBLANK(Débiteurs!P3118),0,IF(ISBLANK(Débiteurs!$G3118),0,IF(ISNUMBER(Débiteurs!P3118),Débiteurs!P3118,Débiteurs!$G3118))),0)</f>
        <v>0</v>
      </c>
      <c r="E3118">
        <f>IF(OR(ISBLANK(Débiteurs!$I3118),LOWER(Débiteurs!$I3118)="chf"),IF(ISBLANK(Débiteurs!Q3118),0,IF(ISBLANK(Débiteurs!$G3118),0,IF(ISNUMBER(Débiteurs!Q3118),Débiteurs!Q3118,Débiteurs!$G3118))),0)</f>
        <v>0</v>
      </c>
      <c r="G3118">
        <f>IF(AND(NOT(ISBLANK(Débiteurs!$I3118)),LOWER(Débiteurs!$I3118)&lt;&gt;"chf"),IF(ISBLANK(Débiteurs!$N3118),0,IF(ISBLANK(Débiteurs!$N3118),0,IF(ISNUMBER(Débiteurs!$N3118),Débiteurs!$N3118,Débiteurs!$G3118))),0)</f>
        <v>0</v>
      </c>
      <c r="H3118">
        <f>IF(AND(NOT(ISBLANK(Débiteurs!$I3118)),LOWER(Débiteurs!$I3118)&lt;&gt;"chf"),IF(ISBLANK(Débiteurs!$O3118),0,IF(ISBLANK(Débiteurs!$O3118),0,IF(ISNUMBER(Débiteurs!$O3118),Débiteurs!$O3118,Débiteurs!$G3118))),0)</f>
        <v>0</v>
      </c>
      <c r="I3118">
        <f>IF(AND(NOT(ISBLANK(Débiteurs!$I3118)),LOWER(Débiteurs!$I3118)&lt;&gt;"chf"),IF(ISBLANK(Débiteurs!$P3118),0,IF(ISBLANK(Débiteurs!$P3118),0,IF(ISNUMBER(Débiteurs!$P3118),Débiteurs!$P3118,Débiteurs!$G3118))),0)</f>
        <v>0</v>
      </c>
      <c r="J3118">
        <f>IF(AND(NOT(ISBLANK(Débiteurs!$I3118)),LOWER(Débiteurs!$I3118)&lt;&gt;"chf"),IF(ISBLANK(Débiteurs!$Q3118),0,IF(ISBLANK(Débiteurs!$Q3118),0,IF(ISNUMBER(Débiteurs!$Q3118),Débiteurs!$Q3118,Débiteurs!$G3118))),0)</f>
        <v>0</v>
      </c>
    </row>
    <row r="3119" spans="2:10" x14ac:dyDescent="0.25">
      <c r="B3119">
        <f>IF(OR(ISBLANK(Débiteurs!$I3119),LOWER(Débiteurs!$I3119)="chf"),IF(ISBLANK(Débiteurs!N3119),0,IF(ISBLANK(Débiteurs!$G3119),0,IF(ISNUMBER(Débiteurs!N3119),Débiteurs!N3119,Débiteurs!$G3119))),0)</f>
        <v>0</v>
      </c>
      <c r="C3119">
        <f>IF(OR(ISBLANK(Débiteurs!$I3119),LOWER(Débiteurs!$I3119)="chf"),IF(ISBLANK(Débiteurs!O3119),0,IF(ISBLANK(Débiteurs!$G3119),0,IF(ISNUMBER(Débiteurs!O3119),Débiteurs!O3119,Débiteurs!$G3119))),0)</f>
        <v>0</v>
      </c>
      <c r="D3119">
        <f>IF(OR(ISBLANK(Débiteurs!$I3119),LOWER(Débiteurs!$I3119)="chf"),IF(ISBLANK(Débiteurs!P3119),0,IF(ISBLANK(Débiteurs!$G3119),0,IF(ISNUMBER(Débiteurs!P3119),Débiteurs!P3119,Débiteurs!$G3119))),0)</f>
        <v>0</v>
      </c>
      <c r="E3119">
        <f>IF(OR(ISBLANK(Débiteurs!$I3119),LOWER(Débiteurs!$I3119)="chf"),IF(ISBLANK(Débiteurs!Q3119),0,IF(ISBLANK(Débiteurs!$G3119),0,IF(ISNUMBER(Débiteurs!Q3119),Débiteurs!Q3119,Débiteurs!$G3119))),0)</f>
        <v>0</v>
      </c>
      <c r="G3119">
        <f>IF(AND(NOT(ISBLANK(Débiteurs!$I3119)),LOWER(Débiteurs!$I3119)&lt;&gt;"chf"),IF(ISBLANK(Débiteurs!$N3119),0,IF(ISBLANK(Débiteurs!$N3119),0,IF(ISNUMBER(Débiteurs!$N3119),Débiteurs!$N3119,Débiteurs!$G3119))),0)</f>
        <v>0</v>
      </c>
      <c r="H3119">
        <f>IF(AND(NOT(ISBLANK(Débiteurs!$I3119)),LOWER(Débiteurs!$I3119)&lt;&gt;"chf"),IF(ISBLANK(Débiteurs!$O3119),0,IF(ISBLANK(Débiteurs!$O3119),0,IF(ISNUMBER(Débiteurs!$O3119),Débiteurs!$O3119,Débiteurs!$G3119))),0)</f>
        <v>0</v>
      </c>
      <c r="I3119">
        <f>IF(AND(NOT(ISBLANK(Débiteurs!$I3119)),LOWER(Débiteurs!$I3119)&lt;&gt;"chf"),IF(ISBLANK(Débiteurs!$P3119),0,IF(ISBLANK(Débiteurs!$P3119),0,IF(ISNUMBER(Débiteurs!$P3119),Débiteurs!$P3119,Débiteurs!$G3119))),0)</f>
        <v>0</v>
      </c>
      <c r="J3119">
        <f>IF(AND(NOT(ISBLANK(Débiteurs!$I3119)),LOWER(Débiteurs!$I3119)&lt;&gt;"chf"),IF(ISBLANK(Débiteurs!$Q3119),0,IF(ISBLANK(Débiteurs!$Q3119),0,IF(ISNUMBER(Débiteurs!$Q3119),Débiteurs!$Q3119,Débiteurs!$G3119))),0)</f>
        <v>0</v>
      </c>
    </row>
    <row r="3120" spans="2:10" x14ac:dyDescent="0.25">
      <c r="B3120">
        <f>IF(OR(ISBLANK(Débiteurs!$I3120),LOWER(Débiteurs!$I3120)="chf"),IF(ISBLANK(Débiteurs!N3120),0,IF(ISBLANK(Débiteurs!$G3120),0,IF(ISNUMBER(Débiteurs!N3120),Débiteurs!N3120,Débiteurs!$G3120))),0)</f>
        <v>0</v>
      </c>
      <c r="C3120">
        <f>IF(OR(ISBLANK(Débiteurs!$I3120),LOWER(Débiteurs!$I3120)="chf"),IF(ISBLANK(Débiteurs!O3120),0,IF(ISBLANK(Débiteurs!$G3120),0,IF(ISNUMBER(Débiteurs!O3120),Débiteurs!O3120,Débiteurs!$G3120))),0)</f>
        <v>0</v>
      </c>
      <c r="D3120">
        <f>IF(OR(ISBLANK(Débiteurs!$I3120),LOWER(Débiteurs!$I3120)="chf"),IF(ISBLANK(Débiteurs!P3120),0,IF(ISBLANK(Débiteurs!$G3120),0,IF(ISNUMBER(Débiteurs!P3120),Débiteurs!P3120,Débiteurs!$G3120))),0)</f>
        <v>0</v>
      </c>
      <c r="E3120">
        <f>IF(OR(ISBLANK(Débiteurs!$I3120),LOWER(Débiteurs!$I3120)="chf"),IF(ISBLANK(Débiteurs!Q3120),0,IF(ISBLANK(Débiteurs!$G3120),0,IF(ISNUMBER(Débiteurs!Q3120),Débiteurs!Q3120,Débiteurs!$G3120))),0)</f>
        <v>0</v>
      </c>
      <c r="G3120">
        <f>IF(AND(NOT(ISBLANK(Débiteurs!$I3120)),LOWER(Débiteurs!$I3120)&lt;&gt;"chf"),IF(ISBLANK(Débiteurs!$N3120),0,IF(ISBLANK(Débiteurs!$N3120),0,IF(ISNUMBER(Débiteurs!$N3120),Débiteurs!$N3120,Débiteurs!$G3120))),0)</f>
        <v>0</v>
      </c>
      <c r="H3120">
        <f>IF(AND(NOT(ISBLANK(Débiteurs!$I3120)),LOWER(Débiteurs!$I3120)&lt;&gt;"chf"),IF(ISBLANK(Débiteurs!$O3120),0,IF(ISBLANK(Débiteurs!$O3120),0,IF(ISNUMBER(Débiteurs!$O3120),Débiteurs!$O3120,Débiteurs!$G3120))),0)</f>
        <v>0</v>
      </c>
      <c r="I3120">
        <f>IF(AND(NOT(ISBLANK(Débiteurs!$I3120)),LOWER(Débiteurs!$I3120)&lt;&gt;"chf"),IF(ISBLANK(Débiteurs!$P3120),0,IF(ISBLANK(Débiteurs!$P3120),0,IF(ISNUMBER(Débiteurs!$P3120),Débiteurs!$P3120,Débiteurs!$G3120))),0)</f>
        <v>0</v>
      </c>
      <c r="J3120">
        <f>IF(AND(NOT(ISBLANK(Débiteurs!$I3120)),LOWER(Débiteurs!$I3120)&lt;&gt;"chf"),IF(ISBLANK(Débiteurs!$Q3120),0,IF(ISBLANK(Débiteurs!$Q3120),0,IF(ISNUMBER(Débiteurs!$Q3120),Débiteurs!$Q3120,Débiteurs!$G3120))),0)</f>
        <v>0</v>
      </c>
    </row>
    <row r="3121" spans="2:10" x14ac:dyDescent="0.25">
      <c r="B3121">
        <f>IF(OR(ISBLANK(Débiteurs!$I3121),LOWER(Débiteurs!$I3121)="chf"),IF(ISBLANK(Débiteurs!N3121),0,IF(ISBLANK(Débiteurs!$G3121),0,IF(ISNUMBER(Débiteurs!N3121),Débiteurs!N3121,Débiteurs!$G3121))),0)</f>
        <v>0</v>
      </c>
      <c r="C3121">
        <f>IF(OR(ISBLANK(Débiteurs!$I3121),LOWER(Débiteurs!$I3121)="chf"),IF(ISBLANK(Débiteurs!O3121),0,IF(ISBLANK(Débiteurs!$G3121),0,IF(ISNUMBER(Débiteurs!O3121),Débiteurs!O3121,Débiteurs!$G3121))),0)</f>
        <v>0</v>
      </c>
      <c r="D3121">
        <f>IF(OR(ISBLANK(Débiteurs!$I3121),LOWER(Débiteurs!$I3121)="chf"),IF(ISBLANK(Débiteurs!P3121),0,IF(ISBLANK(Débiteurs!$G3121),0,IF(ISNUMBER(Débiteurs!P3121),Débiteurs!P3121,Débiteurs!$G3121))),0)</f>
        <v>0</v>
      </c>
      <c r="E3121">
        <f>IF(OR(ISBLANK(Débiteurs!$I3121),LOWER(Débiteurs!$I3121)="chf"),IF(ISBLANK(Débiteurs!Q3121),0,IF(ISBLANK(Débiteurs!$G3121),0,IF(ISNUMBER(Débiteurs!Q3121),Débiteurs!Q3121,Débiteurs!$G3121))),0)</f>
        <v>0</v>
      </c>
      <c r="G3121">
        <f>IF(AND(NOT(ISBLANK(Débiteurs!$I3121)),LOWER(Débiteurs!$I3121)&lt;&gt;"chf"),IF(ISBLANK(Débiteurs!$N3121),0,IF(ISBLANK(Débiteurs!$N3121),0,IF(ISNUMBER(Débiteurs!$N3121),Débiteurs!$N3121,Débiteurs!$G3121))),0)</f>
        <v>0</v>
      </c>
      <c r="H3121">
        <f>IF(AND(NOT(ISBLANK(Débiteurs!$I3121)),LOWER(Débiteurs!$I3121)&lt;&gt;"chf"),IF(ISBLANK(Débiteurs!$O3121),0,IF(ISBLANK(Débiteurs!$O3121),0,IF(ISNUMBER(Débiteurs!$O3121),Débiteurs!$O3121,Débiteurs!$G3121))),0)</f>
        <v>0</v>
      </c>
      <c r="I3121">
        <f>IF(AND(NOT(ISBLANK(Débiteurs!$I3121)),LOWER(Débiteurs!$I3121)&lt;&gt;"chf"),IF(ISBLANK(Débiteurs!$P3121),0,IF(ISBLANK(Débiteurs!$P3121),0,IF(ISNUMBER(Débiteurs!$P3121),Débiteurs!$P3121,Débiteurs!$G3121))),0)</f>
        <v>0</v>
      </c>
      <c r="J3121">
        <f>IF(AND(NOT(ISBLANK(Débiteurs!$I3121)),LOWER(Débiteurs!$I3121)&lt;&gt;"chf"),IF(ISBLANK(Débiteurs!$Q3121),0,IF(ISBLANK(Débiteurs!$Q3121),0,IF(ISNUMBER(Débiteurs!$Q3121),Débiteurs!$Q3121,Débiteurs!$G3121))),0)</f>
        <v>0</v>
      </c>
    </row>
    <row r="3122" spans="2:10" x14ac:dyDescent="0.25">
      <c r="B3122">
        <f>IF(OR(ISBLANK(Débiteurs!$I3122),LOWER(Débiteurs!$I3122)="chf"),IF(ISBLANK(Débiteurs!N3122),0,IF(ISBLANK(Débiteurs!$G3122),0,IF(ISNUMBER(Débiteurs!N3122),Débiteurs!N3122,Débiteurs!$G3122))),0)</f>
        <v>0</v>
      </c>
      <c r="C3122">
        <f>IF(OR(ISBLANK(Débiteurs!$I3122),LOWER(Débiteurs!$I3122)="chf"),IF(ISBLANK(Débiteurs!O3122),0,IF(ISBLANK(Débiteurs!$G3122),0,IF(ISNUMBER(Débiteurs!O3122),Débiteurs!O3122,Débiteurs!$G3122))),0)</f>
        <v>0</v>
      </c>
      <c r="D3122">
        <f>IF(OR(ISBLANK(Débiteurs!$I3122),LOWER(Débiteurs!$I3122)="chf"),IF(ISBLANK(Débiteurs!P3122),0,IF(ISBLANK(Débiteurs!$G3122),0,IF(ISNUMBER(Débiteurs!P3122),Débiteurs!P3122,Débiteurs!$G3122))),0)</f>
        <v>0</v>
      </c>
      <c r="E3122">
        <f>IF(OR(ISBLANK(Débiteurs!$I3122),LOWER(Débiteurs!$I3122)="chf"),IF(ISBLANK(Débiteurs!Q3122),0,IF(ISBLANK(Débiteurs!$G3122),0,IF(ISNUMBER(Débiteurs!Q3122),Débiteurs!Q3122,Débiteurs!$G3122))),0)</f>
        <v>0</v>
      </c>
      <c r="G3122">
        <f>IF(AND(NOT(ISBLANK(Débiteurs!$I3122)),LOWER(Débiteurs!$I3122)&lt;&gt;"chf"),IF(ISBLANK(Débiteurs!$N3122),0,IF(ISBLANK(Débiteurs!$N3122),0,IF(ISNUMBER(Débiteurs!$N3122),Débiteurs!$N3122,Débiteurs!$G3122))),0)</f>
        <v>0</v>
      </c>
      <c r="H3122">
        <f>IF(AND(NOT(ISBLANK(Débiteurs!$I3122)),LOWER(Débiteurs!$I3122)&lt;&gt;"chf"),IF(ISBLANK(Débiteurs!$O3122),0,IF(ISBLANK(Débiteurs!$O3122),0,IF(ISNUMBER(Débiteurs!$O3122),Débiteurs!$O3122,Débiteurs!$G3122))),0)</f>
        <v>0</v>
      </c>
      <c r="I3122">
        <f>IF(AND(NOT(ISBLANK(Débiteurs!$I3122)),LOWER(Débiteurs!$I3122)&lt;&gt;"chf"),IF(ISBLANK(Débiteurs!$P3122),0,IF(ISBLANK(Débiteurs!$P3122),0,IF(ISNUMBER(Débiteurs!$P3122),Débiteurs!$P3122,Débiteurs!$G3122))),0)</f>
        <v>0</v>
      </c>
      <c r="J3122">
        <f>IF(AND(NOT(ISBLANK(Débiteurs!$I3122)),LOWER(Débiteurs!$I3122)&lt;&gt;"chf"),IF(ISBLANK(Débiteurs!$Q3122),0,IF(ISBLANK(Débiteurs!$Q3122),0,IF(ISNUMBER(Débiteurs!$Q3122),Débiteurs!$Q3122,Débiteurs!$G3122))),0)</f>
        <v>0</v>
      </c>
    </row>
    <row r="3123" spans="2:10" x14ac:dyDescent="0.25">
      <c r="B3123">
        <f>IF(OR(ISBLANK(Débiteurs!$I3123),LOWER(Débiteurs!$I3123)="chf"),IF(ISBLANK(Débiteurs!N3123),0,IF(ISBLANK(Débiteurs!$G3123),0,IF(ISNUMBER(Débiteurs!N3123),Débiteurs!N3123,Débiteurs!$G3123))),0)</f>
        <v>0</v>
      </c>
      <c r="C3123">
        <f>IF(OR(ISBLANK(Débiteurs!$I3123),LOWER(Débiteurs!$I3123)="chf"),IF(ISBLANK(Débiteurs!O3123),0,IF(ISBLANK(Débiteurs!$G3123),0,IF(ISNUMBER(Débiteurs!O3123),Débiteurs!O3123,Débiteurs!$G3123))),0)</f>
        <v>0</v>
      </c>
      <c r="D3123">
        <f>IF(OR(ISBLANK(Débiteurs!$I3123),LOWER(Débiteurs!$I3123)="chf"),IF(ISBLANK(Débiteurs!P3123),0,IF(ISBLANK(Débiteurs!$G3123),0,IF(ISNUMBER(Débiteurs!P3123),Débiteurs!P3123,Débiteurs!$G3123))),0)</f>
        <v>0</v>
      </c>
      <c r="E3123">
        <f>IF(OR(ISBLANK(Débiteurs!$I3123),LOWER(Débiteurs!$I3123)="chf"),IF(ISBLANK(Débiteurs!Q3123),0,IF(ISBLANK(Débiteurs!$G3123),0,IF(ISNUMBER(Débiteurs!Q3123),Débiteurs!Q3123,Débiteurs!$G3123))),0)</f>
        <v>0</v>
      </c>
      <c r="G3123">
        <f>IF(AND(NOT(ISBLANK(Débiteurs!$I3123)),LOWER(Débiteurs!$I3123)&lt;&gt;"chf"),IF(ISBLANK(Débiteurs!$N3123),0,IF(ISBLANK(Débiteurs!$N3123),0,IF(ISNUMBER(Débiteurs!$N3123),Débiteurs!$N3123,Débiteurs!$G3123))),0)</f>
        <v>0</v>
      </c>
      <c r="H3123">
        <f>IF(AND(NOT(ISBLANK(Débiteurs!$I3123)),LOWER(Débiteurs!$I3123)&lt;&gt;"chf"),IF(ISBLANK(Débiteurs!$O3123),0,IF(ISBLANK(Débiteurs!$O3123),0,IF(ISNUMBER(Débiteurs!$O3123),Débiteurs!$O3123,Débiteurs!$G3123))),0)</f>
        <v>0</v>
      </c>
      <c r="I3123">
        <f>IF(AND(NOT(ISBLANK(Débiteurs!$I3123)),LOWER(Débiteurs!$I3123)&lt;&gt;"chf"),IF(ISBLANK(Débiteurs!$P3123),0,IF(ISBLANK(Débiteurs!$P3123),0,IF(ISNUMBER(Débiteurs!$P3123),Débiteurs!$P3123,Débiteurs!$G3123))),0)</f>
        <v>0</v>
      </c>
      <c r="J3123">
        <f>IF(AND(NOT(ISBLANK(Débiteurs!$I3123)),LOWER(Débiteurs!$I3123)&lt;&gt;"chf"),IF(ISBLANK(Débiteurs!$Q3123),0,IF(ISBLANK(Débiteurs!$Q3123),0,IF(ISNUMBER(Débiteurs!$Q3123),Débiteurs!$Q3123,Débiteurs!$G3123))),0)</f>
        <v>0</v>
      </c>
    </row>
    <row r="3124" spans="2:10" x14ac:dyDescent="0.25">
      <c r="B3124">
        <f>IF(OR(ISBLANK(Débiteurs!$I3124),LOWER(Débiteurs!$I3124)="chf"),IF(ISBLANK(Débiteurs!N3124),0,IF(ISBLANK(Débiteurs!$G3124),0,IF(ISNUMBER(Débiteurs!N3124),Débiteurs!N3124,Débiteurs!$G3124))),0)</f>
        <v>0</v>
      </c>
      <c r="C3124">
        <f>IF(OR(ISBLANK(Débiteurs!$I3124),LOWER(Débiteurs!$I3124)="chf"),IF(ISBLANK(Débiteurs!O3124),0,IF(ISBLANK(Débiteurs!$G3124),0,IF(ISNUMBER(Débiteurs!O3124),Débiteurs!O3124,Débiteurs!$G3124))),0)</f>
        <v>0</v>
      </c>
      <c r="D3124">
        <f>IF(OR(ISBLANK(Débiteurs!$I3124),LOWER(Débiteurs!$I3124)="chf"),IF(ISBLANK(Débiteurs!P3124),0,IF(ISBLANK(Débiteurs!$G3124),0,IF(ISNUMBER(Débiteurs!P3124),Débiteurs!P3124,Débiteurs!$G3124))),0)</f>
        <v>0</v>
      </c>
      <c r="E3124">
        <f>IF(OR(ISBLANK(Débiteurs!$I3124),LOWER(Débiteurs!$I3124)="chf"),IF(ISBLANK(Débiteurs!Q3124),0,IF(ISBLANK(Débiteurs!$G3124),0,IF(ISNUMBER(Débiteurs!Q3124),Débiteurs!Q3124,Débiteurs!$G3124))),0)</f>
        <v>0</v>
      </c>
      <c r="G3124">
        <f>IF(AND(NOT(ISBLANK(Débiteurs!$I3124)),LOWER(Débiteurs!$I3124)&lt;&gt;"chf"),IF(ISBLANK(Débiteurs!$N3124),0,IF(ISBLANK(Débiteurs!$N3124),0,IF(ISNUMBER(Débiteurs!$N3124),Débiteurs!$N3124,Débiteurs!$G3124))),0)</f>
        <v>0</v>
      </c>
      <c r="H3124">
        <f>IF(AND(NOT(ISBLANK(Débiteurs!$I3124)),LOWER(Débiteurs!$I3124)&lt;&gt;"chf"),IF(ISBLANK(Débiteurs!$O3124),0,IF(ISBLANK(Débiteurs!$O3124),0,IF(ISNUMBER(Débiteurs!$O3124),Débiteurs!$O3124,Débiteurs!$G3124))),0)</f>
        <v>0</v>
      </c>
      <c r="I3124">
        <f>IF(AND(NOT(ISBLANK(Débiteurs!$I3124)),LOWER(Débiteurs!$I3124)&lt;&gt;"chf"),IF(ISBLANK(Débiteurs!$P3124),0,IF(ISBLANK(Débiteurs!$P3124),0,IF(ISNUMBER(Débiteurs!$P3124),Débiteurs!$P3124,Débiteurs!$G3124))),0)</f>
        <v>0</v>
      </c>
      <c r="J3124">
        <f>IF(AND(NOT(ISBLANK(Débiteurs!$I3124)),LOWER(Débiteurs!$I3124)&lt;&gt;"chf"),IF(ISBLANK(Débiteurs!$Q3124),0,IF(ISBLANK(Débiteurs!$Q3124),0,IF(ISNUMBER(Débiteurs!$Q3124),Débiteurs!$Q3124,Débiteurs!$G3124))),0)</f>
        <v>0</v>
      </c>
    </row>
    <row r="3125" spans="2:10" x14ac:dyDescent="0.25">
      <c r="B3125">
        <f>IF(OR(ISBLANK(Débiteurs!$I3125),LOWER(Débiteurs!$I3125)="chf"),IF(ISBLANK(Débiteurs!N3125),0,IF(ISBLANK(Débiteurs!$G3125),0,IF(ISNUMBER(Débiteurs!N3125),Débiteurs!N3125,Débiteurs!$G3125))),0)</f>
        <v>0</v>
      </c>
      <c r="C3125">
        <f>IF(OR(ISBLANK(Débiteurs!$I3125),LOWER(Débiteurs!$I3125)="chf"),IF(ISBLANK(Débiteurs!O3125),0,IF(ISBLANK(Débiteurs!$G3125),0,IF(ISNUMBER(Débiteurs!O3125),Débiteurs!O3125,Débiteurs!$G3125))),0)</f>
        <v>0</v>
      </c>
      <c r="D3125">
        <f>IF(OR(ISBLANK(Débiteurs!$I3125),LOWER(Débiteurs!$I3125)="chf"),IF(ISBLANK(Débiteurs!P3125),0,IF(ISBLANK(Débiteurs!$G3125),0,IF(ISNUMBER(Débiteurs!P3125),Débiteurs!P3125,Débiteurs!$G3125))),0)</f>
        <v>0</v>
      </c>
      <c r="E3125">
        <f>IF(OR(ISBLANK(Débiteurs!$I3125),LOWER(Débiteurs!$I3125)="chf"),IF(ISBLANK(Débiteurs!Q3125),0,IF(ISBLANK(Débiteurs!$G3125),0,IF(ISNUMBER(Débiteurs!Q3125),Débiteurs!Q3125,Débiteurs!$G3125))),0)</f>
        <v>0</v>
      </c>
      <c r="G3125">
        <f>IF(AND(NOT(ISBLANK(Débiteurs!$I3125)),LOWER(Débiteurs!$I3125)&lt;&gt;"chf"),IF(ISBLANK(Débiteurs!$N3125),0,IF(ISBLANK(Débiteurs!$N3125),0,IF(ISNUMBER(Débiteurs!$N3125),Débiteurs!$N3125,Débiteurs!$G3125))),0)</f>
        <v>0</v>
      </c>
      <c r="H3125">
        <f>IF(AND(NOT(ISBLANK(Débiteurs!$I3125)),LOWER(Débiteurs!$I3125)&lt;&gt;"chf"),IF(ISBLANK(Débiteurs!$O3125),0,IF(ISBLANK(Débiteurs!$O3125),0,IF(ISNUMBER(Débiteurs!$O3125),Débiteurs!$O3125,Débiteurs!$G3125))),0)</f>
        <v>0</v>
      </c>
      <c r="I3125">
        <f>IF(AND(NOT(ISBLANK(Débiteurs!$I3125)),LOWER(Débiteurs!$I3125)&lt;&gt;"chf"),IF(ISBLANK(Débiteurs!$P3125),0,IF(ISBLANK(Débiteurs!$P3125),0,IF(ISNUMBER(Débiteurs!$P3125),Débiteurs!$P3125,Débiteurs!$G3125))),0)</f>
        <v>0</v>
      </c>
      <c r="J3125">
        <f>IF(AND(NOT(ISBLANK(Débiteurs!$I3125)),LOWER(Débiteurs!$I3125)&lt;&gt;"chf"),IF(ISBLANK(Débiteurs!$Q3125),0,IF(ISBLANK(Débiteurs!$Q3125),0,IF(ISNUMBER(Débiteurs!$Q3125),Débiteurs!$Q3125,Débiteurs!$G3125))),0)</f>
        <v>0</v>
      </c>
    </row>
    <row r="3126" spans="2:10" x14ac:dyDescent="0.25">
      <c r="B3126">
        <f>IF(OR(ISBLANK(Débiteurs!$I3126),LOWER(Débiteurs!$I3126)="chf"),IF(ISBLANK(Débiteurs!N3126),0,IF(ISBLANK(Débiteurs!$G3126),0,IF(ISNUMBER(Débiteurs!N3126),Débiteurs!N3126,Débiteurs!$G3126))),0)</f>
        <v>0</v>
      </c>
      <c r="C3126">
        <f>IF(OR(ISBLANK(Débiteurs!$I3126),LOWER(Débiteurs!$I3126)="chf"),IF(ISBLANK(Débiteurs!O3126),0,IF(ISBLANK(Débiteurs!$G3126),0,IF(ISNUMBER(Débiteurs!O3126),Débiteurs!O3126,Débiteurs!$G3126))),0)</f>
        <v>0</v>
      </c>
      <c r="D3126">
        <f>IF(OR(ISBLANK(Débiteurs!$I3126),LOWER(Débiteurs!$I3126)="chf"),IF(ISBLANK(Débiteurs!P3126),0,IF(ISBLANK(Débiteurs!$G3126),0,IF(ISNUMBER(Débiteurs!P3126),Débiteurs!P3126,Débiteurs!$G3126))),0)</f>
        <v>0</v>
      </c>
      <c r="E3126">
        <f>IF(OR(ISBLANK(Débiteurs!$I3126),LOWER(Débiteurs!$I3126)="chf"),IF(ISBLANK(Débiteurs!Q3126),0,IF(ISBLANK(Débiteurs!$G3126),0,IF(ISNUMBER(Débiteurs!Q3126),Débiteurs!Q3126,Débiteurs!$G3126))),0)</f>
        <v>0</v>
      </c>
      <c r="G3126">
        <f>IF(AND(NOT(ISBLANK(Débiteurs!$I3126)),LOWER(Débiteurs!$I3126)&lt;&gt;"chf"),IF(ISBLANK(Débiteurs!$N3126),0,IF(ISBLANK(Débiteurs!$N3126),0,IF(ISNUMBER(Débiteurs!$N3126),Débiteurs!$N3126,Débiteurs!$G3126))),0)</f>
        <v>0</v>
      </c>
      <c r="H3126">
        <f>IF(AND(NOT(ISBLANK(Débiteurs!$I3126)),LOWER(Débiteurs!$I3126)&lt;&gt;"chf"),IF(ISBLANK(Débiteurs!$O3126),0,IF(ISBLANK(Débiteurs!$O3126),0,IF(ISNUMBER(Débiteurs!$O3126),Débiteurs!$O3126,Débiteurs!$G3126))),0)</f>
        <v>0</v>
      </c>
      <c r="I3126">
        <f>IF(AND(NOT(ISBLANK(Débiteurs!$I3126)),LOWER(Débiteurs!$I3126)&lt;&gt;"chf"),IF(ISBLANK(Débiteurs!$P3126),0,IF(ISBLANK(Débiteurs!$P3126),0,IF(ISNUMBER(Débiteurs!$P3126),Débiteurs!$P3126,Débiteurs!$G3126))),0)</f>
        <v>0</v>
      </c>
      <c r="J3126">
        <f>IF(AND(NOT(ISBLANK(Débiteurs!$I3126)),LOWER(Débiteurs!$I3126)&lt;&gt;"chf"),IF(ISBLANK(Débiteurs!$Q3126),0,IF(ISBLANK(Débiteurs!$Q3126),0,IF(ISNUMBER(Débiteurs!$Q3126),Débiteurs!$Q3126,Débiteurs!$G3126))),0)</f>
        <v>0</v>
      </c>
    </row>
    <row r="3127" spans="2:10" x14ac:dyDescent="0.25">
      <c r="B3127">
        <f>IF(OR(ISBLANK(Débiteurs!$I3127),LOWER(Débiteurs!$I3127)="chf"),IF(ISBLANK(Débiteurs!N3127),0,IF(ISBLANK(Débiteurs!$G3127),0,IF(ISNUMBER(Débiteurs!N3127),Débiteurs!N3127,Débiteurs!$G3127))),0)</f>
        <v>0</v>
      </c>
      <c r="C3127">
        <f>IF(OR(ISBLANK(Débiteurs!$I3127),LOWER(Débiteurs!$I3127)="chf"),IF(ISBLANK(Débiteurs!O3127),0,IF(ISBLANK(Débiteurs!$G3127),0,IF(ISNUMBER(Débiteurs!O3127),Débiteurs!O3127,Débiteurs!$G3127))),0)</f>
        <v>0</v>
      </c>
      <c r="D3127">
        <f>IF(OR(ISBLANK(Débiteurs!$I3127),LOWER(Débiteurs!$I3127)="chf"),IF(ISBLANK(Débiteurs!P3127),0,IF(ISBLANK(Débiteurs!$G3127),0,IF(ISNUMBER(Débiteurs!P3127),Débiteurs!P3127,Débiteurs!$G3127))),0)</f>
        <v>0</v>
      </c>
      <c r="E3127">
        <f>IF(OR(ISBLANK(Débiteurs!$I3127),LOWER(Débiteurs!$I3127)="chf"),IF(ISBLANK(Débiteurs!Q3127),0,IF(ISBLANK(Débiteurs!$G3127),0,IF(ISNUMBER(Débiteurs!Q3127),Débiteurs!Q3127,Débiteurs!$G3127))),0)</f>
        <v>0</v>
      </c>
      <c r="G3127">
        <f>IF(AND(NOT(ISBLANK(Débiteurs!$I3127)),LOWER(Débiteurs!$I3127)&lt;&gt;"chf"),IF(ISBLANK(Débiteurs!$N3127),0,IF(ISBLANK(Débiteurs!$N3127),0,IF(ISNUMBER(Débiteurs!$N3127),Débiteurs!$N3127,Débiteurs!$G3127))),0)</f>
        <v>0</v>
      </c>
      <c r="H3127">
        <f>IF(AND(NOT(ISBLANK(Débiteurs!$I3127)),LOWER(Débiteurs!$I3127)&lt;&gt;"chf"),IF(ISBLANK(Débiteurs!$O3127),0,IF(ISBLANK(Débiteurs!$O3127),0,IF(ISNUMBER(Débiteurs!$O3127),Débiteurs!$O3127,Débiteurs!$G3127))),0)</f>
        <v>0</v>
      </c>
      <c r="I3127">
        <f>IF(AND(NOT(ISBLANK(Débiteurs!$I3127)),LOWER(Débiteurs!$I3127)&lt;&gt;"chf"),IF(ISBLANK(Débiteurs!$P3127),0,IF(ISBLANK(Débiteurs!$P3127),0,IF(ISNUMBER(Débiteurs!$P3127),Débiteurs!$P3127,Débiteurs!$G3127))),0)</f>
        <v>0</v>
      </c>
      <c r="J3127">
        <f>IF(AND(NOT(ISBLANK(Débiteurs!$I3127)),LOWER(Débiteurs!$I3127)&lt;&gt;"chf"),IF(ISBLANK(Débiteurs!$Q3127),0,IF(ISBLANK(Débiteurs!$Q3127),0,IF(ISNUMBER(Débiteurs!$Q3127),Débiteurs!$Q3127,Débiteurs!$G3127))),0)</f>
        <v>0</v>
      </c>
    </row>
    <row r="3128" spans="2:10" x14ac:dyDescent="0.25">
      <c r="B3128">
        <f>IF(OR(ISBLANK(Débiteurs!$I3128),LOWER(Débiteurs!$I3128)="chf"),IF(ISBLANK(Débiteurs!N3128),0,IF(ISBLANK(Débiteurs!$G3128),0,IF(ISNUMBER(Débiteurs!N3128),Débiteurs!N3128,Débiteurs!$G3128))),0)</f>
        <v>0</v>
      </c>
      <c r="C3128">
        <f>IF(OR(ISBLANK(Débiteurs!$I3128),LOWER(Débiteurs!$I3128)="chf"),IF(ISBLANK(Débiteurs!O3128),0,IF(ISBLANK(Débiteurs!$G3128),0,IF(ISNUMBER(Débiteurs!O3128),Débiteurs!O3128,Débiteurs!$G3128))),0)</f>
        <v>0</v>
      </c>
      <c r="D3128">
        <f>IF(OR(ISBLANK(Débiteurs!$I3128),LOWER(Débiteurs!$I3128)="chf"),IF(ISBLANK(Débiteurs!P3128),0,IF(ISBLANK(Débiteurs!$G3128),0,IF(ISNUMBER(Débiteurs!P3128),Débiteurs!P3128,Débiteurs!$G3128))),0)</f>
        <v>0</v>
      </c>
      <c r="E3128">
        <f>IF(OR(ISBLANK(Débiteurs!$I3128),LOWER(Débiteurs!$I3128)="chf"),IF(ISBLANK(Débiteurs!Q3128),0,IF(ISBLANK(Débiteurs!$G3128),0,IF(ISNUMBER(Débiteurs!Q3128),Débiteurs!Q3128,Débiteurs!$G3128))),0)</f>
        <v>0</v>
      </c>
      <c r="G3128">
        <f>IF(AND(NOT(ISBLANK(Débiteurs!$I3128)),LOWER(Débiteurs!$I3128)&lt;&gt;"chf"),IF(ISBLANK(Débiteurs!$N3128),0,IF(ISBLANK(Débiteurs!$N3128),0,IF(ISNUMBER(Débiteurs!$N3128),Débiteurs!$N3128,Débiteurs!$G3128))),0)</f>
        <v>0</v>
      </c>
      <c r="H3128">
        <f>IF(AND(NOT(ISBLANK(Débiteurs!$I3128)),LOWER(Débiteurs!$I3128)&lt;&gt;"chf"),IF(ISBLANK(Débiteurs!$O3128),0,IF(ISBLANK(Débiteurs!$O3128),0,IF(ISNUMBER(Débiteurs!$O3128),Débiteurs!$O3128,Débiteurs!$G3128))),0)</f>
        <v>0</v>
      </c>
      <c r="I3128">
        <f>IF(AND(NOT(ISBLANK(Débiteurs!$I3128)),LOWER(Débiteurs!$I3128)&lt;&gt;"chf"),IF(ISBLANK(Débiteurs!$P3128),0,IF(ISBLANK(Débiteurs!$P3128),0,IF(ISNUMBER(Débiteurs!$P3128),Débiteurs!$P3128,Débiteurs!$G3128))),0)</f>
        <v>0</v>
      </c>
      <c r="J3128">
        <f>IF(AND(NOT(ISBLANK(Débiteurs!$I3128)),LOWER(Débiteurs!$I3128)&lt;&gt;"chf"),IF(ISBLANK(Débiteurs!$Q3128),0,IF(ISBLANK(Débiteurs!$Q3128),0,IF(ISNUMBER(Débiteurs!$Q3128),Débiteurs!$Q3128,Débiteurs!$G3128))),0)</f>
        <v>0</v>
      </c>
    </row>
    <row r="3129" spans="2:10" x14ac:dyDescent="0.25">
      <c r="B3129">
        <f>IF(OR(ISBLANK(Débiteurs!$I3129),LOWER(Débiteurs!$I3129)="chf"),IF(ISBLANK(Débiteurs!N3129),0,IF(ISBLANK(Débiteurs!$G3129),0,IF(ISNUMBER(Débiteurs!N3129),Débiteurs!N3129,Débiteurs!$G3129))),0)</f>
        <v>0</v>
      </c>
      <c r="C3129">
        <f>IF(OR(ISBLANK(Débiteurs!$I3129),LOWER(Débiteurs!$I3129)="chf"),IF(ISBLANK(Débiteurs!O3129),0,IF(ISBLANK(Débiteurs!$G3129),0,IF(ISNUMBER(Débiteurs!O3129),Débiteurs!O3129,Débiteurs!$G3129))),0)</f>
        <v>0</v>
      </c>
      <c r="D3129">
        <f>IF(OR(ISBLANK(Débiteurs!$I3129),LOWER(Débiteurs!$I3129)="chf"),IF(ISBLANK(Débiteurs!P3129),0,IF(ISBLANK(Débiteurs!$G3129),0,IF(ISNUMBER(Débiteurs!P3129),Débiteurs!P3129,Débiteurs!$G3129))),0)</f>
        <v>0</v>
      </c>
      <c r="E3129">
        <f>IF(OR(ISBLANK(Débiteurs!$I3129),LOWER(Débiteurs!$I3129)="chf"),IF(ISBLANK(Débiteurs!Q3129),0,IF(ISBLANK(Débiteurs!$G3129),0,IF(ISNUMBER(Débiteurs!Q3129),Débiteurs!Q3129,Débiteurs!$G3129))),0)</f>
        <v>0</v>
      </c>
      <c r="G3129">
        <f>IF(AND(NOT(ISBLANK(Débiteurs!$I3129)),LOWER(Débiteurs!$I3129)&lt;&gt;"chf"),IF(ISBLANK(Débiteurs!$N3129),0,IF(ISBLANK(Débiteurs!$N3129),0,IF(ISNUMBER(Débiteurs!$N3129),Débiteurs!$N3129,Débiteurs!$G3129))),0)</f>
        <v>0</v>
      </c>
      <c r="H3129">
        <f>IF(AND(NOT(ISBLANK(Débiteurs!$I3129)),LOWER(Débiteurs!$I3129)&lt;&gt;"chf"),IF(ISBLANK(Débiteurs!$O3129),0,IF(ISBLANK(Débiteurs!$O3129),0,IF(ISNUMBER(Débiteurs!$O3129),Débiteurs!$O3129,Débiteurs!$G3129))),0)</f>
        <v>0</v>
      </c>
      <c r="I3129">
        <f>IF(AND(NOT(ISBLANK(Débiteurs!$I3129)),LOWER(Débiteurs!$I3129)&lt;&gt;"chf"),IF(ISBLANK(Débiteurs!$P3129),0,IF(ISBLANK(Débiteurs!$P3129),0,IF(ISNUMBER(Débiteurs!$P3129),Débiteurs!$P3129,Débiteurs!$G3129))),0)</f>
        <v>0</v>
      </c>
      <c r="J3129">
        <f>IF(AND(NOT(ISBLANK(Débiteurs!$I3129)),LOWER(Débiteurs!$I3129)&lt;&gt;"chf"),IF(ISBLANK(Débiteurs!$Q3129),0,IF(ISBLANK(Débiteurs!$Q3129),0,IF(ISNUMBER(Débiteurs!$Q3129),Débiteurs!$Q3129,Débiteurs!$G3129))),0)</f>
        <v>0</v>
      </c>
    </row>
    <row r="3130" spans="2:10" x14ac:dyDescent="0.25">
      <c r="B3130">
        <f>IF(OR(ISBLANK(Débiteurs!$I3130),LOWER(Débiteurs!$I3130)="chf"),IF(ISBLANK(Débiteurs!N3130),0,IF(ISBLANK(Débiteurs!$G3130),0,IF(ISNUMBER(Débiteurs!N3130),Débiteurs!N3130,Débiteurs!$G3130))),0)</f>
        <v>0</v>
      </c>
      <c r="C3130">
        <f>IF(OR(ISBLANK(Débiteurs!$I3130),LOWER(Débiteurs!$I3130)="chf"),IF(ISBLANK(Débiteurs!O3130),0,IF(ISBLANK(Débiteurs!$G3130),0,IF(ISNUMBER(Débiteurs!O3130),Débiteurs!O3130,Débiteurs!$G3130))),0)</f>
        <v>0</v>
      </c>
      <c r="D3130">
        <f>IF(OR(ISBLANK(Débiteurs!$I3130),LOWER(Débiteurs!$I3130)="chf"),IF(ISBLANK(Débiteurs!P3130),0,IF(ISBLANK(Débiteurs!$G3130),0,IF(ISNUMBER(Débiteurs!P3130),Débiteurs!P3130,Débiteurs!$G3130))),0)</f>
        <v>0</v>
      </c>
      <c r="E3130">
        <f>IF(OR(ISBLANK(Débiteurs!$I3130),LOWER(Débiteurs!$I3130)="chf"),IF(ISBLANK(Débiteurs!Q3130),0,IF(ISBLANK(Débiteurs!$G3130),0,IF(ISNUMBER(Débiteurs!Q3130),Débiteurs!Q3130,Débiteurs!$G3130))),0)</f>
        <v>0</v>
      </c>
      <c r="G3130">
        <f>IF(AND(NOT(ISBLANK(Débiteurs!$I3130)),LOWER(Débiteurs!$I3130)&lt;&gt;"chf"),IF(ISBLANK(Débiteurs!$N3130),0,IF(ISBLANK(Débiteurs!$N3130),0,IF(ISNUMBER(Débiteurs!$N3130),Débiteurs!$N3130,Débiteurs!$G3130))),0)</f>
        <v>0</v>
      </c>
      <c r="H3130">
        <f>IF(AND(NOT(ISBLANK(Débiteurs!$I3130)),LOWER(Débiteurs!$I3130)&lt;&gt;"chf"),IF(ISBLANK(Débiteurs!$O3130),0,IF(ISBLANK(Débiteurs!$O3130),0,IF(ISNUMBER(Débiteurs!$O3130),Débiteurs!$O3130,Débiteurs!$G3130))),0)</f>
        <v>0</v>
      </c>
      <c r="I3130">
        <f>IF(AND(NOT(ISBLANK(Débiteurs!$I3130)),LOWER(Débiteurs!$I3130)&lt;&gt;"chf"),IF(ISBLANK(Débiteurs!$P3130),0,IF(ISBLANK(Débiteurs!$P3130),0,IF(ISNUMBER(Débiteurs!$P3130),Débiteurs!$P3130,Débiteurs!$G3130))),0)</f>
        <v>0</v>
      </c>
      <c r="J3130">
        <f>IF(AND(NOT(ISBLANK(Débiteurs!$I3130)),LOWER(Débiteurs!$I3130)&lt;&gt;"chf"),IF(ISBLANK(Débiteurs!$Q3130),0,IF(ISBLANK(Débiteurs!$Q3130),0,IF(ISNUMBER(Débiteurs!$Q3130),Débiteurs!$Q3130,Débiteurs!$G3130))),0)</f>
        <v>0</v>
      </c>
    </row>
    <row r="3131" spans="2:10" x14ac:dyDescent="0.25">
      <c r="B3131">
        <f>IF(OR(ISBLANK(Débiteurs!$I3131),LOWER(Débiteurs!$I3131)="chf"),IF(ISBLANK(Débiteurs!N3131),0,IF(ISBLANK(Débiteurs!$G3131),0,IF(ISNUMBER(Débiteurs!N3131),Débiteurs!N3131,Débiteurs!$G3131))),0)</f>
        <v>0</v>
      </c>
      <c r="C3131">
        <f>IF(OR(ISBLANK(Débiteurs!$I3131),LOWER(Débiteurs!$I3131)="chf"),IF(ISBLANK(Débiteurs!O3131),0,IF(ISBLANK(Débiteurs!$G3131),0,IF(ISNUMBER(Débiteurs!O3131),Débiteurs!O3131,Débiteurs!$G3131))),0)</f>
        <v>0</v>
      </c>
      <c r="D3131">
        <f>IF(OR(ISBLANK(Débiteurs!$I3131),LOWER(Débiteurs!$I3131)="chf"),IF(ISBLANK(Débiteurs!P3131),0,IF(ISBLANK(Débiteurs!$G3131),0,IF(ISNUMBER(Débiteurs!P3131),Débiteurs!P3131,Débiteurs!$G3131))),0)</f>
        <v>0</v>
      </c>
      <c r="E3131">
        <f>IF(OR(ISBLANK(Débiteurs!$I3131),LOWER(Débiteurs!$I3131)="chf"),IF(ISBLANK(Débiteurs!Q3131),0,IF(ISBLANK(Débiteurs!$G3131),0,IF(ISNUMBER(Débiteurs!Q3131),Débiteurs!Q3131,Débiteurs!$G3131))),0)</f>
        <v>0</v>
      </c>
      <c r="G3131">
        <f>IF(AND(NOT(ISBLANK(Débiteurs!$I3131)),LOWER(Débiteurs!$I3131)&lt;&gt;"chf"),IF(ISBLANK(Débiteurs!$N3131),0,IF(ISBLANK(Débiteurs!$N3131),0,IF(ISNUMBER(Débiteurs!$N3131),Débiteurs!$N3131,Débiteurs!$G3131))),0)</f>
        <v>0</v>
      </c>
      <c r="H3131">
        <f>IF(AND(NOT(ISBLANK(Débiteurs!$I3131)),LOWER(Débiteurs!$I3131)&lt;&gt;"chf"),IF(ISBLANK(Débiteurs!$O3131),0,IF(ISBLANK(Débiteurs!$O3131),0,IF(ISNUMBER(Débiteurs!$O3131),Débiteurs!$O3131,Débiteurs!$G3131))),0)</f>
        <v>0</v>
      </c>
      <c r="I3131">
        <f>IF(AND(NOT(ISBLANK(Débiteurs!$I3131)),LOWER(Débiteurs!$I3131)&lt;&gt;"chf"),IF(ISBLANK(Débiteurs!$P3131),0,IF(ISBLANK(Débiteurs!$P3131),0,IF(ISNUMBER(Débiteurs!$P3131),Débiteurs!$P3131,Débiteurs!$G3131))),0)</f>
        <v>0</v>
      </c>
      <c r="J3131">
        <f>IF(AND(NOT(ISBLANK(Débiteurs!$I3131)),LOWER(Débiteurs!$I3131)&lt;&gt;"chf"),IF(ISBLANK(Débiteurs!$Q3131),0,IF(ISBLANK(Débiteurs!$Q3131),0,IF(ISNUMBER(Débiteurs!$Q3131),Débiteurs!$Q3131,Débiteurs!$G3131))),0)</f>
        <v>0</v>
      </c>
    </row>
    <row r="3132" spans="2:10" x14ac:dyDescent="0.25">
      <c r="B3132">
        <f>IF(OR(ISBLANK(Débiteurs!$I3132),LOWER(Débiteurs!$I3132)="chf"),IF(ISBLANK(Débiteurs!N3132),0,IF(ISBLANK(Débiteurs!$G3132),0,IF(ISNUMBER(Débiteurs!N3132),Débiteurs!N3132,Débiteurs!$G3132))),0)</f>
        <v>0</v>
      </c>
      <c r="C3132">
        <f>IF(OR(ISBLANK(Débiteurs!$I3132),LOWER(Débiteurs!$I3132)="chf"),IF(ISBLANK(Débiteurs!O3132),0,IF(ISBLANK(Débiteurs!$G3132),0,IF(ISNUMBER(Débiteurs!O3132),Débiteurs!O3132,Débiteurs!$G3132))),0)</f>
        <v>0</v>
      </c>
      <c r="D3132">
        <f>IF(OR(ISBLANK(Débiteurs!$I3132),LOWER(Débiteurs!$I3132)="chf"),IF(ISBLANK(Débiteurs!P3132),0,IF(ISBLANK(Débiteurs!$G3132),0,IF(ISNUMBER(Débiteurs!P3132),Débiteurs!P3132,Débiteurs!$G3132))),0)</f>
        <v>0</v>
      </c>
      <c r="E3132">
        <f>IF(OR(ISBLANK(Débiteurs!$I3132),LOWER(Débiteurs!$I3132)="chf"),IF(ISBLANK(Débiteurs!Q3132),0,IF(ISBLANK(Débiteurs!$G3132),0,IF(ISNUMBER(Débiteurs!Q3132),Débiteurs!Q3132,Débiteurs!$G3132))),0)</f>
        <v>0</v>
      </c>
      <c r="G3132">
        <f>IF(AND(NOT(ISBLANK(Débiteurs!$I3132)),LOWER(Débiteurs!$I3132)&lt;&gt;"chf"),IF(ISBLANK(Débiteurs!$N3132),0,IF(ISBLANK(Débiteurs!$N3132),0,IF(ISNUMBER(Débiteurs!$N3132),Débiteurs!$N3132,Débiteurs!$G3132))),0)</f>
        <v>0</v>
      </c>
      <c r="H3132">
        <f>IF(AND(NOT(ISBLANK(Débiteurs!$I3132)),LOWER(Débiteurs!$I3132)&lt;&gt;"chf"),IF(ISBLANK(Débiteurs!$O3132),0,IF(ISBLANK(Débiteurs!$O3132),0,IF(ISNUMBER(Débiteurs!$O3132),Débiteurs!$O3132,Débiteurs!$G3132))),0)</f>
        <v>0</v>
      </c>
      <c r="I3132">
        <f>IF(AND(NOT(ISBLANK(Débiteurs!$I3132)),LOWER(Débiteurs!$I3132)&lt;&gt;"chf"),IF(ISBLANK(Débiteurs!$P3132),0,IF(ISBLANK(Débiteurs!$P3132),0,IF(ISNUMBER(Débiteurs!$P3132),Débiteurs!$P3132,Débiteurs!$G3132))),0)</f>
        <v>0</v>
      </c>
      <c r="J3132">
        <f>IF(AND(NOT(ISBLANK(Débiteurs!$I3132)),LOWER(Débiteurs!$I3132)&lt;&gt;"chf"),IF(ISBLANK(Débiteurs!$Q3132),0,IF(ISBLANK(Débiteurs!$Q3132),0,IF(ISNUMBER(Débiteurs!$Q3132),Débiteurs!$Q3132,Débiteurs!$G3132))),0)</f>
        <v>0</v>
      </c>
    </row>
    <row r="3133" spans="2:10" x14ac:dyDescent="0.25">
      <c r="B3133">
        <f>IF(OR(ISBLANK(Débiteurs!$I3133),LOWER(Débiteurs!$I3133)="chf"),IF(ISBLANK(Débiteurs!N3133),0,IF(ISBLANK(Débiteurs!$G3133),0,IF(ISNUMBER(Débiteurs!N3133),Débiteurs!N3133,Débiteurs!$G3133))),0)</f>
        <v>0</v>
      </c>
      <c r="C3133">
        <f>IF(OR(ISBLANK(Débiteurs!$I3133),LOWER(Débiteurs!$I3133)="chf"),IF(ISBLANK(Débiteurs!O3133),0,IF(ISBLANK(Débiteurs!$G3133),0,IF(ISNUMBER(Débiteurs!O3133),Débiteurs!O3133,Débiteurs!$G3133))),0)</f>
        <v>0</v>
      </c>
      <c r="D3133">
        <f>IF(OR(ISBLANK(Débiteurs!$I3133),LOWER(Débiteurs!$I3133)="chf"),IF(ISBLANK(Débiteurs!P3133),0,IF(ISBLANK(Débiteurs!$G3133),0,IF(ISNUMBER(Débiteurs!P3133),Débiteurs!P3133,Débiteurs!$G3133))),0)</f>
        <v>0</v>
      </c>
      <c r="E3133">
        <f>IF(OR(ISBLANK(Débiteurs!$I3133),LOWER(Débiteurs!$I3133)="chf"),IF(ISBLANK(Débiteurs!Q3133),0,IF(ISBLANK(Débiteurs!$G3133),0,IF(ISNUMBER(Débiteurs!Q3133),Débiteurs!Q3133,Débiteurs!$G3133))),0)</f>
        <v>0</v>
      </c>
      <c r="G3133">
        <f>IF(AND(NOT(ISBLANK(Débiteurs!$I3133)),LOWER(Débiteurs!$I3133)&lt;&gt;"chf"),IF(ISBLANK(Débiteurs!$N3133),0,IF(ISBLANK(Débiteurs!$N3133),0,IF(ISNUMBER(Débiteurs!$N3133),Débiteurs!$N3133,Débiteurs!$G3133))),0)</f>
        <v>0</v>
      </c>
      <c r="H3133">
        <f>IF(AND(NOT(ISBLANK(Débiteurs!$I3133)),LOWER(Débiteurs!$I3133)&lt;&gt;"chf"),IF(ISBLANK(Débiteurs!$O3133),0,IF(ISBLANK(Débiteurs!$O3133),0,IF(ISNUMBER(Débiteurs!$O3133),Débiteurs!$O3133,Débiteurs!$G3133))),0)</f>
        <v>0</v>
      </c>
      <c r="I3133">
        <f>IF(AND(NOT(ISBLANK(Débiteurs!$I3133)),LOWER(Débiteurs!$I3133)&lt;&gt;"chf"),IF(ISBLANK(Débiteurs!$P3133),0,IF(ISBLANK(Débiteurs!$P3133),0,IF(ISNUMBER(Débiteurs!$P3133),Débiteurs!$P3133,Débiteurs!$G3133))),0)</f>
        <v>0</v>
      </c>
      <c r="J3133">
        <f>IF(AND(NOT(ISBLANK(Débiteurs!$I3133)),LOWER(Débiteurs!$I3133)&lt;&gt;"chf"),IF(ISBLANK(Débiteurs!$Q3133),0,IF(ISBLANK(Débiteurs!$Q3133),0,IF(ISNUMBER(Débiteurs!$Q3133),Débiteurs!$Q3133,Débiteurs!$G3133))),0)</f>
        <v>0</v>
      </c>
    </row>
    <row r="3134" spans="2:10" x14ac:dyDescent="0.25">
      <c r="B3134">
        <f>IF(OR(ISBLANK(Débiteurs!$I3134),LOWER(Débiteurs!$I3134)="chf"),IF(ISBLANK(Débiteurs!N3134),0,IF(ISBLANK(Débiteurs!$G3134),0,IF(ISNUMBER(Débiteurs!N3134),Débiteurs!N3134,Débiteurs!$G3134))),0)</f>
        <v>0</v>
      </c>
      <c r="C3134">
        <f>IF(OR(ISBLANK(Débiteurs!$I3134),LOWER(Débiteurs!$I3134)="chf"),IF(ISBLANK(Débiteurs!O3134),0,IF(ISBLANK(Débiteurs!$G3134),0,IF(ISNUMBER(Débiteurs!O3134),Débiteurs!O3134,Débiteurs!$G3134))),0)</f>
        <v>0</v>
      </c>
      <c r="D3134">
        <f>IF(OR(ISBLANK(Débiteurs!$I3134),LOWER(Débiteurs!$I3134)="chf"),IF(ISBLANK(Débiteurs!P3134),0,IF(ISBLANK(Débiteurs!$G3134),0,IF(ISNUMBER(Débiteurs!P3134),Débiteurs!P3134,Débiteurs!$G3134))),0)</f>
        <v>0</v>
      </c>
      <c r="E3134">
        <f>IF(OR(ISBLANK(Débiteurs!$I3134),LOWER(Débiteurs!$I3134)="chf"),IF(ISBLANK(Débiteurs!Q3134),0,IF(ISBLANK(Débiteurs!$G3134),0,IF(ISNUMBER(Débiteurs!Q3134),Débiteurs!Q3134,Débiteurs!$G3134))),0)</f>
        <v>0</v>
      </c>
      <c r="G3134">
        <f>IF(AND(NOT(ISBLANK(Débiteurs!$I3134)),LOWER(Débiteurs!$I3134)&lt;&gt;"chf"),IF(ISBLANK(Débiteurs!$N3134),0,IF(ISBLANK(Débiteurs!$N3134),0,IF(ISNUMBER(Débiteurs!$N3134),Débiteurs!$N3134,Débiteurs!$G3134))),0)</f>
        <v>0</v>
      </c>
      <c r="H3134">
        <f>IF(AND(NOT(ISBLANK(Débiteurs!$I3134)),LOWER(Débiteurs!$I3134)&lt;&gt;"chf"),IF(ISBLANK(Débiteurs!$O3134),0,IF(ISBLANK(Débiteurs!$O3134),0,IF(ISNUMBER(Débiteurs!$O3134),Débiteurs!$O3134,Débiteurs!$G3134))),0)</f>
        <v>0</v>
      </c>
      <c r="I3134">
        <f>IF(AND(NOT(ISBLANK(Débiteurs!$I3134)),LOWER(Débiteurs!$I3134)&lt;&gt;"chf"),IF(ISBLANK(Débiteurs!$P3134),0,IF(ISBLANK(Débiteurs!$P3134),0,IF(ISNUMBER(Débiteurs!$P3134),Débiteurs!$P3134,Débiteurs!$G3134))),0)</f>
        <v>0</v>
      </c>
      <c r="J3134">
        <f>IF(AND(NOT(ISBLANK(Débiteurs!$I3134)),LOWER(Débiteurs!$I3134)&lt;&gt;"chf"),IF(ISBLANK(Débiteurs!$Q3134),0,IF(ISBLANK(Débiteurs!$Q3134),0,IF(ISNUMBER(Débiteurs!$Q3134),Débiteurs!$Q3134,Débiteurs!$G3134))),0)</f>
        <v>0</v>
      </c>
    </row>
    <row r="3135" spans="2:10" x14ac:dyDescent="0.25">
      <c r="B3135">
        <f>IF(OR(ISBLANK(Débiteurs!$I3135),LOWER(Débiteurs!$I3135)="chf"),IF(ISBLANK(Débiteurs!N3135),0,IF(ISBLANK(Débiteurs!$G3135),0,IF(ISNUMBER(Débiteurs!N3135),Débiteurs!N3135,Débiteurs!$G3135))),0)</f>
        <v>0</v>
      </c>
      <c r="C3135">
        <f>IF(OR(ISBLANK(Débiteurs!$I3135),LOWER(Débiteurs!$I3135)="chf"),IF(ISBLANK(Débiteurs!O3135),0,IF(ISBLANK(Débiteurs!$G3135),0,IF(ISNUMBER(Débiteurs!O3135),Débiteurs!O3135,Débiteurs!$G3135))),0)</f>
        <v>0</v>
      </c>
      <c r="D3135">
        <f>IF(OR(ISBLANK(Débiteurs!$I3135),LOWER(Débiteurs!$I3135)="chf"),IF(ISBLANK(Débiteurs!P3135),0,IF(ISBLANK(Débiteurs!$G3135),0,IF(ISNUMBER(Débiteurs!P3135),Débiteurs!P3135,Débiteurs!$G3135))),0)</f>
        <v>0</v>
      </c>
      <c r="E3135">
        <f>IF(OR(ISBLANK(Débiteurs!$I3135),LOWER(Débiteurs!$I3135)="chf"),IF(ISBLANK(Débiteurs!Q3135),0,IF(ISBLANK(Débiteurs!$G3135),0,IF(ISNUMBER(Débiteurs!Q3135),Débiteurs!Q3135,Débiteurs!$G3135))),0)</f>
        <v>0</v>
      </c>
      <c r="G3135">
        <f>IF(AND(NOT(ISBLANK(Débiteurs!$I3135)),LOWER(Débiteurs!$I3135)&lt;&gt;"chf"),IF(ISBLANK(Débiteurs!$N3135),0,IF(ISBLANK(Débiteurs!$N3135),0,IF(ISNUMBER(Débiteurs!$N3135),Débiteurs!$N3135,Débiteurs!$G3135))),0)</f>
        <v>0</v>
      </c>
      <c r="H3135">
        <f>IF(AND(NOT(ISBLANK(Débiteurs!$I3135)),LOWER(Débiteurs!$I3135)&lt;&gt;"chf"),IF(ISBLANK(Débiteurs!$O3135),0,IF(ISBLANK(Débiteurs!$O3135),0,IF(ISNUMBER(Débiteurs!$O3135),Débiteurs!$O3135,Débiteurs!$G3135))),0)</f>
        <v>0</v>
      </c>
      <c r="I3135">
        <f>IF(AND(NOT(ISBLANK(Débiteurs!$I3135)),LOWER(Débiteurs!$I3135)&lt;&gt;"chf"),IF(ISBLANK(Débiteurs!$P3135),0,IF(ISBLANK(Débiteurs!$P3135),0,IF(ISNUMBER(Débiteurs!$P3135),Débiteurs!$P3135,Débiteurs!$G3135))),0)</f>
        <v>0</v>
      </c>
      <c r="J3135">
        <f>IF(AND(NOT(ISBLANK(Débiteurs!$I3135)),LOWER(Débiteurs!$I3135)&lt;&gt;"chf"),IF(ISBLANK(Débiteurs!$Q3135),0,IF(ISBLANK(Débiteurs!$Q3135),0,IF(ISNUMBER(Débiteurs!$Q3135),Débiteurs!$Q3135,Débiteurs!$G3135))),0)</f>
        <v>0</v>
      </c>
    </row>
    <row r="3136" spans="2:10" x14ac:dyDescent="0.25">
      <c r="B3136">
        <f>IF(OR(ISBLANK(Débiteurs!$I3136),LOWER(Débiteurs!$I3136)="chf"),IF(ISBLANK(Débiteurs!N3136),0,IF(ISBLANK(Débiteurs!$G3136),0,IF(ISNUMBER(Débiteurs!N3136),Débiteurs!N3136,Débiteurs!$G3136))),0)</f>
        <v>0</v>
      </c>
      <c r="C3136">
        <f>IF(OR(ISBLANK(Débiteurs!$I3136),LOWER(Débiteurs!$I3136)="chf"),IF(ISBLANK(Débiteurs!O3136),0,IF(ISBLANK(Débiteurs!$G3136),0,IF(ISNUMBER(Débiteurs!O3136),Débiteurs!O3136,Débiteurs!$G3136))),0)</f>
        <v>0</v>
      </c>
      <c r="D3136">
        <f>IF(OR(ISBLANK(Débiteurs!$I3136),LOWER(Débiteurs!$I3136)="chf"),IF(ISBLANK(Débiteurs!P3136),0,IF(ISBLANK(Débiteurs!$G3136),0,IF(ISNUMBER(Débiteurs!P3136),Débiteurs!P3136,Débiteurs!$G3136))),0)</f>
        <v>0</v>
      </c>
      <c r="E3136">
        <f>IF(OR(ISBLANK(Débiteurs!$I3136),LOWER(Débiteurs!$I3136)="chf"),IF(ISBLANK(Débiteurs!Q3136),0,IF(ISBLANK(Débiteurs!$G3136),0,IF(ISNUMBER(Débiteurs!Q3136),Débiteurs!Q3136,Débiteurs!$G3136))),0)</f>
        <v>0</v>
      </c>
      <c r="G3136">
        <f>IF(AND(NOT(ISBLANK(Débiteurs!$I3136)),LOWER(Débiteurs!$I3136)&lt;&gt;"chf"),IF(ISBLANK(Débiteurs!$N3136),0,IF(ISBLANK(Débiteurs!$N3136),0,IF(ISNUMBER(Débiteurs!$N3136),Débiteurs!$N3136,Débiteurs!$G3136))),0)</f>
        <v>0</v>
      </c>
      <c r="H3136">
        <f>IF(AND(NOT(ISBLANK(Débiteurs!$I3136)),LOWER(Débiteurs!$I3136)&lt;&gt;"chf"),IF(ISBLANK(Débiteurs!$O3136),0,IF(ISBLANK(Débiteurs!$O3136),0,IF(ISNUMBER(Débiteurs!$O3136),Débiteurs!$O3136,Débiteurs!$G3136))),0)</f>
        <v>0</v>
      </c>
      <c r="I3136">
        <f>IF(AND(NOT(ISBLANK(Débiteurs!$I3136)),LOWER(Débiteurs!$I3136)&lt;&gt;"chf"),IF(ISBLANK(Débiteurs!$P3136),0,IF(ISBLANK(Débiteurs!$P3136),0,IF(ISNUMBER(Débiteurs!$P3136),Débiteurs!$P3136,Débiteurs!$G3136))),0)</f>
        <v>0</v>
      </c>
      <c r="J3136">
        <f>IF(AND(NOT(ISBLANK(Débiteurs!$I3136)),LOWER(Débiteurs!$I3136)&lt;&gt;"chf"),IF(ISBLANK(Débiteurs!$Q3136),0,IF(ISBLANK(Débiteurs!$Q3136),0,IF(ISNUMBER(Débiteurs!$Q3136),Débiteurs!$Q3136,Débiteurs!$G3136))),0)</f>
        <v>0</v>
      </c>
    </row>
    <row r="3137" spans="2:10" x14ac:dyDescent="0.25">
      <c r="B3137">
        <f>IF(OR(ISBLANK(Débiteurs!$I3137),LOWER(Débiteurs!$I3137)="chf"),IF(ISBLANK(Débiteurs!N3137),0,IF(ISBLANK(Débiteurs!$G3137),0,IF(ISNUMBER(Débiteurs!N3137),Débiteurs!N3137,Débiteurs!$G3137))),0)</f>
        <v>0</v>
      </c>
      <c r="C3137">
        <f>IF(OR(ISBLANK(Débiteurs!$I3137),LOWER(Débiteurs!$I3137)="chf"),IF(ISBLANK(Débiteurs!O3137),0,IF(ISBLANK(Débiteurs!$G3137),0,IF(ISNUMBER(Débiteurs!O3137),Débiteurs!O3137,Débiteurs!$G3137))),0)</f>
        <v>0</v>
      </c>
      <c r="D3137">
        <f>IF(OR(ISBLANK(Débiteurs!$I3137),LOWER(Débiteurs!$I3137)="chf"),IF(ISBLANK(Débiteurs!P3137),0,IF(ISBLANK(Débiteurs!$G3137),0,IF(ISNUMBER(Débiteurs!P3137),Débiteurs!P3137,Débiteurs!$G3137))),0)</f>
        <v>0</v>
      </c>
      <c r="E3137">
        <f>IF(OR(ISBLANK(Débiteurs!$I3137),LOWER(Débiteurs!$I3137)="chf"),IF(ISBLANK(Débiteurs!Q3137),0,IF(ISBLANK(Débiteurs!$G3137),0,IF(ISNUMBER(Débiteurs!Q3137),Débiteurs!Q3137,Débiteurs!$G3137))),0)</f>
        <v>0</v>
      </c>
      <c r="G3137">
        <f>IF(AND(NOT(ISBLANK(Débiteurs!$I3137)),LOWER(Débiteurs!$I3137)&lt;&gt;"chf"),IF(ISBLANK(Débiteurs!$N3137),0,IF(ISBLANK(Débiteurs!$N3137),0,IF(ISNUMBER(Débiteurs!$N3137),Débiteurs!$N3137,Débiteurs!$G3137))),0)</f>
        <v>0</v>
      </c>
      <c r="H3137">
        <f>IF(AND(NOT(ISBLANK(Débiteurs!$I3137)),LOWER(Débiteurs!$I3137)&lt;&gt;"chf"),IF(ISBLANK(Débiteurs!$O3137),0,IF(ISBLANK(Débiteurs!$O3137),0,IF(ISNUMBER(Débiteurs!$O3137),Débiteurs!$O3137,Débiteurs!$G3137))),0)</f>
        <v>0</v>
      </c>
      <c r="I3137">
        <f>IF(AND(NOT(ISBLANK(Débiteurs!$I3137)),LOWER(Débiteurs!$I3137)&lt;&gt;"chf"),IF(ISBLANK(Débiteurs!$P3137),0,IF(ISBLANK(Débiteurs!$P3137),0,IF(ISNUMBER(Débiteurs!$P3137),Débiteurs!$P3137,Débiteurs!$G3137))),0)</f>
        <v>0</v>
      </c>
      <c r="J3137">
        <f>IF(AND(NOT(ISBLANK(Débiteurs!$I3137)),LOWER(Débiteurs!$I3137)&lt;&gt;"chf"),IF(ISBLANK(Débiteurs!$Q3137),0,IF(ISBLANK(Débiteurs!$Q3137),0,IF(ISNUMBER(Débiteurs!$Q3137),Débiteurs!$Q3137,Débiteurs!$G3137))),0)</f>
        <v>0</v>
      </c>
    </row>
    <row r="3138" spans="2:10" x14ac:dyDescent="0.25">
      <c r="B3138">
        <f>IF(OR(ISBLANK(Débiteurs!$I3138),LOWER(Débiteurs!$I3138)="chf"),IF(ISBLANK(Débiteurs!N3138),0,IF(ISBLANK(Débiteurs!$G3138),0,IF(ISNUMBER(Débiteurs!N3138),Débiteurs!N3138,Débiteurs!$G3138))),0)</f>
        <v>0</v>
      </c>
      <c r="C3138">
        <f>IF(OR(ISBLANK(Débiteurs!$I3138),LOWER(Débiteurs!$I3138)="chf"),IF(ISBLANK(Débiteurs!O3138),0,IF(ISBLANK(Débiteurs!$G3138),0,IF(ISNUMBER(Débiteurs!O3138),Débiteurs!O3138,Débiteurs!$G3138))),0)</f>
        <v>0</v>
      </c>
      <c r="D3138">
        <f>IF(OR(ISBLANK(Débiteurs!$I3138),LOWER(Débiteurs!$I3138)="chf"),IF(ISBLANK(Débiteurs!P3138),0,IF(ISBLANK(Débiteurs!$G3138),0,IF(ISNUMBER(Débiteurs!P3138),Débiteurs!P3138,Débiteurs!$G3138))),0)</f>
        <v>0</v>
      </c>
      <c r="E3138">
        <f>IF(OR(ISBLANK(Débiteurs!$I3138),LOWER(Débiteurs!$I3138)="chf"),IF(ISBLANK(Débiteurs!Q3138),0,IF(ISBLANK(Débiteurs!$G3138),0,IF(ISNUMBER(Débiteurs!Q3138),Débiteurs!Q3138,Débiteurs!$G3138))),0)</f>
        <v>0</v>
      </c>
      <c r="G3138">
        <f>IF(AND(NOT(ISBLANK(Débiteurs!$I3138)),LOWER(Débiteurs!$I3138)&lt;&gt;"chf"),IF(ISBLANK(Débiteurs!$N3138),0,IF(ISBLANK(Débiteurs!$N3138),0,IF(ISNUMBER(Débiteurs!$N3138),Débiteurs!$N3138,Débiteurs!$G3138))),0)</f>
        <v>0</v>
      </c>
      <c r="H3138">
        <f>IF(AND(NOT(ISBLANK(Débiteurs!$I3138)),LOWER(Débiteurs!$I3138)&lt;&gt;"chf"),IF(ISBLANK(Débiteurs!$O3138),0,IF(ISBLANK(Débiteurs!$O3138),0,IF(ISNUMBER(Débiteurs!$O3138),Débiteurs!$O3138,Débiteurs!$G3138))),0)</f>
        <v>0</v>
      </c>
      <c r="I3138">
        <f>IF(AND(NOT(ISBLANK(Débiteurs!$I3138)),LOWER(Débiteurs!$I3138)&lt;&gt;"chf"),IF(ISBLANK(Débiteurs!$P3138),0,IF(ISBLANK(Débiteurs!$P3138),0,IF(ISNUMBER(Débiteurs!$P3138),Débiteurs!$P3138,Débiteurs!$G3138))),0)</f>
        <v>0</v>
      </c>
      <c r="J3138">
        <f>IF(AND(NOT(ISBLANK(Débiteurs!$I3138)),LOWER(Débiteurs!$I3138)&lt;&gt;"chf"),IF(ISBLANK(Débiteurs!$Q3138),0,IF(ISBLANK(Débiteurs!$Q3138),0,IF(ISNUMBER(Débiteurs!$Q3138),Débiteurs!$Q3138,Débiteurs!$G3138))),0)</f>
        <v>0</v>
      </c>
    </row>
    <row r="3139" spans="2:10" x14ac:dyDescent="0.25">
      <c r="B3139">
        <f>IF(OR(ISBLANK(Débiteurs!$I3139),LOWER(Débiteurs!$I3139)="chf"),IF(ISBLANK(Débiteurs!N3139),0,IF(ISBLANK(Débiteurs!$G3139),0,IF(ISNUMBER(Débiteurs!N3139),Débiteurs!N3139,Débiteurs!$G3139))),0)</f>
        <v>0</v>
      </c>
      <c r="C3139">
        <f>IF(OR(ISBLANK(Débiteurs!$I3139),LOWER(Débiteurs!$I3139)="chf"),IF(ISBLANK(Débiteurs!O3139),0,IF(ISBLANK(Débiteurs!$G3139),0,IF(ISNUMBER(Débiteurs!O3139),Débiteurs!O3139,Débiteurs!$G3139))),0)</f>
        <v>0</v>
      </c>
      <c r="D3139">
        <f>IF(OR(ISBLANK(Débiteurs!$I3139),LOWER(Débiteurs!$I3139)="chf"),IF(ISBLANK(Débiteurs!P3139),0,IF(ISBLANK(Débiteurs!$G3139),0,IF(ISNUMBER(Débiteurs!P3139),Débiteurs!P3139,Débiteurs!$G3139))),0)</f>
        <v>0</v>
      </c>
      <c r="E3139">
        <f>IF(OR(ISBLANK(Débiteurs!$I3139),LOWER(Débiteurs!$I3139)="chf"),IF(ISBLANK(Débiteurs!Q3139),0,IF(ISBLANK(Débiteurs!$G3139),0,IF(ISNUMBER(Débiteurs!Q3139),Débiteurs!Q3139,Débiteurs!$G3139))),0)</f>
        <v>0</v>
      </c>
      <c r="G3139">
        <f>IF(AND(NOT(ISBLANK(Débiteurs!$I3139)),LOWER(Débiteurs!$I3139)&lt;&gt;"chf"),IF(ISBLANK(Débiteurs!$N3139),0,IF(ISBLANK(Débiteurs!$N3139),0,IF(ISNUMBER(Débiteurs!$N3139),Débiteurs!$N3139,Débiteurs!$G3139))),0)</f>
        <v>0</v>
      </c>
      <c r="H3139">
        <f>IF(AND(NOT(ISBLANK(Débiteurs!$I3139)),LOWER(Débiteurs!$I3139)&lt;&gt;"chf"),IF(ISBLANK(Débiteurs!$O3139),0,IF(ISBLANK(Débiteurs!$O3139),0,IF(ISNUMBER(Débiteurs!$O3139),Débiteurs!$O3139,Débiteurs!$G3139))),0)</f>
        <v>0</v>
      </c>
      <c r="I3139">
        <f>IF(AND(NOT(ISBLANK(Débiteurs!$I3139)),LOWER(Débiteurs!$I3139)&lt;&gt;"chf"),IF(ISBLANK(Débiteurs!$P3139),0,IF(ISBLANK(Débiteurs!$P3139),0,IF(ISNUMBER(Débiteurs!$P3139),Débiteurs!$P3139,Débiteurs!$G3139))),0)</f>
        <v>0</v>
      </c>
      <c r="J3139">
        <f>IF(AND(NOT(ISBLANK(Débiteurs!$I3139)),LOWER(Débiteurs!$I3139)&lt;&gt;"chf"),IF(ISBLANK(Débiteurs!$Q3139),0,IF(ISBLANK(Débiteurs!$Q3139),0,IF(ISNUMBER(Débiteurs!$Q3139),Débiteurs!$Q3139,Débiteurs!$G3139))),0)</f>
        <v>0</v>
      </c>
    </row>
    <row r="3140" spans="2:10" x14ac:dyDescent="0.25">
      <c r="B3140">
        <f>IF(OR(ISBLANK(Débiteurs!$I3140),LOWER(Débiteurs!$I3140)="chf"),IF(ISBLANK(Débiteurs!N3140),0,IF(ISBLANK(Débiteurs!$G3140),0,IF(ISNUMBER(Débiteurs!N3140),Débiteurs!N3140,Débiteurs!$G3140))),0)</f>
        <v>0</v>
      </c>
      <c r="C3140">
        <f>IF(OR(ISBLANK(Débiteurs!$I3140),LOWER(Débiteurs!$I3140)="chf"),IF(ISBLANK(Débiteurs!O3140),0,IF(ISBLANK(Débiteurs!$G3140),0,IF(ISNUMBER(Débiteurs!O3140),Débiteurs!O3140,Débiteurs!$G3140))),0)</f>
        <v>0</v>
      </c>
      <c r="D3140">
        <f>IF(OR(ISBLANK(Débiteurs!$I3140),LOWER(Débiteurs!$I3140)="chf"),IF(ISBLANK(Débiteurs!P3140),0,IF(ISBLANK(Débiteurs!$G3140),0,IF(ISNUMBER(Débiteurs!P3140),Débiteurs!P3140,Débiteurs!$G3140))),0)</f>
        <v>0</v>
      </c>
      <c r="E3140">
        <f>IF(OR(ISBLANK(Débiteurs!$I3140),LOWER(Débiteurs!$I3140)="chf"),IF(ISBLANK(Débiteurs!Q3140),0,IF(ISBLANK(Débiteurs!$G3140),0,IF(ISNUMBER(Débiteurs!Q3140),Débiteurs!Q3140,Débiteurs!$G3140))),0)</f>
        <v>0</v>
      </c>
      <c r="G3140">
        <f>IF(AND(NOT(ISBLANK(Débiteurs!$I3140)),LOWER(Débiteurs!$I3140)&lt;&gt;"chf"),IF(ISBLANK(Débiteurs!$N3140),0,IF(ISBLANK(Débiteurs!$N3140),0,IF(ISNUMBER(Débiteurs!$N3140),Débiteurs!$N3140,Débiteurs!$G3140))),0)</f>
        <v>0</v>
      </c>
      <c r="H3140">
        <f>IF(AND(NOT(ISBLANK(Débiteurs!$I3140)),LOWER(Débiteurs!$I3140)&lt;&gt;"chf"),IF(ISBLANK(Débiteurs!$O3140),0,IF(ISBLANK(Débiteurs!$O3140),0,IF(ISNUMBER(Débiteurs!$O3140),Débiteurs!$O3140,Débiteurs!$G3140))),0)</f>
        <v>0</v>
      </c>
      <c r="I3140">
        <f>IF(AND(NOT(ISBLANK(Débiteurs!$I3140)),LOWER(Débiteurs!$I3140)&lt;&gt;"chf"),IF(ISBLANK(Débiteurs!$P3140),0,IF(ISBLANK(Débiteurs!$P3140),0,IF(ISNUMBER(Débiteurs!$P3140),Débiteurs!$P3140,Débiteurs!$G3140))),0)</f>
        <v>0</v>
      </c>
      <c r="J3140">
        <f>IF(AND(NOT(ISBLANK(Débiteurs!$I3140)),LOWER(Débiteurs!$I3140)&lt;&gt;"chf"),IF(ISBLANK(Débiteurs!$Q3140),0,IF(ISBLANK(Débiteurs!$Q3140),0,IF(ISNUMBER(Débiteurs!$Q3140),Débiteurs!$Q3140,Débiteurs!$G3140))),0)</f>
        <v>0</v>
      </c>
    </row>
    <row r="3141" spans="2:10" x14ac:dyDescent="0.25">
      <c r="B3141">
        <f>IF(OR(ISBLANK(Débiteurs!$I3141),LOWER(Débiteurs!$I3141)="chf"),IF(ISBLANK(Débiteurs!N3141),0,IF(ISBLANK(Débiteurs!$G3141),0,IF(ISNUMBER(Débiteurs!N3141),Débiteurs!N3141,Débiteurs!$G3141))),0)</f>
        <v>0</v>
      </c>
      <c r="C3141">
        <f>IF(OR(ISBLANK(Débiteurs!$I3141),LOWER(Débiteurs!$I3141)="chf"),IF(ISBLANK(Débiteurs!O3141),0,IF(ISBLANK(Débiteurs!$G3141),0,IF(ISNUMBER(Débiteurs!O3141),Débiteurs!O3141,Débiteurs!$G3141))),0)</f>
        <v>0</v>
      </c>
      <c r="D3141">
        <f>IF(OR(ISBLANK(Débiteurs!$I3141),LOWER(Débiteurs!$I3141)="chf"),IF(ISBLANK(Débiteurs!P3141),0,IF(ISBLANK(Débiteurs!$G3141),0,IF(ISNUMBER(Débiteurs!P3141),Débiteurs!P3141,Débiteurs!$G3141))),0)</f>
        <v>0</v>
      </c>
      <c r="E3141">
        <f>IF(OR(ISBLANK(Débiteurs!$I3141),LOWER(Débiteurs!$I3141)="chf"),IF(ISBLANK(Débiteurs!Q3141),0,IF(ISBLANK(Débiteurs!$G3141),0,IF(ISNUMBER(Débiteurs!Q3141),Débiteurs!Q3141,Débiteurs!$G3141))),0)</f>
        <v>0</v>
      </c>
      <c r="G3141">
        <f>IF(AND(NOT(ISBLANK(Débiteurs!$I3141)),LOWER(Débiteurs!$I3141)&lt;&gt;"chf"),IF(ISBLANK(Débiteurs!$N3141),0,IF(ISBLANK(Débiteurs!$N3141),0,IF(ISNUMBER(Débiteurs!$N3141),Débiteurs!$N3141,Débiteurs!$G3141))),0)</f>
        <v>0</v>
      </c>
      <c r="H3141">
        <f>IF(AND(NOT(ISBLANK(Débiteurs!$I3141)),LOWER(Débiteurs!$I3141)&lt;&gt;"chf"),IF(ISBLANK(Débiteurs!$O3141),0,IF(ISBLANK(Débiteurs!$O3141),0,IF(ISNUMBER(Débiteurs!$O3141),Débiteurs!$O3141,Débiteurs!$G3141))),0)</f>
        <v>0</v>
      </c>
      <c r="I3141">
        <f>IF(AND(NOT(ISBLANK(Débiteurs!$I3141)),LOWER(Débiteurs!$I3141)&lt;&gt;"chf"),IF(ISBLANK(Débiteurs!$P3141),0,IF(ISBLANK(Débiteurs!$P3141),0,IF(ISNUMBER(Débiteurs!$P3141),Débiteurs!$P3141,Débiteurs!$G3141))),0)</f>
        <v>0</v>
      </c>
      <c r="J3141">
        <f>IF(AND(NOT(ISBLANK(Débiteurs!$I3141)),LOWER(Débiteurs!$I3141)&lt;&gt;"chf"),IF(ISBLANK(Débiteurs!$Q3141),0,IF(ISBLANK(Débiteurs!$Q3141),0,IF(ISNUMBER(Débiteurs!$Q3141),Débiteurs!$Q3141,Débiteurs!$G3141))),0)</f>
        <v>0</v>
      </c>
    </row>
    <row r="3142" spans="2:10" x14ac:dyDescent="0.25">
      <c r="B3142">
        <f>IF(OR(ISBLANK(Débiteurs!$I3142),LOWER(Débiteurs!$I3142)="chf"),IF(ISBLANK(Débiteurs!N3142),0,IF(ISBLANK(Débiteurs!$G3142),0,IF(ISNUMBER(Débiteurs!N3142),Débiteurs!N3142,Débiteurs!$G3142))),0)</f>
        <v>0</v>
      </c>
      <c r="C3142">
        <f>IF(OR(ISBLANK(Débiteurs!$I3142),LOWER(Débiteurs!$I3142)="chf"),IF(ISBLANK(Débiteurs!O3142),0,IF(ISBLANK(Débiteurs!$G3142),0,IF(ISNUMBER(Débiteurs!O3142),Débiteurs!O3142,Débiteurs!$G3142))),0)</f>
        <v>0</v>
      </c>
      <c r="D3142">
        <f>IF(OR(ISBLANK(Débiteurs!$I3142),LOWER(Débiteurs!$I3142)="chf"),IF(ISBLANK(Débiteurs!P3142),0,IF(ISBLANK(Débiteurs!$G3142),0,IF(ISNUMBER(Débiteurs!P3142),Débiteurs!P3142,Débiteurs!$G3142))),0)</f>
        <v>0</v>
      </c>
      <c r="E3142">
        <f>IF(OR(ISBLANK(Débiteurs!$I3142),LOWER(Débiteurs!$I3142)="chf"),IF(ISBLANK(Débiteurs!Q3142),0,IF(ISBLANK(Débiteurs!$G3142),0,IF(ISNUMBER(Débiteurs!Q3142),Débiteurs!Q3142,Débiteurs!$G3142))),0)</f>
        <v>0</v>
      </c>
      <c r="G3142">
        <f>IF(AND(NOT(ISBLANK(Débiteurs!$I3142)),LOWER(Débiteurs!$I3142)&lt;&gt;"chf"),IF(ISBLANK(Débiteurs!$N3142),0,IF(ISBLANK(Débiteurs!$N3142),0,IF(ISNUMBER(Débiteurs!$N3142),Débiteurs!$N3142,Débiteurs!$G3142))),0)</f>
        <v>0</v>
      </c>
      <c r="H3142">
        <f>IF(AND(NOT(ISBLANK(Débiteurs!$I3142)),LOWER(Débiteurs!$I3142)&lt;&gt;"chf"),IF(ISBLANK(Débiteurs!$O3142),0,IF(ISBLANK(Débiteurs!$O3142),0,IF(ISNUMBER(Débiteurs!$O3142),Débiteurs!$O3142,Débiteurs!$G3142))),0)</f>
        <v>0</v>
      </c>
      <c r="I3142">
        <f>IF(AND(NOT(ISBLANK(Débiteurs!$I3142)),LOWER(Débiteurs!$I3142)&lt;&gt;"chf"),IF(ISBLANK(Débiteurs!$P3142),0,IF(ISBLANK(Débiteurs!$P3142),0,IF(ISNUMBER(Débiteurs!$P3142),Débiteurs!$P3142,Débiteurs!$G3142))),0)</f>
        <v>0</v>
      </c>
      <c r="J3142">
        <f>IF(AND(NOT(ISBLANK(Débiteurs!$I3142)),LOWER(Débiteurs!$I3142)&lt;&gt;"chf"),IF(ISBLANK(Débiteurs!$Q3142),0,IF(ISBLANK(Débiteurs!$Q3142),0,IF(ISNUMBER(Débiteurs!$Q3142),Débiteurs!$Q3142,Débiteurs!$G3142))),0)</f>
        <v>0</v>
      </c>
    </row>
    <row r="3143" spans="2:10" x14ac:dyDescent="0.25">
      <c r="B3143">
        <f>IF(OR(ISBLANK(Débiteurs!$I3143),LOWER(Débiteurs!$I3143)="chf"),IF(ISBLANK(Débiteurs!N3143),0,IF(ISBLANK(Débiteurs!$G3143),0,IF(ISNUMBER(Débiteurs!N3143),Débiteurs!N3143,Débiteurs!$G3143))),0)</f>
        <v>0</v>
      </c>
      <c r="C3143">
        <f>IF(OR(ISBLANK(Débiteurs!$I3143),LOWER(Débiteurs!$I3143)="chf"),IF(ISBLANK(Débiteurs!O3143),0,IF(ISBLANK(Débiteurs!$G3143),0,IF(ISNUMBER(Débiteurs!O3143),Débiteurs!O3143,Débiteurs!$G3143))),0)</f>
        <v>0</v>
      </c>
      <c r="D3143">
        <f>IF(OR(ISBLANK(Débiteurs!$I3143),LOWER(Débiteurs!$I3143)="chf"),IF(ISBLANK(Débiteurs!P3143),0,IF(ISBLANK(Débiteurs!$G3143),0,IF(ISNUMBER(Débiteurs!P3143),Débiteurs!P3143,Débiteurs!$G3143))),0)</f>
        <v>0</v>
      </c>
      <c r="E3143">
        <f>IF(OR(ISBLANK(Débiteurs!$I3143),LOWER(Débiteurs!$I3143)="chf"),IF(ISBLANK(Débiteurs!Q3143),0,IF(ISBLANK(Débiteurs!$G3143),0,IF(ISNUMBER(Débiteurs!Q3143),Débiteurs!Q3143,Débiteurs!$G3143))),0)</f>
        <v>0</v>
      </c>
      <c r="G3143">
        <f>IF(AND(NOT(ISBLANK(Débiteurs!$I3143)),LOWER(Débiteurs!$I3143)&lt;&gt;"chf"),IF(ISBLANK(Débiteurs!$N3143),0,IF(ISBLANK(Débiteurs!$N3143),0,IF(ISNUMBER(Débiteurs!$N3143),Débiteurs!$N3143,Débiteurs!$G3143))),0)</f>
        <v>0</v>
      </c>
      <c r="H3143">
        <f>IF(AND(NOT(ISBLANK(Débiteurs!$I3143)),LOWER(Débiteurs!$I3143)&lt;&gt;"chf"),IF(ISBLANK(Débiteurs!$O3143),0,IF(ISBLANK(Débiteurs!$O3143),0,IF(ISNUMBER(Débiteurs!$O3143),Débiteurs!$O3143,Débiteurs!$G3143))),0)</f>
        <v>0</v>
      </c>
      <c r="I3143">
        <f>IF(AND(NOT(ISBLANK(Débiteurs!$I3143)),LOWER(Débiteurs!$I3143)&lt;&gt;"chf"),IF(ISBLANK(Débiteurs!$P3143),0,IF(ISBLANK(Débiteurs!$P3143),0,IF(ISNUMBER(Débiteurs!$P3143),Débiteurs!$P3143,Débiteurs!$G3143))),0)</f>
        <v>0</v>
      </c>
      <c r="J3143">
        <f>IF(AND(NOT(ISBLANK(Débiteurs!$I3143)),LOWER(Débiteurs!$I3143)&lt;&gt;"chf"),IF(ISBLANK(Débiteurs!$Q3143),0,IF(ISBLANK(Débiteurs!$Q3143),0,IF(ISNUMBER(Débiteurs!$Q3143),Débiteurs!$Q3143,Débiteurs!$G3143))),0)</f>
        <v>0</v>
      </c>
    </row>
    <row r="3144" spans="2:10" x14ac:dyDescent="0.25">
      <c r="B3144">
        <f>IF(OR(ISBLANK(Débiteurs!$I3144),LOWER(Débiteurs!$I3144)="chf"),IF(ISBLANK(Débiteurs!N3144),0,IF(ISBLANK(Débiteurs!$G3144),0,IF(ISNUMBER(Débiteurs!N3144),Débiteurs!N3144,Débiteurs!$G3144))),0)</f>
        <v>0</v>
      </c>
      <c r="C3144">
        <f>IF(OR(ISBLANK(Débiteurs!$I3144),LOWER(Débiteurs!$I3144)="chf"),IF(ISBLANK(Débiteurs!O3144),0,IF(ISBLANK(Débiteurs!$G3144),0,IF(ISNUMBER(Débiteurs!O3144),Débiteurs!O3144,Débiteurs!$G3144))),0)</f>
        <v>0</v>
      </c>
      <c r="D3144">
        <f>IF(OR(ISBLANK(Débiteurs!$I3144),LOWER(Débiteurs!$I3144)="chf"),IF(ISBLANK(Débiteurs!P3144),0,IF(ISBLANK(Débiteurs!$G3144),0,IF(ISNUMBER(Débiteurs!P3144),Débiteurs!P3144,Débiteurs!$G3144))),0)</f>
        <v>0</v>
      </c>
      <c r="E3144">
        <f>IF(OR(ISBLANK(Débiteurs!$I3144),LOWER(Débiteurs!$I3144)="chf"),IF(ISBLANK(Débiteurs!Q3144),0,IF(ISBLANK(Débiteurs!$G3144),0,IF(ISNUMBER(Débiteurs!Q3144),Débiteurs!Q3144,Débiteurs!$G3144))),0)</f>
        <v>0</v>
      </c>
      <c r="G3144">
        <f>IF(AND(NOT(ISBLANK(Débiteurs!$I3144)),LOWER(Débiteurs!$I3144)&lt;&gt;"chf"),IF(ISBLANK(Débiteurs!$N3144),0,IF(ISBLANK(Débiteurs!$N3144),0,IF(ISNUMBER(Débiteurs!$N3144),Débiteurs!$N3144,Débiteurs!$G3144))),0)</f>
        <v>0</v>
      </c>
      <c r="H3144">
        <f>IF(AND(NOT(ISBLANK(Débiteurs!$I3144)),LOWER(Débiteurs!$I3144)&lt;&gt;"chf"),IF(ISBLANK(Débiteurs!$O3144),0,IF(ISBLANK(Débiteurs!$O3144),0,IF(ISNUMBER(Débiteurs!$O3144),Débiteurs!$O3144,Débiteurs!$G3144))),0)</f>
        <v>0</v>
      </c>
      <c r="I3144">
        <f>IF(AND(NOT(ISBLANK(Débiteurs!$I3144)),LOWER(Débiteurs!$I3144)&lt;&gt;"chf"),IF(ISBLANK(Débiteurs!$P3144),0,IF(ISBLANK(Débiteurs!$P3144),0,IF(ISNUMBER(Débiteurs!$P3144),Débiteurs!$P3144,Débiteurs!$G3144))),0)</f>
        <v>0</v>
      </c>
      <c r="J3144">
        <f>IF(AND(NOT(ISBLANK(Débiteurs!$I3144)),LOWER(Débiteurs!$I3144)&lt;&gt;"chf"),IF(ISBLANK(Débiteurs!$Q3144),0,IF(ISBLANK(Débiteurs!$Q3144),0,IF(ISNUMBER(Débiteurs!$Q3144),Débiteurs!$Q3144,Débiteurs!$G3144))),0)</f>
        <v>0</v>
      </c>
    </row>
    <row r="3145" spans="2:10" x14ac:dyDescent="0.25">
      <c r="B3145">
        <f>IF(OR(ISBLANK(Débiteurs!$I3145),LOWER(Débiteurs!$I3145)="chf"),IF(ISBLANK(Débiteurs!N3145),0,IF(ISBLANK(Débiteurs!$G3145),0,IF(ISNUMBER(Débiteurs!N3145),Débiteurs!N3145,Débiteurs!$G3145))),0)</f>
        <v>0</v>
      </c>
      <c r="C3145">
        <f>IF(OR(ISBLANK(Débiteurs!$I3145),LOWER(Débiteurs!$I3145)="chf"),IF(ISBLANK(Débiteurs!O3145),0,IF(ISBLANK(Débiteurs!$G3145),0,IF(ISNUMBER(Débiteurs!O3145),Débiteurs!O3145,Débiteurs!$G3145))),0)</f>
        <v>0</v>
      </c>
      <c r="D3145">
        <f>IF(OR(ISBLANK(Débiteurs!$I3145),LOWER(Débiteurs!$I3145)="chf"),IF(ISBLANK(Débiteurs!P3145),0,IF(ISBLANK(Débiteurs!$G3145),0,IF(ISNUMBER(Débiteurs!P3145),Débiteurs!P3145,Débiteurs!$G3145))),0)</f>
        <v>0</v>
      </c>
      <c r="E3145">
        <f>IF(OR(ISBLANK(Débiteurs!$I3145),LOWER(Débiteurs!$I3145)="chf"),IF(ISBLANK(Débiteurs!Q3145),0,IF(ISBLANK(Débiteurs!$G3145),0,IF(ISNUMBER(Débiteurs!Q3145),Débiteurs!Q3145,Débiteurs!$G3145))),0)</f>
        <v>0</v>
      </c>
      <c r="G3145">
        <f>IF(AND(NOT(ISBLANK(Débiteurs!$I3145)),LOWER(Débiteurs!$I3145)&lt;&gt;"chf"),IF(ISBLANK(Débiteurs!$N3145),0,IF(ISBLANK(Débiteurs!$N3145),0,IF(ISNUMBER(Débiteurs!$N3145),Débiteurs!$N3145,Débiteurs!$G3145))),0)</f>
        <v>0</v>
      </c>
      <c r="H3145">
        <f>IF(AND(NOT(ISBLANK(Débiteurs!$I3145)),LOWER(Débiteurs!$I3145)&lt;&gt;"chf"),IF(ISBLANK(Débiteurs!$O3145),0,IF(ISBLANK(Débiteurs!$O3145),0,IF(ISNUMBER(Débiteurs!$O3145),Débiteurs!$O3145,Débiteurs!$G3145))),0)</f>
        <v>0</v>
      </c>
      <c r="I3145">
        <f>IF(AND(NOT(ISBLANK(Débiteurs!$I3145)),LOWER(Débiteurs!$I3145)&lt;&gt;"chf"),IF(ISBLANK(Débiteurs!$P3145),0,IF(ISBLANK(Débiteurs!$P3145),0,IF(ISNUMBER(Débiteurs!$P3145),Débiteurs!$P3145,Débiteurs!$G3145))),0)</f>
        <v>0</v>
      </c>
      <c r="J3145">
        <f>IF(AND(NOT(ISBLANK(Débiteurs!$I3145)),LOWER(Débiteurs!$I3145)&lt;&gt;"chf"),IF(ISBLANK(Débiteurs!$Q3145),0,IF(ISBLANK(Débiteurs!$Q3145),0,IF(ISNUMBER(Débiteurs!$Q3145),Débiteurs!$Q3145,Débiteurs!$G3145))),0)</f>
        <v>0</v>
      </c>
    </row>
    <row r="3146" spans="2:10" x14ac:dyDescent="0.25">
      <c r="B3146">
        <f>IF(OR(ISBLANK(Débiteurs!$I3146),LOWER(Débiteurs!$I3146)="chf"),IF(ISBLANK(Débiteurs!N3146),0,IF(ISBLANK(Débiteurs!$G3146),0,IF(ISNUMBER(Débiteurs!N3146),Débiteurs!N3146,Débiteurs!$G3146))),0)</f>
        <v>0</v>
      </c>
      <c r="C3146">
        <f>IF(OR(ISBLANK(Débiteurs!$I3146),LOWER(Débiteurs!$I3146)="chf"),IF(ISBLANK(Débiteurs!O3146),0,IF(ISBLANK(Débiteurs!$G3146),0,IF(ISNUMBER(Débiteurs!O3146),Débiteurs!O3146,Débiteurs!$G3146))),0)</f>
        <v>0</v>
      </c>
      <c r="D3146">
        <f>IF(OR(ISBLANK(Débiteurs!$I3146),LOWER(Débiteurs!$I3146)="chf"),IF(ISBLANK(Débiteurs!P3146),0,IF(ISBLANK(Débiteurs!$G3146),0,IF(ISNUMBER(Débiteurs!P3146),Débiteurs!P3146,Débiteurs!$G3146))),0)</f>
        <v>0</v>
      </c>
      <c r="E3146">
        <f>IF(OR(ISBLANK(Débiteurs!$I3146),LOWER(Débiteurs!$I3146)="chf"),IF(ISBLANK(Débiteurs!Q3146),0,IF(ISBLANK(Débiteurs!$G3146),0,IF(ISNUMBER(Débiteurs!Q3146),Débiteurs!Q3146,Débiteurs!$G3146))),0)</f>
        <v>0</v>
      </c>
      <c r="G3146">
        <f>IF(AND(NOT(ISBLANK(Débiteurs!$I3146)),LOWER(Débiteurs!$I3146)&lt;&gt;"chf"),IF(ISBLANK(Débiteurs!$N3146),0,IF(ISBLANK(Débiteurs!$N3146),0,IF(ISNUMBER(Débiteurs!$N3146),Débiteurs!$N3146,Débiteurs!$G3146))),0)</f>
        <v>0</v>
      </c>
      <c r="H3146">
        <f>IF(AND(NOT(ISBLANK(Débiteurs!$I3146)),LOWER(Débiteurs!$I3146)&lt;&gt;"chf"),IF(ISBLANK(Débiteurs!$O3146),0,IF(ISBLANK(Débiteurs!$O3146),0,IF(ISNUMBER(Débiteurs!$O3146),Débiteurs!$O3146,Débiteurs!$G3146))),0)</f>
        <v>0</v>
      </c>
      <c r="I3146">
        <f>IF(AND(NOT(ISBLANK(Débiteurs!$I3146)),LOWER(Débiteurs!$I3146)&lt;&gt;"chf"),IF(ISBLANK(Débiteurs!$P3146),0,IF(ISBLANK(Débiteurs!$P3146),0,IF(ISNUMBER(Débiteurs!$P3146),Débiteurs!$P3146,Débiteurs!$G3146))),0)</f>
        <v>0</v>
      </c>
      <c r="J3146">
        <f>IF(AND(NOT(ISBLANK(Débiteurs!$I3146)),LOWER(Débiteurs!$I3146)&lt;&gt;"chf"),IF(ISBLANK(Débiteurs!$Q3146),0,IF(ISBLANK(Débiteurs!$Q3146),0,IF(ISNUMBER(Débiteurs!$Q3146),Débiteurs!$Q3146,Débiteurs!$G3146))),0)</f>
        <v>0</v>
      </c>
    </row>
    <row r="3147" spans="2:10" x14ac:dyDescent="0.25">
      <c r="B3147">
        <f>IF(OR(ISBLANK(Débiteurs!$I3147),LOWER(Débiteurs!$I3147)="chf"),IF(ISBLANK(Débiteurs!N3147),0,IF(ISBLANK(Débiteurs!$G3147),0,IF(ISNUMBER(Débiteurs!N3147),Débiteurs!N3147,Débiteurs!$G3147))),0)</f>
        <v>0</v>
      </c>
      <c r="C3147">
        <f>IF(OR(ISBLANK(Débiteurs!$I3147),LOWER(Débiteurs!$I3147)="chf"),IF(ISBLANK(Débiteurs!O3147),0,IF(ISBLANK(Débiteurs!$G3147),0,IF(ISNUMBER(Débiteurs!O3147),Débiteurs!O3147,Débiteurs!$G3147))),0)</f>
        <v>0</v>
      </c>
      <c r="D3147">
        <f>IF(OR(ISBLANK(Débiteurs!$I3147),LOWER(Débiteurs!$I3147)="chf"),IF(ISBLANK(Débiteurs!P3147),0,IF(ISBLANK(Débiteurs!$G3147),0,IF(ISNUMBER(Débiteurs!P3147),Débiteurs!P3147,Débiteurs!$G3147))),0)</f>
        <v>0</v>
      </c>
      <c r="E3147">
        <f>IF(OR(ISBLANK(Débiteurs!$I3147),LOWER(Débiteurs!$I3147)="chf"),IF(ISBLANK(Débiteurs!Q3147),0,IF(ISBLANK(Débiteurs!$G3147),0,IF(ISNUMBER(Débiteurs!Q3147),Débiteurs!Q3147,Débiteurs!$G3147))),0)</f>
        <v>0</v>
      </c>
      <c r="G3147">
        <f>IF(AND(NOT(ISBLANK(Débiteurs!$I3147)),LOWER(Débiteurs!$I3147)&lt;&gt;"chf"),IF(ISBLANK(Débiteurs!$N3147),0,IF(ISBLANK(Débiteurs!$N3147),0,IF(ISNUMBER(Débiteurs!$N3147),Débiteurs!$N3147,Débiteurs!$G3147))),0)</f>
        <v>0</v>
      </c>
      <c r="H3147">
        <f>IF(AND(NOT(ISBLANK(Débiteurs!$I3147)),LOWER(Débiteurs!$I3147)&lt;&gt;"chf"),IF(ISBLANK(Débiteurs!$O3147),0,IF(ISBLANK(Débiteurs!$O3147),0,IF(ISNUMBER(Débiteurs!$O3147),Débiteurs!$O3147,Débiteurs!$G3147))),0)</f>
        <v>0</v>
      </c>
      <c r="I3147">
        <f>IF(AND(NOT(ISBLANK(Débiteurs!$I3147)),LOWER(Débiteurs!$I3147)&lt;&gt;"chf"),IF(ISBLANK(Débiteurs!$P3147),0,IF(ISBLANK(Débiteurs!$P3147),0,IF(ISNUMBER(Débiteurs!$P3147),Débiteurs!$P3147,Débiteurs!$G3147))),0)</f>
        <v>0</v>
      </c>
      <c r="J3147">
        <f>IF(AND(NOT(ISBLANK(Débiteurs!$I3147)),LOWER(Débiteurs!$I3147)&lt;&gt;"chf"),IF(ISBLANK(Débiteurs!$Q3147),0,IF(ISBLANK(Débiteurs!$Q3147),0,IF(ISNUMBER(Débiteurs!$Q3147),Débiteurs!$Q3147,Débiteurs!$G3147))),0)</f>
        <v>0</v>
      </c>
    </row>
    <row r="3148" spans="2:10" x14ac:dyDescent="0.25">
      <c r="B3148">
        <f>IF(OR(ISBLANK(Débiteurs!$I3148),LOWER(Débiteurs!$I3148)="chf"),IF(ISBLANK(Débiteurs!N3148),0,IF(ISBLANK(Débiteurs!$G3148),0,IF(ISNUMBER(Débiteurs!N3148),Débiteurs!N3148,Débiteurs!$G3148))),0)</f>
        <v>0</v>
      </c>
      <c r="C3148">
        <f>IF(OR(ISBLANK(Débiteurs!$I3148),LOWER(Débiteurs!$I3148)="chf"),IF(ISBLANK(Débiteurs!O3148),0,IF(ISBLANK(Débiteurs!$G3148),0,IF(ISNUMBER(Débiteurs!O3148),Débiteurs!O3148,Débiteurs!$G3148))),0)</f>
        <v>0</v>
      </c>
      <c r="D3148">
        <f>IF(OR(ISBLANK(Débiteurs!$I3148),LOWER(Débiteurs!$I3148)="chf"),IF(ISBLANK(Débiteurs!P3148),0,IF(ISBLANK(Débiteurs!$G3148),0,IF(ISNUMBER(Débiteurs!P3148),Débiteurs!P3148,Débiteurs!$G3148))),0)</f>
        <v>0</v>
      </c>
      <c r="E3148">
        <f>IF(OR(ISBLANK(Débiteurs!$I3148),LOWER(Débiteurs!$I3148)="chf"),IF(ISBLANK(Débiteurs!Q3148),0,IF(ISBLANK(Débiteurs!$G3148),0,IF(ISNUMBER(Débiteurs!Q3148),Débiteurs!Q3148,Débiteurs!$G3148))),0)</f>
        <v>0</v>
      </c>
      <c r="G3148">
        <f>IF(AND(NOT(ISBLANK(Débiteurs!$I3148)),LOWER(Débiteurs!$I3148)&lt;&gt;"chf"),IF(ISBLANK(Débiteurs!$N3148),0,IF(ISBLANK(Débiteurs!$N3148),0,IF(ISNUMBER(Débiteurs!$N3148),Débiteurs!$N3148,Débiteurs!$G3148))),0)</f>
        <v>0</v>
      </c>
      <c r="H3148">
        <f>IF(AND(NOT(ISBLANK(Débiteurs!$I3148)),LOWER(Débiteurs!$I3148)&lt;&gt;"chf"),IF(ISBLANK(Débiteurs!$O3148),0,IF(ISBLANK(Débiteurs!$O3148),0,IF(ISNUMBER(Débiteurs!$O3148),Débiteurs!$O3148,Débiteurs!$G3148))),0)</f>
        <v>0</v>
      </c>
      <c r="I3148">
        <f>IF(AND(NOT(ISBLANK(Débiteurs!$I3148)),LOWER(Débiteurs!$I3148)&lt;&gt;"chf"),IF(ISBLANK(Débiteurs!$P3148),0,IF(ISBLANK(Débiteurs!$P3148),0,IF(ISNUMBER(Débiteurs!$P3148),Débiteurs!$P3148,Débiteurs!$G3148))),0)</f>
        <v>0</v>
      </c>
      <c r="J3148">
        <f>IF(AND(NOT(ISBLANK(Débiteurs!$I3148)),LOWER(Débiteurs!$I3148)&lt;&gt;"chf"),IF(ISBLANK(Débiteurs!$Q3148),0,IF(ISBLANK(Débiteurs!$Q3148),0,IF(ISNUMBER(Débiteurs!$Q3148),Débiteurs!$Q3148,Débiteurs!$G3148))),0)</f>
        <v>0</v>
      </c>
    </row>
    <row r="3149" spans="2:10" x14ac:dyDescent="0.25">
      <c r="B3149">
        <f>IF(OR(ISBLANK(Débiteurs!$I3149),LOWER(Débiteurs!$I3149)="chf"),IF(ISBLANK(Débiteurs!N3149),0,IF(ISBLANK(Débiteurs!$G3149),0,IF(ISNUMBER(Débiteurs!N3149),Débiteurs!N3149,Débiteurs!$G3149))),0)</f>
        <v>0</v>
      </c>
      <c r="C3149">
        <f>IF(OR(ISBLANK(Débiteurs!$I3149),LOWER(Débiteurs!$I3149)="chf"),IF(ISBLANK(Débiteurs!O3149),0,IF(ISBLANK(Débiteurs!$G3149),0,IF(ISNUMBER(Débiteurs!O3149),Débiteurs!O3149,Débiteurs!$G3149))),0)</f>
        <v>0</v>
      </c>
      <c r="D3149">
        <f>IF(OR(ISBLANK(Débiteurs!$I3149),LOWER(Débiteurs!$I3149)="chf"),IF(ISBLANK(Débiteurs!P3149),0,IF(ISBLANK(Débiteurs!$G3149),0,IF(ISNUMBER(Débiteurs!P3149),Débiteurs!P3149,Débiteurs!$G3149))),0)</f>
        <v>0</v>
      </c>
      <c r="E3149">
        <f>IF(OR(ISBLANK(Débiteurs!$I3149),LOWER(Débiteurs!$I3149)="chf"),IF(ISBLANK(Débiteurs!Q3149),0,IF(ISBLANK(Débiteurs!$G3149),0,IF(ISNUMBER(Débiteurs!Q3149),Débiteurs!Q3149,Débiteurs!$G3149))),0)</f>
        <v>0</v>
      </c>
      <c r="G3149">
        <f>IF(AND(NOT(ISBLANK(Débiteurs!$I3149)),LOWER(Débiteurs!$I3149)&lt;&gt;"chf"),IF(ISBLANK(Débiteurs!$N3149),0,IF(ISBLANK(Débiteurs!$N3149),0,IF(ISNUMBER(Débiteurs!$N3149),Débiteurs!$N3149,Débiteurs!$G3149))),0)</f>
        <v>0</v>
      </c>
      <c r="H3149">
        <f>IF(AND(NOT(ISBLANK(Débiteurs!$I3149)),LOWER(Débiteurs!$I3149)&lt;&gt;"chf"),IF(ISBLANK(Débiteurs!$O3149),0,IF(ISBLANK(Débiteurs!$O3149),0,IF(ISNUMBER(Débiteurs!$O3149),Débiteurs!$O3149,Débiteurs!$G3149))),0)</f>
        <v>0</v>
      </c>
      <c r="I3149">
        <f>IF(AND(NOT(ISBLANK(Débiteurs!$I3149)),LOWER(Débiteurs!$I3149)&lt;&gt;"chf"),IF(ISBLANK(Débiteurs!$P3149),0,IF(ISBLANK(Débiteurs!$P3149),0,IF(ISNUMBER(Débiteurs!$P3149),Débiteurs!$P3149,Débiteurs!$G3149))),0)</f>
        <v>0</v>
      </c>
      <c r="J3149">
        <f>IF(AND(NOT(ISBLANK(Débiteurs!$I3149)),LOWER(Débiteurs!$I3149)&lt;&gt;"chf"),IF(ISBLANK(Débiteurs!$Q3149),0,IF(ISBLANK(Débiteurs!$Q3149),0,IF(ISNUMBER(Débiteurs!$Q3149),Débiteurs!$Q3149,Débiteurs!$G3149))),0)</f>
        <v>0</v>
      </c>
    </row>
    <row r="3150" spans="2:10" x14ac:dyDescent="0.25">
      <c r="B3150">
        <f>IF(OR(ISBLANK(Débiteurs!$I3150),LOWER(Débiteurs!$I3150)="chf"),IF(ISBLANK(Débiteurs!N3150),0,IF(ISBLANK(Débiteurs!$G3150),0,IF(ISNUMBER(Débiteurs!N3150),Débiteurs!N3150,Débiteurs!$G3150))),0)</f>
        <v>0</v>
      </c>
      <c r="C3150">
        <f>IF(OR(ISBLANK(Débiteurs!$I3150),LOWER(Débiteurs!$I3150)="chf"),IF(ISBLANK(Débiteurs!O3150),0,IF(ISBLANK(Débiteurs!$G3150),0,IF(ISNUMBER(Débiteurs!O3150),Débiteurs!O3150,Débiteurs!$G3150))),0)</f>
        <v>0</v>
      </c>
      <c r="D3150">
        <f>IF(OR(ISBLANK(Débiteurs!$I3150),LOWER(Débiteurs!$I3150)="chf"),IF(ISBLANK(Débiteurs!P3150),0,IF(ISBLANK(Débiteurs!$G3150),0,IF(ISNUMBER(Débiteurs!P3150),Débiteurs!P3150,Débiteurs!$G3150))),0)</f>
        <v>0</v>
      </c>
      <c r="E3150">
        <f>IF(OR(ISBLANK(Débiteurs!$I3150),LOWER(Débiteurs!$I3150)="chf"),IF(ISBLANK(Débiteurs!Q3150),0,IF(ISBLANK(Débiteurs!$G3150),0,IF(ISNUMBER(Débiteurs!Q3150),Débiteurs!Q3150,Débiteurs!$G3150))),0)</f>
        <v>0</v>
      </c>
      <c r="G3150">
        <f>IF(AND(NOT(ISBLANK(Débiteurs!$I3150)),LOWER(Débiteurs!$I3150)&lt;&gt;"chf"),IF(ISBLANK(Débiteurs!$N3150),0,IF(ISBLANK(Débiteurs!$N3150),0,IF(ISNUMBER(Débiteurs!$N3150),Débiteurs!$N3150,Débiteurs!$G3150))),0)</f>
        <v>0</v>
      </c>
      <c r="H3150">
        <f>IF(AND(NOT(ISBLANK(Débiteurs!$I3150)),LOWER(Débiteurs!$I3150)&lt;&gt;"chf"),IF(ISBLANK(Débiteurs!$O3150),0,IF(ISBLANK(Débiteurs!$O3150),0,IF(ISNUMBER(Débiteurs!$O3150),Débiteurs!$O3150,Débiteurs!$G3150))),0)</f>
        <v>0</v>
      </c>
      <c r="I3150">
        <f>IF(AND(NOT(ISBLANK(Débiteurs!$I3150)),LOWER(Débiteurs!$I3150)&lt;&gt;"chf"),IF(ISBLANK(Débiteurs!$P3150),0,IF(ISBLANK(Débiteurs!$P3150),0,IF(ISNUMBER(Débiteurs!$P3150),Débiteurs!$P3150,Débiteurs!$G3150))),0)</f>
        <v>0</v>
      </c>
      <c r="J3150">
        <f>IF(AND(NOT(ISBLANK(Débiteurs!$I3150)),LOWER(Débiteurs!$I3150)&lt;&gt;"chf"),IF(ISBLANK(Débiteurs!$Q3150),0,IF(ISBLANK(Débiteurs!$Q3150),0,IF(ISNUMBER(Débiteurs!$Q3150),Débiteurs!$Q3150,Débiteurs!$G3150))),0)</f>
        <v>0</v>
      </c>
    </row>
    <row r="3151" spans="2:10" x14ac:dyDescent="0.25">
      <c r="B3151">
        <f>IF(OR(ISBLANK(Débiteurs!$I3151),LOWER(Débiteurs!$I3151)="chf"),IF(ISBLANK(Débiteurs!N3151),0,IF(ISBLANK(Débiteurs!$G3151),0,IF(ISNUMBER(Débiteurs!N3151),Débiteurs!N3151,Débiteurs!$G3151))),0)</f>
        <v>0</v>
      </c>
      <c r="C3151">
        <f>IF(OR(ISBLANK(Débiteurs!$I3151),LOWER(Débiteurs!$I3151)="chf"),IF(ISBLANK(Débiteurs!O3151),0,IF(ISBLANK(Débiteurs!$G3151),0,IF(ISNUMBER(Débiteurs!O3151),Débiteurs!O3151,Débiteurs!$G3151))),0)</f>
        <v>0</v>
      </c>
      <c r="D3151">
        <f>IF(OR(ISBLANK(Débiteurs!$I3151),LOWER(Débiteurs!$I3151)="chf"),IF(ISBLANK(Débiteurs!P3151),0,IF(ISBLANK(Débiteurs!$G3151),0,IF(ISNUMBER(Débiteurs!P3151),Débiteurs!P3151,Débiteurs!$G3151))),0)</f>
        <v>0</v>
      </c>
      <c r="E3151">
        <f>IF(OR(ISBLANK(Débiteurs!$I3151),LOWER(Débiteurs!$I3151)="chf"),IF(ISBLANK(Débiteurs!Q3151),0,IF(ISBLANK(Débiteurs!$G3151),0,IF(ISNUMBER(Débiteurs!Q3151),Débiteurs!Q3151,Débiteurs!$G3151))),0)</f>
        <v>0</v>
      </c>
      <c r="G3151">
        <f>IF(AND(NOT(ISBLANK(Débiteurs!$I3151)),LOWER(Débiteurs!$I3151)&lt;&gt;"chf"),IF(ISBLANK(Débiteurs!$N3151),0,IF(ISBLANK(Débiteurs!$N3151),0,IF(ISNUMBER(Débiteurs!$N3151),Débiteurs!$N3151,Débiteurs!$G3151))),0)</f>
        <v>0</v>
      </c>
      <c r="H3151">
        <f>IF(AND(NOT(ISBLANK(Débiteurs!$I3151)),LOWER(Débiteurs!$I3151)&lt;&gt;"chf"),IF(ISBLANK(Débiteurs!$O3151),0,IF(ISBLANK(Débiteurs!$O3151),0,IF(ISNUMBER(Débiteurs!$O3151),Débiteurs!$O3151,Débiteurs!$G3151))),0)</f>
        <v>0</v>
      </c>
      <c r="I3151">
        <f>IF(AND(NOT(ISBLANK(Débiteurs!$I3151)),LOWER(Débiteurs!$I3151)&lt;&gt;"chf"),IF(ISBLANK(Débiteurs!$P3151),0,IF(ISBLANK(Débiteurs!$P3151),0,IF(ISNUMBER(Débiteurs!$P3151),Débiteurs!$P3151,Débiteurs!$G3151))),0)</f>
        <v>0</v>
      </c>
      <c r="J3151">
        <f>IF(AND(NOT(ISBLANK(Débiteurs!$I3151)),LOWER(Débiteurs!$I3151)&lt;&gt;"chf"),IF(ISBLANK(Débiteurs!$Q3151),0,IF(ISBLANK(Débiteurs!$Q3151),0,IF(ISNUMBER(Débiteurs!$Q3151),Débiteurs!$Q3151,Débiteurs!$G3151))),0)</f>
        <v>0</v>
      </c>
    </row>
    <row r="3152" spans="2:10" x14ac:dyDescent="0.25">
      <c r="B3152">
        <f>IF(OR(ISBLANK(Débiteurs!$I3152),LOWER(Débiteurs!$I3152)="chf"),IF(ISBLANK(Débiteurs!N3152),0,IF(ISBLANK(Débiteurs!$G3152),0,IF(ISNUMBER(Débiteurs!N3152),Débiteurs!N3152,Débiteurs!$G3152))),0)</f>
        <v>0</v>
      </c>
      <c r="C3152">
        <f>IF(OR(ISBLANK(Débiteurs!$I3152),LOWER(Débiteurs!$I3152)="chf"),IF(ISBLANK(Débiteurs!O3152),0,IF(ISBLANK(Débiteurs!$G3152),0,IF(ISNUMBER(Débiteurs!O3152),Débiteurs!O3152,Débiteurs!$G3152))),0)</f>
        <v>0</v>
      </c>
      <c r="D3152">
        <f>IF(OR(ISBLANK(Débiteurs!$I3152),LOWER(Débiteurs!$I3152)="chf"),IF(ISBLANK(Débiteurs!P3152),0,IF(ISBLANK(Débiteurs!$G3152),0,IF(ISNUMBER(Débiteurs!P3152),Débiteurs!P3152,Débiteurs!$G3152))),0)</f>
        <v>0</v>
      </c>
      <c r="E3152">
        <f>IF(OR(ISBLANK(Débiteurs!$I3152),LOWER(Débiteurs!$I3152)="chf"),IF(ISBLANK(Débiteurs!Q3152),0,IF(ISBLANK(Débiteurs!$G3152),0,IF(ISNUMBER(Débiteurs!Q3152),Débiteurs!Q3152,Débiteurs!$G3152))),0)</f>
        <v>0</v>
      </c>
      <c r="G3152">
        <f>IF(AND(NOT(ISBLANK(Débiteurs!$I3152)),LOWER(Débiteurs!$I3152)&lt;&gt;"chf"),IF(ISBLANK(Débiteurs!$N3152),0,IF(ISBLANK(Débiteurs!$N3152),0,IF(ISNUMBER(Débiteurs!$N3152),Débiteurs!$N3152,Débiteurs!$G3152))),0)</f>
        <v>0</v>
      </c>
      <c r="H3152">
        <f>IF(AND(NOT(ISBLANK(Débiteurs!$I3152)),LOWER(Débiteurs!$I3152)&lt;&gt;"chf"),IF(ISBLANK(Débiteurs!$O3152),0,IF(ISBLANK(Débiteurs!$O3152),0,IF(ISNUMBER(Débiteurs!$O3152),Débiteurs!$O3152,Débiteurs!$G3152))),0)</f>
        <v>0</v>
      </c>
      <c r="I3152">
        <f>IF(AND(NOT(ISBLANK(Débiteurs!$I3152)),LOWER(Débiteurs!$I3152)&lt;&gt;"chf"),IF(ISBLANK(Débiteurs!$P3152),0,IF(ISBLANK(Débiteurs!$P3152),0,IF(ISNUMBER(Débiteurs!$P3152),Débiteurs!$P3152,Débiteurs!$G3152))),0)</f>
        <v>0</v>
      </c>
      <c r="J3152">
        <f>IF(AND(NOT(ISBLANK(Débiteurs!$I3152)),LOWER(Débiteurs!$I3152)&lt;&gt;"chf"),IF(ISBLANK(Débiteurs!$Q3152),0,IF(ISBLANK(Débiteurs!$Q3152),0,IF(ISNUMBER(Débiteurs!$Q3152),Débiteurs!$Q3152,Débiteurs!$G3152))),0)</f>
        <v>0</v>
      </c>
    </row>
    <row r="3153" spans="2:10" x14ac:dyDescent="0.25">
      <c r="B3153">
        <f>IF(OR(ISBLANK(Débiteurs!$I3153),LOWER(Débiteurs!$I3153)="chf"),IF(ISBLANK(Débiteurs!N3153),0,IF(ISBLANK(Débiteurs!$G3153),0,IF(ISNUMBER(Débiteurs!N3153),Débiteurs!N3153,Débiteurs!$G3153))),0)</f>
        <v>0</v>
      </c>
      <c r="C3153">
        <f>IF(OR(ISBLANK(Débiteurs!$I3153),LOWER(Débiteurs!$I3153)="chf"),IF(ISBLANK(Débiteurs!O3153),0,IF(ISBLANK(Débiteurs!$G3153),0,IF(ISNUMBER(Débiteurs!O3153),Débiteurs!O3153,Débiteurs!$G3153))),0)</f>
        <v>0</v>
      </c>
      <c r="D3153">
        <f>IF(OR(ISBLANK(Débiteurs!$I3153),LOWER(Débiteurs!$I3153)="chf"),IF(ISBLANK(Débiteurs!P3153),0,IF(ISBLANK(Débiteurs!$G3153),0,IF(ISNUMBER(Débiteurs!P3153),Débiteurs!P3153,Débiteurs!$G3153))),0)</f>
        <v>0</v>
      </c>
      <c r="E3153">
        <f>IF(OR(ISBLANK(Débiteurs!$I3153),LOWER(Débiteurs!$I3153)="chf"),IF(ISBLANK(Débiteurs!Q3153),0,IF(ISBLANK(Débiteurs!$G3153),0,IF(ISNUMBER(Débiteurs!Q3153),Débiteurs!Q3153,Débiteurs!$G3153))),0)</f>
        <v>0</v>
      </c>
      <c r="G3153">
        <f>IF(AND(NOT(ISBLANK(Débiteurs!$I3153)),LOWER(Débiteurs!$I3153)&lt;&gt;"chf"),IF(ISBLANK(Débiteurs!$N3153),0,IF(ISBLANK(Débiteurs!$N3153),0,IF(ISNUMBER(Débiteurs!$N3153),Débiteurs!$N3153,Débiteurs!$G3153))),0)</f>
        <v>0</v>
      </c>
      <c r="H3153">
        <f>IF(AND(NOT(ISBLANK(Débiteurs!$I3153)),LOWER(Débiteurs!$I3153)&lt;&gt;"chf"),IF(ISBLANK(Débiteurs!$O3153),0,IF(ISBLANK(Débiteurs!$O3153),0,IF(ISNUMBER(Débiteurs!$O3153),Débiteurs!$O3153,Débiteurs!$G3153))),0)</f>
        <v>0</v>
      </c>
      <c r="I3153">
        <f>IF(AND(NOT(ISBLANK(Débiteurs!$I3153)),LOWER(Débiteurs!$I3153)&lt;&gt;"chf"),IF(ISBLANK(Débiteurs!$P3153),0,IF(ISBLANK(Débiteurs!$P3153),0,IF(ISNUMBER(Débiteurs!$P3153),Débiteurs!$P3153,Débiteurs!$G3153))),0)</f>
        <v>0</v>
      </c>
      <c r="J3153">
        <f>IF(AND(NOT(ISBLANK(Débiteurs!$I3153)),LOWER(Débiteurs!$I3153)&lt;&gt;"chf"),IF(ISBLANK(Débiteurs!$Q3153),0,IF(ISBLANK(Débiteurs!$Q3153),0,IF(ISNUMBER(Débiteurs!$Q3153),Débiteurs!$Q3153,Débiteurs!$G3153))),0)</f>
        <v>0</v>
      </c>
    </row>
    <row r="3154" spans="2:10" x14ac:dyDescent="0.25">
      <c r="B3154">
        <f>IF(OR(ISBLANK(Débiteurs!$I3154),LOWER(Débiteurs!$I3154)="chf"),IF(ISBLANK(Débiteurs!N3154),0,IF(ISBLANK(Débiteurs!$G3154),0,IF(ISNUMBER(Débiteurs!N3154),Débiteurs!N3154,Débiteurs!$G3154))),0)</f>
        <v>0</v>
      </c>
      <c r="C3154">
        <f>IF(OR(ISBLANK(Débiteurs!$I3154),LOWER(Débiteurs!$I3154)="chf"),IF(ISBLANK(Débiteurs!O3154),0,IF(ISBLANK(Débiteurs!$G3154),0,IF(ISNUMBER(Débiteurs!O3154),Débiteurs!O3154,Débiteurs!$G3154))),0)</f>
        <v>0</v>
      </c>
      <c r="D3154">
        <f>IF(OR(ISBLANK(Débiteurs!$I3154),LOWER(Débiteurs!$I3154)="chf"),IF(ISBLANK(Débiteurs!P3154),0,IF(ISBLANK(Débiteurs!$G3154),0,IF(ISNUMBER(Débiteurs!P3154),Débiteurs!P3154,Débiteurs!$G3154))),0)</f>
        <v>0</v>
      </c>
      <c r="E3154">
        <f>IF(OR(ISBLANK(Débiteurs!$I3154),LOWER(Débiteurs!$I3154)="chf"),IF(ISBLANK(Débiteurs!Q3154),0,IF(ISBLANK(Débiteurs!$G3154),0,IF(ISNUMBER(Débiteurs!Q3154),Débiteurs!Q3154,Débiteurs!$G3154))),0)</f>
        <v>0</v>
      </c>
      <c r="G3154">
        <f>IF(AND(NOT(ISBLANK(Débiteurs!$I3154)),LOWER(Débiteurs!$I3154)&lt;&gt;"chf"),IF(ISBLANK(Débiteurs!$N3154),0,IF(ISBLANK(Débiteurs!$N3154),0,IF(ISNUMBER(Débiteurs!$N3154),Débiteurs!$N3154,Débiteurs!$G3154))),0)</f>
        <v>0</v>
      </c>
      <c r="H3154">
        <f>IF(AND(NOT(ISBLANK(Débiteurs!$I3154)),LOWER(Débiteurs!$I3154)&lt;&gt;"chf"),IF(ISBLANK(Débiteurs!$O3154),0,IF(ISBLANK(Débiteurs!$O3154),0,IF(ISNUMBER(Débiteurs!$O3154),Débiteurs!$O3154,Débiteurs!$G3154))),0)</f>
        <v>0</v>
      </c>
      <c r="I3154">
        <f>IF(AND(NOT(ISBLANK(Débiteurs!$I3154)),LOWER(Débiteurs!$I3154)&lt;&gt;"chf"),IF(ISBLANK(Débiteurs!$P3154),0,IF(ISBLANK(Débiteurs!$P3154),0,IF(ISNUMBER(Débiteurs!$P3154),Débiteurs!$P3154,Débiteurs!$G3154))),0)</f>
        <v>0</v>
      </c>
      <c r="J3154">
        <f>IF(AND(NOT(ISBLANK(Débiteurs!$I3154)),LOWER(Débiteurs!$I3154)&lt;&gt;"chf"),IF(ISBLANK(Débiteurs!$Q3154),0,IF(ISBLANK(Débiteurs!$Q3154),0,IF(ISNUMBER(Débiteurs!$Q3154),Débiteurs!$Q3154,Débiteurs!$G3154))),0)</f>
        <v>0</v>
      </c>
    </row>
    <row r="3155" spans="2:10" x14ac:dyDescent="0.25">
      <c r="B3155">
        <f>IF(OR(ISBLANK(Débiteurs!$I3155),LOWER(Débiteurs!$I3155)="chf"),IF(ISBLANK(Débiteurs!N3155),0,IF(ISBLANK(Débiteurs!$G3155),0,IF(ISNUMBER(Débiteurs!N3155),Débiteurs!N3155,Débiteurs!$G3155))),0)</f>
        <v>0</v>
      </c>
      <c r="C3155">
        <f>IF(OR(ISBLANK(Débiteurs!$I3155),LOWER(Débiteurs!$I3155)="chf"),IF(ISBLANK(Débiteurs!O3155),0,IF(ISBLANK(Débiteurs!$G3155),0,IF(ISNUMBER(Débiteurs!O3155),Débiteurs!O3155,Débiteurs!$G3155))),0)</f>
        <v>0</v>
      </c>
      <c r="D3155">
        <f>IF(OR(ISBLANK(Débiteurs!$I3155),LOWER(Débiteurs!$I3155)="chf"),IF(ISBLANK(Débiteurs!P3155),0,IF(ISBLANK(Débiteurs!$G3155),0,IF(ISNUMBER(Débiteurs!P3155),Débiteurs!P3155,Débiteurs!$G3155))),0)</f>
        <v>0</v>
      </c>
      <c r="E3155">
        <f>IF(OR(ISBLANK(Débiteurs!$I3155),LOWER(Débiteurs!$I3155)="chf"),IF(ISBLANK(Débiteurs!Q3155),0,IF(ISBLANK(Débiteurs!$G3155),0,IF(ISNUMBER(Débiteurs!Q3155),Débiteurs!Q3155,Débiteurs!$G3155))),0)</f>
        <v>0</v>
      </c>
      <c r="G3155">
        <f>IF(AND(NOT(ISBLANK(Débiteurs!$I3155)),LOWER(Débiteurs!$I3155)&lt;&gt;"chf"),IF(ISBLANK(Débiteurs!$N3155),0,IF(ISBLANK(Débiteurs!$N3155),0,IF(ISNUMBER(Débiteurs!$N3155),Débiteurs!$N3155,Débiteurs!$G3155))),0)</f>
        <v>0</v>
      </c>
      <c r="H3155">
        <f>IF(AND(NOT(ISBLANK(Débiteurs!$I3155)),LOWER(Débiteurs!$I3155)&lt;&gt;"chf"),IF(ISBLANK(Débiteurs!$O3155),0,IF(ISBLANK(Débiteurs!$O3155),0,IF(ISNUMBER(Débiteurs!$O3155),Débiteurs!$O3155,Débiteurs!$G3155))),0)</f>
        <v>0</v>
      </c>
      <c r="I3155">
        <f>IF(AND(NOT(ISBLANK(Débiteurs!$I3155)),LOWER(Débiteurs!$I3155)&lt;&gt;"chf"),IF(ISBLANK(Débiteurs!$P3155),0,IF(ISBLANK(Débiteurs!$P3155),0,IF(ISNUMBER(Débiteurs!$P3155),Débiteurs!$P3155,Débiteurs!$G3155))),0)</f>
        <v>0</v>
      </c>
      <c r="J3155">
        <f>IF(AND(NOT(ISBLANK(Débiteurs!$I3155)),LOWER(Débiteurs!$I3155)&lt;&gt;"chf"),IF(ISBLANK(Débiteurs!$Q3155),0,IF(ISBLANK(Débiteurs!$Q3155),0,IF(ISNUMBER(Débiteurs!$Q3155),Débiteurs!$Q3155,Débiteurs!$G3155))),0)</f>
        <v>0</v>
      </c>
    </row>
    <row r="3156" spans="2:10" x14ac:dyDescent="0.25">
      <c r="B3156">
        <f>IF(OR(ISBLANK(Débiteurs!$I3156),LOWER(Débiteurs!$I3156)="chf"),IF(ISBLANK(Débiteurs!N3156),0,IF(ISBLANK(Débiteurs!$G3156),0,IF(ISNUMBER(Débiteurs!N3156),Débiteurs!N3156,Débiteurs!$G3156))),0)</f>
        <v>0</v>
      </c>
      <c r="C3156">
        <f>IF(OR(ISBLANK(Débiteurs!$I3156),LOWER(Débiteurs!$I3156)="chf"),IF(ISBLANK(Débiteurs!O3156),0,IF(ISBLANK(Débiteurs!$G3156),0,IF(ISNUMBER(Débiteurs!O3156),Débiteurs!O3156,Débiteurs!$G3156))),0)</f>
        <v>0</v>
      </c>
      <c r="D3156">
        <f>IF(OR(ISBLANK(Débiteurs!$I3156),LOWER(Débiteurs!$I3156)="chf"),IF(ISBLANK(Débiteurs!P3156),0,IF(ISBLANK(Débiteurs!$G3156),0,IF(ISNUMBER(Débiteurs!P3156),Débiteurs!P3156,Débiteurs!$G3156))),0)</f>
        <v>0</v>
      </c>
      <c r="E3156">
        <f>IF(OR(ISBLANK(Débiteurs!$I3156),LOWER(Débiteurs!$I3156)="chf"),IF(ISBLANK(Débiteurs!Q3156),0,IF(ISBLANK(Débiteurs!$G3156),0,IF(ISNUMBER(Débiteurs!Q3156),Débiteurs!Q3156,Débiteurs!$G3156))),0)</f>
        <v>0</v>
      </c>
      <c r="G3156">
        <f>IF(AND(NOT(ISBLANK(Débiteurs!$I3156)),LOWER(Débiteurs!$I3156)&lt;&gt;"chf"),IF(ISBLANK(Débiteurs!$N3156),0,IF(ISBLANK(Débiteurs!$N3156),0,IF(ISNUMBER(Débiteurs!$N3156),Débiteurs!$N3156,Débiteurs!$G3156))),0)</f>
        <v>0</v>
      </c>
      <c r="H3156">
        <f>IF(AND(NOT(ISBLANK(Débiteurs!$I3156)),LOWER(Débiteurs!$I3156)&lt;&gt;"chf"),IF(ISBLANK(Débiteurs!$O3156),0,IF(ISBLANK(Débiteurs!$O3156),0,IF(ISNUMBER(Débiteurs!$O3156),Débiteurs!$O3156,Débiteurs!$G3156))),0)</f>
        <v>0</v>
      </c>
      <c r="I3156">
        <f>IF(AND(NOT(ISBLANK(Débiteurs!$I3156)),LOWER(Débiteurs!$I3156)&lt;&gt;"chf"),IF(ISBLANK(Débiteurs!$P3156),0,IF(ISBLANK(Débiteurs!$P3156),0,IF(ISNUMBER(Débiteurs!$P3156),Débiteurs!$P3156,Débiteurs!$G3156))),0)</f>
        <v>0</v>
      </c>
      <c r="J3156">
        <f>IF(AND(NOT(ISBLANK(Débiteurs!$I3156)),LOWER(Débiteurs!$I3156)&lt;&gt;"chf"),IF(ISBLANK(Débiteurs!$Q3156),0,IF(ISBLANK(Débiteurs!$Q3156),0,IF(ISNUMBER(Débiteurs!$Q3156),Débiteurs!$Q3156,Débiteurs!$G3156))),0)</f>
        <v>0</v>
      </c>
    </row>
    <row r="3157" spans="2:10" x14ac:dyDescent="0.25">
      <c r="B3157">
        <f>IF(OR(ISBLANK(Débiteurs!$I3157),LOWER(Débiteurs!$I3157)="chf"),IF(ISBLANK(Débiteurs!N3157),0,IF(ISBLANK(Débiteurs!$G3157),0,IF(ISNUMBER(Débiteurs!N3157),Débiteurs!N3157,Débiteurs!$G3157))),0)</f>
        <v>0</v>
      </c>
      <c r="C3157">
        <f>IF(OR(ISBLANK(Débiteurs!$I3157),LOWER(Débiteurs!$I3157)="chf"),IF(ISBLANK(Débiteurs!O3157),0,IF(ISBLANK(Débiteurs!$G3157),0,IF(ISNUMBER(Débiteurs!O3157),Débiteurs!O3157,Débiteurs!$G3157))),0)</f>
        <v>0</v>
      </c>
      <c r="D3157">
        <f>IF(OR(ISBLANK(Débiteurs!$I3157),LOWER(Débiteurs!$I3157)="chf"),IF(ISBLANK(Débiteurs!P3157),0,IF(ISBLANK(Débiteurs!$G3157),0,IF(ISNUMBER(Débiteurs!P3157),Débiteurs!P3157,Débiteurs!$G3157))),0)</f>
        <v>0</v>
      </c>
      <c r="E3157">
        <f>IF(OR(ISBLANK(Débiteurs!$I3157),LOWER(Débiteurs!$I3157)="chf"),IF(ISBLANK(Débiteurs!Q3157),0,IF(ISBLANK(Débiteurs!$G3157),0,IF(ISNUMBER(Débiteurs!Q3157),Débiteurs!Q3157,Débiteurs!$G3157))),0)</f>
        <v>0</v>
      </c>
      <c r="G3157">
        <f>IF(AND(NOT(ISBLANK(Débiteurs!$I3157)),LOWER(Débiteurs!$I3157)&lt;&gt;"chf"),IF(ISBLANK(Débiteurs!$N3157),0,IF(ISBLANK(Débiteurs!$N3157),0,IF(ISNUMBER(Débiteurs!$N3157),Débiteurs!$N3157,Débiteurs!$G3157))),0)</f>
        <v>0</v>
      </c>
      <c r="H3157">
        <f>IF(AND(NOT(ISBLANK(Débiteurs!$I3157)),LOWER(Débiteurs!$I3157)&lt;&gt;"chf"),IF(ISBLANK(Débiteurs!$O3157),0,IF(ISBLANK(Débiteurs!$O3157),0,IF(ISNUMBER(Débiteurs!$O3157),Débiteurs!$O3157,Débiteurs!$G3157))),0)</f>
        <v>0</v>
      </c>
      <c r="I3157">
        <f>IF(AND(NOT(ISBLANK(Débiteurs!$I3157)),LOWER(Débiteurs!$I3157)&lt;&gt;"chf"),IF(ISBLANK(Débiteurs!$P3157),0,IF(ISBLANK(Débiteurs!$P3157),0,IF(ISNUMBER(Débiteurs!$P3157),Débiteurs!$P3157,Débiteurs!$G3157))),0)</f>
        <v>0</v>
      </c>
      <c r="J3157">
        <f>IF(AND(NOT(ISBLANK(Débiteurs!$I3157)),LOWER(Débiteurs!$I3157)&lt;&gt;"chf"),IF(ISBLANK(Débiteurs!$Q3157),0,IF(ISBLANK(Débiteurs!$Q3157),0,IF(ISNUMBER(Débiteurs!$Q3157),Débiteurs!$Q3157,Débiteurs!$G3157))),0)</f>
        <v>0</v>
      </c>
    </row>
    <row r="3158" spans="2:10" x14ac:dyDescent="0.25">
      <c r="B3158">
        <f>IF(OR(ISBLANK(Débiteurs!$I3158),LOWER(Débiteurs!$I3158)="chf"),IF(ISBLANK(Débiteurs!N3158),0,IF(ISBLANK(Débiteurs!$G3158),0,IF(ISNUMBER(Débiteurs!N3158),Débiteurs!N3158,Débiteurs!$G3158))),0)</f>
        <v>0</v>
      </c>
      <c r="C3158">
        <f>IF(OR(ISBLANK(Débiteurs!$I3158),LOWER(Débiteurs!$I3158)="chf"),IF(ISBLANK(Débiteurs!O3158),0,IF(ISBLANK(Débiteurs!$G3158),0,IF(ISNUMBER(Débiteurs!O3158),Débiteurs!O3158,Débiteurs!$G3158))),0)</f>
        <v>0</v>
      </c>
      <c r="D3158">
        <f>IF(OR(ISBLANK(Débiteurs!$I3158),LOWER(Débiteurs!$I3158)="chf"),IF(ISBLANK(Débiteurs!P3158),0,IF(ISBLANK(Débiteurs!$G3158),0,IF(ISNUMBER(Débiteurs!P3158),Débiteurs!P3158,Débiteurs!$G3158))),0)</f>
        <v>0</v>
      </c>
      <c r="E3158">
        <f>IF(OR(ISBLANK(Débiteurs!$I3158),LOWER(Débiteurs!$I3158)="chf"),IF(ISBLANK(Débiteurs!Q3158),0,IF(ISBLANK(Débiteurs!$G3158),0,IF(ISNUMBER(Débiteurs!Q3158),Débiteurs!Q3158,Débiteurs!$G3158))),0)</f>
        <v>0</v>
      </c>
      <c r="G3158">
        <f>IF(AND(NOT(ISBLANK(Débiteurs!$I3158)),LOWER(Débiteurs!$I3158)&lt;&gt;"chf"),IF(ISBLANK(Débiteurs!$N3158),0,IF(ISBLANK(Débiteurs!$N3158),0,IF(ISNUMBER(Débiteurs!$N3158),Débiteurs!$N3158,Débiteurs!$G3158))),0)</f>
        <v>0</v>
      </c>
      <c r="H3158">
        <f>IF(AND(NOT(ISBLANK(Débiteurs!$I3158)),LOWER(Débiteurs!$I3158)&lt;&gt;"chf"),IF(ISBLANK(Débiteurs!$O3158),0,IF(ISBLANK(Débiteurs!$O3158),0,IF(ISNUMBER(Débiteurs!$O3158),Débiteurs!$O3158,Débiteurs!$G3158))),0)</f>
        <v>0</v>
      </c>
      <c r="I3158">
        <f>IF(AND(NOT(ISBLANK(Débiteurs!$I3158)),LOWER(Débiteurs!$I3158)&lt;&gt;"chf"),IF(ISBLANK(Débiteurs!$P3158),0,IF(ISBLANK(Débiteurs!$P3158),0,IF(ISNUMBER(Débiteurs!$P3158),Débiteurs!$P3158,Débiteurs!$G3158))),0)</f>
        <v>0</v>
      </c>
      <c r="J3158">
        <f>IF(AND(NOT(ISBLANK(Débiteurs!$I3158)),LOWER(Débiteurs!$I3158)&lt;&gt;"chf"),IF(ISBLANK(Débiteurs!$Q3158),0,IF(ISBLANK(Débiteurs!$Q3158),0,IF(ISNUMBER(Débiteurs!$Q3158),Débiteurs!$Q3158,Débiteurs!$G3158))),0)</f>
        <v>0</v>
      </c>
    </row>
    <row r="3159" spans="2:10" x14ac:dyDescent="0.25">
      <c r="B3159">
        <f>IF(OR(ISBLANK(Débiteurs!$I3159),LOWER(Débiteurs!$I3159)="chf"),IF(ISBLANK(Débiteurs!N3159),0,IF(ISBLANK(Débiteurs!$G3159),0,IF(ISNUMBER(Débiteurs!N3159),Débiteurs!N3159,Débiteurs!$G3159))),0)</f>
        <v>0</v>
      </c>
      <c r="C3159">
        <f>IF(OR(ISBLANK(Débiteurs!$I3159),LOWER(Débiteurs!$I3159)="chf"),IF(ISBLANK(Débiteurs!O3159),0,IF(ISBLANK(Débiteurs!$G3159),0,IF(ISNUMBER(Débiteurs!O3159),Débiteurs!O3159,Débiteurs!$G3159))),0)</f>
        <v>0</v>
      </c>
      <c r="D3159">
        <f>IF(OR(ISBLANK(Débiteurs!$I3159),LOWER(Débiteurs!$I3159)="chf"),IF(ISBLANK(Débiteurs!P3159),0,IF(ISBLANK(Débiteurs!$G3159),0,IF(ISNUMBER(Débiteurs!P3159),Débiteurs!P3159,Débiteurs!$G3159))),0)</f>
        <v>0</v>
      </c>
      <c r="E3159">
        <f>IF(OR(ISBLANK(Débiteurs!$I3159),LOWER(Débiteurs!$I3159)="chf"),IF(ISBLANK(Débiteurs!Q3159),0,IF(ISBLANK(Débiteurs!$G3159),0,IF(ISNUMBER(Débiteurs!Q3159),Débiteurs!Q3159,Débiteurs!$G3159))),0)</f>
        <v>0</v>
      </c>
      <c r="G3159">
        <f>IF(AND(NOT(ISBLANK(Débiteurs!$I3159)),LOWER(Débiteurs!$I3159)&lt;&gt;"chf"),IF(ISBLANK(Débiteurs!$N3159),0,IF(ISBLANK(Débiteurs!$N3159),0,IF(ISNUMBER(Débiteurs!$N3159),Débiteurs!$N3159,Débiteurs!$G3159))),0)</f>
        <v>0</v>
      </c>
      <c r="H3159">
        <f>IF(AND(NOT(ISBLANK(Débiteurs!$I3159)),LOWER(Débiteurs!$I3159)&lt;&gt;"chf"),IF(ISBLANK(Débiteurs!$O3159),0,IF(ISBLANK(Débiteurs!$O3159),0,IF(ISNUMBER(Débiteurs!$O3159),Débiteurs!$O3159,Débiteurs!$G3159))),0)</f>
        <v>0</v>
      </c>
      <c r="I3159">
        <f>IF(AND(NOT(ISBLANK(Débiteurs!$I3159)),LOWER(Débiteurs!$I3159)&lt;&gt;"chf"),IF(ISBLANK(Débiteurs!$P3159),0,IF(ISBLANK(Débiteurs!$P3159),0,IF(ISNUMBER(Débiteurs!$P3159),Débiteurs!$P3159,Débiteurs!$G3159))),0)</f>
        <v>0</v>
      </c>
      <c r="J3159">
        <f>IF(AND(NOT(ISBLANK(Débiteurs!$I3159)),LOWER(Débiteurs!$I3159)&lt;&gt;"chf"),IF(ISBLANK(Débiteurs!$Q3159),0,IF(ISBLANK(Débiteurs!$Q3159),0,IF(ISNUMBER(Débiteurs!$Q3159),Débiteurs!$Q3159,Débiteurs!$G3159))),0)</f>
        <v>0</v>
      </c>
    </row>
    <row r="3160" spans="2:10" x14ac:dyDescent="0.25">
      <c r="B3160">
        <f>IF(OR(ISBLANK(Débiteurs!$I3160),LOWER(Débiteurs!$I3160)="chf"),IF(ISBLANK(Débiteurs!N3160),0,IF(ISBLANK(Débiteurs!$G3160),0,IF(ISNUMBER(Débiteurs!N3160),Débiteurs!N3160,Débiteurs!$G3160))),0)</f>
        <v>0</v>
      </c>
      <c r="C3160">
        <f>IF(OR(ISBLANK(Débiteurs!$I3160),LOWER(Débiteurs!$I3160)="chf"),IF(ISBLANK(Débiteurs!O3160),0,IF(ISBLANK(Débiteurs!$G3160),0,IF(ISNUMBER(Débiteurs!O3160),Débiteurs!O3160,Débiteurs!$G3160))),0)</f>
        <v>0</v>
      </c>
      <c r="D3160">
        <f>IF(OR(ISBLANK(Débiteurs!$I3160),LOWER(Débiteurs!$I3160)="chf"),IF(ISBLANK(Débiteurs!P3160),0,IF(ISBLANK(Débiteurs!$G3160),0,IF(ISNUMBER(Débiteurs!P3160),Débiteurs!P3160,Débiteurs!$G3160))),0)</f>
        <v>0</v>
      </c>
      <c r="E3160">
        <f>IF(OR(ISBLANK(Débiteurs!$I3160),LOWER(Débiteurs!$I3160)="chf"),IF(ISBLANK(Débiteurs!Q3160),0,IF(ISBLANK(Débiteurs!$G3160),0,IF(ISNUMBER(Débiteurs!Q3160),Débiteurs!Q3160,Débiteurs!$G3160))),0)</f>
        <v>0</v>
      </c>
      <c r="G3160">
        <f>IF(AND(NOT(ISBLANK(Débiteurs!$I3160)),LOWER(Débiteurs!$I3160)&lt;&gt;"chf"),IF(ISBLANK(Débiteurs!$N3160),0,IF(ISBLANK(Débiteurs!$N3160),0,IF(ISNUMBER(Débiteurs!$N3160),Débiteurs!$N3160,Débiteurs!$G3160))),0)</f>
        <v>0</v>
      </c>
      <c r="H3160">
        <f>IF(AND(NOT(ISBLANK(Débiteurs!$I3160)),LOWER(Débiteurs!$I3160)&lt;&gt;"chf"),IF(ISBLANK(Débiteurs!$O3160),0,IF(ISBLANK(Débiteurs!$O3160),0,IF(ISNUMBER(Débiteurs!$O3160),Débiteurs!$O3160,Débiteurs!$G3160))),0)</f>
        <v>0</v>
      </c>
      <c r="I3160">
        <f>IF(AND(NOT(ISBLANK(Débiteurs!$I3160)),LOWER(Débiteurs!$I3160)&lt;&gt;"chf"),IF(ISBLANK(Débiteurs!$P3160),0,IF(ISBLANK(Débiteurs!$P3160),0,IF(ISNUMBER(Débiteurs!$P3160),Débiteurs!$P3160,Débiteurs!$G3160))),0)</f>
        <v>0</v>
      </c>
      <c r="J3160">
        <f>IF(AND(NOT(ISBLANK(Débiteurs!$I3160)),LOWER(Débiteurs!$I3160)&lt;&gt;"chf"),IF(ISBLANK(Débiteurs!$Q3160),0,IF(ISBLANK(Débiteurs!$Q3160),0,IF(ISNUMBER(Débiteurs!$Q3160),Débiteurs!$Q3160,Débiteurs!$G3160))),0)</f>
        <v>0</v>
      </c>
    </row>
    <row r="3161" spans="2:10" x14ac:dyDescent="0.25">
      <c r="B3161">
        <f>IF(OR(ISBLANK(Débiteurs!$I3161),LOWER(Débiteurs!$I3161)="chf"),IF(ISBLANK(Débiteurs!N3161),0,IF(ISBLANK(Débiteurs!$G3161),0,IF(ISNUMBER(Débiteurs!N3161),Débiteurs!N3161,Débiteurs!$G3161))),0)</f>
        <v>0</v>
      </c>
      <c r="C3161">
        <f>IF(OR(ISBLANK(Débiteurs!$I3161),LOWER(Débiteurs!$I3161)="chf"),IF(ISBLANK(Débiteurs!O3161),0,IF(ISBLANK(Débiteurs!$G3161),0,IF(ISNUMBER(Débiteurs!O3161),Débiteurs!O3161,Débiteurs!$G3161))),0)</f>
        <v>0</v>
      </c>
      <c r="D3161">
        <f>IF(OR(ISBLANK(Débiteurs!$I3161),LOWER(Débiteurs!$I3161)="chf"),IF(ISBLANK(Débiteurs!P3161),0,IF(ISBLANK(Débiteurs!$G3161),0,IF(ISNUMBER(Débiteurs!P3161),Débiteurs!P3161,Débiteurs!$G3161))),0)</f>
        <v>0</v>
      </c>
      <c r="E3161">
        <f>IF(OR(ISBLANK(Débiteurs!$I3161),LOWER(Débiteurs!$I3161)="chf"),IF(ISBLANK(Débiteurs!Q3161),0,IF(ISBLANK(Débiteurs!$G3161),0,IF(ISNUMBER(Débiteurs!Q3161),Débiteurs!Q3161,Débiteurs!$G3161))),0)</f>
        <v>0</v>
      </c>
      <c r="G3161">
        <f>IF(AND(NOT(ISBLANK(Débiteurs!$I3161)),LOWER(Débiteurs!$I3161)&lt;&gt;"chf"),IF(ISBLANK(Débiteurs!$N3161),0,IF(ISBLANK(Débiteurs!$N3161),0,IF(ISNUMBER(Débiteurs!$N3161),Débiteurs!$N3161,Débiteurs!$G3161))),0)</f>
        <v>0</v>
      </c>
      <c r="H3161">
        <f>IF(AND(NOT(ISBLANK(Débiteurs!$I3161)),LOWER(Débiteurs!$I3161)&lt;&gt;"chf"),IF(ISBLANK(Débiteurs!$O3161),0,IF(ISBLANK(Débiteurs!$O3161),0,IF(ISNUMBER(Débiteurs!$O3161),Débiteurs!$O3161,Débiteurs!$G3161))),0)</f>
        <v>0</v>
      </c>
      <c r="I3161">
        <f>IF(AND(NOT(ISBLANK(Débiteurs!$I3161)),LOWER(Débiteurs!$I3161)&lt;&gt;"chf"),IF(ISBLANK(Débiteurs!$P3161),0,IF(ISBLANK(Débiteurs!$P3161),0,IF(ISNUMBER(Débiteurs!$P3161),Débiteurs!$P3161,Débiteurs!$G3161))),0)</f>
        <v>0</v>
      </c>
      <c r="J3161">
        <f>IF(AND(NOT(ISBLANK(Débiteurs!$I3161)),LOWER(Débiteurs!$I3161)&lt;&gt;"chf"),IF(ISBLANK(Débiteurs!$Q3161),0,IF(ISBLANK(Débiteurs!$Q3161),0,IF(ISNUMBER(Débiteurs!$Q3161),Débiteurs!$Q3161,Débiteurs!$G3161))),0)</f>
        <v>0</v>
      </c>
    </row>
    <row r="3162" spans="2:10" x14ac:dyDescent="0.25">
      <c r="B3162">
        <f>IF(OR(ISBLANK(Débiteurs!$I3162),LOWER(Débiteurs!$I3162)="chf"),IF(ISBLANK(Débiteurs!N3162),0,IF(ISBLANK(Débiteurs!$G3162),0,IF(ISNUMBER(Débiteurs!N3162),Débiteurs!N3162,Débiteurs!$G3162))),0)</f>
        <v>0</v>
      </c>
      <c r="C3162">
        <f>IF(OR(ISBLANK(Débiteurs!$I3162),LOWER(Débiteurs!$I3162)="chf"),IF(ISBLANK(Débiteurs!O3162),0,IF(ISBLANK(Débiteurs!$G3162),0,IF(ISNUMBER(Débiteurs!O3162),Débiteurs!O3162,Débiteurs!$G3162))),0)</f>
        <v>0</v>
      </c>
      <c r="D3162">
        <f>IF(OR(ISBLANK(Débiteurs!$I3162),LOWER(Débiteurs!$I3162)="chf"),IF(ISBLANK(Débiteurs!P3162),0,IF(ISBLANK(Débiteurs!$G3162),0,IF(ISNUMBER(Débiteurs!P3162),Débiteurs!P3162,Débiteurs!$G3162))),0)</f>
        <v>0</v>
      </c>
      <c r="E3162">
        <f>IF(OR(ISBLANK(Débiteurs!$I3162),LOWER(Débiteurs!$I3162)="chf"),IF(ISBLANK(Débiteurs!Q3162),0,IF(ISBLANK(Débiteurs!$G3162),0,IF(ISNUMBER(Débiteurs!Q3162),Débiteurs!Q3162,Débiteurs!$G3162))),0)</f>
        <v>0</v>
      </c>
      <c r="G3162">
        <f>IF(AND(NOT(ISBLANK(Débiteurs!$I3162)),LOWER(Débiteurs!$I3162)&lt;&gt;"chf"),IF(ISBLANK(Débiteurs!$N3162),0,IF(ISBLANK(Débiteurs!$N3162),0,IF(ISNUMBER(Débiteurs!$N3162),Débiteurs!$N3162,Débiteurs!$G3162))),0)</f>
        <v>0</v>
      </c>
      <c r="H3162">
        <f>IF(AND(NOT(ISBLANK(Débiteurs!$I3162)),LOWER(Débiteurs!$I3162)&lt;&gt;"chf"),IF(ISBLANK(Débiteurs!$O3162),0,IF(ISBLANK(Débiteurs!$O3162),0,IF(ISNUMBER(Débiteurs!$O3162),Débiteurs!$O3162,Débiteurs!$G3162))),0)</f>
        <v>0</v>
      </c>
      <c r="I3162">
        <f>IF(AND(NOT(ISBLANK(Débiteurs!$I3162)),LOWER(Débiteurs!$I3162)&lt;&gt;"chf"),IF(ISBLANK(Débiteurs!$P3162),0,IF(ISBLANK(Débiteurs!$P3162),0,IF(ISNUMBER(Débiteurs!$P3162),Débiteurs!$P3162,Débiteurs!$G3162))),0)</f>
        <v>0</v>
      </c>
      <c r="J3162">
        <f>IF(AND(NOT(ISBLANK(Débiteurs!$I3162)),LOWER(Débiteurs!$I3162)&lt;&gt;"chf"),IF(ISBLANK(Débiteurs!$Q3162),0,IF(ISBLANK(Débiteurs!$Q3162),0,IF(ISNUMBER(Débiteurs!$Q3162),Débiteurs!$Q3162,Débiteurs!$G3162))),0)</f>
        <v>0</v>
      </c>
    </row>
    <row r="3163" spans="2:10" x14ac:dyDescent="0.25">
      <c r="B3163">
        <f>IF(OR(ISBLANK(Débiteurs!$I3163),LOWER(Débiteurs!$I3163)="chf"),IF(ISBLANK(Débiteurs!N3163),0,IF(ISBLANK(Débiteurs!$G3163),0,IF(ISNUMBER(Débiteurs!N3163),Débiteurs!N3163,Débiteurs!$G3163))),0)</f>
        <v>0</v>
      </c>
      <c r="C3163">
        <f>IF(OR(ISBLANK(Débiteurs!$I3163),LOWER(Débiteurs!$I3163)="chf"),IF(ISBLANK(Débiteurs!O3163),0,IF(ISBLANK(Débiteurs!$G3163),0,IF(ISNUMBER(Débiteurs!O3163),Débiteurs!O3163,Débiteurs!$G3163))),0)</f>
        <v>0</v>
      </c>
      <c r="D3163">
        <f>IF(OR(ISBLANK(Débiteurs!$I3163),LOWER(Débiteurs!$I3163)="chf"),IF(ISBLANK(Débiteurs!P3163),0,IF(ISBLANK(Débiteurs!$G3163),0,IF(ISNUMBER(Débiteurs!P3163),Débiteurs!P3163,Débiteurs!$G3163))),0)</f>
        <v>0</v>
      </c>
      <c r="E3163">
        <f>IF(OR(ISBLANK(Débiteurs!$I3163),LOWER(Débiteurs!$I3163)="chf"),IF(ISBLANK(Débiteurs!Q3163),0,IF(ISBLANK(Débiteurs!$G3163),0,IF(ISNUMBER(Débiteurs!Q3163),Débiteurs!Q3163,Débiteurs!$G3163))),0)</f>
        <v>0</v>
      </c>
      <c r="G3163">
        <f>IF(AND(NOT(ISBLANK(Débiteurs!$I3163)),LOWER(Débiteurs!$I3163)&lt;&gt;"chf"),IF(ISBLANK(Débiteurs!$N3163),0,IF(ISBLANK(Débiteurs!$N3163),0,IF(ISNUMBER(Débiteurs!$N3163),Débiteurs!$N3163,Débiteurs!$G3163))),0)</f>
        <v>0</v>
      </c>
      <c r="H3163">
        <f>IF(AND(NOT(ISBLANK(Débiteurs!$I3163)),LOWER(Débiteurs!$I3163)&lt;&gt;"chf"),IF(ISBLANK(Débiteurs!$O3163),0,IF(ISBLANK(Débiteurs!$O3163),0,IF(ISNUMBER(Débiteurs!$O3163),Débiteurs!$O3163,Débiteurs!$G3163))),0)</f>
        <v>0</v>
      </c>
      <c r="I3163">
        <f>IF(AND(NOT(ISBLANK(Débiteurs!$I3163)),LOWER(Débiteurs!$I3163)&lt;&gt;"chf"),IF(ISBLANK(Débiteurs!$P3163),0,IF(ISBLANK(Débiteurs!$P3163),0,IF(ISNUMBER(Débiteurs!$P3163),Débiteurs!$P3163,Débiteurs!$G3163))),0)</f>
        <v>0</v>
      </c>
      <c r="J3163">
        <f>IF(AND(NOT(ISBLANK(Débiteurs!$I3163)),LOWER(Débiteurs!$I3163)&lt;&gt;"chf"),IF(ISBLANK(Débiteurs!$Q3163),0,IF(ISBLANK(Débiteurs!$Q3163),0,IF(ISNUMBER(Débiteurs!$Q3163),Débiteurs!$Q3163,Débiteurs!$G3163))),0)</f>
        <v>0</v>
      </c>
    </row>
    <row r="3164" spans="2:10" x14ac:dyDescent="0.25">
      <c r="B3164">
        <f>IF(OR(ISBLANK(Débiteurs!$I3164),LOWER(Débiteurs!$I3164)="chf"),IF(ISBLANK(Débiteurs!N3164),0,IF(ISBLANK(Débiteurs!$G3164),0,IF(ISNUMBER(Débiteurs!N3164),Débiteurs!N3164,Débiteurs!$G3164))),0)</f>
        <v>0</v>
      </c>
      <c r="C3164">
        <f>IF(OR(ISBLANK(Débiteurs!$I3164),LOWER(Débiteurs!$I3164)="chf"),IF(ISBLANK(Débiteurs!O3164),0,IF(ISBLANK(Débiteurs!$G3164),0,IF(ISNUMBER(Débiteurs!O3164),Débiteurs!O3164,Débiteurs!$G3164))),0)</f>
        <v>0</v>
      </c>
      <c r="D3164">
        <f>IF(OR(ISBLANK(Débiteurs!$I3164),LOWER(Débiteurs!$I3164)="chf"),IF(ISBLANK(Débiteurs!P3164),0,IF(ISBLANK(Débiteurs!$G3164),0,IF(ISNUMBER(Débiteurs!P3164),Débiteurs!P3164,Débiteurs!$G3164))),0)</f>
        <v>0</v>
      </c>
      <c r="E3164">
        <f>IF(OR(ISBLANK(Débiteurs!$I3164),LOWER(Débiteurs!$I3164)="chf"),IF(ISBLANK(Débiteurs!Q3164),0,IF(ISBLANK(Débiteurs!$G3164),0,IF(ISNUMBER(Débiteurs!Q3164),Débiteurs!Q3164,Débiteurs!$G3164))),0)</f>
        <v>0</v>
      </c>
      <c r="G3164">
        <f>IF(AND(NOT(ISBLANK(Débiteurs!$I3164)),LOWER(Débiteurs!$I3164)&lt;&gt;"chf"),IF(ISBLANK(Débiteurs!$N3164),0,IF(ISBLANK(Débiteurs!$N3164),0,IF(ISNUMBER(Débiteurs!$N3164),Débiteurs!$N3164,Débiteurs!$G3164))),0)</f>
        <v>0</v>
      </c>
      <c r="H3164">
        <f>IF(AND(NOT(ISBLANK(Débiteurs!$I3164)),LOWER(Débiteurs!$I3164)&lt;&gt;"chf"),IF(ISBLANK(Débiteurs!$O3164),0,IF(ISBLANK(Débiteurs!$O3164),0,IF(ISNUMBER(Débiteurs!$O3164),Débiteurs!$O3164,Débiteurs!$G3164))),0)</f>
        <v>0</v>
      </c>
      <c r="I3164">
        <f>IF(AND(NOT(ISBLANK(Débiteurs!$I3164)),LOWER(Débiteurs!$I3164)&lt;&gt;"chf"),IF(ISBLANK(Débiteurs!$P3164),0,IF(ISBLANK(Débiteurs!$P3164),0,IF(ISNUMBER(Débiteurs!$P3164),Débiteurs!$P3164,Débiteurs!$G3164))),0)</f>
        <v>0</v>
      </c>
      <c r="J3164">
        <f>IF(AND(NOT(ISBLANK(Débiteurs!$I3164)),LOWER(Débiteurs!$I3164)&lt;&gt;"chf"),IF(ISBLANK(Débiteurs!$Q3164),0,IF(ISBLANK(Débiteurs!$Q3164),0,IF(ISNUMBER(Débiteurs!$Q3164),Débiteurs!$Q3164,Débiteurs!$G3164))),0)</f>
        <v>0</v>
      </c>
    </row>
    <row r="3165" spans="2:10" x14ac:dyDescent="0.25">
      <c r="B3165">
        <f>IF(OR(ISBLANK(Débiteurs!$I3165),LOWER(Débiteurs!$I3165)="chf"),IF(ISBLANK(Débiteurs!N3165),0,IF(ISBLANK(Débiteurs!$G3165),0,IF(ISNUMBER(Débiteurs!N3165),Débiteurs!N3165,Débiteurs!$G3165))),0)</f>
        <v>0</v>
      </c>
      <c r="C3165">
        <f>IF(OR(ISBLANK(Débiteurs!$I3165),LOWER(Débiteurs!$I3165)="chf"),IF(ISBLANK(Débiteurs!O3165),0,IF(ISBLANK(Débiteurs!$G3165),0,IF(ISNUMBER(Débiteurs!O3165),Débiteurs!O3165,Débiteurs!$G3165))),0)</f>
        <v>0</v>
      </c>
      <c r="D3165">
        <f>IF(OR(ISBLANK(Débiteurs!$I3165),LOWER(Débiteurs!$I3165)="chf"),IF(ISBLANK(Débiteurs!P3165),0,IF(ISBLANK(Débiteurs!$G3165),0,IF(ISNUMBER(Débiteurs!P3165),Débiteurs!P3165,Débiteurs!$G3165))),0)</f>
        <v>0</v>
      </c>
      <c r="E3165">
        <f>IF(OR(ISBLANK(Débiteurs!$I3165),LOWER(Débiteurs!$I3165)="chf"),IF(ISBLANK(Débiteurs!Q3165),0,IF(ISBLANK(Débiteurs!$G3165),0,IF(ISNUMBER(Débiteurs!Q3165),Débiteurs!Q3165,Débiteurs!$G3165))),0)</f>
        <v>0</v>
      </c>
      <c r="G3165">
        <f>IF(AND(NOT(ISBLANK(Débiteurs!$I3165)),LOWER(Débiteurs!$I3165)&lt;&gt;"chf"),IF(ISBLANK(Débiteurs!$N3165),0,IF(ISBLANK(Débiteurs!$N3165),0,IF(ISNUMBER(Débiteurs!$N3165),Débiteurs!$N3165,Débiteurs!$G3165))),0)</f>
        <v>0</v>
      </c>
      <c r="H3165">
        <f>IF(AND(NOT(ISBLANK(Débiteurs!$I3165)),LOWER(Débiteurs!$I3165)&lt;&gt;"chf"),IF(ISBLANK(Débiteurs!$O3165),0,IF(ISBLANK(Débiteurs!$O3165),0,IF(ISNUMBER(Débiteurs!$O3165),Débiteurs!$O3165,Débiteurs!$G3165))),0)</f>
        <v>0</v>
      </c>
      <c r="I3165">
        <f>IF(AND(NOT(ISBLANK(Débiteurs!$I3165)),LOWER(Débiteurs!$I3165)&lt;&gt;"chf"),IF(ISBLANK(Débiteurs!$P3165),0,IF(ISBLANK(Débiteurs!$P3165),0,IF(ISNUMBER(Débiteurs!$P3165),Débiteurs!$P3165,Débiteurs!$G3165))),0)</f>
        <v>0</v>
      </c>
      <c r="J3165">
        <f>IF(AND(NOT(ISBLANK(Débiteurs!$I3165)),LOWER(Débiteurs!$I3165)&lt;&gt;"chf"),IF(ISBLANK(Débiteurs!$Q3165),0,IF(ISBLANK(Débiteurs!$Q3165),0,IF(ISNUMBER(Débiteurs!$Q3165),Débiteurs!$Q3165,Débiteurs!$G3165))),0)</f>
        <v>0</v>
      </c>
    </row>
    <row r="3166" spans="2:10" x14ac:dyDescent="0.25">
      <c r="B3166">
        <f>IF(OR(ISBLANK(Débiteurs!$I3166),LOWER(Débiteurs!$I3166)="chf"),IF(ISBLANK(Débiteurs!N3166),0,IF(ISBLANK(Débiteurs!$G3166),0,IF(ISNUMBER(Débiteurs!N3166),Débiteurs!N3166,Débiteurs!$G3166))),0)</f>
        <v>0</v>
      </c>
      <c r="C3166">
        <f>IF(OR(ISBLANK(Débiteurs!$I3166),LOWER(Débiteurs!$I3166)="chf"),IF(ISBLANK(Débiteurs!O3166),0,IF(ISBLANK(Débiteurs!$G3166),0,IF(ISNUMBER(Débiteurs!O3166),Débiteurs!O3166,Débiteurs!$G3166))),0)</f>
        <v>0</v>
      </c>
      <c r="D3166">
        <f>IF(OR(ISBLANK(Débiteurs!$I3166),LOWER(Débiteurs!$I3166)="chf"),IF(ISBLANK(Débiteurs!P3166),0,IF(ISBLANK(Débiteurs!$G3166),0,IF(ISNUMBER(Débiteurs!P3166),Débiteurs!P3166,Débiteurs!$G3166))),0)</f>
        <v>0</v>
      </c>
      <c r="E3166">
        <f>IF(OR(ISBLANK(Débiteurs!$I3166),LOWER(Débiteurs!$I3166)="chf"),IF(ISBLANK(Débiteurs!Q3166),0,IF(ISBLANK(Débiteurs!$G3166),0,IF(ISNUMBER(Débiteurs!Q3166),Débiteurs!Q3166,Débiteurs!$G3166))),0)</f>
        <v>0</v>
      </c>
      <c r="G3166">
        <f>IF(AND(NOT(ISBLANK(Débiteurs!$I3166)),LOWER(Débiteurs!$I3166)&lt;&gt;"chf"),IF(ISBLANK(Débiteurs!$N3166),0,IF(ISBLANK(Débiteurs!$N3166),0,IF(ISNUMBER(Débiteurs!$N3166),Débiteurs!$N3166,Débiteurs!$G3166))),0)</f>
        <v>0</v>
      </c>
      <c r="H3166">
        <f>IF(AND(NOT(ISBLANK(Débiteurs!$I3166)),LOWER(Débiteurs!$I3166)&lt;&gt;"chf"),IF(ISBLANK(Débiteurs!$O3166),0,IF(ISBLANK(Débiteurs!$O3166),0,IF(ISNUMBER(Débiteurs!$O3166),Débiteurs!$O3166,Débiteurs!$G3166))),0)</f>
        <v>0</v>
      </c>
      <c r="I3166">
        <f>IF(AND(NOT(ISBLANK(Débiteurs!$I3166)),LOWER(Débiteurs!$I3166)&lt;&gt;"chf"),IF(ISBLANK(Débiteurs!$P3166),0,IF(ISBLANK(Débiteurs!$P3166),0,IF(ISNUMBER(Débiteurs!$P3166),Débiteurs!$P3166,Débiteurs!$G3166))),0)</f>
        <v>0</v>
      </c>
      <c r="J3166">
        <f>IF(AND(NOT(ISBLANK(Débiteurs!$I3166)),LOWER(Débiteurs!$I3166)&lt;&gt;"chf"),IF(ISBLANK(Débiteurs!$Q3166),0,IF(ISBLANK(Débiteurs!$Q3166),0,IF(ISNUMBER(Débiteurs!$Q3166),Débiteurs!$Q3166,Débiteurs!$G3166))),0)</f>
        <v>0</v>
      </c>
    </row>
    <row r="3167" spans="2:10" x14ac:dyDescent="0.25">
      <c r="B3167">
        <f>IF(OR(ISBLANK(Débiteurs!$I3167),LOWER(Débiteurs!$I3167)="chf"),IF(ISBLANK(Débiteurs!N3167),0,IF(ISBLANK(Débiteurs!$G3167),0,IF(ISNUMBER(Débiteurs!N3167),Débiteurs!N3167,Débiteurs!$G3167))),0)</f>
        <v>0</v>
      </c>
      <c r="C3167">
        <f>IF(OR(ISBLANK(Débiteurs!$I3167),LOWER(Débiteurs!$I3167)="chf"),IF(ISBLANK(Débiteurs!O3167),0,IF(ISBLANK(Débiteurs!$G3167),0,IF(ISNUMBER(Débiteurs!O3167),Débiteurs!O3167,Débiteurs!$G3167))),0)</f>
        <v>0</v>
      </c>
      <c r="D3167">
        <f>IF(OR(ISBLANK(Débiteurs!$I3167),LOWER(Débiteurs!$I3167)="chf"),IF(ISBLANK(Débiteurs!P3167),0,IF(ISBLANK(Débiteurs!$G3167),0,IF(ISNUMBER(Débiteurs!P3167),Débiteurs!P3167,Débiteurs!$G3167))),0)</f>
        <v>0</v>
      </c>
      <c r="E3167">
        <f>IF(OR(ISBLANK(Débiteurs!$I3167),LOWER(Débiteurs!$I3167)="chf"),IF(ISBLANK(Débiteurs!Q3167),0,IF(ISBLANK(Débiteurs!$G3167),0,IF(ISNUMBER(Débiteurs!Q3167),Débiteurs!Q3167,Débiteurs!$G3167))),0)</f>
        <v>0</v>
      </c>
      <c r="G3167">
        <f>IF(AND(NOT(ISBLANK(Débiteurs!$I3167)),LOWER(Débiteurs!$I3167)&lt;&gt;"chf"),IF(ISBLANK(Débiteurs!$N3167),0,IF(ISBLANK(Débiteurs!$N3167),0,IF(ISNUMBER(Débiteurs!$N3167),Débiteurs!$N3167,Débiteurs!$G3167))),0)</f>
        <v>0</v>
      </c>
      <c r="H3167">
        <f>IF(AND(NOT(ISBLANK(Débiteurs!$I3167)),LOWER(Débiteurs!$I3167)&lt;&gt;"chf"),IF(ISBLANK(Débiteurs!$O3167),0,IF(ISBLANK(Débiteurs!$O3167),0,IF(ISNUMBER(Débiteurs!$O3167),Débiteurs!$O3167,Débiteurs!$G3167))),0)</f>
        <v>0</v>
      </c>
      <c r="I3167">
        <f>IF(AND(NOT(ISBLANK(Débiteurs!$I3167)),LOWER(Débiteurs!$I3167)&lt;&gt;"chf"),IF(ISBLANK(Débiteurs!$P3167),0,IF(ISBLANK(Débiteurs!$P3167),0,IF(ISNUMBER(Débiteurs!$P3167),Débiteurs!$P3167,Débiteurs!$G3167))),0)</f>
        <v>0</v>
      </c>
      <c r="J3167">
        <f>IF(AND(NOT(ISBLANK(Débiteurs!$I3167)),LOWER(Débiteurs!$I3167)&lt;&gt;"chf"),IF(ISBLANK(Débiteurs!$Q3167),0,IF(ISBLANK(Débiteurs!$Q3167),0,IF(ISNUMBER(Débiteurs!$Q3167),Débiteurs!$Q3167,Débiteurs!$G3167))),0)</f>
        <v>0</v>
      </c>
    </row>
    <row r="3168" spans="2:10" x14ac:dyDescent="0.25">
      <c r="B3168">
        <f>IF(OR(ISBLANK(Débiteurs!$I3168),LOWER(Débiteurs!$I3168)="chf"),IF(ISBLANK(Débiteurs!N3168),0,IF(ISBLANK(Débiteurs!$G3168),0,IF(ISNUMBER(Débiteurs!N3168),Débiteurs!N3168,Débiteurs!$G3168))),0)</f>
        <v>0</v>
      </c>
      <c r="C3168">
        <f>IF(OR(ISBLANK(Débiteurs!$I3168),LOWER(Débiteurs!$I3168)="chf"),IF(ISBLANK(Débiteurs!O3168),0,IF(ISBLANK(Débiteurs!$G3168),0,IF(ISNUMBER(Débiteurs!O3168),Débiteurs!O3168,Débiteurs!$G3168))),0)</f>
        <v>0</v>
      </c>
      <c r="D3168">
        <f>IF(OR(ISBLANK(Débiteurs!$I3168),LOWER(Débiteurs!$I3168)="chf"),IF(ISBLANK(Débiteurs!P3168),0,IF(ISBLANK(Débiteurs!$G3168),0,IF(ISNUMBER(Débiteurs!P3168),Débiteurs!P3168,Débiteurs!$G3168))),0)</f>
        <v>0</v>
      </c>
      <c r="E3168">
        <f>IF(OR(ISBLANK(Débiteurs!$I3168),LOWER(Débiteurs!$I3168)="chf"),IF(ISBLANK(Débiteurs!Q3168),0,IF(ISBLANK(Débiteurs!$G3168),0,IF(ISNUMBER(Débiteurs!Q3168),Débiteurs!Q3168,Débiteurs!$G3168))),0)</f>
        <v>0</v>
      </c>
      <c r="G3168">
        <f>IF(AND(NOT(ISBLANK(Débiteurs!$I3168)),LOWER(Débiteurs!$I3168)&lt;&gt;"chf"),IF(ISBLANK(Débiteurs!$N3168),0,IF(ISBLANK(Débiteurs!$N3168),0,IF(ISNUMBER(Débiteurs!$N3168),Débiteurs!$N3168,Débiteurs!$G3168))),0)</f>
        <v>0</v>
      </c>
      <c r="H3168">
        <f>IF(AND(NOT(ISBLANK(Débiteurs!$I3168)),LOWER(Débiteurs!$I3168)&lt;&gt;"chf"),IF(ISBLANK(Débiteurs!$O3168),0,IF(ISBLANK(Débiteurs!$O3168),0,IF(ISNUMBER(Débiteurs!$O3168),Débiteurs!$O3168,Débiteurs!$G3168))),0)</f>
        <v>0</v>
      </c>
      <c r="I3168">
        <f>IF(AND(NOT(ISBLANK(Débiteurs!$I3168)),LOWER(Débiteurs!$I3168)&lt;&gt;"chf"),IF(ISBLANK(Débiteurs!$P3168),0,IF(ISBLANK(Débiteurs!$P3168),0,IF(ISNUMBER(Débiteurs!$P3168),Débiteurs!$P3168,Débiteurs!$G3168))),0)</f>
        <v>0</v>
      </c>
      <c r="J3168">
        <f>IF(AND(NOT(ISBLANK(Débiteurs!$I3168)),LOWER(Débiteurs!$I3168)&lt;&gt;"chf"),IF(ISBLANK(Débiteurs!$Q3168),0,IF(ISBLANK(Débiteurs!$Q3168),0,IF(ISNUMBER(Débiteurs!$Q3168),Débiteurs!$Q3168,Débiteurs!$G3168))),0)</f>
        <v>0</v>
      </c>
    </row>
    <row r="3169" spans="2:10" x14ac:dyDescent="0.25">
      <c r="B3169">
        <f>IF(OR(ISBLANK(Débiteurs!$I3169),LOWER(Débiteurs!$I3169)="chf"),IF(ISBLANK(Débiteurs!N3169),0,IF(ISBLANK(Débiteurs!$G3169),0,IF(ISNUMBER(Débiteurs!N3169),Débiteurs!N3169,Débiteurs!$G3169))),0)</f>
        <v>0</v>
      </c>
      <c r="C3169">
        <f>IF(OR(ISBLANK(Débiteurs!$I3169),LOWER(Débiteurs!$I3169)="chf"),IF(ISBLANK(Débiteurs!O3169),0,IF(ISBLANK(Débiteurs!$G3169),0,IF(ISNUMBER(Débiteurs!O3169),Débiteurs!O3169,Débiteurs!$G3169))),0)</f>
        <v>0</v>
      </c>
      <c r="D3169">
        <f>IF(OR(ISBLANK(Débiteurs!$I3169),LOWER(Débiteurs!$I3169)="chf"),IF(ISBLANK(Débiteurs!P3169),0,IF(ISBLANK(Débiteurs!$G3169),0,IF(ISNUMBER(Débiteurs!P3169),Débiteurs!P3169,Débiteurs!$G3169))),0)</f>
        <v>0</v>
      </c>
      <c r="E3169">
        <f>IF(OR(ISBLANK(Débiteurs!$I3169),LOWER(Débiteurs!$I3169)="chf"),IF(ISBLANK(Débiteurs!Q3169),0,IF(ISBLANK(Débiteurs!$G3169),0,IF(ISNUMBER(Débiteurs!Q3169),Débiteurs!Q3169,Débiteurs!$G3169))),0)</f>
        <v>0</v>
      </c>
      <c r="G3169">
        <f>IF(AND(NOT(ISBLANK(Débiteurs!$I3169)),LOWER(Débiteurs!$I3169)&lt;&gt;"chf"),IF(ISBLANK(Débiteurs!$N3169),0,IF(ISBLANK(Débiteurs!$N3169),0,IF(ISNUMBER(Débiteurs!$N3169),Débiteurs!$N3169,Débiteurs!$G3169))),0)</f>
        <v>0</v>
      </c>
      <c r="H3169">
        <f>IF(AND(NOT(ISBLANK(Débiteurs!$I3169)),LOWER(Débiteurs!$I3169)&lt;&gt;"chf"),IF(ISBLANK(Débiteurs!$O3169),0,IF(ISBLANK(Débiteurs!$O3169),0,IF(ISNUMBER(Débiteurs!$O3169),Débiteurs!$O3169,Débiteurs!$G3169))),0)</f>
        <v>0</v>
      </c>
      <c r="I3169">
        <f>IF(AND(NOT(ISBLANK(Débiteurs!$I3169)),LOWER(Débiteurs!$I3169)&lt;&gt;"chf"),IF(ISBLANK(Débiteurs!$P3169),0,IF(ISBLANK(Débiteurs!$P3169),0,IF(ISNUMBER(Débiteurs!$P3169),Débiteurs!$P3169,Débiteurs!$G3169))),0)</f>
        <v>0</v>
      </c>
      <c r="J3169">
        <f>IF(AND(NOT(ISBLANK(Débiteurs!$I3169)),LOWER(Débiteurs!$I3169)&lt;&gt;"chf"),IF(ISBLANK(Débiteurs!$Q3169),0,IF(ISBLANK(Débiteurs!$Q3169),0,IF(ISNUMBER(Débiteurs!$Q3169),Débiteurs!$Q3169,Débiteurs!$G3169))),0)</f>
        <v>0</v>
      </c>
    </row>
    <row r="3170" spans="2:10" x14ac:dyDescent="0.25">
      <c r="B3170">
        <f>IF(OR(ISBLANK(Débiteurs!$I3170),LOWER(Débiteurs!$I3170)="chf"),IF(ISBLANK(Débiteurs!N3170),0,IF(ISBLANK(Débiteurs!$G3170),0,IF(ISNUMBER(Débiteurs!N3170),Débiteurs!N3170,Débiteurs!$G3170))),0)</f>
        <v>0</v>
      </c>
      <c r="C3170">
        <f>IF(OR(ISBLANK(Débiteurs!$I3170),LOWER(Débiteurs!$I3170)="chf"),IF(ISBLANK(Débiteurs!O3170),0,IF(ISBLANK(Débiteurs!$G3170),0,IF(ISNUMBER(Débiteurs!O3170),Débiteurs!O3170,Débiteurs!$G3170))),0)</f>
        <v>0</v>
      </c>
      <c r="D3170">
        <f>IF(OR(ISBLANK(Débiteurs!$I3170),LOWER(Débiteurs!$I3170)="chf"),IF(ISBLANK(Débiteurs!P3170),0,IF(ISBLANK(Débiteurs!$G3170),0,IF(ISNUMBER(Débiteurs!P3170),Débiteurs!P3170,Débiteurs!$G3170))),0)</f>
        <v>0</v>
      </c>
      <c r="E3170">
        <f>IF(OR(ISBLANK(Débiteurs!$I3170),LOWER(Débiteurs!$I3170)="chf"),IF(ISBLANK(Débiteurs!Q3170),0,IF(ISBLANK(Débiteurs!$G3170),0,IF(ISNUMBER(Débiteurs!Q3170),Débiteurs!Q3170,Débiteurs!$G3170))),0)</f>
        <v>0</v>
      </c>
      <c r="G3170">
        <f>IF(AND(NOT(ISBLANK(Débiteurs!$I3170)),LOWER(Débiteurs!$I3170)&lt;&gt;"chf"),IF(ISBLANK(Débiteurs!$N3170),0,IF(ISBLANK(Débiteurs!$N3170),0,IF(ISNUMBER(Débiteurs!$N3170),Débiteurs!$N3170,Débiteurs!$G3170))),0)</f>
        <v>0</v>
      </c>
      <c r="H3170">
        <f>IF(AND(NOT(ISBLANK(Débiteurs!$I3170)),LOWER(Débiteurs!$I3170)&lt;&gt;"chf"),IF(ISBLANK(Débiteurs!$O3170),0,IF(ISBLANK(Débiteurs!$O3170),0,IF(ISNUMBER(Débiteurs!$O3170),Débiteurs!$O3170,Débiteurs!$G3170))),0)</f>
        <v>0</v>
      </c>
      <c r="I3170">
        <f>IF(AND(NOT(ISBLANK(Débiteurs!$I3170)),LOWER(Débiteurs!$I3170)&lt;&gt;"chf"),IF(ISBLANK(Débiteurs!$P3170),0,IF(ISBLANK(Débiteurs!$P3170),0,IF(ISNUMBER(Débiteurs!$P3170),Débiteurs!$P3170,Débiteurs!$G3170))),0)</f>
        <v>0</v>
      </c>
      <c r="J3170">
        <f>IF(AND(NOT(ISBLANK(Débiteurs!$I3170)),LOWER(Débiteurs!$I3170)&lt;&gt;"chf"),IF(ISBLANK(Débiteurs!$Q3170),0,IF(ISBLANK(Débiteurs!$Q3170),0,IF(ISNUMBER(Débiteurs!$Q3170),Débiteurs!$Q3170,Débiteurs!$G3170))),0)</f>
        <v>0</v>
      </c>
    </row>
    <row r="3171" spans="2:10" x14ac:dyDescent="0.25">
      <c r="B3171">
        <f>IF(OR(ISBLANK(Débiteurs!$I3171),LOWER(Débiteurs!$I3171)="chf"),IF(ISBLANK(Débiteurs!N3171),0,IF(ISBLANK(Débiteurs!$G3171),0,IF(ISNUMBER(Débiteurs!N3171),Débiteurs!N3171,Débiteurs!$G3171))),0)</f>
        <v>0</v>
      </c>
      <c r="C3171">
        <f>IF(OR(ISBLANK(Débiteurs!$I3171),LOWER(Débiteurs!$I3171)="chf"),IF(ISBLANK(Débiteurs!O3171),0,IF(ISBLANK(Débiteurs!$G3171),0,IF(ISNUMBER(Débiteurs!O3171),Débiteurs!O3171,Débiteurs!$G3171))),0)</f>
        <v>0</v>
      </c>
      <c r="D3171">
        <f>IF(OR(ISBLANK(Débiteurs!$I3171),LOWER(Débiteurs!$I3171)="chf"),IF(ISBLANK(Débiteurs!P3171),0,IF(ISBLANK(Débiteurs!$G3171),0,IF(ISNUMBER(Débiteurs!P3171),Débiteurs!P3171,Débiteurs!$G3171))),0)</f>
        <v>0</v>
      </c>
      <c r="E3171">
        <f>IF(OR(ISBLANK(Débiteurs!$I3171),LOWER(Débiteurs!$I3171)="chf"),IF(ISBLANK(Débiteurs!Q3171),0,IF(ISBLANK(Débiteurs!$G3171),0,IF(ISNUMBER(Débiteurs!Q3171),Débiteurs!Q3171,Débiteurs!$G3171))),0)</f>
        <v>0</v>
      </c>
      <c r="G3171">
        <f>IF(AND(NOT(ISBLANK(Débiteurs!$I3171)),LOWER(Débiteurs!$I3171)&lt;&gt;"chf"),IF(ISBLANK(Débiteurs!$N3171),0,IF(ISBLANK(Débiteurs!$N3171),0,IF(ISNUMBER(Débiteurs!$N3171),Débiteurs!$N3171,Débiteurs!$G3171))),0)</f>
        <v>0</v>
      </c>
      <c r="H3171">
        <f>IF(AND(NOT(ISBLANK(Débiteurs!$I3171)),LOWER(Débiteurs!$I3171)&lt;&gt;"chf"),IF(ISBLANK(Débiteurs!$O3171),0,IF(ISBLANK(Débiteurs!$O3171),0,IF(ISNUMBER(Débiteurs!$O3171),Débiteurs!$O3171,Débiteurs!$G3171))),0)</f>
        <v>0</v>
      </c>
      <c r="I3171">
        <f>IF(AND(NOT(ISBLANK(Débiteurs!$I3171)),LOWER(Débiteurs!$I3171)&lt;&gt;"chf"),IF(ISBLANK(Débiteurs!$P3171),0,IF(ISBLANK(Débiteurs!$P3171),0,IF(ISNUMBER(Débiteurs!$P3171),Débiteurs!$P3171,Débiteurs!$G3171))),0)</f>
        <v>0</v>
      </c>
      <c r="J3171">
        <f>IF(AND(NOT(ISBLANK(Débiteurs!$I3171)),LOWER(Débiteurs!$I3171)&lt;&gt;"chf"),IF(ISBLANK(Débiteurs!$Q3171),0,IF(ISBLANK(Débiteurs!$Q3171),0,IF(ISNUMBER(Débiteurs!$Q3171),Débiteurs!$Q3171,Débiteurs!$G3171))),0)</f>
        <v>0</v>
      </c>
    </row>
    <row r="3172" spans="2:10" x14ac:dyDescent="0.25">
      <c r="B3172">
        <f>IF(OR(ISBLANK(Débiteurs!$I3172),LOWER(Débiteurs!$I3172)="chf"),IF(ISBLANK(Débiteurs!N3172),0,IF(ISBLANK(Débiteurs!$G3172),0,IF(ISNUMBER(Débiteurs!N3172),Débiteurs!N3172,Débiteurs!$G3172))),0)</f>
        <v>0</v>
      </c>
      <c r="C3172">
        <f>IF(OR(ISBLANK(Débiteurs!$I3172),LOWER(Débiteurs!$I3172)="chf"),IF(ISBLANK(Débiteurs!O3172),0,IF(ISBLANK(Débiteurs!$G3172),0,IF(ISNUMBER(Débiteurs!O3172),Débiteurs!O3172,Débiteurs!$G3172))),0)</f>
        <v>0</v>
      </c>
      <c r="D3172">
        <f>IF(OR(ISBLANK(Débiteurs!$I3172),LOWER(Débiteurs!$I3172)="chf"),IF(ISBLANK(Débiteurs!P3172),0,IF(ISBLANK(Débiteurs!$G3172),0,IF(ISNUMBER(Débiteurs!P3172),Débiteurs!P3172,Débiteurs!$G3172))),0)</f>
        <v>0</v>
      </c>
      <c r="E3172">
        <f>IF(OR(ISBLANK(Débiteurs!$I3172),LOWER(Débiteurs!$I3172)="chf"),IF(ISBLANK(Débiteurs!Q3172),0,IF(ISBLANK(Débiteurs!$G3172),0,IF(ISNUMBER(Débiteurs!Q3172),Débiteurs!Q3172,Débiteurs!$G3172))),0)</f>
        <v>0</v>
      </c>
      <c r="G3172">
        <f>IF(AND(NOT(ISBLANK(Débiteurs!$I3172)),LOWER(Débiteurs!$I3172)&lt;&gt;"chf"),IF(ISBLANK(Débiteurs!$N3172),0,IF(ISBLANK(Débiteurs!$N3172),0,IF(ISNUMBER(Débiteurs!$N3172),Débiteurs!$N3172,Débiteurs!$G3172))),0)</f>
        <v>0</v>
      </c>
      <c r="H3172">
        <f>IF(AND(NOT(ISBLANK(Débiteurs!$I3172)),LOWER(Débiteurs!$I3172)&lt;&gt;"chf"),IF(ISBLANK(Débiteurs!$O3172),0,IF(ISBLANK(Débiteurs!$O3172),0,IF(ISNUMBER(Débiteurs!$O3172),Débiteurs!$O3172,Débiteurs!$G3172))),0)</f>
        <v>0</v>
      </c>
      <c r="I3172">
        <f>IF(AND(NOT(ISBLANK(Débiteurs!$I3172)),LOWER(Débiteurs!$I3172)&lt;&gt;"chf"),IF(ISBLANK(Débiteurs!$P3172),0,IF(ISBLANK(Débiteurs!$P3172),0,IF(ISNUMBER(Débiteurs!$P3172),Débiteurs!$P3172,Débiteurs!$G3172))),0)</f>
        <v>0</v>
      </c>
      <c r="J3172">
        <f>IF(AND(NOT(ISBLANK(Débiteurs!$I3172)),LOWER(Débiteurs!$I3172)&lt;&gt;"chf"),IF(ISBLANK(Débiteurs!$Q3172),0,IF(ISBLANK(Débiteurs!$Q3172),0,IF(ISNUMBER(Débiteurs!$Q3172),Débiteurs!$Q3172,Débiteurs!$G3172))),0)</f>
        <v>0</v>
      </c>
    </row>
    <row r="3173" spans="2:10" x14ac:dyDescent="0.25">
      <c r="B3173">
        <f>IF(OR(ISBLANK(Débiteurs!$I3173),LOWER(Débiteurs!$I3173)="chf"),IF(ISBLANK(Débiteurs!N3173),0,IF(ISBLANK(Débiteurs!$G3173),0,IF(ISNUMBER(Débiteurs!N3173),Débiteurs!N3173,Débiteurs!$G3173))),0)</f>
        <v>0</v>
      </c>
      <c r="C3173">
        <f>IF(OR(ISBLANK(Débiteurs!$I3173),LOWER(Débiteurs!$I3173)="chf"),IF(ISBLANK(Débiteurs!O3173),0,IF(ISBLANK(Débiteurs!$G3173),0,IF(ISNUMBER(Débiteurs!O3173),Débiteurs!O3173,Débiteurs!$G3173))),0)</f>
        <v>0</v>
      </c>
      <c r="D3173">
        <f>IF(OR(ISBLANK(Débiteurs!$I3173),LOWER(Débiteurs!$I3173)="chf"),IF(ISBLANK(Débiteurs!P3173),0,IF(ISBLANK(Débiteurs!$G3173),0,IF(ISNUMBER(Débiteurs!P3173),Débiteurs!P3173,Débiteurs!$G3173))),0)</f>
        <v>0</v>
      </c>
      <c r="E3173">
        <f>IF(OR(ISBLANK(Débiteurs!$I3173),LOWER(Débiteurs!$I3173)="chf"),IF(ISBLANK(Débiteurs!Q3173),0,IF(ISBLANK(Débiteurs!$G3173),0,IF(ISNUMBER(Débiteurs!Q3173),Débiteurs!Q3173,Débiteurs!$G3173))),0)</f>
        <v>0</v>
      </c>
      <c r="G3173">
        <f>IF(AND(NOT(ISBLANK(Débiteurs!$I3173)),LOWER(Débiteurs!$I3173)&lt;&gt;"chf"),IF(ISBLANK(Débiteurs!$N3173),0,IF(ISBLANK(Débiteurs!$N3173),0,IF(ISNUMBER(Débiteurs!$N3173),Débiteurs!$N3173,Débiteurs!$G3173))),0)</f>
        <v>0</v>
      </c>
      <c r="H3173">
        <f>IF(AND(NOT(ISBLANK(Débiteurs!$I3173)),LOWER(Débiteurs!$I3173)&lt;&gt;"chf"),IF(ISBLANK(Débiteurs!$O3173),0,IF(ISBLANK(Débiteurs!$O3173),0,IF(ISNUMBER(Débiteurs!$O3173),Débiteurs!$O3173,Débiteurs!$G3173))),0)</f>
        <v>0</v>
      </c>
      <c r="I3173">
        <f>IF(AND(NOT(ISBLANK(Débiteurs!$I3173)),LOWER(Débiteurs!$I3173)&lt;&gt;"chf"),IF(ISBLANK(Débiteurs!$P3173),0,IF(ISBLANK(Débiteurs!$P3173),0,IF(ISNUMBER(Débiteurs!$P3173),Débiteurs!$P3173,Débiteurs!$G3173))),0)</f>
        <v>0</v>
      </c>
      <c r="J3173">
        <f>IF(AND(NOT(ISBLANK(Débiteurs!$I3173)),LOWER(Débiteurs!$I3173)&lt;&gt;"chf"),IF(ISBLANK(Débiteurs!$Q3173),0,IF(ISBLANK(Débiteurs!$Q3173),0,IF(ISNUMBER(Débiteurs!$Q3173),Débiteurs!$Q3173,Débiteurs!$G3173))),0)</f>
        <v>0</v>
      </c>
    </row>
    <row r="3174" spans="2:10" x14ac:dyDescent="0.25">
      <c r="B3174">
        <f>IF(OR(ISBLANK(Débiteurs!$I3174),LOWER(Débiteurs!$I3174)="chf"),IF(ISBLANK(Débiteurs!N3174),0,IF(ISBLANK(Débiteurs!$G3174),0,IF(ISNUMBER(Débiteurs!N3174),Débiteurs!N3174,Débiteurs!$G3174))),0)</f>
        <v>0</v>
      </c>
      <c r="C3174">
        <f>IF(OR(ISBLANK(Débiteurs!$I3174),LOWER(Débiteurs!$I3174)="chf"),IF(ISBLANK(Débiteurs!O3174),0,IF(ISBLANK(Débiteurs!$G3174),0,IF(ISNUMBER(Débiteurs!O3174),Débiteurs!O3174,Débiteurs!$G3174))),0)</f>
        <v>0</v>
      </c>
      <c r="D3174">
        <f>IF(OR(ISBLANK(Débiteurs!$I3174),LOWER(Débiteurs!$I3174)="chf"),IF(ISBLANK(Débiteurs!P3174),0,IF(ISBLANK(Débiteurs!$G3174),0,IF(ISNUMBER(Débiteurs!P3174),Débiteurs!P3174,Débiteurs!$G3174))),0)</f>
        <v>0</v>
      </c>
      <c r="E3174">
        <f>IF(OR(ISBLANK(Débiteurs!$I3174),LOWER(Débiteurs!$I3174)="chf"),IF(ISBLANK(Débiteurs!Q3174),0,IF(ISBLANK(Débiteurs!$G3174),0,IF(ISNUMBER(Débiteurs!Q3174),Débiteurs!Q3174,Débiteurs!$G3174))),0)</f>
        <v>0</v>
      </c>
      <c r="G3174">
        <f>IF(AND(NOT(ISBLANK(Débiteurs!$I3174)),LOWER(Débiteurs!$I3174)&lt;&gt;"chf"),IF(ISBLANK(Débiteurs!$N3174),0,IF(ISBLANK(Débiteurs!$N3174),0,IF(ISNUMBER(Débiteurs!$N3174),Débiteurs!$N3174,Débiteurs!$G3174))),0)</f>
        <v>0</v>
      </c>
      <c r="H3174">
        <f>IF(AND(NOT(ISBLANK(Débiteurs!$I3174)),LOWER(Débiteurs!$I3174)&lt;&gt;"chf"),IF(ISBLANK(Débiteurs!$O3174),0,IF(ISBLANK(Débiteurs!$O3174),0,IF(ISNUMBER(Débiteurs!$O3174),Débiteurs!$O3174,Débiteurs!$G3174))),0)</f>
        <v>0</v>
      </c>
      <c r="I3174">
        <f>IF(AND(NOT(ISBLANK(Débiteurs!$I3174)),LOWER(Débiteurs!$I3174)&lt;&gt;"chf"),IF(ISBLANK(Débiteurs!$P3174),0,IF(ISBLANK(Débiteurs!$P3174),0,IF(ISNUMBER(Débiteurs!$P3174),Débiteurs!$P3174,Débiteurs!$G3174))),0)</f>
        <v>0</v>
      </c>
      <c r="J3174">
        <f>IF(AND(NOT(ISBLANK(Débiteurs!$I3174)),LOWER(Débiteurs!$I3174)&lt;&gt;"chf"),IF(ISBLANK(Débiteurs!$Q3174),0,IF(ISBLANK(Débiteurs!$Q3174),0,IF(ISNUMBER(Débiteurs!$Q3174),Débiteurs!$Q3174,Débiteurs!$G3174))),0)</f>
        <v>0</v>
      </c>
    </row>
    <row r="3175" spans="2:10" x14ac:dyDescent="0.25">
      <c r="B3175">
        <f>IF(OR(ISBLANK(Débiteurs!$I3175),LOWER(Débiteurs!$I3175)="chf"),IF(ISBLANK(Débiteurs!N3175),0,IF(ISBLANK(Débiteurs!$G3175),0,IF(ISNUMBER(Débiteurs!N3175),Débiteurs!N3175,Débiteurs!$G3175))),0)</f>
        <v>0</v>
      </c>
      <c r="C3175">
        <f>IF(OR(ISBLANK(Débiteurs!$I3175),LOWER(Débiteurs!$I3175)="chf"),IF(ISBLANK(Débiteurs!O3175),0,IF(ISBLANK(Débiteurs!$G3175),0,IF(ISNUMBER(Débiteurs!O3175),Débiteurs!O3175,Débiteurs!$G3175))),0)</f>
        <v>0</v>
      </c>
      <c r="D3175">
        <f>IF(OR(ISBLANK(Débiteurs!$I3175),LOWER(Débiteurs!$I3175)="chf"),IF(ISBLANK(Débiteurs!P3175),0,IF(ISBLANK(Débiteurs!$G3175),0,IF(ISNUMBER(Débiteurs!P3175),Débiteurs!P3175,Débiteurs!$G3175))),0)</f>
        <v>0</v>
      </c>
      <c r="E3175">
        <f>IF(OR(ISBLANK(Débiteurs!$I3175),LOWER(Débiteurs!$I3175)="chf"),IF(ISBLANK(Débiteurs!Q3175),0,IF(ISBLANK(Débiteurs!$G3175),0,IF(ISNUMBER(Débiteurs!Q3175),Débiteurs!Q3175,Débiteurs!$G3175))),0)</f>
        <v>0</v>
      </c>
      <c r="G3175">
        <f>IF(AND(NOT(ISBLANK(Débiteurs!$I3175)),LOWER(Débiteurs!$I3175)&lt;&gt;"chf"),IF(ISBLANK(Débiteurs!$N3175),0,IF(ISBLANK(Débiteurs!$N3175),0,IF(ISNUMBER(Débiteurs!$N3175),Débiteurs!$N3175,Débiteurs!$G3175))),0)</f>
        <v>0</v>
      </c>
      <c r="H3175">
        <f>IF(AND(NOT(ISBLANK(Débiteurs!$I3175)),LOWER(Débiteurs!$I3175)&lt;&gt;"chf"),IF(ISBLANK(Débiteurs!$O3175),0,IF(ISBLANK(Débiteurs!$O3175),0,IF(ISNUMBER(Débiteurs!$O3175),Débiteurs!$O3175,Débiteurs!$G3175))),0)</f>
        <v>0</v>
      </c>
      <c r="I3175">
        <f>IF(AND(NOT(ISBLANK(Débiteurs!$I3175)),LOWER(Débiteurs!$I3175)&lt;&gt;"chf"),IF(ISBLANK(Débiteurs!$P3175),0,IF(ISBLANK(Débiteurs!$P3175),0,IF(ISNUMBER(Débiteurs!$P3175),Débiteurs!$P3175,Débiteurs!$G3175))),0)</f>
        <v>0</v>
      </c>
      <c r="J3175">
        <f>IF(AND(NOT(ISBLANK(Débiteurs!$I3175)),LOWER(Débiteurs!$I3175)&lt;&gt;"chf"),IF(ISBLANK(Débiteurs!$Q3175),0,IF(ISBLANK(Débiteurs!$Q3175),0,IF(ISNUMBER(Débiteurs!$Q3175),Débiteurs!$Q3175,Débiteurs!$G3175))),0)</f>
        <v>0</v>
      </c>
    </row>
    <row r="3176" spans="2:10" x14ac:dyDescent="0.25">
      <c r="B3176">
        <f>IF(OR(ISBLANK(Débiteurs!$I3176),LOWER(Débiteurs!$I3176)="chf"),IF(ISBLANK(Débiteurs!N3176),0,IF(ISBLANK(Débiteurs!$G3176),0,IF(ISNUMBER(Débiteurs!N3176),Débiteurs!N3176,Débiteurs!$G3176))),0)</f>
        <v>0</v>
      </c>
      <c r="C3176">
        <f>IF(OR(ISBLANK(Débiteurs!$I3176),LOWER(Débiteurs!$I3176)="chf"),IF(ISBLANK(Débiteurs!O3176),0,IF(ISBLANK(Débiteurs!$G3176),0,IF(ISNUMBER(Débiteurs!O3176),Débiteurs!O3176,Débiteurs!$G3176))),0)</f>
        <v>0</v>
      </c>
      <c r="D3176">
        <f>IF(OR(ISBLANK(Débiteurs!$I3176),LOWER(Débiteurs!$I3176)="chf"),IF(ISBLANK(Débiteurs!P3176),0,IF(ISBLANK(Débiteurs!$G3176),0,IF(ISNUMBER(Débiteurs!P3176),Débiteurs!P3176,Débiteurs!$G3176))),0)</f>
        <v>0</v>
      </c>
      <c r="E3176">
        <f>IF(OR(ISBLANK(Débiteurs!$I3176),LOWER(Débiteurs!$I3176)="chf"),IF(ISBLANK(Débiteurs!Q3176),0,IF(ISBLANK(Débiteurs!$G3176),0,IF(ISNUMBER(Débiteurs!Q3176),Débiteurs!Q3176,Débiteurs!$G3176))),0)</f>
        <v>0</v>
      </c>
      <c r="G3176">
        <f>IF(AND(NOT(ISBLANK(Débiteurs!$I3176)),LOWER(Débiteurs!$I3176)&lt;&gt;"chf"),IF(ISBLANK(Débiteurs!$N3176),0,IF(ISBLANK(Débiteurs!$N3176),0,IF(ISNUMBER(Débiteurs!$N3176),Débiteurs!$N3176,Débiteurs!$G3176))),0)</f>
        <v>0</v>
      </c>
      <c r="H3176">
        <f>IF(AND(NOT(ISBLANK(Débiteurs!$I3176)),LOWER(Débiteurs!$I3176)&lt;&gt;"chf"),IF(ISBLANK(Débiteurs!$O3176),0,IF(ISBLANK(Débiteurs!$O3176),0,IF(ISNUMBER(Débiteurs!$O3176),Débiteurs!$O3176,Débiteurs!$G3176))),0)</f>
        <v>0</v>
      </c>
      <c r="I3176">
        <f>IF(AND(NOT(ISBLANK(Débiteurs!$I3176)),LOWER(Débiteurs!$I3176)&lt;&gt;"chf"),IF(ISBLANK(Débiteurs!$P3176),0,IF(ISBLANK(Débiteurs!$P3176),0,IF(ISNUMBER(Débiteurs!$P3176),Débiteurs!$P3176,Débiteurs!$G3176))),0)</f>
        <v>0</v>
      </c>
      <c r="J3176">
        <f>IF(AND(NOT(ISBLANK(Débiteurs!$I3176)),LOWER(Débiteurs!$I3176)&lt;&gt;"chf"),IF(ISBLANK(Débiteurs!$Q3176),0,IF(ISBLANK(Débiteurs!$Q3176),0,IF(ISNUMBER(Débiteurs!$Q3176),Débiteurs!$Q3176,Débiteurs!$G3176))),0)</f>
        <v>0</v>
      </c>
    </row>
    <row r="3177" spans="2:10" x14ac:dyDescent="0.25">
      <c r="B3177">
        <f>IF(OR(ISBLANK(Débiteurs!$I3177),LOWER(Débiteurs!$I3177)="chf"),IF(ISBLANK(Débiteurs!N3177),0,IF(ISBLANK(Débiteurs!$G3177),0,IF(ISNUMBER(Débiteurs!N3177),Débiteurs!N3177,Débiteurs!$G3177))),0)</f>
        <v>0</v>
      </c>
      <c r="C3177">
        <f>IF(OR(ISBLANK(Débiteurs!$I3177),LOWER(Débiteurs!$I3177)="chf"),IF(ISBLANK(Débiteurs!O3177),0,IF(ISBLANK(Débiteurs!$G3177),0,IF(ISNUMBER(Débiteurs!O3177),Débiteurs!O3177,Débiteurs!$G3177))),0)</f>
        <v>0</v>
      </c>
      <c r="D3177">
        <f>IF(OR(ISBLANK(Débiteurs!$I3177),LOWER(Débiteurs!$I3177)="chf"),IF(ISBLANK(Débiteurs!P3177),0,IF(ISBLANK(Débiteurs!$G3177),0,IF(ISNUMBER(Débiteurs!P3177),Débiteurs!P3177,Débiteurs!$G3177))),0)</f>
        <v>0</v>
      </c>
      <c r="E3177">
        <f>IF(OR(ISBLANK(Débiteurs!$I3177),LOWER(Débiteurs!$I3177)="chf"),IF(ISBLANK(Débiteurs!Q3177),0,IF(ISBLANK(Débiteurs!$G3177),0,IF(ISNUMBER(Débiteurs!Q3177),Débiteurs!Q3177,Débiteurs!$G3177))),0)</f>
        <v>0</v>
      </c>
      <c r="G3177">
        <f>IF(AND(NOT(ISBLANK(Débiteurs!$I3177)),LOWER(Débiteurs!$I3177)&lt;&gt;"chf"),IF(ISBLANK(Débiteurs!$N3177),0,IF(ISBLANK(Débiteurs!$N3177),0,IF(ISNUMBER(Débiteurs!$N3177),Débiteurs!$N3177,Débiteurs!$G3177))),0)</f>
        <v>0</v>
      </c>
      <c r="H3177">
        <f>IF(AND(NOT(ISBLANK(Débiteurs!$I3177)),LOWER(Débiteurs!$I3177)&lt;&gt;"chf"),IF(ISBLANK(Débiteurs!$O3177),0,IF(ISBLANK(Débiteurs!$O3177),0,IF(ISNUMBER(Débiteurs!$O3177),Débiteurs!$O3177,Débiteurs!$G3177))),0)</f>
        <v>0</v>
      </c>
      <c r="I3177">
        <f>IF(AND(NOT(ISBLANK(Débiteurs!$I3177)),LOWER(Débiteurs!$I3177)&lt;&gt;"chf"),IF(ISBLANK(Débiteurs!$P3177),0,IF(ISBLANK(Débiteurs!$P3177),0,IF(ISNUMBER(Débiteurs!$P3177),Débiteurs!$P3177,Débiteurs!$G3177))),0)</f>
        <v>0</v>
      </c>
      <c r="J3177">
        <f>IF(AND(NOT(ISBLANK(Débiteurs!$I3177)),LOWER(Débiteurs!$I3177)&lt;&gt;"chf"),IF(ISBLANK(Débiteurs!$Q3177),0,IF(ISBLANK(Débiteurs!$Q3177),0,IF(ISNUMBER(Débiteurs!$Q3177),Débiteurs!$Q3177,Débiteurs!$G3177))),0)</f>
        <v>0</v>
      </c>
    </row>
    <row r="3178" spans="2:10" x14ac:dyDescent="0.25">
      <c r="B3178">
        <f>IF(OR(ISBLANK(Débiteurs!$I3178),LOWER(Débiteurs!$I3178)="chf"),IF(ISBLANK(Débiteurs!N3178),0,IF(ISBLANK(Débiteurs!$G3178),0,IF(ISNUMBER(Débiteurs!N3178),Débiteurs!N3178,Débiteurs!$G3178))),0)</f>
        <v>0</v>
      </c>
      <c r="C3178">
        <f>IF(OR(ISBLANK(Débiteurs!$I3178),LOWER(Débiteurs!$I3178)="chf"),IF(ISBLANK(Débiteurs!O3178),0,IF(ISBLANK(Débiteurs!$G3178),0,IF(ISNUMBER(Débiteurs!O3178),Débiteurs!O3178,Débiteurs!$G3178))),0)</f>
        <v>0</v>
      </c>
      <c r="D3178">
        <f>IF(OR(ISBLANK(Débiteurs!$I3178),LOWER(Débiteurs!$I3178)="chf"),IF(ISBLANK(Débiteurs!P3178),0,IF(ISBLANK(Débiteurs!$G3178),0,IF(ISNUMBER(Débiteurs!P3178),Débiteurs!P3178,Débiteurs!$G3178))),0)</f>
        <v>0</v>
      </c>
      <c r="E3178">
        <f>IF(OR(ISBLANK(Débiteurs!$I3178),LOWER(Débiteurs!$I3178)="chf"),IF(ISBLANK(Débiteurs!Q3178),0,IF(ISBLANK(Débiteurs!$G3178),0,IF(ISNUMBER(Débiteurs!Q3178),Débiteurs!Q3178,Débiteurs!$G3178))),0)</f>
        <v>0</v>
      </c>
      <c r="G3178">
        <f>IF(AND(NOT(ISBLANK(Débiteurs!$I3178)),LOWER(Débiteurs!$I3178)&lt;&gt;"chf"),IF(ISBLANK(Débiteurs!$N3178),0,IF(ISBLANK(Débiteurs!$N3178),0,IF(ISNUMBER(Débiteurs!$N3178),Débiteurs!$N3178,Débiteurs!$G3178))),0)</f>
        <v>0</v>
      </c>
      <c r="H3178">
        <f>IF(AND(NOT(ISBLANK(Débiteurs!$I3178)),LOWER(Débiteurs!$I3178)&lt;&gt;"chf"),IF(ISBLANK(Débiteurs!$O3178),0,IF(ISBLANK(Débiteurs!$O3178),0,IF(ISNUMBER(Débiteurs!$O3178),Débiteurs!$O3178,Débiteurs!$G3178))),0)</f>
        <v>0</v>
      </c>
      <c r="I3178">
        <f>IF(AND(NOT(ISBLANK(Débiteurs!$I3178)),LOWER(Débiteurs!$I3178)&lt;&gt;"chf"),IF(ISBLANK(Débiteurs!$P3178),0,IF(ISBLANK(Débiteurs!$P3178),0,IF(ISNUMBER(Débiteurs!$P3178),Débiteurs!$P3178,Débiteurs!$G3178))),0)</f>
        <v>0</v>
      </c>
      <c r="J3178">
        <f>IF(AND(NOT(ISBLANK(Débiteurs!$I3178)),LOWER(Débiteurs!$I3178)&lt;&gt;"chf"),IF(ISBLANK(Débiteurs!$Q3178),0,IF(ISBLANK(Débiteurs!$Q3178),0,IF(ISNUMBER(Débiteurs!$Q3178),Débiteurs!$Q3178,Débiteurs!$G3178))),0)</f>
        <v>0</v>
      </c>
    </row>
    <row r="3179" spans="2:10" x14ac:dyDescent="0.25">
      <c r="B3179">
        <f>IF(OR(ISBLANK(Débiteurs!$I3179),LOWER(Débiteurs!$I3179)="chf"),IF(ISBLANK(Débiteurs!N3179),0,IF(ISBLANK(Débiteurs!$G3179),0,IF(ISNUMBER(Débiteurs!N3179),Débiteurs!N3179,Débiteurs!$G3179))),0)</f>
        <v>0</v>
      </c>
      <c r="C3179">
        <f>IF(OR(ISBLANK(Débiteurs!$I3179),LOWER(Débiteurs!$I3179)="chf"),IF(ISBLANK(Débiteurs!O3179),0,IF(ISBLANK(Débiteurs!$G3179),0,IF(ISNUMBER(Débiteurs!O3179),Débiteurs!O3179,Débiteurs!$G3179))),0)</f>
        <v>0</v>
      </c>
      <c r="D3179">
        <f>IF(OR(ISBLANK(Débiteurs!$I3179),LOWER(Débiteurs!$I3179)="chf"),IF(ISBLANK(Débiteurs!P3179),0,IF(ISBLANK(Débiteurs!$G3179),0,IF(ISNUMBER(Débiteurs!P3179),Débiteurs!P3179,Débiteurs!$G3179))),0)</f>
        <v>0</v>
      </c>
      <c r="E3179">
        <f>IF(OR(ISBLANK(Débiteurs!$I3179),LOWER(Débiteurs!$I3179)="chf"),IF(ISBLANK(Débiteurs!Q3179),0,IF(ISBLANK(Débiteurs!$G3179),0,IF(ISNUMBER(Débiteurs!Q3179),Débiteurs!Q3179,Débiteurs!$G3179))),0)</f>
        <v>0</v>
      </c>
      <c r="G3179">
        <f>IF(AND(NOT(ISBLANK(Débiteurs!$I3179)),LOWER(Débiteurs!$I3179)&lt;&gt;"chf"),IF(ISBLANK(Débiteurs!$N3179),0,IF(ISBLANK(Débiteurs!$N3179),0,IF(ISNUMBER(Débiteurs!$N3179),Débiteurs!$N3179,Débiteurs!$G3179))),0)</f>
        <v>0</v>
      </c>
      <c r="H3179">
        <f>IF(AND(NOT(ISBLANK(Débiteurs!$I3179)),LOWER(Débiteurs!$I3179)&lt;&gt;"chf"),IF(ISBLANK(Débiteurs!$O3179),0,IF(ISBLANK(Débiteurs!$O3179),0,IF(ISNUMBER(Débiteurs!$O3179),Débiteurs!$O3179,Débiteurs!$G3179))),0)</f>
        <v>0</v>
      </c>
      <c r="I3179">
        <f>IF(AND(NOT(ISBLANK(Débiteurs!$I3179)),LOWER(Débiteurs!$I3179)&lt;&gt;"chf"),IF(ISBLANK(Débiteurs!$P3179),0,IF(ISBLANK(Débiteurs!$P3179),0,IF(ISNUMBER(Débiteurs!$P3179),Débiteurs!$P3179,Débiteurs!$G3179))),0)</f>
        <v>0</v>
      </c>
      <c r="J3179">
        <f>IF(AND(NOT(ISBLANK(Débiteurs!$I3179)),LOWER(Débiteurs!$I3179)&lt;&gt;"chf"),IF(ISBLANK(Débiteurs!$Q3179),0,IF(ISBLANK(Débiteurs!$Q3179),0,IF(ISNUMBER(Débiteurs!$Q3179),Débiteurs!$Q3179,Débiteurs!$G3179))),0)</f>
        <v>0</v>
      </c>
    </row>
    <row r="3180" spans="2:10" x14ac:dyDescent="0.25">
      <c r="B3180">
        <f>IF(OR(ISBLANK(Débiteurs!$I3180),LOWER(Débiteurs!$I3180)="chf"),IF(ISBLANK(Débiteurs!N3180),0,IF(ISBLANK(Débiteurs!$G3180),0,IF(ISNUMBER(Débiteurs!N3180),Débiteurs!N3180,Débiteurs!$G3180))),0)</f>
        <v>0</v>
      </c>
      <c r="C3180">
        <f>IF(OR(ISBLANK(Débiteurs!$I3180),LOWER(Débiteurs!$I3180)="chf"),IF(ISBLANK(Débiteurs!O3180),0,IF(ISBLANK(Débiteurs!$G3180),0,IF(ISNUMBER(Débiteurs!O3180),Débiteurs!O3180,Débiteurs!$G3180))),0)</f>
        <v>0</v>
      </c>
      <c r="D3180">
        <f>IF(OR(ISBLANK(Débiteurs!$I3180),LOWER(Débiteurs!$I3180)="chf"),IF(ISBLANK(Débiteurs!P3180),0,IF(ISBLANK(Débiteurs!$G3180),0,IF(ISNUMBER(Débiteurs!P3180),Débiteurs!P3180,Débiteurs!$G3180))),0)</f>
        <v>0</v>
      </c>
      <c r="E3180">
        <f>IF(OR(ISBLANK(Débiteurs!$I3180),LOWER(Débiteurs!$I3180)="chf"),IF(ISBLANK(Débiteurs!Q3180),0,IF(ISBLANK(Débiteurs!$G3180),0,IF(ISNUMBER(Débiteurs!Q3180),Débiteurs!Q3180,Débiteurs!$G3180))),0)</f>
        <v>0</v>
      </c>
      <c r="G3180">
        <f>IF(AND(NOT(ISBLANK(Débiteurs!$I3180)),LOWER(Débiteurs!$I3180)&lt;&gt;"chf"),IF(ISBLANK(Débiteurs!$N3180),0,IF(ISBLANK(Débiteurs!$N3180),0,IF(ISNUMBER(Débiteurs!$N3180),Débiteurs!$N3180,Débiteurs!$G3180))),0)</f>
        <v>0</v>
      </c>
      <c r="H3180">
        <f>IF(AND(NOT(ISBLANK(Débiteurs!$I3180)),LOWER(Débiteurs!$I3180)&lt;&gt;"chf"),IF(ISBLANK(Débiteurs!$O3180),0,IF(ISBLANK(Débiteurs!$O3180),0,IF(ISNUMBER(Débiteurs!$O3180),Débiteurs!$O3180,Débiteurs!$G3180))),0)</f>
        <v>0</v>
      </c>
      <c r="I3180">
        <f>IF(AND(NOT(ISBLANK(Débiteurs!$I3180)),LOWER(Débiteurs!$I3180)&lt;&gt;"chf"),IF(ISBLANK(Débiteurs!$P3180),0,IF(ISBLANK(Débiteurs!$P3180),0,IF(ISNUMBER(Débiteurs!$P3180),Débiteurs!$P3180,Débiteurs!$G3180))),0)</f>
        <v>0</v>
      </c>
      <c r="J3180">
        <f>IF(AND(NOT(ISBLANK(Débiteurs!$I3180)),LOWER(Débiteurs!$I3180)&lt;&gt;"chf"),IF(ISBLANK(Débiteurs!$Q3180),0,IF(ISBLANK(Débiteurs!$Q3180),0,IF(ISNUMBER(Débiteurs!$Q3180),Débiteurs!$Q3180,Débiteurs!$G3180))),0)</f>
        <v>0</v>
      </c>
    </row>
    <row r="3181" spans="2:10" x14ac:dyDescent="0.25">
      <c r="B3181">
        <f>IF(OR(ISBLANK(Débiteurs!$I3181),LOWER(Débiteurs!$I3181)="chf"),IF(ISBLANK(Débiteurs!N3181),0,IF(ISBLANK(Débiteurs!$G3181),0,IF(ISNUMBER(Débiteurs!N3181),Débiteurs!N3181,Débiteurs!$G3181))),0)</f>
        <v>0</v>
      </c>
      <c r="C3181">
        <f>IF(OR(ISBLANK(Débiteurs!$I3181),LOWER(Débiteurs!$I3181)="chf"),IF(ISBLANK(Débiteurs!O3181),0,IF(ISBLANK(Débiteurs!$G3181),0,IF(ISNUMBER(Débiteurs!O3181),Débiteurs!O3181,Débiteurs!$G3181))),0)</f>
        <v>0</v>
      </c>
      <c r="D3181">
        <f>IF(OR(ISBLANK(Débiteurs!$I3181),LOWER(Débiteurs!$I3181)="chf"),IF(ISBLANK(Débiteurs!P3181),0,IF(ISBLANK(Débiteurs!$G3181),0,IF(ISNUMBER(Débiteurs!P3181),Débiteurs!P3181,Débiteurs!$G3181))),0)</f>
        <v>0</v>
      </c>
      <c r="E3181">
        <f>IF(OR(ISBLANK(Débiteurs!$I3181),LOWER(Débiteurs!$I3181)="chf"),IF(ISBLANK(Débiteurs!Q3181),0,IF(ISBLANK(Débiteurs!$G3181),0,IF(ISNUMBER(Débiteurs!Q3181),Débiteurs!Q3181,Débiteurs!$G3181))),0)</f>
        <v>0</v>
      </c>
      <c r="G3181">
        <f>IF(AND(NOT(ISBLANK(Débiteurs!$I3181)),LOWER(Débiteurs!$I3181)&lt;&gt;"chf"),IF(ISBLANK(Débiteurs!$N3181),0,IF(ISBLANK(Débiteurs!$N3181),0,IF(ISNUMBER(Débiteurs!$N3181),Débiteurs!$N3181,Débiteurs!$G3181))),0)</f>
        <v>0</v>
      </c>
      <c r="H3181">
        <f>IF(AND(NOT(ISBLANK(Débiteurs!$I3181)),LOWER(Débiteurs!$I3181)&lt;&gt;"chf"),IF(ISBLANK(Débiteurs!$O3181),0,IF(ISBLANK(Débiteurs!$O3181),0,IF(ISNUMBER(Débiteurs!$O3181),Débiteurs!$O3181,Débiteurs!$G3181))),0)</f>
        <v>0</v>
      </c>
      <c r="I3181">
        <f>IF(AND(NOT(ISBLANK(Débiteurs!$I3181)),LOWER(Débiteurs!$I3181)&lt;&gt;"chf"),IF(ISBLANK(Débiteurs!$P3181),0,IF(ISBLANK(Débiteurs!$P3181),0,IF(ISNUMBER(Débiteurs!$P3181),Débiteurs!$P3181,Débiteurs!$G3181))),0)</f>
        <v>0</v>
      </c>
      <c r="J3181">
        <f>IF(AND(NOT(ISBLANK(Débiteurs!$I3181)),LOWER(Débiteurs!$I3181)&lt;&gt;"chf"),IF(ISBLANK(Débiteurs!$Q3181),0,IF(ISBLANK(Débiteurs!$Q3181),0,IF(ISNUMBER(Débiteurs!$Q3181),Débiteurs!$Q3181,Débiteurs!$G3181))),0)</f>
        <v>0</v>
      </c>
    </row>
    <row r="3182" spans="2:10" x14ac:dyDescent="0.25">
      <c r="B3182">
        <f>IF(OR(ISBLANK(Débiteurs!$I3182),LOWER(Débiteurs!$I3182)="chf"),IF(ISBLANK(Débiteurs!N3182),0,IF(ISBLANK(Débiteurs!$G3182),0,IF(ISNUMBER(Débiteurs!N3182),Débiteurs!N3182,Débiteurs!$G3182))),0)</f>
        <v>0</v>
      </c>
      <c r="C3182">
        <f>IF(OR(ISBLANK(Débiteurs!$I3182),LOWER(Débiteurs!$I3182)="chf"),IF(ISBLANK(Débiteurs!O3182),0,IF(ISBLANK(Débiteurs!$G3182),0,IF(ISNUMBER(Débiteurs!O3182),Débiteurs!O3182,Débiteurs!$G3182))),0)</f>
        <v>0</v>
      </c>
      <c r="D3182">
        <f>IF(OR(ISBLANK(Débiteurs!$I3182),LOWER(Débiteurs!$I3182)="chf"),IF(ISBLANK(Débiteurs!P3182),0,IF(ISBLANK(Débiteurs!$G3182),0,IF(ISNUMBER(Débiteurs!P3182),Débiteurs!P3182,Débiteurs!$G3182))),0)</f>
        <v>0</v>
      </c>
      <c r="E3182">
        <f>IF(OR(ISBLANK(Débiteurs!$I3182),LOWER(Débiteurs!$I3182)="chf"),IF(ISBLANK(Débiteurs!Q3182),0,IF(ISBLANK(Débiteurs!$G3182),0,IF(ISNUMBER(Débiteurs!Q3182),Débiteurs!Q3182,Débiteurs!$G3182))),0)</f>
        <v>0</v>
      </c>
      <c r="G3182">
        <f>IF(AND(NOT(ISBLANK(Débiteurs!$I3182)),LOWER(Débiteurs!$I3182)&lt;&gt;"chf"),IF(ISBLANK(Débiteurs!$N3182),0,IF(ISBLANK(Débiteurs!$N3182),0,IF(ISNUMBER(Débiteurs!$N3182),Débiteurs!$N3182,Débiteurs!$G3182))),0)</f>
        <v>0</v>
      </c>
      <c r="H3182">
        <f>IF(AND(NOT(ISBLANK(Débiteurs!$I3182)),LOWER(Débiteurs!$I3182)&lt;&gt;"chf"),IF(ISBLANK(Débiteurs!$O3182),0,IF(ISBLANK(Débiteurs!$O3182),0,IF(ISNUMBER(Débiteurs!$O3182),Débiteurs!$O3182,Débiteurs!$G3182))),0)</f>
        <v>0</v>
      </c>
      <c r="I3182">
        <f>IF(AND(NOT(ISBLANK(Débiteurs!$I3182)),LOWER(Débiteurs!$I3182)&lt;&gt;"chf"),IF(ISBLANK(Débiteurs!$P3182),0,IF(ISBLANK(Débiteurs!$P3182),0,IF(ISNUMBER(Débiteurs!$P3182),Débiteurs!$P3182,Débiteurs!$G3182))),0)</f>
        <v>0</v>
      </c>
      <c r="J3182">
        <f>IF(AND(NOT(ISBLANK(Débiteurs!$I3182)),LOWER(Débiteurs!$I3182)&lt;&gt;"chf"),IF(ISBLANK(Débiteurs!$Q3182),0,IF(ISBLANK(Débiteurs!$Q3182),0,IF(ISNUMBER(Débiteurs!$Q3182),Débiteurs!$Q3182,Débiteurs!$G3182))),0)</f>
        <v>0</v>
      </c>
    </row>
    <row r="3183" spans="2:10" x14ac:dyDescent="0.25">
      <c r="B3183">
        <f>IF(OR(ISBLANK(Débiteurs!$I3183),LOWER(Débiteurs!$I3183)="chf"),IF(ISBLANK(Débiteurs!N3183),0,IF(ISBLANK(Débiteurs!$G3183),0,IF(ISNUMBER(Débiteurs!N3183),Débiteurs!N3183,Débiteurs!$G3183))),0)</f>
        <v>0</v>
      </c>
      <c r="C3183">
        <f>IF(OR(ISBLANK(Débiteurs!$I3183),LOWER(Débiteurs!$I3183)="chf"),IF(ISBLANK(Débiteurs!O3183),0,IF(ISBLANK(Débiteurs!$G3183),0,IF(ISNUMBER(Débiteurs!O3183),Débiteurs!O3183,Débiteurs!$G3183))),0)</f>
        <v>0</v>
      </c>
      <c r="D3183">
        <f>IF(OR(ISBLANK(Débiteurs!$I3183),LOWER(Débiteurs!$I3183)="chf"),IF(ISBLANK(Débiteurs!P3183),0,IF(ISBLANK(Débiteurs!$G3183),0,IF(ISNUMBER(Débiteurs!P3183),Débiteurs!P3183,Débiteurs!$G3183))),0)</f>
        <v>0</v>
      </c>
      <c r="E3183">
        <f>IF(OR(ISBLANK(Débiteurs!$I3183),LOWER(Débiteurs!$I3183)="chf"),IF(ISBLANK(Débiteurs!Q3183),0,IF(ISBLANK(Débiteurs!$G3183),0,IF(ISNUMBER(Débiteurs!Q3183),Débiteurs!Q3183,Débiteurs!$G3183))),0)</f>
        <v>0</v>
      </c>
      <c r="G3183">
        <f>IF(AND(NOT(ISBLANK(Débiteurs!$I3183)),LOWER(Débiteurs!$I3183)&lt;&gt;"chf"),IF(ISBLANK(Débiteurs!$N3183),0,IF(ISBLANK(Débiteurs!$N3183),0,IF(ISNUMBER(Débiteurs!$N3183),Débiteurs!$N3183,Débiteurs!$G3183))),0)</f>
        <v>0</v>
      </c>
      <c r="H3183">
        <f>IF(AND(NOT(ISBLANK(Débiteurs!$I3183)),LOWER(Débiteurs!$I3183)&lt;&gt;"chf"),IF(ISBLANK(Débiteurs!$O3183),0,IF(ISBLANK(Débiteurs!$O3183),0,IF(ISNUMBER(Débiteurs!$O3183),Débiteurs!$O3183,Débiteurs!$G3183))),0)</f>
        <v>0</v>
      </c>
      <c r="I3183">
        <f>IF(AND(NOT(ISBLANK(Débiteurs!$I3183)),LOWER(Débiteurs!$I3183)&lt;&gt;"chf"),IF(ISBLANK(Débiteurs!$P3183),0,IF(ISBLANK(Débiteurs!$P3183),0,IF(ISNUMBER(Débiteurs!$P3183),Débiteurs!$P3183,Débiteurs!$G3183))),0)</f>
        <v>0</v>
      </c>
      <c r="J3183">
        <f>IF(AND(NOT(ISBLANK(Débiteurs!$I3183)),LOWER(Débiteurs!$I3183)&lt;&gt;"chf"),IF(ISBLANK(Débiteurs!$Q3183),0,IF(ISBLANK(Débiteurs!$Q3183),0,IF(ISNUMBER(Débiteurs!$Q3183),Débiteurs!$Q3183,Débiteurs!$G3183))),0)</f>
        <v>0</v>
      </c>
    </row>
    <row r="3184" spans="2:10" x14ac:dyDescent="0.25">
      <c r="B3184">
        <f>IF(OR(ISBLANK(Débiteurs!$I3184),LOWER(Débiteurs!$I3184)="chf"),IF(ISBLANK(Débiteurs!N3184),0,IF(ISBLANK(Débiteurs!$G3184),0,IF(ISNUMBER(Débiteurs!N3184),Débiteurs!N3184,Débiteurs!$G3184))),0)</f>
        <v>0</v>
      </c>
      <c r="C3184">
        <f>IF(OR(ISBLANK(Débiteurs!$I3184),LOWER(Débiteurs!$I3184)="chf"),IF(ISBLANK(Débiteurs!O3184),0,IF(ISBLANK(Débiteurs!$G3184),0,IF(ISNUMBER(Débiteurs!O3184),Débiteurs!O3184,Débiteurs!$G3184))),0)</f>
        <v>0</v>
      </c>
      <c r="D3184">
        <f>IF(OR(ISBLANK(Débiteurs!$I3184),LOWER(Débiteurs!$I3184)="chf"),IF(ISBLANK(Débiteurs!P3184),0,IF(ISBLANK(Débiteurs!$G3184),0,IF(ISNUMBER(Débiteurs!P3184),Débiteurs!P3184,Débiteurs!$G3184))),0)</f>
        <v>0</v>
      </c>
      <c r="E3184">
        <f>IF(OR(ISBLANK(Débiteurs!$I3184),LOWER(Débiteurs!$I3184)="chf"),IF(ISBLANK(Débiteurs!Q3184),0,IF(ISBLANK(Débiteurs!$G3184),0,IF(ISNUMBER(Débiteurs!Q3184),Débiteurs!Q3184,Débiteurs!$G3184))),0)</f>
        <v>0</v>
      </c>
      <c r="G3184">
        <f>IF(AND(NOT(ISBLANK(Débiteurs!$I3184)),LOWER(Débiteurs!$I3184)&lt;&gt;"chf"),IF(ISBLANK(Débiteurs!$N3184),0,IF(ISBLANK(Débiteurs!$N3184),0,IF(ISNUMBER(Débiteurs!$N3184),Débiteurs!$N3184,Débiteurs!$G3184))),0)</f>
        <v>0</v>
      </c>
      <c r="H3184">
        <f>IF(AND(NOT(ISBLANK(Débiteurs!$I3184)),LOWER(Débiteurs!$I3184)&lt;&gt;"chf"),IF(ISBLANK(Débiteurs!$O3184),0,IF(ISBLANK(Débiteurs!$O3184),0,IF(ISNUMBER(Débiteurs!$O3184),Débiteurs!$O3184,Débiteurs!$G3184))),0)</f>
        <v>0</v>
      </c>
      <c r="I3184">
        <f>IF(AND(NOT(ISBLANK(Débiteurs!$I3184)),LOWER(Débiteurs!$I3184)&lt;&gt;"chf"),IF(ISBLANK(Débiteurs!$P3184),0,IF(ISBLANK(Débiteurs!$P3184),0,IF(ISNUMBER(Débiteurs!$P3184),Débiteurs!$P3184,Débiteurs!$G3184))),0)</f>
        <v>0</v>
      </c>
      <c r="J3184">
        <f>IF(AND(NOT(ISBLANK(Débiteurs!$I3184)),LOWER(Débiteurs!$I3184)&lt;&gt;"chf"),IF(ISBLANK(Débiteurs!$Q3184),0,IF(ISBLANK(Débiteurs!$Q3184),0,IF(ISNUMBER(Débiteurs!$Q3184),Débiteurs!$Q3184,Débiteurs!$G3184))),0)</f>
        <v>0</v>
      </c>
    </row>
    <row r="3185" spans="2:10" x14ac:dyDescent="0.25">
      <c r="B3185">
        <f>IF(OR(ISBLANK(Débiteurs!$I3185),LOWER(Débiteurs!$I3185)="chf"),IF(ISBLANK(Débiteurs!N3185),0,IF(ISBLANK(Débiteurs!$G3185),0,IF(ISNUMBER(Débiteurs!N3185),Débiteurs!N3185,Débiteurs!$G3185))),0)</f>
        <v>0</v>
      </c>
      <c r="C3185">
        <f>IF(OR(ISBLANK(Débiteurs!$I3185),LOWER(Débiteurs!$I3185)="chf"),IF(ISBLANK(Débiteurs!O3185),0,IF(ISBLANK(Débiteurs!$G3185),0,IF(ISNUMBER(Débiteurs!O3185),Débiteurs!O3185,Débiteurs!$G3185))),0)</f>
        <v>0</v>
      </c>
      <c r="D3185">
        <f>IF(OR(ISBLANK(Débiteurs!$I3185),LOWER(Débiteurs!$I3185)="chf"),IF(ISBLANK(Débiteurs!P3185),0,IF(ISBLANK(Débiteurs!$G3185),0,IF(ISNUMBER(Débiteurs!P3185),Débiteurs!P3185,Débiteurs!$G3185))),0)</f>
        <v>0</v>
      </c>
      <c r="E3185">
        <f>IF(OR(ISBLANK(Débiteurs!$I3185),LOWER(Débiteurs!$I3185)="chf"),IF(ISBLANK(Débiteurs!Q3185),0,IF(ISBLANK(Débiteurs!$G3185),0,IF(ISNUMBER(Débiteurs!Q3185),Débiteurs!Q3185,Débiteurs!$G3185))),0)</f>
        <v>0</v>
      </c>
      <c r="G3185">
        <f>IF(AND(NOT(ISBLANK(Débiteurs!$I3185)),LOWER(Débiteurs!$I3185)&lt;&gt;"chf"),IF(ISBLANK(Débiteurs!$N3185),0,IF(ISBLANK(Débiteurs!$N3185),0,IF(ISNUMBER(Débiteurs!$N3185),Débiteurs!$N3185,Débiteurs!$G3185))),0)</f>
        <v>0</v>
      </c>
      <c r="H3185">
        <f>IF(AND(NOT(ISBLANK(Débiteurs!$I3185)),LOWER(Débiteurs!$I3185)&lt;&gt;"chf"),IF(ISBLANK(Débiteurs!$O3185),0,IF(ISBLANK(Débiteurs!$O3185),0,IF(ISNUMBER(Débiteurs!$O3185),Débiteurs!$O3185,Débiteurs!$G3185))),0)</f>
        <v>0</v>
      </c>
      <c r="I3185">
        <f>IF(AND(NOT(ISBLANK(Débiteurs!$I3185)),LOWER(Débiteurs!$I3185)&lt;&gt;"chf"),IF(ISBLANK(Débiteurs!$P3185),0,IF(ISBLANK(Débiteurs!$P3185),0,IF(ISNUMBER(Débiteurs!$P3185),Débiteurs!$P3185,Débiteurs!$G3185))),0)</f>
        <v>0</v>
      </c>
      <c r="J3185">
        <f>IF(AND(NOT(ISBLANK(Débiteurs!$I3185)),LOWER(Débiteurs!$I3185)&lt;&gt;"chf"),IF(ISBLANK(Débiteurs!$Q3185),0,IF(ISBLANK(Débiteurs!$Q3185),0,IF(ISNUMBER(Débiteurs!$Q3185),Débiteurs!$Q3185,Débiteurs!$G3185))),0)</f>
        <v>0</v>
      </c>
    </row>
    <row r="3186" spans="2:10" x14ac:dyDescent="0.25">
      <c r="B3186">
        <f>IF(OR(ISBLANK(Débiteurs!$I3186),LOWER(Débiteurs!$I3186)="chf"),IF(ISBLANK(Débiteurs!N3186),0,IF(ISBLANK(Débiteurs!$G3186),0,IF(ISNUMBER(Débiteurs!N3186),Débiteurs!N3186,Débiteurs!$G3186))),0)</f>
        <v>0</v>
      </c>
      <c r="C3186">
        <f>IF(OR(ISBLANK(Débiteurs!$I3186),LOWER(Débiteurs!$I3186)="chf"),IF(ISBLANK(Débiteurs!O3186),0,IF(ISBLANK(Débiteurs!$G3186),0,IF(ISNUMBER(Débiteurs!O3186),Débiteurs!O3186,Débiteurs!$G3186))),0)</f>
        <v>0</v>
      </c>
      <c r="D3186">
        <f>IF(OR(ISBLANK(Débiteurs!$I3186),LOWER(Débiteurs!$I3186)="chf"),IF(ISBLANK(Débiteurs!P3186),0,IF(ISBLANK(Débiteurs!$G3186),0,IF(ISNUMBER(Débiteurs!P3186),Débiteurs!P3186,Débiteurs!$G3186))),0)</f>
        <v>0</v>
      </c>
      <c r="E3186">
        <f>IF(OR(ISBLANK(Débiteurs!$I3186),LOWER(Débiteurs!$I3186)="chf"),IF(ISBLANK(Débiteurs!Q3186),0,IF(ISBLANK(Débiteurs!$G3186),0,IF(ISNUMBER(Débiteurs!Q3186),Débiteurs!Q3186,Débiteurs!$G3186))),0)</f>
        <v>0</v>
      </c>
      <c r="G3186">
        <f>IF(AND(NOT(ISBLANK(Débiteurs!$I3186)),LOWER(Débiteurs!$I3186)&lt;&gt;"chf"),IF(ISBLANK(Débiteurs!$N3186),0,IF(ISBLANK(Débiteurs!$N3186),0,IF(ISNUMBER(Débiteurs!$N3186),Débiteurs!$N3186,Débiteurs!$G3186))),0)</f>
        <v>0</v>
      </c>
      <c r="H3186">
        <f>IF(AND(NOT(ISBLANK(Débiteurs!$I3186)),LOWER(Débiteurs!$I3186)&lt;&gt;"chf"),IF(ISBLANK(Débiteurs!$O3186),0,IF(ISBLANK(Débiteurs!$O3186),0,IF(ISNUMBER(Débiteurs!$O3186),Débiteurs!$O3186,Débiteurs!$G3186))),0)</f>
        <v>0</v>
      </c>
      <c r="I3186">
        <f>IF(AND(NOT(ISBLANK(Débiteurs!$I3186)),LOWER(Débiteurs!$I3186)&lt;&gt;"chf"),IF(ISBLANK(Débiteurs!$P3186),0,IF(ISBLANK(Débiteurs!$P3186),0,IF(ISNUMBER(Débiteurs!$P3186),Débiteurs!$P3186,Débiteurs!$G3186))),0)</f>
        <v>0</v>
      </c>
      <c r="J3186">
        <f>IF(AND(NOT(ISBLANK(Débiteurs!$I3186)),LOWER(Débiteurs!$I3186)&lt;&gt;"chf"),IF(ISBLANK(Débiteurs!$Q3186),0,IF(ISBLANK(Débiteurs!$Q3186),0,IF(ISNUMBER(Débiteurs!$Q3186),Débiteurs!$Q3186,Débiteurs!$G3186))),0)</f>
        <v>0</v>
      </c>
    </row>
    <row r="3187" spans="2:10" x14ac:dyDescent="0.25">
      <c r="B3187">
        <f>IF(OR(ISBLANK(Débiteurs!$I3187),LOWER(Débiteurs!$I3187)="chf"),IF(ISBLANK(Débiteurs!N3187),0,IF(ISBLANK(Débiteurs!$G3187),0,IF(ISNUMBER(Débiteurs!N3187),Débiteurs!N3187,Débiteurs!$G3187))),0)</f>
        <v>0</v>
      </c>
      <c r="C3187">
        <f>IF(OR(ISBLANK(Débiteurs!$I3187),LOWER(Débiteurs!$I3187)="chf"),IF(ISBLANK(Débiteurs!O3187),0,IF(ISBLANK(Débiteurs!$G3187),0,IF(ISNUMBER(Débiteurs!O3187),Débiteurs!O3187,Débiteurs!$G3187))),0)</f>
        <v>0</v>
      </c>
      <c r="D3187">
        <f>IF(OR(ISBLANK(Débiteurs!$I3187),LOWER(Débiteurs!$I3187)="chf"),IF(ISBLANK(Débiteurs!P3187),0,IF(ISBLANK(Débiteurs!$G3187),0,IF(ISNUMBER(Débiteurs!P3187),Débiteurs!P3187,Débiteurs!$G3187))),0)</f>
        <v>0</v>
      </c>
      <c r="E3187">
        <f>IF(OR(ISBLANK(Débiteurs!$I3187),LOWER(Débiteurs!$I3187)="chf"),IF(ISBLANK(Débiteurs!Q3187),0,IF(ISBLANK(Débiteurs!$G3187),0,IF(ISNUMBER(Débiteurs!Q3187),Débiteurs!Q3187,Débiteurs!$G3187))),0)</f>
        <v>0</v>
      </c>
      <c r="G3187">
        <f>IF(AND(NOT(ISBLANK(Débiteurs!$I3187)),LOWER(Débiteurs!$I3187)&lt;&gt;"chf"),IF(ISBLANK(Débiteurs!$N3187),0,IF(ISBLANK(Débiteurs!$N3187),0,IF(ISNUMBER(Débiteurs!$N3187),Débiteurs!$N3187,Débiteurs!$G3187))),0)</f>
        <v>0</v>
      </c>
      <c r="H3187">
        <f>IF(AND(NOT(ISBLANK(Débiteurs!$I3187)),LOWER(Débiteurs!$I3187)&lt;&gt;"chf"),IF(ISBLANK(Débiteurs!$O3187),0,IF(ISBLANK(Débiteurs!$O3187),0,IF(ISNUMBER(Débiteurs!$O3187),Débiteurs!$O3187,Débiteurs!$G3187))),0)</f>
        <v>0</v>
      </c>
      <c r="I3187">
        <f>IF(AND(NOT(ISBLANK(Débiteurs!$I3187)),LOWER(Débiteurs!$I3187)&lt;&gt;"chf"),IF(ISBLANK(Débiteurs!$P3187),0,IF(ISBLANK(Débiteurs!$P3187),0,IF(ISNUMBER(Débiteurs!$P3187),Débiteurs!$P3187,Débiteurs!$G3187))),0)</f>
        <v>0</v>
      </c>
      <c r="J3187">
        <f>IF(AND(NOT(ISBLANK(Débiteurs!$I3187)),LOWER(Débiteurs!$I3187)&lt;&gt;"chf"),IF(ISBLANK(Débiteurs!$Q3187),0,IF(ISBLANK(Débiteurs!$Q3187),0,IF(ISNUMBER(Débiteurs!$Q3187),Débiteurs!$Q3187,Débiteurs!$G3187))),0)</f>
        <v>0</v>
      </c>
    </row>
    <row r="3188" spans="2:10" x14ac:dyDescent="0.25">
      <c r="B3188">
        <f>IF(OR(ISBLANK(Débiteurs!$I3188),LOWER(Débiteurs!$I3188)="chf"),IF(ISBLANK(Débiteurs!N3188),0,IF(ISBLANK(Débiteurs!$G3188),0,IF(ISNUMBER(Débiteurs!N3188),Débiteurs!N3188,Débiteurs!$G3188))),0)</f>
        <v>0</v>
      </c>
      <c r="C3188">
        <f>IF(OR(ISBLANK(Débiteurs!$I3188),LOWER(Débiteurs!$I3188)="chf"),IF(ISBLANK(Débiteurs!O3188),0,IF(ISBLANK(Débiteurs!$G3188),0,IF(ISNUMBER(Débiteurs!O3188),Débiteurs!O3188,Débiteurs!$G3188))),0)</f>
        <v>0</v>
      </c>
      <c r="D3188">
        <f>IF(OR(ISBLANK(Débiteurs!$I3188),LOWER(Débiteurs!$I3188)="chf"),IF(ISBLANK(Débiteurs!P3188),0,IF(ISBLANK(Débiteurs!$G3188),0,IF(ISNUMBER(Débiteurs!P3188),Débiteurs!P3188,Débiteurs!$G3188))),0)</f>
        <v>0</v>
      </c>
      <c r="E3188">
        <f>IF(OR(ISBLANK(Débiteurs!$I3188),LOWER(Débiteurs!$I3188)="chf"),IF(ISBLANK(Débiteurs!Q3188),0,IF(ISBLANK(Débiteurs!$G3188),0,IF(ISNUMBER(Débiteurs!Q3188),Débiteurs!Q3188,Débiteurs!$G3188))),0)</f>
        <v>0</v>
      </c>
      <c r="G3188">
        <f>IF(AND(NOT(ISBLANK(Débiteurs!$I3188)),LOWER(Débiteurs!$I3188)&lt;&gt;"chf"),IF(ISBLANK(Débiteurs!$N3188),0,IF(ISBLANK(Débiteurs!$N3188),0,IF(ISNUMBER(Débiteurs!$N3188),Débiteurs!$N3188,Débiteurs!$G3188))),0)</f>
        <v>0</v>
      </c>
      <c r="H3188">
        <f>IF(AND(NOT(ISBLANK(Débiteurs!$I3188)),LOWER(Débiteurs!$I3188)&lt;&gt;"chf"),IF(ISBLANK(Débiteurs!$O3188),0,IF(ISBLANK(Débiteurs!$O3188),0,IF(ISNUMBER(Débiteurs!$O3188),Débiteurs!$O3188,Débiteurs!$G3188))),0)</f>
        <v>0</v>
      </c>
      <c r="I3188">
        <f>IF(AND(NOT(ISBLANK(Débiteurs!$I3188)),LOWER(Débiteurs!$I3188)&lt;&gt;"chf"),IF(ISBLANK(Débiteurs!$P3188),0,IF(ISBLANK(Débiteurs!$P3188),0,IF(ISNUMBER(Débiteurs!$P3188),Débiteurs!$P3188,Débiteurs!$G3188))),0)</f>
        <v>0</v>
      </c>
      <c r="J3188">
        <f>IF(AND(NOT(ISBLANK(Débiteurs!$I3188)),LOWER(Débiteurs!$I3188)&lt;&gt;"chf"),IF(ISBLANK(Débiteurs!$Q3188),0,IF(ISBLANK(Débiteurs!$Q3188),0,IF(ISNUMBER(Débiteurs!$Q3188),Débiteurs!$Q3188,Débiteurs!$G3188))),0)</f>
        <v>0</v>
      </c>
    </row>
    <row r="3189" spans="2:10" x14ac:dyDescent="0.25">
      <c r="B3189">
        <f>IF(OR(ISBLANK(Débiteurs!$I3189),LOWER(Débiteurs!$I3189)="chf"),IF(ISBLANK(Débiteurs!N3189),0,IF(ISBLANK(Débiteurs!$G3189),0,IF(ISNUMBER(Débiteurs!N3189),Débiteurs!N3189,Débiteurs!$G3189))),0)</f>
        <v>0</v>
      </c>
      <c r="C3189">
        <f>IF(OR(ISBLANK(Débiteurs!$I3189),LOWER(Débiteurs!$I3189)="chf"),IF(ISBLANK(Débiteurs!O3189),0,IF(ISBLANK(Débiteurs!$G3189),0,IF(ISNUMBER(Débiteurs!O3189),Débiteurs!O3189,Débiteurs!$G3189))),0)</f>
        <v>0</v>
      </c>
      <c r="D3189">
        <f>IF(OR(ISBLANK(Débiteurs!$I3189),LOWER(Débiteurs!$I3189)="chf"),IF(ISBLANK(Débiteurs!P3189),0,IF(ISBLANK(Débiteurs!$G3189),0,IF(ISNUMBER(Débiteurs!P3189),Débiteurs!P3189,Débiteurs!$G3189))),0)</f>
        <v>0</v>
      </c>
      <c r="E3189">
        <f>IF(OR(ISBLANK(Débiteurs!$I3189),LOWER(Débiteurs!$I3189)="chf"),IF(ISBLANK(Débiteurs!Q3189),0,IF(ISBLANK(Débiteurs!$G3189),0,IF(ISNUMBER(Débiteurs!Q3189),Débiteurs!Q3189,Débiteurs!$G3189))),0)</f>
        <v>0</v>
      </c>
      <c r="G3189">
        <f>IF(AND(NOT(ISBLANK(Débiteurs!$I3189)),LOWER(Débiteurs!$I3189)&lt;&gt;"chf"),IF(ISBLANK(Débiteurs!$N3189),0,IF(ISBLANK(Débiteurs!$N3189),0,IF(ISNUMBER(Débiteurs!$N3189),Débiteurs!$N3189,Débiteurs!$G3189))),0)</f>
        <v>0</v>
      </c>
      <c r="H3189">
        <f>IF(AND(NOT(ISBLANK(Débiteurs!$I3189)),LOWER(Débiteurs!$I3189)&lt;&gt;"chf"),IF(ISBLANK(Débiteurs!$O3189),0,IF(ISBLANK(Débiteurs!$O3189),0,IF(ISNUMBER(Débiteurs!$O3189),Débiteurs!$O3189,Débiteurs!$G3189))),0)</f>
        <v>0</v>
      </c>
      <c r="I3189">
        <f>IF(AND(NOT(ISBLANK(Débiteurs!$I3189)),LOWER(Débiteurs!$I3189)&lt;&gt;"chf"),IF(ISBLANK(Débiteurs!$P3189),0,IF(ISBLANK(Débiteurs!$P3189),0,IF(ISNUMBER(Débiteurs!$P3189),Débiteurs!$P3189,Débiteurs!$G3189))),0)</f>
        <v>0</v>
      </c>
      <c r="J3189">
        <f>IF(AND(NOT(ISBLANK(Débiteurs!$I3189)),LOWER(Débiteurs!$I3189)&lt;&gt;"chf"),IF(ISBLANK(Débiteurs!$Q3189),0,IF(ISBLANK(Débiteurs!$Q3189),0,IF(ISNUMBER(Débiteurs!$Q3189),Débiteurs!$Q3189,Débiteurs!$G3189))),0)</f>
        <v>0</v>
      </c>
    </row>
    <row r="3190" spans="2:10" x14ac:dyDescent="0.25">
      <c r="B3190">
        <f>IF(OR(ISBLANK(Débiteurs!$I3190),LOWER(Débiteurs!$I3190)="chf"),IF(ISBLANK(Débiteurs!N3190),0,IF(ISBLANK(Débiteurs!$G3190),0,IF(ISNUMBER(Débiteurs!N3190),Débiteurs!N3190,Débiteurs!$G3190))),0)</f>
        <v>0</v>
      </c>
      <c r="C3190">
        <f>IF(OR(ISBLANK(Débiteurs!$I3190),LOWER(Débiteurs!$I3190)="chf"),IF(ISBLANK(Débiteurs!O3190),0,IF(ISBLANK(Débiteurs!$G3190),0,IF(ISNUMBER(Débiteurs!O3190),Débiteurs!O3190,Débiteurs!$G3190))),0)</f>
        <v>0</v>
      </c>
      <c r="D3190">
        <f>IF(OR(ISBLANK(Débiteurs!$I3190),LOWER(Débiteurs!$I3190)="chf"),IF(ISBLANK(Débiteurs!P3190),0,IF(ISBLANK(Débiteurs!$G3190),0,IF(ISNUMBER(Débiteurs!P3190),Débiteurs!P3190,Débiteurs!$G3190))),0)</f>
        <v>0</v>
      </c>
      <c r="E3190">
        <f>IF(OR(ISBLANK(Débiteurs!$I3190),LOWER(Débiteurs!$I3190)="chf"),IF(ISBLANK(Débiteurs!Q3190),0,IF(ISBLANK(Débiteurs!$G3190),0,IF(ISNUMBER(Débiteurs!Q3190),Débiteurs!Q3190,Débiteurs!$G3190))),0)</f>
        <v>0</v>
      </c>
      <c r="G3190">
        <f>IF(AND(NOT(ISBLANK(Débiteurs!$I3190)),LOWER(Débiteurs!$I3190)&lt;&gt;"chf"),IF(ISBLANK(Débiteurs!$N3190),0,IF(ISBLANK(Débiteurs!$N3190),0,IF(ISNUMBER(Débiteurs!$N3190),Débiteurs!$N3190,Débiteurs!$G3190))),0)</f>
        <v>0</v>
      </c>
      <c r="H3190">
        <f>IF(AND(NOT(ISBLANK(Débiteurs!$I3190)),LOWER(Débiteurs!$I3190)&lt;&gt;"chf"),IF(ISBLANK(Débiteurs!$O3190),0,IF(ISBLANK(Débiteurs!$O3190),0,IF(ISNUMBER(Débiteurs!$O3190),Débiteurs!$O3190,Débiteurs!$G3190))),0)</f>
        <v>0</v>
      </c>
      <c r="I3190">
        <f>IF(AND(NOT(ISBLANK(Débiteurs!$I3190)),LOWER(Débiteurs!$I3190)&lt;&gt;"chf"),IF(ISBLANK(Débiteurs!$P3190),0,IF(ISBLANK(Débiteurs!$P3190),0,IF(ISNUMBER(Débiteurs!$P3190),Débiteurs!$P3190,Débiteurs!$G3190))),0)</f>
        <v>0</v>
      </c>
      <c r="J3190">
        <f>IF(AND(NOT(ISBLANK(Débiteurs!$I3190)),LOWER(Débiteurs!$I3190)&lt;&gt;"chf"),IF(ISBLANK(Débiteurs!$Q3190),0,IF(ISBLANK(Débiteurs!$Q3190),0,IF(ISNUMBER(Débiteurs!$Q3190),Débiteurs!$Q3190,Débiteurs!$G3190))),0)</f>
        <v>0</v>
      </c>
    </row>
    <row r="3191" spans="2:10" x14ac:dyDescent="0.25">
      <c r="B3191">
        <f>IF(OR(ISBLANK(Débiteurs!$I3191),LOWER(Débiteurs!$I3191)="chf"),IF(ISBLANK(Débiteurs!N3191),0,IF(ISBLANK(Débiteurs!$G3191),0,IF(ISNUMBER(Débiteurs!N3191),Débiteurs!N3191,Débiteurs!$G3191))),0)</f>
        <v>0</v>
      </c>
      <c r="C3191">
        <f>IF(OR(ISBLANK(Débiteurs!$I3191),LOWER(Débiteurs!$I3191)="chf"),IF(ISBLANK(Débiteurs!O3191),0,IF(ISBLANK(Débiteurs!$G3191),0,IF(ISNUMBER(Débiteurs!O3191),Débiteurs!O3191,Débiteurs!$G3191))),0)</f>
        <v>0</v>
      </c>
      <c r="D3191">
        <f>IF(OR(ISBLANK(Débiteurs!$I3191),LOWER(Débiteurs!$I3191)="chf"),IF(ISBLANK(Débiteurs!P3191),0,IF(ISBLANK(Débiteurs!$G3191),0,IF(ISNUMBER(Débiteurs!P3191),Débiteurs!P3191,Débiteurs!$G3191))),0)</f>
        <v>0</v>
      </c>
      <c r="E3191">
        <f>IF(OR(ISBLANK(Débiteurs!$I3191),LOWER(Débiteurs!$I3191)="chf"),IF(ISBLANK(Débiteurs!Q3191),0,IF(ISBLANK(Débiteurs!$G3191),0,IF(ISNUMBER(Débiteurs!Q3191),Débiteurs!Q3191,Débiteurs!$G3191))),0)</f>
        <v>0</v>
      </c>
      <c r="G3191">
        <f>IF(AND(NOT(ISBLANK(Débiteurs!$I3191)),LOWER(Débiteurs!$I3191)&lt;&gt;"chf"),IF(ISBLANK(Débiteurs!$N3191),0,IF(ISBLANK(Débiteurs!$N3191),0,IF(ISNUMBER(Débiteurs!$N3191),Débiteurs!$N3191,Débiteurs!$G3191))),0)</f>
        <v>0</v>
      </c>
      <c r="H3191">
        <f>IF(AND(NOT(ISBLANK(Débiteurs!$I3191)),LOWER(Débiteurs!$I3191)&lt;&gt;"chf"),IF(ISBLANK(Débiteurs!$O3191),0,IF(ISBLANK(Débiteurs!$O3191),0,IF(ISNUMBER(Débiteurs!$O3191),Débiteurs!$O3191,Débiteurs!$G3191))),0)</f>
        <v>0</v>
      </c>
      <c r="I3191">
        <f>IF(AND(NOT(ISBLANK(Débiteurs!$I3191)),LOWER(Débiteurs!$I3191)&lt;&gt;"chf"),IF(ISBLANK(Débiteurs!$P3191),0,IF(ISBLANK(Débiteurs!$P3191),0,IF(ISNUMBER(Débiteurs!$P3191),Débiteurs!$P3191,Débiteurs!$G3191))),0)</f>
        <v>0</v>
      </c>
      <c r="J3191">
        <f>IF(AND(NOT(ISBLANK(Débiteurs!$I3191)),LOWER(Débiteurs!$I3191)&lt;&gt;"chf"),IF(ISBLANK(Débiteurs!$Q3191),0,IF(ISBLANK(Débiteurs!$Q3191),0,IF(ISNUMBER(Débiteurs!$Q3191),Débiteurs!$Q3191,Débiteurs!$G3191))),0)</f>
        <v>0</v>
      </c>
    </row>
    <row r="3192" spans="2:10" x14ac:dyDescent="0.25">
      <c r="B3192">
        <f>IF(OR(ISBLANK(Débiteurs!$I3192),LOWER(Débiteurs!$I3192)="chf"),IF(ISBLANK(Débiteurs!N3192),0,IF(ISBLANK(Débiteurs!$G3192),0,IF(ISNUMBER(Débiteurs!N3192),Débiteurs!N3192,Débiteurs!$G3192))),0)</f>
        <v>0</v>
      </c>
      <c r="C3192">
        <f>IF(OR(ISBLANK(Débiteurs!$I3192),LOWER(Débiteurs!$I3192)="chf"),IF(ISBLANK(Débiteurs!O3192),0,IF(ISBLANK(Débiteurs!$G3192),0,IF(ISNUMBER(Débiteurs!O3192),Débiteurs!O3192,Débiteurs!$G3192))),0)</f>
        <v>0</v>
      </c>
      <c r="D3192">
        <f>IF(OR(ISBLANK(Débiteurs!$I3192),LOWER(Débiteurs!$I3192)="chf"),IF(ISBLANK(Débiteurs!P3192),0,IF(ISBLANK(Débiteurs!$G3192),0,IF(ISNUMBER(Débiteurs!P3192),Débiteurs!P3192,Débiteurs!$G3192))),0)</f>
        <v>0</v>
      </c>
      <c r="E3192">
        <f>IF(OR(ISBLANK(Débiteurs!$I3192),LOWER(Débiteurs!$I3192)="chf"),IF(ISBLANK(Débiteurs!Q3192),0,IF(ISBLANK(Débiteurs!$G3192),0,IF(ISNUMBER(Débiteurs!Q3192),Débiteurs!Q3192,Débiteurs!$G3192))),0)</f>
        <v>0</v>
      </c>
      <c r="G3192">
        <f>IF(AND(NOT(ISBLANK(Débiteurs!$I3192)),LOWER(Débiteurs!$I3192)&lt;&gt;"chf"),IF(ISBLANK(Débiteurs!$N3192),0,IF(ISBLANK(Débiteurs!$N3192),0,IF(ISNUMBER(Débiteurs!$N3192),Débiteurs!$N3192,Débiteurs!$G3192))),0)</f>
        <v>0</v>
      </c>
      <c r="H3192">
        <f>IF(AND(NOT(ISBLANK(Débiteurs!$I3192)),LOWER(Débiteurs!$I3192)&lt;&gt;"chf"),IF(ISBLANK(Débiteurs!$O3192),0,IF(ISBLANK(Débiteurs!$O3192),0,IF(ISNUMBER(Débiteurs!$O3192),Débiteurs!$O3192,Débiteurs!$G3192))),0)</f>
        <v>0</v>
      </c>
      <c r="I3192">
        <f>IF(AND(NOT(ISBLANK(Débiteurs!$I3192)),LOWER(Débiteurs!$I3192)&lt;&gt;"chf"),IF(ISBLANK(Débiteurs!$P3192),0,IF(ISBLANK(Débiteurs!$P3192),0,IF(ISNUMBER(Débiteurs!$P3192),Débiteurs!$P3192,Débiteurs!$G3192))),0)</f>
        <v>0</v>
      </c>
      <c r="J3192">
        <f>IF(AND(NOT(ISBLANK(Débiteurs!$I3192)),LOWER(Débiteurs!$I3192)&lt;&gt;"chf"),IF(ISBLANK(Débiteurs!$Q3192),0,IF(ISBLANK(Débiteurs!$Q3192),0,IF(ISNUMBER(Débiteurs!$Q3192),Débiteurs!$Q3192,Débiteurs!$G3192))),0)</f>
        <v>0</v>
      </c>
    </row>
    <row r="3193" spans="2:10" x14ac:dyDescent="0.25">
      <c r="B3193">
        <f>IF(OR(ISBLANK(Débiteurs!$I3193),LOWER(Débiteurs!$I3193)="chf"),IF(ISBLANK(Débiteurs!N3193),0,IF(ISBLANK(Débiteurs!$G3193),0,IF(ISNUMBER(Débiteurs!N3193),Débiteurs!N3193,Débiteurs!$G3193))),0)</f>
        <v>0</v>
      </c>
      <c r="C3193">
        <f>IF(OR(ISBLANK(Débiteurs!$I3193),LOWER(Débiteurs!$I3193)="chf"),IF(ISBLANK(Débiteurs!O3193),0,IF(ISBLANK(Débiteurs!$G3193),0,IF(ISNUMBER(Débiteurs!O3193),Débiteurs!O3193,Débiteurs!$G3193))),0)</f>
        <v>0</v>
      </c>
      <c r="D3193">
        <f>IF(OR(ISBLANK(Débiteurs!$I3193),LOWER(Débiteurs!$I3193)="chf"),IF(ISBLANK(Débiteurs!P3193),0,IF(ISBLANK(Débiteurs!$G3193),0,IF(ISNUMBER(Débiteurs!P3193),Débiteurs!P3193,Débiteurs!$G3193))),0)</f>
        <v>0</v>
      </c>
      <c r="E3193">
        <f>IF(OR(ISBLANK(Débiteurs!$I3193),LOWER(Débiteurs!$I3193)="chf"),IF(ISBLANK(Débiteurs!Q3193),0,IF(ISBLANK(Débiteurs!$G3193),0,IF(ISNUMBER(Débiteurs!Q3193),Débiteurs!Q3193,Débiteurs!$G3193))),0)</f>
        <v>0</v>
      </c>
      <c r="G3193">
        <f>IF(AND(NOT(ISBLANK(Débiteurs!$I3193)),LOWER(Débiteurs!$I3193)&lt;&gt;"chf"),IF(ISBLANK(Débiteurs!$N3193),0,IF(ISBLANK(Débiteurs!$N3193),0,IF(ISNUMBER(Débiteurs!$N3193),Débiteurs!$N3193,Débiteurs!$G3193))),0)</f>
        <v>0</v>
      </c>
      <c r="H3193">
        <f>IF(AND(NOT(ISBLANK(Débiteurs!$I3193)),LOWER(Débiteurs!$I3193)&lt;&gt;"chf"),IF(ISBLANK(Débiteurs!$O3193),0,IF(ISBLANK(Débiteurs!$O3193),0,IF(ISNUMBER(Débiteurs!$O3193),Débiteurs!$O3193,Débiteurs!$G3193))),0)</f>
        <v>0</v>
      </c>
      <c r="I3193">
        <f>IF(AND(NOT(ISBLANK(Débiteurs!$I3193)),LOWER(Débiteurs!$I3193)&lt;&gt;"chf"),IF(ISBLANK(Débiteurs!$P3193),0,IF(ISBLANK(Débiteurs!$P3193),0,IF(ISNUMBER(Débiteurs!$P3193),Débiteurs!$P3193,Débiteurs!$G3193))),0)</f>
        <v>0</v>
      </c>
      <c r="J3193">
        <f>IF(AND(NOT(ISBLANK(Débiteurs!$I3193)),LOWER(Débiteurs!$I3193)&lt;&gt;"chf"),IF(ISBLANK(Débiteurs!$Q3193),0,IF(ISBLANK(Débiteurs!$Q3193),0,IF(ISNUMBER(Débiteurs!$Q3193),Débiteurs!$Q3193,Débiteurs!$G3193))),0)</f>
        <v>0</v>
      </c>
    </row>
    <row r="3194" spans="2:10" x14ac:dyDescent="0.25">
      <c r="B3194">
        <f>IF(OR(ISBLANK(Débiteurs!$I3194),LOWER(Débiteurs!$I3194)="chf"),IF(ISBLANK(Débiteurs!N3194),0,IF(ISBLANK(Débiteurs!$G3194),0,IF(ISNUMBER(Débiteurs!N3194),Débiteurs!N3194,Débiteurs!$G3194))),0)</f>
        <v>0</v>
      </c>
      <c r="C3194">
        <f>IF(OR(ISBLANK(Débiteurs!$I3194),LOWER(Débiteurs!$I3194)="chf"),IF(ISBLANK(Débiteurs!O3194),0,IF(ISBLANK(Débiteurs!$G3194),0,IF(ISNUMBER(Débiteurs!O3194),Débiteurs!O3194,Débiteurs!$G3194))),0)</f>
        <v>0</v>
      </c>
      <c r="D3194">
        <f>IF(OR(ISBLANK(Débiteurs!$I3194),LOWER(Débiteurs!$I3194)="chf"),IF(ISBLANK(Débiteurs!P3194),0,IF(ISBLANK(Débiteurs!$G3194),0,IF(ISNUMBER(Débiteurs!P3194),Débiteurs!P3194,Débiteurs!$G3194))),0)</f>
        <v>0</v>
      </c>
      <c r="E3194">
        <f>IF(OR(ISBLANK(Débiteurs!$I3194),LOWER(Débiteurs!$I3194)="chf"),IF(ISBLANK(Débiteurs!Q3194),0,IF(ISBLANK(Débiteurs!$G3194),0,IF(ISNUMBER(Débiteurs!Q3194),Débiteurs!Q3194,Débiteurs!$G3194))),0)</f>
        <v>0</v>
      </c>
      <c r="G3194">
        <f>IF(AND(NOT(ISBLANK(Débiteurs!$I3194)),LOWER(Débiteurs!$I3194)&lt;&gt;"chf"),IF(ISBLANK(Débiteurs!$N3194),0,IF(ISBLANK(Débiteurs!$N3194),0,IF(ISNUMBER(Débiteurs!$N3194),Débiteurs!$N3194,Débiteurs!$G3194))),0)</f>
        <v>0</v>
      </c>
      <c r="H3194">
        <f>IF(AND(NOT(ISBLANK(Débiteurs!$I3194)),LOWER(Débiteurs!$I3194)&lt;&gt;"chf"),IF(ISBLANK(Débiteurs!$O3194),0,IF(ISBLANK(Débiteurs!$O3194),0,IF(ISNUMBER(Débiteurs!$O3194),Débiteurs!$O3194,Débiteurs!$G3194))),0)</f>
        <v>0</v>
      </c>
      <c r="I3194">
        <f>IF(AND(NOT(ISBLANK(Débiteurs!$I3194)),LOWER(Débiteurs!$I3194)&lt;&gt;"chf"),IF(ISBLANK(Débiteurs!$P3194),0,IF(ISBLANK(Débiteurs!$P3194),0,IF(ISNUMBER(Débiteurs!$P3194),Débiteurs!$P3194,Débiteurs!$G3194))),0)</f>
        <v>0</v>
      </c>
      <c r="J3194">
        <f>IF(AND(NOT(ISBLANK(Débiteurs!$I3194)),LOWER(Débiteurs!$I3194)&lt;&gt;"chf"),IF(ISBLANK(Débiteurs!$Q3194),0,IF(ISBLANK(Débiteurs!$Q3194),0,IF(ISNUMBER(Débiteurs!$Q3194),Débiteurs!$Q3194,Débiteurs!$G3194))),0)</f>
        <v>0</v>
      </c>
    </row>
    <row r="3195" spans="2:10" x14ac:dyDescent="0.25">
      <c r="B3195">
        <f>IF(OR(ISBLANK(Débiteurs!$I3195),LOWER(Débiteurs!$I3195)="chf"),IF(ISBLANK(Débiteurs!N3195),0,IF(ISBLANK(Débiteurs!$G3195),0,IF(ISNUMBER(Débiteurs!N3195),Débiteurs!N3195,Débiteurs!$G3195))),0)</f>
        <v>0</v>
      </c>
      <c r="C3195">
        <f>IF(OR(ISBLANK(Débiteurs!$I3195),LOWER(Débiteurs!$I3195)="chf"),IF(ISBLANK(Débiteurs!O3195),0,IF(ISBLANK(Débiteurs!$G3195),0,IF(ISNUMBER(Débiteurs!O3195),Débiteurs!O3195,Débiteurs!$G3195))),0)</f>
        <v>0</v>
      </c>
      <c r="D3195">
        <f>IF(OR(ISBLANK(Débiteurs!$I3195),LOWER(Débiteurs!$I3195)="chf"),IF(ISBLANK(Débiteurs!P3195),0,IF(ISBLANK(Débiteurs!$G3195),0,IF(ISNUMBER(Débiteurs!P3195),Débiteurs!P3195,Débiteurs!$G3195))),0)</f>
        <v>0</v>
      </c>
      <c r="E3195">
        <f>IF(OR(ISBLANK(Débiteurs!$I3195),LOWER(Débiteurs!$I3195)="chf"),IF(ISBLANK(Débiteurs!Q3195),0,IF(ISBLANK(Débiteurs!$G3195),0,IF(ISNUMBER(Débiteurs!Q3195),Débiteurs!Q3195,Débiteurs!$G3195))),0)</f>
        <v>0</v>
      </c>
      <c r="G3195">
        <f>IF(AND(NOT(ISBLANK(Débiteurs!$I3195)),LOWER(Débiteurs!$I3195)&lt;&gt;"chf"),IF(ISBLANK(Débiteurs!$N3195),0,IF(ISBLANK(Débiteurs!$N3195),0,IF(ISNUMBER(Débiteurs!$N3195),Débiteurs!$N3195,Débiteurs!$G3195))),0)</f>
        <v>0</v>
      </c>
      <c r="H3195">
        <f>IF(AND(NOT(ISBLANK(Débiteurs!$I3195)),LOWER(Débiteurs!$I3195)&lt;&gt;"chf"),IF(ISBLANK(Débiteurs!$O3195),0,IF(ISBLANK(Débiteurs!$O3195),0,IF(ISNUMBER(Débiteurs!$O3195),Débiteurs!$O3195,Débiteurs!$G3195))),0)</f>
        <v>0</v>
      </c>
      <c r="I3195">
        <f>IF(AND(NOT(ISBLANK(Débiteurs!$I3195)),LOWER(Débiteurs!$I3195)&lt;&gt;"chf"),IF(ISBLANK(Débiteurs!$P3195),0,IF(ISBLANK(Débiteurs!$P3195),0,IF(ISNUMBER(Débiteurs!$P3195),Débiteurs!$P3195,Débiteurs!$G3195))),0)</f>
        <v>0</v>
      </c>
      <c r="J3195">
        <f>IF(AND(NOT(ISBLANK(Débiteurs!$I3195)),LOWER(Débiteurs!$I3195)&lt;&gt;"chf"),IF(ISBLANK(Débiteurs!$Q3195),0,IF(ISBLANK(Débiteurs!$Q3195),0,IF(ISNUMBER(Débiteurs!$Q3195),Débiteurs!$Q3195,Débiteurs!$G3195))),0)</f>
        <v>0</v>
      </c>
    </row>
    <row r="3196" spans="2:10" x14ac:dyDescent="0.25">
      <c r="B3196">
        <f>IF(OR(ISBLANK(Débiteurs!$I3196),LOWER(Débiteurs!$I3196)="chf"),IF(ISBLANK(Débiteurs!N3196),0,IF(ISBLANK(Débiteurs!$G3196),0,IF(ISNUMBER(Débiteurs!N3196),Débiteurs!N3196,Débiteurs!$G3196))),0)</f>
        <v>0</v>
      </c>
      <c r="C3196">
        <f>IF(OR(ISBLANK(Débiteurs!$I3196),LOWER(Débiteurs!$I3196)="chf"),IF(ISBLANK(Débiteurs!O3196),0,IF(ISBLANK(Débiteurs!$G3196),0,IF(ISNUMBER(Débiteurs!O3196),Débiteurs!O3196,Débiteurs!$G3196))),0)</f>
        <v>0</v>
      </c>
      <c r="D3196">
        <f>IF(OR(ISBLANK(Débiteurs!$I3196),LOWER(Débiteurs!$I3196)="chf"),IF(ISBLANK(Débiteurs!P3196),0,IF(ISBLANK(Débiteurs!$G3196),0,IF(ISNUMBER(Débiteurs!P3196),Débiteurs!P3196,Débiteurs!$G3196))),0)</f>
        <v>0</v>
      </c>
      <c r="E3196">
        <f>IF(OR(ISBLANK(Débiteurs!$I3196),LOWER(Débiteurs!$I3196)="chf"),IF(ISBLANK(Débiteurs!Q3196),0,IF(ISBLANK(Débiteurs!$G3196),0,IF(ISNUMBER(Débiteurs!Q3196),Débiteurs!Q3196,Débiteurs!$G3196))),0)</f>
        <v>0</v>
      </c>
      <c r="G3196">
        <f>IF(AND(NOT(ISBLANK(Débiteurs!$I3196)),LOWER(Débiteurs!$I3196)&lt;&gt;"chf"),IF(ISBLANK(Débiteurs!$N3196),0,IF(ISBLANK(Débiteurs!$N3196),0,IF(ISNUMBER(Débiteurs!$N3196),Débiteurs!$N3196,Débiteurs!$G3196))),0)</f>
        <v>0</v>
      </c>
      <c r="H3196">
        <f>IF(AND(NOT(ISBLANK(Débiteurs!$I3196)),LOWER(Débiteurs!$I3196)&lt;&gt;"chf"),IF(ISBLANK(Débiteurs!$O3196),0,IF(ISBLANK(Débiteurs!$O3196),0,IF(ISNUMBER(Débiteurs!$O3196),Débiteurs!$O3196,Débiteurs!$G3196))),0)</f>
        <v>0</v>
      </c>
      <c r="I3196">
        <f>IF(AND(NOT(ISBLANK(Débiteurs!$I3196)),LOWER(Débiteurs!$I3196)&lt;&gt;"chf"),IF(ISBLANK(Débiteurs!$P3196),0,IF(ISBLANK(Débiteurs!$P3196),0,IF(ISNUMBER(Débiteurs!$P3196),Débiteurs!$P3196,Débiteurs!$G3196))),0)</f>
        <v>0</v>
      </c>
      <c r="J3196">
        <f>IF(AND(NOT(ISBLANK(Débiteurs!$I3196)),LOWER(Débiteurs!$I3196)&lt;&gt;"chf"),IF(ISBLANK(Débiteurs!$Q3196),0,IF(ISBLANK(Débiteurs!$Q3196),0,IF(ISNUMBER(Débiteurs!$Q3196),Débiteurs!$Q3196,Débiteurs!$G3196))),0)</f>
        <v>0</v>
      </c>
    </row>
    <row r="3197" spans="2:10" x14ac:dyDescent="0.25">
      <c r="B3197">
        <f>IF(OR(ISBLANK(Débiteurs!$I3197),LOWER(Débiteurs!$I3197)="chf"),IF(ISBLANK(Débiteurs!N3197),0,IF(ISBLANK(Débiteurs!$G3197),0,IF(ISNUMBER(Débiteurs!N3197),Débiteurs!N3197,Débiteurs!$G3197))),0)</f>
        <v>0</v>
      </c>
      <c r="C3197">
        <f>IF(OR(ISBLANK(Débiteurs!$I3197),LOWER(Débiteurs!$I3197)="chf"),IF(ISBLANK(Débiteurs!O3197),0,IF(ISBLANK(Débiteurs!$G3197),0,IF(ISNUMBER(Débiteurs!O3197),Débiteurs!O3197,Débiteurs!$G3197))),0)</f>
        <v>0</v>
      </c>
      <c r="D3197">
        <f>IF(OR(ISBLANK(Débiteurs!$I3197),LOWER(Débiteurs!$I3197)="chf"),IF(ISBLANK(Débiteurs!P3197),0,IF(ISBLANK(Débiteurs!$G3197),0,IF(ISNUMBER(Débiteurs!P3197),Débiteurs!P3197,Débiteurs!$G3197))),0)</f>
        <v>0</v>
      </c>
      <c r="E3197">
        <f>IF(OR(ISBLANK(Débiteurs!$I3197),LOWER(Débiteurs!$I3197)="chf"),IF(ISBLANK(Débiteurs!Q3197),0,IF(ISBLANK(Débiteurs!$G3197),0,IF(ISNUMBER(Débiteurs!Q3197),Débiteurs!Q3197,Débiteurs!$G3197))),0)</f>
        <v>0</v>
      </c>
      <c r="G3197">
        <f>IF(AND(NOT(ISBLANK(Débiteurs!$I3197)),LOWER(Débiteurs!$I3197)&lt;&gt;"chf"),IF(ISBLANK(Débiteurs!$N3197),0,IF(ISBLANK(Débiteurs!$N3197),0,IF(ISNUMBER(Débiteurs!$N3197),Débiteurs!$N3197,Débiteurs!$G3197))),0)</f>
        <v>0</v>
      </c>
      <c r="H3197">
        <f>IF(AND(NOT(ISBLANK(Débiteurs!$I3197)),LOWER(Débiteurs!$I3197)&lt;&gt;"chf"),IF(ISBLANK(Débiteurs!$O3197),0,IF(ISBLANK(Débiteurs!$O3197),0,IF(ISNUMBER(Débiteurs!$O3197),Débiteurs!$O3197,Débiteurs!$G3197))),0)</f>
        <v>0</v>
      </c>
      <c r="I3197">
        <f>IF(AND(NOT(ISBLANK(Débiteurs!$I3197)),LOWER(Débiteurs!$I3197)&lt;&gt;"chf"),IF(ISBLANK(Débiteurs!$P3197),0,IF(ISBLANK(Débiteurs!$P3197),0,IF(ISNUMBER(Débiteurs!$P3197),Débiteurs!$P3197,Débiteurs!$G3197))),0)</f>
        <v>0</v>
      </c>
      <c r="J3197">
        <f>IF(AND(NOT(ISBLANK(Débiteurs!$I3197)),LOWER(Débiteurs!$I3197)&lt;&gt;"chf"),IF(ISBLANK(Débiteurs!$Q3197),0,IF(ISBLANK(Débiteurs!$Q3197),0,IF(ISNUMBER(Débiteurs!$Q3197),Débiteurs!$Q3197,Débiteurs!$G3197))),0)</f>
        <v>0</v>
      </c>
    </row>
    <row r="3198" spans="2:10" x14ac:dyDescent="0.25">
      <c r="B3198">
        <f>IF(OR(ISBLANK(Débiteurs!$I3198),LOWER(Débiteurs!$I3198)="chf"),IF(ISBLANK(Débiteurs!N3198),0,IF(ISBLANK(Débiteurs!$G3198),0,IF(ISNUMBER(Débiteurs!N3198),Débiteurs!N3198,Débiteurs!$G3198))),0)</f>
        <v>0</v>
      </c>
      <c r="C3198">
        <f>IF(OR(ISBLANK(Débiteurs!$I3198),LOWER(Débiteurs!$I3198)="chf"),IF(ISBLANK(Débiteurs!O3198),0,IF(ISBLANK(Débiteurs!$G3198),0,IF(ISNUMBER(Débiteurs!O3198),Débiteurs!O3198,Débiteurs!$G3198))),0)</f>
        <v>0</v>
      </c>
      <c r="D3198">
        <f>IF(OR(ISBLANK(Débiteurs!$I3198),LOWER(Débiteurs!$I3198)="chf"),IF(ISBLANK(Débiteurs!P3198),0,IF(ISBLANK(Débiteurs!$G3198),0,IF(ISNUMBER(Débiteurs!P3198),Débiteurs!P3198,Débiteurs!$G3198))),0)</f>
        <v>0</v>
      </c>
      <c r="E3198">
        <f>IF(OR(ISBLANK(Débiteurs!$I3198),LOWER(Débiteurs!$I3198)="chf"),IF(ISBLANK(Débiteurs!Q3198),0,IF(ISBLANK(Débiteurs!$G3198),0,IF(ISNUMBER(Débiteurs!Q3198),Débiteurs!Q3198,Débiteurs!$G3198))),0)</f>
        <v>0</v>
      </c>
      <c r="G3198">
        <f>IF(AND(NOT(ISBLANK(Débiteurs!$I3198)),LOWER(Débiteurs!$I3198)&lt;&gt;"chf"),IF(ISBLANK(Débiteurs!$N3198),0,IF(ISBLANK(Débiteurs!$N3198),0,IF(ISNUMBER(Débiteurs!$N3198),Débiteurs!$N3198,Débiteurs!$G3198))),0)</f>
        <v>0</v>
      </c>
      <c r="H3198">
        <f>IF(AND(NOT(ISBLANK(Débiteurs!$I3198)),LOWER(Débiteurs!$I3198)&lt;&gt;"chf"),IF(ISBLANK(Débiteurs!$O3198),0,IF(ISBLANK(Débiteurs!$O3198),0,IF(ISNUMBER(Débiteurs!$O3198),Débiteurs!$O3198,Débiteurs!$G3198))),0)</f>
        <v>0</v>
      </c>
      <c r="I3198">
        <f>IF(AND(NOT(ISBLANK(Débiteurs!$I3198)),LOWER(Débiteurs!$I3198)&lt;&gt;"chf"),IF(ISBLANK(Débiteurs!$P3198),0,IF(ISBLANK(Débiteurs!$P3198),0,IF(ISNUMBER(Débiteurs!$P3198),Débiteurs!$P3198,Débiteurs!$G3198))),0)</f>
        <v>0</v>
      </c>
      <c r="J3198">
        <f>IF(AND(NOT(ISBLANK(Débiteurs!$I3198)),LOWER(Débiteurs!$I3198)&lt;&gt;"chf"),IF(ISBLANK(Débiteurs!$Q3198),0,IF(ISBLANK(Débiteurs!$Q3198),0,IF(ISNUMBER(Débiteurs!$Q3198),Débiteurs!$Q3198,Débiteurs!$G3198))),0)</f>
        <v>0</v>
      </c>
    </row>
    <row r="3199" spans="2:10" x14ac:dyDescent="0.25">
      <c r="B3199">
        <f>IF(OR(ISBLANK(Débiteurs!$I3199),LOWER(Débiteurs!$I3199)="chf"),IF(ISBLANK(Débiteurs!N3199),0,IF(ISBLANK(Débiteurs!$G3199),0,IF(ISNUMBER(Débiteurs!N3199),Débiteurs!N3199,Débiteurs!$G3199))),0)</f>
        <v>0</v>
      </c>
      <c r="C3199">
        <f>IF(OR(ISBLANK(Débiteurs!$I3199),LOWER(Débiteurs!$I3199)="chf"),IF(ISBLANK(Débiteurs!O3199),0,IF(ISBLANK(Débiteurs!$G3199),0,IF(ISNUMBER(Débiteurs!O3199),Débiteurs!O3199,Débiteurs!$G3199))),0)</f>
        <v>0</v>
      </c>
      <c r="D3199">
        <f>IF(OR(ISBLANK(Débiteurs!$I3199),LOWER(Débiteurs!$I3199)="chf"),IF(ISBLANK(Débiteurs!P3199),0,IF(ISBLANK(Débiteurs!$G3199),0,IF(ISNUMBER(Débiteurs!P3199),Débiteurs!P3199,Débiteurs!$G3199))),0)</f>
        <v>0</v>
      </c>
      <c r="E3199">
        <f>IF(OR(ISBLANK(Débiteurs!$I3199),LOWER(Débiteurs!$I3199)="chf"),IF(ISBLANK(Débiteurs!Q3199),0,IF(ISBLANK(Débiteurs!$G3199),0,IF(ISNUMBER(Débiteurs!Q3199),Débiteurs!Q3199,Débiteurs!$G3199))),0)</f>
        <v>0</v>
      </c>
      <c r="G3199">
        <f>IF(AND(NOT(ISBLANK(Débiteurs!$I3199)),LOWER(Débiteurs!$I3199)&lt;&gt;"chf"),IF(ISBLANK(Débiteurs!$N3199),0,IF(ISBLANK(Débiteurs!$N3199),0,IF(ISNUMBER(Débiteurs!$N3199),Débiteurs!$N3199,Débiteurs!$G3199))),0)</f>
        <v>0</v>
      </c>
      <c r="H3199">
        <f>IF(AND(NOT(ISBLANK(Débiteurs!$I3199)),LOWER(Débiteurs!$I3199)&lt;&gt;"chf"),IF(ISBLANK(Débiteurs!$O3199),0,IF(ISBLANK(Débiteurs!$O3199),0,IF(ISNUMBER(Débiteurs!$O3199),Débiteurs!$O3199,Débiteurs!$G3199))),0)</f>
        <v>0</v>
      </c>
      <c r="I3199">
        <f>IF(AND(NOT(ISBLANK(Débiteurs!$I3199)),LOWER(Débiteurs!$I3199)&lt;&gt;"chf"),IF(ISBLANK(Débiteurs!$P3199),0,IF(ISBLANK(Débiteurs!$P3199),0,IF(ISNUMBER(Débiteurs!$P3199),Débiteurs!$P3199,Débiteurs!$G3199))),0)</f>
        <v>0</v>
      </c>
      <c r="J3199">
        <f>IF(AND(NOT(ISBLANK(Débiteurs!$I3199)),LOWER(Débiteurs!$I3199)&lt;&gt;"chf"),IF(ISBLANK(Débiteurs!$Q3199),0,IF(ISBLANK(Débiteurs!$Q3199),0,IF(ISNUMBER(Débiteurs!$Q3199),Débiteurs!$Q3199,Débiteurs!$G3199))),0)</f>
        <v>0</v>
      </c>
    </row>
    <row r="3200" spans="2:10" x14ac:dyDescent="0.25">
      <c r="B3200">
        <f>IF(OR(ISBLANK(Débiteurs!$I3200),LOWER(Débiteurs!$I3200)="chf"),IF(ISBLANK(Débiteurs!N3200),0,IF(ISBLANK(Débiteurs!$G3200),0,IF(ISNUMBER(Débiteurs!N3200),Débiteurs!N3200,Débiteurs!$G3200))),0)</f>
        <v>0</v>
      </c>
      <c r="C3200">
        <f>IF(OR(ISBLANK(Débiteurs!$I3200),LOWER(Débiteurs!$I3200)="chf"),IF(ISBLANK(Débiteurs!O3200),0,IF(ISBLANK(Débiteurs!$G3200),0,IF(ISNUMBER(Débiteurs!O3200),Débiteurs!O3200,Débiteurs!$G3200))),0)</f>
        <v>0</v>
      </c>
      <c r="D3200">
        <f>IF(OR(ISBLANK(Débiteurs!$I3200),LOWER(Débiteurs!$I3200)="chf"),IF(ISBLANK(Débiteurs!P3200),0,IF(ISBLANK(Débiteurs!$G3200),0,IF(ISNUMBER(Débiteurs!P3200),Débiteurs!P3200,Débiteurs!$G3200))),0)</f>
        <v>0</v>
      </c>
      <c r="E3200">
        <f>IF(OR(ISBLANK(Débiteurs!$I3200),LOWER(Débiteurs!$I3200)="chf"),IF(ISBLANK(Débiteurs!Q3200),0,IF(ISBLANK(Débiteurs!$G3200),0,IF(ISNUMBER(Débiteurs!Q3200),Débiteurs!Q3200,Débiteurs!$G3200))),0)</f>
        <v>0</v>
      </c>
      <c r="G3200">
        <f>IF(AND(NOT(ISBLANK(Débiteurs!$I3200)),LOWER(Débiteurs!$I3200)&lt;&gt;"chf"),IF(ISBLANK(Débiteurs!$N3200),0,IF(ISBLANK(Débiteurs!$N3200),0,IF(ISNUMBER(Débiteurs!$N3200),Débiteurs!$N3200,Débiteurs!$G3200))),0)</f>
        <v>0</v>
      </c>
      <c r="H3200">
        <f>IF(AND(NOT(ISBLANK(Débiteurs!$I3200)),LOWER(Débiteurs!$I3200)&lt;&gt;"chf"),IF(ISBLANK(Débiteurs!$O3200),0,IF(ISBLANK(Débiteurs!$O3200),0,IF(ISNUMBER(Débiteurs!$O3200),Débiteurs!$O3200,Débiteurs!$G3200))),0)</f>
        <v>0</v>
      </c>
      <c r="I3200">
        <f>IF(AND(NOT(ISBLANK(Débiteurs!$I3200)),LOWER(Débiteurs!$I3200)&lt;&gt;"chf"),IF(ISBLANK(Débiteurs!$P3200),0,IF(ISBLANK(Débiteurs!$P3200),0,IF(ISNUMBER(Débiteurs!$P3200),Débiteurs!$P3200,Débiteurs!$G3200))),0)</f>
        <v>0</v>
      </c>
      <c r="J3200">
        <f>IF(AND(NOT(ISBLANK(Débiteurs!$I3200)),LOWER(Débiteurs!$I3200)&lt;&gt;"chf"),IF(ISBLANK(Débiteurs!$Q3200),0,IF(ISBLANK(Débiteurs!$Q3200),0,IF(ISNUMBER(Débiteurs!$Q3200),Débiteurs!$Q3200,Débiteurs!$G3200))),0)</f>
        <v>0</v>
      </c>
    </row>
    <row r="3201" spans="2:10" x14ac:dyDescent="0.25">
      <c r="B3201">
        <f>IF(OR(ISBLANK(Débiteurs!$I3201),LOWER(Débiteurs!$I3201)="chf"),IF(ISBLANK(Débiteurs!N3201),0,IF(ISBLANK(Débiteurs!$G3201),0,IF(ISNUMBER(Débiteurs!N3201),Débiteurs!N3201,Débiteurs!$G3201))),0)</f>
        <v>0</v>
      </c>
      <c r="C3201">
        <f>IF(OR(ISBLANK(Débiteurs!$I3201),LOWER(Débiteurs!$I3201)="chf"),IF(ISBLANK(Débiteurs!O3201),0,IF(ISBLANK(Débiteurs!$G3201),0,IF(ISNUMBER(Débiteurs!O3201),Débiteurs!O3201,Débiteurs!$G3201))),0)</f>
        <v>0</v>
      </c>
      <c r="D3201">
        <f>IF(OR(ISBLANK(Débiteurs!$I3201),LOWER(Débiteurs!$I3201)="chf"),IF(ISBLANK(Débiteurs!P3201),0,IF(ISBLANK(Débiteurs!$G3201),0,IF(ISNUMBER(Débiteurs!P3201),Débiteurs!P3201,Débiteurs!$G3201))),0)</f>
        <v>0</v>
      </c>
      <c r="E3201">
        <f>IF(OR(ISBLANK(Débiteurs!$I3201),LOWER(Débiteurs!$I3201)="chf"),IF(ISBLANK(Débiteurs!Q3201),0,IF(ISBLANK(Débiteurs!$G3201),0,IF(ISNUMBER(Débiteurs!Q3201),Débiteurs!Q3201,Débiteurs!$G3201))),0)</f>
        <v>0</v>
      </c>
      <c r="G3201">
        <f>IF(AND(NOT(ISBLANK(Débiteurs!$I3201)),LOWER(Débiteurs!$I3201)&lt;&gt;"chf"),IF(ISBLANK(Débiteurs!$N3201),0,IF(ISBLANK(Débiteurs!$N3201),0,IF(ISNUMBER(Débiteurs!$N3201),Débiteurs!$N3201,Débiteurs!$G3201))),0)</f>
        <v>0</v>
      </c>
      <c r="H3201">
        <f>IF(AND(NOT(ISBLANK(Débiteurs!$I3201)),LOWER(Débiteurs!$I3201)&lt;&gt;"chf"),IF(ISBLANK(Débiteurs!$O3201),0,IF(ISBLANK(Débiteurs!$O3201),0,IF(ISNUMBER(Débiteurs!$O3201),Débiteurs!$O3201,Débiteurs!$G3201))),0)</f>
        <v>0</v>
      </c>
      <c r="I3201">
        <f>IF(AND(NOT(ISBLANK(Débiteurs!$I3201)),LOWER(Débiteurs!$I3201)&lt;&gt;"chf"),IF(ISBLANK(Débiteurs!$P3201),0,IF(ISBLANK(Débiteurs!$P3201),0,IF(ISNUMBER(Débiteurs!$P3201),Débiteurs!$P3201,Débiteurs!$G3201))),0)</f>
        <v>0</v>
      </c>
      <c r="J3201">
        <f>IF(AND(NOT(ISBLANK(Débiteurs!$I3201)),LOWER(Débiteurs!$I3201)&lt;&gt;"chf"),IF(ISBLANK(Débiteurs!$Q3201),0,IF(ISBLANK(Débiteurs!$Q3201),0,IF(ISNUMBER(Débiteurs!$Q3201),Débiteurs!$Q3201,Débiteurs!$G3201))),0)</f>
        <v>0</v>
      </c>
    </row>
    <row r="3202" spans="2:10" x14ac:dyDescent="0.25">
      <c r="B3202">
        <f>IF(OR(ISBLANK(Débiteurs!$I3202),LOWER(Débiteurs!$I3202)="chf"),IF(ISBLANK(Débiteurs!N3202),0,IF(ISBLANK(Débiteurs!$G3202),0,IF(ISNUMBER(Débiteurs!N3202),Débiteurs!N3202,Débiteurs!$G3202))),0)</f>
        <v>0</v>
      </c>
      <c r="C3202">
        <f>IF(OR(ISBLANK(Débiteurs!$I3202),LOWER(Débiteurs!$I3202)="chf"),IF(ISBLANK(Débiteurs!O3202),0,IF(ISBLANK(Débiteurs!$G3202),0,IF(ISNUMBER(Débiteurs!O3202),Débiteurs!O3202,Débiteurs!$G3202))),0)</f>
        <v>0</v>
      </c>
      <c r="D3202">
        <f>IF(OR(ISBLANK(Débiteurs!$I3202),LOWER(Débiteurs!$I3202)="chf"),IF(ISBLANK(Débiteurs!P3202),0,IF(ISBLANK(Débiteurs!$G3202),0,IF(ISNUMBER(Débiteurs!P3202),Débiteurs!P3202,Débiteurs!$G3202))),0)</f>
        <v>0</v>
      </c>
      <c r="E3202">
        <f>IF(OR(ISBLANK(Débiteurs!$I3202),LOWER(Débiteurs!$I3202)="chf"),IF(ISBLANK(Débiteurs!Q3202),0,IF(ISBLANK(Débiteurs!$G3202),0,IF(ISNUMBER(Débiteurs!Q3202),Débiteurs!Q3202,Débiteurs!$G3202))),0)</f>
        <v>0</v>
      </c>
      <c r="G3202">
        <f>IF(AND(NOT(ISBLANK(Débiteurs!$I3202)),LOWER(Débiteurs!$I3202)&lt;&gt;"chf"),IF(ISBLANK(Débiteurs!$N3202),0,IF(ISBLANK(Débiteurs!$N3202),0,IF(ISNUMBER(Débiteurs!$N3202),Débiteurs!$N3202,Débiteurs!$G3202))),0)</f>
        <v>0</v>
      </c>
      <c r="H3202">
        <f>IF(AND(NOT(ISBLANK(Débiteurs!$I3202)),LOWER(Débiteurs!$I3202)&lt;&gt;"chf"),IF(ISBLANK(Débiteurs!$O3202),0,IF(ISBLANK(Débiteurs!$O3202),0,IF(ISNUMBER(Débiteurs!$O3202),Débiteurs!$O3202,Débiteurs!$G3202))),0)</f>
        <v>0</v>
      </c>
      <c r="I3202">
        <f>IF(AND(NOT(ISBLANK(Débiteurs!$I3202)),LOWER(Débiteurs!$I3202)&lt;&gt;"chf"),IF(ISBLANK(Débiteurs!$P3202),0,IF(ISBLANK(Débiteurs!$P3202),0,IF(ISNUMBER(Débiteurs!$P3202),Débiteurs!$P3202,Débiteurs!$G3202))),0)</f>
        <v>0</v>
      </c>
      <c r="J3202">
        <f>IF(AND(NOT(ISBLANK(Débiteurs!$I3202)),LOWER(Débiteurs!$I3202)&lt;&gt;"chf"),IF(ISBLANK(Débiteurs!$Q3202),0,IF(ISBLANK(Débiteurs!$Q3202),0,IF(ISNUMBER(Débiteurs!$Q3202),Débiteurs!$Q3202,Débiteurs!$G3202))),0)</f>
        <v>0</v>
      </c>
    </row>
    <row r="3203" spans="2:10" x14ac:dyDescent="0.25">
      <c r="B3203">
        <f>IF(OR(ISBLANK(Débiteurs!$I3203),LOWER(Débiteurs!$I3203)="chf"),IF(ISBLANK(Débiteurs!N3203),0,IF(ISBLANK(Débiteurs!$G3203),0,IF(ISNUMBER(Débiteurs!N3203),Débiteurs!N3203,Débiteurs!$G3203))),0)</f>
        <v>0</v>
      </c>
      <c r="C3203">
        <f>IF(OR(ISBLANK(Débiteurs!$I3203),LOWER(Débiteurs!$I3203)="chf"),IF(ISBLANK(Débiteurs!O3203),0,IF(ISBLANK(Débiteurs!$G3203),0,IF(ISNUMBER(Débiteurs!O3203),Débiteurs!O3203,Débiteurs!$G3203))),0)</f>
        <v>0</v>
      </c>
      <c r="D3203">
        <f>IF(OR(ISBLANK(Débiteurs!$I3203),LOWER(Débiteurs!$I3203)="chf"),IF(ISBLANK(Débiteurs!P3203),0,IF(ISBLANK(Débiteurs!$G3203),0,IF(ISNUMBER(Débiteurs!P3203),Débiteurs!P3203,Débiteurs!$G3203))),0)</f>
        <v>0</v>
      </c>
      <c r="E3203">
        <f>IF(OR(ISBLANK(Débiteurs!$I3203),LOWER(Débiteurs!$I3203)="chf"),IF(ISBLANK(Débiteurs!Q3203),0,IF(ISBLANK(Débiteurs!$G3203),0,IF(ISNUMBER(Débiteurs!Q3203),Débiteurs!Q3203,Débiteurs!$G3203))),0)</f>
        <v>0</v>
      </c>
      <c r="G3203">
        <f>IF(AND(NOT(ISBLANK(Débiteurs!$I3203)),LOWER(Débiteurs!$I3203)&lt;&gt;"chf"),IF(ISBLANK(Débiteurs!$N3203),0,IF(ISBLANK(Débiteurs!$N3203),0,IF(ISNUMBER(Débiteurs!$N3203),Débiteurs!$N3203,Débiteurs!$G3203))),0)</f>
        <v>0</v>
      </c>
      <c r="H3203">
        <f>IF(AND(NOT(ISBLANK(Débiteurs!$I3203)),LOWER(Débiteurs!$I3203)&lt;&gt;"chf"),IF(ISBLANK(Débiteurs!$O3203),0,IF(ISBLANK(Débiteurs!$O3203),0,IF(ISNUMBER(Débiteurs!$O3203),Débiteurs!$O3203,Débiteurs!$G3203))),0)</f>
        <v>0</v>
      </c>
      <c r="I3203">
        <f>IF(AND(NOT(ISBLANK(Débiteurs!$I3203)),LOWER(Débiteurs!$I3203)&lt;&gt;"chf"),IF(ISBLANK(Débiteurs!$P3203),0,IF(ISBLANK(Débiteurs!$P3203),0,IF(ISNUMBER(Débiteurs!$P3203),Débiteurs!$P3203,Débiteurs!$G3203))),0)</f>
        <v>0</v>
      </c>
      <c r="J3203">
        <f>IF(AND(NOT(ISBLANK(Débiteurs!$I3203)),LOWER(Débiteurs!$I3203)&lt;&gt;"chf"),IF(ISBLANK(Débiteurs!$Q3203),0,IF(ISBLANK(Débiteurs!$Q3203),0,IF(ISNUMBER(Débiteurs!$Q3203),Débiteurs!$Q3203,Débiteurs!$G3203))),0)</f>
        <v>0</v>
      </c>
    </row>
    <row r="3204" spans="2:10" x14ac:dyDescent="0.25">
      <c r="B3204">
        <f>IF(OR(ISBLANK(Débiteurs!$I3204),LOWER(Débiteurs!$I3204)="chf"),IF(ISBLANK(Débiteurs!N3204),0,IF(ISBLANK(Débiteurs!$G3204),0,IF(ISNUMBER(Débiteurs!N3204),Débiteurs!N3204,Débiteurs!$G3204))),0)</f>
        <v>0</v>
      </c>
      <c r="C3204">
        <f>IF(OR(ISBLANK(Débiteurs!$I3204),LOWER(Débiteurs!$I3204)="chf"),IF(ISBLANK(Débiteurs!O3204),0,IF(ISBLANK(Débiteurs!$G3204),0,IF(ISNUMBER(Débiteurs!O3204),Débiteurs!O3204,Débiteurs!$G3204))),0)</f>
        <v>0</v>
      </c>
      <c r="D3204">
        <f>IF(OR(ISBLANK(Débiteurs!$I3204),LOWER(Débiteurs!$I3204)="chf"),IF(ISBLANK(Débiteurs!P3204),0,IF(ISBLANK(Débiteurs!$G3204),0,IF(ISNUMBER(Débiteurs!P3204),Débiteurs!P3204,Débiteurs!$G3204))),0)</f>
        <v>0</v>
      </c>
      <c r="E3204">
        <f>IF(OR(ISBLANK(Débiteurs!$I3204),LOWER(Débiteurs!$I3204)="chf"),IF(ISBLANK(Débiteurs!Q3204),0,IF(ISBLANK(Débiteurs!$G3204),0,IF(ISNUMBER(Débiteurs!Q3204),Débiteurs!Q3204,Débiteurs!$G3204))),0)</f>
        <v>0</v>
      </c>
      <c r="G3204">
        <f>IF(AND(NOT(ISBLANK(Débiteurs!$I3204)),LOWER(Débiteurs!$I3204)&lt;&gt;"chf"),IF(ISBLANK(Débiteurs!$N3204),0,IF(ISBLANK(Débiteurs!$N3204),0,IF(ISNUMBER(Débiteurs!$N3204),Débiteurs!$N3204,Débiteurs!$G3204))),0)</f>
        <v>0</v>
      </c>
      <c r="H3204">
        <f>IF(AND(NOT(ISBLANK(Débiteurs!$I3204)),LOWER(Débiteurs!$I3204)&lt;&gt;"chf"),IF(ISBLANK(Débiteurs!$O3204),0,IF(ISBLANK(Débiteurs!$O3204),0,IF(ISNUMBER(Débiteurs!$O3204),Débiteurs!$O3204,Débiteurs!$G3204))),0)</f>
        <v>0</v>
      </c>
      <c r="I3204">
        <f>IF(AND(NOT(ISBLANK(Débiteurs!$I3204)),LOWER(Débiteurs!$I3204)&lt;&gt;"chf"),IF(ISBLANK(Débiteurs!$P3204),0,IF(ISBLANK(Débiteurs!$P3204),0,IF(ISNUMBER(Débiteurs!$P3204),Débiteurs!$P3204,Débiteurs!$G3204))),0)</f>
        <v>0</v>
      </c>
      <c r="J3204">
        <f>IF(AND(NOT(ISBLANK(Débiteurs!$I3204)),LOWER(Débiteurs!$I3204)&lt;&gt;"chf"),IF(ISBLANK(Débiteurs!$Q3204),0,IF(ISBLANK(Débiteurs!$Q3204),0,IF(ISNUMBER(Débiteurs!$Q3204),Débiteurs!$Q3204,Débiteurs!$G3204))),0)</f>
        <v>0</v>
      </c>
    </row>
    <row r="3205" spans="2:10" x14ac:dyDescent="0.25">
      <c r="B3205">
        <f>IF(OR(ISBLANK(Débiteurs!$I3205),LOWER(Débiteurs!$I3205)="chf"),IF(ISBLANK(Débiteurs!N3205),0,IF(ISBLANK(Débiteurs!$G3205),0,IF(ISNUMBER(Débiteurs!N3205),Débiteurs!N3205,Débiteurs!$G3205))),0)</f>
        <v>0</v>
      </c>
      <c r="C3205">
        <f>IF(OR(ISBLANK(Débiteurs!$I3205),LOWER(Débiteurs!$I3205)="chf"),IF(ISBLANK(Débiteurs!O3205),0,IF(ISBLANK(Débiteurs!$G3205),0,IF(ISNUMBER(Débiteurs!O3205),Débiteurs!O3205,Débiteurs!$G3205))),0)</f>
        <v>0</v>
      </c>
      <c r="D3205">
        <f>IF(OR(ISBLANK(Débiteurs!$I3205),LOWER(Débiteurs!$I3205)="chf"),IF(ISBLANK(Débiteurs!P3205),0,IF(ISBLANK(Débiteurs!$G3205),0,IF(ISNUMBER(Débiteurs!P3205),Débiteurs!P3205,Débiteurs!$G3205))),0)</f>
        <v>0</v>
      </c>
      <c r="E3205">
        <f>IF(OR(ISBLANK(Débiteurs!$I3205),LOWER(Débiteurs!$I3205)="chf"),IF(ISBLANK(Débiteurs!Q3205),0,IF(ISBLANK(Débiteurs!$G3205),0,IF(ISNUMBER(Débiteurs!Q3205),Débiteurs!Q3205,Débiteurs!$G3205))),0)</f>
        <v>0</v>
      </c>
      <c r="G3205">
        <f>IF(AND(NOT(ISBLANK(Débiteurs!$I3205)),LOWER(Débiteurs!$I3205)&lt;&gt;"chf"),IF(ISBLANK(Débiteurs!$N3205),0,IF(ISBLANK(Débiteurs!$N3205),0,IF(ISNUMBER(Débiteurs!$N3205),Débiteurs!$N3205,Débiteurs!$G3205))),0)</f>
        <v>0</v>
      </c>
      <c r="H3205">
        <f>IF(AND(NOT(ISBLANK(Débiteurs!$I3205)),LOWER(Débiteurs!$I3205)&lt;&gt;"chf"),IF(ISBLANK(Débiteurs!$O3205),0,IF(ISBLANK(Débiteurs!$O3205),0,IF(ISNUMBER(Débiteurs!$O3205),Débiteurs!$O3205,Débiteurs!$G3205))),0)</f>
        <v>0</v>
      </c>
      <c r="I3205">
        <f>IF(AND(NOT(ISBLANK(Débiteurs!$I3205)),LOWER(Débiteurs!$I3205)&lt;&gt;"chf"),IF(ISBLANK(Débiteurs!$P3205),0,IF(ISBLANK(Débiteurs!$P3205),0,IF(ISNUMBER(Débiteurs!$P3205),Débiteurs!$P3205,Débiteurs!$G3205))),0)</f>
        <v>0</v>
      </c>
      <c r="J3205">
        <f>IF(AND(NOT(ISBLANK(Débiteurs!$I3205)),LOWER(Débiteurs!$I3205)&lt;&gt;"chf"),IF(ISBLANK(Débiteurs!$Q3205),0,IF(ISBLANK(Débiteurs!$Q3205),0,IF(ISNUMBER(Débiteurs!$Q3205),Débiteurs!$Q3205,Débiteurs!$G3205))),0)</f>
        <v>0</v>
      </c>
    </row>
    <row r="3206" spans="2:10" x14ac:dyDescent="0.25">
      <c r="B3206">
        <f>IF(OR(ISBLANK(Débiteurs!$I3206),LOWER(Débiteurs!$I3206)="chf"),IF(ISBLANK(Débiteurs!N3206),0,IF(ISBLANK(Débiteurs!$G3206),0,IF(ISNUMBER(Débiteurs!N3206),Débiteurs!N3206,Débiteurs!$G3206))),0)</f>
        <v>0</v>
      </c>
      <c r="C3206">
        <f>IF(OR(ISBLANK(Débiteurs!$I3206),LOWER(Débiteurs!$I3206)="chf"),IF(ISBLANK(Débiteurs!O3206),0,IF(ISBLANK(Débiteurs!$G3206),0,IF(ISNUMBER(Débiteurs!O3206),Débiteurs!O3206,Débiteurs!$G3206))),0)</f>
        <v>0</v>
      </c>
      <c r="D3206">
        <f>IF(OR(ISBLANK(Débiteurs!$I3206),LOWER(Débiteurs!$I3206)="chf"),IF(ISBLANK(Débiteurs!P3206),0,IF(ISBLANK(Débiteurs!$G3206),0,IF(ISNUMBER(Débiteurs!P3206),Débiteurs!P3206,Débiteurs!$G3206))),0)</f>
        <v>0</v>
      </c>
      <c r="E3206">
        <f>IF(OR(ISBLANK(Débiteurs!$I3206),LOWER(Débiteurs!$I3206)="chf"),IF(ISBLANK(Débiteurs!Q3206),0,IF(ISBLANK(Débiteurs!$G3206),0,IF(ISNUMBER(Débiteurs!Q3206),Débiteurs!Q3206,Débiteurs!$G3206))),0)</f>
        <v>0</v>
      </c>
      <c r="G3206">
        <f>IF(AND(NOT(ISBLANK(Débiteurs!$I3206)),LOWER(Débiteurs!$I3206)&lt;&gt;"chf"),IF(ISBLANK(Débiteurs!$N3206),0,IF(ISBLANK(Débiteurs!$N3206),0,IF(ISNUMBER(Débiteurs!$N3206),Débiteurs!$N3206,Débiteurs!$G3206))),0)</f>
        <v>0</v>
      </c>
      <c r="H3206">
        <f>IF(AND(NOT(ISBLANK(Débiteurs!$I3206)),LOWER(Débiteurs!$I3206)&lt;&gt;"chf"),IF(ISBLANK(Débiteurs!$O3206),0,IF(ISBLANK(Débiteurs!$O3206),0,IF(ISNUMBER(Débiteurs!$O3206),Débiteurs!$O3206,Débiteurs!$G3206))),0)</f>
        <v>0</v>
      </c>
      <c r="I3206">
        <f>IF(AND(NOT(ISBLANK(Débiteurs!$I3206)),LOWER(Débiteurs!$I3206)&lt;&gt;"chf"),IF(ISBLANK(Débiteurs!$P3206),0,IF(ISBLANK(Débiteurs!$P3206),0,IF(ISNUMBER(Débiteurs!$P3206),Débiteurs!$P3206,Débiteurs!$G3206))),0)</f>
        <v>0</v>
      </c>
      <c r="J3206">
        <f>IF(AND(NOT(ISBLANK(Débiteurs!$I3206)),LOWER(Débiteurs!$I3206)&lt;&gt;"chf"),IF(ISBLANK(Débiteurs!$Q3206),0,IF(ISBLANK(Débiteurs!$Q3206),0,IF(ISNUMBER(Débiteurs!$Q3206),Débiteurs!$Q3206,Débiteurs!$G3206))),0)</f>
        <v>0</v>
      </c>
    </row>
    <row r="3207" spans="2:10" x14ac:dyDescent="0.25">
      <c r="B3207">
        <f>IF(OR(ISBLANK(Débiteurs!$I3207),LOWER(Débiteurs!$I3207)="chf"),IF(ISBLANK(Débiteurs!N3207),0,IF(ISBLANK(Débiteurs!$G3207),0,IF(ISNUMBER(Débiteurs!N3207),Débiteurs!N3207,Débiteurs!$G3207))),0)</f>
        <v>0</v>
      </c>
      <c r="C3207">
        <f>IF(OR(ISBLANK(Débiteurs!$I3207),LOWER(Débiteurs!$I3207)="chf"),IF(ISBLANK(Débiteurs!O3207),0,IF(ISBLANK(Débiteurs!$G3207),0,IF(ISNUMBER(Débiteurs!O3207),Débiteurs!O3207,Débiteurs!$G3207))),0)</f>
        <v>0</v>
      </c>
      <c r="D3207">
        <f>IF(OR(ISBLANK(Débiteurs!$I3207),LOWER(Débiteurs!$I3207)="chf"),IF(ISBLANK(Débiteurs!P3207),0,IF(ISBLANK(Débiteurs!$G3207),0,IF(ISNUMBER(Débiteurs!P3207),Débiteurs!P3207,Débiteurs!$G3207))),0)</f>
        <v>0</v>
      </c>
      <c r="E3207">
        <f>IF(OR(ISBLANK(Débiteurs!$I3207),LOWER(Débiteurs!$I3207)="chf"),IF(ISBLANK(Débiteurs!Q3207),0,IF(ISBLANK(Débiteurs!$G3207),0,IF(ISNUMBER(Débiteurs!Q3207),Débiteurs!Q3207,Débiteurs!$G3207))),0)</f>
        <v>0</v>
      </c>
      <c r="G3207">
        <f>IF(AND(NOT(ISBLANK(Débiteurs!$I3207)),LOWER(Débiteurs!$I3207)&lt;&gt;"chf"),IF(ISBLANK(Débiteurs!$N3207),0,IF(ISBLANK(Débiteurs!$N3207),0,IF(ISNUMBER(Débiteurs!$N3207),Débiteurs!$N3207,Débiteurs!$G3207))),0)</f>
        <v>0</v>
      </c>
      <c r="H3207">
        <f>IF(AND(NOT(ISBLANK(Débiteurs!$I3207)),LOWER(Débiteurs!$I3207)&lt;&gt;"chf"),IF(ISBLANK(Débiteurs!$O3207),0,IF(ISBLANK(Débiteurs!$O3207),0,IF(ISNUMBER(Débiteurs!$O3207),Débiteurs!$O3207,Débiteurs!$G3207))),0)</f>
        <v>0</v>
      </c>
      <c r="I3207">
        <f>IF(AND(NOT(ISBLANK(Débiteurs!$I3207)),LOWER(Débiteurs!$I3207)&lt;&gt;"chf"),IF(ISBLANK(Débiteurs!$P3207),0,IF(ISBLANK(Débiteurs!$P3207),0,IF(ISNUMBER(Débiteurs!$P3207),Débiteurs!$P3207,Débiteurs!$G3207))),0)</f>
        <v>0</v>
      </c>
      <c r="J3207">
        <f>IF(AND(NOT(ISBLANK(Débiteurs!$I3207)),LOWER(Débiteurs!$I3207)&lt;&gt;"chf"),IF(ISBLANK(Débiteurs!$Q3207),0,IF(ISBLANK(Débiteurs!$Q3207),0,IF(ISNUMBER(Débiteurs!$Q3207),Débiteurs!$Q3207,Débiteurs!$G3207))),0)</f>
        <v>0</v>
      </c>
    </row>
    <row r="3208" spans="2:10" x14ac:dyDescent="0.25">
      <c r="B3208">
        <f>IF(OR(ISBLANK(Débiteurs!$I3208),LOWER(Débiteurs!$I3208)="chf"),IF(ISBLANK(Débiteurs!N3208),0,IF(ISBLANK(Débiteurs!$G3208),0,IF(ISNUMBER(Débiteurs!N3208),Débiteurs!N3208,Débiteurs!$G3208))),0)</f>
        <v>0</v>
      </c>
      <c r="C3208">
        <f>IF(OR(ISBLANK(Débiteurs!$I3208),LOWER(Débiteurs!$I3208)="chf"),IF(ISBLANK(Débiteurs!O3208),0,IF(ISBLANK(Débiteurs!$G3208),0,IF(ISNUMBER(Débiteurs!O3208),Débiteurs!O3208,Débiteurs!$G3208))),0)</f>
        <v>0</v>
      </c>
      <c r="D3208">
        <f>IF(OR(ISBLANK(Débiteurs!$I3208),LOWER(Débiteurs!$I3208)="chf"),IF(ISBLANK(Débiteurs!P3208),0,IF(ISBLANK(Débiteurs!$G3208),0,IF(ISNUMBER(Débiteurs!P3208),Débiteurs!P3208,Débiteurs!$G3208))),0)</f>
        <v>0</v>
      </c>
      <c r="E3208">
        <f>IF(OR(ISBLANK(Débiteurs!$I3208),LOWER(Débiteurs!$I3208)="chf"),IF(ISBLANK(Débiteurs!Q3208),0,IF(ISBLANK(Débiteurs!$G3208),0,IF(ISNUMBER(Débiteurs!Q3208),Débiteurs!Q3208,Débiteurs!$G3208))),0)</f>
        <v>0</v>
      </c>
      <c r="G3208">
        <f>IF(AND(NOT(ISBLANK(Débiteurs!$I3208)),LOWER(Débiteurs!$I3208)&lt;&gt;"chf"),IF(ISBLANK(Débiteurs!$N3208),0,IF(ISBLANK(Débiteurs!$N3208),0,IF(ISNUMBER(Débiteurs!$N3208),Débiteurs!$N3208,Débiteurs!$G3208))),0)</f>
        <v>0</v>
      </c>
      <c r="H3208">
        <f>IF(AND(NOT(ISBLANK(Débiteurs!$I3208)),LOWER(Débiteurs!$I3208)&lt;&gt;"chf"),IF(ISBLANK(Débiteurs!$O3208),0,IF(ISBLANK(Débiteurs!$O3208),0,IF(ISNUMBER(Débiteurs!$O3208),Débiteurs!$O3208,Débiteurs!$G3208))),0)</f>
        <v>0</v>
      </c>
      <c r="I3208">
        <f>IF(AND(NOT(ISBLANK(Débiteurs!$I3208)),LOWER(Débiteurs!$I3208)&lt;&gt;"chf"),IF(ISBLANK(Débiteurs!$P3208),0,IF(ISBLANK(Débiteurs!$P3208),0,IF(ISNUMBER(Débiteurs!$P3208),Débiteurs!$P3208,Débiteurs!$G3208))),0)</f>
        <v>0</v>
      </c>
      <c r="J3208">
        <f>IF(AND(NOT(ISBLANK(Débiteurs!$I3208)),LOWER(Débiteurs!$I3208)&lt;&gt;"chf"),IF(ISBLANK(Débiteurs!$Q3208),0,IF(ISBLANK(Débiteurs!$Q3208),0,IF(ISNUMBER(Débiteurs!$Q3208),Débiteurs!$Q3208,Débiteurs!$G3208))),0)</f>
        <v>0</v>
      </c>
    </row>
    <row r="3209" spans="2:10" x14ac:dyDescent="0.25">
      <c r="B3209">
        <f>IF(OR(ISBLANK(Débiteurs!$I3209),LOWER(Débiteurs!$I3209)="chf"),IF(ISBLANK(Débiteurs!N3209),0,IF(ISBLANK(Débiteurs!$G3209),0,IF(ISNUMBER(Débiteurs!N3209),Débiteurs!N3209,Débiteurs!$G3209))),0)</f>
        <v>0</v>
      </c>
      <c r="C3209">
        <f>IF(OR(ISBLANK(Débiteurs!$I3209),LOWER(Débiteurs!$I3209)="chf"),IF(ISBLANK(Débiteurs!O3209),0,IF(ISBLANK(Débiteurs!$G3209),0,IF(ISNUMBER(Débiteurs!O3209),Débiteurs!O3209,Débiteurs!$G3209))),0)</f>
        <v>0</v>
      </c>
      <c r="D3209">
        <f>IF(OR(ISBLANK(Débiteurs!$I3209),LOWER(Débiteurs!$I3209)="chf"),IF(ISBLANK(Débiteurs!P3209),0,IF(ISBLANK(Débiteurs!$G3209),0,IF(ISNUMBER(Débiteurs!P3209),Débiteurs!P3209,Débiteurs!$G3209))),0)</f>
        <v>0</v>
      </c>
      <c r="E3209">
        <f>IF(OR(ISBLANK(Débiteurs!$I3209),LOWER(Débiteurs!$I3209)="chf"),IF(ISBLANK(Débiteurs!Q3209),0,IF(ISBLANK(Débiteurs!$G3209),0,IF(ISNUMBER(Débiteurs!Q3209),Débiteurs!Q3209,Débiteurs!$G3209))),0)</f>
        <v>0</v>
      </c>
      <c r="G3209">
        <f>IF(AND(NOT(ISBLANK(Débiteurs!$I3209)),LOWER(Débiteurs!$I3209)&lt;&gt;"chf"),IF(ISBLANK(Débiteurs!$N3209),0,IF(ISBLANK(Débiteurs!$N3209),0,IF(ISNUMBER(Débiteurs!$N3209),Débiteurs!$N3209,Débiteurs!$G3209))),0)</f>
        <v>0</v>
      </c>
      <c r="H3209">
        <f>IF(AND(NOT(ISBLANK(Débiteurs!$I3209)),LOWER(Débiteurs!$I3209)&lt;&gt;"chf"),IF(ISBLANK(Débiteurs!$O3209),0,IF(ISBLANK(Débiteurs!$O3209),0,IF(ISNUMBER(Débiteurs!$O3209),Débiteurs!$O3209,Débiteurs!$G3209))),0)</f>
        <v>0</v>
      </c>
      <c r="I3209">
        <f>IF(AND(NOT(ISBLANK(Débiteurs!$I3209)),LOWER(Débiteurs!$I3209)&lt;&gt;"chf"),IF(ISBLANK(Débiteurs!$P3209),0,IF(ISBLANK(Débiteurs!$P3209),0,IF(ISNUMBER(Débiteurs!$P3209),Débiteurs!$P3209,Débiteurs!$G3209))),0)</f>
        <v>0</v>
      </c>
      <c r="J3209">
        <f>IF(AND(NOT(ISBLANK(Débiteurs!$I3209)),LOWER(Débiteurs!$I3209)&lt;&gt;"chf"),IF(ISBLANK(Débiteurs!$Q3209),0,IF(ISBLANK(Débiteurs!$Q3209),0,IF(ISNUMBER(Débiteurs!$Q3209),Débiteurs!$Q3209,Débiteurs!$G3209))),0)</f>
        <v>0</v>
      </c>
    </row>
    <row r="3210" spans="2:10" x14ac:dyDescent="0.25">
      <c r="B3210">
        <f>IF(OR(ISBLANK(Débiteurs!$I3210),LOWER(Débiteurs!$I3210)="chf"),IF(ISBLANK(Débiteurs!N3210),0,IF(ISBLANK(Débiteurs!$G3210),0,IF(ISNUMBER(Débiteurs!N3210),Débiteurs!N3210,Débiteurs!$G3210))),0)</f>
        <v>0</v>
      </c>
      <c r="C3210">
        <f>IF(OR(ISBLANK(Débiteurs!$I3210),LOWER(Débiteurs!$I3210)="chf"),IF(ISBLANK(Débiteurs!O3210),0,IF(ISBLANK(Débiteurs!$G3210),0,IF(ISNUMBER(Débiteurs!O3210),Débiteurs!O3210,Débiteurs!$G3210))),0)</f>
        <v>0</v>
      </c>
      <c r="D3210">
        <f>IF(OR(ISBLANK(Débiteurs!$I3210),LOWER(Débiteurs!$I3210)="chf"),IF(ISBLANK(Débiteurs!P3210),0,IF(ISBLANK(Débiteurs!$G3210),0,IF(ISNUMBER(Débiteurs!P3210),Débiteurs!P3210,Débiteurs!$G3210))),0)</f>
        <v>0</v>
      </c>
      <c r="E3210">
        <f>IF(OR(ISBLANK(Débiteurs!$I3210),LOWER(Débiteurs!$I3210)="chf"),IF(ISBLANK(Débiteurs!Q3210),0,IF(ISBLANK(Débiteurs!$G3210),0,IF(ISNUMBER(Débiteurs!Q3210),Débiteurs!Q3210,Débiteurs!$G3210))),0)</f>
        <v>0</v>
      </c>
      <c r="G3210">
        <f>IF(AND(NOT(ISBLANK(Débiteurs!$I3210)),LOWER(Débiteurs!$I3210)&lt;&gt;"chf"),IF(ISBLANK(Débiteurs!$N3210),0,IF(ISBLANK(Débiteurs!$N3210),0,IF(ISNUMBER(Débiteurs!$N3210),Débiteurs!$N3210,Débiteurs!$G3210))),0)</f>
        <v>0</v>
      </c>
      <c r="H3210">
        <f>IF(AND(NOT(ISBLANK(Débiteurs!$I3210)),LOWER(Débiteurs!$I3210)&lt;&gt;"chf"),IF(ISBLANK(Débiteurs!$O3210),0,IF(ISBLANK(Débiteurs!$O3210),0,IF(ISNUMBER(Débiteurs!$O3210),Débiteurs!$O3210,Débiteurs!$G3210))),0)</f>
        <v>0</v>
      </c>
      <c r="I3210">
        <f>IF(AND(NOT(ISBLANK(Débiteurs!$I3210)),LOWER(Débiteurs!$I3210)&lt;&gt;"chf"),IF(ISBLANK(Débiteurs!$P3210),0,IF(ISBLANK(Débiteurs!$P3210),0,IF(ISNUMBER(Débiteurs!$P3210),Débiteurs!$P3210,Débiteurs!$G3210))),0)</f>
        <v>0</v>
      </c>
      <c r="J3210">
        <f>IF(AND(NOT(ISBLANK(Débiteurs!$I3210)),LOWER(Débiteurs!$I3210)&lt;&gt;"chf"),IF(ISBLANK(Débiteurs!$Q3210),0,IF(ISBLANK(Débiteurs!$Q3210),0,IF(ISNUMBER(Débiteurs!$Q3210),Débiteurs!$Q3210,Débiteurs!$G3210))),0)</f>
        <v>0</v>
      </c>
    </row>
    <row r="3211" spans="2:10" x14ac:dyDescent="0.25">
      <c r="B3211">
        <f>IF(OR(ISBLANK(Débiteurs!$I3211),LOWER(Débiteurs!$I3211)="chf"),IF(ISBLANK(Débiteurs!N3211),0,IF(ISBLANK(Débiteurs!$G3211),0,IF(ISNUMBER(Débiteurs!N3211),Débiteurs!N3211,Débiteurs!$G3211))),0)</f>
        <v>0</v>
      </c>
      <c r="C3211">
        <f>IF(OR(ISBLANK(Débiteurs!$I3211),LOWER(Débiteurs!$I3211)="chf"),IF(ISBLANK(Débiteurs!O3211),0,IF(ISBLANK(Débiteurs!$G3211),0,IF(ISNUMBER(Débiteurs!O3211),Débiteurs!O3211,Débiteurs!$G3211))),0)</f>
        <v>0</v>
      </c>
      <c r="D3211">
        <f>IF(OR(ISBLANK(Débiteurs!$I3211),LOWER(Débiteurs!$I3211)="chf"),IF(ISBLANK(Débiteurs!P3211),0,IF(ISBLANK(Débiteurs!$G3211),0,IF(ISNUMBER(Débiteurs!P3211),Débiteurs!P3211,Débiteurs!$G3211))),0)</f>
        <v>0</v>
      </c>
      <c r="E3211">
        <f>IF(OR(ISBLANK(Débiteurs!$I3211),LOWER(Débiteurs!$I3211)="chf"),IF(ISBLANK(Débiteurs!Q3211),0,IF(ISBLANK(Débiteurs!$G3211),0,IF(ISNUMBER(Débiteurs!Q3211),Débiteurs!Q3211,Débiteurs!$G3211))),0)</f>
        <v>0</v>
      </c>
      <c r="G3211">
        <f>IF(AND(NOT(ISBLANK(Débiteurs!$I3211)),LOWER(Débiteurs!$I3211)&lt;&gt;"chf"),IF(ISBLANK(Débiteurs!$N3211),0,IF(ISBLANK(Débiteurs!$N3211),0,IF(ISNUMBER(Débiteurs!$N3211),Débiteurs!$N3211,Débiteurs!$G3211))),0)</f>
        <v>0</v>
      </c>
      <c r="H3211">
        <f>IF(AND(NOT(ISBLANK(Débiteurs!$I3211)),LOWER(Débiteurs!$I3211)&lt;&gt;"chf"),IF(ISBLANK(Débiteurs!$O3211),0,IF(ISBLANK(Débiteurs!$O3211),0,IF(ISNUMBER(Débiteurs!$O3211),Débiteurs!$O3211,Débiteurs!$G3211))),0)</f>
        <v>0</v>
      </c>
      <c r="I3211">
        <f>IF(AND(NOT(ISBLANK(Débiteurs!$I3211)),LOWER(Débiteurs!$I3211)&lt;&gt;"chf"),IF(ISBLANK(Débiteurs!$P3211),0,IF(ISBLANK(Débiteurs!$P3211),0,IF(ISNUMBER(Débiteurs!$P3211),Débiteurs!$P3211,Débiteurs!$G3211))),0)</f>
        <v>0</v>
      </c>
      <c r="J3211">
        <f>IF(AND(NOT(ISBLANK(Débiteurs!$I3211)),LOWER(Débiteurs!$I3211)&lt;&gt;"chf"),IF(ISBLANK(Débiteurs!$Q3211),0,IF(ISBLANK(Débiteurs!$Q3211),0,IF(ISNUMBER(Débiteurs!$Q3211),Débiteurs!$Q3211,Débiteurs!$G3211))),0)</f>
        <v>0</v>
      </c>
    </row>
    <row r="3212" spans="2:10" x14ac:dyDescent="0.25">
      <c r="B3212">
        <f>IF(OR(ISBLANK(Débiteurs!$I3212),LOWER(Débiteurs!$I3212)="chf"),IF(ISBLANK(Débiteurs!N3212),0,IF(ISBLANK(Débiteurs!$G3212),0,IF(ISNUMBER(Débiteurs!N3212),Débiteurs!N3212,Débiteurs!$G3212))),0)</f>
        <v>0</v>
      </c>
      <c r="C3212">
        <f>IF(OR(ISBLANK(Débiteurs!$I3212),LOWER(Débiteurs!$I3212)="chf"),IF(ISBLANK(Débiteurs!O3212),0,IF(ISBLANK(Débiteurs!$G3212),0,IF(ISNUMBER(Débiteurs!O3212),Débiteurs!O3212,Débiteurs!$G3212))),0)</f>
        <v>0</v>
      </c>
      <c r="D3212">
        <f>IF(OR(ISBLANK(Débiteurs!$I3212),LOWER(Débiteurs!$I3212)="chf"),IF(ISBLANK(Débiteurs!P3212),0,IF(ISBLANK(Débiteurs!$G3212),0,IF(ISNUMBER(Débiteurs!P3212),Débiteurs!P3212,Débiteurs!$G3212))),0)</f>
        <v>0</v>
      </c>
      <c r="E3212">
        <f>IF(OR(ISBLANK(Débiteurs!$I3212),LOWER(Débiteurs!$I3212)="chf"),IF(ISBLANK(Débiteurs!Q3212),0,IF(ISBLANK(Débiteurs!$G3212),0,IF(ISNUMBER(Débiteurs!Q3212),Débiteurs!Q3212,Débiteurs!$G3212))),0)</f>
        <v>0</v>
      </c>
      <c r="G3212">
        <f>IF(AND(NOT(ISBLANK(Débiteurs!$I3212)),LOWER(Débiteurs!$I3212)&lt;&gt;"chf"),IF(ISBLANK(Débiteurs!$N3212),0,IF(ISBLANK(Débiteurs!$N3212),0,IF(ISNUMBER(Débiteurs!$N3212),Débiteurs!$N3212,Débiteurs!$G3212))),0)</f>
        <v>0</v>
      </c>
      <c r="H3212">
        <f>IF(AND(NOT(ISBLANK(Débiteurs!$I3212)),LOWER(Débiteurs!$I3212)&lt;&gt;"chf"),IF(ISBLANK(Débiteurs!$O3212),0,IF(ISBLANK(Débiteurs!$O3212),0,IF(ISNUMBER(Débiteurs!$O3212),Débiteurs!$O3212,Débiteurs!$G3212))),0)</f>
        <v>0</v>
      </c>
      <c r="I3212">
        <f>IF(AND(NOT(ISBLANK(Débiteurs!$I3212)),LOWER(Débiteurs!$I3212)&lt;&gt;"chf"),IF(ISBLANK(Débiteurs!$P3212),0,IF(ISBLANK(Débiteurs!$P3212),0,IF(ISNUMBER(Débiteurs!$P3212),Débiteurs!$P3212,Débiteurs!$G3212))),0)</f>
        <v>0</v>
      </c>
      <c r="J3212">
        <f>IF(AND(NOT(ISBLANK(Débiteurs!$I3212)),LOWER(Débiteurs!$I3212)&lt;&gt;"chf"),IF(ISBLANK(Débiteurs!$Q3212),0,IF(ISBLANK(Débiteurs!$Q3212),0,IF(ISNUMBER(Débiteurs!$Q3212),Débiteurs!$Q3212,Débiteurs!$G3212))),0)</f>
        <v>0</v>
      </c>
    </row>
    <row r="3213" spans="2:10" x14ac:dyDescent="0.25">
      <c r="B3213">
        <f>IF(OR(ISBLANK(Débiteurs!$I3213),LOWER(Débiteurs!$I3213)="chf"),IF(ISBLANK(Débiteurs!N3213),0,IF(ISBLANK(Débiteurs!$G3213),0,IF(ISNUMBER(Débiteurs!N3213),Débiteurs!N3213,Débiteurs!$G3213))),0)</f>
        <v>0</v>
      </c>
      <c r="C3213">
        <f>IF(OR(ISBLANK(Débiteurs!$I3213),LOWER(Débiteurs!$I3213)="chf"),IF(ISBLANK(Débiteurs!O3213),0,IF(ISBLANK(Débiteurs!$G3213),0,IF(ISNUMBER(Débiteurs!O3213),Débiteurs!O3213,Débiteurs!$G3213))),0)</f>
        <v>0</v>
      </c>
      <c r="D3213">
        <f>IF(OR(ISBLANK(Débiteurs!$I3213),LOWER(Débiteurs!$I3213)="chf"),IF(ISBLANK(Débiteurs!P3213),0,IF(ISBLANK(Débiteurs!$G3213),0,IF(ISNUMBER(Débiteurs!P3213),Débiteurs!P3213,Débiteurs!$G3213))),0)</f>
        <v>0</v>
      </c>
      <c r="E3213">
        <f>IF(OR(ISBLANK(Débiteurs!$I3213),LOWER(Débiteurs!$I3213)="chf"),IF(ISBLANK(Débiteurs!Q3213),0,IF(ISBLANK(Débiteurs!$G3213),0,IF(ISNUMBER(Débiteurs!Q3213),Débiteurs!Q3213,Débiteurs!$G3213))),0)</f>
        <v>0</v>
      </c>
      <c r="G3213">
        <f>IF(AND(NOT(ISBLANK(Débiteurs!$I3213)),LOWER(Débiteurs!$I3213)&lt;&gt;"chf"),IF(ISBLANK(Débiteurs!$N3213),0,IF(ISBLANK(Débiteurs!$N3213),0,IF(ISNUMBER(Débiteurs!$N3213),Débiteurs!$N3213,Débiteurs!$G3213))),0)</f>
        <v>0</v>
      </c>
      <c r="H3213">
        <f>IF(AND(NOT(ISBLANK(Débiteurs!$I3213)),LOWER(Débiteurs!$I3213)&lt;&gt;"chf"),IF(ISBLANK(Débiteurs!$O3213),0,IF(ISBLANK(Débiteurs!$O3213),0,IF(ISNUMBER(Débiteurs!$O3213),Débiteurs!$O3213,Débiteurs!$G3213))),0)</f>
        <v>0</v>
      </c>
      <c r="I3213">
        <f>IF(AND(NOT(ISBLANK(Débiteurs!$I3213)),LOWER(Débiteurs!$I3213)&lt;&gt;"chf"),IF(ISBLANK(Débiteurs!$P3213),0,IF(ISBLANK(Débiteurs!$P3213),0,IF(ISNUMBER(Débiteurs!$P3213),Débiteurs!$P3213,Débiteurs!$G3213))),0)</f>
        <v>0</v>
      </c>
      <c r="J3213">
        <f>IF(AND(NOT(ISBLANK(Débiteurs!$I3213)),LOWER(Débiteurs!$I3213)&lt;&gt;"chf"),IF(ISBLANK(Débiteurs!$Q3213),0,IF(ISBLANK(Débiteurs!$Q3213),0,IF(ISNUMBER(Débiteurs!$Q3213),Débiteurs!$Q3213,Débiteurs!$G3213))),0)</f>
        <v>0</v>
      </c>
    </row>
    <row r="3214" spans="2:10" x14ac:dyDescent="0.25">
      <c r="B3214">
        <f>IF(OR(ISBLANK(Débiteurs!$I3214),LOWER(Débiteurs!$I3214)="chf"),IF(ISBLANK(Débiteurs!N3214),0,IF(ISBLANK(Débiteurs!$G3214),0,IF(ISNUMBER(Débiteurs!N3214),Débiteurs!N3214,Débiteurs!$G3214))),0)</f>
        <v>0</v>
      </c>
      <c r="C3214">
        <f>IF(OR(ISBLANK(Débiteurs!$I3214),LOWER(Débiteurs!$I3214)="chf"),IF(ISBLANK(Débiteurs!O3214),0,IF(ISBLANK(Débiteurs!$G3214),0,IF(ISNUMBER(Débiteurs!O3214),Débiteurs!O3214,Débiteurs!$G3214))),0)</f>
        <v>0</v>
      </c>
      <c r="D3214">
        <f>IF(OR(ISBLANK(Débiteurs!$I3214),LOWER(Débiteurs!$I3214)="chf"),IF(ISBLANK(Débiteurs!P3214),0,IF(ISBLANK(Débiteurs!$G3214),0,IF(ISNUMBER(Débiteurs!P3214),Débiteurs!P3214,Débiteurs!$G3214))),0)</f>
        <v>0</v>
      </c>
      <c r="E3214">
        <f>IF(OR(ISBLANK(Débiteurs!$I3214),LOWER(Débiteurs!$I3214)="chf"),IF(ISBLANK(Débiteurs!Q3214),0,IF(ISBLANK(Débiteurs!$G3214),0,IF(ISNUMBER(Débiteurs!Q3214),Débiteurs!Q3214,Débiteurs!$G3214))),0)</f>
        <v>0</v>
      </c>
      <c r="G3214">
        <f>IF(AND(NOT(ISBLANK(Débiteurs!$I3214)),LOWER(Débiteurs!$I3214)&lt;&gt;"chf"),IF(ISBLANK(Débiteurs!$N3214),0,IF(ISBLANK(Débiteurs!$N3214),0,IF(ISNUMBER(Débiteurs!$N3214),Débiteurs!$N3214,Débiteurs!$G3214))),0)</f>
        <v>0</v>
      </c>
      <c r="H3214">
        <f>IF(AND(NOT(ISBLANK(Débiteurs!$I3214)),LOWER(Débiteurs!$I3214)&lt;&gt;"chf"),IF(ISBLANK(Débiteurs!$O3214),0,IF(ISBLANK(Débiteurs!$O3214),0,IF(ISNUMBER(Débiteurs!$O3214),Débiteurs!$O3214,Débiteurs!$G3214))),0)</f>
        <v>0</v>
      </c>
      <c r="I3214">
        <f>IF(AND(NOT(ISBLANK(Débiteurs!$I3214)),LOWER(Débiteurs!$I3214)&lt;&gt;"chf"),IF(ISBLANK(Débiteurs!$P3214),0,IF(ISBLANK(Débiteurs!$P3214),0,IF(ISNUMBER(Débiteurs!$P3214),Débiteurs!$P3214,Débiteurs!$G3214))),0)</f>
        <v>0</v>
      </c>
      <c r="J3214">
        <f>IF(AND(NOT(ISBLANK(Débiteurs!$I3214)),LOWER(Débiteurs!$I3214)&lt;&gt;"chf"),IF(ISBLANK(Débiteurs!$Q3214),0,IF(ISBLANK(Débiteurs!$Q3214),0,IF(ISNUMBER(Débiteurs!$Q3214),Débiteurs!$Q3214,Débiteurs!$G3214))),0)</f>
        <v>0</v>
      </c>
    </row>
    <row r="3215" spans="2:10" x14ac:dyDescent="0.25">
      <c r="B3215">
        <f>IF(OR(ISBLANK(Débiteurs!$I3215),LOWER(Débiteurs!$I3215)="chf"),IF(ISBLANK(Débiteurs!N3215),0,IF(ISBLANK(Débiteurs!$G3215),0,IF(ISNUMBER(Débiteurs!N3215),Débiteurs!N3215,Débiteurs!$G3215))),0)</f>
        <v>0</v>
      </c>
      <c r="C3215">
        <f>IF(OR(ISBLANK(Débiteurs!$I3215),LOWER(Débiteurs!$I3215)="chf"),IF(ISBLANK(Débiteurs!O3215),0,IF(ISBLANK(Débiteurs!$G3215),0,IF(ISNUMBER(Débiteurs!O3215),Débiteurs!O3215,Débiteurs!$G3215))),0)</f>
        <v>0</v>
      </c>
      <c r="D3215">
        <f>IF(OR(ISBLANK(Débiteurs!$I3215),LOWER(Débiteurs!$I3215)="chf"),IF(ISBLANK(Débiteurs!P3215),0,IF(ISBLANK(Débiteurs!$G3215),0,IF(ISNUMBER(Débiteurs!P3215),Débiteurs!P3215,Débiteurs!$G3215))),0)</f>
        <v>0</v>
      </c>
      <c r="E3215">
        <f>IF(OR(ISBLANK(Débiteurs!$I3215),LOWER(Débiteurs!$I3215)="chf"),IF(ISBLANK(Débiteurs!Q3215),0,IF(ISBLANK(Débiteurs!$G3215),0,IF(ISNUMBER(Débiteurs!Q3215),Débiteurs!Q3215,Débiteurs!$G3215))),0)</f>
        <v>0</v>
      </c>
      <c r="G3215">
        <f>IF(AND(NOT(ISBLANK(Débiteurs!$I3215)),LOWER(Débiteurs!$I3215)&lt;&gt;"chf"),IF(ISBLANK(Débiteurs!$N3215),0,IF(ISBLANK(Débiteurs!$N3215),0,IF(ISNUMBER(Débiteurs!$N3215),Débiteurs!$N3215,Débiteurs!$G3215))),0)</f>
        <v>0</v>
      </c>
      <c r="H3215">
        <f>IF(AND(NOT(ISBLANK(Débiteurs!$I3215)),LOWER(Débiteurs!$I3215)&lt;&gt;"chf"),IF(ISBLANK(Débiteurs!$O3215),0,IF(ISBLANK(Débiteurs!$O3215),0,IF(ISNUMBER(Débiteurs!$O3215),Débiteurs!$O3215,Débiteurs!$G3215))),0)</f>
        <v>0</v>
      </c>
      <c r="I3215">
        <f>IF(AND(NOT(ISBLANK(Débiteurs!$I3215)),LOWER(Débiteurs!$I3215)&lt;&gt;"chf"),IF(ISBLANK(Débiteurs!$P3215),0,IF(ISBLANK(Débiteurs!$P3215),0,IF(ISNUMBER(Débiteurs!$P3215),Débiteurs!$P3215,Débiteurs!$G3215))),0)</f>
        <v>0</v>
      </c>
      <c r="J3215">
        <f>IF(AND(NOT(ISBLANK(Débiteurs!$I3215)),LOWER(Débiteurs!$I3215)&lt;&gt;"chf"),IF(ISBLANK(Débiteurs!$Q3215),0,IF(ISBLANK(Débiteurs!$Q3215),0,IF(ISNUMBER(Débiteurs!$Q3215),Débiteurs!$Q3215,Débiteurs!$G3215))),0)</f>
        <v>0</v>
      </c>
    </row>
    <row r="3216" spans="2:10" x14ac:dyDescent="0.25">
      <c r="B3216">
        <f>IF(OR(ISBLANK(Débiteurs!$I3216),LOWER(Débiteurs!$I3216)="chf"),IF(ISBLANK(Débiteurs!N3216),0,IF(ISBLANK(Débiteurs!$G3216),0,IF(ISNUMBER(Débiteurs!N3216),Débiteurs!N3216,Débiteurs!$G3216))),0)</f>
        <v>0</v>
      </c>
      <c r="C3216">
        <f>IF(OR(ISBLANK(Débiteurs!$I3216),LOWER(Débiteurs!$I3216)="chf"),IF(ISBLANK(Débiteurs!O3216),0,IF(ISBLANK(Débiteurs!$G3216),0,IF(ISNUMBER(Débiteurs!O3216),Débiteurs!O3216,Débiteurs!$G3216))),0)</f>
        <v>0</v>
      </c>
      <c r="D3216">
        <f>IF(OR(ISBLANK(Débiteurs!$I3216),LOWER(Débiteurs!$I3216)="chf"),IF(ISBLANK(Débiteurs!P3216),0,IF(ISBLANK(Débiteurs!$G3216),0,IF(ISNUMBER(Débiteurs!P3216),Débiteurs!P3216,Débiteurs!$G3216))),0)</f>
        <v>0</v>
      </c>
      <c r="E3216">
        <f>IF(OR(ISBLANK(Débiteurs!$I3216),LOWER(Débiteurs!$I3216)="chf"),IF(ISBLANK(Débiteurs!Q3216),0,IF(ISBLANK(Débiteurs!$G3216),0,IF(ISNUMBER(Débiteurs!Q3216),Débiteurs!Q3216,Débiteurs!$G3216))),0)</f>
        <v>0</v>
      </c>
      <c r="G3216">
        <f>IF(AND(NOT(ISBLANK(Débiteurs!$I3216)),LOWER(Débiteurs!$I3216)&lt;&gt;"chf"),IF(ISBLANK(Débiteurs!$N3216),0,IF(ISBLANK(Débiteurs!$N3216),0,IF(ISNUMBER(Débiteurs!$N3216),Débiteurs!$N3216,Débiteurs!$G3216))),0)</f>
        <v>0</v>
      </c>
      <c r="H3216">
        <f>IF(AND(NOT(ISBLANK(Débiteurs!$I3216)),LOWER(Débiteurs!$I3216)&lt;&gt;"chf"),IF(ISBLANK(Débiteurs!$O3216),0,IF(ISBLANK(Débiteurs!$O3216),0,IF(ISNUMBER(Débiteurs!$O3216),Débiteurs!$O3216,Débiteurs!$G3216))),0)</f>
        <v>0</v>
      </c>
      <c r="I3216">
        <f>IF(AND(NOT(ISBLANK(Débiteurs!$I3216)),LOWER(Débiteurs!$I3216)&lt;&gt;"chf"),IF(ISBLANK(Débiteurs!$P3216),0,IF(ISBLANK(Débiteurs!$P3216),0,IF(ISNUMBER(Débiteurs!$P3216),Débiteurs!$P3216,Débiteurs!$G3216))),0)</f>
        <v>0</v>
      </c>
      <c r="J3216">
        <f>IF(AND(NOT(ISBLANK(Débiteurs!$I3216)),LOWER(Débiteurs!$I3216)&lt;&gt;"chf"),IF(ISBLANK(Débiteurs!$Q3216),0,IF(ISBLANK(Débiteurs!$Q3216),0,IF(ISNUMBER(Débiteurs!$Q3216),Débiteurs!$Q3216,Débiteurs!$G3216))),0)</f>
        <v>0</v>
      </c>
    </row>
    <row r="3217" spans="2:10" x14ac:dyDescent="0.25">
      <c r="B3217">
        <f>IF(OR(ISBLANK(Débiteurs!$I3217),LOWER(Débiteurs!$I3217)="chf"),IF(ISBLANK(Débiteurs!N3217),0,IF(ISBLANK(Débiteurs!$G3217),0,IF(ISNUMBER(Débiteurs!N3217),Débiteurs!N3217,Débiteurs!$G3217))),0)</f>
        <v>0</v>
      </c>
      <c r="C3217">
        <f>IF(OR(ISBLANK(Débiteurs!$I3217),LOWER(Débiteurs!$I3217)="chf"),IF(ISBLANK(Débiteurs!O3217),0,IF(ISBLANK(Débiteurs!$G3217),0,IF(ISNUMBER(Débiteurs!O3217),Débiteurs!O3217,Débiteurs!$G3217))),0)</f>
        <v>0</v>
      </c>
      <c r="D3217">
        <f>IF(OR(ISBLANK(Débiteurs!$I3217),LOWER(Débiteurs!$I3217)="chf"),IF(ISBLANK(Débiteurs!P3217),0,IF(ISBLANK(Débiteurs!$G3217),0,IF(ISNUMBER(Débiteurs!P3217),Débiteurs!P3217,Débiteurs!$G3217))),0)</f>
        <v>0</v>
      </c>
      <c r="E3217">
        <f>IF(OR(ISBLANK(Débiteurs!$I3217),LOWER(Débiteurs!$I3217)="chf"),IF(ISBLANK(Débiteurs!Q3217),0,IF(ISBLANK(Débiteurs!$G3217),0,IF(ISNUMBER(Débiteurs!Q3217),Débiteurs!Q3217,Débiteurs!$G3217))),0)</f>
        <v>0</v>
      </c>
      <c r="G3217">
        <f>IF(AND(NOT(ISBLANK(Débiteurs!$I3217)),LOWER(Débiteurs!$I3217)&lt;&gt;"chf"),IF(ISBLANK(Débiteurs!$N3217),0,IF(ISBLANK(Débiteurs!$N3217),0,IF(ISNUMBER(Débiteurs!$N3217),Débiteurs!$N3217,Débiteurs!$G3217))),0)</f>
        <v>0</v>
      </c>
      <c r="H3217">
        <f>IF(AND(NOT(ISBLANK(Débiteurs!$I3217)),LOWER(Débiteurs!$I3217)&lt;&gt;"chf"),IF(ISBLANK(Débiteurs!$O3217),0,IF(ISBLANK(Débiteurs!$O3217),0,IF(ISNUMBER(Débiteurs!$O3217),Débiteurs!$O3217,Débiteurs!$G3217))),0)</f>
        <v>0</v>
      </c>
      <c r="I3217">
        <f>IF(AND(NOT(ISBLANK(Débiteurs!$I3217)),LOWER(Débiteurs!$I3217)&lt;&gt;"chf"),IF(ISBLANK(Débiteurs!$P3217),0,IF(ISBLANK(Débiteurs!$P3217),0,IF(ISNUMBER(Débiteurs!$P3217),Débiteurs!$P3217,Débiteurs!$G3217))),0)</f>
        <v>0</v>
      </c>
      <c r="J3217">
        <f>IF(AND(NOT(ISBLANK(Débiteurs!$I3217)),LOWER(Débiteurs!$I3217)&lt;&gt;"chf"),IF(ISBLANK(Débiteurs!$Q3217),0,IF(ISBLANK(Débiteurs!$Q3217),0,IF(ISNUMBER(Débiteurs!$Q3217),Débiteurs!$Q3217,Débiteurs!$G3217))),0)</f>
        <v>0</v>
      </c>
    </row>
    <row r="3218" spans="2:10" x14ac:dyDescent="0.25">
      <c r="B3218">
        <f>IF(OR(ISBLANK(Débiteurs!$I3218),LOWER(Débiteurs!$I3218)="chf"),IF(ISBLANK(Débiteurs!N3218),0,IF(ISBLANK(Débiteurs!$G3218),0,IF(ISNUMBER(Débiteurs!N3218),Débiteurs!N3218,Débiteurs!$G3218))),0)</f>
        <v>0</v>
      </c>
      <c r="C3218">
        <f>IF(OR(ISBLANK(Débiteurs!$I3218),LOWER(Débiteurs!$I3218)="chf"),IF(ISBLANK(Débiteurs!O3218),0,IF(ISBLANK(Débiteurs!$G3218),0,IF(ISNUMBER(Débiteurs!O3218),Débiteurs!O3218,Débiteurs!$G3218))),0)</f>
        <v>0</v>
      </c>
      <c r="D3218">
        <f>IF(OR(ISBLANK(Débiteurs!$I3218),LOWER(Débiteurs!$I3218)="chf"),IF(ISBLANK(Débiteurs!P3218),0,IF(ISBLANK(Débiteurs!$G3218),0,IF(ISNUMBER(Débiteurs!P3218),Débiteurs!P3218,Débiteurs!$G3218))),0)</f>
        <v>0</v>
      </c>
      <c r="E3218">
        <f>IF(OR(ISBLANK(Débiteurs!$I3218),LOWER(Débiteurs!$I3218)="chf"),IF(ISBLANK(Débiteurs!Q3218),0,IF(ISBLANK(Débiteurs!$G3218),0,IF(ISNUMBER(Débiteurs!Q3218),Débiteurs!Q3218,Débiteurs!$G3218))),0)</f>
        <v>0</v>
      </c>
      <c r="G3218">
        <f>IF(AND(NOT(ISBLANK(Débiteurs!$I3218)),LOWER(Débiteurs!$I3218)&lt;&gt;"chf"),IF(ISBLANK(Débiteurs!$N3218),0,IF(ISBLANK(Débiteurs!$N3218),0,IF(ISNUMBER(Débiteurs!$N3218),Débiteurs!$N3218,Débiteurs!$G3218))),0)</f>
        <v>0</v>
      </c>
      <c r="H3218">
        <f>IF(AND(NOT(ISBLANK(Débiteurs!$I3218)),LOWER(Débiteurs!$I3218)&lt;&gt;"chf"),IF(ISBLANK(Débiteurs!$O3218),0,IF(ISBLANK(Débiteurs!$O3218),0,IF(ISNUMBER(Débiteurs!$O3218),Débiteurs!$O3218,Débiteurs!$G3218))),0)</f>
        <v>0</v>
      </c>
      <c r="I3218">
        <f>IF(AND(NOT(ISBLANK(Débiteurs!$I3218)),LOWER(Débiteurs!$I3218)&lt;&gt;"chf"),IF(ISBLANK(Débiteurs!$P3218),0,IF(ISBLANK(Débiteurs!$P3218),0,IF(ISNUMBER(Débiteurs!$P3218),Débiteurs!$P3218,Débiteurs!$G3218))),0)</f>
        <v>0</v>
      </c>
      <c r="J3218">
        <f>IF(AND(NOT(ISBLANK(Débiteurs!$I3218)),LOWER(Débiteurs!$I3218)&lt;&gt;"chf"),IF(ISBLANK(Débiteurs!$Q3218),0,IF(ISBLANK(Débiteurs!$Q3218),0,IF(ISNUMBER(Débiteurs!$Q3218),Débiteurs!$Q3218,Débiteurs!$G3218))),0)</f>
        <v>0</v>
      </c>
    </row>
    <row r="3219" spans="2:10" x14ac:dyDescent="0.25">
      <c r="B3219">
        <f>IF(OR(ISBLANK(Débiteurs!$I3219),LOWER(Débiteurs!$I3219)="chf"),IF(ISBLANK(Débiteurs!N3219),0,IF(ISBLANK(Débiteurs!$G3219),0,IF(ISNUMBER(Débiteurs!N3219),Débiteurs!N3219,Débiteurs!$G3219))),0)</f>
        <v>0</v>
      </c>
      <c r="C3219">
        <f>IF(OR(ISBLANK(Débiteurs!$I3219),LOWER(Débiteurs!$I3219)="chf"),IF(ISBLANK(Débiteurs!O3219),0,IF(ISBLANK(Débiteurs!$G3219),0,IF(ISNUMBER(Débiteurs!O3219),Débiteurs!O3219,Débiteurs!$G3219))),0)</f>
        <v>0</v>
      </c>
      <c r="D3219">
        <f>IF(OR(ISBLANK(Débiteurs!$I3219),LOWER(Débiteurs!$I3219)="chf"),IF(ISBLANK(Débiteurs!P3219),0,IF(ISBLANK(Débiteurs!$G3219),0,IF(ISNUMBER(Débiteurs!P3219),Débiteurs!P3219,Débiteurs!$G3219))),0)</f>
        <v>0</v>
      </c>
      <c r="E3219">
        <f>IF(OR(ISBLANK(Débiteurs!$I3219),LOWER(Débiteurs!$I3219)="chf"),IF(ISBLANK(Débiteurs!Q3219),0,IF(ISBLANK(Débiteurs!$G3219),0,IF(ISNUMBER(Débiteurs!Q3219),Débiteurs!Q3219,Débiteurs!$G3219))),0)</f>
        <v>0</v>
      </c>
      <c r="G3219">
        <f>IF(AND(NOT(ISBLANK(Débiteurs!$I3219)),LOWER(Débiteurs!$I3219)&lt;&gt;"chf"),IF(ISBLANK(Débiteurs!$N3219),0,IF(ISBLANK(Débiteurs!$N3219),0,IF(ISNUMBER(Débiteurs!$N3219),Débiteurs!$N3219,Débiteurs!$G3219))),0)</f>
        <v>0</v>
      </c>
      <c r="H3219">
        <f>IF(AND(NOT(ISBLANK(Débiteurs!$I3219)),LOWER(Débiteurs!$I3219)&lt;&gt;"chf"),IF(ISBLANK(Débiteurs!$O3219),0,IF(ISBLANK(Débiteurs!$O3219),0,IF(ISNUMBER(Débiteurs!$O3219),Débiteurs!$O3219,Débiteurs!$G3219))),0)</f>
        <v>0</v>
      </c>
      <c r="I3219">
        <f>IF(AND(NOT(ISBLANK(Débiteurs!$I3219)),LOWER(Débiteurs!$I3219)&lt;&gt;"chf"),IF(ISBLANK(Débiteurs!$P3219),0,IF(ISBLANK(Débiteurs!$P3219),0,IF(ISNUMBER(Débiteurs!$P3219),Débiteurs!$P3219,Débiteurs!$G3219))),0)</f>
        <v>0</v>
      </c>
      <c r="J3219">
        <f>IF(AND(NOT(ISBLANK(Débiteurs!$I3219)),LOWER(Débiteurs!$I3219)&lt;&gt;"chf"),IF(ISBLANK(Débiteurs!$Q3219),0,IF(ISBLANK(Débiteurs!$Q3219),0,IF(ISNUMBER(Débiteurs!$Q3219),Débiteurs!$Q3219,Débiteurs!$G3219))),0)</f>
        <v>0</v>
      </c>
    </row>
    <row r="3220" spans="2:10" x14ac:dyDescent="0.25">
      <c r="B3220">
        <f>IF(OR(ISBLANK(Débiteurs!$I3220),LOWER(Débiteurs!$I3220)="chf"),IF(ISBLANK(Débiteurs!N3220),0,IF(ISBLANK(Débiteurs!$G3220),0,IF(ISNUMBER(Débiteurs!N3220),Débiteurs!N3220,Débiteurs!$G3220))),0)</f>
        <v>0</v>
      </c>
      <c r="C3220">
        <f>IF(OR(ISBLANK(Débiteurs!$I3220),LOWER(Débiteurs!$I3220)="chf"),IF(ISBLANK(Débiteurs!O3220),0,IF(ISBLANK(Débiteurs!$G3220),0,IF(ISNUMBER(Débiteurs!O3220),Débiteurs!O3220,Débiteurs!$G3220))),0)</f>
        <v>0</v>
      </c>
      <c r="D3220">
        <f>IF(OR(ISBLANK(Débiteurs!$I3220),LOWER(Débiteurs!$I3220)="chf"),IF(ISBLANK(Débiteurs!P3220),0,IF(ISBLANK(Débiteurs!$G3220),0,IF(ISNUMBER(Débiteurs!P3220),Débiteurs!P3220,Débiteurs!$G3220))),0)</f>
        <v>0</v>
      </c>
      <c r="E3220">
        <f>IF(OR(ISBLANK(Débiteurs!$I3220),LOWER(Débiteurs!$I3220)="chf"),IF(ISBLANK(Débiteurs!Q3220),0,IF(ISBLANK(Débiteurs!$G3220),0,IF(ISNUMBER(Débiteurs!Q3220),Débiteurs!Q3220,Débiteurs!$G3220))),0)</f>
        <v>0</v>
      </c>
      <c r="G3220">
        <f>IF(AND(NOT(ISBLANK(Débiteurs!$I3220)),LOWER(Débiteurs!$I3220)&lt;&gt;"chf"),IF(ISBLANK(Débiteurs!$N3220),0,IF(ISBLANK(Débiteurs!$N3220),0,IF(ISNUMBER(Débiteurs!$N3220),Débiteurs!$N3220,Débiteurs!$G3220))),0)</f>
        <v>0</v>
      </c>
      <c r="H3220">
        <f>IF(AND(NOT(ISBLANK(Débiteurs!$I3220)),LOWER(Débiteurs!$I3220)&lt;&gt;"chf"),IF(ISBLANK(Débiteurs!$O3220),0,IF(ISBLANK(Débiteurs!$O3220),0,IF(ISNUMBER(Débiteurs!$O3220),Débiteurs!$O3220,Débiteurs!$G3220))),0)</f>
        <v>0</v>
      </c>
      <c r="I3220">
        <f>IF(AND(NOT(ISBLANK(Débiteurs!$I3220)),LOWER(Débiteurs!$I3220)&lt;&gt;"chf"),IF(ISBLANK(Débiteurs!$P3220),0,IF(ISBLANK(Débiteurs!$P3220),0,IF(ISNUMBER(Débiteurs!$P3220),Débiteurs!$P3220,Débiteurs!$G3220))),0)</f>
        <v>0</v>
      </c>
      <c r="J3220">
        <f>IF(AND(NOT(ISBLANK(Débiteurs!$I3220)),LOWER(Débiteurs!$I3220)&lt;&gt;"chf"),IF(ISBLANK(Débiteurs!$Q3220),0,IF(ISBLANK(Débiteurs!$Q3220),0,IF(ISNUMBER(Débiteurs!$Q3220),Débiteurs!$Q3220,Débiteurs!$G3220))),0)</f>
        <v>0</v>
      </c>
    </row>
    <row r="3221" spans="2:10" x14ac:dyDescent="0.25">
      <c r="B3221">
        <f>IF(OR(ISBLANK(Débiteurs!$I3221),LOWER(Débiteurs!$I3221)="chf"),IF(ISBLANK(Débiteurs!N3221),0,IF(ISBLANK(Débiteurs!$G3221),0,IF(ISNUMBER(Débiteurs!N3221),Débiteurs!N3221,Débiteurs!$G3221))),0)</f>
        <v>0</v>
      </c>
      <c r="C3221">
        <f>IF(OR(ISBLANK(Débiteurs!$I3221),LOWER(Débiteurs!$I3221)="chf"),IF(ISBLANK(Débiteurs!O3221),0,IF(ISBLANK(Débiteurs!$G3221),0,IF(ISNUMBER(Débiteurs!O3221),Débiteurs!O3221,Débiteurs!$G3221))),0)</f>
        <v>0</v>
      </c>
      <c r="D3221">
        <f>IF(OR(ISBLANK(Débiteurs!$I3221),LOWER(Débiteurs!$I3221)="chf"),IF(ISBLANK(Débiteurs!P3221),0,IF(ISBLANK(Débiteurs!$G3221),0,IF(ISNUMBER(Débiteurs!P3221),Débiteurs!P3221,Débiteurs!$G3221))),0)</f>
        <v>0</v>
      </c>
      <c r="E3221">
        <f>IF(OR(ISBLANK(Débiteurs!$I3221),LOWER(Débiteurs!$I3221)="chf"),IF(ISBLANK(Débiteurs!Q3221),0,IF(ISBLANK(Débiteurs!$G3221),0,IF(ISNUMBER(Débiteurs!Q3221),Débiteurs!Q3221,Débiteurs!$G3221))),0)</f>
        <v>0</v>
      </c>
      <c r="G3221">
        <f>IF(AND(NOT(ISBLANK(Débiteurs!$I3221)),LOWER(Débiteurs!$I3221)&lt;&gt;"chf"),IF(ISBLANK(Débiteurs!$N3221),0,IF(ISBLANK(Débiteurs!$N3221),0,IF(ISNUMBER(Débiteurs!$N3221),Débiteurs!$N3221,Débiteurs!$G3221))),0)</f>
        <v>0</v>
      </c>
      <c r="H3221">
        <f>IF(AND(NOT(ISBLANK(Débiteurs!$I3221)),LOWER(Débiteurs!$I3221)&lt;&gt;"chf"),IF(ISBLANK(Débiteurs!$O3221),0,IF(ISBLANK(Débiteurs!$O3221),0,IF(ISNUMBER(Débiteurs!$O3221),Débiteurs!$O3221,Débiteurs!$G3221))),0)</f>
        <v>0</v>
      </c>
      <c r="I3221">
        <f>IF(AND(NOT(ISBLANK(Débiteurs!$I3221)),LOWER(Débiteurs!$I3221)&lt;&gt;"chf"),IF(ISBLANK(Débiteurs!$P3221),0,IF(ISBLANK(Débiteurs!$P3221),0,IF(ISNUMBER(Débiteurs!$P3221),Débiteurs!$P3221,Débiteurs!$G3221))),0)</f>
        <v>0</v>
      </c>
      <c r="J3221">
        <f>IF(AND(NOT(ISBLANK(Débiteurs!$I3221)),LOWER(Débiteurs!$I3221)&lt;&gt;"chf"),IF(ISBLANK(Débiteurs!$Q3221),0,IF(ISBLANK(Débiteurs!$Q3221),0,IF(ISNUMBER(Débiteurs!$Q3221),Débiteurs!$Q3221,Débiteurs!$G3221))),0)</f>
        <v>0</v>
      </c>
    </row>
    <row r="3222" spans="2:10" x14ac:dyDescent="0.25">
      <c r="B3222">
        <f>IF(OR(ISBLANK(Débiteurs!$I3222),LOWER(Débiteurs!$I3222)="chf"),IF(ISBLANK(Débiteurs!N3222),0,IF(ISBLANK(Débiteurs!$G3222),0,IF(ISNUMBER(Débiteurs!N3222),Débiteurs!N3222,Débiteurs!$G3222))),0)</f>
        <v>0</v>
      </c>
      <c r="C3222">
        <f>IF(OR(ISBLANK(Débiteurs!$I3222),LOWER(Débiteurs!$I3222)="chf"),IF(ISBLANK(Débiteurs!O3222),0,IF(ISBLANK(Débiteurs!$G3222),0,IF(ISNUMBER(Débiteurs!O3222),Débiteurs!O3222,Débiteurs!$G3222))),0)</f>
        <v>0</v>
      </c>
      <c r="D3222">
        <f>IF(OR(ISBLANK(Débiteurs!$I3222),LOWER(Débiteurs!$I3222)="chf"),IF(ISBLANK(Débiteurs!P3222),0,IF(ISBLANK(Débiteurs!$G3222),0,IF(ISNUMBER(Débiteurs!P3222),Débiteurs!P3222,Débiteurs!$G3222))),0)</f>
        <v>0</v>
      </c>
      <c r="E3222">
        <f>IF(OR(ISBLANK(Débiteurs!$I3222),LOWER(Débiteurs!$I3222)="chf"),IF(ISBLANK(Débiteurs!Q3222),0,IF(ISBLANK(Débiteurs!$G3222),0,IF(ISNUMBER(Débiteurs!Q3222),Débiteurs!Q3222,Débiteurs!$G3222))),0)</f>
        <v>0</v>
      </c>
      <c r="G3222">
        <f>IF(AND(NOT(ISBLANK(Débiteurs!$I3222)),LOWER(Débiteurs!$I3222)&lt;&gt;"chf"),IF(ISBLANK(Débiteurs!$N3222),0,IF(ISBLANK(Débiteurs!$N3222),0,IF(ISNUMBER(Débiteurs!$N3222),Débiteurs!$N3222,Débiteurs!$G3222))),0)</f>
        <v>0</v>
      </c>
      <c r="H3222">
        <f>IF(AND(NOT(ISBLANK(Débiteurs!$I3222)),LOWER(Débiteurs!$I3222)&lt;&gt;"chf"),IF(ISBLANK(Débiteurs!$O3222),0,IF(ISBLANK(Débiteurs!$O3222),0,IF(ISNUMBER(Débiteurs!$O3222),Débiteurs!$O3222,Débiteurs!$G3222))),0)</f>
        <v>0</v>
      </c>
      <c r="I3222">
        <f>IF(AND(NOT(ISBLANK(Débiteurs!$I3222)),LOWER(Débiteurs!$I3222)&lt;&gt;"chf"),IF(ISBLANK(Débiteurs!$P3222),0,IF(ISBLANK(Débiteurs!$P3222),0,IF(ISNUMBER(Débiteurs!$P3222),Débiteurs!$P3222,Débiteurs!$G3222))),0)</f>
        <v>0</v>
      </c>
      <c r="J3222">
        <f>IF(AND(NOT(ISBLANK(Débiteurs!$I3222)),LOWER(Débiteurs!$I3222)&lt;&gt;"chf"),IF(ISBLANK(Débiteurs!$Q3222),0,IF(ISBLANK(Débiteurs!$Q3222),0,IF(ISNUMBER(Débiteurs!$Q3222),Débiteurs!$Q3222,Débiteurs!$G3222))),0)</f>
        <v>0</v>
      </c>
    </row>
    <row r="3223" spans="2:10" x14ac:dyDescent="0.25">
      <c r="B3223">
        <f>IF(OR(ISBLANK(Débiteurs!$I3223),LOWER(Débiteurs!$I3223)="chf"),IF(ISBLANK(Débiteurs!N3223),0,IF(ISBLANK(Débiteurs!$G3223),0,IF(ISNUMBER(Débiteurs!N3223),Débiteurs!N3223,Débiteurs!$G3223))),0)</f>
        <v>0</v>
      </c>
      <c r="C3223">
        <f>IF(OR(ISBLANK(Débiteurs!$I3223),LOWER(Débiteurs!$I3223)="chf"),IF(ISBLANK(Débiteurs!O3223),0,IF(ISBLANK(Débiteurs!$G3223),0,IF(ISNUMBER(Débiteurs!O3223),Débiteurs!O3223,Débiteurs!$G3223))),0)</f>
        <v>0</v>
      </c>
      <c r="D3223">
        <f>IF(OR(ISBLANK(Débiteurs!$I3223),LOWER(Débiteurs!$I3223)="chf"),IF(ISBLANK(Débiteurs!P3223),0,IF(ISBLANK(Débiteurs!$G3223),0,IF(ISNUMBER(Débiteurs!P3223),Débiteurs!P3223,Débiteurs!$G3223))),0)</f>
        <v>0</v>
      </c>
      <c r="E3223">
        <f>IF(OR(ISBLANK(Débiteurs!$I3223),LOWER(Débiteurs!$I3223)="chf"),IF(ISBLANK(Débiteurs!Q3223),0,IF(ISBLANK(Débiteurs!$G3223),0,IF(ISNUMBER(Débiteurs!Q3223),Débiteurs!Q3223,Débiteurs!$G3223))),0)</f>
        <v>0</v>
      </c>
      <c r="G3223">
        <f>IF(AND(NOT(ISBLANK(Débiteurs!$I3223)),LOWER(Débiteurs!$I3223)&lt;&gt;"chf"),IF(ISBLANK(Débiteurs!$N3223),0,IF(ISBLANK(Débiteurs!$N3223),0,IF(ISNUMBER(Débiteurs!$N3223),Débiteurs!$N3223,Débiteurs!$G3223))),0)</f>
        <v>0</v>
      </c>
      <c r="H3223">
        <f>IF(AND(NOT(ISBLANK(Débiteurs!$I3223)),LOWER(Débiteurs!$I3223)&lt;&gt;"chf"),IF(ISBLANK(Débiteurs!$O3223),0,IF(ISBLANK(Débiteurs!$O3223),0,IF(ISNUMBER(Débiteurs!$O3223),Débiteurs!$O3223,Débiteurs!$G3223))),0)</f>
        <v>0</v>
      </c>
      <c r="I3223">
        <f>IF(AND(NOT(ISBLANK(Débiteurs!$I3223)),LOWER(Débiteurs!$I3223)&lt;&gt;"chf"),IF(ISBLANK(Débiteurs!$P3223),0,IF(ISBLANK(Débiteurs!$P3223),0,IF(ISNUMBER(Débiteurs!$P3223),Débiteurs!$P3223,Débiteurs!$G3223))),0)</f>
        <v>0</v>
      </c>
      <c r="J3223">
        <f>IF(AND(NOT(ISBLANK(Débiteurs!$I3223)),LOWER(Débiteurs!$I3223)&lt;&gt;"chf"),IF(ISBLANK(Débiteurs!$Q3223),0,IF(ISBLANK(Débiteurs!$Q3223),0,IF(ISNUMBER(Débiteurs!$Q3223),Débiteurs!$Q3223,Débiteurs!$G3223))),0)</f>
        <v>0</v>
      </c>
    </row>
    <row r="3224" spans="2:10" x14ac:dyDescent="0.25">
      <c r="B3224">
        <f>IF(OR(ISBLANK(Débiteurs!$I3224),LOWER(Débiteurs!$I3224)="chf"),IF(ISBLANK(Débiteurs!N3224),0,IF(ISBLANK(Débiteurs!$G3224),0,IF(ISNUMBER(Débiteurs!N3224),Débiteurs!N3224,Débiteurs!$G3224))),0)</f>
        <v>0</v>
      </c>
      <c r="C3224">
        <f>IF(OR(ISBLANK(Débiteurs!$I3224),LOWER(Débiteurs!$I3224)="chf"),IF(ISBLANK(Débiteurs!O3224),0,IF(ISBLANK(Débiteurs!$G3224),0,IF(ISNUMBER(Débiteurs!O3224),Débiteurs!O3224,Débiteurs!$G3224))),0)</f>
        <v>0</v>
      </c>
      <c r="D3224">
        <f>IF(OR(ISBLANK(Débiteurs!$I3224),LOWER(Débiteurs!$I3224)="chf"),IF(ISBLANK(Débiteurs!P3224),0,IF(ISBLANK(Débiteurs!$G3224),0,IF(ISNUMBER(Débiteurs!P3224),Débiteurs!P3224,Débiteurs!$G3224))),0)</f>
        <v>0</v>
      </c>
      <c r="E3224">
        <f>IF(OR(ISBLANK(Débiteurs!$I3224),LOWER(Débiteurs!$I3224)="chf"),IF(ISBLANK(Débiteurs!Q3224),0,IF(ISBLANK(Débiteurs!$G3224),0,IF(ISNUMBER(Débiteurs!Q3224),Débiteurs!Q3224,Débiteurs!$G3224))),0)</f>
        <v>0</v>
      </c>
      <c r="G3224">
        <f>IF(AND(NOT(ISBLANK(Débiteurs!$I3224)),LOWER(Débiteurs!$I3224)&lt;&gt;"chf"),IF(ISBLANK(Débiteurs!$N3224),0,IF(ISBLANK(Débiteurs!$N3224),0,IF(ISNUMBER(Débiteurs!$N3224),Débiteurs!$N3224,Débiteurs!$G3224))),0)</f>
        <v>0</v>
      </c>
      <c r="H3224">
        <f>IF(AND(NOT(ISBLANK(Débiteurs!$I3224)),LOWER(Débiteurs!$I3224)&lt;&gt;"chf"),IF(ISBLANK(Débiteurs!$O3224),0,IF(ISBLANK(Débiteurs!$O3224),0,IF(ISNUMBER(Débiteurs!$O3224),Débiteurs!$O3224,Débiteurs!$G3224))),0)</f>
        <v>0</v>
      </c>
      <c r="I3224">
        <f>IF(AND(NOT(ISBLANK(Débiteurs!$I3224)),LOWER(Débiteurs!$I3224)&lt;&gt;"chf"),IF(ISBLANK(Débiteurs!$P3224),0,IF(ISBLANK(Débiteurs!$P3224),0,IF(ISNUMBER(Débiteurs!$P3224),Débiteurs!$P3224,Débiteurs!$G3224))),0)</f>
        <v>0</v>
      </c>
      <c r="J3224">
        <f>IF(AND(NOT(ISBLANK(Débiteurs!$I3224)),LOWER(Débiteurs!$I3224)&lt;&gt;"chf"),IF(ISBLANK(Débiteurs!$Q3224),0,IF(ISBLANK(Débiteurs!$Q3224),0,IF(ISNUMBER(Débiteurs!$Q3224),Débiteurs!$Q3224,Débiteurs!$G3224))),0)</f>
        <v>0</v>
      </c>
    </row>
    <row r="3225" spans="2:10" x14ac:dyDescent="0.25">
      <c r="B3225">
        <f>IF(OR(ISBLANK(Débiteurs!$I3225),LOWER(Débiteurs!$I3225)="chf"),IF(ISBLANK(Débiteurs!N3225),0,IF(ISBLANK(Débiteurs!$G3225),0,IF(ISNUMBER(Débiteurs!N3225),Débiteurs!N3225,Débiteurs!$G3225))),0)</f>
        <v>0</v>
      </c>
      <c r="C3225">
        <f>IF(OR(ISBLANK(Débiteurs!$I3225),LOWER(Débiteurs!$I3225)="chf"),IF(ISBLANK(Débiteurs!O3225),0,IF(ISBLANK(Débiteurs!$G3225),0,IF(ISNUMBER(Débiteurs!O3225),Débiteurs!O3225,Débiteurs!$G3225))),0)</f>
        <v>0</v>
      </c>
      <c r="D3225">
        <f>IF(OR(ISBLANK(Débiteurs!$I3225),LOWER(Débiteurs!$I3225)="chf"),IF(ISBLANK(Débiteurs!P3225),0,IF(ISBLANK(Débiteurs!$G3225),0,IF(ISNUMBER(Débiteurs!P3225),Débiteurs!P3225,Débiteurs!$G3225))),0)</f>
        <v>0</v>
      </c>
      <c r="E3225">
        <f>IF(OR(ISBLANK(Débiteurs!$I3225),LOWER(Débiteurs!$I3225)="chf"),IF(ISBLANK(Débiteurs!Q3225),0,IF(ISBLANK(Débiteurs!$G3225),0,IF(ISNUMBER(Débiteurs!Q3225),Débiteurs!Q3225,Débiteurs!$G3225))),0)</f>
        <v>0</v>
      </c>
      <c r="G3225">
        <f>IF(AND(NOT(ISBLANK(Débiteurs!$I3225)),LOWER(Débiteurs!$I3225)&lt;&gt;"chf"),IF(ISBLANK(Débiteurs!$N3225),0,IF(ISBLANK(Débiteurs!$N3225),0,IF(ISNUMBER(Débiteurs!$N3225),Débiteurs!$N3225,Débiteurs!$G3225))),0)</f>
        <v>0</v>
      </c>
      <c r="H3225">
        <f>IF(AND(NOT(ISBLANK(Débiteurs!$I3225)),LOWER(Débiteurs!$I3225)&lt;&gt;"chf"),IF(ISBLANK(Débiteurs!$O3225),0,IF(ISBLANK(Débiteurs!$O3225),0,IF(ISNUMBER(Débiteurs!$O3225),Débiteurs!$O3225,Débiteurs!$G3225))),0)</f>
        <v>0</v>
      </c>
      <c r="I3225">
        <f>IF(AND(NOT(ISBLANK(Débiteurs!$I3225)),LOWER(Débiteurs!$I3225)&lt;&gt;"chf"),IF(ISBLANK(Débiteurs!$P3225),0,IF(ISBLANK(Débiteurs!$P3225),0,IF(ISNUMBER(Débiteurs!$P3225),Débiteurs!$P3225,Débiteurs!$G3225))),0)</f>
        <v>0</v>
      </c>
      <c r="J3225">
        <f>IF(AND(NOT(ISBLANK(Débiteurs!$I3225)),LOWER(Débiteurs!$I3225)&lt;&gt;"chf"),IF(ISBLANK(Débiteurs!$Q3225),0,IF(ISBLANK(Débiteurs!$Q3225),0,IF(ISNUMBER(Débiteurs!$Q3225),Débiteurs!$Q3225,Débiteurs!$G3225))),0)</f>
        <v>0</v>
      </c>
    </row>
    <row r="3226" spans="2:10" x14ac:dyDescent="0.25">
      <c r="B3226">
        <f>IF(OR(ISBLANK(Débiteurs!$I3226),LOWER(Débiteurs!$I3226)="chf"),IF(ISBLANK(Débiteurs!N3226),0,IF(ISBLANK(Débiteurs!$G3226),0,IF(ISNUMBER(Débiteurs!N3226),Débiteurs!N3226,Débiteurs!$G3226))),0)</f>
        <v>0</v>
      </c>
      <c r="C3226">
        <f>IF(OR(ISBLANK(Débiteurs!$I3226),LOWER(Débiteurs!$I3226)="chf"),IF(ISBLANK(Débiteurs!O3226),0,IF(ISBLANK(Débiteurs!$G3226),0,IF(ISNUMBER(Débiteurs!O3226),Débiteurs!O3226,Débiteurs!$G3226))),0)</f>
        <v>0</v>
      </c>
      <c r="D3226">
        <f>IF(OR(ISBLANK(Débiteurs!$I3226),LOWER(Débiteurs!$I3226)="chf"),IF(ISBLANK(Débiteurs!P3226),0,IF(ISBLANK(Débiteurs!$G3226),0,IF(ISNUMBER(Débiteurs!P3226),Débiteurs!P3226,Débiteurs!$G3226))),0)</f>
        <v>0</v>
      </c>
      <c r="E3226">
        <f>IF(OR(ISBLANK(Débiteurs!$I3226),LOWER(Débiteurs!$I3226)="chf"),IF(ISBLANK(Débiteurs!Q3226),0,IF(ISBLANK(Débiteurs!$G3226),0,IF(ISNUMBER(Débiteurs!Q3226),Débiteurs!Q3226,Débiteurs!$G3226))),0)</f>
        <v>0</v>
      </c>
      <c r="G3226">
        <f>IF(AND(NOT(ISBLANK(Débiteurs!$I3226)),LOWER(Débiteurs!$I3226)&lt;&gt;"chf"),IF(ISBLANK(Débiteurs!$N3226),0,IF(ISBLANK(Débiteurs!$N3226),0,IF(ISNUMBER(Débiteurs!$N3226),Débiteurs!$N3226,Débiteurs!$G3226))),0)</f>
        <v>0</v>
      </c>
      <c r="H3226">
        <f>IF(AND(NOT(ISBLANK(Débiteurs!$I3226)),LOWER(Débiteurs!$I3226)&lt;&gt;"chf"),IF(ISBLANK(Débiteurs!$O3226),0,IF(ISBLANK(Débiteurs!$O3226),0,IF(ISNUMBER(Débiteurs!$O3226),Débiteurs!$O3226,Débiteurs!$G3226))),0)</f>
        <v>0</v>
      </c>
      <c r="I3226">
        <f>IF(AND(NOT(ISBLANK(Débiteurs!$I3226)),LOWER(Débiteurs!$I3226)&lt;&gt;"chf"),IF(ISBLANK(Débiteurs!$P3226),0,IF(ISBLANK(Débiteurs!$P3226),0,IF(ISNUMBER(Débiteurs!$P3226),Débiteurs!$P3226,Débiteurs!$G3226))),0)</f>
        <v>0</v>
      </c>
      <c r="J3226">
        <f>IF(AND(NOT(ISBLANK(Débiteurs!$I3226)),LOWER(Débiteurs!$I3226)&lt;&gt;"chf"),IF(ISBLANK(Débiteurs!$Q3226),0,IF(ISBLANK(Débiteurs!$Q3226),0,IF(ISNUMBER(Débiteurs!$Q3226),Débiteurs!$Q3226,Débiteurs!$G3226))),0)</f>
        <v>0</v>
      </c>
    </row>
    <row r="3227" spans="2:10" x14ac:dyDescent="0.25">
      <c r="B3227">
        <f>IF(OR(ISBLANK(Débiteurs!$I3227),LOWER(Débiteurs!$I3227)="chf"),IF(ISBLANK(Débiteurs!N3227),0,IF(ISBLANK(Débiteurs!$G3227),0,IF(ISNUMBER(Débiteurs!N3227),Débiteurs!N3227,Débiteurs!$G3227))),0)</f>
        <v>0</v>
      </c>
      <c r="C3227">
        <f>IF(OR(ISBLANK(Débiteurs!$I3227),LOWER(Débiteurs!$I3227)="chf"),IF(ISBLANK(Débiteurs!O3227),0,IF(ISBLANK(Débiteurs!$G3227),0,IF(ISNUMBER(Débiteurs!O3227),Débiteurs!O3227,Débiteurs!$G3227))),0)</f>
        <v>0</v>
      </c>
      <c r="D3227">
        <f>IF(OR(ISBLANK(Débiteurs!$I3227),LOWER(Débiteurs!$I3227)="chf"),IF(ISBLANK(Débiteurs!P3227),0,IF(ISBLANK(Débiteurs!$G3227),0,IF(ISNUMBER(Débiteurs!P3227),Débiteurs!P3227,Débiteurs!$G3227))),0)</f>
        <v>0</v>
      </c>
      <c r="E3227">
        <f>IF(OR(ISBLANK(Débiteurs!$I3227),LOWER(Débiteurs!$I3227)="chf"),IF(ISBLANK(Débiteurs!Q3227),0,IF(ISBLANK(Débiteurs!$G3227),0,IF(ISNUMBER(Débiteurs!Q3227),Débiteurs!Q3227,Débiteurs!$G3227))),0)</f>
        <v>0</v>
      </c>
      <c r="G3227">
        <f>IF(AND(NOT(ISBLANK(Débiteurs!$I3227)),LOWER(Débiteurs!$I3227)&lt;&gt;"chf"),IF(ISBLANK(Débiteurs!$N3227),0,IF(ISBLANK(Débiteurs!$N3227),0,IF(ISNUMBER(Débiteurs!$N3227),Débiteurs!$N3227,Débiteurs!$G3227))),0)</f>
        <v>0</v>
      </c>
      <c r="H3227">
        <f>IF(AND(NOT(ISBLANK(Débiteurs!$I3227)),LOWER(Débiteurs!$I3227)&lt;&gt;"chf"),IF(ISBLANK(Débiteurs!$O3227),0,IF(ISBLANK(Débiteurs!$O3227),0,IF(ISNUMBER(Débiteurs!$O3227),Débiteurs!$O3227,Débiteurs!$G3227))),0)</f>
        <v>0</v>
      </c>
      <c r="I3227">
        <f>IF(AND(NOT(ISBLANK(Débiteurs!$I3227)),LOWER(Débiteurs!$I3227)&lt;&gt;"chf"),IF(ISBLANK(Débiteurs!$P3227),0,IF(ISBLANK(Débiteurs!$P3227),0,IF(ISNUMBER(Débiteurs!$P3227),Débiteurs!$P3227,Débiteurs!$G3227))),0)</f>
        <v>0</v>
      </c>
      <c r="J3227">
        <f>IF(AND(NOT(ISBLANK(Débiteurs!$I3227)),LOWER(Débiteurs!$I3227)&lt;&gt;"chf"),IF(ISBLANK(Débiteurs!$Q3227),0,IF(ISBLANK(Débiteurs!$Q3227),0,IF(ISNUMBER(Débiteurs!$Q3227),Débiteurs!$Q3227,Débiteurs!$G3227))),0)</f>
        <v>0</v>
      </c>
    </row>
    <row r="3228" spans="2:10" x14ac:dyDescent="0.25">
      <c r="B3228">
        <f>IF(OR(ISBLANK(Débiteurs!$I3228),LOWER(Débiteurs!$I3228)="chf"),IF(ISBLANK(Débiteurs!N3228),0,IF(ISBLANK(Débiteurs!$G3228),0,IF(ISNUMBER(Débiteurs!N3228),Débiteurs!N3228,Débiteurs!$G3228))),0)</f>
        <v>0</v>
      </c>
      <c r="C3228">
        <f>IF(OR(ISBLANK(Débiteurs!$I3228),LOWER(Débiteurs!$I3228)="chf"),IF(ISBLANK(Débiteurs!O3228),0,IF(ISBLANK(Débiteurs!$G3228),0,IF(ISNUMBER(Débiteurs!O3228),Débiteurs!O3228,Débiteurs!$G3228))),0)</f>
        <v>0</v>
      </c>
      <c r="D3228">
        <f>IF(OR(ISBLANK(Débiteurs!$I3228),LOWER(Débiteurs!$I3228)="chf"),IF(ISBLANK(Débiteurs!P3228),0,IF(ISBLANK(Débiteurs!$G3228),0,IF(ISNUMBER(Débiteurs!P3228),Débiteurs!P3228,Débiteurs!$G3228))),0)</f>
        <v>0</v>
      </c>
      <c r="E3228">
        <f>IF(OR(ISBLANK(Débiteurs!$I3228),LOWER(Débiteurs!$I3228)="chf"),IF(ISBLANK(Débiteurs!Q3228),0,IF(ISBLANK(Débiteurs!$G3228),0,IF(ISNUMBER(Débiteurs!Q3228),Débiteurs!Q3228,Débiteurs!$G3228))),0)</f>
        <v>0</v>
      </c>
      <c r="G3228">
        <f>IF(AND(NOT(ISBLANK(Débiteurs!$I3228)),LOWER(Débiteurs!$I3228)&lt;&gt;"chf"),IF(ISBLANK(Débiteurs!$N3228),0,IF(ISBLANK(Débiteurs!$N3228),0,IF(ISNUMBER(Débiteurs!$N3228),Débiteurs!$N3228,Débiteurs!$G3228))),0)</f>
        <v>0</v>
      </c>
      <c r="H3228">
        <f>IF(AND(NOT(ISBLANK(Débiteurs!$I3228)),LOWER(Débiteurs!$I3228)&lt;&gt;"chf"),IF(ISBLANK(Débiteurs!$O3228),0,IF(ISBLANK(Débiteurs!$O3228),0,IF(ISNUMBER(Débiteurs!$O3228),Débiteurs!$O3228,Débiteurs!$G3228))),0)</f>
        <v>0</v>
      </c>
      <c r="I3228">
        <f>IF(AND(NOT(ISBLANK(Débiteurs!$I3228)),LOWER(Débiteurs!$I3228)&lt;&gt;"chf"),IF(ISBLANK(Débiteurs!$P3228),0,IF(ISBLANK(Débiteurs!$P3228),0,IF(ISNUMBER(Débiteurs!$P3228),Débiteurs!$P3228,Débiteurs!$G3228))),0)</f>
        <v>0</v>
      </c>
      <c r="J3228">
        <f>IF(AND(NOT(ISBLANK(Débiteurs!$I3228)),LOWER(Débiteurs!$I3228)&lt;&gt;"chf"),IF(ISBLANK(Débiteurs!$Q3228),0,IF(ISBLANK(Débiteurs!$Q3228),0,IF(ISNUMBER(Débiteurs!$Q3228),Débiteurs!$Q3228,Débiteurs!$G3228))),0)</f>
        <v>0</v>
      </c>
    </row>
    <row r="3229" spans="2:10" x14ac:dyDescent="0.25">
      <c r="B3229">
        <f>IF(OR(ISBLANK(Débiteurs!$I3229),LOWER(Débiteurs!$I3229)="chf"),IF(ISBLANK(Débiteurs!N3229),0,IF(ISBLANK(Débiteurs!$G3229),0,IF(ISNUMBER(Débiteurs!N3229),Débiteurs!N3229,Débiteurs!$G3229))),0)</f>
        <v>0</v>
      </c>
      <c r="C3229">
        <f>IF(OR(ISBLANK(Débiteurs!$I3229),LOWER(Débiteurs!$I3229)="chf"),IF(ISBLANK(Débiteurs!O3229),0,IF(ISBLANK(Débiteurs!$G3229),0,IF(ISNUMBER(Débiteurs!O3229),Débiteurs!O3229,Débiteurs!$G3229))),0)</f>
        <v>0</v>
      </c>
      <c r="D3229">
        <f>IF(OR(ISBLANK(Débiteurs!$I3229),LOWER(Débiteurs!$I3229)="chf"),IF(ISBLANK(Débiteurs!P3229),0,IF(ISBLANK(Débiteurs!$G3229),0,IF(ISNUMBER(Débiteurs!P3229),Débiteurs!P3229,Débiteurs!$G3229))),0)</f>
        <v>0</v>
      </c>
      <c r="E3229">
        <f>IF(OR(ISBLANK(Débiteurs!$I3229),LOWER(Débiteurs!$I3229)="chf"),IF(ISBLANK(Débiteurs!Q3229),0,IF(ISBLANK(Débiteurs!$G3229),0,IF(ISNUMBER(Débiteurs!Q3229),Débiteurs!Q3229,Débiteurs!$G3229))),0)</f>
        <v>0</v>
      </c>
      <c r="G3229">
        <f>IF(AND(NOT(ISBLANK(Débiteurs!$I3229)),LOWER(Débiteurs!$I3229)&lt;&gt;"chf"),IF(ISBLANK(Débiteurs!$N3229),0,IF(ISBLANK(Débiteurs!$N3229),0,IF(ISNUMBER(Débiteurs!$N3229),Débiteurs!$N3229,Débiteurs!$G3229))),0)</f>
        <v>0</v>
      </c>
      <c r="H3229">
        <f>IF(AND(NOT(ISBLANK(Débiteurs!$I3229)),LOWER(Débiteurs!$I3229)&lt;&gt;"chf"),IF(ISBLANK(Débiteurs!$O3229),0,IF(ISBLANK(Débiteurs!$O3229),0,IF(ISNUMBER(Débiteurs!$O3229),Débiteurs!$O3229,Débiteurs!$G3229))),0)</f>
        <v>0</v>
      </c>
      <c r="I3229">
        <f>IF(AND(NOT(ISBLANK(Débiteurs!$I3229)),LOWER(Débiteurs!$I3229)&lt;&gt;"chf"),IF(ISBLANK(Débiteurs!$P3229),0,IF(ISBLANK(Débiteurs!$P3229),0,IF(ISNUMBER(Débiteurs!$P3229),Débiteurs!$P3229,Débiteurs!$G3229))),0)</f>
        <v>0</v>
      </c>
      <c r="J3229">
        <f>IF(AND(NOT(ISBLANK(Débiteurs!$I3229)),LOWER(Débiteurs!$I3229)&lt;&gt;"chf"),IF(ISBLANK(Débiteurs!$Q3229),0,IF(ISBLANK(Débiteurs!$Q3229),0,IF(ISNUMBER(Débiteurs!$Q3229),Débiteurs!$Q3229,Débiteurs!$G3229))),0)</f>
        <v>0</v>
      </c>
    </row>
    <row r="3230" spans="2:10" x14ac:dyDescent="0.25">
      <c r="B3230">
        <f>IF(OR(ISBLANK(Débiteurs!$I3230),LOWER(Débiteurs!$I3230)="chf"),IF(ISBLANK(Débiteurs!N3230),0,IF(ISBLANK(Débiteurs!$G3230),0,IF(ISNUMBER(Débiteurs!N3230),Débiteurs!N3230,Débiteurs!$G3230))),0)</f>
        <v>0</v>
      </c>
      <c r="C3230">
        <f>IF(OR(ISBLANK(Débiteurs!$I3230),LOWER(Débiteurs!$I3230)="chf"),IF(ISBLANK(Débiteurs!O3230),0,IF(ISBLANK(Débiteurs!$G3230),0,IF(ISNUMBER(Débiteurs!O3230),Débiteurs!O3230,Débiteurs!$G3230))),0)</f>
        <v>0</v>
      </c>
      <c r="D3230">
        <f>IF(OR(ISBLANK(Débiteurs!$I3230),LOWER(Débiteurs!$I3230)="chf"),IF(ISBLANK(Débiteurs!P3230),0,IF(ISBLANK(Débiteurs!$G3230),0,IF(ISNUMBER(Débiteurs!P3230),Débiteurs!P3230,Débiteurs!$G3230))),0)</f>
        <v>0</v>
      </c>
      <c r="E3230">
        <f>IF(OR(ISBLANK(Débiteurs!$I3230),LOWER(Débiteurs!$I3230)="chf"),IF(ISBLANK(Débiteurs!Q3230),0,IF(ISBLANK(Débiteurs!$G3230),0,IF(ISNUMBER(Débiteurs!Q3230),Débiteurs!Q3230,Débiteurs!$G3230))),0)</f>
        <v>0</v>
      </c>
      <c r="G3230">
        <f>IF(AND(NOT(ISBLANK(Débiteurs!$I3230)),LOWER(Débiteurs!$I3230)&lt;&gt;"chf"),IF(ISBLANK(Débiteurs!$N3230),0,IF(ISBLANK(Débiteurs!$N3230),0,IF(ISNUMBER(Débiteurs!$N3230),Débiteurs!$N3230,Débiteurs!$G3230))),0)</f>
        <v>0</v>
      </c>
      <c r="H3230">
        <f>IF(AND(NOT(ISBLANK(Débiteurs!$I3230)),LOWER(Débiteurs!$I3230)&lt;&gt;"chf"),IF(ISBLANK(Débiteurs!$O3230),0,IF(ISBLANK(Débiteurs!$O3230),0,IF(ISNUMBER(Débiteurs!$O3230),Débiteurs!$O3230,Débiteurs!$G3230))),0)</f>
        <v>0</v>
      </c>
      <c r="I3230">
        <f>IF(AND(NOT(ISBLANK(Débiteurs!$I3230)),LOWER(Débiteurs!$I3230)&lt;&gt;"chf"),IF(ISBLANK(Débiteurs!$P3230),0,IF(ISBLANK(Débiteurs!$P3230),0,IF(ISNUMBER(Débiteurs!$P3230),Débiteurs!$P3230,Débiteurs!$G3230))),0)</f>
        <v>0</v>
      </c>
      <c r="J3230">
        <f>IF(AND(NOT(ISBLANK(Débiteurs!$I3230)),LOWER(Débiteurs!$I3230)&lt;&gt;"chf"),IF(ISBLANK(Débiteurs!$Q3230),0,IF(ISBLANK(Débiteurs!$Q3230),0,IF(ISNUMBER(Débiteurs!$Q3230),Débiteurs!$Q3230,Débiteurs!$G3230))),0)</f>
        <v>0</v>
      </c>
    </row>
    <row r="3231" spans="2:10" x14ac:dyDescent="0.25">
      <c r="B3231">
        <f>IF(OR(ISBLANK(Débiteurs!$I3231),LOWER(Débiteurs!$I3231)="chf"),IF(ISBLANK(Débiteurs!N3231),0,IF(ISBLANK(Débiteurs!$G3231),0,IF(ISNUMBER(Débiteurs!N3231),Débiteurs!N3231,Débiteurs!$G3231))),0)</f>
        <v>0</v>
      </c>
      <c r="C3231">
        <f>IF(OR(ISBLANK(Débiteurs!$I3231),LOWER(Débiteurs!$I3231)="chf"),IF(ISBLANK(Débiteurs!O3231),0,IF(ISBLANK(Débiteurs!$G3231),0,IF(ISNUMBER(Débiteurs!O3231),Débiteurs!O3231,Débiteurs!$G3231))),0)</f>
        <v>0</v>
      </c>
      <c r="D3231">
        <f>IF(OR(ISBLANK(Débiteurs!$I3231),LOWER(Débiteurs!$I3231)="chf"),IF(ISBLANK(Débiteurs!P3231),0,IF(ISBLANK(Débiteurs!$G3231),0,IF(ISNUMBER(Débiteurs!P3231),Débiteurs!P3231,Débiteurs!$G3231))),0)</f>
        <v>0</v>
      </c>
      <c r="E3231">
        <f>IF(OR(ISBLANK(Débiteurs!$I3231),LOWER(Débiteurs!$I3231)="chf"),IF(ISBLANK(Débiteurs!Q3231),0,IF(ISBLANK(Débiteurs!$G3231),0,IF(ISNUMBER(Débiteurs!Q3231),Débiteurs!Q3231,Débiteurs!$G3231))),0)</f>
        <v>0</v>
      </c>
      <c r="G3231">
        <f>IF(AND(NOT(ISBLANK(Débiteurs!$I3231)),LOWER(Débiteurs!$I3231)&lt;&gt;"chf"),IF(ISBLANK(Débiteurs!$N3231),0,IF(ISBLANK(Débiteurs!$N3231),0,IF(ISNUMBER(Débiteurs!$N3231),Débiteurs!$N3231,Débiteurs!$G3231))),0)</f>
        <v>0</v>
      </c>
      <c r="H3231">
        <f>IF(AND(NOT(ISBLANK(Débiteurs!$I3231)),LOWER(Débiteurs!$I3231)&lt;&gt;"chf"),IF(ISBLANK(Débiteurs!$O3231),0,IF(ISBLANK(Débiteurs!$O3231),0,IF(ISNUMBER(Débiteurs!$O3231),Débiteurs!$O3231,Débiteurs!$G3231))),0)</f>
        <v>0</v>
      </c>
      <c r="I3231">
        <f>IF(AND(NOT(ISBLANK(Débiteurs!$I3231)),LOWER(Débiteurs!$I3231)&lt;&gt;"chf"),IF(ISBLANK(Débiteurs!$P3231),0,IF(ISBLANK(Débiteurs!$P3231),0,IF(ISNUMBER(Débiteurs!$P3231),Débiteurs!$P3231,Débiteurs!$G3231))),0)</f>
        <v>0</v>
      </c>
      <c r="J3231">
        <f>IF(AND(NOT(ISBLANK(Débiteurs!$I3231)),LOWER(Débiteurs!$I3231)&lt;&gt;"chf"),IF(ISBLANK(Débiteurs!$Q3231),0,IF(ISBLANK(Débiteurs!$Q3231),0,IF(ISNUMBER(Débiteurs!$Q3231),Débiteurs!$Q3231,Débiteurs!$G3231))),0)</f>
        <v>0</v>
      </c>
    </row>
    <row r="3232" spans="2:10" x14ac:dyDescent="0.25">
      <c r="B3232">
        <f>IF(OR(ISBLANK(Débiteurs!$I3232),LOWER(Débiteurs!$I3232)="chf"),IF(ISBLANK(Débiteurs!N3232),0,IF(ISBLANK(Débiteurs!$G3232),0,IF(ISNUMBER(Débiteurs!N3232),Débiteurs!N3232,Débiteurs!$G3232))),0)</f>
        <v>0</v>
      </c>
      <c r="C3232">
        <f>IF(OR(ISBLANK(Débiteurs!$I3232),LOWER(Débiteurs!$I3232)="chf"),IF(ISBLANK(Débiteurs!O3232),0,IF(ISBLANK(Débiteurs!$G3232),0,IF(ISNUMBER(Débiteurs!O3232),Débiteurs!O3232,Débiteurs!$G3232))),0)</f>
        <v>0</v>
      </c>
      <c r="D3232">
        <f>IF(OR(ISBLANK(Débiteurs!$I3232),LOWER(Débiteurs!$I3232)="chf"),IF(ISBLANK(Débiteurs!P3232),0,IF(ISBLANK(Débiteurs!$G3232),0,IF(ISNUMBER(Débiteurs!P3232),Débiteurs!P3232,Débiteurs!$G3232))),0)</f>
        <v>0</v>
      </c>
      <c r="E3232">
        <f>IF(OR(ISBLANK(Débiteurs!$I3232),LOWER(Débiteurs!$I3232)="chf"),IF(ISBLANK(Débiteurs!Q3232),0,IF(ISBLANK(Débiteurs!$G3232),0,IF(ISNUMBER(Débiteurs!Q3232),Débiteurs!Q3232,Débiteurs!$G3232))),0)</f>
        <v>0</v>
      </c>
      <c r="G3232">
        <f>IF(AND(NOT(ISBLANK(Débiteurs!$I3232)),LOWER(Débiteurs!$I3232)&lt;&gt;"chf"),IF(ISBLANK(Débiteurs!$N3232),0,IF(ISBLANK(Débiteurs!$N3232),0,IF(ISNUMBER(Débiteurs!$N3232),Débiteurs!$N3232,Débiteurs!$G3232))),0)</f>
        <v>0</v>
      </c>
      <c r="H3232">
        <f>IF(AND(NOT(ISBLANK(Débiteurs!$I3232)),LOWER(Débiteurs!$I3232)&lt;&gt;"chf"),IF(ISBLANK(Débiteurs!$O3232),0,IF(ISBLANK(Débiteurs!$O3232),0,IF(ISNUMBER(Débiteurs!$O3232),Débiteurs!$O3232,Débiteurs!$G3232))),0)</f>
        <v>0</v>
      </c>
      <c r="I3232">
        <f>IF(AND(NOT(ISBLANK(Débiteurs!$I3232)),LOWER(Débiteurs!$I3232)&lt;&gt;"chf"),IF(ISBLANK(Débiteurs!$P3232),0,IF(ISBLANK(Débiteurs!$P3232),0,IF(ISNUMBER(Débiteurs!$P3232),Débiteurs!$P3232,Débiteurs!$G3232))),0)</f>
        <v>0</v>
      </c>
      <c r="J3232">
        <f>IF(AND(NOT(ISBLANK(Débiteurs!$I3232)),LOWER(Débiteurs!$I3232)&lt;&gt;"chf"),IF(ISBLANK(Débiteurs!$Q3232),0,IF(ISBLANK(Débiteurs!$Q3232),0,IF(ISNUMBER(Débiteurs!$Q3232),Débiteurs!$Q3232,Débiteurs!$G3232))),0)</f>
        <v>0</v>
      </c>
    </row>
    <row r="3233" spans="2:10" x14ac:dyDescent="0.25">
      <c r="B3233">
        <f>IF(OR(ISBLANK(Débiteurs!$I3233),LOWER(Débiteurs!$I3233)="chf"),IF(ISBLANK(Débiteurs!N3233),0,IF(ISBLANK(Débiteurs!$G3233),0,IF(ISNUMBER(Débiteurs!N3233),Débiteurs!N3233,Débiteurs!$G3233))),0)</f>
        <v>0</v>
      </c>
      <c r="C3233">
        <f>IF(OR(ISBLANK(Débiteurs!$I3233),LOWER(Débiteurs!$I3233)="chf"),IF(ISBLANK(Débiteurs!O3233),0,IF(ISBLANK(Débiteurs!$G3233),0,IF(ISNUMBER(Débiteurs!O3233),Débiteurs!O3233,Débiteurs!$G3233))),0)</f>
        <v>0</v>
      </c>
      <c r="D3233">
        <f>IF(OR(ISBLANK(Débiteurs!$I3233),LOWER(Débiteurs!$I3233)="chf"),IF(ISBLANK(Débiteurs!P3233),0,IF(ISBLANK(Débiteurs!$G3233),0,IF(ISNUMBER(Débiteurs!P3233),Débiteurs!P3233,Débiteurs!$G3233))),0)</f>
        <v>0</v>
      </c>
      <c r="E3233">
        <f>IF(OR(ISBLANK(Débiteurs!$I3233),LOWER(Débiteurs!$I3233)="chf"),IF(ISBLANK(Débiteurs!Q3233),0,IF(ISBLANK(Débiteurs!$G3233),0,IF(ISNUMBER(Débiteurs!Q3233),Débiteurs!Q3233,Débiteurs!$G3233))),0)</f>
        <v>0</v>
      </c>
      <c r="G3233">
        <f>IF(AND(NOT(ISBLANK(Débiteurs!$I3233)),LOWER(Débiteurs!$I3233)&lt;&gt;"chf"),IF(ISBLANK(Débiteurs!$N3233),0,IF(ISBLANK(Débiteurs!$N3233),0,IF(ISNUMBER(Débiteurs!$N3233),Débiteurs!$N3233,Débiteurs!$G3233))),0)</f>
        <v>0</v>
      </c>
      <c r="H3233">
        <f>IF(AND(NOT(ISBLANK(Débiteurs!$I3233)),LOWER(Débiteurs!$I3233)&lt;&gt;"chf"),IF(ISBLANK(Débiteurs!$O3233),0,IF(ISBLANK(Débiteurs!$O3233),0,IF(ISNUMBER(Débiteurs!$O3233),Débiteurs!$O3233,Débiteurs!$G3233))),0)</f>
        <v>0</v>
      </c>
      <c r="I3233">
        <f>IF(AND(NOT(ISBLANK(Débiteurs!$I3233)),LOWER(Débiteurs!$I3233)&lt;&gt;"chf"),IF(ISBLANK(Débiteurs!$P3233),0,IF(ISBLANK(Débiteurs!$P3233),0,IF(ISNUMBER(Débiteurs!$P3233),Débiteurs!$P3233,Débiteurs!$G3233))),0)</f>
        <v>0</v>
      </c>
      <c r="J3233">
        <f>IF(AND(NOT(ISBLANK(Débiteurs!$I3233)),LOWER(Débiteurs!$I3233)&lt;&gt;"chf"),IF(ISBLANK(Débiteurs!$Q3233),0,IF(ISBLANK(Débiteurs!$Q3233),0,IF(ISNUMBER(Débiteurs!$Q3233),Débiteurs!$Q3233,Débiteurs!$G3233))),0)</f>
        <v>0</v>
      </c>
    </row>
    <row r="3234" spans="2:10" x14ac:dyDescent="0.25">
      <c r="B3234">
        <f>IF(OR(ISBLANK(Débiteurs!$I3234),LOWER(Débiteurs!$I3234)="chf"),IF(ISBLANK(Débiteurs!N3234),0,IF(ISBLANK(Débiteurs!$G3234),0,IF(ISNUMBER(Débiteurs!N3234),Débiteurs!N3234,Débiteurs!$G3234))),0)</f>
        <v>0</v>
      </c>
      <c r="C3234">
        <f>IF(OR(ISBLANK(Débiteurs!$I3234),LOWER(Débiteurs!$I3234)="chf"),IF(ISBLANK(Débiteurs!O3234),0,IF(ISBLANK(Débiteurs!$G3234),0,IF(ISNUMBER(Débiteurs!O3234),Débiteurs!O3234,Débiteurs!$G3234))),0)</f>
        <v>0</v>
      </c>
      <c r="D3234">
        <f>IF(OR(ISBLANK(Débiteurs!$I3234),LOWER(Débiteurs!$I3234)="chf"),IF(ISBLANK(Débiteurs!P3234),0,IF(ISBLANK(Débiteurs!$G3234),0,IF(ISNUMBER(Débiteurs!P3234),Débiteurs!P3234,Débiteurs!$G3234))),0)</f>
        <v>0</v>
      </c>
      <c r="E3234">
        <f>IF(OR(ISBLANK(Débiteurs!$I3234),LOWER(Débiteurs!$I3234)="chf"),IF(ISBLANK(Débiteurs!Q3234),0,IF(ISBLANK(Débiteurs!$G3234),0,IF(ISNUMBER(Débiteurs!Q3234),Débiteurs!Q3234,Débiteurs!$G3234))),0)</f>
        <v>0</v>
      </c>
      <c r="G3234">
        <f>IF(AND(NOT(ISBLANK(Débiteurs!$I3234)),LOWER(Débiteurs!$I3234)&lt;&gt;"chf"),IF(ISBLANK(Débiteurs!$N3234),0,IF(ISBLANK(Débiteurs!$N3234),0,IF(ISNUMBER(Débiteurs!$N3234),Débiteurs!$N3234,Débiteurs!$G3234))),0)</f>
        <v>0</v>
      </c>
      <c r="H3234">
        <f>IF(AND(NOT(ISBLANK(Débiteurs!$I3234)),LOWER(Débiteurs!$I3234)&lt;&gt;"chf"),IF(ISBLANK(Débiteurs!$O3234),0,IF(ISBLANK(Débiteurs!$O3234),0,IF(ISNUMBER(Débiteurs!$O3234),Débiteurs!$O3234,Débiteurs!$G3234))),0)</f>
        <v>0</v>
      </c>
      <c r="I3234">
        <f>IF(AND(NOT(ISBLANK(Débiteurs!$I3234)),LOWER(Débiteurs!$I3234)&lt;&gt;"chf"),IF(ISBLANK(Débiteurs!$P3234),0,IF(ISBLANK(Débiteurs!$P3234),0,IF(ISNUMBER(Débiteurs!$P3234),Débiteurs!$P3234,Débiteurs!$G3234))),0)</f>
        <v>0</v>
      </c>
      <c r="J3234">
        <f>IF(AND(NOT(ISBLANK(Débiteurs!$I3234)),LOWER(Débiteurs!$I3234)&lt;&gt;"chf"),IF(ISBLANK(Débiteurs!$Q3234),0,IF(ISBLANK(Débiteurs!$Q3234),0,IF(ISNUMBER(Débiteurs!$Q3234),Débiteurs!$Q3234,Débiteurs!$G3234))),0)</f>
        <v>0</v>
      </c>
    </row>
    <row r="3235" spans="2:10" x14ac:dyDescent="0.25">
      <c r="B3235">
        <f>IF(OR(ISBLANK(Débiteurs!$I3235),LOWER(Débiteurs!$I3235)="chf"),IF(ISBLANK(Débiteurs!N3235),0,IF(ISBLANK(Débiteurs!$G3235),0,IF(ISNUMBER(Débiteurs!N3235),Débiteurs!N3235,Débiteurs!$G3235))),0)</f>
        <v>0</v>
      </c>
      <c r="C3235">
        <f>IF(OR(ISBLANK(Débiteurs!$I3235),LOWER(Débiteurs!$I3235)="chf"),IF(ISBLANK(Débiteurs!O3235),0,IF(ISBLANK(Débiteurs!$G3235),0,IF(ISNUMBER(Débiteurs!O3235),Débiteurs!O3235,Débiteurs!$G3235))),0)</f>
        <v>0</v>
      </c>
      <c r="D3235">
        <f>IF(OR(ISBLANK(Débiteurs!$I3235),LOWER(Débiteurs!$I3235)="chf"),IF(ISBLANK(Débiteurs!P3235),0,IF(ISBLANK(Débiteurs!$G3235),0,IF(ISNUMBER(Débiteurs!P3235),Débiteurs!P3235,Débiteurs!$G3235))),0)</f>
        <v>0</v>
      </c>
      <c r="E3235">
        <f>IF(OR(ISBLANK(Débiteurs!$I3235),LOWER(Débiteurs!$I3235)="chf"),IF(ISBLANK(Débiteurs!Q3235),0,IF(ISBLANK(Débiteurs!$G3235),0,IF(ISNUMBER(Débiteurs!Q3235),Débiteurs!Q3235,Débiteurs!$G3235))),0)</f>
        <v>0</v>
      </c>
      <c r="G3235">
        <f>IF(AND(NOT(ISBLANK(Débiteurs!$I3235)),LOWER(Débiteurs!$I3235)&lt;&gt;"chf"),IF(ISBLANK(Débiteurs!$N3235),0,IF(ISBLANK(Débiteurs!$N3235),0,IF(ISNUMBER(Débiteurs!$N3235),Débiteurs!$N3235,Débiteurs!$G3235))),0)</f>
        <v>0</v>
      </c>
      <c r="H3235">
        <f>IF(AND(NOT(ISBLANK(Débiteurs!$I3235)),LOWER(Débiteurs!$I3235)&lt;&gt;"chf"),IF(ISBLANK(Débiteurs!$O3235),0,IF(ISBLANK(Débiteurs!$O3235),0,IF(ISNUMBER(Débiteurs!$O3235),Débiteurs!$O3235,Débiteurs!$G3235))),0)</f>
        <v>0</v>
      </c>
      <c r="I3235">
        <f>IF(AND(NOT(ISBLANK(Débiteurs!$I3235)),LOWER(Débiteurs!$I3235)&lt;&gt;"chf"),IF(ISBLANK(Débiteurs!$P3235),0,IF(ISBLANK(Débiteurs!$P3235),0,IF(ISNUMBER(Débiteurs!$P3235),Débiteurs!$P3235,Débiteurs!$G3235))),0)</f>
        <v>0</v>
      </c>
      <c r="J3235">
        <f>IF(AND(NOT(ISBLANK(Débiteurs!$I3235)),LOWER(Débiteurs!$I3235)&lt;&gt;"chf"),IF(ISBLANK(Débiteurs!$Q3235),0,IF(ISBLANK(Débiteurs!$Q3235),0,IF(ISNUMBER(Débiteurs!$Q3235),Débiteurs!$Q3235,Débiteurs!$G3235))),0)</f>
        <v>0</v>
      </c>
    </row>
    <row r="3236" spans="2:10" x14ac:dyDescent="0.25">
      <c r="B3236">
        <f>IF(OR(ISBLANK(Débiteurs!$I3236),LOWER(Débiteurs!$I3236)="chf"),IF(ISBLANK(Débiteurs!N3236),0,IF(ISBLANK(Débiteurs!$G3236),0,IF(ISNUMBER(Débiteurs!N3236),Débiteurs!N3236,Débiteurs!$G3236))),0)</f>
        <v>0</v>
      </c>
      <c r="C3236">
        <f>IF(OR(ISBLANK(Débiteurs!$I3236),LOWER(Débiteurs!$I3236)="chf"),IF(ISBLANK(Débiteurs!O3236),0,IF(ISBLANK(Débiteurs!$G3236),0,IF(ISNUMBER(Débiteurs!O3236),Débiteurs!O3236,Débiteurs!$G3236))),0)</f>
        <v>0</v>
      </c>
      <c r="D3236">
        <f>IF(OR(ISBLANK(Débiteurs!$I3236),LOWER(Débiteurs!$I3236)="chf"),IF(ISBLANK(Débiteurs!P3236),0,IF(ISBLANK(Débiteurs!$G3236),0,IF(ISNUMBER(Débiteurs!P3236),Débiteurs!P3236,Débiteurs!$G3236))),0)</f>
        <v>0</v>
      </c>
      <c r="E3236">
        <f>IF(OR(ISBLANK(Débiteurs!$I3236),LOWER(Débiteurs!$I3236)="chf"),IF(ISBLANK(Débiteurs!Q3236),0,IF(ISBLANK(Débiteurs!$G3236),0,IF(ISNUMBER(Débiteurs!Q3236),Débiteurs!Q3236,Débiteurs!$G3236))),0)</f>
        <v>0</v>
      </c>
      <c r="G3236">
        <f>IF(AND(NOT(ISBLANK(Débiteurs!$I3236)),LOWER(Débiteurs!$I3236)&lt;&gt;"chf"),IF(ISBLANK(Débiteurs!$N3236),0,IF(ISBLANK(Débiteurs!$N3236),0,IF(ISNUMBER(Débiteurs!$N3236),Débiteurs!$N3236,Débiteurs!$G3236))),0)</f>
        <v>0</v>
      </c>
      <c r="H3236">
        <f>IF(AND(NOT(ISBLANK(Débiteurs!$I3236)),LOWER(Débiteurs!$I3236)&lt;&gt;"chf"),IF(ISBLANK(Débiteurs!$O3236),0,IF(ISBLANK(Débiteurs!$O3236),0,IF(ISNUMBER(Débiteurs!$O3236),Débiteurs!$O3236,Débiteurs!$G3236))),0)</f>
        <v>0</v>
      </c>
      <c r="I3236">
        <f>IF(AND(NOT(ISBLANK(Débiteurs!$I3236)),LOWER(Débiteurs!$I3236)&lt;&gt;"chf"),IF(ISBLANK(Débiteurs!$P3236),0,IF(ISBLANK(Débiteurs!$P3236),0,IF(ISNUMBER(Débiteurs!$P3236),Débiteurs!$P3236,Débiteurs!$G3236))),0)</f>
        <v>0</v>
      </c>
      <c r="J3236">
        <f>IF(AND(NOT(ISBLANK(Débiteurs!$I3236)),LOWER(Débiteurs!$I3236)&lt;&gt;"chf"),IF(ISBLANK(Débiteurs!$Q3236),0,IF(ISBLANK(Débiteurs!$Q3236),0,IF(ISNUMBER(Débiteurs!$Q3236),Débiteurs!$Q3236,Débiteurs!$G3236))),0)</f>
        <v>0</v>
      </c>
    </row>
    <row r="3237" spans="2:10" x14ac:dyDescent="0.25">
      <c r="B3237">
        <f>IF(OR(ISBLANK(Débiteurs!$I3237),LOWER(Débiteurs!$I3237)="chf"),IF(ISBLANK(Débiteurs!N3237),0,IF(ISBLANK(Débiteurs!$G3237),0,IF(ISNUMBER(Débiteurs!N3237),Débiteurs!N3237,Débiteurs!$G3237))),0)</f>
        <v>0</v>
      </c>
      <c r="C3237">
        <f>IF(OR(ISBLANK(Débiteurs!$I3237),LOWER(Débiteurs!$I3237)="chf"),IF(ISBLANK(Débiteurs!O3237),0,IF(ISBLANK(Débiteurs!$G3237),0,IF(ISNUMBER(Débiteurs!O3237),Débiteurs!O3237,Débiteurs!$G3237))),0)</f>
        <v>0</v>
      </c>
      <c r="D3237">
        <f>IF(OR(ISBLANK(Débiteurs!$I3237),LOWER(Débiteurs!$I3237)="chf"),IF(ISBLANK(Débiteurs!P3237),0,IF(ISBLANK(Débiteurs!$G3237),0,IF(ISNUMBER(Débiteurs!P3237),Débiteurs!P3237,Débiteurs!$G3237))),0)</f>
        <v>0</v>
      </c>
      <c r="E3237">
        <f>IF(OR(ISBLANK(Débiteurs!$I3237),LOWER(Débiteurs!$I3237)="chf"),IF(ISBLANK(Débiteurs!Q3237),0,IF(ISBLANK(Débiteurs!$G3237),0,IF(ISNUMBER(Débiteurs!Q3237),Débiteurs!Q3237,Débiteurs!$G3237))),0)</f>
        <v>0</v>
      </c>
      <c r="G3237">
        <f>IF(AND(NOT(ISBLANK(Débiteurs!$I3237)),LOWER(Débiteurs!$I3237)&lt;&gt;"chf"),IF(ISBLANK(Débiteurs!$N3237),0,IF(ISBLANK(Débiteurs!$N3237),0,IF(ISNUMBER(Débiteurs!$N3237),Débiteurs!$N3237,Débiteurs!$G3237))),0)</f>
        <v>0</v>
      </c>
      <c r="H3237">
        <f>IF(AND(NOT(ISBLANK(Débiteurs!$I3237)),LOWER(Débiteurs!$I3237)&lt;&gt;"chf"),IF(ISBLANK(Débiteurs!$O3237),0,IF(ISBLANK(Débiteurs!$O3237),0,IF(ISNUMBER(Débiteurs!$O3237),Débiteurs!$O3237,Débiteurs!$G3237))),0)</f>
        <v>0</v>
      </c>
      <c r="I3237">
        <f>IF(AND(NOT(ISBLANK(Débiteurs!$I3237)),LOWER(Débiteurs!$I3237)&lt;&gt;"chf"),IF(ISBLANK(Débiteurs!$P3237),0,IF(ISBLANK(Débiteurs!$P3237),0,IF(ISNUMBER(Débiteurs!$P3237),Débiteurs!$P3237,Débiteurs!$G3237))),0)</f>
        <v>0</v>
      </c>
      <c r="J3237">
        <f>IF(AND(NOT(ISBLANK(Débiteurs!$I3237)),LOWER(Débiteurs!$I3237)&lt;&gt;"chf"),IF(ISBLANK(Débiteurs!$Q3237),0,IF(ISBLANK(Débiteurs!$Q3237),0,IF(ISNUMBER(Débiteurs!$Q3237),Débiteurs!$Q3237,Débiteurs!$G3237))),0)</f>
        <v>0</v>
      </c>
    </row>
    <row r="3238" spans="2:10" x14ac:dyDescent="0.25">
      <c r="B3238">
        <f>IF(OR(ISBLANK(Débiteurs!$I3238),LOWER(Débiteurs!$I3238)="chf"),IF(ISBLANK(Débiteurs!N3238),0,IF(ISBLANK(Débiteurs!$G3238),0,IF(ISNUMBER(Débiteurs!N3238),Débiteurs!N3238,Débiteurs!$G3238))),0)</f>
        <v>0</v>
      </c>
      <c r="C3238">
        <f>IF(OR(ISBLANK(Débiteurs!$I3238),LOWER(Débiteurs!$I3238)="chf"),IF(ISBLANK(Débiteurs!O3238),0,IF(ISBLANK(Débiteurs!$G3238),0,IF(ISNUMBER(Débiteurs!O3238),Débiteurs!O3238,Débiteurs!$G3238))),0)</f>
        <v>0</v>
      </c>
      <c r="D3238">
        <f>IF(OR(ISBLANK(Débiteurs!$I3238),LOWER(Débiteurs!$I3238)="chf"),IF(ISBLANK(Débiteurs!P3238),0,IF(ISBLANK(Débiteurs!$G3238),0,IF(ISNUMBER(Débiteurs!P3238),Débiteurs!P3238,Débiteurs!$G3238))),0)</f>
        <v>0</v>
      </c>
      <c r="E3238">
        <f>IF(OR(ISBLANK(Débiteurs!$I3238),LOWER(Débiteurs!$I3238)="chf"),IF(ISBLANK(Débiteurs!Q3238),0,IF(ISBLANK(Débiteurs!$G3238),0,IF(ISNUMBER(Débiteurs!Q3238),Débiteurs!Q3238,Débiteurs!$G3238))),0)</f>
        <v>0</v>
      </c>
      <c r="G3238">
        <f>IF(AND(NOT(ISBLANK(Débiteurs!$I3238)),LOWER(Débiteurs!$I3238)&lt;&gt;"chf"),IF(ISBLANK(Débiteurs!$N3238),0,IF(ISBLANK(Débiteurs!$N3238),0,IF(ISNUMBER(Débiteurs!$N3238),Débiteurs!$N3238,Débiteurs!$G3238))),0)</f>
        <v>0</v>
      </c>
      <c r="H3238">
        <f>IF(AND(NOT(ISBLANK(Débiteurs!$I3238)),LOWER(Débiteurs!$I3238)&lt;&gt;"chf"),IF(ISBLANK(Débiteurs!$O3238),0,IF(ISBLANK(Débiteurs!$O3238),0,IF(ISNUMBER(Débiteurs!$O3238),Débiteurs!$O3238,Débiteurs!$G3238))),0)</f>
        <v>0</v>
      </c>
      <c r="I3238">
        <f>IF(AND(NOT(ISBLANK(Débiteurs!$I3238)),LOWER(Débiteurs!$I3238)&lt;&gt;"chf"),IF(ISBLANK(Débiteurs!$P3238),0,IF(ISBLANK(Débiteurs!$P3238),0,IF(ISNUMBER(Débiteurs!$P3238),Débiteurs!$P3238,Débiteurs!$G3238))),0)</f>
        <v>0</v>
      </c>
      <c r="J3238">
        <f>IF(AND(NOT(ISBLANK(Débiteurs!$I3238)),LOWER(Débiteurs!$I3238)&lt;&gt;"chf"),IF(ISBLANK(Débiteurs!$Q3238),0,IF(ISBLANK(Débiteurs!$Q3238),0,IF(ISNUMBER(Débiteurs!$Q3238),Débiteurs!$Q3238,Débiteurs!$G3238))),0)</f>
        <v>0</v>
      </c>
    </row>
    <row r="3239" spans="2:10" x14ac:dyDescent="0.25">
      <c r="B3239">
        <f>IF(OR(ISBLANK(Débiteurs!$I3239),LOWER(Débiteurs!$I3239)="chf"),IF(ISBLANK(Débiteurs!N3239),0,IF(ISBLANK(Débiteurs!$G3239),0,IF(ISNUMBER(Débiteurs!N3239),Débiteurs!N3239,Débiteurs!$G3239))),0)</f>
        <v>0</v>
      </c>
      <c r="C3239">
        <f>IF(OR(ISBLANK(Débiteurs!$I3239),LOWER(Débiteurs!$I3239)="chf"),IF(ISBLANK(Débiteurs!O3239),0,IF(ISBLANK(Débiteurs!$G3239),0,IF(ISNUMBER(Débiteurs!O3239),Débiteurs!O3239,Débiteurs!$G3239))),0)</f>
        <v>0</v>
      </c>
      <c r="D3239">
        <f>IF(OR(ISBLANK(Débiteurs!$I3239),LOWER(Débiteurs!$I3239)="chf"),IF(ISBLANK(Débiteurs!P3239),0,IF(ISBLANK(Débiteurs!$G3239),0,IF(ISNUMBER(Débiteurs!P3239),Débiteurs!P3239,Débiteurs!$G3239))),0)</f>
        <v>0</v>
      </c>
      <c r="E3239">
        <f>IF(OR(ISBLANK(Débiteurs!$I3239),LOWER(Débiteurs!$I3239)="chf"),IF(ISBLANK(Débiteurs!Q3239),0,IF(ISBLANK(Débiteurs!$G3239),0,IF(ISNUMBER(Débiteurs!Q3239),Débiteurs!Q3239,Débiteurs!$G3239))),0)</f>
        <v>0</v>
      </c>
      <c r="G3239">
        <f>IF(AND(NOT(ISBLANK(Débiteurs!$I3239)),LOWER(Débiteurs!$I3239)&lt;&gt;"chf"),IF(ISBLANK(Débiteurs!$N3239),0,IF(ISBLANK(Débiteurs!$N3239),0,IF(ISNUMBER(Débiteurs!$N3239),Débiteurs!$N3239,Débiteurs!$G3239))),0)</f>
        <v>0</v>
      </c>
      <c r="H3239">
        <f>IF(AND(NOT(ISBLANK(Débiteurs!$I3239)),LOWER(Débiteurs!$I3239)&lt;&gt;"chf"),IF(ISBLANK(Débiteurs!$O3239),0,IF(ISBLANK(Débiteurs!$O3239),0,IF(ISNUMBER(Débiteurs!$O3239),Débiteurs!$O3239,Débiteurs!$G3239))),0)</f>
        <v>0</v>
      </c>
      <c r="I3239">
        <f>IF(AND(NOT(ISBLANK(Débiteurs!$I3239)),LOWER(Débiteurs!$I3239)&lt;&gt;"chf"),IF(ISBLANK(Débiteurs!$P3239),0,IF(ISBLANK(Débiteurs!$P3239),0,IF(ISNUMBER(Débiteurs!$P3239),Débiteurs!$P3239,Débiteurs!$G3239))),0)</f>
        <v>0</v>
      </c>
      <c r="J3239">
        <f>IF(AND(NOT(ISBLANK(Débiteurs!$I3239)),LOWER(Débiteurs!$I3239)&lt;&gt;"chf"),IF(ISBLANK(Débiteurs!$Q3239),0,IF(ISBLANK(Débiteurs!$Q3239),0,IF(ISNUMBER(Débiteurs!$Q3239),Débiteurs!$Q3239,Débiteurs!$G3239))),0)</f>
        <v>0</v>
      </c>
    </row>
    <row r="3240" spans="2:10" x14ac:dyDescent="0.25">
      <c r="B3240">
        <f>IF(OR(ISBLANK(Débiteurs!$I3240),LOWER(Débiteurs!$I3240)="chf"),IF(ISBLANK(Débiteurs!N3240),0,IF(ISBLANK(Débiteurs!$G3240),0,IF(ISNUMBER(Débiteurs!N3240),Débiteurs!N3240,Débiteurs!$G3240))),0)</f>
        <v>0</v>
      </c>
      <c r="C3240">
        <f>IF(OR(ISBLANK(Débiteurs!$I3240),LOWER(Débiteurs!$I3240)="chf"),IF(ISBLANK(Débiteurs!O3240),0,IF(ISBLANK(Débiteurs!$G3240),0,IF(ISNUMBER(Débiteurs!O3240),Débiteurs!O3240,Débiteurs!$G3240))),0)</f>
        <v>0</v>
      </c>
      <c r="D3240">
        <f>IF(OR(ISBLANK(Débiteurs!$I3240),LOWER(Débiteurs!$I3240)="chf"),IF(ISBLANK(Débiteurs!P3240),0,IF(ISBLANK(Débiteurs!$G3240),0,IF(ISNUMBER(Débiteurs!P3240),Débiteurs!P3240,Débiteurs!$G3240))),0)</f>
        <v>0</v>
      </c>
      <c r="E3240">
        <f>IF(OR(ISBLANK(Débiteurs!$I3240),LOWER(Débiteurs!$I3240)="chf"),IF(ISBLANK(Débiteurs!Q3240),0,IF(ISBLANK(Débiteurs!$G3240),0,IF(ISNUMBER(Débiteurs!Q3240),Débiteurs!Q3240,Débiteurs!$G3240))),0)</f>
        <v>0</v>
      </c>
      <c r="G3240">
        <f>IF(AND(NOT(ISBLANK(Débiteurs!$I3240)),LOWER(Débiteurs!$I3240)&lt;&gt;"chf"),IF(ISBLANK(Débiteurs!$N3240),0,IF(ISBLANK(Débiteurs!$N3240),0,IF(ISNUMBER(Débiteurs!$N3240),Débiteurs!$N3240,Débiteurs!$G3240))),0)</f>
        <v>0</v>
      </c>
      <c r="H3240">
        <f>IF(AND(NOT(ISBLANK(Débiteurs!$I3240)),LOWER(Débiteurs!$I3240)&lt;&gt;"chf"),IF(ISBLANK(Débiteurs!$O3240),0,IF(ISBLANK(Débiteurs!$O3240),0,IF(ISNUMBER(Débiteurs!$O3240),Débiteurs!$O3240,Débiteurs!$G3240))),0)</f>
        <v>0</v>
      </c>
      <c r="I3240">
        <f>IF(AND(NOT(ISBLANK(Débiteurs!$I3240)),LOWER(Débiteurs!$I3240)&lt;&gt;"chf"),IF(ISBLANK(Débiteurs!$P3240),0,IF(ISBLANK(Débiteurs!$P3240),0,IF(ISNUMBER(Débiteurs!$P3240),Débiteurs!$P3240,Débiteurs!$G3240))),0)</f>
        <v>0</v>
      </c>
      <c r="J3240">
        <f>IF(AND(NOT(ISBLANK(Débiteurs!$I3240)),LOWER(Débiteurs!$I3240)&lt;&gt;"chf"),IF(ISBLANK(Débiteurs!$Q3240),0,IF(ISBLANK(Débiteurs!$Q3240),0,IF(ISNUMBER(Débiteurs!$Q3240),Débiteurs!$Q3240,Débiteurs!$G3240))),0)</f>
        <v>0</v>
      </c>
    </row>
    <row r="3241" spans="2:10" x14ac:dyDescent="0.25">
      <c r="B3241">
        <f>IF(OR(ISBLANK(Débiteurs!$I3241),LOWER(Débiteurs!$I3241)="chf"),IF(ISBLANK(Débiteurs!N3241),0,IF(ISBLANK(Débiteurs!$G3241),0,IF(ISNUMBER(Débiteurs!N3241),Débiteurs!N3241,Débiteurs!$G3241))),0)</f>
        <v>0</v>
      </c>
      <c r="C3241">
        <f>IF(OR(ISBLANK(Débiteurs!$I3241),LOWER(Débiteurs!$I3241)="chf"),IF(ISBLANK(Débiteurs!O3241),0,IF(ISBLANK(Débiteurs!$G3241),0,IF(ISNUMBER(Débiteurs!O3241),Débiteurs!O3241,Débiteurs!$G3241))),0)</f>
        <v>0</v>
      </c>
      <c r="D3241">
        <f>IF(OR(ISBLANK(Débiteurs!$I3241),LOWER(Débiteurs!$I3241)="chf"),IF(ISBLANK(Débiteurs!P3241),0,IF(ISBLANK(Débiteurs!$G3241),0,IF(ISNUMBER(Débiteurs!P3241),Débiteurs!P3241,Débiteurs!$G3241))),0)</f>
        <v>0</v>
      </c>
      <c r="E3241">
        <f>IF(OR(ISBLANK(Débiteurs!$I3241),LOWER(Débiteurs!$I3241)="chf"),IF(ISBLANK(Débiteurs!Q3241),0,IF(ISBLANK(Débiteurs!$G3241),0,IF(ISNUMBER(Débiteurs!Q3241),Débiteurs!Q3241,Débiteurs!$G3241))),0)</f>
        <v>0</v>
      </c>
      <c r="G3241">
        <f>IF(AND(NOT(ISBLANK(Débiteurs!$I3241)),LOWER(Débiteurs!$I3241)&lt;&gt;"chf"),IF(ISBLANK(Débiteurs!$N3241),0,IF(ISBLANK(Débiteurs!$N3241),0,IF(ISNUMBER(Débiteurs!$N3241),Débiteurs!$N3241,Débiteurs!$G3241))),0)</f>
        <v>0</v>
      </c>
      <c r="H3241">
        <f>IF(AND(NOT(ISBLANK(Débiteurs!$I3241)),LOWER(Débiteurs!$I3241)&lt;&gt;"chf"),IF(ISBLANK(Débiteurs!$O3241),0,IF(ISBLANK(Débiteurs!$O3241),0,IF(ISNUMBER(Débiteurs!$O3241),Débiteurs!$O3241,Débiteurs!$G3241))),0)</f>
        <v>0</v>
      </c>
      <c r="I3241">
        <f>IF(AND(NOT(ISBLANK(Débiteurs!$I3241)),LOWER(Débiteurs!$I3241)&lt;&gt;"chf"),IF(ISBLANK(Débiteurs!$P3241),0,IF(ISBLANK(Débiteurs!$P3241),0,IF(ISNUMBER(Débiteurs!$P3241),Débiteurs!$P3241,Débiteurs!$G3241))),0)</f>
        <v>0</v>
      </c>
      <c r="J3241">
        <f>IF(AND(NOT(ISBLANK(Débiteurs!$I3241)),LOWER(Débiteurs!$I3241)&lt;&gt;"chf"),IF(ISBLANK(Débiteurs!$Q3241),0,IF(ISBLANK(Débiteurs!$Q3241),0,IF(ISNUMBER(Débiteurs!$Q3241),Débiteurs!$Q3241,Débiteurs!$G3241))),0)</f>
        <v>0</v>
      </c>
    </row>
    <row r="3242" spans="2:10" x14ac:dyDescent="0.25">
      <c r="B3242">
        <f>IF(OR(ISBLANK(Débiteurs!$I3242),LOWER(Débiteurs!$I3242)="chf"),IF(ISBLANK(Débiteurs!N3242),0,IF(ISBLANK(Débiteurs!$G3242),0,IF(ISNUMBER(Débiteurs!N3242),Débiteurs!N3242,Débiteurs!$G3242))),0)</f>
        <v>0</v>
      </c>
      <c r="C3242">
        <f>IF(OR(ISBLANK(Débiteurs!$I3242),LOWER(Débiteurs!$I3242)="chf"),IF(ISBLANK(Débiteurs!O3242),0,IF(ISBLANK(Débiteurs!$G3242),0,IF(ISNUMBER(Débiteurs!O3242),Débiteurs!O3242,Débiteurs!$G3242))),0)</f>
        <v>0</v>
      </c>
      <c r="D3242">
        <f>IF(OR(ISBLANK(Débiteurs!$I3242),LOWER(Débiteurs!$I3242)="chf"),IF(ISBLANK(Débiteurs!P3242),0,IF(ISBLANK(Débiteurs!$G3242),0,IF(ISNUMBER(Débiteurs!P3242),Débiteurs!P3242,Débiteurs!$G3242))),0)</f>
        <v>0</v>
      </c>
      <c r="E3242">
        <f>IF(OR(ISBLANK(Débiteurs!$I3242),LOWER(Débiteurs!$I3242)="chf"),IF(ISBLANK(Débiteurs!Q3242),0,IF(ISBLANK(Débiteurs!$G3242),0,IF(ISNUMBER(Débiteurs!Q3242),Débiteurs!Q3242,Débiteurs!$G3242))),0)</f>
        <v>0</v>
      </c>
      <c r="G3242">
        <f>IF(AND(NOT(ISBLANK(Débiteurs!$I3242)),LOWER(Débiteurs!$I3242)&lt;&gt;"chf"),IF(ISBLANK(Débiteurs!$N3242),0,IF(ISBLANK(Débiteurs!$N3242),0,IF(ISNUMBER(Débiteurs!$N3242),Débiteurs!$N3242,Débiteurs!$G3242))),0)</f>
        <v>0</v>
      </c>
      <c r="H3242">
        <f>IF(AND(NOT(ISBLANK(Débiteurs!$I3242)),LOWER(Débiteurs!$I3242)&lt;&gt;"chf"),IF(ISBLANK(Débiteurs!$O3242),0,IF(ISBLANK(Débiteurs!$O3242),0,IF(ISNUMBER(Débiteurs!$O3242),Débiteurs!$O3242,Débiteurs!$G3242))),0)</f>
        <v>0</v>
      </c>
      <c r="I3242">
        <f>IF(AND(NOT(ISBLANK(Débiteurs!$I3242)),LOWER(Débiteurs!$I3242)&lt;&gt;"chf"),IF(ISBLANK(Débiteurs!$P3242),0,IF(ISBLANK(Débiteurs!$P3242),0,IF(ISNUMBER(Débiteurs!$P3242),Débiteurs!$P3242,Débiteurs!$G3242))),0)</f>
        <v>0</v>
      </c>
      <c r="J3242">
        <f>IF(AND(NOT(ISBLANK(Débiteurs!$I3242)),LOWER(Débiteurs!$I3242)&lt;&gt;"chf"),IF(ISBLANK(Débiteurs!$Q3242),0,IF(ISBLANK(Débiteurs!$Q3242),0,IF(ISNUMBER(Débiteurs!$Q3242),Débiteurs!$Q3242,Débiteurs!$G3242))),0)</f>
        <v>0</v>
      </c>
    </row>
    <row r="3243" spans="2:10" x14ac:dyDescent="0.25">
      <c r="B3243">
        <f>IF(OR(ISBLANK(Débiteurs!$I3243),LOWER(Débiteurs!$I3243)="chf"),IF(ISBLANK(Débiteurs!N3243),0,IF(ISBLANK(Débiteurs!$G3243),0,IF(ISNUMBER(Débiteurs!N3243),Débiteurs!N3243,Débiteurs!$G3243))),0)</f>
        <v>0</v>
      </c>
      <c r="C3243">
        <f>IF(OR(ISBLANK(Débiteurs!$I3243),LOWER(Débiteurs!$I3243)="chf"),IF(ISBLANK(Débiteurs!O3243),0,IF(ISBLANK(Débiteurs!$G3243),0,IF(ISNUMBER(Débiteurs!O3243),Débiteurs!O3243,Débiteurs!$G3243))),0)</f>
        <v>0</v>
      </c>
      <c r="D3243">
        <f>IF(OR(ISBLANK(Débiteurs!$I3243),LOWER(Débiteurs!$I3243)="chf"),IF(ISBLANK(Débiteurs!P3243),0,IF(ISBLANK(Débiteurs!$G3243),0,IF(ISNUMBER(Débiteurs!P3243),Débiteurs!P3243,Débiteurs!$G3243))),0)</f>
        <v>0</v>
      </c>
      <c r="E3243">
        <f>IF(OR(ISBLANK(Débiteurs!$I3243),LOWER(Débiteurs!$I3243)="chf"),IF(ISBLANK(Débiteurs!Q3243),0,IF(ISBLANK(Débiteurs!$G3243),0,IF(ISNUMBER(Débiteurs!Q3243),Débiteurs!Q3243,Débiteurs!$G3243))),0)</f>
        <v>0</v>
      </c>
      <c r="G3243">
        <f>IF(AND(NOT(ISBLANK(Débiteurs!$I3243)),LOWER(Débiteurs!$I3243)&lt;&gt;"chf"),IF(ISBLANK(Débiteurs!$N3243),0,IF(ISBLANK(Débiteurs!$N3243),0,IF(ISNUMBER(Débiteurs!$N3243),Débiteurs!$N3243,Débiteurs!$G3243))),0)</f>
        <v>0</v>
      </c>
      <c r="H3243">
        <f>IF(AND(NOT(ISBLANK(Débiteurs!$I3243)),LOWER(Débiteurs!$I3243)&lt;&gt;"chf"),IF(ISBLANK(Débiteurs!$O3243),0,IF(ISBLANK(Débiteurs!$O3243),0,IF(ISNUMBER(Débiteurs!$O3243),Débiteurs!$O3243,Débiteurs!$G3243))),0)</f>
        <v>0</v>
      </c>
      <c r="I3243">
        <f>IF(AND(NOT(ISBLANK(Débiteurs!$I3243)),LOWER(Débiteurs!$I3243)&lt;&gt;"chf"),IF(ISBLANK(Débiteurs!$P3243),0,IF(ISBLANK(Débiteurs!$P3243),0,IF(ISNUMBER(Débiteurs!$P3243),Débiteurs!$P3243,Débiteurs!$G3243))),0)</f>
        <v>0</v>
      </c>
      <c r="J3243">
        <f>IF(AND(NOT(ISBLANK(Débiteurs!$I3243)),LOWER(Débiteurs!$I3243)&lt;&gt;"chf"),IF(ISBLANK(Débiteurs!$Q3243),0,IF(ISBLANK(Débiteurs!$Q3243),0,IF(ISNUMBER(Débiteurs!$Q3243),Débiteurs!$Q3243,Débiteurs!$G3243))),0)</f>
        <v>0</v>
      </c>
    </row>
    <row r="3244" spans="2:10" x14ac:dyDescent="0.25">
      <c r="B3244">
        <f>IF(OR(ISBLANK(Débiteurs!$I3244),LOWER(Débiteurs!$I3244)="chf"),IF(ISBLANK(Débiteurs!N3244),0,IF(ISBLANK(Débiteurs!$G3244),0,IF(ISNUMBER(Débiteurs!N3244),Débiteurs!N3244,Débiteurs!$G3244))),0)</f>
        <v>0</v>
      </c>
      <c r="C3244">
        <f>IF(OR(ISBLANK(Débiteurs!$I3244),LOWER(Débiteurs!$I3244)="chf"),IF(ISBLANK(Débiteurs!O3244),0,IF(ISBLANK(Débiteurs!$G3244),0,IF(ISNUMBER(Débiteurs!O3244),Débiteurs!O3244,Débiteurs!$G3244))),0)</f>
        <v>0</v>
      </c>
      <c r="D3244">
        <f>IF(OR(ISBLANK(Débiteurs!$I3244),LOWER(Débiteurs!$I3244)="chf"),IF(ISBLANK(Débiteurs!P3244),0,IF(ISBLANK(Débiteurs!$G3244),0,IF(ISNUMBER(Débiteurs!P3244),Débiteurs!P3244,Débiteurs!$G3244))),0)</f>
        <v>0</v>
      </c>
      <c r="E3244">
        <f>IF(OR(ISBLANK(Débiteurs!$I3244),LOWER(Débiteurs!$I3244)="chf"),IF(ISBLANK(Débiteurs!Q3244),0,IF(ISBLANK(Débiteurs!$G3244),0,IF(ISNUMBER(Débiteurs!Q3244),Débiteurs!Q3244,Débiteurs!$G3244))),0)</f>
        <v>0</v>
      </c>
      <c r="G3244">
        <f>IF(AND(NOT(ISBLANK(Débiteurs!$I3244)),LOWER(Débiteurs!$I3244)&lt;&gt;"chf"),IF(ISBLANK(Débiteurs!$N3244),0,IF(ISBLANK(Débiteurs!$N3244),0,IF(ISNUMBER(Débiteurs!$N3244),Débiteurs!$N3244,Débiteurs!$G3244))),0)</f>
        <v>0</v>
      </c>
      <c r="H3244">
        <f>IF(AND(NOT(ISBLANK(Débiteurs!$I3244)),LOWER(Débiteurs!$I3244)&lt;&gt;"chf"),IF(ISBLANK(Débiteurs!$O3244),0,IF(ISBLANK(Débiteurs!$O3244),0,IF(ISNUMBER(Débiteurs!$O3244),Débiteurs!$O3244,Débiteurs!$G3244))),0)</f>
        <v>0</v>
      </c>
      <c r="I3244">
        <f>IF(AND(NOT(ISBLANK(Débiteurs!$I3244)),LOWER(Débiteurs!$I3244)&lt;&gt;"chf"),IF(ISBLANK(Débiteurs!$P3244),0,IF(ISBLANK(Débiteurs!$P3244),0,IF(ISNUMBER(Débiteurs!$P3244),Débiteurs!$P3244,Débiteurs!$G3244))),0)</f>
        <v>0</v>
      </c>
      <c r="J3244">
        <f>IF(AND(NOT(ISBLANK(Débiteurs!$I3244)),LOWER(Débiteurs!$I3244)&lt;&gt;"chf"),IF(ISBLANK(Débiteurs!$Q3244),0,IF(ISBLANK(Débiteurs!$Q3244),0,IF(ISNUMBER(Débiteurs!$Q3244),Débiteurs!$Q3244,Débiteurs!$G3244))),0)</f>
        <v>0</v>
      </c>
    </row>
    <row r="3245" spans="2:10" x14ac:dyDescent="0.25">
      <c r="B3245">
        <f>IF(OR(ISBLANK(Débiteurs!$I3245),LOWER(Débiteurs!$I3245)="chf"),IF(ISBLANK(Débiteurs!N3245),0,IF(ISBLANK(Débiteurs!$G3245),0,IF(ISNUMBER(Débiteurs!N3245),Débiteurs!N3245,Débiteurs!$G3245))),0)</f>
        <v>0</v>
      </c>
      <c r="C3245">
        <f>IF(OR(ISBLANK(Débiteurs!$I3245),LOWER(Débiteurs!$I3245)="chf"),IF(ISBLANK(Débiteurs!O3245),0,IF(ISBLANK(Débiteurs!$G3245),0,IF(ISNUMBER(Débiteurs!O3245),Débiteurs!O3245,Débiteurs!$G3245))),0)</f>
        <v>0</v>
      </c>
      <c r="D3245">
        <f>IF(OR(ISBLANK(Débiteurs!$I3245),LOWER(Débiteurs!$I3245)="chf"),IF(ISBLANK(Débiteurs!P3245),0,IF(ISBLANK(Débiteurs!$G3245),0,IF(ISNUMBER(Débiteurs!P3245),Débiteurs!P3245,Débiteurs!$G3245))),0)</f>
        <v>0</v>
      </c>
      <c r="E3245">
        <f>IF(OR(ISBLANK(Débiteurs!$I3245),LOWER(Débiteurs!$I3245)="chf"),IF(ISBLANK(Débiteurs!Q3245),0,IF(ISBLANK(Débiteurs!$G3245),0,IF(ISNUMBER(Débiteurs!Q3245),Débiteurs!Q3245,Débiteurs!$G3245))),0)</f>
        <v>0</v>
      </c>
      <c r="G3245">
        <f>IF(AND(NOT(ISBLANK(Débiteurs!$I3245)),LOWER(Débiteurs!$I3245)&lt;&gt;"chf"),IF(ISBLANK(Débiteurs!$N3245),0,IF(ISBLANK(Débiteurs!$N3245),0,IF(ISNUMBER(Débiteurs!$N3245),Débiteurs!$N3245,Débiteurs!$G3245))),0)</f>
        <v>0</v>
      </c>
      <c r="H3245">
        <f>IF(AND(NOT(ISBLANK(Débiteurs!$I3245)),LOWER(Débiteurs!$I3245)&lt;&gt;"chf"),IF(ISBLANK(Débiteurs!$O3245),0,IF(ISBLANK(Débiteurs!$O3245),0,IF(ISNUMBER(Débiteurs!$O3245),Débiteurs!$O3245,Débiteurs!$G3245))),0)</f>
        <v>0</v>
      </c>
      <c r="I3245">
        <f>IF(AND(NOT(ISBLANK(Débiteurs!$I3245)),LOWER(Débiteurs!$I3245)&lt;&gt;"chf"),IF(ISBLANK(Débiteurs!$P3245),0,IF(ISBLANK(Débiteurs!$P3245),0,IF(ISNUMBER(Débiteurs!$P3245),Débiteurs!$P3245,Débiteurs!$G3245))),0)</f>
        <v>0</v>
      </c>
      <c r="J3245">
        <f>IF(AND(NOT(ISBLANK(Débiteurs!$I3245)),LOWER(Débiteurs!$I3245)&lt;&gt;"chf"),IF(ISBLANK(Débiteurs!$Q3245),0,IF(ISBLANK(Débiteurs!$Q3245),0,IF(ISNUMBER(Débiteurs!$Q3245),Débiteurs!$Q3245,Débiteurs!$G3245))),0)</f>
        <v>0</v>
      </c>
    </row>
    <row r="3246" spans="2:10" x14ac:dyDescent="0.25">
      <c r="B3246">
        <f>IF(OR(ISBLANK(Débiteurs!$I3246),LOWER(Débiteurs!$I3246)="chf"),IF(ISBLANK(Débiteurs!N3246),0,IF(ISBLANK(Débiteurs!$G3246),0,IF(ISNUMBER(Débiteurs!N3246),Débiteurs!N3246,Débiteurs!$G3246))),0)</f>
        <v>0</v>
      </c>
      <c r="C3246">
        <f>IF(OR(ISBLANK(Débiteurs!$I3246),LOWER(Débiteurs!$I3246)="chf"),IF(ISBLANK(Débiteurs!O3246),0,IF(ISBLANK(Débiteurs!$G3246),0,IF(ISNUMBER(Débiteurs!O3246),Débiteurs!O3246,Débiteurs!$G3246))),0)</f>
        <v>0</v>
      </c>
      <c r="D3246">
        <f>IF(OR(ISBLANK(Débiteurs!$I3246),LOWER(Débiteurs!$I3246)="chf"),IF(ISBLANK(Débiteurs!P3246),0,IF(ISBLANK(Débiteurs!$G3246),0,IF(ISNUMBER(Débiteurs!P3246),Débiteurs!P3246,Débiteurs!$G3246))),0)</f>
        <v>0</v>
      </c>
      <c r="E3246">
        <f>IF(OR(ISBLANK(Débiteurs!$I3246),LOWER(Débiteurs!$I3246)="chf"),IF(ISBLANK(Débiteurs!Q3246),0,IF(ISBLANK(Débiteurs!$G3246),0,IF(ISNUMBER(Débiteurs!Q3246),Débiteurs!Q3246,Débiteurs!$G3246))),0)</f>
        <v>0</v>
      </c>
      <c r="G3246">
        <f>IF(AND(NOT(ISBLANK(Débiteurs!$I3246)),LOWER(Débiteurs!$I3246)&lt;&gt;"chf"),IF(ISBLANK(Débiteurs!$N3246),0,IF(ISBLANK(Débiteurs!$N3246),0,IF(ISNUMBER(Débiteurs!$N3246),Débiteurs!$N3246,Débiteurs!$G3246))),0)</f>
        <v>0</v>
      </c>
      <c r="H3246">
        <f>IF(AND(NOT(ISBLANK(Débiteurs!$I3246)),LOWER(Débiteurs!$I3246)&lt;&gt;"chf"),IF(ISBLANK(Débiteurs!$O3246),0,IF(ISBLANK(Débiteurs!$O3246),0,IF(ISNUMBER(Débiteurs!$O3246),Débiteurs!$O3246,Débiteurs!$G3246))),0)</f>
        <v>0</v>
      </c>
      <c r="I3246">
        <f>IF(AND(NOT(ISBLANK(Débiteurs!$I3246)),LOWER(Débiteurs!$I3246)&lt;&gt;"chf"),IF(ISBLANK(Débiteurs!$P3246),0,IF(ISBLANK(Débiteurs!$P3246),0,IF(ISNUMBER(Débiteurs!$P3246),Débiteurs!$P3246,Débiteurs!$G3246))),0)</f>
        <v>0</v>
      </c>
      <c r="J3246">
        <f>IF(AND(NOT(ISBLANK(Débiteurs!$I3246)),LOWER(Débiteurs!$I3246)&lt;&gt;"chf"),IF(ISBLANK(Débiteurs!$Q3246),0,IF(ISBLANK(Débiteurs!$Q3246),0,IF(ISNUMBER(Débiteurs!$Q3246),Débiteurs!$Q3246,Débiteurs!$G3246))),0)</f>
        <v>0</v>
      </c>
    </row>
    <row r="3247" spans="2:10" x14ac:dyDescent="0.25">
      <c r="B3247">
        <f>IF(OR(ISBLANK(Débiteurs!$I3247),LOWER(Débiteurs!$I3247)="chf"),IF(ISBLANK(Débiteurs!N3247),0,IF(ISBLANK(Débiteurs!$G3247),0,IF(ISNUMBER(Débiteurs!N3247),Débiteurs!N3247,Débiteurs!$G3247))),0)</f>
        <v>0</v>
      </c>
      <c r="C3247">
        <f>IF(OR(ISBLANK(Débiteurs!$I3247),LOWER(Débiteurs!$I3247)="chf"),IF(ISBLANK(Débiteurs!O3247),0,IF(ISBLANK(Débiteurs!$G3247),0,IF(ISNUMBER(Débiteurs!O3247),Débiteurs!O3247,Débiteurs!$G3247))),0)</f>
        <v>0</v>
      </c>
      <c r="D3247">
        <f>IF(OR(ISBLANK(Débiteurs!$I3247),LOWER(Débiteurs!$I3247)="chf"),IF(ISBLANK(Débiteurs!P3247),0,IF(ISBLANK(Débiteurs!$G3247),0,IF(ISNUMBER(Débiteurs!P3247),Débiteurs!P3247,Débiteurs!$G3247))),0)</f>
        <v>0</v>
      </c>
      <c r="E3247">
        <f>IF(OR(ISBLANK(Débiteurs!$I3247),LOWER(Débiteurs!$I3247)="chf"),IF(ISBLANK(Débiteurs!Q3247),0,IF(ISBLANK(Débiteurs!$G3247),0,IF(ISNUMBER(Débiteurs!Q3247),Débiteurs!Q3247,Débiteurs!$G3247))),0)</f>
        <v>0</v>
      </c>
      <c r="G3247">
        <f>IF(AND(NOT(ISBLANK(Débiteurs!$I3247)),LOWER(Débiteurs!$I3247)&lt;&gt;"chf"),IF(ISBLANK(Débiteurs!$N3247),0,IF(ISBLANK(Débiteurs!$N3247),0,IF(ISNUMBER(Débiteurs!$N3247),Débiteurs!$N3247,Débiteurs!$G3247))),0)</f>
        <v>0</v>
      </c>
      <c r="H3247">
        <f>IF(AND(NOT(ISBLANK(Débiteurs!$I3247)),LOWER(Débiteurs!$I3247)&lt;&gt;"chf"),IF(ISBLANK(Débiteurs!$O3247),0,IF(ISBLANK(Débiteurs!$O3247),0,IF(ISNUMBER(Débiteurs!$O3247),Débiteurs!$O3247,Débiteurs!$G3247))),0)</f>
        <v>0</v>
      </c>
      <c r="I3247">
        <f>IF(AND(NOT(ISBLANK(Débiteurs!$I3247)),LOWER(Débiteurs!$I3247)&lt;&gt;"chf"),IF(ISBLANK(Débiteurs!$P3247),0,IF(ISBLANK(Débiteurs!$P3247),0,IF(ISNUMBER(Débiteurs!$P3247),Débiteurs!$P3247,Débiteurs!$G3247))),0)</f>
        <v>0</v>
      </c>
      <c r="J3247">
        <f>IF(AND(NOT(ISBLANK(Débiteurs!$I3247)),LOWER(Débiteurs!$I3247)&lt;&gt;"chf"),IF(ISBLANK(Débiteurs!$Q3247),0,IF(ISBLANK(Débiteurs!$Q3247),0,IF(ISNUMBER(Débiteurs!$Q3247),Débiteurs!$Q3247,Débiteurs!$G3247))),0)</f>
        <v>0</v>
      </c>
    </row>
    <row r="3248" spans="2:10" x14ac:dyDescent="0.25">
      <c r="B3248">
        <f>IF(OR(ISBLANK(Débiteurs!$I3248),LOWER(Débiteurs!$I3248)="chf"),IF(ISBLANK(Débiteurs!N3248),0,IF(ISBLANK(Débiteurs!$G3248),0,IF(ISNUMBER(Débiteurs!N3248),Débiteurs!N3248,Débiteurs!$G3248))),0)</f>
        <v>0</v>
      </c>
      <c r="C3248">
        <f>IF(OR(ISBLANK(Débiteurs!$I3248),LOWER(Débiteurs!$I3248)="chf"),IF(ISBLANK(Débiteurs!O3248),0,IF(ISBLANK(Débiteurs!$G3248),0,IF(ISNUMBER(Débiteurs!O3248),Débiteurs!O3248,Débiteurs!$G3248))),0)</f>
        <v>0</v>
      </c>
      <c r="D3248">
        <f>IF(OR(ISBLANK(Débiteurs!$I3248),LOWER(Débiteurs!$I3248)="chf"),IF(ISBLANK(Débiteurs!P3248),0,IF(ISBLANK(Débiteurs!$G3248),0,IF(ISNUMBER(Débiteurs!P3248),Débiteurs!P3248,Débiteurs!$G3248))),0)</f>
        <v>0</v>
      </c>
      <c r="E3248">
        <f>IF(OR(ISBLANK(Débiteurs!$I3248),LOWER(Débiteurs!$I3248)="chf"),IF(ISBLANK(Débiteurs!Q3248),0,IF(ISBLANK(Débiteurs!$G3248),0,IF(ISNUMBER(Débiteurs!Q3248),Débiteurs!Q3248,Débiteurs!$G3248))),0)</f>
        <v>0</v>
      </c>
      <c r="G3248">
        <f>IF(AND(NOT(ISBLANK(Débiteurs!$I3248)),LOWER(Débiteurs!$I3248)&lt;&gt;"chf"),IF(ISBLANK(Débiteurs!$N3248),0,IF(ISBLANK(Débiteurs!$N3248),0,IF(ISNUMBER(Débiteurs!$N3248),Débiteurs!$N3248,Débiteurs!$G3248))),0)</f>
        <v>0</v>
      </c>
      <c r="H3248">
        <f>IF(AND(NOT(ISBLANK(Débiteurs!$I3248)),LOWER(Débiteurs!$I3248)&lt;&gt;"chf"),IF(ISBLANK(Débiteurs!$O3248),0,IF(ISBLANK(Débiteurs!$O3248),0,IF(ISNUMBER(Débiteurs!$O3248),Débiteurs!$O3248,Débiteurs!$G3248))),0)</f>
        <v>0</v>
      </c>
      <c r="I3248">
        <f>IF(AND(NOT(ISBLANK(Débiteurs!$I3248)),LOWER(Débiteurs!$I3248)&lt;&gt;"chf"),IF(ISBLANK(Débiteurs!$P3248),0,IF(ISBLANK(Débiteurs!$P3248),0,IF(ISNUMBER(Débiteurs!$P3248),Débiteurs!$P3248,Débiteurs!$G3248))),0)</f>
        <v>0</v>
      </c>
      <c r="J3248">
        <f>IF(AND(NOT(ISBLANK(Débiteurs!$I3248)),LOWER(Débiteurs!$I3248)&lt;&gt;"chf"),IF(ISBLANK(Débiteurs!$Q3248),0,IF(ISBLANK(Débiteurs!$Q3248),0,IF(ISNUMBER(Débiteurs!$Q3248),Débiteurs!$Q3248,Débiteurs!$G3248))),0)</f>
        <v>0</v>
      </c>
    </row>
    <row r="3249" spans="2:10" x14ac:dyDescent="0.25">
      <c r="B3249">
        <f>IF(OR(ISBLANK(Débiteurs!$I3249),LOWER(Débiteurs!$I3249)="chf"),IF(ISBLANK(Débiteurs!N3249),0,IF(ISBLANK(Débiteurs!$G3249),0,IF(ISNUMBER(Débiteurs!N3249),Débiteurs!N3249,Débiteurs!$G3249))),0)</f>
        <v>0</v>
      </c>
      <c r="C3249">
        <f>IF(OR(ISBLANK(Débiteurs!$I3249),LOWER(Débiteurs!$I3249)="chf"),IF(ISBLANK(Débiteurs!O3249),0,IF(ISBLANK(Débiteurs!$G3249),0,IF(ISNUMBER(Débiteurs!O3249),Débiteurs!O3249,Débiteurs!$G3249))),0)</f>
        <v>0</v>
      </c>
      <c r="D3249">
        <f>IF(OR(ISBLANK(Débiteurs!$I3249),LOWER(Débiteurs!$I3249)="chf"),IF(ISBLANK(Débiteurs!P3249),0,IF(ISBLANK(Débiteurs!$G3249),0,IF(ISNUMBER(Débiteurs!P3249),Débiteurs!P3249,Débiteurs!$G3249))),0)</f>
        <v>0</v>
      </c>
      <c r="E3249">
        <f>IF(OR(ISBLANK(Débiteurs!$I3249),LOWER(Débiteurs!$I3249)="chf"),IF(ISBLANK(Débiteurs!Q3249),0,IF(ISBLANK(Débiteurs!$G3249),0,IF(ISNUMBER(Débiteurs!Q3249),Débiteurs!Q3249,Débiteurs!$G3249))),0)</f>
        <v>0</v>
      </c>
      <c r="G3249">
        <f>IF(AND(NOT(ISBLANK(Débiteurs!$I3249)),LOWER(Débiteurs!$I3249)&lt;&gt;"chf"),IF(ISBLANK(Débiteurs!$N3249),0,IF(ISBLANK(Débiteurs!$N3249),0,IF(ISNUMBER(Débiteurs!$N3249),Débiteurs!$N3249,Débiteurs!$G3249))),0)</f>
        <v>0</v>
      </c>
      <c r="H3249">
        <f>IF(AND(NOT(ISBLANK(Débiteurs!$I3249)),LOWER(Débiteurs!$I3249)&lt;&gt;"chf"),IF(ISBLANK(Débiteurs!$O3249),0,IF(ISBLANK(Débiteurs!$O3249),0,IF(ISNUMBER(Débiteurs!$O3249),Débiteurs!$O3249,Débiteurs!$G3249))),0)</f>
        <v>0</v>
      </c>
      <c r="I3249">
        <f>IF(AND(NOT(ISBLANK(Débiteurs!$I3249)),LOWER(Débiteurs!$I3249)&lt;&gt;"chf"),IF(ISBLANK(Débiteurs!$P3249),0,IF(ISBLANK(Débiteurs!$P3249),0,IF(ISNUMBER(Débiteurs!$P3249),Débiteurs!$P3249,Débiteurs!$G3249))),0)</f>
        <v>0</v>
      </c>
      <c r="J3249">
        <f>IF(AND(NOT(ISBLANK(Débiteurs!$I3249)),LOWER(Débiteurs!$I3249)&lt;&gt;"chf"),IF(ISBLANK(Débiteurs!$Q3249),0,IF(ISBLANK(Débiteurs!$Q3249),0,IF(ISNUMBER(Débiteurs!$Q3249),Débiteurs!$Q3249,Débiteurs!$G3249))),0)</f>
        <v>0</v>
      </c>
    </row>
    <row r="3250" spans="2:10" x14ac:dyDescent="0.25">
      <c r="B3250">
        <f>IF(OR(ISBLANK(Débiteurs!$I3250),LOWER(Débiteurs!$I3250)="chf"),IF(ISBLANK(Débiteurs!N3250),0,IF(ISBLANK(Débiteurs!$G3250),0,IF(ISNUMBER(Débiteurs!N3250),Débiteurs!N3250,Débiteurs!$G3250))),0)</f>
        <v>0</v>
      </c>
      <c r="C3250">
        <f>IF(OR(ISBLANK(Débiteurs!$I3250),LOWER(Débiteurs!$I3250)="chf"),IF(ISBLANK(Débiteurs!O3250),0,IF(ISBLANK(Débiteurs!$G3250),0,IF(ISNUMBER(Débiteurs!O3250),Débiteurs!O3250,Débiteurs!$G3250))),0)</f>
        <v>0</v>
      </c>
      <c r="D3250">
        <f>IF(OR(ISBLANK(Débiteurs!$I3250),LOWER(Débiteurs!$I3250)="chf"),IF(ISBLANK(Débiteurs!P3250),0,IF(ISBLANK(Débiteurs!$G3250),0,IF(ISNUMBER(Débiteurs!P3250),Débiteurs!P3250,Débiteurs!$G3250))),0)</f>
        <v>0</v>
      </c>
      <c r="E3250">
        <f>IF(OR(ISBLANK(Débiteurs!$I3250),LOWER(Débiteurs!$I3250)="chf"),IF(ISBLANK(Débiteurs!Q3250),0,IF(ISBLANK(Débiteurs!$G3250),0,IF(ISNUMBER(Débiteurs!Q3250),Débiteurs!Q3250,Débiteurs!$G3250))),0)</f>
        <v>0</v>
      </c>
      <c r="G3250">
        <f>IF(AND(NOT(ISBLANK(Débiteurs!$I3250)),LOWER(Débiteurs!$I3250)&lt;&gt;"chf"),IF(ISBLANK(Débiteurs!$N3250),0,IF(ISBLANK(Débiteurs!$N3250),0,IF(ISNUMBER(Débiteurs!$N3250),Débiteurs!$N3250,Débiteurs!$G3250))),0)</f>
        <v>0</v>
      </c>
      <c r="H3250">
        <f>IF(AND(NOT(ISBLANK(Débiteurs!$I3250)),LOWER(Débiteurs!$I3250)&lt;&gt;"chf"),IF(ISBLANK(Débiteurs!$O3250),0,IF(ISBLANK(Débiteurs!$O3250),0,IF(ISNUMBER(Débiteurs!$O3250),Débiteurs!$O3250,Débiteurs!$G3250))),0)</f>
        <v>0</v>
      </c>
      <c r="I3250">
        <f>IF(AND(NOT(ISBLANK(Débiteurs!$I3250)),LOWER(Débiteurs!$I3250)&lt;&gt;"chf"),IF(ISBLANK(Débiteurs!$P3250),0,IF(ISBLANK(Débiteurs!$P3250),0,IF(ISNUMBER(Débiteurs!$P3250),Débiteurs!$P3250,Débiteurs!$G3250))),0)</f>
        <v>0</v>
      </c>
      <c r="J3250">
        <f>IF(AND(NOT(ISBLANK(Débiteurs!$I3250)),LOWER(Débiteurs!$I3250)&lt;&gt;"chf"),IF(ISBLANK(Débiteurs!$Q3250),0,IF(ISBLANK(Débiteurs!$Q3250),0,IF(ISNUMBER(Débiteurs!$Q3250),Débiteurs!$Q3250,Débiteurs!$G3250))),0)</f>
        <v>0</v>
      </c>
    </row>
    <row r="3251" spans="2:10" x14ac:dyDescent="0.25">
      <c r="B3251">
        <f>IF(OR(ISBLANK(Débiteurs!$I3251),LOWER(Débiteurs!$I3251)="chf"),IF(ISBLANK(Débiteurs!N3251),0,IF(ISBLANK(Débiteurs!$G3251),0,IF(ISNUMBER(Débiteurs!N3251),Débiteurs!N3251,Débiteurs!$G3251))),0)</f>
        <v>0</v>
      </c>
      <c r="C3251">
        <f>IF(OR(ISBLANK(Débiteurs!$I3251),LOWER(Débiteurs!$I3251)="chf"),IF(ISBLANK(Débiteurs!O3251),0,IF(ISBLANK(Débiteurs!$G3251),0,IF(ISNUMBER(Débiteurs!O3251),Débiteurs!O3251,Débiteurs!$G3251))),0)</f>
        <v>0</v>
      </c>
      <c r="D3251">
        <f>IF(OR(ISBLANK(Débiteurs!$I3251),LOWER(Débiteurs!$I3251)="chf"),IF(ISBLANK(Débiteurs!P3251),0,IF(ISBLANK(Débiteurs!$G3251),0,IF(ISNUMBER(Débiteurs!P3251),Débiteurs!P3251,Débiteurs!$G3251))),0)</f>
        <v>0</v>
      </c>
      <c r="E3251">
        <f>IF(OR(ISBLANK(Débiteurs!$I3251),LOWER(Débiteurs!$I3251)="chf"),IF(ISBLANK(Débiteurs!Q3251),0,IF(ISBLANK(Débiteurs!$G3251),0,IF(ISNUMBER(Débiteurs!Q3251),Débiteurs!Q3251,Débiteurs!$G3251))),0)</f>
        <v>0</v>
      </c>
      <c r="G3251">
        <f>IF(AND(NOT(ISBLANK(Débiteurs!$I3251)),LOWER(Débiteurs!$I3251)&lt;&gt;"chf"),IF(ISBLANK(Débiteurs!$N3251),0,IF(ISBLANK(Débiteurs!$N3251),0,IF(ISNUMBER(Débiteurs!$N3251),Débiteurs!$N3251,Débiteurs!$G3251))),0)</f>
        <v>0</v>
      </c>
      <c r="H3251">
        <f>IF(AND(NOT(ISBLANK(Débiteurs!$I3251)),LOWER(Débiteurs!$I3251)&lt;&gt;"chf"),IF(ISBLANK(Débiteurs!$O3251),0,IF(ISBLANK(Débiteurs!$O3251),0,IF(ISNUMBER(Débiteurs!$O3251),Débiteurs!$O3251,Débiteurs!$G3251))),0)</f>
        <v>0</v>
      </c>
      <c r="I3251">
        <f>IF(AND(NOT(ISBLANK(Débiteurs!$I3251)),LOWER(Débiteurs!$I3251)&lt;&gt;"chf"),IF(ISBLANK(Débiteurs!$P3251),0,IF(ISBLANK(Débiteurs!$P3251),0,IF(ISNUMBER(Débiteurs!$P3251),Débiteurs!$P3251,Débiteurs!$G3251))),0)</f>
        <v>0</v>
      </c>
      <c r="J3251">
        <f>IF(AND(NOT(ISBLANK(Débiteurs!$I3251)),LOWER(Débiteurs!$I3251)&lt;&gt;"chf"),IF(ISBLANK(Débiteurs!$Q3251),0,IF(ISBLANK(Débiteurs!$Q3251),0,IF(ISNUMBER(Débiteurs!$Q3251),Débiteurs!$Q3251,Débiteurs!$G3251))),0)</f>
        <v>0</v>
      </c>
    </row>
    <row r="3252" spans="2:10" x14ac:dyDescent="0.25">
      <c r="B3252">
        <f>IF(OR(ISBLANK(Débiteurs!$I3252),LOWER(Débiteurs!$I3252)="chf"),IF(ISBLANK(Débiteurs!N3252),0,IF(ISBLANK(Débiteurs!$G3252),0,IF(ISNUMBER(Débiteurs!N3252),Débiteurs!N3252,Débiteurs!$G3252))),0)</f>
        <v>0</v>
      </c>
      <c r="C3252">
        <f>IF(OR(ISBLANK(Débiteurs!$I3252),LOWER(Débiteurs!$I3252)="chf"),IF(ISBLANK(Débiteurs!O3252),0,IF(ISBLANK(Débiteurs!$G3252),0,IF(ISNUMBER(Débiteurs!O3252),Débiteurs!O3252,Débiteurs!$G3252))),0)</f>
        <v>0</v>
      </c>
      <c r="D3252">
        <f>IF(OR(ISBLANK(Débiteurs!$I3252),LOWER(Débiteurs!$I3252)="chf"),IF(ISBLANK(Débiteurs!P3252),0,IF(ISBLANK(Débiteurs!$G3252),0,IF(ISNUMBER(Débiteurs!P3252),Débiteurs!P3252,Débiteurs!$G3252))),0)</f>
        <v>0</v>
      </c>
      <c r="E3252">
        <f>IF(OR(ISBLANK(Débiteurs!$I3252),LOWER(Débiteurs!$I3252)="chf"),IF(ISBLANK(Débiteurs!Q3252),0,IF(ISBLANK(Débiteurs!$G3252),0,IF(ISNUMBER(Débiteurs!Q3252),Débiteurs!Q3252,Débiteurs!$G3252))),0)</f>
        <v>0</v>
      </c>
      <c r="G3252">
        <f>IF(AND(NOT(ISBLANK(Débiteurs!$I3252)),LOWER(Débiteurs!$I3252)&lt;&gt;"chf"),IF(ISBLANK(Débiteurs!$N3252),0,IF(ISBLANK(Débiteurs!$N3252),0,IF(ISNUMBER(Débiteurs!$N3252),Débiteurs!$N3252,Débiteurs!$G3252))),0)</f>
        <v>0</v>
      </c>
      <c r="H3252">
        <f>IF(AND(NOT(ISBLANK(Débiteurs!$I3252)),LOWER(Débiteurs!$I3252)&lt;&gt;"chf"),IF(ISBLANK(Débiteurs!$O3252),0,IF(ISBLANK(Débiteurs!$O3252),0,IF(ISNUMBER(Débiteurs!$O3252),Débiteurs!$O3252,Débiteurs!$G3252))),0)</f>
        <v>0</v>
      </c>
      <c r="I3252">
        <f>IF(AND(NOT(ISBLANK(Débiteurs!$I3252)),LOWER(Débiteurs!$I3252)&lt;&gt;"chf"),IF(ISBLANK(Débiteurs!$P3252),0,IF(ISBLANK(Débiteurs!$P3252),0,IF(ISNUMBER(Débiteurs!$P3252),Débiteurs!$P3252,Débiteurs!$G3252))),0)</f>
        <v>0</v>
      </c>
      <c r="J3252">
        <f>IF(AND(NOT(ISBLANK(Débiteurs!$I3252)),LOWER(Débiteurs!$I3252)&lt;&gt;"chf"),IF(ISBLANK(Débiteurs!$Q3252),0,IF(ISBLANK(Débiteurs!$Q3252),0,IF(ISNUMBER(Débiteurs!$Q3252),Débiteurs!$Q3252,Débiteurs!$G3252))),0)</f>
        <v>0</v>
      </c>
    </row>
    <row r="3253" spans="2:10" x14ac:dyDescent="0.25">
      <c r="B3253">
        <f>IF(OR(ISBLANK(Débiteurs!$I3253),LOWER(Débiteurs!$I3253)="chf"),IF(ISBLANK(Débiteurs!N3253),0,IF(ISBLANK(Débiteurs!$G3253),0,IF(ISNUMBER(Débiteurs!N3253),Débiteurs!N3253,Débiteurs!$G3253))),0)</f>
        <v>0</v>
      </c>
      <c r="C3253">
        <f>IF(OR(ISBLANK(Débiteurs!$I3253),LOWER(Débiteurs!$I3253)="chf"),IF(ISBLANK(Débiteurs!O3253),0,IF(ISBLANK(Débiteurs!$G3253),0,IF(ISNUMBER(Débiteurs!O3253),Débiteurs!O3253,Débiteurs!$G3253))),0)</f>
        <v>0</v>
      </c>
      <c r="D3253">
        <f>IF(OR(ISBLANK(Débiteurs!$I3253),LOWER(Débiteurs!$I3253)="chf"),IF(ISBLANK(Débiteurs!P3253),0,IF(ISBLANK(Débiteurs!$G3253),0,IF(ISNUMBER(Débiteurs!P3253),Débiteurs!P3253,Débiteurs!$G3253))),0)</f>
        <v>0</v>
      </c>
      <c r="E3253">
        <f>IF(OR(ISBLANK(Débiteurs!$I3253),LOWER(Débiteurs!$I3253)="chf"),IF(ISBLANK(Débiteurs!Q3253),0,IF(ISBLANK(Débiteurs!$G3253),0,IF(ISNUMBER(Débiteurs!Q3253),Débiteurs!Q3253,Débiteurs!$G3253))),0)</f>
        <v>0</v>
      </c>
      <c r="G3253">
        <f>IF(AND(NOT(ISBLANK(Débiteurs!$I3253)),LOWER(Débiteurs!$I3253)&lt;&gt;"chf"),IF(ISBLANK(Débiteurs!$N3253),0,IF(ISBLANK(Débiteurs!$N3253),0,IF(ISNUMBER(Débiteurs!$N3253),Débiteurs!$N3253,Débiteurs!$G3253))),0)</f>
        <v>0</v>
      </c>
      <c r="H3253">
        <f>IF(AND(NOT(ISBLANK(Débiteurs!$I3253)),LOWER(Débiteurs!$I3253)&lt;&gt;"chf"),IF(ISBLANK(Débiteurs!$O3253),0,IF(ISBLANK(Débiteurs!$O3253),0,IF(ISNUMBER(Débiteurs!$O3253),Débiteurs!$O3253,Débiteurs!$G3253))),0)</f>
        <v>0</v>
      </c>
      <c r="I3253">
        <f>IF(AND(NOT(ISBLANK(Débiteurs!$I3253)),LOWER(Débiteurs!$I3253)&lt;&gt;"chf"),IF(ISBLANK(Débiteurs!$P3253),0,IF(ISBLANK(Débiteurs!$P3253),0,IF(ISNUMBER(Débiteurs!$P3253),Débiteurs!$P3253,Débiteurs!$G3253))),0)</f>
        <v>0</v>
      </c>
      <c r="J3253">
        <f>IF(AND(NOT(ISBLANK(Débiteurs!$I3253)),LOWER(Débiteurs!$I3253)&lt;&gt;"chf"),IF(ISBLANK(Débiteurs!$Q3253),0,IF(ISBLANK(Débiteurs!$Q3253),0,IF(ISNUMBER(Débiteurs!$Q3253),Débiteurs!$Q3253,Débiteurs!$G3253))),0)</f>
        <v>0</v>
      </c>
    </row>
    <row r="3254" spans="2:10" x14ac:dyDescent="0.25">
      <c r="B3254">
        <f>IF(OR(ISBLANK(Débiteurs!$I3254),LOWER(Débiteurs!$I3254)="chf"),IF(ISBLANK(Débiteurs!N3254),0,IF(ISBLANK(Débiteurs!$G3254),0,IF(ISNUMBER(Débiteurs!N3254),Débiteurs!N3254,Débiteurs!$G3254))),0)</f>
        <v>0</v>
      </c>
      <c r="C3254">
        <f>IF(OR(ISBLANK(Débiteurs!$I3254),LOWER(Débiteurs!$I3254)="chf"),IF(ISBLANK(Débiteurs!O3254),0,IF(ISBLANK(Débiteurs!$G3254),0,IF(ISNUMBER(Débiteurs!O3254),Débiteurs!O3254,Débiteurs!$G3254))),0)</f>
        <v>0</v>
      </c>
      <c r="D3254">
        <f>IF(OR(ISBLANK(Débiteurs!$I3254),LOWER(Débiteurs!$I3254)="chf"),IF(ISBLANK(Débiteurs!P3254),0,IF(ISBLANK(Débiteurs!$G3254),0,IF(ISNUMBER(Débiteurs!P3254),Débiteurs!P3254,Débiteurs!$G3254))),0)</f>
        <v>0</v>
      </c>
      <c r="E3254">
        <f>IF(OR(ISBLANK(Débiteurs!$I3254),LOWER(Débiteurs!$I3254)="chf"),IF(ISBLANK(Débiteurs!Q3254),0,IF(ISBLANK(Débiteurs!$G3254),0,IF(ISNUMBER(Débiteurs!Q3254),Débiteurs!Q3254,Débiteurs!$G3254))),0)</f>
        <v>0</v>
      </c>
      <c r="G3254">
        <f>IF(AND(NOT(ISBLANK(Débiteurs!$I3254)),LOWER(Débiteurs!$I3254)&lt;&gt;"chf"),IF(ISBLANK(Débiteurs!$N3254),0,IF(ISBLANK(Débiteurs!$N3254),0,IF(ISNUMBER(Débiteurs!$N3254),Débiteurs!$N3254,Débiteurs!$G3254))),0)</f>
        <v>0</v>
      </c>
      <c r="H3254">
        <f>IF(AND(NOT(ISBLANK(Débiteurs!$I3254)),LOWER(Débiteurs!$I3254)&lt;&gt;"chf"),IF(ISBLANK(Débiteurs!$O3254),0,IF(ISBLANK(Débiteurs!$O3254),0,IF(ISNUMBER(Débiteurs!$O3254),Débiteurs!$O3254,Débiteurs!$G3254))),0)</f>
        <v>0</v>
      </c>
      <c r="I3254">
        <f>IF(AND(NOT(ISBLANK(Débiteurs!$I3254)),LOWER(Débiteurs!$I3254)&lt;&gt;"chf"),IF(ISBLANK(Débiteurs!$P3254),0,IF(ISBLANK(Débiteurs!$P3254),0,IF(ISNUMBER(Débiteurs!$P3254),Débiteurs!$P3254,Débiteurs!$G3254))),0)</f>
        <v>0</v>
      </c>
      <c r="J3254">
        <f>IF(AND(NOT(ISBLANK(Débiteurs!$I3254)),LOWER(Débiteurs!$I3254)&lt;&gt;"chf"),IF(ISBLANK(Débiteurs!$Q3254),0,IF(ISBLANK(Débiteurs!$Q3254),0,IF(ISNUMBER(Débiteurs!$Q3254),Débiteurs!$Q3254,Débiteurs!$G3254))),0)</f>
        <v>0</v>
      </c>
    </row>
    <row r="3255" spans="2:10" x14ac:dyDescent="0.25">
      <c r="B3255">
        <f>IF(OR(ISBLANK(Débiteurs!$I3255),LOWER(Débiteurs!$I3255)="chf"),IF(ISBLANK(Débiteurs!N3255),0,IF(ISBLANK(Débiteurs!$G3255),0,IF(ISNUMBER(Débiteurs!N3255),Débiteurs!N3255,Débiteurs!$G3255))),0)</f>
        <v>0</v>
      </c>
      <c r="C3255">
        <f>IF(OR(ISBLANK(Débiteurs!$I3255),LOWER(Débiteurs!$I3255)="chf"),IF(ISBLANK(Débiteurs!O3255),0,IF(ISBLANK(Débiteurs!$G3255),0,IF(ISNUMBER(Débiteurs!O3255),Débiteurs!O3255,Débiteurs!$G3255))),0)</f>
        <v>0</v>
      </c>
      <c r="D3255">
        <f>IF(OR(ISBLANK(Débiteurs!$I3255),LOWER(Débiteurs!$I3255)="chf"),IF(ISBLANK(Débiteurs!P3255),0,IF(ISBLANK(Débiteurs!$G3255),0,IF(ISNUMBER(Débiteurs!P3255),Débiteurs!P3255,Débiteurs!$G3255))),0)</f>
        <v>0</v>
      </c>
      <c r="E3255">
        <f>IF(OR(ISBLANK(Débiteurs!$I3255),LOWER(Débiteurs!$I3255)="chf"),IF(ISBLANK(Débiteurs!Q3255),0,IF(ISBLANK(Débiteurs!$G3255),0,IF(ISNUMBER(Débiteurs!Q3255),Débiteurs!Q3255,Débiteurs!$G3255))),0)</f>
        <v>0</v>
      </c>
      <c r="G3255">
        <f>IF(AND(NOT(ISBLANK(Débiteurs!$I3255)),LOWER(Débiteurs!$I3255)&lt;&gt;"chf"),IF(ISBLANK(Débiteurs!$N3255),0,IF(ISBLANK(Débiteurs!$N3255),0,IF(ISNUMBER(Débiteurs!$N3255),Débiteurs!$N3255,Débiteurs!$G3255))),0)</f>
        <v>0</v>
      </c>
      <c r="H3255">
        <f>IF(AND(NOT(ISBLANK(Débiteurs!$I3255)),LOWER(Débiteurs!$I3255)&lt;&gt;"chf"),IF(ISBLANK(Débiteurs!$O3255),0,IF(ISBLANK(Débiteurs!$O3255),0,IF(ISNUMBER(Débiteurs!$O3255),Débiteurs!$O3255,Débiteurs!$G3255))),0)</f>
        <v>0</v>
      </c>
      <c r="I3255">
        <f>IF(AND(NOT(ISBLANK(Débiteurs!$I3255)),LOWER(Débiteurs!$I3255)&lt;&gt;"chf"),IF(ISBLANK(Débiteurs!$P3255),0,IF(ISBLANK(Débiteurs!$P3255),0,IF(ISNUMBER(Débiteurs!$P3255),Débiteurs!$P3255,Débiteurs!$G3255))),0)</f>
        <v>0</v>
      </c>
      <c r="J3255">
        <f>IF(AND(NOT(ISBLANK(Débiteurs!$I3255)),LOWER(Débiteurs!$I3255)&lt;&gt;"chf"),IF(ISBLANK(Débiteurs!$Q3255),0,IF(ISBLANK(Débiteurs!$Q3255),0,IF(ISNUMBER(Débiteurs!$Q3255),Débiteurs!$Q3255,Débiteurs!$G3255))),0)</f>
        <v>0</v>
      </c>
    </row>
    <row r="3256" spans="2:10" x14ac:dyDescent="0.25">
      <c r="B3256">
        <f>IF(OR(ISBLANK(Débiteurs!$I3256),LOWER(Débiteurs!$I3256)="chf"),IF(ISBLANK(Débiteurs!N3256),0,IF(ISBLANK(Débiteurs!$G3256),0,IF(ISNUMBER(Débiteurs!N3256),Débiteurs!N3256,Débiteurs!$G3256))),0)</f>
        <v>0</v>
      </c>
      <c r="C3256">
        <f>IF(OR(ISBLANK(Débiteurs!$I3256),LOWER(Débiteurs!$I3256)="chf"),IF(ISBLANK(Débiteurs!O3256),0,IF(ISBLANK(Débiteurs!$G3256),0,IF(ISNUMBER(Débiteurs!O3256),Débiteurs!O3256,Débiteurs!$G3256))),0)</f>
        <v>0</v>
      </c>
      <c r="D3256">
        <f>IF(OR(ISBLANK(Débiteurs!$I3256),LOWER(Débiteurs!$I3256)="chf"),IF(ISBLANK(Débiteurs!P3256),0,IF(ISBLANK(Débiteurs!$G3256),0,IF(ISNUMBER(Débiteurs!P3256),Débiteurs!P3256,Débiteurs!$G3256))),0)</f>
        <v>0</v>
      </c>
      <c r="E3256">
        <f>IF(OR(ISBLANK(Débiteurs!$I3256),LOWER(Débiteurs!$I3256)="chf"),IF(ISBLANK(Débiteurs!Q3256),0,IF(ISBLANK(Débiteurs!$G3256),0,IF(ISNUMBER(Débiteurs!Q3256),Débiteurs!Q3256,Débiteurs!$G3256))),0)</f>
        <v>0</v>
      </c>
      <c r="G3256">
        <f>IF(AND(NOT(ISBLANK(Débiteurs!$I3256)),LOWER(Débiteurs!$I3256)&lt;&gt;"chf"),IF(ISBLANK(Débiteurs!$N3256),0,IF(ISBLANK(Débiteurs!$N3256),0,IF(ISNUMBER(Débiteurs!$N3256),Débiteurs!$N3256,Débiteurs!$G3256))),0)</f>
        <v>0</v>
      </c>
      <c r="H3256">
        <f>IF(AND(NOT(ISBLANK(Débiteurs!$I3256)),LOWER(Débiteurs!$I3256)&lt;&gt;"chf"),IF(ISBLANK(Débiteurs!$O3256),0,IF(ISBLANK(Débiteurs!$O3256),0,IF(ISNUMBER(Débiteurs!$O3256),Débiteurs!$O3256,Débiteurs!$G3256))),0)</f>
        <v>0</v>
      </c>
      <c r="I3256">
        <f>IF(AND(NOT(ISBLANK(Débiteurs!$I3256)),LOWER(Débiteurs!$I3256)&lt;&gt;"chf"),IF(ISBLANK(Débiteurs!$P3256),0,IF(ISBLANK(Débiteurs!$P3256),0,IF(ISNUMBER(Débiteurs!$P3256),Débiteurs!$P3256,Débiteurs!$G3256))),0)</f>
        <v>0</v>
      </c>
      <c r="J3256">
        <f>IF(AND(NOT(ISBLANK(Débiteurs!$I3256)),LOWER(Débiteurs!$I3256)&lt;&gt;"chf"),IF(ISBLANK(Débiteurs!$Q3256),0,IF(ISBLANK(Débiteurs!$Q3256),0,IF(ISNUMBER(Débiteurs!$Q3256),Débiteurs!$Q3256,Débiteurs!$G3256))),0)</f>
        <v>0</v>
      </c>
    </row>
    <row r="3257" spans="2:10" x14ac:dyDescent="0.25">
      <c r="B3257">
        <f>IF(OR(ISBLANK(Débiteurs!$I3257),LOWER(Débiteurs!$I3257)="chf"),IF(ISBLANK(Débiteurs!N3257),0,IF(ISBLANK(Débiteurs!$G3257),0,IF(ISNUMBER(Débiteurs!N3257),Débiteurs!N3257,Débiteurs!$G3257))),0)</f>
        <v>0</v>
      </c>
      <c r="C3257">
        <f>IF(OR(ISBLANK(Débiteurs!$I3257),LOWER(Débiteurs!$I3257)="chf"),IF(ISBLANK(Débiteurs!O3257),0,IF(ISBLANK(Débiteurs!$G3257),0,IF(ISNUMBER(Débiteurs!O3257),Débiteurs!O3257,Débiteurs!$G3257))),0)</f>
        <v>0</v>
      </c>
      <c r="D3257">
        <f>IF(OR(ISBLANK(Débiteurs!$I3257),LOWER(Débiteurs!$I3257)="chf"),IF(ISBLANK(Débiteurs!P3257),0,IF(ISBLANK(Débiteurs!$G3257),0,IF(ISNUMBER(Débiteurs!P3257),Débiteurs!P3257,Débiteurs!$G3257))),0)</f>
        <v>0</v>
      </c>
      <c r="E3257">
        <f>IF(OR(ISBLANK(Débiteurs!$I3257),LOWER(Débiteurs!$I3257)="chf"),IF(ISBLANK(Débiteurs!Q3257),0,IF(ISBLANK(Débiteurs!$G3257),0,IF(ISNUMBER(Débiteurs!Q3257),Débiteurs!Q3257,Débiteurs!$G3257))),0)</f>
        <v>0</v>
      </c>
      <c r="G3257">
        <f>IF(AND(NOT(ISBLANK(Débiteurs!$I3257)),LOWER(Débiteurs!$I3257)&lt;&gt;"chf"),IF(ISBLANK(Débiteurs!$N3257),0,IF(ISBLANK(Débiteurs!$N3257),0,IF(ISNUMBER(Débiteurs!$N3257),Débiteurs!$N3257,Débiteurs!$G3257))),0)</f>
        <v>0</v>
      </c>
      <c r="H3257">
        <f>IF(AND(NOT(ISBLANK(Débiteurs!$I3257)),LOWER(Débiteurs!$I3257)&lt;&gt;"chf"),IF(ISBLANK(Débiteurs!$O3257),0,IF(ISBLANK(Débiteurs!$O3257),0,IF(ISNUMBER(Débiteurs!$O3257),Débiteurs!$O3257,Débiteurs!$G3257))),0)</f>
        <v>0</v>
      </c>
      <c r="I3257">
        <f>IF(AND(NOT(ISBLANK(Débiteurs!$I3257)),LOWER(Débiteurs!$I3257)&lt;&gt;"chf"),IF(ISBLANK(Débiteurs!$P3257),0,IF(ISBLANK(Débiteurs!$P3257),0,IF(ISNUMBER(Débiteurs!$P3257),Débiteurs!$P3257,Débiteurs!$G3257))),0)</f>
        <v>0</v>
      </c>
      <c r="J3257">
        <f>IF(AND(NOT(ISBLANK(Débiteurs!$I3257)),LOWER(Débiteurs!$I3257)&lt;&gt;"chf"),IF(ISBLANK(Débiteurs!$Q3257),0,IF(ISBLANK(Débiteurs!$Q3257),0,IF(ISNUMBER(Débiteurs!$Q3257),Débiteurs!$Q3257,Débiteurs!$G3257))),0)</f>
        <v>0</v>
      </c>
    </row>
    <row r="3258" spans="2:10" x14ac:dyDescent="0.25">
      <c r="B3258">
        <f>IF(OR(ISBLANK(Débiteurs!$I3258),LOWER(Débiteurs!$I3258)="chf"),IF(ISBLANK(Débiteurs!N3258),0,IF(ISBLANK(Débiteurs!$G3258),0,IF(ISNUMBER(Débiteurs!N3258),Débiteurs!N3258,Débiteurs!$G3258))),0)</f>
        <v>0</v>
      </c>
      <c r="C3258">
        <f>IF(OR(ISBLANK(Débiteurs!$I3258),LOWER(Débiteurs!$I3258)="chf"),IF(ISBLANK(Débiteurs!O3258),0,IF(ISBLANK(Débiteurs!$G3258),0,IF(ISNUMBER(Débiteurs!O3258),Débiteurs!O3258,Débiteurs!$G3258))),0)</f>
        <v>0</v>
      </c>
      <c r="D3258">
        <f>IF(OR(ISBLANK(Débiteurs!$I3258),LOWER(Débiteurs!$I3258)="chf"),IF(ISBLANK(Débiteurs!P3258),0,IF(ISBLANK(Débiteurs!$G3258),0,IF(ISNUMBER(Débiteurs!P3258),Débiteurs!P3258,Débiteurs!$G3258))),0)</f>
        <v>0</v>
      </c>
      <c r="E3258">
        <f>IF(OR(ISBLANK(Débiteurs!$I3258),LOWER(Débiteurs!$I3258)="chf"),IF(ISBLANK(Débiteurs!Q3258),0,IF(ISBLANK(Débiteurs!$G3258),0,IF(ISNUMBER(Débiteurs!Q3258),Débiteurs!Q3258,Débiteurs!$G3258))),0)</f>
        <v>0</v>
      </c>
      <c r="G3258">
        <f>IF(AND(NOT(ISBLANK(Débiteurs!$I3258)),LOWER(Débiteurs!$I3258)&lt;&gt;"chf"),IF(ISBLANK(Débiteurs!$N3258),0,IF(ISBLANK(Débiteurs!$N3258),0,IF(ISNUMBER(Débiteurs!$N3258),Débiteurs!$N3258,Débiteurs!$G3258))),0)</f>
        <v>0</v>
      </c>
      <c r="H3258">
        <f>IF(AND(NOT(ISBLANK(Débiteurs!$I3258)),LOWER(Débiteurs!$I3258)&lt;&gt;"chf"),IF(ISBLANK(Débiteurs!$O3258),0,IF(ISBLANK(Débiteurs!$O3258),0,IF(ISNUMBER(Débiteurs!$O3258),Débiteurs!$O3258,Débiteurs!$G3258))),0)</f>
        <v>0</v>
      </c>
      <c r="I3258">
        <f>IF(AND(NOT(ISBLANK(Débiteurs!$I3258)),LOWER(Débiteurs!$I3258)&lt;&gt;"chf"),IF(ISBLANK(Débiteurs!$P3258),0,IF(ISBLANK(Débiteurs!$P3258),0,IF(ISNUMBER(Débiteurs!$P3258),Débiteurs!$P3258,Débiteurs!$G3258))),0)</f>
        <v>0</v>
      </c>
      <c r="J3258">
        <f>IF(AND(NOT(ISBLANK(Débiteurs!$I3258)),LOWER(Débiteurs!$I3258)&lt;&gt;"chf"),IF(ISBLANK(Débiteurs!$Q3258),0,IF(ISBLANK(Débiteurs!$Q3258),0,IF(ISNUMBER(Débiteurs!$Q3258),Débiteurs!$Q3258,Débiteurs!$G3258))),0)</f>
        <v>0</v>
      </c>
    </row>
    <row r="3259" spans="2:10" x14ac:dyDescent="0.25">
      <c r="B3259">
        <f>IF(OR(ISBLANK(Débiteurs!$I3259),LOWER(Débiteurs!$I3259)="chf"),IF(ISBLANK(Débiteurs!N3259),0,IF(ISBLANK(Débiteurs!$G3259),0,IF(ISNUMBER(Débiteurs!N3259),Débiteurs!N3259,Débiteurs!$G3259))),0)</f>
        <v>0</v>
      </c>
      <c r="C3259">
        <f>IF(OR(ISBLANK(Débiteurs!$I3259),LOWER(Débiteurs!$I3259)="chf"),IF(ISBLANK(Débiteurs!O3259),0,IF(ISBLANK(Débiteurs!$G3259),0,IF(ISNUMBER(Débiteurs!O3259),Débiteurs!O3259,Débiteurs!$G3259))),0)</f>
        <v>0</v>
      </c>
      <c r="D3259">
        <f>IF(OR(ISBLANK(Débiteurs!$I3259),LOWER(Débiteurs!$I3259)="chf"),IF(ISBLANK(Débiteurs!P3259),0,IF(ISBLANK(Débiteurs!$G3259),0,IF(ISNUMBER(Débiteurs!P3259),Débiteurs!P3259,Débiteurs!$G3259))),0)</f>
        <v>0</v>
      </c>
      <c r="E3259">
        <f>IF(OR(ISBLANK(Débiteurs!$I3259),LOWER(Débiteurs!$I3259)="chf"),IF(ISBLANK(Débiteurs!Q3259),0,IF(ISBLANK(Débiteurs!$G3259),0,IF(ISNUMBER(Débiteurs!Q3259),Débiteurs!Q3259,Débiteurs!$G3259))),0)</f>
        <v>0</v>
      </c>
      <c r="G3259">
        <f>IF(AND(NOT(ISBLANK(Débiteurs!$I3259)),LOWER(Débiteurs!$I3259)&lt;&gt;"chf"),IF(ISBLANK(Débiteurs!$N3259),0,IF(ISBLANK(Débiteurs!$N3259),0,IF(ISNUMBER(Débiteurs!$N3259),Débiteurs!$N3259,Débiteurs!$G3259))),0)</f>
        <v>0</v>
      </c>
      <c r="H3259">
        <f>IF(AND(NOT(ISBLANK(Débiteurs!$I3259)),LOWER(Débiteurs!$I3259)&lt;&gt;"chf"),IF(ISBLANK(Débiteurs!$O3259),0,IF(ISBLANK(Débiteurs!$O3259),0,IF(ISNUMBER(Débiteurs!$O3259),Débiteurs!$O3259,Débiteurs!$G3259))),0)</f>
        <v>0</v>
      </c>
      <c r="I3259">
        <f>IF(AND(NOT(ISBLANK(Débiteurs!$I3259)),LOWER(Débiteurs!$I3259)&lt;&gt;"chf"),IF(ISBLANK(Débiteurs!$P3259),0,IF(ISBLANK(Débiteurs!$P3259),0,IF(ISNUMBER(Débiteurs!$P3259),Débiteurs!$P3259,Débiteurs!$G3259))),0)</f>
        <v>0</v>
      </c>
      <c r="J3259">
        <f>IF(AND(NOT(ISBLANK(Débiteurs!$I3259)),LOWER(Débiteurs!$I3259)&lt;&gt;"chf"),IF(ISBLANK(Débiteurs!$Q3259),0,IF(ISBLANK(Débiteurs!$Q3259),0,IF(ISNUMBER(Débiteurs!$Q3259),Débiteurs!$Q3259,Débiteurs!$G3259))),0)</f>
        <v>0</v>
      </c>
    </row>
    <row r="3260" spans="2:10" x14ac:dyDescent="0.25">
      <c r="B3260">
        <f>IF(OR(ISBLANK(Débiteurs!$I3260),LOWER(Débiteurs!$I3260)="chf"),IF(ISBLANK(Débiteurs!N3260),0,IF(ISBLANK(Débiteurs!$G3260),0,IF(ISNUMBER(Débiteurs!N3260),Débiteurs!N3260,Débiteurs!$G3260))),0)</f>
        <v>0</v>
      </c>
      <c r="C3260">
        <f>IF(OR(ISBLANK(Débiteurs!$I3260),LOWER(Débiteurs!$I3260)="chf"),IF(ISBLANK(Débiteurs!O3260),0,IF(ISBLANK(Débiteurs!$G3260),0,IF(ISNUMBER(Débiteurs!O3260),Débiteurs!O3260,Débiteurs!$G3260))),0)</f>
        <v>0</v>
      </c>
      <c r="D3260">
        <f>IF(OR(ISBLANK(Débiteurs!$I3260),LOWER(Débiteurs!$I3260)="chf"),IF(ISBLANK(Débiteurs!P3260),0,IF(ISBLANK(Débiteurs!$G3260),0,IF(ISNUMBER(Débiteurs!P3260),Débiteurs!P3260,Débiteurs!$G3260))),0)</f>
        <v>0</v>
      </c>
      <c r="E3260">
        <f>IF(OR(ISBLANK(Débiteurs!$I3260),LOWER(Débiteurs!$I3260)="chf"),IF(ISBLANK(Débiteurs!Q3260),0,IF(ISBLANK(Débiteurs!$G3260),0,IF(ISNUMBER(Débiteurs!Q3260),Débiteurs!Q3260,Débiteurs!$G3260))),0)</f>
        <v>0</v>
      </c>
      <c r="G3260">
        <f>IF(AND(NOT(ISBLANK(Débiteurs!$I3260)),LOWER(Débiteurs!$I3260)&lt;&gt;"chf"),IF(ISBLANK(Débiteurs!$N3260),0,IF(ISBLANK(Débiteurs!$N3260),0,IF(ISNUMBER(Débiteurs!$N3260),Débiteurs!$N3260,Débiteurs!$G3260))),0)</f>
        <v>0</v>
      </c>
      <c r="H3260">
        <f>IF(AND(NOT(ISBLANK(Débiteurs!$I3260)),LOWER(Débiteurs!$I3260)&lt;&gt;"chf"),IF(ISBLANK(Débiteurs!$O3260),0,IF(ISBLANK(Débiteurs!$O3260),0,IF(ISNUMBER(Débiteurs!$O3260),Débiteurs!$O3260,Débiteurs!$G3260))),0)</f>
        <v>0</v>
      </c>
      <c r="I3260">
        <f>IF(AND(NOT(ISBLANK(Débiteurs!$I3260)),LOWER(Débiteurs!$I3260)&lt;&gt;"chf"),IF(ISBLANK(Débiteurs!$P3260),0,IF(ISBLANK(Débiteurs!$P3260),0,IF(ISNUMBER(Débiteurs!$P3260),Débiteurs!$P3260,Débiteurs!$G3260))),0)</f>
        <v>0</v>
      </c>
      <c r="J3260">
        <f>IF(AND(NOT(ISBLANK(Débiteurs!$I3260)),LOWER(Débiteurs!$I3260)&lt;&gt;"chf"),IF(ISBLANK(Débiteurs!$Q3260),0,IF(ISBLANK(Débiteurs!$Q3260),0,IF(ISNUMBER(Débiteurs!$Q3260),Débiteurs!$Q3260,Débiteurs!$G3260))),0)</f>
        <v>0</v>
      </c>
    </row>
    <row r="3261" spans="2:10" x14ac:dyDescent="0.25">
      <c r="B3261">
        <f>IF(OR(ISBLANK(Débiteurs!$I3261),LOWER(Débiteurs!$I3261)="chf"),IF(ISBLANK(Débiteurs!N3261),0,IF(ISBLANK(Débiteurs!$G3261),0,IF(ISNUMBER(Débiteurs!N3261),Débiteurs!N3261,Débiteurs!$G3261))),0)</f>
        <v>0</v>
      </c>
      <c r="C3261">
        <f>IF(OR(ISBLANK(Débiteurs!$I3261),LOWER(Débiteurs!$I3261)="chf"),IF(ISBLANK(Débiteurs!O3261),0,IF(ISBLANK(Débiteurs!$G3261),0,IF(ISNUMBER(Débiteurs!O3261),Débiteurs!O3261,Débiteurs!$G3261))),0)</f>
        <v>0</v>
      </c>
      <c r="D3261">
        <f>IF(OR(ISBLANK(Débiteurs!$I3261),LOWER(Débiteurs!$I3261)="chf"),IF(ISBLANK(Débiteurs!P3261),0,IF(ISBLANK(Débiteurs!$G3261),0,IF(ISNUMBER(Débiteurs!P3261),Débiteurs!P3261,Débiteurs!$G3261))),0)</f>
        <v>0</v>
      </c>
      <c r="E3261">
        <f>IF(OR(ISBLANK(Débiteurs!$I3261),LOWER(Débiteurs!$I3261)="chf"),IF(ISBLANK(Débiteurs!Q3261),0,IF(ISBLANK(Débiteurs!$G3261),0,IF(ISNUMBER(Débiteurs!Q3261),Débiteurs!Q3261,Débiteurs!$G3261))),0)</f>
        <v>0</v>
      </c>
      <c r="G3261">
        <f>IF(AND(NOT(ISBLANK(Débiteurs!$I3261)),LOWER(Débiteurs!$I3261)&lt;&gt;"chf"),IF(ISBLANK(Débiteurs!$N3261),0,IF(ISBLANK(Débiteurs!$N3261),0,IF(ISNUMBER(Débiteurs!$N3261),Débiteurs!$N3261,Débiteurs!$G3261))),0)</f>
        <v>0</v>
      </c>
      <c r="H3261">
        <f>IF(AND(NOT(ISBLANK(Débiteurs!$I3261)),LOWER(Débiteurs!$I3261)&lt;&gt;"chf"),IF(ISBLANK(Débiteurs!$O3261),0,IF(ISBLANK(Débiteurs!$O3261),0,IF(ISNUMBER(Débiteurs!$O3261),Débiteurs!$O3261,Débiteurs!$G3261))),0)</f>
        <v>0</v>
      </c>
      <c r="I3261">
        <f>IF(AND(NOT(ISBLANK(Débiteurs!$I3261)),LOWER(Débiteurs!$I3261)&lt;&gt;"chf"),IF(ISBLANK(Débiteurs!$P3261),0,IF(ISBLANK(Débiteurs!$P3261),0,IF(ISNUMBER(Débiteurs!$P3261),Débiteurs!$P3261,Débiteurs!$G3261))),0)</f>
        <v>0</v>
      </c>
      <c r="J3261">
        <f>IF(AND(NOT(ISBLANK(Débiteurs!$I3261)),LOWER(Débiteurs!$I3261)&lt;&gt;"chf"),IF(ISBLANK(Débiteurs!$Q3261),0,IF(ISBLANK(Débiteurs!$Q3261),0,IF(ISNUMBER(Débiteurs!$Q3261),Débiteurs!$Q3261,Débiteurs!$G3261))),0)</f>
        <v>0</v>
      </c>
    </row>
    <row r="3262" spans="2:10" x14ac:dyDescent="0.25">
      <c r="B3262">
        <f>IF(OR(ISBLANK(Débiteurs!$I3262),LOWER(Débiteurs!$I3262)="chf"),IF(ISBLANK(Débiteurs!N3262),0,IF(ISBLANK(Débiteurs!$G3262),0,IF(ISNUMBER(Débiteurs!N3262),Débiteurs!N3262,Débiteurs!$G3262))),0)</f>
        <v>0</v>
      </c>
      <c r="C3262">
        <f>IF(OR(ISBLANK(Débiteurs!$I3262),LOWER(Débiteurs!$I3262)="chf"),IF(ISBLANK(Débiteurs!O3262),0,IF(ISBLANK(Débiteurs!$G3262),0,IF(ISNUMBER(Débiteurs!O3262),Débiteurs!O3262,Débiteurs!$G3262))),0)</f>
        <v>0</v>
      </c>
      <c r="D3262">
        <f>IF(OR(ISBLANK(Débiteurs!$I3262),LOWER(Débiteurs!$I3262)="chf"),IF(ISBLANK(Débiteurs!P3262),0,IF(ISBLANK(Débiteurs!$G3262),0,IF(ISNUMBER(Débiteurs!P3262),Débiteurs!P3262,Débiteurs!$G3262))),0)</f>
        <v>0</v>
      </c>
      <c r="E3262">
        <f>IF(OR(ISBLANK(Débiteurs!$I3262),LOWER(Débiteurs!$I3262)="chf"),IF(ISBLANK(Débiteurs!Q3262),0,IF(ISBLANK(Débiteurs!$G3262),0,IF(ISNUMBER(Débiteurs!Q3262),Débiteurs!Q3262,Débiteurs!$G3262))),0)</f>
        <v>0</v>
      </c>
      <c r="G3262">
        <f>IF(AND(NOT(ISBLANK(Débiteurs!$I3262)),LOWER(Débiteurs!$I3262)&lt;&gt;"chf"),IF(ISBLANK(Débiteurs!$N3262),0,IF(ISBLANK(Débiteurs!$N3262),0,IF(ISNUMBER(Débiteurs!$N3262),Débiteurs!$N3262,Débiteurs!$G3262))),0)</f>
        <v>0</v>
      </c>
      <c r="H3262">
        <f>IF(AND(NOT(ISBLANK(Débiteurs!$I3262)),LOWER(Débiteurs!$I3262)&lt;&gt;"chf"),IF(ISBLANK(Débiteurs!$O3262),0,IF(ISBLANK(Débiteurs!$O3262),0,IF(ISNUMBER(Débiteurs!$O3262),Débiteurs!$O3262,Débiteurs!$G3262))),0)</f>
        <v>0</v>
      </c>
      <c r="I3262">
        <f>IF(AND(NOT(ISBLANK(Débiteurs!$I3262)),LOWER(Débiteurs!$I3262)&lt;&gt;"chf"),IF(ISBLANK(Débiteurs!$P3262),0,IF(ISBLANK(Débiteurs!$P3262),0,IF(ISNUMBER(Débiteurs!$P3262),Débiteurs!$P3262,Débiteurs!$G3262))),0)</f>
        <v>0</v>
      </c>
      <c r="J3262">
        <f>IF(AND(NOT(ISBLANK(Débiteurs!$I3262)),LOWER(Débiteurs!$I3262)&lt;&gt;"chf"),IF(ISBLANK(Débiteurs!$Q3262),0,IF(ISBLANK(Débiteurs!$Q3262),0,IF(ISNUMBER(Débiteurs!$Q3262),Débiteurs!$Q3262,Débiteurs!$G3262))),0)</f>
        <v>0</v>
      </c>
    </row>
    <row r="3263" spans="2:10" x14ac:dyDescent="0.25">
      <c r="B3263">
        <f>IF(OR(ISBLANK(Débiteurs!$I3263),LOWER(Débiteurs!$I3263)="chf"),IF(ISBLANK(Débiteurs!N3263),0,IF(ISBLANK(Débiteurs!$G3263),0,IF(ISNUMBER(Débiteurs!N3263),Débiteurs!N3263,Débiteurs!$G3263))),0)</f>
        <v>0</v>
      </c>
      <c r="C3263">
        <f>IF(OR(ISBLANK(Débiteurs!$I3263),LOWER(Débiteurs!$I3263)="chf"),IF(ISBLANK(Débiteurs!O3263),0,IF(ISBLANK(Débiteurs!$G3263),0,IF(ISNUMBER(Débiteurs!O3263),Débiteurs!O3263,Débiteurs!$G3263))),0)</f>
        <v>0</v>
      </c>
      <c r="D3263">
        <f>IF(OR(ISBLANK(Débiteurs!$I3263),LOWER(Débiteurs!$I3263)="chf"),IF(ISBLANK(Débiteurs!P3263),0,IF(ISBLANK(Débiteurs!$G3263),0,IF(ISNUMBER(Débiteurs!P3263),Débiteurs!P3263,Débiteurs!$G3263))),0)</f>
        <v>0</v>
      </c>
      <c r="E3263">
        <f>IF(OR(ISBLANK(Débiteurs!$I3263),LOWER(Débiteurs!$I3263)="chf"),IF(ISBLANK(Débiteurs!Q3263),0,IF(ISBLANK(Débiteurs!$G3263),0,IF(ISNUMBER(Débiteurs!Q3263),Débiteurs!Q3263,Débiteurs!$G3263))),0)</f>
        <v>0</v>
      </c>
      <c r="G3263">
        <f>IF(AND(NOT(ISBLANK(Débiteurs!$I3263)),LOWER(Débiteurs!$I3263)&lt;&gt;"chf"),IF(ISBLANK(Débiteurs!$N3263),0,IF(ISBLANK(Débiteurs!$N3263),0,IF(ISNUMBER(Débiteurs!$N3263),Débiteurs!$N3263,Débiteurs!$G3263))),0)</f>
        <v>0</v>
      </c>
      <c r="H3263">
        <f>IF(AND(NOT(ISBLANK(Débiteurs!$I3263)),LOWER(Débiteurs!$I3263)&lt;&gt;"chf"),IF(ISBLANK(Débiteurs!$O3263),0,IF(ISBLANK(Débiteurs!$O3263),0,IF(ISNUMBER(Débiteurs!$O3263),Débiteurs!$O3263,Débiteurs!$G3263))),0)</f>
        <v>0</v>
      </c>
      <c r="I3263">
        <f>IF(AND(NOT(ISBLANK(Débiteurs!$I3263)),LOWER(Débiteurs!$I3263)&lt;&gt;"chf"),IF(ISBLANK(Débiteurs!$P3263),0,IF(ISBLANK(Débiteurs!$P3263),0,IF(ISNUMBER(Débiteurs!$P3263),Débiteurs!$P3263,Débiteurs!$G3263))),0)</f>
        <v>0</v>
      </c>
      <c r="J3263">
        <f>IF(AND(NOT(ISBLANK(Débiteurs!$I3263)),LOWER(Débiteurs!$I3263)&lt;&gt;"chf"),IF(ISBLANK(Débiteurs!$Q3263),0,IF(ISBLANK(Débiteurs!$Q3263),0,IF(ISNUMBER(Débiteurs!$Q3263),Débiteurs!$Q3263,Débiteurs!$G3263))),0)</f>
        <v>0</v>
      </c>
    </row>
    <row r="3264" spans="2:10" x14ac:dyDescent="0.25">
      <c r="B3264">
        <f>IF(OR(ISBLANK(Débiteurs!$I3264),LOWER(Débiteurs!$I3264)="chf"),IF(ISBLANK(Débiteurs!N3264),0,IF(ISBLANK(Débiteurs!$G3264),0,IF(ISNUMBER(Débiteurs!N3264),Débiteurs!N3264,Débiteurs!$G3264))),0)</f>
        <v>0</v>
      </c>
      <c r="C3264">
        <f>IF(OR(ISBLANK(Débiteurs!$I3264),LOWER(Débiteurs!$I3264)="chf"),IF(ISBLANK(Débiteurs!O3264),0,IF(ISBLANK(Débiteurs!$G3264),0,IF(ISNUMBER(Débiteurs!O3264),Débiteurs!O3264,Débiteurs!$G3264))),0)</f>
        <v>0</v>
      </c>
      <c r="D3264">
        <f>IF(OR(ISBLANK(Débiteurs!$I3264),LOWER(Débiteurs!$I3264)="chf"),IF(ISBLANK(Débiteurs!P3264),0,IF(ISBLANK(Débiteurs!$G3264),0,IF(ISNUMBER(Débiteurs!P3264),Débiteurs!P3264,Débiteurs!$G3264))),0)</f>
        <v>0</v>
      </c>
      <c r="E3264">
        <f>IF(OR(ISBLANK(Débiteurs!$I3264),LOWER(Débiteurs!$I3264)="chf"),IF(ISBLANK(Débiteurs!Q3264),0,IF(ISBLANK(Débiteurs!$G3264),0,IF(ISNUMBER(Débiteurs!Q3264),Débiteurs!Q3264,Débiteurs!$G3264))),0)</f>
        <v>0</v>
      </c>
      <c r="G3264">
        <f>IF(AND(NOT(ISBLANK(Débiteurs!$I3264)),LOWER(Débiteurs!$I3264)&lt;&gt;"chf"),IF(ISBLANK(Débiteurs!$N3264),0,IF(ISBLANK(Débiteurs!$N3264),0,IF(ISNUMBER(Débiteurs!$N3264),Débiteurs!$N3264,Débiteurs!$G3264))),0)</f>
        <v>0</v>
      </c>
      <c r="H3264">
        <f>IF(AND(NOT(ISBLANK(Débiteurs!$I3264)),LOWER(Débiteurs!$I3264)&lt;&gt;"chf"),IF(ISBLANK(Débiteurs!$O3264),0,IF(ISBLANK(Débiteurs!$O3264),0,IF(ISNUMBER(Débiteurs!$O3264),Débiteurs!$O3264,Débiteurs!$G3264))),0)</f>
        <v>0</v>
      </c>
      <c r="I3264">
        <f>IF(AND(NOT(ISBLANK(Débiteurs!$I3264)),LOWER(Débiteurs!$I3264)&lt;&gt;"chf"),IF(ISBLANK(Débiteurs!$P3264),0,IF(ISBLANK(Débiteurs!$P3264),0,IF(ISNUMBER(Débiteurs!$P3264),Débiteurs!$P3264,Débiteurs!$G3264))),0)</f>
        <v>0</v>
      </c>
      <c r="J3264">
        <f>IF(AND(NOT(ISBLANK(Débiteurs!$I3264)),LOWER(Débiteurs!$I3264)&lt;&gt;"chf"),IF(ISBLANK(Débiteurs!$Q3264),0,IF(ISBLANK(Débiteurs!$Q3264),0,IF(ISNUMBER(Débiteurs!$Q3264),Débiteurs!$Q3264,Débiteurs!$G3264))),0)</f>
        <v>0</v>
      </c>
    </row>
    <row r="3265" spans="2:10" x14ac:dyDescent="0.25">
      <c r="B3265">
        <f>IF(OR(ISBLANK(Débiteurs!$I3265),LOWER(Débiteurs!$I3265)="chf"),IF(ISBLANK(Débiteurs!N3265),0,IF(ISBLANK(Débiteurs!$G3265),0,IF(ISNUMBER(Débiteurs!N3265),Débiteurs!N3265,Débiteurs!$G3265))),0)</f>
        <v>0</v>
      </c>
      <c r="C3265">
        <f>IF(OR(ISBLANK(Débiteurs!$I3265),LOWER(Débiteurs!$I3265)="chf"),IF(ISBLANK(Débiteurs!O3265),0,IF(ISBLANK(Débiteurs!$G3265),0,IF(ISNUMBER(Débiteurs!O3265),Débiteurs!O3265,Débiteurs!$G3265))),0)</f>
        <v>0</v>
      </c>
      <c r="D3265">
        <f>IF(OR(ISBLANK(Débiteurs!$I3265),LOWER(Débiteurs!$I3265)="chf"),IF(ISBLANK(Débiteurs!P3265),0,IF(ISBLANK(Débiteurs!$G3265),0,IF(ISNUMBER(Débiteurs!P3265),Débiteurs!P3265,Débiteurs!$G3265))),0)</f>
        <v>0</v>
      </c>
      <c r="E3265">
        <f>IF(OR(ISBLANK(Débiteurs!$I3265),LOWER(Débiteurs!$I3265)="chf"),IF(ISBLANK(Débiteurs!Q3265),0,IF(ISBLANK(Débiteurs!$G3265),0,IF(ISNUMBER(Débiteurs!Q3265),Débiteurs!Q3265,Débiteurs!$G3265))),0)</f>
        <v>0</v>
      </c>
      <c r="G3265">
        <f>IF(AND(NOT(ISBLANK(Débiteurs!$I3265)),LOWER(Débiteurs!$I3265)&lt;&gt;"chf"),IF(ISBLANK(Débiteurs!$N3265),0,IF(ISBLANK(Débiteurs!$N3265),0,IF(ISNUMBER(Débiteurs!$N3265),Débiteurs!$N3265,Débiteurs!$G3265))),0)</f>
        <v>0</v>
      </c>
      <c r="H3265">
        <f>IF(AND(NOT(ISBLANK(Débiteurs!$I3265)),LOWER(Débiteurs!$I3265)&lt;&gt;"chf"),IF(ISBLANK(Débiteurs!$O3265),0,IF(ISBLANK(Débiteurs!$O3265),0,IF(ISNUMBER(Débiteurs!$O3265),Débiteurs!$O3265,Débiteurs!$G3265))),0)</f>
        <v>0</v>
      </c>
      <c r="I3265">
        <f>IF(AND(NOT(ISBLANK(Débiteurs!$I3265)),LOWER(Débiteurs!$I3265)&lt;&gt;"chf"),IF(ISBLANK(Débiteurs!$P3265),0,IF(ISBLANK(Débiteurs!$P3265),0,IF(ISNUMBER(Débiteurs!$P3265),Débiteurs!$P3265,Débiteurs!$G3265))),0)</f>
        <v>0</v>
      </c>
      <c r="J3265">
        <f>IF(AND(NOT(ISBLANK(Débiteurs!$I3265)),LOWER(Débiteurs!$I3265)&lt;&gt;"chf"),IF(ISBLANK(Débiteurs!$Q3265),0,IF(ISBLANK(Débiteurs!$Q3265),0,IF(ISNUMBER(Débiteurs!$Q3265),Débiteurs!$Q3265,Débiteurs!$G3265))),0)</f>
        <v>0</v>
      </c>
    </row>
    <row r="3266" spans="2:10" x14ac:dyDescent="0.25">
      <c r="B3266">
        <f>IF(OR(ISBLANK(Débiteurs!$I3266),LOWER(Débiteurs!$I3266)="chf"),IF(ISBLANK(Débiteurs!N3266),0,IF(ISBLANK(Débiteurs!$G3266),0,IF(ISNUMBER(Débiteurs!N3266),Débiteurs!N3266,Débiteurs!$G3266))),0)</f>
        <v>0</v>
      </c>
      <c r="C3266">
        <f>IF(OR(ISBLANK(Débiteurs!$I3266),LOWER(Débiteurs!$I3266)="chf"),IF(ISBLANK(Débiteurs!O3266),0,IF(ISBLANK(Débiteurs!$G3266),0,IF(ISNUMBER(Débiteurs!O3266),Débiteurs!O3266,Débiteurs!$G3266))),0)</f>
        <v>0</v>
      </c>
      <c r="D3266">
        <f>IF(OR(ISBLANK(Débiteurs!$I3266),LOWER(Débiteurs!$I3266)="chf"),IF(ISBLANK(Débiteurs!P3266),0,IF(ISBLANK(Débiteurs!$G3266),0,IF(ISNUMBER(Débiteurs!P3266),Débiteurs!P3266,Débiteurs!$G3266))),0)</f>
        <v>0</v>
      </c>
      <c r="E3266">
        <f>IF(OR(ISBLANK(Débiteurs!$I3266),LOWER(Débiteurs!$I3266)="chf"),IF(ISBLANK(Débiteurs!Q3266),0,IF(ISBLANK(Débiteurs!$G3266),0,IF(ISNUMBER(Débiteurs!Q3266),Débiteurs!Q3266,Débiteurs!$G3266))),0)</f>
        <v>0</v>
      </c>
      <c r="G3266">
        <f>IF(AND(NOT(ISBLANK(Débiteurs!$I3266)),LOWER(Débiteurs!$I3266)&lt;&gt;"chf"),IF(ISBLANK(Débiteurs!$N3266),0,IF(ISBLANK(Débiteurs!$N3266),0,IF(ISNUMBER(Débiteurs!$N3266),Débiteurs!$N3266,Débiteurs!$G3266))),0)</f>
        <v>0</v>
      </c>
      <c r="H3266">
        <f>IF(AND(NOT(ISBLANK(Débiteurs!$I3266)),LOWER(Débiteurs!$I3266)&lt;&gt;"chf"),IF(ISBLANK(Débiteurs!$O3266),0,IF(ISBLANK(Débiteurs!$O3266),0,IF(ISNUMBER(Débiteurs!$O3266),Débiteurs!$O3266,Débiteurs!$G3266))),0)</f>
        <v>0</v>
      </c>
      <c r="I3266">
        <f>IF(AND(NOT(ISBLANK(Débiteurs!$I3266)),LOWER(Débiteurs!$I3266)&lt;&gt;"chf"),IF(ISBLANK(Débiteurs!$P3266),0,IF(ISBLANK(Débiteurs!$P3266),0,IF(ISNUMBER(Débiteurs!$P3266),Débiteurs!$P3266,Débiteurs!$G3266))),0)</f>
        <v>0</v>
      </c>
      <c r="J3266">
        <f>IF(AND(NOT(ISBLANK(Débiteurs!$I3266)),LOWER(Débiteurs!$I3266)&lt;&gt;"chf"),IF(ISBLANK(Débiteurs!$Q3266),0,IF(ISBLANK(Débiteurs!$Q3266),0,IF(ISNUMBER(Débiteurs!$Q3266),Débiteurs!$Q3266,Débiteurs!$G3266))),0)</f>
        <v>0</v>
      </c>
    </row>
    <row r="3267" spans="2:10" x14ac:dyDescent="0.25">
      <c r="B3267">
        <f>IF(OR(ISBLANK(Débiteurs!$I3267),LOWER(Débiteurs!$I3267)="chf"),IF(ISBLANK(Débiteurs!N3267),0,IF(ISBLANK(Débiteurs!$G3267),0,IF(ISNUMBER(Débiteurs!N3267),Débiteurs!N3267,Débiteurs!$G3267))),0)</f>
        <v>0</v>
      </c>
      <c r="C3267">
        <f>IF(OR(ISBLANK(Débiteurs!$I3267),LOWER(Débiteurs!$I3267)="chf"),IF(ISBLANK(Débiteurs!O3267),0,IF(ISBLANK(Débiteurs!$G3267),0,IF(ISNUMBER(Débiteurs!O3267),Débiteurs!O3267,Débiteurs!$G3267))),0)</f>
        <v>0</v>
      </c>
      <c r="D3267">
        <f>IF(OR(ISBLANK(Débiteurs!$I3267),LOWER(Débiteurs!$I3267)="chf"),IF(ISBLANK(Débiteurs!P3267),0,IF(ISBLANK(Débiteurs!$G3267),0,IF(ISNUMBER(Débiteurs!P3267),Débiteurs!P3267,Débiteurs!$G3267))),0)</f>
        <v>0</v>
      </c>
      <c r="E3267">
        <f>IF(OR(ISBLANK(Débiteurs!$I3267),LOWER(Débiteurs!$I3267)="chf"),IF(ISBLANK(Débiteurs!Q3267),0,IF(ISBLANK(Débiteurs!$G3267),0,IF(ISNUMBER(Débiteurs!Q3267),Débiteurs!Q3267,Débiteurs!$G3267))),0)</f>
        <v>0</v>
      </c>
      <c r="G3267">
        <f>IF(AND(NOT(ISBLANK(Débiteurs!$I3267)),LOWER(Débiteurs!$I3267)&lt;&gt;"chf"),IF(ISBLANK(Débiteurs!$N3267),0,IF(ISBLANK(Débiteurs!$N3267),0,IF(ISNUMBER(Débiteurs!$N3267),Débiteurs!$N3267,Débiteurs!$G3267))),0)</f>
        <v>0</v>
      </c>
      <c r="H3267">
        <f>IF(AND(NOT(ISBLANK(Débiteurs!$I3267)),LOWER(Débiteurs!$I3267)&lt;&gt;"chf"),IF(ISBLANK(Débiteurs!$O3267),0,IF(ISBLANK(Débiteurs!$O3267),0,IF(ISNUMBER(Débiteurs!$O3267),Débiteurs!$O3267,Débiteurs!$G3267))),0)</f>
        <v>0</v>
      </c>
      <c r="I3267">
        <f>IF(AND(NOT(ISBLANK(Débiteurs!$I3267)),LOWER(Débiteurs!$I3267)&lt;&gt;"chf"),IF(ISBLANK(Débiteurs!$P3267),0,IF(ISBLANK(Débiteurs!$P3267),0,IF(ISNUMBER(Débiteurs!$P3267),Débiteurs!$P3267,Débiteurs!$G3267))),0)</f>
        <v>0</v>
      </c>
      <c r="J3267">
        <f>IF(AND(NOT(ISBLANK(Débiteurs!$I3267)),LOWER(Débiteurs!$I3267)&lt;&gt;"chf"),IF(ISBLANK(Débiteurs!$Q3267),0,IF(ISBLANK(Débiteurs!$Q3267),0,IF(ISNUMBER(Débiteurs!$Q3267),Débiteurs!$Q3267,Débiteurs!$G3267))),0)</f>
        <v>0</v>
      </c>
    </row>
    <row r="3268" spans="2:10" x14ac:dyDescent="0.25">
      <c r="B3268">
        <f>IF(OR(ISBLANK(Débiteurs!$I3268),LOWER(Débiteurs!$I3268)="chf"),IF(ISBLANK(Débiteurs!N3268),0,IF(ISBLANK(Débiteurs!$G3268),0,IF(ISNUMBER(Débiteurs!N3268),Débiteurs!N3268,Débiteurs!$G3268))),0)</f>
        <v>0</v>
      </c>
      <c r="C3268">
        <f>IF(OR(ISBLANK(Débiteurs!$I3268),LOWER(Débiteurs!$I3268)="chf"),IF(ISBLANK(Débiteurs!O3268),0,IF(ISBLANK(Débiteurs!$G3268),0,IF(ISNUMBER(Débiteurs!O3268),Débiteurs!O3268,Débiteurs!$G3268))),0)</f>
        <v>0</v>
      </c>
      <c r="D3268">
        <f>IF(OR(ISBLANK(Débiteurs!$I3268),LOWER(Débiteurs!$I3268)="chf"),IF(ISBLANK(Débiteurs!P3268),0,IF(ISBLANK(Débiteurs!$G3268),0,IF(ISNUMBER(Débiteurs!P3268),Débiteurs!P3268,Débiteurs!$G3268))),0)</f>
        <v>0</v>
      </c>
      <c r="E3268">
        <f>IF(OR(ISBLANK(Débiteurs!$I3268),LOWER(Débiteurs!$I3268)="chf"),IF(ISBLANK(Débiteurs!Q3268),0,IF(ISBLANK(Débiteurs!$G3268),0,IF(ISNUMBER(Débiteurs!Q3268),Débiteurs!Q3268,Débiteurs!$G3268))),0)</f>
        <v>0</v>
      </c>
      <c r="G3268">
        <f>IF(AND(NOT(ISBLANK(Débiteurs!$I3268)),LOWER(Débiteurs!$I3268)&lt;&gt;"chf"),IF(ISBLANK(Débiteurs!$N3268),0,IF(ISBLANK(Débiteurs!$N3268),0,IF(ISNUMBER(Débiteurs!$N3268),Débiteurs!$N3268,Débiteurs!$G3268))),0)</f>
        <v>0</v>
      </c>
      <c r="H3268">
        <f>IF(AND(NOT(ISBLANK(Débiteurs!$I3268)),LOWER(Débiteurs!$I3268)&lt;&gt;"chf"),IF(ISBLANK(Débiteurs!$O3268),0,IF(ISBLANK(Débiteurs!$O3268),0,IF(ISNUMBER(Débiteurs!$O3268),Débiteurs!$O3268,Débiteurs!$G3268))),0)</f>
        <v>0</v>
      </c>
      <c r="I3268">
        <f>IF(AND(NOT(ISBLANK(Débiteurs!$I3268)),LOWER(Débiteurs!$I3268)&lt;&gt;"chf"),IF(ISBLANK(Débiteurs!$P3268),0,IF(ISBLANK(Débiteurs!$P3268),0,IF(ISNUMBER(Débiteurs!$P3268),Débiteurs!$P3268,Débiteurs!$G3268))),0)</f>
        <v>0</v>
      </c>
      <c r="J3268">
        <f>IF(AND(NOT(ISBLANK(Débiteurs!$I3268)),LOWER(Débiteurs!$I3268)&lt;&gt;"chf"),IF(ISBLANK(Débiteurs!$Q3268),0,IF(ISBLANK(Débiteurs!$Q3268),0,IF(ISNUMBER(Débiteurs!$Q3268),Débiteurs!$Q3268,Débiteurs!$G3268))),0)</f>
        <v>0</v>
      </c>
    </row>
    <row r="3269" spans="2:10" x14ac:dyDescent="0.25">
      <c r="B3269">
        <f>IF(OR(ISBLANK(Débiteurs!$I3269),LOWER(Débiteurs!$I3269)="chf"),IF(ISBLANK(Débiteurs!N3269),0,IF(ISBLANK(Débiteurs!$G3269),0,IF(ISNUMBER(Débiteurs!N3269),Débiteurs!N3269,Débiteurs!$G3269))),0)</f>
        <v>0</v>
      </c>
      <c r="C3269">
        <f>IF(OR(ISBLANK(Débiteurs!$I3269),LOWER(Débiteurs!$I3269)="chf"),IF(ISBLANK(Débiteurs!O3269),0,IF(ISBLANK(Débiteurs!$G3269),0,IF(ISNUMBER(Débiteurs!O3269),Débiteurs!O3269,Débiteurs!$G3269))),0)</f>
        <v>0</v>
      </c>
      <c r="D3269">
        <f>IF(OR(ISBLANK(Débiteurs!$I3269),LOWER(Débiteurs!$I3269)="chf"),IF(ISBLANK(Débiteurs!P3269),0,IF(ISBLANK(Débiteurs!$G3269),0,IF(ISNUMBER(Débiteurs!P3269),Débiteurs!P3269,Débiteurs!$G3269))),0)</f>
        <v>0</v>
      </c>
      <c r="E3269">
        <f>IF(OR(ISBLANK(Débiteurs!$I3269),LOWER(Débiteurs!$I3269)="chf"),IF(ISBLANK(Débiteurs!Q3269),0,IF(ISBLANK(Débiteurs!$G3269),0,IF(ISNUMBER(Débiteurs!Q3269),Débiteurs!Q3269,Débiteurs!$G3269))),0)</f>
        <v>0</v>
      </c>
      <c r="G3269">
        <f>IF(AND(NOT(ISBLANK(Débiteurs!$I3269)),LOWER(Débiteurs!$I3269)&lt;&gt;"chf"),IF(ISBLANK(Débiteurs!$N3269),0,IF(ISBLANK(Débiteurs!$N3269),0,IF(ISNUMBER(Débiteurs!$N3269),Débiteurs!$N3269,Débiteurs!$G3269))),0)</f>
        <v>0</v>
      </c>
      <c r="H3269">
        <f>IF(AND(NOT(ISBLANK(Débiteurs!$I3269)),LOWER(Débiteurs!$I3269)&lt;&gt;"chf"),IF(ISBLANK(Débiteurs!$O3269),0,IF(ISBLANK(Débiteurs!$O3269),0,IF(ISNUMBER(Débiteurs!$O3269),Débiteurs!$O3269,Débiteurs!$G3269))),0)</f>
        <v>0</v>
      </c>
      <c r="I3269">
        <f>IF(AND(NOT(ISBLANK(Débiteurs!$I3269)),LOWER(Débiteurs!$I3269)&lt;&gt;"chf"),IF(ISBLANK(Débiteurs!$P3269),0,IF(ISBLANK(Débiteurs!$P3269),0,IF(ISNUMBER(Débiteurs!$P3269),Débiteurs!$P3269,Débiteurs!$G3269))),0)</f>
        <v>0</v>
      </c>
      <c r="J3269">
        <f>IF(AND(NOT(ISBLANK(Débiteurs!$I3269)),LOWER(Débiteurs!$I3269)&lt;&gt;"chf"),IF(ISBLANK(Débiteurs!$Q3269),0,IF(ISBLANK(Débiteurs!$Q3269),0,IF(ISNUMBER(Débiteurs!$Q3269),Débiteurs!$Q3269,Débiteurs!$G3269))),0)</f>
        <v>0</v>
      </c>
    </row>
    <row r="3270" spans="2:10" x14ac:dyDescent="0.25">
      <c r="B3270">
        <f>IF(OR(ISBLANK(Débiteurs!$I3270),LOWER(Débiteurs!$I3270)="chf"),IF(ISBLANK(Débiteurs!N3270),0,IF(ISBLANK(Débiteurs!$G3270),0,IF(ISNUMBER(Débiteurs!N3270),Débiteurs!N3270,Débiteurs!$G3270))),0)</f>
        <v>0</v>
      </c>
      <c r="C3270">
        <f>IF(OR(ISBLANK(Débiteurs!$I3270),LOWER(Débiteurs!$I3270)="chf"),IF(ISBLANK(Débiteurs!O3270),0,IF(ISBLANK(Débiteurs!$G3270),0,IF(ISNUMBER(Débiteurs!O3270),Débiteurs!O3270,Débiteurs!$G3270))),0)</f>
        <v>0</v>
      </c>
      <c r="D3270">
        <f>IF(OR(ISBLANK(Débiteurs!$I3270),LOWER(Débiteurs!$I3270)="chf"),IF(ISBLANK(Débiteurs!P3270),0,IF(ISBLANK(Débiteurs!$G3270),0,IF(ISNUMBER(Débiteurs!P3270),Débiteurs!P3270,Débiteurs!$G3270))),0)</f>
        <v>0</v>
      </c>
      <c r="E3270">
        <f>IF(OR(ISBLANK(Débiteurs!$I3270),LOWER(Débiteurs!$I3270)="chf"),IF(ISBLANK(Débiteurs!Q3270),0,IF(ISBLANK(Débiteurs!$G3270),0,IF(ISNUMBER(Débiteurs!Q3270),Débiteurs!Q3270,Débiteurs!$G3270))),0)</f>
        <v>0</v>
      </c>
      <c r="G3270">
        <f>IF(AND(NOT(ISBLANK(Débiteurs!$I3270)),LOWER(Débiteurs!$I3270)&lt;&gt;"chf"),IF(ISBLANK(Débiteurs!$N3270),0,IF(ISBLANK(Débiteurs!$N3270),0,IF(ISNUMBER(Débiteurs!$N3270),Débiteurs!$N3270,Débiteurs!$G3270))),0)</f>
        <v>0</v>
      </c>
      <c r="H3270">
        <f>IF(AND(NOT(ISBLANK(Débiteurs!$I3270)),LOWER(Débiteurs!$I3270)&lt;&gt;"chf"),IF(ISBLANK(Débiteurs!$O3270),0,IF(ISBLANK(Débiteurs!$O3270),0,IF(ISNUMBER(Débiteurs!$O3270),Débiteurs!$O3270,Débiteurs!$G3270))),0)</f>
        <v>0</v>
      </c>
      <c r="I3270">
        <f>IF(AND(NOT(ISBLANK(Débiteurs!$I3270)),LOWER(Débiteurs!$I3270)&lt;&gt;"chf"),IF(ISBLANK(Débiteurs!$P3270),0,IF(ISBLANK(Débiteurs!$P3270),0,IF(ISNUMBER(Débiteurs!$P3270),Débiteurs!$P3270,Débiteurs!$G3270))),0)</f>
        <v>0</v>
      </c>
      <c r="J3270">
        <f>IF(AND(NOT(ISBLANK(Débiteurs!$I3270)),LOWER(Débiteurs!$I3270)&lt;&gt;"chf"),IF(ISBLANK(Débiteurs!$Q3270),0,IF(ISBLANK(Débiteurs!$Q3270),0,IF(ISNUMBER(Débiteurs!$Q3270),Débiteurs!$Q3270,Débiteurs!$G3270))),0)</f>
        <v>0</v>
      </c>
    </row>
    <row r="3271" spans="2:10" x14ac:dyDescent="0.25">
      <c r="B3271">
        <f>IF(OR(ISBLANK(Débiteurs!$I3271),LOWER(Débiteurs!$I3271)="chf"),IF(ISBLANK(Débiteurs!N3271),0,IF(ISBLANK(Débiteurs!$G3271),0,IF(ISNUMBER(Débiteurs!N3271),Débiteurs!N3271,Débiteurs!$G3271))),0)</f>
        <v>0</v>
      </c>
      <c r="C3271">
        <f>IF(OR(ISBLANK(Débiteurs!$I3271),LOWER(Débiteurs!$I3271)="chf"),IF(ISBLANK(Débiteurs!O3271),0,IF(ISBLANK(Débiteurs!$G3271),0,IF(ISNUMBER(Débiteurs!O3271),Débiteurs!O3271,Débiteurs!$G3271))),0)</f>
        <v>0</v>
      </c>
      <c r="D3271">
        <f>IF(OR(ISBLANK(Débiteurs!$I3271),LOWER(Débiteurs!$I3271)="chf"),IF(ISBLANK(Débiteurs!P3271),0,IF(ISBLANK(Débiteurs!$G3271),0,IF(ISNUMBER(Débiteurs!P3271),Débiteurs!P3271,Débiteurs!$G3271))),0)</f>
        <v>0</v>
      </c>
      <c r="E3271">
        <f>IF(OR(ISBLANK(Débiteurs!$I3271),LOWER(Débiteurs!$I3271)="chf"),IF(ISBLANK(Débiteurs!Q3271),0,IF(ISBLANK(Débiteurs!$G3271),0,IF(ISNUMBER(Débiteurs!Q3271),Débiteurs!Q3271,Débiteurs!$G3271))),0)</f>
        <v>0</v>
      </c>
      <c r="G3271">
        <f>IF(AND(NOT(ISBLANK(Débiteurs!$I3271)),LOWER(Débiteurs!$I3271)&lt;&gt;"chf"),IF(ISBLANK(Débiteurs!$N3271),0,IF(ISBLANK(Débiteurs!$N3271),0,IF(ISNUMBER(Débiteurs!$N3271),Débiteurs!$N3271,Débiteurs!$G3271))),0)</f>
        <v>0</v>
      </c>
      <c r="H3271">
        <f>IF(AND(NOT(ISBLANK(Débiteurs!$I3271)),LOWER(Débiteurs!$I3271)&lt;&gt;"chf"),IF(ISBLANK(Débiteurs!$O3271),0,IF(ISBLANK(Débiteurs!$O3271),0,IF(ISNUMBER(Débiteurs!$O3271),Débiteurs!$O3271,Débiteurs!$G3271))),0)</f>
        <v>0</v>
      </c>
      <c r="I3271">
        <f>IF(AND(NOT(ISBLANK(Débiteurs!$I3271)),LOWER(Débiteurs!$I3271)&lt;&gt;"chf"),IF(ISBLANK(Débiteurs!$P3271),0,IF(ISBLANK(Débiteurs!$P3271),0,IF(ISNUMBER(Débiteurs!$P3271),Débiteurs!$P3271,Débiteurs!$G3271))),0)</f>
        <v>0</v>
      </c>
      <c r="J3271">
        <f>IF(AND(NOT(ISBLANK(Débiteurs!$I3271)),LOWER(Débiteurs!$I3271)&lt;&gt;"chf"),IF(ISBLANK(Débiteurs!$Q3271),0,IF(ISBLANK(Débiteurs!$Q3271),0,IF(ISNUMBER(Débiteurs!$Q3271),Débiteurs!$Q3271,Débiteurs!$G3271))),0)</f>
        <v>0</v>
      </c>
    </row>
    <row r="3272" spans="2:10" x14ac:dyDescent="0.25">
      <c r="B3272">
        <f>IF(OR(ISBLANK(Débiteurs!$I3272),LOWER(Débiteurs!$I3272)="chf"),IF(ISBLANK(Débiteurs!N3272),0,IF(ISBLANK(Débiteurs!$G3272),0,IF(ISNUMBER(Débiteurs!N3272),Débiteurs!N3272,Débiteurs!$G3272))),0)</f>
        <v>0</v>
      </c>
      <c r="C3272">
        <f>IF(OR(ISBLANK(Débiteurs!$I3272),LOWER(Débiteurs!$I3272)="chf"),IF(ISBLANK(Débiteurs!O3272),0,IF(ISBLANK(Débiteurs!$G3272),0,IF(ISNUMBER(Débiteurs!O3272),Débiteurs!O3272,Débiteurs!$G3272))),0)</f>
        <v>0</v>
      </c>
      <c r="D3272">
        <f>IF(OR(ISBLANK(Débiteurs!$I3272),LOWER(Débiteurs!$I3272)="chf"),IF(ISBLANK(Débiteurs!P3272),0,IF(ISBLANK(Débiteurs!$G3272),0,IF(ISNUMBER(Débiteurs!P3272),Débiteurs!P3272,Débiteurs!$G3272))),0)</f>
        <v>0</v>
      </c>
      <c r="E3272">
        <f>IF(OR(ISBLANK(Débiteurs!$I3272),LOWER(Débiteurs!$I3272)="chf"),IF(ISBLANK(Débiteurs!Q3272),0,IF(ISBLANK(Débiteurs!$G3272),0,IF(ISNUMBER(Débiteurs!Q3272),Débiteurs!Q3272,Débiteurs!$G3272))),0)</f>
        <v>0</v>
      </c>
      <c r="G3272">
        <f>IF(AND(NOT(ISBLANK(Débiteurs!$I3272)),LOWER(Débiteurs!$I3272)&lt;&gt;"chf"),IF(ISBLANK(Débiteurs!$N3272),0,IF(ISBLANK(Débiteurs!$N3272),0,IF(ISNUMBER(Débiteurs!$N3272),Débiteurs!$N3272,Débiteurs!$G3272))),0)</f>
        <v>0</v>
      </c>
      <c r="H3272">
        <f>IF(AND(NOT(ISBLANK(Débiteurs!$I3272)),LOWER(Débiteurs!$I3272)&lt;&gt;"chf"),IF(ISBLANK(Débiteurs!$O3272),0,IF(ISBLANK(Débiteurs!$O3272),0,IF(ISNUMBER(Débiteurs!$O3272),Débiteurs!$O3272,Débiteurs!$G3272))),0)</f>
        <v>0</v>
      </c>
      <c r="I3272">
        <f>IF(AND(NOT(ISBLANK(Débiteurs!$I3272)),LOWER(Débiteurs!$I3272)&lt;&gt;"chf"),IF(ISBLANK(Débiteurs!$P3272),0,IF(ISBLANK(Débiteurs!$P3272),0,IF(ISNUMBER(Débiteurs!$P3272),Débiteurs!$P3272,Débiteurs!$G3272))),0)</f>
        <v>0</v>
      </c>
      <c r="J3272">
        <f>IF(AND(NOT(ISBLANK(Débiteurs!$I3272)),LOWER(Débiteurs!$I3272)&lt;&gt;"chf"),IF(ISBLANK(Débiteurs!$Q3272),0,IF(ISBLANK(Débiteurs!$Q3272),0,IF(ISNUMBER(Débiteurs!$Q3272),Débiteurs!$Q3272,Débiteurs!$G3272))),0)</f>
        <v>0</v>
      </c>
    </row>
    <row r="3273" spans="2:10" x14ac:dyDescent="0.25">
      <c r="B3273">
        <f>IF(OR(ISBLANK(Débiteurs!$I3273),LOWER(Débiteurs!$I3273)="chf"),IF(ISBLANK(Débiteurs!N3273),0,IF(ISBLANK(Débiteurs!$G3273),0,IF(ISNUMBER(Débiteurs!N3273),Débiteurs!N3273,Débiteurs!$G3273))),0)</f>
        <v>0</v>
      </c>
      <c r="C3273">
        <f>IF(OR(ISBLANK(Débiteurs!$I3273),LOWER(Débiteurs!$I3273)="chf"),IF(ISBLANK(Débiteurs!O3273),0,IF(ISBLANK(Débiteurs!$G3273),0,IF(ISNUMBER(Débiteurs!O3273),Débiteurs!O3273,Débiteurs!$G3273))),0)</f>
        <v>0</v>
      </c>
      <c r="D3273">
        <f>IF(OR(ISBLANK(Débiteurs!$I3273),LOWER(Débiteurs!$I3273)="chf"),IF(ISBLANK(Débiteurs!P3273),0,IF(ISBLANK(Débiteurs!$G3273),0,IF(ISNUMBER(Débiteurs!P3273),Débiteurs!P3273,Débiteurs!$G3273))),0)</f>
        <v>0</v>
      </c>
      <c r="E3273">
        <f>IF(OR(ISBLANK(Débiteurs!$I3273),LOWER(Débiteurs!$I3273)="chf"),IF(ISBLANK(Débiteurs!Q3273),0,IF(ISBLANK(Débiteurs!$G3273),0,IF(ISNUMBER(Débiteurs!Q3273),Débiteurs!Q3273,Débiteurs!$G3273))),0)</f>
        <v>0</v>
      </c>
      <c r="G3273">
        <f>IF(AND(NOT(ISBLANK(Débiteurs!$I3273)),LOWER(Débiteurs!$I3273)&lt;&gt;"chf"),IF(ISBLANK(Débiteurs!$N3273),0,IF(ISBLANK(Débiteurs!$N3273),0,IF(ISNUMBER(Débiteurs!$N3273),Débiteurs!$N3273,Débiteurs!$G3273))),0)</f>
        <v>0</v>
      </c>
      <c r="H3273">
        <f>IF(AND(NOT(ISBLANK(Débiteurs!$I3273)),LOWER(Débiteurs!$I3273)&lt;&gt;"chf"),IF(ISBLANK(Débiteurs!$O3273),0,IF(ISBLANK(Débiteurs!$O3273),0,IF(ISNUMBER(Débiteurs!$O3273),Débiteurs!$O3273,Débiteurs!$G3273))),0)</f>
        <v>0</v>
      </c>
      <c r="I3273">
        <f>IF(AND(NOT(ISBLANK(Débiteurs!$I3273)),LOWER(Débiteurs!$I3273)&lt;&gt;"chf"),IF(ISBLANK(Débiteurs!$P3273),0,IF(ISBLANK(Débiteurs!$P3273),0,IF(ISNUMBER(Débiteurs!$P3273),Débiteurs!$P3273,Débiteurs!$G3273))),0)</f>
        <v>0</v>
      </c>
      <c r="J3273">
        <f>IF(AND(NOT(ISBLANK(Débiteurs!$I3273)),LOWER(Débiteurs!$I3273)&lt;&gt;"chf"),IF(ISBLANK(Débiteurs!$Q3273),0,IF(ISBLANK(Débiteurs!$Q3273),0,IF(ISNUMBER(Débiteurs!$Q3273),Débiteurs!$Q3273,Débiteurs!$G3273))),0)</f>
        <v>0</v>
      </c>
    </row>
    <row r="3274" spans="2:10" x14ac:dyDescent="0.25">
      <c r="B3274">
        <f>IF(OR(ISBLANK(Débiteurs!$I3274),LOWER(Débiteurs!$I3274)="chf"),IF(ISBLANK(Débiteurs!N3274),0,IF(ISBLANK(Débiteurs!$G3274),0,IF(ISNUMBER(Débiteurs!N3274),Débiteurs!N3274,Débiteurs!$G3274))),0)</f>
        <v>0</v>
      </c>
      <c r="C3274">
        <f>IF(OR(ISBLANK(Débiteurs!$I3274),LOWER(Débiteurs!$I3274)="chf"),IF(ISBLANK(Débiteurs!O3274),0,IF(ISBLANK(Débiteurs!$G3274),0,IF(ISNUMBER(Débiteurs!O3274),Débiteurs!O3274,Débiteurs!$G3274))),0)</f>
        <v>0</v>
      </c>
      <c r="D3274">
        <f>IF(OR(ISBLANK(Débiteurs!$I3274),LOWER(Débiteurs!$I3274)="chf"),IF(ISBLANK(Débiteurs!P3274),0,IF(ISBLANK(Débiteurs!$G3274),0,IF(ISNUMBER(Débiteurs!P3274),Débiteurs!P3274,Débiteurs!$G3274))),0)</f>
        <v>0</v>
      </c>
      <c r="E3274">
        <f>IF(OR(ISBLANK(Débiteurs!$I3274),LOWER(Débiteurs!$I3274)="chf"),IF(ISBLANK(Débiteurs!Q3274),0,IF(ISBLANK(Débiteurs!$G3274),0,IF(ISNUMBER(Débiteurs!Q3274),Débiteurs!Q3274,Débiteurs!$G3274))),0)</f>
        <v>0</v>
      </c>
      <c r="G3274">
        <f>IF(AND(NOT(ISBLANK(Débiteurs!$I3274)),LOWER(Débiteurs!$I3274)&lt;&gt;"chf"),IF(ISBLANK(Débiteurs!$N3274),0,IF(ISBLANK(Débiteurs!$N3274),0,IF(ISNUMBER(Débiteurs!$N3274),Débiteurs!$N3274,Débiteurs!$G3274))),0)</f>
        <v>0</v>
      </c>
      <c r="H3274">
        <f>IF(AND(NOT(ISBLANK(Débiteurs!$I3274)),LOWER(Débiteurs!$I3274)&lt;&gt;"chf"),IF(ISBLANK(Débiteurs!$O3274),0,IF(ISBLANK(Débiteurs!$O3274),0,IF(ISNUMBER(Débiteurs!$O3274),Débiteurs!$O3274,Débiteurs!$G3274))),0)</f>
        <v>0</v>
      </c>
      <c r="I3274">
        <f>IF(AND(NOT(ISBLANK(Débiteurs!$I3274)),LOWER(Débiteurs!$I3274)&lt;&gt;"chf"),IF(ISBLANK(Débiteurs!$P3274),0,IF(ISBLANK(Débiteurs!$P3274),0,IF(ISNUMBER(Débiteurs!$P3274),Débiteurs!$P3274,Débiteurs!$G3274))),0)</f>
        <v>0</v>
      </c>
      <c r="J3274">
        <f>IF(AND(NOT(ISBLANK(Débiteurs!$I3274)),LOWER(Débiteurs!$I3274)&lt;&gt;"chf"),IF(ISBLANK(Débiteurs!$Q3274),0,IF(ISBLANK(Débiteurs!$Q3274),0,IF(ISNUMBER(Débiteurs!$Q3274),Débiteurs!$Q3274,Débiteurs!$G3274))),0)</f>
        <v>0</v>
      </c>
    </row>
    <row r="3275" spans="2:10" x14ac:dyDescent="0.25">
      <c r="B3275">
        <f>IF(OR(ISBLANK(Débiteurs!$I3275),LOWER(Débiteurs!$I3275)="chf"),IF(ISBLANK(Débiteurs!N3275),0,IF(ISBLANK(Débiteurs!$G3275),0,IF(ISNUMBER(Débiteurs!N3275),Débiteurs!N3275,Débiteurs!$G3275))),0)</f>
        <v>0</v>
      </c>
      <c r="C3275">
        <f>IF(OR(ISBLANK(Débiteurs!$I3275),LOWER(Débiteurs!$I3275)="chf"),IF(ISBLANK(Débiteurs!O3275),0,IF(ISBLANK(Débiteurs!$G3275),0,IF(ISNUMBER(Débiteurs!O3275),Débiteurs!O3275,Débiteurs!$G3275))),0)</f>
        <v>0</v>
      </c>
      <c r="D3275">
        <f>IF(OR(ISBLANK(Débiteurs!$I3275),LOWER(Débiteurs!$I3275)="chf"),IF(ISBLANK(Débiteurs!P3275),0,IF(ISBLANK(Débiteurs!$G3275),0,IF(ISNUMBER(Débiteurs!P3275),Débiteurs!P3275,Débiteurs!$G3275))),0)</f>
        <v>0</v>
      </c>
      <c r="E3275">
        <f>IF(OR(ISBLANK(Débiteurs!$I3275),LOWER(Débiteurs!$I3275)="chf"),IF(ISBLANK(Débiteurs!Q3275),0,IF(ISBLANK(Débiteurs!$G3275),0,IF(ISNUMBER(Débiteurs!Q3275),Débiteurs!Q3275,Débiteurs!$G3275))),0)</f>
        <v>0</v>
      </c>
      <c r="G3275">
        <f>IF(AND(NOT(ISBLANK(Débiteurs!$I3275)),LOWER(Débiteurs!$I3275)&lt;&gt;"chf"),IF(ISBLANK(Débiteurs!$N3275),0,IF(ISBLANK(Débiteurs!$N3275),0,IF(ISNUMBER(Débiteurs!$N3275),Débiteurs!$N3275,Débiteurs!$G3275))),0)</f>
        <v>0</v>
      </c>
      <c r="H3275">
        <f>IF(AND(NOT(ISBLANK(Débiteurs!$I3275)),LOWER(Débiteurs!$I3275)&lt;&gt;"chf"),IF(ISBLANK(Débiteurs!$O3275),0,IF(ISBLANK(Débiteurs!$O3275),0,IF(ISNUMBER(Débiteurs!$O3275),Débiteurs!$O3275,Débiteurs!$G3275))),0)</f>
        <v>0</v>
      </c>
      <c r="I3275">
        <f>IF(AND(NOT(ISBLANK(Débiteurs!$I3275)),LOWER(Débiteurs!$I3275)&lt;&gt;"chf"),IF(ISBLANK(Débiteurs!$P3275),0,IF(ISBLANK(Débiteurs!$P3275),0,IF(ISNUMBER(Débiteurs!$P3275),Débiteurs!$P3275,Débiteurs!$G3275))),0)</f>
        <v>0</v>
      </c>
      <c r="J3275">
        <f>IF(AND(NOT(ISBLANK(Débiteurs!$I3275)),LOWER(Débiteurs!$I3275)&lt;&gt;"chf"),IF(ISBLANK(Débiteurs!$Q3275),0,IF(ISBLANK(Débiteurs!$Q3275),0,IF(ISNUMBER(Débiteurs!$Q3275),Débiteurs!$Q3275,Débiteurs!$G3275))),0)</f>
        <v>0</v>
      </c>
    </row>
    <row r="3276" spans="2:10" x14ac:dyDescent="0.25">
      <c r="B3276">
        <f>IF(OR(ISBLANK(Débiteurs!$I3276),LOWER(Débiteurs!$I3276)="chf"),IF(ISBLANK(Débiteurs!N3276),0,IF(ISBLANK(Débiteurs!$G3276),0,IF(ISNUMBER(Débiteurs!N3276),Débiteurs!N3276,Débiteurs!$G3276))),0)</f>
        <v>0</v>
      </c>
      <c r="C3276">
        <f>IF(OR(ISBLANK(Débiteurs!$I3276),LOWER(Débiteurs!$I3276)="chf"),IF(ISBLANK(Débiteurs!O3276),0,IF(ISBLANK(Débiteurs!$G3276),0,IF(ISNUMBER(Débiteurs!O3276),Débiteurs!O3276,Débiteurs!$G3276))),0)</f>
        <v>0</v>
      </c>
      <c r="D3276">
        <f>IF(OR(ISBLANK(Débiteurs!$I3276),LOWER(Débiteurs!$I3276)="chf"),IF(ISBLANK(Débiteurs!P3276),0,IF(ISBLANK(Débiteurs!$G3276),0,IF(ISNUMBER(Débiteurs!P3276),Débiteurs!P3276,Débiteurs!$G3276))),0)</f>
        <v>0</v>
      </c>
      <c r="E3276">
        <f>IF(OR(ISBLANK(Débiteurs!$I3276),LOWER(Débiteurs!$I3276)="chf"),IF(ISBLANK(Débiteurs!Q3276),0,IF(ISBLANK(Débiteurs!$G3276),0,IF(ISNUMBER(Débiteurs!Q3276),Débiteurs!Q3276,Débiteurs!$G3276))),0)</f>
        <v>0</v>
      </c>
      <c r="G3276">
        <f>IF(AND(NOT(ISBLANK(Débiteurs!$I3276)),LOWER(Débiteurs!$I3276)&lt;&gt;"chf"),IF(ISBLANK(Débiteurs!$N3276),0,IF(ISBLANK(Débiteurs!$N3276),0,IF(ISNUMBER(Débiteurs!$N3276),Débiteurs!$N3276,Débiteurs!$G3276))),0)</f>
        <v>0</v>
      </c>
      <c r="H3276">
        <f>IF(AND(NOT(ISBLANK(Débiteurs!$I3276)),LOWER(Débiteurs!$I3276)&lt;&gt;"chf"),IF(ISBLANK(Débiteurs!$O3276),0,IF(ISBLANK(Débiteurs!$O3276),0,IF(ISNUMBER(Débiteurs!$O3276),Débiteurs!$O3276,Débiteurs!$G3276))),0)</f>
        <v>0</v>
      </c>
      <c r="I3276">
        <f>IF(AND(NOT(ISBLANK(Débiteurs!$I3276)),LOWER(Débiteurs!$I3276)&lt;&gt;"chf"),IF(ISBLANK(Débiteurs!$P3276),0,IF(ISBLANK(Débiteurs!$P3276),0,IF(ISNUMBER(Débiteurs!$P3276),Débiteurs!$P3276,Débiteurs!$G3276))),0)</f>
        <v>0</v>
      </c>
      <c r="J3276">
        <f>IF(AND(NOT(ISBLANK(Débiteurs!$I3276)),LOWER(Débiteurs!$I3276)&lt;&gt;"chf"),IF(ISBLANK(Débiteurs!$Q3276),0,IF(ISBLANK(Débiteurs!$Q3276),0,IF(ISNUMBER(Débiteurs!$Q3276),Débiteurs!$Q3276,Débiteurs!$G3276))),0)</f>
        <v>0</v>
      </c>
    </row>
    <row r="3277" spans="2:10" x14ac:dyDescent="0.25">
      <c r="B3277">
        <f>IF(OR(ISBLANK(Débiteurs!$I3277),LOWER(Débiteurs!$I3277)="chf"),IF(ISBLANK(Débiteurs!N3277),0,IF(ISBLANK(Débiteurs!$G3277),0,IF(ISNUMBER(Débiteurs!N3277),Débiteurs!N3277,Débiteurs!$G3277))),0)</f>
        <v>0</v>
      </c>
      <c r="C3277">
        <f>IF(OR(ISBLANK(Débiteurs!$I3277),LOWER(Débiteurs!$I3277)="chf"),IF(ISBLANK(Débiteurs!O3277),0,IF(ISBLANK(Débiteurs!$G3277),0,IF(ISNUMBER(Débiteurs!O3277),Débiteurs!O3277,Débiteurs!$G3277))),0)</f>
        <v>0</v>
      </c>
      <c r="D3277">
        <f>IF(OR(ISBLANK(Débiteurs!$I3277),LOWER(Débiteurs!$I3277)="chf"),IF(ISBLANK(Débiteurs!P3277),0,IF(ISBLANK(Débiteurs!$G3277),0,IF(ISNUMBER(Débiteurs!P3277),Débiteurs!P3277,Débiteurs!$G3277))),0)</f>
        <v>0</v>
      </c>
      <c r="E3277">
        <f>IF(OR(ISBLANK(Débiteurs!$I3277),LOWER(Débiteurs!$I3277)="chf"),IF(ISBLANK(Débiteurs!Q3277),0,IF(ISBLANK(Débiteurs!$G3277),0,IF(ISNUMBER(Débiteurs!Q3277),Débiteurs!Q3277,Débiteurs!$G3277))),0)</f>
        <v>0</v>
      </c>
      <c r="G3277">
        <f>IF(AND(NOT(ISBLANK(Débiteurs!$I3277)),LOWER(Débiteurs!$I3277)&lt;&gt;"chf"),IF(ISBLANK(Débiteurs!$N3277),0,IF(ISBLANK(Débiteurs!$N3277),0,IF(ISNUMBER(Débiteurs!$N3277),Débiteurs!$N3277,Débiteurs!$G3277))),0)</f>
        <v>0</v>
      </c>
      <c r="H3277">
        <f>IF(AND(NOT(ISBLANK(Débiteurs!$I3277)),LOWER(Débiteurs!$I3277)&lt;&gt;"chf"),IF(ISBLANK(Débiteurs!$O3277),0,IF(ISBLANK(Débiteurs!$O3277),0,IF(ISNUMBER(Débiteurs!$O3277),Débiteurs!$O3277,Débiteurs!$G3277))),0)</f>
        <v>0</v>
      </c>
      <c r="I3277">
        <f>IF(AND(NOT(ISBLANK(Débiteurs!$I3277)),LOWER(Débiteurs!$I3277)&lt;&gt;"chf"),IF(ISBLANK(Débiteurs!$P3277),0,IF(ISBLANK(Débiteurs!$P3277),0,IF(ISNUMBER(Débiteurs!$P3277),Débiteurs!$P3277,Débiteurs!$G3277))),0)</f>
        <v>0</v>
      </c>
      <c r="J3277">
        <f>IF(AND(NOT(ISBLANK(Débiteurs!$I3277)),LOWER(Débiteurs!$I3277)&lt;&gt;"chf"),IF(ISBLANK(Débiteurs!$Q3277),0,IF(ISBLANK(Débiteurs!$Q3277),0,IF(ISNUMBER(Débiteurs!$Q3277),Débiteurs!$Q3277,Débiteurs!$G3277))),0)</f>
        <v>0</v>
      </c>
    </row>
    <row r="3278" spans="2:10" x14ac:dyDescent="0.25">
      <c r="B3278">
        <f>IF(OR(ISBLANK(Débiteurs!$I3278),LOWER(Débiteurs!$I3278)="chf"),IF(ISBLANK(Débiteurs!N3278),0,IF(ISBLANK(Débiteurs!$G3278),0,IF(ISNUMBER(Débiteurs!N3278),Débiteurs!N3278,Débiteurs!$G3278))),0)</f>
        <v>0</v>
      </c>
      <c r="C3278">
        <f>IF(OR(ISBLANK(Débiteurs!$I3278),LOWER(Débiteurs!$I3278)="chf"),IF(ISBLANK(Débiteurs!O3278),0,IF(ISBLANK(Débiteurs!$G3278),0,IF(ISNUMBER(Débiteurs!O3278),Débiteurs!O3278,Débiteurs!$G3278))),0)</f>
        <v>0</v>
      </c>
      <c r="D3278">
        <f>IF(OR(ISBLANK(Débiteurs!$I3278),LOWER(Débiteurs!$I3278)="chf"),IF(ISBLANK(Débiteurs!P3278),0,IF(ISBLANK(Débiteurs!$G3278),0,IF(ISNUMBER(Débiteurs!P3278),Débiteurs!P3278,Débiteurs!$G3278))),0)</f>
        <v>0</v>
      </c>
      <c r="E3278">
        <f>IF(OR(ISBLANK(Débiteurs!$I3278),LOWER(Débiteurs!$I3278)="chf"),IF(ISBLANK(Débiteurs!Q3278),0,IF(ISBLANK(Débiteurs!$G3278),0,IF(ISNUMBER(Débiteurs!Q3278),Débiteurs!Q3278,Débiteurs!$G3278))),0)</f>
        <v>0</v>
      </c>
      <c r="G3278">
        <f>IF(AND(NOT(ISBLANK(Débiteurs!$I3278)),LOWER(Débiteurs!$I3278)&lt;&gt;"chf"),IF(ISBLANK(Débiteurs!$N3278),0,IF(ISBLANK(Débiteurs!$N3278),0,IF(ISNUMBER(Débiteurs!$N3278),Débiteurs!$N3278,Débiteurs!$G3278))),0)</f>
        <v>0</v>
      </c>
      <c r="H3278">
        <f>IF(AND(NOT(ISBLANK(Débiteurs!$I3278)),LOWER(Débiteurs!$I3278)&lt;&gt;"chf"),IF(ISBLANK(Débiteurs!$O3278),0,IF(ISBLANK(Débiteurs!$O3278),0,IF(ISNUMBER(Débiteurs!$O3278),Débiteurs!$O3278,Débiteurs!$G3278))),0)</f>
        <v>0</v>
      </c>
      <c r="I3278">
        <f>IF(AND(NOT(ISBLANK(Débiteurs!$I3278)),LOWER(Débiteurs!$I3278)&lt;&gt;"chf"),IF(ISBLANK(Débiteurs!$P3278),0,IF(ISBLANK(Débiteurs!$P3278),0,IF(ISNUMBER(Débiteurs!$P3278),Débiteurs!$P3278,Débiteurs!$G3278))),0)</f>
        <v>0</v>
      </c>
      <c r="J3278">
        <f>IF(AND(NOT(ISBLANK(Débiteurs!$I3278)),LOWER(Débiteurs!$I3278)&lt;&gt;"chf"),IF(ISBLANK(Débiteurs!$Q3278),0,IF(ISBLANK(Débiteurs!$Q3278),0,IF(ISNUMBER(Débiteurs!$Q3278),Débiteurs!$Q3278,Débiteurs!$G3278))),0)</f>
        <v>0</v>
      </c>
    </row>
    <row r="3279" spans="2:10" x14ac:dyDescent="0.25">
      <c r="B3279">
        <f>IF(OR(ISBLANK(Débiteurs!$I3279),LOWER(Débiteurs!$I3279)="chf"),IF(ISBLANK(Débiteurs!N3279),0,IF(ISBLANK(Débiteurs!$G3279),0,IF(ISNUMBER(Débiteurs!N3279),Débiteurs!N3279,Débiteurs!$G3279))),0)</f>
        <v>0</v>
      </c>
      <c r="C3279">
        <f>IF(OR(ISBLANK(Débiteurs!$I3279),LOWER(Débiteurs!$I3279)="chf"),IF(ISBLANK(Débiteurs!O3279),0,IF(ISBLANK(Débiteurs!$G3279),0,IF(ISNUMBER(Débiteurs!O3279),Débiteurs!O3279,Débiteurs!$G3279))),0)</f>
        <v>0</v>
      </c>
      <c r="D3279">
        <f>IF(OR(ISBLANK(Débiteurs!$I3279),LOWER(Débiteurs!$I3279)="chf"),IF(ISBLANK(Débiteurs!P3279),0,IF(ISBLANK(Débiteurs!$G3279),0,IF(ISNUMBER(Débiteurs!P3279),Débiteurs!P3279,Débiteurs!$G3279))),0)</f>
        <v>0</v>
      </c>
      <c r="E3279">
        <f>IF(OR(ISBLANK(Débiteurs!$I3279),LOWER(Débiteurs!$I3279)="chf"),IF(ISBLANK(Débiteurs!Q3279),0,IF(ISBLANK(Débiteurs!$G3279),0,IF(ISNUMBER(Débiteurs!Q3279),Débiteurs!Q3279,Débiteurs!$G3279))),0)</f>
        <v>0</v>
      </c>
      <c r="G3279">
        <f>IF(AND(NOT(ISBLANK(Débiteurs!$I3279)),LOWER(Débiteurs!$I3279)&lt;&gt;"chf"),IF(ISBLANK(Débiteurs!$N3279),0,IF(ISBLANK(Débiteurs!$N3279),0,IF(ISNUMBER(Débiteurs!$N3279),Débiteurs!$N3279,Débiteurs!$G3279))),0)</f>
        <v>0</v>
      </c>
      <c r="H3279">
        <f>IF(AND(NOT(ISBLANK(Débiteurs!$I3279)),LOWER(Débiteurs!$I3279)&lt;&gt;"chf"),IF(ISBLANK(Débiteurs!$O3279),0,IF(ISBLANK(Débiteurs!$O3279),0,IF(ISNUMBER(Débiteurs!$O3279),Débiteurs!$O3279,Débiteurs!$G3279))),0)</f>
        <v>0</v>
      </c>
      <c r="I3279">
        <f>IF(AND(NOT(ISBLANK(Débiteurs!$I3279)),LOWER(Débiteurs!$I3279)&lt;&gt;"chf"),IF(ISBLANK(Débiteurs!$P3279),0,IF(ISBLANK(Débiteurs!$P3279),0,IF(ISNUMBER(Débiteurs!$P3279),Débiteurs!$P3279,Débiteurs!$G3279))),0)</f>
        <v>0</v>
      </c>
      <c r="J3279">
        <f>IF(AND(NOT(ISBLANK(Débiteurs!$I3279)),LOWER(Débiteurs!$I3279)&lt;&gt;"chf"),IF(ISBLANK(Débiteurs!$Q3279),0,IF(ISBLANK(Débiteurs!$Q3279),0,IF(ISNUMBER(Débiteurs!$Q3279),Débiteurs!$Q3279,Débiteurs!$G3279))),0)</f>
        <v>0</v>
      </c>
    </row>
    <row r="3280" spans="2:10" x14ac:dyDescent="0.25">
      <c r="B3280">
        <f>IF(OR(ISBLANK(Débiteurs!$I3280),LOWER(Débiteurs!$I3280)="chf"),IF(ISBLANK(Débiteurs!N3280),0,IF(ISBLANK(Débiteurs!$G3280),0,IF(ISNUMBER(Débiteurs!N3280),Débiteurs!N3280,Débiteurs!$G3280))),0)</f>
        <v>0</v>
      </c>
      <c r="C3280">
        <f>IF(OR(ISBLANK(Débiteurs!$I3280),LOWER(Débiteurs!$I3280)="chf"),IF(ISBLANK(Débiteurs!O3280),0,IF(ISBLANK(Débiteurs!$G3280),0,IF(ISNUMBER(Débiteurs!O3280),Débiteurs!O3280,Débiteurs!$G3280))),0)</f>
        <v>0</v>
      </c>
      <c r="D3280">
        <f>IF(OR(ISBLANK(Débiteurs!$I3280),LOWER(Débiteurs!$I3280)="chf"),IF(ISBLANK(Débiteurs!P3280),0,IF(ISBLANK(Débiteurs!$G3280),0,IF(ISNUMBER(Débiteurs!P3280),Débiteurs!P3280,Débiteurs!$G3280))),0)</f>
        <v>0</v>
      </c>
      <c r="E3280">
        <f>IF(OR(ISBLANK(Débiteurs!$I3280),LOWER(Débiteurs!$I3280)="chf"),IF(ISBLANK(Débiteurs!Q3280),0,IF(ISBLANK(Débiteurs!$G3280),0,IF(ISNUMBER(Débiteurs!Q3280),Débiteurs!Q3280,Débiteurs!$G3280))),0)</f>
        <v>0</v>
      </c>
      <c r="G3280">
        <f>IF(AND(NOT(ISBLANK(Débiteurs!$I3280)),LOWER(Débiteurs!$I3280)&lt;&gt;"chf"),IF(ISBLANK(Débiteurs!$N3280),0,IF(ISBLANK(Débiteurs!$N3280),0,IF(ISNUMBER(Débiteurs!$N3280),Débiteurs!$N3280,Débiteurs!$G3280))),0)</f>
        <v>0</v>
      </c>
      <c r="H3280">
        <f>IF(AND(NOT(ISBLANK(Débiteurs!$I3280)),LOWER(Débiteurs!$I3280)&lt;&gt;"chf"),IF(ISBLANK(Débiteurs!$O3280),0,IF(ISBLANK(Débiteurs!$O3280),0,IF(ISNUMBER(Débiteurs!$O3280),Débiteurs!$O3280,Débiteurs!$G3280))),0)</f>
        <v>0</v>
      </c>
      <c r="I3280">
        <f>IF(AND(NOT(ISBLANK(Débiteurs!$I3280)),LOWER(Débiteurs!$I3280)&lt;&gt;"chf"),IF(ISBLANK(Débiteurs!$P3280),0,IF(ISBLANK(Débiteurs!$P3280),0,IF(ISNUMBER(Débiteurs!$P3280),Débiteurs!$P3280,Débiteurs!$G3280))),0)</f>
        <v>0</v>
      </c>
      <c r="J3280">
        <f>IF(AND(NOT(ISBLANK(Débiteurs!$I3280)),LOWER(Débiteurs!$I3280)&lt;&gt;"chf"),IF(ISBLANK(Débiteurs!$Q3280),0,IF(ISBLANK(Débiteurs!$Q3280),0,IF(ISNUMBER(Débiteurs!$Q3280),Débiteurs!$Q3280,Débiteurs!$G3280))),0)</f>
        <v>0</v>
      </c>
    </row>
    <row r="3281" spans="2:10" x14ac:dyDescent="0.25">
      <c r="B3281">
        <f>IF(OR(ISBLANK(Débiteurs!$I3281),LOWER(Débiteurs!$I3281)="chf"),IF(ISBLANK(Débiteurs!N3281),0,IF(ISBLANK(Débiteurs!$G3281),0,IF(ISNUMBER(Débiteurs!N3281),Débiteurs!N3281,Débiteurs!$G3281))),0)</f>
        <v>0</v>
      </c>
      <c r="C3281">
        <f>IF(OR(ISBLANK(Débiteurs!$I3281),LOWER(Débiteurs!$I3281)="chf"),IF(ISBLANK(Débiteurs!O3281),0,IF(ISBLANK(Débiteurs!$G3281),0,IF(ISNUMBER(Débiteurs!O3281),Débiteurs!O3281,Débiteurs!$G3281))),0)</f>
        <v>0</v>
      </c>
      <c r="D3281">
        <f>IF(OR(ISBLANK(Débiteurs!$I3281),LOWER(Débiteurs!$I3281)="chf"),IF(ISBLANK(Débiteurs!P3281),0,IF(ISBLANK(Débiteurs!$G3281),0,IF(ISNUMBER(Débiteurs!P3281),Débiteurs!P3281,Débiteurs!$G3281))),0)</f>
        <v>0</v>
      </c>
      <c r="E3281">
        <f>IF(OR(ISBLANK(Débiteurs!$I3281),LOWER(Débiteurs!$I3281)="chf"),IF(ISBLANK(Débiteurs!Q3281),0,IF(ISBLANK(Débiteurs!$G3281),0,IF(ISNUMBER(Débiteurs!Q3281),Débiteurs!Q3281,Débiteurs!$G3281))),0)</f>
        <v>0</v>
      </c>
      <c r="G3281">
        <f>IF(AND(NOT(ISBLANK(Débiteurs!$I3281)),LOWER(Débiteurs!$I3281)&lt;&gt;"chf"),IF(ISBLANK(Débiteurs!$N3281),0,IF(ISBLANK(Débiteurs!$N3281),0,IF(ISNUMBER(Débiteurs!$N3281),Débiteurs!$N3281,Débiteurs!$G3281))),0)</f>
        <v>0</v>
      </c>
      <c r="H3281">
        <f>IF(AND(NOT(ISBLANK(Débiteurs!$I3281)),LOWER(Débiteurs!$I3281)&lt;&gt;"chf"),IF(ISBLANK(Débiteurs!$O3281),0,IF(ISBLANK(Débiteurs!$O3281),0,IF(ISNUMBER(Débiteurs!$O3281),Débiteurs!$O3281,Débiteurs!$G3281))),0)</f>
        <v>0</v>
      </c>
      <c r="I3281">
        <f>IF(AND(NOT(ISBLANK(Débiteurs!$I3281)),LOWER(Débiteurs!$I3281)&lt;&gt;"chf"),IF(ISBLANK(Débiteurs!$P3281),0,IF(ISBLANK(Débiteurs!$P3281),0,IF(ISNUMBER(Débiteurs!$P3281),Débiteurs!$P3281,Débiteurs!$G3281))),0)</f>
        <v>0</v>
      </c>
      <c r="J3281">
        <f>IF(AND(NOT(ISBLANK(Débiteurs!$I3281)),LOWER(Débiteurs!$I3281)&lt;&gt;"chf"),IF(ISBLANK(Débiteurs!$Q3281),0,IF(ISBLANK(Débiteurs!$Q3281),0,IF(ISNUMBER(Débiteurs!$Q3281),Débiteurs!$Q3281,Débiteurs!$G3281))),0)</f>
        <v>0</v>
      </c>
    </row>
    <row r="3282" spans="2:10" x14ac:dyDescent="0.25">
      <c r="B3282">
        <f>IF(OR(ISBLANK(Débiteurs!$I3282),LOWER(Débiteurs!$I3282)="chf"),IF(ISBLANK(Débiteurs!N3282),0,IF(ISBLANK(Débiteurs!$G3282),0,IF(ISNUMBER(Débiteurs!N3282),Débiteurs!N3282,Débiteurs!$G3282))),0)</f>
        <v>0</v>
      </c>
      <c r="C3282">
        <f>IF(OR(ISBLANK(Débiteurs!$I3282),LOWER(Débiteurs!$I3282)="chf"),IF(ISBLANK(Débiteurs!O3282),0,IF(ISBLANK(Débiteurs!$G3282),0,IF(ISNUMBER(Débiteurs!O3282),Débiteurs!O3282,Débiteurs!$G3282))),0)</f>
        <v>0</v>
      </c>
      <c r="D3282">
        <f>IF(OR(ISBLANK(Débiteurs!$I3282),LOWER(Débiteurs!$I3282)="chf"),IF(ISBLANK(Débiteurs!P3282),0,IF(ISBLANK(Débiteurs!$G3282),0,IF(ISNUMBER(Débiteurs!P3282),Débiteurs!P3282,Débiteurs!$G3282))),0)</f>
        <v>0</v>
      </c>
      <c r="E3282">
        <f>IF(OR(ISBLANK(Débiteurs!$I3282),LOWER(Débiteurs!$I3282)="chf"),IF(ISBLANK(Débiteurs!Q3282),0,IF(ISBLANK(Débiteurs!$G3282),0,IF(ISNUMBER(Débiteurs!Q3282),Débiteurs!Q3282,Débiteurs!$G3282))),0)</f>
        <v>0</v>
      </c>
      <c r="G3282">
        <f>IF(AND(NOT(ISBLANK(Débiteurs!$I3282)),LOWER(Débiteurs!$I3282)&lt;&gt;"chf"),IF(ISBLANK(Débiteurs!$N3282),0,IF(ISBLANK(Débiteurs!$N3282),0,IF(ISNUMBER(Débiteurs!$N3282),Débiteurs!$N3282,Débiteurs!$G3282))),0)</f>
        <v>0</v>
      </c>
      <c r="H3282">
        <f>IF(AND(NOT(ISBLANK(Débiteurs!$I3282)),LOWER(Débiteurs!$I3282)&lt;&gt;"chf"),IF(ISBLANK(Débiteurs!$O3282),0,IF(ISBLANK(Débiteurs!$O3282),0,IF(ISNUMBER(Débiteurs!$O3282),Débiteurs!$O3282,Débiteurs!$G3282))),0)</f>
        <v>0</v>
      </c>
      <c r="I3282">
        <f>IF(AND(NOT(ISBLANK(Débiteurs!$I3282)),LOWER(Débiteurs!$I3282)&lt;&gt;"chf"),IF(ISBLANK(Débiteurs!$P3282),0,IF(ISBLANK(Débiteurs!$P3282),0,IF(ISNUMBER(Débiteurs!$P3282),Débiteurs!$P3282,Débiteurs!$G3282))),0)</f>
        <v>0</v>
      </c>
      <c r="J3282">
        <f>IF(AND(NOT(ISBLANK(Débiteurs!$I3282)),LOWER(Débiteurs!$I3282)&lt;&gt;"chf"),IF(ISBLANK(Débiteurs!$Q3282),0,IF(ISBLANK(Débiteurs!$Q3282),0,IF(ISNUMBER(Débiteurs!$Q3282),Débiteurs!$Q3282,Débiteurs!$G3282))),0)</f>
        <v>0</v>
      </c>
    </row>
    <row r="3283" spans="2:10" x14ac:dyDescent="0.25">
      <c r="B3283">
        <f>IF(OR(ISBLANK(Débiteurs!$I3283),LOWER(Débiteurs!$I3283)="chf"),IF(ISBLANK(Débiteurs!N3283),0,IF(ISBLANK(Débiteurs!$G3283),0,IF(ISNUMBER(Débiteurs!N3283),Débiteurs!N3283,Débiteurs!$G3283))),0)</f>
        <v>0</v>
      </c>
      <c r="C3283">
        <f>IF(OR(ISBLANK(Débiteurs!$I3283),LOWER(Débiteurs!$I3283)="chf"),IF(ISBLANK(Débiteurs!O3283),0,IF(ISBLANK(Débiteurs!$G3283),0,IF(ISNUMBER(Débiteurs!O3283),Débiteurs!O3283,Débiteurs!$G3283))),0)</f>
        <v>0</v>
      </c>
      <c r="D3283">
        <f>IF(OR(ISBLANK(Débiteurs!$I3283),LOWER(Débiteurs!$I3283)="chf"),IF(ISBLANK(Débiteurs!P3283),0,IF(ISBLANK(Débiteurs!$G3283),0,IF(ISNUMBER(Débiteurs!P3283),Débiteurs!P3283,Débiteurs!$G3283))),0)</f>
        <v>0</v>
      </c>
      <c r="E3283">
        <f>IF(OR(ISBLANK(Débiteurs!$I3283),LOWER(Débiteurs!$I3283)="chf"),IF(ISBLANK(Débiteurs!Q3283),0,IF(ISBLANK(Débiteurs!$G3283),0,IF(ISNUMBER(Débiteurs!Q3283),Débiteurs!Q3283,Débiteurs!$G3283))),0)</f>
        <v>0</v>
      </c>
      <c r="G3283">
        <f>IF(AND(NOT(ISBLANK(Débiteurs!$I3283)),LOWER(Débiteurs!$I3283)&lt;&gt;"chf"),IF(ISBLANK(Débiteurs!$N3283),0,IF(ISBLANK(Débiteurs!$N3283),0,IF(ISNUMBER(Débiteurs!$N3283),Débiteurs!$N3283,Débiteurs!$G3283))),0)</f>
        <v>0</v>
      </c>
      <c r="H3283">
        <f>IF(AND(NOT(ISBLANK(Débiteurs!$I3283)),LOWER(Débiteurs!$I3283)&lt;&gt;"chf"),IF(ISBLANK(Débiteurs!$O3283),0,IF(ISBLANK(Débiteurs!$O3283),0,IF(ISNUMBER(Débiteurs!$O3283),Débiteurs!$O3283,Débiteurs!$G3283))),0)</f>
        <v>0</v>
      </c>
      <c r="I3283">
        <f>IF(AND(NOT(ISBLANK(Débiteurs!$I3283)),LOWER(Débiteurs!$I3283)&lt;&gt;"chf"),IF(ISBLANK(Débiteurs!$P3283),0,IF(ISBLANK(Débiteurs!$P3283),0,IF(ISNUMBER(Débiteurs!$P3283),Débiteurs!$P3283,Débiteurs!$G3283))),0)</f>
        <v>0</v>
      </c>
      <c r="J3283">
        <f>IF(AND(NOT(ISBLANK(Débiteurs!$I3283)),LOWER(Débiteurs!$I3283)&lt;&gt;"chf"),IF(ISBLANK(Débiteurs!$Q3283),0,IF(ISBLANK(Débiteurs!$Q3283),0,IF(ISNUMBER(Débiteurs!$Q3283),Débiteurs!$Q3283,Débiteurs!$G3283))),0)</f>
        <v>0</v>
      </c>
    </row>
    <row r="3284" spans="2:10" x14ac:dyDescent="0.25">
      <c r="B3284">
        <f>IF(OR(ISBLANK(Débiteurs!$I3284),LOWER(Débiteurs!$I3284)="chf"),IF(ISBLANK(Débiteurs!N3284),0,IF(ISBLANK(Débiteurs!$G3284),0,IF(ISNUMBER(Débiteurs!N3284),Débiteurs!N3284,Débiteurs!$G3284))),0)</f>
        <v>0</v>
      </c>
      <c r="C3284">
        <f>IF(OR(ISBLANK(Débiteurs!$I3284),LOWER(Débiteurs!$I3284)="chf"),IF(ISBLANK(Débiteurs!O3284),0,IF(ISBLANK(Débiteurs!$G3284),0,IF(ISNUMBER(Débiteurs!O3284),Débiteurs!O3284,Débiteurs!$G3284))),0)</f>
        <v>0</v>
      </c>
      <c r="D3284">
        <f>IF(OR(ISBLANK(Débiteurs!$I3284),LOWER(Débiteurs!$I3284)="chf"),IF(ISBLANK(Débiteurs!P3284),0,IF(ISBLANK(Débiteurs!$G3284),0,IF(ISNUMBER(Débiteurs!P3284),Débiteurs!P3284,Débiteurs!$G3284))),0)</f>
        <v>0</v>
      </c>
      <c r="E3284">
        <f>IF(OR(ISBLANK(Débiteurs!$I3284),LOWER(Débiteurs!$I3284)="chf"),IF(ISBLANK(Débiteurs!Q3284),0,IF(ISBLANK(Débiteurs!$G3284),0,IF(ISNUMBER(Débiteurs!Q3284),Débiteurs!Q3284,Débiteurs!$G3284))),0)</f>
        <v>0</v>
      </c>
      <c r="G3284">
        <f>IF(AND(NOT(ISBLANK(Débiteurs!$I3284)),LOWER(Débiteurs!$I3284)&lt;&gt;"chf"),IF(ISBLANK(Débiteurs!$N3284),0,IF(ISBLANK(Débiteurs!$N3284),0,IF(ISNUMBER(Débiteurs!$N3284),Débiteurs!$N3284,Débiteurs!$G3284))),0)</f>
        <v>0</v>
      </c>
      <c r="H3284">
        <f>IF(AND(NOT(ISBLANK(Débiteurs!$I3284)),LOWER(Débiteurs!$I3284)&lt;&gt;"chf"),IF(ISBLANK(Débiteurs!$O3284),0,IF(ISBLANK(Débiteurs!$O3284),0,IF(ISNUMBER(Débiteurs!$O3284),Débiteurs!$O3284,Débiteurs!$G3284))),0)</f>
        <v>0</v>
      </c>
      <c r="I3284">
        <f>IF(AND(NOT(ISBLANK(Débiteurs!$I3284)),LOWER(Débiteurs!$I3284)&lt;&gt;"chf"),IF(ISBLANK(Débiteurs!$P3284),0,IF(ISBLANK(Débiteurs!$P3284),0,IF(ISNUMBER(Débiteurs!$P3284),Débiteurs!$P3284,Débiteurs!$G3284))),0)</f>
        <v>0</v>
      </c>
      <c r="J3284">
        <f>IF(AND(NOT(ISBLANK(Débiteurs!$I3284)),LOWER(Débiteurs!$I3284)&lt;&gt;"chf"),IF(ISBLANK(Débiteurs!$Q3284),0,IF(ISBLANK(Débiteurs!$Q3284),0,IF(ISNUMBER(Débiteurs!$Q3284),Débiteurs!$Q3284,Débiteurs!$G3284))),0)</f>
        <v>0</v>
      </c>
    </row>
    <row r="3285" spans="2:10" x14ac:dyDescent="0.25">
      <c r="B3285">
        <f>IF(OR(ISBLANK(Débiteurs!$I3285),LOWER(Débiteurs!$I3285)="chf"),IF(ISBLANK(Débiteurs!N3285),0,IF(ISBLANK(Débiteurs!$G3285),0,IF(ISNUMBER(Débiteurs!N3285),Débiteurs!N3285,Débiteurs!$G3285))),0)</f>
        <v>0</v>
      </c>
      <c r="C3285">
        <f>IF(OR(ISBLANK(Débiteurs!$I3285),LOWER(Débiteurs!$I3285)="chf"),IF(ISBLANK(Débiteurs!O3285),0,IF(ISBLANK(Débiteurs!$G3285),0,IF(ISNUMBER(Débiteurs!O3285),Débiteurs!O3285,Débiteurs!$G3285))),0)</f>
        <v>0</v>
      </c>
      <c r="D3285">
        <f>IF(OR(ISBLANK(Débiteurs!$I3285),LOWER(Débiteurs!$I3285)="chf"),IF(ISBLANK(Débiteurs!P3285),0,IF(ISBLANK(Débiteurs!$G3285),0,IF(ISNUMBER(Débiteurs!P3285),Débiteurs!P3285,Débiteurs!$G3285))),0)</f>
        <v>0</v>
      </c>
      <c r="E3285">
        <f>IF(OR(ISBLANK(Débiteurs!$I3285),LOWER(Débiteurs!$I3285)="chf"),IF(ISBLANK(Débiteurs!Q3285),0,IF(ISBLANK(Débiteurs!$G3285),0,IF(ISNUMBER(Débiteurs!Q3285),Débiteurs!Q3285,Débiteurs!$G3285))),0)</f>
        <v>0</v>
      </c>
      <c r="G3285">
        <f>IF(AND(NOT(ISBLANK(Débiteurs!$I3285)),LOWER(Débiteurs!$I3285)&lt;&gt;"chf"),IF(ISBLANK(Débiteurs!$N3285),0,IF(ISBLANK(Débiteurs!$N3285),0,IF(ISNUMBER(Débiteurs!$N3285),Débiteurs!$N3285,Débiteurs!$G3285))),0)</f>
        <v>0</v>
      </c>
      <c r="H3285">
        <f>IF(AND(NOT(ISBLANK(Débiteurs!$I3285)),LOWER(Débiteurs!$I3285)&lt;&gt;"chf"),IF(ISBLANK(Débiteurs!$O3285),0,IF(ISBLANK(Débiteurs!$O3285),0,IF(ISNUMBER(Débiteurs!$O3285),Débiteurs!$O3285,Débiteurs!$G3285))),0)</f>
        <v>0</v>
      </c>
      <c r="I3285">
        <f>IF(AND(NOT(ISBLANK(Débiteurs!$I3285)),LOWER(Débiteurs!$I3285)&lt;&gt;"chf"),IF(ISBLANK(Débiteurs!$P3285),0,IF(ISBLANK(Débiteurs!$P3285),0,IF(ISNUMBER(Débiteurs!$P3285),Débiteurs!$P3285,Débiteurs!$G3285))),0)</f>
        <v>0</v>
      </c>
      <c r="J3285">
        <f>IF(AND(NOT(ISBLANK(Débiteurs!$I3285)),LOWER(Débiteurs!$I3285)&lt;&gt;"chf"),IF(ISBLANK(Débiteurs!$Q3285),0,IF(ISBLANK(Débiteurs!$Q3285),0,IF(ISNUMBER(Débiteurs!$Q3285),Débiteurs!$Q3285,Débiteurs!$G3285))),0)</f>
        <v>0</v>
      </c>
    </row>
    <row r="3286" spans="2:10" x14ac:dyDescent="0.25">
      <c r="B3286">
        <f>IF(OR(ISBLANK(Débiteurs!$I3286),LOWER(Débiteurs!$I3286)="chf"),IF(ISBLANK(Débiteurs!N3286),0,IF(ISBLANK(Débiteurs!$G3286),0,IF(ISNUMBER(Débiteurs!N3286),Débiteurs!N3286,Débiteurs!$G3286))),0)</f>
        <v>0</v>
      </c>
      <c r="C3286">
        <f>IF(OR(ISBLANK(Débiteurs!$I3286),LOWER(Débiteurs!$I3286)="chf"),IF(ISBLANK(Débiteurs!O3286),0,IF(ISBLANK(Débiteurs!$G3286),0,IF(ISNUMBER(Débiteurs!O3286),Débiteurs!O3286,Débiteurs!$G3286))),0)</f>
        <v>0</v>
      </c>
      <c r="D3286">
        <f>IF(OR(ISBLANK(Débiteurs!$I3286),LOWER(Débiteurs!$I3286)="chf"),IF(ISBLANK(Débiteurs!P3286),0,IF(ISBLANK(Débiteurs!$G3286),0,IF(ISNUMBER(Débiteurs!P3286),Débiteurs!P3286,Débiteurs!$G3286))),0)</f>
        <v>0</v>
      </c>
      <c r="E3286">
        <f>IF(OR(ISBLANK(Débiteurs!$I3286),LOWER(Débiteurs!$I3286)="chf"),IF(ISBLANK(Débiteurs!Q3286),0,IF(ISBLANK(Débiteurs!$G3286),0,IF(ISNUMBER(Débiteurs!Q3286),Débiteurs!Q3286,Débiteurs!$G3286))),0)</f>
        <v>0</v>
      </c>
      <c r="G3286">
        <f>IF(AND(NOT(ISBLANK(Débiteurs!$I3286)),LOWER(Débiteurs!$I3286)&lt;&gt;"chf"),IF(ISBLANK(Débiteurs!$N3286),0,IF(ISBLANK(Débiteurs!$N3286),0,IF(ISNUMBER(Débiteurs!$N3286),Débiteurs!$N3286,Débiteurs!$G3286))),0)</f>
        <v>0</v>
      </c>
      <c r="H3286">
        <f>IF(AND(NOT(ISBLANK(Débiteurs!$I3286)),LOWER(Débiteurs!$I3286)&lt;&gt;"chf"),IF(ISBLANK(Débiteurs!$O3286),0,IF(ISBLANK(Débiteurs!$O3286),0,IF(ISNUMBER(Débiteurs!$O3286),Débiteurs!$O3286,Débiteurs!$G3286))),0)</f>
        <v>0</v>
      </c>
      <c r="I3286">
        <f>IF(AND(NOT(ISBLANK(Débiteurs!$I3286)),LOWER(Débiteurs!$I3286)&lt;&gt;"chf"),IF(ISBLANK(Débiteurs!$P3286),0,IF(ISBLANK(Débiteurs!$P3286),0,IF(ISNUMBER(Débiteurs!$P3286),Débiteurs!$P3286,Débiteurs!$G3286))),0)</f>
        <v>0</v>
      </c>
      <c r="J3286">
        <f>IF(AND(NOT(ISBLANK(Débiteurs!$I3286)),LOWER(Débiteurs!$I3286)&lt;&gt;"chf"),IF(ISBLANK(Débiteurs!$Q3286),0,IF(ISBLANK(Débiteurs!$Q3286),0,IF(ISNUMBER(Débiteurs!$Q3286),Débiteurs!$Q3286,Débiteurs!$G3286))),0)</f>
        <v>0</v>
      </c>
    </row>
    <row r="3287" spans="2:10" x14ac:dyDescent="0.25">
      <c r="B3287">
        <f>IF(OR(ISBLANK(Débiteurs!$I3287),LOWER(Débiteurs!$I3287)="chf"),IF(ISBLANK(Débiteurs!N3287),0,IF(ISBLANK(Débiteurs!$G3287),0,IF(ISNUMBER(Débiteurs!N3287),Débiteurs!N3287,Débiteurs!$G3287))),0)</f>
        <v>0</v>
      </c>
      <c r="C3287">
        <f>IF(OR(ISBLANK(Débiteurs!$I3287),LOWER(Débiteurs!$I3287)="chf"),IF(ISBLANK(Débiteurs!O3287),0,IF(ISBLANK(Débiteurs!$G3287),0,IF(ISNUMBER(Débiteurs!O3287),Débiteurs!O3287,Débiteurs!$G3287))),0)</f>
        <v>0</v>
      </c>
      <c r="D3287">
        <f>IF(OR(ISBLANK(Débiteurs!$I3287),LOWER(Débiteurs!$I3287)="chf"),IF(ISBLANK(Débiteurs!P3287),0,IF(ISBLANK(Débiteurs!$G3287),0,IF(ISNUMBER(Débiteurs!P3287),Débiteurs!P3287,Débiteurs!$G3287))),0)</f>
        <v>0</v>
      </c>
      <c r="E3287">
        <f>IF(OR(ISBLANK(Débiteurs!$I3287),LOWER(Débiteurs!$I3287)="chf"),IF(ISBLANK(Débiteurs!Q3287),0,IF(ISBLANK(Débiteurs!$G3287),0,IF(ISNUMBER(Débiteurs!Q3287),Débiteurs!Q3287,Débiteurs!$G3287))),0)</f>
        <v>0</v>
      </c>
      <c r="G3287">
        <f>IF(AND(NOT(ISBLANK(Débiteurs!$I3287)),LOWER(Débiteurs!$I3287)&lt;&gt;"chf"),IF(ISBLANK(Débiteurs!$N3287),0,IF(ISBLANK(Débiteurs!$N3287),0,IF(ISNUMBER(Débiteurs!$N3287),Débiteurs!$N3287,Débiteurs!$G3287))),0)</f>
        <v>0</v>
      </c>
      <c r="H3287">
        <f>IF(AND(NOT(ISBLANK(Débiteurs!$I3287)),LOWER(Débiteurs!$I3287)&lt;&gt;"chf"),IF(ISBLANK(Débiteurs!$O3287),0,IF(ISBLANK(Débiteurs!$O3287),0,IF(ISNUMBER(Débiteurs!$O3287),Débiteurs!$O3287,Débiteurs!$G3287))),0)</f>
        <v>0</v>
      </c>
      <c r="I3287">
        <f>IF(AND(NOT(ISBLANK(Débiteurs!$I3287)),LOWER(Débiteurs!$I3287)&lt;&gt;"chf"),IF(ISBLANK(Débiteurs!$P3287),0,IF(ISBLANK(Débiteurs!$P3287),0,IF(ISNUMBER(Débiteurs!$P3287),Débiteurs!$P3287,Débiteurs!$G3287))),0)</f>
        <v>0</v>
      </c>
      <c r="J3287">
        <f>IF(AND(NOT(ISBLANK(Débiteurs!$I3287)),LOWER(Débiteurs!$I3287)&lt;&gt;"chf"),IF(ISBLANK(Débiteurs!$Q3287),0,IF(ISBLANK(Débiteurs!$Q3287),0,IF(ISNUMBER(Débiteurs!$Q3287),Débiteurs!$Q3287,Débiteurs!$G3287))),0)</f>
        <v>0</v>
      </c>
    </row>
    <row r="3288" spans="2:10" x14ac:dyDescent="0.25">
      <c r="B3288">
        <f>IF(OR(ISBLANK(Débiteurs!$I3288),LOWER(Débiteurs!$I3288)="chf"),IF(ISBLANK(Débiteurs!N3288),0,IF(ISBLANK(Débiteurs!$G3288),0,IF(ISNUMBER(Débiteurs!N3288),Débiteurs!N3288,Débiteurs!$G3288))),0)</f>
        <v>0</v>
      </c>
      <c r="C3288">
        <f>IF(OR(ISBLANK(Débiteurs!$I3288),LOWER(Débiteurs!$I3288)="chf"),IF(ISBLANK(Débiteurs!O3288),0,IF(ISBLANK(Débiteurs!$G3288),0,IF(ISNUMBER(Débiteurs!O3288),Débiteurs!O3288,Débiteurs!$G3288))),0)</f>
        <v>0</v>
      </c>
      <c r="D3288">
        <f>IF(OR(ISBLANK(Débiteurs!$I3288),LOWER(Débiteurs!$I3288)="chf"),IF(ISBLANK(Débiteurs!P3288),0,IF(ISBLANK(Débiteurs!$G3288),0,IF(ISNUMBER(Débiteurs!P3288),Débiteurs!P3288,Débiteurs!$G3288))),0)</f>
        <v>0</v>
      </c>
      <c r="E3288">
        <f>IF(OR(ISBLANK(Débiteurs!$I3288),LOWER(Débiteurs!$I3288)="chf"),IF(ISBLANK(Débiteurs!Q3288),0,IF(ISBLANK(Débiteurs!$G3288),0,IF(ISNUMBER(Débiteurs!Q3288),Débiteurs!Q3288,Débiteurs!$G3288))),0)</f>
        <v>0</v>
      </c>
      <c r="G3288">
        <f>IF(AND(NOT(ISBLANK(Débiteurs!$I3288)),LOWER(Débiteurs!$I3288)&lt;&gt;"chf"),IF(ISBLANK(Débiteurs!$N3288),0,IF(ISBLANK(Débiteurs!$N3288),0,IF(ISNUMBER(Débiteurs!$N3288),Débiteurs!$N3288,Débiteurs!$G3288))),0)</f>
        <v>0</v>
      </c>
      <c r="H3288">
        <f>IF(AND(NOT(ISBLANK(Débiteurs!$I3288)),LOWER(Débiteurs!$I3288)&lt;&gt;"chf"),IF(ISBLANK(Débiteurs!$O3288),0,IF(ISBLANK(Débiteurs!$O3288),0,IF(ISNUMBER(Débiteurs!$O3288),Débiteurs!$O3288,Débiteurs!$G3288))),0)</f>
        <v>0</v>
      </c>
      <c r="I3288">
        <f>IF(AND(NOT(ISBLANK(Débiteurs!$I3288)),LOWER(Débiteurs!$I3288)&lt;&gt;"chf"),IF(ISBLANK(Débiteurs!$P3288),0,IF(ISBLANK(Débiteurs!$P3288),0,IF(ISNUMBER(Débiteurs!$P3288),Débiteurs!$P3288,Débiteurs!$G3288))),0)</f>
        <v>0</v>
      </c>
      <c r="J3288">
        <f>IF(AND(NOT(ISBLANK(Débiteurs!$I3288)),LOWER(Débiteurs!$I3288)&lt;&gt;"chf"),IF(ISBLANK(Débiteurs!$Q3288),0,IF(ISBLANK(Débiteurs!$Q3288),0,IF(ISNUMBER(Débiteurs!$Q3288),Débiteurs!$Q3288,Débiteurs!$G3288))),0)</f>
        <v>0</v>
      </c>
    </row>
    <row r="3289" spans="2:10" x14ac:dyDescent="0.25">
      <c r="B3289">
        <f>IF(OR(ISBLANK(Débiteurs!$I3289),LOWER(Débiteurs!$I3289)="chf"),IF(ISBLANK(Débiteurs!N3289),0,IF(ISBLANK(Débiteurs!$G3289),0,IF(ISNUMBER(Débiteurs!N3289),Débiteurs!N3289,Débiteurs!$G3289))),0)</f>
        <v>0</v>
      </c>
      <c r="C3289">
        <f>IF(OR(ISBLANK(Débiteurs!$I3289),LOWER(Débiteurs!$I3289)="chf"),IF(ISBLANK(Débiteurs!O3289),0,IF(ISBLANK(Débiteurs!$G3289),0,IF(ISNUMBER(Débiteurs!O3289),Débiteurs!O3289,Débiteurs!$G3289))),0)</f>
        <v>0</v>
      </c>
      <c r="D3289">
        <f>IF(OR(ISBLANK(Débiteurs!$I3289),LOWER(Débiteurs!$I3289)="chf"),IF(ISBLANK(Débiteurs!P3289),0,IF(ISBLANK(Débiteurs!$G3289),0,IF(ISNUMBER(Débiteurs!P3289),Débiteurs!P3289,Débiteurs!$G3289))),0)</f>
        <v>0</v>
      </c>
      <c r="E3289">
        <f>IF(OR(ISBLANK(Débiteurs!$I3289),LOWER(Débiteurs!$I3289)="chf"),IF(ISBLANK(Débiteurs!Q3289),0,IF(ISBLANK(Débiteurs!$G3289),0,IF(ISNUMBER(Débiteurs!Q3289),Débiteurs!Q3289,Débiteurs!$G3289))),0)</f>
        <v>0</v>
      </c>
      <c r="G3289">
        <f>IF(AND(NOT(ISBLANK(Débiteurs!$I3289)),LOWER(Débiteurs!$I3289)&lt;&gt;"chf"),IF(ISBLANK(Débiteurs!$N3289),0,IF(ISBLANK(Débiteurs!$N3289),0,IF(ISNUMBER(Débiteurs!$N3289),Débiteurs!$N3289,Débiteurs!$G3289))),0)</f>
        <v>0</v>
      </c>
      <c r="H3289">
        <f>IF(AND(NOT(ISBLANK(Débiteurs!$I3289)),LOWER(Débiteurs!$I3289)&lt;&gt;"chf"),IF(ISBLANK(Débiteurs!$O3289),0,IF(ISBLANK(Débiteurs!$O3289),0,IF(ISNUMBER(Débiteurs!$O3289),Débiteurs!$O3289,Débiteurs!$G3289))),0)</f>
        <v>0</v>
      </c>
      <c r="I3289">
        <f>IF(AND(NOT(ISBLANK(Débiteurs!$I3289)),LOWER(Débiteurs!$I3289)&lt;&gt;"chf"),IF(ISBLANK(Débiteurs!$P3289),0,IF(ISBLANK(Débiteurs!$P3289),0,IF(ISNUMBER(Débiteurs!$P3289),Débiteurs!$P3289,Débiteurs!$G3289))),0)</f>
        <v>0</v>
      </c>
      <c r="J3289">
        <f>IF(AND(NOT(ISBLANK(Débiteurs!$I3289)),LOWER(Débiteurs!$I3289)&lt;&gt;"chf"),IF(ISBLANK(Débiteurs!$Q3289),0,IF(ISBLANK(Débiteurs!$Q3289),0,IF(ISNUMBER(Débiteurs!$Q3289),Débiteurs!$Q3289,Débiteurs!$G3289))),0)</f>
        <v>0</v>
      </c>
    </row>
    <row r="3290" spans="2:10" x14ac:dyDescent="0.25">
      <c r="B3290">
        <f>IF(OR(ISBLANK(Débiteurs!$I3290),LOWER(Débiteurs!$I3290)="chf"),IF(ISBLANK(Débiteurs!N3290),0,IF(ISBLANK(Débiteurs!$G3290),0,IF(ISNUMBER(Débiteurs!N3290),Débiteurs!N3290,Débiteurs!$G3290))),0)</f>
        <v>0</v>
      </c>
      <c r="C3290">
        <f>IF(OR(ISBLANK(Débiteurs!$I3290),LOWER(Débiteurs!$I3290)="chf"),IF(ISBLANK(Débiteurs!O3290),0,IF(ISBLANK(Débiteurs!$G3290),0,IF(ISNUMBER(Débiteurs!O3290),Débiteurs!O3290,Débiteurs!$G3290))),0)</f>
        <v>0</v>
      </c>
      <c r="D3290">
        <f>IF(OR(ISBLANK(Débiteurs!$I3290),LOWER(Débiteurs!$I3290)="chf"),IF(ISBLANK(Débiteurs!P3290),0,IF(ISBLANK(Débiteurs!$G3290),0,IF(ISNUMBER(Débiteurs!P3290),Débiteurs!P3290,Débiteurs!$G3290))),0)</f>
        <v>0</v>
      </c>
      <c r="E3290">
        <f>IF(OR(ISBLANK(Débiteurs!$I3290),LOWER(Débiteurs!$I3290)="chf"),IF(ISBLANK(Débiteurs!Q3290),0,IF(ISBLANK(Débiteurs!$G3290),0,IF(ISNUMBER(Débiteurs!Q3290),Débiteurs!Q3290,Débiteurs!$G3290))),0)</f>
        <v>0</v>
      </c>
      <c r="G3290">
        <f>IF(AND(NOT(ISBLANK(Débiteurs!$I3290)),LOWER(Débiteurs!$I3290)&lt;&gt;"chf"),IF(ISBLANK(Débiteurs!$N3290),0,IF(ISBLANK(Débiteurs!$N3290),0,IF(ISNUMBER(Débiteurs!$N3290),Débiteurs!$N3290,Débiteurs!$G3290))),0)</f>
        <v>0</v>
      </c>
      <c r="H3290">
        <f>IF(AND(NOT(ISBLANK(Débiteurs!$I3290)),LOWER(Débiteurs!$I3290)&lt;&gt;"chf"),IF(ISBLANK(Débiteurs!$O3290),0,IF(ISBLANK(Débiteurs!$O3290),0,IF(ISNUMBER(Débiteurs!$O3290),Débiteurs!$O3290,Débiteurs!$G3290))),0)</f>
        <v>0</v>
      </c>
      <c r="I3290">
        <f>IF(AND(NOT(ISBLANK(Débiteurs!$I3290)),LOWER(Débiteurs!$I3290)&lt;&gt;"chf"),IF(ISBLANK(Débiteurs!$P3290),0,IF(ISBLANK(Débiteurs!$P3290),0,IF(ISNUMBER(Débiteurs!$P3290),Débiteurs!$P3290,Débiteurs!$G3290))),0)</f>
        <v>0</v>
      </c>
      <c r="J3290">
        <f>IF(AND(NOT(ISBLANK(Débiteurs!$I3290)),LOWER(Débiteurs!$I3290)&lt;&gt;"chf"),IF(ISBLANK(Débiteurs!$Q3290),0,IF(ISBLANK(Débiteurs!$Q3290),0,IF(ISNUMBER(Débiteurs!$Q3290),Débiteurs!$Q3290,Débiteurs!$G3290))),0)</f>
        <v>0</v>
      </c>
    </row>
    <row r="3291" spans="2:10" x14ac:dyDescent="0.25">
      <c r="B3291">
        <f>IF(OR(ISBLANK(Débiteurs!$I3291),LOWER(Débiteurs!$I3291)="chf"),IF(ISBLANK(Débiteurs!N3291),0,IF(ISBLANK(Débiteurs!$G3291),0,IF(ISNUMBER(Débiteurs!N3291),Débiteurs!N3291,Débiteurs!$G3291))),0)</f>
        <v>0</v>
      </c>
      <c r="C3291">
        <f>IF(OR(ISBLANK(Débiteurs!$I3291),LOWER(Débiteurs!$I3291)="chf"),IF(ISBLANK(Débiteurs!O3291),0,IF(ISBLANK(Débiteurs!$G3291),0,IF(ISNUMBER(Débiteurs!O3291),Débiteurs!O3291,Débiteurs!$G3291))),0)</f>
        <v>0</v>
      </c>
      <c r="D3291">
        <f>IF(OR(ISBLANK(Débiteurs!$I3291),LOWER(Débiteurs!$I3291)="chf"),IF(ISBLANK(Débiteurs!P3291),0,IF(ISBLANK(Débiteurs!$G3291),0,IF(ISNUMBER(Débiteurs!P3291),Débiteurs!P3291,Débiteurs!$G3291))),0)</f>
        <v>0</v>
      </c>
      <c r="E3291">
        <f>IF(OR(ISBLANK(Débiteurs!$I3291),LOWER(Débiteurs!$I3291)="chf"),IF(ISBLANK(Débiteurs!Q3291),0,IF(ISBLANK(Débiteurs!$G3291),0,IF(ISNUMBER(Débiteurs!Q3291),Débiteurs!Q3291,Débiteurs!$G3291))),0)</f>
        <v>0</v>
      </c>
      <c r="G3291">
        <f>IF(AND(NOT(ISBLANK(Débiteurs!$I3291)),LOWER(Débiteurs!$I3291)&lt;&gt;"chf"),IF(ISBLANK(Débiteurs!$N3291),0,IF(ISBLANK(Débiteurs!$N3291),0,IF(ISNUMBER(Débiteurs!$N3291),Débiteurs!$N3291,Débiteurs!$G3291))),0)</f>
        <v>0</v>
      </c>
      <c r="H3291">
        <f>IF(AND(NOT(ISBLANK(Débiteurs!$I3291)),LOWER(Débiteurs!$I3291)&lt;&gt;"chf"),IF(ISBLANK(Débiteurs!$O3291),0,IF(ISBLANK(Débiteurs!$O3291),0,IF(ISNUMBER(Débiteurs!$O3291),Débiteurs!$O3291,Débiteurs!$G3291))),0)</f>
        <v>0</v>
      </c>
      <c r="I3291">
        <f>IF(AND(NOT(ISBLANK(Débiteurs!$I3291)),LOWER(Débiteurs!$I3291)&lt;&gt;"chf"),IF(ISBLANK(Débiteurs!$P3291),0,IF(ISBLANK(Débiteurs!$P3291),0,IF(ISNUMBER(Débiteurs!$P3291),Débiteurs!$P3291,Débiteurs!$G3291))),0)</f>
        <v>0</v>
      </c>
      <c r="J3291">
        <f>IF(AND(NOT(ISBLANK(Débiteurs!$I3291)),LOWER(Débiteurs!$I3291)&lt;&gt;"chf"),IF(ISBLANK(Débiteurs!$Q3291),0,IF(ISBLANK(Débiteurs!$Q3291),0,IF(ISNUMBER(Débiteurs!$Q3291),Débiteurs!$Q3291,Débiteurs!$G3291))),0)</f>
        <v>0</v>
      </c>
    </row>
    <row r="3292" spans="2:10" x14ac:dyDescent="0.25">
      <c r="B3292">
        <f>IF(OR(ISBLANK(Débiteurs!$I3292),LOWER(Débiteurs!$I3292)="chf"),IF(ISBLANK(Débiteurs!N3292),0,IF(ISBLANK(Débiteurs!$G3292),0,IF(ISNUMBER(Débiteurs!N3292),Débiteurs!N3292,Débiteurs!$G3292))),0)</f>
        <v>0</v>
      </c>
      <c r="C3292">
        <f>IF(OR(ISBLANK(Débiteurs!$I3292),LOWER(Débiteurs!$I3292)="chf"),IF(ISBLANK(Débiteurs!O3292),0,IF(ISBLANK(Débiteurs!$G3292),0,IF(ISNUMBER(Débiteurs!O3292),Débiteurs!O3292,Débiteurs!$G3292))),0)</f>
        <v>0</v>
      </c>
      <c r="D3292">
        <f>IF(OR(ISBLANK(Débiteurs!$I3292),LOWER(Débiteurs!$I3292)="chf"),IF(ISBLANK(Débiteurs!P3292),0,IF(ISBLANK(Débiteurs!$G3292),0,IF(ISNUMBER(Débiteurs!P3292),Débiteurs!P3292,Débiteurs!$G3292))),0)</f>
        <v>0</v>
      </c>
      <c r="E3292">
        <f>IF(OR(ISBLANK(Débiteurs!$I3292),LOWER(Débiteurs!$I3292)="chf"),IF(ISBLANK(Débiteurs!Q3292),0,IF(ISBLANK(Débiteurs!$G3292),0,IF(ISNUMBER(Débiteurs!Q3292),Débiteurs!Q3292,Débiteurs!$G3292))),0)</f>
        <v>0</v>
      </c>
      <c r="G3292">
        <f>IF(AND(NOT(ISBLANK(Débiteurs!$I3292)),LOWER(Débiteurs!$I3292)&lt;&gt;"chf"),IF(ISBLANK(Débiteurs!$N3292),0,IF(ISBLANK(Débiteurs!$N3292),0,IF(ISNUMBER(Débiteurs!$N3292),Débiteurs!$N3292,Débiteurs!$G3292))),0)</f>
        <v>0</v>
      </c>
      <c r="H3292">
        <f>IF(AND(NOT(ISBLANK(Débiteurs!$I3292)),LOWER(Débiteurs!$I3292)&lt;&gt;"chf"),IF(ISBLANK(Débiteurs!$O3292),0,IF(ISBLANK(Débiteurs!$O3292),0,IF(ISNUMBER(Débiteurs!$O3292),Débiteurs!$O3292,Débiteurs!$G3292))),0)</f>
        <v>0</v>
      </c>
      <c r="I3292">
        <f>IF(AND(NOT(ISBLANK(Débiteurs!$I3292)),LOWER(Débiteurs!$I3292)&lt;&gt;"chf"),IF(ISBLANK(Débiteurs!$P3292),0,IF(ISBLANK(Débiteurs!$P3292),0,IF(ISNUMBER(Débiteurs!$P3292),Débiteurs!$P3292,Débiteurs!$G3292))),0)</f>
        <v>0</v>
      </c>
      <c r="J3292">
        <f>IF(AND(NOT(ISBLANK(Débiteurs!$I3292)),LOWER(Débiteurs!$I3292)&lt;&gt;"chf"),IF(ISBLANK(Débiteurs!$Q3292),0,IF(ISBLANK(Débiteurs!$Q3292),0,IF(ISNUMBER(Débiteurs!$Q3292),Débiteurs!$Q3292,Débiteurs!$G3292))),0)</f>
        <v>0</v>
      </c>
    </row>
    <row r="3293" spans="2:10" x14ac:dyDescent="0.25">
      <c r="B3293">
        <f>IF(OR(ISBLANK(Débiteurs!$I3293),LOWER(Débiteurs!$I3293)="chf"),IF(ISBLANK(Débiteurs!N3293),0,IF(ISBLANK(Débiteurs!$G3293),0,IF(ISNUMBER(Débiteurs!N3293),Débiteurs!N3293,Débiteurs!$G3293))),0)</f>
        <v>0</v>
      </c>
      <c r="C3293">
        <f>IF(OR(ISBLANK(Débiteurs!$I3293),LOWER(Débiteurs!$I3293)="chf"),IF(ISBLANK(Débiteurs!O3293),0,IF(ISBLANK(Débiteurs!$G3293),0,IF(ISNUMBER(Débiteurs!O3293),Débiteurs!O3293,Débiteurs!$G3293))),0)</f>
        <v>0</v>
      </c>
      <c r="D3293">
        <f>IF(OR(ISBLANK(Débiteurs!$I3293),LOWER(Débiteurs!$I3293)="chf"),IF(ISBLANK(Débiteurs!P3293),0,IF(ISBLANK(Débiteurs!$G3293),0,IF(ISNUMBER(Débiteurs!P3293),Débiteurs!P3293,Débiteurs!$G3293))),0)</f>
        <v>0</v>
      </c>
      <c r="E3293">
        <f>IF(OR(ISBLANK(Débiteurs!$I3293),LOWER(Débiteurs!$I3293)="chf"),IF(ISBLANK(Débiteurs!Q3293),0,IF(ISBLANK(Débiteurs!$G3293),0,IF(ISNUMBER(Débiteurs!Q3293),Débiteurs!Q3293,Débiteurs!$G3293))),0)</f>
        <v>0</v>
      </c>
      <c r="G3293">
        <f>IF(AND(NOT(ISBLANK(Débiteurs!$I3293)),LOWER(Débiteurs!$I3293)&lt;&gt;"chf"),IF(ISBLANK(Débiteurs!$N3293),0,IF(ISBLANK(Débiteurs!$N3293),0,IF(ISNUMBER(Débiteurs!$N3293),Débiteurs!$N3293,Débiteurs!$G3293))),0)</f>
        <v>0</v>
      </c>
      <c r="H3293">
        <f>IF(AND(NOT(ISBLANK(Débiteurs!$I3293)),LOWER(Débiteurs!$I3293)&lt;&gt;"chf"),IF(ISBLANK(Débiteurs!$O3293),0,IF(ISBLANK(Débiteurs!$O3293),0,IF(ISNUMBER(Débiteurs!$O3293),Débiteurs!$O3293,Débiteurs!$G3293))),0)</f>
        <v>0</v>
      </c>
      <c r="I3293">
        <f>IF(AND(NOT(ISBLANK(Débiteurs!$I3293)),LOWER(Débiteurs!$I3293)&lt;&gt;"chf"),IF(ISBLANK(Débiteurs!$P3293),0,IF(ISBLANK(Débiteurs!$P3293),0,IF(ISNUMBER(Débiteurs!$P3293),Débiteurs!$P3293,Débiteurs!$G3293))),0)</f>
        <v>0</v>
      </c>
      <c r="J3293">
        <f>IF(AND(NOT(ISBLANK(Débiteurs!$I3293)),LOWER(Débiteurs!$I3293)&lt;&gt;"chf"),IF(ISBLANK(Débiteurs!$Q3293),0,IF(ISBLANK(Débiteurs!$Q3293),0,IF(ISNUMBER(Débiteurs!$Q3293),Débiteurs!$Q3293,Débiteurs!$G3293))),0)</f>
        <v>0</v>
      </c>
    </row>
    <row r="3294" spans="2:10" x14ac:dyDescent="0.25">
      <c r="B3294">
        <f>IF(OR(ISBLANK(Débiteurs!$I3294),LOWER(Débiteurs!$I3294)="chf"),IF(ISBLANK(Débiteurs!N3294),0,IF(ISBLANK(Débiteurs!$G3294),0,IF(ISNUMBER(Débiteurs!N3294),Débiteurs!N3294,Débiteurs!$G3294))),0)</f>
        <v>0</v>
      </c>
      <c r="C3294">
        <f>IF(OR(ISBLANK(Débiteurs!$I3294),LOWER(Débiteurs!$I3294)="chf"),IF(ISBLANK(Débiteurs!O3294),0,IF(ISBLANK(Débiteurs!$G3294),0,IF(ISNUMBER(Débiteurs!O3294),Débiteurs!O3294,Débiteurs!$G3294))),0)</f>
        <v>0</v>
      </c>
      <c r="D3294">
        <f>IF(OR(ISBLANK(Débiteurs!$I3294),LOWER(Débiteurs!$I3294)="chf"),IF(ISBLANK(Débiteurs!P3294),0,IF(ISBLANK(Débiteurs!$G3294),0,IF(ISNUMBER(Débiteurs!P3294),Débiteurs!P3294,Débiteurs!$G3294))),0)</f>
        <v>0</v>
      </c>
      <c r="E3294">
        <f>IF(OR(ISBLANK(Débiteurs!$I3294),LOWER(Débiteurs!$I3294)="chf"),IF(ISBLANK(Débiteurs!Q3294),0,IF(ISBLANK(Débiteurs!$G3294),0,IF(ISNUMBER(Débiteurs!Q3294),Débiteurs!Q3294,Débiteurs!$G3294))),0)</f>
        <v>0</v>
      </c>
      <c r="G3294">
        <f>IF(AND(NOT(ISBLANK(Débiteurs!$I3294)),LOWER(Débiteurs!$I3294)&lt;&gt;"chf"),IF(ISBLANK(Débiteurs!$N3294),0,IF(ISBLANK(Débiteurs!$N3294),0,IF(ISNUMBER(Débiteurs!$N3294),Débiteurs!$N3294,Débiteurs!$G3294))),0)</f>
        <v>0</v>
      </c>
      <c r="H3294">
        <f>IF(AND(NOT(ISBLANK(Débiteurs!$I3294)),LOWER(Débiteurs!$I3294)&lt;&gt;"chf"),IF(ISBLANK(Débiteurs!$O3294),0,IF(ISBLANK(Débiteurs!$O3294),0,IF(ISNUMBER(Débiteurs!$O3294),Débiteurs!$O3294,Débiteurs!$G3294))),0)</f>
        <v>0</v>
      </c>
      <c r="I3294">
        <f>IF(AND(NOT(ISBLANK(Débiteurs!$I3294)),LOWER(Débiteurs!$I3294)&lt;&gt;"chf"),IF(ISBLANK(Débiteurs!$P3294),0,IF(ISBLANK(Débiteurs!$P3294),0,IF(ISNUMBER(Débiteurs!$P3294),Débiteurs!$P3294,Débiteurs!$G3294))),0)</f>
        <v>0</v>
      </c>
      <c r="J3294">
        <f>IF(AND(NOT(ISBLANK(Débiteurs!$I3294)),LOWER(Débiteurs!$I3294)&lt;&gt;"chf"),IF(ISBLANK(Débiteurs!$Q3294),0,IF(ISBLANK(Débiteurs!$Q3294),0,IF(ISNUMBER(Débiteurs!$Q3294),Débiteurs!$Q3294,Débiteurs!$G3294))),0)</f>
        <v>0</v>
      </c>
    </row>
    <row r="3295" spans="2:10" x14ac:dyDescent="0.25">
      <c r="B3295">
        <f>IF(OR(ISBLANK(Débiteurs!$I3295),LOWER(Débiteurs!$I3295)="chf"),IF(ISBLANK(Débiteurs!N3295),0,IF(ISBLANK(Débiteurs!$G3295),0,IF(ISNUMBER(Débiteurs!N3295),Débiteurs!N3295,Débiteurs!$G3295))),0)</f>
        <v>0</v>
      </c>
      <c r="C3295">
        <f>IF(OR(ISBLANK(Débiteurs!$I3295),LOWER(Débiteurs!$I3295)="chf"),IF(ISBLANK(Débiteurs!O3295),0,IF(ISBLANK(Débiteurs!$G3295),0,IF(ISNUMBER(Débiteurs!O3295),Débiteurs!O3295,Débiteurs!$G3295))),0)</f>
        <v>0</v>
      </c>
      <c r="D3295">
        <f>IF(OR(ISBLANK(Débiteurs!$I3295),LOWER(Débiteurs!$I3295)="chf"),IF(ISBLANK(Débiteurs!P3295),0,IF(ISBLANK(Débiteurs!$G3295),0,IF(ISNUMBER(Débiteurs!P3295),Débiteurs!P3295,Débiteurs!$G3295))),0)</f>
        <v>0</v>
      </c>
      <c r="E3295">
        <f>IF(OR(ISBLANK(Débiteurs!$I3295),LOWER(Débiteurs!$I3295)="chf"),IF(ISBLANK(Débiteurs!Q3295),0,IF(ISBLANK(Débiteurs!$G3295),0,IF(ISNUMBER(Débiteurs!Q3295),Débiteurs!Q3295,Débiteurs!$G3295))),0)</f>
        <v>0</v>
      </c>
      <c r="G3295">
        <f>IF(AND(NOT(ISBLANK(Débiteurs!$I3295)),LOWER(Débiteurs!$I3295)&lt;&gt;"chf"),IF(ISBLANK(Débiteurs!$N3295),0,IF(ISBLANK(Débiteurs!$N3295),0,IF(ISNUMBER(Débiteurs!$N3295),Débiteurs!$N3295,Débiteurs!$G3295))),0)</f>
        <v>0</v>
      </c>
      <c r="H3295">
        <f>IF(AND(NOT(ISBLANK(Débiteurs!$I3295)),LOWER(Débiteurs!$I3295)&lt;&gt;"chf"),IF(ISBLANK(Débiteurs!$O3295),0,IF(ISBLANK(Débiteurs!$O3295),0,IF(ISNUMBER(Débiteurs!$O3295),Débiteurs!$O3295,Débiteurs!$G3295))),0)</f>
        <v>0</v>
      </c>
      <c r="I3295">
        <f>IF(AND(NOT(ISBLANK(Débiteurs!$I3295)),LOWER(Débiteurs!$I3295)&lt;&gt;"chf"),IF(ISBLANK(Débiteurs!$P3295),0,IF(ISBLANK(Débiteurs!$P3295),0,IF(ISNUMBER(Débiteurs!$P3295),Débiteurs!$P3295,Débiteurs!$G3295))),0)</f>
        <v>0</v>
      </c>
      <c r="J3295">
        <f>IF(AND(NOT(ISBLANK(Débiteurs!$I3295)),LOWER(Débiteurs!$I3295)&lt;&gt;"chf"),IF(ISBLANK(Débiteurs!$Q3295),0,IF(ISBLANK(Débiteurs!$Q3295),0,IF(ISNUMBER(Débiteurs!$Q3295),Débiteurs!$Q3295,Débiteurs!$G3295))),0)</f>
        <v>0</v>
      </c>
    </row>
    <row r="3296" spans="2:10" x14ac:dyDescent="0.25">
      <c r="B3296">
        <f>IF(OR(ISBLANK(Débiteurs!$I3296),LOWER(Débiteurs!$I3296)="chf"),IF(ISBLANK(Débiteurs!N3296),0,IF(ISBLANK(Débiteurs!$G3296),0,IF(ISNUMBER(Débiteurs!N3296),Débiteurs!N3296,Débiteurs!$G3296))),0)</f>
        <v>0</v>
      </c>
      <c r="C3296">
        <f>IF(OR(ISBLANK(Débiteurs!$I3296),LOWER(Débiteurs!$I3296)="chf"),IF(ISBLANK(Débiteurs!O3296),0,IF(ISBLANK(Débiteurs!$G3296),0,IF(ISNUMBER(Débiteurs!O3296),Débiteurs!O3296,Débiteurs!$G3296))),0)</f>
        <v>0</v>
      </c>
      <c r="D3296">
        <f>IF(OR(ISBLANK(Débiteurs!$I3296),LOWER(Débiteurs!$I3296)="chf"),IF(ISBLANK(Débiteurs!P3296),0,IF(ISBLANK(Débiteurs!$G3296),0,IF(ISNUMBER(Débiteurs!P3296),Débiteurs!P3296,Débiteurs!$G3296))),0)</f>
        <v>0</v>
      </c>
      <c r="E3296">
        <f>IF(OR(ISBLANK(Débiteurs!$I3296),LOWER(Débiteurs!$I3296)="chf"),IF(ISBLANK(Débiteurs!Q3296),0,IF(ISBLANK(Débiteurs!$G3296),0,IF(ISNUMBER(Débiteurs!Q3296),Débiteurs!Q3296,Débiteurs!$G3296))),0)</f>
        <v>0</v>
      </c>
      <c r="G3296">
        <f>IF(AND(NOT(ISBLANK(Débiteurs!$I3296)),LOWER(Débiteurs!$I3296)&lt;&gt;"chf"),IF(ISBLANK(Débiteurs!$N3296),0,IF(ISBLANK(Débiteurs!$N3296),0,IF(ISNUMBER(Débiteurs!$N3296),Débiteurs!$N3296,Débiteurs!$G3296))),0)</f>
        <v>0</v>
      </c>
      <c r="H3296">
        <f>IF(AND(NOT(ISBLANK(Débiteurs!$I3296)),LOWER(Débiteurs!$I3296)&lt;&gt;"chf"),IF(ISBLANK(Débiteurs!$O3296),0,IF(ISBLANK(Débiteurs!$O3296),0,IF(ISNUMBER(Débiteurs!$O3296),Débiteurs!$O3296,Débiteurs!$G3296))),0)</f>
        <v>0</v>
      </c>
      <c r="I3296">
        <f>IF(AND(NOT(ISBLANK(Débiteurs!$I3296)),LOWER(Débiteurs!$I3296)&lt;&gt;"chf"),IF(ISBLANK(Débiteurs!$P3296),0,IF(ISBLANK(Débiteurs!$P3296),0,IF(ISNUMBER(Débiteurs!$P3296),Débiteurs!$P3296,Débiteurs!$G3296))),0)</f>
        <v>0</v>
      </c>
      <c r="J3296">
        <f>IF(AND(NOT(ISBLANK(Débiteurs!$I3296)),LOWER(Débiteurs!$I3296)&lt;&gt;"chf"),IF(ISBLANK(Débiteurs!$Q3296),0,IF(ISBLANK(Débiteurs!$Q3296),0,IF(ISNUMBER(Débiteurs!$Q3296),Débiteurs!$Q3296,Débiteurs!$G3296))),0)</f>
        <v>0</v>
      </c>
    </row>
    <row r="3297" spans="2:10" x14ac:dyDescent="0.25">
      <c r="B3297">
        <f>IF(OR(ISBLANK(Débiteurs!$I3297),LOWER(Débiteurs!$I3297)="chf"),IF(ISBLANK(Débiteurs!N3297),0,IF(ISBLANK(Débiteurs!$G3297),0,IF(ISNUMBER(Débiteurs!N3297),Débiteurs!N3297,Débiteurs!$G3297))),0)</f>
        <v>0</v>
      </c>
      <c r="C3297">
        <f>IF(OR(ISBLANK(Débiteurs!$I3297),LOWER(Débiteurs!$I3297)="chf"),IF(ISBLANK(Débiteurs!O3297),0,IF(ISBLANK(Débiteurs!$G3297),0,IF(ISNUMBER(Débiteurs!O3297),Débiteurs!O3297,Débiteurs!$G3297))),0)</f>
        <v>0</v>
      </c>
      <c r="D3297">
        <f>IF(OR(ISBLANK(Débiteurs!$I3297),LOWER(Débiteurs!$I3297)="chf"),IF(ISBLANK(Débiteurs!P3297),0,IF(ISBLANK(Débiteurs!$G3297),0,IF(ISNUMBER(Débiteurs!P3297),Débiteurs!P3297,Débiteurs!$G3297))),0)</f>
        <v>0</v>
      </c>
      <c r="E3297">
        <f>IF(OR(ISBLANK(Débiteurs!$I3297),LOWER(Débiteurs!$I3297)="chf"),IF(ISBLANK(Débiteurs!Q3297),0,IF(ISBLANK(Débiteurs!$G3297),0,IF(ISNUMBER(Débiteurs!Q3297),Débiteurs!Q3297,Débiteurs!$G3297))),0)</f>
        <v>0</v>
      </c>
      <c r="G3297">
        <f>IF(AND(NOT(ISBLANK(Débiteurs!$I3297)),LOWER(Débiteurs!$I3297)&lt;&gt;"chf"),IF(ISBLANK(Débiteurs!$N3297),0,IF(ISBLANK(Débiteurs!$N3297),0,IF(ISNUMBER(Débiteurs!$N3297),Débiteurs!$N3297,Débiteurs!$G3297))),0)</f>
        <v>0</v>
      </c>
      <c r="H3297">
        <f>IF(AND(NOT(ISBLANK(Débiteurs!$I3297)),LOWER(Débiteurs!$I3297)&lt;&gt;"chf"),IF(ISBLANK(Débiteurs!$O3297),0,IF(ISBLANK(Débiteurs!$O3297),0,IF(ISNUMBER(Débiteurs!$O3297),Débiteurs!$O3297,Débiteurs!$G3297))),0)</f>
        <v>0</v>
      </c>
      <c r="I3297">
        <f>IF(AND(NOT(ISBLANK(Débiteurs!$I3297)),LOWER(Débiteurs!$I3297)&lt;&gt;"chf"),IF(ISBLANK(Débiteurs!$P3297),0,IF(ISBLANK(Débiteurs!$P3297),0,IF(ISNUMBER(Débiteurs!$P3297),Débiteurs!$P3297,Débiteurs!$G3297))),0)</f>
        <v>0</v>
      </c>
      <c r="J3297">
        <f>IF(AND(NOT(ISBLANK(Débiteurs!$I3297)),LOWER(Débiteurs!$I3297)&lt;&gt;"chf"),IF(ISBLANK(Débiteurs!$Q3297),0,IF(ISBLANK(Débiteurs!$Q3297),0,IF(ISNUMBER(Débiteurs!$Q3297),Débiteurs!$Q3297,Débiteurs!$G3297))),0)</f>
        <v>0</v>
      </c>
    </row>
    <row r="3298" spans="2:10" x14ac:dyDescent="0.25">
      <c r="B3298">
        <f>IF(OR(ISBLANK(Débiteurs!$I3298),LOWER(Débiteurs!$I3298)="chf"),IF(ISBLANK(Débiteurs!N3298),0,IF(ISBLANK(Débiteurs!$G3298),0,IF(ISNUMBER(Débiteurs!N3298),Débiteurs!N3298,Débiteurs!$G3298))),0)</f>
        <v>0</v>
      </c>
      <c r="C3298">
        <f>IF(OR(ISBLANK(Débiteurs!$I3298),LOWER(Débiteurs!$I3298)="chf"),IF(ISBLANK(Débiteurs!O3298),0,IF(ISBLANK(Débiteurs!$G3298),0,IF(ISNUMBER(Débiteurs!O3298),Débiteurs!O3298,Débiteurs!$G3298))),0)</f>
        <v>0</v>
      </c>
      <c r="D3298">
        <f>IF(OR(ISBLANK(Débiteurs!$I3298),LOWER(Débiteurs!$I3298)="chf"),IF(ISBLANK(Débiteurs!P3298),0,IF(ISBLANK(Débiteurs!$G3298),0,IF(ISNUMBER(Débiteurs!P3298),Débiteurs!P3298,Débiteurs!$G3298))),0)</f>
        <v>0</v>
      </c>
      <c r="E3298">
        <f>IF(OR(ISBLANK(Débiteurs!$I3298),LOWER(Débiteurs!$I3298)="chf"),IF(ISBLANK(Débiteurs!Q3298),0,IF(ISBLANK(Débiteurs!$G3298),0,IF(ISNUMBER(Débiteurs!Q3298),Débiteurs!Q3298,Débiteurs!$G3298))),0)</f>
        <v>0</v>
      </c>
      <c r="G3298">
        <f>IF(AND(NOT(ISBLANK(Débiteurs!$I3298)),LOWER(Débiteurs!$I3298)&lt;&gt;"chf"),IF(ISBLANK(Débiteurs!$N3298),0,IF(ISBLANK(Débiteurs!$N3298),0,IF(ISNUMBER(Débiteurs!$N3298),Débiteurs!$N3298,Débiteurs!$G3298))),0)</f>
        <v>0</v>
      </c>
      <c r="H3298">
        <f>IF(AND(NOT(ISBLANK(Débiteurs!$I3298)),LOWER(Débiteurs!$I3298)&lt;&gt;"chf"),IF(ISBLANK(Débiteurs!$O3298),0,IF(ISBLANK(Débiteurs!$O3298),0,IF(ISNUMBER(Débiteurs!$O3298),Débiteurs!$O3298,Débiteurs!$G3298))),0)</f>
        <v>0</v>
      </c>
      <c r="I3298">
        <f>IF(AND(NOT(ISBLANK(Débiteurs!$I3298)),LOWER(Débiteurs!$I3298)&lt;&gt;"chf"),IF(ISBLANK(Débiteurs!$P3298),0,IF(ISBLANK(Débiteurs!$P3298),0,IF(ISNUMBER(Débiteurs!$P3298),Débiteurs!$P3298,Débiteurs!$G3298))),0)</f>
        <v>0</v>
      </c>
      <c r="J3298">
        <f>IF(AND(NOT(ISBLANK(Débiteurs!$I3298)),LOWER(Débiteurs!$I3298)&lt;&gt;"chf"),IF(ISBLANK(Débiteurs!$Q3298),0,IF(ISBLANK(Débiteurs!$Q3298),0,IF(ISNUMBER(Débiteurs!$Q3298),Débiteurs!$Q3298,Débiteurs!$G3298))),0)</f>
        <v>0</v>
      </c>
    </row>
    <row r="3299" spans="2:10" x14ac:dyDescent="0.25">
      <c r="B3299">
        <f>IF(OR(ISBLANK(Débiteurs!$I3299),LOWER(Débiteurs!$I3299)="chf"),IF(ISBLANK(Débiteurs!N3299),0,IF(ISBLANK(Débiteurs!$G3299),0,IF(ISNUMBER(Débiteurs!N3299),Débiteurs!N3299,Débiteurs!$G3299))),0)</f>
        <v>0</v>
      </c>
      <c r="C3299">
        <f>IF(OR(ISBLANK(Débiteurs!$I3299),LOWER(Débiteurs!$I3299)="chf"),IF(ISBLANK(Débiteurs!O3299),0,IF(ISBLANK(Débiteurs!$G3299),0,IF(ISNUMBER(Débiteurs!O3299),Débiteurs!O3299,Débiteurs!$G3299))),0)</f>
        <v>0</v>
      </c>
      <c r="D3299">
        <f>IF(OR(ISBLANK(Débiteurs!$I3299),LOWER(Débiteurs!$I3299)="chf"),IF(ISBLANK(Débiteurs!P3299),0,IF(ISBLANK(Débiteurs!$G3299),0,IF(ISNUMBER(Débiteurs!P3299),Débiteurs!P3299,Débiteurs!$G3299))),0)</f>
        <v>0</v>
      </c>
      <c r="E3299">
        <f>IF(OR(ISBLANK(Débiteurs!$I3299),LOWER(Débiteurs!$I3299)="chf"),IF(ISBLANK(Débiteurs!Q3299),0,IF(ISBLANK(Débiteurs!$G3299),0,IF(ISNUMBER(Débiteurs!Q3299),Débiteurs!Q3299,Débiteurs!$G3299))),0)</f>
        <v>0</v>
      </c>
      <c r="G3299">
        <f>IF(AND(NOT(ISBLANK(Débiteurs!$I3299)),LOWER(Débiteurs!$I3299)&lt;&gt;"chf"),IF(ISBLANK(Débiteurs!$N3299),0,IF(ISBLANK(Débiteurs!$N3299),0,IF(ISNUMBER(Débiteurs!$N3299),Débiteurs!$N3299,Débiteurs!$G3299))),0)</f>
        <v>0</v>
      </c>
      <c r="H3299">
        <f>IF(AND(NOT(ISBLANK(Débiteurs!$I3299)),LOWER(Débiteurs!$I3299)&lt;&gt;"chf"),IF(ISBLANK(Débiteurs!$O3299),0,IF(ISBLANK(Débiteurs!$O3299),0,IF(ISNUMBER(Débiteurs!$O3299),Débiteurs!$O3299,Débiteurs!$G3299))),0)</f>
        <v>0</v>
      </c>
      <c r="I3299">
        <f>IF(AND(NOT(ISBLANK(Débiteurs!$I3299)),LOWER(Débiteurs!$I3299)&lt;&gt;"chf"),IF(ISBLANK(Débiteurs!$P3299),0,IF(ISBLANK(Débiteurs!$P3299),0,IF(ISNUMBER(Débiteurs!$P3299),Débiteurs!$P3299,Débiteurs!$G3299))),0)</f>
        <v>0</v>
      </c>
      <c r="J3299">
        <f>IF(AND(NOT(ISBLANK(Débiteurs!$I3299)),LOWER(Débiteurs!$I3299)&lt;&gt;"chf"),IF(ISBLANK(Débiteurs!$Q3299),0,IF(ISBLANK(Débiteurs!$Q3299),0,IF(ISNUMBER(Débiteurs!$Q3299),Débiteurs!$Q3299,Débiteurs!$G3299))),0)</f>
        <v>0</v>
      </c>
    </row>
    <row r="3300" spans="2:10" x14ac:dyDescent="0.25">
      <c r="B3300">
        <f>IF(OR(ISBLANK(Débiteurs!$I3300),LOWER(Débiteurs!$I3300)="chf"),IF(ISBLANK(Débiteurs!N3300),0,IF(ISBLANK(Débiteurs!$G3300),0,IF(ISNUMBER(Débiteurs!N3300),Débiteurs!N3300,Débiteurs!$G3300))),0)</f>
        <v>0</v>
      </c>
      <c r="C3300">
        <f>IF(OR(ISBLANK(Débiteurs!$I3300),LOWER(Débiteurs!$I3300)="chf"),IF(ISBLANK(Débiteurs!O3300),0,IF(ISBLANK(Débiteurs!$G3300),0,IF(ISNUMBER(Débiteurs!O3300),Débiteurs!O3300,Débiteurs!$G3300))),0)</f>
        <v>0</v>
      </c>
      <c r="D3300">
        <f>IF(OR(ISBLANK(Débiteurs!$I3300),LOWER(Débiteurs!$I3300)="chf"),IF(ISBLANK(Débiteurs!P3300),0,IF(ISBLANK(Débiteurs!$G3300),0,IF(ISNUMBER(Débiteurs!P3300),Débiteurs!P3300,Débiteurs!$G3300))),0)</f>
        <v>0</v>
      </c>
      <c r="E3300">
        <f>IF(OR(ISBLANK(Débiteurs!$I3300),LOWER(Débiteurs!$I3300)="chf"),IF(ISBLANK(Débiteurs!Q3300),0,IF(ISBLANK(Débiteurs!$G3300),0,IF(ISNUMBER(Débiteurs!Q3300),Débiteurs!Q3300,Débiteurs!$G3300))),0)</f>
        <v>0</v>
      </c>
      <c r="G3300">
        <f>IF(AND(NOT(ISBLANK(Débiteurs!$I3300)),LOWER(Débiteurs!$I3300)&lt;&gt;"chf"),IF(ISBLANK(Débiteurs!$N3300),0,IF(ISBLANK(Débiteurs!$N3300),0,IF(ISNUMBER(Débiteurs!$N3300),Débiteurs!$N3300,Débiteurs!$G3300))),0)</f>
        <v>0</v>
      </c>
      <c r="H3300">
        <f>IF(AND(NOT(ISBLANK(Débiteurs!$I3300)),LOWER(Débiteurs!$I3300)&lt;&gt;"chf"),IF(ISBLANK(Débiteurs!$O3300),0,IF(ISBLANK(Débiteurs!$O3300),0,IF(ISNUMBER(Débiteurs!$O3300),Débiteurs!$O3300,Débiteurs!$G3300))),0)</f>
        <v>0</v>
      </c>
      <c r="I3300">
        <f>IF(AND(NOT(ISBLANK(Débiteurs!$I3300)),LOWER(Débiteurs!$I3300)&lt;&gt;"chf"),IF(ISBLANK(Débiteurs!$P3300),0,IF(ISBLANK(Débiteurs!$P3300),0,IF(ISNUMBER(Débiteurs!$P3300),Débiteurs!$P3300,Débiteurs!$G3300))),0)</f>
        <v>0</v>
      </c>
      <c r="J3300">
        <f>IF(AND(NOT(ISBLANK(Débiteurs!$I3300)),LOWER(Débiteurs!$I3300)&lt;&gt;"chf"),IF(ISBLANK(Débiteurs!$Q3300),0,IF(ISBLANK(Débiteurs!$Q3300),0,IF(ISNUMBER(Débiteurs!$Q3300),Débiteurs!$Q3300,Débiteurs!$G3300))),0)</f>
        <v>0</v>
      </c>
    </row>
    <row r="3301" spans="2:10" x14ac:dyDescent="0.25">
      <c r="B3301">
        <f>IF(OR(ISBLANK(Débiteurs!$I3301),LOWER(Débiteurs!$I3301)="chf"),IF(ISBLANK(Débiteurs!N3301),0,IF(ISBLANK(Débiteurs!$G3301),0,IF(ISNUMBER(Débiteurs!N3301),Débiteurs!N3301,Débiteurs!$G3301))),0)</f>
        <v>0</v>
      </c>
      <c r="C3301">
        <f>IF(OR(ISBLANK(Débiteurs!$I3301),LOWER(Débiteurs!$I3301)="chf"),IF(ISBLANK(Débiteurs!O3301),0,IF(ISBLANK(Débiteurs!$G3301),0,IF(ISNUMBER(Débiteurs!O3301),Débiteurs!O3301,Débiteurs!$G3301))),0)</f>
        <v>0</v>
      </c>
      <c r="D3301">
        <f>IF(OR(ISBLANK(Débiteurs!$I3301),LOWER(Débiteurs!$I3301)="chf"),IF(ISBLANK(Débiteurs!P3301),0,IF(ISBLANK(Débiteurs!$G3301),0,IF(ISNUMBER(Débiteurs!P3301),Débiteurs!P3301,Débiteurs!$G3301))),0)</f>
        <v>0</v>
      </c>
      <c r="E3301">
        <f>IF(OR(ISBLANK(Débiteurs!$I3301),LOWER(Débiteurs!$I3301)="chf"),IF(ISBLANK(Débiteurs!Q3301),0,IF(ISBLANK(Débiteurs!$G3301),0,IF(ISNUMBER(Débiteurs!Q3301),Débiteurs!Q3301,Débiteurs!$G3301))),0)</f>
        <v>0</v>
      </c>
      <c r="G3301">
        <f>IF(AND(NOT(ISBLANK(Débiteurs!$I3301)),LOWER(Débiteurs!$I3301)&lt;&gt;"chf"),IF(ISBLANK(Débiteurs!$N3301),0,IF(ISBLANK(Débiteurs!$N3301),0,IF(ISNUMBER(Débiteurs!$N3301),Débiteurs!$N3301,Débiteurs!$G3301))),0)</f>
        <v>0</v>
      </c>
      <c r="H3301">
        <f>IF(AND(NOT(ISBLANK(Débiteurs!$I3301)),LOWER(Débiteurs!$I3301)&lt;&gt;"chf"),IF(ISBLANK(Débiteurs!$O3301),0,IF(ISBLANK(Débiteurs!$O3301),0,IF(ISNUMBER(Débiteurs!$O3301),Débiteurs!$O3301,Débiteurs!$G3301))),0)</f>
        <v>0</v>
      </c>
      <c r="I3301">
        <f>IF(AND(NOT(ISBLANK(Débiteurs!$I3301)),LOWER(Débiteurs!$I3301)&lt;&gt;"chf"),IF(ISBLANK(Débiteurs!$P3301),0,IF(ISBLANK(Débiteurs!$P3301),0,IF(ISNUMBER(Débiteurs!$P3301),Débiteurs!$P3301,Débiteurs!$G3301))),0)</f>
        <v>0</v>
      </c>
      <c r="J3301">
        <f>IF(AND(NOT(ISBLANK(Débiteurs!$I3301)),LOWER(Débiteurs!$I3301)&lt;&gt;"chf"),IF(ISBLANK(Débiteurs!$Q3301),0,IF(ISBLANK(Débiteurs!$Q3301),0,IF(ISNUMBER(Débiteurs!$Q3301),Débiteurs!$Q3301,Débiteurs!$G3301))),0)</f>
        <v>0</v>
      </c>
    </row>
    <row r="3302" spans="2:10" x14ac:dyDescent="0.25">
      <c r="B3302">
        <f>IF(OR(ISBLANK(Débiteurs!$I3302),LOWER(Débiteurs!$I3302)="chf"),IF(ISBLANK(Débiteurs!N3302),0,IF(ISBLANK(Débiteurs!$G3302),0,IF(ISNUMBER(Débiteurs!N3302),Débiteurs!N3302,Débiteurs!$G3302))),0)</f>
        <v>0</v>
      </c>
      <c r="C3302">
        <f>IF(OR(ISBLANK(Débiteurs!$I3302),LOWER(Débiteurs!$I3302)="chf"),IF(ISBLANK(Débiteurs!O3302),0,IF(ISBLANK(Débiteurs!$G3302),0,IF(ISNUMBER(Débiteurs!O3302),Débiteurs!O3302,Débiteurs!$G3302))),0)</f>
        <v>0</v>
      </c>
      <c r="D3302">
        <f>IF(OR(ISBLANK(Débiteurs!$I3302),LOWER(Débiteurs!$I3302)="chf"),IF(ISBLANK(Débiteurs!P3302),0,IF(ISBLANK(Débiteurs!$G3302),0,IF(ISNUMBER(Débiteurs!P3302),Débiteurs!P3302,Débiteurs!$G3302))),0)</f>
        <v>0</v>
      </c>
      <c r="E3302">
        <f>IF(OR(ISBLANK(Débiteurs!$I3302),LOWER(Débiteurs!$I3302)="chf"),IF(ISBLANK(Débiteurs!Q3302),0,IF(ISBLANK(Débiteurs!$G3302),0,IF(ISNUMBER(Débiteurs!Q3302),Débiteurs!Q3302,Débiteurs!$G3302))),0)</f>
        <v>0</v>
      </c>
      <c r="G3302">
        <f>IF(AND(NOT(ISBLANK(Débiteurs!$I3302)),LOWER(Débiteurs!$I3302)&lt;&gt;"chf"),IF(ISBLANK(Débiteurs!$N3302),0,IF(ISBLANK(Débiteurs!$N3302),0,IF(ISNUMBER(Débiteurs!$N3302),Débiteurs!$N3302,Débiteurs!$G3302))),0)</f>
        <v>0</v>
      </c>
      <c r="H3302">
        <f>IF(AND(NOT(ISBLANK(Débiteurs!$I3302)),LOWER(Débiteurs!$I3302)&lt;&gt;"chf"),IF(ISBLANK(Débiteurs!$O3302),0,IF(ISBLANK(Débiteurs!$O3302),0,IF(ISNUMBER(Débiteurs!$O3302),Débiteurs!$O3302,Débiteurs!$G3302))),0)</f>
        <v>0</v>
      </c>
      <c r="I3302">
        <f>IF(AND(NOT(ISBLANK(Débiteurs!$I3302)),LOWER(Débiteurs!$I3302)&lt;&gt;"chf"),IF(ISBLANK(Débiteurs!$P3302),0,IF(ISBLANK(Débiteurs!$P3302),0,IF(ISNUMBER(Débiteurs!$P3302),Débiteurs!$P3302,Débiteurs!$G3302))),0)</f>
        <v>0</v>
      </c>
      <c r="J3302">
        <f>IF(AND(NOT(ISBLANK(Débiteurs!$I3302)),LOWER(Débiteurs!$I3302)&lt;&gt;"chf"),IF(ISBLANK(Débiteurs!$Q3302),0,IF(ISBLANK(Débiteurs!$Q3302),0,IF(ISNUMBER(Débiteurs!$Q3302),Débiteurs!$Q3302,Débiteurs!$G3302))),0)</f>
        <v>0</v>
      </c>
    </row>
    <row r="3303" spans="2:10" x14ac:dyDescent="0.25">
      <c r="B3303">
        <f>IF(OR(ISBLANK(Débiteurs!$I3303),LOWER(Débiteurs!$I3303)="chf"),IF(ISBLANK(Débiteurs!N3303),0,IF(ISBLANK(Débiteurs!$G3303),0,IF(ISNUMBER(Débiteurs!N3303),Débiteurs!N3303,Débiteurs!$G3303))),0)</f>
        <v>0</v>
      </c>
      <c r="C3303">
        <f>IF(OR(ISBLANK(Débiteurs!$I3303),LOWER(Débiteurs!$I3303)="chf"),IF(ISBLANK(Débiteurs!O3303),0,IF(ISBLANK(Débiteurs!$G3303),0,IF(ISNUMBER(Débiteurs!O3303),Débiteurs!O3303,Débiteurs!$G3303))),0)</f>
        <v>0</v>
      </c>
      <c r="D3303">
        <f>IF(OR(ISBLANK(Débiteurs!$I3303),LOWER(Débiteurs!$I3303)="chf"),IF(ISBLANK(Débiteurs!P3303),0,IF(ISBLANK(Débiteurs!$G3303),0,IF(ISNUMBER(Débiteurs!P3303),Débiteurs!P3303,Débiteurs!$G3303))),0)</f>
        <v>0</v>
      </c>
      <c r="E3303">
        <f>IF(OR(ISBLANK(Débiteurs!$I3303),LOWER(Débiteurs!$I3303)="chf"),IF(ISBLANK(Débiteurs!Q3303),0,IF(ISBLANK(Débiteurs!$G3303),0,IF(ISNUMBER(Débiteurs!Q3303),Débiteurs!Q3303,Débiteurs!$G3303))),0)</f>
        <v>0</v>
      </c>
      <c r="G3303">
        <f>IF(AND(NOT(ISBLANK(Débiteurs!$I3303)),LOWER(Débiteurs!$I3303)&lt;&gt;"chf"),IF(ISBLANK(Débiteurs!$N3303),0,IF(ISBLANK(Débiteurs!$N3303),0,IF(ISNUMBER(Débiteurs!$N3303),Débiteurs!$N3303,Débiteurs!$G3303))),0)</f>
        <v>0</v>
      </c>
      <c r="H3303">
        <f>IF(AND(NOT(ISBLANK(Débiteurs!$I3303)),LOWER(Débiteurs!$I3303)&lt;&gt;"chf"),IF(ISBLANK(Débiteurs!$O3303),0,IF(ISBLANK(Débiteurs!$O3303),0,IF(ISNUMBER(Débiteurs!$O3303),Débiteurs!$O3303,Débiteurs!$G3303))),0)</f>
        <v>0</v>
      </c>
      <c r="I3303">
        <f>IF(AND(NOT(ISBLANK(Débiteurs!$I3303)),LOWER(Débiteurs!$I3303)&lt;&gt;"chf"),IF(ISBLANK(Débiteurs!$P3303),0,IF(ISBLANK(Débiteurs!$P3303),0,IF(ISNUMBER(Débiteurs!$P3303),Débiteurs!$P3303,Débiteurs!$G3303))),0)</f>
        <v>0</v>
      </c>
      <c r="J3303">
        <f>IF(AND(NOT(ISBLANK(Débiteurs!$I3303)),LOWER(Débiteurs!$I3303)&lt;&gt;"chf"),IF(ISBLANK(Débiteurs!$Q3303),0,IF(ISBLANK(Débiteurs!$Q3303),0,IF(ISNUMBER(Débiteurs!$Q3303),Débiteurs!$Q3303,Débiteurs!$G3303))),0)</f>
        <v>0</v>
      </c>
    </row>
    <row r="3304" spans="2:10" x14ac:dyDescent="0.25">
      <c r="B3304">
        <f>IF(OR(ISBLANK(Débiteurs!$I3304),LOWER(Débiteurs!$I3304)="chf"),IF(ISBLANK(Débiteurs!N3304),0,IF(ISBLANK(Débiteurs!$G3304),0,IF(ISNUMBER(Débiteurs!N3304),Débiteurs!N3304,Débiteurs!$G3304))),0)</f>
        <v>0</v>
      </c>
      <c r="C3304">
        <f>IF(OR(ISBLANK(Débiteurs!$I3304),LOWER(Débiteurs!$I3304)="chf"),IF(ISBLANK(Débiteurs!O3304),0,IF(ISBLANK(Débiteurs!$G3304),0,IF(ISNUMBER(Débiteurs!O3304),Débiteurs!O3304,Débiteurs!$G3304))),0)</f>
        <v>0</v>
      </c>
      <c r="D3304">
        <f>IF(OR(ISBLANK(Débiteurs!$I3304),LOWER(Débiteurs!$I3304)="chf"),IF(ISBLANK(Débiteurs!P3304),0,IF(ISBLANK(Débiteurs!$G3304),0,IF(ISNUMBER(Débiteurs!P3304),Débiteurs!P3304,Débiteurs!$G3304))),0)</f>
        <v>0</v>
      </c>
      <c r="E3304">
        <f>IF(OR(ISBLANK(Débiteurs!$I3304),LOWER(Débiteurs!$I3304)="chf"),IF(ISBLANK(Débiteurs!Q3304),0,IF(ISBLANK(Débiteurs!$G3304),0,IF(ISNUMBER(Débiteurs!Q3304),Débiteurs!Q3304,Débiteurs!$G3304))),0)</f>
        <v>0</v>
      </c>
      <c r="G3304">
        <f>IF(AND(NOT(ISBLANK(Débiteurs!$I3304)),LOWER(Débiteurs!$I3304)&lt;&gt;"chf"),IF(ISBLANK(Débiteurs!$N3304),0,IF(ISBLANK(Débiteurs!$N3304),0,IF(ISNUMBER(Débiteurs!$N3304),Débiteurs!$N3304,Débiteurs!$G3304))),0)</f>
        <v>0</v>
      </c>
      <c r="H3304">
        <f>IF(AND(NOT(ISBLANK(Débiteurs!$I3304)),LOWER(Débiteurs!$I3304)&lt;&gt;"chf"),IF(ISBLANK(Débiteurs!$O3304),0,IF(ISBLANK(Débiteurs!$O3304),0,IF(ISNUMBER(Débiteurs!$O3304),Débiteurs!$O3304,Débiteurs!$G3304))),0)</f>
        <v>0</v>
      </c>
      <c r="I3304">
        <f>IF(AND(NOT(ISBLANK(Débiteurs!$I3304)),LOWER(Débiteurs!$I3304)&lt;&gt;"chf"),IF(ISBLANK(Débiteurs!$P3304),0,IF(ISBLANK(Débiteurs!$P3304),0,IF(ISNUMBER(Débiteurs!$P3304),Débiteurs!$P3304,Débiteurs!$G3304))),0)</f>
        <v>0</v>
      </c>
      <c r="J3304">
        <f>IF(AND(NOT(ISBLANK(Débiteurs!$I3304)),LOWER(Débiteurs!$I3304)&lt;&gt;"chf"),IF(ISBLANK(Débiteurs!$Q3304),0,IF(ISBLANK(Débiteurs!$Q3304),0,IF(ISNUMBER(Débiteurs!$Q3304),Débiteurs!$Q3304,Débiteurs!$G3304))),0)</f>
        <v>0</v>
      </c>
    </row>
    <row r="3305" spans="2:10" x14ac:dyDescent="0.25">
      <c r="B3305">
        <f>IF(OR(ISBLANK(Débiteurs!$I3305),LOWER(Débiteurs!$I3305)="chf"),IF(ISBLANK(Débiteurs!N3305),0,IF(ISBLANK(Débiteurs!$G3305),0,IF(ISNUMBER(Débiteurs!N3305),Débiteurs!N3305,Débiteurs!$G3305))),0)</f>
        <v>0</v>
      </c>
      <c r="C3305">
        <f>IF(OR(ISBLANK(Débiteurs!$I3305),LOWER(Débiteurs!$I3305)="chf"),IF(ISBLANK(Débiteurs!O3305),0,IF(ISBLANK(Débiteurs!$G3305),0,IF(ISNUMBER(Débiteurs!O3305),Débiteurs!O3305,Débiteurs!$G3305))),0)</f>
        <v>0</v>
      </c>
      <c r="D3305">
        <f>IF(OR(ISBLANK(Débiteurs!$I3305),LOWER(Débiteurs!$I3305)="chf"),IF(ISBLANK(Débiteurs!P3305),0,IF(ISBLANK(Débiteurs!$G3305),0,IF(ISNUMBER(Débiteurs!P3305),Débiteurs!P3305,Débiteurs!$G3305))),0)</f>
        <v>0</v>
      </c>
      <c r="E3305">
        <f>IF(OR(ISBLANK(Débiteurs!$I3305),LOWER(Débiteurs!$I3305)="chf"),IF(ISBLANK(Débiteurs!Q3305),0,IF(ISBLANK(Débiteurs!$G3305),0,IF(ISNUMBER(Débiteurs!Q3305),Débiteurs!Q3305,Débiteurs!$G3305))),0)</f>
        <v>0</v>
      </c>
      <c r="G3305">
        <f>IF(AND(NOT(ISBLANK(Débiteurs!$I3305)),LOWER(Débiteurs!$I3305)&lt;&gt;"chf"),IF(ISBLANK(Débiteurs!$N3305),0,IF(ISBLANK(Débiteurs!$N3305),0,IF(ISNUMBER(Débiteurs!$N3305),Débiteurs!$N3305,Débiteurs!$G3305))),0)</f>
        <v>0</v>
      </c>
      <c r="H3305">
        <f>IF(AND(NOT(ISBLANK(Débiteurs!$I3305)),LOWER(Débiteurs!$I3305)&lt;&gt;"chf"),IF(ISBLANK(Débiteurs!$O3305),0,IF(ISBLANK(Débiteurs!$O3305),0,IF(ISNUMBER(Débiteurs!$O3305),Débiteurs!$O3305,Débiteurs!$G3305))),0)</f>
        <v>0</v>
      </c>
      <c r="I3305">
        <f>IF(AND(NOT(ISBLANK(Débiteurs!$I3305)),LOWER(Débiteurs!$I3305)&lt;&gt;"chf"),IF(ISBLANK(Débiteurs!$P3305),0,IF(ISBLANK(Débiteurs!$P3305),0,IF(ISNUMBER(Débiteurs!$P3305),Débiteurs!$P3305,Débiteurs!$G3305))),0)</f>
        <v>0</v>
      </c>
      <c r="J3305">
        <f>IF(AND(NOT(ISBLANK(Débiteurs!$I3305)),LOWER(Débiteurs!$I3305)&lt;&gt;"chf"),IF(ISBLANK(Débiteurs!$Q3305),0,IF(ISBLANK(Débiteurs!$Q3305),0,IF(ISNUMBER(Débiteurs!$Q3305),Débiteurs!$Q3305,Débiteurs!$G3305))),0)</f>
        <v>0</v>
      </c>
    </row>
    <row r="3306" spans="2:10" x14ac:dyDescent="0.25">
      <c r="B3306">
        <f>IF(OR(ISBLANK(Débiteurs!$I3306),LOWER(Débiteurs!$I3306)="chf"),IF(ISBLANK(Débiteurs!N3306),0,IF(ISBLANK(Débiteurs!$G3306),0,IF(ISNUMBER(Débiteurs!N3306),Débiteurs!N3306,Débiteurs!$G3306))),0)</f>
        <v>0</v>
      </c>
      <c r="C3306">
        <f>IF(OR(ISBLANK(Débiteurs!$I3306),LOWER(Débiteurs!$I3306)="chf"),IF(ISBLANK(Débiteurs!O3306),0,IF(ISBLANK(Débiteurs!$G3306),0,IF(ISNUMBER(Débiteurs!O3306),Débiteurs!O3306,Débiteurs!$G3306))),0)</f>
        <v>0</v>
      </c>
      <c r="D3306">
        <f>IF(OR(ISBLANK(Débiteurs!$I3306),LOWER(Débiteurs!$I3306)="chf"),IF(ISBLANK(Débiteurs!P3306),0,IF(ISBLANK(Débiteurs!$G3306),0,IF(ISNUMBER(Débiteurs!P3306),Débiteurs!P3306,Débiteurs!$G3306))),0)</f>
        <v>0</v>
      </c>
      <c r="E3306">
        <f>IF(OR(ISBLANK(Débiteurs!$I3306),LOWER(Débiteurs!$I3306)="chf"),IF(ISBLANK(Débiteurs!Q3306),0,IF(ISBLANK(Débiteurs!$G3306),0,IF(ISNUMBER(Débiteurs!Q3306),Débiteurs!Q3306,Débiteurs!$G3306))),0)</f>
        <v>0</v>
      </c>
      <c r="G3306">
        <f>IF(AND(NOT(ISBLANK(Débiteurs!$I3306)),LOWER(Débiteurs!$I3306)&lt;&gt;"chf"),IF(ISBLANK(Débiteurs!$N3306),0,IF(ISBLANK(Débiteurs!$N3306),0,IF(ISNUMBER(Débiteurs!$N3306),Débiteurs!$N3306,Débiteurs!$G3306))),0)</f>
        <v>0</v>
      </c>
      <c r="H3306">
        <f>IF(AND(NOT(ISBLANK(Débiteurs!$I3306)),LOWER(Débiteurs!$I3306)&lt;&gt;"chf"),IF(ISBLANK(Débiteurs!$O3306),0,IF(ISBLANK(Débiteurs!$O3306),0,IF(ISNUMBER(Débiteurs!$O3306),Débiteurs!$O3306,Débiteurs!$G3306))),0)</f>
        <v>0</v>
      </c>
      <c r="I3306">
        <f>IF(AND(NOT(ISBLANK(Débiteurs!$I3306)),LOWER(Débiteurs!$I3306)&lt;&gt;"chf"),IF(ISBLANK(Débiteurs!$P3306),0,IF(ISBLANK(Débiteurs!$P3306),0,IF(ISNUMBER(Débiteurs!$P3306),Débiteurs!$P3306,Débiteurs!$G3306))),0)</f>
        <v>0</v>
      </c>
      <c r="J3306">
        <f>IF(AND(NOT(ISBLANK(Débiteurs!$I3306)),LOWER(Débiteurs!$I3306)&lt;&gt;"chf"),IF(ISBLANK(Débiteurs!$Q3306),0,IF(ISBLANK(Débiteurs!$Q3306),0,IF(ISNUMBER(Débiteurs!$Q3306),Débiteurs!$Q3306,Débiteurs!$G3306))),0)</f>
        <v>0</v>
      </c>
    </row>
    <row r="3307" spans="2:10" x14ac:dyDescent="0.25">
      <c r="B3307">
        <f>IF(OR(ISBLANK(Débiteurs!$I3307),LOWER(Débiteurs!$I3307)="chf"),IF(ISBLANK(Débiteurs!N3307),0,IF(ISBLANK(Débiteurs!$G3307),0,IF(ISNUMBER(Débiteurs!N3307),Débiteurs!N3307,Débiteurs!$G3307))),0)</f>
        <v>0</v>
      </c>
      <c r="C3307">
        <f>IF(OR(ISBLANK(Débiteurs!$I3307),LOWER(Débiteurs!$I3307)="chf"),IF(ISBLANK(Débiteurs!O3307),0,IF(ISBLANK(Débiteurs!$G3307),0,IF(ISNUMBER(Débiteurs!O3307),Débiteurs!O3307,Débiteurs!$G3307))),0)</f>
        <v>0</v>
      </c>
      <c r="D3307">
        <f>IF(OR(ISBLANK(Débiteurs!$I3307),LOWER(Débiteurs!$I3307)="chf"),IF(ISBLANK(Débiteurs!P3307),0,IF(ISBLANK(Débiteurs!$G3307),0,IF(ISNUMBER(Débiteurs!P3307),Débiteurs!P3307,Débiteurs!$G3307))),0)</f>
        <v>0</v>
      </c>
      <c r="E3307">
        <f>IF(OR(ISBLANK(Débiteurs!$I3307),LOWER(Débiteurs!$I3307)="chf"),IF(ISBLANK(Débiteurs!Q3307),0,IF(ISBLANK(Débiteurs!$G3307),0,IF(ISNUMBER(Débiteurs!Q3307),Débiteurs!Q3307,Débiteurs!$G3307))),0)</f>
        <v>0</v>
      </c>
      <c r="G3307">
        <f>IF(AND(NOT(ISBLANK(Débiteurs!$I3307)),LOWER(Débiteurs!$I3307)&lt;&gt;"chf"),IF(ISBLANK(Débiteurs!$N3307),0,IF(ISBLANK(Débiteurs!$N3307),0,IF(ISNUMBER(Débiteurs!$N3307),Débiteurs!$N3307,Débiteurs!$G3307))),0)</f>
        <v>0</v>
      </c>
      <c r="H3307">
        <f>IF(AND(NOT(ISBLANK(Débiteurs!$I3307)),LOWER(Débiteurs!$I3307)&lt;&gt;"chf"),IF(ISBLANK(Débiteurs!$O3307),0,IF(ISBLANK(Débiteurs!$O3307),0,IF(ISNUMBER(Débiteurs!$O3307),Débiteurs!$O3307,Débiteurs!$G3307))),0)</f>
        <v>0</v>
      </c>
      <c r="I3307">
        <f>IF(AND(NOT(ISBLANK(Débiteurs!$I3307)),LOWER(Débiteurs!$I3307)&lt;&gt;"chf"),IF(ISBLANK(Débiteurs!$P3307),0,IF(ISBLANK(Débiteurs!$P3307),0,IF(ISNUMBER(Débiteurs!$P3307),Débiteurs!$P3307,Débiteurs!$G3307))),0)</f>
        <v>0</v>
      </c>
      <c r="J3307">
        <f>IF(AND(NOT(ISBLANK(Débiteurs!$I3307)),LOWER(Débiteurs!$I3307)&lt;&gt;"chf"),IF(ISBLANK(Débiteurs!$Q3307),0,IF(ISBLANK(Débiteurs!$Q3307),0,IF(ISNUMBER(Débiteurs!$Q3307),Débiteurs!$Q3307,Débiteurs!$G3307))),0)</f>
        <v>0</v>
      </c>
    </row>
    <row r="3308" spans="2:10" x14ac:dyDescent="0.25">
      <c r="B3308">
        <f>IF(OR(ISBLANK(Débiteurs!$I3308),LOWER(Débiteurs!$I3308)="chf"),IF(ISBLANK(Débiteurs!N3308),0,IF(ISBLANK(Débiteurs!$G3308),0,IF(ISNUMBER(Débiteurs!N3308),Débiteurs!N3308,Débiteurs!$G3308))),0)</f>
        <v>0</v>
      </c>
      <c r="C3308">
        <f>IF(OR(ISBLANK(Débiteurs!$I3308),LOWER(Débiteurs!$I3308)="chf"),IF(ISBLANK(Débiteurs!O3308),0,IF(ISBLANK(Débiteurs!$G3308),0,IF(ISNUMBER(Débiteurs!O3308),Débiteurs!O3308,Débiteurs!$G3308))),0)</f>
        <v>0</v>
      </c>
      <c r="D3308">
        <f>IF(OR(ISBLANK(Débiteurs!$I3308),LOWER(Débiteurs!$I3308)="chf"),IF(ISBLANK(Débiteurs!P3308),0,IF(ISBLANK(Débiteurs!$G3308),0,IF(ISNUMBER(Débiteurs!P3308),Débiteurs!P3308,Débiteurs!$G3308))),0)</f>
        <v>0</v>
      </c>
      <c r="E3308">
        <f>IF(OR(ISBLANK(Débiteurs!$I3308),LOWER(Débiteurs!$I3308)="chf"),IF(ISBLANK(Débiteurs!Q3308),0,IF(ISBLANK(Débiteurs!$G3308),0,IF(ISNUMBER(Débiteurs!Q3308),Débiteurs!Q3308,Débiteurs!$G3308))),0)</f>
        <v>0</v>
      </c>
      <c r="G3308">
        <f>IF(AND(NOT(ISBLANK(Débiteurs!$I3308)),LOWER(Débiteurs!$I3308)&lt;&gt;"chf"),IF(ISBLANK(Débiteurs!$N3308),0,IF(ISBLANK(Débiteurs!$N3308),0,IF(ISNUMBER(Débiteurs!$N3308),Débiteurs!$N3308,Débiteurs!$G3308))),0)</f>
        <v>0</v>
      </c>
      <c r="H3308">
        <f>IF(AND(NOT(ISBLANK(Débiteurs!$I3308)),LOWER(Débiteurs!$I3308)&lt;&gt;"chf"),IF(ISBLANK(Débiteurs!$O3308),0,IF(ISBLANK(Débiteurs!$O3308),0,IF(ISNUMBER(Débiteurs!$O3308),Débiteurs!$O3308,Débiteurs!$G3308))),0)</f>
        <v>0</v>
      </c>
      <c r="I3308">
        <f>IF(AND(NOT(ISBLANK(Débiteurs!$I3308)),LOWER(Débiteurs!$I3308)&lt;&gt;"chf"),IF(ISBLANK(Débiteurs!$P3308),0,IF(ISBLANK(Débiteurs!$P3308),0,IF(ISNUMBER(Débiteurs!$P3308),Débiteurs!$P3308,Débiteurs!$G3308))),0)</f>
        <v>0</v>
      </c>
      <c r="J3308">
        <f>IF(AND(NOT(ISBLANK(Débiteurs!$I3308)),LOWER(Débiteurs!$I3308)&lt;&gt;"chf"),IF(ISBLANK(Débiteurs!$Q3308),0,IF(ISBLANK(Débiteurs!$Q3308),0,IF(ISNUMBER(Débiteurs!$Q3308),Débiteurs!$Q3308,Débiteurs!$G3308))),0)</f>
        <v>0</v>
      </c>
    </row>
    <row r="3309" spans="2:10" x14ac:dyDescent="0.25">
      <c r="B3309">
        <f>IF(OR(ISBLANK(Débiteurs!$I3309),LOWER(Débiteurs!$I3309)="chf"),IF(ISBLANK(Débiteurs!N3309),0,IF(ISBLANK(Débiteurs!$G3309),0,IF(ISNUMBER(Débiteurs!N3309),Débiteurs!N3309,Débiteurs!$G3309))),0)</f>
        <v>0</v>
      </c>
      <c r="C3309">
        <f>IF(OR(ISBLANK(Débiteurs!$I3309),LOWER(Débiteurs!$I3309)="chf"),IF(ISBLANK(Débiteurs!O3309),0,IF(ISBLANK(Débiteurs!$G3309),0,IF(ISNUMBER(Débiteurs!O3309),Débiteurs!O3309,Débiteurs!$G3309))),0)</f>
        <v>0</v>
      </c>
      <c r="D3309">
        <f>IF(OR(ISBLANK(Débiteurs!$I3309),LOWER(Débiteurs!$I3309)="chf"),IF(ISBLANK(Débiteurs!P3309),0,IF(ISBLANK(Débiteurs!$G3309),0,IF(ISNUMBER(Débiteurs!P3309),Débiteurs!P3309,Débiteurs!$G3309))),0)</f>
        <v>0</v>
      </c>
      <c r="E3309">
        <f>IF(OR(ISBLANK(Débiteurs!$I3309),LOWER(Débiteurs!$I3309)="chf"),IF(ISBLANK(Débiteurs!Q3309),0,IF(ISBLANK(Débiteurs!$G3309),0,IF(ISNUMBER(Débiteurs!Q3309),Débiteurs!Q3309,Débiteurs!$G3309))),0)</f>
        <v>0</v>
      </c>
      <c r="G3309">
        <f>IF(AND(NOT(ISBLANK(Débiteurs!$I3309)),LOWER(Débiteurs!$I3309)&lt;&gt;"chf"),IF(ISBLANK(Débiteurs!$N3309),0,IF(ISBLANK(Débiteurs!$N3309),0,IF(ISNUMBER(Débiteurs!$N3309),Débiteurs!$N3309,Débiteurs!$G3309))),0)</f>
        <v>0</v>
      </c>
      <c r="H3309">
        <f>IF(AND(NOT(ISBLANK(Débiteurs!$I3309)),LOWER(Débiteurs!$I3309)&lt;&gt;"chf"),IF(ISBLANK(Débiteurs!$O3309),0,IF(ISBLANK(Débiteurs!$O3309),0,IF(ISNUMBER(Débiteurs!$O3309),Débiteurs!$O3309,Débiteurs!$G3309))),0)</f>
        <v>0</v>
      </c>
      <c r="I3309">
        <f>IF(AND(NOT(ISBLANK(Débiteurs!$I3309)),LOWER(Débiteurs!$I3309)&lt;&gt;"chf"),IF(ISBLANK(Débiteurs!$P3309),0,IF(ISBLANK(Débiteurs!$P3309),0,IF(ISNUMBER(Débiteurs!$P3309),Débiteurs!$P3309,Débiteurs!$G3309))),0)</f>
        <v>0</v>
      </c>
      <c r="J3309">
        <f>IF(AND(NOT(ISBLANK(Débiteurs!$I3309)),LOWER(Débiteurs!$I3309)&lt;&gt;"chf"),IF(ISBLANK(Débiteurs!$Q3309),0,IF(ISBLANK(Débiteurs!$Q3309),0,IF(ISNUMBER(Débiteurs!$Q3309),Débiteurs!$Q3309,Débiteurs!$G3309))),0)</f>
        <v>0</v>
      </c>
    </row>
    <row r="3310" spans="2:10" x14ac:dyDescent="0.25">
      <c r="B3310">
        <f>IF(OR(ISBLANK(Débiteurs!$I3310),LOWER(Débiteurs!$I3310)="chf"),IF(ISBLANK(Débiteurs!N3310),0,IF(ISBLANK(Débiteurs!$G3310),0,IF(ISNUMBER(Débiteurs!N3310),Débiteurs!N3310,Débiteurs!$G3310))),0)</f>
        <v>0</v>
      </c>
      <c r="C3310">
        <f>IF(OR(ISBLANK(Débiteurs!$I3310),LOWER(Débiteurs!$I3310)="chf"),IF(ISBLANK(Débiteurs!O3310),0,IF(ISBLANK(Débiteurs!$G3310),0,IF(ISNUMBER(Débiteurs!O3310),Débiteurs!O3310,Débiteurs!$G3310))),0)</f>
        <v>0</v>
      </c>
      <c r="D3310">
        <f>IF(OR(ISBLANK(Débiteurs!$I3310),LOWER(Débiteurs!$I3310)="chf"),IF(ISBLANK(Débiteurs!P3310),0,IF(ISBLANK(Débiteurs!$G3310),0,IF(ISNUMBER(Débiteurs!P3310),Débiteurs!P3310,Débiteurs!$G3310))),0)</f>
        <v>0</v>
      </c>
      <c r="E3310">
        <f>IF(OR(ISBLANK(Débiteurs!$I3310),LOWER(Débiteurs!$I3310)="chf"),IF(ISBLANK(Débiteurs!Q3310),0,IF(ISBLANK(Débiteurs!$G3310),0,IF(ISNUMBER(Débiteurs!Q3310),Débiteurs!Q3310,Débiteurs!$G3310))),0)</f>
        <v>0</v>
      </c>
      <c r="G3310">
        <f>IF(AND(NOT(ISBLANK(Débiteurs!$I3310)),LOWER(Débiteurs!$I3310)&lt;&gt;"chf"),IF(ISBLANK(Débiteurs!$N3310),0,IF(ISBLANK(Débiteurs!$N3310),0,IF(ISNUMBER(Débiteurs!$N3310),Débiteurs!$N3310,Débiteurs!$G3310))),0)</f>
        <v>0</v>
      </c>
      <c r="H3310">
        <f>IF(AND(NOT(ISBLANK(Débiteurs!$I3310)),LOWER(Débiteurs!$I3310)&lt;&gt;"chf"),IF(ISBLANK(Débiteurs!$O3310),0,IF(ISBLANK(Débiteurs!$O3310),0,IF(ISNUMBER(Débiteurs!$O3310),Débiteurs!$O3310,Débiteurs!$G3310))),0)</f>
        <v>0</v>
      </c>
      <c r="I3310">
        <f>IF(AND(NOT(ISBLANK(Débiteurs!$I3310)),LOWER(Débiteurs!$I3310)&lt;&gt;"chf"),IF(ISBLANK(Débiteurs!$P3310),0,IF(ISBLANK(Débiteurs!$P3310),0,IF(ISNUMBER(Débiteurs!$P3310),Débiteurs!$P3310,Débiteurs!$G3310))),0)</f>
        <v>0</v>
      </c>
      <c r="J3310">
        <f>IF(AND(NOT(ISBLANK(Débiteurs!$I3310)),LOWER(Débiteurs!$I3310)&lt;&gt;"chf"),IF(ISBLANK(Débiteurs!$Q3310),0,IF(ISBLANK(Débiteurs!$Q3310),0,IF(ISNUMBER(Débiteurs!$Q3310),Débiteurs!$Q3310,Débiteurs!$G3310))),0)</f>
        <v>0</v>
      </c>
    </row>
    <row r="3311" spans="2:10" x14ac:dyDescent="0.25">
      <c r="B3311">
        <f>IF(OR(ISBLANK(Débiteurs!$I3311),LOWER(Débiteurs!$I3311)="chf"),IF(ISBLANK(Débiteurs!N3311),0,IF(ISBLANK(Débiteurs!$G3311),0,IF(ISNUMBER(Débiteurs!N3311),Débiteurs!N3311,Débiteurs!$G3311))),0)</f>
        <v>0</v>
      </c>
      <c r="C3311">
        <f>IF(OR(ISBLANK(Débiteurs!$I3311),LOWER(Débiteurs!$I3311)="chf"),IF(ISBLANK(Débiteurs!O3311),0,IF(ISBLANK(Débiteurs!$G3311),0,IF(ISNUMBER(Débiteurs!O3311),Débiteurs!O3311,Débiteurs!$G3311))),0)</f>
        <v>0</v>
      </c>
      <c r="D3311">
        <f>IF(OR(ISBLANK(Débiteurs!$I3311),LOWER(Débiteurs!$I3311)="chf"),IF(ISBLANK(Débiteurs!P3311),0,IF(ISBLANK(Débiteurs!$G3311),0,IF(ISNUMBER(Débiteurs!P3311),Débiteurs!P3311,Débiteurs!$G3311))),0)</f>
        <v>0</v>
      </c>
      <c r="E3311">
        <f>IF(OR(ISBLANK(Débiteurs!$I3311),LOWER(Débiteurs!$I3311)="chf"),IF(ISBLANK(Débiteurs!Q3311),0,IF(ISBLANK(Débiteurs!$G3311),0,IF(ISNUMBER(Débiteurs!Q3311),Débiteurs!Q3311,Débiteurs!$G3311))),0)</f>
        <v>0</v>
      </c>
      <c r="G3311">
        <f>IF(AND(NOT(ISBLANK(Débiteurs!$I3311)),LOWER(Débiteurs!$I3311)&lt;&gt;"chf"),IF(ISBLANK(Débiteurs!$N3311),0,IF(ISBLANK(Débiteurs!$N3311),0,IF(ISNUMBER(Débiteurs!$N3311),Débiteurs!$N3311,Débiteurs!$G3311))),0)</f>
        <v>0</v>
      </c>
      <c r="H3311">
        <f>IF(AND(NOT(ISBLANK(Débiteurs!$I3311)),LOWER(Débiteurs!$I3311)&lt;&gt;"chf"),IF(ISBLANK(Débiteurs!$O3311),0,IF(ISBLANK(Débiteurs!$O3311),0,IF(ISNUMBER(Débiteurs!$O3311),Débiteurs!$O3311,Débiteurs!$G3311))),0)</f>
        <v>0</v>
      </c>
      <c r="I3311">
        <f>IF(AND(NOT(ISBLANK(Débiteurs!$I3311)),LOWER(Débiteurs!$I3311)&lt;&gt;"chf"),IF(ISBLANK(Débiteurs!$P3311),0,IF(ISBLANK(Débiteurs!$P3311),0,IF(ISNUMBER(Débiteurs!$P3311),Débiteurs!$P3311,Débiteurs!$G3311))),0)</f>
        <v>0</v>
      </c>
      <c r="J3311">
        <f>IF(AND(NOT(ISBLANK(Débiteurs!$I3311)),LOWER(Débiteurs!$I3311)&lt;&gt;"chf"),IF(ISBLANK(Débiteurs!$Q3311),0,IF(ISBLANK(Débiteurs!$Q3311),0,IF(ISNUMBER(Débiteurs!$Q3311),Débiteurs!$Q3311,Débiteurs!$G3311))),0)</f>
        <v>0</v>
      </c>
    </row>
    <row r="3312" spans="2:10" x14ac:dyDescent="0.25">
      <c r="B3312">
        <f>IF(OR(ISBLANK(Débiteurs!$I3312),LOWER(Débiteurs!$I3312)="chf"),IF(ISBLANK(Débiteurs!N3312),0,IF(ISBLANK(Débiteurs!$G3312),0,IF(ISNUMBER(Débiteurs!N3312),Débiteurs!N3312,Débiteurs!$G3312))),0)</f>
        <v>0</v>
      </c>
      <c r="C3312">
        <f>IF(OR(ISBLANK(Débiteurs!$I3312),LOWER(Débiteurs!$I3312)="chf"),IF(ISBLANK(Débiteurs!O3312),0,IF(ISBLANK(Débiteurs!$G3312),0,IF(ISNUMBER(Débiteurs!O3312),Débiteurs!O3312,Débiteurs!$G3312))),0)</f>
        <v>0</v>
      </c>
      <c r="D3312">
        <f>IF(OR(ISBLANK(Débiteurs!$I3312),LOWER(Débiteurs!$I3312)="chf"),IF(ISBLANK(Débiteurs!P3312),0,IF(ISBLANK(Débiteurs!$G3312),0,IF(ISNUMBER(Débiteurs!P3312),Débiteurs!P3312,Débiteurs!$G3312))),0)</f>
        <v>0</v>
      </c>
      <c r="E3312">
        <f>IF(OR(ISBLANK(Débiteurs!$I3312),LOWER(Débiteurs!$I3312)="chf"),IF(ISBLANK(Débiteurs!Q3312),0,IF(ISBLANK(Débiteurs!$G3312),0,IF(ISNUMBER(Débiteurs!Q3312),Débiteurs!Q3312,Débiteurs!$G3312))),0)</f>
        <v>0</v>
      </c>
      <c r="G3312">
        <f>IF(AND(NOT(ISBLANK(Débiteurs!$I3312)),LOWER(Débiteurs!$I3312)&lt;&gt;"chf"),IF(ISBLANK(Débiteurs!$N3312),0,IF(ISBLANK(Débiteurs!$N3312),0,IF(ISNUMBER(Débiteurs!$N3312),Débiteurs!$N3312,Débiteurs!$G3312))),0)</f>
        <v>0</v>
      </c>
      <c r="H3312">
        <f>IF(AND(NOT(ISBLANK(Débiteurs!$I3312)),LOWER(Débiteurs!$I3312)&lt;&gt;"chf"),IF(ISBLANK(Débiteurs!$O3312),0,IF(ISBLANK(Débiteurs!$O3312),0,IF(ISNUMBER(Débiteurs!$O3312),Débiteurs!$O3312,Débiteurs!$G3312))),0)</f>
        <v>0</v>
      </c>
      <c r="I3312">
        <f>IF(AND(NOT(ISBLANK(Débiteurs!$I3312)),LOWER(Débiteurs!$I3312)&lt;&gt;"chf"),IF(ISBLANK(Débiteurs!$P3312),0,IF(ISBLANK(Débiteurs!$P3312),0,IF(ISNUMBER(Débiteurs!$P3312),Débiteurs!$P3312,Débiteurs!$G3312))),0)</f>
        <v>0</v>
      </c>
      <c r="J3312">
        <f>IF(AND(NOT(ISBLANK(Débiteurs!$I3312)),LOWER(Débiteurs!$I3312)&lt;&gt;"chf"),IF(ISBLANK(Débiteurs!$Q3312),0,IF(ISBLANK(Débiteurs!$Q3312),0,IF(ISNUMBER(Débiteurs!$Q3312),Débiteurs!$Q3312,Débiteurs!$G3312))),0)</f>
        <v>0</v>
      </c>
    </row>
    <row r="3313" spans="2:10" x14ac:dyDescent="0.25">
      <c r="B3313">
        <f>IF(OR(ISBLANK(Débiteurs!$I3313),LOWER(Débiteurs!$I3313)="chf"),IF(ISBLANK(Débiteurs!N3313),0,IF(ISBLANK(Débiteurs!$G3313),0,IF(ISNUMBER(Débiteurs!N3313),Débiteurs!N3313,Débiteurs!$G3313))),0)</f>
        <v>0</v>
      </c>
      <c r="C3313">
        <f>IF(OR(ISBLANK(Débiteurs!$I3313),LOWER(Débiteurs!$I3313)="chf"),IF(ISBLANK(Débiteurs!O3313),0,IF(ISBLANK(Débiteurs!$G3313),0,IF(ISNUMBER(Débiteurs!O3313),Débiteurs!O3313,Débiteurs!$G3313))),0)</f>
        <v>0</v>
      </c>
      <c r="D3313">
        <f>IF(OR(ISBLANK(Débiteurs!$I3313),LOWER(Débiteurs!$I3313)="chf"),IF(ISBLANK(Débiteurs!P3313),0,IF(ISBLANK(Débiteurs!$G3313),0,IF(ISNUMBER(Débiteurs!P3313),Débiteurs!P3313,Débiteurs!$G3313))),0)</f>
        <v>0</v>
      </c>
      <c r="E3313">
        <f>IF(OR(ISBLANK(Débiteurs!$I3313),LOWER(Débiteurs!$I3313)="chf"),IF(ISBLANK(Débiteurs!Q3313),0,IF(ISBLANK(Débiteurs!$G3313),0,IF(ISNUMBER(Débiteurs!Q3313),Débiteurs!Q3313,Débiteurs!$G3313))),0)</f>
        <v>0</v>
      </c>
      <c r="G3313">
        <f>IF(AND(NOT(ISBLANK(Débiteurs!$I3313)),LOWER(Débiteurs!$I3313)&lt;&gt;"chf"),IF(ISBLANK(Débiteurs!$N3313),0,IF(ISBLANK(Débiteurs!$N3313),0,IF(ISNUMBER(Débiteurs!$N3313),Débiteurs!$N3313,Débiteurs!$G3313))),0)</f>
        <v>0</v>
      </c>
      <c r="H3313">
        <f>IF(AND(NOT(ISBLANK(Débiteurs!$I3313)),LOWER(Débiteurs!$I3313)&lt;&gt;"chf"),IF(ISBLANK(Débiteurs!$O3313),0,IF(ISBLANK(Débiteurs!$O3313),0,IF(ISNUMBER(Débiteurs!$O3313),Débiteurs!$O3313,Débiteurs!$G3313))),0)</f>
        <v>0</v>
      </c>
      <c r="I3313">
        <f>IF(AND(NOT(ISBLANK(Débiteurs!$I3313)),LOWER(Débiteurs!$I3313)&lt;&gt;"chf"),IF(ISBLANK(Débiteurs!$P3313),0,IF(ISBLANK(Débiteurs!$P3313),0,IF(ISNUMBER(Débiteurs!$P3313),Débiteurs!$P3313,Débiteurs!$G3313))),0)</f>
        <v>0</v>
      </c>
      <c r="J3313">
        <f>IF(AND(NOT(ISBLANK(Débiteurs!$I3313)),LOWER(Débiteurs!$I3313)&lt;&gt;"chf"),IF(ISBLANK(Débiteurs!$Q3313),0,IF(ISBLANK(Débiteurs!$Q3313),0,IF(ISNUMBER(Débiteurs!$Q3313),Débiteurs!$Q3313,Débiteurs!$G3313))),0)</f>
        <v>0</v>
      </c>
    </row>
    <row r="3314" spans="2:10" x14ac:dyDescent="0.25">
      <c r="B3314">
        <f>IF(OR(ISBLANK(Débiteurs!$I3314),LOWER(Débiteurs!$I3314)="chf"),IF(ISBLANK(Débiteurs!N3314),0,IF(ISBLANK(Débiteurs!$G3314),0,IF(ISNUMBER(Débiteurs!N3314),Débiteurs!N3314,Débiteurs!$G3314))),0)</f>
        <v>0</v>
      </c>
      <c r="C3314">
        <f>IF(OR(ISBLANK(Débiteurs!$I3314),LOWER(Débiteurs!$I3314)="chf"),IF(ISBLANK(Débiteurs!O3314),0,IF(ISBLANK(Débiteurs!$G3314),0,IF(ISNUMBER(Débiteurs!O3314),Débiteurs!O3314,Débiteurs!$G3314))),0)</f>
        <v>0</v>
      </c>
      <c r="D3314">
        <f>IF(OR(ISBLANK(Débiteurs!$I3314),LOWER(Débiteurs!$I3314)="chf"),IF(ISBLANK(Débiteurs!P3314),0,IF(ISBLANK(Débiteurs!$G3314),0,IF(ISNUMBER(Débiteurs!P3314),Débiteurs!P3314,Débiteurs!$G3314))),0)</f>
        <v>0</v>
      </c>
      <c r="E3314">
        <f>IF(OR(ISBLANK(Débiteurs!$I3314),LOWER(Débiteurs!$I3314)="chf"),IF(ISBLANK(Débiteurs!Q3314),0,IF(ISBLANK(Débiteurs!$G3314),0,IF(ISNUMBER(Débiteurs!Q3314),Débiteurs!Q3314,Débiteurs!$G3314))),0)</f>
        <v>0</v>
      </c>
      <c r="G3314">
        <f>IF(AND(NOT(ISBLANK(Débiteurs!$I3314)),LOWER(Débiteurs!$I3314)&lt;&gt;"chf"),IF(ISBLANK(Débiteurs!$N3314),0,IF(ISBLANK(Débiteurs!$N3314),0,IF(ISNUMBER(Débiteurs!$N3314),Débiteurs!$N3314,Débiteurs!$G3314))),0)</f>
        <v>0</v>
      </c>
      <c r="H3314">
        <f>IF(AND(NOT(ISBLANK(Débiteurs!$I3314)),LOWER(Débiteurs!$I3314)&lt;&gt;"chf"),IF(ISBLANK(Débiteurs!$O3314),0,IF(ISBLANK(Débiteurs!$O3314),0,IF(ISNUMBER(Débiteurs!$O3314),Débiteurs!$O3314,Débiteurs!$G3314))),0)</f>
        <v>0</v>
      </c>
      <c r="I3314">
        <f>IF(AND(NOT(ISBLANK(Débiteurs!$I3314)),LOWER(Débiteurs!$I3314)&lt;&gt;"chf"),IF(ISBLANK(Débiteurs!$P3314),0,IF(ISBLANK(Débiteurs!$P3314),0,IF(ISNUMBER(Débiteurs!$P3314),Débiteurs!$P3314,Débiteurs!$G3314))),0)</f>
        <v>0</v>
      </c>
      <c r="J3314">
        <f>IF(AND(NOT(ISBLANK(Débiteurs!$I3314)),LOWER(Débiteurs!$I3314)&lt;&gt;"chf"),IF(ISBLANK(Débiteurs!$Q3314),0,IF(ISBLANK(Débiteurs!$Q3314),0,IF(ISNUMBER(Débiteurs!$Q3314),Débiteurs!$Q3314,Débiteurs!$G3314))),0)</f>
        <v>0</v>
      </c>
    </row>
    <row r="3315" spans="2:10" x14ac:dyDescent="0.25">
      <c r="B3315">
        <f>IF(OR(ISBLANK(Débiteurs!$I3315),LOWER(Débiteurs!$I3315)="chf"),IF(ISBLANK(Débiteurs!N3315),0,IF(ISBLANK(Débiteurs!$G3315),0,IF(ISNUMBER(Débiteurs!N3315),Débiteurs!N3315,Débiteurs!$G3315))),0)</f>
        <v>0</v>
      </c>
      <c r="C3315">
        <f>IF(OR(ISBLANK(Débiteurs!$I3315),LOWER(Débiteurs!$I3315)="chf"),IF(ISBLANK(Débiteurs!O3315),0,IF(ISBLANK(Débiteurs!$G3315),0,IF(ISNUMBER(Débiteurs!O3315),Débiteurs!O3315,Débiteurs!$G3315))),0)</f>
        <v>0</v>
      </c>
      <c r="D3315">
        <f>IF(OR(ISBLANK(Débiteurs!$I3315),LOWER(Débiteurs!$I3315)="chf"),IF(ISBLANK(Débiteurs!P3315),0,IF(ISBLANK(Débiteurs!$G3315),0,IF(ISNUMBER(Débiteurs!P3315),Débiteurs!P3315,Débiteurs!$G3315))),0)</f>
        <v>0</v>
      </c>
      <c r="E3315">
        <f>IF(OR(ISBLANK(Débiteurs!$I3315),LOWER(Débiteurs!$I3315)="chf"),IF(ISBLANK(Débiteurs!Q3315),0,IF(ISBLANK(Débiteurs!$G3315),0,IF(ISNUMBER(Débiteurs!Q3315),Débiteurs!Q3315,Débiteurs!$G3315))),0)</f>
        <v>0</v>
      </c>
      <c r="G3315">
        <f>IF(AND(NOT(ISBLANK(Débiteurs!$I3315)),LOWER(Débiteurs!$I3315)&lt;&gt;"chf"),IF(ISBLANK(Débiteurs!$N3315),0,IF(ISBLANK(Débiteurs!$N3315),0,IF(ISNUMBER(Débiteurs!$N3315),Débiteurs!$N3315,Débiteurs!$G3315))),0)</f>
        <v>0</v>
      </c>
      <c r="H3315">
        <f>IF(AND(NOT(ISBLANK(Débiteurs!$I3315)),LOWER(Débiteurs!$I3315)&lt;&gt;"chf"),IF(ISBLANK(Débiteurs!$O3315),0,IF(ISBLANK(Débiteurs!$O3315),0,IF(ISNUMBER(Débiteurs!$O3315),Débiteurs!$O3315,Débiteurs!$G3315))),0)</f>
        <v>0</v>
      </c>
      <c r="I3315">
        <f>IF(AND(NOT(ISBLANK(Débiteurs!$I3315)),LOWER(Débiteurs!$I3315)&lt;&gt;"chf"),IF(ISBLANK(Débiteurs!$P3315),0,IF(ISBLANK(Débiteurs!$P3315),0,IF(ISNUMBER(Débiteurs!$P3315),Débiteurs!$P3315,Débiteurs!$G3315))),0)</f>
        <v>0</v>
      </c>
      <c r="J3315">
        <f>IF(AND(NOT(ISBLANK(Débiteurs!$I3315)),LOWER(Débiteurs!$I3315)&lt;&gt;"chf"),IF(ISBLANK(Débiteurs!$Q3315),0,IF(ISBLANK(Débiteurs!$Q3315),0,IF(ISNUMBER(Débiteurs!$Q3315),Débiteurs!$Q3315,Débiteurs!$G3315))),0)</f>
        <v>0</v>
      </c>
    </row>
    <row r="3316" spans="2:10" x14ac:dyDescent="0.25">
      <c r="B3316">
        <f>IF(OR(ISBLANK(Débiteurs!$I3316),LOWER(Débiteurs!$I3316)="chf"),IF(ISBLANK(Débiteurs!N3316),0,IF(ISBLANK(Débiteurs!$G3316),0,IF(ISNUMBER(Débiteurs!N3316),Débiteurs!N3316,Débiteurs!$G3316))),0)</f>
        <v>0</v>
      </c>
      <c r="C3316">
        <f>IF(OR(ISBLANK(Débiteurs!$I3316),LOWER(Débiteurs!$I3316)="chf"),IF(ISBLANK(Débiteurs!O3316),0,IF(ISBLANK(Débiteurs!$G3316),0,IF(ISNUMBER(Débiteurs!O3316),Débiteurs!O3316,Débiteurs!$G3316))),0)</f>
        <v>0</v>
      </c>
      <c r="D3316">
        <f>IF(OR(ISBLANK(Débiteurs!$I3316),LOWER(Débiteurs!$I3316)="chf"),IF(ISBLANK(Débiteurs!P3316),0,IF(ISBLANK(Débiteurs!$G3316),0,IF(ISNUMBER(Débiteurs!P3316),Débiteurs!P3316,Débiteurs!$G3316))),0)</f>
        <v>0</v>
      </c>
      <c r="E3316">
        <f>IF(OR(ISBLANK(Débiteurs!$I3316),LOWER(Débiteurs!$I3316)="chf"),IF(ISBLANK(Débiteurs!Q3316),0,IF(ISBLANK(Débiteurs!$G3316),0,IF(ISNUMBER(Débiteurs!Q3316),Débiteurs!Q3316,Débiteurs!$G3316))),0)</f>
        <v>0</v>
      </c>
      <c r="G3316">
        <f>IF(AND(NOT(ISBLANK(Débiteurs!$I3316)),LOWER(Débiteurs!$I3316)&lt;&gt;"chf"),IF(ISBLANK(Débiteurs!$N3316),0,IF(ISBLANK(Débiteurs!$N3316),0,IF(ISNUMBER(Débiteurs!$N3316),Débiteurs!$N3316,Débiteurs!$G3316))),0)</f>
        <v>0</v>
      </c>
      <c r="H3316">
        <f>IF(AND(NOT(ISBLANK(Débiteurs!$I3316)),LOWER(Débiteurs!$I3316)&lt;&gt;"chf"),IF(ISBLANK(Débiteurs!$O3316),0,IF(ISBLANK(Débiteurs!$O3316),0,IF(ISNUMBER(Débiteurs!$O3316),Débiteurs!$O3316,Débiteurs!$G3316))),0)</f>
        <v>0</v>
      </c>
      <c r="I3316">
        <f>IF(AND(NOT(ISBLANK(Débiteurs!$I3316)),LOWER(Débiteurs!$I3316)&lt;&gt;"chf"),IF(ISBLANK(Débiteurs!$P3316),0,IF(ISBLANK(Débiteurs!$P3316),0,IF(ISNUMBER(Débiteurs!$P3316),Débiteurs!$P3316,Débiteurs!$G3316))),0)</f>
        <v>0</v>
      </c>
      <c r="J3316">
        <f>IF(AND(NOT(ISBLANK(Débiteurs!$I3316)),LOWER(Débiteurs!$I3316)&lt;&gt;"chf"),IF(ISBLANK(Débiteurs!$Q3316),0,IF(ISBLANK(Débiteurs!$Q3316),0,IF(ISNUMBER(Débiteurs!$Q3316),Débiteurs!$Q3316,Débiteurs!$G3316))),0)</f>
        <v>0</v>
      </c>
    </row>
    <row r="3317" spans="2:10" x14ac:dyDescent="0.25">
      <c r="B3317">
        <f>IF(OR(ISBLANK(Débiteurs!$I3317),LOWER(Débiteurs!$I3317)="chf"),IF(ISBLANK(Débiteurs!N3317),0,IF(ISBLANK(Débiteurs!$G3317),0,IF(ISNUMBER(Débiteurs!N3317),Débiteurs!N3317,Débiteurs!$G3317))),0)</f>
        <v>0</v>
      </c>
      <c r="C3317">
        <f>IF(OR(ISBLANK(Débiteurs!$I3317),LOWER(Débiteurs!$I3317)="chf"),IF(ISBLANK(Débiteurs!O3317),0,IF(ISBLANK(Débiteurs!$G3317),0,IF(ISNUMBER(Débiteurs!O3317),Débiteurs!O3317,Débiteurs!$G3317))),0)</f>
        <v>0</v>
      </c>
      <c r="D3317">
        <f>IF(OR(ISBLANK(Débiteurs!$I3317),LOWER(Débiteurs!$I3317)="chf"),IF(ISBLANK(Débiteurs!P3317),0,IF(ISBLANK(Débiteurs!$G3317),0,IF(ISNUMBER(Débiteurs!P3317),Débiteurs!P3317,Débiteurs!$G3317))),0)</f>
        <v>0</v>
      </c>
      <c r="E3317">
        <f>IF(OR(ISBLANK(Débiteurs!$I3317),LOWER(Débiteurs!$I3317)="chf"),IF(ISBLANK(Débiteurs!Q3317),0,IF(ISBLANK(Débiteurs!$G3317),0,IF(ISNUMBER(Débiteurs!Q3317),Débiteurs!Q3317,Débiteurs!$G3317))),0)</f>
        <v>0</v>
      </c>
      <c r="G3317">
        <f>IF(AND(NOT(ISBLANK(Débiteurs!$I3317)),LOWER(Débiteurs!$I3317)&lt;&gt;"chf"),IF(ISBLANK(Débiteurs!$N3317),0,IF(ISBLANK(Débiteurs!$N3317),0,IF(ISNUMBER(Débiteurs!$N3317),Débiteurs!$N3317,Débiteurs!$G3317))),0)</f>
        <v>0</v>
      </c>
      <c r="H3317">
        <f>IF(AND(NOT(ISBLANK(Débiteurs!$I3317)),LOWER(Débiteurs!$I3317)&lt;&gt;"chf"),IF(ISBLANK(Débiteurs!$O3317),0,IF(ISBLANK(Débiteurs!$O3317),0,IF(ISNUMBER(Débiteurs!$O3317),Débiteurs!$O3317,Débiteurs!$G3317))),0)</f>
        <v>0</v>
      </c>
      <c r="I3317">
        <f>IF(AND(NOT(ISBLANK(Débiteurs!$I3317)),LOWER(Débiteurs!$I3317)&lt;&gt;"chf"),IF(ISBLANK(Débiteurs!$P3317),0,IF(ISBLANK(Débiteurs!$P3317),0,IF(ISNUMBER(Débiteurs!$P3317),Débiteurs!$P3317,Débiteurs!$G3317))),0)</f>
        <v>0</v>
      </c>
      <c r="J3317">
        <f>IF(AND(NOT(ISBLANK(Débiteurs!$I3317)),LOWER(Débiteurs!$I3317)&lt;&gt;"chf"),IF(ISBLANK(Débiteurs!$Q3317),0,IF(ISBLANK(Débiteurs!$Q3317),0,IF(ISNUMBER(Débiteurs!$Q3317),Débiteurs!$Q3317,Débiteurs!$G3317))),0)</f>
        <v>0</v>
      </c>
    </row>
    <row r="3318" spans="2:10" x14ac:dyDescent="0.25">
      <c r="B3318">
        <f>IF(OR(ISBLANK(Débiteurs!$I3318),LOWER(Débiteurs!$I3318)="chf"),IF(ISBLANK(Débiteurs!N3318),0,IF(ISBLANK(Débiteurs!$G3318),0,IF(ISNUMBER(Débiteurs!N3318),Débiteurs!N3318,Débiteurs!$G3318))),0)</f>
        <v>0</v>
      </c>
      <c r="C3318">
        <f>IF(OR(ISBLANK(Débiteurs!$I3318),LOWER(Débiteurs!$I3318)="chf"),IF(ISBLANK(Débiteurs!O3318),0,IF(ISBLANK(Débiteurs!$G3318),0,IF(ISNUMBER(Débiteurs!O3318),Débiteurs!O3318,Débiteurs!$G3318))),0)</f>
        <v>0</v>
      </c>
      <c r="D3318">
        <f>IF(OR(ISBLANK(Débiteurs!$I3318),LOWER(Débiteurs!$I3318)="chf"),IF(ISBLANK(Débiteurs!P3318),0,IF(ISBLANK(Débiteurs!$G3318),0,IF(ISNUMBER(Débiteurs!P3318),Débiteurs!P3318,Débiteurs!$G3318))),0)</f>
        <v>0</v>
      </c>
      <c r="E3318">
        <f>IF(OR(ISBLANK(Débiteurs!$I3318),LOWER(Débiteurs!$I3318)="chf"),IF(ISBLANK(Débiteurs!Q3318),0,IF(ISBLANK(Débiteurs!$G3318),0,IF(ISNUMBER(Débiteurs!Q3318),Débiteurs!Q3318,Débiteurs!$G3318))),0)</f>
        <v>0</v>
      </c>
      <c r="G3318">
        <f>IF(AND(NOT(ISBLANK(Débiteurs!$I3318)),LOWER(Débiteurs!$I3318)&lt;&gt;"chf"),IF(ISBLANK(Débiteurs!$N3318),0,IF(ISBLANK(Débiteurs!$N3318),0,IF(ISNUMBER(Débiteurs!$N3318),Débiteurs!$N3318,Débiteurs!$G3318))),0)</f>
        <v>0</v>
      </c>
      <c r="H3318">
        <f>IF(AND(NOT(ISBLANK(Débiteurs!$I3318)),LOWER(Débiteurs!$I3318)&lt;&gt;"chf"),IF(ISBLANK(Débiteurs!$O3318),0,IF(ISBLANK(Débiteurs!$O3318),0,IF(ISNUMBER(Débiteurs!$O3318),Débiteurs!$O3318,Débiteurs!$G3318))),0)</f>
        <v>0</v>
      </c>
      <c r="I3318">
        <f>IF(AND(NOT(ISBLANK(Débiteurs!$I3318)),LOWER(Débiteurs!$I3318)&lt;&gt;"chf"),IF(ISBLANK(Débiteurs!$P3318),0,IF(ISBLANK(Débiteurs!$P3318),0,IF(ISNUMBER(Débiteurs!$P3318),Débiteurs!$P3318,Débiteurs!$G3318))),0)</f>
        <v>0</v>
      </c>
      <c r="J3318">
        <f>IF(AND(NOT(ISBLANK(Débiteurs!$I3318)),LOWER(Débiteurs!$I3318)&lt;&gt;"chf"),IF(ISBLANK(Débiteurs!$Q3318),0,IF(ISBLANK(Débiteurs!$Q3318),0,IF(ISNUMBER(Débiteurs!$Q3318),Débiteurs!$Q3318,Débiteurs!$G3318))),0)</f>
        <v>0</v>
      </c>
    </row>
    <row r="3319" spans="2:10" x14ac:dyDescent="0.25">
      <c r="B3319">
        <f>IF(OR(ISBLANK(Débiteurs!$I3319),LOWER(Débiteurs!$I3319)="chf"),IF(ISBLANK(Débiteurs!N3319),0,IF(ISBLANK(Débiteurs!$G3319),0,IF(ISNUMBER(Débiteurs!N3319),Débiteurs!N3319,Débiteurs!$G3319))),0)</f>
        <v>0</v>
      </c>
      <c r="C3319">
        <f>IF(OR(ISBLANK(Débiteurs!$I3319),LOWER(Débiteurs!$I3319)="chf"),IF(ISBLANK(Débiteurs!O3319),0,IF(ISBLANK(Débiteurs!$G3319),0,IF(ISNUMBER(Débiteurs!O3319),Débiteurs!O3319,Débiteurs!$G3319))),0)</f>
        <v>0</v>
      </c>
      <c r="D3319">
        <f>IF(OR(ISBLANK(Débiteurs!$I3319),LOWER(Débiteurs!$I3319)="chf"),IF(ISBLANK(Débiteurs!P3319),0,IF(ISBLANK(Débiteurs!$G3319),0,IF(ISNUMBER(Débiteurs!P3319),Débiteurs!P3319,Débiteurs!$G3319))),0)</f>
        <v>0</v>
      </c>
      <c r="E3319">
        <f>IF(OR(ISBLANK(Débiteurs!$I3319),LOWER(Débiteurs!$I3319)="chf"),IF(ISBLANK(Débiteurs!Q3319),0,IF(ISBLANK(Débiteurs!$G3319),0,IF(ISNUMBER(Débiteurs!Q3319),Débiteurs!Q3319,Débiteurs!$G3319))),0)</f>
        <v>0</v>
      </c>
      <c r="G3319">
        <f>IF(AND(NOT(ISBLANK(Débiteurs!$I3319)),LOWER(Débiteurs!$I3319)&lt;&gt;"chf"),IF(ISBLANK(Débiteurs!$N3319),0,IF(ISBLANK(Débiteurs!$N3319),0,IF(ISNUMBER(Débiteurs!$N3319),Débiteurs!$N3319,Débiteurs!$G3319))),0)</f>
        <v>0</v>
      </c>
      <c r="H3319">
        <f>IF(AND(NOT(ISBLANK(Débiteurs!$I3319)),LOWER(Débiteurs!$I3319)&lt;&gt;"chf"),IF(ISBLANK(Débiteurs!$O3319),0,IF(ISBLANK(Débiteurs!$O3319),0,IF(ISNUMBER(Débiteurs!$O3319),Débiteurs!$O3319,Débiteurs!$G3319))),0)</f>
        <v>0</v>
      </c>
      <c r="I3319">
        <f>IF(AND(NOT(ISBLANK(Débiteurs!$I3319)),LOWER(Débiteurs!$I3319)&lt;&gt;"chf"),IF(ISBLANK(Débiteurs!$P3319),0,IF(ISBLANK(Débiteurs!$P3319),0,IF(ISNUMBER(Débiteurs!$P3319),Débiteurs!$P3319,Débiteurs!$G3319))),0)</f>
        <v>0</v>
      </c>
      <c r="J3319">
        <f>IF(AND(NOT(ISBLANK(Débiteurs!$I3319)),LOWER(Débiteurs!$I3319)&lt;&gt;"chf"),IF(ISBLANK(Débiteurs!$Q3319),0,IF(ISBLANK(Débiteurs!$Q3319),0,IF(ISNUMBER(Débiteurs!$Q3319),Débiteurs!$Q3319,Débiteurs!$G3319))),0)</f>
        <v>0</v>
      </c>
    </row>
    <row r="3320" spans="2:10" x14ac:dyDescent="0.25">
      <c r="B3320">
        <f>IF(OR(ISBLANK(Débiteurs!$I3320),LOWER(Débiteurs!$I3320)="chf"),IF(ISBLANK(Débiteurs!N3320),0,IF(ISBLANK(Débiteurs!$G3320),0,IF(ISNUMBER(Débiteurs!N3320),Débiteurs!N3320,Débiteurs!$G3320))),0)</f>
        <v>0</v>
      </c>
      <c r="C3320">
        <f>IF(OR(ISBLANK(Débiteurs!$I3320),LOWER(Débiteurs!$I3320)="chf"),IF(ISBLANK(Débiteurs!O3320),0,IF(ISBLANK(Débiteurs!$G3320),0,IF(ISNUMBER(Débiteurs!O3320),Débiteurs!O3320,Débiteurs!$G3320))),0)</f>
        <v>0</v>
      </c>
      <c r="D3320">
        <f>IF(OR(ISBLANK(Débiteurs!$I3320),LOWER(Débiteurs!$I3320)="chf"),IF(ISBLANK(Débiteurs!P3320),0,IF(ISBLANK(Débiteurs!$G3320),0,IF(ISNUMBER(Débiteurs!P3320),Débiteurs!P3320,Débiteurs!$G3320))),0)</f>
        <v>0</v>
      </c>
      <c r="E3320">
        <f>IF(OR(ISBLANK(Débiteurs!$I3320),LOWER(Débiteurs!$I3320)="chf"),IF(ISBLANK(Débiteurs!Q3320),0,IF(ISBLANK(Débiteurs!$G3320),0,IF(ISNUMBER(Débiteurs!Q3320),Débiteurs!Q3320,Débiteurs!$G3320))),0)</f>
        <v>0</v>
      </c>
      <c r="G3320">
        <f>IF(AND(NOT(ISBLANK(Débiteurs!$I3320)),LOWER(Débiteurs!$I3320)&lt;&gt;"chf"),IF(ISBLANK(Débiteurs!$N3320),0,IF(ISBLANK(Débiteurs!$N3320),0,IF(ISNUMBER(Débiteurs!$N3320),Débiteurs!$N3320,Débiteurs!$G3320))),0)</f>
        <v>0</v>
      </c>
      <c r="H3320">
        <f>IF(AND(NOT(ISBLANK(Débiteurs!$I3320)),LOWER(Débiteurs!$I3320)&lt;&gt;"chf"),IF(ISBLANK(Débiteurs!$O3320),0,IF(ISBLANK(Débiteurs!$O3320),0,IF(ISNUMBER(Débiteurs!$O3320),Débiteurs!$O3320,Débiteurs!$G3320))),0)</f>
        <v>0</v>
      </c>
      <c r="I3320">
        <f>IF(AND(NOT(ISBLANK(Débiteurs!$I3320)),LOWER(Débiteurs!$I3320)&lt;&gt;"chf"),IF(ISBLANK(Débiteurs!$P3320),0,IF(ISBLANK(Débiteurs!$P3320),0,IF(ISNUMBER(Débiteurs!$P3320),Débiteurs!$P3320,Débiteurs!$G3320))),0)</f>
        <v>0</v>
      </c>
      <c r="J3320">
        <f>IF(AND(NOT(ISBLANK(Débiteurs!$I3320)),LOWER(Débiteurs!$I3320)&lt;&gt;"chf"),IF(ISBLANK(Débiteurs!$Q3320),0,IF(ISBLANK(Débiteurs!$Q3320),0,IF(ISNUMBER(Débiteurs!$Q3320),Débiteurs!$Q3320,Débiteurs!$G3320))),0)</f>
        <v>0</v>
      </c>
    </row>
    <row r="3321" spans="2:10" x14ac:dyDescent="0.25">
      <c r="B3321">
        <f>IF(OR(ISBLANK(Débiteurs!$I3321),LOWER(Débiteurs!$I3321)="chf"),IF(ISBLANK(Débiteurs!N3321),0,IF(ISBLANK(Débiteurs!$G3321),0,IF(ISNUMBER(Débiteurs!N3321),Débiteurs!N3321,Débiteurs!$G3321))),0)</f>
        <v>0</v>
      </c>
      <c r="C3321">
        <f>IF(OR(ISBLANK(Débiteurs!$I3321),LOWER(Débiteurs!$I3321)="chf"),IF(ISBLANK(Débiteurs!O3321),0,IF(ISBLANK(Débiteurs!$G3321),0,IF(ISNUMBER(Débiteurs!O3321),Débiteurs!O3321,Débiteurs!$G3321))),0)</f>
        <v>0</v>
      </c>
      <c r="D3321">
        <f>IF(OR(ISBLANK(Débiteurs!$I3321),LOWER(Débiteurs!$I3321)="chf"),IF(ISBLANK(Débiteurs!P3321),0,IF(ISBLANK(Débiteurs!$G3321),0,IF(ISNUMBER(Débiteurs!P3321),Débiteurs!P3321,Débiteurs!$G3321))),0)</f>
        <v>0</v>
      </c>
      <c r="E3321">
        <f>IF(OR(ISBLANK(Débiteurs!$I3321),LOWER(Débiteurs!$I3321)="chf"),IF(ISBLANK(Débiteurs!Q3321),0,IF(ISBLANK(Débiteurs!$G3321),0,IF(ISNUMBER(Débiteurs!Q3321),Débiteurs!Q3321,Débiteurs!$G3321))),0)</f>
        <v>0</v>
      </c>
      <c r="G3321">
        <f>IF(AND(NOT(ISBLANK(Débiteurs!$I3321)),LOWER(Débiteurs!$I3321)&lt;&gt;"chf"),IF(ISBLANK(Débiteurs!$N3321),0,IF(ISBLANK(Débiteurs!$N3321),0,IF(ISNUMBER(Débiteurs!$N3321),Débiteurs!$N3321,Débiteurs!$G3321))),0)</f>
        <v>0</v>
      </c>
      <c r="H3321">
        <f>IF(AND(NOT(ISBLANK(Débiteurs!$I3321)),LOWER(Débiteurs!$I3321)&lt;&gt;"chf"),IF(ISBLANK(Débiteurs!$O3321),0,IF(ISBLANK(Débiteurs!$O3321),0,IF(ISNUMBER(Débiteurs!$O3321),Débiteurs!$O3321,Débiteurs!$G3321))),0)</f>
        <v>0</v>
      </c>
      <c r="I3321">
        <f>IF(AND(NOT(ISBLANK(Débiteurs!$I3321)),LOWER(Débiteurs!$I3321)&lt;&gt;"chf"),IF(ISBLANK(Débiteurs!$P3321),0,IF(ISBLANK(Débiteurs!$P3321),0,IF(ISNUMBER(Débiteurs!$P3321),Débiteurs!$P3321,Débiteurs!$G3321))),0)</f>
        <v>0</v>
      </c>
      <c r="J3321">
        <f>IF(AND(NOT(ISBLANK(Débiteurs!$I3321)),LOWER(Débiteurs!$I3321)&lt;&gt;"chf"),IF(ISBLANK(Débiteurs!$Q3321),0,IF(ISBLANK(Débiteurs!$Q3321),0,IF(ISNUMBER(Débiteurs!$Q3321),Débiteurs!$Q3321,Débiteurs!$G3321))),0)</f>
        <v>0</v>
      </c>
    </row>
    <row r="3322" spans="2:10" x14ac:dyDescent="0.25">
      <c r="B3322">
        <f>IF(OR(ISBLANK(Débiteurs!$I3322),LOWER(Débiteurs!$I3322)="chf"),IF(ISBLANK(Débiteurs!N3322),0,IF(ISBLANK(Débiteurs!$G3322),0,IF(ISNUMBER(Débiteurs!N3322),Débiteurs!N3322,Débiteurs!$G3322))),0)</f>
        <v>0</v>
      </c>
      <c r="C3322">
        <f>IF(OR(ISBLANK(Débiteurs!$I3322),LOWER(Débiteurs!$I3322)="chf"),IF(ISBLANK(Débiteurs!O3322),0,IF(ISBLANK(Débiteurs!$G3322),0,IF(ISNUMBER(Débiteurs!O3322),Débiteurs!O3322,Débiteurs!$G3322))),0)</f>
        <v>0</v>
      </c>
      <c r="D3322">
        <f>IF(OR(ISBLANK(Débiteurs!$I3322),LOWER(Débiteurs!$I3322)="chf"),IF(ISBLANK(Débiteurs!P3322),0,IF(ISBLANK(Débiteurs!$G3322),0,IF(ISNUMBER(Débiteurs!P3322),Débiteurs!P3322,Débiteurs!$G3322))),0)</f>
        <v>0</v>
      </c>
      <c r="E3322">
        <f>IF(OR(ISBLANK(Débiteurs!$I3322),LOWER(Débiteurs!$I3322)="chf"),IF(ISBLANK(Débiteurs!Q3322),0,IF(ISBLANK(Débiteurs!$G3322),0,IF(ISNUMBER(Débiteurs!Q3322),Débiteurs!Q3322,Débiteurs!$G3322))),0)</f>
        <v>0</v>
      </c>
      <c r="G3322">
        <f>IF(AND(NOT(ISBLANK(Débiteurs!$I3322)),LOWER(Débiteurs!$I3322)&lt;&gt;"chf"),IF(ISBLANK(Débiteurs!$N3322),0,IF(ISBLANK(Débiteurs!$N3322),0,IF(ISNUMBER(Débiteurs!$N3322),Débiteurs!$N3322,Débiteurs!$G3322))),0)</f>
        <v>0</v>
      </c>
      <c r="H3322">
        <f>IF(AND(NOT(ISBLANK(Débiteurs!$I3322)),LOWER(Débiteurs!$I3322)&lt;&gt;"chf"),IF(ISBLANK(Débiteurs!$O3322),0,IF(ISBLANK(Débiteurs!$O3322),0,IF(ISNUMBER(Débiteurs!$O3322),Débiteurs!$O3322,Débiteurs!$G3322))),0)</f>
        <v>0</v>
      </c>
      <c r="I3322">
        <f>IF(AND(NOT(ISBLANK(Débiteurs!$I3322)),LOWER(Débiteurs!$I3322)&lt;&gt;"chf"),IF(ISBLANK(Débiteurs!$P3322),0,IF(ISBLANK(Débiteurs!$P3322),0,IF(ISNUMBER(Débiteurs!$P3322),Débiteurs!$P3322,Débiteurs!$G3322))),0)</f>
        <v>0</v>
      </c>
      <c r="J3322">
        <f>IF(AND(NOT(ISBLANK(Débiteurs!$I3322)),LOWER(Débiteurs!$I3322)&lt;&gt;"chf"),IF(ISBLANK(Débiteurs!$Q3322),0,IF(ISBLANK(Débiteurs!$Q3322),0,IF(ISNUMBER(Débiteurs!$Q3322),Débiteurs!$Q3322,Débiteurs!$G3322))),0)</f>
        <v>0</v>
      </c>
    </row>
    <row r="3323" spans="2:10" x14ac:dyDescent="0.25">
      <c r="B3323">
        <f>IF(OR(ISBLANK(Débiteurs!$I3323),LOWER(Débiteurs!$I3323)="chf"),IF(ISBLANK(Débiteurs!N3323),0,IF(ISBLANK(Débiteurs!$G3323),0,IF(ISNUMBER(Débiteurs!N3323),Débiteurs!N3323,Débiteurs!$G3323))),0)</f>
        <v>0</v>
      </c>
      <c r="C3323">
        <f>IF(OR(ISBLANK(Débiteurs!$I3323),LOWER(Débiteurs!$I3323)="chf"),IF(ISBLANK(Débiteurs!O3323),0,IF(ISBLANK(Débiteurs!$G3323),0,IF(ISNUMBER(Débiteurs!O3323),Débiteurs!O3323,Débiteurs!$G3323))),0)</f>
        <v>0</v>
      </c>
      <c r="D3323">
        <f>IF(OR(ISBLANK(Débiteurs!$I3323),LOWER(Débiteurs!$I3323)="chf"),IF(ISBLANK(Débiteurs!P3323),0,IF(ISBLANK(Débiteurs!$G3323),0,IF(ISNUMBER(Débiteurs!P3323),Débiteurs!P3323,Débiteurs!$G3323))),0)</f>
        <v>0</v>
      </c>
      <c r="E3323">
        <f>IF(OR(ISBLANK(Débiteurs!$I3323),LOWER(Débiteurs!$I3323)="chf"),IF(ISBLANK(Débiteurs!Q3323),0,IF(ISBLANK(Débiteurs!$G3323),0,IF(ISNUMBER(Débiteurs!Q3323),Débiteurs!Q3323,Débiteurs!$G3323))),0)</f>
        <v>0</v>
      </c>
      <c r="G3323">
        <f>IF(AND(NOT(ISBLANK(Débiteurs!$I3323)),LOWER(Débiteurs!$I3323)&lt;&gt;"chf"),IF(ISBLANK(Débiteurs!$N3323),0,IF(ISBLANK(Débiteurs!$N3323),0,IF(ISNUMBER(Débiteurs!$N3323),Débiteurs!$N3323,Débiteurs!$G3323))),0)</f>
        <v>0</v>
      </c>
      <c r="H3323">
        <f>IF(AND(NOT(ISBLANK(Débiteurs!$I3323)),LOWER(Débiteurs!$I3323)&lt;&gt;"chf"),IF(ISBLANK(Débiteurs!$O3323),0,IF(ISBLANK(Débiteurs!$O3323),0,IF(ISNUMBER(Débiteurs!$O3323),Débiteurs!$O3323,Débiteurs!$G3323))),0)</f>
        <v>0</v>
      </c>
      <c r="I3323">
        <f>IF(AND(NOT(ISBLANK(Débiteurs!$I3323)),LOWER(Débiteurs!$I3323)&lt;&gt;"chf"),IF(ISBLANK(Débiteurs!$P3323),0,IF(ISBLANK(Débiteurs!$P3323),0,IF(ISNUMBER(Débiteurs!$P3323),Débiteurs!$P3323,Débiteurs!$G3323))),0)</f>
        <v>0</v>
      </c>
      <c r="J3323">
        <f>IF(AND(NOT(ISBLANK(Débiteurs!$I3323)),LOWER(Débiteurs!$I3323)&lt;&gt;"chf"),IF(ISBLANK(Débiteurs!$Q3323),0,IF(ISBLANK(Débiteurs!$Q3323),0,IF(ISNUMBER(Débiteurs!$Q3323),Débiteurs!$Q3323,Débiteurs!$G3323))),0)</f>
        <v>0</v>
      </c>
    </row>
    <row r="3324" spans="2:10" x14ac:dyDescent="0.25">
      <c r="B3324">
        <f>IF(OR(ISBLANK(Débiteurs!$I3324),LOWER(Débiteurs!$I3324)="chf"),IF(ISBLANK(Débiteurs!N3324),0,IF(ISBLANK(Débiteurs!$G3324),0,IF(ISNUMBER(Débiteurs!N3324),Débiteurs!N3324,Débiteurs!$G3324))),0)</f>
        <v>0</v>
      </c>
      <c r="C3324">
        <f>IF(OR(ISBLANK(Débiteurs!$I3324),LOWER(Débiteurs!$I3324)="chf"),IF(ISBLANK(Débiteurs!O3324),0,IF(ISBLANK(Débiteurs!$G3324),0,IF(ISNUMBER(Débiteurs!O3324),Débiteurs!O3324,Débiteurs!$G3324))),0)</f>
        <v>0</v>
      </c>
      <c r="D3324">
        <f>IF(OR(ISBLANK(Débiteurs!$I3324),LOWER(Débiteurs!$I3324)="chf"),IF(ISBLANK(Débiteurs!P3324),0,IF(ISBLANK(Débiteurs!$G3324),0,IF(ISNUMBER(Débiteurs!P3324),Débiteurs!P3324,Débiteurs!$G3324))),0)</f>
        <v>0</v>
      </c>
      <c r="E3324">
        <f>IF(OR(ISBLANK(Débiteurs!$I3324),LOWER(Débiteurs!$I3324)="chf"),IF(ISBLANK(Débiteurs!Q3324),0,IF(ISBLANK(Débiteurs!$G3324),0,IF(ISNUMBER(Débiteurs!Q3324),Débiteurs!Q3324,Débiteurs!$G3324))),0)</f>
        <v>0</v>
      </c>
      <c r="G3324">
        <f>IF(AND(NOT(ISBLANK(Débiteurs!$I3324)),LOWER(Débiteurs!$I3324)&lt;&gt;"chf"),IF(ISBLANK(Débiteurs!$N3324),0,IF(ISBLANK(Débiteurs!$N3324),0,IF(ISNUMBER(Débiteurs!$N3324),Débiteurs!$N3324,Débiteurs!$G3324))),0)</f>
        <v>0</v>
      </c>
      <c r="H3324">
        <f>IF(AND(NOT(ISBLANK(Débiteurs!$I3324)),LOWER(Débiteurs!$I3324)&lt;&gt;"chf"),IF(ISBLANK(Débiteurs!$O3324),0,IF(ISBLANK(Débiteurs!$O3324),0,IF(ISNUMBER(Débiteurs!$O3324),Débiteurs!$O3324,Débiteurs!$G3324))),0)</f>
        <v>0</v>
      </c>
      <c r="I3324">
        <f>IF(AND(NOT(ISBLANK(Débiteurs!$I3324)),LOWER(Débiteurs!$I3324)&lt;&gt;"chf"),IF(ISBLANK(Débiteurs!$P3324),0,IF(ISBLANK(Débiteurs!$P3324),0,IF(ISNUMBER(Débiteurs!$P3324),Débiteurs!$P3324,Débiteurs!$G3324))),0)</f>
        <v>0</v>
      </c>
      <c r="J3324">
        <f>IF(AND(NOT(ISBLANK(Débiteurs!$I3324)),LOWER(Débiteurs!$I3324)&lt;&gt;"chf"),IF(ISBLANK(Débiteurs!$Q3324),0,IF(ISBLANK(Débiteurs!$Q3324),0,IF(ISNUMBER(Débiteurs!$Q3324),Débiteurs!$Q3324,Débiteurs!$G3324))),0)</f>
        <v>0</v>
      </c>
    </row>
    <row r="3325" spans="2:10" x14ac:dyDescent="0.25">
      <c r="B3325">
        <f>IF(OR(ISBLANK(Débiteurs!$I3325),LOWER(Débiteurs!$I3325)="chf"),IF(ISBLANK(Débiteurs!N3325),0,IF(ISBLANK(Débiteurs!$G3325),0,IF(ISNUMBER(Débiteurs!N3325),Débiteurs!N3325,Débiteurs!$G3325))),0)</f>
        <v>0</v>
      </c>
      <c r="C3325">
        <f>IF(OR(ISBLANK(Débiteurs!$I3325),LOWER(Débiteurs!$I3325)="chf"),IF(ISBLANK(Débiteurs!O3325),0,IF(ISBLANK(Débiteurs!$G3325),0,IF(ISNUMBER(Débiteurs!O3325),Débiteurs!O3325,Débiteurs!$G3325))),0)</f>
        <v>0</v>
      </c>
      <c r="D3325">
        <f>IF(OR(ISBLANK(Débiteurs!$I3325),LOWER(Débiteurs!$I3325)="chf"),IF(ISBLANK(Débiteurs!P3325),0,IF(ISBLANK(Débiteurs!$G3325),0,IF(ISNUMBER(Débiteurs!P3325),Débiteurs!P3325,Débiteurs!$G3325))),0)</f>
        <v>0</v>
      </c>
      <c r="E3325">
        <f>IF(OR(ISBLANK(Débiteurs!$I3325),LOWER(Débiteurs!$I3325)="chf"),IF(ISBLANK(Débiteurs!Q3325),0,IF(ISBLANK(Débiteurs!$G3325),0,IF(ISNUMBER(Débiteurs!Q3325),Débiteurs!Q3325,Débiteurs!$G3325))),0)</f>
        <v>0</v>
      </c>
      <c r="G3325">
        <f>IF(AND(NOT(ISBLANK(Débiteurs!$I3325)),LOWER(Débiteurs!$I3325)&lt;&gt;"chf"),IF(ISBLANK(Débiteurs!$N3325),0,IF(ISBLANK(Débiteurs!$N3325),0,IF(ISNUMBER(Débiteurs!$N3325),Débiteurs!$N3325,Débiteurs!$G3325))),0)</f>
        <v>0</v>
      </c>
      <c r="H3325">
        <f>IF(AND(NOT(ISBLANK(Débiteurs!$I3325)),LOWER(Débiteurs!$I3325)&lt;&gt;"chf"),IF(ISBLANK(Débiteurs!$O3325),0,IF(ISBLANK(Débiteurs!$O3325),0,IF(ISNUMBER(Débiteurs!$O3325),Débiteurs!$O3325,Débiteurs!$G3325))),0)</f>
        <v>0</v>
      </c>
      <c r="I3325">
        <f>IF(AND(NOT(ISBLANK(Débiteurs!$I3325)),LOWER(Débiteurs!$I3325)&lt;&gt;"chf"),IF(ISBLANK(Débiteurs!$P3325),0,IF(ISBLANK(Débiteurs!$P3325),0,IF(ISNUMBER(Débiteurs!$P3325),Débiteurs!$P3325,Débiteurs!$G3325))),0)</f>
        <v>0</v>
      </c>
      <c r="J3325">
        <f>IF(AND(NOT(ISBLANK(Débiteurs!$I3325)),LOWER(Débiteurs!$I3325)&lt;&gt;"chf"),IF(ISBLANK(Débiteurs!$Q3325),0,IF(ISBLANK(Débiteurs!$Q3325),0,IF(ISNUMBER(Débiteurs!$Q3325),Débiteurs!$Q3325,Débiteurs!$G3325))),0)</f>
        <v>0</v>
      </c>
    </row>
    <row r="3326" spans="2:10" x14ac:dyDescent="0.25">
      <c r="B3326">
        <f>IF(OR(ISBLANK(Débiteurs!$I3326),LOWER(Débiteurs!$I3326)="chf"),IF(ISBLANK(Débiteurs!N3326),0,IF(ISBLANK(Débiteurs!$G3326),0,IF(ISNUMBER(Débiteurs!N3326),Débiteurs!N3326,Débiteurs!$G3326))),0)</f>
        <v>0</v>
      </c>
      <c r="C3326">
        <f>IF(OR(ISBLANK(Débiteurs!$I3326),LOWER(Débiteurs!$I3326)="chf"),IF(ISBLANK(Débiteurs!O3326),0,IF(ISBLANK(Débiteurs!$G3326),0,IF(ISNUMBER(Débiteurs!O3326),Débiteurs!O3326,Débiteurs!$G3326))),0)</f>
        <v>0</v>
      </c>
      <c r="D3326">
        <f>IF(OR(ISBLANK(Débiteurs!$I3326),LOWER(Débiteurs!$I3326)="chf"),IF(ISBLANK(Débiteurs!P3326),0,IF(ISBLANK(Débiteurs!$G3326),0,IF(ISNUMBER(Débiteurs!P3326),Débiteurs!P3326,Débiteurs!$G3326))),0)</f>
        <v>0</v>
      </c>
      <c r="E3326">
        <f>IF(OR(ISBLANK(Débiteurs!$I3326),LOWER(Débiteurs!$I3326)="chf"),IF(ISBLANK(Débiteurs!Q3326),0,IF(ISBLANK(Débiteurs!$G3326),0,IF(ISNUMBER(Débiteurs!Q3326),Débiteurs!Q3326,Débiteurs!$G3326))),0)</f>
        <v>0</v>
      </c>
      <c r="G3326">
        <f>IF(AND(NOT(ISBLANK(Débiteurs!$I3326)),LOWER(Débiteurs!$I3326)&lt;&gt;"chf"),IF(ISBLANK(Débiteurs!$N3326),0,IF(ISBLANK(Débiteurs!$N3326),0,IF(ISNUMBER(Débiteurs!$N3326),Débiteurs!$N3326,Débiteurs!$G3326))),0)</f>
        <v>0</v>
      </c>
      <c r="H3326">
        <f>IF(AND(NOT(ISBLANK(Débiteurs!$I3326)),LOWER(Débiteurs!$I3326)&lt;&gt;"chf"),IF(ISBLANK(Débiteurs!$O3326),0,IF(ISBLANK(Débiteurs!$O3326),0,IF(ISNUMBER(Débiteurs!$O3326),Débiteurs!$O3326,Débiteurs!$G3326))),0)</f>
        <v>0</v>
      </c>
      <c r="I3326">
        <f>IF(AND(NOT(ISBLANK(Débiteurs!$I3326)),LOWER(Débiteurs!$I3326)&lt;&gt;"chf"),IF(ISBLANK(Débiteurs!$P3326),0,IF(ISBLANK(Débiteurs!$P3326),0,IF(ISNUMBER(Débiteurs!$P3326),Débiteurs!$P3326,Débiteurs!$G3326))),0)</f>
        <v>0</v>
      </c>
      <c r="J3326">
        <f>IF(AND(NOT(ISBLANK(Débiteurs!$I3326)),LOWER(Débiteurs!$I3326)&lt;&gt;"chf"),IF(ISBLANK(Débiteurs!$Q3326),0,IF(ISBLANK(Débiteurs!$Q3326),0,IF(ISNUMBER(Débiteurs!$Q3326),Débiteurs!$Q3326,Débiteurs!$G3326))),0)</f>
        <v>0</v>
      </c>
    </row>
    <row r="3327" spans="2:10" x14ac:dyDescent="0.25">
      <c r="B3327">
        <f>IF(OR(ISBLANK(Débiteurs!$I3327),LOWER(Débiteurs!$I3327)="chf"),IF(ISBLANK(Débiteurs!N3327),0,IF(ISBLANK(Débiteurs!$G3327),0,IF(ISNUMBER(Débiteurs!N3327),Débiteurs!N3327,Débiteurs!$G3327))),0)</f>
        <v>0</v>
      </c>
      <c r="C3327">
        <f>IF(OR(ISBLANK(Débiteurs!$I3327),LOWER(Débiteurs!$I3327)="chf"),IF(ISBLANK(Débiteurs!O3327),0,IF(ISBLANK(Débiteurs!$G3327),0,IF(ISNUMBER(Débiteurs!O3327),Débiteurs!O3327,Débiteurs!$G3327))),0)</f>
        <v>0</v>
      </c>
      <c r="D3327">
        <f>IF(OR(ISBLANK(Débiteurs!$I3327),LOWER(Débiteurs!$I3327)="chf"),IF(ISBLANK(Débiteurs!P3327),0,IF(ISBLANK(Débiteurs!$G3327),0,IF(ISNUMBER(Débiteurs!P3327),Débiteurs!P3327,Débiteurs!$G3327))),0)</f>
        <v>0</v>
      </c>
      <c r="E3327">
        <f>IF(OR(ISBLANK(Débiteurs!$I3327),LOWER(Débiteurs!$I3327)="chf"),IF(ISBLANK(Débiteurs!Q3327),0,IF(ISBLANK(Débiteurs!$G3327),0,IF(ISNUMBER(Débiteurs!Q3327),Débiteurs!Q3327,Débiteurs!$G3327))),0)</f>
        <v>0</v>
      </c>
      <c r="G3327">
        <f>IF(AND(NOT(ISBLANK(Débiteurs!$I3327)),LOWER(Débiteurs!$I3327)&lt;&gt;"chf"),IF(ISBLANK(Débiteurs!$N3327),0,IF(ISBLANK(Débiteurs!$N3327),0,IF(ISNUMBER(Débiteurs!$N3327),Débiteurs!$N3327,Débiteurs!$G3327))),0)</f>
        <v>0</v>
      </c>
      <c r="H3327">
        <f>IF(AND(NOT(ISBLANK(Débiteurs!$I3327)),LOWER(Débiteurs!$I3327)&lt;&gt;"chf"),IF(ISBLANK(Débiteurs!$O3327),0,IF(ISBLANK(Débiteurs!$O3327),0,IF(ISNUMBER(Débiteurs!$O3327),Débiteurs!$O3327,Débiteurs!$G3327))),0)</f>
        <v>0</v>
      </c>
      <c r="I3327">
        <f>IF(AND(NOT(ISBLANK(Débiteurs!$I3327)),LOWER(Débiteurs!$I3327)&lt;&gt;"chf"),IF(ISBLANK(Débiteurs!$P3327),0,IF(ISBLANK(Débiteurs!$P3327),0,IF(ISNUMBER(Débiteurs!$P3327),Débiteurs!$P3327,Débiteurs!$G3327))),0)</f>
        <v>0</v>
      </c>
      <c r="J3327">
        <f>IF(AND(NOT(ISBLANK(Débiteurs!$I3327)),LOWER(Débiteurs!$I3327)&lt;&gt;"chf"),IF(ISBLANK(Débiteurs!$Q3327),0,IF(ISBLANK(Débiteurs!$Q3327),0,IF(ISNUMBER(Débiteurs!$Q3327),Débiteurs!$Q3327,Débiteurs!$G3327))),0)</f>
        <v>0</v>
      </c>
    </row>
    <row r="3328" spans="2:10" x14ac:dyDescent="0.25">
      <c r="B3328">
        <f>IF(OR(ISBLANK(Débiteurs!$I3328),LOWER(Débiteurs!$I3328)="chf"),IF(ISBLANK(Débiteurs!N3328),0,IF(ISBLANK(Débiteurs!$G3328),0,IF(ISNUMBER(Débiteurs!N3328),Débiteurs!N3328,Débiteurs!$G3328))),0)</f>
        <v>0</v>
      </c>
      <c r="C3328">
        <f>IF(OR(ISBLANK(Débiteurs!$I3328),LOWER(Débiteurs!$I3328)="chf"),IF(ISBLANK(Débiteurs!O3328),0,IF(ISBLANK(Débiteurs!$G3328),0,IF(ISNUMBER(Débiteurs!O3328),Débiteurs!O3328,Débiteurs!$G3328))),0)</f>
        <v>0</v>
      </c>
      <c r="D3328">
        <f>IF(OR(ISBLANK(Débiteurs!$I3328),LOWER(Débiteurs!$I3328)="chf"),IF(ISBLANK(Débiteurs!P3328),0,IF(ISBLANK(Débiteurs!$G3328),0,IF(ISNUMBER(Débiteurs!P3328),Débiteurs!P3328,Débiteurs!$G3328))),0)</f>
        <v>0</v>
      </c>
      <c r="E3328">
        <f>IF(OR(ISBLANK(Débiteurs!$I3328),LOWER(Débiteurs!$I3328)="chf"),IF(ISBLANK(Débiteurs!Q3328),0,IF(ISBLANK(Débiteurs!$G3328),0,IF(ISNUMBER(Débiteurs!Q3328),Débiteurs!Q3328,Débiteurs!$G3328))),0)</f>
        <v>0</v>
      </c>
      <c r="G3328">
        <f>IF(AND(NOT(ISBLANK(Débiteurs!$I3328)),LOWER(Débiteurs!$I3328)&lt;&gt;"chf"),IF(ISBLANK(Débiteurs!$N3328),0,IF(ISBLANK(Débiteurs!$N3328),0,IF(ISNUMBER(Débiteurs!$N3328),Débiteurs!$N3328,Débiteurs!$G3328))),0)</f>
        <v>0</v>
      </c>
      <c r="H3328">
        <f>IF(AND(NOT(ISBLANK(Débiteurs!$I3328)),LOWER(Débiteurs!$I3328)&lt;&gt;"chf"),IF(ISBLANK(Débiteurs!$O3328),0,IF(ISBLANK(Débiteurs!$O3328),0,IF(ISNUMBER(Débiteurs!$O3328),Débiteurs!$O3328,Débiteurs!$G3328))),0)</f>
        <v>0</v>
      </c>
      <c r="I3328">
        <f>IF(AND(NOT(ISBLANK(Débiteurs!$I3328)),LOWER(Débiteurs!$I3328)&lt;&gt;"chf"),IF(ISBLANK(Débiteurs!$P3328),0,IF(ISBLANK(Débiteurs!$P3328),0,IF(ISNUMBER(Débiteurs!$P3328),Débiteurs!$P3328,Débiteurs!$G3328))),0)</f>
        <v>0</v>
      </c>
      <c r="J3328">
        <f>IF(AND(NOT(ISBLANK(Débiteurs!$I3328)),LOWER(Débiteurs!$I3328)&lt;&gt;"chf"),IF(ISBLANK(Débiteurs!$Q3328),0,IF(ISBLANK(Débiteurs!$Q3328),0,IF(ISNUMBER(Débiteurs!$Q3328),Débiteurs!$Q3328,Débiteurs!$G3328))),0)</f>
        <v>0</v>
      </c>
    </row>
    <row r="3329" spans="2:10" x14ac:dyDescent="0.25">
      <c r="B3329">
        <f>IF(OR(ISBLANK(Débiteurs!$I3329),LOWER(Débiteurs!$I3329)="chf"),IF(ISBLANK(Débiteurs!N3329),0,IF(ISBLANK(Débiteurs!$G3329),0,IF(ISNUMBER(Débiteurs!N3329),Débiteurs!N3329,Débiteurs!$G3329))),0)</f>
        <v>0</v>
      </c>
      <c r="C3329">
        <f>IF(OR(ISBLANK(Débiteurs!$I3329),LOWER(Débiteurs!$I3329)="chf"),IF(ISBLANK(Débiteurs!O3329),0,IF(ISBLANK(Débiteurs!$G3329),0,IF(ISNUMBER(Débiteurs!O3329),Débiteurs!O3329,Débiteurs!$G3329))),0)</f>
        <v>0</v>
      </c>
      <c r="D3329">
        <f>IF(OR(ISBLANK(Débiteurs!$I3329),LOWER(Débiteurs!$I3329)="chf"),IF(ISBLANK(Débiteurs!P3329),0,IF(ISBLANK(Débiteurs!$G3329),0,IF(ISNUMBER(Débiteurs!P3329),Débiteurs!P3329,Débiteurs!$G3329))),0)</f>
        <v>0</v>
      </c>
      <c r="E3329">
        <f>IF(OR(ISBLANK(Débiteurs!$I3329),LOWER(Débiteurs!$I3329)="chf"),IF(ISBLANK(Débiteurs!Q3329),0,IF(ISBLANK(Débiteurs!$G3329),0,IF(ISNUMBER(Débiteurs!Q3329),Débiteurs!Q3329,Débiteurs!$G3329))),0)</f>
        <v>0</v>
      </c>
      <c r="G3329">
        <f>IF(AND(NOT(ISBLANK(Débiteurs!$I3329)),LOWER(Débiteurs!$I3329)&lt;&gt;"chf"),IF(ISBLANK(Débiteurs!$N3329),0,IF(ISBLANK(Débiteurs!$N3329),0,IF(ISNUMBER(Débiteurs!$N3329),Débiteurs!$N3329,Débiteurs!$G3329))),0)</f>
        <v>0</v>
      </c>
      <c r="H3329">
        <f>IF(AND(NOT(ISBLANK(Débiteurs!$I3329)),LOWER(Débiteurs!$I3329)&lt;&gt;"chf"),IF(ISBLANK(Débiteurs!$O3329),0,IF(ISBLANK(Débiteurs!$O3329),0,IF(ISNUMBER(Débiteurs!$O3329),Débiteurs!$O3329,Débiteurs!$G3329))),0)</f>
        <v>0</v>
      </c>
      <c r="I3329">
        <f>IF(AND(NOT(ISBLANK(Débiteurs!$I3329)),LOWER(Débiteurs!$I3329)&lt;&gt;"chf"),IF(ISBLANK(Débiteurs!$P3329),0,IF(ISBLANK(Débiteurs!$P3329),0,IF(ISNUMBER(Débiteurs!$P3329),Débiteurs!$P3329,Débiteurs!$G3329))),0)</f>
        <v>0</v>
      </c>
      <c r="J3329">
        <f>IF(AND(NOT(ISBLANK(Débiteurs!$I3329)),LOWER(Débiteurs!$I3329)&lt;&gt;"chf"),IF(ISBLANK(Débiteurs!$Q3329),0,IF(ISBLANK(Débiteurs!$Q3329),0,IF(ISNUMBER(Débiteurs!$Q3329),Débiteurs!$Q3329,Débiteurs!$G3329))),0)</f>
        <v>0</v>
      </c>
    </row>
    <row r="3330" spans="2:10" x14ac:dyDescent="0.25">
      <c r="B3330">
        <f>IF(OR(ISBLANK(Débiteurs!$I3330),LOWER(Débiteurs!$I3330)="chf"),IF(ISBLANK(Débiteurs!N3330),0,IF(ISBLANK(Débiteurs!$G3330),0,IF(ISNUMBER(Débiteurs!N3330),Débiteurs!N3330,Débiteurs!$G3330))),0)</f>
        <v>0</v>
      </c>
      <c r="C3330">
        <f>IF(OR(ISBLANK(Débiteurs!$I3330),LOWER(Débiteurs!$I3330)="chf"),IF(ISBLANK(Débiteurs!O3330),0,IF(ISBLANK(Débiteurs!$G3330),0,IF(ISNUMBER(Débiteurs!O3330),Débiteurs!O3330,Débiteurs!$G3330))),0)</f>
        <v>0</v>
      </c>
      <c r="D3330">
        <f>IF(OR(ISBLANK(Débiteurs!$I3330),LOWER(Débiteurs!$I3330)="chf"),IF(ISBLANK(Débiteurs!P3330),0,IF(ISBLANK(Débiteurs!$G3330),0,IF(ISNUMBER(Débiteurs!P3330),Débiteurs!P3330,Débiteurs!$G3330))),0)</f>
        <v>0</v>
      </c>
      <c r="E3330">
        <f>IF(OR(ISBLANK(Débiteurs!$I3330),LOWER(Débiteurs!$I3330)="chf"),IF(ISBLANK(Débiteurs!Q3330),0,IF(ISBLANK(Débiteurs!$G3330),0,IF(ISNUMBER(Débiteurs!Q3330),Débiteurs!Q3330,Débiteurs!$G3330))),0)</f>
        <v>0</v>
      </c>
      <c r="G3330">
        <f>IF(AND(NOT(ISBLANK(Débiteurs!$I3330)),LOWER(Débiteurs!$I3330)&lt;&gt;"chf"),IF(ISBLANK(Débiteurs!$N3330),0,IF(ISBLANK(Débiteurs!$N3330),0,IF(ISNUMBER(Débiteurs!$N3330),Débiteurs!$N3330,Débiteurs!$G3330))),0)</f>
        <v>0</v>
      </c>
      <c r="H3330">
        <f>IF(AND(NOT(ISBLANK(Débiteurs!$I3330)),LOWER(Débiteurs!$I3330)&lt;&gt;"chf"),IF(ISBLANK(Débiteurs!$O3330),0,IF(ISBLANK(Débiteurs!$O3330),0,IF(ISNUMBER(Débiteurs!$O3330),Débiteurs!$O3330,Débiteurs!$G3330))),0)</f>
        <v>0</v>
      </c>
      <c r="I3330">
        <f>IF(AND(NOT(ISBLANK(Débiteurs!$I3330)),LOWER(Débiteurs!$I3330)&lt;&gt;"chf"),IF(ISBLANK(Débiteurs!$P3330),0,IF(ISBLANK(Débiteurs!$P3330),0,IF(ISNUMBER(Débiteurs!$P3330),Débiteurs!$P3330,Débiteurs!$G3330))),0)</f>
        <v>0</v>
      </c>
      <c r="J3330">
        <f>IF(AND(NOT(ISBLANK(Débiteurs!$I3330)),LOWER(Débiteurs!$I3330)&lt;&gt;"chf"),IF(ISBLANK(Débiteurs!$Q3330),0,IF(ISBLANK(Débiteurs!$Q3330),0,IF(ISNUMBER(Débiteurs!$Q3330),Débiteurs!$Q3330,Débiteurs!$G3330))),0)</f>
        <v>0</v>
      </c>
    </row>
    <row r="3331" spans="2:10" x14ac:dyDescent="0.25">
      <c r="B3331">
        <f>IF(OR(ISBLANK(Débiteurs!$I3331),LOWER(Débiteurs!$I3331)="chf"),IF(ISBLANK(Débiteurs!N3331),0,IF(ISBLANK(Débiteurs!$G3331),0,IF(ISNUMBER(Débiteurs!N3331),Débiteurs!N3331,Débiteurs!$G3331))),0)</f>
        <v>0</v>
      </c>
      <c r="C3331">
        <f>IF(OR(ISBLANK(Débiteurs!$I3331),LOWER(Débiteurs!$I3331)="chf"),IF(ISBLANK(Débiteurs!O3331),0,IF(ISBLANK(Débiteurs!$G3331),0,IF(ISNUMBER(Débiteurs!O3331),Débiteurs!O3331,Débiteurs!$G3331))),0)</f>
        <v>0</v>
      </c>
      <c r="D3331">
        <f>IF(OR(ISBLANK(Débiteurs!$I3331),LOWER(Débiteurs!$I3331)="chf"),IF(ISBLANK(Débiteurs!P3331),0,IF(ISBLANK(Débiteurs!$G3331),0,IF(ISNUMBER(Débiteurs!P3331),Débiteurs!P3331,Débiteurs!$G3331))),0)</f>
        <v>0</v>
      </c>
      <c r="E3331">
        <f>IF(OR(ISBLANK(Débiteurs!$I3331),LOWER(Débiteurs!$I3331)="chf"),IF(ISBLANK(Débiteurs!Q3331),0,IF(ISBLANK(Débiteurs!$G3331),0,IF(ISNUMBER(Débiteurs!Q3331),Débiteurs!Q3331,Débiteurs!$G3331))),0)</f>
        <v>0</v>
      </c>
      <c r="G3331">
        <f>IF(AND(NOT(ISBLANK(Débiteurs!$I3331)),LOWER(Débiteurs!$I3331)&lt;&gt;"chf"),IF(ISBLANK(Débiteurs!$N3331),0,IF(ISBLANK(Débiteurs!$N3331),0,IF(ISNUMBER(Débiteurs!$N3331),Débiteurs!$N3331,Débiteurs!$G3331))),0)</f>
        <v>0</v>
      </c>
      <c r="H3331">
        <f>IF(AND(NOT(ISBLANK(Débiteurs!$I3331)),LOWER(Débiteurs!$I3331)&lt;&gt;"chf"),IF(ISBLANK(Débiteurs!$O3331),0,IF(ISBLANK(Débiteurs!$O3331),0,IF(ISNUMBER(Débiteurs!$O3331),Débiteurs!$O3331,Débiteurs!$G3331))),0)</f>
        <v>0</v>
      </c>
      <c r="I3331">
        <f>IF(AND(NOT(ISBLANK(Débiteurs!$I3331)),LOWER(Débiteurs!$I3331)&lt;&gt;"chf"),IF(ISBLANK(Débiteurs!$P3331),0,IF(ISBLANK(Débiteurs!$P3331),0,IF(ISNUMBER(Débiteurs!$P3331),Débiteurs!$P3331,Débiteurs!$G3331))),0)</f>
        <v>0</v>
      </c>
      <c r="J3331">
        <f>IF(AND(NOT(ISBLANK(Débiteurs!$I3331)),LOWER(Débiteurs!$I3331)&lt;&gt;"chf"),IF(ISBLANK(Débiteurs!$Q3331),0,IF(ISBLANK(Débiteurs!$Q3331),0,IF(ISNUMBER(Débiteurs!$Q3331),Débiteurs!$Q3331,Débiteurs!$G3331))),0)</f>
        <v>0</v>
      </c>
    </row>
    <row r="3332" spans="2:10" x14ac:dyDescent="0.25">
      <c r="B3332">
        <f>IF(OR(ISBLANK(Débiteurs!$I3332),LOWER(Débiteurs!$I3332)="chf"),IF(ISBLANK(Débiteurs!N3332),0,IF(ISBLANK(Débiteurs!$G3332),0,IF(ISNUMBER(Débiteurs!N3332),Débiteurs!N3332,Débiteurs!$G3332))),0)</f>
        <v>0</v>
      </c>
      <c r="C3332">
        <f>IF(OR(ISBLANK(Débiteurs!$I3332),LOWER(Débiteurs!$I3332)="chf"),IF(ISBLANK(Débiteurs!O3332),0,IF(ISBLANK(Débiteurs!$G3332),0,IF(ISNUMBER(Débiteurs!O3332),Débiteurs!O3332,Débiteurs!$G3332))),0)</f>
        <v>0</v>
      </c>
      <c r="D3332">
        <f>IF(OR(ISBLANK(Débiteurs!$I3332),LOWER(Débiteurs!$I3332)="chf"),IF(ISBLANK(Débiteurs!P3332),0,IF(ISBLANK(Débiteurs!$G3332),0,IF(ISNUMBER(Débiteurs!P3332),Débiteurs!P3332,Débiteurs!$G3332))),0)</f>
        <v>0</v>
      </c>
      <c r="E3332">
        <f>IF(OR(ISBLANK(Débiteurs!$I3332),LOWER(Débiteurs!$I3332)="chf"),IF(ISBLANK(Débiteurs!Q3332),0,IF(ISBLANK(Débiteurs!$G3332),0,IF(ISNUMBER(Débiteurs!Q3332),Débiteurs!Q3332,Débiteurs!$G3332))),0)</f>
        <v>0</v>
      </c>
      <c r="G3332">
        <f>IF(AND(NOT(ISBLANK(Débiteurs!$I3332)),LOWER(Débiteurs!$I3332)&lt;&gt;"chf"),IF(ISBLANK(Débiteurs!$N3332),0,IF(ISBLANK(Débiteurs!$N3332),0,IF(ISNUMBER(Débiteurs!$N3332),Débiteurs!$N3332,Débiteurs!$G3332))),0)</f>
        <v>0</v>
      </c>
      <c r="H3332">
        <f>IF(AND(NOT(ISBLANK(Débiteurs!$I3332)),LOWER(Débiteurs!$I3332)&lt;&gt;"chf"),IF(ISBLANK(Débiteurs!$O3332),0,IF(ISBLANK(Débiteurs!$O3332),0,IF(ISNUMBER(Débiteurs!$O3332),Débiteurs!$O3332,Débiteurs!$G3332))),0)</f>
        <v>0</v>
      </c>
      <c r="I3332">
        <f>IF(AND(NOT(ISBLANK(Débiteurs!$I3332)),LOWER(Débiteurs!$I3332)&lt;&gt;"chf"),IF(ISBLANK(Débiteurs!$P3332),0,IF(ISBLANK(Débiteurs!$P3332),0,IF(ISNUMBER(Débiteurs!$P3332),Débiteurs!$P3332,Débiteurs!$G3332))),0)</f>
        <v>0</v>
      </c>
      <c r="J3332">
        <f>IF(AND(NOT(ISBLANK(Débiteurs!$I3332)),LOWER(Débiteurs!$I3332)&lt;&gt;"chf"),IF(ISBLANK(Débiteurs!$Q3332),0,IF(ISBLANK(Débiteurs!$Q3332),0,IF(ISNUMBER(Débiteurs!$Q3332),Débiteurs!$Q3332,Débiteurs!$G3332))),0)</f>
        <v>0</v>
      </c>
    </row>
    <row r="3333" spans="2:10" x14ac:dyDescent="0.25">
      <c r="B3333">
        <f>IF(OR(ISBLANK(Débiteurs!$I3333),LOWER(Débiteurs!$I3333)="chf"),IF(ISBLANK(Débiteurs!N3333),0,IF(ISBLANK(Débiteurs!$G3333),0,IF(ISNUMBER(Débiteurs!N3333),Débiteurs!N3333,Débiteurs!$G3333))),0)</f>
        <v>0</v>
      </c>
      <c r="C3333">
        <f>IF(OR(ISBLANK(Débiteurs!$I3333),LOWER(Débiteurs!$I3333)="chf"),IF(ISBLANK(Débiteurs!O3333),0,IF(ISBLANK(Débiteurs!$G3333),0,IF(ISNUMBER(Débiteurs!O3333),Débiteurs!O3333,Débiteurs!$G3333))),0)</f>
        <v>0</v>
      </c>
      <c r="D3333">
        <f>IF(OR(ISBLANK(Débiteurs!$I3333),LOWER(Débiteurs!$I3333)="chf"),IF(ISBLANK(Débiteurs!P3333),0,IF(ISBLANK(Débiteurs!$G3333),0,IF(ISNUMBER(Débiteurs!P3333),Débiteurs!P3333,Débiteurs!$G3333))),0)</f>
        <v>0</v>
      </c>
      <c r="E3333">
        <f>IF(OR(ISBLANK(Débiteurs!$I3333),LOWER(Débiteurs!$I3333)="chf"),IF(ISBLANK(Débiteurs!Q3333),0,IF(ISBLANK(Débiteurs!$G3333),0,IF(ISNUMBER(Débiteurs!Q3333),Débiteurs!Q3333,Débiteurs!$G3333))),0)</f>
        <v>0</v>
      </c>
      <c r="G3333">
        <f>IF(AND(NOT(ISBLANK(Débiteurs!$I3333)),LOWER(Débiteurs!$I3333)&lt;&gt;"chf"),IF(ISBLANK(Débiteurs!$N3333),0,IF(ISBLANK(Débiteurs!$N3333),0,IF(ISNUMBER(Débiteurs!$N3333),Débiteurs!$N3333,Débiteurs!$G3333))),0)</f>
        <v>0</v>
      </c>
      <c r="H3333">
        <f>IF(AND(NOT(ISBLANK(Débiteurs!$I3333)),LOWER(Débiteurs!$I3333)&lt;&gt;"chf"),IF(ISBLANK(Débiteurs!$O3333),0,IF(ISBLANK(Débiteurs!$O3333),0,IF(ISNUMBER(Débiteurs!$O3333),Débiteurs!$O3333,Débiteurs!$G3333))),0)</f>
        <v>0</v>
      </c>
      <c r="I3333">
        <f>IF(AND(NOT(ISBLANK(Débiteurs!$I3333)),LOWER(Débiteurs!$I3333)&lt;&gt;"chf"),IF(ISBLANK(Débiteurs!$P3333),0,IF(ISBLANK(Débiteurs!$P3333),0,IF(ISNUMBER(Débiteurs!$P3333),Débiteurs!$P3333,Débiteurs!$G3333))),0)</f>
        <v>0</v>
      </c>
      <c r="J3333">
        <f>IF(AND(NOT(ISBLANK(Débiteurs!$I3333)),LOWER(Débiteurs!$I3333)&lt;&gt;"chf"),IF(ISBLANK(Débiteurs!$Q3333),0,IF(ISBLANK(Débiteurs!$Q3333),0,IF(ISNUMBER(Débiteurs!$Q3333),Débiteurs!$Q3333,Débiteurs!$G3333))),0)</f>
        <v>0</v>
      </c>
    </row>
    <row r="3334" spans="2:10" x14ac:dyDescent="0.25">
      <c r="B3334">
        <f>IF(OR(ISBLANK(Débiteurs!$I3334),LOWER(Débiteurs!$I3334)="chf"),IF(ISBLANK(Débiteurs!N3334),0,IF(ISBLANK(Débiteurs!$G3334),0,IF(ISNUMBER(Débiteurs!N3334),Débiteurs!N3334,Débiteurs!$G3334))),0)</f>
        <v>0</v>
      </c>
      <c r="C3334">
        <f>IF(OR(ISBLANK(Débiteurs!$I3334),LOWER(Débiteurs!$I3334)="chf"),IF(ISBLANK(Débiteurs!O3334),0,IF(ISBLANK(Débiteurs!$G3334),0,IF(ISNUMBER(Débiteurs!O3334),Débiteurs!O3334,Débiteurs!$G3334))),0)</f>
        <v>0</v>
      </c>
      <c r="D3334">
        <f>IF(OR(ISBLANK(Débiteurs!$I3334),LOWER(Débiteurs!$I3334)="chf"),IF(ISBLANK(Débiteurs!P3334),0,IF(ISBLANK(Débiteurs!$G3334),0,IF(ISNUMBER(Débiteurs!P3334),Débiteurs!P3334,Débiteurs!$G3334))),0)</f>
        <v>0</v>
      </c>
      <c r="E3334">
        <f>IF(OR(ISBLANK(Débiteurs!$I3334),LOWER(Débiteurs!$I3334)="chf"),IF(ISBLANK(Débiteurs!Q3334),0,IF(ISBLANK(Débiteurs!$G3334),0,IF(ISNUMBER(Débiteurs!Q3334),Débiteurs!Q3334,Débiteurs!$G3334))),0)</f>
        <v>0</v>
      </c>
      <c r="G3334">
        <f>IF(AND(NOT(ISBLANK(Débiteurs!$I3334)),LOWER(Débiteurs!$I3334)&lt;&gt;"chf"),IF(ISBLANK(Débiteurs!$N3334),0,IF(ISBLANK(Débiteurs!$N3334),0,IF(ISNUMBER(Débiteurs!$N3334),Débiteurs!$N3334,Débiteurs!$G3334))),0)</f>
        <v>0</v>
      </c>
      <c r="H3334">
        <f>IF(AND(NOT(ISBLANK(Débiteurs!$I3334)),LOWER(Débiteurs!$I3334)&lt;&gt;"chf"),IF(ISBLANK(Débiteurs!$O3334),0,IF(ISBLANK(Débiteurs!$O3334),0,IF(ISNUMBER(Débiteurs!$O3334),Débiteurs!$O3334,Débiteurs!$G3334))),0)</f>
        <v>0</v>
      </c>
      <c r="I3334">
        <f>IF(AND(NOT(ISBLANK(Débiteurs!$I3334)),LOWER(Débiteurs!$I3334)&lt;&gt;"chf"),IF(ISBLANK(Débiteurs!$P3334),0,IF(ISBLANK(Débiteurs!$P3334),0,IF(ISNUMBER(Débiteurs!$P3334),Débiteurs!$P3334,Débiteurs!$G3334))),0)</f>
        <v>0</v>
      </c>
      <c r="J3334">
        <f>IF(AND(NOT(ISBLANK(Débiteurs!$I3334)),LOWER(Débiteurs!$I3334)&lt;&gt;"chf"),IF(ISBLANK(Débiteurs!$Q3334),0,IF(ISBLANK(Débiteurs!$Q3334),0,IF(ISNUMBER(Débiteurs!$Q3334),Débiteurs!$Q3334,Débiteurs!$G3334))),0)</f>
        <v>0</v>
      </c>
    </row>
    <row r="3335" spans="2:10" x14ac:dyDescent="0.25">
      <c r="B3335">
        <f>IF(OR(ISBLANK(Débiteurs!$I3335),LOWER(Débiteurs!$I3335)="chf"),IF(ISBLANK(Débiteurs!N3335),0,IF(ISBLANK(Débiteurs!$G3335),0,IF(ISNUMBER(Débiteurs!N3335),Débiteurs!N3335,Débiteurs!$G3335))),0)</f>
        <v>0</v>
      </c>
      <c r="C3335">
        <f>IF(OR(ISBLANK(Débiteurs!$I3335),LOWER(Débiteurs!$I3335)="chf"),IF(ISBLANK(Débiteurs!O3335),0,IF(ISBLANK(Débiteurs!$G3335),0,IF(ISNUMBER(Débiteurs!O3335),Débiteurs!O3335,Débiteurs!$G3335))),0)</f>
        <v>0</v>
      </c>
      <c r="D3335">
        <f>IF(OR(ISBLANK(Débiteurs!$I3335),LOWER(Débiteurs!$I3335)="chf"),IF(ISBLANK(Débiteurs!P3335),0,IF(ISBLANK(Débiteurs!$G3335),0,IF(ISNUMBER(Débiteurs!P3335),Débiteurs!P3335,Débiteurs!$G3335))),0)</f>
        <v>0</v>
      </c>
      <c r="E3335">
        <f>IF(OR(ISBLANK(Débiteurs!$I3335),LOWER(Débiteurs!$I3335)="chf"),IF(ISBLANK(Débiteurs!Q3335),0,IF(ISBLANK(Débiteurs!$G3335),0,IF(ISNUMBER(Débiteurs!Q3335),Débiteurs!Q3335,Débiteurs!$G3335))),0)</f>
        <v>0</v>
      </c>
      <c r="G3335">
        <f>IF(AND(NOT(ISBLANK(Débiteurs!$I3335)),LOWER(Débiteurs!$I3335)&lt;&gt;"chf"),IF(ISBLANK(Débiteurs!$N3335),0,IF(ISBLANK(Débiteurs!$N3335),0,IF(ISNUMBER(Débiteurs!$N3335),Débiteurs!$N3335,Débiteurs!$G3335))),0)</f>
        <v>0</v>
      </c>
      <c r="H3335">
        <f>IF(AND(NOT(ISBLANK(Débiteurs!$I3335)),LOWER(Débiteurs!$I3335)&lt;&gt;"chf"),IF(ISBLANK(Débiteurs!$O3335),0,IF(ISBLANK(Débiteurs!$O3335),0,IF(ISNUMBER(Débiteurs!$O3335),Débiteurs!$O3335,Débiteurs!$G3335))),0)</f>
        <v>0</v>
      </c>
      <c r="I3335">
        <f>IF(AND(NOT(ISBLANK(Débiteurs!$I3335)),LOWER(Débiteurs!$I3335)&lt;&gt;"chf"),IF(ISBLANK(Débiteurs!$P3335),0,IF(ISBLANK(Débiteurs!$P3335),0,IF(ISNUMBER(Débiteurs!$P3335),Débiteurs!$P3335,Débiteurs!$G3335))),0)</f>
        <v>0</v>
      </c>
      <c r="J3335">
        <f>IF(AND(NOT(ISBLANK(Débiteurs!$I3335)),LOWER(Débiteurs!$I3335)&lt;&gt;"chf"),IF(ISBLANK(Débiteurs!$Q3335),0,IF(ISBLANK(Débiteurs!$Q3335),0,IF(ISNUMBER(Débiteurs!$Q3335),Débiteurs!$Q3335,Débiteurs!$G3335))),0)</f>
        <v>0</v>
      </c>
    </row>
    <row r="3336" spans="2:10" x14ac:dyDescent="0.25">
      <c r="B3336">
        <f>IF(OR(ISBLANK(Débiteurs!$I3336),LOWER(Débiteurs!$I3336)="chf"),IF(ISBLANK(Débiteurs!N3336),0,IF(ISBLANK(Débiteurs!$G3336),0,IF(ISNUMBER(Débiteurs!N3336),Débiteurs!N3336,Débiteurs!$G3336))),0)</f>
        <v>0</v>
      </c>
      <c r="C3336">
        <f>IF(OR(ISBLANK(Débiteurs!$I3336),LOWER(Débiteurs!$I3336)="chf"),IF(ISBLANK(Débiteurs!O3336),0,IF(ISBLANK(Débiteurs!$G3336),0,IF(ISNUMBER(Débiteurs!O3336),Débiteurs!O3336,Débiteurs!$G3336))),0)</f>
        <v>0</v>
      </c>
      <c r="D3336">
        <f>IF(OR(ISBLANK(Débiteurs!$I3336),LOWER(Débiteurs!$I3336)="chf"),IF(ISBLANK(Débiteurs!P3336),0,IF(ISBLANK(Débiteurs!$G3336),0,IF(ISNUMBER(Débiteurs!P3336),Débiteurs!P3336,Débiteurs!$G3336))),0)</f>
        <v>0</v>
      </c>
      <c r="E3336">
        <f>IF(OR(ISBLANK(Débiteurs!$I3336),LOWER(Débiteurs!$I3336)="chf"),IF(ISBLANK(Débiteurs!Q3336),0,IF(ISBLANK(Débiteurs!$G3336),0,IF(ISNUMBER(Débiteurs!Q3336),Débiteurs!Q3336,Débiteurs!$G3336))),0)</f>
        <v>0</v>
      </c>
      <c r="G3336">
        <f>IF(AND(NOT(ISBLANK(Débiteurs!$I3336)),LOWER(Débiteurs!$I3336)&lt;&gt;"chf"),IF(ISBLANK(Débiteurs!$N3336),0,IF(ISBLANK(Débiteurs!$N3336),0,IF(ISNUMBER(Débiteurs!$N3336),Débiteurs!$N3336,Débiteurs!$G3336))),0)</f>
        <v>0</v>
      </c>
      <c r="H3336">
        <f>IF(AND(NOT(ISBLANK(Débiteurs!$I3336)),LOWER(Débiteurs!$I3336)&lt;&gt;"chf"),IF(ISBLANK(Débiteurs!$O3336),0,IF(ISBLANK(Débiteurs!$O3336),0,IF(ISNUMBER(Débiteurs!$O3336),Débiteurs!$O3336,Débiteurs!$G3336))),0)</f>
        <v>0</v>
      </c>
      <c r="I3336">
        <f>IF(AND(NOT(ISBLANK(Débiteurs!$I3336)),LOWER(Débiteurs!$I3336)&lt;&gt;"chf"),IF(ISBLANK(Débiteurs!$P3336),0,IF(ISBLANK(Débiteurs!$P3336),0,IF(ISNUMBER(Débiteurs!$P3336),Débiteurs!$P3336,Débiteurs!$G3336))),0)</f>
        <v>0</v>
      </c>
      <c r="J3336">
        <f>IF(AND(NOT(ISBLANK(Débiteurs!$I3336)),LOWER(Débiteurs!$I3336)&lt;&gt;"chf"),IF(ISBLANK(Débiteurs!$Q3336),0,IF(ISBLANK(Débiteurs!$Q3336),0,IF(ISNUMBER(Débiteurs!$Q3336),Débiteurs!$Q3336,Débiteurs!$G3336))),0)</f>
        <v>0</v>
      </c>
    </row>
    <row r="3337" spans="2:10" x14ac:dyDescent="0.25">
      <c r="B3337">
        <f>IF(OR(ISBLANK(Débiteurs!$I3337),LOWER(Débiteurs!$I3337)="chf"),IF(ISBLANK(Débiteurs!N3337),0,IF(ISBLANK(Débiteurs!$G3337),0,IF(ISNUMBER(Débiteurs!N3337),Débiteurs!N3337,Débiteurs!$G3337))),0)</f>
        <v>0</v>
      </c>
      <c r="C3337">
        <f>IF(OR(ISBLANK(Débiteurs!$I3337),LOWER(Débiteurs!$I3337)="chf"),IF(ISBLANK(Débiteurs!O3337),0,IF(ISBLANK(Débiteurs!$G3337),0,IF(ISNUMBER(Débiteurs!O3337),Débiteurs!O3337,Débiteurs!$G3337))),0)</f>
        <v>0</v>
      </c>
      <c r="D3337">
        <f>IF(OR(ISBLANK(Débiteurs!$I3337),LOWER(Débiteurs!$I3337)="chf"),IF(ISBLANK(Débiteurs!P3337),0,IF(ISBLANK(Débiteurs!$G3337),0,IF(ISNUMBER(Débiteurs!P3337),Débiteurs!P3337,Débiteurs!$G3337))),0)</f>
        <v>0</v>
      </c>
      <c r="E3337">
        <f>IF(OR(ISBLANK(Débiteurs!$I3337),LOWER(Débiteurs!$I3337)="chf"),IF(ISBLANK(Débiteurs!Q3337),0,IF(ISBLANK(Débiteurs!$G3337),0,IF(ISNUMBER(Débiteurs!Q3337),Débiteurs!Q3337,Débiteurs!$G3337))),0)</f>
        <v>0</v>
      </c>
      <c r="G3337">
        <f>IF(AND(NOT(ISBLANK(Débiteurs!$I3337)),LOWER(Débiteurs!$I3337)&lt;&gt;"chf"),IF(ISBLANK(Débiteurs!$N3337),0,IF(ISBLANK(Débiteurs!$N3337),0,IF(ISNUMBER(Débiteurs!$N3337),Débiteurs!$N3337,Débiteurs!$G3337))),0)</f>
        <v>0</v>
      </c>
      <c r="H3337">
        <f>IF(AND(NOT(ISBLANK(Débiteurs!$I3337)),LOWER(Débiteurs!$I3337)&lt;&gt;"chf"),IF(ISBLANK(Débiteurs!$O3337),0,IF(ISBLANK(Débiteurs!$O3337),0,IF(ISNUMBER(Débiteurs!$O3337),Débiteurs!$O3337,Débiteurs!$G3337))),0)</f>
        <v>0</v>
      </c>
      <c r="I3337">
        <f>IF(AND(NOT(ISBLANK(Débiteurs!$I3337)),LOWER(Débiteurs!$I3337)&lt;&gt;"chf"),IF(ISBLANK(Débiteurs!$P3337),0,IF(ISBLANK(Débiteurs!$P3337),0,IF(ISNUMBER(Débiteurs!$P3337),Débiteurs!$P3337,Débiteurs!$G3337))),0)</f>
        <v>0</v>
      </c>
      <c r="J3337">
        <f>IF(AND(NOT(ISBLANK(Débiteurs!$I3337)),LOWER(Débiteurs!$I3337)&lt;&gt;"chf"),IF(ISBLANK(Débiteurs!$Q3337),0,IF(ISBLANK(Débiteurs!$Q3337),0,IF(ISNUMBER(Débiteurs!$Q3337),Débiteurs!$Q3337,Débiteurs!$G3337))),0)</f>
        <v>0</v>
      </c>
    </row>
    <row r="3338" spans="2:10" x14ac:dyDescent="0.25">
      <c r="B3338">
        <f>IF(OR(ISBLANK(Débiteurs!$I3338),LOWER(Débiteurs!$I3338)="chf"),IF(ISBLANK(Débiteurs!N3338),0,IF(ISBLANK(Débiteurs!$G3338),0,IF(ISNUMBER(Débiteurs!N3338),Débiteurs!N3338,Débiteurs!$G3338))),0)</f>
        <v>0</v>
      </c>
      <c r="C3338">
        <f>IF(OR(ISBLANK(Débiteurs!$I3338),LOWER(Débiteurs!$I3338)="chf"),IF(ISBLANK(Débiteurs!O3338),0,IF(ISBLANK(Débiteurs!$G3338),0,IF(ISNUMBER(Débiteurs!O3338),Débiteurs!O3338,Débiteurs!$G3338))),0)</f>
        <v>0</v>
      </c>
      <c r="D3338">
        <f>IF(OR(ISBLANK(Débiteurs!$I3338),LOWER(Débiteurs!$I3338)="chf"),IF(ISBLANK(Débiteurs!P3338),0,IF(ISBLANK(Débiteurs!$G3338),0,IF(ISNUMBER(Débiteurs!P3338),Débiteurs!P3338,Débiteurs!$G3338))),0)</f>
        <v>0</v>
      </c>
      <c r="E3338">
        <f>IF(OR(ISBLANK(Débiteurs!$I3338),LOWER(Débiteurs!$I3338)="chf"),IF(ISBLANK(Débiteurs!Q3338),0,IF(ISBLANK(Débiteurs!$G3338),0,IF(ISNUMBER(Débiteurs!Q3338),Débiteurs!Q3338,Débiteurs!$G3338))),0)</f>
        <v>0</v>
      </c>
      <c r="G3338">
        <f>IF(AND(NOT(ISBLANK(Débiteurs!$I3338)),LOWER(Débiteurs!$I3338)&lt;&gt;"chf"),IF(ISBLANK(Débiteurs!$N3338),0,IF(ISBLANK(Débiteurs!$N3338),0,IF(ISNUMBER(Débiteurs!$N3338),Débiteurs!$N3338,Débiteurs!$G3338))),0)</f>
        <v>0</v>
      </c>
      <c r="H3338">
        <f>IF(AND(NOT(ISBLANK(Débiteurs!$I3338)),LOWER(Débiteurs!$I3338)&lt;&gt;"chf"),IF(ISBLANK(Débiteurs!$O3338),0,IF(ISBLANK(Débiteurs!$O3338),0,IF(ISNUMBER(Débiteurs!$O3338),Débiteurs!$O3338,Débiteurs!$G3338))),0)</f>
        <v>0</v>
      </c>
      <c r="I3338">
        <f>IF(AND(NOT(ISBLANK(Débiteurs!$I3338)),LOWER(Débiteurs!$I3338)&lt;&gt;"chf"),IF(ISBLANK(Débiteurs!$P3338),0,IF(ISBLANK(Débiteurs!$P3338),0,IF(ISNUMBER(Débiteurs!$P3338),Débiteurs!$P3338,Débiteurs!$G3338))),0)</f>
        <v>0</v>
      </c>
      <c r="J3338">
        <f>IF(AND(NOT(ISBLANK(Débiteurs!$I3338)),LOWER(Débiteurs!$I3338)&lt;&gt;"chf"),IF(ISBLANK(Débiteurs!$Q3338),0,IF(ISBLANK(Débiteurs!$Q3338),0,IF(ISNUMBER(Débiteurs!$Q3338),Débiteurs!$Q3338,Débiteurs!$G3338))),0)</f>
        <v>0</v>
      </c>
    </row>
    <row r="3339" spans="2:10" x14ac:dyDescent="0.25">
      <c r="B3339">
        <f>IF(OR(ISBLANK(Débiteurs!$I3339),LOWER(Débiteurs!$I3339)="chf"),IF(ISBLANK(Débiteurs!N3339),0,IF(ISBLANK(Débiteurs!$G3339),0,IF(ISNUMBER(Débiteurs!N3339),Débiteurs!N3339,Débiteurs!$G3339))),0)</f>
        <v>0</v>
      </c>
      <c r="C3339">
        <f>IF(OR(ISBLANK(Débiteurs!$I3339),LOWER(Débiteurs!$I3339)="chf"),IF(ISBLANK(Débiteurs!O3339),0,IF(ISBLANK(Débiteurs!$G3339),0,IF(ISNUMBER(Débiteurs!O3339),Débiteurs!O3339,Débiteurs!$G3339))),0)</f>
        <v>0</v>
      </c>
      <c r="D3339">
        <f>IF(OR(ISBLANK(Débiteurs!$I3339),LOWER(Débiteurs!$I3339)="chf"),IF(ISBLANK(Débiteurs!P3339),0,IF(ISBLANK(Débiteurs!$G3339),0,IF(ISNUMBER(Débiteurs!P3339),Débiteurs!P3339,Débiteurs!$G3339))),0)</f>
        <v>0</v>
      </c>
      <c r="E3339">
        <f>IF(OR(ISBLANK(Débiteurs!$I3339),LOWER(Débiteurs!$I3339)="chf"),IF(ISBLANK(Débiteurs!Q3339),0,IF(ISBLANK(Débiteurs!$G3339),0,IF(ISNUMBER(Débiteurs!Q3339),Débiteurs!Q3339,Débiteurs!$G3339))),0)</f>
        <v>0</v>
      </c>
      <c r="G3339">
        <f>IF(AND(NOT(ISBLANK(Débiteurs!$I3339)),LOWER(Débiteurs!$I3339)&lt;&gt;"chf"),IF(ISBLANK(Débiteurs!$N3339),0,IF(ISBLANK(Débiteurs!$N3339),0,IF(ISNUMBER(Débiteurs!$N3339),Débiteurs!$N3339,Débiteurs!$G3339))),0)</f>
        <v>0</v>
      </c>
      <c r="H3339">
        <f>IF(AND(NOT(ISBLANK(Débiteurs!$I3339)),LOWER(Débiteurs!$I3339)&lt;&gt;"chf"),IF(ISBLANK(Débiteurs!$O3339),0,IF(ISBLANK(Débiteurs!$O3339),0,IF(ISNUMBER(Débiteurs!$O3339),Débiteurs!$O3339,Débiteurs!$G3339))),0)</f>
        <v>0</v>
      </c>
      <c r="I3339">
        <f>IF(AND(NOT(ISBLANK(Débiteurs!$I3339)),LOWER(Débiteurs!$I3339)&lt;&gt;"chf"),IF(ISBLANK(Débiteurs!$P3339),0,IF(ISBLANK(Débiteurs!$P3339),0,IF(ISNUMBER(Débiteurs!$P3339),Débiteurs!$P3339,Débiteurs!$G3339))),0)</f>
        <v>0</v>
      </c>
      <c r="J3339">
        <f>IF(AND(NOT(ISBLANK(Débiteurs!$I3339)),LOWER(Débiteurs!$I3339)&lt;&gt;"chf"),IF(ISBLANK(Débiteurs!$Q3339),0,IF(ISBLANK(Débiteurs!$Q3339),0,IF(ISNUMBER(Débiteurs!$Q3339),Débiteurs!$Q3339,Débiteurs!$G3339))),0)</f>
        <v>0</v>
      </c>
    </row>
    <row r="3340" spans="2:10" x14ac:dyDescent="0.25">
      <c r="B3340">
        <f>IF(OR(ISBLANK(Débiteurs!$I3340),LOWER(Débiteurs!$I3340)="chf"),IF(ISBLANK(Débiteurs!N3340),0,IF(ISBLANK(Débiteurs!$G3340),0,IF(ISNUMBER(Débiteurs!N3340),Débiteurs!N3340,Débiteurs!$G3340))),0)</f>
        <v>0</v>
      </c>
      <c r="C3340">
        <f>IF(OR(ISBLANK(Débiteurs!$I3340),LOWER(Débiteurs!$I3340)="chf"),IF(ISBLANK(Débiteurs!O3340),0,IF(ISBLANK(Débiteurs!$G3340),0,IF(ISNUMBER(Débiteurs!O3340),Débiteurs!O3340,Débiteurs!$G3340))),0)</f>
        <v>0</v>
      </c>
      <c r="D3340">
        <f>IF(OR(ISBLANK(Débiteurs!$I3340),LOWER(Débiteurs!$I3340)="chf"),IF(ISBLANK(Débiteurs!P3340),0,IF(ISBLANK(Débiteurs!$G3340),0,IF(ISNUMBER(Débiteurs!P3340),Débiteurs!P3340,Débiteurs!$G3340))),0)</f>
        <v>0</v>
      </c>
      <c r="E3340">
        <f>IF(OR(ISBLANK(Débiteurs!$I3340),LOWER(Débiteurs!$I3340)="chf"),IF(ISBLANK(Débiteurs!Q3340),0,IF(ISBLANK(Débiteurs!$G3340),0,IF(ISNUMBER(Débiteurs!Q3340),Débiteurs!Q3340,Débiteurs!$G3340))),0)</f>
        <v>0</v>
      </c>
      <c r="G3340">
        <f>IF(AND(NOT(ISBLANK(Débiteurs!$I3340)),LOWER(Débiteurs!$I3340)&lt;&gt;"chf"),IF(ISBLANK(Débiteurs!$N3340),0,IF(ISBLANK(Débiteurs!$N3340),0,IF(ISNUMBER(Débiteurs!$N3340),Débiteurs!$N3340,Débiteurs!$G3340))),0)</f>
        <v>0</v>
      </c>
      <c r="H3340">
        <f>IF(AND(NOT(ISBLANK(Débiteurs!$I3340)),LOWER(Débiteurs!$I3340)&lt;&gt;"chf"),IF(ISBLANK(Débiteurs!$O3340),0,IF(ISBLANK(Débiteurs!$O3340),0,IF(ISNUMBER(Débiteurs!$O3340),Débiteurs!$O3340,Débiteurs!$G3340))),0)</f>
        <v>0</v>
      </c>
      <c r="I3340">
        <f>IF(AND(NOT(ISBLANK(Débiteurs!$I3340)),LOWER(Débiteurs!$I3340)&lt;&gt;"chf"),IF(ISBLANK(Débiteurs!$P3340),0,IF(ISBLANK(Débiteurs!$P3340),0,IF(ISNUMBER(Débiteurs!$P3340),Débiteurs!$P3340,Débiteurs!$G3340))),0)</f>
        <v>0</v>
      </c>
      <c r="J3340">
        <f>IF(AND(NOT(ISBLANK(Débiteurs!$I3340)),LOWER(Débiteurs!$I3340)&lt;&gt;"chf"),IF(ISBLANK(Débiteurs!$Q3340),0,IF(ISBLANK(Débiteurs!$Q3340),0,IF(ISNUMBER(Débiteurs!$Q3340),Débiteurs!$Q3340,Débiteurs!$G3340))),0)</f>
        <v>0</v>
      </c>
    </row>
    <row r="3341" spans="2:10" x14ac:dyDescent="0.25">
      <c r="B3341">
        <f>IF(OR(ISBLANK(Débiteurs!$I3341),LOWER(Débiteurs!$I3341)="chf"),IF(ISBLANK(Débiteurs!N3341),0,IF(ISBLANK(Débiteurs!$G3341),0,IF(ISNUMBER(Débiteurs!N3341),Débiteurs!N3341,Débiteurs!$G3341))),0)</f>
        <v>0</v>
      </c>
      <c r="C3341">
        <f>IF(OR(ISBLANK(Débiteurs!$I3341),LOWER(Débiteurs!$I3341)="chf"),IF(ISBLANK(Débiteurs!O3341),0,IF(ISBLANK(Débiteurs!$G3341),0,IF(ISNUMBER(Débiteurs!O3341),Débiteurs!O3341,Débiteurs!$G3341))),0)</f>
        <v>0</v>
      </c>
      <c r="D3341">
        <f>IF(OR(ISBLANK(Débiteurs!$I3341),LOWER(Débiteurs!$I3341)="chf"),IF(ISBLANK(Débiteurs!P3341),0,IF(ISBLANK(Débiteurs!$G3341),0,IF(ISNUMBER(Débiteurs!P3341),Débiteurs!P3341,Débiteurs!$G3341))),0)</f>
        <v>0</v>
      </c>
      <c r="E3341">
        <f>IF(OR(ISBLANK(Débiteurs!$I3341),LOWER(Débiteurs!$I3341)="chf"),IF(ISBLANK(Débiteurs!Q3341),0,IF(ISBLANK(Débiteurs!$G3341),0,IF(ISNUMBER(Débiteurs!Q3341),Débiteurs!Q3341,Débiteurs!$G3341))),0)</f>
        <v>0</v>
      </c>
      <c r="G3341">
        <f>IF(AND(NOT(ISBLANK(Débiteurs!$I3341)),LOWER(Débiteurs!$I3341)&lt;&gt;"chf"),IF(ISBLANK(Débiteurs!$N3341),0,IF(ISBLANK(Débiteurs!$N3341),0,IF(ISNUMBER(Débiteurs!$N3341),Débiteurs!$N3341,Débiteurs!$G3341))),0)</f>
        <v>0</v>
      </c>
      <c r="H3341">
        <f>IF(AND(NOT(ISBLANK(Débiteurs!$I3341)),LOWER(Débiteurs!$I3341)&lt;&gt;"chf"),IF(ISBLANK(Débiteurs!$O3341),0,IF(ISBLANK(Débiteurs!$O3341),0,IF(ISNUMBER(Débiteurs!$O3341),Débiteurs!$O3341,Débiteurs!$G3341))),0)</f>
        <v>0</v>
      </c>
      <c r="I3341">
        <f>IF(AND(NOT(ISBLANK(Débiteurs!$I3341)),LOWER(Débiteurs!$I3341)&lt;&gt;"chf"),IF(ISBLANK(Débiteurs!$P3341),0,IF(ISBLANK(Débiteurs!$P3341),0,IF(ISNUMBER(Débiteurs!$P3341),Débiteurs!$P3341,Débiteurs!$G3341))),0)</f>
        <v>0</v>
      </c>
      <c r="J3341">
        <f>IF(AND(NOT(ISBLANK(Débiteurs!$I3341)),LOWER(Débiteurs!$I3341)&lt;&gt;"chf"),IF(ISBLANK(Débiteurs!$Q3341),0,IF(ISBLANK(Débiteurs!$Q3341),0,IF(ISNUMBER(Débiteurs!$Q3341),Débiteurs!$Q3341,Débiteurs!$G3341))),0)</f>
        <v>0</v>
      </c>
    </row>
    <row r="3342" spans="2:10" x14ac:dyDescent="0.25">
      <c r="B3342">
        <f>IF(OR(ISBLANK(Débiteurs!$I3342),LOWER(Débiteurs!$I3342)="chf"),IF(ISBLANK(Débiteurs!N3342),0,IF(ISBLANK(Débiteurs!$G3342),0,IF(ISNUMBER(Débiteurs!N3342),Débiteurs!N3342,Débiteurs!$G3342))),0)</f>
        <v>0</v>
      </c>
      <c r="C3342">
        <f>IF(OR(ISBLANK(Débiteurs!$I3342),LOWER(Débiteurs!$I3342)="chf"),IF(ISBLANK(Débiteurs!O3342),0,IF(ISBLANK(Débiteurs!$G3342),0,IF(ISNUMBER(Débiteurs!O3342),Débiteurs!O3342,Débiteurs!$G3342))),0)</f>
        <v>0</v>
      </c>
      <c r="D3342">
        <f>IF(OR(ISBLANK(Débiteurs!$I3342),LOWER(Débiteurs!$I3342)="chf"),IF(ISBLANK(Débiteurs!P3342),0,IF(ISBLANK(Débiteurs!$G3342),0,IF(ISNUMBER(Débiteurs!P3342),Débiteurs!P3342,Débiteurs!$G3342))),0)</f>
        <v>0</v>
      </c>
      <c r="E3342">
        <f>IF(OR(ISBLANK(Débiteurs!$I3342),LOWER(Débiteurs!$I3342)="chf"),IF(ISBLANK(Débiteurs!Q3342),0,IF(ISBLANK(Débiteurs!$G3342),0,IF(ISNUMBER(Débiteurs!Q3342),Débiteurs!Q3342,Débiteurs!$G3342))),0)</f>
        <v>0</v>
      </c>
      <c r="G3342">
        <f>IF(AND(NOT(ISBLANK(Débiteurs!$I3342)),LOWER(Débiteurs!$I3342)&lt;&gt;"chf"),IF(ISBLANK(Débiteurs!$N3342),0,IF(ISBLANK(Débiteurs!$N3342),0,IF(ISNUMBER(Débiteurs!$N3342),Débiteurs!$N3342,Débiteurs!$G3342))),0)</f>
        <v>0</v>
      </c>
      <c r="H3342">
        <f>IF(AND(NOT(ISBLANK(Débiteurs!$I3342)),LOWER(Débiteurs!$I3342)&lt;&gt;"chf"),IF(ISBLANK(Débiteurs!$O3342),0,IF(ISBLANK(Débiteurs!$O3342),0,IF(ISNUMBER(Débiteurs!$O3342),Débiteurs!$O3342,Débiteurs!$G3342))),0)</f>
        <v>0</v>
      </c>
      <c r="I3342">
        <f>IF(AND(NOT(ISBLANK(Débiteurs!$I3342)),LOWER(Débiteurs!$I3342)&lt;&gt;"chf"),IF(ISBLANK(Débiteurs!$P3342),0,IF(ISBLANK(Débiteurs!$P3342),0,IF(ISNUMBER(Débiteurs!$P3342),Débiteurs!$P3342,Débiteurs!$G3342))),0)</f>
        <v>0</v>
      </c>
      <c r="J3342">
        <f>IF(AND(NOT(ISBLANK(Débiteurs!$I3342)),LOWER(Débiteurs!$I3342)&lt;&gt;"chf"),IF(ISBLANK(Débiteurs!$Q3342),0,IF(ISBLANK(Débiteurs!$Q3342),0,IF(ISNUMBER(Débiteurs!$Q3342),Débiteurs!$Q3342,Débiteurs!$G3342))),0)</f>
        <v>0</v>
      </c>
    </row>
    <row r="3343" spans="2:10" x14ac:dyDescent="0.25">
      <c r="B3343">
        <f>IF(OR(ISBLANK(Débiteurs!$I3343),LOWER(Débiteurs!$I3343)="chf"),IF(ISBLANK(Débiteurs!N3343),0,IF(ISBLANK(Débiteurs!$G3343),0,IF(ISNUMBER(Débiteurs!N3343),Débiteurs!N3343,Débiteurs!$G3343))),0)</f>
        <v>0</v>
      </c>
      <c r="C3343">
        <f>IF(OR(ISBLANK(Débiteurs!$I3343),LOWER(Débiteurs!$I3343)="chf"),IF(ISBLANK(Débiteurs!O3343),0,IF(ISBLANK(Débiteurs!$G3343),0,IF(ISNUMBER(Débiteurs!O3343),Débiteurs!O3343,Débiteurs!$G3343))),0)</f>
        <v>0</v>
      </c>
      <c r="D3343">
        <f>IF(OR(ISBLANK(Débiteurs!$I3343),LOWER(Débiteurs!$I3343)="chf"),IF(ISBLANK(Débiteurs!P3343),0,IF(ISBLANK(Débiteurs!$G3343),0,IF(ISNUMBER(Débiteurs!P3343),Débiteurs!P3343,Débiteurs!$G3343))),0)</f>
        <v>0</v>
      </c>
      <c r="E3343">
        <f>IF(OR(ISBLANK(Débiteurs!$I3343),LOWER(Débiteurs!$I3343)="chf"),IF(ISBLANK(Débiteurs!Q3343),0,IF(ISBLANK(Débiteurs!$G3343),0,IF(ISNUMBER(Débiteurs!Q3343),Débiteurs!Q3343,Débiteurs!$G3343))),0)</f>
        <v>0</v>
      </c>
      <c r="G3343">
        <f>IF(AND(NOT(ISBLANK(Débiteurs!$I3343)),LOWER(Débiteurs!$I3343)&lt;&gt;"chf"),IF(ISBLANK(Débiteurs!$N3343),0,IF(ISBLANK(Débiteurs!$N3343),0,IF(ISNUMBER(Débiteurs!$N3343),Débiteurs!$N3343,Débiteurs!$G3343))),0)</f>
        <v>0</v>
      </c>
      <c r="H3343">
        <f>IF(AND(NOT(ISBLANK(Débiteurs!$I3343)),LOWER(Débiteurs!$I3343)&lt;&gt;"chf"),IF(ISBLANK(Débiteurs!$O3343),0,IF(ISBLANK(Débiteurs!$O3343),0,IF(ISNUMBER(Débiteurs!$O3343),Débiteurs!$O3343,Débiteurs!$G3343))),0)</f>
        <v>0</v>
      </c>
      <c r="I3343">
        <f>IF(AND(NOT(ISBLANK(Débiteurs!$I3343)),LOWER(Débiteurs!$I3343)&lt;&gt;"chf"),IF(ISBLANK(Débiteurs!$P3343),0,IF(ISBLANK(Débiteurs!$P3343),0,IF(ISNUMBER(Débiteurs!$P3343),Débiteurs!$P3343,Débiteurs!$G3343))),0)</f>
        <v>0</v>
      </c>
      <c r="J3343">
        <f>IF(AND(NOT(ISBLANK(Débiteurs!$I3343)),LOWER(Débiteurs!$I3343)&lt;&gt;"chf"),IF(ISBLANK(Débiteurs!$Q3343),0,IF(ISBLANK(Débiteurs!$Q3343),0,IF(ISNUMBER(Débiteurs!$Q3343),Débiteurs!$Q3343,Débiteurs!$G3343))),0)</f>
        <v>0</v>
      </c>
    </row>
    <row r="3344" spans="2:10" x14ac:dyDescent="0.25">
      <c r="B3344">
        <f>IF(OR(ISBLANK(Débiteurs!$I3344),LOWER(Débiteurs!$I3344)="chf"),IF(ISBLANK(Débiteurs!N3344),0,IF(ISBLANK(Débiteurs!$G3344),0,IF(ISNUMBER(Débiteurs!N3344),Débiteurs!N3344,Débiteurs!$G3344))),0)</f>
        <v>0</v>
      </c>
      <c r="C3344">
        <f>IF(OR(ISBLANK(Débiteurs!$I3344),LOWER(Débiteurs!$I3344)="chf"),IF(ISBLANK(Débiteurs!O3344),0,IF(ISBLANK(Débiteurs!$G3344),0,IF(ISNUMBER(Débiteurs!O3344),Débiteurs!O3344,Débiteurs!$G3344))),0)</f>
        <v>0</v>
      </c>
      <c r="D3344">
        <f>IF(OR(ISBLANK(Débiteurs!$I3344),LOWER(Débiteurs!$I3344)="chf"),IF(ISBLANK(Débiteurs!P3344),0,IF(ISBLANK(Débiteurs!$G3344),0,IF(ISNUMBER(Débiteurs!P3344),Débiteurs!P3344,Débiteurs!$G3344))),0)</f>
        <v>0</v>
      </c>
      <c r="E3344">
        <f>IF(OR(ISBLANK(Débiteurs!$I3344),LOWER(Débiteurs!$I3344)="chf"),IF(ISBLANK(Débiteurs!Q3344),0,IF(ISBLANK(Débiteurs!$G3344),0,IF(ISNUMBER(Débiteurs!Q3344),Débiteurs!Q3344,Débiteurs!$G3344))),0)</f>
        <v>0</v>
      </c>
      <c r="G3344">
        <f>IF(AND(NOT(ISBLANK(Débiteurs!$I3344)),LOWER(Débiteurs!$I3344)&lt;&gt;"chf"),IF(ISBLANK(Débiteurs!$N3344),0,IF(ISBLANK(Débiteurs!$N3344),0,IF(ISNUMBER(Débiteurs!$N3344),Débiteurs!$N3344,Débiteurs!$G3344))),0)</f>
        <v>0</v>
      </c>
      <c r="H3344">
        <f>IF(AND(NOT(ISBLANK(Débiteurs!$I3344)),LOWER(Débiteurs!$I3344)&lt;&gt;"chf"),IF(ISBLANK(Débiteurs!$O3344),0,IF(ISBLANK(Débiteurs!$O3344),0,IF(ISNUMBER(Débiteurs!$O3344),Débiteurs!$O3344,Débiteurs!$G3344))),0)</f>
        <v>0</v>
      </c>
      <c r="I3344">
        <f>IF(AND(NOT(ISBLANK(Débiteurs!$I3344)),LOWER(Débiteurs!$I3344)&lt;&gt;"chf"),IF(ISBLANK(Débiteurs!$P3344),0,IF(ISBLANK(Débiteurs!$P3344),0,IF(ISNUMBER(Débiteurs!$P3344),Débiteurs!$P3344,Débiteurs!$G3344))),0)</f>
        <v>0</v>
      </c>
      <c r="J3344">
        <f>IF(AND(NOT(ISBLANK(Débiteurs!$I3344)),LOWER(Débiteurs!$I3344)&lt;&gt;"chf"),IF(ISBLANK(Débiteurs!$Q3344),0,IF(ISBLANK(Débiteurs!$Q3344),0,IF(ISNUMBER(Débiteurs!$Q3344),Débiteurs!$Q3344,Débiteurs!$G3344))),0)</f>
        <v>0</v>
      </c>
    </row>
    <row r="3345" spans="2:10" x14ac:dyDescent="0.25">
      <c r="B3345">
        <f>IF(OR(ISBLANK(Débiteurs!$I3345),LOWER(Débiteurs!$I3345)="chf"),IF(ISBLANK(Débiteurs!N3345),0,IF(ISBLANK(Débiteurs!$G3345),0,IF(ISNUMBER(Débiteurs!N3345),Débiteurs!N3345,Débiteurs!$G3345))),0)</f>
        <v>0</v>
      </c>
      <c r="C3345">
        <f>IF(OR(ISBLANK(Débiteurs!$I3345),LOWER(Débiteurs!$I3345)="chf"),IF(ISBLANK(Débiteurs!O3345),0,IF(ISBLANK(Débiteurs!$G3345),0,IF(ISNUMBER(Débiteurs!O3345),Débiteurs!O3345,Débiteurs!$G3345))),0)</f>
        <v>0</v>
      </c>
      <c r="D3345">
        <f>IF(OR(ISBLANK(Débiteurs!$I3345),LOWER(Débiteurs!$I3345)="chf"),IF(ISBLANK(Débiteurs!P3345),0,IF(ISBLANK(Débiteurs!$G3345),0,IF(ISNUMBER(Débiteurs!P3345),Débiteurs!P3345,Débiteurs!$G3345))),0)</f>
        <v>0</v>
      </c>
      <c r="E3345">
        <f>IF(OR(ISBLANK(Débiteurs!$I3345),LOWER(Débiteurs!$I3345)="chf"),IF(ISBLANK(Débiteurs!Q3345),0,IF(ISBLANK(Débiteurs!$G3345),0,IF(ISNUMBER(Débiteurs!Q3345),Débiteurs!Q3345,Débiteurs!$G3345))),0)</f>
        <v>0</v>
      </c>
      <c r="G3345">
        <f>IF(AND(NOT(ISBLANK(Débiteurs!$I3345)),LOWER(Débiteurs!$I3345)&lt;&gt;"chf"),IF(ISBLANK(Débiteurs!$N3345),0,IF(ISBLANK(Débiteurs!$N3345),0,IF(ISNUMBER(Débiteurs!$N3345),Débiteurs!$N3345,Débiteurs!$G3345))),0)</f>
        <v>0</v>
      </c>
      <c r="H3345">
        <f>IF(AND(NOT(ISBLANK(Débiteurs!$I3345)),LOWER(Débiteurs!$I3345)&lt;&gt;"chf"),IF(ISBLANK(Débiteurs!$O3345),0,IF(ISBLANK(Débiteurs!$O3345),0,IF(ISNUMBER(Débiteurs!$O3345),Débiteurs!$O3345,Débiteurs!$G3345))),0)</f>
        <v>0</v>
      </c>
      <c r="I3345">
        <f>IF(AND(NOT(ISBLANK(Débiteurs!$I3345)),LOWER(Débiteurs!$I3345)&lt;&gt;"chf"),IF(ISBLANK(Débiteurs!$P3345),0,IF(ISBLANK(Débiteurs!$P3345),0,IF(ISNUMBER(Débiteurs!$P3345),Débiteurs!$P3345,Débiteurs!$G3345))),0)</f>
        <v>0</v>
      </c>
      <c r="J3345">
        <f>IF(AND(NOT(ISBLANK(Débiteurs!$I3345)),LOWER(Débiteurs!$I3345)&lt;&gt;"chf"),IF(ISBLANK(Débiteurs!$Q3345),0,IF(ISBLANK(Débiteurs!$Q3345),0,IF(ISNUMBER(Débiteurs!$Q3345),Débiteurs!$Q3345,Débiteurs!$G3345))),0)</f>
        <v>0</v>
      </c>
    </row>
    <row r="3346" spans="2:10" x14ac:dyDescent="0.25">
      <c r="B3346">
        <f>IF(OR(ISBLANK(Débiteurs!$I3346),LOWER(Débiteurs!$I3346)="chf"),IF(ISBLANK(Débiteurs!N3346),0,IF(ISBLANK(Débiteurs!$G3346),0,IF(ISNUMBER(Débiteurs!N3346),Débiteurs!N3346,Débiteurs!$G3346))),0)</f>
        <v>0</v>
      </c>
      <c r="C3346">
        <f>IF(OR(ISBLANK(Débiteurs!$I3346),LOWER(Débiteurs!$I3346)="chf"),IF(ISBLANK(Débiteurs!O3346),0,IF(ISBLANK(Débiteurs!$G3346),0,IF(ISNUMBER(Débiteurs!O3346),Débiteurs!O3346,Débiteurs!$G3346))),0)</f>
        <v>0</v>
      </c>
      <c r="D3346">
        <f>IF(OR(ISBLANK(Débiteurs!$I3346),LOWER(Débiteurs!$I3346)="chf"),IF(ISBLANK(Débiteurs!P3346),0,IF(ISBLANK(Débiteurs!$G3346),0,IF(ISNUMBER(Débiteurs!P3346),Débiteurs!P3346,Débiteurs!$G3346))),0)</f>
        <v>0</v>
      </c>
      <c r="E3346">
        <f>IF(OR(ISBLANK(Débiteurs!$I3346),LOWER(Débiteurs!$I3346)="chf"),IF(ISBLANK(Débiteurs!Q3346),0,IF(ISBLANK(Débiteurs!$G3346),0,IF(ISNUMBER(Débiteurs!Q3346),Débiteurs!Q3346,Débiteurs!$G3346))),0)</f>
        <v>0</v>
      </c>
      <c r="G3346">
        <f>IF(AND(NOT(ISBLANK(Débiteurs!$I3346)),LOWER(Débiteurs!$I3346)&lt;&gt;"chf"),IF(ISBLANK(Débiteurs!$N3346),0,IF(ISBLANK(Débiteurs!$N3346),0,IF(ISNUMBER(Débiteurs!$N3346),Débiteurs!$N3346,Débiteurs!$G3346))),0)</f>
        <v>0</v>
      </c>
      <c r="H3346">
        <f>IF(AND(NOT(ISBLANK(Débiteurs!$I3346)),LOWER(Débiteurs!$I3346)&lt;&gt;"chf"),IF(ISBLANK(Débiteurs!$O3346),0,IF(ISBLANK(Débiteurs!$O3346),0,IF(ISNUMBER(Débiteurs!$O3346),Débiteurs!$O3346,Débiteurs!$G3346))),0)</f>
        <v>0</v>
      </c>
      <c r="I3346">
        <f>IF(AND(NOT(ISBLANK(Débiteurs!$I3346)),LOWER(Débiteurs!$I3346)&lt;&gt;"chf"),IF(ISBLANK(Débiteurs!$P3346),0,IF(ISBLANK(Débiteurs!$P3346),0,IF(ISNUMBER(Débiteurs!$P3346),Débiteurs!$P3346,Débiteurs!$G3346))),0)</f>
        <v>0</v>
      </c>
      <c r="J3346">
        <f>IF(AND(NOT(ISBLANK(Débiteurs!$I3346)),LOWER(Débiteurs!$I3346)&lt;&gt;"chf"),IF(ISBLANK(Débiteurs!$Q3346),0,IF(ISBLANK(Débiteurs!$Q3346),0,IF(ISNUMBER(Débiteurs!$Q3346),Débiteurs!$Q3346,Débiteurs!$G3346))),0)</f>
        <v>0</v>
      </c>
    </row>
    <row r="3347" spans="2:10" x14ac:dyDescent="0.25">
      <c r="B3347">
        <f>IF(OR(ISBLANK(Débiteurs!$I3347),LOWER(Débiteurs!$I3347)="chf"),IF(ISBLANK(Débiteurs!N3347),0,IF(ISBLANK(Débiteurs!$G3347),0,IF(ISNUMBER(Débiteurs!N3347),Débiteurs!N3347,Débiteurs!$G3347))),0)</f>
        <v>0</v>
      </c>
      <c r="C3347">
        <f>IF(OR(ISBLANK(Débiteurs!$I3347),LOWER(Débiteurs!$I3347)="chf"),IF(ISBLANK(Débiteurs!O3347),0,IF(ISBLANK(Débiteurs!$G3347),0,IF(ISNUMBER(Débiteurs!O3347),Débiteurs!O3347,Débiteurs!$G3347))),0)</f>
        <v>0</v>
      </c>
      <c r="D3347">
        <f>IF(OR(ISBLANK(Débiteurs!$I3347),LOWER(Débiteurs!$I3347)="chf"),IF(ISBLANK(Débiteurs!P3347),0,IF(ISBLANK(Débiteurs!$G3347),0,IF(ISNUMBER(Débiteurs!P3347),Débiteurs!P3347,Débiteurs!$G3347))),0)</f>
        <v>0</v>
      </c>
      <c r="E3347">
        <f>IF(OR(ISBLANK(Débiteurs!$I3347),LOWER(Débiteurs!$I3347)="chf"),IF(ISBLANK(Débiteurs!Q3347),0,IF(ISBLANK(Débiteurs!$G3347),0,IF(ISNUMBER(Débiteurs!Q3347),Débiteurs!Q3347,Débiteurs!$G3347))),0)</f>
        <v>0</v>
      </c>
      <c r="G3347">
        <f>IF(AND(NOT(ISBLANK(Débiteurs!$I3347)),LOWER(Débiteurs!$I3347)&lt;&gt;"chf"),IF(ISBLANK(Débiteurs!$N3347),0,IF(ISBLANK(Débiteurs!$N3347),0,IF(ISNUMBER(Débiteurs!$N3347),Débiteurs!$N3347,Débiteurs!$G3347))),0)</f>
        <v>0</v>
      </c>
      <c r="H3347">
        <f>IF(AND(NOT(ISBLANK(Débiteurs!$I3347)),LOWER(Débiteurs!$I3347)&lt;&gt;"chf"),IF(ISBLANK(Débiteurs!$O3347),0,IF(ISBLANK(Débiteurs!$O3347),0,IF(ISNUMBER(Débiteurs!$O3347),Débiteurs!$O3347,Débiteurs!$G3347))),0)</f>
        <v>0</v>
      </c>
      <c r="I3347">
        <f>IF(AND(NOT(ISBLANK(Débiteurs!$I3347)),LOWER(Débiteurs!$I3347)&lt;&gt;"chf"),IF(ISBLANK(Débiteurs!$P3347),0,IF(ISBLANK(Débiteurs!$P3347),0,IF(ISNUMBER(Débiteurs!$P3347),Débiteurs!$P3347,Débiteurs!$G3347))),0)</f>
        <v>0</v>
      </c>
      <c r="J3347">
        <f>IF(AND(NOT(ISBLANK(Débiteurs!$I3347)),LOWER(Débiteurs!$I3347)&lt;&gt;"chf"),IF(ISBLANK(Débiteurs!$Q3347),0,IF(ISBLANK(Débiteurs!$Q3347),0,IF(ISNUMBER(Débiteurs!$Q3347),Débiteurs!$Q3347,Débiteurs!$G3347))),0)</f>
        <v>0</v>
      </c>
    </row>
    <row r="3348" spans="2:10" x14ac:dyDescent="0.25">
      <c r="B3348">
        <f>IF(OR(ISBLANK(Débiteurs!$I3348),LOWER(Débiteurs!$I3348)="chf"),IF(ISBLANK(Débiteurs!N3348),0,IF(ISBLANK(Débiteurs!$G3348),0,IF(ISNUMBER(Débiteurs!N3348),Débiteurs!N3348,Débiteurs!$G3348))),0)</f>
        <v>0</v>
      </c>
      <c r="C3348">
        <f>IF(OR(ISBLANK(Débiteurs!$I3348),LOWER(Débiteurs!$I3348)="chf"),IF(ISBLANK(Débiteurs!O3348),0,IF(ISBLANK(Débiteurs!$G3348),0,IF(ISNUMBER(Débiteurs!O3348),Débiteurs!O3348,Débiteurs!$G3348))),0)</f>
        <v>0</v>
      </c>
      <c r="D3348">
        <f>IF(OR(ISBLANK(Débiteurs!$I3348),LOWER(Débiteurs!$I3348)="chf"),IF(ISBLANK(Débiteurs!P3348),0,IF(ISBLANK(Débiteurs!$G3348),0,IF(ISNUMBER(Débiteurs!P3348),Débiteurs!P3348,Débiteurs!$G3348))),0)</f>
        <v>0</v>
      </c>
      <c r="E3348">
        <f>IF(OR(ISBLANK(Débiteurs!$I3348),LOWER(Débiteurs!$I3348)="chf"),IF(ISBLANK(Débiteurs!Q3348),0,IF(ISBLANK(Débiteurs!$G3348),0,IF(ISNUMBER(Débiteurs!Q3348),Débiteurs!Q3348,Débiteurs!$G3348))),0)</f>
        <v>0</v>
      </c>
      <c r="G3348">
        <f>IF(AND(NOT(ISBLANK(Débiteurs!$I3348)),LOWER(Débiteurs!$I3348)&lt;&gt;"chf"),IF(ISBLANK(Débiteurs!$N3348),0,IF(ISBLANK(Débiteurs!$N3348),0,IF(ISNUMBER(Débiteurs!$N3348),Débiteurs!$N3348,Débiteurs!$G3348))),0)</f>
        <v>0</v>
      </c>
      <c r="H3348">
        <f>IF(AND(NOT(ISBLANK(Débiteurs!$I3348)),LOWER(Débiteurs!$I3348)&lt;&gt;"chf"),IF(ISBLANK(Débiteurs!$O3348),0,IF(ISBLANK(Débiteurs!$O3348),0,IF(ISNUMBER(Débiteurs!$O3348),Débiteurs!$O3348,Débiteurs!$G3348))),0)</f>
        <v>0</v>
      </c>
      <c r="I3348">
        <f>IF(AND(NOT(ISBLANK(Débiteurs!$I3348)),LOWER(Débiteurs!$I3348)&lt;&gt;"chf"),IF(ISBLANK(Débiteurs!$P3348),0,IF(ISBLANK(Débiteurs!$P3348),0,IF(ISNUMBER(Débiteurs!$P3348),Débiteurs!$P3348,Débiteurs!$G3348))),0)</f>
        <v>0</v>
      </c>
      <c r="J3348">
        <f>IF(AND(NOT(ISBLANK(Débiteurs!$I3348)),LOWER(Débiteurs!$I3348)&lt;&gt;"chf"),IF(ISBLANK(Débiteurs!$Q3348),0,IF(ISBLANK(Débiteurs!$Q3348),0,IF(ISNUMBER(Débiteurs!$Q3348),Débiteurs!$Q3348,Débiteurs!$G3348))),0)</f>
        <v>0</v>
      </c>
    </row>
    <row r="3349" spans="2:10" x14ac:dyDescent="0.25">
      <c r="B3349">
        <f>IF(OR(ISBLANK(Débiteurs!$I3349),LOWER(Débiteurs!$I3349)="chf"),IF(ISBLANK(Débiteurs!N3349),0,IF(ISBLANK(Débiteurs!$G3349),0,IF(ISNUMBER(Débiteurs!N3349),Débiteurs!N3349,Débiteurs!$G3349))),0)</f>
        <v>0</v>
      </c>
      <c r="C3349">
        <f>IF(OR(ISBLANK(Débiteurs!$I3349),LOWER(Débiteurs!$I3349)="chf"),IF(ISBLANK(Débiteurs!O3349),0,IF(ISBLANK(Débiteurs!$G3349),0,IF(ISNUMBER(Débiteurs!O3349),Débiteurs!O3349,Débiteurs!$G3349))),0)</f>
        <v>0</v>
      </c>
      <c r="D3349">
        <f>IF(OR(ISBLANK(Débiteurs!$I3349),LOWER(Débiteurs!$I3349)="chf"),IF(ISBLANK(Débiteurs!P3349),0,IF(ISBLANK(Débiteurs!$G3349),0,IF(ISNUMBER(Débiteurs!P3349),Débiteurs!P3349,Débiteurs!$G3349))),0)</f>
        <v>0</v>
      </c>
      <c r="E3349">
        <f>IF(OR(ISBLANK(Débiteurs!$I3349),LOWER(Débiteurs!$I3349)="chf"),IF(ISBLANK(Débiteurs!Q3349),0,IF(ISBLANK(Débiteurs!$G3349),0,IF(ISNUMBER(Débiteurs!Q3349),Débiteurs!Q3349,Débiteurs!$G3349))),0)</f>
        <v>0</v>
      </c>
      <c r="G3349">
        <f>IF(AND(NOT(ISBLANK(Débiteurs!$I3349)),LOWER(Débiteurs!$I3349)&lt;&gt;"chf"),IF(ISBLANK(Débiteurs!$N3349),0,IF(ISBLANK(Débiteurs!$N3349),0,IF(ISNUMBER(Débiteurs!$N3349),Débiteurs!$N3349,Débiteurs!$G3349))),0)</f>
        <v>0</v>
      </c>
      <c r="H3349">
        <f>IF(AND(NOT(ISBLANK(Débiteurs!$I3349)),LOWER(Débiteurs!$I3349)&lt;&gt;"chf"),IF(ISBLANK(Débiteurs!$O3349),0,IF(ISBLANK(Débiteurs!$O3349),0,IF(ISNUMBER(Débiteurs!$O3349),Débiteurs!$O3349,Débiteurs!$G3349))),0)</f>
        <v>0</v>
      </c>
      <c r="I3349">
        <f>IF(AND(NOT(ISBLANK(Débiteurs!$I3349)),LOWER(Débiteurs!$I3349)&lt;&gt;"chf"),IF(ISBLANK(Débiteurs!$P3349),0,IF(ISBLANK(Débiteurs!$P3349),0,IF(ISNUMBER(Débiteurs!$P3349),Débiteurs!$P3349,Débiteurs!$G3349))),0)</f>
        <v>0</v>
      </c>
      <c r="J3349">
        <f>IF(AND(NOT(ISBLANK(Débiteurs!$I3349)),LOWER(Débiteurs!$I3349)&lt;&gt;"chf"),IF(ISBLANK(Débiteurs!$Q3349),0,IF(ISBLANK(Débiteurs!$Q3349),0,IF(ISNUMBER(Débiteurs!$Q3349),Débiteurs!$Q3349,Débiteurs!$G3349))),0)</f>
        <v>0</v>
      </c>
    </row>
    <row r="3350" spans="2:10" x14ac:dyDescent="0.25">
      <c r="B3350">
        <f>IF(OR(ISBLANK(Débiteurs!$I3350),LOWER(Débiteurs!$I3350)="chf"),IF(ISBLANK(Débiteurs!N3350),0,IF(ISBLANK(Débiteurs!$G3350),0,IF(ISNUMBER(Débiteurs!N3350),Débiteurs!N3350,Débiteurs!$G3350))),0)</f>
        <v>0</v>
      </c>
      <c r="C3350">
        <f>IF(OR(ISBLANK(Débiteurs!$I3350),LOWER(Débiteurs!$I3350)="chf"),IF(ISBLANK(Débiteurs!O3350),0,IF(ISBLANK(Débiteurs!$G3350),0,IF(ISNUMBER(Débiteurs!O3350),Débiteurs!O3350,Débiteurs!$G3350))),0)</f>
        <v>0</v>
      </c>
      <c r="D3350">
        <f>IF(OR(ISBLANK(Débiteurs!$I3350),LOWER(Débiteurs!$I3350)="chf"),IF(ISBLANK(Débiteurs!P3350),0,IF(ISBLANK(Débiteurs!$G3350),0,IF(ISNUMBER(Débiteurs!P3350),Débiteurs!P3350,Débiteurs!$G3350))),0)</f>
        <v>0</v>
      </c>
      <c r="E3350">
        <f>IF(OR(ISBLANK(Débiteurs!$I3350),LOWER(Débiteurs!$I3350)="chf"),IF(ISBLANK(Débiteurs!Q3350),0,IF(ISBLANK(Débiteurs!$G3350),0,IF(ISNUMBER(Débiteurs!Q3350),Débiteurs!Q3350,Débiteurs!$G3350))),0)</f>
        <v>0</v>
      </c>
      <c r="G3350">
        <f>IF(AND(NOT(ISBLANK(Débiteurs!$I3350)),LOWER(Débiteurs!$I3350)&lt;&gt;"chf"),IF(ISBLANK(Débiteurs!$N3350),0,IF(ISBLANK(Débiteurs!$N3350),0,IF(ISNUMBER(Débiteurs!$N3350),Débiteurs!$N3350,Débiteurs!$G3350))),0)</f>
        <v>0</v>
      </c>
      <c r="H3350">
        <f>IF(AND(NOT(ISBLANK(Débiteurs!$I3350)),LOWER(Débiteurs!$I3350)&lt;&gt;"chf"),IF(ISBLANK(Débiteurs!$O3350),0,IF(ISBLANK(Débiteurs!$O3350),0,IF(ISNUMBER(Débiteurs!$O3350),Débiteurs!$O3350,Débiteurs!$G3350))),0)</f>
        <v>0</v>
      </c>
      <c r="I3350">
        <f>IF(AND(NOT(ISBLANK(Débiteurs!$I3350)),LOWER(Débiteurs!$I3350)&lt;&gt;"chf"),IF(ISBLANK(Débiteurs!$P3350),0,IF(ISBLANK(Débiteurs!$P3350),0,IF(ISNUMBER(Débiteurs!$P3350),Débiteurs!$P3350,Débiteurs!$G3350))),0)</f>
        <v>0</v>
      </c>
      <c r="J3350">
        <f>IF(AND(NOT(ISBLANK(Débiteurs!$I3350)),LOWER(Débiteurs!$I3350)&lt;&gt;"chf"),IF(ISBLANK(Débiteurs!$Q3350),0,IF(ISBLANK(Débiteurs!$Q3350),0,IF(ISNUMBER(Débiteurs!$Q3350),Débiteurs!$Q3350,Débiteurs!$G3350))),0)</f>
        <v>0</v>
      </c>
    </row>
    <row r="3351" spans="2:10" x14ac:dyDescent="0.25">
      <c r="B3351">
        <f>IF(OR(ISBLANK(Débiteurs!$I3351),LOWER(Débiteurs!$I3351)="chf"),IF(ISBLANK(Débiteurs!N3351),0,IF(ISBLANK(Débiteurs!$G3351),0,IF(ISNUMBER(Débiteurs!N3351),Débiteurs!N3351,Débiteurs!$G3351))),0)</f>
        <v>0</v>
      </c>
      <c r="C3351">
        <f>IF(OR(ISBLANK(Débiteurs!$I3351),LOWER(Débiteurs!$I3351)="chf"),IF(ISBLANK(Débiteurs!O3351),0,IF(ISBLANK(Débiteurs!$G3351),0,IF(ISNUMBER(Débiteurs!O3351),Débiteurs!O3351,Débiteurs!$G3351))),0)</f>
        <v>0</v>
      </c>
      <c r="D3351">
        <f>IF(OR(ISBLANK(Débiteurs!$I3351),LOWER(Débiteurs!$I3351)="chf"),IF(ISBLANK(Débiteurs!P3351),0,IF(ISBLANK(Débiteurs!$G3351),0,IF(ISNUMBER(Débiteurs!P3351),Débiteurs!P3351,Débiteurs!$G3351))),0)</f>
        <v>0</v>
      </c>
      <c r="E3351">
        <f>IF(OR(ISBLANK(Débiteurs!$I3351),LOWER(Débiteurs!$I3351)="chf"),IF(ISBLANK(Débiteurs!Q3351),0,IF(ISBLANK(Débiteurs!$G3351),0,IF(ISNUMBER(Débiteurs!Q3351),Débiteurs!Q3351,Débiteurs!$G3351))),0)</f>
        <v>0</v>
      </c>
      <c r="G3351">
        <f>IF(AND(NOT(ISBLANK(Débiteurs!$I3351)),LOWER(Débiteurs!$I3351)&lt;&gt;"chf"),IF(ISBLANK(Débiteurs!$N3351),0,IF(ISBLANK(Débiteurs!$N3351),0,IF(ISNUMBER(Débiteurs!$N3351),Débiteurs!$N3351,Débiteurs!$G3351))),0)</f>
        <v>0</v>
      </c>
      <c r="H3351">
        <f>IF(AND(NOT(ISBLANK(Débiteurs!$I3351)),LOWER(Débiteurs!$I3351)&lt;&gt;"chf"),IF(ISBLANK(Débiteurs!$O3351),0,IF(ISBLANK(Débiteurs!$O3351),0,IF(ISNUMBER(Débiteurs!$O3351),Débiteurs!$O3351,Débiteurs!$G3351))),0)</f>
        <v>0</v>
      </c>
      <c r="I3351">
        <f>IF(AND(NOT(ISBLANK(Débiteurs!$I3351)),LOWER(Débiteurs!$I3351)&lt;&gt;"chf"),IF(ISBLANK(Débiteurs!$P3351),0,IF(ISBLANK(Débiteurs!$P3351),0,IF(ISNUMBER(Débiteurs!$P3351),Débiteurs!$P3351,Débiteurs!$G3351))),0)</f>
        <v>0</v>
      </c>
      <c r="J3351">
        <f>IF(AND(NOT(ISBLANK(Débiteurs!$I3351)),LOWER(Débiteurs!$I3351)&lt;&gt;"chf"),IF(ISBLANK(Débiteurs!$Q3351),0,IF(ISBLANK(Débiteurs!$Q3351),0,IF(ISNUMBER(Débiteurs!$Q3351),Débiteurs!$Q3351,Débiteurs!$G3351))),0)</f>
        <v>0</v>
      </c>
    </row>
    <row r="3352" spans="2:10" x14ac:dyDescent="0.25">
      <c r="B3352">
        <f>IF(OR(ISBLANK(Débiteurs!$I3352),LOWER(Débiteurs!$I3352)="chf"),IF(ISBLANK(Débiteurs!N3352),0,IF(ISBLANK(Débiteurs!$G3352),0,IF(ISNUMBER(Débiteurs!N3352),Débiteurs!N3352,Débiteurs!$G3352))),0)</f>
        <v>0</v>
      </c>
      <c r="C3352">
        <f>IF(OR(ISBLANK(Débiteurs!$I3352),LOWER(Débiteurs!$I3352)="chf"),IF(ISBLANK(Débiteurs!O3352),0,IF(ISBLANK(Débiteurs!$G3352),0,IF(ISNUMBER(Débiteurs!O3352),Débiteurs!O3352,Débiteurs!$G3352))),0)</f>
        <v>0</v>
      </c>
      <c r="D3352">
        <f>IF(OR(ISBLANK(Débiteurs!$I3352),LOWER(Débiteurs!$I3352)="chf"),IF(ISBLANK(Débiteurs!P3352),0,IF(ISBLANK(Débiteurs!$G3352),0,IF(ISNUMBER(Débiteurs!P3352),Débiteurs!P3352,Débiteurs!$G3352))),0)</f>
        <v>0</v>
      </c>
      <c r="E3352">
        <f>IF(OR(ISBLANK(Débiteurs!$I3352),LOWER(Débiteurs!$I3352)="chf"),IF(ISBLANK(Débiteurs!Q3352),0,IF(ISBLANK(Débiteurs!$G3352),0,IF(ISNUMBER(Débiteurs!Q3352),Débiteurs!Q3352,Débiteurs!$G3352))),0)</f>
        <v>0</v>
      </c>
      <c r="G3352">
        <f>IF(AND(NOT(ISBLANK(Débiteurs!$I3352)),LOWER(Débiteurs!$I3352)&lt;&gt;"chf"),IF(ISBLANK(Débiteurs!$N3352),0,IF(ISBLANK(Débiteurs!$N3352),0,IF(ISNUMBER(Débiteurs!$N3352),Débiteurs!$N3352,Débiteurs!$G3352))),0)</f>
        <v>0</v>
      </c>
      <c r="H3352">
        <f>IF(AND(NOT(ISBLANK(Débiteurs!$I3352)),LOWER(Débiteurs!$I3352)&lt;&gt;"chf"),IF(ISBLANK(Débiteurs!$O3352),0,IF(ISBLANK(Débiteurs!$O3352),0,IF(ISNUMBER(Débiteurs!$O3352),Débiteurs!$O3352,Débiteurs!$G3352))),0)</f>
        <v>0</v>
      </c>
      <c r="I3352">
        <f>IF(AND(NOT(ISBLANK(Débiteurs!$I3352)),LOWER(Débiteurs!$I3352)&lt;&gt;"chf"),IF(ISBLANK(Débiteurs!$P3352),0,IF(ISBLANK(Débiteurs!$P3352),0,IF(ISNUMBER(Débiteurs!$P3352),Débiteurs!$P3352,Débiteurs!$G3352))),0)</f>
        <v>0</v>
      </c>
      <c r="J3352">
        <f>IF(AND(NOT(ISBLANK(Débiteurs!$I3352)),LOWER(Débiteurs!$I3352)&lt;&gt;"chf"),IF(ISBLANK(Débiteurs!$Q3352),0,IF(ISBLANK(Débiteurs!$Q3352),0,IF(ISNUMBER(Débiteurs!$Q3352),Débiteurs!$Q3352,Débiteurs!$G3352))),0)</f>
        <v>0</v>
      </c>
    </row>
    <row r="3353" spans="2:10" x14ac:dyDescent="0.25">
      <c r="B3353">
        <f>IF(OR(ISBLANK(Débiteurs!$I3353),LOWER(Débiteurs!$I3353)="chf"),IF(ISBLANK(Débiteurs!N3353),0,IF(ISBLANK(Débiteurs!$G3353),0,IF(ISNUMBER(Débiteurs!N3353),Débiteurs!N3353,Débiteurs!$G3353))),0)</f>
        <v>0</v>
      </c>
      <c r="C3353">
        <f>IF(OR(ISBLANK(Débiteurs!$I3353),LOWER(Débiteurs!$I3353)="chf"),IF(ISBLANK(Débiteurs!O3353),0,IF(ISBLANK(Débiteurs!$G3353),0,IF(ISNUMBER(Débiteurs!O3353),Débiteurs!O3353,Débiteurs!$G3353))),0)</f>
        <v>0</v>
      </c>
      <c r="D3353">
        <f>IF(OR(ISBLANK(Débiteurs!$I3353),LOWER(Débiteurs!$I3353)="chf"),IF(ISBLANK(Débiteurs!P3353),0,IF(ISBLANK(Débiteurs!$G3353),0,IF(ISNUMBER(Débiteurs!P3353),Débiteurs!P3353,Débiteurs!$G3353))),0)</f>
        <v>0</v>
      </c>
      <c r="E3353">
        <f>IF(OR(ISBLANK(Débiteurs!$I3353),LOWER(Débiteurs!$I3353)="chf"),IF(ISBLANK(Débiteurs!Q3353),0,IF(ISBLANK(Débiteurs!$G3353),0,IF(ISNUMBER(Débiteurs!Q3353),Débiteurs!Q3353,Débiteurs!$G3353))),0)</f>
        <v>0</v>
      </c>
      <c r="G3353">
        <f>IF(AND(NOT(ISBLANK(Débiteurs!$I3353)),LOWER(Débiteurs!$I3353)&lt;&gt;"chf"),IF(ISBLANK(Débiteurs!$N3353),0,IF(ISBLANK(Débiteurs!$N3353),0,IF(ISNUMBER(Débiteurs!$N3353),Débiteurs!$N3353,Débiteurs!$G3353))),0)</f>
        <v>0</v>
      </c>
      <c r="H3353">
        <f>IF(AND(NOT(ISBLANK(Débiteurs!$I3353)),LOWER(Débiteurs!$I3353)&lt;&gt;"chf"),IF(ISBLANK(Débiteurs!$O3353),0,IF(ISBLANK(Débiteurs!$O3353),0,IF(ISNUMBER(Débiteurs!$O3353),Débiteurs!$O3353,Débiteurs!$G3353))),0)</f>
        <v>0</v>
      </c>
      <c r="I3353">
        <f>IF(AND(NOT(ISBLANK(Débiteurs!$I3353)),LOWER(Débiteurs!$I3353)&lt;&gt;"chf"),IF(ISBLANK(Débiteurs!$P3353),0,IF(ISBLANK(Débiteurs!$P3353),0,IF(ISNUMBER(Débiteurs!$P3353),Débiteurs!$P3353,Débiteurs!$G3353))),0)</f>
        <v>0</v>
      </c>
      <c r="J3353">
        <f>IF(AND(NOT(ISBLANK(Débiteurs!$I3353)),LOWER(Débiteurs!$I3353)&lt;&gt;"chf"),IF(ISBLANK(Débiteurs!$Q3353),0,IF(ISBLANK(Débiteurs!$Q3353),0,IF(ISNUMBER(Débiteurs!$Q3353),Débiteurs!$Q3353,Débiteurs!$G3353))),0)</f>
        <v>0</v>
      </c>
    </row>
    <row r="3354" spans="2:10" x14ac:dyDescent="0.25">
      <c r="B3354">
        <f>IF(OR(ISBLANK(Débiteurs!$I3354),LOWER(Débiteurs!$I3354)="chf"),IF(ISBLANK(Débiteurs!N3354),0,IF(ISBLANK(Débiteurs!$G3354),0,IF(ISNUMBER(Débiteurs!N3354),Débiteurs!N3354,Débiteurs!$G3354))),0)</f>
        <v>0</v>
      </c>
      <c r="C3354">
        <f>IF(OR(ISBLANK(Débiteurs!$I3354),LOWER(Débiteurs!$I3354)="chf"),IF(ISBLANK(Débiteurs!O3354),0,IF(ISBLANK(Débiteurs!$G3354),0,IF(ISNUMBER(Débiteurs!O3354),Débiteurs!O3354,Débiteurs!$G3354))),0)</f>
        <v>0</v>
      </c>
      <c r="D3354">
        <f>IF(OR(ISBLANK(Débiteurs!$I3354),LOWER(Débiteurs!$I3354)="chf"),IF(ISBLANK(Débiteurs!P3354),0,IF(ISBLANK(Débiteurs!$G3354),0,IF(ISNUMBER(Débiteurs!P3354),Débiteurs!P3354,Débiteurs!$G3354))),0)</f>
        <v>0</v>
      </c>
      <c r="E3354">
        <f>IF(OR(ISBLANK(Débiteurs!$I3354),LOWER(Débiteurs!$I3354)="chf"),IF(ISBLANK(Débiteurs!Q3354),0,IF(ISBLANK(Débiteurs!$G3354),0,IF(ISNUMBER(Débiteurs!Q3354),Débiteurs!Q3354,Débiteurs!$G3354))),0)</f>
        <v>0</v>
      </c>
      <c r="G3354">
        <f>IF(AND(NOT(ISBLANK(Débiteurs!$I3354)),LOWER(Débiteurs!$I3354)&lt;&gt;"chf"),IF(ISBLANK(Débiteurs!$N3354),0,IF(ISBLANK(Débiteurs!$N3354),0,IF(ISNUMBER(Débiteurs!$N3354),Débiteurs!$N3354,Débiteurs!$G3354))),0)</f>
        <v>0</v>
      </c>
      <c r="H3354">
        <f>IF(AND(NOT(ISBLANK(Débiteurs!$I3354)),LOWER(Débiteurs!$I3354)&lt;&gt;"chf"),IF(ISBLANK(Débiteurs!$O3354),0,IF(ISBLANK(Débiteurs!$O3354),0,IF(ISNUMBER(Débiteurs!$O3354),Débiteurs!$O3354,Débiteurs!$G3354))),0)</f>
        <v>0</v>
      </c>
      <c r="I3354">
        <f>IF(AND(NOT(ISBLANK(Débiteurs!$I3354)),LOWER(Débiteurs!$I3354)&lt;&gt;"chf"),IF(ISBLANK(Débiteurs!$P3354),0,IF(ISBLANK(Débiteurs!$P3354),0,IF(ISNUMBER(Débiteurs!$P3354),Débiteurs!$P3354,Débiteurs!$G3354))),0)</f>
        <v>0</v>
      </c>
      <c r="J3354">
        <f>IF(AND(NOT(ISBLANK(Débiteurs!$I3354)),LOWER(Débiteurs!$I3354)&lt;&gt;"chf"),IF(ISBLANK(Débiteurs!$Q3354),0,IF(ISBLANK(Débiteurs!$Q3354),0,IF(ISNUMBER(Débiteurs!$Q3354),Débiteurs!$Q3354,Débiteurs!$G3354))),0)</f>
        <v>0</v>
      </c>
    </row>
    <row r="3355" spans="2:10" x14ac:dyDescent="0.25">
      <c r="B3355">
        <f>IF(OR(ISBLANK(Débiteurs!$I3355),LOWER(Débiteurs!$I3355)="chf"),IF(ISBLANK(Débiteurs!N3355),0,IF(ISBLANK(Débiteurs!$G3355),0,IF(ISNUMBER(Débiteurs!N3355),Débiteurs!N3355,Débiteurs!$G3355))),0)</f>
        <v>0</v>
      </c>
      <c r="C3355">
        <f>IF(OR(ISBLANK(Débiteurs!$I3355),LOWER(Débiteurs!$I3355)="chf"),IF(ISBLANK(Débiteurs!O3355),0,IF(ISBLANK(Débiteurs!$G3355),0,IF(ISNUMBER(Débiteurs!O3355),Débiteurs!O3355,Débiteurs!$G3355))),0)</f>
        <v>0</v>
      </c>
      <c r="D3355">
        <f>IF(OR(ISBLANK(Débiteurs!$I3355),LOWER(Débiteurs!$I3355)="chf"),IF(ISBLANK(Débiteurs!P3355),0,IF(ISBLANK(Débiteurs!$G3355),0,IF(ISNUMBER(Débiteurs!P3355),Débiteurs!P3355,Débiteurs!$G3355))),0)</f>
        <v>0</v>
      </c>
      <c r="E3355">
        <f>IF(OR(ISBLANK(Débiteurs!$I3355),LOWER(Débiteurs!$I3355)="chf"),IF(ISBLANK(Débiteurs!Q3355),0,IF(ISBLANK(Débiteurs!$G3355),0,IF(ISNUMBER(Débiteurs!Q3355),Débiteurs!Q3355,Débiteurs!$G3355))),0)</f>
        <v>0</v>
      </c>
      <c r="G3355">
        <f>IF(AND(NOT(ISBLANK(Débiteurs!$I3355)),LOWER(Débiteurs!$I3355)&lt;&gt;"chf"),IF(ISBLANK(Débiteurs!$N3355),0,IF(ISBLANK(Débiteurs!$N3355),0,IF(ISNUMBER(Débiteurs!$N3355),Débiteurs!$N3355,Débiteurs!$G3355))),0)</f>
        <v>0</v>
      </c>
      <c r="H3355">
        <f>IF(AND(NOT(ISBLANK(Débiteurs!$I3355)),LOWER(Débiteurs!$I3355)&lt;&gt;"chf"),IF(ISBLANK(Débiteurs!$O3355),0,IF(ISBLANK(Débiteurs!$O3355),0,IF(ISNUMBER(Débiteurs!$O3355),Débiteurs!$O3355,Débiteurs!$G3355))),0)</f>
        <v>0</v>
      </c>
      <c r="I3355">
        <f>IF(AND(NOT(ISBLANK(Débiteurs!$I3355)),LOWER(Débiteurs!$I3355)&lt;&gt;"chf"),IF(ISBLANK(Débiteurs!$P3355),0,IF(ISBLANK(Débiteurs!$P3355),0,IF(ISNUMBER(Débiteurs!$P3355),Débiteurs!$P3355,Débiteurs!$G3355))),0)</f>
        <v>0</v>
      </c>
      <c r="J3355">
        <f>IF(AND(NOT(ISBLANK(Débiteurs!$I3355)),LOWER(Débiteurs!$I3355)&lt;&gt;"chf"),IF(ISBLANK(Débiteurs!$Q3355),0,IF(ISBLANK(Débiteurs!$Q3355),0,IF(ISNUMBER(Débiteurs!$Q3355),Débiteurs!$Q3355,Débiteurs!$G3355))),0)</f>
        <v>0</v>
      </c>
    </row>
    <row r="3356" spans="2:10" x14ac:dyDescent="0.25">
      <c r="B3356">
        <f>IF(OR(ISBLANK(Débiteurs!$I3356),LOWER(Débiteurs!$I3356)="chf"),IF(ISBLANK(Débiteurs!N3356),0,IF(ISBLANK(Débiteurs!$G3356),0,IF(ISNUMBER(Débiteurs!N3356),Débiteurs!N3356,Débiteurs!$G3356))),0)</f>
        <v>0</v>
      </c>
      <c r="C3356">
        <f>IF(OR(ISBLANK(Débiteurs!$I3356),LOWER(Débiteurs!$I3356)="chf"),IF(ISBLANK(Débiteurs!O3356),0,IF(ISBLANK(Débiteurs!$G3356),0,IF(ISNUMBER(Débiteurs!O3356),Débiteurs!O3356,Débiteurs!$G3356))),0)</f>
        <v>0</v>
      </c>
      <c r="D3356">
        <f>IF(OR(ISBLANK(Débiteurs!$I3356),LOWER(Débiteurs!$I3356)="chf"),IF(ISBLANK(Débiteurs!P3356),0,IF(ISBLANK(Débiteurs!$G3356),0,IF(ISNUMBER(Débiteurs!P3356),Débiteurs!P3356,Débiteurs!$G3356))),0)</f>
        <v>0</v>
      </c>
      <c r="E3356">
        <f>IF(OR(ISBLANK(Débiteurs!$I3356),LOWER(Débiteurs!$I3356)="chf"),IF(ISBLANK(Débiteurs!Q3356),0,IF(ISBLANK(Débiteurs!$G3356),0,IF(ISNUMBER(Débiteurs!Q3356),Débiteurs!Q3356,Débiteurs!$G3356))),0)</f>
        <v>0</v>
      </c>
      <c r="G3356">
        <f>IF(AND(NOT(ISBLANK(Débiteurs!$I3356)),LOWER(Débiteurs!$I3356)&lt;&gt;"chf"),IF(ISBLANK(Débiteurs!$N3356),0,IF(ISBLANK(Débiteurs!$N3356),0,IF(ISNUMBER(Débiteurs!$N3356),Débiteurs!$N3356,Débiteurs!$G3356))),0)</f>
        <v>0</v>
      </c>
      <c r="H3356">
        <f>IF(AND(NOT(ISBLANK(Débiteurs!$I3356)),LOWER(Débiteurs!$I3356)&lt;&gt;"chf"),IF(ISBLANK(Débiteurs!$O3356),0,IF(ISBLANK(Débiteurs!$O3356),0,IF(ISNUMBER(Débiteurs!$O3356),Débiteurs!$O3356,Débiteurs!$G3356))),0)</f>
        <v>0</v>
      </c>
      <c r="I3356">
        <f>IF(AND(NOT(ISBLANK(Débiteurs!$I3356)),LOWER(Débiteurs!$I3356)&lt;&gt;"chf"),IF(ISBLANK(Débiteurs!$P3356),0,IF(ISBLANK(Débiteurs!$P3356),0,IF(ISNUMBER(Débiteurs!$P3356),Débiteurs!$P3356,Débiteurs!$G3356))),0)</f>
        <v>0</v>
      </c>
      <c r="J3356">
        <f>IF(AND(NOT(ISBLANK(Débiteurs!$I3356)),LOWER(Débiteurs!$I3356)&lt;&gt;"chf"),IF(ISBLANK(Débiteurs!$Q3356),0,IF(ISBLANK(Débiteurs!$Q3356),0,IF(ISNUMBER(Débiteurs!$Q3356),Débiteurs!$Q3356,Débiteurs!$G3356))),0)</f>
        <v>0</v>
      </c>
    </row>
    <row r="3357" spans="2:10" x14ac:dyDescent="0.25">
      <c r="B3357">
        <f>IF(OR(ISBLANK(Débiteurs!$I3357),LOWER(Débiteurs!$I3357)="chf"),IF(ISBLANK(Débiteurs!N3357),0,IF(ISBLANK(Débiteurs!$G3357),0,IF(ISNUMBER(Débiteurs!N3357),Débiteurs!N3357,Débiteurs!$G3357))),0)</f>
        <v>0</v>
      </c>
      <c r="C3357">
        <f>IF(OR(ISBLANK(Débiteurs!$I3357),LOWER(Débiteurs!$I3357)="chf"),IF(ISBLANK(Débiteurs!O3357),0,IF(ISBLANK(Débiteurs!$G3357),0,IF(ISNUMBER(Débiteurs!O3357),Débiteurs!O3357,Débiteurs!$G3357))),0)</f>
        <v>0</v>
      </c>
      <c r="D3357">
        <f>IF(OR(ISBLANK(Débiteurs!$I3357),LOWER(Débiteurs!$I3357)="chf"),IF(ISBLANK(Débiteurs!P3357),0,IF(ISBLANK(Débiteurs!$G3357),0,IF(ISNUMBER(Débiteurs!P3357),Débiteurs!P3357,Débiteurs!$G3357))),0)</f>
        <v>0</v>
      </c>
      <c r="E3357">
        <f>IF(OR(ISBLANK(Débiteurs!$I3357),LOWER(Débiteurs!$I3357)="chf"),IF(ISBLANK(Débiteurs!Q3357),0,IF(ISBLANK(Débiteurs!$G3357),0,IF(ISNUMBER(Débiteurs!Q3357),Débiteurs!Q3357,Débiteurs!$G3357))),0)</f>
        <v>0</v>
      </c>
      <c r="G3357">
        <f>IF(AND(NOT(ISBLANK(Débiteurs!$I3357)),LOWER(Débiteurs!$I3357)&lt;&gt;"chf"),IF(ISBLANK(Débiteurs!$N3357),0,IF(ISBLANK(Débiteurs!$N3357),0,IF(ISNUMBER(Débiteurs!$N3357),Débiteurs!$N3357,Débiteurs!$G3357))),0)</f>
        <v>0</v>
      </c>
      <c r="H3357">
        <f>IF(AND(NOT(ISBLANK(Débiteurs!$I3357)),LOWER(Débiteurs!$I3357)&lt;&gt;"chf"),IF(ISBLANK(Débiteurs!$O3357),0,IF(ISBLANK(Débiteurs!$O3357),0,IF(ISNUMBER(Débiteurs!$O3357),Débiteurs!$O3357,Débiteurs!$G3357))),0)</f>
        <v>0</v>
      </c>
      <c r="I3357">
        <f>IF(AND(NOT(ISBLANK(Débiteurs!$I3357)),LOWER(Débiteurs!$I3357)&lt;&gt;"chf"),IF(ISBLANK(Débiteurs!$P3357),0,IF(ISBLANK(Débiteurs!$P3357),0,IF(ISNUMBER(Débiteurs!$P3357),Débiteurs!$P3357,Débiteurs!$G3357))),0)</f>
        <v>0</v>
      </c>
      <c r="J3357">
        <f>IF(AND(NOT(ISBLANK(Débiteurs!$I3357)),LOWER(Débiteurs!$I3357)&lt;&gt;"chf"),IF(ISBLANK(Débiteurs!$Q3357),0,IF(ISBLANK(Débiteurs!$Q3357),0,IF(ISNUMBER(Débiteurs!$Q3357),Débiteurs!$Q3357,Débiteurs!$G3357))),0)</f>
        <v>0</v>
      </c>
    </row>
    <row r="3358" spans="2:10" x14ac:dyDescent="0.25">
      <c r="B3358">
        <f>IF(OR(ISBLANK(Débiteurs!$I3358),LOWER(Débiteurs!$I3358)="chf"),IF(ISBLANK(Débiteurs!N3358),0,IF(ISBLANK(Débiteurs!$G3358),0,IF(ISNUMBER(Débiteurs!N3358),Débiteurs!N3358,Débiteurs!$G3358))),0)</f>
        <v>0</v>
      </c>
      <c r="C3358">
        <f>IF(OR(ISBLANK(Débiteurs!$I3358),LOWER(Débiteurs!$I3358)="chf"),IF(ISBLANK(Débiteurs!O3358),0,IF(ISBLANK(Débiteurs!$G3358),0,IF(ISNUMBER(Débiteurs!O3358),Débiteurs!O3358,Débiteurs!$G3358))),0)</f>
        <v>0</v>
      </c>
      <c r="D3358">
        <f>IF(OR(ISBLANK(Débiteurs!$I3358),LOWER(Débiteurs!$I3358)="chf"),IF(ISBLANK(Débiteurs!P3358),0,IF(ISBLANK(Débiteurs!$G3358),0,IF(ISNUMBER(Débiteurs!P3358),Débiteurs!P3358,Débiteurs!$G3358))),0)</f>
        <v>0</v>
      </c>
      <c r="E3358">
        <f>IF(OR(ISBLANK(Débiteurs!$I3358),LOWER(Débiteurs!$I3358)="chf"),IF(ISBLANK(Débiteurs!Q3358),0,IF(ISBLANK(Débiteurs!$G3358),0,IF(ISNUMBER(Débiteurs!Q3358),Débiteurs!Q3358,Débiteurs!$G3358))),0)</f>
        <v>0</v>
      </c>
      <c r="G3358">
        <f>IF(AND(NOT(ISBLANK(Débiteurs!$I3358)),LOWER(Débiteurs!$I3358)&lt;&gt;"chf"),IF(ISBLANK(Débiteurs!$N3358),0,IF(ISBLANK(Débiteurs!$N3358),0,IF(ISNUMBER(Débiteurs!$N3358),Débiteurs!$N3358,Débiteurs!$G3358))),0)</f>
        <v>0</v>
      </c>
      <c r="H3358">
        <f>IF(AND(NOT(ISBLANK(Débiteurs!$I3358)),LOWER(Débiteurs!$I3358)&lt;&gt;"chf"),IF(ISBLANK(Débiteurs!$O3358),0,IF(ISBLANK(Débiteurs!$O3358),0,IF(ISNUMBER(Débiteurs!$O3358),Débiteurs!$O3358,Débiteurs!$G3358))),0)</f>
        <v>0</v>
      </c>
      <c r="I3358">
        <f>IF(AND(NOT(ISBLANK(Débiteurs!$I3358)),LOWER(Débiteurs!$I3358)&lt;&gt;"chf"),IF(ISBLANK(Débiteurs!$P3358),0,IF(ISBLANK(Débiteurs!$P3358),0,IF(ISNUMBER(Débiteurs!$P3358),Débiteurs!$P3358,Débiteurs!$G3358))),0)</f>
        <v>0</v>
      </c>
      <c r="J3358">
        <f>IF(AND(NOT(ISBLANK(Débiteurs!$I3358)),LOWER(Débiteurs!$I3358)&lt;&gt;"chf"),IF(ISBLANK(Débiteurs!$Q3358),0,IF(ISBLANK(Débiteurs!$Q3358),0,IF(ISNUMBER(Débiteurs!$Q3358),Débiteurs!$Q3358,Débiteurs!$G3358))),0)</f>
        <v>0</v>
      </c>
    </row>
    <row r="3359" spans="2:10" x14ac:dyDescent="0.25">
      <c r="B3359">
        <f>IF(OR(ISBLANK(Débiteurs!$I3359),LOWER(Débiteurs!$I3359)="chf"),IF(ISBLANK(Débiteurs!N3359),0,IF(ISBLANK(Débiteurs!$G3359),0,IF(ISNUMBER(Débiteurs!N3359),Débiteurs!N3359,Débiteurs!$G3359))),0)</f>
        <v>0</v>
      </c>
      <c r="C3359">
        <f>IF(OR(ISBLANK(Débiteurs!$I3359),LOWER(Débiteurs!$I3359)="chf"),IF(ISBLANK(Débiteurs!O3359),0,IF(ISBLANK(Débiteurs!$G3359),0,IF(ISNUMBER(Débiteurs!O3359),Débiteurs!O3359,Débiteurs!$G3359))),0)</f>
        <v>0</v>
      </c>
      <c r="D3359">
        <f>IF(OR(ISBLANK(Débiteurs!$I3359),LOWER(Débiteurs!$I3359)="chf"),IF(ISBLANK(Débiteurs!P3359),0,IF(ISBLANK(Débiteurs!$G3359),0,IF(ISNUMBER(Débiteurs!P3359),Débiteurs!P3359,Débiteurs!$G3359))),0)</f>
        <v>0</v>
      </c>
      <c r="E3359">
        <f>IF(OR(ISBLANK(Débiteurs!$I3359),LOWER(Débiteurs!$I3359)="chf"),IF(ISBLANK(Débiteurs!Q3359),0,IF(ISBLANK(Débiteurs!$G3359),0,IF(ISNUMBER(Débiteurs!Q3359),Débiteurs!Q3359,Débiteurs!$G3359))),0)</f>
        <v>0</v>
      </c>
      <c r="G3359">
        <f>IF(AND(NOT(ISBLANK(Débiteurs!$I3359)),LOWER(Débiteurs!$I3359)&lt;&gt;"chf"),IF(ISBLANK(Débiteurs!$N3359),0,IF(ISBLANK(Débiteurs!$N3359),0,IF(ISNUMBER(Débiteurs!$N3359),Débiteurs!$N3359,Débiteurs!$G3359))),0)</f>
        <v>0</v>
      </c>
      <c r="H3359">
        <f>IF(AND(NOT(ISBLANK(Débiteurs!$I3359)),LOWER(Débiteurs!$I3359)&lt;&gt;"chf"),IF(ISBLANK(Débiteurs!$O3359),0,IF(ISBLANK(Débiteurs!$O3359),0,IF(ISNUMBER(Débiteurs!$O3359),Débiteurs!$O3359,Débiteurs!$G3359))),0)</f>
        <v>0</v>
      </c>
      <c r="I3359">
        <f>IF(AND(NOT(ISBLANK(Débiteurs!$I3359)),LOWER(Débiteurs!$I3359)&lt;&gt;"chf"),IF(ISBLANK(Débiteurs!$P3359),0,IF(ISBLANK(Débiteurs!$P3359),0,IF(ISNUMBER(Débiteurs!$P3359),Débiteurs!$P3359,Débiteurs!$G3359))),0)</f>
        <v>0</v>
      </c>
      <c r="J3359">
        <f>IF(AND(NOT(ISBLANK(Débiteurs!$I3359)),LOWER(Débiteurs!$I3359)&lt;&gt;"chf"),IF(ISBLANK(Débiteurs!$Q3359),0,IF(ISBLANK(Débiteurs!$Q3359),0,IF(ISNUMBER(Débiteurs!$Q3359),Débiteurs!$Q3359,Débiteurs!$G3359))),0)</f>
        <v>0</v>
      </c>
    </row>
    <row r="3360" spans="2:10" x14ac:dyDescent="0.25">
      <c r="B3360">
        <f>IF(OR(ISBLANK(Débiteurs!$I3360),LOWER(Débiteurs!$I3360)="chf"),IF(ISBLANK(Débiteurs!N3360),0,IF(ISBLANK(Débiteurs!$G3360),0,IF(ISNUMBER(Débiteurs!N3360),Débiteurs!N3360,Débiteurs!$G3360))),0)</f>
        <v>0</v>
      </c>
      <c r="C3360">
        <f>IF(OR(ISBLANK(Débiteurs!$I3360),LOWER(Débiteurs!$I3360)="chf"),IF(ISBLANK(Débiteurs!O3360),0,IF(ISBLANK(Débiteurs!$G3360),0,IF(ISNUMBER(Débiteurs!O3360),Débiteurs!O3360,Débiteurs!$G3360))),0)</f>
        <v>0</v>
      </c>
      <c r="D3360">
        <f>IF(OR(ISBLANK(Débiteurs!$I3360),LOWER(Débiteurs!$I3360)="chf"),IF(ISBLANK(Débiteurs!P3360),0,IF(ISBLANK(Débiteurs!$G3360),0,IF(ISNUMBER(Débiteurs!P3360),Débiteurs!P3360,Débiteurs!$G3360))),0)</f>
        <v>0</v>
      </c>
      <c r="E3360">
        <f>IF(OR(ISBLANK(Débiteurs!$I3360),LOWER(Débiteurs!$I3360)="chf"),IF(ISBLANK(Débiteurs!Q3360),0,IF(ISBLANK(Débiteurs!$G3360),0,IF(ISNUMBER(Débiteurs!Q3360),Débiteurs!Q3360,Débiteurs!$G3360))),0)</f>
        <v>0</v>
      </c>
      <c r="G3360">
        <f>IF(AND(NOT(ISBLANK(Débiteurs!$I3360)),LOWER(Débiteurs!$I3360)&lt;&gt;"chf"),IF(ISBLANK(Débiteurs!$N3360),0,IF(ISBLANK(Débiteurs!$N3360),0,IF(ISNUMBER(Débiteurs!$N3360),Débiteurs!$N3360,Débiteurs!$G3360))),0)</f>
        <v>0</v>
      </c>
      <c r="H3360">
        <f>IF(AND(NOT(ISBLANK(Débiteurs!$I3360)),LOWER(Débiteurs!$I3360)&lt;&gt;"chf"),IF(ISBLANK(Débiteurs!$O3360),0,IF(ISBLANK(Débiteurs!$O3360),0,IF(ISNUMBER(Débiteurs!$O3360),Débiteurs!$O3360,Débiteurs!$G3360))),0)</f>
        <v>0</v>
      </c>
      <c r="I3360">
        <f>IF(AND(NOT(ISBLANK(Débiteurs!$I3360)),LOWER(Débiteurs!$I3360)&lt;&gt;"chf"),IF(ISBLANK(Débiteurs!$P3360),0,IF(ISBLANK(Débiteurs!$P3360),0,IF(ISNUMBER(Débiteurs!$P3360),Débiteurs!$P3360,Débiteurs!$G3360))),0)</f>
        <v>0</v>
      </c>
      <c r="J3360">
        <f>IF(AND(NOT(ISBLANK(Débiteurs!$I3360)),LOWER(Débiteurs!$I3360)&lt;&gt;"chf"),IF(ISBLANK(Débiteurs!$Q3360),0,IF(ISBLANK(Débiteurs!$Q3360),0,IF(ISNUMBER(Débiteurs!$Q3360),Débiteurs!$Q3360,Débiteurs!$G3360))),0)</f>
        <v>0</v>
      </c>
    </row>
    <row r="3361" spans="2:10" x14ac:dyDescent="0.25">
      <c r="B3361">
        <f>IF(OR(ISBLANK(Débiteurs!$I3361),LOWER(Débiteurs!$I3361)="chf"),IF(ISBLANK(Débiteurs!N3361),0,IF(ISBLANK(Débiteurs!$G3361),0,IF(ISNUMBER(Débiteurs!N3361),Débiteurs!N3361,Débiteurs!$G3361))),0)</f>
        <v>0</v>
      </c>
      <c r="C3361">
        <f>IF(OR(ISBLANK(Débiteurs!$I3361),LOWER(Débiteurs!$I3361)="chf"),IF(ISBLANK(Débiteurs!O3361),0,IF(ISBLANK(Débiteurs!$G3361),0,IF(ISNUMBER(Débiteurs!O3361),Débiteurs!O3361,Débiteurs!$G3361))),0)</f>
        <v>0</v>
      </c>
      <c r="D3361">
        <f>IF(OR(ISBLANK(Débiteurs!$I3361),LOWER(Débiteurs!$I3361)="chf"),IF(ISBLANK(Débiteurs!P3361),0,IF(ISBLANK(Débiteurs!$G3361),0,IF(ISNUMBER(Débiteurs!P3361),Débiteurs!P3361,Débiteurs!$G3361))),0)</f>
        <v>0</v>
      </c>
      <c r="E3361">
        <f>IF(OR(ISBLANK(Débiteurs!$I3361),LOWER(Débiteurs!$I3361)="chf"),IF(ISBLANK(Débiteurs!Q3361),0,IF(ISBLANK(Débiteurs!$G3361),0,IF(ISNUMBER(Débiteurs!Q3361),Débiteurs!Q3361,Débiteurs!$G3361))),0)</f>
        <v>0</v>
      </c>
      <c r="G3361">
        <f>IF(AND(NOT(ISBLANK(Débiteurs!$I3361)),LOWER(Débiteurs!$I3361)&lt;&gt;"chf"),IF(ISBLANK(Débiteurs!$N3361),0,IF(ISBLANK(Débiteurs!$N3361),0,IF(ISNUMBER(Débiteurs!$N3361),Débiteurs!$N3361,Débiteurs!$G3361))),0)</f>
        <v>0</v>
      </c>
      <c r="H3361">
        <f>IF(AND(NOT(ISBLANK(Débiteurs!$I3361)),LOWER(Débiteurs!$I3361)&lt;&gt;"chf"),IF(ISBLANK(Débiteurs!$O3361),0,IF(ISBLANK(Débiteurs!$O3361),0,IF(ISNUMBER(Débiteurs!$O3361),Débiteurs!$O3361,Débiteurs!$G3361))),0)</f>
        <v>0</v>
      </c>
      <c r="I3361">
        <f>IF(AND(NOT(ISBLANK(Débiteurs!$I3361)),LOWER(Débiteurs!$I3361)&lt;&gt;"chf"),IF(ISBLANK(Débiteurs!$P3361),0,IF(ISBLANK(Débiteurs!$P3361),0,IF(ISNUMBER(Débiteurs!$P3361),Débiteurs!$P3361,Débiteurs!$G3361))),0)</f>
        <v>0</v>
      </c>
      <c r="J3361">
        <f>IF(AND(NOT(ISBLANK(Débiteurs!$I3361)),LOWER(Débiteurs!$I3361)&lt;&gt;"chf"),IF(ISBLANK(Débiteurs!$Q3361),0,IF(ISBLANK(Débiteurs!$Q3361),0,IF(ISNUMBER(Débiteurs!$Q3361),Débiteurs!$Q3361,Débiteurs!$G3361))),0)</f>
        <v>0</v>
      </c>
    </row>
    <row r="3362" spans="2:10" x14ac:dyDescent="0.25">
      <c r="B3362">
        <f>IF(OR(ISBLANK(Débiteurs!$I3362),LOWER(Débiteurs!$I3362)="chf"),IF(ISBLANK(Débiteurs!N3362),0,IF(ISBLANK(Débiteurs!$G3362),0,IF(ISNUMBER(Débiteurs!N3362),Débiteurs!N3362,Débiteurs!$G3362))),0)</f>
        <v>0</v>
      </c>
      <c r="C3362">
        <f>IF(OR(ISBLANK(Débiteurs!$I3362),LOWER(Débiteurs!$I3362)="chf"),IF(ISBLANK(Débiteurs!O3362),0,IF(ISBLANK(Débiteurs!$G3362),0,IF(ISNUMBER(Débiteurs!O3362),Débiteurs!O3362,Débiteurs!$G3362))),0)</f>
        <v>0</v>
      </c>
      <c r="D3362">
        <f>IF(OR(ISBLANK(Débiteurs!$I3362),LOWER(Débiteurs!$I3362)="chf"),IF(ISBLANK(Débiteurs!P3362),0,IF(ISBLANK(Débiteurs!$G3362),0,IF(ISNUMBER(Débiteurs!P3362),Débiteurs!P3362,Débiteurs!$G3362))),0)</f>
        <v>0</v>
      </c>
      <c r="E3362">
        <f>IF(OR(ISBLANK(Débiteurs!$I3362),LOWER(Débiteurs!$I3362)="chf"),IF(ISBLANK(Débiteurs!Q3362),0,IF(ISBLANK(Débiteurs!$G3362),0,IF(ISNUMBER(Débiteurs!Q3362),Débiteurs!Q3362,Débiteurs!$G3362))),0)</f>
        <v>0</v>
      </c>
      <c r="G3362">
        <f>IF(AND(NOT(ISBLANK(Débiteurs!$I3362)),LOWER(Débiteurs!$I3362)&lt;&gt;"chf"),IF(ISBLANK(Débiteurs!$N3362),0,IF(ISBLANK(Débiteurs!$N3362),0,IF(ISNUMBER(Débiteurs!$N3362),Débiteurs!$N3362,Débiteurs!$G3362))),0)</f>
        <v>0</v>
      </c>
      <c r="H3362">
        <f>IF(AND(NOT(ISBLANK(Débiteurs!$I3362)),LOWER(Débiteurs!$I3362)&lt;&gt;"chf"),IF(ISBLANK(Débiteurs!$O3362),0,IF(ISBLANK(Débiteurs!$O3362),0,IF(ISNUMBER(Débiteurs!$O3362),Débiteurs!$O3362,Débiteurs!$G3362))),0)</f>
        <v>0</v>
      </c>
      <c r="I3362">
        <f>IF(AND(NOT(ISBLANK(Débiteurs!$I3362)),LOWER(Débiteurs!$I3362)&lt;&gt;"chf"),IF(ISBLANK(Débiteurs!$P3362),0,IF(ISBLANK(Débiteurs!$P3362),0,IF(ISNUMBER(Débiteurs!$P3362),Débiteurs!$P3362,Débiteurs!$G3362))),0)</f>
        <v>0</v>
      </c>
      <c r="J3362">
        <f>IF(AND(NOT(ISBLANK(Débiteurs!$I3362)),LOWER(Débiteurs!$I3362)&lt;&gt;"chf"),IF(ISBLANK(Débiteurs!$Q3362),0,IF(ISBLANK(Débiteurs!$Q3362),0,IF(ISNUMBER(Débiteurs!$Q3362),Débiteurs!$Q3362,Débiteurs!$G3362))),0)</f>
        <v>0</v>
      </c>
    </row>
    <row r="3363" spans="2:10" x14ac:dyDescent="0.25">
      <c r="B3363">
        <f>IF(OR(ISBLANK(Débiteurs!$I3363),LOWER(Débiteurs!$I3363)="chf"),IF(ISBLANK(Débiteurs!N3363),0,IF(ISBLANK(Débiteurs!$G3363),0,IF(ISNUMBER(Débiteurs!N3363),Débiteurs!N3363,Débiteurs!$G3363))),0)</f>
        <v>0</v>
      </c>
      <c r="C3363">
        <f>IF(OR(ISBLANK(Débiteurs!$I3363),LOWER(Débiteurs!$I3363)="chf"),IF(ISBLANK(Débiteurs!O3363),0,IF(ISBLANK(Débiteurs!$G3363),0,IF(ISNUMBER(Débiteurs!O3363),Débiteurs!O3363,Débiteurs!$G3363))),0)</f>
        <v>0</v>
      </c>
      <c r="D3363">
        <f>IF(OR(ISBLANK(Débiteurs!$I3363),LOWER(Débiteurs!$I3363)="chf"),IF(ISBLANK(Débiteurs!P3363),0,IF(ISBLANK(Débiteurs!$G3363),0,IF(ISNUMBER(Débiteurs!P3363),Débiteurs!P3363,Débiteurs!$G3363))),0)</f>
        <v>0</v>
      </c>
      <c r="E3363">
        <f>IF(OR(ISBLANK(Débiteurs!$I3363),LOWER(Débiteurs!$I3363)="chf"),IF(ISBLANK(Débiteurs!Q3363),0,IF(ISBLANK(Débiteurs!$G3363),0,IF(ISNUMBER(Débiteurs!Q3363),Débiteurs!Q3363,Débiteurs!$G3363))),0)</f>
        <v>0</v>
      </c>
      <c r="G3363">
        <f>IF(AND(NOT(ISBLANK(Débiteurs!$I3363)),LOWER(Débiteurs!$I3363)&lt;&gt;"chf"),IF(ISBLANK(Débiteurs!$N3363),0,IF(ISBLANK(Débiteurs!$N3363),0,IF(ISNUMBER(Débiteurs!$N3363),Débiteurs!$N3363,Débiteurs!$G3363))),0)</f>
        <v>0</v>
      </c>
      <c r="H3363">
        <f>IF(AND(NOT(ISBLANK(Débiteurs!$I3363)),LOWER(Débiteurs!$I3363)&lt;&gt;"chf"),IF(ISBLANK(Débiteurs!$O3363),0,IF(ISBLANK(Débiteurs!$O3363),0,IF(ISNUMBER(Débiteurs!$O3363),Débiteurs!$O3363,Débiteurs!$G3363))),0)</f>
        <v>0</v>
      </c>
      <c r="I3363">
        <f>IF(AND(NOT(ISBLANK(Débiteurs!$I3363)),LOWER(Débiteurs!$I3363)&lt;&gt;"chf"),IF(ISBLANK(Débiteurs!$P3363),0,IF(ISBLANK(Débiteurs!$P3363),0,IF(ISNUMBER(Débiteurs!$P3363),Débiteurs!$P3363,Débiteurs!$G3363))),0)</f>
        <v>0</v>
      </c>
      <c r="J3363">
        <f>IF(AND(NOT(ISBLANK(Débiteurs!$I3363)),LOWER(Débiteurs!$I3363)&lt;&gt;"chf"),IF(ISBLANK(Débiteurs!$Q3363),0,IF(ISBLANK(Débiteurs!$Q3363),0,IF(ISNUMBER(Débiteurs!$Q3363),Débiteurs!$Q3363,Débiteurs!$G3363))),0)</f>
        <v>0</v>
      </c>
    </row>
    <row r="3364" spans="2:10" x14ac:dyDescent="0.25">
      <c r="B3364">
        <f>IF(OR(ISBLANK(Débiteurs!$I3364),LOWER(Débiteurs!$I3364)="chf"),IF(ISBLANK(Débiteurs!N3364),0,IF(ISBLANK(Débiteurs!$G3364),0,IF(ISNUMBER(Débiteurs!N3364),Débiteurs!N3364,Débiteurs!$G3364))),0)</f>
        <v>0</v>
      </c>
      <c r="C3364">
        <f>IF(OR(ISBLANK(Débiteurs!$I3364),LOWER(Débiteurs!$I3364)="chf"),IF(ISBLANK(Débiteurs!O3364),0,IF(ISBLANK(Débiteurs!$G3364),0,IF(ISNUMBER(Débiteurs!O3364),Débiteurs!O3364,Débiteurs!$G3364))),0)</f>
        <v>0</v>
      </c>
      <c r="D3364">
        <f>IF(OR(ISBLANK(Débiteurs!$I3364),LOWER(Débiteurs!$I3364)="chf"),IF(ISBLANK(Débiteurs!P3364),0,IF(ISBLANK(Débiteurs!$G3364),0,IF(ISNUMBER(Débiteurs!P3364),Débiteurs!P3364,Débiteurs!$G3364))),0)</f>
        <v>0</v>
      </c>
      <c r="E3364">
        <f>IF(OR(ISBLANK(Débiteurs!$I3364),LOWER(Débiteurs!$I3364)="chf"),IF(ISBLANK(Débiteurs!Q3364),0,IF(ISBLANK(Débiteurs!$G3364),0,IF(ISNUMBER(Débiteurs!Q3364),Débiteurs!Q3364,Débiteurs!$G3364))),0)</f>
        <v>0</v>
      </c>
      <c r="G3364">
        <f>IF(AND(NOT(ISBLANK(Débiteurs!$I3364)),LOWER(Débiteurs!$I3364)&lt;&gt;"chf"),IF(ISBLANK(Débiteurs!$N3364),0,IF(ISBLANK(Débiteurs!$N3364),0,IF(ISNUMBER(Débiteurs!$N3364),Débiteurs!$N3364,Débiteurs!$G3364))),0)</f>
        <v>0</v>
      </c>
      <c r="H3364">
        <f>IF(AND(NOT(ISBLANK(Débiteurs!$I3364)),LOWER(Débiteurs!$I3364)&lt;&gt;"chf"),IF(ISBLANK(Débiteurs!$O3364),0,IF(ISBLANK(Débiteurs!$O3364),0,IF(ISNUMBER(Débiteurs!$O3364),Débiteurs!$O3364,Débiteurs!$G3364))),0)</f>
        <v>0</v>
      </c>
      <c r="I3364">
        <f>IF(AND(NOT(ISBLANK(Débiteurs!$I3364)),LOWER(Débiteurs!$I3364)&lt;&gt;"chf"),IF(ISBLANK(Débiteurs!$P3364),0,IF(ISBLANK(Débiteurs!$P3364),0,IF(ISNUMBER(Débiteurs!$P3364),Débiteurs!$P3364,Débiteurs!$G3364))),0)</f>
        <v>0</v>
      </c>
      <c r="J3364">
        <f>IF(AND(NOT(ISBLANK(Débiteurs!$I3364)),LOWER(Débiteurs!$I3364)&lt;&gt;"chf"),IF(ISBLANK(Débiteurs!$Q3364),0,IF(ISBLANK(Débiteurs!$Q3364),0,IF(ISNUMBER(Débiteurs!$Q3364),Débiteurs!$Q3364,Débiteurs!$G3364))),0)</f>
        <v>0</v>
      </c>
    </row>
    <row r="3365" spans="2:10" x14ac:dyDescent="0.25">
      <c r="B3365">
        <f>IF(OR(ISBLANK(Débiteurs!$I3365),LOWER(Débiteurs!$I3365)="chf"),IF(ISBLANK(Débiteurs!N3365),0,IF(ISBLANK(Débiteurs!$G3365),0,IF(ISNUMBER(Débiteurs!N3365),Débiteurs!N3365,Débiteurs!$G3365))),0)</f>
        <v>0</v>
      </c>
      <c r="C3365">
        <f>IF(OR(ISBLANK(Débiteurs!$I3365),LOWER(Débiteurs!$I3365)="chf"),IF(ISBLANK(Débiteurs!O3365),0,IF(ISBLANK(Débiteurs!$G3365),0,IF(ISNUMBER(Débiteurs!O3365),Débiteurs!O3365,Débiteurs!$G3365))),0)</f>
        <v>0</v>
      </c>
      <c r="D3365">
        <f>IF(OR(ISBLANK(Débiteurs!$I3365),LOWER(Débiteurs!$I3365)="chf"),IF(ISBLANK(Débiteurs!P3365),0,IF(ISBLANK(Débiteurs!$G3365),0,IF(ISNUMBER(Débiteurs!P3365),Débiteurs!P3365,Débiteurs!$G3365))),0)</f>
        <v>0</v>
      </c>
      <c r="E3365">
        <f>IF(OR(ISBLANK(Débiteurs!$I3365),LOWER(Débiteurs!$I3365)="chf"),IF(ISBLANK(Débiteurs!Q3365),0,IF(ISBLANK(Débiteurs!$G3365),0,IF(ISNUMBER(Débiteurs!Q3365),Débiteurs!Q3365,Débiteurs!$G3365))),0)</f>
        <v>0</v>
      </c>
      <c r="G3365">
        <f>IF(AND(NOT(ISBLANK(Débiteurs!$I3365)),LOWER(Débiteurs!$I3365)&lt;&gt;"chf"),IF(ISBLANK(Débiteurs!$N3365),0,IF(ISBLANK(Débiteurs!$N3365),0,IF(ISNUMBER(Débiteurs!$N3365),Débiteurs!$N3365,Débiteurs!$G3365))),0)</f>
        <v>0</v>
      </c>
      <c r="H3365">
        <f>IF(AND(NOT(ISBLANK(Débiteurs!$I3365)),LOWER(Débiteurs!$I3365)&lt;&gt;"chf"),IF(ISBLANK(Débiteurs!$O3365),0,IF(ISBLANK(Débiteurs!$O3365),0,IF(ISNUMBER(Débiteurs!$O3365),Débiteurs!$O3365,Débiteurs!$G3365))),0)</f>
        <v>0</v>
      </c>
      <c r="I3365">
        <f>IF(AND(NOT(ISBLANK(Débiteurs!$I3365)),LOWER(Débiteurs!$I3365)&lt;&gt;"chf"),IF(ISBLANK(Débiteurs!$P3365),0,IF(ISBLANK(Débiteurs!$P3365),0,IF(ISNUMBER(Débiteurs!$P3365),Débiteurs!$P3365,Débiteurs!$G3365))),0)</f>
        <v>0</v>
      </c>
      <c r="J3365">
        <f>IF(AND(NOT(ISBLANK(Débiteurs!$I3365)),LOWER(Débiteurs!$I3365)&lt;&gt;"chf"),IF(ISBLANK(Débiteurs!$Q3365),0,IF(ISBLANK(Débiteurs!$Q3365),0,IF(ISNUMBER(Débiteurs!$Q3365),Débiteurs!$Q3365,Débiteurs!$G3365))),0)</f>
        <v>0</v>
      </c>
    </row>
    <row r="3366" spans="2:10" x14ac:dyDescent="0.25">
      <c r="B3366">
        <f>IF(OR(ISBLANK(Débiteurs!$I3366),LOWER(Débiteurs!$I3366)="chf"),IF(ISBLANK(Débiteurs!N3366),0,IF(ISBLANK(Débiteurs!$G3366),0,IF(ISNUMBER(Débiteurs!N3366),Débiteurs!N3366,Débiteurs!$G3366))),0)</f>
        <v>0</v>
      </c>
      <c r="C3366">
        <f>IF(OR(ISBLANK(Débiteurs!$I3366),LOWER(Débiteurs!$I3366)="chf"),IF(ISBLANK(Débiteurs!O3366),0,IF(ISBLANK(Débiteurs!$G3366),0,IF(ISNUMBER(Débiteurs!O3366),Débiteurs!O3366,Débiteurs!$G3366))),0)</f>
        <v>0</v>
      </c>
      <c r="D3366">
        <f>IF(OR(ISBLANK(Débiteurs!$I3366),LOWER(Débiteurs!$I3366)="chf"),IF(ISBLANK(Débiteurs!P3366),0,IF(ISBLANK(Débiteurs!$G3366),0,IF(ISNUMBER(Débiteurs!P3366),Débiteurs!P3366,Débiteurs!$G3366))),0)</f>
        <v>0</v>
      </c>
      <c r="E3366">
        <f>IF(OR(ISBLANK(Débiteurs!$I3366),LOWER(Débiteurs!$I3366)="chf"),IF(ISBLANK(Débiteurs!Q3366),0,IF(ISBLANK(Débiteurs!$G3366),0,IF(ISNUMBER(Débiteurs!Q3366),Débiteurs!Q3366,Débiteurs!$G3366))),0)</f>
        <v>0</v>
      </c>
      <c r="G3366">
        <f>IF(AND(NOT(ISBLANK(Débiteurs!$I3366)),LOWER(Débiteurs!$I3366)&lt;&gt;"chf"),IF(ISBLANK(Débiteurs!$N3366),0,IF(ISBLANK(Débiteurs!$N3366),0,IF(ISNUMBER(Débiteurs!$N3366),Débiteurs!$N3366,Débiteurs!$G3366))),0)</f>
        <v>0</v>
      </c>
      <c r="H3366">
        <f>IF(AND(NOT(ISBLANK(Débiteurs!$I3366)),LOWER(Débiteurs!$I3366)&lt;&gt;"chf"),IF(ISBLANK(Débiteurs!$O3366),0,IF(ISBLANK(Débiteurs!$O3366),0,IF(ISNUMBER(Débiteurs!$O3366),Débiteurs!$O3366,Débiteurs!$G3366))),0)</f>
        <v>0</v>
      </c>
      <c r="I3366">
        <f>IF(AND(NOT(ISBLANK(Débiteurs!$I3366)),LOWER(Débiteurs!$I3366)&lt;&gt;"chf"),IF(ISBLANK(Débiteurs!$P3366),0,IF(ISBLANK(Débiteurs!$P3366),0,IF(ISNUMBER(Débiteurs!$P3366),Débiteurs!$P3366,Débiteurs!$G3366))),0)</f>
        <v>0</v>
      </c>
      <c r="J3366">
        <f>IF(AND(NOT(ISBLANK(Débiteurs!$I3366)),LOWER(Débiteurs!$I3366)&lt;&gt;"chf"),IF(ISBLANK(Débiteurs!$Q3366),0,IF(ISBLANK(Débiteurs!$Q3366),0,IF(ISNUMBER(Débiteurs!$Q3366),Débiteurs!$Q3366,Débiteurs!$G3366))),0)</f>
        <v>0</v>
      </c>
    </row>
    <row r="3367" spans="2:10" x14ac:dyDescent="0.25">
      <c r="B3367">
        <f>IF(OR(ISBLANK(Débiteurs!$I3367),LOWER(Débiteurs!$I3367)="chf"),IF(ISBLANK(Débiteurs!N3367),0,IF(ISBLANK(Débiteurs!$G3367),0,IF(ISNUMBER(Débiteurs!N3367),Débiteurs!N3367,Débiteurs!$G3367))),0)</f>
        <v>0</v>
      </c>
      <c r="C3367">
        <f>IF(OR(ISBLANK(Débiteurs!$I3367),LOWER(Débiteurs!$I3367)="chf"),IF(ISBLANK(Débiteurs!O3367),0,IF(ISBLANK(Débiteurs!$G3367),0,IF(ISNUMBER(Débiteurs!O3367),Débiteurs!O3367,Débiteurs!$G3367))),0)</f>
        <v>0</v>
      </c>
      <c r="D3367">
        <f>IF(OR(ISBLANK(Débiteurs!$I3367),LOWER(Débiteurs!$I3367)="chf"),IF(ISBLANK(Débiteurs!P3367),0,IF(ISBLANK(Débiteurs!$G3367),0,IF(ISNUMBER(Débiteurs!P3367),Débiteurs!P3367,Débiteurs!$G3367))),0)</f>
        <v>0</v>
      </c>
      <c r="E3367">
        <f>IF(OR(ISBLANK(Débiteurs!$I3367),LOWER(Débiteurs!$I3367)="chf"),IF(ISBLANK(Débiteurs!Q3367),0,IF(ISBLANK(Débiteurs!$G3367),0,IF(ISNUMBER(Débiteurs!Q3367),Débiteurs!Q3367,Débiteurs!$G3367))),0)</f>
        <v>0</v>
      </c>
      <c r="G3367">
        <f>IF(AND(NOT(ISBLANK(Débiteurs!$I3367)),LOWER(Débiteurs!$I3367)&lt;&gt;"chf"),IF(ISBLANK(Débiteurs!$N3367),0,IF(ISBLANK(Débiteurs!$N3367),0,IF(ISNUMBER(Débiteurs!$N3367),Débiteurs!$N3367,Débiteurs!$G3367))),0)</f>
        <v>0</v>
      </c>
      <c r="H3367">
        <f>IF(AND(NOT(ISBLANK(Débiteurs!$I3367)),LOWER(Débiteurs!$I3367)&lt;&gt;"chf"),IF(ISBLANK(Débiteurs!$O3367),0,IF(ISBLANK(Débiteurs!$O3367),0,IF(ISNUMBER(Débiteurs!$O3367),Débiteurs!$O3367,Débiteurs!$G3367))),0)</f>
        <v>0</v>
      </c>
      <c r="I3367">
        <f>IF(AND(NOT(ISBLANK(Débiteurs!$I3367)),LOWER(Débiteurs!$I3367)&lt;&gt;"chf"),IF(ISBLANK(Débiteurs!$P3367),0,IF(ISBLANK(Débiteurs!$P3367),0,IF(ISNUMBER(Débiteurs!$P3367),Débiteurs!$P3367,Débiteurs!$G3367))),0)</f>
        <v>0</v>
      </c>
      <c r="J3367">
        <f>IF(AND(NOT(ISBLANK(Débiteurs!$I3367)),LOWER(Débiteurs!$I3367)&lt;&gt;"chf"),IF(ISBLANK(Débiteurs!$Q3367),0,IF(ISBLANK(Débiteurs!$Q3367),0,IF(ISNUMBER(Débiteurs!$Q3367),Débiteurs!$Q3367,Débiteurs!$G3367))),0)</f>
        <v>0</v>
      </c>
    </row>
    <row r="3368" spans="2:10" x14ac:dyDescent="0.25">
      <c r="B3368">
        <f>IF(OR(ISBLANK(Débiteurs!$I3368),LOWER(Débiteurs!$I3368)="chf"),IF(ISBLANK(Débiteurs!N3368),0,IF(ISBLANK(Débiteurs!$G3368),0,IF(ISNUMBER(Débiteurs!N3368),Débiteurs!N3368,Débiteurs!$G3368))),0)</f>
        <v>0</v>
      </c>
      <c r="C3368">
        <f>IF(OR(ISBLANK(Débiteurs!$I3368),LOWER(Débiteurs!$I3368)="chf"),IF(ISBLANK(Débiteurs!O3368),0,IF(ISBLANK(Débiteurs!$G3368),0,IF(ISNUMBER(Débiteurs!O3368),Débiteurs!O3368,Débiteurs!$G3368))),0)</f>
        <v>0</v>
      </c>
      <c r="D3368">
        <f>IF(OR(ISBLANK(Débiteurs!$I3368),LOWER(Débiteurs!$I3368)="chf"),IF(ISBLANK(Débiteurs!P3368),0,IF(ISBLANK(Débiteurs!$G3368),0,IF(ISNUMBER(Débiteurs!P3368),Débiteurs!P3368,Débiteurs!$G3368))),0)</f>
        <v>0</v>
      </c>
      <c r="E3368">
        <f>IF(OR(ISBLANK(Débiteurs!$I3368),LOWER(Débiteurs!$I3368)="chf"),IF(ISBLANK(Débiteurs!Q3368),0,IF(ISBLANK(Débiteurs!$G3368),0,IF(ISNUMBER(Débiteurs!Q3368),Débiteurs!Q3368,Débiteurs!$G3368))),0)</f>
        <v>0</v>
      </c>
      <c r="G3368">
        <f>IF(AND(NOT(ISBLANK(Débiteurs!$I3368)),LOWER(Débiteurs!$I3368)&lt;&gt;"chf"),IF(ISBLANK(Débiteurs!$N3368),0,IF(ISBLANK(Débiteurs!$N3368),0,IF(ISNUMBER(Débiteurs!$N3368),Débiteurs!$N3368,Débiteurs!$G3368))),0)</f>
        <v>0</v>
      </c>
      <c r="H3368">
        <f>IF(AND(NOT(ISBLANK(Débiteurs!$I3368)),LOWER(Débiteurs!$I3368)&lt;&gt;"chf"),IF(ISBLANK(Débiteurs!$O3368),0,IF(ISBLANK(Débiteurs!$O3368),0,IF(ISNUMBER(Débiteurs!$O3368),Débiteurs!$O3368,Débiteurs!$G3368))),0)</f>
        <v>0</v>
      </c>
      <c r="I3368">
        <f>IF(AND(NOT(ISBLANK(Débiteurs!$I3368)),LOWER(Débiteurs!$I3368)&lt;&gt;"chf"),IF(ISBLANK(Débiteurs!$P3368),0,IF(ISBLANK(Débiteurs!$P3368),0,IF(ISNUMBER(Débiteurs!$P3368),Débiteurs!$P3368,Débiteurs!$G3368))),0)</f>
        <v>0</v>
      </c>
      <c r="J3368">
        <f>IF(AND(NOT(ISBLANK(Débiteurs!$I3368)),LOWER(Débiteurs!$I3368)&lt;&gt;"chf"),IF(ISBLANK(Débiteurs!$Q3368),0,IF(ISBLANK(Débiteurs!$Q3368),0,IF(ISNUMBER(Débiteurs!$Q3368),Débiteurs!$Q3368,Débiteurs!$G3368))),0)</f>
        <v>0</v>
      </c>
    </row>
    <row r="3369" spans="2:10" x14ac:dyDescent="0.25">
      <c r="B3369">
        <f>IF(OR(ISBLANK(Débiteurs!$I3369),LOWER(Débiteurs!$I3369)="chf"),IF(ISBLANK(Débiteurs!N3369),0,IF(ISBLANK(Débiteurs!$G3369),0,IF(ISNUMBER(Débiteurs!N3369),Débiteurs!N3369,Débiteurs!$G3369))),0)</f>
        <v>0</v>
      </c>
      <c r="C3369">
        <f>IF(OR(ISBLANK(Débiteurs!$I3369),LOWER(Débiteurs!$I3369)="chf"),IF(ISBLANK(Débiteurs!O3369),0,IF(ISBLANK(Débiteurs!$G3369),0,IF(ISNUMBER(Débiteurs!O3369),Débiteurs!O3369,Débiteurs!$G3369))),0)</f>
        <v>0</v>
      </c>
      <c r="D3369">
        <f>IF(OR(ISBLANK(Débiteurs!$I3369),LOWER(Débiteurs!$I3369)="chf"),IF(ISBLANK(Débiteurs!P3369),0,IF(ISBLANK(Débiteurs!$G3369),0,IF(ISNUMBER(Débiteurs!P3369),Débiteurs!P3369,Débiteurs!$G3369))),0)</f>
        <v>0</v>
      </c>
      <c r="E3369">
        <f>IF(OR(ISBLANK(Débiteurs!$I3369),LOWER(Débiteurs!$I3369)="chf"),IF(ISBLANK(Débiteurs!Q3369),0,IF(ISBLANK(Débiteurs!$G3369),0,IF(ISNUMBER(Débiteurs!Q3369),Débiteurs!Q3369,Débiteurs!$G3369))),0)</f>
        <v>0</v>
      </c>
      <c r="G3369">
        <f>IF(AND(NOT(ISBLANK(Débiteurs!$I3369)),LOWER(Débiteurs!$I3369)&lt;&gt;"chf"),IF(ISBLANK(Débiteurs!$N3369),0,IF(ISBLANK(Débiteurs!$N3369),0,IF(ISNUMBER(Débiteurs!$N3369),Débiteurs!$N3369,Débiteurs!$G3369))),0)</f>
        <v>0</v>
      </c>
      <c r="H3369">
        <f>IF(AND(NOT(ISBLANK(Débiteurs!$I3369)),LOWER(Débiteurs!$I3369)&lt;&gt;"chf"),IF(ISBLANK(Débiteurs!$O3369),0,IF(ISBLANK(Débiteurs!$O3369),0,IF(ISNUMBER(Débiteurs!$O3369),Débiteurs!$O3369,Débiteurs!$G3369))),0)</f>
        <v>0</v>
      </c>
      <c r="I3369">
        <f>IF(AND(NOT(ISBLANK(Débiteurs!$I3369)),LOWER(Débiteurs!$I3369)&lt;&gt;"chf"),IF(ISBLANK(Débiteurs!$P3369),0,IF(ISBLANK(Débiteurs!$P3369),0,IF(ISNUMBER(Débiteurs!$P3369),Débiteurs!$P3369,Débiteurs!$G3369))),0)</f>
        <v>0</v>
      </c>
      <c r="J3369">
        <f>IF(AND(NOT(ISBLANK(Débiteurs!$I3369)),LOWER(Débiteurs!$I3369)&lt;&gt;"chf"),IF(ISBLANK(Débiteurs!$Q3369),0,IF(ISBLANK(Débiteurs!$Q3369),0,IF(ISNUMBER(Débiteurs!$Q3369),Débiteurs!$Q3369,Débiteurs!$G3369))),0)</f>
        <v>0</v>
      </c>
    </row>
    <row r="3370" spans="2:10" x14ac:dyDescent="0.25">
      <c r="B3370">
        <f>IF(OR(ISBLANK(Débiteurs!$I3370),LOWER(Débiteurs!$I3370)="chf"),IF(ISBLANK(Débiteurs!N3370),0,IF(ISBLANK(Débiteurs!$G3370),0,IF(ISNUMBER(Débiteurs!N3370),Débiteurs!N3370,Débiteurs!$G3370))),0)</f>
        <v>0</v>
      </c>
      <c r="C3370">
        <f>IF(OR(ISBLANK(Débiteurs!$I3370),LOWER(Débiteurs!$I3370)="chf"),IF(ISBLANK(Débiteurs!O3370),0,IF(ISBLANK(Débiteurs!$G3370),0,IF(ISNUMBER(Débiteurs!O3370),Débiteurs!O3370,Débiteurs!$G3370))),0)</f>
        <v>0</v>
      </c>
      <c r="D3370">
        <f>IF(OR(ISBLANK(Débiteurs!$I3370),LOWER(Débiteurs!$I3370)="chf"),IF(ISBLANK(Débiteurs!P3370),0,IF(ISBLANK(Débiteurs!$G3370),0,IF(ISNUMBER(Débiteurs!P3370),Débiteurs!P3370,Débiteurs!$G3370))),0)</f>
        <v>0</v>
      </c>
      <c r="E3370">
        <f>IF(OR(ISBLANK(Débiteurs!$I3370),LOWER(Débiteurs!$I3370)="chf"),IF(ISBLANK(Débiteurs!Q3370),0,IF(ISBLANK(Débiteurs!$G3370),0,IF(ISNUMBER(Débiteurs!Q3370),Débiteurs!Q3370,Débiteurs!$G3370))),0)</f>
        <v>0</v>
      </c>
      <c r="G3370">
        <f>IF(AND(NOT(ISBLANK(Débiteurs!$I3370)),LOWER(Débiteurs!$I3370)&lt;&gt;"chf"),IF(ISBLANK(Débiteurs!$N3370),0,IF(ISBLANK(Débiteurs!$N3370),0,IF(ISNUMBER(Débiteurs!$N3370),Débiteurs!$N3370,Débiteurs!$G3370))),0)</f>
        <v>0</v>
      </c>
      <c r="H3370">
        <f>IF(AND(NOT(ISBLANK(Débiteurs!$I3370)),LOWER(Débiteurs!$I3370)&lt;&gt;"chf"),IF(ISBLANK(Débiteurs!$O3370),0,IF(ISBLANK(Débiteurs!$O3370),0,IF(ISNUMBER(Débiteurs!$O3370),Débiteurs!$O3370,Débiteurs!$G3370))),0)</f>
        <v>0</v>
      </c>
      <c r="I3370">
        <f>IF(AND(NOT(ISBLANK(Débiteurs!$I3370)),LOWER(Débiteurs!$I3370)&lt;&gt;"chf"),IF(ISBLANK(Débiteurs!$P3370),0,IF(ISBLANK(Débiteurs!$P3370),0,IF(ISNUMBER(Débiteurs!$P3370),Débiteurs!$P3370,Débiteurs!$G3370))),0)</f>
        <v>0</v>
      </c>
      <c r="J3370">
        <f>IF(AND(NOT(ISBLANK(Débiteurs!$I3370)),LOWER(Débiteurs!$I3370)&lt;&gt;"chf"),IF(ISBLANK(Débiteurs!$Q3370),0,IF(ISBLANK(Débiteurs!$Q3370),0,IF(ISNUMBER(Débiteurs!$Q3370),Débiteurs!$Q3370,Débiteurs!$G3370))),0)</f>
        <v>0</v>
      </c>
    </row>
    <row r="3371" spans="2:10" x14ac:dyDescent="0.25">
      <c r="B3371">
        <f>IF(OR(ISBLANK(Débiteurs!$I3371),LOWER(Débiteurs!$I3371)="chf"),IF(ISBLANK(Débiteurs!N3371),0,IF(ISBLANK(Débiteurs!$G3371),0,IF(ISNUMBER(Débiteurs!N3371),Débiteurs!N3371,Débiteurs!$G3371))),0)</f>
        <v>0</v>
      </c>
      <c r="C3371">
        <f>IF(OR(ISBLANK(Débiteurs!$I3371),LOWER(Débiteurs!$I3371)="chf"),IF(ISBLANK(Débiteurs!O3371),0,IF(ISBLANK(Débiteurs!$G3371),0,IF(ISNUMBER(Débiteurs!O3371),Débiteurs!O3371,Débiteurs!$G3371))),0)</f>
        <v>0</v>
      </c>
      <c r="D3371">
        <f>IF(OR(ISBLANK(Débiteurs!$I3371),LOWER(Débiteurs!$I3371)="chf"),IF(ISBLANK(Débiteurs!P3371),0,IF(ISBLANK(Débiteurs!$G3371),0,IF(ISNUMBER(Débiteurs!P3371),Débiteurs!P3371,Débiteurs!$G3371))),0)</f>
        <v>0</v>
      </c>
      <c r="E3371">
        <f>IF(OR(ISBLANK(Débiteurs!$I3371),LOWER(Débiteurs!$I3371)="chf"),IF(ISBLANK(Débiteurs!Q3371),0,IF(ISBLANK(Débiteurs!$G3371),0,IF(ISNUMBER(Débiteurs!Q3371),Débiteurs!Q3371,Débiteurs!$G3371))),0)</f>
        <v>0</v>
      </c>
      <c r="G3371">
        <f>IF(AND(NOT(ISBLANK(Débiteurs!$I3371)),LOWER(Débiteurs!$I3371)&lt;&gt;"chf"),IF(ISBLANK(Débiteurs!$N3371),0,IF(ISBLANK(Débiteurs!$N3371),0,IF(ISNUMBER(Débiteurs!$N3371),Débiteurs!$N3371,Débiteurs!$G3371))),0)</f>
        <v>0</v>
      </c>
      <c r="H3371">
        <f>IF(AND(NOT(ISBLANK(Débiteurs!$I3371)),LOWER(Débiteurs!$I3371)&lt;&gt;"chf"),IF(ISBLANK(Débiteurs!$O3371),0,IF(ISBLANK(Débiteurs!$O3371),0,IF(ISNUMBER(Débiteurs!$O3371),Débiteurs!$O3371,Débiteurs!$G3371))),0)</f>
        <v>0</v>
      </c>
      <c r="I3371">
        <f>IF(AND(NOT(ISBLANK(Débiteurs!$I3371)),LOWER(Débiteurs!$I3371)&lt;&gt;"chf"),IF(ISBLANK(Débiteurs!$P3371),0,IF(ISBLANK(Débiteurs!$P3371),0,IF(ISNUMBER(Débiteurs!$P3371),Débiteurs!$P3371,Débiteurs!$G3371))),0)</f>
        <v>0</v>
      </c>
      <c r="J3371">
        <f>IF(AND(NOT(ISBLANK(Débiteurs!$I3371)),LOWER(Débiteurs!$I3371)&lt;&gt;"chf"),IF(ISBLANK(Débiteurs!$Q3371),0,IF(ISBLANK(Débiteurs!$Q3371),0,IF(ISNUMBER(Débiteurs!$Q3371),Débiteurs!$Q3371,Débiteurs!$G3371))),0)</f>
        <v>0</v>
      </c>
    </row>
    <row r="3372" spans="2:10" x14ac:dyDescent="0.25">
      <c r="B3372">
        <f>IF(OR(ISBLANK(Débiteurs!$I3372),LOWER(Débiteurs!$I3372)="chf"),IF(ISBLANK(Débiteurs!N3372),0,IF(ISBLANK(Débiteurs!$G3372),0,IF(ISNUMBER(Débiteurs!N3372),Débiteurs!N3372,Débiteurs!$G3372))),0)</f>
        <v>0</v>
      </c>
      <c r="C3372">
        <f>IF(OR(ISBLANK(Débiteurs!$I3372),LOWER(Débiteurs!$I3372)="chf"),IF(ISBLANK(Débiteurs!O3372),0,IF(ISBLANK(Débiteurs!$G3372),0,IF(ISNUMBER(Débiteurs!O3372),Débiteurs!O3372,Débiteurs!$G3372))),0)</f>
        <v>0</v>
      </c>
      <c r="D3372">
        <f>IF(OR(ISBLANK(Débiteurs!$I3372),LOWER(Débiteurs!$I3372)="chf"),IF(ISBLANK(Débiteurs!P3372),0,IF(ISBLANK(Débiteurs!$G3372),0,IF(ISNUMBER(Débiteurs!P3372),Débiteurs!P3372,Débiteurs!$G3372))),0)</f>
        <v>0</v>
      </c>
      <c r="E3372">
        <f>IF(OR(ISBLANK(Débiteurs!$I3372),LOWER(Débiteurs!$I3372)="chf"),IF(ISBLANK(Débiteurs!Q3372),0,IF(ISBLANK(Débiteurs!$G3372),0,IF(ISNUMBER(Débiteurs!Q3372),Débiteurs!Q3372,Débiteurs!$G3372))),0)</f>
        <v>0</v>
      </c>
      <c r="G3372">
        <f>IF(AND(NOT(ISBLANK(Débiteurs!$I3372)),LOWER(Débiteurs!$I3372)&lt;&gt;"chf"),IF(ISBLANK(Débiteurs!$N3372),0,IF(ISBLANK(Débiteurs!$N3372),0,IF(ISNUMBER(Débiteurs!$N3372),Débiteurs!$N3372,Débiteurs!$G3372))),0)</f>
        <v>0</v>
      </c>
      <c r="H3372">
        <f>IF(AND(NOT(ISBLANK(Débiteurs!$I3372)),LOWER(Débiteurs!$I3372)&lt;&gt;"chf"),IF(ISBLANK(Débiteurs!$O3372),0,IF(ISBLANK(Débiteurs!$O3372),0,IF(ISNUMBER(Débiteurs!$O3372),Débiteurs!$O3372,Débiteurs!$G3372))),0)</f>
        <v>0</v>
      </c>
      <c r="I3372">
        <f>IF(AND(NOT(ISBLANK(Débiteurs!$I3372)),LOWER(Débiteurs!$I3372)&lt;&gt;"chf"),IF(ISBLANK(Débiteurs!$P3372),0,IF(ISBLANK(Débiteurs!$P3372),0,IF(ISNUMBER(Débiteurs!$P3372),Débiteurs!$P3372,Débiteurs!$G3372))),0)</f>
        <v>0</v>
      </c>
      <c r="J3372">
        <f>IF(AND(NOT(ISBLANK(Débiteurs!$I3372)),LOWER(Débiteurs!$I3372)&lt;&gt;"chf"),IF(ISBLANK(Débiteurs!$Q3372),0,IF(ISBLANK(Débiteurs!$Q3372),0,IF(ISNUMBER(Débiteurs!$Q3372),Débiteurs!$Q3372,Débiteurs!$G3372))),0)</f>
        <v>0</v>
      </c>
    </row>
    <row r="3373" spans="2:10" x14ac:dyDescent="0.25">
      <c r="B3373">
        <f>IF(OR(ISBLANK(Débiteurs!$I3373),LOWER(Débiteurs!$I3373)="chf"),IF(ISBLANK(Débiteurs!N3373),0,IF(ISBLANK(Débiteurs!$G3373),0,IF(ISNUMBER(Débiteurs!N3373),Débiteurs!N3373,Débiteurs!$G3373))),0)</f>
        <v>0</v>
      </c>
      <c r="C3373">
        <f>IF(OR(ISBLANK(Débiteurs!$I3373),LOWER(Débiteurs!$I3373)="chf"),IF(ISBLANK(Débiteurs!O3373),0,IF(ISBLANK(Débiteurs!$G3373),0,IF(ISNUMBER(Débiteurs!O3373),Débiteurs!O3373,Débiteurs!$G3373))),0)</f>
        <v>0</v>
      </c>
      <c r="D3373">
        <f>IF(OR(ISBLANK(Débiteurs!$I3373),LOWER(Débiteurs!$I3373)="chf"),IF(ISBLANK(Débiteurs!P3373),0,IF(ISBLANK(Débiteurs!$G3373),0,IF(ISNUMBER(Débiteurs!P3373),Débiteurs!P3373,Débiteurs!$G3373))),0)</f>
        <v>0</v>
      </c>
      <c r="E3373">
        <f>IF(OR(ISBLANK(Débiteurs!$I3373),LOWER(Débiteurs!$I3373)="chf"),IF(ISBLANK(Débiteurs!Q3373),0,IF(ISBLANK(Débiteurs!$G3373),0,IF(ISNUMBER(Débiteurs!Q3373),Débiteurs!Q3373,Débiteurs!$G3373))),0)</f>
        <v>0</v>
      </c>
      <c r="G3373">
        <f>IF(AND(NOT(ISBLANK(Débiteurs!$I3373)),LOWER(Débiteurs!$I3373)&lt;&gt;"chf"),IF(ISBLANK(Débiteurs!$N3373),0,IF(ISBLANK(Débiteurs!$N3373),0,IF(ISNUMBER(Débiteurs!$N3373),Débiteurs!$N3373,Débiteurs!$G3373))),0)</f>
        <v>0</v>
      </c>
      <c r="H3373">
        <f>IF(AND(NOT(ISBLANK(Débiteurs!$I3373)),LOWER(Débiteurs!$I3373)&lt;&gt;"chf"),IF(ISBLANK(Débiteurs!$O3373),0,IF(ISBLANK(Débiteurs!$O3373),0,IF(ISNUMBER(Débiteurs!$O3373),Débiteurs!$O3373,Débiteurs!$G3373))),0)</f>
        <v>0</v>
      </c>
      <c r="I3373">
        <f>IF(AND(NOT(ISBLANK(Débiteurs!$I3373)),LOWER(Débiteurs!$I3373)&lt;&gt;"chf"),IF(ISBLANK(Débiteurs!$P3373),0,IF(ISBLANK(Débiteurs!$P3373),0,IF(ISNUMBER(Débiteurs!$P3373),Débiteurs!$P3373,Débiteurs!$G3373))),0)</f>
        <v>0</v>
      </c>
      <c r="J3373">
        <f>IF(AND(NOT(ISBLANK(Débiteurs!$I3373)),LOWER(Débiteurs!$I3373)&lt;&gt;"chf"),IF(ISBLANK(Débiteurs!$Q3373),0,IF(ISBLANK(Débiteurs!$Q3373),0,IF(ISNUMBER(Débiteurs!$Q3373),Débiteurs!$Q3373,Débiteurs!$G3373))),0)</f>
        <v>0</v>
      </c>
    </row>
    <row r="3374" spans="2:10" x14ac:dyDescent="0.25">
      <c r="B3374">
        <f>IF(OR(ISBLANK(Débiteurs!$I3374),LOWER(Débiteurs!$I3374)="chf"),IF(ISBLANK(Débiteurs!N3374),0,IF(ISBLANK(Débiteurs!$G3374),0,IF(ISNUMBER(Débiteurs!N3374),Débiteurs!N3374,Débiteurs!$G3374))),0)</f>
        <v>0</v>
      </c>
      <c r="C3374">
        <f>IF(OR(ISBLANK(Débiteurs!$I3374),LOWER(Débiteurs!$I3374)="chf"),IF(ISBLANK(Débiteurs!O3374),0,IF(ISBLANK(Débiteurs!$G3374),0,IF(ISNUMBER(Débiteurs!O3374),Débiteurs!O3374,Débiteurs!$G3374))),0)</f>
        <v>0</v>
      </c>
      <c r="D3374">
        <f>IF(OR(ISBLANK(Débiteurs!$I3374),LOWER(Débiteurs!$I3374)="chf"),IF(ISBLANK(Débiteurs!P3374),0,IF(ISBLANK(Débiteurs!$G3374),0,IF(ISNUMBER(Débiteurs!P3374),Débiteurs!P3374,Débiteurs!$G3374))),0)</f>
        <v>0</v>
      </c>
      <c r="E3374">
        <f>IF(OR(ISBLANK(Débiteurs!$I3374),LOWER(Débiteurs!$I3374)="chf"),IF(ISBLANK(Débiteurs!Q3374),0,IF(ISBLANK(Débiteurs!$G3374),0,IF(ISNUMBER(Débiteurs!Q3374),Débiteurs!Q3374,Débiteurs!$G3374))),0)</f>
        <v>0</v>
      </c>
      <c r="G3374">
        <f>IF(AND(NOT(ISBLANK(Débiteurs!$I3374)),LOWER(Débiteurs!$I3374)&lt;&gt;"chf"),IF(ISBLANK(Débiteurs!$N3374),0,IF(ISBLANK(Débiteurs!$N3374),0,IF(ISNUMBER(Débiteurs!$N3374),Débiteurs!$N3374,Débiteurs!$G3374))),0)</f>
        <v>0</v>
      </c>
      <c r="H3374">
        <f>IF(AND(NOT(ISBLANK(Débiteurs!$I3374)),LOWER(Débiteurs!$I3374)&lt;&gt;"chf"),IF(ISBLANK(Débiteurs!$O3374),0,IF(ISBLANK(Débiteurs!$O3374),0,IF(ISNUMBER(Débiteurs!$O3374),Débiteurs!$O3374,Débiteurs!$G3374))),0)</f>
        <v>0</v>
      </c>
      <c r="I3374">
        <f>IF(AND(NOT(ISBLANK(Débiteurs!$I3374)),LOWER(Débiteurs!$I3374)&lt;&gt;"chf"),IF(ISBLANK(Débiteurs!$P3374),0,IF(ISBLANK(Débiteurs!$P3374),0,IF(ISNUMBER(Débiteurs!$P3374),Débiteurs!$P3374,Débiteurs!$G3374))),0)</f>
        <v>0</v>
      </c>
      <c r="J3374">
        <f>IF(AND(NOT(ISBLANK(Débiteurs!$I3374)),LOWER(Débiteurs!$I3374)&lt;&gt;"chf"),IF(ISBLANK(Débiteurs!$Q3374),0,IF(ISBLANK(Débiteurs!$Q3374),0,IF(ISNUMBER(Débiteurs!$Q3374),Débiteurs!$Q3374,Débiteurs!$G3374))),0)</f>
        <v>0</v>
      </c>
    </row>
    <row r="3375" spans="2:10" x14ac:dyDescent="0.25">
      <c r="B3375">
        <f>IF(OR(ISBLANK(Débiteurs!$I3375),LOWER(Débiteurs!$I3375)="chf"),IF(ISBLANK(Débiteurs!N3375),0,IF(ISBLANK(Débiteurs!$G3375),0,IF(ISNUMBER(Débiteurs!N3375),Débiteurs!N3375,Débiteurs!$G3375))),0)</f>
        <v>0</v>
      </c>
      <c r="C3375">
        <f>IF(OR(ISBLANK(Débiteurs!$I3375),LOWER(Débiteurs!$I3375)="chf"),IF(ISBLANK(Débiteurs!O3375),0,IF(ISBLANK(Débiteurs!$G3375),0,IF(ISNUMBER(Débiteurs!O3375),Débiteurs!O3375,Débiteurs!$G3375))),0)</f>
        <v>0</v>
      </c>
      <c r="D3375">
        <f>IF(OR(ISBLANK(Débiteurs!$I3375),LOWER(Débiteurs!$I3375)="chf"),IF(ISBLANK(Débiteurs!P3375),0,IF(ISBLANK(Débiteurs!$G3375),0,IF(ISNUMBER(Débiteurs!P3375),Débiteurs!P3375,Débiteurs!$G3375))),0)</f>
        <v>0</v>
      </c>
      <c r="E3375">
        <f>IF(OR(ISBLANK(Débiteurs!$I3375),LOWER(Débiteurs!$I3375)="chf"),IF(ISBLANK(Débiteurs!Q3375),0,IF(ISBLANK(Débiteurs!$G3375),0,IF(ISNUMBER(Débiteurs!Q3375),Débiteurs!Q3375,Débiteurs!$G3375))),0)</f>
        <v>0</v>
      </c>
      <c r="G3375">
        <f>IF(AND(NOT(ISBLANK(Débiteurs!$I3375)),LOWER(Débiteurs!$I3375)&lt;&gt;"chf"),IF(ISBLANK(Débiteurs!$N3375),0,IF(ISBLANK(Débiteurs!$N3375),0,IF(ISNUMBER(Débiteurs!$N3375),Débiteurs!$N3375,Débiteurs!$G3375))),0)</f>
        <v>0</v>
      </c>
      <c r="H3375">
        <f>IF(AND(NOT(ISBLANK(Débiteurs!$I3375)),LOWER(Débiteurs!$I3375)&lt;&gt;"chf"),IF(ISBLANK(Débiteurs!$O3375),0,IF(ISBLANK(Débiteurs!$O3375),0,IF(ISNUMBER(Débiteurs!$O3375),Débiteurs!$O3375,Débiteurs!$G3375))),0)</f>
        <v>0</v>
      </c>
      <c r="I3375">
        <f>IF(AND(NOT(ISBLANK(Débiteurs!$I3375)),LOWER(Débiteurs!$I3375)&lt;&gt;"chf"),IF(ISBLANK(Débiteurs!$P3375),0,IF(ISBLANK(Débiteurs!$P3375),0,IF(ISNUMBER(Débiteurs!$P3375),Débiteurs!$P3375,Débiteurs!$G3375))),0)</f>
        <v>0</v>
      </c>
      <c r="J3375">
        <f>IF(AND(NOT(ISBLANK(Débiteurs!$I3375)),LOWER(Débiteurs!$I3375)&lt;&gt;"chf"),IF(ISBLANK(Débiteurs!$Q3375),0,IF(ISBLANK(Débiteurs!$Q3375),0,IF(ISNUMBER(Débiteurs!$Q3375),Débiteurs!$Q3375,Débiteurs!$G3375))),0)</f>
        <v>0</v>
      </c>
    </row>
    <row r="3376" spans="2:10" x14ac:dyDescent="0.25">
      <c r="B3376">
        <f>IF(OR(ISBLANK(Débiteurs!$I3376),LOWER(Débiteurs!$I3376)="chf"),IF(ISBLANK(Débiteurs!N3376),0,IF(ISBLANK(Débiteurs!$G3376),0,IF(ISNUMBER(Débiteurs!N3376),Débiteurs!N3376,Débiteurs!$G3376))),0)</f>
        <v>0</v>
      </c>
      <c r="C3376">
        <f>IF(OR(ISBLANK(Débiteurs!$I3376),LOWER(Débiteurs!$I3376)="chf"),IF(ISBLANK(Débiteurs!O3376),0,IF(ISBLANK(Débiteurs!$G3376),0,IF(ISNUMBER(Débiteurs!O3376),Débiteurs!O3376,Débiteurs!$G3376))),0)</f>
        <v>0</v>
      </c>
      <c r="D3376">
        <f>IF(OR(ISBLANK(Débiteurs!$I3376),LOWER(Débiteurs!$I3376)="chf"),IF(ISBLANK(Débiteurs!P3376),0,IF(ISBLANK(Débiteurs!$G3376),0,IF(ISNUMBER(Débiteurs!P3376),Débiteurs!P3376,Débiteurs!$G3376))),0)</f>
        <v>0</v>
      </c>
      <c r="E3376">
        <f>IF(OR(ISBLANK(Débiteurs!$I3376),LOWER(Débiteurs!$I3376)="chf"),IF(ISBLANK(Débiteurs!Q3376),0,IF(ISBLANK(Débiteurs!$G3376),0,IF(ISNUMBER(Débiteurs!Q3376),Débiteurs!Q3376,Débiteurs!$G3376))),0)</f>
        <v>0</v>
      </c>
      <c r="G3376">
        <f>IF(AND(NOT(ISBLANK(Débiteurs!$I3376)),LOWER(Débiteurs!$I3376)&lt;&gt;"chf"),IF(ISBLANK(Débiteurs!$N3376),0,IF(ISBLANK(Débiteurs!$N3376),0,IF(ISNUMBER(Débiteurs!$N3376),Débiteurs!$N3376,Débiteurs!$G3376))),0)</f>
        <v>0</v>
      </c>
      <c r="H3376">
        <f>IF(AND(NOT(ISBLANK(Débiteurs!$I3376)),LOWER(Débiteurs!$I3376)&lt;&gt;"chf"),IF(ISBLANK(Débiteurs!$O3376),0,IF(ISBLANK(Débiteurs!$O3376),0,IF(ISNUMBER(Débiteurs!$O3376),Débiteurs!$O3376,Débiteurs!$G3376))),0)</f>
        <v>0</v>
      </c>
      <c r="I3376">
        <f>IF(AND(NOT(ISBLANK(Débiteurs!$I3376)),LOWER(Débiteurs!$I3376)&lt;&gt;"chf"),IF(ISBLANK(Débiteurs!$P3376),0,IF(ISBLANK(Débiteurs!$P3376),0,IF(ISNUMBER(Débiteurs!$P3376),Débiteurs!$P3376,Débiteurs!$G3376))),0)</f>
        <v>0</v>
      </c>
      <c r="J3376">
        <f>IF(AND(NOT(ISBLANK(Débiteurs!$I3376)),LOWER(Débiteurs!$I3376)&lt;&gt;"chf"),IF(ISBLANK(Débiteurs!$Q3376),0,IF(ISBLANK(Débiteurs!$Q3376),0,IF(ISNUMBER(Débiteurs!$Q3376),Débiteurs!$Q3376,Débiteurs!$G3376))),0)</f>
        <v>0</v>
      </c>
    </row>
    <row r="3377" spans="2:10" x14ac:dyDescent="0.25">
      <c r="B3377">
        <f>IF(OR(ISBLANK(Débiteurs!$I3377),LOWER(Débiteurs!$I3377)="chf"),IF(ISBLANK(Débiteurs!N3377),0,IF(ISBLANK(Débiteurs!$G3377),0,IF(ISNUMBER(Débiteurs!N3377),Débiteurs!N3377,Débiteurs!$G3377))),0)</f>
        <v>0</v>
      </c>
      <c r="C3377">
        <f>IF(OR(ISBLANK(Débiteurs!$I3377),LOWER(Débiteurs!$I3377)="chf"),IF(ISBLANK(Débiteurs!O3377),0,IF(ISBLANK(Débiteurs!$G3377),0,IF(ISNUMBER(Débiteurs!O3377),Débiteurs!O3377,Débiteurs!$G3377))),0)</f>
        <v>0</v>
      </c>
      <c r="D3377">
        <f>IF(OR(ISBLANK(Débiteurs!$I3377),LOWER(Débiteurs!$I3377)="chf"),IF(ISBLANK(Débiteurs!P3377),0,IF(ISBLANK(Débiteurs!$G3377),0,IF(ISNUMBER(Débiteurs!P3377),Débiteurs!P3377,Débiteurs!$G3377))),0)</f>
        <v>0</v>
      </c>
      <c r="E3377">
        <f>IF(OR(ISBLANK(Débiteurs!$I3377),LOWER(Débiteurs!$I3377)="chf"),IF(ISBLANK(Débiteurs!Q3377),0,IF(ISBLANK(Débiteurs!$G3377),0,IF(ISNUMBER(Débiteurs!Q3377),Débiteurs!Q3377,Débiteurs!$G3377))),0)</f>
        <v>0</v>
      </c>
      <c r="G3377">
        <f>IF(AND(NOT(ISBLANK(Débiteurs!$I3377)),LOWER(Débiteurs!$I3377)&lt;&gt;"chf"),IF(ISBLANK(Débiteurs!$N3377),0,IF(ISBLANK(Débiteurs!$N3377),0,IF(ISNUMBER(Débiteurs!$N3377),Débiteurs!$N3377,Débiteurs!$G3377))),0)</f>
        <v>0</v>
      </c>
      <c r="H3377">
        <f>IF(AND(NOT(ISBLANK(Débiteurs!$I3377)),LOWER(Débiteurs!$I3377)&lt;&gt;"chf"),IF(ISBLANK(Débiteurs!$O3377),0,IF(ISBLANK(Débiteurs!$O3377),0,IF(ISNUMBER(Débiteurs!$O3377),Débiteurs!$O3377,Débiteurs!$G3377))),0)</f>
        <v>0</v>
      </c>
      <c r="I3377">
        <f>IF(AND(NOT(ISBLANK(Débiteurs!$I3377)),LOWER(Débiteurs!$I3377)&lt;&gt;"chf"),IF(ISBLANK(Débiteurs!$P3377),0,IF(ISBLANK(Débiteurs!$P3377),0,IF(ISNUMBER(Débiteurs!$P3377),Débiteurs!$P3377,Débiteurs!$G3377))),0)</f>
        <v>0</v>
      </c>
      <c r="J3377">
        <f>IF(AND(NOT(ISBLANK(Débiteurs!$I3377)),LOWER(Débiteurs!$I3377)&lt;&gt;"chf"),IF(ISBLANK(Débiteurs!$Q3377),0,IF(ISBLANK(Débiteurs!$Q3377),0,IF(ISNUMBER(Débiteurs!$Q3377),Débiteurs!$Q3377,Débiteurs!$G3377))),0)</f>
        <v>0</v>
      </c>
    </row>
    <row r="3378" spans="2:10" x14ac:dyDescent="0.25">
      <c r="B3378">
        <f>IF(OR(ISBLANK(Débiteurs!$I3378),LOWER(Débiteurs!$I3378)="chf"),IF(ISBLANK(Débiteurs!N3378),0,IF(ISBLANK(Débiteurs!$G3378),0,IF(ISNUMBER(Débiteurs!N3378),Débiteurs!N3378,Débiteurs!$G3378))),0)</f>
        <v>0</v>
      </c>
      <c r="C3378">
        <f>IF(OR(ISBLANK(Débiteurs!$I3378),LOWER(Débiteurs!$I3378)="chf"),IF(ISBLANK(Débiteurs!O3378),0,IF(ISBLANK(Débiteurs!$G3378),0,IF(ISNUMBER(Débiteurs!O3378),Débiteurs!O3378,Débiteurs!$G3378))),0)</f>
        <v>0</v>
      </c>
      <c r="D3378">
        <f>IF(OR(ISBLANK(Débiteurs!$I3378),LOWER(Débiteurs!$I3378)="chf"),IF(ISBLANK(Débiteurs!P3378),0,IF(ISBLANK(Débiteurs!$G3378),0,IF(ISNUMBER(Débiteurs!P3378),Débiteurs!P3378,Débiteurs!$G3378))),0)</f>
        <v>0</v>
      </c>
      <c r="E3378">
        <f>IF(OR(ISBLANK(Débiteurs!$I3378),LOWER(Débiteurs!$I3378)="chf"),IF(ISBLANK(Débiteurs!Q3378),0,IF(ISBLANK(Débiteurs!$G3378),0,IF(ISNUMBER(Débiteurs!Q3378),Débiteurs!Q3378,Débiteurs!$G3378))),0)</f>
        <v>0</v>
      </c>
      <c r="G3378">
        <f>IF(AND(NOT(ISBLANK(Débiteurs!$I3378)),LOWER(Débiteurs!$I3378)&lt;&gt;"chf"),IF(ISBLANK(Débiteurs!$N3378),0,IF(ISBLANK(Débiteurs!$N3378),0,IF(ISNUMBER(Débiteurs!$N3378),Débiteurs!$N3378,Débiteurs!$G3378))),0)</f>
        <v>0</v>
      </c>
      <c r="H3378">
        <f>IF(AND(NOT(ISBLANK(Débiteurs!$I3378)),LOWER(Débiteurs!$I3378)&lt;&gt;"chf"),IF(ISBLANK(Débiteurs!$O3378),0,IF(ISBLANK(Débiteurs!$O3378),0,IF(ISNUMBER(Débiteurs!$O3378),Débiteurs!$O3378,Débiteurs!$G3378))),0)</f>
        <v>0</v>
      </c>
      <c r="I3378">
        <f>IF(AND(NOT(ISBLANK(Débiteurs!$I3378)),LOWER(Débiteurs!$I3378)&lt;&gt;"chf"),IF(ISBLANK(Débiteurs!$P3378),0,IF(ISBLANK(Débiteurs!$P3378),0,IF(ISNUMBER(Débiteurs!$P3378),Débiteurs!$P3378,Débiteurs!$G3378))),0)</f>
        <v>0</v>
      </c>
      <c r="J3378">
        <f>IF(AND(NOT(ISBLANK(Débiteurs!$I3378)),LOWER(Débiteurs!$I3378)&lt;&gt;"chf"),IF(ISBLANK(Débiteurs!$Q3378),0,IF(ISBLANK(Débiteurs!$Q3378),0,IF(ISNUMBER(Débiteurs!$Q3378),Débiteurs!$Q3378,Débiteurs!$G3378))),0)</f>
        <v>0</v>
      </c>
    </row>
    <row r="3379" spans="2:10" x14ac:dyDescent="0.25">
      <c r="B3379">
        <f>IF(OR(ISBLANK(Débiteurs!$I3379),LOWER(Débiteurs!$I3379)="chf"),IF(ISBLANK(Débiteurs!N3379),0,IF(ISBLANK(Débiteurs!$G3379),0,IF(ISNUMBER(Débiteurs!N3379),Débiteurs!N3379,Débiteurs!$G3379))),0)</f>
        <v>0</v>
      </c>
      <c r="C3379">
        <f>IF(OR(ISBLANK(Débiteurs!$I3379),LOWER(Débiteurs!$I3379)="chf"),IF(ISBLANK(Débiteurs!O3379),0,IF(ISBLANK(Débiteurs!$G3379),0,IF(ISNUMBER(Débiteurs!O3379),Débiteurs!O3379,Débiteurs!$G3379))),0)</f>
        <v>0</v>
      </c>
      <c r="D3379">
        <f>IF(OR(ISBLANK(Débiteurs!$I3379),LOWER(Débiteurs!$I3379)="chf"),IF(ISBLANK(Débiteurs!P3379),0,IF(ISBLANK(Débiteurs!$G3379),0,IF(ISNUMBER(Débiteurs!P3379),Débiteurs!P3379,Débiteurs!$G3379))),0)</f>
        <v>0</v>
      </c>
      <c r="E3379">
        <f>IF(OR(ISBLANK(Débiteurs!$I3379),LOWER(Débiteurs!$I3379)="chf"),IF(ISBLANK(Débiteurs!Q3379),0,IF(ISBLANK(Débiteurs!$G3379),0,IF(ISNUMBER(Débiteurs!Q3379),Débiteurs!Q3379,Débiteurs!$G3379))),0)</f>
        <v>0</v>
      </c>
      <c r="G3379">
        <f>IF(AND(NOT(ISBLANK(Débiteurs!$I3379)),LOWER(Débiteurs!$I3379)&lt;&gt;"chf"),IF(ISBLANK(Débiteurs!$N3379),0,IF(ISBLANK(Débiteurs!$N3379),0,IF(ISNUMBER(Débiteurs!$N3379),Débiteurs!$N3379,Débiteurs!$G3379))),0)</f>
        <v>0</v>
      </c>
      <c r="H3379">
        <f>IF(AND(NOT(ISBLANK(Débiteurs!$I3379)),LOWER(Débiteurs!$I3379)&lt;&gt;"chf"),IF(ISBLANK(Débiteurs!$O3379),0,IF(ISBLANK(Débiteurs!$O3379),0,IF(ISNUMBER(Débiteurs!$O3379),Débiteurs!$O3379,Débiteurs!$G3379))),0)</f>
        <v>0</v>
      </c>
      <c r="I3379">
        <f>IF(AND(NOT(ISBLANK(Débiteurs!$I3379)),LOWER(Débiteurs!$I3379)&lt;&gt;"chf"),IF(ISBLANK(Débiteurs!$P3379),0,IF(ISBLANK(Débiteurs!$P3379),0,IF(ISNUMBER(Débiteurs!$P3379),Débiteurs!$P3379,Débiteurs!$G3379))),0)</f>
        <v>0</v>
      </c>
      <c r="J3379">
        <f>IF(AND(NOT(ISBLANK(Débiteurs!$I3379)),LOWER(Débiteurs!$I3379)&lt;&gt;"chf"),IF(ISBLANK(Débiteurs!$Q3379),0,IF(ISBLANK(Débiteurs!$Q3379),0,IF(ISNUMBER(Débiteurs!$Q3379),Débiteurs!$Q3379,Débiteurs!$G3379))),0)</f>
        <v>0</v>
      </c>
    </row>
    <row r="3380" spans="2:10" x14ac:dyDescent="0.25">
      <c r="B3380">
        <f>IF(OR(ISBLANK(Débiteurs!$I3380),LOWER(Débiteurs!$I3380)="chf"),IF(ISBLANK(Débiteurs!N3380),0,IF(ISBLANK(Débiteurs!$G3380),0,IF(ISNUMBER(Débiteurs!N3380),Débiteurs!N3380,Débiteurs!$G3380))),0)</f>
        <v>0</v>
      </c>
      <c r="C3380">
        <f>IF(OR(ISBLANK(Débiteurs!$I3380),LOWER(Débiteurs!$I3380)="chf"),IF(ISBLANK(Débiteurs!O3380),0,IF(ISBLANK(Débiteurs!$G3380),0,IF(ISNUMBER(Débiteurs!O3380),Débiteurs!O3380,Débiteurs!$G3380))),0)</f>
        <v>0</v>
      </c>
      <c r="D3380">
        <f>IF(OR(ISBLANK(Débiteurs!$I3380),LOWER(Débiteurs!$I3380)="chf"),IF(ISBLANK(Débiteurs!P3380),0,IF(ISBLANK(Débiteurs!$G3380),0,IF(ISNUMBER(Débiteurs!P3380),Débiteurs!P3380,Débiteurs!$G3380))),0)</f>
        <v>0</v>
      </c>
      <c r="E3380">
        <f>IF(OR(ISBLANK(Débiteurs!$I3380),LOWER(Débiteurs!$I3380)="chf"),IF(ISBLANK(Débiteurs!Q3380),0,IF(ISBLANK(Débiteurs!$G3380),0,IF(ISNUMBER(Débiteurs!Q3380),Débiteurs!Q3380,Débiteurs!$G3380))),0)</f>
        <v>0</v>
      </c>
      <c r="G3380">
        <f>IF(AND(NOT(ISBLANK(Débiteurs!$I3380)),LOWER(Débiteurs!$I3380)&lt;&gt;"chf"),IF(ISBLANK(Débiteurs!$N3380),0,IF(ISBLANK(Débiteurs!$N3380),0,IF(ISNUMBER(Débiteurs!$N3380),Débiteurs!$N3380,Débiteurs!$G3380))),0)</f>
        <v>0</v>
      </c>
      <c r="H3380">
        <f>IF(AND(NOT(ISBLANK(Débiteurs!$I3380)),LOWER(Débiteurs!$I3380)&lt;&gt;"chf"),IF(ISBLANK(Débiteurs!$O3380),0,IF(ISBLANK(Débiteurs!$O3380),0,IF(ISNUMBER(Débiteurs!$O3380),Débiteurs!$O3380,Débiteurs!$G3380))),0)</f>
        <v>0</v>
      </c>
      <c r="I3380">
        <f>IF(AND(NOT(ISBLANK(Débiteurs!$I3380)),LOWER(Débiteurs!$I3380)&lt;&gt;"chf"),IF(ISBLANK(Débiteurs!$P3380),0,IF(ISBLANK(Débiteurs!$P3380),0,IF(ISNUMBER(Débiteurs!$P3380),Débiteurs!$P3380,Débiteurs!$G3380))),0)</f>
        <v>0</v>
      </c>
      <c r="J3380">
        <f>IF(AND(NOT(ISBLANK(Débiteurs!$I3380)),LOWER(Débiteurs!$I3380)&lt;&gt;"chf"),IF(ISBLANK(Débiteurs!$Q3380),0,IF(ISBLANK(Débiteurs!$Q3380),0,IF(ISNUMBER(Débiteurs!$Q3380),Débiteurs!$Q3380,Débiteurs!$G3380))),0)</f>
        <v>0</v>
      </c>
    </row>
    <row r="3381" spans="2:10" x14ac:dyDescent="0.25">
      <c r="B3381">
        <f>IF(OR(ISBLANK(Débiteurs!$I3381),LOWER(Débiteurs!$I3381)="chf"),IF(ISBLANK(Débiteurs!N3381),0,IF(ISBLANK(Débiteurs!$G3381),0,IF(ISNUMBER(Débiteurs!N3381),Débiteurs!N3381,Débiteurs!$G3381))),0)</f>
        <v>0</v>
      </c>
      <c r="C3381">
        <f>IF(OR(ISBLANK(Débiteurs!$I3381),LOWER(Débiteurs!$I3381)="chf"),IF(ISBLANK(Débiteurs!O3381),0,IF(ISBLANK(Débiteurs!$G3381),0,IF(ISNUMBER(Débiteurs!O3381),Débiteurs!O3381,Débiteurs!$G3381))),0)</f>
        <v>0</v>
      </c>
      <c r="D3381">
        <f>IF(OR(ISBLANK(Débiteurs!$I3381),LOWER(Débiteurs!$I3381)="chf"),IF(ISBLANK(Débiteurs!P3381),0,IF(ISBLANK(Débiteurs!$G3381),0,IF(ISNUMBER(Débiteurs!P3381),Débiteurs!P3381,Débiteurs!$G3381))),0)</f>
        <v>0</v>
      </c>
      <c r="E3381">
        <f>IF(OR(ISBLANK(Débiteurs!$I3381),LOWER(Débiteurs!$I3381)="chf"),IF(ISBLANK(Débiteurs!Q3381),0,IF(ISBLANK(Débiteurs!$G3381),0,IF(ISNUMBER(Débiteurs!Q3381),Débiteurs!Q3381,Débiteurs!$G3381))),0)</f>
        <v>0</v>
      </c>
      <c r="G3381">
        <f>IF(AND(NOT(ISBLANK(Débiteurs!$I3381)),LOWER(Débiteurs!$I3381)&lt;&gt;"chf"),IF(ISBLANK(Débiteurs!$N3381),0,IF(ISBLANK(Débiteurs!$N3381),0,IF(ISNUMBER(Débiteurs!$N3381),Débiteurs!$N3381,Débiteurs!$G3381))),0)</f>
        <v>0</v>
      </c>
      <c r="H3381">
        <f>IF(AND(NOT(ISBLANK(Débiteurs!$I3381)),LOWER(Débiteurs!$I3381)&lt;&gt;"chf"),IF(ISBLANK(Débiteurs!$O3381),0,IF(ISBLANK(Débiteurs!$O3381),0,IF(ISNUMBER(Débiteurs!$O3381),Débiteurs!$O3381,Débiteurs!$G3381))),0)</f>
        <v>0</v>
      </c>
      <c r="I3381">
        <f>IF(AND(NOT(ISBLANK(Débiteurs!$I3381)),LOWER(Débiteurs!$I3381)&lt;&gt;"chf"),IF(ISBLANK(Débiteurs!$P3381),0,IF(ISBLANK(Débiteurs!$P3381),0,IF(ISNUMBER(Débiteurs!$P3381),Débiteurs!$P3381,Débiteurs!$G3381))),0)</f>
        <v>0</v>
      </c>
      <c r="J3381">
        <f>IF(AND(NOT(ISBLANK(Débiteurs!$I3381)),LOWER(Débiteurs!$I3381)&lt;&gt;"chf"),IF(ISBLANK(Débiteurs!$Q3381),0,IF(ISBLANK(Débiteurs!$Q3381),0,IF(ISNUMBER(Débiteurs!$Q3381),Débiteurs!$Q3381,Débiteurs!$G3381))),0)</f>
        <v>0</v>
      </c>
    </row>
    <row r="3382" spans="2:10" x14ac:dyDescent="0.25">
      <c r="B3382">
        <f>IF(OR(ISBLANK(Débiteurs!$I3382),LOWER(Débiteurs!$I3382)="chf"),IF(ISBLANK(Débiteurs!N3382),0,IF(ISBLANK(Débiteurs!$G3382),0,IF(ISNUMBER(Débiteurs!N3382),Débiteurs!N3382,Débiteurs!$G3382))),0)</f>
        <v>0</v>
      </c>
      <c r="C3382">
        <f>IF(OR(ISBLANK(Débiteurs!$I3382),LOWER(Débiteurs!$I3382)="chf"),IF(ISBLANK(Débiteurs!O3382),0,IF(ISBLANK(Débiteurs!$G3382),0,IF(ISNUMBER(Débiteurs!O3382),Débiteurs!O3382,Débiteurs!$G3382))),0)</f>
        <v>0</v>
      </c>
      <c r="D3382">
        <f>IF(OR(ISBLANK(Débiteurs!$I3382),LOWER(Débiteurs!$I3382)="chf"),IF(ISBLANK(Débiteurs!P3382),0,IF(ISBLANK(Débiteurs!$G3382),0,IF(ISNUMBER(Débiteurs!P3382),Débiteurs!P3382,Débiteurs!$G3382))),0)</f>
        <v>0</v>
      </c>
      <c r="E3382">
        <f>IF(OR(ISBLANK(Débiteurs!$I3382),LOWER(Débiteurs!$I3382)="chf"),IF(ISBLANK(Débiteurs!Q3382),0,IF(ISBLANK(Débiteurs!$G3382),0,IF(ISNUMBER(Débiteurs!Q3382),Débiteurs!Q3382,Débiteurs!$G3382))),0)</f>
        <v>0</v>
      </c>
      <c r="G3382">
        <f>IF(AND(NOT(ISBLANK(Débiteurs!$I3382)),LOWER(Débiteurs!$I3382)&lt;&gt;"chf"),IF(ISBLANK(Débiteurs!$N3382),0,IF(ISBLANK(Débiteurs!$N3382),0,IF(ISNUMBER(Débiteurs!$N3382),Débiteurs!$N3382,Débiteurs!$G3382))),0)</f>
        <v>0</v>
      </c>
      <c r="H3382">
        <f>IF(AND(NOT(ISBLANK(Débiteurs!$I3382)),LOWER(Débiteurs!$I3382)&lt;&gt;"chf"),IF(ISBLANK(Débiteurs!$O3382),0,IF(ISBLANK(Débiteurs!$O3382),0,IF(ISNUMBER(Débiteurs!$O3382),Débiteurs!$O3382,Débiteurs!$G3382))),0)</f>
        <v>0</v>
      </c>
      <c r="I3382">
        <f>IF(AND(NOT(ISBLANK(Débiteurs!$I3382)),LOWER(Débiteurs!$I3382)&lt;&gt;"chf"),IF(ISBLANK(Débiteurs!$P3382),0,IF(ISBLANK(Débiteurs!$P3382),0,IF(ISNUMBER(Débiteurs!$P3382),Débiteurs!$P3382,Débiteurs!$G3382))),0)</f>
        <v>0</v>
      </c>
      <c r="J3382">
        <f>IF(AND(NOT(ISBLANK(Débiteurs!$I3382)),LOWER(Débiteurs!$I3382)&lt;&gt;"chf"),IF(ISBLANK(Débiteurs!$Q3382),0,IF(ISBLANK(Débiteurs!$Q3382),0,IF(ISNUMBER(Débiteurs!$Q3382),Débiteurs!$Q3382,Débiteurs!$G3382))),0)</f>
        <v>0</v>
      </c>
    </row>
    <row r="3383" spans="2:10" x14ac:dyDescent="0.25">
      <c r="B3383">
        <f>IF(OR(ISBLANK(Débiteurs!$I3383),LOWER(Débiteurs!$I3383)="chf"),IF(ISBLANK(Débiteurs!N3383),0,IF(ISBLANK(Débiteurs!$G3383),0,IF(ISNUMBER(Débiteurs!N3383),Débiteurs!N3383,Débiteurs!$G3383))),0)</f>
        <v>0</v>
      </c>
      <c r="C3383">
        <f>IF(OR(ISBLANK(Débiteurs!$I3383),LOWER(Débiteurs!$I3383)="chf"),IF(ISBLANK(Débiteurs!O3383),0,IF(ISBLANK(Débiteurs!$G3383),0,IF(ISNUMBER(Débiteurs!O3383),Débiteurs!O3383,Débiteurs!$G3383))),0)</f>
        <v>0</v>
      </c>
      <c r="D3383">
        <f>IF(OR(ISBLANK(Débiteurs!$I3383),LOWER(Débiteurs!$I3383)="chf"),IF(ISBLANK(Débiteurs!P3383),0,IF(ISBLANK(Débiteurs!$G3383),0,IF(ISNUMBER(Débiteurs!P3383),Débiteurs!P3383,Débiteurs!$G3383))),0)</f>
        <v>0</v>
      </c>
      <c r="E3383">
        <f>IF(OR(ISBLANK(Débiteurs!$I3383),LOWER(Débiteurs!$I3383)="chf"),IF(ISBLANK(Débiteurs!Q3383),0,IF(ISBLANK(Débiteurs!$G3383),0,IF(ISNUMBER(Débiteurs!Q3383),Débiteurs!Q3383,Débiteurs!$G3383))),0)</f>
        <v>0</v>
      </c>
      <c r="G3383">
        <f>IF(AND(NOT(ISBLANK(Débiteurs!$I3383)),LOWER(Débiteurs!$I3383)&lt;&gt;"chf"),IF(ISBLANK(Débiteurs!$N3383),0,IF(ISBLANK(Débiteurs!$N3383),0,IF(ISNUMBER(Débiteurs!$N3383),Débiteurs!$N3383,Débiteurs!$G3383))),0)</f>
        <v>0</v>
      </c>
      <c r="H3383">
        <f>IF(AND(NOT(ISBLANK(Débiteurs!$I3383)),LOWER(Débiteurs!$I3383)&lt;&gt;"chf"),IF(ISBLANK(Débiteurs!$O3383),0,IF(ISBLANK(Débiteurs!$O3383),0,IF(ISNUMBER(Débiteurs!$O3383),Débiteurs!$O3383,Débiteurs!$G3383))),0)</f>
        <v>0</v>
      </c>
      <c r="I3383">
        <f>IF(AND(NOT(ISBLANK(Débiteurs!$I3383)),LOWER(Débiteurs!$I3383)&lt;&gt;"chf"),IF(ISBLANK(Débiteurs!$P3383),0,IF(ISBLANK(Débiteurs!$P3383),0,IF(ISNUMBER(Débiteurs!$P3383),Débiteurs!$P3383,Débiteurs!$G3383))),0)</f>
        <v>0</v>
      </c>
      <c r="J3383">
        <f>IF(AND(NOT(ISBLANK(Débiteurs!$I3383)),LOWER(Débiteurs!$I3383)&lt;&gt;"chf"),IF(ISBLANK(Débiteurs!$Q3383),0,IF(ISBLANK(Débiteurs!$Q3383),0,IF(ISNUMBER(Débiteurs!$Q3383),Débiteurs!$Q3383,Débiteurs!$G3383))),0)</f>
        <v>0</v>
      </c>
    </row>
    <row r="3384" spans="2:10" x14ac:dyDescent="0.25">
      <c r="B3384">
        <f>IF(OR(ISBLANK(Débiteurs!$I3384),LOWER(Débiteurs!$I3384)="chf"),IF(ISBLANK(Débiteurs!N3384),0,IF(ISBLANK(Débiteurs!$G3384),0,IF(ISNUMBER(Débiteurs!N3384),Débiteurs!N3384,Débiteurs!$G3384))),0)</f>
        <v>0</v>
      </c>
      <c r="C3384">
        <f>IF(OR(ISBLANK(Débiteurs!$I3384),LOWER(Débiteurs!$I3384)="chf"),IF(ISBLANK(Débiteurs!O3384),0,IF(ISBLANK(Débiteurs!$G3384),0,IF(ISNUMBER(Débiteurs!O3384),Débiteurs!O3384,Débiteurs!$G3384))),0)</f>
        <v>0</v>
      </c>
      <c r="D3384">
        <f>IF(OR(ISBLANK(Débiteurs!$I3384),LOWER(Débiteurs!$I3384)="chf"),IF(ISBLANK(Débiteurs!P3384),0,IF(ISBLANK(Débiteurs!$G3384),0,IF(ISNUMBER(Débiteurs!P3384),Débiteurs!P3384,Débiteurs!$G3384))),0)</f>
        <v>0</v>
      </c>
      <c r="E3384">
        <f>IF(OR(ISBLANK(Débiteurs!$I3384),LOWER(Débiteurs!$I3384)="chf"),IF(ISBLANK(Débiteurs!Q3384),0,IF(ISBLANK(Débiteurs!$G3384),0,IF(ISNUMBER(Débiteurs!Q3384),Débiteurs!Q3384,Débiteurs!$G3384))),0)</f>
        <v>0</v>
      </c>
      <c r="G3384">
        <f>IF(AND(NOT(ISBLANK(Débiteurs!$I3384)),LOWER(Débiteurs!$I3384)&lt;&gt;"chf"),IF(ISBLANK(Débiteurs!$N3384),0,IF(ISBLANK(Débiteurs!$N3384),0,IF(ISNUMBER(Débiteurs!$N3384),Débiteurs!$N3384,Débiteurs!$G3384))),0)</f>
        <v>0</v>
      </c>
      <c r="H3384">
        <f>IF(AND(NOT(ISBLANK(Débiteurs!$I3384)),LOWER(Débiteurs!$I3384)&lt;&gt;"chf"),IF(ISBLANK(Débiteurs!$O3384),0,IF(ISBLANK(Débiteurs!$O3384),0,IF(ISNUMBER(Débiteurs!$O3384),Débiteurs!$O3384,Débiteurs!$G3384))),0)</f>
        <v>0</v>
      </c>
      <c r="I3384">
        <f>IF(AND(NOT(ISBLANK(Débiteurs!$I3384)),LOWER(Débiteurs!$I3384)&lt;&gt;"chf"),IF(ISBLANK(Débiteurs!$P3384),0,IF(ISBLANK(Débiteurs!$P3384),0,IF(ISNUMBER(Débiteurs!$P3384),Débiteurs!$P3384,Débiteurs!$G3384))),0)</f>
        <v>0</v>
      </c>
      <c r="J3384">
        <f>IF(AND(NOT(ISBLANK(Débiteurs!$I3384)),LOWER(Débiteurs!$I3384)&lt;&gt;"chf"),IF(ISBLANK(Débiteurs!$Q3384),0,IF(ISBLANK(Débiteurs!$Q3384),0,IF(ISNUMBER(Débiteurs!$Q3384),Débiteurs!$Q3384,Débiteurs!$G3384))),0)</f>
        <v>0</v>
      </c>
    </row>
    <row r="3385" spans="2:10" x14ac:dyDescent="0.25">
      <c r="B3385">
        <f>IF(OR(ISBLANK(Débiteurs!$I3385),LOWER(Débiteurs!$I3385)="chf"),IF(ISBLANK(Débiteurs!N3385),0,IF(ISBLANK(Débiteurs!$G3385),0,IF(ISNUMBER(Débiteurs!N3385),Débiteurs!N3385,Débiteurs!$G3385))),0)</f>
        <v>0</v>
      </c>
      <c r="C3385">
        <f>IF(OR(ISBLANK(Débiteurs!$I3385),LOWER(Débiteurs!$I3385)="chf"),IF(ISBLANK(Débiteurs!O3385),0,IF(ISBLANK(Débiteurs!$G3385),0,IF(ISNUMBER(Débiteurs!O3385),Débiteurs!O3385,Débiteurs!$G3385))),0)</f>
        <v>0</v>
      </c>
      <c r="D3385">
        <f>IF(OR(ISBLANK(Débiteurs!$I3385),LOWER(Débiteurs!$I3385)="chf"),IF(ISBLANK(Débiteurs!P3385),0,IF(ISBLANK(Débiteurs!$G3385),0,IF(ISNUMBER(Débiteurs!P3385),Débiteurs!P3385,Débiteurs!$G3385))),0)</f>
        <v>0</v>
      </c>
      <c r="E3385">
        <f>IF(OR(ISBLANK(Débiteurs!$I3385),LOWER(Débiteurs!$I3385)="chf"),IF(ISBLANK(Débiteurs!Q3385),0,IF(ISBLANK(Débiteurs!$G3385),0,IF(ISNUMBER(Débiteurs!Q3385),Débiteurs!Q3385,Débiteurs!$G3385))),0)</f>
        <v>0</v>
      </c>
      <c r="G3385">
        <f>IF(AND(NOT(ISBLANK(Débiteurs!$I3385)),LOWER(Débiteurs!$I3385)&lt;&gt;"chf"),IF(ISBLANK(Débiteurs!$N3385),0,IF(ISBLANK(Débiteurs!$N3385),0,IF(ISNUMBER(Débiteurs!$N3385),Débiteurs!$N3385,Débiteurs!$G3385))),0)</f>
        <v>0</v>
      </c>
      <c r="H3385">
        <f>IF(AND(NOT(ISBLANK(Débiteurs!$I3385)),LOWER(Débiteurs!$I3385)&lt;&gt;"chf"),IF(ISBLANK(Débiteurs!$O3385),0,IF(ISBLANK(Débiteurs!$O3385),0,IF(ISNUMBER(Débiteurs!$O3385),Débiteurs!$O3385,Débiteurs!$G3385))),0)</f>
        <v>0</v>
      </c>
      <c r="I3385">
        <f>IF(AND(NOT(ISBLANK(Débiteurs!$I3385)),LOWER(Débiteurs!$I3385)&lt;&gt;"chf"),IF(ISBLANK(Débiteurs!$P3385),0,IF(ISBLANK(Débiteurs!$P3385),0,IF(ISNUMBER(Débiteurs!$P3385),Débiteurs!$P3385,Débiteurs!$G3385))),0)</f>
        <v>0</v>
      </c>
      <c r="J3385">
        <f>IF(AND(NOT(ISBLANK(Débiteurs!$I3385)),LOWER(Débiteurs!$I3385)&lt;&gt;"chf"),IF(ISBLANK(Débiteurs!$Q3385),0,IF(ISBLANK(Débiteurs!$Q3385),0,IF(ISNUMBER(Débiteurs!$Q3385),Débiteurs!$Q3385,Débiteurs!$G3385))),0)</f>
        <v>0</v>
      </c>
    </row>
    <row r="3386" spans="2:10" x14ac:dyDescent="0.25">
      <c r="B3386">
        <f>IF(OR(ISBLANK(Débiteurs!$I3386),LOWER(Débiteurs!$I3386)="chf"),IF(ISBLANK(Débiteurs!N3386),0,IF(ISBLANK(Débiteurs!$G3386),0,IF(ISNUMBER(Débiteurs!N3386),Débiteurs!N3386,Débiteurs!$G3386))),0)</f>
        <v>0</v>
      </c>
      <c r="C3386">
        <f>IF(OR(ISBLANK(Débiteurs!$I3386),LOWER(Débiteurs!$I3386)="chf"),IF(ISBLANK(Débiteurs!O3386),0,IF(ISBLANK(Débiteurs!$G3386),0,IF(ISNUMBER(Débiteurs!O3386),Débiteurs!O3386,Débiteurs!$G3386))),0)</f>
        <v>0</v>
      </c>
      <c r="D3386">
        <f>IF(OR(ISBLANK(Débiteurs!$I3386),LOWER(Débiteurs!$I3386)="chf"),IF(ISBLANK(Débiteurs!P3386),0,IF(ISBLANK(Débiteurs!$G3386),0,IF(ISNUMBER(Débiteurs!P3386),Débiteurs!P3386,Débiteurs!$G3386))),0)</f>
        <v>0</v>
      </c>
      <c r="E3386">
        <f>IF(OR(ISBLANK(Débiteurs!$I3386),LOWER(Débiteurs!$I3386)="chf"),IF(ISBLANK(Débiteurs!Q3386),0,IF(ISBLANK(Débiteurs!$G3386),0,IF(ISNUMBER(Débiteurs!Q3386),Débiteurs!Q3386,Débiteurs!$G3386))),0)</f>
        <v>0</v>
      </c>
      <c r="G3386">
        <f>IF(AND(NOT(ISBLANK(Débiteurs!$I3386)),LOWER(Débiteurs!$I3386)&lt;&gt;"chf"),IF(ISBLANK(Débiteurs!$N3386),0,IF(ISBLANK(Débiteurs!$N3386),0,IF(ISNUMBER(Débiteurs!$N3386),Débiteurs!$N3386,Débiteurs!$G3386))),0)</f>
        <v>0</v>
      </c>
      <c r="H3386">
        <f>IF(AND(NOT(ISBLANK(Débiteurs!$I3386)),LOWER(Débiteurs!$I3386)&lt;&gt;"chf"),IF(ISBLANK(Débiteurs!$O3386),0,IF(ISBLANK(Débiteurs!$O3386),0,IF(ISNUMBER(Débiteurs!$O3386),Débiteurs!$O3386,Débiteurs!$G3386))),0)</f>
        <v>0</v>
      </c>
      <c r="I3386">
        <f>IF(AND(NOT(ISBLANK(Débiteurs!$I3386)),LOWER(Débiteurs!$I3386)&lt;&gt;"chf"),IF(ISBLANK(Débiteurs!$P3386),0,IF(ISBLANK(Débiteurs!$P3386),0,IF(ISNUMBER(Débiteurs!$P3386),Débiteurs!$P3386,Débiteurs!$G3386))),0)</f>
        <v>0</v>
      </c>
      <c r="J3386">
        <f>IF(AND(NOT(ISBLANK(Débiteurs!$I3386)),LOWER(Débiteurs!$I3386)&lt;&gt;"chf"),IF(ISBLANK(Débiteurs!$Q3386),0,IF(ISBLANK(Débiteurs!$Q3386),0,IF(ISNUMBER(Débiteurs!$Q3386),Débiteurs!$Q3386,Débiteurs!$G3386))),0)</f>
        <v>0</v>
      </c>
    </row>
    <row r="3387" spans="2:10" x14ac:dyDescent="0.25">
      <c r="B3387">
        <f>IF(OR(ISBLANK(Débiteurs!$I3387),LOWER(Débiteurs!$I3387)="chf"),IF(ISBLANK(Débiteurs!N3387),0,IF(ISBLANK(Débiteurs!$G3387),0,IF(ISNUMBER(Débiteurs!N3387),Débiteurs!N3387,Débiteurs!$G3387))),0)</f>
        <v>0</v>
      </c>
      <c r="C3387">
        <f>IF(OR(ISBLANK(Débiteurs!$I3387),LOWER(Débiteurs!$I3387)="chf"),IF(ISBLANK(Débiteurs!O3387),0,IF(ISBLANK(Débiteurs!$G3387),0,IF(ISNUMBER(Débiteurs!O3387),Débiteurs!O3387,Débiteurs!$G3387))),0)</f>
        <v>0</v>
      </c>
      <c r="D3387">
        <f>IF(OR(ISBLANK(Débiteurs!$I3387),LOWER(Débiteurs!$I3387)="chf"),IF(ISBLANK(Débiteurs!P3387),0,IF(ISBLANK(Débiteurs!$G3387),0,IF(ISNUMBER(Débiteurs!P3387),Débiteurs!P3387,Débiteurs!$G3387))),0)</f>
        <v>0</v>
      </c>
      <c r="E3387">
        <f>IF(OR(ISBLANK(Débiteurs!$I3387),LOWER(Débiteurs!$I3387)="chf"),IF(ISBLANK(Débiteurs!Q3387),0,IF(ISBLANK(Débiteurs!$G3387),0,IF(ISNUMBER(Débiteurs!Q3387),Débiteurs!Q3387,Débiteurs!$G3387))),0)</f>
        <v>0</v>
      </c>
      <c r="G3387">
        <f>IF(AND(NOT(ISBLANK(Débiteurs!$I3387)),LOWER(Débiteurs!$I3387)&lt;&gt;"chf"),IF(ISBLANK(Débiteurs!$N3387),0,IF(ISBLANK(Débiteurs!$N3387),0,IF(ISNUMBER(Débiteurs!$N3387),Débiteurs!$N3387,Débiteurs!$G3387))),0)</f>
        <v>0</v>
      </c>
      <c r="H3387">
        <f>IF(AND(NOT(ISBLANK(Débiteurs!$I3387)),LOWER(Débiteurs!$I3387)&lt;&gt;"chf"),IF(ISBLANK(Débiteurs!$O3387),0,IF(ISBLANK(Débiteurs!$O3387),0,IF(ISNUMBER(Débiteurs!$O3387),Débiteurs!$O3387,Débiteurs!$G3387))),0)</f>
        <v>0</v>
      </c>
      <c r="I3387">
        <f>IF(AND(NOT(ISBLANK(Débiteurs!$I3387)),LOWER(Débiteurs!$I3387)&lt;&gt;"chf"),IF(ISBLANK(Débiteurs!$P3387),0,IF(ISBLANK(Débiteurs!$P3387),0,IF(ISNUMBER(Débiteurs!$P3387),Débiteurs!$P3387,Débiteurs!$G3387))),0)</f>
        <v>0</v>
      </c>
      <c r="J3387">
        <f>IF(AND(NOT(ISBLANK(Débiteurs!$I3387)),LOWER(Débiteurs!$I3387)&lt;&gt;"chf"),IF(ISBLANK(Débiteurs!$Q3387),0,IF(ISBLANK(Débiteurs!$Q3387),0,IF(ISNUMBER(Débiteurs!$Q3387),Débiteurs!$Q3387,Débiteurs!$G3387))),0)</f>
        <v>0</v>
      </c>
    </row>
    <row r="3388" spans="2:10" x14ac:dyDescent="0.25">
      <c r="B3388">
        <f>IF(OR(ISBLANK(Débiteurs!$I3388),LOWER(Débiteurs!$I3388)="chf"),IF(ISBLANK(Débiteurs!N3388),0,IF(ISBLANK(Débiteurs!$G3388),0,IF(ISNUMBER(Débiteurs!N3388),Débiteurs!N3388,Débiteurs!$G3388))),0)</f>
        <v>0</v>
      </c>
      <c r="C3388">
        <f>IF(OR(ISBLANK(Débiteurs!$I3388),LOWER(Débiteurs!$I3388)="chf"),IF(ISBLANK(Débiteurs!O3388),0,IF(ISBLANK(Débiteurs!$G3388),0,IF(ISNUMBER(Débiteurs!O3388),Débiteurs!O3388,Débiteurs!$G3388))),0)</f>
        <v>0</v>
      </c>
      <c r="D3388">
        <f>IF(OR(ISBLANK(Débiteurs!$I3388),LOWER(Débiteurs!$I3388)="chf"),IF(ISBLANK(Débiteurs!P3388),0,IF(ISBLANK(Débiteurs!$G3388),0,IF(ISNUMBER(Débiteurs!P3388),Débiteurs!P3388,Débiteurs!$G3388))),0)</f>
        <v>0</v>
      </c>
      <c r="E3388">
        <f>IF(OR(ISBLANK(Débiteurs!$I3388),LOWER(Débiteurs!$I3388)="chf"),IF(ISBLANK(Débiteurs!Q3388),0,IF(ISBLANK(Débiteurs!$G3388),0,IF(ISNUMBER(Débiteurs!Q3388),Débiteurs!Q3388,Débiteurs!$G3388))),0)</f>
        <v>0</v>
      </c>
      <c r="G3388">
        <f>IF(AND(NOT(ISBLANK(Débiteurs!$I3388)),LOWER(Débiteurs!$I3388)&lt;&gt;"chf"),IF(ISBLANK(Débiteurs!$N3388),0,IF(ISBLANK(Débiteurs!$N3388),0,IF(ISNUMBER(Débiteurs!$N3388),Débiteurs!$N3388,Débiteurs!$G3388))),0)</f>
        <v>0</v>
      </c>
      <c r="H3388">
        <f>IF(AND(NOT(ISBLANK(Débiteurs!$I3388)),LOWER(Débiteurs!$I3388)&lt;&gt;"chf"),IF(ISBLANK(Débiteurs!$O3388),0,IF(ISBLANK(Débiteurs!$O3388),0,IF(ISNUMBER(Débiteurs!$O3388),Débiteurs!$O3388,Débiteurs!$G3388))),0)</f>
        <v>0</v>
      </c>
      <c r="I3388">
        <f>IF(AND(NOT(ISBLANK(Débiteurs!$I3388)),LOWER(Débiteurs!$I3388)&lt;&gt;"chf"),IF(ISBLANK(Débiteurs!$P3388),0,IF(ISBLANK(Débiteurs!$P3388),0,IF(ISNUMBER(Débiteurs!$P3388),Débiteurs!$P3388,Débiteurs!$G3388))),0)</f>
        <v>0</v>
      </c>
      <c r="J3388">
        <f>IF(AND(NOT(ISBLANK(Débiteurs!$I3388)),LOWER(Débiteurs!$I3388)&lt;&gt;"chf"),IF(ISBLANK(Débiteurs!$Q3388),0,IF(ISBLANK(Débiteurs!$Q3388),0,IF(ISNUMBER(Débiteurs!$Q3388),Débiteurs!$Q3388,Débiteurs!$G3388))),0)</f>
        <v>0</v>
      </c>
    </row>
    <row r="3389" spans="2:10" x14ac:dyDescent="0.25">
      <c r="B3389">
        <f>IF(OR(ISBLANK(Débiteurs!$I3389),LOWER(Débiteurs!$I3389)="chf"),IF(ISBLANK(Débiteurs!N3389),0,IF(ISBLANK(Débiteurs!$G3389),0,IF(ISNUMBER(Débiteurs!N3389),Débiteurs!N3389,Débiteurs!$G3389))),0)</f>
        <v>0</v>
      </c>
      <c r="C3389">
        <f>IF(OR(ISBLANK(Débiteurs!$I3389),LOWER(Débiteurs!$I3389)="chf"),IF(ISBLANK(Débiteurs!O3389),0,IF(ISBLANK(Débiteurs!$G3389),0,IF(ISNUMBER(Débiteurs!O3389),Débiteurs!O3389,Débiteurs!$G3389))),0)</f>
        <v>0</v>
      </c>
      <c r="D3389">
        <f>IF(OR(ISBLANK(Débiteurs!$I3389),LOWER(Débiteurs!$I3389)="chf"),IF(ISBLANK(Débiteurs!P3389),0,IF(ISBLANK(Débiteurs!$G3389),0,IF(ISNUMBER(Débiteurs!P3389),Débiteurs!P3389,Débiteurs!$G3389))),0)</f>
        <v>0</v>
      </c>
      <c r="E3389">
        <f>IF(OR(ISBLANK(Débiteurs!$I3389),LOWER(Débiteurs!$I3389)="chf"),IF(ISBLANK(Débiteurs!Q3389),0,IF(ISBLANK(Débiteurs!$G3389),0,IF(ISNUMBER(Débiteurs!Q3389),Débiteurs!Q3389,Débiteurs!$G3389))),0)</f>
        <v>0</v>
      </c>
      <c r="G3389">
        <f>IF(AND(NOT(ISBLANK(Débiteurs!$I3389)),LOWER(Débiteurs!$I3389)&lt;&gt;"chf"),IF(ISBLANK(Débiteurs!$N3389),0,IF(ISBLANK(Débiteurs!$N3389),0,IF(ISNUMBER(Débiteurs!$N3389),Débiteurs!$N3389,Débiteurs!$G3389))),0)</f>
        <v>0</v>
      </c>
      <c r="H3389">
        <f>IF(AND(NOT(ISBLANK(Débiteurs!$I3389)),LOWER(Débiteurs!$I3389)&lt;&gt;"chf"),IF(ISBLANK(Débiteurs!$O3389),0,IF(ISBLANK(Débiteurs!$O3389),0,IF(ISNUMBER(Débiteurs!$O3389),Débiteurs!$O3389,Débiteurs!$G3389))),0)</f>
        <v>0</v>
      </c>
      <c r="I3389">
        <f>IF(AND(NOT(ISBLANK(Débiteurs!$I3389)),LOWER(Débiteurs!$I3389)&lt;&gt;"chf"),IF(ISBLANK(Débiteurs!$P3389),0,IF(ISBLANK(Débiteurs!$P3389),0,IF(ISNUMBER(Débiteurs!$P3389),Débiteurs!$P3389,Débiteurs!$G3389))),0)</f>
        <v>0</v>
      </c>
      <c r="J3389">
        <f>IF(AND(NOT(ISBLANK(Débiteurs!$I3389)),LOWER(Débiteurs!$I3389)&lt;&gt;"chf"),IF(ISBLANK(Débiteurs!$Q3389),0,IF(ISBLANK(Débiteurs!$Q3389),0,IF(ISNUMBER(Débiteurs!$Q3389),Débiteurs!$Q3389,Débiteurs!$G3389))),0)</f>
        <v>0</v>
      </c>
    </row>
    <row r="3390" spans="2:10" x14ac:dyDescent="0.25">
      <c r="B3390">
        <f>IF(OR(ISBLANK(Débiteurs!$I3390),LOWER(Débiteurs!$I3390)="chf"),IF(ISBLANK(Débiteurs!N3390),0,IF(ISBLANK(Débiteurs!$G3390),0,IF(ISNUMBER(Débiteurs!N3390),Débiteurs!N3390,Débiteurs!$G3390))),0)</f>
        <v>0</v>
      </c>
      <c r="C3390">
        <f>IF(OR(ISBLANK(Débiteurs!$I3390),LOWER(Débiteurs!$I3390)="chf"),IF(ISBLANK(Débiteurs!O3390),0,IF(ISBLANK(Débiteurs!$G3390),0,IF(ISNUMBER(Débiteurs!O3390),Débiteurs!O3390,Débiteurs!$G3390))),0)</f>
        <v>0</v>
      </c>
      <c r="D3390">
        <f>IF(OR(ISBLANK(Débiteurs!$I3390),LOWER(Débiteurs!$I3390)="chf"),IF(ISBLANK(Débiteurs!P3390),0,IF(ISBLANK(Débiteurs!$G3390),0,IF(ISNUMBER(Débiteurs!P3390),Débiteurs!P3390,Débiteurs!$G3390))),0)</f>
        <v>0</v>
      </c>
      <c r="E3390">
        <f>IF(OR(ISBLANK(Débiteurs!$I3390),LOWER(Débiteurs!$I3390)="chf"),IF(ISBLANK(Débiteurs!Q3390),0,IF(ISBLANK(Débiteurs!$G3390),0,IF(ISNUMBER(Débiteurs!Q3390),Débiteurs!Q3390,Débiteurs!$G3390))),0)</f>
        <v>0</v>
      </c>
      <c r="G3390">
        <f>IF(AND(NOT(ISBLANK(Débiteurs!$I3390)),LOWER(Débiteurs!$I3390)&lt;&gt;"chf"),IF(ISBLANK(Débiteurs!$N3390),0,IF(ISBLANK(Débiteurs!$N3390),0,IF(ISNUMBER(Débiteurs!$N3390),Débiteurs!$N3390,Débiteurs!$G3390))),0)</f>
        <v>0</v>
      </c>
      <c r="H3390">
        <f>IF(AND(NOT(ISBLANK(Débiteurs!$I3390)),LOWER(Débiteurs!$I3390)&lt;&gt;"chf"),IF(ISBLANK(Débiteurs!$O3390),0,IF(ISBLANK(Débiteurs!$O3390),0,IF(ISNUMBER(Débiteurs!$O3390),Débiteurs!$O3390,Débiteurs!$G3390))),0)</f>
        <v>0</v>
      </c>
      <c r="I3390">
        <f>IF(AND(NOT(ISBLANK(Débiteurs!$I3390)),LOWER(Débiteurs!$I3390)&lt;&gt;"chf"),IF(ISBLANK(Débiteurs!$P3390),0,IF(ISBLANK(Débiteurs!$P3390),0,IF(ISNUMBER(Débiteurs!$P3390),Débiteurs!$P3390,Débiteurs!$G3390))),0)</f>
        <v>0</v>
      </c>
      <c r="J3390">
        <f>IF(AND(NOT(ISBLANK(Débiteurs!$I3390)),LOWER(Débiteurs!$I3390)&lt;&gt;"chf"),IF(ISBLANK(Débiteurs!$Q3390),0,IF(ISBLANK(Débiteurs!$Q3390),0,IF(ISNUMBER(Débiteurs!$Q3390),Débiteurs!$Q3390,Débiteurs!$G3390))),0)</f>
        <v>0</v>
      </c>
    </row>
    <row r="3391" spans="2:10" x14ac:dyDescent="0.25">
      <c r="B3391">
        <f>IF(OR(ISBLANK(Débiteurs!$I3391),LOWER(Débiteurs!$I3391)="chf"),IF(ISBLANK(Débiteurs!N3391),0,IF(ISBLANK(Débiteurs!$G3391),0,IF(ISNUMBER(Débiteurs!N3391),Débiteurs!N3391,Débiteurs!$G3391))),0)</f>
        <v>0</v>
      </c>
      <c r="C3391">
        <f>IF(OR(ISBLANK(Débiteurs!$I3391),LOWER(Débiteurs!$I3391)="chf"),IF(ISBLANK(Débiteurs!O3391),0,IF(ISBLANK(Débiteurs!$G3391),0,IF(ISNUMBER(Débiteurs!O3391),Débiteurs!O3391,Débiteurs!$G3391))),0)</f>
        <v>0</v>
      </c>
      <c r="D3391">
        <f>IF(OR(ISBLANK(Débiteurs!$I3391),LOWER(Débiteurs!$I3391)="chf"),IF(ISBLANK(Débiteurs!P3391),0,IF(ISBLANK(Débiteurs!$G3391),0,IF(ISNUMBER(Débiteurs!P3391),Débiteurs!P3391,Débiteurs!$G3391))),0)</f>
        <v>0</v>
      </c>
      <c r="E3391">
        <f>IF(OR(ISBLANK(Débiteurs!$I3391),LOWER(Débiteurs!$I3391)="chf"),IF(ISBLANK(Débiteurs!Q3391),0,IF(ISBLANK(Débiteurs!$G3391),0,IF(ISNUMBER(Débiteurs!Q3391),Débiteurs!Q3391,Débiteurs!$G3391))),0)</f>
        <v>0</v>
      </c>
      <c r="G3391">
        <f>IF(AND(NOT(ISBLANK(Débiteurs!$I3391)),LOWER(Débiteurs!$I3391)&lt;&gt;"chf"),IF(ISBLANK(Débiteurs!$N3391),0,IF(ISBLANK(Débiteurs!$N3391),0,IF(ISNUMBER(Débiteurs!$N3391),Débiteurs!$N3391,Débiteurs!$G3391))),0)</f>
        <v>0</v>
      </c>
      <c r="H3391">
        <f>IF(AND(NOT(ISBLANK(Débiteurs!$I3391)),LOWER(Débiteurs!$I3391)&lt;&gt;"chf"),IF(ISBLANK(Débiteurs!$O3391),0,IF(ISBLANK(Débiteurs!$O3391),0,IF(ISNUMBER(Débiteurs!$O3391),Débiteurs!$O3391,Débiteurs!$G3391))),0)</f>
        <v>0</v>
      </c>
      <c r="I3391">
        <f>IF(AND(NOT(ISBLANK(Débiteurs!$I3391)),LOWER(Débiteurs!$I3391)&lt;&gt;"chf"),IF(ISBLANK(Débiteurs!$P3391),0,IF(ISBLANK(Débiteurs!$P3391),0,IF(ISNUMBER(Débiteurs!$P3391),Débiteurs!$P3391,Débiteurs!$G3391))),0)</f>
        <v>0</v>
      </c>
      <c r="J3391">
        <f>IF(AND(NOT(ISBLANK(Débiteurs!$I3391)),LOWER(Débiteurs!$I3391)&lt;&gt;"chf"),IF(ISBLANK(Débiteurs!$Q3391),0,IF(ISBLANK(Débiteurs!$Q3391),0,IF(ISNUMBER(Débiteurs!$Q3391),Débiteurs!$Q3391,Débiteurs!$G3391))),0)</f>
        <v>0</v>
      </c>
    </row>
    <row r="3392" spans="2:10" x14ac:dyDescent="0.25">
      <c r="B3392">
        <f>IF(OR(ISBLANK(Débiteurs!$I3392),LOWER(Débiteurs!$I3392)="chf"),IF(ISBLANK(Débiteurs!N3392),0,IF(ISBLANK(Débiteurs!$G3392),0,IF(ISNUMBER(Débiteurs!N3392),Débiteurs!N3392,Débiteurs!$G3392))),0)</f>
        <v>0</v>
      </c>
      <c r="C3392">
        <f>IF(OR(ISBLANK(Débiteurs!$I3392),LOWER(Débiteurs!$I3392)="chf"),IF(ISBLANK(Débiteurs!O3392),0,IF(ISBLANK(Débiteurs!$G3392),0,IF(ISNUMBER(Débiteurs!O3392),Débiteurs!O3392,Débiteurs!$G3392))),0)</f>
        <v>0</v>
      </c>
      <c r="D3392">
        <f>IF(OR(ISBLANK(Débiteurs!$I3392),LOWER(Débiteurs!$I3392)="chf"),IF(ISBLANK(Débiteurs!P3392),0,IF(ISBLANK(Débiteurs!$G3392),0,IF(ISNUMBER(Débiteurs!P3392),Débiteurs!P3392,Débiteurs!$G3392))),0)</f>
        <v>0</v>
      </c>
      <c r="E3392">
        <f>IF(OR(ISBLANK(Débiteurs!$I3392),LOWER(Débiteurs!$I3392)="chf"),IF(ISBLANK(Débiteurs!Q3392),0,IF(ISBLANK(Débiteurs!$G3392),0,IF(ISNUMBER(Débiteurs!Q3392),Débiteurs!Q3392,Débiteurs!$G3392))),0)</f>
        <v>0</v>
      </c>
      <c r="G3392">
        <f>IF(AND(NOT(ISBLANK(Débiteurs!$I3392)),LOWER(Débiteurs!$I3392)&lt;&gt;"chf"),IF(ISBLANK(Débiteurs!$N3392),0,IF(ISBLANK(Débiteurs!$N3392),0,IF(ISNUMBER(Débiteurs!$N3392),Débiteurs!$N3392,Débiteurs!$G3392))),0)</f>
        <v>0</v>
      </c>
      <c r="H3392">
        <f>IF(AND(NOT(ISBLANK(Débiteurs!$I3392)),LOWER(Débiteurs!$I3392)&lt;&gt;"chf"),IF(ISBLANK(Débiteurs!$O3392),0,IF(ISBLANK(Débiteurs!$O3392),0,IF(ISNUMBER(Débiteurs!$O3392),Débiteurs!$O3392,Débiteurs!$G3392))),0)</f>
        <v>0</v>
      </c>
      <c r="I3392">
        <f>IF(AND(NOT(ISBLANK(Débiteurs!$I3392)),LOWER(Débiteurs!$I3392)&lt;&gt;"chf"),IF(ISBLANK(Débiteurs!$P3392),0,IF(ISBLANK(Débiteurs!$P3392),0,IF(ISNUMBER(Débiteurs!$P3392),Débiteurs!$P3392,Débiteurs!$G3392))),0)</f>
        <v>0</v>
      </c>
      <c r="J3392">
        <f>IF(AND(NOT(ISBLANK(Débiteurs!$I3392)),LOWER(Débiteurs!$I3392)&lt;&gt;"chf"),IF(ISBLANK(Débiteurs!$Q3392),0,IF(ISBLANK(Débiteurs!$Q3392),0,IF(ISNUMBER(Débiteurs!$Q3392),Débiteurs!$Q3392,Débiteurs!$G3392))),0)</f>
        <v>0</v>
      </c>
    </row>
    <row r="3393" spans="2:10" x14ac:dyDescent="0.25">
      <c r="B3393">
        <f>IF(OR(ISBLANK(Débiteurs!$I3393),LOWER(Débiteurs!$I3393)="chf"),IF(ISBLANK(Débiteurs!N3393),0,IF(ISBLANK(Débiteurs!$G3393),0,IF(ISNUMBER(Débiteurs!N3393),Débiteurs!N3393,Débiteurs!$G3393))),0)</f>
        <v>0</v>
      </c>
      <c r="C3393">
        <f>IF(OR(ISBLANK(Débiteurs!$I3393),LOWER(Débiteurs!$I3393)="chf"),IF(ISBLANK(Débiteurs!O3393),0,IF(ISBLANK(Débiteurs!$G3393),0,IF(ISNUMBER(Débiteurs!O3393),Débiteurs!O3393,Débiteurs!$G3393))),0)</f>
        <v>0</v>
      </c>
      <c r="D3393">
        <f>IF(OR(ISBLANK(Débiteurs!$I3393),LOWER(Débiteurs!$I3393)="chf"),IF(ISBLANK(Débiteurs!P3393),0,IF(ISBLANK(Débiteurs!$G3393),0,IF(ISNUMBER(Débiteurs!P3393),Débiteurs!P3393,Débiteurs!$G3393))),0)</f>
        <v>0</v>
      </c>
      <c r="E3393">
        <f>IF(OR(ISBLANK(Débiteurs!$I3393),LOWER(Débiteurs!$I3393)="chf"),IF(ISBLANK(Débiteurs!Q3393),0,IF(ISBLANK(Débiteurs!$G3393),0,IF(ISNUMBER(Débiteurs!Q3393),Débiteurs!Q3393,Débiteurs!$G3393))),0)</f>
        <v>0</v>
      </c>
      <c r="G3393">
        <f>IF(AND(NOT(ISBLANK(Débiteurs!$I3393)),LOWER(Débiteurs!$I3393)&lt;&gt;"chf"),IF(ISBLANK(Débiteurs!$N3393),0,IF(ISBLANK(Débiteurs!$N3393),0,IF(ISNUMBER(Débiteurs!$N3393),Débiteurs!$N3393,Débiteurs!$G3393))),0)</f>
        <v>0</v>
      </c>
      <c r="H3393">
        <f>IF(AND(NOT(ISBLANK(Débiteurs!$I3393)),LOWER(Débiteurs!$I3393)&lt;&gt;"chf"),IF(ISBLANK(Débiteurs!$O3393),0,IF(ISBLANK(Débiteurs!$O3393),0,IF(ISNUMBER(Débiteurs!$O3393),Débiteurs!$O3393,Débiteurs!$G3393))),0)</f>
        <v>0</v>
      </c>
      <c r="I3393">
        <f>IF(AND(NOT(ISBLANK(Débiteurs!$I3393)),LOWER(Débiteurs!$I3393)&lt;&gt;"chf"),IF(ISBLANK(Débiteurs!$P3393),0,IF(ISBLANK(Débiteurs!$P3393),0,IF(ISNUMBER(Débiteurs!$P3393),Débiteurs!$P3393,Débiteurs!$G3393))),0)</f>
        <v>0</v>
      </c>
      <c r="J3393">
        <f>IF(AND(NOT(ISBLANK(Débiteurs!$I3393)),LOWER(Débiteurs!$I3393)&lt;&gt;"chf"),IF(ISBLANK(Débiteurs!$Q3393),0,IF(ISBLANK(Débiteurs!$Q3393),0,IF(ISNUMBER(Débiteurs!$Q3393),Débiteurs!$Q3393,Débiteurs!$G3393))),0)</f>
        <v>0</v>
      </c>
    </row>
    <row r="3394" spans="2:10" x14ac:dyDescent="0.25">
      <c r="B3394">
        <f>IF(OR(ISBLANK(Débiteurs!$I3394),LOWER(Débiteurs!$I3394)="chf"),IF(ISBLANK(Débiteurs!N3394),0,IF(ISBLANK(Débiteurs!$G3394),0,IF(ISNUMBER(Débiteurs!N3394),Débiteurs!N3394,Débiteurs!$G3394))),0)</f>
        <v>0</v>
      </c>
      <c r="C3394">
        <f>IF(OR(ISBLANK(Débiteurs!$I3394),LOWER(Débiteurs!$I3394)="chf"),IF(ISBLANK(Débiteurs!O3394),0,IF(ISBLANK(Débiteurs!$G3394),0,IF(ISNUMBER(Débiteurs!O3394),Débiteurs!O3394,Débiteurs!$G3394))),0)</f>
        <v>0</v>
      </c>
      <c r="D3394">
        <f>IF(OR(ISBLANK(Débiteurs!$I3394),LOWER(Débiteurs!$I3394)="chf"),IF(ISBLANK(Débiteurs!P3394),0,IF(ISBLANK(Débiteurs!$G3394),0,IF(ISNUMBER(Débiteurs!P3394),Débiteurs!P3394,Débiteurs!$G3394))),0)</f>
        <v>0</v>
      </c>
      <c r="E3394">
        <f>IF(OR(ISBLANK(Débiteurs!$I3394),LOWER(Débiteurs!$I3394)="chf"),IF(ISBLANK(Débiteurs!Q3394),0,IF(ISBLANK(Débiteurs!$G3394),0,IF(ISNUMBER(Débiteurs!Q3394),Débiteurs!Q3394,Débiteurs!$G3394))),0)</f>
        <v>0</v>
      </c>
      <c r="G3394">
        <f>IF(AND(NOT(ISBLANK(Débiteurs!$I3394)),LOWER(Débiteurs!$I3394)&lt;&gt;"chf"),IF(ISBLANK(Débiteurs!$N3394),0,IF(ISBLANK(Débiteurs!$N3394),0,IF(ISNUMBER(Débiteurs!$N3394),Débiteurs!$N3394,Débiteurs!$G3394))),0)</f>
        <v>0</v>
      </c>
      <c r="H3394">
        <f>IF(AND(NOT(ISBLANK(Débiteurs!$I3394)),LOWER(Débiteurs!$I3394)&lt;&gt;"chf"),IF(ISBLANK(Débiteurs!$O3394),0,IF(ISBLANK(Débiteurs!$O3394),0,IF(ISNUMBER(Débiteurs!$O3394),Débiteurs!$O3394,Débiteurs!$G3394))),0)</f>
        <v>0</v>
      </c>
      <c r="I3394">
        <f>IF(AND(NOT(ISBLANK(Débiteurs!$I3394)),LOWER(Débiteurs!$I3394)&lt;&gt;"chf"),IF(ISBLANK(Débiteurs!$P3394),0,IF(ISBLANK(Débiteurs!$P3394),0,IF(ISNUMBER(Débiteurs!$P3394),Débiteurs!$P3394,Débiteurs!$G3394))),0)</f>
        <v>0</v>
      </c>
      <c r="J3394">
        <f>IF(AND(NOT(ISBLANK(Débiteurs!$I3394)),LOWER(Débiteurs!$I3394)&lt;&gt;"chf"),IF(ISBLANK(Débiteurs!$Q3394),0,IF(ISBLANK(Débiteurs!$Q3394),0,IF(ISNUMBER(Débiteurs!$Q3394),Débiteurs!$Q3394,Débiteurs!$G3394))),0)</f>
        <v>0</v>
      </c>
    </row>
    <row r="3395" spans="2:10" x14ac:dyDescent="0.25">
      <c r="B3395">
        <f>IF(OR(ISBLANK(Débiteurs!$I3395),LOWER(Débiteurs!$I3395)="chf"),IF(ISBLANK(Débiteurs!N3395),0,IF(ISBLANK(Débiteurs!$G3395),0,IF(ISNUMBER(Débiteurs!N3395),Débiteurs!N3395,Débiteurs!$G3395))),0)</f>
        <v>0</v>
      </c>
      <c r="C3395">
        <f>IF(OR(ISBLANK(Débiteurs!$I3395),LOWER(Débiteurs!$I3395)="chf"),IF(ISBLANK(Débiteurs!O3395),0,IF(ISBLANK(Débiteurs!$G3395),0,IF(ISNUMBER(Débiteurs!O3395),Débiteurs!O3395,Débiteurs!$G3395))),0)</f>
        <v>0</v>
      </c>
      <c r="D3395">
        <f>IF(OR(ISBLANK(Débiteurs!$I3395),LOWER(Débiteurs!$I3395)="chf"),IF(ISBLANK(Débiteurs!P3395),0,IF(ISBLANK(Débiteurs!$G3395),0,IF(ISNUMBER(Débiteurs!P3395),Débiteurs!P3395,Débiteurs!$G3395))),0)</f>
        <v>0</v>
      </c>
      <c r="E3395">
        <f>IF(OR(ISBLANK(Débiteurs!$I3395),LOWER(Débiteurs!$I3395)="chf"),IF(ISBLANK(Débiteurs!Q3395),0,IF(ISBLANK(Débiteurs!$G3395),0,IF(ISNUMBER(Débiteurs!Q3395),Débiteurs!Q3395,Débiteurs!$G3395))),0)</f>
        <v>0</v>
      </c>
      <c r="G3395">
        <f>IF(AND(NOT(ISBLANK(Débiteurs!$I3395)),LOWER(Débiteurs!$I3395)&lt;&gt;"chf"),IF(ISBLANK(Débiteurs!$N3395),0,IF(ISBLANK(Débiteurs!$N3395),0,IF(ISNUMBER(Débiteurs!$N3395),Débiteurs!$N3395,Débiteurs!$G3395))),0)</f>
        <v>0</v>
      </c>
      <c r="H3395">
        <f>IF(AND(NOT(ISBLANK(Débiteurs!$I3395)),LOWER(Débiteurs!$I3395)&lt;&gt;"chf"),IF(ISBLANK(Débiteurs!$O3395),0,IF(ISBLANK(Débiteurs!$O3395),0,IF(ISNUMBER(Débiteurs!$O3395),Débiteurs!$O3395,Débiteurs!$G3395))),0)</f>
        <v>0</v>
      </c>
      <c r="I3395">
        <f>IF(AND(NOT(ISBLANK(Débiteurs!$I3395)),LOWER(Débiteurs!$I3395)&lt;&gt;"chf"),IF(ISBLANK(Débiteurs!$P3395),0,IF(ISBLANK(Débiteurs!$P3395),0,IF(ISNUMBER(Débiteurs!$P3395),Débiteurs!$P3395,Débiteurs!$G3395))),0)</f>
        <v>0</v>
      </c>
      <c r="J3395">
        <f>IF(AND(NOT(ISBLANK(Débiteurs!$I3395)),LOWER(Débiteurs!$I3395)&lt;&gt;"chf"),IF(ISBLANK(Débiteurs!$Q3395),0,IF(ISBLANK(Débiteurs!$Q3395),0,IF(ISNUMBER(Débiteurs!$Q3395),Débiteurs!$Q3395,Débiteurs!$G3395))),0)</f>
        <v>0</v>
      </c>
    </row>
    <row r="3396" spans="2:10" x14ac:dyDescent="0.25">
      <c r="B3396">
        <f>IF(OR(ISBLANK(Débiteurs!$I3396),LOWER(Débiteurs!$I3396)="chf"),IF(ISBLANK(Débiteurs!N3396),0,IF(ISBLANK(Débiteurs!$G3396),0,IF(ISNUMBER(Débiteurs!N3396),Débiteurs!N3396,Débiteurs!$G3396))),0)</f>
        <v>0</v>
      </c>
      <c r="C3396">
        <f>IF(OR(ISBLANK(Débiteurs!$I3396),LOWER(Débiteurs!$I3396)="chf"),IF(ISBLANK(Débiteurs!O3396),0,IF(ISBLANK(Débiteurs!$G3396),0,IF(ISNUMBER(Débiteurs!O3396),Débiteurs!O3396,Débiteurs!$G3396))),0)</f>
        <v>0</v>
      </c>
      <c r="D3396">
        <f>IF(OR(ISBLANK(Débiteurs!$I3396),LOWER(Débiteurs!$I3396)="chf"),IF(ISBLANK(Débiteurs!P3396),0,IF(ISBLANK(Débiteurs!$G3396),0,IF(ISNUMBER(Débiteurs!P3396),Débiteurs!P3396,Débiteurs!$G3396))),0)</f>
        <v>0</v>
      </c>
      <c r="E3396">
        <f>IF(OR(ISBLANK(Débiteurs!$I3396),LOWER(Débiteurs!$I3396)="chf"),IF(ISBLANK(Débiteurs!Q3396),0,IF(ISBLANK(Débiteurs!$G3396),0,IF(ISNUMBER(Débiteurs!Q3396),Débiteurs!Q3396,Débiteurs!$G3396))),0)</f>
        <v>0</v>
      </c>
      <c r="G3396">
        <f>IF(AND(NOT(ISBLANK(Débiteurs!$I3396)),LOWER(Débiteurs!$I3396)&lt;&gt;"chf"),IF(ISBLANK(Débiteurs!$N3396),0,IF(ISBLANK(Débiteurs!$N3396),0,IF(ISNUMBER(Débiteurs!$N3396),Débiteurs!$N3396,Débiteurs!$G3396))),0)</f>
        <v>0</v>
      </c>
      <c r="H3396">
        <f>IF(AND(NOT(ISBLANK(Débiteurs!$I3396)),LOWER(Débiteurs!$I3396)&lt;&gt;"chf"),IF(ISBLANK(Débiteurs!$O3396),0,IF(ISBLANK(Débiteurs!$O3396),0,IF(ISNUMBER(Débiteurs!$O3396),Débiteurs!$O3396,Débiteurs!$G3396))),0)</f>
        <v>0</v>
      </c>
      <c r="I3396">
        <f>IF(AND(NOT(ISBLANK(Débiteurs!$I3396)),LOWER(Débiteurs!$I3396)&lt;&gt;"chf"),IF(ISBLANK(Débiteurs!$P3396),0,IF(ISBLANK(Débiteurs!$P3396),0,IF(ISNUMBER(Débiteurs!$P3396),Débiteurs!$P3396,Débiteurs!$G3396))),0)</f>
        <v>0</v>
      </c>
      <c r="J3396">
        <f>IF(AND(NOT(ISBLANK(Débiteurs!$I3396)),LOWER(Débiteurs!$I3396)&lt;&gt;"chf"),IF(ISBLANK(Débiteurs!$Q3396),0,IF(ISBLANK(Débiteurs!$Q3396),0,IF(ISNUMBER(Débiteurs!$Q3396),Débiteurs!$Q3396,Débiteurs!$G3396))),0)</f>
        <v>0</v>
      </c>
    </row>
    <row r="3397" spans="2:10" x14ac:dyDescent="0.25">
      <c r="B3397">
        <f>IF(OR(ISBLANK(Débiteurs!$I3397),LOWER(Débiteurs!$I3397)="chf"),IF(ISBLANK(Débiteurs!N3397),0,IF(ISBLANK(Débiteurs!$G3397),0,IF(ISNUMBER(Débiteurs!N3397),Débiteurs!N3397,Débiteurs!$G3397))),0)</f>
        <v>0</v>
      </c>
      <c r="C3397">
        <f>IF(OR(ISBLANK(Débiteurs!$I3397),LOWER(Débiteurs!$I3397)="chf"),IF(ISBLANK(Débiteurs!O3397),0,IF(ISBLANK(Débiteurs!$G3397),0,IF(ISNUMBER(Débiteurs!O3397),Débiteurs!O3397,Débiteurs!$G3397))),0)</f>
        <v>0</v>
      </c>
      <c r="D3397">
        <f>IF(OR(ISBLANK(Débiteurs!$I3397),LOWER(Débiteurs!$I3397)="chf"),IF(ISBLANK(Débiteurs!P3397),0,IF(ISBLANK(Débiteurs!$G3397),0,IF(ISNUMBER(Débiteurs!P3397),Débiteurs!P3397,Débiteurs!$G3397))),0)</f>
        <v>0</v>
      </c>
      <c r="E3397">
        <f>IF(OR(ISBLANK(Débiteurs!$I3397),LOWER(Débiteurs!$I3397)="chf"),IF(ISBLANK(Débiteurs!Q3397),0,IF(ISBLANK(Débiteurs!$G3397),0,IF(ISNUMBER(Débiteurs!Q3397),Débiteurs!Q3397,Débiteurs!$G3397))),0)</f>
        <v>0</v>
      </c>
      <c r="G3397">
        <f>IF(AND(NOT(ISBLANK(Débiteurs!$I3397)),LOWER(Débiteurs!$I3397)&lt;&gt;"chf"),IF(ISBLANK(Débiteurs!$N3397),0,IF(ISBLANK(Débiteurs!$N3397),0,IF(ISNUMBER(Débiteurs!$N3397),Débiteurs!$N3397,Débiteurs!$G3397))),0)</f>
        <v>0</v>
      </c>
      <c r="H3397">
        <f>IF(AND(NOT(ISBLANK(Débiteurs!$I3397)),LOWER(Débiteurs!$I3397)&lt;&gt;"chf"),IF(ISBLANK(Débiteurs!$O3397),0,IF(ISBLANK(Débiteurs!$O3397),0,IF(ISNUMBER(Débiteurs!$O3397),Débiteurs!$O3397,Débiteurs!$G3397))),0)</f>
        <v>0</v>
      </c>
      <c r="I3397">
        <f>IF(AND(NOT(ISBLANK(Débiteurs!$I3397)),LOWER(Débiteurs!$I3397)&lt;&gt;"chf"),IF(ISBLANK(Débiteurs!$P3397),0,IF(ISBLANK(Débiteurs!$P3397),0,IF(ISNUMBER(Débiteurs!$P3397),Débiteurs!$P3397,Débiteurs!$G3397))),0)</f>
        <v>0</v>
      </c>
      <c r="J3397">
        <f>IF(AND(NOT(ISBLANK(Débiteurs!$I3397)),LOWER(Débiteurs!$I3397)&lt;&gt;"chf"),IF(ISBLANK(Débiteurs!$Q3397),0,IF(ISBLANK(Débiteurs!$Q3397),0,IF(ISNUMBER(Débiteurs!$Q3397),Débiteurs!$Q3397,Débiteurs!$G3397))),0)</f>
        <v>0</v>
      </c>
    </row>
    <row r="3398" spans="2:10" x14ac:dyDescent="0.25">
      <c r="B3398">
        <f>IF(OR(ISBLANK(Débiteurs!$I3398),LOWER(Débiteurs!$I3398)="chf"),IF(ISBLANK(Débiteurs!N3398),0,IF(ISBLANK(Débiteurs!$G3398),0,IF(ISNUMBER(Débiteurs!N3398),Débiteurs!N3398,Débiteurs!$G3398))),0)</f>
        <v>0</v>
      </c>
      <c r="C3398">
        <f>IF(OR(ISBLANK(Débiteurs!$I3398),LOWER(Débiteurs!$I3398)="chf"),IF(ISBLANK(Débiteurs!O3398),0,IF(ISBLANK(Débiteurs!$G3398),0,IF(ISNUMBER(Débiteurs!O3398),Débiteurs!O3398,Débiteurs!$G3398))),0)</f>
        <v>0</v>
      </c>
      <c r="D3398">
        <f>IF(OR(ISBLANK(Débiteurs!$I3398),LOWER(Débiteurs!$I3398)="chf"),IF(ISBLANK(Débiteurs!P3398),0,IF(ISBLANK(Débiteurs!$G3398),0,IF(ISNUMBER(Débiteurs!P3398),Débiteurs!P3398,Débiteurs!$G3398))),0)</f>
        <v>0</v>
      </c>
      <c r="E3398">
        <f>IF(OR(ISBLANK(Débiteurs!$I3398),LOWER(Débiteurs!$I3398)="chf"),IF(ISBLANK(Débiteurs!Q3398),0,IF(ISBLANK(Débiteurs!$G3398),0,IF(ISNUMBER(Débiteurs!Q3398),Débiteurs!Q3398,Débiteurs!$G3398))),0)</f>
        <v>0</v>
      </c>
      <c r="G3398">
        <f>IF(AND(NOT(ISBLANK(Débiteurs!$I3398)),LOWER(Débiteurs!$I3398)&lt;&gt;"chf"),IF(ISBLANK(Débiteurs!$N3398),0,IF(ISBLANK(Débiteurs!$N3398),0,IF(ISNUMBER(Débiteurs!$N3398),Débiteurs!$N3398,Débiteurs!$G3398))),0)</f>
        <v>0</v>
      </c>
      <c r="H3398">
        <f>IF(AND(NOT(ISBLANK(Débiteurs!$I3398)),LOWER(Débiteurs!$I3398)&lt;&gt;"chf"),IF(ISBLANK(Débiteurs!$O3398),0,IF(ISBLANK(Débiteurs!$O3398),0,IF(ISNUMBER(Débiteurs!$O3398),Débiteurs!$O3398,Débiteurs!$G3398))),0)</f>
        <v>0</v>
      </c>
      <c r="I3398">
        <f>IF(AND(NOT(ISBLANK(Débiteurs!$I3398)),LOWER(Débiteurs!$I3398)&lt;&gt;"chf"),IF(ISBLANK(Débiteurs!$P3398),0,IF(ISBLANK(Débiteurs!$P3398),0,IF(ISNUMBER(Débiteurs!$P3398),Débiteurs!$P3398,Débiteurs!$G3398))),0)</f>
        <v>0</v>
      </c>
      <c r="J3398">
        <f>IF(AND(NOT(ISBLANK(Débiteurs!$I3398)),LOWER(Débiteurs!$I3398)&lt;&gt;"chf"),IF(ISBLANK(Débiteurs!$Q3398),0,IF(ISBLANK(Débiteurs!$Q3398),0,IF(ISNUMBER(Débiteurs!$Q3398),Débiteurs!$Q3398,Débiteurs!$G3398))),0)</f>
        <v>0</v>
      </c>
    </row>
    <row r="3399" spans="2:10" x14ac:dyDescent="0.25">
      <c r="B3399">
        <f>IF(OR(ISBLANK(Débiteurs!$I3399),LOWER(Débiteurs!$I3399)="chf"),IF(ISBLANK(Débiteurs!N3399),0,IF(ISBLANK(Débiteurs!$G3399),0,IF(ISNUMBER(Débiteurs!N3399),Débiteurs!N3399,Débiteurs!$G3399))),0)</f>
        <v>0</v>
      </c>
      <c r="C3399">
        <f>IF(OR(ISBLANK(Débiteurs!$I3399),LOWER(Débiteurs!$I3399)="chf"),IF(ISBLANK(Débiteurs!O3399),0,IF(ISBLANK(Débiteurs!$G3399),0,IF(ISNUMBER(Débiteurs!O3399),Débiteurs!O3399,Débiteurs!$G3399))),0)</f>
        <v>0</v>
      </c>
      <c r="D3399">
        <f>IF(OR(ISBLANK(Débiteurs!$I3399),LOWER(Débiteurs!$I3399)="chf"),IF(ISBLANK(Débiteurs!P3399),0,IF(ISBLANK(Débiteurs!$G3399),0,IF(ISNUMBER(Débiteurs!P3399),Débiteurs!P3399,Débiteurs!$G3399))),0)</f>
        <v>0</v>
      </c>
      <c r="E3399">
        <f>IF(OR(ISBLANK(Débiteurs!$I3399),LOWER(Débiteurs!$I3399)="chf"),IF(ISBLANK(Débiteurs!Q3399),0,IF(ISBLANK(Débiteurs!$G3399),0,IF(ISNUMBER(Débiteurs!Q3399),Débiteurs!Q3399,Débiteurs!$G3399))),0)</f>
        <v>0</v>
      </c>
      <c r="G3399">
        <f>IF(AND(NOT(ISBLANK(Débiteurs!$I3399)),LOWER(Débiteurs!$I3399)&lt;&gt;"chf"),IF(ISBLANK(Débiteurs!$N3399),0,IF(ISBLANK(Débiteurs!$N3399),0,IF(ISNUMBER(Débiteurs!$N3399),Débiteurs!$N3399,Débiteurs!$G3399))),0)</f>
        <v>0</v>
      </c>
      <c r="H3399">
        <f>IF(AND(NOT(ISBLANK(Débiteurs!$I3399)),LOWER(Débiteurs!$I3399)&lt;&gt;"chf"),IF(ISBLANK(Débiteurs!$O3399),0,IF(ISBLANK(Débiteurs!$O3399),0,IF(ISNUMBER(Débiteurs!$O3399),Débiteurs!$O3399,Débiteurs!$G3399))),0)</f>
        <v>0</v>
      </c>
      <c r="I3399">
        <f>IF(AND(NOT(ISBLANK(Débiteurs!$I3399)),LOWER(Débiteurs!$I3399)&lt;&gt;"chf"),IF(ISBLANK(Débiteurs!$P3399),0,IF(ISBLANK(Débiteurs!$P3399),0,IF(ISNUMBER(Débiteurs!$P3399),Débiteurs!$P3399,Débiteurs!$G3399))),0)</f>
        <v>0</v>
      </c>
      <c r="J3399">
        <f>IF(AND(NOT(ISBLANK(Débiteurs!$I3399)),LOWER(Débiteurs!$I3399)&lt;&gt;"chf"),IF(ISBLANK(Débiteurs!$Q3399),0,IF(ISBLANK(Débiteurs!$Q3399),0,IF(ISNUMBER(Débiteurs!$Q3399),Débiteurs!$Q3399,Débiteurs!$G3399))),0)</f>
        <v>0</v>
      </c>
    </row>
    <row r="3400" spans="2:10" x14ac:dyDescent="0.25">
      <c r="B3400">
        <f>IF(OR(ISBLANK(Débiteurs!$I3400),LOWER(Débiteurs!$I3400)="chf"),IF(ISBLANK(Débiteurs!N3400),0,IF(ISBLANK(Débiteurs!$G3400),0,IF(ISNUMBER(Débiteurs!N3400),Débiteurs!N3400,Débiteurs!$G3400))),0)</f>
        <v>0</v>
      </c>
      <c r="C3400">
        <f>IF(OR(ISBLANK(Débiteurs!$I3400),LOWER(Débiteurs!$I3400)="chf"),IF(ISBLANK(Débiteurs!O3400),0,IF(ISBLANK(Débiteurs!$G3400),0,IF(ISNUMBER(Débiteurs!O3400),Débiteurs!O3400,Débiteurs!$G3400))),0)</f>
        <v>0</v>
      </c>
      <c r="D3400">
        <f>IF(OR(ISBLANK(Débiteurs!$I3400),LOWER(Débiteurs!$I3400)="chf"),IF(ISBLANK(Débiteurs!P3400),0,IF(ISBLANK(Débiteurs!$G3400),0,IF(ISNUMBER(Débiteurs!P3400),Débiteurs!P3400,Débiteurs!$G3400))),0)</f>
        <v>0</v>
      </c>
      <c r="E3400">
        <f>IF(OR(ISBLANK(Débiteurs!$I3400),LOWER(Débiteurs!$I3400)="chf"),IF(ISBLANK(Débiteurs!Q3400),0,IF(ISBLANK(Débiteurs!$G3400),0,IF(ISNUMBER(Débiteurs!Q3400),Débiteurs!Q3400,Débiteurs!$G3400))),0)</f>
        <v>0</v>
      </c>
      <c r="G3400">
        <f>IF(AND(NOT(ISBLANK(Débiteurs!$I3400)),LOWER(Débiteurs!$I3400)&lt;&gt;"chf"),IF(ISBLANK(Débiteurs!$N3400),0,IF(ISBLANK(Débiteurs!$N3400),0,IF(ISNUMBER(Débiteurs!$N3400),Débiteurs!$N3400,Débiteurs!$G3400))),0)</f>
        <v>0</v>
      </c>
      <c r="H3400">
        <f>IF(AND(NOT(ISBLANK(Débiteurs!$I3400)),LOWER(Débiteurs!$I3400)&lt;&gt;"chf"),IF(ISBLANK(Débiteurs!$O3400),0,IF(ISBLANK(Débiteurs!$O3400),0,IF(ISNUMBER(Débiteurs!$O3400),Débiteurs!$O3400,Débiteurs!$G3400))),0)</f>
        <v>0</v>
      </c>
      <c r="I3400">
        <f>IF(AND(NOT(ISBLANK(Débiteurs!$I3400)),LOWER(Débiteurs!$I3400)&lt;&gt;"chf"),IF(ISBLANK(Débiteurs!$P3400),0,IF(ISBLANK(Débiteurs!$P3400),0,IF(ISNUMBER(Débiteurs!$P3400),Débiteurs!$P3400,Débiteurs!$G3400))),0)</f>
        <v>0</v>
      </c>
      <c r="J3400">
        <f>IF(AND(NOT(ISBLANK(Débiteurs!$I3400)),LOWER(Débiteurs!$I3400)&lt;&gt;"chf"),IF(ISBLANK(Débiteurs!$Q3400),0,IF(ISBLANK(Débiteurs!$Q3400),0,IF(ISNUMBER(Débiteurs!$Q3400),Débiteurs!$Q3400,Débiteurs!$G3400))),0)</f>
        <v>0</v>
      </c>
    </row>
    <row r="3401" spans="2:10" x14ac:dyDescent="0.25">
      <c r="B3401">
        <f>IF(OR(ISBLANK(Débiteurs!$I3401),LOWER(Débiteurs!$I3401)="chf"),IF(ISBLANK(Débiteurs!N3401),0,IF(ISBLANK(Débiteurs!$G3401),0,IF(ISNUMBER(Débiteurs!N3401),Débiteurs!N3401,Débiteurs!$G3401))),0)</f>
        <v>0</v>
      </c>
      <c r="C3401">
        <f>IF(OR(ISBLANK(Débiteurs!$I3401),LOWER(Débiteurs!$I3401)="chf"),IF(ISBLANK(Débiteurs!O3401),0,IF(ISBLANK(Débiteurs!$G3401),0,IF(ISNUMBER(Débiteurs!O3401),Débiteurs!O3401,Débiteurs!$G3401))),0)</f>
        <v>0</v>
      </c>
      <c r="D3401">
        <f>IF(OR(ISBLANK(Débiteurs!$I3401),LOWER(Débiteurs!$I3401)="chf"),IF(ISBLANK(Débiteurs!P3401),0,IF(ISBLANK(Débiteurs!$G3401),0,IF(ISNUMBER(Débiteurs!P3401),Débiteurs!P3401,Débiteurs!$G3401))),0)</f>
        <v>0</v>
      </c>
      <c r="E3401">
        <f>IF(OR(ISBLANK(Débiteurs!$I3401),LOWER(Débiteurs!$I3401)="chf"),IF(ISBLANK(Débiteurs!Q3401),0,IF(ISBLANK(Débiteurs!$G3401),0,IF(ISNUMBER(Débiteurs!Q3401),Débiteurs!Q3401,Débiteurs!$G3401))),0)</f>
        <v>0</v>
      </c>
      <c r="G3401">
        <f>IF(AND(NOT(ISBLANK(Débiteurs!$I3401)),LOWER(Débiteurs!$I3401)&lt;&gt;"chf"),IF(ISBLANK(Débiteurs!$N3401),0,IF(ISBLANK(Débiteurs!$N3401),0,IF(ISNUMBER(Débiteurs!$N3401),Débiteurs!$N3401,Débiteurs!$G3401))),0)</f>
        <v>0</v>
      </c>
      <c r="H3401">
        <f>IF(AND(NOT(ISBLANK(Débiteurs!$I3401)),LOWER(Débiteurs!$I3401)&lt;&gt;"chf"),IF(ISBLANK(Débiteurs!$O3401),0,IF(ISBLANK(Débiteurs!$O3401),0,IF(ISNUMBER(Débiteurs!$O3401),Débiteurs!$O3401,Débiteurs!$G3401))),0)</f>
        <v>0</v>
      </c>
      <c r="I3401">
        <f>IF(AND(NOT(ISBLANK(Débiteurs!$I3401)),LOWER(Débiteurs!$I3401)&lt;&gt;"chf"),IF(ISBLANK(Débiteurs!$P3401),0,IF(ISBLANK(Débiteurs!$P3401),0,IF(ISNUMBER(Débiteurs!$P3401),Débiteurs!$P3401,Débiteurs!$G3401))),0)</f>
        <v>0</v>
      </c>
      <c r="J3401">
        <f>IF(AND(NOT(ISBLANK(Débiteurs!$I3401)),LOWER(Débiteurs!$I3401)&lt;&gt;"chf"),IF(ISBLANK(Débiteurs!$Q3401),0,IF(ISBLANK(Débiteurs!$Q3401),0,IF(ISNUMBER(Débiteurs!$Q3401),Débiteurs!$Q3401,Débiteurs!$G3401))),0)</f>
        <v>0</v>
      </c>
    </row>
    <row r="3402" spans="2:10" x14ac:dyDescent="0.25">
      <c r="B3402">
        <f>IF(OR(ISBLANK(Débiteurs!$I3402),LOWER(Débiteurs!$I3402)="chf"),IF(ISBLANK(Débiteurs!N3402),0,IF(ISBLANK(Débiteurs!$G3402),0,IF(ISNUMBER(Débiteurs!N3402),Débiteurs!N3402,Débiteurs!$G3402))),0)</f>
        <v>0</v>
      </c>
      <c r="C3402">
        <f>IF(OR(ISBLANK(Débiteurs!$I3402),LOWER(Débiteurs!$I3402)="chf"),IF(ISBLANK(Débiteurs!O3402),0,IF(ISBLANK(Débiteurs!$G3402),0,IF(ISNUMBER(Débiteurs!O3402),Débiteurs!O3402,Débiteurs!$G3402))),0)</f>
        <v>0</v>
      </c>
      <c r="D3402">
        <f>IF(OR(ISBLANK(Débiteurs!$I3402),LOWER(Débiteurs!$I3402)="chf"),IF(ISBLANK(Débiteurs!P3402),0,IF(ISBLANK(Débiteurs!$G3402),0,IF(ISNUMBER(Débiteurs!P3402),Débiteurs!P3402,Débiteurs!$G3402))),0)</f>
        <v>0</v>
      </c>
      <c r="E3402">
        <f>IF(OR(ISBLANK(Débiteurs!$I3402),LOWER(Débiteurs!$I3402)="chf"),IF(ISBLANK(Débiteurs!Q3402),0,IF(ISBLANK(Débiteurs!$G3402),0,IF(ISNUMBER(Débiteurs!Q3402),Débiteurs!Q3402,Débiteurs!$G3402))),0)</f>
        <v>0</v>
      </c>
      <c r="G3402">
        <f>IF(AND(NOT(ISBLANK(Débiteurs!$I3402)),LOWER(Débiteurs!$I3402)&lt;&gt;"chf"),IF(ISBLANK(Débiteurs!$N3402),0,IF(ISBLANK(Débiteurs!$N3402),0,IF(ISNUMBER(Débiteurs!$N3402),Débiteurs!$N3402,Débiteurs!$G3402))),0)</f>
        <v>0</v>
      </c>
      <c r="H3402">
        <f>IF(AND(NOT(ISBLANK(Débiteurs!$I3402)),LOWER(Débiteurs!$I3402)&lt;&gt;"chf"),IF(ISBLANK(Débiteurs!$O3402),0,IF(ISBLANK(Débiteurs!$O3402),0,IF(ISNUMBER(Débiteurs!$O3402),Débiteurs!$O3402,Débiteurs!$G3402))),0)</f>
        <v>0</v>
      </c>
      <c r="I3402">
        <f>IF(AND(NOT(ISBLANK(Débiteurs!$I3402)),LOWER(Débiteurs!$I3402)&lt;&gt;"chf"),IF(ISBLANK(Débiteurs!$P3402),0,IF(ISBLANK(Débiteurs!$P3402),0,IF(ISNUMBER(Débiteurs!$P3402),Débiteurs!$P3402,Débiteurs!$G3402))),0)</f>
        <v>0</v>
      </c>
      <c r="J3402">
        <f>IF(AND(NOT(ISBLANK(Débiteurs!$I3402)),LOWER(Débiteurs!$I3402)&lt;&gt;"chf"),IF(ISBLANK(Débiteurs!$Q3402),0,IF(ISBLANK(Débiteurs!$Q3402),0,IF(ISNUMBER(Débiteurs!$Q3402),Débiteurs!$Q3402,Débiteurs!$G3402))),0)</f>
        <v>0</v>
      </c>
    </row>
    <row r="3403" spans="2:10" x14ac:dyDescent="0.25">
      <c r="B3403">
        <f>IF(OR(ISBLANK(Débiteurs!$I3403),LOWER(Débiteurs!$I3403)="chf"),IF(ISBLANK(Débiteurs!N3403),0,IF(ISBLANK(Débiteurs!$G3403),0,IF(ISNUMBER(Débiteurs!N3403),Débiteurs!N3403,Débiteurs!$G3403))),0)</f>
        <v>0</v>
      </c>
      <c r="C3403">
        <f>IF(OR(ISBLANK(Débiteurs!$I3403),LOWER(Débiteurs!$I3403)="chf"),IF(ISBLANK(Débiteurs!O3403),0,IF(ISBLANK(Débiteurs!$G3403),0,IF(ISNUMBER(Débiteurs!O3403),Débiteurs!O3403,Débiteurs!$G3403))),0)</f>
        <v>0</v>
      </c>
      <c r="D3403">
        <f>IF(OR(ISBLANK(Débiteurs!$I3403),LOWER(Débiteurs!$I3403)="chf"),IF(ISBLANK(Débiteurs!P3403),0,IF(ISBLANK(Débiteurs!$G3403),0,IF(ISNUMBER(Débiteurs!P3403),Débiteurs!P3403,Débiteurs!$G3403))),0)</f>
        <v>0</v>
      </c>
      <c r="E3403">
        <f>IF(OR(ISBLANK(Débiteurs!$I3403),LOWER(Débiteurs!$I3403)="chf"),IF(ISBLANK(Débiteurs!Q3403),0,IF(ISBLANK(Débiteurs!$G3403),0,IF(ISNUMBER(Débiteurs!Q3403),Débiteurs!Q3403,Débiteurs!$G3403))),0)</f>
        <v>0</v>
      </c>
      <c r="G3403">
        <f>IF(AND(NOT(ISBLANK(Débiteurs!$I3403)),LOWER(Débiteurs!$I3403)&lt;&gt;"chf"),IF(ISBLANK(Débiteurs!$N3403),0,IF(ISBLANK(Débiteurs!$N3403),0,IF(ISNUMBER(Débiteurs!$N3403),Débiteurs!$N3403,Débiteurs!$G3403))),0)</f>
        <v>0</v>
      </c>
      <c r="H3403">
        <f>IF(AND(NOT(ISBLANK(Débiteurs!$I3403)),LOWER(Débiteurs!$I3403)&lt;&gt;"chf"),IF(ISBLANK(Débiteurs!$O3403),0,IF(ISBLANK(Débiteurs!$O3403),0,IF(ISNUMBER(Débiteurs!$O3403),Débiteurs!$O3403,Débiteurs!$G3403))),0)</f>
        <v>0</v>
      </c>
      <c r="I3403">
        <f>IF(AND(NOT(ISBLANK(Débiteurs!$I3403)),LOWER(Débiteurs!$I3403)&lt;&gt;"chf"),IF(ISBLANK(Débiteurs!$P3403),0,IF(ISBLANK(Débiteurs!$P3403),0,IF(ISNUMBER(Débiteurs!$P3403),Débiteurs!$P3403,Débiteurs!$G3403))),0)</f>
        <v>0</v>
      </c>
      <c r="J3403">
        <f>IF(AND(NOT(ISBLANK(Débiteurs!$I3403)),LOWER(Débiteurs!$I3403)&lt;&gt;"chf"),IF(ISBLANK(Débiteurs!$Q3403),0,IF(ISBLANK(Débiteurs!$Q3403),0,IF(ISNUMBER(Débiteurs!$Q3403),Débiteurs!$Q3403,Débiteurs!$G3403))),0)</f>
        <v>0</v>
      </c>
    </row>
    <row r="3404" spans="2:10" x14ac:dyDescent="0.25">
      <c r="B3404">
        <f>IF(OR(ISBLANK(Débiteurs!$I3404),LOWER(Débiteurs!$I3404)="chf"),IF(ISBLANK(Débiteurs!N3404),0,IF(ISBLANK(Débiteurs!$G3404),0,IF(ISNUMBER(Débiteurs!N3404),Débiteurs!N3404,Débiteurs!$G3404))),0)</f>
        <v>0</v>
      </c>
      <c r="C3404">
        <f>IF(OR(ISBLANK(Débiteurs!$I3404),LOWER(Débiteurs!$I3404)="chf"),IF(ISBLANK(Débiteurs!O3404),0,IF(ISBLANK(Débiteurs!$G3404),0,IF(ISNUMBER(Débiteurs!O3404),Débiteurs!O3404,Débiteurs!$G3404))),0)</f>
        <v>0</v>
      </c>
      <c r="D3404">
        <f>IF(OR(ISBLANK(Débiteurs!$I3404),LOWER(Débiteurs!$I3404)="chf"),IF(ISBLANK(Débiteurs!P3404),0,IF(ISBLANK(Débiteurs!$G3404),0,IF(ISNUMBER(Débiteurs!P3404),Débiteurs!P3404,Débiteurs!$G3404))),0)</f>
        <v>0</v>
      </c>
      <c r="E3404">
        <f>IF(OR(ISBLANK(Débiteurs!$I3404),LOWER(Débiteurs!$I3404)="chf"),IF(ISBLANK(Débiteurs!Q3404),0,IF(ISBLANK(Débiteurs!$G3404),0,IF(ISNUMBER(Débiteurs!Q3404),Débiteurs!Q3404,Débiteurs!$G3404))),0)</f>
        <v>0</v>
      </c>
      <c r="G3404">
        <f>IF(AND(NOT(ISBLANK(Débiteurs!$I3404)),LOWER(Débiteurs!$I3404)&lt;&gt;"chf"),IF(ISBLANK(Débiteurs!$N3404),0,IF(ISBLANK(Débiteurs!$N3404),0,IF(ISNUMBER(Débiteurs!$N3404),Débiteurs!$N3404,Débiteurs!$G3404))),0)</f>
        <v>0</v>
      </c>
      <c r="H3404">
        <f>IF(AND(NOT(ISBLANK(Débiteurs!$I3404)),LOWER(Débiteurs!$I3404)&lt;&gt;"chf"),IF(ISBLANK(Débiteurs!$O3404),0,IF(ISBLANK(Débiteurs!$O3404),0,IF(ISNUMBER(Débiteurs!$O3404),Débiteurs!$O3404,Débiteurs!$G3404))),0)</f>
        <v>0</v>
      </c>
      <c r="I3404">
        <f>IF(AND(NOT(ISBLANK(Débiteurs!$I3404)),LOWER(Débiteurs!$I3404)&lt;&gt;"chf"),IF(ISBLANK(Débiteurs!$P3404),0,IF(ISBLANK(Débiteurs!$P3404),0,IF(ISNUMBER(Débiteurs!$P3404),Débiteurs!$P3404,Débiteurs!$G3404))),0)</f>
        <v>0</v>
      </c>
      <c r="J3404">
        <f>IF(AND(NOT(ISBLANK(Débiteurs!$I3404)),LOWER(Débiteurs!$I3404)&lt;&gt;"chf"),IF(ISBLANK(Débiteurs!$Q3404),0,IF(ISBLANK(Débiteurs!$Q3404),0,IF(ISNUMBER(Débiteurs!$Q3404),Débiteurs!$Q3404,Débiteurs!$G3404))),0)</f>
        <v>0</v>
      </c>
    </row>
    <row r="3405" spans="2:10" x14ac:dyDescent="0.25">
      <c r="B3405">
        <f>IF(OR(ISBLANK(Débiteurs!$I3405),LOWER(Débiteurs!$I3405)="chf"),IF(ISBLANK(Débiteurs!N3405),0,IF(ISBLANK(Débiteurs!$G3405),0,IF(ISNUMBER(Débiteurs!N3405),Débiteurs!N3405,Débiteurs!$G3405))),0)</f>
        <v>0</v>
      </c>
      <c r="C3405">
        <f>IF(OR(ISBLANK(Débiteurs!$I3405),LOWER(Débiteurs!$I3405)="chf"),IF(ISBLANK(Débiteurs!O3405),0,IF(ISBLANK(Débiteurs!$G3405),0,IF(ISNUMBER(Débiteurs!O3405),Débiteurs!O3405,Débiteurs!$G3405))),0)</f>
        <v>0</v>
      </c>
      <c r="D3405">
        <f>IF(OR(ISBLANK(Débiteurs!$I3405),LOWER(Débiteurs!$I3405)="chf"),IF(ISBLANK(Débiteurs!P3405),0,IF(ISBLANK(Débiteurs!$G3405),0,IF(ISNUMBER(Débiteurs!P3405),Débiteurs!P3405,Débiteurs!$G3405))),0)</f>
        <v>0</v>
      </c>
      <c r="E3405">
        <f>IF(OR(ISBLANK(Débiteurs!$I3405),LOWER(Débiteurs!$I3405)="chf"),IF(ISBLANK(Débiteurs!Q3405),0,IF(ISBLANK(Débiteurs!$G3405),0,IF(ISNUMBER(Débiteurs!Q3405),Débiteurs!Q3405,Débiteurs!$G3405))),0)</f>
        <v>0</v>
      </c>
      <c r="G3405">
        <f>IF(AND(NOT(ISBLANK(Débiteurs!$I3405)),LOWER(Débiteurs!$I3405)&lt;&gt;"chf"),IF(ISBLANK(Débiteurs!$N3405),0,IF(ISBLANK(Débiteurs!$N3405),0,IF(ISNUMBER(Débiteurs!$N3405),Débiteurs!$N3405,Débiteurs!$G3405))),0)</f>
        <v>0</v>
      </c>
      <c r="H3405">
        <f>IF(AND(NOT(ISBLANK(Débiteurs!$I3405)),LOWER(Débiteurs!$I3405)&lt;&gt;"chf"),IF(ISBLANK(Débiteurs!$O3405),0,IF(ISBLANK(Débiteurs!$O3405),0,IF(ISNUMBER(Débiteurs!$O3405),Débiteurs!$O3405,Débiteurs!$G3405))),0)</f>
        <v>0</v>
      </c>
      <c r="I3405">
        <f>IF(AND(NOT(ISBLANK(Débiteurs!$I3405)),LOWER(Débiteurs!$I3405)&lt;&gt;"chf"),IF(ISBLANK(Débiteurs!$P3405),0,IF(ISBLANK(Débiteurs!$P3405),0,IF(ISNUMBER(Débiteurs!$P3405),Débiteurs!$P3405,Débiteurs!$G3405))),0)</f>
        <v>0</v>
      </c>
      <c r="J3405">
        <f>IF(AND(NOT(ISBLANK(Débiteurs!$I3405)),LOWER(Débiteurs!$I3405)&lt;&gt;"chf"),IF(ISBLANK(Débiteurs!$Q3405),0,IF(ISBLANK(Débiteurs!$Q3405),0,IF(ISNUMBER(Débiteurs!$Q3405),Débiteurs!$Q3405,Débiteurs!$G3405))),0)</f>
        <v>0</v>
      </c>
    </row>
    <row r="3406" spans="2:10" x14ac:dyDescent="0.25">
      <c r="B3406">
        <f>IF(OR(ISBLANK(Débiteurs!$I3406),LOWER(Débiteurs!$I3406)="chf"),IF(ISBLANK(Débiteurs!N3406),0,IF(ISBLANK(Débiteurs!$G3406),0,IF(ISNUMBER(Débiteurs!N3406),Débiteurs!N3406,Débiteurs!$G3406))),0)</f>
        <v>0</v>
      </c>
      <c r="C3406">
        <f>IF(OR(ISBLANK(Débiteurs!$I3406),LOWER(Débiteurs!$I3406)="chf"),IF(ISBLANK(Débiteurs!O3406),0,IF(ISBLANK(Débiteurs!$G3406),0,IF(ISNUMBER(Débiteurs!O3406),Débiteurs!O3406,Débiteurs!$G3406))),0)</f>
        <v>0</v>
      </c>
      <c r="D3406">
        <f>IF(OR(ISBLANK(Débiteurs!$I3406),LOWER(Débiteurs!$I3406)="chf"),IF(ISBLANK(Débiteurs!P3406),0,IF(ISBLANK(Débiteurs!$G3406),0,IF(ISNUMBER(Débiteurs!P3406),Débiteurs!P3406,Débiteurs!$G3406))),0)</f>
        <v>0</v>
      </c>
      <c r="E3406">
        <f>IF(OR(ISBLANK(Débiteurs!$I3406),LOWER(Débiteurs!$I3406)="chf"),IF(ISBLANK(Débiteurs!Q3406),0,IF(ISBLANK(Débiteurs!$G3406),0,IF(ISNUMBER(Débiteurs!Q3406),Débiteurs!Q3406,Débiteurs!$G3406))),0)</f>
        <v>0</v>
      </c>
      <c r="G3406">
        <f>IF(AND(NOT(ISBLANK(Débiteurs!$I3406)),LOWER(Débiteurs!$I3406)&lt;&gt;"chf"),IF(ISBLANK(Débiteurs!$N3406),0,IF(ISBLANK(Débiteurs!$N3406),0,IF(ISNUMBER(Débiteurs!$N3406),Débiteurs!$N3406,Débiteurs!$G3406))),0)</f>
        <v>0</v>
      </c>
      <c r="H3406">
        <f>IF(AND(NOT(ISBLANK(Débiteurs!$I3406)),LOWER(Débiteurs!$I3406)&lt;&gt;"chf"),IF(ISBLANK(Débiteurs!$O3406),0,IF(ISBLANK(Débiteurs!$O3406),0,IF(ISNUMBER(Débiteurs!$O3406),Débiteurs!$O3406,Débiteurs!$G3406))),0)</f>
        <v>0</v>
      </c>
      <c r="I3406">
        <f>IF(AND(NOT(ISBLANK(Débiteurs!$I3406)),LOWER(Débiteurs!$I3406)&lt;&gt;"chf"),IF(ISBLANK(Débiteurs!$P3406),0,IF(ISBLANK(Débiteurs!$P3406),0,IF(ISNUMBER(Débiteurs!$P3406),Débiteurs!$P3406,Débiteurs!$G3406))),0)</f>
        <v>0</v>
      </c>
      <c r="J3406">
        <f>IF(AND(NOT(ISBLANK(Débiteurs!$I3406)),LOWER(Débiteurs!$I3406)&lt;&gt;"chf"),IF(ISBLANK(Débiteurs!$Q3406),0,IF(ISBLANK(Débiteurs!$Q3406),0,IF(ISNUMBER(Débiteurs!$Q3406),Débiteurs!$Q3406,Débiteurs!$G3406))),0)</f>
        <v>0</v>
      </c>
    </row>
    <row r="3407" spans="2:10" x14ac:dyDescent="0.25">
      <c r="B3407">
        <f>IF(OR(ISBLANK(Débiteurs!$I3407),LOWER(Débiteurs!$I3407)="chf"),IF(ISBLANK(Débiteurs!N3407),0,IF(ISBLANK(Débiteurs!$G3407),0,IF(ISNUMBER(Débiteurs!N3407),Débiteurs!N3407,Débiteurs!$G3407))),0)</f>
        <v>0</v>
      </c>
      <c r="C3407">
        <f>IF(OR(ISBLANK(Débiteurs!$I3407),LOWER(Débiteurs!$I3407)="chf"),IF(ISBLANK(Débiteurs!O3407),0,IF(ISBLANK(Débiteurs!$G3407),0,IF(ISNUMBER(Débiteurs!O3407),Débiteurs!O3407,Débiteurs!$G3407))),0)</f>
        <v>0</v>
      </c>
      <c r="D3407">
        <f>IF(OR(ISBLANK(Débiteurs!$I3407),LOWER(Débiteurs!$I3407)="chf"),IF(ISBLANK(Débiteurs!P3407),0,IF(ISBLANK(Débiteurs!$G3407),0,IF(ISNUMBER(Débiteurs!P3407),Débiteurs!P3407,Débiteurs!$G3407))),0)</f>
        <v>0</v>
      </c>
      <c r="E3407">
        <f>IF(OR(ISBLANK(Débiteurs!$I3407),LOWER(Débiteurs!$I3407)="chf"),IF(ISBLANK(Débiteurs!Q3407),0,IF(ISBLANK(Débiteurs!$G3407),0,IF(ISNUMBER(Débiteurs!Q3407),Débiteurs!Q3407,Débiteurs!$G3407))),0)</f>
        <v>0</v>
      </c>
      <c r="G3407">
        <f>IF(AND(NOT(ISBLANK(Débiteurs!$I3407)),LOWER(Débiteurs!$I3407)&lt;&gt;"chf"),IF(ISBLANK(Débiteurs!$N3407),0,IF(ISBLANK(Débiteurs!$N3407),0,IF(ISNUMBER(Débiteurs!$N3407),Débiteurs!$N3407,Débiteurs!$G3407))),0)</f>
        <v>0</v>
      </c>
      <c r="H3407">
        <f>IF(AND(NOT(ISBLANK(Débiteurs!$I3407)),LOWER(Débiteurs!$I3407)&lt;&gt;"chf"),IF(ISBLANK(Débiteurs!$O3407),0,IF(ISBLANK(Débiteurs!$O3407),0,IF(ISNUMBER(Débiteurs!$O3407),Débiteurs!$O3407,Débiteurs!$G3407))),0)</f>
        <v>0</v>
      </c>
      <c r="I3407">
        <f>IF(AND(NOT(ISBLANK(Débiteurs!$I3407)),LOWER(Débiteurs!$I3407)&lt;&gt;"chf"),IF(ISBLANK(Débiteurs!$P3407),0,IF(ISBLANK(Débiteurs!$P3407),0,IF(ISNUMBER(Débiteurs!$P3407),Débiteurs!$P3407,Débiteurs!$G3407))),0)</f>
        <v>0</v>
      </c>
      <c r="J3407">
        <f>IF(AND(NOT(ISBLANK(Débiteurs!$I3407)),LOWER(Débiteurs!$I3407)&lt;&gt;"chf"),IF(ISBLANK(Débiteurs!$Q3407),0,IF(ISBLANK(Débiteurs!$Q3407),0,IF(ISNUMBER(Débiteurs!$Q3407),Débiteurs!$Q3407,Débiteurs!$G3407))),0)</f>
        <v>0</v>
      </c>
    </row>
    <row r="3408" spans="2:10" x14ac:dyDescent="0.25">
      <c r="B3408">
        <f>IF(OR(ISBLANK(Débiteurs!$I3408),LOWER(Débiteurs!$I3408)="chf"),IF(ISBLANK(Débiteurs!N3408),0,IF(ISBLANK(Débiteurs!$G3408),0,IF(ISNUMBER(Débiteurs!N3408),Débiteurs!N3408,Débiteurs!$G3408))),0)</f>
        <v>0</v>
      </c>
      <c r="C3408">
        <f>IF(OR(ISBLANK(Débiteurs!$I3408),LOWER(Débiteurs!$I3408)="chf"),IF(ISBLANK(Débiteurs!O3408),0,IF(ISBLANK(Débiteurs!$G3408),0,IF(ISNUMBER(Débiteurs!O3408),Débiteurs!O3408,Débiteurs!$G3408))),0)</f>
        <v>0</v>
      </c>
      <c r="D3408">
        <f>IF(OR(ISBLANK(Débiteurs!$I3408),LOWER(Débiteurs!$I3408)="chf"),IF(ISBLANK(Débiteurs!P3408),0,IF(ISBLANK(Débiteurs!$G3408),0,IF(ISNUMBER(Débiteurs!P3408),Débiteurs!P3408,Débiteurs!$G3408))),0)</f>
        <v>0</v>
      </c>
      <c r="E3408">
        <f>IF(OR(ISBLANK(Débiteurs!$I3408),LOWER(Débiteurs!$I3408)="chf"),IF(ISBLANK(Débiteurs!Q3408),0,IF(ISBLANK(Débiteurs!$G3408),0,IF(ISNUMBER(Débiteurs!Q3408),Débiteurs!Q3408,Débiteurs!$G3408))),0)</f>
        <v>0</v>
      </c>
      <c r="G3408">
        <f>IF(AND(NOT(ISBLANK(Débiteurs!$I3408)),LOWER(Débiteurs!$I3408)&lt;&gt;"chf"),IF(ISBLANK(Débiteurs!$N3408),0,IF(ISBLANK(Débiteurs!$N3408),0,IF(ISNUMBER(Débiteurs!$N3408),Débiteurs!$N3408,Débiteurs!$G3408))),0)</f>
        <v>0</v>
      </c>
      <c r="H3408">
        <f>IF(AND(NOT(ISBLANK(Débiteurs!$I3408)),LOWER(Débiteurs!$I3408)&lt;&gt;"chf"),IF(ISBLANK(Débiteurs!$O3408),0,IF(ISBLANK(Débiteurs!$O3408),0,IF(ISNUMBER(Débiteurs!$O3408),Débiteurs!$O3408,Débiteurs!$G3408))),0)</f>
        <v>0</v>
      </c>
      <c r="I3408">
        <f>IF(AND(NOT(ISBLANK(Débiteurs!$I3408)),LOWER(Débiteurs!$I3408)&lt;&gt;"chf"),IF(ISBLANK(Débiteurs!$P3408),0,IF(ISBLANK(Débiteurs!$P3408),0,IF(ISNUMBER(Débiteurs!$P3408),Débiteurs!$P3408,Débiteurs!$G3408))),0)</f>
        <v>0</v>
      </c>
      <c r="J3408">
        <f>IF(AND(NOT(ISBLANK(Débiteurs!$I3408)),LOWER(Débiteurs!$I3408)&lt;&gt;"chf"),IF(ISBLANK(Débiteurs!$Q3408),0,IF(ISBLANK(Débiteurs!$Q3408),0,IF(ISNUMBER(Débiteurs!$Q3408),Débiteurs!$Q3408,Débiteurs!$G3408))),0)</f>
        <v>0</v>
      </c>
    </row>
    <row r="3409" spans="2:10" x14ac:dyDescent="0.25">
      <c r="B3409">
        <f>IF(OR(ISBLANK(Débiteurs!$I3409),LOWER(Débiteurs!$I3409)="chf"),IF(ISBLANK(Débiteurs!N3409),0,IF(ISBLANK(Débiteurs!$G3409),0,IF(ISNUMBER(Débiteurs!N3409),Débiteurs!N3409,Débiteurs!$G3409))),0)</f>
        <v>0</v>
      </c>
      <c r="C3409">
        <f>IF(OR(ISBLANK(Débiteurs!$I3409),LOWER(Débiteurs!$I3409)="chf"),IF(ISBLANK(Débiteurs!O3409),0,IF(ISBLANK(Débiteurs!$G3409),0,IF(ISNUMBER(Débiteurs!O3409),Débiteurs!O3409,Débiteurs!$G3409))),0)</f>
        <v>0</v>
      </c>
      <c r="D3409">
        <f>IF(OR(ISBLANK(Débiteurs!$I3409),LOWER(Débiteurs!$I3409)="chf"),IF(ISBLANK(Débiteurs!P3409),0,IF(ISBLANK(Débiteurs!$G3409),0,IF(ISNUMBER(Débiteurs!P3409),Débiteurs!P3409,Débiteurs!$G3409))),0)</f>
        <v>0</v>
      </c>
      <c r="E3409">
        <f>IF(OR(ISBLANK(Débiteurs!$I3409),LOWER(Débiteurs!$I3409)="chf"),IF(ISBLANK(Débiteurs!Q3409),0,IF(ISBLANK(Débiteurs!$G3409),0,IF(ISNUMBER(Débiteurs!Q3409),Débiteurs!Q3409,Débiteurs!$G3409))),0)</f>
        <v>0</v>
      </c>
      <c r="G3409">
        <f>IF(AND(NOT(ISBLANK(Débiteurs!$I3409)),LOWER(Débiteurs!$I3409)&lt;&gt;"chf"),IF(ISBLANK(Débiteurs!$N3409),0,IF(ISBLANK(Débiteurs!$N3409),0,IF(ISNUMBER(Débiteurs!$N3409),Débiteurs!$N3409,Débiteurs!$G3409))),0)</f>
        <v>0</v>
      </c>
      <c r="H3409">
        <f>IF(AND(NOT(ISBLANK(Débiteurs!$I3409)),LOWER(Débiteurs!$I3409)&lt;&gt;"chf"),IF(ISBLANK(Débiteurs!$O3409),0,IF(ISBLANK(Débiteurs!$O3409),0,IF(ISNUMBER(Débiteurs!$O3409),Débiteurs!$O3409,Débiteurs!$G3409))),0)</f>
        <v>0</v>
      </c>
      <c r="I3409">
        <f>IF(AND(NOT(ISBLANK(Débiteurs!$I3409)),LOWER(Débiteurs!$I3409)&lt;&gt;"chf"),IF(ISBLANK(Débiteurs!$P3409),0,IF(ISBLANK(Débiteurs!$P3409),0,IF(ISNUMBER(Débiteurs!$P3409),Débiteurs!$P3409,Débiteurs!$G3409))),0)</f>
        <v>0</v>
      </c>
      <c r="J3409">
        <f>IF(AND(NOT(ISBLANK(Débiteurs!$I3409)),LOWER(Débiteurs!$I3409)&lt;&gt;"chf"),IF(ISBLANK(Débiteurs!$Q3409),0,IF(ISBLANK(Débiteurs!$Q3409),0,IF(ISNUMBER(Débiteurs!$Q3409),Débiteurs!$Q3409,Débiteurs!$G3409))),0)</f>
        <v>0</v>
      </c>
    </row>
    <row r="3410" spans="2:10" x14ac:dyDescent="0.25">
      <c r="B3410">
        <f>IF(OR(ISBLANK(Débiteurs!$I3410),LOWER(Débiteurs!$I3410)="chf"),IF(ISBLANK(Débiteurs!N3410),0,IF(ISBLANK(Débiteurs!$G3410),0,IF(ISNUMBER(Débiteurs!N3410),Débiteurs!N3410,Débiteurs!$G3410))),0)</f>
        <v>0</v>
      </c>
      <c r="C3410">
        <f>IF(OR(ISBLANK(Débiteurs!$I3410),LOWER(Débiteurs!$I3410)="chf"),IF(ISBLANK(Débiteurs!O3410),0,IF(ISBLANK(Débiteurs!$G3410),0,IF(ISNUMBER(Débiteurs!O3410),Débiteurs!O3410,Débiteurs!$G3410))),0)</f>
        <v>0</v>
      </c>
      <c r="D3410">
        <f>IF(OR(ISBLANK(Débiteurs!$I3410),LOWER(Débiteurs!$I3410)="chf"),IF(ISBLANK(Débiteurs!P3410),0,IF(ISBLANK(Débiteurs!$G3410),0,IF(ISNUMBER(Débiteurs!P3410),Débiteurs!P3410,Débiteurs!$G3410))),0)</f>
        <v>0</v>
      </c>
      <c r="E3410">
        <f>IF(OR(ISBLANK(Débiteurs!$I3410),LOWER(Débiteurs!$I3410)="chf"),IF(ISBLANK(Débiteurs!Q3410),0,IF(ISBLANK(Débiteurs!$G3410),0,IF(ISNUMBER(Débiteurs!Q3410),Débiteurs!Q3410,Débiteurs!$G3410))),0)</f>
        <v>0</v>
      </c>
      <c r="G3410">
        <f>IF(AND(NOT(ISBLANK(Débiteurs!$I3410)),LOWER(Débiteurs!$I3410)&lt;&gt;"chf"),IF(ISBLANK(Débiteurs!$N3410),0,IF(ISBLANK(Débiteurs!$N3410),0,IF(ISNUMBER(Débiteurs!$N3410),Débiteurs!$N3410,Débiteurs!$G3410))),0)</f>
        <v>0</v>
      </c>
      <c r="H3410">
        <f>IF(AND(NOT(ISBLANK(Débiteurs!$I3410)),LOWER(Débiteurs!$I3410)&lt;&gt;"chf"),IF(ISBLANK(Débiteurs!$O3410),0,IF(ISBLANK(Débiteurs!$O3410),0,IF(ISNUMBER(Débiteurs!$O3410),Débiteurs!$O3410,Débiteurs!$G3410))),0)</f>
        <v>0</v>
      </c>
      <c r="I3410">
        <f>IF(AND(NOT(ISBLANK(Débiteurs!$I3410)),LOWER(Débiteurs!$I3410)&lt;&gt;"chf"),IF(ISBLANK(Débiteurs!$P3410),0,IF(ISBLANK(Débiteurs!$P3410),0,IF(ISNUMBER(Débiteurs!$P3410),Débiteurs!$P3410,Débiteurs!$G3410))),0)</f>
        <v>0</v>
      </c>
      <c r="J3410">
        <f>IF(AND(NOT(ISBLANK(Débiteurs!$I3410)),LOWER(Débiteurs!$I3410)&lt;&gt;"chf"),IF(ISBLANK(Débiteurs!$Q3410),0,IF(ISBLANK(Débiteurs!$Q3410),0,IF(ISNUMBER(Débiteurs!$Q3410),Débiteurs!$Q3410,Débiteurs!$G3410))),0)</f>
        <v>0</v>
      </c>
    </row>
    <row r="3411" spans="2:10" x14ac:dyDescent="0.25">
      <c r="B3411">
        <f>IF(OR(ISBLANK(Débiteurs!$I3411),LOWER(Débiteurs!$I3411)="chf"),IF(ISBLANK(Débiteurs!N3411),0,IF(ISBLANK(Débiteurs!$G3411),0,IF(ISNUMBER(Débiteurs!N3411),Débiteurs!N3411,Débiteurs!$G3411))),0)</f>
        <v>0</v>
      </c>
      <c r="C3411">
        <f>IF(OR(ISBLANK(Débiteurs!$I3411),LOWER(Débiteurs!$I3411)="chf"),IF(ISBLANK(Débiteurs!O3411),0,IF(ISBLANK(Débiteurs!$G3411),0,IF(ISNUMBER(Débiteurs!O3411),Débiteurs!O3411,Débiteurs!$G3411))),0)</f>
        <v>0</v>
      </c>
      <c r="D3411">
        <f>IF(OR(ISBLANK(Débiteurs!$I3411),LOWER(Débiteurs!$I3411)="chf"),IF(ISBLANK(Débiteurs!P3411),0,IF(ISBLANK(Débiteurs!$G3411),0,IF(ISNUMBER(Débiteurs!P3411),Débiteurs!P3411,Débiteurs!$G3411))),0)</f>
        <v>0</v>
      </c>
      <c r="E3411">
        <f>IF(OR(ISBLANK(Débiteurs!$I3411),LOWER(Débiteurs!$I3411)="chf"),IF(ISBLANK(Débiteurs!Q3411),0,IF(ISBLANK(Débiteurs!$G3411),0,IF(ISNUMBER(Débiteurs!Q3411),Débiteurs!Q3411,Débiteurs!$G3411))),0)</f>
        <v>0</v>
      </c>
      <c r="G3411">
        <f>IF(AND(NOT(ISBLANK(Débiteurs!$I3411)),LOWER(Débiteurs!$I3411)&lt;&gt;"chf"),IF(ISBLANK(Débiteurs!$N3411),0,IF(ISBLANK(Débiteurs!$N3411),0,IF(ISNUMBER(Débiteurs!$N3411),Débiteurs!$N3411,Débiteurs!$G3411))),0)</f>
        <v>0</v>
      </c>
      <c r="H3411">
        <f>IF(AND(NOT(ISBLANK(Débiteurs!$I3411)),LOWER(Débiteurs!$I3411)&lt;&gt;"chf"),IF(ISBLANK(Débiteurs!$O3411),0,IF(ISBLANK(Débiteurs!$O3411),0,IF(ISNUMBER(Débiteurs!$O3411),Débiteurs!$O3411,Débiteurs!$G3411))),0)</f>
        <v>0</v>
      </c>
      <c r="I3411">
        <f>IF(AND(NOT(ISBLANK(Débiteurs!$I3411)),LOWER(Débiteurs!$I3411)&lt;&gt;"chf"),IF(ISBLANK(Débiteurs!$P3411),0,IF(ISBLANK(Débiteurs!$P3411),0,IF(ISNUMBER(Débiteurs!$P3411),Débiteurs!$P3411,Débiteurs!$G3411))),0)</f>
        <v>0</v>
      </c>
      <c r="J3411">
        <f>IF(AND(NOT(ISBLANK(Débiteurs!$I3411)),LOWER(Débiteurs!$I3411)&lt;&gt;"chf"),IF(ISBLANK(Débiteurs!$Q3411),0,IF(ISBLANK(Débiteurs!$Q3411),0,IF(ISNUMBER(Débiteurs!$Q3411),Débiteurs!$Q3411,Débiteurs!$G3411))),0)</f>
        <v>0</v>
      </c>
    </row>
    <row r="3412" spans="2:10" x14ac:dyDescent="0.25">
      <c r="B3412">
        <f>IF(OR(ISBLANK(Débiteurs!$I3412),LOWER(Débiteurs!$I3412)="chf"),IF(ISBLANK(Débiteurs!N3412),0,IF(ISBLANK(Débiteurs!$G3412),0,IF(ISNUMBER(Débiteurs!N3412),Débiteurs!N3412,Débiteurs!$G3412))),0)</f>
        <v>0</v>
      </c>
      <c r="C3412">
        <f>IF(OR(ISBLANK(Débiteurs!$I3412),LOWER(Débiteurs!$I3412)="chf"),IF(ISBLANK(Débiteurs!O3412),0,IF(ISBLANK(Débiteurs!$G3412),0,IF(ISNUMBER(Débiteurs!O3412),Débiteurs!O3412,Débiteurs!$G3412))),0)</f>
        <v>0</v>
      </c>
      <c r="D3412">
        <f>IF(OR(ISBLANK(Débiteurs!$I3412),LOWER(Débiteurs!$I3412)="chf"),IF(ISBLANK(Débiteurs!P3412),0,IF(ISBLANK(Débiteurs!$G3412),0,IF(ISNUMBER(Débiteurs!P3412),Débiteurs!P3412,Débiteurs!$G3412))),0)</f>
        <v>0</v>
      </c>
      <c r="E3412">
        <f>IF(OR(ISBLANK(Débiteurs!$I3412),LOWER(Débiteurs!$I3412)="chf"),IF(ISBLANK(Débiteurs!Q3412),0,IF(ISBLANK(Débiteurs!$G3412),0,IF(ISNUMBER(Débiteurs!Q3412),Débiteurs!Q3412,Débiteurs!$G3412))),0)</f>
        <v>0</v>
      </c>
      <c r="G3412">
        <f>IF(AND(NOT(ISBLANK(Débiteurs!$I3412)),LOWER(Débiteurs!$I3412)&lt;&gt;"chf"),IF(ISBLANK(Débiteurs!$N3412),0,IF(ISBLANK(Débiteurs!$N3412),0,IF(ISNUMBER(Débiteurs!$N3412),Débiteurs!$N3412,Débiteurs!$G3412))),0)</f>
        <v>0</v>
      </c>
      <c r="H3412">
        <f>IF(AND(NOT(ISBLANK(Débiteurs!$I3412)),LOWER(Débiteurs!$I3412)&lt;&gt;"chf"),IF(ISBLANK(Débiteurs!$O3412),0,IF(ISBLANK(Débiteurs!$O3412),0,IF(ISNUMBER(Débiteurs!$O3412),Débiteurs!$O3412,Débiteurs!$G3412))),0)</f>
        <v>0</v>
      </c>
      <c r="I3412">
        <f>IF(AND(NOT(ISBLANK(Débiteurs!$I3412)),LOWER(Débiteurs!$I3412)&lt;&gt;"chf"),IF(ISBLANK(Débiteurs!$P3412),0,IF(ISBLANK(Débiteurs!$P3412),0,IF(ISNUMBER(Débiteurs!$P3412),Débiteurs!$P3412,Débiteurs!$G3412))),0)</f>
        <v>0</v>
      </c>
      <c r="J3412">
        <f>IF(AND(NOT(ISBLANK(Débiteurs!$I3412)),LOWER(Débiteurs!$I3412)&lt;&gt;"chf"),IF(ISBLANK(Débiteurs!$Q3412),0,IF(ISBLANK(Débiteurs!$Q3412),0,IF(ISNUMBER(Débiteurs!$Q3412),Débiteurs!$Q3412,Débiteurs!$G3412))),0)</f>
        <v>0</v>
      </c>
    </row>
    <row r="3413" spans="2:10" x14ac:dyDescent="0.25">
      <c r="B3413">
        <f>IF(OR(ISBLANK(Débiteurs!$I3413),LOWER(Débiteurs!$I3413)="chf"),IF(ISBLANK(Débiteurs!N3413),0,IF(ISBLANK(Débiteurs!$G3413),0,IF(ISNUMBER(Débiteurs!N3413),Débiteurs!N3413,Débiteurs!$G3413))),0)</f>
        <v>0</v>
      </c>
      <c r="C3413">
        <f>IF(OR(ISBLANK(Débiteurs!$I3413),LOWER(Débiteurs!$I3413)="chf"),IF(ISBLANK(Débiteurs!O3413),0,IF(ISBLANK(Débiteurs!$G3413),0,IF(ISNUMBER(Débiteurs!O3413),Débiteurs!O3413,Débiteurs!$G3413))),0)</f>
        <v>0</v>
      </c>
      <c r="D3413">
        <f>IF(OR(ISBLANK(Débiteurs!$I3413),LOWER(Débiteurs!$I3413)="chf"),IF(ISBLANK(Débiteurs!P3413),0,IF(ISBLANK(Débiteurs!$G3413),0,IF(ISNUMBER(Débiteurs!P3413),Débiteurs!P3413,Débiteurs!$G3413))),0)</f>
        <v>0</v>
      </c>
      <c r="E3413">
        <f>IF(OR(ISBLANK(Débiteurs!$I3413),LOWER(Débiteurs!$I3413)="chf"),IF(ISBLANK(Débiteurs!Q3413),0,IF(ISBLANK(Débiteurs!$G3413),0,IF(ISNUMBER(Débiteurs!Q3413),Débiteurs!Q3413,Débiteurs!$G3413))),0)</f>
        <v>0</v>
      </c>
      <c r="G3413">
        <f>IF(AND(NOT(ISBLANK(Débiteurs!$I3413)),LOWER(Débiteurs!$I3413)&lt;&gt;"chf"),IF(ISBLANK(Débiteurs!$N3413),0,IF(ISBLANK(Débiteurs!$N3413),0,IF(ISNUMBER(Débiteurs!$N3413),Débiteurs!$N3413,Débiteurs!$G3413))),0)</f>
        <v>0</v>
      </c>
      <c r="H3413">
        <f>IF(AND(NOT(ISBLANK(Débiteurs!$I3413)),LOWER(Débiteurs!$I3413)&lt;&gt;"chf"),IF(ISBLANK(Débiteurs!$O3413),0,IF(ISBLANK(Débiteurs!$O3413),0,IF(ISNUMBER(Débiteurs!$O3413),Débiteurs!$O3413,Débiteurs!$G3413))),0)</f>
        <v>0</v>
      </c>
      <c r="I3413">
        <f>IF(AND(NOT(ISBLANK(Débiteurs!$I3413)),LOWER(Débiteurs!$I3413)&lt;&gt;"chf"),IF(ISBLANK(Débiteurs!$P3413),0,IF(ISBLANK(Débiteurs!$P3413),0,IF(ISNUMBER(Débiteurs!$P3413),Débiteurs!$P3413,Débiteurs!$G3413))),0)</f>
        <v>0</v>
      </c>
      <c r="J3413">
        <f>IF(AND(NOT(ISBLANK(Débiteurs!$I3413)),LOWER(Débiteurs!$I3413)&lt;&gt;"chf"),IF(ISBLANK(Débiteurs!$Q3413),0,IF(ISBLANK(Débiteurs!$Q3413),0,IF(ISNUMBER(Débiteurs!$Q3413),Débiteurs!$Q3413,Débiteurs!$G3413))),0)</f>
        <v>0</v>
      </c>
    </row>
    <row r="3414" spans="2:10" x14ac:dyDescent="0.25">
      <c r="B3414">
        <f>IF(OR(ISBLANK(Débiteurs!$I3414),LOWER(Débiteurs!$I3414)="chf"),IF(ISBLANK(Débiteurs!N3414),0,IF(ISBLANK(Débiteurs!$G3414),0,IF(ISNUMBER(Débiteurs!N3414),Débiteurs!N3414,Débiteurs!$G3414))),0)</f>
        <v>0</v>
      </c>
      <c r="C3414">
        <f>IF(OR(ISBLANK(Débiteurs!$I3414),LOWER(Débiteurs!$I3414)="chf"),IF(ISBLANK(Débiteurs!O3414),0,IF(ISBLANK(Débiteurs!$G3414),0,IF(ISNUMBER(Débiteurs!O3414),Débiteurs!O3414,Débiteurs!$G3414))),0)</f>
        <v>0</v>
      </c>
      <c r="D3414">
        <f>IF(OR(ISBLANK(Débiteurs!$I3414),LOWER(Débiteurs!$I3414)="chf"),IF(ISBLANK(Débiteurs!P3414),0,IF(ISBLANK(Débiteurs!$G3414),0,IF(ISNUMBER(Débiteurs!P3414),Débiteurs!P3414,Débiteurs!$G3414))),0)</f>
        <v>0</v>
      </c>
      <c r="E3414">
        <f>IF(OR(ISBLANK(Débiteurs!$I3414),LOWER(Débiteurs!$I3414)="chf"),IF(ISBLANK(Débiteurs!Q3414),0,IF(ISBLANK(Débiteurs!$G3414),0,IF(ISNUMBER(Débiteurs!Q3414),Débiteurs!Q3414,Débiteurs!$G3414))),0)</f>
        <v>0</v>
      </c>
      <c r="G3414">
        <f>IF(AND(NOT(ISBLANK(Débiteurs!$I3414)),LOWER(Débiteurs!$I3414)&lt;&gt;"chf"),IF(ISBLANK(Débiteurs!$N3414),0,IF(ISBLANK(Débiteurs!$N3414),0,IF(ISNUMBER(Débiteurs!$N3414),Débiteurs!$N3414,Débiteurs!$G3414))),0)</f>
        <v>0</v>
      </c>
      <c r="H3414">
        <f>IF(AND(NOT(ISBLANK(Débiteurs!$I3414)),LOWER(Débiteurs!$I3414)&lt;&gt;"chf"),IF(ISBLANK(Débiteurs!$O3414),0,IF(ISBLANK(Débiteurs!$O3414),0,IF(ISNUMBER(Débiteurs!$O3414),Débiteurs!$O3414,Débiteurs!$G3414))),0)</f>
        <v>0</v>
      </c>
      <c r="I3414">
        <f>IF(AND(NOT(ISBLANK(Débiteurs!$I3414)),LOWER(Débiteurs!$I3414)&lt;&gt;"chf"),IF(ISBLANK(Débiteurs!$P3414),0,IF(ISBLANK(Débiteurs!$P3414),0,IF(ISNUMBER(Débiteurs!$P3414),Débiteurs!$P3414,Débiteurs!$G3414))),0)</f>
        <v>0</v>
      </c>
      <c r="J3414">
        <f>IF(AND(NOT(ISBLANK(Débiteurs!$I3414)),LOWER(Débiteurs!$I3414)&lt;&gt;"chf"),IF(ISBLANK(Débiteurs!$Q3414),0,IF(ISBLANK(Débiteurs!$Q3414),0,IF(ISNUMBER(Débiteurs!$Q3414),Débiteurs!$Q3414,Débiteurs!$G3414))),0)</f>
        <v>0</v>
      </c>
    </row>
    <row r="3415" spans="2:10" x14ac:dyDescent="0.25">
      <c r="B3415">
        <f>IF(OR(ISBLANK(Débiteurs!$I3415),LOWER(Débiteurs!$I3415)="chf"),IF(ISBLANK(Débiteurs!N3415),0,IF(ISBLANK(Débiteurs!$G3415),0,IF(ISNUMBER(Débiteurs!N3415),Débiteurs!N3415,Débiteurs!$G3415))),0)</f>
        <v>0</v>
      </c>
      <c r="C3415">
        <f>IF(OR(ISBLANK(Débiteurs!$I3415),LOWER(Débiteurs!$I3415)="chf"),IF(ISBLANK(Débiteurs!O3415),0,IF(ISBLANK(Débiteurs!$G3415),0,IF(ISNUMBER(Débiteurs!O3415),Débiteurs!O3415,Débiteurs!$G3415))),0)</f>
        <v>0</v>
      </c>
      <c r="D3415">
        <f>IF(OR(ISBLANK(Débiteurs!$I3415),LOWER(Débiteurs!$I3415)="chf"),IF(ISBLANK(Débiteurs!P3415),0,IF(ISBLANK(Débiteurs!$G3415),0,IF(ISNUMBER(Débiteurs!P3415),Débiteurs!P3415,Débiteurs!$G3415))),0)</f>
        <v>0</v>
      </c>
      <c r="E3415">
        <f>IF(OR(ISBLANK(Débiteurs!$I3415),LOWER(Débiteurs!$I3415)="chf"),IF(ISBLANK(Débiteurs!Q3415),0,IF(ISBLANK(Débiteurs!$G3415),0,IF(ISNUMBER(Débiteurs!Q3415),Débiteurs!Q3415,Débiteurs!$G3415))),0)</f>
        <v>0</v>
      </c>
      <c r="G3415">
        <f>IF(AND(NOT(ISBLANK(Débiteurs!$I3415)),LOWER(Débiteurs!$I3415)&lt;&gt;"chf"),IF(ISBLANK(Débiteurs!$N3415),0,IF(ISBLANK(Débiteurs!$N3415),0,IF(ISNUMBER(Débiteurs!$N3415),Débiteurs!$N3415,Débiteurs!$G3415))),0)</f>
        <v>0</v>
      </c>
      <c r="H3415">
        <f>IF(AND(NOT(ISBLANK(Débiteurs!$I3415)),LOWER(Débiteurs!$I3415)&lt;&gt;"chf"),IF(ISBLANK(Débiteurs!$O3415),0,IF(ISBLANK(Débiteurs!$O3415),0,IF(ISNUMBER(Débiteurs!$O3415),Débiteurs!$O3415,Débiteurs!$G3415))),0)</f>
        <v>0</v>
      </c>
      <c r="I3415">
        <f>IF(AND(NOT(ISBLANK(Débiteurs!$I3415)),LOWER(Débiteurs!$I3415)&lt;&gt;"chf"),IF(ISBLANK(Débiteurs!$P3415),0,IF(ISBLANK(Débiteurs!$P3415),0,IF(ISNUMBER(Débiteurs!$P3415),Débiteurs!$P3415,Débiteurs!$G3415))),0)</f>
        <v>0</v>
      </c>
      <c r="J3415">
        <f>IF(AND(NOT(ISBLANK(Débiteurs!$I3415)),LOWER(Débiteurs!$I3415)&lt;&gt;"chf"),IF(ISBLANK(Débiteurs!$Q3415),0,IF(ISBLANK(Débiteurs!$Q3415),0,IF(ISNUMBER(Débiteurs!$Q3415),Débiteurs!$Q3415,Débiteurs!$G3415))),0)</f>
        <v>0</v>
      </c>
    </row>
    <row r="3416" spans="2:10" x14ac:dyDescent="0.25">
      <c r="B3416">
        <f>IF(OR(ISBLANK(Débiteurs!$I3416),LOWER(Débiteurs!$I3416)="chf"),IF(ISBLANK(Débiteurs!N3416),0,IF(ISBLANK(Débiteurs!$G3416),0,IF(ISNUMBER(Débiteurs!N3416),Débiteurs!N3416,Débiteurs!$G3416))),0)</f>
        <v>0</v>
      </c>
      <c r="C3416">
        <f>IF(OR(ISBLANK(Débiteurs!$I3416),LOWER(Débiteurs!$I3416)="chf"),IF(ISBLANK(Débiteurs!O3416),0,IF(ISBLANK(Débiteurs!$G3416),0,IF(ISNUMBER(Débiteurs!O3416),Débiteurs!O3416,Débiteurs!$G3416))),0)</f>
        <v>0</v>
      </c>
      <c r="D3416">
        <f>IF(OR(ISBLANK(Débiteurs!$I3416),LOWER(Débiteurs!$I3416)="chf"),IF(ISBLANK(Débiteurs!P3416),0,IF(ISBLANK(Débiteurs!$G3416),0,IF(ISNUMBER(Débiteurs!P3416),Débiteurs!P3416,Débiteurs!$G3416))),0)</f>
        <v>0</v>
      </c>
      <c r="E3416">
        <f>IF(OR(ISBLANK(Débiteurs!$I3416),LOWER(Débiteurs!$I3416)="chf"),IF(ISBLANK(Débiteurs!Q3416),0,IF(ISBLANK(Débiteurs!$G3416),0,IF(ISNUMBER(Débiteurs!Q3416),Débiteurs!Q3416,Débiteurs!$G3416))),0)</f>
        <v>0</v>
      </c>
      <c r="G3416">
        <f>IF(AND(NOT(ISBLANK(Débiteurs!$I3416)),LOWER(Débiteurs!$I3416)&lt;&gt;"chf"),IF(ISBLANK(Débiteurs!$N3416),0,IF(ISBLANK(Débiteurs!$N3416),0,IF(ISNUMBER(Débiteurs!$N3416),Débiteurs!$N3416,Débiteurs!$G3416))),0)</f>
        <v>0</v>
      </c>
      <c r="H3416">
        <f>IF(AND(NOT(ISBLANK(Débiteurs!$I3416)),LOWER(Débiteurs!$I3416)&lt;&gt;"chf"),IF(ISBLANK(Débiteurs!$O3416),0,IF(ISBLANK(Débiteurs!$O3416),0,IF(ISNUMBER(Débiteurs!$O3416),Débiteurs!$O3416,Débiteurs!$G3416))),0)</f>
        <v>0</v>
      </c>
      <c r="I3416">
        <f>IF(AND(NOT(ISBLANK(Débiteurs!$I3416)),LOWER(Débiteurs!$I3416)&lt;&gt;"chf"),IF(ISBLANK(Débiteurs!$P3416),0,IF(ISBLANK(Débiteurs!$P3416),0,IF(ISNUMBER(Débiteurs!$P3416),Débiteurs!$P3416,Débiteurs!$G3416))),0)</f>
        <v>0</v>
      </c>
      <c r="J3416">
        <f>IF(AND(NOT(ISBLANK(Débiteurs!$I3416)),LOWER(Débiteurs!$I3416)&lt;&gt;"chf"),IF(ISBLANK(Débiteurs!$Q3416),0,IF(ISBLANK(Débiteurs!$Q3416),0,IF(ISNUMBER(Débiteurs!$Q3416),Débiteurs!$Q3416,Débiteurs!$G3416))),0)</f>
        <v>0</v>
      </c>
    </row>
    <row r="3417" spans="2:10" x14ac:dyDescent="0.25">
      <c r="B3417">
        <f>IF(OR(ISBLANK(Débiteurs!$I3417),LOWER(Débiteurs!$I3417)="chf"),IF(ISBLANK(Débiteurs!N3417),0,IF(ISBLANK(Débiteurs!$G3417),0,IF(ISNUMBER(Débiteurs!N3417),Débiteurs!N3417,Débiteurs!$G3417))),0)</f>
        <v>0</v>
      </c>
      <c r="C3417">
        <f>IF(OR(ISBLANK(Débiteurs!$I3417),LOWER(Débiteurs!$I3417)="chf"),IF(ISBLANK(Débiteurs!O3417),0,IF(ISBLANK(Débiteurs!$G3417),0,IF(ISNUMBER(Débiteurs!O3417),Débiteurs!O3417,Débiteurs!$G3417))),0)</f>
        <v>0</v>
      </c>
      <c r="D3417">
        <f>IF(OR(ISBLANK(Débiteurs!$I3417),LOWER(Débiteurs!$I3417)="chf"),IF(ISBLANK(Débiteurs!P3417),0,IF(ISBLANK(Débiteurs!$G3417),0,IF(ISNUMBER(Débiteurs!P3417),Débiteurs!P3417,Débiteurs!$G3417))),0)</f>
        <v>0</v>
      </c>
      <c r="E3417">
        <f>IF(OR(ISBLANK(Débiteurs!$I3417),LOWER(Débiteurs!$I3417)="chf"),IF(ISBLANK(Débiteurs!Q3417),0,IF(ISBLANK(Débiteurs!$G3417),0,IF(ISNUMBER(Débiteurs!Q3417),Débiteurs!Q3417,Débiteurs!$G3417))),0)</f>
        <v>0</v>
      </c>
      <c r="G3417">
        <f>IF(AND(NOT(ISBLANK(Débiteurs!$I3417)),LOWER(Débiteurs!$I3417)&lt;&gt;"chf"),IF(ISBLANK(Débiteurs!$N3417),0,IF(ISBLANK(Débiteurs!$N3417),0,IF(ISNUMBER(Débiteurs!$N3417),Débiteurs!$N3417,Débiteurs!$G3417))),0)</f>
        <v>0</v>
      </c>
      <c r="H3417">
        <f>IF(AND(NOT(ISBLANK(Débiteurs!$I3417)),LOWER(Débiteurs!$I3417)&lt;&gt;"chf"),IF(ISBLANK(Débiteurs!$O3417),0,IF(ISBLANK(Débiteurs!$O3417),0,IF(ISNUMBER(Débiteurs!$O3417),Débiteurs!$O3417,Débiteurs!$G3417))),0)</f>
        <v>0</v>
      </c>
      <c r="I3417">
        <f>IF(AND(NOT(ISBLANK(Débiteurs!$I3417)),LOWER(Débiteurs!$I3417)&lt;&gt;"chf"),IF(ISBLANK(Débiteurs!$P3417),0,IF(ISBLANK(Débiteurs!$P3417),0,IF(ISNUMBER(Débiteurs!$P3417),Débiteurs!$P3417,Débiteurs!$G3417))),0)</f>
        <v>0</v>
      </c>
      <c r="J3417">
        <f>IF(AND(NOT(ISBLANK(Débiteurs!$I3417)),LOWER(Débiteurs!$I3417)&lt;&gt;"chf"),IF(ISBLANK(Débiteurs!$Q3417),0,IF(ISBLANK(Débiteurs!$Q3417),0,IF(ISNUMBER(Débiteurs!$Q3417),Débiteurs!$Q3417,Débiteurs!$G3417))),0)</f>
        <v>0</v>
      </c>
    </row>
    <row r="3418" spans="2:10" x14ac:dyDescent="0.25">
      <c r="B3418">
        <f>IF(OR(ISBLANK(Débiteurs!$I3418),LOWER(Débiteurs!$I3418)="chf"),IF(ISBLANK(Débiteurs!N3418),0,IF(ISBLANK(Débiteurs!$G3418),0,IF(ISNUMBER(Débiteurs!N3418),Débiteurs!N3418,Débiteurs!$G3418))),0)</f>
        <v>0</v>
      </c>
      <c r="C3418">
        <f>IF(OR(ISBLANK(Débiteurs!$I3418),LOWER(Débiteurs!$I3418)="chf"),IF(ISBLANK(Débiteurs!O3418),0,IF(ISBLANK(Débiteurs!$G3418),0,IF(ISNUMBER(Débiteurs!O3418),Débiteurs!O3418,Débiteurs!$G3418))),0)</f>
        <v>0</v>
      </c>
      <c r="D3418">
        <f>IF(OR(ISBLANK(Débiteurs!$I3418),LOWER(Débiteurs!$I3418)="chf"),IF(ISBLANK(Débiteurs!P3418),0,IF(ISBLANK(Débiteurs!$G3418),0,IF(ISNUMBER(Débiteurs!P3418),Débiteurs!P3418,Débiteurs!$G3418))),0)</f>
        <v>0</v>
      </c>
      <c r="E3418">
        <f>IF(OR(ISBLANK(Débiteurs!$I3418),LOWER(Débiteurs!$I3418)="chf"),IF(ISBLANK(Débiteurs!Q3418),0,IF(ISBLANK(Débiteurs!$G3418),0,IF(ISNUMBER(Débiteurs!Q3418),Débiteurs!Q3418,Débiteurs!$G3418))),0)</f>
        <v>0</v>
      </c>
      <c r="G3418">
        <f>IF(AND(NOT(ISBLANK(Débiteurs!$I3418)),LOWER(Débiteurs!$I3418)&lt;&gt;"chf"),IF(ISBLANK(Débiteurs!$N3418),0,IF(ISBLANK(Débiteurs!$N3418),0,IF(ISNUMBER(Débiteurs!$N3418),Débiteurs!$N3418,Débiteurs!$G3418))),0)</f>
        <v>0</v>
      </c>
      <c r="H3418">
        <f>IF(AND(NOT(ISBLANK(Débiteurs!$I3418)),LOWER(Débiteurs!$I3418)&lt;&gt;"chf"),IF(ISBLANK(Débiteurs!$O3418),0,IF(ISBLANK(Débiteurs!$O3418),0,IF(ISNUMBER(Débiteurs!$O3418),Débiteurs!$O3418,Débiteurs!$G3418))),0)</f>
        <v>0</v>
      </c>
      <c r="I3418">
        <f>IF(AND(NOT(ISBLANK(Débiteurs!$I3418)),LOWER(Débiteurs!$I3418)&lt;&gt;"chf"),IF(ISBLANK(Débiteurs!$P3418),0,IF(ISBLANK(Débiteurs!$P3418),0,IF(ISNUMBER(Débiteurs!$P3418),Débiteurs!$P3418,Débiteurs!$G3418))),0)</f>
        <v>0</v>
      </c>
      <c r="J3418">
        <f>IF(AND(NOT(ISBLANK(Débiteurs!$I3418)),LOWER(Débiteurs!$I3418)&lt;&gt;"chf"),IF(ISBLANK(Débiteurs!$Q3418),0,IF(ISBLANK(Débiteurs!$Q3418),0,IF(ISNUMBER(Débiteurs!$Q3418),Débiteurs!$Q3418,Débiteurs!$G3418))),0)</f>
        <v>0</v>
      </c>
    </row>
    <row r="3419" spans="2:10" x14ac:dyDescent="0.25">
      <c r="B3419">
        <f>IF(OR(ISBLANK(Débiteurs!$I3419),LOWER(Débiteurs!$I3419)="chf"),IF(ISBLANK(Débiteurs!N3419),0,IF(ISBLANK(Débiteurs!$G3419),0,IF(ISNUMBER(Débiteurs!N3419),Débiteurs!N3419,Débiteurs!$G3419))),0)</f>
        <v>0</v>
      </c>
      <c r="C3419">
        <f>IF(OR(ISBLANK(Débiteurs!$I3419),LOWER(Débiteurs!$I3419)="chf"),IF(ISBLANK(Débiteurs!O3419),0,IF(ISBLANK(Débiteurs!$G3419),0,IF(ISNUMBER(Débiteurs!O3419),Débiteurs!O3419,Débiteurs!$G3419))),0)</f>
        <v>0</v>
      </c>
      <c r="D3419">
        <f>IF(OR(ISBLANK(Débiteurs!$I3419),LOWER(Débiteurs!$I3419)="chf"),IF(ISBLANK(Débiteurs!P3419),0,IF(ISBLANK(Débiteurs!$G3419),0,IF(ISNUMBER(Débiteurs!P3419),Débiteurs!P3419,Débiteurs!$G3419))),0)</f>
        <v>0</v>
      </c>
      <c r="E3419">
        <f>IF(OR(ISBLANK(Débiteurs!$I3419),LOWER(Débiteurs!$I3419)="chf"),IF(ISBLANK(Débiteurs!Q3419),0,IF(ISBLANK(Débiteurs!$G3419),0,IF(ISNUMBER(Débiteurs!Q3419),Débiteurs!Q3419,Débiteurs!$G3419))),0)</f>
        <v>0</v>
      </c>
      <c r="G3419">
        <f>IF(AND(NOT(ISBLANK(Débiteurs!$I3419)),LOWER(Débiteurs!$I3419)&lt;&gt;"chf"),IF(ISBLANK(Débiteurs!$N3419),0,IF(ISBLANK(Débiteurs!$N3419),0,IF(ISNUMBER(Débiteurs!$N3419),Débiteurs!$N3419,Débiteurs!$G3419))),0)</f>
        <v>0</v>
      </c>
      <c r="H3419">
        <f>IF(AND(NOT(ISBLANK(Débiteurs!$I3419)),LOWER(Débiteurs!$I3419)&lt;&gt;"chf"),IF(ISBLANK(Débiteurs!$O3419),0,IF(ISBLANK(Débiteurs!$O3419),0,IF(ISNUMBER(Débiteurs!$O3419),Débiteurs!$O3419,Débiteurs!$G3419))),0)</f>
        <v>0</v>
      </c>
      <c r="I3419">
        <f>IF(AND(NOT(ISBLANK(Débiteurs!$I3419)),LOWER(Débiteurs!$I3419)&lt;&gt;"chf"),IF(ISBLANK(Débiteurs!$P3419),0,IF(ISBLANK(Débiteurs!$P3419),0,IF(ISNUMBER(Débiteurs!$P3419),Débiteurs!$P3419,Débiteurs!$G3419))),0)</f>
        <v>0</v>
      </c>
      <c r="J3419">
        <f>IF(AND(NOT(ISBLANK(Débiteurs!$I3419)),LOWER(Débiteurs!$I3419)&lt;&gt;"chf"),IF(ISBLANK(Débiteurs!$Q3419),0,IF(ISBLANK(Débiteurs!$Q3419),0,IF(ISNUMBER(Débiteurs!$Q3419),Débiteurs!$Q3419,Débiteurs!$G3419))),0)</f>
        <v>0</v>
      </c>
    </row>
    <row r="3420" spans="2:10" x14ac:dyDescent="0.25">
      <c r="B3420">
        <f>IF(OR(ISBLANK(Débiteurs!$I3420),LOWER(Débiteurs!$I3420)="chf"),IF(ISBLANK(Débiteurs!N3420),0,IF(ISBLANK(Débiteurs!$G3420),0,IF(ISNUMBER(Débiteurs!N3420),Débiteurs!N3420,Débiteurs!$G3420))),0)</f>
        <v>0</v>
      </c>
      <c r="C3420">
        <f>IF(OR(ISBLANK(Débiteurs!$I3420),LOWER(Débiteurs!$I3420)="chf"),IF(ISBLANK(Débiteurs!O3420),0,IF(ISBLANK(Débiteurs!$G3420),0,IF(ISNUMBER(Débiteurs!O3420),Débiteurs!O3420,Débiteurs!$G3420))),0)</f>
        <v>0</v>
      </c>
      <c r="D3420">
        <f>IF(OR(ISBLANK(Débiteurs!$I3420),LOWER(Débiteurs!$I3420)="chf"),IF(ISBLANK(Débiteurs!P3420),0,IF(ISBLANK(Débiteurs!$G3420),0,IF(ISNUMBER(Débiteurs!P3420),Débiteurs!P3420,Débiteurs!$G3420))),0)</f>
        <v>0</v>
      </c>
      <c r="E3420">
        <f>IF(OR(ISBLANK(Débiteurs!$I3420),LOWER(Débiteurs!$I3420)="chf"),IF(ISBLANK(Débiteurs!Q3420),0,IF(ISBLANK(Débiteurs!$G3420),0,IF(ISNUMBER(Débiteurs!Q3420),Débiteurs!Q3420,Débiteurs!$G3420))),0)</f>
        <v>0</v>
      </c>
      <c r="G3420">
        <f>IF(AND(NOT(ISBLANK(Débiteurs!$I3420)),LOWER(Débiteurs!$I3420)&lt;&gt;"chf"),IF(ISBLANK(Débiteurs!$N3420),0,IF(ISBLANK(Débiteurs!$N3420),0,IF(ISNUMBER(Débiteurs!$N3420),Débiteurs!$N3420,Débiteurs!$G3420))),0)</f>
        <v>0</v>
      </c>
      <c r="H3420">
        <f>IF(AND(NOT(ISBLANK(Débiteurs!$I3420)),LOWER(Débiteurs!$I3420)&lt;&gt;"chf"),IF(ISBLANK(Débiteurs!$O3420),0,IF(ISBLANK(Débiteurs!$O3420),0,IF(ISNUMBER(Débiteurs!$O3420),Débiteurs!$O3420,Débiteurs!$G3420))),0)</f>
        <v>0</v>
      </c>
      <c r="I3420">
        <f>IF(AND(NOT(ISBLANK(Débiteurs!$I3420)),LOWER(Débiteurs!$I3420)&lt;&gt;"chf"),IF(ISBLANK(Débiteurs!$P3420),0,IF(ISBLANK(Débiteurs!$P3420),0,IF(ISNUMBER(Débiteurs!$P3420),Débiteurs!$P3420,Débiteurs!$G3420))),0)</f>
        <v>0</v>
      </c>
      <c r="J3420">
        <f>IF(AND(NOT(ISBLANK(Débiteurs!$I3420)),LOWER(Débiteurs!$I3420)&lt;&gt;"chf"),IF(ISBLANK(Débiteurs!$Q3420),0,IF(ISBLANK(Débiteurs!$Q3420),0,IF(ISNUMBER(Débiteurs!$Q3420),Débiteurs!$Q3420,Débiteurs!$G3420))),0)</f>
        <v>0</v>
      </c>
    </row>
    <row r="3421" spans="2:10" x14ac:dyDescent="0.25">
      <c r="B3421">
        <f>IF(OR(ISBLANK(Débiteurs!$I3421),LOWER(Débiteurs!$I3421)="chf"),IF(ISBLANK(Débiteurs!N3421),0,IF(ISBLANK(Débiteurs!$G3421),0,IF(ISNUMBER(Débiteurs!N3421),Débiteurs!N3421,Débiteurs!$G3421))),0)</f>
        <v>0</v>
      </c>
      <c r="C3421">
        <f>IF(OR(ISBLANK(Débiteurs!$I3421),LOWER(Débiteurs!$I3421)="chf"),IF(ISBLANK(Débiteurs!O3421),0,IF(ISBLANK(Débiteurs!$G3421),0,IF(ISNUMBER(Débiteurs!O3421),Débiteurs!O3421,Débiteurs!$G3421))),0)</f>
        <v>0</v>
      </c>
      <c r="D3421">
        <f>IF(OR(ISBLANK(Débiteurs!$I3421),LOWER(Débiteurs!$I3421)="chf"),IF(ISBLANK(Débiteurs!P3421),0,IF(ISBLANK(Débiteurs!$G3421),0,IF(ISNUMBER(Débiteurs!P3421),Débiteurs!P3421,Débiteurs!$G3421))),0)</f>
        <v>0</v>
      </c>
      <c r="E3421">
        <f>IF(OR(ISBLANK(Débiteurs!$I3421),LOWER(Débiteurs!$I3421)="chf"),IF(ISBLANK(Débiteurs!Q3421),0,IF(ISBLANK(Débiteurs!$G3421),0,IF(ISNUMBER(Débiteurs!Q3421),Débiteurs!Q3421,Débiteurs!$G3421))),0)</f>
        <v>0</v>
      </c>
      <c r="G3421">
        <f>IF(AND(NOT(ISBLANK(Débiteurs!$I3421)),LOWER(Débiteurs!$I3421)&lt;&gt;"chf"),IF(ISBLANK(Débiteurs!$N3421),0,IF(ISBLANK(Débiteurs!$N3421),0,IF(ISNUMBER(Débiteurs!$N3421),Débiteurs!$N3421,Débiteurs!$G3421))),0)</f>
        <v>0</v>
      </c>
      <c r="H3421">
        <f>IF(AND(NOT(ISBLANK(Débiteurs!$I3421)),LOWER(Débiteurs!$I3421)&lt;&gt;"chf"),IF(ISBLANK(Débiteurs!$O3421),0,IF(ISBLANK(Débiteurs!$O3421),0,IF(ISNUMBER(Débiteurs!$O3421),Débiteurs!$O3421,Débiteurs!$G3421))),0)</f>
        <v>0</v>
      </c>
      <c r="I3421">
        <f>IF(AND(NOT(ISBLANK(Débiteurs!$I3421)),LOWER(Débiteurs!$I3421)&lt;&gt;"chf"),IF(ISBLANK(Débiteurs!$P3421),0,IF(ISBLANK(Débiteurs!$P3421),0,IF(ISNUMBER(Débiteurs!$P3421),Débiteurs!$P3421,Débiteurs!$G3421))),0)</f>
        <v>0</v>
      </c>
      <c r="J3421">
        <f>IF(AND(NOT(ISBLANK(Débiteurs!$I3421)),LOWER(Débiteurs!$I3421)&lt;&gt;"chf"),IF(ISBLANK(Débiteurs!$Q3421),0,IF(ISBLANK(Débiteurs!$Q3421),0,IF(ISNUMBER(Débiteurs!$Q3421),Débiteurs!$Q3421,Débiteurs!$G3421))),0)</f>
        <v>0</v>
      </c>
    </row>
    <row r="3422" spans="2:10" x14ac:dyDescent="0.25">
      <c r="B3422">
        <f>IF(OR(ISBLANK(Débiteurs!$I3422),LOWER(Débiteurs!$I3422)="chf"),IF(ISBLANK(Débiteurs!N3422),0,IF(ISBLANK(Débiteurs!$G3422),0,IF(ISNUMBER(Débiteurs!N3422),Débiteurs!N3422,Débiteurs!$G3422))),0)</f>
        <v>0</v>
      </c>
      <c r="C3422">
        <f>IF(OR(ISBLANK(Débiteurs!$I3422),LOWER(Débiteurs!$I3422)="chf"),IF(ISBLANK(Débiteurs!O3422),0,IF(ISBLANK(Débiteurs!$G3422),0,IF(ISNUMBER(Débiteurs!O3422),Débiteurs!O3422,Débiteurs!$G3422))),0)</f>
        <v>0</v>
      </c>
      <c r="D3422">
        <f>IF(OR(ISBLANK(Débiteurs!$I3422),LOWER(Débiteurs!$I3422)="chf"),IF(ISBLANK(Débiteurs!P3422),0,IF(ISBLANK(Débiteurs!$G3422),0,IF(ISNUMBER(Débiteurs!P3422),Débiteurs!P3422,Débiteurs!$G3422))),0)</f>
        <v>0</v>
      </c>
      <c r="E3422">
        <f>IF(OR(ISBLANK(Débiteurs!$I3422),LOWER(Débiteurs!$I3422)="chf"),IF(ISBLANK(Débiteurs!Q3422),0,IF(ISBLANK(Débiteurs!$G3422),0,IF(ISNUMBER(Débiteurs!Q3422),Débiteurs!Q3422,Débiteurs!$G3422))),0)</f>
        <v>0</v>
      </c>
      <c r="G3422">
        <f>IF(AND(NOT(ISBLANK(Débiteurs!$I3422)),LOWER(Débiteurs!$I3422)&lt;&gt;"chf"),IF(ISBLANK(Débiteurs!$N3422),0,IF(ISBLANK(Débiteurs!$N3422),0,IF(ISNUMBER(Débiteurs!$N3422),Débiteurs!$N3422,Débiteurs!$G3422))),0)</f>
        <v>0</v>
      </c>
      <c r="H3422">
        <f>IF(AND(NOT(ISBLANK(Débiteurs!$I3422)),LOWER(Débiteurs!$I3422)&lt;&gt;"chf"),IF(ISBLANK(Débiteurs!$O3422),0,IF(ISBLANK(Débiteurs!$O3422),0,IF(ISNUMBER(Débiteurs!$O3422),Débiteurs!$O3422,Débiteurs!$G3422))),0)</f>
        <v>0</v>
      </c>
      <c r="I3422">
        <f>IF(AND(NOT(ISBLANK(Débiteurs!$I3422)),LOWER(Débiteurs!$I3422)&lt;&gt;"chf"),IF(ISBLANK(Débiteurs!$P3422),0,IF(ISBLANK(Débiteurs!$P3422),0,IF(ISNUMBER(Débiteurs!$P3422),Débiteurs!$P3422,Débiteurs!$G3422))),0)</f>
        <v>0</v>
      </c>
      <c r="J3422">
        <f>IF(AND(NOT(ISBLANK(Débiteurs!$I3422)),LOWER(Débiteurs!$I3422)&lt;&gt;"chf"),IF(ISBLANK(Débiteurs!$Q3422),0,IF(ISBLANK(Débiteurs!$Q3422),0,IF(ISNUMBER(Débiteurs!$Q3422),Débiteurs!$Q3422,Débiteurs!$G3422))),0)</f>
        <v>0</v>
      </c>
    </row>
    <row r="3423" spans="2:10" x14ac:dyDescent="0.25">
      <c r="B3423">
        <f>IF(OR(ISBLANK(Débiteurs!$I3423),LOWER(Débiteurs!$I3423)="chf"),IF(ISBLANK(Débiteurs!N3423),0,IF(ISBLANK(Débiteurs!$G3423),0,IF(ISNUMBER(Débiteurs!N3423),Débiteurs!N3423,Débiteurs!$G3423))),0)</f>
        <v>0</v>
      </c>
      <c r="C3423">
        <f>IF(OR(ISBLANK(Débiteurs!$I3423),LOWER(Débiteurs!$I3423)="chf"),IF(ISBLANK(Débiteurs!O3423),0,IF(ISBLANK(Débiteurs!$G3423),0,IF(ISNUMBER(Débiteurs!O3423),Débiteurs!O3423,Débiteurs!$G3423))),0)</f>
        <v>0</v>
      </c>
      <c r="D3423">
        <f>IF(OR(ISBLANK(Débiteurs!$I3423),LOWER(Débiteurs!$I3423)="chf"),IF(ISBLANK(Débiteurs!P3423),0,IF(ISBLANK(Débiteurs!$G3423),0,IF(ISNUMBER(Débiteurs!P3423),Débiteurs!P3423,Débiteurs!$G3423))),0)</f>
        <v>0</v>
      </c>
      <c r="E3423">
        <f>IF(OR(ISBLANK(Débiteurs!$I3423),LOWER(Débiteurs!$I3423)="chf"),IF(ISBLANK(Débiteurs!Q3423),0,IF(ISBLANK(Débiteurs!$G3423),0,IF(ISNUMBER(Débiteurs!Q3423),Débiteurs!Q3423,Débiteurs!$G3423))),0)</f>
        <v>0</v>
      </c>
      <c r="G3423">
        <f>IF(AND(NOT(ISBLANK(Débiteurs!$I3423)),LOWER(Débiteurs!$I3423)&lt;&gt;"chf"),IF(ISBLANK(Débiteurs!$N3423),0,IF(ISBLANK(Débiteurs!$N3423),0,IF(ISNUMBER(Débiteurs!$N3423),Débiteurs!$N3423,Débiteurs!$G3423))),0)</f>
        <v>0</v>
      </c>
      <c r="H3423">
        <f>IF(AND(NOT(ISBLANK(Débiteurs!$I3423)),LOWER(Débiteurs!$I3423)&lt;&gt;"chf"),IF(ISBLANK(Débiteurs!$O3423),0,IF(ISBLANK(Débiteurs!$O3423),0,IF(ISNUMBER(Débiteurs!$O3423),Débiteurs!$O3423,Débiteurs!$G3423))),0)</f>
        <v>0</v>
      </c>
      <c r="I3423">
        <f>IF(AND(NOT(ISBLANK(Débiteurs!$I3423)),LOWER(Débiteurs!$I3423)&lt;&gt;"chf"),IF(ISBLANK(Débiteurs!$P3423),0,IF(ISBLANK(Débiteurs!$P3423),0,IF(ISNUMBER(Débiteurs!$P3423),Débiteurs!$P3423,Débiteurs!$G3423))),0)</f>
        <v>0</v>
      </c>
      <c r="J3423">
        <f>IF(AND(NOT(ISBLANK(Débiteurs!$I3423)),LOWER(Débiteurs!$I3423)&lt;&gt;"chf"),IF(ISBLANK(Débiteurs!$Q3423),0,IF(ISBLANK(Débiteurs!$Q3423),0,IF(ISNUMBER(Débiteurs!$Q3423),Débiteurs!$Q3423,Débiteurs!$G3423))),0)</f>
        <v>0</v>
      </c>
    </row>
    <row r="3424" spans="2:10" x14ac:dyDescent="0.25">
      <c r="B3424">
        <f>IF(OR(ISBLANK(Débiteurs!$I3424),LOWER(Débiteurs!$I3424)="chf"),IF(ISBLANK(Débiteurs!N3424),0,IF(ISBLANK(Débiteurs!$G3424),0,IF(ISNUMBER(Débiteurs!N3424),Débiteurs!N3424,Débiteurs!$G3424))),0)</f>
        <v>0</v>
      </c>
      <c r="C3424">
        <f>IF(OR(ISBLANK(Débiteurs!$I3424),LOWER(Débiteurs!$I3424)="chf"),IF(ISBLANK(Débiteurs!O3424),0,IF(ISBLANK(Débiteurs!$G3424),0,IF(ISNUMBER(Débiteurs!O3424),Débiteurs!O3424,Débiteurs!$G3424))),0)</f>
        <v>0</v>
      </c>
      <c r="D3424">
        <f>IF(OR(ISBLANK(Débiteurs!$I3424),LOWER(Débiteurs!$I3424)="chf"),IF(ISBLANK(Débiteurs!P3424),0,IF(ISBLANK(Débiteurs!$G3424),0,IF(ISNUMBER(Débiteurs!P3424),Débiteurs!P3424,Débiteurs!$G3424))),0)</f>
        <v>0</v>
      </c>
      <c r="E3424">
        <f>IF(OR(ISBLANK(Débiteurs!$I3424),LOWER(Débiteurs!$I3424)="chf"),IF(ISBLANK(Débiteurs!Q3424),0,IF(ISBLANK(Débiteurs!$G3424),0,IF(ISNUMBER(Débiteurs!Q3424),Débiteurs!Q3424,Débiteurs!$G3424))),0)</f>
        <v>0</v>
      </c>
      <c r="G3424">
        <f>IF(AND(NOT(ISBLANK(Débiteurs!$I3424)),LOWER(Débiteurs!$I3424)&lt;&gt;"chf"),IF(ISBLANK(Débiteurs!$N3424),0,IF(ISBLANK(Débiteurs!$N3424),0,IF(ISNUMBER(Débiteurs!$N3424),Débiteurs!$N3424,Débiteurs!$G3424))),0)</f>
        <v>0</v>
      </c>
      <c r="H3424">
        <f>IF(AND(NOT(ISBLANK(Débiteurs!$I3424)),LOWER(Débiteurs!$I3424)&lt;&gt;"chf"),IF(ISBLANK(Débiteurs!$O3424),0,IF(ISBLANK(Débiteurs!$O3424),0,IF(ISNUMBER(Débiteurs!$O3424),Débiteurs!$O3424,Débiteurs!$G3424))),0)</f>
        <v>0</v>
      </c>
      <c r="I3424">
        <f>IF(AND(NOT(ISBLANK(Débiteurs!$I3424)),LOWER(Débiteurs!$I3424)&lt;&gt;"chf"),IF(ISBLANK(Débiteurs!$P3424),0,IF(ISBLANK(Débiteurs!$P3424),0,IF(ISNUMBER(Débiteurs!$P3424),Débiteurs!$P3424,Débiteurs!$G3424))),0)</f>
        <v>0</v>
      </c>
      <c r="J3424">
        <f>IF(AND(NOT(ISBLANK(Débiteurs!$I3424)),LOWER(Débiteurs!$I3424)&lt;&gt;"chf"),IF(ISBLANK(Débiteurs!$Q3424),0,IF(ISBLANK(Débiteurs!$Q3424),0,IF(ISNUMBER(Débiteurs!$Q3424),Débiteurs!$Q3424,Débiteurs!$G3424))),0)</f>
        <v>0</v>
      </c>
    </row>
    <row r="3425" spans="2:10" x14ac:dyDescent="0.25">
      <c r="B3425">
        <f>IF(OR(ISBLANK(Débiteurs!$I3425),LOWER(Débiteurs!$I3425)="chf"),IF(ISBLANK(Débiteurs!N3425),0,IF(ISBLANK(Débiteurs!$G3425),0,IF(ISNUMBER(Débiteurs!N3425),Débiteurs!N3425,Débiteurs!$G3425))),0)</f>
        <v>0</v>
      </c>
      <c r="C3425">
        <f>IF(OR(ISBLANK(Débiteurs!$I3425),LOWER(Débiteurs!$I3425)="chf"),IF(ISBLANK(Débiteurs!O3425),0,IF(ISBLANK(Débiteurs!$G3425),0,IF(ISNUMBER(Débiteurs!O3425),Débiteurs!O3425,Débiteurs!$G3425))),0)</f>
        <v>0</v>
      </c>
      <c r="D3425">
        <f>IF(OR(ISBLANK(Débiteurs!$I3425),LOWER(Débiteurs!$I3425)="chf"),IF(ISBLANK(Débiteurs!P3425),0,IF(ISBLANK(Débiteurs!$G3425),0,IF(ISNUMBER(Débiteurs!P3425),Débiteurs!P3425,Débiteurs!$G3425))),0)</f>
        <v>0</v>
      </c>
      <c r="E3425">
        <f>IF(OR(ISBLANK(Débiteurs!$I3425),LOWER(Débiteurs!$I3425)="chf"),IF(ISBLANK(Débiteurs!Q3425),0,IF(ISBLANK(Débiteurs!$G3425),0,IF(ISNUMBER(Débiteurs!Q3425),Débiteurs!Q3425,Débiteurs!$G3425))),0)</f>
        <v>0</v>
      </c>
      <c r="G3425">
        <f>IF(AND(NOT(ISBLANK(Débiteurs!$I3425)),LOWER(Débiteurs!$I3425)&lt;&gt;"chf"),IF(ISBLANK(Débiteurs!$N3425),0,IF(ISBLANK(Débiteurs!$N3425),0,IF(ISNUMBER(Débiteurs!$N3425),Débiteurs!$N3425,Débiteurs!$G3425))),0)</f>
        <v>0</v>
      </c>
      <c r="H3425">
        <f>IF(AND(NOT(ISBLANK(Débiteurs!$I3425)),LOWER(Débiteurs!$I3425)&lt;&gt;"chf"),IF(ISBLANK(Débiteurs!$O3425),0,IF(ISBLANK(Débiteurs!$O3425),0,IF(ISNUMBER(Débiteurs!$O3425),Débiteurs!$O3425,Débiteurs!$G3425))),0)</f>
        <v>0</v>
      </c>
      <c r="I3425">
        <f>IF(AND(NOT(ISBLANK(Débiteurs!$I3425)),LOWER(Débiteurs!$I3425)&lt;&gt;"chf"),IF(ISBLANK(Débiteurs!$P3425),0,IF(ISBLANK(Débiteurs!$P3425),0,IF(ISNUMBER(Débiteurs!$P3425),Débiteurs!$P3425,Débiteurs!$G3425))),0)</f>
        <v>0</v>
      </c>
      <c r="J3425">
        <f>IF(AND(NOT(ISBLANK(Débiteurs!$I3425)),LOWER(Débiteurs!$I3425)&lt;&gt;"chf"),IF(ISBLANK(Débiteurs!$Q3425),0,IF(ISBLANK(Débiteurs!$Q3425),0,IF(ISNUMBER(Débiteurs!$Q3425),Débiteurs!$Q3425,Débiteurs!$G3425))),0)</f>
        <v>0</v>
      </c>
    </row>
    <row r="3426" spans="2:10" x14ac:dyDescent="0.25">
      <c r="B3426">
        <f>IF(OR(ISBLANK(Débiteurs!$I3426),LOWER(Débiteurs!$I3426)="chf"),IF(ISBLANK(Débiteurs!N3426),0,IF(ISBLANK(Débiteurs!$G3426),0,IF(ISNUMBER(Débiteurs!N3426),Débiteurs!N3426,Débiteurs!$G3426))),0)</f>
        <v>0</v>
      </c>
      <c r="C3426">
        <f>IF(OR(ISBLANK(Débiteurs!$I3426),LOWER(Débiteurs!$I3426)="chf"),IF(ISBLANK(Débiteurs!O3426),0,IF(ISBLANK(Débiteurs!$G3426),0,IF(ISNUMBER(Débiteurs!O3426),Débiteurs!O3426,Débiteurs!$G3426))),0)</f>
        <v>0</v>
      </c>
      <c r="D3426">
        <f>IF(OR(ISBLANK(Débiteurs!$I3426),LOWER(Débiteurs!$I3426)="chf"),IF(ISBLANK(Débiteurs!P3426),0,IF(ISBLANK(Débiteurs!$G3426),0,IF(ISNUMBER(Débiteurs!P3426),Débiteurs!P3426,Débiteurs!$G3426))),0)</f>
        <v>0</v>
      </c>
      <c r="E3426">
        <f>IF(OR(ISBLANK(Débiteurs!$I3426),LOWER(Débiteurs!$I3426)="chf"),IF(ISBLANK(Débiteurs!Q3426),0,IF(ISBLANK(Débiteurs!$G3426),0,IF(ISNUMBER(Débiteurs!Q3426),Débiteurs!Q3426,Débiteurs!$G3426))),0)</f>
        <v>0</v>
      </c>
      <c r="G3426">
        <f>IF(AND(NOT(ISBLANK(Débiteurs!$I3426)),LOWER(Débiteurs!$I3426)&lt;&gt;"chf"),IF(ISBLANK(Débiteurs!$N3426),0,IF(ISBLANK(Débiteurs!$N3426),0,IF(ISNUMBER(Débiteurs!$N3426),Débiteurs!$N3426,Débiteurs!$G3426))),0)</f>
        <v>0</v>
      </c>
      <c r="H3426">
        <f>IF(AND(NOT(ISBLANK(Débiteurs!$I3426)),LOWER(Débiteurs!$I3426)&lt;&gt;"chf"),IF(ISBLANK(Débiteurs!$O3426),0,IF(ISBLANK(Débiteurs!$O3426),0,IF(ISNUMBER(Débiteurs!$O3426),Débiteurs!$O3426,Débiteurs!$G3426))),0)</f>
        <v>0</v>
      </c>
      <c r="I3426">
        <f>IF(AND(NOT(ISBLANK(Débiteurs!$I3426)),LOWER(Débiteurs!$I3426)&lt;&gt;"chf"),IF(ISBLANK(Débiteurs!$P3426),0,IF(ISBLANK(Débiteurs!$P3426),0,IF(ISNUMBER(Débiteurs!$P3426),Débiteurs!$P3426,Débiteurs!$G3426))),0)</f>
        <v>0</v>
      </c>
      <c r="J3426">
        <f>IF(AND(NOT(ISBLANK(Débiteurs!$I3426)),LOWER(Débiteurs!$I3426)&lt;&gt;"chf"),IF(ISBLANK(Débiteurs!$Q3426),0,IF(ISBLANK(Débiteurs!$Q3426),0,IF(ISNUMBER(Débiteurs!$Q3426),Débiteurs!$Q3426,Débiteurs!$G3426))),0)</f>
        <v>0</v>
      </c>
    </row>
    <row r="3427" spans="2:10" x14ac:dyDescent="0.25">
      <c r="B3427">
        <f>IF(OR(ISBLANK(Débiteurs!$I3427),LOWER(Débiteurs!$I3427)="chf"),IF(ISBLANK(Débiteurs!N3427),0,IF(ISBLANK(Débiteurs!$G3427),0,IF(ISNUMBER(Débiteurs!N3427),Débiteurs!N3427,Débiteurs!$G3427))),0)</f>
        <v>0</v>
      </c>
      <c r="C3427">
        <f>IF(OR(ISBLANK(Débiteurs!$I3427),LOWER(Débiteurs!$I3427)="chf"),IF(ISBLANK(Débiteurs!O3427),0,IF(ISBLANK(Débiteurs!$G3427),0,IF(ISNUMBER(Débiteurs!O3427),Débiteurs!O3427,Débiteurs!$G3427))),0)</f>
        <v>0</v>
      </c>
      <c r="D3427">
        <f>IF(OR(ISBLANK(Débiteurs!$I3427),LOWER(Débiteurs!$I3427)="chf"),IF(ISBLANK(Débiteurs!P3427),0,IF(ISBLANK(Débiteurs!$G3427),0,IF(ISNUMBER(Débiteurs!P3427),Débiteurs!P3427,Débiteurs!$G3427))),0)</f>
        <v>0</v>
      </c>
      <c r="E3427">
        <f>IF(OR(ISBLANK(Débiteurs!$I3427),LOWER(Débiteurs!$I3427)="chf"),IF(ISBLANK(Débiteurs!Q3427),0,IF(ISBLANK(Débiteurs!$G3427),0,IF(ISNUMBER(Débiteurs!Q3427),Débiteurs!Q3427,Débiteurs!$G3427))),0)</f>
        <v>0</v>
      </c>
      <c r="G3427">
        <f>IF(AND(NOT(ISBLANK(Débiteurs!$I3427)),LOWER(Débiteurs!$I3427)&lt;&gt;"chf"),IF(ISBLANK(Débiteurs!$N3427),0,IF(ISBLANK(Débiteurs!$N3427),0,IF(ISNUMBER(Débiteurs!$N3427),Débiteurs!$N3427,Débiteurs!$G3427))),0)</f>
        <v>0</v>
      </c>
      <c r="H3427">
        <f>IF(AND(NOT(ISBLANK(Débiteurs!$I3427)),LOWER(Débiteurs!$I3427)&lt;&gt;"chf"),IF(ISBLANK(Débiteurs!$O3427),0,IF(ISBLANK(Débiteurs!$O3427),0,IF(ISNUMBER(Débiteurs!$O3427),Débiteurs!$O3427,Débiteurs!$G3427))),0)</f>
        <v>0</v>
      </c>
      <c r="I3427">
        <f>IF(AND(NOT(ISBLANK(Débiteurs!$I3427)),LOWER(Débiteurs!$I3427)&lt;&gt;"chf"),IF(ISBLANK(Débiteurs!$P3427),0,IF(ISBLANK(Débiteurs!$P3427),0,IF(ISNUMBER(Débiteurs!$P3427),Débiteurs!$P3427,Débiteurs!$G3427))),0)</f>
        <v>0</v>
      </c>
      <c r="J3427">
        <f>IF(AND(NOT(ISBLANK(Débiteurs!$I3427)),LOWER(Débiteurs!$I3427)&lt;&gt;"chf"),IF(ISBLANK(Débiteurs!$Q3427),0,IF(ISBLANK(Débiteurs!$Q3427),0,IF(ISNUMBER(Débiteurs!$Q3427),Débiteurs!$Q3427,Débiteurs!$G3427))),0)</f>
        <v>0</v>
      </c>
    </row>
    <row r="3428" spans="2:10" x14ac:dyDescent="0.25">
      <c r="B3428">
        <f>IF(OR(ISBLANK(Débiteurs!$I3428),LOWER(Débiteurs!$I3428)="chf"),IF(ISBLANK(Débiteurs!N3428),0,IF(ISBLANK(Débiteurs!$G3428),0,IF(ISNUMBER(Débiteurs!N3428),Débiteurs!N3428,Débiteurs!$G3428))),0)</f>
        <v>0</v>
      </c>
      <c r="C3428">
        <f>IF(OR(ISBLANK(Débiteurs!$I3428),LOWER(Débiteurs!$I3428)="chf"),IF(ISBLANK(Débiteurs!O3428),0,IF(ISBLANK(Débiteurs!$G3428),0,IF(ISNUMBER(Débiteurs!O3428),Débiteurs!O3428,Débiteurs!$G3428))),0)</f>
        <v>0</v>
      </c>
      <c r="D3428">
        <f>IF(OR(ISBLANK(Débiteurs!$I3428),LOWER(Débiteurs!$I3428)="chf"),IF(ISBLANK(Débiteurs!P3428),0,IF(ISBLANK(Débiteurs!$G3428),0,IF(ISNUMBER(Débiteurs!P3428),Débiteurs!P3428,Débiteurs!$G3428))),0)</f>
        <v>0</v>
      </c>
      <c r="E3428">
        <f>IF(OR(ISBLANK(Débiteurs!$I3428),LOWER(Débiteurs!$I3428)="chf"),IF(ISBLANK(Débiteurs!Q3428),0,IF(ISBLANK(Débiteurs!$G3428),0,IF(ISNUMBER(Débiteurs!Q3428),Débiteurs!Q3428,Débiteurs!$G3428))),0)</f>
        <v>0</v>
      </c>
      <c r="G3428">
        <f>IF(AND(NOT(ISBLANK(Débiteurs!$I3428)),LOWER(Débiteurs!$I3428)&lt;&gt;"chf"),IF(ISBLANK(Débiteurs!$N3428),0,IF(ISBLANK(Débiteurs!$N3428),0,IF(ISNUMBER(Débiteurs!$N3428),Débiteurs!$N3428,Débiteurs!$G3428))),0)</f>
        <v>0</v>
      </c>
      <c r="H3428">
        <f>IF(AND(NOT(ISBLANK(Débiteurs!$I3428)),LOWER(Débiteurs!$I3428)&lt;&gt;"chf"),IF(ISBLANK(Débiteurs!$O3428),0,IF(ISBLANK(Débiteurs!$O3428),0,IF(ISNUMBER(Débiteurs!$O3428),Débiteurs!$O3428,Débiteurs!$G3428))),0)</f>
        <v>0</v>
      </c>
      <c r="I3428">
        <f>IF(AND(NOT(ISBLANK(Débiteurs!$I3428)),LOWER(Débiteurs!$I3428)&lt;&gt;"chf"),IF(ISBLANK(Débiteurs!$P3428),0,IF(ISBLANK(Débiteurs!$P3428),0,IF(ISNUMBER(Débiteurs!$P3428),Débiteurs!$P3428,Débiteurs!$G3428))),0)</f>
        <v>0</v>
      </c>
      <c r="J3428">
        <f>IF(AND(NOT(ISBLANK(Débiteurs!$I3428)),LOWER(Débiteurs!$I3428)&lt;&gt;"chf"),IF(ISBLANK(Débiteurs!$Q3428),0,IF(ISBLANK(Débiteurs!$Q3428),0,IF(ISNUMBER(Débiteurs!$Q3428),Débiteurs!$Q3428,Débiteurs!$G3428))),0)</f>
        <v>0</v>
      </c>
    </row>
    <row r="3429" spans="2:10" x14ac:dyDescent="0.25">
      <c r="B3429">
        <f>IF(OR(ISBLANK(Débiteurs!$I3429),LOWER(Débiteurs!$I3429)="chf"),IF(ISBLANK(Débiteurs!N3429),0,IF(ISBLANK(Débiteurs!$G3429),0,IF(ISNUMBER(Débiteurs!N3429),Débiteurs!N3429,Débiteurs!$G3429))),0)</f>
        <v>0</v>
      </c>
      <c r="C3429">
        <f>IF(OR(ISBLANK(Débiteurs!$I3429),LOWER(Débiteurs!$I3429)="chf"),IF(ISBLANK(Débiteurs!O3429),0,IF(ISBLANK(Débiteurs!$G3429),0,IF(ISNUMBER(Débiteurs!O3429),Débiteurs!O3429,Débiteurs!$G3429))),0)</f>
        <v>0</v>
      </c>
      <c r="D3429">
        <f>IF(OR(ISBLANK(Débiteurs!$I3429),LOWER(Débiteurs!$I3429)="chf"),IF(ISBLANK(Débiteurs!P3429),0,IF(ISBLANK(Débiteurs!$G3429),0,IF(ISNUMBER(Débiteurs!P3429),Débiteurs!P3429,Débiteurs!$G3429))),0)</f>
        <v>0</v>
      </c>
      <c r="E3429">
        <f>IF(OR(ISBLANK(Débiteurs!$I3429),LOWER(Débiteurs!$I3429)="chf"),IF(ISBLANK(Débiteurs!Q3429),0,IF(ISBLANK(Débiteurs!$G3429),0,IF(ISNUMBER(Débiteurs!Q3429),Débiteurs!Q3429,Débiteurs!$G3429))),0)</f>
        <v>0</v>
      </c>
      <c r="G3429">
        <f>IF(AND(NOT(ISBLANK(Débiteurs!$I3429)),LOWER(Débiteurs!$I3429)&lt;&gt;"chf"),IF(ISBLANK(Débiteurs!$N3429),0,IF(ISBLANK(Débiteurs!$N3429),0,IF(ISNUMBER(Débiteurs!$N3429),Débiteurs!$N3429,Débiteurs!$G3429))),0)</f>
        <v>0</v>
      </c>
      <c r="H3429">
        <f>IF(AND(NOT(ISBLANK(Débiteurs!$I3429)),LOWER(Débiteurs!$I3429)&lt;&gt;"chf"),IF(ISBLANK(Débiteurs!$O3429),0,IF(ISBLANK(Débiteurs!$O3429),0,IF(ISNUMBER(Débiteurs!$O3429),Débiteurs!$O3429,Débiteurs!$G3429))),0)</f>
        <v>0</v>
      </c>
      <c r="I3429">
        <f>IF(AND(NOT(ISBLANK(Débiteurs!$I3429)),LOWER(Débiteurs!$I3429)&lt;&gt;"chf"),IF(ISBLANK(Débiteurs!$P3429),0,IF(ISBLANK(Débiteurs!$P3429),0,IF(ISNUMBER(Débiteurs!$P3429),Débiteurs!$P3429,Débiteurs!$G3429))),0)</f>
        <v>0</v>
      </c>
      <c r="J3429">
        <f>IF(AND(NOT(ISBLANK(Débiteurs!$I3429)),LOWER(Débiteurs!$I3429)&lt;&gt;"chf"),IF(ISBLANK(Débiteurs!$Q3429),0,IF(ISBLANK(Débiteurs!$Q3429),0,IF(ISNUMBER(Débiteurs!$Q3429),Débiteurs!$Q3429,Débiteurs!$G3429))),0)</f>
        <v>0</v>
      </c>
    </row>
    <row r="3430" spans="2:10" x14ac:dyDescent="0.25">
      <c r="B3430">
        <f>IF(OR(ISBLANK(Débiteurs!$I3430),LOWER(Débiteurs!$I3430)="chf"),IF(ISBLANK(Débiteurs!N3430),0,IF(ISBLANK(Débiteurs!$G3430),0,IF(ISNUMBER(Débiteurs!N3430),Débiteurs!N3430,Débiteurs!$G3430))),0)</f>
        <v>0</v>
      </c>
      <c r="C3430">
        <f>IF(OR(ISBLANK(Débiteurs!$I3430),LOWER(Débiteurs!$I3430)="chf"),IF(ISBLANK(Débiteurs!O3430),0,IF(ISBLANK(Débiteurs!$G3430),0,IF(ISNUMBER(Débiteurs!O3430),Débiteurs!O3430,Débiteurs!$G3430))),0)</f>
        <v>0</v>
      </c>
      <c r="D3430">
        <f>IF(OR(ISBLANK(Débiteurs!$I3430),LOWER(Débiteurs!$I3430)="chf"),IF(ISBLANK(Débiteurs!P3430),0,IF(ISBLANK(Débiteurs!$G3430),0,IF(ISNUMBER(Débiteurs!P3430),Débiteurs!P3430,Débiteurs!$G3430))),0)</f>
        <v>0</v>
      </c>
      <c r="E3430">
        <f>IF(OR(ISBLANK(Débiteurs!$I3430),LOWER(Débiteurs!$I3430)="chf"),IF(ISBLANK(Débiteurs!Q3430),0,IF(ISBLANK(Débiteurs!$G3430),0,IF(ISNUMBER(Débiteurs!Q3430),Débiteurs!Q3430,Débiteurs!$G3430))),0)</f>
        <v>0</v>
      </c>
      <c r="G3430">
        <f>IF(AND(NOT(ISBLANK(Débiteurs!$I3430)),LOWER(Débiteurs!$I3430)&lt;&gt;"chf"),IF(ISBLANK(Débiteurs!$N3430),0,IF(ISBLANK(Débiteurs!$N3430),0,IF(ISNUMBER(Débiteurs!$N3430),Débiteurs!$N3430,Débiteurs!$G3430))),0)</f>
        <v>0</v>
      </c>
      <c r="H3430">
        <f>IF(AND(NOT(ISBLANK(Débiteurs!$I3430)),LOWER(Débiteurs!$I3430)&lt;&gt;"chf"),IF(ISBLANK(Débiteurs!$O3430),0,IF(ISBLANK(Débiteurs!$O3430),0,IF(ISNUMBER(Débiteurs!$O3430),Débiteurs!$O3430,Débiteurs!$G3430))),0)</f>
        <v>0</v>
      </c>
      <c r="I3430">
        <f>IF(AND(NOT(ISBLANK(Débiteurs!$I3430)),LOWER(Débiteurs!$I3430)&lt;&gt;"chf"),IF(ISBLANK(Débiteurs!$P3430),0,IF(ISBLANK(Débiteurs!$P3430),0,IF(ISNUMBER(Débiteurs!$P3430),Débiteurs!$P3430,Débiteurs!$G3430))),0)</f>
        <v>0</v>
      </c>
      <c r="J3430">
        <f>IF(AND(NOT(ISBLANK(Débiteurs!$I3430)),LOWER(Débiteurs!$I3430)&lt;&gt;"chf"),IF(ISBLANK(Débiteurs!$Q3430),0,IF(ISBLANK(Débiteurs!$Q3430),0,IF(ISNUMBER(Débiteurs!$Q3430),Débiteurs!$Q3430,Débiteurs!$G3430))),0)</f>
        <v>0</v>
      </c>
    </row>
    <row r="3431" spans="2:10" x14ac:dyDescent="0.25">
      <c r="B3431">
        <f>IF(OR(ISBLANK(Débiteurs!$I3431),LOWER(Débiteurs!$I3431)="chf"),IF(ISBLANK(Débiteurs!N3431),0,IF(ISBLANK(Débiteurs!$G3431),0,IF(ISNUMBER(Débiteurs!N3431),Débiteurs!N3431,Débiteurs!$G3431))),0)</f>
        <v>0</v>
      </c>
      <c r="C3431">
        <f>IF(OR(ISBLANK(Débiteurs!$I3431),LOWER(Débiteurs!$I3431)="chf"),IF(ISBLANK(Débiteurs!O3431),0,IF(ISBLANK(Débiteurs!$G3431),0,IF(ISNUMBER(Débiteurs!O3431),Débiteurs!O3431,Débiteurs!$G3431))),0)</f>
        <v>0</v>
      </c>
      <c r="D3431">
        <f>IF(OR(ISBLANK(Débiteurs!$I3431),LOWER(Débiteurs!$I3431)="chf"),IF(ISBLANK(Débiteurs!P3431),0,IF(ISBLANK(Débiteurs!$G3431),0,IF(ISNUMBER(Débiteurs!P3431),Débiteurs!P3431,Débiteurs!$G3431))),0)</f>
        <v>0</v>
      </c>
      <c r="E3431">
        <f>IF(OR(ISBLANK(Débiteurs!$I3431),LOWER(Débiteurs!$I3431)="chf"),IF(ISBLANK(Débiteurs!Q3431),0,IF(ISBLANK(Débiteurs!$G3431),0,IF(ISNUMBER(Débiteurs!Q3431),Débiteurs!Q3431,Débiteurs!$G3431))),0)</f>
        <v>0</v>
      </c>
      <c r="G3431">
        <f>IF(AND(NOT(ISBLANK(Débiteurs!$I3431)),LOWER(Débiteurs!$I3431)&lt;&gt;"chf"),IF(ISBLANK(Débiteurs!$N3431),0,IF(ISBLANK(Débiteurs!$N3431),0,IF(ISNUMBER(Débiteurs!$N3431),Débiteurs!$N3431,Débiteurs!$G3431))),0)</f>
        <v>0</v>
      </c>
      <c r="H3431">
        <f>IF(AND(NOT(ISBLANK(Débiteurs!$I3431)),LOWER(Débiteurs!$I3431)&lt;&gt;"chf"),IF(ISBLANK(Débiteurs!$O3431),0,IF(ISBLANK(Débiteurs!$O3431),0,IF(ISNUMBER(Débiteurs!$O3431),Débiteurs!$O3431,Débiteurs!$G3431))),0)</f>
        <v>0</v>
      </c>
      <c r="I3431">
        <f>IF(AND(NOT(ISBLANK(Débiteurs!$I3431)),LOWER(Débiteurs!$I3431)&lt;&gt;"chf"),IF(ISBLANK(Débiteurs!$P3431),0,IF(ISBLANK(Débiteurs!$P3431),0,IF(ISNUMBER(Débiteurs!$P3431),Débiteurs!$P3431,Débiteurs!$G3431))),0)</f>
        <v>0</v>
      </c>
      <c r="J3431">
        <f>IF(AND(NOT(ISBLANK(Débiteurs!$I3431)),LOWER(Débiteurs!$I3431)&lt;&gt;"chf"),IF(ISBLANK(Débiteurs!$Q3431),0,IF(ISBLANK(Débiteurs!$Q3431),0,IF(ISNUMBER(Débiteurs!$Q3431),Débiteurs!$Q3431,Débiteurs!$G3431))),0)</f>
        <v>0</v>
      </c>
    </row>
    <row r="3432" spans="2:10" x14ac:dyDescent="0.25">
      <c r="B3432">
        <f>IF(OR(ISBLANK(Débiteurs!$I3432),LOWER(Débiteurs!$I3432)="chf"),IF(ISBLANK(Débiteurs!N3432),0,IF(ISBLANK(Débiteurs!$G3432),0,IF(ISNUMBER(Débiteurs!N3432),Débiteurs!N3432,Débiteurs!$G3432))),0)</f>
        <v>0</v>
      </c>
      <c r="C3432">
        <f>IF(OR(ISBLANK(Débiteurs!$I3432),LOWER(Débiteurs!$I3432)="chf"),IF(ISBLANK(Débiteurs!O3432),0,IF(ISBLANK(Débiteurs!$G3432),0,IF(ISNUMBER(Débiteurs!O3432),Débiteurs!O3432,Débiteurs!$G3432))),0)</f>
        <v>0</v>
      </c>
      <c r="D3432">
        <f>IF(OR(ISBLANK(Débiteurs!$I3432),LOWER(Débiteurs!$I3432)="chf"),IF(ISBLANK(Débiteurs!P3432),0,IF(ISBLANK(Débiteurs!$G3432),0,IF(ISNUMBER(Débiteurs!P3432),Débiteurs!P3432,Débiteurs!$G3432))),0)</f>
        <v>0</v>
      </c>
      <c r="E3432">
        <f>IF(OR(ISBLANK(Débiteurs!$I3432),LOWER(Débiteurs!$I3432)="chf"),IF(ISBLANK(Débiteurs!Q3432),0,IF(ISBLANK(Débiteurs!$G3432),0,IF(ISNUMBER(Débiteurs!Q3432),Débiteurs!Q3432,Débiteurs!$G3432))),0)</f>
        <v>0</v>
      </c>
      <c r="G3432">
        <f>IF(AND(NOT(ISBLANK(Débiteurs!$I3432)),LOWER(Débiteurs!$I3432)&lt;&gt;"chf"),IF(ISBLANK(Débiteurs!$N3432),0,IF(ISBLANK(Débiteurs!$N3432),0,IF(ISNUMBER(Débiteurs!$N3432),Débiteurs!$N3432,Débiteurs!$G3432))),0)</f>
        <v>0</v>
      </c>
      <c r="H3432">
        <f>IF(AND(NOT(ISBLANK(Débiteurs!$I3432)),LOWER(Débiteurs!$I3432)&lt;&gt;"chf"),IF(ISBLANK(Débiteurs!$O3432),0,IF(ISBLANK(Débiteurs!$O3432),0,IF(ISNUMBER(Débiteurs!$O3432),Débiteurs!$O3432,Débiteurs!$G3432))),0)</f>
        <v>0</v>
      </c>
      <c r="I3432">
        <f>IF(AND(NOT(ISBLANK(Débiteurs!$I3432)),LOWER(Débiteurs!$I3432)&lt;&gt;"chf"),IF(ISBLANK(Débiteurs!$P3432),0,IF(ISBLANK(Débiteurs!$P3432),0,IF(ISNUMBER(Débiteurs!$P3432),Débiteurs!$P3432,Débiteurs!$G3432))),0)</f>
        <v>0</v>
      </c>
      <c r="J3432">
        <f>IF(AND(NOT(ISBLANK(Débiteurs!$I3432)),LOWER(Débiteurs!$I3432)&lt;&gt;"chf"),IF(ISBLANK(Débiteurs!$Q3432),0,IF(ISBLANK(Débiteurs!$Q3432),0,IF(ISNUMBER(Débiteurs!$Q3432),Débiteurs!$Q3432,Débiteurs!$G3432))),0)</f>
        <v>0</v>
      </c>
    </row>
    <row r="3433" spans="2:10" x14ac:dyDescent="0.25">
      <c r="B3433">
        <f>IF(OR(ISBLANK(Débiteurs!$I3433),LOWER(Débiteurs!$I3433)="chf"),IF(ISBLANK(Débiteurs!N3433),0,IF(ISBLANK(Débiteurs!$G3433),0,IF(ISNUMBER(Débiteurs!N3433),Débiteurs!N3433,Débiteurs!$G3433))),0)</f>
        <v>0</v>
      </c>
      <c r="C3433">
        <f>IF(OR(ISBLANK(Débiteurs!$I3433),LOWER(Débiteurs!$I3433)="chf"),IF(ISBLANK(Débiteurs!O3433),0,IF(ISBLANK(Débiteurs!$G3433),0,IF(ISNUMBER(Débiteurs!O3433),Débiteurs!O3433,Débiteurs!$G3433))),0)</f>
        <v>0</v>
      </c>
      <c r="D3433">
        <f>IF(OR(ISBLANK(Débiteurs!$I3433),LOWER(Débiteurs!$I3433)="chf"),IF(ISBLANK(Débiteurs!P3433),0,IF(ISBLANK(Débiteurs!$G3433),0,IF(ISNUMBER(Débiteurs!P3433),Débiteurs!P3433,Débiteurs!$G3433))),0)</f>
        <v>0</v>
      </c>
      <c r="E3433">
        <f>IF(OR(ISBLANK(Débiteurs!$I3433),LOWER(Débiteurs!$I3433)="chf"),IF(ISBLANK(Débiteurs!Q3433),0,IF(ISBLANK(Débiteurs!$G3433),0,IF(ISNUMBER(Débiteurs!Q3433),Débiteurs!Q3433,Débiteurs!$G3433))),0)</f>
        <v>0</v>
      </c>
      <c r="G3433">
        <f>IF(AND(NOT(ISBLANK(Débiteurs!$I3433)),LOWER(Débiteurs!$I3433)&lt;&gt;"chf"),IF(ISBLANK(Débiteurs!$N3433),0,IF(ISBLANK(Débiteurs!$N3433),0,IF(ISNUMBER(Débiteurs!$N3433),Débiteurs!$N3433,Débiteurs!$G3433))),0)</f>
        <v>0</v>
      </c>
      <c r="H3433">
        <f>IF(AND(NOT(ISBLANK(Débiteurs!$I3433)),LOWER(Débiteurs!$I3433)&lt;&gt;"chf"),IF(ISBLANK(Débiteurs!$O3433),0,IF(ISBLANK(Débiteurs!$O3433),0,IF(ISNUMBER(Débiteurs!$O3433),Débiteurs!$O3433,Débiteurs!$G3433))),0)</f>
        <v>0</v>
      </c>
      <c r="I3433">
        <f>IF(AND(NOT(ISBLANK(Débiteurs!$I3433)),LOWER(Débiteurs!$I3433)&lt;&gt;"chf"),IF(ISBLANK(Débiteurs!$P3433),0,IF(ISBLANK(Débiteurs!$P3433),0,IF(ISNUMBER(Débiteurs!$P3433),Débiteurs!$P3433,Débiteurs!$G3433))),0)</f>
        <v>0</v>
      </c>
      <c r="J3433">
        <f>IF(AND(NOT(ISBLANK(Débiteurs!$I3433)),LOWER(Débiteurs!$I3433)&lt;&gt;"chf"),IF(ISBLANK(Débiteurs!$Q3433),0,IF(ISBLANK(Débiteurs!$Q3433),0,IF(ISNUMBER(Débiteurs!$Q3433),Débiteurs!$Q3433,Débiteurs!$G3433))),0)</f>
        <v>0</v>
      </c>
    </row>
    <row r="3434" spans="2:10" x14ac:dyDescent="0.25">
      <c r="B3434">
        <f>IF(OR(ISBLANK(Débiteurs!$I3434),LOWER(Débiteurs!$I3434)="chf"),IF(ISBLANK(Débiteurs!N3434),0,IF(ISBLANK(Débiteurs!$G3434),0,IF(ISNUMBER(Débiteurs!N3434),Débiteurs!N3434,Débiteurs!$G3434))),0)</f>
        <v>0</v>
      </c>
      <c r="C3434">
        <f>IF(OR(ISBLANK(Débiteurs!$I3434),LOWER(Débiteurs!$I3434)="chf"),IF(ISBLANK(Débiteurs!O3434),0,IF(ISBLANK(Débiteurs!$G3434),0,IF(ISNUMBER(Débiteurs!O3434),Débiteurs!O3434,Débiteurs!$G3434))),0)</f>
        <v>0</v>
      </c>
      <c r="D3434">
        <f>IF(OR(ISBLANK(Débiteurs!$I3434),LOWER(Débiteurs!$I3434)="chf"),IF(ISBLANK(Débiteurs!P3434),0,IF(ISBLANK(Débiteurs!$G3434),0,IF(ISNUMBER(Débiteurs!P3434),Débiteurs!P3434,Débiteurs!$G3434))),0)</f>
        <v>0</v>
      </c>
      <c r="E3434">
        <f>IF(OR(ISBLANK(Débiteurs!$I3434),LOWER(Débiteurs!$I3434)="chf"),IF(ISBLANK(Débiteurs!Q3434),0,IF(ISBLANK(Débiteurs!$G3434),0,IF(ISNUMBER(Débiteurs!Q3434),Débiteurs!Q3434,Débiteurs!$G3434))),0)</f>
        <v>0</v>
      </c>
      <c r="G3434">
        <f>IF(AND(NOT(ISBLANK(Débiteurs!$I3434)),LOWER(Débiteurs!$I3434)&lt;&gt;"chf"),IF(ISBLANK(Débiteurs!$N3434),0,IF(ISBLANK(Débiteurs!$N3434),0,IF(ISNUMBER(Débiteurs!$N3434),Débiteurs!$N3434,Débiteurs!$G3434))),0)</f>
        <v>0</v>
      </c>
      <c r="H3434">
        <f>IF(AND(NOT(ISBLANK(Débiteurs!$I3434)),LOWER(Débiteurs!$I3434)&lt;&gt;"chf"),IF(ISBLANK(Débiteurs!$O3434),0,IF(ISBLANK(Débiteurs!$O3434),0,IF(ISNUMBER(Débiteurs!$O3434),Débiteurs!$O3434,Débiteurs!$G3434))),0)</f>
        <v>0</v>
      </c>
      <c r="I3434">
        <f>IF(AND(NOT(ISBLANK(Débiteurs!$I3434)),LOWER(Débiteurs!$I3434)&lt;&gt;"chf"),IF(ISBLANK(Débiteurs!$P3434),0,IF(ISBLANK(Débiteurs!$P3434),0,IF(ISNUMBER(Débiteurs!$P3434),Débiteurs!$P3434,Débiteurs!$G3434))),0)</f>
        <v>0</v>
      </c>
      <c r="J3434">
        <f>IF(AND(NOT(ISBLANK(Débiteurs!$I3434)),LOWER(Débiteurs!$I3434)&lt;&gt;"chf"),IF(ISBLANK(Débiteurs!$Q3434),0,IF(ISBLANK(Débiteurs!$Q3434),0,IF(ISNUMBER(Débiteurs!$Q3434),Débiteurs!$Q3434,Débiteurs!$G3434))),0)</f>
        <v>0</v>
      </c>
    </row>
    <row r="3435" spans="2:10" x14ac:dyDescent="0.25">
      <c r="B3435">
        <f>IF(OR(ISBLANK(Débiteurs!$I3435),LOWER(Débiteurs!$I3435)="chf"),IF(ISBLANK(Débiteurs!N3435),0,IF(ISBLANK(Débiteurs!$G3435),0,IF(ISNUMBER(Débiteurs!N3435),Débiteurs!N3435,Débiteurs!$G3435))),0)</f>
        <v>0</v>
      </c>
      <c r="C3435">
        <f>IF(OR(ISBLANK(Débiteurs!$I3435),LOWER(Débiteurs!$I3435)="chf"),IF(ISBLANK(Débiteurs!O3435),0,IF(ISBLANK(Débiteurs!$G3435),0,IF(ISNUMBER(Débiteurs!O3435),Débiteurs!O3435,Débiteurs!$G3435))),0)</f>
        <v>0</v>
      </c>
      <c r="D3435">
        <f>IF(OR(ISBLANK(Débiteurs!$I3435),LOWER(Débiteurs!$I3435)="chf"),IF(ISBLANK(Débiteurs!P3435),0,IF(ISBLANK(Débiteurs!$G3435),0,IF(ISNUMBER(Débiteurs!P3435),Débiteurs!P3435,Débiteurs!$G3435))),0)</f>
        <v>0</v>
      </c>
      <c r="E3435">
        <f>IF(OR(ISBLANK(Débiteurs!$I3435),LOWER(Débiteurs!$I3435)="chf"),IF(ISBLANK(Débiteurs!Q3435),0,IF(ISBLANK(Débiteurs!$G3435),0,IF(ISNUMBER(Débiteurs!Q3435),Débiteurs!Q3435,Débiteurs!$G3435))),0)</f>
        <v>0</v>
      </c>
      <c r="G3435">
        <f>IF(AND(NOT(ISBLANK(Débiteurs!$I3435)),LOWER(Débiteurs!$I3435)&lt;&gt;"chf"),IF(ISBLANK(Débiteurs!$N3435),0,IF(ISBLANK(Débiteurs!$N3435),0,IF(ISNUMBER(Débiteurs!$N3435),Débiteurs!$N3435,Débiteurs!$G3435))),0)</f>
        <v>0</v>
      </c>
      <c r="H3435">
        <f>IF(AND(NOT(ISBLANK(Débiteurs!$I3435)),LOWER(Débiteurs!$I3435)&lt;&gt;"chf"),IF(ISBLANK(Débiteurs!$O3435),0,IF(ISBLANK(Débiteurs!$O3435),0,IF(ISNUMBER(Débiteurs!$O3435),Débiteurs!$O3435,Débiteurs!$G3435))),0)</f>
        <v>0</v>
      </c>
      <c r="I3435">
        <f>IF(AND(NOT(ISBLANK(Débiteurs!$I3435)),LOWER(Débiteurs!$I3435)&lt;&gt;"chf"),IF(ISBLANK(Débiteurs!$P3435),0,IF(ISBLANK(Débiteurs!$P3435),0,IF(ISNUMBER(Débiteurs!$P3435),Débiteurs!$P3435,Débiteurs!$G3435))),0)</f>
        <v>0</v>
      </c>
      <c r="J3435">
        <f>IF(AND(NOT(ISBLANK(Débiteurs!$I3435)),LOWER(Débiteurs!$I3435)&lt;&gt;"chf"),IF(ISBLANK(Débiteurs!$Q3435),0,IF(ISBLANK(Débiteurs!$Q3435),0,IF(ISNUMBER(Débiteurs!$Q3435),Débiteurs!$Q3435,Débiteurs!$G3435))),0)</f>
        <v>0</v>
      </c>
    </row>
    <row r="3436" spans="2:10" x14ac:dyDescent="0.25">
      <c r="B3436">
        <f>IF(OR(ISBLANK(Débiteurs!$I3436),LOWER(Débiteurs!$I3436)="chf"),IF(ISBLANK(Débiteurs!N3436),0,IF(ISBLANK(Débiteurs!$G3436),0,IF(ISNUMBER(Débiteurs!N3436),Débiteurs!N3436,Débiteurs!$G3436))),0)</f>
        <v>0</v>
      </c>
      <c r="C3436">
        <f>IF(OR(ISBLANK(Débiteurs!$I3436),LOWER(Débiteurs!$I3436)="chf"),IF(ISBLANK(Débiteurs!O3436),0,IF(ISBLANK(Débiteurs!$G3436),0,IF(ISNUMBER(Débiteurs!O3436),Débiteurs!O3436,Débiteurs!$G3436))),0)</f>
        <v>0</v>
      </c>
      <c r="D3436">
        <f>IF(OR(ISBLANK(Débiteurs!$I3436),LOWER(Débiteurs!$I3436)="chf"),IF(ISBLANK(Débiteurs!P3436),0,IF(ISBLANK(Débiteurs!$G3436),0,IF(ISNUMBER(Débiteurs!P3436),Débiteurs!P3436,Débiteurs!$G3436))),0)</f>
        <v>0</v>
      </c>
      <c r="E3436">
        <f>IF(OR(ISBLANK(Débiteurs!$I3436),LOWER(Débiteurs!$I3436)="chf"),IF(ISBLANK(Débiteurs!Q3436),0,IF(ISBLANK(Débiteurs!$G3436),0,IF(ISNUMBER(Débiteurs!Q3436),Débiteurs!Q3436,Débiteurs!$G3436))),0)</f>
        <v>0</v>
      </c>
      <c r="G3436">
        <f>IF(AND(NOT(ISBLANK(Débiteurs!$I3436)),LOWER(Débiteurs!$I3436)&lt;&gt;"chf"),IF(ISBLANK(Débiteurs!$N3436),0,IF(ISBLANK(Débiteurs!$N3436),0,IF(ISNUMBER(Débiteurs!$N3436),Débiteurs!$N3436,Débiteurs!$G3436))),0)</f>
        <v>0</v>
      </c>
      <c r="H3436">
        <f>IF(AND(NOT(ISBLANK(Débiteurs!$I3436)),LOWER(Débiteurs!$I3436)&lt;&gt;"chf"),IF(ISBLANK(Débiteurs!$O3436),0,IF(ISBLANK(Débiteurs!$O3436),0,IF(ISNUMBER(Débiteurs!$O3436),Débiteurs!$O3436,Débiteurs!$G3436))),0)</f>
        <v>0</v>
      </c>
      <c r="I3436">
        <f>IF(AND(NOT(ISBLANK(Débiteurs!$I3436)),LOWER(Débiteurs!$I3436)&lt;&gt;"chf"),IF(ISBLANK(Débiteurs!$P3436),0,IF(ISBLANK(Débiteurs!$P3436),0,IF(ISNUMBER(Débiteurs!$P3436),Débiteurs!$P3436,Débiteurs!$G3436))),0)</f>
        <v>0</v>
      </c>
      <c r="J3436">
        <f>IF(AND(NOT(ISBLANK(Débiteurs!$I3436)),LOWER(Débiteurs!$I3436)&lt;&gt;"chf"),IF(ISBLANK(Débiteurs!$Q3436),0,IF(ISBLANK(Débiteurs!$Q3436),0,IF(ISNUMBER(Débiteurs!$Q3436),Débiteurs!$Q3436,Débiteurs!$G3436))),0)</f>
        <v>0</v>
      </c>
    </row>
    <row r="3437" spans="2:10" x14ac:dyDescent="0.25">
      <c r="B3437">
        <f>IF(OR(ISBLANK(Débiteurs!$I3437),LOWER(Débiteurs!$I3437)="chf"),IF(ISBLANK(Débiteurs!N3437),0,IF(ISBLANK(Débiteurs!$G3437),0,IF(ISNUMBER(Débiteurs!N3437),Débiteurs!N3437,Débiteurs!$G3437))),0)</f>
        <v>0</v>
      </c>
      <c r="C3437">
        <f>IF(OR(ISBLANK(Débiteurs!$I3437),LOWER(Débiteurs!$I3437)="chf"),IF(ISBLANK(Débiteurs!O3437),0,IF(ISBLANK(Débiteurs!$G3437),0,IF(ISNUMBER(Débiteurs!O3437),Débiteurs!O3437,Débiteurs!$G3437))),0)</f>
        <v>0</v>
      </c>
      <c r="D3437">
        <f>IF(OR(ISBLANK(Débiteurs!$I3437),LOWER(Débiteurs!$I3437)="chf"),IF(ISBLANK(Débiteurs!P3437),0,IF(ISBLANK(Débiteurs!$G3437),0,IF(ISNUMBER(Débiteurs!P3437),Débiteurs!P3437,Débiteurs!$G3437))),0)</f>
        <v>0</v>
      </c>
      <c r="E3437">
        <f>IF(OR(ISBLANK(Débiteurs!$I3437),LOWER(Débiteurs!$I3437)="chf"),IF(ISBLANK(Débiteurs!Q3437),0,IF(ISBLANK(Débiteurs!$G3437),0,IF(ISNUMBER(Débiteurs!Q3437),Débiteurs!Q3437,Débiteurs!$G3437))),0)</f>
        <v>0</v>
      </c>
      <c r="G3437">
        <f>IF(AND(NOT(ISBLANK(Débiteurs!$I3437)),LOWER(Débiteurs!$I3437)&lt;&gt;"chf"),IF(ISBLANK(Débiteurs!$N3437),0,IF(ISBLANK(Débiteurs!$N3437),0,IF(ISNUMBER(Débiteurs!$N3437),Débiteurs!$N3437,Débiteurs!$G3437))),0)</f>
        <v>0</v>
      </c>
      <c r="H3437">
        <f>IF(AND(NOT(ISBLANK(Débiteurs!$I3437)),LOWER(Débiteurs!$I3437)&lt;&gt;"chf"),IF(ISBLANK(Débiteurs!$O3437),0,IF(ISBLANK(Débiteurs!$O3437),0,IF(ISNUMBER(Débiteurs!$O3437),Débiteurs!$O3437,Débiteurs!$G3437))),0)</f>
        <v>0</v>
      </c>
      <c r="I3437">
        <f>IF(AND(NOT(ISBLANK(Débiteurs!$I3437)),LOWER(Débiteurs!$I3437)&lt;&gt;"chf"),IF(ISBLANK(Débiteurs!$P3437),0,IF(ISBLANK(Débiteurs!$P3437),0,IF(ISNUMBER(Débiteurs!$P3437),Débiteurs!$P3437,Débiteurs!$G3437))),0)</f>
        <v>0</v>
      </c>
      <c r="J3437">
        <f>IF(AND(NOT(ISBLANK(Débiteurs!$I3437)),LOWER(Débiteurs!$I3437)&lt;&gt;"chf"),IF(ISBLANK(Débiteurs!$Q3437),0,IF(ISBLANK(Débiteurs!$Q3437),0,IF(ISNUMBER(Débiteurs!$Q3437),Débiteurs!$Q3437,Débiteurs!$G3437))),0)</f>
        <v>0</v>
      </c>
    </row>
    <row r="3438" spans="2:10" x14ac:dyDescent="0.25">
      <c r="B3438">
        <f>IF(OR(ISBLANK(Débiteurs!$I3438),LOWER(Débiteurs!$I3438)="chf"),IF(ISBLANK(Débiteurs!N3438),0,IF(ISBLANK(Débiteurs!$G3438),0,IF(ISNUMBER(Débiteurs!N3438),Débiteurs!N3438,Débiteurs!$G3438))),0)</f>
        <v>0</v>
      </c>
      <c r="C3438">
        <f>IF(OR(ISBLANK(Débiteurs!$I3438),LOWER(Débiteurs!$I3438)="chf"),IF(ISBLANK(Débiteurs!O3438),0,IF(ISBLANK(Débiteurs!$G3438),0,IF(ISNUMBER(Débiteurs!O3438),Débiteurs!O3438,Débiteurs!$G3438))),0)</f>
        <v>0</v>
      </c>
      <c r="D3438">
        <f>IF(OR(ISBLANK(Débiteurs!$I3438),LOWER(Débiteurs!$I3438)="chf"),IF(ISBLANK(Débiteurs!P3438),0,IF(ISBLANK(Débiteurs!$G3438),0,IF(ISNUMBER(Débiteurs!P3438),Débiteurs!P3438,Débiteurs!$G3438))),0)</f>
        <v>0</v>
      </c>
      <c r="E3438">
        <f>IF(OR(ISBLANK(Débiteurs!$I3438),LOWER(Débiteurs!$I3438)="chf"),IF(ISBLANK(Débiteurs!Q3438),0,IF(ISBLANK(Débiteurs!$G3438),0,IF(ISNUMBER(Débiteurs!Q3438),Débiteurs!Q3438,Débiteurs!$G3438))),0)</f>
        <v>0</v>
      </c>
      <c r="G3438">
        <f>IF(AND(NOT(ISBLANK(Débiteurs!$I3438)),LOWER(Débiteurs!$I3438)&lt;&gt;"chf"),IF(ISBLANK(Débiteurs!$N3438),0,IF(ISBLANK(Débiteurs!$N3438),0,IF(ISNUMBER(Débiteurs!$N3438),Débiteurs!$N3438,Débiteurs!$G3438))),0)</f>
        <v>0</v>
      </c>
      <c r="H3438">
        <f>IF(AND(NOT(ISBLANK(Débiteurs!$I3438)),LOWER(Débiteurs!$I3438)&lt;&gt;"chf"),IF(ISBLANK(Débiteurs!$O3438),0,IF(ISBLANK(Débiteurs!$O3438),0,IF(ISNUMBER(Débiteurs!$O3438),Débiteurs!$O3438,Débiteurs!$G3438))),0)</f>
        <v>0</v>
      </c>
      <c r="I3438">
        <f>IF(AND(NOT(ISBLANK(Débiteurs!$I3438)),LOWER(Débiteurs!$I3438)&lt;&gt;"chf"),IF(ISBLANK(Débiteurs!$P3438),0,IF(ISBLANK(Débiteurs!$P3438),0,IF(ISNUMBER(Débiteurs!$P3438),Débiteurs!$P3438,Débiteurs!$G3438))),0)</f>
        <v>0</v>
      </c>
      <c r="J3438">
        <f>IF(AND(NOT(ISBLANK(Débiteurs!$I3438)),LOWER(Débiteurs!$I3438)&lt;&gt;"chf"),IF(ISBLANK(Débiteurs!$Q3438),0,IF(ISBLANK(Débiteurs!$Q3438),0,IF(ISNUMBER(Débiteurs!$Q3438),Débiteurs!$Q3438,Débiteurs!$G3438))),0)</f>
        <v>0</v>
      </c>
    </row>
    <row r="3439" spans="2:10" x14ac:dyDescent="0.25">
      <c r="B3439">
        <f>IF(OR(ISBLANK(Débiteurs!$I3439),LOWER(Débiteurs!$I3439)="chf"),IF(ISBLANK(Débiteurs!N3439),0,IF(ISBLANK(Débiteurs!$G3439),0,IF(ISNUMBER(Débiteurs!N3439),Débiteurs!N3439,Débiteurs!$G3439))),0)</f>
        <v>0</v>
      </c>
      <c r="C3439">
        <f>IF(OR(ISBLANK(Débiteurs!$I3439),LOWER(Débiteurs!$I3439)="chf"),IF(ISBLANK(Débiteurs!O3439),0,IF(ISBLANK(Débiteurs!$G3439),0,IF(ISNUMBER(Débiteurs!O3439),Débiteurs!O3439,Débiteurs!$G3439))),0)</f>
        <v>0</v>
      </c>
      <c r="D3439">
        <f>IF(OR(ISBLANK(Débiteurs!$I3439),LOWER(Débiteurs!$I3439)="chf"),IF(ISBLANK(Débiteurs!P3439),0,IF(ISBLANK(Débiteurs!$G3439),0,IF(ISNUMBER(Débiteurs!P3439),Débiteurs!P3439,Débiteurs!$G3439))),0)</f>
        <v>0</v>
      </c>
      <c r="E3439">
        <f>IF(OR(ISBLANK(Débiteurs!$I3439),LOWER(Débiteurs!$I3439)="chf"),IF(ISBLANK(Débiteurs!Q3439),0,IF(ISBLANK(Débiteurs!$G3439),0,IF(ISNUMBER(Débiteurs!Q3439),Débiteurs!Q3439,Débiteurs!$G3439))),0)</f>
        <v>0</v>
      </c>
      <c r="G3439">
        <f>IF(AND(NOT(ISBLANK(Débiteurs!$I3439)),LOWER(Débiteurs!$I3439)&lt;&gt;"chf"),IF(ISBLANK(Débiteurs!$N3439),0,IF(ISBLANK(Débiteurs!$N3439),0,IF(ISNUMBER(Débiteurs!$N3439),Débiteurs!$N3439,Débiteurs!$G3439))),0)</f>
        <v>0</v>
      </c>
      <c r="H3439">
        <f>IF(AND(NOT(ISBLANK(Débiteurs!$I3439)),LOWER(Débiteurs!$I3439)&lt;&gt;"chf"),IF(ISBLANK(Débiteurs!$O3439),0,IF(ISBLANK(Débiteurs!$O3439),0,IF(ISNUMBER(Débiteurs!$O3439),Débiteurs!$O3439,Débiteurs!$G3439))),0)</f>
        <v>0</v>
      </c>
      <c r="I3439">
        <f>IF(AND(NOT(ISBLANK(Débiteurs!$I3439)),LOWER(Débiteurs!$I3439)&lt;&gt;"chf"),IF(ISBLANK(Débiteurs!$P3439),0,IF(ISBLANK(Débiteurs!$P3439),0,IF(ISNUMBER(Débiteurs!$P3439),Débiteurs!$P3439,Débiteurs!$G3439))),0)</f>
        <v>0</v>
      </c>
      <c r="J3439">
        <f>IF(AND(NOT(ISBLANK(Débiteurs!$I3439)),LOWER(Débiteurs!$I3439)&lt;&gt;"chf"),IF(ISBLANK(Débiteurs!$Q3439),0,IF(ISBLANK(Débiteurs!$Q3439),0,IF(ISNUMBER(Débiteurs!$Q3439),Débiteurs!$Q3439,Débiteurs!$G3439))),0)</f>
        <v>0</v>
      </c>
    </row>
    <row r="3440" spans="2:10" x14ac:dyDescent="0.25">
      <c r="B3440">
        <f>IF(OR(ISBLANK(Débiteurs!$I3440),LOWER(Débiteurs!$I3440)="chf"),IF(ISBLANK(Débiteurs!N3440),0,IF(ISBLANK(Débiteurs!$G3440),0,IF(ISNUMBER(Débiteurs!N3440),Débiteurs!N3440,Débiteurs!$G3440))),0)</f>
        <v>0</v>
      </c>
      <c r="C3440">
        <f>IF(OR(ISBLANK(Débiteurs!$I3440),LOWER(Débiteurs!$I3440)="chf"),IF(ISBLANK(Débiteurs!O3440),0,IF(ISBLANK(Débiteurs!$G3440),0,IF(ISNUMBER(Débiteurs!O3440),Débiteurs!O3440,Débiteurs!$G3440))),0)</f>
        <v>0</v>
      </c>
      <c r="D3440">
        <f>IF(OR(ISBLANK(Débiteurs!$I3440),LOWER(Débiteurs!$I3440)="chf"),IF(ISBLANK(Débiteurs!P3440),0,IF(ISBLANK(Débiteurs!$G3440),0,IF(ISNUMBER(Débiteurs!P3440),Débiteurs!P3440,Débiteurs!$G3440))),0)</f>
        <v>0</v>
      </c>
      <c r="E3440">
        <f>IF(OR(ISBLANK(Débiteurs!$I3440),LOWER(Débiteurs!$I3440)="chf"),IF(ISBLANK(Débiteurs!Q3440),0,IF(ISBLANK(Débiteurs!$G3440),0,IF(ISNUMBER(Débiteurs!Q3440),Débiteurs!Q3440,Débiteurs!$G3440))),0)</f>
        <v>0</v>
      </c>
      <c r="G3440">
        <f>IF(AND(NOT(ISBLANK(Débiteurs!$I3440)),LOWER(Débiteurs!$I3440)&lt;&gt;"chf"),IF(ISBLANK(Débiteurs!$N3440),0,IF(ISBLANK(Débiteurs!$N3440),0,IF(ISNUMBER(Débiteurs!$N3440),Débiteurs!$N3440,Débiteurs!$G3440))),0)</f>
        <v>0</v>
      </c>
      <c r="H3440">
        <f>IF(AND(NOT(ISBLANK(Débiteurs!$I3440)),LOWER(Débiteurs!$I3440)&lt;&gt;"chf"),IF(ISBLANK(Débiteurs!$O3440),0,IF(ISBLANK(Débiteurs!$O3440),0,IF(ISNUMBER(Débiteurs!$O3440),Débiteurs!$O3440,Débiteurs!$G3440))),0)</f>
        <v>0</v>
      </c>
      <c r="I3440">
        <f>IF(AND(NOT(ISBLANK(Débiteurs!$I3440)),LOWER(Débiteurs!$I3440)&lt;&gt;"chf"),IF(ISBLANK(Débiteurs!$P3440),0,IF(ISBLANK(Débiteurs!$P3440),0,IF(ISNUMBER(Débiteurs!$P3440),Débiteurs!$P3440,Débiteurs!$G3440))),0)</f>
        <v>0</v>
      </c>
      <c r="J3440">
        <f>IF(AND(NOT(ISBLANK(Débiteurs!$I3440)),LOWER(Débiteurs!$I3440)&lt;&gt;"chf"),IF(ISBLANK(Débiteurs!$Q3440),0,IF(ISBLANK(Débiteurs!$Q3440),0,IF(ISNUMBER(Débiteurs!$Q3440),Débiteurs!$Q3440,Débiteurs!$G3440))),0)</f>
        <v>0</v>
      </c>
    </row>
    <row r="3441" spans="2:10" x14ac:dyDescent="0.25">
      <c r="B3441">
        <f>IF(OR(ISBLANK(Débiteurs!$I3441),LOWER(Débiteurs!$I3441)="chf"),IF(ISBLANK(Débiteurs!N3441),0,IF(ISBLANK(Débiteurs!$G3441),0,IF(ISNUMBER(Débiteurs!N3441),Débiteurs!N3441,Débiteurs!$G3441))),0)</f>
        <v>0</v>
      </c>
      <c r="C3441">
        <f>IF(OR(ISBLANK(Débiteurs!$I3441),LOWER(Débiteurs!$I3441)="chf"),IF(ISBLANK(Débiteurs!O3441),0,IF(ISBLANK(Débiteurs!$G3441),0,IF(ISNUMBER(Débiteurs!O3441),Débiteurs!O3441,Débiteurs!$G3441))),0)</f>
        <v>0</v>
      </c>
      <c r="D3441">
        <f>IF(OR(ISBLANK(Débiteurs!$I3441),LOWER(Débiteurs!$I3441)="chf"),IF(ISBLANK(Débiteurs!P3441),0,IF(ISBLANK(Débiteurs!$G3441),0,IF(ISNUMBER(Débiteurs!P3441),Débiteurs!P3441,Débiteurs!$G3441))),0)</f>
        <v>0</v>
      </c>
      <c r="E3441">
        <f>IF(OR(ISBLANK(Débiteurs!$I3441),LOWER(Débiteurs!$I3441)="chf"),IF(ISBLANK(Débiteurs!Q3441),0,IF(ISBLANK(Débiteurs!$G3441),0,IF(ISNUMBER(Débiteurs!Q3441),Débiteurs!Q3441,Débiteurs!$G3441))),0)</f>
        <v>0</v>
      </c>
      <c r="G3441">
        <f>IF(AND(NOT(ISBLANK(Débiteurs!$I3441)),LOWER(Débiteurs!$I3441)&lt;&gt;"chf"),IF(ISBLANK(Débiteurs!$N3441),0,IF(ISBLANK(Débiteurs!$N3441),0,IF(ISNUMBER(Débiteurs!$N3441),Débiteurs!$N3441,Débiteurs!$G3441))),0)</f>
        <v>0</v>
      </c>
      <c r="H3441">
        <f>IF(AND(NOT(ISBLANK(Débiteurs!$I3441)),LOWER(Débiteurs!$I3441)&lt;&gt;"chf"),IF(ISBLANK(Débiteurs!$O3441),0,IF(ISBLANK(Débiteurs!$O3441),0,IF(ISNUMBER(Débiteurs!$O3441),Débiteurs!$O3441,Débiteurs!$G3441))),0)</f>
        <v>0</v>
      </c>
      <c r="I3441">
        <f>IF(AND(NOT(ISBLANK(Débiteurs!$I3441)),LOWER(Débiteurs!$I3441)&lt;&gt;"chf"),IF(ISBLANK(Débiteurs!$P3441),0,IF(ISBLANK(Débiteurs!$P3441),0,IF(ISNUMBER(Débiteurs!$P3441),Débiteurs!$P3441,Débiteurs!$G3441))),0)</f>
        <v>0</v>
      </c>
      <c r="J3441">
        <f>IF(AND(NOT(ISBLANK(Débiteurs!$I3441)),LOWER(Débiteurs!$I3441)&lt;&gt;"chf"),IF(ISBLANK(Débiteurs!$Q3441),0,IF(ISBLANK(Débiteurs!$Q3441),0,IF(ISNUMBER(Débiteurs!$Q3441),Débiteurs!$Q3441,Débiteurs!$G3441))),0)</f>
        <v>0</v>
      </c>
    </row>
    <row r="3442" spans="2:10" x14ac:dyDescent="0.25">
      <c r="B3442">
        <f>IF(OR(ISBLANK(Débiteurs!$I3442),LOWER(Débiteurs!$I3442)="chf"),IF(ISBLANK(Débiteurs!N3442),0,IF(ISBLANK(Débiteurs!$G3442),0,IF(ISNUMBER(Débiteurs!N3442),Débiteurs!N3442,Débiteurs!$G3442))),0)</f>
        <v>0</v>
      </c>
      <c r="C3442">
        <f>IF(OR(ISBLANK(Débiteurs!$I3442),LOWER(Débiteurs!$I3442)="chf"),IF(ISBLANK(Débiteurs!O3442),0,IF(ISBLANK(Débiteurs!$G3442),0,IF(ISNUMBER(Débiteurs!O3442),Débiteurs!O3442,Débiteurs!$G3442))),0)</f>
        <v>0</v>
      </c>
      <c r="D3442">
        <f>IF(OR(ISBLANK(Débiteurs!$I3442),LOWER(Débiteurs!$I3442)="chf"),IF(ISBLANK(Débiteurs!P3442),0,IF(ISBLANK(Débiteurs!$G3442),0,IF(ISNUMBER(Débiteurs!P3442),Débiteurs!P3442,Débiteurs!$G3442))),0)</f>
        <v>0</v>
      </c>
      <c r="E3442">
        <f>IF(OR(ISBLANK(Débiteurs!$I3442),LOWER(Débiteurs!$I3442)="chf"),IF(ISBLANK(Débiteurs!Q3442),0,IF(ISBLANK(Débiteurs!$G3442),0,IF(ISNUMBER(Débiteurs!Q3442),Débiteurs!Q3442,Débiteurs!$G3442))),0)</f>
        <v>0</v>
      </c>
      <c r="G3442">
        <f>IF(AND(NOT(ISBLANK(Débiteurs!$I3442)),LOWER(Débiteurs!$I3442)&lt;&gt;"chf"),IF(ISBLANK(Débiteurs!$N3442),0,IF(ISBLANK(Débiteurs!$N3442),0,IF(ISNUMBER(Débiteurs!$N3442),Débiteurs!$N3442,Débiteurs!$G3442))),0)</f>
        <v>0</v>
      </c>
      <c r="H3442">
        <f>IF(AND(NOT(ISBLANK(Débiteurs!$I3442)),LOWER(Débiteurs!$I3442)&lt;&gt;"chf"),IF(ISBLANK(Débiteurs!$O3442),0,IF(ISBLANK(Débiteurs!$O3442),0,IF(ISNUMBER(Débiteurs!$O3442),Débiteurs!$O3442,Débiteurs!$G3442))),0)</f>
        <v>0</v>
      </c>
      <c r="I3442">
        <f>IF(AND(NOT(ISBLANK(Débiteurs!$I3442)),LOWER(Débiteurs!$I3442)&lt;&gt;"chf"),IF(ISBLANK(Débiteurs!$P3442),0,IF(ISBLANK(Débiteurs!$P3442),0,IF(ISNUMBER(Débiteurs!$P3442),Débiteurs!$P3442,Débiteurs!$G3442))),0)</f>
        <v>0</v>
      </c>
      <c r="J3442">
        <f>IF(AND(NOT(ISBLANK(Débiteurs!$I3442)),LOWER(Débiteurs!$I3442)&lt;&gt;"chf"),IF(ISBLANK(Débiteurs!$Q3442),0,IF(ISBLANK(Débiteurs!$Q3442),0,IF(ISNUMBER(Débiteurs!$Q3442),Débiteurs!$Q3442,Débiteurs!$G3442))),0)</f>
        <v>0</v>
      </c>
    </row>
    <row r="3443" spans="2:10" x14ac:dyDescent="0.25">
      <c r="B3443">
        <f>IF(OR(ISBLANK(Débiteurs!$I3443),LOWER(Débiteurs!$I3443)="chf"),IF(ISBLANK(Débiteurs!N3443),0,IF(ISBLANK(Débiteurs!$G3443),0,IF(ISNUMBER(Débiteurs!N3443),Débiteurs!N3443,Débiteurs!$G3443))),0)</f>
        <v>0</v>
      </c>
      <c r="C3443">
        <f>IF(OR(ISBLANK(Débiteurs!$I3443),LOWER(Débiteurs!$I3443)="chf"),IF(ISBLANK(Débiteurs!O3443),0,IF(ISBLANK(Débiteurs!$G3443),0,IF(ISNUMBER(Débiteurs!O3443),Débiteurs!O3443,Débiteurs!$G3443))),0)</f>
        <v>0</v>
      </c>
      <c r="D3443">
        <f>IF(OR(ISBLANK(Débiteurs!$I3443),LOWER(Débiteurs!$I3443)="chf"),IF(ISBLANK(Débiteurs!P3443),0,IF(ISBLANK(Débiteurs!$G3443),0,IF(ISNUMBER(Débiteurs!P3443),Débiteurs!P3443,Débiteurs!$G3443))),0)</f>
        <v>0</v>
      </c>
      <c r="E3443">
        <f>IF(OR(ISBLANK(Débiteurs!$I3443),LOWER(Débiteurs!$I3443)="chf"),IF(ISBLANK(Débiteurs!Q3443),0,IF(ISBLANK(Débiteurs!$G3443),0,IF(ISNUMBER(Débiteurs!Q3443),Débiteurs!Q3443,Débiteurs!$G3443))),0)</f>
        <v>0</v>
      </c>
      <c r="G3443">
        <f>IF(AND(NOT(ISBLANK(Débiteurs!$I3443)),LOWER(Débiteurs!$I3443)&lt;&gt;"chf"),IF(ISBLANK(Débiteurs!$N3443),0,IF(ISBLANK(Débiteurs!$N3443),0,IF(ISNUMBER(Débiteurs!$N3443),Débiteurs!$N3443,Débiteurs!$G3443))),0)</f>
        <v>0</v>
      </c>
      <c r="H3443">
        <f>IF(AND(NOT(ISBLANK(Débiteurs!$I3443)),LOWER(Débiteurs!$I3443)&lt;&gt;"chf"),IF(ISBLANK(Débiteurs!$O3443),0,IF(ISBLANK(Débiteurs!$O3443),0,IF(ISNUMBER(Débiteurs!$O3443),Débiteurs!$O3443,Débiteurs!$G3443))),0)</f>
        <v>0</v>
      </c>
      <c r="I3443">
        <f>IF(AND(NOT(ISBLANK(Débiteurs!$I3443)),LOWER(Débiteurs!$I3443)&lt;&gt;"chf"),IF(ISBLANK(Débiteurs!$P3443),0,IF(ISBLANK(Débiteurs!$P3443),0,IF(ISNUMBER(Débiteurs!$P3443),Débiteurs!$P3443,Débiteurs!$G3443))),0)</f>
        <v>0</v>
      </c>
      <c r="J3443">
        <f>IF(AND(NOT(ISBLANK(Débiteurs!$I3443)),LOWER(Débiteurs!$I3443)&lt;&gt;"chf"),IF(ISBLANK(Débiteurs!$Q3443),0,IF(ISBLANK(Débiteurs!$Q3443),0,IF(ISNUMBER(Débiteurs!$Q3443),Débiteurs!$Q3443,Débiteurs!$G3443))),0)</f>
        <v>0</v>
      </c>
    </row>
    <row r="3444" spans="2:10" x14ac:dyDescent="0.25">
      <c r="B3444">
        <f>IF(OR(ISBLANK(Débiteurs!$I3444),LOWER(Débiteurs!$I3444)="chf"),IF(ISBLANK(Débiteurs!N3444),0,IF(ISBLANK(Débiteurs!$G3444),0,IF(ISNUMBER(Débiteurs!N3444),Débiteurs!N3444,Débiteurs!$G3444))),0)</f>
        <v>0</v>
      </c>
      <c r="C3444">
        <f>IF(OR(ISBLANK(Débiteurs!$I3444),LOWER(Débiteurs!$I3444)="chf"),IF(ISBLANK(Débiteurs!O3444),0,IF(ISBLANK(Débiteurs!$G3444),0,IF(ISNUMBER(Débiteurs!O3444),Débiteurs!O3444,Débiteurs!$G3444))),0)</f>
        <v>0</v>
      </c>
      <c r="D3444">
        <f>IF(OR(ISBLANK(Débiteurs!$I3444),LOWER(Débiteurs!$I3444)="chf"),IF(ISBLANK(Débiteurs!P3444),0,IF(ISBLANK(Débiteurs!$G3444),0,IF(ISNUMBER(Débiteurs!P3444),Débiteurs!P3444,Débiteurs!$G3444))),0)</f>
        <v>0</v>
      </c>
      <c r="E3444">
        <f>IF(OR(ISBLANK(Débiteurs!$I3444),LOWER(Débiteurs!$I3444)="chf"),IF(ISBLANK(Débiteurs!Q3444),0,IF(ISBLANK(Débiteurs!$G3444),0,IF(ISNUMBER(Débiteurs!Q3444),Débiteurs!Q3444,Débiteurs!$G3444))),0)</f>
        <v>0</v>
      </c>
      <c r="G3444">
        <f>IF(AND(NOT(ISBLANK(Débiteurs!$I3444)),LOWER(Débiteurs!$I3444)&lt;&gt;"chf"),IF(ISBLANK(Débiteurs!$N3444),0,IF(ISBLANK(Débiteurs!$N3444),0,IF(ISNUMBER(Débiteurs!$N3444),Débiteurs!$N3444,Débiteurs!$G3444))),0)</f>
        <v>0</v>
      </c>
      <c r="H3444">
        <f>IF(AND(NOT(ISBLANK(Débiteurs!$I3444)),LOWER(Débiteurs!$I3444)&lt;&gt;"chf"),IF(ISBLANK(Débiteurs!$O3444),0,IF(ISBLANK(Débiteurs!$O3444),0,IF(ISNUMBER(Débiteurs!$O3444),Débiteurs!$O3444,Débiteurs!$G3444))),0)</f>
        <v>0</v>
      </c>
      <c r="I3444">
        <f>IF(AND(NOT(ISBLANK(Débiteurs!$I3444)),LOWER(Débiteurs!$I3444)&lt;&gt;"chf"),IF(ISBLANK(Débiteurs!$P3444),0,IF(ISBLANK(Débiteurs!$P3444),0,IF(ISNUMBER(Débiteurs!$P3444),Débiteurs!$P3444,Débiteurs!$G3444))),0)</f>
        <v>0</v>
      </c>
      <c r="J3444">
        <f>IF(AND(NOT(ISBLANK(Débiteurs!$I3444)),LOWER(Débiteurs!$I3444)&lt;&gt;"chf"),IF(ISBLANK(Débiteurs!$Q3444),0,IF(ISBLANK(Débiteurs!$Q3444),0,IF(ISNUMBER(Débiteurs!$Q3444),Débiteurs!$Q3444,Débiteurs!$G3444))),0)</f>
        <v>0</v>
      </c>
    </row>
    <row r="3445" spans="2:10" x14ac:dyDescent="0.25">
      <c r="B3445">
        <f>IF(OR(ISBLANK(Débiteurs!$I3445),LOWER(Débiteurs!$I3445)="chf"),IF(ISBLANK(Débiteurs!N3445),0,IF(ISBLANK(Débiteurs!$G3445),0,IF(ISNUMBER(Débiteurs!N3445),Débiteurs!N3445,Débiteurs!$G3445))),0)</f>
        <v>0</v>
      </c>
      <c r="C3445">
        <f>IF(OR(ISBLANK(Débiteurs!$I3445),LOWER(Débiteurs!$I3445)="chf"),IF(ISBLANK(Débiteurs!O3445),0,IF(ISBLANK(Débiteurs!$G3445),0,IF(ISNUMBER(Débiteurs!O3445),Débiteurs!O3445,Débiteurs!$G3445))),0)</f>
        <v>0</v>
      </c>
      <c r="D3445">
        <f>IF(OR(ISBLANK(Débiteurs!$I3445),LOWER(Débiteurs!$I3445)="chf"),IF(ISBLANK(Débiteurs!P3445),0,IF(ISBLANK(Débiteurs!$G3445),0,IF(ISNUMBER(Débiteurs!P3445),Débiteurs!P3445,Débiteurs!$G3445))),0)</f>
        <v>0</v>
      </c>
      <c r="E3445">
        <f>IF(OR(ISBLANK(Débiteurs!$I3445),LOWER(Débiteurs!$I3445)="chf"),IF(ISBLANK(Débiteurs!Q3445),0,IF(ISBLANK(Débiteurs!$G3445),0,IF(ISNUMBER(Débiteurs!Q3445),Débiteurs!Q3445,Débiteurs!$G3445))),0)</f>
        <v>0</v>
      </c>
      <c r="G3445">
        <f>IF(AND(NOT(ISBLANK(Débiteurs!$I3445)),LOWER(Débiteurs!$I3445)&lt;&gt;"chf"),IF(ISBLANK(Débiteurs!$N3445),0,IF(ISBLANK(Débiteurs!$N3445),0,IF(ISNUMBER(Débiteurs!$N3445),Débiteurs!$N3445,Débiteurs!$G3445))),0)</f>
        <v>0</v>
      </c>
      <c r="H3445">
        <f>IF(AND(NOT(ISBLANK(Débiteurs!$I3445)),LOWER(Débiteurs!$I3445)&lt;&gt;"chf"),IF(ISBLANK(Débiteurs!$O3445),0,IF(ISBLANK(Débiteurs!$O3445),0,IF(ISNUMBER(Débiteurs!$O3445),Débiteurs!$O3445,Débiteurs!$G3445))),0)</f>
        <v>0</v>
      </c>
      <c r="I3445">
        <f>IF(AND(NOT(ISBLANK(Débiteurs!$I3445)),LOWER(Débiteurs!$I3445)&lt;&gt;"chf"),IF(ISBLANK(Débiteurs!$P3445),0,IF(ISBLANK(Débiteurs!$P3445),0,IF(ISNUMBER(Débiteurs!$P3445),Débiteurs!$P3445,Débiteurs!$G3445))),0)</f>
        <v>0</v>
      </c>
      <c r="J3445">
        <f>IF(AND(NOT(ISBLANK(Débiteurs!$I3445)),LOWER(Débiteurs!$I3445)&lt;&gt;"chf"),IF(ISBLANK(Débiteurs!$Q3445),0,IF(ISBLANK(Débiteurs!$Q3445),0,IF(ISNUMBER(Débiteurs!$Q3445),Débiteurs!$Q3445,Débiteurs!$G3445))),0)</f>
        <v>0</v>
      </c>
    </row>
    <row r="3446" spans="2:10" x14ac:dyDescent="0.25">
      <c r="B3446">
        <f>IF(OR(ISBLANK(Débiteurs!$I3446),LOWER(Débiteurs!$I3446)="chf"),IF(ISBLANK(Débiteurs!N3446),0,IF(ISBLANK(Débiteurs!$G3446),0,IF(ISNUMBER(Débiteurs!N3446),Débiteurs!N3446,Débiteurs!$G3446))),0)</f>
        <v>0</v>
      </c>
      <c r="C3446">
        <f>IF(OR(ISBLANK(Débiteurs!$I3446),LOWER(Débiteurs!$I3446)="chf"),IF(ISBLANK(Débiteurs!O3446),0,IF(ISBLANK(Débiteurs!$G3446),0,IF(ISNUMBER(Débiteurs!O3446),Débiteurs!O3446,Débiteurs!$G3446))),0)</f>
        <v>0</v>
      </c>
      <c r="D3446">
        <f>IF(OR(ISBLANK(Débiteurs!$I3446),LOWER(Débiteurs!$I3446)="chf"),IF(ISBLANK(Débiteurs!P3446),0,IF(ISBLANK(Débiteurs!$G3446),0,IF(ISNUMBER(Débiteurs!P3446),Débiteurs!P3446,Débiteurs!$G3446))),0)</f>
        <v>0</v>
      </c>
      <c r="E3446">
        <f>IF(OR(ISBLANK(Débiteurs!$I3446),LOWER(Débiteurs!$I3446)="chf"),IF(ISBLANK(Débiteurs!Q3446),0,IF(ISBLANK(Débiteurs!$G3446),0,IF(ISNUMBER(Débiteurs!Q3446),Débiteurs!Q3446,Débiteurs!$G3446))),0)</f>
        <v>0</v>
      </c>
      <c r="G3446">
        <f>IF(AND(NOT(ISBLANK(Débiteurs!$I3446)),LOWER(Débiteurs!$I3446)&lt;&gt;"chf"),IF(ISBLANK(Débiteurs!$N3446),0,IF(ISBLANK(Débiteurs!$N3446),0,IF(ISNUMBER(Débiteurs!$N3446),Débiteurs!$N3446,Débiteurs!$G3446))),0)</f>
        <v>0</v>
      </c>
      <c r="H3446">
        <f>IF(AND(NOT(ISBLANK(Débiteurs!$I3446)),LOWER(Débiteurs!$I3446)&lt;&gt;"chf"),IF(ISBLANK(Débiteurs!$O3446),0,IF(ISBLANK(Débiteurs!$O3446),0,IF(ISNUMBER(Débiteurs!$O3446),Débiteurs!$O3446,Débiteurs!$G3446))),0)</f>
        <v>0</v>
      </c>
      <c r="I3446">
        <f>IF(AND(NOT(ISBLANK(Débiteurs!$I3446)),LOWER(Débiteurs!$I3446)&lt;&gt;"chf"),IF(ISBLANK(Débiteurs!$P3446),0,IF(ISBLANK(Débiteurs!$P3446),0,IF(ISNUMBER(Débiteurs!$P3446),Débiteurs!$P3446,Débiteurs!$G3446))),0)</f>
        <v>0</v>
      </c>
      <c r="J3446">
        <f>IF(AND(NOT(ISBLANK(Débiteurs!$I3446)),LOWER(Débiteurs!$I3446)&lt;&gt;"chf"),IF(ISBLANK(Débiteurs!$Q3446),0,IF(ISBLANK(Débiteurs!$Q3446),0,IF(ISNUMBER(Débiteurs!$Q3446),Débiteurs!$Q3446,Débiteurs!$G3446))),0)</f>
        <v>0</v>
      </c>
    </row>
    <row r="3447" spans="2:10" x14ac:dyDescent="0.25">
      <c r="B3447">
        <f>IF(OR(ISBLANK(Débiteurs!$I3447),LOWER(Débiteurs!$I3447)="chf"),IF(ISBLANK(Débiteurs!N3447),0,IF(ISBLANK(Débiteurs!$G3447),0,IF(ISNUMBER(Débiteurs!N3447),Débiteurs!N3447,Débiteurs!$G3447))),0)</f>
        <v>0</v>
      </c>
      <c r="C3447">
        <f>IF(OR(ISBLANK(Débiteurs!$I3447),LOWER(Débiteurs!$I3447)="chf"),IF(ISBLANK(Débiteurs!O3447),0,IF(ISBLANK(Débiteurs!$G3447),0,IF(ISNUMBER(Débiteurs!O3447),Débiteurs!O3447,Débiteurs!$G3447))),0)</f>
        <v>0</v>
      </c>
      <c r="D3447">
        <f>IF(OR(ISBLANK(Débiteurs!$I3447),LOWER(Débiteurs!$I3447)="chf"),IF(ISBLANK(Débiteurs!P3447),0,IF(ISBLANK(Débiteurs!$G3447),0,IF(ISNUMBER(Débiteurs!P3447),Débiteurs!P3447,Débiteurs!$G3447))),0)</f>
        <v>0</v>
      </c>
      <c r="E3447">
        <f>IF(OR(ISBLANK(Débiteurs!$I3447),LOWER(Débiteurs!$I3447)="chf"),IF(ISBLANK(Débiteurs!Q3447),0,IF(ISBLANK(Débiteurs!$G3447),0,IF(ISNUMBER(Débiteurs!Q3447),Débiteurs!Q3447,Débiteurs!$G3447))),0)</f>
        <v>0</v>
      </c>
      <c r="G3447">
        <f>IF(AND(NOT(ISBLANK(Débiteurs!$I3447)),LOWER(Débiteurs!$I3447)&lt;&gt;"chf"),IF(ISBLANK(Débiteurs!$N3447),0,IF(ISBLANK(Débiteurs!$N3447),0,IF(ISNUMBER(Débiteurs!$N3447),Débiteurs!$N3447,Débiteurs!$G3447))),0)</f>
        <v>0</v>
      </c>
      <c r="H3447">
        <f>IF(AND(NOT(ISBLANK(Débiteurs!$I3447)),LOWER(Débiteurs!$I3447)&lt;&gt;"chf"),IF(ISBLANK(Débiteurs!$O3447),0,IF(ISBLANK(Débiteurs!$O3447),0,IF(ISNUMBER(Débiteurs!$O3447),Débiteurs!$O3447,Débiteurs!$G3447))),0)</f>
        <v>0</v>
      </c>
      <c r="I3447">
        <f>IF(AND(NOT(ISBLANK(Débiteurs!$I3447)),LOWER(Débiteurs!$I3447)&lt;&gt;"chf"),IF(ISBLANK(Débiteurs!$P3447),0,IF(ISBLANK(Débiteurs!$P3447),0,IF(ISNUMBER(Débiteurs!$P3447),Débiteurs!$P3447,Débiteurs!$G3447))),0)</f>
        <v>0</v>
      </c>
      <c r="J3447">
        <f>IF(AND(NOT(ISBLANK(Débiteurs!$I3447)),LOWER(Débiteurs!$I3447)&lt;&gt;"chf"),IF(ISBLANK(Débiteurs!$Q3447),0,IF(ISBLANK(Débiteurs!$Q3447),0,IF(ISNUMBER(Débiteurs!$Q3447),Débiteurs!$Q3447,Débiteurs!$G3447))),0)</f>
        <v>0</v>
      </c>
    </row>
    <row r="3448" spans="2:10" x14ac:dyDescent="0.25">
      <c r="B3448">
        <f>IF(OR(ISBLANK(Débiteurs!$I3448),LOWER(Débiteurs!$I3448)="chf"),IF(ISBLANK(Débiteurs!N3448),0,IF(ISBLANK(Débiteurs!$G3448),0,IF(ISNUMBER(Débiteurs!N3448),Débiteurs!N3448,Débiteurs!$G3448))),0)</f>
        <v>0</v>
      </c>
      <c r="C3448">
        <f>IF(OR(ISBLANK(Débiteurs!$I3448),LOWER(Débiteurs!$I3448)="chf"),IF(ISBLANK(Débiteurs!O3448),0,IF(ISBLANK(Débiteurs!$G3448),0,IF(ISNUMBER(Débiteurs!O3448),Débiteurs!O3448,Débiteurs!$G3448))),0)</f>
        <v>0</v>
      </c>
      <c r="D3448">
        <f>IF(OR(ISBLANK(Débiteurs!$I3448),LOWER(Débiteurs!$I3448)="chf"),IF(ISBLANK(Débiteurs!P3448),0,IF(ISBLANK(Débiteurs!$G3448),0,IF(ISNUMBER(Débiteurs!P3448),Débiteurs!P3448,Débiteurs!$G3448))),0)</f>
        <v>0</v>
      </c>
      <c r="E3448">
        <f>IF(OR(ISBLANK(Débiteurs!$I3448),LOWER(Débiteurs!$I3448)="chf"),IF(ISBLANK(Débiteurs!Q3448),0,IF(ISBLANK(Débiteurs!$G3448),0,IF(ISNUMBER(Débiteurs!Q3448),Débiteurs!Q3448,Débiteurs!$G3448))),0)</f>
        <v>0</v>
      </c>
      <c r="G3448">
        <f>IF(AND(NOT(ISBLANK(Débiteurs!$I3448)),LOWER(Débiteurs!$I3448)&lt;&gt;"chf"),IF(ISBLANK(Débiteurs!$N3448),0,IF(ISBLANK(Débiteurs!$N3448),0,IF(ISNUMBER(Débiteurs!$N3448),Débiteurs!$N3448,Débiteurs!$G3448))),0)</f>
        <v>0</v>
      </c>
      <c r="H3448">
        <f>IF(AND(NOT(ISBLANK(Débiteurs!$I3448)),LOWER(Débiteurs!$I3448)&lt;&gt;"chf"),IF(ISBLANK(Débiteurs!$O3448),0,IF(ISBLANK(Débiteurs!$O3448),0,IF(ISNUMBER(Débiteurs!$O3448),Débiteurs!$O3448,Débiteurs!$G3448))),0)</f>
        <v>0</v>
      </c>
      <c r="I3448">
        <f>IF(AND(NOT(ISBLANK(Débiteurs!$I3448)),LOWER(Débiteurs!$I3448)&lt;&gt;"chf"),IF(ISBLANK(Débiteurs!$P3448),0,IF(ISBLANK(Débiteurs!$P3448),0,IF(ISNUMBER(Débiteurs!$P3448),Débiteurs!$P3448,Débiteurs!$G3448))),0)</f>
        <v>0</v>
      </c>
      <c r="J3448">
        <f>IF(AND(NOT(ISBLANK(Débiteurs!$I3448)),LOWER(Débiteurs!$I3448)&lt;&gt;"chf"),IF(ISBLANK(Débiteurs!$Q3448),0,IF(ISBLANK(Débiteurs!$Q3448),0,IF(ISNUMBER(Débiteurs!$Q3448),Débiteurs!$Q3448,Débiteurs!$G3448))),0)</f>
        <v>0</v>
      </c>
    </row>
    <row r="3449" spans="2:10" x14ac:dyDescent="0.25">
      <c r="B3449">
        <f>IF(OR(ISBLANK(Débiteurs!$I3449),LOWER(Débiteurs!$I3449)="chf"),IF(ISBLANK(Débiteurs!N3449),0,IF(ISBLANK(Débiteurs!$G3449),0,IF(ISNUMBER(Débiteurs!N3449),Débiteurs!N3449,Débiteurs!$G3449))),0)</f>
        <v>0</v>
      </c>
      <c r="C3449">
        <f>IF(OR(ISBLANK(Débiteurs!$I3449),LOWER(Débiteurs!$I3449)="chf"),IF(ISBLANK(Débiteurs!O3449),0,IF(ISBLANK(Débiteurs!$G3449),0,IF(ISNUMBER(Débiteurs!O3449),Débiteurs!O3449,Débiteurs!$G3449))),0)</f>
        <v>0</v>
      </c>
      <c r="D3449">
        <f>IF(OR(ISBLANK(Débiteurs!$I3449),LOWER(Débiteurs!$I3449)="chf"),IF(ISBLANK(Débiteurs!P3449),0,IF(ISBLANK(Débiteurs!$G3449),0,IF(ISNUMBER(Débiteurs!P3449),Débiteurs!P3449,Débiteurs!$G3449))),0)</f>
        <v>0</v>
      </c>
      <c r="E3449">
        <f>IF(OR(ISBLANK(Débiteurs!$I3449),LOWER(Débiteurs!$I3449)="chf"),IF(ISBLANK(Débiteurs!Q3449),0,IF(ISBLANK(Débiteurs!$G3449),0,IF(ISNUMBER(Débiteurs!Q3449),Débiteurs!Q3449,Débiteurs!$G3449))),0)</f>
        <v>0</v>
      </c>
      <c r="G3449">
        <f>IF(AND(NOT(ISBLANK(Débiteurs!$I3449)),LOWER(Débiteurs!$I3449)&lt;&gt;"chf"),IF(ISBLANK(Débiteurs!$N3449),0,IF(ISBLANK(Débiteurs!$N3449),0,IF(ISNUMBER(Débiteurs!$N3449),Débiteurs!$N3449,Débiteurs!$G3449))),0)</f>
        <v>0</v>
      </c>
      <c r="H3449">
        <f>IF(AND(NOT(ISBLANK(Débiteurs!$I3449)),LOWER(Débiteurs!$I3449)&lt;&gt;"chf"),IF(ISBLANK(Débiteurs!$O3449),0,IF(ISBLANK(Débiteurs!$O3449),0,IF(ISNUMBER(Débiteurs!$O3449),Débiteurs!$O3449,Débiteurs!$G3449))),0)</f>
        <v>0</v>
      </c>
      <c r="I3449">
        <f>IF(AND(NOT(ISBLANK(Débiteurs!$I3449)),LOWER(Débiteurs!$I3449)&lt;&gt;"chf"),IF(ISBLANK(Débiteurs!$P3449),0,IF(ISBLANK(Débiteurs!$P3449),0,IF(ISNUMBER(Débiteurs!$P3449),Débiteurs!$P3449,Débiteurs!$G3449))),0)</f>
        <v>0</v>
      </c>
      <c r="J3449">
        <f>IF(AND(NOT(ISBLANK(Débiteurs!$I3449)),LOWER(Débiteurs!$I3449)&lt;&gt;"chf"),IF(ISBLANK(Débiteurs!$Q3449),0,IF(ISBLANK(Débiteurs!$Q3449),0,IF(ISNUMBER(Débiteurs!$Q3449),Débiteurs!$Q3449,Débiteurs!$G3449))),0)</f>
        <v>0</v>
      </c>
    </row>
    <row r="3450" spans="2:10" x14ac:dyDescent="0.25">
      <c r="B3450">
        <f>IF(OR(ISBLANK(Débiteurs!$I3450),LOWER(Débiteurs!$I3450)="chf"),IF(ISBLANK(Débiteurs!N3450),0,IF(ISBLANK(Débiteurs!$G3450),0,IF(ISNUMBER(Débiteurs!N3450),Débiteurs!N3450,Débiteurs!$G3450))),0)</f>
        <v>0</v>
      </c>
      <c r="C3450">
        <f>IF(OR(ISBLANK(Débiteurs!$I3450),LOWER(Débiteurs!$I3450)="chf"),IF(ISBLANK(Débiteurs!O3450),0,IF(ISBLANK(Débiteurs!$G3450),0,IF(ISNUMBER(Débiteurs!O3450),Débiteurs!O3450,Débiteurs!$G3450))),0)</f>
        <v>0</v>
      </c>
      <c r="D3450">
        <f>IF(OR(ISBLANK(Débiteurs!$I3450),LOWER(Débiteurs!$I3450)="chf"),IF(ISBLANK(Débiteurs!P3450),0,IF(ISBLANK(Débiteurs!$G3450),0,IF(ISNUMBER(Débiteurs!P3450),Débiteurs!P3450,Débiteurs!$G3450))),0)</f>
        <v>0</v>
      </c>
      <c r="E3450">
        <f>IF(OR(ISBLANK(Débiteurs!$I3450),LOWER(Débiteurs!$I3450)="chf"),IF(ISBLANK(Débiteurs!Q3450),0,IF(ISBLANK(Débiteurs!$G3450),0,IF(ISNUMBER(Débiteurs!Q3450),Débiteurs!Q3450,Débiteurs!$G3450))),0)</f>
        <v>0</v>
      </c>
      <c r="G3450">
        <f>IF(AND(NOT(ISBLANK(Débiteurs!$I3450)),LOWER(Débiteurs!$I3450)&lt;&gt;"chf"),IF(ISBLANK(Débiteurs!$N3450),0,IF(ISBLANK(Débiteurs!$N3450),0,IF(ISNUMBER(Débiteurs!$N3450),Débiteurs!$N3450,Débiteurs!$G3450))),0)</f>
        <v>0</v>
      </c>
      <c r="H3450">
        <f>IF(AND(NOT(ISBLANK(Débiteurs!$I3450)),LOWER(Débiteurs!$I3450)&lt;&gt;"chf"),IF(ISBLANK(Débiteurs!$O3450),0,IF(ISBLANK(Débiteurs!$O3450),0,IF(ISNUMBER(Débiteurs!$O3450),Débiteurs!$O3450,Débiteurs!$G3450))),0)</f>
        <v>0</v>
      </c>
      <c r="I3450">
        <f>IF(AND(NOT(ISBLANK(Débiteurs!$I3450)),LOWER(Débiteurs!$I3450)&lt;&gt;"chf"),IF(ISBLANK(Débiteurs!$P3450),0,IF(ISBLANK(Débiteurs!$P3450),0,IF(ISNUMBER(Débiteurs!$P3450),Débiteurs!$P3450,Débiteurs!$G3450))),0)</f>
        <v>0</v>
      </c>
      <c r="J3450">
        <f>IF(AND(NOT(ISBLANK(Débiteurs!$I3450)),LOWER(Débiteurs!$I3450)&lt;&gt;"chf"),IF(ISBLANK(Débiteurs!$Q3450),0,IF(ISBLANK(Débiteurs!$Q3450),0,IF(ISNUMBER(Débiteurs!$Q3450),Débiteurs!$Q3450,Débiteurs!$G3450))),0)</f>
        <v>0</v>
      </c>
    </row>
    <row r="3451" spans="2:10" x14ac:dyDescent="0.25">
      <c r="B3451">
        <f>IF(OR(ISBLANK(Débiteurs!$I3451),LOWER(Débiteurs!$I3451)="chf"),IF(ISBLANK(Débiteurs!N3451),0,IF(ISBLANK(Débiteurs!$G3451),0,IF(ISNUMBER(Débiteurs!N3451),Débiteurs!N3451,Débiteurs!$G3451))),0)</f>
        <v>0</v>
      </c>
      <c r="C3451">
        <f>IF(OR(ISBLANK(Débiteurs!$I3451),LOWER(Débiteurs!$I3451)="chf"),IF(ISBLANK(Débiteurs!O3451),0,IF(ISBLANK(Débiteurs!$G3451),0,IF(ISNUMBER(Débiteurs!O3451),Débiteurs!O3451,Débiteurs!$G3451))),0)</f>
        <v>0</v>
      </c>
      <c r="D3451">
        <f>IF(OR(ISBLANK(Débiteurs!$I3451),LOWER(Débiteurs!$I3451)="chf"),IF(ISBLANK(Débiteurs!P3451),0,IF(ISBLANK(Débiteurs!$G3451),0,IF(ISNUMBER(Débiteurs!P3451),Débiteurs!P3451,Débiteurs!$G3451))),0)</f>
        <v>0</v>
      </c>
      <c r="E3451">
        <f>IF(OR(ISBLANK(Débiteurs!$I3451),LOWER(Débiteurs!$I3451)="chf"),IF(ISBLANK(Débiteurs!Q3451),0,IF(ISBLANK(Débiteurs!$G3451),0,IF(ISNUMBER(Débiteurs!Q3451),Débiteurs!Q3451,Débiteurs!$G3451))),0)</f>
        <v>0</v>
      </c>
      <c r="G3451">
        <f>IF(AND(NOT(ISBLANK(Débiteurs!$I3451)),LOWER(Débiteurs!$I3451)&lt;&gt;"chf"),IF(ISBLANK(Débiteurs!$N3451),0,IF(ISBLANK(Débiteurs!$N3451),0,IF(ISNUMBER(Débiteurs!$N3451),Débiteurs!$N3451,Débiteurs!$G3451))),0)</f>
        <v>0</v>
      </c>
      <c r="H3451">
        <f>IF(AND(NOT(ISBLANK(Débiteurs!$I3451)),LOWER(Débiteurs!$I3451)&lt;&gt;"chf"),IF(ISBLANK(Débiteurs!$O3451),0,IF(ISBLANK(Débiteurs!$O3451),0,IF(ISNUMBER(Débiteurs!$O3451),Débiteurs!$O3451,Débiteurs!$G3451))),0)</f>
        <v>0</v>
      </c>
      <c r="I3451">
        <f>IF(AND(NOT(ISBLANK(Débiteurs!$I3451)),LOWER(Débiteurs!$I3451)&lt;&gt;"chf"),IF(ISBLANK(Débiteurs!$P3451),0,IF(ISBLANK(Débiteurs!$P3451),0,IF(ISNUMBER(Débiteurs!$P3451),Débiteurs!$P3451,Débiteurs!$G3451))),0)</f>
        <v>0</v>
      </c>
      <c r="J3451">
        <f>IF(AND(NOT(ISBLANK(Débiteurs!$I3451)),LOWER(Débiteurs!$I3451)&lt;&gt;"chf"),IF(ISBLANK(Débiteurs!$Q3451),0,IF(ISBLANK(Débiteurs!$Q3451),0,IF(ISNUMBER(Débiteurs!$Q3451),Débiteurs!$Q3451,Débiteurs!$G3451))),0)</f>
        <v>0</v>
      </c>
    </row>
    <row r="3452" spans="2:10" x14ac:dyDescent="0.25">
      <c r="B3452">
        <f>IF(OR(ISBLANK(Débiteurs!$I3452),LOWER(Débiteurs!$I3452)="chf"),IF(ISBLANK(Débiteurs!N3452),0,IF(ISBLANK(Débiteurs!$G3452),0,IF(ISNUMBER(Débiteurs!N3452),Débiteurs!N3452,Débiteurs!$G3452))),0)</f>
        <v>0</v>
      </c>
      <c r="C3452">
        <f>IF(OR(ISBLANK(Débiteurs!$I3452),LOWER(Débiteurs!$I3452)="chf"),IF(ISBLANK(Débiteurs!O3452),0,IF(ISBLANK(Débiteurs!$G3452),0,IF(ISNUMBER(Débiteurs!O3452),Débiteurs!O3452,Débiteurs!$G3452))),0)</f>
        <v>0</v>
      </c>
      <c r="D3452">
        <f>IF(OR(ISBLANK(Débiteurs!$I3452),LOWER(Débiteurs!$I3452)="chf"),IF(ISBLANK(Débiteurs!P3452),0,IF(ISBLANK(Débiteurs!$G3452),0,IF(ISNUMBER(Débiteurs!P3452),Débiteurs!P3452,Débiteurs!$G3452))),0)</f>
        <v>0</v>
      </c>
      <c r="E3452">
        <f>IF(OR(ISBLANK(Débiteurs!$I3452),LOWER(Débiteurs!$I3452)="chf"),IF(ISBLANK(Débiteurs!Q3452),0,IF(ISBLANK(Débiteurs!$G3452),0,IF(ISNUMBER(Débiteurs!Q3452),Débiteurs!Q3452,Débiteurs!$G3452))),0)</f>
        <v>0</v>
      </c>
      <c r="G3452">
        <f>IF(AND(NOT(ISBLANK(Débiteurs!$I3452)),LOWER(Débiteurs!$I3452)&lt;&gt;"chf"),IF(ISBLANK(Débiteurs!$N3452),0,IF(ISBLANK(Débiteurs!$N3452),0,IF(ISNUMBER(Débiteurs!$N3452),Débiteurs!$N3452,Débiteurs!$G3452))),0)</f>
        <v>0</v>
      </c>
      <c r="H3452">
        <f>IF(AND(NOT(ISBLANK(Débiteurs!$I3452)),LOWER(Débiteurs!$I3452)&lt;&gt;"chf"),IF(ISBLANK(Débiteurs!$O3452),0,IF(ISBLANK(Débiteurs!$O3452),0,IF(ISNUMBER(Débiteurs!$O3452),Débiteurs!$O3452,Débiteurs!$G3452))),0)</f>
        <v>0</v>
      </c>
      <c r="I3452">
        <f>IF(AND(NOT(ISBLANK(Débiteurs!$I3452)),LOWER(Débiteurs!$I3452)&lt;&gt;"chf"),IF(ISBLANK(Débiteurs!$P3452),0,IF(ISBLANK(Débiteurs!$P3452),0,IF(ISNUMBER(Débiteurs!$P3452),Débiteurs!$P3452,Débiteurs!$G3452))),0)</f>
        <v>0</v>
      </c>
      <c r="J3452">
        <f>IF(AND(NOT(ISBLANK(Débiteurs!$I3452)),LOWER(Débiteurs!$I3452)&lt;&gt;"chf"),IF(ISBLANK(Débiteurs!$Q3452),0,IF(ISBLANK(Débiteurs!$Q3452),0,IF(ISNUMBER(Débiteurs!$Q3452),Débiteurs!$Q3452,Débiteurs!$G3452))),0)</f>
        <v>0</v>
      </c>
    </row>
    <row r="3453" spans="2:10" x14ac:dyDescent="0.25">
      <c r="B3453">
        <f>IF(OR(ISBLANK(Débiteurs!$I3453),LOWER(Débiteurs!$I3453)="chf"),IF(ISBLANK(Débiteurs!N3453),0,IF(ISBLANK(Débiteurs!$G3453),0,IF(ISNUMBER(Débiteurs!N3453),Débiteurs!N3453,Débiteurs!$G3453))),0)</f>
        <v>0</v>
      </c>
      <c r="C3453">
        <f>IF(OR(ISBLANK(Débiteurs!$I3453),LOWER(Débiteurs!$I3453)="chf"),IF(ISBLANK(Débiteurs!O3453),0,IF(ISBLANK(Débiteurs!$G3453),0,IF(ISNUMBER(Débiteurs!O3453),Débiteurs!O3453,Débiteurs!$G3453))),0)</f>
        <v>0</v>
      </c>
      <c r="D3453">
        <f>IF(OR(ISBLANK(Débiteurs!$I3453),LOWER(Débiteurs!$I3453)="chf"),IF(ISBLANK(Débiteurs!P3453),0,IF(ISBLANK(Débiteurs!$G3453),0,IF(ISNUMBER(Débiteurs!P3453),Débiteurs!P3453,Débiteurs!$G3453))),0)</f>
        <v>0</v>
      </c>
      <c r="E3453">
        <f>IF(OR(ISBLANK(Débiteurs!$I3453),LOWER(Débiteurs!$I3453)="chf"),IF(ISBLANK(Débiteurs!Q3453),0,IF(ISBLANK(Débiteurs!$G3453),0,IF(ISNUMBER(Débiteurs!Q3453),Débiteurs!Q3453,Débiteurs!$G3453))),0)</f>
        <v>0</v>
      </c>
      <c r="G3453">
        <f>IF(AND(NOT(ISBLANK(Débiteurs!$I3453)),LOWER(Débiteurs!$I3453)&lt;&gt;"chf"),IF(ISBLANK(Débiteurs!$N3453),0,IF(ISBLANK(Débiteurs!$N3453),0,IF(ISNUMBER(Débiteurs!$N3453),Débiteurs!$N3453,Débiteurs!$G3453))),0)</f>
        <v>0</v>
      </c>
      <c r="H3453">
        <f>IF(AND(NOT(ISBLANK(Débiteurs!$I3453)),LOWER(Débiteurs!$I3453)&lt;&gt;"chf"),IF(ISBLANK(Débiteurs!$O3453),0,IF(ISBLANK(Débiteurs!$O3453),0,IF(ISNUMBER(Débiteurs!$O3453),Débiteurs!$O3453,Débiteurs!$G3453))),0)</f>
        <v>0</v>
      </c>
      <c r="I3453">
        <f>IF(AND(NOT(ISBLANK(Débiteurs!$I3453)),LOWER(Débiteurs!$I3453)&lt;&gt;"chf"),IF(ISBLANK(Débiteurs!$P3453),0,IF(ISBLANK(Débiteurs!$P3453),0,IF(ISNUMBER(Débiteurs!$P3453),Débiteurs!$P3453,Débiteurs!$G3453))),0)</f>
        <v>0</v>
      </c>
      <c r="J3453">
        <f>IF(AND(NOT(ISBLANK(Débiteurs!$I3453)),LOWER(Débiteurs!$I3453)&lt;&gt;"chf"),IF(ISBLANK(Débiteurs!$Q3453),0,IF(ISBLANK(Débiteurs!$Q3453),0,IF(ISNUMBER(Débiteurs!$Q3453),Débiteurs!$Q3453,Débiteurs!$G3453))),0)</f>
        <v>0</v>
      </c>
    </row>
    <row r="3454" spans="2:10" x14ac:dyDescent="0.25">
      <c r="B3454">
        <f>IF(OR(ISBLANK(Débiteurs!$I3454),LOWER(Débiteurs!$I3454)="chf"),IF(ISBLANK(Débiteurs!N3454),0,IF(ISBLANK(Débiteurs!$G3454),0,IF(ISNUMBER(Débiteurs!N3454),Débiteurs!N3454,Débiteurs!$G3454))),0)</f>
        <v>0</v>
      </c>
      <c r="C3454">
        <f>IF(OR(ISBLANK(Débiteurs!$I3454),LOWER(Débiteurs!$I3454)="chf"),IF(ISBLANK(Débiteurs!O3454),0,IF(ISBLANK(Débiteurs!$G3454),0,IF(ISNUMBER(Débiteurs!O3454),Débiteurs!O3454,Débiteurs!$G3454))),0)</f>
        <v>0</v>
      </c>
      <c r="D3454">
        <f>IF(OR(ISBLANK(Débiteurs!$I3454),LOWER(Débiteurs!$I3454)="chf"),IF(ISBLANK(Débiteurs!P3454),0,IF(ISBLANK(Débiteurs!$G3454),0,IF(ISNUMBER(Débiteurs!P3454),Débiteurs!P3454,Débiteurs!$G3454))),0)</f>
        <v>0</v>
      </c>
      <c r="E3454">
        <f>IF(OR(ISBLANK(Débiteurs!$I3454),LOWER(Débiteurs!$I3454)="chf"),IF(ISBLANK(Débiteurs!Q3454),0,IF(ISBLANK(Débiteurs!$G3454),0,IF(ISNUMBER(Débiteurs!Q3454),Débiteurs!Q3454,Débiteurs!$G3454))),0)</f>
        <v>0</v>
      </c>
      <c r="G3454">
        <f>IF(AND(NOT(ISBLANK(Débiteurs!$I3454)),LOWER(Débiteurs!$I3454)&lt;&gt;"chf"),IF(ISBLANK(Débiteurs!$N3454),0,IF(ISBLANK(Débiteurs!$N3454),0,IF(ISNUMBER(Débiteurs!$N3454),Débiteurs!$N3454,Débiteurs!$G3454))),0)</f>
        <v>0</v>
      </c>
      <c r="H3454">
        <f>IF(AND(NOT(ISBLANK(Débiteurs!$I3454)),LOWER(Débiteurs!$I3454)&lt;&gt;"chf"),IF(ISBLANK(Débiteurs!$O3454),0,IF(ISBLANK(Débiteurs!$O3454),0,IF(ISNUMBER(Débiteurs!$O3454),Débiteurs!$O3454,Débiteurs!$G3454))),0)</f>
        <v>0</v>
      </c>
      <c r="I3454">
        <f>IF(AND(NOT(ISBLANK(Débiteurs!$I3454)),LOWER(Débiteurs!$I3454)&lt;&gt;"chf"),IF(ISBLANK(Débiteurs!$P3454),0,IF(ISBLANK(Débiteurs!$P3454),0,IF(ISNUMBER(Débiteurs!$P3454),Débiteurs!$P3454,Débiteurs!$G3454))),0)</f>
        <v>0</v>
      </c>
      <c r="J3454">
        <f>IF(AND(NOT(ISBLANK(Débiteurs!$I3454)),LOWER(Débiteurs!$I3454)&lt;&gt;"chf"),IF(ISBLANK(Débiteurs!$Q3454),0,IF(ISBLANK(Débiteurs!$Q3454),0,IF(ISNUMBER(Débiteurs!$Q3454),Débiteurs!$Q3454,Débiteurs!$G3454))),0)</f>
        <v>0</v>
      </c>
    </row>
    <row r="3455" spans="2:10" x14ac:dyDescent="0.25">
      <c r="B3455">
        <f>IF(OR(ISBLANK(Débiteurs!$I3455),LOWER(Débiteurs!$I3455)="chf"),IF(ISBLANK(Débiteurs!N3455),0,IF(ISBLANK(Débiteurs!$G3455),0,IF(ISNUMBER(Débiteurs!N3455),Débiteurs!N3455,Débiteurs!$G3455))),0)</f>
        <v>0</v>
      </c>
      <c r="C3455">
        <f>IF(OR(ISBLANK(Débiteurs!$I3455),LOWER(Débiteurs!$I3455)="chf"),IF(ISBLANK(Débiteurs!O3455),0,IF(ISBLANK(Débiteurs!$G3455),0,IF(ISNUMBER(Débiteurs!O3455),Débiteurs!O3455,Débiteurs!$G3455))),0)</f>
        <v>0</v>
      </c>
      <c r="D3455">
        <f>IF(OR(ISBLANK(Débiteurs!$I3455),LOWER(Débiteurs!$I3455)="chf"),IF(ISBLANK(Débiteurs!P3455),0,IF(ISBLANK(Débiteurs!$G3455),0,IF(ISNUMBER(Débiteurs!P3455),Débiteurs!P3455,Débiteurs!$G3455))),0)</f>
        <v>0</v>
      </c>
      <c r="E3455">
        <f>IF(OR(ISBLANK(Débiteurs!$I3455),LOWER(Débiteurs!$I3455)="chf"),IF(ISBLANK(Débiteurs!Q3455),0,IF(ISBLANK(Débiteurs!$G3455),0,IF(ISNUMBER(Débiteurs!Q3455),Débiteurs!Q3455,Débiteurs!$G3455))),0)</f>
        <v>0</v>
      </c>
      <c r="G3455">
        <f>IF(AND(NOT(ISBLANK(Débiteurs!$I3455)),LOWER(Débiteurs!$I3455)&lt;&gt;"chf"),IF(ISBLANK(Débiteurs!$N3455),0,IF(ISBLANK(Débiteurs!$N3455),0,IF(ISNUMBER(Débiteurs!$N3455),Débiteurs!$N3455,Débiteurs!$G3455))),0)</f>
        <v>0</v>
      </c>
      <c r="H3455">
        <f>IF(AND(NOT(ISBLANK(Débiteurs!$I3455)),LOWER(Débiteurs!$I3455)&lt;&gt;"chf"),IF(ISBLANK(Débiteurs!$O3455),0,IF(ISBLANK(Débiteurs!$O3455),0,IF(ISNUMBER(Débiteurs!$O3455),Débiteurs!$O3455,Débiteurs!$G3455))),0)</f>
        <v>0</v>
      </c>
      <c r="I3455">
        <f>IF(AND(NOT(ISBLANK(Débiteurs!$I3455)),LOWER(Débiteurs!$I3455)&lt;&gt;"chf"),IF(ISBLANK(Débiteurs!$P3455),0,IF(ISBLANK(Débiteurs!$P3455),0,IF(ISNUMBER(Débiteurs!$P3455),Débiteurs!$P3455,Débiteurs!$G3455))),0)</f>
        <v>0</v>
      </c>
      <c r="J3455">
        <f>IF(AND(NOT(ISBLANK(Débiteurs!$I3455)),LOWER(Débiteurs!$I3455)&lt;&gt;"chf"),IF(ISBLANK(Débiteurs!$Q3455),0,IF(ISBLANK(Débiteurs!$Q3455),0,IF(ISNUMBER(Débiteurs!$Q3455),Débiteurs!$Q3455,Débiteurs!$G3455))),0)</f>
        <v>0</v>
      </c>
    </row>
    <row r="3456" spans="2:10" x14ac:dyDescent="0.25">
      <c r="B3456">
        <f>IF(OR(ISBLANK(Débiteurs!$I3456),LOWER(Débiteurs!$I3456)="chf"),IF(ISBLANK(Débiteurs!N3456),0,IF(ISBLANK(Débiteurs!$G3456),0,IF(ISNUMBER(Débiteurs!N3456),Débiteurs!N3456,Débiteurs!$G3456))),0)</f>
        <v>0</v>
      </c>
      <c r="C3456">
        <f>IF(OR(ISBLANK(Débiteurs!$I3456),LOWER(Débiteurs!$I3456)="chf"),IF(ISBLANK(Débiteurs!O3456),0,IF(ISBLANK(Débiteurs!$G3456),0,IF(ISNUMBER(Débiteurs!O3456),Débiteurs!O3456,Débiteurs!$G3456))),0)</f>
        <v>0</v>
      </c>
      <c r="D3456">
        <f>IF(OR(ISBLANK(Débiteurs!$I3456),LOWER(Débiteurs!$I3456)="chf"),IF(ISBLANK(Débiteurs!P3456),0,IF(ISBLANK(Débiteurs!$G3456),0,IF(ISNUMBER(Débiteurs!P3456),Débiteurs!P3456,Débiteurs!$G3456))),0)</f>
        <v>0</v>
      </c>
      <c r="E3456">
        <f>IF(OR(ISBLANK(Débiteurs!$I3456),LOWER(Débiteurs!$I3456)="chf"),IF(ISBLANK(Débiteurs!Q3456),0,IF(ISBLANK(Débiteurs!$G3456),0,IF(ISNUMBER(Débiteurs!Q3456),Débiteurs!Q3456,Débiteurs!$G3456))),0)</f>
        <v>0</v>
      </c>
      <c r="G3456">
        <f>IF(AND(NOT(ISBLANK(Débiteurs!$I3456)),LOWER(Débiteurs!$I3456)&lt;&gt;"chf"),IF(ISBLANK(Débiteurs!$N3456),0,IF(ISBLANK(Débiteurs!$N3456),0,IF(ISNUMBER(Débiteurs!$N3456),Débiteurs!$N3456,Débiteurs!$G3456))),0)</f>
        <v>0</v>
      </c>
      <c r="H3456">
        <f>IF(AND(NOT(ISBLANK(Débiteurs!$I3456)),LOWER(Débiteurs!$I3456)&lt;&gt;"chf"),IF(ISBLANK(Débiteurs!$O3456),0,IF(ISBLANK(Débiteurs!$O3456),0,IF(ISNUMBER(Débiteurs!$O3456),Débiteurs!$O3456,Débiteurs!$G3456))),0)</f>
        <v>0</v>
      </c>
      <c r="I3456">
        <f>IF(AND(NOT(ISBLANK(Débiteurs!$I3456)),LOWER(Débiteurs!$I3456)&lt;&gt;"chf"),IF(ISBLANK(Débiteurs!$P3456),0,IF(ISBLANK(Débiteurs!$P3456),0,IF(ISNUMBER(Débiteurs!$P3456),Débiteurs!$P3456,Débiteurs!$G3456))),0)</f>
        <v>0</v>
      </c>
      <c r="J3456">
        <f>IF(AND(NOT(ISBLANK(Débiteurs!$I3456)),LOWER(Débiteurs!$I3456)&lt;&gt;"chf"),IF(ISBLANK(Débiteurs!$Q3456),0,IF(ISBLANK(Débiteurs!$Q3456),0,IF(ISNUMBER(Débiteurs!$Q3456),Débiteurs!$Q3456,Débiteurs!$G3456))),0)</f>
        <v>0</v>
      </c>
    </row>
    <row r="3457" spans="2:10" x14ac:dyDescent="0.25">
      <c r="B3457">
        <f>IF(OR(ISBLANK(Débiteurs!$I3457),LOWER(Débiteurs!$I3457)="chf"),IF(ISBLANK(Débiteurs!N3457),0,IF(ISBLANK(Débiteurs!$G3457),0,IF(ISNUMBER(Débiteurs!N3457),Débiteurs!N3457,Débiteurs!$G3457))),0)</f>
        <v>0</v>
      </c>
      <c r="C3457">
        <f>IF(OR(ISBLANK(Débiteurs!$I3457),LOWER(Débiteurs!$I3457)="chf"),IF(ISBLANK(Débiteurs!O3457),0,IF(ISBLANK(Débiteurs!$G3457),0,IF(ISNUMBER(Débiteurs!O3457),Débiteurs!O3457,Débiteurs!$G3457))),0)</f>
        <v>0</v>
      </c>
      <c r="D3457">
        <f>IF(OR(ISBLANK(Débiteurs!$I3457),LOWER(Débiteurs!$I3457)="chf"),IF(ISBLANK(Débiteurs!P3457),0,IF(ISBLANK(Débiteurs!$G3457),0,IF(ISNUMBER(Débiteurs!P3457),Débiteurs!P3457,Débiteurs!$G3457))),0)</f>
        <v>0</v>
      </c>
      <c r="E3457">
        <f>IF(OR(ISBLANK(Débiteurs!$I3457),LOWER(Débiteurs!$I3457)="chf"),IF(ISBLANK(Débiteurs!Q3457),0,IF(ISBLANK(Débiteurs!$G3457),0,IF(ISNUMBER(Débiteurs!Q3457),Débiteurs!Q3457,Débiteurs!$G3457))),0)</f>
        <v>0</v>
      </c>
      <c r="G3457">
        <f>IF(AND(NOT(ISBLANK(Débiteurs!$I3457)),LOWER(Débiteurs!$I3457)&lt;&gt;"chf"),IF(ISBLANK(Débiteurs!$N3457),0,IF(ISBLANK(Débiteurs!$N3457),0,IF(ISNUMBER(Débiteurs!$N3457),Débiteurs!$N3457,Débiteurs!$G3457))),0)</f>
        <v>0</v>
      </c>
      <c r="H3457">
        <f>IF(AND(NOT(ISBLANK(Débiteurs!$I3457)),LOWER(Débiteurs!$I3457)&lt;&gt;"chf"),IF(ISBLANK(Débiteurs!$O3457),0,IF(ISBLANK(Débiteurs!$O3457),0,IF(ISNUMBER(Débiteurs!$O3457),Débiteurs!$O3457,Débiteurs!$G3457))),0)</f>
        <v>0</v>
      </c>
      <c r="I3457">
        <f>IF(AND(NOT(ISBLANK(Débiteurs!$I3457)),LOWER(Débiteurs!$I3457)&lt;&gt;"chf"),IF(ISBLANK(Débiteurs!$P3457),0,IF(ISBLANK(Débiteurs!$P3457),0,IF(ISNUMBER(Débiteurs!$P3457),Débiteurs!$P3457,Débiteurs!$G3457))),0)</f>
        <v>0</v>
      </c>
      <c r="J3457">
        <f>IF(AND(NOT(ISBLANK(Débiteurs!$I3457)),LOWER(Débiteurs!$I3457)&lt;&gt;"chf"),IF(ISBLANK(Débiteurs!$Q3457),0,IF(ISBLANK(Débiteurs!$Q3457),0,IF(ISNUMBER(Débiteurs!$Q3457),Débiteurs!$Q3457,Débiteurs!$G3457))),0)</f>
        <v>0</v>
      </c>
    </row>
    <row r="3458" spans="2:10" x14ac:dyDescent="0.25">
      <c r="B3458">
        <f>IF(OR(ISBLANK(Débiteurs!$I3458),LOWER(Débiteurs!$I3458)="chf"),IF(ISBLANK(Débiteurs!N3458),0,IF(ISBLANK(Débiteurs!$G3458),0,IF(ISNUMBER(Débiteurs!N3458),Débiteurs!N3458,Débiteurs!$G3458))),0)</f>
        <v>0</v>
      </c>
      <c r="C3458">
        <f>IF(OR(ISBLANK(Débiteurs!$I3458),LOWER(Débiteurs!$I3458)="chf"),IF(ISBLANK(Débiteurs!O3458),0,IF(ISBLANK(Débiteurs!$G3458),0,IF(ISNUMBER(Débiteurs!O3458),Débiteurs!O3458,Débiteurs!$G3458))),0)</f>
        <v>0</v>
      </c>
      <c r="D3458">
        <f>IF(OR(ISBLANK(Débiteurs!$I3458),LOWER(Débiteurs!$I3458)="chf"),IF(ISBLANK(Débiteurs!P3458),0,IF(ISBLANK(Débiteurs!$G3458),0,IF(ISNUMBER(Débiteurs!P3458),Débiteurs!P3458,Débiteurs!$G3458))),0)</f>
        <v>0</v>
      </c>
      <c r="E3458">
        <f>IF(OR(ISBLANK(Débiteurs!$I3458),LOWER(Débiteurs!$I3458)="chf"),IF(ISBLANK(Débiteurs!Q3458),0,IF(ISBLANK(Débiteurs!$G3458),0,IF(ISNUMBER(Débiteurs!Q3458),Débiteurs!Q3458,Débiteurs!$G3458))),0)</f>
        <v>0</v>
      </c>
      <c r="G3458">
        <f>IF(AND(NOT(ISBLANK(Débiteurs!$I3458)),LOWER(Débiteurs!$I3458)&lt;&gt;"chf"),IF(ISBLANK(Débiteurs!$N3458),0,IF(ISBLANK(Débiteurs!$N3458),0,IF(ISNUMBER(Débiteurs!$N3458),Débiteurs!$N3458,Débiteurs!$G3458))),0)</f>
        <v>0</v>
      </c>
      <c r="H3458">
        <f>IF(AND(NOT(ISBLANK(Débiteurs!$I3458)),LOWER(Débiteurs!$I3458)&lt;&gt;"chf"),IF(ISBLANK(Débiteurs!$O3458),0,IF(ISBLANK(Débiteurs!$O3458),0,IF(ISNUMBER(Débiteurs!$O3458),Débiteurs!$O3458,Débiteurs!$G3458))),0)</f>
        <v>0</v>
      </c>
      <c r="I3458">
        <f>IF(AND(NOT(ISBLANK(Débiteurs!$I3458)),LOWER(Débiteurs!$I3458)&lt;&gt;"chf"),IF(ISBLANK(Débiteurs!$P3458),0,IF(ISBLANK(Débiteurs!$P3458),0,IF(ISNUMBER(Débiteurs!$P3458),Débiteurs!$P3458,Débiteurs!$G3458))),0)</f>
        <v>0</v>
      </c>
      <c r="J3458">
        <f>IF(AND(NOT(ISBLANK(Débiteurs!$I3458)),LOWER(Débiteurs!$I3458)&lt;&gt;"chf"),IF(ISBLANK(Débiteurs!$Q3458),0,IF(ISBLANK(Débiteurs!$Q3458),0,IF(ISNUMBER(Débiteurs!$Q3458),Débiteurs!$Q3458,Débiteurs!$G3458))),0)</f>
        <v>0</v>
      </c>
    </row>
    <row r="3459" spans="2:10" x14ac:dyDescent="0.25">
      <c r="B3459">
        <f>IF(OR(ISBLANK(Débiteurs!$I3459),LOWER(Débiteurs!$I3459)="chf"),IF(ISBLANK(Débiteurs!N3459),0,IF(ISBLANK(Débiteurs!$G3459),0,IF(ISNUMBER(Débiteurs!N3459),Débiteurs!N3459,Débiteurs!$G3459))),0)</f>
        <v>0</v>
      </c>
      <c r="C3459">
        <f>IF(OR(ISBLANK(Débiteurs!$I3459),LOWER(Débiteurs!$I3459)="chf"),IF(ISBLANK(Débiteurs!O3459),0,IF(ISBLANK(Débiteurs!$G3459),0,IF(ISNUMBER(Débiteurs!O3459),Débiteurs!O3459,Débiteurs!$G3459))),0)</f>
        <v>0</v>
      </c>
      <c r="D3459">
        <f>IF(OR(ISBLANK(Débiteurs!$I3459),LOWER(Débiteurs!$I3459)="chf"),IF(ISBLANK(Débiteurs!P3459),0,IF(ISBLANK(Débiteurs!$G3459),0,IF(ISNUMBER(Débiteurs!P3459),Débiteurs!P3459,Débiteurs!$G3459))),0)</f>
        <v>0</v>
      </c>
      <c r="E3459">
        <f>IF(OR(ISBLANK(Débiteurs!$I3459),LOWER(Débiteurs!$I3459)="chf"),IF(ISBLANK(Débiteurs!Q3459),0,IF(ISBLANK(Débiteurs!$G3459),0,IF(ISNUMBER(Débiteurs!Q3459),Débiteurs!Q3459,Débiteurs!$G3459))),0)</f>
        <v>0</v>
      </c>
      <c r="G3459">
        <f>IF(AND(NOT(ISBLANK(Débiteurs!$I3459)),LOWER(Débiteurs!$I3459)&lt;&gt;"chf"),IF(ISBLANK(Débiteurs!$N3459),0,IF(ISBLANK(Débiteurs!$N3459),0,IF(ISNUMBER(Débiteurs!$N3459),Débiteurs!$N3459,Débiteurs!$G3459))),0)</f>
        <v>0</v>
      </c>
      <c r="H3459">
        <f>IF(AND(NOT(ISBLANK(Débiteurs!$I3459)),LOWER(Débiteurs!$I3459)&lt;&gt;"chf"),IF(ISBLANK(Débiteurs!$O3459),0,IF(ISBLANK(Débiteurs!$O3459),0,IF(ISNUMBER(Débiteurs!$O3459),Débiteurs!$O3459,Débiteurs!$G3459))),0)</f>
        <v>0</v>
      </c>
      <c r="I3459">
        <f>IF(AND(NOT(ISBLANK(Débiteurs!$I3459)),LOWER(Débiteurs!$I3459)&lt;&gt;"chf"),IF(ISBLANK(Débiteurs!$P3459),0,IF(ISBLANK(Débiteurs!$P3459),0,IF(ISNUMBER(Débiteurs!$P3459),Débiteurs!$P3459,Débiteurs!$G3459))),0)</f>
        <v>0</v>
      </c>
      <c r="J3459">
        <f>IF(AND(NOT(ISBLANK(Débiteurs!$I3459)),LOWER(Débiteurs!$I3459)&lt;&gt;"chf"),IF(ISBLANK(Débiteurs!$Q3459),0,IF(ISBLANK(Débiteurs!$Q3459),0,IF(ISNUMBER(Débiteurs!$Q3459),Débiteurs!$Q3459,Débiteurs!$G3459))),0)</f>
        <v>0</v>
      </c>
    </row>
    <row r="3460" spans="2:10" x14ac:dyDescent="0.25">
      <c r="B3460">
        <f>IF(OR(ISBLANK(Débiteurs!$I3460),LOWER(Débiteurs!$I3460)="chf"),IF(ISBLANK(Débiteurs!N3460),0,IF(ISBLANK(Débiteurs!$G3460),0,IF(ISNUMBER(Débiteurs!N3460),Débiteurs!N3460,Débiteurs!$G3460))),0)</f>
        <v>0</v>
      </c>
      <c r="C3460">
        <f>IF(OR(ISBLANK(Débiteurs!$I3460),LOWER(Débiteurs!$I3460)="chf"),IF(ISBLANK(Débiteurs!O3460),0,IF(ISBLANK(Débiteurs!$G3460),0,IF(ISNUMBER(Débiteurs!O3460),Débiteurs!O3460,Débiteurs!$G3460))),0)</f>
        <v>0</v>
      </c>
      <c r="D3460">
        <f>IF(OR(ISBLANK(Débiteurs!$I3460),LOWER(Débiteurs!$I3460)="chf"),IF(ISBLANK(Débiteurs!P3460),0,IF(ISBLANK(Débiteurs!$G3460),0,IF(ISNUMBER(Débiteurs!P3460),Débiteurs!P3460,Débiteurs!$G3460))),0)</f>
        <v>0</v>
      </c>
      <c r="E3460">
        <f>IF(OR(ISBLANK(Débiteurs!$I3460),LOWER(Débiteurs!$I3460)="chf"),IF(ISBLANK(Débiteurs!Q3460),0,IF(ISBLANK(Débiteurs!$G3460),0,IF(ISNUMBER(Débiteurs!Q3460),Débiteurs!Q3460,Débiteurs!$G3460))),0)</f>
        <v>0</v>
      </c>
      <c r="G3460">
        <f>IF(AND(NOT(ISBLANK(Débiteurs!$I3460)),LOWER(Débiteurs!$I3460)&lt;&gt;"chf"),IF(ISBLANK(Débiteurs!$N3460),0,IF(ISBLANK(Débiteurs!$N3460),0,IF(ISNUMBER(Débiteurs!$N3460),Débiteurs!$N3460,Débiteurs!$G3460))),0)</f>
        <v>0</v>
      </c>
      <c r="H3460">
        <f>IF(AND(NOT(ISBLANK(Débiteurs!$I3460)),LOWER(Débiteurs!$I3460)&lt;&gt;"chf"),IF(ISBLANK(Débiteurs!$O3460),0,IF(ISBLANK(Débiteurs!$O3460),0,IF(ISNUMBER(Débiteurs!$O3460),Débiteurs!$O3460,Débiteurs!$G3460))),0)</f>
        <v>0</v>
      </c>
      <c r="I3460">
        <f>IF(AND(NOT(ISBLANK(Débiteurs!$I3460)),LOWER(Débiteurs!$I3460)&lt;&gt;"chf"),IF(ISBLANK(Débiteurs!$P3460),0,IF(ISBLANK(Débiteurs!$P3460),0,IF(ISNUMBER(Débiteurs!$P3460),Débiteurs!$P3460,Débiteurs!$G3460))),0)</f>
        <v>0</v>
      </c>
      <c r="J3460">
        <f>IF(AND(NOT(ISBLANK(Débiteurs!$I3460)),LOWER(Débiteurs!$I3460)&lt;&gt;"chf"),IF(ISBLANK(Débiteurs!$Q3460),0,IF(ISBLANK(Débiteurs!$Q3460),0,IF(ISNUMBER(Débiteurs!$Q3460),Débiteurs!$Q3460,Débiteurs!$G3460))),0)</f>
        <v>0</v>
      </c>
    </row>
    <row r="3461" spans="2:10" x14ac:dyDescent="0.25">
      <c r="B3461">
        <f>IF(OR(ISBLANK(Débiteurs!$I3461),LOWER(Débiteurs!$I3461)="chf"),IF(ISBLANK(Débiteurs!N3461),0,IF(ISBLANK(Débiteurs!$G3461),0,IF(ISNUMBER(Débiteurs!N3461),Débiteurs!N3461,Débiteurs!$G3461))),0)</f>
        <v>0</v>
      </c>
      <c r="C3461">
        <f>IF(OR(ISBLANK(Débiteurs!$I3461),LOWER(Débiteurs!$I3461)="chf"),IF(ISBLANK(Débiteurs!O3461),0,IF(ISBLANK(Débiteurs!$G3461),0,IF(ISNUMBER(Débiteurs!O3461),Débiteurs!O3461,Débiteurs!$G3461))),0)</f>
        <v>0</v>
      </c>
      <c r="D3461">
        <f>IF(OR(ISBLANK(Débiteurs!$I3461),LOWER(Débiteurs!$I3461)="chf"),IF(ISBLANK(Débiteurs!P3461),0,IF(ISBLANK(Débiteurs!$G3461),0,IF(ISNUMBER(Débiteurs!P3461),Débiteurs!P3461,Débiteurs!$G3461))),0)</f>
        <v>0</v>
      </c>
      <c r="E3461">
        <f>IF(OR(ISBLANK(Débiteurs!$I3461),LOWER(Débiteurs!$I3461)="chf"),IF(ISBLANK(Débiteurs!Q3461),0,IF(ISBLANK(Débiteurs!$G3461),0,IF(ISNUMBER(Débiteurs!Q3461),Débiteurs!Q3461,Débiteurs!$G3461))),0)</f>
        <v>0</v>
      </c>
      <c r="G3461">
        <f>IF(AND(NOT(ISBLANK(Débiteurs!$I3461)),LOWER(Débiteurs!$I3461)&lt;&gt;"chf"),IF(ISBLANK(Débiteurs!$N3461),0,IF(ISBLANK(Débiteurs!$N3461),0,IF(ISNUMBER(Débiteurs!$N3461),Débiteurs!$N3461,Débiteurs!$G3461))),0)</f>
        <v>0</v>
      </c>
      <c r="H3461">
        <f>IF(AND(NOT(ISBLANK(Débiteurs!$I3461)),LOWER(Débiteurs!$I3461)&lt;&gt;"chf"),IF(ISBLANK(Débiteurs!$O3461),0,IF(ISBLANK(Débiteurs!$O3461),0,IF(ISNUMBER(Débiteurs!$O3461),Débiteurs!$O3461,Débiteurs!$G3461))),0)</f>
        <v>0</v>
      </c>
      <c r="I3461">
        <f>IF(AND(NOT(ISBLANK(Débiteurs!$I3461)),LOWER(Débiteurs!$I3461)&lt;&gt;"chf"),IF(ISBLANK(Débiteurs!$P3461),0,IF(ISBLANK(Débiteurs!$P3461),0,IF(ISNUMBER(Débiteurs!$P3461),Débiteurs!$P3461,Débiteurs!$G3461))),0)</f>
        <v>0</v>
      </c>
      <c r="J3461">
        <f>IF(AND(NOT(ISBLANK(Débiteurs!$I3461)),LOWER(Débiteurs!$I3461)&lt;&gt;"chf"),IF(ISBLANK(Débiteurs!$Q3461),0,IF(ISBLANK(Débiteurs!$Q3461),0,IF(ISNUMBER(Débiteurs!$Q3461),Débiteurs!$Q3461,Débiteurs!$G3461))),0)</f>
        <v>0</v>
      </c>
    </row>
    <row r="3462" spans="2:10" x14ac:dyDescent="0.25">
      <c r="B3462">
        <f>IF(OR(ISBLANK(Débiteurs!$I3462),LOWER(Débiteurs!$I3462)="chf"),IF(ISBLANK(Débiteurs!N3462),0,IF(ISBLANK(Débiteurs!$G3462),0,IF(ISNUMBER(Débiteurs!N3462),Débiteurs!N3462,Débiteurs!$G3462))),0)</f>
        <v>0</v>
      </c>
      <c r="C3462">
        <f>IF(OR(ISBLANK(Débiteurs!$I3462),LOWER(Débiteurs!$I3462)="chf"),IF(ISBLANK(Débiteurs!O3462),0,IF(ISBLANK(Débiteurs!$G3462),0,IF(ISNUMBER(Débiteurs!O3462),Débiteurs!O3462,Débiteurs!$G3462))),0)</f>
        <v>0</v>
      </c>
      <c r="D3462">
        <f>IF(OR(ISBLANK(Débiteurs!$I3462),LOWER(Débiteurs!$I3462)="chf"),IF(ISBLANK(Débiteurs!P3462),0,IF(ISBLANK(Débiteurs!$G3462),0,IF(ISNUMBER(Débiteurs!P3462),Débiteurs!P3462,Débiteurs!$G3462))),0)</f>
        <v>0</v>
      </c>
      <c r="E3462">
        <f>IF(OR(ISBLANK(Débiteurs!$I3462),LOWER(Débiteurs!$I3462)="chf"),IF(ISBLANK(Débiteurs!Q3462),0,IF(ISBLANK(Débiteurs!$G3462),0,IF(ISNUMBER(Débiteurs!Q3462),Débiteurs!Q3462,Débiteurs!$G3462))),0)</f>
        <v>0</v>
      </c>
      <c r="G3462">
        <f>IF(AND(NOT(ISBLANK(Débiteurs!$I3462)),LOWER(Débiteurs!$I3462)&lt;&gt;"chf"),IF(ISBLANK(Débiteurs!$N3462),0,IF(ISBLANK(Débiteurs!$N3462),0,IF(ISNUMBER(Débiteurs!$N3462),Débiteurs!$N3462,Débiteurs!$G3462))),0)</f>
        <v>0</v>
      </c>
      <c r="H3462">
        <f>IF(AND(NOT(ISBLANK(Débiteurs!$I3462)),LOWER(Débiteurs!$I3462)&lt;&gt;"chf"),IF(ISBLANK(Débiteurs!$O3462),0,IF(ISBLANK(Débiteurs!$O3462),0,IF(ISNUMBER(Débiteurs!$O3462),Débiteurs!$O3462,Débiteurs!$G3462))),0)</f>
        <v>0</v>
      </c>
      <c r="I3462">
        <f>IF(AND(NOT(ISBLANK(Débiteurs!$I3462)),LOWER(Débiteurs!$I3462)&lt;&gt;"chf"),IF(ISBLANK(Débiteurs!$P3462),0,IF(ISBLANK(Débiteurs!$P3462),0,IF(ISNUMBER(Débiteurs!$P3462),Débiteurs!$P3462,Débiteurs!$G3462))),0)</f>
        <v>0</v>
      </c>
      <c r="J3462">
        <f>IF(AND(NOT(ISBLANK(Débiteurs!$I3462)),LOWER(Débiteurs!$I3462)&lt;&gt;"chf"),IF(ISBLANK(Débiteurs!$Q3462),0,IF(ISBLANK(Débiteurs!$Q3462),0,IF(ISNUMBER(Débiteurs!$Q3462),Débiteurs!$Q3462,Débiteurs!$G3462))),0)</f>
        <v>0</v>
      </c>
    </row>
    <row r="3463" spans="2:10" x14ac:dyDescent="0.25">
      <c r="B3463">
        <f>IF(OR(ISBLANK(Débiteurs!$I3463),LOWER(Débiteurs!$I3463)="chf"),IF(ISBLANK(Débiteurs!N3463),0,IF(ISBLANK(Débiteurs!$G3463),0,IF(ISNUMBER(Débiteurs!N3463),Débiteurs!N3463,Débiteurs!$G3463))),0)</f>
        <v>0</v>
      </c>
      <c r="C3463">
        <f>IF(OR(ISBLANK(Débiteurs!$I3463),LOWER(Débiteurs!$I3463)="chf"),IF(ISBLANK(Débiteurs!O3463),0,IF(ISBLANK(Débiteurs!$G3463),0,IF(ISNUMBER(Débiteurs!O3463),Débiteurs!O3463,Débiteurs!$G3463))),0)</f>
        <v>0</v>
      </c>
      <c r="D3463">
        <f>IF(OR(ISBLANK(Débiteurs!$I3463),LOWER(Débiteurs!$I3463)="chf"),IF(ISBLANK(Débiteurs!P3463),0,IF(ISBLANK(Débiteurs!$G3463),0,IF(ISNUMBER(Débiteurs!P3463),Débiteurs!P3463,Débiteurs!$G3463))),0)</f>
        <v>0</v>
      </c>
      <c r="E3463">
        <f>IF(OR(ISBLANK(Débiteurs!$I3463),LOWER(Débiteurs!$I3463)="chf"),IF(ISBLANK(Débiteurs!Q3463),0,IF(ISBLANK(Débiteurs!$G3463),0,IF(ISNUMBER(Débiteurs!Q3463),Débiteurs!Q3463,Débiteurs!$G3463))),0)</f>
        <v>0</v>
      </c>
      <c r="G3463">
        <f>IF(AND(NOT(ISBLANK(Débiteurs!$I3463)),LOWER(Débiteurs!$I3463)&lt;&gt;"chf"),IF(ISBLANK(Débiteurs!$N3463),0,IF(ISBLANK(Débiteurs!$N3463),0,IF(ISNUMBER(Débiteurs!$N3463),Débiteurs!$N3463,Débiteurs!$G3463))),0)</f>
        <v>0</v>
      </c>
      <c r="H3463">
        <f>IF(AND(NOT(ISBLANK(Débiteurs!$I3463)),LOWER(Débiteurs!$I3463)&lt;&gt;"chf"),IF(ISBLANK(Débiteurs!$O3463),0,IF(ISBLANK(Débiteurs!$O3463),0,IF(ISNUMBER(Débiteurs!$O3463),Débiteurs!$O3463,Débiteurs!$G3463))),0)</f>
        <v>0</v>
      </c>
      <c r="I3463">
        <f>IF(AND(NOT(ISBLANK(Débiteurs!$I3463)),LOWER(Débiteurs!$I3463)&lt;&gt;"chf"),IF(ISBLANK(Débiteurs!$P3463),0,IF(ISBLANK(Débiteurs!$P3463),0,IF(ISNUMBER(Débiteurs!$P3463),Débiteurs!$P3463,Débiteurs!$G3463))),0)</f>
        <v>0</v>
      </c>
      <c r="J3463">
        <f>IF(AND(NOT(ISBLANK(Débiteurs!$I3463)),LOWER(Débiteurs!$I3463)&lt;&gt;"chf"),IF(ISBLANK(Débiteurs!$Q3463),0,IF(ISBLANK(Débiteurs!$Q3463),0,IF(ISNUMBER(Débiteurs!$Q3463),Débiteurs!$Q3463,Débiteurs!$G3463))),0)</f>
        <v>0</v>
      </c>
    </row>
    <row r="3464" spans="2:10" x14ac:dyDescent="0.25">
      <c r="B3464">
        <f>IF(OR(ISBLANK(Débiteurs!$I3464),LOWER(Débiteurs!$I3464)="chf"),IF(ISBLANK(Débiteurs!N3464),0,IF(ISBLANK(Débiteurs!$G3464),0,IF(ISNUMBER(Débiteurs!N3464),Débiteurs!N3464,Débiteurs!$G3464))),0)</f>
        <v>0</v>
      </c>
      <c r="C3464">
        <f>IF(OR(ISBLANK(Débiteurs!$I3464),LOWER(Débiteurs!$I3464)="chf"),IF(ISBLANK(Débiteurs!O3464),0,IF(ISBLANK(Débiteurs!$G3464),0,IF(ISNUMBER(Débiteurs!O3464),Débiteurs!O3464,Débiteurs!$G3464))),0)</f>
        <v>0</v>
      </c>
      <c r="D3464">
        <f>IF(OR(ISBLANK(Débiteurs!$I3464),LOWER(Débiteurs!$I3464)="chf"),IF(ISBLANK(Débiteurs!P3464),0,IF(ISBLANK(Débiteurs!$G3464),0,IF(ISNUMBER(Débiteurs!P3464),Débiteurs!P3464,Débiteurs!$G3464))),0)</f>
        <v>0</v>
      </c>
      <c r="E3464">
        <f>IF(OR(ISBLANK(Débiteurs!$I3464),LOWER(Débiteurs!$I3464)="chf"),IF(ISBLANK(Débiteurs!Q3464),0,IF(ISBLANK(Débiteurs!$G3464),0,IF(ISNUMBER(Débiteurs!Q3464),Débiteurs!Q3464,Débiteurs!$G3464))),0)</f>
        <v>0</v>
      </c>
      <c r="G3464">
        <f>IF(AND(NOT(ISBLANK(Débiteurs!$I3464)),LOWER(Débiteurs!$I3464)&lt;&gt;"chf"),IF(ISBLANK(Débiteurs!$N3464),0,IF(ISBLANK(Débiteurs!$N3464),0,IF(ISNUMBER(Débiteurs!$N3464),Débiteurs!$N3464,Débiteurs!$G3464))),0)</f>
        <v>0</v>
      </c>
      <c r="H3464">
        <f>IF(AND(NOT(ISBLANK(Débiteurs!$I3464)),LOWER(Débiteurs!$I3464)&lt;&gt;"chf"),IF(ISBLANK(Débiteurs!$O3464),0,IF(ISBLANK(Débiteurs!$O3464),0,IF(ISNUMBER(Débiteurs!$O3464),Débiteurs!$O3464,Débiteurs!$G3464))),0)</f>
        <v>0</v>
      </c>
      <c r="I3464">
        <f>IF(AND(NOT(ISBLANK(Débiteurs!$I3464)),LOWER(Débiteurs!$I3464)&lt;&gt;"chf"),IF(ISBLANK(Débiteurs!$P3464),0,IF(ISBLANK(Débiteurs!$P3464),0,IF(ISNUMBER(Débiteurs!$P3464),Débiteurs!$P3464,Débiteurs!$G3464))),0)</f>
        <v>0</v>
      </c>
      <c r="J3464">
        <f>IF(AND(NOT(ISBLANK(Débiteurs!$I3464)),LOWER(Débiteurs!$I3464)&lt;&gt;"chf"),IF(ISBLANK(Débiteurs!$Q3464),0,IF(ISBLANK(Débiteurs!$Q3464),0,IF(ISNUMBER(Débiteurs!$Q3464),Débiteurs!$Q3464,Débiteurs!$G3464))),0)</f>
        <v>0</v>
      </c>
    </row>
    <row r="3465" spans="2:10" x14ac:dyDescent="0.25">
      <c r="B3465">
        <f>IF(OR(ISBLANK(Débiteurs!$I3465),LOWER(Débiteurs!$I3465)="chf"),IF(ISBLANK(Débiteurs!N3465),0,IF(ISBLANK(Débiteurs!$G3465),0,IF(ISNUMBER(Débiteurs!N3465),Débiteurs!N3465,Débiteurs!$G3465))),0)</f>
        <v>0</v>
      </c>
      <c r="C3465">
        <f>IF(OR(ISBLANK(Débiteurs!$I3465),LOWER(Débiteurs!$I3465)="chf"),IF(ISBLANK(Débiteurs!O3465),0,IF(ISBLANK(Débiteurs!$G3465),0,IF(ISNUMBER(Débiteurs!O3465),Débiteurs!O3465,Débiteurs!$G3465))),0)</f>
        <v>0</v>
      </c>
      <c r="D3465">
        <f>IF(OR(ISBLANK(Débiteurs!$I3465),LOWER(Débiteurs!$I3465)="chf"),IF(ISBLANK(Débiteurs!P3465),0,IF(ISBLANK(Débiteurs!$G3465),0,IF(ISNUMBER(Débiteurs!P3465),Débiteurs!P3465,Débiteurs!$G3465))),0)</f>
        <v>0</v>
      </c>
      <c r="E3465">
        <f>IF(OR(ISBLANK(Débiteurs!$I3465),LOWER(Débiteurs!$I3465)="chf"),IF(ISBLANK(Débiteurs!Q3465),0,IF(ISBLANK(Débiteurs!$G3465),0,IF(ISNUMBER(Débiteurs!Q3465),Débiteurs!Q3465,Débiteurs!$G3465))),0)</f>
        <v>0</v>
      </c>
      <c r="G3465">
        <f>IF(AND(NOT(ISBLANK(Débiteurs!$I3465)),LOWER(Débiteurs!$I3465)&lt;&gt;"chf"),IF(ISBLANK(Débiteurs!$N3465),0,IF(ISBLANK(Débiteurs!$N3465),0,IF(ISNUMBER(Débiteurs!$N3465),Débiteurs!$N3465,Débiteurs!$G3465))),0)</f>
        <v>0</v>
      </c>
      <c r="H3465">
        <f>IF(AND(NOT(ISBLANK(Débiteurs!$I3465)),LOWER(Débiteurs!$I3465)&lt;&gt;"chf"),IF(ISBLANK(Débiteurs!$O3465),0,IF(ISBLANK(Débiteurs!$O3465),0,IF(ISNUMBER(Débiteurs!$O3465),Débiteurs!$O3465,Débiteurs!$G3465))),0)</f>
        <v>0</v>
      </c>
      <c r="I3465">
        <f>IF(AND(NOT(ISBLANK(Débiteurs!$I3465)),LOWER(Débiteurs!$I3465)&lt;&gt;"chf"),IF(ISBLANK(Débiteurs!$P3465),0,IF(ISBLANK(Débiteurs!$P3465),0,IF(ISNUMBER(Débiteurs!$P3465),Débiteurs!$P3465,Débiteurs!$G3465))),0)</f>
        <v>0</v>
      </c>
      <c r="J3465">
        <f>IF(AND(NOT(ISBLANK(Débiteurs!$I3465)),LOWER(Débiteurs!$I3465)&lt;&gt;"chf"),IF(ISBLANK(Débiteurs!$Q3465),0,IF(ISBLANK(Débiteurs!$Q3465),0,IF(ISNUMBER(Débiteurs!$Q3465),Débiteurs!$Q3465,Débiteurs!$G3465))),0)</f>
        <v>0</v>
      </c>
    </row>
    <row r="3466" spans="2:10" x14ac:dyDescent="0.25">
      <c r="B3466">
        <f>IF(OR(ISBLANK(Débiteurs!$I3466),LOWER(Débiteurs!$I3466)="chf"),IF(ISBLANK(Débiteurs!N3466),0,IF(ISBLANK(Débiteurs!$G3466),0,IF(ISNUMBER(Débiteurs!N3466),Débiteurs!N3466,Débiteurs!$G3466))),0)</f>
        <v>0</v>
      </c>
      <c r="C3466">
        <f>IF(OR(ISBLANK(Débiteurs!$I3466),LOWER(Débiteurs!$I3466)="chf"),IF(ISBLANK(Débiteurs!O3466),0,IF(ISBLANK(Débiteurs!$G3466),0,IF(ISNUMBER(Débiteurs!O3466),Débiteurs!O3466,Débiteurs!$G3466))),0)</f>
        <v>0</v>
      </c>
      <c r="D3466">
        <f>IF(OR(ISBLANK(Débiteurs!$I3466),LOWER(Débiteurs!$I3466)="chf"),IF(ISBLANK(Débiteurs!P3466),0,IF(ISBLANK(Débiteurs!$G3466),0,IF(ISNUMBER(Débiteurs!P3466),Débiteurs!P3466,Débiteurs!$G3466))),0)</f>
        <v>0</v>
      </c>
      <c r="E3466">
        <f>IF(OR(ISBLANK(Débiteurs!$I3466),LOWER(Débiteurs!$I3466)="chf"),IF(ISBLANK(Débiteurs!Q3466),0,IF(ISBLANK(Débiteurs!$G3466),0,IF(ISNUMBER(Débiteurs!Q3466),Débiteurs!Q3466,Débiteurs!$G3466))),0)</f>
        <v>0</v>
      </c>
      <c r="G3466">
        <f>IF(AND(NOT(ISBLANK(Débiteurs!$I3466)),LOWER(Débiteurs!$I3466)&lt;&gt;"chf"),IF(ISBLANK(Débiteurs!$N3466),0,IF(ISBLANK(Débiteurs!$N3466),0,IF(ISNUMBER(Débiteurs!$N3466),Débiteurs!$N3466,Débiteurs!$G3466))),0)</f>
        <v>0</v>
      </c>
      <c r="H3466">
        <f>IF(AND(NOT(ISBLANK(Débiteurs!$I3466)),LOWER(Débiteurs!$I3466)&lt;&gt;"chf"),IF(ISBLANK(Débiteurs!$O3466),0,IF(ISBLANK(Débiteurs!$O3466),0,IF(ISNUMBER(Débiteurs!$O3466),Débiteurs!$O3466,Débiteurs!$G3466))),0)</f>
        <v>0</v>
      </c>
      <c r="I3466">
        <f>IF(AND(NOT(ISBLANK(Débiteurs!$I3466)),LOWER(Débiteurs!$I3466)&lt;&gt;"chf"),IF(ISBLANK(Débiteurs!$P3466),0,IF(ISBLANK(Débiteurs!$P3466),0,IF(ISNUMBER(Débiteurs!$P3466),Débiteurs!$P3466,Débiteurs!$G3466))),0)</f>
        <v>0</v>
      </c>
      <c r="J3466">
        <f>IF(AND(NOT(ISBLANK(Débiteurs!$I3466)),LOWER(Débiteurs!$I3466)&lt;&gt;"chf"),IF(ISBLANK(Débiteurs!$Q3466),0,IF(ISBLANK(Débiteurs!$Q3466),0,IF(ISNUMBER(Débiteurs!$Q3466),Débiteurs!$Q3466,Débiteurs!$G3466))),0)</f>
        <v>0</v>
      </c>
    </row>
    <row r="3467" spans="2:10" x14ac:dyDescent="0.25">
      <c r="B3467">
        <f>IF(OR(ISBLANK(Débiteurs!$I3467),LOWER(Débiteurs!$I3467)="chf"),IF(ISBLANK(Débiteurs!N3467),0,IF(ISBLANK(Débiteurs!$G3467),0,IF(ISNUMBER(Débiteurs!N3467),Débiteurs!N3467,Débiteurs!$G3467))),0)</f>
        <v>0</v>
      </c>
      <c r="C3467">
        <f>IF(OR(ISBLANK(Débiteurs!$I3467),LOWER(Débiteurs!$I3467)="chf"),IF(ISBLANK(Débiteurs!O3467),0,IF(ISBLANK(Débiteurs!$G3467),0,IF(ISNUMBER(Débiteurs!O3467),Débiteurs!O3467,Débiteurs!$G3467))),0)</f>
        <v>0</v>
      </c>
      <c r="D3467">
        <f>IF(OR(ISBLANK(Débiteurs!$I3467),LOWER(Débiteurs!$I3467)="chf"),IF(ISBLANK(Débiteurs!P3467),0,IF(ISBLANK(Débiteurs!$G3467),0,IF(ISNUMBER(Débiteurs!P3467),Débiteurs!P3467,Débiteurs!$G3467))),0)</f>
        <v>0</v>
      </c>
      <c r="E3467">
        <f>IF(OR(ISBLANK(Débiteurs!$I3467),LOWER(Débiteurs!$I3467)="chf"),IF(ISBLANK(Débiteurs!Q3467),0,IF(ISBLANK(Débiteurs!$G3467),0,IF(ISNUMBER(Débiteurs!Q3467),Débiteurs!Q3467,Débiteurs!$G3467))),0)</f>
        <v>0</v>
      </c>
      <c r="G3467">
        <f>IF(AND(NOT(ISBLANK(Débiteurs!$I3467)),LOWER(Débiteurs!$I3467)&lt;&gt;"chf"),IF(ISBLANK(Débiteurs!$N3467),0,IF(ISBLANK(Débiteurs!$N3467),0,IF(ISNUMBER(Débiteurs!$N3467),Débiteurs!$N3467,Débiteurs!$G3467))),0)</f>
        <v>0</v>
      </c>
      <c r="H3467">
        <f>IF(AND(NOT(ISBLANK(Débiteurs!$I3467)),LOWER(Débiteurs!$I3467)&lt;&gt;"chf"),IF(ISBLANK(Débiteurs!$O3467),0,IF(ISBLANK(Débiteurs!$O3467),0,IF(ISNUMBER(Débiteurs!$O3467),Débiteurs!$O3467,Débiteurs!$G3467))),0)</f>
        <v>0</v>
      </c>
      <c r="I3467">
        <f>IF(AND(NOT(ISBLANK(Débiteurs!$I3467)),LOWER(Débiteurs!$I3467)&lt;&gt;"chf"),IF(ISBLANK(Débiteurs!$P3467),0,IF(ISBLANK(Débiteurs!$P3467),0,IF(ISNUMBER(Débiteurs!$P3467),Débiteurs!$P3467,Débiteurs!$G3467))),0)</f>
        <v>0</v>
      </c>
      <c r="J3467">
        <f>IF(AND(NOT(ISBLANK(Débiteurs!$I3467)),LOWER(Débiteurs!$I3467)&lt;&gt;"chf"),IF(ISBLANK(Débiteurs!$Q3467),0,IF(ISBLANK(Débiteurs!$Q3467),0,IF(ISNUMBER(Débiteurs!$Q3467),Débiteurs!$Q3467,Débiteurs!$G3467))),0)</f>
        <v>0</v>
      </c>
    </row>
    <row r="3468" spans="2:10" x14ac:dyDescent="0.25">
      <c r="B3468">
        <f>IF(OR(ISBLANK(Débiteurs!$I3468),LOWER(Débiteurs!$I3468)="chf"),IF(ISBLANK(Débiteurs!N3468),0,IF(ISBLANK(Débiteurs!$G3468),0,IF(ISNUMBER(Débiteurs!N3468),Débiteurs!N3468,Débiteurs!$G3468))),0)</f>
        <v>0</v>
      </c>
      <c r="C3468">
        <f>IF(OR(ISBLANK(Débiteurs!$I3468),LOWER(Débiteurs!$I3468)="chf"),IF(ISBLANK(Débiteurs!O3468),0,IF(ISBLANK(Débiteurs!$G3468),0,IF(ISNUMBER(Débiteurs!O3468),Débiteurs!O3468,Débiteurs!$G3468))),0)</f>
        <v>0</v>
      </c>
      <c r="D3468">
        <f>IF(OR(ISBLANK(Débiteurs!$I3468),LOWER(Débiteurs!$I3468)="chf"),IF(ISBLANK(Débiteurs!P3468),0,IF(ISBLANK(Débiteurs!$G3468),0,IF(ISNUMBER(Débiteurs!P3468),Débiteurs!P3468,Débiteurs!$G3468))),0)</f>
        <v>0</v>
      </c>
      <c r="E3468">
        <f>IF(OR(ISBLANK(Débiteurs!$I3468),LOWER(Débiteurs!$I3468)="chf"),IF(ISBLANK(Débiteurs!Q3468),0,IF(ISBLANK(Débiteurs!$G3468),0,IF(ISNUMBER(Débiteurs!Q3468),Débiteurs!Q3468,Débiteurs!$G3468))),0)</f>
        <v>0</v>
      </c>
      <c r="G3468">
        <f>IF(AND(NOT(ISBLANK(Débiteurs!$I3468)),LOWER(Débiteurs!$I3468)&lt;&gt;"chf"),IF(ISBLANK(Débiteurs!$N3468),0,IF(ISBLANK(Débiteurs!$N3468),0,IF(ISNUMBER(Débiteurs!$N3468),Débiteurs!$N3468,Débiteurs!$G3468))),0)</f>
        <v>0</v>
      </c>
      <c r="H3468">
        <f>IF(AND(NOT(ISBLANK(Débiteurs!$I3468)),LOWER(Débiteurs!$I3468)&lt;&gt;"chf"),IF(ISBLANK(Débiteurs!$O3468),0,IF(ISBLANK(Débiteurs!$O3468),0,IF(ISNUMBER(Débiteurs!$O3468),Débiteurs!$O3468,Débiteurs!$G3468))),0)</f>
        <v>0</v>
      </c>
      <c r="I3468">
        <f>IF(AND(NOT(ISBLANK(Débiteurs!$I3468)),LOWER(Débiteurs!$I3468)&lt;&gt;"chf"),IF(ISBLANK(Débiteurs!$P3468),0,IF(ISBLANK(Débiteurs!$P3468),0,IF(ISNUMBER(Débiteurs!$P3468),Débiteurs!$P3468,Débiteurs!$G3468))),0)</f>
        <v>0</v>
      </c>
      <c r="J3468">
        <f>IF(AND(NOT(ISBLANK(Débiteurs!$I3468)),LOWER(Débiteurs!$I3468)&lt;&gt;"chf"),IF(ISBLANK(Débiteurs!$Q3468),0,IF(ISBLANK(Débiteurs!$Q3468),0,IF(ISNUMBER(Débiteurs!$Q3468),Débiteurs!$Q3468,Débiteurs!$G3468))),0)</f>
        <v>0</v>
      </c>
    </row>
    <row r="3469" spans="2:10" x14ac:dyDescent="0.25">
      <c r="B3469">
        <f>IF(OR(ISBLANK(Débiteurs!$I3469),LOWER(Débiteurs!$I3469)="chf"),IF(ISBLANK(Débiteurs!N3469),0,IF(ISBLANK(Débiteurs!$G3469),0,IF(ISNUMBER(Débiteurs!N3469),Débiteurs!N3469,Débiteurs!$G3469))),0)</f>
        <v>0</v>
      </c>
      <c r="C3469">
        <f>IF(OR(ISBLANK(Débiteurs!$I3469),LOWER(Débiteurs!$I3469)="chf"),IF(ISBLANK(Débiteurs!O3469),0,IF(ISBLANK(Débiteurs!$G3469),0,IF(ISNUMBER(Débiteurs!O3469),Débiteurs!O3469,Débiteurs!$G3469))),0)</f>
        <v>0</v>
      </c>
      <c r="D3469">
        <f>IF(OR(ISBLANK(Débiteurs!$I3469),LOWER(Débiteurs!$I3469)="chf"),IF(ISBLANK(Débiteurs!P3469),0,IF(ISBLANK(Débiteurs!$G3469),0,IF(ISNUMBER(Débiteurs!P3469),Débiteurs!P3469,Débiteurs!$G3469))),0)</f>
        <v>0</v>
      </c>
      <c r="E3469">
        <f>IF(OR(ISBLANK(Débiteurs!$I3469),LOWER(Débiteurs!$I3469)="chf"),IF(ISBLANK(Débiteurs!Q3469),0,IF(ISBLANK(Débiteurs!$G3469),0,IF(ISNUMBER(Débiteurs!Q3469),Débiteurs!Q3469,Débiteurs!$G3469))),0)</f>
        <v>0</v>
      </c>
      <c r="G3469">
        <f>IF(AND(NOT(ISBLANK(Débiteurs!$I3469)),LOWER(Débiteurs!$I3469)&lt;&gt;"chf"),IF(ISBLANK(Débiteurs!$N3469),0,IF(ISBLANK(Débiteurs!$N3469),0,IF(ISNUMBER(Débiteurs!$N3469),Débiteurs!$N3469,Débiteurs!$G3469))),0)</f>
        <v>0</v>
      </c>
      <c r="H3469">
        <f>IF(AND(NOT(ISBLANK(Débiteurs!$I3469)),LOWER(Débiteurs!$I3469)&lt;&gt;"chf"),IF(ISBLANK(Débiteurs!$O3469),0,IF(ISBLANK(Débiteurs!$O3469),0,IF(ISNUMBER(Débiteurs!$O3469),Débiteurs!$O3469,Débiteurs!$G3469))),0)</f>
        <v>0</v>
      </c>
      <c r="I3469">
        <f>IF(AND(NOT(ISBLANK(Débiteurs!$I3469)),LOWER(Débiteurs!$I3469)&lt;&gt;"chf"),IF(ISBLANK(Débiteurs!$P3469),0,IF(ISBLANK(Débiteurs!$P3469),0,IF(ISNUMBER(Débiteurs!$P3469),Débiteurs!$P3469,Débiteurs!$G3469))),0)</f>
        <v>0</v>
      </c>
      <c r="J3469">
        <f>IF(AND(NOT(ISBLANK(Débiteurs!$I3469)),LOWER(Débiteurs!$I3469)&lt;&gt;"chf"),IF(ISBLANK(Débiteurs!$Q3469),0,IF(ISBLANK(Débiteurs!$Q3469),0,IF(ISNUMBER(Débiteurs!$Q3469),Débiteurs!$Q3469,Débiteurs!$G3469))),0)</f>
        <v>0</v>
      </c>
    </row>
    <row r="3470" spans="2:10" x14ac:dyDescent="0.25">
      <c r="B3470">
        <f>IF(OR(ISBLANK(Débiteurs!$I3470),LOWER(Débiteurs!$I3470)="chf"),IF(ISBLANK(Débiteurs!N3470),0,IF(ISBLANK(Débiteurs!$G3470),0,IF(ISNUMBER(Débiteurs!N3470),Débiteurs!N3470,Débiteurs!$G3470))),0)</f>
        <v>0</v>
      </c>
      <c r="C3470">
        <f>IF(OR(ISBLANK(Débiteurs!$I3470),LOWER(Débiteurs!$I3470)="chf"),IF(ISBLANK(Débiteurs!O3470),0,IF(ISBLANK(Débiteurs!$G3470),0,IF(ISNUMBER(Débiteurs!O3470),Débiteurs!O3470,Débiteurs!$G3470))),0)</f>
        <v>0</v>
      </c>
      <c r="D3470">
        <f>IF(OR(ISBLANK(Débiteurs!$I3470),LOWER(Débiteurs!$I3470)="chf"),IF(ISBLANK(Débiteurs!P3470),0,IF(ISBLANK(Débiteurs!$G3470),0,IF(ISNUMBER(Débiteurs!P3470),Débiteurs!P3470,Débiteurs!$G3470))),0)</f>
        <v>0</v>
      </c>
      <c r="E3470">
        <f>IF(OR(ISBLANK(Débiteurs!$I3470),LOWER(Débiteurs!$I3470)="chf"),IF(ISBLANK(Débiteurs!Q3470),0,IF(ISBLANK(Débiteurs!$G3470),0,IF(ISNUMBER(Débiteurs!Q3470),Débiteurs!Q3470,Débiteurs!$G3470))),0)</f>
        <v>0</v>
      </c>
      <c r="G3470">
        <f>IF(AND(NOT(ISBLANK(Débiteurs!$I3470)),LOWER(Débiteurs!$I3470)&lt;&gt;"chf"),IF(ISBLANK(Débiteurs!$N3470),0,IF(ISBLANK(Débiteurs!$N3470),0,IF(ISNUMBER(Débiteurs!$N3470),Débiteurs!$N3470,Débiteurs!$G3470))),0)</f>
        <v>0</v>
      </c>
      <c r="H3470">
        <f>IF(AND(NOT(ISBLANK(Débiteurs!$I3470)),LOWER(Débiteurs!$I3470)&lt;&gt;"chf"),IF(ISBLANK(Débiteurs!$O3470),0,IF(ISBLANK(Débiteurs!$O3470),0,IF(ISNUMBER(Débiteurs!$O3470),Débiteurs!$O3470,Débiteurs!$G3470))),0)</f>
        <v>0</v>
      </c>
      <c r="I3470">
        <f>IF(AND(NOT(ISBLANK(Débiteurs!$I3470)),LOWER(Débiteurs!$I3470)&lt;&gt;"chf"),IF(ISBLANK(Débiteurs!$P3470),0,IF(ISBLANK(Débiteurs!$P3470),0,IF(ISNUMBER(Débiteurs!$P3470),Débiteurs!$P3470,Débiteurs!$G3470))),0)</f>
        <v>0</v>
      </c>
      <c r="J3470">
        <f>IF(AND(NOT(ISBLANK(Débiteurs!$I3470)),LOWER(Débiteurs!$I3470)&lt;&gt;"chf"),IF(ISBLANK(Débiteurs!$Q3470),0,IF(ISBLANK(Débiteurs!$Q3470),0,IF(ISNUMBER(Débiteurs!$Q3470),Débiteurs!$Q3470,Débiteurs!$G3470))),0)</f>
        <v>0</v>
      </c>
    </row>
    <row r="3471" spans="2:10" x14ac:dyDescent="0.25">
      <c r="B3471">
        <f>IF(OR(ISBLANK(Débiteurs!$I3471),LOWER(Débiteurs!$I3471)="chf"),IF(ISBLANK(Débiteurs!N3471),0,IF(ISBLANK(Débiteurs!$G3471),0,IF(ISNUMBER(Débiteurs!N3471),Débiteurs!N3471,Débiteurs!$G3471))),0)</f>
        <v>0</v>
      </c>
      <c r="C3471">
        <f>IF(OR(ISBLANK(Débiteurs!$I3471),LOWER(Débiteurs!$I3471)="chf"),IF(ISBLANK(Débiteurs!O3471),0,IF(ISBLANK(Débiteurs!$G3471),0,IF(ISNUMBER(Débiteurs!O3471),Débiteurs!O3471,Débiteurs!$G3471))),0)</f>
        <v>0</v>
      </c>
      <c r="D3471">
        <f>IF(OR(ISBLANK(Débiteurs!$I3471),LOWER(Débiteurs!$I3471)="chf"),IF(ISBLANK(Débiteurs!P3471),0,IF(ISBLANK(Débiteurs!$G3471),0,IF(ISNUMBER(Débiteurs!P3471),Débiteurs!P3471,Débiteurs!$G3471))),0)</f>
        <v>0</v>
      </c>
      <c r="E3471">
        <f>IF(OR(ISBLANK(Débiteurs!$I3471),LOWER(Débiteurs!$I3471)="chf"),IF(ISBLANK(Débiteurs!Q3471),0,IF(ISBLANK(Débiteurs!$G3471),0,IF(ISNUMBER(Débiteurs!Q3471),Débiteurs!Q3471,Débiteurs!$G3471))),0)</f>
        <v>0</v>
      </c>
      <c r="G3471">
        <f>IF(AND(NOT(ISBLANK(Débiteurs!$I3471)),LOWER(Débiteurs!$I3471)&lt;&gt;"chf"),IF(ISBLANK(Débiteurs!$N3471),0,IF(ISBLANK(Débiteurs!$N3471),0,IF(ISNUMBER(Débiteurs!$N3471),Débiteurs!$N3471,Débiteurs!$G3471))),0)</f>
        <v>0</v>
      </c>
      <c r="H3471">
        <f>IF(AND(NOT(ISBLANK(Débiteurs!$I3471)),LOWER(Débiteurs!$I3471)&lt;&gt;"chf"),IF(ISBLANK(Débiteurs!$O3471),0,IF(ISBLANK(Débiteurs!$O3471),0,IF(ISNUMBER(Débiteurs!$O3471),Débiteurs!$O3471,Débiteurs!$G3471))),0)</f>
        <v>0</v>
      </c>
      <c r="I3471">
        <f>IF(AND(NOT(ISBLANK(Débiteurs!$I3471)),LOWER(Débiteurs!$I3471)&lt;&gt;"chf"),IF(ISBLANK(Débiteurs!$P3471),0,IF(ISBLANK(Débiteurs!$P3471),0,IF(ISNUMBER(Débiteurs!$P3471),Débiteurs!$P3471,Débiteurs!$G3471))),0)</f>
        <v>0</v>
      </c>
      <c r="J3471">
        <f>IF(AND(NOT(ISBLANK(Débiteurs!$I3471)),LOWER(Débiteurs!$I3471)&lt;&gt;"chf"),IF(ISBLANK(Débiteurs!$Q3471),0,IF(ISBLANK(Débiteurs!$Q3471),0,IF(ISNUMBER(Débiteurs!$Q3471),Débiteurs!$Q3471,Débiteurs!$G3471))),0)</f>
        <v>0</v>
      </c>
    </row>
    <row r="3472" spans="2:10" x14ac:dyDescent="0.25">
      <c r="B3472">
        <f>IF(OR(ISBLANK(Débiteurs!$I3472),LOWER(Débiteurs!$I3472)="chf"),IF(ISBLANK(Débiteurs!N3472),0,IF(ISBLANK(Débiteurs!$G3472),0,IF(ISNUMBER(Débiteurs!N3472),Débiteurs!N3472,Débiteurs!$G3472))),0)</f>
        <v>0</v>
      </c>
      <c r="C3472">
        <f>IF(OR(ISBLANK(Débiteurs!$I3472),LOWER(Débiteurs!$I3472)="chf"),IF(ISBLANK(Débiteurs!O3472),0,IF(ISBLANK(Débiteurs!$G3472),0,IF(ISNUMBER(Débiteurs!O3472),Débiteurs!O3472,Débiteurs!$G3472))),0)</f>
        <v>0</v>
      </c>
      <c r="D3472">
        <f>IF(OR(ISBLANK(Débiteurs!$I3472),LOWER(Débiteurs!$I3472)="chf"),IF(ISBLANK(Débiteurs!P3472),0,IF(ISBLANK(Débiteurs!$G3472),0,IF(ISNUMBER(Débiteurs!P3472),Débiteurs!P3472,Débiteurs!$G3472))),0)</f>
        <v>0</v>
      </c>
      <c r="E3472">
        <f>IF(OR(ISBLANK(Débiteurs!$I3472),LOWER(Débiteurs!$I3472)="chf"),IF(ISBLANK(Débiteurs!Q3472),0,IF(ISBLANK(Débiteurs!$G3472),0,IF(ISNUMBER(Débiteurs!Q3472),Débiteurs!Q3472,Débiteurs!$G3472))),0)</f>
        <v>0</v>
      </c>
      <c r="G3472">
        <f>IF(AND(NOT(ISBLANK(Débiteurs!$I3472)),LOWER(Débiteurs!$I3472)&lt;&gt;"chf"),IF(ISBLANK(Débiteurs!$N3472),0,IF(ISBLANK(Débiteurs!$N3472),0,IF(ISNUMBER(Débiteurs!$N3472),Débiteurs!$N3472,Débiteurs!$G3472))),0)</f>
        <v>0</v>
      </c>
      <c r="H3472">
        <f>IF(AND(NOT(ISBLANK(Débiteurs!$I3472)),LOWER(Débiteurs!$I3472)&lt;&gt;"chf"),IF(ISBLANK(Débiteurs!$O3472),0,IF(ISBLANK(Débiteurs!$O3472),0,IF(ISNUMBER(Débiteurs!$O3472),Débiteurs!$O3472,Débiteurs!$G3472))),0)</f>
        <v>0</v>
      </c>
      <c r="I3472">
        <f>IF(AND(NOT(ISBLANK(Débiteurs!$I3472)),LOWER(Débiteurs!$I3472)&lt;&gt;"chf"),IF(ISBLANK(Débiteurs!$P3472),0,IF(ISBLANK(Débiteurs!$P3472),0,IF(ISNUMBER(Débiteurs!$P3472),Débiteurs!$P3472,Débiteurs!$G3472))),0)</f>
        <v>0</v>
      </c>
      <c r="J3472">
        <f>IF(AND(NOT(ISBLANK(Débiteurs!$I3472)),LOWER(Débiteurs!$I3472)&lt;&gt;"chf"),IF(ISBLANK(Débiteurs!$Q3472),0,IF(ISBLANK(Débiteurs!$Q3472),0,IF(ISNUMBER(Débiteurs!$Q3472),Débiteurs!$Q3472,Débiteurs!$G3472))),0)</f>
        <v>0</v>
      </c>
    </row>
    <row r="3473" spans="2:10" x14ac:dyDescent="0.25">
      <c r="B3473">
        <f>IF(OR(ISBLANK(Débiteurs!$I3473),LOWER(Débiteurs!$I3473)="chf"),IF(ISBLANK(Débiteurs!N3473),0,IF(ISBLANK(Débiteurs!$G3473),0,IF(ISNUMBER(Débiteurs!N3473),Débiteurs!N3473,Débiteurs!$G3473))),0)</f>
        <v>0</v>
      </c>
      <c r="C3473">
        <f>IF(OR(ISBLANK(Débiteurs!$I3473),LOWER(Débiteurs!$I3473)="chf"),IF(ISBLANK(Débiteurs!O3473),0,IF(ISBLANK(Débiteurs!$G3473),0,IF(ISNUMBER(Débiteurs!O3473),Débiteurs!O3473,Débiteurs!$G3473))),0)</f>
        <v>0</v>
      </c>
      <c r="D3473">
        <f>IF(OR(ISBLANK(Débiteurs!$I3473),LOWER(Débiteurs!$I3473)="chf"),IF(ISBLANK(Débiteurs!P3473),0,IF(ISBLANK(Débiteurs!$G3473),0,IF(ISNUMBER(Débiteurs!P3473),Débiteurs!P3473,Débiteurs!$G3473))),0)</f>
        <v>0</v>
      </c>
      <c r="E3473">
        <f>IF(OR(ISBLANK(Débiteurs!$I3473),LOWER(Débiteurs!$I3473)="chf"),IF(ISBLANK(Débiteurs!Q3473),0,IF(ISBLANK(Débiteurs!$G3473),0,IF(ISNUMBER(Débiteurs!Q3473),Débiteurs!Q3473,Débiteurs!$G3473))),0)</f>
        <v>0</v>
      </c>
      <c r="G3473">
        <f>IF(AND(NOT(ISBLANK(Débiteurs!$I3473)),LOWER(Débiteurs!$I3473)&lt;&gt;"chf"),IF(ISBLANK(Débiteurs!$N3473),0,IF(ISBLANK(Débiteurs!$N3473),0,IF(ISNUMBER(Débiteurs!$N3473),Débiteurs!$N3473,Débiteurs!$G3473))),0)</f>
        <v>0</v>
      </c>
      <c r="H3473">
        <f>IF(AND(NOT(ISBLANK(Débiteurs!$I3473)),LOWER(Débiteurs!$I3473)&lt;&gt;"chf"),IF(ISBLANK(Débiteurs!$O3473),0,IF(ISBLANK(Débiteurs!$O3473),0,IF(ISNUMBER(Débiteurs!$O3473),Débiteurs!$O3473,Débiteurs!$G3473))),0)</f>
        <v>0</v>
      </c>
      <c r="I3473">
        <f>IF(AND(NOT(ISBLANK(Débiteurs!$I3473)),LOWER(Débiteurs!$I3473)&lt;&gt;"chf"),IF(ISBLANK(Débiteurs!$P3473),0,IF(ISBLANK(Débiteurs!$P3473),0,IF(ISNUMBER(Débiteurs!$P3473),Débiteurs!$P3473,Débiteurs!$G3473))),0)</f>
        <v>0</v>
      </c>
      <c r="J3473">
        <f>IF(AND(NOT(ISBLANK(Débiteurs!$I3473)),LOWER(Débiteurs!$I3473)&lt;&gt;"chf"),IF(ISBLANK(Débiteurs!$Q3473),0,IF(ISBLANK(Débiteurs!$Q3473),0,IF(ISNUMBER(Débiteurs!$Q3473),Débiteurs!$Q3473,Débiteurs!$G3473))),0)</f>
        <v>0</v>
      </c>
    </row>
    <row r="3474" spans="2:10" x14ac:dyDescent="0.25">
      <c r="B3474">
        <f>IF(OR(ISBLANK(Débiteurs!$I3474),LOWER(Débiteurs!$I3474)="chf"),IF(ISBLANK(Débiteurs!N3474),0,IF(ISBLANK(Débiteurs!$G3474),0,IF(ISNUMBER(Débiteurs!N3474),Débiteurs!N3474,Débiteurs!$G3474))),0)</f>
        <v>0</v>
      </c>
      <c r="C3474">
        <f>IF(OR(ISBLANK(Débiteurs!$I3474),LOWER(Débiteurs!$I3474)="chf"),IF(ISBLANK(Débiteurs!O3474),0,IF(ISBLANK(Débiteurs!$G3474),0,IF(ISNUMBER(Débiteurs!O3474),Débiteurs!O3474,Débiteurs!$G3474))),0)</f>
        <v>0</v>
      </c>
      <c r="D3474">
        <f>IF(OR(ISBLANK(Débiteurs!$I3474),LOWER(Débiteurs!$I3474)="chf"),IF(ISBLANK(Débiteurs!P3474),0,IF(ISBLANK(Débiteurs!$G3474),0,IF(ISNUMBER(Débiteurs!P3474),Débiteurs!P3474,Débiteurs!$G3474))),0)</f>
        <v>0</v>
      </c>
      <c r="E3474">
        <f>IF(OR(ISBLANK(Débiteurs!$I3474),LOWER(Débiteurs!$I3474)="chf"),IF(ISBLANK(Débiteurs!Q3474),0,IF(ISBLANK(Débiteurs!$G3474),0,IF(ISNUMBER(Débiteurs!Q3474),Débiteurs!Q3474,Débiteurs!$G3474))),0)</f>
        <v>0</v>
      </c>
      <c r="G3474">
        <f>IF(AND(NOT(ISBLANK(Débiteurs!$I3474)),LOWER(Débiteurs!$I3474)&lt;&gt;"chf"),IF(ISBLANK(Débiteurs!$N3474),0,IF(ISBLANK(Débiteurs!$N3474),0,IF(ISNUMBER(Débiteurs!$N3474),Débiteurs!$N3474,Débiteurs!$G3474))),0)</f>
        <v>0</v>
      </c>
      <c r="H3474">
        <f>IF(AND(NOT(ISBLANK(Débiteurs!$I3474)),LOWER(Débiteurs!$I3474)&lt;&gt;"chf"),IF(ISBLANK(Débiteurs!$O3474),0,IF(ISBLANK(Débiteurs!$O3474),0,IF(ISNUMBER(Débiteurs!$O3474),Débiteurs!$O3474,Débiteurs!$G3474))),0)</f>
        <v>0</v>
      </c>
      <c r="I3474">
        <f>IF(AND(NOT(ISBLANK(Débiteurs!$I3474)),LOWER(Débiteurs!$I3474)&lt;&gt;"chf"),IF(ISBLANK(Débiteurs!$P3474),0,IF(ISBLANK(Débiteurs!$P3474),0,IF(ISNUMBER(Débiteurs!$P3474),Débiteurs!$P3474,Débiteurs!$G3474))),0)</f>
        <v>0</v>
      </c>
      <c r="J3474">
        <f>IF(AND(NOT(ISBLANK(Débiteurs!$I3474)),LOWER(Débiteurs!$I3474)&lt;&gt;"chf"),IF(ISBLANK(Débiteurs!$Q3474),0,IF(ISBLANK(Débiteurs!$Q3474),0,IF(ISNUMBER(Débiteurs!$Q3474),Débiteurs!$Q3474,Débiteurs!$G3474))),0)</f>
        <v>0</v>
      </c>
    </row>
    <row r="3475" spans="2:10" x14ac:dyDescent="0.25">
      <c r="B3475">
        <f>IF(OR(ISBLANK(Débiteurs!$I3475),LOWER(Débiteurs!$I3475)="chf"),IF(ISBLANK(Débiteurs!N3475),0,IF(ISBLANK(Débiteurs!$G3475),0,IF(ISNUMBER(Débiteurs!N3475),Débiteurs!N3475,Débiteurs!$G3475))),0)</f>
        <v>0</v>
      </c>
      <c r="C3475">
        <f>IF(OR(ISBLANK(Débiteurs!$I3475),LOWER(Débiteurs!$I3475)="chf"),IF(ISBLANK(Débiteurs!O3475),0,IF(ISBLANK(Débiteurs!$G3475),0,IF(ISNUMBER(Débiteurs!O3475),Débiteurs!O3475,Débiteurs!$G3475))),0)</f>
        <v>0</v>
      </c>
      <c r="D3475">
        <f>IF(OR(ISBLANK(Débiteurs!$I3475),LOWER(Débiteurs!$I3475)="chf"),IF(ISBLANK(Débiteurs!P3475),0,IF(ISBLANK(Débiteurs!$G3475),0,IF(ISNUMBER(Débiteurs!P3475),Débiteurs!P3475,Débiteurs!$G3475))),0)</f>
        <v>0</v>
      </c>
      <c r="E3475">
        <f>IF(OR(ISBLANK(Débiteurs!$I3475),LOWER(Débiteurs!$I3475)="chf"),IF(ISBLANK(Débiteurs!Q3475),0,IF(ISBLANK(Débiteurs!$G3475),0,IF(ISNUMBER(Débiteurs!Q3475),Débiteurs!Q3475,Débiteurs!$G3475))),0)</f>
        <v>0</v>
      </c>
      <c r="G3475">
        <f>IF(AND(NOT(ISBLANK(Débiteurs!$I3475)),LOWER(Débiteurs!$I3475)&lt;&gt;"chf"),IF(ISBLANK(Débiteurs!$N3475),0,IF(ISBLANK(Débiteurs!$N3475),0,IF(ISNUMBER(Débiteurs!$N3475),Débiteurs!$N3475,Débiteurs!$G3475))),0)</f>
        <v>0</v>
      </c>
      <c r="H3475">
        <f>IF(AND(NOT(ISBLANK(Débiteurs!$I3475)),LOWER(Débiteurs!$I3475)&lt;&gt;"chf"),IF(ISBLANK(Débiteurs!$O3475),0,IF(ISBLANK(Débiteurs!$O3475),0,IF(ISNUMBER(Débiteurs!$O3475),Débiteurs!$O3475,Débiteurs!$G3475))),0)</f>
        <v>0</v>
      </c>
      <c r="I3475">
        <f>IF(AND(NOT(ISBLANK(Débiteurs!$I3475)),LOWER(Débiteurs!$I3475)&lt;&gt;"chf"),IF(ISBLANK(Débiteurs!$P3475),0,IF(ISBLANK(Débiteurs!$P3475),0,IF(ISNUMBER(Débiteurs!$P3475),Débiteurs!$P3475,Débiteurs!$G3475))),0)</f>
        <v>0</v>
      </c>
      <c r="J3475">
        <f>IF(AND(NOT(ISBLANK(Débiteurs!$I3475)),LOWER(Débiteurs!$I3475)&lt;&gt;"chf"),IF(ISBLANK(Débiteurs!$Q3475),0,IF(ISBLANK(Débiteurs!$Q3475),0,IF(ISNUMBER(Débiteurs!$Q3475),Débiteurs!$Q3475,Débiteurs!$G3475))),0)</f>
        <v>0</v>
      </c>
    </row>
    <row r="3476" spans="2:10" x14ac:dyDescent="0.25">
      <c r="B3476">
        <f>IF(OR(ISBLANK(Débiteurs!$I3476),LOWER(Débiteurs!$I3476)="chf"),IF(ISBLANK(Débiteurs!N3476),0,IF(ISBLANK(Débiteurs!$G3476),0,IF(ISNUMBER(Débiteurs!N3476),Débiteurs!N3476,Débiteurs!$G3476))),0)</f>
        <v>0</v>
      </c>
      <c r="C3476">
        <f>IF(OR(ISBLANK(Débiteurs!$I3476),LOWER(Débiteurs!$I3476)="chf"),IF(ISBLANK(Débiteurs!O3476),0,IF(ISBLANK(Débiteurs!$G3476),0,IF(ISNUMBER(Débiteurs!O3476),Débiteurs!O3476,Débiteurs!$G3476))),0)</f>
        <v>0</v>
      </c>
      <c r="D3476">
        <f>IF(OR(ISBLANK(Débiteurs!$I3476),LOWER(Débiteurs!$I3476)="chf"),IF(ISBLANK(Débiteurs!P3476),0,IF(ISBLANK(Débiteurs!$G3476),0,IF(ISNUMBER(Débiteurs!P3476),Débiteurs!P3476,Débiteurs!$G3476))),0)</f>
        <v>0</v>
      </c>
      <c r="E3476">
        <f>IF(OR(ISBLANK(Débiteurs!$I3476),LOWER(Débiteurs!$I3476)="chf"),IF(ISBLANK(Débiteurs!Q3476),0,IF(ISBLANK(Débiteurs!$G3476),0,IF(ISNUMBER(Débiteurs!Q3476),Débiteurs!Q3476,Débiteurs!$G3476))),0)</f>
        <v>0</v>
      </c>
      <c r="G3476">
        <f>IF(AND(NOT(ISBLANK(Débiteurs!$I3476)),LOWER(Débiteurs!$I3476)&lt;&gt;"chf"),IF(ISBLANK(Débiteurs!$N3476),0,IF(ISBLANK(Débiteurs!$N3476),0,IF(ISNUMBER(Débiteurs!$N3476),Débiteurs!$N3476,Débiteurs!$G3476))),0)</f>
        <v>0</v>
      </c>
      <c r="H3476">
        <f>IF(AND(NOT(ISBLANK(Débiteurs!$I3476)),LOWER(Débiteurs!$I3476)&lt;&gt;"chf"),IF(ISBLANK(Débiteurs!$O3476),0,IF(ISBLANK(Débiteurs!$O3476),0,IF(ISNUMBER(Débiteurs!$O3476),Débiteurs!$O3476,Débiteurs!$G3476))),0)</f>
        <v>0</v>
      </c>
      <c r="I3476">
        <f>IF(AND(NOT(ISBLANK(Débiteurs!$I3476)),LOWER(Débiteurs!$I3476)&lt;&gt;"chf"),IF(ISBLANK(Débiteurs!$P3476),0,IF(ISBLANK(Débiteurs!$P3476),0,IF(ISNUMBER(Débiteurs!$P3476),Débiteurs!$P3476,Débiteurs!$G3476))),0)</f>
        <v>0</v>
      </c>
      <c r="J3476">
        <f>IF(AND(NOT(ISBLANK(Débiteurs!$I3476)),LOWER(Débiteurs!$I3476)&lt;&gt;"chf"),IF(ISBLANK(Débiteurs!$Q3476),0,IF(ISBLANK(Débiteurs!$Q3476),0,IF(ISNUMBER(Débiteurs!$Q3476),Débiteurs!$Q3476,Débiteurs!$G3476))),0)</f>
        <v>0</v>
      </c>
    </row>
    <row r="3477" spans="2:10" x14ac:dyDescent="0.25">
      <c r="B3477">
        <f>IF(OR(ISBLANK(Débiteurs!$I3477),LOWER(Débiteurs!$I3477)="chf"),IF(ISBLANK(Débiteurs!N3477),0,IF(ISBLANK(Débiteurs!$G3477),0,IF(ISNUMBER(Débiteurs!N3477),Débiteurs!N3477,Débiteurs!$G3477))),0)</f>
        <v>0</v>
      </c>
      <c r="C3477">
        <f>IF(OR(ISBLANK(Débiteurs!$I3477),LOWER(Débiteurs!$I3477)="chf"),IF(ISBLANK(Débiteurs!O3477),0,IF(ISBLANK(Débiteurs!$G3477),0,IF(ISNUMBER(Débiteurs!O3477),Débiteurs!O3477,Débiteurs!$G3477))),0)</f>
        <v>0</v>
      </c>
      <c r="D3477">
        <f>IF(OR(ISBLANK(Débiteurs!$I3477),LOWER(Débiteurs!$I3477)="chf"),IF(ISBLANK(Débiteurs!P3477),0,IF(ISBLANK(Débiteurs!$G3477),0,IF(ISNUMBER(Débiteurs!P3477),Débiteurs!P3477,Débiteurs!$G3477))),0)</f>
        <v>0</v>
      </c>
      <c r="E3477">
        <f>IF(OR(ISBLANK(Débiteurs!$I3477),LOWER(Débiteurs!$I3477)="chf"),IF(ISBLANK(Débiteurs!Q3477),0,IF(ISBLANK(Débiteurs!$G3477),0,IF(ISNUMBER(Débiteurs!Q3477),Débiteurs!Q3477,Débiteurs!$G3477))),0)</f>
        <v>0</v>
      </c>
      <c r="G3477">
        <f>IF(AND(NOT(ISBLANK(Débiteurs!$I3477)),LOWER(Débiteurs!$I3477)&lt;&gt;"chf"),IF(ISBLANK(Débiteurs!$N3477),0,IF(ISBLANK(Débiteurs!$N3477),0,IF(ISNUMBER(Débiteurs!$N3477),Débiteurs!$N3477,Débiteurs!$G3477))),0)</f>
        <v>0</v>
      </c>
      <c r="H3477">
        <f>IF(AND(NOT(ISBLANK(Débiteurs!$I3477)),LOWER(Débiteurs!$I3477)&lt;&gt;"chf"),IF(ISBLANK(Débiteurs!$O3477),0,IF(ISBLANK(Débiteurs!$O3477),0,IF(ISNUMBER(Débiteurs!$O3477),Débiteurs!$O3477,Débiteurs!$G3477))),0)</f>
        <v>0</v>
      </c>
      <c r="I3477">
        <f>IF(AND(NOT(ISBLANK(Débiteurs!$I3477)),LOWER(Débiteurs!$I3477)&lt;&gt;"chf"),IF(ISBLANK(Débiteurs!$P3477),0,IF(ISBLANK(Débiteurs!$P3477),0,IF(ISNUMBER(Débiteurs!$P3477),Débiteurs!$P3477,Débiteurs!$G3477))),0)</f>
        <v>0</v>
      </c>
      <c r="J3477">
        <f>IF(AND(NOT(ISBLANK(Débiteurs!$I3477)),LOWER(Débiteurs!$I3477)&lt;&gt;"chf"),IF(ISBLANK(Débiteurs!$Q3477),0,IF(ISBLANK(Débiteurs!$Q3477),0,IF(ISNUMBER(Débiteurs!$Q3477),Débiteurs!$Q3477,Débiteurs!$G3477))),0)</f>
        <v>0</v>
      </c>
    </row>
    <row r="3478" spans="2:10" x14ac:dyDescent="0.25">
      <c r="B3478">
        <f>IF(OR(ISBLANK(Débiteurs!$I3478),LOWER(Débiteurs!$I3478)="chf"),IF(ISBLANK(Débiteurs!N3478),0,IF(ISBLANK(Débiteurs!$G3478),0,IF(ISNUMBER(Débiteurs!N3478),Débiteurs!N3478,Débiteurs!$G3478))),0)</f>
        <v>0</v>
      </c>
      <c r="C3478">
        <f>IF(OR(ISBLANK(Débiteurs!$I3478),LOWER(Débiteurs!$I3478)="chf"),IF(ISBLANK(Débiteurs!O3478),0,IF(ISBLANK(Débiteurs!$G3478),0,IF(ISNUMBER(Débiteurs!O3478),Débiteurs!O3478,Débiteurs!$G3478))),0)</f>
        <v>0</v>
      </c>
      <c r="D3478">
        <f>IF(OR(ISBLANK(Débiteurs!$I3478),LOWER(Débiteurs!$I3478)="chf"),IF(ISBLANK(Débiteurs!P3478),0,IF(ISBLANK(Débiteurs!$G3478),0,IF(ISNUMBER(Débiteurs!P3478),Débiteurs!P3478,Débiteurs!$G3478))),0)</f>
        <v>0</v>
      </c>
      <c r="E3478">
        <f>IF(OR(ISBLANK(Débiteurs!$I3478),LOWER(Débiteurs!$I3478)="chf"),IF(ISBLANK(Débiteurs!Q3478),0,IF(ISBLANK(Débiteurs!$G3478),0,IF(ISNUMBER(Débiteurs!Q3478),Débiteurs!Q3478,Débiteurs!$G3478))),0)</f>
        <v>0</v>
      </c>
      <c r="G3478">
        <f>IF(AND(NOT(ISBLANK(Débiteurs!$I3478)),LOWER(Débiteurs!$I3478)&lt;&gt;"chf"),IF(ISBLANK(Débiteurs!$N3478),0,IF(ISBLANK(Débiteurs!$N3478),0,IF(ISNUMBER(Débiteurs!$N3478),Débiteurs!$N3478,Débiteurs!$G3478))),0)</f>
        <v>0</v>
      </c>
      <c r="H3478">
        <f>IF(AND(NOT(ISBLANK(Débiteurs!$I3478)),LOWER(Débiteurs!$I3478)&lt;&gt;"chf"),IF(ISBLANK(Débiteurs!$O3478),0,IF(ISBLANK(Débiteurs!$O3478),0,IF(ISNUMBER(Débiteurs!$O3478),Débiteurs!$O3478,Débiteurs!$G3478))),0)</f>
        <v>0</v>
      </c>
      <c r="I3478">
        <f>IF(AND(NOT(ISBLANK(Débiteurs!$I3478)),LOWER(Débiteurs!$I3478)&lt;&gt;"chf"),IF(ISBLANK(Débiteurs!$P3478),0,IF(ISBLANK(Débiteurs!$P3478),0,IF(ISNUMBER(Débiteurs!$P3478),Débiteurs!$P3478,Débiteurs!$G3478))),0)</f>
        <v>0</v>
      </c>
      <c r="J3478">
        <f>IF(AND(NOT(ISBLANK(Débiteurs!$I3478)),LOWER(Débiteurs!$I3478)&lt;&gt;"chf"),IF(ISBLANK(Débiteurs!$Q3478),0,IF(ISBLANK(Débiteurs!$Q3478),0,IF(ISNUMBER(Débiteurs!$Q3478),Débiteurs!$Q3478,Débiteurs!$G3478))),0)</f>
        <v>0</v>
      </c>
    </row>
    <row r="3479" spans="2:10" x14ac:dyDescent="0.25">
      <c r="B3479">
        <f>IF(OR(ISBLANK(Débiteurs!$I3479),LOWER(Débiteurs!$I3479)="chf"),IF(ISBLANK(Débiteurs!N3479),0,IF(ISBLANK(Débiteurs!$G3479),0,IF(ISNUMBER(Débiteurs!N3479),Débiteurs!N3479,Débiteurs!$G3479))),0)</f>
        <v>0</v>
      </c>
      <c r="C3479">
        <f>IF(OR(ISBLANK(Débiteurs!$I3479),LOWER(Débiteurs!$I3479)="chf"),IF(ISBLANK(Débiteurs!O3479),0,IF(ISBLANK(Débiteurs!$G3479),0,IF(ISNUMBER(Débiteurs!O3479),Débiteurs!O3479,Débiteurs!$G3479))),0)</f>
        <v>0</v>
      </c>
      <c r="D3479">
        <f>IF(OR(ISBLANK(Débiteurs!$I3479),LOWER(Débiteurs!$I3479)="chf"),IF(ISBLANK(Débiteurs!P3479),0,IF(ISBLANK(Débiteurs!$G3479),0,IF(ISNUMBER(Débiteurs!P3479),Débiteurs!P3479,Débiteurs!$G3479))),0)</f>
        <v>0</v>
      </c>
      <c r="E3479">
        <f>IF(OR(ISBLANK(Débiteurs!$I3479),LOWER(Débiteurs!$I3479)="chf"),IF(ISBLANK(Débiteurs!Q3479),0,IF(ISBLANK(Débiteurs!$G3479),0,IF(ISNUMBER(Débiteurs!Q3479),Débiteurs!Q3479,Débiteurs!$G3479))),0)</f>
        <v>0</v>
      </c>
      <c r="G3479">
        <f>IF(AND(NOT(ISBLANK(Débiteurs!$I3479)),LOWER(Débiteurs!$I3479)&lt;&gt;"chf"),IF(ISBLANK(Débiteurs!$N3479),0,IF(ISBLANK(Débiteurs!$N3479),0,IF(ISNUMBER(Débiteurs!$N3479),Débiteurs!$N3479,Débiteurs!$G3479))),0)</f>
        <v>0</v>
      </c>
      <c r="H3479">
        <f>IF(AND(NOT(ISBLANK(Débiteurs!$I3479)),LOWER(Débiteurs!$I3479)&lt;&gt;"chf"),IF(ISBLANK(Débiteurs!$O3479),0,IF(ISBLANK(Débiteurs!$O3479),0,IF(ISNUMBER(Débiteurs!$O3479),Débiteurs!$O3479,Débiteurs!$G3479))),0)</f>
        <v>0</v>
      </c>
      <c r="I3479">
        <f>IF(AND(NOT(ISBLANK(Débiteurs!$I3479)),LOWER(Débiteurs!$I3479)&lt;&gt;"chf"),IF(ISBLANK(Débiteurs!$P3479),0,IF(ISBLANK(Débiteurs!$P3479),0,IF(ISNUMBER(Débiteurs!$P3479),Débiteurs!$P3479,Débiteurs!$G3479))),0)</f>
        <v>0</v>
      </c>
      <c r="J3479">
        <f>IF(AND(NOT(ISBLANK(Débiteurs!$I3479)),LOWER(Débiteurs!$I3479)&lt;&gt;"chf"),IF(ISBLANK(Débiteurs!$Q3479),0,IF(ISBLANK(Débiteurs!$Q3479),0,IF(ISNUMBER(Débiteurs!$Q3479),Débiteurs!$Q3479,Débiteurs!$G3479))),0)</f>
        <v>0</v>
      </c>
    </row>
    <row r="3480" spans="2:10" x14ac:dyDescent="0.25">
      <c r="B3480">
        <f>IF(OR(ISBLANK(Débiteurs!$I3480),LOWER(Débiteurs!$I3480)="chf"),IF(ISBLANK(Débiteurs!N3480),0,IF(ISBLANK(Débiteurs!$G3480),0,IF(ISNUMBER(Débiteurs!N3480),Débiteurs!N3480,Débiteurs!$G3480))),0)</f>
        <v>0</v>
      </c>
      <c r="C3480">
        <f>IF(OR(ISBLANK(Débiteurs!$I3480),LOWER(Débiteurs!$I3480)="chf"),IF(ISBLANK(Débiteurs!O3480),0,IF(ISBLANK(Débiteurs!$G3480),0,IF(ISNUMBER(Débiteurs!O3480),Débiteurs!O3480,Débiteurs!$G3480))),0)</f>
        <v>0</v>
      </c>
      <c r="D3480">
        <f>IF(OR(ISBLANK(Débiteurs!$I3480),LOWER(Débiteurs!$I3480)="chf"),IF(ISBLANK(Débiteurs!P3480),0,IF(ISBLANK(Débiteurs!$G3480),0,IF(ISNUMBER(Débiteurs!P3480),Débiteurs!P3480,Débiteurs!$G3480))),0)</f>
        <v>0</v>
      </c>
      <c r="E3480">
        <f>IF(OR(ISBLANK(Débiteurs!$I3480),LOWER(Débiteurs!$I3480)="chf"),IF(ISBLANK(Débiteurs!Q3480),0,IF(ISBLANK(Débiteurs!$G3480),0,IF(ISNUMBER(Débiteurs!Q3480),Débiteurs!Q3480,Débiteurs!$G3480))),0)</f>
        <v>0</v>
      </c>
      <c r="G3480">
        <f>IF(AND(NOT(ISBLANK(Débiteurs!$I3480)),LOWER(Débiteurs!$I3480)&lt;&gt;"chf"),IF(ISBLANK(Débiteurs!$N3480),0,IF(ISBLANK(Débiteurs!$N3480),0,IF(ISNUMBER(Débiteurs!$N3480),Débiteurs!$N3480,Débiteurs!$G3480))),0)</f>
        <v>0</v>
      </c>
      <c r="H3480">
        <f>IF(AND(NOT(ISBLANK(Débiteurs!$I3480)),LOWER(Débiteurs!$I3480)&lt;&gt;"chf"),IF(ISBLANK(Débiteurs!$O3480),0,IF(ISBLANK(Débiteurs!$O3480),0,IF(ISNUMBER(Débiteurs!$O3480),Débiteurs!$O3480,Débiteurs!$G3480))),0)</f>
        <v>0</v>
      </c>
      <c r="I3480">
        <f>IF(AND(NOT(ISBLANK(Débiteurs!$I3480)),LOWER(Débiteurs!$I3480)&lt;&gt;"chf"),IF(ISBLANK(Débiteurs!$P3480),0,IF(ISBLANK(Débiteurs!$P3480),0,IF(ISNUMBER(Débiteurs!$P3480),Débiteurs!$P3480,Débiteurs!$G3480))),0)</f>
        <v>0</v>
      </c>
      <c r="J3480">
        <f>IF(AND(NOT(ISBLANK(Débiteurs!$I3480)),LOWER(Débiteurs!$I3480)&lt;&gt;"chf"),IF(ISBLANK(Débiteurs!$Q3480),0,IF(ISBLANK(Débiteurs!$Q3480),0,IF(ISNUMBER(Débiteurs!$Q3480),Débiteurs!$Q3480,Débiteurs!$G3480))),0)</f>
        <v>0</v>
      </c>
    </row>
    <row r="3481" spans="2:10" x14ac:dyDescent="0.25">
      <c r="B3481">
        <f>IF(OR(ISBLANK(Débiteurs!$I3481),LOWER(Débiteurs!$I3481)="chf"),IF(ISBLANK(Débiteurs!N3481),0,IF(ISBLANK(Débiteurs!$G3481),0,IF(ISNUMBER(Débiteurs!N3481),Débiteurs!N3481,Débiteurs!$G3481))),0)</f>
        <v>0</v>
      </c>
      <c r="C3481">
        <f>IF(OR(ISBLANK(Débiteurs!$I3481),LOWER(Débiteurs!$I3481)="chf"),IF(ISBLANK(Débiteurs!O3481),0,IF(ISBLANK(Débiteurs!$G3481),0,IF(ISNUMBER(Débiteurs!O3481),Débiteurs!O3481,Débiteurs!$G3481))),0)</f>
        <v>0</v>
      </c>
      <c r="D3481">
        <f>IF(OR(ISBLANK(Débiteurs!$I3481),LOWER(Débiteurs!$I3481)="chf"),IF(ISBLANK(Débiteurs!P3481),0,IF(ISBLANK(Débiteurs!$G3481),0,IF(ISNUMBER(Débiteurs!P3481),Débiteurs!P3481,Débiteurs!$G3481))),0)</f>
        <v>0</v>
      </c>
      <c r="E3481">
        <f>IF(OR(ISBLANK(Débiteurs!$I3481),LOWER(Débiteurs!$I3481)="chf"),IF(ISBLANK(Débiteurs!Q3481),0,IF(ISBLANK(Débiteurs!$G3481),0,IF(ISNUMBER(Débiteurs!Q3481),Débiteurs!Q3481,Débiteurs!$G3481))),0)</f>
        <v>0</v>
      </c>
      <c r="G3481">
        <f>IF(AND(NOT(ISBLANK(Débiteurs!$I3481)),LOWER(Débiteurs!$I3481)&lt;&gt;"chf"),IF(ISBLANK(Débiteurs!$N3481),0,IF(ISBLANK(Débiteurs!$N3481),0,IF(ISNUMBER(Débiteurs!$N3481),Débiteurs!$N3481,Débiteurs!$G3481))),0)</f>
        <v>0</v>
      </c>
      <c r="H3481">
        <f>IF(AND(NOT(ISBLANK(Débiteurs!$I3481)),LOWER(Débiteurs!$I3481)&lt;&gt;"chf"),IF(ISBLANK(Débiteurs!$O3481),0,IF(ISBLANK(Débiteurs!$O3481),0,IF(ISNUMBER(Débiteurs!$O3481),Débiteurs!$O3481,Débiteurs!$G3481))),0)</f>
        <v>0</v>
      </c>
      <c r="I3481">
        <f>IF(AND(NOT(ISBLANK(Débiteurs!$I3481)),LOWER(Débiteurs!$I3481)&lt;&gt;"chf"),IF(ISBLANK(Débiteurs!$P3481),0,IF(ISBLANK(Débiteurs!$P3481),0,IF(ISNUMBER(Débiteurs!$P3481),Débiteurs!$P3481,Débiteurs!$G3481))),0)</f>
        <v>0</v>
      </c>
      <c r="J3481">
        <f>IF(AND(NOT(ISBLANK(Débiteurs!$I3481)),LOWER(Débiteurs!$I3481)&lt;&gt;"chf"),IF(ISBLANK(Débiteurs!$Q3481),0,IF(ISBLANK(Débiteurs!$Q3481),0,IF(ISNUMBER(Débiteurs!$Q3481),Débiteurs!$Q3481,Débiteurs!$G3481))),0)</f>
        <v>0</v>
      </c>
    </row>
    <row r="3482" spans="2:10" x14ac:dyDescent="0.25">
      <c r="B3482">
        <f>IF(OR(ISBLANK(Débiteurs!$I3482),LOWER(Débiteurs!$I3482)="chf"),IF(ISBLANK(Débiteurs!N3482),0,IF(ISBLANK(Débiteurs!$G3482),0,IF(ISNUMBER(Débiteurs!N3482),Débiteurs!N3482,Débiteurs!$G3482))),0)</f>
        <v>0</v>
      </c>
      <c r="C3482">
        <f>IF(OR(ISBLANK(Débiteurs!$I3482),LOWER(Débiteurs!$I3482)="chf"),IF(ISBLANK(Débiteurs!O3482),0,IF(ISBLANK(Débiteurs!$G3482),0,IF(ISNUMBER(Débiteurs!O3482),Débiteurs!O3482,Débiteurs!$G3482))),0)</f>
        <v>0</v>
      </c>
      <c r="D3482">
        <f>IF(OR(ISBLANK(Débiteurs!$I3482),LOWER(Débiteurs!$I3482)="chf"),IF(ISBLANK(Débiteurs!P3482),0,IF(ISBLANK(Débiteurs!$G3482),0,IF(ISNUMBER(Débiteurs!P3482),Débiteurs!P3482,Débiteurs!$G3482))),0)</f>
        <v>0</v>
      </c>
      <c r="E3482">
        <f>IF(OR(ISBLANK(Débiteurs!$I3482),LOWER(Débiteurs!$I3482)="chf"),IF(ISBLANK(Débiteurs!Q3482),0,IF(ISBLANK(Débiteurs!$G3482),0,IF(ISNUMBER(Débiteurs!Q3482),Débiteurs!Q3482,Débiteurs!$G3482))),0)</f>
        <v>0</v>
      </c>
      <c r="G3482">
        <f>IF(AND(NOT(ISBLANK(Débiteurs!$I3482)),LOWER(Débiteurs!$I3482)&lt;&gt;"chf"),IF(ISBLANK(Débiteurs!$N3482),0,IF(ISBLANK(Débiteurs!$N3482),0,IF(ISNUMBER(Débiteurs!$N3482),Débiteurs!$N3482,Débiteurs!$G3482))),0)</f>
        <v>0</v>
      </c>
      <c r="H3482">
        <f>IF(AND(NOT(ISBLANK(Débiteurs!$I3482)),LOWER(Débiteurs!$I3482)&lt;&gt;"chf"),IF(ISBLANK(Débiteurs!$O3482),0,IF(ISBLANK(Débiteurs!$O3482),0,IF(ISNUMBER(Débiteurs!$O3482),Débiteurs!$O3482,Débiteurs!$G3482))),0)</f>
        <v>0</v>
      </c>
      <c r="I3482">
        <f>IF(AND(NOT(ISBLANK(Débiteurs!$I3482)),LOWER(Débiteurs!$I3482)&lt;&gt;"chf"),IF(ISBLANK(Débiteurs!$P3482),0,IF(ISBLANK(Débiteurs!$P3482),0,IF(ISNUMBER(Débiteurs!$P3482),Débiteurs!$P3482,Débiteurs!$G3482))),0)</f>
        <v>0</v>
      </c>
      <c r="J3482">
        <f>IF(AND(NOT(ISBLANK(Débiteurs!$I3482)),LOWER(Débiteurs!$I3482)&lt;&gt;"chf"),IF(ISBLANK(Débiteurs!$Q3482),0,IF(ISBLANK(Débiteurs!$Q3482),0,IF(ISNUMBER(Débiteurs!$Q3482),Débiteurs!$Q3482,Débiteurs!$G3482))),0)</f>
        <v>0</v>
      </c>
    </row>
    <row r="3483" spans="2:10" x14ac:dyDescent="0.25">
      <c r="B3483">
        <f>IF(OR(ISBLANK(Débiteurs!$I3483),LOWER(Débiteurs!$I3483)="chf"),IF(ISBLANK(Débiteurs!N3483),0,IF(ISBLANK(Débiteurs!$G3483),0,IF(ISNUMBER(Débiteurs!N3483),Débiteurs!N3483,Débiteurs!$G3483))),0)</f>
        <v>0</v>
      </c>
      <c r="C3483">
        <f>IF(OR(ISBLANK(Débiteurs!$I3483),LOWER(Débiteurs!$I3483)="chf"),IF(ISBLANK(Débiteurs!O3483),0,IF(ISBLANK(Débiteurs!$G3483),0,IF(ISNUMBER(Débiteurs!O3483),Débiteurs!O3483,Débiteurs!$G3483))),0)</f>
        <v>0</v>
      </c>
      <c r="D3483">
        <f>IF(OR(ISBLANK(Débiteurs!$I3483),LOWER(Débiteurs!$I3483)="chf"),IF(ISBLANK(Débiteurs!P3483),0,IF(ISBLANK(Débiteurs!$G3483),0,IF(ISNUMBER(Débiteurs!P3483),Débiteurs!P3483,Débiteurs!$G3483))),0)</f>
        <v>0</v>
      </c>
      <c r="E3483">
        <f>IF(OR(ISBLANK(Débiteurs!$I3483),LOWER(Débiteurs!$I3483)="chf"),IF(ISBLANK(Débiteurs!Q3483),0,IF(ISBLANK(Débiteurs!$G3483),0,IF(ISNUMBER(Débiteurs!Q3483),Débiteurs!Q3483,Débiteurs!$G3483))),0)</f>
        <v>0</v>
      </c>
      <c r="G3483">
        <f>IF(AND(NOT(ISBLANK(Débiteurs!$I3483)),LOWER(Débiteurs!$I3483)&lt;&gt;"chf"),IF(ISBLANK(Débiteurs!$N3483),0,IF(ISBLANK(Débiteurs!$N3483),0,IF(ISNUMBER(Débiteurs!$N3483),Débiteurs!$N3483,Débiteurs!$G3483))),0)</f>
        <v>0</v>
      </c>
      <c r="H3483">
        <f>IF(AND(NOT(ISBLANK(Débiteurs!$I3483)),LOWER(Débiteurs!$I3483)&lt;&gt;"chf"),IF(ISBLANK(Débiteurs!$O3483),0,IF(ISBLANK(Débiteurs!$O3483),0,IF(ISNUMBER(Débiteurs!$O3483),Débiteurs!$O3483,Débiteurs!$G3483))),0)</f>
        <v>0</v>
      </c>
      <c r="I3483">
        <f>IF(AND(NOT(ISBLANK(Débiteurs!$I3483)),LOWER(Débiteurs!$I3483)&lt;&gt;"chf"),IF(ISBLANK(Débiteurs!$P3483),0,IF(ISBLANK(Débiteurs!$P3483),0,IF(ISNUMBER(Débiteurs!$P3483),Débiteurs!$P3483,Débiteurs!$G3483))),0)</f>
        <v>0</v>
      </c>
      <c r="J3483">
        <f>IF(AND(NOT(ISBLANK(Débiteurs!$I3483)),LOWER(Débiteurs!$I3483)&lt;&gt;"chf"),IF(ISBLANK(Débiteurs!$Q3483),0,IF(ISBLANK(Débiteurs!$Q3483),0,IF(ISNUMBER(Débiteurs!$Q3483),Débiteurs!$Q3483,Débiteurs!$G3483))),0)</f>
        <v>0</v>
      </c>
    </row>
    <row r="3484" spans="2:10" x14ac:dyDescent="0.25">
      <c r="B3484">
        <f>IF(OR(ISBLANK(Débiteurs!$I3484),LOWER(Débiteurs!$I3484)="chf"),IF(ISBLANK(Débiteurs!N3484),0,IF(ISBLANK(Débiteurs!$G3484),0,IF(ISNUMBER(Débiteurs!N3484),Débiteurs!N3484,Débiteurs!$G3484))),0)</f>
        <v>0</v>
      </c>
      <c r="C3484">
        <f>IF(OR(ISBLANK(Débiteurs!$I3484),LOWER(Débiteurs!$I3484)="chf"),IF(ISBLANK(Débiteurs!O3484),0,IF(ISBLANK(Débiteurs!$G3484),0,IF(ISNUMBER(Débiteurs!O3484),Débiteurs!O3484,Débiteurs!$G3484))),0)</f>
        <v>0</v>
      </c>
      <c r="D3484">
        <f>IF(OR(ISBLANK(Débiteurs!$I3484),LOWER(Débiteurs!$I3484)="chf"),IF(ISBLANK(Débiteurs!P3484),0,IF(ISBLANK(Débiteurs!$G3484),0,IF(ISNUMBER(Débiteurs!P3484),Débiteurs!P3484,Débiteurs!$G3484))),0)</f>
        <v>0</v>
      </c>
      <c r="E3484">
        <f>IF(OR(ISBLANK(Débiteurs!$I3484),LOWER(Débiteurs!$I3484)="chf"),IF(ISBLANK(Débiteurs!Q3484),0,IF(ISBLANK(Débiteurs!$G3484),0,IF(ISNUMBER(Débiteurs!Q3484),Débiteurs!Q3484,Débiteurs!$G3484))),0)</f>
        <v>0</v>
      </c>
      <c r="G3484">
        <f>IF(AND(NOT(ISBLANK(Débiteurs!$I3484)),LOWER(Débiteurs!$I3484)&lt;&gt;"chf"),IF(ISBLANK(Débiteurs!$N3484),0,IF(ISBLANK(Débiteurs!$N3484),0,IF(ISNUMBER(Débiteurs!$N3484),Débiteurs!$N3484,Débiteurs!$G3484))),0)</f>
        <v>0</v>
      </c>
      <c r="H3484">
        <f>IF(AND(NOT(ISBLANK(Débiteurs!$I3484)),LOWER(Débiteurs!$I3484)&lt;&gt;"chf"),IF(ISBLANK(Débiteurs!$O3484),0,IF(ISBLANK(Débiteurs!$O3484),0,IF(ISNUMBER(Débiteurs!$O3484),Débiteurs!$O3484,Débiteurs!$G3484))),0)</f>
        <v>0</v>
      </c>
      <c r="I3484">
        <f>IF(AND(NOT(ISBLANK(Débiteurs!$I3484)),LOWER(Débiteurs!$I3484)&lt;&gt;"chf"),IF(ISBLANK(Débiteurs!$P3484),0,IF(ISBLANK(Débiteurs!$P3484),0,IF(ISNUMBER(Débiteurs!$P3484),Débiteurs!$P3484,Débiteurs!$G3484))),0)</f>
        <v>0</v>
      </c>
      <c r="J3484">
        <f>IF(AND(NOT(ISBLANK(Débiteurs!$I3484)),LOWER(Débiteurs!$I3484)&lt;&gt;"chf"),IF(ISBLANK(Débiteurs!$Q3484),0,IF(ISBLANK(Débiteurs!$Q3484),0,IF(ISNUMBER(Débiteurs!$Q3484),Débiteurs!$Q3484,Débiteurs!$G3484))),0)</f>
        <v>0</v>
      </c>
    </row>
    <row r="3485" spans="2:10" x14ac:dyDescent="0.25">
      <c r="B3485">
        <f>IF(OR(ISBLANK(Débiteurs!$I3485),LOWER(Débiteurs!$I3485)="chf"),IF(ISBLANK(Débiteurs!N3485),0,IF(ISBLANK(Débiteurs!$G3485),0,IF(ISNUMBER(Débiteurs!N3485),Débiteurs!N3485,Débiteurs!$G3485))),0)</f>
        <v>0</v>
      </c>
      <c r="C3485">
        <f>IF(OR(ISBLANK(Débiteurs!$I3485),LOWER(Débiteurs!$I3485)="chf"),IF(ISBLANK(Débiteurs!O3485),0,IF(ISBLANK(Débiteurs!$G3485),0,IF(ISNUMBER(Débiteurs!O3485),Débiteurs!O3485,Débiteurs!$G3485))),0)</f>
        <v>0</v>
      </c>
      <c r="D3485">
        <f>IF(OR(ISBLANK(Débiteurs!$I3485),LOWER(Débiteurs!$I3485)="chf"),IF(ISBLANK(Débiteurs!P3485),0,IF(ISBLANK(Débiteurs!$G3485),0,IF(ISNUMBER(Débiteurs!P3485),Débiteurs!P3485,Débiteurs!$G3485))),0)</f>
        <v>0</v>
      </c>
      <c r="E3485">
        <f>IF(OR(ISBLANK(Débiteurs!$I3485),LOWER(Débiteurs!$I3485)="chf"),IF(ISBLANK(Débiteurs!Q3485),0,IF(ISBLANK(Débiteurs!$G3485),0,IF(ISNUMBER(Débiteurs!Q3485),Débiteurs!Q3485,Débiteurs!$G3485))),0)</f>
        <v>0</v>
      </c>
      <c r="G3485">
        <f>IF(AND(NOT(ISBLANK(Débiteurs!$I3485)),LOWER(Débiteurs!$I3485)&lt;&gt;"chf"),IF(ISBLANK(Débiteurs!$N3485),0,IF(ISBLANK(Débiteurs!$N3485),0,IF(ISNUMBER(Débiteurs!$N3485),Débiteurs!$N3485,Débiteurs!$G3485))),0)</f>
        <v>0</v>
      </c>
      <c r="H3485">
        <f>IF(AND(NOT(ISBLANK(Débiteurs!$I3485)),LOWER(Débiteurs!$I3485)&lt;&gt;"chf"),IF(ISBLANK(Débiteurs!$O3485),0,IF(ISBLANK(Débiteurs!$O3485),0,IF(ISNUMBER(Débiteurs!$O3485),Débiteurs!$O3485,Débiteurs!$G3485))),0)</f>
        <v>0</v>
      </c>
      <c r="I3485">
        <f>IF(AND(NOT(ISBLANK(Débiteurs!$I3485)),LOWER(Débiteurs!$I3485)&lt;&gt;"chf"),IF(ISBLANK(Débiteurs!$P3485),0,IF(ISBLANK(Débiteurs!$P3485),0,IF(ISNUMBER(Débiteurs!$P3485),Débiteurs!$P3485,Débiteurs!$G3485))),0)</f>
        <v>0</v>
      </c>
      <c r="J3485">
        <f>IF(AND(NOT(ISBLANK(Débiteurs!$I3485)),LOWER(Débiteurs!$I3485)&lt;&gt;"chf"),IF(ISBLANK(Débiteurs!$Q3485),0,IF(ISBLANK(Débiteurs!$Q3485),0,IF(ISNUMBER(Débiteurs!$Q3485),Débiteurs!$Q3485,Débiteurs!$G3485))),0)</f>
        <v>0</v>
      </c>
    </row>
    <row r="3486" spans="2:10" x14ac:dyDescent="0.25">
      <c r="B3486">
        <f>IF(OR(ISBLANK(Débiteurs!$I3486),LOWER(Débiteurs!$I3486)="chf"),IF(ISBLANK(Débiteurs!N3486),0,IF(ISBLANK(Débiteurs!$G3486),0,IF(ISNUMBER(Débiteurs!N3486),Débiteurs!N3486,Débiteurs!$G3486))),0)</f>
        <v>0</v>
      </c>
      <c r="C3486">
        <f>IF(OR(ISBLANK(Débiteurs!$I3486),LOWER(Débiteurs!$I3486)="chf"),IF(ISBLANK(Débiteurs!O3486),0,IF(ISBLANK(Débiteurs!$G3486),0,IF(ISNUMBER(Débiteurs!O3486),Débiteurs!O3486,Débiteurs!$G3486))),0)</f>
        <v>0</v>
      </c>
      <c r="D3486">
        <f>IF(OR(ISBLANK(Débiteurs!$I3486),LOWER(Débiteurs!$I3486)="chf"),IF(ISBLANK(Débiteurs!P3486),0,IF(ISBLANK(Débiteurs!$G3486),0,IF(ISNUMBER(Débiteurs!P3486),Débiteurs!P3486,Débiteurs!$G3486))),0)</f>
        <v>0</v>
      </c>
      <c r="E3486">
        <f>IF(OR(ISBLANK(Débiteurs!$I3486),LOWER(Débiteurs!$I3486)="chf"),IF(ISBLANK(Débiteurs!Q3486),0,IF(ISBLANK(Débiteurs!$G3486),0,IF(ISNUMBER(Débiteurs!Q3486),Débiteurs!Q3486,Débiteurs!$G3486))),0)</f>
        <v>0</v>
      </c>
      <c r="G3486">
        <f>IF(AND(NOT(ISBLANK(Débiteurs!$I3486)),LOWER(Débiteurs!$I3486)&lt;&gt;"chf"),IF(ISBLANK(Débiteurs!$N3486),0,IF(ISBLANK(Débiteurs!$N3486),0,IF(ISNUMBER(Débiteurs!$N3486),Débiteurs!$N3486,Débiteurs!$G3486))),0)</f>
        <v>0</v>
      </c>
      <c r="H3486">
        <f>IF(AND(NOT(ISBLANK(Débiteurs!$I3486)),LOWER(Débiteurs!$I3486)&lt;&gt;"chf"),IF(ISBLANK(Débiteurs!$O3486),0,IF(ISBLANK(Débiteurs!$O3486),0,IF(ISNUMBER(Débiteurs!$O3486),Débiteurs!$O3486,Débiteurs!$G3486))),0)</f>
        <v>0</v>
      </c>
      <c r="I3486">
        <f>IF(AND(NOT(ISBLANK(Débiteurs!$I3486)),LOWER(Débiteurs!$I3486)&lt;&gt;"chf"),IF(ISBLANK(Débiteurs!$P3486),0,IF(ISBLANK(Débiteurs!$P3486),0,IF(ISNUMBER(Débiteurs!$P3486),Débiteurs!$P3486,Débiteurs!$G3486))),0)</f>
        <v>0</v>
      </c>
      <c r="J3486">
        <f>IF(AND(NOT(ISBLANK(Débiteurs!$I3486)),LOWER(Débiteurs!$I3486)&lt;&gt;"chf"),IF(ISBLANK(Débiteurs!$Q3486),0,IF(ISBLANK(Débiteurs!$Q3486),0,IF(ISNUMBER(Débiteurs!$Q3486),Débiteurs!$Q3486,Débiteurs!$G3486))),0)</f>
        <v>0</v>
      </c>
    </row>
    <row r="3487" spans="2:10" x14ac:dyDescent="0.25">
      <c r="B3487">
        <f>IF(OR(ISBLANK(Débiteurs!$I3487),LOWER(Débiteurs!$I3487)="chf"),IF(ISBLANK(Débiteurs!N3487),0,IF(ISBLANK(Débiteurs!$G3487),0,IF(ISNUMBER(Débiteurs!N3487),Débiteurs!N3487,Débiteurs!$G3487))),0)</f>
        <v>0</v>
      </c>
      <c r="C3487">
        <f>IF(OR(ISBLANK(Débiteurs!$I3487),LOWER(Débiteurs!$I3487)="chf"),IF(ISBLANK(Débiteurs!O3487),0,IF(ISBLANK(Débiteurs!$G3487),0,IF(ISNUMBER(Débiteurs!O3487),Débiteurs!O3487,Débiteurs!$G3487))),0)</f>
        <v>0</v>
      </c>
      <c r="D3487">
        <f>IF(OR(ISBLANK(Débiteurs!$I3487),LOWER(Débiteurs!$I3487)="chf"),IF(ISBLANK(Débiteurs!P3487),0,IF(ISBLANK(Débiteurs!$G3487),0,IF(ISNUMBER(Débiteurs!P3487),Débiteurs!P3487,Débiteurs!$G3487))),0)</f>
        <v>0</v>
      </c>
      <c r="E3487">
        <f>IF(OR(ISBLANK(Débiteurs!$I3487),LOWER(Débiteurs!$I3487)="chf"),IF(ISBLANK(Débiteurs!Q3487),0,IF(ISBLANK(Débiteurs!$G3487),0,IF(ISNUMBER(Débiteurs!Q3487),Débiteurs!Q3487,Débiteurs!$G3487))),0)</f>
        <v>0</v>
      </c>
      <c r="G3487">
        <f>IF(AND(NOT(ISBLANK(Débiteurs!$I3487)),LOWER(Débiteurs!$I3487)&lt;&gt;"chf"),IF(ISBLANK(Débiteurs!$N3487),0,IF(ISBLANK(Débiteurs!$N3487),0,IF(ISNUMBER(Débiteurs!$N3487),Débiteurs!$N3487,Débiteurs!$G3487))),0)</f>
        <v>0</v>
      </c>
      <c r="H3487">
        <f>IF(AND(NOT(ISBLANK(Débiteurs!$I3487)),LOWER(Débiteurs!$I3487)&lt;&gt;"chf"),IF(ISBLANK(Débiteurs!$O3487),0,IF(ISBLANK(Débiteurs!$O3487),0,IF(ISNUMBER(Débiteurs!$O3487),Débiteurs!$O3487,Débiteurs!$G3487))),0)</f>
        <v>0</v>
      </c>
      <c r="I3487">
        <f>IF(AND(NOT(ISBLANK(Débiteurs!$I3487)),LOWER(Débiteurs!$I3487)&lt;&gt;"chf"),IF(ISBLANK(Débiteurs!$P3487),0,IF(ISBLANK(Débiteurs!$P3487),0,IF(ISNUMBER(Débiteurs!$P3487),Débiteurs!$P3487,Débiteurs!$G3487))),0)</f>
        <v>0</v>
      </c>
      <c r="J3487">
        <f>IF(AND(NOT(ISBLANK(Débiteurs!$I3487)),LOWER(Débiteurs!$I3487)&lt;&gt;"chf"),IF(ISBLANK(Débiteurs!$Q3487),0,IF(ISBLANK(Débiteurs!$Q3487),0,IF(ISNUMBER(Débiteurs!$Q3487),Débiteurs!$Q3487,Débiteurs!$G3487))),0)</f>
        <v>0</v>
      </c>
    </row>
    <row r="3488" spans="2:10" x14ac:dyDescent="0.25">
      <c r="B3488">
        <f>IF(OR(ISBLANK(Débiteurs!$I3488),LOWER(Débiteurs!$I3488)="chf"),IF(ISBLANK(Débiteurs!N3488),0,IF(ISBLANK(Débiteurs!$G3488),0,IF(ISNUMBER(Débiteurs!N3488),Débiteurs!N3488,Débiteurs!$G3488))),0)</f>
        <v>0</v>
      </c>
      <c r="C3488">
        <f>IF(OR(ISBLANK(Débiteurs!$I3488),LOWER(Débiteurs!$I3488)="chf"),IF(ISBLANK(Débiteurs!O3488),0,IF(ISBLANK(Débiteurs!$G3488),0,IF(ISNUMBER(Débiteurs!O3488),Débiteurs!O3488,Débiteurs!$G3488))),0)</f>
        <v>0</v>
      </c>
      <c r="D3488">
        <f>IF(OR(ISBLANK(Débiteurs!$I3488),LOWER(Débiteurs!$I3488)="chf"),IF(ISBLANK(Débiteurs!P3488),0,IF(ISBLANK(Débiteurs!$G3488),0,IF(ISNUMBER(Débiteurs!P3488),Débiteurs!P3488,Débiteurs!$G3488))),0)</f>
        <v>0</v>
      </c>
      <c r="E3488">
        <f>IF(OR(ISBLANK(Débiteurs!$I3488),LOWER(Débiteurs!$I3488)="chf"),IF(ISBLANK(Débiteurs!Q3488),0,IF(ISBLANK(Débiteurs!$G3488),0,IF(ISNUMBER(Débiteurs!Q3488),Débiteurs!Q3488,Débiteurs!$G3488))),0)</f>
        <v>0</v>
      </c>
      <c r="G3488">
        <f>IF(AND(NOT(ISBLANK(Débiteurs!$I3488)),LOWER(Débiteurs!$I3488)&lt;&gt;"chf"),IF(ISBLANK(Débiteurs!$N3488),0,IF(ISBLANK(Débiteurs!$N3488),0,IF(ISNUMBER(Débiteurs!$N3488),Débiteurs!$N3488,Débiteurs!$G3488))),0)</f>
        <v>0</v>
      </c>
      <c r="H3488">
        <f>IF(AND(NOT(ISBLANK(Débiteurs!$I3488)),LOWER(Débiteurs!$I3488)&lt;&gt;"chf"),IF(ISBLANK(Débiteurs!$O3488),0,IF(ISBLANK(Débiteurs!$O3488),0,IF(ISNUMBER(Débiteurs!$O3488),Débiteurs!$O3488,Débiteurs!$G3488))),0)</f>
        <v>0</v>
      </c>
      <c r="I3488">
        <f>IF(AND(NOT(ISBLANK(Débiteurs!$I3488)),LOWER(Débiteurs!$I3488)&lt;&gt;"chf"),IF(ISBLANK(Débiteurs!$P3488),0,IF(ISBLANK(Débiteurs!$P3488),0,IF(ISNUMBER(Débiteurs!$P3488),Débiteurs!$P3488,Débiteurs!$G3488))),0)</f>
        <v>0</v>
      </c>
      <c r="J3488">
        <f>IF(AND(NOT(ISBLANK(Débiteurs!$I3488)),LOWER(Débiteurs!$I3488)&lt;&gt;"chf"),IF(ISBLANK(Débiteurs!$Q3488),0,IF(ISBLANK(Débiteurs!$Q3488),0,IF(ISNUMBER(Débiteurs!$Q3488),Débiteurs!$Q3488,Débiteurs!$G3488))),0)</f>
        <v>0</v>
      </c>
    </row>
    <row r="3489" spans="2:10" x14ac:dyDescent="0.25">
      <c r="B3489">
        <f>IF(OR(ISBLANK(Débiteurs!$I3489),LOWER(Débiteurs!$I3489)="chf"),IF(ISBLANK(Débiteurs!N3489),0,IF(ISBLANK(Débiteurs!$G3489),0,IF(ISNUMBER(Débiteurs!N3489),Débiteurs!N3489,Débiteurs!$G3489))),0)</f>
        <v>0</v>
      </c>
      <c r="C3489">
        <f>IF(OR(ISBLANK(Débiteurs!$I3489),LOWER(Débiteurs!$I3489)="chf"),IF(ISBLANK(Débiteurs!O3489),0,IF(ISBLANK(Débiteurs!$G3489),0,IF(ISNUMBER(Débiteurs!O3489),Débiteurs!O3489,Débiteurs!$G3489))),0)</f>
        <v>0</v>
      </c>
      <c r="D3489">
        <f>IF(OR(ISBLANK(Débiteurs!$I3489),LOWER(Débiteurs!$I3489)="chf"),IF(ISBLANK(Débiteurs!P3489),0,IF(ISBLANK(Débiteurs!$G3489),0,IF(ISNUMBER(Débiteurs!P3489),Débiteurs!P3489,Débiteurs!$G3489))),0)</f>
        <v>0</v>
      </c>
      <c r="E3489">
        <f>IF(OR(ISBLANK(Débiteurs!$I3489),LOWER(Débiteurs!$I3489)="chf"),IF(ISBLANK(Débiteurs!Q3489),0,IF(ISBLANK(Débiteurs!$G3489),0,IF(ISNUMBER(Débiteurs!Q3489),Débiteurs!Q3489,Débiteurs!$G3489))),0)</f>
        <v>0</v>
      </c>
      <c r="G3489">
        <f>IF(AND(NOT(ISBLANK(Débiteurs!$I3489)),LOWER(Débiteurs!$I3489)&lt;&gt;"chf"),IF(ISBLANK(Débiteurs!$N3489),0,IF(ISBLANK(Débiteurs!$N3489),0,IF(ISNUMBER(Débiteurs!$N3489),Débiteurs!$N3489,Débiteurs!$G3489))),0)</f>
        <v>0</v>
      </c>
      <c r="H3489">
        <f>IF(AND(NOT(ISBLANK(Débiteurs!$I3489)),LOWER(Débiteurs!$I3489)&lt;&gt;"chf"),IF(ISBLANK(Débiteurs!$O3489),0,IF(ISBLANK(Débiteurs!$O3489),0,IF(ISNUMBER(Débiteurs!$O3489),Débiteurs!$O3489,Débiteurs!$G3489))),0)</f>
        <v>0</v>
      </c>
      <c r="I3489">
        <f>IF(AND(NOT(ISBLANK(Débiteurs!$I3489)),LOWER(Débiteurs!$I3489)&lt;&gt;"chf"),IF(ISBLANK(Débiteurs!$P3489),0,IF(ISBLANK(Débiteurs!$P3489),0,IF(ISNUMBER(Débiteurs!$P3489),Débiteurs!$P3489,Débiteurs!$G3489))),0)</f>
        <v>0</v>
      </c>
      <c r="J3489">
        <f>IF(AND(NOT(ISBLANK(Débiteurs!$I3489)),LOWER(Débiteurs!$I3489)&lt;&gt;"chf"),IF(ISBLANK(Débiteurs!$Q3489),0,IF(ISBLANK(Débiteurs!$Q3489),0,IF(ISNUMBER(Débiteurs!$Q3489),Débiteurs!$Q3489,Débiteurs!$G3489))),0)</f>
        <v>0</v>
      </c>
    </row>
    <row r="3490" spans="2:10" x14ac:dyDescent="0.25">
      <c r="B3490">
        <f>IF(OR(ISBLANK(Débiteurs!$I3490),LOWER(Débiteurs!$I3490)="chf"),IF(ISBLANK(Débiteurs!N3490),0,IF(ISBLANK(Débiteurs!$G3490),0,IF(ISNUMBER(Débiteurs!N3490),Débiteurs!N3490,Débiteurs!$G3490))),0)</f>
        <v>0</v>
      </c>
      <c r="C3490">
        <f>IF(OR(ISBLANK(Débiteurs!$I3490),LOWER(Débiteurs!$I3490)="chf"),IF(ISBLANK(Débiteurs!O3490),0,IF(ISBLANK(Débiteurs!$G3490),0,IF(ISNUMBER(Débiteurs!O3490),Débiteurs!O3490,Débiteurs!$G3490))),0)</f>
        <v>0</v>
      </c>
      <c r="D3490">
        <f>IF(OR(ISBLANK(Débiteurs!$I3490),LOWER(Débiteurs!$I3490)="chf"),IF(ISBLANK(Débiteurs!P3490),0,IF(ISBLANK(Débiteurs!$G3490),0,IF(ISNUMBER(Débiteurs!P3490),Débiteurs!P3490,Débiteurs!$G3490))),0)</f>
        <v>0</v>
      </c>
      <c r="E3490">
        <f>IF(OR(ISBLANK(Débiteurs!$I3490),LOWER(Débiteurs!$I3490)="chf"),IF(ISBLANK(Débiteurs!Q3490),0,IF(ISBLANK(Débiteurs!$G3490),0,IF(ISNUMBER(Débiteurs!Q3490),Débiteurs!Q3490,Débiteurs!$G3490))),0)</f>
        <v>0</v>
      </c>
      <c r="G3490">
        <f>IF(AND(NOT(ISBLANK(Débiteurs!$I3490)),LOWER(Débiteurs!$I3490)&lt;&gt;"chf"),IF(ISBLANK(Débiteurs!$N3490),0,IF(ISBLANK(Débiteurs!$N3490),0,IF(ISNUMBER(Débiteurs!$N3490),Débiteurs!$N3490,Débiteurs!$G3490))),0)</f>
        <v>0</v>
      </c>
      <c r="H3490">
        <f>IF(AND(NOT(ISBLANK(Débiteurs!$I3490)),LOWER(Débiteurs!$I3490)&lt;&gt;"chf"),IF(ISBLANK(Débiteurs!$O3490),0,IF(ISBLANK(Débiteurs!$O3490),0,IF(ISNUMBER(Débiteurs!$O3490),Débiteurs!$O3490,Débiteurs!$G3490))),0)</f>
        <v>0</v>
      </c>
      <c r="I3490">
        <f>IF(AND(NOT(ISBLANK(Débiteurs!$I3490)),LOWER(Débiteurs!$I3490)&lt;&gt;"chf"),IF(ISBLANK(Débiteurs!$P3490),0,IF(ISBLANK(Débiteurs!$P3490),0,IF(ISNUMBER(Débiteurs!$P3490),Débiteurs!$P3490,Débiteurs!$G3490))),0)</f>
        <v>0</v>
      </c>
      <c r="J3490">
        <f>IF(AND(NOT(ISBLANK(Débiteurs!$I3490)),LOWER(Débiteurs!$I3490)&lt;&gt;"chf"),IF(ISBLANK(Débiteurs!$Q3490),0,IF(ISBLANK(Débiteurs!$Q3490),0,IF(ISNUMBER(Débiteurs!$Q3490),Débiteurs!$Q3490,Débiteurs!$G3490))),0)</f>
        <v>0</v>
      </c>
    </row>
    <row r="3491" spans="2:10" x14ac:dyDescent="0.25">
      <c r="B3491">
        <f>IF(OR(ISBLANK(Débiteurs!$I3491),LOWER(Débiteurs!$I3491)="chf"),IF(ISBLANK(Débiteurs!N3491),0,IF(ISBLANK(Débiteurs!$G3491),0,IF(ISNUMBER(Débiteurs!N3491),Débiteurs!N3491,Débiteurs!$G3491))),0)</f>
        <v>0</v>
      </c>
      <c r="C3491">
        <f>IF(OR(ISBLANK(Débiteurs!$I3491),LOWER(Débiteurs!$I3491)="chf"),IF(ISBLANK(Débiteurs!O3491),0,IF(ISBLANK(Débiteurs!$G3491),0,IF(ISNUMBER(Débiteurs!O3491),Débiteurs!O3491,Débiteurs!$G3491))),0)</f>
        <v>0</v>
      </c>
      <c r="D3491">
        <f>IF(OR(ISBLANK(Débiteurs!$I3491),LOWER(Débiteurs!$I3491)="chf"),IF(ISBLANK(Débiteurs!P3491),0,IF(ISBLANK(Débiteurs!$G3491),0,IF(ISNUMBER(Débiteurs!P3491),Débiteurs!P3491,Débiteurs!$G3491))),0)</f>
        <v>0</v>
      </c>
      <c r="E3491">
        <f>IF(OR(ISBLANK(Débiteurs!$I3491),LOWER(Débiteurs!$I3491)="chf"),IF(ISBLANK(Débiteurs!Q3491),0,IF(ISBLANK(Débiteurs!$G3491),0,IF(ISNUMBER(Débiteurs!Q3491),Débiteurs!Q3491,Débiteurs!$G3491))),0)</f>
        <v>0</v>
      </c>
      <c r="G3491">
        <f>IF(AND(NOT(ISBLANK(Débiteurs!$I3491)),LOWER(Débiteurs!$I3491)&lt;&gt;"chf"),IF(ISBLANK(Débiteurs!$N3491),0,IF(ISBLANK(Débiteurs!$N3491),0,IF(ISNUMBER(Débiteurs!$N3491),Débiteurs!$N3491,Débiteurs!$G3491))),0)</f>
        <v>0</v>
      </c>
      <c r="H3491">
        <f>IF(AND(NOT(ISBLANK(Débiteurs!$I3491)),LOWER(Débiteurs!$I3491)&lt;&gt;"chf"),IF(ISBLANK(Débiteurs!$O3491),0,IF(ISBLANK(Débiteurs!$O3491),0,IF(ISNUMBER(Débiteurs!$O3491),Débiteurs!$O3491,Débiteurs!$G3491))),0)</f>
        <v>0</v>
      </c>
      <c r="I3491">
        <f>IF(AND(NOT(ISBLANK(Débiteurs!$I3491)),LOWER(Débiteurs!$I3491)&lt;&gt;"chf"),IF(ISBLANK(Débiteurs!$P3491),0,IF(ISBLANK(Débiteurs!$P3491),0,IF(ISNUMBER(Débiteurs!$P3491),Débiteurs!$P3491,Débiteurs!$G3491))),0)</f>
        <v>0</v>
      </c>
      <c r="J3491">
        <f>IF(AND(NOT(ISBLANK(Débiteurs!$I3491)),LOWER(Débiteurs!$I3491)&lt;&gt;"chf"),IF(ISBLANK(Débiteurs!$Q3491),0,IF(ISBLANK(Débiteurs!$Q3491),0,IF(ISNUMBER(Débiteurs!$Q3491),Débiteurs!$Q3491,Débiteurs!$G3491))),0)</f>
        <v>0</v>
      </c>
    </row>
    <row r="3492" spans="2:10" x14ac:dyDescent="0.25">
      <c r="B3492">
        <f>IF(OR(ISBLANK(Débiteurs!$I3492),LOWER(Débiteurs!$I3492)="chf"),IF(ISBLANK(Débiteurs!N3492),0,IF(ISBLANK(Débiteurs!$G3492),0,IF(ISNUMBER(Débiteurs!N3492),Débiteurs!N3492,Débiteurs!$G3492))),0)</f>
        <v>0</v>
      </c>
      <c r="C3492">
        <f>IF(OR(ISBLANK(Débiteurs!$I3492),LOWER(Débiteurs!$I3492)="chf"),IF(ISBLANK(Débiteurs!O3492),0,IF(ISBLANK(Débiteurs!$G3492),0,IF(ISNUMBER(Débiteurs!O3492),Débiteurs!O3492,Débiteurs!$G3492))),0)</f>
        <v>0</v>
      </c>
      <c r="D3492">
        <f>IF(OR(ISBLANK(Débiteurs!$I3492),LOWER(Débiteurs!$I3492)="chf"),IF(ISBLANK(Débiteurs!P3492),0,IF(ISBLANK(Débiteurs!$G3492),0,IF(ISNUMBER(Débiteurs!P3492),Débiteurs!P3492,Débiteurs!$G3492))),0)</f>
        <v>0</v>
      </c>
      <c r="E3492">
        <f>IF(OR(ISBLANK(Débiteurs!$I3492),LOWER(Débiteurs!$I3492)="chf"),IF(ISBLANK(Débiteurs!Q3492),0,IF(ISBLANK(Débiteurs!$G3492),0,IF(ISNUMBER(Débiteurs!Q3492),Débiteurs!Q3492,Débiteurs!$G3492))),0)</f>
        <v>0</v>
      </c>
      <c r="G3492">
        <f>IF(AND(NOT(ISBLANK(Débiteurs!$I3492)),LOWER(Débiteurs!$I3492)&lt;&gt;"chf"),IF(ISBLANK(Débiteurs!$N3492),0,IF(ISBLANK(Débiteurs!$N3492),0,IF(ISNUMBER(Débiteurs!$N3492),Débiteurs!$N3492,Débiteurs!$G3492))),0)</f>
        <v>0</v>
      </c>
      <c r="H3492">
        <f>IF(AND(NOT(ISBLANK(Débiteurs!$I3492)),LOWER(Débiteurs!$I3492)&lt;&gt;"chf"),IF(ISBLANK(Débiteurs!$O3492),0,IF(ISBLANK(Débiteurs!$O3492),0,IF(ISNUMBER(Débiteurs!$O3492),Débiteurs!$O3492,Débiteurs!$G3492))),0)</f>
        <v>0</v>
      </c>
      <c r="I3492">
        <f>IF(AND(NOT(ISBLANK(Débiteurs!$I3492)),LOWER(Débiteurs!$I3492)&lt;&gt;"chf"),IF(ISBLANK(Débiteurs!$P3492),0,IF(ISBLANK(Débiteurs!$P3492),0,IF(ISNUMBER(Débiteurs!$P3492),Débiteurs!$P3492,Débiteurs!$G3492))),0)</f>
        <v>0</v>
      </c>
      <c r="J3492">
        <f>IF(AND(NOT(ISBLANK(Débiteurs!$I3492)),LOWER(Débiteurs!$I3492)&lt;&gt;"chf"),IF(ISBLANK(Débiteurs!$Q3492),0,IF(ISBLANK(Débiteurs!$Q3492),0,IF(ISNUMBER(Débiteurs!$Q3492),Débiteurs!$Q3492,Débiteurs!$G3492))),0)</f>
        <v>0</v>
      </c>
    </row>
    <row r="3493" spans="2:10" x14ac:dyDescent="0.25">
      <c r="B3493">
        <f>IF(OR(ISBLANK(Débiteurs!$I3493),LOWER(Débiteurs!$I3493)="chf"),IF(ISBLANK(Débiteurs!N3493),0,IF(ISBLANK(Débiteurs!$G3493),0,IF(ISNUMBER(Débiteurs!N3493),Débiteurs!N3493,Débiteurs!$G3493))),0)</f>
        <v>0</v>
      </c>
      <c r="C3493">
        <f>IF(OR(ISBLANK(Débiteurs!$I3493),LOWER(Débiteurs!$I3493)="chf"),IF(ISBLANK(Débiteurs!O3493),0,IF(ISBLANK(Débiteurs!$G3493),0,IF(ISNUMBER(Débiteurs!O3493),Débiteurs!O3493,Débiteurs!$G3493))),0)</f>
        <v>0</v>
      </c>
      <c r="D3493">
        <f>IF(OR(ISBLANK(Débiteurs!$I3493),LOWER(Débiteurs!$I3493)="chf"),IF(ISBLANK(Débiteurs!P3493),0,IF(ISBLANK(Débiteurs!$G3493),0,IF(ISNUMBER(Débiteurs!P3493),Débiteurs!P3493,Débiteurs!$G3493))),0)</f>
        <v>0</v>
      </c>
      <c r="E3493">
        <f>IF(OR(ISBLANK(Débiteurs!$I3493),LOWER(Débiteurs!$I3493)="chf"),IF(ISBLANK(Débiteurs!Q3493),0,IF(ISBLANK(Débiteurs!$G3493),0,IF(ISNUMBER(Débiteurs!Q3493),Débiteurs!Q3493,Débiteurs!$G3493))),0)</f>
        <v>0</v>
      </c>
      <c r="G3493">
        <f>IF(AND(NOT(ISBLANK(Débiteurs!$I3493)),LOWER(Débiteurs!$I3493)&lt;&gt;"chf"),IF(ISBLANK(Débiteurs!$N3493),0,IF(ISBLANK(Débiteurs!$N3493),0,IF(ISNUMBER(Débiteurs!$N3493),Débiteurs!$N3493,Débiteurs!$G3493))),0)</f>
        <v>0</v>
      </c>
      <c r="H3493">
        <f>IF(AND(NOT(ISBLANK(Débiteurs!$I3493)),LOWER(Débiteurs!$I3493)&lt;&gt;"chf"),IF(ISBLANK(Débiteurs!$O3493),0,IF(ISBLANK(Débiteurs!$O3493),0,IF(ISNUMBER(Débiteurs!$O3493),Débiteurs!$O3493,Débiteurs!$G3493))),0)</f>
        <v>0</v>
      </c>
      <c r="I3493">
        <f>IF(AND(NOT(ISBLANK(Débiteurs!$I3493)),LOWER(Débiteurs!$I3493)&lt;&gt;"chf"),IF(ISBLANK(Débiteurs!$P3493),0,IF(ISBLANK(Débiteurs!$P3493),0,IF(ISNUMBER(Débiteurs!$P3493),Débiteurs!$P3493,Débiteurs!$G3493))),0)</f>
        <v>0</v>
      </c>
      <c r="J3493">
        <f>IF(AND(NOT(ISBLANK(Débiteurs!$I3493)),LOWER(Débiteurs!$I3493)&lt;&gt;"chf"),IF(ISBLANK(Débiteurs!$Q3493),0,IF(ISBLANK(Débiteurs!$Q3493),0,IF(ISNUMBER(Débiteurs!$Q3493),Débiteurs!$Q3493,Débiteurs!$G3493))),0)</f>
        <v>0</v>
      </c>
    </row>
    <row r="3494" spans="2:10" x14ac:dyDescent="0.25">
      <c r="B3494">
        <f>IF(OR(ISBLANK(Débiteurs!$I3494),LOWER(Débiteurs!$I3494)="chf"),IF(ISBLANK(Débiteurs!N3494),0,IF(ISBLANK(Débiteurs!$G3494),0,IF(ISNUMBER(Débiteurs!N3494),Débiteurs!N3494,Débiteurs!$G3494))),0)</f>
        <v>0</v>
      </c>
      <c r="C3494">
        <f>IF(OR(ISBLANK(Débiteurs!$I3494),LOWER(Débiteurs!$I3494)="chf"),IF(ISBLANK(Débiteurs!O3494),0,IF(ISBLANK(Débiteurs!$G3494),0,IF(ISNUMBER(Débiteurs!O3494),Débiteurs!O3494,Débiteurs!$G3494))),0)</f>
        <v>0</v>
      </c>
      <c r="D3494">
        <f>IF(OR(ISBLANK(Débiteurs!$I3494),LOWER(Débiteurs!$I3494)="chf"),IF(ISBLANK(Débiteurs!P3494),0,IF(ISBLANK(Débiteurs!$G3494),0,IF(ISNUMBER(Débiteurs!P3494),Débiteurs!P3494,Débiteurs!$G3494))),0)</f>
        <v>0</v>
      </c>
      <c r="E3494">
        <f>IF(OR(ISBLANK(Débiteurs!$I3494),LOWER(Débiteurs!$I3494)="chf"),IF(ISBLANK(Débiteurs!Q3494),0,IF(ISBLANK(Débiteurs!$G3494),0,IF(ISNUMBER(Débiteurs!Q3494),Débiteurs!Q3494,Débiteurs!$G3494))),0)</f>
        <v>0</v>
      </c>
      <c r="G3494">
        <f>IF(AND(NOT(ISBLANK(Débiteurs!$I3494)),LOWER(Débiteurs!$I3494)&lt;&gt;"chf"),IF(ISBLANK(Débiteurs!$N3494),0,IF(ISBLANK(Débiteurs!$N3494),0,IF(ISNUMBER(Débiteurs!$N3494),Débiteurs!$N3494,Débiteurs!$G3494))),0)</f>
        <v>0</v>
      </c>
      <c r="H3494">
        <f>IF(AND(NOT(ISBLANK(Débiteurs!$I3494)),LOWER(Débiteurs!$I3494)&lt;&gt;"chf"),IF(ISBLANK(Débiteurs!$O3494),0,IF(ISBLANK(Débiteurs!$O3494),0,IF(ISNUMBER(Débiteurs!$O3494),Débiteurs!$O3494,Débiteurs!$G3494))),0)</f>
        <v>0</v>
      </c>
      <c r="I3494">
        <f>IF(AND(NOT(ISBLANK(Débiteurs!$I3494)),LOWER(Débiteurs!$I3494)&lt;&gt;"chf"),IF(ISBLANK(Débiteurs!$P3494),0,IF(ISBLANK(Débiteurs!$P3494),0,IF(ISNUMBER(Débiteurs!$P3494),Débiteurs!$P3494,Débiteurs!$G3494))),0)</f>
        <v>0</v>
      </c>
      <c r="J3494">
        <f>IF(AND(NOT(ISBLANK(Débiteurs!$I3494)),LOWER(Débiteurs!$I3494)&lt;&gt;"chf"),IF(ISBLANK(Débiteurs!$Q3494),0,IF(ISBLANK(Débiteurs!$Q3494),0,IF(ISNUMBER(Débiteurs!$Q3494),Débiteurs!$Q3494,Débiteurs!$G3494))),0)</f>
        <v>0</v>
      </c>
    </row>
    <row r="3495" spans="2:10" x14ac:dyDescent="0.25">
      <c r="B3495">
        <f>IF(OR(ISBLANK(Débiteurs!$I3495),LOWER(Débiteurs!$I3495)="chf"),IF(ISBLANK(Débiteurs!N3495),0,IF(ISBLANK(Débiteurs!$G3495),0,IF(ISNUMBER(Débiteurs!N3495),Débiteurs!N3495,Débiteurs!$G3495))),0)</f>
        <v>0</v>
      </c>
      <c r="C3495">
        <f>IF(OR(ISBLANK(Débiteurs!$I3495),LOWER(Débiteurs!$I3495)="chf"),IF(ISBLANK(Débiteurs!O3495),0,IF(ISBLANK(Débiteurs!$G3495),0,IF(ISNUMBER(Débiteurs!O3495),Débiteurs!O3495,Débiteurs!$G3495))),0)</f>
        <v>0</v>
      </c>
      <c r="D3495">
        <f>IF(OR(ISBLANK(Débiteurs!$I3495),LOWER(Débiteurs!$I3495)="chf"),IF(ISBLANK(Débiteurs!P3495),0,IF(ISBLANK(Débiteurs!$G3495),0,IF(ISNUMBER(Débiteurs!P3495),Débiteurs!P3495,Débiteurs!$G3495))),0)</f>
        <v>0</v>
      </c>
      <c r="E3495">
        <f>IF(OR(ISBLANK(Débiteurs!$I3495),LOWER(Débiteurs!$I3495)="chf"),IF(ISBLANK(Débiteurs!Q3495),0,IF(ISBLANK(Débiteurs!$G3495),0,IF(ISNUMBER(Débiteurs!Q3495),Débiteurs!Q3495,Débiteurs!$G3495))),0)</f>
        <v>0</v>
      </c>
      <c r="G3495">
        <f>IF(AND(NOT(ISBLANK(Débiteurs!$I3495)),LOWER(Débiteurs!$I3495)&lt;&gt;"chf"),IF(ISBLANK(Débiteurs!$N3495),0,IF(ISBLANK(Débiteurs!$N3495),0,IF(ISNUMBER(Débiteurs!$N3495),Débiteurs!$N3495,Débiteurs!$G3495))),0)</f>
        <v>0</v>
      </c>
      <c r="H3495">
        <f>IF(AND(NOT(ISBLANK(Débiteurs!$I3495)),LOWER(Débiteurs!$I3495)&lt;&gt;"chf"),IF(ISBLANK(Débiteurs!$O3495),0,IF(ISBLANK(Débiteurs!$O3495),0,IF(ISNUMBER(Débiteurs!$O3495),Débiteurs!$O3495,Débiteurs!$G3495))),0)</f>
        <v>0</v>
      </c>
      <c r="I3495">
        <f>IF(AND(NOT(ISBLANK(Débiteurs!$I3495)),LOWER(Débiteurs!$I3495)&lt;&gt;"chf"),IF(ISBLANK(Débiteurs!$P3495),0,IF(ISBLANK(Débiteurs!$P3495),0,IF(ISNUMBER(Débiteurs!$P3495),Débiteurs!$P3495,Débiteurs!$G3495))),0)</f>
        <v>0</v>
      </c>
      <c r="J3495">
        <f>IF(AND(NOT(ISBLANK(Débiteurs!$I3495)),LOWER(Débiteurs!$I3495)&lt;&gt;"chf"),IF(ISBLANK(Débiteurs!$Q3495),0,IF(ISBLANK(Débiteurs!$Q3495),0,IF(ISNUMBER(Débiteurs!$Q3495),Débiteurs!$Q3495,Débiteurs!$G3495))),0)</f>
        <v>0</v>
      </c>
    </row>
    <row r="3496" spans="2:10" x14ac:dyDescent="0.25">
      <c r="B3496">
        <f>IF(OR(ISBLANK(Débiteurs!$I3496),LOWER(Débiteurs!$I3496)="chf"),IF(ISBLANK(Débiteurs!N3496),0,IF(ISBLANK(Débiteurs!$G3496),0,IF(ISNUMBER(Débiteurs!N3496),Débiteurs!N3496,Débiteurs!$G3496))),0)</f>
        <v>0</v>
      </c>
      <c r="C3496">
        <f>IF(OR(ISBLANK(Débiteurs!$I3496),LOWER(Débiteurs!$I3496)="chf"),IF(ISBLANK(Débiteurs!O3496),0,IF(ISBLANK(Débiteurs!$G3496),0,IF(ISNUMBER(Débiteurs!O3496),Débiteurs!O3496,Débiteurs!$G3496))),0)</f>
        <v>0</v>
      </c>
      <c r="D3496">
        <f>IF(OR(ISBLANK(Débiteurs!$I3496),LOWER(Débiteurs!$I3496)="chf"),IF(ISBLANK(Débiteurs!P3496),0,IF(ISBLANK(Débiteurs!$G3496),0,IF(ISNUMBER(Débiteurs!P3496),Débiteurs!P3496,Débiteurs!$G3496))),0)</f>
        <v>0</v>
      </c>
      <c r="E3496">
        <f>IF(OR(ISBLANK(Débiteurs!$I3496),LOWER(Débiteurs!$I3496)="chf"),IF(ISBLANK(Débiteurs!Q3496),0,IF(ISBLANK(Débiteurs!$G3496),0,IF(ISNUMBER(Débiteurs!Q3496),Débiteurs!Q3496,Débiteurs!$G3496))),0)</f>
        <v>0</v>
      </c>
      <c r="G3496">
        <f>IF(AND(NOT(ISBLANK(Débiteurs!$I3496)),LOWER(Débiteurs!$I3496)&lt;&gt;"chf"),IF(ISBLANK(Débiteurs!$N3496),0,IF(ISBLANK(Débiteurs!$N3496),0,IF(ISNUMBER(Débiteurs!$N3496),Débiteurs!$N3496,Débiteurs!$G3496))),0)</f>
        <v>0</v>
      </c>
      <c r="H3496">
        <f>IF(AND(NOT(ISBLANK(Débiteurs!$I3496)),LOWER(Débiteurs!$I3496)&lt;&gt;"chf"),IF(ISBLANK(Débiteurs!$O3496),0,IF(ISBLANK(Débiteurs!$O3496),0,IF(ISNUMBER(Débiteurs!$O3496),Débiteurs!$O3496,Débiteurs!$G3496))),0)</f>
        <v>0</v>
      </c>
      <c r="I3496">
        <f>IF(AND(NOT(ISBLANK(Débiteurs!$I3496)),LOWER(Débiteurs!$I3496)&lt;&gt;"chf"),IF(ISBLANK(Débiteurs!$P3496),0,IF(ISBLANK(Débiteurs!$P3496),0,IF(ISNUMBER(Débiteurs!$P3496),Débiteurs!$P3496,Débiteurs!$G3496))),0)</f>
        <v>0</v>
      </c>
      <c r="J3496">
        <f>IF(AND(NOT(ISBLANK(Débiteurs!$I3496)),LOWER(Débiteurs!$I3496)&lt;&gt;"chf"),IF(ISBLANK(Débiteurs!$Q3496),0,IF(ISBLANK(Débiteurs!$Q3496),0,IF(ISNUMBER(Débiteurs!$Q3496),Débiteurs!$Q3496,Débiteurs!$G3496))),0)</f>
        <v>0</v>
      </c>
    </row>
    <row r="3497" spans="2:10" x14ac:dyDescent="0.25">
      <c r="B3497">
        <f>IF(OR(ISBLANK(Débiteurs!$I3497),LOWER(Débiteurs!$I3497)="chf"),IF(ISBLANK(Débiteurs!N3497),0,IF(ISBLANK(Débiteurs!$G3497),0,IF(ISNUMBER(Débiteurs!N3497),Débiteurs!N3497,Débiteurs!$G3497))),0)</f>
        <v>0</v>
      </c>
      <c r="C3497">
        <f>IF(OR(ISBLANK(Débiteurs!$I3497),LOWER(Débiteurs!$I3497)="chf"),IF(ISBLANK(Débiteurs!O3497),0,IF(ISBLANK(Débiteurs!$G3497),0,IF(ISNUMBER(Débiteurs!O3497),Débiteurs!O3497,Débiteurs!$G3497))),0)</f>
        <v>0</v>
      </c>
      <c r="D3497">
        <f>IF(OR(ISBLANK(Débiteurs!$I3497),LOWER(Débiteurs!$I3497)="chf"),IF(ISBLANK(Débiteurs!P3497),0,IF(ISBLANK(Débiteurs!$G3497),0,IF(ISNUMBER(Débiteurs!P3497),Débiteurs!P3497,Débiteurs!$G3497))),0)</f>
        <v>0</v>
      </c>
      <c r="E3497">
        <f>IF(OR(ISBLANK(Débiteurs!$I3497),LOWER(Débiteurs!$I3497)="chf"),IF(ISBLANK(Débiteurs!Q3497),0,IF(ISBLANK(Débiteurs!$G3497),0,IF(ISNUMBER(Débiteurs!Q3497),Débiteurs!Q3497,Débiteurs!$G3497))),0)</f>
        <v>0</v>
      </c>
      <c r="G3497">
        <f>IF(AND(NOT(ISBLANK(Débiteurs!$I3497)),LOWER(Débiteurs!$I3497)&lt;&gt;"chf"),IF(ISBLANK(Débiteurs!$N3497),0,IF(ISBLANK(Débiteurs!$N3497),0,IF(ISNUMBER(Débiteurs!$N3497),Débiteurs!$N3497,Débiteurs!$G3497))),0)</f>
        <v>0</v>
      </c>
      <c r="H3497">
        <f>IF(AND(NOT(ISBLANK(Débiteurs!$I3497)),LOWER(Débiteurs!$I3497)&lt;&gt;"chf"),IF(ISBLANK(Débiteurs!$O3497),0,IF(ISBLANK(Débiteurs!$O3497),0,IF(ISNUMBER(Débiteurs!$O3497),Débiteurs!$O3497,Débiteurs!$G3497))),0)</f>
        <v>0</v>
      </c>
      <c r="I3497">
        <f>IF(AND(NOT(ISBLANK(Débiteurs!$I3497)),LOWER(Débiteurs!$I3497)&lt;&gt;"chf"),IF(ISBLANK(Débiteurs!$P3497),0,IF(ISBLANK(Débiteurs!$P3497),0,IF(ISNUMBER(Débiteurs!$P3497),Débiteurs!$P3497,Débiteurs!$G3497))),0)</f>
        <v>0</v>
      </c>
      <c r="J3497">
        <f>IF(AND(NOT(ISBLANK(Débiteurs!$I3497)),LOWER(Débiteurs!$I3497)&lt;&gt;"chf"),IF(ISBLANK(Débiteurs!$Q3497),0,IF(ISBLANK(Débiteurs!$Q3497),0,IF(ISNUMBER(Débiteurs!$Q3497),Débiteurs!$Q3497,Débiteurs!$G3497))),0)</f>
        <v>0</v>
      </c>
    </row>
    <row r="3498" spans="2:10" x14ac:dyDescent="0.25">
      <c r="B3498">
        <f>IF(OR(ISBLANK(Débiteurs!$I3498),LOWER(Débiteurs!$I3498)="chf"),IF(ISBLANK(Débiteurs!N3498),0,IF(ISBLANK(Débiteurs!$G3498),0,IF(ISNUMBER(Débiteurs!N3498),Débiteurs!N3498,Débiteurs!$G3498))),0)</f>
        <v>0</v>
      </c>
      <c r="C3498">
        <f>IF(OR(ISBLANK(Débiteurs!$I3498),LOWER(Débiteurs!$I3498)="chf"),IF(ISBLANK(Débiteurs!O3498),0,IF(ISBLANK(Débiteurs!$G3498),0,IF(ISNUMBER(Débiteurs!O3498),Débiteurs!O3498,Débiteurs!$G3498))),0)</f>
        <v>0</v>
      </c>
      <c r="D3498">
        <f>IF(OR(ISBLANK(Débiteurs!$I3498),LOWER(Débiteurs!$I3498)="chf"),IF(ISBLANK(Débiteurs!P3498),0,IF(ISBLANK(Débiteurs!$G3498),0,IF(ISNUMBER(Débiteurs!P3498),Débiteurs!P3498,Débiteurs!$G3498))),0)</f>
        <v>0</v>
      </c>
      <c r="E3498">
        <f>IF(OR(ISBLANK(Débiteurs!$I3498),LOWER(Débiteurs!$I3498)="chf"),IF(ISBLANK(Débiteurs!Q3498),0,IF(ISBLANK(Débiteurs!$G3498),0,IF(ISNUMBER(Débiteurs!Q3498),Débiteurs!Q3498,Débiteurs!$G3498))),0)</f>
        <v>0</v>
      </c>
      <c r="G3498">
        <f>IF(AND(NOT(ISBLANK(Débiteurs!$I3498)),LOWER(Débiteurs!$I3498)&lt;&gt;"chf"),IF(ISBLANK(Débiteurs!$N3498),0,IF(ISBLANK(Débiteurs!$N3498),0,IF(ISNUMBER(Débiteurs!$N3498),Débiteurs!$N3498,Débiteurs!$G3498))),0)</f>
        <v>0</v>
      </c>
      <c r="H3498">
        <f>IF(AND(NOT(ISBLANK(Débiteurs!$I3498)),LOWER(Débiteurs!$I3498)&lt;&gt;"chf"),IF(ISBLANK(Débiteurs!$O3498),0,IF(ISBLANK(Débiteurs!$O3498),0,IF(ISNUMBER(Débiteurs!$O3498),Débiteurs!$O3498,Débiteurs!$G3498))),0)</f>
        <v>0</v>
      </c>
      <c r="I3498">
        <f>IF(AND(NOT(ISBLANK(Débiteurs!$I3498)),LOWER(Débiteurs!$I3498)&lt;&gt;"chf"),IF(ISBLANK(Débiteurs!$P3498),0,IF(ISBLANK(Débiteurs!$P3498),0,IF(ISNUMBER(Débiteurs!$P3498),Débiteurs!$P3498,Débiteurs!$G3498))),0)</f>
        <v>0</v>
      </c>
      <c r="J3498">
        <f>IF(AND(NOT(ISBLANK(Débiteurs!$I3498)),LOWER(Débiteurs!$I3498)&lt;&gt;"chf"),IF(ISBLANK(Débiteurs!$Q3498),0,IF(ISBLANK(Débiteurs!$Q3498),0,IF(ISNUMBER(Débiteurs!$Q3498),Débiteurs!$Q3498,Débiteurs!$G3498))),0)</f>
        <v>0</v>
      </c>
    </row>
    <row r="3499" spans="2:10" x14ac:dyDescent="0.25">
      <c r="B3499">
        <f>IF(OR(ISBLANK(Débiteurs!$I3499),LOWER(Débiteurs!$I3499)="chf"),IF(ISBLANK(Débiteurs!N3499),0,IF(ISBLANK(Débiteurs!$G3499),0,IF(ISNUMBER(Débiteurs!N3499),Débiteurs!N3499,Débiteurs!$G3499))),0)</f>
        <v>0</v>
      </c>
      <c r="C3499">
        <f>IF(OR(ISBLANK(Débiteurs!$I3499),LOWER(Débiteurs!$I3499)="chf"),IF(ISBLANK(Débiteurs!O3499),0,IF(ISBLANK(Débiteurs!$G3499),0,IF(ISNUMBER(Débiteurs!O3499),Débiteurs!O3499,Débiteurs!$G3499))),0)</f>
        <v>0</v>
      </c>
      <c r="D3499">
        <f>IF(OR(ISBLANK(Débiteurs!$I3499),LOWER(Débiteurs!$I3499)="chf"),IF(ISBLANK(Débiteurs!P3499),0,IF(ISBLANK(Débiteurs!$G3499),0,IF(ISNUMBER(Débiteurs!P3499),Débiteurs!P3499,Débiteurs!$G3499))),0)</f>
        <v>0</v>
      </c>
      <c r="E3499">
        <f>IF(OR(ISBLANK(Débiteurs!$I3499),LOWER(Débiteurs!$I3499)="chf"),IF(ISBLANK(Débiteurs!Q3499),0,IF(ISBLANK(Débiteurs!$G3499),0,IF(ISNUMBER(Débiteurs!Q3499),Débiteurs!Q3499,Débiteurs!$G3499))),0)</f>
        <v>0</v>
      </c>
      <c r="G3499">
        <f>IF(AND(NOT(ISBLANK(Débiteurs!$I3499)),LOWER(Débiteurs!$I3499)&lt;&gt;"chf"),IF(ISBLANK(Débiteurs!$N3499),0,IF(ISBLANK(Débiteurs!$N3499),0,IF(ISNUMBER(Débiteurs!$N3499),Débiteurs!$N3499,Débiteurs!$G3499))),0)</f>
        <v>0</v>
      </c>
      <c r="H3499">
        <f>IF(AND(NOT(ISBLANK(Débiteurs!$I3499)),LOWER(Débiteurs!$I3499)&lt;&gt;"chf"),IF(ISBLANK(Débiteurs!$O3499),0,IF(ISBLANK(Débiteurs!$O3499),0,IF(ISNUMBER(Débiteurs!$O3499),Débiteurs!$O3499,Débiteurs!$G3499))),0)</f>
        <v>0</v>
      </c>
      <c r="I3499">
        <f>IF(AND(NOT(ISBLANK(Débiteurs!$I3499)),LOWER(Débiteurs!$I3499)&lt;&gt;"chf"),IF(ISBLANK(Débiteurs!$P3499),0,IF(ISBLANK(Débiteurs!$P3499),0,IF(ISNUMBER(Débiteurs!$P3499),Débiteurs!$P3499,Débiteurs!$G3499))),0)</f>
        <v>0</v>
      </c>
      <c r="J3499">
        <f>IF(AND(NOT(ISBLANK(Débiteurs!$I3499)),LOWER(Débiteurs!$I3499)&lt;&gt;"chf"),IF(ISBLANK(Débiteurs!$Q3499),0,IF(ISBLANK(Débiteurs!$Q3499),0,IF(ISNUMBER(Débiteurs!$Q3499),Débiteurs!$Q3499,Débiteurs!$G3499))),0)</f>
        <v>0</v>
      </c>
    </row>
    <row r="3500" spans="2:10" x14ac:dyDescent="0.25">
      <c r="B3500">
        <f>IF(OR(ISBLANK(Débiteurs!$I3500),LOWER(Débiteurs!$I3500)="chf"),IF(ISBLANK(Débiteurs!N3500),0,IF(ISBLANK(Débiteurs!$G3500),0,IF(ISNUMBER(Débiteurs!N3500),Débiteurs!N3500,Débiteurs!$G3500))),0)</f>
        <v>0</v>
      </c>
      <c r="C3500">
        <f>IF(OR(ISBLANK(Débiteurs!$I3500),LOWER(Débiteurs!$I3500)="chf"),IF(ISBLANK(Débiteurs!O3500),0,IF(ISBLANK(Débiteurs!$G3500),0,IF(ISNUMBER(Débiteurs!O3500),Débiteurs!O3500,Débiteurs!$G3500))),0)</f>
        <v>0</v>
      </c>
      <c r="D3500">
        <f>IF(OR(ISBLANK(Débiteurs!$I3500),LOWER(Débiteurs!$I3500)="chf"),IF(ISBLANK(Débiteurs!P3500),0,IF(ISBLANK(Débiteurs!$G3500),0,IF(ISNUMBER(Débiteurs!P3500),Débiteurs!P3500,Débiteurs!$G3500))),0)</f>
        <v>0</v>
      </c>
      <c r="E3500">
        <f>IF(OR(ISBLANK(Débiteurs!$I3500),LOWER(Débiteurs!$I3500)="chf"),IF(ISBLANK(Débiteurs!Q3500),0,IF(ISBLANK(Débiteurs!$G3500),0,IF(ISNUMBER(Débiteurs!Q3500),Débiteurs!Q3500,Débiteurs!$G3500))),0)</f>
        <v>0</v>
      </c>
      <c r="G3500">
        <f>IF(AND(NOT(ISBLANK(Débiteurs!$I3500)),LOWER(Débiteurs!$I3500)&lt;&gt;"chf"),IF(ISBLANK(Débiteurs!$N3500),0,IF(ISBLANK(Débiteurs!$N3500),0,IF(ISNUMBER(Débiteurs!$N3500),Débiteurs!$N3500,Débiteurs!$G3500))),0)</f>
        <v>0</v>
      </c>
      <c r="H3500">
        <f>IF(AND(NOT(ISBLANK(Débiteurs!$I3500)),LOWER(Débiteurs!$I3500)&lt;&gt;"chf"),IF(ISBLANK(Débiteurs!$O3500),0,IF(ISBLANK(Débiteurs!$O3500),0,IF(ISNUMBER(Débiteurs!$O3500),Débiteurs!$O3500,Débiteurs!$G3500))),0)</f>
        <v>0</v>
      </c>
      <c r="I3500">
        <f>IF(AND(NOT(ISBLANK(Débiteurs!$I3500)),LOWER(Débiteurs!$I3500)&lt;&gt;"chf"),IF(ISBLANK(Débiteurs!$P3500),0,IF(ISBLANK(Débiteurs!$P3500),0,IF(ISNUMBER(Débiteurs!$P3500),Débiteurs!$P3500,Débiteurs!$G3500))),0)</f>
        <v>0</v>
      </c>
      <c r="J3500">
        <f>IF(AND(NOT(ISBLANK(Débiteurs!$I3500)),LOWER(Débiteurs!$I3500)&lt;&gt;"chf"),IF(ISBLANK(Débiteurs!$Q3500),0,IF(ISBLANK(Débiteurs!$Q3500),0,IF(ISNUMBER(Débiteurs!$Q3500),Débiteurs!$Q3500,Débiteurs!$G3500))),0)</f>
        <v>0</v>
      </c>
    </row>
    <row r="3501" spans="2:10" x14ac:dyDescent="0.25">
      <c r="B3501">
        <f>IF(OR(ISBLANK(Débiteurs!$I3501),LOWER(Débiteurs!$I3501)="chf"),IF(ISBLANK(Débiteurs!N3501),0,IF(ISBLANK(Débiteurs!$G3501),0,IF(ISNUMBER(Débiteurs!N3501),Débiteurs!N3501,Débiteurs!$G3501))),0)</f>
        <v>0</v>
      </c>
      <c r="C3501">
        <f>IF(OR(ISBLANK(Débiteurs!$I3501),LOWER(Débiteurs!$I3501)="chf"),IF(ISBLANK(Débiteurs!O3501),0,IF(ISBLANK(Débiteurs!$G3501),0,IF(ISNUMBER(Débiteurs!O3501),Débiteurs!O3501,Débiteurs!$G3501))),0)</f>
        <v>0</v>
      </c>
      <c r="D3501">
        <f>IF(OR(ISBLANK(Débiteurs!$I3501),LOWER(Débiteurs!$I3501)="chf"),IF(ISBLANK(Débiteurs!P3501),0,IF(ISBLANK(Débiteurs!$G3501),0,IF(ISNUMBER(Débiteurs!P3501),Débiteurs!P3501,Débiteurs!$G3501))),0)</f>
        <v>0</v>
      </c>
      <c r="E3501">
        <f>IF(OR(ISBLANK(Débiteurs!$I3501),LOWER(Débiteurs!$I3501)="chf"),IF(ISBLANK(Débiteurs!Q3501),0,IF(ISBLANK(Débiteurs!$G3501),0,IF(ISNUMBER(Débiteurs!Q3501),Débiteurs!Q3501,Débiteurs!$G3501))),0)</f>
        <v>0</v>
      </c>
      <c r="G3501">
        <f>IF(AND(NOT(ISBLANK(Débiteurs!$I3501)),LOWER(Débiteurs!$I3501)&lt;&gt;"chf"),IF(ISBLANK(Débiteurs!$N3501),0,IF(ISBLANK(Débiteurs!$N3501),0,IF(ISNUMBER(Débiteurs!$N3501),Débiteurs!$N3501,Débiteurs!$G3501))),0)</f>
        <v>0</v>
      </c>
      <c r="H3501">
        <f>IF(AND(NOT(ISBLANK(Débiteurs!$I3501)),LOWER(Débiteurs!$I3501)&lt;&gt;"chf"),IF(ISBLANK(Débiteurs!$O3501),0,IF(ISBLANK(Débiteurs!$O3501),0,IF(ISNUMBER(Débiteurs!$O3501),Débiteurs!$O3501,Débiteurs!$G3501))),0)</f>
        <v>0</v>
      </c>
      <c r="I3501">
        <f>IF(AND(NOT(ISBLANK(Débiteurs!$I3501)),LOWER(Débiteurs!$I3501)&lt;&gt;"chf"),IF(ISBLANK(Débiteurs!$P3501),0,IF(ISBLANK(Débiteurs!$P3501),0,IF(ISNUMBER(Débiteurs!$P3501),Débiteurs!$P3501,Débiteurs!$G3501))),0)</f>
        <v>0</v>
      </c>
      <c r="J3501">
        <f>IF(AND(NOT(ISBLANK(Débiteurs!$I3501)),LOWER(Débiteurs!$I3501)&lt;&gt;"chf"),IF(ISBLANK(Débiteurs!$Q3501),0,IF(ISBLANK(Débiteurs!$Q3501),0,IF(ISNUMBER(Débiteurs!$Q3501),Débiteurs!$Q3501,Débiteurs!$G3501))),0)</f>
        <v>0</v>
      </c>
    </row>
    <row r="3502" spans="2:10" x14ac:dyDescent="0.25">
      <c r="B3502">
        <f>IF(OR(ISBLANK(Débiteurs!$I3502),LOWER(Débiteurs!$I3502)="chf"),IF(ISBLANK(Débiteurs!N3502),0,IF(ISBLANK(Débiteurs!$G3502),0,IF(ISNUMBER(Débiteurs!N3502),Débiteurs!N3502,Débiteurs!$G3502))),0)</f>
        <v>0</v>
      </c>
      <c r="C3502">
        <f>IF(OR(ISBLANK(Débiteurs!$I3502),LOWER(Débiteurs!$I3502)="chf"),IF(ISBLANK(Débiteurs!O3502),0,IF(ISBLANK(Débiteurs!$G3502),0,IF(ISNUMBER(Débiteurs!O3502),Débiteurs!O3502,Débiteurs!$G3502))),0)</f>
        <v>0</v>
      </c>
      <c r="D3502">
        <f>IF(OR(ISBLANK(Débiteurs!$I3502),LOWER(Débiteurs!$I3502)="chf"),IF(ISBLANK(Débiteurs!P3502),0,IF(ISBLANK(Débiteurs!$G3502),0,IF(ISNUMBER(Débiteurs!P3502),Débiteurs!P3502,Débiteurs!$G3502))),0)</f>
        <v>0</v>
      </c>
      <c r="E3502">
        <f>IF(OR(ISBLANK(Débiteurs!$I3502),LOWER(Débiteurs!$I3502)="chf"),IF(ISBLANK(Débiteurs!Q3502),0,IF(ISBLANK(Débiteurs!$G3502),0,IF(ISNUMBER(Débiteurs!Q3502),Débiteurs!Q3502,Débiteurs!$G3502))),0)</f>
        <v>0</v>
      </c>
      <c r="G3502">
        <f>IF(AND(NOT(ISBLANK(Débiteurs!$I3502)),LOWER(Débiteurs!$I3502)&lt;&gt;"chf"),IF(ISBLANK(Débiteurs!$N3502),0,IF(ISBLANK(Débiteurs!$N3502),0,IF(ISNUMBER(Débiteurs!$N3502),Débiteurs!$N3502,Débiteurs!$G3502))),0)</f>
        <v>0</v>
      </c>
      <c r="H3502">
        <f>IF(AND(NOT(ISBLANK(Débiteurs!$I3502)),LOWER(Débiteurs!$I3502)&lt;&gt;"chf"),IF(ISBLANK(Débiteurs!$O3502),0,IF(ISBLANK(Débiteurs!$O3502),0,IF(ISNUMBER(Débiteurs!$O3502),Débiteurs!$O3502,Débiteurs!$G3502))),0)</f>
        <v>0</v>
      </c>
      <c r="I3502">
        <f>IF(AND(NOT(ISBLANK(Débiteurs!$I3502)),LOWER(Débiteurs!$I3502)&lt;&gt;"chf"),IF(ISBLANK(Débiteurs!$P3502),0,IF(ISBLANK(Débiteurs!$P3502),0,IF(ISNUMBER(Débiteurs!$P3502),Débiteurs!$P3502,Débiteurs!$G3502))),0)</f>
        <v>0</v>
      </c>
      <c r="J3502">
        <f>IF(AND(NOT(ISBLANK(Débiteurs!$I3502)),LOWER(Débiteurs!$I3502)&lt;&gt;"chf"),IF(ISBLANK(Débiteurs!$Q3502),0,IF(ISBLANK(Débiteurs!$Q3502),0,IF(ISNUMBER(Débiteurs!$Q3502),Débiteurs!$Q3502,Débiteurs!$G3502))),0)</f>
        <v>0</v>
      </c>
    </row>
    <row r="3503" spans="2:10" x14ac:dyDescent="0.25">
      <c r="B3503">
        <f>IF(OR(ISBLANK(Débiteurs!$I3503),LOWER(Débiteurs!$I3503)="chf"),IF(ISBLANK(Débiteurs!N3503),0,IF(ISBLANK(Débiteurs!$G3503),0,IF(ISNUMBER(Débiteurs!N3503),Débiteurs!N3503,Débiteurs!$G3503))),0)</f>
        <v>0</v>
      </c>
      <c r="C3503">
        <f>IF(OR(ISBLANK(Débiteurs!$I3503),LOWER(Débiteurs!$I3503)="chf"),IF(ISBLANK(Débiteurs!O3503),0,IF(ISBLANK(Débiteurs!$G3503),0,IF(ISNUMBER(Débiteurs!O3503),Débiteurs!O3503,Débiteurs!$G3503))),0)</f>
        <v>0</v>
      </c>
      <c r="D3503">
        <f>IF(OR(ISBLANK(Débiteurs!$I3503),LOWER(Débiteurs!$I3503)="chf"),IF(ISBLANK(Débiteurs!P3503),0,IF(ISBLANK(Débiteurs!$G3503),0,IF(ISNUMBER(Débiteurs!P3503),Débiteurs!P3503,Débiteurs!$G3503))),0)</f>
        <v>0</v>
      </c>
      <c r="E3503">
        <f>IF(OR(ISBLANK(Débiteurs!$I3503),LOWER(Débiteurs!$I3503)="chf"),IF(ISBLANK(Débiteurs!Q3503),0,IF(ISBLANK(Débiteurs!$G3503),0,IF(ISNUMBER(Débiteurs!Q3503),Débiteurs!Q3503,Débiteurs!$G3503))),0)</f>
        <v>0</v>
      </c>
      <c r="G3503">
        <f>IF(AND(NOT(ISBLANK(Débiteurs!$I3503)),LOWER(Débiteurs!$I3503)&lt;&gt;"chf"),IF(ISBLANK(Débiteurs!$N3503),0,IF(ISBLANK(Débiteurs!$N3503),0,IF(ISNUMBER(Débiteurs!$N3503),Débiteurs!$N3503,Débiteurs!$G3503))),0)</f>
        <v>0</v>
      </c>
      <c r="H3503">
        <f>IF(AND(NOT(ISBLANK(Débiteurs!$I3503)),LOWER(Débiteurs!$I3503)&lt;&gt;"chf"),IF(ISBLANK(Débiteurs!$O3503),0,IF(ISBLANK(Débiteurs!$O3503),0,IF(ISNUMBER(Débiteurs!$O3503),Débiteurs!$O3503,Débiteurs!$G3503))),0)</f>
        <v>0</v>
      </c>
      <c r="I3503">
        <f>IF(AND(NOT(ISBLANK(Débiteurs!$I3503)),LOWER(Débiteurs!$I3503)&lt;&gt;"chf"),IF(ISBLANK(Débiteurs!$P3503),0,IF(ISBLANK(Débiteurs!$P3503),0,IF(ISNUMBER(Débiteurs!$P3503),Débiteurs!$P3503,Débiteurs!$G3503))),0)</f>
        <v>0</v>
      </c>
      <c r="J3503">
        <f>IF(AND(NOT(ISBLANK(Débiteurs!$I3503)),LOWER(Débiteurs!$I3503)&lt;&gt;"chf"),IF(ISBLANK(Débiteurs!$Q3503),0,IF(ISBLANK(Débiteurs!$Q3503),0,IF(ISNUMBER(Débiteurs!$Q3503),Débiteurs!$Q3503,Débiteurs!$G3503))),0)</f>
        <v>0</v>
      </c>
    </row>
    <row r="3504" spans="2:10" x14ac:dyDescent="0.25">
      <c r="B3504">
        <f>IF(OR(ISBLANK(Débiteurs!$I3504),LOWER(Débiteurs!$I3504)="chf"),IF(ISBLANK(Débiteurs!N3504),0,IF(ISBLANK(Débiteurs!$G3504),0,IF(ISNUMBER(Débiteurs!N3504),Débiteurs!N3504,Débiteurs!$G3504))),0)</f>
        <v>0</v>
      </c>
      <c r="C3504">
        <f>IF(OR(ISBLANK(Débiteurs!$I3504),LOWER(Débiteurs!$I3504)="chf"),IF(ISBLANK(Débiteurs!O3504),0,IF(ISBLANK(Débiteurs!$G3504),0,IF(ISNUMBER(Débiteurs!O3504),Débiteurs!O3504,Débiteurs!$G3504))),0)</f>
        <v>0</v>
      </c>
      <c r="D3504">
        <f>IF(OR(ISBLANK(Débiteurs!$I3504),LOWER(Débiteurs!$I3504)="chf"),IF(ISBLANK(Débiteurs!P3504),0,IF(ISBLANK(Débiteurs!$G3504),0,IF(ISNUMBER(Débiteurs!P3504),Débiteurs!P3504,Débiteurs!$G3504))),0)</f>
        <v>0</v>
      </c>
      <c r="E3504">
        <f>IF(OR(ISBLANK(Débiteurs!$I3504),LOWER(Débiteurs!$I3504)="chf"),IF(ISBLANK(Débiteurs!Q3504),0,IF(ISBLANK(Débiteurs!$G3504),0,IF(ISNUMBER(Débiteurs!Q3504),Débiteurs!Q3504,Débiteurs!$G3504))),0)</f>
        <v>0</v>
      </c>
      <c r="G3504">
        <f>IF(AND(NOT(ISBLANK(Débiteurs!$I3504)),LOWER(Débiteurs!$I3504)&lt;&gt;"chf"),IF(ISBLANK(Débiteurs!$N3504),0,IF(ISBLANK(Débiteurs!$N3504),0,IF(ISNUMBER(Débiteurs!$N3504),Débiteurs!$N3504,Débiteurs!$G3504))),0)</f>
        <v>0</v>
      </c>
      <c r="H3504">
        <f>IF(AND(NOT(ISBLANK(Débiteurs!$I3504)),LOWER(Débiteurs!$I3504)&lt;&gt;"chf"),IF(ISBLANK(Débiteurs!$O3504),0,IF(ISBLANK(Débiteurs!$O3504),0,IF(ISNUMBER(Débiteurs!$O3504),Débiteurs!$O3504,Débiteurs!$G3504))),0)</f>
        <v>0</v>
      </c>
      <c r="I3504">
        <f>IF(AND(NOT(ISBLANK(Débiteurs!$I3504)),LOWER(Débiteurs!$I3504)&lt;&gt;"chf"),IF(ISBLANK(Débiteurs!$P3504),0,IF(ISBLANK(Débiteurs!$P3504),0,IF(ISNUMBER(Débiteurs!$P3504),Débiteurs!$P3504,Débiteurs!$G3504))),0)</f>
        <v>0</v>
      </c>
      <c r="J3504">
        <f>IF(AND(NOT(ISBLANK(Débiteurs!$I3504)),LOWER(Débiteurs!$I3504)&lt;&gt;"chf"),IF(ISBLANK(Débiteurs!$Q3504),0,IF(ISBLANK(Débiteurs!$Q3504),0,IF(ISNUMBER(Débiteurs!$Q3504),Débiteurs!$Q3504,Débiteurs!$G3504))),0)</f>
        <v>0</v>
      </c>
    </row>
    <row r="3505" spans="2:10" x14ac:dyDescent="0.25">
      <c r="B3505">
        <f>IF(OR(ISBLANK(Débiteurs!$I3505),LOWER(Débiteurs!$I3505)="chf"),IF(ISBLANK(Débiteurs!N3505),0,IF(ISBLANK(Débiteurs!$G3505),0,IF(ISNUMBER(Débiteurs!N3505),Débiteurs!N3505,Débiteurs!$G3505))),0)</f>
        <v>0</v>
      </c>
      <c r="C3505">
        <f>IF(OR(ISBLANK(Débiteurs!$I3505),LOWER(Débiteurs!$I3505)="chf"),IF(ISBLANK(Débiteurs!O3505),0,IF(ISBLANK(Débiteurs!$G3505),0,IF(ISNUMBER(Débiteurs!O3505),Débiteurs!O3505,Débiteurs!$G3505))),0)</f>
        <v>0</v>
      </c>
      <c r="D3505">
        <f>IF(OR(ISBLANK(Débiteurs!$I3505),LOWER(Débiteurs!$I3505)="chf"),IF(ISBLANK(Débiteurs!P3505),0,IF(ISBLANK(Débiteurs!$G3505),0,IF(ISNUMBER(Débiteurs!P3505),Débiteurs!P3505,Débiteurs!$G3505))),0)</f>
        <v>0</v>
      </c>
      <c r="E3505">
        <f>IF(OR(ISBLANK(Débiteurs!$I3505),LOWER(Débiteurs!$I3505)="chf"),IF(ISBLANK(Débiteurs!Q3505),0,IF(ISBLANK(Débiteurs!$G3505),0,IF(ISNUMBER(Débiteurs!Q3505),Débiteurs!Q3505,Débiteurs!$G3505))),0)</f>
        <v>0</v>
      </c>
      <c r="G3505">
        <f>IF(AND(NOT(ISBLANK(Débiteurs!$I3505)),LOWER(Débiteurs!$I3505)&lt;&gt;"chf"),IF(ISBLANK(Débiteurs!$N3505),0,IF(ISBLANK(Débiteurs!$N3505),0,IF(ISNUMBER(Débiteurs!$N3505),Débiteurs!$N3505,Débiteurs!$G3505))),0)</f>
        <v>0</v>
      </c>
      <c r="H3505">
        <f>IF(AND(NOT(ISBLANK(Débiteurs!$I3505)),LOWER(Débiteurs!$I3505)&lt;&gt;"chf"),IF(ISBLANK(Débiteurs!$O3505),0,IF(ISBLANK(Débiteurs!$O3505),0,IF(ISNUMBER(Débiteurs!$O3505),Débiteurs!$O3505,Débiteurs!$G3505))),0)</f>
        <v>0</v>
      </c>
      <c r="I3505">
        <f>IF(AND(NOT(ISBLANK(Débiteurs!$I3505)),LOWER(Débiteurs!$I3505)&lt;&gt;"chf"),IF(ISBLANK(Débiteurs!$P3505),0,IF(ISBLANK(Débiteurs!$P3505),0,IF(ISNUMBER(Débiteurs!$P3505),Débiteurs!$P3505,Débiteurs!$G3505))),0)</f>
        <v>0</v>
      </c>
      <c r="J3505">
        <f>IF(AND(NOT(ISBLANK(Débiteurs!$I3505)),LOWER(Débiteurs!$I3505)&lt;&gt;"chf"),IF(ISBLANK(Débiteurs!$Q3505),0,IF(ISBLANK(Débiteurs!$Q3505),0,IF(ISNUMBER(Débiteurs!$Q3505),Débiteurs!$Q3505,Débiteurs!$G3505))),0)</f>
        <v>0</v>
      </c>
    </row>
    <row r="3506" spans="2:10" x14ac:dyDescent="0.25">
      <c r="B3506">
        <f>IF(OR(ISBLANK(Débiteurs!$I3506),LOWER(Débiteurs!$I3506)="chf"),IF(ISBLANK(Débiteurs!N3506),0,IF(ISBLANK(Débiteurs!$G3506),0,IF(ISNUMBER(Débiteurs!N3506),Débiteurs!N3506,Débiteurs!$G3506))),0)</f>
        <v>0</v>
      </c>
      <c r="C3506">
        <f>IF(OR(ISBLANK(Débiteurs!$I3506),LOWER(Débiteurs!$I3506)="chf"),IF(ISBLANK(Débiteurs!O3506),0,IF(ISBLANK(Débiteurs!$G3506),0,IF(ISNUMBER(Débiteurs!O3506),Débiteurs!O3506,Débiteurs!$G3506))),0)</f>
        <v>0</v>
      </c>
      <c r="D3506">
        <f>IF(OR(ISBLANK(Débiteurs!$I3506),LOWER(Débiteurs!$I3506)="chf"),IF(ISBLANK(Débiteurs!P3506),0,IF(ISBLANK(Débiteurs!$G3506),0,IF(ISNUMBER(Débiteurs!P3506),Débiteurs!P3506,Débiteurs!$G3506))),0)</f>
        <v>0</v>
      </c>
      <c r="E3506">
        <f>IF(OR(ISBLANK(Débiteurs!$I3506),LOWER(Débiteurs!$I3506)="chf"),IF(ISBLANK(Débiteurs!Q3506),0,IF(ISBLANK(Débiteurs!$G3506),0,IF(ISNUMBER(Débiteurs!Q3506),Débiteurs!Q3506,Débiteurs!$G3506))),0)</f>
        <v>0</v>
      </c>
      <c r="G3506">
        <f>IF(AND(NOT(ISBLANK(Débiteurs!$I3506)),LOWER(Débiteurs!$I3506)&lt;&gt;"chf"),IF(ISBLANK(Débiteurs!$N3506),0,IF(ISBLANK(Débiteurs!$N3506),0,IF(ISNUMBER(Débiteurs!$N3506),Débiteurs!$N3506,Débiteurs!$G3506))),0)</f>
        <v>0</v>
      </c>
      <c r="H3506">
        <f>IF(AND(NOT(ISBLANK(Débiteurs!$I3506)),LOWER(Débiteurs!$I3506)&lt;&gt;"chf"),IF(ISBLANK(Débiteurs!$O3506),0,IF(ISBLANK(Débiteurs!$O3506),0,IF(ISNUMBER(Débiteurs!$O3506),Débiteurs!$O3506,Débiteurs!$G3506))),0)</f>
        <v>0</v>
      </c>
      <c r="I3506">
        <f>IF(AND(NOT(ISBLANK(Débiteurs!$I3506)),LOWER(Débiteurs!$I3506)&lt;&gt;"chf"),IF(ISBLANK(Débiteurs!$P3506),0,IF(ISBLANK(Débiteurs!$P3506),0,IF(ISNUMBER(Débiteurs!$P3506),Débiteurs!$P3506,Débiteurs!$G3506))),0)</f>
        <v>0</v>
      </c>
      <c r="J3506">
        <f>IF(AND(NOT(ISBLANK(Débiteurs!$I3506)),LOWER(Débiteurs!$I3506)&lt;&gt;"chf"),IF(ISBLANK(Débiteurs!$Q3506),0,IF(ISBLANK(Débiteurs!$Q3506),0,IF(ISNUMBER(Débiteurs!$Q3506),Débiteurs!$Q3506,Débiteurs!$G3506))),0)</f>
        <v>0</v>
      </c>
    </row>
    <row r="3507" spans="2:10" x14ac:dyDescent="0.25">
      <c r="B3507">
        <f>IF(OR(ISBLANK(Débiteurs!$I3507),LOWER(Débiteurs!$I3507)="chf"),IF(ISBLANK(Débiteurs!N3507),0,IF(ISBLANK(Débiteurs!$G3507),0,IF(ISNUMBER(Débiteurs!N3507),Débiteurs!N3507,Débiteurs!$G3507))),0)</f>
        <v>0</v>
      </c>
      <c r="C3507">
        <f>IF(OR(ISBLANK(Débiteurs!$I3507),LOWER(Débiteurs!$I3507)="chf"),IF(ISBLANK(Débiteurs!O3507),0,IF(ISBLANK(Débiteurs!$G3507),0,IF(ISNUMBER(Débiteurs!O3507),Débiteurs!O3507,Débiteurs!$G3507))),0)</f>
        <v>0</v>
      </c>
      <c r="D3507">
        <f>IF(OR(ISBLANK(Débiteurs!$I3507),LOWER(Débiteurs!$I3507)="chf"),IF(ISBLANK(Débiteurs!P3507),0,IF(ISBLANK(Débiteurs!$G3507),0,IF(ISNUMBER(Débiteurs!P3507),Débiteurs!P3507,Débiteurs!$G3507))),0)</f>
        <v>0</v>
      </c>
      <c r="E3507">
        <f>IF(OR(ISBLANK(Débiteurs!$I3507),LOWER(Débiteurs!$I3507)="chf"),IF(ISBLANK(Débiteurs!Q3507),0,IF(ISBLANK(Débiteurs!$G3507),0,IF(ISNUMBER(Débiteurs!Q3507),Débiteurs!Q3507,Débiteurs!$G3507))),0)</f>
        <v>0</v>
      </c>
      <c r="G3507">
        <f>IF(AND(NOT(ISBLANK(Débiteurs!$I3507)),LOWER(Débiteurs!$I3507)&lt;&gt;"chf"),IF(ISBLANK(Débiteurs!$N3507),0,IF(ISBLANK(Débiteurs!$N3507),0,IF(ISNUMBER(Débiteurs!$N3507),Débiteurs!$N3507,Débiteurs!$G3507))),0)</f>
        <v>0</v>
      </c>
      <c r="H3507">
        <f>IF(AND(NOT(ISBLANK(Débiteurs!$I3507)),LOWER(Débiteurs!$I3507)&lt;&gt;"chf"),IF(ISBLANK(Débiteurs!$O3507),0,IF(ISBLANK(Débiteurs!$O3507),0,IF(ISNUMBER(Débiteurs!$O3507),Débiteurs!$O3507,Débiteurs!$G3507))),0)</f>
        <v>0</v>
      </c>
      <c r="I3507">
        <f>IF(AND(NOT(ISBLANK(Débiteurs!$I3507)),LOWER(Débiteurs!$I3507)&lt;&gt;"chf"),IF(ISBLANK(Débiteurs!$P3507),0,IF(ISBLANK(Débiteurs!$P3507),0,IF(ISNUMBER(Débiteurs!$P3507),Débiteurs!$P3507,Débiteurs!$G3507))),0)</f>
        <v>0</v>
      </c>
      <c r="J3507">
        <f>IF(AND(NOT(ISBLANK(Débiteurs!$I3507)),LOWER(Débiteurs!$I3507)&lt;&gt;"chf"),IF(ISBLANK(Débiteurs!$Q3507),0,IF(ISBLANK(Débiteurs!$Q3507),0,IF(ISNUMBER(Débiteurs!$Q3507),Débiteurs!$Q3507,Débiteurs!$G3507))),0)</f>
        <v>0</v>
      </c>
    </row>
    <row r="3508" spans="2:10" x14ac:dyDescent="0.25">
      <c r="B3508">
        <f>IF(OR(ISBLANK(Débiteurs!$I3508),LOWER(Débiteurs!$I3508)="chf"),IF(ISBLANK(Débiteurs!N3508),0,IF(ISBLANK(Débiteurs!$G3508),0,IF(ISNUMBER(Débiteurs!N3508),Débiteurs!N3508,Débiteurs!$G3508))),0)</f>
        <v>0</v>
      </c>
      <c r="C3508">
        <f>IF(OR(ISBLANK(Débiteurs!$I3508),LOWER(Débiteurs!$I3508)="chf"),IF(ISBLANK(Débiteurs!O3508),0,IF(ISBLANK(Débiteurs!$G3508),0,IF(ISNUMBER(Débiteurs!O3508),Débiteurs!O3508,Débiteurs!$G3508))),0)</f>
        <v>0</v>
      </c>
      <c r="D3508">
        <f>IF(OR(ISBLANK(Débiteurs!$I3508),LOWER(Débiteurs!$I3508)="chf"),IF(ISBLANK(Débiteurs!P3508),0,IF(ISBLANK(Débiteurs!$G3508),0,IF(ISNUMBER(Débiteurs!P3508),Débiteurs!P3508,Débiteurs!$G3508))),0)</f>
        <v>0</v>
      </c>
      <c r="E3508">
        <f>IF(OR(ISBLANK(Débiteurs!$I3508),LOWER(Débiteurs!$I3508)="chf"),IF(ISBLANK(Débiteurs!Q3508),0,IF(ISBLANK(Débiteurs!$G3508),0,IF(ISNUMBER(Débiteurs!Q3508),Débiteurs!Q3508,Débiteurs!$G3508))),0)</f>
        <v>0</v>
      </c>
      <c r="G3508">
        <f>IF(AND(NOT(ISBLANK(Débiteurs!$I3508)),LOWER(Débiteurs!$I3508)&lt;&gt;"chf"),IF(ISBLANK(Débiteurs!$N3508),0,IF(ISBLANK(Débiteurs!$N3508),0,IF(ISNUMBER(Débiteurs!$N3508),Débiteurs!$N3508,Débiteurs!$G3508))),0)</f>
        <v>0</v>
      </c>
      <c r="H3508">
        <f>IF(AND(NOT(ISBLANK(Débiteurs!$I3508)),LOWER(Débiteurs!$I3508)&lt;&gt;"chf"),IF(ISBLANK(Débiteurs!$O3508),0,IF(ISBLANK(Débiteurs!$O3508),0,IF(ISNUMBER(Débiteurs!$O3508),Débiteurs!$O3508,Débiteurs!$G3508))),0)</f>
        <v>0</v>
      </c>
      <c r="I3508">
        <f>IF(AND(NOT(ISBLANK(Débiteurs!$I3508)),LOWER(Débiteurs!$I3508)&lt;&gt;"chf"),IF(ISBLANK(Débiteurs!$P3508),0,IF(ISBLANK(Débiteurs!$P3508),0,IF(ISNUMBER(Débiteurs!$P3508),Débiteurs!$P3508,Débiteurs!$G3508))),0)</f>
        <v>0</v>
      </c>
      <c r="J3508">
        <f>IF(AND(NOT(ISBLANK(Débiteurs!$I3508)),LOWER(Débiteurs!$I3508)&lt;&gt;"chf"),IF(ISBLANK(Débiteurs!$Q3508),0,IF(ISBLANK(Débiteurs!$Q3508),0,IF(ISNUMBER(Débiteurs!$Q3508),Débiteurs!$Q3508,Débiteurs!$G3508))),0)</f>
        <v>0</v>
      </c>
    </row>
    <row r="3509" spans="2:10" x14ac:dyDescent="0.25">
      <c r="B3509">
        <f>IF(OR(ISBLANK(Débiteurs!$I3509),LOWER(Débiteurs!$I3509)="chf"),IF(ISBLANK(Débiteurs!N3509),0,IF(ISBLANK(Débiteurs!$G3509),0,IF(ISNUMBER(Débiteurs!N3509),Débiteurs!N3509,Débiteurs!$G3509))),0)</f>
        <v>0</v>
      </c>
      <c r="C3509">
        <f>IF(OR(ISBLANK(Débiteurs!$I3509),LOWER(Débiteurs!$I3509)="chf"),IF(ISBLANK(Débiteurs!O3509),0,IF(ISBLANK(Débiteurs!$G3509),0,IF(ISNUMBER(Débiteurs!O3509),Débiteurs!O3509,Débiteurs!$G3509))),0)</f>
        <v>0</v>
      </c>
      <c r="D3509">
        <f>IF(OR(ISBLANK(Débiteurs!$I3509),LOWER(Débiteurs!$I3509)="chf"),IF(ISBLANK(Débiteurs!P3509),0,IF(ISBLANK(Débiteurs!$G3509),0,IF(ISNUMBER(Débiteurs!P3509),Débiteurs!P3509,Débiteurs!$G3509))),0)</f>
        <v>0</v>
      </c>
      <c r="E3509">
        <f>IF(OR(ISBLANK(Débiteurs!$I3509),LOWER(Débiteurs!$I3509)="chf"),IF(ISBLANK(Débiteurs!Q3509),0,IF(ISBLANK(Débiteurs!$G3509),0,IF(ISNUMBER(Débiteurs!Q3509),Débiteurs!Q3509,Débiteurs!$G3509))),0)</f>
        <v>0</v>
      </c>
      <c r="G3509">
        <f>IF(AND(NOT(ISBLANK(Débiteurs!$I3509)),LOWER(Débiteurs!$I3509)&lt;&gt;"chf"),IF(ISBLANK(Débiteurs!$N3509),0,IF(ISBLANK(Débiteurs!$N3509),0,IF(ISNUMBER(Débiteurs!$N3509),Débiteurs!$N3509,Débiteurs!$G3509))),0)</f>
        <v>0</v>
      </c>
      <c r="H3509">
        <f>IF(AND(NOT(ISBLANK(Débiteurs!$I3509)),LOWER(Débiteurs!$I3509)&lt;&gt;"chf"),IF(ISBLANK(Débiteurs!$O3509),0,IF(ISBLANK(Débiteurs!$O3509),0,IF(ISNUMBER(Débiteurs!$O3509),Débiteurs!$O3509,Débiteurs!$G3509))),0)</f>
        <v>0</v>
      </c>
      <c r="I3509">
        <f>IF(AND(NOT(ISBLANK(Débiteurs!$I3509)),LOWER(Débiteurs!$I3509)&lt;&gt;"chf"),IF(ISBLANK(Débiteurs!$P3509),0,IF(ISBLANK(Débiteurs!$P3509),0,IF(ISNUMBER(Débiteurs!$P3509),Débiteurs!$P3509,Débiteurs!$G3509))),0)</f>
        <v>0</v>
      </c>
      <c r="J3509">
        <f>IF(AND(NOT(ISBLANK(Débiteurs!$I3509)),LOWER(Débiteurs!$I3509)&lt;&gt;"chf"),IF(ISBLANK(Débiteurs!$Q3509),0,IF(ISBLANK(Débiteurs!$Q3509),0,IF(ISNUMBER(Débiteurs!$Q3509),Débiteurs!$Q3509,Débiteurs!$G3509))),0)</f>
        <v>0</v>
      </c>
    </row>
    <row r="3510" spans="2:10" x14ac:dyDescent="0.25">
      <c r="B3510">
        <f>IF(OR(ISBLANK(Débiteurs!$I3510),LOWER(Débiteurs!$I3510)="chf"),IF(ISBLANK(Débiteurs!N3510),0,IF(ISBLANK(Débiteurs!$G3510),0,IF(ISNUMBER(Débiteurs!N3510),Débiteurs!N3510,Débiteurs!$G3510))),0)</f>
        <v>0</v>
      </c>
      <c r="C3510">
        <f>IF(OR(ISBLANK(Débiteurs!$I3510),LOWER(Débiteurs!$I3510)="chf"),IF(ISBLANK(Débiteurs!O3510),0,IF(ISBLANK(Débiteurs!$G3510),0,IF(ISNUMBER(Débiteurs!O3510),Débiteurs!O3510,Débiteurs!$G3510))),0)</f>
        <v>0</v>
      </c>
      <c r="D3510">
        <f>IF(OR(ISBLANK(Débiteurs!$I3510),LOWER(Débiteurs!$I3510)="chf"),IF(ISBLANK(Débiteurs!P3510),0,IF(ISBLANK(Débiteurs!$G3510),0,IF(ISNUMBER(Débiteurs!P3510),Débiteurs!P3510,Débiteurs!$G3510))),0)</f>
        <v>0</v>
      </c>
      <c r="E3510">
        <f>IF(OR(ISBLANK(Débiteurs!$I3510),LOWER(Débiteurs!$I3510)="chf"),IF(ISBLANK(Débiteurs!Q3510),0,IF(ISBLANK(Débiteurs!$G3510),0,IF(ISNUMBER(Débiteurs!Q3510),Débiteurs!Q3510,Débiteurs!$G3510))),0)</f>
        <v>0</v>
      </c>
      <c r="G3510">
        <f>IF(AND(NOT(ISBLANK(Débiteurs!$I3510)),LOWER(Débiteurs!$I3510)&lt;&gt;"chf"),IF(ISBLANK(Débiteurs!$N3510),0,IF(ISBLANK(Débiteurs!$N3510),0,IF(ISNUMBER(Débiteurs!$N3510),Débiteurs!$N3510,Débiteurs!$G3510))),0)</f>
        <v>0</v>
      </c>
      <c r="H3510">
        <f>IF(AND(NOT(ISBLANK(Débiteurs!$I3510)),LOWER(Débiteurs!$I3510)&lt;&gt;"chf"),IF(ISBLANK(Débiteurs!$O3510),0,IF(ISBLANK(Débiteurs!$O3510),0,IF(ISNUMBER(Débiteurs!$O3510),Débiteurs!$O3510,Débiteurs!$G3510))),0)</f>
        <v>0</v>
      </c>
      <c r="I3510">
        <f>IF(AND(NOT(ISBLANK(Débiteurs!$I3510)),LOWER(Débiteurs!$I3510)&lt;&gt;"chf"),IF(ISBLANK(Débiteurs!$P3510),0,IF(ISBLANK(Débiteurs!$P3510),0,IF(ISNUMBER(Débiteurs!$P3510),Débiteurs!$P3510,Débiteurs!$G3510))),0)</f>
        <v>0</v>
      </c>
      <c r="J3510">
        <f>IF(AND(NOT(ISBLANK(Débiteurs!$I3510)),LOWER(Débiteurs!$I3510)&lt;&gt;"chf"),IF(ISBLANK(Débiteurs!$Q3510),0,IF(ISBLANK(Débiteurs!$Q3510),0,IF(ISNUMBER(Débiteurs!$Q3510),Débiteurs!$Q3510,Débiteurs!$G3510))),0)</f>
        <v>0</v>
      </c>
    </row>
    <row r="3511" spans="2:10" x14ac:dyDescent="0.25">
      <c r="B3511">
        <f>IF(OR(ISBLANK(Débiteurs!$I3511),LOWER(Débiteurs!$I3511)="chf"),IF(ISBLANK(Débiteurs!N3511),0,IF(ISBLANK(Débiteurs!$G3511),0,IF(ISNUMBER(Débiteurs!N3511),Débiteurs!N3511,Débiteurs!$G3511))),0)</f>
        <v>0</v>
      </c>
      <c r="C3511">
        <f>IF(OR(ISBLANK(Débiteurs!$I3511),LOWER(Débiteurs!$I3511)="chf"),IF(ISBLANK(Débiteurs!O3511),0,IF(ISBLANK(Débiteurs!$G3511),0,IF(ISNUMBER(Débiteurs!O3511),Débiteurs!O3511,Débiteurs!$G3511))),0)</f>
        <v>0</v>
      </c>
      <c r="D3511">
        <f>IF(OR(ISBLANK(Débiteurs!$I3511),LOWER(Débiteurs!$I3511)="chf"),IF(ISBLANK(Débiteurs!P3511),0,IF(ISBLANK(Débiteurs!$G3511),0,IF(ISNUMBER(Débiteurs!P3511),Débiteurs!P3511,Débiteurs!$G3511))),0)</f>
        <v>0</v>
      </c>
      <c r="E3511">
        <f>IF(OR(ISBLANK(Débiteurs!$I3511),LOWER(Débiteurs!$I3511)="chf"),IF(ISBLANK(Débiteurs!Q3511),0,IF(ISBLANK(Débiteurs!$G3511),0,IF(ISNUMBER(Débiteurs!Q3511),Débiteurs!Q3511,Débiteurs!$G3511))),0)</f>
        <v>0</v>
      </c>
      <c r="G3511">
        <f>IF(AND(NOT(ISBLANK(Débiteurs!$I3511)),LOWER(Débiteurs!$I3511)&lt;&gt;"chf"),IF(ISBLANK(Débiteurs!$N3511),0,IF(ISBLANK(Débiteurs!$N3511),0,IF(ISNUMBER(Débiteurs!$N3511),Débiteurs!$N3511,Débiteurs!$G3511))),0)</f>
        <v>0</v>
      </c>
      <c r="H3511">
        <f>IF(AND(NOT(ISBLANK(Débiteurs!$I3511)),LOWER(Débiteurs!$I3511)&lt;&gt;"chf"),IF(ISBLANK(Débiteurs!$O3511),0,IF(ISBLANK(Débiteurs!$O3511),0,IF(ISNUMBER(Débiteurs!$O3511),Débiteurs!$O3511,Débiteurs!$G3511))),0)</f>
        <v>0</v>
      </c>
      <c r="I3511">
        <f>IF(AND(NOT(ISBLANK(Débiteurs!$I3511)),LOWER(Débiteurs!$I3511)&lt;&gt;"chf"),IF(ISBLANK(Débiteurs!$P3511),0,IF(ISBLANK(Débiteurs!$P3511),0,IF(ISNUMBER(Débiteurs!$P3511),Débiteurs!$P3511,Débiteurs!$G3511))),0)</f>
        <v>0</v>
      </c>
      <c r="J3511">
        <f>IF(AND(NOT(ISBLANK(Débiteurs!$I3511)),LOWER(Débiteurs!$I3511)&lt;&gt;"chf"),IF(ISBLANK(Débiteurs!$Q3511),0,IF(ISBLANK(Débiteurs!$Q3511),0,IF(ISNUMBER(Débiteurs!$Q3511),Débiteurs!$Q3511,Débiteurs!$G3511))),0)</f>
        <v>0</v>
      </c>
    </row>
    <row r="3512" spans="2:10" x14ac:dyDescent="0.25">
      <c r="B3512">
        <f>IF(OR(ISBLANK(Débiteurs!$I3512),LOWER(Débiteurs!$I3512)="chf"),IF(ISBLANK(Débiteurs!N3512),0,IF(ISBLANK(Débiteurs!$G3512),0,IF(ISNUMBER(Débiteurs!N3512),Débiteurs!N3512,Débiteurs!$G3512))),0)</f>
        <v>0</v>
      </c>
      <c r="C3512">
        <f>IF(OR(ISBLANK(Débiteurs!$I3512),LOWER(Débiteurs!$I3512)="chf"),IF(ISBLANK(Débiteurs!O3512),0,IF(ISBLANK(Débiteurs!$G3512),0,IF(ISNUMBER(Débiteurs!O3512),Débiteurs!O3512,Débiteurs!$G3512))),0)</f>
        <v>0</v>
      </c>
      <c r="D3512">
        <f>IF(OR(ISBLANK(Débiteurs!$I3512),LOWER(Débiteurs!$I3512)="chf"),IF(ISBLANK(Débiteurs!P3512),0,IF(ISBLANK(Débiteurs!$G3512),0,IF(ISNUMBER(Débiteurs!P3512),Débiteurs!P3512,Débiteurs!$G3512))),0)</f>
        <v>0</v>
      </c>
      <c r="E3512">
        <f>IF(OR(ISBLANK(Débiteurs!$I3512),LOWER(Débiteurs!$I3512)="chf"),IF(ISBLANK(Débiteurs!Q3512),0,IF(ISBLANK(Débiteurs!$G3512),0,IF(ISNUMBER(Débiteurs!Q3512),Débiteurs!Q3512,Débiteurs!$G3512))),0)</f>
        <v>0</v>
      </c>
      <c r="G3512">
        <f>IF(AND(NOT(ISBLANK(Débiteurs!$I3512)),LOWER(Débiteurs!$I3512)&lt;&gt;"chf"),IF(ISBLANK(Débiteurs!$N3512),0,IF(ISBLANK(Débiteurs!$N3512),0,IF(ISNUMBER(Débiteurs!$N3512),Débiteurs!$N3512,Débiteurs!$G3512))),0)</f>
        <v>0</v>
      </c>
      <c r="H3512">
        <f>IF(AND(NOT(ISBLANK(Débiteurs!$I3512)),LOWER(Débiteurs!$I3512)&lt;&gt;"chf"),IF(ISBLANK(Débiteurs!$O3512),0,IF(ISBLANK(Débiteurs!$O3512),0,IF(ISNUMBER(Débiteurs!$O3512),Débiteurs!$O3512,Débiteurs!$G3512))),0)</f>
        <v>0</v>
      </c>
      <c r="I3512">
        <f>IF(AND(NOT(ISBLANK(Débiteurs!$I3512)),LOWER(Débiteurs!$I3512)&lt;&gt;"chf"),IF(ISBLANK(Débiteurs!$P3512),0,IF(ISBLANK(Débiteurs!$P3512),0,IF(ISNUMBER(Débiteurs!$P3512),Débiteurs!$P3512,Débiteurs!$G3512))),0)</f>
        <v>0</v>
      </c>
      <c r="J3512">
        <f>IF(AND(NOT(ISBLANK(Débiteurs!$I3512)),LOWER(Débiteurs!$I3512)&lt;&gt;"chf"),IF(ISBLANK(Débiteurs!$Q3512),0,IF(ISBLANK(Débiteurs!$Q3512),0,IF(ISNUMBER(Débiteurs!$Q3512),Débiteurs!$Q3512,Débiteurs!$G3512))),0)</f>
        <v>0</v>
      </c>
    </row>
    <row r="3513" spans="2:10" x14ac:dyDescent="0.25">
      <c r="B3513">
        <f>IF(OR(ISBLANK(Débiteurs!$I3513),LOWER(Débiteurs!$I3513)="chf"),IF(ISBLANK(Débiteurs!N3513),0,IF(ISBLANK(Débiteurs!$G3513),0,IF(ISNUMBER(Débiteurs!N3513),Débiteurs!N3513,Débiteurs!$G3513))),0)</f>
        <v>0</v>
      </c>
      <c r="C3513">
        <f>IF(OR(ISBLANK(Débiteurs!$I3513),LOWER(Débiteurs!$I3513)="chf"),IF(ISBLANK(Débiteurs!O3513),0,IF(ISBLANK(Débiteurs!$G3513),0,IF(ISNUMBER(Débiteurs!O3513),Débiteurs!O3513,Débiteurs!$G3513))),0)</f>
        <v>0</v>
      </c>
      <c r="D3513">
        <f>IF(OR(ISBLANK(Débiteurs!$I3513),LOWER(Débiteurs!$I3513)="chf"),IF(ISBLANK(Débiteurs!P3513),0,IF(ISBLANK(Débiteurs!$G3513),0,IF(ISNUMBER(Débiteurs!P3513),Débiteurs!P3513,Débiteurs!$G3513))),0)</f>
        <v>0</v>
      </c>
      <c r="E3513">
        <f>IF(OR(ISBLANK(Débiteurs!$I3513),LOWER(Débiteurs!$I3513)="chf"),IF(ISBLANK(Débiteurs!Q3513),0,IF(ISBLANK(Débiteurs!$G3513),0,IF(ISNUMBER(Débiteurs!Q3513),Débiteurs!Q3513,Débiteurs!$G3513))),0)</f>
        <v>0</v>
      </c>
      <c r="G3513">
        <f>IF(AND(NOT(ISBLANK(Débiteurs!$I3513)),LOWER(Débiteurs!$I3513)&lt;&gt;"chf"),IF(ISBLANK(Débiteurs!$N3513),0,IF(ISBLANK(Débiteurs!$N3513),0,IF(ISNUMBER(Débiteurs!$N3513),Débiteurs!$N3513,Débiteurs!$G3513))),0)</f>
        <v>0</v>
      </c>
      <c r="H3513">
        <f>IF(AND(NOT(ISBLANK(Débiteurs!$I3513)),LOWER(Débiteurs!$I3513)&lt;&gt;"chf"),IF(ISBLANK(Débiteurs!$O3513),0,IF(ISBLANK(Débiteurs!$O3513),0,IF(ISNUMBER(Débiteurs!$O3513),Débiteurs!$O3513,Débiteurs!$G3513))),0)</f>
        <v>0</v>
      </c>
      <c r="I3513">
        <f>IF(AND(NOT(ISBLANK(Débiteurs!$I3513)),LOWER(Débiteurs!$I3513)&lt;&gt;"chf"),IF(ISBLANK(Débiteurs!$P3513),0,IF(ISBLANK(Débiteurs!$P3513),0,IF(ISNUMBER(Débiteurs!$P3513),Débiteurs!$P3513,Débiteurs!$G3513))),0)</f>
        <v>0</v>
      </c>
      <c r="J3513">
        <f>IF(AND(NOT(ISBLANK(Débiteurs!$I3513)),LOWER(Débiteurs!$I3513)&lt;&gt;"chf"),IF(ISBLANK(Débiteurs!$Q3513),0,IF(ISBLANK(Débiteurs!$Q3513),0,IF(ISNUMBER(Débiteurs!$Q3513),Débiteurs!$Q3513,Débiteurs!$G3513))),0)</f>
        <v>0</v>
      </c>
    </row>
    <row r="3514" spans="2:10" x14ac:dyDescent="0.25">
      <c r="B3514">
        <f>IF(OR(ISBLANK(Débiteurs!$I3514),LOWER(Débiteurs!$I3514)="chf"),IF(ISBLANK(Débiteurs!N3514),0,IF(ISBLANK(Débiteurs!$G3514),0,IF(ISNUMBER(Débiteurs!N3514),Débiteurs!N3514,Débiteurs!$G3514))),0)</f>
        <v>0</v>
      </c>
      <c r="C3514">
        <f>IF(OR(ISBLANK(Débiteurs!$I3514),LOWER(Débiteurs!$I3514)="chf"),IF(ISBLANK(Débiteurs!O3514),0,IF(ISBLANK(Débiteurs!$G3514),0,IF(ISNUMBER(Débiteurs!O3514),Débiteurs!O3514,Débiteurs!$G3514))),0)</f>
        <v>0</v>
      </c>
      <c r="D3514">
        <f>IF(OR(ISBLANK(Débiteurs!$I3514),LOWER(Débiteurs!$I3514)="chf"),IF(ISBLANK(Débiteurs!P3514),0,IF(ISBLANK(Débiteurs!$G3514),0,IF(ISNUMBER(Débiteurs!P3514),Débiteurs!P3514,Débiteurs!$G3514))),0)</f>
        <v>0</v>
      </c>
      <c r="E3514">
        <f>IF(OR(ISBLANK(Débiteurs!$I3514),LOWER(Débiteurs!$I3514)="chf"),IF(ISBLANK(Débiteurs!Q3514),0,IF(ISBLANK(Débiteurs!$G3514),0,IF(ISNUMBER(Débiteurs!Q3514),Débiteurs!Q3514,Débiteurs!$G3514))),0)</f>
        <v>0</v>
      </c>
      <c r="G3514">
        <f>IF(AND(NOT(ISBLANK(Débiteurs!$I3514)),LOWER(Débiteurs!$I3514)&lt;&gt;"chf"),IF(ISBLANK(Débiteurs!$N3514),0,IF(ISBLANK(Débiteurs!$N3514),0,IF(ISNUMBER(Débiteurs!$N3514),Débiteurs!$N3514,Débiteurs!$G3514))),0)</f>
        <v>0</v>
      </c>
      <c r="H3514">
        <f>IF(AND(NOT(ISBLANK(Débiteurs!$I3514)),LOWER(Débiteurs!$I3514)&lt;&gt;"chf"),IF(ISBLANK(Débiteurs!$O3514),0,IF(ISBLANK(Débiteurs!$O3514),0,IF(ISNUMBER(Débiteurs!$O3514),Débiteurs!$O3514,Débiteurs!$G3514))),0)</f>
        <v>0</v>
      </c>
      <c r="I3514">
        <f>IF(AND(NOT(ISBLANK(Débiteurs!$I3514)),LOWER(Débiteurs!$I3514)&lt;&gt;"chf"),IF(ISBLANK(Débiteurs!$P3514),0,IF(ISBLANK(Débiteurs!$P3514),0,IF(ISNUMBER(Débiteurs!$P3514),Débiteurs!$P3514,Débiteurs!$G3514))),0)</f>
        <v>0</v>
      </c>
      <c r="J3514">
        <f>IF(AND(NOT(ISBLANK(Débiteurs!$I3514)),LOWER(Débiteurs!$I3514)&lt;&gt;"chf"),IF(ISBLANK(Débiteurs!$Q3514),0,IF(ISBLANK(Débiteurs!$Q3514),0,IF(ISNUMBER(Débiteurs!$Q3514),Débiteurs!$Q3514,Débiteurs!$G3514))),0)</f>
        <v>0</v>
      </c>
    </row>
    <row r="3515" spans="2:10" x14ac:dyDescent="0.25">
      <c r="B3515">
        <f>IF(OR(ISBLANK(Débiteurs!$I3515),LOWER(Débiteurs!$I3515)="chf"),IF(ISBLANK(Débiteurs!N3515),0,IF(ISBLANK(Débiteurs!$G3515),0,IF(ISNUMBER(Débiteurs!N3515),Débiteurs!N3515,Débiteurs!$G3515))),0)</f>
        <v>0</v>
      </c>
      <c r="C3515">
        <f>IF(OR(ISBLANK(Débiteurs!$I3515),LOWER(Débiteurs!$I3515)="chf"),IF(ISBLANK(Débiteurs!O3515),0,IF(ISBLANK(Débiteurs!$G3515),0,IF(ISNUMBER(Débiteurs!O3515),Débiteurs!O3515,Débiteurs!$G3515))),0)</f>
        <v>0</v>
      </c>
      <c r="D3515">
        <f>IF(OR(ISBLANK(Débiteurs!$I3515),LOWER(Débiteurs!$I3515)="chf"),IF(ISBLANK(Débiteurs!P3515),0,IF(ISBLANK(Débiteurs!$G3515),0,IF(ISNUMBER(Débiteurs!P3515),Débiteurs!P3515,Débiteurs!$G3515))),0)</f>
        <v>0</v>
      </c>
      <c r="E3515">
        <f>IF(OR(ISBLANK(Débiteurs!$I3515),LOWER(Débiteurs!$I3515)="chf"),IF(ISBLANK(Débiteurs!Q3515),0,IF(ISBLANK(Débiteurs!$G3515),0,IF(ISNUMBER(Débiteurs!Q3515),Débiteurs!Q3515,Débiteurs!$G3515))),0)</f>
        <v>0</v>
      </c>
      <c r="G3515">
        <f>IF(AND(NOT(ISBLANK(Débiteurs!$I3515)),LOWER(Débiteurs!$I3515)&lt;&gt;"chf"),IF(ISBLANK(Débiteurs!$N3515),0,IF(ISBLANK(Débiteurs!$N3515),0,IF(ISNUMBER(Débiteurs!$N3515),Débiteurs!$N3515,Débiteurs!$G3515))),0)</f>
        <v>0</v>
      </c>
      <c r="H3515">
        <f>IF(AND(NOT(ISBLANK(Débiteurs!$I3515)),LOWER(Débiteurs!$I3515)&lt;&gt;"chf"),IF(ISBLANK(Débiteurs!$O3515),0,IF(ISBLANK(Débiteurs!$O3515),0,IF(ISNUMBER(Débiteurs!$O3515),Débiteurs!$O3515,Débiteurs!$G3515))),0)</f>
        <v>0</v>
      </c>
      <c r="I3515">
        <f>IF(AND(NOT(ISBLANK(Débiteurs!$I3515)),LOWER(Débiteurs!$I3515)&lt;&gt;"chf"),IF(ISBLANK(Débiteurs!$P3515),0,IF(ISBLANK(Débiteurs!$P3515),0,IF(ISNUMBER(Débiteurs!$P3515),Débiteurs!$P3515,Débiteurs!$G3515))),0)</f>
        <v>0</v>
      </c>
      <c r="J3515">
        <f>IF(AND(NOT(ISBLANK(Débiteurs!$I3515)),LOWER(Débiteurs!$I3515)&lt;&gt;"chf"),IF(ISBLANK(Débiteurs!$Q3515),0,IF(ISBLANK(Débiteurs!$Q3515),0,IF(ISNUMBER(Débiteurs!$Q3515),Débiteurs!$Q3515,Débiteurs!$G3515))),0)</f>
        <v>0</v>
      </c>
    </row>
    <row r="3516" spans="2:10" x14ac:dyDescent="0.25">
      <c r="B3516">
        <f>IF(OR(ISBLANK(Débiteurs!$I3516),LOWER(Débiteurs!$I3516)="chf"),IF(ISBLANK(Débiteurs!N3516),0,IF(ISBLANK(Débiteurs!$G3516),0,IF(ISNUMBER(Débiteurs!N3516),Débiteurs!N3516,Débiteurs!$G3516))),0)</f>
        <v>0</v>
      </c>
      <c r="C3516">
        <f>IF(OR(ISBLANK(Débiteurs!$I3516),LOWER(Débiteurs!$I3516)="chf"),IF(ISBLANK(Débiteurs!O3516),0,IF(ISBLANK(Débiteurs!$G3516),0,IF(ISNUMBER(Débiteurs!O3516),Débiteurs!O3516,Débiteurs!$G3516))),0)</f>
        <v>0</v>
      </c>
      <c r="D3516">
        <f>IF(OR(ISBLANK(Débiteurs!$I3516),LOWER(Débiteurs!$I3516)="chf"),IF(ISBLANK(Débiteurs!P3516),0,IF(ISBLANK(Débiteurs!$G3516),0,IF(ISNUMBER(Débiteurs!P3516),Débiteurs!P3516,Débiteurs!$G3516))),0)</f>
        <v>0</v>
      </c>
      <c r="E3516">
        <f>IF(OR(ISBLANK(Débiteurs!$I3516),LOWER(Débiteurs!$I3516)="chf"),IF(ISBLANK(Débiteurs!Q3516),0,IF(ISBLANK(Débiteurs!$G3516),0,IF(ISNUMBER(Débiteurs!Q3516),Débiteurs!Q3516,Débiteurs!$G3516))),0)</f>
        <v>0</v>
      </c>
      <c r="G3516">
        <f>IF(AND(NOT(ISBLANK(Débiteurs!$I3516)),LOWER(Débiteurs!$I3516)&lt;&gt;"chf"),IF(ISBLANK(Débiteurs!$N3516),0,IF(ISBLANK(Débiteurs!$N3516),0,IF(ISNUMBER(Débiteurs!$N3516),Débiteurs!$N3516,Débiteurs!$G3516))),0)</f>
        <v>0</v>
      </c>
      <c r="H3516">
        <f>IF(AND(NOT(ISBLANK(Débiteurs!$I3516)),LOWER(Débiteurs!$I3516)&lt;&gt;"chf"),IF(ISBLANK(Débiteurs!$O3516),0,IF(ISBLANK(Débiteurs!$O3516),0,IF(ISNUMBER(Débiteurs!$O3516),Débiteurs!$O3516,Débiteurs!$G3516))),0)</f>
        <v>0</v>
      </c>
      <c r="I3516">
        <f>IF(AND(NOT(ISBLANK(Débiteurs!$I3516)),LOWER(Débiteurs!$I3516)&lt;&gt;"chf"),IF(ISBLANK(Débiteurs!$P3516),0,IF(ISBLANK(Débiteurs!$P3516),0,IF(ISNUMBER(Débiteurs!$P3516),Débiteurs!$P3516,Débiteurs!$G3516))),0)</f>
        <v>0</v>
      </c>
      <c r="J3516">
        <f>IF(AND(NOT(ISBLANK(Débiteurs!$I3516)),LOWER(Débiteurs!$I3516)&lt;&gt;"chf"),IF(ISBLANK(Débiteurs!$Q3516),0,IF(ISBLANK(Débiteurs!$Q3516),0,IF(ISNUMBER(Débiteurs!$Q3516),Débiteurs!$Q3516,Débiteurs!$G3516))),0)</f>
        <v>0</v>
      </c>
    </row>
    <row r="3517" spans="2:10" x14ac:dyDescent="0.25">
      <c r="B3517">
        <f>IF(OR(ISBLANK(Débiteurs!$I3517),LOWER(Débiteurs!$I3517)="chf"),IF(ISBLANK(Débiteurs!N3517),0,IF(ISBLANK(Débiteurs!$G3517),0,IF(ISNUMBER(Débiteurs!N3517),Débiteurs!N3517,Débiteurs!$G3517))),0)</f>
        <v>0</v>
      </c>
      <c r="C3517">
        <f>IF(OR(ISBLANK(Débiteurs!$I3517),LOWER(Débiteurs!$I3517)="chf"),IF(ISBLANK(Débiteurs!O3517),0,IF(ISBLANK(Débiteurs!$G3517),0,IF(ISNUMBER(Débiteurs!O3517),Débiteurs!O3517,Débiteurs!$G3517))),0)</f>
        <v>0</v>
      </c>
      <c r="D3517">
        <f>IF(OR(ISBLANK(Débiteurs!$I3517),LOWER(Débiteurs!$I3517)="chf"),IF(ISBLANK(Débiteurs!P3517),0,IF(ISBLANK(Débiteurs!$G3517),0,IF(ISNUMBER(Débiteurs!P3517),Débiteurs!P3517,Débiteurs!$G3517))),0)</f>
        <v>0</v>
      </c>
      <c r="E3517">
        <f>IF(OR(ISBLANK(Débiteurs!$I3517),LOWER(Débiteurs!$I3517)="chf"),IF(ISBLANK(Débiteurs!Q3517),0,IF(ISBLANK(Débiteurs!$G3517),0,IF(ISNUMBER(Débiteurs!Q3517),Débiteurs!Q3517,Débiteurs!$G3517))),0)</f>
        <v>0</v>
      </c>
      <c r="G3517">
        <f>IF(AND(NOT(ISBLANK(Débiteurs!$I3517)),LOWER(Débiteurs!$I3517)&lt;&gt;"chf"),IF(ISBLANK(Débiteurs!$N3517),0,IF(ISBLANK(Débiteurs!$N3517),0,IF(ISNUMBER(Débiteurs!$N3517),Débiteurs!$N3517,Débiteurs!$G3517))),0)</f>
        <v>0</v>
      </c>
      <c r="H3517">
        <f>IF(AND(NOT(ISBLANK(Débiteurs!$I3517)),LOWER(Débiteurs!$I3517)&lt;&gt;"chf"),IF(ISBLANK(Débiteurs!$O3517),0,IF(ISBLANK(Débiteurs!$O3517),0,IF(ISNUMBER(Débiteurs!$O3517),Débiteurs!$O3517,Débiteurs!$G3517))),0)</f>
        <v>0</v>
      </c>
      <c r="I3517">
        <f>IF(AND(NOT(ISBLANK(Débiteurs!$I3517)),LOWER(Débiteurs!$I3517)&lt;&gt;"chf"),IF(ISBLANK(Débiteurs!$P3517),0,IF(ISBLANK(Débiteurs!$P3517),0,IF(ISNUMBER(Débiteurs!$P3517),Débiteurs!$P3517,Débiteurs!$G3517))),0)</f>
        <v>0</v>
      </c>
      <c r="J3517">
        <f>IF(AND(NOT(ISBLANK(Débiteurs!$I3517)),LOWER(Débiteurs!$I3517)&lt;&gt;"chf"),IF(ISBLANK(Débiteurs!$Q3517),0,IF(ISBLANK(Débiteurs!$Q3517),0,IF(ISNUMBER(Débiteurs!$Q3517),Débiteurs!$Q3517,Débiteurs!$G3517))),0)</f>
        <v>0</v>
      </c>
    </row>
    <row r="3518" spans="2:10" x14ac:dyDescent="0.25">
      <c r="B3518">
        <f>IF(OR(ISBLANK(Débiteurs!$I3518),LOWER(Débiteurs!$I3518)="chf"),IF(ISBLANK(Débiteurs!N3518),0,IF(ISBLANK(Débiteurs!$G3518),0,IF(ISNUMBER(Débiteurs!N3518),Débiteurs!N3518,Débiteurs!$G3518))),0)</f>
        <v>0</v>
      </c>
      <c r="C3518">
        <f>IF(OR(ISBLANK(Débiteurs!$I3518),LOWER(Débiteurs!$I3518)="chf"),IF(ISBLANK(Débiteurs!O3518),0,IF(ISBLANK(Débiteurs!$G3518),0,IF(ISNUMBER(Débiteurs!O3518),Débiteurs!O3518,Débiteurs!$G3518))),0)</f>
        <v>0</v>
      </c>
      <c r="D3518">
        <f>IF(OR(ISBLANK(Débiteurs!$I3518),LOWER(Débiteurs!$I3518)="chf"),IF(ISBLANK(Débiteurs!P3518),0,IF(ISBLANK(Débiteurs!$G3518),0,IF(ISNUMBER(Débiteurs!P3518),Débiteurs!P3518,Débiteurs!$G3518))),0)</f>
        <v>0</v>
      </c>
      <c r="E3518">
        <f>IF(OR(ISBLANK(Débiteurs!$I3518),LOWER(Débiteurs!$I3518)="chf"),IF(ISBLANK(Débiteurs!Q3518),0,IF(ISBLANK(Débiteurs!$G3518),0,IF(ISNUMBER(Débiteurs!Q3518),Débiteurs!Q3518,Débiteurs!$G3518))),0)</f>
        <v>0</v>
      </c>
      <c r="G3518">
        <f>IF(AND(NOT(ISBLANK(Débiteurs!$I3518)),LOWER(Débiteurs!$I3518)&lt;&gt;"chf"),IF(ISBLANK(Débiteurs!$N3518),0,IF(ISBLANK(Débiteurs!$N3518),0,IF(ISNUMBER(Débiteurs!$N3518),Débiteurs!$N3518,Débiteurs!$G3518))),0)</f>
        <v>0</v>
      </c>
      <c r="H3518">
        <f>IF(AND(NOT(ISBLANK(Débiteurs!$I3518)),LOWER(Débiteurs!$I3518)&lt;&gt;"chf"),IF(ISBLANK(Débiteurs!$O3518),0,IF(ISBLANK(Débiteurs!$O3518),0,IF(ISNUMBER(Débiteurs!$O3518),Débiteurs!$O3518,Débiteurs!$G3518))),0)</f>
        <v>0</v>
      </c>
      <c r="I3518">
        <f>IF(AND(NOT(ISBLANK(Débiteurs!$I3518)),LOWER(Débiteurs!$I3518)&lt;&gt;"chf"),IF(ISBLANK(Débiteurs!$P3518),0,IF(ISBLANK(Débiteurs!$P3518),0,IF(ISNUMBER(Débiteurs!$P3518),Débiteurs!$P3518,Débiteurs!$G3518))),0)</f>
        <v>0</v>
      </c>
      <c r="J3518">
        <f>IF(AND(NOT(ISBLANK(Débiteurs!$I3518)),LOWER(Débiteurs!$I3518)&lt;&gt;"chf"),IF(ISBLANK(Débiteurs!$Q3518),0,IF(ISBLANK(Débiteurs!$Q3518),0,IF(ISNUMBER(Débiteurs!$Q3518),Débiteurs!$Q3518,Débiteurs!$G3518))),0)</f>
        <v>0</v>
      </c>
    </row>
    <row r="3519" spans="2:10" x14ac:dyDescent="0.25">
      <c r="B3519">
        <f>IF(OR(ISBLANK(Débiteurs!$I3519),LOWER(Débiteurs!$I3519)="chf"),IF(ISBLANK(Débiteurs!N3519),0,IF(ISBLANK(Débiteurs!$G3519),0,IF(ISNUMBER(Débiteurs!N3519),Débiteurs!N3519,Débiteurs!$G3519))),0)</f>
        <v>0</v>
      </c>
      <c r="C3519">
        <f>IF(OR(ISBLANK(Débiteurs!$I3519),LOWER(Débiteurs!$I3519)="chf"),IF(ISBLANK(Débiteurs!O3519),0,IF(ISBLANK(Débiteurs!$G3519),0,IF(ISNUMBER(Débiteurs!O3519),Débiteurs!O3519,Débiteurs!$G3519))),0)</f>
        <v>0</v>
      </c>
      <c r="D3519">
        <f>IF(OR(ISBLANK(Débiteurs!$I3519),LOWER(Débiteurs!$I3519)="chf"),IF(ISBLANK(Débiteurs!P3519),0,IF(ISBLANK(Débiteurs!$G3519),0,IF(ISNUMBER(Débiteurs!P3519),Débiteurs!P3519,Débiteurs!$G3519))),0)</f>
        <v>0</v>
      </c>
      <c r="E3519">
        <f>IF(OR(ISBLANK(Débiteurs!$I3519),LOWER(Débiteurs!$I3519)="chf"),IF(ISBLANK(Débiteurs!Q3519),0,IF(ISBLANK(Débiteurs!$G3519),0,IF(ISNUMBER(Débiteurs!Q3519),Débiteurs!Q3519,Débiteurs!$G3519))),0)</f>
        <v>0</v>
      </c>
      <c r="G3519">
        <f>IF(AND(NOT(ISBLANK(Débiteurs!$I3519)),LOWER(Débiteurs!$I3519)&lt;&gt;"chf"),IF(ISBLANK(Débiteurs!$N3519),0,IF(ISBLANK(Débiteurs!$N3519),0,IF(ISNUMBER(Débiteurs!$N3519),Débiteurs!$N3519,Débiteurs!$G3519))),0)</f>
        <v>0</v>
      </c>
      <c r="H3519">
        <f>IF(AND(NOT(ISBLANK(Débiteurs!$I3519)),LOWER(Débiteurs!$I3519)&lt;&gt;"chf"),IF(ISBLANK(Débiteurs!$O3519),0,IF(ISBLANK(Débiteurs!$O3519),0,IF(ISNUMBER(Débiteurs!$O3519),Débiteurs!$O3519,Débiteurs!$G3519))),0)</f>
        <v>0</v>
      </c>
      <c r="I3519">
        <f>IF(AND(NOT(ISBLANK(Débiteurs!$I3519)),LOWER(Débiteurs!$I3519)&lt;&gt;"chf"),IF(ISBLANK(Débiteurs!$P3519),0,IF(ISBLANK(Débiteurs!$P3519),0,IF(ISNUMBER(Débiteurs!$P3519),Débiteurs!$P3519,Débiteurs!$G3519))),0)</f>
        <v>0</v>
      </c>
      <c r="J3519">
        <f>IF(AND(NOT(ISBLANK(Débiteurs!$I3519)),LOWER(Débiteurs!$I3519)&lt;&gt;"chf"),IF(ISBLANK(Débiteurs!$Q3519),0,IF(ISBLANK(Débiteurs!$Q3519),0,IF(ISNUMBER(Débiteurs!$Q3519),Débiteurs!$Q3519,Débiteurs!$G3519))),0)</f>
        <v>0</v>
      </c>
    </row>
    <row r="3520" spans="2:10" x14ac:dyDescent="0.25">
      <c r="B3520">
        <f>IF(OR(ISBLANK(Débiteurs!$I3520),LOWER(Débiteurs!$I3520)="chf"),IF(ISBLANK(Débiteurs!N3520),0,IF(ISBLANK(Débiteurs!$G3520),0,IF(ISNUMBER(Débiteurs!N3520),Débiteurs!N3520,Débiteurs!$G3520))),0)</f>
        <v>0</v>
      </c>
      <c r="C3520">
        <f>IF(OR(ISBLANK(Débiteurs!$I3520),LOWER(Débiteurs!$I3520)="chf"),IF(ISBLANK(Débiteurs!O3520),0,IF(ISBLANK(Débiteurs!$G3520),0,IF(ISNUMBER(Débiteurs!O3520),Débiteurs!O3520,Débiteurs!$G3520))),0)</f>
        <v>0</v>
      </c>
      <c r="D3520">
        <f>IF(OR(ISBLANK(Débiteurs!$I3520),LOWER(Débiteurs!$I3520)="chf"),IF(ISBLANK(Débiteurs!P3520),0,IF(ISBLANK(Débiteurs!$G3520),0,IF(ISNUMBER(Débiteurs!P3520),Débiteurs!P3520,Débiteurs!$G3520))),0)</f>
        <v>0</v>
      </c>
      <c r="E3520">
        <f>IF(OR(ISBLANK(Débiteurs!$I3520),LOWER(Débiteurs!$I3520)="chf"),IF(ISBLANK(Débiteurs!Q3520),0,IF(ISBLANK(Débiteurs!$G3520),0,IF(ISNUMBER(Débiteurs!Q3520),Débiteurs!Q3520,Débiteurs!$G3520))),0)</f>
        <v>0</v>
      </c>
      <c r="G3520">
        <f>IF(AND(NOT(ISBLANK(Débiteurs!$I3520)),LOWER(Débiteurs!$I3520)&lt;&gt;"chf"),IF(ISBLANK(Débiteurs!$N3520),0,IF(ISBLANK(Débiteurs!$N3520),0,IF(ISNUMBER(Débiteurs!$N3520),Débiteurs!$N3520,Débiteurs!$G3520))),0)</f>
        <v>0</v>
      </c>
      <c r="H3520">
        <f>IF(AND(NOT(ISBLANK(Débiteurs!$I3520)),LOWER(Débiteurs!$I3520)&lt;&gt;"chf"),IF(ISBLANK(Débiteurs!$O3520),0,IF(ISBLANK(Débiteurs!$O3520),0,IF(ISNUMBER(Débiteurs!$O3520),Débiteurs!$O3520,Débiteurs!$G3520))),0)</f>
        <v>0</v>
      </c>
      <c r="I3520">
        <f>IF(AND(NOT(ISBLANK(Débiteurs!$I3520)),LOWER(Débiteurs!$I3520)&lt;&gt;"chf"),IF(ISBLANK(Débiteurs!$P3520),0,IF(ISBLANK(Débiteurs!$P3520),0,IF(ISNUMBER(Débiteurs!$P3520),Débiteurs!$P3520,Débiteurs!$G3520))),0)</f>
        <v>0</v>
      </c>
      <c r="J3520">
        <f>IF(AND(NOT(ISBLANK(Débiteurs!$I3520)),LOWER(Débiteurs!$I3520)&lt;&gt;"chf"),IF(ISBLANK(Débiteurs!$Q3520),0,IF(ISBLANK(Débiteurs!$Q3520),0,IF(ISNUMBER(Débiteurs!$Q3520),Débiteurs!$Q3520,Débiteurs!$G3520))),0)</f>
        <v>0</v>
      </c>
    </row>
    <row r="3521" spans="2:10" x14ac:dyDescent="0.25">
      <c r="B3521">
        <f>IF(OR(ISBLANK(Débiteurs!$I3521),LOWER(Débiteurs!$I3521)="chf"),IF(ISBLANK(Débiteurs!N3521),0,IF(ISBLANK(Débiteurs!$G3521),0,IF(ISNUMBER(Débiteurs!N3521),Débiteurs!N3521,Débiteurs!$G3521))),0)</f>
        <v>0</v>
      </c>
      <c r="C3521">
        <f>IF(OR(ISBLANK(Débiteurs!$I3521),LOWER(Débiteurs!$I3521)="chf"),IF(ISBLANK(Débiteurs!O3521),0,IF(ISBLANK(Débiteurs!$G3521),0,IF(ISNUMBER(Débiteurs!O3521),Débiteurs!O3521,Débiteurs!$G3521))),0)</f>
        <v>0</v>
      </c>
      <c r="D3521">
        <f>IF(OR(ISBLANK(Débiteurs!$I3521),LOWER(Débiteurs!$I3521)="chf"),IF(ISBLANK(Débiteurs!P3521),0,IF(ISBLANK(Débiteurs!$G3521),0,IF(ISNUMBER(Débiteurs!P3521),Débiteurs!P3521,Débiteurs!$G3521))),0)</f>
        <v>0</v>
      </c>
      <c r="E3521">
        <f>IF(OR(ISBLANK(Débiteurs!$I3521),LOWER(Débiteurs!$I3521)="chf"),IF(ISBLANK(Débiteurs!Q3521),0,IF(ISBLANK(Débiteurs!$G3521),0,IF(ISNUMBER(Débiteurs!Q3521),Débiteurs!Q3521,Débiteurs!$G3521))),0)</f>
        <v>0</v>
      </c>
      <c r="G3521">
        <f>IF(AND(NOT(ISBLANK(Débiteurs!$I3521)),LOWER(Débiteurs!$I3521)&lt;&gt;"chf"),IF(ISBLANK(Débiteurs!$N3521),0,IF(ISBLANK(Débiteurs!$N3521),0,IF(ISNUMBER(Débiteurs!$N3521),Débiteurs!$N3521,Débiteurs!$G3521))),0)</f>
        <v>0</v>
      </c>
      <c r="H3521">
        <f>IF(AND(NOT(ISBLANK(Débiteurs!$I3521)),LOWER(Débiteurs!$I3521)&lt;&gt;"chf"),IF(ISBLANK(Débiteurs!$O3521),0,IF(ISBLANK(Débiteurs!$O3521),0,IF(ISNUMBER(Débiteurs!$O3521),Débiteurs!$O3521,Débiteurs!$G3521))),0)</f>
        <v>0</v>
      </c>
      <c r="I3521">
        <f>IF(AND(NOT(ISBLANK(Débiteurs!$I3521)),LOWER(Débiteurs!$I3521)&lt;&gt;"chf"),IF(ISBLANK(Débiteurs!$P3521),0,IF(ISBLANK(Débiteurs!$P3521),0,IF(ISNUMBER(Débiteurs!$P3521),Débiteurs!$P3521,Débiteurs!$G3521))),0)</f>
        <v>0</v>
      </c>
      <c r="J3521">
        <f>IF(AND(NOT(ISBLANK(Débiteurs!$I3521)),LOWER(Débiteurs!$I3521)&lt;&gt;"chf"),IF(ISBLANK(Débiteurs!$Q3521),0,IF(ISBLANK(Débiteurs!$Q3521),0,IF(ISNUMBER(Débiteurs!$Q3521),Débiteurs!$Q3521,Débiteurs!$G3521))),0)</f>
        <v>0</v>
      </c>
    </row>
    <row r="3522" spans="2:10" x14ac:dyDescent="0.25">
      <c r="B3522">
        <f>IF(OR(ISBLANK(Débiteurs!$I3522),LOWER(Débiteurs!$I3522)="chf"),IF(ISBLANK(Débiteurs!N3522),0,IF(ISBLANK(Débiteurs!$G3522),0,IF(ISNUMBER(Débiteurs!N3522),Débiteurs!N3522,Débiteurs!$G3522))),0)</f>
        <v>0</v>
      </c>
      <c r="C3522">
        <f>IF(OR(ISBLANK(Débiteurs!$I3522),LOWER(Débiteurs!$I3522)="chf"),IF(ISBLANK(Débiteurs!O3522),0,IF(ISBLANK(Débiteurs!$G3522),0,IF(ISNUMBER(Débiteurs!O3522),Débiteurs!O3522,Débiteurs!$G3522))),0)</f>
        <v>0</v>
      </c>
      <c r="D3522">
        <f>IF(OR(ISBLANK(Débiteurs!$I3522),LOWER(Débiteurs!$I3522)="chf"),IF(ISBLANK(Débiteurs!P3522),0,IF(ISBLANK(Débiteurs!$G3522),0,IF(ISNUMBER(Débiteurs!P3522),Débiteurs!P3522,Débiteurs!$G3522))),0)</f>
        <v>0</v>
      </c>
      <c r="E3522">
        <f>IF(OR(ISBLANK(Débiteurs!$I3522),LOWER(Débiteurs!$I3522)="chf"),IF(ISBLANK(Débiteurs!Q3522),0,IF(ISBLANK(Débiteurs!$G3522),0,IF(ISNUMBER(Débiteurs!Q3522),Débiteurs!Q3522,Débiteurs!$G3522))),0)</f>
        <v>0</v>
      </c>
      <c r="G3522">
        <f>IF(AND(NOT(ISBLANK(Débiteurs!$I3522)),LOWER(Débiteurs!$I3522)&lt;&gt;"chf"),IF(ISBLANK(Débiteurs!$N3522),0,IF(ISBLANK(Débiteurs!$N3522),0,IF(ISNUMBER(Débiteurs!$N3522),Débiteurs!$N3522,Débiteurs!$G3522))),0)</f>
        <v>0</v>
      </c>
      <c r="H3522">
        <f>IF(AND(NOT(ISBLANK(Débiteurs!$I3522)),LOWER(Débiteurs!$I3522)&lt;&gt;"chf"),IF(ISBLANK(Débiteurs!$O3522),0,IF(ISBLANK(Débiteurs!$O3522),0,IF(ISNUMBER(Débiteurs!$O3522),Débiteurs!$O3522,Débiteurs!$G3522))),0)</f>
        <v>0</v>
      </c>
      <c r="I3522">
        <f>IF(AND(NOT(ISBLANK(Débiteurs!$I3522)),LOWER(Débiteurs!$I3522)&lt;&gt;"chf"),IF(ISBLANK(Débiteurs!$P3522),0,IF(ISBLANK(Débiteurs!$P3522),0,IF(ISNUMBER(Débiteurs!$P3522),Débiteurs!$P3522,Débiteurs!$G3522))),0)</f>
        <v>0</v>
      </c>
      <c r="J3522">
        <f>IF(AND(NOT(ISBLANK(Débiteurs!$I3522)),LOWER(Débiteurs!$I3522)&lt;&gt;"chf"),IF(ISBLANK(Débiteurs!$Q3522),0,IF(ISBLANK(Débiteurs!$Q3522),0,IF(ISNUMBER(Débiteurs!$Q3522),Débiteurs!$Q3522,Débiteurs!$G3522))),0)</f>
        <v>0</v>
      </c>
    </row>
    <row r="3523" spans="2:10" x14ac:dyDescent="0.25">
      <c r="B3523">
        <f>IF(OR(ISBLANK(Débiteurs!$I3523),LOWER(Débiteurs!$I3523)="chf"),IF(ISBLANK(Débiteurs!N3523),0,IF(ISBLANK(Débiteurs!$G3523),0,IF(ISNUMBER(Débiteurs!N3523),Débiteurs!N3523,Débiteurs!$G3523))),0)</f>
        <v>0</v>
      </c>
      <c r="C3523">
        <f>IF(OR(ISBLANK(Débiteurs!$I3523),LOWER(Débiteurs!$I3523)="chf"),IF(ISBLANK(Débiteurs!O3523),0,IF(ISBLANK(Débiteurs!$G3523),0,IF(ISNUMBER(Débiteurs!O3523),Débiteurs!O3523,Débiteurs!$G3523))),0)</f>
        <v>0</v>
      </c>
      <c r="D3523">
        <f>IF(OR(ISBLANK(Débiteurs!$I3523),LOWER(Débiteurs!$I3523)="chf"),IF(ISBLANK(Débiteurs!P3523),0,IF(ISBLANK(Débiteurs!$G3523),0,IF(ISNUMBER(Débiteurs!P3523),Débiteurs!P3523,Débiteurs!$G3523))),0)</f>
        <v>0</v>
      </c>
      <c r="E3523">
        <f>IF(OR(ISBLANK(Débiteurs!$I3523),LOWER(Débiteurs!$I3523)="chf"),IF(ISBLANK(Débiteurs!Q3523),0,IF(ISBLANK(Débiteurs!$G3523),0,IF(ISNUMBER(Débiteurs!Q3523),Débiteurs!Q3523,Débiteurs!$G3523))),0)</f>
        <v>0</v>
      </c>
      <c r="G3523">
        <f>IF(AND(NOT(ISBLANK(Débiteurs!$I3523)),LOWER(Débiteurs!$I3523)&lt;&gt;"chf"),IF(ISBLANK(Débiteurs!$N3523),0,IF(ISBLANK(Débiteurs!$N3523),0,IF(ISNUMBER(Débiteurs!$N3523),Débiteurs!$N3523,Débiteurs!$G3523))),0)</f>
        <v>0</v>
      </c>
      <c r="H3523">
        <f>IF(AND(NOT(ISBLANK(Débiteurs!$I3523)),LOWER(Débiteurs!$I3523)&lt;&gt;"chf"),IF(ISBLANK(Débiteurs!$O3523),0,IF(ISBLANK(Débiteurs!$O3523),0,IF(ISNUMBER(Débiteurs!$O3523),Débiteurs!$O3523,Débiteurs!$G3523))),0)</f>
        <v>0</v>
      </c>
      <c r="I3523">
        <f>IF(AND(NOT(ISBLANK(Débiteurs!$I3523)),LOWER(Débiteurs!$I3523)&lt;&gt;"chf"),IF(ISBLANK(Débiteurs!$P3523),0,IF(ISBLANK(Débiteurs!$P3523),0,IF(ISNUMBER(Débiteurs!$P3523),Débiteurs!$P3523,Débiteurs!$G3523))),0)</f>
        <v>0</v>
      </c>
      <c r="J3523">
        <f>IF(AND(NOT(ISBLANK(Débiteurs!$I3523)),LOWER(Débiteurs!$I3523)&lt;&gt;"chf"),IF(ISBLANK(Débiteurs!$Q3523),0,IF(ISBLANK(Débiteurs!$Q3523),0,IF(ISNUMBER(Débiteurs!$Q3523),Débiteurs!$Q3523,Débiteurs!$G3523))),0)</f>
        <v>0</v>
      </c>
    </row>
    <row r="3524" spans="2:10" x14ac:dyDescent="0.25">
      <c r="B3524">
        <f>IF(OR(ISBLANK(Débiteurs!$I3524),LOWER(Débiteurs!$I3524)="chf"),IF(ISBLANK(Débiteurs!N3524),0,IF(ISBLANK(Débiteurs!$G3524),0,IF(ISNUMBER(Débiteurs!N3524),Débiteurs!N3524,Débiteurs!$G3524))),0)</f>
        <v>0</v>
      </c>
      <c r="C3524">
        <f>IF(OR(ISBLANK(Débiteurs!$I3524),LOWER(Débiteurs!$I3524)="chf"),IF(ISBLANK(Débiteurs!O3524),0,IF(ISBLANK(Débiteurs!$G3524),0,IF(ISNUMBER(Débiteurs!O3524),Débiteurs!O3524,Débiteurs!$G3524))),0)</f>
        <v>0</v>
      </c>
      <c r="D3524">
        <f>IF(OR(ISBLANK(Débiteurs!$I3524),LOWER(Débiteurs!$I3524)="chf"),IF(ISBLANK(Débiteurs!P3524),0,IF(ISBLANK(Débiteurs!$G3524),0,IF(ISNUMBER(Débiteurs!P3524),Débiteurs!P3524,Débiteurs!$G3524))),0)</f>
        <v>0</v>
      </c>
      <c r="E3524">
        <f>IF(OR(ISBLANK(Débiteurs!$I3524),LOWER(Débiteurs!$I3524)="chf"),IF(ISBLANK(Débiteurs!Q3524),0,IF(ISBLANK(Débiteurs!$G3524),0,IF(ISNUMBER(Débiteurs!Q3524),Débiteurs!Q3524,Débiteurs!$G3524))),0)</f>
        <v>0</v>
      </c>
      <c r="G3524">
        <f>IF(AND(NOT(ISBLANK(Débiteurs!$I3524)),LOWER(Débiteurs!$I3524)&lt;&gt;"chf"),IF(ISBLANK(Débiteurs!$N3524),0,IF(ISBLANK(Débiteurs!$N3524),0,IF(ISNUMBER(Débiteurs!$N3524),Débiteurs!$N3524,Débiteurs!$G3524))),0)</f>
        <v>0</v>
      </c>
      <c r="H3524">
        <f>IF(AND(NOT(ISBLANK(Débiteurs!$I3524)),LOWER(Débiteurs!$I3524)&lt;&gt;"chf"),IF(ISBLANK(Débiteurs!$O3524),0,IF(ISBLANK(Débiteurs!$O3524),0,IF(ISNUMBER(Débiteurs!$O3524),Débiteurs!$O3524,Débiteurs!$G3524))),0)</f>
        <v>0</v>
      </c>
      <c r="I3524">
        <f>IF(AND(NOT(ISBLANK(Débiteurs!$I3524)),LOWER(Débiteurs!$I3524)&lt;&gt;"chf"),IF(ISBLANK(Débiteurs!$P3524),0,IF(ISBLANK(Débiteurs!$P3524),0,IF(ISNUMBER(Débiteurs!$P3524),Débiteurs!$P3524,Débiteurs!$G3524))),0)</f>
        <v>0</v>
      </c>
      <c r="J3524">
        <f>IF(AND(NOT(ISBLANK(Débiteurs!$I3524)),LOWER(Débiteurs!$I3524)&lt;&gt;"chf"),IF(ISBLANK(Débiteurs!$Q3524),0,IF(ISBLANK(Débiteurs!$Q3524),0,IF(ISNUMBER(Débiteurs!$Q3524),Débiteurs!$Q3524,Débiteurs!$G3524))),0)</f>
        <v>0</v>
      </c>
    </row>
    <row r="3525" spans="2:10" x14ac:dyDescent="0.25">
      <c r="B3525">
        <f>IF(OR(ISBLANK(Débiteurs!$I3525),LOWER(Débiteurs!$I3525)="chf"),IF(ISBLANK(Débiteurs!N3525),0,IF(ISBLANK(Débiteurs!$G3525),0,IF(ISNUMBER(Débiteurs!N3525),Débiteurs!N3525,Débiteurs!$G3525))),0)</f>
        <v>0</v>
      </c>
      <c r="C3525">
        <f>IF(OR(ISBLANK(Débiteurs!$I3525),LOWER(Débiteurs!$I3525)="chf"),IF(ISBLANK(Débiteurs!O3525),0,IF(ISBLANK(Débiteurs!$G3525),0,IF(ISNUMBER(Débiteurs!O3525),Débiteurs!O3525,Débiteurs!$G3525))),0)</f>
        <v>0</v>
      </c>
      <c r="D3525">
        <f>IF(OR(ISBLANK(Débiteurs!$I3525),LOWER(Débiteurs!$I3525)="chf"),IF(ISBLANK(Débiteurs!P3525),0,IF(ISBLANK(Débiteurs!$G3525),0,IF(ISNUMBER(Débiteurs!P3525),Débiteurs!P3525,Débiteurs!$G3525))),0)</f>
        <v>0</v>
      </c>
      <c r="E3525">
        <f>IF(OR(ISBLANK(Débiteurs!$I3525),LOWER(Débiteurs!$I3525)="chf"),IF(ISBLANK(Débiteurs!Q3525),0,IF(ISBLANK(Débiteurs!$G3525),0,IF(ISNUMBER(Débiteurs!Q3525),Débiteurs!Q3525,Débiteurs!$G3525))),0)</f>
        <v>0</v>
      </c>
      <c r="G3525">
        <f>IF(AND(NOT(ISBLANK(Débiteurs!$I3525)),LOWER(Débiteurs!$I3525)&lt;&gt;"chf"),IF(ISBLANK(Débiteurs!$N3525),0,IF(ISBLANK(Débiteurs!$N3525),0,IF(ISNUMBER(Débiteurs!$N3525),Débiteurs!$N3525,Débiteurs!$G3525))),0)</f>
        <v>0</v>
      </c>
      <c r="H3525">
        <f>IF(AND(NOT(ISBLANK(Débiteurs!$I3525)),LOWER(Débiteurs!$I3525)&lt;&gt;"chf"),IF(ISBLANK(Débiteurs!$O3525),0,IF(ISBLANK(Débiteurs!$O3525),0,IF(ISNUMBER(Débiteurs!$O3525),Débiteurs!$O3525,Débiteurs!$G3525))),0)</f>
        <v>0</v>
      </c>
      <c r="I3525">
        <f>IF(AND(NOT(ISBLANK(Débiteurs!$I3525)),LOWER(Débiteurs!$I3525)&lt;&gt;"chf"),IF(ISBLANK(Débiteurs!$P3525),0,IF(ISBLANK(Débiteurs!$P3525),0,IF(ISNUMBER(Débiteurs!$P3525),Débiteurs!$P3525,Débiteurs!$G3525))),0)</f>
        <v>0</v>
      </c>
      <c r="J3525">
        <f>IF(AND(NOT(ISBLANK(Débiteurs!$I3525)),LOWER(Débiteurs!$I3525)&lt;&gt;"chf"),IF(ISBLANK(Débiteurs!$Q3525),0,IF(ISBLANK(Débiteurs!$Q3525),0,IF(ISNUMBER(Débiteurs!$Q3525),Débiteurs!$Q3525,Débiteurs!$G3525))),0)</f>
        <v>0</v>
      </c>
    </row>
    <row r="3526" spans="2:10" x14ac:dyDescent="0.25">
      <c r="B3526">
        <f>IF(OR(ISBLANK(Débiteurs!$I3526),LOWER(Débiteurs!$I3526)="chf"),IF(ISBLANK(Débiteurs!N3526),0,IF(ISBLANK(Débiteurs!$G3526),0,IF(ISNUMBER(Débiteurs!N3526),Débiteurs!N3526,Débiteurs!$G3526))),0)</f>
        <v>0</v>
      </c>
      <c r="C3526">
        <f>IF(OR(ISBLANK(Débiteurs!$I3526),LOWER(Débiteurs!$I3526)="chf"),IF(ISBLANK(Débiteurs!O3526),0,IF(ISBLANK(Débiteurs!$G3526),0,IF(ISNUMBER(Débiteurs!O3526),Débiteurs!O3526,Débiteurs!$G3526))),0)</f>
        <v>0</v>
      </c>
      <c r="D3526">
        <f>IF(OR(ISBLANK(Débiteurs!$I3526),LOWER(Débiteurs!$I3526)="chf"),IF(ISBLANK(Débiteurs!P3526),0,IF(ISBLANK(Débiteurs!$G3526),0,IF(ISNUMBER(Débiteurs!P3526),Débiteurs!P3526,Débiteurs!$G3526))),0)</f>
        <v>0</v>
      </c>
      <c r="E3526">
        <f>IF(OR(ISBLANK(Débiteurs!$I3526),LOWER(Débiteurs!$I3526)="chf"),IF(ISBLANK(Débiteurs!Q3526),0,IF(ISBLANK(Débiteurs!$G3526),0,IF(ISNUMBER(Débiteurs!Q3526),Débiteurs!Q3526,Débiteurs!$G3526))),0)</f>
        <v>0</v>
      </c>
      <c r="G3526">
        <f>IF(AND(NOT(ISBLANK(Débiteurs!$I3526)),LOWER(Débiteurs!$I3526)&lt;&gt;"chf"),IF(ISBLANK(Débiteurs!$N3526),0,IF(ISBLANK(Débiteurs!$N3526),0,IF(ISNUMBER(Débiteurs!$N3526),Débiteurs!$N3526,Débiteurs!$G3526))),0)</f>
        <v>0</v>
      </c>
      <c r="H3526">
        <f>IF(AND(NOT(ISBLANK(Débiteurs!$I3526)),LOWER(Débiteurs!$I3526)&lt;&gt;"chf"),IF(ISBLANK(Débiteurs!$O3526),0,IF(ISBLANK(Débiteurs!$O3526),0,IF(ISNUMBER(Débiteurs!$O3526),Débiteurs!$O3526,Débiteurs!$G3526))),0)</f>
        <v>0</v>
      </c>
      <c r="I3526">
        <f>IF(AND(NOT(ISBLANK(Débiteurs!$I3526)),LOWER(Débiteurs!$I3526)&lt;&gt;"chf"),IF(ISBLANK(Débiteurs!$P3526),0,IF(ISBLANK(Débiteurs!$P3526),0,IF(ISNUMBER(Débiteurs!$P3526),Débiteurs!$P3526,Débiteurs!$G3526))),0)</f>
        <v>0</v>
      </c>
      <c r="J3526">
        <f>IF(AND(NOT(ISBLANK(Débiteurs!$I3526)),LOWER(Débiteurs!$I3526)&lt;&gt;"chf"),IF(ISBLANK(Débiteurs!$Q3526),0,IF(ISBLANK(Débiteurs!$Q3526),0,IF(ISNUMBER(Débiteurs!$Q3526),Débiteurs!$Q3526,Débiteurs!$G3526))),0)</f>
        <v>0</v>
      </c>
    </row>
    <row r="3527" spans="2:10" x14ac:dyDescent="0.25">
      <c r="B3527">
        <f>IF(OR(ISBLANK(Débiteurs!$I3527),LOWER(Débiteurs!$I3527)="chf"),IF(ISBLANK(Débiteurs!N3527),0,IF(ISBLANK(Débiteurs!$G3527),0,IF(ISNUMBER(Débiteurs!N3527),Débiteurs!N3527,Débiteurs!$G3527))),0)</f>
        <v>0</v>
      </c>
      <c r="C3527">
        <f>IF(OR(ISBLANK(Débiteurs!$I3527),LOWER(Débiteurs!$I3527)="chf"),IF(ISBLANK(Débiteurs!O3527),0,IF(ISBLANK(Débiteurs!$G3527),0,IF(ISNUMBER(Débiteurs!O3527),Débiteurs!O3527,Débiteurs!$G3527))),0)</f>
        <v>0</v>
      </c>
      <c r="D3527">
        <f>IF(OR(ISBLANK(Débiteurs!$I3527),LOWER(Débiteurs!$I3527)="chf"),IF(ISBLANK(Débiteurs!P3527),0,IF(ISBLANK(Débiteurs!$G3527),0,IF(ISNUMBER(Débiteurs!P3527),Débiteurs!P3527,Débiteurs!$G3527))),0)</f>
        <v>0</v>
      </c>
      <c r="E3527">
        <f>IF(OR(ISBLANK(Débiteurs!$I3527),LOWER(Débiteurs!$I3527)="chf"),IF(ISBLANK(Débiteurs!Q3527),0,IF(ISBLANK(Débiteurs!$G3527),0,IF(ISNUMBER(Débiteurs!Q3527),Débiteurs!Q3527,Débiteurs!$G3527))),0)</f>
        <v>0</v>
      </c>
      <c r="G3527">
        <f>IF(AND(NOT(ISBLANK(Débiteurs!$I3527)),LOWER(Débiteurs!$I3527)&lt;&gt;"chf"),IF(ISBLANK(Débiteurs!$N3527),0,IF(ISBLANK(Débiteurs!$N3527),0,IF(ISNUMBER(Débiteurs!$N3527),Débiteurs!$N3527,Débiteurs!$G3527))),0)</f>
        <v>0</v>
      </c>
      <c r="H3527">
        <f>IF(AND(NOT(ISBLANK(Débiteurs!$I3527)),LOWER(Débiteurs!$I3527)&lt;&gt;"chf"),IF(ISBLANK(Débiteurs!$O3527),0,IF(ISBLANK(Débiteurs!$O3527),0,IF(ISNUMBER(Débiteurs!$O3527),Débiteurs!$O3527,Débiteurs!$G3527))),0)</f>
        <v>0</v>
      </c>
      <c r="I3527">
        <f>IF(AND(NOT(ISBLANK(Débiteurs!$I3527)),LOWER(Débiteurs!$I3527)&lt;&gt;"chf"),IF(ISBLANK(Débiteurs!$P3527),0,IF(ISBLANK(Débiteurs!$P3527),0,IF(ISNUMBER(Débiteurs!$P3527),Débiteurs!$P3527,Débiteurs!$G3527))),0)</f>
        <v>0</v>
      </c>
      <c r="J3527">
        <f>IF(AND(NOT(ISBLANK(Débiteurs!$I3527)),LOWER(Débiteurs!$I3527)&lt;&gt;"chf"),IF(ISBLANK(Débiteurs!$Q3527),0,IF(ISBLANK(Débiteurs!$Q3527),0,IF(ISNUMBER(Débiteurs!$Q3527),Débiteurs!$Q3527,Débiteurs!$G3527))),0)</f>
        <v>0</v>
      </c>
    </row>
    <row r="3528" spans="2:10" x14ac:dyDescent="0.25">
      <c r="B3528">
        <f>IF(OR(ISBLANK(Débiteurs!$I3528),LOWER(Débiteurs!$I3528)="chf"),IF(ISBLANK(Débiteurs!N3528),0,IF(ISBLANK(Débiteurs!$G3528),0,IF(ISNUMBER(Débiteurs!N3528),Débiteurs!N3528,Débiteurs!$G3528))),0)</f>
        <v>0</v>
      </c>
      <c r="C3528">
        <f>IF(OR(ISBLANK(Débiteurs!$I3528),LOWER(Débiteurs!$I3528)="chf"),IF(ISBLANK(Débiteurs!O3528),0,IF(ISBLANK(Débiteurs!$G3528),0,IF(ISNUMBER(Débiteurs!O3528),Débiteurs!O3528,Débiteurs!$G3528))),0)</f>
        <v>0</v>
      </c>
      <c r="D3528">
        <f>IF(OR(ISBLANK(Débiteurs!$I3528),LOWER(Débiteurs!$I3528)="chf"),IF(ISBLANK(Débiteurs!P3528),0,IF(ISBLANK(Débiteurs!$G3528),0,IF(ISNUMBER(Débiteurs!P3528),Débiteurs!P3528,Débiteurs!$G3528))),0)</f>
        <v>0</v>
      </c>
      <c r="E3528">
        <f>IF(OR(ISBLANK(Débiteurs!$I3528),LOWER(Débiteurs!$I3528)="chf"),IF(ISBLANK(Débiteurs!Q3528),0,IF(ISBLANK(Débiteurs!$G3528),0,IF(ISNUMBER(Débiteurs!Q3528),Débiteurs!Q3528,Débiteurs!$G3528))),0)</f>
        <v>0</v>
      </c>
      <c r="G3528">
        <f>IF(AND(NOT(ISBLANK(Débiteurs!$I3528)),LOWER(Débiteurs!$I3528)&lt;&gt;"chf"),IF(ISBLANK(Débiteurs!$N3528),0,IF(ISBLANK(Débiteurs!$N3528),0,IF(ISNUMBER(Débiteurs!$N3528),Débiteurs!$N3528,Débiteurs!$G3528))),0)</f>
        <v>0</v>
      </c>
      <c r="H3528">
        <f>IF(AND(NOT(ISBLANK(Débiteurs!$I3528)),LOWER(Débiteurs!$I3528)&lt;&gt;"chf"),IF(ISBLANK(Débiteurs!$O3528),0,IF(ISBLANK(Débiteurs!$O3528),0,IF(ISNUMBER(Débiteurs!$O3528),Débiteurs!$O3528,Débiteurs!$G3528))),0)</f>
        <v>0</v>
      </c>
      <c r="I3528">
        <f>IF(AND(NOT(ISBLANK(Débiteurs!$I3528)),LOWER(Débiteurs!$I3528)&lt;&gt;"chf"),IF(ISBLANK(Débiteurs!$P3528),0,IF(ISBLANK(Débiteurs!$P3528),0,IF(ISNUMBER(Débiteurs!$P3528),Débiteurs!$P3528,Débiteurs!$G3528))),0)</f>
        <v>0</v>
      </c>
      <c r="J3528">
        <f>IF(AND(NOT(ISBLANK(Débiteurs!$I3528)),LOWER(Débiteurs!$I3528)&lt;&gt;"chf"),IF(ISBLANK(Débiteurs!$Q3528),0,IF(ISBLANK(Débiteurs!$Q3528),0,IF(ISNUMBER(Débiteurs!$Q3528),Débiteurs!$Q3528,Débiteurs!$G3528))),0)</f>
        <v>0</v>
      </c>
    </row>
    <row r="3529" spans="2:10" x14ac:dyDescent="0.25">
      <c r="B3529">
        <f>IF(OR(ISBLANK(Débiteurs!$I3529),LOWER(Débiteurs!$I3529)="chf"),IF(ISBLANK(Débiteurs!N3529),0,IF(ISBLANK(Débiteurs!$G3529),0,IF(ISNUMBER(Débiteurs!N3529),Débiteurs!N3529,Débiteurs!$G3529))),0)</f>
        <v>0</v>
      </c>
      <c r="C3529">
        <f>IF(OR(ISBLANK(Débiteurs!$I3529),LOWER(Débiteurs!$I3529)="chf"),IF(ISBLANK(Débiteurs!O3529),0,IF(ISBLANK(Débiteurs!$G3529),0,IF(ISNUMBER(Débiteurs!O3529),Débiteurs!O3529,Débiteurs!$G3529))),0)</f>
        <v>0</v>
      </c>
      <c r="D3529">
        <f>IF(OR(ISBLANK(Débiteurs!$I3529),LOWER(Débiteurs!$I3529)="chf"),IF(ISBLANK(Débiteurs!P3529),0,IF(ISBLANK(Débiteurs!$G3529),0,IF(ISNUMBER(Débiteurs!P3529),Débiteurs!P3529,Débiteurs!$G3529))),0)</f>
        <v>0</v>
      </c>
      <c r="E3529">
        <f>IF(OR(ISBLANK(Débiteurs!$I3529),LOWER(Débiteurs!$I3529)="chf"),IF(ISBLANK(Débiteurs!Q3529),0,IF(ISBLANK(Débiteurs!$G3529),0,IF(ISNUMBER(Débiteurs!Q3529),Débiteurs!Q3529,Débiteurs!$G3529))),0)</f>
        <v>0</v>
      </c>
      <c r="G3529">
        <f>IF(AND(NOT(ISBLANK(Débiteurs!$I3529)),LOWER(Débiteurs!$I3529)&lt;&gt;"chf"),IF(ISBLANK(Débiteurs!$N3529),0,IF(ISBLANK(Débiteurs!$N3529),0,IF(ISNUMBER(Débiteurs!$N3529),Débiteurs!$N3529,Débiteurs!$G3529))),0)</f>
        <v>0</v>
      </c>
      <c r="H3529">
        <f>IF(AND(NOT(ISBLANK(Débiteurs!$I3529)),LOWER(Débiteurs!$I3529)&lt;&gt;"chf"),IF(ISBLANK(Débiteurs!$O3529),0,IF(ISBLANK(Débiteurs!$O3529),0,IF(ISNUMBER(Débiteurs!$O3529),Débiteurs!$O3529,Débiteurs!$G3529))),0)</f>
        <v>0</v>
      </c>
      <c r="I3529">
        <f>IF(AND(NOT(ISBLANK(Débiteurs!$I3529)),LOWER(Débiteurs!$I3529)&lt;&gt;"chf"),IF(ISBLANK(Débiteurs!$P3529),0,IF(ISBLANK(Débiteurs!$P3529),0,IF(ISNUMBER(Débiteurs!$P3529),Débiteurs!$P3529,Débiteurs!$G3529))),0)</f>
        <v>0</v>
      </c>
      <c r="J3529">
        <f>IF(AND(NOT(ISBLANK(Débiteurs!$I3529)),LOWER(Débiteurs!$I3529)&lt;&gt;"chf"),IF(ISBLANK(Débiteurs!$Q3529),0,IF(ISBLANK(Débiteurs!$Q3529),0,IF(ISNUMBER(Débiteurs!$Q3529),Débiteurs!$Q3529,Débiteurs!$G3529))),0)</f>
        <v>0</v>
      </c>
    </row>
    <row r="3530" spans="2:10" x14ac:dyDescent="0.25">
      <c r="B3530">
        <f>IF(OR(ISBLANK(Débiteurs!$I3530),LOWER(Débiteurs!$I3530)="chf"),IF(ISBLANK(Débiteurs!N3530),0,IF(ISBLANK(Débiteurs!$G3530),0,IF(ISNUMBER(Débiteurs!N3530),Débiteurs!N3530,Débiteurs!$G3530))),0)</f>
        <v>0</v>
      </c>
      <c r="C3530">
        <f>IF(OR(ISBLANK(Débiteurs!$I3530),LOWER(Débiteurs!$I3530)="chf"),IF(ISBLANK(Débiteurs!O3530),0,IF(ISBLANK(Débiteurs!$G3530),0,IF(ISNUMBER(Débiteurs!O3530),Débiteurs!O3530,Débiteurs!$G3530))),0)</f>
        <v>0</v>
      </c>
      <c r="D3530">
        <f>IF(OR(ISBLANK(Débiteurs!$I3530),LOWER(Débiteurs!$I3530)="chf"),IF(ISBLANK(Débiteurs!P3530),0,IF(ISBLANK(Débiteurs!$G3530),0,IF(ISNUMBER(Débiteurs!P3530),Débiteurs!P3530,Débiteurs!$G3530))),0)</f>
        <v>0</v>
      </c>
      <c r="E3530">
        <f>IF(OR(ISBLANK(Débiteurs!$I3530),LOWER(Débiteurs!$I3530)="chf"),IF(ISBLANK(Débiteurs!Q3530),0,IF(ISBLANK(Débiteurs!$G3530),0,IF(ISNUMBER(Débiteurs!Q3530),Débiteurs!Q3530,Débiteurs!$G3530))),0)</f>
        <v>0</v>
      </c>
      <c r="G3530">
        <f>IF(AND(NOT(ISBLANK(Débiteurs!$I3530)),LOWER(Débiteurs!$I3530)&lt;&gt;"chf"),IF(ISBLANK(Débiteurs!$N3530),0,IF(ISBLANK(Débiteurs!$N3530),0,IF(ISNUMBER(Débiteurs!$N3530),Débiteurs!$N3530,Débiteurs!$G3530))),0)</f>
        <v>0</v>
      </c>
      <c r="H3530">
        <f>IF(AND(NOT(ISBLANK(Débiteurs!$I3530)),LOWER(Débiteurs!$I3530)&lt;&gt;"chf"),IF(ISBLANK(Débiteurs!$O3530),0,IF(ISBLANK(Débiteurs!$O3530),0,IF(ISNUMBER(Débiteurs!$O3530),Débiteurs!$O3530,Débiteurs!$G3530))),0)</f>
        <v>0</v>
      </c>
      <c r="I3530">
        <f>IF(AND(NOT(ISBLANK(Débiteurs!$I3530)),LOWER(Débiteurs!$I3530)&lt;&gt;"chf"),IF(ISBLANK(Débiteurs!$P3530),0,IF(ISBLANK(Débiteurs!$P3530),0,IF(ISNUMBER(Débiteurs!$P3530),Débiteurs!$P3530,Débiteurs!$G3530))),0)</f>
        <v>0</v>
      </c>
      <c r="J3530">
        <f>IF(AND(NOT(ISBLANK(Débiteurs!$I3530)),LOWER(Débiteurs!$I3530)&lt;&gt;"chf"),IF(ISBLANK(Débiteurs!$Q3530),0,IF(ISBLANK(Débiteurs!$Q3530),0,IF(ISNUMBER(Débiteurs!$Q3530),Débiteurs!$Q3530,Débiteurs!$G3530))),0)</f>
        <v>0</v>
      </c>
    </row>
    <row r="3531" spans="2:10" x14ac:dyDescent="0.25">
      <c r="B3531">
        <f>IF(OR(ISBLANK(Débiteurs!$I3531),LOWER(Débiteurs!$I3531)="chf"),IF(ISBLANK(Débiteurs!N3531),0,IF(ISBLANK(Débiteurs!$G3531),0,IF(ISNUMBER(Débiteurs!N3531),Débiteurs!N3531,Débiteurs!$G3531))),0)</f>
        <v>0</v>
      </c>
      <c r="C3531">
        <f>IF(OR(ISBLANK(Débiteurs!$I3531),LOWER(Débiteurs!$I3531)="chf"),IF(ISBLANK(Débiteurs!O3531),0,IF(ISBLANK(Débiteurs!$G3531),0,IF(ISNUMBER(Débiteurs!O3531),Débiteurs!O3531,Débiteurs!$G3531))),0)</f>
        <v>0</v>
      </c>
      <c r="D3531">
        <f>IF(OR(ISBLANK(Débiteurs!$I3531),LOWER(Débiteurs!$I3531)="chf"),IF(ISBLANK(Débiteurs!P3531),0,IF(ISBLANK(Débiteurs!$G3531),0,IF(ISNUMBER(Débiteurs!P3531),Débiteurs!P3531,Débiteurs!$G3531))),0)</f>
        <v>0</v>
      </c>
      <c r="E3531">
        <f>IF(OR(ISBLANK(Débiteurs!$I3531),LOWER(Débiteurs!$I3531)="chf"),IF(ISBLANK(Débiteurs!Q3531),0,IF(ISBLANK(Débiteurs!$G3531),0,IF(ISNUMBER(Débiteurs!Q3531),Débiteurs!Q3531,Débiteurs!$G3531))),0)</f>
        <v>0</v>
      </c>
      <c r="G3531">
        <f>IF(AND(NOT(ISBLANK(Débiteurs!$I3531)),LOWER(Débiteurs!$I3531)&lt;&gt;"chf"),IF(ISBLANK(Débiteurs!$N3531),0,IF(ISBLANK(Débiteurs!$N3531),0,IF(ISNUMBER(Débiteurs!$N3531),Débiteurs!$N3531,Débiteurs!$G3531))),0)</f>
        <v>0</v>
      </c>
      <c r="H3531">
        <f>IF(AND(NOT(ISBLANK(Débiteurs!$I3531)),LOWER(Débiteurs!$I3531)&lt;&gt;"chf"),IF(ISBLANK(Débiteurs!$O3531),0,IF(ISBLANK(Débiteurs!$O3531),0,IF(ISNUMBER(Débiteurs!$O3531),Débiteurs!$O3531,Débiteurs!$G3531))),0)</f>
        <v>0</v>
      </c>
      <c r="I3531">
        <f>IF(AND(NOT(ISBLANK(Débiteurs!$I3531)),LOWER(Débiteurs!$I3531)&lt;&gt;"chf"),IF(ISBLANK(Débiteurs!$P3531),0,IF(ISBLANK(Débiteurs!$P3531),0,IF(ISNUMBER(Débiteurs!$P3531),Débiteurs!$P3531,Débiteurs!$G3531))),0)</f>
        <v>0</v>
      </c>
      <c r="J3531">
        <f>IF(AND(NOT(ISBLANK(Débiteurs!$I3531)),LOWER(Débiteurs!$I3531)&lt;&gt;"chf"),IF(ISBLANK(Débiteurs!$Q3531),0,IF(ISBLANK(Débiteurs!$Q3531),0,IF(ISNUMBER(Débiteurs!$Q3531),Débiteurs!$Q3531,Débiteurs!$G3531))),0)</f>
        <v>0</v>
      </c>
    </row>
    <row r="3532" spans="2:10" x14ac:dyDescent="0.25">
      <c r="B3532">
        <f>IF(OR(ISBLANK(Débiteurs!$I3532),LOWER(Débiteurs!$I3532)="chf"),IF(ISBLANK(Débiteurs!N3532),0,IF(ISBLANK(Débiteurs!$G3532),0,IF(ISNUMBER(Débiteurs!N3532),Débiteurs!N3532,Débiteurs!$G3532))),0)</f>
        <v>0</v>
      </c>
      <c r="C3532">
        <f>IF(OR(ISBLANK(Débiteurs!$I3532),LOWER(Débiteurs!$I3532)="chf"),IF(ISBLANK(Débiteurs!O3532),0,IF(ISBLANK(Débiteurs!$G3532),0,IF(ISNUMBER(Débiteurs!O3532),Débiteurs!O3532,Débiteurs!$G3532))),0)</f>
        <v>0</v>
      </c>
      <c r="D3532">
        <f>IF(OR(ISBLANK(Débiteurs!$I3532),LOWER(Débiteurs!$I3532)="chf"),IF(ISBLANK(Débiteurs!P3532),0,IF(ISBLANK(Débiteurs!$G3532),0,IF(ISNUMBER(Débiteurs!P3532),Débiteurs!P3532,Débiteurs!$G3532))),0)</f>
        <v>0</v>
      </c>
      <c r="E3532">
        <f>IF(OR(ISBLANK(Débiteurs!$I3532),LOWER(Débiteurs!$I3532)="chf"),IF(ISBLANK(Débiteurs!Q3532),0,IF(ISBLANK(Débiteurs!$G3532),0,IF(ISNUMBER(Débiteurs!Q3532),Débiteurs!Q3532,Débiteurs!$G3532))),0)</f>
        <v>0</v>
      </c>
      <c r="G3532">
        <f>IF(AND(NOT(ISBLANK(Débiteurs!$I3532)),LOWER(Débiteurs!$I3532)&lt;&gt;"chf"),IF(ISBLANK(Débiteurs!$N3532),0,IF(ISBLANK(Débiteurs!$N3532),0,IF(ISNUMBER(Débiteurs!$N3532),Débiteurs!$N3532,Débiteurs!$G3532))),0)</f>
        <v>0</v>
      </c>
      <c r="H3532">
        <f>IF(AND(NOT(ISBLANK(Débiteurs!$I3532)),LOWER(Débiteurs!$I3532)&lt;&gt;"chf"),IF(ISBLANK(Débiteurs!$O3532),0,IF(ISBLANK(Débiteurs!$O3532),0,IF(ISNUMBER(Débiteurs!$O3532),Débiteurs!$O3532,Débiteurs!$G3532))),0)</f>
        <v>0</v>
      </c>
      <c r="I3532">
        <f>IF(AND(NOT(ISBLANK(Débiteurs!$I3532)),LOWER(Débiteurs!$I3532)&lt;&gt;"chf"),IF(ISBLANK(Débiteurs!$P3532),0,IF(ISBLANK(Débiteurs!$P3532),0,IF(ISNUMBER(Débiteurs!$P3532),Débiteurs!$P3532,Débiteurs!$G3532))),0)</f>
        <v>0</v>
      </c>
      <c r="J3532">
        <f>IF(AND(NOT(ISBLANK(Débiteurs!$I3532)),LOWER(Débiteurs!$I3532)&lt;&gt;"chf"),IF(ISBLANK(Débiteurs!$Q3532),0,IF(ISBLANK(Débiteurs!$Q3532),0,IF(ISNUMBER(Débiteurs!$Q3532),Débiteurs!$Q3532,Débiteurs!$G3532))),0)</f>
        <v>0</v>
      </c>
    </row>
    <row r="3533" spans="2:10" x14ac:dyDescent="0.25">
      <c r="B3533">
        <f>IF(OR(ISBLANK(Débiteurs!$I3533),LOWER(Débiteurs!$I3533)="chf"),IF(ISBLANK(Débiteurs!N3533),0,IF(ISBLANK(Débiteurs!$G3533),0,IF(ISNUMBER(Débiteurs!N3533),Débiteurs!N3533,Débiteurs!$G3533))),0)</f>
        <v>0</v>
      </c>
      <c r="C3533">
        <f>IF(OR(ISBLANK(Débiteurs!$I3533),LOWER(Débiteurs!$I3533)="chf"),IF(ISBLANK(Débiteurs!O3533),0,IF(ISBLANK(Débiteurs!$G3533),0,IF(ISNUMBER(Débiteurs!O3533),Débiteurs!O3533,Débiteurs!$G3533))),0)</f>
        <v>0</v>
      </c>
      <c r="D3533">
        <f>IF(OR(ISBLANK(Débiteurs!$I3533),LOWER(Débiteurs!$I3533)="chf"),IF(ISBLANK(Débiteurs!P3533),0,IF(ISBLANK(Débiteurs!$G3533),0,IF(ISNUMBER(Débiteurs!P3533),Débiteurs!P3533,Débiteurs!$G3533))),0)</f>
        <v>0</v>
      </c>
      <c r="E3533">
        <f>IF(OR(ISBLANK(Débiteurs!$I3533),LOWER(Débiteurs!$I3533)="chf"),IF(ISBLANK(Débiteurs!Q3533),0,IF(ISBLANK(Débiteurs!$G3533),0,IF(ISNUMBER(Débiteurs!Q3533),Débiteurs!Q3533,Débiteurs!$G3533))),0)</f>
        <v>0</v>
      </c>
      <c r="G3533">
        <f>IF(AND(NOT(ISBLANK(Débiteurs!$I3533)),LOWER(Débiteurs!$I3533)&lt;&gt;"chf"),IF(ISBLANK(Débiteurs!$N3533),0,IF(ISBLANK(Débiteurs!$N3533),0,IF(ISNUMBER(Débiteurs!$N3533),Débiteurs!$N3533,Débiteurs!$G3533))),0)</f>
        <v>0</v>
      </c>
      <c r="H3533">
        <f>IF(AND(NOT(ISBLANK(Débiteurs!$I3533)),LOWER(Débiteurs!$I3533)&lt;&gt;"chf"),IF(ISBLANK(Débiteurs!$O3533),0,IF(ISBLANK(Débiteurs!$O3533),0,IF(ISNUMBER(Débiteurs!$O3533),Débiteurs!$O3533,Débiteurs!$G3533))),0)</f>
        <v>0</v>
      </c>
      <c r="I3533">
        <f>IF(AND(NOT(ISBLANK(Débiteurs!$I3533)),LOWER(Débiteurs!$I3533)&lt;&gt;"chf"),IF(ISBLANK(Débiteurs!$P3533),0,IF(ISBLANK(Débiteurs!$P3533),0,IF(ISNUMBER(Débiteurs!$P3533),Débiteurs!$P3533,Débiteurs!$G3533))),0)</f>
        <v>0</v>
      </c>
      <c r="J3533">
        <f>IF(AND(NOT(ISBLANK(Débiteurs!$I3533)),LOWER(Débiteurs!$I3533)&lt;&gt;"chf"),IF(ISBLANK(Débiteurs!$Q3533),0,IF(ISBLANK(Débiteurs!$Q3533),0,IF(ISNUMBER(Débiteurs!$Q3533),Débiteurs!$Q3533,Débiteurs!$G3533))),0)</f>
        <v>0</v>
      </c>
    </row>
    <row r="3534" spans="2:10" x14ac:dyDescent="0.25">
      <c r="B3534">
        <f>IF(OR(ISBLANK(Débiteurs!$I3534),LOWER(Débiteurs!$I3534)="chf"),IF(ISBLANK(Débiteurs!N3534),0,IF(ISBLANK(Débiteurs!$G3534),0,IF(ISNUMBER(Débiteurs!N3534),Débiteurs!N3534,Débiteurs!$G3534))),0)</f>
        <v>0</v>
      </c>
      <c r="C3534">
        <f>IF(OR(ISBLANK(Débiteurs!$I3534),LOWER(Débiteurs!$I3534)="chf"),IF(ISBLANK(Débiteurs!O3534),0,IF(ISBLANK(Débiteurs!$G3534),0,IF(ISNUMBER(Débiteurs!O3534),Débiteurs!O3534,Débiteurs!$G3534))),0)</f>
        <v>0</v>
      </c>
      <c r="D3534">
        <f>IF(OR(ISBLANK(Débiteurs!$I3534),LOWER(Débiteurs!$I3534)="chf"),IF(ISBLANK(Débiteurs!P3534),0,IF(ISBLANK(Débiteurs!$G3534),0,IF(ISNUMBER(Débiteurs!P3534),Débiteurs!P3534,Débiteurs!$G3534))),0)</f>
        <v>0</v>
      </c>
      <c r="E3534">
        <f>IF(OR(ISBLANK(Débiteurs!$I3534),LOWER(Débiteurs!$I3534)="chf"),IF(ISBLANK(Débiteurs!Q3534),0,IF(ISBLANK(Débiteurs!$G3534),0,IF(ISNUMBER(Débiteurs!Q3534),Débiteurs!Q3534,Débiteurs!$G3534))),0)</f>
        <v>0</v>
      </c>
      <c r="G3534">
        <f>IF(AND(NOT(ISBLANK(Débiteurs!$I3534)),LOWER(Débiteurs!$I3534)&lt;&gt;"chf"),IF(ISBLANK(Débiteurs!$N3534),0,IF(ISBLANK(Débiteurs!$N3534),0,IF(ISNUMBER(Débiteurs!$N3534),Débiteurs!$N3534,Débiteurs!$G3534))),0)</f>
        <v>0</v>
      </c>
      <c r="H3534">
        <f>IF(AND(NOT(ISBLANK(Débiteurs!$I3534)),LOWER(Débiteurs!$I3534)&lt;&gt;"chf"),IF(ISBLANK(Débiteurs!$O3534),0,IF(ISBLANK(Débiteurs!$O3534),0,IF(ISNUMBER(Débiteurs!$O3534),Débiteurs!$O3534,Débiteurs!$G3534))),0)</f>
        <v>0</v>
      </c>
      <c r="I3534">
        <f>IF(AND(NOT(ISBLANK(Débiteurs!$I3534)),LOWER(Débiteurs!$I3534)&lt;&gt;"chf"),IF(ISBLANK(Débiteurs!$P3534),0,IF(ISBLANK(Débiteurs!$P3534),0,IF(ISNUMBER(Débiteurs!$P3534),Débiteurs!$P3534,Débiteurs!$G3534))),0)</f>
        <v>0</v>
      </c>
      <c r="J3534">
        <f>IF(AND(NOT(ISBLANK(Débiteurs!$I3534)),LOWER(Débiteurs!$I3534)&lt;&gt;"chf"),IF(ISBLANK(Débiteurs!$Q3534),0,IF(ISBLANK(Débiteurs!$Q3534),0,IF(ISNUMBER(Débiteurs!$Q3534),Débiteurs!$Q3534,Débiteurs!$G3534))),0)</f>
        <v>0</v>
      </c>
    </row>
    <row r="3535" spans="2:10" x14ac:dyDescent="0.25">
      <c r="B3535">
        <f>IF(OR(ISBLANK(Débiteurs!$I3535),LOWER(Débiteurs!$I3535)="chf"),IF(ISBLANK(Débiteurs!N3535),0,IF(ISBLANK(Débiteurs!$G3535),0,IF(ISNUMBER(Débiteurs!N3535),Débiteurs!N3535,Débiteurs!$G3535))),0)</f>
        <v>0</v>
      </c>
      <c r="C3535">
        <f>IF(OR(ISBLANK(Débiteurs!$I3535),LOWER(Débiteurs!$I3535)="chf"),IF(ISBLANK(Débiteurs!O3535),0,IF(ISBLANK(Débiteurs!$G3535),0,IF(ISNUMBER(Débiteurs!O3535),Débiteurs!O3535,Débiteurs!$G3535))),0)</f>
        <v>0</v>
      </c>
      <c r="D3535">
        <f>IF(OR(ISBLANK(Débiteurs!$I3535),LOWER(Débiteurs!$I3535)="chf"),IF(ISBLANK(Débiteurs!P3535),0,IF(ISBLANK(Débiteurs!$G3535),0,IF(ISNUMBER(Débiteurs!P3535),Débiteurs!P3535,Débiteurs!$G3535))),0)</f>
        <v>0</v>
      </c>
      <c r="E3535">
        <f>IF(OR(ISBLANK(Débiteurs!$I3535),LOWER(Débiteurs!$I3535)="chf"),IF(ISBLANK(Débiteurs!Q3535),0,IF(ISBLANK(Débiteurs!$G3535),0,IF(ISNUMBER(Débiteurs!Q3535),Débiteurs!Q3535,Débiteurs!$G3535))),0)</f>
        <v>0</v>
      </c>
      <c r="G3535">
        <f>IF(AND(NOT(ISBLANK(Débiteurs!$I3535)),LOWER(Débiteurs!$I3535)&lt;&gt;"chf"),IF(ISBLANK(Débiteurs!$N3535),0,IF(ISBLANK(Débiteurs!$N3535),0,IF(ISNUMBER(Débiteurs!$N3535),Débiteurs!$N3535,Débiteurs!$G3535))),0)</f>
        <v>0</v>
      </c>
      <c r="H3535">
        <f>IF(AND(NOT(ISBLANK(Débiteurs!$I3535)),LOWER(Débiteurs!$I3535)&lt;&gt;"chf"),IF(ISBLANK(Débiteurs!$O3535),0,IF(ISBLANK(Débiteurs!$O3535),0,IF(ISNUMBER(Débiteurs!$O3535),Débiteurs!$O3535,Débiteurs!$G3535))),0)</f>
        <v>0</v>
      </c>
      <c r="I3535">
        <f>IF(AND(NOT(ISBLANK(Débiteurs!$I3535)),LOWER(Débiteurs!$I3535)&lt;&gt;"chf"),IF(ISBLANK(Débiteurs!$P3535),0,IF(ISBLANK(Débiteurs!$P3535),0,IF(ISNUMBER(Débiteurs!$P3535),Débiteurs!$P3535,Débiteurs!$G3535))),0)</f>
        <v>0</v>
      </c>
      <c r="J3535">
        <f>IF(AND(NOT(ISBLANK(Débiteurs!$I3535)),LOWER(Débiteurs!$I3535)&lt;&gt;"chf"),IF(ISBLANK(Débiteurs!$Q3535),0,IF(ISBLANK(Débiteurs!$Q3535),0,IF(ISNUMBER(Débiteurs!$Q3535),Débiteurs!$Q3535,Débiteurs!$G3535))),0)</f>
        <v>0</v>
      </c>
    </row>
    <row r="3536" spans="2:10" x14ac:dyDescent="0.25">
      <c r="B3536">
        <f>IF(OR(ISBLANK(Débiteurs!$I3536),LOWER(Débiteurs!$I3536)="chf"),IF(ISBLANK(Débiteurs!N3536),0,IF(ISBLANK(Débiteurs!$G3536),0,IF(ISNUMBER(Débiteurs!N3536),Débiteurs!N3536,Débiteurs!$G3536))),0)</f>
        <v>0</v>
      </c>
      <c r="C3536">
        <f>IF(OR(ISBLANK(Débiteurs!$I3536),LOWER(Débiteurs!$I3536)="chf"),IF(ISBLANK(Débiteurs!O3536),0,IF(ISBLANK(Débiteurs!$G3536),0,IF(ISNUMBER(Débiteurs!O3536),Débiteurs!O3536,Débiteurs!$G3536))),0)</f>
        <v>0</v>
      </c>
      <c r="D3536">
        <f>IF(OR(ISBLANK(Débiteurs!$I3536),LOWER(Débiteurs!$I3536)="chf"),IF(ISBLANK(Débiteurs!P3536),0,IF(ISBLANK(Débiteurs!$G3536),0,IF(ISNUMBER(Débiteurs!P3536),Débiteurs!P3536,Débiteurs!$G3536))),0)</f>
        <v>0</v>
      </c>
      <c r="E3536">
        <f>IF(OR(ISBLANK(Débiteurs!$I3536),LOWER(Débiteurs!$I3536)="chf"),IF(ISBLANK(Débiteurs!Q3536),0,IF(ISBLANK(Débiteurs!$G3536),0,IF(ISNUMBER(Débiteurs!Q3536),Débiteurs!Q3536,Débiteurs!$G3536))),0)</f>
        <v>0</v>
      </c>
      <c r="G3536">
        <f>IF(AND(NOT(ISBLANK(Débiteurs!$I3536)),LOWER(Débiteurs!$I3536)&lt;&gt;"chf"),IF(ISBLANK(Débiteurs!$N3536),0,IF(ISBLANK(Débiteurs!$N3536),0,IF(ISNUMBER(Débiteurs!$N3536),Débiteurs!$N3536,Débiteurs!$G3536))),0)</f>
        <v>0</v>
      </c>
      <c r="H3536">
        <f>IF(AND(NOT(ISBLANK(Débiteurs!$I3536)),LOWER(Débiteurs!$I3536)&lt;&gt;"chf"),IF(ISBLANK(Débiteurs!$O3536),0,IF(ISBLANK(Débiteurs!$O3536),0,IF(ISNUMBER(Débiteurs!$O3536),Débiteurs!$O3536,Débiteurs!$G3536))),0)</f>
        <v>0</v>
      </c>
      <c r="I3536">
        <f>IF(AND(NOT(ISBLANK(Débiteurs!$I3536)),LOWER(Débiteurs!$I3536)&lt;&gt;"chf"),IF(ISBLANK(Débiteurs!$P3536),0,IF(ISBLANK(Débiteurs!$P3536),0,IF(ISNUMBER(Débiteurs!$P3536),Débiteurs!$P3536,Débiteurs!$G3536))),0)</f>
        <v>0</v>
      </c>
      <c r="J3536">
        <f>IF(AND(NOT(ISBLANK(Débiteurs!$I3536)),LOWER(Débiteurs!$I3536)&lt;&gt;"chf"),IF(ISBLANK(Débiteurs!$Q3536),0,IF(ISBLANK(Débiteurs!$Q3536),0,IF(ISNUMBER(Débiteurs!$Q3536),Débiteurs!$Q3536,Débiteurs!$G3536))),0)</f>
        <v>0</v>
      </c>
    </row>
    <row r="3537" spans="2:10" x14ac:dyDescent="0.25">
      <c r="B3537">
        <f>IF(OR(ISBLANK(Débiteurs!$I3537),LOWER(Débiteurs!$I3537)="chf"),IF(ISBLANK(Débiteurs!N3537),0,IF(ISBLANK(Débiteurs!$G3537),0,IF(ISNUMBER(Débiteurs!N3537),Débiteurs!N3537,Débiteurs!$G3537))),0)</f>
        <v>0</v>
      </c>
      <c r="C3537">
        <f>IF(OR(ISBLANK(Débiteurs!$I3537),LOWER(Débiteurs!$I3537)="chf"),IF(ISBLANK(Débiteurs!O3537),0,IF(ISBLANK(Débiteurs!$G3537),0,IF(ISNUMBER(Débiteurs!O3537),Débiteurs!O3537,Débiteurs!$G3537))),0)</f>
        <v>0</v>
      </c>
      <c r="D3537">
        <f>IF(OR(ISBLANK(Débiteurs!$I3537),LOWER(Débiteurs!$I3537)="chf"),IF(ISBLANK(Débiteurs!P3537),0,IF(ISBLANK(Débiteurs!$G3537),0,IF(ISNUMBER(Débiteurs!P3537),Débiteurs!P3537,Débiteurs!$G3537))),0)</f>
        <v>0</v>
      </c>
      <c r="E3537">
        <f>IF(OR(ISBLANK(Débiteurs!$I3537),LOWER(Débiteurs!$I3537)="chf"),IF(ISBLANK(Débiteurs!Q3537),0,IF(ISBLANK(Débiteurs!$G3537),0,IF(ISNUMBER(Débiteurs!Q3537),Débiteurs!Q3537,Débiteurs!$G3537))),0)</f>
        <v>0</v>
      </c>
      <c r="G3537">
        <f>IF(AND(NOT(ISBLANK(Débiteurs!$I3537)),LOWER(Débiteurs!$I3537)&lt;&gt;"chf"),IF(ISBLANK(Débiteurs!$N3537),0,IF(ISBLANK(Débiteurs!$N3537),0,IF(ISNUMBER(Débiteurs!$N3537),Débiteurs!$N3537,Débiteurs!$G3537))),0)</f>
        <v>0</v>
      </c>
      <c r="H3537">
        <f>IF(AND(NOT(ISBLANK(Débiteurs!$I3537)),LOWER(Débiteurs!$I3537)&lt;&gt;"chf"),IF(ISBLANK(Débiteurs!$O3537),0,IF(ISBLANK(Débiteurs!$O3537),0,IF(ISNUMBER(Débiteurs!$O3537),Débiteurs!$O3537,Débiteurs!$G3537))),0)</f>
        <v>0</v>
      </c>
      <c r="I3537">
        <f>IF(AND(NOT(ISBLANK(Débiteurs!$I3537)),LOWER(Débiteurs!$I3537)&lt;&gt;"chf"),IF(ISBLANK(Débiteurs!$P3537),0,IF(ISBLANK(Débiteurs!$P3537),0,IF(ISNUMBER(Débiteurs!$P3537),Débiteurs!$P3537,Débiteurs!$G3537))),0)</f>
        <v>0</v>
      </c>
      <c r="J3537">
        <f>IF(AND(NOT(ISBLANK(Débiteurs!$I3537)),LOWER(Débiteurs!$I3537)&lt;&gt;"chf"),IF(ISBLANK(Débiteurs!$Q3537),0,IF(ISBLANK(Débiteurs!$Q3537),0,IF(ISNUMBER(Débiteurs!$Q3537),Débiteurs!$Q3537,Débiteurs!$G3537))),0)</f>
        <v>0</v>
      </c>
    </row>
    <row r="3538" spans="2:10" x14ac:dyDescent="0.25">
      <c r="B3538">
        <f>IF(OR(ISBLANK(Débiteurs!$I3538),LOWER(Débiteurs!$I3538)="chf"),IF(ISBLANK(Débiteurs!N3538),0,IF(ISBLANK(Débiteurs!$G3538),0,IF(ISNUMBER(Débiteurs!N3538),Débiteurs!N3538,Débiteurs!$G3538))),0)</f>
        <v>0</v>
      </c>
      <c r="C3538">
        <f>IF(OR(ISBLANK(Débiteurs!$I3538),LOWER(Débiteurs!$I3538)="chf"),IF(ISBLANK(Débiteurs!O3538),0,IF(ISBLANK(Débiteurs!$G3538),0,IF(ISNUMBER(Débiteurs!O3538),Débiteurs!O3538,Débiteurs!$G3538))),0)</f>
        <v>0</v>
      </c>
      <c r="D3538">
        <f>IF(OR(ISBLANK(Débiteurs!$I3538),LOWER(Débiteurs!$I3538)="chf"),IF(ISBLANK(Débiteurs!P3538),0,IF(ISBLANK(Débiteurs!$G3538),0,IF(ISNUMBER(Débiteurs!P3538),Débiteurs!P3538,Débiteurs!$G3538))),0)</f>
        <v>0</v>
      </c>
      <c r="E3538">
        <f>IF(OR(ISBLANK(Débiteurs!$I3538),LOWER(Débiteurs!$I3538)="chf"),IF(ISBLANK(Débiteurs!Q3538),0,IF(ISBLANK(Débiteurs!$G3538),0,IF(ISNUMBER(Débiteurs!Q3538),Débiteurs!Q3538,Débiteurs!$G3538))),0)</f>
        <v>0</v>
      </c>
      <c r="G3538">
        <f>IF(AND(NOT(ISBLANK(Débiteurs!$I3538)),LOWER(Débiteurs!$I3538)&lt;&gt;"chf"),IF(ISBLANK(Débiteurs!$N3538),0,IF(ISBLANK(Débiteurs!$N3538),0,IF(ISNUMBER(Débiteurs!$N3538),Débiteurs!$N3538,Débiteurs!$G3538))),0)</f>
        <v>0</v>
      </c>
      <c r="H3538">
        <f>IF(AND(NOT(ISBLANK(Débiteurs!$I3538)),LOWER(Débiteurs!$I3538)&lt;&gt;"chf"),IF(ISBLANK(Débiteurs!$O3538),0,IF(ISBLANK(Débiteurs!$O3538),0,IF(ISNUMBER(Débiteurs!$O3538),Débiteurs!$O3538,Débiteurs!$G3538))),0)</f>
        <v>0</v>
      </c>
      <c r="I3538">
        <f>IF(AND(NOT(ISBLANK(Débiteurs!$I3538)),LOWER(Débiteurs!$I3538)&lt;&gt;"chf"),IF(ISBLANK(Débiteurs!$P3538),0,IF(ISBLANK(Débiteurs!$P3538),0,IF(ISNUMBER(Débiteurs!$P3538),Débiteurs!$P3538,Débiteurs!$G3538))),0)</f>
        <v>0</v>
      </c>
      <c r="J3538">
        <f>IF(AND(NOT(ISBLANK(Débiteurs!$I3538)),LOWER(Débiteurs!$I3538)&lt;&gt;"chf"),IF(ISBLANK(Débiteurs!$Q3538),0,IF(ISBLANK(Débiteurs!$Q3538),0,IF(ISNUMBER(Débiteurs!$Q3538),Débiteurs!$Q3538,Débiteurs!$G3538))),0)</f>
        <v>0</v>
      </c>
    </row>
    <row r="3539" spans="2:10" x14ac:dyDescent="0.25">
      <c r="B3539">
        <f>IF(OR(ISBLANK(Débiteurs!$I3539),LOWER(Débiteurs!$I3539)="chf"),IF(ISBLANK(Débiteurs!N3539),0,IF(ISBLANK(Débiteurs!$G3539),0,IF(ISNUMBER(Débiteurs!N3539),Débiteurs!N3539,Débiteurs!$G3539))),0)</f>
        <v>0</v>
      </c>
      <c r="C3539">
        <f>IF(OR(ISBLANK(Débiteurs!$I3539),LOWER(Débiteurs!$I3539)="chf"),IF(ISBLANK(Débiteurs!O3539),0,IF(ISBLANK(Débiteurs!$G3539),0,IF(ISNUMBER(Débiteurs!O3539),Débiteurs!O3539,Débiteurs!$G3539))),0)</f>
        <v>0</v>
      </c>
      <c r="D3539">
        <f>IF(OR(ISBLANK(Débiteurs!$I3539),LOWER(Débiteurs!$I3539)="chf"),IF(ISBLANK(Débiteurs!P3539),0,IF(ISBLANK(Débiteurs!$G3539),0,IF(ISNUMBER(Débiteurs!P3539),Débiteurs!P3539,Débiteurs!$G3539))),0)</f>
        <v>0</v>
      </c>
      <c r="E3539">
        <f>IF(OR(ISBLANK(Débiteurs!$I3539),LOWER(Débiteurs!$I3539)="chf"),IF(ISBLANK(Débiteurs!Q3539),0,IF(ISBLANK(Débiteurs!$G3539),0,IF(ISNUMBER(Débiteurs!Q3539),Débiteurs!Q3539,Débiteurs!$G3539))),0)</f>
        <v>0</v>
      </c>
      <c r="G3539">
        <f>IF(AND(NOT(ISBLANK(Débiteurs!$I3539)),LOWER(Débiteurs!$I3539)&lt;&gt;"chf"),IF(ISBLANK(Débiteurs!$N3539),0,IF(ISBLANK(Débiteurs!$N3539),0,IF(ISNUMBER(Débiteurs!$N3539),Débiteurs!$N3539,Débiteurs!$G3539))),0)</f>
        <v>0</v>
      </c>
      <c r="H3539">
        <f>IF(AND(NOT(ISBLANK(Débiteurs!$I3539)),LOWER(Débiteurs!$I3539)&lt;&gt;"chf"),IF(ISBLANK(Débiteurs!$O3539),0,IF(ISBLANK(Débiteurs!$O3539),0,IF(ISNUMBER(Débiteurs!$O3539),Débiteurs!$O3539,Débiteurs!$G3539))),0)</f>
        <v>0</v>
      </c>
      <c r="I3539">
        <f>IF(AND(NOT(ISBLANK(Débiteurs!$I3539)),LOWER(Débiteurs!$I3539)&lt;&gt;"chf"),IF(ISBLANK(Débiteurs!$P3539),0,IF(ISBLANK(Débiteurs!$P3539),0,IF(ISNUMBER(Débiteurs!$P3539),Débiteurs!$P3539,Débiteurs!$G3539))),0)</f>
        <v>0</v>
      </c>
      <c r="J3539">
        <f>IF(AND(NOT(ISBLANK(Débiteurs!$I3539)),LOWER(Débiteurs!$I3539)&lt;&gt;"chf"),IF(ISBLANK(Débiteurs!$Q3539),0,IF(ISBLANK(Débiteurs!$Q3539),0,IF(ISNUMBER(Débiteurs!$Q3539),Débiteurs!$Q3539,Débiteurs!$G3539))),0)</f>
        <v>0</v>
      </c>
    </row>
    <row r="3540" spans="2:10" x14ac:dyDescent="0.25">
      <c r="B3540">
        <f>IF(OR(ISBLANK(Débiteurs!$I3540),LOWER(Débiteurs!$I3540)="chf"),IF(ISBLANK(Débiteurs!N3540),0,IF(ISBLANK(Débiteurs!$G3540),0,IF(ISNUMBER(Débiteurs!N3540),Débiteurs!N3540,Débiteurs!$G3540))),0)</f>
        <v>0</v>
      </c>
      <c r="C3540">
        <f>IF(OR(ISBLANK(Débiteurs!$I3540),LOWER(Débiteurs!$I3540)="chf"),IF(ISBLANK(Débiteurs!O3540),0,IF(ISBLANK(Débiteurs!$G3540),0,IF(ISNUMBER(Débiteurs!O3540),Débiteurs!O3540,Débiteurs!$G3540))),0)</f>
        <v>0</v>
      </c>
      <c r="D3540">
        <f>IF(OR(ISBLANK(Débiteurs!$I3540),LOWER(Débiteurs!$I3540)="chf"),IF(ISBLANK(Débiteurs!P3540),0,IF(ISBLANK(Débiteurs!$G3540),0,IF(ISNUMBER(Débiteurs!P3540),Débiteurs!P3540,Débiteurs!$G3540))),0)</f>
        <v>0</v>
      </c>
      <c r="E3540">
        <f>IF(OR(ISBLANK(Débiteurs!$I3540),LOWER(Débiteurs!$I3540)="chf"),IF(ISBLANK(Débiteurs!Q3540),0,IF(ISBLANK(Débiteurs!$G3540),0,IF(ISNUMBER(Débiteurs!Q3540),Débiteurs!Q3540,Débiteurs!$G3540))),0)</f>
        <v>0</v>
      </c>
      <c r="G3540">
        <f>IF(AND(NOT(ISBLANK(Débiteurs!$I3540)),LOWER(Débiteurs!$I3540)&lt;&gt;"chf"),IF(ISBLANK(Débiteurs!$N3540),0,IF(ISBLANK(Débiteurs!$N3540),0,IF(ISNUMBER(Débiteurs!$N3540),Débiteurs!$N3540,Débiteurs!$G3540))),0)</f>
        <v>0</v>
      </c>
      <c r="H3540">
        <f>IF(AND(NOT(ISBLANK(Débiteurs!$I3540)),LOWER(Débiteurs!$I3540)&lt;&gt;"chf"),IF(ISBLANK(Débiteurs!$O3540),0,IF(ISBLANK(Débiteurs!$O3540),0,IF(ISNUMBER(Débiteurs!$O3540),Débiteurs!$O3540,Débiteurs!$G3540))),0)</f>
        <v>0</v>
      </c>
      <c r="I3540">
        <f>IF(AND(NOT(ISBLANK(Débiteurs!$I3540)),LOWER(Débiteurs!$I3540)&lt;&gt;"chf"),IF(ISBLANK(Débiteurs!$P3540),0,IF(ISBLANK(Débiteurs!$P3540),0,IF(ISNUMBER(Débiteurs!$P3540),Débiteurs!$P3540,Débiteurs!$G3540))),0)</f>
        <v>0</v>
      </c>
      <c r="J3540">
        <f>IF(AND(NOT(ISBLANK(Débiteurs!$I3540)),LOWER(Débiteurs!$I3540)&lt;&gt;"chf"),IF(ISBLANK(Débiteurs!$Q3540),0,IF(ISBLANK(Débiteurs!$Q3540),0,IF(ISNUMBER(Débiteurs!$Q3540),Débiteurs!$Q3540,Débiteurs!$G3540))),0)</f>
        <v>0</v>
      </c>
    </row>
    <row r="3541" spans="2:10" x14ac:dyDescent="0.25">
      <c r="B3541">
        <f>IF(OR(ISBLANK(Débiteurs!$I3541),LOWER(Débiteurs!$I3541)="chf"),IF(ISBLANK(Débiteurs!N3541),0,IF(ISBLANK(Débiteurs!$G3541),0,IF(ISNUMBER(Débiteurs!N3541),Débiteurs!N3541,Débiteurs!$G3541))),0)</f>
        <v>0</v>
      </c>
      <c r="C3541">
        <f>IF(OR(ISBLANK(Débiteurs!$I3541),LOWER(Débiteurs!$I3541)="chf"),IF(ISBLANK(Débiteurs!O3541),0,IF(ISBLANK(Débiteurs!$G3541),0,IF(ISNUMBER(Débiteurs!O3541),Débiteurs!O3541,Débiteurs!$G3541))),0)</f>
        <v>0</v>
      </c>
      <c r="D3541">
        <f>IF(OR(ISBLANK(Débiteurs!$I3541),LOWER(Débiteurs!$I3541)="chf"),IF(ISBLANK(Débiteurs!P3541),0,IF(ISBLANK(Débiteurs!$G3541),0,IF(ISNUMBER(Débiteurs!P3541),Débiteurs!P3541,Débiteurs!$G3541))),0)</f>
        <v>0</v>
      </c>
      <c r="E3541">
        <f>IF(OR(ISBLANK(Débiteurs!$I3541),LOWER(Débiteurs!$I3541)="chf"),IF(ISBLANK(Débiteurs!Q3541),0,IF(ISBLANK(Débiteurs!$G3541),0,IF(ISNUMBER(Débiteurs!Q3541),Débiteurs!Q3541,Débiteurs!$G3541))),0)</f>
        <v>0</v>
      </c>
      <c r="G3541">
        <f>IF(AND(NOT(ISBLANK(Débiteurs!$I3541)),LOWER(Débiteurs!$I3541)&lt;&gt;"chf"),IF(ISBLANK(Débiteurs!$N3541),0,IF(ISBLANK(Débiteurs!$N3541),0,IF(ISNUMBER(Débiteurs!$N3541),Débiteurs!$N3541,Débiteurs!$G3541))),0)</f>
        <v>0</v>
      </c>
      <c r="H3541">
        <f>IF(AND(NOT(ISBLANK(Débiteurs!$I3541)),LOWER(Débiteurs!$I3541)&lt;&gt;"chf"),IF(ISBLANK(Débiteurs!$O3541),0,IF(ISBLANK(Débiteurs!$O3541),0,IF(ISNUMBER(Débiteurs!$O3541),Débiteurs!$O3541,Débiteurs!$G3541))),0)</f>
        <v>0</v>
      </c>
      <c r="I3541">
        <f>IF(AND(NOT(ISBLANK(Débiteurs!$I3541)),LOWER(Débiteurs!$I3541)&lt;&gt;"chf"),IF(ISBLANK(Débiteurs!$P3541),0,IF(ISBLANK(Débiteurs!$P3541),0,IF(ISNUMBER(Débiteurs!$P3541),Débiteurs!$P3541,Débiteurs!$G3541))),0)</f>
        <v>0</v>
      </c>
      <c r="J3541">
        <f>IF(AND(NOT(ISBLANK(Débiteurs!$I3541)),LOWER(Débiteurs!$I3541)&lt;&gt;"chf"),IF(ISBLANK(Débiteurs!$Q3541),0,IF(ISBLANK(Débiteurs!$Q3541),0,IF(ISNUMBER(Débiteurs!$Q3541),Débiteurs!$Q3541,Débiteurs!$G3541))),0)</f>
        <v>0</v>
      </c>
    </row>
    <row r="3542" spans="2:10" x14ac:dyDescent="0.25">
      <c r="B3542">
        <f>IF(OR(ISBLANK(Débiteurs!$I3542),LOWER(Débiteurs!$I3542)="chf"),IF(ISBLANK(Débiteurs!N3542),0,IF(ISBLANK(Débiteurs!$G3542),0,IF(ISNUMBER(Débiteurs!N3542),Débiteurs!N3542,Débiteurs!$G3542))),0)</f>
        <v>0</v>
      </c>
      <c r="C3542">
        <f>IF(OR(ISBLANK(Débiteurs!$I3542),LOWER(Débiteurs!$I3542)="chf"),IF(ISBLANK(Débiteurs!O3542),0,IF(ISBLANK(Débiteurs!$G3542),0,IF(ISNUMBER(Débiteurs!O3542),Débiteurs!O3542,Débiteurs!$G3542))),0)</f>
        <v>0</v>
      </c>
      <c r="D3542">
        <f>IF(OR(ISBLANK(Débiteurs!$I3542),LOWER(Débiteurs!$I3542)="chf"),IF(ISBLANK(Débiteurs!P3542),0,IF(ISBLANK(Débiteurs!$G3542),0,IF(ISNUMBER(Débiteurs!P3542),Débiteurs!P3542,Débiteurs!$G3542))),0)</f>
        <v>0</v>
      </c>
      <c r="E3542">
        <f>IF(OR(ISBLANK(Débiteurs!$I3542),LOWER(Débiteurs!$I3542)="chf"),IF(ISBLANK(Débiteurs!Q3542),0,IF(ISBLANK(Débiteurs!$G3542),0,IF(ISNUMBER(Débiteurs!Q3542),Débiteurs!Q3542,Débiteurs!$G3542))),0)</f>
        <v>0</v>
      </c>
      <c r="G3542">
        <f>IF(AND(NOT(ISBLANK(Débiteurs!$I3542)),LOWER(Débiteurs!$I3542)&lt;&gt;"chf"),IF(ISBLANK(Débiteurs!$N3542),0,IF(ISBLANK(Débiteurs!$N3542),0,IF(ISNUMBER(Débiteurs!$N3542),Débiteurs!$N3542,Débiteurs!$G3542))),0)</f>
        <v>0</v>
      </c>
      <c r="H3542">
        <f>IF(AND(NOT(ISBLANK(Débiteurs!$I3542)),LOWER(Débiteurs!$I3542)&lt;&gt;"chf"),IF(ISBLANK(Débiteurs!$O3542),0,IF(ISBLANK(Débiteurs!$O3542),0,IF(ISNUMBER(Débiteurs!$O3542),Débiteurs!$O3542,Débiteurs!$G3542))),0)</f>
        <v>0</v>
      </c>
      <c r="I3542">
        <f>IF(AND(NOT(ISBLANK(Débiteurs!$I3542)),LOWER(Débiteurs!$I3542)&lt;&gt;"chf"),IF(ISBLANK(Débiteurs!$P3542),0,IF(ISBLANK(Débiteurs!$P3542),0,IF(ISNUMBER(Débiteurs!$P3542),Débiteurs!$P3542,Débiteurs!$G3542))),0)</f>
        <v>0</v>
      </c>
      <c r="J3542">
        <f>IF(AND(NOT(ISBLANK(Débiteurs!$I3542)),LOWER(Débiteurs!$I3542)&lt;&gt;"chf"),IF(ISBLANK(Débiteurs!$Q3542),0,IF(ISBLANK(Débiteurs!$Q3542),0,IF(ISNUMBER(Débiteurs!$Q3542),Débiteurs!$Q3542,Débiteurs!$G3542))),0)</f>
        <v>0</v>
      </c>
    </row>
    <row r="3543" spans="2:10" x14ac:dyDescent="0.25">
      <c r="B3543">
        <f>IF(OR(ISBLANK(Débiteurs!$I3543),LOWER(Débiteurs!$I3543)="chf"),IF(ISBLANK(Débiteurs!N3543),0,IF(ISBLANK(Débiteurs!$G3543),0,IF(ISNUMBER(Débiteurs!N3543),Débiteurs!N3543,Débiteurs!$G3543))),0)</f>
        <v>0</v>
      </c>
      <c r="C3543">
        <f>IF(OR(ISBLANK(Débiteurs!$I3543),LOWER(Débiteurs!$I3543)="chf"),IF(ISBLANK(Débiteurs!O3543),0,IF(ISBLANK(Débiteurs!$G3543),0,IF(ISNUMBER(Débiteurs!O3543),Débiteurs!O3543,Débiteurs!$G3543))),0)</f>
        <v>0</v>
      </c>
      <c r="D3543">
        <f>IF(OR(ISBLANK(Débiteurs!$I3543),LOWER(Débiteurs!$I3543)="chf"),IF(ISBLANK(Débiteurs!P3543),0,IF(ISBLANK(Débiteurs!$G3543),0,IF(ISNUMBER(Débiteurs!P3543),Débiteurs!P3543,Débiteurs!$G3543))),0)</f>
        <v>0</v>
      </c>
      <c r="E3543">
        <f>IF(OR(ISBLANK(Débiteurs!$I3543),LOWER(Débiteurs!$I3543)="chf"),IF(ISBLANK(Débiteurs!Q3543),0,IF(ISBLANK(Débiteurs!$G3543),0,IF(ISNUMBER(Débiteurs!Q3543),Débiteurs!Q3543,Débiteurs!$G3543))),0)</f>
        <v>0</v>
      </c>
      <c r="G3543">
        <f>IF(AND(NOT(ISBLANK(Débiteurs!$I3543)),LOWER(Débiteurs!$I3543)&lt;&gt;"chf"),IF(ISBLANK(Débiteurs!$N3543),0,IF(ISBLANK(Débiteurs!$N3543),0,IF(ISNUMBER(Débiteurs!$N3543),Débiteurs!$N3543,Débiteurs!$G3543))),0)</f>
        <v>0</v>
      </c>
      <c r="H3543">
        <f>IF(AND(NOT(ISBLANK(Débiteurs!$I3543)),LOWER(Débiteurs!$I3543)&lt;&gt;"chf"),IF(ISBLANK(Débiteurs!$O3543),0,IF(ISBLANK(Débiteurs!$O3543),0,IF(ISNUMBER(Débiteurs!$O3543),Débiteurs!$O3543,Débiteurs!$G3543))),0)</f>
        <v>0</v>
      </c>
      <c r="I3543">
        <f>IF(AND(NOT(ISBLANK(Débiteurs!$I3543)),LOWER(Débiteurs!$I3543)&lt;&gt;"chf"),IF(ISBLANK(Débiteurs!$P3543),0,IF(ISBLANK(Débiteurs!$P3543),0,IF(ISNUMBER(Débiteurs!$P3543),Débiteurs!$P3543,Débiteurs!$G3543))),0)</f>
        <v>0</v>
      </c>
      <c r="J3543">
        <f>IF(AND(NOT(ISBLANK(Débiteurs!$I3543)),LOWER(Débiteurs!$I3543)&lt;&gt;"chf"),IF(ISBLANK(Débiteurs!$Q3543),0,IF(ISBLANK(Débiteurs!$Q3543),0,IF(ISNUMBER(Débiteurs!$Q3543),Débiteurs!$Q3543,Débiteurs!$G3543))),0)</f>
        <v>0</v>
      </c>
    </row>
    <row r="3544" spans="2:10" x14ac:dyDescent="0.25">
      <c r="B3544">
        <f>IF(OR(ISBLANK(Débiteurs!$I3544),LOWER(Débiteurs!$I3544)="chf"),IF(ISBLANK(Débiteurs!N3544),0,IF(ISBLANK(Débiteurs!$G3544),0,IF(ISNUMBER(Débiteurs!N3544),Débiteurs!N3544,Débiteurs!$G3544))),0)</f>
        <v>0</v>
      </c>
      <c r="C3544">
        <f>IF(OR(ISBLANK(Débiteurs!$I3544),LOWER(Débiteurs!$I3544)="chf"),IF(ISBLANK(Débiteurs!O3544),0,IF(ISBLANK(Débiteurs!$G3544),0,IF(ISNUMBER(Débiteurs!O3544),Débiteurs!O3544,Débiteurs!$G3544))),0)</f>
        <v>0</v>
      </c>
      <c r="D3544">
        <f>IF(OR(ISBLANK(Débiteurs!$I3544),LOWER(Débiteurs!$I3544)="chf"),IF(ISBLANK(Débiteurs!P3544),0,IF(ISBLANK(Débiteurs!$G3544),0,IF(ISNUMBER(Débiteurs!P3544),Débiteurs!P3544,Débiteurs!$G3544))),0)</f>
        <v>0</v>
      </c>
      <c r="E3544">
        <f>IF(OR(ISBLANK(Débiteurs!$I3544),LOWER(Débiteurs!$I3544)="chf"),IF(ISBLANK(Débiteurs!Q3544),0,IF(ISBLANK(Débiteurs!$G3544),0,IF(ISNUMBER(Débiteurs!Q3544),Débiteurs!Q3544,Débiteurs!$G3544))),0)</f>
        <v>0</v>
      </c>
      <c r="G3544">
        <f>IF(AND(NOT(ISBLANK(Débiteurs!$I3544)),LOWER(Débiteurs!$I3544)&lt;&gt;"chf"),IF(ISBLANK(Débiteurs!$N3544),0,IF(ISBLANK(Débiteurs!$N3544),0,IF(ISNUMBER(Débiteurs!$N3544),Débiteurs!$N3544,Débiteurs!$G3544))),0)</f>
        <v>0</v>
      </c>
      <c r="H3544">
        <f>IF(AND(NOT(ISBLANK(Débiteurs!$I3544)),LOWER(Débiteurs!$I3544)&lt;&gt;"chf"),IF(ISBLANK(Débiteurs!$O3544),0,IF(ISBLANK(Débiteurs!$O3544),0,IF(ISNUMBER(Débiteurs!$O3544),Débiteurs!$O3544,Débiteurs!$G3544))),0)</f>
        <v>0</v>
      </c>
      <c r="I3544">
        <f>IF(AND(NOT(ISBLANK(Débiteurs!$I3544)),LOWER(Débiteurs!$I3544)&lt;&gt;"chf"),IF(ISBLANK(Débiteurs!$P3544),0,IF(ISBLANK(Débiteurs!$P3544),0,IF(ISNUMBER(Débiteurs!$P3544),Débiteurs!$P3544,Débiteurs!$G3544))),0)</f>
        <v>0</v>
      </c>
      <c r="J3544">
        <f>IF(AND(NOT(ISBLANK(Débiteurs!$I3544)),LOWER(Débiteurs!$I3544)&lt;&gt;"chf"),IF(ISBLANK(Débiteurs!$Q3544),0,IF(ISBLANK(Débiteurs!$Q3544),0,IF(ISNUMBER(Débiteurs!$Q3544),Débiteurs!$Q3544,Débiteurs!$G3544))),0)</f>
        <v>0</v>
      </c>
    </row>
    <row r="3545" spans="2:10" x14ac:dyDescent="0.25">
      <c r="B3545">
        <f>IF(OR(ISBLANK(Débiteurs!$I3545),LOWER(Débiteurs!$I3545)="chf"),IF(ISBLANK(Débiteurs!N3545),0,IF(ISBLANK(Débiteurs!$G3545),0,IF(ISNUMBER(Débiteurs!N3545),Débiteurs!N3545,Débiteurs!$G3545))),0)</f>
        <v>0</v>
      </c>
      <c r="C3545">
        <f>IF(OR(ISBLANK(Débiteurs!$I3545),LOWER(Débiteurs!$I3545)="chf"),IF(ISBLANK(Débiteurs!O3545),0,IF(ISBLANK(Débiteurs!$G3545),0,IF(ISNUMBER(Débiteurs!O3545),Débiteurs!O3545,Débiteurs!$G3545))),0)</f>
        <v>0</v>
      </c>
      <c r="D3545">
        <f>IF(OR(ISBLANK(Débiteurs!$I3545),LOWER(Débiteurs!$I3545)="chf"),IF(ISBLANK(Débiteurs!P3545),0,IF(ISBLANK(Débiteurs!$G3545),0,IF(ISNUMBER(Débiteurs!P3545),Débiteurs!P3545,Débiteurs!$G3545))),0)</f>
        <v>0</v>
      </c>
      <c r="E3545">
        <f>IF(OR(ISBLANK(Débiteurs!$I3545),LOWER(Débiteurs!$I3545)="chf"),IF(ISBLANK(Débiteurs!Q3545),0,IF(ISBLANK(Débiteurs!$G3545),0,IF(ISNUMBER(Débiteurs!Q3545),Débiteurs!Q3545,Débiteurs!$G3545))),0)</f>
        <v>0</v>
      </c>
      <c r="G3545">
        <f>IF(AND(NOT(ISBLANK(Débiteurs!$I3545)),LOWER(Débiteurs!$I3545)&lt;&gt;"chf"),IF(ISBLANK(Débiteurs!$N3545),0,IF(ISBLANK(Débiteurs!$N3545),0,IF(ISNUMBER(Débiteurs!$N3545),Débiteurs!$N3545,Débiteurs!$G3545))),0)</f>
        <v>0</v>
      </c>
      <c r="H3545">
        <f>IF(AND(NOT(ISBLANK(Débiteurs!$I3545)),LOWER(Débiteurs!$I3545)&lt;&gt;"chf"),IF(ISBLANK(Débiteurs!$O3545),0,IF(ISBLANK(Débiteurs!$O3545),0,IF(ISNUMBER(Débiteurs!$O3545),Débiteurs!$O3545,Débiteurs!$G3545))),0)</f>
        <v>0</v>
      </c>
      <c r="I3545">
        <f>IF(AND(NOT(ISBLANK(Débiteurs!$I3545)),LOWER(Débiteurs!$I3545)&lt;&gt;"chf"),IF(ISBLANK(Débiteurs!$P3545),0,IF(ISBLANK(Débiteurs!$P3545),0,IF(ISNUMBER(Débiteurs!$P3545),Débiteurs!$P3545,Débiteurs!$G3545))),0)</f>
        <v>0</v>
      </c>
      <c r="J3545">
        <f>IF(AND(NOT(ISBLANK(Débiteurs!$I3545)),LOWER(Débiteurs!$I3545)&lt;&gt;"chf"),IF(ISBLANK(Débiteurs!$Q3545),0,IF(ISBLANK(Débiteurs!$Q3545),0,IF(ISNUMBER(Débiteurs!$Q3545),Débiteurs!$Q3545,Débiteurs!$G3545))),0)</f>
        <v>0</v>
      </c>
    </row>
    <row r="3546" spans="2:10" x14ac:dyDescent="0.25">
      <c r="B3546">
        <f>IF(OR(ISBLANK(Débiteurs!$I3546),LOWER(Débiteurs!$I3546)="chf"),IF(ISBLANK(Débiteurs!N3546),0,IF(ISBLANK(Débiteurs!$G3546),0,IF(ISNUMBER(Débiteurs!N3546),Débiteurs!N3546,Débiteurs!$G3546))),0)</f>
        <v>0</v>
      </c>
      <c r="C3546">
        <f>IF(OR(ISBLANK(Débiteurs!$I3546),LOWER(Débiteurs!$I3546)="chf"),IF(ISBLANK(Débiteurs!O3546),0,IF(ISBLANK(Débiteurs!$G3546),0,IF(ISNUMBER(Débiteurs!O3546),Débiteurs!O3546,Débiteurs!$G3546))),0)</f>
        <v>0</v>
      </c>
      <c r="D3546">
        <f>IF(OR(ISBLANK(Débiteurs!$I3546),LOWER(Débiteurs!$I3546)="chf"),IF(ISBLANK(Débiteurs!P3546),0,IF(ISBLANK(Débiteurs!$G3546),0,IF(ISNUMBER(Débiteurs!P3546),Débiteurs!P3546,Débiteurs!$G3546))),0)</f>
        <v>0</v>
      </c>
      <c r="E3546">
        <f>IF(OR(ISBLANK(Débiteurs!$I3546),LOWER(Débiteurs!$I3546)="chf"),IF(ISBLANK(Débiteurs!Q3546),0,IF(ISBLANK(Débiteurs!$G3546),0,IF(ISNUMBER(Débiteurs!Q3546),Débiteurs!Q3546,Débiteurs!$G3546))),0)</f>
        <v>0</v>
      </c>
      <c r="G3546">
        <f>IF(AND(NOT(ISBLANK(Débiteurs!$I3546)),LOWER(Débiteurs!$I3546)&lt;&gt;"chf"),IF(ISBLANK(Débiteurs!$N3546),0,IF(ISBLANK(Débiteurs!$N3546),0,IF(ISNUMBER(Débiteurs!$N3546),Débiteurs!$N3546,Débiteurs!$G3546))),0)</f>
        <v>0</v>
      </c>
      <c r="H3546">
        <f>IF(AND(NOT(ISBLANK(Débiteurs!$I3546)),LOWER(Débiteurs!$I3546)&lt;&gt;"chf"),IF(ISBLANK(Débiteurs!$O3546),0,IF(ISBLANK(Débiteurs!$O3546),0,IF(ISNUMBER(Débiteurs!$O3546),Débiteurs!$O3546,Débiteurs!$G3546))),0)</f>
        <v>0</v>
      </c>
      <c r="I3546">
        <f>IF(AND(NOT(ISBLANK(Débiteurs!$I3546)),LOWER(Débiteurs!$I3546)&lt;&gt;"chf"),IF(ISBLANK(Débiteurs!$P3546),0,IF(ISBLANK(Débiteurs!$P3546),0,IF(ISNUMBER(Débiteurs!$P3546),Débiteurs!$P3546,Débiteurs!$G3546))),0)</f>
        <v>0</v>
      </c>
      <c r="J3546">
        <f>IF(AND(NOT(ISBLANK(Débiteurs!$I3546)),LOWER(Débiteurs!$I3546)&lt;&gt;"chf"),IF(ISBLANK(Débiteurs!$Q3546),0,IF(ISBLANK(Débiteurs!$Q3546),0,IF(ISNUMBER(Débiteurs!$Q3546),Débiteurs!$Q3546,Débiteurs!$G3546))),0)</f>
        <v>0</v>
      </c>
    </row>
    <row r="3547" spans="2:10" x14ac:dyDescent="0.25">
      <c r="B3547">
        <f>IF(OR(ISBLANK(Débiteurs!$I3547),LOWER(Débiteurs!$I3547)="chf"),IF(ISBLANK(Débiteurs!N3547),0,IF(ISBLANK(Débiteurs!$G3547),0,IF(ISNUMBER(Débiteurs!N3547),Débiteurs!N3547,Débiteurs!$G3547))),0)</f>
        <v>0</v>
      </c>
      <c r="C3547">
        <f>IF(OR(ISBLANK(Débiteurs!$I3547),LOWER(Débiteurs!$I3547)="chf"),IF(ISBLANK(Débiteurs!O3547),0,IF(ISBLANK(Débiteurs!$G3547),0,IF(ISNUMBER(Débiteurs!O3547),Débiteurs!O3547,Débiteurs!$G3547))),0)</f>
        <v>0</v>
      </c>
      <c r="D3547">
        <f>IF(OR(ISBLANK(Débiteurs!$I3547),LOWER(Débiteurs!$I3547)="chf"),IF(ISBLANK(Débiteurs!P3547),0,IF(ISBLANK(Débiteurs!$G3547),0,IF(ISNUMBER(Débiteurs!P3547),Débiteurs!P3547,Débiteurs!$G3547))),0)</f>
        <v>0</v>
      </c>
      <c r="E3547">
        <f>IF(OR(ISBLANK(Débiteurs!$I3547),LOWER(Débiteurs!$I3547)="chf"),IF(ISBLANK(Débiteurs!Q3547),0,IF(ISBLANK(Débiteurs!$G3547),0,IF(ISNUMBER(Débiteurs!Q3547),Débiteurs!Q3547,Débiteurs!$G3547))),0)</f>
        <v>0</v>
      </c>
      <c r="G3547">
        <f>IF(AND(NOT(ISBLANK(Débiteurs!$I3547)),LOWER(Débiteurs!$I3547)&lt;&gt;"chf"),IF(ISBLANK(Débiteurs!$N3547),0,IF(ISBLANK(Débiteurs!$N3547),0,IF(ISNUMBER(Débiteurs!$N3547),Débiteurs!$N3547,Débiteurs!$G3547))),0)</f>
        <v>0</v>
      </c>
      <c r="H3547">
        <f>IF(AND(NOT(ISBLANK(Débiteurs!$I3547)),LOWER(Débiteurs!$I3547)&lt;&gt;"chf"),IF(ISBLANK(Débiteurs!$O3547),0,IF(ISBLANK(Débiteurs!$O3547),0,IF(ISNUMBER(Débiteurs!$O3547),Débiteurs!$O3547,Débiteurs!$G3547))),0)</f>
        <v>0</v>
      </c>
      <c r="I3547">
        <f>IF(AND(NOT(ISBLANK(Débiteurs!$I3547)),LOWER(Débiteurs!$I3547)&lt;&gt;"chf"),IF(ISBLANK(Débiteurs!$P3547),0,IF(ISBLANK(Débiteurs!$P3547),0,IF(ISNUMBER(Débiteurs!$P3547),Débiteurs!$P3547,Débiteurs!$G3547))),0)</f>
        <v>0</v>
      </c>
      <c r="J3547">
        <f>IF(AND(NOT(ISBLANK(Débiteurs!$I3547)),LOWER(Débiteurs!$I3547)&lt;&gt;"chf"),IF(ISBLANK(Débiteurs!$Q3547),0,IF(ISBLANK(Débiteurs!$Q3547),0,IF(ISNUMBER(Débiteurs!$Q3547),Débiteurs!$Q3547,Débiteurs!$G3547))),0)</f>
        <v>0</v>
      </c>
    </row>
    <row r="3548" spans="2:10" x14ac:dyDescent="0.25">
      <c r="B3548">
        <f>IF(OR(ISBLANK(Débiteurs!$I3548),LOWER(Débiteurs!$I3548)="chf"),IF(ISBLANK(Débiteurs!N3548),0,IF(ISBLANK(Débiteurs!$G3548),0,IF(ISNUMBER(Débiteurs!N3548),Débiteurs!N3548,Débiteurs!$G3548))),0)</f>
        <v>0</v>
      </c>
      <c r="C3548">
        <f>IF(OR(ISBLANK(Débiteurs!$I3548),LOWER(Débiteurs!$I3548)="chf"),IF(ISBLANK(Débiteurs!O3548),0,IF(ISBLANK(Débiteurs!$G3548),0,IF(ISNUMBER(Débiteurs!O3548),Débiteurs!O3548,Débiteurs!$G3548))),0)</f>
        <v>0</v>
      </c>
      <c r="D3548">
        <f>IF(OR(ISBLANK(Débiteurs!$I3548),LOWER(Débiteurs!$I3548)="chf"),IF(ISBLANK(Débiteurs!P3548),0,IF(ISBLANK(Débiteurs!$G3548),0,IF(ISNUMBER(Débiteurs!P3548),Débiteurs!P3548,Débiteurs!$G3548))),0)</f>
        <v>0</v>
      </c>
      <c r="E3548">
        <f>IF(OR(ISBLANK(Débiteurs!$I3548),LOWER(Débiteurs!$I3548)="chf"),IF(ISBLANK(Débiteurs!Q3548),0,IF(ISBLANK(Débiteurs!$G3548),0,IF(ISNUMBER(Débiteurs!Q3548),Débiteurs!Q3548,Débiteurs!$G3548))),0)</f>
        <v>0</v>
      </c>
      <c r="G3548">
        <f>IF(AND(NOT(ISBLANK(Débiteurs!$I3548)),LOWER(Débiteurs!$I3548)&lt;&gt;"chf"),IF(ISBLANK(Débiteurs!$N3548),0,IF(ISBLANK(Débiteurs!$N3548),0,IF(ISNUMBER(Débiteurs!$N3548),Débiteurs!$N3548,Débiteurs!$G3548))),0)</f>
        <v>0</v>
      </c>
      <c r="H3548">
        <f>IF(AND(NOT(ISBLANK(Débiteurs!$I3548)),LOWER(Débiteurs!$I3548)&lt;&gt;"chf"),IF(ISBLANK(Débiteurs!$O3548),0,IF(ISBLANK(Débiteurs!$O3548),0,IF(ISNUMBER(Débiteurs!$O3548),Débiteurs!$O3548,Débiteurs!$G3548))),0)</f>
        <v>0</v>
      </c>
      <c r="I3548">
        <f>IF(AND(NOT(ISBLANK(Débiteurs!$I3548)),LOWER(Débiteurs!$I3548)&lt;&gt;"chf"),IF(ISBLANK(Débiteurs!$P3548),0,IF(ISBLANK(Débiteurs!$P3548),0,IF(ISNUMBER(Débiteurs!$P3548),Débiteurs!$P3548,Débiteurs!$G3548))),0)</f>
        <v>0</v>
      </c>
      <c r="J3548">
        <f>IF(AND(NOT(ISBLANK(Débiteurs!$I3548)),LOWER(Débiteurs!$I3548)&lt;&gt;"chf"),IF(ISBLANK(Débiteurs!$Q3548),0,IF(ISBLANK(Débiteurs!$Q3548),0,IF(ISNUMBER(Débiteurs!$Q3548),Débiteurs!$Q3548,Débiteurs!$G3548))),0)</f>
        <v>0</v>
      </c>
    </row>
    <row r="3549" spans="2:10" x14ac:dyDescent="0.25">
      <c r="B3549">
        <f>IF(OR(ISBLANK(Débiteurs!$I3549),LOWER(Débiteurs!$I3549)="chf"),IF(ISBLANK(Débiteurs!N3549),0,IF(ISBLANK(Débiteurs!$G3549),0,IF(ISNUMBER(Débiteurs!N3549),Débiteurs!N3549,Débiteurs!$G3549))),0)</f>
        <v>0</v>
      </c>
      <c r="C3549">
        <f>IF(OR(ISBLANK(Débiteurs!$I3549),LOWER(Débiteurs!$I3549)="chf"),IF(ISBLANK(Débiteurs!O3549),0,IF(ISBLANK(Débiteurs!$G3549),0,IF(ISNUMBER(Débiteurs!O3549),Débiteurs!O3549,Débiteurs!$G3549))),0)</f>
        <v>0</v>
      </c>
      <c r="D3549">
        <f>IF(OR(ISBLANK(Débiteurs!$I3549),LOWER(Débiteurs!$I3549)="chf"),IF(ISBLANK(Débiteurs!P3549),0,IF(ISBLANK(Débiteurs!$G3549),0,IF(ISNUMBER(Débiteurs!P3549),Débiteurs!P3549,Débiteurs!$G3549))),0)</f>
        <v>0</v>
      </c>
      <c r="E3549">
        <f>IF(OR(ISBLANK(Débiteurs!$I3549),LOWER(Débiteurs!$I3549)="chf"),IF(ISBLANK(Débiteurs!Q3549),0,IF(ISBLANK(Débiteurs!$G3549),0,IF(ISNUMBER(Débiteurs!Q3549),Débiteurs!Q3549,Débiteurs!$G3549))),0)</f>
        <v>0</v>
      </c>
      <c r="G3549">
        <f>IF(AND(NOT(ISBLANK(Débiteurs!$I3549)),LOWER(Débiteurs!$I3549)&lt;&gt;"chf"),IF(ISBLANK(Débiteurs!$N3549),0,IF(ISBLANK(Débiteurs!$N3549),0,IF(ISNUMBER(Débiteurs!$N3549),Débiteurs!$N3549,Débiteurs!$G3549))),0)</f>
        <v>0</v>
      </c>
      <c r="H3549">
        <f>IF(AND(NOT(ISBLANK(Débiteurs!$I3549)),LOWER(Débiteurs!$I3549)&lt;&gt;"chf"),IF(ISBLANK(Débiteurs!$O3549),0,IF(ISBLANK(Débiteurs!$O3549),0,IF(ISNUMBER(Débiteurs!$O3549),Débiteurs!$O3549,Débiteurs!$G3549))),0)</f>
        <v>0</v>
      </c>
      <c r="I3549">
        <f>IF(AND(NOT(ISBLANK(Débiteurs!$I3549)),LOWER(Débiteurs!$I3549)&lt;&gt;"chf"),IF(ISBLANK(Débiteurs!$P3549),0,IF(ISBLANK(Débiteurs!$P3549),0,IF(ISNUMBER(Débiteurs!$P3549),Débiteurs!$P3549,Débiteurs!$G3549))),0)</f>
        <v>0</v>
      </c>
      <c r="J3549">
        <f>IF(AND(NOT(ISBLANK(Débiteurs!$I3549)),LOWER(Débiteurs!$I3549)&lt;&gt;"chf"),IF(ISBLANK(Débiteurs!$Q3549),0,IF(ISBLANK(Débiteurs!$Q3549),0,IF(ISNUMBER(Débiteurs!$Q3549),Débiteurs!$Q3549,Débiteurs!$G3549))),0)</f>
        <v>0</v>
      </c>
    </row>
    <row r="3550" spans="2:10" x14ac:dyDescent="0.25">
      <c r="B3550">
        <f>IF(OR(ISBLANK(Débiteurs!$I3550),LOWER(Débiteurs!$I3550)="chf"),IF(ISBLANK(Débiteurs!N3550),0,IF(ISBLANK(Débiteurs!$G3550),0,IF(ISNUMBER(Débiteurs!N3550),Débiteurs!N3550,Débiteurs!$G3550))),0)</f>
        <v>0</v>
      </c>
      <c r="C3550">
        <f>IF(OR(ISBLANK(Débiteurs!$I3550),LOWER(Débiteurs!$I3550)="chf"),IF(ISBLANK(Débiteurs!O3550),0,IF(ISBLANK(Débiteurs!$G3550),0,IF(ISNUMBER(Débiteurs!O3550),Débiteurs!O3550,Débiteurs!$G3550))),0)</f>
        <v>0</v>
      </c>
      <c r="D3550">
        <f>IF(OR(ISBLANK(Débiteurs!$I3550),LOWER(Débiteurs!$I3550)="chf"),IF(ISBLANK(Débiteurs!P3550),0,IF(ISBLANK(Débiteurs!$G3550),0,IF(ISNUMBER(Débiteurs!P3550),Débiteurs!P3550,Débiteurs!$G3550))),0)</f>
        <v>0</v>
      </c>
      <c r="E3550">
        <f>IF(OR(ISBLANK(Débiteurs!$I3550),LOWER(Débiteurs!$I3550)="chf"),IF(ISBLANK(Débiteurs!Q3550),0,IF(ISBLANK(Débiteurs!$G3550),0,IF(ISNUMBER(Débiteurs!Q3550),Débiteurs!Q3550,Débiteurs!$G3550))),0)</f>
        <v>0</v>
      </c>
      <c r="G3550">
        <f>IF(AND(NOT(ISBLANK(Débiteurs!$I3550)),LOWER(Débiteurs!$I3550)&lt;&gt;"chf"),IF(ISBLANK(Débiteurs!$N3550),0,IF(ISBLANK(Débiteurs!$N3550),0,IF(ISNUMBER(Débiteurs!$N3550),Débiteurs!$N3550,Débiteurs!$G3550))),0)</f>
        <v>0</v>
      </c>
      <c r="H3550">
        <f>IF(AND(NOT(ISBLANK(Débiteurs!$I3550)),LOWER(Débiteurs!$I3550)&lt;&gt;"chf"),IF(ISBLANK(Débiteurs!$O3550),0,IF(ISBLANK(Débiteurs!$O3550),0,IF(ISNUMBER(Débiteurs!$O3550),Débiteurs!$O3550,Débiteurs!$G3550))),0)</f>
        <v>0</v>
      </c>
      <c r="I3550">
        <f>IF(AND(NOT(ISBLANK(Débiteurs!$I3550)),LOWER(Débiteurs!$I3550)&lt;&gt;"chf"),IF(ISBLANK(Débiteurs!$P3550),0,IF(ISBLANK(Débiteurs!$P3550),0,IF(ISNUMBER(Débiteurs!$P3550),Débiteurs!$P3550,Débiteurs!$G3550))),0)</f>
        <v>0</v>
      </c>
      <c r="J3550">
        <f>IF(AND(NOT(ISBLANK(Débiteurs!$I3550)),LOWER(Débiteurs!$I3550)&lt;&gt;"chf"),IF(ISBLANK(Débiteurs!$Q3550),0,IF(ISBLANK(Débiteurs!$Q3550),0,IF(ISNUMBER(Débiteurs!$Q3550),Débiteurs!$Q3550,Débiteurs!$G3550))),0)</f>
        <v>0</v>
      </c>
    </row>
    <row r="3551" spans="2:10" x14ac:dyDescent="0.25">
      <c r="B3551">
        <f>IF(OR(ISBLANK(Débiteurs!$I3551),LOWER(Débiteurs!$I3551)="chf"),IF(ISBLANK(Débiteurs!N3551),0,IF(ISBLANK(Débiteurs!$G3551),0,IF(ISNUMBER(Débiteurs!N3551),Débiteurs!N3551,Débiteurs!$G3551))),0)</f>
        <v>0</v>
      </c>
      <c r="C3551">
        <f>IF(OR(ISBLANK(Débiteurs!$I3551),LOWER(Débiteurs!$I3551)="chf"),IF(ISBLANK(Débiteurs!O3551),0,IF(ISBLANK(Débiteurs!$G3551),0,IF(ISNUMBER(Débiteurs!O3551),Débiteurs!O3551,Débiteurs!$G3551))),0)</f>
        <v>0</v>
      </c>
      <c r="D3551">
        <f>IF(OR(ISBLANK(Débiteurs!$I3551),LOWER(Débiteurs!$I3551)="chf"),IF(ISBLANK(Débiteurs!P3551),0,IF(ISBLANK(Débiteurs!$G3551),0,IF(ISNUMBER(Débiteurs!P3551),Débiteurs!P3551,Débiteurs!$G3551))),0)</f>
        <v>0</v>
      </c>
      <c r="E3551">
        <f>IF(OR(ISBLANK(Débiteurs!$I3551),LOWER(Débiteurs!$I3551)="chf"),IF(ISBLANK(Débiteurs!Q3551),0,IF(ISBLANK(Débiteurs!$G3551),0,IF(ISNUMBER(Débiteurs!Q3551),Débiteurs!Q3551,Débiteurs!$G3551))),0)</f>
        <v>0</v>
      </c>
      <c r="G3551">
        <f>IF(AND(NOT(ISBLANK(Débiteurs!$I3551)),LOWER(Débiteurs!$I3551)&lt;&gt;"chf"),IF(ISBLANK(Débiteurs!$N3551),0,IF(ISBLANK(Débiteurs!$N3551),0,IF(ISNUMBER(Débiteurs!$N3551),Débiteurs!$N3551,Débiteurs!$G3551))),0)</f>
        <v>0</v>
      </c>
      <c r="H3551">
        <f>IF(AND(NOT(ISBLANK(Débiteurs!$I3551)),LOWER(Débiteurs!$I3551)&lt;&gt;"chf"),IF(ISBLANK(Débiteurs!$O3551),0,IF(ISBLANK(Débiteurs!$O3551),0,IF(ISNUMBER(Débiteurs!$O3551),Débiteurs!$O3551,Débiteurs!$G3551))),0)</f>
        <v>0</v>
      </c>
      <c r="I3551">
        <f>IF(AND(NOT(ISBLANK(Débiteurs!$I3551)),LOWER(Débiteurs!$I3551)&lt;&gt;"chf"),IF(ISBLANK(Débiteurs!$P3551),0,IF(ISBLANK(Débiteurs!$P3551),0,IF(ISNUMBER(Débiteurs!$P3551),Débiteurs!$P3551,Débiteurs!$G3551))),0)</f>
        <v>0</v>
      </c>
      <c r="J3551">
        <f>IF(AND(NOT(ISBLANK(Débiteurs!$I3551)),LOWER(Débiteurs!$I3551)&lt;&gt;"chf"),IF(ISBLANK(Débiteurs!$Q3551),0,IF(ISBLANK(Débiteurs!$Q3551),0,IF(ISNUMBER(Débiteurs!$Q3551),Débiteurs!$Q3551,Débiteurs!$G3551))),0)</f>
        <v>0</v>
      </c>
    </row>
    <row r="3552" spans="2:10" x14ac:dyDescent="0.25">
      <c r="B3552">
        <f>IF(OR(ISBLANK(Débiteurs!$I3552),LOWER(Débiteurs!$I3552)="chf"),IF(ISBLANK(Débiteurs!N3552),0,IF(ISBLANK(Débiteurs!$G3552),0,IF(ISNUMBER(Débiteurs!N3552),Débiteurs!N3552,Débiteurs!$G3552))),0)</f>
        <v>0</v>
      </c>
      <c r="C3552">
        <f>IF(OR(ISBLANK(Débiteurs!$I3552),LOWER(Débiteurs!$I3552)="chf"),IF(ISBLANK(Débiteurs!O3552),0,IF(ISBLANK(Débiteurs!$G3552),0,IF(ISNUMBER(Débiteurs!O3552),Débiteurs!O3552,Débiteurs!$G3552))),0)</f>
        <v>0</v>
      </c>
      <c r="D3552">
        <f>IF(OR(ISBLANK(Débiteurs!$I3552),LOWER(Débiteurs!$I3552)="chf"),IF(ISBLANK(Débiteurs!P3552),0,IF(ISBLANK(Débiteurs!$G3552),0,IF(ISNUMBER(Débiteurs!P3552),Débiteurs!P3552,Débiteurs!$G3552))),0)</f>
        <v>0</v>
      </c>
      <c r="E3552">
        <f>IF(OR(ISBLANK(Débiteurs!$I3552),LOWER(Débiteurs!$I3552)="chf"),IF(ISBLANK(Débiteurs!Q3552),0,IF(ISBLANK(Débiteurs!$G3552),0,IF(ISNUMBER(Débiteurs!Q3552),Débiteurs!Q3552,Débiteurs!$G3552))),0)</f>
        <v>0</v>
      </c>
      <c r="G3552">
        <f>IF(AND(NOT(ISBLANK(Débiteurs!$I3552)),LOWER(Débiteurs!$I3552)&lt;&gt;"chf"),IF(ISBLANK(Débiteurs!$N3552),0,IF(ISBLANK(Débiteurs!$N3552),0,IF(ISNUMBER(Débiteurs!$N3552),Débiteurs!$N3552,Débiteurs!$G3552))),0)</f>
        <v>0</v>
      </c>
      <c r="H3552">
        <f>IF(AND(NOT(ISBLANK(Débiteurs!$I3552)),LOWER(Débiteurs!$I3552)&lt;&gt;"chf"),IF(ISBLANK(Débiteurs!$O3552),0,IF(ISBLANK(Débiteurs!$O3552),0,IF(ISNUMBER(Débiteurs!$O3552),Débiteurs!$O3552,Débiteurs!$G3552))),0)</f>
        <v>0</v>
      </c>
      <c r="I3552">
        <f>IF(AND(NOT(ISBLANK(Débiteurs!$I3552)),LOWER(Débiteurs!$I3552)&lt;&gt;"chf"),IF(ISBLANK(Débiteurs!$P3552),0,IF(ISBLANK(Débiteurs!$P3552),0,IF(ISNUMBER(Débiteurs!$P3552),Débiteurs!$P3552,Débiteurs!$G3552))),0)</f>
        <v>0</v>
      </c>
      <c r="J3552">
        <f>IF(AND(NOT(ISBLANK(Débiteurs!$I3552)),LOWER(Débiteurs!$I3552)&lt;&gt;"chf"),IF(ISBLANK(Débiteurs!$Q3552),0,IF(ISBLANK(Débiteurs!$Q3552),0,IF(ISNUMBER(Débiteurs!$Q3552),Débiteurs!$Q3552,Débiteurs!$G3552))),0)</f>
        <v>0</v>
      </c>
    </row>
    <row r="3553" spans="2:10" x14ac:dyDescent="0.25">
      <c r="B3553">
        <f>IF(OR(ISBLANK(Débiteurs!$I3553),LOWER(Débiteurs!$I3553)="chf"),IF(ISBLANK(Débiteurs!N3553),0,IF(ISBLANK(Débiteurs!$G3553),0,IF(ISNUMBER(Débiteurs!N3553),Débiteurs!N3553,Débiteurs!$G3553))),0)</f>
        <v>0</v>
      </c>
      <c r="C3553">
        <f>IF(OR(ISBLANK(Débiteurs!$I3553),LOWER(Débiteurs!$I3553)="chf"),IF(ISBLANK(Débiteurs!O3553),0,IF(ISBLANK(Débiteurs!$G3553),0,IF(ISNUMBER(Débiteurs!O3553),Débiteurs!O3553,Débiteurs!$G3553))),0)</f>
        <v>0</v>
      </c>
      <c r="D3553">
        <f>IF(OR(ISBLANK(Débiteurs!$I3553),LOWER(Débiteurs!$I3553)="chf"),IF(ISBLANK(Débiteurs!P3553),0,IF(ISBLANK(Débiteurs!$G3553),0,IF(ISNUMBER(Débiteurs!P3553),Débiteurs!P3553,Débiteurs!$G3553))),0)</f>
        <v>0</v>
      </c>
      <c r="E3553">
        <f>IF(OR(ISBLANK(Débiteurs!$I3553),LOWER(Débiteurs!$I3553)="chf"),IF(ISBLANK(Débiteurs!Q3553),0,IF(ISBLANK(Débiteurs!$G3553),0,IF(ISNUMBER(Débiteurs!Q3553),Débiteurs!Q3553,Débiteurs!$G3553))),0)</f>
        <v>0</v>
      </c>
      <c r="G3553">
        <f>IF(AND(NOT(ISBLANK(Débiteurs!$I3553)),LOWER(Débiteurs!$I3553)&lt;&gt;"chf"),IF(ISBLANK(Débiteurs!$N3553),0,IF(ISBLANK(Débiteurs!$N3553),0,IF(ISNUMBER(Débiteurs!$N3553),Débiteurs!$N3553,Débiteurs!$G3553))),0)</f>
        <v>0</v>
      </c>
      <c r="H3553">
        <f>IF(AND(NOT(ISBLANK(Débiteurs!$I3553)),LOWER(Débiteurs!$I3553)&lt;&gt;"chf"),IF(ISBLANK(Débiteurs!$O3553),0,IF(ISBLANK(Débiteurs!$O3553),0,IF(ISNUMBER(Débiteurs!$O3553),Débiteurs!$O3553,Débiteurs!$G3553))),0)</f>
        <v>0</v>
      </c>
      <c r="I3553">
        <f>IF(AND(NOT(ISBLANK(Débiteurs!$I3553)),LOWER(Débiteurs!$I3553)&lt;&gt;"chf"),IF(ISBLANK(Débiteurs!$P3553),0,IF(ISBLANK(Débiteurs!$P3553),0,IF(ISNUMBER(Débiteurs!$P3553),Débiteurs!$P3553,Débiteurs!$G3553))),0)</f>
        <v>0</v>
      </c>
      <c r="J3553">
        <f>IF(AND(NOT(ISBLANK(Débiteurs!$I3553)),LOWER(Débiteurs!$I3553)&lt;&gt;"chf"),IF(ISBLANK(Débiteurs!$Q3553),0,IF(ISBLANK(Débiteurs!$Q3553),0,IF(ISNUMBER(Débiteurs!$Q3553),Débiteurs!$Q3553,Débiteurs!$G3553))),0)</f>
        <v>0</v>
      </c>
    </row>
    <row r="3554" spans="2:10" x14ac:dyDescent="0.25">
      <c r="B3554">
        <f>IF(OR(ISBLANK(Débiteurs!$I3554),LOWER(Débiteurs!$I3554)="chf"),IF(ISBLANK(Débiteurs!N3554),0,IF(ISBLANK(Débiteurs!$G3554),0,IF(ISNUMBER(Débiteurs!N3554),Débiteurs!N3554,Débiteurs!$G3554))),0)</f>
        <v>0</v>
      </c>
      <c r="C3554">
        <f>IF(OR(ISBLANK(Débiteurs!$I3554),LOWER(Débiteurs!$I3554)="chf"),IF(ISBLANK(Débiteurs!O3554),0,IF(ISBLANK(Débiteurs!$G3554),0,IF(ISNUMBER(Débiteurs!O3554),Débiteurs!O3554,Débiteurs!$G3554))),0)</f>
        <v>0</v>
      </c>
      <c r="D3554">
        <f>IF(OR(ISBLANK(Débiteurs!$I3554),LOWER(Débiteurs!$I3554)="chf"),IF(ISBLANK(Débiteurs!P3554),0,IF(ISBLANK(Débiteurs!$G3554),0,IF(ISNUMBER(Débiteurs!P3554),Débiteurs!P3554,Débiteurs!$G3554))),0)</f>
        <v>0</v>
      </c>
      <c r="E3554">
        <f>IF(OR(ISBLANK(Débiteurs!$I3554),LOWER(Débiteurs!$I3554)="chf"),IF(ISBLANK(Débiteurs!Q3554),0,IF(ISBLANK(Débiteurs!$G3554),0,IF(ISNUMBER(Débiteurs!Q3554),Débiteurs!Q3554,Débiteurs!$G3554))),0)</f>
        <v>0</v>
      </c>
      <c r="G3554">
        <f>IF(AND(NOT(ISBLANK(Débiteurs!$I3554)),LOWER(Débiteurs!$I3554)&lt;&gt;"chf"),IF(ISBLANK(Débiteurs!$N3554),0,IF(ISBLANK(Débiteurs!$N3554),0,IF(ISNUMBER(Débiteurs!$N3554),Débiteurs!$N3554,Débiteurs!$G3554))),0)</f>
        <v>0</v>
      </c>
      <c r="H3554">
        <f>IF(AND(NOT(ISBLANK(Débiteurs!$I3554)),LOWER(Débiteurs!$I3554)&lt;&gt;"chf"),IF(ISBLANK(Débiteurs!$O3554),0,IF(ISBLANK(Débiteurs!$O3554),0,IF(ISNUMBER(Débiteurs!$O3554),Débiteurs!$O3554,Débiteurs!$G3554))),0)</f>
        <v>0</v>
      </c>
      <c r="I3554">
        <f>IF(AND(NOT(ISBLANK(Débiteurs!$I3554)),LOWER(Débiteurs!$I3554)&lt;&gt;"chf"),IF(ISBLANK(Débiteurs!$P3554),0,IF(ISBLANK(Débiteurs!$P3554),0,IF(ISNUMBER(Débiteurs!$P3554),Débiteurs!$P3554,Débiteurs!$G3554))),0)</f>
        <v>0</v>
      </c>
      <c r="J3554">
        <f>IF(AND(NOT(ISBLANK(Débiteurs!$I3554)),LOWER(Débiteurs!$I3554)&lt;&gt;"chf"),IF(ISBLANK(Débiteurs!$Q3554),0,IF(ISBLANK(Débiteurs!$Q3554),0,IF(ISNUMBER(Débiteurs!$Q3554),Débiteurs!$Q3554,Débiteurs!$G3554))),0)</f>
        <v>0</v>
      </c>
    </row>
    <row r="3555" spans="2:10" x14ac:dyDescent="0.25">
      <c r="B3555">
        <f>IF(OR(ISBLANK(Débiteurs!$I3555),LOWER(Débiteurs!$I3555)="chf"),IF(ISBLANK(Débiteurs!N3555),0,IF(ISBLANK(Débiteurs!$G3555),0,IF(ISNUMBER(Débiteurs!N3555),Débiteurs!N3555,Débiteurs!$G3555))),0)</f>
        <v>0</v>
      </c>
      <c r="C3555">
        <f>IF(OR(ISBLANK(Débiteurs!$I3555),LOWER(Débiteurs!$I3555)="chf"),IF(ISBLANK(Débiteurs!O3555),0,IF(ISBLANK(Débiteurs!$G3555),0,IF(ISNUMBER(Débiteurs!O3555),Débiteurs!O3555,Débiteurs!$G3555))),0)</f>
        <v>0</v>
      </c>
      <c r="D3555">
        <f>IF(OR(ISBLANK(Débiteurs!$I3555),LOWER(Débiteurs!$I3555)="chf"),IF(ISBLANK(Débiteurs!P3555),0,IF(ISBLANK(Débiteurs!$G3555),0,IF(ISNUMBER(Débiteurs!P3555),Débiteurs!P3555,Débiteurs!$G3555))),0)</f>
        <v>0</v>
      </c>
      <c r="E3555">
        <f>IF(OR(ISBLANK(Débiteurs!$I3555),LOWER(Débiteurs!$I3555)="chf"),IF(ISBLANK(Débiteurs!Q3555),0,IF(ISBLANK(Débiteurs!$G3555),0,IF(ISNUMBER(Débiteurs!Q3555),Débiteurs!Q3555,Débiteurs!$G3555))),0)</f>
        <v>0</v>
      </c>
      <c r="G3555">
        <f>IF(AND(NOT(ISBLANK(Débiteurs!$I3555)),LOWER(Débiteurs!$I3555)&lt;&gt;"chf"),IF(ISBLANK(Débiteurs!$N3555),0,IF(ISBLANK(Débiteurs!$N3555),0,IF(ISNUMBER(Débiteurs!$N3555),Débiteurs!$N3555,Débiteurs!$G3555))),0)</f>
        <v>0</v>
      </c>
      <c r="H3555">
        <f>IF(AND(NOT(ISBLANK(Débiteurs!$I3555)),LOWER(Débiteurs!$I3555)&lt;&gt;"chf"),IF(ISBLANK(Débiteurs!$O3555),0,IF(ISBLANK(Débiteurs!$O3555),0,IF(ISNUMBER(Débiteurs!$O3555),Débiteurs!$O3555,Débiteurs!$G3555))),0)</f>
        <v>0</v>
      </c>
      <c r="I3555">
        <f>IF(AND(NOT(ISBLANK(Débiteurs!$I3555)),LOWER(Débiteurs!$I3555)&lt;&gt;"chf"),IF(ISBLANK(Débiteurs!$P3555),0,IF(ISBLANK(Débiteurs!$P3555),0,IF(ISNUMBER(Débiteurs!$P3555),Débiteurs!$P3555,Débiteurs!$G3555))),0)</f>
        <v>0</v>
      </c>
      <c r="J3555">
        <f>IF(AND(NOT(ISBLANK(Débiteurs!$I3555)),LOWER(Débiteurs!$I3555)&lt;&gt;"chf"),IF(ISBLANK(Débiteurs!$Q3555),0,IF(ISBLANK(Débiteurs!$Q3555),0,IF(ISNUMBER(Débiteurs!$Q3555),Débiteurs!$Q3555,Débiteurs!$G3555))),0)</f>
        <v>0</v>
      </c>
    </row>
    <row r="3556" spans="2:10" x14ac:dyDescent="0.25">
      <c r="B3556">
        <f>IF(OR(ISBLANK(Débiteurs!$I3556),LOWER(Débiteurs!$I3556)="chf"),IF(ISBLANK(Débiteurs!N3556),0,IF(ISBLANK(Débiteurs!$G3556),0,IF(ISNUMBER(Débiteurs!N3556),Débiteurs!N3556,Débiteurs!$G3556))),0)</f>
        <v>0</v>
      </c>
      <c r="C3556">
        <f>IF(OR(ISBLANK(Débiteurs!$I3556),LOWER(Débiteurs!$I3556)="chf"),IF(ISBLANK(Débiteurs!O3556),0,IF(ISBLANK(Débiteurs!$G3556),0,IF(ISNUMBER(Débiteurs!O3556),Débiteurs!O3556,Débiteurs!$G3556))),0)</f>
        <v>0</v>
      </c>
      <c r="D3556">
        <f>IF(OR(ISBLANK(Débiteurs!$I3556),LOWER(Débiteurs!$I3556)="chf"),IF(ISBLANK(Débiteurs!P3556),0,IF(ISBLANK(Débiteurs!$G3556),0,IF(ISNUMBER(Débiteurs!P3556),Débiteurs!P3556,Débiteurs!$G3556))),0)</f>
        <v>0</v>
      </c>
      <c r="E3556">
        <f>IF(OR(ISBLANK(Débiteurs!$I3556),LOWER(Débiteurs!$I3556)="chf"),IF(ISBLANK(Débiteurs!Q3556),0,IF(ISBLANK(Débiteurs!$G3556),0,IF(ISNUMBER(Débiteurs!Q3556),Débiteurs!Q3556,Débiteurs!$G3556))),0)</f>
        <v>0</v>
      </c>
      <c r="G3556">
        <f>IF(AND(NOT(ISBLANK(Débiteurs!$I3556)),LOWER(Débiteurs!$I3556)&lt;&gt;"chf"),IF(ISBLANK(Débiteurs!$N3556),0,IF(ISBLANK(Débiteurs!$N3556),0,IF(ISNUMBER(Débiteurs!$N3556),Débiteurs!$N3556,Débiteurs!$G3556))),0)</f>
        <v>0</v>
      </c>
      <c r="H3556">
        <f>IF(AND(NOT(ISBLANK(Débiteurs!$I3556)),LOWER(Débiteurs!$I3556)&lt;&gt;"chf"),IF(ISBLANK(Débiteurs!$O3556),0,IF(ISBLANK(Débiteurs!$O3556),0,IF(ISNUMBER(Débiteurs!$O3556),Débiteurs!$O3556,Débiteurs!$G3556))),0)</f>
        <v>0</v>
      </c>
      <c r="I3556">
        <f>IF(AND(NOT(ISBLANK(Débiteurs!$I3556)),LOWER(Débiteurs!$I3556)&lt;&gt;"chf"),IF(ISBLANK(Débiteurs!$P3556),0,IF(ISBLANK(Débiteurs!$P3556),0,IF(ISNUMBER(Débiteurs!$P3556),Débiteurs!$P3556,Débiteurs!$G3556))),0)</f>
        <v>0</v>
      </c>
      <c r="J3556">
        <f>IF(AND(NOT(ISBLANK(Débiteurs!$I3556)),LOWER(Débiteurs!$I3556)&lt;&gt;"chf"),IF(ISBLANK(Débiteurs!$Q3556),0,IF(ISBLANK(Débiteurs!$Q3556),0,IF(ISNUMBER(Débiteurs!$Q3556),Débiteurs!$Q3556,Débiteurs!$G3556))),0)</f>
        <v>0</v>
      </c>
    </row>
    <row r="3557" spans="2:10" x14ac:dyDescent="0.25">
      <c r="B3557">
        <f>IF(OR(ISBLANK(Débiteurs!$I3557),LOWER(Débiteurs!$I3557)="chf"),IF(ISBLANK(Débiteurs!N3557),0,IF(ISBLANK(Débiteurs!$G3557),0,IF(ISNUMBER(Débiteurs!N3557),Débiteurs!N3557,Débiteurs!$G3557))),0)</f>
        <v>0</v>
      </c>
      <c r="C3557">
        <f>IF(OR(ISBLANK(Débiteurs!$I3557),LOWER(Débiteurs!$I3557)="chf"),IF(ISBLANK(Débiteurs!O3557),0,IF(ISBLANK(Débiteurs!$G3557),0,IF(ISNUMBER(Débiteurs!O3557),Débiteurs!O3557,Débiteurs!$G3557))),0)</f>
        <v>0</v>
      </c>
      <c r="D3557">
        <f>IF(OR(ISBLANK(Débiteurs!$I3557),LOWER(Débiteurs!$I3557)="chf"),IF(ISBLANK(Débiteurs!P3557),0,IF(ISBLANK(Débiteurs!$G3557),0,IF(ISNUMBER(Débiteurs!P3557),Débiteurs!P3557,Débiteurs!$G3557))),0)</f>
        <v>0</v>
      </c>
      <c r="E3557">
        <f>IF(OR(ISBLANK(Débiteurs!$I3557),LOWER(Débiteurs!$I3557)="chf"),IF(ISBLANK(Débiteurs!Q3557),0,IF(ISBLANK(Débiteurs!$G3557),0,IF(ISNUMBER(Débiteurs!Q3557),Débiteurs!Q3557,Débiteurs!$G3557))),0)</f>
        <v>0</v>
      </c>
      <c r="G3557">
        <f>IF(AND(NOT(ISBLANK(Débiteurs!$I3557)),LOWER(Débiteurs!$I3557)&lt;&gt;"chf"),IF(ISBLANK(Débiteurs!$N3557),0,IF(ISBLANK(Débiteurs!$N3557),0,IF(ISNUMBER(Débiteurs!$N3557),Débiteurs!$N3557,Débiteurs!$G3557))),0)</f>
        <v>0</v>
      </c>
      <c r="H3557">
        <f>IF(AND(NOT(ISBLANK(Débiteurs!$I3557)),LOWER(Débiteurs!$I3557)&lt;&gt;"chf"),IF(ISBLANK(Débiteurs!$O3557),0,IF(ISBLANK(Débiteurs!$O3557),0,IF(ISNUMBER(Débiteurs!$O3557),Débiteurs!$O3557,Débiteurs!$G3557))),0)</f>
        <v>0</v>
      </c>
      <c r="I3557">
        <f>IF(AND(NOT(ISBLANK(Débiteurs!$I3557)),LOWER(Débiteurs!$I3557)&lt;&gt;"chf"),IF(ISBLANK(Débiteurs!$P3557),0,IF(ISBLANK(Débiteurs!$P3557),0,IF(ISNUMBER(Débiteurs!$P3557),Débiteurs!$P3557,Débiteurs!$G3557))),0)</f>
        <v>0</v>
      </c>
      <c r="J3557">
        <f>IF(AND(NOT(ISBLANK(Débiteurs!$I3557)),LOWER(Débiteurs!$I3557)&lt;&gt;"chf"),IF(ISBLANK(Débiteurs!$Q3557),0,IF(ISBLANK(Débiteurs!$Q3557),0,IF(ISNUMBER(Débiteurs!$Q3557),Débiteurs!$Q3557,Débiteurs!$G3557))),0)</f>
        <v>0</v>
      </c>
    </row>
    <row r="3558" spans="2:10" x14ac:dyDescent="0.25">
      <c r="B3558">
        <f>IF(OR(ISBLANK(Débiteurs!$I3558),LOWER(Débiteurs!$I3558)="chf"),IF(ISBLANK(Débiteurs!N3558),0,IF(ISBLANK(Débiteurs!$G3558),0,IF(ISNUMBER(Débiteurs!N3558),Débiteurs!N3558,Débiteurs!$G3558))),0)</f>
        <v>0</v>
      </c>
      <c r="C3558">
        <f>IF(OR(ISBLANK(Débiteurs!$I3558),LOWER(Débiteurs!$I3558)="chf"),IF(ISBLANK(Débiteurs!O3558),0,IF(ISBLANK(Débiteurs!$G3558),0,IF(ISNUMBER(Débiteurs!O3558),Débiteurs!O3558,Débiteurs!$G3558))),0)</f>
        <v>0</v>
      </c>
      <c r="D3558">
        <f>IF(OR(ISBLANK(Débiteurs!$I3558),LOWER(Débiteurs!$I3558)="chf"),IF(ISBLANK(Débiteurs!P3558),0,IF(ISBLANK(Débiteurs!$G3558),0,IF(ISNUMBER(Débiteurs!P3558),Débiteurs!P3558,Débiteurs!$G3558))),0)</f>
        <v>0</v>
      </c>
      <c r="E3558">
        <f>IF(OR(ISBLANK(Débiteurs!$I3558),LOWER(Débiteurs!$I3558)="chf"),IF(ISBLANK(Débiteurs!Q3558),0,IF(ISBLANK(Débiteurs!$G3558),0,IF(ISNUMBER(Débiteurs!Q3558),Débiteurs!Q3558,Débiteurs!$G3558))),0)</f>
        <v>0</v>
      </c>
      <c r="G3558">
        <f>IF(AND(NOT(ISBLANK(Débiteurs!$I3558)),LOWER(Débiteurs!$I3558)&lt;&gt;"chf"),IF(ISBLANK(Débiteurs!$N3558),0,IF(ISBLANK(Débiteurs!$N3558),0,IF(ISNUMBER(Débiteurs!$N3558),Débiteurs!$N3558,Débiteurs!$G3558))),0)</f>
        <v>0</v>
      </c>
      <c r="H3558">
        <f>IF(AND(NOT(ISBLANK(Débiteurs!$I3558)),LOWER(Débiteurs!$I3558)&lt;&gt;"chf"),IF(ISBLANK(Débiteurs!$O3558),0,IF(ISBLANK(Débiteurs!$O3558),0,IF(ISNUMBER(Débiteurs!$O3558),Débiteurs!$O3558,Débiteurs!$G3558))),0)</f>
        <v>0</v>
      </c>
      <c r="I3558">
        <f>IF(AND(NOT(ISBLANK(Débiteurs!$I3558)),LOWER(Débiteurs!$I3558)&lt;&gt;"chf"),IF(ISBLANK(Débiteurs!$P3558),0,IF(ISBLANK(Débiteurs!$P3558),0,IF(ISNUMBER(Débiteurs!$P3558),Débiteurs!$P3558,Débiteurs!$G3558))),0)</f>
        <v>0</v>
      </c>
      <c r="J3558">
        <f>IF(AND(NOT(ISBLANK(Débiteurs!$I3558)),LOWER(Débiteurs!$I3558)&lt;&gt;"chf"),IF(ISBLANK(Débiteurs!$Q3558),0,IF(ISBLANK(Débiteurs!$Q3558),0,IF(ISNUMBER(Débiteurs!$Q3558),Débiteurs!$Q3558,Débiteurs!$G3558))),0)</f>
        <v>0</v>
      </c>
    </row>
    <row r="3559" spans="2:10" x14ac:dyDescent="0.25">
      <c r="B3559">
        <f>IF(OR(ISBLANK(Débiteurs!$I3559),LOWER(Débiteurs!$I3559)="chf"),IF(ISBLANK(Débiteurs!N3559),0,IF(ISBLANK(Débiteurs!$G3559),0,IF(ISNUMBER(Débiteurs!N3559),Débiteurs!N3559,Débiteurs!$G3559))),0)</f>
        <v>0</v>
      </c>
      <c r="C3559">
        <f>IF(OR(ISBLANK(Débiteurs!$I3559),LOWER(Débiteurs!$I3559)="chf"),IF(ISBLANK(Débiteurs!O3559),0,IF(ISBLANK(Débiteurs!$G3559),0,IF(ISNUMBER(Débiteurs!O3559),Débiteurs!O3559,Débiteurs!$G3559))),0)</f>
        <v>0</v>
      </c>
      <c r="D3559">
        <f>IF(OR(ISBLANK(Débiteurs!$I3559),LOWER(Débiteurs!$I3559)="chf"),IF(ISBLANK(Débiteurs!P3559),0,IF(ISBLANK(Débiteurs!$G3559),0,IF(ISNUMBER(Débiteurs!P3559),Débiteurs!P3559,Débiteurs!$G3559))),0)</f>
        <v>0</v>
      </c>
      <c r="E3559">
        <f>IF(OR(ISBLANK(Débiteurs!$I3559),LOWER(Débiteurs!$I3559)="chf"),IF(ISBLANK(Débiteurs!Q3559),0,IF(ISBLANK(Débiteurs!$G3559),0,IF(ISNUMBER(Débiteurs!Q3559),Débiteurs!Q3559,Débiteurs!$G3559))),0)</f>
        <v>0</v>
      </c>
      <c r="G3559">
        <f>IF(AND(NOT(ISBLANK(Débiteurs!$I3559)),LOWER(Débiteurs!$I3559)&lt;&gt;"chf"),IF(ISBLANK(Débiteurs!$N3559),0,IF(ISBLANK(Débiteurs!$N3559),0,IF(ISNUMBER(Débiteurs!$N3559),Débiteurs!$N3559,Débiteurs!$G3559))),0)</f>
        <v>0</v>
      </c>
      <c r="H3559">
        <f>IF(AND(NOT(ISBLANK(Débiteurs!$I3559)),LOWER(Débiteurs!$I3559)&lt;&gt;"chf"),IF(ISBLANK(Débiteurs!$O3559),0,IF(ISBLANK(Débiteurs!$O3559),0,IF(ISNUMBER(Débiteurs!$O3559),Débiteurs!$O3559,Débiteurs!$G3559))),0)</f>
        <v>0</v>
      </c>
      <c r="I3559">
        <f>IF(AND(NOT(ISBLANK(Débiteurs!$I3559)),LOWER(Débiteurs!$I3559)&lt;&gt;"chf"),IF(ISBLANK(Débiteurs!$P3559),0,IF(ISBLANK(Débiteurs!$P3559),0,IF(ISNUMBER(Débiteurs!$P3559),Débiteurs!$P3559,Débiteurs!$G3559))),0)</f>
        <v>0</v>
      </c>
      <c r="J3559">
        <f>IF(AND(NOT(ISBLANK(Débiteurs!$I3559)),LOWER(Débiteurs!$I3559)&lt;&gt;"chf"),IF(ISBLANK(Débiteurs!$Q3559),0,IF(ISBLANK(Débiteurs!$Q3559),0,IF(ISNUMBER(Débiteurs!$Q3559),Débiteurs!$Q3559,Débiteurs!$G3559))),0)</f>
        <v>0</v>
      </c>
    </row>
    <row r="3560" spans="2:10" x14ac:dyDescent="0.25">
      <c r="B3560">
        <f>IF(OR(ISBLANK(Débiteurs!$I3560),LOWER(Débiteurs!$I3560)="chf"),IF(ISBLANK(Débiteurs!N3560),0,IF(ISBLANK(Débiteurs!$G3560),0,IF(ISNUMBER(Débiteurs!N3560),Débiteurs!N3560,Débiteurs!$G3560))),0)</f>
        <v>0</v>
      </c>
      <c r="C3560">
        <f>IF(OR(ISBLANK(Débiteurs!$I3560),LOWER(Débiteurs!$I3560)="chf"),IF(ISBLANK(Débiteurs!O3560),0,IF(ISBLANK(Débiteurs!$G3560),0,IF(ISNUMBER(Débiteurs!O3560),Débiteurs!O3560,Débiteurs!$G3560))),0)</f>
        <v>0</v>
      </c>
      <c r="D3560">
        <f>IF(OR(ISBLANK(Débiteurs!$I3560),LOWER(Débiteurs!$I3560)="chf"),IF(ISBLANK(Débiteurs!P3560),0,IF(ISBLANK(Débiteurs!$G3560),0,IF(ISNUMBER(Débiteurs!P3560),Débiteurs!P3560,Débiteurs!$G3560))),0)</f>
        <v>0</v>
      </c>
      <c r="E3560">
        <f>IF(OR(ISBLANK(Débiteurs!$I3560),LOWER(Débiteurs!$I3560)="chf"),IF(ISBLANK(Débiteurs!Q3560),0,IF(ISBLANK(Débiteurs!$G3560),0,IF(ISNUMBER(Débiteurs!Q3560),Débiteurs!Q3560,Débiteurs!$G3560))),0)</f>
        <v>0</v>
      </c>
      <c r="G3560">
        <f>IF(AND(NOT(ISBLANK(Débiteurs!$I3560)),LOWER(Débiteurs!$I3560)&lt;&gt;"chf"),IF(ISBLANK(Débiteurs!$N3560),0,IF(ISBLANK(Débiteurs!$N3560),0,IF(ISNUMBER(Débiteurs!$N3560),Débiteurs!$N3560,Débiteurs!$G3560))),0)</f>
        <v>0</v>
      </c>
      <c r="H3560">
        <f>IF(AND(NOT(ISBLANK(Débiteurs!$I3560)),LOWER(Débiteurs!$I3560)&lt;&gt;"chf"),IF(ISBLANK(Débiteurs!$O3560),0,IF(ISBLANK(Débiteurs!$O3560),0,IF(ISNUMBER(Débiteurs!$O3560),Débiteurs!$O3560,Débiteurs!$G3560))),0)</f>
        <v>0</v>
      </c>
      <c r="I3560">
        <f>IF(AND(NOT(ISBLANK(Débiteurs!$I3560)),LOWER(Débiteurs!$I3560)&lt;&gt;"chf"),IF(ISBLANK(Débiteurs!$P3560),0,IF(ISBLANK(Débiteurs!$P3560),0,IF(ISNUMBER(Débiteurs!$P3560),Débiteurs!$P3560,Débiteurs!$G3560))),0)</f>
        <v>0</v>
      </c>
      <c r="J3560">
        <f>IF(AND(NOT(ISBLANK(Débiteurs!$I3560)),LOWER(Débiteurs!$I3560)&lt;&gt;"chf"),IF(ISBLANK(Débiteurs!$Q3560),0,IF(ISBLANK(Débiteurs!$Q3560),0,IF(ISNUMBER(Débiteurs!$Q3560),Débiteurs!$Q3560,Débiteurs!$G3560))),0)</f>
        <v>0</v>
      </c>
    </row>
    <row r="3561" spans="2:10" x14ac:dyDescent="0.25">
      <c r="B3561">
        <f>IF(OR(ISBLANK(Débiteurs!$I3561),LOWER(Débiteurs!$I3561)="chf"),IF(ISBLANK(Débiteurs!N3561),0,IF(ISBLANK(Débiteurs!$G3561),0,IF(ISNUMBER(Débiteurs!N3561),Débiteurs!N3561,Débiteurs!$G3561))),0)</f>
        <v>0</v>
      </c>
      <c r="C3561">
        <f>IF(OR(ISBLANK(Débiteurs!$I3561),LOWER(Débiteurs!$I3561)="chf"),IF(ISBLANK(Débiteurs!O3561),0,IF(ISBLANK(Débiteurs!$G3561),0,IF(ISNUMBER(Débiteurs!O3561),Débiteurs!O3561,Débiteurs!$G3561))),0)</f>
        <v>0</v>
      </c>
      <c r="D3561">
        <f>IF(OR(ISBLANK(Débiteurs!$I3561),LOWER(Débiteurs!$I3561)="chf"),IF(ISBLANK(Débiteurs!P3561),0,IF(ISBLANK(Débiteurs!$G3561),0,IF(ISNUMBER(Débiteurs!P3561),Débiteurs!P3561,Débiteurs!$G3561))),0)</f>
        <v>0</v>
      </c>
      <c r="E3561">
        <f>IF(OR(ISBLANK(Débiteurs!$I3561),LOWER(Débiteurs!$I3561)="chf"),IF(ISBLANK(Débiteurs!Q3561),0,IF(ISBLANK(Débiteurs!$G3561),0,IF(ISNUMBER(Débiteurs!Q3561),Débiteurs!Q3561,Débiteurs!$G3561))),0)</f>
        <v>0</v>
      </c>
      <c r="G3561">
        <f>IF(AND(NOT(ISBLANK(Débiteurs!$I3561)),LOWER(Débiteurs!$I3561)&lt;&gt;"chf"),IF(ISBLANK(Débiteurs!$N3561),0,IF(ISBLANK(Débiteurs!$N3561),0,IF(ISNUMBER(Débiteurs!$N3561),Débiteurs!$N3561,Débiteurs!$G3561))),0)</f>
        <v>0</v>
      </c>
      <c r="H3561">
        <f>IF(AND(NOT(ISBLANK(Débiteurs!$I3561)),LOWER(Débiteurs!$I3561)&lt;&gt;"chf"),IF(ISBLANK(Débiteurs!$O3561),0,IF(ISBLANK(Débiteurs!$O3561),0,IF(ISNUMBER(Débiteurs!$O3561),Débiteurs!$O3561,Débiteurs!$G3561))),0)</f>
        <v>0</v>
      </c>
      <c r="I3561">
        <f>IF(AND(NOT(ISBLANK(Débiteurs!$I3561)),LOWER(Débiteurs!$I3561)&lt;&gt;"chf"),IF(ISBLANK(Débiteurs!$P3561),0,IF(ISBLANK(Débiteurs!$P3561),0,IF(ISNUMBER(Débiteurs!$P3561),Débiteurs!$P3561,Débiteurs!$G3561))),0)</f>
        <v>0</v>
      </c>
      <c r="J3561">
        <f>IF(AND(NOT(ISBLANK(Débiteurs!$I3561)),LOWER(Débiteurs!$I3561)&lt;&gt;"chf"),IF(ISBLANK(Débiteurs!$Q3561),0,IF(ISBLANK(Débiteurs!$Q3561),0,IF(ISNUMBER(Débiteurs!$Q3561),Débiteurs!$Q3561,Débiteurs!$G3561))),0)</f>
        <v>0</v>
      </c>
    </row>
    <row r="3562" spans="2:10" x14ac:dyDescent="0.25">
      <c r="B3562">
        <f>IF(OR(ISBLANK(Débiteurs!$I3562),LOWER(Débiteurs!$I3562)="chf"),IF(ISBLANK(Débiteurs!N3562),0,IF(ISBLANK(Débiteurs!$G3562),0,IF(ISNUMBER(Débiteurs!N3562),Débiteurs!N3562,Débiteurs!$G3562))),0)</f>
        <v>0</v>
      </c>
      <c r="C3562">
        <f>IF(OR(ISBLANK(Débiteurs!$I3562),LOWER(Débiteurs!$I3562)="chf"),IF(ISBLANK(Débiteurs!O3562),0,IF(ISBLANK(Débiteurs!$G3562),0,IF(ISNUMBER(Débiteurs!O3562),Débiteurs!O3562,Débiteurs!$G3562))),0)</f>
        <v>0</v>
      </c>
      <c r="D3562">
        <f>IF(OR(ISBLANK(Débiteurs!$I3562),LOWER(Débiteurs!$I3562)="chf"),IF(ISBLANK(Débiteurs!P3562),0,IF(ISBLANK(Débiteurs!$G3562),0,IF(ISNUMBER(Débiteurs!P3562),Débiteurs!P3562,Débiteurs!$G3562))),0)</f>
        <v>0</v>
      </c>
      <c r="E3562">
        <f>IF(OR(ISBLANK(Débiteurs!$I3562),LOWER(Débiteurs!$I3562)="chf"),IF(ISBLANK(Débiteurs!Q3562),0,IF(ISBLANK(Débiteurs!$G3562),0,IF(ISNUMBER(Débiteurs!Q3562),Débiteurs!Q3562,Débiteurs!$G3562))),0)</f>
        <v>0</v>
      </c>
      <c r="G3562">
        <f>IF(AND(NOT(ISBLANK(Débiteurs!$I3562)),LOWER(Débiteurs!$I3562)&lt;&gt;"chf"),IF(ISBLANK(Débiteurs!$N3562),0,IF(ISBLANK(Débiteurs!$N3562),0,IF(ISNUMBER(Débiteurs!$N3562),Débiteurs!$N3562,Débiteurs!$G3562))),0)</f>
        <v>0</v>
      </c>
      <c r="H3562">
        <f>IF(AND(NOT(ISBLANK(Débiteurs!$I3562)),LOWER(Débiteurs!$I3562)&lt;&gt;"chf"),IF(ISBLANK(Débiteurs!$O3562),0,IF(ISBLANK(Débiteurs!$O3562),0,IF(ISNUMBER(Débiteurs!$O3562),Débiteurs!$O3562,Débiteurs!$G3562))),0)</f>
        <v>0</v>
      </c>
      <c r="I3562">
        <f>IF(AND(NOT(ISBLANK(Débiteurs!$I3562)),LOWER(Débiteurs!$I3562)&lt;&gt;"chf"),IF(ISBLANK(Débiteurs!$P3562),0,IF(ISBLANK(Débiteurs!$P3562),0,IF(ISNUMBER(Débiteurs!$P3562),Débiteurs!$P3562,Débiteurs!$G3562))),0)</f>
        <v>0</v>
      </c>
      <c r="J3562">
        <f>IF(AND(NOT(ISBLANK(Débiteurs!$I3562)),LOWER(Débiteurs!$I3562)&lt;&gt;"chf"),IF(ISBLANK(Débiteurs!$Q3562),0,IF(ISBLANK(Débiteurs!$Q3562),0,IF(ISNUMBER(Débiteurs!$Q3562),Débiteurs!$Q3562,Débiteurs!$G3562))),0)</f>
        <v>0</v>
      </c>
    </row>
    <row r="3563" spans="2:10" x14ac:dyDescent="0.25">
      <c r="B3563">
        <f>IF(OR(ISBLANK(Débiteurs!$I3563),LOWER(Débiteurs!$I3563)="chf"),IF(ISBLANK(Débiteurs!N3563),0,IF(ISBLANK(Débiteurs!$G3563),0,IF(ISNUMBER(Débiteurs!N3563),Débiteurs!N3563,Débiteurs!$G3563))),0)</f>
        <v>0</v>
      </c>
      <c r="C3563">
        <f>IF(OR(ISBLANK(Débiteurs!$I3563),LOWER(Débiteurs!$I3563)="chf"),IF(ISBLANK(Débiteurs!O3563),0,IF(ISBLANK(Débiteurs!$G3563),0,IF(ISNUMBER(Débiteurs!O3563),Débiteurs!O3563,Débiteurs!$G3563))),0)</f>
        <v>0</v>
      </c>
      <c r="D3563">
        <f>IF(OR(ISBLANK(Débiteurs!$I3563),LOWER(Débiteurs!$I3563)="chf"),IF(ISBLANK(Débiteurs!P3563),0,IF(ISBLANK(Débiteurs!$G3563),0,IF(ISNUMBER(Débiteurs!P3563),Débiteurs!P3563,Débiteurs!$G3563))),0)</f>
        <v>0</v>
      </c>
      <c r="E3563">
        <f>IF(OR(ISBLANK(Débiteurs!$I3563),LOWER(Débiteurs!$I3563)="chf"),IF(ISBLANK(Débiteurs!Q3563),0,IF(ISBLANK(Débiteurs!$G3563),0,IF(ISNUMBER(Débiteurs!Q3563),Débiteurs!Q3563,Débiteurs!$G3563))),0)</f>
        <v>0</v>
      </c>
      <c r="G3563">
        <f>IF(AND(NOT(ISBLANK(Débiteurs!$I3563)),LOWER(Débiteurs!$I3563)&lt;&gt;"chf"),IF(ISBLANK(Débiteurs!$N3563),0,IF(ISBLANK(Débiteurs!$N3563),0,IF(ISNUMBER(Débiteurs!$N3563),Débiteurs!$N3563,Débiteurs!$G3563))),0)</f>
        <v>0</v>
      </c>
      <c r="H3563">
        <f>IF(AND(NOT(ISBLANK(Débiteurs!$I3563)),LOWER(Débiteurs!$I3563)&lt;&gt;"chf"),IF(ISBLANK(Débiteurs!$O3563),0,IF(ISBLANK(Débiteurs!$O3563),0,IF(ISNUMBER(Débiteurs!$O3563),Débiteurs!$O3563,Débiteurs!$G3563))),0)</f>
        <v>0</v>
      </c>
      <c r="I3563">
        <f>IF(AND(NOT(ISBLANK(Débiteurs!$I3563)),LOWER(Débiteurs!$I3563)&lt;&gt;"chf"),IF(ISBLANK(Débiteurs!$P3563),0,IF(ISBLANK(Débiteurs!$P3563),0,IF(ISNUMBER(Débiteurs!$P3563),Débiteurs!$P3563,Débiteurs!$G3563))),0)</f>
        <v>0</v>
      </c>
      <c r="J3563">
        <f>IF(AND(NOT(ISBLANK(Débiteurs!$I3563)),LOWER(Débiteurs!$I3563)&lt;&gt;"chf"),IF(ISBLANK(Débiteurs!$Q3563),0,IF(ISBLANK(Débiteurs!$Q3563),0,IF(ISNUMBER(Débiteurs!$Q3563),Débiteurs!$Q3563,Débiteurs!$G3563))),0)</f>
        <v>0</v>
      </c>
    </row>
    <row r="3564" spans="2:10" x14ac:dyDescent="0.25">
      <c r="B3564">
        <f>IF(OR(ISBLANK(Débiteurs!$I3564),LOWER(Débiteurs!$I3564)="chf"),IF(ISBLANK(Débiteurs!N3564),0,IF(ISBLANK(Débiteurs!$G3564),0,IF(ISNUMBER(Débiteurs!N3564),Débiteurs!N3564,Débiteurs!$G3564))),0)</f>
        <v>0</v>
      </c>
      <c r="C3564">
        <f>IF(OR(ISBLANK(Débiteurs!$I3564),LOWER(Débiteurs!$I3564)="chf"),IF(ISBLANK(Débiteurs!O3564),0,IF(ISBLANK(Débiteurs!$G3564),0,IF(ISNUMBER(Débiteurs!O3564),Débiteurs!O3564,Débiteurs!$G3564))),0)</f>
        <v>0</v>
      </c>
      <c r="D3564">
        <f>IF(OR(ISBLANK(Débiteurs!$I3564),LOWER(Débiteurs!$I3564)="chf"),IF(ISBLANK(Débiteurs!P3564),0,IF(ISBLANK(Débiteurs!$G3564),0,IF(ISNUMBER(Débiteurs!P3564),Débiteurs!P3564,Débiteurs!$G3564))),0)</f>
        <v>0</v>
      </c>
      <c r="E3564">
        <f>IF(OR(ISBLANK(Débiteurs!$I3564),LOWER(Débiteurs!$I3564)="chf"),IF(ISBLANK(Débiteurs!Q3564),0,IF(ISBLANK(Débiteurs!$G3564),0,IF(ISNUMBER(Débiteurs!Q3564),Débiteurs!Q3564,Débiteurs!$G3564))),0)</f>
        <v>0</v>
      </c>
      <c r="G3564">
        <f>IF(AND(NOT(ISBLANK(Débiteurs!$I3564)),LOWER(Débiteurs!$I3564)&lt;&gt;"chf"),IF(ISBLANK(Débiteurs!$N3564),0,IF(ISBLANK(Débiteurs!$N3564),0,IF(ISNUMBER(Débiteurs!$N3564),Débiteurs!$N3564,Débiteurs!$G3564))),0)</f>
        <v>0</v>
      </c>
      <c r="H3564">
        <f>IF(AND(NOT(ISBLANK(Débiteurs!$I3564)),LOWER(Débiteurs!$I3564)&lt;&gt;"chf"),IF(ISBLANK(Débiteurs!$O3564),0,IF(ISBLANK(Débiteurs!$O3564),0,IF(ISNUMBER(Débiteurs!$O3564),Débiteurs!$O3564,Débiteurs!$G3564))),0)</f>
        <v>0</v>
      </c>
      <c r="I3564">
        <f>IF(AND(NOT(ISBLANK(Débiteurs!$I3564)),LOWER(Débiteurs!$I3564)&lt;&gt;"chf"),IF(ISBLANK(Débiteurs!$P3564),0,IF(ISBLANK(Débiteurs!$P3564),0,IF(ISNUMBER(Débiteurs!$P3564),Débiteurs!$P3564,Débiteurs!$G3564))),0)</f>
        <v>0</v>
      </c>
      <c r="J3564">
        <f>IF(AND(NOT(ISBLANK(Débiteurs!$I3564)),LOWER(Débiteurs!$I3564)&lt;&gt;"chf"),IF(ISBLANK(Débiteurs!$Q3564),0,IF(ISBLANK(Débiteurs!$Q3564),0,IF(ISNUMBER(Débiteurs!$Q3564),Débiteurs!$Q3564,Débiteurs!$G3564))),0)</f>
        <v>0</v>
      </c>
    </row>
    <row r="3565" spans="2:10" x14ac:dyDescent="0.25">
      <c r="B3565">
        <f>IF(OR(ISBLANK(Débiteurs!$I3565),LOWER(Débiteurs!$I3565)="chf"),IF(ISBLANK(Débiteurs!N3565),0,IF(ISBLANK(Débiteurs!$G3565),0,IF(ISNUMBER(Débiteurs!N3565),Débiteurs!N3565,Débiteurs!$G3565))),0)</f>
        <v>0</v>
      </c>
      <c r="C3565">
        <f>IF(OR(ISBLANK(Débiteurs!$I3565),LOWER(Débiteurs!$I3565)="chf"),IF(ISBLANK(Débiteurs!O3565),0,IF(ISBLANK(Débiteurs!$G3565),0,IF(ISNUMBER(Débiteurs!O3565),Débiteurs!O3565,Débiteurs!$G3565))),0)</f>
        <v>0</v>
      </c>
      <c r="D3565">
        <f>IF(OR(ISBLANK(Débiteurs!$I3565),LOWER(Débiteurs!$I3565)="chf"),IF(ISBLANK(Débiteurs!P3565),0,IF(ISBLANK(Débiteurs!$G3565),0,IF(ISNUMBER(Débiteurs!P3565),Débiteurs!P3565,Débiteurs!$G3565))),0)</f>
        <v>0</v>
      </c>
      <c r="E3565">
        <f>IF(OR(ISBLANK(Débiteurs!$I3565),LOWER(Débiteurs!$I3565)="chf"),IF(ISBLANK(Débiteurs!Q3565),0,IF(ISBLANK(Débiteurs!$G3565),0,IF(ISNUMBER(Débiteurs!Q3565),Débiteurs!Q3565,Débiteurs!$G3565))),0)</f>
        <v>0</v>
      </c>
      <c r="G3565">
        <f>IF(AND(NOT(ISBLANK(Débiteurs!$I3565)),LOWER(Débiteurs!$I3565)&lt;&gt;"chf"),IF(ISBLANK(Débiteurs!$N3565),0,IF(ISBLANK(Débiteurs!$N3565),0,IF(ISNUMBER(Débiteurs!$N3565),Débiteurs!$N3565,Débiteurs!$G3565))),0)</f>
        <v>0</v>
      </c>
      <c r="H3565">
        <f>IF(AND(NOT(ISBLANK(Débiteurs!$I3565)),LOWER(Débiteurs!$I3565)&lt;&gt;"chf"),IF(ISBLANK(Débiteurs!$O3565),0,IF(ISBLANK(Débiteurs!$O3565),0,IF(ISNUMBER(Débiteurs!$O3565),Débiteurs!$O3565,Débiteurs!$G3565))),0)</f>
        <v>0</v>
      </c>
      <c r="I3565">
        <f>IF(AND(NOT(ISBLANK(Débiteurs!$I3565)),LOWER(Débiteurs!$I3565)&lt;&gt;"chf"),IF(ISBLANK(Débiteurs!$P3565),0,IF(ISBLANK(Débiteurs!$P3565),0,IF(ISNUMBER(Débiteurs!$P3565),Débiteurs!$P3565,Débiteurs!$G3565))),0)</f>
        <v>0</v>
      </c>
      <c r="J3565">
        <f>IF(AND(NOT(ISBLANK(Débiteurs!$I3565)),LOWER(Débiteurs!$I3565)&lt;&gt;"chf"),IF(ISBLANK(Débiteurs!$Q3565),0,IF(ISBLANK(Débiteurs!$Q3565),0,IF(ISNUMBER(Débiteurs!$Q3565),Débiteurs!$Q3565,Débiteurs!$G3565))),0)</f>
        <v>0</v>
      </c>
    </row>
    <row r="3566" spans="2:10" x14ac:dyDescent="0.25">
      <c r="B3566">
        <f>IF(OR(ISBLANK(Débiteurs!$I3566),LOWER(Débiteurs!$I3566)="chf"),IF(ISBLANK(Débiteurs!N3566),0,IF(ISBLANK(Débiteurs!$G3566),0,IF(ISNUMBER(Débiteurs!N3566),Débiteurs!N3566,Débiteurs!$G3566))),0)</f>
        <v>0</v>
      </c>
      <c r="C3566">
        <f>IF(OR(ISBLANK(Débiteurs!$I3566),LOWER(Débiteurs!$I3566)="chf"),IF(ISBLANK(Débiteurs!O3566),0,IF(ISBLANK(Débiteurs!$G3566),0,IF(ISNUMBER(Débiteurs!O3566),Débiteurs!O3566,Débiteurs!$G3566))),0)</f>
        <v>0</v>
      </c>
      <c r="D3566">
        <f>IF(OR(ISBLANK(Débiteurs!$I3566),LOWER(Débiteurs!$I3566)="chf"),IF(ISBLANK(Débiteurs!P3566),0,IF(ISBLANK(Débiteurs!$G3566),0,IF(ISNUMBER(Débiteurs!P3566),Débiteurs!P3566,Débiteurs!$G3566))),0)</f>
        <v>0</v>
      </c>
      <c r="E3566">
        <f>IF(OR(ISBLANK(Débiteurs!$I3566),LOWER(Débiteurs!$I3566)="chf"),IF(ISBLANK(Débiteurs!Q3566),0,IF(ISBLANK(Débiteurs!$G3566),0,IF(ISNUMBER(Débiteurs!Q3566),Débiteurs!Q3566,Débiteurs!$G3566))),0)</f>
        <v>0</v>
      </c>
      <c r="G3566">
        <f>IF(AND(NOT(ISBLANK(Débiteurs!$I3566)),LOWER(Débiteurs!$I3566)&lt;&gt;"chf"),IF(ISBLANK(Débiteurs!$N3566),0,IF(ISBLANK(Débiteurs!$N3566),0,IF(ISNUMBER(Débiteurs!$N3566),Débiteurs!$N3566,Débiteurs!$G3566))),0)</f>
        <v>0</v>
      </c>
      <c r="H3566">
        <f>IF(AND(NOT(ISBLANK(Débiteurs!$I3566)),LOWER(Débiteurs!$I3566)&lt;&gt;"chf"),IF(ISBLANK(Débiteurs!$O3566),0,IF(ISBLANK(Débiteurs!$O3566),0,IF(ISNUMBER(Débiteurs!$O3566),Débiteurs!$O3566,Débiteurs!$G3566))),0)</f>
        <v>0</v>
      </c>
      <c r="I3566">
        <f>IF(AND(NOT(ISBLANK(Débiteurs!$I3566)),LOWER(Débiteurs!$I3566)&lt;&gt;"chf"),IF(ISBLANK(Débiteurs!$P3566),0,IF(ISBLANK(Débiteurs!$P3566),0,IF(ISNUMBER(Débiteurs!$P3566),Débiteurs!$P3566,Débiteurs!$G3566))),0)</f>
        <v>0</v>
      </c>
      <c r="J3566">
        <f>IF(AND(NOT(ISBLANK(Débiteurs!$I3566)),LOWER(Débiteurs!$I3566)&lt;&gt;"chf"),IF(ISBLANK(Débiteurs!$Q3566),0,IF(ISBLANK(Débiteurs!$Q3566),0,IF(ISNUMBER(Débiteurs!$Q3566),Débiteurs!$Q3566,Débiteurs!$G3566))),0)</f>
        <v>0</v>
      </c>
    </row>
    <row r="3567" spans="2:10" x14ac:dyDescent="0.25">
      <c r="B3567">
        <f>IF(OR(ISBLANK(Débiteurs!$I3567),LOWER(Débiteurs!$I3567)="chf"),IF(ISBLANK(Débiteurs!N3567),0,IF(ISBLANK(Débiteurs!$G3567),0,IF(ISNUMBER(Débiteurs!N3567),Débiteurs!N3567,Débiteurs!$G3567))),0)</f>
        <v>0</v>
      </c>
      <c r="C3567">
        <f>IF(OR(ISBLANK(Débiteurs!$I3567),LOWER(Débiteurs!$I3567)="chf"),IF(ISBLANK(Débiteurs!O3567),0,IF(ISBLANK(Débiteurs!$G3567),0,IF(ISNUMBER(Débiteurs!O3567),Débiteurs!O3567,Débiteurs!$G3567))),0)</f>
        <v>0</v>
      </c>
      <c r="D3567">
        <f>IF(OR(ISBLANK(Débiteurs!$I3567),LOWER(Débiteurs!$I3567)="chf"),IF(ISBLANK(Débiteurs!P3567),0,IF(ISBLANK(Débiteurs!$G3567),0,IF(ISNUMBER(Débiteurs!P3567),Débiteurs!P3567,Débiteurs!$G3567))),0)</f>
        <v>0</v>
      </c>
      <c r="E3567">
        <f>IF(OR(ISBLANK(Débiteurs!$I3567),LOWER(Débiteurs!$I3567)="chf"),IF(ISBLANK(Débiteurs!Q3567),0,IF(ISBLANK(Débiteurs!$G3567),0,IF(ISNUMBER(Débiteurs!Q3567),Débiteurs!Q3567,Débiteurs!$G3567))),0)</f>
        <v>0</v>
      </c>
      <c r="G3567">
        <f>IF(AND(NOT(ISBLANK(Débiteurs!$I3567)),LOWER(Débiteurs!$I3567)&lt;&gt;"chf"),IF(ISBLANK(Débiteurs!$N3567),0,IF(ISBLANK(Débiteurs!$N3567),0,IF(ISNUMBER(Débiteurs!$N3567),Débiteurs!$N3567,Débiteurs!$G3567))),0)</f>
        <v>0</v>
      </c>
      <c r="H3567">
        <f>IF(AND(NOT(ISBLANK(Débiteurs!$I3567)),LOWER(Débiteurs!$I3567)&lt;&gt;"chf"),IF(ISBLANK(Débiteurs!$O3567),0,IF(ISBLANK(Débiteurs!$O3567),0,IF(ISNUMBER(Débiteurs!$O3567),Débiteurs!$O3567,Débiteurs!$G3567))),0)</f>
        <v>0</v>
      </c>
      <c r="I3567">
        <f>IF(AND(NOT(ISBLANK(Débiteurs!$I3567)),LOWER(Débiteurs!$I3567)&lt;&gt;"chf"),IF(ISBLANK(Débiteurs!$P3567),0,IF(ISBLANK(Débiteurs!$P3567),0,IF(ISNUMBER(Débiteurs!$P3567),Débiteurs!$P3567,Débiteurs!$G3567))),0)</f>
        <v>0</v>
      </c>
      <c r="J3567">
        <f>IF(AND(NOT(ISBLANK(Débiteurs!$I3567)),LOWER(Débiteurs!$I3567)&lt;&gt;"chf"),IF(ISBLANK(Débiteurs!$Q3567),0,IF(ISBLANK(Débiteurs!$Q3567),0,IF(ISNUMBER(Débiteurs!$Q3567),Débiteurs!$Q3567,Débiteurs!$G3567))),0)</f>
        <v>0</v>
      </c>
    </row>
    <row r="3568" spans="2:10" x14ac:dyDescent="0.25">
      <c r="B3568">
        <f>IF(OR(ISBLANK(Débiteurs!$I3568),LOWER(Débiteurs!$I3568)="chf"),IF(ISBLANK(Débiteurs!N3568),0,IF(ISBLANK(Débiteurs!$G3568),0,IF(ISNUMBER(Débiteurs!N3568),Débiteurs!N3568,Débiteurs!$G3568))),0)</f>
        <v>0</v>
      </c>
      <c r="C3568">
        <f>IF(OR(ISBLANK(Débiteurs!$I3568),LOWER(Débiteurs!$I3568)="chf"),IF(ISBLANK(Débiteurs!O3568),0,IF(ISBLANK(Débiteurs!$G3568),0,IF(ISNUMBER(Débiteurs!O3568),Débiteurs!O3568,Débiteurs!$G3568))),0)</f>
        <v>0</v>
      </c>
      <c r="D3568">
        <f>IF(OR(ISBLANK(Débiteurs!$I3568),LOWER(Débiteurs!$I3568)="chf"),IF(ISBLANK(Débiteurs!P3568),0,IF(ISBLANK(Débiteurs!$G3568),0,IF(ISNUMBER(Débiteurs!P3568),Débiteurs!P3568,Débiteurs!$G3568))),0)</f>
        <v>0</v>
      </c>
      <c r="E3568">
        <f>IF(OR(ISBLANK(Débiteurs!$I3568),LOWER(Débiteurs!$I3568)="chf"),IF(ISBLANK(Débiteurs!Q3568),0,IF(ISBLANK(Débiteurs!$G3568),0,IF(ISNUMBER(Débiteurs!Q3568),Débiteurs!Q3568,Débiteurs!$G3568))),0)</f>
        <v>0</v>
      </c>
      <c r="G3568">
        <f>IF(AND(NOT(ISBLANK(Débiteurs!$I3568)),LOWER(Débiteurs!$I3568)&lt;&gt;"chf"),IF(ISBLANK(Débiteurs!$N3568),0,IF(ISBLANK(Débiteurs!$N3568),0,IF(ISNUMBER(Débiteurs!$N3568),Débiteurs!$N3568,Débiteurs!$G3568))),0)</f>
        <v>0</v>
      </c>
      <c r="H3568">
        <f>IF(AND(NOT(ISBLANK(Débiteurs!$I3568)),LOWER(Débiteurs!$I3568)&lt;&gt;"chf"),IF(ISBLANK(Débiteurs!$O3568),0,IF(ISBLANK(Débiteurs!$O3568),0,IF(ISNUMBER(Débiteurs!$O3568),Débiteurs!$O3568,Débiteurs!$G3568))),0)</f>
        <v>0</v>
      </c>
      <c r="I3568">
        <f>IF(AND(NOT(ISBLANK(Débiteurs!$I3568)),LOWER(Débiteurs!$I3568)&lt;&gt;"chf"),IF(ISBLANK(Débiteurs!$P3568),0,IF(ISBLANK(Débiteurs!$P3568),0,IF(ISNUMBER(Débiteurs!$P3568),Débiteurs!$P3568,Débiteurs!$G3568))),0)</f>
        <v>0</v>
      </c>
      <c r="J3568">
        <f>IF(AND(NOT(ISBLANK(Débiteurs!$I3568)),LOWER(Débiteurs!$I3568)&lt;&gt;"chf"),IF(ISBLANK(Débiteurs!$Q3568),0,IF(ISBLANK(Débiteurs!$Q3568),0,IF(ISNUMBER(Débiteurs!$Q3568),Débiteurs!$Q3568,Débiteurs!$G3568))),0)</f>
        <v>0</v>
      </c>
    </row>
    <row r="3569" spans="2:10" x14ac:dyDescent="0.25">
      <c r="B3569">
        <f>IF(OR(ISBLANK(Débiteurs!$I3569),LOWER(Débiteurs!$I3569)="chf"),IF(ISBLANK(Débiteurs!N3569),0,IF(ISBLANK(Débiteurs!$G3569),0,IF(ISNUMBER(Débiteurs!N3569),Débiteurs!N3569,Débiteurs!$G3569))),0)</f>
        <v>0</v>
      </c>
      <c r="C3569">
        <f>IF(OR(ISBLANK(Débiteurs!$I3569),LOWER(Débiteurs!$I3569)="chf"),IF(ISBLANK(Débiteurs!O3569),0,IF(ISBLANK(Débiteurs!$G3569),0,IF(ISNUMBER(Débiteurs!O3569),Débiteurs!O3569,Débiteurs!$G3569))),0)</f>
        <v>0</v>
      </c>
      <c r="D3569">
        <f>IF(OR(ISBLANK(Débiteurs!$I3569),LOWER(Débiteurs!$I3569)="chf"),IF(ISBLANK(Débiteurs!P3569),0,IF(ISBLANK(Débiteurs!$G3569),0,IF(ISNUMBER(Débiteurs!P3569),Débiteurs!P3569,Débiteurs!$G3569))),0)</f>
        <v>0</v>
      </c>
      <c r="E3569">
        <f>IF(OR(ISBLANK(Débiteurs!$I3569),LOWER(Débiteurs!$I3569)="chf"),IF(ISBLANK(Débiteurs!Q3569),0,IF(ISBLANK(Débiteurs!$G3569),0,IF(ISNUMBER(Débiteurs!Q3569),Débiteurs!Q3569,Débiteurs!$G3569))),0)</f>
        <v>0</v>
      </c>
      <c r="G3569">
        <f>IF(AND(NOT(ISBLANK(Débiteurs!$I3569)),LOWER(Débiteurs!$I3569)&lt;&gt;"chf"),IF(ISBLANK(Débiteurs!$N3569),0,IF(ISBLANK(Débiteurs!$N3569),0,IF(ISNUMBER(Débiteurs!$N3569),Débiteurs!$N3569,Débiteurs!$G3569))),0)</f>
        <v>0</v>
      </c>
      <c r="H3569">
        <f>IF(AND(NOT(ISBLANK(Débiteurs!$I3569)),LOWER(Débiteurs!$I3569)&lt;&gt;"chf"),IF(ISBLANK(Débiteurs!$O3569),0,IF(ISBLANK(Débiteurs!$O3569),0,IF(ISNUMBER(Débiteurs!$O3569),Débiteurs!$O3569,Débiteurs!$G3569))),0)</f>
        <v>0</v>
      </c>
      <c r="I3569">
        <f>IF(AND(NOT(ISBLANK(Débiteurs!$I3569)),LOWER(Débiteurs!$I3569)&lt;&gt;"chf"),IF(ISBLANK(Débiteurs!$P3569),0,IF(ISBLANK(Débiteurs!$P3569),0,IF(ISNUMBER(Débiteurs!$P3569),Débiteurs!$P3569,Débiteurs!$G3569))),0)</f>
        <v>0</v>
      </c>
      <c r="J3569">
        <f>IF(AND(NOT(ISBLANK(Débiteurs!$I3569)),LOWER(Débiteurs!$I3569)&lt;&gt;"chf"),IF(ISBLANK(Débiteurs!$Q3569),0,IF(ISBLANK(Débiteurs!$Q3569),0,IF(ISNUMBER(Débiteurs!$Q3569),Débiteurs!$Q3569,Débiteurs!$G3569))),0)</f>
        <v>0</v>
      </c>
    </row>
    <row r="3570" spans="2:10" x14ac:dyDescent="0.25">
      <c r="B3570">
        <f>IF(OR(ISBLANK(Débiteurs!$I3570),LOWER(Débiteurs!$I3570)="chf"),IF(ISBLANK(Débiteurs!N3570),0,IF(ISBLANK(Débiteurs!$G3570),0,IF(ISNUMBER(Débiteurs!N3570),Débiteurs!N3570,Débiteurs!$G3570))),0)</f>
        <v>0</v>
      </c>
      <c r="C3570">
        <f>IF(OR(ISBLANK(Débiteurs!$I3570),LOWER(Débiteurs!$I3570)="chf"),IF(ISBLANK(Débiteurs!O3570),0,IF(ISBLANK(Débiteurs!$G3570),0,IF(ISNUMBER(Débiteurs!O3570),Débiteurs!O3570,Débiteurs!$G3570))),0)</f>
        <v>0</v>
      </c>
      <c r="D3570">
        <f>IF(OR(ISBLANK(Débiteurs!$I3570),LOWER(Débiteurs!$I3570)="chf"),IF(ISBLANK(Débiteurs!P3570),0,IF(ISBLANK(Débiteurs!$G3570),0,IF(ISNUMBER(Débiteurs!P3570),Débiteurs!P3570,Débiteurs!$G3570))),0)</f>
        <v>0</v>
      </c>
      <c r="E3570">
        <f>IF(OR(ISBLANK(Débiteurs!$I3570),LOWER(Débiteurs!$I3570)="chf"),IF(ISBLANK(Débiteurs!Q3570),0,IF(ISBLANK(Débiteurs!$G3570),0,IF(ISNUMBER(Débiteurs!Q3570),Débiteurs!Q3570,Débiteurs!$G3570))),0)</f>
        <v>0</v>
      </c>
      <c r="G3570">
        <f>IF(AND(NOT(ISBLANK(Débiteurs!$I3570)),LOWER(Débiteurs!$I3570)&lt;&gt;"chf"),IF(ISBLANK(Débiteurs!$N3570),0,IF(ISBLANK(Débiteurs!$N3570),0,IF(ISNUMBER(Débiteurs!$N3570),Débiteurs!$N3570,Débiteurs!$G3570))),0)</f>
        <v>0</v>
      </c>
      <c r="H3570">
        <f>IF(AND(NOT(ISBLANK(Débiteurs!$I3570)),LOWER(Débiteurs!$I3570)&lt;&gt;"chf"),IF(ISBLANK(Débiteurs!$O3570),0,IF(ISBLANK(Débiteurs!$O3570),0,IF(ISNUMBER(Débiteurs!$O3570),Débiteurs!$O3570,Débiteurs!$G3570))),0)</f>
        <v>0</v>
      </c>
      <c r="I3570">
        <f>IF(AND(NOT(ISBLANK(Débiteurs!$I3570)),LOWER(Débiteurs!$I3570)&lt;&gt;"chf"),IF(ISBLANK(Débiteurs!$P3570),0,IF(ISBLANK(Débiteurs!$P3570),0,IF(ISNUMBER(Débiteurs!$P3570),Débiteurs!$P3570,Débiteurs!$G3570))),0)</f>
        <v>0</v>
      </c>
      <c r="J3570">
        <f>IF(AND(NOT(ISBLANK(Débiteurs!$I3570)),LOWER(Débiteurs!$I3570)&lt;&gt;"chf"),IF(ISBLANK(Débiteurs!$Q3570),0,IF(ISBLANK(Débiteurs!$Q3570),0,IF(ISNUMBER(Débiteurs!$Q3570),Débiteurs!$Q3570,Débiteurs!$G3570))),0)</f>
        <v>0</v>
      </c>
    </row>
    <row r="3571" spans="2:10" x14ac:dyDescent="0.25">
      <c r="B3571">
        <f>IF(OR(ISBLANK(Débiteurs!$I3571),LOWER(Débiteurs!$I3571)="chf"),IF(ISBLANK(Débiteurs!N3571),0,IF(ISBLANK(Débiteurs!$G3571),0,IF(ISNUMBER(Débiteurs!N3571),Débiteurs!N3571,Débiteurs!$G3571))),0)</f>
        <v>0</v>
      </c>
      <c r="C3571">
        <f>IF(OR(ISBLANK(Débiteurs!$I3571),LOWER(Débiteurs!$I3571)="chf"),IF(ISBLANK(Débiteurs!O3571),0,IF(ISBLANK(Débiteurs!$G3571),0,IF(ISNUMBER(Débiteurs!O3571),Débiteurs!O3571,Débiteurs!$G3571))),0)</f>
        <v>0</v>
      </c>
      <c r="D3571">
        <f>IF(OR(ISBLANK(Débiteurs!$I3571),LOWER(Débiteurs!$I3571)="chf"),IF(ISBLANK(Débiteurs!P3571),0,IF(ISBLANK(Débiteurs!$G3571),0,IF(ISNUMBER(Débiteurs!P3571),Débiteurs!P3571,Débiteurs!$G3571))),0)</f>
        <v>0</v>
      </c>
      <c r="E3571">
        <f>IF(OR(ISBLANK(Débiteurs!$I3571),LOWER(Débiteurs!$I3571)="chf"),IF(ISBLANK(Débiteurs!Q3571),0,IF(ISBLANK(Débiteurs!$G3571),0,IF(ISNUMBER(Débiteurs!Q3571),Débiteurs!Q3571,Débiteurs!$G3571))),0)</f>
        <v>0</v>
      </c>
      <c r="G3571">
        <f>IF(AND(NOT(ISBLANK(Débiteurs!$I3571)),LOWER(Débiteurs!$I3571)&lt;&gt;"chf"),IF(ISBLANK(Débiteurs!$N3571),0,IF(ISBLANK(Débiteurs!$N3571),0,IF(ISNUMBER(Débiteurs!$N3571),Débiteurs!$N3571,Débiteurs!$G3571))),0)</f>
        <v>0</v>
      </c>
      <c r="H3571">
        <f>IF(AND(NOT(ISBLANK(Débiteurs!$I3571)),LOWER(Débiteurs!$I3571)&lt;&gt;"chf"),IF(ISBLANK(Débiteurs!$O3571),0,IF(ISBLANK(Débiteurs!$O3571),0,IF(ISNUMBER(Débiteurs!$O3571),Débiteurs!$O3571,Débiteurs!$G3571))),0)</f>
        <v>0</v>
      </c>
      <c r="I3571">
        <f>IF(AND(NOT(ISBLANK(Débiteurs!$I3571)),LOWER(Débiteurs!$I3571)&lt;&gt;"chf"),IF(ISBLANK(Débiteurs!$P3571),0,IF(ISBLANK(Débiteurs!$P3571),0,IF(ISNUMBER(Débiteurs!$P3571),Débiteurs!$P3571,Débiteurs!$G3571))),0)</f>
        <v>0</v>
      </c>
      <c r="J3571">
        <f>IF(AND(NOT(ISBLANK(Débiteurs!$I3571)),LOWER(Débiteurs!$I3571)&lt;&gt;"chf"),IF(ISBLANK(Débiteurs!$Q3571),0,IF(ISBLANK(Débiteurs!$Q3571),0,IF(ISNUMBER(Débiteurs!$Q3571),Débiteurs!$Q3571,Débiteurs!$G3571))),0)</f>
        <v>0</v>
      </c>
    </row>
    <row r="3572" spans="2:10" x14ac:dyDescent="0.25">
      <c r="B3572">
        <f>IF(OR(ISBLANK(Débiteurs!$I3572),LOWER(Débiteurs!$I3572)="chf"),IF(ISBLANK(Débiteurs!N3572),0,IF(ISBLANK(Débiteurs!$G3572),0,IF(ISNUMBER(Débiteurs!N3572),Débiteurs!N3572,Débiteurs!$G3572))),0)</f>
        <v>0</v>
      </c>
      <c r="C3572">
        <f>IF(OR(ISBLANK(Débiteurs!$I3572),LOWER(Débiteurs!$I3572)="chf"),IF(ISBLANK(Débiteurs!O3572),0,IF(ISBLANK(Débiteurs!$G3572),0,IF(ISNUMBER(Débiteurs!O3572),Débiteurs!O3572,Débiteurs!$G3572))),0)</f>
        <v>0</v>
      </c>
      <c r="D3572">
        <f>IF(OR(ISBLANK(Débiteurs!$I3572),LOWER(Débiteurs!$I3572)="chf"),IF(ISBLANK(Débiteurs!P3572),0,IF(ISBLANK(Débiteurs!$G3572),0,IF(ISNUMBER(Débiteurs!P3572),Débiteurs!P3572,Débiteurs!$G3572))),0)</f>
        <v>0</v>
      </c>
      <c r="E3572">
        <f>IF(OR(ISBLANK(Débiteurs!$I3572),LOWER(Débiteurs!$I3572)="chf"),IF(ISBLANK(Débiteurs!Q3572),0,IF(ISBLANK(Débiteurs!$G3572),0,IF(ISNUMBER(Débiteurs!Q3572),Débiteurs!Q3572,Débiteurs!$G3572))),0)</f>
        <v>0</v>
      </c>
      <c r="G3572">
        <f>IF(AND(NOT(ISBLANK(Débiteurs!$I3572)),LOWER(Débiteurs!$I3572)&lt;&gt;"chf"),IF(ISBLANK(Débiteurs!$N3572),0,IF(ISBLANK(Débiteurs!$N3572),0,IF(ISNUMBER(Débiteurs!$N3572),Débiteurs!$N3572,Débiteurs!$G3572))),0)</f>
        <v>0</v>
      </c>
      <c r="H3572">
        <f>IF(AND(NOT(ISBLANK(Débiteurs!$I3572)),LOWER(Débiteurs!$I3572)&lt;&gt;"chf"),IF(ISBLANK(Débiteurs!$O3572),0,IF(ISBLANK(Débiteurs!$O3572),0,IF(ISNUMBER(Débiteurs!$O3572),Débiteurs!$O3572,Débiteurs!$G3572))),0)</f>
        <v>0</v>
      </c>
      <c r="I3572">
        <f>IF(AND(NOT(ISBLANK(Débiteurs!$I3572)),LOWER(Débiteurs!$I3572)&lt;&gt;"chf"),IF(ISBLANK(Débiteurs!$P3572),0,IF(ISBLANK(Débiteurs!$P3572),0,IF(ISNUMBER(Débiteurs!$P3572),Débiteurs!$P3572,Débiteurs!$G3572))),0)</f>
        <v>0</v>
      </c>
      <c r="J3572">
        <f>IF(AND(NOT(ISBLANK(Débiteurs!$I3572)),LOWER(Débiteurs!$I3572)&lt;&gt;"chf"),IF(ISBLANK(Débiteurs!$Q3572),0,IF(ISBLANK(Débiteurs!$Q3572),0,IF(ISNUMBER(Débiteurs!$Q3572),Débiteurs!$Q3572,Débiteurs!$G3572))),0)</f>
        <v>0</v>
      </c>
    </row>
    <row r="3573" spans="2:10" x14ac:dyDescent="0.25">
      <c r="B3573">
        <f>IF(OR(ISBLANK(Débiteurs!$I3573),LOWER(Débiteurs!$I3573)="chf"),IF(ISBLANK(Débiteurs!N3573),0,IF(ISBLANK(Débiteurs!$G3573),0,IF(ISNUMBER(Débiteurs!N3573),Débiteurs!N3573,Débiteurs!$G3573))),0)</f>
        <v>0</v>
      </c>
      <c r="C3573">
        <f>IF(OR(ISBLANK(Débiteurs!$I3573),LOWER(Débiteurs!$I3573)="chf"),IF(ISBLANK(Débiteurs!O3573),0,IF(ISBLANK(Débiteurs!$G3573),0,IF(ISNUMBER(Débiteurs!O3573),Débiteurs!O3573,Débiteurs!$G3573))),0)</f>
        <v>0</v>
      </c>
      <c r="D3573">
        <f>IF(OR(ISBLANK(Débiteurs!$I3573),LOWER(Débiteurs!$I3573)="chf"),IF(ISBLANK(Débiteurs!P3573),0,IF(ISBLANK(Débiteurs!$G3573),0,IF(ISNUMBER(Débiteurs!P3573),Débiteurs!P3573,Débiteurs!$G3573))),0)</f>
        <v>0</v>
      </c>
      <c r="E3573">
        <f>IF(OR(ISBLANK(Débiteurs!$I3573),LOWER(Débiteurs!$I3573)="chf"),IF(ISBLANK(Débiteurs!Q3573),0,IF(ISBLANK(Débiteurs!$G3573),0,IF(ISNUMBER(Débiteurs!Q3573),Débiteurs!Q3573,Débiteurs!$G3573))),0)</f>
        <v>0</v>
      </c>
      <c r="G3573">
        <f>IF(AND(NOT(ISBLANK(Débiteurs!$I3573)),LOWER(Débiteurs!$I3573)&lt;&gt;"chf"),IF(ISBLANK(Débiteurs!$N3573),0,IF(ISBLANK(Débiteurs!$N3573),0,IF(ISNUMBER(Débiteurs!$N3573),Débiteurs!$N3573,Débiteurs!$G3573))),0)</f>
        <v>0</v>
      </c>
      <c r="H3573">
        <f>IF(AND(NOT(ISBLANK(Débiteurs!$I3573)),LOWER(Débiteurs!$I3573)&lt;&gt;"chf"),IF(ISBLANK(Débiteurs!$O3573),0,IF(ISBLANK(Débiteurs!$O3573),0,IF(ISNUMBER(Débiteurs!$O3573),Débiteurs!$O3573,Débiteurs!$G3573))),0)</f>
        <v>0</v>
      </c>
      <c r="I3573">
        <f>IF(AND(NOT(ISBLANK(Débiteurs!$I3573)),LOWER(Débiteurs!$I3573)&lt;&gt;"chf"),IF(ISBLANK(Débiteurs!$P3573),0,IF(ISBLANK(Débiteurs!$P3573),0,IF(ISNUMBER(Débiteurs!$P3573),Débiteurs!$P3573,Débiteurs!$G3573))),0)</f>
        <v>0</v>
      </c>
      <c r="J3573">
        <f>IF(AND(NOT(ISBLANK(Débiteurs!$I3573)),LOWER(Débiteurs!$I3573)&lt;&gt;"chf"),IF(ISBLANK(Débiteurs!$Q3573),0,IF(ISBLANK(Débiteurs!$Q3573),0,IF(ISNUMBER(Débiteurs!$Q3573),Débiteurs!$Q3573,Débiteurs!$G3573))),0)</f>
        <v>0</v>
      </c>
    </row>
    <row r="3574" spans="2:10" x14ac:dyDescent="0.25">
      <c r="B3574">
        <f>IF(OR(ISBLANK(Débiteurs!$I3574),LOWER(Débiteurs!$I3574)="chf"),IF(ISBLANK(Débiteurs!N3574),0,IF(ISBLANK(Débiteurs!$G3574),0,IF(ISNUMBER(Débiteurs!N3574),Débiteurs!N3574,Débiteurs!$G3574))),0)</f>
        <v>0</v>
      </c>
      <c r="C3574">
        <f>IF(OR(ISBLANK(Débiteurs!$I3574),LOWER(Débiteurs!$I3574)="chf"),IF(ISBLANK(Débiteurs!O3574),0,IF(ISBLANK(Débiteurs!$G3574),0,IF(ISNUMBER(Débiteurs!O3574),Débiteurs!O3574,Débiteurs!$G3574))),0)</f>
        <v>0</v>
      </c>
      <c r="D3574">
        <f>IF(OR(ISBLANK(Débiteurs!$I3574),LOWER(Débiteurs!$I3574)="chf"),IF(ISBLANK(Débiteurs!P3574),0,IF(ISBLANK(Débiteurs!$G3574),0,IF(ISNUMBER(Débiteurs!P3574),Débiteurs!P3574,Débiteurs!$G3574))),0)</f>
        <v>0</v>
      </c>
      <c r="E3574">
        <f>IF(OR(ISBLANK(Débiteurs!$I3574),LOWER(Débiteurs!$I3574)="chf"),IF(ISBLANK(Débiteurs!Q3574),0,IF(ISBLANK(Débiteurs!$G3574),0,IF(ISNUMBER(Débiteurs!Q3574),Débiteurs!Q3574,Débiteurs!$G3574))),0)</f>
        <v>0</v>
      </c>
      <c r="G3574">
        <f>IF(AND(NOT(ISBLANK(Débiteurs!$I3574)),LOWER(Débiteurs!$I3574)&lt;&gt;"chf"),IF(ISBLANK(Débiteurs!$N3574),0,IF(ISBLANK(Débiteurs!$N3574),0,IF(ISNUMBER(Débiteurs!$N3574),Débiteurs!$N3574,Débiteurs!$G3574))),0)</f>
        <v>0</v>
      </c>
      <c r="H3574">
        <f>IF(AND(NOT(ISBLANK(Débiteurs!$I3574)),LOWER(Débiteurs!$I3574)&lt;&gt;"chf"),IF(ISBLANK(Débiteurs!$O3574),0,IF(ISBLANK(Débiteurs!$O3574),0,IF(ISNUMBER(Débiteurs!$O3574),Débiteurs!$O3574,Débiteurs!$G3574))),0)</f>
        <v>0</v>
      </c>
      <c r="I3574">
        <f>IF(AND(NOT(ISBLANK(Débiteurs!$I3574)),LOWER(Débiteurs!$I3574)&lt;&gt;"chf"),IF(ISBLANK(Débiteurs!$P3574),0,IF(ISBLANK(Débiteurs!$P3574),0,IF(ISNUMBER(Débiteurs!$P3574),Débiteurs!$P3574,Débiteurs!$G3574))),0)</f>
        <v>0</v>
      </c>
      <c r="J3574">
        <f>IF(AND(NOT(ISBLANK(Débiteurs!$I3574)),LOWER(Débiteurs!$I3574)&lt;&gt;"chf"),IF(ISBLANK(Débiteurs!$Q3574),0,IF(ISBLANK(Débiteurs!$Q3574),0,IF(ISNUMBER(Débiteurs!$Q3574),Débiteurs!$Q3574,Débiteurs!$G3574))),0)</f>
        <v>0</v>
      </c>
    </row>
    <row r="3575" spans="2:10" x14ac:dyDescent="0.25">
      <c r="B3575">
        <f>IF(OR(ISBLANK(Débiteurs!$I3575),LOWER(Débiteurs!$I3575)="chf"),IF(ISBLANK(Débiteurs!N3575),0,IF(ISBLANK(Débiteurs!$G3575),0,IF(ISNUMBER(Débiteurs!N3575),Débiteurs!N3575,Débiteurs!$G3575))),0)</f>
        <v>0</v>
      </c>
      <c r="C3575">
        <f>IF(OR(ISBLANK(Débiteurs!$I3575),LOWER(Débiteurs!$I3575)="chf"),IF(ISBLANK(Débiteurs!O3575),0,IF(ISBLANK(Débiteurs!$G3575),0,IF(ISNUMBER(Débiteurs!O3575),Débiteurs!O3575,Débiteurs!$G3575))),0)</f>
        <v>0</v>
      </c>
      <c r="D3575">
        <f>IF(OR(ISBLANK(Débiteurs!$I3575),LOWER(Débiteurs!$I3575)="chf"),IF(ISBLANK(Débiteurs!P3575),0,IF(ISBLANK(Débiteurs!$G3575),0,IF(ISNUMBER(Débiteurs!P3575),Débiteurs!P3575,Débiteurs!$G3575))),0)</f>
        <v>0</v>
      </c>
      <c r="E3575">
        <f>IF(OR(ISBLANK(Débiteurs!$I3575),LOWER(Débiteurs!$I3575)="chf"),IF(ISBLANK(Débiteurs!Q3575),0,IF(ISBLANK(Débiteurs!$G3575),0,IF(ISNUMBER(Débiteurs!Q3575),Débiteurs!Q3575,Débiteurs!$G3575))),0)</f>
        <v>0</v>
      </c>
      <c r="G3575">
        <f>IF(AND(NOT(ISBLANK(Débiteurs!$I3575)),LOWER(Débiteurs!$I3575)&lt;&gt;"chf"),IF(ISBLANK(Débiteurs!$N3575),0,IF(ISBLANK(Débiteurs!$N3575),0,IF(ISNUMBER(Débiteurs!$N3575),Débiteurs!$N3575,Débiteurs!$G3575))),0)</f>
        <v>0</v>
      </c>
      <c r="H3575">
        <f>IF(AND(NOT(ISBLANK(Débiteurs!$I3575)),LOWER(Débiteurs!$I3575)&lt;&gt;"chf"),IF(ISBLANK(Débiteurs!$O3575),0,IF(ISBLANK(Débiteurs!$O3575),0,IF(ISNUMBER(Débiteurs!$O3575),Débiteurs!$O3575,Débiteurs!$G3575))),0)</f>
        <v>0</v>
      </c>
      <c r="I3575">
        <f>IF(AND(NOT(ISBLANK(Débiteurs!$I3575)),LOWER(Débiteurs!$I3575)&lt;&gt;"chf"),IF(ISBLANK(Débiteurs!$P3575),0,IF(ISBLANK(Débiteurs!$P3575),0,IF(ISNUMBER(Débiteurs!$P3575),Débiteurs!$P3575,Débiteurs!$G3575))),0)</f>
        <v>0</v>
      </c>
      <c r="J3575">
        <f>IF(AND(NOT(ISBLANK(Débiteurs!$I3575)),LOWER(Débiteurs!$I3575)&lt;&gt;"chf"),IF(ISBLANK(Débiteurs!$Q3575),0,IF(ISBLANK(Débiteurs!$Q3575),0,IF(ISNUMBER(Débiteurs!$Q3575),Débiteurs!$Q3575,Débiteurs!$G3575))),0)</f>
        <v>0</v>
      </c>
    </row>
    <row r="3576" spans="2:10" x14ac:dyDescent="0.25">
      <c r="B3576">
        <f>IF(OR(ISBLANK(Débiteurs!$I3576),LOWER(Débiteurs!$I3576)="chf"),IF(ISBLANK(Débiteurs!N3576),0,IF(ISBLANK(Débiteurs!$G3576),0,IF(ISNUMBER(Débiteurs!N3576),Débiteurs!N3576,Débiteurs!$G3576))),0)</f>
        <v>0</v>
      </c>
      <c r="C3576">
        <f>IF(OR(ISBLANK(Débiteurs!$I3576),LOWER(Débiteurs!$I3576)="chf"),IF(ISBLANK(Débiteurs!O3576),0,IF(ISBLANK(Débiteurs!$G3576),0,IF(ISNUMBER(Débiteurs!O3576),Débiteurs!O3576,Débiteurs!$G3576))),0)</f>
        <v>0</v>
      </c>
      <c r="D3576">
        <f>IF(OR(ISBLANK(Débiteurs!$I3576),LOWER(Débiteurs!$I3576)="chf"),IF(ISBLANK(Débiteurs!P3576),0,IF(ISBLANK(Débiteurs!$G3576),0,IF(ISNUMBER(Débiteurs!P3576),Débiteurs!P3576,Débiteurs!$G3576))),0)</f>
        <v>0</v>
      </c>
      <c r="E3576">
        <f>IF(OR(ISBLANK(Débiteurs!$I3576),LOWER(Débiteurs!$I3576)="chf"),IF(ISBLANK(Débiteurs!Q3576),0,IF(ISBLANK(Débiteurs!$G3576),0,IF(ISNUMBER(Débiteurs!Q3576),Débiteurs!Q3576,Débiteurs!$G3576))),0)</f>
        <v>0</v>
      </c>
      <c r="G3576">
        <f>IF(AND(NOT(ISBLANK(Débiteurs!$I3576)),LOWER(Débiteurs!$I3576)&lt;&gt;"chf"),IF(ISBLANK(Débiteurs!$N3576),0,IF(ISBLANK(Débiteurs!$N3576),0,IF(ISNUMBER(Débiteurs!$N3576),Débiteurs!$N3576,Débiteurs!$G3576))),0)</f>
        <v>0</v>
      </c>
      <c r="H3576">
        <f>IF(AND(NOT(ISBLANK(Débiteurs!$I3576)),LOWER(Débiteurs!$I3576)&lt;&gt;"chf"),IF(ISBLANK(Débiteurs!$O3576),0,IF(ISBLANK(Débiteurs!$O3576),0,IF(ISNUMBER(Débiteurs!$O3576),Débiteurs!$O3576,Débiteurs!$G3576))),0)</f>
        <v>0</v>
      </c>
      <c r="I3576">
        <f>IF(AND(NOT(ISBLANK(Débiteurs!$I3576)),LOWER(Débiteurs!$I3576)&lt;&gt;"chf"),IF(ISBLANK(Débiteurs!$P3576),0,IF(ISBLANK(Débiteurs!$P3576),0,IF(ISNUMBER(Débiteurs!$P3576),Débiteurs!$P3576,Débiteurs!$G3576))),0)</f>
        <v>0</v>
      </c>
      <c r="J3576">
        <f>IF(AND(NOT(ISBLANK(Débiteurs!$I3576)),LOWER(Débiteurs!$I3576)&lt;&gt;"chf"),IF(ISBLANK(Débiteurs!$Q3576),0,IF(ISBLANK(Débiteurs!$Q3576),0,IF(ISNUMBER(Débiteurs!$Q3576),Débiteurs!$Q3576,Débiteurs!$G3576))),0)</f>
        <v>0</v>
      </c>
    </row>
    <row r="3577" spans="2:10" x14ac:dyDescent="0.25">
      <c r="B3577">
        <f>IF(OR(ISBLANK(Débiteurs!$I3577),LOWER(Débiteurs!$I3577)="chf"),IF(ISBLANK(Débiteurs!N3577),0,IF(ISBLANK(Débiteurs!$G3577),0,IF(ISNUMBER(Débiteurs!N3577),Débiteurs!N3577,Débiteurs!$G3577))),0)</f>
        <v>0</v>
      </c>
      <c r="C3577">
        <f>IF(OR(ISBLANK(Débiteurs!$I3577),LOWER(Débiteurs!$I3577)="chf"),IF(ISBLANK(Débiteurs!O3577),0,IF(ISBLANK(Débiteurs!$G3577),0,IF(ISNUMBER(Débiteurs!O3577),Débiteurs!O3577,Débiteurs!$G3577))),0)</f>
        <v>0</v>
      </c>
      <c r="D3577">
        <f>IF(OR(ISBLANK(Débiteurs!$I3577),LOWER(Débiteurs!$I3577)="chf"),IF(ISBLANK(Débiteurs!P3577),0,IF(ISBLANK(Débiteurs!$G3577),0,IF(ISNUMBER(Débiteurs!P3577),Débiteurs!P3577,Débiteurs!$G3577))),0)</f>
        <v>0</v>
      </c>
      <c r="E3577">
        <f>IF(OR(ISBLANK(Débiteurs!$I3577),LOWER(Débiteurs!$I3577)="chf"),IF(ISBLANK(Débiteurs!Q3577),0,IF(ISBLANK(Débiteurs!$G3577),0,IF(ISNUMBER(Débiteurs!Q3577),Débiteurs!Q3577,Débiteurs!$G3577))),0)</f>
        <v>0</v>
      </c>
      <c r="G3577">
        <f>IF(AND(NOT(ISBLANK(Débiteurs!$I3577)),LOWER(Débiteurs!$I3577)&lt;&gt;"chf"),IF(ISBLANK(Débiteurs!$N3577),0,IF(ISBLANK(Débiteurs!$N3577),0,IF(ISNUMBER(Débiteurs!$N3577),Débiteurs!$N3577,Débiteurs!$G3577))),0)</f>
        <v>0</v>
      </c>
      <c r="H3577">
        <f>IF(AND(NOT(ISBLANK(Débiteurs!$I3577)),LOWER(Débiteurs!$I3577)&lt;&gt;"chf"),IF(ISBLANK(Débiteurs!$O3577),0,IF(ISBLANK(Débiteurs!$O3577),0,IF(ISNUMBER(Débiteurs!$O3577),Débiteurs!$O3577,Débiteurs!$G3577))),0)</f>
        <v>0</v>
      </c>
      <c r="I3577">
        <f>IF(AND(NOT(ISBLANK(Débiteurs!$I3577)),LOWER(Débiteurs!$I3577)&lt;&gt;"chf"),IF(ISBLANK(Débiteurs!$P3577),0,IF(ISBLANK(Débiteurs!$P3577),0,IF(ISNUMBER(Débiteurs!$P3577),Débiteurs!$P3577,Débiteurs!$G3577))),0)</f>
        <v>0</v>
      </c>
      <c r="J3577">
        <f>IF(AND(NOT(ISBLANK(Débiteurs!$I3577)),LOWER(Débiteurs!$I3577)&lt;&gt;"chf"),IF(ISBLANK(Débiteurs!$Q3577),0,IF(ISBLANK(Débiteurs!$Q3577),0,IF(ISNUMBER(Débiteurs!$Q3577),Débiteurs!$Q3577,Débiteurs!$G3577))),0)</f>
        <v>0</v>
      </c>
    </row>
    <row r="3578" spans="2:10" x14ac:dyDescent="0.25">
      <c r="B3578">
        <f>IF(OR(ISBLANK(Débiteurs!$I3578),LOWER(Débiteurs!$I3578)="chf"),IF(ISBLANK(Débiteurs!N3578),0,IF(ISBLANK(Débiteurs!$G3578),0,IF(ISNUMBER(Débiteurs!N3578),Débiteurs!N3578,Débiteurs!$G3578))),0)</f>
        <v>0</v>
      </c>
      <c r="C3578">
        <f>IF(OR(ISBLANK(Débiteurs!$I3578),LOWER(Débiteurs!$I3578)="chf"),IF(ISBLANK(Débiteurs!O3578),0,IF(ISBLANK(Débiteurs!$G3578),0,IF(ISNUMBER(Débiteurs!O3578),Débiteurs!O3578,Débiteurs!$G3578))),0)</f>
        <v>0</v>
      </c>
      <c r="D3578">
        <f>IF(OR(ISBLANK(Débiteurs!$I3578),LOWER(Débiteurs!$I3578)="chf"),IF(ISBLANK(Débiteurs!P3578),0,IF(ISBLANK(Débiteurs!$G3578),0,IF(ISNUMBER(Débiteurs!P3578),Débiteurs!P3578,Débiteurs!$G3578))),0)</f>
        <v>0</v>
      </c>
      <c r="E3578">
        <f>IF(OR(ISBLANK(Débiteurs!$I3578),LOWER(Débiteurs!$I3578)="chf"),IF(ISBLANK(Débiteurs!Q3578),0,IF(ISBLANK(Débiteurs!$G3578),0,IF(ISNUMBER(Débiteurs!Q3578),Débiteurs!Q3578,Débiteurs!$G3578))),0)</f>
        <v>0</v>
      </c>
      <c r="G3578">
        <f>IF(AND(NOT(ISBLANK(Débiteurs!$I3578)),LOWER(Débiteurs!$I3578)&lt;&gt;"chf"),IF(ISBLANK(Débiteurs!$N3578),0,IF(ISBLANK(Débiteurs!$N3578),0,IF(ISNUMBER(Débiteurs!$N3578),Débiteurs!$N3578,Débiteurs!$G3578))),0)</f>
        <v>0</v>
      </c>
      <c r="H3578">
        <f>IF(AND(NOT(ISBLANK(Débiteurs!$I3578)),LOWER(Débiteurs!$I3578)&lt;&gt;"chf"),IF(ISBLANK(Débiteurs!$O3578),0,IF(ISBLANK(Débiteurs!$O3578),0,IF(ISNUMBER(Débiteurs!$O3578),Débiteurs!$O3578,Débiteurs!$G3578))),0)</f>
        <v>0</v>
      </c>
      <c r="I3578">
        <f>IF(AND(NOT(ISBLANK(Débiteurs!$I3578)),LOWER(Débiteurs!$I3578)&lt;&gt;"chf"),IF(ISBLANK(Débiteurs!$P3578),0,IF(ISBLANK(Débiteurs!$P3578),0,IF(ISNUMBER(Débiteurs!$P3578),Débiteurs!$P3578,Débiteurs!$G3578))),0)</f>
        <v>0</v>
      </c>
      <c r="J3578">
        <f>IF(AND(NOT(ISBLANK(Débiteurs!$I3578)),LOWER(Débiteurs!$I3578)&lt;&gt;"chf"),IF(ISBLANK(Débiteurs!$Q3578),0,IF(ISBLANK(Débiteurs!$Q3578),0,IF(ISNUMBER(Débiteurs!$Q3578),Débiteurs!$Q3578,Débiteurs!$G3578))),0)</f>
        <v>0</v>
      </c>
    </row>
    <row r="3579" spans="2:10" x14ac:dyDescent="0.25">
      <c r="B3579">
        <f>IF(OR(ISBLANK(Débiteurs!$I3579),LOWER(Débiteurs!$I3579)="chf"),IF(ISBLANK(Débiteurs!N3579),0,IF(ISBLANK(Débiteurs!$G3579),0,IF(ISNUMBER(Débiteurs!N3579),Débiteurs!N3579,Débiteurs!$G3579))),0)</f>
        <v>0</v>
      </c>
      <c r="C3579">
        <f>IF(OR(ISBLANK(Débiteurs!$I3579),LOWER(Débiteurs!$I3579)="chf"),IF(ISBLANK(Débiteurs!O3579),0,IF(ISBLANK(Débiteurs!$G3579),0,IF(ISNUMBER(Débiteurs!O3579),Débiteurs!O3579,Débiteurs!$G3579))),0)</f>
        <v>0</v>
      </c>
      <c r="D3579">
        <f>IF(OR(ISBLANK(Débiteurs!$I3579),LOWER(Débiteurs!$I3579)="chf"),IF(ISBLANK(Débiteurs!P3579),0,IF(ISBLANK(Débiteurs!$G3579),0,IF(ISNUMBER(Débiteurs!P3579),Débiteurs!P3579,Débiteurs!$G3579))),0)</f>
        <v>0</v>
      </c>
      <c r="E3579">
        <f>IF(OR(ISBLANK(Débiteurs!$I3579),LOWER(Débiteurs!$I3579)="chf"),IF(ISBLANK(Débiteurs!Q3579),0,IF(ISBLANK(Débiteurs!$G3579),0,IF(ISNUMBER(Débiteurs!Q3579),Débiteurs!Q3579,Débiteurs!$G3579))),0)</f>
        <v>0</v>
      </c>
      <c r="G3579">
        <f>IF(AND(NOT(ISBLANK(Débiteurs!$I3579)),LOWER(Débiteurs!$I3579)&lt;&gt;"chf"),IF(ISBLANK(Débiteurs!$N3579),0,IF(ISBLANK(Débiteurs!$N3579),0,IF(ISNUMBER(Débiteurs!$N3579),Débiteurs!$N3579,Débiteurs!$G3579))),0)</f>
        <v>0</v>
      </c>
      <c r="H3579">
        <f>IF(AND(NOT(ISBLANK(Débiteurs!$I3579)),LOWER(Débiteurs!$I3579)&lt;&gt;"chf"),IF(ISBLANK(Débiteurs!$O3579),0,IF(ISBLANK(Débiteurs!$O3579),0,IF(ISNUMBER(Débiteurs!$O3579),Débiteurs!$O3579,Débiteurs!$G3579))),0)</f>
        <v>0</v>
      </c>
      <c r="I3579">
        <f>IF(AND(NOT(ISBLANK(Débiteurs!$I3579)),LOWER(Débiteurs!$I3579)&lt;&gt;"chf"),IF(ISBLANK(Débiteurs!$P3579),0,IF(ISBLANK(Débiteurs!$P3579),0,IF(ISNUMBER(Débiteurs!$P3579),Débiteurs!$P3579,Débiteurs!$G3579))),0)</f>
        <v>0</v>
      </c>
      <c r="J3579">
        <f>IF(AND(NOT(ISBLANK(Débiteurs!$I3579)),LOWER(Débiteurs!$I3579)&lt;&gt;"chf"),IF(ISBLANK(Débiteurs!$Q3579),0,IF(ISBLANK(Débiteurs!$Q3579),0,IF(ISNUMBER(Débiteurs!$Q3579),Débiteurs!$Q3579,Débiteurs!$G3579))),0)</f>
        <v>0</v>
      </c>
    </row>
    <row r="3580" spans="2:10" x14ac:dyDescent="0.25">
      <c r="B3580">
        <f>IF(OR(ISBLANK(Débiteurs!$I3580),LOWER(Débiteurs!$I3580)="chf"),IF(ISBLANK(Débiteurs!N3580),0,IF(ISBLANK(Débiteurs!$G3580),0,IF(ISNUMBER(Débiteurs!N3580),Débiteurs!N3580,Débiteurs!$G3580))),0)</f>
        <v>0</v>
      </c>
      <c r="C3580">
        <f>IF(OR(ISBLANK(Débiteurs!$I3580),LOWER(Débiteurs!$I3580)="chf"),IF(ISBLANK(Débiteurs!O3580),0,IF(ISBLANK(Débiteurs!$G3580),0,IF(ISNUMBER(Débiteurs!O3580),Débiteurs!O3580,Débiteurs!$G3580))),0)</f>
        <v>0</v>
      </c>
      <c r="D3580">
        <f>IF(OR(ISBLANK(Débiteurs!$I3580),LOWER(Débiteurs!$I3580)="chf"),IF(ISBLANK(Débiteurs!P3580),0,IF(ISBLANK(Débiteurs!$G3580),0,IF(ISNUMBER(Débiteurs!P3580),Débiteurs!P3580,Débiteurs!$G3580))),0)</f>
        <v>0</v>
      </c>
      <c r="E3580">
        <f>IF(OR(ISBLANK(Débiteurs!$I3580),LOWER(Débiteurs!$I3580)="chf"),IF(ISBLANK(Débiteurs!Q3580),0,IF(ISBLANK(Débiteurs!$G3580),0,IF(ISNUMBER(Débiteurs!Q3580),Débiteurs!Q3580,Débiteurs!$G3580))),0)</f>
        <v>0</v>
      </c>
      <c r="G3580">
        <f>IF(AND(NOT(ISBLANK(Débiteurs!$I3580)),LOWER(Débiteurs!$I3580)&lt;&gt;"chf"),IF(ISBLANK(Débiteurs!$N3580),0,IF(ISBLANK(Débiteurs!$N3580),0,IF(ISNUMBER(Débiteurs!$N3580),Débiteurs!$N3580,Débiteurs!$G3580))),0)</f>
        <v>0</v>
      </c>
      <c r="H3580">
        <f>IF(AND(NOT(ISBLANK(Débiteurs!$I3580)),LOWER(Débiteurs!$I3580)&lt;&gt;"chf"),IF(ISBLANK(Débiteurs!$O3580),0,IF(ISBLANK(Débiteurs!$O3580),0,IF(ISNUMBER(Débiteurs!$O3580),Débiteurs!$O3580,Débiteurs!$G3580))),0)</f>
        <v>0</v>
      </c>
      <c r="I3580">
        <f>IF(AND(NOT(ISBLANK(Débiteurs!$I3580)),LOWER(Débiteurs!$I3580)&lt;&gt;"chf"),IF(ISBLANK(Débiteurs!$P3580),0,IF(ISBLANK(Débiteurs!$P3580),0,IF(ISNUMBER(Débiteurs!$P3580),Débiteurs!$P3580,Débiteurs!$G3580))),0)</f>
        <v>0</v>
      </c>
      <c r="J3580">
        <f>IF(AND(NOT(ISBLANK(Débiteurs!$I3580)),LOWER(Débiteurs!$I3580)&lt;&gt;"chf"),IF(ISBLANK(Débiteurs!$Q3580),0,IF(ISBLANK(Débiteurs!$Q3580),0,IF(ISNUMBER(Débiteurs!$Q3580),Débiteurs!$Q3580,Débiteurs!$G3580))),0)</f>
        <v>0</v>
      </c>
    </row>
    <row r="3581" spans="2:10" x14ac:dyDescent="0.25">
      <c r="B3581">
        <f>IF(OR(ISBLANK(Débiteurs!$I3581),LOWER(Débiteurs!$I3581)="chf"),IF(ISBLANK(Débiteurs!N3581),0,IF(ISBLANK(Débiteurs!$G3581),0,IF(ISNUMBER(Débiteurs!N3581),Débiteurs!N3581,Débiteurs!$G3581))),0)</f>
        <v>0</v>
      </c>
      <c r="C3581">
        <f>IF(OR(ISBLANK(Débiteurs!$I3581),LOWER(Débiteurs!$I3581)="chf"),IF(ISBLANK(Débiteurs!O3581),0,IF(ISBLANK(Débiteurs!$G3581),0,IF(ISNUMBER(Débiteurs!O3581),Débiteurs!O3581,Débiteurs!$G3581))),0)</f>
        <v>0</v>
      </c>
      <c r="D3581">
        <f>IF(OR(ISBLANK(Débiteurs!$I3581),LOWER(Débiteurs!$I3581)="chf"),IF(ISBLANK(Débiteurs!P3581),0,IF(ISBLANK(Débiteurs!$G3581),0,IF(ISNUMBER(Débiteurs!P3581),Débiteurs!P3581,Débiteurs!$G3581))),0)</f>
        <v>0</v>
      </c>
      <c r="E3581">
        <f>IF(OR(ISBLANK(Débiteurs!$I3581),LOWER(Débiteurs!$I3581)="chf"),IF(ISBLANK(Débiteurs!Q3581),0,IF(ISBLANK(Débiteurs!$G3581),0,IF(ISNUMBER(Débiteurs!Q3581),Débiteurs!Q3581,Débiteurs!$G3581))),0)</f>
        <v>0</v>
      </c>
      <c r="G3581">
        <f>IF(AND(NOT(ISBLANK(Débiteurs!$I3581)),LOWER(Débiteurs!$I3581)&lt;&gt;"chf"),IF(ISBLANK(Débiteurs!$N3581),0,IF(ISBLANK(Débiteurs!$N3581),0,IF(ISNUMBER(Débiteurs!$N3581),Débiteurs!$N3581,Débiteurs!$G3581))),0)</f>
        <v>0</v>
      </c>
      <c r="H3581">
        <f>IF(AND(NOT(ISBLANK(Débiteurs!$I3581)),LOWER(Débiteurs!$I3581)&lt;&gt;"chf"),IF(ISBLANK(Débiteurs!$O3581),0,IF(ISBLANK(Débiteurs!$O3581),0,IF(ISNUMBER(Débiteurs!$O3581),Débiteurs!$O3581,Débiteurs!$G3581))),0)</f>
        <v>0</v>
      </c>
      <c r="I3581">
        <f>IF(AND(NOT(ISBLANK(Débiteurs!$I3581)),LOWER(Débiteurs!$I3581)&lt;&gt;"chf"),IF(ISBLANK(Débiteurs!$P3581),0,IF(ISBLANK(Débiteurs!$P3581),0,IF(ISNUMBER(Débiteurs!$P3581),Débiteurs!$P3581,Débiteurs!$G3581))),0)</f>
        <v>0</v>
      </c>
      <c r="J3581">
        <f>IF(AND(NOT(ISBLANK(Débiteurs!$I3581)),LOWER(Débiteurs!$I3581)&lt;&gt;"chf"),IF(ISBLANK(Débiteurs!$Q3581),0,IF(ISBLANK(Débiteurs!$Q3581),0,IF(ISNUMBER(Débiteurs!$Q3581),Débiteurs!$Q3581,Débiteurs!$G3581))),0)</f>
        <v>0</v>
      </c>
    </row>
    <row r="3582" spans="2:10" x14ac:dyDescent="0.25">
      <c r="B3582">
        <f>IF(OR(ISBLANK(Débiteurs!$I3582),LOWER(Débiteurs!$I3582)="chf"),IF(ISBLANK(Débiteurs!N3582),0,IF(ISBLANK(Débiteurs!$G3582),0,IF(ISNUMBER(Débiteurs!N3582),Débiteurs!N3582,Débiteurs!$G3582))),0)</f>
        <v>0</v>
      </c>
      <c r="C3582">
        <f>IF(OR(ISBLANK(Débiteurs!$I3582),LOWER(Débiteurs!$I3582)="chf"),IF(ISBLANK(Débiteurs!O3582),0,IF(ISBLANK(Débiteurs!$G3582),0,IF(ISNUMBER(Débiteurs!O3582),Débiteurs!O3582,Débiteurs!$G3582))),0)</f>
        <v>0</v>
      </c>
      <c r="D3582">
        <f>IF(OR(ISBLANK(Débiteurs!$I3582),LOWER(Débiteurs!$I3582)="chf"),IF(ISBLANK(Débiteurs!P3582),0,IF(ISBLANK(Débiteurs!$G3582),0,IF(ISNUMBER(Débiteurs!P3582),Débiteurs!P3582,Débiteurs!$G3582))),0)</f>
        <v>0</v>
      </c>
      <c r="E3582">
        <f>IF(OR(ISBLANK(Débiteurs!$I3582),LOWER(Débiteurs!$I3582)="chf"),IF(ISBLANK(Débiteurs!Q3582),0,IF(ISBLANK(Débiteurs!$G3582),0,IF(ISNUMBER(Débiteurs!Q3582),Débiteurs!Q3582,Débiteurs!$G3582))),0)</f>
        <v>0</v>
      </c>
      <c r="G3582">
        <f>IF(AND(NOT(ISBLANK(Débiteurs!$I3582)),LOWER(Débiteurs!$I3582)&lt;&gt;"chf"),IF(ISBLANK(Débiteurs!$N3582),0,IF(ISBLANK(Débiteurs!$N3582),0,IF(ISNUMBER(Débiteurs!$N3582),Débiteurs!$N3582,Débiteurs!$G3582))),0)</f>
        <v>0</v>
      </c>
      <c r="H3582">
        <f>IF(AND(NOT(ISBLANK(Débiteurs!$I3582)),LOWER(Débiteurs!$I3582)&lt;&gt;"chf"),IF(ISBLANK(Débiteurs!$O3582),0,IF(ISBLANK(Débiteurs!$O3582),0,IF(ISNUMBER(Débiteurs!$O3582),Débiteurs!$O3582,Débiteurs!$G3582))),0)</f>
        <v>0</v>
      </c>
      <c r="I3582">
        <f>IF(AND(NOT(ISBLANK(Débiteurs!$I3582)),LOWER(Débiteurs!$I3582)&lt;&gt;"chf"),IF(ISBLANK(Débiteurs!$P3582),0,IF(ISBLANK(Débiteurs!$P3582),0,IF(ISNUMBER(Débiteurs!$P3582),Débiteurs!$P3582,Débiteurs!$G3582))),0)</f>
        <v>0</v>
      </c>
      <c r="J3582">
        <f>IF(AND(NOT(ISBLANK(Débiteurs!$I3582)),LOWER(Débiteurs!$I3582)&lt;&gt;"chf"),IF(ISBLANK(Débiteurs!$Q3582),0,IF(ISBLANK(Débiteurs!$Q3582),0,IF(ISNUMBER(Débiteurs!$Q3582),Débiteurs!$Q3582,Débiteurs!$G3582))),0)</f>
        <v>0</v>
      </c>
    </row>
    <row r="3583" spans="2:10" x14ac:dyDescent="0.25">
      <c r="B3583">
        <f>IF(OR(ISBLANK(Débiteurs!$I3583),LOWER(Débiteurs!$I3583)="chf"),IF(ISBLANK(Débiteurs!N3583),0,IF(ISBLANK(Débiteurs!$G3583),0,IF(ISNUMBER(Débiteurs!N3583),Débiteurs!N3583,Débiteurs!$G3583))),0)</f>
        <v>0</v>
      </c>
      <c r="C3583">
        <f>IF(OR(ISBLANK(Débiteurs!$I3583),LOWER(Débiteurs!$I3583)="chf"),IF(ISBLANK(Débiteurs!O3583),0,IF(ISBLANK(Débiteurs!$G3583),0,IF(ISNUMBER(Débiteurs!O3583),Débiteurs!O3583,Débiteurs!$G3583))),0)</f>
        <v>0</v>
      </c>
      <c r="D3583">
        <f>IF(OR(ISBLANK(Débiteurs!$I3583),LOWER(Débiteurs!$I3583)="chf"),IF(ISBLANK(Débiteurs!P3583),0,IF(ISBLANK(Débiteurs!$G3583),0,IF(ISNUMBER(Débiteurs!P3583),Débiteurs!P3583,Débiteurs!$G3583))),0)</f>
        <v>0</v>
      </c>
      <c r="E3583">
        <f>IF(OR(ISBLANK(Débiteurs!$I3583),LOWER(Débiteurs!$I3583)="chf"),IF(ISBLANK(Débiteurs!Q3583),0,IF(ISBLANK(Débiteurs!$G3583),0,IF(ISNUMBER(Débiteurs!Q3583),Débiteurs!Q3583,Débiteurs!$G3583))),0)</f>
        <v>0</v>
      </c>
      <c r="G3583">
        <f>IF(AND(NOT(ISBLANK(Débiteurs!$I3583)),LOWER(Débiteurs!$I3583)&lt;&gt;"chf"),IF(ISBLANK(Débiteurs!$N3583),0,IF(ISBLANK(Débiteurs!$N3583),0,IF(ISNUMBER(Débiteurs!$N3583),Débiteurs!$N3583,Débiteurs!$G3583))),0)</f>
        <v>0</v>
      </c>
      <c r="H3583">
        <f>IF(AND(NOT(ISBLANK(Débiteurs!$I3583)),LOWER(Débiteurs!$I3583)&lt;&gt;"chf"),IF(ISBLANK(Débiteurs!$O3583),0,IF(ISBLANK(Débiteurs!$O3583),0,IF(ISNUMBER(Débiteurs!$O3583),Débiteurs!$O3583,Débiteurs!$G3583))),0)</f>
        <v>0</v>
      </c>
      <c r="I3583">
        <f>IF(AND(NOT(ISBLANK(Débiteurs!$I3583)),LOWER(Débiteurs!$I3583)&lt;&gt;"chf"),IF(ISBLANK(Débiteurs!$P3583),0,IF(ISBLANK(Débiteurs!$P3583),0,IF(ISNUMBER(Débiteurs!$P3583),Débiteurs!$P3583,Débiteurs!$G3583))),0)</f>
        <v>0</v>
      </c>
      <c r="J3583">
        <f>IF(AND(NOT(ISBLANK(Débiteurs!$I3583)),LOWER(Débiteurs!$I3583)&lt;&gt;"chf"),IF(ISBLANK(Débiteurs!$Q3583),0,IF(ISBLANK(Débiteurs!$Q3583),0,IF(ISNUMBER(Débiteurs!$Q3583),Débiteurs!$Q3583,Débiteurs!$G3583))),0)</f>
        <v>0</v>
      </c>
    </row>
    <row r="3584" spans="2:10" x14ac:dyDescent="0.25">
      <c r="B3584">
        <f>IF(OR(ISBLANK(Débiteurs!$I3584),LOWER(Débiteurs!$I3584)="chf"),IF(ISBLANK(Débiteurs!N3584),0,IF(ISBLANK(Débiteurs!$G3584),0,IF(ISNUMBER(Débiteurs!N3584),Débiteurs!N3584,Débiteurs!$G3584))),0)</f>
        <v>0</v>
      </c>
      <c r="C3584">
        <f>IF(OR(ISBLANK(Débiteurs!$I3584),LOWER(Débiteurs!$I3584)="chf"),IF(ISBLANK(Débiteurs!O3584),0,IF(ISBLANK(Débiteurs!$G3584),0,IF(ISNUMBER(Débiteurs!O3584),Débiteurs!O3584,Débiteurs!$G3584))),0)</f>
        <v>0</v>
      </c>
      <c r="D3584">
        <f>IF(OR(ISBLANK(Débiteurs!$I3584),LOWER(Débiteurs!$I3584)="chf"),IF(ISBLANK(Débiteurs!P3584),0,IF(ISBLANK(Débiteurs!$G3584),0,IF(ISNUMBER(Débiteurs!P3584),Débiteurs!P3584,Débiteurs!$G3584))),0)</f>
        <v>0</v>
      </c>
      <c r="E3584">
        <f>IF(OR(ISBLANK(Débiteurs!$I3584),LOWER(Débiteurs!$I3584)="chf"),IF(ISBLANK(Débiteurs!Q3584),0,IF(ISBLANK(Débiteurs!$G3584),0,IF(ISNUMBER(Débiteurs!Q3584),Débiteurs!Q3584,Débiteurs!$G3584))),0)</f>
        <v>0</v>
      </c>
      <c r="G3584">
        <f>IF(AND(NOT(ISBLANK(Débiteurs!$I3584)),LOWER(Débiteurs!$I3584)&lt;&gt;"chf"),IF(ISBLANK(Débiteurs!$N3584),0,IF(ISBLANK(Débiteurs!$N3584),0,IF(ISNUMBER(Débiteurs!$N3584),Débiteurs!$N3584,Débiteurs!$G3584))),0)</f>
        <v>0</v>
      </c>
      <c r="H3584">
        <f>IF(AND(NOT(ISBLANK(Débiteurs!$I3584)),LOWER(Débiteurs!$I3584)&lt;&gt;"chf"),IF(ISBLANK(Débiteurs!$O3584),0,IF(ISBLANK(Débiteurs!$O3584),0,IF(ISNUMBER(Débiteurs!$O3584),Débiteurs!$O3584,Débiteurs!$G3584))),0)</f>
        <v>0</v>
      </c>
      <c r="I3584">
        <f>IF(AND(NOT(ISBLANK(Débiteurs!$I3584)),LOWER(Débiteurs!$I3584)&lt;&gt;"chf"),IF(ISBLANK(Débiteurs!$P3584),0,IF(ISBLANK(Débiteurs!$P3584),0,IF(ISNUMBER(Débiteurs!$P3584),Débiteurs!$P3584,Débiteurs!$G3584))),0)</f>
        <v>0</v>
      </c>
      <c r="J3584">
        <f>IF(AND(NOT(ISBLANK(Débiteurs!$I3584)),LOWER(Débiteurs!$I3584)&lt;&gt;"chf"),IF(ISBLANK(Débiteurs!$Q3584),0,IF(ISBLANK(Débiteurs!$Q3584),0,IF(ISNUMBER(Débiteurs!$Q3584),Débiteurs!$Q3584,Débiteurs!$G3584))),0)</f>
        <v>0</v>
      </c>
    </row>
    <row r="3585" spans="2:10" x14ac:dyDescent="0.25">
      <c r="B3585">
        <f>IF(OR(ISBLANK(Débiteurs!$I3585),LOWER(Débiteurs!$I3585)="chf"),IF(ISBLANK(Débiteurs!N3585),0,IF(ISBLANK(Débiteurs!$G3585),0,IF(ISNUMBER(Débiteurs!N3585),Débiteurs!N3585,Débiteurs!$G3585))),0)</f>
        <v>0</v>
      </c>
      <c r="C3585">
        <f>IF(OR(ISBLANK(Débiteurs!$I3585),LOWER(Débiteurs!$I3585)="chf"),IF(ISBLANK(Débiteurs!O3585),0,IF(ISBLANK(Débiteurs!$G3585),0,IF(ISNUMBER(Débiteurs!O3585),Débiteurs!O3585,Débiteurs!$G3585))),0)</f>
        <v>0</v>
      </c>
      <c r="D3585">
        <f>IF(OR(ISBLANK(Débiteurs!$I3585),LOWER(Débiteurs!$I3585)="chf"),IF(ISBLANK(Débiteurs!P3585),0,IF(ISBLANK(Débiteurs!$G3585),0,IF(ISNUMBER(Débiteurs!P3585),Débiteurs!P3585,Débiteurs!$G3585))),0)</f>
        <v>0</v>
      </c>
      <c r="E3585">
        <f>IF(OR(ISBLANK(Débiteurs!$I3585),LOWER(Débiteurs!$I3585)="chf"),IF(ISBLANK(Débiteurs!Q3585),0,IF(ISBLANK(Débiteurs!$G3585),0,IF(ISNUMBER(Débiteurs!Q3585),Débiteurs!Q3585,Débiteurs!$G3585))),0)</f>
        <v>0</v>
      </c>
      <c r="G3585">
        <f>IF(AND(NOT(ISBLANK(Débiteurs!$I3585)),LOWER(Débiteurs!$I3585)&lt;&gt;"chf"),IF(ISBLANK(Débiteurs!$N3585),0,IF(ISBLANK(Débiteurs!$N3585),0,IF(ISNUMBER(Débiteurs!$N3585),Débiteurs!$N3585,Débiteurs!$G3585))),0)</f>
        <v>0</v>
      </c>
      <c r="H3585">
        <f>IF(AND(NOT(ISBLANK(Débiteurs!$I3585)),LOWER(Débiteurs!$I3585)&lt;&gt;"chf"),IF(ISBLANK(Débiteurs!$O3585),0,IF(ISBLANK(Débiteurs!$O3585),0,IF(ISNUMBER(Débiteurs!$O3585),Débiteurs!$O3585,Débiteurs!$G3585))),0)</f>
        <v>0</v>
      </c>
      <c r="I3585">
        <f>IF(AND(NOT(ISBLANK(Débiteurs!$I3585)),LOWER(Débiteurs!$I3585)&lt;&gt;"chf"),IF(ISBLANK(Débiteurs!$P3585),0,IF(ISBLANK(Débiteurs!$P3585),0,IF(ISNUMBER(Débiteurs!$P3585),Débiteurs!$P3585,Débiteurs!$G3585))),0)</f>
        <v>0</v>
      </c>
      <c r="J3585">
        <f>IF(AND(NOT(ISBLANK(Débiteurs!$I3585)),LOWER(Débiteurs!$I3585)&lt;&gt;"chf"),IF(ISBLANK(Débiteurs!$Q3585),0,IF(ISBLANK(Débiteurs!$Q3585),0,IF(ISNUMBER(Débiteurs!$Q3585),Débiteurs!$Q3585,Débiteurs!$G3585))),0)</f>
        <v>0</v>
      </c>
    </row>
    <row r="3586" spans="2:10" x14ac:dyDescent="0.25">
      <c r="B3586">
        <f>IF(OR(ISBLANK(Débiteurs!$I3586),LOWER(Débiteurs!$I3586)="chf"),IF(ISBLANK(Débiteurs!N3586),0,IF(ISBLANK(Débiteurs!$G3586),0,IF(ISNUMBER(Débiteurs!N3586),Débiteurs!N3586,Débiteurs!$G3586))),0)</f>
        <v>0</v>
      </c>
      <c r="C3586">
        <f>IF(OR(ISBLANK(Débiteurs!$I3586),LOWER(Débiteurs!$I3586)="chf"),IF(ISBLANK(Débiteurs!O3586),0,IF(ISBLANK(Débiteurs!$G3586),0,IF(ISNUMBER(Débiteurs!O3586),Débiteurs!O3586,Débiteurs!$G3586))),0)</f>
        <v>0</v>
      </c>
      <c r="D3586">
        <f>IF(OR(ISBLANK(Débiteurs!$I3586),LOWER(Débiteurs!$I3586)="chf"),IF(ISBLANK(Débiteurs!P3586),0,IF(ISBLANK(Débiteurs!$G3586),0,IF(ISNUMBER(Débiteurs!P3586),Débiteurs!P3586,Débiteurs!$G3586))),0)</f>
        <v>0</v>
      </c>
      <c r="E3586">
        <f>IF(OR(ISBLANK(Débiteurs!$I3586),LOWER(Débiteurs!$I3586)="chf"),IF(ISBLANK(Débiteurs!Q3586),0,IF(ISBLANK(Débiteurs!$G3586),0,IF(ISNUMBER(Débiteurs!Q3586),Débiteurs!Q3586,Débiteurs!$G3586))),0)</f>
        <v>0</v>
      </c>
      <c r="G3586">
        <f>IF(AND(NOT(ISBLANK(Débiteurs!$I3586)),LOWER(Débiteurs!$I3586)&lt;&gt;"chf"),IF(ISBLANK(Débiteurs!$N3586),0,IF(ISBLANK(Débiteurs!$N3586),0,IF(ISNUMBER(Débiteurs!$N3586),Débiteurs!$N3586,Débiteurs!$G3586))),0)</f>
        <v>0</v>
      </c>
      <c r="H3586">
        <f>IF(AND(NOT(ISBLANK(Débiteurs!$I3586)),LOWER(Débiteurs!$I3586)&lt;&gt;"chf"),IF(ISBLANK(Débiteurs!$O3586),0,IF(ISBLANK(Débiteurs!$O3586),0,IF(ISNUMBER(Débiteurs!$O3586),Débiteurs!$O3586,Débiteurs!$G3586))),0)</f>
        <v>0</v>
      </c>
      <c r="I3586">
        <f>IF(AND(NOT(ISBLANK(Débiteurs!$I3586)),LOWER(Débiteurs!$I3586)&lt;&gt;"chf"),IF(ISBLANK(Débiteurs!$P3586),0,IF(ISBLANK(Débiteurs!$P3586),0,IF(ISNUMBER(Débiteurs!$P3586),Débiteurs!$P3586,Débiteurs!$G3586))),0)</f>
        <v>0</v>
      </c>
      <c r="J3586">
        <f>IF(AND(NOT(ISBLANK(Débiteurs!$I3586)),LOWER(Débiteurs!$I3586)&lt;&gt;"chf"),IF(ISBLANK(Débiteurs!$Q3586),0,IF(ISBLANK(Débiteurs!$Q3586),0,IF(ISNUMBER(Débiteurs!$Q3586),Débiteurs!$Q3586,Débiteurs!$G3586))),0)</f>
        <v>0</v>
      </c>
    </row>
    <row r="3587" spans="2:10" x14ac:dyDescent="0.25">
      <c r="B3587">
        <f>IF(OR(ISBLANK(Débiteurs!$I3587),LOWER(Débiteurs!$I3587)="chf"),IF(ISBLANK(Débiteurs!N3587),0,IF(ISBLANK(Débiteurs!$G3587),0,IF(ISNUMBER(Débiteurs!N3587),Débiteurs!N3587,Débiteurs!$G3587))),0)</f>
        <v>0</v>
      </c>
      <c r="C3587">
        <f>IF(OR(ISBLANK(Débiteurs!$I3587),LOWER(Débiteurs!$I3587)="chf"),IF(ISBLANK(Débiteurs!O3587),0,IF(ISBLANK(Débiteurs!$G3587),0,IF(ISNUMBER(Débiteurs!O3587),Débiteurs!O3587,Débiteurs!$G3587))),0)</f>
        <v>0</v>
      </c>
      <c r="D3587">
        <f>IF(OR(ISBLANK(Débiteurs!$I3587),LOWER(Débiteurs!$I3587)="chf"),IF(ISBLANK(Débiteurs!P3587),0,IF(ISBLANK(Débiteurs!$G3587),0,IF(ISNUMBER(Débiteurs!P3587),Débiteurs!P3587,Débiteurs!$G3587))),0)</f>
        <v>0</v>
      </c>
      <c r="E3587">
        <f>IF(OR(ISBLANK(Débiteurs!$I3587),LOWER(Débiteurs!$I3587)="chf"),IF(ISBLANK(Débiteurs!Q3587),0,IF(ISBLANK(Débiteurs!$G3587),0,IF(ISNUMBER(Débiteurs!Q3587),Débiteurs!Q3587,Débiteurs!$G3587))),0)</f>
        <v>0</v>
      </c>
      <c r="G3587">
        <f>IF(AND(NOT(ISBLANK(Débiteurs!$I3587)),LOWER(Débiteurs!$I3587)&lt;&gt;"chf"),IF(ISBLANK(Débiteurs!$N3587),0,IF(ISBLANK(Débiteurs!$N3587),0,IF(ISNUMBER(Débiteurs!$N3587),Débiteurs!$N3587,Débiteurs!$G3587))),0)</f>
        <v>0</v>
      </c>
      <c r="H3587">
        <f>IF(AND(NOT(ISBLANK(Débiteurs!$I3587)),LOWER(Débiteurs!$I3587)&lt;&gt;"chf"),IF(ISBLANK(Débiteurs!$O3587),0,IF(ISBLANK(Débiteurs!$O3587),0,IF(ISNUMBER(Débiteurs!$O3587),Débiteurs!$O3587,Débiteurs!$G3587))),0)</f>
        <v>0</v>
      </c>
      <c r="I3587">
        <f>IF(AND(NOT(ISBLANK(Débiteurs!$I3587)),LOWER(Débiteurs!$I3587)&lt;&gt;"chf"),IF(ISBLANK(Débiteurs!$P3587),0,IF(ISBLANK(Débiteurs!$P3587),0,IF(ISNUMBER(Débiteurs!$P3587),Débiteurs!$P3587,Débiteurs!$G3587))),0)</f>
        <v>0</v>
      </c>
      <c r="J3587">
        <f>IF(AND(NOT(ISBLANK(Débiteurs!$I3587)),LOWER(Débiteurs!$I3587)&lt;&gt;"chf"),IF(ISBLANK(Débiteurs!$Q3587),0,IF(ISBLANK(Débiteurs!$Q3587),0,IF(ISNUMBER(Débiteurs!$Q3587),Débiteurs!$Q3587,Débiteurs!$G3587))),0)</f>
        <v>0</v>
      </c>
    </row>
    <row r="3588" spans="2:10" x14ac:dyDescent="0.25">
      <c r="B3588">
        <f>IF(OR(ISBLANK(Débiteurs!$I3588),LOWER(Débiteurs!$I3588)="chf"),IF(ISBLANK(Débiteurs!N3588),0,IF(ISBLANK(Débiteurs!$G3588),0,IF(ISNUMBER(Débiteurs!N3588),Débiteurs!N3588,Débiteurs!$G3588))),0)</f>
        <v>0</v>
      </c>
      <c r="C3588">
        <f>IF(OR(ISBLANK(Débiteurs!$I3588),LOWER(Débiteurs!$I3588)="chf"),IF(ISBLANK(Débiteurs!O3588),0,IF(ISBLANK(Débiteurs!$G3588),0,IF(ISNUMBER(Débiteurs!O3588),Débiteurs!O3588,Débiteurs!$G3588))),0)</f>
        <v>0</v>
      </c>
      <c r="D3588">
        <f>IF(OR(ISBLANK(Débiteurs!$I3588),LOWER(Débiteurs!$I3588)="chf"),IF(ISBLANK(Débiteurs!P3588),0,IF(ISBLANK(Débiteurs!$G3588),0,IF(ISNUMBER(Débiteurs!P3588),Débiteurs!P3588,Débiteurs!$G3588))),0)</f>
        <v>0</v>
      </c>
      <c r="E3588">
        <f>IF(OR(ISBLANK(Débiteurs!$I3588),LOWER(Débiteurs!$I3588)="chf"),IF(ISBLANK(Débiteurs!Q3588),0,IF(ISBLANK(Débiteurs!$G3588),0,IF(ISNUMBER(Débiteurs!Q3588),Débiteurs!Q3588,Débiteurs!$G3588))),0)</f>
        <v>0</v>
      </c>
      <c r="G3588">
        <f>IF(AND(NOT(ISBLANK(Débiteurs!$I3588)),LOWER(Débiteurs!$I3588)&lt;&gt;"chf"),IF(ISBLANK(Débiteurs!$N3588),0,IF(ISBLANK(Débiteurs!$N3588),0,IF(ISNUMBER(Débiteurs!$N3588),Débiteurs!$N3588,Débiteurs!$G3588))),0)</f>
        <v>0</v>
      </c>
      <c r="H3588">
        <f>IF(AND(NOT(ISBLANK(Débiteurs!$I3588)),LOWER(Débiteurs!$I3588)&lt;&gt;"chf"),IF(ISBLANK(Débiteurs!$O3588),0,IF(ISBLANK(Débiteurs!$O3588),0,IF(ISNUMBER(Débiteurs!$O3588),Débiteurs!$O3588,Débiteurs!$G3588))),0)</f>
        <v>0</v>
      </c>
      <c r="I3588">
        <f>IF(AND(NOT(ISBLANK(Débiteurs!$I3588)),LOWER(Débiteurs!$I3588)&lt;&gt;"chf"),IF(ISBLANK(Débiteurs!$P3588),0,IF(ISBLANK(Débiteurs!$P3588),0,IF(ISNUMBER(Débiteurs!$P3588),Débiteurs!$P3588,Débiteurs!$G3588))),0)</f>
        <v>0</v>
      </c>
      <c r="J3588">
        <f>IF(AND(NOT(ISBLANK(Débiteurs!$I3588)),LOWER(Débiteurs!$I3588)&lt;&gt;"chf"),IF(ISBLANK(Débiteurs!$Q3588),0,IF(ISBLANK(Débiteurs!$Q3588),0,IF(ISNUMBER(Débiteurs!$Q3588),Débiteurs!$Q3588,Débiteurs!$G3588))),0)</f>
        <v>0</v>
      </c>
    </row>
    <row r="3589" spans="2:10" x14ac:dyDescent="0.25">
      <c r="B3589">
        <f>IF(OR(ISBLANK(Débiteurs!$I3589),LOWER(Débiteurs!$I3589)="chf"),IF(ISBLANK(Débiteurs!N3589),0,IF(ISBLANK(Débiteurs!$G3589),0,IF(ISNUMBER(Débiteurs!N3589),Débiteurs!N3589,Débiteurs!$G3589))),0)</f>
        <v>0</v>
      </c>
      <c r="C3589">
        <f>IF(OR(ISBLANK(Débiteurs!$I3589),LOWER(Débiteurs!$I3589)="chf"),IF(ISBLANK(Débiteurs!O3589),0,IF(ISBLANK(Débiteurs!$G3589),0,IF(ISNUMBER(Débiteurs!O3589),Débiteurs!O3589,Débiteurs!$G3589))),0)</f>
        <v>0</v>
      </c>
      <c r="D3589">
        <f>IF(OR(ISBLANK(Débiteurs!$I3589),LOWER(Débiteurs!$I3589)="chf"),IF(ISBLANK(Débiteurs!P3589),0,IF(ISBLANK(Débiteurs!$G3589),0,IF(ISNUMBER(Débiteurs!P3589),Débiteurs!P3589,Débiteurs!$G3589))),0)</f>
        <v>0</v>
      </c>
      <c r="E3589">
        <f>IF(OR(ISBLANK(Débiteurs!$I3589),LOWER(Débiteurs!$I3589)="chf"),IF(ISBLANK(Débiteurs!Q3589),0,IF(ISBLANK(Débiteurs!$G3589),0,IF(ISNUMBER(Débiteurs!Q3589),Débiteurs!Q3589,Débiteurs!$G3589))),0)</f>
        <v>0</v>
      </c>
      <c r="G3589">
        <f>IF(AND(NOT(ISBLANK(Débiteurs!$I3589)),LOWER(Débiteurs!$I3589)&lt;&gt;"chf"),IF(ISBLANK(Débiteurs!$N3589),0,IF(ISBLANK(Débiteurs!$N3589),0,IF(ISNUMBER(Débiteurs!$N3589),Débiteurs!$N3589,Débiteurs!$G3589))),0)</f>
        <v>0</v>
      </c>
      <c r="H3589">
        <f>IF(AND(NOT(ISBLANK(Débiteurs!$I3589)),LOWER(Débiteurs!$I3589)&lt;&gt;"chf"),IF(ISBLANK(Débiteurs!$O3589),0,IF(ISBLANK(Débiteurs!$O3589),0,IF(ISNUMBER(Débiteurs!$O3589),Débiteurs!$O3589,Débiteurs!$G3589))),0)</f>
        <v>0</v>
      </c>
      <c r="I3589">
        <f>IF(AND(NOT(ISBLANK(Débiteurs!$I3589)),LOWER(Débiteurs!$I3589)&lt;&gt;"chf"),IF(ISBLANK(Débiteurs!$P3589),0,IF(ISBLANK(Débiteurs!$P3589),0,IF(ISNUMBER(Débiteurs!$P3589),Débiteurs!$P3589,Débiteurs!$G3589))),0)</f>
        <v>0</v>
      </c>
      <c r="J3589">
        <f>IF(AND(NOT(ISBLANK(Débiteurs!$I3589)),LOWER(Débiteurs!$I3589)&lt;&gt;"chf"),IF(ISBLANK(Débiteurs!$Q3589),0,IF(ISBLANK(Débiteurs!$Q3589),0,IF(ISNUMBER(Débiteurs!$Q3589),Débiteurs!$Q3589,Débiteurs!$G3589))),0)</f>
        <v>0</v>
      </c>
    </row>
    <row r="3590" spans="2:10" x14ac:dyDescent="0.25">
      <c r="B3590">
        <f>IF(OR(ISBLANK(Débiteurs!$I3590),LOWER(Débiteurs!$I3590)="chf"),IF(ISBLANK(Débiteurs!N3590),0,IF(ISBLANK(Débiteurs!$G3590),0,IF(ISNUMBER(Débiteurs!N3590),Débiteurs!N3590,Débiteurs!$G3590))),0)</f>
        <v>0</v>
      </c>
      <c r="C3590">
        <f>IF(OR(ISBLANK(Débiteurs!$I3590),LOWER(Débiteurs!$I3590)="chf"),IF(ISBLANK(Débiteurs!O3590),0,IF(ISBLANK(Débiteurs!$G3590),0,IF(ISNUMBER(Débiteurs!O3590),Débiteurs!O3590,Débiteurs!$G3590))),0)</f>
        <v>0</v>
      </c>
      <c r="D3590">
        <f>IF(OR(ISBLANK(Débiteurs!$I3590),LOWER(Débiteurs!$I3590)="chf"),IF(ISBLANK(Débiteurs!P3590),0,IF(ISBLANK(Débiteurs!$G3590),0,IF(ISNUMBER(Débiteurs!P3590),Débiteurs!P3590,Débiteurs!$G3590))),0)</f>
        <v>0</v>
      </c>
      <c r="E3590">
        <f>IF(OR(ISBLANK(Débiteurs!$I3590),LOWER(Débiteurs!$I3590)="chf"),IF(ISBLANK(Débiteurs!Q3590),0,IF(ISBLANK(Débiteurs!$G3590),0,IF(ISNUMBER(Débiteurs!Q3590),Débiteurs!Q3590,Débiteurs!$G3590))),0)</f>
        <v>0</v>
      </c>
      <c r="G3590">
        <f>IF(AND(NOT(ISBLANK(Débiteurs!$I3590)),LOWER(Débiteurs!$I3590)&lt;&gt;"chf"),IF(ISBLANK(Débiteurs!$N3590),0,IF(ISBLANK(Débiteurs!$N3590),0,IF(ISNUMBER(Débiteurs!$N3590),Débiteurs!$N3590,Débiteurs!$G3590))),0)</f>
        <v>0</v>
      </c>
      <c r="H3590">
        <f>IF(AND(NOT(ISBLANK(Débiteurs!$I3590)),LOWER(Débiteurs!$I3590)&lt;&gt;"chf"),IF(ISBLANK(Débiteurs!$O3590),0,IF(ISBLANK(Débiteurs!$O3590),0,IF(ISNUMBER(Débiteurs!$O3590),Débiteurs!$O3590,Débiteurs!$G3590))),0)</f>
        <v>0</v>
      </c>
      <c r="I3590">
        <f>IF(AND(NOT(ISBLANK(Débiteurs!$I3590)),LOWER(Débiteurs!$I3590)&lt;&gt;"chf"),IF(ISBLANK(Débiteurs!$P3590),0,IF(ISBLANK(Débiteurs!$P3590),0,IF(ISNUMBER(Débiteurs!$P3590),Débiteurs!$P3590,Débiteurs!$G3590))),0)</f>
        <v>0</v>
      </c>
      <c r="J3590">
        <f>IF(AND(NOT(ISBLANK(Débiteurs!$I3590)),LOWER(Débiteurs!$I3590)&lt;&gt;"chf"),IF(ISBLANK(Débiteurs!$Q3590),0,IF(ISBLANK(Débiteurs!$Q3590),0,IF(ISNUMBER(Débiteurs!$Q3590),Débiteurs!$Q3590,Débiteurs!$G3590))),0)</f>
        <v>0</v>
      </c>
    </row>
    <row r="3591" spans="2:10" x14ac:dyDescent="0.25">
      <c r="B3591">
        <f>IF(OR(ISBLANK(Débiteurs!$I3591),LOWER(Débiteurs!$I3591)="chf"),IF(ISBLANK(Débiteurs!N3591),0,IF(ISBLANK(Débiteurs!$G3591),0,IF(ISNUMBER(Débiteurs!N3591),Débiteurs!N3591,Débiteurs!$G3591))),0)</f>
        <v>0</v>
      </c>
      <c r="C3591">
        <f>IF(OR(ISBLANK(Débiteurs!$I3591),LOWER(Débiteurs!$I3591)="chf"),IF(ISBLANK(Débiteurs!O3591),0,IF(ISBLANK(Débiteurs!$G3591),0,IF(ISNUMBER(Débiteurs!O3591),Débiteurs!O3591,Débiteurs!$G3591))),0)</f>
        <v>0</v>
      </c>
      <c r="D3591">
        <f>IF(OR(ISBLANK(Débiteurs!$I3591),LOWER(Débiteurs!$I3591)="chf"),IF(ISBLANK(Débiteurs!P3591),0,IF(ISBLANK(Débiteurs!$G3591),0,IF(ISNUMBER(Débiteurs!P3591),Débiteurs!P3591,Débiteurs!$G3591))),0)</f>
        <v>0</v>
      </c>
      <c r="E3591">
        <f>IF(OR(ISBLANK(Débiteurs!$I3591),LOWER(Débiteurs!$I3591)="chf"),IF(ISBLANK(Débiteurs!Q3591),0,IF(ISBLANK(Débiteurs!$G3591),0,IF(ISNUMBER(Débiteurs!Q3591),Débiteurs!Q3591,Débiteurs!$G3591))),0)</f>
        <v>0</v>
      </c>
      <c r="G3591">
        <f>IF(AND(NOT(ISBLANK(Débiteurs!$I3591)),LOWER(Débiteurs!$I3591)&lt;&gt;"chf"),IF(ISBLANK(Débiteurs!$N3591),0,IF(ISBLANK(Débiteurs!$N3591),0,IF(ISNUMBER(Débiteurs!$N3591),Débiteurs!$N3591,Débiteurs!$G3591))),0)</f>
        <v>0</v>
      </c>
      <c r="H3591">
        <f>IF(AND(NOT(ISBLANK(Débiteurs!$I3591)),LOWER(Débiteurs!$I3591)&lt;&gt;"chf"),IF(ISBLANK(Débiteurs!$O3591),0,IF(ISBLANK(Débiteurs!$O3591),0,IF(ISNUMBER(Débiteurs!$O3591),Débiteurs!$O3591,Débiteurs!$G3591))),0)</f>
        <v>0</v>
      </c>
      <c r="I3591">
        <f>IF(AND(NOT(ISBLANK(Débiteurs!$I3591)),LOWER(Débiteurs!$I3591)&lt;&gt;"chf"),IF(ISBLANK(Débiteurs!$P3591),0,IF(ISBLANK(Débiteurs!$P3591),0,IF(ISNUMBER(Débiteurs!$P3591),Débiteurs!$P3591,Débiteurs!$G3591))),0)</f>
        <v>0</v>
      </c>
      <c r="J3591">
        <f>IF(AND(NOT(ISBLANK(Débiteurs!$I3591)),LOWER(Débiteurs!$I3591)&lt;&gt;"chf"),IF(ISBLANK(Débiteurs!$Q3591),0,IF(ISBLANK(Débiteurs!$Q3591),0,IF(ISNUMBER(Débiteurs!$Q3591),Débiteurs!$Q3591,Débiteurs!$G3591))),0)</f>
        <v>0</v>
      </c>
    </row>
    <row r="3592" spans="2:10" x14ac:dyDescent="0.25">
      <c r="B3592">
        <f>IF(OR(ISBLANK(Débiteurs!$I3592),LOWER(Débiteurs!$I3592)="chf"),IF(ISBLANK(Débiteurs!N3592),0,IF(ISBLANK(Débiteurs!$G3592),0,IF(ISNUMBER(Débiteurs!N3592),Débiteurs!N3592,Débiteurs!$G3592))),0)</f>
        <v>0</v>
      </c>
      <c r="C3592">
        <f>IF(OR(ISBLANK(Débiteurs!$I3592),LOWER(Débiteurs!$I3592)="chf"),IF(ISBLANK(Débiteurs!O3592),0,IF(ISBLANK(Débiteurs!$G3592),0,IF(ISNUMBER(Débiteurs!O3592),Débiteurs!O3592,Débiteurs!$G3592))),0)</f>
        <v>0</v>
      </c>
      <c r="D3592">
        <f>IF(OR(ISBLANK(Débiteurs!$I3592),LOWER(Débiteurs!$I3592)="chf"),IF(ISBLANK(Débiteurs!P3592),0,IF(ISBLANK(Débiteurs!$G3592),0,IF(ISNUMBER(Débiteurs!P3592),Débiteurs!P3592,Débiteurs!$G3592))),0)</f>
        <v>0</v>
      </c>
      <c r="E3592">
        <f>IF(OR(ISBLANK(Débiteurs!$I3592),LOWER(Débiteurs!$I3592)="chf"),IF(ISBLANK(Débiteurs!Q3592),0,IF(ISBLANK(Débiteurs!$G3592),0,IF(ISNUMBER(Débiteurs!Q3592),Débiteurs!Q3592,Débiteurs!$G3592))),0)</f>
        <v>0</v>
      </c>
      <c r="G3592">
        <f>IF(AND(NOT(ISBLANK(Débiteurs!$I3592)),LOWER(Débiteurs!$I3592)&lt;&gt;"chf"),IF(ISBLANK(Débiteurs!$N3592),0,IF(ISBLANK(Débiteurs!$N3592),0,IF(ISNUMBER(Débiteurs!$N3592),Débiteurs!$N3592,Débiteurs!$G3592))),0)</f>
        <v>0</v>
      </c>
      <c r="H3592">
        <f>IF(AND(NOT(ISBLANK(Débiteurs!$I3592)),LOWER(Débiteurs!$I3592)&lt;&gt;"chf"),IF(ISBLANK(Débiteurs!$O3592),0,IF(ISBLANK(Débiteurs!$O3592),0,IF(ISNUMBER(Débiteurs!$O3592),Débiteurs!$O3592,Débiteurs!$G3592))),0)</f>
        <v>0</v>
      </c>
      <c r="I3592">
        <f>IF(AND(NOT(ISBLANK(Débiteurs!$I3592)),LOWER(Débiteurs!$I3592)&lt;&gt;"chf"),IF(ISBLANK(Débiteurs!$P3592),0,IF(ISBLANK(Débiteurs!$P3592),0,IF(ISNUMBER(Débiteurs!$P3592),Débiteurs!$P3592,Débiteurs!$G3592))),0)</f>
        <v>0</v>
      </c>
      <c r="J3592">
        <f>IF(AND(NOT(ISBLANK(Débiteurs!$I3592)),LOWER(Débiteurs!$I3592)&lt;&gt;"chf"),IF(ISBLANK(Débiteurs!$Q3592),0,IF(ISBLANK(Débiteurs!$Q3592),0,IF(ISNUMBER(Débiteurs!$Q3592),Débiteurs!$Q3592,Débiteurs!$G3592))),0)</f>
        <v>0</v>
      </c>
    </row>
    <row r="3593" spans="2:10" x14ac:dyDescent="0.25">
      <c r="B3593">
        <f>IF(OR(ISBLANK(Débiteurs!$I3593),LOWER(Débiteurs!$I3593)="chf"),IF(ISBLANK(Débiteurs!N3593),0,IF(ISBLANK(Débiteurs!$G3593),0,IF(ISNUMBER(Débiteurs!N3593),Débiteurs!N3593,Débiteurs!$G3593))),0)</f>
        <v>0</v>
      </c>
      <c r="C3593">
        <f>IF(OR(ISBLANK(Débiteurs!$I3593),LOWER(Débiteurs!$I3593)="chf"),IF(ISBLANK(Débiteurs!O3593),0,IF(ISBLANK(Débiteurs!$G3593),0,IF(ISNUMBER(Débiteurs!O3593),Débiteurs!O3593,Débiteurs!$G3593))),0)</f>
        <v>0</v>
      </c>
      <c r="D3593">
        <f>IF(OR(ISBLANK(Débiteurs!$I3593),LOWER(Débiteurs!$I3593)="chf"),IF(ISBLANK(Débiteurs!P3593),0,IF(ISBLANK(Débiteurs!$G3593),0,IF(ISNUMBER(Débiteurs!P3593),Débiteurs!P3593,Débiteurs!$G3593))),0)</f>
        <v>0</v>
      </c>
      <c r="E3593">
        <f>IF(OR(ISBLANK(Débiteurs!$I3593),LOWER(Débiteurs!$I3593)="chf"),IF(ISBLANK(Débiteurs!Q3593),0,IF(ISBLANK(Débiteurs!$G3593),0,IF(ISNUMBER(Débiteurs!Q3593),Débiteurs!Q3593,Débiteurs!$G3593))),0)</f>
        <v>0</v>
      </c>
      <c r="G3593">
        <f>IF(AND(NOT(ISBLANK(Débiteurs!$I3593)),LOWER(Débiteurs!$I3593)&lt;&gt;"chf"),IF(ISBLANK(Débiteurs!$N3593),0,IF(ISBLANK(Débiteurs!$N3593),0,IF(ISNUMBER(Débiteurs!$N3593),Débiteurs!$N3593,Débiteurs!$G3593))),0)</f>
        <v>0</v>
      </c>
      <c r="H3593">
        <f>IF(AND(NOT(ISBLANK(Débiteurs!$I3593)),LOWER(Débiteurs!$I3593)&lt;&gt;"chf"),IF(ISBLANK(Débiteurs!$O3593),0,IF(ISBLANK(Débiteurs!$O3593),0,IF(ISNUMBER(Débiteurs!$O3593),Débiteurs!$O3593,Débiteurs!$G3593))),0)</f>
        <v>0</v>
      </c>
      <c r="I3593">
        <f>IF(AND(NOT(ISBLANK(Débiteurs!$I3593)),LOWER(Débiteurs!$I3593)&lt;&gt;"chf"),IF(ISBLANK(Débiteurs!$P3593),0,IF(ISBLANK(Débiteurs!$P3593),0,IF(ISNUMBER(Débiteurs!$P3593),Débiteurs!$P3593,Débiteurs!$G3593))),0)</f>
        <v>0</v>
      </c>
      <c r="J3593">
        <f>IF(AND(NOT(ISBLANK(Débiteurs!$I3593)),LOWER(Débiteurs!$I3593)&lt;&gt;"chf"),IF(ISBLANK(Débiteurs!$Q3593),0,IF(ISBLANK(Débiteurs!$Q3593),0,IF(ISNUMBER(Débiteurs!$Q3593),Débiteurs!$Q3593,Débiteurs!$G3593))),0)</f>
        <v>0</v>
      </c>
    </row>
    <row r="3594" spans="2:10" x14ac:dyDescent="0.25">
      <c r="B3594">
        <f>IF(OR(ISBLANK(Débiteurs!$I3594),LOWER(Débiteurs!$I3594)="chf"),IF(ISBLANK(Débiteurs!N3594),0,IF(ISBLANK(Débiteurs!$G3594),0,IF(ISNUMBER(Débiteurs!N3594),Débiteurs!N3594,Débiteurs!$G3594))),0)</f>
        <v>0</v>
      </c>
      <c r="C3594">
        <f>IF(OR(ISBLANK(Débiteurs!$I3594),LOWER(Débiteurs!$I3594)="chf"),IF(ISBLANK(Débiteurs!O3594),0,IF(ISBLANK(Débiteurs!$G3594),0,IF(ISNUMBER(Débiteurs!O3594),Débiteurs!O3594,Débiteurs!$G3594))),0)</f>
        <v>0</v>
      </c>
      <c r="D3594">
        <f>IF(OR(ISBLANK(Débiteurs!$I3594),LOWER(Débiteurs!$I3594)="chf"),IF(ISBLANK(Débiteurs!P3594),0,IF(ISBLANK(Débiteurs!$G3594),0,IF(ISNUMBER(Débiteurs!P3594),Débiteurs!P3594,Débiteurs!$G3594))),0)</f>
        <v>0</v>
      </c>
      <c r="E3594">
        <f>IF(OR(ISBLANK(Débiteurs!$I3594),LOWER(Débiteurs!$I3594)="chf"),IF(ISBLANK(Débiteurs!Q3594),0,IF(ISBLANK(Débiteurs!$G3594),0,IF(ISNUMBER(Débiteurs!Q3594),Débiteurs!Q3594,Débiteurs!$G3594))),0)</f>
        <v>0</v>
      </c>
      <c r="G3594">
        <f>IF(AND(NOT(ISBLANK(Débiteurs!$I3594)),LOWER(Débiteurs!$I3594)&lt;&gt;"chf"),IF(ISBLANK(Débiteurs!$N3594),0,IF(ISBLANK(Débiteurs!$N3594),0,IF(ISNUMBER(Débiteurs!$N3594),Débiteurs!$N3594,Débiteurs!$G3594))),0)</f>
        <v>0</v>
      </c>
      <c r="H3594">
        <f>IF(AND(NOT(ISBLANK(Débiteurs!$I3594)),LOWER(Débiteurs!$I3594)&lt;&gt;"chf"),IF(ISBLANK(Débiteurs!$O3594),0,IF(ISBLANK(Débiteurs!$O3594),0,IF(ISNUMBER(Débiteurs!$O3594),Débiteurs!$O3594,Débiteurs!$G3594))),0)</f>
        <v>0</v>
      </c>
      <c r="I3594">
        <f>IF(AND(NOT(ISBLANK(Débiteurs!$I3594)),LOWER(Débiteurs!$I3594)&lt;&gt;"chf"),IF(ISBLANK(Débiteurs!$P3594),0,IF(ISBLANK(Débiteurs!$P3594),0,IF(ISNUMBER(Débiteurs!$P3594),Débiteurs!$P3594,Débiteurs!$G3594))),0)</f>
        <v>0</v>
      </c>
      <c r="J3594">
        <f>IF(AND(NOT(ISBLANK(Débiteurs!$I3594)),LOWER(Débiteurs!$I3594)&lt;&gt;"chf"),IF(ISBLANK(Débiteurs!$Q3594),0,IF(ISBLANK(Débiteurs!$Q3594),0,IF(ISNUMBER(Débiteurs!$Q3594),Débiteurs!$Q3594,Débiteurs!$G3594))),0)</f>
        <v>0</v>
      </c>
    </row>
    <row r="3595" spans="2:10" x14ac:dyDescent="0.25">
      <c r="B3595">
        <f>IF(OR(ISBLANK(Débiteurs!$I3595),LOWER(Débiteurs!$I3595)="chf"),IF(ISBLANK(Débiteurs!N3595),0,IF(ISBLANK(Débiteurs!$G3595),0,IF(ISNUMBER(Débiteurs!N3595),Débiteurs!N3595,Débiteurs!$G3595))),0)</f>
        <v>0</v>
      </c>
      <c r="C3595">
        <f>IF(OR(ISBLANK(Débiteurs!$I3595),LOWER(Débiteurs!$I3595)="chf"),IF(ISBLANK(Débiteurs!O3595),0,IF(ISBLANK(Débiteurs!$G3595),0,IF(ISNUMBER(Débiteurs!O3595),Débiteurs!O3595,Débiteurs!$G3595))),0)</f>
        <v>0</v>
      </c>
      <c r="D3595">
        <f>IF(OR(ISBLANK(Débiteurs!$I3595),LOWER(Débiteurs!$I3595)="chf"),IF(ISBLANK(Débiteurs!P3595),0,IF(ISBLANK(Débiteurs!$G3595),0,IF(ISNUMBER(Débiteurs!P3595),Débiteurs!P3595,Débiteurs!$G3595))),0)</f>
        <v>0</v>
      </c>
      <c r="E3595">
        <f>IF(OR(ISBLANK(Débiteurs!$I3595),LOWER(Débiteurs!$I3595)="chf"),IF(ISBLANK(Débiteurs!Q3595),0,IF(ISBLANK(Débiteurs!$G3595),0,IF(ISNUMBER(Débiteurs!Q3595),Débiteurs!Q3595,Débiteurs!$G3595))),0)</f>
        <v>0</v>
      </c>
      <c r="G3595">
        <f>IF(AND(NOT(ISBLANK(Débiteurs!$I3595)),LOWER(Débiteurs!$I3595)&lt;&gt;"chf"),IF(ISBLANK(Débiteurs!$N3595),0,IF(ISBLANK(Débiteurs!$N3595),0,IF(ISNUMBER(Débiteurs!$N3595),Débiteurs!$N3595,Débiteurs!$G3595))),0)</f>
        <v>0</v>
      </c>
      <c r="H3595">
        <f>IF(AND(NOT(ISBLANK(Débiteurs!$I3595)),LOWER(Débiteurs!$I3595)&lt;&gt;"chf"),IF(ISBLANK(Débiteurs!$O3595),0,IF(ISBLANK(Débiteurs!$O3595),0,IF(ISNUMBER(Débiteurs!$O3595),Débiteurs!$O3595,Débiteurs!$G3595))),0)</f>
        <v>0</v>
      </c>
      <c r="I3595">
        <f>IF(AND(NOT(ISBLANK(Débiteurs!$I3595)),LOWER(Débiteurs!$I3595)&lt;&gt;"chf"),IF(ISBLANK(Débiteurs!$P3595),0,IF(ISBLANK(Débiteurs!$P3595),0,IF(ISNUMBER(Débiteurs!$P3595),Débiteurs!$P3595,Débiteurs!$G3595))),0)</f>
        <v>0</v>
      </c>
      <c r="J3595">
        <f>IF(AND(NOT(ISBLANK(Débiteurs!$I3595)),LOWER(Débiteurs!$I3595)&lt;&gt;"chf"),IF(ISBLANK(Débiteurs!$Q3595),0,IF(ISBLANK(Débiteurs!$Q3595),0,IF(ISNUMBER(Débiteurs!$Q3595),Débiteurs!$Q3595,Débiteurs!$G3595))),0)</f>
        <v>0</v>
      </c>
    </row>
    <row r="3596" spans="2:10" x14ac:dyDescent="0.25">
      <c r="B3596">
        <f>IF(OR(ISBLANK(Débiteurs!$I3596),LOWER(Débiteurs!$I3596)="chf"),IF(ISBLANK(Débiteurs!N3596),0,IF(ISBLANK(Débiteurs!$G3596),0,IF(ISNUMBER(Débiteurs!N3596),Débiteurs!N3596,Débiteurs!$G3596))),0)</f>
        <v>0</v>
      </c>
      <c r="C3596">
        <f>IF(OR(ISBLANK(Débiteurs!$I3596),LOWER(Débiteurs!$I3596)="chf"),IF(ISBLANK(Débiteurs!O3596),0,IF(ISBLANK(Débiteurs!$G3596),0,IF(ISNUMBER(Débiteurs!O3596),Débiteurs!O3596,Débiteurs!$G3596))),0)</f>
        <v>0</v>
      </c>
      <c r="D3596">
        <f>IF(OR(ISBLANK(Débiteurs!$I3596),LOWER(Débiteurs!$I3596)="chf"),IF(ISBLANK(Débiteurs!P3596),0,IF(ISBLANK(Débiteurs!$G3596),0,IF(ISNUMBER(Débiteurs!P3596),Débiteurs!P3596,Débiteurs!$G3596))),0)</f>
        <v>0</v>
      </c>
      <c r="E3596">
        <f>IF(OR(ISBLANK(Débiteurs!$I3596),LOWER(Débiteurs!$I3596)="chf"),IF(ISBLANK(Débiteurs!Q3596),0,IF(ISBLANK(Débiteurs!$G3596),0,IF(ISNUMBER(Débiteurs!Q3596),Débiteurs!Q3596,Débiteurs!$G3596))),0)</f>
        <v>0</v>
      </c>
      <c r="G3596">
        <f>IF(AND(NOT(ISBLANK(Débiteurs!$I3596)),LOWER(Débiteurs!$I3596)&lt;&gt;"chf"),IF(ISBLANK(Débiteurs!$N3596),0,IF(ISBLANK(Débiteurs!$N3596),0,IF(ISNUMBER(Débiteurs!$N3596),Débiteurs!$N3596,Débiteurs!$G3596))),0)</f>
        <v>0</v>
      </c>
      <c r="H3596">
        <f>IF(AND(NOT(ISBLANK(Débiteurs!$I3596)),LOWER(Débiteurs!$I3596)&lt;&gt;"chf"),IF(ISBLANK(Débiteurs!$O3596),0,IF(ISBLANK(Débiteurs!$O3596),0,IF(ISNUMBER(Débiteurs!$O3596),Débiteurs!$O3596,Débiteurs!$G3596))),0)</f>
        <v>0</v>
      </c>
      <c r="I3596">
        <f>IF(AND(NOT(ISBLANK(Débiteurs!$I3596)),LOWER(Débiteurs!$I3596)&lt;&gt;"chf"),IF(ISBLANK(Débiteurs!$P3596),0,IF(ISBLANK(Débiteurs!$P3596),0,IF(ISNUMBER(Débiteurs!$P3596),Débiteurs!$P3596,Débiteurs!$G3596))),0)</f>
        <v>0</v>
      </c>
      <c r="J3596">
        <f>IF(AND(NOT(ISBLANK(Débiteurs!$I3596)),LOWER(Débiteurs!$I3596)&lt;&gt;"chf"),IF(ISBLANK(Débiteurs!$Q3596),0,IF(ISBLANK(Débiteurs!$Q3596),0,IF(ISNUMBER(Débiteurs!$Q3596),Débiteurs!$Q3596,Débiteurs!$G3596))),0)</f>
        <v>0</v>
      </c>
    </row>
    <row r="3597" spans="2:10" x14ac:dyDescent="0.25">
      <c r="B3597">
        <f>IF(OR(ISBLANK(Débiteurs!$I3597),LOWER(Débiteurs!$I3597)="chf"),IF(ISBLANK(Débiteurs!N3597),0,IF(ISBLANK(Débiteurs!$G3597),0,IF(ISNUMBER(Débiteurs!N3597),Débiteurs!N3597,Débiteurs!$G3597))),0)</f>
        <v>0</v>
      </c>
      <c r="C3597">
        <f>IF(OR(ISBLANK(Débiteurs!$I3597),LOWER(Débiteurs!$I3597)="chf"),IF(ISBLANK(Débiteurs!O3597),0,IF(ISBLANK(Débiteurs!$G3597),0,IF(ISNUMBER(Débiteurs!O3597),Débiteurs!O3597,Débiteurs!$G3597))),0)</f>
        <v>0</v>
      </c>
      <c r="D3597">
        <f>IF(OR(ISBLANK(Débiteurs!$I3597),LOWER(Débiteurs!$I3597)="chf"),IF(ISBLANK(Débiteurs!P3597),0,IF(ISBLANK(Débiteurs!$G3597),0,IF(ISNUMBER(Débiteurs!P3597),Débiteurs!P3597,Débiteurs!$G3597))),0)</f>
        <v>0</v>
      </c>
      <c r="E3597">
        <f>IF(OR(ISBLANK(Débiteurs!$I3597),LOWER(Débiteurs!$I3597)="chf"),IF(ISBLANK(Débiteurs!Q3597),0,IF(ISBLANK(Débiteurs!$G3597),0,IF(ISNUMBER(Débiteurs!Q3597),Débiteurs!Q3597,Débiteurs!$G3597))),0)</f>
        <v>0</v>
      </c>
      <c r="G3597">
        <f>IF(AND(NOT(ISBLANK(Débiteurs!$I3597)),LOWER(Débiteurs!$I3597)&lt;&gt;"chf"),IF(ISBLANK(Débiteurs!$N3597),0,IF(ISBLANK(Débiteurs!$N3597),0,IF(ISNUMBER(Débiteurs!$N3597),Débiteurs!$N3597,Débiteurs!$G3597))),0)</f>
        <v>0</v>
      </c>
      <c r="H3597">
        <f>IF(AND(NOT(ISBLANK(Débiteurs!$I3597)),LOWER(Débiteurs!$I3597)&lt;&gt;"chf"),IF(ISBLANK(Débiteurs!$O3597),0,IF(ISBLANK(Débiteurs!$O3597),0,IF(ISNUMBER(Débiteurs!$O3597),Débiteurs!$O3597,Débiteurs!$G3597))),0)</f>
        <v>0</v>
      </c>
      <c r="I3597">
        <f>IF(AND(NOT(ISBLANK(Débiteurs!$I3597)),LOWER(Débiteurs!$I3597)&lt;&gt;"chf"),IF(ISBLANK(Débiteurs!$P3597),0,IF(ISBLANK(Débiteurs!$P3597),0,IF(ISNUMBER(Débiteurs!$P3597),Débiteurs!$P3597,Débiteurs!$G3597))),0)</f>
        <v>0</v>
      </c>
      <c r="J3597">
        <f>IF(AND(NOT(ISBLANK(Débiteurs!$I3597)),LOWER(Débiteurs!$I3597)&lt;&gt;"chf"),IF(ISBLANK(Débiteurs!$Q3597),0,IF(ISBLANK(Débiteurs!$Q3597),0,IF(ISNUMBER(Débiteurs!$Q3597),Débiteurs!$Q3597,Débiteurs!$G3597))),0)</f>
        <v>0</v>
      </c>
    </row>
    <row r="3598" spans="2:10" x14ac:dyDescent="0.25">
      <c r="B3598">
        <f>IF(OR(ISBLANK(Débiteurs!$I3598),LOWER(Débiteurs!$I3598)="chf"),IF(ISBLANK(Débiteurs!N3598),0,IF(ISBLANK(Débiteurs!$G3598),0,IF(ISNUMBER(Débiteurs!N3598),Débiteurs!N3598,Débiteurs!$G3598))),0)</f>
        <v>0</v>
      </c>
      <c r="C3598">
        <f>IF(OR(ISBLANK(Débiteurs!$I3598),LOWER(Débiteurs!$I3598)="chf"),IF(ISBLANK(Débiteurs!O3598),0,IF(ISBLANK(Débiteurs!$G3598),0,IF(ISNUMBER(Débiteurs!O3598),Débiteurs!O3598,Débiteurs!$G3598))),0)</f>
        <v>0</v>
      </c>
      <c r="D3598">
        <f>IF(OR(ISBLANK(Débiteurs!$I3598),LOWER(Débiteurs!$I3598)="chf"),IF(ISBLANK(Débiteurs!P3598),0,IF(ISBLANK(Débiteurs!$G3598),0,IF(ISNUMBER(Débiteurs!P3598),Débiteurs!P3598,Débiteurs!$G3598))),0)</f>
        <v>0</v>
      </c>
      <c r="E3598">
        <f>IF(OR(ISBLANK(Débiteurs!$I3598),LOWER(Débiteurs!$I3598)="chf"),IF(ISBLANK(Débiteurs!Q3598),0,IF(ISBLANK(Débiteurs!$G3598),0,IF(ISNUMBER(Débiteurs!Q3598),Débiteurs!Q3598,Débiteurs!$G3598))),0)</f>
        <v>0</v>
      </c>
      <c r="G3598">
        <f>IF(AND(NOT(ISBLANK(Débiteurs!$I3598)),LOWER(Débiteurs!$I3598)&lt;&gt;"chf"),IF(ISBLANK(Débiteurs!$N3598),0,IF(ISBLANK(Débiteurs!$N3598),0,IF(ISNUMBER(Débiteurs!$N3598),Débiteurs!$N3598,Débiteurs!$G3598))),0)</f>
        <v>0</v>
      </c>
      <c r="H3598">
        <f>IF(AND(NOT(ISBLANK(Débiteurs!$I3598)),LOWER(Débiteurs!$I3598)&lt;&gt;"chf"),IF(ISBLANK(Débiteurs!$O3598),0,IF(ISBLANK(Débiteurs!$O3598),0,IF(ISNUMBER(Débiteurs!$O3598),Débiteurs!$O3598,Débiteurs!$G3598))),0)</f>
        <v>0</v>
      </c>
      <c r="I3598">
        <f>IF(AND(NOT(ISBLANK(Débiteurs!$I3598)),LOWER(Débiteurs!$I3598)&lt;&gt;"chf"),IF(ISBLANK(Débiteurs!$P3598),0,IF(ISBLANK(Débiteurs!$P3598),0,IF(ISNUMBER(Débiteurs!$P3598),Débiteurs!$P3598,Débiteurs!$G3598))),0)</f>
        <v>0</v>
      </c>
      <c r="J3598">
        <f>IF(AND(NOT(ISBLANK(Débiteurs!$I3598)),LOWER(Débiteurs!$I3598)&lt;&gt;"chf"),IF(ISBLANK(Débiteurs!$Q3598),0,IF(ISBLANK(Débiteurs!$Q3598),0,IF(ISNUMBER(Débiteurs!$Q3598),Débiteurs!$Q3598,Débiteurs!$G3598))),0)</f>
        <v>0</v>
      </c>
    </row>
    <row r="3599" spans="2:10" x14ac:dyDescent="0.25">
      <c r="B3599">
        <f>IF(OR(ISBLANK(Débiteurs!$I3599),LOWER(Débiteurs!$I3599)="chf"),IF(ISBLANK(Débiteurs!N3599),0,IF(ISBLANK(Débiteurs!$G3599),0,IF(ISNUMBER(Débiteurs!N3599),Débiteurs!N3599,Débiteurs!$G3599))),0)</f>
        <v>0</v>
      </c>
      <c r="C3599">
        <f>IF(OR(ISBLANK(Débiteurs!$I3599),LOWER(Débiteurs!$I3599)="chf"),IF(ISBLANK(Débiteurs!O3599),0,IF(ISBLANK(Débiteurs!$G3599),0,IF(ISNUMBER(Débiteurs!O3599),Débiteurs!O3599,Débiteurs!$G3599))),0)</f>
        <v>0</v>
      </c>
      <c r="D3599">
        <f>IF(OR(ISBLANK(Débiteurs!$I3599),LOWER(Débiteurs!$I3599)="chf"),IF(ISBLANK(Débiteurs!P3599),0,IF(ISBLANK(Débiteurs!$G3599),0,IF(ISNUMBER(Débiteurs!P3599),Débiteurs!P3599,Débiteurs!$G3599))),0)</f>
        <v>0</v>
      </c>
      <c r="E3599">
        <f>IF(OR(ISBLANK(Débiteurs!$I3599),LOWER(Débiteurs!$I3599)="chf"),IF(ISBLANK(Débiteurs!Q3599),0,IF(ISBLANK(Débiteurs!$G3599),0,IF(ISNUMBER(Débiteurs!Q3599),Débiteurs!Q3599,Débiteurs!$G3599))),0)</f>
        <v>0</v>
      </c>
      <c r="G3599">
        <f>IF(AND(NOT(ISBLANK(Débiteurs!$I3599)),LOWER(Débiteurs!$I3599)&lt;&gt;"chf"),IF(ISBLANK(Débiteurs!$N3599),0,IF(ISBLANK(Débiteurs!$N3599),0,IF(ISNUMBER(Débiteurs!$N3599),Débiteurs!$N3599,Débiteurs!$G3599))),0)</f>
        <v>0</v>
      </c>
      <c r="H3599">
        <f>IF(AND(NOT(ISBLANK(Débiteurs!$I3599)),LOWER(Débiteurs!$I3599)&lt;&gt;"chf"),IF(ISBLANK(Débiteurs!$O3599),0,IF(ISBLANK(Débiteurs!$O3599),0,IF(ISNUMBER(Débiteurs!$O3599),Débiteurs!$O3599,Débiteurs!$G3599))),0)</f>
        <v>0</v>
      </c>
      <c r="I3599">
        <f>IF(AND(NOT(ISBLANK(Débiteurs!$I3599)),LOWER(Débiteurs!$I3599)&lt;&gt;"chf"),IF(ISBLANK(Débiteurs!$P3599),0,IF(ISBLANK(Débiteurs!$P3599),0,IF(ISNUMBER(Débiteurs!$P3599),Débiteurs!$P3599,Débiteurs!$G3599))),0)</f>
        <v>0</v>
      </c>
      <c r="J3599">
        <f>IF(AND(NOT(ISBLANK(Débiteurs!$I3599)),LOWER(Débiteurs!$I3599)&lt;&gt;"chf"),IF(ISBLANK(Débiteurs!$Q3599),0,IF(ISBLANK(Débiteurs!$Q3599),0,IF(ISNUMBER(Débiteurs!$Q3599),Débiteurs!$Q3599,Débiteurs!$G3599))),0)</f>
        <v>0</v>
      </c>
    </row>
    <row r="3600" spans="2:10" x14ac:dyDescent="0.25">
      <c r="B3600">
        <f>IF(OR(ISBLANK(Débiteurs!$I3600),LOWER(Débiteurs!$I3600)="chf"),IF(ISBLANK(Débiteurs!N3600),0,IF(ISBLANK(Débiteurs!$G3600),0,IF(ISNUMBER(Débiteurs!N3600),Débiteurs!N3600,Débiteurs!$G3600))),0)</f>
        <v>0</v>
      </c>
      <c r="C3600">
        <f>IF(OR(ISBLANK(Débiteurs!$I3600),LOWER(Débiteurs!$I3600)="chf"),IF(ISBLANK(Débiteurs!O3600),0,IF(ISBLANK(Débiteurs!$G3600),0,IF(ISNUMBER(Débiteurs!O3600),Débiteurs!O3600,Débiteurs!$G3600))),0)</f>
        <v>0</v>
      </c>
      <c r="D3600">
        <f>IF(OR(ISBLANK(Débiteurs!$I3600),LOWER(Débiteurs!$I3600)="chf"),IF(ISBLANK(Débiteurs!P3600),0,IF(ISBLANK(Débiteurs!$G3600),0,IF(ISNUMBER(Débiteurs!P3600),Débiteurs!P3600,Débiteurs!$G3600))),0)</f>
        <v>0</v>
      </c>
      <c r="E3600">
        <f>IF(OR(ISBLANK(Débiteurs!$I3600),LOWER(Débiteurs!$I3600)="chf"),IF(ISBLANK(Débiteurs!Q3600),0,IF(ISBLANK(Débiteurs!$G3600),0,IF(ISNUMBER(Débiteurs!Q3600),Débiteurs!Q3600,Débiteurs!$G3600))),0)</f>
        <v>0</v>
      </c>
      <c r="G3600">
        <f>IF(AND(NOT(ISBLANK(Débiteurs!$I3600)),LOWER(Débiteurs!$I3600)&lt;&gt;"chf"),IF(ISBLANK(Débiteurs!$N3600),0,IF(ISBLANK(Débiteurs!$N3600),0,IF(ISNUMBER(Débiteurs!$N3600),Débiteurs!$N3600,Débiteurs!$G3600))),0)</f>
        <v>0</v>
      </c>
      <c r="H3600">
        <f>IF(AND(NOT(ISBLANK(Débiteurs!$I3600)),LOWER(Débiteurs!$I3600)&lt;&gt;"chf"),IF(ISBLANK(Débiteurs!$O3600),0,IF(ISBLANK(Débiteurs!$O3600),0,IF(ISNUMBER(Débiteurs!$O3600),Débiteurs!$O3600,Débiteurs!$G3600))),0)</f>
        <v>0</v>
      </c>
      <c r="I3600">
        <f>IF(AND(NOT(ISBLANK(Débiteurs!$I3600)),LOWER(Débiteurs!$I3600)&lt;&gt;"chf"),IF(ISBLANK(Débiteurs!$P3600),0,IF(ISBLANK(Débiteurs!$P3600),0,IF(ISNUMBER(Débiteurs!$P3600),Débiteurs!$P3600,Débiteurs!$G3600))),0)</f>
        <v>0</v>
      </c>
      <c r="J3600">
        <f>IF(AND(NOT(ISBLANK(Débiteurs!$I3600)),LOWER(Débiteurs!$I3600)&lt;&gt;"chf"),IF(ISBLANK(Débiteurs!$Q3600),0,IF(ISBLANK(Débiteurs!$Q3600),0,IF(ISNUMBER(Débiteurs!$Q3600),Débiteurs!$Q3600,Débiteurs!$G3600))),0)</f>
        <v>0</v>
      </c>
    </row>
    <row r="3601" spans="2:10" x14ac:dyDescent="0.25">
      <c r="B3601">
        <f>IF(OR(ISBLANK(Débiteurs!$I3601),LOWER(Débiteurs!$I3601)="chf"),IF(ISBLANK(Débiteurs!N3601),0,IF(ISBLANK(Débiteurs!$G3601),0,IF(ISNUMBER(Débiteurs!N3601),Débiteurs!N3601,Débiteurs!$G3601))),0)</f>
        <v>0</v>
      </c>
      <c r="C3601">
        <f>IF(OR(ISBLANK(Débiteurs!$I3601),LOWER(Débiteurs!$I3601)="chf"),IF(ISBLANK(Débiteurs!O3601),0,IF(ISBLANK(Débiteurs!$G3601),0,IF(ISNUMBER(Débiteurs!O3601),Débiteurs!O3601,Débiteurs!$G3601))),0)</f>
        <v>0</v>
      </c>
      <c r="D3601">
        <f>IF(OR(ISBLANK(Débiteurs!$I3601),LOWER(Débiteurs!$I3601)="chf"),IF(ISBLANK(Débiteurs!P3601),0,IF(ISBLANK(Débiteurs!$G3601),0,IF(ISNUMBER(Débiteurs!P3601),Débiteurs!P3601,Débiteurs!$G3601))),0)</f>
        <v>0</v>
      </c>
      <c r="E3601">
        <f>IF(OR(ISBLANK(Débiteurs!$I3601),LOWER(Débiteurs!$I3601)="chf"),IF(ISBLANK(Débiteurs!Q3601),0,IF(ISBLANK(Débiteurs!$G3601),0,IF(ISNUMBER(Débiteurs!Q3601),Débiteurs!Q3601,Débiteurs!$G3601))),0)</f>
        <v>0</v>
      </c>
      <c r="G3601">
        <f>IF(AND(NOT(ISBLANK(Débiteurs!$I3601)),LOWER(Débiteurs!$I3601)&lt;&gt;"chf"),IF(ISBLANK(Débiteurs!$N3601),0,IF(ISBLANK(Débiteurs!$N3601),0,IF(ISNUMBER(Débiteurs!$N3601),Débiteurs!$N3601,Débiteurs!$G3601))),0)</f>
        <v>0</v>
      </c>
      <c r="H3601">
        <f>IF(AND(NOT(ISBLANK(Débiteurs!$I3601)),LOWER(Débiteurs!$I3601)&lt;&gt;"chf"),IF(ISBLANK(Débiteurs!$O3601),0,IF(ISBLANK(Débiteurs!$O3601),0,IF(ISNUMBER(Débiteurs!$O3601),Débiteurs!$O3601,Débiteurs!$G3601))),0)</f>
        <v>0</v>
      </c>
      <c r="I3601">
        <f>IF(AND(NOT(ISBLANK(Débiteurs!$I3601)),LOWER(Débiteurs!$I3601)&lt;&gt;"chf"),IF(ISBLANK(Débiteurs!$P3601),0,IF(ISBLANK(Débiteurs!$P3601),0,IF(ISNUMBER(Débiteurs!$P3601),Débiteurs!$P3601,Débiteurs!$G3601))),0)</f>
        <v>0</v>
      </c>
      <c r="J3601">
        <f>IF(AND(NOT(ISBLANK(Débiteurs!$I3601)),LOWER(Débiteurs!$I3601)&lt;&gt;"chf"),IF(ISBLANK(Débiteurs!$Q3601),0,IF(ISBLANK(Débiteurs!$Q3601),0,IF(ISNUMBER(Débiteurs!$Q3601),Débiteurs!$Q3601,Débiteurs!$G3601))),0)</f>
        <v>0</v>
      </c>
    </row>
    <row r="3602" spans="2:10" x14ac:dyDescent="0.25">
      <c r="B3602">
        <f>IF(OR(ISBLANK(Débiteurs!$I3602),LOWER(Débiteurs!$I3602)="chf"),IF(ISBLANK(Débiteurs!N3602),0,IF(ISBLANK(Débiteurs!$G3602),0,IF(ISNUMBER(Débiteurs!N3602),Débiteurs!N3602,Débiteurs!$G3602))),0)</f>
        <v>0</v>
      </c>
      <c r="C3602">
        <f>IF(OR(ISBLANK(Débiteurs!$I3602),LOWER(Débiteurs!$I3602)="chf"),IF(ISBLANK(Débiteurs!O3602),0,IF(ISBLANK(Débiteurs!$G3602),0,IF(ISNUMBER(Débiteurs!O3602),Débiteurs!O3602,Débiteurs!$G3602))),0)</f>
        <v>0</v>
      </c>
      <c r="D3602">
        <f>IF(OR(ISBLANK(Débiteurs!$I3602),LOWER(Débiteurs!$I3602)="chf"),IF(ISBLANK(Débiteurs!P3602),0,IF(ISBLANK(Débiteurs!$G3602),0,IF(ISNUMBER(Débiteurs!P3602),Débiteurs!P3602,Débiteurs!$G3602))),0)</f>
        <v>0</v>
      </c>
      <c r="E3602">
        <f>IF(OR(ISBLANK(Débiteurs!$I3602),LOWER(Débiteurs!$I3602)="chf"),IF(ISBLANK(Débiteurs!Q3602),0,IF(ISBLANK(Débiteurs!$G3602),0,IF(ISNUMBER(Débiteurs!Q3602),Débiteurs!Q3602,Débiteurs!$G3602))),0)</f>
        <v>0</v>
      </c>
      <c r="G3602">
        <f>IF(AND(NOT(ISBLANK(Débiteurs!$I3602)),LOWER(Débiteurs!$I3602)&lt;&gt;"chf"),IF(ISBLANK(Débiteurs!$N3602),0,IF(ISBLANK(Débiteurs!$N3602),0,IF(ISNUMBER(Débiteurs!$N3602),Débiteurs!$N3602,Débiteurs!$G3602))),0)</f>
        <v>0</v>
      </c>
      <c r="H3602">
        <f>IF(AND(NOT(ISBLANK(Débiteurs!$I3602)),LOWER(Débiteurs!$I3602)&lt;&gt;"chf"),IF(ISBLANK(Débiteurs!$O3602),0,IF(ISBLANK(Débiteurs!$O3602),0,IF(ISNUMBER(Débiteurs!$O3602),Débiteurs!$O3602,Débiteurs!$G3602))),0)</f>
        <v>0</v>
      </c>
      <c r="I3602">
        <f>IF(AND(NOT(ISBLANK(Débiteurs!$I3602)),LOWER(Débiteurs!$I3602)&lt;&gt;"chf"),IF(ISBLANK(Débiteurs!$P3602),0,IF(ISBLANK(Débiteurs!$P3602),0,IF(ISNUMBER(Débiteurs!$P3602),Débiteurs!$P3602,Débiteurs!$G3602))),0)</f>
        <v>0</v>
      </c>
      <c r="J3602">
        <f>IF(AND(NOT(ISBLANK(Débiteurs!$I3602)),LOWER(Débiteurs!$I3602)&lt;&gt;"chf"),IF(ISBLANK(Débiteurs!$Q3602),0,IF(ISBLANK(Débiteurs!$Q3602),0,IF(ISNUMBER(Débiteurs!$Q3602),Débiteurs!$Q3602,Débiteurs!$G3602))),0)</f>
        <v>0</v>
      </c>
    </row>
    <row r="3603" spans="2:10" x14ac:dyDescent="0.25">
      <c r="B3603">
        <f>IF(OR(ISBLANK(Débiteurs!$I3603),LOWER(Débiteurs!$I3603)="chf"),IF(ISBLANK(Débiteurs!N3603),0,IF(ISBLANK(Débiteurs!$G3603),0,IF(ISNUMBER(Débiteurs!N3603),Débiteurs!N3603,Débiteurs!$G3603))),0)</f>
        <v>0</v>
      </c>
      <c r="C3603">
        <f>IF(OR(ISBLANK(Débiteurs!$I3603),LOWER(Débiteurs!$I3603)="chf"),IF(ISBLANK(Débiteurs!O3603),0,IF(ISBLANK(Débiteurs!$G3603),0,IF(ISNUMBER(Débiteurs!O3603),Débiteurs!O3603,Débiteurs!$G3603))),0)</f>
        <v>0</v>
      </c>
      <c r="D3603">
        <f>IF(OR(ISBLANK(Débiteurs!$I3603),LOWER(Débiteurs!$I3603)="chf"),IF(ISBLANK(Débiteurs!P3603),0,IF(ISBLANK(Débiteurs!$G3603),0,IF(ISNUMBER(Débiteurs!P3603),Débiteurs!P3603,Débiteurs!$G3603))),0)</f>
        <v>0</v>
      </c>
      <c r="E3603">
        <f>IF(OR(ISBLANK(Débiteurs!$I3603),LOWER(Débiteurs!$I3603)="chf"),IF(ISBLANK(Débiteurs!Q3603),0,IF(ISBLANK(Débiteurs!$G3603),0,IF(ISNUMBER(Débiteurs!Q3603),Débiteurs!Q3603,Débiteurs!$G3603))),0)</f>
        <v>0</v>
      </c>
      <c r="G3603">
        <f>IF(AND(NOT(ISBLANK(Débiteurs!$I3603)),LOWER(Débiteurs!$I3603)&lt;&gt;"chf"),IF(ISBLANK(Débiteurs!$N3603),0,IF(ISBLANK(Débiteurs!$N3603),0,IF(ISNUMBER(Débiteurs!$N3603),Débiteurs!$N3603,Débiteurs!$G3603))),0)</f>
        <v>0</v>
      </c>
      <c r="H3603">
        <f>IF(AND(NOT(ISBLANK(Débiteurs!$I3603)),LOWER(Débiteurs!$I3603)&lt;&gt;"chf"),IF(ISBLANK(Débiteurs!$O3603),0,IF(ISBLANK(Débiteurs!$O3603),0,IF(ISNUMBER(Débiteurs!$O3603),Débiteurs!$O3603,Débiteurs!$G3603))),0)</f>
        <v>0</v>
      </c>
      <c r="I3603">
        <f>IF(AND(NOT(ISBLANK(Débiteurs!$I3603)),LOWER(Débiteurs!$I3603)&lt;&gt;"chf"),IF(ISBLANK(Débiteurs!$P3603),0,IF(ISBLANK(Débiteurs!$P3603),0,IF(ISNUMBER(Débiteurs!$P3603),Débiteurs!$P3603,Débiteurs!$G3603))),0)</f>
        <v>0</v>
      </c>
      <c r="J3603">
        <f>IF(AND(NOT(ISBLANK(Débiteurs!$I3603)),LOWER(Débiteurs!$I3603)&lt;&gt;"chf"),IF(ISBLANK(Débiteurs!$Q3603),0,IF(ISBLANK(Débiteurs!$Q3603),0,IF(ISNUMBER(Débiteurs!$Q3603),Débiteurs!$Q3603,Débiteurs!$G3603))),0)</f>
        <v>0</v>
      </c>
    </row>
    <row r="3604" spans="2:10" x14ac:dyDescent="0.25">
      <c r="B3604">
        <f>IF(OR(ISBLANK(Débiteurs!$I3604),LOWER(Débiteurs!$I3604)="chf"),IF(ISBLANK(Débiteurs!N3604),0,IF(ISBLANK(Débiteurs!$G3604),0,IF(ISNUMBER(Débiteurs!N3604),Débiteurs!N3604,Débiteurs!$G3604))),0)</f>
        <v>0</v>
      </c>
      <c r="C3604">
        <f>IF(OR(ISBLANK(Débiteurs!$I3604),LOWER(Débiteurs!$I3604)="chf"),IF(ISBLANK(Débiteurs!O3604),0,IF(ISBLANK(Débiteurs!$G3604),0,IF(ISNUMBER(Débiteurs!O3604),Débiteurs!O3604,Débiteurs!$G3604))),0)</f>
        <v>0</v>
      </c>
      <c r="D3604">
        <f>IF(OR(ISBLANK(Débiteurs!$I3604),LOWER(Débiteurs!$I3604)="chf"),IF(ISBLANK(Débiteurs!P3604),0,IF(ISBLANK(Débiteurs!$G3604),0,IF(ISNUMBER(Débiteurs!P3604),Débiteurs!P3604,Débiteurs!$G3604))),0)</f>
        <v>0</v>
      </c>
      <c r="E3604">
        <f>IF(OR(ISBLANK(Débiteurs!$I3604),LOWER(Débiteurs!$I3604)="chf"),IF(ISBLANK(Débiteurs!Q3604),0,IF(ISBLANK(Débiteurs!$G3604),0,IF(ISNUMBER(Débiteurs!Q3604),Débiteurs!Q3604,Débiteurs!$G3604))),0)</f>
        <v>0</v>
      </c>
      <c r="G3604">
        <f>IF(AND(NOT(ISBLANK(Débiteurs!$I3604)),LOWER(Débiteurs!$I3604)&lt;&gt;"chf"),IF(ISBLANK(Débiteurs!$N3604),0,IF(ISBLANK(Débiteurs!$N3604),0,IF(ISNUMBER(Débiteurs!$N3604),Débiteurs!$N3604,Débiteurs!$G3604))),0)</f>
        <v>0</v>
      </c>
      <c r="H3604">
        <f>IF(AND(NOT(ISBLANK(Débiteurs!$I3604)),LOWER(Débiteurs!$I3604)&lt;&gt;"chf"),IF(ISBLANK(Débiteurs!$O3604),0,IF(ISBLANK(Débiteurs!$O3604),0,IF(ISNUMBER(Débiteurs!$O3604),Débiteurs!$O3604,Débiteurs!$G3604))),0)</f>
        <v>0</v>
      </c>
      <c r="I3604">
        <f>IF(AND(NOT(ISBLANK(Débiteurs!$I3604)),LOWER(Débiteurs!$I3604)&lt;&gt;"chf"),IF(ISBLANK(Débiteurs!$P3604),0,IF(ISBLANK(Débiteurs!$P3604),0,IF(ISNUMBER(Débiteurs!$P3604),Débiteurs!$P3604,Débiteurs!$G3604))),0)</f>
        <v>0</v>
      </c>
      <c r="J3604">
        <f>IF(AND(NOT(ISBLANK(Débiteurs!$I3604)),LOWER(Débiteurs!$I3604)&lt;&gt;"chf"),IF(ISBLANK(Débiteurs!$Q3604),0,IF(ISBLANK(Débiteurs!$Q3604),0,IF(ISNUMBER(Débiteurs!$Q3604),Débiteurs!$Q3604,Débiteurs!$G3604))),0)</f>
        <v>0</v>
      </c>
    </row>
    <row r="3605" spans="2:10" x14ac:dyDescent="0.25">
      <c r="B3605">
        <f>IF(OR(ISBLANK(Débiteurs!$I3605),LOWER(Débiteurs!$I3605)="chf"),IF(ISBLANK(Débiteurs!N3605),0,IF(ISBLANK(Débiteurs!$G3605),0,IF(ISNUMBER(Débiteurs!N3605),Débiteurs!N3605,Débiteurs!$G3605))),0)</f>
        <v>0</v>
      </c>
      <c r="C3605">
        <f>IF(OR(ISBLANK(Débiteurs!$I3605),LOWER(Débiteurs!$I3605)="chf"),IF(ISBLANK(Débiteurs!O3605),0,IF(ISBLANK(Débiteurs!$G3605),0,IF(ISNUMBER(Débiteurs!O3605),Débiteurs!O3605,Débiteurs!$G3605))),0)</f>
        <v>0</v>
      </c>
      <c r="D3605">
        <f>IF(OR(ISBLANK(Débiteurs!$I3605),LOWER(Débiteurs!$I3605)="chf"),IF(ISBLANK(Débiteurs!P3605),0,IF(ISBLANK(Débiteurs!$G3605),0,IF(ISNUMBER(Débiteurs!P3605),Débiteurs!P3605,Débiteurs!$G3605))),0)</f>
        <v>0</v>
      </c>
      <c r="E3605">
        <f>IF(OR(ISBLANK(Débiteurs!$I3605),LOWER(Débiteurs!$I3605)="chf"),IF(ISBLANK(Débiteurs!Q3605),0,IF(ISBLANK(Débiteurs!$G3605),0,IF(ISNUMBER(Débiteurs!Q3605),Débiteurs!Q3605,Débiteurs!$G3605))),0)</f>
        <v>0</v>
      </c>
      <c r="G3605">
        <f>IF(AND(NOT(ISBLANK(Débiteurs!$I3605)),LOWER(Débiteurs!$I3605)&lt;&gt;"chf"),IF(ISBLANK(Débiteurs!$N3605),0,IF(ISBLANK(Débiteurs!$N3605),0,IF(ISNUMBER(Débiteurs!$N3605),Débiteurs!$N3605,Débiteurs!$G3605))),0)</f>
        <v>0</v>
      </c>
      <c r="H3605">
        <f>IF(AND(NOT(ISBLANK(Débiteurs!$I3605)),LOWER(Débiteurs!$I3605)&lt;&gt;"chf"),IF(ISBLANK(Débiteurs!$O3605),0,IF(ISBLANK(Débiteurs!$O3605),0,IF(ISNUMBER(Débiteurs!$O3605),Débiteurs!$O3605,Débiteurs!$G3605))),0)</f>
        <v>0</v>
      </c>
      <c r="I3605">
        <f>IF(AND(NOT(ISBLANK(Débiteurs!$I3605)),LOWER(Débiteurs!$I3605)&lt;&gt;"chf"),IF(ISBLANK(Débiteurs!$P3605),0,IF(ISBLANK(Débiteurs!$P3605),0,IF(ISNUMBER(Débiteurs!$P3605),Débiteurs!$P3605,Débiteurs!$G3605))),0)</f>
        <v>0</v>
      </c>
      <c r="J3605">
        <f>IF(AND(NOT(ISBLANK(Débiteurs!$I3605)),LOWER(Débiteurs!$I3605)&lt;&gt;"chf"),IF(ISBLANK(Débiteurs!$Q3605),0,IF(ISBLANK(Débiteurs!$Q3605),0,IF(ISNUMBER(Débiteurs!$Q3605),Débiteurs!$Q3605,Débiteurs!$G3605))),0)</f>
        <v>0</v>
      </c>
    </row>
    <row r="3606" spans="2:10" x14ac:dyDescent="0.25">
      <c r="B3606">
        <f>IF(OR(ISBLANK(Débiteurs!$I3606),LOWER(Débiteurs!$I3606)="chf"),IF(ISBLANK(Débiteurs!N3606),0,IF(ISBLANK(Débiteurs!$G3606),0,IF(ISNUMBER(Débiteurs!N3606),Débiteurs!N3606,Débiteurs!$G3606))),0)</f>
        <v>0</v>
      </c>
      <c r="C3606">
        <f>IF(OR(ISBLANK(Débiteurs!$I3606),LOWER(Débiteurs!$I3606)="chf"),IF(ISBLANK(Débiteurs!O3606),0,IF(ISBLANK(Débiteurs!$G3606),0,IF(ISNUMBER(Débiteurs!O3606),Débiteurs!O3606,Débiteurs!$G3606))),0)</f>
        <v>0</v>
      </c>
      <c r="D3606">
        <f>IF(OR(ISBLANK(Débiteurs!$I3606),LOWER(Débiteurs!$I3606)="chf"),IF(ISBLANK(Débiteurs!P3606),0,IF(ISBLANK(Débiteurs!$G3606),0,IF(ISNUMBER(Débiteurs!P3606),Débiteurs!P3606,Débiteurs!$G3606))),0)</f>
        <v>0</v>
      </c>
      <c r="E3606">
        <f>IF(OR(ISBLANK(Débiteurs!$I3606),LOWER(Débiteurs!$I3606)="chf"),IF(ISBLANK(Débiteurs!Q3606),0,IF(ISBLANK(Débiteurs!$G3606),0,IF(ISNUMBER(Débiteurs!Q3606),Débiteurs!Q3606,Débiteurs!$G3606))),0)</f>
        <v>0</v>
      </c>
      <c r="G3606">
        <f>IF(AND(NOT(ISBLANK(Débiteurs!$I3606)),LOWER(Débiteurs!$I3606)&lt;&gt;"chf"),IF(ISBLANK(Débiteurs!$N3606),0,IF(ISBLANK(Débiteurs!$N3606),0,IF(ISNUMBER(Débiteurs!$N3606),Débiteurs!$N3606,Débiteurs!$G3606))),0)</f>
        <v>0</v>
      </c>
      <c r="H3606">
        <f>IF(AND(NOT(ISBLANK(Débiteurs!$I3606)),LOWER(Débiteurs!$I3606)&lt;&gt;"chf"),IF(ISBLANK(Débiteurs!$O3606),0,IF(ISBLANK(Débiteurs!$O3606),0,IF(ISNUMBER(Débiteurs!$O3606),Débiteurs!$O3606,Débiteurs!$G3606))),0)</f>
        <v>0</v>
      </c>
      <c r="I3606">
        <f>IF(AND(NOT(ISBLANK(Débiteurs!$I3606)),LOWER(Débiteurs!$I3606)&lt;&gt;"chf"),IF(ISBLANK(Débiteurs!$P3606),0,IF(ISBLANK(Débiteurs!$P3606),0,IF(ISNUMBER(Débiteurs!$P3606),Débiteurs!$P3606,Débiteurs!$G3606))),0)</f>
        <v>0</v>
      </c>
      <c r="J3606">
        <f>IF(AND(NOT(ISBLANK(Débiteurs!$I3606)),LOWER(Débiteurs!$I3606)&lt;&gt;"chf"),IF(ISBLANK(Débiteurs!$Q3606),0,IF(ISBLANK(Débiteurs!$Q3606),0,IF(ISNUMBER(Débiteurs!$Q3606),Débiteurs!$Q3606,Débiteurs!$G3606))),0)</f>
        <v>0</v>
      </c>
    </row>
    <row r="3607" spans="2:10" x14ac:dyDescent="0.25">
      <c r="B3607">
        <f>IF(OR(ISBLANK(Débiteurs!$I3607),LOWER(Débiteurs!$I3607)="chf"),IF(ISBLANK(Débiteurs!N3607),0,IF(ISBLANK(Débiteurs!$G3607),0,IF(ISNUMBER(Débiteurs!N3607),Débiteurs!N3607,Débiteurs!$G3607))),0)</f>
        <v>0</v>
      </c>
      <c r="C3607">
        <f>IF(OR(ISBLANK(Débiteurs!$I3607),LOWER(Débiteurs!$I3607)="chf"),IF(ISBLANK(Débiteurs!O3607),0,IF(ISBLANK(Débiteurs!$G3607),0,IF(ISNUMBER(Débiteurs!O3607),Débiteurs!O3607,Débiteurs!$G3607))),0)</f>
        <v>0</v>
      </c>
      <c r="D3607">
        <f>IF(OR(ISBLANK(Débiteurs!$I3607),LOWER(Débiteurs!$I3607)="chf"),IF(ISBLANK(Débiteurs!P3607),0,IF(ISBLANK(Débiteurs!$G3607),0,IF(ISNUMBER(Débiteurs!P3607),Débiteurs!P3607,Débiteurs!$G3607))),0)</f>
        <v>0</v>
      </c>
      <c r="E3607">
        <f>IF(OR(ISBLANK(Débiteurs!$I3607),LOWER(Débiteurs!$I3607)="chf"),IF(ISBLANK(Débiteurs!Q3607),0,IF(ISBLANK(Débiteurs!$G3607),0,IF(ISNUMBER(Débiteurs!Q3607),Débiteurs!Q3607,Débiteurs!$G3607))),0)</f>
        <v>0</v>
      </c>
      <c r="G3607">
        <f>IF(AND(NOT(ISBLANK(Débiteurs!$I3607)),LOWER(Débiteurs!$I3607)&lt;&gt;"chf"),IF(ISBLANK(Débiteurs!$N3607),0,IF(ISBLANK(Débiteurs!$N3607),0,IF(ISNUMBER(Débiteurs!$N3607),Débiteurs!$N3607,Débiteurs!$G3607))),0)</f>
        <v>0</v>
      </c>
      <c r="H3607">
        <f>IF(AND(NOT(ISBLANK(Débiteurs!$I3607)),LOWER(Débiteurs!$I3607)&lt;&gt;"chf"),IF(ISBLANK(Débiteurs!$O3607),0,IF(ISBLANK(Débiteurs!$O3607),0,IF(ISNUMBER(Débiteurs!$O3607),Débiteurs!$O3607,Débiteurs!$G3607))),0)</f>
        <v>0</v>
      </c>
      <c r="I3607">
        <f>IF(AND(NOT(ISBLANK(Débiteurs!$I3607)),LOWER(Débiteurs!$I3607)&lt;&gt;"chf"),IF(ISBLANK(Débiteurs!$P3607),0,IF(ISBLANK(Débiteurs!$P3607),0,IF(ISNUMBER(Débiteurs!$P3607),Débiteurs!$P3607,Débiteurs!$G3607))),0)</f>
        <v>0</v>
      </c>
      <c r="J3607">
        <f>IF(AND(NOT(ISBLANK(Débiteurs!$I3607)),LOWER(Débiteurs!$I3607)&lt;&gt;"chf"),IF(ISBLANK(Débiteurs!$Q3607),0,IF(ISBLANK(Débiteurs!$Q3607),0,IF(ISNUMBER(Débiteurs!$Q3607),Débiteurs!$Q3607,Débiteurs!$G3607))),0)</f>
        <v>0</v>
      </c>
    </row>
    <row r="3608" spans="2:10" x14ac:dyDescent="0.25">
      <c r="B3608">
        <f>IF(OR(ISBLANK(Débiteurs!$I3608),LOWER(Débiteurs!$I3608)="chf"),IF(ISBLANK(Débiteurs!N3608),0,IF(ISBLANK(Débiteurs!$G3608),0,IF(ISNUMBER(Débiteurs!N3608),Débiteurs!N3608,Débiteurs!$G3608))),0)</f>
        <v>0</v>
      </c>
      <c r="C3608">
        <f>IF(OR(ISBLANK(Débiteurs!$I3608),LOWER(Débiteurs!$I3608)="chf"),IF(ISBLANK(Débiteurs!O3608),0,IF(ISBLANK(Débiteurs!$G3608),0,IF(ISNUMBER(Débiteurs!O3608),Débiteurs!O3608,Débiteurs!$G3608))),0)</f>
        <v>0</v>
      </c>
      <c r="D3608">
        <f>IF(OR(ISBLANK(Débiteurs!$I3608),LOWER(Débiteurs!$I3608)="chf"),IF(ISBLANK(Débiteurs!P3608),0,IF(ISBLANK(Débiteurs!$G3608),0,IF(ISNUMBER(Débiteurs!P3608),Débiteurs!P3608,Débiteurs!$G3608))),0)</f>
        <v>0</v>
      </c>
      <c r="E3608">
        <f>IF(OR(ISBLANK(Débiteurs!$I3608),LOWER(Débiteurs!$I3608)="chf"),IF(ISBLANK(Débiteurs!Q3608),0,IF(ISBLANK(Débiteurs!$G3608),0,IF(ISNUMBER(Débiteurs!Q3608),Débiteurs!Q3608,Débiteurs!$G3608))),0)</f>
        <v>0</v>
      </c>
      <c r="G3608">
        <f>IF(AND(NOT(ISBLANK(Débiteurs!$I3608)),LOWER(Débiteurs!$I3608)&lt;&gt;"chf"),IF(ISBLANK(Débiteurs!$N3608),0,IF(ISBLANK(Débiteurs!$N3608),0,IF(ISNUMBER(Débiteurs!$N3608),Débiteurs!$N3608,Débiteurs!$G3608))),0)</f>
        <v>0</v>
      </c>
      <c r="H3608">
        <f>IF(AND(NOT(ISBLANK(Débiteurs!$I3608)),LOWER(Débiteurs!$I3608)&lt;&gt;"chf"),IF(ISBLANK(Débiteurs!$O3608),0,IF(ISBLANK(Débiteurs!$O3608),0,IF(ISNUMBER(Débiteurs!$O3608),Débiteurs!$O3608,Débiteurs!$G3608))),0)</f>
        <v>0</v>
      </c>
      <c r="I3608">
        <f>IF(AND(NOT(ISBLANK(Débiteurs!$I3608)),LOWER(Débiteurs!$I3608)&lt;&gt;"chf"),IF(ISBLANK(Débiteurs!$P3608),0,IF(ISBLANK(Débiteurs!$P3608),0,IF(ISNUMBER(Débiteurs!$P3608),Débiteurs!$P3608,Débiteurs!$G3608))),0)</f>
        <v>0</v>
      </c>
      <c r="J3608">
        <f>IF(AND(NOT(ISBLANK(Débiteurs!$I3608)),LOWER(Débiteurs!$I3608)&lt;&gt;"chf"),IF(ISBLANK(Débiteurs!$Q3608),0,IF(ISBLANK(Débiteurs!$Q3608),0,IF(ISNUMBER(Débiteurs!$Q3608),Débiteurs!$Q3608,Débiteurs!$G3608))),0)</f>
        <v>0</v>
      </c>
    </row>
    <row r="3609" spans="2:10" x14ac:dyDescent="0.25">
      <c r="B3609">
        <f>IF(OR(ISBLANK(Débiteurs!$I3609),LOWER(Débiteurs!$I3609)="chf"),IF(ISBLANK(Débiteurs!N3609),0,IF(ISBLANK(Débiteurs!$G3609),0,IF(ISNUMBER(Débiteurs!N3609),Débiteurs!N3609,Débiteurs!$G3609))),0)</f>
        <v>0</v>
      </c>
      <c r="C3609">
        <f>IF(OR(ISBLANK(Débiteurs!$I3609),LOWER(Débiteurs!$I3609)="chf"),IF(ISBLANK(Débiteurs!O3609),0,IF(ISBLANK(Débiteurs!$G3609),0,IF(ISNUMBER(Débiteurs!O3609),Débiteurs!O3609,Débiteurs!$G3609))),0)</f>
        <v>0</v>
      </c>
      <c r="D3609">
        <f>IF(OR(ISBLANK(Débiteurs!$I3609),LOWER(Débiteurs!$I3609)="chf"),IF(ISBLANK(Débiteurs!P3609),0,IF(ISBLANK(Débiteurs!$G3609),0,IF(ISNUMBER(Débiteurs!P3609),Débiteurs!P3609,Débiteurs!$G3609))),0)</f>
        <v>0</v>
      </c>
      <c r="E3609">
        <f>IF(OR(ISBLANK(Débiteurs!$I3609),LOWER(Débiteurs!$I3609)="chf"),IF(ISBLANK(Débiteurs!Q3609),0,IF(ISBLANK(Débiteurs!$G3609),0,IF(ISNUMBER(Débiteurs!Q3609),Débiteurs!Q3609,Débiteurs!$G3609))),0)</f>
        <v>0</v>
      </c>
      <c r="G3609">
        <f>IF(AND(NOT(ISBLANK(Débiteurs!$I3609)),LOWER(Débiteurs!$I3609)&lt;&gt;"chf"),IF(ISBLANK(Débiteurs!$N3609),0,IF(ISBLANK(Débiteurs!$N3609),0,IF(ISNUMBER(Débiteurs!$N3609),Débiteurs!$N3609,Débiteurs!$G3609))),0)</f>
        <v>0</v>
      </c>
      <c r="H3609">
        <f>IF(AND(NOT(ISBLANK(Débiteurs!$I3609)),LOWER(Débiteurs!$I3609)&lt;&gt;"chf"),IF(ISBLANK(Débiteurs!$O3609),0,IF(ISBLANK(Débiteurs!$O3609),0,IF(ISNUMBER(Débiteurs!$O3609),Débiteurs!$O3609,Débiteurs!$G3609))),0)</f>
        <v>0</v>
      </c>
      <c r="I3609">
        <f>IF(AND(NOT(ISBLANK(Débiteurs!$I3609)),LOWER(Débiteurs!$I3609)&lt;&gt;"chf"),IF(ISBLANK(Débiteurs!$P3609),0,IF(ISBLANK(Débiteurs!$P3609),0,IF(ISNUMBER(Débiteurs!$P3609),Débiteurs!$P3609,Débiteurs!$G3609))),0)</f>
        <v>0</v>
      </c>
      <c r="J3609">
        <f>IF(AND(NOT(ISBLANK(Débiteurs!$I3609)),LOWER(Débiteurs!$I3609)&lt;&gt;"chf"),IF(ISBLANK(Débiteurs!$Q3609),0,IF(ISBLANK(Débiteurs!$Q3609),0,IF(ISNUMBER(Débiteurs!$Q3609),Débiteurs!$Q3609,Débiteurs!$G3609))),0)</f>
        <v>0</v>
      </c>
    </row>
    <row r="3610" spans="2:10" x14ac:dyDescent="0.25">
      <c r="B3610">
        <f>IF(OR(ISBLANK(Débiteurs!$I3610),LOWER(Débiteurs!$I3610)="chf"),IF(ISBLANK(Débiteurs!N3610),0,IF(ISBLANK(Débiteurs!$G3610),0,IF(ISNUMBER(Débiteurs!N3610),Débiteurs!N3610,Débiteurs!$G3610))),0)</f>
        <v>0</v>
      </c>
      <c r="C3610">
        <f>IF(OR(ISBLANK(Débiteurs!$I3610),LOWER(Débiteurs!$I3610)="chf"),IF(ISBLANK(Débiteurs!O3610),0,IF(ISBLANK(Débiteurs!$G3610),0,IF(ISNUMBER(Débiteurs!O3610),Débiteurs!O3610,Débiteurs!$G3610))),0)</f>
        <v>0</v>
      </c>
      <c r="D3610">
        <f>IF(OR(ISBLANK(Débiteurs!$I3610),LOWER(Débiteurs!$I3610)="chf"),IF(ISBLANK(Débiteurs!P3610),0,IF(ISBLANK(Débiteurs!$G3610),0,IF(ISNUMBER(Débiteurs!P3610),Débiteurs!P3610,Débiteurs!$G3610))),0)</f>
        <v>0</v>
      </c>
      <c r="E3610">
        <f>IF(OR(ISBLANK(Débiteurs!$I3610),LOWER(Débiteurs!$I3610)="chf"),IF(ISBLANK(Débiteurs!Q3610),0,IF(ISBLANK(Débiteurs!$G3610),0,IF(ISNUMBER(Débiteurs!Q3610),Débiteurs!Q3610,Débiteurs!$G3610))),0)</f>
        <v>0</v>
      </c>
      <c r="G3610">
        <f>IF(AND(NOT(ISBLANK(Débiteurs!$I3610)),LOWER(Débiteurs!$I3610)&lt;&gt;"chf"),IF(ISBLANK(Débiteurs!$N3610),0,IF(ISBLANK(Débiteurs!$N3610),0,IF(ISNUMBER(Débiteurs!$N3610),Débiteurs!$N3610,Débiteurs!$G3610))),0)</f>
        <v>0</v>
      </c>
      <c r="H3610">
        <f>IF(AND(NOT(ISBLANK(Débiteurs!$I3610)),LOWER(Débiteurs!$I3610)&lt;&gt;"chf"),IF(ISBLANK(Débiteurs!$O3610),0,IF(ISBLANK(Débiteurs!$O3610),0,IF(ISNUMBER(Débiteurs!$O3610),Débiteurs!$O3610,Débiteurs!$G3610))),0)</f>
        <v>0</v>
      </c>
      <c r="I3610">
        <f>IF(AND(NOT(ISBLANK(Débiteurs!$I3610)),LOWER(Débiteurs!$I3610)&lt;&gt;"chf"),IF(ISBLANK(Débiteurs!$P3610),0,IF(ISBLANK(Débiteurs!$P3610),0,IF(ISNUMBER(Débiteurs!$P3610),Débiteurs!$P3610,Débiteurs!$G3610))),0)</f>
        <v>0</v>
      </c>
      <c r="J3610">
        <f>IF(AND(NOT(ISBLANK(Débiteurs!$I3610)),LOWER(Débiteurs!$I3610)&lt;&gt;"chf"),IF(ISBLANK(Débiteurs!$Q3610),0,IF(ISBLANK(Débiteurs!$Q3610),0,IF(ISNUMBER(Débiteurs!$Q3610),Débiteurs!$Q3610,Débiteurs!$G3610))),0)</f>
        <v>0</v>
      </c>
    </row>
    <row r="3611" spans="2:10" x14ac:dyDescent="0.25">
      <c r="B3611">
        <f>IF(OR(ISBLANK(Débiteurs!$I3611),LOWER(Débiteurs!$I3611)="chf"),IF(ISBLANK(Débiteurs!N3611),0,IF(ISBLANK(Débiteurs!$G3611),0,IF(ISNUMBER(Débiteurs!N3611),Débiteurs!N3611,Débiteurs!$G3611))),0)</f>
        <v>0</v>
      </c>
      <c r="C3611">
        <f>IF(OR(ISBLANK(Débiteurs!$I3611),LOWER(Débiteurs!$I3611)="chf"),IF(ISBLANK(Débiteurs!O3611),0,IF(ISBLANK(Débiteurs!$G3611),0,IF(ISNUMBER(Débiteurs!O3611),Débiteurs!O3611,Débiteurs!$G3611))),0)</f>
        <v>0</v>
      </c>
      <c r="D3611">
        <f>IF(OR(ISBLANK(Débiteurs!$I3611),LOWER(Débiteurs!$I3611)="chf"),IF(ISBLANK(Débiteurs!P3611),0,IF(ISBLANK(Débiteurs!$G3611),0,IF(ISNUMBER(Débiteurs!P3611),Débiteurs!P3611,Débiteurs!$G3611))),0)</f>
        <v>0</v>
      </c>
      <c r="E3611">
        <f>IF(OR(ISBLANK(Débiteurs!$I3611),LOWER(Débiteurs!$I3611)="chf"),IF(ISBLANK(Débiteurs!Q3611),0,IF(ISBLANK(Débiteurs!$G3611),0,IF(ISNUMBER(Débiteurs!Q3611),Débiteurs!Q3611,Débiteurs!$G3611))),0)</f>
        <v>0</v>
      </c>
      <c r="G3611">
        <f>IF(AND(NOT(ISBLANK(Débiteurs!$I3611)),LOWER(Débiteurs!$I3611)&lt;&gt;"chf"),IF(ISBLANK(Débiteurs!$N3611),0,IF(ISBLANK(Débiteurs!$N3611),0,IF(ISNUMBER(Débiteurs!$N3611),Débiteurs!$N3611,Débiteurs!$G3611))),0)</f>
        <v>0</v>
      </c>
      <c r="H3611">
        <f>IF(AND(NOT(ISBLANK(Débiteurs!$I3611)),LOWER(Débiteurs!$I3611)&lt;&gt;"chf"),IF(ISBLANK(Débiteurs!$O3611),0,IF(ISBLANK(Débiteurs!$O3611),0,IF(ISNUMBER(Débiteurs!$O3611),Débiteurs!$O3611,Débiteurs!$G3611))),0)</f>
        <v>0</v>
      </c>
      <c r="I3611">
        <f>IF(AND(NOT(ISBLANK(Débiteurs!$I3611)),LOWER(Débiteurs!$I3611)&lt;&gt;"chf"),IF(ISBLANK(Débiteurs!$P3611),0,IF(ISBLANK(Débiteurs!$P3611),0,IF(ISNUMBER(Débiteurs!$P3611),Débiteurs!$P3611,Débiteurs!$G3611))),0)</f>
        <v>0</v>
      </c>
      <c r="J3611">
        <f>IF(AND(NOT(ISBLANK(Débiteurs!$I3611)),LOWER(Débiteurs!$I3611)&lt;&gt;"chf"),IF(ISBLANK(Débiteurs!$Q3611),0,IF(ISBLANK(Débiteurs!$Q3611),0,IF(ISNUMBER(Débiteurs!$Q3611),Débiteurs!$Q3611,Débiteurs!$G3611))),0)</f>
        <v>0</v>
      </c>
    </row>
    <row r="3612" spans="2:10" x14ac:dyDescent="0.25">
      <c r="B3612">
        <f>IF(OR(ISBLANK(Débiteurs!$I3612),LOWER(Débiteurs!$I3612)="chf"),IF(ISBLANK(Débiteurs!N3612),0,IF(ISBLANK(Débiteurs!$G3612),0,IF(ISNUMBER(Débiteurs!N3612),Débiteurs!N3612,Débiteurs!$G3612))),0)</f>
        <v>0</v>
      </c>
      <c r="C3612">
        <f>IF(OR(ISBLANK(Débiteurs!$I3612),LOWER(Débiteurs!$I3612)="chf"),IF(ISBLANK(Débiteurs!O3612),0,IF(ISBLANK(Débiteurs!$G3612),0,IF(ISNUMBER(Débiteurs!O3612),Débiteurs!O3612,Débiteurs!$G3612))),0)</f>
        <v>0</v>
      </c>
      <c r="D3612">
        <f>IF(OR(ISBLANK(Débiteurs!$I3612),LOWER(Débiteurs!$I3612)="chf"),IF(ISBLANK(Débiteurs!P3612),0,IF(ISBLANK(Débiteurs!$G3612),0,IF(ISNUMBER(Débiteurs!P3612),Débiteurs!P3612,Débiteurs!$G3612))),0)</f>
        <v>0</v>
      </c>
      <c r="E3612">
        <f>IF(OR(ISBLANK(Débiteurs!$I3612),LOWER(Débiteurs!$I3612)="chf"),IF(ISBLANK(Débiteurs!Q3612),0,IF(ISBLANK(Débiteurs!$G3612),0,IF(ISNUMBER(Débiteurs!Q3612),Débiteurs!Q3612,Débiteurs!$G3612))),0)</f>
        <v>0</v>
      </c>
      <c r="G3612">
        <f>IF(AND(NOT(ISBLANK(Débiteurs!$I3612)),LOWER(Débiteurs!$I3612)&lt;&gt;"chf"),IF(ISBLANK(Débiteurs!$N3612),0,IF(ISBLANK(Débiteurs!$N3612),0,IF(ISNUMBER(Débiteurs!$N3612),Débiteurs!$N3612,Débiteurs!$G3612))),0)</f>
        <v>0</v>
      </c>
      <c r="H3612">
        <f>IF(AND(NOT(ISBLANK(Débiteurs!$I3612)),LOWER(Débiteurs!$I3612)&lt;&gt;"chf"),IF(ISBLANK(Débiteurs!$O3612),0,IF(ISBLANK(Débiteurs!$O3612),0,IF(ISNUMBER(Débiteurs!$O3612),Débiteurs!$O3612,Débiteurs!$G3612))),0)</f>
        <v>0</v>
      </c>
      <c r="I3612">
        <f>IF(AND(NOT(ISBLANK(Débiteurs!$I3612)),LOWER(Débiteurs!$I3612)&lt;&gt;"chf"),IF(ISBLANK(Débiteurs!$P3612),0,IF(ISBLANK(Débiteurs!$P3612),0,IF(ISNUMBER(Débiteurs!$P3612),Débiteurs!$P3612,Débiteurs!$G3612))),0)</f>
        <v>0</v>
      </c>
      <c r="J3612">
        <f>IF(AND(NOT(ISBLANK(Débiteurs!$I3612)),LOWER(Débiteurs!$I3612)&lt;&gt;"chf"),IF(ISBLANK(Débiteurs!$Q3612),0,IF(ISBLANK(Débiteurs!$Q3612),0,IF(ISNUMBER(Débiteurs!$Q3612),Débiteurs!$Q3612,Débiteurs!$G3612))),0)</f>
        <v>0</v>
      </c>
    </row>
    <row r="3613" spans="2:10" x14ac:dyDescent="0.25">
      <c r="B3613">
        <f>IF(OR(ISBLANK(Débiteurs!$I3613),LOWER(Débiteurs!$I3613)="chf"),IF(ISBLANK(Débiteurs!N3613),0,IF(ISBLANK(Débiteurs!$G3613),0,IF(ISNUMBER(Débiteurs!N3613),Débiteurs!N3613,Débiteurs!$G3613))),0)</f>
        <v>0</v>
      </c>
      <c r="C3613">
        <f>IF(OR(ISBLANK(Débiteurs!$I3613),LOWER(Débiteurs!$I3613)="chf"),IF(ISBLANK(Débiteurs!O3613),0,IF(ISBLANK(Débiteurs!$G3613),0,IF(ISNUMBER(Débiteurs!O3613),Débiteurs!O3613,Débiteurs!$G3613))),0)</f>
        <v>0</v>
      </c>
      <c r="D3613">
        <f>IF(OR(ISBLANK(Débiteurs!$I3613),LOWER(Débiteurs!$I3613)="chf"),IF(ISBLANK(Débiteurs!P3613),0,IF(ISBLANK(Débiteurs!$G3613),0,IF(ISNUMBER(Débiteurs!P3613),Débiteurs!P3613,Débiteurs!$G3613))),0)</f>
        <v>0</v>
      </c>
      <c r="E3613">
        <f>IF(OR(ISBLANK(Débiteurs!$I3613),LOWER(Débiteurs!$I3613)="chf"),IF(ISBLANK(Débiteurs!Q3613),0,IF(ISBLANK(Débiteurs!$G3613),0,IF(ISNUMBER(Débiteurs!Q3613),Débiteurs!Q3613,Débiteurs!$G3613))),0)</f>
        <v>0</v>
      </c>
      <c r="G3613">
        <f>IF(AND(NOT(ISBLANK(Débiteurs!$I3613)),LOWER(Débiteurs!$I3613)&lt;&gt;"chf"),IF(ISBLANK(Débiteurs!$N3613),0,IF(ISBLANK(Débiteurs!$N3613),0,IF(ISNUMBER(Débiteurs!$N3613),Débiteurs!$N3613,Débiteurs!$G3613))),0)</f>
        <v>0</v>
      </c>
      <c r="H3613">
        <f>IF(AND(NOT(ISBLANK(Débiteurs!$I3613)),LOWER(Débiteurs!$I3613)&lt;&gt;"chf"),IF(ISBLANK(Débiteurs!$O3613),0,IF(ISBLANK(Débiteurs!$O3613),0,IF(ISNUMBER(Débiteurs!$O3613),Débiteurs!$O3613,Débiteurs!$G3613))),0)</f>
        <v>0</v>
      </c>
      <c r="I3613">
        <f>IF(AND(NOT(ISBLANK(Débiteurs!$I3613)),LOWER(Débiteurs!$I3613)&lt;&gt;"chf"),IF(ISBLANK(Débiteurs!$P3613),0,IF(ISBLANK(Débiteurs!$P3613),0,IF(ISNUMBER(Débiteurs!$P3613),Débiteurs!$P3613,Débiteurs!$G3613))),0)</f>
        <v>0</v>
      </c>
      <c r="J3613">
        <f>IF(AND(NOT(ISBLANK(Débiteurs!$I3613)),LOWER(Débiteurs!$I3613)&lt;&gt;"chf"),IF(ISBLANK(Débiteurs!$Q3613),0,IF(ISBLANK(Débiteurs!$Q3613),0,IF(ISNUMBER(Débiteurs!$Q3613),Débiteurs!$Q3613,Débiteurs!$G3613))),0)</f>
        <v>0</v>
      </c>
    </row>
    <row r="3614" spans="2:10" x14ac:dyDescent="0.25">
      <c r="B3614">
        <f>IF(OR(ISBLANK(Débiteurs!$I3614),LOWER(Débiteurs!$I3614)="chf"),IF(ISBLANK(Débiteurs!N3614),0,IF(ISBLANK(Débiteurs!$G3614),0,IF(ISNUMBER(Débiteurs!N3614),Débiteurs!N3614,Débiteurs!$G3614))),0)</f>
        <v>0</v>
      </c>
      <c r="C3614">
        <f>IF(OR(ISBLANK(Débiteurs!$I3614),LOWER(Débiteurs!$I3614)="chf"),IF(ISBLANK(Débiteurs!O3614),0,IF(ISBLANK(Débiteurs!$G3614),0,IF(ISNUMBER(Débiteurs!O3614),Débiteurs!O3614,Débiteurs!$G3614))),0)</f>
        <v>0</v>
      </c>
      <c r="D3614">
        <f>IF(OR(ISBLANK(Débiteurs!$I3614),LOWER(Débiteurs!$I3614)="chf"),IF(ISBLANK(Débiteurs!P3614),0,IF(ISBLANK(Débiteurs!$G3614),0,IF(ISNUMBER(Débiteurs!P3614),Débiteurs!P3614,Débiteurs!$G3614))),0)</f>
        <v>0</v>
      </c>
      <c r="E3614">
        <f>IF(OR(ISBLANK(Débiteurs!$I3614),LOWER(Débiteurs!$I3614)="chf"),IF(ISBLANK(Débiteurs!Q3614),0,IF(ISBLANK(Débiteurs!$G3614),0,IF(ISNUMBER(Débiteurs!Q3614),Débiteurs!Q3614,Débiteurs!$G3614))),0)</f>
        <v>0</v>
      </c>
      <c r="G3614">
        <f>IF(AND(NOT(ISBLANK(Débiteurs!$I3614)),LOWER(Débiteurs!$I3614)&lt;&gt;"chf"),IF(ISBLANK(Débiteurs!$N3614),0,IF(ISBLANK(Débiteurs!$N3614),0,IF(ISNUMBER(Débiteurs!$N3614),Débiteurs!$N3614,Débiteurs!$G3614))),0)</f>
        <v>0</v>
      </c>
      <c r="H3614">
        <f>IF(AND(NOT(ISBLANK(Débiteurs!$I3614)),LOWER(Débiteurs!$I3614)&lt;&gt;"chf"),IF(ISBLANK(Débiteurs!$O3614),0,IF(ISBLANK(Débiteurs!$O3614),0,IF(ISNUMBER(Débiteurs!$O3614),Débiteurs!$O3614,Débiteurs!$G3614))),0)</f>
        <v>0</v>
      </c>
      <c r="I3614">
        <f>IF(AND(NOT(ISBLANK(Débiteurs!$I3614)),LOWER(Débiteurs!$I3614)&lt;&gt;"chf"),IF(ISBLANK(Débiteurs!$P3614),0,IF(ISBLANK(Débiteurs!$P3614),0,IF(ISNUMBER(Débiteurs!$P3614),Débiteurs!$P3614,Débiteurs!$G3614))),0)</f>
        <v>0</v>
      </c>
      <c r="J3614">
        <f>IF(AND(NOT(ISBLANK(Débiteurs!$I3614)),LOWER(Débiteurs!$I3614)&lt;&gt;"chf"),IF(ISBLANK(Débiteurs!$Q3614),0,IF(ISBLANK(Débiteurs!$Q3614),0,IF(ISNUMBER(Débiteurs!$Q3614),Débiteurs!$Q3614,Débiteurs!$G3614))),0)</f>
        <v>0</v>
      </c>
    </row>
    <row r="3615" spans="2:10" x14ac:dyDescent="0.25">
      <c r="B3615">
        <f>IF(OR(ISBLANK(Débiteurs!$I3615),LOWER(Débiteurs!$I3615)="chf"),IF(ISBLANK(Débiteurs!N3615),0,IF(ISBLANK(Débiteurs!$G3615),0,IF(ISNUMBER(Débiteurs!N3615),Débiteurs!N3615,Débiteurs!$G3615))),0)</f>
        <v>0</v>
      </c>
      <c r="C3615">
        <f>IF(OR(ISBLANK(Débiteurs!$I3615),LOWER(Débiteurs!$I3615)="chf"),IF(ISBLANK(Débiteurs!O3615),0,IF(ISBLANK(Débiteurs!$G3615),0,IF(ISNUMBER(Débiteurs!O3615),Débiteurs!O3615,Débiteurs!$G3615))),0)</f>
        <v>0</v>
      </c>
      <c r="D3615">
        <f>IF(OR(ISBLANK(Débiteurs!$I3615),LOWER(Débiteurs!$I3615)="chf"),IF(ISBLANK(Débiteurs!P3615),0,IF(ISBLANK(Débiteurs!$G3615),0,IF(ISNUMBER(Débiteurs!P3615),Débiteurs!P3615,Débiteurs!$G3615))),0)</f>
        <v>0</v>
      </c>
      <c r="E3615">
        <f>IF(OR(ISBLANK(Débiteurs!$I3615),LOWER(Débiteurs!$I3615)="chf"),IF(ISBLANK(Débiteurs!Q3615),0,IF(ISBLANK(Débiteurs!$G3615),0,IF(ISNUMBER(Débiteurs!Q3615),Débiteurs!Q3615,Débiteurs!$G3615))),0)</f>
        <v>0</v>
      </c>
      <c r="G3615">
        <f>IF(AND(NOT(ISBLANK(Débiteurs!$I3615)),LOWER(Débiteurs!$I3615)&lt;&gt;"chf"),IF(ISBLANK(Débiteurs!$N3615),0,IF(ISBLANK(Débiteurs!$N3615),0,IF(ISNUMBER(Débiteurs!$N3615),Débiteurs!$N3615,Débiteurs!$G3615))),0)</f>
        <v>0</v>
      </c>
      <c r="H3615">
        <f>IF(AND(NOT(ISBLANK(Débiteurs!$I3615)),LOWER(Débiteurs!$I3615)&lt;&gt;"chf"),IF(ISBLANK(Débiteurs!$O3615),0,IF(ISBLANK(Débiteurs!$O3615),0,IF(ISNUMBER(Débiteurs!$O3615),Débiteurs!$O3615,Débiteurs!$G3615))),0)</f>
        <v>0</v>
      </c>
      <c r="I3615">
        <f>IF(AND(NOT(ISBLANK(Débiteurs!$I3615)),LOWER(Débiteurs!$I3615)&lt;&gt;"chf"),IF(ISBLANK(Débiteurs!$P3615),0,IF(ISBLANK(Débiteurs!$P3615),0,IF(ISNUMBER(Débiteurs!$P3615),Débiteurs!$P3615,Débiteurs!$G3615))),0)</f>
        <v>0</v>
      </c>
      <c r="J3615">
        <f>IF(AND(NOT(ISBLANK(Débiteurs!$I3615)),LOWER(Débiteurs!$I3615)&lt;&gt;"chf"),IF(ISBLANK(Débiteurs!$Q3615),0,IF(ISBLANK(Débiteurs!$Q3615),0,IF(ISNUMBER(Débiteurs!$Q3615),Débiteurs!$Q3615,Débiteurs!$G3615))),0)</f>
        <v>0</v>
      </c>
    </row>
    <row r="3616" spans="2:10" x14ac:dyDescent="0.25">
      <c r="B3616">
        <f>IF(OR(ISBLANK(Débiteurs!$I3616),LOWER(Débiteurs!$I3616)="chf"),IF(ISBLANK(Débiteurs!N3616),0,IF(ISBLANK(Débiteurs!$G3616),0,IF(ISNUMBER(Débiteurs!N3616),Débiteurs!N3616,Débiteurs!$G3616))),0)</f>
        <v>0</v>
      </c>
      <c r="C3616">
        <f>IF(OR(ISBLANK(Débiteurs!$I3616),LOWER(Débiteurs!$I3616)="chf"),IF(ISBLANK(Débiteurs!O3616),0,IF(ISBLANK(Débiteurs!$G3616),0,IF(ISNUMBER(Débiteurs!O3616),Débiteurs!O3616,Débiteurs!$G3616))),0)</f>
        <v>0</v>
      </c>
      <c r="D3616">
        <f>IF(OR(ISBLANK(Débiteurs!$I3616),LOWER(Débiteurs!$I3616)="chf"),IF(ISBLANK(Débiteurs!P3616),0,IF(ISBLANK(Débiteurs!$G3616),0,IF(ISNUMBER(Débiteurs!P3616),Débiteurs!P3616,Débiteurs!$G3616))),0)</f>
        <v>0</v>
      </c>
      <c r="E3616">
        <f>IF(OR(ISBLANK(Débiteurs!$I3616),LOWER(Débiteurs!$I3616)="chf"),IF(ISBLANK(Débiteurs!Q3616),0,IF(ISBLANK(Débiteurs!$G3616),0,IF(ISNUMBER(Débiteurs!Q3616),Débiteurs!Q3616,Débiteurs!$G3616))),0)</f>
        <v>0</v>
      </c>
      <c r="G3616">
        <f>IF(AND(NOT(ISBLANK(Débiteurs!$I3616)),LOWER(Débiteurs!$I3616)&lt;&gt;"chf"),IF(ISBLANK(Débiteurs!$N3616),0,IF(ISBLANK(Débiteurs!$N3616),0,IF(ISNUMBER(Débiteurs!$N3616),Débiteurs!$N3616,Débiteurs!$G3616))),0)</f>
        <v>0</v>
      </c>
      <c r="H3616">
        <f>IF(AND(NOT(ISBLANK(Débiteurs!$I3616)),LOWER(Débiteurs!$I3616)&lt;&gt;"chf"),IF(ISBLANK(Débiteurs!$O3616),0,IF(ISBLANK(Débiteurs!$O3616),0,IF(ISNUMBER(Débiteurs!$O3616),Débiteurs!$O3616,Débiteurs!$G3616))),0)</f>
        <v>0</v>
      </c>
      <c r="I3616">
        <f>IF(AND(NOT(ISBLANK(Débiteurs!$I3616)),LOWER(Débiteurs!$I3616)&lt;&gt;"chf"),IF(ISBLANK(Débiteurs!$P3616),0,IF(ISBLANK(Débiteurs!$P3616),0,IF(ISNUMBER(Débiteurs!$P3616),Débiteurs!$P3616,Débiteurs!$G3616))),0)</f>
        <v>0</v>
      </c>
      <c r="J3616">
        <f>IF(AND(NOT(ISBLANK(Débiteurs!$I3616)),LOWER(Débiteurs!$I3616)&lt;&gt;"chf"),IF(ISBLANK(Débiteurs!$Q3616),0,IF(ISBLANK(Débiteurs!$Q3616),0,IF(ISNUMBER(Débiteurs!$Q3616),Débiteurs!$Q3616,Débiteurs!$G3616))),0)</f>
        <v>0</v>
      </c>
    </row>
    <row r="3617" spans="2:10" x14ac:dyDescent="0.25">
      <c r="B3617">
        <f>IF(OR(ISBLANK(Débiteurs!$I3617),LOWER(Débiteurs!$I3617)="chf"),IF(ISBLANK(Débiteurs!N3617),0,IF(ISBLANK(Débiteurs!$G3617),0,IF(ISNUMBER(Débiteurs!N3617),Débiteurs!N3617,Débiteurs!$G3617))),0)</f>
        <v>0</v>
      </c>
      <c r="C3617">
        <f>IF(OR(ISBLANK(Débiteurs!$I3617),LOWER(Débiteurs!$I3617)="chf"),IF(ISBLANK(Débiteurs!O3617),0,IF(ISBLANK(Débiteurs!$G3617),0,IF(ISNUMBER(Débiteurs!O3617),Débiteurs!O3617,Débiteurs!$G3617))),0)</f>
        <v>0</v>
      </c>
      <c r="D3617">
        <f>IF(OR(ISBLANK(Débiteurs!$I3617),LOWER(Débiteurs!$I3617)="chf"),IF(ISBLANK(Débiteurs!P3617),0,IF(ISBLANK(Débiteurs!$G3617),0,IF(ISNUMBER(Débiteurs!P3617),Débiteurs!P3617,Débiteurs!$G3617))),0)</f>
        <v>0</v>
      </c>
      <c r="E3617">
        <f>IF(OR(ISBLANK(Débiteurs!$I3617),LOWER(Débiteurs!$I3617)="chf"),IF(ISBLANK(Débiteurs!Q3617),0,IF(ISBLANK(Débiteurs!$G3617),0,IF(ISNUMBER(Débiteurs!Q3617),Débiteurs!Q3617,Débiteurs!$G3617))),0)</f>
        <v>0</v>
      </c>
      <c r="G3617">
        <f>IF(AND(NOT(ISBLANK(Débiteurs!$I3617)),LOWER(Débiteurs!$I3617)&lt;&gt;"chf"),IF(ISBLANK(Débiteurs!$N3617),0,IF(ISBLANK(Débiteurs!$N3617),0,IF(ISNUMBER(Débiteurs!$N3617),Débiteurs!$N3617,Débiteurs!$G3617))),0)</f>
        <v>0</v>
      </c>
      <c r="H3617">
        <f>IF(AND(NOT(ISBLANK(Débiteurs!$I3617)),LOWER(Débiteurs!$I3617)&lt;&gt;"chf"),IF(ISBLANK(Débiteurs!$O3617),0,IF(ISBLANK(Débiteurs!$O3617),0,IF(ISNUMBER(Débiteurs!$O3617),Débiteurs!$O3617,Débiteurs!$G3617))),0)</f>
        <v>0</v>
      </c>
      <c r="I3617">
        <f>IF(AND(NOT(ISBLANK(Débiteurs!$I3617)),LOWER(Débiteurs!$I3617)&lt;&gt;"chf"),IF(ISBLANK(Débiteurs!$P3617),0,IF(ISBLANK(Débiteurs!$P3617),0,IF(ISNUMBER(Débiteurs!$P3617),Débiteurs!$P3617,Débiteurs!$G3617))),0)</f>
        <v>0</v>
      </c>
      <c r="J3617">
        <f>IF(AND(NOT(ISBLANK(Débiteurs!$I3617)),LOWER(Débiteurs!$I3617)&lt;&gt;"chf"),IF(ISBLANK(Débiteurs!$Q3617),0,IF(ISBLANK(Débiteurs!$Q3617),0,IF(ISNUMBER(Débiteurs!$Q3617),Débiteurs!$Q3617,Débiteurs!$G3617))),0)</f>
        <v>0</v>
      </c>
    </row>
    <row r="3618" spans="2:10" x14ac:dyDescent="0.25">
      <c r="B3618">
        <f>IF(OR(ISBLANK(Débiteurs!$I3618),LOWER(Débiteurs!$I3618)="chf"),IF(ISBLANK(Débiteurs!N3618),0,IF(ISBLANK(Débiteurs!$G3618),0,IF(ISNUMBER(Débiteurs!N3618),Débiteurs!N3618,Débiteurs!$G3618))),0)</f>
        <v>0</v>
      </c>
      <c r="C3618">
        <f>IF(OR(ISBLANK(Débiteurs!$I3618),LOWER(Débiteurs!$I3618)="chf"),IF(ISBLANK(Débiteurs!O3618),0,IF(ISBLANK(Débiteurs!$G3618),0,IF(ISNUMBER(Débiteurs!O3618),Débiteurs!O3618,Débiteurs!$G3618))),0)</f>
        <v>0</v>
      </c>
      <c r="D3618">
        <f>IF(OR(ISBLANK(Débiteurs!$I3618),LOWER(Débiteurs!$I3618)="chf"),IF(ISBLANK(Débiteurs!P3618),0,IF(ISBLANK(Débiteurs!$G3618),0,IF(ISNUMBER(Débiteurs!P3618),Débiteurs!P3618,Débiteurs!$G3618))),0)</f>
        <v>0</v>
      </c>
      <c r="E3618">
        <f>IF(OR(ISBLANK(Débiteurs!$I3618),LOWER(Débiteurs!$I3618)="chf"),IF(ISBLANK(Débiteurs!Q3618),0,IF(ISBLANK(Débiteurs!$G3618),0,IF(ISNUMBER(Débiteurs!Q3618),Débiteurs!Q3618,Débiteurs!$G3618))),0)</f>
        <v>0</v>
      </c>
      <c r="G3618">
        <f>IF(AND(NOT(ISBLANK(Débiteurs!$I3618)),LOWER(Débiteurs!$I3618)&lt;&gt;"chf"),IF(ISBLANK(Débiteurs!$N3618),0,IF(ISBLANK(Débiteurs!$N3618),0,IF(ISNUMBER(Débiteurs!$N3618),Débiteurs!$N3618,Débiteurs!$G3618))),0)</f>
        <v>0</v>
      </c>
      <c r="H3618">
        <f>IF(AND(NOT(ISBLANK(Débiteurs!$I3618)),LOWER(Débiteurs!$I3618)&lt;&gt;"chf"),IF(ISBLANK(Débiteurs!$O3618),0,IF(ISBLANK(Débiteurs!$O3618),0,IF(ISNUMBER(Débiteurs!$O3618),Débiteurs!$O3618,Débiteurs!$G3618))),0)</f>
        <v>0</v>
      </c>
      <c r="I3618">
        <f>IF(AND(NOT(ISBLANK(Débiteurs!$I3618)),LOWER(Débiteurs!$I3618)&lt;&gt;"chf"),IF(ISBLANK(Débiteurs!$P3618),0,IF(ISBLANK(Débiteurs!$P3618),0,IF(ISNUMBER(Débiteurs!$P3618),Débiteurs!$P3618,Débiteurs!$G3618))),0)</f>
        <v>0</v>
      </c>
      <c r="J3618">
        <f>IF(AND(NOT(ISBLANK(Débiteurs!$I3618)),LOWER(Débiteurs!$I3618)&lt;&gt;"chf"),IF(ISBLANK(Débiteurs!$Q3618),0,IF(ISBLANK(Débiteurs!$Q3618),0,IF(ISNUMBER(Débiteurs!$Q3618),Débiteurs!$Q3618,Débiteurs!$G3618))),0)</f>
        <v>0</v>
      </c>
    </row>
    <row r="3619" spans="2:10" x14ac:dyDescent="0.25">
      <c r="B3619">
        <f>IF(OR(ISBLANK(Débiteurs!$I3619),LOWER(Débiteurs!$I3619)="chf"),IF(ISBLANK(Débiteurs!N3619),0,IF(ISBLANK(Débiteurs!$G3619),0,IF(ISNUMBER(Débiteurs!N3619),Débiteurs!N3619,Débiteurs!$G3619))),0)</f>
        <v>0</v>
      </c>
      <c r="C3619">
        <f>IF(OR(ISBLANK(Débiteurs!$I3619),LOWER(Débiteurs!$I3619)="chf"),IF(ISBLANK(Débiteurs!O3619),0,IF(ISBLANK(Débiteurs!$G3619),0,IF(ISNUMBER(Débiteurs!O3619),Débiteurs!O3619,Débiteurs!$G3619))),0)</f>
        <v>0</v>
      </c>
      <c r="D3619">
        <f>IF(OR(ISBLANK(Débiteurs!$I3619),LOWER(Débiteurs!$I3619)="chf"),IF(ISBLANK(Débiteurs!P3619),0,IF(ISBLANK(Débiteurs!$G3619),0,IF(ISNUMBER(Débiteurs!P3619),Débiteurs!P3619,Débiteurs!$G3619))),0)</f>
        <v>0</v>
      </c>
      <c r="E3619">
        <f>IF(OR(ISBLANK(Débiteurs!$I3619),LOWER(Débiteurs!$I3619)="chf"),IF(ISBLANK(Débiteurs!Q3619),0,IF(ISBLANK(Débiteurs!$G3619),0,IF(ISNUMBER(Débiteurs!Q3619),Débiteurs!Q3619,Débiteurs!$G3619))),0)</f>
        <v>0</v>
      </c>
      <c r="G3619">
        <f>IF(AND(NOT(ISBLANK(Débiteurs!$I3619)),LOWER(Débiteurs!$I3619)&lt;&gt;"chf"),IF(ISBLANK(Débiteurs!$N3619),0,IF(ISBLANK(Débiteurs!$N3619),0,IF(ISNUMBER(Débiteurs!$N3619),Débiteurs!$N3619,Débiteurs!$G3619))),0)</f>
        <v>0</v>
      </c>
      <c r="H3619">
        <f>IF(AND(NOT(ISBLANK(Débiteurs!$I3619)),LOWER(Débiteurs!$I3619)&lt;&gt;"chf"),IF(ISBLANK(Débiteurs!$O3619),0,IF(ISBLANK(Débiteurs!$O3619),0,IF(ISNUMBER(Débiteurs!$O3619),Débiteurs!$O3619,Débiteurs!$G3619))),0)</f>
        <v>0</v>
      </c>
      <c r="I3619">
        <f>IF(AND(NOT(ISBLANK(Débiteurs!$I3619)),LOWER(Débiteurs!$I3619)&lt;&gt;"chf"),IF(ISBLANK(Débiteurs!$P3619),0,IF(ISBLANK(Débiteurs!$P3619),0,IF(ISNUMBER(Débiteurs!$P3619),Débiteurs!$P3619,Débiteurs!$G3619))),0)</f>
        <v>0</v>
      </c>
      <c r="J3619">
        <f>IF(AND(NOT(ISBLANK(Débiteurs!$I3619)),LOWER(Débiteurs!$I3619)&lt;&gt;"chf"),IF(ISBLANK(Débiteurs!$Q3619),0,IF(ISBLANK(Débiteurs!$Q3619),0,IF(ISNUMBER(Débiteurs!$Q3619),Débiteurs!$Q3619,Débiteurs!$G3619))),0)</f>
        <v>0</v>
      </c>
    </row>
    <row r="3620" spans="2:10" x14ac:dyDescent="0.25">
      <c r="B3620">
        <f>IF(OR(ISBLANK(Débiteurs!$I3620),LOWER(Débiteurs!$I3620)="chf"),IF(ISBLANK(Débiteurs!N3620),0,IF(ISBLANK(Débiteurs!$G3620),0,IF(ISNUMBER(Débiteurs!N3620),Débiteurs!N3620,Débiteurs!$G3620))),0)</f>
        <v>0</v>
      </c>
      <c r="C3620">
        <f>IF(OR(ISBLANK(Débiteurs!$I3620),LOWER(Débiteurs!$I3620)="chf"),IF(ISBLANK(Débiteurs!O3620),0,IF(ISBLANK(Débiteurs!$G3620),0,IF(ISNUMBER(Débiteurs!O3620),Débiteurs!O3620,Débiteurs!$G3620))),0)</f>
        <v>0</v>
      </c>
      <c r="D3620">
        <f>IF(OR(ISBLANK(Débiteurs!$I3620),LOWER(Débiteurs!$I3620)="chf"),IF(ISBLANK(Débiteurs!P3620),0,IF(ISBLANK(Débiteurs!$G3620),0,IF(ISNUMBER(Débiteurs!P3620),Débiteurs!P3620,Débiteurs!$G3620))),0)</f>
        <v>0</v>
      </c>
      <c r="E3620">
        <f>IF(OR(ISBLANK(Débiteurs!$I3620),LOWER(Débiteurs!$I3620)="chf"),IF(ISBLANK(Débiteurs!Q3620),0,IF(ISBLANK(Débiteurs!$G3620),0,IF(ISNUMBER(Débiteurs!Q3620),Débiteurs!Q3620,Débiteurs!$G3620))),0)</f>
        <v>0</v>
      </c>
      <c r="G3620">
        <f>IF(AND(NOT(ISBLANK(Débiteurs!$I3620)),LOWER(Débiteurs!$I3620)&lt;&gt;"chf"),IF(ISBLANK(Débiteurs!$N3620),0,IF(ISBLANK(Débiteurs!$N3620),0,IF(ISNUMBER(Débiteurs!$N3620),Débiteurs!$N3620,Débiteurs!$G3620))),0)</f>
        <v>0</v>
      </c>
      <c r="H3620">
        <f>IF(AND(NOT(ISBLANK(Débiteurs!$I3620)),LOWER(Débiteurs!$I3620)&lt;&gt;"chf"),IF(ISBLANK(Débiteurs!$O3620),0,IF(ISBLANK(Débiteurs!$O3620),0,IF(ISNUMBER(Débiteurs!$O3620),Débiteurs!$O3620,Débiteurs!$G3620))),0)</f>
        <v>0</v>
      </c>
      <c r="I3620">
        <f>IF(AND(NOT(ISBLANK(Débiteurs!$I3620)),LOWER(Débiteurs!$I3620)&lt;&gt;"chf"),IF(ISBLANK(Débiteurs!$P3620),0,IF(ISBLANK(Débiteurs!$P3620),0,IF(ISNUMBER(Débiteurs!$P3620),Débiteurs!$P3620,Débiteurs!$G3620))),0)</f>
        <v>0</v>
      </c>
      <c r="J3620">
        <f>IF(AND(NOT(ISBLANK(Débiteurs!$I3620)),LOWER(Débiteurs!$I3620)&lt;&gt;"chf"),IF(ISBLANK(Débiteurs!$Q3620),0,IF(ISBLANK(Débiteurs!$Q3620),0,IF(ISNUMBER(Débiteurs!$Q3620),Débiteurs!$Q3620,Débiteurs!$G3620))),0)</f>
        <v>0</v>
      </c>
    </row>
    <row r="3621" spans="2:10" x14ac:dyDescent="0.25">
      <c r="B3621">
        <f>IF(OR(ISBLANK(Débiteurs!$I3621),LOWER(Débiteurs!$I3621)="chf"),IF(ISBLANK(Débiteurs!N3621),0,IF(ISBLANK(Débiteurs!$G3621),0,IF(ISNUMBER(Débiteurs!N3621),Débiteurs!N3621,Débiteurs!$G3621))),0)</f>
        <v>0</v>
      </c>
      <c r="C3621">
        <f>IF(OR(ISBLANK(Débiteurs!$I3621),LOWER(Débiteurs!$I3621)="chf"),IF(ISBLANK(Débiteurs!O3621),0,IF(ISBLANK(Débiteurs!$G3621),0,IF(ISNUMBER(Débiteurs!O3621),Débiteurs!O3621,Débiteurs!$G3621))),0)</f>
        <v>0</v>
      </c>
      <c r="D3621">
        <f>IF(OR(ISBLANK(Débiteurs!$I3621),LOWER(Débiteurs!$I3621)="chf"),IF(ISBLANK(Débiteurs!P3621),0,IF(ISBLANK(Débiteurs!$G3621),0,IF(ISNUMBER(Débiteurs!P3621),Débiteurs!P3621,Débiteurs!$G3621))),0)</f>
        <v>0</v>
      </c>
      <c r="E3621">
        <f>IF(OR(ISBLANK(Débiteurs!$I3621),LOWER(Débiteurs!$I3621)="chf"),IF(ISBLANK(Débiteurs!Q3621),0,IF(ISBLANK(Débiteurs!$G3621),0,IF(ISNUMBER(Débiteurs!Q3621),Débiteurs!Q3621,Débiteurs!$G3621))),0)</f>
        <v>0</v>
      </c>
      <c r="G3621">
        <f>IF(AND(NOT(ISBLANK(Débiteurs!$I3621)),LOWER(Débiteurs!$I3621)&lt;&gt;"chf"),IF(ISBLANK(Débiteurs!$N3621),0,IF(ISBLANK(Débiteurs!$N3621),0,IF(ISNUMBER(Débiteurs!$N3621),Débiteurs!$N3621,Débiteurs!$G3621))),0)</f>
        <v>0</v>
      </c>
      <c r="H3621">
        <f>IF(AND(NOT(ISBLANK(Débiteurs!$I3621)),LOWER(Débiteurs!$I3621)&lt;&gt;"chf"),IF(ISBLANK(Débiteurs!$O3621),0,IF(ISBLANK(Débiteurs!$O3621),0,IF(ISNUMBER(Débiteurs!$O3621),Débiteurs!$O3621,Débiteurs!$G3621))),0)</f>
        <v>0</v>
      </c>
      <c r="I3621">
        <f>IF(AND(NOT(ISBLANK(Débiteurs!$I3621)),LOWER(Débiteurs!$I3621)&lt;&gt;"chf"),IF(ISBLANK(Débiteurs!$P3621),0,IF(ISBLANK(Débiteurs!$P3621),0,IF(ISNUMBER(Débiteurs!$P3621),Débiteurs!$P3621,Débiteurs!$G3621))),0)</f>
        <v>0</v>
      </c>
      <c r="J3621">
        <f>IF(AND(NOT(ISBLANK(Débiteurs!$I3621)),LOWER(Débiteurs!$I3621)&lt;&gt;"chf"),IF(ISBLANK(Débiteurs!$Q3621),0,IF(ISBLANK(Débiteurs!$Q3621),0,IF(ISNUMBER(Débiteurs!$Q3621),Débiteurs!$Q3621,Débiteurs!$G3621))),0)</f>
        <v>0</v>
      </c>
    </row>
    <row r="3622" spans="2:10" x14ac:dyDescent="0.25">
      <c r="B3622">
        <f>IF(OR(ISBLANK(Débiteurs!$I3622),LOWER(Débiteurs!$I3622)="chf"),IF(ISBLANK(Débiteurs!N3622),0,IF(ISBLANK(Débiteurs!$G3622),0,IF(ISNUMBER(Débiteurs!N3622),Débiteurs!N3622,Débiteurs!$G3622))),0)</f>
        <v>0</v>
      </c>
      <c r="C3622">
        <f>IF(OR(ISBLANK(Débiteurs!$I3622),LOWER(Débiteurs!$I3622)="chf"),IF(ISBLANK(Débiteurs!O3622),0,IF(ISBLANK(Débiteurs!$G3622),0,IF(ISNUMBER(Débiteurs!O3622),Débiteurs!O3622,Débiteurs!$G3622))),0)</f>
        <v>0</v>
      </c>
      <c r="D3622">
        <f>IF(OR(ISBLANK(Débiteurs!$I3622),LOWER(Débiteurs!$I3622)="chf"),IF(ISBLANK(Débiteurs!P3622),0,IF(ISBLANK(Débiteurs!$G3622),0,IF(ISNUMBER(Débiteurs!P3622),Débiteurs!P3622,Débiteurs!$G3622))),0)</f>
        <v>0</v>
      </c>
      <c r="E3622">
        <f>IF(OR(ISBLANK(Débiteurs!$I3622),LOWER(Débiteurs!$I3622)="chf"),IF(ISBLANK(Débiteurs!Q3622),0,IF(ISBLANK(Débiteurs!$G3622),0,IF(ISNUMBER(Débiteurs!Q3622),Débiteurs!Q3622,Débiteurs!$G3622))),0)</f>
        <v>0</v>
      </c>
      <c r="G3622">
        <f>IF(AND(NOT(ISBLANK(Débiteurs!$I3622)),LOWER(Débiteurs!$I3622)&lt;&gt;"chf"),IF(ISBLANK(Débiteurs!$N3622),0,IF(ISBLANK(Débiteurs!$N3622),0,IF(ISNUMBER(Débiteurs!$N3622),Débiteurs!$N3622,Débiteurs!$G3622))),0)</f>
        <v>0</v>
      </c>
      <c r="H3622">
        <f>IF(AND(NOT(ISBLANK(Débiteurs!$I3622)),LOWER(Débiteurs!$I3622)&lt;&gt;"chf"),IF(ISBLANK(Débiteurs!$O3622),0,IF(ISBLANK(Débiteurs!$O3622),0,IF(ISNUMBER(Débiteurs!$O3622),Débiteurs!$O3622,Débiteurs!$G3622))),0)</f>
        <v>0</v>
      </c>
      <c r="I3622">
        <f>IF(AND(NOT(ISBLANK(Débiteurs!$I3622)),LOWER(Débiteurs!$I3622)&lt;&gt;"chf"),IF(ISBLANK(Débiteurs!$P3622),0,IF(ISBLANK(Débiteurs!$P3622),0,IF(ISNUMBER(Débiteurs!$P3622),Débiteurs!$P3622,Débiteurs!$G3622))),0)</f>
        <v>0</v>
      </c>
      <c r="J3622">
        <f>IF(AND(NOT(ISBLANK(Débiteurs!$I3622)),LOWER(Débiteurs!$I3622)&lt;&gt;"chf"),IF(ISBLANK(Débiteurs!$Q3622),0,IF(ISBLANK(Débiteurs!$Q3622),0,IF(ISNUMBER(Débiteurs!$Q3622),Débiteurs!$Q3622,Débiteurs!$G3622))),0)</f>
        <v>0</v>
      </c>
    </row>
    <row r="3623" spans="2:10" x14ac:dyDescent="0.25">
      <c r="B3623">
        <f>IF(OR(ISBLANK(Débiteurs!$I3623),LOWER(Débiteurs!$I3623)="chf"),IF(ISBLANK(Débiteurs!N3623),0,IF(ISBLANK(Débiteurs!$G3623),0,IF(ISNUMBER(Débiteurs!N3623),Débiteurs!N3623,Débiteurs!$G3623))),0)</f>
        <v>0</v>
      </c>
      <c r="C3623">
        <f>IF(OR(ISBLANK(Débiteurs!$I3623),LOWER(Débiteurs!$I3623)="chf"),IF(ISBLANK(Débiteurs!O3623),0,IF(ISBLANK(Débiteurs!$G3623),0,IF(ISNUMBER(Débiteurs!O3623),Débiteurs!O3623,Débiteurs!$G3623))),0)</f>
        <v>0</v>
      </c>
      <c r="D3623">
        <f>IF(OR(ISBLANK(Débiteurs!$I3623),LOWER(Débiteurs!$I3623)="chf"),IF(ISBLANK(Débiteurs!P3623),0,IF(ISBLANK(Débiteurs!$G3623),0,IF(ISNUMBER(Débiteurs!P3623),Débiteurs!P3623,Débiteurs!$G3623))),0)</f>
        <v>0</v>
      </c>
      <c r="E3623">
        <f>IF(OR(ISBLANK(Débiteurs!$I3623),LOWER(Débiteurs!$I3623)="chf"),IF(ISBLANK(Débiteurs!Q3623),0,IF(ISBLANK(Débiteurs!$G3623),0,IF(ISNUMBER(Débiteurs!Q3623),Débiteurs!Q3623,Débiteurs!$G3623))),0)</f>
        <v>0</v>
      </c>
      <c r="G3623">
        <f>IF(AND(NOT(ISBLANK(Débiteurs!$I3623)),LOWER(Débiteurs!$I3623)&lt;&gt;"chf"),IF(ISBLANK(Débiteurs!$N3623),0,IF(ISBLANK(Débiteurs!$N3623),0,IF(ISNUMBER(Débiteurs!$N3623),Débiteurs!$N3623,Débiteurs!$G3623))),0)</f>
        <v>0</v>
      </c>
      <c r="H3623">
        <f>IF(AND(NOT(ISBLANK(Débiteurs!$I3623)),LOWER(Débiteurs!$I3623)&lt;&gt;"chf"),IF(ISBLANK(Débiteurs!$O3623),0,IF(ISBLANK(Débiteurs!$O3623),0,IF(ISNUMBER(Débiteurs!$O3623),Débiteurs!$O3623,Débiteurs!$G3623))),0)</f>
        <v>0</v>
      </c>
      <c r="I3623">
        <f>IF(AND(NOT(ISBLANK(Débiteurs!$I3623)),LOWER(Débiteurs!$I3623)&lt;&gt;"chf"),IF(ISBLANK(Débiteurs!$P3623),0,IF(ISBLANK(Débiteurs!$P3623),0,IF(ISNUMBER(Débiteurs!$P3623),Débiteurs!$P3623,Débiteurs!$G3623))),0)</f>
        <v>0</v>
      </c>
      <c r="J3623">
        <f>IF(AND(NOT(ISBLANK(Débiteurs!$I3623)),LOWER(Débiteurs!$I3623)&lt;&gt;"chf"),IF(ISBLANK(Débiteurs!$Q3623),0,IF(ISBLANK(Débiteurs!$Q3623),0,IF(ISNUMBER(Débiteurs!$Q3623),Débiteurs!$Q3623,Débiteurs!$G3623))),0)</f>
        <v>0</v>
      </c>
    </row>
    <row r="3624" spans="2:10" x14ac:dyDescent="0.25">
      <c r="B3624">
        <f>IF(OR(ISBLANK(Débiteurs!$I3624),LOWER(Débiteurs!$I3624)="chf"),IF(ISBLANK(Débiteurs!N3624),0,IF(ISBLANK(Débiteurs!$G3624),0,IF(ISNUMBER(Débiteurs!N3624),Débiteurs!N3624,Débiteurs!$G3624))),0)</f>
        <v>0</v>
      </c>
      <c r="C3624">
        <f>IF(OR(ISBLANK(Débiteurs!$I3624),LOWER(Débiteurs!$I3624)="chf"),IF(ISBLANK(Débiteurs!O3624),0,IF(ISBLANK(Débiteurs!$G3624),0,IF(ISNUMBER(Débiteurs!O3624),Débiteurs!O3624,Débiteurs!$G3624))),0)</f>
        <v>0</v>
      </c>
      <c r="D3624">
        <f>IF(OR(ISBLANK(Débiteurs!$I3624),LOWER(Débiteurs!$I3624)="chf"),IF(ISBLANK(Débiteurs!P3624),0,IF(ISBLANK(Débiteurs!$G3624),0,IF(ISNUMBER(Débiteurs!P3624),Débiteurs!P3624,Débiteurs!$G3624))),0)</f>
        <v>0</v>
      </c>
      <c r="E3624">
        <f>IF(OR(ISBLANK(Débiteurs!$I3624),LOWER(Débiteurs!$I3624)="chf"),IF(ISBLANK(Débiteurs!Q3624),0,IF(ISBLANK(Débiteurs!$G3624),0,IF(ISNUMBER(Débiteurs!Q3624),Débiteurs!Q3624,Débiteurs!$G3624))),0)</f>
        <v>0</v>
      </c>
      <c r="G3624">
        <f>IF(AND(NOT(ISBLANK(Débiteurs!$I3624)),LOWER(Débiteurs!$I3624)&lt;&gt;"chf"),IF(ISBLANK(Débiteurs!$N3624),0,IF(ISBLANK(Débiteurs!$N3624),0,IF(ISNUMBER(Débiteurs!$N3624),Débiteurs!$N3624,Débiteurs!$G3624))),0)</f>
        <v>0</v>
      </c>
      <c r="H3624">
        <f>IF(AND(NOT(ISBLANK(Débiteurs!$I3624)),LOWER(Débiteurs!$I3624)&lt;&gt;"chf"),IF(ISBLANK(Débiteurs!$O3624),0,IF(ISBLANK(Débiteurs!$O3624),0,IF(ISNUMBER(Débiteurs!$O3624),Débiteurs!$O3624,Débiteurs!$G3624))),0)</f>
        <v>0</v>
      </c>
      <c r="I3624">
        <f>IF(AND(NOT(ISBLANK(Débiteurs!$I3624)),LOWER(Débiteurs!$I3624)&lt;&gt;"chf"),IF(ISBLANK(Débiteurs!$P3624),0,IF(ISBLANK(Débiteurs!$P3624),0,IF(ISNUMBER(Débiteurs!$P3624),Débiteurs!$P3624,Débiteurs!$G3624))),0)</f>
        <v>0</v>
      </c>
      <c r="J3624">
        <f>IF(AND(NOT(ISBLANK(Débiteurs!$I3624)),LOWER(Débiteurs!$I3624)&lt;&gt;"chf"),IF(ISBLANK(Débiteurs!$Q3624),0,IF(ISBLANK(Débiteurs!$Q3624),0,IF(ISNUMBER(Débiteurs!$Q3624),Débiteurs!$Q3624,Débiteurs!$G3624))),0)</f>
        <v>0</v>
      </c>
    </row>
    <row r="3625" spans="2:10" x14ac:dyDescent="0.25">
      <c r="B3625">
        <f>IF(OR(ISBLANK(Débiteurs!$I3625),LOWER(Débiteurs!$I3625)="chf"),IF(ISBLANK(Débiteurs!N3625),0,IF(ISBLANK(Débiteurs!$G3625),0,IF(ISNUMBER(Débiteurs!N3625),Débiteurs!N3625,Débiteurs!$G3625))),0)</f>
        <v>0</v>
      </c>
      <c r="C3625">
        <f>IF(OR(ISBLANK(Débiteurs!$I3625),LOWER(Débiteurs!$I3625)="chf"),IF(ISBLANK(Débiteurs!O3625),0,IF(ISBLANK(Débiteurs!$G3625),0,IF(ISNUMBER(Débiteurs!O3625),Débiteurs!O3625,Débiteurs!$G3625))),0)</f>
        <v>0</v>
      </c>
      <c r="D3625">
        <f>IF(OR(ISBLANK(Débiteurs!$I3625),LOWER(Débiteurs!$I3625)="chf"),IF(ISBLANK(Débiteurs!P3625),0,IF(ISBLANK(Débiteurs!$G3625),0,IF(ISNUMBER(Débiteurs!P3625),Débiteurs!P3625,Débiteurs!$G3625))),0)</f>
        <v>0</v>
      </c>
      <c r="E3625">
        <f>IF(OR(ISBLANK(Débiteurs!$I3625),LOWER(Débiteurs!$I3625)="chf"),IF(ISBLANK(Débiteurs!Q3625),0,IF(ISBLANK(Débiteurs!$G3625),0,IF(ISNUMBER(Débiteurs!Q3625),Débiteurs!Q3625,Débiteurs!$G3625))),0)</f>
        <v>0</v>
      </c>
      <c r="G3625">
        <f>IF(AND(NOT(ISBLANK(Débiteurs!$I3625)),LOWER(Débiteurs!$I3625)&lt;&gt;"chf"),IF(ISBLANK(Débiteurs!$N3625),0,IF(ISBLANK(Débiteurs!$N3625),0,IF(ISNUMBER(Débiteurs!$N3625),Débiteurs!$N3625,Débiteurs!$G3625))),0)</f>
        <v>0</v>
      </c>
      <c r="H3625">
        <f>IF(AND(NOT(ISBLANK(Débiteurs!$I3625)),LOWER(Débiteurs!$I3625)&lt;&gt;"chf"),IF(ISBLANK(Débiteurs!$O3625),0,IF(ISBLANK(Débiteurs!$O3625),0,IF(ISNUMBER(Débiteurs!$O3625),Débiteurs!$O3625,Débiteurs!$G3625))),0)</f>
        <v>0</v>
      </c>
      <c r="I3625">
        <f>IF(AND(NOT(ISBLANK(Débiteurs!$I3625)),LOWER(Débiteurs!$I3625)&lt;&gt;"chf"),IF(ISBLANK(Débiteurs!$P3625),0,IF(ISBLANK(Débiteurs!$P3625),0,IF(ISNUMBER(Débiteurs!$P3625),Débiteurs!$P3625,Débiteurs!$G3625))),0)</f>
        <v>0</v>
      </c>
      <c r="J3625">
        <f>IF(AND(NOT(ISBLANK(Débiteurs!$I3625)),LOWER(Débiteurs!$I3625)&lt;&gt;"chf"),IF(ISBLANK(Débiteurs!$Q3625),0,IF(ISBLANK(Débiteurs!$Q3625),0,IF(ISNUMBER(Débiteurs!$Q3625),Débiteurs!$Q3625,Débiteurs!$G3625))),0)</f>
        <v>0</v>
      </c>
    </row>
    <row r="3626" spans="2:10" x14ac:dyDescent="0.25">
      <c r="B3626">
        <f>IF(OR(ISBLANK(Débiteurs!$I3626),LOWER(Débiteurs!$I3626)="chf"),IF(ISBLANK(Débiteurs!N3626),0,IF(ISBLANK(Débiteurs!$G3626),0,IF(ISNUMBER(Débiteurs!N3626),Débiteurs!N3626,Débiteurs!$G3626))),0)</f>
        <v>0</v>
      </c>
      <c r="C3626">
        <f>IF(OR(ISBLANK(Débiteurs!$I3626),LOWER(Débiteurs!$I3626)="chf"),IF(ISBLANK(Débiteurs!O3626),0,IF(ISBLANK(Débiteurs!$G3626),0,IF(ISNUMBER(Débiteurs!O3626),Débiteurs!O3626,Débiteurs!$G3626))),0)</f>
        <v>0</v>
      </c>
      <c r="D3626">
        <f>IF(OR(ISBLANK(Débiteurs!$I3626),LOWER(Débiteurs!$I3626)="chf"),IF(ISBLANK(Débiteurs!P3626),0,IF(ISBLANK(Débiteurs!$G3626),0,IF(ISNUMBER(Débiteurs!P3626),Débiteurs!P3626,Débiteurs!$G3626))),0)</f>
        <v>0</v>
      </c>
      <c r="E3626">
        <f>IF(OR(ISBLANK(Débiteurs!$I3626),LOWER(Débiteurs!$I3626)="chf"),IF(ISBLANK(Débiteurs!Q3626),0,IF(ISBLANK(Débiteurs!$G3626),0,IF(ISNUMBER(Débiteurs!Q3626),Débiteurs!Q3626,Débiteurs!$G3626))),0)</f>
        <v>0</v>
      </c>
      <c r="G3626">
        <f>IF(AND(NOT(ISBLANK(Débiteurs!$I3626)),LOWER(Débiteurs!$I3626)&lt;&gt;"chf"),IF(ISBLANK(Débiteurs!$N3626),0,IF(ISBLANK(Débiteurs!$N3626),0,IF(ISNUMBER(Débiteurs!$N3626),Débiteurs!$N3626,Débiteurs!$G3626))),0)</f>
        <v>0</v>
      </c>
      <c r="H3626">
        <f>IF(AND(NOT(ISBLANK(Débiteurs!$I3626)),LOWER(Débiteurs!$I3626)&lt;&gt;"chf"),IF(ISBLANK(Débiteurs!$O3626),0,IF(ISBLANK(Débiteurs!$O3626),0,IF(ISNUMBER(Débiteurs!$O3626),Débiteurs!$O3626,Débiteurs!$G3626))),0)</f>
        <v>0</v>
      </c>
      <c r="I3626">
        <f>IF(AND(NOT(ISBLANK(Débiteurs!$I3626)),LOWER(Débiteurs!$I3626)&lt;&gt;"chf"),IF(ISBLANK(Débiteurs!$P3626),0,IF(ISBLANK(Débiteurs!$P3626),0,IF(ISNUMBER(Débiteurs!$P3626),Débiteurs!$P3626,Débiteurs!$G3626))),0)</f>
        <v>0</v>
      </c>
      <c r="J3626">
        <f>IF(AND(NOT(ISBLANK(Débiteurs!$I3626)),LOWER(Débiteurs!$I3626)&lt;&gt;"chf"),IF(ISBLANK(Débiteurs!$Q3626),0,IF(ISBLANK(Débiteurs!$Q3626),0,IF(ISNUMBER(Débiteurs!$Q3626),Débiteurs!$Q3626,Débiteurs!$G3626))),0)</f>
        <v>0</v>
      </c>
    </row>
    <row r="3627" spans="2:10" x14ac:dyDescent="0.25">
      <c r="B3627">
        <f>IF(OR(ISBLANK(Débiteurs!$I3627),LOWER(Débiteurs!$I3627)="chf"),IF(ISBLANK(Débiteurs!N3627),0,IF(ISBLANK(Débiteurs!$G3627),0,IF(ISNUMBER(Débiteurs!N3627),Débiteurs!N3627,Débiteurs!$G3627))),0)</f>
        <v>0</v>
      </c>
      <c r="C3627">
        <f>IF(OR(ISBLANK(Débiteurs!$I3627),LOWER(Débiteurs!$I3627)="chf"),IF(ISBLANK(Débiteurs!O3627),0,IF(ISBLANK(Débiteurs!$G3627),0,IF(ISNUMBER(Débiteurs!O3627),Débiteurs!O3627,Débiteurs!$G3627))),0)</f>
        <v>0</v>
      </c>
      <c r="D3627">
        <f>IF(OR(ISBLANK(Débiteurs!$I3627),LOWER(Débiteurs!$I3627)="chf"),IF(ISBLANK(Débiteurs!P3627),0,IF(ISBLANK(Débiteurs!$G3627),0,IF(ISNUMBER(Débiteurs!P3627),Débiteurs!P3627,Débiteurs!$G3627))),0)</f>
        <v>0</v>
      </c>
      <c r="E3627">
        <f>IF(OR(ISBLANK(Débiteurs!$I3627),LOWER(Débiteurs!$I3627)="chf"),IF(ISBLANK(Débiteurs!Q3627),0,IF(ISBLANK(Débiteurs!$G3627),0,IF(ISNUMBER(Débiteurs!Q3627),Débiteurs!Q3627,Débiteurs!$G3627))),0)</f>
        <v>0</v>
      </c>
      <c r="G3627">
        <f>IF(AND(NOT(ISBLANK(Débiteurs!$I3627)),LOWER(Débiteurs!$I3627)&lt;&gt;"chf"),IF(ISBLANK(Débiteurs!$N3627),0,IF(ISBLANK(Débiteurs!$N3627),0,IF(ISNUMBER(Débiteurs!$N3627),Débiteurs!$N3627,Débiteurs!$G3627))),0)</f>
        <v>0</v>
      </c>
      <c r="H3627">
        <f>IF(AND(NOT(ISBLANK(Débiteurs!$I3627)),LOWER(Débiteurs!$I3627)&lt;&gt;"chf"),IF(ISBLANK(Débiteurs!$O3627),0,IF(ISBLANK(Débiteurs!$O3627),0,IF(ISNUMBER(Débiteurs!$O3627),Débiteurs!$O3627,Débiteurs!$G3627))),0)</f>
        <v>0</v>
      </c>
      <c r="I3627">
        <f>IF(AND(NOT(ISBLANK(Débiteurs!$I3627)),LOWER(Débiteurs!$I3627)&lt;&gt;"chf"),IF(ISBLANK(Débiteurs!$P3627),0,IF(ISBLANK(Débiteurs!$P3627),0,IF(ISNUMBER(Débiteurs!$P3627),Débiteurs!$P3627,Débiteurs!$G3627))),0)</f>
        <v>0</v>
      </c>
      <c r="J3627">
        <f>IF(AND(NOT(ISBLANK(Débiteurs!$I3627)),LOWER(Débiteurs!$I3627)&lt;&gt;"chf"),IF(ISBLANK(Débiteurs!$Q3627),0,IF(ISBLANK(Débiteurs!$Q3627),0,IF(ISNUMBER(Débiteurs!$Q3627),Débiteurs!$Q3627,Débiteurs!$G3627))),0)</f>
        <v>0</v>
      </c>
    </row>
    <row r="3628" spans="2:10" x14ac:dyDescent="0.25">
      <c r="B3628">
        <f>IF(OR(ISBLANK(Débiteurs!$I3628),LOWER(Débiteurs!$I3628)="chf"),IF(ISBLANK(Débiteurs!N3628),0,IF(ISBLANK(Débiteurs!$G3628),0,IF(ISNUMBER(Débiteurs!N3628),Débiteurs!N3628,Débiteurs!$G3628))),0)</f>
        <v>0</v>
      </c>
      <c r="C3628">
        <f>IF(OR(ISBLANK(Débiteurs!$I3628),LOWER(Débiteurs!$I3628)="chf"),IF(ISBLANK(Débiteurs!O3628),0,IF(ISBLANK(Débiteurs!$G3628),0,IF(ISNUMBER(Débiteurs!O3628),Débiteurs!O3628,Débiteurs!$G3628))),0)</f>
        <v>0</v>
      </c>
      <c r="D3628">
        <f>IF(OR(ISBLANK(Débiteurs!$I3628),LOWER(Débiteurs!$I3628)="chf"),IF(ISBLANK(Débiteurs!P3628),0,IF(ISBLANK(Débiteurs!$G3628),0,IF(ISNUMBER(Débiteurs!P3628),Débiteurs!P3628,Débiteurs!$G3628))),0)</f>
        <v>0</v>
      </c>
      <c r="E3628">
        <f>IF(OR(ISBLANK(Débiteurs!$I3628),LOWER(Débiteurs!$I3628)="chf"),IF(ISBLANK(Débiteurs!Q3628),0,IF(ISBLANK(Débiteurs!$G3628),0,IF(ISNUMBER(Débiteurs!Q3628),Débiteurs!Q3628,Débiteurs!$G3628))),0)</f>
        <v>0</v>
      </c>
      <c r="G3628">
        <f>IF(AND(NOT(ISBLANK(Débiteurs!$I3628)),LOWER(Débiteurs!$I3628)&lt;&gt;"chf"),IF(ISBLANK(Débiteurs!$N3628),0,IF(ISBLANK(Débiteurs!$N3628),0,IF(ISNUMBER(Débiteurs!$N3628),Débiteurs!$N3628,Débiteurs!$G3628))),0)</f>
        <v>0</v>
      </c>
      <c r="H3628">
        <f>IF(AND(NOT(ISBLANK(Débiteurs!$I3628)),LOWER(Débiteurs!$I3628)&lt;&gt;"chf"),IF(ISBLANK(Débiteurs!$O3628),0,IF(ISBLANK(Débiteurs!$O3628),0,IF(ISNUMBER(Débiteurs!$O3628),Débiteurs!$O3628,Débiteurs!$G3628))),0)</f>
        <v>0</v>
      </c>
      <c r="I3628">
        <f>IF(AND(NOT(ISBLANK(Débiteurs!$I3628)),LOWER(Débiteurs!$I3628)&lt;&gt;"chf"),IF(ISBLANK(Débiteurs!$P3628),0,IF(ISBLANK(Débiteurs!$P3628),0,IF(ISNUMBER(Débiteurs!$P3628),Débiteurs!$P3628,Débiteurs!$G3628))),0)</f>
        <v>0</v>
      </c>
      <c r="J3628">
        <f>IF(AND(NOT(ISBLANK(Débiteurs!$I3628)),LOWER(Débiteurs!$I3628)&lt;&gt;"chf"),IF(ISBLANK(Débiteurs!$Q3628),0,IF(ISBLANK(Débiteurs!$Q3628),0,IF(ISNUMBER(Débiteurs!$Q3628),Débiteurs!$Q3628,Débiteurs!$G3628))),0)</f>
        <v>0</v>
      </c>
    </row>
    <row r="3629" spans="2:10" x14ac:dyDescent="0.25">
      <c r="B3629">
        <f>IF(OR(ISBLANK(Débiteurs!$I3629),LOWER(Débiteurs!$I3629)="chf"),IF(ISBLANK(Débiteurs!N3629),0,IF(ISBLANK(Débiteurs!$G3629),0,IF(ISNUMBER(Débiteurs!N3629),Débiteurs!N3629,Débiteurs!$G3629))),0)</f>
        <v>0</v>
      </c>
      <c r="C3629">
        <f>IF(OR(ISBLANK(Débiteurs!$I3629),LOWER(Débiteurs!$I3629)="chf"),IF(ISBLANK(Débiteurs!O3629),0,IF(ISBLANK(Débiteurs!$G3629),0,IF(ISNUMBER(Débiteurs!O3629),Débiteurs!O3629,Débiteurs!$G3629))),0)</f>
        <v>0</v>
      </c>
      <c r="D3629">
        <f>IF(OR(ISBLANK(Débiteurs!$I3629),LOWER(Débiteurs!$I3629)="chf"),IF(ISBLANK(Débiteurs!P3629),0,IF(ISBLANK(Débiteurs!$G3629),0,IF(ISNUMBER(Débiteurs!P3629),Débiteurs!P3629,Débiteurs!$G3629))),0)</f>
        <v>0</v>
      </c>
      <c r="E3629">
        <f>IF(OR(ISBLANK(Débiteurs!$I3629),LOWER(Débiteurs!$I3629)="chf"),IF(ISBLANK(Débiteurs!Q3629),0,IF(ISBLANK(Débiteurs!$G3629),0,IF(ISNUMBER(Débiteurs!Q3629),Débiteurs!Q3629,Débiteurs!$G3629))),0)</f>
        <v>0</v>
      </c>
      <c r="G3629">
        <f>IF(AND(NOT(ISBLANK(Débiteurs!$I3629)),LOWER(Débiteurs!$I3629)&lt;&gt;"chf"),IF(ISBLANK(Débiteurs!$N3629),0,IF(ISBLANK(Débiteurs!$N3629),0,IF(ISNUMBER(Débiteurs!$N3629),Débiteurs!$N3629,Débiteurs!$G3629))),0)</f>
        <v>0</v>
      </c>
      <c r="H3629">
        <f>IF(AND(NOT(ISBLANK(Débiteurs!$I3629)),LOWER(Débiteurs!$I3629)&lt;&gt;"chf"),IF(ISBLANK(Débiteurs!$O3629),0,IF(ISBLANK(Débiteurs!$O3629),0,IF(ISNUMBER(Débiteurs!$O3629),Débiteurs!$O3629,Débiteurs!$G3629))),0)</f>
        <v>0</v>
      </c>
      <c r="I3629">
        <f>IF(AND(NOT(ISBLANK(Débiteurs!$I3629)),LOWER(Débiteurs!$I3629)&lt;&gt;"chf"),IF(ISBLANK(Débiteurs!$P3629),0,IF(ISBLANK(Débiteurs!$P3629),0,IF(ISNUMBER(Débiteurs!$P3629),Débiteurs!$P3629,Débiteurs!$G3629))),0)</f>
        <v>0</v>
      </c>
      <c r="J3629">
        <f>IF(AND(NOT(ISBLANK(Débiteurs!$I3629)),LOWER(Débiteurs!$I3629)&lt;&gt;"chf"),IF(ISBLANK(Débiteurs!$Q3629),0,IF(ISBLANK(Débiteurs!$Q3629),0,IF(ISNUMBER(Débiteurs!$Q3629),Débiteurs!$Q3629,Débiteurs!$G3629))),0)</f>
        <v>0</v>
      </c>
    </row>
    <row r="3630" spans="2:10" x14ac:dyDescent="0.25">
      <c r="B3630">
        <f>IF(OR(ISBLANK(Débiteurs!$I3630),LOWER(Débiteurs!$I3630)="chf"),IF(ISBLANK(Débiteurs!N3630),0,IF(ISBLANK(Débiteurs!$G3630),0,IF(ISNUMBER(Débiteurs!N3630),Débiteurs!N3630,Débiteurs!$G3630))),0)</f>
        <v>0</v>
      </c>
      <c r="C3630">
        <f>IF(OR(ISBLANK(Débiteurs!$I3630),LOWER(Débiteurs!$I3630)="chf"),IF(ISBLANK(Débiteurs!O3630),0,IF(ISBLANK(Débiteurs!$G3630),0,IF(ISNUMBER(Débiteurs!O3630),Débiteurs!O3630,Débiteurs!$G3630))),0)</f>
        <v>0</v>
      </c>
      <c r="D3630">
        <f>IF(OR(ISBLANK(Débiteurs!$I3630),LOWER(Débiteurs!$I3630)="chf"),IF(ISBLANK(Débiteurs!P3630),0,IF(ISBLANK(Débiteurs!$G3630),0,IF(ISNUMBER(Débiteurs!P3630),Débiteurs!P3630,Débiteurs!$G3630))),0)</f>
        <v>0</v>
      </c>
      <c r="E3630">
        <f>IF(OR(ISBLANK(Débiteurs!$I3630),LOWER(Débiteurs!$I3630)="chf"),IF(ISBLANK(Débiteurs!Q3630),0,IF(ISBLANK(Débiteurs!$G3630),0,IF(ISNUMBER(Débiteurs!Q3630),Débiteurs!Q3630,Débiteurs!$G3630))),0)</f>
        <v>0</v>
      </c>
      <c r="G3630">
        <f>IF(AND(NOT(ISBLANK(Débiteurs!$I3630)),LOWER(Débiteurs!$I3630)&lt;&gt;"chf"),IF(ISBLANK(Débiteurs!$N3630),0,IF(ISBLANK(Débiteurs!$N3630),0,IF(ISNUMBER(Débiteurs!$N3630),Débiteurs!$N3630,Débiteurs!$G3630))),0)</f>
        <v>0</v>
      </c>
      <c r="H3630">
        <f>IF(AND(NOT(ISBLANK(Débiteurs!$I3630)),LOWER(Débiteurs!$I3630)&lt;&gt;"chf"),IF(ISBLANK(Débiteurs!$O3630),0,IF(ISBLANK(Débiteurs!$O3630),0,IF(ISNUMBER(Débiteurs!$O3630),Débiteurs!$O3630,Débiteurs!$G3630))),0)</f>
        <v>0</v>
      </c>
      <c r="I3630">
        <f>IF(AND(NOT(ISBLANK(Débiteurs!$I3630)),LOWER(Débiteurs!$I3630)&lt;&gt;"chf"),IF(ISBLANK(Débiteurs!$P3630),0,IF(ISBLANK(Débiteurs!$P3630),0,IF(ISNUMBER(Débiteurs!$P3630),Débiteurs!$P3630,Débiteurs!$G3630))),0)</f>
        <v>0</v>
      </c>
      <c r="J3630">
        <f>IF(AND(NOT(ISBLANK(Débiteurs!$I3630)),LOWER(Débiteurs!$I3630)&lt;&gt;"chf"),IF(ISBLANK(Débiteurs!$Q3630),0,IF(ISBLANK(Débiteurs!$Q3630),0,IF(ISNUMBER(Débiteurs!$Q3630),Débiteurs!$Q3630,Débiteurs!$G3630))),0)</f>
        <v>0</v>
      </c>
    </row>
    <row r="3631" spans="2:10" x14ac:dyDescent="0.25">
      <c r="B3631">
        <f>IF(OR(ISBLANK(Débiteurs!$I3631),LOWER(Débiteurs!$I3631)="chf"),IF(ISBLANK(Débiteurs!N3631),0,IF(ISBLANK(Débiteurs!$G3631),0,IF(ISNUMBER(Débiteurs!N3631),Débiteurs!N3631,Débiteurs!$G3631))),0)</f>
        <v>0</v>
      </c>
      <c r="C3631">
        <f>IF(OR(ISBLANK(Débiteurs!$I3631),LOWER(Débiteurs!$I3631)="chf"),IF(ISBLANK(Débiteurs!O3631),0,IF(ISBLANK(Débiteurs!$G3631),0,IF(ISNUMBER(Débiteurs!O3631),Débiteurs!O3631,Débiteurs!$G3631))),0)</f>
        <v>0</v>
      </c>
      <c r="D3631">
        <f>IF(OR(ISBLANK(Débiteurs!$I3631),LOWER(Débiteurs!$I3631)="chf"),IF(ISBLANK(Débiteurs!P3631),0,IF(ISBLANK(Débiteurs!$G3631),0,IF(ISNUMBER(Débiteurs!P3631),Débiteurs!P3631,Débiteurs!$G3631))),0)</f>
        <v>0</v>
      </c>
      <c r="E3631">
        <f>IF(OR(ISBLANK(Débiteurs!$I3631),LOWER(Débiteurs!$I3631)="chf"),IF(ISBLANK(Débiteurs!Q3631),0,IF(ISBLANK(Débiteurs!$G3631),0,IF(ISNUMBER(Débiteurs!Q3631),Débiteurs!Q3631,Débiteurs!$G3631))),0)</f>
        <v>0</v>
      </c>
      <c r="G3631">
        <f>IF(AND(NOT(ISBLANK(Débiteurs!$I3631)),LOWER(Débiteurs!$I3631)&lt;&gt;"chf"),IF(ISBLANK(Débiteurs!$N3631),0,IF(ISBLANK(Débiteurs!$N3631),0,IF(ISNUMBER(Débiteurs!$N3631),Débiteurs!$N3631,Débiteurs!$G3631))),0)</f>
        <v>0</v>
      </c>
      <c r="H3631">
        <f>IF(AND(NOT(ISBLANK(Débiteurs!$I3631)),LOWER(Débiteurs!$I3631)&lt;&gt;"chf"),IF(ISBLANK(Débiteurs!$O3631),0,IF(ISBLANK(Débiteurs!$O3631),0,IF(ISNUMBER(Débiteurs!$O3631),Débiteurs!$O3631,Débiteurs!$G3631))),0)</f>
        <v>0</v>
      </c>
      <c r="I3631">
        <f>IF(AND(NOT(ISBLANK(Débiteurs!$I3631)),LOWER(Débiteurs!$I3631)&lt;&gt;"chf"),IF(ISBLANK(Débiteurs!$P3631),0,IF(ISBLANK(Débiteurs!$P3631),0,IF(ISNUMBER(Débiteurs!$P3631),Débiteurs!$P3631,Débiteurs!$G3631))),0)</f>
        <v>0</v>
      </c>
      <c r="J3631">
        <f>IF(AND(NOT(ISBLANK(Débiteurs!$I3631)),LOWER(Débiteurs!$I3631)&lt;&gt;"chf"),IF(ISBLANK(Débiteurs!$Q3631),0,IF(ISBLANK(Débiteurs!$Q3631),0,IF(ISNUMBER(Débiteurs!$Q3631),Débiteurs!$Q3631,Débiteurs!$G3631))),0)</f>
        <v>0</v>
      </c>
    </row>
    <row r="3632" spans="2:10" x14ac:dyDescent="0.25">
      <c r="B3632">
        <f>IF(OR(ISBLANK(Débiteurs!$I3632),LOWER(Débiteurs!$I3632)="chf"),IF(ISBLANK(Débiteurs!N3632),0,IF(ISBLANK(Débiteurs!$G3632),0,IF(ISNUMBER(Débiteurs!N3632),Débiteurs!N3632,Débiteurs!$G3632))),0)</f>
        <v>0</v>
      </c>
      <c r="C3632">
        <f>IF(OR(ISBLANK(Débiteurs!$I3632),LOWER(Débiteurs!$I3632)="chf"),IF(ISBLANK(Débiteurs!O3632),0,IF(ISBLANK(Débiteurs!$G3632),0,IF(ISNUMBER(Débiteurs!O3632),Débiteurs!O3632,Débiteurs!$G3632))),0)</f>
        <v>0</v>
      </c>
      <c r="D3632">
        <f>IF(OR(ISBLANK(Débiteurs!$I3632),LOWER(Débiteurs!$I3632)="chf"),IF(ISBLANK(Débiteurs!P3632),0,IF(ISBLANK(Débiteurs!$G3632),0,IF(ISNUMBER(Débiteurs!P3632),Débiteurs!P3632,Débiteurs!$G3632))),0)</f>
        <v>0</v>
      </c>
      <c r="E3632">
        <f>IF(OR(ISBLANK(Débiteurs!$I3632),LOWER(Débiteurs!$I3632)="chf"),IF(ISBLANK(Débiteurs!Q3632),0,IF(ISBLANK(Débiteurs!$G3632),0,IF(ISNUMBER(Débiteurs!Q3632),Débiteurs!Q3632,Débiteurs!$G3632))),0)</f>
        <v>0</v>
      </c>
      <c r="G3632">
        <f>IF(AND(NOT(ISBLANK(Débiteurs!$I3632)),LOWER(Débiteurs!$I3632)&lt;&gt;"chf"),IF(ISBLANK(Débiteurs!$N3632),0,IF(ISBLANK(Débiteurs!$N3632),0,IF(ISNUMBER(Débiteurs!$N3632),Débiteurs!$N3632,Débiteurs!$G3632))),0)</f>
        <v>0</v>
      </c>
      <c r="H3632">
        <f>IF(AND(NOT(ISBLANK(Débiteurs!$I3632)),LOWER(Débiteurs!$I3632)&lt;&gt;"chf"),IF(ISBLANK(Débiteurs!$O3632),0,IF(ISBLANK(Débiteurs!$O3632),0,IF(ISNUMBER(Débiteurs!$O3632),Débiteurs!$O3632,Débiteurs!$G3632))),0)</f>
        <v>0</v>
      </c>
      <c r="I3632">
        <f>IF(AND(NOT(ISBLANK(Débiteurs!$I3632)),LOWER(Débiteurs!$I3632)&lt;&gt;"chf"),IF(ISBLANK(Débiteurs!$P3632),0,IF(ISBLANK(Débiteurs!$P3632),0,IF(ISNUMBER(Débiteurs!$P3632),Débiteurs!$P3632,Débiteurs!$G3632))),0)</f>
        <v>0</v>
      </c>
      <c r="J3632">
        <f>IF(AND(NOT(ISBLANK(Débiteurs!$I3632)),LOWER(Débiteurs!$I3632)&lt;&gt;"chf"),IF(ISBLANK(Débiteurs!$Q3632),0,IF(ISBLANK(Débiteurs!$Q3632),0,IF(ISNUMBER(Débiteurs!$Q3632),Débiteurs!$Q3632,Débiteurs!$G3632))),0)</f>
        <v>0</v>
      </c>
    </row>
    <row r="3633" spans="2:10" x14ac:dyDescent="0.25">
      <c r="B3633">
        <f>IF(OR(ISBLANK(Débiteurs!$I3633),LOWER(Débiteurs!$I3633)="chf"),IF(ISBLANK(Débiteurs!N3633),0,IF(ISBLANK(Débiteurs!$G3633),0,IF(ISNUMBER(Débiteurs!N3633),Débiteurs!N3633,Débiteurs!$G3633))),0)</f>
        <v>0</v>
      </c>
      <c r="C3633">
        <f>IF(OR(ISBLANK(Débiteurs!$I3633),LOWER(Débiteurs!$I3633)="chf"),IF(ISBLANK(Débiteurs!O3633),0,IF(ISBLANK(Débiteurs!$G3633),0,IF(ISNUMBER(Débiteurs!O3633),Débiteurs!O3633,Débiteurs!$G3633))),0)</f>
        <v>0</v>
      </c>
      <c r="D3633">
        <f>IF(OR(ISBLANK(Débiteurs!$I3633),LOWER(Débiteurs!$I3633)="chf"),IF(ISBLANK(Débiteurs!P3633),0,IF(ISBLANK(Débiteurs!$G3633),0,IF(ISNUMBER(Débiteurs!P3633),Débiteurs!P3633,Débiteurs!$G3633))),0)</f>
        <v>0</v>
      </c>
      <c r="E3633">
        <f>IF(OR(ISBLANK(Débiteurs!$I3633),LOWER(Débiteurs!$I3633)="chf"),IF(ISBLANK(Débiteurs!Q3633),0,IF(ISBLANK(Débiteurs!$G3633),0,IF(ISNUMBER(Débiteurs!Q3633),Débiteurs!Q3633,Débiteurs!$G3633))),0)</f>
        <v>0</v>
      </c>
      <c r="G3633">
        <f>IF(AND(NOT(ISBLANK(Débiteurs!$I3633)),LOWER(Débiteurs!$I3633)&lt;&gt;"chf"),IF(ISBLANK(Débiteurs!$N3633),0,IF(ISBLANK(Débiteurs!$N3633),0,IF(ISNUMBER(Débiteurs!$N3633),Débiteurs!$N3633,Débiteurs!$G3633))),0)</f>
        <v>0</v>
      </c>
      <c r="H3633">
        <f>IF(AND(NOT(ISBLANK(Débiteurs!$I3633)),LOWER(Débiteurs!$I3633)&lt;&gt;"chf"),IF(ISBLANK(Débiteurs!$O3633),0,IF(ISBLANK(Débiteurs!$O3633),0,IF(ISNUMBER(Débiteurs!$O3633),Débiteurs!$O3633,Débiteurs!$G3633))),0)</f>
        <v>0</v>
      </c>
      <c r="I3633">
        <f>IF(AND(NOT(ISBLANK(Débiteurs!$I3633)),LOWER(Débiteurs!$I3633)&lt;&gt;"chf"),IF(ISBLANK(Débiteurs!$P3633),0,IF(ISBLANK(Débiteurs!$P3633),0,IF(ISNUMBER(Débiteurs!$P3633),Débiteurs!$P3633,Débiteurs!$G3633))),0)</f>
        <v>0</v>
      </c>
      <c r="J3633">
        <f>IF(AND(NOT(ISBLANK(Débiteurs!$I3633)),LOWER(Débiteurs!$I3633)&lt;&gt;"chf"),IF(ISBLANK(Débiteurs!$Q3633),0,IF(ISBLANK(Débiteurs!$Q3633),0,IF(ISNUMBER(Débiteurs!$Q3633),Débiteurs!$Q3633,Débiteurs!$G3633))),0)</f>
        <v>0</v>
      </c>
    </row>
    <row r="3634" spans="2:10" x14ac:dyDescent="0.25">
      <c r="B3634">
        <f>IF(OR(ISBLANK(Débiteurs!$I3634),LOWER(Débiteurs!$I3634)="chf"),IF(ISBLANK(Débiteurs!N3634),0,IF(ISBLANK(Débiteurs!$G3634),0,IF(ISNUMBER(Débiteurs!N3634),Débiteurs!N3634,Débiteurs!$G3634))),0)</f>
        <v>0</v>
      </c>
      <c r="C3634">
        <f>IF(OR(ISBLANK(Débiteurs!$I3634),LOWER(Débiteurs!$I3634)="chf"),IF(ISBLANK(Débiteurs!O3634),0,IF(ISBLANK(Débiteurs!$G3634),0,IF(ISNUMBER(Débiteurs!O3634),Débiteurs!O3634,Débiteurs!$G3634))),0)</f>
        <v>0</v>
      </c>
      <c r="D3634">
        <f>IF(OR(ISBLANK(Débiteurs!$I3634),LOWER(Débiteurs!$I3634)="chf"),IF(ISBLANK(Débiteurs!P3634),0,IF(ISBLANK(Débiteurs!$G3634),0,IF(ISNUMBER(Débiteurs!P3634),Débiteurs!P3634,Débiteurs!$G3634))),0)</f>
        <v>0</v>
      </c>
      <c r="E3634">
        <f>IF(OR(ISBLANK(Débiteurs!$I3634),LOWER(Débiteurs!$I3634)="chf"),IF(ISBLANK(Débiteurs!Q3634),0,IF(ISBLANK(Débiteurs!$G3634),0,IF(ISNUMBER(Débiteurs!Q3634),Débiteurs!Q3634,Débiteurs!$G3634))),0)</f>
        <v>0</v>
      </c>
      <c r="G3634">
        <f>IF(AND(NOT(ISBLANK(Débiteurs!$I3634)),LOWER(Débiteurs!$I3634)&lt;&gt;"chf"),IF(ISBLANK(Débiteurs!$N3634),0,IF(ISBLANK(Débiteurs!$N3634),0,IF(ISNUMBER(Débiteurs!$N3634),Débiteurs!$N3634,Débiteurs!$G3634))),0)</f>
        <v>0</v>
      </c>
      <c r="H3634">
        <f>IF(AND(NOT(ISBLANK(Débiteurs!$I3634)),LOWER(Débiteurs!$I3634)&lt;&gt;"chf"),IF(ISBLANK(Débiteurs!$O3634),0,IF(ISBLANK(Débiteurs!$O3634),0,IF(ISNUMBER(Débiteurs!$O3634),Débiteurs!$O3634,Débiteurs!$G3634))),0)</f>
        <v>0</v>
      </c>
      <c r="I3634">
        <f>IF(AND(NOT(ISBLANK(Débiteurs!$I3634)),LOWER(Débiteurs!$I3634)&lt;&gt;"chf"),IF(ISBLANK(Débiteurs!$P3634),0,IF(ISBLANK(Débiteurs!$P3634),0,IF(ISNUMBER(Débiteurs!$P3634),Débiteurs!$P3634,Débiteurs!$G3634))),0)</f>
        <v>0</v>
      </c>
      <c r="J3634">
        <f>IF(AND(NOT(ISBLANK(Débiteurs!$I3634)),LOWER(Débiteurs!$I3634)&lt;&gt;"chf"),IF(ISBLANK(Débiteurs!$Q3634),0,IF(ISBLANK(Débiteurs!$Q3634),0,IF(ISNUMBER(Débiteurs!$Q3634),Débiteurs!$Q3634,Débiteurs!$G3634))),0)</f>
        <v>0</v>
      </c>
    </row>
    <row r="3635" spans="2:10" x14ac:dyDescent="0.25">
      <c r="B3635">
        <f>IF(OR(ISBLANK(Débiteurs!$I3635),LOWER(Débiteurs!$I3635)="chf"),IF(ISBLANK(Débiteurs!N3635),0,IF(ISBLANK(Débiteurs!$G3635),0,IF(ISNUMBER(Débiteurs!N3635),Débiteurs!N3635,Débiteurs!$G3635))),0)</f>
        <v>0</v>
      </c>
      <c r="C3635">
        <f>IF(OR(ISBLANK(Débiteurs!$I3635),LOWER(Débiteurs!$I3635)="chf"),IF(ISBLANK(Débiteurs!O3635),0,IF(ISBLANK(Débiteurs!$G3635),0,IF(ISNUMBER(Débiteurs!O3635),Débiteurs!O3635,Débiteurs!$G3635))),0)</f>
        <v>0</v>
      </c>
      <c r="D3635">
        <f>IF(OR(ISBLANK(Débiteurs!$I3635),LOWER(Débiteurs!$I3635)="chf"),IF(ISBLANK(Débiteurs!P3635),0,IF(ISBLANK(Débiteurs!$G3635),0,IF(ISNUMBER(Débiteurs!P3635),Débiteurs!P3635,Débiteurs!$G3635))),0)</f>
        <v>0</v>
      </c>
      <c r="E3635">
        <f>IF(OR(ISBLANK(Débiteurs!$I3635),LOWER(Débiteurs!$I3635)="chf"),IF(ISBLANK(Débiteurs!Q3635),0,IF(ISBLANK(Débiteurs!$G3635),0,IF(ISNUMBER(Débiteurs!Q3635),Débiteurs!Q3635,Débiteurs!$G3635))),0)</f>
        <v>0</v>
      </c>
      <c r="G3635">
        <f>IF(AND(NOT(ISBLANK(Débiteurs!$I3635)),LOWER(Débiteurs!$I3635)&lt;&gt;"chf"),IF(ISBLANK(Débiteurs!$N3635),0,IF(ISBLANK(Débiteurs!$N3635),0,IF(ISNUMBER(Débiteurs!$N3635),Débiteurs!$N3635,Débiteurs!$G3635))),0)</f>
        <v>0</v>
      </c>
      <c r="H3635">
        <f>IF(AND(NOT(ISBLANK(Débiteurs!$I3635)),LOWER(Débiteurs!$I3635)&lt;&gt;"chf"),IF(ISBLANK(Débiteurs!$O3635),0,IF(ISBLANK(Débiteurs!$O3635),0,IF(ISNUMBER(Débiteurs!$O3635),Débiteurs!$O3635,Débiteurs!$G3635))),0)</f>
        <v>0</v>
      </c>
      <c r="I3635">
        <f>IF(AND(NOT(ISBLANK(Débiteurs!$I3635)),LOWER(Débiteurs!$I3635)&lt;&gt;"chf"),IF(ISBLANK(Débiteurs!$P3635),0,IF(ISBLANK(Débiteurs!$P3635),0,IF(ISNUMBER(Débiteurs!$P3635),Débiteurs!$P3635,Débiteurs!$G3635))),0)</f>
        <v>0</v>
      </c>
      <c r="J3635">
        <f>IF(AND(NOT(ISBLANK(Débiteurs!$I3635)),LOWER(Débiteurs!$I3635)&lt;&gt;"chf"),IF(ISBLANK(Débiteurs!$Q3635),0,IF(ISBLANK(Débiteurs!$Q3635),0,IF(ISNUMBER(Débiteurs!$Q3635),Débiteurs!$Q3635,Débiteurs!$G3635))),0)</f>
        <v>0</v>
      </c>
    </row>
    <row r="3636" spans="2:10" x14ac:dyDescent="0.25">
      <c r="B3636">
        <f>IF(OR(ISBLANK(Débiteurs!$I3636),LOWER(Débiteurs!$I3636)="chf"),IF(ISBLANK(Débiteurs!N3636),0,IF(ISBLANK(Débiteurs!$G3636),0,IF(ISNUMBER(Débiteurs!N3636),Débiteurs!N3636,Débiteurs!$G3636))),0)</f>
        <v>0</v>
      </c>
      <c r="C3636">
        <f>IF(OR(ISBLANK(Débiteurs!$I3636),LOWER(Débiteurs!$I3636)="chf"),IF(ISBLANK(Débiteurs!O3636),0,IF(ISBLANK(Débiteurs!$G3636),0,IF(ISNUMBER(Débiteurs!O3636),Débiteurs!O3636,Débiteurs!$G3636))),0)</f>
        <v>0</v>
      </c>
      <c r="D3636">
        <f>IF(OR(ISBLANK(Débiteurs!$I3636),LOWER(Débiteurs!$I3636)="chf"),IF(ISBLANK(Débiteurs!P3636),0,IF(ISBLANK(Débiteurs!$G3636),0,IF(ISNUMBER(Débiteurs!P3636),Débiteurs!P3636,Débiteurs!$G3636))),0)</f>
        <v>0</v>
      </c>
      <c r="E3636">
        <f>IF(OR(ISBLANK(Débiteurs!$I3636),LOWER(Débiteurs!$I3636)="chf"),IF(ISBLANK(Débiteurs!Q3636),0,IF(ISBLANK(Débiteurs!$G3636),0,IF(ISNUMBER(Débiteurs!Q3636),Débiteurs!Q3636,Débiteurs!$G3636))),0)</f>
        <v>0</v>
      </c>
      <c r="G3636">
        <f>IF(AND(NOT(ISBLANK(Débiteurs!$I3636)),LOWER(Débiteurs!$I3636)&lt;&gt;"chf"),IF(ISBLANK(Débiteurs!$N3636),0,IF(ISBLANK(Débiteurs!$N3636),0,IF(ISNUMBER(Débiteurs!$N3636),Débiteurs!$N3636,Débiteurs!$G3636))),0)</f>
        <v>0</v>
      </c>
      <c r="H3636">
        <f>IF(AND(NOT(ISBLANK(Débiteurs!$I3636)),LOWER(Débiteurs!$I3636)&lt;&gt;"chf"),IF(ISBLANK(Débiteurs!$O3636),0,IF(ISBLANK(Débiteurs!$O3636),0,IF(ISNUMBER(Débiteurs!$O3636),Débiteurs!$O3636,Débiteurs!$G3636))),0)</f>
        <v>0</v>
      </c>
      <c r="I3636">
        <f>IF(AND(NOT(ISBLANK(Débiteurs!$I3636)),LOWER(Débiteurs!$I3636)&lt;&gt;"chf"),IF(ISBLANK(Débiteurs!$P3636),0,IF(ISBLANK(Débiteurs!$P3636),0,IF(ISNUMBER(Débiteurs!$P3636),Débiteurs!$P3636,Débiteurs!$G3636))),0)</f>
        <v>0</v>
      </c>
      <c r="J3636">
        <f>IF(AND(NOT(ISBLANK(Débiteurs!$I3636)),LOWER(Débiteurs!$I3636)&lt;&gt;"chf"),IF(ISBLANK(Débiteurs!$Q3636),0,IF(ISBLANK(Débiteurs!$Q3636),0,IF(ISNUMBER(Débiteurs!$Q3636),Débiteurs!$Q3636,Débiteurs!$G3636))),0)</f>
        <v>0</v>
      </c>
    </row>
    <row r="3637" spans="2:10" x14ac:dyDescent="0.25">
      <c r="B3637">
        <f>IF(OR(ISBLANK(Débiteurs!$I3637),LOWER(Débiteurs!$I3637)="chf"),IF(ISBLANK(Débiteurs!N3637),0,IF(ISBLANK(Débiteurs!$G3637),0,IF(ISNUMBER(Débiteurs!N3637),Débiteurs!N3637,Débiteurs!$G3637))),0)</f>
        <v>0</v>
      </c>
      <c r="C3637">
        <f>IF(OR(ISBLANK(Débiteurs!$I3637),LOWER(Débiteurs!$I3637)="chf"),IF(ISBLANK(Débiteurs!O3637),0,IF(ISBLANK(Débiteurs!$G3637),0,IF(ISNUMBER(Débiteurs!O3637),Débiteurs!O3637,Débiteurs!$G3637))),0)</f>
        <v>0</v>
      </c>
      <c r="D3637">
        <f>IF(OR(ISBLANK(Débiteurs!$I3637),LOWER(Débiteurs!$I3637)="chf"),IF(ISBLANK(Débiteurs!P3637),0,IF(ISBLANK(Débiteurs!$G3637),0,IF(ISNUMBER(Débiteurs!P3637),Débiteurs!P3637,Débiteurs!$G3637))),0)</f>
        <v>0</v>
      </c>
      <c r="E3637">
        <f>IF(OR(ISBLANK(Débiteurs!$I3637),LOWER(Débiteurs!$I3637)="chf"),IF(ISBLANK(Débiteurs!Q3637),0,IF(ISBLANK(Débiteurs!$G3637),0,IF(ISNUMBER(Débiteurs!Q3637),Débiteurs!Q3637,Débiteurs!$G3637))),0)</f>
        <v>0</v>
      </c>
      <c r="G3637">
        <f>IF(AND(NOT(ISBLANK(Débiteurs!$I3637)),LOWER(Débiteurs!$I3637)&lt;&gt;"chf"),IF(ISBLANK(Débiteurs!$N3637),0,IF(ISBLANK(Débiteurs!$N3637),0,IF(ISNUMBER(Débiteurs!$N3637),Débiteurs!$N3637,Débiteurs!$G3637))),0)</f>
        <v>0</v>
      </c>
      <c r="H3637">
        <f>IF(AND(NOT(ISBLANK(Débiteurs!$I3637)),LOWER(Débiteurs!$I3637)&lt;&gt;"chf"),IF(ISBLANK(Débiteurs!$O3637),0,IF(ISBLANK(Débiteurs!$O3637),0,IF(ISNUMBER(Débiteurs!$O3637),Débiteurs!$O3637,Débiteurs!$G3637))),0)</f>
        <v>0</v>
      </c>
      <c r="I3637">
        <f>IF(AND(NOT(ISBLANK(Débiteurs!$I3637)),LOWER(Débiteurs!$I3637)&lt;&gt;"chf"),IF(ISBLANK(Débiteurs!$P3637),0,IF(ISBLANK(Débiteurs!$P3637),0,IF(ISNUMBER(Débiteurs!$P3637),Débiteurs!$P3637,Débiteurs!$G3637))),0)</f>
        <v>0</v>
      </c>
      <c r="J3637">
        <f>IF(AND(NOT(ISBLANK(Débiteurs!$I3637)),LOWER(Débiteurs!$I3637)&lt;&gt;"chf"),IF(ISBLANK(Débiteurs!$Q3637),0,IF(ISBLANK(Débiteurs!$Q3637),0,IF(ISNUMBER(Débiteurs!$Q3637),Débiteurs!$Q3637,Débiteurs!$G3637))),0)</f>
        <v>0</v>
      </c>
    </row>
    <row r="3638" spans="2:10" x14ac:dyDescent="0.25">
      <c r="B3638">
        <f>IF(OR(ISBLANK(Débiteurs!$I3638),LOWER(Débiteurs!$I3638)="chf"),IF(ISBLANK(Débiteurs!N3638),0,IF(ISBLANK(Débiteurs!$G3638),0,IF(ISNUMBER(Débiteurs!N3638),Débiteurs!N3638,Débiteurs!$G3638))),0)</f>
        <v>0</v>
      </c>
      <c r="C3638">
        <f>IF(OR(ISBLANK(Débiteurs!$I3638),LOWER(Débiteurs!$I3638)="chf"),IF(ISBLANK(Débiteurs!O3638),0,IF(ISBLANK(Débiteurs!$G3638),0,IF(ISNUMBER(Débiteurs!O3638),Débiteurs!O3638,Débiteurs!$G3638))),0)</f>
        <v>0</v>
      </c>
      <c r="D3638">
        <f>IF(OR(ISBLANK(Débiteurs!$I3638),LOWER(Débiteurs!$I3638)="chf"),IF(ISBLANK(Débiteurs!P3638),0,IF(ISBLANK(Débiteurs!$G3638),0,IF(ISNUMBER(Débiteurs!P3638),Débiteurs!P3638,Débiteurs!$G3638))),0)</f>
        <v>0</v>
      </c>
      <c r="E3638">
        <f>IF(OR(ISBLANK(Débiteurs!$I3638),LOWER(Débiteurs!$I3638)="chf"),IF(ISBLANK(Débiteurs!Q3638),0,IF(ISBLANK(Débiteurs!$G3638),0,IF(ISNUMBER(Débiteurs!Q3638),Débiteurs!Q3638,Débiteurs!$G3638))),0)</f>
        <v>0</v>
      </c>
      <c r="G3638">
        <f>IF(AND(NOT(ISBLANK(Débiteurs!$I3638)),LOWER(Débiteurs!$I3638)&lt;&gt;"chf"),IF(ISBLANK(Débiteurs!$N3638),0,IF(ISBLANK(Débiteurs!$N3638),0,IF(ISNUMBER(Débiteurs!$N3638),Débiteurs!$N3638,Débiteurs!$G3638))),0)</f>
        <v>0</v>
      </c>
      <c r="H3638">
        <f>IF(AND(NOT(ISBLANK(Débiteurs!$I3638)),LOWER(Débiteurs!$I3638)&lt;&gt;"chf"),IF(ISBLANK(Débiteurs!$O3638),0,IF(ISBLANK(Débiteurs!$O3638),0,IF(ISNUMBER(Débiteurs!$O3638),Débiteurs!$O3638,Débiteurs!$G3638))),0)</f>
        <v>0</v>
      </c>
      <c r="I3638">
        <f>IF(AND(NOT(ISBLANK(Débiteurs!$I3638)),LOWER(Débiteurs!$I3638)&lt;&gt;"chf"),IF(ISBLANK(Débiteurs!$P3638),0,IF(ISBLANK(Débiteurs!$P3638),0,IF(ISNUMBER(Débiteurs!$P3638),Débiteurs!$P3638,Débiteurs!$G3638))),0)</f>
        <v>0</v>
      </c>
      <c r="J3638">
        <f>IF(AND(NOT(ISBLANK(Débiteurs!$I3638)),LOWER(Débiteurs!$I3638)&lt;&gt;"chf"),IF(ISBLANK(Débiteurs!$Q3638),0,IF(ISBLANK(Débiteurs!$Q3638),0,IF(ISNUMBER(Débiteurs!$Q3638),Débiteurs!$Q3638,Débiteurs!$G3638))),0)</f>
        <v>0</v>
      </c>
    </row>
    <row r="3639" spans="2:10" x14ac:dyDescent="0.25">
      <c r="B3639">
        <f>IF(OR(ISBLANK(Débiteurs!$I3639),LOWER(Débiteurs!$I3639)="chf"),IF(ISBLANK(Débiteurs!N3639),0,IF(ISBLANK(Débiteurs!$G3639),0,IF(ISNUMBER(Débiteurs!N3639),Débiteurs!N3639,Débiteurs!$G3639))),0)</f>
        <v>0</v>
      </c>
      <c r="C3639">
        <f>IF(OR(ISBLANK(Débiteurs!$I3639),LOWER(Débiteurs!$I3639)="chf"),IF(ISBLANK(Débiteurs!O3639),0,IF(ISBLANK(Débiteurs!$G3639),0,IF(ISNUMBER(Débiteurs!O3639),Débiteurs!O3639,Débiteurs!$G3639))),0)</f>
        <v>0</v>
      </c>
      <c r="D3639">
        <f>IF(OR(ISBLANK(Débiteurs!$I3639),LOWER(Débiteurs!$I3639)="chf"),IF(ISBLANK(Débiteurs!P3639),0,IF(ISBLANK(Débiteurs!$G3639),0,IF(ISNUMBER(Débiteurs!P3639),Débiteurs!P3639,Débiteurs!$G3639))),0)</f>
        <v>0</v>
      </c>
      <c r="E3639">
        <f>IF(OR(ISBLANK(Débiteurs!$I3639),LOWER(Débiteurs!$I3639)="chf"),IF(ISBLANK(Débiteurs!Q3639),0,IF(ISBLANK(Débiteurs!$G3639),0,IF(ISNUMBER(Débiteurs!Q3639),Débiteurs!Q3639,Débiteurs!$G3639))),0)</f>
        <v>0</v>
      </c>
      <c r="G3639">
        <f>IF(AND(NOT(ISBLANK(Débiteurs!$I3639)),LOWER(Débiteurs!$I3639)&lt;&gt;"chf"),IF(ISBLANK(Débiteurs!$N3639),0,IF(ISBLANK(Débiteurs!$N3639),0,IF(ISNUMBER(Débiteurs!$N3639),Débiteurs!$N3639,Débiteurs!$G3639))),0)</f>
        <v>0</v>
      </c>
      <c r="H3639">
        <f>IF(AND(NOT(ISBLANK(Débiteurs!$I3639)),LOWER(Débiteurs!$I3639)&lt;&gt;"chf"),IF(ISBLANK(Débiteurs!$O3639),0,IF(ISBLANK(Débiteurs!$O3639),0,IF(ISNUMBER(Débiteurs!$O3639),Débiteurs!$O3639,Débiteurs!$G3639))),0)</f>
        <v>0</v>
      </c>
      <c r="I3639">
        <f>IF(AND(NOT(ISBLANK(Débiteurs!$I3639)),LOWER(Débiteurs!$I3639)&lt;&gt;"chf"),IF(ISBLANK(Débiteurs!$P3639),0,IF(ISBLANK(Débiteurs!$P3639),0,IF(ISNUMBER(Débiteurs!$P3639),Débiteurs!$P3639,Débiteurs!$G3639))),0)</f>
        <v>0</v>
      </c>
      <c r="J3639">
        <f>IF(AND(NOT(ISBLANK(Débiteurs!$I3639)),LOWER(Débiteurs!$I3639)&lt;&gt;"chf"),IF(ISBLANK(Débiteurs!$Q3639),0,IF(ISBLANK(Débiteurs!$Q3639),0,IF(ISNUMBER(Débiteurs!$Q3639),Débiteurs!$Q3639,Débiteurs!$G3639))),0)</f>
        <v>0</v>
      </c>
    </row>
    <row r="3640" spans="2:10" x14ac:dyDescent="0.25">
      <c r="B3640">
        <f>IF(OR(ISBLANK(Débiteurs!$I3640),LOWER(Débiteurs!$I3640)="chf"),IF(ISBLANK(Débiteurs!N3640),0,IF(ISBLANK(Débiteurs!$G3640),0,IF(ISNUMBER(Débiteurs!N3640),Débiteurs!N3640,Débiteurs!$G3640))),0)</f>
        <v>0</v>
      </c>
      <c r="C3640">
        <f>IF(OR(ISBLANK(Débiteurs!$I3640),LOWER(Débiteurs!$I3640)="chf"),IF(ISBLANK(Débiteurs!O3640),0,IF(ISBLANK(Débiteurs!$G3640),0,IF(ISNUMBER(Débiteurs!O3640),Débiteurs!O3640,Débiteurs!$G3640))),0)</f>
        <v>0</v>
      </c>
      <c r="D3640">
        <f>IF(OR(ISBLANK(Débiteurs!$I3640),LOWER(Débiteurs!$I3640)="chf"),IF(ISBLANK(Débiteurs!P3640),0,IF(ISBLANK(Débiteurs!$G3640),0,IF(ISNUMBER(Débiteurs!P3640),Débiteurs!P3640,Débiteurs!$G3640))),0)</f>
        <v>0</v>
      </c>
      <c r="E3640">
        <f>IF(OR(ISBLANK(Débiteurs!$I3640),LOWER(Débiteurs!$I3640)="chf"),IF(ISBLANK(Débiteurs!Q3640),0,IF(ISBLANK(Débiteurs!$G3640),0,IF(ISNUMBER(Débiteurs!Q3640),Débiteurs!Q3640,Débiteurs!$G3640))),0)</f>
        <v>0</v>
      </c>
      <c r="G3640">
        <f>IF(AND(NOT(ISBLANK(Débiteurs!$I3640)),LOWER(Débiteurs!$I3640)&lt;&gt;"chf"),IF(ISBLANK(Débiteurs!$N3640),0,IF(ISBLANK(Débiteurs!$N3640),0,IF(ISNUMBER(Débiteurs!$N3640),Débiteurs!$N3640,Débiteurs!$G3640))),0)</f>
        <v>0</v>
      </c>
      <c r="H3640">
        <f>IF(AND(NOT(ISBLANK(Débiteurs!$I3640)),LOWER(Débiteurs!$I3640)&lt;&gt;"chf"),IF(ISBLANK(Débiteurs!$O3640),0,IF(ISBLANK(Débiteurs!$O3640),0,IF(ISNUMBER(Débiteurs!$O3640),Débiteurs!$O3640,Débiteurs!$G3640))),0)</f>
        <v>0</v>
      </c>
      <c r="I3640">
        <f>IF(AND(NOT(ISBLANK(Débiteurs!$I3640)),LOWER(Débiteurs!$I3640)&lt;&gt;"chf"),IF(ISBLANK(Débiteurs!$P3640),0,IF(ISBLANK(Débiteurs!$P3640),0,IF(ISNUMBER(Débiteurs!$P3640),Débiteurs!$P3640,Débiteurs!$G3640))),0)</f>
        <v>0</v>
      </c>
      <c r="J3640">
        <f>IF(AND(NOT(ISBLANK(Débiteurs!$I3640)),LOWER(Débiteurs!$I3640)&lt;&gt;"chf"),IF(ISBLANK(Débiteurs!$Q3640),0,IF(ISBLANK(Débiteurs!$Q3640),0,IF(ISNUMBER(Débiteurs!$Q3640),Débiteurs!$Q3640,Débiteurs!$G3640))),0)</f>
        <v>0</v>
      </c>
    </row>
    <row r="3641" spans="2:10" x14ac:dyDescent="0.25">
      <c r="B3641">
        <f>IF(OR(ISBLANK(Débiteurs!$I3641),LOWER(Débiteurs!$I3641)="chf"),IF(ISBLANK(Débiteurs!N3641),0,IF(ISBLANK(Débiteurs!$G3641),0,IF(ISNUMBER(Débiteurs!N3641),Débiteurs!N3641,Débiteurs!$G3641))),0)</f>
        <v>0</v>
      </c>
      <c r="C3641">
        <f>IF(OR(ISBLANK(Débiteurs!$I3641),LOWER(Débiteurs!$I3641)="chf"),IF(ISBLANK(Débiteurs!O3641),0,IF(ISBLANK(Débiteurs!$G3641),0,IF(ISNUMBER(Débiteurs!O3641),Débiteurs!O3641,Débiteurs!$G3641))),0)</f>
        <v>0</v>
      </c>
      <c r="D3641">
        <f>IF(OR(ISBLANK(Débiteurs!$I3641),LOWER(Débiteurs!$I3641)="chf"),IF(ISBLANK(Débiteurs!P3641),0,IF(ISBLANK(Débiteurs!$G3641),0,IF(ISNUMBER(Débiteurs!P3641),Débiteurs!P3641,Débiteurs!$G3641))),0)</f>
        <v>0</v>
      </c>
      <c r="E3641">
        <f>IF(OR(ISBLANK(Débiteurs!$I3641),LOWER(Débiteurs!$I3641)="chf"),IF(ISBLANK(Débiteurs!Q3641),0,IF(ISBLANK(Débiteurs!$G3641),0,IF(ISNUMBER(Débiteurs!Q3641),Débiteurs!Q3641,Débiteurs!$G3641))),0)</f>
        <v>0</v>
      </c>
      <c r="G3641">
        <f>IF(AND(NOT(ISBLANK(Débiteurs!$I3641)),LOWER(Débiteurs!$I3641)&lt;&gt;"chf"),IF(ISBLANK(Débiteurs!$N3641),0,IF(ISBLANK(Débiteurs!$N3641),0,IF(ISNUMBER(Débiteurs!$N3641),Débiteurs!$N3641,Débiteurs!$G3641))),0)</f>
        <v>0</v>
      </c>
      <c r="H3641">
        <f>IF(AND(NOT(ISBLANK(Débiteurs!$I3641)),LOWER(Débiteurs!$I3641)&lt;&gt;"chf"),IF(ISBLANK(Débiteurs!$O3641),0,IF(ISBLANK(Débiteurs!$O3641),0,IF(ISNUMBER(Débiteurs!$O3641),Débiteurs!$O3641,Débiteurs!$G3641))),0)</f>
        <v>0</v>
      </c>
      <c r="I3641">
        <f>IF(AND(NOT(ISBLANK(Débiteurs!$I3641)),LOWER(Débiteurs!$I3641)&lt;&gt;"chf"),IF(ISBLANK(Débiteurs!$P3641),0,IF(ISBLANK(Débiteurs!$P3641),0,IF(ISNUMBER(Débiteurs!$P3641),Débiteurs!$P3641,Débiteurs!$G3641))),0)</f>
        <v>0</v>
      </c>
      <c r="J3641">
        <f>IF(AND(NOT(ISBLANK(Débiteurs!$I3641)),LOWER(Débiteurs!$I3641)&lt;&gt;"chf"),IF(ISBLANK(Débiteurs!$Q3641),0,IF(ISBLANK(Débiteurs!$Q3641),0,IF(ISNUMBER(Débiteurs!$Q3641),Débiteurs!$Q3641,Débiteurs!$G3641))),0)</f>
        <v>0</v>
      </c>
    </row>
    <row r="3642" spans="2:10" x14ac:dyDescent="0.25">
      <c r="B3642">
        <f>IF(OR(ISBLANK(Débiteurs!$I3642),LOWER(Débiteurs!$I3642)="chf"),IF(ISBLANK(Débiteurs!N3642),0,IF(ISBLANK(Débiteurs!$G3642),0,IF(ISNUMBER(Débiteurs!N3642),Débiteurs!N3642,Débiteurs!$G3642))),0)</f>
        <v>0</v>
      </c>
      <c r="C3642">
        <f>IF(OR(ISBLANK(Débiteurs!$I3642),LOWER(Débiteurs!$I3642)="chf"),IF(ISBLANK(Débiteurs!O3642),0,IF(ISBLANK(Débiteurs!$G3642),0,IF(ISNUMBER(Débiteurs!O3642),Débiteurs!O3642,Débiteurs!$G3642))),0)</f>
        <v>0</v>
      </c>
      <c r="D3642">
        <f>IF(OR(ISBLANK(Débiteurs!$I3642),LOWER(Débiteurs!$I3642)="chf"),IF(ISBLANK(Débiteurs!P3642),0,IF(ISBLANK(Débiteurs!$G3642),0,IF(ISNUMBER(Débiteurs!P3642),Débiteurs!P3642,Débiteurs!$G3642))),0)</f>
        <v>0</v>
      </c>
      <c r="E3642">
        <f>IF(OR(ISBLANK(Débiteurs!$I3642),LOWER(Débiteurs!$I3642)="chf"),IF(ISBLANK(Débiteurs!Q3642),0,IF(ISBLANK(Débiteurs!$G3642),0,IF(ISNUMBER(Débiteurs!Q3642),Débiteurs!Q3642,Débiteurs!$G3642))),0)</f>
        <v>0</v>
      </c>
      <c r="G3642">
        <f>IF(AND(NOT(ISBLANK(Débiteurs!$I3642)),LOWER(Débiteurs!$I3642)&lt;&gt;"chf"),IF(ISBLANK(Débiteurs!$N3642),0,IF(ISBLANK(Débiteurs!$N3642),0,IF(ISNUMBER(Débiteurs!$N3642),Débiteurs!$N3642,Débiteurs!$G3642))),0)</f>
        <v>0</v>
      </c>
      <c r="H3642">
        <f>IF(AND(NOT(ISBLANK(Débiteurs!$I3642)),LOWER(Débiteurs!$I3642)&lt;&gt;"chf"),IF(ISBLANK(Débiteurs!$O3642),0,IF(ISBLANK(Débiteurs!$O3642),0,IF(ISNUMBER(Débiteurs!$O3642),Débiteurs!$O3642,Débiteurs!$G3642))),0)</f>
        <v>0</v>
      </c>
      <c r="I3642">
        <f>IF(AND(NOT(ISBLANK(Débiteurs!$I3642)),LOWER(Débiteurs!$I3642)&lt;&gt;"chf"),IF(ISBLANK(Débiteurs!$P3642),0,IF(ISBLANK(Débiteurs!$P3642),0,IF(ISNUMBER(Débiteurs!$P3642),Débiteurs!$P3642,Débiteurs!$G3642))),0)</f>
        <v>0</v>
      </c>
      <c r="J3642">
        <f>IF(AND(NOT(ISBLANK(Débiteurs!$I3642)),LOWER(Débiteurs!$I3642)&lt;&gt;"chf"),IF(ISBLANK(Débiteurs!$Q3642),0,IF(ISBLANK(Débiteurs!$Q3642),0,IF(ISNUMBER(Débiteurs!$Q3642),Débiteurs!$Q3642,Débiteurs!$G3642))),0)</f>
        <v>0</v>
      </c>
    </row>
    <row r="3643" spans="2:10" x14ac:dyDescent="0.25">
      <c r="B3643">
        <f>IF(OR(ISBLANK(Débiteurs!$I3643),LOWER(Débiteurs!$I3643)="chf"),IF(ISBLANK(Débiteurs!N3643),0,IF(ISBLANK(Débiteurs!$G3643),0,IF(ISNUMBER(Débiteurs!N3643),Débiteurs!N3643,Débiteurs!$G3643))),0)</f>
        <v>0</v>
      </c>
      <c r="C3643">
        <f>IF(OR(ISBLANK(Débiteurs!$I3643),LOWER(Débiteurs!$I3643)="chf"),IF(ISBLANK(Débiteurs!O3643),0,IF(ISBLANK(Débiteurs!$G3643),0,IF(ISNUMBER(Débiteurs!O3643),Débiteurs!O3643,Débiteurs!$G3643))),0)</f>
        <v>0</v>
      </c>
      <c r="D3643">
        <f>IF(OR(ISBLANK(Débiteurs!$I3643),LOWER(Débiteurs!$I3643)="chf"),IF(ISBLANK(Débiteurs!P3643),0,IF(ISBLANK(Débiteurs!$G3643),0,IF(ISNUMBER(Débiteurs!P3643),Débiteurs!P3643,Débiteurs!$G3643))),0)</f>
        <v>0</v>
      </c>
      <c r="E3643">
        <f>IF(OR(ISBLANK(Débiteurs!$I3643),LOWER(Débiteurs!$I3643)="chf"),IF(ISBLANK(Débiteurs!Q3643),0,IF(ISBLANK(Débiteurs!$G3643),0,IF(ISNUMBER(Débiteurs!Q3643),Débiteurs!Q3643,Débiteurs!$G3643))),0)</f>
        <v>0</v>
      </c>
      <c r="G3643">
        <f>IF(AND(NOT(ISBLANK(Débiteurs!$I3643)),LOWER(Débiteurs!$I3643)&lt;&gt;"chf"),IF(ISBLANK(Débiteurs!$N3643),0,IF(ISBLANK(Débiteurs!$N3643),0,IF(ISNUMBER(Débiteurs!$N3643),Débiteurs!$N3643,Débiteurs!$G3643))),0)</f>
        <v>0</v>
      </c>
      <c r="H3643">
        <f>IF(AND(NOT(ISBLANK(Débiteurs!$I3643)),LOWER(Débiteurs!$I3643)&lt;&gt;"chf"),IF(ISBLANK(Débiteurs!$O3643),0,IF(ISBLANK(Débiteurs!$O3643),0,IF(ISNUMBER(Débiteurs!$O3643),Débiteurs!$O3643,Débiteurs!$G3643))),0)</f>
        <v>0</v>
      </c>
      <c r="I3643">
        <f>IF(AND(NOT(ISBLANK(Débiteurs!$I3643)),LOWER(Débiteurs!$I3643)&lt;&gt;"chf"),IF(ISBLANK(Débiteurs!$P3643),0,IF(ISBLANK(Débiteurs!$P3643),0,IF(ISNUMBER(Débiteurs!$P3643),Débiteurs!$P3643,Débiteurs!$G3643))),0)</f>
        <v>0</v>
      </c>
      <c r="J3643">
        <f>IF(AND(NOT(ISBLANK(Débiteurs!$I3643)),LOWER(Débiteurs!$I3643)&lt;&gt;"chf"),IF(ISBLANK(Débiteurs!$Q3643),0,IF(ISBLANK(Débiteurs!$Q3643),0,IF(ISNUMBER(Débiteurs!$Q3643),Débiteurs!$Q3643,Débiteurs!$G3643))),0)</f>
        <v>0</v>
      </c>
    </row>
    <row r="3644" spans="2:10" x14ac:dyDescent="0.25">
      <c r="B3644">
        <f>IF(OR(ISBLANK(Débiteurs!$I3644),LOWER(Débiteurs!$I3644)="chf"),IF(ISBLANK(Débiteurs!N3644),0,IF(ISBLANK(Débiteurs!$G3644),0,IF(ISNUMBER(Débiteurs!N3644),Débiteurs!N3644,Débiteurs!$G3644))),0)</f>
        <v>0</v>
      </c>
      <c r="C3644">
        <f>IF(OR(ISBLANK(Débiteurs!$I3644),LOWER(Débiteurs!$I3644)="chf"),IF(ISBLANK(Débiteurs!O3644),0,IF(ISBLANK(Débiteurs!$G3644),0,IF(ISNUMBER(Débiteurs!O3644),Débiteurs!O3644,Débiteurs!$G3644))),0)</f>
        <v>0</v>
      </c>
      <c r="D3644">
        <f>IF(OR(ISBLANK(Débiteurs!$I3644),LOWER(Débiteurs!$I3644)="chf"),IF(ISBLANK(Débiteurs!P3644),0,IF(ISBLANK(Débiteurs!$G3644),0,IF(ISNUMBER(Débiteurs!P3644),Débiteurs!P3644,Débiteurs!$G3644))),0)</f>
        <v>0</v>
      </c>
      <c r="E3644">
        <f>IF(OR(ISBLANK(Débiteurs!$I3644),LOWER(Débiteurs!$I3644)="chf"),IF(ISBLANK(Débiteurs!Q3644),0,IF(ISBLANK(Débiteurs!$G3644),0,IF(ISNUMBER(Débiteurs!Q3644),Débiteurs!Q3644,Débiteurs!$G3644))),0)</f>
        <v>0</v>
      </c>
      <c r="G3644">
        <f>IF(AND(NOT(ISBLANK(Débiteurs!$I3644)),LOWER(Débiteurs!$I3644)&lt;&gt;"chf"),IF(ISBLANK(Débiteurs!$N3644),0,IF(ISBLANK(Débiteurs!$N3644),0,IF(ISNUMBER(Débiteurs!$N3644),Débiteurs!$N3644,Débiteurs!$G3644))),0)</f>
        <v>0</v>
      </c>
      <c r="H3644">
        <f>IF(AND(NOT(ISBLANK(Débiteurs!$I3644)),LOWER(Débiteurs!$I3644)&lt;&gt;"chf"),IF(ISBLANK(Débiteurs!$O3644),0,IF(ISBLANK(Débiteurs!$O3644),0,IF(ISNUMBER(Débiteurs!$O3644),Débiteurs!$O3644,Débiteurs!$G3644))),0)</f>
        <v>0</v>
      </c>
      <c r="I3644">
        <f>IF(AND(NOT(ISBLANK(Débiteurs!$I3644)),LOWER(Débiteurs!$I3644)&lt;&gt;"chf"),IF(ISBLANK(Débiteurs!$P3644),0,IF(ISBLANK(Débiteurs!$P3644),0,IF(ISNUMBER(Débiteurs!$P3644),Débiteurs!$P3644,Débiteurs!$G3644))),0)</f>
        <v>0</v>
      </c>
      <c r="J3644">
        <f>IF(AND(NOT(ISBLANK(Débiteurs!$I3644)),LOWER(Débiteurs!$I3644)&lt;&gt;"chf"),IF(ISBLANK(Débiteurs!$Q3644),0,IF(ISBLANK(Débiteurs!$Q3644),0,IF(ISNUMBER(Débiteurs!$Q3644),Débiteurs!$Q3644,Débiteurs!$G3644))),0)</f>
        <v>0</v>
      </c>
    </row>
    <row r="3645" spans="2:10" x14ac:dyDescent="0.25">
      <c r="B3645">
        <f>IF(OR(ISBLANK(Débiteurs!$I3645),LOWER(Débiteurs!$I3645)="chf"),IF(ISBLANK(Débiteurs!N3645),0,IF(ISBLANK(Débiteurs!$G3645),0,IF(ISNUMBER(Débiteurs!N3645),Débiteurs!N3645,Débiteurs!$G3645))),0)</f>
        <v>0</v>
      </c>
      <c r="C3645">
        <f>IF(OR(ISBLANK(Débiteurs!$I3645),LOWER(Débiteurs!$I3645)="chf"),IF(ISBLANK(Débiteurs!O3645),0,IF(ISBLANK(Débiteurs!$G3645),0,IF(ISNUMBER(Débiteurs!O3645),Débiteurs!O3645,Débiteurs!$G3645))),0)</f>
        <v>0</v>
      </c>
      <c r="D3645">
        <f>IF(OR(ISBLANK(Débiteurs!$I3645),LOWER(Débiteurs!$I3645)="chf"),IF(ISBLANK(Débiteurs!P3645),0,IF(ISBLANK(Débiteurs!$G3645),0,IF(ISNUMBER(Débiteurs!P3645),Débiteurs!P3645,Débiteurs!$G3645))),0)</f>
        <v>0</v>
      </c>
      <c r="E3645">
        <f>IF(OR(ISBLANK(Débiteurs!$I3645),LOWER(Débiteurs!$I3645)="chf"),IF(ISBLANK(Débiteurs!Q3645),0,IF(ISBLANK(Débiteurs!$G3645),0,IF(ISNUMBER(Débiteurs!Q3645),Débiteurs!Q3645,Débiteurs!$G3645))),0)</f>
        <v>0</v>
      </c>
      <c r="G3645">
        <f>IF(AND(NOT(ISBLANK(Débiteurs!$I3645)),LOWER(Débiteurs!$I3645)&lt;&gt;"chf"),IF(ISBLANK(Débiteurs!$N3645),0,IF(ISBLANK(Débiteurs!$N3645),0,IF(ISNUMBER(Débiteurs!$N3645),Débiteurs!$N3645,Débiteurs!$G3645))),0)</f>
        <v>0</v>
      </c>
      <c r="H3645">
        <f>IF(AND(NOT(ISBLANK(Débiteurs!$I3645)),LOWER(Débiteurs!$I3645)&lt;&gt;"chf"),IF(ISBLANK(Débiteurs!$O3645),0,IF(ISBLANK(Débiteurs!$O3645),0,IF(ISNUMBER(Débiteurs!$O3645),Débiteurs!$O3645,Débiteurs!$G3645))),0)</f>
        <v>0</v>
      </c>
      <c r="I3645">
        <f>IF(AND(NOT(ISBLANK(Débiteurs!$I3645)),LOWER(Débiteurs!$I3645)&lt;&gt;"chf"),IF(ISBLANK(Débiteurs!$P3645),0,IF(ISBLANK(Débiteurs!$P3645),0,IF(ISNUMBER(Débiteurs!$P3645),Débiteurs!$P3645,Débiteurs!$G3645))),0)</f>
        <v>0</v>
      </c>
      <c r="J3645">
        <f>IF(AND(NOT(ISBLANK(Débiteurs!$I3645)),LOWER(Débiteurs!$I3645)&lt;&gt;"chf"),IF(ISBLANK(Débiteurs!$Q3645),0,IF(ISBLANK(Débiteurs!$Q3645),0,IF(ISNUMBER(Débiteurs!$Q3645),Débiteurs!$Q3645,Débiteurs!$G3645))),0)</f>
        <v>0</v>
      </c>
    </row>
    <row r="3646" spans="2:10" x14ac:dyDescent="0.25">
      <c r="B3646">
        <f>IF(OR(ISBLANK(Débiteurs!$I3646),LOWER(Débiteurs!$I3646)="chf"),IF(ISBLANK(Débiteurs!N3646),0,IF(ISBLANK(Débiteurs!$G3646),0,IF(ISNUMBER(Débiteurs!N3646),Débiteurs!N3646,Débiteurs!$G3646))),0)</f>
        <v>0</v>
      </c>
      <c r="C3646">
        <f>IF(OR(ISBLANK(Débiteurs!$I3646),LOWER(Débiteurs!$I3646)="chf"),IF(ISBLANK(Débiteurs!O3646),0,IF(ISBLANK(Débiteurs!$G3646),0,IF(ISNUMBER(Débiteurs!O3646),Débiteurs!O3646,Débiteurs!$G3646))),0)</f>
        <v>0</v>
      </c>
      <c r="D3646">
        <f>IF(OR(ISBLANK(Débiteurs!$I3646),LOWER(Débiteurs!$I3646)="chf"),IF(ISBLANK(Débiteurs!P3646),0,IF(ISBLANK(Débiteurs!$G3646),0,IF(ISNUMBER(Débiteurs!P3646),Débiteurs!P3646,Débiteurs!$G3646))),0)</f>
        <v>0</v>
      </c>
      <c r="E3646">
        <f>IF(OR(ISBLANK(Débiteurs!$I3646),LOWER(Débiteurs!$I3646)="chf"),IF(ISBLANK(Débiteurs!Q3646),0,IF(ISBLANK(Débiteurs!$G3646),0,IF(ISNUMBER(Débiteurs!Q3646),Débiteurs!Q3646,Débiteurs!$G3646))),0)</f>
        <v>0</v>
      </c>
      <c r="G3646">
        <f>IF(AND(NOT(ISBLANK(Débiteurs!$I3646)),LOWER(Débiteurs!$I3646)&lt;&gt;"chf"),IF(ISBLANK(Débiteurs!$N3646),0,IF(ISBLANK(Débiteurs!$N3646),0,IF(ISNUMBER(Débiteurs!$N3646),Débiteurs!$N3646,Débiteurs!$G3646))),0)</f>
        <v>0</v>
      </c>
      <c r="H3646">
        <f>IF(AND(NOT(ISBLANK(Débiteurs!$I3646)),LOWER(Débiteurs!$I3646)&lt;&gt;"chf"),IF(ISBLANK(Débiteurs!$O3646),0,IF(ISBLANK(Débiteurs!$O3646),0,IF(ISNUMBER(Débiteurs!$O3646),Débiteurs!$O3646,Débiteurs!$G3646))),0)</f>
        <v>0</v>
      </c>
      <c r="I3646">
        <f>IF(AND(NOT(ISBLANK(Débiteurs!$I3646)),LOWER(Débiteurs!$I3646)&lt;&gt;"chf"),IF(ISBLANK(Débiteurs!$P3646),0,IF(ISBLANK(Débiteurs!$P3646),0,IF(ISNUMBER(Débiteurs!$P3646),Débiteurs!$P3646,Débiteurs!$G3646))),0)</f>
        <v>0</v>
      </c>
      <c r="J3646">
        <f>IF(AND(NOT(ISBLANK(Débiteurs!$I3646)),LOWER(Débiteurs!$I3646)&lt;&gt;"chf"),IF(ISBLANK(Débiteurs!$Q3646),0,IF(ISBLANK(Débiteurs!$Q3646),0,IF(ISNUMBER(Débiteurs!$Q3646),Débiteurs!$Q3646,Débiteurs!$G3646))),0)</f>
        <v>0</v>
      </c>
    </row>
    <row r="3647" spans="2:10" x14ac:dyDescent="0.25">
      <c r="B3647">
        <f>IF(OR(ISBLANK(Débiteurs!$I3647),LOWER(Débiteurs!$I3647)="chf"),IF(ISBLANK(Débiteurs!N3647),0,IF(ISBLANK(Débiteurs!$G3647),0,IF(ISNUMBER(Débiteurs!N3647),Débiteurs!N3647,Débiteurs!$G3647))),0)</f>
        <v>0</v>
      </c>
      <c r="C3647">
        <f>IF(OR(ISBLANK(Débiteurs!$I3647),LOWER(Débiteurs!$I3647)="chf"),IF(ISBLANK(Débiteurs!O3647),0,IF(ISBLANK(Débiteurs!$G3647),0,IF(ISNUMBER(Débiteurs!O3647),Débiteurs!O3647,Débiteurs!$G3647))),0)</f>
        <v>0</v>
      </c>
      <c r="D3647">
        <f>IF(OR(ISBLANK(Débiteurs!$I3647),LOWER(Débiteurs!$I3647)="chf"),IF(ISBLANK(Débiteurs!P3647),0,IF(ISBLANK(Débiteurs!$G3647),0,IF(ISNUMBER(Débiteurs!P3647),Débiteurs!P3647,Débiteurs!$G3647))),0)</f>
        <v>0</v>
      </c>
      <c r="E3647">
        <f>IF(OR(ISBLANK(Débiteurs!$I3647),LOWER(Débiteurs!$I3647)="chf"),IF(ISBLANK(Débiteurs!Q3647),0,IF(ISBLANK(Débiteurs!$G3647),0,IF(ISNUMBER(Débiteurs!Q3647),Débiteurs!Q3647,Débiteurs!$G3647))),0)</f>
        <v>0</v>
      </c>
      <c r="G3647">
        <f>IF(AND(NOT(ISBLANK(Débiteurs!$I3647)),LOWER(Débiteurs!$I3647)&lt;&gt;"chf"),IF(ISBLANK(Débiteurs!$N3647),0,IF(ISBLANK(Débiteurs!$N3647),0,IF(ISNUMBER(Débiteurs!$N3647),Débiteurs!$N3647,Débiteurs!$G3647))),0)</f>
        <v>0</v>
      </c>
      <c r="H3647">
        <f>IF(AND(NOT(ISBLANK(Débiteurs!$I3647)),LOWER(Débiteurs!$I3647)&lt;&gt;"chf"),IF(ISBLANK(Débiteurs!$O3647),0,IF(ISBLANK(Débiteurs!$O3647),0,IF(ISNUMBER(Débiteurs!$O3647),Débiteurs!$O3647,Débiteurs!$G3647))),0)</f>
        <v>0</v>
      </c>
      <c r="I3647">
        <f>IF(AND(NOT(ISBLANK(Débiteurs!$I3647)),LOWER(Débiteurs!$I3647)&lt;&gt;"chf"),IF(ISBLANK(Débiteurs!$P3647),0,IF(ISBLANK(Débiteurs!$P3647),0,IF(ISNUMBER(Débiteurs!$P3647),Débiteurs!$P3647,Débiteurs!$G3647))),0)</f>
        <v>0</v>
      </c>
      <c r="J3647">
        <f>IF(AND(NOT(ISBLANK(Débiteurs!$I3647)),LOWER(Débiteurs!$I3647)&lt;&gt;"chf"),IF(ISBLANK(Débiteurs!$Q3647),0,IF(ISBLANK(Débiteurs!$Q3647),0,IF(ISNUMBER(Débiteurs!$Q3647),Débiteurs!$Q3647,Débiteurs!$G3647))),0)</f>
        <v>0</v>
      </c>
    </row>
    <row r="3648" spans="2:10" x14ac:dyDescent="0.25">
      <c r="B3648">
        <f>IF(OR(ISBLANK(Débiteurs!$I3648),LOWER(Débiteurs!$I3648)="chf"),IF(ISBLANK(Débiteurs!N3648),0,IF(ISBLANK(Débiteurs!$G3648),0,IF(ISNUMBER(Débiteurs!N3648),Débiteurs!N3648,Débiteurs!$G3648))),0)</f>
        <v>0</v>
      </c>
      <c r="C3648">
        <f>IF(OR(ISBLANK(Débiteurs!$I3648),LOWER(Débiteurs!$I3648)="chf"),IF(ISBLANK(Débiteurs!O3648),0,IF(ISBLANK(Débiteurs!$G3648),0,IF(ISNUMBER(Débiteurs!O3648),Débiteurs!O3648,Débiteurs!$G3648))),0)</f>
        <v>0</v>
      </c>
      <c r="D3648">
        <f>IF(OR(ISBLANK(Débiteurs!$I3648),LOWER(Débiteurs!$I3648)="chf"),IF(ISBLANK(Débiteurs!P3648),0,IF(ISBLANK(Débiteurs!$G3648),0,IF(ISNUMBER(Débiteurs!P3648),Débiteurs!P3648,Débiteurs!$G3648))),0)</f>
        <v>0</v>
      </c>
      <c r="E3648">
        <f>IF(OR(ISBLANK(Débiteurs!$I3648),LOWER(Débiteurs!$I3648)="chf"),IF(ISBLANK(Débiteurs!Q3648),0,IF(ISBLANK(Débiteurs!$G3648),0,IF(ISNUMBER(Débiteurs!Q3648),Débiteurs!Q3648,Débiteurs!$G3648))),0)</f>
        <v>0</v>
      </c>
      <c r="G3648">
        <f>IF(AND(NOT(ISBLANK(Débiteurs!$I3648)),LOWER(Débiteurs!$I3648)&lt;&gt;"chf"),IF(ISBLANK(Débiteurs!$N3648),0,IF(ISBLANK(Débiteurs!$N3648),0,IF(ISNUMBER(Débiteurs!$N3648),Débiteurs!$N3648,Débiteurs!$G3648))),0)</f>
        <v>0</v>
      </c>
      <c r="H3648">
        <f>IF(AND(NOT(ISBLANK(Débiteurs!$I3648)),LOWER(Débiteurs!$I3648)&lt;&gt;"chf"),IF(ISBLANK(Débiteurs!$O3648),0,IF(ISBLANK(Débiteurs!$O3648),0,IF(ISNUMBER(Débiteurs!$O3648),Débiteurs!$O3648,Débiteurs!$G3648))),0)</f>
        <v>0</v>
      </c>
      <c r="I3648">
        <f>IF(AND(NOT(ISBLANK(Débiteurs!$I3648)),LOWER(Débiteurs!$I3648)&lt;&gt;"chf"),IF(ISBLANK(Débiteurs!$P3648),0,IF(ISBLANK(Débiteurs!$P3648),0,IF(ISNUMBER(Débiteurs!$P3648),Débiteurs!$P3648,Débiteurs!$G3648))),0)</f>
        <v>0</v>
      </c>
      <c r="J3648">
        <f>IF(AND(NOT(ISBLANK(Débiteurs!$I3648)),LOWER(Débiteurs!$I3648)&lt;&gt;"chf"),IF(ISBLANK(Débiteurs!$Q3648),0,IF(ISBLANK(Débiteurs!$Q3648),0,IF(ISNUMBER(Débiteurs!$Q3648),Débiteurs!$Q3648,Débiteurs!$G3648))),0)</f>
        <v>0</v>
      </c>
    </row>
    <row r="3649" spans="2:10" x14ac:dyDescent="0.25">
      <c r="B3649">
        <f>IF(OR(ISBLANK(Débiteurs!$I3649),LOWER(Débiteurs!$I3649)="chf"),IF(ISBLANK(Débiteurs!N3649),0,IF(ISBLANK(Débiteurs!$G3649),0,IF(ISNUMBER(Débiteurs!N3649),Débiteurs!N3649,Débiteurs!$G3649))),0)</f>
        <v>0</v>
      </c>
      <c r="C3649">
        <f>IF(OR(ISBLANK(Débiteurs!$I3649),LOWER(Débiteurs!$I3649)="chf"),IF(ISBLANK(Débiteurs!O3649),0,IF(ISBLANK(Débiteurs!$G3649),0,IF(ISNUMBER(Débiteurs!O3649),Débiteurs!O3649,Débiteurs!$G3649))),0)</f>
        <v>0</v>
      </c>
      <c r="D3649">
        <f>IF(OR(ISBLANK(Débiteurs!$I3649),LOWER(Débiteurs!$I3649)="chf"),IF(ISBLANK(Débiteurs!P3649),0,IF(ISBLANK(Débiteurs!$G3649),0,IF(ISNUMBER(Débiteurs!P3649),Débiteurs!P3649,Débiteurs!$G3649))),0)</f>
        <v>0</v>
      </c>
      <c r="E3649">
        <f>IF(OR(ISBLANK(Débiteurs!$I3649),LOWER(Débiteurs!$I3649)="chf"),IF(ISBLANK(Débiteurs!Q3649),0,IF(ISBLANK(Débiteurs!$G3649),0,IF(ISNUMBER(Débiteurs!Q3649),Débiteurs!Q3649,Débiteurs!$G3649))),0)</f>
        <v>0</v>
      </c>
      <c r="G3649">
        <f>IF(AND(NOT(ISBLANK(Débiteurs!$I3649)),LOWER(Débiteurs!$I3649)&lt;&gt;"chf"),IF(ISBLANK(Débiteurs!$N3649),0,IF(ISBLANK(Débiteurs!$N3649),0,IF(ISNUMBER(Débiteurs!$N3649),Débiteurs!$N3649,Débiteurs!$G3649))),0)</f>
        <v>0</v>
      </c>
      <c r="H3649">
        <f>IF(AND(NOT(ISBLANK(Débiteurs!$I3649)),LOWER(Débiteurs!$I3649)&lt;&gt;"chf"),IF(ISBLANK(Débiteurs!$O3649),0,IF(ISBLANK(Débiteurs!$O3649),0,IF(ISNUMBER(Débiteurs!$O3649),Débiteurs!$O3649,Débiteurs!$G3649))),0)</f>
        <v>0</v>
      </c>
      <c r="I3649">
        <f>IF(AND(NOT(ISBLANK(Débiteurs!$I3649)),LOWER(Débiteurs!$I3649)&lt;&gt;"chf"),IF(ISBLANK(Débiteurs!$P3649),0,IF(ISBLANK(Débiteurs!$P3649),0,IF(ISNUMBER(Débiteurs!$P3649),Débiteurs!$P3649,Débiteurs!$G3649))),0)</f>
        <v>0</v>
      </c>
      <c r="J3649">
        <f>IF(AND(NOT(ISBLANK(Débiteurs!$I3649)),LOWER(Débiteurs!$I3649)&lt;&gt;"chf"),IF(ISBLANK(Débiteurs!$Q3649),0,IF(ISBLANK(Débiteurs!$Q3649),0,IF(ISNUMBER(Débiteurs!$Q3649),Débiteurs!$Q3649,Débiteurs!$G3649))),0)</f>
        <v>0</v>
      </c>
    </row>
    <row r="3650" spans="2:10" x14ac:dyDescent="0.25">
      <c r="B3650">
        <f>IF(OR(ISBLANK(Débiteurs!$I3650),LOWER(Débiteurs!$I3650)="chf"),IF(ISBLANK(Débiteurs!N3650),0,IF(ISBLANK(Débiteurs!$G3650),0,IF(ISNUMBER(Débiteurs!N3650),Débiteurs!N3650,Débiteurs!$G3650))),0)</f>
        <v>0</v>
      </c>
      <c r="C3650">
        <f>IF(OR(ISBLANK(Débiteurs!$I3650),LOWER(Débiteurs!$I3650)="chf"),IF(ISBLANK(Débiteurs!O3650),0,IF(ISBLANK(Débiteurs!$G3650),0,IF(ISNUMBER(Débiteurs!O3650),Débiteurs!O3650,Débiteurs!$G3650))),0)</f>
        <v>0</v>
      </c>
      <c r="D3650">
        <f>IF(OR(ISBLANK(Débiteurs!$I3650),LOWER(Débiteurs!$I3650)="chf"),IF(ISBLANK(Débiteurs!P3650),0,IF(ISBLANK(Débiteurs!$G3650),0,IF(ISNUMBER(Débiteurs!P3650),Débiteurs!P3650,Débiteurs!$G3650))),0)</f>
        <v>0</v>
      </c>
      <c r="E3650">
        <f>IF(OR(ISBLANK(Débiteurs!$I3650),LOWER(Débiteurs!$I3650)="chf"),IF(ISBLANK(Débiteurs!Q3650),0,IF(ISBLANK(Débiteurs!$G3650),0,IF(ISNUMBER(Débiteurs!Q3650),Débiteurs!Q3650,Débiteurs!$G3650))),0)</f>
        <v>0</v>
      </c>
      <c r="G3650">
        <f>IF(AND(NOT(ISBLANK(Débiteurs!$I3650)),LOWER(Débiteurs!$I3650)&lt;&gt;"chf"),IF(ISBLANK(Débiteurs!$N3650),0,IF(ISBLANK(Débiteurs!$N3650),0,IF(ISNUMBER(Débiteurs!$N3650),Débiteurs!$N3650,Débiteurs!$G3650))),0)</f>
        <v>0</v>
      </c>
      <c r="H3650">
        <f>IF(AND(NOT(ISBLANK(Débiteurs!$I3650)),LOWER(Débiteurs!$I3650)&lt;&gt;"chf"),IF(ISBLANK(Débiteurs!$O3650),0,IF(ISBLANK(Débiteurs!$O3650),0,IF(ISNUMBER(Débiteurs!$O3650),Débiteurs!$O3650,Débiteurs!$G3650))),0)</f>
        <v>0</v>
      </c>
      <c r="I3650">
        <f>IF(AND(NOT(ISBLANK(Débiteurs!$I3650)),LOWER(Débiteurs!$I3650)&lt;&gt;"chf"),IF(ISBLANK(Débiteurs!$P3650),0,IF(ISBLANK(Débiteurs!$P3650),0,IF(ISNUMBER(Débiteurs!$P3650),Débiteurs!$P3650,Débiteurs!$G3650))),0)</f>
        <v>0</v>
      </c>
      <c r="J3650">
        <f>IF(AND(NOT(ISBLANK(Débiteurs!$I3650)),LOWER(Débiteurs!$I3650)&lt;&gt;"chf"),IF(ISBLANK(Débiteurs!$Q3650),0,IF(ISBLANK(Débiteurs!$Q3650),0,IF(ISNUMBER(Débiteurs!$Q3650),Débiteurs!$Q3650,Débiteurs!$G3650))),0)</f>
        <v>0</v>
      </c>
    </row>
    <row r="3651" spans="2:10" x14ac:dyDescent="0.25">
      <c r="B3651">
        <f>IF(OR(ISBLANK(Débiteurs!$I3651),LOWER(Débiteurs!$I3651)="chf"),IF(ISBLANK(Débiteurs!N3651),0,IF(ISBLANK(Débiteurs!$G3651),0,IF(ISNUMBER(Débiteurs!N3651),Débiteurs!N3651,Débiteurs!$G3651))),0)</f>
        <v>0</v>
      </c>
      <c r="C3651">
        <f>IF(OR(ISBLANK(Débiteurs!$I3651),LOWER(Débiteurs!$I3651)="chf"),IF(ISBLANK(Débiteurs!O3651),0,IF(ISBLANK(Débiteurs!$G3651),0,IF(ISNUMBER(Débiteurs!O3651),Débiteurs!O3651,Débiteurs!$G3651))),0)</f>
        <v>0</v>
      </c>
      <c r="D3651">
        <f>IF(OR(ISBLANK(Débiteurs!$I3651),LOWER(Débiteurs!$I3651)="chf"),IF(ISBLANK(Débiteurs!P3651),0,IF(ISBLANK(Débiteurs!$G3651),0,IF(ISNUMBER(Débiteurs!P3651),Débiteurs!P3651,Débiteurs!$G3651))),0)</f>
        <v>0</v>
      </c>
      <c r="E3651">
        <f>IF(OR(ISBLANK(Débiteurs!$I3651),LOWER(Débiteurs!$I3651)="chf"),IF(ISBLANK(Débiteurs!Q3651),0,IF(ISBLANK(Débiteurs!$G3651),0,IF(ISNUMBER(Débiteurs!Q3651),Débiteurs!Q3651,Débiteurs!$G3651))),0)</f>
        <v>0</v>
      </c>
      <c r="G3651">
        <f>IF(AND(NOT(ISBLANK(Débiteurs!$I3651)),LOWER(Débiteurs!$I3651)&lt;&gt;"chf"),IF(ISBLANK(Débiteurs!$N3651),0,IF(ISBLANK(Débiteurs!$N3651),0,IF(ISNUMBER(Débiteurs!$N3651),Débiteurs!$N3651,Débiteurs!$G3651))),0)</f>
        <v>0</v>
      </c>
      <c r="H3651">
        <f>IF(AND(NOT(ISBLANK(Débiteurs!$I3651)),LOWER(Débiteurs!$I3651)&lt;&gt;"chf"),IF(ISBLANK(Débiteurs!$O3651),0,IF(ISBLANK(Débiteurs!$O3651),0,IF(ISNUMBER(Débiteurs!$O3651),Débiteurs!$O3651,Débiteurs!$G3651))),0)</f>
        <v>0</v>
      </c>
      <c r="I3651">
        <f>IF(AND(NOT(ISBLANK(Débiteurs!$I3651)),LOWER(Débiteurs!$I3651)&lt;&gt;"chf"),IF(ISBLANK(Débiteurs!$P3651),0,IF(ISBLANK(Débiteurs!$P3651),0,IF(ISNUMBER(Débiteurs!$P3651),Débiteurs!$P3651,Débiteurs!$G3651))),0)</f>
        <v>0</v>
      </c>
      <c r="J3651">
        <f>IF(AND(NOT(ISBLANK(Débiteurs!$I3651)),LOWER(Débiteurs!$I3651)&lt;&gt;"chf"),IF(ISBLANK(Débiteurs!$Q3651),0,IF(ISBLANK(Débiteurs!$Q3651),0,IF(ISNUMBER(Débiteurs!$Q3651),Débiteurs!$Q3651,Débiteurs!$G3651))),0)</f>
        <v>0</v>
      </c>
    </row>
    <row r="3652" spans="2:10" x14ac:dyDescent="0.25">
      <c r="B3652">
        <f>IF(OR(ISBLANK(Débiteurs!$I3652),LOWER(Débiteurs!$I3652)="chf"),IF(ISBLANK(Débiteurs!N3652),0,IF(ISBLANK(Débiteurs!$G3652),0,IF(ISNUMBER(Débiteurs!N3652),Débiteurs!N3652,Débiteurs!$G3652))),0)</f>
        <v>0</v>
      </c>
      <c r="C3652">
        <f>IF(OR(ISBLANK(Débiteurs!$I3652),LOWER(Débiteurs!$I3652)="chf"),IF(ISBLANK(Débiteurs!O3652),0,IF(ISBLANK(Débiteurs!$G3652),0,IF(ISNUMBER(Débiteurs!O3652),Débiteurs!O3652,Débiteurs!$G3652))),0)</f>
        <v>0</v>
      </c>
      <c r="D3652">
        <f>IF(OR(ISBLANK(Débiteurs!$I3652),LOWER(Débiteurs!$I3652)="chf"),IF(ISBLANK(Débiteurs!P3652),0,IF(ISBLANK(Débiteurs!$G3652),0,IF(ISNUMBER(Débiteurs!P3652),Débiteurs!P3652,Débiteurs!$G3652))),0)</f>
        <v>0</v>
      </c>
      <c r="E3652">
        <f>IF(OR(ISBLANK(Débiteurs!$I3652),LOWER(Débiteurs!$I3652)="chf"),IF(ISBLANK(Débiteurs!Q3652),0,IF(ISBLANK(Débiteurs!$G3652),0,IF(ISNUMBER(Débiteurs!Q3652),Débiteurs!Q3652,Débiteurs!$G3652))),0)</f>
        <v>0</v>
      </c>
      <c r="G3652">
        <f>IF(AND(NOT(ISBLANK(Débiteurs!$I3652)),LOWER(Débiteurs!$I3652)&lt;&gt;"chf"),IF(ISBLANK(Débiteurs!$N3652),0,IF(ISBLANK(Débiteurs!$N3652),0,IF(ISNUMBER(Débiteurs!$N3652),Débiteurs!$N3652,Débiteurs!$G3652))),0)</f>
        <v>0</v>
      </c>
      <c r="H3652">
        <f>IF(AND(NOT(ISBLANK(Débiteurs!$I3652)),LOWER(Débiteurs!$I3652)&lt;&gt;"chf"),IF(ISBLANK(Débiteurs!$O3652),0,IF(ISBLANK(Débiteurs!$O3652),0,IF(ISNUMBER(Débiteurs!$O3652),Débiteurs!$O3652,Débiteurs!$G3652))),0)</f>
        <v>0</v>
      </c>
      <c r="I3652">
        <f>IF(AND(NOT(ISBLANK(Débiteurs!$I3652)),LOWER(Débiteurs!$I3652)&lt;&gt;"chf"),IF(ISBLANK(Débiteurs!$P3652),0,IF(ISBLANK(Débiteurs!$P3652),0,IF(ISNUMBER(Débiteurs!$P3652),Débiteurs!$P3652,Débiteurs!$G3652))),0)</f>
        <v>0</v>
      </c>
      <c r="J3652">
        <f>IF(AND(NOT(ISBLANK(Débiteurs!$I3652)),LOWER(Débiteurs!$I3652)&lt;&gt;"chf"),IF(ISBLANK(Débiteurs!$Q3652),0,IF(ISBLANK(Débiteurs!$Q3652),0,IF(ISNUMBER(Débiteurs!$Q3652),Débiteurs!$Q3652,Débiteurs!$G3652))),0)</f>
        <v>0</v>
      </c>
    </row>
    <row r="3653" spans="2:10" x14ac:dyDescent="0.25">
      <c r="B3653">
        <f>IF(OR(ISBLANK(Débiteurs!$I3653),LOWER(Débiteurs!$I3653)="chf"),IF(ISBLANK(Débiteurs!N3653),0,IF(ISBLANK(Débiteurs!$G3653),0,IF(ISNUMBER(Débiteurs!N3653),Débiteurs!N3653,Débiteurs!$G3653))),0)</f>
        <v>0</v>
      </c>
      <c r="C3653">
        <f>IF(OR(ISBLANK(Débiteurs!$I3653),LOWER(Débiteurs!$I3653)="chf"),IF(ISBLANK(Débiteurs!O3653),0,IF(ISBLANK(Débiteurs!$G3653),0,IF(ISNUMBER(Débiteurs!O3653),Débiteurs!O3653,Débiteurs!$G3653))),0)</f>
        <v>0</v>
      </c>
      <c r="D3653">
        <f>IF(OR(ISBLANK(Débiteurs!$I3653),LOWER(Débiteurs!$I3653)="chf"),IF(ISBLANK(Débiteurs!P3653),0,IF(ISBLANK(Débiteurs!$G3653),0,IF(ISNUMBER(Débiteurs!P3653),Débiteurs!P3653,Débiteurs!$G3653))),0)</f>
        <v>0</v>
      </c>
      <c r="E3653">
        <f>IF(OR(ISBLANK(Débiteurs!$I3653),LOWER(Débiteurs!$I3653)="chf"),IF(ISBLANK(Débiteurs!Q3653),0,IF(ISBLANK(Débiteurs!$G3653),0,IF(ISNUMBER(Débiteurs!Q3653),Débiteurs!Q3653,Débiteurs!$G3653))),0)</f>
        <v>0</v>
      </c>
      <c r="G3653">
        <f>IF(AND(NOT(ISBLANK(Débiteurs!$I3653)),LOWER(Débiteurs!$I3653)&lt;&gt;"chf"),IF(ISBLANK(Débiteurs!$N3653),0,IF(ISBLANK(Débiteurs!$N3653),0,IF(ISNUMBER(Débiteurs!$N3653),Débiteurs!$N3653,Débiteurs!$G3653))),0)</f>
        <v>0</v>
      </c>
      <c r="H3653">
        <f>IF(AND(NOT(ISBLANK(Débiteurs!$I3653)),LOWER(Débiteurs!$I3653)&lt;&gt;"chf"),IF(ISBLANK(Débiteurs!$O3653),0,IF(ISBLANK(Débiteurs!$O3653),0,IF(ISNUMBER(Débiteurs!$O3653),Débiteurs!$O3653,Débiteurs!$G3653))),0)</f>
        <v>0</v>
      </c>
      <c r="I3653">
        <f>IF(AND(NOT(ISBLANK(Débiteurs!$I3653)),LOWER(Débiteurs!$I3653)&lt;&gt;"chf"),IF(ISBLANK(Débiteurs!$P3653),0,IF(ISBLANK(Débiteurs!$P3653),0,IF(ISNUMBER(Débiteurs!$P3653),Débiteurs!$P3653,Débiteurs!$G3653))),0)</f>
        <v>0</v>
      </c>
      <c r="J3653">
        <f>IF(AND(NOT(ISBLANK(Débiteurs!$I3653)),LOWER(Débiteurs!$I3653)&lt;&gt;"chf"),IF(ISBLANK(Débiteurs!$Q3653),0,IF(ISBLANK(Débiteurs!$Q3653),0,IF(ISNUMBER(Débiteurs!$Q3653),Débiteurs!$Q3653,Débiteurs!$G3653))),0)</f>
        <v>0</v>
      </c>
    </row>
    <row r="3654" spans="2:10" x14ac:dyDescent="0.25">
      <c r="B3654">
        <f>IF(OR(ISBLANK(Débiteurs!$I3654),LOWER(Débiteurs!$I3654)="chf"),IF(ISBLANK(Débiteurs!N3654),0,IF(ISBLANK(Débiteurs!$G3654),0,IF(ISNUMBER(Débiteurs!N3654),Débiteurs!N3654,Débiteurs!$G3654))),0)</f>
        <v>0</v>
      </c>
      <c r="C3654">
        <f>IF(OR(ISBLANK(Débiteurs!$I3654),LOWER(Débiteurs!$I3654)="chf"),IF(ISBLANK(Débiteurs!O3654),0,IF(ISBLANK(Débiteurs!$G3654),0,IF(ISNUMBER(Débiteurs!O3654),Débiteurs!O3654,Débiteurs!$G3654))),0)</f>
        <v>0</v>
      </c>
      <c r="D3654">
        <f>IF(OR(ISBLANK(Débiteurs!$I3654),LOWER(Débiteurs!$I3654)="chf"),IF(ISBLANK(Débiteurs!P3654),0,IF(ISBLANK(Débiteurs!$G3654),0,IF(ISNUMBER(Débiteurs!P3654),Débiteurs!P3654,Débiteurs!$G3654))),0)</f>
        <v>0</v>
      </c>
      <c r="E3654">
        <f>IF(OR(ISBLANK(Débiteurs!$I3654),LOWER(Débiteurs!$I3654)="chf"),IF(ISBLANK(Débiteurs!Q3654),0,IF(ISBLANK(Débiteurs!$G3654),0,IF(ISNUMBER(Débiteurs!Q3654),Débiteurs!Q3654,Débiteurs!$G3654))),0)</f>
        <v>0</v>
      </c>
      <c r="G3654">
        <f>IF(AND(NOT(ISBLANK(Débiteurs!$I3654)),LOWER(Débiteurs!$I3654)&lt;&gt;"chf"),IF(ISBLANK(Débiteurs!$N3654),0,IF(ISBLANK(Débiteurs!$N3654),0,IF(ISNUMBER(Débiteurs!$N3654),Débiteurs!$N3654,Débiteurs!$G3654))),0)</f>
        <v>0</v>
      </c>
      <c r="H3654">
        <f>IF(AND(NOT(ISBLANK(Débiteurs!$I3654)),LOWER(Débiteurs!$I3654)&lt;&gt;"chf"),IF(ISBLANK(Débiteurs!$O3654),0,IF(ISBLANK(Débiteurs!$O3654),0,IF(ISNUMBER(Débiteurs!$O3654),Débiteurs!$O3654,Débiteurs!$G3654))),0)</f>
        <v>0</v>
      </c>
      <c r="I3654">
        <f>IF(AND(NOT(ISBLANK(Débiteurs!$I3654)),LOWER(Débiteurs!$I3654)&lt;&gt;"chf"),IF(ISBLANK(Débiteurs!$P3654),0,IF(ISBLANK(Débiteurs!$P3654),0,IF(ISNUMBER(Débiteurs!$P3654),Débiteurs!$P3654,Débiteurs!$G3654))),0)</f>
        <v>0</v>
      </c>
      <c r="J3654">
        <f>IF(AND(NOT(ISBLANK(Débiteurs!$I3654)),LOWER(Débiteurs!$I3654)&lt;&gt;"chf"),IF(ISBLANK(Débiteurs!$Q3654),0,IF(ISBLANK(Débiteurs!$Q3654),0,IF(ISNUMBER(Débiteurs!$Q3654),Débiteurs!$Q3654,Débiteurs!$G3654))),0)</f>
        <v>0</v>
      </c>
    </row>
    <row r="3655" spans="2:10" x14ac:dyDescent="0.25">
      <c r="B3655">
        <f>IF(OR(ISBLANK(Débiteurs!$I3655),LOWER(Débiteurs!$I3655)="chf"),IF(ISBLANK(Débiteurs!N3655),0,IF(ISBLANK(Débiteurs!$G3655),0,IF(ISNUMBER(Débiteurs!N3655),Débiteurs!N3655,Débiteurs!$G3655))),0)</f>
        <v>0</v>
      </c>
      <c r="C3655">
        <f>IF(OR(ISBLANK(Débiteurs!$I3655),LOWER(Débiteurs!$I3655)="chf"),IF(ISBLANK(Débiteurs!O3655),0,IF(ISBLANK(Débiteurs!$G3655),0,IF(ISNUMBER(Débiteurs!O3655),Débiteurs!O3655,Débiteurs!$G3655))),0)</f>
        <v>0</v>
      </c>
      <c r="D3655">
        <f>IF(OR(ISBLANK(Débiteurs!$I3655),LOWER(Débiteurs!$I3655)="chf"),IF(ISBLANK(Débiteurs!P3655),0,IF(ISBLANK(Débiteurs!$G3655),0,IF(ISNUMBER(Débiteurs!P3655),Débiteurs!P3655,Débiteurs!$G3655))),0)</f>
        <v>0</v>
      </c>
      <c r="E3655">
        <f>IF(OR(ISBLANK(Débiteurs!$I3655),LOWER(Débiteurs!$I3655)="chf"),IF(ISBLANK(Débiteurs!Q3655),0,IF(ISBLANK(Débiteurs!$G3655),0,IF(ISNUMBER(Débiteurs!Q3655),Débiteurs!Q3655,Débiteurs!$G3655))),0)</f>
        <v>0</v>
      </c>
      <c r="G3655">
        <f>IF(AND(NOT(ISBLANK(Débiteurs!$I3655)),LOWER(Débiteurs!$I3655)&lt;&gt;"chf"),IF(ISBLANK(Débiteurs!$N3655),0,IF(ISBLANK(Débiteurs!$N3655),0,IF(ISNUMBER(Débiteurs!$N3655),Débiteurs!$N3655,Débiteurs!$G3655))),0)</f>
        <v>0</v>
      </c>
      <c r="H3655">
        <f>IF(AND(NOT(ISBLANK(Débiteurs!$I3655)),LOWER(Débiteurs!$I3655)&lt;&gt;"chf"),IF(ISBLANK(Débiteurs!$O3655),0,IF(ISBLANK(Débiteurs!$O3655),0,IF(ISNUMBER(Débiteurs!$O3655),Débiteurs!$O3655,Débiteurs!$G3655))),0)</f>
        <v>0</v>
      </c>
      <c r="I3655">
        <f>IF(AND(NOT(ISBLANK(Débiteurs!$I3655)),LOWER(Débiteurs!$I3655)&lt;&gt;"chf"),IF(ISBLANK(Débiteurs!$P3655),0,IF(ISBLANK(Débiteurs!$P3655),0,IF(ISNUMBER(Débiteurs!$P3655),Débiteurs!$P3655,Débiteurs!$G3655))),0)</f>
        <v>0</v>
      </c>
      <c r="J3655">
        <f>IF(AND(NOT(ISBLANK(Débiteurs!$I3655)),LOWER(Débiteurs!$I3655)&lt;&gt;"chf"),IF(ISBLANK(Débiteurs!$Q3655),0,IF(ISBLANK(Débiteurs!$Q3655),0,IF(ISNUMBER(Débiteurs!$Q3655),Débiteurs!$Q3655,Débiteurs!$G3655))),0)</f>
        <v>0</v>
      </c>
    </row>
    <row r="3656" spans="2:10" x14ac:dyDescent="0.25">
      <c r="B3656">
        <f>IF(OR(ISBLANK(Débiteurs!$I3656),LOWER(Débiteurs!$I3656)="chf"),IF(ISBLANK(Débiteurs!N3656),0,IF(ISBLANK(Débiteurs!$G3656),0,IF(ISNUMBER(Débiteurs!N3656),Débiteurs!N3656,Débiteurs!$G3656))),0)</f>
        <v>0</v>
      </c>
      <c r="C3656">
        <f>IF(OR(ISBLANK(Débiteurs!$I3656),LOWER(Débiteurs!$I3656)="chf"),IF(ISBLANK(Débiteurs!O3656),0,IF(ISBLANK(Débiteurs!$G3656),0,IF(ISNUMBER(Débiteurs!O3656),Débiteurs!O3656,Débiteurs!$G3656))),0)</f>
        <v>0</v>
      </c>
      <c r="D3656">
        <f>IF(OR(ISBLANK(Débiteurs!$I3656),LOWER(Débiteurs!$I3656)="chf"),IF(ISBLANK(Débiteurs!P3656),0,IF(ISBLANK(Débiteurs!$G3656),0,IF(ISNUMBER(Débiteurs!P3656),Débiteurs!P3656,Débiteurs!$G3656))),0)</f>
        <v>0</v>
      </c>
      <c r="E3656">
        <f>IF(OR(ISBLANK(Débiteurs!$I3656),LOWER(Débiteurs!$I3656)="chf"),IF(ISBLANK(Débiteurs!Q3656),0,IF(ISBLANK(Débiteurs!$G3656),0,IF(ISNUMBER(Débiteurs!Q3656),Débiteurs!Q3656,Débiteurs!$G3656))),0)</f>
        <v>0</v>
      </c>
      <c r="G3656">
        <f>IF(AND(NOT(ISBLANK(Débiteurs!$I3656)),LOWER(Débiteurs!$I3656)&lt;&gt;"chf"),IF(ISBLANK(Débiteurs!$N3656),0,IF(ISBLANK(Débiteurs!$N3656),0,IF(ISNUMBER(Débiteurs!$N3656),Débiteurs!$N3656,Débiteurs!$G3656))),0)</f>
        <v>0</v>
      </c>
      <c r="H3656">
        <f>IF(AND(NOT(ISBLANK(Débiteurs!$I3656)),LOWER(Débiteurs!$I3656)&lt;&gt;"chf"),IF(ISBLANK(Débiteurs!$O3656),0,IF(ISBLANK(Débiteurs!$O3656),0,IF(ISNUMBER(Débiteurs!$O3656),Débiteurs!$O3656,Débiteurs!$G3656))),0)</f>
        <v>0</v>
      </c>
      <c r="I3656">
        <f>IF(AND(NOT(ISBLANK(Débiteurs!$I3656)),LOWER(Débiteurs!$I3656)&lt;&gt;"chf"),IF(ISBLANK(Débiteurs!$P3656),0,IF(ISBLANK(Débiteurs!$P3656),0,IF(ISNUMBER(Débiteurs!$P3656),Débiteurs!$P3656,Débiteurs!$G3656))),0)</f>
        <v>0</v>
      </c>
      <c r="J3656">
        <f>IF(AND(NOT(ISBLANK(Débiteurs!$I3656)),LOWER(Débiteurs!$I3656)&lt;&gt;"chf"),IF(ISBLANK(Débiteurs!$Q3656),0,IF(ISBLANK(Débiteurs!$Q3656),0,IF(ISNUMBER(Débiteurs!$Q3656),Débiteurs!$Q3656,Débiteurs!$G3656))),0)</f>
        <v>0</v>
      </c>
    </row>
    <row r="3657" spans="2:10" x14ac:dyDescent="0.25">
      <c r="B3657">
        <f>IF(OR(ISBLANK(Débiteurs!$I3657),LOWER(Débiteurs!$I3657)="chf"),IF(ISBLANK(Débiteurs!N3657),0,IF(ISBLANK(Débiteurs!$G3657),0,IF(ISNUMBER(Débiteurs!N3657),Débiteurs!N3657,Débiteurs!$G3657))),0)</f>
        <v>0</v>
      </c>
      <c r="C3657">
        <f>IF(OR(ISBLANK(Débiteurs!$I3657),LOWER(Débiteurs!$I3657)="chf"),IF(ISBLANK(Débiteurs!O3657),0,IF(ISBLANK(Débiteurs!$G3657),0,IF(ISNUMBER(Débiteurs!O3657),Débiteurs!O3657,Débiteurs!$G3657))),0)</f>
        <v>0</v>
      </c>
      <c r="D3657">
        <f>IF(OR(ISBLANK(Débiteurs!$I3657),LOWER(Débiteurs!$I3657)="chf"),IF(ISBLANK(Débiteurs!P3657),0,IF(ISBLANK(Débiteurs!$G3657),0,IF(ISNUMBER(Débiteurs!P3657),Débiteurs!P3657,Débiteurs!$G3657))),0)</f>
        <v>0</v>
      </c>
      <c r="E3657">
        <f>IF(OR(ISBLANK(Débiteurs!$I3657),LOWER(Débiteurs!$I3657)="chf"),IF(ISBLANK(Débiteurs!Q3657),0,IF(ISBLANK(Débiteurs!$G3657),0,IF(ISNUMBER(Débiteurs!Q3657),Débiteurs!Q3657,Débiteurs!$G3657))),0)</f>
        <v>0</v>
      </c>
      <c r="G3657">
        <f>IF(AND(NOT(ISBLANK(Débiteurs!$I3657)),LOWER(Débiteurs!$I3657)&lt;&gt;"chf"),IF(ISBLANK(Débiteurs!$N3657),0,IF(ISBLANK(Débiteurs!$N3657),0,IF(ISNUMBER(Débiteurs!$N3657),Débiteurs!$N3657,Débiteurs!$G3657))),0)</f>
        <v>0</v>
      </c>
      <c r="H3657">
        <f>IF(AND(NOT(ISBLANK(Débiteurs!$I3657)),LOWER(Débiteurs!$I3657)&lt;&gt;"chf"),IF(ISBLANK(Débiteurs!$O3657),0,IF(ISBLANK(Débiteurs!$O3657),0,IF(ISNUMBER(Débiteurs!$O3657),Débiteurs!$O3657,Débiteurs!$G3657))),0)</f>
        <v>0</v>
      </c>
      <c r="I3657">
        <f>IF(AND(NOT(ISBLANK(Débiteurs!$I3657)),LOWER(Débiteurs!$I3657)&lt;&gt;"chf"),IF(ISBLANK(Débiteurs!$P3657),0,IF(ISBLANK(Débiteurs!$P3657),0,IF(ISNUMBER(Débiteurs!$P3657),Débiteurs!$P3657,Débiteurs!$G3657))),0)</f>
        <v>0</v>
      </c>
      <c r="J3657">
        <f>IF(AND(NOT(ISBLANK(Débiteurs!$I3657)),LOWER(Débiteurs!$I3657)&lt;&gt;"chf"),IF(ISBLANK(Débiteurs!$Q3657),0,IF(ISBLANK(Débiteurs!$Q3657),0,IF(ISNUMBER(Débiteurs!$Q3657),Débiteurs!$Q3657,Débiteurs!$G3657))),0)</f>
        <v>0</v>
      </c>
    </row>
    <row r="3658" spans="2:10" x14ac:dyDescent="0.25">
      <c r="B3658">
        <f>IF(OR(ISBLANK(Débiteurs!$I3658),LOWER(Débiteurs!$I3658)="chf"),IF(ISBLANK(Débiteurs!N3658),0,IF(ISBLANK(Débiteurs!$G3658),0,IF(ISNUMBER(Débiteurs!N3658),Débiteurs!N3658,Débiteurs!$G3658))),0)</f>
        <v>0</v>
      </c>
      <c r="C3658">
        <f>IF(OR(ISBLANK(Débiteurs!$I3658),LOWER(Débiteurs!$I3658)="chf"),IF(ISBLANK(Débiteurs!O3658),0,IF(ISBLANK(Débiteurs!$G3658),0,IF(ISNUMBER(Débiteurs!O3658),Débiteurs!O3658,Débiteurs!$G3658))),0)</f>
        <v>0</v>
      </c>
      <c r="D3658">
        <f>IF(OR(ISBLANK(Débiteurs!$I3658),LOWER(Débiteurs!$I3658)="chf"),IF(ISBLANK(Débiteurs!P3658),0,IF(ISBLANK(Débiteurs!$G3658),0,IF(ISNUMBER(Débiteurs!P3658),Débiteurs!P3658,Débiteurs!$G3658))),0)</f>
        <v>0</v>
      </c>
      <c r="E3658">
        <f>IF(OR(ISBLANK(Débiteurs!$I3658),LOWER(Débiteurs!$I3658)="chf"),IF(ISBLANK(Débiteurs!Q3658),0,IF(ISBLANK(Débiteurs!$G3658),0,IF(ISNUMBER(Débiteurs!Q3658),Débiteurs!Q3658,Débiteurs!$G3658))),0)</f>
        <v>0</v>
      </c>
      <c r="G3658">
        <f>IF(AND(NOT(ISBLANK(Débiteurs!$I3658)),LOWER(Débiteurs!$I3658)&lt;&gt;"chf"),IF(ISBLANK(Débiteurs!$N3658),0,IF(ISBLANK(Débiteurs!$N3658),0,IF(ISNUMBER(Débiteurs!$N3658),Débiteurs!$N3658,Débiteurs!$G3658))),0)</f>
        <v>0</v>
      </c>
      <c r="H3658">
        <f>IF(AND(NOT(ISBLANK(Débiteurs!$I3658)),LOWER(Débiteurs!$I3658)&lt;&gt;"chf"),IF(ISBLANK(Débiteurs!$O3658),0,IF(ISBLANK(Débiteurs!$O3658),0,IF(ISNUMBER(Débiteurs!$O3658),Débiteurs!$O3658,Débiteurs!$G3658))),0)</f>
        <v>0</v>
      </c>
      <c r="I3658">
        <f>IF(AND(NOT(ISBLANK(Débiteurs!$I3658)),LOWER(Débiteurs!$I3658)&lt;&gt;"chf"),IF(ISBLANK(Débiteurs!$P3658),0,IF(ISBLANK(Débiteurs!$P3658),0,IF(ISNUMBER(Débiteurs!$P3658),Débiteurs!$P3658,Débiteurs!$G3658))),0)</f>
        <v>0</v>
      </c>
      <c r="J3658">
        <f>IF(AND(NOT(ISBLANK(Débiteurs!$I3658)),LOWER(Débiteurs!$I3658)&lt;&gt;"chf"),IF(ISBLANK(Débiteurs!$Q3658),0,IF(ISBLANK(Débiteurs!$Q3658),0,IF(ISNUMBER(Débiteurs!$Q3658),Débiteurs!$Q3658,Débiteurs!$G3658))),0)</f>
        <v>0</v>
      </c>
    </row>
    <row r="3659" spans="2:10" x14ac:dyDescent="0.25">
      <c r="B3659">
        <f>IF(OR(ISBLANK(Débiteurs!$I3659),LOWER(Débiteurs!$I3659)="chf"),IF(ISBLANK(Débiteurs!N3659),0,IF(ISBLANK(Débiteurs!$G3659),0,IF(ISNUMBER(Débiteurs!N3659),Débiteurs!N3659,Débiteurs!$G3659))),0)</f>
        <v>0</v>
      </c>
      <c r="C3659">
        <f>IF(OR(ISBLANK(Débiteurs!$I3659),LOWER(Débiteurs!$I3659)="chf"),IF(ISBLANK(Débiteurs!O3659),0,IF(ISBLANK(Débiteurs!$G3659),0,IF(ISNUMBER(Débiteurs!O3659),Débiteurs!O3659,Débiteurs!$G3659))),0)</f>
        <v>0</v>
      </c>
      <c r="D3659">
        <f>IF(OR(ISBLANK(Débiteurs!$I3659),LOWER(Débiteurs!$I3659)="chf"),IF(ISBLANK(Débiteurs!P3659),0,IF(ISBLANK(Débiteurs!$G3659),0,IF(ISNUMBER(Débiteurs!P3659),Débiteurs!P3659,Débiteurs!$G3659))),0)</f>
        <v>0</v>
      </c>
      <c r="E3659">
        <f>IF(OR(ISBLANK(Débiteurs!$I3659),LOWER(Débiteurs!$I3659)="chf"),IF(ISBLANK(Débiteurs!Q3659),0,IF(ISBLANK(Débiteurs!$G3659),0,IF(ISNUMBER(Débiteurs!Q3659),Débiteurs!Q3659,Débiteurs!$G3659))),0)</f>
        <v>0</v>
      </c>
      <c r="G3659">
        <f>IF(AND(NOT(ISBLANK(Débiteurs!$I3659)),LOWER(Débiteurs!$I3659)&lt;&gt;"chf"),IF(ISBLANK(Débiteurs!$N3659),0,IF(ISBLANK(Débiteurs!$N3659),0,IF(ISNUMBER(Débiteurs!$N3659),Débiteurs!$N3659,Débiteurs!$G3659))),0)</f>
        <v>0</v>
      </c>
      <c r="H3659">
        <f>IF(AND(NOT(ISBLANK(Débiteurs!$I3659)),LOWER(Débiteurs!$I3659)&lt;&gt;"chf"),IF(ISBLANK(Débiteurs!$O3659),0,IF(ISBLANK(Débiteurs!$O3659),0,IF(ISNUMBER(Débiteurs!$O3659),Débiteurs!$O3659,Débiteurs!$G3659))),0)</f>
        <v>0</v>
      </c>
      <c r="I3659">
        <f>IF(AND(NOT(ISBLANK(Débiteurs!$I3659)),LOWER(Débiteurs!$I3659)&lt;&gt;"chf"),IF(ISBLANK(Débiteurs!$P3659),0,IF(ISBLANK(Débiteurs!$P3659),0,IF(ISNUMBER(Débiteurs!$P3659),Débiteurs!$P3659,Débiteurs!$G3659))),0)</f>
        <v>0</v>
      </c>
      <c r="J3659">
        <f>IF(AND(NOT(ISBLANK(Débiteurs!$I3659)),LOWER(Débiteurs!$I3659)&lt;&gt;"chf"),IF(ISBLANK(Débiteurs!$Q3659),0,IF(ISBLANK(Débiteurs!$Q3659),0,IF(ISNUMBER(Débiteurs!$Q3659),Débiteurs!$Q3659,Débiteurs!$G3659))),0)</f>
        <v>0</v>
      </c>
    </row>
    <row r="3660" spans="2:10" x14ac:dyDescent="0.25">
      <c r="B3660">
        <f>IF(OR(ISBLANK(Débiteurs!$I3660),LOWER(Débiteurs!$I3660)="chf"),IF(ISBLANK(Débiteurs!N3660),0,IF(ISBLANK(Débiteurs!$G3660),0,IF(ISNUMBER(Débiteurs!N3660),Débiteurs!N3660,Débiteurs!$G3660))),0)</f>
        <v>0</v>
      </c>
      <c r="C3660">
        <f>IF(OR(ISBLANK(Débiteurs!$I3660),LOWER(Débiteurs!$I3660)="chf"),IF(ISBLANK(Débiteurs!O3660),0,IF(ISBLANK(Débiteurs!$G3660),0,IF(ISNUMBER(Débiteurs!O3660),Débiteurs!O3660,Débiteurs!$G3660))),0)</f>
        <v>0</v>
      </c>
      <c r="D3660">
        <f>IF(OR(ISBLANK(Débiteurs!$I3660),LOWER(Débiteurs!$I3660)="chf"),IF(ISBLANK(Débiteurs!P3660),0,IF(ISBLANK(Débiteurs!$G3660),0,IF(ISNUMBER(Débiteurs!P3660),Débiteurs!P3660,Débiteurs!$G3660))),0)</f>
        <v>0</v>
      </c>
      <c r="E3660">
        <f>IF(OR(ISBLANK(Débiteurs!$I3660),LOWER(Débiteurs!$I3660)="chf"),IF(ISBLANK(Débiteurs!Q3660),0,IF(ISBLANK(Débiteurs!$G3660),0,IF(ISNUMBER(Débiteurs!Q3660),Débiteurs!Q3660,Débiteurs!$G3660))),0)</f>
        <v>0</v>
      </c>
      <c r="G3660">
        <f>IF(AND(NOT(ISBLANK(Débiteurs!$I3660)),LOWER(Débiteurs!$I3660)&lt;&gt;"chf"),IF(ISBLANK(Débiteurs!$N3660),0,IF(ISBLANK(Débiteurs!$N3660),0,IF(ISNUMBER(Débiteurs!$N3660),Débiteurs!$N3660,Débiteurs!$G3660))),0)</f>
        <v>0</v>
      </c>
      <c r="H3660">
        <f>IF(AND(NOT(ISBLANK(Débiteurs!$I3660)),LOWER(Débiteurs!$I3660)&lt;&gt;"chf"),IF(ISBLANK(Débiteurs!$O3660),0,IF(ISBLANK(Débiteurs!$O3660),0,IF(ISNUMBER(Débiteurs!$O3660),Débiteurs!$O3660,Débiteurs!$G3660))),0)</f>
        <v>0</v>
      </c>
      <c r="I3660">
        <f>IF(AND(NOT(ISBLANK(Débiteurs!$I3660)),LOWER(Débiteurs!$I3660)&lt;&gt;"chf"),IF(ISBLANK(Débiteurs!$P3660),0,IF(ISBLANK(Débiteurs!$P3660),0,IF(ISNUMBER(Débiteurs!$P3660),Débiteurs!$P3660,Débiteurs!$G3660))),0)</f>
        <v>0</v>
      </c>
      <c r="J3660">
        <f>IF(AND(NOT(ISBLANK(Débiteurs!$I3660)),LOWER(Débiteurs!$I3660)&lt;&gt;"chf"),IF(ISBLANK(Débiteurs!$Q3660),0,IF(ISBLANK(Débiteurs!$Q3660),0,IF(ISNUMBER(Débiteurs!$Q3660),Débiteurs!$Q3660,Débiteurs!$G3660))),0)</f>
        <v>0</v>
      </c>
    </row>
    <row r="3661" spans="2:10" x14ac:dyDescent="0.25">
      <c r="B3661">
        <f>IF(OR(ISBLANK(Débiteurs!$I3661),LOWER(Débiteurs!$I3661)="chf"),IF(ISBLANK(Débiteurs!N3661),0,IF(ISBLANK(Débiteurs!$G3661),0,IF(ISNUMBER(Débiteurs!N3661),Débiteurs!N3661,Débiteurs!$G3661))),0)</f>
        <v>0</v>
      </c>
      <c r="C3661">
        <f>IF(OR(ISBLANK(Débiteurs!$I3661),LOWER(Débiteurs!$I3661)="chf"),IF(ISBLANK(Débiteurs!O3661),0,IF(ISBLANK(Débiteurs!$G3661),0,IF(ISNUMBER(Débiteurs!O3661),Débiteurs!O3661,Débiteurs!$G3661))),0)</f>
        <v>0</v>
      </c>
      <c r="D3661">
        <f>IF(OR(ISBLANK(Débiteurs!$I3661),LOWER(Débiteurs!$I3661)="chf"),IF(ISBLANK(Débiteurs!P3661),0,IF(ISBLANK(Débiteurs!$G3661),0,IF(ISNUMBER(Débiteurs!P3661),Débiteurs!P3661,Débiteurs!$G3661))),0)</f>
        <v>0</v>
      </c>
      <c r="E3661">
        <f>IF(OR(ISBLANK(Débiteurs!$I3661),LOWER(Débiteurs!$I3661)="chf"),IF(ISBLANK(Débiteurs!Q3661),0,IF(ISBLANK(Débiteurs!$G3661),0,IF(ISNUMBER(Débiteurs!Q3661),Débiteurs!Q3661,Débiteurs!$G3661))),0)</f>
        <v>0</v>
      </c>
      <c r="G3661">
        <f>IF(AND(NOT(ISBLANK(Débiteurs!$I3661)),LOWER(Débiteurs!$I3661)&lt;&gt;"chf"),IF(ISBLANK(Débiteurs!$N3661),0,IF(ISBLANK(Débiteurs!$N3661),0,IF(ISNUMBER(Débiteurs!$N3661),Débiteurs!$N3661,Débiteurs!$G3661))),0)</f>
        <v>0</v>
      </c>
      <c r="H3661">
        <f>IF(AND(NOT(ISBLANK(Débiteurs!$I3661)),LOWER(Débiteurs!$I3661)&lt;&gt;"chf"),IF(ISBLANK(Débiteurs!$O3661),0,IF(ISBLANK(Débiteurs!$O3661),0,IF(ISNUMBER(Débiteurs!$O3661),Débiteurs!$O3661,Débiteurs!$G3661))),0)</f>
        <v>0</v>
      </c>
      <c r="I3661">
        <f>IF(AND(NOT(ISBLANK(Débiteurs!$I3661)),LOWER(Débiteurs!$I3661)&lt;&gt;"chf"),IF(ISBLANK(Débiteurs!$P3661),0,IF(ISBLANK(Débiteurs!$P3661),0,IF(ISNUMBER(Débiteurs!$P3661),Débiteurs!$P3661,Débiteurs!$G3661))),0)</f>
        <v>0</v>
      </c>
      <c r="J3661">
        <f>IF(AND(NOT(ISBLANK(Débiteurs!$I3661)),LOWER(Débiteurs!$I3661)&lt;&gt;"chf"),IF(ISBLANK(Débiteurs!$Q3661),0,IF(ISBLANK(Débiteurs!$Q3661),0,IF(ISNUMBER(Débiteurs!$Q3661),Débiteurs!$Q3661,Débiteurs!$G3661))),0)</f>
        <v>0</v>
      </c>
    </row>
    <row r="3662" spans="2:10" x14ac:dyDescent="0.25">
      <c r="B3662">
        <f>IF(OR(ISBLANK(Débiteurs!$I3662),LOWER(Débiteurs!$I3662)="chf"),IF(ISBLANK(Débiteurs!N3662),0,IF(ISBLANK(Débiteurs!$G3662),0,IF(ISNUMBER(Débiteurs!N3662),Débiteurs!N3662,Débiteurs!$G3662))),0)</f>
        <v>0</v>
      </c>
      <c r="C3662">
        <f>IF(OR(ISBLANK(Débiteurs!$I3662),LOWER(Débiteurs!$I3662)="chf"),IF(ISBLANK(Débiteurs!O3662),0,IF(ISBLANK(Débiteurs!$G3662),0,IF(ISNUMBER(Débiteurs!O3662),Débiteurs!O3662,Débiteurs!$G3662))),0)</f>
        <v>0</v>
      </c>
      <c r="D3662">
        <f>IF(OR(ISBLANK(Débiteurs!$I3662),LOWER(Débiteurs!$I3662)="chf"),IF(ISBLANK(Débiteurs!P3662),0,IF(ISBLANK(Débiteurs!$G3662),0,IF(ISNUMBER(Débiteurs!P3662),Débiteurs!P3662,Débiteurs!$G3662))),0)</f>
        <v>0</v>
      </c>
      <c r="E3662">
        <f>IF(OR(ISBLANK(Débiteurs!$I3662),LOWER(Débiteurs!$I3662)="chf"),IF(ISBLANK(Débiteurs!Q3662),0,IF(ISBLANK(Débiteurs!$G3662),0,IF(ISNUMBER(Débiteurs!Q3662),Débiteurs!Q3662,Débiteurs!$G3662))),0)</f>
        <v>0</v>
      </c>
      <c r="G3662">
        <f>IF(AND(NOT(ISBLANK(Débiteurs!$I3662)),LOWER(Débiteurs!$I3662)&lt;&gt;"chf"),IF(ISBLANK(Débiteurs!$N3662),0,IF(ISBLANK(Débiteurs!$N3662),0,IF(ISNUMBER(Débiteurs!$N3662),Débiteurs!$N3662,Débiteurs!$G3662))),0)</f>
        <v>0</v>
      </c>
      <c r="H3662">
        <f>IF(AND(NOT(ISBLANK(Débiteurs!$I3662)),LOWER(Débiteurs!$I3662)&lt;&gt;"chf"),IF(ISBLANK(Débiteurs!$O3662),0,IF(ISBLANK(Débiteurs!$O3662),0,IF(ISNUMBER(Débiteurs!$O3662),Débiteurs!$O3662,Débiteurs!$G3662))),0)</f>
        <v>0</v>
      </c>
      <c r="I3662">
        <f>IF(AND(NOT(ISBLANK(Débiteurs!$I3662)),LOWER(Débiteurs!$I3662)&lt;&gt;"chf"),IF(ISBLANK(Débiteurs!$P3662),0,IF(ISBLANK(Débiteurs!$P3662),0,IF(ISNUMBER(Débiteurs!$P3662),Débiteurs!$P3662,Débiteurs!$G3662))),0)</f>
        <v>0</v>
      </c>
      <c r="J3662">
        <f>IF(AND(NOT(ISBLANK(Débiteurs!$I3662)),LOWER(Débiteurs!$I3662)&lt;&gt;"chf"),IF(ISBLANK(Débiteurs!$Q3662),0,IF(ISBLANK(Débiteurs!$Q3662),0,IF(ISNUMBER(Débiteurs!$Q3662),Débiteurs!$Q3662,Débiteurs!$G3662))),0)</f>
        <v>0</v>
      </c>
    </row>
    <row r="3663" spans="2:10" x14ac:dyDescent="0.25">
      <c r="B3663">
        <f>IF(OR(ISBLANK(Débiteurs!$I3663),LOWER(Débiteurs!$I3663)="chf"),IF(ISBLANK(Débiteurs!N3663),0,IF(ISBLANK(Débiteurs!$G3663),0,IF(ISNUMBER(Débiteurs!N3663),Débiteurs!N3663,Débiteurs!$G3663))),0)</f>
        <v>0</v>
      </c>
      <c r="C3663">
        <f>IF(OR(ISBLANK(Débiteurs!$I3663),LOWER(Débiteurs!$I3663)="chf"),IF(ISBLANK(Débiteurs!O3663),0,IF(ISBLANK(Débiteurs!$G3663),0,IF(ISNUMBER(Débiteurs!O3663),Débiteurs!O3663,Débiteurs!$G3663))),0)</f>
        <v>0</v>
      </c>
      <c r="D3663">
        <f>IF(OR(ISBLANK(Débiteurs!$I3663),LOWER(Débiteurs!$I3663)="chf"),IF(ISBLANK(Débiteurs!P3663),0,IF(ISBLANK(Débiteurs!$G3663),0,IF(ISNUMBER(Débiteurs!P3663),Débiteurs!P3663,Débiteurs!$G3663))),0)</f>
        <v>0</v>
      </c>
      <c r="E3663">
        <f>IF(OR(ISBLANK(Débiteurs!$I3663),LOWER(Débiteurs!$I3663)="chf"),IF(ISBLANK(Débiteurs!Q3663),0,IF(ISBLANK(Débiteurs!$G3663),0,IF(ISNUMBER(Débiteurs!Q3663),Débiteurs!Q3663,Débiteurs!$G3663))),0)</f>
        <v>0</v>
      </c>
      <c r="G3663">
        <f>IF(AND(NOT(ISBLANK(Débiteurs!$I3663)),LOWER(Débiteurs!$I3663)&lt;&gt;"chf"),IF(ISBLANK(Débiteurs!$N3663),0,IF(ISBLANK(Débiteurs!$N3663),0,IF(ISNUMBER(Débiteurs!$N3663),Débiteurs!$N3663,Débiteurs!$G3663))),0)</f>
        <v>0</v>
      </c>
      <c r="H3663">
        <f>IF(AND(NOT(ISBLANK(Débiteurs!$I3663)),LOWER(Débiteurs!$I3663)&lt;&gt;"chf"),IF(ISBLANK(Débiteurs!$O3663),0,IF(ISBLANK(Débiteurs!$O3663),0,IF(ISNUMBER(Débiteurs!$O3663),Débiteurs!$O3663,Débiteurs!$G3663))),0)</f>
        <v>0</v>
      </c>
      <c r="I3663">
        <f>IF(AND(NOT(ISBLANK(Débiteurs!$I3663)),LOWER(Débiteurs!$I3663)&lt;&gt;"chf"),IF(ISBLANK(Débiteurs!$P3663),0,IF(ISBLANK(Débiteurs!$P3663),0,IF(ISNUMBER(Débiteurs!$P3663),Débiteurs!$P3663,Débiteurs!$G3663))),0)</f>
        <v>0</v>
      </c>
      <c r="J3663">
        <f>IF(AND(NOT(ISBLANK(Débiteurs!$I3663)),LOWER(Débiteurs!$I3663)&lt;&gt;"chf"),IF(ISBLANK(Débiteurs!$Q3663),0,IF(ISBLANK(Débiteurs!$Q3663),0,IF(ISNUMBER(Débiteurs!$Q3663),Débiteurs!$Q3663,Débiteurs!$G3663))),0)</f>
        <v>0</v>
      </c>
    </row>
    <row r="3664" spans="2:10" x14ac:dyDescent="0.25">
      <c r="B3664">
        <f>IF(OR(ISBLANK(Débiteurs!$I3664),LOWER(Débiteurs!$I3664)="chf"),IF(ISBLANK(Débiteurs!N3664),0,IF(ISBLANK(Débiteurs!$G3664),0,IF(ISNUMBER(Débiteurs!N3664),Débiteurs!N3664,Débiteurs!$G3664))),0)</f>
        <v>0</v>
      </c>
      <c r="C3664">
        <f>IF(OR(ISBLANK(Débiteurs!$I3664),LOWER(Débiteurs!$I3664)="chf"),IF(ISBLANK(Débiteurs!O3664),0,IF(ISBLANK(Débiteurs!$G3664),0,IF(ISNUMBER(Débiteurs!O3664),Débiteurs!O3664,Débiteurs!$G3664))),0)</f>
        <v>0</v>
      </c>
      <c r="D3664">
        <f>IF(OR(ISBLANK(Débiteurs!$I3664),LOWER(Débiteurs!$I3664)="chf"),IF(ISBLANK(Débiteurs!P3664),0,IF(ISBLANK(Débiteurs!$G3664),0,IF(ISNUMBER(Débiteurs!P3664),Débiteurs!P3664,Débiteurs!$G3664))),0)</f>
        <v>0</v>
      </c>
      <c r="E3664">
        <f>IF(OR(ISBLANK(Débiteurs!$I3664),LOWER(Débiteurs!$I3664)="chf"),IF(ISBLANK(Débiteurs!Q3664),0,IF(ISBLANK(Débiteurs!$G3664),0,IF(ISNUMBER(Débiteurs!Q3664),Débiteurs!Q3664,Débiteurs!$G3664))),0)</f>
        <v>0</v>
      </c>
      <c r="G3664">
        <f>IF(AND(NOT(ISBLANK(Débiteurs!$I3664)),LOWER(Débiteurs!$I3664)&lt;&gt;"chf"),IF(ISBLANK(Débiteurs!$N3664),0,IF(ISBLANK(Débiteurs!$N3664),0,IF(ISNUMBER(Débiteurs!$N3664),Débiteurs!$N3664,Débiteurs!$G3664))),0)</f>
        <v>0</v>
      </c>
      <c r="H3664">
        <f>IF(AND(NOT(ISBLANK(Débiteurs!$I3664)),LOWER(Débiteurs!$I3664)&lt;&gt;"chf"),IF(ISBLANK(Débiteurs!$O3664),0,IF(ISBLANK(Débiteurs!$O3664),0,IF(ISNUMBER(Débiteurs!$O3664),Débiteurs!$O3664,Débiteurs!$G3664))),0)</f>
        <v>0</v>
      </c>
      <c r="I3664">
        <f>IF(AND(NOT(ISBLANK(Débiteurs!$I3664)),LOWER(Débiteurs!$I3664)&lt;&gt;"chf"),IF(ISBLANK(Débiteurs!$P3664),0,IF(ISBLANK(Débiteurs!$P3664),0,IF(ISNUMBER(Débiteurs!$P3664),Débiteurs!$P3664,Débiteurs!$G3664))),0)</f>
        <v>0</v>
      </c>
      <c r="J3664">
        <f>IF(AND(NOT(ISBLANK(Débiteurs!$I3664)),LOWER(Débiteurs!$I3664)&lt;&gt;"chf"),IF(ISBLANK(Débiteurs!$Q3664),0,IF(ISBLANK(Débiteurs!$Q3664),0,IF(ISNUMBER(Débiteurs!$Q3664),Débiteurs!$Q3664,Débiteurs!$G3664))),0)</f>
        <v>0</v>
      </c>
    </row>
    <row r="3665" spans="2:10" x14ac:dyDescent="0.25">
      <c r="B3665">
        <f>IF(OR(ISBLANK(Débiteurs!$I3665),LOWER(Débiteurs!$I3665)="chf"),IF(ISBLANK(Débiteurs!N3665),0,IF(ISBLANK(Débiteurs!$G3665),0,IF(ISNUMBER(Débiteurs!N3665),Débiteurs!N3665,Débiteurs!$G3665))),0)</f>
        <v>0</v>
      </c>
      <c r="C3665">
        <f>IF(OR(ISBLANK(Débiteurs!$I3665),LOWER(Débiteurs!$I3665)="chf"),IF(ISBLANK(Débiteurs!O3665),0,IF(ISBLANK(Débiteurs!$G3665),0,IF(ISNUMBER(Débiteurs!O3665),Débiteurs!O3665,Débiteurs!$G3665))),0)</f>
        <v>0</v>
      </c>
      <c r="D3665">
        <f>IF(OR(ISBLANK(Débiteurs!$I3665),LOWER(Débiteurs!$I3665)="chf"),IF(ISBLANK(Débiteurs!P3665),0,IF(ISBLANK(Débiteurs!$G3665),0,IF(ISNUMBER(Débiteurs!P3665),Débiteurs!P3665,Débiteurs!$G3665))),0)</f>
        <v>0</v>
      </c>
      <c r="E3665">
        <f>IF(OR(ISBLANK(Débiteurs!$I3665),LOWER(Débiteurs!$I3665)="chf"),IF(ISBLANK(Débiteurs!Q3665),0,IF(ISBLANK(Débiteurs!$G3665),0,IF(ISNUMBER(Débiteurs!Q3665),Débiteurs!Q3665,Débiteurs!$G3665))),0)</f>
        <v>0</v>
      </c>
      <c r="G3665">
        <f>IF(AND(NOT(ISBLANK(Débiteurs!$I3665)),LOWER(Débiteurs!$I3665)&lt;&gt;"chf"),IF(ISBLANK(Débiteurs!$N3665),0,IF(ISBLANK(Débiteurs!$N3665),0,IF(ISNUMBER(Débiteurs!$N3665),Débiteurs!$N3665,Débiteurs!$G3665))),0)</f>
        <v>0</v>
      </c>
      <c r="H3665">
        <f>IF(AND(NOT(ISBLANK(Débiteurs!$I3665)),LOWER(Débiteurs!$I3665)&lt;&gt;"chf"),IF(ISBLANK(Débiteurs!$O3665),0,IF(ISBLANK(Débiteurs!$O3665),0,IF(ISNUMBER(Débiteurs!$O3665),Débiteurs!$O3665,Débiteurs!$G3665))),0)</f>
        <v>0</v>
      </c>
      <c r="I3665">
        <f>IF(AND(NOT(ISBLANK(Débiteurs!$I3665)),LOWER(Débiteurs!$I3665)&lt;&gt;"chf"),IF(ISBLANK(Débiteurs!$P3665),0,IF(ISBLANK(Débiteurs!$P3665),0,IF(ISNUMBER(Débiteurs!$P3665),Débiteurs!$P3665,Débiteurs!$G3665))),0)</f>
        <v>0</v>
      </c>
      <c r="J3665">
        <f>IF(AND(NOT(ISBLANK(Débiteurs!$I3665)),LOWER(Débiteurs!$I3665)&lt;&gt;"chf"),IF(ISBLANK(Débiteurs!$Q3665),0,IF(ISBLANK(Débiteurs!$Q3665),0,IF(ISNUMBER(Débiteurs!$Q3665),Débiteurs!$Q3665,Débiteurs!$G3665))),0)</f>
        <v>0</v>
      </c>
    </row>
    <row r="3666" spans="2:10" x14ac:dyDescent="0.25">
      <c r="B3666">
        <f>IF(OR(ISBLANK(Débiteurs!$I3666),LOWER(Débiteurs!$I3666)="chf"),IF(ISBLANK(Débiteurs!N3666),0,IF(ISBLANK(Débiteurs!$G3666),0,IF(ISNUMBER(Débiteurs!N3666),Débiteurs!N3666,Débiteurs!$G3666))),0)</f>
        <v>0</v>
      </c>
      <c r="C3666">
        <f>IF(OR(ISBLANK(Débiteurs!$I3666),LOWER(Débiteurs!$I3666)="chf"),IF(ISBLANK(Débiteurs!O3666),0,IF(ISBLANK(Débiteurs!$G3666),0,IF(ISNUMBER(Débiteurs!O3666),Débiteurs!O3666,Débiteurs!$G3666))),0)</f>
        <v>0</v>
      </c>
      <c r="D3666">
        <f>IF(OR(ISBLANK(Débiteurs!$I3666),LOWER(Débiteurs!$I3666)="chf"),IF(ISBLANK(Débiteurs!P3666),0,IF(ISBLANK(Débiteurs!$G3666),0,IF(ISNUMBER(Débiteurs!P3666),Débiteurs!P3666,Débiteurs!$G3666))),0)</f>
        <v>0</v>
      </c>
      <c r="E3666">
        <f>IF(OR(ISBLANK(Débiteurs!$I3666),LOWER(Débiteurs!$I3666)="chf"),IF(ISBLANK(Débiteurs!Q3666),0,IF(ISBLANK(Débiteurs!$G3666),0,IF(ISNUMBER(Débiteurs!Q3666),Débiteurs!Q3666,Débiteurs!$G3666))),0)</f>
        <v>0</v>
      </c>
      <c r="G3666">
        <f>IF(AND(NOT(ISBLANK(Débiteurs!$I3666)),LOWER(Débiteurs!$I3666)&lt;&gt;"chf"),IF(ISBLANK(Débiteurs!$N3666),0,IF(ISBLANK(Débiteurs!$N3666),0,IF(ISNUMBER(Débiteurs!$N3666),Débiteurs!$N3666,Débiteurs!$G3666))),0)</f>
        <v>0</v>
      </c>
      <c r="H3666">
        <f>IF(AND(NOT(ISBLANK(Débiteurs!$I3666)),LOWER(Débiteurs!$I3666)&lt;&gt;"chf"),IF(ISBLANK(Débiteurs!$O3666),0,IF(ISBLANK(Débiteurs!$O3666),0,IF(ISNUMBER(Débiteurs!$O3666),Débiteurs!$O3666,Débiteurs!$G3666))),0)</f>
        <v>0</v>
      </c>
      <c r="I3666">
        <f>IF(AND(NOT(ISBLANK(Débiteurs!$I3666)),LOWER(Débiteurs!$I3666)&lt;&gt;"chf"),IF(ISBLANK(Débiteurs!$P3666),0,IF(ISBLANK(Débiteurs!$P3666),0,IF(ISNUMBER(Débiteurs!$P3666),Débiteurs!$P3666,Débiteurs!$G3666))),0)</f>
        <v>0</v>
      </c>
      <c r="J3666">
        <f>IF(AND(NOT(ISBLANK(Débiteurs!$I3666)),LOWER(Débiteurs!$I3666)&lt;&gt;"chf"),IF(ISBLANK(Débiteurs!$Q3666),0,IF(ISBLANK(Débiteurs!$Q3666),0,IF(ISNUMBER(Débiteurs!$Q3666),Débiteurs!$Q3666,Débiteurs!$G3666))),0)</f>
        <v>0</v>
      </c>
    </row>
    <row r="3667" spans="2:10" x14ac:dyDescent="0.25">
      <c r="B3667">
        <f>IF(OR(ISBLANK(Débiteurs!$I3667),LOWER(Débiteurs!$I3667)="chf"),IF(ISBLANK(Débiteurs!N3667),0,IF(ISBLANK(Débiteurs!$G3667),0,IF(ISNUMBER(Débiteurs!N3667),Débiteurs!N3667,Débiteurs!$G3667))),0)</f>
        <v>0</v>
      </c>
      <c r="C3667">
        <f>IF(OR(ISBLANK(Débiteurs!$I3667),LOWER(Débiteurs!$I3667)="chf"),IF(ISBLANK(Débiteurs!O3667),0,IF(ISBLANK(Débiteurs!$G3667),0,IF(ISNUMBER(Débiteurs!O3667),Débiteurs!O3667,Débiteurs!$G3667))),0)</f>
        <v>0</v>
      </c>
      <c r="D3667">
        <f>IF(OR(ISBLANK(Débiteurs!$I3667),LOWER(Débiteurs!$I3667)="chf"),IF(ISBLANK(Débiteurs!P3667),0,IF(ISBLANK(Débiteurs!$G3667),0,IF(ISNUMBER(Débiteurs!P3667),Débiteurs!P3667,Débiteurs!$G3667))),0)</f>
        <v>0</v>
      </c>
      <c r="E3667">
        <f>IF(OR(ISBLANK(Débiteurs!$I3667),LOWER(Débiteurs!$I3667)="chf"),IF(ISBLANK(Débiteurs!Q3667),0,IF(ISBLANK(Débiteurs!$G3667),0,IF(ISNUMBER(Débiteurs!Q3667),Débiteurs!Q3667,Débiteurs!$G3667))),0)</f>
        <v>0</v>
      </c>
      <c r="G3667">
        <f>IF(AND(NOT(ISBLANK(Débiteurs!$I3667)),LOWER(Débiteurs!$I3667)&lt;&gt;"chf"),IF(ISBLANK(Débiteurs!$N3667),0,IF(ISBLANK(Débiteurs!$N3667),0,IF(ISNUMBER(Débiteurs!$N3667),Débiteurs!$N3667,Débiteurs!$G3667))),0)</f>
        <v>0</v>
      </c>
      <c r="H3667">
        <f>IF(AND(NOT(ISBLANK(Débiteurs!$I3667)),LOWER(Débiteurs!$I3667)&lt;&gt;"chf"),IF(ISBLANK(Débiteurs!$O3667),0,IF(ISBLANK(Débiteurs!$O3667),0,IF(ISNUMBER(Débiteurs!$O3667),Débiteurs!$O3667,Débiteurs!$G3667))),0)</f>
        <v>0</v>
      </c>
      <c r="I3667">
        <f>IF(AND(NOT(ISBLANK(Débiteurs!$I3667)),LOWER(Débiteurs!$I3667)&lt;&gt;"chf"),IF(ISBLANK(Débiteurs!$P3667),0,IF(ISBLANK(Débiteurs!$P3667),0,IF(ISNUMBER(Débiteurs!$P3667),Débiteurs!$P3667,Débiteurs!$G3667))),0)</f>
        <v>0</v>
      </c>
      <c r="J3667">
        <f>IF(AND(NOT(ISBLANK(Débiteurs!$I3667)),LOWER(Débiteurs!$I3667)&lt;&gt;"chf"),IF(ISBLANK(Débiteurs!$Q3667),0,IF(ISBLANK(Débiteurs!$Q3667),0,IF(ISNUMBER(Débiteurs!$Q3667),Débiteurs!$Q3667,Débiteurs!$G3667))),0)</f>
        <v>0</v>
      </c>
    </row>
    <row r="3668" spans="2:10" x14ac:dyDescent="0.25">
      <c r="B3668">
        <f>IF(OR(ISBLANK(Débiteurs!$I3668),LOWER(Débiteurs!$I3668)="chf"),IF(ISBLANK(Débiteurs!N3668),0,IF(ISBLANK(Débiteurs!$G3668),0,IF(ISNUMBER(Débiteurs!N3668),Débiteurs!N3668,Débiteurs!$G3668))),0)</f>
        <v>0</v>
      </c>
      <c r="C3668">
        <f>IF(OR(ISBLANK(Débiteurs!$I3668),LOWER(Débiteurs!$I3668)="chf"),IF(ISBLANK(Débiteurs!O3668),0,IF(ISBLANK(Débiteurs!$G3668),0,IF(ISNUMBER(Débiteurs!O3668),Débiteurs!O3668,Débiteurs!$G3668))),0)</f>
        <v>0</v>
      </c>
      <c r="D3668">
        <f>IF(OR(ISBLANK(Débiteurs!$I3668),LOWER(Débiteurs!$I3668)="chf"),IF(ISBLANK(Débiteurs!P3668),0,IF(ISBLANK(Débiteurs!$G3668),0,IF(ISNUMBER(Débiteurs!P3668),Débiteurs!P3668,Débiteurs!$G3668))),0)</f>
        <v>0</v>
      </c>
      <c r="E3668">
        <f>IF(OR(ISBLANK(Débiteurs!$I3668),LOWER(Débiteurs!$I3668)="chf"),IF(ISBLANK(Débiteurs!Q3668),0,IF(ISBLANK(Débiteurs!$G3668),0,IF(ISNUMBER(Débiteurs!Q3668),Débiteurs!Q3668,Débiteurs!$G3668))),0)</f>
        <v>0</v>
      </c>
      <c r="G3668">
        <f>IF(AND(NOT(ISBLANK(Débiteurs!$I3668)),LOWER(Débiteurs!$I3668)&lt;&gt;"chf"),IF(ISBLANK(Débiteurs!$N3668),0,IF(ISBLANK(Débiteurs!$N3668),0,IF(ISNUMBER(Débiteurs!$N3668),Débiteurs!$N3668,Débiteurs!$G3668))),0)</f>
        <v>0</v>
      </c>
      <c r="H3668">
        <f>IF(AND(NOT(ISBLANK(Débiteurs!$I3668)),LOWER(Débiteurs!$I3668)&lt;&gt;"chf"),IF(ISBLANK(Débiteurs!$O3668),0,IF(ISBLANK(Débiteurs!$O3668),0,IF(ISNUMBER(Débiteurs!$O3668),Débiteurs!$O3668,Débiteurs!$G3668))),0)</f>
        <v>0</v>
      </c>
      <c r="I3668">
        <f>IF(AND(NOT(ISBLANK(Débiteurs!$I3668)),LOWER(Débiteurs!$I3668)&lt;&gt;"chf"),IF(ISBLANK(Débiteurs!$P3668),0,IF(ISBLANK(Débiteurs!$P3668),0,IF(ISNUMBER(Débiteurs!$P3668),Débiteurs!$P3668,Débiteurs!$G3668))),0)</f>
        <v>0</v>
      </c>
      <c r="J3668">
        <f>IF(AND(NOT(ISBLANK(Débiteurs!$I3668)),LOWER(Débiteurs!$I3668)&lt;&gt;"chf"),IF(ISBLANK(Débiteurs!$Q3668),0,IF(ISBLANK(Débiteurs!$Q3668),0,IF(ISNUMBER(Débiteurs!$Q3668),Débiteurs!$Q3668,Débiteurs!$G3668))),0)</f>
        <v>0</v>
      </c>
    </row>
    <row r="3669" spans="2:10" x14ac:dyDescent="0.25">
      <c r="B3669">
        <f>IF(OR(ISBLANK(Débiteurs!$I3669),LOWER(Débiteurs!$I3669)="chf"),IF(ISBLANK(Débiteurs!N3669),0,IF(ISBLANK(Débiteurs!$G3669),0,IF(ISNUMBER(Débiteurs!N3669),Débiteurs!N3669,Débiteurs!$G3669))),0)</f>
        <v>0</v>
      </c>
      <c r="C3669">
        <f>IF(OR(ISBLANK(Débiteurs!$I3669),LOWER(Débiteurs!$I3669)="chf"),IF(ISBLANK(Débiteurs!O3669),0,IF(ISBLANK(Débiteurs!$G3669),0,IF(ISNUMBER(Débiteurs!O3669),Débiteurs!O3669,Débiteurs!$G3669))),0)</f>
        <v>0</v>
      </c>
      <c r="D3669">
        <f>IF(OR(ISBLANK(Débiteurs!$I3669),LOWER(Débiteurs!$I3669)="chf"),IF(ISBLANK(Débiteurs!P3669),0,IF(ISBLANK(Débiteurs!$G3669),0,IF(ISNUMBER(Débiteurs!P3669),Débiteurs!P3669,Débiteurs!$G3669))),0)</f>
        <v>0</v>
      </c>
      <c r="E3669">
        <f>IF(OR(ISBLANK(Débiteurs!$I3669),LOWER(Débiteurs!$I3669)="chf"),IF(ISBLANK(Débiteurs!Q3669),0,IF(ISBLANK(Débiteurs!$G3669),0,IF(ISNUMBER(Débiteurs!Q3669),Débiteurs!Q3669,Débiteurs!$G3669))),0)</f>
        <v>0</v>
      </c>
      <c r="G3669">
        <f>IF(AND(NOT(ISBLANK(Débiteurs!$I3669)),LOWER(Débiteurs!$I3669)&lt;&gt;"chf"),IF(ISBLANK(Débiteurs!$N3669),0,IF(ISBLANK(Débiteurs!$N3669),0,IF(ISNUMBER(Débiteurs!$N3669),Débiteurs!$N3669,Débiteurs!$G3669))),0)</f>
        <v>0</v>
      </c>
      <c r="H3669">
        <f>IF(AND(NOT(ISBLANK(Débiteurs!$I3669)),LOWER(Débiteurs!$I3669)&lt;&gt;"chf"),IF(ISBLANK(Débiteurs!$O3669),0,IF(ISBLANK(Débiteurs!$O3669),0,IF(ISNUMBER(Débiteurs!$O3669),Débiteurs!$O3669,Débiteurs!$G3669))),0)</f>
        <v>0</v>
      </c>
      <c r="I3669">
        <f>IF(AND(NOT(ISBLANK(Débiteurs!$I3669)),LOWER(Débiteurs!$I3669)&lt;&gt;"chf"),IF(ISBLANK(Débiteurs!$P3669),0,IF(ISBLANK(Débiteurs!$P3669),0,IF(ISNUMBER(Débiteurs!$P3669),Débiteurs!$P3669,Débiteurs!$G3669))),0)</f>
        <v>0</v>
      </c>
      <c r="J3669">
        <f>IF(AND(NOT(ISBLANK(Débiteurs!$I3669)),LOWER(Débiteurs!$I3669)&lt;&gt;"chf"),IF(ISBLANK(Débiteurs!$Q3669),0,IF(ISBLANK(Débiteurs!$Q3669),0,IF(ISNUMBER(Débiteurs!$Q3669),Débiteurs!$Q3669,Débiteurs!$G3669))),0)</f>
        <v>0</v>
      </c>
    </row>
    <row r="3670" spans="2:10" x14ac:dyDescent="0.25">
      <c r="B3670">
        <f>IF(OR(ISBLANK(Débiteurs!$I3670),LOWER(Débiteurs!$I3670)="chf"),IF(ISBLANK(Débiteurs!N3670),0,IF(ISBLANK(Débiteurs!$G3670),0,IF(ISNUMBER(Débiteurs!N3670),Débiteurs!N3670,Débiteurs!$G3670))),0)</f>
        <v>0</v>
      </c>
      <c r="C3670">
        <f>IF(OR(ISBLANK(Débiteurs!$I3670),LOWER(Débiteurs!$I3670)="chf"),IF(ISBLANK(Débiteurs!O3670),0,IF(ISBLANK(Débiteurs!$G3670),0,IF(ISNUMBER(Débiteurs!O3670),Débiteurs!O3670,Débiteurs!$G3670))),0)</f>
        <v>0</v>
      </c>
      <c r="D3670">
        <f>IF(OR(ISBLANK(Débiteurs!$I3670),LOWER(Débiteurs!$I3670)="chf"),IF(ISBLANK(Débiteurs!P3670),0,IF(ISBLANK(Débiteurs!$G3670),0,IF(ISNUMBER(Débiteurs!P3670),Débiteurs!P3670,Débiteurs!$G3670))),0)</f>
        <v>0</v>
      </c>
      <c r="E3670">
        <f>IF(OR(ISBLANK(Débiteurs!$I3670),LOWER(Débiteurs!$I3670)="chf"),IF(ISBLANK(Débiteurs!Q3670),0,IF(ISBLANK(Débiteurs!$G3670),0,IF(ISNUMBER(Débiteurs!Q3670),Débiteurs!Q3670,Débiteurs!$G3670))),0)</f>
        <v>0</v>
      </c>
      <c r="G3670">
        <f>IF(AND(NOT(ISBLANK(Débiteurs!$I3670)),LOWER(Débiteurs!$I3670)&lt;&gt;"chf"),IF(ISBLANK(Débiteurs!$N3670),0,IF(ISBLANK(Débiteurs!$N3670),0,IF(ISNUMBER(Débiteurs!$N3670),Débiteurs!$N3670,Débiteurs!$G3670))),0)</f>
        <v>0</v>
      </c>
      <c r="H3670">
        <f>IF(AND(NOT(ISBLANK(Débiteurs!$I3670)),LOWER(Débiteurs!$I3670)&lt;&gt;"chf"),IF(ISBLANK(Débiteurs!$O3670),0,IF(ISBLANK(Débiteurs!$O3670),0,IF(ISNUMBER(Débiteurs!$O3670),Débiteurs!$O3670,Débiteurs!$G3670))),0)</f>
        <v>0</v>
      </c>
      <c r="I3670">
        <f>IF(AND(NOT(ISBLANK(Débiteurs!$I3670)),LOWER(Débiteurs!$I3670)&lt;&gt;"chf"),IF(ISBLANK(Débiteurs!$P3670),0,IF(ISBLANK(Débiteurs!$P3670),0,IF(ISNUMBER(Débiteurs!$P3670),Débiteurs!$P3670,Débiteurs!$G3670))),0)</f>
        <v>0</v>
      </c>
      <c r="J3670">
        <f>IF(AND(NOT(ISBLANK(Débiteurs!$I3670)),LOWER(Débiteurs!$I3670)&lt;&gt;"chf"),IF(ISBLANK(Débiteurs!$Q3670),0,IF(ISBLANK(Débiteurs!$Q3670),0,IF(ISNUMBER(Débiteurs!$Q3670),Débiteurs!$Q3670,Débiteurs!$G3670))),0)</f>
        <v>0</v>
      </c>
    </row>
    <row r="3671" spans="2:10" x14ac:dyDescent="0.25">
      <c r="B3671">
        <f>IF(OR(ISBLANK(Débiteurs!$I3671),LOWER(Débiteurs!$I3671)="chf"),IF(ISBLANK(Débiteurs!N3671),0,IF(ISBLANK(Débiteurs!$G3671),0,IF(ISNUMBER(Débiteurs!N3671),Débiteurs!N3671,Débiteurs!$G3671))),0)</f>
        <v>0</v>
      </c>
      <c r="C3671">
        <f>IF(OR(ISBLANK(Débiteurs!$I3671),LOWER(Débiteurs!$I3671)="chf"),IF(ISBLANK(Débiteurs!O3671),0,IF(ISBLANK(Débiteurs!$G3671),0,IF(ISNUMBER(Débiteurs!O3671),Débiteurs!O3671,Débiteurs!$G3671))),0)</f>
        <v>0</v>
      </c>
      <c r="D3671">
        <f>IF(OR(ISBLANK(Débiteurs!$I3671),LOWER(Débiteurs!$I3671)="chf"),IF(ISBLANK(Débiteurs!P3671),0,IF(ISBLANK(Débiteurs!$G3671),0,IF(ISNUMBER(Débiteurs!P3671),Débiteurs!P3671,Débiteurs!$G3671))),0)</f>
        <v>0</v>
      </c>
      <c r="E3671">
        <f>IF(OR(ISBLANK(Débiteurs!$I3671),LOWER(Débiteurs!$I3671)="chf"),IF(ISBLANK(Débiteurs!Q3671),0,IF(ISBLANK(Débiteurs!$G3671),0,IF(ISNUMBER(Débiteurs!Q3671),Débiteurs!Q3671,Débiteurs!$G3671))),0)</f>
        <v>0</v>
      </c>
      <c r="G3671">
        <f>IF(AND(NOT(ISBLANK(Débiteurs!$I3671)),LOWER(Débiteurs!$I3671)&lt;&gt;"chf"),IF(ISBLANK(Débiteurs!$N3671),0,IF(ISBLANK(Débiteurs!$N3671),0,IF(ISNUMBER(Débiteurs!$N3671),Débiteurs!$N3671,Débiteurs!$G3671))),0)</f>
        <v>0</v>
      </c>
      <c r="H3671">
        <f>IF(AND(NOT(ISBLANK(Débiteurs!$I3671)),LOWER(Débiteurs!$I3671)&lt;&gt;"chf"),IF(ISBLANK(Débiteurs!$O3671),0,IF(ISBLANK(Débiteurs!$O3671),0,IF(ISNUMBER(Débiteurs!$O3671),Débiteurs!$O3671,Débiteurs!$G3671))),0)</f>
        <v>0</v>
      </c>
      <c r="I3671">
        <f>IF(AND(NOT(ISBLANK(Débiteurs!$I3671)),LOWER(Débiteurs!$I3671)&lt;&gt;"chf"),IF(ISBLANK(Débiteurs!$P3671),0,IF(ISBLANK(Débiteurs!$P3671),0,IF(ISNUMBER(Débiteurs!$P3671),Débiteurs!$P3671,Débiteurs!$G3671))),0)</f>
        <v>0</v>
      </c>
      <c r="J3671">
        <f>IF(AND(NOT(ISBLANK(Débiteurs!$I3671)),LOWER(Débiteurs!$I3671)&lt;&gt;"chf"),IF(ISBLANK(Débiteurs!$Q3671),0,IF(ISBLANK(Débiteurs!$Q3671),0,IF(ISNUMBER(Débiteurs!$Q3671),Débiteurs!$Q3671,Débiteurs!$G3671))),0)</f>
        <v>0</v>
      </c>
    </row>
    <row r="3672" spans="2:10" x14ac:dyDescent="0.25">
      <c r="B3672">
        <f>IF(OR(ISBLANK(Débiteurs!$I3672),LOWER(Débiteurs!$I3672)="chf"),IF(ISBLANK(Débiteurs!N3672),0,IF(ISBLANK(Débiteurs!$G3672),0,IF(ISNUMBER(Débiteurs!N3672),Débiteurs!N3672,Débiteurs!$G3672))),0)</f>
        <v>0</v>
      </c>
      <c r="C3672">
        <f>IF(OR(ISBLANK(Débiteurs!$I3672),LOWER(Débiteurs!$I3672)="chf"),IF(ISBLANK(Débiteurs!O3672),0,IF(ISBLANK(Débiteurs!$G3672),0,IF(ISNUMBER(Débiteurs!O3672),Débiteurs!O3672,Débiteurs!$G3672))),0)</f>
        <v>0</v>
      </c>
      <c r="D3672">
        <f>IF(OR(ISBLANK(Débiteurs!$I3672),LOWER(Débiteurs!$I3672)="chf"),IF(ISBLANK(Débiteurs!P3672),0,IF(ISBLANK(Débiteurs!$G3672),0,IF(ISNUMBER(Débiteurs!P3672),Débiteurs!P3672,Débiteurs!$G3672))),0)</f>
        <v>0</v>
      </c>
      <c r="E3672">
        <f>IF(OR(ISBLANK(Débiteurs!$I3672),LOWER(Débiteurs!$I3672)="chf"),IF(ISBLANK(Débiteurs!Q3672),0,IF(ISBLANK(Débiteurs!$G3672),0,IF(ISNUMBER(Débiteurs!Q3672),Débiteurs!Q3672,Débiteurs!$G3672))),0)</f>
        <v>0</v>
      </c>
      <c r="G3672">
        <f>IF(AND(NOT(ISBLANK(Débiteurs!$I3672)),LOWER(Débiteurs!$I3672)&lt;&gt;"chf"),IF(ISBLANK(Débiteurs!$N3672),0,IF(ISBLANK(Débiteurs!$N3672),0,IF(ISNUMBER(Débiteurs!$N3672),Débiteurs!$N3672,Débiteurs!$G3672))),0)</f>
        <v>0</v>
      </c>
      <c r="H3672">
        <f>IF(AND(NOT(ISBLANK(Débiteurs!$I3672)),LOWER(Débiteurs!$I3672)&lt;&gt;"chf"),IF(ISBLANK(Débiteurs!$O3672),0,IF(ISBLANK(Débiteurs!$O3672),0,IF(ISNUMBER(Débiteurs!$O3672),Débiteurs!$O3672,Débiteurs!$G3672))),0)</f>
        <v>0</v>
      </c>
      <c r="I3672">
        <f>IF(AND(NOT(ISBLANK(Débiteurs!$I3672)),LOWER(Débiteurs!$I3672)&lt;&gt;"chf"),IF(ISBLANK(Débiteurs!$P3672),0,IF(ISBLANK(Débiteurs!$P3672),0,IF(ISNUMBER(Débiteurs!$P3672),Débiteurs!$P3672,Débiteurs!$G3672))),0)</f>
        <v>0</v>
      </c>
      <c r="J3672">
        <f>IF(AND(NOT(ISBLANK(Débiteurs!$I3672)),LOWER(Débiteurs!$I3672)&lt;&gt;"chf"),IF(ISBLANK(Débiteurs!$Q3672),0,IF(ISBLANK(Débiteurs!$Q3672),0,IF(ISNUMBER(Débiteurs!$Q3672),Débiteurs!$Q3672,Débiteurs!$G3672))),0)</f>
        <v>0</v>
      </c>
    </row>
    <row r="3673" spans="2:10" x14ac:dyDescent="0.25">
      <c r="B3673">
        <f>IF(OR(ISBLANK(Débiteurs!$I3673),LOWER(Débiteurs!$I3673)="chf"),IF(ISBLANK(Débiteurs!N3673),0,IF(ISBLANK(Débiteurs!$G3673),0,IF(ISNUMBER(Débiteurs!N3673),Débiteurs!N3673,Débiteurs!$G3673))),0)</f>
        <v>0</v>
      </c>
      <c r="C3673">
        <f>IF(OR(ISBLANK(Débiteurs!$I3673),LOWER(Débiteurs!$I3673)="chf"),IF(ISBLANK(Débiteurs!O3673),0,IF(ISBLANK(Débiteurs!$G3673),0,IF(ISNUMBER(Débiteurs!O3673),Débiteurs!O3673,Débiteurs!$G3673))),0)</f>
        <v>0</v>
      </c>
      <c r="D3673">
        <f>IF(OR(ISBLANK(Débiteurs!$I3673),LOWER(Débiteurs!$I3673)="chf"),IF(ISBLANK(Débiteurs!P3673),0,IF(ISBLANK(Débiteurs!$G3673),0,IF(ISNUMBER(Débiteurs!P3673),Débiteurs!P3673,Débiteurs!$G3673))),0)</f>
        <v>0</v>
      </c>
      <c r="E3673">
        <f>IF(OR(ISBLANK(Débiteurs!$I3673),LOWER(Débiteurs!$I3673)="chf"),IF(ISBLANK(Débiteurs!Q3673),0,IF(ISBLANK(Débiteurs!$G3673),0,IF(ISNUMBER(Débiteurs!Q3673),Débiteurs!Q3673,Débiteurs!$G3673))),0)</f>
        <v>0</v>
      </c>
      <c r="G3673">
        <f>IF(AND(NOT(ISBLANK(Débiteurs!$I3673)),LOWER(Débiteurs!$I3673)&lt;&gt;"chf"),IF(ISBLANK(Débiteurs!$N3673),0,IF(ISBLANK(Débiteurs!$N3673),0,IF(ISNUMBER(Débiteurs!$N3673),Débiteurs!$N3673,Débiteurs!$G3673))),0)</f>
        <v>0</v>
      </c>
      <c r="H3673">
        <f>IF(AND(NOT(ISBLANK(Débiteurs!$I3673)),LOWER(Débiteurs!$I3673)&lt;&gt;"chf"),IF(ISBLANK(Débiteurs!$O3673),0,IF(ISBLANK(Débiteurs!$O3673),0,IF(ISNUMBER(Débiteurs!$O3673),Débiteurs!$O3673,Débiteurs!$G3673))),0)</f>
        <v>0</v>
      </c>
      <c r="I3673">
        <f>IF(AND(NOT(ISBLANK(Débiteurs!$I3673)),LOWER(Débiteurs!$I3673)&lt;&gt;"chf"),IF(ISBLANK(Débiteurs!$P3673),0,IF(ISBLANK(Débiteurs!$P3673),0,IF(ISNUMBER(Débiteurs!$P3673),Débiteurs!$P3673,Débiteurs!$G3673))),0)</f>
        <v>0</v>
      </c>
      <c r="J3673">
        <f>IF(AND(NOT(ISBLANK(Débiteurs!$I3673)),LOWER(Débiteurs!$I3673)&lt;&gt;"chf"),IF(ISBLANK(Débiteurs!$Q3673),0,IF(ISBLANK(Débiteurs!$Q3673),0,IF(ISNUMBER(Débiteurs!$Q3673),Débiteurs!$Q3673,Débiteurs!$G3673))),0)</f>
        <v>0</v>
      </c>
    </row>
    <row r="3674" spans="2:10" x14ac:dyDescent="0.25">
      <c r="B3674">
        <f>IF(OR(ISBLANK(Débiteurs!$I3674),LOWER(Débiteurs!$I3674)="chf"),IF(ISBLANK(Débiteurs!N3674),0,IF(ISBLANK(Débiteurs!$G3674),0,IF(ISNUMBER(Débiteurs!N3674),Débiteurs!N3674,Débiteurs!$G3674))),0)</f>
        <v>0</v>
      </c>
      <c r="C3674">
        <f>IF(OR(ISBLANK(Débiteurs!$I3674),LOWER(Débiteurs!$I3674)="chf"),IF(ISBLANK(Débiteurs!O3674),0,IF(ISBLANK(Débiteurs!$G3674),0,IF(ISNUMBER(Débiteurs!O3674),Débiteurs!O3674,Débiteurs!$G3674))),0)</f>
        <v>0</v>
      </c>
      <c r="D3674">
        <f>IF(OR(ISBLANK(Débiteurs!$I3674),LOWER(Débiteurs!$I3674)="chf"),IF(ISBLANK(Débiteurs!P3674),0,IF(ISBLANK(Débiteurs!$G3674),0,IF(ISNUMBER(Débiteurs!P3674),Débiteurs!P3674,Débiteurs!$G3674))),0)</f>
        <v>0</v>
      </c>
      <c r="E3674">
        <f>IF(OR(ISBLANK(Débiteurs!$I3674),LOWER(Débiteurs!$I3674)="chf"),IF(ISBLANK(Débiteurs!Q3674),0,IF(ISBLANK(Débiteurs!$G3674),0,IF(ISNUMBER(Débiteurs!Q3674),Débiteurs!Q3674,Débiteurs!$G3674))),0)</f>
        <v>0</v>
      </c>
      <c r="G3674">
        <f>IF(AND(NOT(ISBLANK(Débiteurs!$I3674)),LOWER(Débiteurs!$I3674)&lt;&gt;"chf"),IF(ISBLANK(Débiteurs!$N3674),0,IF(ISBLANK(Débiteurs!$N3674),0,IF(ISNUMBER(Débiteurs!$N3674),Débiteurs!$N3674,Débiteurs!$G3674))),0)</f>
        <v>0</v>
      </c>
      <c r="H3674">
        <f>IF(AND(NOT(ISBLANK(Débiteurs!$I3674)),LOWER(Débiteurs!$I3674)&lt;&gt;"chf"),IF(ISBLANK(Débiteurs!$O3674),0,IF(ISBLANK(Débiteurs!$O3674),0,IF(ISNUMBER(Débiteurs!$O3674),Débiteurs!$O3674,Débiteurs!$G3674))),0)</f>
        <v>0</v>
      </c>
      <c r="I3674">
        <f>IF(AND(NOT(ISBLANK(Débiteurs!$I3674)),LOWER(Débiteurs!$I3674)&lt;&gt;"chf"),IF(ISBLANK(Débiteurs!$P3674),0,IF(ISBLANK(Débiteurs!$P3674),0,IF(ISNUMBER(Débiteurs!$P3674),Débiteurs!$P3674,Débiteurs!$G3674))),0)</f>
        <v>0</v>
      </c>
      <c r="J3674">
        <f>IF(AND(NOT(ISBLANK(Débiteurs!$I3674)),LOWER(Débiteurs!$I3674)&lt;&gt;"chf"),IF(ISBLANK(Débiteurs!$Q3674),0,IF(ISBLANK(Débiteurs!$Q3674),0,IF(ISNUMBER(Débiteurs!$Q3674),Débiteurs!$Q3674,Débiteurs!$G3674))),0)</f>
        <v>0</v>
      </c>
    </row>
    <row r="3675" spans="2:10" x14ac:dyDescent="0.25">
      <c r="B3675">
        <f>IF(OR(ISBLANK(Débiteurs!$I3675),LOWER(Débiteurs!$I3675)="chf"),IF(ISBLANK(Débiteurs!N3675),0,IF(ISBLANK(Débiteurs!$G3675),0,IF(ISNUMBER(Débiteurs!N3675),Débiteurs!N3675,Débiteurs!$G3675))),0)</f>
        <v>0</v>
      </c>
      <c r="C3675">
        <f>IF(OR(ISBLANK(Débiteurs!$I3675),LOWER(Débiteurs!$I3675)="chf"),IF(ISBLANK(Débiteurs!O3675),0,IF(ISBLANK(Débiteurs!$G3675),0,IF(ISNUMBER(Débiteurs!O3675),Débiteurs!O3675,Débiteurs!$G3675))),0)</f>
        <v>0</v>
      </c>
      <c r="D3675">
        <f>IF(OR(ISBLANK(Débiteurs!$I3675),LOWER(Débiteurs!$I3675)="chf"),IF(ISBLANK(Débiteurs!P3675),0,IF(ISBLANK(Débiteurs!$G3675),0,IF(ISNUMBER(Débiteurs!P3675),Débiteurs!P3675,Débiteurs!$G3675))),0)</f>
        <v>0</v>
      </c>
      <c r="E3675">
        <f>IF(OR(ISBLANK(Débiteurs!$I3675),LOWER(Débiteurs!$I3675)="chf"),IF(ISBLANK(Débiteurs!Q3675),0,IF(ISBLANK(Débiteurs!$G3675),0,IF(ISNUMBER(Débiteurs!Q3675),Débiteurs!Q3675,Débiteurs!$G3675))),0)</f>
        <v>0</v>
      </c>
      <c r="G3675">
        <f>IF(AND(NOT(ISBLANK(Débiteurs!$I3675)),LOWER(Débiteurs!$I3675)&lt;&gt;"chf"),IF(ISBLANK(Débiteurs!$N3675),0,IF(ISBLANK(Débiteurs!$N3675),0,IF(ISNUMBER(Débiteurs!$N3675),Débiteurs!$N3675,Débiteurs!$G3675))),0)</f>
        <v>0</v>
      </c>
      <c r="H3675">
        <f>IF(AND(NOT(ISBLANK(Débiteurs!$I3675)),LOWER(Débiteurs!$I3675)&lt;&gt;"chf"),IF(ISBLANK(Débiteurs!$O3675),0,IF(ISBLANK(Débiteurs!$O3675),0,IF(ISNUMBER(Débiteurs!$O3675),Débiteurs!$O3675,Débiteurs!$G3675))),0)</f>
        <v>0</v>
      </c>
      <c r="I3675">
        <f>IF(AND(NOT(ISBLANK(Débiteurs!$I3675)),LOWER(Débiteurs!$I3675)&lt;&gt;"chf"),IF(ISBLANK(Débiteurs!$P3675),0,IF(ISBLANK(Débiteurs!$P3675),0,IF(ISNUMBER(Débiteurs!$P3675),Débiteurs!$P3675,Débiteurs!$G3675))),0)</f>
        <v>0</v>
      </c>
      <c r="J3675">
        <f>IF(AND(NOT(ISBLANK(Débiteurs!$I3675)),LOWER(Débiteurs!$I3675)&lt;&gt;"chf"),IF(ISBLANK(Débiteurs!$Q3675),0,IF(ISBLANK(Débiteurs!$Q3675),0,IF(ISNUMBER(Débiteurs!$Q3675),Débiteurs!$Q3675,Débiteurs!$G3675))),0)</f>
        <v>0</v>
      </c>
    </row>
    <row r="3676" spans="2:10" x14ac:dyDescent="0.25">
      <c r="B3676">
        <f>IF(OR(ISBLANK(Débiteurs!$I3676),LOWER(Débiteurs!$I3676)="chf"),IF(ISBLANK(Débiteurs!N3676),0,IF(ISBLANK(Débiteurs!$G3676),0,IF(ISNUMBER(Débiteurs!N3676),Débiteurs!N3676,Débiteurs!$G3676))),0)</f>
        <v>0</v>
      </c>
      <c r="C3676">
        <f>IF(OR(ISBLANK(Débiteurs!$I3676),LOWER(Débiteurs!$I3676)="chf"),IF(ISBLANK(Débiteurs!O3676),0,IF(ISBLANK(Débiteurs!$G3676),0,IF(ISNUMBER(Débiteurs!O3676),Débiteurs!O3676,Débiteurs!$G3676))),0)</f>
        <v>0</v>
      </c>
      <c r="D3676">
        <f>IF(OR(ISBLANK(Débiteurs!$I3676),LOWER(Débiteurs!$I3676)="chf"),IF(ISBLANK(Débiteurs!P3676),0,IF(ISBLANK(Débiteurs!$G3676),0,IF(ISNUMBER(Débiteurs!P3676),Débiteurs!P3676,Débiteurs!$G3676))),0)</f>
        <v>0</v>
      </c>
      <c r="E3676">
        <f>IF(OR(ISBLANK(Débiteurs!$I3676),LOWER(Débiteurs!$I3676)="chf"),IF(ISBLANK(Débiteurs!Q3676),0,IF(ISBLANK(Débiteurs!$G3676),0,IF(ISNUMBER(Débiteurs!Q3676),Débiteurs!Q3676,Débiteurs!$G3676))),0)</f>
        <v>0</v>
      </c>
      <c r="G3676">
        <f>IF(AND(NOT(ISBLANK(Débiteurs!$I3676)),LOWER(Débiteurs!$I3676)&lt;&gt;"chf"),IF(ISBLANK(Débiteurs!$N3676),0,IF(ISBLANK(Débiteurs!$N3676),0,IF(ISNUMBER(Débiteurs!$N3676),Débiteurs!$N3676,Débiteurs!$G3676))),0)</f>
        <v>0</v>
      </c>
      <c r="H3676">
        <f>IF(AND(NOT(ISBLANK(Débiteurs!$I3676)),LOWER(Débiteurs!$I3676)&lt;&gt;"chf"),IF(ISBLANK(Débiteurs!$O3676),0,IF(ISBLANK(Débiteurs!$O3676),0,IF(ISNUMBER(Débiteurs!$O3676),Débiteurs!$O3676,Débiteurs!$G3676))),0)</f>
        <v>0</v>
      </c>
      <c r="I3676">
        <f>IF(AND(NOT(ISBLANK(Débiteurs!$I3676)),LOWER(Débiteurs!$I3676)&lt;&gt;"chf"),IF(ISBLANK(Débiteurs!$P3676),0,IF(ISBLANK(Débiteurs!$P3676),0,IF(ISNUMBER(Débiteurs!$P3676),Débiteurs!$P3676,Débiteurs!$G3676))),0)</f>
        <v>0</v>
      </c>
      <c r="J3676">
        <f>IF(AND(NOT(ISBLANK(Débiteurs!$I3676)),LOWER(Débiteurs!$I3676)&lt;&gt;"chf"),IF(ISBLANK(Débiteurs!$Q3676),0,IF(ISBLANK(Débiteurs!$Q3676),0,IF(ISNUMBER(Débiteurs!$Q3676),Débiteurs!$Q3676,Débiteurs!$G3676))),0)</f>
        <v>0</v>
      </c>
    </row>
    <row r="3677" spans="2:10" x14ac:dyDescent="0.25">
      <c r="B3677">
        <f>IF(OR(ISBLANK(Débiteurs!$I3677),LOWER(Débiteurs!$I3677)="chf"),IF(ISBLANK(Débiteurs!N3677),0,IF(ISBLANK(Débiteurs!$G3677),0,IF(ISNUMBER(Débiteurs!N3677),Débiteurs!N3677,Débiteurs!$G3677))),0)</f>
        <v>0</v>
      </c>
      <c r="C3677">
        <f>IF(OR(ISBLANK(Débiteurs!$I3677),LOWER(Débiteurs!$I3677)="chf"),IF(ISBLANK(Débiteurs!O3677),0,IF(ISBLANK(Débiteurs!$G3677),0,IF(ISNUMBER(Débiteurs!O3677),Débiteurs!O3677,Débiteurs!$G3677))),0)</f>
        <v>0</v>
      </c>
      <c r="D3677">
        <f>IF(OR(ISBLANK(Débiteurs!$I3677),LOWER(Débiteurs!$I3677)="chf"),IF(ISBLANK(Débiteurs!P3677),0,IF(ISBLANK(Débiteurs!$G3677),0,IF(ISNUMBER(Débiteurs!P3677),Débiteurs!P3677,Débiteurs!$G3677))),0)</f>
        <v>0</v>
      </c>
      <c r="E3677">
        <f>IF(OR(ISBLANK(Débiteurs!$I3677),LOWER(Débiteurs!$I3677)="chf"),IF(ISBLANK(Débiteurs!Q3677),0,IF(ISBLANK(Débiteurs!$G3677),0,IF(ISNUMBER(Débiteurs!Q3677),Débiteurs!Q3677,Débiteurs!$G3677))),0)</f>
        <v>0</v>
      </c>
      <c r="G3677">
        <f>IF(AND(NOT(ISBLANK(Débiteurs!$I3677)),LOWER(Débiteurs!$I3677)&lt;&gt;"chf"),IF(ISBLANK(Débiteurs!$N3677),0,IF(ISBLANK(Débiteurs!$N3677),0,IF(ISNUMBER(Débiteurs!$N3677),Débiteurs!$N3677,Débiteurs!$G3677))),0)</f>
        <v>0</v>
      </c>
      <c r="H3677">
        <f>IF(AND(NOT(ISBLANK(Débiteurs!$I3677)),LOWER(Débiteurs!$I3677)&lt;&gt;"chf"),IF(ISBLANK(Débiteurs!$O3677),0,IF(ISBLANK(Débiteurs!$O3677),0,IF(ISNUMBER(Débiteurs!$O3677),Débiteurs!$O3677,Débiteurs!$G3677))),0)</f>
        <v>0</v>
      </c>
      <c r="I3677">
        <f>IF(AND(NOT(ISBLANK(Débiteurs!$I3677)),LOWER(Débiteurs!$I3677)&lt;&gt;"chf"),IF(ISBLANK(Débiteurs!$P3677),0,IF(ISBLANK(Débiteurs!$P3677),0,IF(ISNUMBER(Débiteurs!$P3677),Débiteurs!$P3677,Débiteurs!$G3677))),0)</f>
        <v>0</v>
      </c>
      <c r="J3677">
        <f>IF(AND(NOT(ISBLANK(Débiteurs!$I3677)),LOWER(Débiteurs!$I3677)&lt;&gt;"chf"),IF(ISBLANK(Débiteurs!$Q3677),0,IF(ISBLANK(Débiteurs!$Q3677),0,IF(ISNUMBER(Débiteurs!$Q3677),Débiteurs!$Q3677,Débiteurs!$G3677))),0)</f>
        <v>0</v>
      </c>
    </row>
    <row r="3678" spans="2:10" x14ac:dyDescent="0.25">
      <c r="B3678">
        <f>IF(OR(ISBLANK(Débiteurs!$I3678),LOWER(Débiteurs!$I3678)="chf"),IF(ISBLANK(Débiteurs!N3678),0,IF(ISBLANK(Débiteurs!$G3678),0,IF(ISNUMBER(Débiteurs!N3678),Débiteurs!N3678,Débiteurs!$G3678))),0)</f>
        <v>0</v>
      </c>
      <c r="C3678">
        <f>IF(OR(ISBLANK(Débiteurs!$I3678),LOWER(Débiteurs!$I3678)="chf"),IF(ISBLANK(Débiteurs!O3678),0,IF(ISBLANK(Débiteurs!$G3678),0,IF(ISNUMBER(Débiteurs!O3678),Débiteurs!O3678,Débiteurs!$G3678))),0)</f>
        <v>0</v>
      </c>
      <c r="D3678">
        <f>IF(OR(ISBLANK(Débiteurs!$I3678),LOWER(Débiteurs!$I3678)="chf"),IF(ISBLANK(Débiteurs!P3678),0,IF(ISBLANK(Débiteurs!$G3678),0,IF(ISNUMBER(Débiteurs!P3678),Débiteurs!P3678,Débiteurs!$G3678))),0)</f>
        <v>0</v>
      </c>
      <c r="E3678">
        <f>IF(OR(ISBLANK(Débiteurs!$I3678),LOWER(Débiteurs!$I3678)="chf"),IF(ISBLANK(Débiteurs!Q3678),0,IF(ISBLANK(Débiteurs!$G3678),0,IF(ISNUMBER(Débiteurs!Q3678),Débiteurs!Q3678,Débiteurs!$G3678))),0)</f>
        <v>0</v>
      </c>
      <c r="G3678">
        <f>IF(AND(NOT(ISBLANK(Débiteurs!$I3678)),LOWER(Débiteurs!$I3678)&lt;&gt;"chf"),IF(ISBLANK(Débiteurs!$N3678),0,IF(ISBLANK(Débiteurs!$N3678),0,IF(ISNUMBER(Débiteurs!$N3678),Débiteurs!$N3678,Débiteurs!$G3678))),0)</f>
        <v>0</v>
      </c>
      <c r="H3678">
        <f>IF(AND(NOT(ISBLANK(Débiteurs!$I3678)),LOWER(Débiteurs!$I3678)&lt;&gt;"chf"),IF(ISBLANK(Débiteurs!$O3678),0,IF(ISBLANK(Débiteurs!$O3678),0,IF(ISNUMBER(Débiteurs!$O3678),Débiteurs!$O3678,Débiteurs!$G3678))),0)</f>
        <v>0</v>
      </c>
      <c r="I3678">
        <f>IF(AND(NOT(ISBLANK(Débiteurs!$I3678)),LOWER(Débiteurs!$I3678)&lt;&gt;"chf"),IF(ISBLANK(Débiteurs!$P3678),0,IF(ISBLANK(Débiteurs!$P3678),0,IF(ISNUMBER(Débiteurs!$P3678),Débiteurs!$P3678,Débiteurs!$G3678))),0)</f>
        <v>0</v>
      </c>
      <c r="J3678">
        <f>IF(AND(NOT(ISBLANK(Débiteurs!$I3678)),LOWER(Débiteurs!$I3678)&lt;&gt;"chf"),IF(ISBLANK(Débiteurs!$Q3678),0,IF(ISBLANK(Débiteurs!$Q3678),0,IF(ISNUMBER(Débiteurs!$Q3678),Débiteurs!$Q3678,Débiteurs!$G3678))),0)</f>
        <v>0</v>
      </c>
    </row>
    <row r="3679" spans="2:10" x14ac:dyDescent="0.25">
      <c r="B3679">
        <f>IF(OR(ISBLANK(Débiteurs!$I3679),LOWER(Débiteurs!$I3679)="chf"),IF(ISBLANK(Débiteurs!N3679),0,IF(ISBLANK(Débiteurs!$G3679),0,IF(ISNUMBER(Débiteurs!N3679),Débiteurs!N3679,Débiteurs!$G3679))),0)</f>
        <v>0</v>
      </c>
      <c r="C3679">
        <f>IF(OR(ISBLANK(Débiteurs!$I3679),LOWER(Débiteurs!$I3679)="chf"),IF(ISBLANK(Débiteurs!O3679),0,IF(ISBLANK(Débiteurs!$G3679),0,IF(ISNUMBER(Débiteurs!O3679),Débiteurs!O3679,Débiteurs!$G3679))),0)</f>
        <v>0</v>
      </c>
      <c r="D3679">
        <f>IF(OR(ISBLANK(Débiteurs!$I3679),LOWER(Débiteurs!$I3679)="chf"),IF(ISBLANK(Débiteurs!P3679),0,IF(ISBLANK(Débiteurs!$G3679),0,IF(ISNUMBER(Débiteurs!P3679),Débiteurs!P3679,Débiteurs!$G3679))),0)</f>
        <v>0</v>
      </c>
      <c r="E3679">
        <f>IF(OR(ISBLANK(Débiteurs!$I3679),LOWER(Débiteurs!$I3679)="chf"),IF(ISBLANK(Débiteurs!Q3679),0,IF(ISBLANK(Débiteurs!$G3679),0,IF(ISNUMBER(Débiteurs!Q3679),Débiteurs!Q3679,Débiteurs!$G3679))),0)</f>
        <v>0</v>
      </c>
      <c r="G3679">
        <f>IF(AND(NOT(ISBLANK(Débiteurs!$I3679)),LOWER(Débiteurs!$I3679)&lt;&gt;"chf"),IF(ISBLANK(Débiteurs!$N3679),0,IF(ISBLANK(Débiteurs!$N3679),0,IF(ISNUMBER(Débiteurs!$N3679),Débiteurs!$N3679,Débiteurs!$G3679))),0)</f>
        <v>0</v>
      </c>
      <c r="H3679">
        <f>IF(AND(NOT(ISBLANK(Débiteurs!$I3679)),LOWER(Débiteurs!$I3679)&lt;&gt;"chf"),IF(ISBLANK(Débiteurs!$O3679),0,IF(ISBLANK(Débiteurs!$O3679),0,IF(ISNUMBER(Débiteurs!$O3679),Débiteurs!$O3679,Débiteurs!$G3679))),0)</f>
        <v>0</v>
      </c>
      <c r="I3679">
        <f>IF(AND(NOT(ISBLANK(Débiteurs!$I3679)),LOWER(Débiteurs!$I3679)&lt;&gt;"chf"),IF(ISBLANK(Débiteurs!$P3679),0,IF(ISBLANK(Débiteurs!$P3679),0,IF(ISNUMBER(Débiteurs!$P3679),Débiteurs!$P3679,Débiteurs!$G3679))),0)</f>
        <v>0</v>
      </c>
      <c r="J3679">
        <f>IF(AND(NOT(ISBLANK(Débiteurs!$I3679)),LOWER(Débiteurs!$I3679)&lt;&gt;"chf"),IF(ISBLANK(Débiteurs!$Q3679),0,IF(ISBLANK(Débiteurs!$Q3679),0,IF(ISNUMBER(Débiteurs!$Q3679),Débiteurs!$Q3679,Débiteurs!$G3679))),0)</f>
        <v>0</v>
      </c>
    </row>
    <row r="3680" spans="2:10" x14ac:dyDescent="0.25">
      <c r="B3680">
        <f>IF(OR(ISBLANK(Débiteurs!$I3680),LOWER(Débiteurs!$I3680)="chf"),IF(ISBLANK(Débiteurs!N3680),0,IF(ISBLANK(Débiteurs!$G3680),0,IF(ISNUMBER(Débiteurs!N3680),Débiteurs!N3680,Débiteurs!$G3680))),0)</f>
        <v>0</v>
      </c>
      <c r="C3680">
        <f>IF(OR(ISBLANK(Débiteurs!$I3680),LOWER(Débiteurs!$I3680)="chf"),IF(ISBLANK(Débiteurs!O3680),0,IF(ISBLANK(Débiteurs!$G3680),0,IF(ISNUMBER(Débiteurs!O3680),Débiteurs!O3680,Débiteurs!$G3680))),0)</f>
        <v>0</v>
      </c>
      <c r="D3680">
        <f>IF(OR(ISBLANK(Débiteurs!$I3680),LOWER(Débiteurs!$I3680)="chf"),IF(ISBLANK(Débiteurs!P3680),0,IF(ISBLANK(Débiteurs!$G3680),0,IF(ISNUMBER(Débiteurs!P3680),Débiteurs!P3680,Débiteurs!$G3680))),0)</f>
        <v>0</v>
      </c>
      <c r="E3680">
        <f>IF(OR(ISBLANK(Débiteurs!$I3680),LOWER(Débiteurs!$I3680)="chf"),IF(ISBLANK(Débiteurs!Q3680),0,IF(ISBLANK(Débiteurs!$G3680),0,IF(ISNUMBER(Débiteurs!Q3680),Débiteurs!Q3680,Débiteurs!$G3680))),0)</f>
        <v>0</v>
      </c>
      <c r="G3680">
        <f>IF(AND(NOT(ISBLANK(Débiteurs!$I3680)),LOWER(Débiteurs!$I3680)&lt;&gt;"chf"),IF(ISBLANK(Débiteurs!$N3680),0,IF(ISBLANK(Débiteurs!$N3680),0,IF(ISNUMBER(Débiteurs!$N3680),Débiteurs!$N3680,Débiteurs!$G3680))),0)</f>
        <v>0</v>
      </c>
      <c r="H3680">
        <f>IF(AND(NOT(ISBLANK(Débiteurs!$I3680)),LOWER(Débiteurs!$I3680)&lt;&gt;"chf"),IF(ISBLANK(Débiteurs!$O3680),0,IF(ISBLANK(Débiteurs!$O3680),0,IF(ISNUMBER(Débiteurs!$O3680),Débiteurs!$O3680,Débiteurs!$G3680))),0)</f>
        <v>0</v>
      </c>
      <c r="I3680">
        <f>IF(AND(NOT(ISBLANK(Débiteurs!$I3680)),LOWER(Débiteurs!$I3680)&lt;&gt;"chf"),IF(ISBLANK(Débiteurs!$P3680),0,IF(ISBLANK(Débiteurs!$P3680),0,IF(ISNUMBER(Débiteurs!$P3680),Débiteurs!$P3680,Débiteurs!$G3680))),0)</f>
        <v>0</v>
      </c>
      <c r="J3680">
        <f>IF(AND(NOT(ISBLANK(Débiteurs!$I3680)),LOWER(Débiteurs!$I3680)&lt;&gt;"chf"),IF(ISBLANK(Débiteurs!$Q3680),0,IF(ISBLANK(Débiteurs!$Q3680),0,IF(ISNUMBER(Débiteurs!$Q3680),Débiteurs!$Q3680,Débiteurs!$G3680))),0)</f>
        <v>0</v>
      </c>
    </row>
    <row r="3681" spans="2:10" x14ac:dyDescent="0.25">
      <c r="B3681">
        <f>IF(OR(ISBLANK(Débiteurs!$I3681),LOWER(Débiteurs!$I3681)="chf"),IF(ISBLANK(Débiteurs!N3681),0,IF(ISBLANK(Débiteurs!$G3681),0,IF(ISNUMBER(Débiteurs!N3681),Débiteurs!N3681,Débiteurs!$G3681))),0)</f>
        <v>0</v>
      </c>
      <c r="C3681">
        <f>IF(OR(ISBLANK(Débiteurs!$I3681),LOWER(Débiteurs!$I3681)="chf"),IF(ISBLANK(Débiteurs!O3681),0,IF(ISBLANK(Débiteurs!$G3681),0,IF(ISNUMBER(Débiteurs!O3681),Débiteurs!O3681,Débiteurs!$G3681))),0)</f>
        <v>0</v>
      </c>
      <c r="D3681">
        <f>IF(OR(ISBLANK(Débiteurs!$I3681),LOWER(Débiteurs!$I3681)="chf"),IF(ISBLANK(Débiteurs!P3681),0,IF(ISBLANK(Débiteurs!$G3681),0,IF(ISNUMBER(Débiteurs!P3681),Débiteurs!P3681,Débiteurs!$G3681))),0)</f>
        <v>0</v>
      </c>
      <c r="E3681">
        <f>IF(OR(ISBLANK(Débiteurs!$I3681),LOWER(Débiteurs!$I3681)="chf"),IF(ISBLANK(Débiteurs!Q3681),0,IF(ISBLANK(Débiteurs!$G3681),0,IF(ISNUMBER(Débiteurs!Q3681),Débiteurs!Q3681,Débiteurs!$G3681))),0)</f>
        <v>0</v>
      </c>
      <c r="G3681">
        <f>IF(AND(NOT(ISBLANK(Débiteurs!$I3681)),LOWER(Débiteurs!$I3681)&lt;&gt;"chf"),IF(ISBLANK(Débiteurs!$N3681),0,IF(ISBLANK(Débiteurs!$N3681),0,IF(ISNUMBER(Débiteurs!$N3681),Débiteurs!$N3681,Débiteurs!$G3681))),0)</f>
        <v>0</v>
      </c>
      <c r="H3681">
        <f>IF(AND(NOT(ISBLANK(Débiteurs!$I3681)),LOWER(Débiteurs!$I3681)&lt;&gt;"chf"),IF(ISBLANK(Débiteurs!$O3681),0,IF(ISBLANK(Débiteurs!$O3681),0,IF(ISNUMBER(Débiteurs!$O3681),Débiteurs!$O3681,Débiteurs!$G3681))),0)</f>
        <v>0</v>
      </c>
      <c r="I3681">
        <f>IF(AND(NOT(ISBLANK(Débiteurs!$I3681)),LOWER(Débiteurs!$I3681)&lt;&gt;"chf"),IF(ISBLANK(Débiteurs!$P3681),0,IF(ISBLANK(Débiteurs!$P3681),0,IF(ISNUMBER(Débiteurs!$P3681),Débiteurs!$P3681,Débiteurs!$G3681))),0)</f>
        <v>0</v>
      </c>
      <c r="J3681">
        <f>IF(AND(NOT(ISBLANK(Débiteurs!$I3681)),LOWER(Débiteurs!$I3681)&lt;&gt;"chf"),IF(ISBLANK(Débiteurs!$Q3681),0,IF(ISBLANK(Débiteurs!$Q3681),0,IF(ISNUMBER(Débiteurs!$Q3681),Débiteurs!$Q3681,Débiteurs!$G3681))),0)</f>
        <v>0</v>
      </c>
    </row>
    <row r="3682" spans="2:10" x14ac:dyDescent="0.25">
      <c r="B3682">
        <f>IF(OR(ISBLANK(Débiteurs!$I3682),LOWER(Débiteurs!$I3682)="chf"),IF(ISBLANK(Débiteurs!N3682),0,IF(ISBLANK(Débiteurs!$G3682),0,IF(ISNUMBER(Débiteurs!N3682),Débiteurs!N3682,Débiteurs!$G3682))),0)</f>
        <v>0</v>
      </c>
      <c r="C3682">
        <f>IF(OR(ISBLANK(Débiteurs!$I3682),LOWER(Débiteurs!$I3682)="chf"),IF(ISBLANK(Débiteurs!O3682),0,IF(ISBLANK(Débiteurs!$G3682),0,IF(ISNUMBER(Débiteurs!O3682),Débiteurs!O3682,Débiteurs!$G3682))),0)</f>
        <v>0</v>
      </c>
      <c r="D3682">
        <f>IF(OR(ISBLANK(Débiteurs!$I3682),LOWER(Débiteurs!$I3682)="chf"),IF(ISBLANK(Débiteurs!P3682),0,IF(ISBLANK(Débiteurs!$G3682),0,IF(ISNUMBER(Débiteurs!P3682),Débiteurs!P3682,Débiteurs!$G3682))),0)</f>
        <v>0</v>
      </c>
      <c r="E3682">
        <f>IF(OR(ISBLANK(Débiteurs!$I3682),LOWER(Débiteurs!$I3682)="chf"),IF(ISBLANK(Débiteurs!Q3682),0,IF(ISBLANK(Débiteurs!$G3682),0,IF(ISNUMBER(Débiteurs!Q3682),Débiteurs!Q3682,Débiteurs!$G3682))),0)</f>
        <v>0</v>
      </c>
      <c r="G3682">
        <f>IF(AND(NOT(ISBLANK(Débiteurs!$I3682)),LOWER(Débiteurs!$I3682)&lt;&gt;"chf"),IF(ISBLANK(Débiteurs!$N3682),0,IF(ISBLANK(Débiteurs!$N3682),0,IF(ISNUMBER(Débiteurs!$N3682),Débiteurs!$N3682,Débiteurs!$G3682))),0)</f>
        <v>0</v>
      </c>
      <c r="H3682">
        <f>IF(AND(NOT(ISBLANK(Débiteurs!$I3682)),LOWER(Débiteurs!$I3682)&lt;&gt;"chf"),IF(ISBLANK(Débiteurs!$O3682),0,IF(ISBLANK(Débiteurs!$O3682),0,IF(ISNUMBER(Débiteurs!$O3682),Débiteurs!$O3682,Débiteurs!$G3682))),0)</f>
        <v>0</v>
      </c>
      <c r="I3682">
        <f>IF(AND(NOT(ISBLANK(Débiteurs!$I3682)),LOWER(Débiteurs!$I3682)&lt;&gt;"chf"),IF(ISBLANK(Débiteurs!$P3682),0,IF(ISBLANK(Débiteurs!$P3682),0,IF(ISNUMBER(Débiteurs!$P3682),Débiteurs!$P3682,Débiteurs!$G3682))),0)</f>
        <v>0</v>
      </c>
      <c r="J3682">
        <f>IF(AND(NOT(ISBLANK(Débiteurs!$I3682)),LOWER(Débiteurs!$I3682)&lt;&gt;"chf"),IF(ISBLANK(Débiteurs!$Q3682),0,IF(ISBLANK(Débiteurs!$Q3682),0,IF(ISNUMBER(Débiteurs!$Q3682),Débiteurs!$Q3682,Débiteurs!$G3682))),0)</f>
        <v>0</v>
      </c>
    </row>
    <row r="3683" spans="2:10" x14ac:dyDescent="0.25">
      <c r="B3683">
        <f>IF(OR(ISBLANK(Débiteurs!$I3683),LOWER(Débiteurs!$I3683)="chf"),IF(ISBLANK(Débiteurs!N3683),0,IF(ISBLANK(Débiteurs!$G3683),0,IF(ISNUMBER(Débiteurs!N3683),Débiteurs!N3683,Débiteurs!$G3683))),0)</f>
        <v>0</v>
      </c>
      <c r="C3683">
        <f>IF(OR(ISBLANK(Débiteurs!$I3683),LOWER(Débiteurs!$I3683)="chf"),IF(ISBLANK(Débiteurs!O3683),0,IF(ISBLANK(Débiteurs!$G3683),0,IF(ISNUMBER(Débiteurs!O3683),Débiteurs!O3683,Débiteurs!$G3683))),0)</f>
        <v>0</v>
      </c>
      <c r="D3683">
        <f>IF(OR(ISBLANK(Débiteurs!$I3683),LOWER(Débiteurs!$I3683)="chf"),IF(ISBLANK(Débiteurs!P3683),0,IF(ISBLANK(Débiteurs!$G3683),0,IF(ISNUMBER(Débiteurs!P3683),Débiteurs!P3683,Débiteurs!$G3683))),0)</f>
        <v>0</v>
      </c>
      <c r="E3683">
        <f>IF(OR(ISBLANK(Débiteurs!$I3683),LOWER(Débiteurs!$I3683)="chf"),IF(ISBLANK(Débiteurs!Q3683),0,IF(ISBLANK(Débiteurs!$G3683),0,IF(ISNUMBER(Débiteurs!Q3683),Débiteurs!Q3683,Débiteurs!$G3683))),0)</f>
        <v>0</v>
      </c>
      <c r="G3683">
        <f>IF(AND(NOT(ISBLANK(Débiteurs!$I3683)),LOWER(Débiteurs!$I3683)&lt;&gt;"chf"),IF(ISBLANK(Débiteurs!$N3683),0,IF(ISBLANK(Débiteurs!$N3683),0,IF(ISNUMBER(Débiteurs!$N3683),Débiteurs!$N3683,Débiteurs!$G3683))),0)</f>
        <v>0</v>
      </c>
      <c r="H3683">
        <f>IF(AND(NOT(ISBLANK(Débiteurs!$I3683)),LOWER(Débiteurs!$I3683)&lt;&gt;"chf"),IF(ISBLANK(Débiteurs!$O3683),0,IF(ISBLANK(Débiteurs!$O3683),0,IF(ISNUMBER(Débiteurs!$O3683),Débiteurs!$O3683,Débiteurs!$G3683))),0)</f>
        <v>0</v>
      </c>
      <c r="I3683">
        <f>IF(AND(NOT(ISBLANK(Débiteurs!$I3683)),LOWER(Débiteurs!$I3683)&lt;&gt;"chf"),IF(ISBLANK(Débiteurs!$P3683),0,IF(ISBLANK(Débiteurs!$P3683),0,IF(ISNUMBER(Débiteurs!$P3683),Débiteurs!$P3683,Débiteurs!$G3683))),0)</f>
        <v>0</v>
      </c>
      <c r="J3683">
        <f>IF(AND(NOT(ISBLANK(Débiteurs!$I3683)),LOWER(Débiteurs!$I3683)&lt;&gt;"chf"),IF(ISBLANK(Débiteurs!$Q3683),0,IF(ISBLANK(Débiteurs!$Q3683),0,IF(ISNUMBER(Débiteurs!$Q3683),Débiteurs!$Q3683,Débiteurs!$G3683))),0)</f>
        <v>0</v>
      </c>
    </row>
    <row r="3684" spans="2:10" x14ac:dyDescent="0.25">
      <c r="B3684">
        <f>IF(OR(ISBLANK(Débiteurs!$I3684),LOWER(Débiteurs!$I3684)="chf"),IF(ISBLANK(Débiteurs!N3684),0,IF(ISBLANK(Débiteurs!$G3684),0,IF(ISNUMBER(Débiteurs!N3684),Débiteurs!N3684,Débiteurs!$G3684))),0)</f>
        <v>0</v>
      </c>
      <c r="C3684">
        <f>IF(OR(ISBLANK(Débiteurs!$I3684),LOWER(Débiteurs!$I3684)="chf"),IF(ISBLANK(Débiteurs!O3684),0,IF(ISBLANK(Débiteurs!$G3684),0,IF(ISNUMBER(Débiteurs!O3684),Débiteurs!O3684,Débiteurs!$G3684))),0)</f>
        <v>0</v>
      </c>
      <c r="D3684">
        <f>IF(OR(ISBLANK(Débiteurs!$I3684),LOWER(Débiteurs!$I3684)="chf"),IF(ISBLANK(Débiteurs!P3684),0,IF(ISBLANK(Débiteurs!$G3684),0,IF(ISNUMBER(Débiteurs!P3684),Débiteurs!P3684,Débiteurs!$G3684))),0)</f>
        <v>0</v>
      </c>
      <c r="E3684">
        <f>IF(OR(ISBLANK(Débiteurs!$I3684),LOWER(Débiteurs!$I3684)="chf"),IF(ISBLANK(Débiteurs!Q3684),0,IF(ISBLANK(Débiteurs!$G3684),0,IF(ISNUMBER(Débiteurs!Q3684),Débiteurs!Q3684,Débiteurs!$G3684))),0)</f>
        <v>0</v>
      </c>
      <c r="G3684">
        <f>IF(AND(NOT(ISBLANK(Débiteurs!$I3684)),LOWER(Débiteurs!$I3684)&lt;&gt;"chf"),IF(ISBLANK(Débiteurs!$N3684),0,IF(ISBLANK(Débiteurs!$N3684),0,IF(ISNUMBER(Débiteurs!$N3684),Débiteurs!$N3684,Débiteurs!$G3684))),0)</f>
        <v>0</v>
      </c>
      <c r="H3684">
        <f>IF(AND(NOT(ISBLANK(Débiteurs!$I3684)),LOWER(Débiteurs!$I3684)&lt;&gt;"chf"),IF(ISBLANK(Débiteurs!$O3684),0,IF(ISBLANK(Débiteurs!$O3684),0,IF(ISNUMBER(Débiteurs!$O3684),Débiteurs!$O3684,Débiteurs!$G3684))),0)</f>
        <v>0</v>
      </c>
      <c r="I3684">
        <f>IF(AND(NOT(ISBLANK(Débiteurs!$I3684)),LOWER(Débiteurs!$I3684)&lt;&gt;"chf"),IF(ISBLANK(Débiteurs!$P3684),0,IF(ISBLANK(Débiteurs!$P3684),0,IF(ISNUMBER(Débiteurs!$P3684),Débiteurs!$P3684,Débiteurs!$G3684))),0)</f>
        <v>0</v>
      </c>
      <c r="J3684">
        <f>IF(AND(NOT(ISBLANK(Débiteurs!$I3684)),LOWER(Débiteurs!$I3684)&lt;&gt;"chf"),IF(ISBLANK(Débiteurs!$Q3684),0,IF(ISBLANK(Débiteurs!$Q3684),0,IF(ISNUMBER(Débiteurs!$Q3684),Débiteurs!$Q3684,Débiteurs!$G3684))),0)</f>
        <v>0</v>
      </c>
    </row>
    <row r="3685" spans="2:10" x14ac:dyDescent="0.25">
      <c r="B3685">
        <f>IF(OR(ISBLANK(Débiteurs!$I3685),LOWER(Débiteurs!$I3685)="chf"),IF(ISBLANK(Débiteurs!N3685),0,IF(ISBLANK(Débiteurs!$G3685),0,IF(ISNUMBER(Débiteurs!N3685),Débiteurs!N3685,Débiteurs!$G3685))),0)</f>
        <v>0</v>
      </c>
      <c r="C3685">
        <f>IF(OR(ISBLANK(Débiteurs!$I3685),LOWER(Débiteurs!$I3685)="chf"),IF(ISBLANK(Débiteurs!O3685),0,IF(ISBLANK(Débiteurs!$G3685),0,IF(ISNUMBER(Débiteurs!O3685),Débiteurs!O3685,Débiteurs!$G3685))),0)</f>
        <v>0</v>
      </c>
      <c r="D3685">
        <f>IF(OR(ISBLANK(Débiteurs!$I3685),LOWER(Débiteurs!$I3685)="chf"),IF(ISBLANK(Débiteurs!P3685),0,IF(ISBLANK(Débiteurs!$G3685),0,IF(ISNUMBER(Débiteurs!P3685),Débiteurs!P3685,Débiteurs!$G3685))),0)</f>
        <v>0</v>
      </c>
      <c r="E3685">
        <f>IF(OR(ISBLANK(Débiteurs!$I3685),LOWER(Débiteurs!$I3685)="chf"),IF(ISBLANK(Débiteurs!Q3685),0,IF(ISBLANK(Débiteurs!$G3685),0,IF(ISNUMBER(Débiteurs!Q3685),Débiteurs!Q3685,Débiteurs!$G3685))),0)</f>
        <v>0</v>
      </c>
      <c r="G3685">
        <f>IF(AND(NOT(ISBLANK(Débiteurs!$I3685)),LOWER(Débiteurs!$I3685)&lt;&gt;"chf"),IF(ISBLANK(Débiteurs!$N3685),0,IF(ISBLANK(Débiteurs!$N3685),0,IF(ISNUMBER(Débiteurs!$N3685),Débiteurs!$N3685,Débiteurs!$G3685))),0)</f>
        <v>0</v>
      </c>
      <c r="H3685">
        <f>IF(AND(NOT(ISBLANK(Débiteurs!$I3685)),LOWER(Débiteurs!$I3685)&lt;&gt;"chf"),IF(ISBLANK(Débiteurs!$O3685),0,IF(ISBLANK(Débiteurs!$O3685),0,IF(ISNUMBER(Débiteurs!$O3685),Débiteurs!$O3685,Débiteurs!$G3685))),0)</f>
        <v>0</v>
      </c>
      <c r="I3685">
        <f>IF(AND(NOT(ISBLANK(Débiteurs!$I3685)),LOWER(Débiteurs!$I3685)&lt;&gt;"chf"),IF(ISBLANK(Débiteurs!$P3685),0,IF(ISBLANK(Débiteurs!$P3685),0,IF(ISNUMBER(Débiteurs!$P3685),Débiteurs!$P3685,Débiteurs!$G3685))),0)</f>
        <v>0</v>
      </c>
      <c r="J3685">
        <f>IF(AND(NOT(ISBLANK(Débiteurs!$I3685)),LOWER(Débiteurs!$I3685)&lt;&gt;"chf"),IF(ISBLANK(Débiteurs!$Q3685),0,IF(ISBLANK(Débiteurs!$Q3685),0,IF(ISNUMBER(Débiteurs!$Q3685),Débiteurs!$Q3685,Débiteurs!$G3685))),0)</f>
        <v>0</v>
      </c>
    </row>
    <row r="3686" spans="2:10" x14ac:dyDescent="0.25">
      <c r="B3686">
        <f>IF(OR(ISBLANK(Débiteurs!$I3686),LOWER(Débiteurs!$I3686)="chf"),IF(ISBLANK(Débiteurs!N3686),0,IF(ISBLANK(Débiteurs!$G3686),0,IF(ISNUMBER(Débiteurs!N3686),Débiteurs!N3686,Débiteurs!$G3686))),0)</f>
        <v>0</v>
      </c>
      <c r="C3686">
        <f>IF(OR(ISBLANK(Débiteurs!$I3686),LOWER(Débiteurs!$I3686)="chf"),IF(ISBLANK(Débiteurs!O3686),0,IF(ISBLANK(Débiteurs!$G3686),0,IF(ISNUMBER(Débiteurs!O3686),Débiteurs!O3686,Débiteurs!$G3686))),0)</f>
        <v>0</v>
      </c>
      <c r="D3686">
        <f>IF(OR(ISBLANK(Débiteurs!$I3686),LOWER(Débiteurs!$I3686)="chf"),IF(ISBLANK(Débiteurs!P3686),0,IF(ISBLANK(Débiteurs!$G3686),0,IF(ISNUMBER(Débiteurs!P3686),Débiteurs!P3686,Débiteurs!$G3686))),0)</f>
        <v>0</v>
      </c>
      <c r="E3686">
        <f>IF(OR(ISBLANK(Débiteurs!$I3686),LOWER(Débiteurs!$I3686)="chf"),IF(ISBLANK(Débiteurs!Q3686),0,IF(ISBLANK(Débiteurs!$G3686),0,IF(ISNUMBER(Débiteurs!Q3686),Débiteurs!Q3686,Débiteurs!$G3686))),0)</f>
        <v>0</v>
      </c>
      <c r="G3686">
        <f>IF(AND(NOT(ISBLANK(Débiteurs!$I3686)),LOWER(Débiteurs!$I3686)&lt;&gt;"chf"),IF(ISBLANK(Débiteurs!$N3686),0,IF(ISBLANK(Débiteurs!$N3686),0,IF(ISNUMBER(Débiteurs!$N3686),Débiteurs!$N3686,Débiteurs!$G3686))),0)</f>
        <v>0</v>
      </c>
      <c r="H3686">
        <f>IF(AND(NOT(ISBLANK(Débiteurs!$I3686)),LOWER(Débiteurs!$I3686)&lt;&gt;"chf"),IF(ISBLANK(Débiteurs!$O3686),0,IF(ISBLANK(Débiteurs!$O3686),0,IF(ISNUMBER(Débiteurs!$O3686),Débiteurs!$O3686,Débiteurs!$G3686))),0)</f>
        <v>0</v>
      </c>
      <c r="I3686">
        <f>IF(AND(NOT(ISBLANK(Débiteurs!$I3686)),LOWER(Débiteurs!$I3686)&lt;&gt;"chf"),IF(ISBLANK(Débiteurs!$P3686),0,IF(ISBLANK(Débiteurs!$P3686),0,IF(ISNUMBER(Débiteurs!$P3686),Débiteurs!$P3686,Débiteurs!$G3686))),0)</f>
        <v>0</v>
      </c>
      <c r="J3686">
        <f>IF(AND(NOT(ISBLANK(Débiteurs!$I3686)),LOWER(Débiteurs!$I3686)&lt;&gt;"chf"),IF(ISBLANK(Débiteurs!$Q3686),0,IF(ISBLANK(Débiteurs!$Q3686),0,IF(ISNUMBER(Débiteurs!$Q3686),Débiteurs!$Q3686,Débiteurs!$G3686))),0)</f>
        <v>0</v>
      </c>
    </row>
    <row r="3687" spans="2:10" x14ac:dyDescent="0.25">
      <c r="B3687">
        <f>IF(OR(ISBLANK(Débiteurs!$I3687),LOWER(Débiteurs!$I3687)="chf"),IF(ISBLANK(Débiteurs!N3687),0,IF(ISBLANK(Débiteurs!$G3687),0,IF(ISNUMBER(Débiteurs!N3687),Débiteurs!N3687,Débiteurs!$G3687))),0)</f>
        <v>0</v>
      </c>
      <c r="C3687">
        <f>IF(OR(ISBLANK(Débiteurs!$I3687),LOWER(Débiteurs!$I3687)="chf"),IF(ISBLANK(Débiteurs!O3687),0,IF(ISBLANK(Débiteurs!$G3687),0,IF(ISNUMBER(Débiteurs!O3687),Débiteurs!O3687,Débiteurs!$G3687))),0)</f>
        <v>0</v>
      </c>
      <c r="D3687">
        <f>IF(OR(ISBLANK(Débiteurs!$I3687),LOWER(Débiteurs!$I3687)="chf"),IF(ISBLANK(Débiteurs!P3687),0,IF(ISBLANK(Débiteurs!$G3687),0,IF(ISNUMBER(Débiteurs!P3687),Débiteurs!P3687,Débiteurs!$G3687))),0)</f>
        <v>0</v>
      </c>
      <c r="E3687">
        <f>IF(OR(ISBLANK(Débiteurs!$I3687),LOWER(Débiteurs!$I3687)="chf"),IF(ISBLANK(Débiteurs!Q3687),0,IF(ISBLANK(Débiteurs!$G3687),0,IF(ISNUMBER(Débiteurs!Q3687),Débiteurs!Q3687,Débiteurs!$G3687))),0)</f>
        <v>0</v>
      </c>
      <c r="G3687">
        <f>IF(AND(NOT(ISBLANK(Débiteurs!$I3687)),LOWER(Débiteurs!$I3687)&lt;&gt;"chf"),IF(ISBLANK(Débiteurs!$N3687),0,IF(ISBLANK(Débiteurs!$N3687),0,IF(ISNUMBER(Débiteurs!$N3687),Débiteurs!$N3687,Débiteurs!$G3687))),0)</f>
        <v>0</v>
      </c>
      <c r="H3687">
        <f>IF(AND(NOT(ISBLANK(Débiteurs!$I3687)),LOWER(Débiteurs!$I3687)&lt;&gt;"chf"),IF(ISBLANK(Débiteurs!$O3687),0,IF(ISBLANK(Débiteurs!$O3687),0,IF(ISNUMBER(Débiteurs!$O3687),Débiteurs!$O3687,Débiteurs!$G3687))),0)</f>
        <v>0</v>
      </c>
      <c r="I3687">
        <f>IF(AND(NOT(ISBLANK(Débiteurs!$I3687)),LOWER(Débiteurs!$I3687)&lt;&gt;"chf"),IF(ISBLANK(Débiteurs!$P3687),0,IF(ISBLANK(Débiteurs!$P3687),0,IF(ISNUMBER(Débiteurs!$P3687),Débiteurs!$P3687,Débiteurs!$G3687))),0)</f>
        <v>0</v>
      </c>
      <c r="J3687">
        <f>IF(AND(NOT(ISBLANK(Débiteurs!$I3687)),LOWER(Débiteurs!$I3687)&lt;&gt;"chf"),IF(ISBLANK(Débiteurs!$Q3687),0,IF(ISBLANK(Débiteurs!$Q3687),0,IF(ISNUMBER(Débiteurs!$Q3687),Débiteurs!$Q3687,Débiteurs!$G3687))),0)</f>
        <v>0</v>
      </c>
    </row>
    <row r="3688" spans="2:10" x14ac:dyDescent="0.25">
      <c r="B3688">
        <f>IF(OR(ISBLANK(Débiteurs!$I3688),LOWER(Débiteurs!$I3688)="chf"),IF(ISBLANK(Débiteurs!N3688),0,IF(ISBLANK(Débiteurs!$G3688),0,IF(ISNUMBER(Débiteurs!N3688),Débiteurs!N3688,Débiteurs!$G3688))),0)</f>
        <v>0</v>
      </c>
      <c r="C3688">
        <f>IF(OR(ISBLANK(Débiteurs!$I3688),LOWER(Débiteurs!$I3688)="chf"),IF(ISBLANK(Débiteurs!O3688),0,IF(ISBLANK(Débiteurs!$G3688),0,IF(ISNUMBER(Débiteurs!O3688),Débiteurs!O3688,Débiteurs!$G3688))),0)</f>
        <v>0</v>
      </c>
      <c r="D3688">
        <f>IF(OR(ISBLANK(Débiteurs!$I3688),LOWER(Débiteurs!$I3688)="chf"),IF(ISBLANK(Débiteurs!P3688),0,IF(ISBLANK(Débiteurs!$G3688),0,IF(ISNUMBER(Débiteurs!P3688),Débiteurs!P3688,Débiteurs!$G3688))),0)</f>
        <v>0</v>
      </c>
      <c r="E3688">
        <f>IF(OR(ISBLANK(Débiteurs!$I3688),LOWER(Débiteurs!$I3688)="chf"),IF(ISBLANK(Débiteurs!Q3688),0,IF(ISBLANK(Débiteurs!$G3688),0,IF(ISNUMBER(Débiteurs!Q3688),Débiteurs!Q3688,Débiteurs!$G3688))),0)</f>
        <v>0</v>
      </c>
      <c r="G3688">
        <f>IF(AND(NOT(ISBLANK(Débiteurs!$I3688)),LOWER(Débiteurs!$I3688)&lt;&gt;"chf"),IF(ISBLANK(Débiteurs!$N3688),0,IF(ISBLANK(Débiteurs!$N3688),0,IF(ISNUMBER(Débiteurs!$N3688),Débiteurs!$N3688,Débiteurs!$G3688))),0)</f>
        <v>0</v>
      </c>
      <c r="H3688">
        <f>IF(AND(NOT(ISBLANK(Débiteurs!$I3688)),LOWER(Débiteurs!$I3688)&lt;&gt;"chf"),IF(ISBLANK(Débiteurs!$O3688),0,IF(ISBLANK(Débiteurs!$O3688),0,IF(ISNUMBER(Débiteurs!$O3688),Débiteurs!$O3688,Débiteurs!$G3688))),0)</f>
        <v>0</v>
      </c>
      <c r="I3688">
        <f>IF(AND(NOT(ISBLANK(Débiteurs!$I3688)),LOWER(Débiteurs!$I3688)&lt;&gt;"chf"),IF(ISBLANK(Débiteurs!$P3688),0,IF(ISBLANK(Débiteurs!$P3688),0,IF(ISNUMBER(Débiteurs!$P3688),Débiteurs!$P3688,Débiteurs!$G3688))),0)</f>
        <v>0</v>
      </c>
      <c r="J3688">
        <f>IF(AND(NOT(ISBLANK(Débiteurs!$I3688)),LOWER(Débiteurs!$I3688)&lt;&gt;"chf"),IF(ISBLANK(Débiteurs!$Q3688),0,IF(ISBLANK(Débiteurs!$Q3688),0,IF(ISNUMBER(Débiteurs!$Q3688),Débiteurs!$Q3688,Débiteurs!$G3688))),0)</f>
        <v>0</v>
      </c>
    </row>
    <row r="3689" spans="2:10" x14ac:dyDescent="0.25">
      <c r="B3689">
        <f>IF(OR(ISBLANK(Débiteurs!$I3689),LOWER(Débiteurs!$I3689)="chf"),IF(ISBLANK(Débiteurs!N3689),0,IF(ISBLANK(Débiteurs!$G3689),0,IF(ISNUMBER(Débiteurs!N3689),Débiteurs!N3689,Débiteurs!$G3689))),0)</f>
        <v>0</v>
      </c>
      <c r="C3689">
        <f>IF(OR(ISBLANK(Débiteurs!$I3689),LOWER(Débiteurs!$I3689)="chf"),IF(ISBLANK(Débiteurs!O3689),0,IF(ISBLANK(Débiteurs!$G3689),0,IF(ISNUMBER(Débiteurs!O3689),Débiteurs!O3689,Débiteurs!$G3689))),0)</f>
        <v>0</v>
      </c>
      <c r="D3689">
        <f>IF(OR(ISBLANK(Débiteurs!$I3689),LOWER(Débiteurs!$I3689)="chf"),IF(ISBLANK(Débiteurs!P3689),0,IF(ISBLANK(Débiteurs!$G3689),0,IF(ISNUMBER(Débiteurs!P3689),Débiteurs!P3689,Débiteurs!$G3689))),0)</f>
        <v>0</v>
      </c>
      <c r="E3689">
        <f>IF(OR(ISBLANK(Débiteurs!$I3689),LOWER(Débiteurs!$I3689)="chf"),IF(ISBLANK(Débiteurs!Q3689),0,IF(ISBLANK(Débiteurs!$G3689),0,IF(ISNUMBER(Débiteurs!Q3689),Débiteurs!Q3689,Débiteurs!$G3689))),0)</f>
        <v>0</v>
      </c>
      <c r="G3689">
        <f>IF(AND(NOT(ISBLANK(Débiteurs!$I3689)),LOWER(Débiteurs!$I3689)&lt;&gt;"chf"),IF(ISBLANK(Débiteurs!$N3689),0,IF(ISBLANK(Débiteurs!$N3689),0,IF(ISNUMBER(Débiteurs!$N3689),Débiteurs!$N3689,Débiteurs!$G3689))),0)</f>
        <v>0</v>
      </c>
      <c r="H3689">
        <f>IF(AND(NOT(ISBLANK(Débiteurs!$I3689)),LOWER(Débiteurs!$I3689)&lt;&gt;"chf"),IF(ISBLANK(Débiteurs!$O3689),0,IF(ISBLANK(Débiteurs!$O3689),0,IF(ISNUMBER(Débiteurs!$O3689),Débiteurs!$O3689,Débiteurs!$G3689))),0)</f>
        <v>0</v>
      </c>
      <c r="I3689">
        <f>IF(AND(NOT(ISBLANK(Débiteurs!$I3689)),LOWER(Débiteurs!$I3689)&lt;&gt;"chf"),IF(ISBLANK(Débiteurs!$P3689),0,IF(ISBLANK(Débiteurs!$P3689),0,IF(ISNUMBER(Débiteurs!$P3689),Débiteurs!$P3689,Débiteurs!$G3689))),0)</f>
        <v>0</v>
      </c>
      <c r="J3689">
        <f>IF(AND(NOT(ISBLANK(Débiteurs!$I3689)),LOWER(Débiteurs!$I3689)&lt;&gt;"chf"),IF(ISBLANK(Débiteurs!$Q3689),0,IF(ISBLANK(Débiteurs!$Q3689),0,IF(ISNUMBER(Débiteurs!$Q3689),Débiteurs!$Q3689,Débiteurs!$G3689))),0)</f>
        <v>0</v>
      </c>
    </row>
    <row r="3690" spans="2:10" x14ac:dyDescent="0.25">
      <c r="B3690">
        <f>IF(OR(ISBLANK(Débiteurs!$I3690),LOWER(Débiteurs!$I3690)="chf"),IF(ISBLANK(Débiteurs!N3690),0,IF(ISBLANK(Débiteurs!$G3690),0,IF(ISNUMBER(Débiteurs!N3690),Débiteurs!N3690,Débiteurs!$G3690))),0)</f>
        <v>0</v>
      </c>
      <c r="C3690">
        <f>IF(OR(ISBLANK(Débiteurs!$I3690),LOWER(Débiteurs!$I3690)="chf"),IF(ISBLANK(Débiteurs!O3690),0,IF(ISBLANK(Débiteurs!$G3690),0,IF(ISNUMBER(Débiteurs!O3690),Débiteurs!O3690,Débiteurs!$G3690))),0)</f>
        <v>0</v>
      </c>
      <c r="D3690">
        <f>IF(OR(ISBLANK(Débiteurs!$I3690),LOWER(Débiteurs!$I3690)="chf"),IF(ISBLANK(Débiteurs!P3690),0,IF(ISBLANK(Débiteurs!$G3690),0,IF(ISNUMBER(Débiteurs!P3690),Débiteurs!P3690,Débiteurs!$G3690))),0)</f>
        <v>0</v>
      </c>
      <c r="E3690">
        <f>IF(OR(ISBLANK(Débiteurs!$I3690),LOWER(Débiteurs!$I3690)="chf"),IF(ISBLANK(Débiteurs!Q3690),0,IF(ISBLANK(Débiteurs!$G3690),0,IF(ISNUMBER(Débiteurs!Q3690),Débiteurs!Q3690,Débiteurs!$G3690))),0)</f>
        <v>0</v>
      </c>
      <c r="G3690">
        <f>IF(AND(NOT(ISBLANK(Débiteurs!$I3690)),LOWER(Débiteurs!$I3690)&lt;&gt;"chf"),IF(ISBLANK(Débiteurs!$N3690),0,IF(ISBLANK(Débiteurs!$N3690),0,IF(ISNUMBER(Débiteurs!$N3690),Débiteurs!$N3690,Débiteurs!$G3690))),0)</f>
        <v>0</v>
      </c>
      <c r="H3690">
        <f>IF(AND(NOT(ISBLANK(Débiteurs!$I3690)),LOWER(Débiteurs!$I3690)&lt;&gt;"chf"),IF(ISBLANK(Débiteurs!$O3690),0,IF(ISBLANK(Débiteurs!$O3690),0,IF(ISNUMBER(Débiteurs!$O3690),Débiteurs!$O3690,Débiteurs!$G3690))),0)</f>
        <v>0</v>
      </c>
      <c r="I3690">
        <f>IF(AND(NOT(ISBLANK(Débiteurs!$I3690)),LOWER(Débiteurs!$I3690)&lt;&gt;"chf"),IF(ISBLANK(Débiteurs!$P3690),0,IF(ISBLANK(Débiteurs!$P3690),0,IF(ISNUMBER(Débiteurs!$P3690),Débiteurs!$P3690,Débiteurs!$G3690))),0)</f>
        <v>0</v>
      </c>
      <c r="J3690">
        <f>IF(AND(NOT(ISBLANK(Débiteurs!$I3690)),LOWER(Débiteurs!$I3690)&lt;&gt;"chf"),IF(ISBLANK(Débiteurs!$Q3690),0,IF(ISBLANK(Débiteurs!$Q3690),0,IF(ISNUMBER(Débiteurs!$Q3690),Débiteurs!$Q3690,Débiteurs!$G3690))),0)</f>
        <v>0</v>
      </c>
    </row>
    <row r="3691" spans="2:10" x14ac:dyDescent="0.25">
      <c r="B3691">
        <f>IF(OR(ISBLANK(Débiteurs!$I3691),LOWER(Débiteurs!$I3691)="chf"),IF(ISBLANK(Débiteurs!N3691),0,IF(ISBLANK(Débiteurs!$G3691),0,IF(ISNUMBER(Débiteurs!N3691),Débiteurs!N3691,Débiteurs!$G3691))),0)</f>
        <v>0</v>
      </c>
      <c r="C3691">
        <f>IF(OR(ISBLANK(Débiteurs!$I3691),LOWER(Débiteurs!$I3691)="chf"),IF(ISBLANK(Débiteurs!O3691),0,IF(ISBLANK(Débiteurs!$G3691),0,IF(ISNUMBER(Débiteurs!O3691),Débiteurs!O3691,Débiteurs!$G3691))),0)</f>
        <v>0</v>
      </c>
      <c r="D3691">
        <f>IF(OR(ISBLANK(Débiteurs!$I3691),LOWER(Débiteurs!$I3691)="chf"),IF(ISBLANK(Débiteurs!P3691),0,IF(ISBLANK(Débiteurs!$G3691),0,IF(ISNUMBER(Débiteurs!P3691),Débiteurs!P3691,Débiteurs!$G3691))),0)</f>
        <v>0</v>
      </c>
      <c r="E3691">
        <f>IF(OR(ISBLANK(Débiteurs!$I3691),LOWER(Débiteurs!$I3691)="chf"),IF(ISBLANK(Débiteurs!Q3691),0,IF(ISBLANK(Débiteurs!$G3691),0,IF(ISNUMBER(Débiteurs!Q3691),Débiteurs!Q3691,Débiteurs!$G3691))),0)</f>
        <v>0</v>
      </c>
      <c r="G3691">
        <f>IF(AND(NOT(ISBLANK(Débiteurs!$I3691)),LOWER(Débiteurs!$I3691)&lt;&gt;"chf"),IF(ISBLANK(Débiteurs!$N3691),0,IF(ISBLANK(Débiteurs!$N3691),0,IF(ISNUMBER(Débiteurs!$N3691),Débiteurs!$N3691,Débiteurs!$G3691))),0)</f>
        <v>0</v>
      </c>
      <c r="H3691">
        <f>IF(AND(NOT(ISBLANK(Débiteurs!$I3691)),LOWER(Débiteurs!$I3691)&lt;&gt;"chf"),IF(ISBLANK(Débiteurs!$O3691),0,IF(ISBLANK(Débiteurs!$O3691),0,IF(ISNUMBER(Débiteurs!$O3691),Débiteurs!$O3691,Débiteurs!$G3691))),0)</f>
        <v>0</v>
      </c>
      <c r="I3691">
        <f>IF(AND(NOT(ISBLANK(Débiteurs!$I3691)),LOWER(Débiteurs!$I3691)&lt;&gt;"chf"),IF(ISBLANK(Débiteurs!$P3691),0,IF(ISBLANK(Débiteurs!$P3691),0,IF(ISNUMBER(Débiteurs!$P3691),Débiteurs!$P3691,Débiteurs!$G3691))),0)</f>
        <v>0</v>
      </c>
      <c r="J3691">
        <f>IF(AND(NOT(ISBLANK(Débiteurs!$I3691)),LOWER(Débiteurs!$I3691)&lt;&gt;"chf"),IF(ISBLANK(Débiteurs!$Q3691),0,IF(ISBLANK(Débiteurs!$Q3691),0,IF(ISNUMBER(Débiteurs!$Q3691),Débiteurs!$Q3691,Débiteurs!$G3691))),0)</f>
        <v>0</v>
      </c>
    </row>
    <row r="3692" spans="2:10" x14ac:dyDescent="0.25">
      <c r="B3692">
        <f>IF(OR(ISBLANK(Débiteurs!$I3692),LOWER(Débiteurs!$I3692)="chf"),IF(ISBLANK(Débiteurs!N3692),0,IF(ISBLANK(Débiteurs!$G3692),0,IF(ISNUMBER(Débiteurs!N3692),Débiteurs!N3692,Débiteurs!$G3692))),0)</f>
        <v>0</v>
      </c>
      <c r="C3692">
        <f>IF(OR(ISBLANK(Débiteurs!$I3692),LOWER(Débiteurs!$I3692)="chf"),IF(ISBLANK(Débiteurs!O3692),0,IF(ISBLANK(Débiteurs!$G3692),0,IF(ISNUMBER(Débiteurs!O3692),Débiteurs!O3692,Débiteurs!$G3692))),0)</f>
        <v>0</v>
      </c>
      <c r="D3692">
        <f>IF(OR(ISBLANK(Débiteurs!$I3692),LOWER(Débiteurs!$I3692)="chf"),IF(ISBLANK(Débiteurs!P3692),0,IF(ISBLANK(Débiteurs!$G3692),0,IF(ISNUMBER(Débiteurs!P3692),Débiteurs!P3692,Débiteurs!$G3692))),0)</f>
        <v>0</v>
      </c>
      <c r="E3692">
        <f>IF(OR(ISBLANK(Débiteurs!$I3692),LOWER(Débiteurs!$I3692)="chf"),IF(ISBLANK(Débiteurs!Q3692),0,IF(ISBLANK(Débiteurs!$G3692),0,IF(ISNUMBER(Débiteurs!Q3692),Débiteurs!Q3692,Débiteurs!$G3692))),0)</f>
        <v>0</v>
      </c>
      <c r="G3692">
        <f>IF(AND(NOT(ISBLANK(Débiteurs!$I3692)),LOWER(Débiteurs!$I3692)&lt;&gt;"chf"),IF(ISBLANK(Débiteurs!$N3692),0,IF(ISBLANK(Débiteurs!$N3692),0,IF(ISNUMBER(Débiteurs!$N3692),Débiteurs!$N3692,Débiteurs!$G3692))),0)</f>
        <v>0</v>
      </c>
      <c r="H3692">
        <f>IF(AND(NOT(ISBLANK(Débiteurs!$I3692)),LOWER(Débiteurs!$I3692)&lt;&gt;"chf"),IF(ISBLANK(Débiteurs!$O3692),0,IF(ISBLANK(Débiteurs!$O3692),0,IF(ISNUMBER(Débiteurs!$O3692),Débiteurs!$O3692,Débiteurs!$G3692))),0)</f>
        <v>0</v>
      </c>
      <c r="I3692">
        <f>IF(AND(NOT(ISBLANK(Débiteurs!$I3692)),LOWER(Débiteurs!$I3692)&lt;&gt;"chf"),IF(ISBLANK(Débiteurs!$P3692),0,IF(ISBLANK(Débiteurs!$P3692),0,IF(ISNUMBER(Débiteurs!$P3692),Débiteurs!$P3692,Débiteurs!$G3692))),0)</f>
        <v>0</v>
      </c>
      <c r="J3692">
        <f>IF(AND(NOT(ISBLANK(Débiteurs!$I3692)),LOWER(Débiteurs!$I3692)&lt;&gt;"chf"),IF(ISBLANK(Débiteurs!$Q3692),0,IF(ISBLANK(Débiteurs!$Q3692),0,IF(ISNUMBER(Débiteurs!$Q3692),Débiteurs!$Q3692,Débiteurs!$G3692))),0)</f>
        <v>0</v>
      </c>
    </row>
    <row r="3693" spans="2:10" x14ac:dyDescent="0.25">
      <c r="B3693">
        <f>IF(OR(ISBLANK(Débiteurs!$I3693),LOWER(Débiteurs!$I3693)="chf"),IF(ISBLANK(Débiteurs!N3693),0,IF(ISBLANK(Débiteurs!$G3693),0,IF(ISNUMBER(Débiteurs!N3693),Débiteurs!N3693,Débiteurs!$G3693))),0)</f>
        <v>0</v>
      </c>
      <c r="C3693">
        <f>IF(OR(ISBLANK(Débiteurs!$I3693),LOWER(Débiteurs!$I3693)="chf"),IF(ISBLANK(Débiteurs!O3693),0,IF(ISBLANK(Débiteurs!$G3693),0,IF(ISNUMBER(Débiteurs!O3693),Débiteurs!O3693,Débiteurs!$G3693))),0)</f>
        <v>0</v>
      </c>
      <c r="D3693">
        <f>IF(OR(ISBLANK(Débiteurs!$I3693),LOWER(Débiteurs!$I3693)="chf"),IF(ISBLANK(Débiteurs!P3693),0,IF(ISBLANK(Débiteurs!$G3693),0,IF(ISNUMBER(Débiteurs!P3693),Débiteurs!P3693,Débiteurs!$G3693))),0)</f>
        <v>0</v>
      </c>
      <c r="E3693">
        <f>IF(OR(ISBLANK(Débiteurs!$I3693),LOWER(Débiteurs!$I3693)="chf"),IF(ISBLANK(Débiteurs!Q3693),0,IF(ISBLANK(Débiteurs!$G3693),0,IF(ISNUMBER(Débiteurs!Q3693),Débiteurs!Q3693,Débiteurs!$G3693))),0)</f>
        <v>0</v>
      </c>
      <c r="G3693">
        <f>IF(AND(NOT(ISBLANK(Débiteurs!$I3693)),LOWER(Débiteurs!$I3693)&lt;&gt;"chf"),IF(ISBLANK(Débiteurs!$N3693),0,IF(ISBLANK(Débiteurs!$N3693),0,IF(ISNUMBER(Débiteurs!$N3693),Débiteurs!$N3693,Débiteurs!$G3693))),0)</f>
        <v>0</v>
      </c>
      <c r="H3693">
        <f>IF(AND(NOT(ISBLANK(Débiteurs!$I3693)),LOWER(Débiteurs!$I3693)&lt;&gt;"chf"),IF(ISBLANK(Débiteurs!$O3693),0,IF(ISBLANK(Débiteurs!$O3693),0,IF(ISNUMBER(Débiteurs!$O3693),Débiteurs!$O3693,Débiteurs!$G3693))),0)</f>
        <v>0</v>
      </c>
      <c r="I3693">
        <f>IF(AND(NOT(ISBLANK(Débiteurs!$I3693)),LOWER(Débiteurs!$I3693)&lt;&gt;"chf"),IF(ISBLANK(Débiteurs!$P3693),0,IF(ISBLANK(Débiteurs!$P3693),0,IF(ISNUMBER(Débiteurs!$P3693),Débiteurs!$P3693,Débiteurs!$G3693))),0)</f>
        <v>0</v>
      </c>
      <c r="J3693">
        <f>IF(AND(NOT(ISBLANK(Débiteurs!$I3693)),LOWER(Débiteurs!$I3693)&lt;&gt;"chf"),IF(ISBLANK(Débiteurs!$Q3693),0,IF(ISBLANK(Débiteurs!$Q3693),0,IF(ISNUMBER(Débiteurs!$Q3693),Débiteurs!$Q3693,Débiteurs!$G3693))),0)</f>
        <v>0</v>
      </c>
    </row>
    <row r="3694" spans="2:10" x14ac:dyDescent="0.25">
      <c r="B3694">
        <f>IF(OR(ISBLANK(Débiteurs!$I3694),LOWER(Débiteurs!$I3694)="chf"),IF(ISBLANK(Débiteurs!N3694),0,IF(ISBLANK(Débiteurs!$G3694),0,IF(ISNUMBER(Débiteurs!N3694),Débiteurs!N3694,Débiteurs!$G3694))),0)</f>
        <v>0</v>
      </c>
      <c r="C3694">
        <f>IF(OR(ISBLANK(Débiteurs!$I3694),LOWER(Débiteurs!$I3694)="chf"),IF(ISBLANK(Débiteurs!O3694),0,IF(ISBLANK(Débiteurs!$G3694),0,IF(ISNUMBER(Débiteurs!O3694),Débiteurs!O3694,Débiteurs!$G3694))),0)</f>
        <v>0</v>
      </c>
      <c r="D3694">
        <f>IF(OR(ISBLANK(Débiteurs!$I3694),LOWER(Débiteurs!$I3694)="chf"),IF(ISBLANK(Débiteurs!P3694),0,IF(ISBLANK(Débiteurs!$G3694),0,IF(ISNUMBER(Débiteurs!P3694),Débiteurs!P3694,Débiteurs!$G3694))),0)</f>
        <v>0</v>
      </c>
      <c r="E3694">
        <f>IF(OR(ISBLANK(Débiteurs!$I3694),LOWER(Débiteurs!$I3694)="chf"),IF(ISBLANK(Débiteurs!Q3694),0,IF(ISBLANK(Débiteurs!$G3694),0,IF(ISNUMBER(Débiteurs!Q3694),Débiteurs!Q3694,Débiteurs!$G3694))),0)</f>
        <v>0</v>
      </c>
      <c r="G3694">
        <f>IF(AND(NOT(ISBLANK(Débiteurs!$I3694)),LOWER(Débiteurs!$I3694)&lt;&gt;"chf"),IF(ISBLANK(Débiteurs!$N3694),0,IF(ISBLANK(Débiteurs!$N3694),0,IF(ISNUMBER(Débiteurs!$N3694),Débiteurs!$N3694,Débiteurs!$G3694))),0)</f>
        <v>0</v>
      </c>
      <c r="H3694">
        <f>IF(AND(NOT(ISBLANK(Débiteurs!$I3694)),LOWER(Débiteurs!$I3694)&lt;&gt;"chf"),IF(ISBLANK(Débiteurs!$O3694),0,IF(ISBLANK(Débiteurs!$O3694),0,IF(ISNUMBER(Débiteurs!$O3694),Débiteurs!$O3694,Débiteurs!$G3694))),0)</f>
        <v>0</v>
      </c>
      <c r="I3694">
        <f>IF(AND(NOT(ISBLANK(Débiteurs!$I3694)),LOWER(Débiteurs!$I3694)&lt;&gt;"chf"),IF(ISBLANK(Débiteurs!$P3694),0,IF(ISBLANK(Débiteurs!$P3694),0,IF(ISNUMBER(Débiteurs!$P3694),Débiteurs!$P3694,Débiteurs!$G3694))),0)</f>
        <v>0</v>
      </c>
      <c r="J3694">
        <f>IF(AND(NOT(ISBLANK(Débiteurs!$I3694)),LOWER(Débiteurs!$I3694)&lt;&gt;"chf"),IF(ISBLANK(Débiteurs!$Q3694),0,IF(ISBLANK(Débiteurs!$Q3694),0,IF(ISNUMBER(Débiteurs!$Q3694),Débiteurs!$Q3694,Débiteurs!$G3694))),0)</f>
        <v>0</v>
      </c>
    </row>
    <row r="3695" spans="2:10" x14ac:dyDescent="0.25">
      <c r="B3695">
        <f>IF(OR(ISBLANK(Débiteurs!$I3695),LOWER(Débiteurs!$I3695)="chf"),IF(ISBLANK(Débiteurs!N3695),0,IF(ISBLANK(Débiteurs!$G3695),0,IF(ISNUMBER(Débiteurs!N3695),Débiteurs!N3695,Débiteurs!$G3695))),0)</f>
        <v>0</v>
      </c>
      <c r="C3695">
        <f>IF(OR(ISBLANK(Débiteurs!$I3695),LOWER(Débiteurs!$I3695)="chf"),IF(ISBLANK(Débiteurs!O3695),0,IF(ISBLANK(Débiteurs!$G3695),0,IF(ISNUMBER(Débiteurs!O3695),Débiteurs!O3695,Débiteurs!$G3695))),0)</f>
        <v>0</v>
      </c>
      <c r="D3695">
        <f>IF(OR(ISBLANK(Débiteurs!$I3695),LOWER(Débiteurs!$I3695)="chf"),IF(ISBLANK(Débiteurs!P3695),0,IF(ISBLANK(Débiteurs!$G3695),0,IF(ISNUMBER(Débiteurs!P3695),Débiteurs!P3695,Débiteurs!$G3695))),0)</f>
        <v>0</v>
      </c>
      <c r="E3695">
        <f>IF(OR(ISBLANK(Débiteurs!$I3695),LOWER(Débiteurs!$I3695)="chf"),IF(ISBLANK(Débiteurs!Q3695),0,IF(ISBLANK(Débiteurs!$G3695),0,IF(ISNUMBER(Débiteurs!Q3695),Débiteurs!Q3695,Débiteurs!$G3695))),0)</f>
        <v>0</v>
      </c>
      <c r="G3695">
        <f>IF(AND(NOT(ISBLANK(Débiteurs!$I3695)),LOWER(Débiteurs!$I3695)&lt;&gt;"chf"),IF(ISBLANK(Débiteurs!$N3695),0,IF(ISBLANK(Débiteurs!$N3695),0,IF(ISNUMBER(Débiteurs!$N3695),Débiteurs!$N3695,Débiteurs!$G3695))),0)</f>
        <v>0</v>
      </c>
      <c r="H3695">
        <f>IF(AND(NOT(ISBLANK(Débiteurs!$I3695)),LOWER(Débiteurs!$I3695)&lt;&gt;"chf"),IF(ISBLANK(Débiteurs!$O3695),0,IF(ISBLANK(Débiteurs!$O3695),0,IF(ISNUMBER(Débiteurs!$O3695),Débiteurs!$O3695,Débiteurs!$G3695))),0)</f>
        <v>0</v>
      </c>
      <c r="I3695">
        <f>IF(AND(NOT(ISBLANK(Débiteurs!$I3695)),LOWER(Débiteurs!$I3695)&lt;&gt;"chf"),IF(ISBLANK(Débiteurs!$P3695),0,IF(ISBLANK(Débiteurs!$P3695),0,IF(ISNUMBER(Débiteurs!$P3695),Débiteurs!$P3695,Débiteurs!$G3695))),0)</f>
        <v>0</v>
      </c>
      <c r="J3695">
        <f>IF(AND(NOT(ISBLANK(Débiteurs!$I3695)),LOWER(Débiteurs!$I3695)&lt;&gt;"chf"),IF(ISBLANK(Débiteurs!$Q3695),0,IF(ISBLANK(Débiteurs!$Q3695),0,IF(ISNUMBER(Débiteurs!$Q3695),Débiteurs!$Q3695,Débiteurs!$G3695))),0)</f>
        <v>0</v>
      </c>
    </row>
    <row r="3696" spans="2:10" x14ac:dyDescent="0.25">
      <c r="B3696">
        <f>IF(OR(ISBLANK(Débiteurs!$I3696),LOWER(Débiteurs!$I3696)="chf"),IF(ISBLANK(Débiteurs!N3696),0,IF(ISBLANK(Débiteurs!$G3696),0,IF(ISNUMBER(Débiteurs!N3696),Débiteurs!N3696,Débiteurs!$G3696))),0)</f>
        <v>0</v>
      </c>
      <c r="C3696">
        <f>IF(OR(ISBLANK(Débiteurs!$I3696),LOWER(Débiteurs!$I3696)="chf"),IF(ISBLANK(Débiteurs!O3696),0,IF(ISBLANK(Débiteurs!$G3696),0,IF(ISNUMBER(Débiteurs!O3696),Débiteurs!O3696,Débiteurs!$G3696))),0)</f>
        <v>0</v>
      </c>
      <c r="D3696">
        <f>IF(OR(ISBLANK(Débiteurs!$I3696),LOWER(Débiteurs!$I3696)="chf"),IF(ISBLANK(Débiteurs!P3696),0,IF(ISBLANK(Débiteurs!$G3696),0,IF(ISNUMBER(Débiteurs!P3696),Débiteurs!P3696,Débiteurs!$G3696))),0)</f>
        <v>0</v>
      </c>
      <c r="E3696">
        <f>IF(OR(ISBLANK(Débiteurs!$I3696),LOWER(Débiteurs!$I3696)="chf"),IF(ISBLANK(Débiteurs!Q3696),0,IF(ISBLANK(Débiteurs!$G3696),0,IF(ISNUMBER(Débiteurs!Q3696),Débiteurs!Q3696,Débiteurs!$G3696))),0)</f>
        <v>0</v>
      </c>
      <c r="G3696">
        <f>IF(AND(NOT(ISBLANK(Débiteurs!$I3696)),LOWER(Débiteurs!$I3696)&lt;&gt;"chf"),IF(ISBLANK(Débiteurs!$N3696),0,IF(ISBLANK(Débiteurs!$N3696),0,IF(ISNUMBER(Débiteurs!$N3696),Débiteurs!$N3696,Débiteurs!$G3696))),0)</f>
        <v>0</v>
      </c>
      <c r="H3696">
        <f>IF(AND(NOT(ISBLANK(Débiteurs!$I3696)),LOWER(Débiteurs!$I3696)&lt;&gt;"chf"),IF(ISBLANK(Débiteurs!$O3696),0,IF(ISBLANK(Débiteurs!$O3696),0,IF(ISNUMBER(Débiteurs!$O3696),Débiteurs!$O3696,Débiteurs!$G3696))),0)</f>
        <v>0</v>
      </c>
      <c r="I3696">
        <f>IF(AND(NOT(ISBLANK(Débiteurs!$I3696)),LOWER(Débiteurs!$I3696)&lt;&gt;"chf"),IF(ISBLANK(Débiteurs!$P3696),0,IF(ISBLANK(Débiteurs!$P3696),0,IF(ISNUMBER(Débiteurs!$P3696),Débiteurs!$P3696,Débiteurs!$G3696))),0)</f>
        <v>0</v>
      </c>
      <c r="J3696">
        <f>IF(AND(NOT(ISBLANK(Débiteurs!$I3696)),LOWER(Débiteurs!$I3696)&lt;&gt;"chf"),IF(ISBLANK(Débiteurs!$Q3696),0,IF(ISBLANK(Débiteurs!$Q3696),0,IF(ISNUMBER(Débiteurs!$Q3696),Débiteurs!$Q3696,Débiteurs!$G3696))),0)</f>
        <v>0</v>
      </c>
    </row>
    <row r="3697" spans="2:10" x14ac:dyDescent="0.25">
      <c r="B3697">
        <f>IF(OR(ISBLANK(Débiteurs!$I3697),LOWER(Débiteurs!$I3697)="chf"),IF(ISBLANK(Débiteurs!N3697),0,IF(ISBLANK(Débiteurs!$G3697),0,IF(ISNUMBER(Débiteurs!N3697),Débiteurs!N3697,Débiteurs!$G3697))),0)</f>
        <v>0</v>
      </c>
      <c r="C3697">
        <f>IF(OR(ISBLANK(Débiteurs!$I3697),LOWER(Débiteurs!$I3697)="chf"),IF(ISBLANK(Débiteurs!O3697),0,IF(ISBLANK(Débiteurs!$G3697),0,IF(ISNUMBER(Débiteurs!O3697),Débiteurs!O3697,Débiteurs!$G3697))),0)</f>
        <v>0</v>
      </c>
      <c r="D3697">
        <f>IF(OR(ISBLANK(Débiteurs!$I3697),LOWER(Débiteurs!$I3697)="chf"),IF(ISBLANK(Débiteurs!P3697),0,IF(ISBLANK(Débiteurs!$G3697),0,IF(ISNUMBER(Débiteurs!P3697),Débiteurs!P3697,Débiteurs!$G3697))),0)</f>
        <v>0</v>
      </c>
      <c r="E3697">
        <f>IF(OR(ISBLANK(Débiteurs!$I3697),LOWER(Débiteurs!$I3697)="chf"),IF(ISBLANK(Débiteurs!Q3697),0,IF(ISBLANK(Débiteurs!$G3697),0,IF(ISNUMBER(Débiteurs!Q3697),Débiteurs!Q3697,Débiteurs!$G3697))),0)</f>
        <v>0</v>
      </c>
      <c r="G3697">
        <f>IF(AND(NOT(ISBLANK(Débiteurs!$I3697)),LOWER(Débiteurs!$I3697)&lt;&gt;"chf"),IF(ISBLANK(Débiteurs!$N3697),0,IF(ISBLANK(Débiteurs!$N3697),0,IF(ISNUMBER(Débiteurs!$N3697),Débiteurs!$N3697,Débiteurs!$G3697))),0)</f>
        <v>0</v>
      </c>
      <c r="H3697">
        <f>IF(AND(NOT(ISBLANK(Débiteurs!$I3697)),LOWER(Débiteurs!$I3697)&lt;&gt;"chf"),IF(ISBLANK(Débiteurs!$O3697),0,IF(ISBLANK(Débiteurs!$O3697),0,IF(ISNUMBER(Débiteurs!$O3697),Débiteurs!$O3697,Débiteurs!$G3697))),0)</f>
        <v>0</v>
      </c>
      <c r="I3697">
        <f>IF(AND(NOT(ISBLANK(Débiteurs!$I3697)),LOWER(Débiteurs!$I3697)&lt;&gt;"chf"),IF(ISBLANK(Débiteurs!$P3697),0,IF(ISBLANK(Débiteurs!$P3697),0,IF(ISNUMBER(Débiteurs!$P3697),Débiteurs!$P3697,Débiteurs!$G3697))),0)</f>
        <v>0</v>
      </c>
      <c r="J3697">
        <f>IF(AND(NOT(ISBLANK(Débiteurs!$I3697)),LOWER(Débiteurs!$I3697)&lt;&gt;"chf"),IF(ISBLANK(Débiteurs!$Q3697),0,IF(ISBLANK(Débiteurs!$Q3697),0,IF(ISNUMBER(Débiteurs!$Q3697),Débiteurs!$Q3697,Débiteurs!$G3697))),0)</f>
        <v>0</v>
      </c>
    </row>
    <row r="3698" spans="2:10" x14ac:dyDescent="0.25">
      <c r="B3698">
        <f>IF(OR(ISBLANK(Débiteurs!$I3698),LOWER(Débiteurs!$I3698)="chf"),IF(ISBLANK(Débiteurs!N3698),0,IF(ISBLANK(Débiteurs!$G3698),0,IF(ISNUMBER(Débiteurs!N3698),Débiteurs!N3698,Débiteurs!$G3698))),0)</f>
        <v>0</v>
      </c>
      <c r="C3698">
        <f>IF(OR(ISBLANK(Débiteurs!$I3698),LOWER(Débiteurs!$I3698)="chf"),IF(ISBLANK(Débiteurs!O3698),0,IF(ISBLANK(Débiteurs!$G3698),0,IF(ISNUMBER(Débiteurs!O3698),Débiteurs!O3698,Débiteurs!$G3698))),0)</f>
        <v>0</v>
      </c>
      <c r="D3698">
        <f>IF(OR(ISBLANK(Débiteurs!$I3698),LOWER(Débiteurs!$I3698)="chf"),IF(ISBLANK(Débiteurs!P3698),0,IF(ISBLANK(Débiteurs!$G3698),0,IF(ISNUMBER(Débiteurs!P3698),Débiteurs!P3698,Débiteurs!$G3698))),0)</f>
        <v>0</v>
      </c>
      <c r="E3698">
        <f>IF(OR(ISBLANK(Débiteurs!$I3698),LOWER(Débiteurs!$I3698)="chf"),IF(ISBLANK(Débiteurs!Q3698),0,IF(ISBLANK(Débiteurs!$G3698),0,IF(ISNUMBER(Débiteurs!Q3698),Débiteurs!Q3698,Débiteurs!$G3698))),0)</f>
        <v>0</v>
      </c>
      <c r="G3698">
        <f>IF(AND(NOT(ISBLANK(Débiteurs!$I3698)),LOWER(Débiteurs!$I3698)&lt;&gt;"chf"),IF(ISBLANK(Débiteurs!$N3698),0,IF(ISBLANK(Débiteurs!$N3698),0,IF(ISNUMBER(Débiteurs!$N3698),Débiteurs!$N3698,Débiteurs!$G3698))),0)</f>
        <v>0</v>
      </c>
      <c r="H3698">
        <f>IF(AND(NOT(ISBLANK(Débiteurs!$I3698)),LOWER(Débiteurs!$I3698)&lt;&gt;"chf"),IF(ISBLANK(Débiteurs!$O3698),0,IF(ISBLANK(Débiteurs!$O3698),0,IF(ISNUMBER(Débiteurs!$O3698),Débiteurs!$O3698,Débiteurs!$G3698))),0)</f>
        <v>0</v>
      </c>
      <c r="I3698">
        <f>IF(AND(NOT(ISBLANK(Débiteurs!$I3698)),LOWER(Débiteurs!$I3698)&lt;&gt;"chf"),IF(ISBLANK(Débiteurs!$P3698),0,IF(ISBLANK(Débiteurs!$P3698),0,IF(ISNUMBER(Débiteurs!$P3698),Débiteurs!$P3698,Débiteurs!$G3698))),0)</f>
        <v>0</v>
      </c>
      <c r="J3698">
        <f>IF(AND(NOT(ISBLANK(Débiteurs!$I3698)),LOWER(Débiteurs!$I3698)&lt;&gt;"chf"),IF(ISBLANK(Débiteurs!$Q3698),0,IF(ISBLANK(Débiteurs!$Q3698),0,IF(ISNUMBER(Débiteurs!$Q3698),Débiteurs!$Q3698,Débiteurs!$G3698))),0)</f>
        <v>0</v>
      </c>
    </row>
    <row r="3699" spans="2:10" x14ac:dyDescent="0.25">
      <c r="B3699">
        <f>IF(OR(ISBLANK(Débiteurs!$I3699),LOWER(Débiteurs!$I3699)="chf"),IF(ISBLANK(Débiteurs!N3699),0,IF(ISBLANK(Débiteurs!$G3699),0,IF(ISNUMBER(Débiteurs!N3699),Débiteurs!N3699,Débiteurs!$G3699))),0)</f>
        <v>0</v>
      </c>
      <c r="C3699">
        <f>IF(OR(ISBLANK(Débiteurs!$I3699),LOWER(Débiteurs!$I3699)="chf"),IF(ISBLANK(Débiteurs!O3699),0,IF(ISBLANK(Débiteurs!$G3699),0,IF(ISNUMBER(Débiteurs!O3699),Débiteurs!O3699,Débiteurs!$G3699))),0)</f>
        <v>0</v>
      </c>
      <c r="D3699">
        <f>IF(OR(ISBLANK(Débiteurs!$I3699),LOWER(Débiteurs!$I3699)="chf"),IF(ISBLANK(Débiteurs!P3699),0,IF(ISBLANK(Débiteurs!$G3699),0,IF(ISNUMBER(Débiteurs!P3699),Débiteurs!P3699,Débiteurs!$G3699))),0)</f>
        <v>0</v>
      </c>
      <c r="E3699">
        <f>IF(OR(ISBLANK(Débiteurs!$I3699),LOWER(Débiteurs!$I3699)="chf"),IF(ISBLANK(Débiteurs!Q3699),0,IF(ISBLANK(Débiteurs!$G3699),0,IF(ISNUMBER(Débiteurs!Q3699),Débiteurs!Q3699,Débiteurs!$G3699))),0)</f>
        <v>0</v>
      </c>
      <c r="G3699">
        <f>IF(AND(NOT(ISBLANK(Débiteurs!$I3699)),LOWER(Débiteurs!$I3699)&lt;&gt;"chf"),IF(ISBLANK(Débiteurs!$N3699),0,IF(ISBLANK(Débiteurs!$N3699),0,IF(ISNUMBER(Débiteurs!$N3699),Débiteurs!$N3699,Débiteurs!$G3699))),0)</f>
        <v>0</v>
      </c>
      <c r="H3699">
        <f>IF(AND(NOT(ISBLANK(Débiteurs!$I3699)),LOWER(Débiteurs!$I3699)&lt;&gt;"chf"),IF(ISBLANK(Débiteurs!$O3699),0,IF(ISBLANK(Débiteurs!$O3699),0,IF(ISNUMBER(Débiteurs!$O3699),Débiteurs!$O3699,Débiteurs!$G3699))),0)</f>
        <v>0</v>
      </c>
      <c r="I3699">
        <f>IF(AND(NOT(ISBLANK(Débiteurs!$I3699)),LOWER(Débiteurs!$I3699)&lt;&gt;"chf"),IF(ISBLANK(Débiteurs!$P3699),0,IF(ISBLANK(Débiteurs!$P3699),0,IF(ISNUMBER(Débiteurs!$P3699),Débiteurs!$P3699,Débiteurs!$G3699))),0)</f>
        <v>0</v>
      </c>
      <c r="J3699">
        <f>IF(AND(NOT(ISBLANK(Débiteurs!$I3699)),LOWER(Débiteurs!$I3699)&lt;&gt;"chf"),IF(ISBLANK(Débiteurs!$Q3699),0,IF(ISBLANK(Débiteurs!$Q3699),0,IF(ISNUMBER(Débiteurs!$Q3699),Débiteurs!$Q3699,Débiteurs!$G3699))),0)</f>
        <v>0</v>
      </c>
    </row>
    <row r="3700" spans="2:10" x14ac:dyDescent="0.25">
      <c r="B3700">
        <f>IF(OR(ISBLANK(Débiteurs!$I3700),LOWER(Débiteurs!$I3700)="chf"),IF(ISBLANK(Débiteurs!N3700),0,IF(ISBLANK(Débiteurs!$G3700),0,IF(ISNUMBER(Débiteurs!N3700),Débiteurs!N3700,Débiteurs!$G3700))),0)</f>
        <v>0</v>
      </c>
      <c r="C3700">
        <f>IF(OR(ISBLANK(Débiteurs!$I3700),LOWER(Débiteurs!$I3700)="chf"),IF(ISBLANK(Débiteurs!O3700),0,IF(ISBLANK(Débiteurs!$G3700),0,IF(ISNUMBER(Débiteurs!O3700),Débiteurs!O3700,Débiteurs!$G3700))),0)</f>
        <v>0</v>
      </c>
      <c r="D3700">
        <f>IF(OR(ISBLANK(Débiteurs!$I3700),LOWER(Débiteurs!$I3700)="chf"),IF(ISBLANK(Débiteurs!P3700),0,IF(ISBLANK(Débiteurs!$G3700),0,IF(ISNUMBER(Débiteurs!P3700),Débiteurs!P3700,Débiteurs!$G3700))),0)</f>
        <v>0</v>
      </c>
      <c r="E3700">
        <f>IF(OR(ISBLANK(Débiteurs!$I3700),LOWER(Débiteurs!$I3700)="chf"),IF(ISBLANK(Débiteurs!Q3700),0,IF(ISBLANK(Débiteurs!$G3700),0,IF(ISNUMBER(Débiteurs!Q3700),Débiteurs!Q3700,Débiteurs!$G3700))),0)</f>
        <v>0</v>
      </c>
      <c r="G3700">
        <f>IF(AND(NOT(ISBLANK(Débiteurs!$I3700)),LOWER(Débiteurs!$I3700)&lt;&gt;"chf"),IF(ISBLANK(Débiteurs!$N3700),0,IF(ISBLANK(Débiteurs!$N3700),0,IF(ISNUMBER(Débiteurs!$N3700),Débiteurs!$N3700,Débiteurs!$G3700))),0)</f>
        <v>0</v>
      </c>
      <c r="H3700">
        <f>IF(AND(NOT(ISBLANK(Débiteurs!$I3700)),LOWER(Débiteurs!$I3700)&lt;&gt;"chf"),IF(ISBLANK(Débiteurs!$O3700),0,IF(ISBLANK(Débiteurs!$O3700),0,IF(ISNUMBER(Débiteurs!$O3700),Débiteurs!$O3700,Débiteurs!$G3700))),0)</f>
        <v>0</v>
      </c>
      <c r="I3700">
        <f>IF(AND(NOT(ISBLANK(Débiteurs!$I3700)),LOWER(Débiteurs!$I3700)&lt;&gt;"chf"),IF(ISBLANK(Débiteurs!$P3700),0,IF(ISBLANK(Débiteurs!$P3700),0,IF(ISNUMBER(Débiteurs!$P3700),Débiteurs!$P3700,Débiteurs!$G3700))),0)</f>
        <v>0</v>
      </c>
      <c r="J3700">
        <f>IF(AND(NOT(ISBLANK(Débiteurs!$I3700)),LOWER(Débiteurs!$I3700)&lt;&gt;"chf"),IF(ISBLANK(Débiteurs!$Q3700),0,IF(ISBLANK(Débiteurs!$Q3700),0,IF(ISNUMBER(Débiteurs!$Q3700),Débiteurs!$Q3700,Débiteurs!$G3700))),0)</f>
        <v>0</v>
      </c>
    </row>
    <row r="3701" spans="2:10" x14ac:dyDescent="0.25">
      <c r="B3701">
        <f>IF(OR(ISBLANK(Débiteurs!$I3701),LOWER(Débiteurs!$I3701)="chf"),IF(ISBLANK(Débiteurs!N3701),0,IF(ISBLANK(Débiteurs!$G3701),0,IF(ISNUMBER(Débiteurs!N3701),Débiteurs!N3701,Débiteurs!$G3701))),0)</f>
        <v>0</v>
      </c>
      <c r="C3701">
        <f>IF(OR(ISBLANK(Débiteurs!$I3701),LOWER(Débiteurs!$I3701)="chf"),IF(ISBLANK(Débiteurs!O3701),0,IF(ISBLANK(Débiteurs!$G3701),0,IF(ISNUMBER(Débiteurs!O3701),Débiteurs!O3701,Débiteurs!$G3701))),0)</f>
        <v>0</v>
      </c>
      <c r="D3701">
        <f>IF(OR(ISBLANK(Débiteurs!$I3701),LOWER(Débiteurs!$I3701)="chf"),IF(ISBLANK(Débiteurs!P3701),0,IF(ISBLANK(Débiteurs!$G3701),0,IF(ISNUMBER(Débiteurs!P3701),Débiteurs!P3701,Débiteurs!$G3701))),0)</f>
        <v>0</v>
      </c>
      <c r="E3701">
        <f>IF(OR(ISBLANK(Débiteurs!$I3701),LOWER(Débiteurs!$I3701)="chf"),IF(ISBLANK(Débiteurs!Q3701),0,IF(ISBLANK(Débiteurs!$G3701),0,IF(ISNUMBER(Débiteurs!Q3701),Débiteurs!Q3701,Débiteurs!$G3701))),0)</f>
        <v>0</v>
      </c>
      <c r="G3701">
        <f>IF(AND(NOT(ISBLANK(Débiteurs!$I3701)),LOWER(Débiteurs!$I3701)&lt;&gt;"chf"),IF(ISBLANK(Débiteurs!$N3701),0,IF(ISBLANK(Débiteurs!$N3701),0,IF(ISNUMBER(Débiteurs!$N3701),Débiteurs!$N3701,Débiteurs!$G3701))),0)</f>
        <v>0</v>
      </c>
      <c r="H3701">
        <f>IF(AND(NOT(ISBLANK(Débiteurs!$I3701)),LOWER(Débiteurs!$I3701)&lt;&gt;"chf"),IF(ISBLANK(Débiteurs!$O3701),0,IF(ISBLANK(Débiteurs!$O3701),0,IF(ISNUMBER(Débiteurs!$O3701),Débiteurs!$O3701,Débiteurs!$G3701))),0)</f>
        <v>0</v>
      </c>
      <c r="I3701">
        <f>IF(AND(NOT(ISBLANK(Débiteurs!$I3701)),LOWER(Débiteurs!$I3701)&lt;&gt;"chf"),IF(ISBLANK(Débiteurs!$P3701),0,IF(ISBLANK(Débiteurs!$P3701),0,IF(ISNUMBER(Débiteurs!$P3701),Débiteurs!$P3701,Débiteurs!$G3701))),0)</f>
        <v>0</v>
      </c>
      <c r="J3701">
        <f>IF(AND(NOT(ISBLANK(Débiteurs!$I3701)),LOWER(Débiteurs!$I3701)&lt;&gt;"chf"),IF(ISBLANK(Débiteurs!$Q3701),0,IF(ISBLANK(Débiteurs!$Q3701),0,IF(ISNUMBER(Débiteurs!$Q3701),Débiteurs!$Q3701,Débiteurs!$G3701))),0)</f>
        <v>0</v>
      </c>
    </row>
    <row r="3702" spans="2:10" x14ac:dyDescent="0.25">
      <c r="B3702">
        <f>IF(OR(ISBLANK(Débiteurs!$I3702),LOWER(Débiteurs!$I3702)="chf"),IF(ISBLANK(Débiteurs!N3702),0,IF(ISBLANK(Débiteurs!$G3702),0,IF(ISNUMBER(Débiteurs!N3702),Débiteurs!N3702,Débiteurs!$G3702))),0)</f>
        <v>0</v>
      </c>
      <c r="C3702">
        <f>IF(OR(ISBLANK(Débiteurs!$I3702),LOWER(Débiteurs!$I3702)="chf"),IF(ISBLANK(Débiteurs!O3702),0,IF(ISBLANK(Débiteurs!$G3702),0,IF(ISNUMBER(Débiteurs!O3702),Débiteurs!O3702,Débiteurs!$G3702))),0)</f>
        <v>0</v>
      </c>
      <c r="D3702">
        <f>IF(OR(ISBLANK(Débiteurs!$I3702),LOWER(Débiteurs!$I3702)="chf"),IF(ISBLANK(Débiteurs!P3702),0,IF(ISBLANK(Débiteurs!$G3702),0,IF(ISNUMBER(Débiteurs!P3702),Débiteurs!P3702,Débiteurs!$G3702))),0)</f>
        <v>0</v>
      </c>
      <c r="E3702">
        <f>IF(OR(ISBLANK(Débiteurs!$I3702),LOWER(Débiteurs!$I3702)="chf"),IF(ISBLANK(Débiteurs!Q3702),0,IF(ISBLANK(Débiteurs!$G3702),0,IF(ISNUMBER(Débiteurs!Q3702),Débiteurs!Q3702,Débiteurs!$G3702))),0)</f>
        <v>0</v>
      </c>
      <c r="G3702">
        <f>IF(AND(NOT(ISBLANK(Débiteurs!$I3702)),LOWER(Débiteurs!$I3702)&lt;&gt;"chf"),IF(ISBLANK(Débiteurs!$N3702),0,IF(ISBLANK(Débiteurs!$N3702),0,IF(ISNUMBER(Débiteurs!$N3702),Débiteurs!$N3702,Débiteurs!$G3702))),0)</f>
        <v>0</v>
      </c>
      <c r="H3702">
        <f>IF(AND(NOT(ISBLANK(Débiteurs!$I3702)),LOWER(Débiteurs!$I3702)&lt;&gt;"chf"),IF(ISBLANK(Débiteurs!$O3702),0,IF(ISBLANK(Débiteurs!$O3702),0,IF(ISNUMBER(Débiteurs!$O3702),Débiteurs!$O3702,Débiteurs!$G3702))),0)</f>
        <v>0</v>
      </c>
      <c r="I3702">
        <f>IF(AND(NOT(ISBLANK(Débiteurs!$I3702)),LOWER(Débiteurs!$I3702)&lt;&gt;"chf"),IF(ISBLANK(Débiteurs!$P3702),0,IF(ISBLANK(Débiteurs!$P3702),0,IF(ISNUMBER(Débiteurs!$P3702),Débiteurs!$P3702,Débiteurs!$G3702))),0)</f>
        <v>0</v>
      </c>
      <c r="J3702">
        <f>IF(AND(NOT(ISBLANK(Débiteurs!$I3702)),LOWER(Débiteurs!$I3702)&lt;&gt;"chf"),IF(ISBLANK(Débiteurs!$Q3702),0,IF(ISBLANK(Débiteurs!$Q3702),0,IF(ISNUMBER(Débiteurs!$Q3702),Débiteurs!$Q3702,Débiteurs!$G3702))),0)</f>
        <v>0</v>
      </c>
    </row>
    <row r="3703" spans="2:10" x14ac:dyDescent="0.25">
      <c r="B3703">
        <f>IF(OR(ISBLANK(Débiteurs!$I3703),LOWER(Débiteurs!$I3703)="chf"),IF(ISBLANK(Débiteurs!N3703),0,IF(ISBLANK(Débiteurs!$G3703),0,IF(ISNUMBER(Débiteurs!N3703),Débiteurs!N3703,Débiteurs!$G3703))),0)</f>
        <v>0</v>
      </c>
      <c r="C3703">
        <f>IF(OR(ISBLANK(Débiteurs!$I3703),LOWER(Débiteurs!$I3703)="chf"),IF(ISBLANK(Débiteurs!O3703),0,IF(ISBLANK(Débiteurs!$G3703),0,IF(ISNUMBER(Débiteurs!O3703),Débiteurs!O3703,Débiteurs!$G3703))),0)</f>
        <v>0</v>
      </c>
      <c r="D3703">
        <f>IF(OR(ISBLANK(Débiteurs!$I3703),LOWER(Débiteurs!$I3703)="chf"),IF(ISBLANK(Débiteurs!P3703),0,IF(ISBLANK(Débiteurs!$G3703),0,IF(ISNUMBER(Débiteurs!P3703),Débiteurs!P3703,Débiteurs!$G3703))),0)</f>
        <v>0</v>
      </c>
      <c r="E3703">
        <f>IF(OR(ISBLANK(Débiteurs!$I3703),LOWER(Débiteurs!$I3703)="chf"),IF(ISBLANK(Débiteurs!Q3703),0,IF(ISBLANK(Débiteurs!$G3703),0,IF(ISNUMBER(Débiteurs!Q3703),Débiteurs!Q3703,Débiteurs!$G3703))),0)</f>
        <v>0</v>
      </c>
      <c r="G3703">
        <f>IF(AND(NOT(ISBLANK(Débiteurs!$I3703)),LOWER(Débiteurs!$I3703)&lt;&gt;"chf"),IF(ISBLANK(Débiteurs!$N3703),0,IF(ISBLANK(Débiteurs!$N3703),0,IF(ISNUMBER(Débiteurs!$N3703),Débiteurs!$N3703,Débiteurs!$G3703))),0)</f>
        <v>0</v>
      </c>
      <c r="H3703">
        <f>IF(AND(NOT(ISBLANK(Débiteurs!$I3703)),LOWER(Débiteurs!$I3703)&lt;&gt;"chf"),IF(ISBLANK(Débiteurs!$O3703),0,IF(ISBLANK(Débiteurs!$O3703),0,IF(ISNUMBER(Débiteurs!$O3703),Débiteurs!$O3703,Débiteurs!$G3703))),0)</f>
        <v>0</v>
      </c>
      <c r="I3703">
        <f>IF(AND(NOT(ISBLANK(Débiteurs!$I3703)),LOWER(Débiteurs!$I3703)&lt;&gt;"chf"),IF(ISBLANK(Débiteurs!$P3703),0,IF(ISBLANK(Débiteurs!$P3703),0,IF(ISNUMBER(Débiteurs!$P3703),Débiteurs!$P3703,Débiteurs!$G3703))),0)</f>
        <v>0</v>
      </c>
      <c r="J3703">
        <f>IF(AND(NOT(ISBLANK(Débiteurs!$I3703)),LOWER(Débiteurs!$I3703)&lt;&gt;"chf"),IF(ISBLANK(Débiteurs!$Q3703),0,IF(ISBLANK(Débiteurs!$Q3703),0,IF(ISNUMBER(Débiteurs!$Q3703),Débiteurs!$Q3703,Débiteurs!$G3703))),0)</f>
        <v>0</v>
      </c>
    </row>
    <row r="3704" spans="2:10" x14ac:dyDescent="0.25">
      <c r="B3704">
        <f>IF(OR(ISBLANK(Débiteurs!$I3704),LOWER(Débiteurs!$I3704)="chf"),IF(ISBLANK(Débiteurs!N3704),0,IF(ISBLANK(Débiteurs!$G3704),0,IF(ISNUMBER(Débiteurs!N3704),Débiteurs!N3704,Débiteurs!$G3704))),0)</f>
        <v>0</v>
      </c>
      <c r="C3704">
        <f>IF(OR(ISBLANK(Débiteurs!$I3704),LOWER(Débiteurs!$I3704)="chf"),IF(ISBLANK(Débiteurs!O3704),0,IF(ISBLANK(Débiteurs!$G3704),0,IF(ISNUMBER(Débiteurs!O3704),Débiteurs!O3704,Débiteurs!$G3704))),0)</f>
        <v>0</v>
      </c>
      <c r="D3704">
        <f>IF(OR(ISBLANK(Débiteurs!$I3704),LOWER(Débiteurs!$I3704)="chf"),IF(ISBLANK(Débiteurs!P3704),0,IF(ISBLANK(Débiteurs!$G3704),0,IF(ISNUMBER(Débiteurs!P3704),Débiteurs!P3704,Débiteurs!$G3704))),0)</f>
        <v>0</v>
      </c>
      <c r="E3704">
        <f>IF(OR(ISBLANK(Débiteurs!$I3704),LOWER(Débiteurs!$I3704)="chf"),IF(ISBLANK(Débiteurs!Q3704),0,IF(ISBLANK(Débiteurs!$G3704),0,IF(ISNUMBER(Débiteurs!Q3704),Débiteurs!Q3704,Débiteurs!$G3704))),0)</f>
        <v>0</v>
      </c>
      <c r="G3704">
        <f>IF(AND(NOT(ISBLANK(Débiteurs!$I3704)),LOWER(Débiteurs!$I3704)&lt;&gt;"chf"),IF(ISBLANK(Débiteurs!$N3704),0,IF(ISBLANK(Débiteurs!$N3704),0,IF(ISNUMBER(Débiteurs!$N3704),Débiteurs!$N3704,Débiteurs!$G3704))),0)</f>
        <v>0</v>
      </c>
      <c r="H3704">
        <f>IF(AND(NOT(ISBLANK(Débiteurs!$I3704)),LOWER(Débiteurs!$I3704)&lt;&gt;"chf"),IF(ISBLANK(Débiteurs!$O3704),0,IF(ISBLANK(Débiteurs!$O3704),0,IF(ISNUMBER(Débiteurs!$O3704),Débiteurs!$O3704,Débiteurs!$G3704))),0)</f>
        <v>0</v>
      </c>
      <c r="I3704">
        <f>IF(AND(NOT(ISBLANK(Débiteurs!$I3704)),LOWER(Débiteurs!$I3704)&lt;&gt;"chf"),IF(ISBLANK(Débiteurs!$P3704),0,IF(ISBLANK(Débiteurs!$P3704),0,IF(ISNUMBER(Débiteurs!$P3704),Débiteurs!$P3704,Débiteurs!$G3704))),0)</f>
        <v>0</v>
      </c>
      <c r="J3704">
        <f>IF(AND(NOT(ISBLANK(Débiteurs!$I3704)),LOWER(Débiteurs!$I3704)&lt;&gt;"chf"),IF(ISBLANK(Débiteurs!$Q3704),0,IF(ISBLANK(Débiteurs!$Q3704),0,IF(ISNUMBER(Débiteurs!$Q3704),Débiteurs!$Q3704,Débiteurs!$G3704))),0)</f>
        <v>0</v>
      </c>
    </row>
    <row r="3705" spans="2:10" x14ac:dyDescent="0.25">
      <c r="B3705">
        <f>IF(OR(ISBLANK(Débiteurs!$I3705),LOWER(Débiteurs!$I3705)="chf"),IF(ISBLANK(Débiteurs!N3705),0,IF(ISBLANK(Débiteurs!$G3705),0,IF(ISNUMBER(Débiteurs!N3705),Débiteurs!N3705,Débiteurs!$G3705))),0)</f>
        <v>0</v>
      </c>
      <c r="C3705">
        <f>IF(OR(ISBLANK(Débiteurs!$I3705),LOWER(Débiteurs!$I3705)="chf"),IF(ISBLANK(Débiteurs!O3705),0,IF(ISBLANK(Débiteurs!$G3705),0,IF(ISNUMBER(Débiteurs!O3705),Débiteurs!O3705,Débiteurs!$G3705))),0)</f>
        <v>0</v>
      </c>
      <c r="D3705">
        <f>IF(OR(ISBLANK(Débiteurs!$I3705),LOWER(Débiteurs!$I3705)="chf"),IF(ISBLANK(Débiteurs!P3705),0,IF(ISBLANK(Débiteurs!$G3705),0,IF(ISNUMBER(Débiteurs!P3705),Débiteurs!P3705,Débiteurs!$G3705))),0)</f>
        <v>0</v>
      </c>
      <c r="E3705">
        <f>IF(OR(ISBLANK(Débiteurs!$I3705),LOWER(Débiteurs!$I3705)="chf"),IF(ISBLANK(Débiteurs!Q3705),0,IF(ISBLANK(Débiteurs!$G3705),0,IF(ISNUMBER(Débiteurs!Q3705),Débiteurs!Q3705,Débiteurs!$G3705))),0)</f>
        <v>0</v>
      </c>
      <c r="G3705">
        <f>IF(AND(NOT(ISBLANK(Débiteurs!$I3705)),LOWER(Débiteurs!$I3705)&lt;&gt;"chf"),IF(ISBLANK(Débiteurs!$N3705),0,IF(ISBLANK(Débiteurs!$N3705),0,IF(ISNUMBER(Débiteurs!$N3705),Débiteurs!$N3705,Débiteurs!$G3705))),0)</f>
        <v>0</v>
      </c>
      <c r="H3705">
        <f>IF(AND(NOT(ISBLANK(Débiteurs!$I3705)),LOWER(Débiteurs!$I3705)&lt;&gt;"chf"),IF(ISBLANK(Débiteurs!$O3705),0,IF(ISBLANK(Débiteurs!$O3705),0,IF(ISNUMBER(Débiteurs!$O3705),Débiteurs!$O3705,Débiteurs!$G3705))),0)</f>
        <v>0</v>
      </c>
      <c r="I3705">
        <f>IF(AND(NOT(ISBLANK(Débiteurs!$I3705)),LOWER(Débiteurs!$I3705)&lt;&gt;"chf"),IF(ISBLANK(Débiteurs!$P3705),0,IF(ISBLANK(Débiteurs!$P3705),0,IF(ISNUMBER(Débiteurs!$P3705),Débiteurs!$P3705,Débiteurs!$G3705))),0)</f>
        <v>0</v>
      </c>
      <c r="J3705">
        <f>IF(AND(NOT(ISBLANK(Débiteurs!$I3705)),LOWER(Débiteurs!$I3705)&lt;&gt;"chf"),IF(ISBLANK(Débiteurs!$Q3705),0,IF(ISBLANK(Débiteurs!$Q3705),0,IF(ISNUMBER(Débiteurs!$Q3705),Débiteurs!$Q3705,Débiteurs!$G3705))),0)</f>
        <v>0</v>
      </c>
    </row>
    <row r="3706" spans="2:10" x14ac:dyDescent="0.25">
      <c r="B3706">
        <f>IF(OR(ISBLANK(Débiteurs!$I3706),LOWER(Débiteurs!$I3706)="chf"),IF(ISBLANK(Débiteurs!N3706),0,IF(ISBLANK(Débiteurs!$G3706),0,IF(ISNUMBER(Débiteurs!N3706),Débiteurs!N3706,Débiteurs!$G3706))),0)</f>
        <v>0</v>
      </c>
      <c r="C3706">
        <f>IF(OR(ISBLANK(Débiteurs!$I3706),LOWER(Débiteurs!$I3706)="chf"),IF(ISBLANK(Débiteurs!O3706),0,IF(ISBLANK(Débiteurs!$G3706),0,IF(ISNUMBER(Débiteurs!O3706),Débiteurs!O3706,Débiteurs!$G3706))),0)</f>
        <v>0</v>
      </c>
      <c r="D3706">
        <f>IF(OR(ISBLANK(Débiteurs!$I3706),LOWER(Débiteurs!$I3706)="chf"),IF(ISBLANK(Débiteurs!P3706),0,IF(ISBLANK(Débiteurs!$G3706),0,IF(ISNUMBER(Débiteurs!P3706),Débiteurs!P3706,Débiteurs!$G3706))),0)</f>
        <v>0</v>
      </c>
      <c r="E3706">
        <f>IF(OR(ISBLANK(Débiteurs!$I3706),LOWER(Débiteurs!$I3706)="chf"),IF(ISBLANK(Débiteurs!Q3706),0,IF(ISBLANK(Débiteurs!$G3706),0,IF(ISNUMBER(Débiteurs!Q3706),Débiteurs!Q3706,Débiteurs!$G3706))),0)</f>
        <v>0</v>
      </c>
      <c r="G3706">
        <f>IF(AND(NOT(ISBLANK(Débiteurs!$I3706)),LOWER(Débiteurs!$I3706)&lt;&gt;"chf"),IF(ISBLANK(Débiteurs!$N3706),0,IF(ISBLANK(Débiteurs!$N3706),0,IF(ISNUMBER(Débiteurs!$N3706),Débiteurs!$N3706,Débiteurs!$G3706))),0)</f>
        <v>0</v>
      </c>
      <c r="H3706">
        <f>IF(AND(NOT(ISBLANK(Débiteurs!$I3706)),LOWER(Débiteurs!$I3706)&lt;&gt;"chf"),IF(ISBLANK(Débiteurs!$O3706),0,IF(ISBLANK(Débiteurs!$O3706),0,IF(ISNUMBER(Débiteurs!$O3706),Débiteurs!$O3706,Débiteurs!$G3706))),0)</f>
        <v>0</v>
      </c>
      <c r="I3706">
        <f>IF(AND(NOT(ISBLANK(Débiteurs!$I3706)),LOWER(Débiteurs!$I3706)&lt;&gt;"chf"),IF(ISBLANK(Débiteurs!$P3706),0,IF(ISBLANK(Débiteurs!$P3706),0,IF(ISNUMBER(Débiteurs!$P3706),Débiteurs!$P3706,Débiteurs!$G3706))),0)</f>
        <v>0</v>
      </c>
      <c r="J3706">
        <f>IF(AND(NOT(ISBLANK(Débiteurs!$I3706)),LOWER(Débiteurs!$I3706)&lt;&gt;"chf"),IF(ISBLANK(Débiteurs!$Q3706),0,IF(ISBLANK(Débiteurs!$Q3706),0,IF(ISNUMBER(Débiteurs!$Q3706),Débiteurs!$Q3706,Débiteurs!$G3706))),0)</f>
        <v>0</v>
      </c>
    </row>
    <row r="3707" spans="2:10" x14ac:dyDescent="0.25">
      <c r="B3707">
        <f>IF(OR(ISBLANK(Débiteurs!$I3707),LOWER(Débiteurs!$I3707)="chf"),IF(ISBLANK(Débiteurs!N3707),0,IF(ISBLANK(Débiteurs!$G3707),0,IF(ISNUMBER(Débiteurs!N3707),Débiteurs!N3707,Débiteurs!$G3707))),0)</f>
        <v>0</v>
      </c>
      <c r="C3707">
        <f>IF(OR(ISBLANK(Débiteurs!$I3707),LOWER(Débiteurs!$I3707)="chf"),IF(ISBLANK(Débiteurs!O3707),0,IF(ISBLANK(Débiteurs!$G3707),0,IF(ISNUMBER(Débiteurs!O3707),Débiteurs!O3707,Débiteurs!$G3707))),0)</f>
        <v>0</v>
      </c>
      <c r="D3707">
        <f>IF(OR(ISBLANK(Débiteurs!$I3707),LOWER(Débiteurs!$I3707)="chf"),IF(ISBLANK(Débiteurs!P3707),0,IF(ISBLANK(Débiteurs!$G3707),0,IF(ISNUMBER(Débiteurs!P3707),Débiteurs!P3707,Débiteurs!$G3707))),0)</f>
        <v>0</v>
      </c>
      <c r="E3707">
        <f>IF(OR(ISBLANK(Débiteurs!$I3707),LOWER(Débiteurs!$I3707)="chf"),IF(ISBLANK(Débiteurs!Q3707),0,IF(ISBLANK(Débiteurs!$G3707),0,IF(ISNUMBER(Débiteurs!Q3707),Débiteurs!Q3707,Débiteurs!$G3707))),0)</f>
        <v>0</v>
      </c>
      <c r="G3707">
        <f>IF(AND(NOT(ISBLANK(Débiteurs!$I3707)),LOWER(Débiteurs!$I3707)&lt;&gt;"chf"),IF(ISBLANK(Débiteurs!$N3707),0,IF(ISBLANK(Débiteurs!$N3707),0,IF(ISNUMBER(Débiteurs!$N3707),Débiteurs!$N3707,Débiteurs!$G3707))),0)</f>
        <v>0</v>
      </c>
      <c r="H3707">
        <f>IF(AND(NOT(ISBLANK(Débiteurs!$I3707)),LOWER(Débiteurs!$I3707)&lt;&gt;"chf"),IF(ISBLANK(Débiteurs!$O3707),0,IF(ISBLANK(Débiteurs!$O3707),0,IF(ISNUMBER(Débiteurs!$O3707),Débiteurs!$O3707,Débiteurs!$G3707))),0)</f>
        <v>0</v>
      </c>
      <c r="I3707">
        <f>IF(AND(NOT(ISBLANK(Débiteurs!$I3707)),LOWER(Débiteurs!$I3707)&lt;&gt;"chf"),IF(ISBLANK(Débiteurs!$P3707),0,IF(ISBLANK(Débiteurs!$P3707),0,IF(ISNUMBER(Débiteurs!$P3707),Débiteurs!$P3707,Débiteurs!$G3707))),0)</f>
        <v>0</v>
      </c>
      <c r="J3707">
        <f>IF(AND(NOT(ISBLANK(Débiteurs!$I3707)),LOWER(Débiteurs!$I3707)&lt;&gt;"chf"),IF(ISBLANK(Débiteurs!$Q3707),0,IF(ISBLANK(Débiteurs!$Q3707),0,IF(ISNUMBER(Débiteurs!$Q3707),Débiteurs!$Q3707,Débiteurs!$G3707))),0)</f>
        <v>0</v>
      </c>
    </row>
    <row r="3708" spans="2:10" x14ac:dyDescent="0.25">
      <c r="B3708">
        <f>IF(OR(ISBLANK(Débiteurs!$I3708),LOWER(Débiteurs!$I3708)="chf"),IF(ISBLANK(Débiteurs!N3708),0,IF(ISBLANK(Débiteurs!$G3708),0,IF(ISNUMBER(Débiteurs!N3708),Débiteurs!N3708,Débiteurs!$G3708))),0)</f>
        <v>0</v>
      </c>
      <c r="C3708">
        <f>IF(OR(ISBLANK(Débiteurs!$I3708),LOWER(Débiteurs!$I3708)="chf"),IF(ISBLANK(Débiteurs!O3708),0,IF(ISBLANK(Débiteurs!$G3708),0,IF(ISNUMBER(Débiteurs!O3708),Débiteurs!O3708,Débiteurs!$G3708))),0)</f>
        <v>0</v>
      </c>
      <c r="D3708">
        <f>IF(OR(ISBLANK(Débiteurs!$I3708),LOWER(Débiteurs!$I3708)="chf"),IF(ISBLANK(Débiteurs!P3708),0,IF(ISBLANK(Débiteurs!$G3708),0,IF(ISNUMBER(Débiteurs!P3708),Débiteurs!P3708,Débiteurs!$G3708))),0)</f>
        <v>0</v>
      </c>
      <c r="E3708">
        <f>IF(OR(ISBLANK(Débiteurs!$I3708),LOWER(Débiteurs!$I3708)="chf"),IF(ISBLANK(Débiteurs!Q3708),0,IF(ISBLANK(Débiteurs!$G3708),0,IF(ISNUMBER(Débiteurs!Q3708),Débiteurs!Q3708,Débiteurs!$G3708))),0)</f>
        <v>0</v>
      </c>
      <c r="G3708">
        <f>IF(AND(NOT(ISBLANK(Débiteurs!$I3708)),LOWER(Débiteurs!$I3708)&lt;&gt;"chf"),IF(ISBLANK(Débiteurs!$N3708),0,IF(ISBLANK(Débiteurs!$N3708),0,IF(ISNUMBER(Débiteurs!$N3708),Débiteurs!$N3708,Débiteurs!$G3708))),0)</f>
        <v>0</v>
      </c>
      <c r="H3708">
        <f>IF(AND(NOT(ISBLANK(Débiteurs!$I3708)),LOWER(Débiteurs!$I3708)&lt;&gt;"chf"),IF(ISBLANK(Débiteurs!$O3708),0,IF(ISBLANK(Débiteurs!$O3708),0,IF(ISNUMBER(Débiteurs!$O3708),Débiteurs!$O3708,Débiteurs!$G3708))),0)</f>
        <v>0</v>
      </c>
      <c r="I3708">
        <f>IF(AND(NOT(ISBLANK(Débiteurs!$I3708)),LOWER(Débiteurs!$I3708)&lt;&gt;"chf"),IF(ISBLANK(Débiteurs!$P3708),0,IF(ISBLANK(Débiteurs!$P3708),0,IF(ISNUMBER(Débiteurs!$P3708),Débiteurs!$P3708,Débiteurs!$G3708))),0)</f>
        <v>0</v>
      </c>
      <c r="J3708">
        <f>IF(AND(NOT(ISBLANK(Débiteurs!$I3708)),LOWER(Débiteurs!$I3708)&lt;&gt;"chf"),IF(ISBLANK(Débiteurs!$Q3708),0,IF(ISBLANK(Débiteurs!$Q3708),0,IF(ISNUMBER(Débiteurs!$Q3708),Débiteurs!$Q3708,Débiteurs!$G3708))),0)</f>
        <v>0</v>
      </c>
    </row>
    <row r="3709" spans="2:10" x14ac:dyDescent="0.25">
      <c r="B3709">
        <f>IF(OR(ISBLANK(Débiteurs!$I3709),LOWER(Débiteurs!$I3709)="chf"),IF(ISBLANK(Débiteurs!N3709),0,IF(ISBLANK(Débiteurs!$G3709),0,IF(ISNUMBER(Débiteurs!N3709),Débiteurs!N3709,Débiteurs!$G3709))),0)</f>
        <v>0</v>
      </c>
      <c r="C3709">
        <f>IF(OR(ISBLANK(Débiteurs!$I3709),LOWER(Débiteurs!$I3709)="chf"),IF(ISBLANK(Débiteurs!O3709),0,IF(ISBLANK(Débiteurs!$G3709),0,IF(ISNUMBER(Débiteurs!O3709),Débiteurs!O3709,Débiteurs!$G3709))),0)</f>
        <v>0</v>
      </c>
      <c r="D3709">
        <f>IF(OR(ISBLANK(Débiteurs!$I3709),LOWER(Débiteurs!$I3709)="chf"),IF(ISBLANK(Débiteurs!P3709),0,IF(ISBLANK(Débiteurs!$G3709),0,IF(ISNUMBER(Débiteurs!P3709),Débiteurs!P3709,Débiteurs!$G3709))),0)</f>
        <v>0</v>
      </c>
      <c r="E3709">
        <f>IF(OR(ISBLANK(Débiteurs!$I3709),LOWER(Débiteurs!$I3709)="chf"),IF(ISBLANK(Débiteurs!Q3709),0,IF(ISBLANK(Débiteurs!$G3709),0,IF(ISNUMBER(Débiteurs!Q3709),Débiteurs!Q3709,Débiteurs!$G3709))),0)</f>
        <v>0</v>
      </c>
      <c r="G3709">
        <f>IF(AND(NOT(ISBLANK(Débiteurs!$I3709)),LOWER(Débiteurs!$I3709)&lt;&gt;"chf"),IF(ISBLANK(Débiteurs!$N3709),0,IF(ISBLANK(Débiteurs!$N3709),0,IF(ISNUMBER(Débiteurs!$N3709),Débiteurs!$N3709,Débiteurs!$G3709))),0)</f>
        <v>0</v>
      </c>
      <c r="H3709">
        <f>IF(AND(NOT(ISBLANK(Débiteurs!$I3709)),LOWER(Débiteurs!$I3709)&lt;&gt;"chf"),IF(ISBLANK(Débiteurs!$O3709),0,IF(ISBLANK(Débiteurs!$O3709),0,IF(ISNUMBER(Débiteurs!$O3709),Débiteurs!$O3709,Débiteurs!$G3709))),0)</f>
        <v>0</v>
      </c>
      <c r="I3709">
        <f>IF(AND(NOT(ISBLANK(Débiteurs!$I3709)),LOWER(Débiteurs!$I3709)&lt;&gt;"chf"),IF(ISBLANK(Débiteurs!$P3709),0,IF(ISBLANK(Débiteurs!$P3709),0,IF(ISNUMBER(Débiteurs!$P3709),Débiteurs!$P3709,Débiteurs!$G3709))),0)</f>
        <v>0</v>
      </c>
      <c r="J3709">
        <f>IF(AND(NOT(ISBLANK(Débiteurs!$I3709)),LOWER(Débiteurs!$I3709)&lt;&gt;"chf"),IF(ISBLANK(Débiteurs!$Q3709),0,IF(ISBLANK(Débiteurs!$Q3709),0,IF(ISNUMBER(Débiteurs!$Q3709),Débiteurs!$Q3709,Débiteurs!$G3709))),0)</f>
        <v>0</v>
      </c>
    </row>
    <row r="3710" spans="2:10" x14ac:dyDescent="0.25">
      <c r="B3710">
        <f>IF(OR(ISBLANK(Débiteurs!$I3710),LOWER(Débiteurs!$I3710)="chf"),IF(ISBLANK(Débiteurs!N3710),0,IF(ISBLANK(Débiteurs!$G3710),0,IF(ISNUMBER(Débiteurs!N3710),Débiteurs!N3710,Débiteurs!$G3710))),0)</f>
        <v>0</v>
      </c>
      <c r="C3710">
        <f>IF(OR(ISBLANK(Débiteurs!$I3710),LOWER(Débiteurs!$I3710)="chf"),IF(ISBLANK(Débiteurs!O3710),0,IF(ISBLANK(Débiteurs!$G3710),0,IF(ISNUMBER(Débiteurs!O3710),Débiteurs!O3710,Débiteurs!$G3710))),0)</f>
        <v>0</v>
      </c>
      <c r="D3710">
        <f>IF(OR(ISBLANK(Débiteurs!$I3710),LOWER(Débiteurs!$I3710)="chf"),IF(ISBLANK(Débiteurs!P3710),0,IF(ISBLANK(Débiteurs!$G3710),0,IF(ISNUMBER(Débiteurs!P3710),Débiteurs!P3710,Débiteurs!$G3710))),0)</f>
        <v>0</v>
      </c>
      <c r="E3710">
        <f>IF(OR(ISBLANK(Débiteurs!$I3710),LOWER(Débiteurs!$I3710)="chf"),IF(ISBLANK(Débiteurs!Q3710),0,IF(ISBLANK(Débiteurs!$G3710),0,IF(ISNUMBER(Débiteurs!Q3710),Débiteurs!Q3710,Débiteurs!$G3710))),0)</f>
        <v>0</v>
      </c>
      <c r="G3710">
        <f>IF(AND(NOT(ISBLANK(Débiteurs!$I3710)),LOWER(Débiteurs!$I3710)&lt;&gt;"chf"),IF(ISBLANK(Débiteurs!$N3710),0,IF(ISBLANK(Débiteurs!$N3710),0,IF(ISNUMBER(Débiteurs!$N3710),Débiteurs!$N3710,Débiteurs!$G3710))),0)</f>
        <v>0</v>
      </c>
      <c r="H3710">
        <f>IF(AND(NOT(ISBLANK(Débiteurs!$I3710)),LOWER(Débiteurs!$I3710)&lt;&gt;"chf"),IF(ISBLANK(Débiteurs!$O3710),0,IF(ISBLANK(Débiteurs!$O3710),0,IF(ISNUMBER(Débiteurs!$O3710),Débiteurs!$O3710,Débiteurs!$G3710))),0)</f>
        <v>0</v>
      </c>
      <c r="I3710">
        <f>IF(AND(NOT(ISBLANK(Débiteurs!$I3710)),LOWER(Débiteurs!$I3710)&lt;&gt;"chf"),IF(ISBLANK(Débiteurs!$P3710),0,IF(ISBLANK(Débiteurs!$P3710),0,IF(ISNUMBER(Débiteurs!$P3710),Débiteurs!$P3710,Débiteurs!$G3710))),0)</f>
        <v>0</v>
      </c>
      <c r="J3710">
        <f>IF(AND(NOT(ISBLANK(Débiteurs!$I3710)),LOWER(Débiteurs!$I3710)&lt;&gt;"chf"),IF(ISBLANK(Débiteurs!$Q3710),0,IF(ISBLANK(Débiteurs!$Q3710),0,IF(ISNUMBER(Débiteurs!$Q3710),Débiteurs!$Q3710,Débiteurs!$G3710))),0)</f>
        <v>0</v>
      </c>
    </row>
    <row r="3711" spans="2:10" x14ac:dyDescent="0.25">
      <c r="B3711">
        <f>IF(OR(ISBLANK(Débiteurs!$I3711),LOWER(Débiteurs!$I3711)="chf"),IF(ISBLANK(Débiteurs!N3711),0,IF(ISBLANK(Débiteurs!$G3711),0,IF(ISNUMBER(Débiteurs!N3711),Débiteurs!N3711,Débiteurs!$G3711))),0)</f>
        <v>0</v>
      </c>
      <c r="C3711">
        <f>IF(OR(ISBLANK(Débiteurs!$I3711),LOWER(Débiteurs!$I3711)="chf"),IF(ISBLANK(Débiteurs!O3711),0,IF(ISBLANK(Débiteurs!$G3711),0,IF(ISNUMBER(Débiteurs!O3711),Débiteurs!O3711,Débiteurs!$G3711))),0)</f>
        <v>0</v>
      </c>
      <c r="D3711">
        <f>IF(OR(ISBLANK(Débiteurs!$I3711),LOWER(Débiteurs!$I3711)="chf"),IF(ISBLANK(Débiteurs!P3711),0,IF(ISBLANK(Débiteurs!$G3711),0,IF(ISNUMBER(Débiteurs!P3711),Débiteurs!P3711,Débiteurs!$G3711))),0)</f>
        <v>0</v>
      </c>
      <c r="E3711">
        <f>IF(OR(ISBLANK(Débiteurs!$I3711),LOWER(Débiteurs!$I3711)="chf"),IF(ISBLANK(Débiteurs!Q3711),0,IF(ISBLANK(Débiteurs!$G3711),0,IF(ISNUMBER(Débiteurs!Q3711),Débiteurs!Q3711,Débiteurs!$G3711))),0)</f>
        <v>0</v>
      </c>
      <c r="G3711">
        <f>IF(AND(NOT(ISBLANK(Débiteurs!$I3711)),LOWER(Débiteurs!$I3711)&lt;&gt;"chf"),IF(ISBLANK(Débiteurs!$N3711),0,IF(ISBLANK(Débiteurs!$N3711),0,IF(ISNUMBER(Débiteurs!$N3711),Débiteurs!$N3711,Débiteurs!$G3711))),0)</f>
        <v>0</v>
      </c>
      <c r="H3711">
        <f>IF(AND(NOT(ISBLANK(Débiteurs!$I3711)),LOWER(Débiteurs!$I3711)&lt;&gt;"chf"),IF(ISBLANK(Débiteurs!$O3711),0,IF(ISBLANK(Débiteurs!$O3711),0,IF(ISNUMBER(Débiteurs!$O3711),Débiteurs!$O3711,Débiteurs!$G3711))),0)</f>
        <v>0</v>
      </c>
      <c r="I3711">
        <f>IF(AND(NOT(ISBLANK(Débiteurs!$I3711)),LOWER(Débiteurs!$I3711)&lt;&gt;"chf"),IF(ISBLANK(Débiteurs!$P3711),0,IF(ISBLANK(Débiteurs!$P3711),0,IF(ISNUMBER(Débiteurs!$P3711),Débiteurs!$P3711,Débiteurs!$G3711))),0)</f>
        <v>0</v>
      </c>
      <c r="J3711">
        <f>IF(AND(NOT(ISBLANK(Débiteurs!$I3711)),LOWER(Débiteurs!$I3711)&lt;&gt;"chf"),IF(ISBLANK(Débiteurs!$Q3711),0,IF(ISBLANK(Débiteurs!$Q3711),0,IF(ISNUMBER(Débiteurs!$Q3711),Débiteurs!$Q3711,Débiteurs!$G3711))),0)</f>
        <v>0</v>
      </c>
    </row>
    <row r="3712" spans="2:10" x14ac:dyDescent="0.25">
      <c r="B3712">
        <f>IF(OR(ISBLANK(Débiteurs!$I3712),LOWER(Débiteurs!$I3712)="chf"),IF(ISBLANK(Débiteurs!N3712),0,IF(ISBLANK(Débiteurs!$G3712),0,IF(ISNUMBER(Débiteurs!N3712),Débiteurs!N3712,Débiteurs!$G3712))),0)</f>
        <v>0</v>
      </c>
      <c r="C3712">
        <f>IF(OR(ISBLANK(Débiteurs!$I3712),LOWER(Débiteurs!$I3712)="chf"),IF(ISBLANK(Débiteurs!O3712),0,IF(ISBLANK(Débiteurs!$G3712),0,IF(ISNUMBER(Débiteurs!O3712),Débiteurs!O3712,Débiteurs!$G3712))),0)</f>
        <v>0</v>
      </c>
      <c r="D3712">
        <f>IF(OR(ISBLANK(Débiteurs!$I3712),LOWER(Débiteurs!$I3712)="chf"),IF(ISBLANK(Débiteurs!P3712),0,IF(ISBLANK(Débiteurs!$G3712),0,IF(ISNUMBER(Débiteurs!P3712),Débiteurs!P3712,Débiteurs!$G3712))),0)</f>
        <v>0</v>
      </c>
      <c r="E3712">
        <f>IF(OR(ISBLANK(Débiteurs!$I3712),LOWER(Débiteurs!$I3712)="chf"),IF(ISBLANK(Débiteurs!Q3712),0,IF(ISBLANK(Débiteurs!$G3712),0,IF(ISNUMBER(Débiteurs!Q3712),Débiteurs!Q3712,Débiteurs!$G3712))),0)</f>
        <v>0</v>
      </c>
      <c r="G3712">
        <f>IF(AND(NOT(ISBLANK(Débiteurs!$I3712)),LOWER(Débiteurs!$I3712)&lt;&gt;"chf"),IF(ISBLANK(Débiteurs!$N3712),0,IF(ISBLANK(Débiteurs!$N3712),0,IF(ISNUMBER(Débiteurs!$N3712),Débiteurs!$N3712,Débiteurs!$G3712))),0)</f>
        <v>0</v>
      </c>
      <c r="H3712">
        <f>IF(AND(NOT(ISBLANK(Débiteurs!$I3712)),LOWER(Débiteurs!$I3712)&lt;&gt;"chf"),IF(ISBLANK(Débiteurs!$O3712),0,IF(ISBLANK(Débiteurs!$O3712),0,IF(ISNUMBER(Débiteurs!$O3712),Débiteurs!$O3712,Débiteurs!$G3712))),0)</f>
        <v>0</v>
      </c>
      <c r="I3712">
        <f>IF(AND(NOT(ISBLANK(Débiteurs!$I3712)),LOWER(Débiteurs!$I3712)&lt;&gt;"chf"),IF(ISBLANK(Débiteurs!$P3712),0,IF(ISBLANK(Débiteurs!$P3712),0,IF(ISNUMBER(Débiteurs!$P3712),Débiteurs!$P3712,Débiteurs!$G3712))),0)</f>
        <v>0</v>
      </c>
      <c r="J3712">
        <f>IF(AND(NOT(ISBLANK(Débiteurs!$I3712)),LOWER(Débiteurs!$I3712)&lt;&gt;"chf"),IF(ISBLANK(Débiteurs!$Q3712),0,IF(ISBLANK(Débiteurs!$Q3712),0,IF(ISNUMBER(Débiteurs!$Q3712),Débiteurs!$Q3712,Débiteurs!$G3712))),0)</f>
        <v>0</v>
      </c>
    </row>
    <row r="3713" spans="2:10" x14ac:dyDescent="0.25">
      <c r="B3713">
        <f>IF(OR(ISBLANK(Débiteurs!$I3713),LOWER(Débiteurs!$I3713)="chf"),IF(ISBLANK(Débiteurs!N3713),0,IF(ISBLANK(Débiteurs!$G3713),0,IF(ISNUMBER(Débiteurs!N3713),Débiteurs!N3713,Débiteurs!$G3713))),0)</f>
        <v>0</v>
      </c>
      <c r="C3713">
        <f>IF(OR(ISBLANK(Débiteurs!$I3713),LOWER(Débiteurs!$I3713)="chf"),IF(ISBLANK(Débiteurs!O3713),0,IF(ISBLANK(Débiteurs!$G3713),0,IF(ISNUMBER(Débiteurs!O3713),Débiteurs!O3713,Débiteurs!$G3713))),0)</f>
        <v>0</v>
      </c>
      <c r="D3713">
        <f>IF(OR(ISBLANK(Débiteurs!$I3713),LOWER(Débiteurs!$I3713)="chf"),IF(ISBLANK(Débiteurs!P3713),0,IF(ISBLANK(Débiteurs!$G3713),0,IF(ISNUMBER(Débiteurs!P3713),Débiteurs!P3713,Débiteurs!$G3713))),0)</f>
        <v>0</v>
      </c>
      <c r="E3713">
        <f>IF(OR(ISBLANK(Débiteurs!$I3713),LOWER(Débiteurs!$I3713)="chf"),IF(ISBLANK(Débiteurs!Q3713),0,IF(ISBLANK(Débiteurs!$G3713),0,IF(ISNUMBER(Débiteurs!Q3713),Débiteurs!Q3713,Débiteurs!$G3713))),0)</f>
        <v>0</v>
      </c>
      <c r="G3713">
        <f>IF(AND(NOT(ISBLANK(Débiteurs!$I3713)),LOWER(Débiteurs!$I3713)&lt;&gt;"chf"),IF(ISBLANK(Débiteurs!$N3713),0,IF(ISBLANK(Débiteurs!$N3713),0,IF(ISNUMBER(Débiteurs!$N3713),Débiteurs!$N3713,Débiteurs!$G3713))),0)</f>
        <v>0</v>
      </c>
      <c r="H3713">
        <f>IF(AND(NOT(ISBLANK(Débiteurs!$I3713)),LOWER(Débiteurs!$I3713)&lt;&gt;"chf"),IF(ISBLANK(Débiteurs!$O3713),0,IF(ISBLANK(Débiteurs!$O3713),0,IF(ISNUMBER(Débiteurs!$O3713),Débiteurs!$O3713,Débiteurs!$G3713))),0)</f>
        <v>0</v>
      </c>
      <c r="I3713">
        <f>IF(AND(NOT(ISBLANK(Débiteurs!$I3713)),LOWER(Débiteurs!$I3713)&lt;&gt;"chf"),IF(ISBLANK(Débiteurs!$P3713),0,IF(ISBLANK(Débiteurs!$P3713),0,IF(ISNUMBER(Débiteurs!$P3713),Débiteurs!$P3713,Débiteurs!$G3713))),0)</f>
        <v>0</v>
      </c>
      <c r="J3713">
        <f>IF(AND(NOT(ISBLANK(Débiteurs!$I3713)),LOWER(Débiteurs!$I3713)&lt;&gt;"chf"),IF(ISBLANK(Débiteurs!$Q3713),0,IF(ISBLANK(Débiteurs!$Q3713),0,IF(ISNUMBER(Débiteurs!$Q3713),Débiteurs!$Q3713,Débiteurs!$G3713))),0)</f>
        <v>0</v>
      </c>
    </row>
    <row r="3714" spans="2:10" x14ac:dyDescent="0.25">
      <c r="B3714">
        <f>IF(OR(ISBLANK(Débiteurs!$I3714),LOWER(Débiteurs!$I3714)="chf"),IF(ISBLANK(Débiteurs!N3714),0,IF(ISBLANK(Débiteurs!$G3714),0,IF(ISNUMBER(Débiteurs!N3714),Débiteurs!N3714,Débiteurs!$G3714))),0)</f>
        <v>0</v>
      </c>
      <c r="C3714">
        <f>IF(OR(ISBLANK(Débiteurs!$I3714),LOWER(Débiteurs!$I3714)="chf"),IF(ISBLANK(Débiteurs!O3714),0,IF(ISBLANK(Débiteurs!$G3714),0,IF(ISNUMBER(Débiteurs!O3714),Débiteurs!O3714,Débiteurs!$G3714))),0)</f>
        <v>0</v>
      </c>
      <c r="D3714">
        <f>IF(OR(ISBLANK(Débiteurs!$I3714),LOWER(Débiteurs!$I3714)="chf"),IF(ISBLANK(Débiteurs!P3714),0,IF(ISBLANK(Débiteurs!$G3714),0,IF(ISNUMBER(Débiteurs!P3714),Débiteurs!P3714,Débiteurs!$G3714))),0)</f>
        <v>0</v>
      </c>
      <c r="E3714">
        <f>IF(OR(ISBLANK(Débiteurs!$I3714),LOWER(Débiteurs!$I3714)="chf"),IF(ISBLANK(Débiteurs!Q3714),0,IF(ISBLANK(Débiteurs!$G3714),0,IF(ISNUMBER(Débiteurs!Q3714),Débiteurs!Q3714,Débiteurs!$G3714))),0)</f>
        <v>0</v>
      </c>
      <c r="G3714">
        <f>IF(AND(NOT(ISBLANK(Débiteurs!$I3714)),LOWER(Débiteurs!$I3714)&lt;&gt;"chf"),IF(ISBLANK(Débiteurs!$N3714),0,IF(ISBLANK(Débiteurs!$N3714),0,IF(ISNUMBER(Débiteurs!$N3714),Débiteurs!$N3714,Débiteurs!$G3714))),0)</f>
        <v>0</v>
      </c>
      <c r="H3714">
        <f>IF(AND(NOT(ISBLANK(Débiteurs!$I3714)),LOWER(Débiteurs!$I3714)&lt;&gt;"chf"),IF(ISBLANK(Débiteurs!$O3714),0,IF(ISBLANK(Débiteurs!$O3714),0,IF(ISNUMBER(Débiteurs!$O3714),Débiteurs!$O3714,Débiteurs!$G3714))),0)</f>
        <v>0</v>
      </c>
      <c r="I3714">
        <f>IF(AND(NOT(ISBLANK(Débiteurs!$I3714)),LOWER(Débiteurs!$I3714)&lt;&gt;"chf"),IF(ISBLANK(Débiteurs!$P3714),0,IF(ISBLANK(Débiteurs!$P3714),0,IF(ISNUMBER(Débiteurs!$P3714),Débiteurs!$P3714,Débiteurs!$G3714))),0)</f>
        <v>0</v>
      </c>
      <c r="J3714">
        <f>IF(AND(NOT(ISBLANK(Débiteurs!$I3714)),LOWER(Débiteurs!$I3714)&lt;&gt;"chf"),IF(ISBLANK(Débiteurs!$Q3714),0,IF(ISBLANK(Débiteurs!$Q3714),0,IF(ISNUMBER(Débiteurs!$Q3714),Débiteurs!$Q3714,Débiteurs!$G3714))),0)</f>
        <v>0</v>
      </c>
    </row>
    <row r="3715" spans="2:10" x14ac:dyDescent="0.25">
      <c r="B3715">
        <f>IF(OR(ISBLANK(Débiteurs!$I3715),LOWER(Débiteurs!$I3715)="chf"),IF(ISBLANK(Débiteurs!N3715),0,IF(ISBLANK(Débiteurs!$G3715),0,IF(ISNUMBER(Débiteurs!N3715),Débiteurs!N3715,Débiteurs!$G3715))),0)</f>
        <v>0</v>
      </c>
      <c r="C3715">
        <f>IF(OR(ISBLANK(Débiteurs!$I3715),LOWER(Débiteurs!$I3715)="chf"),IF(ISBLANK(Débiteurs!O3715),0,IF(ISBLANK(Débiteurs!$G3715),0,IF(ISNUMBER(Débiteurs!O3715),Débiteurs!O3715,Débiteurs!$G3715))),0)</f>
        <v>0</v>
      </c>
      <c r="D3715">
        <f>IF(OR(ISBLANK(Débiteurs!$I3715),LOWER(Débiteurs!$I3715)="chf"),IF(ISBLANK(Débiteurs!P3715),0,IF(ISBLANK(Débiteurs!$G3715),0,IF(ISNUMBER(Débiteurs!P3715),Débiteurs!P3715,Débiteurs!$G3715))),0)</f>
        <v>0</v>
      </c>
      <c r="E3715">
        <f>IF(OR(ISBLANK(Débiteurs!$I3715),LOWER(Débiteurs!$I3715)="chf"),IF(ISBLANK(Débiteurs!Q3715),0,IF(ISBLANK(Débiteurs!$G3715),0,IF(ISNUMBER(Débiteurs!Q3715),Débiteurs!Q3715,Débiteurs!$G3715))),0)</f>
        <v>0</v>
      </c>
      <c r="G3715">
        <f>IF(AND(NOT(ISBLANK(Débiteurs!$I3715)),LOWER(Débiteurs!$I3715)&lt;&gt;"chf"),IF(ISBLANK(Débiteurs!$N3715),0,IF(ISBLANK(Débiteurs!$N3715),0,IF(ISNUMBER(Débiteurs!$N3715),Débiteurs!$N3715,Débiteurs!$G3715))),0)</f>
        <v>0</v>
      </c>
      <c r="H3715">
        <f>IF(AND(NOT(ISBLANK(Débiteurs!$I3715)),LOWER(Débiteurs!$I3715)&lt;&gt;"chf"),IF(ISBLANK(Débiteurs!$O3715),0,IF(ISBLANK(Débiteurs!$O3715),0,IF(ISNUMBER(Débiteurs!$O3715),Débiteurs!$O3715,Débiteurs!$G3715))),0)</f>
        <v>0</v>
      </c>
      <c r="I3715">
        <f>IF(AND(NOT(ISBLANK(Débiteurs!$I3715)),LOWER(Débiteurs!$I3715)&lt;&gt;"chf"),IF(ISBLANK(Débiteurs!$P3715),0,IF(ISBLANK(Débiteurs!$P3715),0,IF(ISNUMBER(Débiteurs!$P3715),Débiteurs!$P3715,Débiteurs!$G3715))),0)</f>
        <v>0</v>
      </c>
      <c r="J3715">
        <f>IF(AND(NOT(ISBLANK(Débiteurs!$I3715)),LOWER(Débiteurs!$I3715)&lt;&gt;"chf"),IF(ISBLANK(Débiteurs!$Q3715),0,IF(ISBLANK(Débiteurs!$Q3715),0,IF(ISNUMBER(Débiteurs!$Q3715),Débiteurs!$Q3715,Débiteurs!$G3715))),0)</f>
        <v>0</v>
      </c>
    </row>
    <row r="3716" spans="2:10" x14ac:dyDescent="0.25">
      <c r="B3716">
        <f>IF(OR(ISBLANK(Débiteurs!$I3716),LOWER(Débiteurs!$I3716)="chf"),IF(ISBLANK(Débiteurs!N3716),0,IF(ISBLANK(Débiteurs!$G3716),0,IF(ISNUMBER(Débiteurs!N3716),Débiteurs!N3716,Débiteurs!$G3716))),0)</f>
        <v>0</v>
      </c>
      <c r="C3716">
        <f>IF(OR(ISBLANK(Débiteurs!$I3716),LOWER(Débiteurs!$I3716)="chf"),IF(ISBLANK(Débiteurs!O3716),0,IF(ISBLANK(Débiteurs!$G3716),0,IF(ISNUMBER(Débiteurs!O3716),Débiteurs!O3716,Débiteurs!$G3716))),0)</f>
        <v>0</v>
      </c>
      <c r="D3716">
        <f>IF(OR(ISBLANK(Débiteurs!$I3716),LOWER(Débiteurs!$I3716)="chf"),IF(ISBLANK(Débiteurs!P3716),0,IF(ISBLANK(Débiteurs!$G3716),0,IF(ISNUMBER(Débiteurs!P3716),Débiteurs!P3716,Débiteurs!$G3716))),0)</f>
        <v>0</v>
      </c>
      <c r="E3716">
        <f>IF(OR(ISBLANK(Débiteurs!$I3716),LOWER(Débiteurs!$I3716)="chf"),IF(ISBLANK(Débiteurs!Q3716),0,IF(ISBLANK(Débiteurs!$G3716),0,IF(ISNUMBER(Débiteurs!Q3716),Débiteurs!Q3716,Débiteurs!$G3716))),0)</f>
        <v>0</v>
      </c>
      <c r="G3716">
        <f>IF(AND(NOT(ISBLANK(Débiteurs!$I3716)),LOWER(Débiteurs!$I3716)&lt;&gt;"chf"),IF(ISBLANK(Débiteurs!$N3716),0,IF(ISBLANK(Débiteurs!$N3716),0,IF(ISNUMBER(Débiteurs!$N3716),Débiteurs!$N3716,Débiteurs!$G3716))),0)</f>
        <v>0</v>
      </c>
      <c r="H3716">
        <f>IF(AND(NOT(ISBLANK(Débiteurs!$I3716)),LOWER(Débiteurs!$I3716)&lt;&gt;"chf"),IF(ISBLANK(Débiteurs!$O3716),0,IF(ISBLANK(Débiteurs!$O3716),0,IF(ISNUMBER(Débiteurs!$O3716),Débiteurs!$O3716,Débiteurs!$G3716))),0)</f>
        <v>0</v>
      </c>
      <c r="I3716">
        <f>IF(AND(NOT(ISBLANK(Débiteurs!$I3716)),LOWER(Débiteurs!$I3716)&lt;&gt;"chf"),IF(ISBLANK(Débiteurs!$P3716),0,IF(ISBLANK(Débiteurs!$P3716),0,IF(ISNUMBER(Débiteurs!$P3716),Débiteurs!$P3716,Débiteurs!$G3716))),0)</f>
        <v>0</v>
      </c>
      <c r="J3716">
        <f>IF(AND(NOT(ISBLANK(Débiteurs!$I3716)),LOWER(Débiteurs!$I3716)&lt;&gt;"chf"),IF(ISBLANK(Débiteurs!$Q3716),0,IF(ISBLANK(Débiteurs!$Q3716),0,IF(ISNUMBER(Débiteurs!$Q3716),Débiteurs!$Q3716,Débiteurs!$G3716))),0)</f>
        <v>0</v>
      </c>
    </row>
    <row r="3717" spans="2:10" x14ac:dyDescent="0.25">
      <c r="B3717">
        <f>IF(OR(ISBLANK(Débiteurs!$I3717),LOWER(Débiteurs!$I3717)="chf"),IF(ISBLANK(Débiteurs!N3717),0,IF(ISBLANK(Débiteurs!$G3717),0,IF(ISNUMBER(Débiteurs!N3717),Débiteurs!N3717,Débiteurs!$G3717))),0)</f>
        <v>0</v>
      </c>
      <c r="C3717">
        <f>IF(OR(ISBLANK(Débiteurs!$I3717),LOWER(Débiteurs!$I3717)="chf"),IF(ISBLANK(Débiteurs!O3717),0,IF(ISBLANK(Débiteurs!$G3717),0,IF(ISNUMBER(Débiteurs!O3717),Débiteurs!O3717,Débiteurs!$G3717))),0)</f>
        <v>0</v>
      </c>
      <c r="D3717">
        <f>IF(OR(ISBLANK(Débiteurs!$I3717),LOWER(Débiteurs!$I3717)="chf"),IF(ISBLANK(Débiteurs!P3717),0,IF(ISBLANK(Débiteurs!$G3717),0,IF(ISNUMBER(Débiteurs!P3717),Débiteurs!P3717,Débiteurs!$G3717))),0)</f>
        <v>0</v>
      </c>
      <c r="E3717">
        <f>IF(OR(ISBLANK(Débiteurs!$I3717),LOWER(Débiteurs!$I3717)="chf"),IF(ISBLANK(Débiteurs!Q3717),0,IF(ISBLANK(Débiteurs!$G3717),0,IF(ISNUMBER(Débiteurs!Q3717),Débiteurs!Q3717,Débiteurs!$G3717))),0)</f>
        <v>0</v>
      </c>
      <c r="G3717">
        <f>IF(AND(NOT(ISBLANK(Débiteurs!$I3717)),LOWER(Débiteurs!$I3717)&lt;&gt;"chf"),IF(ISBLANK(Débiteurs!$N3717),0,IF(ISBLANK(Débiteurs!$N3717),0,IF(ISNUMBER(Débiteurs!$N3717),Débiteurs!$N3717,Débiteurs!$G3717))),0)</f>
        <v>0</v>
      </c>
      <c r="H3717">
        <f>IF(AND(NOT(ISBLANK(Débiteurs!$I3717)),LOWER(Débiteurs!$I3717)&lt;&gt;"chf"),IF(ISBLANK(Débiteurs!$O3717),0,IF(ISBLANK(Débiteurs!$O3717),0,IF(ISNUMBER(Débiteurs!$O3717),Débiteurs!$O3717,Débiteurs!$G3717))),0)</f>
        <v>0</v>
      </c>
      <c r="I3717">
        <f>IF(AND(NOT(ISBLANK(Débiteurs!$I3717)),LOWER(Débiteurs!$I3717)&lt;&gt;"chf"),IF(ISBLANK(Débiteurs!$P3717),0,IF(ISBLANK(Débiteurs!$P3717),0,IF(ISNUMBER(Débiteurs!$P3717),Débiteurs!$P3717,Débiteurs!$G3717))),0)</f>
        <v>0</v>
      </c>
      <c r="J3717">
        <f>IF(AND(NOT(ISBLANK(Débiteurs!$I3717)),LOWER(Débiteurs!$I3717)&lt;&gt;"chf"),IF(ISBLANK(Débiteurs!$Q3717),0,IF(ISBLANK(Débiteurs!$Q3717),0,IF(ISNUMBER(Débiteurs!$Q3717),Débiteurs!$Q3717,Débiteurs!$G3717))),0)</f>
        <v>0</v>
      </c>
    </row>
    <row r="3718" spans="2:10" x14ac:dyDescent="0.25">
      <c r="B3718">
        <f>IF(OR(ISBLANK(Débiteurs!$I3718),LOWER(Débiteurs!$I3718)="chf"),IF(ISBLANK(Débiteurs!N3718),0,IF(ISBLANK(Débiteurs!$G3718),0,IF(ISNUMBER(Débiteurs!N3718),Débiteurs!N3718,Débiteurs!$G3718))),0)</f>
        <v>0</v>
      </c>
      <c r="C3718">
        <f>IF(OR(ISBLANK(Débiteurs!$I3718),LOWER(Débiteurs!$I3718)="chf"),IF(ISBLANK(Débiteurs!O3718),0,IF(ISBLANK(Débiteurs!$G3718),0,IF(ISNUMBER(Débiteurs!O3718),Débiteurs!O3718,Débiteurs!$G3718))),0)</f>
        <v>0</v>
      </c>
      <c r="D3718">
        <f>IF(OR(ISBLANK(Débiteurs!$I3718),LOWER(Débiteurs!$I3718)="chf"),IF(ISBLANK(Débiteurs!P3718),0,IF(ISBLANK(Débiteurs!$G3718),0,IF(ISNUMBER(Débiteurs!P3718),Débiteurs!P3718,Débiteurs!$G3718))),0)</f>
        <v>0</v>
      </c>
      <c r="E3718">
        <f>IF(OR(ISBLANK(Débiteurs!$I3718),LOWER(Débiteurs!$I3718)="chf"),IF(ISBLANK(Débiteurs!Q3718),0,IF(ISBLANK(Débiteurs!$G3718),0,IF(ISNUMBER(Débiteurs!Q3718),Débiteurs!Q3718,Débiteurs!$G3718))),0)</f>
        <v>0</v>
      </c>
      <c r="G3718">
        <f>IF(AND(NOT(ISBLANK(Débiteurs!$I3718)),LOWER(Débiteurs!$I3718)&lt;&gt;"chf"),IF(ISBLANK(Débiteurs!$N3718),0,IF(ISBLANK(Débiteurs!$N3718),0,IF(ISNUMBER(Débiteurs!$N3718),Débiteurs!$N3718,Débiteurs!$G3718))),0)</f>
        <v>0</v>
      </c>
      <c r="H3718">
        <f>IF(AND(NOT(ISBLANK(Débiteurs!$I3718)),LOWER(Débiteurs!$I3718)&lt;&gt;"chf"),IF(ISBLANK(Débiteurs!$O3718),0,IF(ISBLANK(Débiteurs!$O3718),0,IF(ISNUMBER(Débiteurs!$O3718),Débiteurs!$O3718,Débiteurs!$G3718))),0)</f>
        <v>0</v>
      </c>
      <c r="I3718">
        <f>IF(AND(NOT(ISBLANK(Débiteurs!$I3718)),LOWER(Débiteurs!$I3718)&lt;&gt;"chf"),IF(ISBLANK(Débiteurs!$P3718),0,IF(ISBLANK(Débiteurs!$P3718),0,IF(ISNUMBER(Débiteurs!$P3718),Débiteurs!$P3718,Débiteurs!$G3718))),0)</f>
        <v>0</v>
      </c>
      <c r="J3718">
        <f>IF(AND(NOT(ISBLANK(Débiteurs!$I3718)),LOWER(Débiteurs!$I3718)&lt;&gt;"chf"),IF(ISBLANK(Débiteurs!$Q3718),0,IF(ISBLANK(Débiteurs!$Q3718),0,IF(ISNUMBER(Débiteurs!$Q3718),Débiteurs!$Q3718,Débiteurs!$G3718))),0)</f>
        <v>0</v>
      </c>
    </row>
    <row r="3719" spans="2:10" x14ac:dyDescent="0.25">
      <c r="B3719">
        <f>IF(OR(ISBLANK(Débiteurs!$I3719),LOWER(Débiteurs!$I3719)="chf"),IF(ISBLANK(Débiteurs!N3719),0,IF(ISBLANK(Débiteurs!$G3719),0,IF(ISNUMBER(Débiteurs!N3719),Débiteurs!N3719,Débiteurs!$G3719))),0)</f>
        <v>0</v>
      </c>
      <c r="C3719">
        <f>IF(OR(ISBLANK(Débiteurs!$I3719),LOWER(Débiteurs!$I3719)="chf"),IF(ISBLANK(Débiteurs!O3719),0,IF(ISBLANK(Débiteurs!$G3719),0,IF(ISNUMBER(Débiteurs!O3719),Débiteurs!O3719,Débiteurs!$G3719))),0)</f>
        <v>0</v>
      </c>
      <c r="D3719">
        <f>IF(OR(ISBLANK(Débiteurs!$I3719),LOWER(Débiteurs!$I3719)="chf"),IF(ISBLANK(Débiteurs!P3719),0,IF(ISBLANK(Débiteurs!$G3719),0,IF(ISNUMBER(Débiteurs!P3719),Débiteurs!P3719,Débiteurs!$G3719))),0)</f>
        <v>0</v>
      </c>
      <c r="E3719">
        <f>IF(OR(ISBLANK(Débiteurs!$I3719),LOWER(Débiteurs!$I3719)="chf"),IF(ISBLANK(Débiteurs!Q3719),0,IF(ISBLANK(Débiteurs!$G3719),0,IF(ISNUMBER(Débiteurs!Q3719),Débiteurs!Q3719,Débiteurs!$G3719))),0)</f>
        <v>0</v>
      </c>
      <c r="G3719">
        <f>IF(AND(NOT(ISBLANK(Débiteurs!$I3719)),LOWER(Débiteurs!$I3719)&lt;&gt;"chf"),IF(ISBLANK(Débiteurs!$N3719),0,IF(ISBLANK(Débiteurs!$N3719),0,IF(ISNUMBER(Débiteurs!$N3719),Débiteurs!$N3719,Débiteurs!$G3719))),0)</f>
        <v>0</v>
      </c>
      <c r="H3719">
        <f>IF(AND(NOT(ISBLANK(Débiteurs!$I3719)),LOWER(Débiteurs!$I3719)&lt;&gt;"chf"),IF(ISBLANK(Débiteurs!$O3719),0,IF(ISBLANK(Débiteurs!$O3719),0,IF(ISNUMBER(Débiteurs!$O3719),Débiteurs!$O3719,Débiteurs!$G3719))),0)</f>
        <v>0</v>
      </c>
      <c r="I3719">
        <f>IF(AND(NOT(ISBLANK(Débiteurs!$I3719)),LOWER(Débiteurs!$I3719)&lt;&gt;"chf"),IF(ISBLANK(Débiteurs!$P3719),0,IF(ISBLANK(Débiteurs!$P3719),0,IF(ISNUMBER(Débiteurs!$P3719),Débiteurs!$P3719,Débiteurs!$G3719))),0)</f>
        <v>0</v>
      </c>
      <c r="J3719">
        <f>IF(AND(NOT(ISBLANK(Débiteurs!$I3719)),LOWER(Débiteurs!$I3719)&lt;&gt;"chf"),IF(ISBLANK(Débiteurs!$Q3719),0,IF(ISBLANK(Débiteurs!$Q3719),0,IF(ISNUMBER(Débiteurs!$Q3719),Débiteurs!$Q3719,Débiteurs!$G3719))),0)</f>
        <v>0</v>
      </c>
    </row>
    <row r="3720" spans="2:10" x14ac:dyDescent="0.25">
      <c r="B3720">
        <f>IF(OR(ISBLANK(Débiteurs!$I3720),LOWER(Débiteurs!$I3720)="chf"),IF(ISBLANK(Débiteurs!N3720),0,IF(ISBLANK(Débiteurs!$G3720),0,IF(ISNUMBER(Débiteurs!N3720),Débiteurs!N3720,Débiteurs!$G3720))),0)</f>
        <v>0</v>
      </c>
      <c r="C3720">
        <f>IF(OR(ISBLANK(Débiteurs!$I3720),LOWER(Débiteurs!$I3720)="chf"),IF(ISBLANK(Débiteurs!O3720),0,IF(ISBLANK(Débiteurs!$G3720),0,IF(ISNUMBER(Débiteurs!O3720),Débiteurs!O3720,Débiteurs!$G3720))),0)</f>
        <v>0</v>
      </c>
      <c r="D3720">
        <f>IF(OR(ISBLANK(Débiteurs!$I3720),LOWER(Débiteurs!$I3720)="chf"),IF(ISBLANK(Débiteurs!P3720),0,IF(ISBLANK(Débiteurs!$G3720),0,IF(ISNUMBER(Débiteurs!P3720),Débiteurs!P3720,Débiteurs!$G3720))),0)</f>
        <v>0</v>
      </c>
      <c r="E3720">
        <f>IF(OR(ISBLANK(Débiteurs!$I3720),LOWER(Débiteurs!$I3720)="chf"),IF(ISBLANK(Débiteurs!Q3720),0,IF(ISBLANK(Débiteurs!$G3720),0,IF(ISNUMBER(Débiteurs!Q3720),Débiteurs!Q3720,Débiteurs!$G3720))),0)</f>
        <v>0</v>
      </c>
      <c r="G3720">
        <f>IF(AND(NOT(ISBLANK(Débiteurs!$I3720)),LOWER(Débiteurs!$I3720)&lt;&gt;"chf"),IF(ISBLANK(Débiteurs!$N3720),0,IF(ISBLANK(Débiteurs!$N3720),0,IF(ISNUMBER(Débiteurs!$N3720),Débiteurs!$N3720,Débiteurs!$G3720))),0)</f>
        <v>0</v>
      </c>
      <c r="H3720">
        <f>IF(AND(NOT(ISBLANK(Débiteurs!$I3720)),LOWER(Débiteurs!$I3720)&lt;&gt;"chf"),IF(ISBLANK(Débiteurs!$O3720),0,IF(ISBLANK(Débiteurs!$O3720),0,IF(ISNUMBER(Débiteurs!$O3720),Débiteurs!$O3720,Débiteurs!$G3720))),0)</f>
        <v>0</v>
      </c>
      <c r="I3720">
        <f>IF(AND(NOT(ISBLANK(Débiteurs!$I3720)),LOWER(Débiteurs!$I3720)&lt;&gt;"chf"),IF(ISBLANK(Débiteurs!$P3720),0,IF(ISBLANK(Débiteurs!$P3720),0,IF(ISNUMBER(Débiteurs!$P3720),Débiteurs!$P3720,Débiteurs!$G3720))),0)</f>
        <v>0</v>
      </c>
      <c r="J3720">
        <f>IF(AND(NOT(ISBLANK(Débiteurs!$I3720)),LOWER(Débiteurs!$I3720)&lt;&gt;"chf"),IF(ISBLANK(Débiteurs!$Q3720),0,IF(ISBLANK(Débiteurs!$Q3720),0,IF(ISNUMBER(Débiteurs!$Q3720),Débiteurs!$Q3720,Débiteurs!$G3720))),0)</f>
        <v>0</v>
      </c>
    </row>
    <row r="3721" spans="2:10" x14ac:dyDescent="0.25">
      <c r="B3721">
        <f>IF(OR(ISBLANK(Débiteurs!$I3721),LOWER(Débiteurs!$I3721)="chf"),IF(ISBLANK(Débiteurs!N3721),0,IF(ISBLANK(Débiteurs!$G3721),0,IF(ISNUMBER(Débiteurs!N3721),Débiteurs!N3721,Débiteurs!$G3721))),0)</f>
        <v>0</v>
      </c>
      <c r="C3721">
        <f>IF(OR(ISBLANK(Débiteurs!$I3721),LOWER(Débiteurs!$I3721)="chf"),IF(ISBLANK(Débiteurs!O3721),0,IF(ISBLANK(Débiteurs!$G3721),0,IF(ISNUMBER(Débiteurs!O3721),Débiteurs!O3721,Débiteurs!$G3721))),0)</f>
        <v>0</v>
      </c>
      <c r="D3721">
        <f>IF(OR(ISBLANK(Débiteurs!$I3721),LOWER(Débiteurs!$I3721)="chf"),IF(ISBLANK(Débiteurs!P3721),0,IF(ISBLANK(Débiteurs!$G3721),0,IF(ISNUMBER(Débiteurs!P3721),Débiteurs!P3721,Débiteurs!$G3721))),0)</f>
        <v>0</v>
      </c>
      <c r="E3721">
        <f>IF(OR(ISBLANK(Débiteurs!$I3721),LOWER(Débiteurs!$I3721)="chf"),IF(ISBLANK(Débiteurs!Q3721),0,IF(ISBLANK(Débiteurs!$G3721),0,IF(ISNUMBER(Débiteurs!Q3721),Débiteurs!Q3721,Débiteurs!$G3721))),0)</f>
        <v>0</v>
      </c>
      <c r="G3721">
        <f>IF(AND(NOT(ISBLANK(Débiteurs!$I3721)),LOWER(Débiteurs!$I3721)&lt;&gt;"chf"),IF(ISBLANK(Débiteurs!$N3721),0,IF(ISBLANK(Débiteurs!$N3721),0,IF(ISNUMBER(Débiteurs!$N3721),Débiteurs!$N3721,Débiteurs!$G3721))),0)</f>
        <v>0</v>
      </c>
      <c r="H3721">
        <f>IF(AND(NOT(ISBLANK(Débiteurs!$I3721)),LOWER(Débiteurs!$I3721)&lt;&gt;"chf"),IF(ISBLANK(Débiteurs!$O3721),0,IF(ISBLANK(Débiteurs!$O3721),0,IF(ISNUMBER(Débiteurs!$O3721),Débiteurs!$O3721,Débiteurs!$G3721))),0)</f>
        <v>0</v>
      </c>
      <c r="I3721">
        <f>IF(AND(NOT(ISBLANK(Débiteurs!$I3721)),LOWER(Débiteurs!$I3721)&lt;&gt;"chf"),IF(ISBLANK(Débiteurs!$P3721),0,IF(ISBLANK(Débiteurs!$P3721),0,IF(ISNUMBER(Débiteurs!$P3721),Débiteurs!$P3721,Débiteurs!$G3721))),0)</f>
        <v>0</v>
      </c>
      <c r="J3721">
        <f>IF(AND(NOT(ISBLANK(Débiteurs!$I3721)),LOWER(Débiteurs!$I3721)&lt;&gt;"chf"),IF(ISBLANK(Débiteurs!$Q3721),0,IF(ISBLANK(Débiteurs!$Q3721),0,IF(ISNUMBER(Débiteurs!$Q3721),Débiteurs!$Q3721,Débiteurs!$G3721))),0)</f>
        <v>0</v>
      </c>
    </row>
    <row r="3722" spans="2:10" x14ac:dyDescent="0.25">
      <c r="B3722">
        <f>IF(OR(ISBLANK(Débiteurs!$I3722),LOWER(Débiteurs!$I3722)="chf"),IF(ISBLANK(Débiteurs!N3722),0,IF(ISBLANK(Débiteurs!$G3722),0,IF(ISNUMBER(Débiteurs!N3722),Débiteurs!N3722,Débiteurs!$G3722))),0)</f>
        <v>0</v>
      </c>
      <c r="C3722">
        <f>IF(OR(ISBLANK(Débiteurs!$I3722),LOWER(Débiteurs!$I3722)="chf"),IF(ISBLANK(Débiteurs!O3722),0,IF(ISBLANK(Débiteurs!$G3722),0,IF(ISNUMBER(Débiteurs!O3722),Débiteurs!O3722,Débiteurs!$G3722))),0)</f>
        <v>0</v>
      </c>
      <c r="D3722">
        <f>IF(OR(ISBLANK(Débiteurs!$I3722),LOWER(Débiteurs!$I3722)="chf"),IF(ISBLANK(Débiteurs!P3722),0,IF(ISBLANK(Débiteurs!$G3722),0,IF(ISNUMBER(Débiteurs!P3722),Débiteurs!P3722,Débiteurs!$G3722))),0)</f>
        <v>0</v>
      </c>
      <c r="E3722">
        <f>IF(OR(ISBLANK(Débiteurs!$I3722),LOWER(Débiteurs!$I3722)="chf"),IF(ISBLANK(Débiteurs!Q3722),0,IF(ISBLANK(Débiteurs!$G3722),0,IF(ISNUMBER(Débiteurs!Q3722),Débiteurs!Q3722,Débiteurs!$G3722))),0)</f>
        <v>0</v>
      </c>
      <c r="G3722">
        <f>IF(AND(NOT(ISBLANK(Débiteurs!$I3722)),LOWER(Débiteurs!$I3722)&lt;&gt;"chf"),IF(ISBLANK(Débiteurs!$N3722),0,IF(ISBLANK(Débiteurs!$N3722),0,IF(ISNUMBER(Débiteurs!$N3722),Débiteurs!$N3722,Débiteurs!$G3722))),0)</f>
        <v>0</v>
      </c>
      <c r="H3722">
        <f>IF(AND(NOT(ISBLANK(Débiteurs!$I3722)),LOWER(Débiteurs!$I3722)&lt;&gt;"chf"),IF(ISBLANK(Débiteurs!$O3722),0,IF(ISBLANK(Débiteurs!$O3722),0,IF(ISNUMBER(Débiteurs!$O3722),Débiteurs!$O3722,Débiteurs!$G3722))),0)</f>
        <v>0</v>
      </c>
      <c r="I3722">
        <f>IF(AND(NOT(ISBLANK(Débiteurs!$I3722)),LOWER(Débiteurs!$I3722)&lt;&gt;"chf"),IF(ISBLANK(Débiteurs!$P3722),0,IF(ISBLANK(Débiteurs!$P3722),0,IF(ISNUMBER(Débiteurs!$P3722),Débiteurs!$P3722,Débiteurs!$G3722))),0)</f>
        <v>0</v>
      </c>
      <c r="J3722">
        <f>IF(AND(NOT(ISBLANK(Débiteurs!$I3722)),LOWER(Débiteurs!$I3722)&lt;&gt;"chf"),IF(ISBLANK(Débiteurs!$Q3722),0,IF(ISBLANK(Débiteurs!$Q3722),0,IF(ISNUMBER(Débiteurs!$Q3722),Débiteurs!$Q3722,Débiteurs!$G3722))),0)</f>
        <v>0</v>
      </c>
    </row>
    <row r="3723" spans="2:10" x14ac:dyDescent="0.25">
      <c r="B3723">
        <f>IF(OR(ISBLANK(Débiteurs!$I3723),LOWER(Débiteurs!$I3723)="chf"),IF(ISBLANK(Débiteurs!N3723),0,IF(ISBLANK(Débiteurs!$G3723),0,IF(ISNUMBER(Débiteurs!N3723),Débiteurs!N3723,Débiteurs!$G3723))),0)</f>
        <v>0</v>
      </c>
      <c r="C3723">
        <f>IF(OR(ISBLANK(Débiteurs!$I3723),LOWER(Débiteurs!$I3723)="chf"),IF(ISBLANK(Débiteurs!O3723),0,IF(ISBLANK(Débiteurs!$G3723),0,IF(ISNUMBER(Débiteurs!O3723),Débiteurs!O3723,Débiteurs!$G3723))),0)</f>
        <v>0</v>
      </c>
      <c r="D3723">
        <f>IF(OR(ISBLANK(Débiteurs!$I3723),LOWER(Débiteurs!$I3723)="chf"),IF(ISBLANK(Débiteurs!P3723),0,IF(ISBLANK(Débiteurs!$G3723),0,IF(ISNUMBER(Débiteurs!P3723),Débiteurs!P3723,Débiteurs!$G3723))),0)</f>
        <v>0</v>
      </c>
      <c r="E3723">
        <f>IF(OR(ISBLANK(Débiteurs!$I3723),LOWER(Débiteurs!$I3723)="chf"),IF(ISBLANK(Débiteurs!Q3723),0,IF(ISBLANK(Débiteurs!$G3723),0,IF(ISNUMBER(Débiteurs!Q3723),Débiteurs!Q3723,Débiteurs!$G3723))),0)</f>
        <v>0</v>
      </c>
      <c r="G3723">
        <f>IF(AND(NOT(ISBLANK(Débiteurs!$I3723)),LOWER(Débiteurs!$I3723)&lt;&gt;"chf"),IF(ISBLANK(Débiteurs!$N3723),0,IF(ISBLANK(Débiteurs!$N3723),0,IF(ISNUMBER(Débiteurs!$N3723),Débiteurs!$N3723,Débiteurs!$G3723))),0)</f>
        <v>0</v>
      </c>
      <c r="H3723">
        <f>IF(AND(NOT(ISBLANK(Débiteurs!$I3723)),LOWER(Débiteurs!$I3723)&lt;&gt;"chf"),IF(ISBLANK(Débiteurs!$O3723),0,IF(ISBLANK(Débiteurs!$O3723),0,IF(ISNUMBER(Débiteurs!$O3723),Débiteurs!$O3723,Débiteurs!$G3723))),0)</f>
        <v>0</v>
      </c>
      <c r="I3723">
        <f>IF(AND(NOT(ISBLANK(Débiteurs!$I3723)),LOWER(Débiteurs!$I3723)&lt;&gt;"chf"),IF(ISBLANK(Débiteurs!$P3723),0,IF(ISBLANK(Débiteurs!$P3723),0,IF(ISNUMBER(Débiteurs!$P3723),Débiteurs!$P3723,Débiteurs!$G3723))),0)</f>
        <v>0</v>
      </c>
      <c r="J3723">
        <f>IF(AND(NOT(ISBLANK(Débiteurs!$I3723)),LOWER(Débiteurs!$I3723)&lt;&gt;"chf"),IF(ISBLANK(Débiteurs!$Q3723),0,IF(ISBLANK(Débiteurs!$Q3723),0,IF(ISNUMBER(Débiteurs!$Q3723),Débiteurs!$Q3723,Débiteurs!$G3723))),0)</f>
        <v>0</v>
      </c>
    </row>
    <row r="3724" spans="2:10" x14ac:dyDescent="0.25">
      <c r="B3724">
        <f>IF(OR(ISBLANK(Débiteurs!$I3724),LOWER(Débiteurs!$I3724)="chf"),IF(ISBLANK(Débiteurs!N3724),0,IF(ISBLANK(Débiteurs!$G3724),0,IF(ISNUMBER(Débiteurs!N3724),Débiteurs!N3724,Débiteurs!$G3724))),0)</f>
        <v>0</v>
      </c>
      <c r="C3724">
        <f>IF(OR(ISBLANK(Débiteurs!$I3724),LOWER(Débiteurs!$I3724)="chf"),IF(ISBLANK(Débiteurs!O3724),0,IF(ISBLANK(Débiteurs!$G3724),0,IF(ISNUMBER(Débiteurs!O3724),Débiteurs!O3724,Débiteurs!$G3724))),0)</f>
        <v>0</v>
      </c>
      <c r="D3724">
        <f>IF(OR(ISBLANK(Débiteurs!$I3724),LOWER(Débiteurs!$I3724)="chf"),IF(ISBLANK(Débiteurs!P3724),0,IF(ISBLANK(Débiteurs!$G3724),0,IF(ISNUMBER(Débiteurs!P3724),Débiteurs!P3724,Débiteurs!$G3724))),0)</f>
        <v>0</v>
      </c>
      <c r="E3724">
        <f>IF(OR(ISBLANK(Débiteurs!$I3724),LOWER(Débiteurs!$I3724)="chf"),IF(ISBLANK(Débiteurs!Q3724),0,IF(ISBLANK(Débiteurs!$G3724),0,IF(ISNUMBER(Débiteurs!Q3724),Débiteurs!Q3724,Débiteurs!$G3724))),0)</f>
        <v>0</v>
      </c>
      <c r="G3724">
        <f>IF(AND(NOT(ISBLANK(Débiteurs!$I3724)),LOWER(Débiteurs!$I3724)&lt;&gt;"chf"),IF(ISBLANK(Débiteurs!$N3724),0,IF(ISBLANK(Débiteurs!$N3724),0,IF(ISNUMBER(Débiteurs!$N3724),Débiteurs!$N3724,Débiteurs!$G3724))),0)</f>
        <v>0</v>
      </c>
      <c r="H3724">
        <f>IF(AND(NOT(ISBLANK(Débiteurs!$I3724)),LOWER(Débiteurs!$I3724)&lt;&gt;"chf"),IF(ISBLANK(Débiteurs!$O3724),0,IF(ISBLANK(Débiteurs!$O3724),0,IF(ISNUMBER(Débiteurs!$O3724),Débiteurs!$O3724,Débiteurs!$G3724))),0)</f>
        <v>0</v>
      </c>
      <c r="I3724">
        <f>IF(AND(NOT(ISBLANK(Débiteurs!$I3724)),LOWER(Débiteurs!$I3724)&lt;&gt;"chf"),IF(ISBLANK(Débiteurs!$P3724),0,IF(ISBLANK(Débiteurs!$P3724),0,IF(ISNUMBER(Débiteurs!$P3724),Débiteurs!$P3724,Débiteurs!$G3724))),0)</f>
        <v>0</v>
      </c>
      <c r="J3724">
        <f>IF(AND(NOT(ISBLANK(Débiteurs!$I3724)),LOWER(Débiteurs!$I3724)&lt;&gt;"chf"),IF(ISBLANK(Débiteurs!$Q3724),0,IF(ISBLANK(Débiteurs!$Q3724),0,IF(ISNUMBER(Débiteurs!$Q3724),Débiteurs!$Q3724,Débiteurs!$G3724))),0)</f>
        <v>0</v>
      </c>
    </row>
    <row r="3725" spans="2:10" x14ac:dyDescent="0.25">
      <c r="B3725">
        <f>IF(OR(ISBLANK(Débiteurs!$I3725),LOWER(Débiteurs!$I3725)="chf"),IF(ISBLANK(Débiteurs!N3725),0,IF(ISBLANK(Débiteurs!$G3725),0,IF(ISNUMBER(Débiteurs!N3725),Débiteurs!N3725,Débiteurs!$G3725))),0)</f>
        <v>0</v>
      </c>
      <c r="C3725">
        <f>IF(OR(ISBLANK(Débiteurs!$I3725),LOWER(Débiteurs!$I3725)="chf"),IF(ISBLANK(Débiteurs!O3725),0,IF(ISBLANK(Débiteurs!$G3725),0,IF(ISNUMBER(Débiteurs!O3725),Débiteurs!O3725,Débiteurs!$G3725))),0)</f>
        <v>0</v>
      </c>
      <c r="D3725">
        <f>IF(OR(ISBLANK(Débiteurs!$I3725),LOWER(Débiteurs!$I3725)="chf"),IF(ISBLANK(Débiteurs!P3725),0,IF(ISBLANK(Débiteurs!$G3725),0,IF(ISNUMBER(Débiteurs!P3725),Débiteurs!P3725,Débiteurs!$G3725))),0)</f>
        <v>0</v>
      </c>
      <c r="E3725">
        <f>IF(OR(ISBLANK(Débiteurs!$I3725),LOWER(Débiteurs!$I3725)="chf"),IF(ISBLANK(Débiteurs!Q3725),0,IF(ISBLANK(Débiteurs!$G3725),0,IF(ISNUMBER(Débiteurs!Q3725),Débiteurs!Q3725,Débiteurs!$G3725))),0)</f>
        <v>0</v>
      </c>
      <c r="G3725">
        <f>IF(AND(NOT(ISBLANK(Débiteurs!$I3725)),LOWER(Débiteurs!$I3725)&lt;&gt;"chf"),IF(ISBLANK(Débiteurs!$N3725),0,IF(ISBLANK(Débiteurs!$N3725),0,IF(ISNUMBER(Débiteurs!$N3725),Débiteurs!$N3725,Débiteurs!$G3725))),0)</f>
        <v>0</v>
      </c>
      <c r="H3725">
        <f>IF(AND(NOT(ISBLANK(Débiteurs!$I3725)),LOWER(Débiteurs!$I3725)&lt;&gt;"chf"),IF(ISBLANK(Débiteurs!$O3725),0,IF(ISBLANK(Débiteurs!$O3725),0,IF(ISNUMBER(Débiteurs!$O3725),Débiteurs!$O3725,Débiteurs!$G3725))),0)</f>
        <v>0</v>
      </c>
      <c r="I3725">
        <f>IF(AND(NOT(ISBLANK(Débiteurs!$I3725)),LOWER(Débiteurs!$I3725)&lt;&gt;"chf"),IF(ISBLANK(Débiteurs!$P3725),0,IF(ISBLANK(Débiteurs!$P3725),0,IF(ISNUMBER(Débiteurs!$P3725),Débiteurs!$P3725,Débiteurs!$G3725))),0)</f>
        <v>0</v>
      </c>
      <c r="J3725">
        <f>IF(AND(NOT(ISBLANK(Débiteurs!$I3725)),LOWER(Débiteurs!$I3725)&lt;&gt;"chf"),IF(ISBLANK(Débiteurs!$Q3725),0,IF(ISBLANK(Débiteurs!$Q3725),0,IF(ISNUMBER(Débiteurs!$Q3725),Débiteurs!$Q3725,Débiteurs!$G3725))),0)</f>
        <v>0</v>
      </c>
    </row>
    <row r="3726" spans="2:10" x14ac:dyDescent="0.25">
      <c r="B3726">
        <f>IF(OR(ISBLANK(Débiteurs!$I3726),LOWER(Débiteurs!$I3726)="chf"),IF(ISBLANK(Débiteurs!N3726),0,IF(ISBLANK(Débiteurs!$G3726),0,IF(ISNUMBER(Débiteurs!N3726),Débiteurs!N3726,Débiteurs!$G3726))),0)</f>
        <v>0</v>
      </c>
      <c r="C3726">
        <f>IF(OR(ISBLANK(Débiteurs!$I3726),LOWER(Débiteurs!$I3726)="chf"),IF(ISBLANK(Débiteurs!O3726),0,IF(ISBLANK(Débiteurs!$G3726),0,IF(ISNUMBER(Débiteurs!O3726),Débiteurs!O3726,Débiteurs!$G3726))),0)</f>
        <v>0</v>
      </c>
      <c r="D3726">
        <f>IF(OR(ISBLANK(Débiteurs!$I3726),LOWER(Débiteurs!$I3726)="chf"),IF(ISBLANK(Débiteurs!P3726),0,IF(ISBLANK(Débiteurs!$G3726),0,IF(ISNUMBER(Débiteurs!P3726),Débiteurs!P3726,Débiteurs!$G3726))),0)</f>
        <v>0</v>
      </c>
      <c r="E3726">
        <f>IF(OR(ISBLANK(Débiteurs!$I3726),LOWER(Débiteurs!$I3726)="chf"),IF(ISBLANK(Débiteurs!Q3726),0,IF(ISBLANK(Débiteurs!$G3726),0,IF(ISNUMBER(Débiteurs!Q3726),Débiteurs!Q3726,Débiteurs!$G3726))),0)</f>
        <v>0</v>
      </c>
      <c r="G3726">
        <f>IF(AND(NOT(ISBLANK(Débiteurs!$I3726)),LOWER(Débiteurs!$I3726)&lt;&gt;"chf"),IF(ISBLANK(Débiteurs!$N3726),0,IF(ISBLANK(Débiteurs!$N3726),0,IF(ISNUMBER(Débiteurs!$N3726),Débiteurs!$N3726,Débiteurs!$G3726))),0)</f>
        <v>0</v>
      </c>
      <c r="H3726">
        <f>IF(AND(NOT(ISBLANK(Débiteurs!$I3726)),LOWER(Débiteurs!$I3726)&lt;&gt;"chf"),IF(ISBLANK(Débiteurs!$O3726),0,IF(ISBLANK(Débiteurs!$O3726),0,IF(ISNUMBER(Débiteurs!$O3726),Débiteurs!$O3726,Débiteurs!$G3726))),0)</f>
        <v>0</v>
      </c>
      <c r="I3726">
        <f>IF(AND(NOT(ISBLANK(Débiteurs!$I3726)),LOWER(Débiteurs!$I3726)&lt;&gt;"chf"),IF(ISBLANK(Débiteurs!$P3726),0,IF(ISBLANK(Débiteurs!$P3726),0,IF(ISNUMBER(Débiteurs!$P3726),Débiteurs!$P3726,Débiteurs!$G3726))),0)</f>
        <v>0</v>
      </c>
      <c r="J3726">
        <f>IF(AND(NOT(ISBLANK(Débiteurs!$I3726)),LOWER(Débiteurs!$I3726)&lt;&gt;"chf"),IF(ISBLANK(Débiteurs!$Q3726),0,IF(ISBLANK(Débiteurs!$Q3726),0,IF(ISNUMBER(Débiteurs!$Q3726),Débiteurs!$Q3726,Débiteurs!$G3726))),0)</f>
        <v>0</v>
      </c>
    </row>
    <row r="3727" spans="2:10" x14ac:dyDescent="0.25">
      <c r="B3727">
        <f>IF(OR(ISBLANK(Débiteurs!$I3727),LOWER(Débiteurs!$I3727)="chf"),IF(ISBLANK(Débiteurs!N3727),0,IF(ISBLANK(Débiteurs!$G3727),0,IF(ISNUMBER(Débiteurs!N3727),Débiteurs!N3727,Débiteurs!$G3727))),0)</f>
        <v>0</v>
      </c>
      <c r="C3727">
        <f>IF(OR(ISBLANK(Débiteurs!$I3727),LOWER(Débiteurs!$I3727)="chf"),IF(ISBLANK(Débiteurs!O3727),0,IF(ISBLANK(Débiteurs!$G3727),0,IF(ISNUMBER(Débiteurs!O3727),Débiteurs!O3727,Débiteurs!$G3727))),0)</f>
        <v>0</v>
      </c>
      <c r="D3727">
        <f>IF(OR(ISBLANK(Débiteurs!$I3727),LOWER(Débiteurs!$I3727)="chf"),IF(ISBLANK(Débiteurs!P3727),0,IF(ISBLANK(Débiteurs!$G3727),0,IF(ISNUMBER(Débiteurs!P3727),Débiteurs!P3727,Débiteurs!$G3727))),0)</f>
        <v>0</v>
      </c>
      <c r="E3727">
        <f>IF(OR(ISBLANK(Débiteurs!$I3727),LOWER(Débiteurs!$I3727)="chf"),IF(ISBLANK(Débiteurs!Q3727),0,IF(ISBLANK(Débiteurs!$G3727),0,IF(ISNUMBER(Débiteurs!Q3727),Débiteurs!Q3727,Débiteurs!$G3727))),0)</f>
        <v>0</v>
      </c>
      <c r="G3727">
        <f>IF(AND(NOT(ISBLANK(Débiteurs!$I3727)),LOWER(Débiteurs!$I3727)&lt;&gt;"chf"),IF(ISBLANK(Débiteurs!$N3727),0,IF(ISBLANK(Débiteurs!$N3727),0,IF(ISNUMBER(Débiteurs!$N3727),Débiteurs!$N3727,Débiteurs!$G3727))),0)</f>
        <v>0</v>
      </c>
      <c r="H3727">
        <f>IF(AND(NOT(ISBLANK(Débiteurs!$I3727)),LOWER(Débiteurs!$I3727)&lt;&gt;"chf"),IF(ISBLANK(Débiteurs!$O3727),0,IF(ISBLANK(Débiteurs!$O3727),0,IF(ISNUMBER(Débiteurs!$O3727),Débiteurs!$O3727,Débiteurs!$G3727))),0)</f>
        <v>0</v>
      </c>
      <c r="I3727">
        <f>IF(AND(NOT(ISBLANK(Débiteurs!$I3727)),LOWER(Débiteurs!$I3727)&lt;&gt;"chf"),IF(ISBLANK(Débiteurs!$P3727),0,IF(ISBLANK(Débiteurs!$P3727),0,IF(ISNUMBER(Débiteurs!$P3727),Débiteurs!$P3727,Débiteurs!$G3727))),0)</f>
        <v>0</v>
      </c>
      <c r="J3727">
        <f>IF(AND(NOT(ISBLANK(Débiteurs!$I3727)),LOWER(Débiteurs!$I3727)&lt;&gt;"chf"),IF(ISBLANK(Débiteurs!$Q3727),0,IF(ISBLANK(Débiteurs!$Q3727),0,IF(ISNUMBER(Débiteurs!$Q3727),Débiteurs!$Q3727,Débiteurs!$G3727))),0)</f>
        <v>0</v>
      </c>
    </row>
    <row r="3728" spans="2:10" x14ac:dyDescent="0.25">
      <c r="B3728">
        <f>IF(OR(ISBLANK(Débiteurs!$I3728),LOWER(Débiteurs!$I3728)="chf"),IF(ISBLANK(Débiteurs!N3728),0,IF(ISBLANK(Débiteurs!$G3728),0,IF(ISNUMBER(Débiteurs!N3728),Débiteurs!N3728,Débiteurs!$G3728))),0)</f>
        <v>0</v>
      </c>
      <c r="C3728">
        <f>IF(OR(ISBLANK(Débiteurs!$I3728),LOWER(Débiteurs!$I3728)="chf"),IF(ISBLANK(Débiteurs!O3728),0,IF(ISBLANK(Débiteurs!$G3728),0,IF(ISNUMBER(Débiteurs!O3728),Débiteurs!O3728,Débiteurs!$G3728))),0)</f>
        <v>0</v>
      </c>
      <c r="D3728">
        <f>IF(OR(ISBLANK(Débiteurs!$I3728),LOWER(Débiteurs!$I3728)="chf"),IF(ISBLANK(Débiteurs!P3728),0,IF(ISBLANK(Débiteurs!$G3728),0,IF(ISNUMBER(Débiteurs!P3728),Débiteurs!P3728,Débiteurs!$G3728))),0)</f>
        <v>0</v>
      </c>
      <c r="E3728">
        <f>IF(OR(ISBLANK(Débiteurs!$I3728),LOWER(Débiteurs!$I3728)="chf"),IF(ISBLANK(Débiteurs!Q3728),0,IF(ISBLANK(Débiteurs!$G3728),0,IF(ISNUMBER(Débiteurs!Q3728),Débiteurs!Q3728,Débiteurs!$G3728))),0)</f>
        <v>0</v>
      </c>
      <c r="G3728">
        <f>IF(AND(NOT(ISBLANK(Débiteurs!$I3728)),LOWER(Débiteurs!$I3728)&lt;&gt;"chf"),IF(ISBLANK(Débiteurs!$N3728),0,IF(ISBLANK(Débiteurs!$N3728),0,IF(ISNUMBER(Débiteurs!$N3728),Débiteurs!$N3728,Débiteurs!$G3728))),0)</f>
        <v>0</v>
      </c>
      <c r="H3728">
        <f>IF(AND(NOT(ISBLANK(Débiteurs!$I3728)),LOWER(Débiteurs!$I3728)&lt;&gt;"chf"),IF(ISBLANK(Débiteurs!$O3728),0,IF(ISBLANK(Débiteurs!$O3728),0,IF(ISNUMBER(Débiteurs!$O3728),Débiteurs!$O3728,Débiteurs!$G3728))),0)</f>
        <v>0</v>
      </c>
      <c r="I3728">
        <f>IF(AND(NOT(ISBLANK(Débiteurs!$I3728)),LOWER(Débiteurs!$I3728)&lt;&gt;"chf"),IF(ISBLANK(Débiteurs!$P3728),0,IF(ISBLANK(Débiteurs!$P3728),0,IF(ISNUMBER(Débiteurs!$P3728),Débiteurs!$P3728,Débiteurs!$G3728))),0)</f>
        <v>0</v>
      </c>
      <c r="J3728">
        <f>IF(AND(NOT(ISBLANK(Débiteurs!$I3728)),LOWER(Débiteurs!$I3728)&lt;&gt;"chf"),IF(ISBLANK(Débiteurs!$Q3728),0,IF(ISBLANK(Débiteurs!$Q3728),0,IF(ISNUMBER(Débiteurs!$Q3728),Débiteurs!$Q3728,Débiteurs!$G3728))),0)</f>
        <v>0</v>
      </c>
    </row>
    <row r="3729" spans="2:10" x14ac:dyDescent="0.25">
      <c r="B3729">
        <f>IF(OR(ISBLANK(Débiteurs!$I3729),LOWER(Débiteurs!$I3729)="chf"),IF(ISBLANK(Débiteurs!N3729),0,IF(ISBLANK(Débiteurs!$G3729),0,IF(ISNUMBER(Débiteurs!N3729),Débiteurs!N3729,Débiteurs!$G3729))),0)</f>
        <v>0</v>
      </c>
      <c r="C3729">
        <f>IF(OR(ISBLANK(Débiteurs!$I3729),LOWER(Débiteurs!$I3729)="chf"),IF(ISBLANK(Débiteurs!O3729),0,IF(ISBLANK(Débiteurs!$G3729),0,IF(ISNUMBER(Débiteurs!O3729),Débiteurs!O3729,Débiteurs!$G3729))),0)</f>
        <v>0</v>
      </c>
      <c r="D3729">
        <f>IF(OR(ISBLANK(Débiteurs!$I3729),LOWER(Débiteurs!$I3729)="chf"),IF(ISBLANK(Débiteurs!P3729),0,IF(ISBLANK(Débiteurs!$G3729),0,IF(ISNUMBER(Débiteurs!P3729),Débiteurs!P3729,Débiteurs!$G3729))),0)</f>
        <v>0</v>
      </c>
      <c r="E3729">
        <f>IF(OR(ISBLANK(Débiteurs!$I3729),LOWER(Débiteurs!$I3729)="chf"),IF(ISBLANK(Débiteurs!Q3729),0,IF(ISBLANK(Débiteurs!$G3729),0,IF(ISNUMBER(Débiteurs!Q3729),Débiteurs!Q3729,Débiteurs!$G3729))),0)</f>
        <v>0</v>
      </c>
      <c r="G3729">
        <f>IF(AND(NOT(ISBLANK(Débiteurs!$I3729)),LOWER(Débiteurs!$I3729)&lt;&gt;"chf"),IF(ISBLANK(Débiteurs!$N3729),0,IF(ISBLANK(Débiteurs!$N3729),0,IF(ISNUMBER(Débiteurs!$N3729),Débiteurs!$N3729,Débiteurs!$G3729))),0)</f>
        <v>0</v>
      </c>
      <c r="H3729">
        <f>IF(AND(NOT(ISBLANK(Débiteurs!$I3729)),LOWER(Débiteurs!$I3729)&lt;&gt;"chf"),IF(ISBLANK(Débiteurs!$O3729),0,IF(ISBLANK(Débiteurs!$O3729),0,IF(ISNUMBER(Débiteurs!$O3729),Débiteurs!$O3729,Débiteurs!$G3729))),0)</f>
        <v>0</v>
      </c>
      <c r="I3729">
        <f>IF(AND(NOT(ISBLANK(Débiteurs!$I3729)),LOWER(Débiteurs!$I3729)&lt;&gt;"chf"),IF(ISBLANK(Débiteurs!$P3729),0,IF(ISBLANK(Débiteurs!$P3729),0,IF(ISNUMBER(Débiteurs!$P3729),Débiteurs!$P3729,Débiteurs!$G3729))),0)</f>
        <v>0</v>
      </c>
      <c r="J3729">
        <f>IF(AND(NOT(ISBLANK(Débiteurs!$I3729)),LOWER(Débiteurs!$I3729)&lt;&gt;"chf"),IF(ISBLANK(Débiteurs!$Q3729),0,IF(ISBLANK(Débiteurs!$Q3729),0,IF(ISNUMBER(Débiteurs!$Q3729),Débiteurs!$Q3729,Débiteurs!$G3729))),0)</f>
        <v>0</v>
      </c>
    </row>
    <row r="3730" spans="2:10" x14ac:dyDescent="0.25">
      <c r="B3730">
        <f>IF(OR(ISBLANK(Débiteurs!$I3730),LOWER(Débiteurs!$I3730)="chf"),IF(ISBLANK(Débiteurs!N3730),0,IF(ISBLANK(Débiteurs!$G3730),0,IF(ISNUMBER(Débiteurs!N3730),Débiteurs!N3730,Débiteurs!$G3730))),0)</f>
        <v>0</v>
      </c>
      <c r="C3730">
        <f>IF(OR(ISBLANK(Débiteurs!$I3730),LOWER(Débiteurs!$I3730)="chf"),IF(ISBLANK(Débiteurs!O3730),0,IF(ISBLANK(Débiteurs!$G3730),0,IF(ISNUMBER(Débiteurs!O3730),Débiteurs!O3730,Débiteurs!$G3730))),0)</f>
        <v>0</v>
      </c>
      <c r="D3730">
        <f>IF(OR(ISBLANK(Débiteurs!$I3730),LOWER(Débiteurs!$I3730)="chf"),IF(ISBLANK(Débiteurs!P3730),0,IF(ISBLANK(Débiteurs!$G3730),0,IF(ISNUMBER(Débiteurs!P3730),Débiteurs!P3730,Débiteurs!$G3730))),0)</f>
        <v>0</v>
      </c>
      <c r="E3730">
        <f>IF(OR(ISBLANK(Débiteurs!$I3730),LOWER(Débiteurs!$I3730)="chf"),IF(ISBLANK(Débiteurs!Q3730),0,IF(ISBLANK(Débiteurs!$G3730),0,IF(ISNUMBER(Débiteurs!Q3730),Débiteurs!Q3730,Débiteurs!$G3730))),0)</f>
        <v>0</v>
      </c>
      <c r="G3730">
        <f>IF(AND(NOT(ISBLANK(Débiteurs!$I3730)),LOWER(Débiteurs!$I3730)&lt;&gt;"chf"),IF(ISBLANK(Débiteurs!$N3730),0,IF(ISBLANK(Débiteurs!$N3730),0,IF(ISNUMBER(Débiteurs!$N3730),Débiteurs!$N3730,Débiteurs!$G3730))),0)</f>
        <v>0</v>
      </c>
      <c r="H3730">
        <f>IF(AND(NOT(ISBLANK(Débiteurs!$I3730)),LOWER(Débiteurs!$I3730)&lt;&gt;"chf"),IF(ISBLANK(Débiteurs!$O3730),0,IF(ISBLANK(Débiteurs!$O3730),0,IF(ISNUMBER(Débiteurs!$O3730),Débiteurs!$O3730,Débiteurs!$G3730))),0)</f>
        <v>0</v>
      </c>
      <c r="I3730">
        <f>IF(AND(NOT(ISBLANK(Débiteurs!$I3730)),LOWER(Débiteurs!$I3730)&lt;&gt;"chf"),IF(ISBLANK(Débiteurs!$P3730),0,IF(ISBLANK(Débiteurs!$P3730),0,IF(ISNUMBER(Débiteurs!$P3730),Débiteurs!$P3730,Débiteurs!$G3730))),0)</f>
        <v>0</v>
      </c>
      <c r="J3730">
        <f>IF(AND(NOT(ISBLANK(Débiteurs!$I3730)),LOWER(Débiteurs!$I3730)&lt;&gt;"chf"),IF(ISBLANK(Débiteurs!$Q3730),0,IF(ISBLANK(Débiteurs!$Q3730),0,IF(ISNUMBER(Débiteurs!$Q3730),Débiteurs!$Q3730,Débiteurs!$G3730))),0)</f>
        <v>0</v>
      </c>
    </row>
    <row r="3731" spans="2:10" x14ac:dyDescent="0.25">
      <c r="B3731">
        <f>IF(OR(ISBLANK(Débiteurs!$I3731),LOWER(Débiteurs!$I3731)="chf"),IF(ISBLANK(Débiteurs!N3731),0,IF(ISBLANK(Débiteurs!$G3731),0,IF(ISNUMBER(Débiteurs!N3731),Débiteurs!N3731,Débiteurs!$G3731))),0)</f>
        <v>0</v>
      </c>
      <c r="C3731">
        <f>IF(OR(ISBLANK(Débiteurs!$I3731),LOWER(Débiteurs!$I3731)="chf"),IF(ISBLANK(Débiteurs!O3731),0,IF(ISBLANK(Débiteurs!$G3731),0,IF(ISNUMBER(Débiteurs!O3731),Débiteurs!O3731,Débiteurs!$G3731))),0)</f>
        <v>0</v>
      </c>
      <c r="D3731">
        <f>IF(OR(ISBLANK(Débiteurs!$I3731),LOWER(Débiteurs!$I3731)="chf"),IF(ISBLANK(Débiteurs!P3731),0,IF(ISBLANK(Débiteurs!$G3731),0,IF(ISNUMBER(Débiteurs!P3731),Débiteurs!P3731,Débiteurs!$G3731))),0)</f>
        <v>0</v>
      </c>
      <c r="E3731">
        <f>IF(OR(ISBLANK(Débiteurs!$I3731),LOWER(Débiteurs!$I3731)="chf"),IF(ISBLANK(Débiteurs!Q3731),0,IF(ISBLANK(Débiteurs!$G3731),0,IF(ISNUMBER(Débiteurs!Q3731),Débiteurs!Q3731,Débiteurs!$G3731))),0)</f>
        <v>0</v>
      </c>
      <c r="G3731">
        <f>IF(AND(NOT(ISBLANK(Débiteurs!$I3731)),LOWER(Débiteurs!$I3731)&lt;&gt;"chf"),IF(ISBLANK(Débiteurs!$N3731),0,IF(ISBLANK(Débiteurs!$N3731),0,IF(ISNUMBER(Débiteurs!$N3731),Débiteurs!$N3731,Débiteurs!$G3731))),0)</f>
        <v>0</v>
      </c>
      <c r="H3731">
        <f>IF(AND(NOT(ISBLANK(Débiteurs!$I3731)),LOWER(Débiteurs!$I3731)&lt;&gt;"chf"),IF(ISBLANK(Débiteurs!$O3731),0,IF(ISBLANK(Débiteurs!$O3731),0,IF(ISNUMBER(Débiteurs!$O3731),Débiteurs!$O3731,Débiteurs!$G3731))),0)</f>
        <v>0</v>
      </c>
      <c r="I3731">
        <f>IF(AND(NOT(ISBLANK(Débiteurs!$I3731)),LOWER(Débiteurs!$I3731)&lt;&gt;"chf"),IF(ISBLANK(Débiteurs!$P3731),0,IF(ISBLANK(Débiteurs!$P3731),0,IF(ISNUMBER(Débiteurs!$P3731),Débiteurs!$P3731,Débiteurs!$G3731))),0)</f>
        <v>0</v>
      </c>
      <c r="J3731">
        <f>IF(AND(NOT(ISBLANK(Débiteurs!$I3731)),LOWER(Débiteurs!$I3731)&lt;&gt;"chf"),IF(ISBLANK(Débiteurs!$Q3731),0,IF(ISBLANK(Débiteurs!$Q3731),0,IF(ISNUMBER(Débiteurs!$Q3731),Débiteurs!$Q3731,Débiteurs!$G3731))),0)</f>
        <v>0</v>
      </c>
    </row>
    <row r="3732" spans="2:10" x14ac:dyDescent="0.25">
      <c r="B3732">
        <f>IF(OR(ISBLANK(Débiteurs!$I3732),LOWER(Débiteurs!$I3732)="chf"),IF(ISBLANK(Débiteurs!N3732),0,IF(ISBLANK(Débiteurs!$G3732),0,IF(ISNUMBER(Débiteurs!N3732),Débiteurs!N3732,Débiteurs!$G3732))),0)</f>
        <v>0</v>
      </c>
      <c r="C3732">
        <f>IF(OR(ISBLANK(Débiteurs!$I3732),LOWER(Débiteurs!$I3732)="chf"),IF(ISBLANK(Débiteurs!O3732),0,IF(ISBLANK(Débiteurs!$G3732),0,IF(ISNUMBER(Débiteurs!O3732),Débiteurs!O3732,Débiteurs!$G3732))),0)</f>
        <v>0</v>
      </c>
      <c r="D3732">
        <f>IF(OR(ISBLANK(Débiteurs!$I3732),LOWER(Débiteurs!$I3732)="chf"),IF(ISBLANK(Débiteurs!P3732),0,IF(ISBLANK(Débiteurs!$G3732),0,IF(ISNUMBER(Débiteurs!P3732),Débiteurs!P3732,Débiteurs!$G3732))),0)</f>
        <v>0</v>
      </c>
      <c r="E3732">
        <f>IF(OR(ISBLANK(Débiteurs!$I3732),LOWER(Débiteurs!$I3732)="chf"),IF(ISBLANK(Débiteurs!Q3732),0,IF(ISBLANK(Débiteurs!$G3732),0,IF(ISNUMBER(Débiteurs!Q3732),Débiteurs!Q3732,Débiteurs!$G3732))),0)</f>
        <v>0</v>
      </c>
      <c r="G3732">
        <f>IF(AND(NOT(ISBLANK(Débiteurs!$I3732)),LOWER(Débiteurs!$I3732)&lt;&gt;"chf"),IF(ISBLANK(Débiteurs!$N3732),0,IF(ISBLANK(Débiteurs!$N3732),0,IF(ISNUMBER(Débiteurs!$N3732),Débiteurs!$N3732,Débiteurs!$G3732))),0)</f>
        <v>0</v>
      </c>
      <c r="H3732">
        <f>IF(AND(NOT(ISBLANK(Débiteurs!$I3732)),LOWER(Débiteurs!$I3732)&lt;&gt;"chf"),IF(ISBLANK(Débiteurs!$O3732),0,IF(ISBLANK(Débiteurs!$O3732),0,IF(ISNUMBER(Débiteurs!$O3732),Débiteurs!$O3732,Débiteurs!$G3732))),0)</f>
        <v>0</v>
      </c>
      <c r="I3732">
        <f>IF(AND(NOT(ISBLANK(Débiteurs!$I3732)),LOWER(Débiteurs!$I3732)&lt;&gt;"chf"),IF(ISBLANK(Débiteurs!$P3732),0,IF(ISBLANK(Débiteurs!$P3732),0,IF(ISNUMBER(Débiteurs!$P3732),Débiteurs!$P3732,Débiteurs!$G3732))),0)</f>
        <v>0</v>
      </c>
      <c r="J3732">
        <f>IF(AND(NOT(ISBLANK(Débiteurs!$I3732)),LOWER(Débiteurs!$I3732)&lt;&gt;"chf"),IF(ISBLANK(Débiteurs!$Q3732),0,IF(ISBLANK(Débiteurs!$Q3732),0,IF(ISNUMBER(Débiteurs!$Q3732),Débiteurs!$Q3732,Débiteurs!$G3732))),0)</f>
        <v>0</v>
      </c>
    </row>
    <row r="3733" spans="2:10" x14ac:dyDescent="0.25">
      <c r="B3733">
        <f>IF(OR(ISBLANK(Débiteurs!$I3733),LOWER(Débiteurs!$I3733)="chf"),IF(ISBLANK(Débiteurs!N3733),0,IF(ISBLANK(Débiteurs!$G3733),0,IF(ISNUMBER(Débiteurs!N3733),Débiteurs!N3733,Débiteurs!$G3733))),0)</f>
        <v>0</v>
      </c>
      <c r="C3733">
        <f>IF(OR(ISBLANK(Débiteurs!$I3733),LOWER(Débiteurs!$I3733)="chf"),IF(ISBLANK(Débiteurs!O3733),0,IF(ISBLANK(Débiteurs!$G3733),0,IF(ISNUMBER(Débiteurs!O3733),Débiteurs!O3733,Débiteurs!$G3733))),0)</f>
        <v>0</v>
      </c>
      <c r="D3733">
        <f>IF(OR(ISBLANK(Débiteurs!$I3733),LOWER(Débiteurs!$I3733)="chf"),IF(ISBLANK(Débiteurs!P3733),0,IF(ISBLANK(Débiteurs!$G3733),0,IF(ISNUMBER(Débiteurs!P3733),Débiteurs!P3733,Débiteurs!$G3733))),0)</f>
        <v>0</v>
      </c>
      <c r="E3733">
        <f>IF(OR(ISBLANK(Débiteurs!$I3733),LOWER(Débiteurs!$I3733)="chf"),IF(ISBLANK(Débiteurs!Q3733),0,IF(ISBLANK(Débiteurs!$G3733),0,IF(ISNUMBER(Débiteurs!Q3733),Débiteurs!Q3733,Débiteurs!$G3733))),0)</f>
        <v>0</v>
      </c>
      <c r="G3733">
        <f>IF(AND(NOT(ISBLANK(Débiteurs!$I3733)),LOWER(Débiteurs!$I3733)&lt;&gt;"chf"),IF(ISBLANK(Débiteurs!$N3733),0,IF(ISBLANK(Débiteurs!$N3733),0,IF(ISNUMBER(Débiteurs!$N3733),Débiteurs!$N3733,Débiteurs!$G3733))),0)</f>
        <v>0</v>
      </c>
      <c r="H3733">
        <f>IF(AND(NOT(ISBLANK(Débiteurs!$I3733)),LOWER(Débiteurs!$I3733)&lt;&gt;"chf"),IF(ISBLANK(Débiteurs!$O3733),0,IF(ISBLANK(Débiteurs!$O3733),0,IF(ISNUMBER(Débiteurs!$O3733),Débiteurs!$O3733,Débiteurs!$G3733))),0)</f>
        <v>0</v>
      </c>
      <c r="I3733">
        <f>IF(AND(NOT(ISBLANK(Débiteurs!$I3733)),LOWER(Débiteurs!$I3733)&lt;&gt;"chf"),IF(ISBLANK(Débiteurs!$P3733),0,IF(ISBLANK(Débiteurs!$P3733),0,IF(ISNUMBER(Débiteurs!$P3733),Débiteurs!$P3733,Débiteurs!$G3733))),0)</f>
        <v>0</v>
      </c>
      <c r="J3733">
        <f>IF(AND(NOT(ISBLANK(Débiteurs!$I3733)),LOWER(Débiteurs!$I3733)&lt;&gt;"chf"),IF(ISBLANK(Débiteurs!$Q3733),0,IF(ISBLANK(Débiteurs!$Q3733),0,IF(ISNUMBER(Débiteurs!$Q3733),Débiteurs!$Q3733,Débiteurs!$G3733))),0)</f>
        <v>0</v>
      </c>
    </row>
    <row r="3734" spans="2:10" x14ac:dyDescent="0.25">
      <c r="B3734">
        <f>IF(OR(ISBLANK(Débiteurs!$I3734),LOWER(Débiteurs!$I3734)="chf"),IF(ISBLANK(Débiteurs!N3734),0,IF(ISBLANK(Débiteurs!$G3734),0,IF(ISNUMBER(Débiteurs!N3734),Débiteurs!N3734,Débiteurs!$G3734))),0)</f>
        <v>0</v>
      </c>
      <c r="C3734">
        <f>IF(OR(ISBLANK(Débiteurs!$I3734),LOWER(Débiteurs!$I3734)="chf"),IF(ISBLANK(Débiteurs!O3734),0,IF(ISBLANK(Débiteurs!$G3734),0,IF(ISNUMBER(Débiteurs!O3734),Débiteurs!O3734,Débiteurs!$G3734))),0)</f>
        <v>0</v>
      </c>
      <c r="D3734">
        <f>IF(OR(ISBLANK(Débiteurs!$I3734),LOWER(Débiteurs!$I3734)="chf"),IF(ISBLANK(Débiteurs!P3734),0,IF(ISBLANK(Débiteurs!$G3734),0,IF(ISNUMBER(Débiteurs!P3734),Débiteurs!P3734,Débiteurs!$G3734))),0)</f>
        <v>0</v>
      </c>
      <c r="E3734">
        <f>IF(OR(ISBLANK(Débiteurs!$I3734),LOWER(Débiteurs!$I3734)="chf"),IF(ISBLANK(Débiteurs!Q3734),0,IF(ISBLANK(Débiteurs!$G3734),0,IF(ISNUMBER(Débiteurs!Q3734),Débiteurs!Q3734,Débiteurs!$G3734))),0)</f>
        <v>0</v>
      </c>
      <c r="G3734">
        <f>IF(AND(NOT(ISBLANK(Débiteurs!$I3734)),LOWER(Débiteurs!$I3734)&lt;&gt;"chf"),IF(ISBLANK(Débiteurs!$N3734),0,IF(ISBLANK(Débiteurs!$N3734),0,IF(ISNUMBER(Débiteurs!$N3734),Débiteurs!$N3734,Débiteurs!$G3734))),0)</f>
        <v>0</v>
      </c>
      <c r="H3734">
        <f>IF(AND(NOT(ISBLANK(Débiteurs!$I3734)),LOWER(Débiteurs!$I3734)&lt;&gt;"chf"),IF(ISBLANK(Débiteurs!$O3734),0,IF(ISBLANK(Débiteurs!$O3734),0,IF(ISNUMBER(Débiteurs!$O3734),Débiteurs!$O3734,Débiteurs!$G3734))),0)</f>
        <v>0</v>
      </c>
      <c r="I3734">
        <f>IF(AND(NOT(ISBLANK(Débiteurs!$I3734)),LOWER(Débiteurs!$I3734)&lt;&gt;"chf"),IF(ISBLANK(Débiteurs!$P3734),0,IF(ISBLANK(Débiteurs!$P3734),0,IF(ISNUMBER(Débiteurs!$P3734),Débiteurs!$P3734,Débiteurs!$G3734))),0)</f>
        <v>0</v>
      </c>
      <c r="J3734">
        <f>IF(AND(NOT(ISBLANK(Débiteurs!$I3734)),LOWER(Débiteurs!$I3734)&lt;&gt;"chf"),IF(ISBLANK(Débiteurs!$Q3734),0,IF(ISBLANK(Débiteurs!$Q3734),0,IF(ISNUMBER(Débiteurs!$Q3734),Débiteurs!$Q3734,Débiteurs!$G3734))),0)</f>
        <v>0</v>
      </c>
    </row>
    <row r="3735" spans="2:10" x14ac:dyDescent="0.25">
      <c r="B3735">
        <f>IF(OR(ISBLANK(Débiteurs!$I3735),LOWER(Débiteurs!$I3735)="chf"),IF(ISBLANK(Débiteurs!N3735),0,IF(ISBLANK(Débiteurs!$G3735),0,IF(ISNUMBER(Débiteurs!N3735),Débiteurs!N3735,Débiteurs!$G3735))),0)</f>
        <v>0</v>
      </c>
      <c r="C3735">
        <f>IF(OR(ISBLANK(Débiteurs!$I3735),LOWER(Débiteurs!$I3735)="chf"),IF(ISBLANK(Débiteurs!O3735),0,IF(ISBLANK(Débiteurs!$G3735),0,IF(ISNUMBER(Débiteurs!O3735),Débiteurs!O3735,Débiteurs!$G3735))),0)</f>
        <v>0</v>
      </c>
      <c r="D3735">
        <f>IF(OR(ISBLANK(Débiteurs!$I3735),LOWER(Débiteurs!$I3735)="chf"),IF(ISBLANK(Débiteurs!P3735),0,IF(ISBLANK(Débiteurs!$G3735),0,IF(ISNUMBER(Débiteurs!P3735),Débiteurs!P3735,Débiteurs!$G3735))),0)</f>
        <v>0</v>
      </c>
      <c r="E3735">
        <f>IF(OR(ISBLANK(Débiteurs!$I3735),LOWER(Débiteurs!$I3735)="chf"),IF(ISBLANK(Débiteurs!Q3735),0,IF(ISBLANK(Débiteurs!$G3735),0,IF(ISNUMBER(Débiteurs!Q3735),Débiteurs!Q3735,Débiteurs!$G3735))),0)</f>
        <v>0</v>
      </c>
      <c r="G3735">
        <f>IF(AND(NOT(ISBLANK(Débiteurs!$I3735)),LOWER(Débiteurs!$I3735)&lt;&gt;"chf"),IF(ISBLANK(Débiteurs!$N3735),0,IF(ISBLANK(Débiteurs!$N3735),0,IF(ISNUMBER(Débiteurs!$N3735),Débiteurs!$N3735,Débiteurs!$G3735))),0)</f>
        <v>0</v>
      </c>
      <c r="H3735">
        <f>IF(AND(NOT(ISBLANK(Débiteurs!$I3735)),LOWER(Débiteurs!$I3735)&lt;&gt;"chf"),IF(ISBLANK(Débiteurs!$O3735),0,IF(ISBLANK(Débiteurs!$O3735),0,IF(ISNUMBER(Débiteurs!$O3735),Débiteurs!$O3735,Débiteurs!$G3735))),0)</f>
        <v>0</v>
      </c>
      <c r="I3735">
        <f>IF(AND(NOT(ISBLANK(Débiteurs!$I3735)),LOWER(Débiteurs!$I3735)&lt;&gt;"chf"),IF(ISBLANK(Débiteurs!$P3735),0,IF(ISBLANK(Débiteurs!$P3735),0,IF(ISNUMBER(Débiteurs!$P3735),Débiteurs!$P3735,Débiteurs!$G3735))),0)</f>
        <v>0</v>
      </c>
      <c r="J3735">
        <f>IF(AND(NOT(ISBLANK(Débiteurs!$I3735)),LOWER(Débiteurs!$I3735)&lt;&gt;"chf"),IF(ISBLANK(Débiteurs!$Q3735),0,IF(ISBLANK(Débiteurs!$Q3735),0,IF(ISNUMBER(Débiteurs!$Q3735),Débiteurs!$Q3735,Débiteurs!$G3735))),0)</f>
        <v>0</v>
      </c>
    </row>
    <row r="3736" spans="2:10" x14ac:dyDescent="0.25">
      <c r="B3736">
        <f>IF(OR(ISBLANK(Débiteurs!$I3736),LOWER(Débiteurs!$I3736)="chf"),IF(ISBLANK(Débiteurs!N3736),0,IF(ISBLANK(Débiteurs!$G3736),0,IF(ISNUMBER(Débiteurs!N3736),Débiteurs!N3736,Débiteurs!$G3736))),0)</f>
        <v>0</v>
      </c>
      <c r="C3736">
        <f>IF(OR(ISBLANK(Débiteurs!$I3736),LOWER(Débiteurs!$I3736)="chf"),IF(ISBLANK(Débiteurs!O3736),0,IF(ISBLANK(Débiteurs!$G3736),0,IF(ISNUMBER(Débiteurs!O3736),Débiteurs!O3736,Débiteurs!$G3736))),0)</f>
        <v>0</v>
      </c>
      <c r="D3736">
        <f>IF(OR(ISBLANK(Débiteurs!$I3736),LOWER(Débiteurs!$I3736)="chf"),IF(ISBLANK(Débiteurs!P3736),0,IF(ISBLANK(Débiteurs!$G3736),0,IF(ISNUMBER(Débiteurs!P3736),Débiteurs!P3736,Débiteurs!$G3736))),0)</f>
        <v>0</v>
      </c>
      <c r="E3736">
        <f>IF(OR(ISBLANK(Débiteurs!$I3736),LOWER(Débiteurs!$I3736)="chf"),IF(ISBLANK(Débiteurs!Q3736),0,IF(ISBLANK(Débiteurs!$G3736),0,IF(ISNUMBER(Débiteurs!Q3736),Débiteurs!Q3736,Débiteurs!$G3736))),0)</f>
        <v>0</v>
      </c>
      <c r="G3736">
        <f>IF(AND(NOT(ISBLANK(Débiteurs!$I3736)),LOWER(Débiteurs!$I3736)&lt;&gt;"chf"),IF(ISBLANK(Débiteurs!$N3736),0,IF(ISBLANK(Débiteurs!$N3736),0,IF(ISNUMBER(Débiteurs!$N3736),Débiteurs!$N3736,Débiteurs!$G3736))),0)</f>
        <v>0</v>
      </c>
      <c r="H3736">
        <f>IF(AND(NOT(ISBLANK(Débiteurs!$I3736)),LOWER(Débiteurs!$I3736)&lt;&gt;"chf"),IF(ISBLANK(Débiteurs!$O3736),0,IF(ISBLANK(Débiteurs!$O3736),0,IF(ISNUMBER(Débiteurs!$O3736),Débiteurs!$O3736,Débiteurs!$G3736))),0)</f>
        <v>0</v>
      </c>
      <c r="I3736">
        <f>IF(AND(NOT(ISBLANK(Débiteurs!$I3736)),LOWER(Débiteurs!$I3736)&lt;&gt;"chf"),IF(ISBLANK(Débiteurs!$P3736),0,IF(ISBLANK(Débiteurs!$P3736),0,IF(ISNUMBER(Débiteurs!$P3736),Débiteurs!$P3736,Débiteurs!$G3736))),0)</f>
        <v>0</v>
      </c>
      <c r="J3736">
        <f>IF(AND(NOT(ISBLANK(Débiteurs!$I3736)),LOWER(Débiteurs!$I3736)&lt;&gt;"chf"),IF(ISBLANK(Débiteurs!$Q3736),0,IF(ISBLANK(Débiteurs!$Q3736),0,IF(ISNUMBER(Débiteurs!$Q3736),Débiteurs!$Q3736,Débiteurs!$G3736))),0)</f>
        <v>0</v>
      </c>
    </row>
    <row r="3737" spans="2:10" x14ac:dyDescent="0.25">
      <c r="B3737">
        <f>IF(OR(ISBLANK(Débiteurs!$I3737),LOWER(Débiteurs!$I3737)="chf"),IF(ISBLANK(Débiteurs!N3737),0,IF(ISBLANK(Débiteurs!$G3737),0,IF(ISNUMBER(Débiteurs!N3737),Débiteurs!N3737,Débiteurs!$G3737))),0)</f>
        <v>0</v>
      </c>
      <c r="C3737">
        <f>IF(OR(ISBLANK(Débiteurs!$I3737),LOWER(Débiteurs!$I3737)="chf"),IF(ISBLANK(Débiteurs!O3737),0,IF(ISBLANK(Débiteurs!$G3737),0,IF(ISNUMBER(Débiteurs!O3737),Débiteurs!O3737,Débiteurs!$G3737))),0)</f>
        <v>0</v>
      </c>
      <c r="D3737">
        <f>IF(OR(ISBLANK(Débiteurs!$I3737),LOWER(Débiteurs!$I3737)="chf"),IF(ISBLANK(Débiteurs!P3737),0,IF(ISBLANK(Débiteurs!$G3737),0,IF(ISNUMBER(Débiteurs!P3737),Débiteurs!P3737,Débiteurs!$G3737))),0)</f>
        <v>0</v>
      </c>
      <c r="E3737">
        <f>IF(OR(ISBLANK(Débiteurs!$I3737),LOWER(Débiteurs!$I3737)="chf"),IF(ISBLANK(Débiteurs!Q3737),0,IF(ISBLANK(Débiteurs!$G3737),0,IF(ISNUMBER(Débiteurs!Q3737),Débiteurs!Q3737,Débiteurs!$G3737))),0)</f>
        <v>0</v>
      </c>
      <c r="G3737">
        <f>IF(AND(NOT(ISBLANK(Débiteurs!$I3737)),LOWER(Débiteurs!$I3737)&lt;&gt;"chf"),IF(ISBLANK(Débiteurs!$N3737),0,IF(ISBLANK(Débiteurs!$N3737),0,IF(ISNUMBER(Débiteurs!$N3737),Débiteurs!$N3737,Débiteurs!$G3737))),0)</f>
        <v>0</v>
      </c>
      <c r="H3737">
        <f>IF(AND(NOT(ISBLANK(Débiteurs!$I3737)),LOWER(Débiteurs!$I3737)&lt;&gt;"chf"),IF(ISBLANK(Débiteurs!$O3737),0,IF(ISBLANK(Débiteurs!$O3737),0,IF(ISNUMBER(Débiteurs!$O3737),Débiteurs!$O3737,Débiteurs!$G3737))),0)</f>
        <v>0</v>
      </c>
      <c r="I3737">
        <f>IF(AND(NOT(ISBLANK(Débiteurs!$I3737)),LOWER(Débiteurs!$I3737)&lt;&gt;"chf"),IF(ISBLANK(Débiteurs!$P3737),0,IF(ISBLANK(Débiteurs!$P3737),0,IF(ISNUMBER(Débiteurs!$P3737),Débiteurs!$P3737,Débiteurs!$G3737))),0)</f>
        <v>0</v>
      </c>
      <c r="J3737">
        <f>IF(AND(NOT(ISBLANK(Débiteurs!$I3737)),LOWER(Débiteurs!$I3737)&lt;&gt;"chf"),IF(ISBLANK(Débiteurs!$Q3737),0,IF(ISBLANK(Débiteurs!$Q3737),0,IF(ISNUMBER(Débiteurs!$Q3737),Débiteurs!$Q3737,Débiteurs!$G3737))),0)</f>
        <v>0</v>
      </c>
    </row>
    <row r="3738" spans="2:10" x14ac:dyDescent="0.25">
      <c r="B3738">
        <f>IF(OR(ISBLANK(Débiteurs!$I3738),LOWER(Débiteurs!$I3738)="chf"),IF(ISBLANK(Débiteurs!N3738),0,IF(ISBLANK(Débiteurs!$G3738),0,IF(ISNUMBER(Débiteurs!N3738),Débiteurs!N3738,Débiteurs!$G3738))),0)</f>
        <v>0</v>
      </c>
      <c r="C3738">
        <f>IF(OR(ISBLANK(Débiteurs!$I3738),LOWER(Débiteurs!$I3738)="chf"),IF(ISBLANK(Débiteurs!O3738),0,IF(ISBLANK(Débiteurs!$G3738),0,IF(ISNUMBER(Débiteurs!O3738),Débiteurs!O3738,Débiteurs!$G3738))),0)</f>
        <v>0</v>
      </c>
      <c r="D3738">
        <f>IF(OR(ISBLANK(Débiteurs!$I3738),LOWER(Débiteurs!$I3738)="chf"),IF(ISBLANK(Débiteurs!P3738),0,IF(ISBLANK(Débiteurs!$G3738),0,IF(ISNUMBER(Débiteurs!P3738),Débiteurs!P3738,Débiteurs!$G3738))),0)</f>
        <v>0</v>
      </c>
      <c r="E3738">
        <f>IF(OR(ISBLANK(Débiteurs!$I3738),LOWER(Débiteurs!$I3738)="chf"),IF(ISBLANK(Débiteurs!Q3738),0,IF(ISBLANK(Débiteurs!$G3738),0,IF(ISNUMBER(Débiteurs!Q3738),Débiteurs!Q3738,Débiteurs!$G3738))),0)</f>
        <v>0</v>
      </c>
      <c r="G3738">
        <f>IF(AND(NOT(ISBLANK(Débiteurs!$I3738)),LOWER(Débiteurs!$I3738)&lt;&gt;"chf"),IF(ISBLANK(Débiteurs!$N3738),0,IF(ISBLANK(Débiteurs!$N3738),0,IF(ISNUMBER(Débiteurs!$N3738),Débiteurs!$N3738,Débiteurs!$G3738))),0)</f>
        <v>0</v>
      </c>
      <c r="H3738">
        <f>IF(AND(NOT(ISBLANK(Débiteurs!$I3738)),LOWER(Débiteurs!$I3738)&lt;&gt;"chf"),IF(ISBLANK(Débiteurs!$O3738),0,IF(ISBLANK(Débiteurs!$O3738),0,IF(ISNUMBER(Débiteurs!$O3738),Débiteurs!$O3738,Débiteurs!$G3738))),0)</f>
        <v>0</v>
      </c>
      <c r="I3738">
        <f>IF(AND(NOT(ISBLANK(Débiteurs!$I3738)),LOWER(Débiteurs!$I3738)&lt;&gt;"chf"),IF(ISBLANK(Débiteurs!$P3738),0,IF(ISBLANK(Débiteurs!$P3738),0,IF(ISNUMBER(Débiteurs!$P3738),Débiteurs!$P3738,Débiteurs!$G3738))),0)</f>
        <v>0</v>
      </c>
      <c r="J3738">
        <f>IF(AND(NOT(ISBLANK(Débiteurs!$I3738)),LOWER(Débiteurs!$I3738)&lt;&gt;"chf"),IF(ISBLANK(Débiteurs!$Q3738),0,IF(ISBLANK(Débiteurs!$Q3738),0,IF(ISNUMBER(Débiteurs!$Q3738),Débiteurs!$Q3738,Débiteurs!$G3738))),0)</f>
        <v>0</v>
      </c>
    </row>
    <row r="3739" spans="2:10" x14ac:dyDescent="0.25">
      <c r="B3739">
        <f>IF(OR(ISBLANK(Débiteurs!$I3739),LOWER(Débiteurs!$I3739)="chf"),IF(ISBLANK(Débiteurs!N3739),0,IF(ISBLANK(Débiteurs!$G3739),0,IF(ISNUMBER(Débiteurs!N3739),Débiteurs!N3739,Débiteurs!$G3739))),0)</f>
        <v>0</v>
      </c>
      <c r="C3739">
        <f>IF(OR(ISBLANK(Débiteurs!$I3739),LOWER(Débiteurs!$I3739)="chf"),IF(ISBLANK(Débiteurs!O3739),0,IF(ISBLANK(Débiteurs!$G3739),0,IF(ISNUMBER(Débiteurs!O3739),Débiteurs!O3739,Débiteurs!$G3739))),0)</f>
        <v>0</v>
      </c>
      <c r="D3739">
        <f>IF(OR(ISBLANK(Débiteurs!$I3739),LOWER(Débiteurs!$I3739)="chf"),IF(ISBLANK(Débiteurs!P3739),0,IF(ISBLANK(Débiteurs!$G3739),0,IF(ISNUMBER(Débiteurs!P3739),Débiteurs!P3739,Débiteurs!$G3739))),0)</f>
        <v>0</v>
      </c>
      <c r="E3739">
        <f>IF(OR(ISBLANK(Débiteurs!$I3739),LOWER(Débiteurs!$I3739)="chf"),IF(ISBLANK(Débiteurs!Q3739),0,IF(ISBLANK(Débiteurs!$G3739),0,IF(ISNUMBER(Débiteurs!Q3739),Débiteurs!Q3739,Débiteurs!$G3739))),0)</f>
        <v>0</v>
      </c>
      <c r="G3739">
        <f>IF(AND(NOT(ISBLANK(Débiteurs!$I3739)),LOWER(Débiteurs!$I3739)&lt;&gt;"chf"),IF(ISBLANK(Débiteurs!$N3739),0,IF(ISBLANK(Débiteurs!$N3739),0,IF(ISNUMBER(Débiteurs!$N3739),Débiteurs!$N3739,Débiteurs!$G3739))),0)</f>
        <v>0</v>
      </c>
      <c r="H3739">
        <f>IF(AND(NOT(ISBLANK(Débiteurs!$I3739)),LOWER(Débiteurs!$I3739)&lt;&gt;"chf"),IF(ISBLANK(Débiteurs!$O3739),0,IF(ISBLANK(Débiteurs!$O3739),0,IF(ISNUMBER(Débiteurs!$O3739),Débiteurs!$O3739,Débiteurs!$G3739))),0)</f>
        <v>0</v>
      </c>
      <c r="I3739">
        <f>IF(AND(NOT(ISBLANK(Débiteurs!$I3739)),LOWER(Débiteurs!$I3739)&lt;&gt;"chf"),IF(ISBLANK(Débiteurs!$P3739),0,IF(ISBLANK(Débiteurs!$P3739),0,IF(ISNUMBER(Débiteurs!$P3739),Débiteurs!$P3739,Débiteurs!$G3739))),0)</f>
        <v>0</v>
      </c>
      <c r="J3739">
        <f>IF(AND(NOT(ISBLANK(Débiteurs!$I3739)),LOWER(Débiteurs!$I3739)&lt;&gt;"chf"),IF(ISBLANK(Débiteurs!$Q3739),0,IF(ISBLANK(Débiteurs!$Q3739),0,IF(ISNUMBER(Débiteurs!$Q3739),Débiteurs!$Q3739,Débiteurs!$G3739))),0)</f>
        <v>0</v>
      </c>
    </row>
    <row r="3740" spans="2:10" x14ac:dyDescent="0.25">
      <c r="B3740">
        <f>IF(OR(ISBLANK(Débiteurs!$I3740),LOWER(Débiteurs!$I3740)="chf"),IF(ISBLANK(Débiteurs!N3740),0,IF(ISBLANK(Débiteurs!$G3740),0,IF(ISNUMBER(Débiteurs!N3740),Débiteurs!N3740,Débiteurs!$G3740))),0)</f>
        <v>0</v>
      </c>
      <c r="C3740">
        <f>IF(OR(ISBLANK(Débiteurs!$I3740),LOWER(Débiteurs!$I3740)="chf"),IF(ISBLANK(Débiteurs!O3740),0,IF(ISBLANK(Débiteurs!$G3740),0,IF(ISNUMBER(Débiteurs!O3740),Débiteurs!O3740,Débiteurs!$G3740))),0)</f>
        <v>0</v>
      </c>
      <c r="D3740">
        <f>IF(OR(ISBLANK(Débiteurs!$I3740),LOWER(Débiteurs!$I3740)="chf"),IF(ISBLANK(Débiteurs!P3740),0,IF(ISBLANK(Débiteurs!$G3740),0,IF(ISNUMBER(Débiteurs!P3740),Débiteurs!P3740,Débiteurs!$G3740))),0)</f>
        <v>0</v>
      </c>
      <c r="E3740">
        <f>IF(OR(ISBLANK(Débiteurs!$I3740),LOWER(Débiteurs!$I3740)="chf"),IF(ISBLANK(Débiteurs!Q3740),0,IF(ISBLANK(Débiteurs!$G3740),0,IF(ISNUMBER(Débiteurs!Q3740),Débiteurs!Q3740,Débiteurs!$G3740))),0)</f>
        <v>0</v>
      </c>
      <c r="G3740">
        <f>IF(AND(NOT(ISBLANK(Débiteurs!$I3740)),LOWER(Débiteurs!$I3740)&lt;&gt;"chf"),IF(ISBLANK(Débiteurs!$N3740),0,IF(ISBLANK(Débiteurs!$N3740),0,IF(ISNUMBER(Débiteurs!$N3740),Débiteurs!$N3740,Débiteurs!$G3740))),0)</f>
        <v>0</v>
      </c>
      <c r="H3740">
        <f>IF(AND(NOT(ISBLANK(Débiteurs!$I3740)),LOWER(Débiteurs!$I3740)&lt;&gt;"chf"),IF(ISBLANK(Débiteurs!$O3740),0,IF(ISBLANK(Débiteurs!$O3740),0,IF(ISNUMBER(Débiteurs!$O3740),Débiteurs!$O3740,Débiteurs!$G3740))),0)</f>
        <v>0</v>
      </c>
      <c r="I3740">
        <f>IF(AND(NOT(ISBLANK(Débiteurs!$I3740)),LOWER(Débiteurs!$I3740)&lt;&gt;"chf"),IF(ISBLANK(Débiteurs!$P3740),0,IF(ISBLANK(Débiteurs!$P3740),0,IF(ISNUMBER(Débiteurs!$P3740),Débiteurs!$P3740,Débiteurs!$G3740))),0)</f>
        <v>0</v>
      </c>
      <c r="J3740">
        <f>IF(AND(NOT(ISBLANK(Débiteurs!$I3740)),LOWER(Débiteurs!$I3740)&lt;&gt;"chf"),IF(ISBLANK(Débiteurs!$Q3740),0,IF(ISBLANK(Débiteurs!$Q3740),0,IF(ISNUMBER(Débiteurs!$Q3740),Débiteurs!$Q3740,Débiteurs!$G3740))),0)</f>
        <v>0</v>
      </c>
    </row>
    <row r="3741" spans="2:10" x14ac:dyDescent="0.25">
      <c r="B3741">
        <f>IF(OR(ISBLANK(Débiteurs!$I3741),LOWER(Débiteurs!$I3741)="chf"),IF(ISBLANK(Débiteurs!N3741),0,IF(ISBLANK(Débiteurs!$G3741),0,IF(ISNUMBER(Débiteurs!N3741),Débiteurs!N3741,Débiteurs!$G3741))),0)</f>
        <v>0</v>
      </c>
      <c r="C3741">
        <f>IF(OR(ISBLANK(Débiteurs!$I3741),LOWER(Débiteurs!$I3741)="chf"),IF(ISBLANK(Débiteurs!O3741),0,IF(ISBLANK(Débiteurs!$G3741),0,IF(ISNUMBER(Débiteurs!O3741),Débiteurs!O3741,Débiteurs!$G3741))),0)</f>
        <v>0</v>
      </c>
      <c r="D3741">
        <f>IF(OR(ISBLANK(Débiteurs!$I3741),LOWER(Débiteurs!$I3741)="chf"),IF(ISBLANK(Débiteurs!P3741),0,IF(ISBLANK(Débiteurs!$G3741),0,IF(ISNUMBER(Débiteurs!P3741),Débiteurs!P3741,Débiteurs!$G3741))),0)</f>
        <v>0</v>
      </c>
      <c r="E3741">
        <f>IF(OR(ISBLANK(Débiteurs!$I3741),LOWER(Débiteurs!$I3741)="chf"),IF(ISBLANK(Débiteurs!Q3741),0,IF(ISBLANK(Débiteurs!$G3741),0,IF(ISNUMBER(Débiteurs!Q3741),Débiteurs!Q3741,Débiteurs!$G3741))),0)</f>
        <v>0</v>
      </c>
      <c r="G3741">
        <f>IF(AND(NOT(ISBLANK(Débiteurs!$I3741)),LOWER(Débiteurs!$I3741)&lt;&gt;"chf"),IF(ISBLANK(Débiteurs!$N3741),0,IF(ISBLANK(Débiteurs!$N3741),0,IF(ISNUMBER(Débiteurs!$N3741),Débiteurs!$N3741,Débiteurs!$G3741))),0)</f>
        <v>0</v>
      </c>
      <c r="H3741">
        <f>IF(AND(NOT(ISBLANK(Débiteurs!$I3741)),LOWER(Débiteurs!$I3741)&lt;&gt;"chf"),IF(ISBLANK(Débiteurs!$O3741),0,IF(ISBLANK(Débiteurs!$O3741),0,IF(ISNUMBER(Débiteurs!$O3741),Débiteurs!$O3741,Débiteurs!$G3741))),0)</f>
        <v>0</v>
      </c>
      <c r="I3741">
        <f>IF(AND(NOT(ISBLANK(Débiteurs!$I3741)),LOWER(Débiteurs!$I3741)&lt;&gt;"chf"),IF(ISBLANK(Débiteurs!$P3741),0,IF(ISBLANK(Débiteurs!$P3741),0,IF(ISNUMBER(Débiteurs!$P3741),Débiteurs!$P3741,Débiteurs!$G3741))),0)</f>
        <v>0</v>
      </c>
      <c r="J3741">
        <f>IF(AND(NOT(ISBLANK(Débiteurs!$I3741)),LOWER(Débiteurs!$I3741)&lt;&gt;"chf"),IF(ISBLANK(Débiteurs!$Q3741),0,IF(ISBLANK(Débiteurs!$Q3741),0,IF(ISNUMBER(Débiteurs!$Q3741),Débiteurs!$Q3741,Débiteurs!$G3741))),0)</f>
        <v>0</v>
      </c>
    </row>
    <row r="3742" spans="2:10" x14ac:dyDescent="0.25">
      <c r="B3742">
        <f>IF(OR(ISBLANK(Débiteurs!$I3742),LOWER(Débiteurs!$I3742)="chf"),IF(ISBLANK(Débiteurs!N3742),0,IF(ISBLANK(Débiteurs!$G3742),0,IF(ISNUMBER(Débiteurs!N3742),Débiteurs!N3742,Débiteurs!$G3742))),0)</f>
        <v>0</v>
      </c>
      <c r="C3742">
        <f>IF(OR(ISBLANK(Débiteurs!$I3742),LOWER(Débiteurs!$I3742)="chf"),IF(ISBLANK(Débiteurs!O3742),0,IF(ISBLANK(Débiteurs!$G3742),0,IF(ISNUMBER(Débiteurs!O3742),Débiteurs!O3742,Débiteurs!$G3742))),0)</f>
        <v>0</v>
      </c>
      <c r="D3742">
        <f>IF(OR(ISBLANK(Débiteurs!$I3742),LOWER(Débiteurs!$I3742)="chf"),IF(ISBLANK(Débiteurs!P3742),0,IF(ISBLANK(Débiteurs!$G3742),0,IF(ISNUMBER(Débiteurs!P3742),Débiteurs!P3742,Débiteurs!$G3742))),0)</f>
        <v>0</v>
      </c>
      <c r="E3742">
        <f>IF(OR(ISBLANK(Débiteurs!$I3742),LOWER(Débiteurs!$I3742)="chf"),IF(ISBLANK(Débiteurs!Q3742),0,IF(ISBLANK(Débiteurs!$G3742),0,IF(ISNUMBER(Débiteurs!Q3742),Débiteurs!Q3742,Débiteurs!$G3742))),0)</f>
        <v>0</v>
      </c>
      <c r="G3742">
        <f>IF(AND(NOT(ISBLANK(Débiteurs!$I3742)),LOWER(Débiteurs!$I3742)&lt;&gt;"chf"),IF(ISBLANK(Débiteurs!$N3742),0,IF(ISBLANK(Débiteurs!$N3742),0,IF(ISNUMBER(Débiteurs!$N3742),Débiteurs!$N3742,Débiteurs!$G3742))),0)</f>
        <v>0</v>
      </c>
      <c r="H3742">
        <f>IF(AND(NOT(ISBLANK(Débiteurs!$I3742)),LOWER(Débiteurs!$I3742)&lt;&gt;"chf"),IF(ISBLANK(Débiteurs!$O3742),0,IF(ISBLANK(Débiteurs!$O3742),0,IF(ISNUMBER(Débiteurs!$O3742),Débiteurs!$O3742,Débiteurs!$G3742))),0)</f>
        <v>0</v>
      </c>
      <c r="I3742">
        <f>IF(AND(NOT(ISBLANK(Débiteurs!$I3742)),LOWER(Débiteurs!$I3742)&lt;&gt;"chf"),IF(ISBLANK(Débiteurs!$P3742),0,IF(ISBLANK(Débiteurs!$P3742),0,IF(ISNUMBER(Débiteurs!$P3742),Débiteurs!$P3742,Débiteurs!$G3742))),0)</f>
        <v>0</v>
      </c>
      <c r="J3742">
        <f>IF(AND(NOT(ISBLANK(Débiteurs!$I3742)),LOWER(Débiteurs!$I3742)&lt;&gt;"chf"),IF(ISBLANK(Débiteurs!$Q3742),0,IF(ISBLANK(Débiteurs!$Q3742),0,IF(ISNUMBER(Débiteurs!$Q3742),Débiteurs!$Q3742,Débiteurs!$G3742))),0)</f>
        <v>0</v>
      </c>
    </row>
    <row r="3743" spans="2:10" x14ac:dyDescent="0.25">
      <c r="B3743">
        <f>IF(OR(ISBLANK(Débiteurs!$I3743),LOWER(Débiteurs!$I3743)="chf"),IF(ISBLANK(Débiteurs!N3743),0,IF(ISBLANK(Débiteurs!$G3743),0,IF(ISNUMBER(Débiteurs!N3743),Débiteurs!N3743,Débiteurs!$G3743))),0)</f>
        <v>0</v>
      </c>
      <c r="C3743">
        <f>IF(OR(ISBLANK(Débiteurs!$I3743),LOWER(Débiteurs!$I3743)="chf"),IF(ISBLANK(Débiteurs!O3743),0,IF(ISBLANK(Débiteurs!$G3743),0,IF(ISNUMBER(Débiteurs!O3743),Débiteurs!O3743,Débiteurs!$G3743))),0)</f>
        <v>0</v>
      </c>
      <c r="D3743">
        <f>IF(OR(ISBLANK(Débiteurs!$I3743),LOWER(Débiteurs!$I3743)="chf"),IF(ISBLANK(Débiteurs!P3743),0,IF(ISBLANK(Débiteurs!$G3743),0,IF(ISNUMBER(Débiteurs!P3743),Débiteurs!P3743,Débiteurs!$G3743))),0)</f>
        <v>0</v>
      </c>
      <c r="E3743">
        <f>IF(OR(ISBLANK(Débiteurs!$I3743),LOWER(Débiteurs!$I3743)="chf"),IF(ISBLANK(Débiteurs!Q3743),0,IF(ISBLANK(Débiteurs!$G3743),0,IF(ISNUMBER(Débiteurs!Q3743),Débiteurs!Q3743,Débiteurs!$G3743))),0)</f>
        <v>0</v>
      </c>
      <c r="G3743">
        <f>IF(AND(NOT(ISBLANK(Débiteurs!$I3743)),LOWER(Débiteurs!$I3743)&lt;&gt;"chf"),IF(ISBLANK(Débiteurs!$N3743),0,IF(ISBLANK(Débiteurs!$N3743),0,IF(ISNUMBER(Débiteurs!$N3743),Débiteurs!$N3743,Débiteurs!$G3743))),0)</f>
        <v>0</v>
      </c>
      <c r="H3743">
        <f>IF(AND(NOT(ISBLANK(Débiteurs!$I3743)),LOWER(Débiteurs!$I3743)&lt;&gt;"chf"),IF(ISBLANK(Débiteurs!$O3743),0,IF(ISBLANK(Débiteurs!$O3743),0,IF(ISNUMBER(Débiteurs!$O3743),Débiteurs!$O3743,Débiteurs!$G3743))),0)</f>
        <v>0</v>
      </c>
      <c r="I3743">
        <f>IF(AND(NOT(ISBLANK(Débiteurs!$I3743)),LOWER(Débiteurs!$I3743)&lt;&gt;"chf"),IF(ISBLANK(Débiteurs!$P3743),0,IF(ISBLANK(Débiteurs!$P3743),0,IF(ISNUMBER(Débiteurs!$P3743),Débiteurs!$P3743,Débiteurs!$G3743))),0)</f>
        <v>0</v>
      </c>
      <c r="J3743">
        <f>IF(AND(NOT(ISBLANK(Débiteurs!$I3743)),LOWER(Débiteurs!$I3743)&lt;&gt;"chf"),IF(ISBLANK(Débiteurs!$Q3743),0,IF(ISBLANK(Débiteurs!$Q3743),0,IF(ISNUMBER(Débiteurs!$Q3743),Débiteurs!$Q3743,Débiteurs!$G3743))),0)</f>
        <v>0</v>
      </c>
    </row>
    <row r="3744" spans="2:10" x14ac:dyDescent="0.25">
      <c r="B3744">
        <f>IF(OR(ISBLANK(Débiteurs!$I3744),LOWER(Débiteurs!$I3744)="chf"),IF(ISBLANK(Débiteurs!N3744),0,IF(ISBLANK(Débiteurs!$G3744),0,IF(ISNUMBER(Débiteurs!N3744),Débiteurs!N3744,Débiteurs!$G3744))),0)</f>
        <v>0</v>
      </c>
      <c r="C3744">
        <f>IF(OR(ISBLANK(Débiteurs!$I3744),LOWER(Débiteurs!$I3744)="chf"),IF(ISBLANK(Débiteurs!O3744),0,IF(ISBLANK(Débiteurs!$G3744),0,IF(ISNUMBER(Débiteurs!O3744),Débiteurs!O3744,Débiteurs!$G3744))),0)</f>
        <v>0</v>
      </c>
      <c r="D3744">
        <f>IF(OR(ISBLANK(Débiteurs!$I3744),LOWER(Débiteurs!$I3744)="chf"),IF(ISBLANK(Débiteurs!P3744),0,IF(ISBLANK(Débiteurs!$G3744),0,IF(ISNUMBER(Débiteurs!P3744),Débiteurs!P3744,Débiteurs!$G3744))),0)</f>
        <v>0</v>
      </c>
      <c r="E3744">
        <f>IF(OR(ISBLANK(Débiteurs!$I3744),LOWER(Débiteurs!$I3744)="chf"),IF(ISBLANK(Débiteurs!Q3744),0,IF(ISBLANK(Débiteurs!$G3744),0,IF(ISNUMBER(Débiteurs!Q3744),Débiteurs!Q3744,Débiteurs!$G3744))),0)</f>
        <v>0</v>
      </c>
      <c r="G3744">
        <f>IF(AND(NOT(ISBLANK(Débiteurs!$I3744)),LOWER(Débiteurs!$I3744)&lt;&gt;"chf"),IF(ISBLANK(Débiteurs!$N3744),0,IF(ISBLANK(Débiteurs!$N3744),0,IF(ISNUMBER(Débiteurs!$N3744),Débiteurs!$N3744,Débiteurs!$G3744))),0)</f>
        <v>0</v>
      </c>
      <c r="H3744">
        <f>IF(AND(NOT(ISBLANK(Débiteurs!$I3744)),LOWER(Débiteurs!$I3744)&lt;&gt;"chf"),IF(ISBLANK(Débiteurs!$O3744),0,IF(ISBLANK(Débiteurs!$O3744),0,IF(ISNUMBER(Débiteurs!$O3744),Débiteurs!$O3744,Débiteurs!$G3744))),0)</f>
        <v>0</v>
      </c>
      <c r="I3744">
        <f>IF(AND(NOT(ISBLANK(Débiteurs!$I3744)),LOWER(Débiteurs!$I3744)&lt;&gt;"chf"),IF(ISBLANK(Débiteurs!$P3744),0,IF(ISBLANK(Débiteurs!$P3744),0,IF(ISNUMBER(Débiteurs!$P3744),Débiteurs!$P3744,Débiteurs!$G3744))),0)</f>
        <v>0</v>
      </c>
      <c r="J3744">
        <f>IF(AND(NOT(ISBLANK(Débiteurs!$I3744)),LOWER(Débiteurs!$I3744)&lt;&gt;"chf"),IF(ISBLANK(Débiteurs!$Q3744),0,IF(ISBLANK(Débiteurs!$Q3744),0,IF(ISNUMBER(Débiteurs!$Q3744),Débiteurs!$Q3744,Débiteurs!$G3744))),0)</f>
        <v>0</v>
      </c>
    </row>
    <row r="3745" spans="2:10" x14ac:dyDescent="0.25">
      <c r="B3745">
        <f>IF(OR(ISBLANK(Débiteurs!$I3745),LOWER(Débiteurs!$I3745)="chf"),IF(ISBLANK(Débiteurs!N3745),0,IF(ISBLANK(Débiteurs!$G3745),0,IF(ISNUMBER(Débiteurs!N3745),Débiteurs!N3745,Débiteurs!$G3745))),0)</f>
        <v>0</v>
      </c>
      <c r="C3745">
        <f>IF(OR(ISBLANK(Débiteurs!$I3745),LOWER(Débiteurs!$I3745)="chf"),IF(ISBLANK(Débiteurs!O3745),0,IF(ISBLANK(Débiteurs!$G3745),0,IF(ISNUMBER(Débiteurs!O3745),Débiteurs!O3745,Débiteurs!$G3745))),0)</f>
        <v>0</v>
      </c>
      <c r="D3745">
        <f>IF(OR(ISBLANK(Débiteurs!$I3745),LOWER(Débiteurs!$I3745)="chf"),IF(ISBLANK(Débiteurs!P3745),0,IF(ISBLANK(Débiteurs!$G3745),0,IF(ISNUMBER(Débiteurs!P3745),Débiteurs!P3745,Débiteurs!$G3745))),0)</f>
        <v>0</v>
      </c>
      <c r="E3745">
        <f>IF(OR(ISBLANK(Débiteurs!$I3745),LOWER(Débiteurs!$I3745)="chf"),IF(ISBLANK(Débiteurs!Q3745),0,IF(ISBLANK(Débiteurs!$G3745),0,IF(ISNUMBER(Débiteurs!Q3745),Débiteurs!Q3745,Débiteurs!$G3745))),0)</f>
        <v>0</v>
      </c>
      <c r="G3745">
        <f>IF(AND(NOT(ISBLANK(Débiteurs!$I3745)),LOWER(Débiteurs!$I3745)&lt;&gt;"chf"),IF(ISBLANK(Débiteurs!$N3745),0,IF(ISBLANK(Débiteurs!$N3745),0,IF(ISNUMBER(Débiteurs!$N3745),Débiteurs!$N3745,Débiteurs!$G3745))),0)</f>
        <v>0</v>
      </c>
      <c r="H3745">
        <f>IF(AND(NOT(ISBLANK(Débiteurs!$I3745)),LOWER(Débiteurs!$I3745)&lt;&gt;"chf"),IF(ISBLANK(Débiteurs!$O3745),0,IF(ISBLANK(Débiteurs!$O3745),0,IF(ISNUMBER(Débiteurs!$O3745),Débiteurs!$O3745,Débiteurs!$G3745))),0)</f>
        <v>0</v>
      </c>
      <c r="I3745">
        <f>IF(AND(NOT(ISBLANK(Débiteurs!$I3745)),LOWER(Débiteurs!$I3745)&lt;&gt;"chf"),IF(ISBLANK(Débiteurs!$P3745),0,IF(ISBLANK(Débiteurs!$P3745),0,IF(ISNUMBER(Débiteurs!$P3745),Débiteurs!$P3745,Débiteurs!$G3745))),0)</f>
        <v>0</v>
      </c>
      <c r="J3745">
        <f>IF(AND(NOT(ISBLANK(Débiteurs!$I3745)),LOWER(Débiteurs!$I3745)&lt;&gt;"chf"),IF(ISBLANK(Débiteurs!$Q3745),0,IF(ISBLANK(Débiteurs!$Q3745),0,IF(ISNUMBER(Débiteurs!$Q3745),Débiteurs!$Q3745,Débiteurs!$G3745))),0)</f>
        <v>0</v>
      </c>
    </row>
    <row r="3746" spans="2:10" x14ac:dyDescent="0.25">
      <c r="B3746">
        <f>IF(OR(ISBLANK(Débiteurs!$I3746),LOWER(Débiteurs!$I3746)="chf"),IF(ISBLANK(Débiteurs!N3746),0,IF(ISBLANK(Débiteurs!$G3746),0,IF(ISNUMBER(Débiteurs!N3746),Débiteurs!N3746,Débiteurs!$G3746))),0)</f>
        <v>0</v>
      </c>
      <c r="C3746">
        <f>IF(OR(ISBLANK(Débiteurs!$I3746),LOWER(Débiteurs!$I3746)="chf"),IF(ISBLANK(Débiteurs!O3746),0,IF(ISBLANK(Débiteurs!$G3746),0,IF(ISNUMBER(Débiteurs!O3746),Débiteurs!O3746,Débiteurs!$G3746))),0)</f>
        <v>0</v>
      </c>
      <c r="D3746">
        <f>IF(OR(ISBLANK(Débiteurs!$I3746),LOWER(Débiteurs!$I3746)="chf"),IF(ISBLANK(Débiteurs!P3746),0,IF(ISBLANK(Débiteurs!$G3746),0,IF(ISNUMBER(Débiteurs!P3746),Débiteurs!P3746,Débiteurs!$G3746))),0)</f>
        <v>0</v>
      </c>
      <c r="E3746">
        <f>IF(OR(ISBLANK(Débiteurs!$I3746),LOWER(Débiteurs!$I3746)="chf"),IF(ISBLANK(Débiteurs!Q3746),0,IF(ISBLANK(Débiteurs!$G3746),0,IF(ISNUMBER(Débiteurs!Q3746),Débiteurs!Q3746,Débiteurs!$G3746))),0)</f>
        <v>0</v>
      </c>
      <c r="G3746">
        <f>IF(AND(NOT(ISBLANK(Débiteurs!$I3746)),LOWER(Débiteurs!$I3746)&lt;&gt;"chf"),IF(ISBLANK(Débiteurs!$N3746),0,IF(ISBLANK(Débiteurs!$N3746),0,IF(ISNUMBER(Débiteurs!$N3746),Débiteurs!$N3746,Débiteurs!$G3746))),0)</f>
        <v>0</v>
      </c>
      <c r="H3746">
        <f>IF(AND(NOT(ISBLANK(Débiteurs!$I3746)),LOWER(Débiteurs!$I3746)&lt;&gt;"chf"),IF(ISBLANK(Débiteurs!$O3746),0,IF(ISBLANK(Débiteurs!$O3746),0,IF(ISNUMBER(Débiteurs!$O3746),Débiteurs!$O3746,Débiteurs!$G3746))),0)</f>
        <v>0</v>
      </c>
      <c r="I3746">
        <f>IF(AND(NOT(ISBLANK(Débiteurs!$I3746)),LOWER(Débiteurs!$I3746)&lt;&gt;"chf"),IF(ISBLANK(Débiteurs!$P3746),0,IF(ISBLANK(Débiteurs!$P3746),0,IF(ISNUMBER(Débiteurs!$P3746),Débiteurs!$P3746,Débiteurs!$G3746))),0)</f>
        <v>0</v>
      </c>
      <c r="J3746">
        <f>IF(AND(NOT(ISBLANK(Débiteurs!$I3746)),LOWER(Débiteurs!$I3746)&lt;&gt;"chf"),IF(ISBLANK(Débiteurs!$Q3746),0,IF(ISBLANK(Débiteurs!$Q3746),0,IF(ISNUMBER(Débiteurs!$Q3746),Débiteurs!$Q3746,Débiteurs!$G3746))),0)</f>
        <v>0</v>
      </c>
    </row>
    <row r="3747" spans="2:10" x14ac:dyDescent="0.25">
      <c r="B3747">
        <f>IF(OR(ISBLANK(Débiteurs!$I3747),LOWER(Débiteurs!$I3747)="chf"),IF(ISBLANK(Débiteurs!N3747),0,IF(ISBLANK(Débiteurs!$G3747),0,IF(ISNUMBER(Débiteurs!N3747),Débiteurs!N3747,Débiteurs!$G3747))),0)</f>
        <v>0</v>
      </c>
      <c r="C3747">
        <f>IF(OR(ISBLANK(Débiteurs!$I3747),LOWER(Débiteurs!$I3747)="chf"),IF(ISBLANK(Débiteurs!O3747),0,IF(ISBLANK(Débiteurs!$G3747),0,IF(ISNUMBER(Débiteurs!O3747),Débiteurs!O3747,Débiteurs!$G3747))),0)</f>
        <v>0</v>
      </c>
      <c r="D3747">
        <f>IF(OR(ISBLANK(Débiteurs!$I3747),LOWER(Débiteurs!$I3747)="chf"),IF(ISBLANK(Débiteurs!P3747),0,IF(ISBLANK(Débiteurs!$G3747),0,IF(ISNUMBER(Débiteurs!P3747),Débiteurs!P3747,Débiteurs!$G3747))),0)</f>
        <v>0</v>
      </c>
      <c r="E3747">
        <f>IF(OR(ISBLANK(Débiteurs!$I3747),LOWER(Débiteurs!$I3747)="chf"),IF(ISBLANK(Débiteurs!Q3747),0,IF(ISBLANK(Débiteurs!$G3747),0,IF(ISNUMBER(Débiteurs!Q3747),Débiteurs!Q3747,Débiteurs!$G3747))),0)</f>
        <v>0</v>
      </c>
      <c r="G3747">
        <f>IF(AND(NOT(ISBLANK(Débiteurs!$I3747)),LOWER(Débiteurs!$I3747)&lt;&gt;"chf"),IF(ISBLANK(Débiteurs!$N3747),0,IF(ISBLANK(Débiteurs!$N3747),0,IF(ISNUMBER(Débiteurs!$N3747),Débiteurs!$N3747,Débiteurs!$G3747))),0)</f>
        <v>0</v>
      </c>
      <c r="H3747">
        <f>IF(AND(NOT(ISBLANK(Débiteurs!$I3747)),LOWER(Débiteurs!$I3747)&lt;&gt;"chf"),IF(ISBLANK(Débiteurs!$O3747),0,IF(ISBLANK(Débiteurs!$O3747),0,IF(ISNUMBER(Débiteurs!$O3747),Débiteurs!$O3747,Débiteurs!$G3747))),0)</f>
        <v>0</v>
      </c>
      <c r="I3747">
        <f>IF(AND(NOT(ISBLANK(Débiteurs!$I3747)),LOWER(Débiteurs!$I3747)&lt;&gt;"chf"),IF(ISBLANK(Débiteurs!$P3747),0,IF(ISBLANK(Débiteurs!$P3747),0,IF(ISNUMBER(Débiteurs!$P3747),Débiteurs!$P3747,Débiteurs!$G3747))),0)</f>
        <v>0</v>
      </c>
      <c r="J3747">
        <f>IF(AND(NOT(ISBLANK(Débiteurs!$I3747)),LOWER(Débiteurs!$I3747)&lt;&gt;"chf"),IF(ISBLANK(Débiteurs!$Q3747),0,IF(ISBLANK(Débiteurs!$Q3747),0,IF(ISNUMBER(Débiteurs!$Q3747),Débiteurs!$Q3747,Débiteurs!$G3747))),0)</f>
        <v>0</v>
      </c>
    </row>
    <row r="3748" spans="2:10" x14ac:dyDescent="0.25">
      <c r="B3748">
        <f>IF(OR(ISBLANK(Débiteurs!$I3748),LOWER(Débiteurs!$I3748)="chf"),IF(ISBLANK(Débiteurs!N3748),0,IF(ISBLANK(Débiteurs!$G3748),0,IF(ISNUMBER(Débiteurs!N3748),Débiteurs!N3748,Débiteurs!$G3748))),0)</f>
        <v>0</v>
      </c>
      <c r="C3748">
        <f>IF(OR(ISBLANK(Débiteurs!$I3748),LOWER(Débiteurs!$I3748)="chf"),IF(ISBLANK(Débiteurs!O3748),0,IF(ISBLANK(Débiteurs!$G3748),0,IF(ISNUMBER(Débiteurs!O3748),Débiteurs!O3748,Débiteurs!$G3748))),0)</f>
        <v>0</v>
      </c>
      <c r="D3748">
        <f>IF(OR(ISBLANK(Débiteurs!$I3748),LOWER(Débiteurs!$I3748)="chf"),IF(ISBLANK(Débiteurs!P3748),0,IF(ISBLANK(Débiteurs!$G3748),0,IF(ISNUMBER(Débiteurs!P3748),Débiteurs!P3748,Débiteurs!$G3748))),0)</f>
        <v>0</v>
      </c>
      <c r="E3748">
        <f>IF(OR(ISBLANK(Débiteurs!$I3748),LOWER(Débiteurs!$I3748)="chf"),IF(ISBLANK(Débiteurs!Q3748),0,IF(ISBLANK(Débiteurs!$G3748),0,IF(ISNUMBER(Débiteurs!Q3748),Débiteurs!Q3748,Débiteurs!$G3748))),0)</f>
        <v>0</v>
      </c>
      <c r="G3748">
        <f>IF(AND(NOT(ISBLANK(Débiteurs!$I3748)),LOWER(Débiteurs!$I3748)&lt;&gt;"chf"),IF(ISBLANK(Débiteurs!$N3748),0,IF(ISBLANK(Débiteurs!$N3748),0,IF(ISNUMBER(Débiteurs!$N3748),Débiteurs!$N3748,Débiteurs!$G3748))),0)</f>
        <v>0</v>
      </c>
      <c r="H3748">
        <f>IF(AND(NOT(ISBLANK(Débiteurs!$I3748)),LOWER(Débiteurs!$I3748)&lt;&gt;"chf"),IF(ISBLANK(Débiteurs!$O3748),0,IF(ISBLANK(Débiteurs!$O3748),0,IF(ISNUMBER(Débiteurs!$O3748),Débiteurs!$O3748,Débiteurs!$G3748))),0)</f>
        <v>0</v>
      </c>
      <c r="I3748">
        <f>IF(AND(NOT(ISBLANK(Débiteurs!$I3748)),LOWER(Débiteurs!$I3748)&lt;&gt;"chf"),IF(ISBLANK(Débiteurs!$P3748),0,IF(ISBLANK(Débiteurs!$P3748),0,IF(ISNUMBER(Débiteurs!$P3748),Débiteurs!$P3748,Débiteurs!$G3748))),0)</f>
        <v>0</v>
      </c>
      <c r="J3748">
        <f>IF(AND(NOT(ISBLANK(Débiteurs!$I3748)),LOWER(Débiteurs!$I3748)&lt;&gt;"chf"),IF(ISBLANK(Débiteurs!$Q3748),0,IF(ISBLANK(Débiteurs!$Q3748),0,IF(ISNUMBER(Débiteurs!$Q3748),Débiteurs!$Q3748,Débiteurs!$G3748))),0)</f>
        <v>0</v>
      </c>
    </row>
    <row r="3749" spans="2:10" x14ac:dyDescent="0.25">
      <c r="B3749">
        <f>IF(OR(ISBLANK(Débiteurs!$I3749),LOWER(Débiteurs!$I3749)="chf"),IF(ISBLANK(Débiteurs!N3749),0,IF(ISBLANK(Débiteurs!$G3749),0,IF(ISNUMBER(Débiteurs!N3749),Débiteurs!N3749,Débiteurs!$G3749))),0)</f>
        <v>0</v>
      </c>
      <c r="C3749">
        <f>IF(OR(ISBLANK(Débiteurs!$I3749),LOWER(Débiteurs!$I3749)="chf"),IF(ISBLANK(Débiteurs!O3749),0,IF(ISBLANK(Débiteurs!$G3749),0,IF(ISNUMBER(Débiteurs!O3749),Débiteurs!O3749,Débiteurs!$G3749))),0)</f>
        <v>0</v>
      </c>
      <c r="D3749">
        <f>IF(OR(ISBLANK(Débiteurs!$I3749),LOWER(Débiteurs!$I3749)="chf"),IF(ISBLANK(Débiteurs!P3749),0,IF(ISBLANK(Débiteurs!$G3749),0,IF(ISNUMBER(Débiteurs!P3749),Débiteurs!P3749,Débiteurs!$G3749))),0)</f>
        <v>0</v>
      </c>
      <c r="E3749">
        <f>IF(OR(ISBLANK(Débiteurs!$I3749),LOWER(Débiteurs!$I3749)="chf"),IF(ISBLANK(Débiteurs!Q3749),0,IF(ISBLANK(Débiteurs!$G3749),0,IF(ISNUMBER(Débiteurs!Q3749),Débiteurs!Q3749,Débiteurs!$G3749))),0)</f>
        <v>0</v>
      </c>
      <c r="G3749">
        <f>IF(AND(NOT(ISBLANK(Débiteurs!$I3749)),LOWER(Débiteurs!$I3749)&lt;&gt;"chf"),IF(ISBLANK(Débiteurs!$N3749),0,IF(ISBLANK(Débiteurs!$N3749),0,IF(ISNUMBER(Débiteurs!$N3749),Débiteurs!$N3749,Débiteurs!$G3749))),0)</f>
        <v>0</v>
      </c>
      <c r="H3749">
        <f>IF(AND(NOT(ISBLANK(Débiteurs!$I3749)),LOWER(Débiteurs!$I3749)&lt;&gt;"chf"),IF(ISBLANK(Débiteurs!$O3749),0,IF(ISBLANK(Débiteurs!$O3749),0,IF(ISNUMBER(Débiteurs!$O3749),Débiteurs!$O3749,Débiteurs!$G3749))),0)</f>
        <v>0</v>
      </c>
      <c r="I3749">
        <f>IF(AND(NOT(ISBLANK(Débiteurs!$I3749)),LOWER(Débiteurs!$I3749)&lt;&gt;"chf"),IF(ISBLANK(Débiteurs!$P3749),0,IF(ISBLANK(Débiteurs!$P3749),0,IF(ISNUMBER(Débiteurs!$P3749),Débiteurs!$P3749,Débiteurs!$G3749))),0)</f>
        <v>0</v>
      </c>
      <c r="J3749">
        <f>IF(AND(NOT(ISBLANK(Débiteurs!$I3749)),LOWER(Débiteurs!$I3749)&lt;&gt;"chf"),IF(ISBLANK(Débiteurs!$Q3749),0,IF(ISBLANK(Débiteurs!$Q3749),0,IF(ISNUMBER(Débiteurs!$Q3749),Débiteurs!$Q3749,Débiteurs!$G3749))),0)</f>
        <v>0</v>
      </c>
    </row>
    <row r="3750" spans="2:10" x14ac:dyDescent="0.25">
      <c r="B3750">
        <f>IF(OR(ISBLANK(Débiteurs!$I3750),LOWER(Débiteurs!$I3750)="chf"),IF(ISBLANK(Débiteurs!N3750),0,IF(ISBLANK(Débiteurs!$G3750),0,IF(ISNUMBER(Débiteurs!N3750),Débiteurs!N3750,Débiteurs!$G3750))),0)</f>
        <v>0</v>
      </c>
      <c r="C3750">
        <f>IF(OR(ISBLANK(Débiteurs!$I3750),LOWER(Débiteurs!$I3750)="chf"),IF(ISBLANK(Débiteurs!O3750),0,IF(ISBLANK(Débiteurs!$G3750),0,IF(ISNUMBER(Débiteurs!O3750),Débiteurs!O3750,Débiteurs!$G3750))),0)</f>
        <v>0</v>
      </c>
      <c r="D3750">
        <f>IF(OR(ISBLANK(Débiteurs!$I3750),LOWER(Débiteurs!$I3750)="chf"),IF(ISBLANK(Débiteurs!P3750),0,IF(ISBLANK(Débiteurs!$G3750),0,IF(ISNUMBER(Débiteurs!P3750),Débiteurs!P3750,Débiteurs!$G3750))),0)</f>
        <v>0</v>
      </c>
      <c r="E3750">
        <f>IF(OR(ISBLANK(Débiteurs!$I3750),LOWER(Débiteurs!$I3750)="chf"),IF(ISBLANK(Débiteurs!Q3750),0,IF(ISBLANK(Débiteurs!$G3750),0,IF(ISNUMBER(Débiteurs!Q3750),Débiteurs!Q3750,Débiteurs!$G3750))),0)</f>
        <v>0</v>
      </c>
      <c r="G3750">
        <f>IF(AND(NOT(ISBLANK(Débiteurs!$I3750)),LOWER(Débiteurs!$I3750)&lt;&gt;"chf"),IF(ISBLANK(Débiteurs!$N3750),0,IF(ISBLANK(Débiteurs!$N3750),0,IF(ISNUMBER(Débiteurs!$N3750),Débiteurs!$N3750,Débiteurs!$G3750))),0)</f>
        <v>0</v>
      </c>
      <c r="H3750">
        <f>IF(AND(NOT(ISBLANK(Débiteurs!$I3750)),LOWER(Débiteurs!$I3750)&lt;&gt;"chf"),IF(ISBLANK(Débiteurs!$O3750),0,IF(ISBLANK(Débiteurs!$O3750),0,IF(ISNUMBER(Débiteurs!$O3750),Débiteurs!$O3750,Débiteurs!$G3750))),0)</f>
        <v>0</v>
      </c>
      <c r="I3750">
        <f>IF(AND(NOT(ISBLANK(Débiteurs!$I3750)),LOWER(Débiteurs!$I3750)&lt;&gt;"chf"),IF(ISBLANK(Débiteurs!$P3750),0,IF(ISBLANK(Débiteurs!$P3750),0,IF(ISNUMBER(Débiteurs!$P3750),Débiteurs!$P3750,Débiteurs!$G3750))),0)</f>
        <v>0</v>
      </c>
      <c r="J3750">
        <f>IF(AND(NOT(ISBLANK(Débiteurs!$I3750)),LOWER(Débiteurs!$I3750)&lt;&gt;"chf"),IF(ISBLANK(Débiteurs!$Q3750),0,IF(ISBLANK(Débiteurs!$Q3750),0,IF(ISNUMBER(Débiteurs!$Q3750),Débiteurs!$Q3750,Débiteurs!$G3750))),0)</f>
        <v>0</v>
      </c>
    </row>
    <row r="3751" spans="2:10" x14ac:dyDescent="0.25">
      <c r="B3751">
        <f>IF(OR(ISBLANK(Débiteurs!$I3751),LOWER(Débiteurs!$I3751)="chf"),IF(ISBLANK(Débiteurs!N3751),0,IF(ISBLANK(Débiteurs!$G3751),0,IF(ISNUMBER(Débiteurs!N3751),Débiteurs!N3751,Débiteurs!$G3751))),0)</f>
        <v>0</v>
      </c>
      <c r="C3751">
        <f>IF(OR(ISBLANK(Débiteurs!$I3751),LOWER(Débiteurs!$I3751)="chf"),IF(ISBLANK(Débiteurs!O3751),0,IF(ISBLANK(Débiteurs!$G3751),0,IF(ISNUMBER(Débiteurs!O3751),Débiteurs!O3751,Débiteurs!$G3751))),0)</f>
        <v>0</v>
      </c>
      <c r="D3751">
        <f>IF(OR(ISBLANK(Débiteurs!$I3751),LOWER(Débiteurs!$I3751)="chf"),IF(ISBLANK(Débiteurs!P3751),0,IF(ISBLANK(Débiteurs!$G3751),0,IF(ISNUMBER(Débiteurs!P3751),Débiteurs!P3751,Débiteurs!$G3751))),0)</f>
        <v>0</v>
      </c>
      <c r="E3751">
        <f>IF(OR(ISBLANK(Débiteurs!$I3751),LOWER(Débiteurs!$I3751)="chf"),IF(ISBLANK(Débiteurs!Q3751),0,IF(ISBLANK(Débiteurs!$G3751),0,IF(ISNUMBER(Débiteurs!Q3751),Débiteurs!Q3751,Débiteurs!$G3751))),0)</f>
        <v>0</v>
      </c>
      <c r="G3751">
        <f>IF(AND(NOT(ISBLANK(Débiteurs!$I3751)),LOWER(Débiteurs!$I3751)&lt;&gt;"chf"),IF(ISBLANK(Débiteurs!$N3751),0,IF(ISBLANK(Débiteurs!$N3751),0,IF(ISNUMBER(Débiteurs!$N3751),Débiteurs!$N3751,Débiteurs!$G3751))),0)</f>
        <v>0</v>
      </c>
      <c r="H3751">
        <f>IF(AND(NOT(ISBLANK(Débiteurs!$I3751)),LOWER(Débiteurs!$I3751)&lt;&gt;"chf"),IF(ISBLANK(Débiteurs!$O3751),0,IF(ISBLANK(Débiteurs!$O3751),0,IF(ISNUMBER(Débiteurs!$O3751),Débiteurs!$O3751,Débiteurs!$G3751))),0)</f>
        <v>0</v>
      </c>
      <c r="I3751">
        <f>IF(AND(NOT(ISBLANK(Débiteurs!$I3751)),LOWER(Débiteurs!$I3751)&lt;&gt;"chf"),IF(ISBLANK(Débiteurs!$P3751),0,IF(ISBLANK(Débiteurs!$P3751),0,IF(ISNUMBER(Débiteurs!$P3751),Débiteurs!$P3751,Débiteurs!$G3751))),0)</f>
        <v>0</v>
      </c>
      <c r="J3751">
        <f>IF(AND(NOT(ISBLANK(Débiteurs!$I3751)),LOWER(Débiteurs!$I3751)&lt;&gt;"chf"),IF(ISBLANK(Débiteurs!$Q3751),0,IF(ISBLANK(Débiteurs!$Q3751),0,IF(ISNUMBER(Débiteurs!$Q3751),Débiteurs!$Q3751,Débiteurs!$G3751))),0)</f>
        <v>0</v>
      </c>
    </row>
    <row r="3752" spans="2:10" x14ac:dyDescent="0.25">
      <c r="B3752">
        <f>IF(OR(ISBLANK(Débiteurs!$I3752),LOWER(Débiteurs!$I3752)="chf"),IF(ISBLANK(Débiteurs!N3752),0,IF(ISBLANK(Débiteurs!$G3752),0,IF(ISNUMBER(Débiteurs!N3752),Débiteurs!N3752,Débiteurs!$G3752))),0)</f>
        <v>0</v>
      </c>
      <c r="C3752">
        <f>IF(OR(ISBLANK(Débiteurs!$I3752),LOWER(Débiteurs!$I3752)="chf"),IF(ISBLANK(Débiteurs!O3752),0,IF(ISBLANK(Débiteurs!$G3752),0,IF(ISNUMBER(Débiteurs!O3752),Débiteurs!O3752,Débiteurs!$G3752))),0)</f>
        <v>0</v>
      </c>
      <c r="D3752">
        <f>IF(OR(ISBLANK(Débiteurs!$I3752),LOWER(Débiteurs!$I3752)="chf"),IF(ISBLANK(Débiteurs!P3752),0,IF(ISBLANK(Débiteurs!$G3752),0,IF(ISNUMBER(Débiteurs!P3752),Débiteurs!P3752,Débiteurs!$G3752))),0)</f>
        <v>0</v>
      </c>
      <c r="E3752">
        <f>IF(OR(ISBLANK(Débiteurs!$I3752),LOWER(Débiteurs!$I3752)="chf"),IF(ISBLANK(Débiteurs!Q3752),0,IF(ISBLANK(Débiteurs!$G3752),0,IF(ISNUMBER(Débiteurs!Q3752),Débiteurs!Q3752,Débiteurs!$G3752))),0)</f>
        <v>0</v>
      </c>
      <c r="G3752">
        <f>IF(AND(NOT(ISBLANK(Débiteurs!$I3752)),LOWER(Débiteurs!$I3752)&lt;&gt;"chf"),IF(ISBLANK(Débiteurs!$N3752),0,IF(ISBLANK(Débiteurs!$N3752),0,IF(ISNUMBER(Débiteurs!$N3752),Débiteurs!$N3752,Débiteurs!$G3752))),0)</f>
        <v>0</v>
      </c>
      <c r="H3752">
        <f>IF(AND(NOT(ISBLANK(Débiteurs!$I3752)),LOWER(Débiteurs!$I3752)&lt;&gt;"chf"),IF(ISBLANK(Débiteurs!$O3752),0,IF(ISBLANK(Débiteurs!$O3752),0,IF(ISNUMBER(Débiteurs!$O3752),Débiteurs!$O3752,Débiteurs!$G3752))),0)</f>
        <v>0</v>
      </c>
      <c r="I3752">
        <f>IF(AND(NOT(ISBLANK(Débiteurs!$I3752)),LOWER(Débiteurs!$I3752)&lt;&gt;"chf"),IF(ISBLANK(Débiteurs!$P3752),0,IF(ISBLANK(Débiteurs!$P3752),0,IF(ISNUMBER(Débiteurs!$P3752),Débiteurs!$P3752,Débiteurs!$G3752))),0)</f>
        <v>0</v>
      </c>
      <c r="J3752">
        <f>IF(AND(NOT(ISBLANK(Débiteurs!$I3752)),LOWER(Débiteurs!$I3752)&lt;&gt;"chf"),IF(ISBLANK(Débiteurs!$Q3752),0,IF(ISBLANK(Débiteurs!$Q3752),0,IF(ISNUMBER(Débiteurs!$Q3752),Débiteurs!$Q3752,Débiteurs!$G3752))),0)</f>
        <v>0</v>
      </c>
    </row>
    <row r="3753" spans="2:10" x14ac:dyDescent="0.25">
      <c r="B3753">
        <f>IF(OR(ISBLANK(Débiteurs!$I3753),LOWER(Débiteurs!$I3753)="chf"),IF(ISBLANK(Débiteurs!N3753),0,IF(ISBLANK(Débiteurs!$G3753),0,IF(ISNUMBER(Débiteurs!N3753),Débiteurs!N3753,Débiteurs!$G3753))),0)</f>
        <v>0</v>
      </c>
      <c r="C3753">
        <f>IF(OR(ISBLANK(Débiteurs!$I3753),LOWER(Débiteurs!$I3753)="chf"),IF(ISBLANK(Débiteurs!O3753),0,IF(ISBLANK(Débiteurs!$G3753),0,IF(ISNUMBER(Débiteurs!O3753),Débiteurs!O3753,Débiteurs!$G3753))),0)</f>
        <v>0</v>
      </c>
      <c r="D3753">
        <f>IF(OR(ISBLANK(Débiteurs!$I3753),LOWER(Débiteurs!$I3753)="chf"),IF(ISBLANK(Débiteurs!P3753),0,IF(ISBLANK(Débiteurs!$G3753),0,IF(ISNUMBER(Débiteurs!P3753),Débiteurs!P3753,Débiteurs!$G3753))),0)</f>
        <v>0</v>
      </c>
      <c r="E3753">
        <f>IF(OR(ISBLANK(Débiteurs!$I3753),LOWER(Débiteurs!$I3753)="chf"),IF(ISBLANK(Débiteurs!Q3753),0,IF(ISBLANK(Débiteurs!$G3753),0,IF(ISNUMBER(Débiteurs!Q3753),Débiteurs!Q3753,Débiteurs!$G3753))),0)</f>
        <v>0</v>
      </c>
      <c r="G3753">
        <f>IF(AND(NOT(ISBLANK(Débiteurs!$I3753)),LOWER(Débiteurs!$I3753)&lt;&gt;"chf"),IF(ISBLANK(Débiteurs!$N3753),0,IF(ISBLANK(Débiteurs!$N3753),0,IF(ISNUMBER(Débiteurs!$N3753),Débiteurs!$N3753,Débiteurs!$G3753))),0)</f>
        <v>0</v>
      </c>
      <c r="H3753">
        <f>IF(AND(NOT(ISBLANK(Débiteurs!$I3753)),LOWER(Débiteurs!$I3753)&lt;&gt;"chf"),IF(ISBLANK(Débiteurs!$O3753),0,IF(ISBLANK(Débiteurs!$O3753),0,IF(ISNUMBER(Débiteurs!$O3753),Débiteurs!$O3753,Débiteurs!$G3753))),0)</f>
        <v>0</v>
      </c>
      <c r="I3753">
        <f>IF(AND(NOT(ISBLANK(Débiteurs!$I3753)),LOWER(Débiteurs!$I3753)&lt;&gt;"chf"),IF(ISBLANK(Débiteurs!$P3753),0,IF(ISBLANK(Débiteurs!$P3753),0,IF(ISNUMBER(Débiteurs!$P3753),Débiteurs!$P3753,Débiteurs!$G3753))),0)</f>
        <v>0</v>
      </c>
      <c r="J3753">
        <f>IF(AND(NOT(ISBLANK(Débiteurs!$I3753)),LOWER(Débiteurs!$I3753)&lt;&gt;"chf"),IF(ISBLANK(Débiteurs!$Q3753),0,IF(ISBLANK(Débiteurs!$Q3753),0,IF(ISNUMBER(Débiteurs!$Q3753),Débiteurs!$Q3753,Débiteurs!$G3753))),0)</f>
        <v>0</v>
      </c>
    </row>
    <row r="3754" spans="2:10" x14ac:dyDescent="0.25">
      <c r="B3754">
        <f>IF(OR(ISBLANK(Débiteurs!$I3754),LOWER(Débiteurs!$I3754)="chf"),IF(ISBLANK(Débiteurs!N3754),0,IF(ISBLANK(Débiteurs!$G3754),0,IF(ISNUMBER(Débiteurs!N3754),Débiteurs!N3754,Débiteurs!$G3754))),0)</f>
        <v>0</v>
      </c>
      <c r="C3754">
        <f>IF(OR(ISBLANK(Débiteurs!$I3754),LOWER(Débiteurs!$I3754)="chf"),IF(ISBLANK(Débiteurs!O3754),0,IF(ISBLANK(Débiteurs!$G3754),0,IF(ISNUMBER(Débiteurs!O3754),Débiteurs!O3754,Débiteurs!$G3754))),0)</f>
        <v>0</v>
      </c>
      <c r="D3754">
        <f>IF(OR(ISBLANK(Débiteurs!$I3754),LOWER(Débiteurs!$I3754)="chf"),IF(ISBLANK(Débiteurs!P3754),0,IF(ISBLANK(Débiteurs!$G3754),0,IF(ISNUMBER(Débiteurs!P3754),Débiteurs!P3754,Débiteurs!$G3754))),0)</f>
        <v>0</v>
      </c>
      <c r="E3754">
        <f>IF(OR(ISBLANK(Débiteurs!$I3754),LOWER(Débiteurs!$I3754)="chf"),IF(ISBLANK(Débiteurs!Q3754),0,IF(ISBLANK(Débiteurs!$G3754),0,IF(ISNUMBER(Débiteurs!Q3754),Débiteurs!Q3754,Débiteurs!$G3754))),0)</f>
        <v>0</v>
      </c>
      <c r="G3754">
        <f>IF(AND(NOT(ISBLANK(Débiteurs!$I3754)),LOWER(Débiteurs!$I3754)&lt;&gt;"chf"),IF(ISBLANK(Débiteurs!$N3754),0,IF(ISBLANK(Débiteurs!$N3754),0,IF(ISNUMBER(Débiteurs!$N3754),Débiteurs!$N3754,Débiteurs!$G3754))),0)</f>
        <v>0</v>
      </c>
      <c r="H3754">
        <f>IF(AND(NOT(ISBLANK(Débiteurs!$I3754)),LOWER(Débiteurs!$I3754)&lt;&gt;"chf"),IF(ISBLANK(Débiteurs!$O3754),0,IF(ISBLANK(Débiteurs!$O3754),0,IF(ISNUMBER(Débiteurs!$O3754),Débiteurs!$O3754,Débiteurs!$G3754))),0)</f>
        <v>0</v>
      </c>
      <c r="I3754">
        <f>IF(AND(NOT(ISBLANK(Débiteurs!$I3754)),LOWER(Débiteurs!$I3754)&lt;&gt;"chf"),IF(ISBLANK(Débiteurs!$P3754),0,IF(ISBLANK(Débiteurs!$P3754),0,IF(ISNUMBER(Débiteurs!$P3754),Débiteurs!$P3754,Débiteurs!$G3754))),0)</f>
        <v>0</v>
      </c>
      <c r="J3754">
        <f>IF(AND(NOT(ISBLANK(Débiteurs!$I3754)),LOWER(Débiteurs!$I3754)&lt;&gt;"chf"),IF(ISBLANK(Débiteurs!$Q3754),0,IF(ISBLANK(Débiteurs!$Q3754),0,IF(ISNUMBER(Débiteurs!$Q3754),Débiteurs!$Q3754,Débiteurs!$G3754))),0)</f>
        <v>0</v>
      </c>
    </row>
    <row r="3755" spans="2:10" x14ac:dyDescent="0.25">
      <c r="B3755">
        <f>IF(OR(ISBLANK(Débiteurs!$I3755),LOWER(Débiteurs!$I3755)="chf"),IF(ISBLANK(Débiteurs!N3755),0,IF(ISBLANK(Débiteurs!$G3755),0,IF(ISNUMBER(Débiteurs!N3755),Débiteurs!N3755,Débiteurs!$G3755))),0)</f>
        <v>0</v>
      </c>
      <c r="C3755">
        <f>IF(OR(ISBLANK(Débiteurs!$I3755),LOWER(Débiteurs!$I3755)="chf"),IF(ISBLANK(Débiteurs!O3755),0,IF(ISBLANK(Débiteurs!$G3755),0,IF(ISNUMBER(Débiteurs!O3755),Débiteurs!O3755,Débiteurs!$G3755))),0)</f>
        <v>0</v>
      </c>
      <c r="D3755">
        <f>IF(OR(ISBLANK(Débiteurs!$I3755),LOWER(Débiteurs!$I3755)="chf"),IF(ISBLANK(Débiteurs!P3755),0,IF(ISBLANK(Débiteurs!$G3755),0,IF(ISNUMBER(Débiteurs!P3755),Débiteurs!P3755,Débiteurs!$G3755))),0)</f>
        <v>0</v>
      </c>
      <c r="E3755">
        <f>IF(OR(ISBLANK(Débiteurs!$I3755),LOWER(Débiteurs!$I3755)="chf"),IF(ISBLANK(Débiteurs!Q3755),0,IF(ISBLANK(Débiteurs!$G3755),0,IF(ISNUMBER(Débiteurs!Q3755),Débiteurs!Q3755,Débiteurs!$G3755))),0)</f>
        <v>0</v>
      </c>
      <c r="G3755">
        <f>IF(AND(NOT(ISBLANK(Débiteurs!$I3755)),LOWER(Débiteurs!$I3755)&lt;&gt;"chf"),IF(ISBLANK(Débiteurs!$N3755),0,IF(ISBLANK(Débiteurs!$N3755),0,IF(ISNUMBER(Débiteurs!$N3755),Débiteurs!$N3755,Débiteurs!$G3755))),0)</f>
        <v>0</v>
      </c>
      <c r="H3755">
        <f>IF(AND(NOT(ISBLANK(Débiteurs!$I3755)),LOWER(Débiteurs!$I3755)&lt;&gt;"chf"),IF(ISBLANK(Débiteurs!$O3755),0,IF(ISBLANK(Débiteurs!$O3755),0,IF(ISNUMBER(Débiteurs!$O3755),Débiteurs!$O3755,Débiteurs!$G3755))),0)</f>
        <v>0</v>
      </c>
      <c r="I3755">
        <f>IF(AND(NOT(ISBLANK(Débiteurs!$I3755)),LOWER(Débiteurs!$I3755)&lt;&gt;"chf"),IF(ISBLANK(Débiteurs!$P3755),0,IF(ISBLANK(Débiteurs!$P3755),0,IF(ISNUMBER(Débiteurs!$P3755),Débiteurs!$P3755,Débiteurs!$G3755))),0)</f>
        <v>0</v>
      </c>
      <c r="J3755">
        <f>IF(AND(NOT(ISBLANK(Débiteurs!$I3755)),LOWER(Débiteurs!$I3755)&lt;&gt;"chf"),IF(ISBLANK(Débiteurs!$Q3755),0,IF(ISBLANK(Débiteurs!$Q3755),0,IF(ISNUMBER(Débiteurs!$Q3755),Débiteurs!$Q3755,Débiteurs!$G3755))),0)</f>
        <v>0</v>
      </c>
    </row>
    <row r="3756" spans="2:10" x14ac:dyDescent="0.25">
      <c r="B3756">
        <f>IF(OR(ISBLANK(Débiteurs!$I3756),LOWER(Débiteurs!$I3756)="chf"),IF(ISBLANK(Débiteurs!N3756),0,IF(ISBLANK(Débiteurs!$G3756),0,IF(ISNUMBER(Débiteurs!N3756),Débiteurs!N3756,Débiteurs!$G3756))),0)</f>
        <v>0</v>
      </c>
      <c r="C3756">
        <f>IF(OR(ISBLANK(Débiteurs!$I3756),LOWER(Débiteurs!$I3756)="chf"),IF(ISBLANK(Débiteurs!O3756),0,IF(ISBLANK(Débiteurs!$G3756),0,IF(ISNUMBER(Débiteurs!O3756),Débiteurs!O3756,Débiteurs!$G3756))),0)</f>
        <v>0</v>
      </c>
      <c r="D3756">
        <f>IF(OR(ISBLANK(Débiteurs!$I3756),LOWER(Débiteurs!$I3756)="chf"),IF(ISBLANK(Débiteurs!P3756),0,IF(ISBLANK(Débiteurs!$G3756),0,IF(ISNUMBER(Débiteurs!P3756),Débiteurs!P3756,Débiteurs!$G3756))),0)</f>
        <v>0</v>
      </c>
      <c r="E3756">
        <f>IF(OR(ISBLANK(Débiteurs!$I3756),LOWER(Débiteurs!$I3756)="chf"),IF(ISBLANK(Débiteurs!Q3756),0,IF(ISBLANK(Débiteurs!$G3756),0,IF(ISNUMBER(Débiteurs!Q3756),Débiteurs!Q3756,Débiteurs!$G3756))),0)</f>
        <v>0</v>
      </c>
      <c r="G3756">
        <f>IF(AND(NOT(ISBLANK(Débiteurs!$I3756)),LOWER(Débiteurs!$I3756)&lt;&gt;"chf"),IF(ISBLANK(Débiteurs!$N3756),0,IF(ISBLANK(Débiteurs!$N3756),0,IF(ISNUMBER(Débiteurs!$N3756),Débiteurs!$N3756,Débiteurs!$G3756))),0)</f>
        <v>0</v>
      </c>
      <c r="H3756">
        <f>IF(AND(NOT(ISBLANK(Débiteurs!$I3756)),LOWER(Débiteurs!$I3756)&lt;&gt;"chf"),IF(ISBLANK(Débiteurs!$O3756),0,IF(ISBLANK(Débiteurs!$O3756),0,IF(ISNUMBER(Débiteurs!$O3756),Débiteurs!$O3756,Débiteurs!$G3756))),0)</f>
        <v>0</v>
      </c>
      <c r="I3756">
        <f>IF(AND(NOT(ISBLANK(Débiteurs!$I3756)),LOWER(Débiteurs!$I3756)&lt;&gt;"chf"),IF(ISBLANK(Débiteurs!$P3756),0,IF(ISBLANK(Débiteurs!$P3756),0,IF(ISNUMBER(Débiteurs!$P3756),Débiteurs!$P3756,Débiteurs!$G3756))),0)</f>
        <v>0</v>
      </c>
      <c r="J3756">
        <f>IF(AND(NOT(ISBLANK(Débiteurs!$I3756)),LOWER(Débiteurs!$I3756)&lt;&gt;"chf"),IF(ISBLANK(Débiteurs!$Q3756),0,IF(ISBLANK(Débiteurs!$Q3756),0,IF(ISNUMBER(Débiteurs!$Q3756),Débiteurs!$Q3756,Débiteurs!$G3756))),0)</f>
        <v>0</v>
      </c>
    </row>
    <row r="3757" spans="2:10" x14ac:dyDescent="0.25">
      <c r="B3757">
        <f>IF(OR(ISBLANK(Débiteurs!$I3757),LOWER(Débiteurs!$I3757)="chf"),IF(ISBLANK(Débiteurs!N3757),0,IF(ISBLANK(Débiteurs!$G3757),0,IF(ISNUMBER(Débiteurs!N3757),Débiteurs!N3757,Débiteurs!$G3757))),0)</f>
        <v>0</v>
      </c>
      <c r="C3757">
        <f>IF(OR(ISBLANK(Débiteurs!$I3757),LOWER(Débiteurs!$I3757)="chf"),IF(ISBLANK(Débiteurs!O3757),0,IF(ISBLANK(Débiteurs!$G3757),0,IF(ISNUMBER(Débiteurs!O3757),Débiteurs!O3757,Débiteurs!$G3757))),0)</f>
        <v>0</v>
      </c>
      <c r="D3757">
        <f>IF(OR(ISBLANK(Débiteurs!$I3757),LOWER(Débiteurs!$I3757)="chf"),IF(ISBLANK(Débiteurs!P3757),0,IF(ISBLANK(Débiteurs!$G3757),0,IF(ISNUMBER(Débiteurs!P3757),Débiteurs!P3757,Débiteurs!$G3757))),0)</f>
        <v>0</v>
      </c>
      <c r="E3757">
        <f>IF(OR(ISBLANK(Débiteurs!$I3757),LOWER(Débiteurs!$I3757)="chf"),IF(ISBLANK(Débiteurs!Q3757),0,IF(ISBLANK(Débiteurs!$G3757),0,IF(ISNUMBER(Débiteurs!Q3757),Débiteurs!Q3757,Débiteurs!$G3757))),0)</f>
        <v>0</v>
      </c>
      <c r="G3757">
        <f>IF(AND(NOT(ISBLANK(Débiteurs!$I3757)),LOWER(Débiteurs!$I3757)&lt;&gt;"chf"),IF(ISBLANK(Débiteurs!$N3757),0,IF(ISBLANK(Débiteurs!$N3757),0,IF(ISNUMBER(Débiteurs!$N3757),Débiteurs!$N3757,Débiteurs!$G3757))),0)</f>
        <v>0</v>
      </c>
      <c r="H3757">
        <f>IF(AND(NOT(ISBLANK(Débiteurs!$I3757)),LOWER(Débiteurs!$I3757)&lt;&gt;"chf"),IF(ISBLANK(Débiteurs!$O3757),0,IF(ISBLANK(Débiteurs!$O3757),0,IF(ISNUMBER(Débiteurs!$O3757),Débiteurs!$O3757,Débiteurs!$G3757))),0)</f>
        <v>0</v>
      </c>
      <c r="I3757">
        <f>IF(AND(NOT(ISBLANK(Débiteurs!$I3757)),LOWER(Débiteurs!$I3757)&lt;&gt;"chf"),IF(ISBLANK(Débiteurs!$P3757),0,IF(ISBLANK(Débiteurs!$P3757),0,IF(ISNUMBER(Débiteurs!$P3757),Débiteurs!$P3757,Débiteurs!$G3757))),0)</f>
        <v>0</v>
      </c>
      <c r="J3757">
        <f>IF(AND(NOT(ISBLANK(Débiteurs!$I3757)),LOWER(Débiteurs!$I3757)&lt;&gt;"chf"),IF(ISBLANK(Débiteurs!$Q3757),0,IF(ISBLANK(Débiteurs!$Q3757),0,IF(ISNUMBER(Débiteurs!$Q3757),Débiteurs!$Q3757,Débiteurs!$G3757))),0)</f>
        <v>0</v>
      </c>
    </row>
    <row r="3758" spans="2:10" x14ac:dyDescent="0.25">
      <c r="B3758">
        <f>IF(OR(ISBLANK(Débiteurs!$I3758),LOWER(Débiteurs!$I3758)="chf"),IF(ISBLANK(Débiteurs!N3758),0,IF(ISBLANK(Débiteurs!$G3758),0,IF(ISNUMBER(Débiteurs!N3758),Débiteurs!N3758,Débiteurs!$G3758))),0)</f>
        <v>0</v>
      </c>
      <c r="C3758">
        <f>IF(OR(ISBLANK(Débiteurs!$I3758),LOWER(Débiteurs!$I3758)="chf"),IF(ISBLANK(Débiteurs!O3758),0,IF(ISBLANK(Débiteurs!$G3758),0,IF(ISNUMBER(Débiteurs!O3758),Débiteurs!O3758,Débiteurs!$G3758))),0)</f>
        <v>0</v>
      </c>
      <c r="D3758">
        <f>IF(OR(ISBLANK(Débiteurs!$I3758),LOWER(Débiteurs!$I3758)="chf"),IF(ISBLANK(Débiteurs!P3758),0,IF(ISBLANK(Débiteurs!$G3758),0,IF(ISNUMBER(Débiteurs!P3758),Débiteurs!P3758,Débiteurs!$G3758))),0)</f>
        <v>0</v>
      </c>
      <c r="E3758">
        <f>IF(OR(ISBLANK(Débiteurs!$I3758),LOWER(Débiteurs!$I3758)="chf"),IF(ISBLANK(Débiteurs!Q3758),0,IF(ISBLANK(Débiteurs!$G3758),0,IF(ISNUMBER(Débiteurs!Q3758),Débiteurs!Q3758,Débiteurs!$G3758))),0)</f>
        <v>0</v>
      </c>
      <c r="G3758">
        <f>IF(AND(NOT(ISBLANK(Débiteurs!$I3758)),LOWER(Débiteurs!$I3758)&lt;&gt;"chf"),IF(ISBLANK(Débiteurs!$N3758),0,IF(ISBLANK(Débiteurs!$N3758),0,IF(ISNUMBER(Débiteurs!$N3758),Débiteurs!$N3758,Débiteurs!$G3758))),0)</f>
        <v>0</v>
      </c>
      <c r="H3758">
        <f>IF(AND(NOT(ISBLANK(Débiteurs!$I3758)),LOWER(Débiteurs!$I3758)&lt;&gt;"chf"),IF(ISBLANK(Débiteurs!$O3758),0,IF(ISBLANK(Débiteurs!$O3758),0,IF(ISNUMBER(Débiteurs!$O3758),Débiteurs!$O3758,Débiteurs!$G3758))),0)</f>
        <v>0</v>
      </c>
      <c r="I3758">
        <f>IF(AND(NOT(ISBLANK(Débiteurs!$I3758)),LOWER(Débiteurs!$I3758)&lt;&gt;"chf"),IF(ISBLANK(Débiteurs!$P3758),0,IF(ISBLANK(Débiteurs!$P3758),0,IF(ISNUMBER(Débiteurs!$P3758),Débiteurs!$P3758,Débiteurs!$G3758))),0)</f>
        <v>0</v>
      </c>
      <c r="J3758">
        <f>IF(AND(NOT(ISBLANK(Débiteurs!$I3758)),LOWER(Débiteurs!$I3758)&lt;&gt;"chf"),IF(ISBLANK(Débiteurs!$Q3758),0,IF(ISBLANK(Débiteurs!$Q3758),0,IF(ISNUMBER(Débiteurs!$Q3758),Débiteurs!$Q3758,Débiteurs!$G3758))),0)</f>
        <v>0</v>
      </c>
    </row>
    <row r="3759" spans="2:10" x14ac:dyDescent="0.25">
      <c r="B3759">
        <f>IF(OR(ISBLANK(Débiteurs!$I3759),LOWER(Débiteurs!$I3759)="chf"),IF(ISBLANK(Débiteurs!N3759),0,IF(ISBLANK(Débiteurs!$G3759),0,IF(ISNUMBER(Débiteurs!N3759),Débiteurs!N3759,Débiteurs!$G3759))),0)</f>
        <v>0</v>
      </c>
      <c r="C3759">
        <f>IF(OR(ISBLANK(Débiteurs!$I3759),LOWER(Débiteurs!$I3759)="chf"),IF(ISBLANK(Débiteurs!O3759),0,IF(ISBLANK(Débiteurs!$G3759),0,IF(ISNUMBER(Débiteurs!O3759),Débiteurs!O3759,Débiteurs!$G3759))),0)</f>
        <v>0</v>
      </c>
      <c r="D3759">
        <f>IF(OR(ISBLANK(Débiteurs!$I3759),LOWER(Débiteurs!$I3759)="chf"),IF(ISBLANK(Débiteurs!P3759),0,IF(ISBLANK(Débiteurs!$G3759),0,IF(ISNUMBER(Débiteurs!P3759),Débiteurs!P3759,Débiteurs!$G3759))),0)</f>
        <v>0</v>
      </c>
      <c r="E3759">
        <f>IF(OR(ISBLANK(Débiteurs!$I3759),LOWER(Débiteurs!$I3759)="chf"),IF(ISBLANK(Débiteurs!Q3759),0,IF(ISBLANK(Débiteurs!$G3759),0,IF(ISNUMBER(Débiteurs!Q3759),Débiteurs!Q3759,Débiteurs!$G3759))),0)</f>
        <v>0</v>
      </c>
      <c r="G3759">
        <f>IF(AND(NOT(ISBLANK(Débiteurs!$I3759)),LOWER(Débiteurs!$I3759)&lt;&gt;"chf"),IF(ISBLANK(Débiteurs!$N3759),0,IF(ISBLANK(Débiteurs!$N3759),0,IF(ISNUMBER(Débiteurs!$N3759),Débiteurs!$N3759,Débiteurs!$G3759))),0)</f>
        <v>0</v>
      </c>
      <c r="H3759">
        <f>IF(AND(NOT(ISBLANK(Débiteurs!$I3759)),LOWER(Débiteurs!$I3759)&lt;&gt;"chf"),IF(ISBLANK(Débiteurs!$O3759),0,IF(ISBLANK(Débiteurs!$O3759),0,IF(ISNUMBER(Débiteurs!$O3759),Débiteurs!$O3759,Débiteurs!$G3759))),0)</f>
        <v>0</v>
      </c>
      <c r="I3759">
        <f>IF(AND(NOT(ISBLANK(Débiteurs!$I3759)),LOWER(Débiteurs!$I3759)&lt;&gt;"chf"),IF(ISBLANK(Débiteurs!$P3759),0,IF(ISBLANK(Débiteurs!$P3759),0,IF(ISNUMBER(Débiteurs!$P3759),Débiteurs!$P3759,Débiteurs!$G3759))),0)</f>
        <v>0</v>
      </c>
      <c r="J3759">
        <f>IF(AND(NOT(ISBLANK(Débiteurs!$I3759)),LOWER(Débiteurs!$I3759)&lt;&gt;"chf"),IF(ISBLANK(Débiteurs!$Q3759),0,IF(ISBLANK(Débiteurs!$Q3759),0,IF(ISNUMBER(Débiteurs!$Q3759),Débiteurs!$Q3759,Débiteurs!$G3759))),0)</f>
        <v>0</v>
      </c>
    </row>
    <row r="3760" spans="2:10" x14ac:dyDescent="0.25">
      <c r="B3760">
        <f>IF(OR(ISBLANK(Débiteurs!$I3760),LOWER(Débiteurs!$I3760)="chf"),IF(ISBLANK(Débiteurs!N3760),0,IF(ISBLANK(Débiteurs!$G3760),0,IF(ISNUMBER(Débiteurs!N3760),Débiteurs!N3760,Débiteurs!$G3760))),0)</f>
        <v>0</v>
      </c>
      <c r="C3760">
        <f>IF(OR(ISBLANK(Débiteurs!$I3760),LOWER(Débiteurs!$I3760)="chf"),IF(ISBLANK(Débiteurs!O3760),0,IF(ISBLANK(Débiteurs!$G3760),0,IF(ISNUMBER(Débiteurs!O3760),Débiteurs!O3760,Débiteurs!$G3760))),0)</f>
        <v>0</v>
      </c>
      <c r="D3760">
        <f>IF(OR(ISBLANK(Débiteurs!$I3760),LOWER(Débiteurs!$I3760)="chf"),IF(ISBLANK(Débiteurs!P3760),0,IF(ISBLANK(Débiteurs!$G3760),0,IF(ISNUMBER(Débiteurs!P3760),Débiteurs!P3760,Débiteurs!$G3760))),0)</f>
        <v>0</v>
      </c>
      <c r="E3760">
        <f>IF(OR(ISBLANK(Débiteurs!$I3760),LOWER(Débiteurs!$I3760)="chf"),IF(ISBLANK(Débiteurs!Q3760),0,IF(ISBLANK(Débiteurs!$G3760),0,IF(ISNUMBER(Débiteurs!Q3760),Débiteurs!Q3760,Débiteurs!$G3760))),0)</f>
        <v>0</v>
      </c>
      <c r="G3760">
        <f>IF(AND(NOT(ISBLANK(Débiteurs!$I3760)),LOWER(Débiteurs!$I3760)&lt;&gt;"chf"),IF(ISBLANK(Débiteurs!$N3760),0,IF(ISBLANK(Débiteurs!$N3760),0,IF(ISNUMBER(Débiteurs!$N3760),Débiteurs!$N3760,Débiteurs!$G3760))),0)</f>
        <v>0</v>
      </c>
      <c r="H3760">
        <f>IF(AND(NOT(ISBLANK(Débiteurs!$I3760)),LOWER(Débiteurs!$I3760)&lt;&gt;"chf"),IF(ISBLANK(Débiteurs!$O3760),0,IF(ISBLANK(Débiteurs!$O3760),0,IF(ISNUMBER(Débiteurs!$O3760),Débiteurs!$O3760,Débiteurs!$G3760))),0)</f>
        <v>0</v>
      </c>
      <c r="I3760">
        <f>IF(AND(NOT(ISBLANK(Débiteurs!$I3760)),LOWER(Débiteurs!$I3760)&lt;&gt;"chf"),IF(ISBLANK(Débiteurs!$P3760),0,IF(ISBLANK(Débiteurs!$P3760),0,IF(ISNUMBER(Débiteurs!$P3760),Débiteurs!$P3760,Débiteurs!$G3760))),0)</f>
        <v>0</v>
      </c>
      <c r="J3760">
        <f>IF(AND(NOT(ISBLANK(Débiteurs!$I3760)),LOWER(Débiteurs!$I3760)&lt;&gt;"chf"),IF(ISBLANK(Débiteurs!$Q3760),0,IF(ISBLANK(Débiteurs!$Q3760),0,IF(ISNUMBER(Débiteurs!$Q3760),Débiteurs!$Q3760,Débiteurs!$G3760))),0)</f>
        <v>0</v>
      </c>
    </row>
    <row r="3761" spans="2:10" x14ac:dyDescent="0.25">
      <c r="B3761">
        <f>IF(OR(ISBLANK(Débiteurs!$I3761),LOWER(Débiteurs!$I3761)="chf"),IF(ISBLANK(Débiteurs!N3761),0,IF(ISBLANK(Débiteurs!$G3761),0,IF(ISNUMBER(Débiteurs!N3761),Débiteurs!N3761,Débiteurs!$G3761))),0)</f>
        <v>0</v>
      </c>
      <c r="C3761">
        <f>IF(OR(ISBLANK(Débiteurs!$I3761),LOWER(Débiteurs!$I3761)="chf"),IF(ISBLANK(Débiteurs!O3761),0,IF(ISBLANK(Débiteurs!$G3761),0,IF(ISNUMBER(Débiteurs!O3761),Débiteurs!O3761,Débiteurs!$G3761))),0)</f>
        <v>0</v>
      </c>
      <c r="D3761">
        <f>IF(OR(ISBLANK(Débiteurs!$I3761),LOWER(Débiteurs!$I3761)="chf"),IF(ISBLANK(Débiteurs!P3761),0,IF(ISBLANK(Débiteurs!$G3761),0,IF(ISNUMBER(Débiteurs!P3761),Débiteurs!P3761,Débiteurs!$G3761))),0)</f>
        <v>0</v>
      </c>
      <c r="E3761">
        <f>IF(OR(ISBLANK(Débiteurs!$I3761),LOWER(Débiteurs!$I3761)="chf"),IF(ISBLANK(Débiteurs!Q3761),0,IF(ISBLANK(Débiteurs!$G3761),0,IF(ISNUMBER(Débiteurs!Q3761),Débiteurs!Q3761,Débiteurs!$G3761))),0)</f>
        <v>0</v>
      </c>
      <c r="G3761">
        <f>IF(AND(NOT(ISBLANK(Débiteurs!$I3761)),LOWER(Débiteurs!$I3761)&lt;&gt;"chf"),IF(ISBLANK(Débiteurs!$N3761),0,IF(ISBLANK(Débiteurs!$N3761),0,IF(ISNUMBER(Débiteurs!$N3761),Débiteurs!$N3761,Débiteurs!$G3761))),0)</f>
        <v>0</v>
      </c>
      <c r="H3761">
        <f>IF(AND(NOT(ISBLANK(Débiteurs!$I3761)),LOWER(Débiteurs!$I3761)&lt;&gt;"chf"),IF(ISBLANK(Débiteurs!$O3761),0,IF(ISBLANK(Débiteurs!$O3761),0,IF(ISNUMBER(Débiteurs!$O3761),Débiteurs!$O3761,Débiteurs!$G3761))),0)</f>
        <v>0</v>
      </c>
      <c r="I3761">
        <f>IF(AND(NOT(ISBLANK(Débiteurs!$I3761)),LOWER(Débiteurs!$I3761)&lt;&gt;"chf"),IF(ISBLANK(Débiteurs!$P3761),0,IF(ISBLANK(Débiteurs!$P3761),0,IF(ISNUMBER(Débiteurs!$P3761),Débiteurs!$P3761,Débiteurs!$G3761))),0)</f>
        <v>0</v>
      </c>
      <c r="J3761">
        <f>IF(AND(NOT(ISBLANK(Débiteurs!$I3761)),LOWER(Débiteurs!$I3761)&lt;&gt;"chf"),IF(ISBLANK(Débiteurs!$Q3761),0,IF(ISBLANK(Débiteurs!$Q3761),0,IF(ISNUMBER(Débiteurs!$Q3761),Débiteurs!$Q3761,Débiteurs!$G3761))),0)</f>
        <v>0</v>
      </c>
    </row>
    <row r="3762" spans="2:10" x14ac:dyDescent="0.25">
      <c r="B3762">
        <f>IF(OR(ISBLANK(Débiteurs!$I3762),LOWER(Débiteurs!$I3762)="chf"),IF(ISBLANK(Débiteurs!N3762),0,IF(ISBLANK(Débiteurs!$G3762),0,IF(ISNUMBER(Débiteurs!N3762),Débiteurs!N3762,Débiteurs!$G3762))),0)</f>
        <v>0</v>
      </c>
      <c r="C3762">
        <f>IF(OR(ISBLANK(Débiteurs!$I3762),LOWER(Débiteurs!$I3762)="chf"),IF(ISBLANK(Débiteurs!O3762),0,IF(ISBLANK(Débiteurs!$G3762),0,IF(ISNUMBER(Débiteurs!O3762),Débiteurs!O3762,Débiteurs!$G3762))),0)</f>
        <v>0</v>
      </c>
      <c r="D3762">
        <f>IF(OR(ISBLANK(Débiteurs!$I3762),LOWER(Débiteurs!$I3762)="chf"),IF(ISBLANK(Débiteurs!P3762),0,IF(ISBLANK(Débiteurs!$G3762),0,IF(ISNUMBER(Débiteurs!P3762),Débiteurs!P3762,Débiteurs!$G3762))),0)</f>
        <v>0</v>
      </c>
      <c r="E3762">
        <f>IF(OR(ISBLANK(Débiteurs!$I3762),LOWER(Débiteurs!$I3762)="chf"),IF(ISBLANK(Débiteurs!Q3762),0,IF(ISBLANK(Débiteurs!$G3762),0,IF(ISNUMBER(Débiteurs!Q3762),Débiteurs!Q3762,Débiteurs!$G3762))),0)</f>
        <v>0</v>
      </c>
      <c r="G3762">
        <f>IF(AND(NOT(ISBLANK(Débiteurs!$I3762)),LOWER(Débiteurs!$I3762)&lt;&gt;"chf"),IF(ISBLANK(Débiteurs!$N3762),0,IF(ISBLANK(Débiteurs!$N3762),0,IF(ISNUMBER(Débiteurs!$N3762),Débiteurs!$N3762,Débiteurs!$G3762))),0)</f>
        <v>0</v>
      </c>
      <c r="H3762">
        <f>IF(AND(NOT(ISBLANK(Débiteurs!$I3762)),LOWER(Débiteurs!$I3762)&lt;&gt;"chf"),IF(ISBLANK(Débiteurs!$O3762),0,IF(ISBLANK(Débiteurs!$O3762),0,IF(ISNUMBER(Débiteurs!$O3762),Débiteurs!$O3762,Débiteurs!$G3762))),0)</f>
        <v>0</v>
      </c>
      <c r="I3762">
        <f>IF(AND(NOT(ISBLANK(Débiteurs!$I3762)),LOWER(Débiteurs!$I3762)&lt;&gt;"chf"),IF(ISBLANK(Débiteurs!$P3762),0,IF(ISBLANK(Débiteurs!$P3762),0,IF(ISNUMBER(Débiteurs!$P3762),Débiteurs!$P3762,Débiteurs!$G3762))),0)</f>
        <v>0</v>
      </c>
      <c r="J3762">
        <f>IF(AND(NOT(ISBLANK(Débiteurs!$I3762)),LOWER(Débiteurs!$I3762)&lt;&gt;"chf"),IF(ISBLANK(Débiteurs!$Q3762),0,IF(ISBLANK(Débiteurs!$Q3762),0,IF(ISNUMBER(Débiteurs!$Q3762),Débiteurs!$Q3762,Débiteurs!$G3762))),0)</f>
        <v>0</v>
      </c>
    </row>
    <row r="3763" spans="2:10" x14ac:dyDescent="0.25">
      <c r="B3763">
        <f>IF(OR(ISBLANK(Débiteurs!$I3763),LOWER(Débiteurs!$I3763)="chf"),IF(ISBLANK(Débiteurs!N3763),0,IF(ISBLANK(Débiteurs!$G3763),0,IF(ISNUMBER(Débiteurs!N3763),Débiteurs!N3763,Débiteurs!$G3763))),0)</f>
        <v>0</v>
      </c>
      <c r="C3763">
        <f>IF(OR(ISBLANK(Débiteurs!$I3763),LOWER(Débiteurs!$I3763)="chf"),IF(ISBLANK(Débiteurs!O3763),0,IF(ISBLANK(Débiteurs!$G3763),0,IF(ISNUMBER(Débiteurs!O3763),Débiteurs!O3763,Débiteurs!$G3763))),0)</f>
        <v>0</v>
      </c>
      <c r="D3763">
        <f>IF(OR(ISBLANK(Débiteurs!$I3763),LOWER(Débiteurs!$I3763)="chf"),IF(ISBLANK(Débiteurs!P3763),0,IF(ISBLANK(Débiteurs!$G3763),0,IF(ISNUMBER(Débiteurs!P3763),Débiteurs!P3763,Débiteurs!$G3763))),0)</f>
        <v>0</v>
      </c>
      <c r="E3763">
        <f>IF(OR(ISBLANK(Débiteurs!$I3763),LOWER(Débiteurs!$I3763)="chf"),IF(ISBLANK(Débiteurs!Q3763),0,IF(ISBLANK(Débiteurs!$G3763),0,IF(ISNUMBER(Débiteurs!Q3763),Débiteurs!Q3763,Débiteurs!$G3763))),0)</f>
        <v>0</v>
      </c>
      <c r="G3763">
        <f>IF(AND(NOT(ISBLANK(Débiteurs!$I3763)),LOWER(Débiteurs!$I3763)&lt;&gt;"chf"),IF(ISBLANK(Débiteurs!$N3763),0,IF(ISBLANK(Débiteurs!$N3763),0,IF(ISNUMBER(Débiteurs!$N3763),Débiteurs!$N3763,Débiteurs!$G3763))),0)</f>
        <v>0</v>
      </c>
      <c r="H3763">
        <f>IF(AND(NOT(ISBLANK(Débiteurs!$I3763)),LOWER(Débiteurs!$I3763)&lt;&gt;"chf"),IF(ISBLANK(Débiteurs!$O3763),0,IF(ISBLANK(Débiteurs!$O3763),0,IF(ISNUMBER(Débiteurs!$O3763),Débiteurs!$O3763,Débiteurs!$G3763))),0)</f>
        <v>0</v>
      </c>
      <c r="I3763">
        <f>IF(AND(NOT(ISBLANK(Débiteurs!$I3763)),LOWER(Débiteurs!$I3763)&lt;&gt;"chf"),IF(ISBLANK(Débiteurs!$P3763),0,IF(ISBLANK(Débiteurs!$P3763),0,IF(ISNUMBER(Débiteurs!$P3763),Débiteurs!$P3763,Débiteurs!$G3763))),0)</f>
        <v>0</v>
      </c>
      <c r="J3763">
        <f>IF(AND(NOT(ISBLANK(Débiteurs!$I3763)),LOWER(Débiteurs!$I3763)&lt;&gt;"chf"),IF(ISBLANK(Débiteurs!$Q3763),0,IF(ISBLANK(Débiteurs!$Q3763),0,IF(ISNUMBER(Débiteurs!$Q3763),Débiteurs!$Q3763,Débiteurs!$G3763))),0)</f>
        <v>0</v>
      </c>
    </row>
    <row r="3764" spans="2:10" x14ac:dyDescent="0.25">
      <c r="B3764">
        <f>IF(OR(ISBLANK(Débiteurs!$I3764),LOWER(Débiteurs!$I3764)="chf"),IF(ISBLANK(Débiteurs!N3764),0,IF(ISBLANK(Débiteurs!$G3764),0,IF(ISNUMBER(Débiteurs!N3764),Débiteurs!N3764,Débiteurs!$G3764))),0)</f>
        <v>0</v>
      </c>
      <c r="C3764">
        <f>IF(OR(ISBLANK(Débiteurs!$I3764),LOWER(Débiteurs!$I3764)="chf"),IF(ISBLANK(Débiteurs!O3764),0,IF(ISBLANK(Débiteurs!$G3764),0,IF(ISNUMBER(Débiteurs!O3764),Débiteurs!O3764,Débiteurs!$G3764))),0)</f>
        <v>0</v>
      </c>
      <c r="D3764">
        <f>IF(OR(ISBLANK(Débiteurs!$I3764),LOWER(Débiteurs!$I3764)="chf"),IF(ISBLANK(Débiteurs!P3764),0,IF(ISBLANK(Débiteurs!$G3764),0,IF(ISNUMBER(Débiteurs!P3764),Débiteurs!P3764,Débiteurs!$G3764))),0)</f>
        <v>0</v>
      </c>
      <c r="E3764">
        <f>IF(OR(ISBLANK(Débiteurs!$I3764),LOWER(Débiteurs!$I3764)="chf"),IF(ISBLANK(Débiteurs!Q3764),0,IF(ISBLANK(Débiteurs!$G3764),0,IF(ISNUMBER(Débiteurs!Q3764),Débiteurs!Q3764,Débiteurs!$G3764))),0)</f>
        <v>0</v>
      </c>
      <c r="G3764">
        <f>IF(AND(NOT(ISBLANK(Débiteurs!$I3764)),LOWER(Débiteurs!$I3764)&lt;&gt;"chf"),IF(ISBLANK(Débiteurs!$N3764),0,IF(ISBLANK(Débiteurs!$N3764),0,IF(ISNUMBER(Débiteurs!$N3764),Débiteurs!$N3764,Débiteurs!$G3764))),0)</f>
        <v>0</v>
      </c>
      <c r="H3764">
        <f>IF(AND(NOT(ISBLANK(Débiteurs!$I3764)),LOWER(Débiteurs!$I3764)&lt;&gt;"chf"),IF(ISBLANK(Débiteurs!$O3764),0,IF(ISBLANK(Débiteurs!$O3764),0,IF(ISNUMBER(Débiteurs!$O3764),Débiteurs!$O3764,Débiteurs!$G3764))),0)</f>
        <v>0</v>
      </c>
      <c r="I3764">
        <f>IF(AND(NOT(ISBLANK(Débiteurs!$I3764)),LOWER(Débiteurs!$I3764)&lt;&gt;"chf"),IF(ISBLANK(Débiteurs!$P3764),0,IF(ISBLANK(Débiteurs!$P3764),0,IF(ISNUMBER(Débiteurs!$P3764),Débiteurs!$P3764,Débiteurs!$G3764))),0)</f>
        <v>0</v>
      </c>
      <c r="J3764">
        <f>IF(AND(NOT(ISBLANK(Débiteurs!$I3764)),LOWER(Débiteurs!$I3764)&lt;&gt;"chf"),IF(ISBLANK(Débiteurs!$Q3764),0,IF(ISBLANK(Débiteurs!$Q3764),0,IF(ISNUMBER(Débiteurs!$Q3764),Débiteurs!$Q3764,Débiteurs!$G3764))),0)</f>
        <v>0</v>
      </c>
    </row>
    <row r="3765" spans="2:10" x14ac:dyDescent="0.25">
      <c r="B3765">
        <f>IF(OR(ISBLANK(Débiteurs!$I3765),LOWER(Débiteurs!$I3765)="chf"),IF(ISBLANK(Débiteurs!N3765),0,IF(ISBLANK(Débiteurs!$G3765),0,IF(ISNUMBER(Débiteurs!N3765),Débiteurs!N3765,Débiteurs!$G3765))),0)</f>
        <v>0</v>
      </c>
      <c r="C3765">
        <f>IF(OR(ISBLANK(Débiteurs!$I3765),LOWER(Débiteurs!$I3765)="chf"),IF(ISBLANK(Débiteurs!O3765),0,IF(ISBLANK(Débiteurs!$G3765),0,IF(ISNUMBER(Débiteurs!O3765),Débiteurs!O3765,Débiteurs!$G3765))),0)</f>
        <v>0</v>
      </c>
      <c r="D3765">
        <f>IF(OR(ISBLANK(Débiteurs!$I3765),LOWER(Débiteurs!$I3765)="chf"),IF(ISBLANK(Débiteurs!P3765),0,IF(ISBLANK(Débiteurs!$G3765),0,IF(ISNUMBER(Débiteurs!P3765),Débiteurs!P3765,Débiteurs!$G3765))),0)</f>
        <v>0</v>
      </c>
      <c r="E3765">
        <f>IF(OR(ISBLANK(Débiteurs!$I3765),LOWER(Débiteurs!$I3765)="chf"),IF(ISBLANK(Débiteurs!Q3765),0,IF(ISBLANK(Débiteurs!$G3765),0,IF(ISNUMBER(Débiteurs!Q3765),Débiteurs!Q3765,Débiteurs!$G3765))),0)</f>
        <v>0</v>
      </c>
      <c r="G3765">
        <f>IF(AND(NOT(ISBLANK(Débiteurs!$I3765)),LOWER(Débiteurs!$I3765)&lt;&gt;"chf"),IF(ISBLANK(Débiteurs!$N3765),0,IF(ISBLANK(Débiteurs!$N3765),0,IF(ISNUMBER(Débiteurs!$N3765),Débiteurs!$N3765,Débiteurs!$G3765))),0)</f>
        <v>0</v>
      </c>
      <c r="H3765">
        <f>IF(AND(NOT(ISBLANK(Débiteurs!$I3765)),LOWER(Débiteurs!$I3765)&lt;&gt;"chf"),IF(ISBLANK(Débiteurs!$O3765),0,IF(ISBLANK(Débiteurs!$O3765),0,IF(ISNUMBER(Débiteurs!$O3765),Débiteurs!$O3765,Débiteurs!$G3765))),0)</f>
        <v>0</v>
      </c>
      <c r="I3765">
        <f>IF(AND(NOT(ISBLANK(Débiteurs!$I3765)),LOWER(Débiteurs!$I3765)&lt;&gt;"chf"),IF(ISBLANK(Débiteurs!$P3765),0,IF(ISBLANK(Débiteurs!$P3765),0,IF(ISNUMBER(Débiteurs!$P3765),Débiteurs!$P3765,Débiteurs!$G3765))),0)</f>
        <v>0</v>
      </c>
      <c r="J3765">
        <f>IF(AND(NOT(ISBLANK(Débiteurs!$I3765)),LOWER(Débiteurs!$I3765)&lt;&gt;"chf"),IF(ISBLANK(Débiteurs!$Q3765),0,IF(ISBLANK(Débiteurs!$Q3765),0,IF(ISNUMBER(Débiteurs!$Q3765),Débiteurs!$Q3765,Débiteurs!$G3765))),0)</f>
        <v>0</v>
      </c>
    </row>
    <row r="3766" spans="2:10" x14ac:dyDescent="0.25">
      <c r="B3766">
        <f>IF(OR(ISBLANK(Débiteurs!$I3766),LOWER(Débiteurs!$I3766)="chf"),IF(ISBLANK(Débiteurs!N3766),0,IF(ISBLANK(Débiteurs!$G3766),0,IF(ISNUMBER(Débiteurs!N3766),Débiteurs!N3766,Débiteurs!$G3766))),0)</f>
        <v>0</v>
      </c>
      <c r="C3766">
        <f>IF(OR(ISBLANK(Débiteurs!$I3766),LOWER(Débiteurs!$I3766)="chf"),IF(ISBLANK(Débiteurs!O3766),0,IF(ISBLANK(Débiteurs!$G3766),0,IF(ISNUMBER(Débiteurs!O3766),Débiteurs!O3766,Débiteurs!$G3766))),0)</f>
        <v>0</v>
      </c>
      <c r="D3766">
        <f>IF(OR(ISBLANK(Débiteurs!$I3766),LOWER(Débiteurs!$I3766)="chf"),IF(ISBLANK(Débiteurs!P3766),0,IF(ISBLANK(Débiteurs!$G3766),0,IF(ISNUMBER(Débiteurs!P3766),Débiteurs!P3766,Débiteurs!$G3766))),0)</f>
        <v>0</v>
      </c>
      <c r="E3766">
        <f>IF(OR(ISBLANK(Débiteurs!$I3766),LOWER(Débiteurs!$I3766)="chf"),IF(ISBLANK(Débiteurs!Q3766),0,IF(ISBLANK(Débiteurs!$G3766),0,IF(ISNUMBER(Débiteurs!Q3766),Débiteurs!Q3766,Débiteurs!$G3766))),0)</f>
        <v>0</v>
      </c>
      <c r="G3766">
        <f>IF(AND(NOT(ISBLANK(Débiteurs!$I3766)),LOWER(Débiteurs!$I3766)&lt;&gt;"chf"),IF(ISBLANK(Débiteurs!$N3766),0,IF(ISBLANK(Débiteurs!$N3766),0,IF(ISNUMBER(Débiteurs!$N3766),Débiteurs!$N3766,Débiteurs!$G3766))),0)</f>
        <v>0</v>
      </c>
      <c r="H3766">
        <f>IF(AND(NOT(ISBLANK(Débiteurs!$I3766)),LOWER(Débiteurs!$I3766)&lt;&gt;"chf"),IF(ISBLANK(Débiteurs!$O3766),0,IF(ISBLANK(Débiteurs!$O3766),0,IF(ISNUMBER(Débiteurs!$O3766),Débiteurs!$O3766,Débiteurs!$G3766))),0)</f>
        <v>0</v>
      </c>
      <c r="I3766">
        <f>IF(AND(NOT(ISBLANK(Débiteurs!$I3766)),LOWER(Débiteurs!$I3766)&lt;&gt;"chf"),IF(ISBLANK(Débiteurs!$P3766),0,IF(ISBLANK(Débiteurs!$P3766),0,IF(ISNUMBER(Débiteurs!$P3766),Débiteurs!$P3766,Débiteurs!$G3766))),0)</f>
        <v>0</v>
      </c>
      <c r="J3766">
        <f>IF(AND(NOT(ISBLANK(Débiteurs!$I3766)),LOWER(Débiteurs!$I3766)&lt;&gt;"chf"),IF(ISBLANK(Débiteurs!$Q3766),0,IF(ISBLANK(Débiteurs!$Q3766),0,IF(ISNUMBER(Débiteurs!$Q3766),Débiteurs!$Q3766,Débiteurs!$G3766))),0)</f>
        <v>0</v>
      </c>
    </row>
    <row r="3767" spans="2:10" x14ac:dyDescent="0.25">
      <c r="B3767">
        <f>IF(OR(ISBLANK(Débiteurs!$I3767),LOWER(Débiteurs!$I3767)="chf"),IF(ISBLANK(Débiteurs!N3767),0,IF(ISBLANK(Débiteurs!$G3767),0,IF(ISNUMBER(Débiteurs!N3767),Débiteurs!N3767,Débiteurs!$G3767))),0)</f>
        <v>0</v>
      </c>
      <c r="C3767">
        <f>IF(OR(ISBLANK(Débiteurs!$I3767),LOWER(Débiteurs!$I3767)="chf"),IF(ISBLANK(Débiteurs!O3767),0,IF(ISBLANK(Débiteurs!$G3767),0,IF(ISNUMBER(Débiteurs!O3767),Débiteurs!O3767,Débiteurs!$G3767))),0)</f>
        <v>0</v>
      </c>
      <c r="D3767">
        <f>IF(OR(ISBLANK(Débiteurs!$I3767),LOWER(Débiteurs!$I3767)="chf"),IF(ISBLANK(Débiteurs!P3767),0,IF(ISBLANK(Débiteurs!$G3767),0,IF(ISNUMBER(Débiteurs!P3767),Débiteurs!P3767,Débiteurs!$G3767))),0)</f>
        <v>0</v>
      </c>
      <c r="E3767">
        <f>IF(OR(ISBLANK(Débiteurs!$I3767),LOWER(Débiteurs!$I3767)="chf"),IF(ISBLANK(Débiteurs!Q3767),0,IF(ISBLANK(Débiteurs!$G3767),0,IF(ISNUMBER(Débiteurs!Q3767),Débiteurs!Q3767,Débiteurs!$G3767))),0)</f>
        <v>0</v>
      </c>
      <c r="G3767">
        <f>IF(AND(NOT(ISBLANK(Débiteurs!$I3767)),LOWER(Débiteurs!$I3767)&lt;&gt;"chf"),IF(ISBLANK(Débiteurs!$N3767),0,IF(ISBLANK(Débiteurs!$N3767),0,IF(ISNUMBER(Débiteurs!$N3767),Débiteurs!$N3767,Débiteurs!$G3767))),0)</f>
        <v>0</v>
      </c>
      <c r="H3767">
        <f>IF(AND(NOT(ISBLANK(Débiteurs!$I3767)),LOWER(Débiteurs!$I3767)&lt;&gt;"chf"),IF(ISBLANK(Débiteurs!$O3767),0,IF(ISBLANK(Débiteurs!$O3767),0,IF(ISNUMBER(Débiteurs!$O3767),Débiteurs!$O3767,Débiteurs!$G3767))),0)</f>
        <v>0</v>
      </c>
      <c r="I3767">
        <f>IF(AND(NOT(ISBLANK(Débiteurs!$I3767)),LOWER(Débiteurs!$I3767)&lt;&gt;"chf"),IF(ISBLANK(Débiteurs!$P3767),0,IF(ISBLANK(Débiteurs!$P3767),0,IF(ISNUMBER(Débiteurs!$P3767),Débiteurs!$P3767,Débiteurs!$G3767))),0)</f>
        <v>0</v>
      </c>
      <c r="J3767">
        <f>IF(AND(NOT(ISBLANK(Débiteurs!$I3767)),LOWER(Débiteurs!$I3767)&lt;&gt;"chf"),IF(ISBLANK(Débiteurs!$Q3767),0,IF(ISBLANK(Débiteurs!$Q3767),0,IF(ISNUMBER(Débiteurs!$Q3767),Débiteurs!$Q3767,Débiteurs!$G3767))),0)</f>
        <v>0</v>
      </c>
    </row>
    <row r="3768" spans="2:10" x14ac:dyDescent="0.25">
      <c r="B3768">
        <f>IF(OR(ISBLANK(Débiteurs!$I3768),LOWER(Débiteurs!$I3768)="chf"),IF(ISBLANK(Débiteurs!N3768),0,IF(ISBLANK(Débiteurs!$G3768),0,IF(ISNUMBER(Débiteurs!N3768),Débiteurs!N3768,Débiteurs!$G3768))),0)</f>
        <v>0</v>
      </c>
      <c r="C3768">
        <f>IF(OR(ISBLANK(Débiteurs!$I3768),LOWER(Débiteurs!$I3768)="chf"),IF(ISBLANK(Débiteurs!O3768),0,IF(ISBLANK(Débiteurs!$G3768),0,IF(ISNUMBER(Débiteurs!O3768),Débiteurs!O3768,Débiteurs!$G3768))),0)</f>
        <v>0</v>
      </c>
      <c r="D3768">
        <f>IF(OR(ISBLANK(Débiteurs!$I3768),LOWER(Débiteurs!$I3768)="chf"),IF(ISBLANK(Débiteurs!P3768),0,IF(ISBLANK(Débiteurs!$G3768),0,IF(ISNUMBER(Débiteurs!P3768),Débiteurs!P3768,Débiteurs!$G3768))),0)</f>
        <v>0</v>
      </c>
      <c r="E3768">
        <f>IF(OR(ISBLANK(Débiteurs!$I3768),LOWER(Débiteurs!$I3768)="chf"),IF(ISBLANK(Débiteurs!Q3768),0,IF(ISBLANK(Débiteurs!$G3768),0,IF(ISNUMBER(Débiteurs!Q3768),Débiteurs!Q3768,Débiteurs!$G3768))),0)</f>
        <v>0</v>
      </c>
      <c r="G3768">
        <f>IF(AND(NOT(ISBLANK(Débiteurs!$I3768)),LOWER(Débiteurs!$I3768)&lt;&gt;"chf"),IF(ISBLANK(Débiteurs!$N3768),0,IF(ISBLANK(Débiteurs!$N3768),0,IF(ISNUMBER(Débiteurs!$N3768),Débiteurs!$N3768,Débiteurs!$G3768))),0)</f>
        <v>0</v>
      </c>
      <c r="H3768">
        <f>IF(AND(NOT(ISBLANK(Débiteurs!$I3768)),LOWER(Débiteurs!$I3768)&lt;&gt;"chf"),IF(ISBLANK(Débiteurs!$O3768),0,IF(ISBLANK(Débiteurs!$O3768),0,IF(ISNUMBER(Débiteurs!$O3768),Débiteurs!$O3768,Débiteurs!$G3768))),0)</f>
        <v>0</v>
      </c>
      <c r="I3768">
        <f>IF(AND(NOT(ISBLANK(Débiteurs!$I3768)),LOWER(Débiteurs!$I3768)&lt;&gt;"chf"),IF(ISBLANK(Débiteurs!$P3768),0,IF(ISBLANK(Débiteurs!$P3768),0,IF(ISNUMBER(Débiteurs!$P3768),Débiteurs!$P3768,Débiteurs!$G3768))),0)</f>
        <v>0</v>
      </c>
      <c r="J3768">
        <f>IF(AND(NOT(ISBLANK(Débiteurs!$I3768)),LOWER(Débiteurs!$I3768)&lt;&gt;"chf"),IF(ISBLANK(Débiteurs!$Q3768),0,IF(ISBLANK(Débiteurs!$Q3768),0,IF(ISNUMBER(Débiteurs!$Q3768),Débiteurs!$Q3768,Débiteurs!$G3768))),0)</f>
        <v>0</v>
      </c>
    </row>
    <row r="3769" spans="2:10" x14ac:dyDescent="0.25">
      <c r="B3769">
        <f>IF(OR(ISBLANK(Débiteurs!$I3769),LOWER(Débiteurs!$I3769)="chf"),IF(ISBLANK(Débiteurs!N3769),0,IF(ISBLANK(Débiteurs!$G3769),0,IF(ISNUMBER(Débiteurs!N3769),Débiteurs!N3769,Débiteurs!$G3769))),0)</f>
        <v>0</v>
      </c>
      <c r="C3769">
        <f>IF(OR(ISBLANK(Débiteurs!$I3769),LOWER(Débiteurs!$I3769)="chf"),IF(ISBLANK(Débiteurs!O3769),0,IF(ISBLANK(Débiteurs!$G3769),0,IF(ISNUMBER(Débiteurs!O3769),Débiteurs!O3769,Débiteurs!$G3769))),0)</f>
        <v>0</v>
      </c>
      <c r="D3769">
        <f>IF(OR(ISBLANK(Débiteurs!$I3769),LOWER(Débiteurs!$I3769)="chf"),IF(ISBLANK(Débiteurs!P3769),0,IF(ISBLANK(Débiteurs!$G3769),0,IF(ISNUMBER(Débiteurs!P3769),Débiteurs!P3769,Débiteurs!$G3769))),0)</f>
        <v>0</v>
      </c>
      <c r="E3769">
        <f>IF(OR(ISBLANK(Débiteurs!$I3769),LOWER(Débiteurs!$I3769)="chf"),IF(ISBLANK(Débiteurs!Q3769),0,IF(ISBLANK(Débiteurs!$G3769),0,IF(ISNUMBER(Débiteurs!Q3769),Débiteurs!Q3769,Débiteurs!$G3769))),0)</f>
        <v>0</v>
      </c>
      <c r="G3769">
        <f>IF(AND(NOT(ISBLANK(Débiteurs!$I3769)),LOWER(Débiteurs!$I3769)&lt;&gt;"chf"),IF(ISBLANK(Débiteurs!$N3769),0,IF(ISBLANK(Débiteurs!$N3769),0,IF(ISNUMBER(Débiteurs!$N3769),Débiteurs!$N3769,Débiteurs!$G3769))),0)</f>
        <v>0</v>
      </c>
      <c r="H3769">
        <f>IF(AND(NOT(ISBLANK(Débiteurs!$I3769)),LOWER(Débiteurs!$I3769)&lt;&gt;"chf"),IF(ISBLANK(Débiteurs!$O3769),0,IF(ISBLANK(Débiteurs!$O3769),0,IF(ISNUMBER(Débiteurs!$O3769),Débiteurs!$O3769,Débiteurs!$G3769))),0)</f>
        <v>0</v>
      </c>
      <c r="I3769">
        <f>IF(AND(NOT(ISBLANK(Débiteurs!$I3769)),LOWER(Débiteurs!$I3769)&lt;&gt;"chf"),IF(ISBLANK(Débiteurs!$P3769),0,IF(ISBLANK(Débiteurs!$P3769),0,IF(ISNUMBER(Débiteurs!$P3769),Débiteurs!$P3769,Débiteurs!$G3769))),0)</f>
        <v>0</v>
      </c>
      <c r="J3769">
        <f>IF(AND(NOT(ISBLANK(Débiteurs!$I3769)),LOWER(Débiteurs!$I3769)&lt;&gt;"chf"),IF(ISBLANK(Débiteurs!$Q3769),0,IF(ISBLANK(Débiteurs!$Q3769),0,IF(ISNUMBER(Débiteurs!$Q3769),Débiteurs!$Q3769,Débiteurs!$G3769))),0)</f>
        <v>0</v>
      </c>
    </row>
    <row r="3770" spans="2:10" x14ac:dyDescent="0.25">
      <c r="B3770">
        <f>IF(OR(ISBLANK(Débiteurs!$I3770),LOWER(Débiteurs!$I3770)="chf"),IF(ISBLANK(Débiteurs!N3770),0,IF(ISBLANK(Débiteurs!$G3770),0,IF(ISNUMBER(Débiteurs!N3770),Débiteurs!N3770,Débiteurs!$G3770))),0)</f>
        <v>0</v>
      </c>
      <c r="C3770">
        <f>IF(OR(ISBLANK(Débiteurs!$I3770),LOWER(Débiteurs!$I3770)="chf"),IF(ISBLANK(Débiteurs!O3770),0,IF(ISBLANK(Débiteurs!$G3770),0,IF(ISNUMBER(Débiteurs!O3770),Débiteurs!O3770,Débiteurs!$G3770))),0)</f>
        <v>0</v>
      </c>
      <c r="D3770">
        <f>IF(OR(ISBLANK(Débiteurs!$I3770),LOWER(Débiteurs!$I3770)="chf"),IF(ISBLANK(Débiteurs!P3770),0,IF(ISBLANK(Débiteurs!$G3770),0,IF(ISNUMBER(Débiteurs!P3770),Débiteurs!P3770,Débiteurs!$G3770))),0)</f>
        <v>0</v>
      </c>
      <c r="E3770">
        <f>IF(OR(ISBLANK(Débiteurs!$I3770),LOWER(Débiteurs!$I3770)="chf"),IF(ISBLANK(Débiteurs!Q3770),0,IF(ISBLANK(Débiteurs!$G3770),0,IF(ISNUMBER(Débiteurs!Q3770),Débiteurs!Q3770,Débiteurs!$G3770))),0)</f>
        <v>0</v>
      </c>
      <c r="G3770">
        <f>IF(AND(NOT(ISBLANK(Débiteurs!$I3770)),LOWER(Débiteurs!$I3770)&lt;&gt;"chf"),IF(ISBLANK(Débiteurs!$N3770),0,IF(ISBLANK(Débiteurs!$N3770),0,IF(ISNUMBER(Débiteurs!$N3770),Débiteurs!$N3770,Débiteurs!$G3770))),0)</f>
        <v>0</v>
      </c>
      <c r="H3770">
        <f>IF(AND(NOT(ISBLANK(Débiteurs!$I3770)),LOWER(Débiteurs!$I3770)&lt;&gt;"chf"),IF(ISBLANK(Débiteurs!$O3770),0,IF(ISBLANK(Débiteurs!$O3770),0,IF(ISNUMBER(Débiteurs!$O3770),Débiteurs!$O3770,Débiteurs!$G3770))),0)</f>
        <v>0</v>
      </c>
      <c r="I3770">
        <f>IF(AND(NOT(ISBLANK(Débiteurs!$I3770)),LOWER(Débiteurs!$I3770)&lt;&gt;"chf"),IF(ISBLANK(Débiteurs!$P3770),0,IF(ISBLANK(Débiteurs!$P3770),0,IF(ISNUMBER(Débiteurs!$P3770),Débiteurs!$P3770,Débiteurs!$G3770))),0)</f>
        <v>0</v>
      </c>
      <c r="J3770">
        <f>IF(AND(NOT(ISBLANK(Débiteurs!$I3770)),LOWER(Débiteurs!$I3770)&lt;&gt;"chf"),IF(ISBLANK(Débiteurs!$Q3770),0,IF(ISBLANK(Débiteurs!$Q3770),0,IF(ISNUMBER(Débiteurs!$Q3770),Débiteurs!$Q3770,Débiteurs!$G3770))),0)</f>
        <v>0</v>
      </c>
    </row>
    <row r="3771" spans="2:10" x14ac:dyDescent="0.25">
      <c r="B3771">
        <f>IF(OR(ISBLANK(Débiteurs!$I3771),LOWER(Débiteurs!$I3771)="chf"),IF(ISBLANK(Débiteurs!N3771),0,IF(ISBLANK(Débiteurs!$G3771),0,IF(ISNUMBER(Débiteurs!N3771),Débiteurs!N3771,Débiteurs!$G3771))),0)</f>
        <v>0</v>
      </c>
      <c r="C3771">
        <f>IF(OR(ISBLANK(Débiteurs!$I3771),LOWER(Débiteurs!$I3771)="chf"),IF(ISBLANK(Débiteurs!O3771),0,IF(ISBLANK(Débiteurs!$G3771),0,IF(ISNUMBER(Débiteurs!O3771),Débiteurs!O3771,Débiteurs!$G3771))),0)</f>
        <v>0</v>
      </c>
      <c r="D3771">
        <f>IF(OR(ISBLANK(Débiteurs!$I3771),LOWER(Débiteurs!$I3771)="chf"),IF(ISBLANK(Débiteurs!P3771),0,IF(ISBLANK(Débiteurs!$G3771),0,IF(ISNUMBER(Débiteurs!P3771),Débiteurs!P3771,Débiteurs!$G3771))),0)</f>
        <v>0</v>
      </c>
      <c r="E3771">
        <f>IF(OR(ISBLANK(Débiteurs!$I3771),LOWER(Débiteurs!$I3771)="chf"),IF(ISBLANK(Débiteurs!Q3771),0,IF(ISBLANK(Débiteurs!$G3771),0,IF(ISNUMBER(Débiteurs!Q3771),Débiteurs!Q3771,Débiteurs!$G3771))),0)</f>
        <v>0</v>
      </c>
      <c r="G3771">
        <f>IF(AND(NOT(ISBLANK(Débiteurs!$I3771)),LOWER(Débiteurs!$I3771)&lt;&gt;"chf"),IF(ISBLANK(Débiteurs!$N3771),0,IF(ISBLANK(Débiteurs!$N3771),0,IF(ISNUMBER(Débiteurs!$N3771),Débiteurs!$N3771,Débiteurs!$G3771))),0)</f>
        <v>0</v>
      </c>
      <c r="H3771">
        <f>IF(AND(NOT(ISBLANK(Débiteurs!$I3771)),LOWER(Débiteurs!$I3771)&lt;&gt;"chf"),IF(ISBLANK(Débiteurs!$O3771),0,IF(ISBLANK(Débiteurs!$O3771),0,IF(ISNUMBER(Débiteurs!$O3771),Débiteurs!$O3771,Débiteurs!$G3771))),0)</f>
        <v>0</v>
      </c>
      <c r="I3771">
        <f>IF(AND(NOT(ISBLANK(Débiteurs!$I3771)),LOWER(Débiteurs!$I3771)&lt;&gt;"chf"),IF(ISBLANK(Débiteurs!$P3771),0,IF(ISBLANK(Débiteurs!$P3771),0,IF(ISNUMBER(Débiteurs!$P3771),Débiteurs!$P3771,Débiteurs!$G3771))),0)</f>
        <v>0</v>
      </c>
      <c r="J3771">
        <f>IF(AND(NOT(ISBLANK(Débiteurs!$I3771)),LOWER(Débiteurs!$I3771)&lt;&gt;"chf"),IF(ISBLANK(Débiteurs!$Q3771),0,IF(ISBLANK(Débiteurs!$Q3771),0,IF(ISNUMBER(Débiteurs!$Q3771),Débiteurs!$Q3771,Débiteurs!$G3771))),0)</f>
        <v>0</v>
      </c>
    </row>
    <row r="3772" spans="2:10" x14ac:dyDescent="0.25">
      <c r="B3772">
        <f>IF(OR(ISBLANK(Débiteurs!$I3772),LOWER(Débiteurs!$I3772)="chf"),IF(ISBLANK(Débiteurs!N3772),0,IF(ISBLANK(Débiteurs!$G3772),0,IF(ISNUMBER(Débiteurs!N3772),Débiteurs!N3772,Débiteurs!$G3772))),0)</f>
        <v>0</v>
      </c>
      <c r="C3772">
        <f>IF(OR(ISBLANK(Débiteurs!$I3772),LOWER(Débiteurs!$I3772)="chf"),IF(ISBLANK(Débiteurs!O3772),0,IF(ISBLANK(Débiteurs!$G3772),0,IF(ISNUMBER(Débiteurs!O3772),Débiteurs!O3772,Débiteurs!$G3772))),0)</f>
        <v>0</v>
      </c>
      <c r="D3772">
        <f>IF(OR(ISBLANK(Débiteurs!$I3772),LOWER(Débiteurs!$I3772)="chf"),IF(ISBLANK(Débiteurs!P3772),0,IF(ISBLANK(Débiteurs!$G3772),0,IF(ISNUMBER(Débiteurs!P3772),Débiteurs!P3772,Débiteurs!$G3772))),0)</f>
        <v>0</v>
      </c>
      <c r="E3772">
        <f>IF(OR(ISBLANK(Débiteurs!$I3772),LOWER(Débiteurs!$I3772)="chf"),IF(ISBLANK(Débiteurs!Q3772),0,IF(ISBLANK(Débiteurs!$G3772),0,IF(ISNUMBER(Débiteurs!Q3772),Débiteurs!Q3772,Débiteurs!$G3772))),0)</f>
        <v>0</v>
      </c>
      <c r="G3772">
        <f>IF(AND(NOT(ISBLANK(Débiteurs!$I3772)),LOWER(Débiteurs!$I3772)&lt;&gt;"chf"),IF(ISBLANK(Débiteurs!$N3772),0,IF(ISBLANK(Débiteurs!$N3772),0,IF(ISNUMBER(Débiteurs!$N3772),Débiteurs!$N3772,Débiteurs!$G3772))),0)</f>
        <v>0</v>
      </c>
      <c r="H3772">
        <f>IF(AND(NOT(ISBLANK(Débiteurs!$I3772)),LOWER(Débiteurs!$I3772)&lt;&gt;"chf"),IF(ISBLANK(Débiteurs!$O3772),0,IF(ISBLANK(Débiteurs!$O3772),0,IF(ISNUMBER(Débiteurs!$O3772),Débiteurs!$O3772,Débiteurs!$G3772))),0)</f>
        <v>0</v>
      </c>
      <c r="I3772">
        <f>IF(AND(NOT(ISBLANK(Débiteurs!$I3772)),LOWER(Débiteurs!$I3772)&lt;&gt;"chf"),IF(ISBLANK(Débiteurs!$P3772),0,IF(ISBLANK(Débiteurs!$P3772),0,IF(ISNUMBER(Débiteurs!$P3772),Débiteurs!$P3772,Débiteurs!$G3772))),0)</f>
        <v>0</v>
      </c>
      <c r="J3772">
        <f>IF(AND(NOT(ISBLANK(Débiteurs!$I3772)),LOWER(Débiteurs!$I3772)&lt;&gt;"chf"),IF(ISBLANK(Débiteurs!$Q3772),0,IF(ISBLANK(Débiteurs!$Q3772),0,IF(ISNUMBER(Débiteurs!$Q3772),Débiteurs!$Q3772,Débiteurs!$G3772))),0)</f>
        <v>0</v>
      </c>
    </row>
    <row r="3773" spans="2:10" x14ac:dyDescent="0.25">
      <c r="B3773">
        <f>IF(OR(ISBLANK(Débiteurs!$I3773),LOWER(Débiteurs!$I3773)="chf"),IF(ISBLANK(Débiteurs!N3773),0,IF(ISBLANK(Débiteurs!$G3773),0,IF(ISNUMBER(Débiteurs!N3773),Débiteurs!N3773,Débiteurs!$G3773))),0)</f>
        <v>0</v>
      </c>
      <c r="C3773">
        <f>IF(OR(ISBLANK(Débiteurs!$I3773),LOWER(Débiteurs!$I3773)="chf"),IF(ISBLANK(Débiteurs!O3773),0,IF(ISBLANK(Débiteurs!$G3773),0,IF(ISNUMBER(Débiteurs!O3773),Débiteurs!O3773,Débiteurs!$G3773))),0)</f>
        <v>0</v>
      </c>
      <c r="D3773">
        <f>IF(OR(ISBLANK(Débiteurs!$I3773),LOWER(Débiteurs!$I3773)="chf"),IF(ISBLANK(Débiteurs!P3773),0,IF(ISBLANK(Débiteurs!$G3773),0,IF(ISNUMBER(Débiteurs!P3773),Débiteurs!P3773,Débiteurs!$G3773))),0)</f>
        <v>0</v>
      </c>
      <c r="E3773">
        <f>IF(OR(ISBLANK(Débiteurs!$I3773),LOWER(Débiteurs!$I3773)="chf"),IF(ISBLANK(Débiteurs!Q3773),0,IF(ISBLANK(Débiteurs!$G3773),0,IF(ISNUMBER(Débiteurs!Q3773),Débiteurs!Q3773,Débiteurs!$G3773))),0)</f>
        <v>0</v>
      </c>
      <c r="G3773">
        <f>IF(AND(NOT(ISBLANK(Débiteurs!$I3773)),LOWER(Débiteurs!$I3773)&lt;&gt;"chf"),IF(ISBLANK(Débiteurs!$N3773),0,IF(ISBLANK(Débiteurs!$N3773),0,IF(ISNUMBER(Débiteurs!$N3773),Débiteurs!$N3773,Débiteurs!$G3773))),0)</f>
        <v>0</v>
      </c>
      <c r="H3773">
        <f>IF(AND(NOT(ISBLANK(Débiteurs!$I3773)),LOWER(Débiteurs!$I3773)&lt;&gt;"chf"),IF(ISBLANK(Débiteurs!$O3773),0,IF(ISBLANK(Débiteurs!$O3773),0,IF(ISNUMBER(Débiteurs!$O3773),Débiteurs!$O3773,Débiteurs!$G3773))),0)</f>
        <v>0</v>
      </c>
      <c r="I3773">
        <f>IF(AND(NOT(ISBLANK(Débiteurs!$I3773)),LOWER(Débiteurs!$I3773)&lt;&gt;"chf"),IF(ISBLANK(Débiteurs!$P3773),0,IF(ISBLANK(Débiteurs!$P3773),0,IF(ISNUMBER(Débiteurs!$P3773),Débiteurs!$P3773,Débiteurs!$G3773))),0)</f>
        <v>0</v>
      </c>
      <c r="J3773">
        <f>IF(AND(NOT(ISBLANK(Débiteurs!$I3773)),LOWER(Débiteurs!$I3773)&lt;&gt;"chf"),IF(ISBLANK(Débiteurs!$Q3773),0,IF(ISBLANK(Débiteurs!$Q3773),0,IF(ISNUMBER(Débiteurs!$Q3773),Débiteurs!$Q3773,Débiteurs!$G3773))),0)</f>
        <v>0</v>
      </c>
    </row>
    <row r="3774" spans="2:10" x14ac:dyDescent="0.25">
      <c r="B3774">
        <f>IF(OR(ISBLANK(Débiteurs!$I3774),LOWER(Débiteurs!$I3774)="chf"),IF(ISBLANK(Débiteurs!N3774),0,IF(ISBLANK(Débiteurs!$G3774),0,IF(ISNUMBER(Débiteurs!N3774),Débiteurs!N3774,Débiteurs!$G3774))),0)</f>
        <v>0</v>
      </c>
      <c r="C3774">
        <f>IF(OR(ISBLANK(Débiteurs!$I3774),LOWER(Débiteurs!$I3774)="chf"),IF(ISBLANK(Débiteurs!O3774),0,IF(ISBLANK(Débiteurs!$G3774),0,IF(ISNUMBER(Débiteurs!O3774),Débiteurs!O3774,Débiteurs!$G3774))),0)</f>
        <v>0</v>
      </c>
      <c r="D3774">
        <f>IF(OR(ISBLANK(Débiteurs!$I3774),LOWER(Débiteurs!$I3774)="chf"),IF(ISBLANK(Débiteurs!P3774),0,IF(ISBLANK(Débiteurs!$G3774),0,IF(ISNUMBER(Débiteurs!P3774),Débiteurs!P3774,Débiteurs!$G3774))),0)</f>
        <v>0</v>
      </c>
      <c r="E3774">
        <f>IF(OR(ISBLANK(Débiteurs!$I3774),LOWER(Débiteurs!$I3774)="chf"),IF(ISBLANK(Débiteurs!Q3774),0,IF(ISBLANK(Débiteurs!$G3774),0,IF(ISNUMBER(Débiteurs!Q3774),Débiteurs!Q3774,Débiteurs!$G3774))),0)</f>
        <v>0</v>
      </c>
      <c r="G3774">
        <f>IF(AND(NOT(ISBLANK(Débiteurs!$I3774)),LOWER(Débiteurs!$I3774)&lt;&gt;"chf"),IF(ISBLANK(Débiteurs!$N3774),0,IF(ISBLANK(Débiteurs!$N3774),0,IF(ISNUMBER(Débiteurs!$N3774),Débiteurs!$N3774,Débiteurs!$G3774))),0)</f>
        <v>0</v>
      </c>
      <c r="H3774">
        <f>IF(AND(NOT(ISBLANK(Débiteurs!$I3774)),LOWER(Débiteurs!$I3774)&lt;&gt;"chf"),IF(ISBLANK(Débiteurs!$O3774),0,IF(ISBLANK(Débiteurs!$O3774),0,IF(ISNUMBER(Débiteurs!$O3774),Débiteurs!$O3774,Débiteurs!$G3774))),0)</f>
        <v>0</v>
      </c>
      <c r="I3774">
        <f>IF(AND(NOT(ISBLANK(Débiteurs!$I3774)),LOWER(Débiteurs!$I3774)&lt;&gt;"chf"),IF(ISBLANK(Débiteurs!$P3774),0,IF(ISBLANK(Débiteurs!$P3774),0,IF(ISNUMBER(Débiteurs!$P3774),Débiteurs!$P3774,Débiteurs!$G3774))),0)</f>
        <v>0</v>
      </c>
      <c r="J3774">
        <f>IF(AND(NOT(ISBLANK(Débiteurs!$I3774)),LOWER(Débiteurs!$I3774)&lt;&gt;"chf"),IF(ISBLANK(Débiteurs!$Q3774),0,IF(ISBLANK(Débiteurs!$Q3774),0,IF(ISNUMBER(Débiteurs!$Q3774),Débiteurs!$Q3774,Débiteurs!$G3774))),0)</f>
        <v>0</v>
      </c>
    </row>
    <row r="3775" spans="2:10" x14ac:dyDescent="0.25">
      <c r="B3775">
        <f>IF(OR(ISBLANK(Débiteurs!$I3775),LOWER(Débiteurs!$I3775)="chf"),IF(ISBLANK(Débiteurs!N3775),0,IF(ISBLANK(Débiteurs!$G3775),0,IF(ISNUMBER(Débiteurs!N3775),Débiteurs!N3775,Débiteurs!$G3775))),0)</f>
        <v>0</v>
      </c>
      <c r="C3775">
        <f>IF(OR(ISBLANK(Débiteurs!$I3775),LOWER(Débiteurs!$I3775)="chf"),IF(ISBLANK(Débiteurs!O3775),0,IF(ISBLANK(Débiteurs!$G3775),0,IF(ISNUMBER(Débiteurs!O3775),Débiteurs!O3775,Débiteurs!$G3775))),0)</f>
        <v>0</v>
      </c>
      <c r="D3775">
        <f>IF(OR(ISBLANK(Débiteurs!$I3775),LOWER(Débiteurs!$I3775)="chf"),IF(ISBLANK(Débiteurs!P3775),0,IF(ISBLANK(Débiteurs!$G3775),0,IF(ISNUMBER(Débiteurs!P3775),Débiteurs!P3775,Débiteurs!$G3775))),0)</f>
        <v>0</v>
      </c>
      <c r="E3775">
        <f>IF(OR(ISBLANK(Débiteurs!$I3775),LOWER(Débiteurs!$I3775)="chf"),IF(ISBLANK(Débiteurs!Q3775),0,IF(ISBLANK(Débiteurs!$G3775),0,IF(ISNUMBER(Débiteurs!Q3775),Débiteurs!Q3775,Débiteurs!$G3775))),0)</f>
        <v>0</v>
      </c>
      <c r="G3775">
        <f>IF(AND(NOT(ISBLANK(Débiteurs!$I3775)),LOWER(Débiteurs!$I3775)&lt;&gt;"chf"),IF(ISBLANK(Débiteurs!$N3775),0,IF(ISBLANK(Débiteurs!$N3775),0,IF(ISNUMBER(Débiteurs!$N3775),Débiteurs!$N3775,Débiteurs!$G3775))),0)</f>
        <v>0</v>
      </c>
      <c r="H3775">
        <f>IF(AND(NOT(ISBLANK(Débiteurs!$I3775)),LOWER(Débiteurs!$I3775)&lt;&gt;"chf"),IF(ISBLANK(Débiteurs!$O3775),0,IF(ISBLANK(Débiteurs!$O3775),0,IF(ISNUMBER(Débiteurs!$O3775),Débiteurs!$O3775,Débiteurs!$G3775))),0)</f>
        <v>0</v>
      </c>
      <c r="I3775">
        <f>IF(AND(NOT(ISBLANK(Débiteurs!$I3775)),LOWER(Débiteurs!$I3775)&lt;&gt;"chf"),IF(ISBLANK(Débiteurs!$P3775),0,IF(ISBLANK(Débiteurs!$P3775),0,IF(ISNUMBER(Débiteurs!$P3775),Débiteurs!$P3775,Débiteurs!$G3775))),0)</f>
        <v>0</v>
      </c>
      <c r="J3775">
        <f>IF(AND(NOT(ISBLANK(Débiteurs!$I3775)),LOWER(Débiteurs!$I3775)&lt;&gt;"chf"),IF(ISBLANK(Débiteurs!$Q3775),0,IF(ISBLANK(Débiteurs!$Q3775),0,IF(ISNUMBER(Débiteurs!$Q3775),Débiteurs!$Q3775,Débiteurs!$G3775))),0)</f>
        <v>0</v>
      </c>
    </row>
    <row r="3776" spans="2:10" x14ac:dyDescent="0.25">
      <c r="B3776">
        <f>IF(OR(ISBLANK(Débiteurs!$I3776),LOWER(Débiteurs!$I3776)="chf"),IF(ISBLANK(Débiteurs!N3776),0,IF(ISBLANK(Débiteurs!$G3776),0,IF(ISNUMBER(Débiteurs!N3776),Débiteurs!N3776,Débiteurs!$G3776))),0)</f>
        <v>0</v>
      </c>
      <c r="C3776">
        <f>IF(OR(ISBLANK(Débiteurs!$I3776),LOWER(Débiteurs!$I3776)="chf"),IF(ISBLANK(Débiteurs!O3776),0,IF(ISBLANK(Débiteurs!$G3776),0,IF(ISNUMBER(Débiteurs!O3776),Débiteurs!O3776,Débiteurs!$G3776))),0)</f>
        <v>0</v>
      </c>
      <c r="D3776">
        <f>IF(OR(ISBLANK(Débiteurs!$I3776),LOWER(Débiteurs!$I3776)="chf"),IF(ISBLANK(Débiteurs!P3776),0,IF(ISBLANK(Débiteurs!$G3776),0,IF(ISNUMBER(Débiteurs!P3776),Débiteurs!P3776,Débiteurs!$G3776))),0)</f>
        <v>0</v>
      </c>
      <c r="E3776">
        <f>IF(OR(ISBLANK(Débiteurs!$I3776),LOWER(Débiteurs!$I3776)="chf"),IF(ISBLANK(Débiteurs!Q3776),0,IF(ISBLANK(Débiteurs!$G3776),0,IF(ISNUMBER(Débiteurs!Q3776),Débiteurs!Q3776,Débiteurs!$G3776))),0)</f>
        <v>0</v>
      </c>
      <c r="G3776">
        <f>IF(AND(NOT(ISBLANK(Débiteurs!$I3776)),LOWER(Débiteurs!$I3776)&lt;&gt;"chf"),IF(ISBLANK(Débiteurs!$N3776),0,IF(ISBLANK(Débiteurs!$N3776),0,IF(ISNUMBER(Débiteurs!$N3776),Débiteurs!$N3776,Débiteurs!$G3776))),0)</f>
        <v>0</v>
      </c>
      <c r="H3776">
        <f>IF(AND(NOT(ISBLANK(Débiteurs!$I3776)),LOWER(Débiteurs!$I3776)&lt;&gt;"chf"),IF(ISBLANK(Débiteurs!$O3776),0,IF(ISBLANK(Débiteurs!$O3776),0,IF(ISNUMBER(Débiteurs!$O3776),Débiteurs!$O3776,Débiteurs!$G3776))),0)</f>
        <v>0</v>
      </c>
      <c r="I3776">
        <f>IF(AND(NOT(ISBLANK(Débiteurs!$I3776)),LOWER(Débiteurs!$I3776)&lt;&gt;"chf"),IF(ISBLANK(Débiteurs!$P3776),0,IF(ISBLANK(Débiteurs!$P3776),0,IF(ISNUMBER(Débiteurs!$P3776),Débiteurs!$P3776,Débiteurs!$G3776))),0)</f>
        <v>0</v>
      </c>
      <c r="J3776">
        <f>IF(AND(NOT(ISBLANK(Débiteurs!$I3776)),LOWER(Débiteurs!$I3776)&lt;&gt;"chf"),IF(ISBLANK(Débiteurs!$Q3776),0,IF(ISBLANK(Débiteurs!$Q3776),0,IF(ISNUMBER(Débiteurs!$Q3776),Débiteurs!$Q3776,Débiteurs!$G3776))),0)</f>
        <v>0</v>
      </c>
    </row>
    <row r="3777" spans="2:10" x14ac:dyDescent="0.25">
      <c r="B3777">
        <f>IF(OR(ISBLANK(Débiteurs!$I3777),LOWER(Débiteurs!$I3777)="chf"),IF(ISBLANK(Débiteurs!N3777),0,IF(ISBLANK(Débiteurs!$G3777),0,IF(ISNUMBER(Débiteurs!N3777),Débiteurs!N3777,Débiteurs!$G3777))),0)</f>
        <v>0</v>
      </c>
      <c r="C3777">
        <f>IF(OR(ISBLANK(Débiteurs!$I3777),LOWER(Débiteurs!$I3777)="chf"),IF(ISBLANK(Débiteurs!O3777),0,IF(ISBLANK(Débiteurs!$G3777),0,IF(ISNUMBER(Débiteurs!O3777),Débiteurs!O3777,Débiteurs!$G3777))),0)</f>
        <v>0</v>
      </c>
      <c r="D3777">
        <f>IF(OR(ISBLANK(Débiteurs!$I3777),LOWER(Débiteurs!$I3777)="chf"),IF(ISBLANK(Débiteurs!P3777),0,IF(ISBLANK(Débiteurs!$G3777),0,IF(ISNUMBER(Débiteurs!P3777),Débiteurs!P3777,Débiteurs!$G3777))),0)</f>
        <v>0</v>
      </c>
      <c r="E3777">
        <f>IF(OR(ISBLANK(Débiteurs!$I3777),LOWER(Débiteurs!$I3777)="chf"),IF(ISBLANK(Débiteurs!Q3777),0,IF(ISBLANK(Débiteurs!$G3777),0,IF(ISNUMBER(Débiteurs!Q3777),Débiteurs!Q3777,Débiteurs!$G3777))),0)</f>
        <v>0</v>
      </c>
      <c r="G3777">
        <f>IF(AND(NOT(ISBLANK(Débiteurs!$I3777)),LOWER(Débiteurs!$I3777)&lt;&gt;"chf"),IF(ISBLANK(Débiteurs!$N3777),0,IF(ISBLANK(Débiteurs!$N3777),0,IF(ISNUMBER(Débiteurs!$N3777),Débiteurs!$N3777,Débiteurs!$G3777))),0)</f>
        <v>0</v>
      </c>
      <c r="H3777">
        <f>IF(AND(NOT(ISBLANK(Débiteurs!$I3777)),LOWER(Débiteurs!$I3777)&lt;&gt;"chf"),IF(ISBLANK(Débiteurs!$O3777),0,IF(ISBLANK(Débiteurs!$O3777),0,IF(ISNUMBER(Débiteurs!$O3777),Débiteurs!$O3777,Débiteurs!$G3777))),0)</f>
        <v>0</v>
      </c>
      <c r="I3777">
        <f>IF(AND(NOT(ISBLANK(Débiteurs!$I3777)),LOWER(Débiteurs!$I3777)&lt;&gt;"chf"),IF(ISBLANK(Débiteurs!$P3777),0,IF(ISBLANK(Débiteurs!$P3777),0,IF(ISNUMBER(Débiteurs!$P3777),Débiteurs!$P3777,Débiteurs!$G3777))),0)</f>
        <v>0</v>
      </c>
      <c r="J3777">
        <f>IF(AND(NOT(ISBLANK(Débiteurs!$I3777)),LOWER(Débiteurs!$I3777)&lt;&gt;"chf"),IF(ISBLANK(Débiteurs!$Q3777),0,IF(ISBLANK(Débiteurs!$Q3777),0,IF(ISNUMBER(Débiteurs!$Q3777),Débiteurs!$Q3777,Débiteurs!$G3777))),0)</f>
        <v>0</v>
      </c>
    </row>
    <row r="3778" spans="2:10" x14ac:dyDescent="0.25">
      <c r="B3778">
        <f>IF(OR(ISBLANK(Débiteurs!$I3778),LOWER(Débiteurs!$I3778)="chf"),IF(ISBLANK(Débiteurs!N3778),0,IF(ISBLANK(Débiteurs!$G3778),0,IF(ISNUMBER(Débiteurs!N3778),Débiteurs!N3778,Débiteurs!$G3778))),0)</f>
        <v>0</v>
      </c>
      <c r="C3778">
        <f>IF(OR(ISBLANK(Débiteurs!$I3778),LOWER(Débiteurs!$I3778)="chf"),IF(ISBLANK(Débiteurs!O3778),0,IF(ISBLANK(Débiteurs!$G3778),0,IF(ISNUMBER(Débiteurs!O3778),Débiteurs!O3778,Débiteurs!$G3778))),0)</f>
        <v>0</v>
      </c>
      <c r="D3778">
        <f>IF(OR(ISBLANK(Débiteurs!$I3778),LOWER(Débiteurs!$I3778)="chf"),IF(ISBLANK(Débiteurs!P3778),0,IF(ISBLANK(Débiteurs!$G3778),0,IF(ISNUMBER(Débiteurs!P3778),Débiteurs!P3778,Débiteurs!$G3778))),0)</f>
        <v>0</v>
      </c>
      <c r="E3778">
        <f>IF(OR(ISBLANK(Débiteurs!$I3778),LOWER(Débiteurs!$I3778)="chf"),IF(ISBLANK(Débiteurs!Q3778),0,IF(ISBLANK(Débiteurs!$G3778),0,IF(ISNUMBER(Débiteurs!Q3778),Débiteurs!Q3778,Débiteurs!$G3778))),0)</f>
        <v>0</v>
      </c>
      <c r="G3778">
        <f>IF(AND(NOT(ISBLANK(Débiteurs!$I3778)),LOWER(Débiteurs!$I3778)&lt;&gt;"chf"),IF(ISBLANK(Débiteurs!$N3778),0,IF(ISBLANK(Débiteurs!$N3778),0,IF(ISNUMBER(Débiteurs!$N3778),Débiteurs!$N3778,Débiteurs!$G3778))),0)</f>
        <v>0</v>
      </c>
      <c r="H3778">
        <f>IF(AND(NOT(ISBLANK(Débiteurs!$I3778)),LOWER(Débiteurs!$I3778)&lt;&gt;"chf"),IF(ISBLANK(Débiteurs!$O3778),0,IF(ISBLANK(Débiteurs!$O3778),0,IF(ISNUMBER(Débiteurs!$O3778),Débiteurs!$O3778,Débiteurs!$G3778))),0)</f>
        <v>0</v>
      </c>
      <c r="I3778">
        <f>IF(AND(NOT(ISBLANK(Débiteurs!$I3778)),LOWER(Débiteurs!$I3778)&lt;&gt;"chf"),IF(ISBLANK(Débiteurs!$P3778),0,IF(ISBLANK(Débiteurs!$P3778),0,IF(ISNUMBER(Débiteurs!$P3778),Débiteurs!$P3778,Débiteurs!$G3778))),0)</f>
        <v>0</v>
      </c>
      <c r="J3778">
        <f>IF(AND(NOT(ISBLANK(Débiteurs!$I3778)),LOWER(Débiteurs!$I3778)&lt;&gt;"chf"),IF(ISBLANK(Débiteurs!$Q3778),0,IF(ISBLANK(Débiteurs!$Q3778),0,IF(ISNUMBER(Débiteurs!$Q3778),Débiteurs!$Q3778,Débiteurs!$G3778))),0)</f>
        <v>0</v>
      </c>
    </row>
    <row r="3779" spans="2:10" x14ac:dyDescent="0.25">
      <c r="B3779">
        <f>IF(OR(ISBLANK(Débiteurs!$I3779),LOWER(Débiteurs!$I3779)="chf"),IF(ISBLANK(Débiteurs!N3779),0,IF(ISBLANK(Débiteurs!$G3779),0,IF(ISNUMBER(Débiteurs!N3779),Débiteurs!N3779,Débiteurs!$G3779))),0)</f>
        <v>0</v>
      </c>
      <c r="C3779">
        <f>IF(OR(ISBLANK(Débiteurs!$I3779),LOWER(Débiteurs!$I3779)="chf"),IF(ISBLANK(Débiteurs!O3779),0,IF(ISBLANK(Débiteurs!$G3779),0,IF(ISNUMBER(Débiteurs!O3779),Débiteurs!O3779,Débiteurs!$G3779))),0)</f>
        <v>0</v>
      </c>
      <c r="D3779">
        <f>IF(OR(ISBLANK(Débiteurs!$I3779),LOWER(Débiteurs!$I3779)="chf"),IF(ISBLANK(Débiteurs!P3779),0,IF(ISBLANK(Débiteurs!$G3779),0,IF(ISNUMBER(Débiteurs!P3779),Débiteurs!P3779,Débiteurs!$G3779))),0)</f>
        <v>0</v>
      </c>
      <c r="E3779">
        <f>IF(OR(ISBLANK(Débiteurs!$I3779),LOWER(Débiteurs!$I3779)="chf"),IF(ISBLANK(Débiteurs!Q3779),0,IF(ISBLANK(Débiteurs!$G3779),0,IF(ISNUMBER(Débiteurs!Q3779),Débiteurs!Q3779,Débiteurs!$G3779))),0)</f>
        <v>0</v>
      </c>
      <c r="G3779">
        <f>IF(AND(NOT(ISBLANK(Débiteurs!$I3779)),LOWER(Débiteurs!$I3779)&lt;&gt;"chf"),IF(ISBLANK(Débiteurs!$N3779),0,IF(ISBLANK(Débiteurs!$N3779),0,IF(ISNUMBER(Débiteurs!$N3779),Débiteurs!$N3779,Débiteurs!$G3779))),0)</f>
        <v>0</v>
      </c>
      <c r="H3779">
        <f>IF(AND(NOT(ISBLANK(Débiteurs!$I3779)),LOWER(Débiteurs!$I3779)&lt;&gt;"chf"),IF(ISBLANK(Débiteurs!$O3779),0,IF(ISBLANK(Débiteurs!$O3779),0,IF(ISNUMBER(Débiteurs!$O3779),Débiteurs!$O3779,Débiteurs!$G3779))),0)</f>
        <v>0</v>
      </c>
      <c r="I3779">
        <f>IF(AND(NOT(ISBLANK(Débiteurs!$I3779)),LOWER(Débiteurs!$I3779)&lt;&gt;"chf"),IF(ISBLANK(Débiteurs!$P3779),0,IF(ISBLANK(Débiteurs!$P3779),0,IF(ISNUMBER(Débiteurs!$P3779),Débiteurs!$P3779,Débiteurs!$G3779))),0)</f>
        <v>0</v>
      </c>
      <c r="J3779">
        <f>IF(AND(NOT(ISBLANK(Débiteurs!$I3779)),LOWER(Débiteurs!$I3779)&lt;&gt;"chf"),IF(ISBLANK(Débiteurs!$Q3779),0,IF(ISBLANK(Débiteurs!$Q3779),0,IF(ISNUMBER(Débiteurs!$Q3779),Débiteurs!$Q3779,Débiteurs!$G3779))),0)</f>
        <v>0</v>
      </c>
    </row>
    <row r="3780" spans="2:10" x14ac:dyDescent="0.25">
      <c r="B3780">
        <f>IF(OR(ISBLANK(Débiteurs!$I3780),LOWER(Débiteurs!$I3780)="chf"),IF(ISBLANK(Débiteurs!N3780),0,IF(ISBLANK(Débiteurs!$G3780),0,IF(ISNUMBER(Débiteurs!N3780),Débiteurs!N3780,Débiteurs!$G3780))),0)</f>
        <v>0</v>
      </c>
      <c r="C3780">
        <f>IF(OR(ISBLANK(Débiteurs!$I3780),LOWER(Débiteurs!$I3780)="chf"),IF(ISBLANK(Débiteurs!O3780),0,IF(ISBLANK(Débiteurs!$G3780),0,IF(ISNUMBER(Débiteurs!O3780),Débiteurs!O3780,Débiteurs!$G3780))),0)</f>
        <v>0</v>
      </c>
      <c r="D3780">
        <f>IF(OR(ISBLANK(Débiteurs!$I3780),LOWER(Débiteurs!$I3780)="chf"),IF(ISBLANK(Débiteurs!P3780),0,IF(ISBLANK(Débiteurs!$G3780),0,IF(ISNUMBER(Débiteurs!P3780),Débiteurs!P3780,Débiteurs!$G3780))),0)</f>
        <v>0</v>
      </c>
      <c r="E3780">
        <f>IF(OR(ISBLANK(Débiteurs!$I3780),LOWER(Débiteurs!$I3780)="chf"),IF(ISBLANK(Débiteurs!Q3780),0,IF(ISBLANK(Débiteurs!$G3780),0,IF(ISNUMBER(Débiteurs!Q3780),Débiteurs!Q3780,Débiteurs!$G3780))),0)</f>
        <v>0</v>
      </c>
      <c r="G3780">
        <f>IF(AND(NOT(ISBLANK(Débiteurs!$I3780)),LOWER(Débiteurs!$I3780)&lt;&gt;"chf"),IF(ISBLANK(Débiteurs!$N3780),0,IF(ISBLANK(Débiteurs!$N3780),0,IF(ISNUMBER(Débiteurs!$N3780),Débiteurs!$N3780,Débiteurs!$G3780))),0)</f>
        <v>0</v>
      </c>
      <c r="H3780">
        <f>IF(AND(NOT(ISBLANK(Débiteurs!$I3780)),LOWER(Débiteurs!$I3780)&lt;&gt;"chf"),IF(ISBLANK(Débiteurs!$O3780),0,IF(ISBLANK(Débiteurs!$O3780),0,IF(ISNUMBER(Débiteurs!$O3780),Débiteurs!$O3780,Débiteurs!$G3780))),0)</f>
        <v>0</v>
      </c>
      <c r="I3780">
        <f>IF(AND(NOT(ISBLANK(Débiteurs!$I3780)),LOWER(Débiteurs!$I3780)&lt;&gt;"chf"),IF(ISBLANK(Débiteurs!$P3780),0,IF(ISBLANK(Débiteurs!$P3780),0,IF(ISNUMBER(Débiteurs!$P3780),Débiteurs!$P3780,Débiteurs!$G3780))),0)</f>
        <v>0</v>
      </c>
      <c r="J3780">
        <f>IF(AND(NOT(ISBLANK(Débiteurs!$I3780)),LOWER(Débiteurs!$I3780)&lt;&gt;"chf"),IF(ISBLANK(Débiteurs!$Q3780),0,IF(ISBLANK(Débiteurs!$Q3780),0,IF(ISNUMBER(Débiteurs!$Q3780),Débiteurs!$Q3780,Débiteurs!$G3780))),0)</f>
        <v>0</v>
      </c>
    </row>
    <row r="3781" spans="2:10" x14ac:dyDescent="0.25">
      <c r="B3781">
        <f>IF(OR(ISBLANK(Débiteurs!$I3781),LOWER(Débiteurs!$I3781)="chf"),IF(ISBLANK(Débiteurs!N3781),0,IF(ISBLANK(Débiteurs!$G3781),0,IF(ISNUMBER(Débiteurs!N3781),Débiteurs!N3781,Débiteurs!$G3781))),0)</f>
        <v>0</v>
      </c>
      <c r="C3781">
        <f>IF(OR(ISBLANK(Débiteurs!$I3781),LOWER(Débiteurs!$I3781)="chf"),IF(ISBLANK(Débiteurs!O3781),0,IF(ISBLANK(Débiteurs!$G3781),0,IF(ISNUMBER(Débiteurs!O3781),Débiteurs!O3781,Débiteurs!$G3781))),0)</f>
        <v>0</v>
      </c>
      <c r="D3781">
        <f>IF(OR(ISBLANK(Débiteurs!$I3781),LOWER(Débiteurs!$I3781)="chf"),IF(ISBLANK(Débiteurs!P3781),0,IF(ISBLANK(Débiteurs!$G3781),0,IF(ISNUMBER(Débiteurs!P3781),Débiteurs!P3781,Débiteurs!$G3781))),0)</f>
        <v>0</v>
      </c>
      <c r="E3781">
        <f>IF(OR(ISBLANK(Débiteurs!$I3781),LOWER(Débiteurs!$I3781)="chf"),IF(ISBLANK(Débiteurs!Q3781),0,IF(ISBLANK(Débiteurs!$G3781),0,IF(ISNUMBER(Débiteurs!Q3781),Débiteurs!Q3781,Débiteurs!$G3781))),0)</f>
        <v>0</v>
      </c>
      <c r="G3781">
        <f>IF(AND(NOT(ISBLANK(Débiteurs!$I3781)),LOWER(Débiteurs!$I3781)&lt;&gt;"chf"),IF(ISBLANK(Débiteurs!$N3781),0,IF(ISBLANK(Débiteurs!$N3781),0,IF(ISNUMBER(Débiteurs!$N3781),Débiteurs!$N3781,Débiteurs!$G3781))),0)</f>
        <v>0</v>
      </c>
      <c r="H3781">
        <f>IF(AND(NOT(ISBLANK(Débiteurs!$I3781)),LOWER(Débiteurs!$I3781)&lt;&gt;"chf"),IF(ISBLANK(Débiteurs!$O3781),0,IF(ISBLANK(Débiteurs!$O3781),0,IF(ISNUMBER(Débiteurs!$O3781),Débiteurs!$O3781,Débiteurs!$G3781))),0)</f>
        <v>0</v>
      </c>
      <c r="I3781">
        <f>IF(AND(NOT(ISBLANK(Débiteurs!$I3781)),LOWER(Débiteurs!$I3781)&lt;&gt;"chf"),IF(ISBLANK(Débiteurs!$P3781),0,IF(ISBLANK(Débiteurs!$P3781),0,IF(ISNUMBER(Débiteurs!$P3781),Débiteurs!$P3781,Débiteurs!$G3781))),0)</f>
        <v>0</v>
      </c>
      <c r="J3781">
        <f>IF(AND(NOT(ISBLANK(Débiteurs!$I3781)),LOWER(Débiteurs!$I3781)&lt;&gt;"chf"),IF(ISBLANK(Débiteurs!$Q3781),0,IF(ISBLANK(Débiteurs!$Q3781),0,IF(ISNUMBER(Débiteurs!$Q3781),Débiteurs!$Q3781,Débiteurs!$G3781))),0)</f>
        <v>0</v>
      </c>
    </row>
    <row r="3782" spans="2:10" x14ac:dyDescent="0.25">
      <c r="B3782">
        <f>IF(OR(ISBLANK(Débiteurs!$I3782),LOWER(Débiteurs!$I3782)="chf"),IF(ISBLANK(Débiteurs!N3782),0,IF(ISBLANK(Débiteurs!$G3782),0,IF(ISNUMBER(Débiteurs!N3782),Débiteurs!N3782,Débiteurs!$G3782))),0)</f>
        <v>0</v>
      </c>
      <c r="C3782">
        <f>IF(OR(ISBLANK(Débiteurs!$I3782),LOWER(Débiteurs!$I3782)="chf"),IF(ISBLANK(Débiteurs!O3782),0,IF(ISBLANK(Débiteurs!$G3782),0,IF(ISNUMBER(Débiteurs!O3782),Débiteurs!O3782,Débiteurs!$G3782))),0)</f>
        <v>0</v>
      </c>
      <c r="D3782">
        <f>IF(OR(ISBLANK(Débiteurs!$I3782),LOWER(Débiteurs!$I3782)="chf"),IF(ISBLANK(Débiteurs!P3782),0,IF(ISBLANK(Débiteurs!$G3782),0,IF(ISNUMBER(Débiteurs!P3782),Débiteurs!P3782,Débiteurs!$G3782))),0)</f>
        <v>0</v>
      </c>
      <c r="E3782">
        <f>IF(OR(ISBLANK(Débiteurs!$I3782),LOWER(Débiteurs!$I3782)="chf"),IF(ISBLANK(Débiteurs!Q3782),0,IF(ISBLANK(Débiteurs!$G3782),0,IF(ISNUMBER(Débiteurs!Q3782),Débiteurs!Q3782,Débiteurs!$G3782))),0)</f>
        <v>0</v>
      </c>
      <c r="G3782">
        <f>IF(AND(NOT(ISBLANK(Débiteurs!$I3782)),LOWER(Débiteurs!$I3782)&lt;&gt;"chf"),IF(ISBLANK(Débiteurs!$N3782),0,IF(ISBLANK(Débiteurs!$N3782),0,IF(ISNUMBER(Débiteurs!$N3782),Débiteurs!$N3782,Débiteurs!$G3782))),0)</f>
        <v>0</v>
      </c>
      <c r="H3782">
        <f>IF(AND(NOT(ISBLANK(Débiteurs!$I3782)),LOWER(Débiteurs!$I3782)&lt;&gt;"chf"),IF(ISBLANK(Débiteurs!$O3782),0,IF(ISBLANK(Débiteurs!$O3782),0,IF(ISNUMBER(Débiteurs!$O3782),Débiteurs!$O3782,Débiteurs!$G3782))),0)</f>
        <v>0</v>
      </c>
      <c r="I3782">
        <f>IF(AND(NOT(ISBLANK(Débiteurs!$I3782)),LOWER(Débiteurs!$I3782)&lt;&gt;"chf"),IF(ISBLANK(Débiteurs!$P3782),0,IF(ISBLANK(Débiteurs!$P3782),0,IF(ISNUMBER(Débiteurs!$P3782),Débiteurs!$P3782,Débiteurs!$G3782))),0)</f>
        <v>0</v>
      </c>
      <c r="J3782">
        <f>IF(AND(NOT(ISBLANK(Débiteurs!$I3782)),LOWER(Débiteurs!$I3782)&lt;&gt;"chf"),IF(ISBLANK(Débiteurs!$Q3782),0,IF(ISBLANK(Débiteurs!$Q3782),0,IF(ISNUMBER(Débiteurs!$Q3782),Débiteurs!$Q3782,Débiteurs!$G3782))),0)</f>
        <v>0</v>
      </c>
    </row>
    <row r="3783" spans="2:10" x14ac:dyDescent="0.25">
      <c r="B3783">
        <f>IF(OR(ISBLANK(Débiteurs!$I3783),LOWER(Débiteurs!$I3783)="chf"),IF(ISBLANK(Débiteurs!N3783),0,IF(ISBLANK(Débiteurs!$G3783),0,IF(ISNUMBER(Débiteurs!N3783),Débiteurs!N3783,Débiteurs!$G3783))),0)</f>
        <v>0</v>
      </c>
      <c r="C3783">
        <f>IF(OR(ISBLANK(Débiteurs!$I3783),LOWER(Débiteurs!$I3783)="chf"),IF(ISBLANK(Débiteurs!O3783),0,IF(ISBLANK(Débiteurs!$G3783),0,IF(ISNUMBER(Débiteurs!O3783),Débiteurs!O3783,Débiteurs!$G3783))),0)</f>
        <v>0</v>
      </c>
      <c r="D3783">
        <f>IF(OR(ISBLANK(Débiteurs!$I3783),LOWER(Débiteurs!$I3783)="chf"),IF(ISBLANK(Débiteurs!P3783),0,IF(ISBLANK(Débiteurs!$G3783),0,IF(ISNUMBER(Débiteurs!P3783),Débiteurs!P3783,Débiteurs!$G3783))),0)</f>
        <v>0</v>
      </c>
      <c r="E3783">
        <f>IF(OR(ISBLANK(Débiteurs!$I3783),LOWER(Débiteurs!$I3783)="chf"),IF(ISBLANK(Débiteurs!Q3783),0,IF(ISBLANK(Débiteurs!$G3783),0,IF(ISNUMBER(Débiteurs!Q3783),Débiteurs!Q3783,Débiteurs!$G3783))),0)</f>
        <v>0</v>
      </c>
      <c r="G3783">
        <f>IF(AND(NOT(ISBLANK(Débiteurs!$I3783)),LOWER(Débiteurs!$I3783)&lt;&gt;"chf"),IF(ISBLANK(Débiteurs!$N3783),0,IF(ISBLANK(Débiteurs!$N3783),0,IF(ISNUMBER(Débiteurs!$N3783),Débiteurs!$N3783,Débiteurs!$G3783))),0)</f>
        <v>0</v>
      </c>
      <c r="H3783">
        <f>IF(AND(NOT(ISBLANK(Débiteurs!$I3783)),LOWER(Débiteurs!$I3783)&lt;&gt;"chf"),IF(ISBLANK(Débiteurs!$O3783),0,IF(ISBLANK(Débiteurs!$O3783),0,IF(ISNUMBER(Débiteurs!$O3783),Débiteurs!$O3783,Débiteurs!$G3783))),0)</f>
        <v>0</v>
      </c>
      <c r="I3783">
        <f>IF(AND(NOT(ISBLANK(Débiteurs!$I3783)),LOWER(Débiteurs!$I3783)&lt;&gt;"chf"),IF(ISBLANK(Débiteurs!$P3783),0,IF(ISBLANK(Débiteurs!$P3783),0,IF(ISNUMBER(Débiteurs!$P3783),Débiteurs!$P3783,Débiteurs!$G3783))),0)</f>
        <v>0</v>
      </c>
      <c r="J3783">
        <f>IF(AND(NOT(ISBLANK(Débiteurs!$I3783)),LOWER(Débiteurs!$I3783)&lt;&gt;"chf"),IF(ISBLANK(Débiteurs!$Q3783),0,IF(ISBLANK(Débiteurs!$Q3783),0,IF(ISNUMBER(Débiteurs!$Q3783),Débiteurs!$Q3783,Débiteurs!$G3783))),0)</f>
        <v>0</v>
      </c>
    </row>
    <row r="3784" spans="2:10" x14ac:dyDescent="0.25">
      <c r="B3784">
        <f>IF(OR(ISBLANK(Débiteurs!$I3784),LOWER(Débiteurs!$I3784)="chf"),IF(ISBLANK(Débiteurs!N3784),0,IF(ISBLANK(Débiteurs!$G3784),0,IF(ISNUMBER(Débiteurs!N3784),Débiteurs!N3784,Débiteurs!$G3784))),0)</f>
        <v>0</v>
      </c>
      <c r="C3784">
        <f>IF(OR(ISBLANK(Débiteurs!$I3784),LOWER(Débiteurs!$I3784)="chf"),IF(ISBLANK(Débiteurs!O3784),0,IF(ISBLANK(Débiteurs!$G3784),0,IF(ISNUMBER(Débiteurs!O3784),Débiteurs!O3784,Débiteurs!$G3784))),0)</f>
        <v>0</v>
      </c>
      <c r="D3784">
        <f>IF(OR(ISBLANK(Débiteurs!$I3784),LOWER(Débiteurs!$I3784)="chf"),IF(ISBLANK(Débiteurs!P3784),0,IF(ISBLANK(Débiteurs!$G3784),0,IF(ISNUMBER(Débiteurs!P3784),Débiteurs!P3784,Débiteurs!$G3784))),0)</f>
        <v>0</v>
      </c>
      <c r="E3784">
        <f>IF(OR(ISBLANK(Débiteurs!$I3784),LOWER(Débiteurs!$I3784)="chf"),IF(ISBLANK(Débiteurs!Q3784),0,IF(ISBLANK(Débiteurs!$G3784),0,IF(ISNUMBER(Débiteurs!Q3784),Débiteurs!Q3784,Débiteurs!$G3784))),0)</f>
        <v>0</v>
      </c>
      <c r="G3784">
        <f>IF(AND(NOT(ISBLANK(Débiteurs!$I3784)),LOWER(Débiteurs!$I3784)&lt;&gt;"chf"),IF(ISBLANK(Débiteurs!$N3784),0,IF(ISBLANK(Débiteurs!$N3784),0,IF(ISNUMBER(Débiteurs!$N3784),Débiteurs!$N3784,Débiteurs!$G3784))),0)</f>
        <v>0</v>
      </c>
      <c r="H3784">
        <f>IF(AND(NOT(ISBLANK(Débiteurs!$I3784)),LOWER(Débiteurs!$I3784)&lt;&gt;"chf"),IF(ISBLANK(Débiteurs!$O3784),0,IF(ISBLANK(Débiteurs!$O3784),0,IF(ISNUMBER(Débiteurs!$O3784),Débiteurs!$O3784,Débiteurs!$G3784))),0)</f>
        <v>0</v>
      </c>
      <c r="I3784">
        <f>IF(AND(NOT(ISBLANK(Débiteurs!$I3784)),LOWER(Débiteurs!$I3784)&lt;&gt;"chf"),IF(ISBLANK(Débiteurs!$P3784),0,IF(ISBLANK(Débiteurs!$P3784),0,IF(ISNUMBER(Débiteurs!$P3784),Débiteurs!$P3784,Débiteurs!$G3784))),0)</f>
        <v>0</v>
      </c>
      <c r="J3784">
        <f>IF(AND(NOT(ISBLANK(Débiteurs!$I3784)),LOWER(Débiteurs!$I3784)&lt;&gt;"chf"),IF(ISBLANK(Débiteurs!$Q3784),0,IF(ISBLANK(Débiteurs!$Q3784),0,IF(ISNUMBER(Débiteurs!$Q3784),Débiteurs!$Q3784,Débiteurs!$G3784))),0)</f>
        <v>0</v>
      </c>
    </row>
    <row r="3785" spans="2:10" x14ac:dyDescent="0.25">
      <c r="B3785">
        <f>IF(OR(ISBLANK(Débiteurs!$I3785),LOWER(Débiteurs!$I3785)="chf"),IF(ISBLANK(Débiteurs!N3785),0,IF(ISBLANK(Débiteurs!$G3785),0,IF(ISNUMBER(Débiteurs!N3785),Débiteurs!N3785,Débiteurs!$G3785))),0)</f>
        <v>0</v>
      </c>
      <c r="C3785">
        <f>IF(OR(ISBLANK(Débiteurs!$I3785),LOWER(Débiteurs!$I3785)="chf"),IF(ISBLANK(Débiteurs!O3785),0,IF(ISBLANK(Débiteurs!$G3785),0,IF(ISNUMBER(Débiteurs!O3785),Débiteurs!O3785,Débiteurs!$G3785))),0)</f>
        <v>0</v>
      </c>
      <c r="D3785">
        <f>IF(OR(ISBLANK(Débiteurs!$I3785),LOWER(Débiteurs!$I3785)="chf"),IF(ISBLANK(Débiteurs!P3785),0,IF(ISBLANK(Débiteurs!$G3785),0,IF(ISNUMBER(Débiteurs!P3785),Débiteurs!P3785,Débiteurs!$G3785))),0)</f>
        <v>0</v>
      </c>
      <c r="E3785">
        <f>IF(OR(ISBLANK(Débiteurs!$I3785),LOWER(Débiteurs!$I3785)="chf"),IF(ISBLANK(Débiteurs!Q3785),0,IF(ISBLANK(Débiteurs!$G3785),0,IF(ISNUMBER(Débiteurs!Q3785),Débiteurs!Q3785,Débiteurs!$G3785))),0)</f>
        <v>0</v>
      </c>
      <c r="G3785">
        <f>IF(AND(NOT(ISBLANK(Débiteurs!$I3785)),LOWER(Débiteurs!$I3785)&lt;&gt;"chf"),IF(ISBLANK(Débiteurs!$N3785),0,IF(ISBLANK(Débiteurs!$N3785),0,IF(ISNUMBER(Débiteurs!$N3785),Débiteurs!$N3785,Débiteurs!$G3785))),0)</f>
        <v>0</v>
      </c>
      <c r="H3785">
        <f>IF(AND(NOT(ISBLANK(Débiteurs!$I3785)),LOWER(Débiteurs!$I3785)&lt;&gt;"chf"),IF(ISBLANK(Débiteurs!$O3785),0,IF(ISBLANK(Débiteurs!$O3785),0,IF(ISNUMBER(Débiteurs!$O3785),Débiteurs!$O3785,Débiteurs!$G3785))),0)</f>
        <v>0</v>
      </c>
      <c r="I3785">
        <f>IF(AND(NOT(ISBLANK(Débiteurs!$I3785)),LOWER(Débiteurs!$I3785)&lt;&gt;"chf"),IF(ISBLANK(Débiteurs!$P3785),0,IF(ISBLANK(Débiteurs!$P3785),0,IF(ISNUMBER(Débiteurs!$P3785),Débiteurs!$P3785,Débiteurs!$G3785))),0)</f>
        <v>0</v>
      </c>
      <c r="J3785">
        <f>IF(AND(NOT(ISBLANK(Débiteurs!$I3785)),LOWER(Débiteurs!$I3785)&lt;&gt;"chf"),IF(ISBLANK(Débiteurs!$Q3785),0,IF(ISBLANK(Débiteurs!$Q3785),0,IF(ISNUMBER(Débiteurs!$Q3785),Débiteurs!$Q3785,Débiteurs!$G3785))),0)</f>
        <v>0</v>
      </c>
    </row>
    <row r="3786" spans="2:10" x14ac:dyDescent="0.25">
      <c r="B3786">
        <f>IF(OR(ISBLANK(Débiteurs!$I3786),LOWER(Débiteurs!$I3786)="chf"),IF(ISBLANK(Débiteurs!N3786),0,IF(ISBLANK(Débiteurs!$G3786),0,IF(ISNUMBER(Débiteurs!N3786),Débiteurs!N3786,Débiteurs!$G3786))),0)</f>
        <v>0</v>
      </c>
      <c r="C3786">
        <f>IF(OR(ISBLANK(Débiteurs!$I3786),LOWER(Débiteurs!$I3786)="chf"),IF(ISBLANK(Débiteurs!O3786),0,IF(ISBLANK(Débiteurs!$G3786),0,IF(ISNUMBER(Débiteurs!O3786),Débiteurs!O3786,Débiteurs!$G3786))),0)</f>
        <v>0</v>
      </c>
      <c r="D3786">
        <f>IF(OR(ISBLANK(Débiteurs!$I3786),LOWER(Débiteurs!$I3786)="chf"),IF(ISBLANK(Débiteurs!P3786),0,IF(ISBLANK(Débiteurs!$G3786),0,IF(ISNUMBER(Débiteurs!P3786),Débiteurs!P3786,Débiteurs!$G3786))),0)</f>
        <v>0</v>
      </c>
      <c r="E3786">
        <f>IF(OR(ISBLANK(Débiteurs!$I3786),LOWER(Débiteurs!$I3786)="chf"),IF(ISBLANK(Débiteurs!Q3786),0,IF(ISBLANK(Débiteurs!$G3786),0,IF(ISNUMBER(Débiteurs!Q3786),Débiteurs!Q3786,Débiteurs!$G3786))),0)</f>
        <v>0</v>
      </c>
      <c r="G3786">
        <f>IF(AND(NOT(ISBLANK(Débiteurs!$I3786)),LOWER(Débiteurs!$I3786)&lt;&gt;"chf"),IF(ISBLANK(Débiteurs!$N3786),0,IF(ISBLANK(Débiteurs!$N3786),0,IF(ISNUMBER(Débiteurs!$N3786),Débiteurs!$N3786,Débiteurs!$G3786))),0)</f>
        <v>0</v>
      </c>
      <c r="H3786">
        <f>IF(AND(NOT(ISBLANK(Débiteurs!$I3786)),LOWER(Débiteurs!$I3786)&lt;&gt;"chf"),IF(ISBLANK(Débiteurs!$O3786),0,IF(ISBLANK(Débiteurs!$O3786),0,IF(ISNUMBER(Débiteurs!$O3786),Débiteurs!$O3786,Débiteurs!$G3786))),0)</f>
        <v>0</v>
      </c>
      <c r="I3786">
        <f>IF(AND(NOT(ISBLANK(Débiteurs!$I3786)),LOWER(Débiteurs!$I3786)&lt;&gt;"chf"),IF(ISBLANK(Débiteurs!$P3786),0,IF(ISBLANK(Débiteurs!$P3786),0,IF(ISNUMBER(Débiteurs!$P3786),Débiteurs!$P3786,Débiteurs!$G3786))),0)</f>
        <v>0</v>
      </c>
      <c r="J3786">
        <f>IF(AND(NOT(ISBLANK(Débiteurs!$I3786)),LOWER(Débiteurs!$I3786)&lt;&gt;"chf"),IF(ISBLANK(Débiteurs!$Q3786),0,IF(ISBLANK(Débiteurs!$Q3786),0,IF(ISNUMBER(Débiteurs!$Q3786),Débiteurs!$Q3786,Débiteurs!$G3786))),0)</f>
        <v>0</v>
      </c>
    </row>
    <row r="3787" spans="2:10" x14ac:dyDescent="0.25">
      <c r="B3787">
        <f>IF(OR(ISBLANK(Débiteurs!$I3787),LOWER(Débiteurs!$I3787)="chf"),IF(ISBLANK(Débiteurs!N3787),0,IF(ISBLANK(Débiteurs!$G3787),0,IF(ISNUMBER(Débiteurs!N3787),Débiteurs!N3787,Débiteurs!$G3787))),0)</f>
        <v>0</v>
      </c>
      <c r="C3787">
        <f>IF(OR(ISBLANK(Débiteurs!$I3787),LOWER(Débiteurs!$I3787)="chf"),IF(ISBLANK(Débiteurs!O3787),0,IF(ISBLANK(Débiteurs!$G3787),0,IF(ISNUMBER(Débiteurs!O3787),Débiteurs!O3787,Débiteurs!$G3787))),0)</f>
        <v>0</v>
      </c>
      <c r="D3787">
        <f>IF(OR(ISBLANK(Débiteurs!$I3787),LOWER(Débiteurs!$I3787)="chf"),IF(ISBLANK(Débiteurs!P3787),0,IF(ISBLANK(Débiteurs!$G3787),0,IF(ISNUMBER(Débiteurs!P3787),Débiteurs!P3787,Débiteurs!$G3787))),0)</f>
        <v>0</v>
      </c>
      <c r="E3787">
        <f>IF(OR(ISBLANK(Débiteurs!$I3787),LOWER(Débiteurs!$I3787)="chf"),IF(ISBLANK(Débiteurs!Q3787),0,IF(ISBLANK(Débiteurs!$G3787),0,IF(ISNUMBER(Débiteurs!Q3787),Débiteurs!Q3787,Débiteurs!$G3787))),0)</f>
        <v>0</v>
      </c>
      <c r="G3787">
        <f>IF(AND(NOT(ISBLANK(Débiteurs!$I3787)),LOWER(Débiteurs!$I3787)&lt;&gt;"chf"),IF(ISBLANK(Débiteurs!$N3787),0,IF(ISBLANK(Débiteurs!$N3787),0,IF(ISNUMBER(Débiteurs!$N3787),Débiteurs!$N3787,Débiteurs!$G3787))),0)</f>
        <v>0</v>
      </c>
      <c r="H3787">
        <f>IF(AND(NOT(ISBLANK(Débiteurs!$I3787)),LOWER(Débiteurs!$I3787)&lt;&gt;"chf"),IF(ISBLANK(Débiteurs!$O3787),0,IF(ISBLANK(Débiteurs!$O3787),0,IF(ISNUMBER(Débiteurs!$O3787),Débiteurs!$O3787,Débiteurs!$G3787))),0)</f>
        <v>0</v>
      </c>
      <c r="I3787">
        <f>IF(AND(NOT(ISBLANK(Débiteurs!$I3787)),LOWER(Débiteurs!$I3787)&lt;&gt;"chf"),IF(ISBLANK(Débiteurs!$P3787),0,IF(ISBLANK(Débiteurs!$P3787),0,IF(ISNUMBER(Débiteurs!$P3787),Débiteurs!$P3787,Débiteurs!$G3787))),0)</f>
        <v>0</v>
      </c>
      <c r="J3787">
        <f>IF(AND(NOT(ISBLANK(Débiteurs!$I3787)),LOWER(Débiteurs!$I3787)&lt;&gt;"chf"),IF(ISBLANK(Débiteurs!$Q3787),0,IF(ISBLANK(Débiteurs!$Q3787),0,IF(ISNUMBER(Débiteurs!$Q3787),Débiteurs!$Q3787,Débiteurs!$G3787))),0)</f>
        <v>0</v>
      </c>
    </row>
    <row r="3788" spans="2:10" x14ac:dyDescent="0.25">
      <c r="B3788">
        <f>IF(OR(ISBLANK(Débiteurs!$I3788),LOWER(Débiteurs!$I3788)="chf"),IF(ISBLANK(Débiteurs!N3788),0,IF(ISBLANK(Débiteurs!$G3788),0,IF(ISNUMBER(Débiteurs!N3788),Débiteurs!N3788,Débiteurs!$G3788))),0)</f>
        <v>0</v>
      </c>
      <c r="C3788">
        <f>IF(OR(ISBLANK(Débiteurs!$I3788),LOWER(Débiteurs!$I3788)="chf"),IF(ISBLANK(Débiteurs!O3788),0,IF(ISBLANK(Débiteurs!$G3788),0,IF(ISNUMBER(Débiteurs!O3788),Débiteurs!O3788,Débiteurs!$G3788))),0)</f>
        <v>0</v>
      </c>
      <c r="D3788">
        <f>IF(OR(ISBLANK(Débiteurs!$I3788),LOWER(Débiteurs!$I3788)="chf"),IF(ISBLANK(Débiteurs!P3788),0,IF(ISBLANK(Débiteurs!$G3788),0,IF(ISNUMBER(Débiteurs!P3788),Débiteurs!P3788,Débiteurs!$G3788))),0)</f>
        <v>0</v>
      </c>
      <c r="E3788">
        <f>IF(OR(ISBLANK(Débiteurs!$I3788),LOWER(Débiteurs!$I3788)="chf"),IF(ISBLANK(Débiteurs!Q3788),0,IF(ISBLANK(Débiteurs!$G3788),0,IF(ISNUMBER(Débiteurs!Q3788),Débiteurs!Q3788,Débiteurs!$G3788))),0)</f>
        <v>0</v>
      </c>
      <c r="G3788">
        <f>IF(AND(NOT(ISBLANK(Débiteurs!$I3788)),LOWER(Débiteurs!$I3788)&lt;&gt;"chf"),IF(ISBLANK(Débiteurs!$N3788),0,IF(ISBLANK(Débiteurs!$N3788),0,IF(ISNUMBER(Débiteurs!$N3788),Débiteurs!$N3788,Débiteurs!$G3788))),0)</f>
        <v>0</v>
      </c>
      <c r="H3788">
        <f>IF(AND(NOT(ISBLANK(Débiteurs!$I3788)),LOWER(Débiteurs!$I3788)&lt;&gt;"chf"),IF(ISBLANK(Débiteurs!$O3788),0,IF(ISBLANK(Débiteurs!$O3788),0,IF(ISNUMBER(Débiteurs!$O3788),Débiteurs!$O3788,Débiteurs!$G3788))),0)</f>
        <v>0</v>
      </c>
      <c r="I3788">
        <f>IF(AND(NOT(ISBLANK(Débiteurs!$I3788)),LOWER(Débiteurs!$I3788)&lt;&gt;"chf"),IF(ISBLANK(Débiteurs!$P3788),0,IF(ISBLANK(Débiteurs!$P3788),0,IF(ISNUMBER(Débiteurs!$P3788),Débiteurs!$P3788,Débiteurs!$G3788))),0)</f>
        <v>0</v>
      </c>
      <c r="J3788">
        <f>IF(AND(NOT(ISBLANK(Débiteurs!$I3788)),LOWER(Débiteurs!$I3788)&lt;&gt;"chf"),IF(ISBLANK(Débiteurs!$Q3788),0,IF(ISBLANK(Débiteurs!$Q3788),0,IF(ISNUMBER(Débiteurs!$Q3788),Débiteurs!$Q3788,Débiteurs!$G3788))),0)</f>
        <v>0</v>
      </c>
    </row>
    <row r="3789" spans="2:10" x14ac:dyDescent="0.25">
      <c r="B3789">
        <f>IF(OR(ISBLANK(Débiteurs!$I3789),LOWER(Débiteurs!$I3789)="chf"),IF(ISBLANK(Débiteurs!N3789),0,IF(ISBLANK(Débiteurs!$G3789),0,IF(ISNUMBER(Débiteurs!N3789),Débiteurs!N3789,Débiteurs!$G3789))),0)</f>
        <v>0</v>
      </c>
      <c r="C3789">
        <f>IF(OR(ISBLANK(Débiteurs!$I3789),LOWER(Débiteurs!$I3789)="chf"),IF(ISBLANK(Débiteurs!O3789),0,IF(ISBLANK(Débiteurs!$G3789),0,IF(ISNUMBER(Débiteurs!O3789),Débiteurs!O3789,Débiteurs!$G3789))),0)</f>
        <v>0</v>
      </c>
      <c r="D3789">
        <f>IF(OR(ISBLANK(Débiteurs!$I3789),LOWER(Débiteurs!$I3789)="chf"),IF(ISBLANK(Débiteurs!P3789),0,IF(ISBLANK(Débiteurs!$G3789),0,IF(ISNUMBER(Débiteurs!P3789),Débiteurs!P3789,Débiteurs!$G3789))),0)</f>
        <v>0</v>
      </c>
      <c r="E3789">
        <f>IF(OR(ISBLANK(Débiteurs!$I3789),LOWER(Débiteurs!$I3789)="chf"),IF(ISBLANK(Débiteurs!Q3789),0,IF(ISBLANK(Débiteurs!$G3789),0,IF(ISNUMBER(Débiteurs!Q3789),Débiteurs!Q3789,Débiteurs!$G3789))),0)</f>
        <v>0</v>
      </c>
      <c r="G3789">
        <f>IF(AND(NOT(ISBLANK(Débiteurs!$I3789)),LOWER(Débiteurs!$I3789)&lt;&gt;"chf"),IF(ISBLANK(Débiteurs!$N3789),0,IF(ISBLANK(Débiteurs!$N3789),0,IF(ISNUMBER(Débiteurs!$N3789),Débiteurs!$N3789,Débiteurs!$G3789))),0)</f>
        <v>0</v>
      </c>
      <c r="H3789">
        <f>IF(AND(NOT(ISBLANK(Débiteurs!$I3789)),LOWER(Débiteurs!$I3789)&lt;&gt;"chf"),IF(ISBLANK(Débiteurs!$O3789),0,IF(ISBLANK(Débiteurs!$O3789),0,IF(ISNUMBER(Débiteurs!$O3789),Débiteurs!$O3789,Débiteurs!$G3789))),0)</f>
        <v>0</v>
      </c>
      <c r="I3789">
        <f>IF(AND(NOT(ISBLANK(Débiteurs!$I3789)),LOWER(Débiteurs!$I3789)&lt;&gt;"chf"),IF(ISBLANK(Débiteurs!$P3789),0,IF(ISBLANK(Débiteurs!$P3789),0,IF(ISNUMBER(Débiteurs!$P3789),Débiteurs!$P3789,Débiteurs!$G3789))),0)</f>
        <v>0</v>
      </c>
      <c r="J3789">
        <f>IF(AND(NOT(ISBLANK(Débiteurs!$I3789)),LOWER(Débiteurs!$I3789)&lt;&gt;"chf"),IF(ISBLANK(Débiteurs!$Q3789),0,IF(ISBLANK(Débiteurs!$Q3789),0,IF(ISNUMBER(Débiteurs!$Q3789),Débiteurs!$Q3789,Débiteurs!$G3789))),0)</f>
        <v>0</v>
      </c>
    </row>
    <row r="3790" spans="2:10" x14ac:dyDescent="0.25">
      <c r="B3790">
        <f>IF(OR(ISBLANK(Débiteurs!$I3790),LOWER(Débiteurs!$I3790)="chf"),IF(ISBLANK(Débiteurs!N3790),0,IF(ISBLANK(Débiteurs!$G3790),0,IF(ISNUMBER(Débiteurs!N3790),Débiteurs!N3790,Débiteurs!$G3790))),0)</f>
        <v>0</v>
      </c>
      <c r="C3790">
        <f>IF(OR(ISBLANK(Débiteurs!$I3790),LOWER(Débiteurs!$I3790)="chf"),IF(ISBLANK(Débiteurs!O3790),0,IF(ISBLANK(Débiteurs!$G3790),0,IF(ISNUMBER(Débiteurs!O3790),Débiteurs!O3790,Débiteurs!$G3790))),0)</f>
        <v>0</v>
      </c>
      <c r="D3790">
        <f>IF(OR(ISBLANK(Débiteurs!$I3790),LOWER(Débiteurs!$I3790)="chf"),IF(ISBLANK(Débiteurs!P3790),0,IF(ISBLANK(Débiteurs!$G3790),0,IF(ISNUMBER(Débiteurs!P3790),Débiteurs!P3790,Débiteurs!$G3790))),0)</f>
        <v>0</v>
      </c>
      <c r="E3790">
        <f>IF(OR(ISBLANK(Débiteurs!$I3790),LOWER(Débiteurs!$I3790)="chf"),IF(ISBLANK(Débiteurs!Q3790),0,IF(ISBLANK(Débiteurs!$G3790),0,IF(ISNUMBER(Débiteurs!Q3790),Débiteurs!Q3790,Débiteurs!$G3790))),0)</f>
        <v>0</v>
      </c>
      <c r="G3790">
        <f>IF(AND(NOT(ISBLANK(Débiteurs!$I3790)),LOWER(Débiteurs!$I3790)&lt;&gt;"chf"),IF(ISBLANK(Débiteurs!$N3790),0,IF(ISBLANK(Débiteurs!$N3790),0,IF(ISNUMBER(Débiteurs!$N3790),Débiteurs!$N3790,Débiteurs!$G3790))),0)</f>
        <v>0</v>
      </c>
      <c r="H3790">
        <f>IF(AND(NOT(ISBLANK(Débiteurs!$I3790)),LOWER(Débiteurs!$I3790)&lt;&gt;"chf"),IF(ISBLANK(Débiteurs!$O3790),0,IF(ISBLANK(Débiteurs!$O3790),0,IF(ISNUMBER(Débiteurs!$O3790),Débiteurs!$O3790,Débiteurs!$G3790))),0)</f>
        <v>0</v>
      </c>
      <c r="I3790">
        <f>IF(AND(NOT(ISBLANK(Débiteurs!$I3790)),LOWER(Débiteurs!$I3790)&lt;&gt;"chf"),IF(ISBLANK(Débiteurs!$P3790),0,IF(ISBLANK(Débiteurs!$P3790),0,IF(ISNUMBER(Débiteurs!$P3790),Débiteurs!$P3790,Débiteurs!$G3790))),0)</f>
        <v>0</v>
      </c>
      <c r="J3790">
        <f>IF(AND(NOT(ISBLANK(Débiteurs!$I3790)),LOWER(Débiteurs!$I3790)&lt;&gt;"chf"),IF(ISBLANK(Débiteurs!$Q3790),0,IF(ISBLANK(Débiteurs!$Q3790),0,IF(ISNUMBER(Débiteurs!$Q3790),Débiteurs!$Q3790,Débiteurs!$G3790))),0)</f>
        <v>0</v>
      </c>
    </row>
    <row r="3791" spans="2:10" x14ac:dyDescent="0.25">
      <c r="B3791">
        <f>IF(OR(ISBLANK(Débiteurs!$I3791),LOWER(Débiteurs!$I3791)="chf"),IF(ISBLANK(Débiteurs!N3791),0,IF(ISBLANK(Débiteurs!$G3791),0,IF(ISNUMBER(Débiteurs!N3791),Débiteurs!N3791,Débiteurs!$G3791))),0)</f>
        <v>0</v>
      </c>
      <c r="C3791">
        <f>IF(OR(ISBLANK(Débiteurs!$I3791),LOWER(Débiteurs!$I3791)="chf"),IF(ISBLANK(Débiteurs!O3791),0,IF(ISBLANK(Débiteurs!$G3791),0,IF(ISNUMBER(Débiteurs!O3791),Débiteurs!O3791,Débiteurs!$G3791))),0)</f>
        <v>0</v>
      </c>
      <c r="D3791">
        <f>IF(OR(ISBLANK(Débiteurs!$I3791),LOWER(Débiteurs!$I3791)="chf"),IF(ISBLANK(Débiteurs!P3791),0,IF(ISBLANK(Débiteurs!$G3791),0,IF(ISNUMBER(Débiteurs!P3791),Débiteurs!P3791,Débiteurs!$G3791))),0)</f>
        <v>0</v>
      </c>
      <c r="E3791">
        <f>IF(OR(ISBLANK(Débiteurs!$I3791),LOWER(Débiteurs!$I3791)="chf"),IF(ISBLANK(Débiteurs!Q3791),0,IF(ISBLANK(Débiteurs!$G3791),0,IF(ISNUMBER(Débiteurs!Q3791),Débiteurs!Q3791,Débiteurs!$G3791))),0)</f>
        <v>0</v>
      </c>
      <c r="G3791">
        <f>IF(AND(NOT(ISBLANK(Débiteurs!$I3791)),LOWER(Débiteurs!$I3791)&lt;&gt;"chf"),IF(ISBLANK(Débiteurs!$N3791),0,IF(ISBLANK(Débiteurs!$N3791),0,IF(ISNUMBER(Débiteurs!$N3791),Débiteurs!$N3791,Débiteurs!$G3791))),0)</f>
        <v>0</v>
      </c>
      <c r="H3791">
        <f>IF(AND(NOT(ISBLANK(Débiteurs!$I3791)),LOWER(Débiteurs!$I3791)&lt;&gt;"chf"),IF(ISBLANK(Débiteurs!$O3791),0,IF(ISBLANK(Débiteurs!$O3791),0,IF(ISNUMBER(Débiteurs!$O3791),Débiteurs!$O3791,Débiteurs!$G3791))),0)</f>
        <v>0</v>
      </c>
      <c r="I3791">
        <f>IF(AND(NOT(ISBLANK(Débiteurs!$I3791)),LOWER(Débiteurs!$I3791)&lt;&gt;"chf"),IF(ISBLANK(Débiteurs!$P3791),0,IF(ISBLANK(Débiteurs!$P3791),0,IF(ISNUMBER(Débiteurs!$P3791),Débiteurs!$P3791,Débiteurs!$G3791))),0)</f>
        <v>0</v>
      </c>
      <c r="J3791">
        <f>IF(AND(NOT(ISBLANK(Débiteurs!$I3791)),LOWER(Débiteurs!$I3791)&lt;&gt;"chf"),IF(ISBLANK(Débiteurs!$Q3791),0,IF(ISBLANK(Débiteurs!$Q3791),0,IF(ISNUMBER(Débiteurs!$Q3791),Débiteurs!$Q3791,Débiteurs!$G3791))),0)</f>
        <v>0</v>
      </c>
    </row>
    <row r="3792" spans="2:10" x14ac:dyDescent="0.25">
      <c r="B3792">
        <f>IF(OR(ISBLANK(Débiteurs!$I3792),LOWER(Débiteurs!$I3792)="chf"),IF(ISBLANK(Débiteurs!N3792),0,IF(ISBLANK(Débiteurs!$G3792),0,IF(ISNUMBER(Débiteurs!N3792),Débiteurs!N3792,Débiteurs!$G3792))),0)</f>
        <v>0</v>
      </c>
      <c r="C3792">
        <f>IF(OR(ISBLANK(Débiteurs!$I3792),LOWER(Débiteurs!$I3792)="chf"),IF(ISBLANK(Débiteurs!O3792),0,IF(ISBLANK(Débiteurs!$G3792),0,IF(ISNUMBER(Débiteurs!O3792),Débiteurs!O3792,Débiteurs!$G3792))),0)</f>
        <v>0</v>
      </c>
      <c r="D3792">
        <f>IF(OR(ISBLANK(Débiteurs!$I3792),LOWER(Débiteurs!$I3792)="chf"),IF(ISBLANK(Débiteurs!P3792),0,IF(ISBLANK(Débiteurs!$G3792),0,IF(ISNUMBER(Débiteurs!P3792),Débiteurs!P3792,Débiteurs!$G3792))),0)</f>
        <v>0</v>
      </c>
      <c r="E3792">
        <f>IF(OR(ISBLANK(Débiteurs!$I3792),LOWER(Débiteurs!$I3792)="chf"),IF(ISBLANK(Débiteurs!Q3792),0,IF(ISBLANK(Débiteurs!$G3792),0,IF(ISNUMBER(Débiteurs!Q3792),Débiteurs!Q3792,Débiteurs!$G3792))),0)</f>
        <v>0</v>
      </c>
      <c r="G3792">
        <f>IF(AND(NOT(ISBLANK(Débiteurs!$I3792)),LOWER(Débiteurs!$I3792)&lt;&gt;"chf"),IF(ISBLANK(Débiteurs!$N3792),0,IF(ISBLANK(Débiteurs!$N3792),0,IF(ISNUMBER(Débiteurs!$N3792),Débiteurs!$N3792,Débiteurs!$G3792))),0)</f>
        <v>0</v>
      </c>
      <c r="H3792">
        <f>IF(AND(NOT(ISBLANK(Débiteurs!$I3792)),LOWER(Débiteurs!$I3792)&lt;&gt;"chf"),IF(ISBLANK(Débiteurs!$O3792),0,IF(ISBLANK(Débiteurs!$O3792),0,IF(ISNUMBER(Débiteurs!$O3792),Débiteurs!$O3792,Débiteurs!$G3792))),0)</f>
        <v>0</v>
      </c>
      <c r="I3792">
        <f>IF(AND(NOT(ISBLANK(Débiteurs!$I3792)),LOWER(Débiteurs!$I3792)&lt;&gt;"chf"),IF(ISBLANK(Débiteurs!$P3792),0,IF(ISBLANK(Débiteurs!$P3792),0,IF(ISNUMBER(Débiteurs!$P3792),Débiteurs!$P3792,Débiteurs!$G3792))),0)</f>
        <v>0</v>
      </c>
      <c r="J3792">
        <f>IF(AND(NOT(ISBLANK(Débiteurs!$I3792)),LOWER(Débiteurs!$I3792)&lt;&gt;"chf"),IF(ISBLANK(Débiteurs!$Q3792),0,IF(ISBLANK(Débiteurs!$Q3792),0,IF(ISNUMBER(Débiteurs!$Q3792),Débiteurs!$Q3792,Débiteurs!$G3792))),0)</f>
        <v>0</v>
      </c>
    </row>
    <row r="3793" spans="2:10" x14ac:dyDescent="0.25">
      <c r="B3793">
        <f>IF(OR(ISBLANK(Débiteurs!$I3793),LOWER(Débiteurs!$I3793)="chf"),IF(ISBLANK(Débiteurs!N3793),0,IF(ISBLANK(Débiteurs!$G3793),0,IF(ISNUMBER(Débiteurs!N3793),Débiteurs!N3793,Débiteurs!$G3793))),0)</f>
        <v>0</v>
      </c>
      <c r="C3793">
        <f>IF(OR(ISBLANK(Débiteurs!$I3793),LOWER(Débiteurs!$I3793)="chf"),IF(ISBLANK(Débiteurs!O3793),0,IF(ISBLANK(Débiteurs!$G3793),0,IF(ISNUMBER(Débiteurs!O3793),Débiteurs!O3793,Débiteurs!$G3793))),0)</f>
        <v>0</v>
      </c>
      <c r="D3793">
        <f>IF(OR(ISBLANK(Débiteurs!$I3793),LOWER(Débiteurs!$I3793)="chf"),IF(ISBLANK(Débiteurs!P3793),0,IF(ISBLANK(Débiteurs!$G3793),0,IF(ISNUMBER(Débiteurs!P3793),Débiteurs!P3793,Débiteurs!$G3793))),0)</f>
        <v>0</v>
      </c>
      <c r="E3793">
        <f>IF(OR(ISBLANK(Débiteurs!$I3793),LOWER(Débiteurs!$I3793)="chf"),IF(ISBLANK(Débiteurs!Q3793),0,IF(ISBLANK(Débiteurs!$G3793),0,IF(ISNUMBER(Débiteurs!Q3793),Débiteurs!Q3793,Débiteurs!$G3793))),0)</f>
        <v>0</v>
      </c>
      <c r="G3793">
        <f>IF(AND(NOT(ISBLANK(Débiteurs!$I3793)),LOWER(Débiteurs!$I3793)&lt;&gt;"chf"),IF(ISBLANK(Débiteurs!$N3793),0,IF(ISBLANK(Débiteurs!$N3793),0,IF(ISNUMBER(Débiteurs!$N3793),Débiteurs!$N3793,Débiteurs!$G3793))),0)</f>
        <v>0</v>
      </c>
      <c r="H3793">
        <f>IF(AND(NOT(ISBLANK(Débiteurs!$I3793)),LOWER(Débiteurs!$I3793)&lt;&gt;"chf"),IF(ISBLANK(Débiteurs!$O3793),0,IF(ISBLANK(Débiteurs!$O3793),0,IF(ISNUMBER(Débiteurs!$O3793),Débiteurs!$O3793,Débiteurs!$G3793))),0)</f>
        <v>0</v>
      </c>
      <c r="I3793">
        <f>IF(AND(NOT(ISBLANK(Débiteurs!$I3793)),LOWER(Débiteurs!$I3793)&lt;&gt;"chf"),IF(ISBLANK(Débiteurs!$P3793),0,IF(ISBLANK(Débiteurs!$P3793),0,IF(ISNUMBER(Débiteurs!$P3793),Débiteurs!$P3793,Débiteurs!$G3793))),0)</f>
        <v>0</v>
      </c>
      <c r="J3793">
        <f>IF(AND(NOT(ISBLANK(Débiteurs!$I3793)),LOWER(Débiteurs!$I3793)&lt;&gt;"chf"),IF(ISBLANK(Débiteurs!$Q3793),0,IF(ISBLANK(Débiteurs!$Q3793),0,IF(ISNUMBER(Débiteurs!$Q3793),Débiteurs!$Q3793,Débiteurs!$G3793))),0)</f>
        <v>0</v>
      </c>
    </row>
    <row r="3794" spans="2:10" x14ac:dyDescent="0.25">
      <c r="B3794">
        <f>IF(OR(ISBLANK(Débiteurs!$I3794),LOWER(Débiteurs!$I3794)="chf"),IF(ISBLANK(Débiteurs!N3794),0,IF(ISBLANK(Débiteurs!$G3794),0,IF(ISNUMBER(Débiteurs!N3794),Débiteurs!N3794,Débiteurs!$G3794))),0)</f>
        <v>0</v>
      </c>
      <c r="C3794">
        <f>IF(OR(ISBLANK(Débiteurs!$I3794),LOWER(Débiteurs!$I3794)="chf"),IF(ISBLANK(Débiteurs!O3794),0,IF(ISBLANK(Débiteurs!$G3794),0,IF(ISNUMBER(Débiteurs!O3794),Débiteurs!O3794,Débiteurs!$G3794))),0)</f>
        <v>0</v>
      </c>
      <c r="D3794">
        <f>IF(OR(ISBLANK(Débiteurs!$I3794),LOWER(Débiteurs!$I3794)="chf"),IF(ISBLANK(Débiteurs!P3794),0,IF(ISBLANK(Débiteurs!$G3794),0,IF(ISNUMBER(Débiteurs!P3794),Débiteurs!P3794,Débiteurs!$G3794))),0)</f>
        <v>0</v>
      </c>
      <c r="E3794">
        <f>IF(OR(ISBLANK(Débiteurs!$I3794),LOWER(Débiteurs!$I3794)="chf"),IF(ISBLANK(Débiteurs!Q3794),0,IF(ISBLANK(Débiteurs!$G3794),0,IF(ISNUMBER(Débiteurs!Q3794),Débiteurs!Q3794,Débiteurs!$G3794))),0)</f>
        <v>0</v>
      </c>
      <c r="G3794">
        <f>IF(AND(NOT(ISBLANK(Débiteurs!$I3794)),LOWER(Débiteurs!$I3794)&lt;&gt;"chf"),IF(ISBLANK(Débiteurs!$N3794),0,IF(ISBLANK(Débiteurs!$N3794),0,IF(ISNUMBER(Débiteurs!$N3794),Débiteurs!$N3794,Débiteurs!$G3794))),0)</f>
        <v>0</v>
      </c>
      <c r="H3794">
        <f>IF(AND(NOT(ISBLANK(Débiteurs!$I3794)),LOWER(Débiteurs!$I3794)&lt;&gt;"chf"),IF(ISBLANK(Débiteurs!$O3794),0,IF(ISBLANK(Débiteurs!$O3794),0,IF(ISNUMBER(Débiteurs!$O3794),Débiteurs!$O3794,Débiteurs!$G3794))),0)</f>
        <v>0</v>
      </c>
      <c r="I3794">
        <f>IF(AND(NOT(ISBLANK(Débiteurs!$I3794)),LOWER(Débiteurs!$I3794)&lt;&gt;"chf"),IF(ISBLANK(Débiteurs!$P3794),0,IF(ISBLANK(Débiteurs!$P3794),0,IF(ISNUMBER(Débiteurs!$P3794),Débiteurs!$P3794,Débiteurs!$G3794))),0)</f>
        <v>0</v>
      </c>
      <c r="J3794">
        <f>IF(AND(NOT(ISBLANK(Débiteurs!$I3794)),LOWER(Débiteurs!$I3794)&lt;&gt;"chf"),IF(ISBLANK(Débiteurs!$Q3794),0,IF(ISBLANK(Débiteurs!$Q3794),0,IF(ISNUMBER(Débiteurs!$Q3794),Débiteurs!$Q3794,Débiteurs!$G3794))),0)</f>
        <v>0</v>
      </c>
    </row>
    <row r="3795" spans="2:10" x14ac:dyDescent="0.25">
      <c r="B3795">
        <f>IF(OR(ISBLANK(Débiteurs!$I3795),LOWER(Débiteurs!$I3795)="chf"),IF(ISBLANK(Débiteurs!N3795),0,IF(ISBLANK(Débiteurs!$G3795),0,IF(ISNUMBER(Débiteurs!N3795),Débiteurs!N3795,Débiteurs!$G3795))),0)</f>
        <v>0</v>
      </c>
      <c r="C3795">
        <f>IF(OR(ISBLANK(Débiteurs!$I3795),LOWER(Débiteurs!$I3795)="chf"),IF(ISBLANK(Débiteurs!O3795),0,IF(ISBLANK(Débiteurs!$G3795),0,IF(ISNUMBER(Débiteurs!O3795),Débiteurs!O3795,Débiteurs!$G3795))),0)</f>
        <v>0</v>
      </c>
      <c r="D3795">
        <f>IF(OR(ISBLANK(Débiteurs!$I3795),LOWER(Débiteurs!$I3795)="chf"),IF(ISBLANK(Débiteurs!P3795),0,IF(ISBLANK(Débiteurs!$G3795),0,IF(ISNUMBER(Débiteurs!P3795),Débiteurs!P3795,Débiteurs!$G3795))),0)</f>
        <v>0</v>
      </c>
      <c r="E3795">
        <f>IF(OR(ISBLANK(Débiteurs!$I3795),LOWER(Débiteurs!$I3795)="chf"),IF(ISBLANK(Débiteurs!Q3795),0,IF(ISBLANK(Débiteurs!$G3795),0,IF(ISNUMBER(Débiteurs!Q3795),Débiteurs!Q3795,Débiteurs!$G3795))),0)</f>
        <v>0</v>
      </c>
      <c r="G3795">
        <f>IF(AND(NOT(ISBLANK(Débiteurs!$I3795)),LOWER(Débiteurs!$I3795)&lt;&gt;"chf"),IF(ISBLANK(Débiteurs!$N3795),0,IF(ISBLANK(Débiteurs!$N3795),0,IF(ISNUMBER(Débiteurs!$N3795),Débiteurs!$N3795,Débiteurs!$G3795))),0)</f>
        <v>0</v>
      </c>
      <c r="H3795">
        <f>IF(AND(NOT(ISBLANK(Débiteurs!$I3795)),LOWER(Débiteurs!$I3795)&lt;&gt;"chf"),IF(ISBLANK(Débiteurs!$O3795),0,IF(ISBLANK(Débiteurs!$O3795),0,IF(ISNUMBER(Débiteurs!$O3795),Débiteurs!$O3795,Débiteurs!$G3795))),0)</f>
        <v>0</v>
      </c>
      <c r="I3795">
        <f>IF(AND(NOT(ISBLANK(Débiteurs!$I3795)),LOWER(Débiteurs!$I3795)&lt;&gt;"chf"),IF(ISBLANK(Débiteurs!$P3795),0,IF(ISBLANK(Débiteurs!$P3795),0,IF(ISNUMBER(Débiteurs!$P3795),Débiteurs!$P3795,Débiteurs!$G3795))),0)</f>
        <v>0</v>
      </c>
      <c r="J3795">
        <f>IF(AND(NOT(ISBLANK(Débiteurs!$I3795)),LOWER(Débiteurs!$I3795)&lt;&gt;"chf"),IF(ISBLANK(Débiteurs!$Q3795),0,IF(ISBLANK(Débiteurs!$Q3795),0,IF(ISNUMBER(Débiteurs!$Q3795),Débiteurs!$Q3795,Débiteurs!$G3795))),0)</f>
        <v>0</v>
      </c>
    </row>
    <row r="3796" spans="2:10" x14ac:dyDescent="0.25">
      <c r="B3796">
        <f>IF(OR(ISBLANK(Débiteurs!$I3796),LOWER(Débiteurs!$I3796)="chf"),IF(ISBLANK(Débiteurs!N3796),0,IF(ISBLANK(Débiteurs!$G3796),0,IF(ISNUMBER(Débiteurs!N3796),Débiteurs!N3796,Débiteurs!$G3796))),0)</f>
        <v>0</v>
      </c>
      <c r="C3796">
        <f>IF(OR(ISBLANK(Débiteurs!$I3796),LOWER(Débiteurs!$I3796)="chf"),IF(ISBLANK(Débiteurs!O3796),0,IF(ISBLANK(Débiteurs!$G3796),0,IF(ISNUMBER(Débiteurs!O3796),Débiteurs!O3796,Débiteurs!$G3796))),0)</f>
        <v>0</v>
      </c>
      <c r="D3796">
        <f>IF(OR(ISBLANK(Débiteurs!$I3796),LOWER(Débiteurs!$I3796)="chf"),IF(ISBLANK(Débiteurs!P3796),0,IF(ISBLANK(Débiteurs!$G3796),0,IF(ISNUMBER(Débiteurs!P3796),Débiteurs!P3796,Débiteurs!$G3796))),0)</f>
        <v>0</v>
      </c>
      <c r="E3796">
        <f>IF(OR(ISBLANK(Débiteurs!$I3796),LOWER(Débiteurs!$I3796)="chf"),IF(ISBLANK(Débiteurs!Q3796),0,IF(ISBLANK(Débiteurs!$G3796),0,IF(ISNUMBER(Débiteurs!Q3796),Débiteurs!Q3796,Débiteurs!$G3796))),0)</f>
        <v>0</v>
      </c>
      <c r="G3796">
        <f>IF(AND(NOT(ISBLANK(Débiteurs!$I3796)),LOWER(Débiteurs!$I3796)&lt;&gt;"chf"),IF(ISBLANK(Débiteurs!$N3796),0,IF(ISBLANK(Débiteurs!$N3796),0,IF(ISNUMBER(Débiteurs!$N3796),Débiteurs!$N3796,Débiteurs!$G3796))),0)</f>
        <v>0</v>
      </c>
      <c r="H3796">
        <f>IF(AND(NOT(ISBLANK(Débiteurs!$I3796)),LOWER(Débiteurs!$I3796)&lt;&gt;"chf"),IF(ISBLANK(Débiteurs!$O3796),0,IF(ISBLANK(Débiteurs!$O3796),0,IF(ISNUMBER(Débiteurs!$O3796),Débiteurs!$O3796,Débiteurs!$G3796))),0)</f>
        <v>0</v>
      </c>
      <c r="I3796">
        <f>IF(AND(NOT(ISBLANK(Débiteurs!$I3796)),LOWER(Débiteurs!$I3796)&lt;&gt;"chf"),IF(ISBLANK(Débiteurs!$P3796),0,IF(ISBLANK(Débiteurs!$P3796),0,IF(ISNUMBER(Débiteurs!$P3796),Débiteurs!$P3796,Débiteurs!$G3796))),0)</f>
        <v>0</v>
      </c>
      <c r="J3796">
        <f>IF(AND(NOT(ISBLANK(Débiteurs!$I3796)),LOWER(Débiteurs!$I3796)&lt;&gt;"chf"),IF(ISBLANK(Débiteurs!$Q3796),0,IF(ISBLANK(Débiteurs!$Q3796),0,IF(ISNUMBER(Débiteurs!$Q3796),Débiteurs!$Q3796,Débiteurs!$G3796))),0)</f>
        <v>0</v>
      </c>
    </row>
    <row r="3797" spans="2:10" x14ac:dyDescent="0.25">
      <c r="B3797">
        <f>IF(OR(ISBLANK(Débiteurs!$I3797),LOWER(Débiteurs!$I3797)="chf"),IF(ISBLANK(Débiteurs!N3797),0,IF(ISBLANK(Débiteurs!$G3797),0,IF(ISNUMBER(Débiteurs!N3797),Débiteurs!N3797,Débiteurs!$G3797))),0)</f>
        <v>0</v>
      </c>
      <c r="C3797">
        <f>IF(OR(ISBLANK(Débiteurs!$I3797),LOWER(Débiteurs!$I3797)="chf"),IF(ISBLANK(Débiteurs!O3797),0,IF(ISBLANK(Débiteurs!$G3797),0,IF(ISNUMBER(Débiteurs!O3797),Débiteurs!O3797,Débiteurs!$G3797))),0)</f>
        <v>0</v>
      </c>
      <c r="D3797">
        <f>IF(OR(ISBLANK(Débiteurs!$I3797),LOWER(Débiteurs!$I3797)="chf"),IF(ISBLANK(Débiteurs!P3797),0,IF(ISBLANK(Débiteurs!$G3797),0,IF(ISNUMBER(Débiteurs!P3797),Débiteurs!P3797,Débiteurs!$G3797))),0)</f>
        <v>0</v>
      </c>
      <c r="E3797">
        <f>IF(OR(ISBLANK(Débiteurs!$I3797),LOWER(Débiteurs!$I3797)="chf"),IF(ISBLANK(Débiteurs!Q3797),0,IF(ISBLANK(Débiteurs!$G3797),0,IF(ISNUMBER(Débiteurs!Q3797),Débiteurs!Q3797,Débiteurs!$G3797))),0)</f>
        <v>0</v>
      </c>
      <c r="G3797">
        <f>IF(AND(NOT(ISBLANK(Débiteurs!$I3797)),LOWER(Débiteurs!$I3797)&lt;&gt;"chf"),IF(ISBLANK(Débiteurs!$N3797),0,IF(ISBLANK(Débiteurs!$N3797),0,IF(ISNUMBER(Débiteurs!$N3797),Débiteurs!$N3797,Débiteurs!$G3797))),0)</f>
        <v>0</v>
      </c>
      <c r="H3797">
        <f>IF(AND(NOT(ISBLANK(Débiteurs!$I3797)),LOWER(Débiteurs!$I3797)&lt;&gt;"chf"),IF(ISBLANK(Débiteurs!$O3797),0,IF(ISBLANK(Débiteurs!$O3797),0,IF(ISNUMBER(Débiteurs!$O3797),Débiteurs!$O3797,Débiteurs!$G3797))),0)</f>
        <v>0</v>
      </c>
      <c r="I3797">
        <f>IF(AND(NOT(ISBLANK(Débiteurs!$I3797)),LOWER(Débiteurs!$I3797)&lt;&gt;"chf"),IF(ISBLANK(Débiteurs!$P3797),0,IF(ISBLANK(Débiteurs!$P3797),0,IF(ISNUMBER(Débiteurs!$P3797),Débiteurs!$P3797,Débiteurs!$G3797))),0)</f>
        <v>0</v>
      </c>
      <c r="J3797">
        <f>IF(AND(NOT(ISBLANK(Débiteurs!$I3797)),LOWER(Débiteurs!$I3797)&lt;&gt;"chf"),IF(ISBLANK(Débiteurs!$Q3797),0,IF(ISBLANK(Débiteurs!$Q3797),0,IF(ISNUMBER(Débiteurs!$Q3797),Débiteurs!$Q3797,Débiteurs!$G3797))),0)</f>
        <v>0</v>
      </c>
    </row>
    <row r="3798" spans="2:10" x14ac:dyDescent="0.25">
      <c r="B3798">
        <f>IF(OR(ISBLANK(Débiteurs!$I3798),LOWER(Débiteurs!$I3798)="chf"),IF(ISBLANK(Débiteurs!N3798),0,IF(ISBLANK(Débiteurs!$G3798),0,IF(ISNUMBER(Débiteurs!N3798),Débiteurs!N3798,Débiteurs!$G3798))),0)</f>
        <v>0</v>
      </c>
      <c r="C3798">
        <f>IF(OR(ISBLANK(Débiteurs!$I3798),LOWER(Débiteurs!$I3798)="chf"),IF(ISBLANK(Débiteurs!O3798),0,IF(ISBLANK(Débiteurs!$G3798),0,IF(ISNUMBER(Débiteurs!O3798),Débiteurs!O3798,Débiteurs!$G3798))),0)</f>
        <v>0</v>
      </c>
      <c r="D3798">
        <f>IF(OR(ISBLANK(Débiteurs!$I3798),LOWER(Débiteurs!$I3798)="chf"),IF(ISBLANK(Débiteurs!P3798),0,IF(ISBLANK(Débiteurs!$G3798),0,IF(ISNUMBER(Débiteurs!P3798),Débiteurs!P3798,Débiteurs!$G3798))),0)</f>
        <v>0</v>
      </c>
      <c r="E3798">
        <f>IF(OR(ISBLANK(Débiteurs!$I3798),LOWER(Débiteurs!$I3798)="chf"),IF(ISBLANK(Débiteurs!Q3798),0,IF(ISBLANK(Débiteurs!$G3798),0,IF(ISNUMBER(Débiteurs!Q3798),Débiteurs!Q3798,Débiteurs!$G3798))),0)</f>
        <v>0</v>
      </c>
      <c r="G3798">
        <f>IF(AND(NOT(ISBLANK(Débiteurs!$I3798)),LOWER(Débiteurs!$I3798)&lt;&gt;"chf"),IF(ISBLANK(Débiteurs!$N3798),0,IF(ISBLANK(Débiteurs!$N3798),0,IF(ISNUMBER(Débiteurs!$N3798),Débiteurs!$N3798,Débiteurs!$G3798))),0)</f>
        <v>0</v>
      </c>
      <c r="H3798">
        <f>IF(AND(NOT(ISBLANK(Débiteurs!$I3798)),LOWER(Débiteurs!$I3798)&lt;&gt;"chf"),IF(ISBLANK(Débiteurs!$O3798),0,IF(ISBLANK(Débiteurs!$O3798),0,IF(ISNUMBER(Débiteurs!$O3798),Débiteurs!$O3798,Débiteurs!$G3798))),0)</f>
        <v>0</v>
      </c>
      <c r="I3798">
        <f>IF(AND(NOT(ISBLANK(Débiteurs!$I3798)),LOWER(Débiteurs!$I3798)&lt;&gt;"chf"),IF(ISBLANK(Débiteurs!$P3798),0,IF(ISBLANK(Débiteurs!$P3798),0,IF(ISNUMBER(Débiteurs!$P3798),Débiteurs!$P3798,Débiteurs!$G3798))),0)</f>
        <v>0</v>
      </c>
      <c r="J3798">
        <f>IF(AND(NOT(ISBLANK(Débiteurs!$I3798)),LOWER(Débiteurs!$I3798)&lt;&gt;"chf"),IF(ISBLANK(Débiteurs!$Q3798),0,IF(ISBLANK(Débiteurs!$Q3798),0,IF(ISNUMBER(Débiteurs!$Q3798),Débiteurs!$Q3798,Débiteurs!$G3798))),0)</f>
        <v>0</v>
      </c>
    </row>
    <row r="3799" spans="2:10" x14ac:dyDescent="0.25">
      <c r="B3799">
        <f>IF(OR(ISBLANK(Débiteurs!$I3799),LOWER(Débiteurs!$I3799)="chf"),IF(ISBLANK(Débiteurs!N3799),0,IF(ISBLANK(Débiteurs!$G3799),0,IF(ISNUMBER(Débiteurs!N3799),Débiteurs!N3799,Débiteurs!$G3799))),0)</f>
        <v>0</v>
      </c>
      <c r="C3799">
        <f>IF(OR(ISBLANK(Débiteurs!$I3799),LOWER(Débiteurs!$I3799)="chf"),IF(ISBLANK(Débiteurs!O3799),0,IF(ISBLANK(Débiteurs!$G3799),0,IF(ISNUMBER(Débiteurs!O3799),Débiteurs!O3799,Débiteurs!$G3799))),0)</f>
        <v>0</v>
      </c>
      <c r="D3799">
        <f>IF(OR(ISBLANK(Débiteurs!$I3799),LOWER(Débiteurs!$I3799)="chf"),IF(ISBLANK(Débiteurs!P3799),0,IF(ISBLANK(Débiteurs!$G3799),0,IF(ISNUMBER(Débiteurs!P3799),Débiteurs!P3799,Débiteurs!$G3799))),0)</f>
        <v>0</v>
      </c>
      <c r="E3799">
        <f>IF(OR(ISBLANK(Débiteurs!$I3799),LOWER(Débiteurs!$I3799)="chf"),IF(ISBLANK(Débiteurs!Q3799),0,IF(ISBLANK(Débiteurs!$G3799),0,IF(ISNUMBER(Débiteurs!Q3799),Débiteurs!Q3799,Débiteurs!$G3799))),0)</f>
        <v>0</v>
      </c>
      <c r="G3799">
        <f>IF(AND(NOT(ISBLANK(Débiteurs!$I3799)),LOWER(Débiteurs!$I3799)&lt;&gt;"chf"),IF(ISBLANK(Débiteurs!$N3799),0,IF(ISBLANK(Débiteurs!$N3799),0,IF(ISNUMBER(Débiteurs!$N3799),Débiteurs!$N3799,Débiteurs!$G3799))),0)</f>
        <v>0</v>
      </c>
      <c r="H3799">
        <f>IF(AND(NOT(ISBLANK(Débiteurs!$I3799)),LOWER(Débiteurs!$I3799)&lt;&gt;"chf"),IF(ISBLANK(Débiteurs!$O3799),0,IF(ISBLANK(Débiteurs!$O3799),0,IF(ISNUMBER(Débiteurs!$O3799),Débiteurs!$O3799,Débiteurs!$G3799))),0)</f>
        <v>0</v>
      </c>
      <c r="I3799">
        <f>IF(AND(NOT(ISBLANK(Débiteurs!$I3799)),LOWER(Débiteurs!$I3799)&lt;&gt;"chf"),IF(ISBLANK(Débiteurs!$P3799),0,IF(ISBLANK(Débiteurs!$P3799),0,IF(ISNUMBER(Débiteurs!$P3799),Débiteurs!$P3799,Débiteurs!$G3799))),0)</f>
        <v>0</v>
      </c>
      <c r="J3799">
        <f>IF(AND(NOT(ISBLANK(Débiteurs!$I3799)),LOWER(Débiteurs!$I3799)&lt;&gt;"chf"),IF(ISBLANK(Débiteurs!$Q3799),0,IF(ISBLANK(Débiteurs!$Q3799),0,IF(ISNUMBER(Débiteurs!$Q3799),Débiteurs!$Q3799,Débiteurs!$G3799))),0)</f>
        <v>0</v>
      </c>
    </row>
    <row r="3800" spans="2:10" x14ac:dyDescent="0.25">
      <c r="B3800">
        <f>IF(OR(ISBLANK(Débiteurs!$I3800),LOWER(Débiteurs!$I3800)="chf"),IF(ISBLANK(Débiteurs!N3800),0,IF(ISBLANK(Débiteurs!$G3800),0,IF(ISNUMBER(Débiteurs!N3800),Débiteurs!N3800,Débiteurs!$G3800))),0)</f>
        <v>0</v>
      </c>
      <c r="C3800">
        <f>IF(OR(ISBLANK(Débiteurs!$I3800),LOWER(Débiteurs!$I3800)="chf"),IF(ISBLANK(Débiteurs!O3800),0,IF(ISBLANK(Débiteurs!$G3800),0,IF(ISNUMBER(Débiteurs!O3800),Débiteurs!O3800,Débiteurs!$G3800))),0)</f>
        <v>0</v>
      </c>
      <c r="D3800">
        <f>IF(OR(ISBLANK(Débiteurs!$I3800),LOWER(Débiteurs!$I3800)="chf"),IF(ISBLANK(Débiteurs!P3800),0,IF(ISBLANK(Débiteurs!$G3800),0,IF(ISNUMBER(Débiteurs!P3800),Débiteurs!P3800,Débiteurs!$G3800))),0)</f>
        <v>0</v>
      </c>
      <c r="E3800">
        <f>IF(OR(ISBLANK(Débiteurs!$I3800),LOWER(Débiteurs!$I3800)="chf"),IF(ISBLANK(Débiteurs!Q3800),0,IF(ISBLANK(Débiteurs!$G3800),0,IF(ISNUMBER(Débiteurs!Q3800),Débiteurs!Q3800,Débiteurs!$G3800))),0)</f>
        <v>0</v>
      </c>
      <c r="G3800">
        <f>IF(AND(NOT(ISBLANK(Débiteurs!$I3800)),LOWER(Débiteurs!$I3800)&lt;&gt;"chf"),IF(ISBLANK(Débiteurs!$N3800),0,IF(ISBLANK(Débiteurs!$N3800),0,IF(ISNUMBER(Débiteurs!$N3800),Débiteurs!$N3800,Débiteurs!$G3800))),0)</f>
        <v>0</v>
      </c>
      <c r="H3800">
        <f>IF(AND(NOT(ISBLANK(Débiteurs!$I3800)),LOWER(Débiteurs!$I3800)&lt;&gt;"chf"),IF(ISBLANK(Débiteurs!$O3800),0,IF(ISBLANK(Débiteurs!$O3800),0,IF(ISNUMBER(Débiteurs!$O3800),Débiteurs!$O3800,Débiteurs!$G3800))),0)</f>
        <v>0</v>
      </c>
      <c r="I3800">
        <f>IF(AND(NOT(ISBLANK(Débiteurs!$I3800)),LOWER(Débiteurs!$I3800)&lt;&gt;"chf"),IF(ISBLANK(Débiteurs!$P3800),0,IF(ISBLANK(Débiteurs!$P3800),0,IF(ISNUMBER(Débiteurs!$P3800),Débiteurs!$P3800,Débiteurs!$G3800))),0)</f>
        <v>0</v>
      </c>
      <c r="J3800">
        <f>IF(AND(NOT(ISBLANK(Débiteurs!$I3800)),LOWER(Débiteurs!$I3800)&lt;&gt;"chf"),IF(ISBLANK(Débiteurs!$Q3800),0,IF(ISBLANK(Débiteurs!$Q3800),0,IF(ISNUMBER(Débiteurs!$Q3800),Débiteurs!$Q3800,Débiteurs!$G3800))),0)</f>
        <v>0</v>
      </c>
    </row>
    <row r="3801" spans="2:10" x14ac:dyDescent="0.25">
      <c r="B3801">
        <f>IF(OR(ISBLANK(Débiteurs!$I3801),LOWER(Débiteurs!$I3801)="chf"),IF(ISBLANK(Débiteurs!N3801),0,IF(ISBLANK(Débiteurs!$G3801),0,IF(ISNUMBER(Débiteurs!N3801),Débiteurs!N3801,Débiteurs!$G3801))),0)</f>
        <v>0</v>
      </c>
      <c r="C3801">
        <f>IF(OR(ISBLANK(Débiteurs!$I3801),LOWER(Débiteurs!$I3801)="chf"),IF(ISBLANK(Débiteurs!O3801),0,IF(ISBLANK(Débiteurs!$G3801),0,IF(ISNUMBER(Débiteurs!O3801),Débiteurs!O3801,Débiteurs!$G3801))),0)</f>
        <v>0</v>
      </c>
      <c r="D3801">
        <f>IF(OR(ISBLANK(Débiteurs!$I3801),LOWER(Débiteurs!$I3801)="chf"),IF(ISBLANK(Débiteurs!P3801),0,IF(ISBLANK(Débiteurs!$G3801),0,IF(ISNUMBER(Débiteurs!P3801),Débiteurs!P3801,Débiteurs!$G3801))),0)</f>
        <v>0</v>
      </c>
      <c r="E3801">
        <f>IF(OR(ISBLANK(Débiteurs!$I3801),LOWER(Débiteurs!$I3801)="chf"),IF(ISBLANK(Débiteurs!Q3801),0,IF(ISBLANK(Débiteurs!$G3801),0,IF(ISNUMBER(Débiteurs!Q3801),Débiteurs!Q3801,Débiteurs!$G3801))),0)</f>
        <v>0</v>
      </c>
      <c r="G3801">
        <f>IF(AND(NOT(ISBLANK(Débiteurs!$I3801)),LOWER(Débiteurs!$I3801)&lt;&gt;"chf"),IF(ISBLANK(Débiteurs!$N3801),0,IF(ISBLANK(Débiteurs!$N3801),0,IF(ISNUMBER(Débiteurs!$N3801),Débiteurs!$N3801,Débiteurs!$G3801))),0)</f>
        <v>0</v>
      </c>
      <c r="H3801">
        <f>IF(AND(NOT(ISBLANK(Débiteurs!$I3801)),LOWER(Débiteurs!$I3801)&lt;&gt;"chf"),IF(ISBLANK(Débiteurs!$O3801),0,IF(ISBLANK(Débiteurs!$O3801),0,IF(ISNUMBER(Débiteurs!$O3801),Débiteurs!$O3801,Débiteurs!$G3801))),0)</f>
        <v>0</v>
      </c>
      <c r="I3801">
        <f>IF(AND(NOT(ISBLANK(Débiteurs!$I3801)),LOWER(Débiteurs!$I3801)&lt;&gt;"chf"),IF(ISBLANK(Débiteurs!$P3801),0,IF(ISBLANK(Débiteurs!$P3801),0,IF(ISNUMBER(Débiteurs!$P3801),Débiteurs!$P3801,Débiteurs!$G3801))),0)</f>
        <v>0</v>
      </c>
      <c r="J3801">
        <f>IF(AND(NOT(ISBLANK(Débiteurs!$I3801)),LOWER(Débiteurs!$I3801)&lt;&gt;"chf"),IF(ISBLANK(Débiteurs!$Q3801),0,IF(ISBLANK(Débiteurs!$Q3801),0,IF(ISNUMBER(Débiteurs!$Q3801),Débiteurs!$Q3801,Débiteurs!$G3801))),0)</f>
        <v>0</v>
      </c>
    </row>
    <row r="3802" spans="2:10" x14ac:dyDescent="0.25">
      <c r="B3802">
        <f>IF(OR(ISBLANK(Débiteurs!$I3802),LOWER(Débiteurs!$I3802)="chf"),IF(ISBLANK(Débiteurs!N3802),0,IF(ISBLANK(Débiteurs!$G3802),0,IF(ISNUMBER(Débiteurs!N3802),Débiteurs!N3802,Débiteurs!$G3802))),0)</f>
        <v>0</v>
      </c>
      <c r="C3802">
        <f>IF(OR(ISBLANK(Débiteurs!$I3802),LOWER(Débiteurs!$I3802)="chf"),IF(ISBLANK(Débiteurs!O3802),0,IF(ISBLANK(Débiteurs!$G3802),0,IF(ISNUMBER(Débiteurs!O3802),Débiteurs!O3802,Débiteurs!$G3802))),0)</f>
        <v>0</v>
      </c>
      <c r="D3802">
        <f>IF(OR(ISBLANK(Débiteurs!$I3802),LOWER(Débiteurs!$I3802)="chf"),IF(ISBLANK(Débiteurs!P3802),0,IF(ISBLANK(Débiteurs!$G3802),0,IF(ISNUMBER(Débiteurs!P3802),Débiteurs!P3802,Débiteurs!$G3802))),0)</f>
        <v>0</v>
      </c>
      <c r="E3802">
        <f>IF(OR(ISBLANK(Débiteurs!$I3802),LOWER(Débiteurs!$I3802)="chf"),IF(ISBLANK(Débiteurs!Q3802),0,IF(ISBLANK(Débiteurs!$G3802),0,IF(ISNUMBER(Débiteurs!Q3802),Débiteurs!Q3802,Débiteurs!$G3802))),0)</f>
        <v>0</v>
      </c>
      <c r="G3802">
        <f>IF(AND(NOT(ISBLANK(Débiteurs!$I3802)),LOWER(Débiteurs!$I3802)&lt;&gt;"chf"),IF(ISBLANK(Débiteurs!$N3802),0,IF(ISBLANK(Débiteurs!$N3802),0,IF(ISNUMBER(Débiteurs!$N3802),Débiteurs!$N3802,Débiteurs!$G3802))),0)</f>
        <v>0</v>
      </c>
      <c r="H3802">
        <f>IF(AND(NOT(ISBLANK(Débiteurs!$I3802)),LOWER(Débiteurs!$I3802)&lt;&gt;"chf"),IF(ISBLANK(Débiteurs!$O3802),0,IF(ISBLANK(Débiteurs!$O3802),0,IF(ISNUMBER(Débiteurs!$O3802),Débiteurs!$O3802,Débiteurs!$G3802))),0)</f>
        <v>0</v>
      </c>
      <c r="I3802">
        <f>IF(AND(NOT(ISBLANK(Débiteurs!$I3802)),LOWER(Débiteurs!$I3802)&lt;&gt;"chf"),IF(ISBLANK(Débiteurs!$P3802),0,IF(ISBLANK(Débiteurs!$P3802),0,IF(ISNUMBER(Débiteurs!$P3802),Débiteurs!$P3802,Débiteurs!$G3802))),0)</f>
        <v>0</v>
      </c>
      <c r="J3802">
        <f>IF(AND(NOT(ISBLANK(Débiteurs!$I3802)),LOWER(Débiteurs!$I3802)&lt;&gt;"chf"),IF(ISBLANK(Débiteurs!$Q3802),0,IF(ISBLANK(Débiteurs!$Q3802),0,IF(ISNUMBER(Débiteurs!$Q3802),Débiteurs!$Q3802,Débiteurs!$G3802))),0)</f>
        <v>0</v>
      </c>
    </row>
    <row r="3803" spans="2:10" x14ac:dyDescent="0.25">
      <c r="B3803">
        <f>IF(OR(ISBLANK(Débiteurs!$I3803),LOWER(Débiteurs!$I3803)="chf"),IF(ISBLANK(Débiteurs!N3803),0,IF(ISBLANK(Débiteurs!$G3803),0,IF(ISNUMBER(Débiteurs!N3803),Débiteurs!N3803,Débiteurs!$G3803))),0)</f>
        <v>0</v>
      </c>
      <c r="C3803">
        <f>IF(OR(ISBLANK(Débiteurs!$I3803),LOWER(Débiteurs!$I3803)="chf"),IF(ISBLANK(Débiteurs!O3803),0,IF(ISBLANK(Débiteurs!$G3803),0,IF(ISNUMBER(Débiteurs!O3803),Débiteurs!O3803,Débiteurs!$G3803))),0)</f>
        <v>0</v>
      </c>
      <c r="D3803">
        <f>IF(OR(ISBLANK(Débiteurs!$I3803),LOWER(Débiteurs!$I3803)="chf"),IF(ISBLANK(Débiteurs!P3803),0,IF(ISBLANK(Débiteurs!$G3803),0,IF(ISNUMBER(Débiteurs!P3803),Débiteurs!P3803,Débiteurs!$G3803))),0)</f>
        <v>0</v>
      </c>
      <c r="E3803">
        <f>IF(OR(ISBLANK(Débiteurs!$I3803),LOWER(Débiteurs!$I3803)="chf"),IF(ISBLANK(Débiteurs!Q3803),0,IF(ISBLANK(Débiteurs!$G3803),0,IF(ISNUMBER(Débiteurs!Q3803),Débiteurs!Q3803,Débiteurs!$G3803))),0)</f>
        <v>0</v>
      </c>
      <c r="G3803">
        <f>IF(AND(NOT(ISBLANK(Débiteurs!$I3803)),LOWER(Débiteurs!$I3803)&lt;&gt;"chf"),IF(ISBLANK(Débiteurs!$N3803),0,IF(ISBLANK(Débiteurs!$N3803),0,IF(ISNUMBER(Débiteurs!$N3803),Débiteurs!$N3803,Débiteurs!$G3803))),0)</f>
        <v>0</v>
      </c>
      <c r="H3803">
        <f>IF(AND(NOT(ISBLANK(Débiteurs!$I3803)),LOWER(Débiteurs!$I3803)&lt;&gt;"chf"),IF(ISBLANK(Débiteurs!$O3803),0,IF(ISBLANK(Débiteurs!$O3803),0,IF(ISNUMBER(Débiteurs!$O3803),Débiteurs!$O3803,Débiteurs!$G3803))),0)</f>
        <v>0</v>
      </c>
      <c r="I3803">
        <f>IF(AND(NOT(ISBLANK(Débiteurs!$I3803)),LOWER(Débiteurs!$I3803)&lt;&gt;"chf"),IF(ISBLANK(Débiteurs!$P3803),0,IF(ISBLANK(Débiteurs!$P3803),0,IF(ISNUMBER(Débiteurs!$P3803),Débiteurs!$P3803,Débiteurs!$G3803))),0)</f>
        <v>0</v>
      </c>
      <c r="J3803">
        <f>IF(AND(NOT(ISBLANK(Débiteurs!$I3803)),LOWER(Débiteurs!$I3803)&lt;&gt;"chf"),IF(ISBLANK(Débiteurs!$Q3803),0,IF(ISBLANK(Débiteurs!$Q3803),0,IF(ISNUMBER(Débiteurs!$Q3803),Débiteurs!$Q3803,Débiteurs!$G3803))),0)</f>
        <v>0</v>
      </c>
    </row>
    <row r="3804" spans="2:10" x14ac:dyDescent="0.25">
      <c r="B3804">
        <f>IF(OR(ISBLANK(Débiteurs!$I3804),LOWER(Débiteurs!$I3804)="chf"),IF(ISBLANK(Débiteurs!N3804),0,IF(ISBLANK(Débiteurs!$G3804),0,IF(ISNUMBER(Débiteurs!N3804),Débiteurs!N3804,Débiteurs!$G3804))),0)</f>
        <v>0</v>
      </c>
      <c r="C3804">
        <f>IF(OR(ISBLANK(Débiteurs!$I3804),LOWER(Débiteurs!$I3804)="chf"),IF(ISBLANK(Débiteurs!O3804),0,IF(ISBLANK(Débiteurs!$G3804),0,IF(ISNUMBER(Débiteurs!O3804),Débiteurs!O3804,Débiteurs!$G3804))),0)</f>
        <v>0</v>
      </c>
      <c r="D3804">
        <f>IF(OR(ISBLANK(Débiteurs!$I3804),LOWER(Débiteurs!$I3804)="chf"),IF(ISBLANK(Débiteurs!P3804),0,IF(ISBLANK(Débiteurs!$G3804),0,IF(ISNUMBER(Débiteurs!P3804),Débiteurs!P3804,Débiteurs!$G3804))),0)</f>
        <v>0</v>
      </c>
      <c r="E3804">
        <f>IF(OR(ISBLANK(Débiteurs!$I3804),LOWER(Débiteurs!$I3804)="chf"),IF(ISBLANK(Débiteurs!Q3804),0,IF(ISBLANK(Débiteurs!$G3804),0,IF(ISNUMBER(Débiteurs!Q3804),Débiteurs!Q3804,Débiteurs!$G3804))),0)</f>
        <v>0</v>
      </c>
      <c r="G3804">
        <f>IF(AND(NOT(ISBLANK(Débiteurs!$I3804)),LOWER(Débiteurs!$I3804)&lt;&gt;"chf"),IF(ISBLANK(Débiteurs!$N3804),0,IF(ISBLANK(Débiteurs!$N3804),0,IF(ISNUMBER(Débiteurs!$N3804),Débiteurs!$N3804,Débiteurs!$G3804))),0)</f>
        <v>0</v>
      </c>
      <c r="H3804">
        <f>IF(AND(NOT(ISBLANK(Débiteurs!$I3804)),LOWER(Débiteurs!$I3804)&lt;&gt;"chf"),IF(ISBLANK(Débiteurs!$O3804),0,IF(ISBLANK(Débiteurs!$O3804),0,IF(ISNUMBER(Débiteurs!$O3804),Débiteurs!$O3804,Débiteurs!$G3804))),0)</f>
        <v>0</v>
      </c>
      <c r="I3804">
        <f>IF(AND(NOT(ISBLANK(Débiteurs!$I3804)),LOWER(Débiteurs!$I3804)&lt;&gt;"chf"),IF(ISBLANK(Débiteurs!$P3804),0,IF(ISBLANK(Débiteurs!$P3804),0,IF(ISNUMBER(Débiteurs!$P3804),Débiteurs!$P3804,Débiteurs!$G3804))),0)</f>
        <v>0</v>
      </c>
      <c r="J3804">
        <f>IF(AND(NOT(ISBLANK(Débiteurs!$I3804)),LOWER(Débiteurs!$I3804)&lt;&gt;"chf"),IF(ISBLANK(Débiteurs!$Q3804),0,IF(ISBLANK(Débiteurs!$Q3804),0,IF(ISNUMBER(Débiteurs!$Q3804),Débiteurs!$Q3804,Débiteurs!$G3804))),0)</f>
        <v>0</v>
      </c>
    </row>
    <row r="3805" spans="2:10" x14ac:dyDescent="0.25">
      <c r="B3805">
        <f>IF(OR(ISBLANK(Débiteurs!$I3805),LOWER(Débiteurs!$I3805)="chf"),IF(ISBLANK(Débiteurs!N3805),0,IF(ISBLANK(Débiteurs!$G3805),0,IF(ISNUMBER(Débiteurs!N3805),Débiteurs!N3805,Débiteurs!$G3805))),0)</f>
        <v>0</v>
      </c>
      <c r="C3805">
        <f>IF(OR(ISBLANK(Débiteurs!$I3805),LOWER(Débiteurs!$I3805)="chf"),IF(ISBLANK(Débiteurs!O3805),0,IF(ISBLANK(Débiteurs!$G3805),0,IF(ISNUMBER(Débiteurs!O3805),Débiteurs!O3805,Débiteurs!$G3805))),0)</f>
        <v>0</v>
      </c>
      <c r="D3805">
        <f>IF(OR(ISBLANK(Débiteurs!$I3805),LOWER(Débiteurs!$I3805)="chf"),IF(ISBLANK(Débiteurs!P3805),0,IF(ISBLANK(Débiteurs!$G3805),0,IF(ISNUMBER(Débiteurs!P3805),Débiteurs!P3805,Débiteurs!$G3805))),0)</f>
        <v>0</v>
      </c>
      <c r="E3805">
        <f>IF(OR(ISBLANK(Débiteurs!$I3805),LOWER(Débiteurs!$I3805)="chf"),IF(ISBLANK(Débiteurs!Q3805),0,IF(ISBLANK(Débiteurs!$G3805),0,IF(ISNUMBER(Débiteurs!Q3805),Débiteurs!Q3805,Débiteurs!$G3805))),0)</f>
        <v>0</v>
      </c>
      <c r="G3805">
        <f>IF(AND(NOT(ISBLANK(Débiteurs!$I3805)),LOWER(Débiteurs!$I3805)&lt;&gt;"chf"),IF(ISBLANK(Débiteurs!$N3805),0,IF(ISBLANK(Débiteurs!$N3805),0,IF(ISNUMBER(Débiteurs!$N3805),Débiteurs!$N3805,Débiteurs!$G3805))),0)</f>
        <v>0</v>
      </c>
      <c r="H3805">
        <f>IF(AND(NOT(ISBLANK(Débiteurs!$I3805)),LOWER(Débiteurs!$I3805)&lt;&gt;"chf"),IF(ISBLANK(Débiteurs!$O3805),0,IF(ISBLANK(Débiteurs!$O3805),0,IF(ISNUMBER(Débiteurs!$O3805),Débiteurs!$O3805,Débiteurs!$G3805))),0)</f>
        <v>0</v>
      </c>
      <c r="I3805">
        <f>IF(AND(NOT(ISBLANK(Débiteurs!$I3805)),LOWER(Débiteurs!$I3805)&lt;&gt;"chf"),IF(ISBLANK(Débiteurs!$P3805),0,IF(ISBLANK(Débiteurs!$P3805),0,IF(ISNUMBER(Débiteurs!$P3805),Débiteurs!$P3805,Débiteurs!$G3805))),0)</f>
        <v>0</v>
      </c>
      <c r="J3805">
        <f>IF(AND(NOT(ISBLANK(Débiteurs!$I3805)),LOWER(Débiteurs!$I3805)&lt;&gt;"chf"),IF(ISBLANK(Débiteurs!$Q3805),0,IF(ISBLANK(Débiteurs!$Q3805),0,IF(ISNUMBER(Débiteurs!$Q3805),Débiteurs!$Q3805,Débiteurs!$G3805))),0)</f>
        <v>0</v>
      </c>
    </row>
    <row r="3806" spans="2:10" x14ac:dyDescent="0.25">
      <c r="B3806">
        <f>IF(OR(ISBLANK(Débiteurs!$I3806),LOWER(Débiteurs!$I3806)="chf"),IF(ISBLANK(Débiteurs!N3806),0,IF(ISBLANK(Débiteurs!$G3806),0,IF(ISNUMBER(Débiteurs!N3806),Débiteurs!N3806,Débiteurs!$G3806))),0)</f>
        <v>0</v>
      </c>
      <c r="C3806">
        <f>IF(OR(ISBLANK(Débiteurs!$I3806),LOWER(Débiteurs!$I3806)="chf"),IF(ISBLANK(Débiteurs!O3806),0,IF(ISBLANK(Débiteurs!$G3806),0,IF(ISNUMBER(Débiteurs!O3806),Débiteurs!O3806,Débiteurs!$G3806))),0)</f>
        <v>0</v>
      </c>
      <c r="D3806">
        <f>IF(OR(ISBLANK(Débiteurs!$I3806),LOWER(Débiteurs!$I3806)="chf"),IF(ISBLANK(Débiteurs!P3806),0,IF(ISBLANK(Débiteurs!$G3806),0,IF(ISNUMBER(Débiteurs!P3806),Débiteurs!P3806,Débiteurs!$G3806))),0)</f>
        <v>0</v>
      </c>
      <c r="E3806">
        <f>IF(OR(ISBLANK(Débiteurs!$I3806),LOWER(Débiteurs!$I3806)="chf"),IF(ISBLANK(Débiteurs!Q3806),0,IF(ISBLANK(Débiteurs!$G3806),0,IF(ISNUMBER(Débiteurs!Q3806),Débiteurs!Q3806,Débiteurs!$G3806))),0)</f>
        <v>0</v>
      </c>
      <c r="G3806">
        <f>IF(AND(NOT(ISBLANK(Débiteurs!$I3806)),LOWER(Débiteurs!$I3806)&lt;&gt;"chf"),IF(ISBLANK(Débiteurs!$N3806),0,IF(ISBLANK(Débiteurs!$N3806),0,IF(ISNUMBER(Débiteurs!$N3806),Débiteurs!$N3806,Débiteurs!$G3806))),0)</f>
        <v>0</v>
      </c>
      <c r="H3806">
        <f>IF(AND(NOT(ISBLANK(Débiteurs!$I3806)),LOWER(Débiteurs!$I3806)&lt;&gt;"chf"),IF(ISBLANK(Débiteurs!$O3806),0,IF(ISBLANK(Débiteurs!$O3806),0,IF(ISNUMBER(Débiteurs!$O3806),Débiteurs!$O3806,Débiteurs!$G3806))),0)</f>
        <v>0</v>
      </c>
      <c r="I3806">
        <f>IF(AND(NOT(ISBLANK(Débiteurs!$I3806)),LOWER(Débiteurs!$I3806)&lt;&gt;"chf"),IF(ISBLANK(Débiteurs!$P3806),0,IF(ISBLANK(Débiteurs!$P3806),0,IF(ISNUMBER(Débiteurs!$P3806),Débiteurs!$P3806,Débiteurs!$G3806))),0)</f>
        <v>0</v>
      </c>
      <c r="J3806">
        <f>IF(AND(NOT(ISBLANK(Débiteurs!$I3806)),LOWER(Débiteurs!$I3806)&lt;&gt;"chf"),IF(ISBLANK(Débiteurs!$Q3806),0,IF(ISBLANK(Débiteurs!$Q3806),0,IF(ISNUMBER(Débiteurs!$Q3806),Débiteurs!$Q3806,Débiteurs!$G3806))),0)</f>
        <v>0</v>
      </c>
    </row>
    <row r="3807" spans="2:10" x14ac:dyDescent="0.25">
      <c r="B3807">
        <f>IF(OR(ISBLANK(Débiteurs!$I3807),LOWER(Débiteurs!$I3807)="chf"),IF(ISBLANK(Débiteurs!N3807),0,IF(ISBLANK(Débiteurs!$G3807),0,IF(ISNUMBER(Débiteurs!N3807),Débiteurs!N3807,Débiteurs!$G3807))),0)</f>
        <v>0</v>
      </c>
      <c r="C3807">
        <f>IF(OR(ISBLANK(Débiteurs!$I3807),LOWER(Débiteurs!$I3807)="chf"),IF(ISBLANK(Débiteurs!O3807),0,IF(ISBLANK(Débiteurs!$G3807),0,IF(ISNUMBER(Débiteurs!O3807),Débiteurs!O3807,Débiteurs!$G3807))),0)</f>
        <v>0</v>
      </c>
      <c r="D3807">
        <f>IF(OR(ISBLANK(Débiteurs!$I3807),LOWER(Débiteurs!$I3807)="chf"),IF(ISBLANK(Débiteurs!P3807),0,IF(ISBLANK(Débiteurs!$G3807),0,IF(ISNUMBER(Débiteurs!P3807),Débiteurs!P3807,Débiteurs!$G3807))),0)</f>
        <v>0</v>
      </c>
      <c r="E3807">
        <f>IF(OR(ISBLANK(Débiteurs!$I3807),LOWER(Débiteurs!$I3807)="chf"),IF(ISBLANK(Débiteurs!Q3807),0,IF(ISBLANK(Débiteurs!$G3807),0,IF(ISNUMBER(Débiteurs!Q3807),Débiteurs!Q3807,Débiteurs!$G3807))),0)</f>
        <v>0</v>
      </c>
      <c r="G3807">
        <f>IF(AND(NOT(ISBLANK(Débiteurs!$I3807)),LOWER(Débiteurs!$I3807)&lt;&gt;"chf"),IF(ISBLANK(Débiteurs!$N3807),0,IF(ISBLANK(Débiteurs!$N3807),0,IF(ISNUMBER(Débiteurs!$N3807),Débiteurs!$N3807,Débiteurs!$G3807))),0)</f>
        <v>0</v>
      </c>
      <c r="H3807">
        <f>IF(AND(NOT(ISBLANK(Débiteurs!$I3807)),LOWER(Débiteurs!$I3807)&lt;&gt;"chf"),IF(ISBLANK(Débiteurs!$O3807),0,IF(ISBLANK(Débiteurs!$O3807),0,IF(ISNUMBER(Débiteurs!$O3807),Débiteurs!$O3807,Débiteurs!$G3807))),0)</f>
        <v>0</v>
      </c>
      <c r="I3807">
        <f>IF(AND(NOT(ISBLANK(Débiteurs!$I3807)),LOWER(Débiteurs!$I3807)&lt;&gt;"chf"),IF(ISBLANK(Débiteurs!$P3807),0,IF(ISBLANK(Débiteurs!$P3807),0,IF(ISNUMBER(Débiteurs!$P3807),Débiteurs!$P3807,Débiteurs!$G3807))),0)</f>
        <v>0</v>
      </c>
      <c r="J3807">
        <f>IF(AND(NOT(ISBLANK(Débiteurs!$I3807)),LOWER(Débiteurs!$I3807)&lt;&gt;"chf"),IF(ISBLANK(Débiteurs!$Q3807),0,IF(ISBLANK(Débiteurs!$Q3807),0,IF(ISNUMBER(Débiteurs!$Q3807),Débiteurs!$Q3807,Débiteurs!$G3807))),0)</f>
        <v>0</v>
      </c>
    </row>
    <row r="3808" spans="2:10" x14ac:dyDescent="0.25">
      <c r="B3808">
        <f>IF(OR(ISBLANK(Débiteurs!$I3808),LOWER(Débiteurs!$I3808)="chf"),IF(ISBLANK(Débiteurs!N3808),0,IF(ISBLANK(Débiteurs!$G3808),0,IF(ISNUMBER(Débiteurs!N3808),Débiteurs!N3808,Débiteurs!$G3808))),0)</f>
        <v>0</v>
      </c>
      <c r="C3808">
        <f>IF(OR(ISBLANK(Débiteurs!$I3808),LOWER(Débiteurs!$I3808)="chf"),IF(ISBLANK(Débiteurs!O3808),0,IF(ISBLANK(Débiteurs!$G3808),0,IF(ISNUMBER(Débiteurs!O3808),Débiteurs!O3808,Débiteurs!$G3808))),0)</f>
        <v>0</v>
      </c>
      <c r="D3808">
        <f>IF(OR(ISBLANK(Débiteurs!$I3808),LOWER(Débiteurs!$I3808)="chf"),IF(ISBLANK(Débiteurs!P3808),0,IF(ISBLANK(Débiteurs!$G3808),0,IF(ISNUMBER(Débiteurs!P3808),Débiteurs!P3808,Débiteurs!$G3808))),0)</f>
        <v>0</v>
      </c>
      <c r="E3808">
        <f>IF(OR(ISBLANK(Débiteurs!$I3808),LOWER(Débiteurs!$I3808)="chf"),IF(ISBLANK(Débiteurs!Q3808),0,IF(ISBLANK(Débiteurs!$G3808),0,IF(ISNUMBER(Débiteurs!Q3808),Débiteurs!Q3808,Débiteurs!$G3808))),0)</f>
        <v>0</v>
      </c>
      <c r="G3808">
        <f>IF(AND(NOT(ISBLANK(Débiteurs!$I3808)),LOWER(Débiteurs!$I3808)&lt;&gt;"chf"),IF(ISBLANK(Débiteurs!$N3808),0,IF(ISBLANK(Débiteurs!$N3808),0,IF(ISNUMBER(Débiteurs!$N3808),Débiteurs!$N3808,Débiteurs!$G3808))),0)</f>
        <v>0</v>
      </c>
      <c r="H3808">
        <f>IF(AND(NOT(ISBLANK(Débiteurs!$I3808)),LOWER(Débiteurs!$I3808)&lt;&gt;"chf"),IF(ISBLANK(Débiteurs!$O3808),0,IF(ISBLANK(Débiteurs!$O3808),0,IF(ISNUMBER(Débiteurs!$O3808),Débiteurs!$O3808,Débiteurs!$G3808))),0)</f>
        <v>0</v>
      </c>
      <c r="I3808">
        <f>IF(AND(NOT(ISBLANK(Débiteurs!$I3808)),LOWER(Débiteurs!$I3808)&lt;&gt;"chf"),IF(ISBLANK(Débiteurs!$P3808),0,IF(ISBLANK(Débiteurs!$P3808),0,IF(ISNUMBER(Débiteurs!$P3808),Débiteurs!$P3808,Débiteurs!$G3808))),0)</f>
        <v>0</v>
      </c>
      <c r="J3808">
        <f>IF(AND(NOT(ISBLANK(Débiteurs!$I3808)),LOWER(Débiteurs!$I3808)&lt;&gt;"chf"),IF(ISBLANK(Débiteurs!$Q3808),0,IF(ISBLANK(Débiteurs!$Q3808),0,IF(ISNUMBER(Débiteurs!$Q3808),Débiteurs!$Q3808,Débiteurs!$G3808))),0)</f>
        <v>0</v>
      </c>
    </row>
    <row r="3809" spans="2:10" x14ac:dyDescent="0.25">
      <c r="B3809">
        <f>IF(OR(ISBLANK(Débiteurs!$I3809),LOWER(Débiteurs!$I3809)="chf"),IF(ISBLANK(Débiteurs!N3809),0,IF(ISBLANK(Débiteurs!$G3809),0,IF(ISNUMBER(Débiteurs!N3809),Débiteurs!N3809,Débiteurs!$G3809))),0)</f>
        <v>0</v>
      </c>
      <c r="C3809">
        <f>IF(OR(ISBLANK(Débiteurs!$I3809),LOWER(Débiteurs!$I3809)="chf"),IF(ISBLANK(Débiteurs!O3809),0,IF(ISBLANK(Débiteurs!$G3809),0,IF(ISNUMBER(Débiteurs!O3809),Débiteurs!O3809,Débiteurs!$G3809))),0)</f>
        <v>0</v>
      </c>
      <c r="D3809">
        <f>IF(OR(ISBLANK(Débiteurs!$I3809),LOWER(Débiteurs!$I3809)="chf"),IF(ISBLANK(Débiteurs!P3809),0,IF(ISBLANK(Débiteurs!$G3809),0,IF(ISNUMBER(Débiteurs!P3809),Débiteurs!P3809,Débiteurs!$G3809))),0)</f>
        <v>0</v>
      </c>
      <c r="E3809">
        <f>IF(OR(ISBLANK(Débiteurs!$I3809),LOWER(Débiteurs!$I3809)="chf"),IF(ISBLANK(Débiteurs!Q3809),0,IF(ISBLANK(Débiteurs!$G3809),0,IF(ISNUMBER(Débiteurs!Q3809),Débiteurs!Q3809,Débiteurs!$G3809))),0)</f>
        <v>0</v>
      </c>
      <c r="G3809">
        <f>IF(AND(NOT(ISBLANK(Débiteurs!$I3809)),LOWER(Débiteurs!$I3809)&lt;&gt;"chf"),IF(ISBLANK(Débiteurs!$N3809),0,IF(ISBLANK(Débiteurs!$N3809),0,IF(ISNUMBER(Débiteurs!$N3809),Débiteurs!$N3809,Débiteurs!$G3809))),0)</f>
        <v>0</v>
      </c>
      <c r="H3809">
        <f>IF(AND(NOT(ISBLANK(Débiteurs!$I3809)),LOWER(Débiteurs!$I3809)&lt;&gt;"chf"),IF(ISBLANK(Débiteurs!$O3809),0,IF(ISBLANK(Débiteurs!$O3809),0,IF(ISNUMBER(Débiteurs!$O3809),Débiteurs!$O3809,Débiteurs!$G3809))),0)</f>
        <v>0</v>
      </c>
      <c r="I3809">
        <f>IF(AND(NOT(ISBLANK(Débiteurs!$I3809)),LOWER(Débiteurs!$I3809)&lt;&gt;"chf"),IF(ISBLANK(Débiteurs!$P3809),0,IF(ISBLANK(Débiteurs!$P3809),0,IF(ISNUMBER(Débiteurs!$P3809),Débiteurs!$P3809,Débiteurs!$G3809))),0)</f>
        <v>0</v>
      </c>
      <c r="J3809">
        <f>IF(AND(NOT(ISBLANK(Débiteurs!$I3809)),LOWER(Débiteurs!$I3809)&lt;&gt;"chf"),IF(ISBLANK(Débiteurs!$Q3809),0,IF(ISBLANK(Débiteurs!$Q3809),0,IF(ISNUMBER(Débiteurs!$Q3809),Débiteurs!$Q3809,Débiteurs!$G3809))),0)</f>
        <v>0</v>
      </c>
    </row>
    <row r="3810" spans="2:10" x14ac:dyDescent="0.25">
      <c r="B3810">
        <f>IF(OR(ISBLANK(Débiteurs!$I3810),LOWER(Débiteurs!$I3810)="chf"),IF(ISBLANK(Débiteurs!N3810),0,IF(ISBLANK(Débiteurs!$G3810),0,IF(ISNUMBER(Débiteurs!N3810),Débiteurs!N3810,Débiteurs!$G3810))),0)</f>
        <v>0</v>
      </c>
      <c r="C3810">
        <f>IF(OR(ISBLANK(Débiteurs!$I3810),LOWER(Débiteurs!$I3810)="chf"),IF(ISBLANK(Débiteurs!O3810),0,IF(ISBLANK(Débiteurs!$G3810),0,IF(ISNUMBER(Débiteurs!O3810),Débiteurs!O3810,Débiteurs!$G3810))),0)</f>
        <v>0</v>
      </c>
      <c r="D3810">
        <f>IF(OR(ISBLANK(Débiteurs!$I3810),LOWER(Débiteurs!$I3810)="chf"),IF(ISBLANK(Débiteurs!P3810),0,IF(ISBLANK(Débiteurs!$G3810),0,IF(ISNUMBER(Débiteurs!P3810),Débiteurs!P3810,Débiteurs!$G3810))),0)</f>
        <v>0</v>
      </c>
      <c r="E3810">
        <f>IF(OR(ISBLANK(Débiteurs!$I3810),LOWER(Débiteurs!$I3810)="chf"),IF(ISBLANK(Débiteurs!Q3810),0,IF(ISBLANK(Débiteurs!$G3810),0,IF(ISNUMBER(Débiteurs!Q3810),Débiteurs!Q3810,Débiteurs!$G3810))),0)</f>
        <v>0</v>
      </c>
      <c r="G3810">
        <f>IF(AND(NOT(ISBLANK(Débiteurs!$I3810)),LOWER(Débiteurs!$I3810)&lt;&gt;"chf"),IF(ISBLANK(Débiteurs!$N3810),0,IF(ISBLANK(Débiteurs!$N3810),0,IF(ISNUMBER(Débiteurs!$N3810),Débiteurs!$N3810,Débiteurs!$G3810))),0)</f>
        <v>0</v>
      </c>
      <c r="H3810">
        <f>IF(AND(NOT(ISBLANK(Débiteurs!$I3810)),LOWER(Débiteurs!$I3810)&lt;&gt;"chf"),IF(ISBLANK(Débiteurs!$O3810),0,IF(ISBLANK(Débiteurs!$O3810),0,IF(ISNUMBER(Débiteurs!$O3810),Débiteurs!$O3810,Débiteurs!$G3810))),0)</f>
        <v>0</v>
      </c>
      <c r="I3810">
        <f>IF(AND(NOT(ISBLANK(Débiteurs!$I3810)),LOWER(Débiteurs!$I3810)&lt;&gt;"chf"),IF(ISBLANK(Débiteurs!$P3810),0,IF(ISBLANK(Débiteurs!$P3810),0,IF(ISNUMBER(Débiteurs!$P3810),Débiteurs!$P3810,Débiteurs!$G3810))),0)</f>
        <v>0</v>
      </c>
      <c r="J3810">
        <f>IF(AND(NOT(ISBLANK(Débiteurs!$I3810)),LOWER(Débiteurs!$I3810)&lt;&gt;"chf"),IF(ISBLANK(Débiteurs!$Q3810),0,IF(ISBLANK(Débiteurs!$Q3810),0,IF(ISNUMBER(Débiteurs!$Q3810),Débiteurs!$Q3810,Débiteurs!$G3810))),0)</f>
        <v>0</v>
      </c>
    </row>
    <row r="3811" spans="2:10" x14ac:dyDescent="0.25">
      <c r="B3811">
        <f>IF(OR(ISBLANK(Débiteurs!$I3811),LOWER(Débiteurs!$I3811)="chf"),IF(ISBLANK(Débiteurs!N3811),0,IF(ISBLANK(Débiteurs!$G3811),0,IF(ISNUMBER(Débiteurs!N3811),Débiteurs!N3811,Débiteurs!$G3811))),0)</f>
        <v>0</v>
      </c>
      <c r="C3811">
        <f>IF(OR(ISBLANK(Débiteurs!$I3811),LOWER(Débiteurs!$I3811)="chf"),IF(ISBLANK(Débiteurs!O3811),0,IF(ISBLANK(Débiteurs!$G3811),0,IF(ISNUMBER(Débiteurs!O3811),Débiteurs!O3811,Débiteurs!$G3811))),0)</f>
        <v>0</v>
      </c>
      <c r="D3811">
        <f>IF(OR(ISBLANK(Débiteurs!$I3811),LOWER(Débiteurs!$I3811)="chf"),IF(ISBLANK(Débiteurs!P3811),0,IF(ISBLANK(Débiteurs!$G3811),0,IF(ISNUMBER(Débiteurs!P3811),Débiteurs!P3811,Débiteurs!$G3811))),0)</f>
        <v>0</v>
      </c>
      <c r="E3811">
        <f>IF(OR(ISBLANK(Débiteurs!$I3811),LOWER(Débiteurs!$I3811)="chf"),IF(ISBLANK(Débiteurs!Q3811),0,IF(ISBLANK(Débiteurs!$G3811),0,IF(ISNUMBER(Débiteurs!Q3811),Débiteurs!Q3811,Débiteurs!$G3811))),0)</f>
        <v>0</v>
      </c>
      <c r="G3811">
        <f>IF(AND(NOT(ISBLANK(Débiteurs!$I3811)),LOWER(Débiteurs!$I3811)&lt;&gt;"chf"),IF(ISBLANK(Débiteurs!$N3811),0,IF(ISBLANK(Débiteurs!$N3811),0,IF(ISNUMBER(Débiteurs!$N3811),Débiteurs!$N3811,Débiteurs!$G3811))),0)</f>
        <v>0</v>
      </c>
      <c r="H3811">
        <f>IF(AND(NOT(ISBLANK(Débiteurs!$I3811)),LOWER(Débiteurs!$I3811)&lt;&gt;"chf"),IF(ISBLANK(Débiteurs!$O3811),0,IF(ISBLANK(Débiteurs!$O3811),0,IF(ISNUMBER(Débiteurs!$O3811),Débiteurs!$O3811,Débiteurs!$G3811))),0)</f>
        <v>0</v>
      </c>
      <c r="I3811">
        <f>IF(AND(NOT(ISBLANK(Débiteurs!$I3811)),LOWER(Débiteurs!$I3811)&lt;&gt;"chf"),IF(ISBLANK(Débiteurs!$P3811),0,IF(ISBLANK(Débiteurs!$P3811),0,IF(ISNUMBER(Débiteurs!$P3811),Débiteurs!$P3811,Débiteurs!$G3811))),0)</f>
        <v>0</v>
      </c>
      <c r="J3811">
        <f>IF(AND(NOT(ISBLANK(Débiteurs!$I3811)),LOWER(Débiteurs!$I3811)&lt;&gt;"chf"),IF(ISBLANK(Débiteurs!$Q3811),0,IF(ISBLANK(Débiteurs!$Q3811),0,IF(ISNUMBER(Débiteurs!$Q3811),Débiteurs!$Q3811,Débiteurs!$G3811))),0)</f>
        <v>0</v>
      </c>
    </row>
    <row r="3812" spans="2:10" x14ac:dyDescent="0.25">
      <c r="B3812">
        <f>IF(OR(ISBLANK(Débiteurs!$I3812),LOWER(Débiteurs!$I3812)="chf"),IF(ISBLANK(Débiteurs!N3812),0,IF(ISBLANK(Débiteurs!$G3812),0,IF(ISNUMBER(Débiteurs!N3812),Débiteurs!N3812,Débiteurs!$G3812))),0)</f>
        <v>0</v>
      </c>
      <c r="C3812">
        <f>IF(OR(ISBLANK(Débiteurs!$I3812),LOWER(Débiteurs!$I3812)="chf"),IF(ISBLANK(Débiteurs!O3812),0,IF(ISBLANK(Débiteurs!$G3812),0,IF(ISNUMBER(Débiteurs!O3812),Débiteurs!O3812,Débiteurs!$G3812))),0)</f>
        <v>0</v>
      </c>
      <c r="D3812">
        <f>IF(OR(ISBLANK(Débiteurs!$I3812),LOWER(Débiteurs!$I3812)="chf"),IF(ISBLANK(Débiteurs!P3812),0,IF(ISBLANK(Débiteurs!$G3812),0,IF(ISNUMBER(Débiteurs!P3812),Débiteurs!P3812,Débiteurs!$G3812))),0)</f>
        <v>0</v>
      </c>
      <c r="E3812">
        <f>IF(OR(ISBLANK(Débiteurs!$I3812),LOWER(Débiteurs!$I3812)="chf"),IF(ISBLANK(Débiteurs!Q3812),0,IF(ISBLANK(Débiteurs!$G3812),0,IF(ISNUMBER(Débiteurs!Q3812),Débiteurs!Q3812,Débiteurs!$G3812))),0)</f>
        <v>0</v>
      </c>
      <c r="G3812">
        <f>IF(AND(NOT(ISBLANK(Débiteurs!$I3812)),LOWER(Débiteurs!$I3812)&lt;&gt;"chf"),IF(ISBLANK(Débiteurs!$N3812),0,IF(ISBLANK(Débiteurs!$N3812),0,IF(ISNUMBER(Débiteurs!$N3812),Débiteurs!$N3812,Débiteurs!$G3812))),0)</f>
        <v>0</v>
      </c>
      <c r="H3812">
        <f>IF(AND(NOT(ISBLANK(Débiteurs!$I3812)),LOWER(Débiteurs!$I3812)&lt;&gt;"chf"),IF(ISBLANK(Débiteurs!$O3812),0,IF(ISBLANK(Débiteurs!$O3812),0,IF(ISNUMBER(Débiteurs!$O3812),Débiteurs!$O3812,Débiteurs!$G3812))),0)</f>
        <v>0</v>
      </c>
      <c r="I3812">
        <f>IF(AND(NOT(ISBLANK(Débiteurs!$I3812)),LOWER(Débiteurs!$I3812)&lt;&gt;"chf"),IF(ISBLANK(Débiteurs!$P3812),0,IF(ISBLANK(Débiteurs!$P3812),0,IF(ISNUMBER(Débiteurs!$P3812),Débiteurs!$P3812,Débiteurs!$G3812))),0)</f>
        <v>0</v>
      </c>
      <c r="J3812">
        <f>IF(AND(NOT(ISBLANK(Débiteurs!$I3812)),LOWER(Débiteurs!$I3812)&lt;&gt;"chf"),IF(ISBLANK(Débiteurs!$Q3812),0,IF(ISBLANK(Débiteurs!$Q3812),0,IF(ISNUMBER(Débiteurs!$Q3812),Débiteurs!$Q3812,Débiteurs!$G3812))),0)</f>
        <v>0</v>
      </c>
    </row>
    <row r="3813" spans="2:10" x14ac:dyDescent="0.25">
      <c r="B3813">
        <f>IF(OR(ISBLANK(Débiteurs!$I3813),LOWER(Débiteurs!$I3813)="chf"),IF(ISBLANK(Débiteurs!N3813),0,IF(ISBLANK(Débiteurs!$G3813),0,IF(ISNUMBER(Débiteurs!N3813),Débiteurs!N3813,Débiteurs!$G3813))),0)</f>
        <v>0</v>
      </c>
      <c r="C3813">
        <f>IF(OR(ISBLANK(Débiteurs!$I3813),LOWER(Débiteurs!$I3813)="chf"),IF(ISBLANK(Débiteurs!O3813),0,IF(ISBLANK(Débiteurs!$G3813),0,IF(ISNUMBER(Débiteurs!O3813),Débiteurs!O3813,Débiteurs!$G3813))),0)</f>
        <v>0</v>
      </c>
      <c r="D3813">
        <f>IF(OR(ISBLANK(Débiteurs!$I3813),LOWER(Débiteurs!$I3813)="chf"),IF(ISBLANK(Débiteurs!P3813),0,IF(ISBLANK(Débiteurs!$G3813),0,IF(ISNUMBER(Débiteurs!P3813),Débiteurs!P3813,Débiteurs!$G3813))),0)</f>
        <v>0</v>
      </c>
      <c r="E3813">
        <f>IF(OR(ISBLANK(Débiteurs!$I3813),LOWER(Débiteurs!$I3813)="chf"),IF(ISBLANK(Débiteurs!Q3813),0,IF(ISBLANK(Débiteurs!$G3813),0,IF(ISNUMBER(Débiteurs!Q3813),Débiteurs!Q3813,Débiteurs!$G3813))),0)</f>
        <v>0</v>
      </c>
      <c r="G3813">
        <f>IF(AND(NOT(ISBLANK(Débiteurs!$I3813)),LOWER(Débiteurs!$I3813)&lt;&gt;"chf"),IF(ISBLANK(Débiteurs!$N3813),0,IF(ISBLANK(Débiteurs!$N3813),0,IF(ISNUMBER(Débiteurs!$N3813),Débiteurs!$N3813,Débiteurs!$G3813))),0)</f>
        <v>0</v>
      </c>
      <c r="H3813">
        <f>IF(AND(NOT(ISBLANK(Débiteurs!$I3813)),LOWER(Débiteurs!$I3813)&lt;&gt;"chf"),IF(ISBLANK(Débiteurs!$O3813),0,IF(ISBLANK(Débiteurs!$O3813),0,IF(ISNUMBER(Débiteurs!$O3813),Débiteurs!$O3813,Débiteurs!$G3813))),0)</f>
        <v>0</v>
      </c>
      <c r="I3813">
        <f>IF(AND(NOT(ISBLANK(Débiteurs!$I3813)),LOWER(Débiteurs!$I3813)&lt;&gt;"chf"),IF(ISBLANK(Débiteurs!$P3813),0,IF(ISBLANK(Débiteurs!$P3813),0,IF(ISNUMBER(Débiteurs!$P3813),Débiteurs!$P3813,Débiteurs!$G3813))),0)</f>
        <v>0</v>
      </c>
      <c r="J3813">
        <f>IF(AND(NOT(ISBLANK(Débiteurs!$I3813)),LOWER(Débiteurs!$I3813)&lt;&gt;"chf"),IF(ISBLANK(Débiteurs!$Q3813),0,IF(ISBLANK(Débiteurs!$Q3813),0,IF(ISNUMBER(Débiteurs!$Q3813),Débiteurs!$Q3813,Débiteurs!$G3813))),0)</f>
        <v>0</v>
      </c>
    </row>
    <row r="3814" spans="2:10" x14ac:dyDescent="0.25">
      <c r="B3814">
        <f>IF(OR(ISBLANK(Débiteurs!$I3814),LOWER(Débiteurs!$I3814)="chf"),IF(ISBLANK(Débiteurs!N3814),0,IF(ISBLANK(Débiteurs!$G3814),0,IF(ISNUMBER(Débiteurs!N3814),Débiteurs!N3814,Débiteurs!$G3814))),0)</f>
        <v>0</v>
      </c>
      <c r="C3814">
        <f>IF(OR(ISBLANK(Débiteurs!$I3814),LOWER(Débiteurs!$I3814)="chf"),IF(ISBLANK(Débiteurs!O3814),0,IF(ISBLANK(Débiteurs!$G3814),0,IF(ISNUMBER(Débiteurs!O3814),Débiteurs!O3814,Débiteurs!$G3814))),0)</f>
        <v>0</v>
      </c>
      <c r="D3814">
        <f>IF(OR(ISBLANK(Débiteurs!$I3814),LOWER(Débiteurs!$I3814)="chf"),IF(ISBLANK(Débiteurs!P3814),0,IF(ISBLANK(Débiteurs!$G3814),0,IF(ISNUMBER(Débiteurs!P3814),Débiteurs!P3814,Débiteurs!$G3814))),0)</f>
        <v>0</v>
      </c>
      <c r="E3814">
        <f>IF(OR(ISBLANK(Débiteurs!$I3814),LOWER(Débiteurs!$I3814)="chf"),IF(ISBLANK(Débiteurs!Q3814),0,IF(ISBLANK(Débiteurs!$G3814),0,IF(ISNUMBER(Débiteurs!Q3814),Débiteurs!Q3814,Débiteurs!$G3814))),0)</f>
        <v>0</v>
      </c>
      <c r="G3814">
        <f>IF(AND(NOT(ISBLANK(Débiteurs!$I3814)),LOWER(Débiteurs!$I3814)&lt;&gt;"chf"),IF(ISBLANK(Débiteurs!$N3814),0,IF(ISBLANK(Débiteurs!$N3814),0,IF(ISNUMBER(Débiteurs!$N3814),Débiteurs!$N3814,Débiteurs!$G3814))),0)</f>
        <v>0</v>
      </c>
      <c r="H3814">
        <f>IF(AND(NOT(ISBLANK(Débiteurs!$I3814)),LOWER(Débiteurs!$I3814)&lt;&gt;"chf"),IF(ISBLANK(Débiteurs!$O3814),0,IF(ISBLANK(Débiteurs!$O3814),0,IF(ISNUMBER(Débiteurs!$O3814),Débiteurs!$O3814,Débiteurs!$G3814))),0)</f>
        <v>0</v>
      </c>
      <c r="I3814">
        <f>IF(AND(NOT(ISBLANK(Débiteurs!$I3814)),LOWER(Débiteurs!$I3814)&lt;&gt;"chf"),IF(ISBLANK(Débiteurs!$P3814),0,IF(ISBLANK(Débiteurs!$P3814),0,IF(ISNUMBER(Débiteurs!$P3814),Débiteurs!$P3814,Débiteurs!$G3814))),0)</f>
        <v>0</v>
      </c>
      <c r="J3814">
        <f>IF(AND(NOT(ISBLANK(Débiteurs!$I3814)),LOWER(Débiteurs!$I3814)&lt;&gt;"chf"),IF(ISBLANK(Débiteurs!$Q3814),0,IF(ISBLANK(Débiteurs!$Q3814),0,IF(ISNUMBER(Débiteurs!$Q3814),Débiteurs!$Q3814,Débiteurs!$G3814))),0)</f>
        <v>0</v>
      </c>
    </row>
    <row r="3815" spans="2:10" x14ac:dyDescent="0.25">
      <c r="B3815">
        <f>IF(OR(ISBLANK(Débiteurs!$I3815),LOWER(Débiteurs!$I3815)="chf"),IF(ISBLANK(Débiteurs!N3815),0,IF(ISBLANK(Débiteurs!$G3815),0,IF(ISNUMBER(Débiteurs!N3815),Débiteurs!N3815,Débiteurs!$G3815))),0)</f>
        <v>0</v>
      </c>
      <c r="C3815">
        <f>IF(OR(ISBLANK(Débiteurs!$I3815),LOWER(Débiteurs!$I3815)="chf"),IF(ISBLANK(Débiteurs!O3815),0,IF(ISBLANK(Débiteurs!$G3815),0,IF(ISNUMBER(Débiteurs!O3815),Débiteurs!O3815,Débiteurs!$G3815))),0)</f>
        <v>0</v>
      </c>
      <c r="D3815">
        <f>IF(OR(ISBLANK(Débiteurs!$I3815),LOWER(Débiteurs!$I3815)="chf"),IF(ISBLANK(Débiteurs!P3815),0,IF(ISBLANK(Débiteurs!$G3815),0,IF(ISNUMBER(Débiteurs!P3815),Débiteurs!P3815,Débiteurs!$G3815))),0)</f>
        <v>0</v>
      </c>
      <c r="E3815">
        <f>IF(OR(ISBLANK(Débiteurs!$I3815),LOWER(Débiteurs!$I3815)="chf"),IF(ISBLANK(Débiteurs!Q3815),0,IF(ISBLANK(Débiteurs!$G3815),0,IF(ISNUMBER(Débiteurs!Q3815),Débiteurs!Q3815,Débiteurs!$G3815))),0)</f>
        <v>0</v>
      </c>
      <c r="G3815">
        <f>IF(AND(NOT(ISBLANK(Débiteurs!$I3815)),LOWER(Débiteurs!$I3815)&lt;&gt;"chf"),IF(ISBLANK(Débiteurs!$N3815),0,IF(ISBLANK(Débiteurs!$N3815),0,IF(ISNUMBER(Débiteurs!$N3815),Débiteurs!$N3815,Débiteurs!$G3815))),0)</f>
        <v>0</v>
      </c>
      <c r="H3815">
        <f>IF(AND(NOT(ISBLANK(Débiteurs!$I3815)),LOWER(Débiteurs!$I3815)&lt;&gt;"chf"),IF(ISBLANK(Débiteurs!$O3815),0,IF(ISBLANK(Débiteurs!$O3815),0,IF(ISNUMBER(Débiteurs!$O3815),Débiteurs!$O3815,Débiteurs!$G3815))),0)</f>
        <v>0</v>
      </c>
      <c r="I3815">
        <f>IF(AND(NOT(ISBLANK(Débiteurs!$I3815)),LOWER(Débiteurs!$I3815)&lt;&gt;"chf"),IF(ISBLANK(Débiteurs!$P3815),0,IF(ISBLANK(Débiteurs!$P3815),0,IF(ISNUMBER(Débiteurs!$P3815),Débiteurs!$P3815,Débiteurs!$G3815))),0)</f>
        <v>0</v>
      </c>
      <c r="J3815">
        <f>IF(AND(NOT(ISBLANK(Débiteurs!$I3815)),LOWER(Débiteurs!$I3815)&lt;&gt;"chf"),IF(ISBLANK(Débiteurs!$Q3815),0,IF(ISBLANK(Débiteurs!$Q3815),0,IF(ISNUMBER(Débiteurs!$Q3815),Débiteurs!$Q3815,Débiteurs!$G3815))),0)</f>
        <v>0</v>
      </c>
    </row>
    <row r="3816" spans="2:10" x14ac:dyDescent="0.25">
      <c r="B3816">
        <f>IF(OR(ISBLANK(Débiteurs!$I3816),LOWER(Débiteurs!$I3816)="chf"),IF(ISBLANK(Débiteurs!N3816),0,IF(ISBLANK(Débiteurs!$G3816),0,IF(ISNUMBER(Débiteurs!N3816),Débiteurs!N3816,Débiteurs!$G3816))),0)</f>
        <v>0</v>
      </c>
      <c r="C3816">
        <f>IF(OR(ISBLANK(Débiteurs!$I3816),LOWER(Débiteurs!$I3816)="chf"),IF(ISBLANK(Débiteurs!O3816),0,IF(ISBLANK(Débiteurs!$G3816),0,IF(ISNUMBER(Débiteurs!O3816),Débiteurs!O3816,Débiteurs!$G3816))),0)</f>
        <v>0</v>
      </c>
      <c r="D3816">
        <f>IF(OR(ISBLANK(Débiteurs!$I3816),LOWER(Débiteurs!$I3816)="chf"),IF(ISBLANK(Débiteurs!P3816),0,IF(ISBLANK(Débiteurs!$G3816),0,IF(ISNUMBER(Débiteurs!P3816),Débiteurs!P3816,Débiteurs!$G3816))),0)</f>
        <v>0</v>
      </c>
      <c r="E3816">
        <f>IF(OR(ISBLANK(Débiteurs!$I3816),LOWER(Débiteurs!$I3816)="chf"),IF(ISBLANK(Débiteurs!Q3816),0,IF(ISBLANK(Débiteurs!$G3816),0,IF(ISNUMBER(Débiteurs!Q3816),Débiteurs!Q3816,Débiteurs!$G3816))),0)</f>
        <v>0</v>
      </c>
      <c r="G3816">
        <f>IF(AND(NOT(ISBLANK(Débiteurs!$I3816)),LOWER(Débiteurs!$I3816)&lt;&gt;"chf"),IF(ISBLANK(Débiteurs!$N3816),0,IF(ISBLANK(Débiteurs!$N3816),0,IF(ISNUMBER(Débiteurs!$N3816),Débiteurs!$N3816,Débiteurs!$G3816))),0)</f>
        <v>0</v>
      </c>
      <c r="H3816">
        <f>IF(AND(NOT(ISBLANK(Débiteurs!$I3816)),LOWER(Débiteurs!$I3816)&lt;&gt;"chf"),IF(ISBLANK(Débiteurs!$O3816),0,IF(ISBLANK(Débiteurs!$O3816),0,IF(ISNUMBER(Débiteurs!$O3816),Débiteurs!$O3816,Débiteurs!$G3816))),0)</f>
        <v>0</v>
      </c>
      <c r="I3816">
        <f>IF(AND(NOT(ISBLANK(Débiteurs!$I3816)),LOWER(Débiteurs!$I3816)&lt;&gt;"chf"),IF(ISBLANK(Débiteurs!$P3816),0,IF(ISBLANK(Débiteurs!$P3816),0,IF(ISNUMBER(Débiteurs!$P3816),Débiteurs!$P3816,Débiteurs!$G3816))),0)</f>
        <v>0</v>
      </c>
      <c r="J3816">
        <f>IF(AND(NOT(ISBLANK(Débiteurs!$I3816)),LOWER(Débiteurs!$I3816)&lt;&gt;"chf"),IF(ISBLANK(Débiteurs!$Q3816),0,IF(ISBLANK(Débiteurs!$Q3816),0,IF(ISNUMBER(Débiteurs!$Q3816),Débiteurs!$Q3816,Débiteurs!$G3816))),0)</f>
        <v>0</v>
      </c>
    </row>
    <row r="3817" spans="2:10" x14ac:dyDescent="0.25">
      <c r="B3817">
        <f>IF(OR(ISBLANK(Débiteurs!$I3817),LOWER(Débiteurs!$I3817)="chf"),IF(ISBLANK(Débiteurs!N3817),0,IF(ISBLANK(Débiteurs!$G3817),0,IF(ISNUMBER(Débiteurs!N3817),Débiteurs!N3817,Débiteurs!$G3817))),0)</f>
        <v>0</v>
      </c>
      <c r="C3817">
        <f>IF(OR(ISBLANK(Débiteurs!$I3817),LOWER(Débiteurs!$I3817)="chf"),IF(ISBLANK(Débiteurs!O3817),0,IF(ISBLANK(Débiteurs!$G3817),0,IF(ISNUMBER(Débiteurs!O3817),Débiteurs!O3817,Débiteurs!$G3817))),0)</f>
        <v>0</v>
      </c>
      <c r="D3817">
        <f>IF(OR(ISBLANK(Débiteurs!$I3817),LOWER(Débiteurs!$I3817)="chf"),IF(ISBLANK(Débiteurs!P3817),0,IF(ISBLANK(Débiteurs!$G3817),0,IF(ISNUMBER(Débiteurs!P3817),Débiteurs!P3817,Débiteurs!$G3817))),0)</f>
        <v>0</v>
      </c>
      <c r="E3817">
        <f>IF(OR(ISBLANK(Débiteurs!$I3817),LOWER(Débiteurs!$I3817)="chf"),IF(ISBLANK(Débiteurs!Q3817),0,IF(ISBLANK(Débiteurs!$G3817),0,IF(ISNUMBER(Débiteurs!Q3817),Débiteurs!Q3817,Débiteurs!$G3817))),0)</f>
        <v>0</v>
      </c>
      <c r="G3817">
        <f>IF(AND(NOT(ISBLANK(Débiteurs!$I3817)),LOWER(Débiteurs!$I3817)&lt;&gt;"chf"),IF(ISBLANK(Débiteurs!$N3817),0,IF(ISBLANK(Débiteurs!$N3817),0,IF(ISNUMBER(Débiteurs!$N3817),Débiteurs!$N3817,Débiteurs!$G3817))),0)</f>
        <v>0</v>
      </c>
      <c r="H3817">
        <f>IF(AND(NOT(ISBLANK(Débiteurs!$I3817)),LOWER(Débiteurs!$I3817)&lt;&gt;"chf"),IF(ISBLANK(Débiteurs!$O3817),0,IF(ISBLANK(Débiteurs!$O3817),0,IF(ISNUMBER(Débiteurs!$O3817),Débiteurs!$O3817,Débiteurs!$G3817))),0)</f>
        <v>0</v>
      </c>
      <c r="I3817">
        <f>IF(AND(NOT(ISBLANK(Débiteurs!$I3817)),LOWER(Débiteurs!$I3817)&lt;&gt;"chf"),IF(ISBLANK(Débiteurs!$P3817),0,IF(ISBLANK(Débiteurs!$P3817),0,IF(ISNUMBER(Débiteurs!$P3817),Débiteurs!$P3817,Débiteurs!$G3817))),0)</f>
        <v>0</v>
      </c>
      <c r="J3817">
        <f>IF(AND(NOT(ISBLANK(Débiteurs!$I3817)),LOWER(Débiteurs!$I3817)&lt;&gt;"chf"),IF(ISBLANK(Débiteurs!$Q3817),0,IF(ISBLANK(Débiteurs!$Q3817),0,IF(ISNUMBER(Débiteurs!$Q3817),Débiteurs!$Q3817,Débiteurs!$G3817))),0)</f>
        <v>0</v>
      </c>
    </row>
    <row r="3818" spans="2:10" x14ac:dyDescent="0.25">
      <c r="B3818">
        <f>IF(OR(ISBLANK(Débiteurs!$I3818),LOWER(Débiteurs!$I3818)="chf"),IF(ISBLANK(Débiteurs!N3818),0,IF(ISBLANK(Débiteurs!$G3818),0,IF(ISNUMBER(Débiteurs!N3818),Débiteurs!N3818,Débiteurs!$G3818))),0)</f>
        <v>0</v>
      </c>
      <c r="C3818">
        <f>IF(OR(ISBLANK(Débiteurs!$I3818),LOWER(Débiteurs!$I3818)="chf"),IF(ISBLANK(Débiteurs!O3818),0,IF(ISBLANK(Débiteurs!$G3818),0,IF(ISNUMBER(Débiteurs!O3818),Débiteurs!O3818,Débiteurs!$G3818))),0)</f>
        <v>0</v>
      </c>
      <c r="D3818">
        <f>IF(OR(ISBLANK(Débiteurs!$I3818),LOWER(Débiteurs!$I3818)="chf"),IF(ISBLANK(Débiteurs!P3818),0,IF(ISBLANK(Débiteurs!$G3818),0,IF(ISNUMBER(Débiteurs!P3818),Débiteurs!P3818,Débiteurs!$G3818))),0)</f>
        <v>0</v>
      </c>
      <c r="E3818">
        <f>IF(OR(ISBLANK(Débiteurs!$I3818),LOWER(Débiteurs!$I3818)="chf"),IF(ISBLANK(Débiteurs!Q3818),0,IF(ISBLANK(Débiteurs!$G3818),0,IF(ISNUMBER(Débiteurs!Q3818),Débiteurs!Q3818,Débiteurs!$G3818))),0)</f>
        <v>0</v>
      </c>
      <c r="G3818">
        <f>IF(AND(NOT(ISBLANK(Débiteurs!$I3818)),LOWER(Débiteurs!$I3818)&lt;&gt;"chf"),IF(ISBLANK(Débiteurs!$N3818),0,IF(ISBLANK(Débiteurs!$N3818),0,IF(ISNUMBER(Débiteurs!$N3818),Débiteurs!$N3818,Débiteurs!$G3818))),0)</f>
        <v>0</v>
      </c>
      <c r="H3818">
        <f>IF(AND(NOT(ISBLANK(Débiteurs!$I3818)),LOWER(Débiteurs!$I3818)&lt;&gt;"chf"),IF(ISBLANK(Débiteurs!$O3818),0,IF(ISBLANK(Débiteurs!$O3818),0,IF(ISNUMBER(Débiteurs!$O3818),Débiteurs!$O3818,Débiteurs!$G3818))),0)</f>
        <v>0</v>
      </c>
      <c r="I3818">
        <f>IF(AND(NOT(ISBLANK(Débiteurs!$I3818)),LOWER(Débiteurs!$I3818)&lt;&gt;"chf"),IF(ISBLANK(Débiteurs!$P3818),0,IF(ISBLANK(Débiteurs!$P3818),0,IF(ISNUMBER(Débiteurs!$P3818),Débiteurs!$P3818,Débiteurs!$G3818))),0)</f>
        <v>0</v>
      </c>
      <c r="J3818">
        <f>IF(AND(NOT(ISBLANK(Débiteurs!$I3818)),LOWER(Débiteurs!$I3818)&lt;&gt;"chf"),IF(ISBLANK(Débiteurs!$Q3818),0,IF(ISBLANK(Débiteurs!$Q3818),0,IF(ISNUMBER(Débiteurs!$Q3818),Débiteurs!$Q3818,Débiteurs!$G3818))),0)</f>
        <v>0</v>
      </c>
    </row>
    <row r="3819" spans="2:10" x14ac:dyDescent="0.25">
      <c r="B3819">
        <f>IF(OR(ISBLANK(Débiteurs!$I3819),LOWER(Débiteurs!$I3819)="chf"),IF(ISBLANK(Débiteurs!N3819),0,IF(ISBLANK(Débiteurs!$G3819),0,IF(ISNUMBER(Débiteurs!N3819),Débiteurs!N3819,Débiteurs!$G3819))),0)</f>
        <v>0</v>
      </c>
      <c r="C3819">
        <f>IF(OR(ISBLANK(Débiteurs!$I3819),LOWER(Débiteurs!$I3819)="chf"),IF(ISBLANK(Débiteurs!O3819),0,IF(ISBLANK(Débiteurs!$G3819),0,IF(ISNUMBER(Débiteurs!O3819),Débiteurs!O3819,Débiteurs!$G3819))),0)</f>
        <v>0</v>
      </c>
      <c r="D3819">
        <f>IF(OR(ISBLANK(Débiteurs!$I3819),LOWER(Débiteurs!$I3819)="chf"),IF(ISBLANK(Débiteurs!P3819),0,IF(ISBLANK(Débiteurs!$G3819),0,IF(ISNUMBER(Débiteurs!P3819),Débiteurs!P3819,Débiteurs!$G3819))),0)</f>
        <v>0</v>
      </c>
      <c r="E3819">
        <f>IF(OR(ISBLANK(Débiteurs!$I3819),LOWER(Débiteurs!$I3819)="chf"),IF(ISBLANK(Débiteurs!Q3819),0,IF(ISBLANK(Débiteurs!$G3819),0,IF(ISNUMBER(Débiteurs!Q3819),Débiteurs!Q3819,Débiteurs!$G3819))),0)</f>
        <v>0</v>
      </c>
      <c r="G3819">
        <f>IF(AND(NOT(ISBLANK(Débiteurs!$I3819)),LOWER(Débiteurs!$I3819)&lt;&gt;"chf"),IF(ISBLANK(Débiteurs!$N3819),0,IF(ISBLANK(Débiteurs!$N3819),0,IF(ISNUMBER(Débiteurs!$N3819),Débiteurs!$N3819,Débiteurs!$G3819))),0)</f>
        <v>0</v>
      </c>
      <c r="H3819">
        <f>IF(AND(NOT(ISBLANK(Débiteurs!$I3819)),LOWER(Débiteurs!$I3819)&lt;&gt;"chf"),IF(ISBLANK(Débiteurs!$O3819),0,IF(ISBLANK(Débiteurs!$O3819),0,IF(ISNUMBER(Débiteurs!$O3819),Débiteurs!$O3819,Débiteurs!$G3819))),0)</f>
        <v>0</v>
      </c>
      <c r="I3819">
        <f>IF(AND(NOT(ISBLANK(Débiteurs!$I3819)),LOWER(Débiteurs!$I3819)&lt;&gt;"chf"),IF(ISBLANK(Débiteurs!$P3819),0,IF(ISBLANK(Débiteurs!$P3819),0,IF(ISNUMBER(Débiteurs!$P3819),Débiteurs!$P3819,Débiteurs!$G3819))),0)</f>
        <v>0</v>
      </c>
      <c r="J3819">
        <f>IF(AND(NOT(ISBLANK(Débiteurs!$I3819)),LOWER(Débiteurs!$I3819)&lt;&gt;"chf"),IF(ISBLANK(Débiteurs!$Q3819),0,IF(ISBLANK(Débiteurs!$Q3819),0,IF(ISNUMBER(Débiteurs!$Q3819),Débiteurs!$Q3819,Débiteurs!$G3819))),0)</f>
        <v>0</v>
      </c>
    </row>
    <row r="3820" spans="2:10" x14ac:dyDescent="0.25">
      <c r="B3820">
        <f>IF(OR(ISBLANK(Débiteurs!$I3820),LOWER(Débiteurs!$I3820)="chf"),IF(ISBLANK(Débiteurs!N3820),0,IF(ISBLANK(Débiteurs!$G3820),0,IF(ISNUMBER(Débiteurs!N3820),Débiteurs!N3820,Débiteurs!$G3820))),0)</f>
        <v>0</v>
      </c>
      <c r="C3820">
        <f>IF(OR(ISBLANK(Débiteurs!$I3820),LOWER(Débiteurs!$I3820)="chf"),IF(ISBLANK(Débiteurs!O3820),0,IF(ISBLANK(Débiteurs!$G3820),0,IF(ISNUMBER(Débiteurs!O3820),Débiteurs!O3820,Débiteurs!$G3820))),0)</f>
        <v>0</v>
      </c>
      <c r="D3820">
        <f>IF(OR(ISBLANK(Débiteurs!$I3820),LOWER(Débiteurs!$I3820)="chf"),IF(ISBLANK(Débiteurs!P3820),0,IF(ISBLANK(Débiteurs!$G3820),0,IF(ISNUMBER(Débiteurs!P3820),Débiteurs!P3820,Débiteurs!$G3820))),0)</f>
        <v>0</v>
      </c>
      <c r="E3820">
        <f>IF(OR(ISBLANK(Débiteurs!$I3820),LOWER(Débiteurs!$I3820)="chf"),IF(ISBLANK(Débiteurs!Q3820),0,IF(ISBLANK(Débiteurs!$G3820),0,IF(ISNUMBER(Débiteurs!Q3820),Débiteurs!Q3820,Débiteurs!$G3820))),0)</f>
        <v>0</v>
      </c>
      <c r="G3820">
        <f>IF(AND(NOT(ISBLANK(Débiteurs!$I3820)),LOWER(Débiteurs!$I3820)&lt;&gt;"chf"),IF(ISBLANK(Débiteurs!$N3820),0,IF(ISBLANK(Débiteurs!$N3820),0,IF(ISNUMBER(Débiteurs!$N3820),Débiteurs!$N3820,Débiteurs!$G3820))),0)</f>
        <v>0</v>
      </c>
      <c r="H3820">
        <f>IF(AND(NOT(ISBLANK(Débiteurs!$I3820)),LOWER(Débiteurs!$I3820)&lt;&gt;"chf"),IF(ISBLANK(Débiteurs!$O3820),0,IF(ISBLANK(Débiteurs!$O3820),0,IF(ISNUMBER(Débiteurs!$O3820),Débiteurs!$O3820,Débiteurs!$G3820))),0)</f>
        <v>0</v>
      </c>
      <c r="I3820">
        <f>IF(AND(NOT(ISBLANK(Débiteurs!$I3820)),LOWER(Débiteurs!$I3820)&lt;&gt;"chf"),IF(ISBLANK(Débiteurs!$P3820),0,IF(ISBLANK(Débiteurs!$P3820),0,IF(ISNUMBER(Débiteurs!$P3820),Débiteurs!$P3820,Débiteurs!$G3820))),0)</f>
        <v>0</v>
      </c>
      <c r="J3820">
        <f>IF(AND(NOT(ISBLANK(Débiteurs!$I3820)),LOWER(Débiteurs!$I3820)&lt;&gt;"chf"),IF(ISBLANK(Débiteurs!$Q3820),0,IF(ISBLANK(Débiteurs!$Q3820),0,IF(ISNUMBER(Débiteurs!$Q3820),Débiteurs!$Q3820,Débiteurs!$G3820))),0)</f>
        <v>0</v>
      </c>
    </row>
    <row r="3821" spans="2:10" x14ac:dyDescent="0.25">
      <c r="B3821">
        <f>IF(OR(ISBLANK(Débiteurs!$I3821),LOWER(Débiteurs!$I3821)="chf"),IF(ISBLANK(Débiteurs!N3821),0,IF(ISBLANK(Débiteurs!$G3821),0,IF(ISNUMBER(Débiteurs!N3821),Débiteurs!N3821,Débiteurs!$G3821))),0)</f>
        <v>0</v>
      </c>
      <c r="C3821">
        <f>IF(OR(ISBLANK(Débiteurs!$I3821),LOWER(Débiteurs!$I3821)="chf"),IF(ISBLANK(Débiteurs!O3821),0,IF(ISBLANK(Débiteurs!$G3821),0,IF(ISNUMBER(Débiteurs!O3821),Débiteurs!O3821,Débiteurs!$G3821))),0)</f>
        <v>0</v>
      </c>
      <c r="D3821">
        <f>IF(OR(ISBLANK(Débiteurs!$I3821),LOWER(Débiteurs!$I3821)="chf"),IF(ISBLANK(Débiteurs!P3821),0,IF(ISBLANK(Débiteurs!$G3821),0,IF(ISNUMBER(Débiteurs!P3821),Débiteurs!P3821,Débiteurs!$G3821))),0)</f>
        <v>0</v>
      </c>
      <c r="E3821">
        <f>IF(OR(ISBLANK(Débiteurs!$I3821),LOWER(Débiteurs!$I3821)="chf"),IF(ISBLANK(Débiteurs!Q3821),0,IF(ISBLANK(Débiteurs!$G3821),0,IF(ISNUMBER(Débiteurs!Q3821),Débiteurs!Q3821,Débiteurs!$G3821))),0)</f>
        <v>0</v>
      </c>
      <c r="G3821">
        <f>IF(AND(NOT(ISBLANK(Débiteurs!$I3821)),LOWER(Débiteurs!$I3821)&lt;&gt;"chf"),IF(ISBLANK(Débiteurs!$N3821),0,IF(ISBLANK(Débiteurs!$N3821),0,IF(ISNUMBER(Débiteurs!$N3821),Débiteurs!$N3821,Débiteurs!$G3821))),0)</f>
        <v>0</v>
      </c>
      <c r="H3821">
        <f>IF(AND(NOT(ISBLANK(Débiteurs!$I3821)),LOWER(Débiteurs!$I3821)&lt;&gt;"chf"),IF(ISBLANK(Débiteurs!$O3821),0,IF(ISBLANK(Débiteurs!$O3821),0,IF(ISNUMBER(Débiteurs!$O3821),Débiteurs!$O3821,Débiteurs!$G3821))),0)</f>
        <v>0</v>
      </c>
      <c r="I3821">
        <f>IF(AND(NOT(ISBLANK(Débiteurs!$I3821)),LOWER(Débiteurs!$I3821)&lt;&gt;"chf"),IF(ISBLANK(Débiteurs!$P3821),0,IF(ISBLANK(Débiteurs!$P3821),0,IF(ISNUMBER(Débiteurs!$P3821),Débiteurs!$P3821,Débiteurs!$G3821))),0)</f>
        <v>0</v>
      </c>
      <c r="J3821">
        <f>IF(AND(NOT(ISBLANK(Débiteurs!$I3821)),LOWER(Débiteurs!$I3821)&lt;&gt;"chf"),IF(ISBLANK(Débiteurs!$Q3821),0,IF(ISBLANK(Débiteurs!$Q3821),0,IF(ISNUMBER(Débiteurs!$Q3821),Débiteurs!$Q3821,Débiteurs!$G3821))),0)</f>
        <v>0</v>
      </c>
    </row>
    <row r="3822" spans="2:10" x14ac:dyDescent="0.25">
      <c r="B3822">
        <f>IF(OR(ISBLANK(Débiteurs!$I3822),LOWER(Débiteurs!$I3822)="chf"),IF(ISBLANK(Débiteurs!N3822),0,IF(ISBLANK(Débiteurs!$G3822),0,IF(ISNUMBER(Débiteurs!N3822),Débiteurs!N3822,Débiteurs!$G3822))),0)</f>
        <v>0</v>
      </c>
      <c r="C3822">
        <f>IF(OR(ISBLANK(Débiteurs!$I3822),LOWER(Débiteurs!$I3822)="chf"),IF(ISBLANK(Débiteurs!O3822),0,IF(ISBLANK(Débiteurs!$G3822),0,IF(ISNUMBER(Débiteurs!O3822),Débiteurs!O3822,Débiteurs!$G3822))),0)</f>
        <v>0</v>
      </c>
      <c r="D3822">
        <f>IF(OR(ISBLANK(Débiteurs!$I3822),LOWER(Débiteurs!$I3822)="chf"),IF(ISBLANK(Débiteurs!P3822),0,IF(ISBLANK(Débiteurs!$G3822),0,IF(ISNUMBER(Débiteurs!P3822),Débiteurs!P3822,Débiteurs!$G3822))),0)</f>
        <v>0</v>
      </c>
      <c r="E3822">
        <f>IF(OR(ISBLANK(Débiteurs!$I3822),LOWER(Débiteurs!$I3822)="chf"),IF(ISBLANK(Débiteurs!Q3822),0,IF(ISBLANK(Débiteurs!$G3822),0,IF(ISNUMBER(Débiteurs!Q3822),Débiteurs!Q3822,Débiteurs!$G3822))),0)</f>
        <v>0</v>
      </c>
      <c r="G3822">
        <f>IF(AND(NOT(ISBLANK(Débiteurs!$I3822)),LOWER(Débiteurs!$I3822)&lt;&gt;"chf"),IF(ISBLANK(Débiteurs!$N3822),0,IF(ISBLANK(Débiteurs!$N3822),0,IF(ISNUMBER(Débiteurs!$N3822),Débiteurs!$N3822,Débiteurs!$G3822))),0)</f>
        <v>0</v>
      </c>
      <c r="H3822">
        <f>IF(AND(NOT(ISBLANK(Débiteurs!$I3822)),LOWER(Débiteurs!$I3822)&lt;&gt;"chf"),IF(ISBLANK(Débiteurs!$O3822),0,IF(ISBLANK(Débiteurs!$O3822),0,IF(ISNUMBER(Débiteurs!$O3822),Débiteurs!$O3822,Débiteurs!$G3822))),0)</f>
        <v>0</v>
      </c>
      <c r="I3822">
        <f>IF(AND(NOT(ISBLANK(Débiteurs!$I3822)),LOWER(Débiteurs!$I3822)&lt;&gt;"chf"),IF(ISBLANK(Débiteurs!$P3822),0,IF(ISBLANK(Débiteurs!$P3822),0,IF(ISNUMBER(Débiteurs!$P3822),Débiteurs!$P3822,Débiteurs!$G3822))),0)</f>
        <v>0</v>
      </c>
      <c r="J3822">
        <f>IF(AND(NOT(ISBLANK(Débiteurs!$I3822)),LOWER(Débiteurs!$I3822)&lt;&gt;"chf"),IF(ISBLANK(Débiteurs!$Q3822),0,IF(ISBLANK(Débiteurs!$Q3822),0,IF(ISNUMBER(Débiteurs!$Q3822),Débiteurs!$Q3822,Débiteurs!$G3822))),0)</f>
        <v>0</v>
      </c>
    </row>
    <row r="3823" spans="2:10" x14ac:dyDescent="0.25">
      <c r="B3823">
        <f>IF(OR(ISBLANK(Débiteurs!$I3823),LOWER(Débiteurs!$I3823)="chf"),IF(ISBLANK(Débiteurs!N3823),0,IF(ISBLANK(Débiteurs!$G3823),0,IF(ISNUMBER(Débiteurs!N3823),Débiteurs!N3823,Débiteurs!$G3823))),0)</f>
        <v>0</v>
      </c>
      <c r="C3823">
        <f>IF(OR(ISBLANK(Débiteurs!$I3823),LOWER(Débiteurs!$I3823)="chf"),IF(ISBLANK(Débiteurs!O3823),0,IF(ISBLANK(Débiteurs!$G3823),0,IF(ISNUMBER(Débiteurs!O3823),Débiteurs!O3823,Débiteurs!$G3823))),0)</f>
        <v>0</v>
      </c>
      <c r="D3823">
        <f>IF(OR(ISBLANK(Débiteurs!$I3823),LOWER(Débiteurs!$I3823)="chf"),IF(ISBLANK(Débiteurs!P3823),0,IF(ISBLANK(Débiteurs!$G3823),0,IF(ISNUMBER(Débiteurs!P3823),Débiteurs!P3823,Débiteurs!$G3823))),0)</f>
        <v>0</v>
      </c>
      <c r="E3823">
        <f>IF(OR(ISBLANK(Débiteurs!$I3823),LOWER(Débiteurs!$I3823)="chf"),IF(ISBLANK(Débiteurs!Q3823),0,IF(ISBLANK(Débiteurs!$G3823),0,IF(ISNUMBER(Débiteurs!Q3823),Débiteurs!Q3823,Débiteurs!$G3823))),0)</f>
        <v>0</v>
      </c>
      <c r="G3823">
        <f>IF(AND(NOT(ISBLANK(Débiteurs!$I3823)),LOWER(Débiteurs!$I3823)&lt;&gt;"chf"),IF(ISBLANK(Débiteurs!$N3823),0,IF(ISBLANK(Débiteurs!$N3823),0,IF(ISNUMBER(Débiteurs!$N3823),Débiteurs!$N3823,Débiteurs!$G3823))),0)</f>
        <v>0</v>
      </c>
      <c r="H3823">
        <f>IF(AND(NOT(ISBLANK(Débiteurs!$I3823)),LOWER(Débiteurs!$I3823)&lt;&gt;"chf"),IF(ISBLANK(Débiteurs!$O3823),0,IF(ISBLANK(Débiteurs!$O3823),0,IF(ISNUMBER(Débiteurs!$O3823),Débiteurs!$O3823,Débiteurs!$G3823))),0)</f>
        <v>0</v>
      </c>
      <c r="I3823">
        <f>IF(AND(NOT(ISBLANK(Débiteurs!$I3823)),LOWER(Débiteurs!$I3823)&lt;&gt;"chf"),IF(ISBLANK(Débiteurs!$P3823),0,IF(ISBLANK(Débiteurs!$P3823),0,IF(ISNUMBER(Débiteurs!$P3823),Débiteurs!$P3823,Débiteurs!$G3823))),0)</f>
        <v>0</v>
      </c>
      <c r="J3823">
        <f>IF(AND(NOT(ISBLANK(Débiteurs!$I3823)),LOWER(Débiteurs!$I3823)&lt;&gt;"chf"),IF(ISBLANK(Débiteurs!$Q3823),0,IF(ISBLANK(Débiteurs!$Q3823),0,IF(ISNUMBER(Débiteurs!$Q3823),Débiteurs!$Q3823,Débiteurs!$G3823))),0)</f>
        <v>0</v>
      </c>
    </row>
    <row r="3824" spans="2:10" x14ac:dyDescent="0.25">
      <c r="B3824">
        <f>IF(OR(ISBLANK(Débiteurs!$I3824),LOWER(Débiteurs!$I3824)="chf"),IF(ISBLANK(Débiteurs!N3824),0,IF(ISBLANK(Débiteurs!$G3824),0,IF(ISNUMBER(Débiteurs!N3824),Débiteurs!N3824,Débiteurs!$G3824))),0)</f>
        <v>0</v>
      </c>
      <c r="C3824">
        <f>IF(OR(ISBLANK(Débiteurs!$I3824),LOWER(Débiteurs!$I3824)="chf"),IF(ISBLANK(Débiteurs!O3824),0,IF(ISBLANK(Débiteurs!$G3824),0,IF(ISNUMBER(Débiteurs!O3824),Débiteurs!O3824,Débiteurs!$G3824))),0)</f>
        <v>0</v>
      </c>
      <c r="D3824">
        <f>IF(OR(ISBLANK(Débiteurs!$I3824),LOWER(Débiteurs!$I3824)="chf"),IF(ISBLANK(Débiteurs!P3824),0,IF(ISBLANK(Débiteurs!$G3824),0,IF(ISNUMBER(Débiteurs!P3824),Débiteurs!P3824,Débiteurs!$G3824))),0)</f>
        <v>0</v>
      </c>
      <c r="E3824">
        <f>IF(OR(ISBLANK(Débiteurs!$I3824),LOWER(Débiteurs!$I3824)="chf"),IF(ISBLANK(Débiteurs!Q3824),0,IF(ISBLANK(Débiteurs!$G3824),0,IF(ISNUMBER(Débiteurs!Q3824),Débiteurs!Q3824,Débiteurs!$G3824))),0)</f>
        <v>0</v>
      </c>
      <c r="G3824">
        <f>IF(AND(NOT(ISBLANK(Débiteurs!$I3824)),LOWER(Débiteurs!$I3824)&lt;&gt;"chf"),IF(ISBLANK(Débiteurs!$N3824),0,IF(ISBLANK(Débiteurs!$N3824),0,IF(ISNUMBER(Débiteurs!$N3824),Débiteurs!$N3824,Débiteurs!$G3824))),0)</f>
        <v>0</v>
      </c>
      <c r="H3824">
        <f>IF(AND(NOT(ISBLANK(Débiteurs!$I3824)),LOWER(Débiteurs!$I3824)&lt;&gt;"chf"),IF(ISBLANK(Débiteurs!$O3824),0,IF(ISBLANK(Débiteurs!$O3824),0,IF(ISNUMBER(Débiteurs!$O3824),Débiteurs!$O3824,Débiteurs!$G3824))),0)</f>
        <v>0</v>
      </c>
      <c r="I3824">
        <f>IF(AND(NOT(ISBLANK(Débiteurs!$I3824)),LOWER(Débiteurs!$I3824)&lt;&gt;"chf"),IF(ISBLANK(Débiteurs!$P3824),0,IF(ISBLANK(Débiteurs!$P3824),0,IF(ISNUMBER(Débiteurs!$P3824),Débiteurs!$P3824,Débiteurs!$G3824))),0)</f>
        <v>0</v>
      </c>
      <c r="J3824">
        <f>IF(AND(NOT(ISBLANK(Débiteurs!$I3824)),LOWER(Débiteurs!$I3824)&lt;&gt;"chf"),IF(ISBLANK(Débiteurs!$Q3824),0,IF(ISBLANK(Débiteurs!$Q3824),0,IF(ISNUMBER(Débiteurs!$Q3824),Débiteurs!$Q3824,Débiteurs!$G3824))),0)</f>
        <v>0</v>
      </c>
    </row>
    <row r="3825" spans="2:10" x14ac:dyDescent="0.25">
      <c r="B3825">
        <f>IF(OR(ISBLANK(Débiteurs!$I3825),LOWER(Débiteurs!$I3825)="chf"),IF(ISBLANK(Débiteurs!N3825),0,IF(ISBLANK(Débiteurs!$G3825),0,IF(ISNUMBER(Débiteurs!N3825),Débiteurs!N3825,Débiteurs!$G3825))),0)</f>
        <v>0</v>
      </c>
      <c r="C3825">
        <f>IF(OR(ISBLANK(Débiteurs!$I3825),LOWER(Débiteurs!$I3825)="chf"),IF(ISBLANK(Débiteurs!O3825),0,IF(ISBLANK(Débiteurs!$G3825),0,IF(ISNUMBER(Débiteurs!O3825),Débiteurs!O3825,Débiteurs!$G3825))),0)</f>
        <v>0</v>
      </c>
      <c r="D3825">
        <f>IF(OR(ISBLANK(Débiteurs!$I3825),LOWER(Débiteurs!$I3825)="chf"),IF(ISBLANK(Débiteurs!P3825),0,IF(ISBLANK(Débiteurs!$G3825),0,IF(ISNUMBER(Débiteurs!P3825),Débiteurs!P3825,Débiteurs!$G3825))),0)</f>
        <v>0</v>
      </c>
      <c r="E3825">
        <f>IF(OR(ISBLANK(Débiteurs!$I3825),LOWER(Débiteurs!$I3825)="chf"),IF(ISBLANK(Débiteurs!Q3825),0,IF(ISBLANK(Débiteurs!$G3825),0,IF(ISNUMBER(Débiteurs!Q3825),Débiteurs!Q3825,Débiteurs!$G3825))),0)</f>
        <v>0</v>
      </c>
      <c r="G3825">
        <f>IF(AND(NOT(ISBLANK(Débiteurs!$I3825)),LOWER(Débiteurs!$I3825)&lt;&gt;"chf"),IF(ISBLANK(Débiteurs!$N3825),0,IF(ISBLANK(Débiteurs!$N3825),0,IF(ISNUMBER(Débiteurs!$N3825),Débiteurs!$N3825,Débiteurs!$G3825))),0)</f>
        <v>0</v>
      </c>
      <c r="H3825">
        <f>IF(AND(NOT(ISBLANK(Débiteurs!$I3825)),LOWER(Débiteurs!$I3825)&lt;&gt;"chf"),IF(ISBLANK(Débiteurs!$O3825),0,IF(ISBLANK(Débiteurs!$O3825),0,IF(ISNUMBER(Débiteurs!$O3825),Débiteurs!$O3825,Débiteurs!$G3825))),0)</f>
        <v>0</v>
      </c>
      <c r="I3825">
        <f>IF(AND(NOT(ISBLANK(Débiteurs!$I3825)),LOWER(Débiteurs!$I3825)&lt;&gt;"chf"),IF(ISBLANK(Débiteurs!$P3825),0,IF(ISBLANK(Débiteurs!$P3825),0,IF(ISNUMBER(Débiteurs!$P3825),Débiteurs!$P3825,Débiteurs!$G3825))),0)</f>
        <v>0</v>
      </c>
      <c r="J3825">
        <f>IF(AND(NOT(ISBLANK(Débiteurs!$I3825)),LOWER(Débiteurs!$I3825)&lt;&gt;"chf"),IF(ISBLANK(Débiteurs!$Q3825),0,IF(ISBLANK(Débiteurs!$Q3825),0,IF(ISNUMBER(Débiteurs!$Q3825),Débiteurs!$Q3825,Débiteurs!$G3825))),0)</f>
        <v>0</v>
      </c>
    </row>
    <row r="3826" spans="2:10" x14ac:dyDescent="0.25">
      <c r="B3826">
        <f>IF(OR(ISBLANK(Débiteurs!$I3826),LOWER(Débiteurs!$I3826)="chf"),IF(ISBLANK(Débiteurs!N3826),0,IF(ISBLANK(Débiteurs!$G3826),0,IF(ISNUMBER(Débiteurs!N3826),Débiteurs!N3826,Débiteurs!$G3826))),0)</f>
        <v>0</v>
      </c>
      <c r="C3826">
        <f>IF(OR(ISBLANK(Débiteurs!$I3826),LOWER(Débiteurs!$I3826)="chf"),IF(ISBLANK(Débiteurs!O3826),0,IF(ISBLANK(Débiteurs!$G3826),0,IF(ISNUMBER(Débiteurs!O3826),Débiteurs!O3826,Débiteurs!$G3826))),0)</f>
        <v>0</v>
      </c>
      <c r="D3826">
        <f>IF(OR(ISBLANK(Débiteurs!$I3826),LOWER(Débiteurs!$I3826)="chf"),IF(ISBLANK(Débiteurs!P3826),0,IF(ISBLANK(Débiteurs!$G3826),0,IF(ISNUMBER(Débiteurs!P3826),Débiteurs!P3826,Débiteurs!$G3826))),0)</f>
        <v>0</v>
      </c>
      <c r="E3826">
        <f>IF(OR(ISBLANK(Débiteurs!$I3826),LOWER(Débiteurs!$I3826)="chf"),IF(ISBLANK(Débiteurs!Q3826),0,IF(ISBLANK(Débiteurs!$G3826),0,IF(ISNUMBER(Débiteurs!Q3826),Débiteurs!Q3826,Débiteurs!$G3826))),0)</f>
        <v>0</v>
      </c>
      <c r="G3826">
        <f>IF(AND(NOT(ISBLANK(Débiteurs!$I3826)),LOWER(Débiteurs!$I3826)&lt;&gt;"chf"),IF(ISBLANK(Débiteurs!$N3826),0,IF(ISBLANK(Débiteurs!$N3826),0,IF(ISNUMBER(Débiteurs!$N3826),Débiteurs!$N3826,Débiteurs!$G3826))),0)</f>
        <v>0</v>
      </c>
      <c r="H3826">
        <f>IF(AND(NOT(ISBLANK(Débiteurs!$I3826)),LOWER(Débiteurs!$I3826)&lt;&gt;"chf"),IF(ISBLANK(Débiteurs!$O3826),0,IF(ISBLANK(Débiteurs!$O3826),0,IF(ISNUMBER(Débiteurs!$O3826),Débiteurs!$O3826,Débiteurs!$G3826))),0)</f>
        <v>0</v>
      </c>
      <c r="I3826">
        <f>IF(AND(NOT(ISBLANK(Débiteurs!$I3826)),LOWER(Débiteurs!$I3826)&lt;&gt;"chf"),IF(ISBLANK(Débiteurs!$P3826),0,IF(ISBLANK(Débiteurs!$P3826),0,IF(ISNUMBER(Débiteurs!$P3826),Débiteurs!$P3826,Débiteurs!$G3826))),0)</f>
        <v>0</v>
      </c>
      <c r="J3826">
        <f>IF(AND(NOT(ISBLANK(Débiteurs!$I3826)),LOWER(Débiteurs!$I3826)&lt;&gt;"chf"),IF(ISBLANK(Débiteurs!$Q3826),0,IF(ISBLANK(Débiteurs!$Q3826),0,IF(ISNUMBER(Débiteurs!$Q3826),Débiteurs!$Q3826,Débiteurs!$G3826))),0)</f>
        <v>0</v>
      </c>
    </row>
    <row r="3827" spans="2:10" x14ac:dyDescent="0.25">
      <c r="B3827">
        <f>IF(OR(ISBLANK(Débiteurs!$I3827),LOWER(Débiteurs!$I3827)="chf"),IF(ISBLANK(Débiteurs!N3827),0,IF(ISBLANK(Débiteurs!$G3827),0,IF(ISNUMBER(Débiteurs!N3827),Débiteurs!N3827,Débiteurs!$G3827))),0)</f>
        <v>0</v>
      </c>
      <c r="C3827">
        <f>IF(OR(ISBLANK(Débiteurs!$I3827),LOWER(Débiteurs!$I3827)="chf"),IF(ISBLANK(Débiteurs!O3827),0,IF(ISBLANK(Débiteurs!$G3827),0,IF(ISNUMBER(Débiteurs!O3827),Débiteurs!O3827,Débiteurs!$G3827))),0)</f>
        <v>0</v>
      </c>
      <c r="D3827">
        <f>IF(OR(ISBLANK(Débiteurs!$I3827),LOWER(Débiteurs!$I3827)="chf"),IF(ISBLANK(Débiteurs!P3827),0,IF(ISBLANK(Débiteurs!$G3827),0,IF(ISNUMBER(Débiteurs!P3827),Débiteurs!P3827,Débiteurs!$G3827))),0)</f>
        <v>0</v>
      </c>
      <c r="E3827">
        <f>IF(OR(ISBLANK(Débiteurs!$I3827),LOWER(Débiteurs!$I3827)="chf"),IF(ISBLANK(Débiteurs!Q3827),0,IF(ISBLANK(Débiteurs!$G3827),0,IF(ISNUMBER(Débiteurs!Q3827),Débiteurs!Q3827,Débiteurs!$G3827))),0)</f>
        <v>0</v>
      </c>
      <c r="G3827">
        <f>IF(AND(NOT(ISBLANK(Débiteurs!$I3827)),LOWER(Débiteurs!$I3827)&lt;&gt;"chf"),IF(ISBLANK(Débiteurs!$N3827),0,IF(ISBLANK(Débiteurs!$N3827),0,IF(ISNUMBER(Débiteurs!$N3827),Débiteurs!$N3827,Débiteurs!$G3827))),0)</f>
        <v>0</v>
      </c>
      <c r="H3827">
        <f>IF(AND(NOT(ISBLANK(Débiteurs!$I3827)),LOWER(Débiteurs!$I3827)&lt;&gt;"chf"),IF(ISBLANK(Débiteurs!$O3827),0,IF(ISBLANK(Débiteurs!$O3827),0,IF(ISNUMBER(Débiteurs!$O3827),Débiteurs!$O3827,Débiteurs!$G3827))),0)</f>
        <v>0</v>
      </c>
      <c r="I3827">
        <f>IF(AND(NOT(ISBLANK(Débiteurs!$I3827)),LOWER(Débiteurs!$I3827)&lt;&gt;"chf"),IF(ISBLANK(Débiteurs!$P3827),0,IF(ISBLANK(Débiteurs!$P3827),0,IF(ISNUMBER(Débiteurs!$P3827),Débiteurs!$P3827,Débiteurs!$G3827))),0)</f>
        <v>0</v>
      </c>
      <c r="J3827">
        <f>IF(AND(NOT(ISBLANK(Débiteurs!$I3827)),LOWER(Débiteurs!$I3827)&lt;&gt;"chf"),IF(ISBLANK(Débiteurs!$Q3827),0,IF(ISBLANK(Débiteurs!$Q3827),0,IF(ISNUMBER(Débiteurs!$Q3827),Débiteurs!$Q3827,Débiteurs!$G3827))),0)</f>
        <v>0</v>
      </c>
    </row>
    <row r="3828" spans="2:10" x14ac:dyDescent="0.25">
      <c r="B3828">
        <f>IF(OR(ISBLANK(Débiteurs!$I3828),LOWER(Débiteurs!$I3828)="chf"),IF(ISBLANK(Débiteurs!N3828),0,IF(ISBLANK(Débiteurs!$G3828),0,IF(ISNUMBER(Débiteurs!N3828),Débiteurs!N3828,Débiteurs!$G3828))),0)</f>
        <v>0</v>
      </c>
      <c r="C3828">
        <f>IF(OR(ISBLANK(Débiteurs!$I3828),LOWER(Débiteurs!$I3828)="chf"),IF(ISBLANK(Débiteurs!O3828),0,IF(ISBLANK(Débiteurs!$G3828),0,IF(ISNUMBER(Débiteurs!O3828),Débiteurs!O3828,Débiteurs!$G3828))),0)</f>
        <v>0</v>
      </c>
      <c r="D3828">
        <f>IF(OR(ISBLANK(Débiteurs!$I3828),LOWER(Débiteurs!$I3828)="chf"),IF(ISBLANK(Débiteurs!P3828),0,IF(ISBLANK(Débiteurs!$G3828),0,IF(ISNUMBER(Débiteurs!P3828),Débiteurs!P3828,Débiteurs!$G3828))),0)</f>
        <v>0</v>
      </c>
      <c r="E3828">
        <f>IF(OR(ISBLANK(Débiteurs!$I3828),LOWER(Débiteurs!$I3828)="chf"),IF(ISBLANK(Débiteurs!Q3828),0,IF(ISBLANK(Débiteurs!$G3828),0,IF(ISNUMBER(Débiteurs!Q3828),Débiteurs!Q3828,Débiteurs!$G3828))),0)</f>
        <v>0</v>
      </c>
      <c r="G3828">
        <f>IF(AND(NOT(ISBLANK(Débiteurs!$I3828)),LOWER(Débiteurs!$I3828)&lt;&gt;"chf"),IF(ISBLANK(Débiteurs!$N3828),0,IF(ISBLANK(Débiteurs!$N3828),0,IF(ISNUMBER(Débiteurs!$N3828),Débiteurs!$N3828,Débiteurs!$G3828))),0)</f>
        <v>0</v>
      </c>
      <c r="H3828">
        <f>IF(AND(NOT(ISBLANK(Débiteurs!$I3828)),LOWER(Débiteurs!$I3828)&lt;&gt;"chf"),IF(ISBLANK(Débiteurs!$O3828),0,IF(ISBLANK(Débiteurs!$O3828),0,IF(ISNUMBER(Débiteurs!$O3828),Débiteurs!$O3828,Débiteurs!$G3828))),0)</f>
        <v>0</v>
      </c>
      <c r="I3828">
        <f>IF(AND(NOT(ISBLANK(Débiteurs!$I3828)),LOWER(Débiteurs!$I3828)&lt;&gt;"chf"),IF(ISBLANK(Débiteurs!$P3828),0,IF(ISBLANK(Débiteurs!$P3828),0,IF(ISNUMBER(Débiteurs!$P3828),Débiteurs!$P3828,Débiteurs!$G3828))),0)</f>
        <v>0</v>
      </c>
      <c r="J3828">
        <f>IF(AND(NOT(ISBLANK(Débiteurs!$I3828)),LOWER(Débiteurs!$I3828)&lt;&gt;"chf"),IF(ISBLANK(Débiteurs!$Q3828),0,IF(ISBLANK(Débiteurs!$Q3828),0,IF(ISNUMBER(Débiteurs!$Q3828),Débiteurs!$Q3828,Débiteurs!$G3828))),0)</f>
        <v>0</v>
      </c>
    </row>
    <row r="3829" spans="2:10" x14ac:dyDescent="0.25">
      <c r="B3829">
        <f>IF(OR(ISBLANK(Débiteurs!$I3829),LOWER(Débiteurs!$I3829)="chf"),IF(ISBLANK(Débiteurs!N3829),0,IF(ISBLANK(Débiteurs!$G3829),0,IF(ISNUMBER(Débiteurs!N3829),Débiteurs!N3829,Débiteurs!$G3829))),0)</f>
        <v>0</v>
      </c>
      <c r="C3829">
        <f>IF(OR(ISBLANK(Débiteurs!$I3829),LOWER(Débiteurs!$I3829)="chf"),IF(ISBLANK(Débiteurs!O3829),0,IF(ISBLANK(Débiteurs!$G3829),0,IF(ISNUMBER(Débiteurs!O3829),Débiteurs!O3829,Débiteurs!$G3829))),0)</f>
        <v>0</v>
      </c>
      <c r="D3829">
        <f>IF(OR(ISBLANK(Débiteurs!$I3829),LOWER(Débiteurs!$I3829)="chf"),IF(ISBLANK(Débiteurs!P3829),0,IF(ISBLANK(Débiteurs!$G3829),0,IF(ISNUMBER(Débiteurs!P3829),Débiteurs!P3829,Débiteurs!$G3829))),0)</f>
        <v>0</v>
      </c>
      <c r="E3829">
        <f>IF(OR(ISBLANK(Débiteurs!$I3829),LOWER(Débiteurs!$I3829)="chf"),IF(ISBLANK(Débiteurs!Q3829),0,IF(ISBLANK(Débiteurs!$G3829),0,IF(ISNUMBER(Débiteurs!Q3829),Débiteurs!Q3829,Débiteurs!$G3829))),0)</f>
        <v>0</v>
      </c>
      <c r="G3829">
        <f>IF(AND(NOT(ISBLANK(Débiteurs!$I3829)),LOWER(Débiteurs!$I3829)&lt;&gt;"chf"),IF(ISBLANK(Débiteurs!$N3829),0,IF(ISBLANK(Débiteurs!$N3829),0,IF(ISNUMBER(Débiteurs!$N3829),Débiteurs!$N3829,Débiteurs!$G3829))),0)</f>
        <v>0</v>
      </c>
      <c r="H3829">
        <f>IF(AND(NOT(ISBLANK(Débiteurs!$I3829)),LOWER(Débiteurs!$I3829)&lt;&gt;"chf"),IF(ISBLANK(Débiteurs!$O3829),0,IF(ISBLANK(Débiteurs!$O3829),0,IF(ISNUMBER(Débiteurs!$O3829),Débiteurs!$O3829,Débiteurs!$G3829))),0)</f>
        <v>0</v>
      </c>
      <c r="I3829">
        <f>IF(AND(NOT(ISBLANK(Débiteurs!$I3829)),LOWER(Débiteurs!$I3829)&lt;&gt;"chf"),IF(ISBLANK(Débiteurs!$P3829),0,IF(ISBLANK(Débiteurs!$P3829),0,IF(ISNUMBER(Débiteurs!$P3829),Débiteurs!$P3829,Débiteurs!$G3829))),0)</f>
        <v>0</v>
      </c>
      <c r="J3829">
        <f>IF(AND(NOT(ISBLANK(Débiteurs!$I3829)),LOWER(Débiteurs!$I3829)&lt;&gt;"chf"),IF(ISBLANK(Débiteurs!$Q3829),0,IF(ISBLANK(Débiteurs!$Q3829),0,IF(ISNUMBER(Débiteurs!$Q3829),Débiteurs!$Q3829,Débiteurs!$G3829))),0)</f>
        <v>0</v>
      </c>
    </row>
    <row r="3830" spans="2:10" x14ac:dyDescent="0.25">
      <c r="B3830">
        <f>IF(OR(ISBLANK(Débiteurs!$I3830),LOWER(Débiteurs!$I3830)="chf"),IF(ISBLANK(Débiteurs!N3830),0,IF(ISBLANK(Débiteurs!$G3830),0,IF(ISNUMBER(Débiteurs!N3830),Débiteurs!N3830,Débiteurs!$G3830))),0)</f>
        <v>0</v>
      </c>
      <c r="C3830">
        <f>IF(OR(ISBLANK(Débiteurs!$I3830),LOWER(Débiteurs!$I3830)="chf"),IF(ISBLANK(Débiteurs!O3830),0,IF(ISBLANK(Débiteurs!$G3830),0,IF(ISNUMBER(Débiteurs!O3830),Débiteurs!O3830,Débiteurs!$G3830))),0)</f>
        <v>0</v>
      </c>
      <c r="D3830">
        <f>IF(OR(ISBLANK(Débiteurs!$I3830),LOWER(Débiteurs!$I3830)="chf"),IF(ISBLANK(Débiteurs!P3830),0,IF(ISBLANK(Débiteurs!$G3830),0,IF(ISNUMBER(Débiteurs!P3830),Débiteurs!P3830,Débiteurs!$G3830))),0)</f>
        <v>0</v>
      </c>
      <c r="E3830">
        <f>IF(OR(ISBLANK(Débiteurs!$I3830),LOWER(Débiteurs!$I3830)="chf"),IF(ISBLANK(Débiteurs!Q3830),0,IF(ISBLANK(Débiteurs!$G3830),0,IF(ISNUMBER(Débiteurs!Q3830),Débiteurs!Q3830,Débiteurs!$G3830))),0)</f>
        <v>0</v>
      </c>
      <c r="G3830">
        <f>IF(AND(NOT(ISBLANK(Débiteurs!$I3830)),LOWER(Débiteurs!$I3830)&lt;&gt;"chf"),IF(ISBLANK(Débiteurs!$N3830),0,IF(ISBLANK(Débiteurs!$N3830),0,IF(ISNUMBER(Débiteurs!$N3830),Débiteurs!$N3830,Débiteurs!$G3830))),0)</f>
        <v>0</v>
      </c>
      <c r="H3830">
        <f>IF(AND(NOT(ISBLANK(Débiteurs!$I3830)),LOWER(Débiteurs!$I3830)&lt;&gt;"chf"),IF(ISBLANK(Débiteurs!$O3830),0,IF(ISBLANK(Débiteurs!$O3830),0,IF(ISNUMBER(Débiteurs!$O3830),Débiteurs!$O3830,Débiteurs!$G3830))),0)</f>
        <v>0</v>
      </c>
      <c r="I3830">
        <f>IF(AND(NOT(ISBLANK(Débiteurs!$I3830)),LOWER(Débiteurs!$I3830)&lt;&gt;"chf"),IF(ISBLANK(Débiteurs!$P3830),0,IF(ISBLANK(Débiteurs!$P3830),0,IF(ISNUMBER(Débiteurs!$P3830),Débiteurs!$P3830,Débiteurs!$G3830))),0)</f>
        <v>0</v>
      </c>
      <c r="J3830">
        <f>IF(AND(NOT(ISBLANK(Débiteurs!$I3830)),LOWER(Débiteurs!$I3830)&lt;&gt;"chf"),IF(ISBLANK(Débiteurs!$Q3830),0,IF(ISBLANK(Débiteurs!$Q3830),0,IF(ISNUMBER(Débiteurs!$Q3830),Débiteurs!$Q3830,Débiteurs!$G3830))),0)</f>
        <v>0</v>
      </c>
    </row>
    <row r="3831" spans="2:10" x14ac:dyDescent="0.25">
      <c r="B3831">
        <f>IF(OR(ISBLANK(Débiteurs!$I3831),LOWER(Débiteurs!$I3831)="chf"),IF(ISBLANK(Débiteurs!N3831),0,IF(ISBLANK(Débiteurs!$G3831),0,IF(ISNUMBER(Débiteurs!N3831),Débiteurs!N3831,Débiteurs!$G3831))),0)</f>
        <v>0</v>
      </c>
      <c r="C3831">
        <f>IF(OR(ISBLANK(Débiteurs!$I3831),LOWER(Débiteurs!$I3831)="chf"),IF(ISBLANK(Débiteurs!O3831),0,IF(ISBLANK(Débiteurs!$G3831),0,IF(ISNUMBER(Débiteurs!O3831),Débiteurs!O3831,Débiteurs!$G3831))),0)</f>
        <v>0</v>
      </c>
      <c r="D3831">
        <f>IF(OR(ISBLANK(Débiteurs!$I3831),LOWER(Débiteurs!$I3831)="chf"),IF(ISBLANK(Débiteurs!P3831),0,IF(ISBLANK(Débiteurs!$G3831),0,IF(ISNUMBER(Débiteurs!P3831),Débiteurs!P3831,Débiteurs!$G3831))),0)</f>
        <v>0</v>
      </c>
      <c r="E3831">
        <f>IF(OR(ISBLANK(Débiteurs!$I3831),LOWER(Débiteurs!$I3831)="chf"),IF(ISBLANK(Débiteurs!Q3831),0,IF(ISBLANK(Débiteurs!$G3831),0,IF(ISNUMBER(Débiteurs!Q3831),Débiteurs!Q3831,Débiteurs!$G3831))),0)</f>
        <v>0</v>
      </c>
      <c r="G3831">
        <f>IF(AND(NOT(ISBLANK(Débiteurs!$I3831)),LOWER(Débiteurs!$I3831)&lt;&gt;"chf"),IF(ISBLANK(Débiteurs!$N3831),0,IF(ISBLANK(Débiteurs!$N3831),0,IF(ISNUMBER(Débiteurs!$N3831),Débiteurs!$N3831,Débiteurs!$G3831))),0)</f>
        <v>0</v>
      </c>
      <c r="H3831">
        <f>IF(AND(NOT(ISBLANK(Débiteurs!$I3831)),LOWER(Débiteurs!$I3831)&lt;&gt;"chf"),IF(ISBLANK(Débiteurs!$O3831),0,IF(ISBLANK(Débiteurs!$O3831),0,IF(ISNUMBER(Débiteurs!$O3831),Débiteurs!$O3831,Débiteurs!$G3831))),0)</f>
        <v>0</v>
      </c>
      <c r="I3831">
        <f>IF(AND(NOT(ISBLANK(Débiteurs!$I3831)),LOWER(Débiteurs!$I3831)&lt;&gt;"chf"),IF(ISBLANK(Débiteurs!$P3831),0,IF(ISBLANK(Débiteurs!$P3831),0,IF(ISNUMBER(Débiteurs!$P3831),Débiteurs!$P3831,Débiteurs!$G3831))),0)</f>
        <v>0</v>
      </c>
      <c r="J3831">
        <f>IF(AND(NOT(ISBLANK(Débiteurs!$I3831)),LOWER(Débiteurs!$I3831)&lt;&gt;"chf"),IF(ISBLANK(Débiteurs!$Q3831),0,IF(ISBLANK(Débiteurs!$Q3831),0,IF(ISNUMBER(Débiteurs!$Q3831),Débiteurs!$Q3831,Débiteurs!$G3831))),0)</f>
        <v>0</v>
      </c>
    </row>
    <row r="3832" spans="2:10" x14ac:dyDescent="0.25">
      <c r="B3832">
        <f>IF(OR(ISBLANK(Débiteurs!$I3832),LOWER(Débiteurs!$I3832)="chf"),IF(ISBLANK(Débiteurs!N3832),0,IF(ISBLANK(Débiteurs!$G3832),0,IF(ISNUMBER(Débiteurs!N3832),Débiteurs!N3832,Débiteurs!$G3832))),0)</f>
        <v>0</v>
      </c>
      <c r="C3832">
        <f>IF(OR(ISBLANK(Débiteurs!$I3832),LOWER(Débiteurs!$I3832)="chf"),IF(ISBLANK(Débiteurs!O3832),0,IF(ISBLANK(Débiteurs!$G3832),0,IF(ISNUMBER(Débiteurs!O3832),Débiteurs!O3832,Débiteurs!$G3832))),0)</f>
        <v>0</v>
      </c>
      <c r="D3832">
        <f>IF(OR(ISBLANK(Débiteurs!$I3832),LOWER(Débiteurs!$I3832)="chf"),IF(ISBLANK(Débiteurs!P3832),0,IF(ISBLANK(Débiteurs!$G3832),0,IF(ISNUMBER(Débiteurs!P3832),Débiteurs!P3832,Débiteurs!$G3832))),0)</f>
        <v>0</v>
      </c>
      <c r="E3832">
        <f>IF(OR(ISBLANK(Débiteurs!$I3832),LOWER(Débiteurs!$I3832)="chf"),IF(ISBLANK(Débiteurs!Q3832),0,IF(ISBLANK(Débiteurs!$G3832),0,IF(ISNUMBER(Débiteurs!Q3832),Débiteurs!Q3832,Débiteurs!$G3832))),0)</f>
        <v>0</v>
      </c>
      <c r="G3832">
        <f>IF(AND(NOT(ISBLANK(Débiteurs!$I3832)),LOWER(Débiteurs!$I3832)&lt;&gt;"chf"),IF(ISBLANK(Débiteurs!$N3832),0,IF(ISBLANK(Débiteurs!$N3832),0,IF(ISNUMBER(Débiteurs!$N3832),Débiteurs!$N3832,Débiteurs!$G3832))),0)</f>
        <v>0</v>
      </c>
      <c r="H3832">
        <f>IF(AND(NOT(ISBLANK(Débiteurs!$I3832)),LOWER(Débiteurs!$I3832)&lt;&gt;"chf"),IF(ISBLANK(Débiteurs!$O3832),0,IF(ISBLANK(Débiteurs!$O3832),0,IF(ISNUMBER(Débiteurs!$O3832),Débiteurs!$O3832,Débiteurs!$G3832))),0)</f>
        <v>0</v>
      </c>
      <c r="I3832">
        <f>IF(AND(NOT(ISBLANK(Débiteurs!$I3832)),LOWER(Débiteurs!$I3832)&lt;&gt;"chf"),IF(ISBLANK(Débiteurs!$P3832),0,IF(ISBLANK(Débiteurs!$P3832),0,IF(ISNUMBER(Débiteurs!$P3832),Débiteurs!$P3832,Débiteurs!$G3832))),0)</f>
        <v>0</v>
      </c>
      <c r="J3832">
        <f>IF(AND(NOT(ISBLANK(Débiteurs!$I3832)),LOWER(Débiteurs!$I3832)&lt;&gt;"chf"),IF(ISBLANK(Débiteurs!$Q3832),0,IF(ISBLANK(Débiteurs!$Q3832),0,IF(ISNUMBER(Débiteurs!$Q3832),Débiteurs!$Q3832,Débiteurs!$G3832))),0)</f>
        <v>0</v>
      </c>
    </row>
    <row r="3833" spans="2:10" x14ac:dyDescent="0.25">
      <c r="B3833">
        <f>IF(OR(ISBLANK(Débiteurs!$I3833),LOWER(Débiteurs!$I3833)="chf"),IF(ISBLANK(Débiteurs!N3833),0,IF(ISBLANK(Débiteurs!$G3833),0,IF(ISNUMBER(Débiteurs!N3833),Débiteurs!N3833,Débiteurs!$G3833))),0)</f>
        <v>0</v>
      </c>
      <c r="C3833">
        <f>IF(OR(ISBLANK(Débiteurs!$I3833),LOWER(Débiteurs!$I3833)="chf"),IF(ISBLANK(Débiteurs!O3833),0,IF(ISBLANK(Débiteurs!$G3833),0,IF(ISNUMBER(Débiteurs!O3833),Débiteurs!O3833,Débiteurs!$G3833))),0)</f>
        <v>0</v>
      </c>
      <c r="D3833">
        <f>IF(OR(ISBLANK(Débiteurs!$I3833),LOWER(Débiteurs!$I3833)="chf"),IF(ISBLANK(Débiteurs!P3833),0,IF(ISBLANK(Débiteurs!$G3833),0,IF(ISNUMBER(Débiteurs!P3833),Débiteurs!P3833,Débiteurs!$G3833))),0)</f>
        <v>0</v>
      </c>
      <c r="E3833">
        <f>IF(OR(ISBLANK(Débiteurs!$I3833),LOWER(Débiteurs!$I3833)="chf"),IF(ISBLANK(Débiteurs!Q3833),0,IF(ISBLANK(Débiteurs!$G3833),0,IF(ISNUMBER(Débiteurs!Q3833),Débiteurs!Q3833,Débiteurs!$G3833))),0)</f>
        <v>0</v>
      </c>
      <c r="G3833">
        <f>IF(AND(NOT(ISBLANK(Débiteurs!$I3833)),LOWER(Débiteurs!$I3833)&lt;&gt;"chf"),IF(ISBLANK(Débiteurs!$N3833),0,IF(ISBLANK(Débiteurs!$N3833),0,IF(ISNUMBER(Débiteurs!$N3833),Débiteurs!$N3833,Débiteurs!$G3833))),0)</f>
        <v>0</v>
      </c>
      <c r="H3833">
        <f>IF(AND(NOT(ISBLANK(Débiteurs!$I3833)),LOWER(Débiteurs!$I3833)&lt;&gt;"chf"),IF(ISBLANK(Débiteurs!$O3833),0,IF(ISBLANK(Débiteurs!$O3833),0,IF(ISNUMBER(Débiteurs!$O3833),Débiteurs!$O3833,Débiteurs!$G3833))),0)</f>
        <v>0</v>
      </c>
      <c r="I3833">
        <f>IF(AND(NOT(ISBLANK(Débiteurs!$I3833)),LOWER(Débiteurs!$I3833)&lt;&gt;"chf"),IF(ISBLANK(Débiteurs!$P3833),0,IF(ISBLANK(Débiteurs!$P3833),0,IF(ISNUMBER(Débiteurs!$P3833),Débiteurs!$P3833,Débiteurs!$G3833))),0)</f>
        <v>0</v>
      </c>
      <c r="J3833">
        <f>IF(AND(NOT(ISBLANK(Débiteurs!$I3833)),LOWER(Débiteurs!$I3833)&lt;&gt;"chf"),IF(ISBLANK(Débiteurs!$Q3833),0,IF(ISBLANK(Débiteurs!$Q3833),0,IF(ISNUMBER(Débiteurs!$Q3833),Débiteurs!$Q3833,Débiteurs!$G3833))),0)</f>
        <v>0</v>
      </c>
    </row>
    <row r="3834" spans="2:10" x14ac:dyDescent="0.25">
      <c r="B3834">
        <f>IF(OR(ISBLANK(Débiteurs!$I3834),LOWER(Débiteurs!$I3834)="chf"),IF(ISBLANK(Débiteurs!N3834),0,IF(ISBLANK(Débiteurs!$G3834),0,IF(ISNUMBER(Débiteurs!N3834),Débiteurs!N3834,Débiteurs!$G3834))),0)</f>
        <v>0</v>
      </c>
      <c r="C3834">
        <f>IF(OR(ISBLANK(Débiteurs!$I3834),LOWER(Débiteurs!$I3834)="chf"),IF(ISBLANK(Débiteurs!O3834),0,IF(ISBLANK(Débiteurs!$G3834),0,IF(ISNUMBER(Débiteurs!O3834),Débiteurs!O3834,Débiteurs!$G3834))),0)</f>
        <v>0</v>
      </c>
      <c r="D3834">
        <f>IF(OR(ISBLANK(Débiteurs!$I3834),LOWER(Débiteurs!$I3834)="chf"),IF(ISBLANK(Débiteurs!P3834),0,IF(ISBLANK(Débiteurs!$G3834),0,IF(ISNUMBER(Débiteurs!P3834),Débiteurs!P3834,Débiteurs!$G3834))),0)</f>
        <v>0</v>
      </c>
      <c r="E3834">
        <f>IF(OR(ISBLANK(Débiteurs!$I3834),LOWER(Débiteurs!$I3834)="chf"),IF(ISBLANK(Débiteurs!Q3834),0,IF(ISBLANK(Débiteurs!$G3834),0,IF(ISNUMBER(Débiteurs!Q3834),Débiteurs!Q3834,Débiteurs!$G3834))),0)</f>
        <v>0</v>
      </c>
      <c r="G3834">
        <f>IF(AND(NOT(ISBLANK(Débiteurs!$I3834)),LOWER(Débiteurs!$I3834)&lt;&gt;"chf"),IF(ISBLANK(Débiteurs!$N3834),0,IF(ISBLANK(Débiteurs!$N3834),0,IF(ISNUMBER(Débiteurs!$N3834),Débiteurs!$N3834,Débiteurs!$G3834))),0)</f>
        <v>0</v>
      </c>
      <c r="H3834">
        <f>IF(AND(NOT(ISBLANK(Débiteurs!$I3834)),LOWER(Débiteurs!$I3834)&lt;&gt;"chf"),IF(ISBLANK(Débiteurs!$O3834),0,IF(ISBLANK(Débiteurs!$O3834),0,IF(ISNUMBER(Débiteurs!$O3834),Débiteurs!$O3834,Débiteurs!$G3834))),0)</f>
        <v>0</v>
      </c>
      <c r="I3834">
        <f>IF(AND(NOT(ISBLANK(Débiteurs!$I3834)),LOWER(Débiteurs!$I3834)&lt;&gt;"chf"),IF(ISBLANK(Débiteurs!$P3834),0,IF(ISBLANK(Débiteurs!$P3834),0,IF(ISNUMBER(Débiteurs!$P3834),Débiteurs!$P3834,Débiteurs!$G3834))),0)</f>
        <v>0</v>
      </c>
      <c r="J3834">
        <f>IF(AND(NOT(ISBLANK(Débiteurs!$I3834)),LOWER(Débiteurs!$I3834)&lt;&gt;"chf"),IF(ISBLANK(Débiteurs!$Q3834),0,IF(ISBLANK(Débiteurs!$Q3834),0,IF(ISNUMBER(Débiteurs!$Q3834),Débiteurs!$Q3834,Débiteurs!$G3834))),0)</f>
        <v>0</v>
      </c>
    </row>
    <row r="3835" spans="2:10" x14ac:dyDescent="0.25">
      <c r="B3835">
        <f>IF(OR(ISBLANK(Débiteurs!$I3835),LOWER(Débiteurs!$I3835)="chf"),IF(ISBLANK(Débiteurs!N3835),0,IF(ISBLANK(Débiteurs!$G3835),0,IF(ISNUMBER(Débiteurs!N3835),Débiteurs!N3835,Débiteurs!$G3835))),0)</f>
        <v>0</v>
      </c>
      <c r="C3835">
        <f>IF(OR(ISBLANK(Débiteurs!$I3835),LOWER(Débiteurs!$I3835)="chf"),IF(ISBLANK(Débiteurs!O3835),0,IF(ISBLANK(Débiteurs!$G3835),0,IF(ISNUMBER(Débiteurs!O3835),Débiteurs!O3835,Débiteurs!$G3835))),0)</f>
        <v>0</v>
      </c>
      <c r="D3835">
        <f>IF(OR(ISBLANK(Débiteurs!$I3835),LOWER(Débiteurs!$I3835)="chf"),IF(ISBLANK(Débiteurs!P3835),0,IF(ISBLANK(Débiteurs!$G3835),0,IF(ISNUMBER(Débiteurs!P3835),Débiteurs!P3835,Débiteurs!$G3835))),0)</f>
        <v>0</v>
      </c>
      <c r="E3835">
        <f>IF(OR(ISBLANK(Débiteurs!$I3835),LOWER(Débiteurs!$I3835)="chf"),IF(ISBLANK(Débiteurs!Q3835),0,IF(ISBLANK(Débiteurs!$G3835),0,IF(ISNUMBER(Débiteurs!Q3835),Débiteurs!Q3835,Débiteurs!$G3835))),0)</f>
        <v>0</v>
      </c>
      <c r="G3835">
        <f>IF(AND(NOT(ISBLANK(Débiteurs!$I3835)),LOWER(Débiteurs!$I3835)&lt;&gt;"chf"),IF(ISBLANK(Débiteurs!$N3835),0,IF(ISBLANK(Débiteurs!$N3835),0,IF(ISNUMBER(Débiteurs!$N3835),Débiteurs!$N3835,Débiteurs!$G3835))),0)</f>
        <v>0</v>
      </c>
      <c r="H3835">
        <f>IF(AND(NOT(ISBLANK(Débiteurs!$I3835)),LOWER(Débiteurs!$I3835)&lt;&gt;"chf"),IF(ISBLANK(Débiteurs!$O3835),0,IF(ISBLANK(Débiteurs!$O3835),0,IF(ISNUMBER(Débiteurs!$O3835),Débiteurs!$O3835,Débiteurs!$G3835))),0)</f>
        <v>0</v>
      </c>
      <c r="I3835">
        <f>IF(AND(NOT(ISBLANK(Débiteurs!$I3835)),LOWER(Débiteurs!$I3835)&lt;&gt;"chf"),IF(ISBLANK(Débiteurs!$P3835),0,IF(ISBLANK(Débiteurs!$P3835),0,IF(ISNUMBER(Débiteurs!$P3835),Débiteurs!$P3835,Débiteurs!$G3835))),0)</f>
        <v>0</v>
      </c>
      <c r="J3835">
        <f>IF(AND(NOT(ISBLANK(Débiteurs!$I3835)),LOWER(Débiteurs!$I3835)&lt;&gt;"chf"),IF(ISBLANK(Débiteurs!$Q3835),0,IF(ISBLANK(Débiteurs!$Q3835),0,IF(ISNUMBER(Débiteurs!$Q3835),Débiteurs!$Q3835,Débiteurs!$G3835))),0)</f>
        <v>0</v>
      </c>
    </row>
    <row r="3836" spans="2:10" x14ac:dyDescent="0.25">
      <c r="B3836">
        <f>IF(OR(ISBLANK(Débiteurs!$I3836),LOWER(Débiteurs!$I3836)="chf"),IF(ISBLANK(Débiteurs!N3836),0,IF(ISBLANK(Débiteurs!$G3836),0,IF(ISNUMBER(Débiteurs!N3836),Débiteurs!N3836,Débiteurs!$G3836))),0)</f>
        <v>0</v>
      </c>
      <c r="C3836">
        <f>IF(OR(ISBLANK(Débiteurs!$I3836),LOWER(Débiteurs!$I3836)="chf"),IF(ISBLANK(Débiteurs!O3836),0,IF(ISBLANK(Débiteurs!$G3836),0,IF(ISNUMBER(Débiteurs!O3836),Débiteurs!O3836,Débiteurs!$G3836))),0)</f>
        <v>0</v>
      </c>
      <c r="D3836">
        <f>IF(OR(ISBLANK(Débiteurs!$I3836),LOWER(Débiteurs!$I3836)="chf"),IF(ISBLANK(Débiteurs!P3836),0,IF(ISBLANK(Débiteurs!$G3836),0,IF(ISNUMBER(Débiteurs!P3836),Débiteurs!P3836,Débiteurs!$G3836))),0)</f>
        <v>0</v>
      </c>
      <c r="E3836">
        <f>IF(OR(ISBLANK(Débiteurs!$I3836),LOWER(Débiteurs!$I3836)="chf"),IF(ISBLANK(Débiteurs!Q3836),0,IF(ISBLANK(Débiteurs!$G3836),0,IF(ISNUMBER(Débiteurs!Q3836),Débiteurs!Q3836,Débiteurs!$G3836))),0)</f>
        <v>0</v>
      </c>
      <c r="G3836">
        <f>IF(AND(NOT(ISBLANK(Débiteurs!$I3836)),LOWER(Débiteurs!$I3836)&lt;&gt;"chf"),IF(ISBLANK(Débiteurs!$N3836),0,IF(ISBLANK(Débiteurs!$N3836),0,IF(ISNUMBER(Débiteurs!$N3836),Débiteurs!$N3836,Débiteurs!$G3836))),0)</f>
        <v>0</v>
      </c>
      <c r="H3836">
        <f>IF(AND(NOT(ISBLANK(Débiteurs!$I3836)),LOWER(Débiteurs!$I3836)&lt;&gt;"chf"),IF(ISBLANK(Débiteurs!$O3836),0,IF(ISBLANK(Débiteurs!$O3836),0,IF(ISNUMBER(Débiteurs!$O3836),Débiteurs!$O3836,Débiteurs!$G3836))),0)</f>
        <v>0</v>
      </c>
      <c r="I3836">
        <f>IF(AND(NOT(ISBLANK(Débiteurs!$I3836)),LOWER(Débiteurs!$I3836)&lt;&gt;"chf"),IF(ISBLANK(Débiteurs!$P3836),0,IF(ISBLANK(Débiteurs!$P3836),0,IF(ISNUMBER(Débiteurs!$P3836),Débiteurs!$P3836,Débiteurs!$G3836))),0)</f>
        <v>0</v>
      </c>
      <c r="J3836">
        <f>IF(AND(NOT(ISBLANK(Débiteurs!$I3836)),LOWER(Débiteurs!$I3836)&lt;&gt;"chf"),IF(ISBLANK(Débiteurs!$Q3836),0,IF(ISBLANK(Débiteurs!$Q3836),0,IF(ISNUMBER(Débiteurs!$Q3836),Débiteurs!$Q3836,Débiteurs!$G3836))),0)</f>
        <v>0</v>
      </c>
    </row>
    <row r="3837" spans="2:10" x14ac:dyDescent="0.25">
      <c r="B3837">
        <f>IF(OR(ISBLANK(Débiteurs!$I3837),LOWER(Débiteurs!$I3837)="chf"),IF(ISBLANK(Débiteurs!N3837),0,IF(ISBLANK(Débiteurs!$G3837),0,IF(ISNUMBER(Débiteurs!N3837),Débiteurs!N3837,Débiteurs!$G3837))),0)</f>
        <v>0</v>
      </c>
      <c r="C3837">
        <f>IF(OR(ISBLANK(Débiteurs!$I3837),LOWER(Débiteurs!$I3837)="chf"),IF(ISBLANK(Débiteurs!O3837),0,IF(ISBLANK(Débiteurs!$G3837),0,IF(ISNUMBER(Débiteurs!O3837),Débiteurs!O3837,Débiteurs!$G3837))),0)</f>
        <v>0</v>
      </c>
      <c r="D3837">
        <f>IF(OR(ISBLANK(Débiteurs!$I3837),LOWER(Débiteurs!$I3837)="chf"),IF(ISBLANK(Débiteurs!P3837),0,IF(ISBLANK(Débiteurs!$G3837),0,IF(ISNUMBER(Débiteurs!P3837),Débiteurs!P3837,Débiteurs!$G3837))),0)</f>
        <v>0</v>
      </c>
      <c r="E3837">
        <f>IF(OR(ISBLANK(Débiteurs!$I3837),LOWER(Débiteurs!$I3837)="chf"),IF(ISBLANK(Débiteurs!Q3837),0,IF(ISBLANK(Débiteurs!$G3837),0,IF(ISNUMBER(Débiteurs!Q3837),Débiteurs!Q3837,Débiteurs!$G3837))),0)</f>
        <v>0</v>
      </c>
      <c r="G3837">
        <f>IF(AND(NOT(ISBLANK(Débiteurs!$I3837)),LOWER(Débiteurs!$I3837)&lt;&gt;"chf"),IF(ISBLANK(Débiteurs!$N3837),0,IF(ISBLANK(Débiteurs!$N3837),0,IF(ISNUMBER(Débiteurs!$N3837),Débiteurs!$N3837,Débiteurs!$G3837))),0)</f>
        <v>0</v>
      </c>
      <c r="H3837">
        <f>IF(AND(NOT(ISBLANK(Débiteurs!$I3837)),LOWER(Débiteurs!$I3837)&lt;&gt;"chf"),IF(ISBLANK(Débiteurs!$O3837),0,IF(ISBLANK(Débiteurs!$O3837),0,IF(ISNUMBER(Débiteurs!$O3837),Débiteurs!$O3837,Débiteurs!$G3837))),0)</f>
        <v>0</v>
      </c>
      <c r="I3837">
        <f>IF(AND(NOT(ISBLANK(Débiteurs!$I3837)),LOWER(Débiteurs!$I3837)&lt;&gt;"chf"),IF(ISBLANK(Débiteurs!$P3837),0,IF(ISBLANK(Débiteurs!$P3837),0,IF(ISNUMBER(Débiteurs!$P3837),Débiteurs!$P3837,Débiteurs!$G3837))),0)</f>
        <v>0</v>
      </c>
      <c r="J3837">
        <f>IF(AND(NOT(ISBLANK(Débiteurs!$I3837)),LOWER(Débiteurs!$I3837)&lt;&gt;"chf"),IF(ISBLANK(Débiteurs!$Q3837),0,IF(ISBLANK(Débiteurs!$Q3837),0,IF(ISNUMBER(Débiteurs!$Q3837),Débiteurs!$Q3837,Débiteurs!$G3837))),0)</f>
        <v>0</v>
      </c>
    </row>
    <row r="3838" spans="2:10" x14ac:dyDescent="0.25">
      <c r="B3838">
        <f>IF(OR(ISBLANK(Débiteurs!$I3838),LOWER(Débiteurs!$I3838)="chf"),IF(ISBLANK(Débiteurs!N3838),0,IF(ISBLANK(Débiteurs!$G3838),0,IF(ISNUMBER(Débiteurs!N3838),Débiteurs!N3838,Débiteurs!$G3838))),0)</f>
        <v>0</v>
      </c>
      <c r="C3838">
        <f>IF(OR(ISBLANK(Débiteurs!$I3838),LOWER(Débiteurs!$I3838)="chf"),IF(ISBLANK(Débiteurs!O3838),0,IF(ISBLANK(Débiteurs!$G3838),0,IF(ISNUMBER(Débiteurs!O3838),Débiteurs!O3838,Débiteurs!$G3838))),0)</f>
        <v>0</v>
      </c>
      <c r="D3838">
        <f>IF(OR(ISBLANK(Débiteurs!$I3838),LOWER(Débiteurs!$I3838)="chf"),IF(ISBLANK(Débiteurs!P3838),0,IF(ISBLANK(Débiteurs!$G3838),0,IF(ISNUMBER(Débiteurs!P3838),Débiteurs!P3838,Débiteurs!$G3838))),0)</f>
        <v>0</v>
      </c>
      <c r="E3838">
        <f>IF(OR(ISBLANK(Débiteurs!$I3838),LOWER(Débiteurs!$I3838)="chf"),IF(ISBLANK(Débiteurs!Q3838),0,IF(ISBLANK(Débiteurs!$G3838),0,IF(ISNUMBER(Débiteurs!Q3838),Débiteurs!Q3838,Débiteurs!$G3838))),0)</f>
        <v>0</v>
      </c>
      <c r="G3838">
        <f>IF(AND(NOT(ISBLANK(Débiteurs!$I3838)),LOWER(Débiteurs!$I3838)&lt;&gt;"chf"),IF(ISBLANK(Débiteurs!$N3838),0,IF(ISBLANK(Débiteurs!$N3838),0,IF(ISNUMBER(Débiteurs!$N3838),Débiteurs!$N3838,Débiteurs!$G3838))),0)</f>
        <v>0</v>
      </c>
      <c r="H3838">
        <f>IF(AND(NOT(ISBLANK(Débiteurs!$I3838)),LOWER(Débiteurs!$I3838)&lt;&gt;"chf"),IF(ISBLANK(Débiteurs!$O3838),0,IF(ISBLANK(Débiteurs!$O3838),0,IF(ISNUMBER(Débiteurs!$O3838),Débiteurs!$O3838,Débiteurs!$G3838))),0)</f>
        <v>0</v>
      </c>
      <c r="I3838">
        <f>IF(AND(NOT(ISBLANK(Débiteurs!$I3838)),LOWER(Débiteurs!$I3838)&lt;&gt;"chf"),IF(ISBLANK(Débiteurs!$P3838),0,IF(ISBLANK(Débiteurs!$P3838),0,IF(ISNUMBER(Débiteurs!$P3838),Débiteurs!$P3838,Débiteurs!$G3838))),0)</f>
        <v>0</v>
      </c>
      <c r="J3838">
        <f>IF(AND(NOT(ISBLANK(Débiteurs!$I3838)),LOWER(Débiteurs!$I3838)&lt;&gt;"chf"),IF(ISBLANK(Débiteurs!$Q3838),0,IF(ISBLANK(Débiteurs!$Q3838),0,IF(ISNUMBER(Débiteurs!$Q3838),Débiteurs!$Q3838,Débiteurs!$G3838))),0)</f>
        <v>0</v>
      </c>
    </row>
    <row r="3839" spans="2:10" x14ac:dyDescent="0.25">
      <c r="B3839">
        <f>IF(OR(ISBLANK(Débiteurs!$I3839),LOWER(Débiteurs!$I3839)="chf"),IF(ISBLANK(Débiteurs!N3839),0,IF(ISBLANK(Débiteurs!$G3839),0,IF(ISNUMBER(Débiteurs!N3839),Débiteurs!N3839,Débiteurs!$G3839))),0)</f>
        <v>0</v>
      </c>
      <c r="C3839">
        <f>IF(OR(ISBLANK(Débiteurs!$I3839),LOWER(Débiteurs!$I3839)="chf"),IF(ISBLANK(Débiteurs!O3839),0,IF(ISBLANK(Débiteurs!$G3839),0,IF(ISNUMBER(Débiteurs!O3839),Débiteurs!O3839,Débiteurs!$G3839))),0)</f>
        <v>0</v>
      </c>
      <c r="D3839">
        <f>IF(OR(ISBLANK(Débiteurs!$I3839),LOWER(Débiteurs!$I3839)="chf"),IF(ISBLANK(Débiteurs!P3839),0,IF(ISBLANK(Débiteurs!$G3839),0,IF(ISNUMBER(Débiteurs!P3839),Débiteurs!P3839,Débiteurs!$G3839))),0)</f>
        <v>0</v>
      </c>
      <c r="E3839">
        <f>IF(OR(ISBLANK(Débiteurs!$I3839),LOWER(Débiteurs!$I3839)="chf"),IF(ISBLANK(Débiteurs!Q3839),0,IF(ISBLANK(Débiteurs!$G3839),0,IF(ISNUMBER(Débiteurs!Q3839),Débiteurs!Q3839,Débiteurs!$G3839))),0)</f>
        <v>0</v>
      </c>
      <c r="G3839">
        <f>IF(AND(NOT(ISBLANK(Débiteurs!$I3839)),LOWER(Débiteurs!$I3839)&lt;&gt;"chf"),IF(ISBLANK(Débiteurs!$N3839),0,IF(ISBLANK(Débiteurs!$N3839),0,IF(ISNUMBER(Débiteurs!$N3839),Débiteurs!$N3839,Débiteurs!$G3839))),0)</f>
        <v>0</v>
      </c>
      <c r="H3839">
        <f>IF(AND(NOT(ISBLANK(Débiteurs!$I3839)),LOWER(Débiteurs!$I3839)&lt;&gt;"chf"),IF(ISBLANK(Débiteurs!$O3839),0,IF(ISBLANK(Débiteurs!$O3839),0,IF(ISNUMBER(Débiteurs!$O3839),Débiteurs!$O3839,Débiteurs!$G3839))),0)</f>
        <v>0</v>
      </c>
      <c r="I3839">
        <f>IF(AND(NOT(ISBLANK(Débiteurs!$I3839)),LOWER(Débiteurs!$I3839)&lt;&gt;"chf"),IF(ISBLANK(Débiteurs!$P3839),0,IF(ISBLANK(Débiteurs!$P3839),0,IF(ISNUMBER(Débiteurs!$P3839),Débiteurs!$P3839,Débiteurs!$G3839))),0)</f>
        <v>0</v>
      </c>
      <c r="J3839">
        <f>IF(AND(NOT(ISBLANK(Débiteurs!$I3839)),LOWER(Débiteurs!$I3839)&lt;&gt;"chf"),IF(ISBLANK(Débiteurs!$Q3839),0,IF(ISBLANK(Débiteurs!$Q3839),0,IF(ISNUMBER(Débiteurs!$Q3839),Débiteurs!$Q3839,Débiteurs!$G3839))),0)</f>
        <v>0</v>
      </c>
    </row>
    <row r="3840" spans="2:10" x14ac:dyDescent="0.25">
      <c r="B3840">
        <f>IF(OR(ISBLANK(Débiteurs!$I3840),LOWER(Débiteurs!$I3840)="chf"),IF(ISBLANK(Débiteurs!N3840),0,IF(ISBLANK(Débiteurs!$G3840),0,IF(ISNUMBER(Débiteurs!N3840),Débiteurs!N3840,Débiteurs!$G3840))),0)</f>
        <v>0</v>
      </c>
      <c r="C3840">
        <f>IF(OR(ISBLANK(Débiteurs!$I3840),LOWER(Débiteurs!$I3840)="chf"),IF(ISBLANK(Débiteurs!O3840),0,IF(ISBLANK(Débiteurs!$G3840),0,IF(ISNUMBER(Débiteurs!O3840),Débiteurs!O3840,Débiteurs!$G3840))),0)</f>
        <v>0</v>
      </c>
      <c r="D3840">
        <f>IF(OR(ISBLANK(Débiteurs!$I3840),LOWER(Débiteurs!$I3840)="chf"),IF(ISBLANK(Débiteurs!P3840),0,IF(ISBLANK(Débiteurs!$G3840),0,IF(ISNUMBER(Débiteurs!P3840),Débiteurs!P3840,Débiteurs!$G3840))),0)</f>
        <v>0</v>
      </c>
      <c r="E3840">
        <f>IF(OR(ISBLANK(Débiteurs!$I3840),LOWER(Débiteurs!$I3840)="chf"),IF(ISBLANK(Débiteurs!Q3840),0,IF(ISBLANK(Débiteurs!$G3840),0,IF(ISNUMBER(Débiteurs!Q3840),Débiteurs!Q3840,Débiteurs!$G3840))),0)</f>
        <v>0</v>
      </c>
      <c r="G3840">
        <f>IF(AND(NOT(ISBLANK(Débiteurs!$I3840)),LOWER(Débiteurs!$I3840)&lt;&gt;"chf"),IF(ISBLANK(Débiteurs!$N3840),0,IF(ISBLANK(Débiteurs!$N3840),0,IF(ISNUMBER(Débiteurs!$N3840),Débiteurs!$N3840,Débiteurs!$G3840))),0)</f>
        <v>0</v>
      </c>
      <c r="H3840">
        <f>IF(AND(NOT(ISBLANK(Débiteurs!$I3840)),LOWER(Débiteurs!$I3840)&lt;&gt;"chf"),IF(ISBLANK(Débiteurs!$O3840),0,IF(ISBLANK(Débiteurs!$O3840),0,IF(ISNUMBER(Débiteurs!$O3840),Débiteurs!$O3840,Débiteurs!$G3840))),0)</f>
        <v>0</v>
      </c>
      <c r="I3840">
        <f>IF(AND(NOT(ISBLANK(Débiteurs!$I3840)),LOWER(Débiteurs!$I3840)&lt;&gt;"chf"),IF(ISBLANK(Débiteurs!$P3840),0,IF(ISBLANK(Débiteurs!$P3840),0,IF(ISNUMBER(Débiteurs!$P3840),Débiteurs!$P3840,Débiteurs!$G3840))),0)</f>
        <v>0</v>
      </c>
      <c r="J3840">
        <f>IF(AND(NOT(ISBLANK(Débiteurs!$I3840)),LOWER(Débiteurs!$I3840)&lt;&gt;"chf"),IF(ISBLANK(Débiteurs!$Q3840),0,IF(ISBLANK(Débiteurs!$Q3840),0,IF(ISNUMBER(Débiteurs!$Q3840),Débiteurs!$Q3840,Débiteurs!$G3840))),0)</f>
        <v>0</v>
      </c>
    </row>
    <row r="3841" spans="2:10" x14ac:dyDescent="0.25">
      <c r="B3841">
        <f>IF(OR(ISBLANK(Débiteurs!$I3841),LOWER(Débiteurs!$I3841)="chf"),IF(ISBLANK(Débiteurs!N3841),0,IF(ISBLANK(Débiteurs!$G3841),0,IF(ISNUMBER(Débiteurs!N3841),Débiteurs!N3841,Débiteurs!$G3841))),0)</f>
        <v>0</v>
      </c>
      <c r="C3841">
        <f>IF(OR(ISBLANK(Débiteurs!$I3841),LOWER(Débiteurs!$I3841)="chf"),IF(ISBLANK(Débiteurs!O3841),0,IF(ISBLANK(Débiteurs!$G3841),0,IF(ISNUMBER(Débiteurs!O3841),Débiteurs!O3841,Débiteurs!$G3841))),0)</f>
        <v>0</v>
      </c>
      <c r="D3841">
        <f>IF(OR(ISBLANK(Débiteurs!$I3841),LOWER(Débiteurs!$I3841)="chf"),IF(ISBLANK(Débiteurs!P3841),0,IF(ISBLANK(Débiteurs!$G3841),0,IF(ISNUMBER(Débiteurs!P3841),Débiteurs!P3841,Débiteurs!$G3841))),0)</f>
        <v>0</v>
      </c>
      <c r="E3841">
        <f>IF(OR(ISBLANK(Débiteurs!$I3841),LOWER(Débiteurs!$I3841)="chf"),IF(ISBLANK(Débiteurs!Q3841),0,IF(ISBLANK(Débiteurs!$G3841),0,IF(ISNUMBER(Débiteurs!Q3841),Débiteurs!Q3841,Débiteurs!$G3841))),0)</f>
        <v>0</v>
      </c>
      <c r="G3841">
        <f>IF(AND(NOT(ISBLANK(Débiteurs!$I3841)),LOWER(Débiteurs!$I3841)&lt;&gt;"chf"),IF(ISBLANK(Débiteurs!$N3841),0,IF(ISBLANK(Débiteurs!$N3841),0,IF(ISNUMBER(Débiteurs!$N3841),Débiteurs!$N3841,Débiteurs!$G3841))),0)</f>
        <v>0</v>
      </c>
      <c r="H3841">
        <f>IF(AND(NOT(ISBLANK(Débiteurs!$I3841)),LOWER(Débiteurs!$I3841)&lt;&gt;"chf"),IF(ISBLANK(Débiteurs!$O3841),0,IF(ISBLANK(Débiteurs!$O3841),0,IF(ISNUMBER(Débiteurs!$O3841),Débiteurs!$O3841,Débiteurs!$G3841))),0)</f>
        <v>0</v>
      </c>
      <c r="I3841">
        <f>IF(AND(NOT(ISBLANK(Débiteurs!$I3841)),LOWER(Débiteurs!$I3841)&lt;&gt;"chf"),IF(ISBLANK(Débiteurs!$P3841),0,IF(ISBLANK(Débiteurs!$P3841),0,IF(ISNUMBER(Débiteurs!$P3841),Débiteurs!$P3841,Débiteurs!$G3841))),0)</f>
        <v>0</v>
      </c>
      <c r="J3841">
        <f>IF(AND(NOT(ISBLANK(Débiteurs!$I3841)),LOWER(Débiteurs!$I3841)&lt;&gt;"chf"),IF(ISBLANK(Débiteurs!$Q3841),0,IF(ISBLANK(Débiteurs!$Q3841),0,IF(ISNUMBER(Débiteurs!$Q3841),Débiteurs!$Q3841,Débiteurs!$G3841))),0)</f>
        <v>0</v>
      </c>
    </row>
    <row r="3842" spans="2:10" x14ac:dyDescent="0.25">
      <c r="B3842">
        <f>IF(OR(ISBLANK(Débiteurs!$I3842),LOWER(Débiteurs!$I3842)="chf"),IF(ISBLANK(Débiteurs!N3842),0,IF(ISBLANK(Débiteurs!$G3842),0,IF(ISNUMBER(Débiteurs!N3842),Débiteurs!N3842,Débiteurs!$G3842))),0)</f>
        <v>0</v>
      </c>
      <c r="C3842">
        <f>IF(OR(ISBLANK(Débiteurs!$I3842),LOWER(Débiteurs!$I3842)="chf"),IF(ISBLANK(Débiteurs!O3842),0,IF(ISBLANK(Débiteurs!$G3842),0,IF(ISNUMBER(Débiteurs!O3842),Débiteurs!O3842,Débiteurs!$G3842))),0)</f>
        <v>0</v>
      </c>
      <c r="D3842">
        <f>IF(OR(ISBLANK(Débiteurs!$I3842),LOWER(Débiteurs!$I3842)="chf"),IF(ISBLANK(Débiteurs!P3842),0,IF(ISBLANK(Débiteurs!$G3842),0,IF(ISNUMBER(Débiteurs!P3842),Débiteurs!P3842,Débiteurs!$G3842))),0)</f>
        <v>0</v>
      </c>
      <c r="E3842">
        <f>IF(OR(ISBLANK(Débiteurs!$I3842),LOWER(Débiteurs!$I3842)="chf"),IF(ISBLANK(Débiteurs!Q3842),0,IF(ISBLANK(Débiteurs!$G3842),0,IF(ISNUMBER(Débiteurs!Q3842),Débiteurs!Q3842,Débiteurs!$G3842))),0)</f>
        <v>0</v>
      </c>
      <c r="G3842">
        <f>IF(AND(NOT(ISBLANK(Débiteurs!$I3842)),LOWER(Débiteurs!$I3842)&lt;&gt;"chf"),IF(ISBLANK(Débiteurs!$N3842),0,IF(ISBLANK(Débiteurs!$N3842),0,IF(ISNUMBER(Débiteurs!$N3842),Débiteurs!$N3842,Débiteurs!$G3842))),0)</f>
        <v>0</v>
      </c>
      <c r="H3842">
        <f>IF(AND(NOT(ISBLANK(Débiteurs!$I3842)),LOWER(Débiteurs!$I3842)&lt;&gt;"chf"),IF(ISBLANK(Débiteurs!$O3842),0,IF(ISBLANK(Débiteurs!$O3842),0,IF(ISNUMBER(Débiteurs!$O3842),Débiteurs!$O3842,Débiteurs!$G3842))),0)</f>
        <v>0</v>
      </c>
      <c r="I3842">
        <f>IF(AND(NOT(ISBLANK(Débiteurs!$I3842)),LOWER(Débiteurs!$I3842)&lt;&gt;"chf"),IF(ISBLANK(Débiteurs!$P3842),0,IF(ISBLANK(Débiteurs!$P3842),0,IF(ISNUMBER(Débiteurs!$P3842),Débiteurs!$P3842,Débiteurs!$G3842))),0)</f>
        <v>0</v>
      </c>
      <c r="J3842">
        <f>IF(AND(NOT(ISBLANK(Débiteurs!$I3842)),LOWER(Débiteurs!$I3842)&lt;&gt;"chf"),IF(ISBLANK(Débiteurs!$Q3842),0,IF(ISBLANK(Débiteurs!$Q3842),0,IF(ISNUMBER(Débiteurs!$Q3842),Débiteurs!$Q3842,Débiteurs!$G3842))),0)</f>
        <v>0</v>
      </c>
    </row>
    <row r="3843" spans="2:10" x14ac:dyDescent="0.25">
      <c r="B3843">
        <f>IF(OR(ISBLANK(Débiteurs!$I3843),LOWER(Débiteurs!$I3843)="chf"),IF(ISBLANK(Débiteurs!N3843),0,IF(ISBLANK(Débiteurs!$G3843),0,IF(ISNUMBER(Débiteurs!N3843),Débiteurs!N3843,Débiteurs!$G3843))),0)</f>
        <v>0</v>
      </c>
      <c r="C3843">
        <f>IF(OR(ISBLANK(Débiteurs!$I3843),LOWER(Débiteurs!$I3843)="chf"),IF(ISBLANK(Débiteurs!O3843),0,IF(ISBLANK(Débiteurs!$G3843),0,IF(ISNUMBER(Débiteurs!O3843),Débiteurs!O3843,Débiteurs!$G3843))),0)</f>
        <v>0</v>
      </c>
      <c r="D3843">
        <f>IF(OR(ISBLANK(Débiteurs!$I3843),LOWER(Débiteurs!$I3843)="chf"),IF(ISBLANK(Débiteurs!P3843),0,IF(ISBLANK(Débiteurs!$G3843),0,IF(ISNUMBER(Débiteurs!P3843),Débiteurs!P3843,Débiteurs!$G3843))),0)</f>
        <v>0</v>
      </c>
      <c r="E3843">
        <f>IF(OR(ISBLANK(Débiteurs!$I3843),LOWER(Débiteurs!$I3843)="chf"),IF(ISBLANK(Débiteurs!Q3843),0,IF(ISBLANK(Débiteurs!$G3843),0,IF(ISNUMBER(Débiteurs!Q3843),Débiteurs!Q3843,Débiteurs!$G3843))),0)</f>
        <v>0</v>
      </c>
      <c r="G3843">
        <f>IF(AND(NOT(ISBLANK(Débiteurs!$I3843)),LOWER(Débiteurs!$I3843)&lt;&gt;"chf"),IF(ISBLANK(Débiteurs!$N3843),0,IF(ISBLANK(Débiteurs!$N3843),0,IF(ISNUMBER(Débiteurs!$N3843),Débiteurs!$N3843,Débiteurs!$G3843))),0)</f>
        <v>0</v>
      </c>
      <c r="H3843">
        <f>IF(AND(NOT(ISBLANK(Débiteurs!$I3843)),LOWER(Débiteurs!$I3843)&lt;&gt;"chf"),IF(ISBLANK(Débiteurs!$O3843),0,IF(ISBLANK(Débiteurs!$O3843),0,IF(ISNUMBER(Débiteurs!$O3843),Débiteurs!$O3843,Débiteurs!$G3843))),0)</f>
        <v>0</v>
      </c>
      <c r="I3843">
        <f>IF(AND(NOT(ISBLANK(Débiteurs!$I3843)),LOWER(Débiteurs!$I3843)&lt;&gt;"chf"),IF(ISBLANK(Débiteurs!$P3843),0,IF(ISBLANK(Débiteurs!$P3843),0,IF(ISNUMBER(Débiteurs!$P3843),Débiteurs!$P3843,Débiteurs!$G3843))),0)</f>
        <v>0</v>
      </c>
      <c r="J3843">
        <f>IF(AND(NOT(ISBLANK(Débiteurs!$I3843)),LOWER(Débiteurs!$I3843)&lt;&gt;"chf"),IF(ISBLANK(Débiteurs!$Q3843),0,IF(ISBLANK(Débiteurs!$Q3843),0,IF(ISNUMBER(Débiteurs!$Q3843),Débiteurs!$Q3843,Débiteurs!$G3843))),0)</f>
        <v>0</v>
      </c>
    </row>
    <row r="3844" spans="2:10" x14ac:dyDescent="0.25">
      <c r="B3844">
        <f>IF(OR(ISBLANK(Débiteurs!$I3844),LOWER(Débiteurs!$I3844)="chf"),IF(ISBLANK(Débiteurs!N3844),0,IF(ISBLANK(Débiteurs!$G3844),0,IF(ISNUMBER(Débiteurs!N3844),Débiteurs!N3844,Débiteurs!$G3844))),0)</f>
        <v>0</v>
      </c>
      <c r="C3844">
        <f>IF(OR(ISBLANK(Débiteurs!$I3844),LOWER(Débiteurs!$I3844)="chf"),IF(ISBLANK(Débiteurs!O3844),0,IF(ISBLANK(Débiteurs!$G3844),0,IF(ISNUMBER(Débiteurs!O3844),Débiteurs!O3844,Débiteurs!$G3844))),0)</f>
        <v>0</v>
      </c>
      <c r="D3844">
        <f>IF(OR(ISBLANK(Débiteurs!$I3844),LOWER(Débiteurs!$I3844)="chf"),IF(ISBLANK(Débiteurs!P3844),0,IF(ISBLANK(Débiteurs!$G3844),0,IF(ISNUMBER(Débiteurs!P3844),Débiteurs!P3844,Débiteurs!$G3844))),0)</f>
        <v>0</v>
      </c>
      <c r="E3844">
        <f>IF(OR(ISBLANK(Débiteurs!$I3844),LOWER(Débiteurs!$I3844)="chf"),IF(ISBLANK(Débiteurs!Q3844),0,IF(ISBLANK(Débiteurs!$G3844),0,IF(ISNUMBER(Débiteurs!Q3844),Débiteurs!Q3844,Débiteurs!$G3844))),0)</f>
        <v>0</v>
      </c>
      <c r="G3844">
        <f>IF(AND(NOT(ISBLANK(Débiteurs!$I3844)),LOWER(Débiteurs!$I3844)&lt;&gt;"chf"),IF(ISBLANK(Débiteurs!$N3844),0,IF(ISBLANK(Débiteurs!$N3844),0,IF(ISNUMBER(Débiteurs!$N3844),Débiteurs!$N3844,Débiteurs!$G3844))),0)</f>
        <v>0</v>
      </c>
      <c r="H3844">
        <f>IF(AND(NOT(ISBLANK(Débiteurs!$I3844)),LOWER(Débiteurs!$I3844)&lt;&gt;"chf"),IF(ISBLANK(Débiteurs!$O3844),0,IF(ISBLANK(Débiteurs!$O3844),0,IF(ISNUMBER(Débiteurs!$O3844),Débiteurs!$O3844,Débiteurs!$G3844))),0)</f>
        <v>0</v>
      </c>
      <c r="I3844">
        <f>IF(AND(NOT(ISBLANK(Débiteurs!$I3844)),LOWER(Débiteurs!$I3844)&lt;&gt;"chf"),IF(ISBLANK(Débiteurs!$P3844),0,IF(ISBLANK(Débiteurs!$P3844),0,IF(ISNUMBER(Débiteurs!$P3844),Débiteurs!$P3844,Débiteurs!$G3844))),0)</f>
        <v>0</v>
      </c>
      <c r="J3844">
        <f>IF(AND(NOT(ISBLANK(Débiteurs!$I3844)),LOWER(Débiteurs!$I3844)&lt;&gt;"chf"),IF(ISBLANK(Débiteurs!$Q3844),0,IF(ISBLANK(Débiteurs!$Q3844),0,IF(ISNUMBER(Débiteurs!$Q3844),Débiteurs!$Q3844,Débiteurs!$G3844))),0)</f>
        <v>0</v>
      </c>
    </row>
    <row r="3845" spans="2:10" x14ac:dyDescent="0.25">
      <c r="B3845">
        <f>IF(OR(ISBLANK(Débiteurs!$I3845),LOWER(Débiteurs!$I3845)="chf"),IF(ISBLANK(Débiteurs!N3845),0,IF(ISBLANK(Débiteurs!$G3845),0,IF(ISNUMBER(Débiteurs!N3845),Débiteurs!N3845,Débiteurs!$G3845))),0)</f>
        <v>0</v>
      </c>
      <c r="C3845">
        <f>IF(OR(ISBLANK(Débiteurs!$I3845),LOWER(Débiteurs!$I3845)="chf"),IF(ISBLANK(Débiteurs!O3845),0,IF(ISBLANK(Débiteurs!$G3845),0,IF(ISNUMBER(Débiteurs!O3845),Débiteurs!O3845,Débiteurs!$G3845))),0)</f>
        <v>0</v>
      </c>
      <c r="D3845">
        <f>IF(OR(ISBLANK(Débiteurs!$I3845),LOWER(Débiteurs!$I3845)="chf"),IF(ISBLANK(Débiteurs!P3845),0,IF(ISBLANK(Débiteurs!$G3845),0,IF(ISNUMBER(Débiteurs!P3845),Débiteurs!P3845,Débiteurs!$G3845))),0)</f>
        <v>0</v>
      </c>
      <c r="E3845">
        <f>IF(OR(ISBLANK(Débiteurs!$I3845),LOWER(Débiteurs!$I3845)="chf"),IF(ISBLANK(Débiteurs!Q3845),0,IF(ISBLANK(Débiteurs!$G3845),0,IF(ISNUMBER(Débiteurs!Q3845),Débiteurs!Q3845,Débiteurs!$G3845))),0)</f>
        <v>0</v>
      </c>
      <c r="G3845">
        <f>IF(AND(NOT(ISBLANK(Débiteurs!$I3845)),LOWER(Débiteurs!$I3845)&lt;&gt;"chf"),IF(ISBLANK(Débiteurs!$N3845),0,IF(ISBLANK(Débiteurs!$N3845),0,IF(ISNUMBER(Débiteurs!$N3845),Débiteurs!$N3845,Débiteurs!$G3845))),0)</f>
        <v>0</v>
      </c>
      <c r="H3845">
        <f>IF(AND(NOT(ISBLANK(Débiteurs!$I3845)),LOWER(Débiteurs!$I3845)&lt;&gt;"chf"),IF(ISBLANK(Débiteurs!$O3845),0,IF(ISBLANK(Débiteurs!$O3845),0,IF(ISNUMBER(Débiteurs!$O3845),Débiteurs!$O3845,Débiteurs!$G3845))),0)</f>
        <v>0</v>
      </c>
      <c r="I3845">
        <f>IF(AND(NOT(ISBLANK(Débiteurs!$I3845)),LOWER(Débiteurs!$I3845)&lt;&gt;"chf"),IF(ISBLANK(Débiteurs!$P3845),0,IF(ISBLANK(Débiteurs!$P3845),0,IF(ISNUMBER(Débiteurs!$P3845),Débiteurs!$P3845,Débiteurs!$G3845))),0)</f>
        <v>0</v>
      </c>
      <c r="J3845">
        <f>IF(AND(NOT(ISBLANK(Débiteurs!$I3845)),LOWER(Débiteurs!$I3845)&lt;&gt;"chf"),IF(ISBLANK(Débiteurs!$Q3845),0,IF(ISBLANK(Débiteurs!$Q3845),0,IF(ISNUMBER(Débiteurs!$Q3845),Débiteurs!$Q3845,Débiteurs!$G3845))),0)</f>
        <v>0</v>
      </c>
    </row>
    <row r="3846" spans="2:10" x14ac:dyDescent="0.25">
      <c r="B3846">
        <f>IF(OR(ISBLANK(Débiteurs!$I3846),LOWER(Débiteurs!$I3846)="chf"),IF(ISBLANK(Débiteurs!N3846),0,IF(ISBLANK(Débiteurs!$G3846),0,IF(ISNUMBER(Débiteurs!N3846),Débiteurs!N3846,Débiteurs!$G3846))),0)</f>
        <v>0</v>
      </c>
      <c r="C3846">
        <f>IF(OR(ISBLANK(Débiteurs!$I3846),LOWER(Débiteurs!$I3846)="chf"),IF(ISBLANK(Débiteurs!O3846),0,IF(ISBLANK(Débiteurs!$G3846),0,IF(ISNUMBER(Débiteurs!O3846),Débiteurs!O3846,Débiteurs!$G3846))),0)</f>
        <v>0</v>
      </c>
      <c r="D3846">
        <f>IF(OR(ISBLANK(Débiteurs!$I3846),LOWER(Débiteurs!$I3846)="chf"),IF(ISBLANK(Débiteurs!P3846),0,IF(ISBLANK(Débiteurs!$G3846),0,IF(ISNUMBER(Débiteurs!P3846),Débiteurs!P3846,Débiteurs!$G3846))),0)</f>
        <v>0</v>
      </c>
      <c r="E3846">
        <f>IF(OR(ISBLANK(Débiteurs!$I3846),LOWER(Débiteurs!$I3846)="chf"),IF(ISBLANK(Débiteurs!Q3846),0,IF(ISBLANK(Débiteurs!$G3846),0,IF(ISNUMBER(Débiteurs!Q3846),Débiteurs!Q3846,Débiteurs!$G3846))),0)</f>
        <v>0</v>
      </c>
      <c r="G3846">
        <f>IF(AND(NOT(ISBLANK(Débiteurs!$I3846)),LOWER(Débiteurs!$I3846)&lt;&gt;"chf"),IF(ISBLANK(Débiteurs!$N3846),0,IF(ISBLANK(Débiteurs!$N3846),0,IF(ISNUMBER(Débiteurs!$N3846),Débiteurs!$N3846,Débiteurs!$G3846))),0)</f>
        <v>0</v>
      </c>
      <c r="H3846">
        <f>IF(AND(NOT(ISBLANK(Débiteurs!$I3846)),LOWER(Débiteurs!$I3846)&lt;&gt;"chf"),IF(ISBLANK(Débiteurs!$O3846),0,IF(ISBLANK(Débiteurs!$O3846),0,IF(ISNUMBER(Débiteurs!$O3846),Débiteurs!$O3846,Débiteurs!$G3846))),0)</f>
        <v>0</v>
      </c>
      <c r="I3846">
        <f>IF(AND(NOT(ISBLANK(Débiteurs!$I3846)),LOWER(Débiteurs!$I3846)&lt;&gt;"chf"),IF(ISBLANK(Débiteurs!$P3846),0,IF(ISBLANK(Débiteurs!$P3846),0,IF(ISNUMBER(Débiteurs!$P3846),Débiteurs!$P3846,Débiteurs!$G3846))),0)</f>
        <v>0</v>
      </c>
      <c r="J3846">
        <f>IF(AND(NOT(ISBLANK(Débiteurs!$I3846)),LOWER(Débiteurs!$I3846)&lt;&gt;"chf"),IF(ISBLANK(Débiteurs!$Q3846),0,IF(ISBLANK(Débiteurs!$Q3846),0,IF(ISNUMBER(Débiteurs!$Q3846),Débiteurs!$Q3846,Débiteurs!$G3846))),0)</f>
        <v>0</v>
      </c>
    </row>
    <row r="3847" spans="2:10" x14ac:dyDescent="0.25">
      <c r="B3847">
        <f>IF(OR(ISBLANK(Débiteurs!$I3847),LOWER(Débiteurs!$I3847)="chf"),IF(ISBLANK(Débiteurs!N3847),0,IF(ISBLANK(Débiteurs!$G3847),0,IF(ISNUMBER(Débiteurs!N3847),Débiteurs!N3847,Débiteurs!$G3847))),0)</f>
        <v>0</v>
      </c>
      <c r="C3847">
        <f>IF(OR(ISBLANK(Débiteurs!$I3847),LOWER(Débiteurs!$I3847)="chf"),IF(ISBLANK(Débiteurs!O3847),0,IF(ISBLANK(Débiteurs!$G3847),0,IF(ISNUMBER(Débiteurs!O3847),Débiteurs!O3847,Débiteurs!$G3847))),0)</f>
        <v>0</v>
      </c>
      <c r="D3847">
        <f>IF(OR(ISBLANK(Débiteurs!$I3847),LOWER(Débiteurs!$I3847)="chf"),IF(ISBLANK(Débiteurs!P3847),0,IF(ISBLANK(Débiteurs!$G3847),0,IF(ISNUMBER(Débiteurs!P3847),Débiteurs!P3847,Débiteurs!$G3847))),0)</f>
        <v>0</v>
      </c>
      <c r="E3847">
        <f>IF(OR(ISBLANK(Débiteurs!$I3847),LOWER(Débiteurs!$I3847)="chf"),IF(ISBLANK(Débiteurs!Q3847),0,IF(ISBLANK(Débiteurs!$G3847),0,IF(ISNUMBER(Débiteurs!Q3847),Débiteurs!Q3847,Débiteurs!$G3847))),0)</f>
        <v>0</v>
      </c>
      <c r="G3847">
        <f>IF(AND(NOT(ISBLANK(Débiteurs!$I3847)),LOWER(Débiteurs!$I3847)&lt;&gt;"chf"),IF(ISBLANK(Débiteurs!$N3847),0,IF(ISBLANK(Débiteurs!$N3847),0,IF(ISNUMBER(Débiteurs!$N3847),Débiteurs!$N3847,Débiteurs!$G3847))),0)</f>
        <v>0</v>
      </c>
      <c r="H3847">
        <f>IF(AND(NOT(ISBLANK(Débiteurs!$I3847)),LOWER(Débiteurs!$I3847)&lt;&gt;"chf"),IF(ISBLANK(Débiteurs!$O3847),0,IF(ISBLANK(Débiteurs!$O3847),0,IF(ISNUMBER(Débiteurs!$O3847),Débiteurs!$O3847,Débiteurs!$G3847))),0)</f>
        <v>0</v>
      </c>
      <c r="I3847">
        <f>IF(AND(NOT(ISBLANK(Débiteurs!$I3847)),LOWER(Débiteurs!$I3847)&lt;&gt;"chf"),IF(ISBLANK(Débiteurs!$P3847),0,IF(ISBLANK(Débiteurs!$P3847),0,IF(ISNUMBER(Débiteurs!$P3847),Débiteurs!$P3847,Débiteurs!$G3847))),0)</f>
        <v>0</v>
      </c>
      <c r="J3847">
        <f>IF(AND(NOT(ISBLANK(Débiteurs!$I3847)),LOWER(Débiteurs!$I3847)&lt;&gt;"chf"),IF(ISBLANK(Débiteurs!$Q3847),0,IF(ISBLANK(Débiteurs!$Q3847),0,IF(ISNUMBER(Débiteurs!$Q3847),Débiteurs!$Q3847,Débiteurs!$G3847))),0)</f>
        <v>0</v>
      </c>
    </row>
    <row r="3848" spans="2:10" x14ac:dyDescent="0.25">
      <c r="B3848">
        <f>IF(OR(ISBLANK(Débiteurs!$I3848),LOWER(Débiteurs!$I3848)="chf"),IF(ISBLANK(Débiteurs!N3848),0,IF(ISBLANK(Débiteurs!$G3848),0,IF(ISNUMBER(Débiteurs!N3848),Débiteurs!N3848,Débiteurs!$G3848))),0)</f>
        <v>0</v>
      </c>
      <c r="C3848">
        <f>IF(OR(ISBLANK(Débiteurs!$I3848),LOWER(Débiteurs!$I3848)="chf"),IF(ISBLANK(Débiteurs!O3848),0,IF(ISBLANK(Débiteurs!$G3848),0,IF(ISNUMBER(Débiteurs!O3848),Débiteurs!O3848,Débiteurs!$G3848))),0)</f>
        <v>0</v>
      </c>
      <c r="D3848">
        <f>IF(OR(ISBLANK(Débiteurs!$I3848),LOWER(Débiteurs!$I3848)="chf"),IF(ISBLANK(Débiteurs!P3848),0,IF(ISBLANK(Débiteurs!$G3848),0,IF(ISNUMBER(Débiteurs!P3848),Débiteurs!P3848,Débiteurs!$G3848))),0)</f>
        <v>0</v>
      </c>
      <c r="E3848">
        <f>IF(OR(ISBLANK(Débiteurs!$I3848),LOWER(Débiteurs!$I3848)="chf"),IF(ISBLANK(Débiteurs!Q3848),0,IF(ISBLANK(Débiteurs!$G3848),0,IF(ISNUMBER(Débiteurs!Q3848),Débiteurs!Q3848,Débiteurs!$G3848))),0)</f>
        <v>0</v>
      </c>
      <c r="G3848">
        <f>IF(AND(NOT(ISBLANK(Débiteurs!$I3848)),LOWER(Débiteurs!$I3848)&lt;&gt;"chf"),IF(ISBLANK(Débiteurs!$N3848),0,IF(ISBLANK(Débiteurs!$N3848),0,IF(ISNUMBER(Débiteurs!$N3848),Débiteurs!$N3848,Débiteurs!$G3848))),0)</f>
        <v>0</v>
      </c>
      <c r="H3848">
        <f>IF(AND(NOT(ISBLANK(Débiteurs!$I3848)),LOWER(Débiteurs!$I3848)&lt;&gt;"chf"),IF(ISBLANK(Débiteurs!$O3848),0,IF(ISBLANK(Débiteurs!$O3848),0,IF(ISNUMBER(Débiteurs!$O3848),Débiteurs!$O3848,Débiteurs!$G3848))),0)</f>
        <v>0</v>
      </c>
      <c r="I3848">
        <f>IF(AND(NOT(ISBLANK(Débiteurs!$I3848)),LOWER(Débiteurs!$I3848)&lt;&gt;"chf"),IF(ISBLANK(Débiteurs!$P3848),0,IF(ISBLANK(Débiteurs!$P3848),0,IF(ISNUMBER(Débiteurs!$P3848),Débiteurs!$P3848,Débiteurs!$G3848))),0)</f>
        <v>0</v>
      </c>
      <c r="J3848">
        <f>IF(AND(NOT(ISBLANK(Débiteurs!$I3848)),LOWER(Débiteurs!$I3848)&lt;&gt;"chf"),IF(ISBLANK(Débiteurs!$Q3848),0,IF(ISBLANK(Débiteurs!$Q3848),0,IF(ISNUMBER(Débiteurs!$Q3848),Débiteurs!$Q3848,Débiteurs!$G3848))),0)</f>
        <v>0</v>
      </c>
    </row>
    <row r="3849" spans="2:10" x14ac:dyDescent="0.25">
      <c r="B3849">
        <f>IF(OR(ISBLANK(Débiteurs!$I3849),LOWER(Débiteurs!$I3849)="chf"),IF(ISBLANK(Débiteurs!N3849),0,IF(ISBLANK(Débiteurs!$G3849),0,IF(ISNUMBER(Débiteurs!N3849),Débiteurs!N3849,Débiteurs!$G3849))),0)</f>
        <v>0</v>
      </c>
      <c r="C3849">
        <f>IF(OR(ISBLANK(Débiteurs!$I3849),LOWER(Débiteurs!$I3849)="chf"),IF(ISBLANK(Débiteurs!O3849),0,IF(ISBLANK(Débiteurs!$G3849),0,IF(ISNUMBER(Débiteurs!O3849),Débiteurs!O3849,Débiteurs!$G3849))),0)</f>
        <v>0</v>
      </c>
      <c r="D3849">
        <f>IF(OR(ISBLANK(Débiteurs!$I3849),LOWER(Débiteurs!$I3849)="chf"),IF(ISBLANK(Débiteurs!P3849),0,IF(ISBLANK(Débiteurs!$G3849),0,IF(ISNUMBER(Débiteurs!P3849),Débiteurs!P3849,Débiteurs!$G3849))),0)</f>
        <v>0</v>
      </c>
      <c r="E3849">
        <f>IF(OR(ISBLANK(Débiteurs!$I3849),LOWER(Débiteurs!$I3849)="chf"),IF(ISBLANK(Débiteurs!Q3849),0,IF(ISBLANK(Débiteurs!$G3849),0,IF(ISNUMBER(Débiteurs!Q3849),Débiteurs!Q3849,Débiteurs!$G3849))),0)</f>
        <v>0</v>
      </c>
      <c r="G3849">
        <f>IF(AND(NOT(ISBLANK(Débiteurs!$I3849)),LOWER(Débiteurs!$I3849)&lt;&gt;"chf"),IF(ISBLANK(Débiteurs!$N3849),0,IF(ISBLANK(Débiteurs!$N3849),0,IF(ISNUMBER(Débiteurs!$N3849),Débiteurs!$N3849,Débiteurs!$G3849))),0)</f>
        <v>0</v>
      </c>
      <c r="H3849">
        <f>IF(AND(NOT(ISBLANK(Débiteurs!$I3849)),LOWER(Débiteurs!$I3849)&lt;&gt;"chf"),IF(ISBLANK(Débiteurs!$O3849),0,IF(ISBLANK(Débiteurs!$O3849),0,IF(ISNUMBER(Débiteurs!$O3849),Débiteurs!$O3849,Débiteurs!$G3849))),0)</f>
        <v>0</v>
      </c>
      <c r="I3849">
        <f>IF(AND(NOT(ISBLANK(Débiteurs!$I3849)),LOWER(Débiteurs!$I3849)&lt;&gt;"chf"),IF(ISBLANK(Débiteurs!$P3849),0,IF(ISBLANK(Débiteurs!$P3849),0,IF(ISNUMBER(Débiteurs!$P3849),Débiteurs!$P3849,Débiteurs!$G3849))),0)</f>
        <v>0</v>
      </c>
      <c r="J3849">
        <f>IF(AND(NOT(ISBLANK(Débiteurs!$I3849)),LOWER(Débiteurs!$I3849)&lt;&gt;"chf"),IF(ISBLANK(Débiteurs!$Q3849),0,IF(ISBLANK(Débiteurs!$Q3849),0,IF(ISNUMBER(Débiteurs!$Q3849),Débiteurs!$Q3849,Débiteurs!$G3849))),0)</f>
        <v>0</v>
      </c>
    </row>
    <row r="3850" spans="2:10" x14ac:dyDescent="0.25">
      <c r="B3850">
        <f>IF(OR(ISBLANK(Débiteurs!$I3850),LOWER(Débiteurs!$I3850)="chf"),IF(ISBLANK(Débiteurs!N3850),0,IF(ISBLANK(Débiteurs!$G3850),0,IF(ISNUMBER(Débiteurs!N3850),Débiteurs!N3850,Débiteurs!$G3850))),0)</f>
        <v>0</v>
      </c>
      <c r="C3850">
        <f>IF(OR(ISBLANK(Débiteurs!$I3850),LOWER(Débiteurs!$I3850)="chf"),IF(ISBLANK(Débiteurs!O3850),0,IF(ISBLANK(Débiteurs!$G3850),0,IF(ISNUMBER(Débiteurs!O3850),Débiteurs!O3850,Débiteurs!$G3850))),0)</f>
        <v>0</v>
      </c>
      <c r="D3850">
        <f>IF(OR(ISBLANK(Débiteurs!$I3850),LOWER(Débiteurs!$I3850)="chf"),IF(ISBLANK(Débiteurs!P3850),0,IF(ISBLANK(Débiteurs!$G3850),0,IF(ISNUMBER(Débiteurs!P3850),Débiteurs!P3850,Débiteurs!$G3850))),0)</f>
        <v>0</v>
      </c>
      <c r="E3850">
        <f>IF(OR(ISBLANK(Débiteurs!$I3850),LOWER(Débiteurs!$I3850)="chf"),IF(ISBLANK(Débiteurs!Q3850),0,IF(ISBLANK(Débiteurs!$G3850),0,IF(ISNUMBER(Débiteurs!Q3850),Débiteurs!Q3850,Débiteurs!$G3850))),0)</f>
        <v>0</v>
      </c>
      <c r="G3850">
        <f>IF(AND(NOT(ISBLANK(Débiteurs!$I3850)),LOWER(Débiteurs!$I3850)&lt;&gt;"chf"),IF(ISBLANK(Débiteurs!$N3850),0,IF(ISBLANK(Débiteurs!$N3850),0,IF(ISNUMBER(Débiteurs!$N3850),Débiteurs!$N3850,Débiteurs!$G3850))),0)</f>
        <v>0</v>
      </c>
      <c r="H3850">
        <f>IF(AND(NOT(ISBLANK(Débiteurs!$I3850)),LOWER(Débiteurs!$I3850)&lt;&gt;"chf"),IF(ISBLANK(Débiteurs!$O3850),0,IF(ISBLANK(Débiteurs!$O3850),0,IF(ISNUMBER(Débiteurs!$O3850),Débiteurs!$O3850,Débiteurs!$G3850))),0)</f>
        <v>0</v>
      </c>
      <c r="I3850">
        <f>IF(AND(NOT(ISBLANK(Débiteurs!$I3850)),LOWER(Débiteurs!$I3850)&lt;&gt;"chf"),IF(ISBLANK(Débiteurs!$P3850),0,IF(ISBLANK(Débiteurs!$P3850),0,IF(ISNUMBER(Débiteurs!$P3850),Débiteurs!$P3850,Débiteurs!$G3850))),0)</f>
        <v>0</v>
      </c>
      <c r="J3850">
        <f>IF(AND(NOT(ISBLANK(Débiteurs!$I3850)),LOWER(Débiteurs!$I3850)&lt;&gt;"chf"),IF(ISBLANK(Débiteurs!$Q3850),0,IF(ISBLANK(Débiteurs!$Q3850),0,IF(ISNUMBER(Débiteurs!$Q3850),Débiteurs!$Q3850,Débiteurs!$G3850))),0)</f>
        <v>0</v>
      </c>
    </row>
    <row r="3851" spans="2:10" x14ac:dyDescent="0.25">
      <c r="B3851">
        <f>IF(OR(ISBLANK(Débiteurs!$I3851),LOWER(Débiteurs!$I3851)="chf"),IF(ISBLANK(Débiteurs!N3851),0,IF(ISBLANK(Débiteurs!$G3851),0,IF(ISNUMBER(Débiteurs!N3851),Débiteurs!N3851,Débiteurs!$G3851))),0)</f>
        <v>0</v>
      </c>
      <c r="C3851">
        <f>IF(OR(ISBLANK(Débiteurs!$I3851),LOWER(Débiteurs!$I3851)="chf"),IF(ISBLANK(Débiteurs!O3851),0,IF(ISBLANK(Débiteurs!$G3851),0,IF(ISNUMBER(Débiteurs!O3851),Débiteurs!O3851,Débiteurs!$G3851))),0)</f>
        <v>0</v>
      </c>
      <c r="D3851">
        <f>IF(OR(ISBLANK(Débiteurs!$I3851),LOWER(Débiteurs!$I3851)="chf"),IF(ISBLANK(Débiteurs!P3851),0,IF(ISBLANK(Débiteurs!$G3851),0,IF(ISNUMBER(Débiteurs!P3851),Débiteurs!P3851,Débiteurs!$G3851))),0)</f>
        <v>0</v>
      </c>
      <c r="E3851">
        <f>IF(OR(ISBLANK(Débiteurs!$I3851),LOWER(Débiteurs!$I3851)="chf"),IF(ISBLANK(Débiteurs!Q3851),0,IF(ISBLANK(Débiteurs!$G3851),0,IF(ISNUMBER(Débiteurs!Q3851),Débiteurs!Q3851,Débiteurs!$G3851))),0)</f>
        <v>0</v>
      </c>
      <c r="G3851">
        <f>IF(AND(NOT(ISBLANK(Débiteurs!$I3851)),LOWER(Débiteurs!$I3851)&lt;&gt;"chf"),IF(ISBLANK(Débiteurs!$N3851),0,IF(ISBLANK(Débiteurs!$N3851),0,IF(ISNUMBER(Débiteurs!$N3851),Débiteurs!$N3851,Débiteurs!$G3851))),0)</f>
        <v>0</v>
      </c>
      <c r="H3851">
        <f>IF(AND(NOT(ISBLANK(Débiteurs!$I3851)),LOWER(Débiteurs!$I3851)&lt;&gt;"chf"),IF(ISBLANK(Débiteurs!$O3851),0,IF(ISBLANK(Débiteurs!$O3851),0,IF(ISNUMBER(Débiteurs!$O3851),Débiteurs!$O3851,Débiteurs!$G3851))),0)</f>
        <v>0</v>
      </c>
      <c r="I3851">
        <f>IF(AND(NOT(ISBLANK(Débiteurs!$I3851)),LOWER(Débiteurs!$I3851)&lt;&gt;"chf"),IF(ISBLANK(Débiteurs!$P3851),0,IF(ISBLANK(Débiteurs!$P3851),0,IF(ISNUMBER(Débiteurs!$P3851),Débiteurs!$P3851,Débiteurs!$G3851))),0)</f>
        <v>0</v>
      </c>
      <c r="J3851">
        <f>IF(AND(NOT(ISBLANK(Débiteurs!$I3851)),LOWER(Débiteurs!$I3851)&lt;&gt;"chf"),IF(ISBLANK(Débiteurs!$Q3851),0,IF(ISBLANK(Débiteurs!$Q3851),0,IF(ISNUMBER(Débiteurs!$Q3851),Débiteurs!$Q3851,Débiteurs!$G3851))),0)</f>
        <v>0</v>
      </c>
    </row>
    <row r="3852" spans="2:10" x14ac:dyDescent="0.25">
      <c r="B3852">
        <f>IF(OR(ISBLANK(Débiteurs!$I3852),LOWER(Débiteurs!$I3852)="chf"),IF(ISBLANK(Débiteurs!N3852),0,IF(ISBLANK(Débiteurs!$G3852),0,IF(ISNUMBER(Débiteurs!N3852),Débiteurs!N3852,Débiteurs!$G3852))),0)</f>
        <v>0</v>
      </c>
      <c r="C3852">
        <f>IF(OR(ISBLANK(Débiteurs!$I3852),LOWER(Débiteurs!$I3852)="chf"),IF(ISBLANK(Débiteurs!O3852),0,IF(ISBLANK(Débiteurs!$G3852),0,IF(ISNUMBER(Débiteurs!O3852),Débiteurs!O3852,Débiteurs!$G3852))),0)</f>
        <v>0</v>
      </c>
      <c r="D3852">
        <f>IF(OR(ISBLANK(Débiteurs!$I3852),LOWER(Débiteurs!$I3852)="chf"),IF(ISBLANK(Débiteurs!P3852),0,IF(ISBLANK(Débiteurs!$G3852),0,IF(ISNUMBER(Débiteurs!P3852),Débiteurs!P3852,Débiteurs!$G3852))),0)</f>
        <v>0</v>
      </c>
      <c r="E3852">
        <f>IF(OR(ISBLANK(Débiteurs!$I3852),LOWER(Débiteurs!$I3852)="chf"),IF(ISBLANK(Débiteurs!Q3852),0,IF(ISBLANK(Débiteurs!$G3852),0,IF(ISNUMBER(Débiteurs!Q3852),Débiteurs!Q3852,Débiteurs!$G3852))),0)</f>
        <v>0</v>
      </c>
      <c r="G3852">
        <f>IF(AND(NOT(ISBLANK(Débiteurs!$I3852)),LOWER(Débiteurs!$I3852)&lt;&gt;"chf"),IF(ISBLANK(Débiteurs!$N3852),0,IF(ISBLANK(Débiteurs!$N3852),0,IF(ISNUMBER(Débiteurs!$N3852),Débiteurs!$N3852,Débiteurs!$G3852))),0)</f>
        <v>0</v>
      </c>
      <c r="H3852">
        <f>IF(AND(NOT(ISBLANK(Débiteurs!$I3852)),LOWER(Débiteurs!$I3852)&lt;&gt;"chf"),IF(ISBLANK(Débiteurs!$O3852),0,IF(ISBLANK(Débiteurs!$O3852),0,IF(ISNUMBER(Débiteurs!$O3852),Débiteurs!$O3852,Débiteurs!$G3852))),0)</f>
        <v>0</v>
      </c>
      <c r="I3852">
        <f>IF(AND(NOT(ISBLANK(Débiteurs!$I3852)),LOWER(Débiteurs!$I3852)&lt;&gt;"chf"),IF(ISBLANK(Débiteurs!$P3852),0,IF(ISBLANK(Débiteurs!$P3852),0,IF(ISNUMBER(Débiteurs!$P3852),Débiteurs!$P3852,Débiteurs!$G3852))),0)</f>
        <v>0</v>
      </c>
      <c r="J3852">
        <f>IF(AND(NOT(ISBLANK(Débiteurs!$I3852)),LOWER(Débiteurs!$I3852)&lt;&gt;"chf"),IF(ISBLANK(Débiteurs!$Q3852),0,IF(ISBLANK(Débiteurs!$Q3852),0,IF(ISNUMBER(Débiteurs!$Q3852),Débiteurs!$Q3852,Débiteurs!$G3852))),0)</f>
        <v>0</v>
      </c>
    </row>
    <row r="3853" spans="2:10" x14ac:dyDescent="0.25">
      <c r="B3853">
        <f>IF(OR(ISBLANK(Débiteurs!$I3853),LOWER(Débiteurs!$I3853)="chf"),IF(ISBLANK(Débiteurs!N3853),0,IF(ISBLANK(Débiteurs!$G3853),0,IF(ISNUMBER(Débiteurs!N3853),Débiteurs!N3853,Débiteurs!$G3853))),0)</f>
        <v>0</v>
      </c>
      <c r="C3853">
        <f>IF(OR(ISBLANK(Débiteurs!$I3853),LOWER(Débiteurs!$I3853)="chf"),IF(ISBLANK(Débiteurs!O3853),0,IF(ISBLANK(Débiteurs!$G3853),0,IF(ISNUMBER(Débiteurs!O3853),Débiteurs!O3853,Débiteurs!$G3853))),0)</f>
        <v>0</v>
      </c>
      <c r="D3853">
        <f>IF(OR(ISBLANK(Débiteurs!$I3853),LOWER(Débiteurs!$I3853)="chf"),IF(ISBLANK(Débiteurs!P3853),0,IF(ISBLANK(Débiteurs!$G3853),0,IF(ISNUMBER(Débiteurs!P3853),Débiteurs!P3853,Débiteurs!$G3853))),0)</f>
        <v>0</v>
      </c>
      <c r="E3853">
        <f>IF(OR(ISBLANK(Débiteurs!$I3853),LOWER(Débiteurs!$I3853)="chf"),IF(ISBLANK(Débiteurs!Q3853),0,IF(ISBLANK(Débiteurs!$G3853),0,IF(ISNUMBER(Débiteurs!Q3853),Débiteurs!Q3853,Débiteurs!$G3853))),0)</f>
        <v>0</v>
      </c>
      <c r="G3853">
        <f>IF(AND(NOT(ISBLANK(Débiteurs!$I3853)),LOWER(Débiteurs!$I3853)&lt;&gt;"chf"),IF(ISBLANK(Débiteurs!$N3853),0,IF(ISBLANK(Débiteurs!$N3853),0,IF(ISNUMBER(Débiteurs!$N3853),Débiteurs!$N3853,Débiteurs!$G3853))),0)</f>
        <v>0</v>
      </c>
      <c r="H3853">
        <f>IF(AND(NOT(ISBLANK(Débiteurs!$I3853)),LOWER(Débiteurs!$I3853)&lt;&gt;"chf"),IF(ISBLANK(Débiteurs!$O3853),0,IF(ISBLANK(Débiteurs!$O3853),0,IF(ISNUMBER(Débiteurs!$O3853),Débiteurs!$O3853,Débiteurs!$G3853))),0)</f>
        <v>0</v>
      </c>
      <c r="I3853">
        <f>IF(AND(NOT(ISBLANK(Débiteurs!$I3853)),LOWER(Débiteurs!$I3853)&lt;&gt;"chf"),IF(ISBLANK(Débiteurs!$P3853),0,IF(ISBLANK(Débiteurs!$P3853),0,IF(ISNUMBER(Débiteurs!$P3853),Débiteurs!$P3853,Débiteurs!$G3853))),0)</f>
        <v>0</v>
      </c>
      <c r="J3853">
        <f>IF(AND(NOT(ISBLANK(Débiteurs!$I3853)),LOWER(Débiteurs!$I3853)&lt;&gt;"chf"),IF(ISBLANK(Débiteurs!$Q3853),0,IF(ISBLANK(Débiteurs!$Q3853),0,IF(ISNUMBER(Débiteurs!$Q3853),Débiteurs!$Q3853,Débiteurs!$G3853))),0)</f>
        <v>0</v>
      </c>
    </row>
    <row r="3854" spans="2:10" x14ac:dyDescent="0.25">
      <c r="B3854">
        <f>IF(OR(ISBLANK(Débiteurs!$I3854),LOWER(Débiteurs!$I3854)="chf"),IF(ISBLANK(Débiteurs!N3854),0,IF(ISBLANK(Débiteurs!$G3854),0,IF(ISNUMBER(Débiteurs!N3854),Débiteurs!N3854,Débiteurs!$G3854))),0)</f>
        <v>0</v>
      </c>
      <c r="C3854">
        <f>IF(OR(ISBLANK(Débiteurs!$I3854),LOWER(Débiteurs!$I3854)="chf"),IF(ISBLANK(Débiteurs!O3854),0,IF(ISBLANK(Débiteurs!$G3854),0,IF(ISNUMBER(Débiteurs!O3854),Débiteurs!O3854,Débiteurs!$G3854))),0)</f>
        <v>0</v>
      </c>
      <c r="D3854">
        <f>IF(OR(ISBLANK(Débiteurs!$I3854),LOWER(Débiteurs!$I3854)="chf"),IF(ISBLANK(Débiteurs!P3854),0,IF(ISBLANK(Débiteurs!$G3854),0,IF(ISNUMBER(Débiteurs!P3854),Débiteurs!P3854,Débiteurs!$G3854))),0)</f>
        <v>0</v>
      </c>
      <c r="E3854">
        <f>IF(OR(ISBLANK(Débiteurs!$I3854),LOWER(Débiteurs!$I3854)="chf"),IF(ISBLANK(Débiteurs!Q3854),0,IF(ISBLANK(Débiteurs!$G3854),0,IF(ISNUMBER(Débiteurs!Q3854),Débiteurs!Q3854,Débiteurs!$G3854))),0)</f>
        <v>0</v>
      </c>
      <c r="G3854">
        <f>IF(AND(NOT(ISBLANK(Débiteurs!$I3854)),LOWER(Débiteurs!$I3854)&lt;&gt;"chf"),IF(ISBLANK(Débiteurs!$N3854),0,IF(ISBLANK(Débiteurs!$N3854),0,IF(ISNUMBER(Débiteurs!$N3854),Débiteurs!$N3854,Débiteurs!$G3854))),0)</f>
        <v>0</v>
      </c>
      <c r="H3854">
        <f>IF(AND(NOT(ISBLANK(Débiteurs!$I3854)),LOWER(Débiteurs!$I3854)&lt;&gt;"chf"),IF(ISBLANK(Débiteurs!$O3854),0,IF(ISBLANK(Débiteurs!$O3854),0,IF(ISNUMBER(Débiteurs!$O3854),Débiteurs!$O3854,Débiteurs!$G3854))),0)</f>
        <v>0</v>
      </c>
      <c r="I3854">
        <f>IF(AND(NOT(ISBLANK(Débiteurs!$I3854)),LOWER(Débiteurs!$I3854)&lt;&gt;"chf"),IF(ISBLANK(Débiteurs!$P3854),0,IF(ISBLANK(Débiteurs!$P3854),0,IF(ISNUMBER(Débiteurs!$P3854),Débiteurs!$P3854,Débiteurs!$G3854))),0)</f>
        <v>0</v>
      </c>
      <c r="J3854">
        <f>IF(AND(NOT(ISBLANK(Débiteurs!$I3854)),LOWER(Débiteurs!$I3854)&lt;&gt;"chf"),IF(ISBLANK(Débiteurs!$Q3854),0,IF(ISBLANK(Débiteurs!$Q3854),0,IF(ISNUMBER(Débiteurs!$Q3854),Débiteurs!$Q3854,Débiteurs!$G3854))),0)</f>
        <v>0</v>
      </c>
    </row>
    <row r="3855" spans="2:10" x14ac:dyDescent="0.25">
      <c r="B3855">
        <f>IF(OR(ISBLANK(Débiteurs!$I3855),LOWER(Débiteurs!$I3855)="chf"),IF(ISBLANK(Débiteurs!N3855),0,IF(ISBLANK(Débiteurs!$G3855),0,IF(ISNUMBER(Débiteurs!N3855),Débiteurs!N3855,Débiteurs!$G3855))),0)</f>
        <v>0</v>
      </c>
      <c r="C3855">
        <f>IF(OR(ISBLANK(Débiteurs!$I3855),LOWER(Débiteurs!$I3855)="chf"),IF(ISBLANK(Débiteurs!O3855),0,IF(ISBLANK(Débiteurs!$G3855),0,IF(ISNUMBER(Débiteurs!O3855),Débiteurs!O3855,Débiteurs!$G3855))),0)</f>
        <v>0</v>
      </c>
      <c r="D3855">
        <f>IF(OR(ISBLANK(Débiteurs!$I3855),LOWER(Débiteurs!$I3855)="chf"),IF(ISBLANK(Débiteurs!P3855),0,IF(ISBLANK(Débiteurs!$G3855),0,IF(ISNUMBER(Débiteurs!P3855),Débiteurs!P3855,Débiteurs!$G3855))),0)</f>
        <v>0</v>
      </c>
      <c r="E3855">
        <f>IF(OR(ISBLANK(Débiteurs!$I3855),LOWER(Débiteurs!$I3855)="chf"),IF(ISBLANK(Débiteurs!Q3855),0,IF(ISBLANK(Débiteurs!$G3855),0,IF(ISNUMBER(Débiteurs!Q3855),Débiteurs!Q3855,Débiteurs!$G3855))),0)</f>
        <v>0</v>
      </c>
      <c r="G3855">
        <f>IF(AND(NOT(ISBLANK(Débiteurs!$I3855)),LOWER(Débiteurs!$I3855)&lt;&gt;"chf"),IF(ISBLANK(Débiteurs!$N3855),0,IF(ISBLANK(Débiteurs!$N3855),0,IF(ISNUMBER(Débiteurs!$N3855),Débiteurs!$N3855,Débiteurs!$G3855))),0)</f>
        <v>0</v>
      </c>
      <c r="H3855">
        <f>IF(AND(NOT(ISBLANK(Débiteurs!$I3855)),LOWER(Débiteurs!$I3855)&lt;&gt;"chf"),IF(ISBLANK(Débiteurs!$O3855),0,IF(ISBLANK(Débiteurs!$O3855),0,IF(ISNUMBER(Débiteurs!$O3855),Débiteurs!$O3855,Débiteurs!$G3855))),0)</f>
        <v>0</v>
      </c>
      <c r="I3855">
        <f>IF(AND(NOT(ISBLANK(Débiteurs!$I3855)),LOWER(Débiteurs!$I3855)&lt;&gt;"chf"),IF(ISBLANK(Débiteurs!$P3855),0,IF(ISBLANK(Débiteurs!$P3855),0,IF(ISNUMBER(Débiteurs!$P3855),Débiteurs!$P3855,Débiteurs!$G3855))),0)</f>
        <v>0</v>
      </c>
      <c r="J3855">
        <f>IF(AND(NOT(ISBLANK(Débiteurs!$I3855)),LOWER(Débiteurs!$I3855)&lt;&gt;"chf"),IF(ISBLANK(Débiteurs!$Q3855),0,IF(ISBLANK(Débiteurs!$Q3855),0,IF(ISNUMBER(Débiteurs!$Q3855),Débiteurs!$Q3855,Débiteurs!$G3855))),0)</f>
        <v>0</v>
      </c>
    </row>
    <row r="3856" spans="2:10" x14ac:dyDescent="0.25">
      <c r="B3856">
        <f>IF(OR(ISBLANK(Débiteurs!$I3856),LOWER(Débiteurs!$I3856)="chf"),IF(ISBLANK(Débiteurs!N3856),0,IF(ISBLANK(Débiteurs!$G3856),0,IF(ISNUMBER(Débiteurs!N3856),Débiteurs!N3856,Débiteurs!$G3856))),0)</f>
        <v>0</v>
      </c>
      <c r="C3856">
        <f>IF(OR(ISBLANK(Débiteurs!$I3856),LOWER(Débiteurs!$I3856)="chf"),IF(ISBLANK(Débiteurs!O3856),0,IF(ISBLANK(Débiteurs!$G3856),0,IF(ISNUMBER(Débiteurs!O3856),Débiteurs!O3856,Débiteurs!$G3856))),0)</f>
        <v>0</v>
      </c>
      <c r="D3856">
        <f>IF(OR(ISBLANK(Débiteurs!$I3856),LOWER(Débiteurs!$I3856)="chf"),IF(ISBLANK(Débiteurs!P3856),0,IF(ISBLANK(Débiteurs!$G3856),0,IF(ISNUMBER(Débiteurs!P3856),Débiteurs!P3856,Débiteurs!$G3856))),0)</f>
        <v>0</v>
      </c>
      <c r="E3856">
        <f>IF(OR(ISBLANK(Débiteurs!$I3856),LOWER(Débiteurs!$I3856)="chf"),IF(ISBLANK(Débiteurs!Q3856),0,IF(ISBLANK(Débiteurs!$G3856),0,IF(ISNUMBER(Débiteurs!Q3856),Débiteurs!Q3856,Débiteurs!$G3856))),0)</f>
        <v>0</v>
      </c>
      <c r="G3856">
        <f>IF(AND(NOT(ISBLANK(Débiteurs!$I3856)),LOWER(Débiteurs!$I3856)&lt;&gt;"chf"),IF(ISBLANK(Débiteurs!$N3856),0,IF(ISBLANK(Débiteurs!$N3856),0,IF(ISNUMBER(Débiteurs!$N3856),Débiteurs!$N3856,Débiteurs!$G3856))),0)</f>
        <v>0</v>
      </c>
      <c r="H3856">
        <f>IF(AND(NOT(ISBLANK(Débiteurs!$I3856)),LOWER(Débiteurs!$I3856)&lt;&gt;"chf"),IF(ISBLANK(Débiteurs!$O3856),0,IF(ISBLANK(Débiteurs!$O3856),0,IF(ISNUMBER(Débiteurs!$O3856),Débiteurs!$O3856,Débiteurs!$G3856))),0)</f>
        <v>0</v>
      </c>
      <c r="I3856">
        <f>IF(AND(NOT(ISBLANK(Débiteurs!$I3856)),LOWER(Débiteurs!$I3856)&lt;&gt;"chf"),IF(ISBLANK(Débiteurs!$P3856),0,IF(ISBLANK(Débiteurs!$P3856),0,IF(ISNUMBER(Débiteurs!$P3856),Débiteurs!$P3856,Débiteurs!$G3856))),0)</f>
        <v>0</v>
      </c>
      <c r="J3856">
        <f>IF(AND(NOT(ISBLANK(Débiteurs!$I3856)),LOWER(Débiteurs!$I3856)&lt;&gt;"chf"),IF(ISBLANK(Débiteurs!$Q3856),0,IF(ISBLANK(Débiteurs!$Q3856),0,IF(ISNUMBER(Débiteurs!$Q3856),Débiteurs!$Q3856,Débiteurs!$G3856))),0)</f>
        <v>0</v>
      </c>
    </row>
    <row r="3857" spans="2:10" x14ac:dyDescent="0.25">
      <c r="B3857">
        <f>IF(OR(ISBLANK(Débiteurs!$I3857),LOWER(Débiteurs!$I3857)="chf"),IF(ISBLANK(Débiteurs!N3857),0,IF(ISBLANK(Débiteurs!$G3857),0,IF(ISNUMBER(Débiteurs!N3857),Débiteurs!N3857,Débiteurs!$G3857))),0)</f>
        <v>0</v>
      </c>
      <c r="C3857">
        <f>IF(OR(ISBLANK(Débiteurs!$I3857),LOWER(Débiteurs!$I3857)="chf"),IF(ISBLANK(Débiteurs!O3857),0,IF(ISBLANK(Débiteurs!$G3857),0,IF(ISNUMBER(Débiteurs!O3857),Débiteurs!O3857,Débiteurs!$G3857))),0)</f>
        <v>0</v>
      </c>
      <c r="D3857">
        <f>IF(OR(ISBLANK(Débiteurs!$I3857),LOWER(Débiteurs!$I3857)="chf"),IF(ISBLANK(Débiteurs!P3857),0,IF(ISBLANK(Débiteurs!$G3857),0,IF(ISNUMBER(Débiteurs!P3857),Débiteurs!P3857,Débiteurs!$G3857))),0)</f>
        <v>0</v>
      </c>
      <c r="E3857">
        <f>IF(OR(ISBLANK(Débiteurs!$I3857),LOWER(Débiteurs!$I3857)="chf"),IF(ISBLANK(Débiteurs!Q3857),0,IF(ISBLANK(Débiteurs!$G3857),0,IF(ISNUMBER(Débiteurs!Q3857),Débiteurs!Q3857,Débiteurs!$G3857))),0)</f>
        <v>0</v>
      </c>
      <c r="G3857">
        <f>IF(AND(NOT(ISBLANK(Débiteurs!$I3857)),LOWER(Débiteurs!$I3857)&lt;&gt;"chf"),IF(ISBLANK(Débiteurs!$N3857),0,IF(ISBLANK(Débiteurs!$N3857),0,IF(ISNUMBER(Débiteurs!$N3857),Débiteurs!$N3857,Débiteurs!$G3857))),0)</f>
        <v>0</v>
      </c>
      <c r="H3857">
        <f>IF(AND(NOT(ISBLANK(Débiteurs!$I3857)),LOWER(Débiteurs!$I3857)&lt;&gt;"chf"),IF(ISBLANK(Débiteurs!$O3857),0,IF(ISBLANK(Débiteurs!$O3857),0,IF(ISNUMBER(Débiteurs!$O3857),Débiteurs!$O3857,Débiteurs!$G3857))),0)</f>
        <v>0</v>
      </c>
      <c r="I3857">
        <f>IF(AND(NOT(ISBLANK(Débiteurs!$I3857)),LOWER(Débiteurs!$I3857)&lt;&gt;"chf"),IF(ISBLANK(Débiteurs!$P3857),0,IF(ISBLANK(Débiteurs!$P3857),0,IF(ISNUMBER(Débiteurs!$P3857),Débiteurs!$P3857,Débiteurs!$G3857))),0)</f>
        <v>0</v>
      </c>
      <c r="J3857">
        <f>IF(AND(NOT(ISBLANK(Débiteurs!$I3857)),LOWER(Débiteurs!$I3857)&lt;&gt;"chf"),IF(ISBLANK(Débiteurs!$Q3857),0,IF(ISBLANK(Débiteurs!$Q3857),0,IF(ISNUMBER(Débiteurs!$Q3857),Débiteurs!$Q3857,Débiteurs!$G3857))),0)</f>
        <v>0</v>
      </c>
    </row>
    <row r="3858" spans="2:10" x14ac:dyDescent="0.25">
      <c r="B3858">
        <f>IF(OR(ISBLANK(Débiteurs!$I3858),LOWER(Débiteurs!$I3858)="chf"),IF(ISBLANK(Débiteurs!N3858),0,IF(ISBLANK(Débiteurs!$G3858),0,IF(ISNUMBER(Débiteurs!N3858),Débiteurs!N3858,Débiteurs!$G3858))),0)</f>
        <v>0</v>
      </c>
      <c r="C3858">
        <f>IF(OR(ISBLANK(Débiteurs!$I3858),LOWER(Débiteurs!$I3858)="chf"),IF(ISBLANK(Débiteurs!O3858),0,IF(ISBLANK(Débiteurs!$G3858),0,IF(ISNUMBER(Débiteurs!O3858),Débiteurs!O3858,Débiteurs!$G3858))),0)</f>
        <v>0</v>
      </c>
      <c r="D3858">
        <f>IF(OR(ISBLANK(Débiteurs!$I3858),LOWER(Débiteurs!$I3858)="chf"),IF(ISBLANK(Débiteurs!P3858),0,IF(ISBLANK(Débiteurs!$G3858),0,IF(ISNUMBER(Débiteurs!P3858),Débiteurs!P3858,Débiteurs!$G3858))),0)</f>
        <v>0</v>
      </c>
      <c r="E3858">
        <f>IF(OR(ISBLANK(Débiteurs!$I3858),LOWER(Débiteurs!$I3858)="chf"),IF(ISBLANK(Débiteurs!Q3858),0,IF(ISBLANK(Débiteurs!$G3858),0,IF(ISNUMBER(Débiteurs!Q3858),Débiteurs!Q3858,Débiteurs!$G3858))),0)</f>
        <v>0</v>
      </c>
      <c r="G3858">
        <f>IF(AND(NOT(ISBLANK(Débiteurs!$I3858)),LOWER(Débiteurs!$I3858)&lt;&gt;"chf"),IF(ISBLANK(Débiteurs!$N3858),0,IF(ISBLANK(Débiteurs!$N3858),0,IF(ISNUMBER(Débiteurs!$N3858),Débiteurs!$N3858,Débiteurs!$G3858))),0)</f>
        <v>0</v>
      </c>
      <c r="H3858">
        <f>IF(AND(NOT(ISBLANK(Débiteurs!$I3858)),LOWER(Débiteurs!$I3858)&lt;&gt;"chf"),IF(ISBLANK(Débiteurs!$O3858),0,IF(ISBLANK(Débiteurs!$O3858),0,IF(ISNUMBER(Débiteurs!$O3858),Débiteurs!$O3858,Débiteurs!$G3858))),0)</f>
        <v>0</v>
      </c>
      <c r="I3858">
        <f>IF(AND(NOT(ISBLANK(Débiteurs!$I3858)),LOWER(Débiteurs!$I3858)&lt;&gt;"chf"),IF(ISBLANK(Débiteurs!$P3858),0,IF(ISBLANK(Débiteurs!$P3858),0,IF(ISNUMBER(Débiteurs!$P3858),Débiteurs!$P3858,Débiteurs!$G3858))),0)</f>
        <v>0</v>
      </c>
      <c r="J3858">
        <f>IF(AND(NOT(ISBLANK(Débiteurs!$I3858)),LOWER(Débiteurs!$I3858)&lt;&gt;"chf"),IF(ISBLANK(Débiteurs!$Q3858),0,IF(ISBLANK(Débiteurs!$Q3858),0,IF(ISNUMBER(Débiteurs!$Q3858),Débiteurs!$Q3858,Débiteurs!$G3858))),0)</f>
        <v>0</v>
      </c>
    </row>
    <row r="3859" spans="2:10" x14ac:dyDescent="0.25">
      <c r="B3859">
        <f>IF(OR(ISBLANK(Débiteurs!$I3859),LOWER(Débiteurs!$I3859)="chf"),IF(ISBLANK(Débiteurs!N3859),0,IF(ISBLANK(Débiteurs!$G3859),0,IF(ISNUMBER(Débiteurs!N3859),Débiteurs!N3859,Débiteurs!$G3859))),0)</f>
        <v>0</v>
      </c>
      <c r="C3859">
        <f>IF(OR(ISBLANK(Débiteurs!$I3859),LOWER(Débiteurs!$I3859)="chf"),IF(ISBLANK(Débiteurs!O3859),0,IF(ISBLANK(Débiteurs!$G3859),0,IF(ISNUMBER(Débiteurs!O3859),Débiteurs!O3859,Débiteurs!$G3859))),0)</f>
        <v>0</v>
      </c>
      <c r="D3859">
        <f>IF(OR(ISBLANK(Débiteurs!$I3859),LOWER(Débiteurs!$I3859)="chf"),IF(ISBLANK(Débiteurs!P3859),0,IF(ISBLANK(Débiteurs!$G3859),0,IF(ISNUMBER(Débiteurs!P3859),Débiteurs!P3859,Débiteurs!$G3859))),0)</f>
        <v>0</v>
      </c>
      <c r="E3859">
        <f>IF(OR(ISBLANK(Débiteurs!$I3859),LOWER(Débiteurs!$I3859)="chf"),IF(ISBLANK(Débiteurs!Q3859),0,IF(ISBLANK(Débiteurs!$G3859),0,IF(ISNUMBER(Débiteurs!Q3859),Débiteurs!Q3859,Débiteurs!$G3859))),0)</f>
        <v>0</v>
      </c>
      <c r="G3859">
        <f>IF(AND(NOT(ISBLANK(Débiteurs!$I3859)),LOWER(Débiteurs!$I3859)&lt;&gt;"chf"),IF(ISBLANK(Débiteurs!$N3859),0,IF(ISBLANK(Débiteurs!$N3859),0,IF(ISNUMBER(Débiteurs!$N3859),Débiteurs!$N3859,Débiteurs!$G3859))),0)</f>
        <v>0</v>
      </c>
      <c r="H3859">
        <f>IF(AND(NOT(ISBLANK(Débiteurs!$I3859)),LOWER(Débiteurs!$I3859)&lt;&gt;"chf"),IF(ISBLANK(Débiteurs!$O3859),0,IF(ISBLANK(Débiteurs!$O3859),0,IF(ISNUMBER(Débiteurs!$O3859),Débiteurs!$O3859,Débiteurs!$G3859))),0)</f>
        <v>0</v>
      </c>
      <c r="I3859">
        <f>IF(AND(NOT(ISBLANK(Débiteurs!$I3859)),LOWER(Débiteurs!$I3859)&lt;&gt;"chf"),IF(ISBLANK(Débiteurs!$P3859),0,IF(ISBLANK(Débiteurs!$P3859),0,IF(ISNUMBER(Débiteurs!$P3859),Débiteurs!$P3859,Débiteurs!$G3859))),0)</f>
        <v>0</v>
      </c>
      <c r="J3859">
        <f>IF(AND(NOT(ISBLANK(Débiteurs!$I3859)),LOWER(Débiteurs!$I3859)&lt;&gt;"chf"),IF(ISBLANK(Débiteurs!$Q3859),0,IF(ISBLANK(Débiteurs!$Q3859),0,IF(ISNUMBER(Débiteurs!$Q3859),Débiteurs!$Q3859,Débiteurs!$G3859))),0)</f>
        <v>0</v>
      </c>
    </row>
    <row r="3860" spans="2:10" x14ac:dyDescent="0.25">
      <c r="B3860">
        <f>IF(OR(ISBLANK(Débiteurs!$I3860),LOWER(Débiteurs!$I3860)="chf"),IF(ISBLANK(Débiteurs!N3860),0,IF(ISBLANK(Débiteurs!$G3860),0,IF(ISNUMBER(Débiteurs!N3860),Débiteurs!N3860,Débiteurs!$G3860))),0)</f>
        <v>0</v>
      </c>
      <c r="C3860">
        <f>IF(OR(ISBLANK(Débiteurs!$I3860),LOWER(Débiteurs!$I3860)="chf"),IF(ISBLANK(Débiteurs!O3860),0,IF(ISBLANK(Débiteurs!$G3860),0,IF(ISNUMBER(Débiteurs!O3860),Débiteurs!O3860,Débiteurs!$G3860))),0)</f>
        <v>0</v>
      </c>
      <c r="D3860">
        <f>IF(OR(ISBLANK(Débiteurs!$I3860),LOWER(Débiteurs!$I3860)="chf"),IF(ISBLANK(Débiteurs!P3860),0,IF(ISBLANK(Débiteurs!$G3860),0,IF(ISNUMBER(Débiteurs!P3860),Débiteurs!P3860,Débiteurs!$G3860))),0)</f>
        <v>0</v>
      </c>
      <c r="E3860">
        <f>IF(OR(ISBLANK(Débiteurs!$I3860),LOWER(Débiteurs!$I3860)="chf"),IF(ISBLANK(Débiteurs!Q3860),0,IF(ISBLANK(Débiteurs!$G3860),0,IF(ISNUMBER(Débiteurs!Q3860),Débiteurs!Q3860,Débiteurs!$G3860))),0)</f>
        <v>0</v>
      </c>
      <c r="G3860">
        <f>IF(AND(NOT(ISBLANK(Débiteurs!$I3860)),LOWER(Débiteurs!$I3860)&lt;&gt;"chf"),IF(ISBLANK(Débiteurs!$N3860),0,IF(ISBLANK(Débiteurs!$N3860),0,IF(ISNUMBER(Débiteurs!$N3860),Débiteurs!$N3860,Débiteurs!$G3860))),0)</f>
        <v>0</v>
      </c>
      <c r="H3860">
        <f>IF(AND(NOT(ISBLANK(Débiteurs!$I3860)),LOWER(Débiteurs!$I3860)&lt;&gt;"chf"),IF(ISBLANK(Débiteurs!$O3860),0,IF(ISBLANK(Débiteurs!$O3860),0,IF(ISNUMBER(Débiteurs!$O3860),Débiteurs!$O3860,Débiteurs!$G3860))),0)</f>
        <v>0</v>
      </c>
      <c r="I3860">
        <f>IF(AND(NOT(ISBLANK(Débiteurs!$I3860)),LOWER(Débiteurs!$I3860)&lt;&gt;"chf"),IF(ISBLANK(Débiteurs!$P3860),0,IF(ISBLANK(Débiteurs!$P3860),0,IF(ISNUMBER(Débiteurs!$P3860),Débiteurs!$P3860,Débiteurs!$G3860))),0)</f>
        <v>0</v>
      </c>
      <c r="J3860">
        <f>IF(AND(NOT(ISBLANK(Débiteurs!$I3860)),LOWER(Débiteurs!$I3860)&lt;&gt;"chf"),IF(ISBLANK(Débiteurs!$Q3860),0,IF(ISBLANK(Débiteurs!$Q3860),0,IF(ISNUMBER(Débiteurs!$Q3860),Débiteurs!$Q3860,Débiteurs!$G3860))),0)</f>
        <v>0</v>
      </c>
    </row>
    <row r="3861" spans="2:10" x14ac:dyDescent="0.25">
      <c r="B3861">
        <f>IF(OR(ISBLANK(Débiteurs!$I3861),LOWER(Débiteurs!$I3861)="chf"),IF(ISBLANK(Débiteurs!N3861),0,IF(ISBLANK(Débiteurs!$G3861),0,IF(ISNUMBER(Débiteurs!N3861),Débiteurs!N3861,Débiteurs!$G3861))),0)</f>
        <v>0</v>
      </c>
      <c r="C3861">
        <f>IF(OR(ISBLANK(Débiteurs!$I3861),LOWER(Débiteurs!$I3861)="chf"),IF(ISBLANK(Débiteurs!O3861),0,IF(ISBLANK(Débiteurs!$G3861),0,IF(ISNUMBER(Débiteurs!O3861),Débiteurs!O3861,Débiteurs!$G3861))),0)</f>
        <v>0</v>
      </c>
      <c r="D3861">
        <f>IF(OR(ISBLANK(Débiteurs!$I3861),LOWER(Débiteurs!$I3861)="chf"),IF(ISBLANK(Débiteurs!P3861),0,IF(ISBLANK(Débiteurs!$G3861),0,IF(ISNUMBER(Débiteurs!P3861),Débiteurs!P3861,Débiteurs!$G3861))),0)</f>
        <v>0</v>
      </c>
      <c r="E3861">
        <f>IF(OR(ISBLANK(Débiteurs!$I3861),LOWER(Débiteurs!$I3861)="chf"),IF(ISBLANK(Débiteurs!Q3861),0,IF(ISBLANK(Débiteurs!$G3861),0,IF(ISNUMBER(Débiteurs!Q3861),Débiteurs!Q3861,Débiteurs!$G3861))),0)</f>
        <v>0</v>
      </c>
      <c r="G3861">
        <f>IF(AND(NOT(ISBLANK(Débiteurs!$I3861)),LOWER(Débiteurs!$I3861)&lt;&gt;"chf"),IF(ISBLANK(Débiteurs!$N3861),0,IF(ISBLANK(Débiteurs!$N3861),0,IF(ISNUMBER(Débiteurs!$N3861),Débiteurs!$N3861,Débiteurs!$G3861))),0)</f>
        <v>0</v>
      </c>
      <c r="H3861">
        <f>IF(AND(NOT(ISBLANK(Débiteurs!$I3861)),LOWER(Débiteurs!$I3861)&lt;&gt;"chf"),IF(ISBLANK(Débiteurs!$O3861),0,IF(ISBLANK(Débiteurs!$O3861),0,IF(ISNUMBER(Débiteurs!$O3861),Débiteurs!$O3861,Débiteurs!$G3861))),0)</f>
        <v>0</v>
      </c>
      <c r="I3861">
        <f>IF(AND(NOT(ISBLANK(Débiteurs!$I3861)),LOWER(Débiteurs!$I3861)&lt;&gt;"chf"),IF(ISBLANK(Débiteurs!$P3861),0,IF(ISBLANK(Débiteurs!$P3861),0,IF(ISNUMBER(Débiteurs!$P3861),Débiteurs!$P3861,Débiteurs!$G3861))),0)</f>
        <v>0</v>
      </c>
      <c r="J3861">
        <f>IF(AND(NOT(ISBLANK(Débiteurs!$I3861)),LOWER(Débiteurs!$I3861)&lt;&gt;"chf"),IF(ISBLANK(Débiteurs!$Q3861),0,IF(ISBLANK(Débiteurs!$Q3861),0,IF(ISNUMBER(Débiteurs!$Q3861),Débiteurs!$Q3861,Débiteurs!$G3861))),0)</f>
        <v>0</v>
      </c>
    </row>
    <row r="3862" spans="2:10" x14ac:dyDescent="0.25">
      <c r="B3862">
        <f>IF(OR(ISBLANK(Débiteurs!$I3862),LOWER(Débiteurs!$I3862)="chf"),IF(ISBLANK(Débiteurs!N3862),0,IF(ISBLANK(Débiteurs!$G3862),0,IF(ISNUMBER(Débiteurs!N3862),Débiteurs!N3862,Débiteurs!$G3862))),0)</f>
        <v>0</v>
      </c>
      <c r="C3862">
        <f>IF(OR(ISBLANK(Débiteurs!$I3862),LOWER(Débiteurs!$I3862)="chf"),IF(ISBLANK(Débiteurs!O3862),0,IF(ISBLANK(Débiteurs!$G3862),0,IF(ISNUMBER(Débiteurs!O3862),Débiteurs!O3862,Débiteurs!$G3862))),0)</f>
        <v>0</v>
      </c>
      <c r="D3862">
        <f>IF(OR(ISBLANK(Débiteurs!$I3862),LOWER(Débiteurs!$I3862)="chf"),IF(ISBLANK(Débiteurs!P3862),0,IF(ISBLANK(Débiteurs!$G3862),0,IF(ISNUMBER(Débiteurs!P3862),Débiteurs!P3862,Débiteurs!$G3862))),0)</f>
        <v>0</v>
      </c>
      <c r="E3862">
        <f>IF(OR(ISBLANK(Débiteurs!$I3862),LOWER(Débiteurs!$I3862)="chf"),IF(ISBLANK(Débiteurs!Q3862),0,IF(ISBLANK(Débiteurs!$G3862),0,IF(ISNUMBER(Débiteurs!Q3862),Débiteurs!Q3862,Débiteurs!$G3862))),0)</f>
        <v>0</v>
      </c>
      <c r="G3862">
        <f>IF(AND(NOT(ISBLANK(Débiteurs!$I3862)),LOWER(Débiteurs!$I3862)&lt;&gt;"chf"),IF(ISBLANK(Débiteurs!$N3862),0,IF(ISBLANK(Débiteurs!$N3862),0,IF(ISNUMBER(Débiteurs!$N3862),Débiteurs!$N3862,Débiteurs!$G3862))),0)</f>
        <v>0</v>
      </c>
      <c r="H3862">
        <f>IF(AND(NOT(ISBLANK(Débiteurs!$I3862)),LOWER(Débiteurs!$I3862)&lt;&gt;"chf"),IF(ISBLANK(Débiteurs!$O3862),0,IF(ISBLANK(Débiteurs!$O3862),0,IF(ISNUMBER(Débiteurs!$O3862),Débiteurs!$O3862,Débiteurs!$G3862))),0)</f>
        <v>0</v>
      </c>
      <c r="I3862">
        <f>IF(AND(NOT(ISBLANK(Débiteurs!$I3862)),LOWER(Débiteurs!$I3862)&lt;&gt;"chf"),IF(ISBLANK(Débiteurs!$P3862),0,IF(ISBLANK(Débiteurs!$P3862),0,IF(ISNUMBER(Débiteurs!$P3862),Débiteurs!$P3862,Débiteurs!$G3862))),0)</f>
        <v>0</v>
      </c>
      <c r="J3862">
        <f>IF(AND(NOT(ISBLANK(Débiteurs!$I3862)),LOWER(Débiteurs!$I3862)&lt;&gt;"chf"),IF(ISBLANK(Débiteurs!$Q3862),0,IF(ISBLANK(Débiteurs!$Q3862),0,IF(ISNUMBER(Débiteurs!$Q3862),Débiteurs!$Q3862,Débiteurs!$G3862))),0)</f>
        <v>0</v>
      </c>
    </row>
    <row r="3863" spans="2:10" x14ac:dyDescent="0.25">
      <c r="B3863">
        <f>IF(OR(ISBLANK(Débiteurs!$I3863),LOWER(Débiteurs!$I3863)="chf"),IF(ISBLANK(Débiteurs!N3863),0,IF(ISBLANK(Débiteurs!$G3863),0,IF(ISNUMBER(Débiteurs!N3863),Débiteurs!N3863,Débiteurs!$G3863))),0)</f>
        <v>0</v>
      </c>
      <c r="C3863">
        <f>IF(OR(ISBLANK(Débiteurs!$I3863),LOWER(Débiteurs!$I3863)="chf"),IF(ISBLANK(Débiteurs!O3863),0,IF(ISBLANK(Débiteurs!$G3863),0,IF(ISNUMBER(Débiteurs!O3863),Débiteurs!O3863,Débiteurs!$G3863))),0)</f>
        <v>0</v>
      </c>
      <c r="D3863">
        <f>IF(OR(ISBLANK(Débiteurs!$I3863),LOWER(Débiteurs!$I3863)="chf"),IF(ISBLANK(Débiteurs!P3863),0,IF(ISBLANK(Débiteurs!$G3863),0,IF(ISNUMBER(Débiteurs!P3863),Débiteurs!P3863,Débiteurs!$G3863))),0)</f>
        <v>0</v>
      </c>
      <c r="E3863">
        <f>IF(OR(ISBLANK(Débiteurs!$I3863),LOWER(Débiteurs!$I3863)="chf"),IF(ISBLANK(Débiteurs!Q3863),0,IF(ISBLANK(Débiteurs!$G3863),0,IF(ISNUMBER(Débiteurs!Q3863),Débiteurs!Q3863,Débiteurs!$G3863))),0)</f>
        <v>0</v>
      </c>
      <c r="G3863">
        <f>IF(AND(NOT(ISBLANK(Débiteurs!$I3863)),LOWER(Débiteurs!$I3863)&lt;&gt;"chf"),IF(ISBLANK(Débiteurs!$N3863),0,IF(ISBLANK(Débiteurs!$N3863),0,IF(ISNUMBER(Débiteurs!$N3863),Débiteurs!$N3863,Débiteurs!$G3863))),0)</f>
        <v>0</v>
      </c>
      <c r="H3863">
        <f>IF(AND(NOT(ISBLANK(Débiteurs!$I3863)),LOWER(Débiteurs!$I3863)&lt;&gt;"chf"),IF(ISBLANK(Débiteurs!$O3863),0,IF(ISBLANK(Débiteurs!$O3863),0,IF(ISNUMBER(Débiteurs!$O3863),Débiteurs!$O3863,Débiteurs!$G3863))),0)</f>
        <v>0</v>
      </c>
      <c r="I3863">
        <f>IF(AND(NOT(ISBLANK(Débiteurs!$I3863)),LOWER(Débiteurs!$I3863)&lt;&gt;"chf"),IF(ISBLANK(Débiteurs!$P3863),0,IF(ISBLANK(Débiteurs!$P3863),0,IF(ISNUMBER(Débiteurs!$P3863),Débiteurs!$P3863,Débiteurs!$G3863))),0)</f>
        <v>0</v>
      </c>
      <c r="J3863">
        <f>IF(AND(NOT(ISBLANK(Débiteurs!$I3863)),LOWER(Débiteurs!$I3863)&lt;&gt;"chf"),IF(ISBLANK(Débiteurs!$Q3863),0,IF(ISBLANK(Débiteurs!$Q3863),0,IF(ISNUMBER(Débiteurs!$Q3863),Débiteurs!$Q3863,Débiteurs!$G3863))),0)</f>
        <v>0</v>
      </c>
    </row>
    <row r="3864" spans="2:10" x14ac:dyDescent="0.25">
      <c r="B3864">
        <f>IF(OR(ISBLANK(Débiteurs!$I3864),LOWER(Débiteurs!$I3864)="chf"),IF(ISBLANK(Débiteurs!N3864),0,IF(ISBLANK(Débiteurs!$G3864),0,IF(ISNUMBER(Débiteurs!N3864),Débiteurs!N3864,Débiteurs!$G3864))),0)</f>
        <v>0</v>
      </c>
      <c r="C3864">
        <f>IF(OR(ISBLANK(Débiteurs!$I3864),LOWER(Débiteurs!$I3864)="chf"),IF(ISBLANK(Débiteurs!O3864),0,IF(ISBLANK(Débiteurs!$G3864),0,IF(ISNUMBER(Débiteurs!O3864),Débiteurs!O3864,Débiteurs!$G3864))),0)</f>
        <v>0</v>
      </c>
      <c r="D3864">
        <f>IF(OR(ISBLANK(Débiteurs!$I3864),LOWER(Débiteurs!$I3864)="chf"),IF(ISBLANK(Débiteurs!P3864),0,IF(ISBLANK(Débiteurs!$G3864),0,IF(ISNUMBER(Débiteurs!P3864),Débiteurs!P3864,Débiteurs!$G3864))),0)</f>
        <v>0</v>
      </c>
      <c r="E3864">
        <f>IF(OR(ISBLANK(Débiteurs!$I3864),LOWER(Débiteurs!$I3864)="chf"),IF(ISBLANK(Débiteurs!Q3864),0,IF(ISBLANK(Débiteurs!$G3864),0,IF(ISNUMBER(Débiteurs!Q3864),Débiteurs!Q3864,Débiteurs!$G3864))),0)</f>
        <v>0</v>
      </c>
      <c r="G3864">
        <f>IF(AND(NOT(ISBLANK(Débiteurs!$I3864)),LOWER(Débiteurs!$I3864)&lt;&gt;"chf"),IF(ISBLANK(Débiteurs!$N3864),0,IF(ISBLANK(Débiteurs!$N3864),0,IF(ISNUMBER(Débiteurs!$N3864),Débiteurs!$N3864,Débiteurs!$G3864))),0)</f>
        <v>0</v>
      </c>
      <c r="H3864">
        <f>IF(AND(NOT(ISBLANK(Débiteurs!$I3864)),LOWER(Débiteurs!$I3864)&lt;&gt;"chf"),IF(ISBLANK(Débiteurs!$O3864),0,IF(ISBLANK(Débiteurs!$O3864),0,IF(ISNUMBER(Débiteurs!$O3864),Débiteurs!$O3864,Débiteurs!$G3864))),0)</f>
        <v>0</v>
      </c>
      <c r="I3864">
        <f>IF(AND(NOT(ISBLANK(Débiteurs!$I3864)),LOWER(Débiteurs!$I3864)&lt;&gt;"chf"),IF(ISBLANK(Débiteurs!$P3864),0,IF(ISBLANK(Débiteurs!$P3864),0,IF(ISNUMBER(Débiteurs!$P3864),Débiteurs!$P3864,Débiteurs!$G3864))),0)</f>
        <v>0</v>
      </c>
      <c r="J3864">
        <f>IF(AND(NOT(ISBLANK(Débiteurs!$I3864)),LOWER(Débiteurs!$I3864)&lt;&gt;"chf"),IF(ISBLANK(Débiteurs!$Q3864),0,IF(ISBLANK(Débiteurs!$Q3864),0,IF(ISNUMBER(Débiteurs!$Q3864),Débiteurs!$Q3864,Débiteurs!$G3864))),0)</f>
        <v>0</v>
      </c>
    </row>
    <row r="3865" spans="2:10" x14ac:dyDescent="0.25">
      <c r="B3865">
        <f>IF(OR(ISBLANK(Débiteurs!$I3865),LOWER(Débiteurs!$I3865)="chf"),IF(ISBLANK(Débiteurs!N3865),0,IF(ISBLANK(Débiteurs!$G3865),0,IF(ISNUMBER(Débiteurs!N3865),Débiteurs!N3865,Débiteurs!$G3865))),0)</f>
        <v>0</v>
      </c>
      <c r="C3865">
        <f>IF(OR(ISBLANK(Débiteurs!$I3865),LOWER(Débiteurs!$I3865)="chf"),IF(ISBLANK(Débiteurs!O3865),0,IF(ISBLANK(Débiteurs!$G3865),0,IF(ISNUMBER(Débiteurs!O3865),Débiteurs!O3865,Débiteurs!$G3865))),0)</f>
        <v>0</v>
      </c>
      <c r="D3865">
        <f>IF(OR(ISBLANK(Débiteurs!$I3865),LOWER(Débiteurs!$I3865)="chf"),IF(ISBLANK(Débiteurs!P3865),0,IF(ISBLANK(Débiteurs!$G3865),0,IF(ISNUMBER(Débiteurs!P3865),Débiteurs!P3865,Débiteurs!$G3865))),0)</f>
        <v>0</v>
      </c>
      <c r="E3865">
        <f>IF(OR(ISBLANK(Débiteurs!$I3865),LOWER(Débiteurs!$I3865)="chf"),IF(ISBLANK(Débiteurs!Q3865),0,IF(ISBLANK(Débiteurs!$G3865),0,IF(ISNUMBER(Débiteurs!Q3865),Débiteurs!Q3865,Débiteurs!$G3865))),0)</f>
        <v>0</v>
      </c>
      <c r="G3865">
        <f>IF(AND(NOT(ISBLANK(Débiteurs!$I3865)),LOWER(Débiteurs!$I3865)&lt;&gt;"chf"),IF(ISBLANK(Débiteurs!$N3865),0,IF(ISBLANK(Débiteurs!$N3865),0,IF(ISNUMBER(Débiteurs!$N3865),Débiteurs!$N3865,Débiteurs!$G3865))),0)</f>
        <v>0</v>
      </c>
      <c r="H3865">
        <f>IF(AND(NOT(ISBLANK(Débiteurs!$I3865)),LOWER(Débiteurs!$I3865)&lt;&gt;"chf"),IF(ISBLANK(Débiteurs!$O3865),0,IF(ISBLANK(Débiteurs!$O3865),0,IF(ISNUMBER(Débiteurs!$O3865),Débiteurs!$O3865,Débiteurs!$G3865))),0)</f>
        <v>0</v>
      </c>
      <c r="I3865">
        <f>IF(AND(NOT(ISBLANK(Débiteurs!$I3865)),LOWER(Débiteurs!$I3865)&lt;&gt;"chf"),IF(ISBLANK(Débiteurs!$P3865),0,IF(ISBLANK(Débiteurs!$P3865),0,IF(ISNUMBER(Débiteurs!$P3865),Débiteurs!$P3865,Débiteurs!$G3865))),0)</f>
        <v>0</v>
      </c>
      <c r="J3865">
        <f>IF(AND(NOT(ISBLANK(Débiteurs!$I3865)),LOWER(Débiteurs!$I3865)&lt;&gt;"chf"),IF(ISBLANK(Débiteurs!$Q3865),0,IF(ISBLANK(Débiteurs!$Q3865),0,IF(ISNUMBER(Débiteurs!$Q3865),Débiteurs!$Q3865,Débiteurs!$G3865))),0)</f>
        <v>0</v>
      </c>
    </row>
    <row r="3866" spans="2:10" x14ac:dyDescent="0.25">
      <c r="B3866">
        <f>IF(OR(ISBLANK(Débiteurs!$I3866),LOWER(Débiteurs!$I3866)="chf"),IF(ISBLANK(Débiteurs!N3866),0,IF(ISBLANK(Débiteurs!$G3866),0,IF(ISNUMBER(Débiteurs!N3866),Débiteurs!N3866,Débiteurs!$G3866))),0)</f>
        <v>0</v>
      </c>
      <c r="C3866">
        <f>IF(OR(ISBLANK(Débiteurs!$I3866),LOWER(Débiteurs!$I3866)="chf"),IF(ISBLANK(Débiteurs!O3866),0,IF(ISBLANK(Débiteurs!$G3866),0,IF(ISNUMBER(Débiteurs!O3866),Débiteurs!O3866,Débiteurs!$G3866))),0)</f>
        <v>0</v>
      </c>
      <c r="D3866">
        <f>IF(OR(ISBLANK(Débiteurs!$I3866),LOWER(Débiteurs!$I3866)="chf"),IF(ISBLANK(Débiteurs!P3866),0,IF(ISBLANK(Débiteurs!$G3866),0,IF(ISNUMBER(Débiteurs!P3866),Débiteurs!P3866,Débiteurs!$G3866))),0)</f>
        <v>0</v>
      </c>
      <c r="E3866">
        <f>IF(OR(ISBLANK(Débiteurs!$I3866),LOWER(Débiteurs!$I3866)="chf"),IF(ISBLANK(Débiteurs!Q3866),0,IF(ISBLANK(Débiteurs!$G3866),0,IF(ISNUMBER(Débiteurs!Q3866),Débiteurs!Q3866,Débiteurs!$G3866))),0)</f>
        <v>0</v>
      </c>
      <c r="G3866">
        <f>IF(AND(NOT(ISBLANK(Débiteurs!$I3866)),LOWER(Débiteurs!$I3866)&lt;&gt;"chf"),IF(ISBLANK(Débiteurs!$N3866),0,IF(ISBLANK(Débiteurs!$N3866),0,IF(ISNUMBER(Débiteurs!$N3866),Débiteurs!$N3866,Débiteurs!$G3866))),0)</f>
        <v>0</v>
      </c>
      <c r="H3866">
        <f>IF(AND(NOT(ISBLANK(Débiteurs!$I3866)),LOWER(Débiteurs!$I3866)&lt;&gt;"chf"),IF(ISBLANK(Débiteurs!$O3866),0,IF(ISBLANK(Débiteurs!$O3866),0,IF(ISNUMBER(Débiteurs!$O3866),Débiteurs!$O3866,Débiteurs!$G3866))),0)</f>
        <v>0</v>
      </c>
      <c r="I3866">
        <f>IF(AND(NOT(ISBLANK(Débiteurs!$I3866)),LOWER(Débiteurs!$I3866)&lt;&gt;"chf"),IF(ISBLANK(Débiteurs!$P3866),0,IF(ISBLANK(Débiteurs!$P3866),0,IF(ISNUMBER(Débiteurs!$P3866),Débiteurs!$P3866,Débiteurs!$G3866))),0)</f>
        <v>0</v>
      </c>
      <c r="J3866">
        <f>IF(AND(NOT(ISBLANK(Débiteurs!$I3866)),LOWER(Débiteurs!$I3866)&lt;&gt;"chf"),IF(ISBLANK(Débiteurs!$Q3866),0,IF(ISBLANK(Débiteurs!$Q3866),0,IF(ISNUMBER(Débiteurs!$Q3866),Débiteurs!$Q3866,Débiteurs!$G3866))),0)</f>
        <v>0</v>
      </c>
    </row>
    <row r="3867" spans="2:10" x14ac:dyDescent="0.25">
      <c r="B3867">
        <f>IF(OR(ISBLANK(Débiteurs!$I3867),LOWER(Débiteurs!$I3867)="chf"),IF(ISBLANK(Débiteurs!N3867),0,IF(ISBLANK(Débiteurs!$G3867),0,IF(ISNUMBER(Débiteurs!N3867),Débiteurs!N3867,Débiteurs!$G3867))),0)</f>
        <v>0</v>
      </c>
      <c r="C3867">
        <f>IF(OR(ISBLANK(Débiteurs!$I3867),LOWER(Débiteurs!$I3867)="chf"),IF(ISBLANK(Débiteurs!O3867),0,IF(ISBLANK(Débiteurs!$G3867),0,IF(ISNUMBER(Débiteurs!O3867),Débiteurs!O3867,Débiteurs!$G3867))),0)</f>
        <v>0</v>
      </c>
      <c r="D3867">
        <f>IF(OR(ISBLANK(Débiteurs!$I3867),LOWER(Débiteurs!$I3867)="chf"),IF(ISBLANK(Débiteurs!P3867),0,IF(ISBLANK(Débiteurs!$G3867),0,IF(ISNUMBER(Débiteurs!P3867),Débiteurs!P3867,Débiteurs!$G3867))),0)</f>
        <v>0</v>
      </c>
      <c r="E3867">
        <f>IF(OR(ISBLANK(Débiteurs!$I3867),LOWER(Débiteurs!$I3867)="chf"),IF(ISBLANK(Débiteurs!Q3867),0,IF(ISBLANK(Débiteurs!$G3867),0,IF(ISNUMBER(Débiteurs!Q3867),Débiteurs!Q3867,Débiteurs!$G3867))),0)</f>
        <v>0</v>
      </c>
      <c r="G3867">
        <f>IF(AND(NOT(ISBLANK(Débiteurs!$I3867)),LOWER(Débiteurs!$I3867)&lt;&gt;"chf"),IF(ISBLANK(Débiteurs!$N3867),0,IF(ISBLANK(Débiteurs!$N3867),0,IF(ISNUMBER(Débiteurs!$N3867),Débiteurs!$N3867,Débiteurs!$G3867))),0)</f>
        <v>0</v>
      </c>
      <c r="H3867">
        <f>IF(AND(NOT(ISBLANK(Débiteurs!$I3867)),LOWER(Débiteurs!$I3867)&lt;&gt;"chf"),IF(ISBLANK(Débiteurs!$O3867),0,IF(ISBLANK(Débiteurs!$O3867),0,IF(ISNUMBER(Débiteurs!$O3867),Débiteurs!$O3867,Débiteurs!$G3867))),0)</f>
        <v>0</v>
      </c>
      <c r="I3867">
        <f>IF(AND(NOT(ISBLANK(Débiteurs!$I3867)),LOWER(Débiteurs!$I3867)&lt;&gt;"chf"),IF(ISBLANK(Débiteurs!$P3867),0,IF(ISBLANK(Débiteurs!$P3867),0,IF(ISNUMBER(Débiteurs!$P3867),Débiteurs!$P3867,Débiteurs!$G3867))),0)</f>
        <v>0</v>
      </c>
      <c r="J3867">
        <f>IF(AND(NOT(ISBLANK(Débiteurs!$I3867)),LOWER(Débiteurs!$I3867)&lt;&gt;"chf"),IF(ISBLANK(Débiteurs!$Q3867),0,IF(ISBLANK(Débiteurs!$Q3867),0,IF(ISNUMBER(Débiteurs!$Q3867),Débiteurs!$Q3867,Débiteurs!$G3867))),0)</f>
        <v>0</v>
      </c>
    </row>
    <row r="3868" spans="2:10" x14ac:dyDescent="0.25">
      <c r="B3868">
        <f>IF(OR(ISBLANK(Débiteurs!$I3868),LOWER(Débiteurs!$I3868)="chf"),IF(ISBLANK(Débiteurs!N3868),0,IF(ISBLANK(Débiteurs!$G3868),0,IF(ISNUMBER(Débiteurs!N3868),Débiteurs!N3868,Débiteurs!$G3868))),0)</f>
        <v>0</v>
      </c>
      <c r="C3868">
        <f>IF(OR(ISBLANK(Débiteurs!$I3868),LOWER(Débiteurs!$I3868)="chf"),IF(ISBLANK(Débiteurs!O3868),0,IF(ISBLANK(Débiteurs!$G3868),0,IF(ISNUMBER(Débiteurs!O3868),Débiteurs!O3868,Débiteurs!$G3868))),0)</f>
        <v>0</v>
      </c>
      <c r="D3868">
        <f>IF(OR(ISBLANK(Débiteurs!$I3868),LOWER(Débiteurs!$I3868)="chf"),IF(ISBLANK(Débiteurs!P3868),0,IF(ISBLANK(Débiteurs!$G3868),0,IF(ISNUMBER(Débiteurs!P3868),Débiteurs!P3868,Débiteurs!$G3868))),0)</f>
        <v>0</v>
      </c>
      <c r="E3868">
        <f>IF(OR(ISBLANK(Débiteurs!$I3868),LOWER(Débiteurs!$I3868)="chf"),IF(ISBLANK(Débiteurs!Q3868),0,IF(ISBLANK(Débiteurs!$G3868),0,IF(ISNUMBER(Débiteurs!Q3868),Débiteurs!Q3868,Débiteurs!$G3868))),0)</f>
        <v>0</v>
      </c>
      <c r="G3868">
        <f>IF(AND(NOT(ISBLANK(Débiteurs!$I3868)),LOWER(Débiteurs!$I3868)&lt;&gt;"chf"),IF(ISBLANK(Débiteurs!$N3868),0,IF(ISBLANK(Débiteurs!$N3868),0,IF(ISNUMBER(Débiteurs!$N3868),Débiteurs!$N3868,Débiteurs!$G3868))),0)</f>
        <v>0</v>
      </c>
      <c r="H3868">
        <f>IF(AND(NOT(ISBLANK(Débiteurs!$I3868)),LOWER(Débiteurs!$I3868)&lt;&gt;"chf"),IF(ISBLANK(Débiteurs!$O3868),0,IF(ISBLANK(Débiteurs!$O3868),0,IF(ISNUMBER(Débiteurs!$O3868),Débiteurs!$O3868,Débiteurs!$G3868))),0)</f>
        <v>0</v>
      </c>
      <c r="I3868">
        <f>IF(AND(NOT(ISBLANK(Débiteurs!$I3868)),LOWER(Débiteurs!$I3868)&lt;&gt;"chf"),IF(ISBLANK(Débiteurs!$P3868),0,IF(ISBLANK(Débiteurs!$P3868),0,IF(ISNUMBER(Débiteurs!$P3868),Débiteurs!$P3868,Débiteurs!$G3868))),0)</f>
        <v>0</v>
      </c>
      <c r="J3868">
        <f>IF(AND(NOT(ISBLANK(Débiteurs!$I3868)),LOWER(Débiteurs!$I3868)&lt;&gt;"chf"),IF(ISBLANK(Débiteurs!$Q3868),0,IF(ISBLANK(Débiteurs!$Q3868),0,IF(ISNUMBER(Débiteurs!$Q3868),Débiteurs!$Q3868,Débiteurs!$G3868))),0)</f>
        <v>0</v>
      </c>
    </row>
    <row r="3869" spans="2:10" x14ac:dyDescent="0.25">
      <c r="B3869">
        <f>IF(OR(ISBLANK(Débiteurs!$I3869),LOWER(Débiteurs!$I3869)="chf"),IF(ISBLANK(Débiteurs!N3869),0,IF(ISBLANK(Débiteurs!$G3869),0,IF(ISNUMBER(Débiteurs!N3869),Débiteurs!N3869,Débiteurs!$G3869))),0)</f>
        <v>0</v>
      </c>
      <c r="C3869">
        <f>IF(OR(ISBLANK(Débiteurs!$I3869),LOWER(Débiteurs!$I3869)="chf"),IF(ISBLANK(Débiteurs!O3869),0,IF(ISBLANK(Débiteurs!$G3869),0,IF(ISNUMBER(Débiteurs!O3869),Débiteurs!O3869,Débiteurs!$G3869))),0)</f>
        <v>0</v>
      </c>
      <c r="D3869">
        <f>IF(OR(ISBLANK(Débiteurs!$I3869),LOWER(Débiteurs!$I3869)="chf"),IF(ISBLANK(Débiteurs!P3869),0,IF(ISBLANK(Débiteurs!$G3869),0,IF(ISNUMBER(Débiteurs!P3869),Débiteurs!P3869,Débiteurs!$G3869))),0)</f>
        <v>0</v>
      </c>
      <c r="E3869">
        <f>IF(OR(ISBLANK(Débiteurs!$I3869),LOWER(Débiteurs!$I3869)="chf"),IF(ISBLANK(Débiteurs!Q3869),0,IF(ISBLANK(Débiteurs!$G3869),0,IF(ISNUMBER(Débiteurs!Q3869),Débiteurs!Q3869,Débiteurs!$G3869))),0)</f>
        <v>0</v>
      </c>
      <c r="G3869">
        <f>IF(AND(NOT(ISBLANK(Débiteurs!$I3869)),LOWER(Débiteurs!$I3869)&lt;&gt;"chf"),IF(ISBLANK(Débiteurs!$N3869),0,IF(ISBLANK(Débiteurs!$N3869),0,IF(ISNUMBER(Débiteurs!$N3869),Débiteurs!$N3869,Débiteurs!$G3869))),0)</f>
        <v>0</v>
      </c>
      <c r="H3869">
        <f>IF(AND(NOT(ISBLANK(Débiteurs!$I3869)),LOWER(Débiteurs!$I3869)&lt;&gt;"chf"),IF(ISBLANK(Débiteurs!$O3869),0,IF(ISBLANK(Débiteurs!$O3869),0,IF(ISNUMBER(Débiteurs!$O3869),Débiteurs!$O3869,Débiteurs!$G3869))),0)</f>
        <v>0</v>
      </c>
      <c r="I3869">
        <f>IF(AND(NOT(ISBLANK(Débiteurs!$I3869)),LOWER(Débiteurs!$I3869)&lt;&gt;"chf"),IF(ISBLANK(Débiteurs!$P3869),0,IF(ISBLANK(Débiteurs!$P3869),0,IF(ISNUMBER(Débiteurs!$P3869),Débiteurs!$P3869,Débiteurs!$G3869))),0)</f>
        <v>0</v>
      </c>
      <c r="J3869">
        <f>IF(AND(NOT(ISBLANK(Débiteurs!$I3869)),LOWER(Débiteurs!$I3869)&lt;&gt;"chf"),IF(ISBLANK(Débiteurs!$Q3869),0,IF(ISBLANK(Débiteurs!$Q3869),0,IF(ISNUMBER(Débiteurs!$Q3869),Débiteurs!$Q3869,Débiteurs!$G3869))),0)</f>
        <v>0</v>
      </c>
    </row>
    <row r="3870" spans="2:10" x14ac:dyDescent="0.25">
      <c r="B3870">
        <f>IF(OR(ISBLANK(Débiteurs!$I3870),LOWER(Débiteurs!$I3870)="chf"),IF(ISBLANK(Débiteurs!N3870),0,IF(ISBLANK(Débiteurs!$G3870),0,IF(ISNUMBER(Débiteurs!N3870),Débiteurs!N3870,Débiteurs!$G3870))),0)</f>
        <v>0</v>
      </c>
      <c r="C3870">
        <f>IF(OR(ISBLANK(Débiteurs!$I3870),LOWER(Débiteurs!$I3870)="chf"),IF(ISBLANK(Débiteurs!O3870),0,IF(ISBLANK(Débiteurs!$G3870),0,IF(ISNUMBER(Débiteurs!O3870),Débiteurs!O3870,Débiteurs!$G3870))),0)</f>
        <v>0</v>
      </c>
      <c r="D3870">
        <f>IF(OR(ISBLANK(Débiteurs!$I3870),LOWER(Débiteurs!$I3870)="chf"),IF(ISBLANK(Débiteurs!P3870),0,IF(ISBLANK(Débiteurs!$G3870),0,IF(ISNUMBER(Débiteurs!P3870),Débiteurs!P3870,Débiteurs!$G3870))),0)</f>
        <v>0</v>
      </c>
      <c r="E3870">
        <f>IF(OR(ISBLANK(Débiteurs!$I3870),LOWER(Débiteurs!$I3870)="chf"),IF(ISBLANK(Débiteurs!Q3870),0,IF(ISBLANK(Débiteurs!$G3870),0,IF(ISNUMBER(Débiteurs!Q3870),Débiteurs!Q3870,Débiteurs!$G3870))),0)</f>
        <v>0</v>
      </c>
      <c r="G3870">
        <f>IF(AND(NOT(ISBLANK(Débiteurs!$I3870)),LOWER(Débiteurs!$I3870)&lt;&gt;"chf"),IF(ISBLANK(Débiteurs!$N3870),0,IF(ISBLANK(Débiteurs!$N3870),0,IF(ISNUMBER(Débiteurs!$N3870),Débiteurs!$N3870,Débiteurs!$G3870))),0)</f>
        <v>0</v>
      </c>
      <c r="H3870">
        <f>IF(AND(NOT(ISBLANK(Débiteurs!$I3870)),LOWER(Débiteurs!$I3870)&lt;&gt;"chf"),IF(ISBLANK(Débiteurs!$O3870),0,IF(ISBLANK(Débiteurs!$O3870),0,IF(ISNUMBER(Débiteurs!$O3870),Débiteurs!$O3870,Débiteurs!$G3870))),0)</f>
        <v>0</v>
      </c>
      <c r="I3870">
        <f>IF(AND(NOT(ISBLANK(Débiteurs!$I3870)),LOWER(Débiteurs!$I3870)&lt;&gt;"chf"),IF(ISBLANK(Débiteurs!$P3870),0,IF(ISBLANK(Débiteurs!$P3870),0,IF(ISNUMBER(Débiteurs!$P3870),Débiteurs!$P3870,Débiteurs!$G3870))),0)</f>
        <v>0</v>
      </c>
      <c r="J3870">
        <f>IF(AND(NOT(ISBLANK(Débiteurs!$I3870)),LOWER(Débiteurs!$I3870)&lt;&gt;"chf"),IF(ISBLANK(Débiteurs!$Q3870),0,IF(ISBLANK(Débiteurs!$Q3870),0,IF(ISNUMBER(Débiteurs!$Q3870),Débiteurs!$Q3870,Débiteurs!$G3870))),0)</f>
        <v>0</v>
      </c>
    </row>
    <row r="3871" spans="2:10" x14ac:dyDescent="0.25">
      <c r="B3871">
        <f>IF(OR(ISBLANK(Débiteurs!$I3871),LOWER(Débiteurs!$I3871)="chf"),IF(ISBLANK(Débiteurs!N3871),0,IF(ISBLANK(Débiteurs!$G3871),0,IF(ISNUMBER(Débiteurs!N3871),Débiteurs!N3871,Débiteurs!$G3871))),0)</f>
        <v>0</v>
      </c>
      <c r="C3871">
        <f>IF(OR(ISBLANK(Débiteurs!$I3871),LOWER(Débiteurs!$I3871)="chf"),IF(ISBLANK(Débiteurs!O3871),0,IF(ISBLANK(Débiteurs!$G3871),0,IF(ISNUMBER(Débiteurs!O3871),Débiteurs!O3871,Débiteurs!$G3871))),0)</f>
        <v>0</v>
      </c>
      <c r="D3871">
        <f>IF(OR(ISBLANK(Débiteurs!$I3871),LOWER(Débiteurs!$I3871)="chf"),IF(ISBLANK(Débiteurs!P3871),0,IF(ISBLANK(Débiteurs!$G3871),0,IF(ISNUMBER(Débiteurs!P3871),Débiteurs!P3871,Débiteurs!$G3871))),0)</f>
        <v>0</v>
      </c>
      <c r="E3871">
        <f>IF(OR(ISBLANK(Débiteurs!$I3871),LOWER(Débiteurs!$I3871)="chf"),IF(ISBLANK(Débiteurs!Q3871),0,IF(ISBLANK(Débiteurs!$G3871),0,IF(ISNUMBER(Débiteurs!Q3871),Débiteurs!Q3871,Débiteurs!$G3871))),0)</f>
        <v>0</v>
      </c>
      <c r="G3871">
        <f>IF(AND(NOT(ISBLANK(Débiteurs!$I3871)),LOWER(Débiteurs!$I3871)&lt;&gt;"chf"),IF(ISBLANK(Débiteurs!$N3871),0,IF(ISBLANK(Débiteurs!$N3871),0,IF(ISNUMBER(Débiteurs!$N3871),Débiteurs!$N3871,Débiteurs!$G3871))),0)</f>
        <v>0</v>
      </c>
      <c r="H3871">
        <f>IF(AND(NOT(ISBLANK(Débiteurs!$I3871)),LOWER(Débiteurs!$I3871)&lt;&gt;"chf"),IF(ISBLANK(Débiteurs!$O3871),0,IF(ISBLANK(Débiteurs!$O3871),0,IF(ISNUMBER(Débiteurs!$O3871),Débiteurs!$O3871,Débiteurs!$G3871))),0)</f>
        <v>0</v>
      </c>
      <c r="I3871">
        <f>IF(AND(NOT(ISBLANK(Débiteurs!$I3871)),LOWER(Débiteurs!$I3871)&lt;&gt;"chf"),IF(ISBLANK(Débiteurs!$P3871),0,IF(ISBLANK(Débiteurs!$P3871),0,IF(ISNUMBER(Débiteurs!$P3871),Débiteurs!$P3871,Débiteurs!$G3871))),0)</f>
        <v>0</v>
      </c>
      <c r="J3871">
        <f>IF(AND(NOT(ISBLANK(Débiteurs!$I3871)),LOWER(Débiteurs!$I3871)&lt;&gt;"chf"),IF(ISBLANK(Débiteurs!$Q3871),0,IF(ISBLANK(Débiteurs!$Q3871),0,IF(ISNUMBER(Débiteurs!$Q3871),Débiteurs!$Q3871,Débiteurs!$G3871))),0)</f>
        <v>0</v>
      </c>
    </row>
    <row r="3872" spans="2:10" x14ac:dyDescent="0.25">
      <c r="B3872">
        <f>IF(OR(ISBLANK(Débiteurs!$I3872),LOWER(Débiteurs!$I3872)="chf"),IF(ISBLANK(Débiteurs!N3872),0,IF(ISBLANK(Débiteurs!$G3872),0,IF(ISNUMBER(Débiteurs!N3872),Débiteurs!N3872,Débiteurs!$G3872))),0)</f>
        <v>0</v>
      </c>
      <c r="C3872">
        <f>IF(OR(ISBLANK(Débiteurs!$I3872),LOWER(Débiteurs!$I3872)="chf"),IF(ISBLANK(Débiteurs!O3872),0,IF(ISBLANK(Débiteurs!$G3872),0,IF(ISNUMBER(Débiteurs!O3872),Débiteurs!O3872,Débiteurs!$G3872))),0)</f>
        <v>0</v>
      </c>
      <c r="D3872">
        <f>IF(OR(ISBLANK(Débiteurs!$I3872),LOWER(Débiteurs!$I3872)="chf"),IF(ISBLANK(Débiteurs!P3872),0,IF(ISBLANK(Débiteurs!$G3872),0,IF(ISNUMBER(Débiteurs!P3872),Débiteurs!P3872,Débiteurs!$G3872))),0)</f>
        <v>0</v>
      </c>
      <c r="E3872">
        <f>IF(OR(ISBLANK(Débiteurs!$I3872),LOWER(Débiteurs!$I3872)="chf"),IF(ISBLANK(Débiteurs!Q3872),0,IF(ISBLANK(Débiteurs!$G3872),0,IF(ISNUMBER(Débiteurs!Q3872),Débiteurs!Q3872,Débiteurs!$G3872))),0)</f>
        <v>0</v>
      </c>
      <c r="G3872">
        <f>IF(AND(NOT(ISBLANK(Débiteurs!$I3872)),LOWER(Débiteurs!$I3872)&lt;&gt;"chf"),IF(ISBLANK(Débiteurs!$N3872),0,IF(ISBLANK(Débiteurs!$N3872),0,IF(ISNUMBER(Débiteurs!$N3872),Débiteurs!$N3872,Débiteurs!$G3872))),0)</f>
        <v>0</v>
      </c>
      <c r="H3872">
        <f>IF(AND(NOT(ISBLANK(Débiteurs!$I3872)),LOWER(Débiteurs!$I3872)&lt;&gt;"chf"),IF(ISBLANK(Débiteurs!$O3872),0,IF(ISBLANK(Débiteurs!$O3872),0,IF(ISNUMBER(Débiteurs!$O3872),Débiteurs!$O3872,Débiteurs!$G3872))),0)</f>
        <v>0</v>
      </c>
      <c r="I3872">
        <f>IF(AND(NOT(ISBLANK(Débiteurs!$I3872)),LOWER(Débiteurs!$I3872)&lt;&gt;"chf"),IF(ISBLANK(Débiteurs!$P3872),0,IF(ISBLANK(Débiteurs!$P3872),0,IF(ISNUMBER(Débiteurs!$P3872),Débiteurs!$P3872,Débiteurs!$G3872))),0)</f>
        <v>0</v>
      </c>
      <c r="J3872">
        <f>IF(AND(NOT(ISBLANK(Débiteurs!$I3872)),LOWER(Débiteurs!$I3872)&lt;&gt;"chf"),IF(ISBLANK(Débiteurs!$Q3872),0,IF(ISBLANK(Débiteurs!$Q3872),0,IF(ISNUMBER(Débiteurs!$Q3872),Débiteurs!$Q3872,Débiteurs!$G3872))),0)</f>
        <v>0</v>
      </c>
    </row>
    <row r="3873" spans="2:10" x14ac:dyDescent="0.25">
      <c r="B3873">
        <f>IF(OR(ISBLANK(Débiteurs!$I3873),LOWER(Débiteurs!$I3873)="chf"),IF(ISBLANK(Débiteurs!N3873),0,IF(ISBLANK(Débiteurs!$G3873),0,IF(ISNUMBER(Débiteurs!N3873),Débiteurs!N3873,Débiteurs!$G3873))),0)</f>
        <v>0</v>
      </c>
      <c r="C3873">
        <f>IF(OR(ISBLANK(Débiteurs!$I3873),LOWER(Débiteurs!$I3873)="chf"),IF(ISBLANK(Débiteurs!O3873),0,IF(ISBLANK(Débiteurs!$G3873),0,IF(ISNUMBER(Débiteurs!O3873),Débiteurs!O3873,Débiteurs!$G3873))),0)</f>
        <v>0</v>
      </c>
      <c r="D3873">
        <f>IF(OR(ISBLANK(Débiteurs!$I3873),LOWER(Débiteurs!$I3873)="chf"),IF(ISBLANK(Débiteurs!P3873),0,IF(ISBLANK(Débiteurs!$G3873),0,IF(ISNUMBER(Débiteurs!P3873),Débiteurs!P3873,Débiteurs!$G3873))),0)</f>
        <v>0</v>
      </c>
      <c r="E3873">
        <f>IF(OR(ISBLANK(Débiteurs!$I3873),LOWER(Débiteurs!$I3873)="chf"),IF(ISBLANK(Débiteurs!Q3873),0,IF(ISBLANK(Débiteurs!$G3873),0,IF(ISNUMBER(Débiteurs!Q3873),Débiteurs!Q3873,Débiteurs!$G3873))),0)</f>
        <v>0</v>
      </c>
      <c r="G3873">
        <f>IF(AND(NOT(ISBLANK(Débiteurs!$I3873)),LOWER(Débiteurs!$I3873)&lt;&gt;"chf"),IF(ISBLANK(Débiteurs!$N3873),0,IF(ISBLANK(Débiteurs!$N3873),0,IF(ISNUMBER(Débiteurs!$N3873),Débiteurs!$N3873,Débiteurs!$G3873))),0)</f>
        <v>0</v>
      </c>
      <c r="H3873">
        <f>IF(AND(NOT(ISBLANK(Débiteurs!$I3873)),LOWER(Débiteurs!$I3873)&lt;&gt;"chf"),IF(ISBLANK(Débiteurs!$O3873),0,IF(ISBLANK(Débiteurs!$O3873),0,IF(ISNUMBER(Débiteurs!$O3873),Débiteurs!$O3873,Débiteurs!$G3873))),0)</f>
        <v>0</v>
      </c>
      <c r="I3873">
        <f>IF(AND(NOT(ISBLANK(Débiteurs!$I3873)),LOWER(Débiteurs!$I3873)&lt;&gt;"chf"),IF(ISBLANK(Débiteurs!$P3873),0,IF(ISBLANK(Débiteurs!$P3873),0,IF(ISNUMBER(Débiteurs!$P3873),Débiteurs!$P3873,Débiteurs!$G3873))),0)</f>
        <v>0</v>
      </c>
      <c r="J3873">
        <f>IF(AND(NOT(ISBLANK(Débiteurs!$I3873)),LOWER(Débiteurs!$I3873)&lt;&gt;"chf"),IF(ISBLANK(Débiteurs!$Q3873),0,IF(ISBLANK(Débiteurs!$Q3873),0,IF(ISNUMBER(Débiteurs!$Q3873),Débiteurs!$Q3873,Débiteurs!$G3873))),0)</f>
        <v>0</v>
      </c>
    </row>
    <row r="3874" spans="2:10" x14ac:dyDescent="0.25">
      <c r="B3874">
        <f>IF(OR(ISBLANK(Débiteurs!$I3874),LOWER(Débiteurs!$I3874)="chf"),IF(ISBLANK(Débiteurs!N3874),0,IF(ISBLANK(Débiteurs!$G3874),0,IF(ISNUMBER(Débiteurs!N3874),Débiteurs!N3874,Débiteurs!$G3874))),0)</f>
        <v>0</v>
      </c>
      <c r="C3874">
        <f>IF(OR(ISBLANK(Débiteurs!$I3874),LOWER(Débiteurs!$I3874)="chf"),IF(ISBLANK(Débiteurs!O3874),0,IF(ISBLANK(Débiteurs!$G3874),0,IF(ISNUMBER(Débiteurs!O3874),Débiteurs!O3874,Débiteurs!$G3874))),0)</f>
        <v>0</v>
      </c>
      <c r="D3874">
        <f>IF(OR(ISBLANK(Débiteurs!$I3874),LOWER(Débiteurs!$I3874)="chf"),IF(ISBLANK(Débiteurs!P3874),0,IF(ISBLANK(Débiteurs!$G3874),0,IF(ISNUMBER(Débiteurs!P3874),Débiteurs!P3874,Débiteurs!$G3874))),0)</f>
        <v>0</v>
      </c>
      <c r="E3874">
        <f>IF(OR(ISBLANK(Débiteurs!$I3874),LOWER(Débiteurs!$I3874)="chf"),IF(ISBLANK(Débiteurs!Q3874),0,IF(ISBLANK(Débiteurs!$G3874),0,IF(ISNUMBER(Débiteurs!Q3874),Débiteurs!Q3874,Débiteurs!$G3874))),0)</f>
        <v>0</v>
      </c>
      <c r="G3874">
        <f>IF(AND(NOT(ISBLANK(Débiteurs!$I3874)),LOWER(Débiteurs!$I3874)&lt;&gt;"chf"),IF(ISBLANK(Débiteurs!$N3874),0,IF(ISBLANK(Débiteurs!$N3874),0,IF(ISNUMBER(Débiteurs!$N3874),Débiteurs!$N3874,Débiteurs!$G3874))),0)</f>
        <v>0</v>
      </c>
      <c r="H3874">
        <f>IF(AND(NOT(ISBLANK(Débiteurs!$I3874)),LOWER(Débiteurs!$I3874)&lt;&gt;"chf"),IF(ISBLANK(Débiteurs!$O3874),0,IF(ISBLANK(Débiteurs!$O3874),0,IF(ISNUMBER(Débiteurs!$O3874),Débiteurs!$O3874,Débiteurs!$G3874))),0)</f>
        <v>0</v>
      </c>
      <c r="I3874">
        <f>IF(AND(NOT(ISBLANK(Débiteurs!$I3874)),LOWER(Débiteurs!$I3874)&lt;&gt;"chf"),IF(ISBLANK(Débiteurs!$P3874),0,IF(ISBLANK(Débiteurs!$P3874),0,IF(ISNUMBER(Débiteurs!$P3874),Débiteurs!$P3874,Débiteurs!$G3874))),0)</f>
        <v>0</v>
      </c>
      <c r="J3874">
        <f>IF(AND(NOT(ISBLANK(Débiteurs!$I3874)),LOWER(Débiteurs!$I3874)&lt;&gt;"chf"),IF(ISBLANK(Débiteurs!$Q3874),0,IF(ISBLANK(Débiteurs!$Q3874),0,IF(ISNUMBER(Débiteurs!$Q3874),Débiteurs!$Q3874,Débiteurs!$G3874))),0)</f>
        <v>0</v>
      </c>
    </row>
    <row r="3875" spans="2:10" x14ac:dyDescent="0.25">
      <c r="B3875">
        <f>IF(OR(ISBLANK(Débiteurs!$I3875),LOWER(Débiteurs!$I3875)="chf"),IF(ISBLANK(Débiteurs!N3875),0,IF(ISBLANK(Débiteurs!$G3875),0,IF(ISNUMBER(Débiteurs!N3875),Débiteurs!N3875,Débiteurs!$G3875))),0)</f>
        <v>0</v>
      </c>
      <c r="C3875">
        <f>IF(OR(ISBLANK(Débiteurs!$I3875),LOWER(Débiteurs!$I3875)="chf"),IF(ISBLANK(Débiteurs!O3875),0,IF(ISBLANK(Débiteurs!$G3875),0,IF(ISNUMBER(Débiteurs!O3875),Débiteurs!O3875,Débiteurs!$G3875))),0)</f>
        <v>0</v>
      </c>
      <c r="D3875">
        <f>IF(OR(ISBLANK(Débiteurs!$I3875),LOWER(Débiteurs!$I3875)="chf"),IF(ISBLANK(Débiteurs!P3875),0,IF(ISBLANK(Débiteurs!$G3875),0,IF(ISNUMBER(Débiteurs!P3875),Débiteurs!P3875,Débiteurs!$G3875))),0)</f>
        <v>0</v>
      </c>
      <c r="E3875">
        <f>IF(OR(ISBLANK(Débiteurs!$I3875),LOWER(Débiteurs!$I3875)="chf"),IF(ISBLANK(Débiteurs!Q3875),0,IF(ISBLANK(Débiteurs!$G3875),0,IF(ISNUMBER(Débiteurs!Q3875),Débiteurs!Q3875,Débiteurs!$G3875))),0)</f>
        <v>0</v>
      </c>
      <c r="G3875">
        <f>IF(AND(NOT(ISBLANK(Débiteurs!$I3875)),LOWER(Débiteurs!$I3875)&lt;&gt;"chf"),IF(ISBLANK(Débiteurs!$N3875),0,IF(ISBLANK(Débiteurs!$N3875),0,IF(ISNUMBER(Débiteurs!$N3875),Débiteurs!$N3875,Débiteurs!$G3875))),0)</f>
        <v>0</v>
      </c>
      <c r="H3875">
        <f>IF(AND(NOT(ISBLANK(Débiteurs!$I3875)),LOWER(Débiteurs!$I3875)&lt;&gt;"chf"),IF(ISBLANK(Débiteurs!$O3875),0,IF(ISBLANK(Débiteurs!$O3875),0,IF(ISNUMBER(Débiteurs!$O3875),Débiteurs!$O3875,Débiteurs!$G3875))),0)</f>
        <v>0</v>
      </c>
      <c r="I3875">
        <f>IF(AND(NOT(ISBLANK(Débiteurs!$I3875)),LOWER(Débiteurs!$I3875)&lt;&gt;"chf"),IF(ISBLANK(Débiteurs!$P3875),0,IF(ISBLANK(Débiteurs!$P3875),0,IF(ISNUMBER(Débiteurs!$P3875),Débiteurs!$P3875,Débiteurs!$G3875))),0)</f>
        <v>0</v>
      </c>
      <c r="J3875">
        <f>IF(AND(NOT(ISBLANK(Débiteurs!$I3875)),LOWER(Débiteurs!$I3875)&lt;&gt;"chf"),IF(ISBLANK(Débiteurs!$Q3875),0,IF(ISBLANK(Débiteurs!$Q3875),0,IF(ISNUMBER(Débiteurs!$Q3875),Débiteurs!$Q3875,Débiteurs!$G3875))),0)</f>
        <v>0</v>
      </c>
    </row>
    <row r="3876" spans="2:10" x14ac:dyDescent="0.25">
      <c r="B3876">
        <f>IF(OR(ISBLANK(Débiteurs!$I3876),LOWER(Débiteurs!$I3876)="chf"),IF(ISBLANK(Débiteurs!N3876),0,IF(ISBLANK(Débiteurs!$G3876),0,IF(ISNUMBER(Débiteurs!N3876),Débiteurs!N3876,Débiteurs!$G3876))),0)</f>
        <v>0</v>
      </c>
      <c r="C3876">
        <f>IF(OR(ISBLANK(Débiteurs!$I3876),LOWER(Débiteurs!$I3876)="chf"),IF(ISBLANK(Débiteurs!O3876),0,IF(ISBLANK(Débiteurs!$G3876),0,IF(ISNUMBER(Débiteurs!O3876),Débiteurs!O3876,Débiteurs!$G3876))),0)</f>
        <v>0</v>
      </c>
      <c r="D3876">
        <f>IF(OR(ISBLANK(Débiteurs!$I3876),LOWER(Débiteurs!$I3876)="chf"),IF(ISBLANK(Débiteurs!P3876),0,IF(ISBLANK(Débiteurs!$G3876),0,IF(ISNUMBER(Débiteurs!P3876),Débiteurs!P3876,Débiteurs!$G3876))),0)</f>
        <v>0</v>
      </c>
      <c r="E3876">
        <f>IF(OR(ISBLANK(Débiteurs!$I3876),LOWER(Débiteurs!$I3876)="chf"),IF(ISBLANK(Débiteurs!Q3876),0,IF(ISBLANK(Débiteurs!$G3876),0,IF(ISNUMBER(Débiteurs!Q3876),Débiteurs!Q3876,Débiteurs!$G3876))),0)</f>
        <v>0</v>
      </c>
      <c r="G3876">
        <f>IF(AND(NOT(ISBLANK(Débiteurs!$I3876)),LOWER(Débiteurs!$I3876)&lt;&gt;"chf"),IF(ISBLANK(Débiteurs!$N3876),0,IF(ISBLANK(Débiteurs!$N3876),0,IF(ISNUMBER(Débiteurs!$N3876),Débiteurs!$N3876,Débiteurs!$G3876))),0)</f>
        <v>0</v>
      </c>
      <c r="H3876">
        <f>IF(AND(NOT(ISBLANK(Débiteurs!$I3876)),LOWER(Débiteurs!$I3876)&lt;&gt;"chf"),IF(ISBLANK(Débiteurs!$O3876),0,IF(ISBLANK(Débiteurs!$O3876),0,IF(ISNUMBER(Débiteurs!$O3876),Débiteurs!$O3876,Débiteurs!$G3876))),0)</f>
        <v>0</v>
      </c>
      <c r="I3876">
        <f>IF(AND(NOT(ISBLANK(Débiteurs!$I3876)),LOWER(Débiteurs!$I3876)&lt;&gt;"chf"),IF(ISBLANK(Débiteurs!$P3876),0,IF(ISBLANK(Débiteurs!$P3876),0,IF(ISNUMBER(Débiteurs!$P3876),Débiteurs!$P3876,Débiteurs!$G3876))),0)</f>
        <v>0</v>
      </c>
      <c r="J3876">
        <f>IF(AND(NOT(ISBLANK(Débiteurs!$I3876)),LOWER(Débiteurs!$I3876)&lt;&gt;"chf"),IF(ISBLANK(Débiteurs!$Q3876),0,IF(ISBLANK(Débiteurs!$Q3876),0,IF(ISNUMBER(Débiteurs!$Q3876),Débiteurs!$Q3876,Débiteurs!$G3876))),0)</f>
        <v>0</v>
      </c>
    </row>
    <row r="3877" spans="2:10" x14ac:dyDescent="0.25">
      <c r="B3877">
        <f>IF(OR(ISBLANK(Débiteurs!$I3877),LOWER(Débiteurs!$I3877)="chf"),IF(ISBLANK(Débiteurs!N3877),0,IF(ISBLANK(Débiteurs!$G3877),0,IF(ISNUMBER(Débiteurs!N3877),Débiteurs!N3877,Débiteurs!$G3877))),0)</f>
        <v>0</v>
      </c>
      <c r="C3877">
        <f>IF(OR(ISBLANK(Débiteurs!$I3877),LOWER(Débiteurs!$I3877)="chf"),IF(ISBLANK(Débiteurs!O3877),0,IF(ISBLANK(Débiteurs!$G3877),0,IF(ISNUMBER(Débiteurs!O3877),Débiteurs!O3877,Débiteurs!$G3877))),0)</f>
        <v>0</v>
      </c>
      <c r="D3877">
        <f>IF(OR(ISBLANK(Débiteurs!$I3877),LOWER(Débiteurs!$I3877)="chf"),IF(ISBLANK(Débiteurs!P3877),0,IF(ISBLANK(Débiteurs!$G3877),0,IF(ISNUMBER(Débiteurs!P3877),Débiteurs!P3877,Débiteurs!$G3877))),0)</f>
        <v>0</v>
      </c>
      <c r="E3877">
        <f>IF(OR(ISBLANK(Débiteurs!$I3877),LOWER(Débiteurs!$I3877)="chf"),IF(ISBLANK(Débiteurs!Q3877),0,IF(ISBLANK(Débiteurs!$G3877),0,IF(ISNUMBER(Débiteurs!Q3877),Débiteurs!Q3877,Débiteurs!$G3877))),0)</f>
        <v>0</v>
      </c>
      <c r="G3877">
        <f>IF(AND(NOT(ISBLANK(Débiteurs!$I3877)),LOWER(Débiteurs!$I3877)&lt;&gt;"chf"),IF(ISBLANK(Débiteurs!$N3877),0,IF(ISBLANK(Débiteurs!$N3877),0,IF(ISNUMBER(Débiteurs!$N3877),Débiteurs!$N3877,Débiteurs!$G3877))),0)</f>
        <v>0</v>
      </c>
      <c r="H3877">
        <f>IF(AND(NOT(ISBLANK(Débiteurs!$I3877)),LOWER(Débiteurs!$I3877)&lt;&gt;"chf"),IF(ISBLANK(Débiteurs!$O3877),0,IF(ISBLANK(Débiteurs!$O3877),0,IF(ISNUMBER(Débiteurs!$O3877),Débiteurs!$O3877,Débiteurs!$G3877))),0)</f>
        <v>0</v>
      </c>
      <c r="I3877">
        <f>IF(AND(NOT(ISBLANK(Débiteurs!$I3877)),LOWER(Débiteurs!$I3877)&lt;&gt;"chf"),IF(ISBLANK(Débiteurs!$P3877),0,IF(ISBLANK(Débiteurs!$P3877),0,IF(ISNUMBER(Débiteurs!$P3877),Débiteurs!$P3877,Débiteurs!$G3877))),0)</f>
        <v>0</v>
      </c>
      <c r="J3877">
        <f>IF(AND(NOT(ISBLANK(Débiteurs!$I3877)),LOWER(Débiteurs!$I3877)&lt;&gt;"chf"),IF(ISBLANK(Débiteurs!$Q3877),0,IF(ISBLANK(Débiteurs!$Q3877),0,IF(ISNUMBER(Débiteurs!$Q3877),Débiteurs!$Q3877,Débiteurs!$G3877))),0)</f>
        <v>0</v>
      </c>
    </row>
    <row r="3878" spans="2:10" x14ac:dyDescent="0.25">
      <c r="B3878">
        <f>IF(OR(ISBLANK(Débiteurs!$I3878),LOWER(Débiteurs!$I3878)="chf"),IF(ISBLANK(Débiteurs!N3878),0,IF(ISBLANK(Débiteurs!$G3878),0,IF(ISNUMBER(Débiteurs!N3878),Débiteurs!N3878,Débiteurs!$G3878))),0)</f>
        <v>0</v>
      </c>
      <c r="C3878">
        <f>IF(OR(ISBLANK(Débiteurs!$I3878),LOWER(Débiteurs!$I3878)="chf"),IF(ISBLANK(Débiteurs!O3878),0,IF(ISBLANK(Débiteurs!$G3878),0,IF(ISNUMBER(Débiteurs!O3878),Débiteurs!O3878,Débiteurs!$G3878))),0)</f>
        <v>0</v>
      </c>
      <c r="D3878">
        <f>IF(OR(ISBLANK(Débiteurs!$I3878),LOWER(Débiteurs!$I3878)="chf"),IF(ISBLANK(Débiteurs!P3878),0,IF(ISBLANK(Débiteurs!$G3878),0,IF(ISNUMBER(Débiteurs!P3878),Débiteurs!P3878,Débiteurs!$G3878))),0)</f>
        <v>0</v>
      </c>
      <c r="E3878">
        <f>IF(OR(ISBLANK(Débiteurs!$I3878),LOWER(Débiteurs!$I3878)="chf"),IF(ISBLANK(Débiteurs!Q3878),0,IF(ISBLANK(Débiteurs!$G3878),0,IF(ISNUMBER(Débiteurs!Q3878),Débiteurs!Q3878,Débiteurs!$G3878))),0)</f>
        <v>0</v>
      </c>
      <c r="G3878">
        <f>IF(AND(NOT(ISBLANK(Débiteurs!$I3878)),LOWER(Débiteurs!$I3878)&lt;&gt;"chf"),IF(ISBLANK(Débiteurs!$N3878),0,IF(ISBLANK(Débiteurs!$N3878),0,IF(ISNUMBER(Débiteurs!$N3878),Débiteurs!$N3878,Débiteurs!$G3878))),0)</f>
        <v>0</v>
      </c>
      <c r="H3878">
        <f>IF(AND(NOT(ISBLANK(Débiteurs!$I3878)),LOWER(Débiteurs!$I3878)&lt;&gt;"chf"),IF(ISBLANK(Débiteurs!$O3878),0,IF(ISBLANK(Débiteurs!$O3878),0,IF(ISNUMBER(Débiteurs!$O3878),Débiteurs!$O3878,Débiteurs!$G3878))),0)</f>
        <v>0</v>
      </c>
      <c r="I3878">
        <f>IF(AND(NOT(ISBLANK(Débiteurs!$I3878)),LOWER(Débiteurs!$I3878)&lt;&gt;"chf"),IF(ISBLANK(Débiteurs!$P3878),0,IF(ISBLANK(Débiteurs!$P3878),0,IF(ISNUMBER(Débiteurs!$P3878),Débiteurs!$P3878,Débiteurs!$G3878))),0)</f>
        <v>0</v>
      </c>
      <c r="J3878">
        <f>IF(AND(NOT(ISBLANK(Débiteurs!$I3878)),LOWER(Débiteurs!$I3878)&lt;&gt;"chf"),IF(ISBLANK(Débiteurs!$Q3878),0,IF(ISBLANK(Débiteurs!$Q3878),0,IF(ISNUMBER(Débiteurs!$Q3878),Débiteurs!$Q3878,Débiteurs!$G3878))),0)</f>
        <v>0</v>
      </c>
    </row>
    <row r="3879" spans="2:10" x14ac:dyDescent="0.25">
      <c r="B3879">
        <f>IF(OR(ISBLANK(Débiteurs!$I3879),LOWER(Débiteurs!$I3879)="chf"),IF(ISBLANK(Débiteurs!N3879),0,IF(ISBLANK(Débiteurs!$G3879),0,IF(ISNUMBER(Débiteurs!N3879),Débiteurs!N3879,Débiteurs!$G3879))),0)</f>
        <v>0</v>
      </c>
      <c r="C3879">
        <f>IF(OR(ISBLANK(Débiteurs!$I3879),LOWER(Débiteurs!$I3879)="chf"),IF(ISBLANK(Débiteurs!O3879),0,IF(ISBLANK(Débiteurs!$G3879),0,IF(ISNUMBER(Débiteurs!O3879),Débiteurs!O3879,Débiteurs!$G3879))),0)</f>
        <v>0</v>
      </c>
      <c r="D3879">
        <f>IF(OR(ISBLANK(Débiteurs!$I3879),LOWER(Débiteurs!$I3879)="chf"),IF(ISBLANK(Débiteurs!P3879),0,IF(ISBLANK(Débiteurs!$G3879),0,IF(ISNUMBER(Débiteurs!P3879),Débiteurs!P3879,Débiteurs!$G3879))),0)</f>
        <v>0</v>
      </c>
      <c r="E3879">
        <f>IF(OR(ISBLANK(Débiteurs!$I3879),LOWER(Débiteurs!$I3879)="chf"),IF(ISBLANK(Débiteurs!Q3879),0,IF(ISBLANK(Débiteurs!$G3879),0,IF(ISNUMBER(Débiteurs!Q3879),Débiteurs!Q3879,Débiteurs!$G3879))),0)</f>
        <v>0</v>
      </c>
      <c r="G3879">
        <f>IF(AND(NOT(ISBLANK(Débiteurs!$I3879)),LOWER(Débiteurs!$I3879)&lt;&gt;"chf"),IF(ISBLANK(Débiteurs!$N3879),0,IF(ISBLANK(Débiteurs!$N3879),0,IF(ISNUMBER(Débiteurs!$N3879),Débiteurs!$N3879,Débiteurs!$G3879))),0)</f>
        <v>0</v>
      </c>
      <c r="H3879">
        <f>IF(AND(NOT(ISBLANK(Débiteurs!$I3879)),LOWER(Débiteurs!$I3879)&lt;&gt;"chf"),IF(ISBLANK(Débiteurs!$O3879),0,IF(ISBLANK(Débiteurs!$O3879),0,IF(ISNUMBER(Débiteurs!$O3879),Débiteurs!$O3879,Débiteurs!$G3879))),0)</f>
        <v>0</v>
      </c>
      <c r="I3879">
        <f>IF(AND(NOT(ISBLANK(Débiteurs!$I3879)),LOWER(Débiteurs!$I3879)&lt;&gt;"chf"),IF(ISBLANK(Débiteurs!$P3879),0,IF(ISBLANK(Débiteurs!$P3879),0,IF(ISNUMBER(Débiteurs!$P3879),Débiteurs!$P3879,Débiteurs!$G3879))),0)</f>
        <v>0</v>
      </c>
      <c r="J3879">
        <f>IF(AND(NOT(ISBLANK(Débiteurs!$I3879)),LOWER(Débiteurs!$I3879)&lt;&gt;"chf"),IF(ISBLANK(Débiteurs!$Q3879),0,IF(ISBLANK(Débiteurs!$Q3879),0,IF(ISNUMBER(Débiteurs!$Q3879),Débiteurs!$Q3879,Débiteurs!$G3879))),0)</f>
        <v>0</v>
      </c>
    </row>
    <row r="3880" spans="2:10" x14ac:dyDescent="0.25">
      <c r="B3880">
        <f>IF(OR(ISBLANK(Débiteurs!$I3880),LOWER(Débiteurs!$I3880)="chf"),IF(ISBLANK(Débiteurs!N3880),0,IF(ISBLANK(Débiteurs!$G3880),0,IF(ISNUMBER(Débiteurs!N3880),Débiteurs!N3880,Débiteurs!$G3880))),0)</f>
        <v>0</v>
      </c>
      <c r="C3880">
        <f>IF(OR(ISBLANK(Débiteurs!$I3880),LOWER(Débiteurs!$I3880)="chf"),IF(ISBLANK(Débiteurs!O3880),0,IF(ISBLANK(Débiteurs!$G3880),0,IF(ISNUMBER(Débiteurs!O3880),Débiteurs!O3880,Débiteurs!$G3880))),0)</f>
        <v>0</v>
      </c>
      <c r="D3880">
        <f>IF(OR(ISBLANK(Débiteurs!$I3880),LOWER(Débiteurs!$I3880)="chf"),IF(ISBLANK(Débiteurs!P3880),0,IF(ISBLANK(Débiteurs!$G3880),0,IF(ISNUMBER(Débiteurs!P3880),Débiteurs!P3880,Débiteurs!$G3880))),0)</f>
        <v>0</v>
      </c>
      <c r="E3880">
        <f>IF(OR(ISBLANK(Débiteurs!$I3880),LOWER(Débiteurs!$I3880)="chf"),IF(ISBLANK(Débiteurs!Q3880),0,IF(ISBLANK(Débiteurs!$G3880),0,IF(ISNUMBER(Débiteurs!Q3880),Débiteurs!Q3880,Débiteurs!$G3880))),0)</f>
        <v>0</v>
      </c>
      <c r="G3880">
        <f>IF(AND(NOT(ISBLANK(Débiteurs!$I3880)),LOWER(Débiteurs!$I3880)&lt;&gt;"chf"),IF(ISBLANK(Débiteurs!$N3880),0,IF(ISBLANK(Débiteurs!$N3880),0,IF(ISNUMBER(Débiteurs!$N3880),Débiteurs!$N3880,Débiteurs!$G3880))),0)</f>
        <v>0</v>
      </c>
      <c r="H3880">
        <f>IF(AND(NOT(ISBLANK(Débiteurs!$I3880)),LOWER(Débiteurs!$I3880)&lt;&gt;"chf"),IF(ISBLANK(Débiteurs!$O3880),0,IF(ISBLANK(Débiteurs!$O3880),0,IF(ISNUMBER(Débiteurs!$O3880),Débiteurs!$O3880,Débiteurs!$G3880))),0)</f>
        <v>0</v>
      </c>
      <c r="I3880">
        <f>IF(AND(NOT(ISBLANK(Débiteurs!$I3880)),LOWER(Débiteurs!$I3880)&lt;&gt;"chf"),IF(ISBLANK(Débiteurs!$P3880),0,IF(ISBLANK(Débiteurs!$P3880),0,IF(ISNUMBER(Débiteurs!$P3880),Débiteurs!$P3880,Débiteurs!$G3880))),0)</f>
        <v>0</v>
      </c>
      <c r="J3880">
        <f>IF(AND(NOT(ISBLANK(Débiteurs!$I3880)),LOWER(Débiteurs!$I3880)&lt;&gt;"chf"),IF(ISBLANK(Débiteurs!$Q3880),0,IF(ISBLANK(Débiteurs!$Q3880),0,IF(ISNUMBER(Débiteurs!$Q3880),Débiteurs!$Q3880,Débiteurs!$G3880))),0)</f>
        <v>0</v>
      </c>
    </row>
    <row r="3881" spans="2:10" x14ac:dyDescent="0.25">
      <c r="B3881">
        <f>IF(OR(ISBLANK(Débiteurs!$I3881),LOWER(Débiteurs!$I3881)="chf"),IF(ISBLANK(Débiteurs!N3881),0,IF(ISBLANK(Débiteurs!$G3881),0,IF(ISNUMBER(Débiteurs!N3881),Débiteurs!N3881,Débiteurs!$G3881))),0)</f>
        <v>0</v>
      </c>
      <c r="C3881">
        <f>IF(OR(ISBLANK(Débiteurs!$I3881),LOWER(Débiteurs!$I3881)="chf"),IF(ISBLANK(Débiteurs!O3881),0,IF(ISBLANK(Débiteurs!$G3881),0,IF(ISNUMBER(Débiteurs!O3881),Débiteurs!O3881,Débiteurs!$G3881))),0)</f>
        <v>0</v>
      </c>
      <c r="D3881">
        <f>IF(OR(ISBLANK(Débiteurs!$I3881),LOWER(Débiteurs!$I3881)="chf"),IF(ISBLANK(Débiteurs!P3881),0,IF(ISBLANK(Débiteurs!$G3881),0,IF(ISNUMBER(Débiteurs!P3881),Débiteurs!P3881,Débiteurs!$G3881))),0)</f>
        <v>0</v>
      </c>
      <c r="E3881">
        <f>IF(OR(ISBLANK(Débiteurs!$I3881),LOWER(Débiteurs!$I3881)="chf"),IF(ISBLANK(Débiteurs!Q3881),0,IF(ISBLANK(Débiteurs!$G3881),0,IF(ISNUMBER(Débiteurs!Q3881),Débiteurs!Q3881,Débiteurs!$G3881))),0)</f>
        <v>0</v>
      </c>
      <c r="G3881">
        <f>IF(AND(NOT(ISBLANK(Débiteurs!$I3881)),LOWER(Débiteurs!$I3881)&lt;&gt;"chf"),IF(ISBLANK(Débiteurs!$N3881),0,IF(ISBLANK(Débiteurs!$N3881),0,IF(ISNUMBER(Débiteurs!$N3881),Débiteurs!$N3881,Débiteurs!$G3881))),0)</f>
        <v>0</v>
      </c>
      <c r="H3881">
        <f>IF(AND(NOT(ISBLANK(Débiteurs!$I3881)),LOWER(Débiteurs!$I3881)&lt;&gt;"chf"),IF(ISBLANK(Débiteurs!$O3881),0,IF(ISBLANK(Débiteurs!$O3881),0,IF(ISNUMBER(Débiteurs!$O3881),Débiteurs!$O3881,Débiteurs!$G3881))),0)</f>
        <v>0</v>
      </c>
      <c r="I3881">
        <f>IF(AND(NOT(ISBLANK(Débiteurs!$I3881)),LOWER(Débiteurs!$I3881)&lt;&gt;"chf"),IF(ISBLANK(Débiteurs!$P3881),0,IF(ISBLANK(Débiteurs!$P3881),0,IF(ISNUMBER(Débiteurs!$P3881),Débiteurs!$P3881,Débiteurs!$G3881))),0)</f>
        <v>0</v>
      </c>
      <c r="J3881">
        <f>IF(AND(NOT(ISBLANK(Débiteurs!$I3881)),LOWER(Débiteurs!$I3881)&lt;&gt;"chf"),IF(ISBLANK(Débiteurs!$Q3881),0,IF(ISBLANK(Débiteurs!$Q3881),0,IF(ISNUMBER(Débiteurs!$Q3881),Débiteurs!$Q3881,Débiteurs!$G3881))),0)</f>
        <v>0</v>
      </c>
    </row>
    <row r="3882" spans="2:10" x14ac:dyDescent="0.25">
      <c r="B3882">
        <f>IF(OR(ISBLANK(Débiteurs!$I3882),LOWER(Débiteurs!$I3882)="chf"),IF(ISBLANK(Débiteurs!N3882),0,IF(ISBLANK(Débiteurs!$G3882),0,IF(ISNUMBER(Débiteurs!N3882),Débiteurs!N3882,Débiteurs!$G3882))),0)</f>
        <v>0</v>
      </c>
      <c r="C3882">
        <f>IF(OR(ISBLANK(Débiteurs!$I3882),LOWER(Débiteurs!$I3882)="chf"),IF(ISBLANK(Débiteurs!O3882),0,IF(ISBLANK(Débiteurs!$G3882),0,IF(ISNUMBER(Débiteurs!O3882),Débiteurs!O3882,Débiteurs!$G3882))),0)</f>
        <v>0</v>
      </c>
      <c r="D3882">
        <f>IF(OR(ISBLANK(Débiteurs!$I3882),LOWER(Débiteurs!$I3882)="chf"),IF(ISBLANK(Débiteurs!P3882),0,IF(ISBLANK(Débiteurs!$G3882),0,IF(ISNUMBER(Débiteurs!P3882),Débiteurs!P3882,Débiteurs!$G3882))),0)</f>
        <v>0</v>
      </c>
      <c r="E3882">
        <f>IF(OR(ISBLANK(Débiteurs!$I3882),LOWER(Débiteurs!$I3882)="chf"),IF(ISBLANK(Débiteurs!Q3882),0,IF(ISBLANK(Débiteurs!$G3882),0,IF(ISNUMBER(Débiteurs!Q3882),Débiteurs!Q3882,Débiteurs!$G3882))),0)</f>
        <v>0</v>
      </c>
      <c r="G3882">
        <f>IF(AND(NOT(ISBLANK(Débiteurs!$I3882)),LOWER(Débiteurs!$I3882)&lt;&gt;"chf"),IF(ISBLANK(Débiteurs!$N3882),0,IF(ISBLANK(Débiteurs!$N3882),0,IF(ISNUMBER(Débiteurs!$N3882),Débiteurs!$N3882,Débiteurs!$G3882))),0)</f>
        <v>0</v>
      </c>
      <c r="H3882">
        <f>IF(AND(NOT(ISBLANK(Débiteurs!$I3882)),LOWER(Débiteurs!$I3882)&lt;&gt;"chf"),IF(ISBLANK(Débiteurs!$O3882),0,IF(ISBLANK(Débiteurs!$O3882),0,IF(ISNUMBER(Débiteurs!$O3882),Débiteurs!$O3882,Débiteurs!$G3882))),0)</f>
        <v>0</v>
      </c>
      <c r="I3882">
        <f>IF(AND(NOT(ISBLANK(Débiteurs!$I3882)),LOWER(Débiteurs!$I3882)&lt;&gt;"chf"),IF(ISBLANK(Débiteurs!$P3882),0,IF(ISBLANK(Débiteurs!$P3882),0,IF(ISNUMBER(Débiteurs!$P3882),Débiteurs!$P3882,Débiteurs!$G3882))),0)</f>
        <v>0</v>
      </c>
      <c r="J3882">
        <f>IF(AND(NOT(ISBLANK(Débiteurs!$I3882)),LOWER(Débiteurs!$I3882)&lt;&gt;"chf"),IF(ISBLANK(Débiteurs!$Q3882),0,IF(ISBLANK(Débiteurs!$Q3882),0,IF(ISNUMBER(Débiteurs!$Q3882),Débiteurs!$Q3882,Débiteurs!$G3882))),0)</f>
        <v>0</v>
      </c>
    </row>
    <row r="3883" spans="2:10" x14ac:dyDescent="0.25">
      <c r="B3883">
        <f>IF(OR(ISBLANK(Débiteurs!$I3883),LOWER(Débiteurs!$I3883)="chf"),IF(ISBLANK(Débiteurs!N3883),0,IF(ISBLANK(Débiteurs!$G3883),0,IF(ISNUMBER(Débiteurs!N3883),Débiteurs!N3883,Débiteurs!$G3883))),0)</f>
        <v>0</v>
      </c>
      <c r="C3883">
        <f>IF(OR(ISBLANK(Débiteurs!$I3883),LOWER(Débiteurs!$I3883)="chf"),IF(ISBLANK(Débiteurs!O3883),0,IF(ISBLANK(Débiteurs!$G3883),0,IF(ISNUMBER(Débiteurs!O3883),Débiteurs!O3883,Débiteurs!$G3883))),0)</f>
        <v>0</v>
      </c>
      <c r="D3883">
        <f>IF(OR(ISBLANK(Débiteurs!$I3883),LOWER(Débiteurs!$I3883)="chf"),IF(ISBLANK(Débiteurs!P3883),0,IF(ISBLANK(Débiteurs!$G3883),0,IF(ISNUMBER(Débiteurs!P3883),Débiteurs!P3883,Débiteurs!$G3883))),0)</f>
        <v>0</v>
      </c>
      <c r="E3883">
        <f>IF(OR(ISBLANK(Débiteurs!$I3883),LOWER(Débiteurs!$I3883)="chf"),IF(ISBLANK(Débiteurs!Q3883),0,IF(ISBLANK(Débiteurs!$G3883),0,IF(ISNUMBER(Débiteurs!Q3883),Débiteurs!Q3883,Débiteurs!$G3883))),0)</f>
        <v>0</v>
      </c>
      <c r="G3883">
        <f>IF(AND(NOT(ISBLANK(Débiteurs!$I3883)),LOWER(Débiteurs!$I3883)&lt;&gt;"chf"),IF(ISBLANK(Débiteurs!$N3883),0,IF(ISBLANK(Débiteurs!$N3883),0,IF(ISNUMBER(Débiteurs!$N3883),Débiteurs!$N3883,Débiteurs!$G3883))),0)</f>
        <v>0</v>
      </c>
      <c r="H3883">
        <f>IF(AND(NOT(ISBLANK(Débiteurs!$I3883)),LOWER(Débiteurs!$I3883)&lt;&gt;"chf"),IF(ISBLANK(Débiteurs!$O3883),0,IF(ISBLANK(Débiteurs!$O3883),0,IF(ISNUMBER(Débiteurs!$O3883),Débiteurs!$O3883,Débiteurs!$G3883))),0)</f>
        <v>0</v>
      </c>
      <c r="I3883">
        <f>IF(AND(NOT(ISBLANK(Débiteurs!$I3883)),LOWER(Débiteurs!$I3883)&lt;&gt;"chf"),IF(ISBLANK(Débiteurs!$P3883),0,IF(ISBLANK(Débiteurs!$P3883),0,IF(ISNUMBER(Débiteurs!$P3883),Débiteurs!$P3883,Débiteurs!$G3883))),0)</f>
        <v>0</v>
      </c>
      <c r="J3883">
        <f>IF(AND(NOT(ISBLANK(Débiteurs!$I3883)),LOWER(Débiteurs!$I3883)&lt;&gt;"chf"),IF(ISBLANK(Débiteurs!$Q3883),0,IF(ISBLANK(Débiteurs!$Q3883),0,IF(ISNUMBER(Débiteurs!$Q3883),Débiteurs!$Q3883,Débiteurs!$G3883))),0)</f>
        <v>0</v>
      </c>
    </row>
    <row r="3884" spans="2:10" x14ac:dyDescent="0.25">
      <c r="B3884">
        <f>IF(OR(ISBLANK(Débiteurs!$I3884),LOWER(Débiteurs!$I3884)="chf"),IF(ISBLANK(Débiteurs!N3884),0,IF(ISBLANK(Débiteurs!$G3884),0,IF(ISNUMBER(Débiteurs!N3884),Débiteurs!N3884,Débiteurs!$G3884))),0)</f>
        <v>0</v>
      </c>
      <c r="C3884">
        <f>IF(OR(ISBLANK(Débiteurs!$I3884),LOWER(Débiteurs!$I3884)="chf"),IF(ISBLANK(Débiteurs!O3884),0,IF(ISBLANK(Débiteurs!$G3884),0,IF(ISNUMBER(Débiteurs!O3884),Débiteurs!O3884,Débiteurs!$G3884))),0)</f>
        <v>0</v>
      </c>
      <c r="D3884">
        <f>IF(OR(ISBLANK(Débiteurs!$I3884),LOWER(Débiteurs!$I3884)="chf"),IF(ISBLANK(Débiteurs!P3884),0,IF(ISBLANK(Débiteurs!$G3884),0,IF(ISNUMBER(Débiteurs!P3884),Débiteurs!P3884,Débiteurs!$G3884))),0)</f>
        <v>0</v>
      </c>
      <c r="E3884">
        <f>IF(OR(ISBLANK(Débiteurs!$I3884),LOWER(Débiteurs!$I3884)="chf"),IF(ISBLANK(Débiteurs!Q3884),0,IF(ISBLANK(Débiteurs!$G3884),0,IF(ISNUMBER(Débiteurs!Q3884),Débiteurs!Q3884,Débiteurs!$G3884))),0)</f>
        <v>0</v>
      </c>
      <c r="G3884">
        <f>IF(AND(NOT(ISBLANK(Débiteurs!$I3884)),LOWER(Débiteurs!$I3884)&lt;&gt;"chf"),IF(ISBLANK(Débiteurs!$N3884),0,IF(ISBLANK(Débiteurs!$N3884),0,IF(ISNUMBER(Débiteurs!$N3884),Débiteurs!$N3884,Débiteurs!$G3884))),0)</f>
        <v>0</v>
      </c>
      <c r="H3884">
        <f>IF(AND(NOT(ISBLANK(Débiteurs!$I3884)),LOWER(Débiteurs!$I3884)&lt;&gt;"chf"),IF(ISBLANK(Débiteurs!$O3884),0,IF(ISBLANK(Débiteurs!$O3884),0,IF(ISNUMBER(Débiteurs!$O3884),Débiteurs!$O3884,Débiteurs!$G3884))),0)</f>
        <v>0</v>
      </c>
      <c r="I3884">
        <f>IF(AND(NOT(ISBLANK(Débiteurs!$I3884)),LOWER(Débiteurs!$I3884)&lt;&gt;"chf"),IF(ISBLANK(Débiteurs!$P3884),0,IF(ISBLANK(Débiteurs!$P3884),0,IF(ISNUMBER(Débiteurs!$P3884),Débiteurs!$P3884,Débiteurs!$G3884))),0)</f>
        <v>0</v>
      </c>
      <c r="J3884">
        <f>IF(AND(NOT(ISBLANK(Débiteurs!$I3884)),LOWER(Débiteurs!$I3884)&lt;&gt;"chf"),IF(ISBLANK(Débiteurs!$Q3884),0,IF(ISBLANK(Débiteurs!$Q3884),0,IF(ISNUMBER(Débiteurs!$Q3884),Débiteurs!$Q3884,Débiteurs!$G3884))),0)</f>
        <v>0</v>
      </c>
    </row>
    <row r="3885" spans="2:10" x14ac:dyDescent="0.25">
      <c r="B3885">
        <f>IF(OR(ISBLANK(Débiteurs!$I3885),LOWER(Débiteurs!$I3885)="chf"),IF(ISBLANK(Débiteurs!N3885),0,IF(ISBLANK(Débiteurs!$G3885),0,IF(ISNUMBER(Débiteurs!N3885),Débiteurs!N3885,Débiteurs!$G3885))),0)</f>
        <v>0</v>
      </c>
      <c r="C3885">
        <f>IF(OR(ISBLANK(Débiteurs!$I3885),LOWER(Débiteurs!$I3885)="chf"),IF(ISBLANK(Débiteurs!O3885),0,IF(ISBLANK(Débiteurs!$G3885),0,IF(ISNUMBER(Débiteurs!O3885),Débiteurs!O3885,Débiteurs!$G3885))),0)</f>
        <v>0</v>
      </c>
      <c r="D3885">
        <f>IF(OR(ISBLANK(Débiteurs!$I3885),LOWER(Débiteurs!$I3885)="chf"),IF(ISBLANK(Débiteurs!P3885),0,IF(ISBLANK(Débiteurs!$G3885),0,IF(ISNUMBER(Débiteurs!P3885),Débiteurs!P3885,Débiteurs!$G3885))),0)</f>
        <v>0</v>
      </c>
      <c r="E3885">
        <f>IF(OR(ISBLANK(Débiteurs!$I3885),LOWER(Débiteurs!$I3885)="chf"),IF(ISBLANK(Débiteurs!Q3885),0,IF(ISBLANK(Débiteurs!$G3885),0,IF(ISNUMBER(Débiteurs!Q3885),Débiteurs!Q3885,Débiteurs!$G3885))),0)</f>
        <v>0</v>
      </c>
      <c r="G3885">
        <f>IF(AND(NOT(ISBLANK(Débiteurs!$I3885)),LOWER(Débiteurs!$I3885)&lt;&gt;"chf"),IF(ISBLANK(Débiteurs!$N3885),0,IF(ISBLANK(Débiteurs!$N3885),0,IF(ISNUMBER(Débiteurs!$N3885),Débiteurs!$N3885,Débiteurs!$G3885))),0)</f>
        <v>0</v>
      </c>
      <c r="H3885">
        <f>IF(AND(NOT(ISBLANK(Débiteurs!$I3885)),LOWER(Débiteurs!$I3885)&lt;&gt;"chf"),IF(ISBLANK(Débiteurs!$O3885),0,IF(ISBLANK(Débiteurs!$O3885),0,IF(ISNUMBER(Débiteurs!$O3885),Débiteurs!$O3885,Débiteurs!$G3885))),0)</f>
        <v>0</v>
      </c>
      <c r="I3885">
        <f>IF(AND(NOT(ISBLANK(Débiteurs!$I3885)),LOWER(Débiteurs!$I3885)&lt;&gt;"chf"),IF(ISBLANK(Débiteurs!$P3885),0,IF(ISBLANK(Débiteurs!$P3885),0,IF(ISNUMBER(Débiteurs!$P3885),Débiteurs!$P3885,Débiteurs!$G3885))),0)</f>
        <v>0</v>
      </c>
      <c r="J3885">
        <f>IF(AND(NOT(ISBLANK(Débiteurs!$I3885)),LOWER(Débiteurs!$I3885)&lt;&gt;"chf"),IF(ISBLANK(Débiteurs!$Q3885),0,IF(ISBLANK(Débiteurs!$Q3885),0,IF(ISNUMBER(Débiteurs!$Q3885),Débiteurs!$Q3885,Débiteurs!$G3885))),0)</f>
        <v>0</v>
      </c>
    </row>
    <row r="3886" spans="2:10" x14ac:dyDescent="0.25">
      <c r="B3886">
        <f>IF(OR(ISBLANK(Débiteurs!$I3886),LOWER(Débiteurs!$I3886)="chf"),IF(ISBLANK(Débiteurs!N3886),0,IF(ISBLANK(Débiteurs!$G3886),0,IF(ISNUMBER(Débiteurs!N3886),Débiteurs!N3886,Débiteurs!$G3886))),0)</f>
        <v>0</v>
      </c>
      <c r="C3886">
        <f>IF(OR(ISBLANK(Débiteurs!$I3886),LOWER(Débiteurs!$I3886)="chf"),IF(ISBLANK(Débiteurs!O3886),0,IF(ISBLANK(Débiteurs!$G3886),0,IF(ISNUMBER(Débiteurs!O3886),Débiteurs!O3886,Débiteurs!$G3886))),0)</f>
        <v>0</v>
      </c>
      <c r="D3886">
        <f>IF(OR(ISBLANK(Débiteurs!$I3886),LOWER(Débiteurs!$I3886)="chf"),IF(ISBLANK(Débiteurs!P3886),0,IF(ISBLANK(Débiteurs!$G3886),0,IF(ISNUMBER(Débiteurs!P3886),Débiteurs!P3886,Débiteurs!$G3886))),0)</f>
        <v>0</v>
      </c>
      <c r="E3886">
        <f>IF(OR(ISBLANK(Débiteurs!$I3886),LOWER(Débiteurs!$I3886)="chf"),IF(ISBLANK(Débiteurs!Q3886),0,IF(ISBLANK(Débiteurs!$G3886),0,IF(ISNUMBER(Débiteurs!Q3886),Débiteurs!Q3886,Débiteurs!$G3886))),0)</f>
        <v>0</v>
      </c>
      <c r="G3886">
        <f>IF(AND(NOT(ISBLANK(Débiteurs!$I3886)),LOWER(Débiteurs!$I3886)&lt;&gt;"chf"),IF(ISBLANK(Débiteurs!$N3886),0,IF(ISBLANK(Débiteurs!$N3886),0,IF(ISNUMBER(Débiteurs!$N3886),Débiteurs!$N3886,Débiteurs!$G3886))),0)</f>
        <v>0</v>
      </c>
      <c r="H3886">
        <f>IF(AND(NOT(ISBLANK(Débiteurs!$I3886)),LOWER(Débiteurs!$I3886)&lt;&gt;"chf"),IF(ISBLANK(Débiteurs!$O3886),0,IF(ISBLANK(Débiteurs!$O3886),0,IF(ISNUMBER(Débiteurs!$O3886),Débiteurs!$O3886,Débiteurs!$G3886))),0)</f>
        <v>0</v>
      </c>
      <c r="I3886">
        <f>IF(AND(NOT(ISBLANK(Débiteurs!$I3886)),LOWER(Débiteurs!$I3886)&lt;&gt;"chf"),IF(ISBLANK(Débiteurs!$P3886),0,IF(ISBLANK(Débiteurs!$P3886),0,IF(ISNUMBER(Débiteurs!$P3886),Débiteurs!$P3886,Débiteurs!$G3886))),0)</f>
        <v>0</v>
      </c>
      <c r="J3886">
        <f>IF(AND(NOT(ISBLANK(Débiteurs!$I3886)),LOWER(Débiteurs!$I3886)&lt;&gt;"chf"),IF(ISBLANK(Débiteurs!$Q3886),0,IF(ISBLANK(Débiteurs!$Q3886),0,IF(ISNUMBER(Débiteurs!$Q3886),Débiteurs!$Q3886,Débiteurs!$G3886))),0)</f>
        <v>0</v>
      </c>
    </row>
    <row r="3887" spans="2:10" x14ac:dyDescent="0.25">
      <c r="B3887">
        <f>IF(OR(ISBLANK(Débiteurs!$I3887),LOWER(Débiteurs!$I3887)="chf"),IF(ISBLANK(Débiteurs!N3887),0,IF(ISBLANK(Débiteurs!$G3887),0,IF(ISNUMBER(Débiteurs!N3887),Débiteurs!N3887,Débiteurs!$G3887))),0)</f>
        <v>0</v>
      </c>
      <c r="C3887">
        <f>IF(OR(ISBLANK(Débiteurs!$I3887),LOWER(Débiteurs!$I3887)="chf"),IF(ISBLANK(Débiteurs!O3887),0,IF(ISBLANK(Débiteurs!$G3887),0,IF(ISNUMBER(Débiteurs!O3887),Débiteurs!O3887,Débiteurs!$G3887))),0)</f>
        <v>0</v>
      </c>
      <c r="D3887">
        <f>IF(OR(ISBLANK(Débiteurs!$I3887),LOWER(Débiteurs!$I3887)="chf"),IF(ISBLANK(Débiteurs!P3887),0,IF(ISBLANK(Débiteurs!$G3887),0,IF(ISNUMBER(Débiteurs!P3887),Débiteurs!P3887,Débiteurs!$G3887))),0)</f>
        <v>0</v>
      </c>
      <c r="E3887">
        <f>IF(OR(ISBLANK(Débiteurs!$I3887),LOWER(Débiteurs!$I3887)="chf"),IF(ISBLANK(Débiteurs!Q3887),0,IF(ISBLANK(Débiteurs!$G3887),0,IF(ISNUMBER(Débiteurs!Q3887),Débiteurs!Q3887,Débiteurs!$G3887))),0)</f>
        <v>0</v>
      </c>
      <c r="G3887">
        <f>IF(AND(NOT(ISBLANK(Débiteurs!$I3887)),LOWER(Débiteurs!$I3887)&lt;&gt;"chf"),IF(ISBLANK(Débiteurs!$N3887),0,IF(ISBLANK(Débiteurs!$N3887),0,IF(ISNUMBER(Débiteurs!$N3887),Débiteurs!$N3887,Débiteurs!$G3887))),0)</f>
        <v>0</v>
      </c>
      <c r="H3887">
        <f>IF(AND(NOT(ISBLANK(Débiteurs!$I3887)),LOWER(Débiteurs!$I3887)&lt;&gt;"chf"),IF(ISBLANK(Débiteurs!$O3887),0,IF(ISBLANK(Débiteurs!$O3887),0,IF(ISNUMBER(Débiteurs!$O3887),Débiteurs!$O3887,Débiteurs!$G3887))),0)</f>
        <v>0</v>
      </c>
      <c r="I3887">
        <f>IF(AND(NOT(ISBLANK(Débiteurs!$I3887)),LOWER(Débiteurs!$I3887)&lt;&gt;"chf"),IF(ISBLANK(Débiteurs!$P3887),0,IF(ISBLANK(Débiteurs!$P3887),0,IF(ISNUMBER(Débiteurs!$P3887),Débiteurs!$P3887,Débiteurs!$G3887))),0)</f>
        <v>0</v>
      </c>
      <c r="J3887">
        <f>IF(AND(NOT(ISBLANK(Débiteurs!$I3887)),LOWER(Débiteurs!$I3887)&lt;&gt;"chf"),IF(ISBLANK(Débiteurs!$Q3887),0,IF(ISBLANK(Débiteurs!$Q3887),0,IF(ISNUMBER(Débiteurs!$Q3887),Débiteurs!$Q3887,Débiteurs!$G3887))),0)</f>
        <v>0</v>
      </c>
    </row>
    <row r="3888" spans="2:10" x14ac:dyDescent="0.25">
      <c r="B3888">
        <f>IF(OR(ISBLANK(Débiteurs!$I3888),LOWER(Débiteurs!$I3888)="chf"),IF(ISBLANK(Débiteurs!N3888),0,IF(ISBLANK(Débiteurs!$G3888),0,IF(ISNUMBER(Débiteurs!N3888),Débiteurs!N3888,Débiteurs!$G3888))),0)</f>
        <v>0</v>
      </c>
      <c r="C3888">
        <f>IF(OR(ISBLANK(Débiteurs!$I3888),LOWER(Débiteurs!$I3888)="chf"),IF(ISBLANK(Débiteurs!O3888),0,IF(ISBLANK(Débiteurs!$G3888),0,IF(ISNUMBER(Débiteurs!O3888),Débiteurs!O3888,Débiteurs!$G3888))),0)</f>
        <v>0</v>
      </c>
      <c r="D3888">
        <f>IF(OR(ISBLANK(Débiteurs!$I3888),LOWER(Débiteurs!$I3888)="chf"),IF(ISBLANK(Débiteurs!P3888),0,IF(ISBLANK(Débiteurs!$G3888),0,IF(ISNUMBER(Débiteurs!P3888),Débiteurs!P3888,Débiteurs!$G3888))),0)</f>
        <v>0</v>
      </c>
      <c r="E3888">
        <f>IF(OR(ISBLANK(Débiteurs!$I3888),LOWER(Débiteurs!$I3888)="chf"),IF(ISBLANK(Débiteurs!Q3888),0,IF(ISBLANK(Débiteurs!$G3888),0,IF(ISNUMBER(Débiteurs!Q3888),Débiteurs!Q3888,Débiteurs!$G3888))),0)</f>
        <v>0</v>
      </c>
      <c r="G3888">
        <f>IF(AND(NOT(ISBLANK(Débiteurs!$I3888)),LOWER(Débiteurs!$I3888)&lt;&gt;"chf"),IF(ISBLANK(Débiteurs!$N3888),0,IF(ISBLANK(Débiteurs!$N3888),0,IF(ISNUMBER(Débiteurs!$N3888),Débiteurs!$N3888,Débiteurs!$G3888))),0)</f>
        <v>0</v>
      </c>
      <c r="H3888">
        <f>IF(AND(NOT(ISBLANK(Débiteurs!$I3888)),LOWER(Débiteurs!$I3888)&lt;&gt;"chf"),IF(ISBLANK(Débiteurs!$O3888),0,IF(ISBLANK(Débiteurs!$O3888),0,IF(ISNUMBER(Débiteurs!$O3888),Débiteurs!$O3888,Débiteurs!$G3888))),0)</f>
        <v>0</v>
      </c>
      <c r="I3888">
        <f>IF(AND(NOT(ISBLANK(Débiteurs!$I3888)),LOWER(Débiteurs!$I3888)&lt;&gt;"chf"),IF(ISBLANK(Débiteurs!$P3888),0,IF(ISBLANK(Débiteurs!$P3888),0,IF(ISNUMBER(Débiteurs!$P3888),Débiteurs!$P3888,Débiteurs!$G3888))),0)</f>
        <v>0</v>
      </c>
      <c r="J3888">
        <f>IF(AND(NOT(ISBLANK(Débiteurs!$I3888)),LOWER(Débiteurs!$I3888)&lt;&gt;"chf"),IF(ISBLANK(Débiteurs!$Q3888),0,IF(ISBLANK(Débiteurs!$Q3888),0,IF(ISNUMBER(Débiteurs!$Q3888),Débiteurs!$Q3888,Débiteurs!$G3888))),0)</f>
        <v>0</v>
      </c>
    </row>
    <row r="3889" spans="2:10" x14ac:dyDescent="0.25">
      <c r="B3889">
        <f>IF(OR(ISBLANK(Débiteurs!$I3889),LOWER(Débiteurs!$I3889)="chf"),IF(ISBLANK(Débiteurs!N3889),0,IF(ISBLANK(Débiteurs!$G3889),0,IF(ISNUMBER(Débiteurs!N3889),Débiteurs!N3889,Débiteurs!$G3889))),0)</f>
        <v>0</v>
      </c>
      <c r="C3889">
        <f>IF(OR(ISBLANK(Débiteurs!$I3889),LOWER(Débiteurs!$I3889)="chf"),IF(ISBLANK(Débiteurs!O3889),0,IF(ISBLANK(Débiteurs!$G3889),0,IF(ISNUMBER(Débiteurs!O3889),Débiteurs!O3889,Débiteurs!$G3889))),0)</f>
        <v>0</v>
      </c>
      <c r="D3889">
        <f>IF(OR(ISBLANK(Débiteurs!$I3889),LOWER(Débiteurs!$I3889)="chf"),IF(ISBLANK(Débiteurs!P3889),0,IF(ISBLANK(Débiteurs!$G3889),0,IF(ISNUMBER(Débiteurs!P3889),Débiteurs!P3889,Débiteurs!$G3889))),0)</f>
        <v>0</v>
      </c>
      <c r="E3889">
        <f>IF(OR(ISBLANK(Débiteurs!$I3889),LOWER(Débiteurs!$I3889)="chf"),IF(ISBLANK(Débiteurs!Q3889),0,IF(ISBLANK(Débiteurs!$G3889),0,IF(ISNUMBER(Débiteurs!Q3889),Débiteurs!Q3889,Débiteurs!$G3889))),0)</f>
        <v>0</v>
      </c>
      <c r="G3889">
        <f>IF(AND(NOT(ISBLANK(Débiteurs!$I3889)),LOWER(Débiteurs!$I3889)&lt;&gt;"chf"),IF(ISBLANK(Débiteurs!$N3889),0,IF(ISBLANK(Débiteurs!$N3889),0,IF(ISNUMBER(Débiteurs!$N3889),Débiteurs!$N3889,Débiteurs!$G3889))),0)</f>
        <v>0</v>
      </c>
      <c r="H3889">
        <f>IF(AND(NOT(ISBLANK(Débiteurs!$I3889)),LOWER(Débiteurs!$I3889)&lt;&gt;"chf"),IF(ISBLANK(Débiteurs!$O3889),0,IF(ISBLANK(Débiteurs!$O3889),0,IF(ISNUMBER(Débiteurs!$O3889),Débiteurs!$O3889,Débiteurs!$G3889))),0)</f>
        <v>0</v>
      </c>
      <c r="I3889">
        <f>IF(AND(NOT(ISBLANK(Débiteurs!$I3889)),LOWER(Débiteurs!$I3889)&lt;&gt;"chf"),IF(ISBLANK(Débiteurs!$P3889),0,IF(ISBLANK(Débiteurs!$P3889),0,IF(ISNUMBER(Débiteurs!$P3889),Débiteurs!$P3889,Débiteurs!$G3889))),0)</f>
        <v>0</v>
      </c>
      <c r="J3889">
        <f>IF(AND(NOT(ISBLANK(Débiteurs!$I3889)),LOWER(Débiteurs!$I3889)&lt;&gt;"chf"),IF(ISBLANK(Débiteurs!$Q3889),0,IF(ISBLANK(Débiteurs!$Q3889),0,IF(ISNUMBER(Débiteurs!$Q3889),Débiteurs!$Q3889,Débiteurs!$G3889))),0)</f>
        <v>0</v>
      </c>
    </row>
    <row r="3890" spans="2:10" x14ac:dyDescent="0.25">
      <c r="B3890">
        <f>IF(OR(ISBLANK(Débiteurs!$I3890),LOWER(Débiteurs!$I3890)="chf"),IF(ISBLANK(Débiteurs!N3890),0,IF(ISBLANK(Débiteurs!$G3890),0,IF(ISNUMBER(Débiteurs!N3890),Débiteurs!N3890,Débiteurs!$G3890))),0)</f>
        <v>0</v>
      </c>
      <c r="C3890">
        <f>IF(OR(ISBLANK(Débiteurs!$I3890),LOWER(Débiteurs!$I3890)="chf"),IF(ISBLANK(Débiteurs!O3890),0,IF(ISBLANK(Débiteurs!$G3890),0,IF(ISNUMBER(Débiteurs!O3890),Débiteurs!O3890,Débiteurs!$G3890))),0)</f>
        <v>0</v>
      </c>
      <c r="D3890">
        <f>IF(OR(ISBLANK(Débiteurs!$I3890),LOWER(Débiteurs!$I3890)="chf"),IF(ISBLANK(Débiteurs!P3890),0,IF(ISBLANK(Débiteurs!$G3890),0,IF(ISNUMBER(Débiteurs!P3890),Débiteurs!P3890,Débiteurs!$G3890))),0)</f>
        <v>0</v>
      </c>
      <c r="E3890">
        <f>IF(OR(ISBLANK(Débiteurs!$I3890),LOWER(Débiteurs!$I3890)="chf"),IF(ISBLANK(Débiteurs!Q3890),0,IF(ISBLANK(Débiteurs!$G3890),0,IF(ISNUMBER(Débiteurs!Q3890),Débiteurs!Q3890,Débiteurs!$G3890))),0)</f>
        <v>0</v>
      </c>
      <c r="G3890">
        <f>IF(AND(NOT(ISBLANK(Débiteurs!$I3890)),LOWER(Débiteurs!$I3890)&lt;&gt;"chf"),IF(ISBLANK(Débiteurs!$N3890),0,IF(ISBLANK(Débiteurs!$N3890),0,IF(ISNUMBER(Débiteurs!$N3890),Débiteurs!$N3890,Débiteurs!$G3890))),0)</f>
        <v>0</v>
      </c>
      <c r="H3890">
        <f>IF(AND(NOT(ISBLANK(Débiteurs!$I3890)),LOWER(Débiteurs!$I3890)&lt;&gt;"chf"),IF(ISBLANK(Débiteurs!$O3890),0,IF(ISBLANK(Débiteurs!$O3890),0,IF(ISNUMBER(Débiteurs!$O3890),Débiteurs!$O3890,Débiteurs!$G3890))),0)</f>
        <v>0</v>
      </c>
      <c r="I3890">
        <f>IF(AND(NOT(ISBLANK(Débiteurs!$I3890)),LOWER(Débiteurs!$I3890)&lt;&gt;"chf"),IF(ISBLANK(Débiteurs!$P3890),0,IF(ISBLANK(Débiteurs!$P3890),0,IF(ISNUMBER(Débiteurs!$P3890),Débiteurs!$P3890,Débiteurs!$G3890))),0)</f>
        <v>0</v>
      </c>
      <c r="J3890">
        <f>IF(AND(NOT(ISBLANK(Débiteurs!$I3890)),LOWER(Débiteurs!$I3890)&lt;&gt;"chf"),IF(ISBLANK(Débiteurs!$Q3890),0,IF(ISBLANK(Débiteurs!$Q3890),0,IF(ISNUMBER(Débiteurs!$Q3890),Débiteurs!$Q3890,Débiteurs!$G3890))),0)</f>
        <v>0</v>
      </c>
    </row>
    <row r="3891" spans="2:10" x14ac:dyDescent="0.25">
      <c r="B3891">
        <f>IF(OR(ISBLANK(Débiteurs!$I3891),LOWER(Débiteurs!$I3891)="chf"),IF(ISBLANK(Débiteurs!N3891),0,IF(ISBLANK(Débiteurs!$G3891),0,IF(ISNUMBER(Débiteurs!N3891),Débiteurs!N3891,Débiteurs!$G3891))),0)</f>
        <v>0</v>
      </c>
      <c r="C3891">
        <f>IF(OR(ISBLANK(Débiteurs!$I3891),LOWER(Débiteurs!$I3891)="chf"),IF(ISBLANK(Débiteurs!O3891),0,IF(ISBLANK(Débiteurs!$G3891),0,IF(ISNUMBER(Débiteurs!O3891),Débiteurs!O3891,Débiteurs!$G3891))),0)</f>
        <v>0</v>
      </c>
      <c r="D3891">
        <f>IF(OR(ISBLANK(Débiteurs!$I3891),LOWER(Débiteurs!$I3891)="chf"),IF(ISBLANK(Débiteurs!P3891),0,IF(ISBLANK(Débiteurs!$G3891),0,IF(ISNUMBER(Débiteurs!P3891),Débiteurs!P3891,Débiteurs!$G3891))),0)</f>
        <v>0</v>
      </c>
      <c r="E3891">
        <f>IF(OR(ISBLANK(Débiteurs!$I3891),LOWER(Débiteurs!$I3891)="chf"),IF(ISBLANK(Débiteurs!Q3891),0,IF(ISBLANK(Débiteurs!$G3891),0,IF(ISNUMBER(Débiteurs!Q3891),Débiteurs!Q3891,Débiteurs!$G3891))),0)</f>
        <v>0</v>
      </c>
      <c r="G3891">
        <f>IF(AND(NOT(ISBLANK(Débiteurs!$I3891)),LOWER(Débiteurs!$I3891)&lt;&gt;"chf"),IF(ISBLANK(Débiteurs!$N3891),0,IF(ISBLANK(Débiteurs!$N3891),0,IF(ISNUMBER(Débiteurs!$N3891),Débiteurs!$N3891,Débiteurs!$G3891))),0)</f>
        <v>0</v>
      </c>
      <c r="H3891">
        <f>IF(AND(NOT(ISBLANK(Débiteurs!$I3891)),LOWER(Débiteurs!$I3891)&lt;&gt;"chf"),IF(ISBLANK(Débiteurs!$O3891),0,IF(ISBLANK(Débiteurs!$O3891),0,IF(ISNUMBER(Débiteurs!$O3891),Débiteurs!$O3891,Débiteurs!$G3891))),0)</f>
        <v>0</v>
      </c>
      <c r="I3891">
        <f>IF(AND(NOT(ISBLANK(Débiteurs!$I3891)),LOWER(Débiteurs!$I3891)&lt;&gt;"chf"),IF(ISBLANK(Débiteurs!$P3891),0,IF(ISBLANK(Débiteurs!$P3891),0,IF(ISNUMBER(Débiteurs!$P3891),Débiteurs!$P3891,Débiteurs!$G3891))),0)</f>
        <v>0</v>
      </c>
      <c r="J3891">
        <f>IF(AND(NOT(ISBLANK(Débiteurs!$I3891)),LOWER(Débiteurs!$I3891)&lt;&gt;"chf"),IF(ISBLANK(Débiteurs!$Q3891),0,IF(ISBLANK(Débiteurs!$Q3891),0,IF(ISNUMBER(Débiteurs!$Q3891),Débiteurs!$Q3891,Débiteurs!$G3891))),0)</f>
        <v>0</v>
      </c>
    </row>
    <row r="3892" spans="2:10" x14ac:dyDescent="0.25">
      <c r="B3892">
        <f>IF(OR(ISBLANK(Débiteurs!$I3892),LOWER(Débiteurs!$I3892)="chf"),IF(ISBLANK(Débiteurs!N3892),0,IF(ISBLANK(Débiteurs!$G3892),0,IF(ISNUMBER(Débiteurs!N3892),Débiteurs!N3892,Débiteurs!$G3892))),0)</f>
        <v>0</v>
      </c>
      <c r="C3892">
        <f>IF(OR(ISBLANK(Débiteurs!$I3892),LOWER(Débiteurs!$I3892)="chf"),IF(ISBLANK(Débiteurs!O3892),0,IF(ISBLANK(Débiteurs!$G3892),0,IF(ISNUMBER(Débiteurs!O3892),Débiteurs!O3892,Débiteurs!$G3892))),0)</f>
        <v>0</v>
      </c>
      <c r="D3892">
        <f>IF(OR(ISBLANK(Débiteurs!$I3892),LOWER(Débiteurs!$I3892)="chf"),IF(ISBLANK(Débiteurs!P3892),0,IF(ISBLANK(Débiteurs!$G3892),0,IF(ISNUMBER(Débiteurs!P3892),Débiteurs!P3892,Débiteurs!$G3892))),0)</f>
        <v>0</v>
      </c>
      <c r="E3892">
        <f>IF(OR(ISBLANK(Débiteurs!$I3892),LOWER(Débiteurs!$I3892)="chf"),IF(ISBLANK(Débiteurs!Q3892),0,IF(ISBLANK(Débiteurs!$G3892),0,IF(ISNUMBER(Débiteurs!Q3892),Débiteurs!Q3892,Débiteurs!$G3892))),0)</f>
        <v>0</v>
      </c>
      <c r="G3892">
        <f>IF(AND(NOT(ISBLANK(Débiteurs!$I3892)),LOWER(Débiteurs!$I3892)&lt;&gt;"chf"),IF(ISBLANK(Débiteurs!$N3892),0,IF(ISBLANK(Débiteurs!$N3892),0,IF(ISNUMBER(Débiteurs!$N3892),Débiteurs!$N3892,Débiteurs!$G3892))),0)</f>
        <v>0</v>
      </c>
      <c r="H3892">
        <f>IF(AND(NOT(ISBLANK(Débiteurs!$I3892)),LOWER(Débiteurs!$I3892)&lt;&gt;"chf"),IF(ISBLANK(Débiteurs!$O3892),0,IF(ISBLANK(Débiteurs!$O3892),0,IF(ISNUMBER(Débiteurs!$O3892),Débiteurs!$O3892,Débiteurs!$G3892))),0)</f>
        <v>0</v>
      </c>
      <c r="I3892">
        <f>IF(AND(NOT(ISBLANK(Débiteurs!$I3892)),LOWER(Débiteurs!$I3892)&lt;&gt;"chf"),IF(ISBLANK(Débiteurs!$P3892),0,IF(ISBLANK(Débiteurs!$P3892),0,IF(ISNUMBER(Débiteurs!$P3892),Débiteurs!$P3892,Débiteurs!$G3892))),0)</f>
        <v>0</v>
      </c>
      <c r="J3892">
        <f>IF(AND(NOT(ISBLANK(Débiteurs!$I3892)),LOWER(Débiteurs!$I3892)&lt;&gt;"chf"),IF(ISBLANK(Débiteurs!$Q3892),0,IF(ISBLANK(Débiteurs!$Q3892),0,IF(ISNUMBER(Débiteurs!$Q3892),Débiteurs!$Q3892,Débiteurs!$G3892))),0)</f>
        <v>0</v>
      </c>
    </row>
    <row r="3893" spans="2:10" x14ac:dyDescent="0.25">
      <c r="B3893">
        <f>IF(OR(ISBLANK(Débiteurs!$I3893),LOWER(Débiteurs!$I3893)="chf"),IF(ISBLANK(Débiteurs!N3893),0,IF(ISBLANK(Débiteurs!$G3893),0,IF(ISNUMBER(Débiteurs!N3893),Débiteurs!N3893,Débiteurs!$G3893))),0)</f>
        <v>0</v>
      </c>
      <c r="C3893">
        <f>IF(OR(ISBLANK(Débiteurs!$I3893),LOWER(Débiteurs!$I3893)="chf"),IF(ISBLANK(Débiteurs!O3893),0,IF(ISBLANK(Débiteurs!$G3893),0,IF(ISNUMBER(Débiteurs!O3893),Débiteurs!O3893,Débiteurs!$G3893))),0)</f>
        <v>0</v>
      </c>
      <c r="D3893">
        <f>IF(OR(ISBLANK(Débiteurs!$I3893),LOWER(Débiteurs!$I3893)="chf"),IF(ISBLANK(Débiteurs!P3893),0,IF(ISBLANK(Débiteurs!$G3893),0,IF(ISNUMBER(Débiteurs!P3893),Débiteurs!P3893,Débiteurs!$G3893))),0)</f>
        <v>0</v>
      </c>
      <c r="E3893">
        <f>IF(OR(ISBLANK(Débiteurs!$I3893),LOWER(Débiteurs!$I3893)="chf"),IF(ISBLANK(Débiteurs!Q3893),0,IF(ISBLANK(Débiteurs!$G3893),0,IF(ISNUMBER(Débiteurs!Q3893),Débiteurs!Q3893,Débiteurs!$G3893))),0)</f>
        <v>0</v>
      </c>
      <c r="G3893">
        <f>IF(AND(NOT(ISBLANK(Débiteurs!$I3893)),LOWER(Débiteurs!$I3893)&lt;&gt;"chf"),IF(ISBLANK(Débiteurs!$N3893),0,IF(ISBLANK(Débiteurs!$N3893),0,IF(ISNUMBER(Débiteurs!$N3893),Débiteurs!$N3893,Débiteurs!$G3893))),0)</f>
        <v>0</v>
      </c>
      <c r="H3893">
        <f>IF(AND(NOT(ISBLANK(Débiteurs!$I3893)),LOWER(Débiteurs!$I3893)&lt;&gt;"chf"),IF(ISBLANK(Débiteurs!$O3893),0,IF(ISBLANK(Débiteurs!$O3893),0,IF(ISNUMBER(Débiteurs!$O3893),Débiteurs!$O3893,Débiteurs!$G3893))),0)</f>
        <v>0</v>
      </c>
      <c r="I3893">
        <f>IF(AND(NOT(ISBLANK(Débiteurs!$I3893)),LOWER(Débiteurs!$I3893)&lt;&gt;"chf"),IF(ISBLANK(Débiteurs!$P3893),0,IF(ISBLANK(Débiteurs!$P3893),0,IF(ISNUMBER(Débiteurs!$P3893),Débiteurs!$P3893,Débiteurs!$G3893))),0)</f>
        <v>0</v>
      </c>
      <c r="J3893">
        <f>IF(AND(NOT(ISBLANK(Débiteurs!$I3893)),LOWER(Débiteurs!$I3893)&lt;&gt;"chf"),IF(ISBLANK(Débiteurs!$Q3893),0,IF(ISBLANK(Débiteurs!$Q3893),0,IF(ISNUMBER(Débiteurs!$Q3893),Débiteurs!$Q3893,Débiteurs!$G3893))),0)</f>
        <v>0</v>
      </c>
    </row>
    <row r="3894" spans="2:10" x14ac:dyDescent="0.25">
      <c r="B3894">
        <f>IF(OR(ISBLANK(Débiteurs!$I3894),LOWER(Débiteurs!$I3894)="chf"),IF(ISBLANK(Débiteurs!N3894),0,IF(ISBLANK(Débiteurs!$G3894),0,IF(ISNUMBER(Débiteurs!N3894),Débiteurs!N3894,Débiteurs!$G3894))),0)</f>
        <v>0</v>
      </c>
      <c r="C3894">
        <f>IF(OR(ISBLANK(Débiteurs!$I3894),LOWER(Débiteurs!$I3894)="chf"),IF(ISBLANK(Débiteurs!O3894),0,IF(ISBLANK(Débiteurs!$G3894),0,IF(ISNUMBER(Débiteurs!O3894),Débiteurs!O3894,Débiteurs!$G3894))),0)</f>
        <v>0</v>
      </c>
      <c r="D3894">
        <f>IF(OR(ISBLANK(Débiteurs!$I3894),LOWER(Débiteurs!$I3894)="chf"),IF(ISBLANK(Débiteurs!P3894),0,IF(ISBLANK(Débiteurs!$G3894),0,IF(ISNUMBER(Débiteurs!P3894),Débiteurs!P3894,Débiteurs!$G3894))),0)</f>
        <v>0</v>
      </c>
      <c r="E3894">
        <f>IF(OR(ISBLANK(Débiteurs!$I3894),LOWER(Débiteurs!$I3894)="chf"),IF(ISBLANK(Débiteurs!Q3894),0,IF(ISBLANK(Débiteurs!$G3894),0,IF(ISNUMBER(Débiteurs!Q3894),Débiteurs!Q3894,Débiteurs!$G3894))),0)</f>
        <v>0</v>
      </c>
      <c r="G3894">
        <f>IF(AND(NOT(ISBLANK(Débiteurs!$I3894)),LOWER(Débiteurs!$I3894)&lt;&gt;"chf"),IF(ISBLANK(Débiteurs!$N3894),0,IF(ISBLANK(Débiteurs!$N3894),0,IF(ISNUMBER(Débiteurs!$N3894),Débiteurs!$N3894,Débiteurs!$G3894))),0)</f>
        <v>0</v>
      </c>
      <c r="H3894">
        <f>IF(AND(NOT(ISBLANK(Débiteurs!$I3894)),LOWER(Débiteurs!$I3894)&lt;&gt;"chf"),IF(ISBLANK(Débiteurs!$O3894),0,IF(ISBLANK(Débiteurs!$O3894),0,IF(ISNUMBER(Débiteurs!$O3894),Débiteurs!$O3894,Débiteurs!$G3894))),0)</f>
        <v>0</v>
      </c>
      <c r="I3894">
        <f>IF(AND(NOT(ISBLANK(Débiteurs!$I3894)),LOWER(Débiteurs!$I3894)&lt;&gt;"chf"),IF(ISBLANK(Débiteurs!$P3894),0,IF(ISBLANK(Débiteurs!$P3894),0,IF(ISNUMBER(Débiteurs!$P3894),Débiteurs!$P3894,Débiteurs!$G3894))),0)</f>
        <v>0</v>
      </c>
      <c r="J3894">
        <f>IF(AND(NOT(ISBLANK(Débiteurs!$I3894)),LOWER(Débiteurs!$I3894)&lt;&gt;"chf"),IF(ISBLANK(Débiteurs!$Q3894),0,IF(ISBLANK(Débiteurs!$Q3894),0,IF(ISNUMBER(Débiteurs!$Q3894),Débiteurs!$Q3894,Débiteurs!$G3894))),0)</f>
        <v>0</v>
      </c>
    </row>
    <row r="3895" spans="2:10" x14ac:dyDescent="0.25">
      <c r="B3895">
        <f>IF(OR(ISBLANK(Débiteurs!$I3895),LOWER(Débiteurs!$I3895)="chf"),IF(ISBLANK(Débiteurs!N3895),0,IF(ISBLANK(Débiteurs!$G3895),0,IF(ISNUMBER(Débiteurs!N3895),Débiteurs!N3895,Débiteurs!$G3895))),0)</f>
        <v>0</v>
      </c>
      <c r="C3895">
        <f>IF(OR(ISBLANK(Débiteurs!$I3895),LOWER(Débiteurs!$I3895)="chf"),IF(ISBLANK(Débiteurs!O3895),0,IF(ISBLANK(Débiteurs!$G3895),0,IF(ISNUMBER(Débiteurs!O3895),Débiteurs!O3895,Débiteurs!$G3895))),0)</f>
        <v>0</v>
      </c>
      <c r="D3895">
        <f>IF(OR(ISBLANK(Débiteurs!$I3895),LOWER(Débiteurs!$I3895)="chf"),IF(ISBLANK(Débiteurs!P3895),0,IF(ISBLANK(Débiteurs!$G3895),0,IF(ISNUMBER(Débiteurs!P3895),Débiteurs!P3895,Débiteurs!$G3895))),0)</f>
        <v>0</v>
      </c>
      <c r="E3895">
        <f>IF(OR(ISBLANK(Débiteurs!$I3895),LOWER(Débiteurs!$I3895)="chf"),IF(ISBLANK(Débiteurs!Q3895),0,IF(ISBLANK(Débiteurs!$G3895),0,IF(ISNUMBER(Débiteurs!Q3895),Débiteurs!Q3895,Débiteurs!$G3895))),0)</f>
        <v>0</v>
      </c>
      <c r="G3895">
        <f>IF(AND(NOT(ISBLANK(Débiteurs!$I3895)),LOWER(Débiteurs!$I3895)&lt;&gt;"chf"),IF(ISBLANK(Débiteurs!$N3895),0,IF(ISBLANK(Débiteurs!$N3895),0,IF(ISNUMBER(Débiteurs!$N3895),Débiteurs!$N3895,Débiteurs!$G3895))),0)</f>
        <v>0</v>
      </c>
      <c r="H3895">
        <f>IF(AND(NOT(ISBLANK(Débiteurs!$I3895)),LOWER(Débiteurs!$I3895)&lt;&gt;"chf"),IF(ISBLANK(Débiteurs!$O3895),0,IF(ISBLANK(Débiteurs!$O3895),0,IF(ISNUMBER(Débiteurs!$O3895),Débiteurs!$O3895,Débiteurs!$G3895))),0)</f>
        <v>0</v>
      </c>
      <c r="I3895">
        <f>IF(AND(NOT(ISBLANK(Débiteurs!$I3895)),LOWER(Débiteurs!$I3895)&lt;&gt;"chf"),IF(ISBLANK(Débiteurs!$P3895),0,IF(ISBLANK(Débiteurs!$P3895),0,IF(ISNUMBER(Débiteurs!$P3895),Débiteurs!$P3895,Débiteurs!$G3895))),0)</f>
        <v>0</v>
      </c>
      <c r="J3895">
        <f>IF(AND(NOT(ISBLANK(Débiteurs!$I3895)),LOWER(Débiteurs!$I3895)&lt;&gt;"chf"),IF(ISBLANK(Débiteurs!$Q3895),0,IF(ISBLANK(Débiteurs!$Q3895),0,IF(ISNUMBER(Débiteurs!$Q3895),Débiteurs!$Q3895,Débiteurs!$G3895))),0)</f>
        <v>0</v>
      </c>
    </row>
    <row r="3896" spans="2:10" x14ac:dyDescent="0.25">
      <c r="B3896">
        <f>IF(OR(ISBLANK(Débiteurs!$I3896),LOWER(Débiteurs!$I3896)="chf"),IF(ISBLANK(Débiteurs!N3896),0,IF(ISBLANK(Débiteurs!$G3896),0,IF(ISNUMBER(Débiteurs!N3896),Débiteurs!N3896,Débiteurs!$G3896))),0)</f>
        <v>0</v>
      </c>
      <c r="C3896">
        <f>IF(OR(ISBLANK(Débiteurs!$I3896),LOWER(Débiteurs!$I3896)="chf"),IF(ISBLANK(Débiteurs!O3896),0,IF(ISBLANK(Débiteurs!$G3896),0,IF(ISNUMBER(Débiteurs!O3896),Débiteurs!O3896,Débiteurs!$G3896))),0)</f>
        <v>0</v>
      </c>
      <c r="D3896">
        <f>IF(OR(ISBLANK(Débiteurs!$I3896),LOWER(Débiteurs!$I3896)="chf"),IF(ISBLANK(Débiteurs!P3896),0,IF(ISBLANK(Débiteurs!$G3896),0,IF(ISNUMBER(Débiteurs!P3896),Débiteurs!P3896,Débiteurs!$G3896))),0)</f>
        <v>0</v>
      </c>
      <c r="E3896">
        <f>IF(OR(ISBLANK(Débiteurs!$I3896),LOWER(Débiteurs!$I3896)="chf"),IF(ISBLANK(Débiteurs!Q3896),0,IF(ISBLANK(Débiteurs!$G3896),0,IF(ISNUMBER(Débiteurs!Q3896),Débiteurs!Q3896,Débiteurs!$G3896))),0)</f>
        <v>0</v>
      </c>
      <c r="G3896">
        <f>IF(AND(NOT(ISBLANK(Débiteurs!$I3896)),LOWER(Débiteurs!$I3896)&lt;&gt;"chf"),IF(ISBLANK(Débiteurs!$N3896),0,IF(ISBLANK(Débiteurs!$N3896),0,IF(ISNUMBER(Débiteurs!$N3896),Débiteurs!$N3896,Débiteurs!$G3896))),0)</f>
        <v>0</v>
      </c>
      <c r="H3896">
        <f>IF(AND(NOT(ISBLANK(Débiteurs!$I3896)),LOWER(Débiteurs!$I3896)&lt;&gt;"chf"),IF(ISBLANK(Débiteurs!$O3896),0,IF(ISBLANK(Débiteurs!$O3896),0,IF(ISNUMBER(Débiteurs!$O3896),Débiteurs!$O3896,Débiteurs!$G3896))),0)</f>
        <v>0</v>
      </c>
      <c r="I3896">
        <f>IF(AND(NOT(ISBLANK(Débiteurs!$I3896)),LOWER(Débiteurs!$I3896)&lt;&gt;"chf"),IF(ISBLANK(Débiteurs!$P3896),0,IF(ISBLANK(Débiteurs!$P3896),0,IF(ISNUMBER(Débiteurs!$P3896),Débiteurs!$P3896,Débiteurs!$G3896))),0)</f>
        <v>0</v>
      </c>
      <c r="J3896">
        <f>IF(AND(NOT(ISBLANK(Débiteurs!$I3896)),LOWER(Débiteurs!$I3896)&lt;&gt;"chf"),IF(ISBLANK(Débiteurs!$Q3896),0,IF(ISBLANK(Débiteurs!$Q3896),0,IF(ISNUMBER(Débiteurs!$Q3896),Débiteurs!$Q3896,Débiteurs!$G3896))),0)</f>
        <v>0</v>
      </c>
    </row>
    <row r="3897" spans="2:10" x14ac:dyDescent="0.25">
      <c r="B3897">
        <f>IF(OR(ISBLANK(Débiteurs!$I3897),LOWER(Débiteurs!$I3897)="chf"),IF(ISBLANK(Débiteurs!N3897),0,IF(ISBLANK(Débiteurs!$G3897),0,IF(ISNUMBER(Débiteurs!N3897),Débiteurs!N3897,Débiteurs!$G3897))),0)</f>
        <v>0</v>
      </c>
      <c r="C3897">
        <f>IF(OR(ISBLANK(Débiteurs!$I3897),LOWER(Débiteurs!$I3897)="chf"),IF(ISBLANK(Débiteurs!O3897),0,IF(ISBLANK(Débiteurs!$G3897),0,IF(ISNUMBER(Débiteurs!O3897),Débiteurs!O3897,Débiteurs!$G3897))),0)</f>
        <v>0</v>
      </c>
      <c r="D3897">
        <f>IF(OR(ISBLANK(Débiteurs!$I3897),LOWER(Débiteurs!$I3897)="chf"),IF(ISBLANK(Débiteurs!P3897),0,IF(ISBLANK(Débiteurs!$G3897),0,IF(ISNUMBER(Débiteurs!P3897),Débiteurs!P3897,Débiteurs!$G3897))),0)</f>
        <v>0</v>
      </c>
      <c r="E3897">
        <f>IF(OR(ISBLANK(Débiteurs!$I3897),LOWER(Débiteurs!$I3897)="chf"),IF(ISBLANK(Débiteurs!Q3897),0,IF(ISBLANK(Débiteurs!$G3897),0,IF(ISNUMBER(Débiteurs!Q3897),Débiteurs!Q3897,Débiteurs!$G3897))),0)</f>
        <v>0</v>
      </c>
      <c r="G3897">
        <f>IF(AND(NOT(ISBLANK(Débiteurs!$I3897)),LOWER(Débiteurs!$I3897)&lt;&gt;"chf"),IF(ISBLANK(Débiteurs!$N3897),0,IF(ISBLANK(Débiteurs!$N3897),0,IF(ISNUMBER(Débiteurs!$N3897),Débiteurs!$N3897,Débiteurs!$G3897))),0)</f>
        <v>0</v>
      </c>
      <c r="H3897">
        <f>IF(AND(NOT(ISBLANK(Débiteurs!$I3897)),LOWER(Débiteurs!$I3897)&lt;&gt;"chf"),IF(ISBLANK(Débiteurs!$O3897),0,IF(ISBLANK(Débiteurs!$O3897),0,IF(ISNUMBER(Débiteurs!$O3897),Débiteurs!$O3897,Débiteurs!$G3897))),0)</f>
        <v>0</v>
      </c>
      <c r="I3897">
        <f>IF(AND(NOT(ISBLANK(Débiteurs!$I3897)),LOWER(Débiteurs!$I3897)&lt;&gt;"chf"),IF(ISBLANK(Débiteurs!$P3897),0,IF(ISBLANK(Débiteurs!$P3897),0,IF(ISNUMBER(Débiteurs!$P3897),Débiteurs!$P3897,Débiteurs!$G3897))),0)</f>
        <v>0</v>
      </c>
      <c r="J3897">
        <f>IF(AND(NOT(ISBLANK(Débiteurs!$I3897)),LOWER(Débiteurs!$I3897)&lt;&gt;"chf"),IF(ISBLANK(Débiteurs!$Q3897),0,IF(ISBLANK(Débiteurs!$Q3897),0,IF(ISNUMBER(Débiteurs!$Q3897),Débiteurs!$Q3897,Débiteurs!$G3897))),0)</f>
        <v>0</v>
      </c>
    </row>
    <row r="3898" spans="2:10" x14ac:dyDescent="0.25">
      <c r="B3898">
        <f>IF(OR(ISBLANK(Débiteurs!$I3898),LOWER(Débiteurs!$I3898)="chf"),IF(ISBLANK(Débiteurs!N3898),0,IF(ISBLANK(Débiteurs!$G3898),0,IF(ISNUMBER(Débiteurs!N3898),Débiteurs!N3898,Débiteurs!$G3898))),0)</f>
        <v>0</v>
      </c>
      <c r="C3898">
        <f>IF(OR(ISBLANK(Débiteurs!$I3898),LOWER(Débiteurs!$I3898)="chf"),IF(ISBLANK(Débiteurs!O3898),0,IF(ISBLANK(Débiteurs!$G3898),0,IF(ISNUMBER(Débiteurs!O3898),Débiteurs!O3898,Débiteurs!$G3898))),0)</f>
        <v>0</v>
      </c>
      <c r="D3898">
        <f>IF(OR(ISBLANK(Débiteurs!$I3898),LOWER(Débiteurs!$I3898)="chf"),IF(ISBLANK(Débiteurs!P3898),0,IF(ISBLANK(Débiteurs!$G3898),0,IF(ISNUMBER(Débiteurs!P3898),Débiteurs!P3898,Débiteurs!$G3898))),0)</f>
        <v>0</v>
      </c>
      <c r="E3898">
        <f>IF(OR(ISBLANK(Débiteurs!$I3898),LOWER(Débiteurs!$I3898)="chf"),IF(ISBLANK(Débiteurs!Q3898),0,IF(ISBLANK(Débiteurs!$G3898),0,IF(ISNUMBER(Débiteurs!Q3898),Débiteurs!Q3898,Débiteurs!$G3898))),0)</f>
        <v>0</v>
      </c>
      <c r="G3898">
        <f>IF(AND(NOT(ISBLANK(Débiteurs!$I3898)),LOWER(Débiteurs!$I3898)&lt;&gt;"chf"),IF(ISBLANK(Débiteurs!$N3898),0,IF(ISBLANK(Débiteurs!$N3898),0,IF(ISNUMBER(Débiteurs!$N3898),Débiteurs!$N3898,Débiteurs!$G3898))),0)</f>
        <v>0</v>
      </c>
      <c r="H3898">
        <f>IF(AND(NOT(ISBLANK(Débiteurs!$I3898)),LOWER(Débiteurs!$I3898)&lt;&gt;"chf"),IF(ISBLANK(Débiteurs!$O3898),0,IF(ISBLANK(Débiteurs!$O3898),0,IF(ISNUMBER(Débiteurs!$O3898),Débiteurs!$O3898,Débiteurs!$G3898))),0)</f>
        <v>0</v>
      </c>
      <c r="I3898">
        <f>IF(AND(NOT(ISBLANK(Débiteurs!$I3898)),LOWER(Débiteurs!$I3898)&lt;&gt;"chf"),IF(ISBLANK(Débiteurs!$P3898),0,IF(ISBLANK(Débiteurs!$P3898),0,IF(ISNUMBER(Débiteurs!$P3898),Débiteurs!$P3898,Débiteurs!$G3898))),0)</f>
        <v>0</v>
      </c>
      <c r="J3898">
        <f>IF(AND(NOT(ISBLANK(Débiteurs!$I3898)),LOWER(Débiteurs!$I3898)&lt;&gt;"chf"),IF(ISBLANK(Débiteurs!$Q3898),0,IF(ISBLANK(Débiteurs!$Q3898),0,IF(ISNUMBER(Débiteurs!$Q3898),Débiteurs!$Q3898,Débiteurs!$G3898))),0)</f>
        <v>0</v>
      </c>
    </row>
    <row r="3899" spans="2:10" x14ac:dyDescent="0.25">
      <c r="B3899">
        <f>IF(OR(ISBLANK(Débiteurs!$I3899),LOWER(Débiteurs!$I3899)="chf"),IF(ISBLANK(Débiteurs!N3899),0,IF(ISBLANK(Débiteurs!$G3899),0,IF(ISNUMBER(Débiteurs!N3899),Débiteurs!N3899,Débiteurs!$G3899))),0)</f>
        <v>0</v>
      </c>
      <c r="C3899">
        <f>IF(OR(ISBLANK(Débiteurs!$I3899),LOWER(Débiteurs!$I3899)="chf"),IF(ISBLANK(Débiteurs!O3899),0,IF(ISBLANK(Débiteurs!$G3899),0,IF(ISNUMBER(Débiteurs!O3899),Débiteurs!O3899,Débiteurs!$G3899))),0)</f>
        <v>0</v>
      </c>
      <c r="D3899">
        <f>IF(OR(ISBLANK(Débiteurs!$I3899),LOWER(Débiteurs!$I3899)="chf"),IF(ISBLANK(Débiteurs!P3899),0,IF(ISBLANK(Débiteurs!$G3899),0,IF(ISNUMBER(Débiteurs!P3899),Débiteurs!P3899,Débiteurs!$G3899))),0)</f>
        <v>0</v>
      </c>
      <c r="E3899">
        <f>IF(OR(ISBLANK(Débiteurs!$I3899),LOWER(Débiteurs!$I3899)="chf"),IF(ISBLANK(Débiteurs!Q3899),0,IF(ISBLANK(Débiteurs!$G3899),0,IF(ISNUMBER(Débiteurs!Q3899),Débiteurs!Q3899,Débiteurs!$G3899))),0)</f>
        <v>0</v>
      </c>
      <c r="G3899">
        <f>IF(AND(NOT(ISBLANK(Débiteurs!$I3899)),LOWER(Débiteurs!$I3899)&lt;&gt;"chf"),IF(ISBLANK(Débiteurs!$N3899),0,IF(ISBLANK(Débiteurs!$N3899),0,IF(ISNUMBER(Débiteurs!$N3899),Débiteurs!$N3899,Débiteurs!$G3899))),0)</f>
        <v>0</v>
      </c>
      <c r="H3899">
        <f>IF(AND(NOT(ISBLANK(Débiteurs!$I3899)),LOWER(Débiteurs!$I3899)&lt;&gt;"chf"),IF(ISBLANK(Débiteurs!$O3899),0,IF(ISBLANK(Débiteurs!$O3899),0,IF(ISNUMBER(Débiteurs!$O3899),Débiteurs!$O3899,Débiteurs!$G3899))),0)</f>
        <v>0</v>
      </c>
      <c r="I3899">
        <f>IF(AND(NOT(ISBLANK(Débiteurs!$I3899)),LOWER(Débiteurs!$I3899)&lt;&gt;"chf"),IF(ISBLANK(Débiteurs!$P3899),0,IF(ISBLANK(Débiteurs!$P3899),0,IF(ISNUMBER(Débiteurs!$P3899),Débiteurs!$P3899,Débiteurs!$G3899))),0)</f>
        <v>0</v>
      </c>
      <c r="J3899">
        <f>IF(AND(NOT(ISBLANK(Débiteurs!$I3899)),LOWER(Débiteurs!$I3899)&lt;&gt;"chf"),IF(ISBLANK(Débiteurs!$Q3899),0,IF(ISBLANK(Débiteurs!$Q3899),0,IF(ISNUMBER(Débiteurs!$Q3899),Débiteurs!$Q3899,Débiteurs!$G3899))),0)</f>
        <v>0</v>
      </c>
    </row>
    <row r="3900" spans="2:10" x14ac:dyDescent="0.25">
      <c r="B3900">
        <f>IF(OR(ISBLANK(Débiteurs!$I3900),LOWER(Débiteurs!$I3900)="chf"),IF(ISBLANK(Débiteurs!N3900),0,IF(ISBLANK(Débiteurs!$G3900),0,IF(ISNUMBER(Débiteurs!N3900),Débiteurs!N3900,Débiteurs!$G3900))),0)</f>
        <v>0</v>
      </c>
      <c r="C3900">
        <f>IF(OR(ISBLANK(Débiteurs!$I3900),LOWER(Débiteurs!$I3900)="chf"),IF(ISBLANK(Débiteurs!O3900),0,IF(ISBLANK(Débiteurs!$G3900),0,IF(ISNUMBER(Débiteurs!O3900),Débiteurs!O3900,Débiteurs!$G3900))),0)</f>
        <v>0</v>
      </c>
      <c r="D3900">
        <f>IF(OR(ISBLANK(Débiteurs!$I3900),LOWER(Débiteurs!$I3900)="chf"),IF(ISBLANK(Débiteurs!P3900),0,IF(ISBLANK(Débiteurs!$G3900),0,IF(ISNUMBER(Débiteurs!P3900),Débiteurs!P3900,Débiteurs!$G3900))),0)</f>
        <v>0</v>
      </c>
      <c r="E3900">
        <f>IF(OR(ISBLANK(Débiteurs!$I3900),LOWER(Débiteurs!$I3900)="chf"),IF(ISBLANK(Débiteurs!Q3900),0,IF(ISBLANK(Débiteurs!$G3900),0,IF(ISNUMBER(Débiteurs!Q3900),Débiteurs!Q3900,Débiteurs!$G3900))),0)</f>
        <v>0</v>
      </c>
      <c r="G3900">
        <f>IF(AND(NOT(ISBLANK(Débiteurs!$I3900)),LOWER(Débiteurs!$I3900)&lt;&gt;"chf"),IF(ISBLANK(Débiteurs!$N3900),0,IF(ISBLANK(Débiteurs!$N3900),0,IF(ISNUMBER(Débiteurs!$N3900),Débiteurs!$N3900,Débiteurs!$G3900))),0)</f>
        <v>0</v>
      </c>
      <c r="H3900">
        <f>IF(AND(NOT(ISBLANK(Débiteurs!$I3900)),LOWER(Débiteurs!$I3900)&lt;&gt;"chf"),IF(ISBLANK(Débiteurs!$O3900),0,IF(ISBLANK(Débiteurs!$O3900),0,IF(ISNUMBER(Débiteurs!$O3900),Débiteurs!$O3900,Débiteurs!$G3900))),0)</f>
        <v>0</v>
      </c>
      <c r="I3900">
        <f>IF(AND(NOT(ISBLANK(Débiteurs!$I3900)),LOWER(Débiteurs!$I3900)&lt;&gt;"chf"),IF(ISBLANK(Débiteurs!$P3900),0,IF(ISBLANK(Débiteurs!$P3900),0,IF(ISNUMBER(Débiteurs!$P3900),Débiteurs!$P3900,Débiteurs!$G3900))),0)</f>
        <v>0</v>
      </c>
      <c r="J3900">
        <f>IF(AND(NOT(ISBLANK(Débiteurs!$I3900)),LOWER(Débiteurs!$I3900)&lt;&gt;"chf"),IF(ISBLANK(Débiteurs!$Q3900),0,IF(ISBLANK(Débiteurs!$Q3900),0,IF(ISNUMBER(Débiteurs!$Q3900),Débiteurs!$Q3900,Débiteurs!$G3900))),0)</f>
        <v>0</v>
      </c>
    </row>
    <row r="3901" spans="2:10" x14ac:dyDescent="0.25">
      <c r="B3901">
        <f>IF(OR(ISBLANK(Débiteurs!$I3901),LOWER(Débiteurs!$I3901)="chf"),IF(ISBLANK(Débiteurs!N3901),0,IF(ISBLANK(Débiteurs!$G3901),0,IF(ISNUMBER(Débiteurs!N3901),Débiteurs!N3901,Débiteurs!$G3901))),0)</f>
        <v>0</v>
      </c>
      <c r="C3901">
        <f>IF(OR(ISBLANK(Débiteurs!$I3901),LOWER(Débiteurs!$I3901)="chf"),IF(ISBLANK(Débiteurs!O3901),0,IF(ISBLANK(Débiteurs!$G3901),0,IF(ISNUMBER(Débiteurs!O3901),Débiteurs!O3901,Débiteurs!$G3901))),0)</f>
        <v>0</v>
      </c>
      <c r="D3901">
        <f>IF(OR(ISBLANK(Débiteurs!$I3901),LOWER(Débiteurs!$I3901)="chf"),IF(ISBLANK(Débiteurs!P3901),0,IF(ISBLANK(Débiteurs!$G3901),0,IF(ISNUMBER(Débiteurs!P3901),Débiteurs!P3901,Débiteurs!$G3901))),0)</f>
        <v>0</v>
      </c>
      <c r="E3901">
        <f>IF(OR(ISBLANK(Débiteurs!$I3901),LOWER(Débiteurs!$I3901)="chf"),IF(ISBLANK(Débiteurs!Q3901),0,IF(ISBLANK(Débiteurs!$G3901),0,IF(ISNUMBER(Débiteurs!Q3901),Débiteurs!Q3901,Débiteurs!$G3901))),0)</f>
        <v>0</v>
      </c>
      <c r="G3901">
        <f>IF(AND(NOT(ISBLANK(Débiteurs!$I3901)),LOWER(Débiteurs!$I3901)&lt;&gt;"chf"),IF(ISBLANK(Débiteurs!$N3901),0,IF(ISBLANK(Débiteurs!$N3901),0,IF(ISNUMBER(Débiteurs!$N3901),Débiteurs!$N3901,Débiteurs!$G3901))),0)</f>
        <v>0</v>
      </c>
      <c r="H3901">
        <f>IF(AND(NOT(ISBLANK(Débiteurs!$I3901)),LOWER(Débiteurs!$I3901)&lt;&gt;"chf"),IF(ISBLANK(Débiteurs!$O3901),0,IF(ISBLANK(Débiteurs!$O3901),0,IF(ISNUMBER(Débiteurs!$O3901),Débiteurs!$O3901,Débiteurs!$G3901))),0)</f>
        <v>0</v>
      </c>
      <c r="I3901">
        <f>IF(AND(NOT(ISBLANK(Débiteurs!$I3901)),LOWER(Débiteurs!$I3901)&lt;&gt;"chf"),IF(ISBLANK(Débiteurs!$P3901),0,IF(ISBLANK(Débiteurs!$P3901),0,IF(ISNUMBER(Débiteurs!$P3901),Débiteurs!$P3901,Débiteurs!$G3901))),0)</f>
        <v>0</v>
      </c>
      <c r="J3901">
        <f>IF(AND(NOT(ISBLANK(Débiteurs!$I3901)),LOWER(Débiteurs!$I3901)&lt;&gt;"chf"),IF(ISBLANK(Débiteurs!$Q3901),0,IF(ISBLANK(Débiteurs!$Q3901),0,IF(ISNUMBER(Débiteurs!$Q3901),Débiteurs!$Q3901,Débiteurs!$G3901))),0)</f>
        <v>0</v>
      </c>
    </row>
    <row r="3902" spans="2:10" x14ac:dyDescent="0.25">
      <c r="B3902">
        <f>IF(OR(ISBLANK(Débiteurs!$I3902),LOWER(Débiteurs!$I3902)="chf"),IF(ISBLANK(Débiteurs!N3902),0,IF(ISBLANK(Débiteurs!$G3902),0,IF(ISNUMBER(Débiteurs!N3902),Débiteurs!N3902,Débiteurs!$G3902))),0)</f>
        <v>0</v>
      </c>
      <c r="C3902">
        <f>IF(OR(ISBLANK(Débiteurs!$I3902),LOWER(Débiteurs!$I3902)="chf"),IF(ISBLANK(Débiteurs!O3902),0,IF(ISBLANK(Débiteurs!$G3902),0,IF(ISNUMBER(Débiteurs!O3902),Débiteurs!O3902,Débiteurs!$G3902))),0)</f>
        <v>0</v>
      </c>
      <c r="D3902">
        <f>IF(OR(ISBLANK(Débiteurs!$I3902),LOWER(Débiteurs!$I3902)="chf"),IF(ISBLANK(Débiteurs!P3902),0,IF(ISBLANK(Débiteurs!$G3902),0,IF(ISNUMBER(Débiteurs!P3902),Débiteurs!P3902,Débiteurs!$G3902))),0)</f>
        <v>0</v>
      </c>
      <c r="E3902">
        <f>IF(OR(ISBLANK(Débiteurs!$I3902),LOWER(Débiteurs!$I3902)="chf"),IF(ISBLANK(Débiteurs!Q3902),0,IF(ISBLANK(Débiteurs!$G3902),0,IF(ISNUMBER(Débiteurs!Q3902),Débiteurs!Q3902,Débiteurs!$G3902))),0)</f>
        <v>0</v>
      </c>
      <c r="G3902">
        <f>IF(AND(NOT(ISBLANK(Débiteurs!$I3902)),LOWER(Débiteurs!$I3902)&lt;&gt;"chf"),IF(ISBLANK(Débiteurs!$N3902),0,IF(ISBLANK(Débiteurs!$N3902),0,IF(ISNUMBER(Débiteurs!$N3902),Débiteurs!$N3902,Débiteurs!$G3902))),0)</f>
        <v>0</v>
      </c>
      <c r="H3902">
        <f>IF(AND(NOT(ISBLANK(Débiteurs!$I3902)),LOWER(Débiteurs!$I3902)&lt;&gt;"chf"),IF(ISBLANK(Débiteurs!$O3902),0,IF(ISBLANK(Débiteurs!$O3902),0,IF(ISNUMBER(Débiteurs!$O3902),Débiteurs!$O3902,Débiteurs!$G3902))),0)</f>
        <v>0</v>
      </c>
      <c r="I3902">
        <f>IF(AND(NOT(ISBLANK(Débiteurs!$I3902)),LOWER(Débiteurs!$I3902)&lt;&gt;"chf"),IF(ISBLANK(Débiteurs!$P3902),0,IF(ISBLANK(Débiteurs!$P3902),0,IF(ISNUMBER(Débiteurs!$P3902),Débiteurs!$P3902,Débiteurs!$G3902))),0)</f>
        <v>0</v>
      </c>
      <c r="J3902">
        <f>IF(AND(NOT(ISBLANK(Débiteurs!$I3902)),LOWER(Débiteurs!$I3902)&lt;&gt;"chf"),IF(ISBLANK(Débiteurs!$Q3902),0,IF(ISBLANK(Débiteurs!$Q3902),0,IF(ISNUMBER(Débiteurs!$Q3902),Débiteurs!$Q3902,Débiteurs!$G3902))),0)</f>
        <v>0</v>
      </c>
    </row>
    <row r="3903" spans="2:10" x14ac:dyDescent="0.25">
      <c r="B3903">
        <f>IF(OR(ISBLANK(Débiteurs!$I3903),LOWER(Débiteurs!$I3903)="chf"),IF(ISBLANK(Débiteurs!N3903),0,IF(ISBLANK(Débiteurs!$G3903),0,IF(ISNUMBER(Débiteurs!N3903),Débiteurs!N3903,Débiteurs!$G3903))),0)</f>
        <v>0</v>
      </c>
      <c r="C3903">
        <f>IF(OR(ISBLANK(Débiteurs!$I3903),LOWER(Débiteurs!$I3903)="chf"),IF(ISBLANK(Débiteurs!O3903),0,IF(ISBLANK(Débiteurs!$G3903),0,IF(ISNUMBER(Débiteurs!O3903),Débiteurs!O3903,Débiteurs!$G3903))),0)</f>
        <v>0</v>
      </c>
      <c r="D3903">
        <f>IF(OR(ISBLANK(Débiteurs!$I3903),LOWER(Débiteurs!$I3903)="chf"),IF(ISBLANK(Débiteurs!P3903),0,IF(ISBLANK(Débiteurs!$G3903),0,IF(ISNUMBER(Débiteurs!P3903),Débiteurs!P3903,Débiteurs!$G3903))),0)</f>
        <v>0</v>
      </c>
      <c r="E3903">
        <f>IF(OR(ISBLANK(Débiteurs!$I3903),LOWER(Débiteurs!$I3903)="chf"),IF(ISBLANK(Débiteurs!Q3903),0,IF(ISBLANK(Débiteurs!$G3903),0,IF(ISNUMBER(Débiteurs!Q3903),Débiteurs!Q3903,Débiteurs!$G3903))),0)</f>
        <v>0</v>
      </c>
      <c r="G3903">
        <f>IF(AND(NOT(ISBLANK(Débiteurs!$I3903)),LOWER(Débiteurs!$I3903)&lt;&gt;"chf"),IF(ISBLANK(Débiteurs!$N3903),0,IF(ISBLANK(Débiteurs!$N3903),0,IF(ISNUMBER(Débiteurs!$N3903),Débiteurs!$N3903,Débiteurs!$G3903))),0)</f>
        <v>0</v>
      </c>
      <c r="H3903">
        <f>IF(AND(NOT(ISBLANK(Débiteurs!$I3903)),LOWER(Débiteurs!$I3903)&lt;&gt;"chf"),IF(ISBLANK(Débiteurs!$O3903),0,IF(ISBLANK(Débiteurs!$O3903),0,IF(ISNUMBER(Débiteurs!$O3903),Débiteurs!$O3903,Débiteurs!$G3903))),0)</f>
        <v>0</v>
      </c>
      <c r="I3903">
        <f>IF(AND(NOT(ISBLANK(Débiteurs!$I3903)),LOWER(Débiteurs!$I3903)&lt;&gt;"chf"),IF(ISBLANK(Débiteurs!$P3903),0,IF(ISBLANK(Débiteurs!$P3903),0,IF(ISNUMBER(Débiteurs!$P3903),Débiteurs!$P3903,Débiteurs!$G3903))),0)</f>
        <v>0</v>
      </c>
      <c r="J3903">
        <f>IF(AND(NOT(ISBLANK(Débiteurs!$I3903)),LOWER(Débiteurs!$I3903)&lt;&gt;"chf"),IF(ISBLANK(Débiteurs!$Q3903),0,IF(ISBLANK(Débiteurs!$Q3903),0,IF(ISNUMBER(Débiteurs!$Q3903),Débiteurs!$Q3903,Débiteurs!$G3903))),0)</f>
        <v>0</v>
      </c>
    </row>
    <row r="3904" spans="2:10" x14ac:dyDescent="0.25">
      <c r="B3904">
        <f>IF(OR(ISBLANK(Débiteurs!$I3904),LOWER(Débiteurs!$I3904)="chf"),IF(ISBLANK(Débiteurs!N3904),0,IF(ISBLANK(Débiteurs!$G3904),0,IF(ISNUMBER(Débiteurs!N3904),Débiteurs!N3904,Débiteurs!$G3904))),0)</f>
        <v>0</v>
      </c>
      <c r="C3904">
        <f>IF(OR(ISBLANK(Débiteurs!$I3904),LOWER(Débiteurs!$I3904)="chf"),IF(ISBLANK(Débiteurs!O3904),0,IF(ISBLANK(Débiteurs!$G3904),0,IF(ISNUMBER(Débiteurs!O3904),Débiteurs!O3904,Débiteurs!$G3904))),0)</f>
        <v>0</v>
      </c>
      <c r="D3904">
        <f>IF(OR(ISBLANK(Débiteurs!$I3904),LOWER(Débiteurs!$I3904)="chf"),IF(ISBLANK(Débiteurs!P3904),0,IF(ISBLANK(Débiteurs!$G3904),0,IF(ISNUMBER(Débiteurs!P3904),Débiteurs!P3904,Débiteurs!$G3904))),0)</f>
        <v>0</v>
      </c>
      <c r="E3904">
        <f>IF(OR(ISBLANK(Débiteurs!$I3904),LOWER(Débiteurs!$I3904)="chf"),IF(ISBLANK(Débiteurs!Q3904),0,IF(ISBLANK(Débiteurs!$G3904),0,IF(ISNUMBER(Débiteurs!Q3904),Débiteurs!Q3904,Débiteurs!$G3904))),0)</f>
        <v>0</v>
      </c>
      <c r="G3904">
        <f>IF(AND(NOT(ISBLANK(Débiteurs!$I3904)),LOWER(Débiteurs!$I3904)&lt;&gt;"chf"),IF(ISBLANK(Débiteurs!$N3904),0,IF(ISBLANK(Débiteurs!$N3904),0,IF(ISNUMBER(Débiteurs!$N3904),Débiteurs!$N3904,Débiteurs!$G3904))),0)</f>
        <v>0</v>
      </c>
      <c r="H3904">
        <f>IF(AND(NOT(ISBLANK(Débiteurs!$I3904)),LOWER(Débiteurs!$I3904)&lt;&gt;"chf"),IF(ISBLANK(Débiteurs!$O3904),0,IF(ISBLANK(Débiteurs!$O3904),0,IF(ISNUMBER(Débiteurs!$O3904),Débiteurs!$O3904,Débiteurs!$G3904))),0)</f>
        <v>0</v>
      </c>
      <c r="I3904">
        <f>IF(AND(NOT(ISBLANK(Débiteurs!$I3904)),LOWER(Débiteurs!$I3904)&lt;&gt;"chf"),IF(ISBLANK(Débiteurs!$P3904),0,IF(ISBLANK(Débiteurs!$P3904),0,IF(ISNUMBER(Débiteurs!$P3904),Débiteurs!$P3904,Débiteurs!$G3904))),0)</f>
        <v>0</v>
      </c>
      <c r="J3904">
        <f>IF(AND(NOT(ISBLANK(Débiteurs!$I3904)),LOWER(Débiteurs!$I3904)&lt;&gt;"chf"),IF(ISBLANK(Débiteurs!$Q3904),0,IF(ISBLANK(Débiteurs!$Q3904),0,IF(ISNUMBER(Débiteurs!$Q3904),Débiteurs!$Q3904,Débiteurs!$G3904))),0)</f>
        <v>0</v>
      </c>
    </row>
    <row r="3905" spans="2:10" x14ac:dyDescent="0.25">
      <c r="B3905">
        <f>IF(OR(ISBLANK(Débiteurs!$I3905),LOWER(Débiteurs!$I3905)="chf"),IF(ISBLANK(Débiteurs!N3905),0,IF(ISBLANK(Débiteurs!$G3905),0,IF(ISNUMBER(Débiteurs!N3905),Débiteurs!N3905,Débiteurs!$G3905))),0)</f>
        <v>0</v>
      </c>
      <c r="C3905">
        <f>IF(OR(ISBLANK(Débiteurs!$I3905),LOWER(Débiteurs!$I3905)="chf"),IF(ISBLANK(Débiteurs!O3905),0,IF(ISBLANK(Débiteurs!$G3905),0,IF(ISNUMBER(Débiteurs!O3905),Débiteurs!O3905,Débiteurs!$G3905))),0)</f>
        <v>0</v>
      </c>
      <c r="D3905">
        <f>IF(OR(ISBLANK(Débiteurs!$I3905),LOWER(Débiteurs!$I3905)="chf"),IF(ISBLANK(Débiteurs!P3905),0,IF(ISBLANK(Débiteurs!$G3905),0,IF(ISNUMBER(Débiteurs!P3905),Débiteurs!P3905,Débiteurs!$G3905))),0)</f>
        <v>0</v>
      </c>
      <c r="E3905">
        <f>IF(OR(ISBLANK(Débiteurs!$I3905),LOWER(Débiteurs!$I3905)="chf"),IF(ISBLANK(Débiteurs!Q3905),0,IF(ISBLANK(Débiteurs!$G3905),0,IF(ISNUMBER(Débiteurs!Q3905),Débiteurs!Q3905,Débiteurs!$G3905))),0)</f>
        <v>0</v>
      </c>
      <c r="G3905">
        <f>IF(AND(NOT(ISBLANK(Débiteurs!$I3905)),LOWER(Débiteurs!$I3905)&lt;&gt;"chf"),IF(ISBLANK(Débiteurs!$N3905),0,IF(ISBLANK(Débiteurs!$N3905),0,IF(ISNUMBER(Débiteurs!$N3905),Débiteurs!$N3905,Débiteurs!$G3905))),0)</f>
        <v>0</v>
      </c>
      <c r="H3905">
        <f>IF(AND(NOT(ISBLANK(Débiteurs!$I3905)),LOWER(Débiteurs!$I3905)&lt;&gt;"chf"),IF(ISBLANK(Débiteurs!$O3905),0,IF(ISBLANK(Débiteurs!$O3905),0,IF(ISNUMBER(Débiteurs!$O3905),Débiteurs!$O3905,Débiteurs!$G3905))),0)</f>
        <v>0</v>
      </c>
      <c r="I3905">
        <f>IF(AND(NOT(ISBLANK(Débiteurs!$I3905)),LOWER(Débiteurs!$I3905)&lt;&gt;"chf"),IF(ISBLANK(Débiteurs!$P3905),0,IF(ISBLANK(Débiteurs!$P3905),0,IF(ISNUMBER(Débiteurs!$P3905),Débiteurs!$P3905,Débiteurs!$G3905))),0)</f>
        <v>0</v>
      </c>
      <c r="J3905">
        <f>IF(AND(NOT(ISBLANK(Débiteurs!$I3905)),LOWER(Débiteurs!$I3905)&lt;&gt;"chf"),IF(ISBLANK(Débiteurs!$Q3905),0,IF(ISBLANK(Débiteurs!$Q3905),0,IF(ISNUMBER(Débiteurs!$Q3905),Débiteurs!$Q3905,Débiteurs!$G3905))),0)</f>
        <v>0</v>
      </c>
    </row>
    <row r="3906" spans="2:10" x14ac:dyDescent="0.25">
      <c r="B3906">
        <f>IF(OR(ISBLANK(Débiteurs!$I3906),LOWER(Débiteurs!$I3906)="chf"),IF(ISBLANK(Débiteurs!N3906),0,IF(ISBLANK(Débiteurs!$G3906),0,IF(ISNUMBER(Débiteurs!N3906),Débiteurs!N3906,Débiteurs!$G3906))),0)</f>
        <v>0</v>
      </c>
      <c r="C3906">
        <f>IF(OR(ISBLANK(Débiteurs!$I3906),LOWER(Débiteurs!$I3906)="chf"),IF(ISBLANK(Débiteurs!O3906),0,IF(ISBLANK(Débiteurs!$G3906),0,IF(ISNUMBER(Débiteurs!O3906),Débiteurs!O3906,Débiteurs!$G3906))),0)</f>
        <v>0</v>
      </c>
      <c r="D3906">
        <f>IF(OR(ISBLANK(Débiteurs!$I3906),LOWER(Débiteurs!$I3906)="chf"),IF(ISBLANK(Débiteurs!P3906),0,IF(ISBLANK(Débiteurs!$G3906),0,IF(ISNUMBER(Débiteurs!P3906),Débiteurs!P3906,Débiteurs!$G3906))),0)</f>
        <v>0</v>
      </c>
      <c r="E3906">
        <f>IF(OR(ISBLANK(Débiteurs!$I3906),LOWER(Débiteurs!$I3906)="chf"),IF(ISBLANK(Débiteurs!Q3906),0,IF(ISBLANK(Débiteurs!$G3906),0,IF(ISNUMBER(Débiteurs!Q3906),Débiteurs!Q3906,Débiteurs!$G3906))),0)</f>
        <v>0</v>
      </c>
      <c r="G3906">
        <f>IF(AND(NOT(ISBLANK(Débiteurs!$I3906)),LOWER(Débiteurs!$I3906)&lt;&gt;"chf"),IF(ISBLANK(Débiteurs!$N3906),0,IF(ISBLANK(Débiteurs!$N3906),0,IF(ISNUMBER(Débiteurs!$N3906),Débiteurs!$N3906,Débiteurs!$G3906))),0)</f>
        <v>0</v>
      </c>
      <c r="H3906">
        <f>IF(AND(NOT(ISBLANK(Débiteurs!$I3906)),LOWER(Débiteurs!$I3906)&lt;&gt;"chf"),IF(ISBLANK(Débiteurs!$O3906),0,IF(ISBLANK(Débiteurs!$O3906),0,IF(ISNUMBER(Débiteurs!$O3906),Débiteurs!$O3906,Débiteurs!$G3906))),0)</f>
        <v>0</v>
      </c>
      <c r="I3906">
        <f>IF(AND(NOT(ISBLANK(Débiteurs!$I3906)),LOWER(Débiteurs!$I3906)&lt;&gt;"chf"),IF(ISBLANK(Débiteurs!$P3906),0,IF(ISBLANK(Débiteurs!$P3906),0,IF(ISNUMBER(Débiteurs!$P3906),Débiteurs!$P3906,Débiteurs!$G3906))),0)</f>
        <v>0</v>
      </c>
      <c r="J3906">
        <f>IF(AND(NOT(ISBLANK(Débiteurs!$I3906)),LOWER(Débiteurs!$I3906)&lt;&gt;"chf"),IF(ISBLANK(Débiteurs!$Q3906),0,IF(ISBLANK(Débiteurs!$Q3906),0,IF(ISNUMBER(Débiteurs!$Q3906),Débiteurs!$Q3906,Débiteurs!$G3906))),0)</f>
        <v>0</v>
      </c>
    </row>
    <row r="3907" spans="2:10" x14ac:dyDescent="0.25">
      <c r="B3907">
        <f>IF(OR(ISBLANK(Débiteurs!$I3907),LOWER(Débiteurs!$I3907)="chf"),IF(ISBLANK(Débiteurs!N3907),0,IF(ISBLANK(Débiteurs!$G3907),0,IF(ISNUMBER(Débiteurs!N3907),Débiteurs!N3907,Débiteurs!$G3907))),0)</f>
        <v>0</v>
      </c>
      <c r="C3907">
        <f>IF(OR(ISBLANK(Débiteurs!$I3907),LOWER(Débiteurs!$I3907)="chf"),IF(ISBLANK(Débiteurs!O3907),0,IF(ISBLANK(Débiteurs!$G3907),0,IF(ISNUMBER(Débiteurs!O3907),Débiteurs!O3907,Débiteurs!$G3907))),0)</f>
        <v>0</v>
      </c>
      <c r="D3907">
        <f>IF(OR(ISBLANK(Débiteurs!$I3907),LOWER(Débiteurs!$I3907)="chf"),IF(ISBLANK(Débiteurs!P3907),0,IF(ISBLANK(Débiteurs!$G3907),0,IF(ISNUMBER(Débiteurs!P3907),Débiteurs!P3907,Débiteurs!$G3907))),0)</f>
        <v>0</v>
      </c>
      <c r="E3907">
        <f>IF(OR(ISBLANK(Débiteurs!$I3907),LOWER(Débiteurs!$I3907)="chf"),IF(ISBLANK(Débiteurs!Q3907),0,IF(ISBLANK(Débiteurs!$G3907),0,IF(ISNUMBER(Débiteurs!Q3907),Débiteurs!Q3907,Débiteurs!$G3907))),0)</f>
        <v>0</v>
      </c>
      <c r="G3907">
        <f>IF(AND(NOT(ISBLANK(Débiteurs!$I3907)),LOWER(Débiteurs!$I3907)&lt;&gt;"chf"),IF(ISBLANK(Débiteurs!$N3907),0,IF(ISBLANK(Débiteurs!$N3907),0,IF(ISNUMBER(Débiteurs!$N3907),Débiteurs!$N3907,Débiteurs!$G3907))),0)</f>
        <v>0</v>
      </c>
      <c r="H3907">
        <f>IF(AND(NOT(ISBLANK(Débiteurs!$I3907)),LOWER(Débiteurs!$I3907)&lt;&gt;"chf"),IF(ISBLANK(Débiteurs!$O3907),0,IF(ISBLANK(Débiteurs!$O3907),0,IF(ISNUMBER(Débiteurs!$O3907),Débiteurs!$O3907,Débiteurs!$G3907))),0)</f>
        <v>0</v>
      </c>
      <c r="I3907">
        <f>IF(AND(NOT(ISBLANK(Débiteurs!$I3907)),LOWER(Débiteurs!$I3907)&lt;&gt;"chf"),IF(ISBLANK(Débiteurs!$P3907),0,IF(ISBLANK(Débiteurs!$P3907),0,IF(ISNUMBER(Débiteurs!$P3907),Débiteurs!$P3907,Débiteurs!$G3907))),0)</f>
        <v>0</v>
      </c>
      <c r="J3907">
        <f>IF(AND(NOT(ISBLANK(Débiteurs!$I3907)),LOWER(Débiteurs!$I3907)&lt;&gt;"chf"),IF(ISBLANK(Débiteurs!$Q3907),0,IF(ISBLANK(Débiteurs!$Q3907),0,IF(ISNUMBER(Débiteurs!$Q3907),Débiteurs!$Q3907,Débiteurs!$G3907))),0)</f>
        <v>0</v>
      </c>
    </row>
    <row r="3908" spans="2:10" x14ac:dyDescent="0.25">
      <c r="B3908">
        <f>IF(OR(ISBLANK(Débiteurs!$I3908),LOWER(Débiteurs!$I3908)="chf"),IF(ISBLANK(Débiteurs!N3908),0,IF(ISBLANK(Débiteurs!$G3908),0,IF(ISNUMBER(Débiteurs!N3908),Débiteurs!N3908,Débiteurs!$G3908))),0)</f>
        <v>0</v>
      </c>
      <c r="C3908">
        <f>IF(OR(ISBLANK(Débiteurs!$I3908),LOWER(Débiteurs!$I3908)="chf"),IF(ISBLANK(Débiteurs!O3908),0,IF(ISBLANK(Débiteurs!$G3908),0,IF(ISNUMBER(Débiteurs!O3908),Débiteurs!O3908,Débiteurs!$G3908))),0)</f>
        <v>0</v>
      </c>
      <c r="D3908">
        <f>IF(OR(ISBLANK(Débiteurs!$I3908),LOWER(Débiteurs!$I3908)="chf"),IF(ISBLANK(Débiteurs!P3908),0,IF(ISBLANK(Débiteurs!$G3908),0,IF(ISNUMBER(Débiteurs!P3908),Débiteurs!P3908,Débiteurs!$G3908))),0)</f>
        <v>0</v>
      </c>
      <c r="E3908">
        <f>IF(OR(ISBLANK(Débiteurs!$I3908),LOWER(Débiteurs!$I3908)="chf"),IF(ISBLANK(Débiteurs!Q3908),0,IF(ISBLANK(Débiteurs!$G3908),0,IF(ISNUMBER(Débiteurs!Q3908),Débiteurs!Q3908,Débiteurs!$G3908))),0)</f>
        <v>0</v>
      </c>
      <c r="G3908">
        <f>IF(AND(NOT(ISBLANK(Débiteurs!$I3908)),LOWER(Débiteurs!$I3908)&lt;&gt;"chf"),IF(ISBLANK(Débiteurs!$N3908),0,IF(ISBLANK(Débiteurs!$N3908),0,IF(ISNUMBER(Débiteurs!$N3908),Débiteurs!$N3908,Débiteurs!$G3908))),0)</f>
        <v>0</v>
      </c>
      <c r="H3908">
        <f>IF(AND(NOT(ISBLANK(Débiteurs!$I3908)),LOWER(Débiteurs!$I3908)&lt;&gt;"chf"),IF(ISBLANK(Débiteurs!$O3908),0,IF(ISBLANK(Débiteurs!$O3908),0,IF(ISNUMBER(Débiteurs!$O3908),Débiteurs!$O3908,Débiteurs!$G3908))),0)</f>
        <v>0</v>
      </c>
      <c r="I3908">
        <f>IF(AND(NOT(ISBLANK(Débiteurs!$I3908)),LOWER(Débiteurs!$I3908)&lt;&gt;"chf"),IF(ISBLANK(Débiteurs!$P3908),0,IF(ISBLANK(Débiteurs!$P3908),0,IF(ISNUMBER(Débiteurs!$P3908),Débiteurs!$P3908,Débiteurs!$G3908))),0)</f>
        <v>0</v>
      </c>
      <c r="J3908">
        <f>IF(AND(NOT(ISBLANK(Débiteurs!$I3908)),LOWER(Débiteurs!$I3908)&lt;&gt;"chf"),IF(ISBLANK(Débiteurs!$Q3908),0,IF(ISBLANK(Débiteurs!$Q3908),0,IF(ISNUMBER(Débiteurs!$Q3908),Débiteurs!$Q3908,Débiteurs!$G3908))),0)</f>
        <v>0</v>
      </c>
    </row>
    <row r="3909" spans="2:10" x14ac:dyDescent="0.25">
      <c r="B3909">
        <f>IF(OR(ISBLANK(Débiteurs!$I3909),LOWER(Débiteurs!$I3909)="chf"),IF(ISBLANK(Débiteurs!N3909),0,IF(ISBLANK(Débiteurs!$G3909),0,IF(ISNUMBER(Débiteurs!N3909),Débiteurs!N3909,Débiteurs!$G3909))),0)</f>
        <v>0</v>
      </c>
      <c r="C3909">
        <f>IF(OR(ISBLANK(Débiteurs!$I3909),LOWER(Débiteurs!$I3909)="chf"),IF(ISBLANK(Débiteurs!O3909),0,IF(ISBLANK(Débiteurs!$G3909),0,IF(ISNUMBER(Débiteurs!O3909),Débiteurs!O3909,Débiteurs!$G3909))),0)</f>
        <v>0</v>
      </c>
      <c r="D3909">
        <f>IF(OR(ISBLANK(Débiteurs!$I3909),LOWER(Débiteurs!$I3909)="chf"),IF(ISBLANK(Débiteurs!P3909),0,IF(ISBLANK(Débiteurs!$G3909),0,IF(ISNUMBER(Débiteurs!P3909),Débiteurs!P3909,Débiteurs!$G3909))),0)</f>
        <v>0</v>
      </c>
      <c r="E3909">
        <f>IF(OR(ISBLANK(Débiteurs!$I3909),LOWER(Débiteurs!$I3909)="chf"),IF(ISBLANK(Débiteurs!Q3909),0,IF(ISBLANK(Débiteurs!$G3909),0,IF(ISNUMBER(Débiteurs!Q3909),Débiteurs!Q3909,Débiteurs!$G3909))),0)</f>
        <v>0</v>
      </c>
      <c r="G3909">
        <f>IF(AND(NOT(ISBLANK(Débiteurs!$I3909)),LOWER(Débiteurs!$I3909)&lt;&gt;"chf"),IF(ISBLANK(Débiteurs!$N3909),0,IF(ISBLANK(Débiteurs!$N3909),0,IF(ISNUMBER(Débiteurs!$N3909),Débiteurs!$N3909,Débiteurs!$G3909))),0)</f>
        <v>0</v>
      </c>
      <c r="H3909">
        <f>IF(AND(NOT(ISBLANK(Débiteurs!$I3909)),LOWER(Débiteurs!$I3909)&lt;&gt;"chf"),IF(ISBLANK(Débiteurs!$O3909),0,IF(ISBLANK(Débiteurs!$O3909),0,IF(ISNUMBER(Débiteurs!$O3909),Débiteurs!$O3909,Débiteurs!$G3909))),0)</f>
        <v>0</v>
      </c>
      <c r="I3909">
        <f>IF(AND(NOT(ISBLANK(Débiteurs!$I3909)),LOWER(Débiteurs!$I3909)&lt;&gt;"chf"),IF(ISBLANK(Débiteurs!$P3909),0,IF(ISBLANK(Débiteurs!$P3909),0,IF(ISNUMBER(Débiteurs!$P3909),Débiteurs!$P3909,Débiteurs!$G3909))),0)</f>
        <v>0</v>
      </c>
      <c r="J3909">
        <f>IF(AND(NOT(ISBLANK(Débiteurs!$I3909)),LOWER(Débiteurs!$I3909)&lt;&gt;"chf"),IF(ISBLANK(Débiteurs!$Q3909),0,IF(ISBLANK(Débiteurs!$Q3909),0,IF(ISNUMBER(Débiteurs!$Q3909),Débiteurs!$Q3909,Débiteurs!$G3909))),0)</f>
        <v>0</v>
      </c>
    </row>
    <row r="3910" spans="2:10" x14ac:dyDescent="0.25">
      <c r="B3910">
        <f>IF(OR(ISBLANK(Débiteurs!$I3910),LOWER(Débiteurs!$I3910)="chf"),IF(ISBLANK(Débiteurs!N3910),0,IF(ISBLANK(Débiteurs!$G3910),0,IF(ISNUMBER(Débiteurs!N3910),Débiteurs!N3910,Débiteurs!$G3910))),0)</f>
        <v>0</v>
      </c>
      <c r="C3910">
        <f>IF(OR(ISBLANK(Débiteurs!$I3910),LOWER(Débiteurs!$I3910)="chf"),IF(ISBLANK(Débiteurs!O3910),0,IF(ISBLANK(Débiteurs!$G3910),0,IF(ISNUMBER(Débiteurs!O3910),Débiteurs!O3910,Débiteurs!$G3910))),0)</f>
        <v>0</v>
      </c>
      <c r="D3910">
        <f>IF(OR(ISBLANK(Débiteurs!$I3910),LOWER(Débiteurs!$I3910)="chf"),IF(ISBLANK(Débiteurs!P3910),0,IF(ISBLANK(Débiteurs!$G3910),0,IF(ISNUMBER(Débiteurs!P3910),Débiteurs!P3910,Débiteurs!$G3910))),0)</f>
        <v>0</v>
      </c>
      <c r="E3910">
        <f>IF(OR(ISBLANK(Débiteurs!$I3910),LOWER(Débiteurs!$I3910)="chf"),IF(ISBLANK(Débiteurs!Q3910),0,IF(ISBLANK(Débiteurs!$G3910),0,IF(ISNUMBER(Débiteurs!Q3910),Débiteurs!Q3910,Débiteurs!$G3910))),0)</f>
        <v>0</v>
      </c>
      <c r="G3910">
        <f>IF(AND(NOT(ISBLANK(Débiteurs!$I3910)),LOWER(Débiteurs!$I3910)&lt;&gt;"chf"),IF(ISBLANK(Débiteurs!$N3910),0,IF(ISBLANK(Débiteurs!$N3910),0,IF(ISNUMBER(Débiteurs!$N3910),Débiteurs!$N3910,Débiteurs!$G3910))),0)</f>
        <v>0</v>
      </c>
      <c r="H3910">
        <f>IF(AND(NOT(ISBLANK(Débiteurs!$I3910)),LOWER(Débiteurs!$I3910)&lt;&gt;"chf"),IF(ISBLANK(Débiteurs!$O3910),0,IF(ISBLANK(Débiteurs!$O3910),0,IF(ISNUMBER(Débiteurs!$O3910),Débiteurs!$O3910,Débiteurs!$G3910))),0)</f>
        <v>0</v>
      </c>
      <c r="I3910">
        <f>IF(AND(NOT(ISBLANK(Débiteurs!$I3910)),LOWER(Débiteurs!$I3910)&lt;&gt;"chf"),IF(ISBLANK(Débiteurs!$P3910),0,IF(ISBLANK(Débiteurs!$P3910),0,IF(ISNUMBER(Débiteurs!$P3910),Débiteurs!$P3910,Débiteurs!$G3910))),0)</f>
        <v>0</v>
      </c>
      <c r="J3910">
        <f>IF(AND(NOT(ISBLANK(Débiteurs!$I3910)),LOWER(Débiteurs!$I3910)&lt;&gt;"chf"),IF(ISBLANK(Débiteurs!$Q3910),0,IF(ISBLANK(Débiteurs!$Q3910),0,IF(ISNUMBER(Débiteurs!$Q3910),Débiteurs!$Q3910,Débiteurs!$G3910))),0)</f>
        <v>0</v>
      </c>
    </row>
    <row r="3911" spans="2:10" x14ac:dyDescent="0.25">
      <c r="B3911">
        <f>IF(OR(ISBLANK(Débiteurs!$I3911),LOWER(Débiteurs!$I3911)="chf"),IF(ISBLANK(Débiteurs!N3911),0,IF(ISBLANK(Débiteurs!$G3911),0,IF(ISNUMBER(Débiteurs!N3911),Débiteurs!N3911,Débiteurs!$G3911))),0)</f>
        <v>0</v>
      </c>
      <c r="C3911">
        <f>IF(OR(ISBLANK(Débiteurs!$I3911),LOWER(Débiteurs!$I3911)="chf"),IF(ISBLANK(Débiteurs!O3911),0,IF(ISBLANK(Débiteurs!$G3911),0,IF(ISNUMBER(Débiteurs!O3911),Débiteurs!O3911,Débiteurs!$G3911))),0)</f>
        <v>0</v>
      </c>
      <c r="D3911">
        <f>IF(OR(ISBLANK(Débiteurs!$I3911),LOWER(Débiteurs!$I3911)="chf"),IF(ISBLANK(Débiteurs!P3911),0,IF(ISBLANK(Débiteurs!$G3911),0,IF(ISNUMBER(Débiteurs!P3911),Débiteurs!P3911,Débiteurs!$G3911))),0)</f>
        <v>0</v>
      </c>
      <c r="E3911">
        <f>IF(OR(ISBLANK(Débiteurs!$I3911),LOWER(Débiteurs!$I3911)="chf"),IF(ISBLANK(Débiteurs!Q3911),0,IF(ISBLANK(Débiteurs!$G3911),0,IF(ISNUMBER(Débiteurs!Q3911),Débiteurs!Q3911,Débiteurs!$G3911))),0)</f>
        <v>0</v>
      </c>
      <c r="G3911">
        <f>IF(AND(NOT(ISBLANK(Débiteurs!$I3911)),LOWER(Débiteurs!$I3911)&lt;&gt;"chf"),IF(ISBLANK(Débiteurs!$N3911),0,IF(ISBLANK(Débiteurs!$N3911),0,IF(ISNUMBER(Débiteurs!$N3911),Débiteurs!$N3911,Débiteurs!$G3911))),0)</f>
        <v>0</v>
      </c>
      <c r="H3911">
        <f>IF(AND(NOT(ISBLANK(Débiteurs!$I3911)),LOWER(Débiteurs!$I3911)&lt;&gt;"chf"),IF(ISBLANK(Débiteurs!$O3911),0,IF(ISBLANK(Débiteurs!$O3911),0,IF(ISNUMBER(Débiteurs!$O3911),Débiteurs!$O3911,Débiteurs!$G3911))),0)</f>
        <v>0</v>
      </c>
      <c r="I3911">
        <f>IF(AND(NOT(ISBLANK(Débiteurs!$I3911)),LOWER(Débiteurs!$I3911)&lt;&gt;"chf"),IF(ISBLANK(Débiteurs!$P3911),0,IF(ISBLANK(Débiteurs!$P3911),0,IF(ISNUMBER(Débiteurs!$P3911),Débiteurs!$P3911,Débiteurs!$G3911))),0)</f>
        <v>0</v>
      </c>
      <c r="J3911">
        <f>IF(AND(NOT(ISBLANK(Débiteurs!$I3911)),LOWER(Débiteurs!$I3911)&lt;&gt;"chf"),IF(ISBLANK(Débiteurs!$Q3911),0,IF(ISBLANK(Débiteurs!$Q3911),0,IF(ISNUMBER(Débiteurs!$Q3911),Débiteurs!$Q3911,Débiteurs!$G3911))),0)</f>
        <v>0</v>
      </c>
    </row>
    <row r="3912" spans="2:10" x14ac:dyDescent="0.25">
      <c r="B3912">
        <f>IF(OR(ISBLANK(Débiteurs!$I3912),LOWER(Débiteurs!$I3912)="chf"),IF(ISBLANK(Débiteurs!N3912),0,IF(ISBLANK(Débiteurs!$G3912),0,IF(ISNUMBER(Débiteurs!N3912),Débiteurs!N3912,Débiteurs!$G3912))),0)</f>
        <v>0</v>
      </c>
      <c r="C3912">
        <f>IF(OR(ISBLANK(Débiteurs!$I3912),LOWER(Débiteurs!$I3912)="chf"),IF(ISBLANK(Débiteurs!O3912),0,IF(ISBLANK(Débiteurs!$G3912),0,IF(ISNUMBER(Débiteurs!O3912),Débiteurs!O3912,Débiteurs!$G3912))),0)</f>
        <v>0</v>
      </c>
      <c r="D3912">
        <f>IF(OR(ISBLANK(Débiteurs!$I3912),LOWER(Débiteurs!$I3912)="chf"),IF(ISBLANK(Débiteurs!P3912),0,IF(ISBLANK(Débiteurs!$G3912),0,IF(ISNUMBER(Débiteurs!P3912),Débiteurs!P3912,Débiteurs!$G3912))),0)</f>
        <v>0</v>
      </c>
      <c r="E3912">
        <f>IF(OR(ISBLANK(Débiteurs!$I3912),LOWER(Débiteurs!$I3912)="chf"),IF(ISBLANK(Débiteurs!Q3912),0,IF(ISBLANK(Débiteurs!$G3912),0,IF(ISNUMBER(Débiteurs!Q3912),Débiteurs!Q3912,Débiteurs!$G3912))),0)</f>
        <v>0</v>
      </c>
      <c r="G3912">
        <f>IF(AND(NOT(ISBLANK(Débiteurs!$I3912)),LOWER(Débiteurs!$I3912)&lt;&gt;"chf"),IF(ISBLANK(Débiteurs!$N3912),0,IF(ISBLANK(Débiteurs!$N3912),0,IF(ISNUMBER(Débiteurs!$N3912),Débiteurs!$N3912,Débiteurs!$G3912))),0)</f>
        <v>0</v>
      </c>
      <c r="H3912">
        <f>IF(AND(NOT(ISBLANK(Débiteurs!$I3912)),LOWER(Débiteurs!$I3912)&lt;&gt;"chf"),IF(ISBLANK(Débiteurs!$O3912),0,IF(ISBLANK(Débiteurs!$O3912),0,IF(ISNUMBER(Débiteurs!$O3912),Débiteurs!$O3912,Débiteurs!$G3912))),0)</f>
        <v>0</v>
      </c>
      <c r="I3912">
        <f>IF(AND(NOT(ISBLANK(Débiteurs!$I3912)),LOWER(Débiteurs!$I3912)&lt;&gt;"chf"),IF(ISBLANK(Débiteurs!$P3912),0,IF(ISBLANK(Débiteurs!$P3912),0,IF(ISNUMBER(Débiteurs!$P3912),Débiteurs!$P3912,Débiteurs!$G3912))),0)</f>
        <v>0</v>
      </c>
      <c r="J3912">
        <f>IF(AND(NOT(ISBLANK(Débiteurs!$I3912)),LOWER(Débiteurs!$I3912)&lt;&gt;"chf"),IF(ISBLANK(Débiteurs!$Q3912),0,IF(ISBLANK(Débiteurs!$Q3912),0,IF(ISNUMBER(Débiteurs!$Q3912),Débiteurs!$Q3912,Débiteurs!$G3912))),0)</f>
        <v>0</v>
      </c>
    </row>
    <row r="3913" spans="2:10" x14ac:dyDescent="0.25">
      <c r="B3913">
        <f>IF(OR(ISBLANK(Débiteurs!$I3913),LOWER(Débiteurs!$I3913)="chf"),IF(ISBLANK(Débiteurs!N3913),0,IF(ISBLANK(Débiteurs!$G3913),0,IF(ISNUMBER(Débiteurs!N3913),Débiteurs!N3913,Débiteurs!$G3913))),0)</f>
        <v>0</v>
      </c>
      <c r="C3913">
        <f>IF(OR(ISBLANK(Débiteurs!$I3913),LOWER(Débiteurs!$I3913)="chf"),IF(ISBLANK(Débiteurs!O3913),0,IF(ISBLANK(Débiteurs!$G3913),0,IF(ISNUMBER(Débiteurs!O3913),Débiteurs!O3913,Débiteurs!$G3913))),0)</f>
        <v>0</v>
      </c>
      <c r="D3913">
        <f>IF(OR(ISBLANK(Débiteurs!$I3913),LOWER(Débiteurs!$I3913)="chf"),IF(ISBLANK(Débiteurs!P3913),0,IF(ISBLANK(Débiteurs!$G3913),0,IF(ISNUMBER(Débiteurs!P3913),Débiteurs!P3913,Débiteurs!$G3913))),0)</f>
        <v>0</v>
      </c>
      <c r="E3913">
        <f>IF(OR(ISBLANK(Débiteurs!$I3913),LOWER(Débiteurs!$I3913)="chf"),IF(ISBLANK(Débiteurs!Q3913),0,IF(ISBLANK(Débiteurs!$G3913),0,IF(ISNUMBER(Débiteurs!Q3913),Débiteurs!Q3913,Débiteurs!$G3913))),0)</f>
        <v>0</v>
      </c>
      <c r="G3913">
        <f>IF(AND(NOT(ISBLANK(Débiteurs!$I3913)),LOWER(Débiteurs!$I3913)&lt;&gt;"chf"),IF(ISBLANK(Débiteurs!$N3913),0,IF(ISBLANK(Débiteurs!$N3913),0,IF(ISNUMBER(Débiteurs!$N3913),Débiteurs!$N3913,Débiteurs!$G3913))),0)</f>
        <v>0</v>
      </c>
      <c r="H3913">
        <f>IF(AND(NOT(ISBLANK(Débiteurs!$I3913)),LOWER(Débiteurs!$I3913)&lt;&gt;"chf"),IF(ISBLANK(Débiteurs!$O3913),0,IF(ISBLANK(Débiteurs!$O3913),0,IF(ISNUMBER(Débiteurs!$O3913),Débiteurs!$O3913,Débiteurs!$G3913))),0)</f>
        <v>0</v>
      </c>
      <c r="I3913">
        <f>IF(AND(NOT(ISBLANK(Débiteurs!$I3913)),LOWER(Débiteurs!$I3913)&lt;&gt;"chf"),IF(ISBLANK(Débiteurs!$P3913),0,IF(ISBLANK(Débiteurs!$P3913),0,IF(ISNUMBER(Débiteurs!$P3913),Débiteurs!$P3913,Débiteurs!$G3913))),0)</f>
        <v>0</v>
      </c>
      <c r="J3913">
        <f>IF(AND(NOT(ISBLANK(Débiteurs!$I3913)),LOWER(Débiteurs!$I3913)&lt;&gt;"chf"),IF(ISBLANK(Débiteurs!$Q3913),0,IF(ISBLANK(Débiteurs!$Q3913),0,IF(ISNUMBER(Débiteurs!$Q3913),Débiteurs!$Q3913,Débiteurs!$G3913))),0)</f>
        <v>0</v>
      </c>
    </row>
    <row r="3914" spans="2:10" x14ac:dyDescent="0.25">
      <c r="B3914">
        <f>IF(OR(ISBLANK(Débiteurs!$I3914),LOWER(Débiteurs!$I3914)="chf"),IF(ISBLANK(Débiteurs!N3914),0,IF(ISBLANK(Débiteurs!$G3914),0,IF(ISNUMBER(Débiteurs!N3914),Débiteurs!N3914,Débiteurs!$G3914))),0)</f>
        <v>0</v>
      </c>
      <c r="C3914">
        <f>IF(OR(ISBLANK(Débiteurs!$I3914),LOWER(Débiteurs!$I3914)="chf"),IF(ISBLANK(Débiteurs!O3914),0,IF(ISBLANK(Débiteurs!$G3914),0,IF(ISNUMBER(Débiteurs!O3914),Débiteurs!O3914,Débiteurs!$G3914))),0)</f>
        <v>0</v>
      </c>
      <c r="D3914">
        <f>IF(OR(ISBLANK(Débiteurs!$I3914),LOWER(Débiteurs!$I3914)="chf"),IF(ISBLANK(Débiteurs!P3914),0,IF(ISBLANK(Débiteurs!$G3914),0,IF(ISNUMBER(Débiteurs!P3914),Débiteurs!P3914,Débiteurs!$G3914))),0)</f>
        <v>0</v>
      </c>
      <c r="E3914">
        <f>IF(OR(ISBLANK(Débiteurs!$I3914),LOWER(Débiteurs!$I3914)="chf"),IF(ISBLANK(Débiteurs!Q3914),0,IF(ISBLANK(Débiteurs!$G3914),0,IF(ISNUMBER(Débiteurs!Q3914),Débiteurs!Q3914,Débiteurs!$G3914))),0)</f>
        <v>0</v>
      </c>
      <c r="G3914">
        <f>IF(AND(NOT(ISBLANK(Débiteurs!$I3914)),LOWER(Débiteurs!$I3914)&lt;&gt;"chf"),IF(ISBLANK(Débiteurs!$N3914),0,IF(ISBLANK(Débiteurs!$N3914),0,IF(ISNUMBER(Débiteurs!$N3914),Débiteurs!$N3914,Débiteurs!$G3914))),0)</f>
        <v>0</v>
      </c>
      <c r="H3914">
        <f>IF(AND(NOT(ISBLANK(Débiteurs!$I3914)),LOWER(Débiteurs!$I3914)&lt;&gt;"chf"),IF(ISBLANK(Débiteurs!$O3914),0,IF(ISBLANK(Débiteurs!$O3914),0,IF(ISNUMBER(Débiteurs!$O3914),Débiteurs!$O3914,Débiteurs!$G3914))),0)</f>
        <v>0</v>
      </c>
      <c r="I3914">
        <f>IF(AND(NOT(ISBLANK(Débiteurs!$I3914)),LOWER(Débiteurs!$I3914)&lt;&gt;"chf"),IF(ISBLANK(Débiteurs!$P3914),0,IF(ISBLANK(Débiteurs!$P3914),0,IF(ISNUMBER(Débiteurs!$P3914),Débiteurs!$P3914,Débiteurs!$G3914))),0)</f>
        <v>0</v>
      </c>
      <c r="J3914">
        <f>IF(AND(NOT(ISBLANK(Débiteurs!$I3914)),LOWER(Débiteurs!$I3914)&lt;&gt;"chf"),IF(ISBLANK(Débiteurs!$Q3914),0,IF(ISBLANK(Débiteurs!$Q3914),0,IF(ISNUMBER(Débiteurs!$Q3914),Débiteurs!$Q3914,Débiteurs!$G3914))),0)</f>
        <v>0</v>
      </c>
    </row>
    <row r="3915" spans="2:10" x14ac:dyDescent="0.25">
      <c r="B3915">
        <f>IF(OR(ISBLANK(Débiteurs!$I3915),LOWER(Débiteurs!$I3915)="chf"),IF(ISBLANK(Débiteurs!N3915),0,IF(ISBLANK(Débiteurs!$G3915),0,IF(ISNUMBER(Débiteurs!N3915),Débiteurs!N3915,Débiteurs!$G3915))),0)</f>
        <v>0</v>
      </c>
      <c r="C3915">
        <f>IF(OR(ISBLANK(Débiteurs!$I3915),LOWER(Débiteurs!$I3915)="chf"),IF(ISBLANK(Débiteurs!O3915),0,IF(ISBLANK(Débiteurs!$G3915),0,IF(ISNUMBER(Débiteurs!O3915),Débiteurs!O3915,Débiteurs!$G3915))),0)</f>
        <v>0</v>
      </c>
      <c r="D3915">
        <f>IF(OR(ISBLANK(Débiteurs!$I3915),LOWER(Débiteurs!$I3915)="chf"),IF(ISBLANK(Débiteurs!P3915),0,IF(ISBLANK(Débiteurs!$G3915),0,IF(ISNUMBER(Débiteurs!P3915),Débiteurs!P3915,Débiteurs!$G3915))),0)</f>
        <v>0</v>
      </c>
      <c r="E3915">
        <f>IF(OR(ISBLANK(Débiteurs!$I3915),LOWER(Débiteurs!$I3915)="chf"),IF(ISBLANK(Débiteurs!Q3915),0,IF(ISBLANK(Débiteurs!$G3915),0,IF(ISNUMBER(Débiteurs!Q3915),Débiteurs!Q3915,Débiteurs!$G3915))),0)</f>
        <v>0</v>
      </c>
      <c r="G3915">
        <f>IF(AND(NOT(ISBLANK(Débiteurs!$I3915)),LOWER(Débiteurs!$I3915)&lt;&gt;"chf"),IF(ISBLANK(Débiteurs!$N3915),0,IF(ISBLANK(Débiteurs!$N3915),0,IF(ISNUMBER(Débiteurs!$N3915),Débiteurs!$N3915,Débiteurs!$G3915))),0)</f>
        <v>0</v>
      </c>
      <c r="H3915">
        <f>IF(AND(NOT(ISBLANK(Débiteurs!$I3915)),LOWER(Débiteurs!$I3915)&lt;&gt;"chf"),IF(ISBLANK(Débiteurs!$O3915),0,IF(ISBLANK(Débiteurs!$O3915),0,IF(ISNUMBER(Débiteurs!$O3915),Débiteurs!$O3915,Débiteurs!$G3915))),0)</f>
        <v>0</v>
      </c>
      <c r="I3915">
        <f>IF(AND(NOT(ISBLANK(Débiteurs!$I3915)),LOWER(Débiteurs!$I3915)&lt;&gt;"chf"),IF(ISBLANK(Débiteurs!$P3915),0,IF(ISBLANK(Débiteurs!$P3915),0,IF(ISNUMBER(Débiteurs!$P3915),Débiteurs!$P3915,Débiteurs!$G3915))),0)</f>
        <v>0</v>
      </c>
      <c r="J3915">
        <f>IF(AND(NOT(ISBLANK(Débiteurs!$I3915)),LOWER(Débiteurs!$I3915)&lt;&gt;"chf"),IF(ISBLANK(Débiteurs!$Q3915),0,IF(ISBLANK(Débiteurs!$Q3915),0,IF(ISNUMBER(Débiteurs!$Q3915),Débiteurs!$Q3915,Débiteurs!$G3915))),0)</f>
        <v>0</v>
      </c>
    </row>
    <row r="3916" spans="2:10" x14ac:dyDescent="0.25">
      <c r="B3916">
        <f>IF(OR(ISBLANK(Débiteurs!$I3916),LOWER(Débiteurs!$I3916)="chf"),IF(ISBLANK(Débiteurs!N3916),0,IF(ISBLANK(Débiteurs!$G3916),0,IF(ISNUMBER(Débiteurs!N3916),Débiteurs!N3916,Débiteurs!$G3916))),0)</f>
        <v>0</v>
      </c>
      <c r="C3916">
        <f>IF(OR(ISBLANK(Débiteurs!$I3916),LOWER(Débiteurs!$I3916)="chf"),IF(ISBLANK(Débiteurs!O3916),0,IF(ISBLANK(Débiteurs!$G3916),0,IF(ISNUMBER(Débiteurs!O3916),Débiteurs!O3916,Débiteurs!$G3916))),0)</f>
        <v>0</v>
      </c>
      <c r="D3916">
        <f>IF(OR(ISBLANK(Débiteurs!$I3916),LOWER(Débiteurs!$I3916)="chf"),IF(ISBLANK(Débiteurs!P3916),0,IF(ISBLANK(Débiteurs!$G3916),0,IF(ISNUMBER(Débiteurs!P3916),Débiteurs!P3916,Débiteurs!$G3916))),0)</f>
        <v>0</v>
      </c>
      <c r="E3916">
        <f>IF(OR(ISBLANK(Débiteurs!$I3916),LOWER(Débiteurs!$I3916)="chf"),IF(ISBLANK(Débiteurs!Q3916),0,IF(ISBLANK(Débiteurs!$G3916),0,IF(ISNUMBER(Débiteurs!Q3916),Débiteurs!Q3916,Débiteurs!$G3916))),0)</f>
        <v>0</v>
      </c>
      <c r="G3916">
        <f>IF(AND(NOT(ISBLANK(Débiteurs!$I3916)),LOWER(Débiteurs!$I3916)&lt;&gt;"chf"),IF(ISBLANK(Débiteurs!$N3916),0,IF(ISBLANK(Débiteurs!$N3916),0,IF(ISNUMBER(Débiteurs!$N3916),Débiteurs!$N3916,Débiteurs!$G3916))),0)</f>
        <v>0</v>
      </c>
      <c r="H3916">
        <f>IF(AND(NOT(ISBLANK(Débiteurs!$I3916)),LOWER(Débiteurs!$I3916)&lt;&gt;"chf"),IF(ISBLANK(Débiteurs!$O3916),0,IF(ISBLANK(Débiteurs!$O3916),0,IF(ISNUMBER(Débiteurs!$O3916),Débiteurs!$O3916,Débiteurs!$G3916))),0)</f>
        <v>0</v>
      </c>
      <c r="I3916">
        <f>IF(AND(NOT(ISBLANK(Débiteurs!$I3916)),LOWER(Débiteurs!$I3916)&lt;&gt;"chf"),IF(ISBLANK(Débiteurs!$P3916),0,IF(ISBLANK(Débiteurs!$P3916),0,IF(ISNUMBER(Débiteurs!$P3916),Débiteurs!$P3916,Débiteurs!$G3916))),0)</f>
        <v>0</v>
      </c>
      <c r="J3916">
        <f>IF(AND(NOT(ISBLANK(Débiteurs!$I3916)),LOWER(Débiteurs!$I3916)&lt;&gt;"chf"),IF(ISBLANK(Débiteurs!$Q3916),0,IF(ISBLANK(Débiteurs!$Q3916),0,IF(ISNUMBER(Débiteurs!$Q3916),Débiteurs!$Q3916,Débiteurs!$G3916))),0)</f>
        <v>0</v>
      </c>
    </row>
    <row r="3917" spans="2:10" x14ac:dyDescent="0.25">
      <c r="B3917">
        <f>IF(OR(ISBLANK(Débiteurs!$I3917),LOWER(Débiteurs!$I3917)="chf"),IF(ISBLANK(Débiteurs!N3917),0,IF(ISBLANK(Débiteurs!$G3917),0,IF(ISNUMBER(Débiteurs!N3917),Débiteurs!N3917,Débiteurs!$G3917))),0)</f>
        <v>0</v>
      </c>
      <c r="C3917">
        <f>IF(OR(ISBLANK(Débiteurs!$I3917),LOWER(Débiteurs!$I3917)="chf"),IF(ISBLANK(Débiteurs!O3917),0,IF(ISBLANK(Débiteurs!$G3917),0,IF(ISNUMBER(Débiteurs!O3917),Débiteurs!O3917,Débiteurs!$G3917))),0)</f>
        <v>0</v>
      </c>
      <c r="D3917">
        <f>IF(OR(ISBLANK(Débiteurs!$I3917),LOWER(Débiteurs!$I3917)="chf"),IF(ISBLANK(Débiteurs!P3917),0,IF(ISBLANK(Débiteurs!$G3917),0,IF(ISNUMBER(Débiteurs!P3917),Débiteurs!P3917,Débiteurs!$G3917))),0)</f>
        <v>0</v>
      </c>
      <c r="E3917">
        <f>IF(OR(ISBLANK(Débiteurs!$I3917),LOWER(Débiteurs!$I3917)="chf"),IF(ISBLANK(Débiteurs!Q3917),0,IF(ISBLANK(Débiteurs!$G3917),0,IF(ISNUMBER(Débiteurs!Q3917),Débiteurs!Q3917,Débiteurs!$G3917))),0)</f>
        <v>0</v>
      </c>
      <c r="G3917">
        <f>IF(AND(NOT(ISBLANK(Débiteurs!$I3917)),LOWER(Débiteurs!$I3917)&lt;&gt;"chf"),IF(ISBLANK(Débiteurs!$N3917),0,IF(ISBLANK(Débiteurs!$N3917),0,IF(ISNUMBER(Débiteurs!$N3917),Débiteurs!$N3917,Débiteurs!$G3917))),0)</f>
        <v>0</v>
      </c>
      <c r="H3917">
        <f>IF(AND(NOT(ISBLANK(Débiteurs!$I3917)),LOWER(Débiteurs!$I3917)&lt;&gt;"chf"),IF(ISBLANK(Débiteurs!$O3917),0,IF(ISBLANK(Débiteurs!$O3917),0,IF(ISNUMBER(Débiteurs!$O3917),Débiteurs!$O3917,Débiteurs!$G3917))),0)</f>
        <v>0</v>
      </c>
      <c r="I3917">
        <f>IF(AND(NOT(ISBLANK(Débiteurs!$I3917)),LOWER(Débiteurs!$I3917)&lt;&gt;"chf"),IF(ISBLANK(Débiteurs!$P3917),0,IF(ISBLANK(Débiteurs!$P3917),0,IF(ISNUMBER(Débiteurs!$P3917),Débiteurs!$P3917,Débiteurs!$G3917))),0)</f>
        <v>0</v>
      </c>
      <c r="J3917">
        <f>IF(AND(NOT(ISBLANK(Débiteurs!$I3917)),LOWER(Débiteurs!$I3917)&lt;&gt;"chf"),IF(ISBLANK(Débiteurs!$Q3917),0,IF(ISBLANK(Débiteurs!$Q3917),0,IF(ISNUMBER(Débiteurs!$Q3917),Débiteurs!$Q3917,Débiteurs!$G3917))),0)</f>
        <v>0</v>
      </c>
    </row>
    <row r="3918" spans="2:10" x14ac:dyDescent="0.25">
      <c r="B3918">
        <f>IF(OR(ISBLANK(Débiteurs!$I3918),LOWER(Débiteurs!$I3918)="chf"),IF(ISBLANK(Débiteurs!N3918),0,IF(ISBLANK(Débiteurs!$G3918),0,IF(ISNUMBER(Débiteurs!N3918),Débiteurs!N3918,Débiteurs!$G3918))),0)</f>
        <v>0</v>
      </c>
      <c r="C3918">
        <f>IF(OR(ISBLANK(Débiteurs!$I3918),LOWER(Débiteurs!$I3918)="chf"),IF(ISBLANK(Débiteurs!O3918),0,IF(ISBLANK(Débiteurs!$G3918),0,IF(ISNUMBER(Débiteurs!O3918),Débiteurs!O3918,Débiteurs!$G3918))),0)</f>
        <v>0</v>
      </c>
      <c r="D3918">
        <f>IF(OR(ISBLANK(Débiteurs!$I3918),LOWER(Débiteurs!$I3918)="chf"),IF(ISBLANK(Débiteurs!P3918),0,IF(ISBLANK(Débiteurs!$G3918),0,IF(ISNUMBER(Débiteurs!P3918),Débiteurs!P3918,Débiteurs!$G3918))),0)</f>
        <v>0</v>
      </c>
      <c r="E3918">
        <f>IF(OR(ISBLANK(Débiteurs!$I3918),LOWER(Débiteurs!$I3918)="chf"),IF(ISBLANK(Débiteurs!Q3918),0,IF(ISBLANK(Débiteurs!$G3918),0,IF(ISNUMBER(Débiteurs!Q3918),Débiteurs!Q3918,Débiteurs!$G3918))),0)</f>
        <v>0</v>
      </c>
      <c r="G3918">
        <f>IF(AND(NOT(ISBLANK(Débiteurs!$I3918)),LOWER(Débiteurs!$I3918)&lt;&gt;"chf"),IF(ISBLANK(Débiteurs!$N3918),0,IF(ISBLANK(Débiteurs!$N3918),0,IF(ISNUMBER(Débiteurs!$N3918),Débiteurs!$N3918,Débiteurs!$G3918))),0)</f>
        <v>0</v>
      </c>
      <c r="H3918">
        <f>IF(AND(NOT(ISBLANK(Débiteurs!$I3918)),LOWER(Débiteurs!$I3918)&lt;&gt;"chf"),IF(ISBLANK(Débiteurs!$O3918),0,IF(ISBLANK(Débiteurs!$O3918),0,IF(ISNUMBER(Débiteurs!$O3918),Débiteurs!$O3918,Débiteurs!$G3918))),0)</f>
        <v>0</v>
      </c>
      <c r="I3918">
        <f>IF(AND(NOT(ISBLANK(Débiteurs!$I3918)),LOWER(Débiteurs!$I3918)&lt;&gt;"chf"),IF(ISBLANK(Débiteurs!$P3918),0,IF(ISBLANK(Débiteurs!$P3918),0,IF(ISNUMBER(Débiteurs!$P3918),Débiteurs!$P3918,Débiteurs!$G3918))),0)</f>
        <v>0</v>
      </c>
      <c r="J3918">
        <f>IF(AND(NOT(ISBLANK(Débiteurs!$I3918)),LOWER(Débiteurs!$I3918)&lt;&gt;"chf"),IF(ISBLANK(Débiteurs!$Q3918),0,IF(ISBLANK(Débiteurs!$Q3918),0,IF(ISNUMBER(Débiteurs!$Q3918),Débiteurs!$Q3918,Débiteurs!$G3918))),0)</f>
        <v>0</v>
      </c>
    </row>
    <row r="3919" spans="2:10" x14ac:dyDescent="0.25">
      <c r="B3919">
        <f>IF(OR(ISBLANK(Débiteurs!$I3919),LOWER(Débiteurs!$I3919)="chf"),IF(ISBLANK(Débiteurs!N3919),0,IF(ISBLANK(Débiteurs!$G3919),0,IF(ISNUMBER(Débiteurs!N3919),Débiteurs!N3919,Débiteurs!$G3919))),0)</f>
        <v>0</v>
      </c>
      <c r="C3919">
        <f>IF(OR(ISBLANK(Débiteurs!$I3919),LOWER(Débiteurs!$I3919)="chf"),IF(ISBLANK(Débiteurs!O3919),0,IF(ISBLANK(Débiteurs!$G3919),0,IF(ISNUMBER(Débiteurs!O3919),Débiteurs!O3919,Débiteurs!$G3919))),0)</f>
        <v>0</v>
      </c>
      <c r="D3919">
        <f>IF(OR(ISBLANK(Débiteurs!$I3919),LOWER(Débiteurs!$I3919)="chf"),IF(ISBLANK(Débiteurs!P3919),0,IF(ISBLANK(Débiteurs!$G3919),0,IF(ISNUMBER(Débiteurs!P3919),Débiteurs!P3919,Débiteurs!$G3919))),0)</f>
        <v>0</v>
      </c>
      <c r="E3919">
        <f>IF(OR(ISBLANK(Débiteurs!$I3919),LOWER(Débiteurs!$I3919)="chf"),IF(ISBLANK(Débiteurs!Q3919),0,IF(ISBLANK(Débiteurs!$G3919),0,IF(ISNUMBER(Débiteurs!Q3919),Débiteurs!Q3919,Débiteurs!$G3919))),0)</f>
        <v>0</v>
      </c>
      <c r="G3919">
        <f>IF(AND(NOT(ISBLANK(Débiteurs!$I3919)),LOWER(Débiteurs!$I3919)&lt;&gt;"chf"),IF(ISBLANK(Débiteurs!$N3919),0,IF(ISBLANK(Débiteurs!$N3919),0,IF(ISNUMBER(Débiteurs!$N3919),Débiteurs!$N3919,Débiteurs!$G3919))),0)</f>
        <v>0</v>
      </c>
      <c r="H3919">
        <f>IF(AND(NOT(ISBLANK(Débiteurs!$I3919)),LOWER(Débiteurs!$I3919)&lt;&gt;"chf"),IF(ISBLANK(Débiteurs!$O3919),0,IF(ISBLANK(Débiteurs!$O3919),0,IF(ISNUMBER(Débiteurs!$O3919),Débiteurs!$O3919,Débiteurs!$G3919))),0)</f>
        <v>0</v>
      </c>
      <c r="I3919">
        <f>IF(AND(NOT(ISBLANK(Débiteurs!$I3919)),LOWER(Débiteurs!$I3919)&lt;&gt;"chf"),IF(ISBLANK(Débiteurs!$P3919),0,IF(ISBLANK(Débiteurs!$P3919),0,IF(ISNUMBER(Débiteurs!$P3919),Débiteurs!$P3919,Débiteurs!$G3919))),0)</f>
        <v>0</v>
      </c>
      <c r="J3919">
        <f>IF(AND(NOT(ISBLANK(Débiteurs!$I3919)),LOWER(Débiteurs!$I3919)&lt;&gt;"chf"),IF(ISBLANK(Débiteurs!$Q3919),0,IF(ISBLANK(Débiteurs!$Q3919),0,IF(ISNUMBER(Débiteurs!$Q3919),Débiteurs!$Q3919,Débiteurs!$G3919))),0)</f>
        <v>0</v>
      </c>
    </row>
    <row r="3920" spans="2:10" x14ac:dyDescent="0.25">
      <c r="B3920">
        <f>IF(OR(ISBLANK(Débiteurs!$I3920),LOWER(Débiteurs!$I3920)="chf"),IF(ISBLANK(Débiteurs!N3920),0,IF(ISBLANK(Débiteurs!$G3920),0,IF(ISNUMBER(Débiteurs!N3920),Débiteurs!N3920,Débiteurs!$G3920))),0)</f>
        <v>0</v>
      </c>
      <c r="C3920">
        <f>IF(OR(ISBLANK(Débiteurs!$I3920),LOWER(Débiteurs!$I3920)="chf"),IF(ISBLANK(Débiteurs!O3920),0,IF(ISBLANK(Débiteurs!$G3920),0,IF(ISNUMBER(Débiteurs!O3920),Débiteurs!O3920,Débiteurs!$G3920))),0)</f>
        <v>0</v>
      </c>
      <c r="D3920">
        <f>IF(OR(ISBLANK(Débiteurs!$I3920),LOWER(Débiteurs!$I3920)="chf"),IF(ISBLANK(Débiteurs!P3920),0,IF(ISBLANK(Débiteurs!$G3920),0,IF(ISNUMBER(Débiteurs!P3920),Débiteurs!P3920,Débiteurs!$G3920))),0)</f>
        <v>0</v>
      </c>
      <c r="E3920">
        <f>IF(OR(ISBLANK(Débiteurs!$I3920),LOWER(Débiteurs!$I3920)="chf"),IF(ISBLANK(Débiteurs!Q3920),0,IF(ISBLANK(Débiteurs!$G3920),0,IF(ISNUMBER(Débiteurs!Q3920),Débiteurs!Q3920,Débiteurs!$G3920))),0)</f>
        <v>0</v>
      </c>
      <c r="G3920">
        <f>IF(AND(NOT(ISBLANK(Débiteurs!$I3920)),LOWER(Débiteurs!$I3920)&lt;&gt;"chf"),IF(ISBLANK(Débiteurs!$N3920),0,IF(ISBLANK(Débiteurs!$N3920),0,IF(ISNUMBER(Débiteurs!$N3920),Débiteurs!$N3920,Débiteurs!$G3920))),0)</f>
        <v>0</v>
      </c>
      <c r="H3920">
        <f>IF(AND(NOT(ISBLANK(Débiteurs!$I3920)),LOWER(Débiteurs!$I3920)&lt;&gt;"chf"),IF(ISBLANK(Débiteurs!$O3920),0,IF(ISBLANK(Débiteurs!$O3920),0,IF(ISNUMBER(Débiteurs!$O3920),Débiteurs!$O3920,Débiteurs!$G3920))),0)</f>
        <v>0</v>
      </c>
      <c r="I3920">
        <f>IF(AND(NOT(ISBLANK(Débiteurs!$I3920)),LOWER(Débiteurs!$I3920)&lt;&gt;"chf"),IF(ISBLANK(Débiteurs!$P3920),0,IF(ISBLANK(Débiteurs!$P3920),0,IF(ISNUMBER(Débiteurs!$P3920),Débiteurs!$P3920,Débiteurs!$G3920))),0)</f>
        <v>0</v>
      </c>
      <c r="J3920">
        <f>IF(AND(NOT(ISBLANK(Débiteurs!$I3920)),LOWER(Débiteurs!$I3920)&lt;&gt;"chf"),IF(ISBLANK(Débiteurs!$Q3920),0,IF(ISBLANK(Débiteurs!$Q3920),0,IF(ISNUMBER(Débiteurs!$Q3920),Débiteurs!$Q3920,Débiteurs!$G3920))),0)</f>
        <v>0</v>
      </c>
    </row>
    <row r="3921" spans="2:10" x14ac:dyDescent="0.25">
      <c r="B3921">
        <f>IF(OR(ISBLANK(Débiteurs!$I3921),LOWER(Débiteurs!$I3921)="chf"),IF(ISBLANK(Débiteurs!N3921),0,IF(ISBLANK(Débiteurs!$G3921),0,IF(ISNUMBER(Débiteurs!N3921),Débiteurs!N3921,Débiteurs!$G3921))),0)</f>
        <v>0</v>
      </c>
      <c r="C3921">
        <f>IF(OR(ISBLANK(Débiteurs!$I3921),LOWER(Débiteurs!$I3921)="chf"),IF(ISBLANK(Débiteurs!O3921),0,IF(ISBLANK(Débiteurs!$G3921),0,IF(ISNUMBER(Débiteurs!O3921),Débiteurs!O3921,Débiteurs!$G3921))),0)</f>
        <v>0</v>
      </c>
      <c r="D3921">
        <f>IF(OR(ISBLANK(Débiteurs!$I3921),LOWER(Débiteurs!$I3921)="chf"),IF(ISBLANK(Débiteurs!P3921),0,IF(ISBLANK(Débiteurs!$G3921),0,IF(ISNUMBER(Débiteurs!P3921),Débiteurs!P3921,Débiteurs!$G3921))),0)</f>
        <v>0</v>
      </c>
      <c r="E3921">
        <f>IF(OR(ISBLANK(Débiteurs!$I3921),LOWER(Débiteurs!$I3921)="chf"),IF(ISBLANK(Débiteurs!Q3921),0,IF(ISBLANK(Débiteurs!$G3921),0,IF(ISNUMBER(Débiteurs!Q3921),Débiteurs!Q3921,Débiteurs!$G3921))),0)</f>
        <v>0</v>
      </c>
      <c r="G3921">
        <f>IF(AND(NOT(ISBLANK(Débiteurs!$I3921)),LOWER(Débiteurs!$I3921)&lt;&gt;"chf"),IF(ISBLANK(Débiteurs!$N3921),0,IF(ISBLANK(Débiteurs!$N3921),0,IF(ISNUMBER(Débiteurs!$N3921),Débiteurs!$N3921,Débiteurs!$G3921))),0)</f>
        <v>0</v>
      </c>
      <c r="H3921">
        <f>IF(AND(NOT(ISBLANK(Débiteurs!$I3921)),LOWER(Débiteurs!$I3921)&lt;&gt;"chf"),IF(ISBLANK(Débiteurs!$O3921),0,IF(ISBLANK(Débiteurs!$O3921),0,IF(ISNUMBER(Débiteurs!$O3921),Débiteurs!$O3921,Débiteurs!$G3921))),0)</f>
        <v>0</v>
      </c>
      <c r="I3921">
        <f>IF(AND(NOT(ISBLANK(Débiteurs!$I3921)),LOWER(Débiteurs!$I3921)&lt;&gt;"chf"),IF(ISBLANK(Débiteurs!$P3921),0,IF(ISBLANK(Débiteurs!$P3921),0,IF(ISNUMBER(Débiteurs!$P3921),Débiteurs!$P3921,Débiteurs!$G3921))),0)</f>
        <v>0</v>
      </c>
      <c r="J3921">
        <f>IF(AND(NOT(ISBLANK(Débiteurs!$I3921)),LOWER(Débiteurs!$I3921)&lt;&gt;"chf"),IF(ISBLANK(Débiteurs!$Q3921),0,IF(ISBLANK(Débiteurs!$Q3921),0,IF(ISNUMBER(Débiteurs!$Q3921),Débiteurs!$Q3921,Débiteurs!$G3921))),0)</f>
        <v>0</v>
      </c>
    </row>
    <row r="3922" spans="2:10" x14ac:dyDescent="0.25">
      <c r="B3922">
        <f>IF(OR(ISBLANK(Débiteurs!$I3922),LOWER(Débiteurs!$I3922)="chf"),IF(ISBLANK(Débiteurs!N3922),0,IF(ISBLANK(Débiteurs!$G3922),0,IF(ISNUMBER(Débiteurs!N3922),Débiteurs!N3922,Débiteurs!$G3922))),0)</f>
        <v>0</v>
      </c>
      <c r="C3922">
        <f>IF(OR(ISBLANK(Débiteurs!$I3922),LOWER(Débiteurs!$I3922)="chf"),IF(ISBLANK(Débiteurs!O3922),0,IF(ISBLANK(Débiteurs!$G3922),0,IF(ISNUMBER(Débiteurs!O3922),Débiteurs!O3922,Débiteurs!$G3922))),0)</f>
        <v>0</v>
      </c>
      <c r="D3922">
        <f>IF(OR(ISBLANK(Débiteurs!$I3922),LOWER(Débiteurs!$I3922)="chf"),IF(ISBLANK(Débiteurs!P3922),0,IF(ISBLANK(Débiteurs!$G3922),0,IF(ISNUMBER(Débiteurs!P3922),Débiteurs!P3922,Débiteurs!$G3922))),0)</f>
        <v>0</v>
      </c>
      <c r="E3922">
        <f>IF(OR(ISBLANK(Débiteurs!$I3922),LOWER(Débiteurs!$I3922)="chf"),IF(ISBLANK(Débiteurs!Q3922),0,IF(ISBLANK(Débiteurs!$G3922),0,IF(ISNUMBER(Débiteurs!Q3922),Débiteurs!Q3922,Débiteurs!$G3922))),0)</f>
        <v>0</v>
      </c>
      <c r="G3922">
        <f>IF(AND(NOT(ISBLANK(Débiteurs!$I3922)),LOWER(Débiteurs!$I3922)&lt;&gt;"chf"),IF(ISBLANK(Débiteurs!$N3922),0,IF(ISBLANK(Débiteurs!$N3922),0,IF(ISNUMBER(Débiteurs!$N3922),Débiteurs!$N3922,Débiteurs!$G3922))),0)</f>
        <v>0</v>
      </c>
      <c r="H3922">
        <f>IF(AND(NOT(ISBLANK(Débiteurs!$I3922)),LOWER(Débiteurs!$I3922)&lt;&gt;"chf"),IF(ISBLANK(Débiteurs!$O3922),0,IF(ISBLANK(Débiteurs!$O3922),0,IF(ISNUMBER(Débiteurs!$O3922),Débiteurs!$O3922,Débiteurs!$G3922))),0)</f>
        <v>0</v>
      </c>
      <c r="I3922">
        <f>IF(AND(NOT(ISBLANK(Débiteurs!$I3922)),LOWER(Débiteurs!$I3922)&lt;&gt;"chf"),IF(ISBLANK(Débiteurs!$P3922),0,IF(ISBLANK(Débiteurs!$P3922),0,IF(ISNUMBER(Débiteurs!$P3922),Débiteurs!$P3922,Débiteurs!$G3922))),0)</f>
        <v>0</v>
      </c>
      <c r="J3922">
        <f>IF(AND(NOT(ISBLANK(Débiteurs!$I3922)),LOWER(Débiteurs!$I3922)&lt;&gt;"chf"),IF(ISBLANK(Débiteurs!$Q3922),0,IF(ISBLANK(Débiteurs!$Q3922),0,IF(ISNUMBER(Débiteurs!$Q3922),Débiteurs!$Q3922,Débiteurs!$G3922))),0)</f>
        <v>0</v>
      </c>
    </row>
    <row r="3923" spans="2:10" x14ac:dyDescent="0.25">
      <c r="B3923">
        <f>IF(OR(ISBLANK(Débiteurs!$I3923),LOWER(Débiteurs!$I3923)="chf"),IF(ISBLANK(Débiteurs!N3923),0,IF(ISBLANK(Débiteurs!$G3923),0,IF(ISNUMBER(Débiteurs!N3923),Débiteurs!N3923,Débiteurs!$G3923))),0)</f>
        <v>0</v>
      </c>
      <c r="C3923">
        <f>IF(OR(ISBLANK(Débiteurs!$I3923),LOWER(Débiteurs!$I3923)="chf"),IF(ISBLANK(Débiteurs!O3923),0,IF(ISBLANK(Débiteurs!$G3923),0,IF(ISNUMBER(Débiteurs!O3923),Débiteurs!O3923,Débiteurs!$G3923))),0)</f>
        <v>0</v>
      </c>
      <c r="D3923">
        <f>IF(OR(ISBLANK(Débiteurs!$I3923),LOWER(Débiteurs!$I3923)="chf"),IF(ISBLANK(Débiteurs!P3923),0,IF(ISBLANK(Débiteurs!$G3923),0,IF(ISNUMBER(Débiteurs!P3923),Débiteurs!P3923,Débiteurs!$G3923))),0)</f>
        <v>0</v>
      </c>
      <c r="E3923">
        <f>IF(OR(ISBLANK(Débiteurs!$I3923),LOWER(Débiteurs!$I3923)="chf"),IF(ISBLANK(Débiteurs!Q3923),0,IF(ISBLANK(Débiteurs!$G3923),0,IF(ISNUMBER(Débiteurs!Q3923),Débiteurs!Q3923,Débiteurs!$G3923))),0)</f>
        <v>0</v>
      </c>
      <c r="G3923">
        <f>IF(AND(NOT(ISBLANK(Débiteurs!$I3923)),LOWER(Débiteurs!$I3923)&lt;&gt;"chf"),IF(ISBLANK(Débiteurs!$N3923),0,IF(ISBLANK(Débiteurs!$N3923),0,IF(ISNUMBER(Débiteurs!$N3923),Débiteurs!$N3923,Débiteurs!$G3923))),0)</f>
        <v>0</v>
      </c>
      <c r="H3923">
        <f>IF(AND(NOT(ISBLANK(Débiteurs!$I3923)),LOWER(Débiteurs!$I3923)&lt;&gt;"chf"),IF(ISBLANK(Débiteurs!$O3923),0,IF(ISBLANK(Débiteurs!$O3923),0,IF(ISNUMBER(Débiteurs!$O3923),Débiteurs!$O3923,Débiteurs!$G3923))),0)</f>
        <v>0</v>
      </c>
      <c r="I3923">
        <f>IF(AND(NOT(ISBLANK(Débiteurs!$I3923)),LOWER(Débiteurs!$I3923)&lt;&gt;"chf"),IF(ISBLANK(Débiteurs!$P3923),0,IF(ISBLANK(Débiteurs!$P3923),0,IF(ISNUMBER(Débiteurs!$P3923),Débiteurs!$P3923,Débiteurs!$G3923))),0)</f>
        <v>0</v>
      </c>
      <c r="J3923">
        <f>IF(AND(NOT(ISBLANK(Débiteurs!$I3923)),LOWER(Débiteurs!$I3923)&lt;&gt;"chf"),IF(ISBLANK(Débiteurs!$Q3923),0,IF(ISBLANK(Débiteurs!$Q3923),0,IF(ISNUMBER(Débiteurs!$Q3923),Débiteurs!$Q3923,Débiteurs!$G3923))),0)</f>
        <v>0</v>
      </c>
    </row>
    <row r="3924" spans="2:10" x14ac:dyDescent="0.25">
      <c r="B3924">
        <f>IF(OR(ISBLANK(Débiteurs!$I3924),LOWER(Débiteurs!$I3924)="chf"),IF(ISBLANK(Débiteurs!N3924),0,IF(ISBLANK(Débiteurs!$G3924),0,IF(ISNUMBER(Débiteurs!N3924),Débiteurs!N3924,Débiteurs!$G3924))),0)</f>
        <v>0</v>
      </c>
      <c r="C3924">
        <f>IF(OR(ISBLANK(Débiteurs!$I3924),LOWER(Débiteurs!$I3924)="chf"),IF(ISBLANK(Débiteurs!O3924),0,IF(ISBLANK(Débiteurs!$G3924),0,IF(ISNUMBER(Débiteurs!O3924),Débiteurs!O3924,Débiteurs!$G3924))),0)</f>
        <v>0</v>
      </c>
      <c r="D3924">
        <f>IF(OR(ISBLANK(Débiteurs!$I3924),LOWER(Débiteurs!$I3924)="chf"),IF(ISBLANK(Débiteurs!P3924),0,IF(ISBLANK(Débiteurs!$G3924),0,IF(ISNUMBER(Débiteurs!P3924),Débiteurs!P3924,Débiteurs!$G3924))),0)</f>
        <v>0</v>
      </c>
      <c r="E3924">
        <f>IF(OR(ISBLANK(Débiteurs!$I3924),LOWER(Débiteurs!$I3924)="chf"),IF(ISBLANK(Débiteurs!Q3924),0,IF(ISBLANK(Débiteurs!$G3924),0,IF(ISNUMBER(Débiteurs!Q3924),Débiteurs!Q3924,Débiteurs!$G3924))),0)</f>
        <v>0</v>
      </c>
      <c r="G3924">
        <f>IF(AND(NOT(ISBLANK(Débiteurs!$I3924)),LOWER(Débiteurs!$I3924)&lt;&gt;"chf"),IF(ISBLANK(Débiteurs!$N3924),0,IF(ISBLANK(Débiteurs!$N3924),0,IF(ISNUMBER(Débiteurs!$N3924),Débiteurs!$N3924,Débiteurs!$G3924))),0)</f>
        <v>0</v>
      </c>
      <c r="H3924">
        <f>IF(AND(NOT(ISBLANK(Débiteurs!$I3924)),LOWER(Débiteurs!$I3924)&lt;&gt;"chf"),IF(ISBLANK(Débiteurs!$O3924),0,IF(ISBLANK(Débiteurs!$O3924),0,IF(ISNUMBER(Débiteurs!$O3924),Débiteurs!$O3924,Débiteurs!$G3924))),0)</f>
        <v>0</v>
      </c>
      <c r="I3924">
        <f>IF(AND(NOT(ISBLANK(Débiteurs!$I3924)),LOWER(Débiteurs!$I3924)&lt;&gt;"chf"),IF(ISBLANK(Débiteurs!$P3924),0,IF(ISBLANK(Débiteurs!$P3924),0,IF(ISNUMBER(Débiteurs!$P3924),Débiteurs!$P3924,Débiteurs!$G3924))),0)</f>
        <v>0</v>
      </c>
      <c r="J3924">
        <f>IF(AND(NOT(ISBLANK(Débiteurs!$I3924)),LOWER(Débiteurs!$I3924)&lt;&gt;"chf"),IF(ISBLANK(Débiteurs!$Q3924),0,IF(ISBLANK(Débiteurs!$Q3924),0,IF(ISNUMBER(Débiteurs!$Q3924),Débiteurs!$Q3924,Débiteurs!$G3924))),0)</f>
        <v>0</v>
      </c>
    </row>
    <row r="3925" spans="2:10" x14ac:dyDescent="0.25">
      <c r="B3925">
        <f>IF(OR(ISBLANK(Débiteurs!$I3925),LOWER(Débiteurs!$I3925)="chf"),IF(ISBLANK(Débiteurs!N3925),0,IF(ISBLANK(Débiteurs!$G3925),0,IF(ISNUMBER(Débiteurs!N3925),Débiteurs!N3925,Débiteurs!$G3925))),0)</f>
        <v>0</v>
      </c>
      <c r="C3925">
        <f>IF(OR(ISBLANK(Débiteurs!$I3925),LOWER(Débiteurs!$I3925)="chf"),IF(ISBLANK(Débiteurs!O3925),0,IF(ISBLANK(Débiteurs!$G3925),0,IF(ISNUMBER(Débiteurs!O3925),Débiteurs!O3925,Débiteurs!$G3925))),0)</f>
        <v>0</v>
      </c>
      <c r="D3925">
        <f>IF(OR(ISBLANK(Débiteurs!$I3925),LOWER(Débiteurs!$I3925)="chf"),IF(ISBLANK(Débiteurs!P3925),0,IF(ISBLANK(Débiteurs!$G3925),0,IF(ISNUMBER(Débiteurs!P3925),Débiteurs!P3925,Débiteurs!$G3925))),0)</f>
        <v>0</v>
      </c>
      <c r="E3925">
        <f>IF(OR(ISBLANK(Débiteurs!$I3925),LOWER(Débiteurs!$I3925)="chf"),IF(ISBLANK(Débiteurs!Q3925),0,IF(ISBLANK(Débiteurs!$G3925),0,IF(ISNUMBER(Débiteurs!Q3925),Débiteurs!Q3925,Débiteurs!$G3925))),0)</f>
        <v>0</v>
      </c>
      <c r="G3925">
        <f>IF(AND(NOT(ISBLANK(Débiteurs!$I3925)),LOWER(Débiteurs!$I3925)&lt;&gt;"chf"),IF(ISBLANK(Débiteurs!$N3925),0,IF(ISBLANK(Débiteurs!$N3925),0,IF(ISNUMBER(Débiteurs!$N3925),Débiteurs!$N3925,Débiteurs!$G3925))),0)</f>
        <v>0</v>
      </c>
      <c r="H3925">
        <f>IF(AND(NOT(ISBLANK(Débiteurs!$I3925)),LOWER(Débiteurs!$I3925)&lt;&gt;"chf"),IF(ISBLANK(Débiteurs!$O3925),0,IF(ISBLANK(Débiteurs!$O3925),0,IF(ISNUMBER(Débiteurs!$O3925),Débiteurs!$O3925,Débiteurs!$G3925))),0)</f>
        <v>0</v>
      </c>
      <c r="I3925">
        <f>IF(AND(NOT(ISBLANK(Débiteurs!$I3925)),LOWER(Débiteurs!$I3925)&lt;&gt;"chf"),IF(ISBLANK(Débiteurs!$P3925),0,IF(ISBLANK(Débiteurs!$P3925),0,IF(ISNUMBER(Débiteurs!$P3925),Débiteurs!$P3925,Débiteurs!$G3925))),0)</f>
        <v>0</v>
      </c>
      <c r="J3925">
        <f>IF(AND(NOT(ISBLANK(Débiteurs!$I3925)),LOWER(Débiteurs!$I3925)&lt;&gt;"chf"),IF(ISBLANK(Débiteurs!$Q3925),0,IF(ISBLANK(Débiteurs!$Q3925),0,IF(ISNUMBER(Débiteurs!$Q3925),Débiteurs!$Q3925,Débiteurs!$G3925))),0)</f>
        <v>0</v>
      </c>
    </row>
    <row r="3926" spans="2:10" x14ac:dyDescent="0.25">
      <c r="B3926">
        <f>IF(OR(ISBLANK(Débiteurs!$I3926),LOWER(Débiteurs!$I3926)="chf"),IF(ISBLANK(Débiteurs!N3926),0,IF(ISBLANK(Débiteurs!$G3926),0,IF(ISNUMBER(Débiteurs!N3926),Débiteurs!N3926,Débiteurs!$G3926))),0)</f>
        <v>0</v>
      </c>
      <c r="C3926">
        <f>IF(OR(ISBLANK(Débiteurs!$I3926),LOWER(Débiteurs!$I3926)="chf"),IF(ISBLANK(Débiteurs!O3926),0,IF(ISBLANK(Débiteurs!$G3926),0,IF(ISNUMBER(Débiteurs!O3926),Débiteurs!O3926,Débiteurs!$G3926))),0)</f>
        <v>0</v>
      </c>
      <c r="D3926">
        <f>IF(OR(ISBLANK(Débiteurs!$I3926),LOWER(Débiteurs!$I3926)="chf"),IF(ISBLANK(Débiteurs!P3926),0,IF(ISBLANK(Débiteurs!$G3926),0,IF(ISNUMBER(Débiteurs!P3926),Débiteurs!P3926,Débiteurs!$G3926))),0)</f>
        <v>0</v>
      </c>
      <c r="E3926">
        <f>IF(OR(ISBLANK(Débiteurs!$I3926),LOWER(Débiteurs!$I3926)="chf"),IF(ISBLANK(Débiteurs!Q3926),0,IF(ISBLANK(Débiteurs!$G3926),0,IF(ISNUMBER(Débiteurs!Q3926),Débiteurs!Q3926,Débiteurs!$G3926))),0)</f>
        <v>0</v>
      </c>
      <c r="G3926">
        <f>IF(AND(NOT(ISBLANK(Débiteurs!$I3926)),LOWER(Débiteurs!$I3926)&lt;&gt;"chf"),IF(ISBLANK(Débiteurs!$N3926),0,IF(ISBLANK(Débiteurs!$N3926),0,IF(ISNUMBER(Débiteurs!$N3926),Débiteurs!$N3926,Débiteurs!$G3926))),0)</f>
        <v>0</v>
      </c>
      <c r="H3926">
        <f>IF(AND(NOT(ISBLANK(Débiteurs!$I3926)),LOWER(Débiteurs!$I3926)&lt;&gt;"chf"),IF(ISBLANK(Débiteurs!$O3926),0,IF(ISBLANK(Débiteurs!$O3926),0,IF(ISNUMBER(Débiteurs!$O3926),Débiteurs!$O3926,Débiteurs!$G3926))),0)</f>
        <v>0</v>
      </c>
      <c r="I3926">
        <f>IF(AND(NOT(ISBLANK(Débiteurs!$I3926)),LOWER(Débiteurs!$I3926)&lt;&gt;"chf"),IF(ISBLANK(Débiteurs!$P3926),0,IF(ISBLANK(Débiteurs!$P3926),0,IF(ISNUMBER(Débiteurs!$P3926),Débiteurs!$P3926,Débiteurs!$G3926))),0)</f>
        <v>0</v>
      </c>
      <c r="J3926">
        <f>IF(AND(NOT(ISBLANK(Débiteurs!$I3926)),LOWER(Débiteurs!$I3926)&lt;&gt;"chf"),IF(ISBLANK(Débiteurs!$Q3926),0,IF(ISBLANK(Débiteurs!$Q3926),0,IF(ISNUMBER(Débiteurs!$Q3926),Débiteurs!$Q3926,Débiteurs!$G3926))),0)</f>
        <v>0</v>
      </c>
    </row>
    <row r="3927" spans="2:10" x14ac:dyDescent="0.25">
      <c r="B3927">
        <f>IF(OR(ISBLANK(Débiteurs!$I3927),LOWER(Débiteurs!$I3927)="chf"),IF(ISBLANK(Débiteurs!N3927),0,IF(ISBLANK(Débiteurs!$G3927),0,IF(ISNUMBER(Débiteurs!N3927),Débiteurs!N3927,Débiteurs!$G3927))),0)</f>
        <v>0</v>
      </c>
      <c r="C3927">
        <f>IF(OR(ISBLANK(Débiteurs!$I3927),LOWER(Débiteurs!$I3927)="chf"),IF(ISBLANK(Débiteurs!O3927),0,IF(ISBLANK(Débiteurs!$G3927),0,IF(ISNUMBER(Débiteurs!O3927),Débiteurs!O3927,Débiteurs!$G3927))),0)</f>
        <v>0</v>
      </c>
      <c r="D3927">
        <f>IF(OR(ISBLANK(Débiteurs!$I3927),LOWER(Débiteurs!$I3927)="chf"),IF(ISBLANK(Débiteurs!P3927),0,IF(ISBLANK(Débiteurs!$G3927),0,IF(ISNUMBER(Débiteurs!P3927),Débiteurs!P3927,Débiteurs!$G3927))),0)</f>
        <v>0</v>
      </c>
      <c r="E3927">
        <f>IF(OR(ISBLANK(Débiteurs!$I3927),LOWER(Débiteurs!$I3927)="chf"),IF(ISBLANK(Débiteurs!Q3927),0,IF(ISBLANK(Débiteurs!$G3927),0,IF(ISNUMBER(Débiteurs!Q3927),Débiteurs!Q3927,Débiteurs!$G3927))),0)</f>
        <v>0</v>
      </c>
      <c r="G3927">
        <f>IF(AND(NOT(ISBLANK(Débiteurs!$I3927)),LOWER(Débiteurs!$I3927)&lt;&gt;"chf"),IF(ISBLANK(Débiteurs!$N3927),0,IF(ISBLANK(Débiteurs!$N3927),0,IF(ISNUMBER(Débiteurs!$N3927),Débiteurs!$N3927,Débiteurs!$G3927))),0)</f>
        <v>0</v>
      </c>
      <c r="H3927">
        <f>IF(AND(NOT(ISBLANK(Débiteurs!$I3927)),LOWER(Débiteurs!$I3927)&lt;&gt;"chf"),IF(ISBLANK(Débiteurs!$O3927),0,IF(ISBLANK(Débiteurs!$O3927),0,IF(ISNUMBER(Débiteurs!$O3927),Débiteurs!$O3927,Débiteurs!$G3927))),0)</f>
        <v>0</v>
      </c>
      <c r="I3927">
        <f>IF(AND(NOT(ISBLANK(Débiteurs!$I3927)),LOWER(Débiteurs!$I3927)&lt;&gt;"chf"),IF(ISBLANK(Débiteurs!$P3927),0,IF(ISBLANK(Débiteurs!$P3927),0,IF(ISNUMBER(Débiteurs!$P3927),Débiteurs!$P3927,Débiteurs!$G3927))),0)</f>
        <v>0</v>
      </c>
      <c r="J3927">
        <f>IF(AND(NOT(ISBLANK(Débiteurs!$I3927)),LOWER(Débiteurs!$I3927)&lt;&gt;"chf"),IF(ISBLANK(Débiteurs!$Q3927),0,IF(ISBLANK(Débiteurs!$Q3927),0,IF(ISNUMBER(Débiteurs!$Q3927),Débiteurs!$Q3927,Débiteurs!$G3927))),0)</f>
        <v>0</v>
      </c>
    </row>
    <row r="3928" spans="2:10" x14ac:dyDescent="0.25">
      <c r="B3928">
        <f>IF(OR(ISBLANK(Débiteurs!$I3928),LOWER(Débiteurs!$I3928)="chf"),IF(ISBLANK(Débiteurs!N3928),0,IF(ISBLANK(Débiteurs!$G3928),0,IF(ISNUMBER(Débiteurs!N3928),Débiteurs!N3928,Débiteurs!$G3928))),0)</f>
        <v>0</v>
      </c>
      <c r="C3928">
        <f>IF(OR(ISBLANK(Débiteurs!$I3928),LOWER(Débiteurs!$I3928)="chf"),IF(ISBLANK(Débiteurs!O3928),0,IF(ISBLANK(Débiteurs!$G3928),0,IF(ISNUMBER(Débiteurs!O3928),Débiteurs!O3928,Débiteurs!$G3928))),0)</f>
        <v>0</v>
      </c>
      <c r="D3928">
        <f>IF(OR(ISBLANK(Débiteurs!$I3928),LOWER(Débiteurs!$I3928)="chf"),IF(ISBLANK(Débiteurs!P3928),0,IF(ISBLANK(Débiteurs!$G3928),0,IF(ISNUMBER(Débiteurs!P3928),Débiteurs!P3928,Débiteurs!$G3928))),0)</f>
        <v>0</v>
      </c>
      <c r="E3928">
        <f>IF(OR(ISBLANK(Débiteurs!$I3928),LOWER(Débiteurs!$I3928)="chf"),IF(ISBLANK(Débiteurs!Q3928),0,IF(ISBLANK(Débiteurs!$G3928),0,IF(ISNUMBER(Débiteurs!Q3928),Débiteurs!Q3928,Débiteurs!$G3928))),0)</f>
        <v>0</v>
      </c>
      <c r="G3928">
        <f>IF(AND(NOT(ISBLANK(Débiteurs!$I3928)),LOWER(Débiteurs!$I3928)&lt;&gt;"chf"),IF(ISBLANK(Débiteurs!$N3928),0,IF(ISBLANK(Débiteurs!$N3928),0,IF(ISNUMBER(Débiteurs!$N3928),Débiteurs!$N3928,Débiteurs!$G3928))),0)</f>
        <v>0</v>
      </c>
      <c r="H3928">
        <f>IF(AND(NOT(ISBLANK(Débiteurs!$I3928)),LOWER(Débiteurs!$I3928)&lt;&gt;"chf"),IF(ISBLANK(Débiteurs!$O3928),0,IF(ISBLANK(Débiteurs!$O3928),0,IF(ISNUMBER(Débiteurs!$O3928),Débiteurs!$O3928,Débiteurs!$G3928))),0)</f>
        <v>0</v>
      </c>
      <c r="I3928">
        <f>IF(AND(NOT(ISBLANK(Débiteurs!$I3928)),LOWER(Débiteurs!$I3928)&lt;&gt;"chf"),IF(ISBLANK(Débiteurs!$P3928),0,IF(ISBLANK(Débiteurs!$P3928),0,IF(ISNUMBER(Débiteurs!$P3928),Débiteurs!$P3928,Débiteurs!$G3928))),0)</f>
        <v>0</v>
      </c>
      <c r="J3928">
        <f>IF(AND(NOT(ISBLANK(Débiteurs!$I3928)),LOWER(Débiteurs!$I3928)&lt;&gt;"chf"),IF(ISBLANK(Débiteurs!$Q3928),0,IF(ISBLANK(Débiteurs!$Q3928),0,IF(ISNUMBER(Débiteurs!$Q3928),Débiteurs!$Q3928,Débiteurs!$G3928))),0)</f>
        <v>0</v>
      </c>
    </row>
    <row r="3929" spans="2:10" x14ac:dyDescent="0.25">
      <c r="B3929">
        <f>IF(OR(ISBLANK(Débiteurs!$I3929),LOWER(Débiteurs!$I3929)="chf"),IF(ISBLANK(Débiteurs!N3929),0,IF(ISBLANK(Débiteurs!$G3929),0,IF(ISNUMBER(Débiteurs!N3929),Débiteurs!N3929,Débiteurs!$G3929))),0)</f>
        <v>0</v>
      </c>
      <c r="C3929">
        <f>IF(OR(ISBLANK(Débiteurs!$I3929),LOWER(Débiteurs!$I3929)="chf"),IF(ISBLANK(Débiteurs!O3929),0,IF(ISBLANK(Débiteurs!$G3929),0,IF(ISNUMBER(Débiteurs!O3929),Débiteurs!O3929,Débiteurs!$G3929))),0)</f>
        <v>0</v>
      </c>
      <c r="D3929">
        <f>IF(OR(ISBLANK(Débiteurs!$I3929),LOWER(Débiteurs!$I3929)="chf"),IF(ISBLANK(Débiteurs!P3929),0,IF(ISBLANK(Débiteurs!$G3929),0,IF(ISNUMBER(Débiteurs!P3929),Débiteurs!P3929,Débiteurs!$G3929))),0)</f>
        <v>0</v>
      </c>
      <c r="E3929">
        <f>IF(OR(ISBLANK(Débiteurs!$I3929),LOWER(Débiteurs!$I3929)="chf"),IF(ISBLANK(Débiteurs!Q3929),0,IF(ISBLANK(Débiteurs!$G3929),0,IF(ISNUMBER(Débiteurs!Q3929),Débiteurs!Q3929,Débiteurs!$G3929))),0)</f>
        <v>0</v>
      </c>
      <c r="G3929">
        <f>IF(AND(NOT(ISBLANK(Débiteurs!$I3929)),LOWER(Débiteurs!$I3929)&lt;&gt;"chf"),IF(ISBLANK(Débiteurs!$N3929),0,IF(ISBLANK(Débiteurs!$N3929),0,IF(ISNUMBER(Débiteurs!$N3929),Débiteurs!$N3929,Débiteurs!$G3929))),0)</f>
        <v>0</v>
      </c>
      <c r="H3929">
        <f>IF(AND(NOT(ISBLANK(Débiteurs!$I3929)),LOWER(Débiteurs!$I3929)&lt;&gt;"chf"),IF(ISBLANK(Débiteurs!$O3929),0,IF(ISBLANK(Débiteurs!$O3929),0,IF(ISNUMBER(Débiteurs!$O3929),Débiteurs!$O3929,Débiteurs!$G3929))),0)</f>
        <v>0</v>
      </c>
      <c r="I3929">
        <f>IF(AND(NOT(ISBLANK(Débiteurs!$I3929)),LOWER(Débiteurs!$I3929)&lt;&gt;"chf"),IF(ISBLANK(Débiteurs!$P3929),0,IF(ISBLANK(Débiteurs!$P3929),0,IF(ISNUMBER(Débiteurs!$P3929),Débiteurs!$P3929,Débiteurs!$G3929))),0)</f>
        <v>0</v>
      </c>
      <c r="J3929">
        <f>IF(AND(NOT(ISBLANK(Débiteurs!$I3929)),LOWER(Débiteurs!$I3929)&lt;&gt;"chf"),IF(ISBLANK(Débiteurs!$Q3929),0,IF(ISBLANK(Débiteurs!$Q3929),0,IF(ISNUMBER(Débiteurs!$Q3929),Débiteurs!$Q3929,Débiteurs!$G3929))),0)</f>
        <v>0</v>
      </c>
    </row>
    <row r="3930" spans="2:10" x14ac:dyDescent="0.25">
      <c r="B3930">
        <f>IF(OR(ISBLANK(Débiteurs!$I3930),LOWER(Débiteurs!$I3930)="chf"),IF(ISBLANK(Débiteurs!N3930),0,IF(ISBLANK(Débiteurs!$G3930),0,IF(ISNUMBER(Débiteurs!N3930),Débiteurs!N3930,Débiteurs!$G3930))),0)</f>
        <v>0</v>
      </c>
      <c r="C3930">
        <f>IF(OR(ISBLANK(Débiteurs!$I3930),LOWER(Débiteurs!$I3930)="chf"),IF(ISBLANK(Débiteurs!O3930),0,IF(ISBLANK(Débiteurs!$G3930),0,IF(ISNUMBER(Débiteurs!O3930),Débiteurs!O3930,Débiteurs!$G3930))),0)</f>
        <v>0</v>
      </c>
      <c r="D3930">
        <f>IF(OR(ISBLANK(Débiteurs!$I3930),LOWER(Débiteurs!$I3930)="chf"),IF(ISBLANK(Débiteurs!P3930),0,IF(ISBLANK(Débiteurs!$G3930),0,IF(ISNUMBER(Débiteurs!P3930),Débiteurs!P3930,Débiteurs!$G3930))),0)</f>
        <v>0</v>
      </c>
      <c r="E3930">
        <f>IF(OR(ISBLANK(Débiteurs!$I3930),LOWER(Débiteurs!$I3930)="chf"),IF(ISBLANK(Débiteurs!Q3930),0,IF(ISBLANK(Débiteurs!$G3930),0,IF(ISNUMBER(Débiteurs!Q3930),Débiteurs!Q3930,Débiteurs!$G3930))),0)</f>
        <v>0</v>
      </c>
      <c r="G3930">
        <f>IF(AND(NOT(ISBLANK(Débiteurs!$I3930)),LOWER(Débiteurs!$I3930)&lt;&gt;"chf"),IF(ISBLANK(Débiteurs!$N3930),0,IF(ISBLANK(Débiteurs!$N3930),0,IF(ISNUMBER(Débiteurs!$N3930),Débiteurs!$N3930,Débiteurs!$G3930))),0)</f>
        <v>0</v>
      </c>
      <c r="H3930">
        <f>IF(AND(NOT(ISBLANK(Débiteurs!$I3930)),LOWER(Débiteurs!$I3930)&lt;&gt;"chf"),IF(ISBLANK(Débiteurs!$O3930),0,IF(ISBLANK(Débiteurs!$O3930),0,IF(ISNUMBER(Débiteurs!$O3930),Débiteurs!$O3930,Débiteurs!$G3930))),0)</f>
        <v>0</v>
      </c>
      <c r="I3930">
        <f>IF(AND(NOT(ISBLANK(Débiteurs!$I3930)),LOWER(Débiteurs!$I3930)&lt;&gt;"chf"),IF(ISBLANK(Débiteurs!$P3930),0,IF(ISBLANK(Débiteurs!$P3930),0,IF(ISNUMBER(Débiteurs!$P3930),Débiteurs!$P3930,Débiteurs!$G3930))),0)</f>
        <v>0</v>
      </c>
      <c r="J3930">
        <f>IF(AND(NOT(ISBLANK(Débiteurs!$I3930)),LOWER(Débiteurs!$I3930)&lt;&gt;"chf"),IF(ISBLANK(Débiteurs!$Q3930),0,IF(ISBLANK(Débiteurs!$Q3930),0,IF(ISNUMBER(Débiteurs!$Q3930),Débiteurs!$Q3930,Débiteurs!$G3930))),0)</f>
        <v>0</v>
      </c>
    </row>
    <row r="3931" spans="2:10" x14ac:dyDescent="0.25">
      <c r="B3931">
        <f>IF(OR(ISBLANK(Débiteurs!$I3931),LOWER(Débiteurs!$I3931)="chf"),IF(ISBLANK(Débiteurs!N3931),0,IF(ISBLANK(Débiteurs!$G3931),0,IF(ISNUMBER(Débiteurs!N3931),Débiteurs!N3931,Débiteurs!$G3931))),0)</f>
        <v>0</v>
      </c>
      <c r="C3931">
        <f>IF(OR(ISBLANK(Débiteurs!$I3931),LOWER(Débiteurs!$I3931)="chf"),IF(ISBLANK(Débiteurs!O3931),0,IF(ISBLANK(Débiteurs!$G3931),0,IF(ISNUMBER(Débiteurs!O3931),Débiteurs!O3931,Débiteurs!$G3931))),0)</f>
        <v>0</v>
      </c>
      <c r="D3931">
        <f>IF(OR(ISBLANK(Débiteurs!$I3931),LOWER(Débiteurs!$I3931)="chf"),IF(ISBLANK(Débiteurs!P3931),0,IF(ISBLANK(Débiteurs!$G3931),0,IF(ISNUMBER(Débiteurs!P3931),Débiteurs!P3931,Débiteurs!$G3931))),0)</f>
        <v>0</v>
      </c>
      <c r="E3931">
        <f>IF(OR(ISBLANK(Débiteurs!$I3931),LOWER(Débiteurs!$I3931)="chf"),IF(ISBLANK(Débiteurs!Q3931),0,IF(ISBLANK(Débiteurs!$G3931),0,IF(ISNUMBER(Débiteurs!Q3931),Débiteurs!Q3931,Débiteurs!$G3931))),0)</f>
        <v>0</v>
      </c>
      <c r="G3931">
        <f>IF(AND(NOT(ISBLANK(Débiteurs!$I3931)),LOWER(Débiteurs!$I3931)&lt;&gt;"chf"),IF(ISBLANK(Débiteurs!$N3931),0,IF(ISBLANK(Débiteurs!$N3931),0,IF(ISNUMBER(Débiteurs!$N3931),Débiteurs!$N3931,Débiteurs!$G3931))),0)</f>
        <v>0</v>
      </c>
      <c r="H3931">
        <f>IF(AND(NOT(ISBLANK(Débiteurs!$I3931)),LOWER(Débiteurs!$I3931)&lt;&gt;"chf"),IF(ISBLANK(Débiteurs!$O3931),0,IF(ISBLANK(Débiteurs!$O3931),0,IF(ISNUMBER(Débiteurs!$O3931),Débiteurs!$O3931,Débiteurs!$G3931))),0)</f>
        <v>0</v>
      </c>
      <c r="I3931">
        <f>IF(AND(NOT(ISBLANK(Débiteurs!$I3931)),LOWER(Débiteurs!$I3931)&lt;&gt;"chf"),IF(ISBLANK(Débiteurs!$P3931),0,IF(ISBLANK(Débiteurs!$P3931),0,IF(ISNUMBER(Débiteurs!$P3931),Débiteurs!$P3931,Débiteurs!$G3931))),0)</f>
        <v>0</v>
      </c>
      <c r="J3931">
        <f>IF(AND(NOT(ISBLANK(Débiteurs!$I3931)),LOWER(Débiteurs!$I3931)&lt;&gt;"chf"),IF(ISBLANK(Débiteurs!$Q3931),0,IF(ISBLANK(Débiteurs!$Q3931),0,IF(ISNUMBER(Débiteurs!$Q3931),Débiteurs!$Q3931,Débiteurs!$G3931))),0)</f>
        <v>0</v>
      </c>
    </row>
    <row r="3932" spans="2:10" x14ac:dyDescent="0.25">
      <c r="B3932">
        <f>IF(OR(ISBLANK(Débiteurs!$I3932),LOWER(Débiteurs!$I3932)="chf"),IF(ISBLANK(Débiteurs!N3932),0,IF(ISBLANK(Débiteurs!$G3932),0,IF(ISNUMBER(Débiteurs!N3932),Débiteurs!N3932,Débiteurs!$G3932))),0)</f>
        <v>0</v>
      </c>
      <c r="C3932">
        <f>IF(OR(ISBLANK(Débiteurs!$I3932),LOWER(Débiteurs!$I3932)="chf"),IF(ISBLANK(Débiteurs!O3932),0,IF(ISBLANK(Débiteurs!$G3932),0,IF(ISNUMBER(Débiteurs!O3932),Débiteurs!O3932,Débiteurs!$G3932))),0)</f>
        <v>0</v>
      </c>
      <c r="D3932">
        <f>IF(OR(ISBLANK(Débiteurs!$I3932),LOWER(Débiteurs!$I3932)="chf"),IF(ISBLANK(Débiteurs!P3932),0,IF(ISBLANK(Débiteurs!$G3932),0,IF(ISNUMBER(Débiteurs!P3932),Débiteurs!P3932,Débiteurs!$G3932))),0)</f>
        <v>0</v>
      </c>
      <c r="E3932">
        <f>IF(OR(ISBLANK(Débiteurs!$I3932),LOWER(Débiteurs!$I3932)="chf"),IF(ISBLANK(Débiteurs!Q3932),0,IF(ISBLANK(Débiteurs!$G3932),0,IF(ISNUMBER(Débiteurs!Q3932),Débiteurs!Q3932,Débiteurs!$G3932))),0)</f>
        <v>0</v>
      </c>
      <c r="G3932">
        <f>IF(AND(NOT(ISBLANK(Débiteurs!$I3932)),LOWER(Débiteurs!$I3932)&lt;&gt;"chf"),IF(ISBLANK(Débiteurs!$N3932),0,IF(ISBLANK(Débiteurs!$N3932),0,IF(ISNUMBER(Débiteurs!$N3932),Débiteurs!$N3932,Débiteurs!$G3932))),0)</f>
        <v>0</v>
      </c>
      <c r="H3932">
        <f>IF(AND(NOT(ISBLANK(Débiteurs!$I3932)),LOWER(Débiteurs!$I3932)&lt;&gt;"chf"),IF(ISBLANK(Débiteurs!$O3932),0,IF(ISBLANK(Débiteurs!$O3932),0,IF(ISNUMBER(Débiteurs!$O3932),Débiteurs!$O3932,Débiteurs!$G3932))),0)</f>
        <v>0</v>
      </c>
      <c r="I3932">
        <f>IF(AND(NOT(ISBLANK(Débiteurs!$I3932)),LOWER(Débiteurs!$I3932)&lt;&gt;"chf"),IF(ISBLANK(Débiteurs!$P3932),0,IF(ISBLANK(Débiteurs!$P3932),0,IF(ISNUMBER(Débiteurs!$P3932),Débiteurs!$P3932,Débiteurs!$G3932))),0)</f>
        <v>0</v>
      </c>
      <c r="J3932">
        <f>IF(AND(NOT(ISBLANK(Débiteurs!$I3932)),LOWER(Débiteurs!$I3932)&lt;&gt;"chf"),IF(ISBLANK(Débiteurs!$Q3932),0,IF(ISBLANK(Débiteurs!$Q3932),0,IF(ISNUMBER(Débiteurs!$Q3932),Débiteurs!$Q3932,Débiteurs!$G3932))),0)</f>
        <v>0</v>
      </c>
    </row>
    <row r="3933" spans="2:10" x14ac:dyDescent="0.25">
      <c r="B3933">
        <f>IF(OR(ISBLANK(Débiteurs!$I3933),LOWER(Débiteurs!$I3933)="chf"),IF(ISBLANK(Débiteurs!N3933),0,IF(ISBLANK(Débiteurs!$G3933),0,IF(ISNUMBER(Débiteurs!N3933),Débiteurs!N3933,Débiteurs!$G3933))),0)</f>
        <v>0</v>
      </c>
      <c r="C3933">
        <f>IF(OR(ISBLANK(Débiteurs!$I3933),LOWER(Débiteurs!$I3933)="chf"),IF(ISBLANK(Débiteurs!O3933),0,IF(ISBLANK(Débiteurs!$G3933),0,IF(ISNUMBER(Débiteurs!O3933),Débiteurs!O3933,Débiteurs!$G3933))),0)</f>
        <v>0</v>
      </c>
      <c r="D3933">
        <f>IF(OR(ISBLANK(Débiteurs!$I3933),LOWER(Débiteurs!$I3933)="chf"),IF(ISBLANK(Débiteurs!P3933),0,IF(ISBLANK(Débiteurs!$G3933),0,IF(ISNUMBER(Débiteurs!P3933),Débiteurs!P3933,Débiteurs!$G3933))),0)</f>
        <v>0</v>
      </c>
      <c r="E3933">
        <f>IF(OR(ISBLANK(Débiteurs!$I3933),LOWER(Débiteurs!$I3933)="chf"),IF(ISBLANK(Débiteurs!Q3933),0,IF(ISBLANK(Débiteurs!$G3933),0,IF(ISNUMBER(Débiteurs!Q3933),Débiteurs!Q3933,Débiteurs!$G3933))),0)</f>
        <v>0</v>
      </c>
      <c r="G3933">
        <f>IF(AND(NOT(ISBLANK(Débiteurs!$I3933)),LOWER(Débiteurs!$I3933)&lt;&gt;"chf"),IF(ISBLANK(Débiteurs!$N3933),0,IF(ISBLANK(Débiteurs!$N3933),0,IF(ISNUMBER(Débiteurs!$N3933),Débiteurs!$N3933,Débiteurs!$G3933))),0)</f>
        <v>0</v>
      </c>
      <c r="H3933">
        <f>IF(AND(NOT(ISBLANK(Débiteurs!$I3933)),LOWER(Débiteurs!$I3933)&lt;&gt;"chf"),IF(ISBLANK(Débiteurs!$O3933),0,IF(ISBLANK(Débiteurs!$O3933),0,IF(ISNUMBER(Débiteurs!$O3933),Débiteurs!$O3933,Débiteurs!$G3933))),0)</f>
        <v>0</v>
      </c>
      <c r="I3933">
        <f>IF(AND(NOT(ISBLANK(Débiteurs!$I3933)),LOWER(Débiteurs!$I3933)&lt;&gt;"chf"),IF(ISBLANK(Débiteurs!$P3933),0,IF(ISBLANK(Débiteurs!$P3933),0,IF(ISNUMBER(Débiteurs!$P3933),Débiteurs!$P3933,Débiteurs!$G3933))),0)</f>
        <v>0</v>
      </c>
      <c r="J3933">
        <f>IF(AND(NOT(ISBLANK(Débiteurs!$I3933)),LOWER(Débiteurs!$I3933)&lt;&gt;"chf"),IF(ISBLANK(Débiteurs!$Q3933),0,IF(ISBLANK(Débiteurs!$Q3933),0,IF(ISNUMBER(Débiteurs!$Q3933),Débiteurs!$Q3933,Débiteurs!$G3933))),0)</f>
        <v>0</v>
      </c>
    </row>
    <row r="3934" spans="2:10" x14ac:dyDescent="0.25">
      <c r="B3934">
        <f>IF(OR(ISBLANK(Débiteurs!$I3934),LOWER(Débiteurs!$I3934)="chf"),IF(ISBLANK(Débiteurs!N3934),0,IF(ISBLANK(Débiteurs!$G3934),0,IF(ISNUMBER(Débiteurs!N3934),Débiteurs!N3934,Débiteurs!$G3934))),0)</f>
        <v>0</v>
      </c>
      <c r="C3934">
        <f>IF(OR(ISBLANK(Débiteurs!$I3934),LOWER(Débiteurs!$I3934)="chf"),IF(ISBLANK(Débiteurs!O3934),0,IF(ISBLANK(Débiteurs!$G3934),0,IF(ISNUMBER(Débiteurs!O3934),Débiteurs!O3934,Débiteurs!$G3934))),0)</f>
        <v>0</v>
      </c>
      <c r="D3934">
        <f>IF(OR(ISBLANK(Débiteurs!$I3934),LOWER(Débiteurs!$I3934)="chf"),IF(ISBLANK(Débiteurs!P3934),0,IF(ISBLANK(Débiteurs!$G3934),0,IF(ISNUMBER(Débiteurs!P3934),Débiteurs!P3934,Débiteurs!$G3934))),0)</f>
        <v>0</v>
      </c>
      <c r="E3934">
        <f>IF(OR(ISBLANK(Débiteurs!$I3934),LOWER(Débiteurs!$I3934)="chf"),IF(ISBLANK(Débiteurs!Q3934),0,IF(ISBLANK(Débiteurs!$G3934),0,IF(ISNUMBER(Débiteurs!Q3934),Débiteurs!Q3934,Débiteurs!$G3934))),0)</f>
        <v>0</v>
      </c>
      <c r="G3934">
        <f>IF(AND(NOT(ISBLANK(Débiteurs!$I3934)),LOWER(Débiteurs!$I3934)&lt;&gt;"chf"),IF(ISBLANK(Débiteurs!$N3934),0,IF(ISBLANK(Débiteurs!$N3934),0,IF(ISNUMBER(Débiteurs!$N3934),Débiteurs!$N3934,Débiteurs!$G3934))),0)</f>
        <v>0</v>
      </c>
      <c r="H3934">
        <f>IF(AND(NOT(ISBLANK(Débiteurs!$I3934)),LOWER(Débiteurs!$I3934)&lt;&gt;"chf"),IF(ISBLANK(Débiteurs!$O3934),0,IF(ISBLANK(Débiteurs!$O3934),0,IF(ISNUMBER(Débiteurs!$O3934),Débiteurs!$O3934,Débiteurs!$G3934))),0)</f>
        <v>0</v>
      </c>
      <c r="I3934">
        <f>IF(AND(NOT(ISBLANK(Débiteurs!$I3934)),LOWER(Débiteurs!$I3934)&lt;&gt;"chf"),IF(ISBLANK(Débiteurs!$P3934),0,IF(ISBLANK(Débiteurs!$P3934),0,IF(ISNUMBER(Débiteurs!$P3934),Débiteurs!$P3934,Débiteurs!$G3934))),0)</f>
        <v>0</v>
      </c>
      <c r="J3934">
        <f>IF(AND(NOT(ISBLANK(Débiteurs!$I3934)),LOWER(Débiteurs!$I3934)&lt;&gt;"chf"),IF(ISBLANK(Débiteurs!$Q3934),0,IF(ISBLANK(Débiteurs!$Q3934),0,IF(ISNUMBER(Débiteurs!$Q3934),Débiteurs!$Q3934,Débiteurs!$G3934))),0)</f>
        <v>0</v>
      </c>
    </row>
    <row r="3935" spans="2:10" x14ac:dyDescent="0.25">
      <c r="B3935">
        <f>IF(OR(ISBLANK(Débiteurs!$I3935),LOWER(Débiteurs!$I3935)="chf"),IF(ISBLANK(Débiteurs!N3935),0,IF(ISBLANK(Débiteurs!$G3935),0,IF(ISNUMBER(Débiteurs!N3935),Débiteurs!N3935,Débiteurs!$G3935))),0)</f>
        <v>0</v>
      </c>
      <c r="C3935">
        <f>IF(OR(ISBLANK(Débiteurs!$I3935),LOWER(Débiteurs!$I3935)="chf"),IF(ISBLANK(Débiteurs!O3935),0,IF(ISBLANK(Débiteurs!$G3935),0,IF(ISNUMBER(Débiteurs!O3935),Débiteurs!O3935,Débiteurs!$G3935))),0)</f>
        <v>0</v>
      </c>
      <c r="D3935">
        <f>IF(OR(ISBLANK(Débiteurs!$I3935),LOWER(Débiteurs!$I3935)="chf"),IF(ISBLANK(Débiteurs!P3935),0,IF(ISBLANK(Débiteurs!$G3935),0,IF(ISNUMBER(Débiteurs!P3935),Débiteurs!P3935,Débiteurs!$G3935))),0)</f>
        <v>0</v>
      </c>
      <c r="E3935">
        <f>IF(OR(ISBLANK(Débiteurs!$I3935),LOWER(Débiteurs!$I3935)="chf"),IF(ISBLANK(Débiteurs!Q3935),0,IF(ISBLANK(Débiteurs!$G3935),0,IF(ISNUMBER(Débiteurs!Q3935),Débiteurs!Q3935,Débiteurs!$G3935))),0)</f>
        <v>0</v>
      </c>
      <c r="G3935">
        <f>IF(AND(NOT(ISBLANK(Débiteurs!$I3935)),LOWER(Débiteurs!$I3935)&lt;&gt;"chf"),IF(ISBLANK(Débiteurs!$N3935),0,IF(ISBLANK(Débiteurs!$N3935),0,IF(ISNUMBER(Débiteurs!$N3935),Débiteurs!$N3935,Débiteurs!$G3935))),0)</f>
        <v>0</v>
      </c>
      <c r="H3935">
        <f>IF(AND(NOT(ISBLANK(Débiteurs!$I3935)),LOWER(Débiteurs!$I3935)&lt;&gt;"chf"),IF(ISBLANK(Débiteurs!$O3935),0,IF(ISBLANK(Débiteurs!$O3935),0,IF(ISNUMBER(Débiteurs!$O3935),Débiteurs!$O3935,Débiteurs!$G3935))),0)</f>
        <v>0</v>
      </c>
      <c r="I3935">
        <f>IF(AND(NOT(ISBLANK(Débiteurs!$I3935)),LOWER(Débiteurs!$I3935)&lt;&gt;"chf"),IF(ISBLANK(Débiteurs!$P3935),0,IF(ISBLANK(Débiteurs!$P3935),0,IF(ISNUMBER(Débiteurs!$P3935),Débiteurs!$P3935,Débiteurs!$G3935))),0)</f>
        <v>0</v>
      </c>
      <c r="J3935">
        <f>IF(AND(NOT(ISBLANK(Débiteurs!$I3935)),LOWER(Débiteurs!$I3935)&lt;&gt;"chf"),IF(ISBLANK(Débiteurs!$Q3935),0,IF(ISBLANK(Débiteurs!$Q3935),0,IF(ISNUMBER(Débiteurs!$Q3935),Débiteurs!$Q3935,Débiteurs!$G3935))),0)</f>
        <v>0</v>
      </c>
    </row>
    <row r="3936" spans="2:10" x14ac:dyDescent="0.25">
      <c r="B3936">
        <f>IF(OR(ISBLANK(Débiteurs!$I3936),LOWER(Débiteurs!$I3936)="chf"),IF(ISBLANK(Débiteurs!N3936),0,IF(ISBLANK(Débiteurs!$G3936),0,IF(ISNUMBER(Débiteurs!N3936),Débiteurs!N3936,Débiteurs!$G3936))),0)</f>
        <v>0</v>
      </c>
      <c r="C3936">
        <f>IF(OR(ISBLANK(Débiteurs!$I3936),LOWER(Débiteurs!$I3936)="chf"),IF(ISBLANK(Débiteurs!O3936),0,IF(ISBLANK(Débiteurs!$G3936),0,IF(ISNUMBER(Débiteurs!O3936),Débiteurs!O3936,Débiteurs!$G3936))),0)</f>
        <v>0</v>
      </c>
      <c r="D3936">
        <f>IF(OR(ISBLANK(Débiteurs!$I3936),LOWER(Débiteurs!$I3936)="chf"),IF(ISBLANK(Débiteurs!P3936),0,IF(ISBLANK(Débiteurs!$G3936),0,IF(ISNUMBER(Débiteurs!P3936),Débiteurs!P3936,Débiteurs!$G3936))),0)</f>
        <v>0</v>
      </c>
      <c r="E3936">
        <f>IF(OR(ISBLANK(Débiteurs!$I3936),LOWER(Débiteurs!$I3936)="chf"),IF(ISBLANK(Débiteurs!Q3936),0,IF(ISBLANK(Débiteurs!$G3936),0,IF(ISNUMBER(Débiteurs!Q3936),Débiteurs!Q3936,Débiteurs!$G3936))),0)</f>
        <v>0</v>
      </c>
      <c r="G3936">
        <f>IF(AND(NOT(ISBLANK(Débiteurs!$I3936)),LOWER(Débiteurs!$I3936)&lt;&gt;"chf"),IF(ISBLANK(Débiteurs!$N3936),0,IF(ISBLANK(Débiteurs!$N3936),0,IF(ISNUMBER(Débiteurs!$N3936),Débiteurs!$N3936,Débiteurs!$G3936))),0)</f>
        <v>0</v>
      </c>
      <c r="H3936">
        <f>IF(AND(NOT(ISBLANK(Débiteurs!$I3936)),LOWER(Débiteurs!$I3936)&lt;&gt;"chf"),IF(ISBLANK(Débiteurs!$O3936),0,IF(ISBLANK(Débiteurs!$O3936),0,IF(ISNUMBER(Débiteurs!$O3936),Débiteurs!$O3936,Débiteurs!$G3936))),0)</f>
        <v>0</v>
      </c>
      <c r="I3936">
        <f>IF(AND(NOT(ISBLANK(Débiteurs!$I3936)),LOWER(Débiteurs!$I3936)&lt;&gt;"chf"),IF(ISBLANK(Débiteurs!$P3936),0,IF(ISBLANK(Débiteurs!$P3936),0,IF(ISNUMBER(Débiteurs!$P3936),Débiteurs!$P3936,Débiteurs!$G3936))),0)</f>
        <v>0</v>
      </c>
      <c r="J3936">
        <f>IF(AND(NOT(ISBLANK(Débiteurs!$I3936)),LOWER(Débiteurs!$I3936)&lt;&gt;"chf"),IF(ISBLANK(Débiteurs!$Q3936),0,IF(ISBLANK(Débiteurs!$Q3936),0,IF(ISNUMBER(Débiteurs!$Q3936),Débiteurs!$Q3936,Débiteurs!$G3936))),0)</f>
        <v>0</v>
      </c>
    </row>
    <row r="3937" spans="2:10" x14ac:dyDescent="0.25">
      <c r="B3937">
        <f>IF(OR(ISBLANK(Débiteurs!$I3937),LOWER(Débiteurs!$I3937)="chf"),IF(ISBLANK(Débiteurs!N3937),0,IF(ISBLANK(Débiteurs!$G3937),0,IF(ISNUMBER(Débiteurs!N3937),Débiteurs!N3937,Débiteurs!$G3937))),0)</f>
        <v>0</v>
      </c>
      <c r="C3937">
        <f>IF(OR(ISBLANK(Débiteurs!$I3937),LOWER(Débiteurs!$I3937)="chf"),IF(ISBLANK(Débiteurs!O3937),0,IF(ISBLANK(Débiteurs!$G3937),0,IF(ISNUMBER(Débiteurs!O3937),Débiteurs!O3937,Débiteurs!$G3937))),0)</f>
        <v>0</v>
      </c>
      <c r="D3937">
        <f>IF(OR(ISBLANK(Débiteurs!$I3937),LOWER(Débiteurs!$I3937)="chf"),IF(ISBLANK(Débiteurs!P3937),0,IF(ISBLANK(Débiteurs!$G3937),0,IF(ISNUMBER(Débiteurs!P3937),Débiteurs!P3937,Débiteurs!$G3937))),0)</f>
        <v>0</v>
      </c>
      <c r="E3937">
        <f>IF(OR(ISBLANK(Débiteurs!$I3937),LOWER(Débiteurs!$I3937)="chf"),IF(ISBLANK(Débiteurs!Q3937),0,IF(ISBLANK(Débiteurs!$G3937),0,IF(ISNUMBER(Débiteurs!Q3937),Débiteurs!Q3937,Débiteurs!$G3937))),0)</f>
        <v>0</v>
      </c>
      <c r="G3937">
        <f>IF(AND(NOT(ISBLANK(Débiteurs!$I3937)),LOWER(Débiteurs!$I3937)&lt;&gt;"chf"),IF(ISBLANK(Débiteurs!$N3937),0,IF(ISBLANK(Débiteurs!$N3937),0,IF(ISNUMBER(Débiteurs!$N3937),Débiteurs!$N3937,Débiteurs!$G3937))),0)</f>
        <v>0</v>
      </c>
      <c r="H3937">
        <f>IF(AND(NOT(ISBLANK(Débiteurs!$I3937)),LOWER(Débiteurs!$I3937)&lt;&gt;"chf"),IF(ISBLANK(Débiteurs!$O3937),0,IF(ISBLANK(Débiteurs!$O3937),0,IF(ISNUMBER(Débiteurs!$O3937),Débiteurs!$O3937,Débiteurs!$G3937))),0)</f>
        <v>0</v>
      </c>
      <c r="I3937">
        <f>IF(AND(NOT(ISBLANK(Débiteurs!$I3937)),LOWER(Débiteurs!$I3937)&lt;&gt;"chf"),IF(ISBLANK(Débiteurs!$P3937),0,IF(ISBLANK(Débiteurs!$P3937),0,IF(ISNUMBER(Débiteurs!$P3937),Débiteurs!$P3937,Débiteurs!$G3937))),0)</f>
        <v>0</v>
      </c>
      <c r="J3937">
        <f>IF(AND(NOT(ISBLANK(Débiteurs!$I3937)),LOWER(Débiteurs!$I3937)&lt;&gt;"chf"),IF(ISBLANK(Débiteurs!$Q3937),0,IF(ISBLANK(Débiteurs!$Q3937),0,IF(ISNUMBER(Débiteurs!$Q3937),Débiteurs!$Q3937,Débiteurs!$G3937))),0)</f>
        <v>0</v>
      </c>
    </row>
    <row r="3938" spans="2:10" x14ac:dyDescent="0.25">
      <c r="B3938">
        <f>IF(OR(ISBLANK(Débiteurs!$I3938),LOWER(Débiteurs!$I3938)="chf"),IF(ISBLANK(Débiteurs!N3938),0,IF(ISBLANK(Débiteurs!$G3938),0,IF(ISNUMBER(Débiteurs!N3938),Débiteurs!N3938,Débiteurs!$G3938))),0)</f>
        <v>0</v>
      </c>
      <c r="C3938">
        <f>IF(OR(ISBLANK(Débiteurs!$I3938),LOWER(Débiteurs!$I3938)="chf"),IF(ISBLANK(Débiteurs!O3938),0,IF(ISBLANK(Débiteurs!$G3938),0,IF(ISNUMBER(Débiteurs!O3938),Débiteurs!O3938,Débiteurs!$G3938))),0)</f>
        <v>0</v>
      </c>
      <c r="D3938">
        <f>IF(OR(ISBLANK(Débiteurs!$I3938),LOWER(Débiteurs!$I3938)="chf"),IF(ISBLANK(Débiteurs!P3938),0,IF(ISBLANK(Débiteurs!$G3938),0,IF(ISNUMBER(Débiteurs!P3938),Débiteurs!P3938,Débiteurs!$G3938))),0)</f>
        <v>0</v>
      </c>
      <c r="E3938">
        <f>IF(OR(ISBLANK(Débiteurs!$I3938),LOWER(Débiteurs!$I3938)="chf"),IF(ISBLANK(Débiteurs!Q3938),0,IF(ISBLANK(Débiteurs!$G3938),0,IF(ISNUMBER(Débiteurs!Q3938),Débiteurs!Q3938,Débiteurs!$G3938))),0)</f>
        <v>0</v>
      </c>
      <c r="G3938">
        <f>IF(AND(NOT(ISBLANK(Débiteurs!$I3938)),LOWER(Débiteurs!$I3938)&lt;&gt;"chf"),IF(ISBLANK(Débiteurs!$N3938),0,IF(ISBLANK(Débiteurs!$N3938),0,IF(ISNUMBER(Débiteurs!$N3938),Débiteurs!$N3938,Débiteurs!$G3938))),0)</f>
        <v>0</v>
      </c>
      <c r="H3938">
        <f>IF(AND(NOT(ISBLANK(Débiteurs!$I3938)),LOWER(Débiteurs!$I3938)&lt;&gt;"chf"),IF(ISBLANK(Débiteurs!$O3938),0,IF(ISBLANK(Débiteurs!$O3938),0,IF(ISNUMBER(Débiteurs!$O3938),Débiteurs!$O3938,Débiteurs!$G3938))),0)</f>
        <v>0</v>
      </c>
      <c r="I3938">
        <f>IF(AND(NOT(ISBLANK(Débiteurs!$I3938)),LOWER(Débiteurs!$I3938)&lt;&gt;"chf"),IF(ISBLANK(Débiteurs!$P3938),0,IF(ISBLANK(Débiteurs!$P3938),0,IF(ISNUMBER(Débiteurs!$P3938),Débiteurs!$P3938,Débiteurs!$G3938))),0)</f>
        <v>0</v>
      </c>
      <c r="J3938">
        <f>IF(AND(NOT(ISBLANK(Débiteurs!$I3938)),LOWER(Débiteurs!$I3938)&lt;&gt;"chf"),IF(ISBLANK(Débiteurs!$Q3938),0,IF(ISBLANK(Débiteurs!$Q3938),0,IF(ISNUMBER(Débiteurs!$Q3938),Débiteurs!$Q3938,Débiteurs!$G3938))),0)</f>
        <v>0</v>
      </c>
    </row>
    <row r="3939" spans="2:10" x14ac:dyDescent="0.25">
      <c r="B3939">
        <f>IF(OR(ISBLANK(Débiteurs!$I3939),LOWER(Débiteurs!$I3939)="chf"),IF(ISBLANK(Débiteurs!N3939),0,IF(ISBLANK(Débiteurs!$G3939),0,IF(ISNUMBER(Débiteurs!N3939),Débiteurs!N3939,Débiteurs!$G3939))),0)</f>
        <v>0</v>
      </c>
      <c r="C3939">
        <f>IF(OR(ISBLANK(Débiteurs!$I3939),LOWER(Débiteurs!$I3939)="chf"),IF(ISBLANK(Débiteurs!O3939),0,IF(ISBLANK(Débiteurs!$G3939),0,IF(ISNUMBER(Débiteurs!O3939),Débiteurs!O3939,Débiteurs!$G3939))),0)</f>
        <v>0</v>
      </c>
      <c r="D3939">
        <f>IF(OR(ISBLANK(Débiteurs!$I3939),LOWER(Débiteurs!$I3939)="chf"),IF(ISBLANK(Débiteurs!P3939),0,IF(ISBLANK(Débiteurs!$G3939),0,IF(ISNUMBER(Débiteurs!P3939),Débiteurs!P3939,Débiteurs!$G3939))),0)</f>
        <v>0</v>
      </c>
      <c r="E3939">
        <f>IF(OR(ISBLANK(Débiteurs!$I3939),LOWER(Débiteurs!$I3939)="chf"),IF(ISBLANK(Débiteurs!Q3939),0,IF(ISBLANK(Débiteurs!$G3939),0,IF(ISNUMBER(Débiteurs!Q3939),Débiteurs!Q3939,Débiteurs!$G3939))),0)</f>
        <v>0</v>
      </c>
      <c r="G3939">
        <f>IF(AND(NOT(ISBLANK(Débiteurs!$I3939)),LOWER(Débiteurs!$I3939)&lt;&gt;"chf"),IF(ISBLANK(Débiteurs!$N3939),0,IF(ISBLANK(Débiteurs!$N3939),0,IF(ISNUMBER(Débiteurs!$N3939),Débiteurs!$N3939,Débiteurs!$G3939))),0)</f>
        <v>0</v>
      </c>
      <c r="H3939">
        <f>IF(AND(NOT(ISBLANK(Débiteurs!$I3939)),LOWER(Débiteurs!$I3939)&lt;&gt;"chf"),IF(ISBLANK(Débiteurs!$O3939),0,IF(ISBLANK(Débiteurs!$O3939),0,IF(ISNUMBER(Débiteurs!$O3939),Débiteurs!$O3939,Débiteurs!$G3939))),0)</f>
        <v>0</v>
      </c>
      <c r="I3939">
        <f>IF(AND(NOT(ISBLANK(Débiteurs!$I3939)),LOWER(Débiteurs!$I3939)&lt;&gt;"chf"),IF(ISBLANK(Débiteurs!$P3939),0,IF(ISBLANK(Débiteurs!$P3939),0,IF(ISNUMBER(Débiteurs!$P3939),Débiteurs!$P3939,Débiteurs!$G3939))),0)</f>
        <v>0</v>
      </c>
      <c r="J3939">
        <f>IF(AND(NOT(ISBLANK(Débiteurs!$I3939)),LOWER(Débiteurs!$I3939)&lt;&gt;"chf"),IF(ISBLANK(Débiteurs!$Q3939),0,IF(ISBLANK(Débiteurs!$Q3939),0,IF(ISNUMBER(Débiteurs!$Q3939),Débiteurs!$Q3939,Débiteurs!$G3939))),0)</f>
        <v>0</v>
      </c>
    </row>
    <row r="3940" spans="2:10" x14ac:dyDescent="0.25">
      <c r="B3940">
        <f>IF(OR(ISBLANK(Débiteurs!$I3940),LOWER(Débiteurs!$I3940)="chf"),IF(ISBLANK(Débiteurs!N3940),0,IF(ISBLANK(Débiteurs!$G3940),0,IF(ISNUMBER(Débiteurs!N3940),Débiteurs!N3940,Débiteurs!$G3940))),0)</f>
        <v>0</v>
      </c>
      <c r="C3940">
        <f>IF(OR(ISBLANK(Débiteurs!$I3940),LOWER(Débiteurs!$I3940)="chf"),IF(ISBLANK(Débiteurs!O3940),0,IF(ISBLANK(Débiteurs!$G3940),0,IF(ISNUMBER(Débiteurs!O3940),Débiteurs!O3940,Débiteurs!$G3940))),0)</f>
        <v>0</v>
      </c>
      <c r="D3940">
        <f>IF(OR(ISBLANK(Débiteurs!$I3940),LOWER(Débiteurs!$I3940)="chf"),IF(ISBLANK(Débiteurs!P3940),0,IF(ISBLANK(Débiteurs!$G3940),0,IF(ISNUMBER(Débiteurs!P3940),Débiteurs!P3940,Débiteurs!$G3940))),0)</f>
        <v>0</v>
      </c>
      <c r="E3940">
        <f>IF(OR(ISBLANK(Débiteurs!$I3940),LOWER(Débiteurs!$I3940)="chf"),IF(ISBLANK(Débiteurs!Q3940),0,IF(ISBLANK(Débiteurs!$G3940),0,IF(ISNUMBER(Débiteurs!Q3940),Débiteurs!Q3940,Débiteurs!$G3940))),0)</f>
        <v>0</v>
      </c>
      <c r="G3940">
        <f>IF(AND(NOT(ISBLANK(Débiteurs!$I3940)),LOWER(Débiteurs!$I3940)&lt;&gt;"chf"),IF(ISBLANK(Débiteurs!$N3940),0,IF(ISBLANK(Débiteurs!$N3940),0,IF(ISNUMBER(Débiteurs!$N3940),Débiteurs!$N3940,Débiteurs!$G3940))),0)</f>
        <v>0</v>
      </c>
      <c r="H3940">
        <f>IF(AND(NOT(ISBLANK(Débiteurs!$I3940)),LOWER(Débiteurs!$I3940)&lt;&gt;"chf"),IF(ISBLANK(Débiteurs!$O3940),0,IF(ISBLANK(Débiteurs!$O3940),0,IF(ISNUMBER(Débiteurs!$O3940),Débiteurs!$O3940,Débiteurs!$G3940))),0)</f>
        <v>0</v>
      </c>
      <c r="I3940">
        <f>IF(AND(NOT(ISBLANK(Débiteurs!$I3940)),LOWER(Débiteurs!$I3940)&lt;&gt;"chf"),IF(ISBLANK(Débiteurs!$P3940),0,IF(ISBLANK(Débiteurs!$P3940),0,IF(ISNUMBER(Débiteurs!$P3940),Débiteurs!$P3940,Débiteurs!$G3940))),0)</f>
        <v>0</v>
      </c>
      <c r="J3940">
        <f>IF(AND(NOT(ISBLANK(Débiteurs!$I3940)),LOWER(Débiteurs!$I3940)&lt;&gt;"chf"),IF(ISBLANK(Débiteurs!$Q3940),0,IF(ISBLANK(Débiteurs!$Q3940),0,IF(ISNUMBER(Débiteurs!$Q3940),Débiteurs!$Q3940,Débiteurs!$G3940))),0)</f>
        <v>0</v>
      </c>
    </row>
    <row r="3941" spans="2:10" x14ac:dyDescent="0.25">
      <c r="B3941">
        <f>IF(OR(ISBLANK(Débiteurs!$I3941),LOWER(Débiteurs!$I3941)="chf"),IF(ISBLANK(Débiteurs!N3941),0,IF(ISBLANK(Débiteurs!$G3941),0,IF(ISNUMBER(Débiteurs!N3941),Débiteurs!N3941,Débiteurs!$G3941))),0)</f>
        <v>0</v>
      </c>
      <c r="C3941">
        <f>IF(OR(ISBLANK(Débiteurs!$I3941),LOWER(Débiteurs!$I3941)="chf"),IF(ISBLANK(Débiteurs!O3941),0,IF(ISBLANK(Débiteurs!$G3941),0,IF(ISNUMBER(Débiteurs!O3941),Débiteurs!O3941,Débiteurs!$G3941))),0)</f>
        <v>0</v>
      </c>
      <c r="D3941">
        <f>IF(OR(ISBLANK(Débiteurs!$I3941),LOWER(Débiteurs!$I3941)="chf"),IF(ISBLANK(Débiteurs!P3941),0,IF(ISBLANK(Débiteurs!$G3941),0,IF(ISNUMBER(Débiteurs!P3941),Débiteurs!P3941,Débiteurs!$G3941))),0)</f>
        <v>0</v>
      </c>
      <c r="E3941">
        <f>IF(OR(ISBLANK(Débiteurs!$I3941),LOWER(Débiteurs!$I3941)="chf"),IF(ISBLANK(Débiteurs!Q3941),0,IF(ISBLANK(Débiteurs!$G3941),0,IF(ISNUMBER(Débiteurs!Q3941),Débiteurs!Q3941,Débiteurs!$G3941))),0)</f>
        <v>0</v>
      </c>
      <c r="G3941">
        <f>IF(AND(NOT(ISBLANK(Débiteurs!$I3941)),LOWER(Débiteurs!$I3941)&lt;&gt;"chf"),IF(ISBLANK(Débiteurs!$N3941),0,IF(ISBLANK(Débiteurs!$N3941),0,IF(ISNUMBER(Débiteurs!$N3941),Débiteurs!$N3941,Débiteurs!$G3941))),0)</f>
        <v>0</v>
      </c>
      <c r="H3941">
        <f>IF(AND(NOT(ISBLANK(Débiteurs!$I3941)),LOWER(Débiteurs!$I3941)&lt;&gt;"chf"),IF(ISBLANK(Débiteurs!$O3941),0,IF(ISBLANK(Débiteurs!$O3941),0,IF(ISNUMBER(Débiteurs!$O3941),Débiteurs!$O3941,Débiteurs!$G3941))),0)</f>
        <v>0</v>
      </c>
      <c r="I3941">
        <f>IF(AND(NOT(ISBLANK(Débiteurs!$I3941)),LOWER(Débiteurs!$I3941)&lt;&gt;"chf"),IF(ISBLANK(Débiteurs!$P3941),0,IF(ISBLANK(Débiteurs!$P3941),0,IF(ISNUMBER(Débiteurs!$P3941),Débiteurs!$P3941,Débiteurs!$G3941))),0)</f>
        <v>0</v>
      </c>
      <c r="J3941">
        <f>IF(AND(NOT(ISBLANK(Débiteurs!$I3941)),LOWER(Débiteurs!$I3941)&lt;&gt;"chf"),IF(ISBLANK(Débiteurs!$Q3941),0,IF(ISBLANK(Débiteurs!$Q3941),0,IF(ISNUMBER(Débiteurs!$Q3941),Débiteurs!$Q3941,Débiteurs!$G3941))),0)</f>
        <v>0</v>
      </c>
    </row>
    <row r="3942" spans="2:10" x14ac:dyDescent="0.25">
      <c r="B3942">
        <f>IF(OR(ISBLANK(Débiteurs!$I3942),LOWER(Débiteurs!$I3942)="chf"),IF(ISBLANK(Débiteurs!N3942),0,IF(ISBLANK(Débiteurs!$G3942),0,IF(ISNUMBER(Débiteurs!N3942),Débiteurs!N3942,Débiteurs!$G3942))),0)</f>
        <v>0</v>
      </c>
      <c r="C3942">
        <f>IF(OR(ISBLANK(Débiteurs!$I3942),LOWER(Débiteurs!$I3942)="chf"),IF(ISBLANK(Débiteurs!O3942),0,IF(ISBLANK(Débiteurs!$G3942),0,IF(ISNUMBER(Débiteurs!O3942),Débiteurs!O3942,Débiteurs!$G3942))),0)</f>
        <v>0</v>
      </c>
      <c r="D3942">
        <f>IF(OR(ISBLANK(Débiteurs!$I3942),LOWER(Débiteurs!$I3942)="chf"),IF(ISBLANK(Débiteurs!P3942),0,IF(ISBLANK(Débiteurs!$G3942),0,IF(ISNUMBER(Débiteurs!P3942),Débiteurs!P3942,Débiteurs!$G3942))),0)</f>
        <v>0</v>
      </c>
      <c r="E3942">
        <f>IF(OR(ISBLANK(Débiteurs!$I3942),LOWER(Débiteurs!$I3942)="chf"),IF(ISBLANK(Débiteurs!Q3942),0,IF(ISBLANK(Débiteurs!$G3942),0,IF(ISNUMBER(Débiteurs!Q3942),Débiteurs!Q3942,Débiteurs!$G3942))),0)</f>
        <v>0</v>
      </c>
      <c r="G3942">
        <f>IF(AND(NOT(ISBLANK(Débiteurs!$I3942)),LOWER(Débiteurs!$I3942)&lt;&gt;"chf"),IF(ISBLANK(Débiteurs!$N3942),0,IF(ISBLANK(Débiteurs!$N3942),0,IF(ISNUMBER(Débiteurs!$N3942),Débiteurs!$N3942,Débiteurs!$G3942))),0)</f>
        <v>0</v>
      </c>
      <c r="H3942">
        <f>IF(AND(NOT(ISBLANK(Débiteurs!$I3942)),LOWER(Débiteurs!$I3942)&lt;&gt;"chf"),IF(ISBLANK(Débiteurs!$O3942),0,IF(ISBLANK(Débiteurs!$O3942),0,IF(ISNUMBER(Débiteurs!$O3942),Débiteurs!$O3942,Débiteurs!$G3942))),0)</f>
        <v>0</v>
      </c>
      <c r="I3942">
        <f>IF(AND(NOT(ISBLANK(Débiteurs!$I3942)),LOWER(Débiteurs!$I3942)&lt;&gt;"chf"),IF(ISBLANK(Débiteurs!$P3942),0,IF(ISBLANK(Débiteurs!$P3942),0,IF(ISNUMBER(Débiteurs!$P3942),Débiteurs!$P3942,Débiteurs!$G3942))),0)</f>
        <v>0</v>
      </c>
      <c r="J3942">
        <f>IF(AND(NOT(ISBLANK(Débiteurs!$I3942)),LOWER(Débiteurs!$I3942)&lt;&gt;"chf"),IF(ISBLANK(Débiteurs!$Q3942),0,IF(ISBLANK(Débiteurs!$Q3942),0,IF(ISNUMBER(Débiteurs!$Q3942),Débiteurs!$Q3942,Débiteurs!$G3942))),0)</f>
        <v>0</v>
      </c>
    </row>
    <row r="3943" spans="2:10" x14ac:dyDescent="0.25">
      <c r="B3943">
        <f>IF(OR(ISBLANK(Débiteurs!$I3943),LOWER(Débiteurs!$I3943)="chf"),IF(ISBLANK(Débiteurs!N3943),0,IF(ISBLANK(Débiteurs!$G3943),0,IF(ISNUMBER(Débiteurs!N3943),Débiteurs!N3943,Débiteurs!$G3943))),0)</f>
        <v>0</v>
      </c>
      <c r="C3943">
        <f>IF(OR(ISBLANK(Débiteurs!$I3943),LOWER(Débiteurs!$I3943)="chf"),IF(ISBLANK(Débiteurs!O3943),0,IF(ISBLANK(Débiteurs!$G3943),0,IF(ISNUMBER(Débiteurs!O3943),Débiteurs!O3943,Débiteurs!$G3943))),0)</f>
        <v>0</v>
      </c>
      <c r="D3943">
        <f>IF(OR(ISBLANK(Débiteurs!$I3943),LOWER(Débiteurs!$I3943)="chf"),IF(ISBLANK(Débiteurs!P3943),0,IF(ISBLANK(Débiteurs!$G3943),0,IF(ISNUMBER(Débiteurs!P3943),Débiteurs!P3943,Débiteurs!$G3943))),0)</f>
        <v>0</v>
      </c>
      <c r="E3943">
        <f>IF(OR(ISBLANK(Débiteurs!$I3943),LOWER(Débiteurs!$I3943)="chf"),IF(ISBLANK(Débiteurs!Q3943),0,IF(ISBLANK(Débiteurs!$G3943),0,IF(ISNUMBER(Débiteurs!Q3943),Débiteurs!Q3943,Débiteurs!$G3943))),0)</f>
        <v>0</v>
      </c>
      <c r="G3943">
        <f>IF(AND(NOT(ISBLANK(Débiteurs!$I3943)),LOWER(Débiteurs!$I3943)&lt;&gt;"chf"),IF(ISBLANK(Débiteurs!$N3943),0,IF(ISBLANK(Débiteurs!$N3943),0,IF(ISNUMBER(Débiteurs!$N3943),Débiteurs!$N3943,Débiteurs!$G3943))),0)</f>
        <v>0</v>
      </c>
      <c r="H3943">
        <f>IF(AND(NOT(ISBLANK(Débiteurs!$I3943)),LOWER(Débiteurs!$I3943)&lt;&gt;"chf"),IF(ISBLANK(Débiteurs!$O3943),0,IF(ISBLANK(Débiteurs!$O3943),0,IF(ISNUMBER(Débiteurs!$O3943),Débiteurs!$O3943,Débiteurs!$G3943))),0)</f>
        <v>0</v>
      </c>
      <c r="I3943">
        <f>IF(AND(NOT(ISBLANK(Débiteurs!$I3943)),LOWER(Débiteurs!$I3943)&lt;&gt;"chf"),IF(ISBLANK(Débiteurs!$P3943),0,IF(ISBLANK(Débiteurs!$P3943),0,IF(ISNUMBER(Débiteurs!$P3943),Débiteurs!$P3943,Débiteurs!$G3943))),0)</f>
        <v>0</v>
      </c>
      <c r="J3943">
        <f>IF(AND(NOT(ISBLANK(Débiteurs!$I3943)),LOWER(Débiteurs!$I3943)&lt;&gt;"chf"),IF(ISBLANK(Débiteurs!$Q3943),0,IF(ISBLANK(Débiteurs!$Q3943),0,IF(ISNUMBER(Débiteurs!$Q3943),Débiteurs!$Q3943,Débiteurs!$G3943))),0)</f>
        <v>0</v>
      </c>
    </row>
    <row r="3944" spans="2:10" x14ac:dyDescent="0.25">
      <c r="B3944">
        <f>IF(OR(ISBLANK(Débiteurs!$I3944),LOWER(Débiteurs!$I3944)="chf"),IF(ISBLANK(Débiteurs!N3944),0,IF(ISBLANK(Débiteurs!$G3944),0,IF(ISNUMBER(Débiteurs!N3944),Débiteurs!N3944,Débiteurs!$G3944))),0)</f>
        <v>0</v>
      </c>
      <c r="C3944">
        <f>IF(OR(ISBLANK(Débiteurs!$I3944),LOWER(Débiteurs!$I3944)="chf"),IF(ISBLANK(Débiteurs!O3944),0,IF(ISBLANK(Débiteurs!$G3944),0,IF(ISNUMBER(Débiteurs!O3944),Débiteurs!O3944,Débiteurs!$G3944))),0)</f>
        <v>0</v>
      </c>
      <c r="D3944">
        <f>IF(OR(ISBLANK(Débiteurs!$I3944),LOWER(Débiteurs!$I3944)="chf"),IF(ISBLANK(Débiteurs!P3944),0,IF(ISBLANK(Débiteurs!$G3944),0,IF(ISNUMBER(Débiteurs!P3944),Débiteurs!P3944,Débiteurs!$G3944))),0)</f>
        <v>0</v>
      </c>
      <c r="E3944">
        <f>IF(OR(ISBLANK(Débiteurs!$I3944),LOWER(Débiteurs!$I3944)="chf"),IF(ISBLANK(Débiteurs!Q3944),0,IF(ISBLANK(Débiteurs!$G3944),0,IF(ISNUMBER(Débiteurs!Q3944),Débiteurs!Q3944,Débiteurs!$G3944))),0)</f>
        <v>0</v>
      </c>
      <c r="G3944">
        <f>IF(AND(NOT(ISBLANK(Débiteurs!$I3944)),LOWER(Débiteurs!$I3944)&lt;&gt;"chf"),IF(ISBLANK(Débiteurs!$N3944),0,IF(ISBLANK(Débiteurs!$N3944),0,IF(ISNUMBER(Débiteurs!$N3944),Débiteurs!$N3944,Débiteurs!$G3944))),0)</f>
        <v>0</v>
      </c>
      <c r="H3944">
        <f>IF(AND(NOT(ISBLANK(Débiteurs!$I3944)),LOWER(Débiteurs!$I3944)&lt;&gt;"chf"),IF(ISBLANK(Débiteurs!$O3944),0,IF(ISBLANK(Débiteurs!$O3944),0,IF(ISNUMBER(Débiteurs!$O3944),Débiteurs!$O3944,Débiteurs!$G3944))),0)</f>
        <v>0</v>
      </c>
      <c r="I3944">
        <f>IF(AND(NOT(ISBLANK(Débiteurs!$I3944)),LOWER(Débiteurs!$I3944)&lt;&gt;"chf"),IF(ISBLANK(Débiteurs!$P3944),0,IF(ISBLANK(Débiteurs!$P3944),0,IF(ISNUMBER(Débiteurs!$P3944),Débiteurs!$P3944,Débiteurs!$G3944))),0)</f>
        <v>0</v>
      </c>
      <c r="J3944">
        <f>IF(AND(NOT(ISBLANK(Débiteurs!$I3944)),LOWER(Débiteurs!$I3944)&lt;&gt;"chf"),IF(ISBLANK(Débiteurs!$Q3944),0,IF(ISBLANK(Débiteurs!$Q3944),0,IF(ISNUMBER(Débiteurs!$Q3944),Débiteurs!$Q3944,Débiteurs!$G3944))),0)</f>
        <v>0</v>
      </c>
    </row>
    <row r="3945" spans="2:10" x14ac:dyDescent="0.25">
      <c r="B3945">
        <f>IF(OR(ISBLANK(Débiteurs!$I3945),LOWER(Débiteurs!$I3945)="chf"),IF(ISBLANK(Débiteurs!N3945),0,IF(ISBLANK(Débiteurs!$G3945),0,IF(ISNUMBER(Débiteurs!N3945),Débiteurs!N3945,Débiteurs!$G3945))),0)</f>
        <v>0</v>
      </c>
      <c r="C3945">
        <f>IF(OR(ISBLANK(Débiteurs!$I3945),LOWER(Débiteurs!$I3945)="chf"),IF(ISBLANK(Débiteurs!O3945),0,IF(ISBLANK(Débiteurs!$G3945),0,IF(ISNUMBER(Débiteurs!O3945),Débiteurs!O3945,Débiteurs!$G3945))),0)</f>
        <v>0</v>
      </c>
      <c r="D3945">
        <f>IF(OR(ISBLANK(Débiteurs!$I3945),LOWER(Débiteurs!$I3945)="chf"),IF(ISBLANK(Débiteurs!P3945),0,IF(ISBLANK(Débiteurs!$G3945),0,IF(ISNUMBER(Débiteurs!P3945),Débiteurs!P3945,Débiteurs!$G3945))),0)</f>
        <v>0</v>
      </c>
      <c r="E3945">
        <f>IF(OR(ISBLANK(Débiteurs!$I3945),LOWER(Débiteurs!$I3945)="chf"),IF(ISBLANK(Débiteurs!Q3945),0,IF(ISBLANK(Débiteurs!$G3945),0,IF(ISNUMBER(Débiteurs!Q3945),Débiteurs!Q3945,Débiteurs!$G3945))),0)</f>
        <v>0</v>
      </c>
      <c r="G3945">
        <f>IF(AND(NOT(ISBLANK(Débiteurs!$I3945)),LOWER(Débiteurs!$I3945)&lt;&gt;"chf"),IF(ISBLANK(Débiteurs!$N3945),0,IF(ISBLANK(Débiteurs!$N3945),0,IF(ISNUMBER(Débiteurs!$N3945),Débiteurs!$N3945,Débiteurs!$G3945))),0)</f>
        <v>0</v>
      </c>
      <c r="H3945">
        <f>IF(AND(NOT(ISBLANK(Débiteurs!$I3945)),LOWER(Débiteurs!$I3945)&lt;&gt;"chf"),IF(ISBLANK(Débiteurs!$O3945),0,IF(ISBLANK(Débiteurs!$O3945),0,IF(ISNUMBER(Débiteurs!$O3945),Débiteurs!$O3945,Débiteurs!$G3945))),0)</f>
        <v>0</v>
      </c>
      <c r="I3945">
        <f>IF(AND(NOT(ISBLANK(Débiteurs!$I3945)),LOWER(Débiteurs!$I3945)&lt;&gt;"chf"),IF(ISBLANK(Débiteurs!$P3945),0,IF(ISBLANK(Débiteurs!$P3945),0,IF(ISNUMBER(Débiteurs!$P3945),Débiteurs!$P3945,Débiteurs!$G3945))),0)</f>
        <v>0</v>
      </c>
      <c r="J3945">
        <f>IF(AND(NOT(ISBLANK(Débiteurs!$I3945)),LOWER(Débiteurs!$I3945)&lt;&gt;"chf"),IF(ISBLANK(Débiteurs!$Q3945),0,IF(ISBLANK(Débiteurs!$Q3945),0,IF(ISNUMBER(Débiteurs!$Q3945),Débiteurs!$Q3945,Débiteurs!$G3945))),0)</f>
        <v>0</v>
      </c>
    </row>
    <row r="3946" spans="2:10" x14ac:dyDescent="0.25">
      <c r="B3946">
        <f>IF(OR(ISBLANK(Débiteurs!$I3946),LOWER(Débiteurs!$I3946)="chf"),IF(ISBLANK(Débiteurs!N3946),0,IF(ISBLANK(Débiteurs!$G3946),0,IF(ISNUMBER(Débiteurs!N3946),Débiteurs!N3946,Débiteurs!$G3946))),0)</f>
        <v>0</v>
      </c>
      <c r="C3946">
        <f>IF(OR(ISBLANK(Débiteurs!$I3946),LOWER(Débiteurs!$I3946)="chf"),IF(ISBLANK(Débiteurs!O3946),0,IF(ISBLANK(Débiteurs!$G3946),0,IF(ISNUMBER(Débiteurs!O3946),Débiteurs!O3946,Débiteurs!$G3946))),0)</f>
        <v>0</v>
      </c>
      <c r="D3946">
        <f>IF(OR(ISBLANK(Débiteurs!$I3946),LOWER(Débiteurs!$I3946)="chf"),IF(ISBLANK(Débiteurs!P3946),0,IF(ISBLANK(Débiteurs!$G3946),0,IF(ISNUMBER(Débiteurs!P3946),Débiteurs!P3946,Débiteurs!$G3946))),0)</f>
        <v>0</v>
      </c>
      <c r="E3946">
        <f>IF(OR(ISBLANK(Débiteurs!$I3946),LOWER(Débiteurs!$I3946)="chf"),IF(ISBLANK(Débiteurs!Q3946),0,IF(ISBLANK(Débiteurs!$G3946),0,IF(ISNUMBER(Débiteurs!Q3946),Débiteurs!Q3946,Débiteurs!$G3946))),0)</f>
        <v>0</v>
      </c>
      <c r="G3946">
        <f>IF(AND(NOT(ISBLANK(Débiteurs!$I3946)),LOWER(Débiteurs!$I3946)&lt;&gt;"chf"),IF(ISBLANK(Débiteurs!$N3946),0,IF(ISBLANK(Débiteurs!$N3946),0,IF(ISNUMBER(Débiteurs!$N3946),Débiteurs!$N3946,Débiteurs!$G3946))),0)</f>
        <v>0</v>
      </c>
      <c r="H3946">
        <f>IF(AND(NOT(ISBLANK(Débiteurs!$I3946)),LOWER(Débiteurs!$I3946)&lt;&gt;"chf"),IF(ISBLANK(Débiteurs!$O3946),0,IF(ISBLANK(Débiteurs!$O3946),0,IF(ISNUMBER(Débiteurs!$O3946),Débiteurs!$O3946,Débiteurs!$G3946))),0)</f>
        <v>0</v>
      </c>
      <c r="I3946">
        <f>IF(AND(NOT(ISBLANK(Débiteurs!$I3946)),LOWER(Débiteurs!$I3946)&lt;&gt;"chf"),IF(ISBLANK(Débiteurs!$P3946),0,IF(ISBLANK(Débiteurs!$P3946),0,IF(ISNUMBER(Débiteurs!$P3946),Débiteurs!$P3946,Débiteurs!$G3946))),0)</f>
        <v>0</v>
      </c>
      <c r="J3946">
        <f>IF(AND(NOT(ISBLANK(Débiteurs!$I3946)),LOWER(Débiteurs!$I3946)&lt;&gt;"chf"),IF(ISBLANK(Débiteurs!$Q3946),0,IF(ISBLANK(Débiteurs!$Q3946),0,IF(ISNUMBER(Débiteurs!$Q3946),Débiteurs!$Q3946,Débiteurs!$G3946))),0)</f>
        <v>0</v>
      </c>
    </row>
    <row r="3947" spans="2:10" x14ac:dyDescent="0.25">
      <c r="B3947">
        <f>IF(OR(ISBLANK(Débiteurs!$I3947),LOWER(Débiteurs!$I3947)="chf"),IF(ISBLANK(Débiteurs!N3947),0,IF(ISBLANK(Débiteurs!$G3947),0,IF(ISNUMBER(Débiteurs!N3947),Débiteurs!N3947,Débiteurs!$G3947))),0)</f>
        <v>0</v>
      </c>
      <c r="C3947">
        <f>IF(OR(ISBLANK(Débiteurs!$I3947),LOWER(Débiteurs!$I3947)="chf"),IF(ISBLANK(Débiteurs!O3947),0,IF(ISBLANK(Débiteurs!$G3947),0,IF(ISNUMBER(Débiteurs!O3947),Débiteurs!O3947,Débiteurs!$G3947))),0)</f>
        <v>0</v>
      </c>
      <c r="D3947">
        <f>IF(OR(ISBLANK(Débiteurs!$I3947),LOWER(Débiteurs!$I3947)="chf"),IF(ISBLANK(Débiteurs!P3947),0,IF(ISBLANK(Débiteurs!$G3947),0,IF(ISNUMBER(Débiteurs!P3947),Débiteurs!P3947,Débiteurs!$G3947))),0)</f>
        <v>0</v>
      </c>
      <c r="E3947">
        <f>IF(OR(ISBLANK(Débiteurs!$I3947),LOWER(Débiteurs!$I3947)="chf"),IF(ISBLANK(Débiteurs!Q3947),0,IF(ISBLANK(Débiteurs!$G3947),0,IF(ISNUMBER(Débiteurs!Q3947),Débiteurs!Q3947,Débiteurs!$G3947))),0)</f>
        <v>0</v>
      </c>
      <c r="G3947">
        <f>IF(AND(NOT(ISBLANK(Débiteurs!$I3947)),LOWER(Débiteurs!$I3947)&lt;&gt;"chf"),IF(ISBLANK(Débiteurs!$N3947),0,IF(ISBLANK(Débiteurs!$N3947),0,IF(ISNUMBER(Débiteurs!$N3947),Débiteurs!$N3947,Débiteurs!$G3947))),0)</f>
        <v>0</v>
      </c>
      <c r="H3947">
        <f>IF(AND(NOT(ISBLANK(Débiteurs!$I3947)),LOWER(Débiteurs!$I3947)&lt;&gt;"chf"),IF(ISBLANK(Débiteurs!$O3947),0,IF(ISBLANK(Débiteurs!$O3947),0,IF(ISNUMBER(Débiteurs!$O3947),Débiteurs!$O3947,Débiteurs!$G3947))),0)</f>
        <v>0</v>
      </c>
      <c r="I3947">
        <f>IF(AND(NOT(ISBLANK(Débiteurs!$I3947)),LOWER(Débiteurs!$I3947)&lt;&gt;"chf"),IF(ISBLANK(Débiteurs!$P3947),0,IF(ISBLANK(Débiteurs!$P3947),0,IF(ISNUMBER(Débiteurs!$P3947),Débiteurs!$P3947,Débiteurs!$G3947))),0)</f>
        <v>0</v>
      </c>
      <c r="J3947">
        <f>IF(AND(NOT(ISBLANK(Débiteurs!$I3947)),LOWER(Débiteurs!$I3947)&lt;&gt;"chf"),IF(ISBLANK(Débiteurs!$Q3947),0,IF(ISBLANK(Débiteurs!$Q3947),0,IF(ISNUMBER(Débiteurs!$Q3947),Débiteurs!$Q3947,Débiteurs!$G3947))),0)</f>
        <v>0</v>
      </c>
    </row>
    <row r="3948" spans="2:10" x14ac:dyDescent="0.25">
      <c r="B3948">
        <f>IF(OR(ISBLANK(Débiteurs!$I3948),LOWER(Débiteurs!$I3948)="chf"),IF(ISBLANK(Débiteurs!N3948),0,IF(ISBLANK(Débiteurs!$G3948),0,IF(ISNUMBER(Débiteurs!N3948),Débiteurs!N3948,Débiteurs!$G3948))),0)</f>
        <v>0</v>
      </c>
      <c r="C3948">
        <f>IF(OR(ISBLANK(Débiteurs!$I3948),LOWER(Débiteurs!$I3948)="chf"),IF(ISBLANK(Débiteurs!O3948),0,IF(ISBLANK(Débiteurs!$G3948),0,IF(ISNUMBER(Débiteurs!O3948),Débiteurs!O3948,Débiteurs!$G3948))),0)</f>
        <v>0</v>
      </c>
      <c r="D3948">
        <f>IF(OR(ISBLANK(Débiteurs!$I3948),LOWER(Débiteurs!$I3948)="chf"),IF(ISBLANK(Débiteurs!P3948),0,IF(ISBLANK(Débiteurs!$G3948),0,IF(ISNUMBER(Débiteurs!P3948),Débiteurs!P3948,Débiteurs!$G3948))),0)</f>
        <v>0</v>
      </c>
      <c r="E3948">
        <f>IF(OR(ISBLANK(Débiteurs!$I3948),LOWER(Débiteurs!$I3948)="chf"),IF(ISBLANK(Débiteurs!Q3948),0,IF(ISBLANK(Débiteurs!$G3948),0,IF(ISNUMBER(Débiteurs!Q3948),Débiteurs!Q3948,Débiteurs!$G3948))),0)</f>
        <v>0</v>
      </c>
      <c r="G3948">
        <f>IF(AND(NOT(ISBLANK(Débiteurs!$I3948)),LOWER(Débiteurs!$I3948)&lt;&gt;"chf"),IF(ISBLANK(Débiteurs!$N3948),0,IF(ISBLANK(Débiteurs!$N3948),0,IF(ISNUMBER(Débiteurs!$N3948),Débiteurs!$N3948,Débiteurs!$G3948))),0)</f>
        <v>0</v>
      </c>
      <c r="H3948">
        <f>IF(AND(NOT(ISBLANK(Débiteurs!$I3948)),LOWER(Débiteurs!$I3948)&lt;&gt;"chf"),IF(ISBLANK(Débiteurs!$O3948),0,IF(ISBLANK(Débiteurs!$O3948),0,IF(ISNUMBER(Débiteurs!$O3948),Débiteurs!$O3948,Débiteurs!$G3948))),0)</f>
        <v>0</v>
      </c>
      <c r="I3948">
        <f>IF(AND(NOT(ISBLANK(Débiteurs!$I3948)),LOWER(Débiteurs!$I3948)&lt;&gt;"chf"),IF(ISBLANK(Débiteurs!$P3948),0,IF(ISBLANK(Débiteurs!$P3948),0,IF(ISNUMBER(Débiteurs!$P3948),Débiteurs!$P3948,Débiteurs!$G3948))),0)</f>
        <v>0</v>
      </c>
      <c r="J3948">
        <f>IF(AND(NOT(ISBLANK(Débiteurs!$I3948)),LOWER(Débiteurs!$I3948)&lt;&gt;"chf"),IF(ISBLANK(Débiteurs!$Q3948),0,IF(ISBLANK(Débiteurs!$Q3948),0,IF(ISNUMBER(Débiteurs!$Q3948),Débiteurs!$Q3948,Débiteurs!$G3948))),0)</f>
        <v>0</v>
      </c>
    </row>
    <row r="3949" spans="2:10" x14ac:dyDescent="0.25">
      <c r="B3949">
        <f>IF(OR(ISBLANK(Débiteurs!$I3949),LOWER(Débiteurs!$I3949)="chf"),IF(ISBLANK(Débiteurs!N3949),0,IF(ISBLANK(Débiteurs!$G3949),0,IF(ISNUMBER(Débiteurs!N3949),Débiteurs!N3949,Débiteurs!$G3949))),0)</f>
        <v>0</v>
      </c>
      <c r="C3949">
        <f>IF(OR(ISBLANK(Débiteurs!$I3949),LOWER(Débiteurs!$I3949)="chf"),IF(ISBLANK(Débiteurs!O3949),0,IF(ISBLANK(Débiteurs!$G3949),0,IF(ISNUMBER(Débiteurs!O3949),Débiteurs!O3949,Débiteurs!$G3949))),0)</f>
        <v>0</v>
      </c>
      <c r="D3949">
        <f>IF(OR(ISBLANK(Débiteurs!$I3949),LOWER(Débiteurs!$I3949)="chf"),IF(ISBLANK(Débiteurs!P3949),0,IF(ISBLANK(Débiteurs!$G3949),0,IF(ISNUMBER(Débiteurs!P3949),Débiteurs!P3949,Débiteurs!$G3949))),0)</f>
        <v>0</v>
      </c>
      <c r="E3949">
        <f>IF(OR(ISBLANK(Débiteurs!$I3949),LOWER(Débiteurs!$I3949)="chf"),IF(ISBLANK(Débiteurs!Q3949),0,IF(ISBLANK(Débiteurs!$G3949),0,IF(ISNUMBER(Débiteurs!Q3949),Débiteurs!Q3949,Débiteurs!$G3949))),0)</f>
        <v>0</v>
      </c>
      <c r="G3949">
        <f>IF(AND(NOT(ISBLANK(Débiteurs!$I3949)),LOWER(Débiteurs!$I3949)&lt;&gt;"chf"),IF(ISBLANK(Débiteurs!$N3949),0,IF(ISBLANK(Débiteurs!$N3949),0,IF(ISNUMBER(Débiteurs!$N3949),Débiteurs!$N3949,Débiteurs!$G3949))),0)</f>
        <v>0</v>
      </c>
      <c r="H3949">
        <f>IF(AND(NOT(ISBLANK(Débiteurs!$I3949)),LOWER(Débiteurs!$I3949)&lt;&gt;"chf"),IF(ISBLANK(Débiteurs!$O3949),0,IF(ISBLANK(Débiteurs!$O3949),0,IF(ISNUMBER(Débiteurs!$O3949),Débiteurs!$O3949,Débiteurs!$G3949))),0)</f>
        <v>0</v>
      </c>
      <c r="I3949">
        <f>IF(AND(NOT(ISBLANK(Débiteurs!$I3949)),LOWER(Débiteurs!$I3949)&lt;&gt;"chf"),IF(ISBLANK(Débiteurs!$P3949),0,IF(ISBLANK(Débiteurs!$P3949),0,IF(ISNUMBER(Débiteurs!$P3949),Débiteurs!$P3949,Débiteurs!$G3949))),0)</f>
        <v>0</v>
      </c>
      <c r="J3949">
        <f>IF(AND(NOT(ISBLANK(Débiteurs!$I3949)),LOWER(Débiteurs!$I3949)&lt;&gt;"chf"),IF(ISBLANK(Débiteurs!$Q3949),0,IF(ISBLANK(Débiteurs!$Q3949),0,IF(ISNUMBER(Débiteurs!$Q3949),Débiteurs!$Q3949,Débiteurs!$G3949))),0)</f>
        <v>0</v>
      </c>
    </row>
    <row r="3950" spans="2:10" x14ac:dyDescent="0.25">
      <c r="B3950">
        <f>IF(OR(ISBLANK(Débiteurs!$I3950),LOWER(Débiteurs!$I3950)="chf"),IF(ISBLANK(Débiteurs!N3950),0,IF(ISBLANK(Débiteurs!$G3950),0,IF(ISNUMBER(Débiteurs!N3950),Débiteurs!N3950,Débiteurs!$G3950))),0)</f>
        <v>0</v>
      </c>
      <c r="C3950">
        <f>IF(OR(ISBLANK(Débiteurs!$I3950),LOWER(Débiteurs!$I3950)="chf"),IF(ISBLANK(Débiteurs!O3950),0,IF(ISBLANK(Débiteurs!$G3950),0,IF(ISNUMBER(Débiteurs!O3950),Débiteurs!O3950,Débiteurs!$G3950))),0)</f>
        <v>0</v>
      </c>
      <c r="D3950">
        <f>IF(OR(ISBLANK(Débiteurs!$I3950),LOWER(Débiteurs!$I3950)="chf"),IF(ISBLANK(Débiteurs!P3950),0,IF(ISBLANK(Débiteurs!$G3950),0,IF(ISNUMBER(Débiteurs!P3950),Débiteurs!P3950,Débiteurs!$G3950))),0)</f>
        <v>0</v>
      </c>
      <c r="E3950">
        <f>IF(OR(ISBLANK(Débiteurs!$I3950),LOWER(Débiteurs!$I3950)="chf"),IF(ISBLANK(Débiteurs!Q3950),0,IF(ISBLANK(Débiteurs!$G3950),0,IF(ISNUMBER(Débiteurs!Q3950),Débiteurs!Q3950,Débiteurs!$G3950))),0)</f>
        <v>0</v>
      </c>
      <c r="G3950">
        <f>IF(AND(NOT(ISBLANK(Débiteurs!$I3950)),LOWER(Débiteurs!$I3950)&lt;&gt;"chf"),IF(ISBLANK(Débiteurs!$N3950),0,IF(ISBLANK(Débiteurs!$N3950),0,IF(ISNUMBER(Débiteurs!$N3950),Débiteurs!$N3950,Débiteurs!$G3950))),0)</f>
        <v>0</v>
      </c>
      <c r="H3950">
        <f>IF(AND(NOT(ISBLANK(Débiteurs!$I3950)),LOWER(Débiteurs!$I3950)&lt;&gt;"chf"),IF(ISBLANK(Débiteurs!$O3950),0,IF(ISBLANK(Débiteurs!$O3950),0,IF(ISNUMBER(Débiteurs!$O3950),Débiteurs!$O3950,Débiteurs!$G3950))),0)</f>
        <v>0</v>
      </c>
      <c r="I3950">
        <f>IF(AND(NOT(ISBLANK(Débiteurs!$I3950)),LOWER(Débiteurs!$I3950)&lt;&gt;"chf"),IF(ISBLANK(Débiteurs!$P3950),0,IF(ISBLANK(Débiteurs!$P3950),0,IF(ISNUMBER(Débiteurs!$P3950),Débiteurs!$P3950,Débiteurs!$G3950))),0)</f>
        <v>0</v>
      </c>
      <c r="J3950">
        <f>IF(AND(NOT(ISBLANK(Débiteurs!$I3950)),LOWER(Débiteurs!$I3950)&lt;&gt;"chf"),IF(ISBLANK(Débiteurs!$Q3950),0,IF(ISBLANK(Débiteurs!$Q3950),0,IF(ISNUMBER(Débiteurs!$Q3950),Débiteurs!$Q3950,Débiteurs!$G3950))),0)</f>
        <v>0</v>
      </c>
    </row>
    <row r="3951" spans="2:10" x14ac:dyDescent="0.25">
      <c r="B3951">
        <f>IF(OR(ISBLANK(Débiteurs!$I3951),LOWER(Débiteurs!$I3951)="chf"),IF(ISBLANK(Débiteurs!N3951),0,IF(ISBLANK(Débiteurs!$G3951),0,IF(ISNUMBER(Débiteurs!N3951),Débiteurs!N3951,Débiteurs!$G3951))),0)</f>
        <v>0</v>
      </c>
      <c r="C3951">
        <f>IF(OR(ISBLANK(Débiteurs!$I3951),LOWER(Débiteurs!$I3951)="chf"),IF(ISBLANK(Débiteurs!O3951),0,IF(ISBLANK(Débiteurs!$G3951),0,IF(ISNUMBER(Débiteurs!O3951),Débiteurs!O3951,Débiteurs!$G3951))),0)</f>
        <v>0</v>
      </c>
      <c r="D3951">
        <f>IF(OR(ISBLANK(Débiteurs!$I3951),LOWER(Débiteurs!$I3951)="chf"),IF(ISBLANK(Débiteurs!P3951),0,IF(ISBLANK(Débiteurs!$G3951),0,IF(ISNUMBER(Débiteurs!P3951),Débiteurs!P3951,Débiteurs!$G3951))),0)</f>
        <v>0</v>
      </c>
      <c r="E3951">
        <f>IF(OR(ISBLANK(Débiteurs!$I3951),LOWER(Débiteurs!$I3951)="chf"),IF(ISBLANK(Débiteurs!Q3951),0,IF(ISBLANK(Débiteurs!$G3951),0,IF(ISNUMBER(Débiteurs!Q3951),Débiteurs!Q3951,Débiteurs!$G3951))),0)</f>
        <v>0</v>
      </c>
      <c r="G3951">
        <f>IF(AND(NOT(ISBLANK(Débiteurs!$I3951)),LOWER(Débiteurs!$I3951)&lt;&gt;"chf"),IF(ISBLANK(Débiteurs!$N3951),0,IF(ISBLANK(Débiteurs!$N3951),0,IF(ISNUMBER(Débiteurs!$N3951),Débiteurs!$N3951,Débiteurs!$G3951))),0)</f>
        <v>0</v>
      </c>
      <c r="H3951">
        <f>IF(AND(NOT(ISBLANK(Débiteurs!$I3951)),LOWER(Débiteurs!$I3951)&lt;&gt;"chf"),IF(ISBLANK(Débiteurs!$O3951),0,IF(ISBLANK(Débiteurs!$O3951),0,IF(ISNUMBER(Débiteurs!$O3951),Débiteurs!$O3951,Débiteurs!$G3951))),0)</f>
        <v>0</v>
      </c>
      <c r="I3951">
        <f>IF(AND(NOT(ISBLANK(Débiteurs!$I3951)),LOWER(Débiteurs!$I3951)&lt;&gt;"chf"),IF(ISBLANK(Débiteurs!$P3951),0,IF(ISBLANK(Débiteurs!$P3951),0,IF(ISNUMBER(Débiteurs!$P3951),Débiteurs!$P3951,Débiteurs!$G3951))),0)</f>
        <v>0</v>
      </c>
      <c r="J3951">
        <f>IF(AND(NOT(ISBLANK(Débiteurs!$I3951)),LOWER(Débiteurs!$I3951)&lt;&gt;"chf"),IF(ISBLANK(Débiteurs!$Q3951),0,IF(ISBLANK(Débiteurs!$Q3951),0,IF(ISNUMBER(Débiteurs!$Q3951),Débiteurs!$Q3951,Débiteurs!$G3951))),0)</f>
        <v>0</v>
      </c>
    </row>
    <row r="3952" spans="2:10" x14ac:dyDescent="0.25">
      <c r="B3952">
        <f>IF(OR(ISBLANK(Débiteurs!$I3952),LOWER(Débiteurs!$I3952)="chf"),IF(ISBLANK(Débiteurs!N3952),0,IF(ISBLANK(Débiteurs!$G3952),0,IF(ISNUMBER(Débiteurs!N3952),Débiteurs!N3952,Débiteurs!$G3952))),0)</f>
        <v>0</v>
      </c>
      <c r="C3952">
        <f>IF(OR(ISBLANK(Débiteurs!$I3952),LOWER(Débiteurs!$I3952)="chf"),IF(ISBLANK(Débiteurs!O3952),0,IF(ISBLANK(Débiteurs!$G3952),0,IF(ISNUMBER(Débiteurs!O3952),Débiteurs!O3952,Débiteurs!$G3952))),0)</f>
        <v>0</v>
      </c>
      <c r="D3952">
        <f>IF(OR(ISBLANK(Débiteurs!$I3952),LOWER(Débiteurs!$I3952)="chf"),IF(ISBLANK(Débiteurs!P3952),0,IF(ISBLANK(Débiteurs!$G3952),0,IF(ISNUMBER(Débiteurs!P3952),Débiteurs!P3952,Débiteurs!$G3952))),0)</f>
        <v>0</v>
      </c>
      <c r="E3952">
        <f>IF(OR(ISBLANK(Débiteurs!$I3952),LOWER(Débiteurs!$I3952)="chf"),IF(ISBLANK(Débiteurs!Q3952),0,IF(ISBLANK(Débiteurs!$G3952),0,IF(ISNUMBER(Débiteurs!Q3952),Débiteurs!Q3952,Débiteurs!$G3952))),0)</f>
        <v>0</v>
      </c>
      <c r="G3952">
        <f>IF(AND(NOT(ISBLANK(Débiteurs!$I3952)),LOWER(Débiteurs!$I3952)&lt;&gt;"chf"),IF(ISBLANK(Débiteurs!$N3952),0,IF(ISBLANK(Débiteurs!$N3952),0,IF(ISNUMBER(Débiteurs!$N3952),Débiteurs!$N3952,Débiteurs!$G3952))),0)</f>
        <v>0</v>
      </c>
      <c r="H3952">
        <f>IF(AND(NOT(ISBLANK(Débiteurs!$I3952)),LOWER(Débiteurs!$I3952)&lt;&gt;"chf"),IF(ISBLANK(Débiteurs!$O3952),0,IF(ISBLANK(Débiteurs!$O3952),0,IF(ISNUMBER(Débiteurs!$O3952),Débiteurs!$O3952,Débiteurs!$G3952))),0)</f>
        <v>0</v>
      </c>
      <c r="I3952">
        <f>IF(AND(NOT(ISBLANK(Débiteurs!$I3952)),LOWER(Débiteurs!$I3952)&lt;&gt;"chf"),IF(ISBLANK(Débiteurs!$P3952),0,IF(ISBLANK(Débiteurs!$P3952),0,IF(ISNUMBER(Débiteurs!$P3952),Débiteurs!$P3952,Débiteurs!$G3952))),0)</f>
        <v>0</v>
      </c>
      <c r="J3952">
        <f>IF(AND(NOT(ISBLANK(Débiteurs!$I3952)),LOWER(Débiteurs!$I3952)&lt;&gt;"chf"),IF(ISBLANK(Débiteurs!$Q3952),0,IF(ISBLANK(Débiteurs!$Q3952),0,IF(ISNUMBER(Débiteurs!$Q3952),Débiteurs!$Q3952,Débiteurs!$G3952))),0)</f>
        <v>0</v>
      </c>
    </row>
    <row r="3953" spans="2:10" x14ac:dyDescent="0.25">
      <c r="B3953">
        <f>IF(OR(ISBLANK(Débiteurs!$I3953),LOWER(Débiteurs!$I3953)="chf"),IF(ISBLANK(Débiteurs!N3953),0,IF(ISBLANK(Débiteurs!$G3953),0,IF(ISNUMBER(Débiteurs!N3953),Débiteurs!N3953,Débiteurs!$G3953))),0)</f>
        <v>0</v>
      </c>
      <c r="C3953">
        <f>IF(OR(ISBLANK(Débiteurs!$I3953),LOWER(Débiteurs!$I3953)="chf"),IF(ISBLANK(Débiteurs!O3953),0,IF(ISBLANK(Débiteurs!$G3953),0,IF(ISNUMBER(Débiteurs!O3953),Débiteurs!O3953,Débiteurs!$G3953))),0)</f>
        <v>0</v>
      </c>
      <c r="D3953">
        <f>IF(OR(ISBLANK(Débiteurs!$I3953),LOWER(Débiteurs!$I3953)="chf"),IF(ISBLANK(Débiteurs!P3953),0,IF(ISBLANK(Débiteurs!$G3953),0,IF(ISNUMBER(Débiteurs!P3953),Débiteurs!P3953,Débiteurs!$G3953))),0)</f>
        <v>0</v>
      </c>
      <c r="E3953">
        <f>IF(OR(ISBLANK(Débiteurs!$I3953),LOWER(Débiteurs!$I3953)="chf"),IF(ISBLANK(Débiteurs!Q3953),0,IF(ISBLANK(Débiteurs!$G3953),0,IF(ISNUMBER(Débiteurs!Q3953),Débiteurs!Q3953,Débiteurs!$G3953))),0)</f>
        <v>0</v>
      </c>
      <c r="G3953">
        <f>IF(AND(NOT(ISBLANK(Débiteurs!$I3953)),LOWER(Débiteurs!$I3953)&lt;&gt;"chf"),IF(ISBLANK(Débiteurs!$N3953),0,IF(ISBLANK(Débiteurs!$N3953),0,IF(ISNUMBER(Débiteurs!$N3953),Débiteurs!$N3953,Débiteurs!$G3953))),0)</f>
        <v>0</v>
      </c>
      <c r="H3953">
        <f>IF(AND(NOT(ISBLANK(Débiteurs!$I3953)),LOWER(Débiteurs!$I3953)&lt;&gt;"chf"),IF(ISBLANK(Débiteurs!$O3953),0,IF(ISBLANK(Débiteurs!$O3953),0,IF(ISNUMBER(Débiteurs!$O3953),Débiteurs!$O3953,Débiteurs!$G3953))),0)</f>
        <v>0</v>
      </c>
      <c r="I3953">
        <f>IF(AND(NOT(ISBLANK(Débiteurs!$I3953)),LOWER(Débiteurs!$I3953)&lt;&gt;"chf"),IF(ISBLANK(Débiteurs!$P3953),0,IF(ISBLANK(Débiteurs!$P3953),0,IF(ISNUMBER(Débiteurs!$P3953),Débiteurs!$P3953,Débiteurs!$G3953))),0)</f>
        <v>0</v>
      </c>
      <c r="J3953">
        <f>IF(AND(NOT(ISBLANK(Débiteurs!$I3953)),LOWER(Débiteurs!$I3953)&lt;&gt;"chf"),IF(ISBLANK(Débiteurs!$Q3953),0,IF(ISBLANK(Débiteurs!$Q3953),0,IF(ISNUMBER(Débiteurs!$Q3953),Débiteurs!$Q3953,Débiteurs!$G3953))),0)</f>
        <v>0</v>
      </c>
    </row>
    <row r="3954" spans="2:10" x14ac:dyDescent="0.25">
      <c r="B3954">
        <f>IF(OR(ISBLANK(Débiteurs!$I3954),LOWER(Débiteurs!$I3954)="chf"),IF(ISBLANK(Débiteurs!N3954),0,IF(ISBLANK(Débiteurs!$G3954),0,IF(ISNUMBER(Débiteurs!N3954),Débiteurs!N3954,Débiteurs!$G3954))),0)</f>
        <v>0</v>
      </c>
      <c r="C3954">
        <f>IF(OR(ISBLANK(Débiteurs!$I3954),LOWER(Débiteurs!$I3954)="chf"),IF(ISBLANK(Débiteurs!O3954),0,IF(ISBLANK(Débiteurs!$G3954),0,IF(ISNUMBER(Débiteurs!O3954),Débiteurs!O3954,Débiteurs!$G3954))),0)</f>
        <v>0</v>
      </c>
      <c r="D3954">
        <f>IF(OR(ISBLANK(Débiteurs!$I3954),LOWER(Débiteurs!$I3954)="chf"),IF(ISBLANK(Débiteurs!P3954),0,IF(ISBLANK(Débiteurs!$G3954),0,IF(ISNUMBER(Débiteurs!P3954),Débiteurs!P3954,Débiteurs!$G3954))),0)</f>
        <v>0</v>
      </c>
      <c r="E3954">
        <f>IF(OR(ISBLANK(Débiteurs!$I3954),LOWER(Débiteurs!$I3954)="chf"),IF(ISBLANK(Débiteurs!Q3954),0,IF(ISBLANK(Débiteurs!$G3954),0,IF(ISNUMBER(Débiteurs!Q3954),Débiteurs!Q3954,Débiteurs!$G3954))),0)</f>
        <v>0</v>
      </c>
      <c r="G3954">
        <f>IF(AND(NOT(ISBLANK(Débiteurs!$I3954)),LOWER(Débiteurs!$I3954)&lt;&gt;"chf"),IF(ISBLANK(Débiteurs!$N3954),0,IF(ISBLANK(Débiteurs!$N3954),0,IF(ISNUMBER(Débiteurs!$N3954),Débiteurs!$N3954,Débiteurs!$G3954))),0)</f>
        <v>0</v>
      </c>
      <c r="H3954">
        <f>IF(AND(NOT(ISBLANK(Débiteurs!$I3954)),LOWER(Débiteurs!$I3954)&lt;&gt;"chf"),IF(ISBLANK(Débiteurs!$O3954),0,IF(ISBLANK(Débiteurs!$O3954),0,IF(ISNUMBER(Débiteurs!$O3954),Débiteurs!$O3954,Débiteurs!$G3954))),0)</f>
        <v>0</v>
      </c>
      <c r="I3954">
        <f>IF(AND(NOT(ISBLANK(Débiteurs!$I3954)),LOWER(Débiteurs!$I3954)&lt;&gt;"chf"),IF(ISBLANK(Débiteurs!$P3954),0,IF(ISBLANK(Débiteurs!$P3954),0,IF(ISNUMBER(Débiteurs!$P3954),Débiteurs!$P3954,Débiteurs!$G3954))),0)</f>
        <v>0</v>
      </c>
      <c r="J3954">
        <f>IF(AND(NOT(ISBLANK(Débiteurs!$I3954)),LOWER(Débiteurs!$I3954)&lt;&gt;"chf"),IF(ISBLANK(Débiteurs!$Q3954),0,IF(ISBLANK(Débiteurs!$Q3954),0,IF(ISNUMBER(Débiteurs!$Q3954),Débiteurs!$Q3954,Débiteurs!$G3954))),0)</f>
        <v>0</v>
      </c>
    </row>
    <row r="3955" spans="2:10" x14ac:dyDescent="0.25">
      <c r="B3955">
        <f>IF(OR(ISBLANK(Débiteurs!$I3955),LOWER(Débiteurs!$I3955)="chf"),IF(ISBLANK(Débiteurs!N3955),0,IF(ISBLANK(Débiteurs!$G3955),0,IF(ISNUMBER(Débiteurs!N3955),Débiteurs!N3955,Débiteurs!$G3955))),0)</f>
        <v>0</v>
      </c>
      <c r="C3955">
        <f>IF(OR(ISBLANK(Débiteurs!$I3955),LOWER(Débiteurs!$I3955)="chf"),IF(ISBLANK(Débiteurs!O3955),0,IF(ISBLANK(Débiteurs!$G3955),0,IF(ISNUMBER(Débiteurs!O3955),Débiteurs!O3955,Débiteurs!$G3955))),0)</f>
        <v>0</v>
      </c>
      <c r="D3955">
        <f>IF(OR(ISBLANK(Débiteurs!$I3955),LOWER(Débiteurs!$I3955)="chf"),IF(ISBLANK(Débiteurs!P3955),0,IF(ISBLANK(Débiteurs!$G3955),0,IF(ISNUMBER(Débiteurs!P3955),Débiteurs!P3955,Débiteurs!$G3955))),0)</f>
        <v>0</v>
      </c>
      <c r="E3955">
        <f>IF(OR(ISBLANK(Débiteurs!$I3955),LOWER(Débiteurs!$I3955)="chf"),IF(ISBLANK(Débiteurs!Q3955),0,IF(ISBLANK(Débiteurs!$G3955),0,IF(ISNUMBER(Débiteurs!Q3955),Débiteurs!Q3955,Débiteurs!$G3955))),0)</f>
        <v>0</v>
      </c>
      <c r="G3955">
        <f>IF(AND(NOT(ISBLANK(Débiteurs!$I3955)),LOWER(Débiteurs!$I3955)&lt;&gt;"chf"),IF(ISBLANK(Débiteurs!$N3955),0,IF(ISBLANK(Débiteurs!$N3955),0,IF(ISNUMBER(Débiteurs!$N3955),Débiteurs!$N3955,Débiteurs!$G3955))),0)</f>
        <v>0</v>
      </c>
      <c r="H3955">
        <f>IF(AND(NOT(ISBLANK(Débiteurs!$I3955)),LOWER(Débiteurs!$I3955)&lt;&gt;"chf"),IF(ISBLANK(Débiteurs!$O3955),0,IF(ISBLANK(Débiteurs!$O3955),0,IF(ISNUMBER(Débiteurs!$O3955),Débiteurs!$O3955,Débiteurs!$G3955))),0)</f>
        <v>0</v>
      </c>
      <c r="I3955">
        <f>IF(AND(NOT(ISBLANK(Débiteurs!$I3955)),LOWER(Débiteurs!$I3955)&lt;&gt;"chf"),IF(ISBLANK(Débiteurs!$P3955),0,IF(ISBLANK(Débiteurs!$P3955),0,IF(ISNUMBER(Débiteurs!$P3955),Débiteurs!$P3955,Débiteurs!$G3955))),0)</f>
        <v>0</v>
      </c>
      <c r="J3955">
        <f>IF(AND(NOT(ISBLANK(Débiteurs!$I3955)),LOWER(Débiteurs!$I3955)&lt;&gt;"chf"),IF(ISBLANK(Débiteurs!$Q3955),0,IF(ISBLANK(Débiteurs!$Q3955),0,IF(ISNUMBER(Débiteurs!$Q3955),Débiteurs!$Q3955,Débiteurs!$G3955))),0)</f>
        <v>0</v>
      </c>
    </row>
    <row r="3956" spans="2:10" x14ac:dyDescent="0.25">
      <c r="B3956">
        <f>IF(OR(ISBLANK(Débiteurs!$I3956),LOWER(Débiteurs!$I3956)="chf"),IF(ISBLANK(Débiteurs!N3956),0,IF(ISBLANK(Débiteurs!$G3956),0,IF(ISNUMBER(Débiteurs!N3956),Débiteurs!N3956,Débiteurs!$G3956))),0)</f>
        <v>0</v>
      </c>
      <c r="C3956">
        <f>IF(OR(ISBLANK(Débiteurs!$I3956),LOWER(Débiteurs!$I3956)="chf"),IF(ISBLANK(Débiteurs!O3956),0,IF(ISBLANK(Débiteurs!$G3956),0,IF(ISNUMBER(Débiteurs!O3956),Débiteurs!O3956,Débiteurs!$G3956))),0)</f>
        <v>0</v>
      </c>
      <c r="D3956">
        <f>IF(OR(ISBLANK(Débiteurs!$I3956),LOWER(Débiteurs!$I3956)="chf"),IF(ISBLANK(Débiteurs!P3956),0,IF(ISBLANK(Débiteurs!$G3956),0,IF(ISNUMBER(Débiteurs!P3956),Débiteurs!P3956,Débiteurs!$G3956))),0)</f>
        <v>0</v>
      </c>
      <c r="E3956">
        <f>IF(OR(ISBLANK(Débiteurs!$I3956),LOWER(Débiteurs!$I3956)="chf"),IF(ISBLANK(Débiteurs!Q3956),0,IF(ISBLANK(Débiteurs!$G3956),0,IF(ISNUMBER(Débiteurs!Q3956),Débiteurs!Q3956,Débiteurs!$G3956))),0)</f>
        <v>0</v>
      </c>
      <c r="G3956">
        <f>IF(AND(NOT(ISBLANK(Débiteurs!$I3956)),LOWER(Débiteurs!$I3956)&lt;&gt;"chf"),IF(ISBLANK(Débiteurs!$N3956),0,IF(ISBLANK(Débiteurs!$N3956),0,IF(ISNUMBER(Débiteurs!$N3956),Débiteurs!$N3956,Débiteurs!$G3956))),0)</f>
        <v>0</v>
      </c>
      <c r="H3956">
        <f>IF(AND(NOT(ISBLANK(Débiteurs!$I3956)),LOWER(Débiteurs!$I3956)&lt;&gt;"chf"),IF(ISBLANK(Débiteurs!$O3956),0,IF(ISBLANK(Débiteurs!$O3956),0,IF(ISNUMBER(Débiteurs!$O3956),Débiteurs!$O3956,Débiteurs!$G3956))),0)</f>
        <v>0</v>
      </c>
      <c r="I3956">
        <f>IF(AND(NOT(ISBLANK(Débiteurs!$I3956)),LOWER(Débiteurs!$I3956)&lt;&gt;"chf"),IF(ISBLANK(Débiteurs!$P3956),0,IF(ISBLANK(Débiteurs!$P3956),0,IF(ISNUMBER(Débiteurs!$P3956),Débiteurs!$P3956,Débiteurs!$G3956))),0)</f>
        <v>0</v>
      </c>
      <c r="J3956">
        <f>IF(AND(NOT(ISBLANK(Débiteurs!$I3956)),LOWER(Débiteurs!$I3956)&lt;&gt;"chf"),IF(ISBLANK(Débiteurs!$Q3956),0,IF(ISBLANK(Débiteurs!$Q3956),0,IF(ISNUMBER(Débiteurs!$Q3956),Débiteurs!$Q3956,Débiteurs!$G3956))),0)</f>
        <v>0</v>
      </c>
    </row>
    <row r="3957" spans="2:10" x14ac:dyDescent="0.25">
      <c r="B3957">
        <f>IF(OR(ISBLANK(Débiteurs!$I3957),LOWER(Débiteurs!$I3957)="chf"),IF(ISBLANK(Débiteurs!N3957),0,IF(ISBLANK(Débiteurs!$G3957),0,IF(ISNUMBER(Débiteurs!N3957),Débiteurs!N3957,Débiteurs!$G3957))),0)</f>
        <v>0</v>
      </c>
      <c r="C3957">
        <f>IF(OR(ISBLANK(Débiteurs!$I3957),LOWER(Débiteurs!$I3957)="chf"),IF(ISBLANK(Débiteurs!O3957),0,IF(ISBLANK(Débiteurs!$G3957),0,IF(ISNUMBER(Débiteurs!O3957),Débiteurs!O3957,Débiteurs!$G3957))),0)</f>
        <v>0</v>
      </c>
      <c r="D3957">
        <f>IF(OR(ISBLANK(Débiteurs!$I3957),LOWER(Débiteurs!$I3957)="chf"),IF(ISBLANK(Débiteurs!P3957),0,IF(ISBLANK(Débiteurs!$G3957),0,IF(ISNUMBER(Débiteurs!P3957),Débiteurs!P3957,Débiteurs!$G3957))),0)</f>
        <v>0</v>
      </c>
      <c r="E3957">
        <f>IF(OR(ISBLANK(Débiteurs!$I3957),LOWER(Débiteurs!$I3957)="chf"),IF(ISBLANK(Débiteurs!Q3957),0,IF(ISBLANK(Débiteurs!$G3957),0,IF(ISNUMBER(Débiteurs!Q3957),Débiteurs!Q3957,Débiteurs!$G3957))),0)</f>
        <v>0</v>
      </c>
      <c r="G3957">
        <f>IF(AND(NOT(ISBLANK(Débiteurs!$I3957)),LOWER(Débiteurs!$I3957)&lt;&gt;"chf"),IF(ISBLANK(Débiteurs!$N3957),0,IF(ISBLANK(Débiteurs!$N3957),0,IF(ISNUMBER(Débiteurs!$N3957),Débiteurs!$N3957,Débiteurs!$G3957))),0)</f>
        <v>0</v>
      </c>
      <c r="H3957">
        <f>IF(AND(NOT(ISBLANK(Débiteurs!$I3957)),LOWER(Débiteurs!$I3957)&lt;&gt;"chf"),IF(ISBLANK(Débiteurs!$O3957),0,IF(ISBLANK(Débiteurs!$O3957),0,IF(ISNUMBER(Débiteurs!$O3957),Débiteurs!$O3957,Débiteurs!$G3957))),0)</f>
        <v>0</v>
      </c>
      <c r="I3957">
        <f>IF(AND(NOT(ISBLANK(Débiteurs!$I3957)),LOWER(Débiteurs!$I3957)&lt;&gt;"chf"),IF(ISBLANK(Débiteurs!$P3957),0,IF(ISBLANK(Débiteurs!$P3957),0,IF(ISNUMBER(Débiteurs!$P3957),Débiteurs!$P3957,Débiteurs!$G3957))),0)</f>
        <v>0</v>
      </c>
      <c r="J3957">
        <f>IF(AND(NOT(ISBLANK(Débiteurs!$I3957)),LOWER(Débiteurs!$I3957)&lt;&gt;"chf"),IF(ISBLANK(Débiteurs!$Q3957),0,IF(ISBLANK(Débiteurs!$Q3957),0,IF(ISNUMBER(Débiteurs!$Q3957),Débiteurs!$Q3957,Débiteurs!$G3957))),0)</f>
        <v>0</v>
      </c>
    </row>
    <row r="3958" spans="2:10" x14ac:dyDescent="0.25">
      <c r="B3958">
        <f>IF(OR(ISBLANK(Débiteurs!$I3958),LOWER(Débiteurs!$I3958)="chf"),IF(ISBLANK(Débiteurs!N3958),0,IF(ISBLANK(Débiteurs!$G3958),0,IF(ISNUMBER(Débiteurs!N3958),Débiteurs!N3958,Débiteurs!$G3958))),0)</f>
        <v>0</v>
      </c>
      <c r="C3958">
        <f>IF(OR(ISBLANK(Débiteurs!$I3958),LOWER(Débiteurs!$I3958)="chf"),IF(ISBLANK(Débiteurs!O3958),0,IF(ISBLANK(Débiteurs!$G3958),0,IF(ISNUMBER(Débiteurs!O3958),Débiteurs!O3958,Débiteurs!$G3958))),0)</f>
        <v>0</v>
      </c>
      <c r="D3958">
        <f>IF(OR(ISBLANK(Débiteurs!$I3958),LOWER(Débiteurs!$I3958)="chf"),IF(ISBLANK(Débiteurs!P3958),0,IF(ISBLANK(Débiteurs!$G3958),0,IF(ISNUMBER(Débiteurs!P3958),Débiteurs!P3958,Débiteurs!$G3958))),0)</f>
        <v>0</v>
      </c>
      <c r="E3958">
        <f>IF(OR(ISBLANK(Débiteurs!$I3958),LOWER(Débiteurs!$I3958)="chf"),IF(ISBLANK(Débiteurs!Q3958),0,IF(ISBLANK(Débiteurs!$G3958),0,IF(ISNUMBER(Débiteurs!Q3958),Débiteurs!Q3958,Débiteurs!$G3958))),0)</f>
        <v>0</v>
      </c>
      <c r="G3958">
        <f>IF(AND(NOT(ISBLANK(Débiteurs!$I3958)),LOWER(Débiteurs!$I3958)&lt;&gt;"chf"),IF(ISBLANK(Débiteurs!$N3958),0,IF(ISBLANK(Débiteurs!$N3958),0,IF(ISNUMBER(Débiteurs!$N3958),Débiteurs!$N3958,Débiteurs!$G3958))),0)</f>
        <v>0</v>
      </c>
      <c r="H3958">
        <f>IF(AND(NOT(ISBLANK(Débiteurs!$I3958)),LOWER(Débiteurs!$I3958)&lt;&gt;"chf"),IF(ISBLANK(Débiteurs!$O3958),0,IF(ISBLANK(Débiteurs!$O3958),0,IF(ISNUMBER(Débiteurs!$O3958),Débiteurs!$O3958,Débiteurs!$G3958))),0)</f>
        <v>0</v>
      </c>
      <c r="I3958">
        <f>IF(AND(NOT(ISBLANK(Débiteurs!$I3958)),LOWER(Débiteurs!$I3958)&lt;&gt;"chf"),IF(ISBLANK(Débiteurs!$P3958),0,IF(ISBLANK(Débiteurs!$P3958),0,IF(ISNUMBER(Débiteurs!$P3958),Débiteurs!$P3958,Débiteurs!$G3958))),0)</f>
        <v>0</v>
      </c>
      <c r="J3958">
        <f>IF(AND(NOT(ISBLANK(Débiteurs!$I3958)),LOWER(Débiteurs!$I3958)&lt;&gt;"chf"),IF(ISBLANK(Débiteurs!$Q3958),0,IF(ISBLANK(Débiteurs!$Q3958),0,IF(ISNUMBER(Débiteurs!$Q3958),Débiteurs!$Q3958,Débiteurs!$G3958))),0)</f>
        <v>0</v>
      </c>
    </row>
    <row r="3959" spans="2:10" x14ac:dyDescent="0.25">
      <c r="B3959">
        <f>IF(OR(ISBLANK(Débiteurs!$I3959),LOWER(Débiteurs!$I3959)="chf"),IF(ISBLANK(Débiteurs!N3959),0,IF(ISBLANK(Débiteurs!$G3959),0,IF(ISNUMBER(Débiteurs!N3959),Débiteurs!N3959,Débiteurs!$G3959))),0)</f>
        <v>0</v>
      </c>
      <c r="C3959">
        <f>IF(OR(ISBLANK(Débiteurs!$I3959),LOWER(Débiteurs!$I3959)="chf"),IF(ISBLANK(Débiteurs!O3959),0,IF(ISBLANK(Débiteurs!$G3959),0,IF(ISNUMBER(Débiteurs!O3959),Débiteurs!O3959,Débiteurs!$G3959))),0)</f>
        <v>0</v>
      </c>
      <c r="D3959">
        <f>IF(OR(ISBLANK(Débiteurs!$I3959),LOWER(Débiteurs!$I3959)="chf"),IF(ISBLANK(Débiteurs!P3959),0,IF(ISBLANK(Débiteurs!$G3959),0,IF(ISNUMBER(Débiteurs!P3959),Débiteurs!P3959,Débiteurs!$G3959))),0)</f>
        <v>0</v>
      </c>
      <c r="E3959">
        <f>IF(OR(ISBLANK(Débiteurs!$I3959),LOWER(Débiteurs!$I3959)="chf"),IF(ISBLANK(Débiteurs!Q3959),0,IF(ISBLANK(Débiteurs!$G3959),0,IF(ISNUMBER(Débiteurs!Q3959),Débiteurs!Q3959,Débiteurs!$G3959))),0)</f>
        <v>0</v>
      </c>
      <c r="G3959">
        <f>IF(AND(NOT(ISBLANK(Débiteurs!$I3959)),LOWER(Débiteurs!$I3959)&lt;&gt;"chf"),IF(ISBLANK(Débiteurs!$N3959),0,IF(ISBLANK(Débiteurs!$N3959),0,IF(ISNUMBER(Débiteurs!$N3959),Débiteurs!$N3959,Débiteurs!$G3959))),0)</f>
        <v>0</v>
      </c>
      <c r="H3959">
        <f>IF(AND(NOT(ISBLANK(Débiteurs!$I3959)),LOWER(Débiteurs!$I3959)&lt;&gt;"chf"),IF(ISBLANK(Débiteurs!$O3959),0,IF(ISBLANK(Débiteurs!$O3959),0,IF(ISNUMBER(Débiteurs!$O3959),Débiteurs!$O3959,Débiteurs!$G3959))),0)</f>
        <v>0</v>
      </c>
      <c r="I3959">
        <f>IF(AND(NOT(ISBLANK(Débiteurs!$I3959)),LOWER(Débiteurs!$I3959)&lt;&gt;"chf"),IF(ISBLANK(Débiteurs!$P3959),0,IF(ISBLANK(Débiteurs!$P3959),0,IF(ISNUMBER(Débiteurs!$P3959),Débiteurs!$P3959,Débiteurs!$G3959))),0)</f>
        <v>0</v>
      </c>
      <c r="J3959">
        <f>IF(AND(NOT(ISBLANK(Débiteurs!$I3959)),LOWER(Débiteurs!$I3959)&lt;&gt;"chf"),IF(ISBLANK(Débiteurs!$Q3959),0,IF(ISBLANK(Débiteurs!$Q3959),0,IF(ISNUMBER(Débiteurs!$Q3959),Débiteurs!$Q3959,Débiteurs!$G3959))),0)</f>
        <v>0</v>
      </c>
    </row>
    <row r="3960" spans="2:10" x14ac:dyDescent="0.25">
      <c r="B3960">
        <f>IF(OR(ISBLANK(Débiteurs!$I3960),LOWER(Débiteurs!$I3960)="chf"),IF(ISBLANK(Débiteurs!N3960),0,IF(ISBLANK(Débiteurs!$G3960),0,IF(ISNUMBER(Débiteurs!N3960),Débiteurs!N3960,Débiteurs!$G3960))),0)</f>
        <v>0</v>
      </c>
      <c r="C3960">
        <f>IF(OR(ISBLANK(Débiteurs!$I3960),LOWER(Débiteurs!$I3960)="chf"),IF(ISBLANK(Débiteurs!O3960),0,IF(ISBLANK(Débiteurs!$G3960),0,IF(ISNUMBER(Débiteurs!O3960),Débiteurs!O3960,Débiteurs!$G3960))),0)</f>
        <v>0</v>
      </c>
      <c r="D3960">
        <f>IF(OR(ISBLANK(Débiteurs!$I3960),LOWER(Débiteurs!$I3960)="chf"),IF(ISBLANK(Débiteurs!P3960),0,IF(ISBLANK(Débiteurs!$G3960),0,IF(ISNUMBER(Débiteurs!P3960),Débiteurs!P3960,Débiteurs!$G3960))),0)</f>
        <v>0</v>
      </c>
      <c r="E3960">
        <f>IF(OR(ISBLANK(Débiteurs!$I3960),LOWER(Débiteurs!$I3960)="chf"),IF(ISBLANK(Débiteurs!Q3960),0,IF(ISBLANK(Débiteurs!$G3960),0,IF(ISNUMBER(Débiteurs!Q3960),Débiteurs!Q3960,Débiteurs!$G3960))),0)</f>
        <v>0</v>
      </c>
      <c r="G3960">
        <f>IF(AND(NOT(ISBLANK(Débiteurs!$I3960)),LOWER(Débiteurs!$I3960)&lt;&gt;"chf"),IF(ISBLANK(Débiteurs!$N3960),0,IF(ISBLANK(Débiteurs!$N3960),0,IF(ISNUMBER(Débiteurs!$N3960),Débiteurs!$N3960,Débiteurs!$G3960))),0)</f>
        <v>0</v>
      </c>
      <c r="H3960">
        <f>IF(AND(NOT(ISBLANK(Débiteurs!$I3960)),LOWER(Débiteurs!$I3960)&lt;&gt;"chf"),IF(ISBLANK(Débiteurs!$O3960),0,IF(ISBLANK(Débiteurs!$O3960),0,IF(ISNUMBER(Débiteurs!$O3960),Débiteurs!$O3960,Débiteurs!$G3960))),0)</f>
        <v>0</v>
      </c>
      <c r="I3960">
        <f>IF(AND(NOT(ISBLANK(Débiteurs!$I3960)),LOWER(Débiteurs!$I3960)&lt;&gt;"chf"),IF(ISBLANK(Débiteurs!$P3960),0,IF(ISBLANK(Débiteurs!$P3960),0,IF(ISNUMBER(Débiteurs!$P3960),Débiteurs!$P3960,Débiteurs!$G3960))),0)</f>
        <v>0</v>
      </c>
      <c r="J3960">
        <f>IF(AND(NOT(ISBLANK(Débiteurs!$I3960)),LOWER(Débiteurs!$I3960)&lt;&gt;"chf"),IF(ISBLANK(Débiteurs!$Q3960),0,IF(ISBLANK(Débiteurs!$Q3960),0,IF(ISNUMBER(Débiteurs!$Q3960),Débiteurs!$Q3960,Débiteurs!$G3960))),0)</f>
        <v>0</v>
      </c>
    </row>
    <row r="3961" spans="2:10" x14ac:dyDescent="0.25">
      <c r="B3961">
        <f>IF(OR(ISBLANK(Débiteurs!$I3961),LOWER(Débiteurs!$I3961)="chf"),IF(ISBLANK(Débiteurs!N3961),0,IF(ISBLANK(Débiteurs!$G3961),0,IF(ISNUMBER(Débiteurs!N3961),Débiteurs!N3961,Débiteurs!$G3961))),0)</f>
        <v>0</v>
      </c>
      <c r="C3961">
        <f>IF(OR(ISBLANK(Débiteurs!$I3961),LOWER(Débiteurs!$I3961)="chf"),IF(ISBLANK(Débiteurs!O3961),0,IF(ISBLANK(Débiteurs!$G3961),0,IF(ISNUMBER(Débiteurs!O3961),Débiteurs!O3961,Débiteurs!$G3961))),0)</f>
        <v>0</v>
      </c>
      <c r="D3961">
        <f>IF(OR(ISBLANK(Débiteurs!$I3961),LOWER(Débiteurs!$I3961)="chf"),IF(ISBLANK(Débiteurs!P3961),0,IF(ISBLANK(Débiteurs!$G3961),0,IF(ISNUMBER(Débiteurs!P3961),Débiteurs!P3961,Débiteurs!$G3961))),0)</f>
        <v>0</v>
      </c>
      <c r="E3961">
        <f>IF(OR(ISBLANK(Débiteurs!$I3961),LOWER(Débiteurs!$I3961)="chf"),IF(ISBLANK(Débiteurs!Q3961),0,IF(ISBLANK(Débiteurs!$G3961),0,IF(ISNUMBER(Débiteurs!Q3961),Débiteurs!Q3961,Débiteurs!$G3961))),0)</f>
        <v>0</v>
      </c>
      <c r="G3961">
        <f>IF(AND(NOT(ISBLANK(Débiteurs!$I3961)),LOWER(Débiteurs!$I3961)&lt;&gt;"chf"),IF(ISBLANK(Débiteurs!$N3961),0,IF(ISBLANK(Débiteurs!$N3961),0,IF(ISNUMBER(Débiteurs!$N3961),Débiteurs!$N3961,Débiteurs!$G3961))),0)</f>
        <v>0</v>
      </c>
      <c r="H3961">
        <f>IF(AND(NOT(ISBLANK(Débiteurs!$I3961)),LOWER(Débiteurs!$I3961)&lt;&gt;"chf"),IF(ISBLANK(Débiteurs!$O3961),0,IF(ISBLANK(Débiteurs!$O3961),0,IF(ISNUMBER(Débiteurs!$O3961),Débiteurs!$O3961,Débiteurs!$G3961))),0)</f>
        <v>0</v>
      </c>
      <c r="I3961">
        <f>IF(AND(NOT(ISBLANK(Débiteurs!$I3961)),LOWER(Débiteurs!$I3961)&lt;&gt;"chf"),IF(ISBLANK(Débiteurs!$P3961),0,IF(ISBLANK(Débiteurs!$P3961),0,IF(ISNUMBER(Débiteurs!$P3961),Débiteurs!$P3961,Débiteurs!$G3961))),0)</f>
        <v>0</v>
      </c>
      <c r="J3961">
        <f>IF(AND(NOT(ISBLANK(Débiteurs!$I3961)),LOWER(Débiteurs!$I3961)&lt;&gt;"chf"),IF(ISBLANK(Débiteurs!$Q3961),0,IF(ISBLANK(Débiteurs!$Q3961),0,IF(ISNUMBER(Débiteurs!$Q3961),Débiteurs!$Q3961,Débiteurs!$G3961))),0)</f>
        <v>0</v>
      </c>
    </row>
    <row r="3962" spans="2:10" x14ac:dyDescent="0.25">
      <c r="B3962">
        <f>IF(OR(ISBLANK(Débiteurs!$I3962),LOWER(Débiteurs!$I3962)="chf"),IF(ISBLANK(Débiteurs!N3962),0,IF(ISBLANK(Débiteurs!$G3962),0,IF(ISNUMBER(Débiteurs!N3962),Débiteurs!N3962,Débiteurs!$G3962))),0)</f>
        <v>0</v>
      </c>
      <c r="C3962">
        <f>IF(OR(ISBLANK(Débiteurs!$I3962),LOWER(Débiteurs!$I3962)="chf"),IF(ISBLANK(Débiteurs!O3962),0,IF(ISBLANK(Débiteurs!$G3962),0,IF(ISNUMBER(Débiteurs!O3962),Débiteurs!O3962,Débiteurs!$G3962))),0)</f>
        <v>0</v>
      </c>
      <c r="D3962">
        <f>IF(OR(ISBLANK(Débiteurs!$I3962),LOWER(Débiteurs!$I3962)="chf"),IF(ISBLANK(Débiteurs!P3962),0,IF(ISBLANK(Débiteurs!$G3962),0,IF(ISNUMBER(Débiteurs!P3962),Débiteurs!P3962,Débiteurs!$G3962))),0)</f>
        <v>0</v>
      </c>
      <c r="E3962">
        <f>IF(OR(ISBLANK(Débiteurs!$I3962),LOWER(Débiteurs!$I3962)="chf"),IF(ISBLANK(Débiteurs!Q3962),0,IF(ISBLANK(Débiteurs!$G3962),0,IF(ISNUMBER(Débiteurs!Q3962),Débiteurs!Q3962,Débiteurs!$G3962))),0)</f>
        <v>0</v>
      </c>
      <c r="G3962">
        <f>IF(AND(NOT(ISBLANK(Débiteurs!$I3962)),LOWER(Débiteurs!$I3962)&lt;&gt;"chf"),IF(ISBLANK(Débiteurs!$N3962),0,IF(ISBLANK(Débiteurs!$N3962),0,IF(ISNUMBER(Débiteurs!$N3962),Débiteurs!$N3962,Débiteurs!$G3962))),0)</f>
        <v>0</v>
      </c>
      <c r="H3962">
        <f>IF(AND(NOT(ISBLANK(Débiteurs!$I3962)),LOWER(Débiteurs!$I3962)&lt;&gt;"chf"),IF(ISBLANK(Débiteurs!$O3962),0,IF(ISBLANK(Débiteurs!$O3962),0,IF(ISNUMBER(Débiteurs!$O3962),Débiteurs!$O3962,Débiteurs!$G3962))),0)</f>
        <v>0</v>
      </c>
      <c r="I3962">
        <f>IF(AND(NOT(ISBLANK(Débiteurs!$I3962)),LOWER(Débiteurs!$I3962)&lt;&gt;"chf"),IF(ISBLANK(Débiteurs!$P3962),0,IF(ISBLANK(Débiteurs!$P3962),0,IF(ISNUMBER(Débiteurs!$P3962),Débiteurs!$P3962,Débiteurs!$G3962))),0)</f>
        <v>0</v>
      </c>
      <c r="J3962">
        <f>IF(AND(NOT(ISBLANK(Débiteurs!$I3962)),LOWER(Débiteurs!$I3962)&lt;&gt;"chf"),IF(ISBLANK(Débiteurs!$Q3962),0,IF(ISBLANK(Débiteurs!$Q3962),0,IF(ISNUMBER(Débiteurs!$Q3962),Débiteurs!$Q3962,Débiteurs!$G3962))),0)</f>
        <v>0</v>
      </c>
    </row>
    <row r="3963" spans="2:10" x14ac:dyDescent="0.25">
      <c r="B3963">
        <f>IF(OR(ISBLANK(Débiteurs!$I3963),LOWER(Débiteurs!$I3963)="chf"),IF(ISBLANK(Débiteurs!N3963),0,IF(ISBLANK(Débiteurs!$G3963),0,IF(ISNUMBER(Débiteurs!N3963),Débiteurs!N3963,Débiteurs!$G3963))),0)</f>
        <v>0</v>
      </c>
      <c r="C3963">
        <f>IF(OR(ISBLANK(Débiteurs!$I3963),LOWER(Débiteurs!$I3963)="chf"),IF(ISBLANK(Débiteurs!O3963),0,IF(ISBLANK(Débiteurs!$G3963),0,IF(ISNUMBER(Débiteurs!O3963),Débiteurs!O3963,Débiteurs!$G3963))),0)</f>
        <v>0</v>
      </c>
      <c r="D3963">
        <f>IF(OR(ISBLANK(Débiteurs!$I3963),LOWER(Débiteurs!$I3963)="chf"),IF(ISBLANK(Débiteurs!P3963),0,IF(ISBLANK(Débiteurs!$G3963),0,IF(ISNUMBER(Débiteurs!P3963),Débiteurs!P3963,Débiteurs!$G3963))),0)</f>
        <v>0</v>
      </c>
      <c r="E3963">
        <f>IF(OR(ISBLANK(Débiteurs!$I3963),LOWER(Débiteurs!$I3963)="chf"),IF(ISBLANK(Débiteurs!Q3963),0,IF(ISBLANK(Débiteurs!$G3963),0,IF(ISNUMBER(Débiteurs!Q3963),Débiteurs!Q3963,Débiteurs!$G3963))),0)</f>
        <v>0</v>
      </c>
      <c r="G3963">
        <f>IF(AND(NOT(ISBLANK(Débiteurs!$I3963)),LOWER(Débiteurs!$I3963)&lt;&gt;"chf"),IF(ISBLANK(Débiteurs!$N3963),0,IF(ISBLANK(Débiteurs!$N3963),0,IF(ISNUMBER(Débiteurs!$N3963),Débiteurs!$N3963,Débiteurs!$G3963))),0)</f>
        <v>0</v>
      </c>
      <c r="H3963">
        <f>IF(AND(NOT(ISBLANK(Débiteurs!$I3963)),LOWER(Débiteurs!$I3963)&lt;&gt;"chf"),IF(ISBLANK(Débiteurs!$O3963),0,IF(ISBLANK(Débiteurs!$O3963),0,IF(ISNUMBER(Débiteurs!$O3963),Débiteurs!$O3963,Débiteurs!$G3963))),0)</f>
        <v>0</v>
      </c>
      <c r="I3963">
        <f>IF(AND(NOT(ISBLANK(Débiteurs!$I3963)),LOWER(Débiteurs!$I3963)&lt;&gt;"chf"),IF(ISBLANK(Débiteurs!$P3963),0,IF(ISBLANK(Débiteurs!$P3963),0,IF(ISNUMBER(Débiteurs!$P3963),Débiteurs!$P3963,Débiteurs!$G3963))),0)</f>
        <v>0</v>
      </c>
      <c r="J3963">
        <f>IF(AND(NOT(ISBLANK(Débiteurs!$I3963)),LOWER(Débiteurs!$I3963)&lt;&gt;"chf"),IF(ISBLANK(Débiteurs!$Q3963),0,IF(ISBLANK(Débiteurs!$Q3963),0,IF(ISNUMBER(Débiteurs!$Q3963),Débiteurs!$Q3963,Débiteurs!$G3963))),0)</f>
        <v>0</v>
      </c>
    </row>
    <row r="3964" spans="2:10" x14ac:dyDescent="0.25">
      <c r="B3964">
        <f>IF(OR(ISBLANK(Débiteurs!$I3964),LOWER(Débiteurs!$I3964)="chf"),IF(ISBLANK(Débiteurs!N3964),0,IF(ISBLANK(Débiteurs!$G3964),0,IF(ISNUMBER(Débiteurs!N3964),Débiteurs!N3964,Débiteurs!$G3964))),0)</f>
        <v>0</v>
      </c>
      <c r="C3964">
        <f>IF(OR(ISBLANK(Débiteurs!$I3964),LOWER(Débiteurs!$I3964)="chf"),IF(ISBLANK(Débiteurs!O3964),0,IF(ISBLANK(Débiteurs!$G3964),0,IF(ISNUMBER(Débiteurs!O3964),Débiteurs!O3964,Débiteurs!$G3964))),0)</f>
        <v>0</v>
      </c>
      <c r="D3964">
        <f>IF(OR(ISBLANK(Débiteurs!$I3964),LOWER(Débiteurs!$I3964)="chf"),IF(ISBLANK(Débiteurs!P3964),0,IF(ISBLANK(Débiteurs!$G3964),0,IF(ISNUMBER(Débiteurs!P3964),Débiteurs!P3964,Débiteurs!$G3964))),0)</f>
        <v>0</v>
      </c>
      <c r="E3964">
        <f>IF(OR(ISBLANK(Débiteurs!$I3964),LOWER(Débiteurs!$I3964)="chf"),IF(ISBLANK(Débiteurs!Q3964),0,IF(ISBLANK(Débiteurs!$G3964),0,IF(ISNUMBER(Débiteurs!Q3964),Débiteurs!Q3964,Débiteurs!$G3964))),0)</f>
        <v>0</v>
      </c>
      <c r="G3964">
        <f>IF(AND(NOT(ISBLANK(Débiteurs!$I3964)),LOWER(Débiteurs!$I3964)&lt;&gt;"chf"),IF(ISBLANK(Débiteurs!$N3964),0,IF(ISBLANK(Débiteurs!$N3964),0,IF(ISNUMBER(Débiteurs!$N3964),Débiteurs!$N3964,Débiteurs!$G3964))),0)</f>
        <v>0</v>
      </c>
      <c r="H3964">
        <f>IF(AND(NOT(ISBLANK(Débiteurs!$I3964)),LOWER(Débiteurs!$I3964)&lt;&gt;"chf"),IF(ISBLANK(Débiteurs!$O3964),0,IF(ISBLANK(Débiteurs!$O3964),0,IF(ISNUMBER(Débiteurs!$O3964),Débiteurs!$O3964,Débiteurs!$G3964))),0)</f>
        <v>0</v>
      </c>
      <c r="I3964">
        <f>IF(AND(NOT(ISBLANK(Débiteurs!$I3964)),LOWER(Débiteurs!$I3964)&lt;&gt;"chf"),IF(ISBLANK(Débiteurs!$P3964),0,IF(ISBLANK(Débiteurs!$P3964),0,IF(ISNUMBER(Débiteurs!$P3964),Débiteurs!$P3964,Débiteurs!$G3964))),0)</f>
        <v>0</v>
      </c>
      <c r="J3964">
        <f>IF(AND(NOT(ISBLANK(Débiteurs!$I3964)),LOWER(Débiteurs!$I3964)&lt;&gt;"chf"),IF(ISBLANK(Débiteurs!$Q3964),0,IF(ISBLANK(Débiteurs!$Q3964),0,IF(ISNUMBER(Débiteurs!$Q3964),Débiteurs!$Q3964,Débiteurs!$G3964))),0)</f>
        <v>0</v>
      </c>
    </row>
    <row r="3965" spans="2:10" x14ac:dyDescent="0.25">
      <c r="B3965">
        <f>IF(OR(ISBLANK(Débiteurs!$I3965),LOWER(Débiteurs!$I3965)="chf"),IF(ISBLANK(Débiteurs!N3965),0,IF(ISBLANK(Débiteurs!$G3965),0,IF(ISNUMBER(Débiteurs!N3965),Débiteurs!N3965,Débiteurs!$G3965))),0)</f>
        <v>0</v>
      </c>
      <c r="C3965">
        <f>IF(OR(ISBLANK(Débiteurs!$I3965),LOWER(Débiteurs!$I3965)="chf"),IF(ISBLANK(Débiteurs!O3965),0,IF(ISBLANK(Débiteurs!$G3965),0,IF(ISNUMBER(Débiteurs!O3965),Débiteurs!O3965,Débiteurs!$G3965))),0)</f>
        <v>0</v>
      </c>
      <c r="D3965">
        <f>IF(OR(ISBLANK(Débiteurs!$I3965),LOWER(Débiteurs!$I3965)="chf"),IF(ISBLANK(Débiteurs!P3965),0,IF(ISBLANK(Débiteurs!$G3965),0,IF(ISNUMBER(Débiteurs!P3965),Débiteurs!P3965,Débiteurs!$G3965))),0)</f>
        <v>0</v>
      </c>
      <c r="E3965">
        <f>IF(OR(ISBLANK(Débiteurs!$I3965),LOWER(Débiteurs!$I3965)="chf"),IF(ISBLANK(Débiteurs!Q3965),0,IF(ISBLANK(Débiteurs!$G3965),0,IF(ISNUMBER(Débiteurs!Q3965),Débiteurs!Q3965,Débiteurs!$G3965))),0)</f>
        <v>0</v>
      </c>
      <c r="G3965">
        <f>IF(AND(NOT(ISBLANK(Débiteurs!$I3965)),LOWER(Débiteurs!$I3965)&lt;&gt;"chf"),IF(ISBLANK(Débiteurs!$N3965),0,IF(ISBLANK(Débiteurs!$N3965),0,IF(ISNUMBER(Débiteurs!$N3965),Débiteurs!$N3965,Débiteurs!$G3965))),0)</f>
        <v>0</v>
      </c>
      <c r="H3965">
        <f>IF(AND(NOT(ISBLANK(Débiteurs!$I3965)),LOWER(Débiteurs!$I3965)&lt;&gt;"chf"),IF(ISBLANK(Débiteurs!$O3965),0,IF(ISBLANK(Débiteurs!$O3965),0,IF(ISNUMBER(Débiteurs!$O3965),Débiteurs!$O3965,Débiteurs!$G3965))),0)</f>
        <v>0</v>
      </c>
      <c r="I3965">
        <f>IF(AND(NOT(ISBLANK(Débiteurs!$I3965)),LOWER(Débiteurs!$I3965)&lt;&gt;"chf"),IF(ISBLANK(Débiteurs!$P3965),0,IF(ISBLANK(Débiteurs!$P3965),0,IF(ISNUMBER(Débiteurs!$P3965),Débiteurs!$P3965,Débiteurs!$G3965))),0)</f>
        <v>0</v>
      </c>
      <c r="J3965">
        <f>IF(AND(NOT(ISBLANK(Débiteurs!$I3965)),LOWER(Débiteurs!$I3965)&lt;&gt;"chf"),IF(ISBLANK(Débiteurs!$Q3965),0,IF(ISBLANK(Débiteurs!$Q3965),0,IF(ISNUMBER(Débiteurs!$Q3965),Débiteurs!$Q3965,Débiteurs!$G3965))),0)</f>
        <v>0</v>
      </c>
    </row>
    <row r="3966" spans="2:10" x14ac:dyDescent="0.25">
      <c r="B3966">
        <f>IF(OR(ISBLANK(Débiteurs!$I3966),LOWER(Débiteurs!$I3966)="chf"),IF(ISBLANK(Débiteurs!N3966),0,IF(ISBLANK(Débiteurs!$G3966),0,IF(ISNUMBER(Débiteurs!N3966),Débiteurs!N3966,Débiteurs!$G3966))),0)</f>
        <v>0</v>
      </c>
      <c r="C3966">
        <f>IF(OR(ISBLANK(Débiteurs!$I3966),LOWER(Débiteurs!$I3966)="chf"),IF(ISBLANK(Débiteurs!O3966),0,IF(ISBLANK(Débiteurs!$G3966),0,IF(ISNUMBER(Débiteurs!O3966),Débiteurs!O3966,Débiteurs!$G3966))),0)</f>
        <v>0</v>
      </c>
      <c r="D3966">
        <f>IF(OR(ISBLANK(Débiteurs!$I3966),LOWER(Débiteurs!$I3966)="chf"),IF(ISBLANK(Débiteurs!P3966),0,IF(ISBLANK(Débiteurs!$G3966),0,IF(ISNUMBER(Débiteurs!P3966),Débiteurs!P3966,Débiteurs!$G3966))),0)</f>
        <v>0</v>
      </c>
      <c r="E3966">
        <f>IF(OR(ISBLANK(Débiteurs!$I3966),LOWER(Débiteurs!$I3966)="chf"),IF(ISBLANK(Débiteurs!Q3966),0,IF(ISBLANK(Débiteurs!$G3966),0,IF(ISNUMBER(Débiteurs!Q3966),Débiteurs!Q3966,Débiteurs!$G3966))),0)</f>
        <v>0</v>
      </c>
      <c r="G3966">
        <f>IF(AND(NOT(ISBLANK(Débiteurs!$I3966)),LOWER(Débiteurs!$I3966)&lt;&gt;"chf"),IF(ISBLANK(Débiteurs!$N3966),0,IF(ISBLANK(Débiteurs!$N3966),0,IF(ISNUMBER(Débiteurs!$N3966),Débiteurs!$N3966,Débiteurs!$G3966))),0)</f>
        <v>0</v>
      </c>
      <c r="H3966">
        <f>IF(AND(NOT(ISBLANK(Débiteurs!$I3966)),LOWER(Débiteurs!$I3966)&lt;&gt;"chf"),IF(ISBLANK(Débiteurs!$O3966),0,IF(ISBLANK(Débiteurs!$O3966),0,IF(ISNUMBER(Débiteurs!$O3966),Débiteurs!$O3966,Débiteurs!$G3966))),0)</f>
        <v>0</v>
      </c>
      <c r="I3966">
        <f>IF(AND(NOT(ISBLANK(Débiteurs!$I3966)),LOWER(Débiteurs!$I3966)&lt;&gt;"chf"),IF(ISBLANK(Débiteurs!$P3966),0,IF(ISBLANK(Débiteurs!$P3966),0,IF(ISNUMBER(Débiteurs!$P3966),Débiteurs!$P3966,Débiteurs!$G3966))),0)</f>
        <v>0</v>
      </c>
      <c r="J3966">
        <f>IF(AND(NOT(ISBLANK(Débiteurs!$I3966)),LOWER(Débiteurs!$I3966)&lt;&gt;"chf"),IF(ISBLANK(Débiteurs!$Q3966),0,IF(ISBLANK(Débiteurs!$Q3966),0,IF(ISNUMBER(Débiteurs!$Q3966),Débiteurs!$Q3966,Débiteurs!$G3966))),0)</f>
        <v>0</v>
      </c>
    </row>
    <row r="3967" spans="2:10" x14ac:dyDescent="0.25">
      <c r="B3967">
        <f>IF(OR(ISBLANK(Débiteurs!$I3967),LOWER(Débiteurs!$I3967)="chf"),IF(ISBLANK(Débiteurs!N3967),0,IF(ISBLANK(Débiteurs!$G3967),0,IF(ISNUMBER(Débiteurs!N3967),Débiteurs!N3967,Débiteurs!$G3967))),0)</f>
        <v>0</v>
      </c>
      <c r="C3967">
        <f>IF(OR(ISBLANK(Débiteurs!$I3967),LOWER(Débiteurs!$I3967)="chf"),IF(ISBLANK(Débiteurs!O3967),0,IF(ISBLANK(Débiteurs!$G3967),0,IF(ISNUMBER(Débiteurs!O3967),Débiteurs!O3967,Débiteurs!$G3967))),0)</f>
        <v>0</v>
      </c>
      <c r="D3967">
        <f>IF(OR(ISBLANK(Débiteurs!$I3967),LOWER(Débiteurs!$I3967)="chf"),IF(ISBLANK(Débiteurs!P3967),0,IF(ISBLANK(Débiteurs!$G3967),0,IF(ISNUMBER(Débiteurs!P3967),Débiteurs!P3967,Débiteurs!$G3967))),0)</f>
        <v>0</v>
      </c>
      <c r="E3967">
        <f>IF(OR(ISBLANK(Débiteurs!$I3967),LOWER(Débiteurs!$I3967)="chf"),IF(ISBLANK(Débiteurs!Q3967),0,IF(ISBLANK(Débiteurs!$G3967),0,IF(ISNUMBER(Débiteurs!Q3967),Débiteurs!Q3967,Débiteurs!$G3967))),0)</f>
        <v>0</v>
      </c>
      <c r="G3967">
        <f>IF(AND(NOT(ISBLANK(Débiteurs!$I3967)),LOWER(Débiteurs!$I3967)&lt;&gt;"chf"),IF(ISBLANK(Débiteurs!$N3967),0,IF(ISBLANK(Débiteurs!$N3967),0,IF(ISNUMBER(Débiteurs!$N3967),Débiteurs!$N3967,Débiteurs!$G3967))),0)</f>
        <v>0</v>
      </c>
      <c r="H3967">
        <f>IF(AND(NOT(ISBLANK(Débiteurs!$I3967)),LOWER(Débiteurs!$I3967)&lt;&gt;"chf"),IF(ISBLANK(Débiteurs!$O3967),0,IF(ISBLANK(Débiteurs!$O3967),0,IF(ISNUMBER(Débiteurs!$O3967),Débiteurs!$O3967,Débiteurs!$G3967))),0)</f>
        <v>0</v>
      </c>
      <c r="I3967">
        <f>IF(AND(NOT(ISBLANK(Débiteurs!$I3967)),LOWER(Débiteurs!$I3967)&lt;&gt;"chf"),IF(ISBLANK(Débiteurs!$P3967),0,IF(ISBLANK(Débiteurs!$P3967),0,IF(ISNUMBER(Débiteurs!$P3967),Débiteurs!$P3967,Débiteurs!$G3967))),0)</f>
        <v>0</v>
      </c>
      <c r="J3967">
        <f>IF(AND(NOT(ISBLANK(Débiteurs!$I3967)),LOWER(Débiteurs!$I3967)&lt;&gt;"chf"),IF(ISBLANK(Débiteurs!$Q3967),0,IF(ISBLANK(Débiteurs!$Q3967),0,IF(ISNUMBER(Débiteurs!$Q3967),Débiteurs!$Q3967,Débiteurs!$G3967))),0)</f>
        <v>0</v>
      </c>
    </row>
    <row r="3968" spans="2:10" x14ac:dyDescent="0.25">
      <c r="B3968">
        <f>IF(OR(ISBLANK(Débiteurs!$I3968),LOWER(Débiteurs!$I3968)="chf"),IF(ISBLANK(Débiteurs!N3968),0,IF(ISBLANK(Débiteurs!$G3968),0,IF(ISNUMBER(Débiteurs!N3968),Débiteurs!N3968,Débiteurs!$G3968))),0)</f>
        <v>0</v>
      </c>
      <c r="C3968">
        <f>IF(OR(ISBLANK(Débiteurs!$I3968),LOWER(Débiteurs!$I3968)="chf"),IF(ISBLANK(Débiteurs!O3968),0,IF(ISBLANK(Débiteurs!$G3968),0,IF(ISNUMBER(Débiteurs!O3968),Débiteurs!O3968,Débiteurs!$G3968))),0)</f>
        <v>0</v>
      </c>
      <c r="D3968">
        <f>IF(OR(ISBLANK(Débiteurs!$I3968),LOWER(Débiteurs!$I3968)="chf"),IF(ISBLANK(Débiteurs!P3968),0,IF(ISBLANK(Débiteurs!$G3968),0,IF(ISNUMBER(Débiteurs!P3968),Débiteurs!P3968,Débiteurs!$G3968))),0)</f>
        <v>0</v>
      </c>
      <c r="E3968">
        <f>IF(OR(ISBLANK(Débiteurs!$I3968),LOWER(Débiteurs!$I3968)="chf"),IF(ISBLANK(Débiteurs!Q3968),0,IF(ISBLANK(Débiteurs!$G3968),0,IF(ISNUMBER(Débiteurs!Q3968),Débiteurs!Q3968,Débiteurs!$G3968))),0)</f>
        <v>0</v>
      </c>
      <c r="G3968">
        <f>IF(AND(NOT(ISBLANK(Débiteurs!$I3968)),LOWER(Débiteurs!$I3968)&lt;&gt;"chf"),IF(ISBLANK(Débiteurs!$N3968),0,IF(ISBLANK(Débiteurs!$N3968),0,IF(ISNUMBER(Débiteurs!$N3968),Débiteurs!$N3968,Débiteurs!$G3968))),0)</f>
        <v>0</v>
      </c>
      <c r="H3968">
        <f>IF(AND(NOT(ISBLANK(Débiteurs!$I3968)),LOWER(Débiteurs!$I3968)&lt;&gt;"chf"),IF(ISBLANK(Débiteurs!$O3968),0,IF(ISBLANK(Débiteurs!$O3968),0,IF(ISNUMBER(Débiteurs!$O3968),Débiteurs!$O3968,Débiteurs!$G3968))),0)</f>
        <v>0</v>
      </c>
      <c r="I3968">
        <f>IF(AND(NOT(ISBLANK(Débiteurs!$I3968)),LOWER(Débiteurs!$I3968)&lt;&gt;"chf"),IF(ISBLANK(Débiteurs!$P3968),0,IF(ISBLANK(Débiteurs!$P3968),0,IF(ISNUMBER(Débiteurs!$P3968),Débiteurs!$P3968,Débiteurs!$G3968))),0)</f>
        <v>0</v>
      </c>
      <c r="J3968">
        <f>IF(AND(NOT(ISBLANK(Débiteurs!$I3968)),LOWER(Débiteurs!$I3968)&lt;&gt;"chf"),IF(ISBLANK(Débiteurs!$Q3968),0,IF(ISBLANK(Débiteurs!$Q3968),0,IF(ISNUMBER(Débiteurs!$Q3968),Débiteurs!$Q3968,Débiteurs!$G3968))),0)</f>
        <v>0</v>
      </c>
    </row>
    <row r="3969" spans="2:10" x14ac:dyDescent="0.25">
      <c r="B3969">
        <f>IF(OR(ISBLANK(Débiteurs!$I3969),LOWER(Débiteurs!$I3969)="chf"),IF(ISBLANK(Débiteurs!N3969),0,IF(ISBLANK(Débiteurs!$G3969),0,IF(ISNUMBER(Débiteurs!N3969),Débiteurs!N3969,Débiteurs!$G3969))),0)</f>
        <v>0</v>
      </c>
      <c r="C3969">
        <f>IF(OR(ISBLANK(Débiteurs!$I3969),LOWER(Débiteurs!$I3969)="chf"),IF(ISBLANK(Débiteurs!O3969),0,IF(ISBLANK(Débiteurs!$G3969),0,IF(ISNUMBER(Débiteurs!O3969),Débiteurs!O3969,Débiteurs!$G3969))),0)</f>
        <v>0</v>
      </c>
      <c r="D3969">
        <f>IF(OR(ISBLANK(Débiteurs!$I3969),LOWER(Débiteurs!$I3969)="chf"),IF(ISBLANK(Débiteurs!P3969),0,IF(ISBLANK(Débiteurs!$G3969),0,IF(ISNUMBER(Débiteurs!P3969),Débiteurs!P3969,Débiteurs!$G3969))),0)</f>
        <v>0</v>
      </c>
      <c r="E3969">
        <f>IF(OR(ISBLANK(Débiteurs!$I3969),LOWER(Débiteurs!$I3969)="chf"),IF(ISBLANK(Débiteurs!Q3969),0,IF(ISBLANK(Débiteurs!$G3969),0,IF(ISNUMBER(Débiteurs!Q3969),Débiteurs!Q3969,Débiteurs!$G3969))),0)</f>
        <v>0</v>
      </c>
      <c r="G3969">
        <f>IF(AND(NOT(ISBLANK(Débiteurs!$I3969)),LOWER(Débiteurs!$I3969)&lt;&gt;"chf"),IF(ISBLANK(Débiteurs!$N3969),0,IF(ISBLANK(Débiteurs!$N3969),0,IF(ISNUMBER(Débiteurs!$N3969),Débiteurs!$N3969,Débiteurs!$G3969))),0)</f>
        <v>0</v>
      </c>
      <c r="H3969">
        <f>IF(AND(NOT(ISBLANK(Débiteurs!$I3969)),LOWER(Débiteurs!$I3969)&lt;&gt;"chf"),IF(ISBLANK(Débiteurs!$O3969),0,IF(ISBLANK(Débiteurs!$O3969),0,IF(ISNUMBER(Débiteurs!$O3969),Débiteurs!$O3969,Débiteurs!$G3969))),0)</f>
        <v>0</v>
      </c>
      <c r="I3969">
        <f>IF(AND(NOT(ISBLANK(Débiteurs!$I3969)),LOWER(Débiteurs!$I3969)&lt;&gt;"chf"),IF(ISBLANK(Débiteurs!$P3969),0,IF(ISBLANK(Débiteurs!$P3969),0,IF(ISNUMBER(Débiteurs!$P3969),Débiteurs!$P3969,Débiteurs!$G3969))),0)</f>
        <v>0</v>
      </c>
      <c r="J3969">
        <f>IF(AND(NOT(ISBLANK(Débiteurs!$I3969)),LOWER(Débiteurs!$I3969)&lt;&gt;"chf"),IF(ISBLANK(Débiteurs!$Q3969),0,IF(ISBLANK(Débiteurs!$Q3969),0,IF(ISNUMBER(Débiteurs!$Q3969),Débiteurs!$Q3969,Débiteurs!$G3969))),0)</f>
        <v>0</v>
      </c>
    </row>
    <row r="3970" spans="2:10" x14ac:dyDescent="0.25">
      <c r="B3970">
        <f>IF(OR(ISBLANK(Débiteurs!$I3970),LOWER(Débiteurs!$I3970)="chf"),IF(ISBLANK(Débiteurs!N3970),0,IF(ISBLANK(Débiteurs!$G3970),0,IF(ISNUMBER(Débiteurs!N3970),Débiteurs!N3970,Débiteurs!$G3970))),0)</f>
        <v>0</v>
      </c>
      <c r="C3970">
        <f>IF(OR(ISBLANK(Débiteurs!$I3970),LOWER(Débiteurs!$I3970)="chf"),IF(ISBLANK(Débiteurs!O3970),0,IF(ISBLANK(Débiteurs!$G3970),0,IF(ISNUMBER(Débiteurs!O3970),Débiteurs!O3970,Débiteurs!$G3970))),0)</f>
        <v>0</v>
      </c>
      <c r="D3970">
        <f>IF(OR(ISBLANK(Débiteurs!$I3970),LOWER(Débiteurs!$I3970)="chf"),IF(ISBLANK(Débiteurs!P3970),0,IF(ISBLANK(Débiteurs!$G3970),0,IF(ISNUMBER(Débiteurs!P3970),Débiteurs!P3970,Débiteurs!$G3970))),0)</f>
        <v>0</v>
      </c>
      <c r="E3970">
        <f>IF(OR(ISBLANK(Débiteurs!$I3970),LOWER(Débiteurs!$I3970)="chf"),IF(ISBLANK(Débiteurs!Q3970),0,IF(ISBLANK(Débiteurs!$G3970),0,IF(ISNUMBER(Débiteurs!Q3970),Débiteurs!Q3970,Débiteurs!$G3970))),0)</f>
        <v>0</v>
      </c>
      <c r="G3970">
        <f>IF(AND(NOT(ISBLANK(Débiteurs!$I3970)),LOWER(Débiteurs!$I3970)&lt;&gt;"chf"),IF(ISBLANK(Débiteurs!$N3970),0,IF(ISBLANK(Débiteurs!$N3970),0,IF(ISNUMBER(Débiteurs!$N3970),Débiteurs!$N3970,Débiteurs!$G3970))),0)</f>
        <v>0</v>
      </c>
      <c r="H3970">
        <f>IF(AND(NOT(ISBLANK(Débiteurs!$I3970)),LOWER(Débiteurs!$I3970)&lt;&gt;"chf"),IF(ISBLANK(Débiteurs!$O3970),0,IF(ISBLANK(Débiteurs!$O3970),0,IF(ISNUMBER(Débiteurs!$O3970),Débiteurs!$O3970,Débiteurs!$G3970))),0)</f>
        <v>0</v>
      </c>
      <c r="I3970">
        <f>IF(AND(NOT(ISBLANK(Débiteurs!$I3970)),LOWER(Débiteurs!$I3970)&lt;&gt;"chf"),IF(ISBLANK(Débiteurs!$P3970),0,IF(ISBLANK(Débiteurs!$P3970),0,IF(ISNUMBER(Débiteurs!$P3970),Débiteurs!$P3970,Débiteurs!$G3970))),0)</f>
        <v>0</v>
      </c>
      <c r="J3970">
        <f>IF(AND(NOT(ISBLANK(Débiteurs!$I3970)),LOWER(Débiteurs!$I3970)&lt;&gt;"chf"),IF(ISBLANK(Débiteurs!$Q3970),0,IF(ISBLANK(Débiteurs!$Q3970),0,IF(ISNUMBER(Débiteurs!$Q3970),Débiteurs!$Q3970,Débiteurs!$G3970))),0)</f>
        <v>0</v>
      </c>
    </row>
    <row r="3971" spans="2:10" x14ac:dyDescent="0.25">
      <c r="B3971">
        <f>IF(OR(ISBLANK(Débiteurs!$I3971),LOWER(Débiteurs!$I3971)="chf"),IF(ISBLANK(Débiteurs!N3971),0,IF(ISBLANK(Débiteurs!$G3971),0,IF(ISNUMBER(Débiteurs!N3971),Débiteurs!N3971,Débiteurs!$G3971))),0)</f>
        <v>0</v>
      </c>
      <c r="C3971">
        <f>IF(OR(ISBLANK(Débiteurs!$I3971),LOWER(Débiteurs!$I3971)="chf"),IF(ISBLANK(Débiteurs!O3971),0,IF(ISBLANK(Débiteurs!$G3971),0,IF(ISNUMBER(Débiteurs!O3971),Débiteurs!O3971,Débiteurs!$G3971))),0)</f>
        <v>0</v>
      </c>
      <c r="D3971">
        <f>IF(OR(ISBLANK(Débiteurs!$I3971),LOWER(Débiteurs!$I3971)="chf"),IF(ISBLANK(Débiteurs!P3971),0,IF(ISBLANK(Débiteurs!$G3971),0,IF(ISNUMBER(Débiteurs!P3971),Débiteurs!P3971,Débiteurs!$G3971))),0)</f>
        <v>0</v>
      </c>
      <c r="E3971">
        <f>IF(OR(ISBLANK(Débiteurs!$I3971),LOWER(Débiteurs!$I3971)="chf"),IF(ISBLANK(Débiteurs!Q3971),0,IF(ISBLANK(Débiteurs!$G3971),0,IF(ISNUMBER(Débiteurs!Q3971),Débiteurs!Q3971,Débiteurs!$G3971))),0)</f>
        <v>0</v>
      </c>
      <c r="G3971">
        <f>IF(AND(NOT(ISBLANK(Débiteurs!$I3971)),LOWER(Débiteurs!$I3971)&lt;&gt;"chf"),IF(ISBLANK(Débiteurs!$N3971),0,IF(ISBLANK(Débiteurs!$N3971),0,IF(ISNUMBER(Débiteurs!$N3971),Débiteurs!$N3971,Débiteurs!$G3971))),0)</f>
        <v>0</v>
      </c>
      <c r="H3971">
        <f>IF(AND(NOT(ISBLANK(Débiteurs!$I3971)),LOWER(Débiteurs!$I3971)&lt;&gt;"chf"),IF(ISBLANK(Débiteurs!$O3971),0,IF(ISBLANK(Débiteurs!$O3971),0,IF(ISNUMBER(Débiteurs!$O3971),Débiteurs!$O3971,Débiteurs!$G3971))),0)</f>
        <v>0</v>
      </c>
      <c r="I3971">
        <f>IF(AND(NOT(ISBLANK(Débiteurs!$I3971)),LOWER(Débiteurs!$I3971)&lt;&gt;"chf"),IF(ISBLANK(Débiteurs!$P3971),0,IF(ISBLANK(Débiteurs!$P3971),0,IF(ISNUMBER(Débiteurs!$P3971),Débiteurs!$P3971,Débiteurs!$G3971))),0)</f>
        <v>0</v>
      </c>
      <c r="J3971">
        <f>IF(AND(NOT(ISBLANK(Débiteurs!$I3971)),LOWER(Débiteurs!$I3971)&lt;&gt;"chf"),IF(ISBLANK(Débiteurs!$Q3971),0,IF(ISBLANK(Débiteurs!$Q3971),0,IF(ISNUMBER(Débiteurs!$Q3971),Débiteurs!$Q3971,Débiteurs!$G3971))),0)</f>
        <v>0</v>
      </c>
    </row>
    <row r="3972" spans="2:10" x14ac:dyDescent="0.25">
      <c r="B3972">
        <f>IF(OR(ISBLANK(Débiteurs!$I3972),LOWER(Débiteurs!$I3972)="chf"),IF(ISBLANK(Débiteurs!N3972),0,IF(ISBLANK(Débiteurs!$G3972),0,IF(ISNUMBER(Débiteurs!N3972),Débiteurs!N3972,Débiteurs!$G3972))),0)</f>
        <v>0</v>
      </c>
      <c r="C3972">
        <f>IF(OR(ISBLANK(Débiteurs!$I3972),LOWER(Débiteurs!$I3972)="chf"),IF(ISBLANK(Débiteurs!O3972),0,IF(ISBLANK(Débiteurs!$G3972),0,IF(ISNUMBER(Débiteurs!O3972),Débiteurs!O3972,Débiteurs!$G3972))),0)</f>
        <v>0</v>
      </c>
      <c r="D3972">
        <f>IF(OR(ISBLANK(Débiteurs!$I3972),LOWER(Débiteurs!$I3972)="chf"),IF(ISBLANK(Débiteurs!P3972),0,IF(ISBLANK(Débiteurs!$G3972),0,IF(ISNUMBER(Débiteurs!P3972),Débiteurs!P3972,Débiteurs!$G3972))),0)</f>
        <v>0</v>
      </c>
      <c r="E3972">
        <f>IF(OR(ISBLANK(Débiteurs!$I3972),LOWER(Débiteurs!$I3972)="chf"),IF(ISBLANK(Débiteurs!Q3972),0,IF(ISBLANK(Débiteurs!$G3972),0,IF(ISNUMBER(Débiteurs!Q3972),Débiteurs!Q3972,Débiteurs!$G3972))),0)</f>
        <v>0</v>
      </c>
      <c r="G3972">
        <f>IF(AND(NOT(ISBLANK(Débiteurs!$I3972)),LOWER(Débiteurs!$I3972)&lt;&gt;"chf"),IF(ISBLANK(Débiteurs!$N3972),0,IF(ISBLANK(Débiteurs!$N3972),0,IF(ISNUMBER(Débiteurs!$N3972),Débiteurs!$N3972,Débiteurs!$G3972))),0)</f>
        <v>0</v>
      </c>
      <c r="H3972">
        <f>IF(AND(NOT(ISBLANK(Débiteurs!$I3972)),LOWER(Débiteurs!$I3972)&lt;&gt;"chf"),IF(ISBLANK(Débiteurs!$O3972),0,IF(ISBLANK(Débiteurs!$O3972),0,IF(ISNUMBER(Débiteurs!$O3972),Débiteurs!$O3972,Débiteurs!$G3972))),0)</f>
        <v>0</v>
      </c>
      <c r="I3972">
        <f>IF(AND(NOT(ISBLANK(Débiteurs!$I3972)),LOWER(Débiteurs!$I3972)&lt;&gt;"chf"),IF(ISBLANK(Débiteurs!$P3972),0,IF(ISBLANK(Débiteurs!$P3972),0,IF(ISNUMBER(Débiteurs!$P3972),Débiteurs!$P3972,Débiteurs!$G3972))),0)</f>
        <v>0</v>
      </c>
      <c r="J3972">
        <f>IF(AND(NOT(ISBLANK(Débiteurs!$I3972)),LOWER(Débiteurs!$I3972)&lt;&gt;"chf"),IF(ISBLANK(Débiteurs!$Q3972),0,IF(ISBLANK(Débiteurs!$Q3972),0,IF(ISNUMBER(Débiteurs!$Q3972),Débiteurs!$Q3972,Débiteurs!$G3972))),0)</f>
        <v>0</v>
      </c>
    </row>
    <row r="3973" spans="2:10" x14ac:dyDescent="0.25">
      <c r="B3973">
        <f>IF(OR(ISBLANK(Débiteurs!$I3973),LOWER(Débiteurs!$I3973)="chf"),IF(ISBLANK(Débiteurs!N3973),0,IF(ISBLANK(Débiteurs!$G3973),0,IF(ISNUMBER(Débiteurs!N3973),Débiteurs!N3973,Débiteurs!$G3973))),0)</f>
        <v>0</v>
      </c>
      <c r="C3973">
        <f>IF(OR(ISBLANK(Débiteurs!$I3973),LOWER(Débiteurs!$I3973)="chf"),IF(ISBLANK(Débiteurs!O3973),0,IF(ISBLANK(Débiteurs!$G3973),0,IF(ISNUMBER(Débiteurs!O3973),Débiteurs!O3973,Débiteurs!$G3973))),0)</f>
        <v>0</v>
      </c>
      <c r="D3973">
        <f>IF(OR(ISBLANK(Débiteurs!$I3973),LOWER(Débiteurs!$I3973)="chf"),IF(ISBLANK(Débiteurs!P3973),0,IF(ISBLANK(Débiteurs!$G3973),0,IF(ISNUMBER(Débiteurs!P3973),Débiteurs!P3973,Débiteurs!$G3973))),0)</f>
        <v>0</v>
      </c>
      <c r="E3973">
        <f>IF(OR(ISBLANK(Débiteurs!$I3973),LOWER(Débiteurs!$I3973)="chf"),IF(ISBLANK(Débiteurs!Q3973),0,IF(ISBLANK(Débiteurs!$G3973),0,IF(ISNUMBER(Débiteurs!Q3973),Débiteurs!Q3973,Débiteurs!$G3973))),0)</f>
        <v>0</v>
      </c>
      <c r="G3973">
        <f>IF(AND(NOT(ISBLANK(Débiteurs!$I3973)),LOWER(Débiteurs!$I3973)&lt;&gt;"chf"),IF(ISBLANK(Débiteurs!$N3973),0,IF(ISBLANK(Débiteurs!$N3973),0,IF(ISNUMBER(Débiteurs!$N3973),Débiteurs!$N3973,Débiteurs!$G3973))),0)</f>
        <v>0</v>
      </c>
      <c r="H3973">
        <f>IF(AND(NOT(ISBLANK(Débiteurs!$I3973)),LOWER(Débiteurs!$I3973)&lt;&gt;"chf"),IF(ISBLANK(Débiteurs!$O3973),0,IF(ISBLANK(Débiteurs!$O3973),0,IF(ISNUMBER(Débiteurs!$O3973),Débiteurs!$O3973,Débiteurs!$G3973))),0)</f>
        <v>0</v>
      </c>
      <c r="I3973">
        <f>IF(AND(NOT(ISBLANK(Débiteurs!$I3973)),LOWER(Débiteurs!$I3973)&lt;&gt;"chf"),IF(ISBLANK(Débiteurs!$P3973),0,IF(ISBLANK(Débiteurs!$P3973),0,IF(ISNUMBER(Débiteurs!$P3973),Débiteurs!$P3973,Débiteurs!$G3973))),0)</f>
        <v>0</v>
      </c>
      <c r="J3973">
        <f>IF(AND(NOT(ISBLANK(Débiteurs!$I3973)),LOWER(Débiteurs!$I3973)&lt;&gt;"chf"),IF(ISBLANK(Débiteurs!$Q3973),0,IF(ISBLANK(Débiteurs!$Q3973),0,IF(ISNUMBER(Débiteurs!$Q3973),Débiteurs!$Q3973,Débiteurs!$G3973))),0)</f>
        <v>0</v>
      </c>
    </row>
    <row r="3974" spans="2:10" x14ac:dyDescent="0.25">
      <c r="B3974">
        <f>IF(OR(ISBLANK(Débiteurs!$I3974),LOWER(Débiteurs!$I3974)="chf"),IF(ISBLANK(Débiteurs!N3974),0,IF(ISBLANK(Débiteurs!$G3974),0,IF(ISNUMBER(Débiteurs!N3974),Débiteurs!N3974,Débiteurs!$G3974))),0)</f>
        <v>0</v>
      </c>
      <c r="C3974">
        <f>IF(OR(ISBLANK(Débiteurs!$I3974),LOWER(Débiteurs!$I3974)="chf"),IF(ISBLANK(Débiteurs!O3974),0,IF(ISBLANK(Débiteurs!$G3974),0,IF(ISNUMBER(Débiteurs!O3974),Débiteurs!O3974,Débiteurs!$G3974))),0)</f>
        <v>0</v>
      </c>
      <c r="D3974">
        <f>IF(OR(ISBLANK(Débiteurs!$I3974),LOWER(Débiteurs!$I3974)="chf"),IF(ISBLANK(Débiteurs!P3974),0,IF(ISBLANK(Débiteurs!$G3974),0,IF(ISNUMBER(Débiteurs!P3974),Débiteurs!P3974,Débiteurs!$G3974))),0)</f>
        <v>0</v>
      </c>
      <c r="E3974">
        <f>IF(OR(ISBLANK(Débiteurs!$I3974),LOWER(Débiteurs!$I3974)="chf"),IF(ISBLANK(Débiteurs!Q3974),0,IF(ISBLANK(Débiteurs!$G3974),0,IF(ISNUMBER(Débiteurs!Q3974),Débiteurs!Q3974,Débiteurs!$G3974))),0)</f>
        <v>0</v>
      </c>
      <c r="G3974">
        <f>IF(AND(NOT(ISBLANK(Débiteurs!$I3974)),LOWER(Débiteurs!$I3974)&lt;&gt;"chf"),IF(ISBLANK(Débiteurs!$N3974),0,IF(ISBLANK(Débiteurs!$N3974),0,IF(ISNUMBER(Débiteurs!$N3974),Débiteurs!$N3974,Débiteurs!$G3974))),0)</f>
        <v>0</v>
      </c>
      <c r="H3974">
        <f>IF(AND(NOT(ISBLANK(Débiteurs!$I3974)),LOWER(Débiteurs!$I3974)&lt;&gt;"chf"),IF(ISBLANK(Débiteurs!$O3974),0,IF(ISBLANK(Débiteurs!$O3974),0,IF(ISNUMBER(Débiteurs!$O3974),Débiteurs!$O3974,Débiteurs!$G3974))),0)</f>
        <v>0</v>
      </c>
      <c r="I3974">
        <f>IF(AND(NOT(ISBLANK(Débiteurs!$I3974)),LOWER(Débiteurs!$I3974)&lt;&gt;"chf"),IF(ISBLANK(Débiteurs!$P3974),0,IF(ISBLANK(Débiteurs!$P3974),0,IF(ISNUMBER(Débiteurs!$P3974),Débiteurs!$P3974,Débiteurs!$G3974))),0)</f>
        <v>0</v>
      </c>
      <c r="J3974">
        <f>IF(AND(NOT(ISBLANK(Débiteurs!$I3974)),LOWER(Débiteurs!$I3974)&lt;&gt;"chf"),IF(ISBLANK(Débiteurs!$Q3974),0,IF(ISBLANK(Débiteurs!$Q3974),0,IF(ISNUMBER(Débiteurs!$Q3974),Débiteurs!$Q3974,Débiteurs!$G3974))),0)</f>
        <v>0</v>
      </c>
    </row>
    <row r="3975" spans="2:10" x14ac:dyDescent="0.25">
      <c r="B3975">
        <f>IF(OR(ISBLANK(Débiteurs!$I3975),LOWER(Débiteurs!$I3975)="chf"),IF(ISBLANK(Débiteurs!N3975),0,IF(ISBLANK(Débiteurs!$G3975),0,IF(ISNUMBER(Débiteurs!N3975),Débiteurs!N3975,Débiteurs!$G3975))),0)</f>
        <v>0</v>
      </c>
      <c r="C3975">
        <f>IF(OR(ISBLANK(Débiteurs!$I3975),LOWER(Débiteurs!$I3975)="chf"),IF(ISBLANK(Débiteurs!O3975),0,IF(ISBLANK(Débiteurs!$G3975),0,IF(ISNUMBER(Débiteurs!O3975),Débiteurs!O3975,Débiteurs!$G3975))),0)</f>
        <v>0</v>
      </c>
      <c r="D3975">
        <f>IF(OR(ISBLANK(Débiteurs!$I3975),LOWER(Débiteurs!$I3975)="chf"),IF(ISBLANK(Débiteurs!P3975),0,IF(ISBLANK(Débiteurs!$G3975),0,IF(ISNUMBER(Débiteurs!P3975),Débiteurs!P3975,Débiteurs!$G3975))),0)</f>
        <v>0</v>
      </c>
      <c r="E3975">
        <f>IF(OR(ISBLANK(Débiteurs!$I3975),LOWER(Débiteurs!$I3975)="chf"),IF(ISBLANK(Débiteurs!Q3975),0,IF(ISBLANK(Débiteurs!$G3975),0,IF(ISNUMBER(Débiteurs!Q3975),Débiteurs!Q3975,Débiteurs!$G3975))),0)</f>
        <v>0</v>
      </c>
      <c r="G3975">
        <f>IF(AND(NOT(ISBLANK(Débiteurs!$I3975)),LOWER(Débiteurs!$I3975)&lt;&gt;"chf"),IF(ISBLANK(Débiteurs!$N3975),0,IF(ISBLANK(Débiteurs!$N3975),0,IF(ISNUMBER(Débiteurs!$N3975),Débiteurs!$N3975,Débiteurs!$G3975))),0)</f>
        <v>0</v>
      </c>
      <c r="H3975">
        <f>IF(AND(NOT(ISBLANK(Débiteurs!$I3975)),LOWER(Débiteurs!$I3975)&lt;&gt;"chf"),IF(ISBLANK(Débiteurs!$O3975),0,IF(ISBLANK(Débiteurs!$O3975),0,IF(ISNUMBER(Débiteurs!$O3975),Débiteurs!$O3975,Débiteurs!$G3975))),0)</f>
        <v>0</v>
      </c>
      <c r="I3975">
        <f>IF(AND(NOT(ISBLANK(Débiteurs!$I3975)),LOWER(Débiteurs!$I3975)&lt;&gt;"chf"),IF(ISBLANK(Débiteurs!$P3975),0,IF(ISBLANK(Débiteurs!$P3975),0,IF(ISNUMBER(Débiteurs!$P3975),Débiteurs!$P3975,Débiteurs!$G3975))),0)</f>
        <v>0</v>
      </c>
      <c r="J3975">
        <f>IF(AND(NOT(ISBLANK(Débiteurs!$I3975)),LOWER(Débiteurs!$I3975)&lt;&gt;"chf"),IF(ISBLANK(Débiteurs!$Q3975),0,IF(ISBLANK(Débiteurs!$Q3975),0,IF(ISNUMBER(Débiteurs!$Q3975),Débiteurs!$Q3975,Débiteurs!$G3975))),0)</f>
        <v>0</v>
      </c>
    </row>
    <row r="3976" spans="2:10" x14ac:dyDescent="0.25">
      <c r="B3976">
        <f>IF(OR(ISBLANK(Débiteurs!$I3976),LOWER(Débiteurs!$I3976)="chf"),IF(ISBLANK(Débiteurs!N3976),0,IF(ISBLANK(Débiteurs!$G3976),0,IF(ISNUMBER(Débiteurs!N3976),Débiteurs!N3976,Débiteurs!$G3976))),0)</f>
        <v>0</v>
      </c>
      <c r="C3976">
        <f>IF(OR(ISBLANK(Débiteurs!$I3976),LOWER(Débiteurs!$I3976)="chf"),IF(ISBLANK(Débiteurs!O3976),0,IF(ISBLANK(Débiteurs!$G3976),0,IF(ISNUMBER(Débiteurs!O3976),Débiteurs!O3976,Débiteurs!$G3976))),0)</f>
        <v>0</v>
      </c>
      <c r="D3976">
        <f>IF(OR(ISBLANK(Débiteurs!$I3976),LOWER(Débiteurs!$I3976)="chf"),IF(ISBLANK(Débiteurs!P3976),0,IF(ISBLANK(Débiteurs!$G3976),0,IF(ISNUMBER(Débiteurs!P3976),Débiteurs!P3976,Débiteurs!$G3976))),0)</f>
        <v>0</v>
      </c>
      <c r="E3976">
        <f>IF(OR(ISBLANK(Débiteurs!$I3976),LOWER(Débiteurs!$I3976)="chf"),IF(ISBLANK(Débiteurs!Q3976),0,IF(ISBLANK(Débiteurs!$G3976),0,IF(ISNUMBER(Débiteurs!Q3976),Débiteurs!Q3976,Débiteurs!$G3976))),0)</f>
        <v>0</v>
      </c>
      <c r="G3976">
        <f>IF(AND(NOT(ISBLANK(Débiteurs!$I3976)),LOWER(Débiteurs!$I3976)&lt;&gt;"chf"),IF(ISBLANK(Débiteurs!$N3976),0,IF(ISBLANK(Débiteurs!$N3976),0,IF(ISNUMBER(Débiteurs!$N3976),Débiteurs!$N3976,Débiteurs!$G3976))),0)</f>
        <v>0</v>
      </c>
      <c r="H3976">
        <f>IF(AND(NOT(ISBLANK(Débiteurs!$I3976)),LOWER(Débiteurs!$I3976)&lt;&gt;"chf"),IF(ISBLANK(Débiteurs!$O3976),0,IF(ISBLANK(Débiteurs!$O3976),0,IF(ISNUMBER(Débiteurs!$O3976),Débiteurs!$O3976,Débiteurs!$G3976))),0)</f>
        <v>0</v>
      </c>
      <c r="I3976">
        <f>IF(AND(NOT(ISBLANK(Débiteurs!$I3976)),LOWER(Débiteurs!$I3976)&lt;&gt;"chf"),IF(ISBLANK(Débiteurs!$P3976),0,IF(ISBLANK(Débiteurs!$P3976),0,IF(ISNUMBER(Débiteurs!$P3976),Débiteurs!$P3976,Débiteurs!$G3976))),0)</f>
        <v>0</v>
      </c>
      <c r="J3976">
        <f>IF(AND(NOT(ISBLANK(Débiteurs!$I3976)),LOWER(Débiteurs!$I3976)&lt;&gt;"chf"),IF(ISBLANK(Débiteurs!$Q3976),0,IF(ISBLANK(Débiteurs!$Q3976),0,IF(ISNUMBER(Débiteurs!$Q3976),Débiteurs!$Q3976,Débiteurs!$G3976))),0)</f>
        <v>0</v>
      </c>
    </row>
    <row r="3977" spans="2:10" x14ac:dyDescent="0.25">
      <c r="B3977">
        <f>IF(OR(ISBLANK(Débiteurs!$I3977),LOWER(Débiteurs!$I3977)="chf"),IF(ISBLANK(Débiteurs!N3977),0,IF(ISBLANK(Débiteurs!$G3977),0,IF(ISNUMBER(Débiteurs!N3977),Débiteurs!N3977,Débiteurs!$G3977))),0)</f>
        <v>0</v>
      </c>
      <c r="C3977">
        <f>IF(OR(ISBLANK(Débiteurs!$I3977),LOWER(Débiteurs!$I3977)="chf"),IF(ISBLANK(Débiteurs!O3977),0,IF(ISBLANK(Débiteurs!$G3977),0,IF(ISNUMBER(Débiteurs!O3977),Débiteurs!O3977,Débiteurs!$G3977))),0)</f>
        <v>0</v>
      </c>
      <c r="D3977">
        <f>IF(OR(ISBLANK(Débiteurs!$I3977),LOWER(Débiteurs!$I3977)="chf"),IF(ISBLANK(Débiteurs!P3977),0,IF(ISBLANK(Débiteurs!$G3977),0,IF(ISNUMBER(Débiteurs!P3977),Débiteurs!P3977,Débiteurs!$G3977))),0)</f>
        <v>0</v>
      </c>
      <c r="E3977">
        <f>IF(OR(ISBLANK(Débiteurs!$I3977),LOWER(Débiteurs!$I3977)="chf"),IF(ISBLANK(Débiteurs!Q3977),0,IF(ISBLANK(Débiteurs!$G3977),0,IF(ISNUMBER(Débiteurs!Q3977),Débiteurs!Q3977,Débiteurs!$G3977))),0)</f>
        <v>0</v>
      </c>
      <c r="G3977">
        <f>IF(AND(NOT(ISBLANK(Débiteurs!$I3977)),LOWER(Débiteurs!$I3977)&lt;&gt;"chf"),IF(ISBLANK(Débiteurs!$N3977),0,IF(ISBLANK(Débiteurs!$N3977),0,IF(ISNUMBER(Débiteurs!$N3977),Débiteurs!$N3977,Débiteurs!$G3977))),0)</f>
        <v>0</v>
      </c>
      <c r="H3977">
        <f>IF(AND(NOT(ISBLANK(Débiteurs!$I3977)),LOWER(Débiteurs!$I3977)&lt;&gt;"chf"),IF(ISBLANK(Débiteurs!$O3977),0,IF(ISBLANK(Débiteurs!$O3977),0,IF(ISNUMBER(Débiteurs!$O3977),Débiteurs!$O3977,Débiteurs!$G3977))),0)</f>
        <v>0</v>
      </c>
      <c r="I3977">
        <f>IF(AND(NOT(ISBLANK(Débiteurs!$I3977)),LOWER(Débiteurs!$I3977)&lt;&gt;"chf"),IF(ISBLANK(Débiteurs!$P3977),0,IF(ISBLANK(Débiteurs!$P3977),0,IF(ISNUMBER(Débiteurs!$P3977),Débiteurs!$P3977,Débiteurs!$G3977))),0)</f>
        <v>0</v>
      </c>
      <c r="J3977">
        <f>IF(AND(NOT(ISBLANK(Débiteurs!$I3977)),LOWER(Débiteurs!$I3977)&lt;&gt;"chf"),IF(ISBLANK(Débiteurs!$Q3977),0,IF(ISBLANK(Débiteurs!$Q3977),0,IF(ISNUMBER(Débiteurs!$Q3977),Débiteurs!$Q3977,Débiteurs!$G3977))),0)</f>
        <v>0</v>
      </c>
    </row>
    <row r="3978" spans="2:10" x14ac:dyDescent="0.25">
      <c r="B3978">
        <f>IF(OR(ISBLANK(Débiteurs!$I3978),LOWER(Débiteurs!$I3978)="chf"),IF(ISBLANK(Débiteurs!N3978),0,IF(ISBLANK(Débiteurs!$G3978),0,IF(ISNUMBER(Débiteurs!N3978),Débiteurs!N3978,Débiteurs!$G3978))),0)</f>
        <v>0</v>
      </c>
      <c r="C3978">
        <f>IF(OR(ISBLANK(Débiteurs!$I3978),LOWER(Débiteurs!$I3978)="chf"),IF(ISBLANK(Débiteurs!O3978),0,IF(ISBLANK(Débiteurs!$G3978),0,IF(ISNUMBER(Débiteurs!O3978),Débiteurs!O3978,Débiteurs!$G3978))),0)</f>
        <v>0</v>
      </c>
      <c r="D3978">
        <f>IF(OR(ISBLANK(Débiteurs!$I3978),LOWER(Débiteurs!$I3978)="chf"),IF(ISBLANK(Débiteurs!P3978),0,IF(ISBLANK(Débiteurs!$G3978),0,IF(ISNUMBER(Débiteurs!P3978),Débiteurs!P3978,Débiteurs!$G3978))),0)</f>
        <v>0</v>
      </c>
      <c r="E3978">
        <f>IF(OR(ISBLANK(Débiteurs!$I3978),LOWER(Débiteurs!$I3978)="chf"),IF(ISBLANK(Débiteurs!Q3978),0,IF(ISBLANK(Débiteurs!$G3978),0,IF(ISNUMBER(Débiteurs!Q3978),Débiteurs!Q3978,Débiteurs!$G3978))),0)</f>
        <v>0</v>
      </c>
      <c r="G3978">
        <f>IF(AND(NOT(ISBLANK(Débiteurs!$I3978)),LOWER(Débiteurs!$I3978)&lt;&gt;"chf"),IF(ISBLANK(Débiteurs!$N3978),0,IF(ISBLANK(Débiteurs!$N3978),0,IF(ISNUMBER(Débiteurs!$N3978),Débiteurs!$N3978,Débiteurs!$G3978))),0)</f>
        <v>0</v>
      </c>
      <c r="H3978">
        <f>IF(AND(NOT(ISBLANK(Débiteurs!$I3978)),LOWER(Débiteurs!$I3978)&lt;&gt;"chf"),IF(ISBLANK(Débiteurs!$O3978),0,IF(ISBLANK(Débiteurs!$O3978),0,IF(ISNUMBER(Débiteurs!$O3978),Débiteurs!$O3978,Débiteurs!$G3978))),0)</f>
        <v>0</v>
      </c>
      <c r="I3978">
        <f>IF(AND(NOT(ISBLANK(Débiteurs!$I3978)),LOWER(Débiteurs!$I3978)&lt;&gt;"chf"),IF(ISBLANK(Débiteurs!$P3978),0,IF(ISBLANK(Débiteurs!$P3978),0,IF(ISNUMBER(Débiteurs!$P3978),Débiteurs!$P3978,Débiteurs!$G3978))),0)</f>
        <v>0</v>
      </c>
      <c r="J3978">
        <f>IF(AND(NOT(ISBLANK(Débiteurs!$I3978)),LOWER(Débiteurs!$I3978)&lt;&gt;"chf"),IF(ISBLANK(Débiteurs!$Q3978),0,IF(ISBLANK(Débiteurs!$Q3978),0,IF(ISNUMBER(Débiteurs!$Q3978),Débiteurs!$Q3978,Débiteurs!$G3978))),0)</f>
        <v>0</v>
      </c>
    </row>
    <row r="3979" spans="2:10" x14ac:dyDescent="0.25">
      <c r="B3979">
        <f>IF(OR(ISBLANK(Débiteurs!$I3979),LOWER(Débiteurs!$I3979)="chf"),IF(ISBLANK(Débiteurs!N3979),0,IF(ISBLANK(Débiteurs!$G3979),0,IF(ISNUMBER(Débiteurs!N3979),Débiteurs!N3979,Débiteurs!$G3979))),0)</f>
        <v>0</v>
      </c>
      <c r="C3979">
        <f>IF(OR(ISBLANK(Débiteurs!$I3979),LOWER(Débiteurs!$I3979)="chf"),IF(ISBLANK(Débiteurs!O3979),0,IF(ISBLANK(Débiteurs!$G3979),0,IF(ISNUMBER(Débiteurs!O3979),Débiteurs!O3979,Débiteurs!$G3979))),0)</f>
        <v>0</v>
      </c>
      <c r="D3979">
        <f>IF(OR(ISBLANK(Débiteurs!$I3979),LOWER(Débiteurs!$I3979)="chf"),IF(ISBLANK(Débiteurs!P3979),0,IF(ISBLANK(Débiteurs!$G3979),0,IF(ISNUMBER(Débiteurs!P3979),Débiteurs!P3979,Débiteurs!$G3979))),0)</f>
        <v>0</v>
      </c>
      <c r="E3979">
        <f>IF(OR(ISBLANK(Débiteurs!$I3979),LOWER(Débiteurs!$I3979)="chf"),IF(ISBLANK(Débiteurs!Q3979),0,IF(ISBLANK(Débiteurs!$G3979),0,IF(ISNUMBER(Débiteurs!Q3979),Débiteurs!Q3979,Débiteurs!$G3979))),0)</f>
        <v>0</v>
      </c>
      <c r="G3979">
        <f>IF(AND(NOT(ISBLANK(Débiteurs!$I3979)),LOWER(Débiteurs!$I3979)&lt;&gt;"chf"),IF(ISBLANK(Débiteurs!$N3979),0,IF(ISBLANK(Débiteurs!$N3979),0,IF(ISNUMBER(Débiteurs!$N3979),Débiteurs!$N3979,Débiteurs!$G3979))),0)</f>
        <v>0</v>
      </c>
      <c r="H3979">
        <f>IF(AND(NOT(ISBLANK(Débiteurs!$I3979)),LOWER(Débiteurs!$I3979)&lt;&gt;"chf"),IF(ISBLANK(Débiteurs!$O3979),0,IF(ISBLANK(Débiteurs!$O3979),0,IF(ISNUMBER(Débiteurs!$O3979),Débiteurs!$O3979,Débiteurs!$G3979))),0)</f>
        <v>0</v>
      </c>
      <c r="I3979">
        <f>IF(AND(NOT(ISBLANK(Débiteurs!$I3979)),LOWER(Débiteurs!$I3979)&lt;&gt;"chf"),IF(ISBLANK(Débiteurs!$P3979),0,IF(ISBLANK(Débiteurs!$P3979),0,IF(ISNUMBER(Débiteurs!$P3979),Débiteurs!$P3979,Débiteurs!$G3979))),0)</f>
        <v>0</v>
      </c>
      <c r="J3979">
        <f>IF(AND(NOT(ISBLANK(Débiteurs!$I3979)),LOWER(Débiteurs!$I3979)&lt;&gt;"chf"),IF(ISBLANK(Débiteurs!$Q3979),0,IF(ISBLANK(Débiteurs!$Q3979),0,IF(ISNUMBER(Débiteurs!$Q3979),Débiteurs!$Q3979,Débiteurs!$G3979))),0)</f>
        <v>0</v>
      </c>
    </row>
    <row r="3980" spans="2:10" x14ac:dyDescent="0.25">
      <c r="B3980">
        <f>IF(OR(ISBLANK(Débiteurs!$I3980),LOWER(Débiteurs!$I3980)="chf"),IF(ISBLANK(Débiteurs!N3980),0,IF(ISBLANK(Débiteurs!$G3980),0,IF(ISNUMBER(Débiteurs!N3980),Débiteurs!N3980,Débiteurs!$G3980))),0)</f>
        <v>0</v>
      </c>
      <c r="C3980">
        <f>IF(OR(ISBLANK(Débiteurs!$I3980),LOWER(Débiteurs!$I3980)="chf"),IF(ISBLANK(Débiteurs!O3980),0,IF(ISBLANK(Débiteurs!$G3980),0,IF(ISNUMBER(Débiteurs!O3980),Débiteurs!O3980,Débiteurs!$G3980))),0)</f>
        <v>0</v>
      </c>
      <c r="D3980">
        <f>IF(OR(ISBLANK(Débiteurs!$I3980),LOWER(Débiteurs!$I3980)="chf"),IF(ISBLANK(Débiteurs!P3980),0,IF(ISBLANK(Débiteurs!$G3980),0,IF(ISNUMBER(Débiteurs!P3980),Débiteurs!P3980,Débiteurs!$G3980))),0)</f>
        <v>0</v>
      </c>
      <c r="E3980">
        <f>IF(OR(ISBLANK(Débiteurs!$I3980),LOWER(Débiteurs!$I3980)="chf"),IF(ISBLANK(Débiteurs!Q3980),0,IF(ISBLANK(Débiteurs!$G3980),0,IF(ISNUMBER(Débiteurs!Q3980),Débiteurs!Q3980,Débiteurs!$G3980))),0)</f>
        <v>0</v>
      </c>
      <c r="G3980">
        <f>IF(AND(NOT(ISBLANK(Débiteurs!$I3980)),LOWER(Débiteurs!$I3980)&lt;&gt;"chf"),IF(ISBLANK(Débiteurs!$N3980),0,IF(ISBLANK(Débiteurs!$N3980),0,IF(ISNUMBER(Débiteurs!$N3980),Débiteurs!$N3980,Débiteurs!$G3980))),0)</f>
        <v>0</v>
      </c>
      <c r="H3980">
        <f>IF(AND(NOT(ISBLANK(Débiteurs!$I3980)),LOWER(Débiteurs!$I3980)&lt;&gt;"chf"),IF(ISBLANK(Débiteurs!$O3980),0,IF(ISBLANK(Débiteurs!$O3980),0,IF(ISNUMBER(Débiteurs!$O3980),Débiteurs!$O3980,Débiteurs!$G3980))),0)</f>
        <v>0</v>
      </c>
      <c r="I3980">
        <f>IF(AND(NOT(ISBLANK(Débiteurs!$I3980)),LOWER(Débiteurs!$I3980)&lt;&gt;"chf"),IF(ISBLANK(Débiteurs!$P3980),0,IF(ISBLANK(Débiteurs!$P3980),0,IF(ISNUMBER(Débiteurs!$P3980),Débiteurs!$P3980,Débiteurs!$G3980))),0)</f>
        <v>0</v>
      </c>
      <c r="J3980">
        <f>IF(AND(NOT(ISBLANK(Débiteurs!$I3980)),LOWER(Débiteurs!$I3980)&lt;&gt;"chf"),IF(ISBLANK(Débiteurs!$Q3980),0,IF(ISBLANK(Débiteurs!$Q3980),0,IF(ISNUMBER(Débiteurs!$Q3980),Débiteurs!$Q3980,Débiteurs!$G3980))),0)</f>
        <v>0</v>
      </c>
    </row>
    <row r="3981" spans="2:10" x14ac:dyDescent="0.25">
      <c r="B3981">
        <f>IF(OR(ISBLANK(Débiteurs!$I3981),LOWER(Débiteurs!$I3981)="chf"),IF(ISBLANK(Débiteurs!N3981),0,IF(ISBLANK(Débiteurs!$G3981),0,IF(ISNUMBER(Débiteurs!N3981),Débiteurs!N3981,Débiteurs!$G3981))),0)</f>
        <v>0</v>
      </c>
      <c r="C3981">
        <f>IF(OR(ISBLANK(Débiteurs!$I3981),LOWER(Débiteurs!$I3981)="chf"),IF(ISBLANK(Débiteurs!O3981),0,IF(ISBLANK(Débiteurs!$G3981),0,IF(ISNUMBER(Débiteurs!O3981),Débiteurs!O3981,Débiteurs!$G3981))),0)</f>
        <v>0</v>
      </c>
      <c r="D3981">
        <f>IF(OR(ISBLANK(Débiteurs!$I3981),LOWER(Débiteurs!$I3981)="chf"),IF(ISBLANK(Débiteurs!P3981),0,IF(ISBLANK(Débiteurs!$G3981),0,IF(ISNUMBER(Débiteurs!P3981),Débiteurs!P3981,Débiteurs!$G3981))),0)</f>
        <v>0</v>
      </c>
      <c r="E3981">
        <f>IF(OR(ISBLANK(Débiteurs!$I3981),LOWER(Débiteurs!$I3981)="chf"),IF(ISBLANK(Débiteurs!Q3981),0,IF(ISBLANK(Débiteurs!$G3981),0,IF(ISNUMBER(Débiteurs!Q3981),Débiteurs!Q3981,Débiteurs!$G3981))),0)</f>
        <v>0</v>
      </c>
      <c r="G3981">
        <f>IF(AND(NOT(ISBLANK(Débiteurs!$I3981)),LOWER(Débiteurs!$I3981)&lt;&gt;"chf"),IF(ISBLANK(Débiteurs!$N3981),0,IF(ISBLANK(Débiteurs!$N3981),0,IF(ISNUMBER(Débiteurs!$N3981),Débiteurs!$N3981,Débiteurs!$G3981))),0)</f>
        <v>0</v>
      </c>
      <c r="H3981">
        <f>IF(AND(NOT(ISBLANK(Débiteurs!$I3981)),LOWER(Débiteurs!$I3981)&lt;&gt;"chf"),IF(ISBLANK(Débiteurs!$O3981),0,IF(ISBLANK(Débiteurs!$O3981),0,IF(ISNUMBER(Débiteurs!$O3981),Débiteurs!$O3981,Débiteurs!$G3981))),0)</f>
        <v>0</v>
      </c>
      <c r="I3981">
        <f>IF(AND(NOT(ISBLANK(Débiteurs!$I3981)),LOWER(Débiteurs!$I3981)&lt;&gt;"chf"),IF(ISBLANK(Débiteurs!$P3981),0,IF(ISBLANK(Débiteurs!$P3981),0,IF(ISNUMBER(Débiteurs!$P3981),Débiteurs!$P3981,Débiteurs!$G3981))),0)</f>
        <v>0</v>
      </c>
      <c r="J3981">
        <f>IF(AND(NOT(ISBLANK(Débiteurs!$I3981)),LOWER(Débiteurs!$I3981)&lt;&gt;"chf"),IF(ISBLANK(Débiteurs!$Q3981),0,IF(ISBLANK(Débiteurs!$Q3981),0,IF(ISNUMBER(Débiteurs!$Q3981),Débiteurs!$Q3981,Débiteurs!$G3981))),0)</f>
        <v>0</v>
      </c>
    </row>
    <row r="3982" spans="2:10" x14ac:dyDescent="0.25">
      <c r="B3982">
        <f>IF(OR(ISBLANK(Débiteurs!$I3982),LOWER(Débiteurs!$I3982)="chf"),IF(ISBLANK(Débiteurs!N3982),0,IF(ISBLANK(Débiteurs!$G3982),0,IF(ISNUMBER(Débiteurs!N3982),Débiteurs!N3982,Débiteurs!$G3982))),0)</f>
        <v>0</v>
      </c>
      <c r="C3982">
        <f>IF(OR(ISBLANK(Débiteurs!$I3982),LOWER(Débiteurs!$I3982)="chf"),IF(ISBLANK(Débiteurs!O3982),0,IF(ISBLANK(Débiteurs!$G3982),0,IF(ISNUMBER(Débiteurs!O3982),Débiteurs!O3982,Débiteurs!$G3982))),0)</f>
        <v>0</v>
      </c>
      <c r="D3982">
        <f>IF(OR(ISBLANK(Débiteurs!$I3982),LOWER(Débiteurs!$I3982)="chf"),IF(ISBLANK(Débiteurs!P3982),0,IF(ISBLANK(Débiteurs!$G3982),0,IF(ISNUMBER(Débiteurs!P3982),Débiteurs!P3982,Débiteurs!$G3982))),0)</f>
        <v>0</v>
      </c>
      <c r="E3982">
        <f>IF(OR(ISBLANK(Débiteurs!$I3982),LOWER(Débiteurs!$I3982)="chf"),IF(ISBLANK(Débiteurs!Q3982),0,IF(ISBLANK(Débiteurs!$G3982),0,IF(ISNUMBER(Débiteurs!Q3982),Débiteurs!Q3982,Débiteurs!$G3982))),0)</f>
        <v>0</v>
      </c>
      <c r="G3982">
        <f>IF(AND(NOT(ISBLANK(Débiteurs!$I3982)),LOWER(Débiteurs!$I3982)&lt;&gt;"chf"),IF(ISBLANK(Débiteurs!$N3982),0,IF(ISBLANK(Débiteurs!$N3982),0,IF(ISNUMBER(Débiteurs!$N3982),Débiteurs!$N3982,Débiteurs!$G3982))),0)</f>
        <v>0</v>
      </c>
      <c r="H3982">
        <f>IF(AND(NOT(ISBLANK(Débiteurs!$I3982)),LOWER(Débiteurs!$I3982)&lt;&gt;"chf"),IF(ISBLANK(Débiteurs!$O3982),0,IF(ISBLANK(Débiteurs!$O3982),0,IF(ISNUMBER(Débiteurs!$O3982),Débiteurs!$O3982,Débiteurs!$G3982))),0)</f>
        <v>0</v>
      </c>
      <c r="I3982">
        <f>IF(AND(NOT(ISBLANK(Débiteurs!$I3982)),LOWER(Débiteurs!$I3982)&lt;&gt;"chf"),IF(ISBLANK(Débiteurs!$P3982),0,IF(ISBLANK(Débiteurs!$P3982),0,IF(ISNUMBER(Débiteurs!$P3982),Débiteurs!$P3982,Débiteurs!$G3982))),0)</f>
        <v>0</v>
      </c>
      <c r="J3982">
        <f>IF(AND(NOT(ISBLANK(Débiteurs!$I3982)),LOWER(Débiteurs!$I3982)&lt;&gt;"chf"),IF(ISBLANK(Débiteurs!$Q3982),0,IF(ISBLANK(Débiteurs!$Q3982),0,IF(ISNUMBER(Débiteurs!$Q3982),Débiteurs!$Q3982,Débiteurs!$G3982))),0)</f>
        <v>0</v>
      </c>
    </row>
    <row r="3983" spans="2:10" x14ac:dyDescent="0.25">
      <c r="B3983">
        <f>IF(OR(ISBLANK(Débiteurs!$I3983),LOWER(Débiteurs!$I3983)="chf"),IF(ISBLANK(Débiteurs!N3983),0,IF(ISBLANK(Débiteurs!$G3983),0,IF(ISNUMBER(Débiteurs!N3983),Débiteurs!N3983,Débiteurs!$G3983))),0)</f>
        <v>0</v>
      </c>
      <c r="C3983">
        <f>IF(OR(ISBLANK(Débiteurs!$I3983),LOWER(Débiteurs!$I3983)="chf"),IF(ISBLANK(Débiteurs!O3983),0,IF(ISBLANK(Débiteurs!$G3983),0,IF(ISNUMBER(Débiteurs!O3983),Débiteurs!O3983,Débiteurs!$G3983))),0)</f>
        <v>0</v>
      </c>
      <c r="D3983">
        <f>IF(OR(ISBLANK(Débiteurs!$I3983),LOWER(Débiteurs!$I3983)="chf"),IF(ISBLANK(Débiteurs!P3983),0,IF(ISBLANK(Débiteurs!$G3983),0,IF(ISNUMBER(Débiteurs!P3983),Débiteurs!P3983,Débiteurs!$G3983))),0)</f>
        <v>0</v>
      </c>
      <c r="E3983">
        <f>IF(OR(ISBLANK(Débiteurs!$I3983),LOWER(Débiteurs!$I3983)="chf"),IF(ISBLANK(Débiteurs!Q3983),0,IF(ISBLANK(Débiteurs!$G3983),0,IF(ISNUMBER(Débiteurs!Q3983),Débiteurs!Q3983,Débiteurs!$G3983))),0)</f>
        <v>0</v>
      </c>
      <c r="G3983">
        <f>IF(AND(NOT(ISBLANK(Débiteurs!$I3983)),LOWER(Débiteurs!$I3983)&lt;&gt;"chf"),IF(ISBLANK(Débiteurs!$N3983),0,IF(ISBLANK(Débiteurs!$N3983),0,IF(ISNUMBER(Débiteurs!$N3983),Débiteurs!$N3983,Débiteurs!$G3983))),0)</f>
        <v>0</v>
      </c>
      <c r="H3983">
        <f>IF(AND(NOT(ISBLANK(Débiteurs!$I3983)),LOWER(Débiteurs!$I3983)&lt;&gt;"chf"),IF(ISBLANK(Débiteurs!$O3983),0,IF(ISBLANK(Débiteurs!$O3983),0,IF(ISNUMBER(Débiteurs!$O3983),Débiteurs!$O3983,Débiteurs!$G3983))),0)</f>
        <v>0</v>
      </c>
      <c r="I3983">
        <f>IF(AND(NOT(ISBLANK(Débiteurs!$I3983)),LOWER(Débiteurs!$I3983)&lt;&gt;"chf"),IF(ISBLANK(Débiteurs!$P3983),0,IF(ISBLANK(Débiteurs!$P3983),0,IF(ISNUMBER(Débiteurs!$P3983),Débiteurs!$P3983,Débiteurs!$G3983))),0)</f>
        <v>0</v>
      </c>
      <c r="J3983">
        <f>IF(AND(NOT(ISBLANK(Débiteurs!$I3983)),LOWER(Débiteurs!$I3983)&lt;&gt;"chf"),IF(ISBLANK(Débiteurs!$Q3983),0,IF(ISBLANK(Débiteurs!$Q3983),0,IF(ISNUMBER(Débiteurs!$Q3983),Débiteurs!$Q3983,Débiteurs!$G3983))),0)</f>
        <v>0</v>
      </c>
    </row>
    <row r="3984" spans="2:10" x14ac:dyDescent="0.25">
      <c r="B3984">
        <f>IF(OR(ISBLANK(Débiteurs!$I3984),LOWER(Débiteurs!$I3984)="chf"),IF(ISBLANK(Débiteurs!N3984),0,IF(ISBLANK(Débiteurs!$G3984),0,IF(ISNUMBER(Débiteurs!N3984),Débiteurs!N3984,Débiteurs!$G3984))),0)</f>
        <v>0</v>
      </c>
      <c r="C3984">
        <f>IF(OR(ISBLANK(Débiteurs!$I3984),LOWER(Débiteurs!$I3984)="chf"),IF(ISBLANK(Débiteurs!O3984),0,IF(ISBLANK(Débiteurs!$G3984),0,IF(ISNUMBER(Débiteurs!O3984),Débiteurs!O3984,Débiteurs!$G3984))),0)</f>
        <v>0</v>
      </c>
      <c r="D3984">
        <f>IF(OR(ISBLANK(Débiteurs!$I3984),LOWER(Débiteurs!$I3984)="chf"),IF(ISBLANK(Débiteurs!P3984),0,IF(ISBLANK(Débiteurs!$G3984),0,IF(ISNUMBER(Débiteurs!P3984),Débiteurs!P3984,Débiteurs!$G3984))),0)</f>
        <v>0</v>
      </c>
      <c r="E3984">
        <f>IF(OR(ISBLANK(Débiteurs!$I3984),LOWER(Débiteurs!$I3984)="chf"),IF(ISBLANK(Débiteurs!Q3984),0,IF(ISBLANK(Débiteurs!$G3984),0,IF(ISNUMBER(Débiteurs!Q3984),Débiteurs!Q3984,Débiteurs!$G3984))),0)</f>
        <v>0</v>
      </c>
      <c r="G3984">
        <f>IF(AND(NOT(ISBLANK(Débiteurs!$I3984)),LOWER(Débiteurs!$I3984)&lt;&gt;"chf"),IF(ISBLANK(Débiteurs!$N3984),0,IF(ISBLANK(Débiteurs!$N3984),0,IF(ISNUMBER(Débiteurs!$N3984),Débiteurs!$N3984,Débiteurs!$G3984))),0)</f>
        <v>0</v>
      </c>
      <c r="H3984">
        <f>IF(AND(NOT(ISBLANK(Débiteurs!$I3984)),LOWER(Débiteurs!$I3984)&lt;&gt;"chf"),IF(ISBLANK(Débiteurs!$O3984),0,IF(ISBLANK(Débiteurs!$O3984),0,IF(ISNUMBER(Débiteurs!$O3984),Débiteurs!$O3984,Débiteurs!$G3984))),0)</f>
        <v>0</v>
      </c>
      <c r="I3984">
        <f>IF(AND(NOT(ISBLANK(Débiteurs!$I3984)),LOWER(Débiteurs!$I3984)&lt;&gt;"chf"),IF(ISBLANK(Débiteurs!$P3984),0,IF(ISBLANK(Débiteurs!$P3984),0,IF(ISNUMBER(Débiteurs!$P3984),Débiteurs!$P3984,Débiteurs!$G3984))),0)</f>
        <v>0</v>
      </c>
      <c r="J3984">
        <f>IF(AND(NOT(ISBLANK(Débiteurs!$I3984)),LOWER(Débiteurs!$I3984)&lt;&gt;"chf"),IF(ISBLANK(Débiteurs!$Q3984),0,IF(ISBLANK(Débiteurs!$Q3984),0,IF(ISNUMBER(Débiteurs!$Q3984),Débiteurs!$Q3984,Débiteurs!$G3984))),0)</f>
        <v>0</v>
      </c>
    </row>
    <row r="3985" spans="2:10" x14ac:dyDescent="0.25">
      <c r="B3985">
        <f>IF(OR(ISBLANK(Débiteurs!$I3985),LOWER(Débiteurs!$I3985)="chf"),IF(ISBLANK(Débiteurs!N3985),0,IF(ISBLANK(Débiteurs!$G3985),0,IF(ISNUMBER(Débiteurs!N3985),Débiteurs!N3985,Débiteurs!$G3985))),0)</f>
        <v>0</v>
      </c>
      <c r="C3985">
        <f>IF(OR(ISBLANK(Débiteurs!$I3985),LOWER(Débiteurs!$I3985)="chf"),IF(ISBLANK(Débiteurs!O3985),0,IF(ISBLANK(Débiteurs!$G3985),0,IF(ISNUMBER(Débiteurs!O3985),Débiteurs!O3985,Débiteurs!$G3985))),0)</f>
        <v>0</v>
      </c>
      <c r="D3985">
        <f>IF(OR(ISBLANK(Débiteurs!$I3985),LOWER(Débiteurs!$I3985)="chf"),IF(ISBLANK(Débiteurs!P3985),0,IF(ISBLANK(Débiteurs!$G3985),0,IF(ISNUMBER(Débiteurs!P3985),Débiteurs!P3985,Débiteurs!$G3985))),0)</f>
        <v>0</v>
      </c>
      <c r="E3985">
        <f>IF(OR(ISBLANK(Débiteurs!$I3985),LOWER(Débiteurs!$I3985)="chf"),IF(ISBLANK(Débiteurs!Q3985),0,IF(ISBLANK(Débiteurs!$G3985),0,IF(ISNUMBER(Débiteurs!Q3985),Débiteurs!Q3985,Débiteurs!$G3985))),0)</f>
        <v>0</v>
      </c>
      <c r="G3985">
        <f>IF(AND(NOT(ISBLANK(Débiteurs!$I3985)),LOWER(Débiteurs!$I3985)&lt;&gt;"chf"),IF(ISBLANK(Débiteurs!$N3985),0,IF(ISBLANK(Débiteurs!$N3985),0,IF(ISNUMBER(Débiteurs!$N3985),Débiteurs!$N3985,Débiteurs!$G3985))),0)</f>
        <v>0</v>
      </c>
      <c r="H3985">
        <f>IF(AND(NOT(ISBLANK(Débiteurs!$I3985)),LOWER(Débiteurs!$I3985)&lt;&gt;"chf"),IF(ISBLANK(Débiteurs!$O3985),0,IF(ISBLANK(Débiteurs!$O3985),0,IF(ISNUMBER(Débiteurs!$O3985),Débiteurs!$O3985,Débiteurs!$G3985))),0)</f>
        <v>0</v>
      </c>
      <c r="I3985">
        <f>IF(AND(NOT(ISBLANK(Débiteurs!$I3985)),LOWER(Débiteurs!$I3985)&lt;&gt;"chf"),IF(ISBLANK(Débiteurs!$P3985),0,IF(ISBLANK(Débiteurs!$P3985),0,IF(ISNUMBER(Débiteurs!$P3985),Débiteurs!$P3985,Débiteurs!$G3985))),0)</f>
        <v>0</v>
      </c>
      <c r="J3985">
        <f>IF(AND(NOT(ISBLANK(Débiteurs!$I3985)),LOWER(Débiteurs!$I3985)&lt;&gt;"chf"),IF(ISBLANK(Débiteurs!$Q3985),0,IF(ISBLANK(Débiteurs!$Q3985),0,IF(ISNUMBER(Débiteurs!$Q3985),Débiteurs!$Q3985,Débiteurs!$G3985))),0)</f>
        <v>0</v>
      </c>
    </row>
    <row r="3986" spans="2:10" x14ac:dyDescent="0.25">
      <c r="B3986">
        <f>IF(OR(ISBLANK(Débiteurs!$I3986),LOWER(Débiteurs!$I3986)="chf"),IF(ISBLANK(Débiteurs!N3986),0,IF(ISBLANK(Débiteurs!$G3986),0,IF(ISNUMBER(Débiteurs!N3986),Débiteurs!N3986,Débiteurs!$G3986))),0)</f>
        <v>0</v>
      </c>
      <c r="C3986">
        <f>IF(OR(ISBLANK(Débiteurs!$I3986),LOWER(Débiteurs!$I3986)="chf"),IF(ISBLANK(Débiteurs!O3986),0,IF(ISBLANK(Débiteurs!$G3986),0,IF(ISNUMBER(Débiteurs!O3986),Débiteurs!O3986,Débiteurs!$G3986))),0)</f>
        <v>0</v>
      </c>
      <c r="D3986">
        <f>IF(OR(ISBLANK(Débiteurs!$I3986),LOWER(Débiteurs!$I3986)="chf"),IF(ISBLANK(Débiteurs!P3986),0,IF(ISBLANK(Débiteurs!$G3986),0,IF(ISNUMBER(Débiteurs!P3986),Débiteurs!P3986,Débiteurs!$G3986))),0)</f>
        <v>0</v>
      </c>
      <c r="E3986">
        <f>IF(OR(ISBLANK(Débiteurs!$I3986),LOWER(Débiteurs!$I3986)="chf"),IF(ISBLANK(Débiteurs!Q3986),0,IF(ISBLANK(Débiteurs!$G3986),0,IF(ISNUMBER(Débiteurs!Q3986),Débiteurs!Q3986,Débiteurs!$G3986))),0)</f>
        <v>0</v>
      </c>
      <c r="G3986">
        <f>IF(AND(NOT(ISBLANK(Débiteurs!$I3986)),LOWER(Débiteurs!$I3986)&lt;&gt;"chf"),IF(ISBLANK(Débiteurs!$N3986),0,IF(ISBLANK(Débiteurs!$N3986),0,IF(ISNUMBER(Débiteurs!$N3986),Débiteurs!$N3986,Débiteurs!$G3986))),0)</f>
        <v>0</v>
      </c>
      <c r="H3986">
        <f>IF(AND(NOT(ISBLANK(Débiteurs!$I3986)),LOWER(Débiteurs!$I3986)&lt;&gt;"chf"),IF(ISBLANK(Débiteurs!$O3986),0,IF(ISBLANK(Débiteurs!$O3986),0,IF(ISNUMBER(Débiteurs!$O3986),Débiteurs!$O3986,Débiteurs!$G3986))),0)</f>
        <v>0</v>
      </c>
      <c r="I3986">
        <f>IF(AND(NOT(ISBLANK(Débiteurs!$I3986)),LOWER(Débiteurs!$I3986)&lt;&gt;"chf"),IF(ISBLANK(Débiteurs!$P3986),0,IF(ISBLANK(Débiteurs!$P3986),0,IF(ISNUMBER(Débiteurs!$P3986),Débiteurs!$P3986,Débiteurs!$G3986))),0)</f>
        <v>0</v>
      </c>
      <c r="J3986">
        <f>IF(AND(NOT(ISBLANK(Débiteurs!$I3986)),LOWER(Débiteurs!$I3986)&lt;&gt;"chf"),IF(ISBLANK(Débiteurs!$Q3986),0,IF(ISBLANK(Débiteurs!$Q3986),0,IF(ISNUMBER(Débiteurs!$Q3986),Débiteurs!$Q3986,Débiteurs!$G3986))),0)</f>
        <v>0</v>
      </c>
    </row>
    <row r="3987" spans="2:10" x14ac:dyDescent="0.25">
      <c r="B3987">
        <f>IF(OR(ISBLANK(Débiteurs!$I3987),LOWER(Débiteurs!$I3987)="chf"),IF(ISBLANK(Débiteurs!N3987),0,IF(ISBLANK(Débiteurs!$G3987),0,IF(ISNUMBER(Débiteurs!N3987),Débiteurs!N3987,Débiteurs!$G3987))),0)</f>
        <v>0</v>
      </c>
      <c r="C3987">
        <f>IF(OR(ISBLANK(Débiteurs!$I3987),LOWER(Débiteurs!$I3987)="chf"),IF(ISBLANK(Débiteurs!O3987),0,IF(ISBLANK(Débiteurs!$G3987),0,IF(ISNUMBER(Débiteurs!O3987),Débiteurs!O3987,Débiteurs!$G3987))),0)</f>
        <v>0</v>
      </c>
      <c r="D3987">
        <f>IF(OR(ISBLANK(Débiteurs!$I3987),LOWER(Débiteurs!$I3987)="chf"),IF(ISBLANK(Débiteurs!P3987),0,IF(ISBLANK(Débiteurs!$G3987),0,IF(ISNUMBER(Débiteurs!P3987),Débiteurs!P3987,Débiteurs!$G3987))),0)</f>
        <v>0</v>
      </c>
      <c r="E3987">
        <f>IF(OR(ISBLANK(Débiteurs!$I3987),LOWER(Débiteurs!$I3987)="chf"),IF(ISBLANK(Débiteurs!Q3987),0,IF(ISBLANK(Débiteurs!$G3987),0,IF(ISNUMBER(Débiteurs!Q3987),Débiteurs!Q3987,Débiteurs!$G3987))),0)</f>
        <v>0</v>
      </c>
      <c r="G3987">
        <f>IF(AND(NOT(ISBLANK(Débiteurs!$I3987)),LOWER(Débiteurs!$I3987)&lt;&gt;"chf"),IF(ISBLANK(Débiteurs!$N3987),0,IF(ISBLANK(Débiteurs!$N3987),0,IF(ISNUMBER(Débiteurs!$N3987),Débiteurs!$N3987,Débiteurs!$G3987))),0)</f>
        <v>0</v>
      </c>
      <c r="H3987">
        <f>IF(AND(NOT(ISBLANK(Débiteurs!$I3987)),LOWER(Débiteurs!$I3987)&lt;&gt;"chf"),IF(ISBLANK(Débiteurs!$O3987),0,IF(ISBLANK(Débiteurs!$O3987),0,IF(ISNUMBER(Débiteurs!$O3987),Débiteurs!$O3987,Débiteurs!$G3987))),0)</f>
        <v>0</v>
      </c>
      <c r="I3987">
        <f>IF(AND(NOT(ISBLANK(Débiteurs!$I3987)),LOWER(Débiteurs!$I3987)&lt;&gt;"chf"),IF(ISBLANK(Débiteurs!$P3987),0,IF(ISBLANK(Débiteurs!$P3987),0,IF(ISNUMBER(Débiteurs!$P3987),Débiteurs!$P3987,Débiteurs!$G3987))),0)</f>
        <v>0</v>
      </c>
      <c r="J3987">
        <f>IF(AND(NOT(ISBLANK(Débiteurs!$I3987)),LOWER(Débiteurs!$I3987)&lt;&gt;"chf"),IF(ISBLANK(Débiteurs!$Q3987),0,IF(ISBLANK(Débiteurs!$Q3987),0,IF(ISNUMBER(Débiteurs!$Q3987),Débiteurs!$Q3987,Débiteurs!$G3987))),0)</f>
        <v>0</v>
      </c>
    </row>
    <row r="3988" spans="2:10" x14ac:dyDescent="0.25">
      <c r="B3988">
        <f>IF(OR(ISBLANK(Débiteurs!$I3988),LOWER(Débiteurs!$I3988)="chf"),IF(ISBLANK(Débiteurs!N3988),0,IF(ISBLANK(Débiteurs!$G3988),0,IF(ISNUMBER(Débiteurs!N3988),Débiteurs!N3988,Débiteurs!$G3988))),0)</f>
        <v>0</v>
      </c>
      <c r="C3988">
        <f>IF(OR(ISBLANK(Débiteurs!$I3988),LOWER(Débiteurs!$I3988)="chf"),IF(ISBLANK(Débiteurs!O3988),0,IF(ISBLANK(Débiteurs!$G3988),0,IF(ISNUMBER(Débiteurs!O3988),Débiteurs!O3988,Débiteurs!$G3988))),0)</f>
        <v>0</v>
      </c>
      <c r="D3988">
        <f>IF(OR(ISBLANK(Débiteurs!$I3988),LOWER(Débiteurs!$I3988)="chf"),IF(ISBLANK(Débiteurs!P3988),0,IF(ISBLANK(Débiteurs!$G3988),0,IF(ISNUMBER(Débiteurs!P3988),Débiteurs!P3988,Débiteurs!$G3988))),0)</f>
        <v>0</v>
      </c>
      <c r="E3988">
        <f>IF(OR(ISBLANK(Débiteurs!$I3988),LOWER(Débiteurs!$I3988)="chf"),IF(ISBLANK(Débiteurs!Q3988),0,IF(ISBLANK(Débiteurs!$G3988),0,IF(ISNUMBER(Débiteurs!Q3988),Débiteurs!Q3988,Débiteurs!$G3988))),0)</f>
        <v>0</v>
      </c>
      <c r="G3988">
        <f>IF(AND(NOT(ISBLANK(Débiteurs!$I3988)),LOWER(Débiteurs!$I3988)&lt;&gt;"chf"),IF(ISBLANK(Débiteurs!$N3988),0,IF(ISBLANK(Débiteurs!$N3988),0,IF(ISNUMBER(Débiteurs!$N3988),Débiteurs!$N3988,Débiteurs!$G3988))),0)</f>
        <v>0</v>
      </c>
      <c r="H3988">
        <f>IF(AND(NOT(ISBLANK(Débiteurs!$I3988)),LOWER(Débiteurs!$I3988)&lt;&gt;"chf"),IF(ISBLANK(Débiteurs!$O3988),0,IF(ISBLANK(Débiteurs!$O3988),0,IF(ISNUMBER(Débiteurs!$O3988),Débiteurs!$O3988,Débiteurs!$G3988))),0)</f>
        <v>0</v>
      </c>
      <c r="I3988">
        <f>IF(AND(NOT(ISBLANK(Débiteurs!$I3988)),LOWER(Débiteurs!$I3988)&lt;&gt;"chf"),IF(ISBLANK(Débiteurs!$P3988),0,IF(ISBLANK(Débiteurs!$P3988),0,IF(ISNUMBER(Débiteurs!$P3988),Débiteurs!$P3988,Débiteurs!$G3988))),0)</f>
        <v>0</v>
      </c>
      <c r="J3988">
        <f>IF(AND(NOT(ISBLANK(Débiteurs!$I3988)),LOWER(Débiteurs!$I3988)&lt;&gt;"chf"),IF(ISBLANK(Débiteurs!$Q3988),0,IF(ISBLANK(Débiteurs!$Q3988),0,IF(ISNUMBER(Débiteurs!$Q3988),Débiteurs!$Q3988,Débiteurs!$G3988))),0)</f>
        <v>0</v>
      </c>
    </row>
    <row r="3989" spans="2:10" x14ac:dyDescent="0.25">
      <c r="B3989">
        <f>IF(OR(ISBLANK(Débiteurs!$I3989),LOWER(Débiteurs!$I3989)="chf"),IF(ISBLANK(Débiteurs!N3989),0,IF(ISBLANK(Débiteurs!$G3989),0,IF(ISNUMBER(Débiteurs!N3989),Débiteurs!N3989,Débiteurs!$G3989))),0)</f>
        <v>0</v>
      </c>
      <c r="C3989">
        <f>IF(OR(ISBLANK(Débiteurs!$I3989),LOWER(Débiteurs!$I3989)="chf"),IF(ISBLANK(Débiteurs!O3989),0,IF(ISBLANK(Débiteurs!$G3989),0,IF(ISNUMBER(Débiteurs!O3989),Débiteurs!O3989,Débiteurs!$G3989))),0)</f>
        <v>0</v>
      </c>
      <c r="D3989">
        <f>IF(OR(ISBLANK(Débiteurs!$I3989),LOWER(Débiteurs!$I3989)="chf"),IF(ISBLANK(Débiteurs!P3989),0,IF(ISBLANK(Débiteurs!$G3989),0,IF(ISNUMBER(Débiteurs!P3989),Débiteurs!P3989,Débiteurs!$G3989))),0)</f>
        <v>0</v>
      </c>
      <c r="E3989">
        <f>IF(OR(ISBLANK(Débiteurs!$I3989),LOWER(Débiteurs!$I3989)="chf"),IF(ISBLANK(Débiteurs!Q3989),0,IF(ISBLANK(Débiteurs!$G3989),0,IF(ISNUMBER(Débiteurs!Q3989),Débiteurs!Q3989,Débiteurs!$G3989))),0)</f>
        <v>0</v>
      </c>
      <c r="G3989">
        <f>IF(AND(NOT(ISBLANK(Débiteurs!$I3989)),LOWER(Débiteurs!$I3989)&lt;&gt;"chf"),IF(ISBLANK(Débiteurs!$N3989),0,IF(ISBLANK(Débiteurs!$N3989),0,IF(ISNUMBER(Débiteurs!$N3989),Débiteurs!$N3989,Débiteurs!$G3989))),0)</f>
        <v>0</v>
      </c>
      <c r="H3989">
        <f>IF(AND(NOT(ISBLANK(Débiteurs!$I3989)),LOWER(Débiteurs!$I3989)&lt;&gt;"chf"),IF(ISBLANK(Débiteurs!$O3989),0,IF(ISBLANK(Débiteurs!$O3989),0,IF(ISNUMBER(Débiteurs!$O3989),Débiteurs!$O3989,Débiteurs!$G3989))),0)</f>
        <v>0</v>
      </c>
      <c r="I3989">
        <f>IF(AND(NOT(ISBLANK(Débiteurs!$I3989)),LOWER(Débiteurs!$I3989)&lt;&gt;"chf"),IF(ISBLANK(Débiteurs!$P3989),0,IF(ISBLANK(Débiteurs!$P3989),0,IF(ISNUMBER(Débiteurs!$P3989),Débiteurs!$P3989,Débiteurs!$G3989))),0)</f>
        <v>0</v>
      </c>
      <c r="J3989">
        <f>IF(AND(NOT(ISBLANK(Débiteurs!$I3989)),LOWER(Débiteurs!$I3989)&lt;&gt;"chf"),IF(ISBLANK(Débiteurs!$Q3989),0,IF(ISBLANK(Débiteurs!$Q3989),0,IF(ISNUMBER(Débiteurs!$Q3989),Débiteurs!$Q3989,Débiteurs!$G3989))),0)</f>
        <v>0</v>
      </c>
    </row>
    <row r="3990" spans="2:10" x14ac:dyDescent="0.25">
      <c r="B3990">
        <f>IF(OR(ISBLANK(Débiteurs!$I3990),LOWER(Débiteurs!$I3990)="chf"),IF(ISBLANK(Débiteurs!N3990),0,IF(ISBLANK(Débiteurs!$G3990),0,IF(ISNUMBER(Débiteurs!N3990),Débiteurs!N3990,Débiteurs!$G3990))),0)</f>
        <v>0</v>
      </c>
      <c r="C3990">
        <f>IF(OR(ISBLANK(Débiteurs!$I3990),LOWER(Débiteurs!$I3990)="chf"),IF(ISBLANK(Débiteurs!O3990),0,IF(ISBLANK(Débiteurs!$G3990),0,IF(ISNUMBER(Débiteurs!O3990),Débiteurs!O3990,Débiteurs!$G3990))),0)</f>
        <v>0</v>
      </c>
      <c r="D3990">
        <f>IF(OR(ISBLANK(Débiteurs!$I3990),LOWER(Débiteurs!$I3990)="chf"),IF(ISBLANK(Débiteurs!P3990),0,IF(ISBLANK(Débiteurs!$G3990),0,IF(ISNUMBER(Débiteurs!P3990),Débiteurs!P3990,Débiteurs!$G3990))),0)</f>
        <v>0</v>
      </c>
      <c r="E3990">
        <f>IF(OR(ISBLANK(Débiteurs!$I3990),LOWER(Débiteurs!$I3990)="chf"),IF(ISBLANK(Débiteurs!Q3990),0,IF(ISBLANK(Débiteurs!$G3990),0,IF(ISNUMBER(Débiteurs!Q3990),Débiteurs!Q3990,Débiteurs!$G3990))),0)</f>
        <v>0</v>
      </c>
      <c r="G3990">
        <f>IF(AND(NOT(ISBLANK(Débiteurs!$I3990)),LOWER(Débiteurs!$I3990)&lt;&gt;"chf"),IF(ISBLANK(Débiteurs!$N3990),0,IF(ISBLANK(Débiteurs!$N3990),0,IF(ISNUMBER(Débiteurs!$N3990),Débiteurs!$N3990,Débiteurs!$G3990))),0)</f>
        <v>0</v>
      </c>
      <c r="H3990">
        <f>IF(AND(NOT(ISBLANK(Débiteurs!$I3990)),LOWER(Débiteurs!$I3990)&lt;&gt;"chf"),IF(ISBLANK(Débiteurs!$O3990),0,IF(ISBLANK(Débiteurs!$O3990),0,IF(ISNUMBER(Débiteurs!$O3990),Débiteurs!$O3990,Débiteurs!$G3990))),0)</f>
        <v>0</v>
      </c>
      <c r="I3990">
        <f>IF(AND(NOT(ISBLANK(Débiteurs!$I3990)),LOWER(Débiteurs!$I3990)&lt;&gt;"chf"),IF(ISBLANK(Débiteurs!$P3990),0,IF(ISBLANK(Débiteurs!$P3990),0,IF(ISNUMBER(Débiteurs!$P3990),Débiteurs!$P3990,Débiteurs!$G3990))),0)</f>
        <v>0</v>
      </c>
      <c r="J3990">
        <f>IF(AND(NOT(ISBLANK(Débiteurs!$I3990)),LOWER(Débiteurs!$I3990)&lt;&gt;"chf"),IF(ISBLANK(Débiteurs!$Q3990),0,IF(ISBLANK(Débiteurs!$Q3990),0,IF(ISNUMBER(Débiteurs!$Q3990),Débiteurs!$Q3990,Débiteurs!$G3990))),0)</f>
        <v>0</v>
      </c>
    </row>
    <row r="3991" spans="2:10" x14ac:dyDescent="0.25">
      <c r="B3991">
        <f>IF(OR(ISBLANK(Débiteurs!$I3991),LOWER(Débiteurs!$I3991)="chf"),IF(ISBLANK(Débiteurs!N3991),0,IF(ISBLANK(Débiteurs!$G3991),0,IF(ISNUMBER(Débiteurs!N3991),Débiteurs!N3991,Débiteurs!$G3991))),0)</f>
        <v>0</v>
      </c>
      <c r="C3991">
        <f>IF(OR(ISBLANK(Débiteurs!$I3991),LOWER(Débiteurs!$I3991)="chf"),IF(ISBLANK(Débiteurs!O3991),0,IF(ISBLANK(Débiteurs!$G3991),0,IF(ISNUMBER(Débiteurs!O3991),Débiteurs!O3991,Débiteurs!$G3991))),0)</f>
        <v>0</v>
      </c>
      <c r="D3991">
        <f>IF(OR(ISBLANK(Débiteurs!$I3991),LOWER(Débiteurs!$I3991)="chf"),IF(ISBLANK(Débiteurs!P3991),0,IF(ISBLANK(Débiteurs!$G3991),0,IF(ISNUMBER(Débiteurs!P3991),Débiteurs!P3991,Débiteurs!$G3991))),0)</f>
        <v>0</v>
      </c>
      <c r="E3991">
        <f>IF(OR(ISBLANK(Débiteurs!$I3991),LOWER(Débiteurs!$I3991)="chf"),IF(ISBLANK(Débiteurs!Q3991),0,IF(ISBLANK(Débiteurs!$G3991),0,IF(ISNUMBER(Débiteurs!Q3991),Débiteurs!Q3991,Débiteurs!$G3991))),0)</f>
        <v>0</v>
      </c>
      <c r="G3991">
        <f>IF(AND(NOT(ISBLANK(Débiteurs!$I3991)),LOWER(Débiteurs!$I3991)&lt;&gt;"chf"),IF(ISBLANK(Débiteurs!$N3991),0,IF(ISBLANK(Débiteurs!$N3991),0,IF(ISNUMBER(Débiteurs!$N3991),Débiteurs!$N3991,Débiteurs!$G3991))),0)</f>
        <v>0</v>
      </c>
      <c r="H3991">
        <f>IF(AND(NOT(ISBLANK(Débiteurs!$I3991)),LOWER(Débiteurs!$I3991)&lt;&gt;"chf"),IF(ISBLANK(Débiteurs!$O3991),0,IF(ISBLANK(Débiteurs!$O3991),0,IF(ISNUMBER(Débiteurs!$O3991),Débiteurs!$O3991,Débiteurs!$G3991))),0)</f>
        <v>0</v>
      </c>
      <c r="I3991">
        <f>IF(AND(NOT(ISBLANK(Débiteurs!$I3991)),LOWER(Débiteurs!$I3991)&lt;&gt;"chf"),IF(ISBLANK(Débiteurs!$P3991),0,IF(ISBLANK(Débiteurs!$P3991),0,IF(ISNUMBER(Débiteurs!$P3991),Débiteurs!$P3991,Débiteurs!$G3991))),0)</f>
        <v>0</v>
      </c>
      <c r="J3991">
        <f>IF(AND(NOT(ISBLANK(Débiteurs!$I3991)),LOWER(Débiteurs!$I3991)&lt;&gt;"chf"),IF(ISBLANK(Débiteurs!$Q3991),0,IF(ISBLANK(Débiteurs!$Q3991),0,IF(ISNUMBER(Débiteurs!$Q3991),Débiteurs!$Q3991,Débiteurs!$G3991))),0)</f>
        <v>0</v>
      </c>
    </row>
    <row r="3992" spans="2:10" x14ac:dyDescent="0.25">
      <c r="B3992">
        <f>IF(OR(ISBLANK(Débiteurs!$I3992),LOWER(Débiteurs!$I3992)="chf"),IF(ISBLANK(Débiteurs!N3992),0,IF(ISBLANK(Débiteurs!$G3992),0,IF(ISNUMBER(Débiteurs!N3992),Débiteurs!N3992,Débiteurs!$G3992))),0)</f>
        <v>0</v>
      </c>
      <c r="C3992">
        <f>IF(OR(ISBLANK(Débiteurs!$I3992),LOWER(Débiteurs!$I3992)="chf"),IF(ISBLANK(Débiteurs!O3992),0,IF(ISBLANK(Débiteurs!$G3992),0,IF(ISNUMBER(Débiteurs!O3992),Débiteurs!O3992,Débiteurs!$G3992))),0)</f>
        <v>0</v>
      </c>
      <c r="D3992">
        <f>IF(OR(ISBLANK(Débiteurs!$I3992),LOWER(Débiteurs!$I3992)="chf"),IF(ISBLANK(Débiteurs!P3992),0,IF(ISBLANK(Débiteurs!$G3992),0,IF(ISNUMBER(Débiteurs!P3992),Débiteurs!P3992,Débiteurs!$G3992))),0)</f>
        <v>0</v>
      </c>
      <c r="E3992">
        <f>IF(OR(ISBLANK(Débiteurs!$I3992),LOWER(Débiteurs!$I3992)="chf"),IF(ISBLANK(Débiteurs!Q3992),0,IF(ISBLANK(Débiteurs!$G3992),0,IF(ISNUMBER(Débiteurs!Q3992),Débiteurs!Q3992,Débiteurs!$G3992))),0)</f>
        <v>0</v>
      </c>
      <c r="G3992">
        <f>IF(AND(NOT(ISBLANK(Débiteurs!$I3992)),LOWER(Débiteurs!$I3992)&lt;&gt;"chf"),IF(ISBLANK(Débiteurs!$N3992),0,IF(ISBLANK(Débiteurs!$N3992),0,IF(ISNUMBER(Débiteurs!$N3992),Débiteurs!$N3992,Débiteurs!$G3992))),0)</f>
        <v>0</v>
      </c>
      <c r="H3992">
        <f>IF(AND(NOT(ISBLANK(Débiteurs!$I3992)),LOWER(Débiteurs!$I3992)&lt;&gt;"chf"),IF(ISBLANK(Débiteurs!$O3992),0,IF(ISBLANK(Débiteurs!$O3992),0,IF(ISNUMBER(Débiteurs!$O3992),Débiteurs!$O3992,Débiteurs!$G3992))),0)</f>
        <v>0</v>
      </c>
      <c r="I3992">
        <f>IF(AND(NOT(ISBLANK(Débiteurs!$I3992)),LOWER(Débiteurs!$I3992)&lt;&gt;"chf"),IF(ISBLANK(Débiteurs!$P3992),0,IF(ISBLANK(Débiteurs!$P3992),0,IF(ISNUMBER(Débiteurs!$P3992),Débiteurs!$P3992,Débiteurs!$G3992))),0)</f>
        <v>0</v>
      </c>
      <c r="J3992">
        <f>IF(AND(NOT(ISBLANK(Débiteurs!$I3992)),LOWER(Débiteurs!$I3992)&lt;&gt;"chf"),IF(ISBLANK(Débiteurs!$Q3992),0,IF(ISBLANK(Débiteurs!$Q3992),0,IF(ISNUMBER(Débiteurs!$Q3992),Débiteurs!$Q3992,Débiteurs!$G3992))),0)</f>
        <v>0</v>
      </c>
    </row>
    <row r="3993" spans="2:10" x14ac:dyDescent="0.25">
      <c r="B3993">
        <f>IF(OR(ISBLANK(Débiteurs!$I3993),LOWER(Débiteurs!$I3993)="chf"),IF(ISBLANK(Débiteurs!N3993),0,IF(ISBLANK(Débiteurs!$G3993),0,IF(ISNUMBER(Débiteurs!N3993),Débiteurs!N3993,Débiteurs!$G3993))),0)</f>
        <v>0</v>
      </c>
      <c r="C3993">
        <f>IF(OR(ISBLANK(Débiteurs!$I3993),LOWER(Débiteurs!$I3993)="chf"),IF(ISBLANK(Débiteurs!O3993),0,IF(ISBLANK(Débiteurs!$G3993),0,IF(ISNUMBER(Débiteurs!O3993),Débiteurs!O3993,Débiteurs!$G3993))),0)</f>
        <v>0</v>
      </c>
      <c r="D3993">
        <f>IF(OR(ISBLANK(Débiteurs!$I3993),LOWER(Débiteurs!$I3993)="chf"),IF(ISBLANK(Débiteurs!P3993),0,IF(ISBLANK(Débiteurs!$G3993),0,IF(ISNUMBER(Débiteurs!P3993),Débiteurs!P3993,Débiteurs!$G3993))),0)</f>
        <v>0</v>
      </c>
      <c r="E3993">
        <f>IF(OR(ISBLANK(Débiteurs!$I3993),LOWER(Débiteurs!$I3993)="chf"),IF(ISBLANK(Débiteurs!Q3993),0,IF(ISBLANK(Débiteurs!$G3993),0,IF(ISNUMBER(Débiteurs!Q3993),Débiteurs!Q3993,Débiteurs!$G3993))),0)</f>
        <v>0</v>
      </c>
      <c r="G3993">
        <f>IF(AND(NOT(ISBLANK(Débiteurs!$I3993)),LOWER(Débiteurs!$I3993)&lt;&gt;"chf"),IF(ISBLANK(Débiteurs!$N3993),0,IF(ISBLANK(Débiteurs!$N3993),0,IF(ISNUMBER(Débiteurs!$N3993),Débiteurs!$N3993,Débiteurs!$G3993))),0)</f>
        <v>0</v>
      </c>
      <c r="H3993">
        <f>IF(AND(NOT(ISBLANK(Débiteurs!$I3993)),LOWER(Débiteurs!$I3993)&lt;&gt;"chf"),IF(ISBLANK(Débiteurs!$O3993),0,IF(ISBLANK(Débiteurs!$O3993),0,IF(ISNUMBER(Débiteurs!$O3993),Débiteurs!$O3993,Débiteurs!$G3993))),0)</f>
        <v>0</v>
      </c>
      <c r="I3993">
        <f>IF(AND(NOT(ISBLANK(Débiteurs!$I3993)),LOWER(Débiteurs!$I3993)&lt;&gt;"chf"),IF(ISBLANK(Débiteurs!$P3993),0,IF(ISBLANK(Débiteurs!$P3993),0,IF(ISNUMBER(Débiteurs!$P3993),Débiteurs!$P3993,Débiteurs!$G3993))),0)</f>
        <v>0</v>
      </c>
      <c r="J3993">
        <f>IF(AND(NOT(ISBLANK(Débiteurs!$I3993)),LOWER(Débiteurs!$I3993)&lt;&gt;"chf"),IF(ISBLANK(Débiteurs!$Q3993),0,IF(ISBLANK(Débiteurs!$Q3993),0,IF(ISNUMBER(Débiteurs!$Q3993),Débiteurs!$Q3993,Débiteurs!$G3993))),0)</f>
        <v>0</v>
      </c>
    </row>
    <row r="3994" spans="2:10" x14ac:dyDescent="0.25">
      <c r="B3994">
        <f>IF(OR(ISBLANK(Débiteurs!$I3994),LOWER(Débiteurs!$I3994)="chf"),IF(ISBLANK(Débiteurs!N3994),0,IF(ISBLANK(Débiteurs!$G3994),0,IF(ISNUMBER(Débiteurs!N3994),Débiteurs!N3994,Débiteurs!$G3994))),0)</f>
        <v>0</v>
      </c>
      <c r="C3994">
        <f>IF(OR(ISBLANK(Débiteurs!$I3994),LOWER(Débiteurs!$I3994)="chf"),IF(ISBLANK(Débiteurs!O3994),0,IF(ISBLANK(Débiteurs!$G3994),0,IF(ISNUMBER(Débiteurs!O3994),Débiteurs!O3994,Débiteurs!$G3994))),0)</f>
        <v>0</v>
      </c>
      <c r="D3994">
        <f>IF(OR(ISBLANK(Débiteurs!$I3994),LOWER(Débiteurs!$I3994)="chf"),IF(ISBLANK(Débiteurs!P3994),0,IF(ISBLANK(Débiteurs!$G3994),0,IF(ISNUMBER(Débiteurs!P3994),Débiteurs!P3994,Débiteurs!$G3994))),0)</f>
        <v>0</v>
      </c>
      <c r="E3994">
        <f>IF(OR(ISBLANK(Débiteurs!$I3994),LOWER(Débiteurs!$I3994)="chf"),IF(ISBLANK(Débiteurs!Q3994),0,IF(ISBLANK(Débiteurs!$G3994),0,IF(ISNUMBER(Débiteurs!Q3994),Débiteurs!Q3994,Débiteurs!$G3994))),0)</f>
        <v>0</v>
      </c>
      <c r="G3994">
        <f>IF(AND(NOT(ISBLANK(Débiteurs!$I3994)),LOWER(Débiteurs!$I3994)&lt;&gt;"chf"),IF(ISBLANK(Débiteurs!$N3994),0,IF(ISBLANK(Débiteurs!$N3994),0,IF(ISNUMBER(Débiteurs!$N3994),Débiteurs!$N3994,Débiteurs!$G3994))),0)</f>
        <v>0</v>
      </c>
      <c r="H3994">
        <f>IF(AND(NOT(ISBLANK(Débiteurs!$I3994)),LOWER(Débiteurs!$I3994)&lt;&gt;"chf"),IF(ISBLANK(Débiteurs!$O3994),0,IF(ISBLANK(Débiteurs!$O3994),0,IF(ISNUMBER(Débiteurs!$O3994),Débiteurs!$O3994,Débiteurs!$G3994))),0)</f>
        <v>0</v>
      </c>
      <c r="I3994">
        <f>IF(AND(NOT(ISBLANK(Débiteurs!$I3994)),LOWER(Débiteurs!$I3994)&lt;&gt;"chf"),IF(ISBLANK(Débiteurs!$P3994),0,IF(ISBLANK(Débiteurs!$P3994),0,IF(ISNUMBER(Débiteurs!$P3994),Débiteurs!$P3994,Débiteurs!$G3994))),0)</f>
        <v>0</v>
      </c>
      <c r="J3994">
        <f>IF(AND(NOT(ISBLANK(Débiteurs!$I3994)),LOWER(Débiteurs!$I3994)&lt;&gt;"chf"),IF(ISBLANK(Débiteurs!$Q3994),0,IF(ISBLANK(Débiteurs!$Q3994),0,IF(ISNUMBER(Débiteurs!$Q3994),Débiteurs!$Q3994,Débiteurs!$G3994))),0)</f>
        <v>0</v>
      </c>
    </row>
    <row r="3995" spans="2:10" x14ac:dyDescent="0.25">
      <c r="B3995">
        <f>IF(OR(ISBLANK(Débiteurs!$I3995),LOWER(Débiteurs!$I3995)="chf"),IF(ISBLANK(Débiteurs!N3995),0,IF(ISBLANK(Débiteurs!$G3995),0,IF(ISNUMBER(Débiteurs!N3995),Débiteurs!N3995,Débiteurs!$G3995))),0)</f>
        <v>0</v>
      </c>
      <c r="C3995">
        <f>IF(OR(ISBLANK(Débiteurs!$I3995),LOWER(Débiteurs!$I3995)="chf"),IF(ISBLANK(Débiteurs!O3995),0,IF(ISBLANK(Débiteurs!$G3995),0,IF(ISNUMBER(Débiteurs!O3995),Débiteurs!O3995,Débiteurs!$G3995))),0)</f>
        <v>0</v>
      </c>
      <c r="D3995">
        <f>IF(OR(ISBLANK(Débiteurs!$I3995),LOWER(Débiteurs!$I3995)="chf"),IF(ISBLANK(Débiteurs!P3995),0,IF(ISBLANK(Débiteurs!$G3995),0,IF(ISNUMBER(Débiteurs!P3995),Débiteurs!P3995,Débiteurs!$G3995))),0)</f>
        <v>0</v>
      </c>
      <c r="E3995">
        <f>IF(OR(ISBLANK(Débiteurs!$I3995),LOWER(Débiteurs!$I3995)="chf"),IF(ISBLANK(Débiteurs!Q3995),0,IF(ISBLANK(Débiteurs!$G3995),0,IF(ISNUMBER(Débiteurs!Q3995),Débiteurs!Q3995,Débiteurs!$G3995))),0)</f>
        <v>0</v>
      </c>
      <c r="G3995">
        <f>IF(AND(NOT(ISBLANK(Débiteurs!$I3995)),LOWER(Débiteurs!$I3995)&lt;&gt;"chf"),IF(ISBLANK(Débiteurs!$N3995),0,IF(ISBLANK(Débiteurs!$N3995),0,IF(ISNUMBER(Débiteurs!$N3995),Débiteurs!$N3995,Débiteurs!$G3995))),0)</f>
        <v>0</v>
      </c>
      <c r="H3995">
        <f>IF(AND(NOT(ISBLANK(Débiteurs!$I3995)),LOWER(Débiteurs!$I3995)&lt;&gt;"chf"),IF(ISBLANK(Débiteurs!$O3995),0,IF(ISBLANK(Débiteurs!$O3995),0,IF(ISNUMBER(Débiteurs!$O3995),Débiteurs!$O3995,Débiteurs!$G3995))),0)</f>
        <v>0</v>
      </c>
      <c r="I3995">
        <f>IF(AND(NOT(ISBLANK(Débiteurs!$I3995)),LOWER(Débiteurs!$I3995)&lt;&gt;"chf"),IF(ISBLANK(Débiteurs!$P3995),0,IF(ISBLANK(Débiteurs!$P3995),0,IF(ISNUMBER(Débiteurs!$P3995),Débiteurs!$P3995,Débiteurs!$G3995))),0)</f>
        <v>0</v>
      </c>
      <c r="J3995">
        <f>IF(AND(NOT(ISBLANK(Débiteurs!$I3995)),LOWER(Débiteurs!$I3995)&lt;&gt;"chf"),IF(ISBLANK(Débiteurs!$Q3995),0,IF(ISBLANK(Débiteurs!$Q3995),0,IF(ISNUMBER(Débiteurs!$Q3995),Débiteurs!$Q3995,Débiteurs!$G3995))),0)</f>
        <v>0</v>
      </c>
    </row>
    <row r="3996" spans="2:10" x14ac:dyDescent="0.25">
      <c r="B3996">
        <f>IF(OR(ISBLANK(Débiteurs!$I3996),LOWER(Débiteurs!$I3996)="chf"),IF(ISBLANK(Débiteurs!N3996),0,IF(ISBLANK(Débiteurs!$G3996),0,IF(ISNUMBER(Débiteurs!N3996),Débiteurs!N3996,Débiteurs!$G3996))),0)</f>
        <v>0</v>
      </c>
      <c r="C3996">
        <f>IF(OR(ISBLANK(Débiteurs!$I3996),LOWER(Débiteurs!$I3996)="chf"),IF(ISBLANK(Débiteurs!O3996),0,IF(ISBLANK(Débiteurs!$G3996),0,IF(ISNUMBER(Débiteurs!O3996),Débiteurs!O3996,Débiteurs!$G3996))),0)</f>
        <v>0</v>
      </c>
      <c r="D3996">
        <f>IF(OR(ISBLANK(Débiteurs!$I3996),LOWER(Débiteurs!$I3996)="chf"),IF(ISBLANK(Débiteurs!P3996),0,IF(ISBLANK(Débiteurs!$G3996),0,IF(ISNUMBER(Débiteurs!P3996),Débiteurs!P3996,Débiteurs!$G3996))),0)</f>
        <v>0</v>
      </c>
      <c r="E3996">
        <f>IF(OR(ISBLANK(Débiteurs!$I3996),LOWER(Débiteurs!$I3996)="chf"),IF(ISBLANK(Débiteurs!Q3996),0,IF(ISBLANK(Débiteurs!$G3996),0,IF(ISNUMBER(Débiteurs!Q3996),Débiteurs!Q3996,Débiteurs!$G3996))),0)</f>
        <v>0</v>
      </c>
      <c r="G3996">
        <f>IF(AND(NOT(ISBLANK(Débiteurs!$I3996)),LOWER(Débiteurs!$I3996)&lt;&gt;"chf"),IF(ISBLANK(Débiteurs!$N3996),0,IF(ISBLANK(Débiteurs!$N3996),0,IF(ISNUMBER(Débiteurs!$N3996),Débiteurs!$N3996,Débiteurs!$G3996))),0)</f>
        <v>0</v>
      </c>
      <c r="H3996">
        <f>IF(AND(NOT(ISBLANK(Débiteurs!$I3996)),LOWER(Débiteurs!$I3996)&lt;&gt;"chf"),IF(ISBLANK(Débiteurs!$O3996),0,IF(ISBLANK(Débiteurs!$O3996),0,IF(ISNUMBER(Débiteurs!$O3996),Débiteurs!$O3996,Débiteurs!$G3996))),0)</f>
        <v>0</v>
      </c>
      <c r="I3996">
        <f>IF(AND(NOT(ISBLANK(Débiteurs!$I3996)),LOWER(Débiteurs!$I3996)&lt;&gt;"chf"),IF(ISBLANK(Débiteurs!$P3996),0,IF(ISBLANK(Débiteurs!$P3996),0,IF(ISNUMBER(Débiteurs!$P3996),Débiteurs!$P3996,Débiteurs!$G3996))),0)</f>
        <v>0</v>
      </c>
      <c r="J3996">
        <f>IF(AND(NOT(ISBLANK(Débiteurs!$I3996)),LOWER(Débiteurs!$I3996)&lt;&gt;"chf"),IF(ISBLANK(Débiteurs!$Q3996),0,IF(ISBLANK(Débiteurs!$Q3996),0,IF(ISNUMBER(Débiteurs!$Q3996),Débiteurs!$Q3996,Débiteurs!$G3996))),0)</f>
        <v>0</v>
      </c>
    </row>
    <row r="3997" spans="2:10" x14ac:dyDescent="0.25">
      <c r="B3997">
        <f>IF(OR(ISBLANK(Débiteurs!$I3997),LOWER(Débiteurs!$I3997)="chf"),IF(ISBLANK(Débiteurs!N3997),0,IF(ISBLANK(Débiteurs!$G3997),0,IF(ISNUMBER(Débiteurs!N3997),Débiteurs!N3997,Débiteurs!$G3997))),0)</f>
        <v>0</v>
      </c>
      <c r="C3997">
        <f>IF(OR(ISBLANK(Débiteurs!$I3997),LOWER(Débiteurs!$I3997)="chf"),IF(ISBLANK(Débiteurs!O3997),0,IF(ISBLANK(Débiteurs!$G3997),0,IF(ISNUMBER(Débiteurs!O3997),Débiteurs!O3997,Débiteurs!$G3997))),0)</f>
        <v>0</v>
      </c>
      <c r="D3997">
        <f>IF(OR(ISBLANK(Débiteurs!$I3997),LOWER(Débiteurs!$I3997)="chf"),IF(ISBLANK(Débiteurs!P3997),0,IF(ISBLANK(Débiteurs!$G3997),0,IF(ISNUMBER(Débiteurs!P3997),Débiteurs!P3997,Débiteurs!$G3997))),0)</f>
        <v>0</v>
      </c>
      <c r="E3997">
        <f>IF(OR(ISBLANK(Débiteurs!$I3997),LOWER(Débiteurs!$I3997)="chf"),IF(ISBLANK(Débiteurs!Q3997),0,IF(ISBLANK(Débiteurs!$G3997),0,IF(ISNUMBER(Débiteurs!Q3997),Débiteurs!Q3997,Débiteurs!$G3997))),0)</f>
        <v>0</v>
      </c>
      <c r="G3997">
        <f>IF(AND(NOT(ISBLANK(Débiteurs!$I3997)),LOWER(Débiteurs!$I3997)&lt;&gt;"chf"),IF(ISBLANK(Débiteurs!$N3997),0,IF(ISBLANK(Débiteurs!$N3997),0,IF(ISNUMBER(Débiteurs!$N3997),Débiteurs!$N3997,Débiteurs!$G3997))),0)</f>
        <v>0</v>
      </c>
      <c r="H3997">
        <f>IF(AND(NOT(ISBLANK(Débiteurs!$I3997)),LOWER(Débiteurs!$I3997)&lt;&gt;"chf"),IF(ISBLANK(Débiteurs!$O3997),0,IF(ISBLANK(Débiteurs!$O3997),0,IF(ISNUMBER(Débiteurs!$O3997),Débiteurs!$O3997,Débiteurs!$G3997))),0)</f>
        <v>0</v>
      </c>
      <c r="I3997">
        <f>IF(AND(NOT(ISBLANK(Débiteurs!$I3997)),LOWER(Débiteurs!$I3997)&lt;&gt;"chf"),IF(ISBLANK(Débiteurs!$P3997),0,IF(ISBLANK(Débiteurs!$P3997),0,IF(ISNUMBER(Débiteurs!$P3997),Débiteurs!$P3997,Débiteurs!$G3997))),0)</f>
        <v>0</v>
      </c>
      <c r="J3997">
        <f>IF(AND(NOT(ISBLANK(Débiteurs!$I3997)),LOWER(Débiteurs!$I3997)&lt;&gt;"chf"),IF(ISBLANK(Débiteurs!$Q3997),0,IF(ISBLANK(Débiteurs!$Q3997),0,IF(ISNUMBER(Débiteurs!$Q3997),Débiteurs!$Q3997,Débiteurs!$G3997))),0)</f>
        <v>0</v>
      </c>
    </row>
    <row r="3998" spans="2:10" x14ac:dyDescent="0.25">
      <c r="B3998">
        <f>IF(OR(ISBLANK(Débiteurs!$I3998),LOWER(Débiteurs!$I3998)="chf"),IF(ISBLANK(Débiteurs!N3998),0,IF(ISBLANK(Débiteurs!$G3998),0,IF(ISNUMBER(Débiteurs!N3998),Débiteurs!N3998,Débiteurs!$G3998))),0)</f>
        <v>0</v>
      </c>
      <c r="C3998">
        <f>IF(OR(ISBLANK(Débiteurs!$I3998),LOWER(Débiteurs!$I3998)="chf"),IF(ISBLANK(Débiteurs!O3998),0,IF(ISBLANK(Débiteurs!$G3998),0,IF(ISNUMBER(Débiteurs!O3998),Débiteurs!O3998,Débiteurs!$G3998))),0)</f>
        <v>0</v>
      </c>
      <c r="D3998">
        <f>IF(OR(ISBLANK(Débiteurs!$I3998),LOWER(Débiteurs!$I3998)="chf"),IF(ISBLANK(Débiteurs!P3998),0,IF(ISBLANK(Débiteurs!$G3998),0,IF(ISNUMBER(Débiteurs!P3998),Débiteurs!P3998,Débiteurs!$G3998))),0)</f>
        <v>0</v>
      </c>
      <c r="E3998">
        <f>IF(OR(ISBLANK(Débiteurs!$I3998),LOWER(Débiteurs!$I3998)="chf"),IF(ISBLANK(Débiteurs!Q3998),0,IF(ISBLANK(Débiteurs!$G3998),0,IF(ISNUMBER(Débiteurs!Q3998),Débiteurs!Q3998,Débiteurs!$G3998))),0)</f>
        <v>0</v>
      </c>
      <c r="G3998">
        <f>IF(AND(NOT(ISBLANK(Débiteurs!$I3998)),LOWER(Débiteurs!$I3998)&lt;&gt;"chf"),IF(ISBLANK(Débiteurs!$N3998),0,IF(ISBLANK(Débiteurs!$N3998),0,IF(ISNUMBER(Débiteurs!$N3998),Débiteurs!$N3998,Débiteurs!$G3998))),0)</f>
        <v>0</v>
      </c>
      <c r="H3998">
        <f>IF(AND(NOT(ISBLANK(Débiteurs!$I3998)),LOWER(Débiteurs!$I3998)&lt;&gt;"chf"),IF(ISBLANK(Débiteurs!$O3998),0,IF(ISBLANK(Débiteurs!$O3998),0,IF(ISNUMBER(Débiteurs!$O3998),Débiteurs!$O3998,Débiteurs!$G3998))),0)</f>
        <v>0</v>
      </c>
      <c r="I3998">
        <f>IF(AND(NOT(ISBLANK(Débiteurs!$I3998)),LOWER(Débiteurs!$I3998)&lt;&gt;"chf"),IF(ISBLANK(Débiteurs!$P3998),0,IF(ISBLANK(Débiteurs!$P3998),0,IF(ISNUMBER(Débiteurs!$P3998),Débiteurs!$P3998,Débiteurs!$G3998))),0)</f>
        <v>0</v>
      </c>
      <c r="J3998">
        <f>IF(AND(NOT(ISBLANK(Débiteurs!$I3998)),LOWER(Débiteurs!$I3998)&lt;&gt;"chf"),IF(ISBLANK(Débiteurs!$Q3998),0,IF(ISBLANK(Débiteurs!$Q3998),0,IF(ISNUMBER(Débiteurs!$Q3998),Débiteurs!$Q3998,Débiteurs!$G3998))),0)</f>
        <v>0</v>
      </c>
    </row>
    <row r="3999" spans="2:10" x14ac:dyDescent="0.25">
      <c r="B3999">
        <f>IF(OR(ISBLANK(Débiteurs!$I3999),LOWER(Débiteurs!$I3999)="chf"),IF(ISBLANK(Débiteurs!N3999),0,IF(ISBLANK(Débiteurs!$G3999),0,IF(ISNUMBER(Débiteurs!N3999),Débiteurs!N3999,Débiteurs!$G3999))),0)</f>
        <v>0</v>
      </c>
      <c r="C3999">
        <f>IF(OR(ISBLANK(Débiteurs!$I3999),LOWER(Débiteurs!$I3999)="chf"),IF(ISBLANK(Débiteurs!O3999),0,IF(ISBLANK(Débiteurs!$G3999),0,IF(ISNUMBER(Débiteurs!O3999),Débiteurs!O3999,Débiteurs!$G3999))),0)</f>
        <v>0</v>
      </c>
      <c r="D3999">
        <f>IF(OR(ISBLANK(Débiteurs!$I3999),LOWER(Débiteurs!$I3999)="chf"),IF(ISBLANK(Débiteurs!P3999),0,IF(ISBLANK(Débiteurs!$G3999),0,IF(ISNUMBER(Débiteurs!P3999),Débiteurs!P3999,Débiteurs!$G3999))),0)</f>
        <v>0</v>
      </c>
      <c r="E3999">
        <f>IF(OR(ISBLANK(Débiteurs!$I3999),LOWER(Débiteurs!$I3999)="chf"),IF(ISBLANK(Débiteurs!Q3999),0,IF(ISBLANK(Débiteurs!$G3999),0,IF(ISNUMBER(Débiteurs!Q3999),Débiteurs!Q3999,Débiteurs!$G3999))),0)</f>
        <v>0</v>
      </c>
      <c r="G3999">
        <f>IF(AND(NOT(ISBLANK(Débiteurs!$I3999)),LOWER(Débiteurs!$I3999)&lt;&gt;"chf"),IF(ISBLANK(Débiteurs!$N3999),0,IF(ISBLANK(Débiteurs!$N3999),0,IF(ISNUMBER(Débiteurs!$N3999),Débiteurs!$N3999,Débiteurs!$G3999))),0)</f>
        <v>0</v>
      </c>
      <c r="H3999">
        <f>IF(AND(NOT(ISBLANK(Débiteurs!$I3999)),LOWER(Débiteurs!$I3999)&lt;&gt;"chf"),IF(ISBLANK(Débiteurs!$O3999),0,IF(ISBLANK(Débiteurs!$O3999),0,IF(ISNUMBER(Débiteurs!$O3999),Débiteurs!$O3999,Débiteurs!$G3999))),0)</f>
        <v>0</v>
      </c>
      <c r="I3999">
        <f>IF(AND(NOT(ISBLANK(Débiteurs!$I3999)),LOWER(Débiteurs!$I3999)&lt;&gt;"chf"),IF(ISBLANK(Débiteurs!$P3999),0,IF(ISBLANK(Débiteurs!$P3999),0,IF(ISNUMBER(Débiteurs!$P3999),Débiteurs!$P3999,Débiteurs!$G3999))),0)</f>
        <v>0</v>
      </c>
      <c r="J3999">
        <f>IF(AND(NOT(ISBLANK(Débiteurs!$I3999)),LOWER(Débiteurs!$I3999)&lt;&gt;"chf"),IF(ISBLANK(Débiteurs!$Q3999),0,IF(ISBLANK(Débiteurs!$Q3999),0,IF(ISNUMBER(Débiteurs!$Q3999),Débiteurs!$Q3999,Débiteurs!$G3999))),0)</f>
        <v>0</v>
      </c>
    </row>
    <row r="4000" spans="2:10" x14ac:dyDescent="0.25">
      <c r="B4000">
        <f>IF(OR(ISBLANK(Débiteurs!$I4000),LOWER(Débiteurs!$I4000)="chf"),IF(ISBLANK(Débiteurs!N4000),0,IF(ISBLANK(Débiteurs!$G4000),0,IF(ISNUMBER(Débiteurs!N4000),Débiteurs!N4000,Débiteurs!$G4000))),0)</f>
        <v>0</v>
      </c>
      <c r="C4000">
        <f>IF(OR(ISBLANK(Débiteurs!$I4000),LOWER(Débiteurs!$I4000)="chf"),IF(ISBLANK(Débiteurs!O4000),0,IF(ISBLANK(Débiteurs!$G4000),0,IF(ISNUMBER(Débiteurs!O4000),Débiteurs!O4000,Débiteurs!$G4000))),0)</f>
        <v>0</v>
      </c>
      <c r="D4000">
        <f>IF(OR(ISBLANK(Débiteurs!$I4000),LOWER(Débiteurs!$I4000)="chf"),IF(ISBLANK(Débiteurs!P4000),0,IF(ISBLANK(Débiteurs!$G4000),0,IF(ISNUMBER(Débiteurs!P4000),Débiteurs!P4000,Débiteurs!$G4000))),0)</f>
        <v>0</v>
      </c>
      <c r="E4000">
        <f>IF(OR(ISBLANK(Débiteurs!$I4000),LOWER(Débiteurs!$I4000)="chf"),IF(ISBLANK(Débiteurs!Q4000),0,IF(ISBLANK(Débiteurs!$G4000),0,IF(ISNUMBER(Débiteurs!Q4000),Débiteurs!Q4000,Débiteurs!$G4000))),0)</f>
        <v>0</v>
      </c>
      <c r="G4000">
        <f>IF(AND(NOT(ISBLANK(Débiteurs!$I4000)),LOWER(Débiteurs!$I4000)&lt;&gt;"chf"),IF(ISBLANK(Débiteurs!$N4000),0,IF(ISBLANK(Débiteurs!$N4000),0,IF(ISNUMBER(Débiteurs!$N4000),Débiteurs!$N4000,Débiteurs!$G4000))),0)</f>
        <v>0</v>
      </c>
      <c r="H4000">
        <f>IF(AND(NOT(ISBLANK(Débiteurs!$I4000)),LOWER(Débiteurs!$I4000)&lt;&gt;"chf"),IF(ISBLANK(Débiteurs!$O4000),0,IF(ISBLANK(Débiteurs!$O4000),0,IF(ISNUMBER(Débiteurs!$O4000),Débiteurs!$O4000,Débiteurs!$G4000))),0)</f>
        <v>0</v>
      </c>
      <c r="I4000">
        <f>IF(AND(NOT(ISBLANK(Débiteurs!$I4000)),LOWER(Débiteurs!$I4000)&lt;&gt;"chf"),IF(ISBLANK(Débiteurs!$P4000),0,IF(ISBLANK(Débiteurs!$P4000),0,IF(ISNUMBER(Débiteurs!$P4000),Débiteurs!$P4000,Débiteurs!$G4000))),0)</f>
        <v>0</v>
      </c>
      <c r="J4000">
        <f>IF(AND(NOT(ISBLANK(Débiteurs!$I4000)),LOWER(Débiteurs!$I4000)&lt;&gt;"chf"),IF(ISBLANK(Débiteurs!$Q4000),0,IF(ISBLANK(Débiteurs!$Q4000),0,IF(ISNUMBER(Débiteurs!$Q4000),Débiteurs!$Q4000,Débiteurs!$G4000))),0)</f>
        <v>0</v>
      </c>
    </row>
    <row r="4001" spans="2:10" x14ac:dyDescent="0.25">
      <c r="B4001">
        <f>IF(OR(ISBLANK(Débiteurs!$I4001),LOWER(Débiteurs!$I4001)="chf"),IF(ISBLANK(Débiteurs!N4001),0,IF(ISBLANK(Débiteurs!$G4001),0,IF(ISNUMBER(Débiteurs!N4001),Débiteurs!N4001,Débiteurs!$G4001))),0)</f>
        <v>0</v>
      </c>
      <c r="C4001">
        <f>IF(OR(ISBLANK(Débiteurs!$I4001),LOWER(Débiteurs!$I4001)="chf"),IF(ISBLANK(Débiteurs!O4001),0,IF(ISBLANK(Débiteurs!$G4001),0,IF(ISNUMBER(Débiteurs!O4001),Débiteurs!O4001,Débiteurs!$G4001))),0)</f>
        <v>0</v>
      </c>
      <c r="D4001">
        <f>IF(OR(ISBLANK(Débiteurs!$I4001),LOWER(Débiteurs!$I4001)="chf"),IF(ISBLANK(Débiteurs!P4001),0,IF(ISBLANK(Débiteurs!$G4001),0,IF(ISNUMBER(Débiteurs!P4001),Débiteurs!P4001,Débiteurs!$G4001))),0)</f>
        <v>0</v>
      </c>
      <c r="E4001">
        <f>IF(OR(ISBLANK(Débiteurs!$I4001),LOWER(Débiteurs!$I4001)="chf"),IF(ISBLANK(Débiteurs!Q4001),0,IF(ISBLANK(Débiteurs!$G4001),0,IF(ISNUMBER(Débiteurs!Q4001),Débiteurs!Q4001,Débiteurs!$G4001))),0)</f>
        <v>0</v>
      </c>
      <c r="G4001">
        <f>IF(AND(NOT(ISBLANK(Débiteurs!$I4001)),LOWER(Débiteurs!$I4001)&lt;&gt;"chf"),IF(ISBLANK(Débiteurs!$N4001),0,IF(ISBLANK(Débiteurs!$N4001),0,IF(ISNUMBER(Débiteurs!$N4001),Débiteurs!$N4001,Débiteurs!$G4001))),0)</f>
        <v>0</v>
      </c>
      <c r="H4001">
        <f>IF(AND(NOT(ISBLANK(Débiteurs!$I4001)),LOWER(Débiteurs!$I4001)&lt;&gt;"chf"),IF(ISBLANK(Débiteurs!$O4001),0,IF(ISBLANK(Débiteurs!$O4001),0,IF(ISNUMBER(Débiteurs!$O4001),Débiteurs!$O4001,Débiteurs!$G4001))),0)</f>
        <v>0</v>
      </c>
      <c r="I4001">
        <f>IF(AND(NOT(ISBLANK(Débiteurs!$I4001)),LOWER(Débiteurs!$I4001)&lt;&gt;"chf"),IF(ISBLANK(Débiteurs!$P4001),0,IF(ISBLANK(Débiteurs!$P4001),0,IF(ISNUMBER(Débiteurs!$P4001),Débiteurs!$P4001,Débiteurs!$G4001))),0)</f>
        <v>0</v>
      </c>
      <c r="J4001">
        <f>IF(AND(NOT(ISBLANK(Débiteurs!$I4001)),LOWER(Débiteurs!$I4001)&lt;&gt;"chf"),IF(ISBLANK(Débiteurs!$Q4001),0,IF(ISBLANK(Débiteurs!$Q4001),0,IF(ISNUMBER(Débiteurs!$Q4001),Débiteurs!$Q4001,Débiteurs!$G4001))),0)</f>
        <v>0</v>
      </c>
    </row>
    <row r="4002" spans="2:10" x14ac:dyDescent="0.25">
      <c r="B4002">
        <f>IF(OR(ISBLANK(Débiteurs!$I4002),LOWER(Débiteurs!$I4002)="chf"),IF(ISBLANK(Débiteurs!N4002),0,IF(ISBLANK(Débiteurs!$G4002),0,IF(ISNUMBER(Débiteurs!N4002),Débiteurs!N4002,Débiteurs!$G4002))),0)</f>
        <v>0</v>
      </c>
      <c r="C4002">
        <f>IF(OR(ISBLANK(Débiteurs!$I4002),LOWER(Débiteurs!$I4002)="chf"),IF(ISBLANK(Débiteurs!O4002),0,IF(ISBLANK(Débiteurs!$G4002),0,IF(ISNUMBER(Débiteurs!O4002),Débiteurs!O4002,Débiteurs!$G4002))),0)</f>
        <v>0</v>
      </c>
      <c r="D4002">
        <f>IF(OR(ISBLANK(Débiteurs!$I4002),LOWER(Débiteurs!$I4002)="chf"),IF(ISBLANK(Débiteurs!P4002),0,IF(ISBLANK(Débiteurs!$G4002),0,IF(ISNUMBER(Débiteurs!P4002),Débiteurs!P4002,Débiteurs!$G4002))),0)</f>
        <v>0</v>
      </c>
      <c r="E4002">
        <f>IF(OR(ISBLANK(Débiteurs!$I4002),LOWER(Débiteurs!$I4002)="chf"),IF(ISBLANK(Débiteurs!Q4002),0,IF(ISBLANK(Débiteurs!$G4002),0,IF(ISNUMBER(Débiteurs!Q4002),Débiteurs!Q4002,Débiteurs!$G4002))),0)</f>
        <v>0</v>
      </c>
      <c r="G4002">
        <f>IF(AND(NOT(ISBLANK(Débiteurs!$I4002)),LOWER(Débiteurs!$I4002)&lt;&gt;"chf"),IF(ISBLANK(Débiteurs!$N4002),0,IF(ISBLANK(Débiteurs!$N4002),0,IF(ISNUMBER(Débiteurs!$N4002),Débiteurs!$N4002,Débiteurs!$G4002))),0)</f>
        <v>0</v>
      </c>
      <c r="H4002">
        <f>IF(AND(NOT(ISBLANK(Débiteurs!$I4002)),LOWER(Débiteurs!$I4002)&lt;&gt;"chf"),IF(ISBLANK(Débiteurs!$O4002),0,IF(ISBLANK(Débiteurs!$O4002),0,IF(ISNUMBER(Débiteurs!$O4002),Débiteurs!$O4002,Débiteurs!$G4002))),0)</f>
        <v>0</v>
      </c>
      <c r="I4002">
        <f>IF(AND(NOT(ISBLANK(Débiteurs!$I4002)),LOWER(Débiteurs!$I4002)&lt;&gt;"chf"),IF(ISBLANK(Débiteurs!$P4002),0,IF(ISBLANK(Débiteurs!$P4002),0,IF(ISNUMBER(Débiteurs!$P4002),Débiteurs!$P4002,Débiteurs!$G4002))),0)</f>
        <v>0</v>
      </c>
      <c r="J4002">
        <f>IF(AND(NOT(ISBLANK(Débiteurs!$I4002)),LOWER(Débiteurs!$I4002)&lt;&gt;"chf"),IF(ISBLANK(Débiteurs!$Q4002),0,IF(ISBLANK(Débiteurs!$Q4002),0,IF(ISNUMBER(Débiteurs!$Q4002),Débiteurs!$Q4002,Débiteurs!$G4002))),0)</f>
        <v>0</v>
      </c>
    </row>
    <row r="4003" spans="2:10" x14ac:dyDescent="0.25">
      <c r="B4003">
        <f>IF(OR(ISBLANK(Débiteurs!$I4003),LOWER(Débiteurs!$I4003)="chf"),IF(ISBLANK(Débiteurs!N4003),0,IF(ISBLANK(Débiteurs!$G4003),0,IF(ISNUMBER(Débiteurs!N4003),Débiteurs!N4003,Débiteurs!$G4003))),0)</f>
        <v>0</v>
      </c>
      <c r="C4003">
        <f>IF(OR(ISBLANK(Débiteurs!$I4003),LOWER(Débiteurs!$I4003)="chf"),IF(ISBLANK(Débiteurs!O4003),0,IF(ISBLANK(Débiteurs!$G4003),0,IF(ISNUMBER(Débiteurs!O4003),Débiteurs!O4003,Débiteurs!$G4003))),0)</f>
        <v>0</v>
      </c>
      <c r="D4003">
        <f>IF(OR(ISBLANK(Débiteurs!$I4003),LOWER(Débiteurs!$I4003)="chf"),IF(ISBLANK(Débiteurs!P4003),0,IF(ISBLANK(Débiteurs!$G4003),0,IF(ISNUMBER(Débiteurs!P4003),Débiteurs!P4003,Débiteurs!$G4003))),0)</f>
        <v>0</v>
      </c>
      <c r="E4003">
        <f>IF(OR(ISBLANK(Débiteurs!$I4003),LOWER(Débiteurs!$I4003)="chf"),IF(ISBLANK(Débiteurs!Q4003),0,IF(ISBLANK(Débiteurs!$G4003),0,IF(ISNUMBER(Débiteurs!Q4003),Débiteurs!Q4003,Débiteurs!$G4003))),0)</f>
        <v>0</v>
      </c>
      <c r="G4003">
        <f>IF(AND(NOT(ISBLANK(Débiteurs!$I4003)),LOWER(Débiteurs!$I4003)&lt;&gt;"chf"),IF(ISBLANK(Débiteurs!$N4003),0,IF(ISBLANK(Débiteurs!$N4003),0,IF(ISNUMBER(Débiteurs!$N4003),Débiteurs!$N4003,Débiteurs!$G4003))),0)</f>
        <v>0</v>
      </c>
      <c r="H4003">
        <f>IF(AND(NOT(ISBLANK(Débiteurs!$I4003)),LOWER(Débiteurs!$I4003)&lt;&gt;"chf"),IF(ISBLANK(Débiteurs!$O4003),0,IF(ISBLANK(Débiteurs!$O4003),0,IF(ISNUMBER(Débiteurs!$O4003),Débiteurs!$O4003,Débiteurs!$G4003))),0)</f>
        <v>0</v>
      </c>
      <c r="I4003">
        <f>IF(AND(NOT(ISBLANK(Débiteurs!$I4003)),LOWER(Débiteurs!$I4003)&lt;&gt;"chf"),IF(ISBLANK(Débiteurs!$P4003),0,IF(ISBLANK(Débiteurs!$P4003),0,IF(ISNUMBER(Débiteurs!$P4003),Débiteurs!$P4003,Débiteurs!$G4003))),0)</f>
        <v>0</v>
      </c>
      <c r="J4003">
        <f>IF(AND(NOT(ISBLANK(Débiteurs!$I4003)),LOWER(Débiteurs!$I4003)&lt;&gt;"chf"),IF(ISBLANK(Débiteurs!$Q4003),0,IF(ISBLANK(Débiteurs!$Q4003),0,IF(ISNUMBER(Débiteurs!$Q4003),Débiteurs!$Q4003,Débiteurs!$G4003))),0)</f>
        <v>0</v>
      </c>
    </row>
    <row r="4004" spans="2:10" x14ac:dyDescent="0.25">
      <c r="B4004">
        <f>IF(OR(ISBLANK(Débiteurs!$I4004),LOWER(Débiteurs!$I4004)="chf"),IF(ISBLANK(Débiteurs!N4004),0,IF(ISBLANK(Débiteurs!$G4004),0,IF(ISNUMBER(Débiteurs!N4004),Débiteurs!N4004,Débiteurs!$G4004))),0)</f>
        <v>0</v>
      </c>
      <c r="C4004">
        <f>IF(OR(ISBLANK(Débiteurs!$I4004),LOWER(Débiteurs!$I4004)="chf"),IF(ISBLANK(Débiteurs!O4004),0,IF(ISBLANK(Débiteurs!$G4004),0,IF(ISNUMBER(Débiteurs!O4004),Débiteurs!O4004,Débiteurs!$G4004))),0)</f>
        <v>0</v>
      </c>
      <c r="D4004">
        <f>IF(OR(ISBLANK(Débiteurs!$I4004),LOWER(Débiteurs!$I4004)="chf"),IF(ISBLANK(Débiteurs!P4004),0,IF(ISBLANK(Débiteurs!$G4004),0,IF(ISNUMBER(Débiteurs!P4004),Débiteurs!P4004,Débiteurs!$G4004))),0)</f>
        <v>0</v>
      </c>
      <c r="E4004">
        <f>IF(OR(ISBLANK(Débiteurs!$I4004),LOWER(Débiteurs!$I4004)="chf"),IF(ISBLANK(Débiteurs!Q4004),0,IF(ISBLANK(Débiteurs!$G4004),0,IF(ISNUMBER(Débiteurs!Q4004),Débiteurs!Q4004,Débiteurs!$G4004))),0)</f>
        <v>0</v>
      </c>
      <c r="G4004">
        <f>IF(AND(NOT(ISBLANK(Débiteurs!$I4004)),LOWER(Débiteurs!$I4004)&lt;&gt;"chf"),IF(ISBLANK(Débiteurs!$N4004),0,IF(ISBLANK(Débiteurs!$N4004),0,IF(ISNUMBER(Débiteurs!$N4004),Débiteurs!$N4004,Débiteurs!$G4004))),0)</f>
        <v>0</v>
      </c>
      <c r="H4004">
        <f>IF(AND(NOT(ISBLANK(Débiteurs!$I4004)),LOWER(Débiteurs!$I4004)&lt;&gt;"chf"),IF(ISBLANK(Débiteurs!$O4004),0,IF(ISBLANK(Débiteurs!$O4004),0,IF(ISNUMBER(Débiteurs!$O4004),Débiteurs!$O4004,Débiteurs!$G4004))),0)</f>
        <v>0</v>
      </c>
      <c r="I4004">
        <f>IF(AND(NOT(ISBLANK(Débiteurs!$I4004)),LOWER(Débiteurs!$I4004)&lt;&gt;"chf"),IF(ISBLANK(Débiteurs!$P4004),0,IF(ISBLANK(Débiteurs!$P4004),0,IF(ISNUMBER(Débiteurs!$P4004),Débiteurs!$P4004,Débiteurs!$G4004))),0)</f>
        <v>0</v>
      </c>
      <c r="J4004">
        <f>IF(AND(NOT(ISBLANK(Débiteurs!$I4004)),LOWER(Débiteurs!$I4004)&lt;&gt;"chf"),IF(ISBLANK(Débiteurs!$Q4004),0,IF(ISBLANK(Débiteurs!$Q4004),0,IF(ISNUMBER(Débiteurs!$Q4004),Débiteurs!$Q4004,Débiteurs!$G4004))),0)</f>
        <v>0</v>
      </c>
    </row>
    <row r="4005" spans="2:10" x14ac:dyDescent="0.25">
      <c r="B4005">
        <f>IF(OR(ISBLANK(Débiteurs!$I4005),LOWER(Débiteurs!$I4005)="chf"),IF(ISBLANK(Débiteurs!N4005),0,IF(ISBLANK(Débiteurs!$G4005),0,IF(ISNUMBER(Débiteurs!N4005),Débiteurs!N4005,Débiteurs!$G4005))),0)</f>
        <v>0</v>
      </c>
      <c r="C4005">
        <f>IF(OR(ISBLANK(Débiteurs!$I4005),LOWER(Débiteurs!$I4005)="chf"),IF(ISBLANK(Débiteurs!O4005),0,IF(ISBLANK(Débiteurs!$G4005),0,IF(ISNUMBER(Débiteurs!O4005),Débiteurs!O4005,Débiteurs!$G4005))),0)</f>
        <v>0</v>
      </c>
      <c r="D4005">
        <f>IF(OR(ISBLANK(Débiteurs!$I4005),LOWER(Débiteurs!$I4005)="chf"),IF(ISBLANK(Débiteurs!P4005),0,IF(ISBLANK(Débiteurs!$G4005),0,IF(ISNUMBER(Débiteurs!P4005),Débiteurs!P4005,Débiteurs!$G4005))),0)</f>
        <v>0</v>
      </c>
      <c r="E4005">
        <f>IF(OR(ISBLANK(Débiteurs!$I4005),LOWER(Débiteurs!$I4005)="chf"),IF(ISBLANK(Débiteurs!Q4005),0,IF(ISBLANK(Débiteurs!$G4005),0,IF(ISNUMBER(Débiteurs!Q4005),Débiteurs!Q4005,Débiteurs!$G4005))),0)</f>
        <v>0</v>
      </c>
      <c r="G4005">
        <f>IF(AND(NOT(ISBLANK(Débiteurs!$I4005)),LOWER(Débiteurs!$I4005)&lt;&gt;"chf"),IF(ISBLANK(Débiteurs!$N4005),0,IF(ISBLANK(Débiteurs!$N4005),0,IF(ISNUMBER(Débiteurs!$N4005),Débiteurs!$N4005,Débiteurs!$G4005))),0)</f>
        <v>0</v>
      </c>
      <c r="H4005">
        <f>IF(AND(NOT(ISBLANK(Débiteurs!$I4005)),LOWER(Débiteurs!$I4005)&lt;&gt;"chf"),IF(ISBLANK(Débiteurs!$O4005),0,IF(ISBLANK(Débiteurs!$O4005),0,IF(ISNUMBER(Débiteurs!$O4005),Débiteurs!$O4005,Débiteurs!$G4005))),0)</f>
        <v>0</v>
      </c>
      <c r="I4005">
        <f>IF(AND(NOT(ISBLANK(Débiteurs!$I4005)),LOWER(Débiteurs!$I4005)&lt;&gt;"chf"),IF(ISBLANK(Débiteurs!$P4005),0,IF(ISBLANK(Débiteurs!$P4005),0,IF(ISNUMBER(Débiteurs!$P4005),Débiteurs!$P4005,Débiteurs!$G4005))),0)</f>
        <v>0</v>
      </c>
      <c r="J4005">
        <f>IF(AND(NOT(ISBLANK(Débiteurs!$I4005)),LOWER(Débiteurs!$I4005)&lt;&gt;"chf"),IF(ISBLANK(Débiteurs!$Q4005),0,IF(ISBLANK(Débiteurs!$Q4005),0,IF(ISNUMBER(Débiteurs!$Q4005),Débiteurs!$Q4005,Débiteurs!$G4005))),0)</f>
        <v>0</v>
      </c>
    </row>
    <row r="4006" spans="2:10" x14ac:dyDescent="0.25">
      <c r="B4006">
        <f>IF(OR(ISBLANK(Débiteurs!$I4006),LOWER(Débiteurs!$I4006)="chf"),IF(ISBLANK(Débiteurs!N4006),0,IF(ISBLANK(Débiteurs!$G4006),0,IF(ISNUMBER(Débiteurs!N4006),Débiteurs!N4006,Débiteurs!$G4006))),0)</f>
        <v>0</v>
      </c>
      <c r="C4006">
        <f>IF(OR(ISBLANK(Débiteurs!$I4006),LOWER(Débiteurs!$I4006)="chf"),IF(ISBLANK(Débiteurs!O4006),0,IF(ISBLANK(Débiteurs!$G4006),0,IF(ISNUMBER(Débiteurs!O4006),Débiteurs!O4006,Débiteurs!$G4006))),0)</f>
        <v>0</v>
      </c>
      <c r="D4006">
        <f>IF(OR(ISBLANK(Débiteurs!$I4006),LOWER(Débiteurs!$I4006)="chf"),IF(ISBLANK(Débiteurs!P4006),0,IF(ISBLANK(Débiteurs!$G4006),0,IF(ISNUMBER(Débiteurs!P4006),Débiteurs!P4006,Débiteurs!$G4006))),0)</f>
        <v>0</v>
      </c>
      <c r="E4006">
        <f>IF(OR(ISBLANK(Débiteurs!$I4006),LOWER(Débiteurs!$I4006)="chf"),IF(ISBLANK(Débiteurs!Q4006),0,IF(ISBLANK(Débiteurs!$G4006),0,IF(ISNUMBER(Débiteurs!Q4006),Débiteurs!Q4006,Débiteurs!$G4006))),0)</f>
        <v>0</v>
      </c>
      <c r="G4006">
        <f>IF(AND(NOT(ISBLANK(Débiteurs!$I4006)),LOWER(Débiteurs!$I4006)&lt;&gt;"chf"),IF(ISBLANK(Débiteurs!$N4006),0,IF(ISBLANK(Débiteurs!$N4006),0,IF(ISNUMBER(Débiteurs!$N4006),Débiteurs!$N4006,Débiteurs!$G4006))),0)</f>
        <v>0</v>
      </c>
      <c r="H4006">
        <f>IF(AND(NOT(ISBLANK(Débiteurs!$I4006)),LOWER(Débiteurs!$I4006)&lt;&gt;"chf"),IF(ISBLANK(Débiteurs!$O4006),0,IF(ISBLANK(Débiteurs!$O4006),0,IF(ISNUMBER(Débiteurs!$O4006),Débiteurs!$O4006,Débiteurs!$G4006))),0)</f>
        <v>0</v>
      </c>
      <c r="I4006">
        <f>IF(AND(NOT(ISBLANK(Débiteurs!$I4006)),LOWER(Débiteurs!$I4006)&lt;&gt;"chf"),IF(ISBLANK(Débiteurs!$P4006),0,IF(ISBLANK(Débiteurs!$P4006),0,IF(ISNUMBER(Débiteurs!$P4006),Débiteurs!$P4006,Débiteurs!$G4006))),0)</f>
        <v>0</v>
      </c>
      <c r="J4006">
        <f>IF(AND(NOT(ISBLANK(Débiteurs!$I4006)),LOWER(Débiteurs!$I4006)&lt;&gt;"chf"),IF(ISBLANK(Débiteurs!$Q4006),0,IF(ISBLANK(Débiteurs!$Q4006),0,IF(ISNUMBER(Débiteurs!$Q4006),Débiteurs!$Q4006,Débiteurs!$G4006))),0)</f>
        <v>0</v>
      </c>
    </row>
    <row r="4007" spans="2:10" x14ac:dyDescent="0.25">
      <c r="B4007">
        <f>IF(OR(ISBLANK(Débiteurs!$I4007),LOWER(Débiteurs!$I4007)="chf"),IF(ISBLANK(Débiteurs!N4007),0,IF(ISBLANK(Débiteurs!$G4007),0,IF(ISNUMBER(Débiteurs!N4007),Débiteurs!N4007,Débiteurs!$G4007))),0)</f>
        <v>0</v>
      </c>
      <c r="C4007">
        <f>IF(OR(ISBLANK(Débiteurs!$I4007),LOWER(Débiteurs!$I4007)="chf"),IF(ISBLANK(Débiteurs!O4007),0,IF(ISBLANK(Débiteurs!$G4007),0,IF(ISNUMBER(Débiteurs!O4007),Débiteurs!O4007,Débiteurs!$G4007))),0)</f>
        <v>0</v>
      </c>
      <c r="D4007">
        <f>IF(OR(ISBLANK(Débiteurs!$I4007),LOWER(Débiteurs!$I4007)="chf"),IF(ISBLANK(Débiteurs!P4007),0,IF(ISBLANK(Débiteurs!$G4007),0,IF(ISNUMBER(Débiteurs!P4007),Débiteurs!P4007,Débiteurs!$G4007))),0)</f>
        <v>0</v>
      </c>
      <c r="E4007">
        <f>IF(OR(ISBLANK(Débiteurs!$I4007),LOWER(Débiteurs!$I4007)="chf"),IF(ISBLANK(Débiteurs!Q4007),0,IF(ISBLANK(Débiteurs!$G4007),0,IF(ISNUMBER(Débiteurs!Q4007),Débiteurs!Q4007,Débiteurs!$G4007))),0)</f>
        <v>0</v>
      </c>
      <c r="G4007">
        <f>IF(AND(NOT(ISBLANK(Débiteurs!$I4007)),LOWER(Débiteurs!$I4007)&lt;&gt;"chf"),IF(ISBLANK(Débiteurs!$N4007),0,IF(ISBLANK(Débiteurs!$N4007),0,IF(ISNUMBER(Débiteurs!$N4007),Débiteurs!$N4007,Débiteurs!$G4007))),0)</f>
        <v>0</v>
      </c>
      <c r="H4007">
        <f>IF(AND(NOT(ISBLANK(Débiteurs!$I4007)),LOWER(Débiteurs!$I4007)&lt;&gt;"chf"),IF(ISBLANK(Débiteurs!$O4007),0,IF(ISBLANK(Débiteurs!$O4007),0,IF(ISNUMBER(Débiteurs!$O4007),Débiteurs!$O4007,Débiteurs!$G4007))),0)</f>
        <v>0</v>
      </c>
      <c r="I4007">
        <f>IF(AND(NOT(ISBLANK(Débiteurs!$I4007)),LOWER(Débiteurs!$I4007)&lt;&gt;"chf"),IF(ISBLANK(Débiteurs!$P4007),0,IF(ISBLANK(Débiteurs!$P4007),0,IF(ISNUMBER(Débiteurs!$P4007),Débiteurs!$P4007,Débiteurs!$G4007))),0)</f>
        <v>0</v>
      </c>
      <c r="J4007">
        <f>IF(AND(NOT(ISBLANK(Débiteurs!$I4007)),LOWER(Débiteurs!$I4007)&lt;&gt;"chf"),IF(ISBLANK(Débiteurs!$Q4007),0,IF(ISBLANK(Débiteurs!$Q4007),0,IF(ISNUMBER(Débiteurs!$Q4007),Débiteurs!$Q4007,Débiteurs!$G4007))),0)</f>
        <v>0</v>
      </c>
    </row>
    <row r="4008" spans="2:10" x14ac:dyDescent="0.25">
      <c r="B4008">
        <f>IF(OR(ISBLANK(Débiteurs!$I4008),LOWER(Débiteurs!$I4008)="chf"),IF(ISBLANK(Débiteurs!N4008),0,IF(ISBLANK(Débiteurs!$G4008),0,IF(ISNUMBER(Débiteurs!N4008),Débiteurs!N4008,Débiteurs!$G4008))),0)</f>
        <v>0</v>
      </c>
      <c r="C4008">
        <f>IF(OR(ISBLANK(Débiteurs!$I4008),LOWER(Débiteurs!$I4008)="chf"),IF(ISBLANK(Débiteurs!O4008),0,IF(ISBLANK(Débiteurs!$G4008),0,IF(ISNUMBER(Débiteurs!O4008),Débiteurs!O4008,Débiteurs!$G4008))),0)</f>
        <v>0</v>
      </c>
      <c r="D4008">
        <f>IF(OR(ISBLANK(Débiteurs!$I4008),LOWER(Débiteurs!$I4008)="chf"),IF(ISBLANK(Débiteurs!P4008),0,IF(ISBLANK(Débiteurs!$G4008),0,IF(ISNUMBER(Débiteurs!P4008),Débiteurs!P4008,Débiteurs!$G4008))),0)</f>
        <v>0</v>
      </c>
      <c r="E4008">
        <f>IF(OR(ISBLANK(Débiteurs!$I4008),LOWER(Débiteurs!$I4008)="chf"),IF(ISBLANK(Débiteurs!Q4008),0,IF(ISBLANK(Débiteurs!$G4008),0,IF(ISNUMBER(Débiteurs!Q4008),Débiteurs!Q4008,Débiteurs!$G4008))),0)</f>
        <v>0</v>
      </c>
      <c r="G4008">
        <f>IF(AND(NOT(ISBLANK(Débiteurs!$I4008)),LOWER(Débiteurs!$I4008)&lt;&gt;"chf"),IF(ISBLANK(Débiteurs!$N4008),0,IF(ISBLANK(Débiteurs!$N4008),0,IF(ISNUMBER(Débiteurs!$N4008),Débiteurs!$N4008,Débiteurs!$G4008))),0)</f>
        <v>0</v>
      </c>
      <c r="H4008">
        <f>IF(AND(NOT(ISBLANK(Débiteurs!$I4008)),LOWER(Débiteurs!$I4008)&lt;&gt;"chf"),IF(ISBLANK(Débiteurs!$O4008),0,IF(ISBLANK(Débiteurs!$O4008),0,IF(ISNUMBER(Débiteurs!$O4008),Débiteurs!$O4008,Débiteurs!$G4008))),0)</f>
        <v>0</v>
      </c>
      <c r="I4008">
        <f>IF(AND(NOT(ISBLANK(Débiteurs!$I4008)),LOWER(Débiteurs!$I4008)&lt;&gt;"chf"),IF(ISBLANK(Débiteurs!$P4008),0,IF(ISBLANK(Débiteurs!$P4008),0,IF(ISNUMBER(Débiteurs!$P4008),Débiteurs!$P4008,Débiteurs!$G4008))),0)</f>
        <v>0</v>
      </c>
      <c r="J4008">
        <f>IF(AND(NOT(ISBLANK(Débiteurs!$I4008)),LOWER(Débiteurs!$I4008)&lt;&gt;"chf"),IF(ISBLANK(Débiteurs!$Q4008),0,IF(ISBLANK(Débiteurs!$Q4008),0,IF(ISNUMBER(Débiteurs!$Q4008),Débiteurs!$Q4008,Débiteurs!$G4008))),0)</f>
        <v>0</v>
      </c>
    </row>
    <row r="4009" spans="2:10" x14ac:dyDescent="0.25">
      <c r="B4009">
        <f>IF(OR(ISBLANK(Débiteurs!$I4009),LOWER(Débiteurs!$I4009)="chf"),IF(ISBLANK(Débiteurs!N4009),0,IF(ISBLANK(Débiteurs!$G4009),0,IF(ISNUMBER(Débiteurs!N4009),Débiteurs!N4009,Débiteurs!$G4009))),0)</f>
        <v>0</v>
      </c>
      <c r="C4009">
        <f>IF(OR(ISBLANK(Débiteurs!$I4009),LOWER(Débiteurs!$I4009)="chf"),IF(ISBLANK(Débiteurs!O4009),0,IF(ISBLANK(Débiteurs!$G4009),0,IF(ISNUMBER(Débiteurs!O4009),Débiteurs!O4009,Débiteurs!$G4009))),0)</f>
        <v>0</v>
      </c>
      <c r="D4009">
        <f>IF(OR(ISBLANK(Débiteurs!$I4009),LOWER(Débiteurs!$I4009)="chf"),IF(ISBLANK(Débiteurs!P4009),0,IF(ISBLANK(Débiteurs!$G4009),0,IF(ISNUMBER(Débiteurs!P4009),Débiteurs!P4009,Débiteurs!$G4009))),0)</f>
        <v>0</v>
      </c>
      <c r="E4009">
        <f>IF(OR(ISBLANK(Débiteurs!$I4009),LOWER(Débiteurs!$I4009)="chf"),IF(ISBLANK(Débiteurs!Q4009),0,IF(ISBLANK(Débiteurs!$G4009),0,IF(ISNUMBER(Débiteurs!Q4009),Débiteurs!Q4009,Débiteurs!$G4009))),0)</f>
        <v>0</v>
      </c>
      <c r="G4009">
        <f>IF(AND(NOT(ISBLANK(Débiteurs!$I4009)),LOWER(Débiteurs!$I4009)&lt;&gt;"chf"),IF(ISBLANK(Débiteurs!$N4009),0,IF(ISBLANK(Débiteurs!$N4009),0,IF(ISNUMBER(Débiteurs!$N4009),Débiteurs!$N4009,Débiteurs!$G4009))),0)</f>
        <v>0</v>
      </c>
      <c r="H4009">
        <f>IF(AND(NOT(ISBLANK(Débiteurs!$I4009)),LOWER(Débiteurs!$I4009)&lt;&gt;"chf"),IF(ISBLANK(Débiteurs!$O4009),0,IF(ISBLANK(Débiteurs!$O4009),0,IF(ISNUMBER(Débiteurs!$O4009),Débiteurs!$O4009,Débiteurs!$G4009))),0)</f>
        <v>0</v>
      </c>
      <c r="I4009">
        <f>IF(AND(NOT(ISBLANK(Débiteurs!$I4009)),LOWER(Débiteurs!$I4009)&lt;&gt;"chf"),IF(ISBLANK(Débiteurs!$P4009),0,IF(ISBLANK(Débiteurs!$P4009),0,IF(ISNUMBER(Débiteurs!$P4009),Débiteurs!$P4009,Débiteurs!$G4009))),0)</f>
        <v>0</v>
      </c>
      <c r="J4009">
        <f>IF(AND(NOT(ISBLANK(Débiteurs!$I4009)),LOWER(Débiteurs!$I4009)&lt;&gt;"chf"),IF(ISBLANK(Débiteurs!$Q4009),0,IF(ISBLANK(Débiteurs!$Q4009),0,IF(ISNUMBER(Débiteurs!$Q4009),Débiteurs!$Q4009,Débiteurs!$G4009))),0)</f>
        <v>0</v>
      </c>
    </row>
    <row r="4010" spans="2:10" x14ac:dyDescent="0.25">
      <c r="B4010">
        <f>IF(OR(ISBLANK(Débiteurs!$I4010),LOWER(Débiteurs!$I4010)="chf"),IF(ISBLANK(Débiteurs!N4010),0,IF(ISBLANK(Débiteurs!$G4010),0,IF(ISNUMBER(Débiteurs!N4010),Débiteurs!N4010,Débiteurs!$G4010))),0)</f>
        <v>0</v>
      </c>
      <c r="C4010">
        <f>IF(OR(ISBLANK(Débiteurs!$I4010),LOWER(Débiteurs!$I4010)="chf"),IF(ISBLANK(Débiteurs!O4010),0,IF(ISBLANK(Débiteurs!$G4010),0,IF(ISNUMBER(Débiteurs!O4010),Débiteurs!O4010,Débiteurs!$G4010))),0)</f>
        <v>0</v>
      </c>
      <c r="D4010">
        <f>IF(OR(ISBLANK(Débiteurs!$I4010),LOWER(Débiteurs!$I4010)="chf"),IF(ISBLANK(Débiteurs!P4010),0,IF(ISBLANK(Débiteurs!$G4010),0,IF(ISNUMBER(Débiteurs!P4010),Débiteurs!P4010,Débiteurs!$G4010))),0)</f>
        <v>0</v>
      </c>
      <c r="E4010">
        <f>IF(OR(ISBLANK(Débiteurs!$I4010),LOWER(Débiteurs!$I4010)="chf"),IF(ISBLANK(Débiteurs!Q4010),0,IF(ISBLANK(Débiteurs!$G4010),0,IF(ISNUMBER(Débiteurs!Q4010),Débiteurs!Q4010,Débiteurs!$G4010))),0)</f>
        <v>0</v>
      </c>
      <c r="G4010">
        <f>IF(AND(NOT(ISBLANK(Débiteurs!$I4010)),LOWER(Débiteurs!$I4010)&lt;&gt;"chf"),IF(ISBLANK(Débiteurs!$N4010),0,IF(ISBLANK(Débiteurs!$N4010),0,IF(ISNUMBER(Débiteurs!$N4010),Débiteurs!$N4010,Débiteurs!$G4010))),0)</f>
        <v>0</v>
      </c>
      <c r="H4010">
        <f>IF(AND(NOT(ISBLANK(Débiteurs!$I4010)),LOWER(Débiteurs!$I4010)&lt;&gt;"chf"),IF(ISBLANK(Débiteurs!$O4010),0,IF(ISBLANK(Débiteurs!$O4010),0,IF(ISNUMBER(Débiteurs!$O4010),Débiteurs!$O4010,Débiteurs!$G4010))),0)</f>
        <v>0</v>
      </c>
      <c r="I4010">
        <f>IF(AND(NOT(ISBLANK(Débiteurs!$I4010)),LOWER(Débiteurs!$I4010)&lt;&gt;"chf"),IF(ISBLANK(Débiteurs!$P4010),0,IF(ISBLANK(Débiteurs!$P4010),0,IF(ISNUMBER(Débiteurs!$P4010),Débiteurs!$P4010,Débiteurs!$G4010))),0)</f>
        <v>0</v>
      </c>
      <c r="J4010">
        <f>IF(AND(NOT(ISBLANK(Débiteurs!$I4010)),LOWER(Débiteurs!$I4010)&lt;&gt;"chf"),IF(ISBLANK(Débiteurs!$Q4010),0,IF(ISBLANK(Débiteurs!$Q4010),0,IF(ISNUMBER(Débiteurs!$Q4010),Débiteurs!$Q4010,Débiteurs!$G4010))),0)</f>
        <v>0</v>
      </c>
    </row>
    <row r="4011" spans="2:10" x14ac:dyDescent="0.25">
      <c r="B4011">
        <f>IF(OR(ISBLANK(Débiteurs!$I4011),LOWER(Débiteurs!$I4011)="chf"),IF(ISBLANK(Débiteurs!N4011),0,IF(ISBLANK(Débiteurs!$G4011),0,IF(ISNUMBER(Débiteurs!N4011),Débiteurs!N4011,Débiteurs!$G4011))),0)</f>
        <v>0</v>
      </c>
      <c r="C4011">
        <f>IF(OR(ISBLANK(Débiteurs!$I4011),LOWER(Débiteurs!$I4011)="chf"),IF(ISBLANK(Débiteurs!O4011),0,IF(ISBLANK(Débiteurs!$G4011),0,IF(ISNUMBER(Débiteurs!O4011),Débiteurs!O4011,Débiteurs!$G4011))),0)</f>
        <v>0</v>
      </c>
      <c r="D4011">
        <f>IF(OR(ISBLANK(Débiteurs!$I4011),LOWER(Débiteurs!$I4011)="chf"),IF(ISBLANK(Débiteurs!P4011),0,IF(ISBLANK(Débiteurs!$G4011),0,IF(ISNUMBER(Débiteurs!P4011),Débiteurs!P4011,Débiteurs!$G4011))),0)</f>
        <v>0</v>
      </c>
      <c r="E4011">
        <f>IF(OR(ISBLANK(Débiteurs!$I4011),LOWER(Débiteurs!$I4011)="chf"),IF(ISBLANK(Débiteurs!Q4011),0,IF(ISBLANK(Débiteurs!$G4011),0,IF(ISNUMBER(Débiteurs!Q4011),Débiteurs!Q4011,Débiteurs!$G4011))),0)</f>
        <v>0</v>
      </c>
      <c r="G4011">
        <f>IF(AND(NOT(ISBLANK(Débiteurs!$I4011)),LOWER(Débiteurs!$I4011)&lt;&gt;"chf"),IF(ISBLANK(Débiteurs!$N4011),0,IF(ISBLANK(Débiteurs!$N4011),0,IF(ISNUMBER(Débiteurs!$N4011),Débiteurs!$N4011,Débiteurs!$G4011))),0)</f>
        <v>0</v>
      </c>
      <c r="H4011">
        <f>IF(AND(NOT(ISBLANK(Débiteurs!$I4011)),LOWER(Débiteurs!$I4011)&lt;&gt;"chf"),IF(ISBLANK(Débiteurs!$O4011),0,IF(ISBLANK(Débiteurs!$O4011),0,IF(ISNUMBER(Débiteurs!$O4011),Débiteurs!$O4011,Débiteurs!$G4011))),0)</f>
        <v>0</v>
      </c>
      <c r="I4011">
        <f>IF(AND(NOT(ISBLANK(Débiteurs!$I4011)),LOWER(Débiteurs!$I4011)&lt;&gt;"chf"),IF(ISBLANK(Débiteurs!$P4011),0,IF(ISBLANK(Débiteurs!$P4011),0,IF(ISNUMBER(Débiteurs!$P4011),Débiteurs!$P4011,Débiteurs!$G4011))),0)</f>
        <v>0</v>
      </c>
      <c r="J4011">
        <f>IF(AND(NOT(ISBLANK(Débiteurs!$I4011)),LOWER(Débiteurs!$I4011)&lt;&gt;"chf"),IF(ISBLANK(Débiteurs!$Q4011),0,IF(ISBLANK(Débiteurs!$Q4011),0,IF(ISNUMBER(Débiteurs!$Q4011),Débiteurs!$Q4011,Débiteurs!$G4011))),0)</f>
        <v>0</v>
      </c>
    </row>
    <row r="4012" spans="2:10" x14ac:dyDescent="0.25">
      <c r="B4012">
        <f>IF(OR(ISBLANK(Débiteurs!$I4012),LOWER(Débiteurs!$I4012)="chf"),IF(ISBLANK(Débiteurs!N4012),0,IF(ISBLANK(Débiteurs!$G4012),0,IF(ISNUMBER(Débiteurs!N4012),Débiteurs!N4012,Débiteurs!$G4012))),0)</f>
        <v>0</v>
      </c>
      <c r="C4012">
        <f>IF(OR(ISBLANK(Débiteurs!$I4012),LOWER(Débiteurs!$I4012)="chf"),IF(ISBLANK(Débiteurs!O4012),0,IF(ISBLANK(Débiteurs!$G4012),0,IF(ISNUMBER(Débiteurs!O4012),Débiteurs!O4012,Débiteurs!$G4012))),0)</f>
        <v>0</v>
      </c>
      <c r="D4012">
        <f>IF(OR(ISBLANK(Débiteurs!$I4012),LOWER(Débiteurs!$I4012)="chf"),IF(ISBLANK(Débiteurs!P4012),0,IF(ISBLANK(Débiteurs!$G4012),0,IF(ISNUMBER(Débiteurs!P4012),Débiteurs!P4012,Débiteurs!$G4012))),0)</f>
        <v>0</v>
      </c>
      <c r="E4012">
        <f>IF(OR(ISBLANK(Débiteurs!$I4012),LOWER(Débiteurs!$I4012)="chf"),IF(ISBLANK(Débiteurs!Q4012),0,IF(ISBLANK(Débiteurs!$G4012),0,IF(ISNUMBER(Débiteurs!Q4012),Débiteurs!Q4012,Débiteurs!$G4012))),0)</f>
        <v>0</v>
      </c>
      <c r="G4012">
        <f>IF(AND(NOT(ISBLANK(Débiteurs!$I4012)),LOWER(Débiteurs!$I4012)&lt;&gt;"chf"),IF(ISBLANK(Débiteurs!$N4012),0,IF(ISBLANK(Débiteurs!$N4012),0,IF(ISNUMBER(Débiteurs!$N4012),Débiteurs!$N4012,Débiteurs!$G4012))),0)</f>
        <v>0</v>
      </c>
      <c r="H4012">
        <f>IF(AND(NOT(ISBLANK(Débiteurs!$I4012)),LOWER(Débiteurs!$I4012)&lt;&gt;"chf"),IF(ISBLANK(Débiteurs!$O4012),0,IF(ISBLANK(Débiteurs!$O4012),0,IF(ISNUMBER(Débiteurs!$O4012),Débiteurs!$O4012,Débiteurs!$G4012))),0)</f>
        <v>0</v>
      </c>
      <c r="I4012">
        <f>IF(AND(NOT(ISBLANK(Débiteurs!$I4012)),LOWER(Débiteurs!$I4012)&lt;&gt;"chf"),IF(ISBLANK(Débiteurs!$P4012),0,IF(ISBLANK(Débiteurs!$P4012),0,IF(ISNUMBER(Débiteurs!$P4012),Débiteurs!$P4012,Débiteurs!$G4012))),0)</f>
        <v>0</v>
      </c>
      <c r="J4012">
        <f>IF(AND(NOT(ISBLANK(Débiteurs!$I4012)),LOWER(Débiteurs!$I4012)&lt;&gt;"chf"),IF(ISBLANK(Débiteurs!$Q4012),0,IF(ISBLANK(Débiteurs!$Q4012),0,IF(ISNUMBER(Débiteurs!$Q4012),Débiteurs!$Q4012,Débiteurs!$G4012))),0)</f>
        <v>0</v>
      </c>
    </row>
    <row r="4013" spans="2:10" x14ac:dyDescent="0.25">
      <c r="B4013">
        <f>IF(OR(ISBLANK(Débiteurs!$I4013),LOWER(Débiteurs!$I4013)="chf"),IF(ISBLANK(Débiteurs!N4013),0,IF(ISBLANK(Débiteurs!$G4013),0,IF(ISNUMBER(Débiteurs!N4013),Débiteurs!N4013,Débiteurs!$G4013))),0)</f>
        <v>0</v>
      </c>
      <c r="C4013">
        <f>IF(OR(ISBLANK(Débiteurs!$I4013),LOWER(Débiteurs!$I4013)="chf"),IF(ISBLANK(Débiteurs!O4013),0,IF(ISBLANK(Débiteurs!$G4013),0,IF(ISNUMBER(Débiteurs!O4013),Débiteurs!O4013,Débiteurs!$G4013))),0)</f>
        <v>0</v>
      </c>
      <c r="D4013">
        <f>IF(OR(ISBLANK(Débiteurs!$I4013),LOWER(Débiteurs!$I4013)="chf"),IF(ISBLANK(Débiteurs!P4013),0,IF(ISBLANK(Débiteurs!$G4013),0,IF(ISNUMBER(Débiteurs!P4013),Débiteurs!P4013,Débiteurs!$G4013))),0)</f>
        <v>0</v>
      </c>
      <c r="E4013">
        <f>IF(OR(ISBLANK(Débiteurs!$I4013),LOWER(Débiteurs!$I4013)="chf"),IF(ISBLANK(Débiteurs!Q4013),0,IF(ISBLANK(Débiteurs!$G4013),0,IF(ISNUMBER(Débiteurs!Q4013),Débiteurs!Q4013,Débiteurs!$G4013))),0)</f>
        <v>0</v>
      </c>
      <c r="G4013">
        <f>IF(AND(NOT(ISBLANK(Débiteurs!$I4013)),LOWER(Débiteurs!$I4013)&lt;&gt;"chf"),IF(ISBLANK(Débiteurs!$N4013),0,IF(ISBLANK(Débiteurs!$N4013),0,IF(ISNUMBER(Débiteurs!$N4013),Débiteurs!$N4013,Débiteurs!$G4013))),0)</f>
        <v>0</v>
      </c>
      <c r="H4013">
        <f>IF(AND(NOT(ISBLANK(Débiteurs!$I4013)),LOWER(Débiteurs!$I4013)&lt;&gt;"chf"),IF(ISBLANK(Débiteurs!$O4013),0,IF(ISBLANK(Débiteurs!$O4013),0,IF(ISNUMBER(Débiteurs!$O4013),Débiteurs!$O4013,Débiteurs!$G4013))),0)</f>
        <v>0</v>
      </c>
      <c r="I4013">
        <f>IF(AND(NOT(ISBLANK(Débiteurs!$I4013)),LOWER(Débiteurs!$I4013)&lt;&gt;"chf"),IF(ISBLANK(Débiteurs!$P4013),0,IF(ISBLANK(Débiteurs!$P4013),0,IF(ISNUMBER(Débiteurs!$P4013),Débiteurs!$P4013,Débiteurs!$G4013))),0)</f>
        <v>0</v>
      </c>
      <c r="J4013">
        <f>IF(AND(NOT(ISBLANK(Débiteurs!$I4013)),LOWER(Débiteurs!$I4013)&lt;&gt;"chf"),IF(ISBLANK(Débiteurs!$Q4013),0,IF(ISBLANK(Débiteurs!$Q4013),0,IF(ISNUMBER(Débiteurs!$Q4013),Débiteurs!$Q4013,Débiteurs!$G4013))),0)</f>
        <v>0</v>
      </c>
    </row>
    <row r="4014" spans="2:10" x14ac:dyDescent="0.25">
      <c r="B4014">
        <f>IF(OR(ISBLANK(Débiteurs!$I4014),LOWER(Débiteurs!$I4014)="chf"),IF(ISBLANK(Débiteurs!N4014),0,IF(ISBLANK(Débiteurs!$G4014),0,IF(ISNUMBER(Débiteurs!N4014),Débiteurs!N4014,Débiteurs!$G4014))),0)</f>
        <v>0</v>
      </c>
      <c r="C4014">
        <f>IF(OR(ISBLANK(Débiteurs!$I4014),LOWER(Débiteurs!$I4014)="chf"),IF(ISBLANK(Débiteurs!O4014),0,IF(ISBLANK(Débiteurs!$G4014),0,IF(ISNUMBER(Débiteurs!O4014),Débiteurs!O4014,Débiteurs!$G4014))),0)</f>
        <v>0</v>
      </c>
      <c r="D4014">
        <f>IF(OR(ISBLANK(Débiteurs!$I4014),LOWER(Débiteurs!$I4014)="chf"),IF(ISBLANK(Débiteurs!P4014),0,IF(ISBLANK(Débiteurs!$G4014),0,IF(ISNUMBER(Débiteurs!P4014),Débiteurs!P4014,Débiteurs!$G4014))),0)</f>
        <v>0</v>
      </c>
      <c r="E4014">
        <f>IF(OR(ISBLANK(Débiteurs!$I4014),LOWER(Débiteurs!$I4014)="chf"),IF(ISBLANK(Débiteurs!Q4014),0,IF(ISBLANK(Débiteurs!$G4014),0,IF(ISNUMBER(Débiteurs!Q4014),Débiteurs!Q4014,Débiteurs!$G4014))),0)</f>
        <v>0</v>
      </c>
      <c r="G4014">
        <f>IF(AND(NOT(ISBLANK(Débiteurs!$I4014)),LOWER(Débiteurs!$I4014)&lt;&gt;"chf"),IF(ISBLANK(Débiteurs!$N4014),0,IF(ISBLANK(Débiteurs!$N4014),0,IF(ISNUMBER(Débiteurs!$N4014),Débiteurs!$N4014,Débiteurs!$G4014))),0)</f>
        <v>0</v>
      </c>
      <c r="H4014">
        <f>IF(AND(NOT(ISBLANK(Débiteurs!$I4014)),LOWER(Débiteurs!$I4014)&lt;&gt;"chf"),IF(ISBLANK(Débiteurs!$O4014),0,IF(ISBLANK(Débiteurs!$O4014),0,IF(ISNUMBER(Débiteurs!$O4014),Débiteurs!$O4014,Débiteurs!$G4014))),0)</f>
        <v>0</v>
      </c>
      <c r="I4014">
        <f>IF(AND(NOT(ISBLANK(Débiteurs!$I4014)),LOWER(Débiteurs!$I4014)&lt;&gt;"chf"),IF(ISBLANK(Débiteurs!$P4014),0,IF(ISBLANK(Débiteurs!$P4014),0,IF(ISNUMBER(Débiteurs!$P4014),Débiteurs!$P4014,Débiteurs!$G4014))),0)</f>
        <v>0</v>
      </c>
      <c r="J4014">
        <f>IF(AND(NOT(ISBLANK(Débiteurs!$I4014)),LOWER(Débiteurs!$I4014)&lt;&gt;"chf"),IF(ISBLANK(Débiteurs!$Q4014),0,IF(ISBLANK(Débiteurs!$Q4014),0,IF(ISNUMBER(Débiteurs!$Q4014),Débiteurs!$Q4014,Débiteurs!$G4014))),0)</f>
        <v>0</v>
      </c>
    </row>
    <row r="4015" spans="2:10" x14ac:dyDescent="0.25">
      <c r="B4015">
        <f>IF(OR(ISBLANK(Débiteurs!$I4015),LOWER(Débiteurs!$I4015)="chf"),IF(ISBLANK(Débiteurs!N4015),0,IF(ISBLANK(Débiteurs!$G4015),0,IF(ISNUMBER(Débiteurs!N4015),Débiteurs!N4015,Débiteurs!$G4015))),0)</f>
        <v>0</v>
      </c>
      <c r="C4015">
        <f>IF(OR(ISBLANK(Débiteurs!$I4015),LOWER(Débiteurs!$I4015)="chf"),IF(ISBLANK(Débiteurs!O4015),0,IF(ISBLANK(Débiteurs!$G4015),0,IF(ISNUMBER(Débiteurs!O4015),Débiteurs!O4015,Débiteurs!$G4015))),0)</f>
        <v>0</v>
      </c>
      <c r="D4015">
        <f>IF(OR(ISBLANK(Débiteurs!$I4015),LOWER(Débiteurs!$I4015)="chf"),IF(ISBLANK(Débiteurs!P4015),0,IF(ISBLANK(Débiteurs!$G4015),0,IF(ISNUMBER(Débiteurs!P4015),Débiteurs!P4015,Débiteurs!$G4015))),0)</f>
        <v>0</v>
      </c>
      <c r="E4015">
        <f>IF(OR(ISBLANK(Débiteurs!$I4015),LOWER(Débiteurs!$I4015)="chf"),IF(ISBLANK(Débiteurs!Q4015),0,IF(ISBLANK(Débiteurs!$G4015),0,IF(ISNUMBER(Débiteurs!Q4015),Débiteurs!Q4015,Débiteurs!$G4015))),0)</f>
        <v>0</v>
      </c>
      <c r="G4015">
        <f>IF(AND(NOT(ISBLANK(Débiteurs!$I4015)),LOWER(Débiteurs!$I4015)&lt;&gt;"chf"),IF(ISBLANK(Débiteurs!$N4015),0,IF(ISBLANK(Débiteurs!$N4015),0,IF(ISNUMBER(Débiteurs!$N4015),Débiteurs!$N4015,Débiteurs!$G4015))),0)</f>
        <v>0</v>
      </c>
      <c r="H4015">
        <f>IF(AND(NOT(ISBLANK(Débiteurs!$I4015)),LOWER(Débiteurs!$I4015)&lt;&gt;"chf"),IF(ISBLANK(Débiteurs!$O4015),0,IF(ISBLANK(Débiteurs!$O4015),0,IF(ISNUMBER(Débiteurs!$O4015),Débiteurs!$O4015,Débiteurs!$G4015))),0)</f>
        <v>0</v>
      </c>
      <c r="I4015">
        <f>IF(AND(NOT(ISBLANK(Débiteurs!$I4015)),LOWER(Débiteurs!$I4015)&lt;&gt;"chf"),IF(ISBLANK(Débiteurs!$P4015),0,IF(ISBLANK(Débiteurs!$P4015),0,IF(ISNUMBER(Débiteurs!$P4015),Débiteurs!$P4015,Débiteurs!$G4015))),0)</f>
        <v>0</v>
      </c>
      <c r="J4015">
        <f>IF(AND(NOT(ISBLANK(Débiteurs!$I4015)),LOWER(Débiteurs!$I4015)&lt;&gt;"chf"),IF(ISBLANK(Débiteurs!$Q4015),0,IF(ISBLANK(Débiteurs!$Q4015),0,IF(ISNUMBER(Débiteurs!$Q4015),Débiteurs!$Q4015,Débiteurs!$G4015))),0)</f>
        <v>0</v>
      </c>
    </row>
    <row r="4016" spans="2:10" x14ac:dyDescent="0.25">
      <c r="B4016">
        <f>IF(OR(ISBLANK(Débiteurs!$I4016),LOWER(Débiteurs!$I4016)="chf"),IF(ISBLANK(Débiteurs!N4016),0,IF(ISBLANK(Débiteurs!$G4016),0,IF(ISNUMBER(Débiteurs!N4016),Débiteurs!N4016,Débiteurs!$G4016))),0)</f>
        <v>0</v>
      </c>
      <c r="C4016">
        <f>IF(OR(ISBLANK(Débiteurs!$I4016),LOWER(Débiteurs!$I4016)="chf"),IF(ISBLANK(Débiteurs!O4016),0,IF(ISBLANK(Débiteurs!$G4016),0,IF(ISNUMBER(Débiteurs!O4016),Débiteurs!O4016,Débiteurs!$G4016))),0)</f>
        <v>0</v>
      </c>
      <c r="D4016">
        <f>IF(OR(ISBLANK(Débiteurs!$I4016),LOWER(Débiteurs!$I4016)="chf"),IF(ISBLANK(Débiteurs!P4016),0,IF(ISBLANK(Débiteurs!$G4016),0,IF(ISNUMBER(Débiteurs!P4016),Débiteurs!P4016,Débiteurs!$G4016))),0)</f>
        <v>0</v>
      </c>
      <c r="E4016">
        <f>IF(OR(ISBLANK(Débiteurs!$I4016),LOWER(Débiteurs!$I4016)="chf"),IF(ISBLANK(Débiteurs!Q4016),0,IF(ISBLANK(Débiteurs!$G4016),0,IF(ISNUMBER(Débiteurs!Q4016),Débiteurs!Q4016,Débiteurs!$G4016))),0)</f>
        <v>0</v>
      </c>
      <c r="G4016">
        <f>IF(AND(NOT(ISBLANK(Débiteurs!$I4016)),LOWER(Débiteurs!$I4016)&lt;&gt;"chf"),IF(ISBLANK(Débiteurs!$N4016),0,IF(ISBLANK(Débiteurs!$N4016),0,IF(ISNUMBER(Débiteurs!$N4016),Débiteurs!$N4016,Débiteurs!$G4016))),0)</f>
        <v>0</v>
      </c>
      <c r="H4016">
        <f>IF(AND(NOT(ISBLANK(Débiteurs!$I4016)),LOWER(Débiteurs!$I4016)&lt;&gt;"chf"),IF(ISBLANK(Débiteurs!$O4016),0,IF(ISBLANK(Débiteurs!$O4016),0,IF(ISNUMBER(Débiteurs!$O4016),Débiteurs!$O4016,Débiteurs!$G4016))),0)</f>
        <v>0</v>
      </c>
      <c r="I4016">
        <f>IF(AND(NOT(ISBLANK(Débiteurs!$I4016)),LOWER(Débiteurs!$I4016)&lt;&gt;"chf"),IF(ISBLANK(Débiteurs!$P4016),0,IF(ISBLANK(Débiteurs!$P4016),0,IF(ISNUMBER(Débiteurs!$P4016),Débiteurs!$P4016,Débiteurs!$G4016))),0)</f>
        <v>0</v>
      </c>
      <c r="J4016">
        <f>IF(AND(NOT(ISBLANK(Débiteurs!$I4016)),LOWER(Débiteurs!$I4016)&lt;&gt;"chf"),IF(ISBLANK(Débiteurs!$Q4016),0,IF(ISBLANK(Débiteurs!$Q4016),0,IF(ISNUMBER(Débiteurs!$Q4016),Débiteurs!$Q4016,Débiteurs!$G4016))),0)</f>
        <v>0</v>
      </c>
    </row>
    <row r="4017" spans="2:10" x14ac:dyDescent="0.25">
      <c r="B4017">
        <f>IF(OR(ISBLANK(Débiteurs!$I4017),LOWER(Débiteurs!$I4017)="chf"),IF(ISBLANK(Débiteurs!N4017),0,IF(ISBLANK(Débiteurs!$G4017),0,IF(ISNUMBER(Débiteurs!N4017),Débiteurs!N4017,Débiteurs!$G4017))),0)</f>
        <v>0</v>
      </c>
      <c r="C4017">
        <f>IF(OR(ISBLANK(Débiteurs!$I4017),LOWER(Débiteurs!$I4017)="chf"),IF(ISBLANK(Débiteurs!O4017),0,IF(ISBLANK(Débiteurs!$G4017),0,IF(ISNUMBER(Débiteurs!O4017),Débiteurs!O4017,Débiteurs!$G4017))),0)</f>
        <v>0</v>
      </c>
      <c r="D4017">
        <f>IF(OR(ISBLANK(Débiteurs!$I4017),LOWER(Débiteurs!$I4017)="chf"),IF(ISBLANK(Débiteurs!P4017),0,IF(ISBLANK(Débiteurs!$G4017),0,IF(ISNUMBER(Débiteurs!P4017),Débiteurs!P4017,Débiteurs!$G4017))),0)</f>
        <v>0</v>
      </c>
      <c r="E4017">
        <f>IF(OR(ISBLANK(Débiteurs!$I4017),LOWER(Débiteurs!$I4017)="chf"),IF(ISBLANK(Débiteurs!Q4017),0,IF(ISBLANK(Débiteurs!$G4017),0,IF(ISNUMBER(Débiteurs!Q4017),Débiteurs!Q4017,Débiteurs!$G4017))),0)</f>
        <v>0</v>
      </c>
      <c r="G4017">
        <f>IF(AND(NOT(ISBLANK(Débiteurs!$I4017)),LOWER(Débiteurs!$I4017)&lt;&gt;"chf"),IF(ISBLANK(Débiteurs!$N4017),0,IF(ISBLANK(Débiteurs!$N4017),0,IF(ISNUMBER(Débiteurs!$N4017),Débiteurs!$N4017,Débiteurs!$G4017))),0)</f>
        <v>0</v>
      </c>
      <c r="H4017">
        <f>IF(AND(NOT(ISBLANK(Débiteurs!$I4017)),LOWER(Débiteurs!$I4017)&lt;&gt;"chf"),IF(ISBLANK(Débiteurs!$O4017),0,IF(ISBLANK(Débiteurs!$O4017),0,IF(ISNUMBER(Débiteurs!$O4017),Débiteurs!$O4017,Débiteurs!$G4017))),0)</f>
        <v>0</v>
      </c>
      <c r="I4017">
        <f>IF(AND(NOT(ISBLANK(Débiteurs!$I4017)),LOWER(Débiteurs!$I4017)&lt;&gt;"chf"),IF(ISBLANK(Débiteurs!$P4017),0,IF(ISBLANK(Débiteurs!$P4017),0,IF(ISNUMBER(Débiteurs!$P4017),Débiteurs!$P4017,Débiteurs!$G4017))),0)</f>
        <v>0</v>
      </c>
      <c r="J4017">
        <f>IF(AND(NOT(ISBLANK(Débiteurs!$I4017)),LOWER(Débiteurs!$I4017)&lt;&gt;"chf"),IF(ISBLANK(Débiteurs!$Q4017),0,IF(ISBLANK(Débiteurs!$Q4017),0,IF(ISNUMBER(Débiteurs!$Q4017),Débiteurs!$Q4017,Débiteurs!$G4017))),0)</f>
        <v>0</v>
      </c>
    </row>
    <row r="4018" spans="2:10" x14ac:dyDescent="0.25">
      <c r="B4018">
        <f>IF(OR(ISBLANK(Débiteurs!$I4018),LOWER(Débiteurs!$I4018)="chf"),IF(ISBLANK(Débiteurs!N4018),0,IF(ISBLANK(Débiteurs!$G4018),0,IF(ISNUMBER(Débiteurs!N4018),Débiteurs!N4018,Débiteurs!$G4018))),0)</f>
        <v>0</v>
      </c>
      <c r="C4018">
        <f>IF(OR(ISBLANK(Débiteurs!$I4018),LOWER(Débiteurs!$I4018)="chf"),IF(ISBLANK(Débiteurs!O4018),0,IF(ISBLANK(Débiteurs!$G4018),0,IF(ISNUMBER(Débiteurs!O4018),Débiteurs!O4018,Débiteurs!$G4018))),0)</f>
        <v>0</v>
      </c>
      <c r="D4018">
        <f>IF(OR(ISBLANK(Débiteurs!$I4018),LOWER(Débiteurs!$I4018)="chf"),IF(ISBLANK(Débiteurs!P4018),0,IF(ISBLANK(Débiteurs!$G4018),0,IF(ISNUMBER(Débiteurs!P4018),Débiteurs!P4018,Débiteurs!$G4018))),0)</f>
        <v>0</v>
      </c>
      <c r="E4018">
        <f>IF(OR(ISBLANK(Débiteurs!$I4018),LOWER(Débiteurs!$I4018)="chf"),IF(ISBLANK(Débiteurs!Q4018),0,IF(ISBLANK(Débiteurs!$G4018),0,IF(ISNUMBER(Débiteurs!Q4018),Débiteurs!Q4018,Débiteurs!$G4018))),0)</f>
        <v>0</v>
      </c>
      <c r="G4018">
        <f>IF(AND(NOT(ISBLANK(Débiteurs!$I4018)),LOWER(Débiteurs!$I4018)&lt;&gt;"chf"),IF(ISBLANK(Débiteurs!$N4018),0,IF(ISBLANK(Débiteurs!$N4018),0,IF(ISNUMBER(Débiteurs!$N4018),Débiteurs!$N4018,Débiteurs!$G4018))),0)</f>
        <v>0</v>
      </c>
      <c r="H4018">
        <f>IF(AND(NOT(ISBLANK(Débiteurs!$I4018)),LOWER(Débiteurs!$I4018)&lt;&gt;"chf"),IF(ISBLANK(Débiteurs!$O4018),0,IF(ISBLANK(Débiteurs!$O4018),0,IF(ISNUMBER(Débiteurs!$O4018),Débiteurs!$O4018,Débiteurs!$G4018))),0)</f>
        <v>0</v>
      </c>
      <c r="I4018">
        <f>IF(AND(NOT(ISBLANK(Débiteurs!$I4018)),LOWER(Débiteurs!$I4018)&lt;&gt;"chf"),IF(ISBLANK(Débiteurs!$P4018),0,IF(ISBLANK(Débiteurs!$P4018),0,IF(ISNUMBER(Débiteurs!$P4018),Débiteurs!$P4018,Débiteurs!$G4018))),0)</f>
        <v>0</v>
      </c>
      <c r="J4018">
        <f>IF(AND(NOT(ISBLANK(Débiteurs!$I4018)),LOWER(Débiteurs!$I4018)&lt;&gt;"chf"),IF(ISBLANK(Débiteurs!$Q4018),0,IF(ISBLANK(Débiteurs!$Q4018),0,IF(ISNUMBER(Débiteurs!$Q4018),Débiteurs!$Q4018,Débiteurs!$G4018))),0)</f>
        <v>0</v>
      </c>
    </row>
    <row r="4019" spans="2:10" x14ac:dyDescent="0.25">
      <c r="B4019">
        <f>IF(OR(ISBLANK(Débiteurs!$I4019),LOWER(Débiteurs!$I4019)="chf"),IF(ISBLANK(Débiteurs!N4019),0,IF(ISBLANK(Débiteurs!$G4019),0,IF(ISNUMBER(Débiteurs!N4019),Débiteurs!N4019,Débiteurs!$G4019))),0)</f>
        <v>0</v>
      </c>
      <c r="C4019">
        <f>IF(OR(ISBLANK(Débiteurs!$I4019),LOWER(Débiteurs!$I4019)="chf"),IF(ISBLANK(Débiteurs!O4019),0,IF(ISBLANK(Débiteurs!$G4019),0,IF(ISNUMBER(Débiteurs!O4019),Débiteurs!O4019,Débiteurs!$G4019))),0)</f>
        <v>0</v>
      </c>
      <c r="D4019">
        <f>IF(OR(ISBLANK(Débiteurs!$I4019),LOWER(Débiteurs!$I4019)="chf"),IF(ISBLANK(Débiteurs!P4019),0,IF(ISBLANK(Débiteurs!$G4019),0,IF(ISNUMBER(Débiteurs!P4019),Débiteurs!P4019,Débiteurs!$G4019))),0)</f>
        <v>0</v>
      </c>
      <c r="E4019">
        <f>IF(OR(ISBLANK(Débiteurs!$I4019),LOWER(Débiteurs!$I4019)="chf"),IF(ISBLANK(Débiteurs!Q4019),0,IF(ISBLANK(Débiteurs!$G4019),0,IF(ISNUMBER(Débiteurs!Q4019),Débiteurs!Q4019,Débiteurs!$G4019))),0)</f>
        <v>0</v>
      </c>
      <c r="G4019">
        <f>IF(AND(NOT(ISBLANK(Débiteurs!$I4019)),LOWER(Débiteurs!$I4019)&lt;&gt;"chf"),IF(ISBLANK(Débiteurs!$N4019),0,IF(ISBLANK(Débiteurs!$N4019),0,IF(ISNUMBER(Débiteurs!$N4019),Débiteurs!$N4019,Débiteurs!$G4019))),0)</f>
        <v>0</v>
      </c>
      <c r="H4019">
        <f>IF(AND(NOT(ISBLANK(Débiteurs!$I4019)),LOWER(Débiteurs!$I4019)&lt;&gt;"chf"),IF(ISBLANK(Débiteurs!$O4019),0,IF(ISBLANK(Débiteurs!$O4019),0,IF(ISNUMBER(Débiteurs!$O4019),Débiteurs!$O4019,Débiteurs!$G4019))),0)</f>
        <v>0</v>
      </c>
      <c r="I4019">
        <f>IF(AND(NOT(ISBLANK(Débiteurs!$I4019)),LOWER(Débiteurs!$I4019)&lt;&gt;"chf"),IF(ISBLANK(Débiteurs!$P4019),0,IF(ISBLANK(Débiteurs!$P4019),0,IF(ISNUMBER(Débiteurs!$P4019),Débiteurs!$P4019,Débiteurs!$G4019))),0)</f>
        <v>0</v>
      </c>
      <c r="J4019">
        <f>IF(AND(NOT(ISBLANK(Débiteurs!$I4019)),LOWER(Débiteurs!$I4019)&lt;&gt;"chf"),IF(ISBLANK(Débiteurs!$Q4019),0,IF(ISBLANK(Débiteurs!$Q4019),0,IF(ISNUMBER(Débiteurs!$Q4019),Débiteurs!$Q4019,Débiteurs!$G4019))),0)</f>
        <v>0</v>
      </c>
    </row>
    <row r="4020" spans="2:10" x14ac:dyDescent="0.25">
      <c r="B4020">
        <f>IF(OR(ISBLANK(Débiteurs!$I4020),LOWER(Débiteurs!$I4020)="chf"),IF(ISBLANK(Débiteurs!N4020),0,IF(ISBLANK(Débiteurs!$G4020),0,IF(ISNUMBER(Débiteurs!N4020),Débiteurs!N4020,Débiteurs!$G4020))),0)</f>
        <v>0</v>
      </c>
      <c r="C4020">
        <f>IF(OR(ISBLANK(Débiteurs!$I4020),LOWER(Débiteurs!$I4020)="chf"),IF(ISBLANK(Débiteurs!O4020),0,IF(ISBLANK(Débiteurs!$G4020),0,IF(ISNUMBER(Débiteurs!O4020),Débiteurs!O4020,Débiteurs!$G4020))),0)</f>
        <v>0</v>
      </c>
      <c r="D4020">
        <f>IF(OR(ISBLANK(Débiteurs!$I4020),LOWER(Débiteurs!$I4020)="chf"),IF(ISBLANK(Débiteurs!P4020),0,IF(ISBLANK(Débiteurs!$G4020),0,IF(ISNUMBER(Débiteurs!P4020),Débiteurs!P4020,Débiteurs!$G4020))),0)</f>
        <v>0</v>
      </c>
      <c r="E4020">
        <f>IF(OR(ISBLANK(Débiteurs!$I4020),LOWER(Débiteurs!$I4020)="chf"),IF(ISBLANK(Débiteurs!Q4020),0,IF(ISBLANK(Débiteurs!$G4020),0,IF(ISNUMBER(Débiteurs!Q4020),Débiteurs!Q4020,Débiteurs!$G4020))),0)</f>
        <v>0</v>
      </c>
      <c r="G4020">
        <f>IF(AND(NOT(ISBLANK(Débiteurs!$I4020)),LOWER(Débiteurs!$I4020)&lt;&gt;"chf"),IF(ISBLANK(Débiteurs!$N4020),0,IF(ISBLANK(Débiteurs!$N4020),0,IF(ISNUMBER(Débiteurs!$N4020),Débiteurs!$N4020,Débiteurs!$G4020))),0)</f>
        <v>0</v>
      </c>
      <c r="H4020">
        <f>IF(AND(NOT(ISBLANK(Débiteurs!$I4020)),LOWER(Débiteurs!$I4020)&lt;&gt;"chf"),IF(ISBLANK(Débiteurs!$O4020),0,IF(ISBLANK(Débiteurs!$O4020),0,IF(ISNUMBER(Débiteurs!$O4020),Débiteurs!$O4020,Débiteurs!$G4020))),0)</f>
        <v>0</v>
      </c>
      <c r="I4020">
        <f>IF(AND(NOT(ISBLANK(Débiteurs!$I4020)),LOWER(Débiteurs!$I4020)&lt;&gt;"chf"),IF(ISBLANK(Débiteurs!$P4020),0,IF(ISBLANK(Débiteurs!$P4020),0,IF(ISNUMBER(Débiteurs!$P4020),Débiteurs!$P4020,Débiteurs!$G4020))),0)</f>
        <v>0</v>
      </c>
      <c r="J4020">
        <f>IF(AND(NOT(ISBLANK(Débiteurs!$I4020)),LOWER(Débiteurs!$I4020)&lt;&gt;"chf"),IF(ISBLANK(Débiteurs!$Q4020),0,IF(ISBLANK(Débiteurs!$Q4020),0,IF(ISNUMBER(Débiteurs!$Q4020),Débiteurs!$Q4020,Débiteurs!$G4020))),0)</f>
        <v>0</v>
      </c>
    </row>
    <row r="4021" spans="2:10" x14ac:dyDescent="0.25">
      <c r="B4021">
        <f>IF(OR(ISBLANK(Débiteurs!$I4021),LOWER(Débiteurs!$I4021)="chf"),IF(ISBLANK(Débiteurs!N4021),0,IF(ISBLANK(Débiteurs!$G4021),0,IF(ISNUMBER(Débiteurs!N4021),Débiteurs!N4021,Débiteurs!$G4021))),0)</f>
        <v>0</v>
      </c>
      <c r="C4021">
        <f>IF(OR(ISBLANK(Débiteurs!$I4021),LOWER(Débiteurs!$I4021)="chf"),IF(ISBLANK(Débiteurs!O4021),0,IF(ISBLANK(Débiteurs!$G4021),0,IF(ISNUMBER(Débiteurs!O4021),Débiteurs!O4021,Débiteurs!$G4021))),0)</f>
        <v>0</v>
      </c>
      <c r="D4021">
        <f>IF(OR(ISBLANK(Débiteurs!$I4021),LOWER(Débiteurs!$I4021)="chf"),IF(ISBLANK(Débiteurs!P4021),0,IF(ISBLANK(Débiteurs!$G4021),0,IF(ISNUMBER(Débiteurs!P4021),Débiteurs!P4021,Débiteurs!$G4021))),0)</f>
        <v>0</v>
      </c>
      <c r="E4021">
        <f>IF(OR(ISBLANK(Débiteurs!$I4021),LOWER(Débiteurs!$I4021)="chf"),IF(ISBLANK(Débiteurs!Q4021),0,IF(ISBLANK(Débiteurs!$G4021),0,IF(ISNUMBER(Débiteurs!Q4021),Débiteurs!Q4021,Débiteurs!$G4021))),0)</f>
        <v>0</v>
      </c>
      <c r="G4021">
        <f>IF(AND(NOT(ISBLANK(Débiteurs!$I4021)),LOWER(Débiteurs!$I4021)&lt;&gt;"chf"),IF(ISBLANK(Débiteurs!$N4021),0,IF(ISBLANK(Débiteurs!$N4021),0,IF(ISNUMBER(Débiteurs!$N4021),Débiteurs!$N4021,Débiteurs!$G4021))),0)</f>
        <v>0</v>
      </c>
      <c r="H4021">
        <f>IF(AND(NOT(ISBLANK(Débiteurs!$I4021)),LOWER(Débiteurs!$I4021)&lt;&gt;"chf"),IF(ISBLANK(Débiteurs!$O4021),0,IF(ISBLANK(Débiteurs!$O4021),0,IF(ISNUMBER(Débiteurs!$O4021),Débiteurs!$O4021,Débiteurs!$G4021))),0)</f>
        <v>0</v>
      </c>
      <c r="I4021">
        <f>IF(AND(NOT(ISBLANK(Débiteurs!$I4021)),LOWER(Débiteurs!$I4021)&lt;&gt;"chf"),IF(ISBLANK(Débiteurs!$P4021),0,IF(ISBLANK(Débiteurs!$P4021),0,IF(ISNUMBER(Débiteurs!$P4021),Débiteurs!$P4021,Débiteurs!$G4021))),0)</f>
        <v>0</v>
      </c>
      <c r="J4021">
        <f>IF(AND(NOT(ISBLANK(Débiteurs!$I4021)),LOWER(Débiteurs!$I4021)&lt;&gt;"chf"),IF(ISBLANK(Débiteurs!$Q4021),0,IF(ISBLANK(Débiteurs!$Q4021),0,IF(ISNUMBER(Débiteurs!$Q4021),Débiteurs!$Q4021,Débiteurs!$G4021))),0)</f>
        <v>0</v>
      </c>
    </row>
    <row r="4022" spans="2:10" x14ac:dyDescent="0.25">
      <c r="B4022">
        <f>IF(OR(ISBLANK(Débiteurs!$I4022),LOWER(Débiteurs!$I4022)="chf"),IF(ISBLANK(Débiteurs!N4022),0,IF(ISBLANK(Débiteurs!$G4022),0,IF(ISNUMBER(Débiteurs!N4022),Débiteurs!N4022,Débiteurs!$G4022))),0)</f>
        <v>0</v>
      </c>
      <c r="C4022">
        <f>IF(OR(ISBLANK(Débiteurs!$I4022),LOWER(Débiteurs!$I4022)="chf"),IF(ISBLANK(Débiteurs!O4022),0,IF(ISBLANK(Débiteurs!$G4022),0,IF(ISNUMBER(Débiteurs!O4022),Débiteurs!O4022,Débiteurs!$G4022))),0)</f>
        <v>0</v>
      </c>
      <c r="D4022">
        <f>IF(OR(ISBLANK(Débiteurs!$I4022),LOWER(Débiteurs!$I4022)="chf"),IF(ISBLANK(Débiteurs!P4022),0,IF(ISBLANK(Débiteurs!$G4022),0,IF(ISNUMBER(Débiteurs!P4022),Débiteurs!P4022,Débiteurs!$G4022))),0)</f>
        <v>0</v>
      </c>
      <c r="E4022">
        <f>IF(OR(ISBLANK(Débiteurs!$I4022),LOWER(Débiteurs!$I4022)="chf"),IF(ISBLANK(Débiteurs!Q4022),0,IF(ISBLANK(Débiteurs!$G4022),0,IF(ISNUMBER(Débiteurs!Q4022),Débiteurs!Q4022,Débiteurs!$G4022))),0)</f>
        <v>0</v>
      </c>
      <c r="G4022">
        <f>IF(AND(NOT(ISBLANK(Débiteurs!$I4022)),LOWER(Débiteurs!$I4022)&lt;&gt;"chf"),IF(ISBLANK(Débiteurs!$N4022),0,IF(ISBLANK(Débiteurs!$N4022),0,IF(ISNUMBER(Débiteurs!$N4022),Débiteurs!$N4022,Débiteurs!$G4022))),0)</f>
        <v>0</v>
      </c>
      <c r="H4022">
        <f>IF(AND(NOT(ISBLANK(Débiteurs!$I4022)),LOWER(Débiteurs!$I4022)&lt;&gt;"chf"),IF(ISBLANK(Débiteurs!$O4022),0,IF(ISBLANK(Débiteurs!$O4022),0,IF(ISNUMBER(Débiteurs!$O4022),Débiteurs!$O4022,Débiteurs!$G4022))),0)</f>
        <v>0</v>
      </c>
      <c r="I4022">
        <f>IF(AND(NOT(ISBLANK(Débiteurs!$I4022)),LOWER(Débiteurs!$I4022)&lt;&gt;"chf"),IF(ISBLANK(Débiteurs!$P4022),0,IF(ISBLANK(Débiteurs!$P4022),0,IF(ISNUMBER(Débiteurs!$P4022),Débiteurs!$P4022,Débiteurs!$G4022))),0)</f>
        <v>0</v>
      </c>
      <c r="J4022">
        <f>IF(AND(NOT(ISBLANK(Débiteurs!$I4022)),LOWER(Débiteurs!$I4022)&lt;&gt;"chf"),IF(ISBLANK(Débiteurs!$Q4022),0,IF(ISBLANK(Débiteurs!$Q4022),0,IF(ISNUMBER(Débiteurs!$Q4022),Débiteurs!$Q4022,Débiteurs!$G4022))),0)</f>
        <v>0</v>
      </c>
    </row>
    <row r="4023" spans="2:10" x14ac:dyDescent="0.25">
      <c r="B4023">
        <f>IF(OR(ISBLANK(Débiteurs!$I4023),LOWER(Débiteurs!$I4023)="chf"),IF(ISBLANK(Débiteurs!N4023),0,IF(ISBLANK(Débiteurs!$G4023),0,IF(ISNUMBER(Débiteurs!N4023),Débiteurs!N4023,Débiteurs!$G4023))),0)</f>
        <v>0</v>
      </c>
      <c r="C4023">
        <f>IF(OR(ISBLANK(Débiteurs!$I4023),LOWER(Débiteurs!$I4023)="chf"),IF(ISBLANK(Débiteurs!O4023),0,IF(ISBLANK(Débiteurs!$G4023),0,IF(ISNUMBER(Débiteurs!O4023),Débiteurs!O4023,Débiteurs!$G4023))),0)</f>
        <v>0</v>
      </c>
      <c r="D4023">
        <f>IF(OR(ISBLANK(Débiteurs!$I4023),LOWER(Débiteurs!$I4023)="chf"),IF(ISBLANK(Débiteurs!P4023),0,IF(ISBLANK(Débiteurs!$G4023),0,IF(ISNUMBER(Débiteurs!P4023),Débiteurs!P4023,Débiteurs!$G4023))),0)</f>
        <v>0</v>
      </c>
      <c r="E4023">
        <f>IF(OR(ISBLANK(Débiteurs!$I4023),LOWER(Débiteurs!$I4023)="chf"),IF(ISBLANK(Débiteurs!Q4023),0,IF(ISBLANK(Débiteurs!$G4023),0,IF(ISNUMBER(Débiteurs!Q4023),Débiteurs!Q4023,Débiteurs!$G4023))),0)</f>
        <v>0</v>
      </c>
      <c r="G4023">
        <f>IF(AND(NOT(ISBLANK(Débiteurs!$I4023)),LOWER(Débiteurs!$I4023)&lt;&gt;"chf"),IF(ISBLANK(Débiteurs!$N4023),0,IF(ISBLANK(Débiteurs!$N4023),0,IF(ISNUMBER(Débiteurs!$N4023),Débiteurs!$N4023,Débiteurs!$G4023))),0)</f>
        <v>0</v>
      </c>
      <c r="H4023">
        <f>IF(AND(NOT(ISBLANK(Débiteurs!$I4023)),LOWER(Débiteurs!$I4023)&lt;&gt;"chf"),IF(ISBLANK(Débiteurs!$O4023),0,IF(ISBLANK(Débiteurs!$O4023),0,IF(ISNUMBER(Débiteurs!$O4023),Débiteurs!$O4023,Débiteurs!$G4023))),0)</f>
        <v>0</v>
      </c>
      <c r="I4023">
        <f>IF(AND(NOT(ISBLANK(Débiteurs!$I4023)),LOWER(Débiteurs!$I4023)&lt;&gt;"chf"),IF(ISBLANK(Débiteurs!$P4023),0,IF(ISBLANK(Débiteurs!$P4023),0,IF(ISNUMBER(Débiteurs!$P4023),Débiteurs!$P4023,Débiteurs!$G4023))),0)</f>
        <v>0</v>
      </c>
      <c r="J4023">
        <f>IF(AND(NOT(ISBLANK(Débiteurs!$I4023)),LOWER(Débiteurs!$I4023)&lt;&gt;"chf"),IF(ISBLANK(Débiteurs!$Q4023),0,IF(ISBLANK(Débiteurs!$Q4023),0,IF(ISNUMBER(Débiteurs!$Q4023),Débiteurs!$Q4023,Débiteurs!$G4023))),0)</f>
        <v>0</v>
      </c>
    </row>
    <row r="4024" spans="2:10" x14ac:dyDescent="0.25">
      <c r="B4024">
        <f>IF(OR(ISBLANK(Débiteurs!$I4024),LOWER(Débiteurs!$I4024)="chf"),IF(ISBLANK(Débiteurs!N4024),0,IF(ISBLANK(Débiteurs!$G4024),0,IF(ISNUMBER(Débiteurs!N4024),Débiteurs!N4024,Débiteurs!$G4024))),0)</f>
        <v>0</v>
      </c>
      <c r="C4024">
        <f>IF(OR(ISBLANK(Débiteurs!$I4024),LOWER(Débiteurs!$I4024)="chf"),IF(ISBLANK(Débiteurs!O4024),0,IF(ISBLANK(Débiteurs!$G4024),0,IF(ISNUMBER(Débiteurs!O4024),Débiteurs!O4024,Débiteurs!$G4024))),0)</f>
        <v>0</v>
      </c>
      <c r="D4024">
        <f>IF(OR(ISBLANK(Débiteurs!$I4024),LOWER(Débiteurs!$I4024)="chf"),IF(ISBLANK(Débiteurs!P4024),0,IF(ISBLANK(Débiteurs!$G4024),0,IF(ISNUMBER(Débiteurs!P4024),Débiteurs!P4024,Débiteurs!$G4024))),0)</f>
        <v>0</v>
      </c>
      <c r="E4024">
        <f>IF(OR(ISBLANK(Débiteurs!$I4024),LOWER(Débiteurs!$I4024)="chf"),IF(ISBLANK(Débiteurs!Q4024),0,IF(ISBLANK(Débiteurs!$G4024),0,IF(ISNUMBER(Débiteurs!Q4024),Débiteurs!Q4024,Débiteurs!$G4024))),0)</f>
        <v>0</v>
      </c>
      <c r="G4024">
        <f>IF(AND(NOT(ISBLANK(Débiteurs!$I4024)),LOWER(Débiteurs!$I4024)&lt;&gt;"chf"),IF(ISBLANK(Débiteurs!$N4024),0,IF(ISBLANK(Débiteurs!$N4024),0,IF(ISNUMBER(Débiteurs!$N4024),Débiteurs!$N4024,Débiteurs!$G4024))),0)</f>
        <v>0</v>
      </c>
      <c r="H4024">
        <f>IF(AND(NOT(ISBLANK(Débiteurs!$I4024)),LOWER(Débiteurs!$I4024)&lt;&gt;"chf"),IF(ISBLANK(Débiteurs!$O4024),0,IF(ISBLANK(Débiteurs!$O4024),0,IF(ISNUMBER(Débiteurs!$O4024),Débiteurs!$O4024,Débiteurs!$G4024))),0)</f>
        <v>0</v>
      </c>
      <c r="I4024">
        <f>IF(AND(NOT(ISBLANK(Débiteurs!$I4024)),LOWER(Débiteurs!$I4024)&lt;&gt;"chf"),IF(ISBLANK(Débiteurs!$P4024),0,IF(ISBLANK(Débiteurs!$P4024),0,IF(ISNUMBER(Débiteurs!$P4024),Débiteurs!$P4024,Débiteurs!$G4024))),0)</f>
        <v>0</v>
      </c>
      <c r="J4024">
        <f>IF(AND(NOT(ISBLANK(Débiteurs!$I4024)),LOWER(Débiteurs!$I4024)&lt;&gt;"chf"),IF(ISBLANK(Débiteurs!$Q4024),0,IF(ISBLANK(Débiteurs!$Q4024),0,IF(ISNUMBER(Débiteurs!$Q4024),Débiteurs!$Q4024,Débiteurs!$G4024))),0)</f>
        <v>0</v>
      </c>
    </row>
    <row r="4025" spans="2:10" x14ac:dyDescent="0.25">
      <c r="B4025">
        <f>IF(OR(ISBLANK(Débiteurs!$I4025),LOWER(Débiteurs!$I4025)="chf"),IF(ISBLANK(Débiteurs!N4025),0,IF(ISBLANK(Débiteurs!$G4025),0,IF(ISNUMBER(Débiteurs!N4025),Débiteurs!N4025,Débiteurs!$G4025))),0)</f>
        <v>0</v>
      </c>
      <c r="C4025">
        <f>IF(OR(ISBLANK(Débiteurs!$I4025),LOWER(Débiteurs!$I4025)="chf"),IF(ISBLANK(Débiteurs!O4025),0,IF(ISBLANK(Débiteurs!$G4025),0,IF(ISNUMBER(Débiteurs!O4025),Débiteurs!O4025,Débiteurs!$G4025))),0)</f>
        <v>0</v>
      </c>
      <c r="D4025">
        <f>IF(OR(ISBLANK(Débiteurs!$I4025),LOWER(Débiteurs!$I4025)="chf"),IF(ISBLANK(Débiteurs!P4025),0,IF(ISBLANK(Débiteurs!$G4025),0,IF(ISNUMBER(Débiteurs!P4025),Débiteurs!P4025,Débiteurs!$G4025))),0)</f>
        <v>0</v>
      </c>
      <c r="E4025">
        <f>IF(OR(ISBLANK(Débiteurs!$I4025),LOWER(Débiteurs!$I4025)="chf"),IF(ISBLANK(Débiteurs!Q4025),0,IF(ISBLANK(Débiteurs!$G4025),0,IF(ISNUMBER(Débiteurs!Q4025),Débiteurs!Q4025,Débiteurs!$G4025))),0)</f>
        <v>0</v>
      </c>
      <c r="G4025">
        <f>IF(AND(NOT(ISBLANK(Débiteurs!$I4025)),LOWER(Débiteurs!$I4025)&lt;&gt;"chf"),IF(ISBLANK(Débiteurs!$N4025),0,IF(ISBLANK(Débiteurs!$N4025),0,IF(ISNUMBER(Débiteurs!$N4025),Débiteurs!$N4025,Débiteurs!$G4025))),0)</f>
        <v>0</v>
      </c>
      <c r="H4025">
        <f>IF(AND(NOT(ISBLANK(Débiteurs!$I4025)),LOWER(Débiteurs!$I4025)&lt;&gt;"chf"),IF(ISBLANK(Débiteurs!$O4025),0,IF(ISBLANK(Débiteurs!$O4025),0,IF(ISNUMBER(Débiteurs!$O4025),Débiteurs!$O4025,Débiteurs!$G4025))),0)</f>
        <v>0</v>
      </c>
      <c r="I4025">
        <f>IF(AND(NOT(ISBLANK(Débiteurs!$I4025)),LOWER(Débiteurs!$I4025)&lt;&gt;"chf"),IF(ISBLANK(Débiteurs!$P4025),0,IF(ISBLANK(Débiteurs!$P4025),0,IF(ISNUMBER(Débiteurs!$P4025),Débiteurs!$P4025,Débiteurs!$G4025))),0)</f>
        <v>0</v>
      </c>
      <c r="J4025">
        <f>IF(AND(NOT(ISBLANK(Débiteurs!$I4025)),LOWER(Débiteurs!$I4025)&lt;&gt;"chf"),IF(ISBLANK(Débiteurs!$Q4025),0,IF(ISBLANK(Débiteurs!$Q4025),0,IF(ISNUMBER(Débiteurs!$Q4025),Débiteurs!$Q4025,Débiteurs!$G4025))),0)</f>
        <v>0</v>
      </c>
    </row>
    <row r="4026" spans="2:10" x14ac:dyDescent="0.25">
      <c r="B4026">
        <f>IF(OR(ISBLANK(Débiteurs!$I4026),LOWER(Débiteurs!$I4026)="chf"),IF(ISBLANK(Débiteurs!N4026),0,IF(ISBLANK(Débiteurs!$G4026),0,IF(ISNUMBER(Débiteurs!N4026),Débiteurs!N4026,Débiteurs!$G4026))),0)</f>
        <v>0</v>
      </c>
      <c r="C4026">
        <f>IF(OR(ISBLANK(Débiteurs!$I4026),LOWER(Débiteurs!$I4026)="chf"),IF(ISBLANK(Débiteurs!O4026),0,IF(ISBLANK(Débiteurs!$G4026),0,IF(ISNUMBER(Débiteurs!O4026),Débiteurs!O4026,Débiteurs!$G4026))),0)</f>
        <v>0</v>
      </c>
      <c r="D4026">
        <f>IF(OR(ISBLANK(Débiteurs!$I4026),LOWER(Débiteurs!$I4026)="chf"),IF(ISBLANK(Débiteurs!P4026),0,IF(ISBLANK(Débiteurs!$G4026),0,IF(ISNUMBER(Débiteurs!P4026),Débiteurs!P4026,Débiteurs!$G4026))),0)</f>
        <v>0</v>
      </c>
      <c r="E4026">
        <f>IF(OR(ISBLANK(Débiteurs!$I4026),LOWER(Débiteurs!$I4026)="chf"),IF(ISBLANK(Débiteurs!Q4026),0,IF(ISBLANK(Débiteurs!$G4026),0,IF(ISNUMBER(Débiteurs!Q4026),Débiteurs!Q4026,Débiteurs!$G4026))),0)</f>
        <v>0</v>
      </c>
      <c r="G4026">
        <f>IF(AND(NOT(ISBLANK(Débiteurs!$I4026)),LOWER(Débiteurs!$I4026)&lt;&gt;"chf"),IF(ISBLANK(Débiteurs!$N4026),0,IF(ISBLANK(Débiteurs!$N4026),0,IF(ISNUMBER(Débiteurs!$N4026),Débiteurs!$N4026,Débiteurs!$G4026))),0)</f>
        <v>0</v>
      </c>
      <c r="H4026">
        <f>IF(AND(NOT(ISBLANK(Débiteurs!$I4026)),LOWER(Débiteurs!$I4026)&lt;&gt;"chf"),IF(ISBLANK(Débiteurs!$O4026),0,IF(ISBLANK(Débiteurs!$O4026),0,IF(ISNUMBER(Débiteurs!$O4026),Débiteurs!$O4026,Débiteurs!$G4026))),0)</f>
        <v>0</v>
      </c>
      <c r="I4026">
        <f>IF(AND(NOT(ISBLANK(Débiteurs!$I4026)),LOWER(Débiteurs!$I4026)&lt;&gt;"chf"),IF(ISBLANK(Débiteurs!$P4026),0,IF(ISBLANK(Débiteurs!$P4026),0,IF(ISNUMBER(Débiteurs!$P4026),Débiteurs!$P4026,Débiteurs!$G4026))),0)</f>
        <v>0</v>
      </c>
      <c r="J4026">
        <f>IF(AND(NOT(ISBLANK(Débiteurs!$I4026)),LOWER(Débiteurs!$I4026)&lt;&gt;"chf"),IF(ISBLANK(Débiteurs!$Q4026),0,IF(ISBLANK(Débiteurs!$Q4026),0,IF(ISNUMBER(Débiteurs!$Q4026),Débiteurs!$Q4026,Débiteurs!$G4026))),0)</f>
        <v>0</v>
      </c>
    </row>
    <row r="4027" spans="2:10" x14ac:dyDescent="0.25">
      <c r="B4027">
        <f>IF(OR(ISBLANK(Débiteurs!$I4027),LOWER(Débiteurs!$I4027)="chf"),IF(ISBLANK(Débiteurs!N4027),0,IF(ISBLANK(Débiteurs!$G4027),0,IF(ISNUMBER(Débiteurs!N4027),Débiteurs!N4027,Débiteurs!$G4027))),0)</f>
        <v>0</v>
      </c>
      <c r="C4027">
        <f>IF(OR(ISBLANK(Débiteurs!$I4027),LOWER(Débiteurs!$I4027)="chf"),IF(ISBLANK(Débiteurs!O4027),0,IF(ISBLANK(Débiteurs!$G4027),0,IF(ISNUMBER(Débiteurs!O4027),Débiteurs!O4027,Débiteurs!$G4027))),0)</f>
        <v>0</v>
      </c>
      <c r="D4027">
        <f>IF(OR(ISBLANK(Débiteurs!$I4027),LOWER(Débiteurs!$I4027)="chf"),IF(ISBLANK(Débiteurs!P4027),0,IF(ISBLANK(Débiteurs!$G4027),0,IF(ISNUMBER(Débiteurs!P4027),Débiteurs!P4027,Débiteurs!$G4027))),0)</f>
        <v>0</v>
      </c>
      <c r="E4027">
        <f>IF(OR(ISBLANK(Débiteurs!$I4027),LOWER(Débiteurs!$I4027)="chf"),IF(ISBLANK(Débiteurs!Q4027),0,IF(ISBLANK(Débiteurs!$G4027),0,IF(ISNUMBER(Débiteurs!Q4027),Débiteurs!Q4027,Débiteurs!$G4027))),0)</f>
        <v>0</v>
      </c>
      <c r="G4027">
        <f>IF(AND(NOT(ISBLANK(Débiteurs!$I4027)),LOWER(Débiteurs!$I4027)&lt;&gt;"chf"),IF(ISBLANK(Débiteurs!$N4027),0,IF(ISBLANK(Débiteurs!$N4027),0,IF(ISNUMBER(Débiteurs!$N4027),Débiteurs!$N4027,Débiteurs!$G4027))),0)</f>
        <v>0</v>
      </c>
      <c r="H4027">
        <f>IF(AND(NOT(ISBLANK(Débiteurs!$I4027)),LOWER(Débiteurs!$I4027)&lt;&gt;"chf"),IF(ISBLANK(Débiteurs!$O4027),0,IF(ISBLANK(Débiteurs!$O4027),0,IF(ISNUMBER(Débiteurs!$O4027),Débiteurs!$O4027,Débiteurs!$G4027))),0)</f>
        <v>0</v>
      </c>
      <c r="I4027">
        <f>IF(AND(NOT(ISBLANK(Débiteurs!$I4027)),LOWER(Débiteurs!$I4027)&lt;&gt;"chf"),IF(ISBLANK(Débiteurs!$P4027),0,IF(ISBLANK(Débiteurs!$P4027),0,IF(ISNUMBER(Débiteurs!$P4027),Débiteurs!$P4027,Débiteurs!$G4027))),0)</f>
        <v>0</v>
      </c>
      <c r="J4027">
        <f>IF(AND(NOT(ISBLANK(Débiteurs!$I4027)),LOWER(Débiteurs!$I4027)&lt;&gt;"chf"),IF(ISBLANK(Débiteurs!$Q4027),0,IF(ISBLANK(Débiteurs!$Q4027),0,IF(ISNUMBER(Débiteurs!$Q4027),Débiteurs!$Q4027,Débiteurs!$G4027))),0)</f>
        <v>0</v>
      </c>
    </row>
    <row r="4028" spans="2:10" x14ac:dyDescent="0.25">
      <c r="B4028">
        <f>IF(OR(ISBLANK(Débiteurs!$I4028),LOWER(Débiteurs!$I4028)="chf"),IF(ISBLANK(Débiteurs!N4028),0,IF(ISBLANK(Débiteurs!$G4028),0,IF(ISNUMBER(Débiteurs!N4028),Débiteurs!N4028,Débiteurs!$G4028))),0)</f>
        <v>0</v>
      </c>
      <c r="C4028">
        <f>IF(OR(ISBLANK(Débiteurs!$I4028),LOWER(Débiteurs!$I4028)="chf"),IF(ISBLANK(Débiteurs!O4028),0,IF(ISBLANK(Débiteurs!$G4028),0,IF(ISNUMBER(Débiteurs!O4028),Débiteurs!O4028,Débiteurs!$G4028))),0)</f>
        <v>0</v>
      </c>
      <c r="D4028">
        <f>IF(OR(ISBLANK(Débiteurs!$I4028),LOWER(Débiteurs!$I4028)="chf"),IF(ISBLANK(Débiteurs!P4028),0,IF(ISBLANK(Débiteurs!$G4028),0,IF(ISNUMBER(Débiteurs!P4028),Débiteurs!P4028,Débiteurs!$G4028))),0)</f>
        <v>0</v>
      </c>
      <c r="E4028">
        <f>IF(OR(ISBLANK(Débiteurs!$I4028),LOWER(Débiteurs!$I4028)="chf"),IF(ISBLANK(Débiteurs!Q4028),0,IF(ISBLANK(Débiteurs!$G4028),0,IF(ISNUMBER(Débiteurs!Q4028),Débiteurs!Q4028,Débiteurs!$G4028))),0)</f>
        <v>0</v>
      </c>
      <c r="G4028">
        <f>IF(AND(NOT(ISBLANK(Débiteurs!$I4028)),LOWER(Débiteurs!$I4028)&lt;&gt;"chf"),IF(ISBLANK(Débiteurs!$N4028),0,IF(ISBLANK(Débiteurs!$N4028),0,IF(ISNUMBER(Débiteurs!$N4028),Débiteurs!$N4028,Débiteurs!$G4028))),0)</f>
        <v>0</v>
      </c>
      <c r="H4028">
        <f>IF(AND(NOT(ISBLANK(Débiteurs!$I4028)),LOWER(Débiteurs!$I4028)&lt;&gt;"chf"),IF(ISBLANK(Débiteurs!$O4028),0,IF(ISBLANK(Débiteurs!$O4028),0,IF(ISNUMBER(Débiteurs!$O4028),Débiteurs!$O4028,Débiteurs!$G4028))),0)</f>
        <v>0</v>
      </c>
      <c r="I4028">
        <f>IF(AND(NOT(ISBLANK(Débiteurs!$I4028)),LOWER(Débiteurs!$I4028)&lt;&gt;"chf"),IF(ISBLANK(Débiteurs!$P4028),0,IF(ISBLANK(Débiteurs!$P4028),0,IF(ISNUMBER(Débiteurs!$P4028),Débiteurs!$P4028,Débiteurs!$G4028))),0)</f>
        <v>0</v>
      </c>
      <c r="J4028">
        <f>IF(AND(NOT(ISBLANK(Débiteurs!$I4028)),LOWER(Débiteurs!$I4028)&lt;&gt;"chf"),IF(ISBLANK(Débiteurs!$Q4028),0,IF(ISBLANK(Débiteurs!$Q4028),0,IF(ISNUMBER(Débiteurs!$Q4028),Débiteurs!$Q4028,Débiteurs!$G4028))),0)</f>
        <v>0</v>
      </c>
    </row>
    <row r="4029" spans="2:10" x14ac:dyDescent="0.25">
      <c r="B4029">
        <f>IF(OR(ISBLANK(Débiteurs!$I4029),LOWER(Débiteurs!$I4029)="chf"),IF(ISBLANK(Débiteurs!N4029),0,IF(ISBLANK(Débiteurs!$G4029),0,IF(ISNUMBER(Débiteurs!N4029),Débiteurs!N4029,Débiteurs!$G4029))),0)</f>
        <v>0</v>
      </c>
      <c r="C4029">
        <f>IF(OR(ISBLANK(Débiteurs!$I4029),LOWER(Débiteurs!$I4029)="chf"),IF(ISBLANK(Débiteurs!O4029),0,IF(ISBLANK(Débiteurs!$G4029),0,IF(ISNUMBER(Débiteurs!O4029),Débiteurs!O4029,Débiteurs!$G4029))),0)</f>
        <v>0</v>
      </c>
      <c r="D4029">
        <f>IF(OR(ISBLANK(Débiteurs!$I4029),LOWER(Débiteurs!$I4029)="chf"),IF(ISBLANK(Débiteurs!P4029),0,IF(ISBLANK(Débiteurs!$G4029),0,IF(ISNUMBER(Débiteurs!P4029),Débiteurs!P4029,Débiteurs!$G4029))),0)</f>
        <v>0</v>
      </c>
      <c r="E4029">
        <f>IF(OR(ISBLANK(Débiteurs!$I4029),LOWER(Débiteurs!$I4029)="chf"),IF(ISBLANK(Débiteurs!Q4029),0,IF(ISBLANK(Débiteurs!$G4029),0,IF(ISNUMBER(Débiteurs!Q4029),Débiteurs!Q4029,Débiteurs!$G4029))),0)</f>
        <v>0</v>
      </c>
      <c r="G4029">
        <f>IF(AND(NOT(ISBLANK(Débiteurs!$I4029)),LOWER(Débiteurs!$I4029)&lt;&gt;"chf"),IF(ISBLANK(Débiteurs!$N4029),0,IF(ISBLANK(Débiteurs!$N4029),0,IF(ISNUMBER(Débiteurs!$N4029),Débiteurs!$N4029,Débiteurs!$G4029))),0)</f>
        <v>0</v>
      </c>
      <c r="H4029">
        <f>IF(AND(NOT(ISBLANK(Débiteurs!$I4029)),LOWER(Débiteurs!$I4029)&lt;&gt;"chf"),IF(ISBLANK(Débiteurs!$O4029),0,IF(ISBLANK(Débiteurs!$O4029),0,IF(ISNUMBER(Débiteurs!$O4029),Débiteurs!$O4029,Débiteurs!$G4029))),0)</f>
        <v>0</v>
      </c>
      <c r="I4029">
        <f>IF(AND(NOT(ISBLANK(Débiteurs!$I4029)),LOWER(Débiteurs!$I4029)&lt;&gt;"chf"),IF(ISBLANK(Débiteurs!$P4029),0,IF(ISBLANK(Débiteurs!$P4029),0,IF(ISNUMBER(Débiteurs!$P4029),Débiteurs!$P4029,Débiteurs!$G4029))),0)</f>
        <v>0</v>
      </c>
      <c r="J4029">
        <f>IF(AND(NOT(ISBLANK(Débiteurs!$I4029)),LOWER(Débiteurs!$I4029)&lt;&gt;"chf"),IF(ISBLANK(Débiteurs!$Q4029),0,IF(ISBLANK(Débiteurs!$Q4029),0,IF(ISNUMBER(Débiteurs!$Q4029),Débiteurs!$Q4029,Débiteurs!$G4029))),0)</f>
        <v>0</v>
      </c>
    </row>
    <row r="4030" spans="2:10" x14ac:dyDescent="0.25">
      <c r="B4030">
        <f>IF(OR(ISBLANK(Débiteurs!$I4030),LOWER(Débiteurs!$I4030)="chf"),IF(ISBLANK(Débiteurs!N4030),0,IF(ISBLANK(Débiteurs!$G4030),0,IF(ISNUMBER(Débiteurs!N4030),Débiteurs!N4030,Débiteurs!$G4030))),0)</f>
        <v>0</v>
      </c>
      <c r="C4030">
        <f>IF(OR(ISBLANK(Débiteurs!$I4030),LOWER(Débiteurs!$I4030)="chf"),IF(ISBLANK(Débiteurs!O4030),0,IF(ISBLANK(Débiteurs!$G4030),0,IF(ISNUMBER(Débiteurs!O4030),Débiteurs!O4030,Débiteurs!$G4030))),0)</f>
        <v>0</v>
      </c>
      <c r="D4030">
        <f>IF(OR(ISBLANK(Débiteurs!$I4030),LOWER(Débiteurs!$I4030)="chf"),IF(ISBLANK(Débiteurs!P4030),0,IF(ISBLANK(Débiteurs!$G4030),0,IF(ISNUMBER(Débiteurs!P4030),Débiteurs!P4030,Débiteurs!$G4030))),0)</f>
        <v>0</v>
      </c>
      <c r="E4030">
        <f>IF(OR(ISBLANK(Débiteurs!$I4030),LOWER(Débiteurs!$I4030)="chf"),IF(ISBLANK(Débiteurs!Q4030),0,IF(ISBLANK(Débiteurs!$G4030),0,IF(ISNUMBER(Débiteurs!Q4030),Débiteurs!Q4030,Débiteurs!$G4030))),0)</f>
        <v>0</v>
      </c>
      <c r="G4030">
        <f>IF(AND(NOT(ISBLANK(Débiteurs!$I4030)),LOWER(Débiteurs!$I4030)&lt;&gt;"chf"),IF(ISBLANK(Débiteurs!$N4030),0,IF(ISBLANK(Débiteurs!$N4030),0,IF(ISNUMBER(Débiteurs!$N4030),Débiteurs!$N4030,Débiteurs!$G4030))),0)</f>
        <v>0</v>
      </c>
      <c r="H4030">
        <f>IF(AND(NOT(ISBLANK(Débiteurs!$I4030)),LOWER(Débiteurs!$I4030)&lt;&gt;"chf"),IF(ISBLANK(Débiteurs!$O4030),0,IF(ISBLANK(Débiteurs!$O4030),0,IF(ISNUMBER(Débiteurs!$O4030),Débiteurs!$O4030,Débiteurs!$G4030))),0)</f>
        <v>0</v>
      </c>
      <c r="I4030">
        <f>IF(AND(NOT(ISBLANK(Débiteurs!$I4030)),LOWER(Débiteurs!$I4030)&lt;&gt;"chf"),IF(ISBLANK(Débiteurs!$P4030),0,IF(ISBLANK(Débiteurs!$P4030),0,IF(ISNUMBER(Débiteurs!$P4030),Débiteurs!$P4030,Débiteurs!$G4030))),0)</f>
        <v>0</v>
      </c>
      <c r="J4030">
        <f>IF(AND(NOT(ISBLANK(Débiteurs!$I4030)),LOWER(Débiteurs!$I4030)&lt;&gt;"chf"),IF(ISBLANK(Débiteurs!$Q4030),0,IF(ISBLANK(Débiteurs!$Q4030),0,IF(ISNUMBER(Débiteurs!$Q4030),Débiteurs!$Q4030,Débiteurs!$G4030))),0)</f>
        <v>0</v>
      </c>
    </row>
    <row r="4031" spans="2:10" x14ac:dyDescent="0.25">
      <c r="B4031">
        <f>IF(OR(ISBLANK(Débiteurs!$I4031),LOWER(Débiteurs!$I4031)="chf"),IF(ISBLANK(Débiteurs!N4031),0,IF(ISBLANK(Débiteurs!$G4031),0,IF(ISNUMBER(Débiteurs!N4031),Débiteurs!N4031,Débiteurs!$G4031))),0)</f>
        <v>0</v>
      </c>
      <c r="C4031">
        <f>IF(OR(ISBLANK(Débiteurs!$I4031),LOWER(Débiteurs!$I4031)="chf"),IF(ISBLANK(Débiteurs!O4031),0,IF(ISBLANK(Débiteurs!$G4031),0,IF(ISNUMBER(Débiteurs!O4031),Débiteurs!O4031,Débiteurs!$G4031))),0)</f>
        <v>0</v>
      </c>
      <c r="D4031">
        <f>IF(OR(ISBLANK(Débiteurs!$I4031),LOWER(Débiteurs!$I4031)="chf"),IF(ISBLANK(Débiteurs!P4031),0,IF(ISBLANK(Débiteurs!$G4031),0,IF(ISNUMBER(Débiteurs!P4031),Débiteurs!P4031,Débiteurs!$G4031))),0)</f>
        <v>0</v>
      </c>
      <c r="E4031">
        <f>IF(OR(ISBLANK(Débiteurs!$I4031),LOWER(Débiteurs!$I4031)="chf"),IF(ISBLANK(Débiteurs!Q4031),0,IF(ISBLANK(Débiteurs!$G4031),0,IF(ISNUMBER(Débiteurs!Q4031),Débiteurs!Q4031,Débiteurs!$G4031))),0)</f>
        <v>0</v>
      </c>
      <c r="G4031">
        <f>IF(AND(NOT(ISBLANK(Débiteurs!$I4031)),LOWER(Débiteurs!$I4031)&lt;&gt;"chf"),IF(ISBLANK(Débiteurs!$N4031),0,IF(ISBLANK(Débiteurs!$N4031),0,IF(ISNUMBER(Débiteurs!$N4031),Débiteurs!$N4031,Débiteurs!$G4031))),0)</f>
        <v>0</v>
      </c>
      <c r="H4031">
        <f>IF(AND(NOT(ISBLANK(Débiteurs!$I4031)),LOWER(Débiteurs!$I4031)&lt;&gt;"chf"),IF(ISBLANK(Débiteurs!$O4031),0,IF(ISBLANK(Débiteurs!$O4031),0,IF(ISNUMBER(Débiteurs!$O4031),Débiteurs!$O4031,Débiteurs!$G4031))),0)</f>
        <v>0</v>
      </c>
      <c r="I4031">
        <f>IF(AND(NOT(ISBLANK(Débiteurs!$I4031)),LOWER(Débiteurs!$I4031)&lt;&gt;"chf"),IF(ISBLANK(Débiteurs!$P4031),0,IF(ISBLANK(Débiteurs!$P4031),0,IF(ISNUMBER(Débiteurs!$P4031),Débiteurs!$P4031,Débiteurs!$G4031))),0)</f>
        <v>0</v>
      </c>
      <c r="J4031">
        <f>IF(AND(NOT(ISBLANK(Débiteurs!$I4031)),LOWER(Débiteurs!$I4031)&lt;&gt;"chf"),IF(ISBLANK(Débiteurs!$Q4031),0,IF(ISBLANK(Débiteurs!$Q4031),0,IF(ISNUMBER(Débiteurs!$Q4031),Débiteurs!$Q4031,Débiteurs!$G4031))),0)</f>
        <v>0</v>
      </c>
    </row>
    <row r="4032" spans="2:10" x14ac:dyDescent="0.25">
      <c r="B4032">
        <f>IF(OR(ISBLANK(Débiteurs!$I4032),LOWER(Débiteurs!$I4032)="chf"),IF(ISBLANK(Débiteurs!N4032),0,IF(ISBLANK(Débiteurs!$G4032),0,IF(ISNUMBER(Débiteurs!N4032),Débiteurs!N4032,Débiteurs!$G4032))),0)</f>
        <v>0</v>
      </c>
      <c r="C4032">
        <f>IF(OR(ISBLANK(Débiteurs!$I4032),LOWER(Débiteurs!$I4032)="chf"),IF(ISBLANK(Débiteurs!O4032),0,IF(ISBLANK(Débiteurs!$G4032),0,IF(ISNUMBER(Débiteurs!O4032),Débiteurs!O4032,Débiteurs!$G4032))),0)</f>
        <v>0</v>
      </c>
      <c r="D4032">
        <f>IF(OR(ISBLANK(Débiteurs!$I4032),LOWER(Débiteurs!$I4032)="chf"),IF(ISBLANK(Débiteurs!P4032),0,IF(ISBLANK(Débiteurs!$G4032),0,IF(ISNUMBER(Débiteurs!P4032),Débiteurs!P4032,Débiteurs!$G4032))),0)</f>
        <v>0</v>
      </c>
      <c r="E4032">
        <f>IF(OR(ISBLANK(Débiteurs!$I4032),LOWER(Débiteurs!$I4032)="chf"),IF(ISBLANK(Débiteurs!Q4032),0,IF(ISBLANK(Débiteurs!$G4032),0,IF(ISNUMBER(Débiteurs!Q4032),Débiteurs!Q4032,Débiteurs!$G4032))),0)</f>
        <v>0</v>
      </c>
      <c r="G4032">
        <f>IF(AND(NOT(ISBLANK(Débiteurs!$I4032)),LOWER(Débiteurs!$I4032)&lt;&gt;"chf"),IF(ISBLANK(Débiteurs!$N4032),0,IF(ISBLANK(Débiteurs!$N4032),0,IF(ISNUMBER(Débiteurs!$N4032),Débiteurs!$N4032,Débiteurs!$G4032))),0)</f>
        <v>0</v>
      </c>
      <c r="H4032">
        <f>IF(AND(NOT(ISBLANK(Débiteurs!$I4032)),LOWER(Débiteurs!$I4032)&lt;&gt;"chf"),IF(ISBLANK(Débiteurs!$O4032),0,IF(ISBLANK(Débiteurs!$O4032),0,IF(ISNUMBER(Débiteurs!$O4032),Débiteurs!$O4032,Débiteurs!$G4032))),0)</f>
        <v>0</v>
      </c>
      <c r="I4032">
        <f>IF(AND(NOT(ISBLANK(Débiteurs!$I4032)),LOWER(Débiteurs!$I4032)&lt;&gt;"chf"),IF(ISBLANK(Débiteurs!$P4032),0,IF(ISBLANK(Débiteurs!$P4032),0,IF(ISNUMBER(Débiteurs!$P4032),Débiteurs!$P4032,Débiteurs!$G4032))),0)</f>
        <v>0</v>
      </c>
      <c r="J4032">
        <f>IF(AND(NOT(ISBLANK(Débiteurs!$I4032)),LOWER(Débiteurs!$I4032)&lt;&gt;"chf"),IF(ISBLANK(Débiteurs!$Q4032),0,IF(ISBLANK(Débiteurs!$Q4032),0,IF(ISNUMBER(Débiteurs!$Q4032),Débiteurs!$Q4032,Débiteurs!$G4032))),0)</f>
        <v>0</v>
      </c>
    </row>
    <row r="4033" spans="2:10" x14ac:dyDescent="0.25">
      <c r="B4033">
        <f>IF(OR(ISBLANK(Débiteurs!$I4033),LOWER(Débiteurs!$I4033)="chf"),IF(ISBLANK(Débiteurs!N4033),0,IF(ISBLANK(Débiteurs!$G4033),0,IF(ISNUMBER(Débiteurs!N4033),Débiteurs!N4033,Débiteurs!$G4033))),0)</f>
        <v>0</v>
      </c>
      <c r="C4033">
        <f>IF(OR(ISBLANK(Débiteurs!$I4033),LOWER(Débiteurs!$I4033)="chf"),IF(ISBLANK(Débiteurs!O4033),0,IF(ISBLANK(Débiteurs!$G4033),0,IF(ISNUMBER(Débiteurs!O4033),Débiteurs!O4033,Débiteurs!$G4033))),0)</f>
        <v>0</v>
      </c>
      <c r="D4033">
        <f>IF(OR(ISBLANK(Débiteurs!$I4033),LOWER(Débiteurs!$I4033)="chf"),IF(ISBLANK(Débiteurs!P4033),0,IF(ISBLANK(Débiteurs!$G4033),0,IF(ISNUMBER(Débiteurs!P4033),Débiteurs!P4033,Débiteurs!$G4033))),0)</f>
        <v>0</v>
      </c>
      <c r="E4033">
        <f>IF(OR(ISBLANK(Débiteurs!$I4033),LOWER(Débiteurs!$I4033)="chf"),IF(ISBLANK(Débiteurs!Q4033),0,IF(ISBLANK(Débiteurs!$G4033),0,IF(ISNUMBER(Débiteurs!Q4033),Débiteurs!Q4033,Débiteurs!$G4033))),0)</f>
        <v>0</v>
      </c>
      <c r="G4033">
        <f>IF(AND(NOT(ISBLANK(Débiteurs!$I4033)),LOWER(Débiteurs!$I4033)&lt;&gt;"chf"),IF(ISBLANK(Débiteurs!$N4033),0,IF(ISBLANK(Débiteurs!$N4033),0,IF(ISNUMBER(Débiteurs!$N4033),Débiteurs!$N4033,Débiteurs!$G4033))),0)</f>
        <v>0</v>
      </c>
      <c r="H4033">
        <f>IF(AND(NOT(ISBLANK(Débiteurs!$I4033)),LOWER(Débiteurs!$I4033)&lt;&gt;"chf"),IF(ISBLANK(Débiteurs!$O4033),0,IF(ISBLANK(Débiteurs!$O4033),0,IF(ISNUMBER(Débiteurs!$O4033),Débiteurs!$O4033,Débiteurs!$G4033))),0)</f>
        <v>0</v>
      </c>
      <c r="I4033">
        <f>IF(AND(NOT(ISBLANK(Débiteurs!$I4033)),LOWER(Débiteurs!$I4033)&lt;&gt;"chf"),IF(ISBLANK(Débiteurs!$P4033),0,IF(ISBLANK(Débiteurs!$P4033),0,IF(ISNUMBER(Débiteurs!$P4033),Débiteurs!$P4033,Débiteurs!$G4033))),0)</f>
        <v>0</v>
      </c>
      <c r="J4033">
        <f>IF(AND(NOT(ISBLANK(Débiteurs!$I4033)),LOWER(Débiteurs!$I4033)&lt;&gt;"chf"),IF(ISBLANK(Débiteurs!$Q4033),0,IF(ISBLANK(Débiteurs!$Q4033),0,IF(ISNUMBER(Débiteurs!$Q4033),Débiteurs!$Q4033,Débiteurs!$G4033))),0)</f>
        <v>0</v>
      </c>
    </row>
    <row r="4034" spans="2:10" x14ac:dyDescent="0.25">
      <c r="B4034">
        <f>IF(OR(ISBLANK(Débiteurs!$I4034),LOWER(Débiteurs!$I4034)="chf"),IF(ISBLANK(Débiteurs!N4034),0,IF(ISBLANK(Débiteurs!$G4034),0,IF(ISNUMBER(Débiteurs!N4034),Débiteurs!N4034,Débiteurs!$G4034))),0)</f>
        <v>0</v>
      </c>
      <c r="C4034">
        <f>IF(OR(ISBLANK(Débiteurs!$I4034),LOWER(Débiteurs!$I4034)="chf"),IF(ISBLANK(Débiteurs!O4034),0,IF(ISBLANK(Débiteurs!$G4034),0,IF(ISNUMBER(Débiteurs!O4034),Débiteurs!O4034,Débiteurs!$G4034))),0)</f>
        <v>0</v>
      </c>
      <c r="D4034">
        <f>IF(OR(ISBLANK(Débiteurs!$I4034),LOWER(Débiteurs!$I4034)="chf"),IF(ISBLANK(Débiteurs!P4034),0,IF(ISBLANK(Débiteurs!$G4034),0,IF(ISNUMBER(Débiteurs!P4034),Débiteurs!P4034,Débiteurs!$G4034))),0)</f>
        <v>0</v>
      </c>
      <c r="E4034">
        <f>IF(OR(ISBLANK(Débiteurs!$I4034),LOWER(Débiteurs!$I4034)="chf"),IF(ISBLANK(Débiteurs!Q4034),0,IF(ISBLANK(Débiteurs!$G4034),0,IF(ISNUMBER(Débiteurs!Q4034),Débiteurs!Q4034,Débiteurs!$G4034))),0)</f>
        <v>0</v>
      </c>
      <c r="G4034">
        <f>IF(AND(NOT(ISBLANK(Débiteurs!$I4034)),LOWER(Débiteurs!$I4034)&lt;&gt;"chf"),IF(ISBLANK(Débiteurs!$N4034),0,IF(ISBLANK(Débiteurs!$N4034),0,IF(ISNUMBER(Débiteurs!$N4034),Débiteurs!$N4034,Débiteurs!$G4034))),0)</f>
        <v>0</v>
      </c>
      <c r="H4034">
        <f>IF(AND(NOT(ISBLANK(Débiteurs!$I4034)),LOWER(Débiteurs!$I4034)&lt;&gt;"chf"),IF(ISBLANK(Débiteurs!$O4034),0,IF(ISBLANK(Débiteurs!$O4034),0,IF(ISNUMBER(Débiteurs!$O4034),Débiteurs!$O4034,Débiteurs!$G4034))),0)</f>
        <v>0</v>
      </c>
      <c r="I4034">
        <f>IF(AND(NOT(ISBLANK(Débiteurs!$I4034)),LOWER(Débiteurs!$I4034)&lt;&gt;"chf"),IF(ISBLANK(Débiteurs!$P4034),0,IF(ISBLANK(Débiteurs!$P4034),0,IF(ISNUMBER(Débiteurs!$P4034),Débiteurs!$P4034,Débiteurs!$G4034))),0)</f>
        <v>0</v>
      </c>
      <c r="J4034">
        <f>IF(AND(NOT(ISBLANK(Débiteurs!$I4034)),LOWER(Débiteurs!$I4034)&lt;&gt;"chf"),IF(ISBLANK(Débiteurs!$Q4034),0,IF(ISBLANK(Débiteurs!$Q4034),0,IF(ISNUMBER(Débiteurs!$Q4034),Débiteurs!$Q4034,Débiteurs!$G4034))),0)</f>
        <v>0</v>
      </c>
    </row>
    <row r="4035" spans="2:10" x14ac:dyDescent="0.25">
      <c r="B4035">
        <f>IF(OR(ISBLANK(Débiteurs!$I4035),LOWER(Débiteurs!$I4035)="chf"),IF(ISBLANK(Débiteurs!N4035),0,IF(ISBLANK(Débiteurs!$G4035),0,IF(ISNUMBER(Débiteurs!N4035),Débiteurs!N4035,Débiteurs!$G4035))),0)</f>
        <v>0</v>
      </c>
      <c r="C4035">
        <f>IF(OR(ISBLANK(Débiteurs!$I4035),LOWER(Débiteurs!$I4035)="chf"),IF(ISBLANK(Débiteurs!O4035),0,IF(ISBLANK(Débiteurs!$G4035),0,IF(ISNUMBER(Débiteurs!O4035),Débiteurs!O4035,Débiteurs!$G4035))),0)</f>
        <v>0</v>
      </c>
      <c r="D4035">
        <f>IF(OR(ISBLANK(Débiteurs!$I4035),LOWER(Débiteurs!$I4035)="chf"),IF(ISBLANK(Débiteurs!P4035),0,IF(ISBLANK(Débiteurs!$G4035),0,IF(ISNUMBER(Débiteurs!P4035),Débiteurs!P4035,Débiteurs!$G4035))),0)</f>
        <v>0</v>
      </c>
      <c r="E4035">
        <f>IF(OR(ISBLANK(Débiteurs!$I4035),LOWER(Débiteurs!$I4035)="chf"),IF(ISBLANK(Débiteurs!Q4035),0,IF(ISBLANK(Débiteurs!$G4035),0,IF(ISNUMBER(Débiteurs!Q4035),Débiteurs!Q4035,Débiteurs!$G4035))),0)</f>
        <v>0</v>
      </c>
      <c r="G4035">
        <f>IF(AND(NOT(ISBLANK(Débiteurs!$I4035)),LOWER(Débiteurs!$I4035)&lt;&gt;"chf"),IF(ISBLANK(Débiteurs!$N4035),0,IF(ISBLANK(Débiteurs!$N4035),0,IF(ISNUMBER(Débiteurs!$N4035),Débiteurs!$N4035,Débiteurs!$G4035))),0)</f>
        <v>0</v>
      </c>
      <c r="H4035">
        <f>IF(AND(NOT(ISBLANK(Débiteurs!$I4035)),LOWER(Débiteurs!$I4035)&lt;&gt;"chf"),IF(ISBLANK(Débiteurs!$O4035),0,IF(ISBLANK(Débiteurs!$O4035),0,IF(ISNUMBER(Débiteurs!$O4035),Débiteurs!$O4035,Débiteurs!$G4035))),0)</f>
        <v>0</v>
      </c>
      <c r="I4035">
        <f>IF(AND(NOT(ISBLANK(Débiteurs!$I4035)),LOWER(Débiteurs!$I4035)&lt;&gt;"chf"),IF(ISBLANK(Débiteurs!$P4035),0,IF(ISBLANK(Débiteurs!$P4035),0,IF(ISNUMBER(Débiteurs!$P4035),Débiteurs!$P4035,Débiteurs!$G4035))),0)</f>
        <v>0</v>
      </c>
      <c r="J4035">
        <f>IF(AND(NOT(ISBLANK(Débiteurs!$I4035)),LOWER(Débiteurs!$I4035)&lt;&gt;"chf"),IF(ISBLANK(Débiteurs!$Q4035),0,IF(ISBLANK(Débiteurs!$Q4035),0,IF(ISNUMBER(Débiteurs!$Q4035),Débiteurs!$Q4035,Débiteurs!$G4035))),0)</f>
        <v>0</v>
      </c>
    </row>
    <row r="4036" spans="2:10" x14ac:dyDescent="0.25">
      <c r="B4036">
        <f>IF(OR(ISBLANK(Débiteurs!$I4036),LOWER(Débiteurs!$I4036)="chf"),IF(ISBLANK(Débiteurs!N4036),0,IF(ISBLANK(Débiteurs!$G4036),0,IF(ISNUMBER(Débiteurs!N4036),Débiteurs!N4036,Débiteurs!$G4036))),0)</f>
        <v>0</v>
      </c>
      <c r="C4036">
        <f>IF(OR(ISBLANK(Débiteurs!$I4036),LOWER(Débiteurs!$I4036)="chf"),IF(ISBLANK(Débiteurs!O4036),0,IF(ISBLANK(Débiteurs!$G4036),0,IF(ISNUMBER(Débiteurs!O4036),Débiteurs!O4036,Débiteurs!$G4036))),0)</f>
        <v>0</v>
      </c>
      <c r="D4036">
        <f>IF(OR(ISBLANK(Débiteurs!$I4036),LOWER(Débiteurs!$I4036)="chf"),IF(ISBLANK(Débiteurs!P4036),0,IF(ISBLANK(Débiteurs!$G4036),0,IF(ISNUMBER(Débiteurs!P4036),Débiteurs!P4036,Débiteurs!$G4036))),0)</f>
        <v>0</v>
      </c>
      <c r="E4036">
        <f>IF(OR(ISBLANK(Débiteurs!$I4036),LOWER(Débiteurs!$I4036)="chf"),IF(ISBLANK(Débiteurs!Q4036),0,IF(ISBLANK(Débiteurs!$G4036),0,IF(ISNUMBER(Débiteurs!Q4036),Débiteurs!Q4036,Débiteurs!$G4036))),0)</f>
        <v>0</v>
      </c>
      <c r="G4036">
        <f>IF(AND(NOT(ISBLANK(Débiteurs!$I4036)),LOWER(Débiteurs!$I4036)&lt;&gt;"chf"),IF(ISBLANK(Débiteurs!$N4036),0,IF(ISBLANK(Débiteurs!$N4036),0,IF(ISNUMBER(Débiteurs!$N4036),Débiteurs!$N4036,Débiteurs!$G4036))),0)</f>
        <v>0</v>
      </c>
      <c r="H4036">
        <f>IF(AND(NOT(ISBLANK(Débiteurs!$I4036)),LOWER(Débiteurs!$I4036)&lt;&gt;"chf"),IF(ISBLANK(Débiteurs!$O4036),0,IF(ISBLANK(Débiteurs!$O4036),0,IF(ISNUMBER(Débiteurs!$O4036),Débiteurs!$O4036,Débiteurs!$G4036))),0)</f>
        <v>0</v>
      </c>
      <c r="I4036">
        <f>IF(AND(NOT(ISBLANK(Débiteurs!$I4036)),LOWER(Débiteurs!$I4036)&lt;&gt;"chf"),IF(ISBLANK(Débiteurs!$P4036),0,IF(ISBLANK(Débiteurs!$P4036),0,IF(ISNUMBER(Débiteurs!$P4036),Débiteurs!$P4036,Débiteurs!$G4036))),0)</f>
        <v>0</v>
      </c>
      <c r="J4036">
        <f>IF(AND(NOT(ISBLANK(Débiteurs!$I4036)),LOWER(Débiteurs!$I4036)&lt;&gt;"chf"),IF(ISBLANK(Débiteurs!$Q4036),0,IF(ISBLANK(Débiteurs!$Q4036),0,IF(ISNUMBER(Débiteurs!$Q4036),Débiteurs!$Q4036,Débiteurs!$G4036))),0)</f>
        <v>0</v>
      </c>
    </row>
    <row r="4037" spans="2:10" x14ac:dyDescent="0.25">
      <c r="B4037">
        <f>IF(OR(ISBLANK(Débiteurs!$I4037),LOWER(Débiteurs!$I4037)="chf"),IF(ISBLANK(Débiteurs!N4037),0,IF(ISBLANK(Débiteurs!$G4037),0,IF(ISNUMBER(Débiteurs!N4037),Débiteurs!N4037,Débiteurs!$G4037))),0)</f>
        <v>0</v>
      </c>
      <c r="C4037">
        <f>IF(OR(ISBLANK(Débiteurs!$I4037),LOWER(Débiteurs!$I4037)="chf"),IF(ISBLANK(Débiteurs!O4037),0,IF(ISBLANK(Débiteurs!$G4037),0,IF(ISNUMBER(Débiteurs!O4037),Débiteurs!O4037,Débiteurs!$G4037))),0)</f>
        <v>0</v>
      </c>
      <c r="D4037">
        <f>IF(OR(ISBLANK(Débiteurs!$I4037),LOWER(Débiteurs!$I4037)="chf"),IF(ISBLANK(Débiteurs!P4037),0,IF(ISBLANK(Débiteurs!$G4037),0,IF(ISNUMBER(Débiteurs!P4037),Débiteurs!P4037,Débiteurs!$G4037))),0)</f>
        <v>0</v>
      </c>
      <c r="E4037">
        <f>IF(OR(ISBLANK(Débiteurs!$I4037),LOWER(Débiteurs!$I4037)="chf"),IF(ISBLANK(Débiteurs!Q4037),0,IF(ISBLANK(Débiteurs!$G4037),0,IF(ISNUMBER(Débiteurs!Q4037),Débiteurs!Q4037,Débiteurs!$G4037))),0)</f>
        <v>0</v>
      </c>
      <c r="G4037">
        <f>IF(AND(NOT(ISBLANK(Débiteurs!$I4037)),LOWER(Débiteurs!$I4037)&lt;&gt;"chf"),IF(ISBLANK(Débiteurs!$N4037),0,IF(ISBLANK(Débiteurs!$N4037),0,IF(ISNUMBER(Débiteurs!$N4037),Débiteurs!$N4037,Débiteurs!$G4037))),0)</f>
        <v>0</v>
      </c>
      <c r="H4037">
        <f>IF(AND(NOT(ISBLANK(Débiteurs!$I4037)),LOWER(Débiteurs!$I4037)&lt;&gt;"chf"),IF(ISBLANK(Débiteurs!$O4037),0,IF(ISBLANK(Débiteurs!$O4037),0,IF(ISNUMBER(Débiteurs!$O4037),Débiteurs!$O4037,Débiteurs!$G4037))),0)</f>
        <v>0</v>
      </c>
      <c r="I4037">
        <f>IF(AND(NOT(ISBLANK(Débiteurs!$I4037)),LOWER(Débiteurs!$I4037)&lt;&gt;"chf"),IF(ISBLANK(Débiteurs!$P4037),0,IF(ISBLANK(Débiteurs!$P4037),0,IF(ISNUMBER(Débiteurs!$P4037),Débiteurs!$P4037,Débiteurs!$G4037))),0)</f>
        <v>0</v>
      </c>
      <c r="J4037">
        <f>IF(AND(NOT(ISBLANK(Débiteurs!$I4037)),LOWER(Débiteurs!$I4037)&lt;&gt;"chf"),IF(ISBLANK(Débiteurs!$Q4037),0,IF(ISBLANK(Débiteurs!$Q4037),0,IF(ISNUMBER(Débiteurs!$Q4037),Débiteurs!$Q4037,Débiteurs!$G4037))),0)</f>
        <v>0</v>
      </c>
    </row>
    <row r="4038" spans="2:10" x14ac:dyDescent="0.25">
      <c r="B4038">
        <f>IF(OR(ISBLANK(Débiteurs!$I4038),LOWER(Débiteurs!$I4038)="chf"),IF(ISBLANK(Débiteurs!N4038),0,IF(ISBLANK(Débiteurs!$G4038),0,IF(ISNUMBER(Débiteurs!N4038),Débiteurs!N4038,Débiteurs!$G4038))),0)</f>
        <v>0</v>
      </c>
      <c r="C4038">
        <f>IF(OR(ISBLANK(Débiteurs!$I4038),LOWER(Débiteurs!$I4038)="chf"),IF(ISBLANK(Débiteurs!O4038),0,IF(ISBLANK(Débiteurs!$G4038),0,IF(ISNUMBER(Débiteurs!O4038),Débiteurs!O4038,Débiteurs!$G4038))),0)</f>
        <v>0</v>
      </c>
      <c r="D4038">
        <f>IF(OR(ISBLANK(Débiteurs!$I4038),LOWER(Débiteurs!$I4038)="chf"),IF(ISBLANK(Débiteurs!P4038),0,IF(ISBLANK(Débiteurs!$G4038),0,IF(ISNUMBER(Débiteurs!P4038),Débiteurs!P4038,Débiteurs!$G4038))),0)</f>
        <v>0</v>
      </c>
      <c r="E4038">
        <f>IF(OR(ISBLANK(Débiteurs!$I4038),LOWER(Débiteurs!$I4038)="chf"),IF(ISBLANK(Débiteurs!Q4038),0,IF(ISBLANK(Débiteurs!$G4038),0,IF(ISNUMBER(Débiteurs!Q4038),Débiteurs!Q4038,Débiteurs!$G4038))),0)</f>
        <v>0</v>
      </c>
      <c r="G4038">
        <f>IF(AND(NOT(ISBLANK(Débiteurs!$I4038)),LOWER(Débiteurs!$I4038)&lt;&gt;"chf"),IF(ISBLANK(Débiteurs!$N4038),0,IF(ISBLANK(Débiteurs!$N4038),0,IF(ISNUMBER(Débiteurs!$N4038),Débiteurs!$N4038,Débiteurs!$G4038))),0)</f>
        <v>0</v>
      </c>
      <c r="H4038">
        <f>IF(AND(NOT(ISBLANK(Débiteurs!$I4038)),LOWER(Débiteurs!$I4038)&lt;&gt;"chf"),IF(ISBLANK(Débiteurs!$O4038),0,IF(ISBLANK(Débiteurs!$O4038),0,IF(ISNUMBER(Débiteurs!$O4038),Débiteurs!$O4038,Débiteurs!$G4038))),0)</f>
        <v>0</v>
      </c>
      <c r="I4038">
        <f>IF(AND(NOT(ISBLANK(Débiteurs!$I4038)),LOWER(Débiteurs!$I4038)&lt;&gt;"chf"),IF(ISBLANK(Débiteurs!$P4038),0,IF(ISBLANK(Débiteurs!$P4038),0,IF(ISNUMBER(Débiteurs!$P4038),Débiteurs!$P4038,Débiteurs!$G4038))),0)</f>
        <v>0</v>
      </c>
      <c r="J4038">
        <f>IF(AND(NOT(ISBLANK(Débiteurs!$I4038)),LOWER(Débiteurs!$I4038)&lt;&gt;"chf"),IF(ISBLANK(Débiteurs!$Q4038),0,IF(ISBLANK(Débiteurs!$Q4038),0,IF(ISNUMBER(Débiteurs!$Q4038),Débiteurs!$Q4038,Débiteurs!$G4038))),0)</f>
        <v>0</v>
      </c>
    </row>
    <row r="4039" spans="2:10" x14ac:dyDescent="0.25">
      <c r="B4039">
        <f>IF(OR(ISBLANK(Débiteurs!$I4039),LOWER(Débiteurs!$I4039)="chf"),IF(ISBLANK(Débiteurs!N4039),0,IF(ISBLANK(Débiteurs!$G4039),0,IF(ISNUMBER(Débiteurs!N4039),Débiteurs!N4039,Débiteurs!$G4039))),0)</f>
        <v>0</v>
      </c>
      <c r="C4039">
        <f>IF(OR(ISBLANK(Débiteurs!$I4039),LOWER(Débiteurs!$I4039)="chf"),IF(ISBLANK(Débiteurs!O4039),0,IF(ISBLANK(Débiteurs!$G4039),0,IF(ISNUMBER(Débiteurs!O4039),Débiteurs!O4039,Débiteurs!$G4039))),0)</f>
        <v>0</v>
      </c>
      <c r="D4039">
        <f>IF(OR(ISBLANK(Débiteurs!$I4039),LOWER(Débiteurs!$I4039)="chf"),IF(ISBLANK(Débiteurs!P4039),0,IF(ISBLANK(Débiteurs!$G4039),0,IF(ISNUMBER(Débiteurs!P4039),Débiteurs!P4039,Débiteurs!$G4039))),0)</f>
        <v>0</v>
      </c>
      <c r="E4039">
        <f>IF(OR(ISBLANK(Débiteurs!$I4039),LOWER(Débiteurs!$I4039)="chf"),IF(ISBLANK(Débiteurs!Q4039),0,IF(ISBLANK(Débiteurs!$G4039),0,IF(ISNUMBER(Débiteurs!Q4039),Débiteurs!Q4039,Débiteurs!$G4039))),0)</f>
        <v>0</v>
      </c>
      <c r="G4039">
        <f>IF(AND(NOT(ISBLANK(Débiteurs!$I4039)),LOWER(Débiteurs!$I4039)&lt;&gt;"chf"),IF(ISBLANK(Débiteurs!$N4039),0,IF(ISBLANK(Débiteurs!$N4039),0,IF(ISNUMBER(Débiteurs!$N4039),Débiteurs!$N4039,Débiteurs!$G4039))),0)</f>
        <v>0</v>
      </c>
      <c r="H4039">
        <f>IF(AND(NOT(ISBLANK(Débiteurs!$I4039)),LOWER(Débiteurs!$I4039)&lt;&gt;"chf"),IF(ISBLANK(Débiteurs!$O4039),0,IF(ISBLANK(Débiteurs!$O4039),0,IF(ISNUMBER(Débiteurs!$O4039),Débiteurs!$O4039,Débiteurs!$G4039))),0)</f>
        <v>0</v>
      </c>
      <c r="I4039">
        <f>IF(AND(NOT(ISBLANK(Débiteurs!$I4039)),LOWER(Débiteurs!$I4039)&lt;&gt;"chf"),IF(ISBLANK(Débiteurs!$P4039),0,IF(ISBLANK(Débiteurs!$P4039),0,IF(ISNUMBER(Débiteurs!$P4039),Débiteurs!$P4039,Débiteurs!$G4039))),0)</f>
        <v>0</v>
      </c>
      <c r="J4039">
        <f>IF(AND(NOT(ISBLANK(Débiteurs!$I4039)),LOWER(Débiteurs!$I4039)&lt;&gt;"chf"),IF(ISBLANK(Débiteurs!$Q4039),0,IF(ISBLANK(Débiteurs!$Q4039),0,IF(ISNUMBER(Débiteurs!$Q4039),Débiteurs!$Q4039,Débiteurs!$G4039))),0)</f>
        <v>0</v>
      </c>
    </row>
    <row r="4040" spans="2:10" x14ac:dyDescent="0.25">
      <c r="B4040">
        <f>IF(OR(ISBLANK(Débiteurs!$I4040),LOWER(Débiteurs!$I4040)="chf"),IF(ISBLANK(Débiteurs!N4040),0,IF(ISBLANK(Débiteurs!$G4040),0,IF(ISNUMBER(Débiteurs!N4040),Débiteurs!N4040,Débiteurs!$G4040))),0)</f>
        <v>0</v>
      </c>
      <c r="C4040">
        <f>IF(OR(ISBLANK(Débiteurs!$I4040),LOWER(Débiteurs!$I4040)="chf"),IF(ISBLANK(Débiteurs!O4040),0,IF(ISBLANK(Débiteurs!$G4040),0,IF(ISNUMBER(Débiteurs!O4040),Débiteurs!O4040,Débiteurs!$G4040))),0)</f>
        <v>0</v>
      </c>
      <c r="D4040">
        <f>IF(OR(ISBLANK(Débiteurs!$I4040),LOWER(Débiteurs!$I4040)="chf"),IF(ISBLANK(Débiteurs!P4040),0,IF(ISBLANK(Débiteurs!$G4040),0,IF(ISNUMBER(Débiteurs!P4040),Débiteurs!P4040,Débiteurs!$G4040))),0)</f>
        <v>0</v>
      </c>
      <c r="E4040">
        <f>IF(OR(ISBLANK(Débiteurs!$I4040),LOWER(Débiteurs!$I4040)="chf"),IF(ISBLANK(Débiteurs!Q4040),0,IF(ISBLANK(Débiteurs!$G4040),0,IF(ISNUMBER(Débiteurs!Q4040),Débiteurs!Q4040,Débiteurs!$G4040))),0)</f>
        <v>0</v>
      </c>
      <c r="G4040">
        <f>IF(AND(NOT(ISBLANK(Débiteurs!$I4040)),LOWER(Débiteurs!$I4040)&lt;&gt;"chf"),IF(ISBLANK(Débiteurs!$N4040),0,IF(ISBLANK(Débiteurs!$N4040),0,IF(ISNUMBER(Débiteurs!$N4040),Débiteurs!$N4040,Débiteurs!$G4040))),0)</f>
        <v>0</v>
      </c>
      <c r="H4040">
        <f>IF(AND(NOT(ISBLANK(Débiteurs!$I4040)),LOWER(Débiteurs!$I4040)&lt;&gt;"chf"),IF(ISBLANK(Débiteurs!$O4040),0,IF(ISBLANK(Débiteurs!$O4040),0,IF(ISNUMBER(Débiteurs!$O4040),Débiteurs!$O4040,Débiteurs!$G4040))),0)</f>
        <v>0</v>
      </c>
      <c r="I4040">
        <f>IF(AND(NOT(ISBLANK(Débiteurs!$I4040)),LOWER(Débiteurs!$I4040)&lt;&gt;"chf"),IF(ISBLANK(Débiteurs!$P4040),0,IF(ISBLANK(Débiteurs!$P4040),0,IF(ISNUMBER(Débiteurs!$P4040),Débiteurs!$P4040,Débiteurs!$G4040))),0)</f>
        <v>0</v>
      </c>
      <c r="J4040">
        <f>IF(AND(NOT(ISBLANK(Débiteurs!$I4040)),LOWER(Débiteurs!$I4040)&lt;&gt;"chf"),IF(ISBLANK(Débiteurs!$Q4040),0,IF(ISBLANK(Débiteurs!$Q4040),0,IF(ISNUMBER(Débiteurs!$Q4040),Débiteurs!$Q4040,Débiteurs!$G4040))),0)</f>
        <v>0</v>
      </c>
    </row>
    <row r="4041" spans="2:10" x14ac:dyDescent="0.25">
      <c r="B4041">
        <f>IF(OR(ISBLANK(Débiteurs!$I4041),LOWER(Débiteurs!$I4041)="chf"),IF(ISBLANK(Débiteurs!N4041),0,IF(ISBLANK(Débiteurs!$G4041),0,IF(ISNUMBER(Débiteurs!N4041),Débiteurs!N4041,Débiteurs!$G4041))),0)</f>
        <v>0</v>
      </c>
      <c r="C4041">
        <f>IF(OR(ISBLANK(Débiteurs!$I4041),LOWER(Débiteurs!$I4041)="chf"),IF(ISBLANK(Débiteurs!O4041),0,IF(ISBLANK(Débiteurs!$G4041),0,IF(ISNUMBER(Débiteurs!O4041),Débiteurs!O4041,Débiteurs!$G4041))),0)</f>
        <v>0</v>
      </c>
      <c r="D4041">
        <f>IF(OR(ISBLANK(Débiteurs!$I4041),LOWER(Débiteurs!$I4041)="chf"),IF(ISBLANK(Débiteurs!P4041),0,IF(ISBLANK(Débiteurs!$G4041),0,IF(ISNUMBER(Débiteurs!P4041),Débiteurs!P4041,Débiteurs!$G4041))),0)</f>
        <v>0</v>
      </c>
      <c r="E4041">
        <f>IF(OR(ISBLANK(Débiteurs!$I4041),LOWER(Débiteurs!$I4041)="chf"),IF(ISBLANK(Débiteurs!Q4041),0,IF(ISBLANK(Débiteurs!$G4041),0,IF(ISNUMBER(Débiteurs!Q4041),Débiteurs!Q4041,Débiteurs!$G4041))),0)</f>
        <v>0</v>
      </c>
      <c r="G4041">
        <f>IF(AND(NOT(ISBLANK(Débiteurs!$I4041)),LOWER(Débiteurs!$I4041)&lt;&gt;"chf"),IF(ISBLANK(Débiteurs!$N4041),0,IF(ISBLANK(Débiteurs!$N4041),0,IF(ISNUMBER(Débiteurs!$N4041),Débiteurs!$N4041,Débiteurs!$G4041))),0)</f>
        <v>0</v>
      </c>
      <c r="H4041">
        <f>IF(AND(NOT(ISBLANK(Débiteurs!$I4041)),LOWER(Débiteurs!$I4041)&lt;&gt;"chf"),IF(ISBLANK(Débiteurs!$O4041),0,IF(ISBLANK(Débiteurs!$O4041),0,IF(ISNUMBER(Débiteurs!$O4041),Débiteurs!$O4041,Débiteurs!$G4041))),0)</f>
        <v>0</v>
      </c>
      <c r="I4041">
        <f>IF(AND(NOT(ISBLANK(Débiteurs!$I4041)),LOWER(Débiteurs!$I4041)&lt;&gt;"chf"),IF(ISBLANK(Débiteurs!$P4041),0,IF(ISBLANK(Débiteurs!$P4041),0,IF(ISNUMBER(Débiteurs!$P4041),Débiteurs!$P4041,Débiteurs!$G4041))),0)</f>
        <v>0</v>
      </c>
      <c r="J4041">
        <f>IF(AND(NOT(ISBLANK(Débiteurs!$I4041)),LOWER(Débiteurs!$I4041)&lt;&gt;"chf"),IF(ISBLANK(Débiteurs!$Q4041),0,IF(ISBLANK(Débiteurs!$Q4041),0,IF(ISNUMBER(Débiteurs!$Q4041),Débiteurs!$Q4041,Débiteurs!$G4041))),0)</f>
        <v>0</v>
      </c>
    </row>
    <row r="4042" spans="2:10" x14ac:dyDescent="0.25">
      <c r="B4042">
        <f>IF(OR(ISBLANK(Débiteurs!$I4042),LOWER(Débiteurs!$I4042)="chf"),IF(ISBLANK(Débiteurs!N4042),0,IF(ISBLANK(Débiteurs!$G4042),0,IF(ISNUMBER(Débiteurs!N4042),Débiteurs!N4042,Débiteurs!$G4042))),0)</f>
        <v>0</v>
      </c>
      <c r="C4042">
        <f>IF(OR(ISBLANK(Débiteurs!$I4042),LOWER(Débiteurs!$I4042)="chf"),IF(ISBLANK(Débiteurs!O4042),0,IF(ISBLANK(Débiteurs!$G4042),0,IF(ISNUMBER(Débiteurs!O4042),Débiteurs!O4042,Débiteurs!$G4042))),0)</f>
        <v>0</v>
      </c>
      <c r="D4042">
        <f>IF(OR(ISBLANK(Débiteurs!$I4042),LOWER(Débiteurs!$I4042)="chf"),IF(ISBLANK(Débiteurs!P4042),0,IF(ISBLANK(Débiteurs!$G4042),0,IF(ISNUMBER(Débiteurs!P4042),Débiteurs!P4042,Débiteurs!$G4042))),0)</f>
        <v>0</v>
      </c>
      <c r="E4042">
        <f>IF(OR(ISBLANK(Débiteurs!$I4042),LOWER(Débiteurs!$I4042)="chf"),IF(ISBLANK(Débiteurs!Q4042),0,IF(ISBLANK(Débiteurs!$G4042),0,IF(ISNUMBER(Débiteurs!Q4042),Débiteurs!Q4042,Débiteurs!$G4042))),0)</f>
        <v>0</v>
      </c>
      <c r="G4042">
        <f>IF(AND(NOT(ISBLANK(Débiteurs!$I4042)),LOWER(Débiteurs!$I4042)&lt;&gt;"chf"),IF(ISBLANK(Débiteurs!$N4042),0,IF(ISBLANK(Débiteurs!$N4042),0,IF(ISNUMBER(Débiteurs!$N4042),Débiteurs!$N4042,Débiteurs!$G4042))),0)</f>
        <v>0</v>
      </c>
      <c r="H4042">
        <f>IF(AND(NOT(ISBLANK(Débiteurs!$I4042)),LOWER(Débiteurs!$I4042)&lt;&gt;"chf"),IF(ISBLANK(Débiteurs!$O4042),0,IF(ISBLANK(Débiteurs!$O4042),0,IF(ISNUMBER(Débiteurs!$O4042),Débiteurs!$O4042,Débiteurs!$G4042))),0)</f>
        <v>0</v>
      </c>
      <c r="I4042">
        <f>IF(AND(NOT(ISBLANK(Débiteurs!$I4042)),LOWER(Débiteurs!$I4042)&lt;&gt;"chf"),IF(ISBLANK(Débiteurs!$P4042),0,IF(ISBLANK(Débiteurs!$P4042),0,IF(ISNUMBER(Débiteurs!$P4042),Débiteurs!$P4042,Débiteurs!$G4042))),0)</f>
        <v>0</v>
      </c>
      <c r="J4042">
        <f>IF(AND(NOT(ISBLANK(Débiteurs!$I4042)),LOWER(Débiteurs!$I4042)&lt;&gt;"chf"),IF(ISBLANK(Débiteurs!$Q4042),0,IF(ISBLANK(Débiteurs!$Q4042),0,IF(ISNUMBER(Débiteurs!$Q4042),Débiteurs!$Q4042,Débiteurs!$G4042))),0)</f>
        <v>0</v>
      </c>
    </row>
    <row r="4043" spans="2:10" x14ac:dyDescent="0.25">
      <c r="B4043">
        <f>IF(OR(ISBLANK(Débiteurs!$I4043),LOWER(Débiteurs!$I4043)="chf"),IF(ISBLANK(Débiteurs!N4043),0,IF(ISBLANK(Débiteurs!$G4043),0,IF(ISNUMBER(Débiteurs!N4043),Débiteurs!N4043,Débiteurs!$G4043))),0)</f>
        <v>0</v>
      </c>
      <c r="C4043">
        <f>IF(OR(ISBLANK(Débiteurs!$I4043),LOWER(Débiteurs!$I4043)="chf"),IF(ISBLANK(Débiteurs!O4043),0,IF(ISBLANK(Débiteurs!$G4043),0,IF(ISNUMBER(Débiteurs!O4043),Débiteurs!O4043,Débiteurs!$G4043))),0)</f>
        <v>0</v>
      </c>
      <c r="D4043">
        <f>IF(OR(ISBLANK(Débiteurs!$I4043),LOWER(Débiteurs!$I4043)="chf"),IF(ISBLANK(Débiteurs!P4043),0,IF(ISBLANK(Débiteurs!$G4043),0,IF(ISNUMBER(Débiteurs!P4043),Débiteurs!P4043,Débiteurs!$G4043))),0)</f>
        <v>0</v>
      </c>
      <c r="E4043">
        <f>IF(OR(ISBLANK(Débiteurs!$I4043),LOWER(Débiteurs!$I4043)="chf"),IF(ISBLANK(Débiteurs!Q4043),0,IF(ISBLANK(Débiteurs!$G4043),0,IF(ISNUMBER(Débiteurs!Q4043),Débiteurs!Q4043,Débiteurs!$G4043))),0)</f>
        <v>0</v>
      </c>
      <c r="G4043">
        <f>IF(AND(NOT(ISBLANK(Débiteurs!$I4043)),LOWER(Débiteurs!$I4043)&lt;&gt;"chf"),IF(ISBLANK(Débiteurs!$N4043),0,IF(ISBLANK(Débiteurs!$N4043),0,IF(ISNUMBER(Débiteurs!$N4043),Débiteurs!$N4043,Débiteurs!$G4043))),0)</f>
        <v>0</v>
      </c>
      <c r="H4043">
        <f>IF(AND(NOT(ISBLANK(Débiteurs!$I4043)),LOWER(Débiteurs!$I4043)&lt;&gt;"chf"),IF(ISBLANK(Débiteurs!$O4043),0,IF(ISBLANK(Débiteurs!$O4043),0,IF(ISNUMBER(Débiteurs!$O4043),Débiteurs!$O4043,Débiteurs!$G4043))),0)</f>
        <v>0</v>
      </c>
      <c r="I4043">
        <f>IF(AND(NOT(ISBLANK(Débiteurs!$I4043)),LOWER(Débiteurs!$I4043)&lt;&gt;"chf"),IF(ISBLANK(Débiteurs!$P4043),0,IF(ISBLANK(Débiteurs!$P4043),0,IF(ISNUMBER(Débiteurs!$P4043),Débiteurs!$P4043,Débiteurs!$G4043))),0)</f>
        <v>0</v>
      </c>
      <c r="J4043">
        <f>IF(AND(NOT(ISBLANK(Débiteurs!$I4043)),LOWER(Débiteurs!$I4043)&lt;&gt;"chf"),IF(ISBLANK(Débiteurs!$Q4043),0,IF(ISBLANK(Débiteurs!$Q4043),0,IF(ISNUMBER(Débiteurs!$Q4043),Débiteurs!$Q4043,Débiteurs!$G4043))),0)</f>
        <v>0</v>
      </c>
    </row>
    <row r="4044" spans="2:10" x14ac:dyDescent="0.25">
      <c r="B4044">
        <f>IF(OR(ISBLANK(Débiteurs!$I4044),LOWER(Débiteurs!$I4044)="chf"),IF(ISBLANK(Débiteurs!N4044),0,IF(ISBLANK(Débiteurs!$G4044),0,IF(ISNUMBER(Débiteurs!N4044),Débiteurs!N4044,Débiteurs!$G4044))),0)</f>
        <v>0</v>
      </c>
      <c r="C4044">
        <f>IF(OR(ISBLANK(Débiteurs!$I4044),LOWER(Débiteurs!$I4044)="chf"),IF(ISBLANK(Débiteurs!O4044),0,IF(ISBLANK(Débiteurs!$G4044),0,IF(ISNUMBER(Débiteurs!O4044),Débiteurs!O4044,Débiteurs!$G4044))),0)</f>
        <v>0</v>
      </c>
      <c r="D4044">
        <f>IF(OR(ISBLANK(Débiteurs!$I4044),LOWER(Débiteurs!$I4044)="chf"),IF(ISBLANK(Débiteurs!P4044),0,IF(ISBLANK(Débiteurs!$G4044),0,IF(ISNUMBER(Débiteurs!P4044),Débiteurs!P4044,Débiteurs!$G4044))),0)</f>
        <v>0</v>
      </c>
      <c r="E4044">
        <f>IF(OR(ISBLANK(Débiteurs!$I4044),LOWER(Débiteurs!$I4044)="chf"),IF(ISBLANK(Débiteurs!Q4044),0,IF(ISBLANK(Débiteurs!$G4044),0,IF(ISNUMBER(Débiteurs!Q4044),Débiteurs!Q4044,Débiteurs!$G4044))),0)</f>
        <v>0</v>
      </c>
      <c r="G4044">
        <f>IF(AND(NOT(ISBLANK(Débiteurs!$I4044)),LOWER(Débiteurs!$I4044)&lt;&gt;"chf"),IF(ISBLANK(Débiteurs!$N4044),0,IF(ISBLANK(Débiteurs!$N4044),0,IF(ISNUMBER(Débiteurs!$N4044),Débiteurs!$N4044,Débiteurs!$G4044))),0)</f>
        <v>0</v>
      </c>
      <c r="H4044">
        <f>IF(AND(NOT(ISBLANK(Débiteurs!$I4044)),LOWER(Débiteurs!$I4044)&lt;&gt;"chf"),IF(ISBLANK(Débiteurs!$O4044),0,IF(ISBLANK(Débiteurs!$O4044),0,IF(ISNUMBER(Débiteurs!$O4044),Débiteurs!$O4044,Débiteurs!$G4044))),0)</f>
        <v>0</v>
      </c>
      <c r="I4044">
        <f>IF(AND(NOT(ISBLANK(Débiteurs!$I4044)),LOWER(Débiteurs!$I4044)&lt;&gt;"chf"),IF(ISBLANK(Débiteurs!$P4044),0,IF(ISBLANK(Débiteurs!$P4044),0,IF(ISNUMBER(Débiteurs!$P4044),Débiteurs!$P4044,Débiteurs!$G4044))),0)</f>
        <v>0</v>
      </c>
      <c r="J4044">
        <f>IF(AND(NOT(ISBLANK(Débiteurs!$I4044)),LOWER(Débiteurs!$I4044)&lt;&gt;"chf"),IF(ISBLANK(Débiteurs!$Q4044),0,IF(ISBLANK(Débiteurs!$Q4044),0,IF(ISNUMBER(Débiteurs!$Q4044),Débiteurs!$Q4044,Débiteurs!$G4044))),0)</f>
        <v>0</v>
      </c>
    </row>
    <row r="4045" spans="2:10" x14ac:dyDescent="0.25">
      <c r="B4045">
        <f>IF(OR(ISBLANK(Débiteurs!$I4045),LOWER(Débiteurs!$I4045)="chf"),IF(ISBLANK(Débiteurs!N4045),0,IF(ISBLANK(Débiteurs!$G4045),0,IF(ISNUMBER(Débiteurs!N4045),Débiteurs!N4045,Débiteurs!$G4045))),0)</f>
        <v>0</v>
      </c>
      <c r="C4045">
        <f>IF(OR(ISBLANK(Débiteurs!$I4045),LOWER(Débiteurs!$I4045)="chf"),IF(ISBLANK(Débiteurs!O4045),0,IF(ISBLANK(Débiteurs!$G4045),0,IF(ISNUMBER(Débiteurs!O4045),Débiteurs!O4045,Débiteurs!$G4045))),0)</f>
        <v>0</v>
      </c>
      <c r="D4045">
        <f>IF(OR(ISBLANK(Débiteurs!$I4045),LOWER(Débiteurs!$I4045)="chf"),IF(ISBLANK(Débiteurs!P4045),0,IF(ISBLANK(Débiteurs!$G4045),0,IF(ISNUMBER(Débiteurs!P4045),Débiteurs!P4045,Débiteurs!$G4045))),0)</f>
        <v>0</v>
      </c>
      <c r="E4045">
        <f>IF(OR(ISBLANK(Débiteurs!$I4045),LOWER(Débiteurs!$I4045)="chf"),IF(ISBLANK(Débiteurs!Q4045),0,IF(ISBLANK(Débiteurs!$G4045),0,IF(ISNUMBER(Débiteurs!Q4045),Débiteurs!Q4045,Débiteurs!$G4045))),0)</f>
        <v>0</v>
      </c>
      <c r="G4045">
        <f>IF(AND(NOT(ISBLANK(Débiteurs!$I4045)),LOWER(Débiteurs!$I4045)&lt;&gt;"chf"),IF(ISBLANK(Débiteurs!$N4045),0,IF(ISBLANK(Débiteurs!$N4045),0,IF(ISNUMBER(Débiteurs!$N4045),Débiteurs!$N4045,Débiteurs!$G4045))),0)</f>
        <v>0</v>
      </c>
      <c r="H4045">
        <f>IF(AND(NOT(ISBLANK(Débiteurs!$I4045)),LOWER(Débiteurs!$I4045)&lt;&gt;"chf"),IF(ISBLANK(Débiteurs!$O4045),0,IF(ISBLANK(Débiteurs!$O4045),0,IF(ISNUMBER(Débiteurs!$O4045),Débiteurs!$O4045,Débiteurs!$G4045))),0)</f>
        <v>0</v>
      </c>
      <c r="I4045">
        <f>IF(AND(NOT(ISBLANK(Débiteurs!$I4045)),LOWER(Débiteurs!$I4045)&lt;&gt;"chf"),IF(ISBLANK(Débiteurs!$P4045),0,IF(ISBLANK(Débiteurs!$P4045),0,IF(ISNUMBER(Débiteurs!$P4045),Débiteurs!$P4045,Débiteurs!$G4045))),0)</f>
        <v>0</v>
      </c>
      <c r="J4045">
        <f>IF(AND(NOT(ISBLANK(Débiteurs!$I4045)),LOWER(Débiteurs!$I4045)&lt;&gt;"chf"),IF(ISBLANK(Débiteurs!$Q4045),0,IF(ISBLANK(Débiteurs!$Q4045),0,IF(ISNUMBER(Débiteurs!$Q4045),Débiteurs!$Q4045,Débiteurs!$G4045))),0)</f>
        <v>0</v>
      </c>
    </row>
    <row r="4046" spans="2:10" x14ac:dyDescent="0.25">
      <c r="B4046">
        <f>IF(OR(ISBLANK(Débiteurs!$I4046),LOWER(Débiteurs!$I4046)="chf"),IF(ISBLANK(Débiteurs!N4046),0,IF(ISBLANK(Débiteurs!$G4046),0,IF(ISNUMBER(Débiteurs!N4046),Débiteurs!N4046,Débiteurs!$G4046))),0)</f>
        <v>0</v>
      </c>
      <c r="C4046">
        <f>IF(OR(ISBLANK(Débiteurs!$I4046),LOWER(Débiteurs!$I4046)="chf"),IF(ISBLANK(Débiteurs!O4046),0,IF(ISBLANK(Débiteurs!$G4046),0,IF(ISNUMBER(Débiteurs!O4046),Débiteurs!O4046,Débiteurs!$G4046))),0)</f>
        <v>0</v>
      </c>
      <c r="D4046">
        <f>IF(OR(ISBLANK(Débiteurs!$I4046),LOWER(Débiteurs!$I4046)="chf"),IF(ISBLANK(Débiteurs!P4046),0,IF(ISBLANK(Débiteurs!$G4046),0,IF(ISNUMBER(Débiteurs!P4046),Débiteurs!P4046,Débiteurs!$G4046))),0)</f>
        <v>0</v>
      </c>
      <c r="E4046">
        <f>IF(OR(ISBLANK(Débiteurs!$I4046),LOWER(Débiteurs!$I4046)="chf"),IF(ISBLANK(Débiteurs!Q4046),0,IF(ISBLANK(Débiteurs!$G4046),0,IF(ISNUMBER(Débiteurs!Q4046),Débiteurs!Q4046,Débiteurs!$G4046))),0)</f>
        <v>0</v>
      </c>
      <c r="G4046">
        <f>IF(AND(NOT(ISBLANK(Débiteurs!$I4046)),LOWER(Débiteurs!$I4046)&lt;&gt;"chf"),IF(ISBLANK(Débiteurs!$N4046),0,IF(ISBLANK(Débiteurs!$N4046),0,IF(ISNUMBER(Débiteurs!$N4046),Débiteurs!$N4046,Débiteurs!$G4046))),0)</f>
        <v>0</v>
      </c>
      <c r="H4046">
        <f>IF(AND(NOT(ISBLANK(Débiteurs!$I4046)),LOWER(Débiteurs!$I4046)&lt;&gt;"chf"),IF(ISBLANK(Débiteurs!$O4046),0,IF(ISBLANK(Débiteurs!$O4046),0,IF(ISNUMBER(Débiteurs!$O4046),Débiteurs!$O4046,Débiteurs!$G4046))),0)</f>
        <v>0</v>
      </c>
      <c r="I4046">
        <f>IF(AND(NOT(ISBLANK(Débiteurs!$I4046)),LOWER(Débiteurs!$I4046)&lt;&gt;"chf"),IF(ISBLANK(Débiteurs!$P4046),0,IF(ISBLANK(Débiteurs!$P4046),0,IF(ISNUMBER(Débiteurs!$P4046),Débiteurs!$P4046,Débiteurs!$G4046))),0)</f>
        <v>0</v>
      </c>
      <c r="J4046">
        <f>IF(AND(NOT(ISBLANK(Débiteurs!$I4046)),LOWER(Débiteurs!$I4046)&lt;&gt;"chf"),IF(ISBLANK(Débiteurs!$Q4046),0,IF(ISBLANK(Débiteurs!$Q4046),0,IF(ISNUMBER(Débiteurs!$Q4046),Débiteurs!$Q4046,Débiteurs!$G4046))),0)</f>
        <v>0</v>
      </c>
    </row>
    <row r="4047" spans="2:10" x14ac:dyDescent="0.25">
      <c r="B4047">
        <f>IF(OR(ISBLANK(Débiteurs!$I4047),LOWER(Débiteurs!$I4047)="chf"),IF(ISBLANK(Débiteurs!N4047),0,IF(ISBLANK(Débiteurs!$G4047),0,IF(ISNUMBER(Débiteurs!N4047),Débiteurs!N4047,Débiteurs!$G4047))),0)</f>
        <v>0</v>
      </c>
      <c r="C4047">
        <f>IF(OR(ISBLANK(Débiteurs!$I4047),LOWER(Débiteurs!$I4047)="chf"),IF(ISBLANK(Débiteurs!O4047),0,IF(ISBLANK(Débiteurs!$G4047),0,IF(ISNUMBER(Débiteurs!O4047),Débiteurs!O4047,Débiteurs!$G4047))),0)</f>
        <v>0</v>
      </c>
      <c r="D4047">
        <f>IF(OR(ISBLANK(Débiteurs!$I4047),LOWER(Débiteurs!$I4047)="chf"),IF(ISBLANK(Débiteurs!P4047),0,IF(ISBLANK(Débiteurs!$G4047),0,IF(ISNUMBER(Débiteurs!P4047),Débiteurs!P4047,Débiteurs!$G4047))),0)</f>
        <v>0</v>
      </c>
      <c r="E4047">
        <f>IF(OR(ISBLANK(Débiteurs!$I4047),LOWER(Débiteurs!$I4047)="chf"),IF(ISBLANK(Débiteurs!Q4047),0,IF(ISBLANK(Débiteurs!$G4047),0,IF(ISNUMBER(Débiteurs!Q4047),Débiteurs!Q4047,Débiteurs!$G4047))),0)</f>
        <v>0</v>
      </c>
      <c r="G4047">
        <f>IF(AND(NOT(ISBLANK(Débiteurs!$I4047)),LOWER(Débiteurs!$I4047)&lt;&gt;"chf"),IF(ISBLANK(Débiteurs!$N4047),0,IF(ISBLANK(Débiteurs!$N4047),0,IF(ISNUMBER(Débiteurs!$N4047),Débiteurs!$N4047,Débiteurs!$G4047))),0)</f>
        <v>0</v>
      </c>
      <c r="H4047">
        <f>IF(AND(NOT(ISBLANK(Débiteurs!$I4047)),LOWER(Débiteurs!$I4047)&lt;&gt;"chf"),IF(ISBLANK(Débiteurs!$O4047),0,IF(ISBLANK(Débiteurs!$O4047),0,IF(ISNUMBER(Débiteurs!$O4047),Débiteurs!$O4047,Débiteurs!$G4047))),0)</f>
        <v>0</v>
      </c>
      <c r="I4047">
        <f>IF(AND(NOT(ISBLANK(Débiteurs!$I4047)),LOWER(Débiteurs!$I4047)&lt;&gt;"chf"),IF(ISBLANK(Débiteurs!$P4047),0,IF(ISBLANK(Débiteurs!$P4047),0,IF(ISNUMBER(Débiteurs!$P4047),Débiteurs!$P4047,Débiteurs!$G4047))),0)</f>
        <v>0</v>
      </c>
      <c r="J4047">
        <f>IF(AND(NOT(ISBLANK(Débiteurs!$I4047)),LOWER(Débiteurs!$I4047)&lt;&gt;"chf"),IF(ISBLANK(Débiteurs!$Q4047),0,IF(ISBLANK(Débiteurs!$Q4047),0,IF(ISNUMBER(Débiteurs!$Q4047),Débiteurs!$Q4047,Débiteurs!$G4047))),0)</f>
        <v>0</v>
      </c>
    </row>
    <row r="4048" spans="2:10" x14ac:dyDescent="0.25">
      <c r="B4048">
        <f>IF(OR(ISBLANK(Débiteurs!$I4048),LOWER(Débiteurs!$I4048)="chf"),IF(ISBLANK(Débiteurs!N4048),0,IF(ISBLANK(Débiteurs!$G4048),0,IF(ISNUMBER(Débiteurs!N4048),Débiteurs!N4048,Débiteurs!$G4048))),0)</f>
        <v>0</v>
      </c>
      <c r="C4048">
        <f>IF(OR(ISBLANK(Débiteurs!$I4048),LOWER(Débiteurs!$I4048)="chf"),IF(ISBLANK(Débiteurs!O4048),0,IF(ISBLANK(Débiteurs!$G4048),0,IF(ISNUMBER(Débiteurs!O4048),Débiteurs!O4048,Débiteurs!$G4048))),0)</f>
        <v>0</v>
      </c>
      <c r="D4048">
        <f>IF(OR(ISBLANK(Débiteurs!$I4048),LOWER(Débiteurs!$I4048)="chf"),IF(ISBLANK(Débiteurs!P4048),0,IF(ISBLANK(Débiteurs!$G4048),0,IF(ISNUMBER(Débiteurs!P4048),Débiteurs!P4048,Débiteurs!$G4048))),0)</f>
        <v>0</v>
      </c>
      <c r="E4048">
        <f>IF(OR(ISBLANK(Débiteurs!$I4048),LOWER(Débiteurs!$I4048)="chf"),IF(ISBLANK(Débiteurs!Q4048),0,IF(ISBLANK(Débiteurs!$G4048),0,IF(ISNUMBER(Débiteurs!Q4048),Débiteurs!Q4048,Débiteurs!$G4048))),0)</f>
        <v>0</v>
      </c>
      <c r="G4048">
        <f>IF(AND(NOT(ISBLANK(Débiteurs!$I4048)),LOWER(Débiteurs!$I4048)&lt;&gt;"chf"),IF(ISBLANK(Débiteurs!$N4048),0,IF(ISBLANK(Débiteurs!$N4048),0,IF(ISNUMBER(Débiteurs!$N4048),Débiteurs!$N4048,Débiteurs!$G4048))),0)</f>
        <v>0</v>
      </c>
      <c r="H4048">
        <f>IF(AND(NOT(ISBLANK(Débiteurs!$I4048)),LOWER(Débiteurs!$I4048)&lt;&gt;"chf"),IF(ISBLANK(Débiteurs!$O4048),0,IF(ISBLANK(Débiteurs!$O4048),0,IF(ISNUMBER(Débiteurs!$O4048),Débiteurs!$O4048,Débiteurs!$G4048))),0)</f>
        <v>0</v>
      </c>
      <c r="I4048">
        <f>IF(AND(NOT(ISBLANK(Débiteurs!$I4048)),LOWER(Débiteurs!$I4048)&lt;&gt;"chf"),IF(ISBLANK(Débiteurs!$P4048),0,IF(ISBLANK(Débiteurs!$P4048),0,IF(ISNUMBER(Débiteurs!$P4048),Débiteurs!$P4048,Débiteurs!$G4048))),0)</f>
        <v>0</v>
      </c>
      <c r="J4048">
        <f>IF(AND(NOT(ISBLANK(Débiteurs!$I4048)),LOWER(Débiteurs!$I4048)&lt;&gt;"chf"),IF(ISBLANK(Débiteurs!$Q4048),0,IF(ISBLANK(Débiteurs!$Q4048),0,IF(ISNUMBER(Débiteurs!$Q4048),Débiteurs!$Q4048,Débiteurs!$G4048))),0)</f>
        <v>0</v>
      </c>
    </row>
    <row r="4049" spans="2:10" x14ac:dyDescent="0.25">
      <c r="B4049">
        <f>IF(OR(ISBLANK(Débiteurs!$I4049),LOWER(Débiteurs!$I4049)="chf"),IF(ISBLANK(Débiteurs!N4049),0,IF(ISBLANK(Débiteurs!$G4049),0,IF(ISNUMBER(Débiteurs!N4049),Débiteurs!N4049,Débiteurs!$G4049))),0)</f>
        <v>0</v>
      </c>
      <c r="C4049">
        <f>IF(OR(ISBLANK(Débiteurs!$I4049),LOWER(Débiteurs!$I4049)="chf"),IF(ISBLANK(Débiteurs!O4049),0,IF(ISBLANK(Débiteurs!$G4049),0,IF(ISNUMBER(Débiteurs!O4049),Débiteurs!O4049,Débiteurs!$G4049))),0)</f>
        <v>0</v>
      </c>
      <c r="D4049">
        <f>IF(OR(ISBLANK(Débiteurs!$I4049),LOWER(Débiteurs!$I4049)="chf"),IF(ISBLANK(Débiteurs!P4049),0,IF(ISBLANK(Débiteurs!$G4049),0,IF(ISNUMBER(Débiteurs!P4049),Débiteurs!P4049,Débiteurs!$G4049))),0)</f>
        <v>0</v>
      </c>
      <c r="E4049">
        <f>IF(OR(ISBLANK(Débiteurs!$I4049),LOWER(Débiteurs!$I4049)="chf"),IF(ISBLANK(Débiteurs!Q4049),0,IF(ISBLANK(Débiteurs!$G4049),0,IF(ISNUMBER(Débiteurs!Q4049),Débiteurs!Q4049,Débiteurs!$G4049))),0)</f>
        <v>0</v>
      </c>
      <c r="G4049">
        <f>IF(AND(NOT(ISBLANK(Débiteurs!$I4049)),LOWER(Débiteurs!$I4049)&lt;&gt;"chf"),IF(ISBLANK(Débiteurs!$N4049),0,IF(ISBLANK(Débiteurs!$N4049),0,IF(ISNUMBER(Débiteurs!$N4049),Débiteurs!$N4049,Débiteurs!$G4049))),0)</f>
        <v>0</v>
      </c>
      <c r="H4049">
        <f>IF(AND(NOT(ISBLANK(Débiteurs!$I4049)),LOWER(Débiteurs!$I4049)&lt;&gt;"chf"),IF(ISBLANK(Débiteurs!$O4049),0,IF(ISBLANK(Débiteurs!$O4049),0,IF(ISNUMBER(Débiteurs!$O4049),Débiteurs!$O4049,Débiteurs!$G4049))),0)</f>
        <v>0</v>
      </c>
      <c r="I4049">
        <f>IF(AND(NOT(ISBLANK(Débiteurs!$I4049)),LOWER(Débiteurs!$I4049)&lt;&gt;"chf"),IF(ISBLANK(Débiteurs!$P4049),0,IF(ISBLANK(Débiteurs!$P4049),0,IF(ISNUMBER(Débiteurs!$P4049),Débiteurs!$P4049,Débiteurs!$G4049))),0)</f>
        <v>0</v>
      </c>
      <c r="J4049">
        <f>IF(AND(NOT(ISBLANK(Débiteurs!$I4049)),LOWER(Débiteurs!$I4049)&lt;&gt;"chf"),IF(ISBLANK(Débiteurs!$Q4049),0,IF(ISBLANK(Débiteurs!$Q4049),0,IF(ISNUMBER(Débiteurs!$Q4049),Débiteurs!$Q4049,Débiteurs!$G4049))),0)</f>
        <v>0</v>
      </c>
    </row>
    <row r="4050" spans="2:10" x14ac:dyDescent="0.25">
      <c r="B4050">
        <f>IF(OR(ISBLANK(Débiteurs!$I4050),LOWER(Débiteurs!$I4050)="chf"),IF(ISBLANK(Débiteurs!N4050),0,IF(ISBLANK(Débiteurs!$G4050),0,IF(ISNUMBER(Débiteurs!N4050),Débiteurs!N4050,Débiteurs!$G4050))),0)</f>
        <v>0</v>
      </c>
      <c r="C4050">
        <f>IF(OR(ISBLANK(Débiteurs!$I4050),LOWER(Débiteurs!$I4050)="chf"),IF(ISBLANK(Débiteurs!O4050),0,IF(ISBLANK(Débiteurs!$G4050),0,IF(ISNUMBER(Débiteurs!O4050),Débiteurs!O4050,Débiteurs!$G4050))),0)</f>
        <v>0</v>
      </c>
      <c r="D4050">
        <f>IF(OR(ISBLANK(Débiteurs!$I4050),LOWER(Débiteurs!$I4050)="chf"),IF(ISBLANK(Débiteurs!P4050),0,IF(ISBLANK(Débiteurs!$G4050),0,IF(ISNUMBER(Débiteurs!P4050),Débiteurs!P4050,Débiteurs!$G4050))),0)</f>
        <v>0</v>
      </c>
      <c r="E4050">
        <f>IF(OR(ISBLANK(Débiteurs!$I4050),LOWER(Débiteurs!$I4050)="chf"),IF(ISBLANK(Débiteurs!Q4050),0,IF(ISBLANK(Débiteurs!$G4050),0,IF(ISNUMBER(Débiteurs!Q4050),Débiteurs!Q4050,Débiteurs!$G4050))),0)</f>
        <v>0</v>
      </c>
      <c r="G4050">
        <f>IF(AND(NOT(ISBLANK(Débiteurs!$I4050)),LOWER(Débiteurs!$I4050)&lt;&gt;"chf"),IF(ISBLANK(Débiteurs!$N4050),0,IF(ISBLANK(Débiteurs!$N4050),0,IF(ISNUMBER(Débiteurs!$N4050),Débiteurs!$N4050,Débiteurs!$G4050))),0)</f>
        <v>0</v>
      </c>
      <c r="H4050">
        <f>IF(AND(NOT(ISBLANK(Débiteurs!$I4050)),LOWER(Débiteurs!$I4050)&lt;&gt;"chf"),IF(ISBLANK(Débiteurs!$O4050),0,IF(ISBLANK(Débiteurs!$O4050),0,IF(ISNUMBER(Débiteurs!$O4050),Débiteurs!$O4050,Débiteurs!$G4050))),0)</f>
        <v>0</v>
      </c>
      <c r="I4050">
        <f>IF(AND(NOT(ISBLANK(Débiteurs!$I4050)),LOWER(Débiteurs!$I4050)&lt;&gt;"chf"),IF(ISBLANK(Débiteurs!$P4050),0,IF(ISBLANK(Débiteurs!$P4050),0,IF(ISNUMBER(Débiteurs!$P4050),Débiteurs!$P4050,Débiteurs!$G4050))),0)</f>
        <v>0</v>
      </c>
      <c r="J4050">
        <f>IF(AND(NOT(ISBLANK(Débiteurs!$I4050)),LOWER(Débiteurs!$I4050)&lt;&gt;"chf"),IF(ISBLANK(Débiteurs!$Q4050),0,IF(ISBLANK(Débiteurs!$Q4050),0,IF(ISNUMBER(Débiteurs!$Q4050),Débiteurs!$Q4050,Débiteurs!$G4050))),0)</f>
        <v>0</v>
      </c>
    </row>
    <row r="4051" spans="2:10" x14ac:dyDescent="0.25">
      <c r="B4051">
        <f>IF(OR(ISBLANK(Débiteurs!$I4051),LOWER(Débiteurs!$I4051)="chf"),IF(ISBLANK(Débiteurs!N4051),0,IF(ISBLANK(Débiteurs!$G4051),0,IF(ISNUMBER(Débiteurs!N4051),Débiteurs!N4051,Débiteurs!$G4051))),0)</f>
        <v>0</v>
      </c>
      <c r="C4051">
        <f>IF(OR(ISBLANK(Débiteurs!$I4051),LOWER(Débiteurs!$I4051)="chf"),IF(ISBLANK(Débiteurs!O4051),0,IF(ISBLANK(Débiteurs!$G4051),0,IF(ISNUMBER(Débiteurs!O4051),Débiteurs!O4051,Débiteurs!$G4051))),0)</f>
        <v>0</v>
      </c>
      <c r="D4051">
        <f>IF(OR(ISBLANK(Débiteurs!$I4051),LOWER(Débiteurs!$I4051)="chf"),IF(ISBLANK(Débiteurs!P4051),0,IF(ISBLANK(Débiteurs!$G4051),0,IF(ISNUMBER(Débiteurs!P4051),Débiteurs!P4051,Débiteurs!$G4051))),0)</f>
        <v>0</v>
      </c>
      <c r="E4051">
        <f>IF(OR(ISBLANK(Débiteurs!$I4051),LOWER(Débiteurs!$I4051)="chf"),IF(ISBLANK(Débiteurs!Q4051),0,IF(ISBLANK(Débiteurs!$G4051),0,IF(ISNUMBER(Débiteurs!Q4051),Débiteurs!Q4051,Débiteurs!$G4051))),0)</f>
        <v>0</v>
      </c>
      <c r="G4051">
        <f>IF(AND(NOT(ISBLANK(Débiteurs!$I4051)),LOWER(Débiteurs!$I4051)&lt;&gt;"chf"),IF(ISBLANK(Débiteurs!$N4051),0,IF(ISBLANK(Débiteurs!$N4051),0,IF(ISNUMBER(Débiteurs!$N4051),Débiteurs!$N4051,Débiteurs!$G4051))),0)</f>
        <v>0</v>
      </c>
      <c r="H4051">
        <f>IF(AND(NOT(ISBLANK(Débiteurs!$I4051)),LOWER(Débiteurs!$I4051)&lt;&gt;"chf"),IF(ISBLANK(Débiteurs!$O4051),0,IF(ISBLANK(Débiteurs!$O4051),0,IF(ISNUMBER(Débiteurs!$O4051),Débiteurs!$O4051,Débiteurs!$G4051))),0)</f>
        <v>0</v>
      </c>
      <c r="I4051">
        <f>IF(AND(NOT(ISBLANK(Débiteurs!$I4051)),LOWER(Débiteurs!$I4051)&lt;&gt;"chf"),IF(ISBLANK(Débiteurs!$P4051),0,IF(ISBLANK(Débiteurs!$P4051),0,IF(ISNUMBER(Débiteurs!$P4051),Débiteurs!$P4051,Débiteurs!$G4051))),0)</f>
        <v>0</v>
      </c>
      <c r="J4051">
        <f>IF(AND(NOT(ISBLANK(Débiteurs!$I4051)),LOWER(Débiteurs!$I4051)&lt;&gt;"chf"),IF(ISBLANK(Débiteurs!$Q4051),0,IF(ISBLANK(Débiteurs!$Q4051),0,IF(ISNUMBER(Débiteurs!$Q4051),Débiteurs!$Q4051,Débiteurs!$G4051))),0)</f>
        <v>0</v>
      </c>
    </row>
    <row r="4052" spans="2:10" x14ac:dyDescent="0.25">
      <c r="B4052">
        <f>IF(OR(ISBLANK(Débiteurs!$I4052),LOWER(Débiteurs!$I4052)="chf"),IF(ISBLANK(Débiteurs!N4052),0,IF(ISBLANK(Débiteurs!$G4052),0,IF(ISNUMBER(Débiteurs!N4052),Débiteurs!N4052,Débiteurs!$G4052))),0)</f>
        <v>0</v>
      </c>
      <c r="C4052">
        <f>IF(OR(ISBLANK(Débiteurs!$I4052),LOWER(Débiteurs!$I4052)="chf"),IF(ISBLANK(Débiteurs!O4052),0,IF(ISBLANK(Débiteurs!$G4052),0,IF(ISNUMBER(Débiteurs!O4052),Débiteurs!O4052,Débiteurs!$G4052))),0)</f>
        <v>0</v>
      </c>
      <c r="D4052">
        <f>IF(OR(ISBLANK(Débiteurs!$I4052),LOWER(Débiteurs!$I4052)="chf"),IF(ISBLANK(Débiteurs!P4052),0,IF(ISBLANK(Débiteurs!$G4052),0,IF(ISNUMBER(Débiteurs!P4052),Débiteurs!P4052,Débiteurs!$G4052))),0)</f>
        <v>0</v>
      </c>
      <c r="E4052">
        <f>IF(OR(ISBLANK(Débiteurs!$I4052),LOWER(Débiteurs!$I4052)="chf"),IF(ISBLANK(Débiteurs!Q4052),0,IF(ISBLANK(Débiteurs!$G4052),0,IF(ISNUMBER(Débiteurs!Q4052),Débiteurs!Q4052,Débiteurs!$G4052))),0)</f>
        <v>0</v>
      </c>
      <c r="G4052">
        <f>IF(AND(NOT(ISBLANK(Débiteurs!$I4052)),LOWER(Débiteurs!$I4052)&lt;&gt;"chf"),IF(ISBLANK(Débiteurs!$N4052),0,IF(ISBLANK(Débiteurs!$N4052),0,IF(ISNUMBER(Débiteurs!$N4052),Débiteurs!$N4052,Débiteurs!$G4052))),0)</f>
        <v>0</v>
      </c>
      <c r="H4052">
        <f>IF(AND(NOT(ISBLANK(Débiteurs!$I4052)),LOWER(Débiteurs!$I4052)&lt;&gt;"chf"),IF(ISBLANK(Débiteurs!$O4052),0,IF(ISBLANK(Débiteurs!$O4052),0,IF(ISNUMBER(Débiteurs!$O4052),Débiteurs!$O4052,Débiteurs!$G4052))),0)</f>
        <v>0</v>
      </c>
      <c r="I4052">
        <f>IF(AND(NOT(ISBLANK(Débiteurs!$I4052)),LOWER(Débiteurs!$I4052)&lt;&gt;"chf"),IF(ISBLANK(Débiteurs!$P4052),0,IF(ISBLANK(Débiteurs!$P4052),0,IF(ISNUMBER(Débiteurs!$P4052),Débiteurs!$P4052,Débiteurs!$G4052))),0)</f>
        <v>0</v>
      </c>
      <c r="J4052">
        <f>IF(AND(NOT(ISBLANK(Débiteurs!$I4052)),LOWER(Débiteurs!$I4052)&lt;&gt;"chf"),IF(ISBLANK(Débiteurs!$Q4052),0,IF(ISBLANK(Débiteurs!$Q4052),0,IF(ISNUMBER(Débiteurs!$Q4052),Débiteurs!$Q4052,Débiteurs!$G4052))),0)</f>
        <v>0</v>
      </c>
    </row>
    <row r="4053" spans="2:10" x14ac:dyDescent="0.25">
      <c r="B4053">
        <f>IF(OR(ISBLANK(Débiteurs!$I4053),LOWER(Débiteurs!$I4053)="chf"),IF(ISBLANK(Débiteurs!N4053),0,IF(ISBLANK(Débiteurs!$G4053),0,IF(ISNUMBER(Débiteurs!N4053),Débiteurs!N4053,Débiteurs!$G4053))),0)</f>
        <v>0</v>
      </c>
      <c r="C4053">
        <f>IF(OR(ISBLANK(Débiteurs!$I4053),LOWER(Débiteurs!$I4053)="chf"),IF(ISBLANK(Débiteurs!O4053),0,IF(ISBLANK(Débiteurs!$G4053),0,IF(ISNUMBER(Débiteurs!O4053),Débiteurs!O4053,Débiteurs!$G4053))),0)</f>
        <v>0</v>
      </c>
      <c r="D4053">
        <f>IF(OR(ISBLANK(Débiteurs!$I4053),LOWER(Débiteurs!$I4053)="chf"),IF(ISBLANK(Débiteurs!P4053),0,IF(ISBLANK(Débiteurs!$G4053),0,IF(ISNUMBER(Débiteurs!P4053),Débiteurs!P4053,Débiteurs!$G4053))),0)</f>
        <v>0</v>
      </c>
      <c r="E4053">
        <f>IF(OR(ISBLANK(Débiteurs!$I4053),LOWER(Débiteurs!$I4053)="chf"),IF(ISBLANK(Débiteurs!Q4053),0,IF(ISBLANK(Débiteurs!$G4053),0,IF(ISNUMBER(Débiteurs!Q4053),Débiteurs!Q4053,Débiteurs!$G4053))),0)</f>
        <v>0</v>
      </c>
      <c r="G4053">
        <f>IF(AND(NOT(ISBLANK(Débiteurs!$I4053)),LOWER(Débiteurs!$I4053)&lt;&gt;"chf"),IF(ISBLANK(Débiteurs!$N4053),0,IF(ISBLANK(Débiteurs!$N4053),0,IF(ISNUMBER(Débiteurs!$N4053),Débiteurs!$N4053,Débiteurs!$G4053))),0)</f>
        <v>0</v>
      </c>
      <c r="H4053">
        <f>IF(AND(NOT(ISBLANK(Débiteurs!$I4053)),LOWER(Débiteurs!$I4053)&lt;&gt;"chf"),IF(ISBLANK(Débiteurs!$O4053),0,IF(ISBLANK(Débiteurs!$O4053),0,IF(ISNUMBER(Débiteurs!$O4053),Débiteurs!$O4053,Débiteurs!$G4053))),0)</f>
        <v>0</v>
      </c>
      <c r="I4053">
        <f>IF(AND(NOT(ISBLANK(Débiteurs!$I4053)),LOWER(Débiteurs!$I4053)&lt;&gt;"chf"),IF(ISBLANK(Débiteurs!$P4053),0,IF(ISBLANK(Débiteurs!$P4053),0,IF(ISNUMBER(Débiteurs!$P4053),Débiteurs!$P4053,Débiteurs!$G4053))),0)</f>
        <v>0</v>
      </c>
      <c r="J4053">
        <f>IF(AND(NOT(ISBLANK(Débiteurs!$I4053)),LOWER(Débiteurs!$I4053)&lt;&gt;"chf"),IF(ISBLANK(Débiteurs!$Q4053),0,IF(ISBLANK(Débiteurs!$Q4053),0,IF(ISNUMBER(Débiteurs!$Q4053),Débiteurs!$Q4053,Débiteurs!$G4053))),0)</f>
        <v>0</v>
      </c>
    </row>
    <row r="4054" spans="2:10" x14ac:dyDescent="0.25">
      <c r="B4054">
        <f>IF(OR(ISBLANK(Débiteurs!$I4054),LOWER(Débiteurs!$I4054)="chf"),IF(ISBLANK(Débiteurs!N4054),0,IF(ISBLANK(Débiteurs!$G4054),0,IF(ISNUMBER(Débiteurs!N4054),Débiteurs!N4054,Débiteurs!$G4054))),0)</f>
        <v>0</v>
      </c>
      <c r="C4054">
        <f>IF(OR(ISBLANK(Débiteurs!$I4054),LOWER(Débiteurs!$I4054)="chf"),IF(ISBLANK(Débiteurs!O4054),0,IF(ISBLANK(Débiteurs!$G4054),0,IF(ISNUMBER(Débiteurs!O4054),Débiteurs!O4054,Débiteurs!$G4054))),0)</f>
        <v>0</v>
      </c>
      <c r="D4054">
        <f>IF(OR(ISBLANK(Débiteurs!$I4054),LOWER(Débiteurs!$I4054)="chf"),IF(ISBLANK(Débiteurs!P4054),0,IF(ISBLANK(Débiteurs!$G4054),0,IF(ISNUMBER(Débiteurs!P4054),Débiteurs!P4054,Débiteurs!$G4054))),0)</f>
        <v>0</v>
      </c>
      <c r="E4054">
        <f>IF(OR(ISBLANK(Débiteurs!$I4054),LOWER(Débiteurs!$I4054)="chf"),IF(ISBLANK(Débiteurs!Q4054),0,IF(ISBLANK(Débiteurs!$G4054),0,IF(ISNUMBER(Débiteurs!Q4054),Débiteurs!Q4054,Débiteurs!$G4054))),0)</f>
        <v>0</v>
      </c>
      <c r="G4054">
        <f>IF(AND(NOT(ISBLANK(Débiteurs!$I4054)),LOWER(Débiteurs!$I4054)&lt;&gt;"chf"),IF(ISBLANK(Débiteurs!$N4054),0,IF(ISBLANK(Débiteurs!$N4054),0,IF(ISNUMBER(Débiteurs!$N4054),Débiteurs!$N4054,Débiteurs!$G4054))),0)</f>
        <v>0</v>
      </c>
      <c r="H4054">
        <f>IF(AND(NOT(ISBLANK(Débiteurs!$I4054)),LOWER(Débiteurs!$I4054)&lt;&gt;"chf"),IF(ISBLANK(Débiteurs!$O4054),0,IF(ISBLANK(Débiteurs!$O4054),0,IF(ISNUMBER(Débiteurs!$O4054),Débiteurs!$O4054,Débiteurs!$G4054))),0)</f>
        <v>0</v>
      </c>
      <c r="I4054">
        <f>IF(AND(NOT(ISBLANK(Débiteurs!$I4054)),LOWER(Débiteurs!$I4054)&lt;&gt;"chf"),IF(ISBLANK(Débiteurs!$P4054),0,IF(ISBLANK(Débiteurs!$P4054),0,IF(ISNUMBER(Débiteurs!$P4054),Débiteurs!$P4054,Débiteurs!$G4054))),0)</f>
        <v>0</v>
      </c>
      <c r="J4054">
        <f>IF(AND(NOT(ISBLANK(Débiteurs!$I4054)),LOWER(Débiteurs!$I4054)&lt;&gt;"chf"),IF(ISBLANK(Débiteurs!$Q4054),0,IF(ISBLANK(Débiteurs!$Q4054),0,IF(ISNUMBER(Débiteurs!$Q4054),Débiteurs!$Q4054,Débiteurs!$G4054))),0)</f>
        <v>0</v>
      </c>
    </row>
    <row r="4055" spans="2:10" x14ac:dyDescent="0.25">
      <c r="B4055">
        <f>IF(OR(ISBLANK(Débiteurs!$I4055),LOWER(Débiteurs!$I4055)="chf"),IF(ISBLANK(Débiteurs!N4055),0,IF(ISBLANK(Débiteurs!$G4055),0,IF(ISNUMBER(Débiteurs!N4055),Débiteurs!N4055,Débiteurs!$G4055))),0)</f>
        <v>0</v>
      </c>
      <c r="C4055">
        <f>IF(OR(ISBLANK(Débiteurs!$I4055),LOWER(Débiteurs!$I4055)="chf"),IF(ISBLANK(Débiteurs!O4055),0,IF(ISBLANK(Débiteurs!$G4055),0,IF(ISNUMBER(Débiteurs!O4055),Débiteurs!O4055,Débiteurs!$G4055))),0)</f>
        <v>0</v>
      </c>
      <c r="D4055">
        <f>IF(OR(ISBLANK(Débiteurs!$I4055),LOWER(Débiteurs!$I4055)="chf"),IF(ISBLANK(Débiteurs!P4055),0,IF(ISBLANK(Débiteurs!$G4055),0,IF(ISNUMBER(Débiteurs!P4055),Débiteurs!P4055,Débiteurs!$G4055))),0)</f>
        <v>0</v>
      </c>
      <c r="E4055">
        <f>IF(OR(ISBLANK(Débiteurs!$I4055),LOWER(Débiteurs!$I4055)="chf"),IF(ISBLANK(Débiteurs!Q4055),0,IF(ISBLANK(Débiteurs!$G4055),0,IF(ISNUMBER(Débiteurs!Q4055),Débiteurs!Q4055,Débiteurs!$G4055))),0)</f>
        <v>0</v>
      </c>
      <c r="G4055">
        <f>IF(AND(NOT(ISBLANK(Débiteurs!$I4055)),LOWER(Débiteurs!$I4055)&lt;&gt;"chf"),IF(ISBLANK(Débiteurs!$N4055),0,IF(ISBLANK(Débiteurs!$N4055),0,IF(ISNUMBER(Débiteurs!$N4055),Débiteurs!$N4055,Débiteurs!$G4055))),0)</f>
        <v>0</v>
      </c>
      <c r="H4055">
        <f>IF(AND(NOT(ISBLANK(Débiteurs!$I4055)),LOWER(Débiteurs!$I4055)&lt;&gt;"chf"),IF(ISBLANK(Débiteurs!$O4055),0,IF(ISBLANK(Débiteurs!$O4055),0,IF(ISNUMBER(Débiteurs!$O4055),Débiteurs!$O4055,Débiteurs!$G4055))),0)</f>
        <v>0</v>
      </c>
      <c r="I4055">
        <f>IF(AND(NOT(ISBLANK(Débiteurs!$I4055)),LOWER(Débiteurs!$I4055)&lt;&gt;"chf"),IF(ISBLANK(Débiteurs!$P4055),0,IF(ISBLANK(Débiteurs!$P4055),0,IF(ISNUMBER(Débiteurs!$P4055),Débiteurs!$P4055,Débiteurs!$G4055))),0)</f>
        <v>0</v>
      </c>
      <c r="J4055">
        <f>IF(AND(NOT(ISBLANK(Débiteurs!$I4055)),LOWER(Débiteurs!$I4055)&lt;&gt;"chf"),IF(ISBLANK(Débiteurs!$Q4055),0,IF(ISBLANK(Débiteurs!$Q4055),0,IF(ISNUMBER(Débiteurs!$Q4055),Débiteurs!$Q4055,Débiteurs!$G4055))),0)</f>
        <v>0</v>
      </c>
    </row>
    <row r="4056" spans="2:10" x14ac:dyDescent="0.25">
      <c r="B4056">
        <f>IF(OR(ISBLANK(Débiteurs!$I4056),LOWER(Débiteurs!$I4056)="chf"),IF(ISBLANK(Débiteurs!N4056),0,IF(ISBLANK(Débiteurs!$G4056),0,IF(ISNUMBER(Débiteurs!N4056),Débiteurs!N4056,Débiteurs!$G4056))),0)</f>
        <v>0</v>
      </c>
      <c r="C4056">
        <f>IF(OR(ISBLANK(Débiteurs!$I4056),LOWER(Débiteurs!$I4056)="chf"),IF(ISBLANK(Débiteurs!O4056),0,IF(ISBLANK(Débiteurs!$G4056),0,IF(ISNUMBER(Débiteurs!O4056),Débiteurs!O4056,Débiteurs!$G4056))),0)</f>
        <v>0</v>
      </c>
      <c r="D4056">
        <f>IF(OR(ISBLANK(Débiteurs!$I4056),LOWER(Débiteurs!$I4056)="chf"),IF(ISBLANK(Débiteurs!P4056),0,IF(ISBLANK(Débiteurs!$G4056),0,IF(ISNUMBER(Débiteurs!P4056),Débiteurs!P4056,Débiteurs!$G4056))),0)</f>
        <v>0</v>
      </c>
      <c r="E4056">
        <f>IF(OR(ISBLANK(Débiteurs!$I4056),LOWER(Débiteurs!$I4056)="chf"),IF(ISBLANK(Débiteurs!Q4056),0,IF(ISBLANK(Débiteurs!$G4056),0,IF(ISNUMBER(Débiteurs!Q4056),Débiteurs!Q4056,Débiteurs!$G4056))),0)</f>
        <v>0</v>
      </c>
      <c r="G4056">
        <f>IF(AND(NOT(ISBLANK(Débiteurs!$I4056)),LOWER(Débiteurs!$I4056)&lt;&gt;"chf"),IF(ISBLANK(Débiteurs!$N4056),0,IF(ISBLANK(Débiteurs!$N4056),0,IF(ISNUMBER(Débiteurs!$N4056),Débiteurs!$N4056,Débiteurs!$G4056))),0)</f>
        <v>0</v>
      </c>
      <c r="H4056">
        <f>IF(AND(NOT(ISBLANK(Débiteurs!$I4056)),LOWER(Débiteurs!$I4056)&lt;&gt;"chf"),IF(ISBLANK(Débiteurs!$O4056),0,IF(ISBLANK(Débiteurs!$O4056),0,IF(ISNUMBER(Débiteurs!$O4056),Débiteurs!$O4056,Débiteurs!$G4056))),0)</f>
        <v>0</v>
      </c>
      <c r="I4056">
        <f>IF(AND(NOT(ISBLANK(Débiteurs!$I4056)),LOWER(Débiteurs!$I4056)&lt;&gt;"chf"),IF(ISBLANK(Débiteurs!$P4056),0,IF(ISBLANK(Débiteurs!$P4056),0,IF(ISNUMBER(Débiteurs!$P4056),Débiteurs!$P4056,Débiteurs!$G4056))),0)</f>
        <v>0</v>
      </c>
      <c r="J4056">
        <f>IF(AND(NOT(ISBLANK(Débiteurs!$I4056)),LOWER(Débiteurs!$I4056)&lt;&gt;"chf"),IF(ISBLANK(Débiteurs!$Q4056),0,IF(ISBLANK(Débiteurs!$Q4056),0,IF(ISNUMBER(Débiteurs!$Q4056),Débiteurs!$Q4056,Débiteurs!$G4056))),0)</f>
        <v>0</v>
      </c>
    </row>
    <row r="4057" spans="2:10" x14ac:dyDescent="0.25">
      <c r="B4057">
        <f>IF(OR(ISBLANK(Débiteurs!$I4057),LOWER(Débiteurs!$I4057)="chf"),IF(ISBLANK(Débiteurs!N4057),0,IF(ISBLANK(Débiteurs!$G4057),0,IF(ISNUMBER(Débiteurs!N4057),Débiteurs!N4057,Débiteurs!$G4057))),0)</f>
        <v>0</v>
      </c>
      <c r="C4057">
        <f>IF(OR(ISBLANK(Débiteurs!$I4057),LOWER(Débiteurs!$I4057)="chf"),IF(ISBLANK(Débiteurs!O4057),0,IF(ISBLANK(Débiteurs!$G4057),0,IF(ISNUMBER(Débiteurs!O4057),Débiteurs!O4057,Débiteurs!$G4057))),0)</f>
        <v>0</v>
      </c>
      <c r="D4057">
        <f>IF(OR(ISBLANK(Débiteurs!$I4057),LOWER(Débiteurs!$I4057)="chf"),IF(ISBLANK(Débiteurs!P4057),0,IF(ISBLANK(Débiteurs!$G4057),0,IF(ISNUMBER(Débiteurs!P4057),Débiteurs!P4057,Débiteurs!$G4057))),0)</f>
        <v>0</v>
      </c>
      <c r="E4057">
        <f>IF(OR(ISBLANK(Débiteurs!$I4057),LOWER(Débiteurs!$I4057)="chf"),IF(ISBLANK(Débiteurs!Q4057),0,IF(ISBLANK(Débiteurs!$G4057),0,IF(ISNUMBER(Débiteurs!Q4057),Débiteurs!Q4057,Débiteurs!$G4057))),0)</f>
        <v>0</v>
      </c>
      <c r="G4057">
        <f>IF(AND(NOT(ISBLANK(Débiteurs!$I4057)),LOWER(Débiteurs!$I4057)&lt;&gt;"chf"),IF(ISBLANK(Débiteurs!$N4057),0,IF(ISBLANK(Débiteurs!$N4057),0,IF(ISNUMBER(Débiteurs!$N4057),Débiteurs!$N4057,Débiteurs!$G4057))),0)</f>
        <v>0</v>
      </c>
      <c r="H4057">
        <f>IF(AND(NOT(ISBLANK(Débiteurs!$I4057)),LOWER(Débiteurs!$I4057)&lt;&gt;"chf"),IF(ISBLANK(Débiteurs!$O4057),0,IF(ISBLANK(Débiteurs!$O4057),0,IF(ISNUMBER(Débiteurs!$O4057),Débiteurs!$O4057,Débiteurs!$G4057))),0)</f>
        <v>0</v>
      </c>
      <c r="I4057">
        <f>IF(AND(NOT(ISBLANK(Débiteurs!$I4057)),LOWER(Débiteurs!$I4057)&lt;&gt;"chf"),IF(ISBLANK(Débiteurs!$P4057),0,IF(ISBLANK(Débiteurs!$P4057),0,IF(ISNUMBER(Débiteurs!$P4057),Débiteurs!$P4057,Débiteurs!$G4057))),0)</f>
        <v>0</v>
      </c>
      <c r="J4057">
        <f>IF(AND(NOT(ISBLANK(Débiteurs!$I4057)),LOWER(Débiteurs!$I4057)&lt;&gt;"chf"),IF(ISBLANK(Débiteurs!$Q4057),0,IF(ISBLANK(Débiteurs!$Q4057),0,IF(ISNUMBER(Débiteurs!$Q4057),Débiteurs!$Q4057,Débiteurs!$G4057))),0)</f>
        <v>0</v>
      </c>
    </row>
    <row r="4058" spans="2:10" x14ac:dyDescent="0.25">
      <c r="B4058">
        <f>IF(OR(ISBLANK(Débiteurs!$I4058),LOWER(Débiteurs!$I4058)="chf"),IF(ISBLANK(Débiteurs!N4058),0,IF(ISBLANK(Débiteurs!$G4058),0,IF(ISNUMBER(Débiteurs!N4058),Débiteurs!N4058,Débiteurs!$G4058))),0)</f>
        <v>0</v>
      </c>
      <c r="C4058">
        <f>IF(OR(ISBLANK(Débiteurs!$I4058),LOWER(Débiteurs!$I4058)="chf"),IF(ISBLANK(Débiteurs!O4058),0,IF(ISBLANK(Débiteurs!$G4058),0,IF(ISNUMBER(Débiteurs!O4058),Débiteurs!O4058,Débiteurs!$G4058))),0)</f>
        <v>0</v>
      </c>
      <c r="D4058">
        <f>IF(OR(ISBLANK(Débiteurs!$I4058),LOWER(Débiteurs!$I4058)="chf"),IF(ISBLANK(Débiteurs!P4058),0,IF(ISBLANK(Débiteurs!$G4058),0,IF(ISNUMBER(Débiteurs!P4058),Débiteurs!P4058,Débiteurs!$G4058))),0)</f>
        <v>0</v>
      </c>
      <c r="E4058">
        <f>IF(OR(ISBLANK(Débiteurs!$I4058),LOWER(Débiteurs!$I4058)="chf"),IF(ISBLANK(Débiteurs!Q4058),0,IF(ISBLANK(Débiteurs!$G4058),0,IF(ISNUMBER(Débiteurs!Q4058),Débiteurs!Q4058,Débiteurs!$G4058))),0)</f>
        <v>0</v>
      </c>
      <c r="G4058">
        <f>IF(AND(NOT(ISBLANK(Débiteurs!$I4058)),LOWER(Débiteurs!$I4058)&lt;&gt;"chf"),IF(ISBLANK(Débiteurs!$N4058),0,IF(ISBLANK(Débiteurs!$N4058),0,IF(ISNUMBER(Débiteurs!$N4058),Débiteurs!$N4058,Débiteurs!$G4058))),0)</f>
        <v>0</v>
      </c>
      <c r="H4058">
        <f>IF(AND(NOT(ISBLANK(Débiteurs!$I4058)),LOWER(Débiteurs!$I4058)&lt;&gt;"chf"),IF(ISBLANK(Débiteurs!$O4058),0,IF(ISBLANK(Débiteurs!$O4058),0,IF(ISNUMBER(Débiteurs!$O4058),Débiteurs!$O4058,Débiteurs!$G4058))),0)</f>
        <v>0</v>
      </c>
      <c r="I4058">
        <f>IF(AND(NOT(ISBLANK(Débiteurs!$I4058)),LOWER(Débiteurs!$I4058)&lt;&gt;"chf"),IF(ISBLANK(Débiteurs!$P4058),0,IF(ISBLANK(Débiteurs!$P4058),0,IF(ISNUMBER(Débiteurs!$P4058),Débiteurs!$P4058,Débiteurs!$G4058))),0)</f>
        <v>0</v>
      </c>
      <c r="J4058">
        <f>IF(AND(NOT(ISBLANK(Débiteurs!$I4058)),LOWER(Débiteurs!$I4058)&lt;&gt;"chf"),IF(ISBLANK(Débiteurs!$Q4058),0,IF(ISBLANK(Débiteurs!$Q4058),0,IF(ISNUMBER(Débiteurs!$Q4058),Débiteurs!$Q4058,Débiteurs!$G4058))),0)</f>
        <v>0</v>
      </c>
    </row>
    <row r="4059" spans="2:10" x14ac:dyDescent="0.25">
      <c r="B4059">
        <f>IF(OR(ISBLANK(Débiteurs!$I4059),LOWER(Débiteurs!$I4059)="chf"),IF(ISBLANK(Débiteurs!N4059),0,IF(ISBLANK(Débiteurs!$G4059),0,IF(ISNUMBER(Débiteurs!N4059),Débiteurs!N4059,Débiteurs!$G4059))),0)</f>
        <v>0</v>
      </c>
      <c r="C4059">
        <f>IF(OR(ISBLANK(Débiteurs!$I4059),LOWER(Débiteurs!$I4059)="chf"),IF(ISBLANK(Débiteurs!O4059),0,IF(ISBLANK(Débiteurs!$G4059),0,IF(ISNUMBER(Débiteurs!O4059),Débiteurs!O4059,Débiteurs!$G4059))),0)</f>
        <v>0</v>
      </c>
      <c r="D4059">
        <f>IF(OR(ISBLANK(Débiteurs!$I4059),LOWER(Débiteurs!$I4059)="chf"),IF(ISBLANK(Débiteurs!P4059),0,IF(ISBLANK(Débiteurs!$G4059),0,IF(ISNUMBER(Débiteurs!P4059),Débiteurs!P4059,Débiteurs!$G4059))),0)</f>
        <v>0</v>
      </c>
      <c r="E4059">
        <f>IF(OR(ISBLANK(Débiteurs!$I4059),LOWER(Débiteurs!$I4059)="chf"),IF(ISBLANK(Débiteurs!Q4059),0,IF(ISBLANK(Débiteurs!$G4059),0,IF(ISNUMBER(Débiteurs!Q4059),Débiteurs!Q4059,Débiteurs!$G4059))),0)</f>
        <v>0</v>
      </c>
      <c r="G4059">
        <f>IF(AND(NOT(ISBLANK(Débiteurs!$I4059)),LOWER(Débiteurs!$I4059)&lt;&gt;"chf"),IF(ISBLANK(Débiteurs!$N4059),0,IF(ISBLANK(Débiteurs!$N4059),0,IF(ISNUMBER(Débiteurs!$N4059),Débiteurs!$N4059,Débiteurs!$G4059))),0)</f>
        <v>0</v>
      </c>
      <c r="H4059">
        <f>IF(AND(NOT(ISBLANK(Débiteurs!$I4059)),LOWER(Débiteurs!$I4059)&lt;&gt;"chf"),IF(ISBLANK(Débiteurs!$O4059),0,IF(ISBLANK(Débiteurs!$O4059),0,IF(ISNUMBER(Débiteurs!$O4059),Débiteurs!$O4059,Débiteurs!$G4059))),0)</f>
        <v>0</v>
      </c>
      <c r="I4059">
        <f>IF(AND(NOT(ISBLANK(Débiteurs!$I4059)),LOWER(Débiteurs!$I4059)&lt;&gt;"chf"),IF(ISBLANK(Débiteurs!$P4059),0,IF(ISBLANK(Débiteurs!$P4059),0,IF(ISNUMBER(Débiteurs!$P4059),Débiteurs!$P4059,Débiteurs!$G4059))),0)</f>
        <v>0</v>
      </c>
      <c r="J4059">
        <f>IF(AND(NOT(ISBLANK(Débiteurs!$I4059)),LOWER(Débiteurs!$I4059)&lt;&gt;"chf"),IF(ISBLANK(Débiteurs!$Q4059),0,IF(ISBLANK(Débiteurs!$Q4059),0,IF(ISNUMBER(Débiteurs!$Q4059),Débiteurs!$Q4059,Débiteurs!$G4059))),0)</f>
        <v>0</v>
      </c>
    </row>
    <row r="4060" spans="2:10" x14ac:dyDescent="0.25">
      <c r="B4060">
        <f>IF(OR(ISBLANK(Débiteurs!$I4060),LOWER(Débiteurs!$I4060)="chf"),IF(ISBLANK(Débiteurs!N4060),0,IF(ISBLANK(Débiteurs!$G4060),0,IF(ISNUMBER(Débiteurs!N4060),Débiteurs!N4060,Débiteurs!$G4060))),0)</f>
        <v>0</v>
      </c>
      <c r="C4060">
        <f>IF(OR(ISBLANK(Débiteurs!$I4060),LOWER(Débiteurs!$I4060)="chf"),IF(ISBLANK(Débiteurs!O4060),0,IF(ISBLANK(Débiteurs!$G4060),0,IF(ISNUMBER(Débiteurs!O4060),Débiteurs!O4060,Débiteurs!$G4060))),0)</f>
        <v>0</v>
      </c>
      <c r="D4060">
        <f>IF(OR(ISBLANK(Débiteurs!$I4060),LOWER(Débiteurs!$I4060)="chf"),IF(ISBLANK(Débiteurs!P4060),0,IF(ISBLANK(Débiteurs!$G4060),0,IF(ISNUMBER(Débiteurs!P4060),Débiteurs!P4060,Débiteurs!$G4060))),0)</f>
        <v>0</v>
      </c>
      <c r="E4060">
        <f>IF(OR(ISBLANK(Débiteurs!$I4060),LOWER(Débiteurs!$I4060)="chf"),IF(ISBLANK(Débiteurs!Q4060),0,IF(ISBLANK(Débiteurs!$G4060),0,IF(ISNUMBER(Débiteurs!Q4060),Débiteurs!Q4060,Débiteurs!$G4060))),0)</f>
        <v>0</v>
      </c>
      <c r="G4060">
        <f>IF(AND(NOT(ISBLANK(Débiteurs!$I4060)),LOWER(Débiteurs!$I4060)&lt;&gt;"chf"),IF(ISBLANK(Débiteurs!$N4060),0,IF(ISBLANK(Débiteurs!$N4060),0,IF(ISNUMBER(Débiteurs!$N4060),Débiteurs!$N4060,Débiteurs!$G4060))),0)</f>
        <v>0</v>
      </c>
      <c r="H4060">
        <f>IF(AND(NOT(ISBLANK(Débiteurs!$I4060)),LOWER(Débiteurs!$I4060)&lt;&gt;"chf"),IF(ISBLANK(Débiteurs!$O4060),0,IF(ISBLANK(Débiteurs!$O4060),0,IF(ISNUMBER(Débiteurs!$O4060),Débiteurs!$O4060,Débiteurs!$G4060))),0)</f>
        <v>0</v>
      </c>
      <c r="I4060">
        <f>IF(AND(NOT(ISBLANK(Débiteurs!$I4060)),LOWER(Débiteurs!$I4060)&lt;&gt;"chf"),IF(ISBLANK(Débiteurs!$P4060),0,IF(ISBLANK(Débiteurs!$P4060),0,IF(ISNUMBER(Débiteurs!$P4060),Débiteurs!$P4060,Débiteurs!$G4060))),0)</f>
        <v>0</v>
      </c>
      <c r="J4060">
        <f>IF(AND(NOT(ISBLANK(Débiteurs!$I4060)),LOWER(Débiteurs!$I4060)&lt;&gt;"chf"),IF(ISBLANK(Débiteurs!$Q4060),0,IF(ISBLANK(Débiteurs!$Q4060),0,IF(ISNUMBER(Débiteurs!$Q4060),Débiteurs!$Q4060,Débiteurs!$G4060))),0)</f>
        <v>0</v>
      </c>
    </row>
    <row r="4061" spans="2:10" x14ac:dyDescent="0.25">
      <c r="B4061">
        <f>IF(OR(ISBLANK(Débiteurs!$I4061),LOWER(Débiteurs!$I4061)="chf"),IF(ISBLANK(Débiteurs!N4061),0,IF(ISBLANK(Débiteurs!$G4061),0,IF(ISNUMBER(Débiteurs!N4061),Débiteurs!N4061,Débiteurs!$G4061))),0)</f>
        <v>0</v>
      </c>
      <c r="C4061">
        <f>IF(OR(ISBLANK(Débiteurs!$I4061),LOWER(Débiteurs!$I4061)="chf"),IF(ISBLANK(Débiteurs!O4061),0,IF(ISBLANK(Débiteurs!$G4061),0,IF(ISNUMBER(Débiteurs!O4061),Débiteurs!O4061,Débiteurs!$G4061))),0)</f>
        <v>0</v>
      </c>
      <c r="D4061">
        <f>IF(OR(ISBLANK(Débiteurs!$I4061),LOWER(Débiteurs!$I4061)="chf"),IF(ISBLANK(Débiteurs!P4061),0,IF(ISBLANK(Débiteurs!$G4061),0,IF(ISNUMBER(Débiteurs!P4061),Débiteurs!P4061,Débiteurs!$G4061))),0)</f>
        <v>0</v>
      </c>
      <c r="E4061">
        <f>IF(OR(ISBLANK(Débiteurs!$I4061),LOWER(Débiteurs!$I4061)="chf"),IF(ISBLANK(Débiteurs!Q4061),0,IF(ISBLANK(Débiteurs!$G4061),0,IF(ISNUMBER(Débiteurs!Q4061),Débiteurs!Q4061,Débiteurs!$G4061))),0)</f>
        <v>0</v>
      </c>
      <c r="G4061">
        <f>IF(AND(NOT(ISBLANK(Débiteurs!$I4061)),LOWER(Débiteurs!$I4061)&lt;&gt;"chf"),IF(ISBLANK(Débiteurs!$N4061),0,IF(ISBLANK(Débiteurs!$N4061),0,IF(ISNUMBER(Débiteurs!$N4061),Débiteurs!$N4061,Débiteurs!$G4061))),0)</f>
        <v>0</v>
      </c>
      <c r="H4061">
        <f>IF(AND(NOT(ISBLANK(Débiteurs!$I4061)),LOWER(Débiteurs!$I4061)&lt;&gt;"chf"),IF(ISBLANK(Débiteurs!$O4061),0,IF(ISBLANK(Débiteurs!$O4061),0,IF(ISNUMBER(Débiteurs!$O4061),Débiteurs!$O4061,Débiteurs!$G4061))),0)</f>
        <v>0</v>
      </c>
      <c r="I4061">
        <f>IF(AND(NOT(ISBLANK(Débiteurs!$I4061)),LOWER(Débiteurs!$I4061)&lt;&gt;"chf"),IF(ISBLANK(Débiteurs!$P4061),0,IF(ISBLANK(Débiteurs!$P4061),0,IF(ISNUMBER(Débiteurs!$P4061),Débiteurs!$P4061,Débiteurs!$G4061))),0)</f>
        <v>0</v>
      </c>
      <c r="J4061">
        <f>IF(AND(NOT(ISBLANK(Débiteurs!$I4061)),LOWER(Débiteurs!$I4061)&lt;&gt;"chf"),IF(ISBLANK(Débiteurs!$Q4061),0,IF(ISBLANK(Débiteurs!$Q4061),0,IF(ISNUMBER(Débiteurs!$Q4061),Débiteurs!$Q4061,Débiteurs!$G4061))),0)</f>
        <v>0</v>
      </c>
    </row>
    <row r="4062" spans="2:10" x14ac:dyDescent="0.25">
      <c r="B4062">
        <f>IF(OR(ISBLANK(Débiteurs!$I4062),LOWER(Débiteurs!$I4062)="chf"),IF(ISBLANK(Débiteurs!N4062),0,IF(ISBLANK(Débiteurs!$G4062),0,IF(ISNUMBER(Débiteurs!N4062),Débiteurs!N4062,Débiteurs!$G4062))),0)</f>
        <v>0</v>
      </c>
      <c r="C4062">
        <f>IF(OR(ISBLANK(Débiteurs!$I4062),LOWER(Débiteurs!$I4062)="chf"),IF(ISBLANK(Débiteurs!O4062),0,IF(ISBLANK(Débiteurs!$G4062),0,IF(ISNUMBER(Débiteurs!O4062),Débiteurs!O4062,Débiteurs!$G4062))),0)</f>
        <v>0</v>
      </c>
      <c r="D4062">
        <f>IF(OR(ISBLANK(Débiteurs!$I4062),LOWER(Débiteurs!$I4062)="chf"),IF(ISBLANK(Débiteurs!P4062),0,IF(ISBLANK(Débiteurs!$G4062),0,IF(ISNUMBER(Débiteurs!P4062),Débiteurs!P4062,Débiteurs!$G4062))),0)</f>
        <v>0</v>
      </c>
      <c r="E4062">
        <f>IF(OR(ISBLANK(Débiteurs!$I4062),LOWER(Débiteurs!$I4062)="chf"),IF(ISBLANK(Débiteurs!Q4062),0,IF(ISBLANK(Débiteurs!$G4062),0,IF(ISNUMBER(Débiteurs!Q4062),Débiteurs!Q4062,Débiteurs!$G4062))),0)</f>
        <v>0</v>
      </c>
      <c r="G4062">
        <f>IF(AND(NOT(ISBLANK(Débiteurs!$I4062)),LOWER(Débiteurs!$I4062)&lt;&gt;"chf"),IF(ISBLANK(Débiteurs!$N4062),0,IF(ISBLANK(Débiteurs!$N4062),0,IF(ISNUMBER(Débiteurs!$N4062),Débiteurs!$N4062,Débiteurs!$G4062))),0)</f>
        <v>0</v>
      </c>
      <c r="H4062">
        <f>IF(AND(NOT(ISBLANK(Débiteurs!$I4062)),LOWER(Débiteurs!$I4062)&lt;&gt;"chf"),IF(ISBLANK(Débiteurs!$O4062),0,IF(ISBLANK(Débiteurs!$O4062),0,IF(ISNUMBER(Débiteurs!$O4062),Débiteurs!$O4062,Débiteurs!$G4062))),0)</f>
        <v>0</v>
      </c>
      <c r="I4062">
        <f>IF(AND(NOT(ISBLANK(Débiteurs!$I4062)),LOWER(Débiteurs!$I4062)&lt;&gt;"chf"),IF(ISBLANK(Débiteurs!$P4062),0,IF(ISBLANK(Débiteurs!$P4062),0,IF(ISNUMBER(Débiteurs!$P4062),Débiteurs!$P4062,Débiteurs!$G4062))),0)</f>
        <v>0</v>
      </c>
      <c r="J4062">
        <f>IF(AND(NOT(ISBLANK(Débiteurs!$I4062)),LOWER(Débiteurs!$I4062)&lt;&gt;"chf"),IF(ISBLANK(Débiteurs!$Q4062),0,IF(ISBLANK(Débiteurs!$Q4062),0,IF(ISNUMBER(Débiteurs!$Q4062),Débiteurs!$Q4062,Débiteurs!$G4062))),0)</f>
        <v>0</v>
      </c>
    </row>
    <row r="4063" spans="2:10" x14ac:dyDescent="0.25">
      <c r="B4063">
        <f>IF(OR(ISBLANK(Débiteurs!$I4063),LOWER(Débiteurs!$I4063)="chf"),IF(ISBLANK(Débiteurs!N4063),0,IF(ISBLANK(Débiteurs!$G4063),0,IF(ISNUMBER(Débiteurs!N4063),Débiteurs!N4063,Débiteurs!$G4063))),0)</f>
        <v>0</v>
      </c>
      <c r="C4063">
        <f>IF(OR(ISBLANK(Débiteurs!$I4063),LOWER(Débiteurs!$I4063)="chf"),IF(ISBLANK(Débiteurs!O4063),0,IF(ISBLANK(Débiteurs!$G4063),0,IF(ISNUMBER(Débiteurs!O4063),Débiteurs!O4063,Débiteurs!$G4063))),0)</f>
        <v>0</v>
      </c>
      <c r="D4063">
        <f>IF(OR(ISBLANK(Débiteurs!$I4063),LOWER(Débiteurs!$I4063)="chf"),IF(ISBLANK(Débiteurs!P4063),0,IF(ISBLANK(Débiteurs!$G4063),0,IF(ISNUMBER(Débiteurs!P4063),Débiteurs!P4063,Débiteurs!$G4063))),0)</f>
        <v>0</v>
      </c>
      <c r="E4063">
        <f>IF(OR(ISBLANK(Débiteurs!$I4063),LOWER(Débiteurs!$I4063)="chf"),IF(ISBLANK(Débiteurs!Q4063),0,IF(ISBLANK(Débiteurs!$G4063),0,IF(ISNUMBER(Débiteurs!Q4063),Débiteurs!Q4063,Débiteurs!$G4063))),0)</f>
        <v>0</v>
      </c>
      <c r="G4063">
        <f>IF(AND(NOT(ISBLANK(Débiteurs!$I4063)),LOWER(Débiteurs!$I4063)&lt;&gt;"chf"),IF(ISBLANK(Débiteurs!$N4063),0,IF(ISBLANK(Débiteurs!$N4063),0,IF(ISNUMBER(Débiteurs!$N4063),Débiteurs!$N4063,Débiteurs!$G4063))),0)</f>
        <v>0</v>
      </c>
      <c r="H4063">
        <f>IF(AND(NOT(ISBLANK(Débiteurs!$I4063)),LOWER(Débiteurs!$I4063)&lt;&gt;"chf"),IF(ISBLANK(Débiteurs!$O4063),0,IF(ISBLANK(Débiteurs!$O4063),0,IF(ISNUMBER(Débiteurs!$O4063),Débiteurs!$O4063,Débiteurs!$G4063))),0)</f>
        <v>0</v>
      </c>
      <c r="I4063">
        <f>IF(AND(NOT(ISBLANK(Débiteurs!$I4063)),LOWER(Débiteurs!$I4063)&lt;&gt;"chf"),IF(ISBLANK(Débiteurs!$P4063),0,IF(ISBLANK(Débiteurs!$P4063),0,IF(ISNUMBER(Débiteurs!$P4063),Débiteurs!$P4063,Débiteurs!$G4063))),0)</f>
        <v>0</v>
      </c>
      <c r="J4063">
        <f>IF(AND(NOT(ISBLANK(Débiteurs!$I4063)),LOWER(Débiteurs!$I4063)&lt;&gt;"chf"),IF(ISBLANK(Débiteurs!$Q4063),0,IF(ISBLANK(Débiteurs!$Q4063),0,IF(ISNUMBER(Débiteurs!$Q4063),Débiteurs!$Q4063,Débiteurs!$G4063))),0)</f>
        <v>0</v>
      </c>
    </row>
    <row r="4064" spans="2:10" x14ac:dyDescent="0.25">
      <c r="B4064">
        <f>IF(OR(ISBLANK(Débiteurs!$I4064),LOWER(Débiteurs!$I4064)="chf"),IF(ISBLANK(Débiteurs!N4064),0,IF(ISBLANK(Débiteurs!$G4064),0,IF(ISNUMBER(Débiteurs!N4064),Débiteurs!N4064,Débiteurs!$G4064))),0)</f>
        <v>0</v>
      </c>
      <c r="C4064">
        <f>IF(OR(ISBLANK(Débiteurs!$I4064),LOWER(Débiteurs!$I4064)="chf"),IF(ISBLANK(Débiteurs!O4064),0,IF(ISBLANK(Débiteurs!$G4064),0,IF(ISNUMBER(Débiteurs!O4064),Débiteurs!O4064,Débiteurs!$G4064))),0)</f>
        <v>0</v>
      </c>
      <c r="D4064">
        <f>IF(OR(ISBLANK(Débiteurs!$I4064),LOWER(Débiteurs!$I4064)="chf"),IF(ISBLANK(Débiteurs!P4064),0,IF(ISBLANK(Débiteurs!$G4064),0,IF(ISNUMBER(Débiteurs!P4064),Débiteurs!P4064,Débiteurs!$G4064))),0)</f>
        <v>0</v>
      </c>
      <c r="E4064">
        <f>IF(OR(ISBLANK(Débiteurs!$I4064),LOWER(Débiteurs!$I4064)="chf"),IF(ISBLANK(Débiteurs!Q4064),0,IF(ISBLANK(Débiteurs!$G4064),0,IF(ISNUMBER(Débiteurs!Q4064),Débiteurs!Q4064,Débiteurs!$G4064))),0)</f>
        <v>0</v>
      </c>
      <c r="G4064">
        <f>IF(AND(NOT(ISBLANK(Débiteurs!$I4064)),LOWER(Débiteurs!$I4064)&lt;&gt;"chf"),IF(ISBLANK(Débiteurs!$N4064),0,IF(ISBLANK(Débiteurs!$N4064),0,IF(ISNUMBER(Débiteurs!$N4064),Débiteurs!$N4064,Débiteurs!$G4064))),0)</f>
        <v>0</v>
      </c>
      <c r="H4064">
        <f>IF(AND(NOT(ISBLANK(Débiteurs!$I4064)),LOWER(Débiteurs!$I4064)&lt;&gt;"chf"),IF(ISBLANK(Débiteurs!$O4064),0,IF(ISBLANK(Débiteurs!$O4064),0,IF(ISNUMBER(Débiteurs!$O4064),Débiteurs!$O4064,Débiteurs!$G4064))),0)</f>
        <v>0</v>
      </c>
      <c r="I4064">
        <f>IF(AND(NOT(ISBLANK(Débiteurs!$I4064)),LOWER(Débiteurs!$I4064)&lt;&gt;"chf"),IF(ISBLANK(Débiteurs!$P4064),0,IF(ISBLANK(Débiteurs!$P4064),0,IF(ISNUMBER(Débiteurs!$P4064),Débiteurs!$P4064,Débiteurs!$G4064))),0)</f>
        <v>0</v>
      </c>
      <c r="J4064">
        <f>IF(AND(NOT(ISBLANK(Débiteurs!$I4064)),LOWER(Débiteurs!$I4064)&lt;&gt;"chf"),IF(ISBLANK(Débiteurs!$Q4064),0,IF(ISBLANK(Débiteurs!$Q4064),0,IF(ISNUMBER(Débiteurs!$Q4064),Débiteurs!$Q4064,Débiteurs!$G4064))),0)</f>
        <v>0</v>
      </c>
    </row>
    <row r="4065" spans="2:10" x14ac:dyDescent="0.25">
      <c r="B4065">
        <f>IF(OR(ISBLANK(Débiteurs!$I4065),LOWER(Débiteurs!$I4065)="chf"),IF(ISBLANK(Débiteurs!N4065),0,IF(ISBLANK(Débiteurs!$G4065),0,IF(ISNUMBER(Débiteurs!N4065),Débiteurs!N4065,Débiteurs!$G4065))),0)</f>
        <v>0</v>
      </c>
      <c r="C4065">
        <f>IF(OR(ISBLANK(Débiteurs!$I4065),LOWER(Débiteurs!$I4065)="chf"),IF(ISBLANK(Débiteurs!O4065),0,IF(ISBLANK(Débiteurs!$G4065),0,IF(ISNUMBER(Débiteurs!O4065),Débiteurs!O4065,Débiteurs!$G4065))),0)</f>
        <v>0</v>
      </c>
      <c r="D4065">
        <f>IF(OR(ISBLANK(Débiteurs!$I4065),LOWER(Débiteurs!$I4065)="chf"),IF(ISBLANK(Débiteurs!P4065),0,IF(ISBLANK(Débiteurs!$G4065),0,IF(ISNUMBER(Débiteurs!P4065),Débiteurs!P4065,Débiteurs!$G4065))),0)</f>
        <v>0</v>
      </c>
      <c r="E4065">
        <f>IF(OR(ISBLANK(Débiteurs!$I4065),LOWER(Débiteurs!$I4065)="chf"),IF(ISBLANK(Débiteurs!Q4065),0,IF(ISBLANK(Débiteurs!$G4065),0,IF(ISNUMBER(Débiteurs!Q4065),Débiteurs!Q4065,Débiteurs!$G4065))),0)</f>
        <v>0</v>
      </c>
      <c r="G4065">
        <f>IF(AND(NOT(ISBLANK(Débiteurs!$I4065)),LOWER(Débiteurs!$I4065)&lt;&gt;"chf"),IF(ISBLANK(Débiteurs!$N4065),0,IF(ISBLANK(Débiteurs!$N4065),0,IF(ISNUMBER(Débiteurs!$N4065),Débiteurs!$N4065,Débiteurs!$G4065))),0)</f>
        <v>0</v>
      </c>
      <c r="H4065">
        <f>IF(AND(NOT(ISBLANK(Débiteurs!$I4065)),LOWER(Débiteurs!$I4065)&lt;&gt;"chf"),IF(ISBLANK(Débiteurs!$O4065),0,IF(ISBLANK(Débiteurs!$O4065),0,IF(ISNUMBER(Débiteurs!$O4065),Débiteurs!$O4065,Débiteurs!$G4065))),0)</f>
        <v>0</v>
      </c>
      <c r="I4065">
        <f>IF(AND(NOT(ISBLANK(Débiteurs!$I4065)),LOWER(Débiteurs!$I4065)&lt;&gt;"chf"),IF(ISBLANK(Débiteurs!$P4065),0,IF(ISBLANK(Débiteurs!$P4065),0,IF(ISNUMBER(Débiteurs!$P4065),Débiteurs!$P4065,Débiteurs!$G4065))),0)</f>
        <v>0</v>
      </c>
      <c r="J4065">
        <f>IF(AND(NOT(ISBLANK(Débiteurs!$I4065)),LOWER(Débiteurs!$I4065)&lt;&gt;"chf"),IF(ISBLANK(Débiteurs!$Q4065),0,IF(ISBLANK(Débiteurs!$Q4065),0,IF(ISNUMBER(Débiteurs!$Q4065),Débiteurs!$Q4065,Débiteurs!$G4065))),0)</f>
        <v>0</v>
      </c>
    </row>
    <row r="4066" spans="2:10" x14ac:dyDescent="0.25">
      <c r="B4066">
        <f>IF(OR(ISBLANK(Débiteurs!$I4066),LOWER(Débiteurs!$I4066)="chf"),IF(ISBLANK(Débiteurs!N4066),0,IF(ISBLANK(Débiteurs!$G4066),0,IF(ISNUMBER(Débiteurs!N4066),Débiteurs!N4066,Débiteurs!$G4066))),0)</f>
        <v>0</v>
      </c>
      <c r="C4066">
        <f>IF(OR(ISBLANK(Débiteurs!$I4066),LOWER(Débiteurs!$I4066)="chf"),IF(ISBLANK(Débiteurs!O4066),0,IF(ISBLANK(Débiteurs!$G4066),0,IF(ISNUMBER(Débiteurs!O4066),Débiteurs!O4066,Débiteurs!$G4066))),0)</f>
        <v>0</v>
      </c>
      <c r="D4066">
        <f>IF(OR(ISBLANK(Débiteurs!$I4066),LOWER(Débiteurs!$I4066)="chf"),IF(ISBLANK(Débiteurs!P4066),0,IF(ISBLANK(Débiteurs!$G4066),0,IF(ISNUMBER(Débiteurs!P4066),Débiteurs!P4066,Débiteurs!$G4066))),0)</f>
        <v>0</v>
      </c>
      <c r="E4066">
        <f>IF(OR(ISBLANK(Débiteurs!$I4066),LOWER(Débiteurs!$I4066)="chf"),IF(ISBLANK(Débiteurs!Q4066),0,IF(ISBLANK(Débiteurs!$G4066),0,IF(ISNUMBER(Débiteurs!Q4066),Débiteurs!Q4066,Débiteurs!$G4066))),0)</f>
        <v>0</v>
      </c>
      <c r="G4066">
        <f>IF(AND(NOT(ISBLANK(Débiteurs!$I4066)),LOWER(Débiteurs!$I4066)&lt;&gt;"chf"),IF(ISBLANK(Débiteurs!$N4066),0,IF(ISBLANK(Débiteurs!$N4066),0,IF(ISNUMBER(Débiteurs!$N4066),Débiteurs!$N4066,Débiteurs!$G4066))),0)</f>
        <v>0</v>
      </c>
      <c r="H4066">
        <f>IF(AND(NOT(ISBLANK(Débiteurs!$I4066)),LOWER(Débiteurs!$I4066)&lt;&gt;"chf"),IF(ISBLANK(Débiteurs!$O4066),0,IF(ISBLANK(Débiteurs!$O4066),0,IF(ISNUMBER(Débiteurs!$O4066),Débiteurs!$O4066,Débiteurs!$G4066))),0)</f>
        <v>0</v>
      </c>
      <c r="I4066">
        <f>IF(AND(NOT(ISBLANK(Débiteurs!$I4066)),LOWER(Débiteurs!$I4066)&lt;&gt;"chf"),IF(ISBLANK(Débiteurs!$P4066),0,IF(ISBLANK(Débiteurs!$P4066),0,IF(ISNUMBER(Débiteurs!$P4066),Débiteurs!$P4066,Débiteurs!$G4066))),0)</f>
        <v>0</v>
      </c>
      <c r="J4066">
        <f>IF(AND(NOT(ISBLANK(Débiteurs!$I4066)),LOWER(Débiteurs!$I4066)&lt;&gt;"chf"),IF(ISBLANK(Débiteurs!$Q4066),0,IF(ISBLANK(Débiteurs!$Q4066),0,IF(ISNUMBER(Débiteurs!$Q4066),Débiteurs!$Q4066,Débiteurs!$G4066))),0)</f>
        <v>0</v>
      </c>
    </row>
    <row r="4067" spans="2:10" x14ac:dyDescent="0.25">
      <c r="B4067">
        <f>IF(OR(ISBLANK(Débiteurs!$I4067),LOWER(Débiteurs!$I4067)="chf"),IF(ISBLANK(Débiteurs!N4067),0,IF(ISBLANK(Débiteurs!$G4067),0,IF(ISNUMBER(Débiteurs!N4067),Débiteurs!N4067,Débiteurs!$G4067))),0)</f>
        <v>0</v>
      </c>
      <c r="C4067">
        <f>IF(OR(ISBLANK(Débiteurs!$I4067),LOWER(Débiteurs!$I4067)="chf"),IF(ISBLANK(Débiteurs!O4067),0,IF(ISBLANK(Débiteurs!$G4067),0,IF(ISNUMBER(Débiteurs!O4067),Débiteurs!O4067,Débiteurs!$G4067))),0)</f>
        <v>0</v>
      </c>
      <c r="D4067">
        <f>IF(OR(ISBLANK(Débiteurs!$I4067),LOWER(Débiteurs!$I4067)="chf"),IF(ISBLANK(Débiteurs!P4067),0,IF(ISBLANK(Débiteurs!$G4067),0,IF(ISNUMBER(Débiteurs!P4067),Débiteurs!P4067,Débiteurs!$G4067))),0)</f>
        <v>0</v>
      </c>
      <c r="E4067">
        <f>IF(OR(ISBLANK(Débiteurs!$I4067),LOWER(Débiteurs!$I4067)="chf"),IF(ISBLANK(Débiteurs!Q4067),0,IF(ISBLANK(Débiteurs!$G4067),0,IF(ISNUMBER(Débiteurs!Q4067),Débiteurs!Q4067,Débiteurs!$G4067))),0)</f>
        <v>0</v>
      </c>
      <c r="G4067">
        <f>IF(AND(NOT(ISBLANK(Débiteurs!$I4067)),LOWER(Débiteurs!$I4067)&lt;&gt;"chf"),IF(ISBLANK(Débiteurs!$N4067),0,IF(ISBLANK(Débiteurs!$N4067),0,IF(ISNUMBER(Débiteurs!$N4067),Débiteurs!$N4067,Débiteurs!$G4067))),0)</f>
        <v>0</v>
      </c>
      <c r="H4067">
        <f>IF(AND(NOT(ISBLANK(Débiteurs!$I4067)),LOWER(Débiteurs!$I4067)&lt;&gt;"chf"),IF(ISBLANK(Débiteurs!$O4067),0,IF(ISBLANK(Débiteurs!$O4067),0,IF(ISNUMBER(Débiteurs!$O4067),Débiteurs!$O4067,Débiteurs!$G4067))),0)</f>
        <v>0</v>
      </c>
      <c r="I4067">
        <f>IF(AND(NOT(ISBLANK(Débiteurs!$I4067)),LOWER(Débiteurs!$I4067)&lt;&gt;"chf"),IF(ISBLANK(Débiteurs!$P4067),0,IF(ISBLANK(Débiteurs!$P4067),0,IF(ISNUMBER(Débiteurs!$P4067),Débiteurs!$P4067,Débiteurs!$G4067))),0)</f>
        <v>0</v>
      </c>
      <c r="J4067">
        <f>IF(AND(NOT(ISBLANK(Débiteurs!$I4067)),LOWER(Débiteurs!$I4067)&lt;&gt;"chf"),IF(ISBLANK(Débiteurs!$Q4067),0,IF(ISBLANK(Débiteurs!$Q4067),0,IF(ISNUMBER(Débiteurs!$Q4067),Débiteurs!$Q4067,Débiteurs!$G4067))),0)</f>
        <v>0</v>
      </c>
    </row>
    <row r="4068" spans="2:10" x14ac:dyDescent="0.25">
      <c r="B4068">
        <f>IF(OR(ISBLANK(Débiteurs!$I4068),LOWER(Débiteurs!$I4068)="chf"),IF(ISBLANK(Débiteurs!N4068),0,IF(ISBLANK(Débiteurs!$G4068),0,IF(ISNUMBER(Débiteurs!N4068),Débiteurs!N4068,Débiteurs!$G4068))),0)</f>
        <v>0</v>
      </c>
      <c r="C4068">
        <f>IF(OR(ISBLANK(Débiteurs!$I4068),LOWER(Débiteurs!$I4068)="chf"),IF(ISBLANK(Débiteurs!O4068),0,IF(ISBLANK(Débiteurs!$G4068),0,IF(ISNUMBER(Débiteurs!O4068),Débiteurs!O4068,Débiteurs!$G4068))),0)</f>
        <v>0</v>
      </c>
      <c r="D4068">
        <f>IF(OR(ISBLANK(Débiteurs!$I4068),LOWER(Débiteurs!$I4068)="chf"),IF(ISBLANK(Débiteurs!P4068),0,IF(ISBLANK(Débiteurs!$G4068),0,IF(ISNUMBER(Débiteurs!P4068),Débiteurs!P4068,Débiteurs!$G4068))),0)</f>
        <v>0</v>
      </c>
      <c r="E4068">
        <f>IF(OR(ISBLANK(Débiteurs!$I4068),LOWER(Débiteurs!$I4068)="chf"),IF(ISBLANK(Débiteurs!Q4068),0,IF(ISBLANK(Débiteurs!$G4068),0,IF(ISNUMBER(Débiteurs!Q4068),Débiteurs!Q4068,Débiteurs!$G4068))),0)</f>
        <v>0</v>
      </c>
      <c r="G4068">
        <f>IF(AND(NOT(ISBLANK(Débiteurs!$I4068)),LOWER(Débiteurs!$I4068)&lt;&gt;"chf"),IF(ISBLANK(Débiteurs!$N4068),0,IF(ISBLANK(Débiteurs!$N4068),0,IF(ISNUMBER(Débiteurs!$N4068),Débiteurs!$N4068,Débiteurs!$G4068))),0)</f>
        <v>0</v>
      </c>
      <c r="H4068">
        <f>IF(AND(NOT(ISBLANK(Débiteurs!$I4068)),LOWER(Débiteurs!$I4068)&lt;&gt;"chf"),IF(ISBLANK(Débiteurs!$O4068),0,IF(ISBLANK(Débiteurs!$O4068),0,IF(ISNUMBER(Débiteurs!$O4068),Débiteurs!$O4068,Débiteurs!$G4068))),0)</f>
        <v>0</v>
      </c>
      <c r="I4068">
        <f>IF(AND(NOT(ISBLANK(Débiteurs!$I4068)),LOWER(Débiteurs!$I4068)&lt;&gt;"chf"),IF(ISBLANK(Débiteurs!$P4068),0,IF(ISBLANK(Débiteurs!$P4068),0,IF(ISNUMBER(Débiteurs!$P4068),Débiteurs!$P4068,Débiteurs!$G4068))),0)</f>
        <v>0</v>
      </c>
      <c r="J4068">
        <f>IF(AND(NOT(ISBLANK(Débiteurs!$I4068)),LOWER(Débiteurs!$I4068)&lt;&gt;"chf"),IF(ISBLANK(Débiteurs!$Q4068),0,IF(ISBLANK(Débiteurs!$Q4068),0,IF(ISNUMBER(Débiteurs!$Q4068),Débiteurs!$Q4068,Débiteurs!$G4068))),0)</f>
        <v>0</v>
      </c>
    </row>
    <row r="4069" spans="2:10" x14ac:dyDescent="0.25">
      <c r="B4069">
        <f>IF(OR(ISBLANK(Débiteurs!$I4069),LOWER(Débiteurs!$I4069)="chf"),IF(ISBLANK(Débiteurs!N4069),0,IF(ISBLANK(Débiteurs!$G4069),0,IF(ISNUMBER(Débiteurs!N4069),Débiteurs!N4069,Débiteurs!$G4069))),0)</f>
        <v>0</v>
      </c>
      <c r="C4069">
        <f>IF(OR(ISBLANK(Débiteurs!$I4069),LOWER(Débiteurs!$I4069)="chf"),IF(ISBLANK(Débiteurs!O4069),0,IF(ISBLANK(Débiteurs!$G4069),0,IF(ISNUMBER(Débiteurs!O4069),Débiteurs!O4069,Débiteurs!$G4069))),0)</f>
        <v>0</v>
      </c>
      <c r="D4069">
        <f>IF(OR(ISBLANK(Débiteurs!$I4069),LOWER(Débiteurs!$I4069)="chf"),IF(ISBLANK(Débiteurs!P4069),0,IF(ISBLANK(Débiteurs!$G4069),0,IF(ISNUMBER(Débiteurs!P4069),Débiteurs!P4069,Débiteurs!$G4069))),0)</f>
        <v>0</v>
      </c>
      <c r="E4069">
        <f>IF(OR(ISBLANK(Débiteurs!$I4069),LOWER(Débiteurs!$I4069)="chf"),IF(ISBLANK(Débiteurs!Q4069),0,IF(ISBLANK(Débiteurs!$G4069),0,IF(ISNUMBER(Débiteurs!Q4069),Débiteurs!Q4069,Débiteurs!$G4069))),0)</f>
        <v>0</v>
      </c>
      <c r="G4069">
        <f>IF(AND(NOT(ISBLANK(Débiteurs!$I4069)),LOWER(Débiteurs!$I4069)&lt;&gt;"chf"),IF(ISBLANK(Débiteurs!$N4069),0,IF(ISBLANK(Débiteurs!$N4069),0,IF(ISNUMBER(Débiteurs!$N4069),Débiteurs!$N4069,Débiteurs!$G4069))),0)</f>
        <v>0</v>
      </c>
      <c r="H4069">
        <f>IF(AND(NOT(ISBLANK(Débiteurs!$I4069)),LOWER(Débiteurs!$I4069)&lt;&gt;"chf"),IF(ISBLANK(Débiteurs!$O4069),0,IF(ISBLANK(Débiteurs!$O4069),0,IF(ISNUMBER(Débiteurs!$O4069),Débiteurs!$O4069,Débiteurs!$G4069))),0)</f>
        <v>0</v>
      </c>
      <c r="I4069">
        <f>IF(AND(NOT(ISBLANK(Débiteurs!$I4069)),LOWER(Débiteurs!$I4069)&lt;&gt;"chf"),IF(ISBLANK(Débiteurs!$P4069),0,IF(ISBLANK(Débiteurs!$P4069),0,IF(ISNUMBER(Débiteurs!$P4069),Débiteurs!$P4069,Débiteurs!$G4069))),0)</f>
        <v>0</v>
      </c>
      <c r="J4069">
        <f>IF(AND(NOT(ISBLANK(Débiteurs!$I4069)),LOWER(Débiteurs!$I4069)&lt;&gt;"chf"),IF(ISBLANK(Débiteurs!$Q4069),0,IF(ISBLANK(Débiteurs!$Q4069),0,IF(ISNUMBER(Débiteurs!$Q4069),Débiteurs!$Q4069,Débiteurs!$G4069))),0)</f>
        <v>0</v>
      </c>
    </row>
    <row r="4070" spans="2:10" x14ac:dyDescent="0.25">
      <c r="B4070">
        <f>IF(OR(ISBLANK(Débiteurs!$I4070),LOWER(Débiteurs!$I4070)="chf"),IF(ISBLANK(Débiteurs!N4070),0,IF(ISBLANK(Débiteurs!$G4070),0,IF(ISNUMBER(Débiteurs!N4070),Débiteurs!N4070,Débiteurs!$G4070))),0)</f>
        <v>0</v>
      </c>
      <c r="C4070">
        <f>IF(OR(ISBLANK(Débiteurs!$I4070),LOWER(Débiteurs!$I4070)="chf"),IF(ISBLANK(Débiteurs!O4070),0,IF(ISBLANK(Débiteurs!$G4070),0,IF(ISNUMBER(Débiteurs!O4070),Débiteurs!O4070,Débiteurs!$G4070))),0)</f>
        <v>0</v>
      </c>
      <c r="D4070">
        <f>IF(OR(ISBLANK(Débiteurs!$I4070),LOWER(Débiteurs!$I4070)="chf"),IF(ISBLANK(Débiteurs!P4070),0,IF(ISBLANK(Débiteurs!$G4070),0,IF(ISNUMBER(Débiteurs!P4070),Débiteurs!P4070,Débiteurs!$G4070))),0)</f>
        <v>0</v>
      </c>
      <c r="E4070">
        <f>IF(OR(ISBLANK(Débiteurs!$I4070),LOWER(Débiteurs!$I4070)="chf"),IF(ISBLANK(Débiteurs!Q4070),0,IF(ISBLANK(Débiteurs!$G4070),0,IF(ISNUMBER(Débiteurs!Q4070),Débiteurs!Q4070,Débiteurs!$G4070))),0)</f>
        <v>0</v>
      </c>
      <c r="G4070">
        <f>IF(AND(NOT(ISBLANK(Débiteurs!$I4070)),LOWER(Débiteurs!$I4070)&lt;&gt;"chf"),IF(ISBLANK(Débiteurs!$N4070),0,IF(ISBLANK(Débiteurs!$N4070),0,IF(ISNUMBER(Débiteurs!$N4070),Débiteurs!$N4070,Débiteurs!$G4070))),0)</f>
        <v>0</v>
      </c>
      <c r="H4070">
        <f>IF(AND(NOT(ISBLANK(Débiteurs!$I4070)),LOWER(Débiteurs!$I4070)&lt;&gt;"chf"),IF(ISBLANK(Débiteurs!$O4070),0,IF(ISBLANK(Débiteurs!$O4070),0,IF(ISNUMBER(Débiteurs!$O4070),Débiteurs!$O4070,Débiteurs!$G4070))),0)</f>
        <v>0</v>
      </c>
      <c r="I4070">
        <f>IF(AND(NOT(ISBLANK(Débiteurs!$I4070)),LOWER(Débiteurs!$I4070)&lt;&gt;"chf"),IF(ISBLANK(Débiteurs!$P4070),0,IF(ISBLANK(Débiteurs!$P4070),0,IF(ISNUMBER(Débiteurs!$P4070),Débiteurs!$P4070,Débiteurs!$G4070))),0)</f>
        <v>0</v>
      </c>
      <c r="J4070">
        <f>IF(AND(NOT(ISBLANK(Débiteurs!$I4070)),LOWER(Débiteurs!$I4070)&lt;&gt;"chf"),IF(ISBLANK(Débiteurs!$Q4070),0,IF(ISBLANK(Débiteurs!$Q4070),0,IF(ISNUMBER(Débiteurs!$Q4070),Débiteurs!$Q4070,Débiteurs!$G4070))),0)</f>
        <v>0</v>
      </c>
    </row>
    <row r="4071" spans="2:10" x14ac:dyDescent="0.25">
      <c r="B4071">
        <f>IF(OR(ISBLANK(Débiteurs!$I4071),LOWER(Débiteurs!$I4071)="chf"),IF(ISBLANK(Débiteurs!N4071),0,IF(ISBLANK(Débiteurs!$G4071),0,IF(ISNUMBER(Débiteurs!N4071),Débiteurs!N4071,Débiteurs!$G4071))),0)</f>
        <v>0</v>
      </c>
      <c r="C4071">
        <f>IF(OR(ISBLANK(Débiteurs!$I4071),LOWER(Débiteurs!$I4071)="chf"),IF(ISBLANK(Débiteurs!O4071),0,IF(ISBLANK(Débiteurs!$G4071),0,IF(ISNUMBER(Débiteurs!O4071),Débiteurs!O4071,Débiteurs!$G4071))),0)</f>
        <v>0</v>
      </c>
      <c r="D4071">
        <f>IF(OR(ISBLANK(Débiteurs!$I4071),LOWER(Débiteurs!$I4071)="chf"),IF(ISBLANK(Débiteurs!P4071),0,IF(ISBLANK(Débiteurs!$G4071),0,IF(ISNUMBER(Débiteurs!P4071),Débiteurs!P4071,Débiteurs!$G4071))),0)</f>
        <v>0</v>
      </c>
      <c r="E4071">
        <f>IF(OR(ISBLANK(Débiteurs!$I4071),LOWER(Débiteurs!$I4071)="chf"),IF(ISBLANK(Débiteurs!Q4071),0,IF(ISBLANK(Débiteurs!$G4071),0,IF(ISNUMBER(Débiteurs!Q4071),Débiteurs!Q4071,Débiteurs!$G4071))),0)</f>
        <v>0</v>
      </c>
      <c r="G4071">
        <f>IF(AND(NOT(ISBLANK(Débiteurs!$I4071)),LOWER(Débiteurs!$I4071)&lt;&gt;"chf"),IF(ISBLANK(Débiteurs!$N4071),0,IF(ISBLANK(Débiteurs!$N4071),0,IF(ISNUMBER(Débiteurs!$N4071),Débiteurs!$N4071,Débiteurs!$G4071))),0)</f>
        <v>0</v>
      </c>
      <c r="H4071">
        <f>IF(AND(NOT(ISBLANK(Débiteurs!$I4071)),LOWER(Débiteurs!$I4071)&lt;&gt;"chf"),IF(ISBLANK(Débiteurs!$O4071),0,IF(ISBLANK(Débiteurs!$O4071),0,IF(ISNUMBER(Débiteurs!$O4071),Débiteurs!$O4071,Débiteurs!$G4071))),0)</f>
        <v>0</v>
      </c>
      <c r="I4071">
        <f>IF(AND(NOT(ISBLANK(Débiteurs!$I4071)),LOWER(Débiteurs!$I4071)&lt;&gt;"chf"),IF(ISBLANK(Débiteurs!$P4071),0,IF(ISBLANK(Débiteurs!$P4071),0,IF(ISNUMBER(Débiteurs!$P4071),Débiteurs!$P4071,Débiteurs!$G4071))),0)</f>
        <v>0</v>
      </c>
      <c r="J4071">
        <f>IF(AND(NOT(ISBLANK(Débiteurs!$I4071)),LOWER(Débiteurs!$I4071)&lt;&gt;"chf"),IF(ISBLANK(Débiteurs!$Q4071),0,IF(ISBLANK(Débiteurs!$Q4071),0,IF(ISNUMBER(Débiteurs!$Q4071),Débiteurs!$Q4071,Débiteurs!$G4071))),0)</f>
        <v>0</v>
      </c>
    </row>
    <row r="4072" spans="2:10" x14ac:dyDescent="0.25">
      <c r="B4072">
        <f>IF(OR(ISBLANK(Débiteurs!$I4072),LOWER(Débiteurs!$I4072)="chf"),IF(ISBLANK(Débiteurs!N4072),0,IF(ISBLANK(Débiteurs!$G4072),0,IF(ISNUMBER(Débiteurs!N4072),Débiteurs!N4072,Débiteurs!$G4072))),0)</f>
        <v>0</v>
      </c>
      <c r="C4072">
        <f>IF(OR(ISBLANK(Débiteurs!$I4072),LOWER(Débiteurs!$I4072)="chf"),IF(ISBLANK(Débiteurs!O4072),0,IF(ISBLANK(Débiteurs!$G4072),0,IF(ISNUMBER(Débiteurs!O4072),Débiteurs!O4072,Débiteurs!$G4072))),0)</f>
        <v>0</v>
      </c>
      <c r="D4072">
        <f>IF(OR(ISBLANK(Débiteurs!$I4072),LOWER(Débiteurs!$I4072)="chf"),IF(ISBLANK(Débiteurs!P4072),0,IF(ISBLANK(Débiteurs!$G4072),0,IF(ISNUMBER(Débiteurs!P4072),Débiteurs!P4072,Débiteurs!$G4072))),0)</f>
        <v>0</v>
      </c>
      <c r="E4072">
        <f>IF(OR(ISBLANK(Débiteurs!$I4072),LOWER(Débiteurs!$I4072)="chf"),IF(ISBLANK(Débiteurs!Q4072),0,IF(ISBLANK(Débiteurs!$G4072),0,IF(ISNUMBER(Débiteurs!Q4072),Débiteurs!Q4072,Débiteurs!$G4072))),0)</f>
        <v>0</v>
      </c>
      <c r="G4072">
        <f>IF(AND(NOT(ISBLANK(Débiteurs!$I4072)),LOWER(Débiteurs!$I4072)&lt;&gt;"chf"),IF(ISBLANK(Débiteurs!$N4072),0,IF(ISBLANK(Débiteurs!$N4072),0,IF(ISNUMBER(Débiteurs!$N4072),Débiteurs!$N4072,Débiteurs!$G4072))),0)</f>
        <v>0</v>
      </c>
      <c r="H4072">
        <f>IF(AND(NOT(ISBLANK(Débiteurs!$I4072)),LOWER(Débiteurs!$I4072)&lt;&gt;"chf"),IF(ISBLANK(Débiteurs!$O4072),0,IF(ISBLANK(Débiteurs!$O4072),0,IF(ISNUMBER(Débiteurs!$O4072),Débiteurs!$O4072,Débiteurs!$G4072))),0)</f>
        <v>0</v>
      </c>
      <c r="I4072">
        <f>IF(AND(NOT(ISBLANK(Débiteurs!$I4072)),LOWER(Débiteurs!$I4072)&lt;&gt;"chf"),IF(ISBLANK(Débiteurs!$P4072),0,IF(ISBLANK(Débiteurs!$P4072),0,IF(ISNUMBER(Débiteurs!$P4072),Débiteurs!$P4072,Débiteurs!$G4072))),0)</f>
        <v>0</v>
      </c>
      <c r="J4072">
        <f>IF(AND(NOT(ISBLANK(Débiteurs!$I4072)),LOWER(Débiteurs!$I4072)&lt;&gt;"chf"),IF(ISBLANK(Débiteurs!$Q4072),0,IF(ISBLANK(Débiteurs!$Q4072),0,IF(ISNUMBER(Débiteurs!$Q4072),Débiteurs!$Q4072,Débiteurs!$G4072))),0)</f>
        <v>0</v>
      </c>
    </row>
    <row r="4073" spans="2:10" x14ac:dyDescent="0.25">
      <c r="B4073">
        <f>IF(OR(ISBLANK(Débiteurs!$I4073),LOWER(Débiteurs!$I4073)="chf"),IF(ISBLANK(Débiteurs!N4073),0,IF(ISBLANK(Débiteurs!$G4073),0,IF(ISNUMBER(Débiteurs!N4073),Débiteurs!N4073,Débiteurs!$G4073))),0)</f>
        <v>0</v>
      </c>
      <c r="C4073">
        <f>IF(OR(ISBLANK(Débiteurs!$I4073),LOWER(Débiteurs!$I4073)="chf"),IF(ISBLANK(Débiteurs!O4073),0,IF(ISBLANK(Débiteurs!$G4073),0,IF(ISNUMBER(Débiteurs!O4073),Débiteurs!O4073,Débiteurs!$G4073))),0)</f>
        <v>0</v>
      </c>
      <c r="D4073">
        <f>IF(OR(ISBLANK(Débiteurs!$I4073),LOWER(Débiteurs!$I4073)="chf"),IF(ISBLANK(Débiteurs!P4073),0,IF(ISBLANK(Débiteurs!$G4073),0,IF(ISNUMBER(Débiteurs!P4073),Débiteurs!P4073,Débiteurs!$G4073))),0)</f>
        <v>0</v>
      </c>
      <c r="E4073">
        <f>IF(OR(ISBLANK(Débiteurs!$I4073),LOWER(Débiteurs!$I4073)="chf"),IF(ISBLANK(Débiteurs!Q4073),0,IF(ISBLANK(Débiteurs!$G4073),0,IF(ISNUMBER(Débiteurs!Q4073),Débiteurs!Q4073,Débiteurs!$G4073))),0)</f>
        <v>0</v>
      </c>
      <c r="G4073">
        <f>IF(AND(NOT(ISBLANK(Débiteurs!$I4073)),LOWER(Débiteurs!$I4073)&lt;&gt;"chf"),IF(ISBLANK(Débiteurs!$N4073),0,IF(ISBLANK(Débiteurs!$N4073),0,IF(ISNUMBER(Débiteurs!$N4073),Débiteurs!$N4073,Débiteurs!$G4073))),0)</f>
        <v>0</v>
      </c>
      <c r="H4073">
        <f>IF(AND(NOT(ISBLANK(Débiteurs!$I4073)),LOWER(Débiteurs!$I4073)&lt;&gt;"chf"),IF(ISBLANK(Débiteurs!$O4073),0,IF(ISBLANK(Débiteurs!$O4073),0,IF(ISNUMBER(Débiteurs!$O4073),Débiteurs!$O4073,Débiteurs!$G4073))),0)</f>
        <v>0</v>
      </c>
      <c r="I4073">
        <f>IF(AND(NOT(ISBLANK(Débiteurs!$I4073)),LOWER(Débiteurs!$I4073)&lt;&gt;"chf"),IF(ISBLANK(Débiteurs!$P4073),0,IF(ISBLANK(Débiteurs!$P4073),0,IF(ISNUMBER(Débiteurs!$P4073),Débiteurs!$P4073,Débiteurs!$G4073))),0)</f>
        <v>0</v>
      </c>
      <c r="J4073">
        <f>IF(AND(NOT(ISBLANK(Débiteurs!$I4073)),LOWER(Débiteurs!$I4073)&lt;&gt;"chf"),IF(ISBLANK(Débiteurs!$Q4073),0,IF(ISBLANK(Débiteurs!$Q4073),0,IF(ISNUMBER(Débiteurs!$Q4073),Débiteurs!$Q4073,Débiteurs!$G4073))),0)</f>
        <v>0</v>
      </c>
    </row>
    <row r="4074" spans="2:10" x14ac:dyDescent="0.25">
      <c r="B4074">
        <f>IF(OR(ISBLANK(Débiteurs!$I4074),LOWER(Débiteurs!$I4074)="chf"),IF(ISBLANK(Débiteurs!N4074),0,IF(ISBLANK(Débiteurs!$G4074),0,IF(ISNUMBER(Débiteurs!N4074),Débiteurs!N4074,Débiteurs!$G4074))),0)</f>
        <v>0</v>
      </c>
      <c r="C4074">
        <f>IF(OR(ISBLANK(Débiteurs!$I4074),LOWER(Débiteurs!$I4074)="chf"),IF(ISBLANK(Débiteurs!O4074),0,IF(ISBLANK(Débiteurs!$G4074),0,IF(ISNUMBER(Débiteurs!O4074),Débiteurs!O4074,Débiteurs!$G4074))),0)</f>
        <v>0</v>
      </c>
      <c r="D4074">
        <f>IF(OR(ISBLANK(Débiteurs!$I4074),LOWER(Débiteurs!$I4074)="chf"),IF(ISBLANK(Débiteurs!P4074),0,IF(ISBLANK(Débiteurs!$G4074),0,IF(ISNUMBER(Débiteurs!P4074),Débiteurs!P4074,Débiteurs!$G4074))),0)</f>
        <v>0</v>
      </c>
      <c r="E4074">
        <f>IF(OR(ISBLANK(Débiteurs!$I4074),LOWER(Débiteurs!$I4074)="chf"),IF(ISBLANK(Débiteurs!Q4074),0,IF(ISBLANK(Débiteurs!$G4074),0,IF(ISNUMBER(Débiteurs!Q4074),Débiteurs!Q4074,Débiteurs!$G4074))),0)</f>
        <v>0</v>
      </c>
      <c r="G4074">
        <f>IF(AND(NOT(ISBLANK(Débiteurs!$I4074)),LOWER(Débiteurs!$I4074)&lt;&gt;"chf"),IF(ISBLANK(Débiteurs!$N4074),0,IF(ISBLANK(Débiteurs!$N4074),0,IF(ISNUMBER(Débiteurs!$N4074),Débiteurs!$N4074,Débiteurs!$G4074))),0)</f>
        <v>0</v>
      </c>
      <c r="H4074">
        <f>IF(AND(NOT(ISBLANK(Débiteurs!$I4074)),LOWER(Débiteurs!$I4074)&lt;&gt;"chf"),IF(ISBLANK(Débiteurs!$O4074),0,IF(ISBLANK(Débiteurs!$O4074),0,IF(ISNUMBER(Débiteurs!$O4074),Débiteurs!$O4074,Débiteurs!$G4074))),0)</f>
        <v>0</v>
      </c>
      <c r="I4074">
        <f>IF(AND(NOT(ISBLANK(Débiteurs!$I4074)),LOWER(Débiteurs!$I4074)&lt;&gt;"chf"),IF(ISBLANK(Débiteurs!$P4074),0,IF(ISBLANK(Débiteurs!$P4074),0,IF(ISNUMBER(Débiteurs!$P4074),Débiteurs!$P4074,Débiteurs!$G4074))),0)</f>
        <v>0</v>
      </c>
      <c r="J4074">
        <f>IF(AND(NOT(ISBLANK(Débiteurs!$I4074)),LOWER(Débiteurs!$I4074)&lt;&gt;"chf"),IF(ISBLANK(Débiteurs!$Q4074),0,IF(ISBLANK(Débiteurs!$Q4074),0,IF(ISNUMBER(Débiteurs!$Q4074),Débiteurs!$Q4074,Débiteurs!$G4074))),0)</f>
        <v>0</v>
      </c>
    </row>
    <row r="4075" spans="2:10" x14ac:dyDescent="0.25">
      <c r="B4075">
        <f>IF(OR(ISBLANK(Débiteurs!$I4075),LOWER(Débiteurs!$I4075)="chf"),IF(ISBLANK(Débiteurs!N4075),0,IF(ISBLANK(Débiteurs!$G4075),0,IF(ISNUMBER(Débiteurs!N4075),Débiteurs!N4075,Débiteurs!$G4075))),0)</f>
        <v>0</v>
      </c>
      <c r="C4075">
        <f>IF(OR(ISBLANK(Débiteurs!$I4075),LOWER(Débiteurs!$I4075)="chf"),IF(ISBLANK(Débiteurs!O4075),0,IF(ISBLANK(Débiteurs!$G4075),0,IF(ISNUMBER(Débiteurs!O4075),Débiteurs!O4075,Débiteurs!$G4075))),0)</f>
        <v>0</v>
      </c>
      <c r="D4075">
        <f>IF(OR(ISBLANK(Débiteurs!$I4075),LOWER(Débiteurs!$I4075)="chf"),IF(ISBLANK(Débiteurs!P4075),0,IF(ISBLANK(Débiteurs!$G4075),0,IF(ISNUMBER(Débiteurs!P4075),Débiteurs!P4075,Débiteurs!$G4075))),0)</f>
        <v>0</v>
      </c>
      <c r="E4075">
        <f>IF(OR(ISBLANK(Débiteurs!$I4075),LOWER(Débiteurs!$I4075)="chf"),IF(ISBLANK(Débiteurs!Q4075),0,IF(ISBLANK(Débiteurs!$G4075),0,IF(ISNUMBER(Débiteurs!Q4075),Débiteurs!Q4075,Débiteurs!$G4075))),0)</f>
        <v>0</v>
      </c>
      <c r="G4075">
        <f>IF(AND(NOT(ISBLANK(Débiteurs!$I4075)),LOWER(Débiteurs!$I4075)&lt;&gt;"chf"),IF(ISBLANK(Débiteurs!$N4075),0,IF(ISBLANK(Débiteurs!$N4075),0,IF(ISNUMBER(Débiteurs!$N4075),Débiteurs!$N4075,Débiteurs!$G4075))),0)</f>
        <v>0</v>
      </c>
      <c r="H4075">
        <f>IF(AND(NOT(ISBLANK(Débiteurs!$I4075)),LOWER(Débiteurs!$I4075)&lt;&gt;"chf"),IF(ISBLANK(Débiteurs!$O4075),0,IF(ISBLANK(Débiteurs!$O4075),0,IF(ISNUMBER(Débiteurs!$O4075),Débiteurs!$O4075,Débiteurs!$G4075))),0)</f>
        <v>0</v>
      </c>
      <c r="I4075">
        <f>IF(AND(NOT(ISBLANK(Débiteurs!$I4075)),LOWER(Débiteurs!$I4075)&lt;&gt;"chf"),IF(ISBLANK(Débiteurs!$P4075),0,IF(ISBLANK(Débiteurs!$P4075),0,IF(ISNUMBER(Débiteurs!$P4075),Débiteurs!$P4075,Débiteurs!$G4075))),0)</f>
        <v>0</v>
      </c>
      <c r="J4075">
        <f>IF(AND(NOT(ISBLANK(Débiteurs!$I4075)),LOWER(Débiteurs!$I4075)&lt;&gt;"chf"),IF(ISBLANK(Débiteurs!$Q4075),0,IF(ISBLANK(Débiteurs!$Q4075),0,IF(ISNUMBER(Débiteurs!$Q4075),Débiteurs!$Q4075,Débiteurs!$G4075))),0)</f>
        <v>0</v>
      </c>
    </row>
    <row r="4076" spans="2:10" x14ac:dyDescent="0.25">
      <c r="B4076">
        <f>IF(OR(ISBLANK(Débiteurs!$I4076),LOWER(Débiteurs!$I4076)="chf"),IF(ISBLANK(Débiteurs!N4076),0,IF(ISBLANK(Débiteurs!$G4076),0,IF(ISNUMBER(Débiteurs!N4076),Débiteurs!N4076,Débiteurs!$G4076))),0)</f>
        <v>0</v>
      </c>
      <c r="C4076">
        <f>IF(OR(ISBLANK(Débiteurs!$I4076),LOWER(Débiteurs!$I4076)="chf"),IF(ISBLANK(Débiteurs!O4076),0,IF(ISBLANK(Débiteurs!$G4076),0,IF(ISNUMBER(Débiteurs!O4076),Débiteurs!O4076,Débiteurs!$G4076))),0)</f>
        <v>0</v>
      </c>
      <c r="D4076">
        <f>IF(OR(ISBLANK(Débiteurs!$I4076),LOWER(Débiteurs!$I4076)="chf"),IF(ISBLANK(Débiteurs!P4076),0,IF(ISBLANK(Débiteurs!$G4076),0,IF(ISNUMBER(Débiteurs!P4076),Débiteurs!P4076,Débiteurs!$G4076))),0)</f>
        <v>0</v>
      </c>
      <c r="E4076">
        <f>IF(OR(ISBLANK(Débiteurs!$I4076),LOWER(Débiteurs!$I4076)="chf"),IF(ISBLANK(Débiteurs!Q4076),0,IF(ISBLANK(Débiteurs!$G4076),0,IF(ISNUMBER(Débiteurs!Q4076),Débiteurs!Q4076,Débiteurs!$G4076))),0)</f>
        <v>0</v>
      </c>
      <c r="G4076">
        <f>IF(AND(NOT(ISBLANK(Débiteurs!$I4076)),LOWER(Débiteurs!$I4076)&lt;&gt;"chf"),IF(ISBLANK(Débiteurs!$N4076),0,IF(ISBLANK(Débiteurs!$N4076),0,IF(ISNUMBER(Débiteurs!$N4076),Débiteurs!$N4076,Débiteurs!$G4076))),0)</f>
        <v>0</v>
      </c>
      <c r="H4076">
        <f>IF(AND(NOT(ISBLANK(Débiteurs!$I4076)),LOWER(Débiteurs!$I4076)&lt;&gt;"chf"),IF(ISBLANK(Débiteurs!$O4076),0,IF(ISBLANK(Débiteurs!$O4076),0,IF(ISNUMBER(Débiteurs!$O4076),Débiteurs!$O4076,Débiteurs!$G4076))),0)</f>
        <v>0</v>
      </c>
      <c r="I4076">
        <f>IF(AND(NOT(ISBLANK(Débiteurs!$I4076)),LOWER(Débiteurs!$I4076)&lt;&gt;"chf"),IF(ISBLANK(Débiteurs!$P4076),0,IF(ISBLANK(Débiteurs!$P4076),0,IF(ISNUMBER(Débiteurs!$P4076),Débiteurs!$P4076,Débiteurs!$G4076))),0)</f>
        <v>0</v>
      </c>
      <c r="J4076">
        <f>IF(AND(NOT(ISBLANK(Débiteurs!$I4076)),LOWER(Débiteurs!$I4076)&lt;&gt;"chf"),IF(ISBLANK(Débiteurs!$Q4076),0,IF(ISBLANK(Débiteurs!$Q4076),0,IF(ISNUMBER(Débiteurs!$Q4076),Débiteurs!$Q4076,Débiteurs!$G4076))),0)</f>
        <v>0</v>
      </c>
    </row>
    <row r="4077" spans="2:10" x14ac:dyDescent="0.25">
      <c r="B4077">
        <f>IF(OR(ISBLANK(Débiteurs!$I4077),LOWER(Débiteurs!$I4077)="chf"),IF(ISBLANK(Débiteurs!N4077),0,IF(ISBLANK(Débiteurs!$G4077),0,IF(ISNUMBER(Débiteurs!N4077),Débiteurs!N4077,Débiteurs!$G4077))),0)</f>
        <v>0</v>
      </c>
      <c r="C4077">
        <f>IF(OR(ISBLANK(Débiteurs!$I4077),LOWER(Débiteurs!$I4077)="chf"),IF(ISBLANK(Débiteurs!O4077),0,IF(ISBLANK(Débiteurs!$G4077),0,IF(ISNUMBER(Débiteurs!O4077),Débiteurs!O4077,Débiteurs!$G4077))),0)</f>
        <v>0</v>
      </c>
      <c r="D4077">
        <f>IF(OR(ISBLANK(Débiteurs!$I4077),LOWER(Débiteurs!$I4077)="chf"),IF(ISBLANK(Débiteurs!P4077),0,IF(ISBLANK(Débiteurs!$G4077),0,IF(ISNUMBER(Débiteurs!P4077),Débiteurs!P4077,Débiteurs!$G4077))),0)</f>
        <v>0</v>
      </c>
      <c r="E4077">
        <f>IF(OR(ISBLANK(Débiteurs!$I4077),LOWER(Débiteurs!$I4077)="chf"),IF(ISBLANK(Débiteurs!Q4077),0,IF(ISBLANK(Débiteurs!$G4077),0,IF(ISNUMBER(Débiteurs!Q4077),Débiteurs!Q4077,Débiteurs!$G4077))),0)</f>
        <v>0</v>
      </c>
      <c r="G4077">
        <f>IF(AND(NOT(ISBLANK(Débiteurs!$I4077)),LOWER(Débiteurs!$I4077)&lt;&gt;"chf"),IF(ISBLANK(Débiteurs!$N4077),0,IF(ISBLANK(Débiteurs!$N4077),0,IF(ISNUMBER(Débiteurs!$N4077),Débiteurs!$N4077,Débiteurs!$G4077))),0)</f>
        <v>0</v>
      </c>
      <c r="H4077">
        <f>IF(AND(NOT(ISBLANK(Débiteurs!$I4077)),LOWER(Débiteurs!$I4077)&lt;&gt;"chf"),IF(ISBLANK(Débiteurs!$O4077),0,IF(ISBLANK(Débiteurs!$O4077),0,IF(ISNUMBER(Débiteurs!$O4077),Débiteurs!$O4077,Débiteurs!$G4077))),0)</f>
        <v>0</v>
      </c>
      <c r="I4077">
        <f>IF(AND(NOT(ISBLANK(Débiteurs!$I4077)),LOWER(Débiteurs!$I4077)&lt;&gt;"chf"),IF(ISBLANK(Débiteurs!$P4077),0,IF(ISBLANK(Débiteurs!$P4077),0,IF(ISNUMBER(Débiteurs!$P4077),Débiteurs!$P4077,Débiteurs!$G4077))),0)</f>
        <v>0</v>
      </c>
      <c r="J4077">
        <f>IF(AND(NOT(ISBLANK(Débiteurs!$I4077)),LOWER(Débiteurs!$I4077)&lt;&gt;"chf"),IF(ISBLANK(Débiteurs!$Q4077),0,IF(ISBLANK(Débiteurs!$Q4077),0,IF(ISNUMBER(Débiteurs!$Q4077),Débiteurs!$Q4077,Débiteurs!$G4077))),0)</f>
        <v>0</v>
      </c>
    </row>
    <row r="4078" spans="2:10" x14ac:dyDescent="0.25">
      <c r="B4078">
        <f>IF(OR(ISBLANK(Débiteurs!$I4078),LOWER(Débiteurs!$I4078)="chf"),IF(ISBLANK(Débiteurs!N4078),0,IF(ISBLANK(Débiteurs!$G4078),0,IF(ISNUMBER(Débiteurs!N4078),Débiteurs!N4078,Débiteurs!$G4078))),0)</f>
        <v>0</v>
      </c>
      <c r="C4078">
        <f>IF(OR(ISBLANK(Débiteurs!$I4078),LOWER(Débiteurs!$I4078)="chf"),IF(ISBLANK(Débiteurs!O4078),0,IF(ISBLANK(Débiteurs!$G4078),0,IF(ISNUMBER(Débiteurs!O4078),Débiteurs!O4078,Débiteurs!$G4078))),0)</f>
        <v>0</v>
      </c>
      <c r="D4078">
        <f>IF(OR(ISBLANK(Débiteurs!$I4078),LOWER(Débiteurs!$I4078)="chf"),IF(ISBLANK(Débiteurs!P4078),0,IF(ISBLANK(Débiteurs!$G4078),0,IF(ISNUMBER(Débiteurs!P4078),Débiteurs!P4078,Débiteurs!$G4078))),0)</f>
        <v>0</v>
      </c>
      <c r="E4078">
        <f>IF(OR(ISBLANK(Débiteurs!$I4078),LOWER(Débiteurs!$I4078)="chf"),IF(ISBLANK(Débiteurs!Q4078),0,IF(ISBLANK(Débiteurs!$G4078),0,IF(ISNUMBER(Débiteurs!Q4078),Débiteurs!Q4078,Débiteurs!$G4078))),0)</f>
        <v>0</v>
      </c>
      <c r="G4078">
        <f>IF(AND(NOT(ISBLANK(Débiteurs!$I4078)),LOWER(Débiteurs!$I4078)&lt;&gt;"chf"),IF(ISBLANK(Débiteurs!$N4078),0,IF(ISBLANK(Débiteurs!$N4078),0,IF(ISNUMBER(Débiteurs!$N4078),Débiteurs!$N4078,Débiteurs!$G4078))),0)</f>
        <v>0</v>
      </c>
      <c r="H4078">
        <f>IF(AND(NOT(ISBLANK(Débiteurs!$I4078)),LOWER(Débiteurs!$I4078)&lt;&gt;"chf"),IF(ISBLANK(Débiteurs!$O4078),0,IF(ISBLANK(Débiteurs!$O4078),0,IF(ISNUMBER(Débiteurs!$O4078),Débiteurs!$O4078,Débiteurs!$G4078))),0)</f>
        <v>0</v>
      </c>
      <c r="I4078">
        <f>IF(AND(NOT(ISBLANK(Débiteurs!$I4078)),LOWER(Débiteurs!$I4078)&lt;&gt;"chf"),IF(ISBLANK(Débiteurs!$P4078),0,IF(ISBLANK(Débiteurs!$P4078),0,IF(ISNUMBER(Débiteurs!$P4078),Débiteurs!$P4078,Débiteurs!$G4078))),0)</f>
        <v>0</v>
      </c>
      <c r="J4078">
        <f>IF(AND(NOT(ISBLANK(Débiteurs!$I4078)),LOWER(Débiteurs!$I4078)&lt;&gt;"chf"),IF(ISBLANK(Débiteurs!$Q4078),0,IF(ISBLANK(Débiteurs!$Q4078),0,IF(ISNUMBER(Débiteurs!$Q4078),Débiteurs!$Q4078,Débiteurs!$G4078))),0)</f>
        <v>0</v>
      </c>
    </row>
    <row r="4079" spans="2:10" x14ac:dyDescent="0.25">
      <c r="B4079">
        <f>IF(OR(ISBLANK(Débiteurs!$I4079),LOWER(Débiteurs!$I4079)="chf"),IF(ISBLANK(Débiteurs!N4079),0,IF(ISBLANK(Débiteurs!$G4079),0,IF(ISNUMBER(Débiteurs!N4079),Débiteurs!N4079,Débiteurs!$G4079))),0)</f>
        <v>0</v>
      </c>
      <c r="C4079">
        <f>IF(OR(ISBLANK(Débiteurs!$I4079),LOWER(Débiteurs!$I4079)="chf"),IF(ISBLANK(Débiteurs!O4079),0,IF(ISBLANK(Débiteurs!$G4079),0,IF(ISNUMBER(Débiteurs!O4079),Débiteurs!O4079,Débiteurs!$G4079))),0)</f>
        <v>0</v>
      </c>
      <c r="D4079">
        <f>IF(OR(ISBLANK(Débiteurs!$I4079),LOWER(Débiteurs!$I4079)="chf"),IF(ISBLANK(Débiteurs!P4079),0,IF(ISBLANK(Débiteurs!$G4079),0,IF(ISNUMBER(Débiteurs!P4079),Débiteurs!P4079,Débiteurs!$G4079))),0)</f>
        <v>0</v>
      </c>
      <c r="E4079">
        <f>IF(OR(ISBLANK(Débiteurs!$I4079),LOWER(Débiteurs!$I4079)="chf"),IF(ISBLANK(Débiteurs!Q4079),0,IF(ISBLANK(Débiteurs!$G4079),0,IF(ISNUMBER(Débiteurs!Q4079),Débiteurs!Q4079,Débiteurs!$G4079))),0)</f>
        <v>0</v>
      </c>
      <c r="G4079">
        <f>IF(AND(NOT(ISBLANK(Débiteurs!$I4079)),LOWER(Débiteurs!$I4079)&lt;&gt;"chf"),IF(ISBLANK(Débiteurs!$N4079),0,IF(ISBLANK(Débiteurs!$N4079),0,IF(ISNUMBER(Débiteurs!$N4079),Débiteurs!$N4079,Débiteurs!$G4079))),0)</f>
        <v>0</v>
      </c>
      <c r="H4079">
        <f>IF(AND(NOT(ISBLANK(Débiteurs!$I4079)),LOWER(Débiteurs!$I4079)&lt;&gt;"chf"),IF(ISBLANK(Débiteurs!$O4079),0,IF(ISBLANK(Débiteurs!$O4079),0,IF(ISNUMBER(Débiteurs!$O4079),Débiteurs!$O4079,Débiteurs!$G4079))),0)</f>
        <v>0</v>
      </c>
      <c r="I4079">
        <f>IF(AND(NOT(ISBLANK(Débiteurs!$I4079)),LOWER(Débiteurs!$I4079)&lt;&gt;"chf"),IF(ISBLANK(Débiteurs!$P4079),0,IF(ISBLANK(Débiteurs!$P4079),0,IF(ISNUMBER(Débiteurs!$P4079),Débiteurs!$P4079,Débiteurs!$G4079))),0)</f>
        <v>0</v>
      </c>
      <c r="J4079">
        <f>IF(AND(NOT(ISBLANK(Débiteurs!$I4079)),LOWER(Débiteurs!$I4079)&lt;&gt;"chf"),IF(ISBLANK(Débiteurs!$Q4079),0,IF(ISBLANK(Débiteurs!$Q4079),0,IF(ISNUMBER(Débiteurs!$Q4079),Débiteurs!$Q4079,Débiteurs!$G4079))),0)</f>
        <v>0</v>
      </c>
    </row>
    <row r="4080" spans="2:10" x14ac:dyDescent="0.25">
      <c r="B4080">
        <f>IF(OR(ISBLANK(Débiteurs!$I4080),LOWER(Débiteurs!$I4080)="chf"),IF(ISBLANK(Débiteurs!N4080),0,IF(ISBLANK(Débiteurs!$G4080),0,IF(ISNUMBER(Débiteurs!N4080),Débiteurs!N4080,Débiteurs!$G4080))),0)</f>
        <v>0</v>
      </c>
      <c r="C4080">
        <f>IF(OR(ISBLANK(Débiteurs!$I4080),LOWER(Débiteurs!$I4080)="chf"),IF(ISBLANK(Débiteurs!O4080),0,IF(ISBLANK(Débiteurs!$G4080),0,IF(ISNUMBER(Débiteurs!O4080),Débiteurs!O4080,Débiteurs!$G4080))),0)</f>
        <v>0</v>
      </c>
      <c r="D4080">
        <f>IF(OR(ISBLANK(Débiteurs!$I4080),LOWER(Débiteurs!$I4080)="chf"),IF(ISBLANK(Débiteurs!P4080),0,IF(ISBLANK(Débiteurs!$G4080),0,IF(ISNUMBER(Débiteurs!P4080),Débiteurs!P4080,Débiteurs!$G4080))),0)</f>
        <v>0</v>
      </c>
      <c r="E4080">
        <f>IF(OR(ISBLANK(Débiteurs!$I4080),LOWER(Débiteurs!$I4080)="chf"),IF(ISBLANK(Débiteurs!Q4080),0,IF(ISBLANK(Débiteurs!$G4080),0,IF(ISNUMBER(Débiteurs!Q4080),Débiteurs!Q4080,Débiteurs!$G4080))),0)</f>
        <v>0</v>
      </c>
      <c r="G4080">
        <f>IF(AND(NOT(ISBLANK(Débiteurs!$I4080)),LOWER(Débiteurs!$I4080)&lt;&gt;"chf"),IF(ISBLANK(Débiteurs!$N4080),0,IF(ISBLANK(Débiteurs!$N4080),0,IF(ISNUMBER(Débiteurs!$N4080),Débiteurs!$N4080,Débiteurs!$G4080))),0)</f>
        <v>0</v>
      </c>
      <c r="H4080">
        <f>IF(AND(NOT(ISBLANK(Débiteurs!$I4080)),LOWER(Débiteurs!$I4080)&lt;&gt;"chf"),IF(ISBLANK(Débiteurs!$O4080),0,IF(ISBLANK(Débiteurs!$O4080),0,IF(ISNUMBER(Débiteurs!$O4080),Débiteurs!$O4080,Débiteurs!$G4080))),0)</f>
        <v>0</v>
      </c>
      <c r="I4080">
        <f>IF(AND(NOT(ISBLANK(Débiteurs!$I4080)),LOWER(Débiteurs!$I4080)&lt;&gt;"chf"),IF(ISBLANK(Débiteurs!$P4080),0,IF(ISBLANK(Débiteurs!$P4080),0,IF(ISNUMBER(Débiteurs!$P4080),Débiteurs!$P4080,Débiteurs!$G4080))),0)</f>
        <v>0</v>
      </c>
      <c r="J4080">
        <f>IF(AND(NOT(ISBLANK(Débiteurs!$I4080)),LOWER(Débiteurs!$I4080)&lt;&gt;"chf"),IF(ISBLANK(Débiteurs!$Q4080),0,IF(ISBLANK(Débiteurs!$Q4080),0,IF(ISNUMBER(Débiteurs!$Q4080),Débiteurs!$Q4080,Débiteurs!$G4080))),0)</f>
        <v>0</v>
      </c>
    </row>
    <row r="4081" spans="2:10" x14ac:dyDescent="0.25">
      <c r="B4081">
        <f>IF(OR(ISBLANK(Débiteurs!$I4081),LOWER(Débiteurs!$I4081)="chf"),IF(ISBLANK(Débiteurs!N4081),0,IF(ISBLANK(Débiteurs!$G4081),0,IF(ISNUMBER(Débiteurs!N4081),Débiteurs!N4081,Débiteurs!$G4081))),0)</f>
        <v>0</v>
      </c>
      <c r="C4081">
        <f>IF(OR(ISBLANK(Débiteurs!$I4081),LOWER(Débiteurs!$I4081)="chf"),IF(ISBLANK(Débiteurs!O4081),0,IF(ISBLANK(Débiteurs!$G4081),0,IF(ISNUMBER(Débiteurs!O4081),Débiteurs!O4081,Débiteurs!$G4081))),0)</f>
        <v>0</v>
      </c>
      <c r="D4081">
        <f>IF(OR(ISBLANK(Débiteurs!$I4081),LOWER(Débiteurs!$I4081)="chf"),IF(ISBLANK(Débiteurs!P4081),0,IF(ISBLANK(Débiteurs!$G4081),0,IF(ISNUMBER(Débiteurs!P4081),Débiteurs!P4081,Débiteurs!$G4081))),0)</f>
        <v>0</v>
      </c>
      <c r="E4081">
        <f>IF(OR(ISBLANK(Débiteurs!$I4081),LOWER(Débiteurs!$I4081)="chf"),IF(ISBLANK(Débiteurs!Q4081),0,IF(ISBLANK(Débiteurs!$G4081),0,IF(ISNUMBER(Débiteurs!Q4081),Débiteurs!Q4081,Débiteurs!$G4081))),0)</f>
        <v>0</v>
      </c>
      <c r="G4081">
        <f>IF(AND(NOT(ISBLANK(Débiteurs!$I4081)),LOWER(Débiteurs!$I4081)&lt;&gt;"chf"),IF(ISBLANK(Débiteurs!$N4081),0,IF(ISBLANK(Débiteurs!$N4081),0,IF(ISNUMBER(Débiteurs!$N4081),Débiteurs!$N4081,Débiteurs!$G4081))),0)</f>
        <v>0</v>
      </c>
      <c r="H4081">
        <f>IF(AND(NOT(ISBLANK(Débiteurs!$I4081)),LOWER(Débiteurs!$I4081)&lt;&gt;"chf"),IF(ISBLANK(Débiteurs!$O4081),0,IF(ISBLANK(Débiteurs!$O4081),0,IF(ISNUMBER(Débiteurs!$O4081),Débiteurs!$O4081,Débiteurs!$G4081))),0)</f>
        <v>0</v>
      </c>
      <c r="I4081">
        <f>IF(AND(NOT(ISBLANK(Débiteurs!$I4081)),LOWER(Débiteurs!$I4081)&lt;&gt;"chf"),IF(ISBLANK(Débiteurs!$P4081),0,IF(ISBLANK(Débiteurs!$P4081),0,IF(ISNUMBER(Débiteurs!$P4081),Débiteurs!$P4081,Débiteurs!$G4081))),0)</f>
        <v>0</v>
      </c>
      <c r="J4081">
        <f>IF(AND(NOT(ISBLANK(Débiteurs!$I4081)),LOWER(Débiteurs!$I4081)&lt;&gt;"chf"),IF(ISBLANK(Débiteurs!$Q4081),0,IF(ISBLANK(Débiteurs!$Q4081),0,IF(ISNUMBER(Débiteurs!$Q4081),Débiteurs!$Q4081,Débiteurs!$G4081))),0)</f>
        <v>0</v>
      </c>
    </row>
    <row r="4082" spans="2:10" x14ac:dyDescent="0.25">
      <c r="B4082">
        <f>IF(OR(ISBLANK(Débiteurs!$I4082),LOWER(Débiteurs!$I4082)="chf"),IF(ISBLANK(Débiteurs!N4082),0,IF(ISBLANK(Débiteurs!$G4082),0,IF(ISNUMBER(Débiteurs!N4082),Débiteurs!N4082,Débiteurs!$G4082))),0)</f>
        <v>0</v>
      </c>
      <c r="C4082">
        <f>IF(OR(ISBLANK(Débiteurs!$I4082),LOWER(Débiteurs!$I4082)="chf"),IF(ISBLANK(Débiteurs!O4082),0,IF(ISBLANK(Débiteurs!$G4082),0,IF(ISNUMBER(Débiteurs!O4082),Débiteurs!O4082,Débiteurs!$G4082))),0)</f>
        <v>0</v>
      </c>
      <c r="D4082">
        <f>IF(OR(ISBLANK(Débiteurs!$I4082),LOWER(Débiteurs!$I4082)="chf"),IF(ISBLANK(Débiteurs!P4082),0,IF(ISBLANK(Débiteurs!$G4082),0,IF(ISNUMBER(Débiteurs!P4082),Débiteurs!P4082,Débiteurs!$G4082))),0)</f>
        <v>0</v>
      </c>
      <c r="E4082">
        <f>IF(OR(ISBLANK(Débiteurs!$I4082),LOWER(Débiteurs!$I4082)="chf"),IF(ISBLANK(Débiteurs!Q4082),0,IF(ISBLANK(Débiteurs!$G4082),0,IF(ISNUMBER(Débiteurs!Q4082),Débiteurs!Q4082,Débiteurs!$G4082))),0)</f>
        <v>0</v>
      </c>
      <c r="G4082">
        <f>IF(AND(NOT(ISBLANK(Débiteurs!$I4082)),LOWER(Débiteurs!$I4082)&lt;&gt;"chf"),IF(ISBLANK(Débiteurs!$N4082),0,IF(ISBLANK(Débiteurs!$N4082),0,IF(ISNUMBER(Débiteurs!$N4082),Débiteurs!$N4082,Débiteurs!$G4082))),0)</f>
        <v>0</v>
      </c>
      <c r="H4082">
        <f>IF(AND(NOT(ISBLANK(Débiteurs!$I4082)),LOWER(Débiteurs!$I4082)&lt;&gt;"chf"),IF(ISBLANK(Débiteurs!$O4082),0,IF(ISBLANK(Débiteurs!$O4082),0,IF(ISNUMBER(Débiteurs!$O4082),Débiteurs!$O4082,Débiteurs!$G4082))),0)</f>
        <v>0</v>
      </c>
      <c r="I4082">
        <f>IF(AND(NOT(ISBLANK(Débiteurs!$I4082)),LOWER(Débiteurs!$I4082)&lt;&gt;"chf"),IF(ISBLANK(Débiteurs!$P4082),0,IF(ISBLANK(Débiteurs!$P4082),0,IF(ISNUMBER(Débiteurs!$P4082),Débiteurs!$P4082,Débiteurs!$G4082))),0)</f>
        <v>0</v>
      </c>
      <c r="J4082">
        <f>IF(AND(NOT(ISBLANK(Débiteurs!$I4082)),LOWER(Débiteurs!$I4082)&lt;&gt;"chf"),IF(ISBLANK(Débiteurs!$Q4082),0,IF(ISBLANK(Débiteurs!$Q4082),0,IF(ISNUMBER(Débiteurs!$Q4082),Débiteurs!$Q4082,Débiteurs!$G4082))),0)</f>
        <v>0</v>
      </c>
    </row>
    <row r="4083" spans="2:10" x14ac:dyDescent="0.25">
      <c r="B4083">
        <f>IF(OR(ISBLANK(Débiteurs!$I4083),LOWER(Débiteurs!$I4083)="chf"),IF(ISBLANK(Débiteurs!N4083),0,IF(ISBLANK(Débiteurs!$G4083),0,IF(ISNUMBER(Débiteurs!N4083),Débiteurs!N4083,Débiteurs!$G4083))),0)</f>
        <v>0</v>
      </c>
      <c r="C4083">
        <f>IF(OR(ISBLANK(Débiteurs!$I4083),LOWER(Débiteurs!$I4083)="chf"),IF(ISBLANK(Débiteurs!O4083),0,IF(ISBLANK(Débiteurs!$G4083),0,IF(ISNUMBER(Débiteurs!O4083),Débiteurs!O4083,Débiteurs!$G4083))),0)</f>
        <v>0</v>
      </c>
      <c r="D4083">
        <f>IF(OR(ISBLANK(Débiteurs!$I4083),LOWER(Débiteurs!$I4083)="chf"),IF(ISBLANK(Débiteurs!P4083),0,IF(ISBLANK(Débiteurs!$G4083),0,IF(ISNUMBER(Débiteurs!P4083),Débiteurs!P4083,Débiteurs!$G4083))),0)</f>
        <v>0</v>
      </c>
      <c r="E4083">
        <f>IF(OR(ISBLANK(Débiteurs!$I4083),LOWER(Débiteurs!$I4083)="chf"),IF(ISBLANK(Débiteurs!Q4083),0,IF(ISBLANK(Débiteurs!$G4083),0,IF(ISNUMBER(Débiteurs!Q4083),Débiteurs!Q4083,Débiteurs!$G4083))),0)</f>
        <v>0</v>
      </c>
      <c r="G4083">
        <f>IF(AND(NOT(ISBLANK(Débiteurs!$I4083)),LOWER(Débiteurs!$I4083)&lt;&gt;"chf"),IF(ISBLANK(Débiteurs!$N4083),0,IF(ISBLANK(Débiteurs!$N4083),0,IF(ISNUMBER(Débiteurs!$N4083),Débiteurs!$N4083,Débiteurs!$G4083))),0)</f>
        <v>0</v>
      </c>
      <c r="H4083">
        <f>IF(AND(NOT(ISBLANK(Débiteurs!$I4083)),LOWER(Débiteurs!$I4083)&lt;&gt;"chf"),IF(ISBLANK(Débiteurs!$O4083),0,IF(ISBLANK(Débiteurs!$O4083),0,IF(ISNUMBER(Débiteurs!$O4083),Débiteurs!$O4083,Débiteurs!$G4083))),0)</f>
        <v>0</v>
      </c>
      <c r="I4083">
        <f>IF(AND(NOT(ISBLANK(Débiteurs!$I4083)),LOWER(Débiteurs!$I4083)&lt;&gt;"chf"),IF(ISBLANK(Débiteurs!$P4083),0,IF(ISBLANK(Débiteurs!$P4083),0,IF(ISNUMBER(Débiteurs!$P4083),Débiteurs!$P4083,Débiteurs!$G4083))),0)</f>
        <v>0</v>
      </c>
      <c r="J4083">
        <f>IF(AND(NOT(ISBLANK(Débiteurs!$I4083)),LOWER(Débiteurs!$I4083)&lt;&gt;"chf"),IF(ISBLANK(Débiteurs!$Q4083),0,IF(ISBLANK(Débiteurs!$Q4083),0,IF(ISNUMBER(Débiteurs!$Q4083),Débiteurs!$Q4083,Débiteurs!$G4083))),0)</f>
        <v>0</v>
      </c>
    </row>
    <row r="4084" spans="2:10" x14ac:dyDescent="0.25">
      <c r="B4084">
        <f>IF(OR(ISBLANK(Débiteurs!$I4084),LOWER(Débiteurs!$I4084)="chf"),IF(ISBLANK(Débiteurs!N4084),0,IF(ISBLANK(Débiteurs!$G4084),0,IF(ISNUMBER(Débiteurs!N4084),Débiteurs!N4084,Débiteurs!$G4084))),0)</f>
        <v>0</v>
      </c>
      <c r="C4084">
        <f>IF(OR(ISBLANK(Débiteurs!$I4084),LOWER(Débiteurs!$I4084)="chf"),IF(ISBLANK(Débiteurs!O4084),0,IF(ISBLANK(Débiteurs!$G4084),0,IF(ISNUMBER(Débiteurs!O4084),Débiteurs!O4084,Débiteurs!$G4084))),0)</f>
        <v>0</v>
      </c>
      <c r="D4084">
        <f>IF(OR(ISBLANK(Débiteurs!$I4084),LOWER(Débiteurs!$I4084)="chf"),IF(ISBLANK(Débiteurs!P4084),0,IF(ISBLANK(Débiteurs!$G4084),0,IF(ISNUMBER(Débiteurs!P4084),Débiteurs!P4084,Débiteurs!$G4084))),0)</f>
        <v>0</v>
      </c>
      <c r="E4084">
        <f>IF(OR(ISBLANK(Débiteurs!$I4084),LOWER(Débiteurs!$I4084)="chf"),IF(ISBLANK(Débiteurs!Q4084),0,IF(ISBLANK(Débiteurs!$G4084),0,IF(ISNUMBER(Débiteurs!Q4084),Débiteurs!Q4084,Débiteurs!$G4084))),0)</f>
        <v>0</v>
      </c>
      <c r="G4084">
        <f>IF(AND(NOT(ISBLANK(Débiteurs!$I4084)),LOWER(Débiteurs!$I4084)&lt;&gt;"chf"),IF(ISBLANK(Débiteurs!$N4084),0,IF(ISBLANK(Débiteurs!$N4084),0,IF(ISNUMBER(Débiteurs!$N4084),Débiteurs!$N4084,Débiteurs!$G4084))),0)</f>
        <v>0</v>
      </c>
      <c r="H4084">
        <f>IF(AND(NOT(ISBLANK(Débiteurs!$I4084)),LOWER(Débiteurs!$I4084)&lt;&gt;"chf"),IF(ISBLANK(Débiteurs!$O4084),0,IF(ISBLANK(Débiteurs!$O4084),0,IF(ISNUMBER(Débiteurs!$O4084),Débiteurs!$O4084,Débiteurs!$G4084))),0)</f>
        <v>0</v>
      </c>
      <c r="I4084">
        <f>IF(AND(NOT(ISBLANK(Débiteurs!$I4084)),LOWER(Débiteurs!$I4084)&lt;&gt;"chf"),IF(ISBLANK(Débiteurs!$P4084),0,IF(ISBLANK(Débiteurs!$P4084),0,IF(ISNUMBER(Débiteurs!$P4084),Débiteurs!$P4084,Débiteurs!$G4084))),0)</f>
        <v>0</v>
      </c>
      <c r="J4084">
        <f>IF(AND(NOT(ISBLANK(Débiteurs!$I4084)),LOWER(Débiteurs!$I4084)&lt;&gt;"chf"),IF(ISBLANK(Débiteurs!$Q4084),0,IF(ISBLANK(Débiteurs!$Q4084),0,IF(ISNUMBER(Débiteurs!$Q4084),Débiteurs!$Q4084,Débiteurs!$G4084))),0)</f>
        <v>0</v>
      </c>
    </row>
    <row r="4085" spans="2:10" x14ac:dyDescent="0.25">
      <c r="B4085">
        <f>IF(OR(ISBLANK(Débiteurs!$I4085),LOWER(Débiteurs!$I4085)="chf"),IF(ISBLANK(Débiteurs!N4085),0,IF(ISBLANK(Débiteurs!$G4085),0,IF(ISNUMBER(Débiteurs!N4085),Débiteurs!N4085,Débiteurs!$G4085))),0)</f>
        <v>0</v>
      </c>
      <c r="C4085">
        <f>IF(OR(ISBLANK(Débiteurs!$I4085),LOWER(Débiteurs!$I4085)="chf"),IF(ISBLANK(Débiteurs!O4085),0,IF(ISBLANK(Débiteurs!$G4085),0,IF(ISNUMBER(Débiteurs!O4085),Débiteurs!O4085,Débiteurs!$G4085))),0)</f>
        <v>0</v>
      </c>
      <c r="D4085">
        <f>IF(OR(ISBLANK(Débiteurs!$I4085),LOWER(Débiteurs!$I4085)="chf"),IF(ISBLANK(Débiteurs!P4085),0,IF(ISBLANK(Débiteurs!$G4085),0,IF(ISNUMBER(Débiteurs!P4085),Débiteurs!P4085,Débiteurs!$G4085))),0)</f>
        <v>0</v>
      </c>
      <c r="E4085">
        <f>IF(OR(ISBLANK(Débiteurs!$I4085),LOWER(Débiteurs!$I4085)="chf"),IF(ISBLANK(Débiteurs!Q4085),0,IF(ISBLANK(Débiteurs!$G4085),0,IF(ISNUMBER(Débiteurs!Q4085),Débiteurs!Q4085,Débiteurs!$G4085))),0)</f>
        <v>0</v>
      </c>
      <c r="G4085">
        <f>IF(AND(NOT(ISBLANK(Débiteurs!$I4085)),LOWER(Débiteurs!$I4085)&lt;&gt;"chf"),IF(ISBLANK(Débiteurs!$N4085),0,IF(ISBLANK(Débiteurs!$N4085),0,IF(ISNUMBER(Débiteurs!$N4085),Débiteurs!$N4085,Débiteurs!$G4085))),0)</f>
        <v>0</v>
      </c>
      <c r="H4085">
        <f>IF(AND(NOT(ISBLANK(Débiteurs!$I4085)),LOWER(Débiteurs!$I4085)&lt;&gt;"chf"),IF(ISBLANK(Débiteurs!$O4085),0,IF(ISBLANK(Débiteurs!$O4085),0,IF(ISNUMBER(Débiteurs!$O4085),Débiteurs!$O4085,Débiteurs!$G4085))),0)</f>
        <v>0</v>
      </c>
      <c r="I4085">
        <f>IF(AND(NOT(ISBLANK(Débiteurs!$I4085)),LOWER(Débiteurs!$I4085)&lt;&gt;"chf"),IF(ISBLANK(Débiteurs!$P4085),0,IF(ISBLANK(Débiteurs!$P4085),0,IF(ISNUMBER(Débiteurs!$P4085),Débiteurs!$P4085,Débiteurs!$G4085))),0)</f>
        <v>0</v>
      </c>
      <c r="J4085">
        <f>IF(AND(NOT(ISBLANK(Débiteurs!$I4085)),LOWER(Débiteurs!$I4085)&lt;&gt;"chf"),IF(ISBLANK(Débiteurs!$Q4085),0,IF(ISBLANK(Débiteurs!$Q4085),0,IF(ISNUMBER(Débiteurs!$Q4085),Débiteurs!$Q4085,Débiteurs!$G4085))),0)</f>
        <v>0</v>
      </c>
    </row>
    <row r="4086" spans="2:10" x14ac:dyDescent="0.25">
      <c r="B4086">
        <f>IF(OR(ISBLANK(Débiteurs!$I4086),LOWER(Débiteurs!$I4086)="chf"),IF(ISBLANK(Débiteurs!N4086),0,IF(ISBLANK(Débiteurs!$G4086),0,IF(ISNUMBER(Débiteurs!N4086),Débiteurs!N4086,Débiteurs!$G4086))),0)</f>
        <v>0</v>
      </c>
      <c r="C4086">
        <f>IF(OR(ISBLANK(Débiteurs!$I4086),LOWER(Débiteurs!$I4086)="chf"),IF(ISBLANK(Débiteurs!O4086),0,IF(ISBLANK(Débiteurs!$G4086),0,IF(ISNUMBER(Débiteurs!O4086),Débiteurs!O4086,Débiteurs!$G4086))),0)</f>
        <v>0</v>
      </c>
      <c r="D4086">
        <f>IF(OR(ISBLANK(Débiteurs!$I4086),LOWER(Débiteurs!$I4086)="chf"),IF(ISBLANK(Débiteurs!P4086),0,IF(ISBLANK(Débiteurs!$G4086),0,IF(ISNUMBER(Débiteurs!P4086),Débiteurs!P4086,Débiteurs!$G4086))),0)</f>
        <v>0</v>
      </c>
      <c r="E4086">
        <f>IF(OR(ISBLANK(Débiteurs!$I4086),LOWER(Débiteurs!$I4086)="chf"),IF(ISBLANK(Débiteurs!Q4086),0,IF(ISBLANK(Débiteurs!$G4086),0,IF(ISNUMBER(Débiteurs!Q4086),Débiteurs!Q4086,Débiteurs!$G4086))),0)</f>
        <v>0</v>
      </c>
      <c r="G4086">
        <f>IF(AND(NOT(ISBLANK(Débiteurs!$I4086)),LOWER(Débiteurs!$I4086)&lt;&gt;"chf"),IF(ISBLANK(Débiteurs!$N4086),0,IF(ISBLANK(Débiteurs!$N4086),0,IF(ISNUMBER(Débiteurs!$N4086),Débiteurs!$N4086,Débiteurs!$G4086))),0)</f>
        <v>0</v>
      </c>
      <c r="H4086">
        <f>IF(AND(NOT(ISBLANK(Débiteurs!$I4086)),LOWER(Débiteurs!$I4086)&lt;&gt;"chf"),IF(ISBLANK(Débiteurs!$O4086),0,IF(ISBLANK(Débiteurs!$O4086),0,IF(ISNUMBER(Débiteurs!$O4086),Débiteurs!$O4086,Débiteurs!$G4086))),0)</f>
        <v>0</v>
      </c>
      <c r="I4086">
        <f>IF(AND(NOT(ISBLANK(Débiteurs!$I4086)),LOWER(Débiteurs!$I4086)&lt;&gt;"chf"),IF(ISBLANK(Débiteurs!$P4086),0,IF(ISBLANK(Débiteurs!$P4086),0,IF(ISNUMBER(Débiteurs!$P4086),Débiteurs!$P4086,Débiteurs!$G4086))),0)</f>
        <v>0</v>
      </c>
      <c r="J4086">
        <f>IF(AND(NOT(ISBLANK(Débiteurs!$I4086)),LOWER(Débiteurs!$I4086)&lt;&gt;"chf"),IF(ISBLANK(Débiteurs!$Q4086),0,IF(ISBLANK(Débiteurs!$Q4086),0,IF(ISNUMBER(Débiteurs!$Q4086),Débiteurs!$Q4086,Débiteurs!$G4086))),0)</f>
        <v>0</v>
      </c>
    </row>
    <row r="4087" spans="2:10" x14ac:dyDescent="0.25">
      <c r="B4087">
        <f>IF(OR(ISBLANK(Débiteurs!$I4087),LOWER(Débiteurs!$I4087)="chf"),IF(ISBLANK(Débiteurs!N4087),0,IF(ISBLANK(Débiteurs!$G4087),0,IF(ISNUMBER(Débiteurs!N4087),Débiteurs!N4087,Débiteurs!$G4087))),0)</f>
        <v>0</v>
      </c>
      <c r="C4087">
        <f>IF(OR(ISBLANK(Débiteurs!$I4087),LOWER(Débiteurs!$I4087)="chf"),IF(ISBLANK(Débiteurs!O4087),0,IF(ISBLANK(Débiteurs!$G4087),0,IF(ISNUMBER(Débiteurs!O4087),Débiteurs!O4087,Débiteurs!$G4087))),0)</f>
        <v>0</v>
      </c>
      <c r="D4087">
        <f>IF(OR(ISBLANK(Débiteurs!$I4087),LOWER(Débiteurs!$I4087)="chf"),IF(ISBLANK(Débiteurs!P4087),0,IF(ISBLANK(Débiteurs!$G4087),0,IF(ISNUMBER(Débiteurs!P4087),Débiteurs!P4087,Débiteurs!$G4087))),0)</f>
        <v>0</v>
      </c>
      <c r="E4087">
        <f>IF(OR(ISBLANK(Débiteurs!$I4087),LOWER(Débiteurs!$I4087)="chf"),IF(ISBLANK(Débiteurs!Q4087),0,IF(ISBLANK(Débiteurs!$G4087),0,IF(ISNUMBER(Débiteurs!Q4087),Débiteurs!Q4087,Débiteurs!$G4087))),0)</f>
        <v>0</v>
      </c>
      <c r="G4087">
        <f>IF(AND(NOT(ISBLANK(Débiteurs!$I4087)),LOWER(Débiteurs!$I4087)&lt;&gt;"chf"),IF(ISBLANK(Débiteurs!$N4087),0,IF(ISBLANK(Débiteurs!$N4087),0,IF(ISNUMBER(Débiteurs!$N4087),Débiteurs!$N4087,Débiteurs!$G4087))),0)</f>
        <v>0</v>
      </c>
      <c r="H4087">
        <f>IF(AND(NOT(ISBLANK(Débiteurs!$I4087)),LOWER(Débiteurs!$I4087)&lt;&gt;"chf"),IF(ISBLANK(Débiteurs!$O4087),0,IF(ISBLANK(Débiteurs!$O4087),0,IF(ISNUMBER(Débiteurs!$O4087),Débiteurs!$O4087,Débiteurs!$G4087))),0)</f>
        <v>0</v>
      </c>
      <c r="I4087">
        <f>IF(AND(NOT(ISBLANK(Débiteurs!$I4087)),LOWER(Débiteurs!$I4087)&lt;&gt;"chf"),IF(ISBLANK(Débiteurs!$P4087),0,IF(ISBLANK(Débiteurs!$P4087),0,IF(ISNUMBER(Débiteurs!$P4087),Débiteurs!$P4087,Débiteurs!$G4087))),0)</f>
        <v>0</v>
      </c>
      <c r="J4087">
        <f>IF(AND(NOT(ISBLANK(Débiteurs!$I4087)),LOWER(Débiteurs!$I4087)&lt;&gt;"chf"),IF(ISBLANK(Débiteurs!$Q4087),0,IF(ISBLANK(Débiteurs!$Q4087),0,IF(ISNUMBER(Débiteurs!$Q4087),Débiteurs!$Q4087,Débiteurs!$G4087))),0)</f>
        <v>0</v>
      </c>
    </row>
    <row r="4088" spans="2:10" x14ac:dyDescent="0.25">
      <c r="B4088">
        <f>IF(OR(ISBLANK(Débiteurs!$I4088),LOWER(Débiteurs!$I4088)="chf"),IF(ISBLANK(Débiteurs!N4088),0,IF(ISBLANK(Débiteurs!$G4088),0,IF(ISNUMBER(Débiteurs!N4088),Débiteurs!N4088,Débiteurs!$G4088))),0)</f>
        <v>0</v>
      </c>
      <c r="C4088">
        <f>IF(OR(ISBLANK(Débiteurs!$I4088),LOWER(Débiteurs!$I4088)="chf"),IF(ISBLANK(Débiteurs!O4088),0,IF(ISBLANK(Débiteurs!$G4088),0,IF(ISNUMBER(Débiteurs!O4088),Débiteurs!O4088,Débiteurs!$G4088))),0)</f>
        <v>0</v>
      </c>
      <c r="D4088">
        <f>IF(OR(ISBLANK(Débiteurs!$I4088),LOWER(Débiteurs!$I4088)="chf"),IF(ISBLANK(Débiteurs!P4088),0,IF(ISBLANK(Débiteurs!$G4088),0,IF(ISNUMBER(Débiteurs!P4088),Débiteurs!P4088,Débiteurs!$G4088))),0)</f>
        <v>0</v>
      </c>
      <c r="E4088">
        <f>IF(OR(ISBLANK(Débiteurs!$I4088),LOWER(Débiteurs!$I4088)="chf"),IF(ISBLANK(Débiteurs!Q4088),0,IF(ISBLANK(Débiteurs!$G4088),0,IF(ISNUMBER(Débiteurs!Q4088),Débiteurs!Q4088,Débiteurs!$G4088))),0)</f>
        <v>0</v>
      </c>
      <c r="G4088">
        <f>IF(AND(NOT(ISBLANK(Débiteurs!$I4088)),LOWER(Débiteurs!$I4088)&lt;&gt;"chf"),IF(ISBLANK(Débiteurs!$N4088),0,IF(ISBLANK(Débiteurs!$N4088),0,IF(ISNUMBER(Débiteurs!$N4088),Débiteurs!$N4088,Débiteurs!$G4088))),0)</f>
        <v>0</v>
      </c>
      <c r="H4088">
        <f>IF(AND(NOT(ISBLANK(Débiteurs!$I4088)),LOWER(Débiteurs!$I4088)&lt;&gt;"chf"),IF(ISBLANK(Débiteurs!$O4088),0,IF(ISBLANK(Débiteurs!$O4088),0,IF(ISNUMBER(Débiteurs!$O4088),Débiteurs!$O4088,Débiteurs!$G4088))),0)</f>
        <v>0</v>
      </c>
      <c r="I4088">
        <f>IF(AND(NOT(ISBLANK(Débiteurs!$I4088)),LOWER(Débiteurs!$I4088)&lt;&gt;"chf"),IF(ISBLANK(Débiteurs!$P4088),0,IF(ISBLANK(Débiteurs!$P4088),0,IF(ISNUMBER(Débiteurs!$P4088),Débiteurs!$P4088,Débiteurs!$G4088))),0)</f>
        <v>0</v>
      </c>
      <c r="J4088">
        <f>IF(AND(NOT(ISBLANK(Débiteurs!$I4088)),LOWER(Débiteurs!$I4088)&lt;&gt;"chf"),IF(ISBLANK(Débiteurs!$Q4088),0,IF(ISBLANK(Débiteurs!$Q4088),0,IF(ISNUMBER(Débiteurs!$Q4088),Débiteurs!$Q4088,Débiteurs!$G4088))),0)</f>
        <v>0</v>
      </c>
    </row>
    <row r="4089" spans="2:10" x14ac:dyDescent="0.25">
      <c r="B4089">
        <f>IF(OR(ISBLANK(Débiteurs!$I4089),LOWER(Débiteurs!$I4089)="chf"),IF(ISBLANK(Débiteurs!N4089),0,IF(ISBLANK(Débiteurs!$G4089),0,IF(ISNUMBER(Débiteurs!N4089),Débiteurs!N4089,Débiteurs!$G4089))),0)</f>
        <v>0</v>
      </c>
      <c r="C4089">
        <f>IF(OR(ISBLANK(Débiteurs!$I4089),LOWER(Débiteurs!$I4089)="chf"),IF(ISBLANK(Débiteurs!O4089),0,IF(ISBLANK(Débiteurs!$G4089),0,IF(ISNUMBER(Débiteurs!O4089),Débiteurs!O4089,Débiteurs!$G4089))),0)</f>
        <v>0</v>
      </c>
      <c r="D4089">
        <f>IF(OR(ISBLANK(Débiteurs!$I4089),LOWER(Débiteurs!$I4089)="chf"),IF(ISBLANK(Débiteurs!P4089),0,IF(ISBLANK(Débiteurs!$G4089),0,IF(ISNUMBER(Débiteurs!P4089),Débiteurs!P4089,Débiteurs!$G4089))),0)</f>
        <v>0</v>
      </c>
      <c r="E4089">
        <f>IF(OR(ISBLANK(Débiteurs!$I4089),LOWER(Débiteurs!$I4089)="chf"),IF(ISBLANK(Débiteurs!Q4089),0,IF(ISBLANK(Débiteurs!$G4089),0,IF(ISNUMBER(Débiteurs!Q4089),Débiteurs!Q4089,Débiteurs!$G4089))),0)</f>
        <v>0</v>
      </c>
      <c r="G4089">
        <f>IF(AND(NOT(ISBLANK(Débiteurs!$I4089)),LOWER(Débiteurs!$I4089)&lt;&gt;"chf"),IF(ISBLANK(Débiteurs!$N4089),0,IF(ISBLANK(Débiteurs!$N4089),0,IF(ISNUMBER(Débiteurs!$N4089),Débiteurs!$N4089,Débiteurs!$G4089))),0)</f>
        <v>0</v>
      </c>
      <c r="H4089">
        <f>IF(AND(NOT(ISBLANK(Débiteurs!$I4089)),LOWER(Débiteurs!$I4089)&lt;&gt;"chf"),IF(ISBLANK(Débiteurs!$O4089),0,IF(ISBLANK(Débiteurs!$O4089),0,IF(ISNUMBER(Débiteurs!$O4089),Débiteurs!$O4089,Débiteurs!$G4089))),0)</f>
        <v>0</v>
      </c>
      <c r="I4089">
        <f>IF(AND(NOT(ISBLANK(Débiteurs!$I4089)),LOWER(Débiteurs!$I4089)&lt;&gt;"chf"),IF(ISBLANK(Débiteurs!$P4089),0,IF(ISBLANK(Débiteurs!$P4089),0,IF(ISNUMBER(Débiteurs!$P4089),Débiteurs!$P4089,Débiteurs!$G4089))),0)</f>
        <v>0</v>
      </c>
      <c r="J4089">
        <f>IF(AND(NOT(ISBLANK(Débiteurs!$I4089)),LOWER(Débiteurs!$I4089)&lt;&gt;"chf"),IF(ISBLANK(Débiteurs!$Q4089),0,IF(ISBLANK(Débiteurs!$Q4089),0,IF(ISNUMBER(Débiteurs!$Q4089),Débiteurs!$Q4089,Débiteurs!$G4089))),0)</f>
        <v>0</v>
      </c>
    </row>
    <row r="4090" spans="2:10" x14ac:dyDescent="0.25">
      <c r="B4090">
        <f>IF(OR(ISBLANK(Débiteurs!$I4090),LOWER(Débiteurs!$I4090)="chf"),IF(ISBLANK(Débiteurs!N4090),0,IF(ISBLANK(Débiteurs!$G4090),0,IF(ISNUMBER(Débiteurs!N4090),Débiteurs!N4090,Débiteurs!$G4090))),0)</f>
        <v>0</v>
      </c>
      <c r="C4090">
        <f>IF(OR(ISBLANK(Débiteurs!$I4090),LOWER(Débiteurs!$I4090)="chf"),IF(ISBLANK(Débiteurs!O4090),0,IF(ISBLANK(Débiteurs!$G4090),0,IF(ISNUMBER(Débiteurs!O4090),Débiteurs!O4090,Débiteurs!$G4090))),0)</f>
        <v>0</v>
      </c>
      <c r="D4090">
        <f>IF(OR(ISBLANK(Débiteurs!$I4090),LOWER(Débiteurs!$I4090)="chf"),IF(ISBLANK(Débiteurs!P4090),0,IF(ISBLANK(Débiteurs!$G4090),0,IF(ISNUMBER(Débiteurs!P4090),Débiteurs!P4090,Débiteurs!$G4090))),0)</f>
        <v>0</v>
      </c>
      <c r="E4090">
        <f>IF(OR(ISBLANK(Débiteurs!$I4090),LOWER(Débiteurs!$I4090)="chf"),IF(ISBLANK(Débiteurs!Q4090),0,IF(ISBLANK(Débiteurs!$G4090),0,IF(ISNUMBER(Débiteurs!Q4090),Débiteurs!Q4090,Débiteurs!$G4090))),0)</f>
        <v>0</v>
      </c>
      <c r="G4090">
        <f>IF(AND(NOT(ISBLANK(Débiteurs!$I4090)),LOWER(Débiteurs!$I4090)&lt;&gt;"chf"),IF(ISBLANK(Débiteurs!$N4090),0,IF(ISBLANK(Débiteurs!$N4090),0,IF(ISNUMBER(Débiteurs!$N4090),Débiteurs!$N4090,Débiteurs!$G4090))),0)</f>
        <v>0</v>
      </c>
      <c r="H4090">
        <f>IF(AND(NOT(ISBLANK(Débiteurs!$I4090)),LOWER(Débiteurs!$I4090)&lt;&gt;"chf"),IF(ISBLANK(Débiteurs!$O4090),0,IF(ISBLANK(Débiteurs!$O4090),0,IF(ISNUMBER(Débiteurs!$O4090),Débiteurs!$O4090,Débiteurs!$G4090))),0)</f>
        <v>0</v>
      </c>
      <c r="I4090">
        <f>IF(AND(NOT(ISBLANK(Débiteurs!$I4090)),LOWER(Débiteurs!$I4090)&lt;&gt;"chf"),IF(ISBLANK(Débiteurs!$P4090),0,IF(ISBLANK(Débiteurs!$P4090),0,IF(ISNUMBER(Débiteurs!$P4090),Débiteurs!$P4090,Débiteurs!$G4090))),0)</f>
        <v>0</v>
      </c>
      <c r="J4090">
        <f>IF(AND(NOT(ISBLANK(Débiteurs!$I4090)),LOWER(Débiteurs!$I4090)&lt;&gt;"chf"),IF(ISBLANK(Débiteurs!$Q4090),0,IF(ISBLANK(Débiteurs!$Q4090),0,IF(ISNUMBER(Débiteurs!$Q4090),Débiteurs!$Q4090,Débiteurs!$G4090))),0)</f>
        <v>0</v>
      </c>
    </row>
    <row r="4091" spans="2:10" x14ac:dyDescent="0.25">
      <c r="B4091">
        <f>IF(OR(ISBLANK(Débiteurs!$I4091),LOWER(Débiteurs!$I4091)="chf"),IF(ISBLANK(Débiteurs!N4091),0,IF(ISBLANK(Débiteurs!$G4091),0,IF(ISNUMBER(Débiteurs!N4091),Débiteurs!N4091,Débiteurs!$G4091))),0)</f>
        <v>0</v>
      </c>
      <c r="C4091">
        <f>IF(OR(ISBLANK(Débiteurs!$I4091),LOWER(Débiteurs!$I4091)="chf"),IF(ISBLANK(Débiteurs!O4091),0,IF(ISBLANK(Débiteurs!$G4091),0,IF(ISNUMBER(Débiteurs!O4091),Débiteurs!O4091,Débiteurs!$G4091))),0)</f>
        <v>0</v>
      </c>
      <c r="D4091">
        <f>IF(OR(ISBLANK(Débiteurs!$I4091),LOWER(Débiteurs!$I4091)="chf"),IF(ISBLANK(Débiteurs!P4091),0,IF(ISBLANK(Débiteurs!$G4091),0,IF(ISNUMBER(Débiteurs!P4091),Débiteurs!P4091,Débiteurs!$G4091))),0)</f>
        <v>0</v>
      </c>
      <c r="E4091">
        <f>IF(OR(ISBLANK(Débiteurs!$I4091),LOWER(Débiteurs!$I4091)="chf"),IF(ISBLANK(Débiteurs!Q4091),0,IF(ISBLANK(Débiteurs!$G4091),0,IF(ISNUMBER(Débiteurs!Q4091),Débiteurs!Q4091,Débiteurs!$G4091))),0)</f>
        <v>0</v>
      </c>
      <c r="G4091">
        <f>IF(AND(NOT(ISBLANK(Débiteurs!$I4091)),LOWER(Débiteurs!$I4091)&lt;&gt;"chf"),IF(ISBLANK(Débiteurs!$N4091),0,IF(ISBLANK(Débiteurs!$N4091),0,IF(ISNUMBER(Débiteurs!$N4091),Débiteurs!$N4091,Débiteurs!$G4091))),0)</f>
        <v>0</v>
      </c>
      <c r="H4091">
        <f>IF(AND(NOT(ISBLANK(Débiteurs!$I4091)),LOWER(Débiteurs!$I4091)&lt;&gt;"chf"),IF(ISBLANK(Débiteurs!$O4091),0,IF(ISBLANK(Débiteurs!$O4091),0,IF(ISNUMBER(Débiteurs!$O4091),Débiteurs!$O4091,Débiteurs!$G4091))),0)</f>
        <v>0</v>
      </c>
      <c r="I4091">
        <f>IF(AND(NOT(ISBLANK(Débiteurs!$I4091)),LOWER(Débiteurs!$I4091)&lt;&gt;"chf"),IF(ISBLANK(Débiteurs!$P4091),0,IF(ISBLANK(Débiteurs!$P4091),0,IF(ISNUMBER(Débiteurs!$P4091),Débiteurs!$P4091,Débiteurs!$G4091))),0)</f>
        <v>0</v>
      </c>
      <c r="J4091">
        <f>IF(AND(NOT(ISBLANK(Débiteurs!$I4091)),LOWER(Débiteurs!$I4091)&lt;&gt;"chf"),IF(ISBLANK(Débiteurs!$Q4091),0,IF(ISBLANK(Débiteurs!$Q4091),0,IF(ISNUMBER(Débiteurs!$Q4091),Débiteurs!$Q4091,Débiteurs!$G4091))),0)</f>
        <v>0</v>
      </c>
    </row>
    <row r="4092" spans="2:10" x14ac:dyDescent="0.25">
      <c r="B4092">
        <f>IF(OR(ISBLANK(Débiteurs!$I4092),LOWER(Débiteurs!$I4092)="chf"),IF(ISBLANK(Débiteurs!N4092),0,IF(ISBLANK(Débiteurs!$G4092),0,IF(ISNUMBER(Débiteurs!N4092),Débiteurs!N4092,Débiteurs!$G4092))),0)</f>
        <v>0</v>
      </c>
      <c r="C4092">
        <f>IF(OR(ISBLANK(Débiteurs!$I4092),LOWER(Débiteurs!$I4092)="chf"),IF(ISBLANK(Débiteurs!O4092),0,IF(ISBLANK(Débiteurs!$G4092),0,IF(ISNUMBER(Débiteurs!O4092),Débiteurs!O4092,Débiteurs!$G4092))),0)</f>
        <v>0</v>
      </c>
      <c r="D4092">
        <f>IF(OR(ISBLANK(Débiteurs!$I4092),LOWER(Débiteurs!$I4092)="chf"),IF(ISBLANK(Débiteurs!P4092),0,IF(ISBLANK(Débiteurs!$G4092),0,IF(ISNUMBER(Débiteurs!P4092),Débiteurs!P4092,Débiteurs!$G4092))),0)</f>
        <v>0</v>
      </c>
      <c r="E4092">
        <f>IF(OR(ISBLANK(Débiteurs!$I4092),LOWER(Débiteurs!$I4092)="chf"),IF(ISBLANK(Débiteurs!Q4092),0,IF(ISBLANK(Débiteurs!$G4092),0,IF(ISNUMBER(Débiteurs!Q4092),Débiteurs!Q4092,Débiteurs!$G4092))),0)</f>
        <v>0</v>
      </c>
      <c r="G4092">
        <f>IF(AND(NOT(ISBLANK(Débiteurs!$I4092)),LOWER(Débiteurs!$I4092)&lt;&gt;"chf"),IF(ISBLANK(Débiteurs!$N4092),0,IF(ISBLANK(Débiteurs!$N4092),0,IF(ISNUMBER(Débiteurs!$N4092),Débiteurs!$N4092,Débiteurs!$G4092))),0)</f>
        <v>0</v>
      </c>
      <c r="H4092">
        <f>IF(AND(NOT(ISBLANK(Débiteurs!$I4092)),LOWER(Débiteurs!$I4092)&lt;&gt;"chf"),IF(ISBLANK(Débiteurs!$O4092),0,IF(ISBLANK(Débiteurs!$O4092),0,IF(ISNUMBER(Débiteurs!$O4092),Débiteurs!$O4092,Débiteurs!$G4092))),0)</f>
        <v>0</v>
      </c>
      <c r="I4092">
        <f>IF(AND(NOT(ISBLANK(Débiteurs!$I4092)),LOWER(Débiteurs!$I4092)&lt;&gt;"chf"),IF(ISBLANK(Débiteurs!$P4092),0,IF(ISBLANK(Débiteurs!$P4092),0,IF(ISNUMBER(Débiteurs!$P4092),Débiteurs!$P4092,Débiteurs!$G4092))),0)</f>
        <v>0</v>
      </c>
      <c r="J4092">
        <f>IF(AND(NOT(ISBLANK(Débiteurs!$I4092)),LOWER(Débiteurs!$I4092)&lt;&gt;"chf"),IF(ISBLANK(Débiteurs!$Q4092),0,IF(ISBLANK(Débiteurs!$Q4092),0,IF(ISNUMBER(Débiteurs!$Q4092),Débiteurs!$Q4092,Débiteurs!$G4092))),0)</f>
        <v>0</v>
      </c>
    </row>
    <row r="4093" spans="2:10" x14ac:dyDescent="0.25">
      <c r="B4093">
        <f>IF(OR(ISBLANK(Débiteurs!$I4093),LOWER(Débiteurs!$I4093)="chf"),IF(ISBLANK(Débiteurs!N4093),0,IF(ISBLANK(Débiteurs!$G4093),0,IF(ISNUMBER(Débiteurs!N4093),Débiteurs!N4093,Débiteurs!$G4093))),0)</f>
        <v>0</v>
      </c>
      <c r="C4093">
        <f>IF(OR(ISBLANK(Débiteurs!$I4093),LOWER(Débiteurs!$I4093)="chf"),IF(ISBLANK(Débiteurs!O4093),0,IF(ISBLANK(Débiteurs!$G4093),0,IF(ISNUMBER(Débiteurs!O4093),Débiteurs!O4093,Débiteurs!$G4093))),0)</f>
        <v>0</v>
      </c>
      <c r="D4093">
        <f>IF(OR(ISBLANK(Débiteurs!$I4093),LOWER(Débiteurs!$I4093)="chf"),IF(ISBLANK(Débiteurs!P4093),0,IF(ISBLANK(Débiteurs!$G4093),0,IF(ISNUMBER(Débiteurs!P4093),Débiteurs!P4093,Débiteurs!$G4093))),0)</f>
        <v>0</v>
      </c>
      <c r="E4093">
        <f>IF(OR(ISBLANK(Débiteurs!$I4093),LOWER(Débiteurs!$I4093)="chf"),IF(ISBLANK(Débiteurs!Q4093),0,IF(ISBLANK(Débiteurs!$G4093),0,IF(ISNUMBER(Débiteurs!Q4093),Débiteurs!Q4093,Débiteurs!$G4093))),0)</f>
        <v>0</v>
      </c>
      <c r="G4093">
        <f>IF(AND(NOT(ISBLANK(Débiteurs!$I4093)),LOWER(Débiteurs!$I4093)&lt;&gt;"chf"),IF(ISBLANK(Débiteurs!$N4093),0,IF(ISBLANK(Débiteurs!$N4093),0,IF(ISNUMBER(Débiteurs!$N4093),Débiteurs!$N4093,Débiteurs!$G4093))),0)</f>
        <v>0</v>
      </c>
      <c r="H4093">
        <f>IF(AND(NOT(ISBLANK(Débiteurs!$I4093)),LOWER(Débiteurs!$I4093)&lt;&gt;"chf"),IF(ISBLANK(Débiteurs!$O4093),0,IF(ISBLANK(Débiteurs!$O4093),0,IF(ISNUMBER(Débiteurs!$O4093),Débiteurs!$O4093,Débiteurs!$G4093))),0)</f>
        <v>0</v>
      </c>
      <c r="I4093">
        <f>IF(AND(NOT(ISBLANK(Débiteurs!$I4093)),LOWER(Débiteurs!$I4093)&lt;&gt;"chf"),IF(ISBLANK(Débiteurs!$P4093),0,IF(ISBLANK(Débiteurs!$P4093),0,IF(ISNUMBER(Débiteurs!$P4093),Débiteurs!$P4093,Débiteurs!$G4093))),0)</f>
        <v>0</v>
      </c>
      <c r="J4093">
        <f>IF(AND(NOT(ISBLANK(Débiteurs!$I4093)),LOWER(Débiteurs!$I4093)&lt;&gt;"chf"),IF(ISBLANK(Débiteurs!$Q4093),0,IF(ISBLANK(Débiteurs!$Q4093),0,IF(ISNUMBER(Débiteurs!$Q4093),Débiteurs!$Q4093,Débiteurs!$G4093))),0)</f>
        <v>0</v>
      </c>
    </row>
    <row r="4094" spans="2:10" x14ac:dyDescent="0.25">
      <c r="B4094">
        <f>IF(OR(ISBLANK(Débiteurs!$I4094),LOWER(Débiteurs!$I4094)="chf"),IF(ISBLANK(Débiteurs!N4094),0,IF(ISBLANK(Débiteurs!$G4094),0,IF(ISNUMBER(Débiteurs!N4094),Débiteurs!N4094,Débiteurs!$G4094))),0)</f>
        <v>0</v>
      </c>
      <c r="C4094">
        <f>IF(OR(ISBLANK(Débiteurs!$I4094),LOWER(Débiteurs!$I4094)="chf"),IF(ISBLANK(Débiteurs!O4094),0,IF(ISBLANK(Débiteurs!$G4094),0,IF(ISNUMBER(Débiteurs!O4094),Débiteurs!O4094,Débiteurs!$G4094))),0)</f>
        <v>0</v>
      </c>
      <c r="D4094">
        <f>IF(OR(ISBLANK(Débiteurs!$I4094),LOWER(Débiteurs!$I4094)="chf"),IF(ISBLANK(Débiteurs!P4094),0,IF(ISBLANK(Débiteurs!$G4094),0,IF(ISNUMBER(Débiteurs!P4094),Débiteurs!P4094,Débiteurs!$G4094))),0)</f>
        <v>0</v>
      </c>
      <c r="E4094">
        <f>IF(OR(ISBLANK(Débiteurs!$I4094),LOWER(Débiteurs!$I4094)="chf"),IF(ISBLANK(Débiteurs!Q4094),0,IF(ISBLANK(Débiteurs!$G4094),0,IF(ISNUMBER(Débiteurs!Q4094),Débiteurs!Q4094,Débiteurs!$G4094))),0)</f>
        <v>0</v>
      </c>
      <c r="G4094">
        <f>IF(AND(NOT(ISBLANK(Débiteurs!$I4094)),LOWER(Débiteurs!$I4094)&lt;&gt;"chf"),IF(ISBLANK(Débiteurs!$N4094),0,IF(ISBLANK(Débiteurs!$N4094),0,IF(ISNUMBER(Débiteurs!$N4094),Débiteurs!$N4094,Débiteurs!$G4094))),0)</f>
        <v>0</v>
      </c>
      <c r="H4094">
        <f>IF(AND(NOT(ISBLANK(Débiteurs!$I4094)),LOWER(Débiteurs!$I4094)&lt;&gt;"chf"),IF(ISBLANK(Débiteurs!$O4094),0,IF(ISBLANK(Débiteurs!$O4094),0,IF(ISNUMBER(Débiteurs!$O4094),Débiteurs!$O4094,Débiteurs!$G4094))),0)</f>
        <v>0</v>
      </c>
      <c r="I4094">
        <f>IF(AND(NOT(ISBLANK(Débiteurs!$I4094)),LOWER(Débiteurs!$I4094)&lt;&gt;"chf"),IF(ISBLANK(Débiteurs!$P4094),0,IF(ISBLANK(Débiteurs!$P4094),0,IF(ISNUMBER(Débiteurs!$P4094),Débiteurs!$P4094,Débiteurs!$G4094))),0)</f>
        <v>0</v>
      </c>
      <c r="J4094">
        <f>IF(AND(NOT(ISBLANK(Débiteurs!$I4094)),LOWER(Débiteurs!$I4094)&lt;&gt;"chf"),IF(ISBLANK(Débiteurs!$Q4094),0,IF(ISBLANK(Débiteurs!$Q4094),0,IF(ISNUMBER(Débiteurs!$Q4094),Débiteurs!$Q4094,Débiteurs!$G4094))),0)</f>
        <v>0</v>
      </c>
    </row>
    <row r="4095" spans="2:10" x14ac:dyDescent="0.25">
      <c r="B4095">
        <f>IF(OR(ISBLANK(Débiteurs!$I4095),LOWER(Débiteurs!$I4095)="chf"),IF(ISBLANK(Débiteurs!N4095),0,IF(ISBLANK(Débiteurs!$G4095),0,IF(ISNUMBER(Débiteurs!N4095),Débiteurs!N4095,Débiteurs!$G4095))),0)</f>
        <v>0</v>
      </c>
      <c r="C4095">
        <f>IF(OR(ISBLANK(Débiteurs!$I4095),LOWER(Débiteurs!$I4095)="chf"),IF(ISBLANK(Débiteurs!O4095),0,IF(ISBLANK(Débiteurs!$G4095),0,IF(ISNUMBER(Débiteurs!O4095),Débiteurs!O4095,Débiteurs!$G4095))),0)</f>
        <v>0</v>
      </c>
      <c r="D4095">
        <f>IF(OR(ISBLANK(Débiteurs!$I4095),LOWER(Débiteurs!$I4095)="chf"),IF(ISBLANK(Débiteurs!P4095),0,IF(ISBLANK(Débiteurs!$G4095),0,IF(ISNUMBER(Débiteurs!P4095),Débiteurs!P4095,Débiteurs!$G4095))),0)</f>
        <v>0</v>
      </c>
      <c r="E4095">
        <f>IF(OR(ISBLANK(Débiteurs!$I4095),LOWER(Débiteurs!$I4095)="chf"),IF(ISBLANK(Débiteurs!Q4095),0,IF(ISBLANK(Débiteurs!$G4095),0,IF(ISNUMBER(Débiteurs!Q4095),Débiteurs!Q4095,Débiteurs!$G4095))),0)</f>
        <v>0</v>
      </c>
      <c r="G4095">
        <f>IF(AND(NOT(ISBLANK(Débiteurs!$I4095)),LOWER(Débiteurs!$I4095)&lt;&gt;"chf"),IF(ISBLANK(Débiteurs!$N4095),0,IF(ISBLANK(Débiteurs!$N4095),0,IF(ISNUMBER(Débiteurs!$N4095),Débiteurs!$N4095,Débiteurs!$G4095))),0)</f>
        <v>0</v>
      </c>
      <c r="H4095">
        <f>IF(AND(NOT(ISBLANK(Débiteurs!$I4095)),LOWER(Débiteurs!$I4095)&lt;&gt;"chf"),IF(ISBLANK(Débiteurs!$O4095),0,IF(ISBLANK(Débiteurs!$O4095),0,IF(ISNUMBER(Débiteurs!$O4095),Débiteurs!$O4095,Débiteurs!$G4095))),0)</f>
        <v>0</v>
      </c>
      <c r="I4095">
        <f>IF(AND(NOT(ISBLANK(Débiteurs!$I4095)),LOWER(Débiteurs!$I4095)&lt;&gt;"chf"),IF(ISBLANK(Débiteurs!$P4095),0,IF(ISBLANK(Débiteurs!$P4095),0,IF(ISNUMBER(Débiteurs!$P4095),Débiteurs!$P4095,Débiteurs!$G4095))),0)</f>
        <v>0</v>
      </c>
      <c r="J4095">
        <f>IF(AND(NOT(ISBLANK(Débiteurs!$I4095)),LOWER(Débiteurs!$I4095)&lt;&gt;"chf"),IF(ISBLANK(Débiteurs!$Q4095),0,IF(ISBLANK(Débiteurs!$Q4095),0,IF(ISNUMBER(Débiteurs!$Q4095),Débiteurs!$Q4095,Débiteurs!$G4095))),0)</f>
        <v>0</v>
      </c>
    </row>
    <row r="4096" spans="2:10" x14ac:dyDescent="0.25">
      <c r="B4096">
        <f>IF(OR(ISBLANK(Débiteurs!$I4096),LOWER(Débiteurs!$I4096)="chf"),IF(ISBLANK(Débiteurs!N4096),0,IF(ISBLANK(Débiteurs!$G4096),0,IF(ISNUMBER(Débiteurs!N4096),Débiteurs!N4096,Débiteurs!$G4096))),0)</f>
        <v>0</v>
      </c>
      <c r="C4096">
        <f>IF(OR(ISBLANK(Débiteurs!$I4096),LOWER(Débiteurs!$I4096)="chf"),IF(ISBLANK(Débiteurs!O4096),0,IF(ISBLANK(Débiteurs!$G4096),0,IF(ISNUMBER(Débiteurs!O4096),Débiteurs!O4096,Débiteurs!$G4096))),0)</f>
        <v>0</v>
      </c>
      <c r="D4096">
        <f>IF(OR(ISBLANK(Débiteurs!$I4096),LOWER(Débiteurs!$I4096)="chf"),IF(ISBLANK(Débiteurs!P4096),0,IF(ISBLANK(Débiteurs!$G4096),0,IF(ISNUMBER(Débiteurs!P4096),Débiteurs!P4096,Débiteurs!$G4096))),0)</f>
        <v>0</v>
      </c>
      <c r="E4096">
        <f>IF(OR(ISBLANK(Débiteurs!$I4096),LOWER(Débiteurs!$I4096)="chf"),IF(ISBLANK(Débiteurs!Q4096),0,IF(ISBLANK(Débiteurs!$G4096),0,IF(ISNUMBER(Débiteurs!Q4096),Débiteurs!Q4096,Débiteurs!$G4096))),0)</f>
        <v>0</v>
      </c>
      <c r="G4096">
        <f>IF(AND(NOT(ISBLANK(Débiteurs!$I4096)),LOWER(Débiteurs!$I4096)&lt;&gt;"chf"),IF(ISBLANK(Débiteurs!$N4096),0,IF(ISBLANK(Débiteurs!$N4096),0,IF(ISNUMBER(Débiteurs!$N4096),Débiteurs!$N4096,Débiteurs!$G4096))),0)</f>
        <v>0</v>
      </c>
      <c r="H4096">
        <f>IF(AND(NOT(ISBLANK(Débiteurs!$I4096)),LOWER(Débiteurs!$I4096)&lt;&gt;"chf"),IF(ISBLANK(Débiteurs!$O4096),0,IF(ISBLANK(Débiteurs!$O4096),0,IF(ISNUMBER(Débiteurs!$O4096),Débiteurs!$O4096,Débiteurs!$G4096))),0)</f>
        <v>0</v>
      </c>
      <c r="I4096">
        <f>IF(AND(NOT(ISBLANK(Débiteurs!$I4096)),LOWER(Débiteurs!$I4096)&lt;&gt;"chf"),IF(ISBLANK(Débiteurs!$P4096),0,IF(ISBLANK(Débiteurs!$P4096),0,IF(ISNUMBER(Débiteurs!$P4096),Débiteurs!$P4096,Débiteurs!$G4096))),0)</f>
        <v>0</v>
      </c>
      <c r="J4096">
        <f>IF(AND(NOT(ISBLANK(Débiteurs!$I4096)),LOWER(Débiteurs!$I4096)&lt;&gt;"chf"),IF(ISBLANK(Débiteurs!$Q4096),0,IF(ISBLANK(Débiteurs!$Q4096),0,IF(ISNUMBER(Débiteurs!$Q4096),Débiteurs!$Q4096,Débiteurs!$G4096))),0)</f>
        <v>0</v>
      </c>
    </row>
    <row r="4097" spans="2:10" x14ac:dyDescent="0.25">
      <c r="B4097">
        <f>IF(OR(ISBLANK(Débiteurs!$I4097),LOWER(Débiteurs!$I4097)="chf"),IF(ISBLANK(Débiteurs!N4097),0,IF(ISBLANK(Débiteurs!$G4097),0,IF(ISNUMBER(Débiteurs!N4097),Débiteurs!N4097,Débiteurs!$G4097))),0)</f>
        <v>0</v>
      </c>
      <c r="C4097">
        <f>IF(OR(ISBLANK(Débiteurs!$I4097),LOWER(Débiteurs!$I4097)="chf"),IF(ISBLANK(Débiteurs!O4097),0,IF(ISBLANK(Débiteurs!$G4097),0,IF(ISNUMBER(Débiteurs!O4097),Débiteurs!O4097,Débiteurs!$G4097))),0)</f>
        <v>0</v>
      </c>
      <c r="D4097">
        <f>IF(OR(ISBLANK(Débiteurs!$I4097),LOWER(Débiteurs!$I4097)="chf"),IF(ISBLANK(Débiteurs!P4097),0,IF(ISBLANK(Débiteurs!$G4097),0,IF(ISNUMBER(Débiteurs!P4097),Débiteurs!P4097,Débiteurs!$G4097))),0)</f>
        <v>0</v>
      </c>
      <c r="E4097">
        <f>IF(OR(ISBLANK(Débiteurs!$I4097),LOWER(Débiteurs!$I4097)="chf"),IF(ISBLANK(Débiteurs!Q4097),0,IF(ISBLANK(Débiteurs!$G4097),0,IF(ISNUMBER(Débiteurs!Q4097),Débiteurs!Q4097,Débiteurs!$G4097))),0)</f>
        <v>0</v>
      </c>
      <c r="G4097">
        <f>IF(AND(NOT(ISBLANK(Débiteurs!$I4097)),LOWER(Débiteurs!$I4097)&lt;&gt;"chf"),IF(ISBLANK(Débiteurs!$N4097),0,IF(ISBLANK(Débiteurs!$N4097),0,IF(ISNUMBER(Débiteurs!$N4097),Débiteurs!$N4097,Débiteurs!$G4097))),0)</f>
        <v>0</v>
      </c>
      <c r="H4097">
        <f>IF(AND(NOT(ISBLANK(Débiteurs!$I4097)),LOWER(Débiteurs!$I4097)&lt;&gt;"chf"),IF(ISBLANK(Débiteurs!$O4097),0,IF(ISBLANK(Débiteurs!$O4097),0,IF(ISNUMBER(Débiteurs!$O4097),Débiteurs!$O4097,Débiteurs!$G4097))),0)</f>
        <v>0</v>
      </c>
      <c r="I4097">
        <f>IF(AND(NOT(ISBLANK(Débiteurs!$I4097)),LOWER(Débiteurs!$I4097)&lt;&gt;"chf"),IF(ISBLANK(Débiteurs!$P4097),0,IF(ISBLANK(Débiteurs!$P4097),0,IF(ISNUMBER(Débiteurs!$P4097),Débiteurs!$P4097,Débiteurs!$G4097))),0)</f>
        <v>0</v>
      </c>
      <c r="J4097">
        <f>IF(AND(NOT(ISBLANK(Débiteurs!$I4097)),LOWER(Débiteurs!$I4097)&lt;&gt;"chf"),IF(ISBLANK(Débiteurs!$Q4097),0,IF(ISBLANK(Débiteurs!$Q4097),0,IF(ISNUMBER(Débiteurs!$Q4097),Débiteurs!$Q4097,Débiteurs!$G4097))),0)</f>
        <v>0</v>
      </c>
    </row>
    <row r="4098" spans="2:10" x14ac:dyDescent="0.25">
      <c r="B4098">
        <f>IF(OR(ISBLANK(Débiteurs!$I4098),LOWER(Débiteurs!$I4098)="chf"),IF(ISBLANK(Débiteurs!N4098),0,IF(ISBLANK(Débiteurs!$G4098),0,IF(ISNUMBER(Débiteurs!N4098),Débiteurs!N4098,Débiteurs!$G4098))),0)</f>
        <v>0</v>
      </c>
      <c r="C4098">
        <f>IF(OR(ISBLANK(Débiteurs!$I4098),LOWER(Débiteurs!$I4098)="chf"),IF(ISBLANK(Débiteurs!O4098),0,IF(ISBLANK(Débiteurs!$G4098),0,IF(ISNUMBER(Débiteurs!O4098),Débiteurs!O4098,Débiteurs!$G4098))),0)</f>
        <v>0</v>
      </c>
      <c r="D4098">
        <f>IF(OR(ISBLANK(Débiteurs!$I4098),LOWER(Débiteurs!$I4098)="chf"),IF(ISBLANK(Débiteurs!P4098),0,IF(ISBLANK(Débiteurs!$G4098),0,IF(ISNUMBER(Débiteurs!P4098),Débiteurs!P4098,Débiteurs!$G4098))),0)</f>
        <v>0</v>
      </c>
      <c r="E4098">
        <f>IF(OR(ISBLANK(Débiteurs!$I4098),LOWER(Débiteurs!$I4098)="chf"),IF(ISBLANK(Débiteurs!Q4098),0,IF(ISBLANK(Débiteurs!$G4098),0,IF(ISNUMBER(Débiteurs!Q4098),Débiteurs!Q4098,Débiteurs!$G4098))),0)</f>
        <v>0</v>
      </c>
      <c r="G4098">
        <f>IF(AND(NOT(ISBLANK(Débiteurs!$I4098)),LOWER(Débiteurs!$I4098)&lt;&gt;"chf"),IF(ISBLANK(Débiteurs!$N4098),0,IF(ISBLANK(Débiteurs!$N4098),0,IF(ISNUMBER(Débiteurs!$N4098),Débiteurs!$N4098,Débiteurs!$G4098))),0)</f>
        <v>0</v>
      </c>
      <c r="H4098">
        <f>IF(AND(NOT(ISBLANK(Débiteurs!$I4098)),LOWER(Débiteurs!$I4098)&lt;&gt;"chf"),IF(ISBLANK(Débiteurs!$O4098),0,IF(ISBLANK(Débiteurs!$O4098),0,IF(ISNUMBER(Débiteurs!$O4098),Débiteurs!$O4098,Débiteurs!$G4098))),0)</f>
        <v>0</v>
      </c>
      <c r="I4098">
        <f>IF(AND(NOT(ISBLANK(Débiteurs!$I4098)),LOWER(Débiteurs!$I4098)&lt;&gt;"chf"),IF(ISBLANK(Débiteurs!$P4098),0,IF(ISBLANK(Débiteurs!$P4098),0,IF(ISNUMBER(Débiteurs!$P4098),Débiteurs!$P4098,Débiteurs!$G4098))),0)</f>
        <v>0</v>
      </c>
      <c r="J4098">
        <f>IF(AND(NOT(ISBLANK(Débiteurs!$I4098)),LOWER(Débiteurs!$I4098)&lt;&gt;"chf"),IF(ISBLANK(Débiteurs!$Q4098),0,IF(ISBLANK(Débiteurs!$Q4098),0,IF(ISNUMBER(Débiteurs!$Q4098),Débiteurs!$Q4098,Débiteurs!$G4098))),0)</f>
        <v>0</v>
      </c>
    </row>
    <row r="4099" spans="2:10" x14ac:dyDescent="0.25">
      <c r="B4099">
        <f>IF(OR(ISBLANK(Débiteurs!$I4099),LOWER(Débiteurs!$I4099)="chf"),IF(ISBLANK(Débiteurs!N4099),0,IF(ISBLANK(Débiteurs!$G4099),0,IF(ISNUMBER(Débiteurs!N4099),Débiteurs!N4099,Débiteurs!$G4099))),0)</f>
        <v>0</v>
      </c>
      <c r="C4099">
        <f>IF(OR(ISBLANK(Débiteurs!$I4099),LOWER(Débiteurs!$I4099)="chf"),IF(ISBLANK(Débiteurs!O4099),0,IF(ISBLANK(Débiteurs!$G4099),0,IF(ISNUMBER(Débiteurs!O4099),Débiteurs!O4099,Débiteurs!$G4099))),0)</f>
        <v>0</v>
      </c>
      <c r="D4099">
        <f>IF(OR(ISBLANK(Débiteurs!$I4099),LOWER(Débiteurs!$I4099)="chf"),IF(ISBLANK(Débiteurs!P4099),0,IF(ISBLANK(Débiteurs!$G4099),0,IF(ISNUMBER(Débiteurs!P4099),Débiteurs!P4099,Débiteurs!$G4099))),0)</f>
        <v>0</v>
      </c>
      <c r="E4099">
        <f>IF(OR(ISBLANK(Débiteurs!$I4099),LOWER(Débiteurs!$I4099)="chf"),IF(ISBLANK(Débiteurs!Q4099),0,IF(ISBLANK(Débiteurs!$G4099),0,IF(ISNUMBER(Débiteurs!Q4099),Débiteurs!Q4099,Débiteurs!$G4099))),0)</f>
        <v>0</v>
      </c>
      <c r="G4099">
        <f>IF(AND(NOT(ISBLANK(Débiteurs!$I4099)),LOWER(Débiteurs!$I4099)&lt;&gt;"chf"),IF(ISBLANK(Débiteurs!$N4099),0,IF(ISBLANK(Débiteurs!$N4099),0,IF(ISNUMBER(Débiteurs!$N4099),Débiteurs!$N4099,Débiteurs!$G4099))),0)</f>
        <v>0</v>
      </c>
      <c r="H4099">
        <f>IF(AND(NOT(ISBLANK(Débiteurs!$I4099)),LOWER(Débiteurs!$I4099)&lt;&gt;"chf"),IF(ISBLANK(Débiteurs!$O4099),0,IF(ISBLANK(Débiteurs!$O4099),0,IF(ISNUMBER(Débiteurs!$O4099),Débiteurs!$O4099,Débiteurs!$G4099))),0)</f>
        <v>0</v>
      </c>
      <c r="I4099">
        <f>IF(AND(NOT(ISBLANK(Débiteurs!$I4099)),LOWER(Débiteurs!$I4099)&lt;&gt;"chf"),IF(ISBLANK(Débiteurs!$P4099),0,IF(ISBLANK(Débiteurs!$P4099),0,IF(ISNUMBER(Débiteurs!$P4099),Débiteurs!$P4099,Débiteurs!$G4099))),0)</f>
        <v>0</v>
      </c>
      <c r="J4099">
        <f>IF(AND(NOT(ISBLANK(Débiteurs!$I4099)),LOWER(Débiteurs!$I4099)&lt;&gt;"chf"),IF(ISBLANK(Débiteurs!$Q4099),0,IF(ISBLANK(Débiteurs!$Q4099),0,IF(ISNUMBER(Débiteurs!$Q4099),Débiteurs!$Q4099,Débiteurs!$G4099))),0)</f>
        <v>0</v>
      </c>
    </row>
    <row r="4100" spans="2:10" x14ac:dyDescent="0.25">
      <c r="B4100">
        <f>IF(OR(ISBLANK(Débiteurs!$I4100),LOWER(Débiteurs!$I4100)="chf"),IF(ISBLANK(Débiteurs!N4100),0,IF(ISBLANK(Débiteurs!$G4100),0,IF(ISNUMBER(Débiteurs!N4100),Débiteurs!N4100,Débiteurs!$G4100))),0)</f>
        <v>0</v>
      </c>
      <c r="C4100">
        <f>IF(OR(ISBLANK(Débiteurs!$I4100),LOWER(Débiteurs!$I4100)="chf"),IF(ISBLANK(Débiteurs!O4100),0,IF(ISBLANK(Débiteurs!$G4100),0,IF(ISNUMBER(Débiteurs!O4100),Débiteurs!O4100,Débiteurs!$G4100))),0)</f>
        <v>0</v>
      </c>
      <c r="D4100">
        <f>IF(OR(ISBLANK(Débiteurs!$I4100),LOWER(Débiteurs!$I4100)="chf"),IF(ISBLANK(Débiteurs!P4100),0,IF(ISBLANK(Débiteurs!$G4100),0,IF(ISNUMBER(Débiteurs!P4100),Débiteurs!P4100,Débiteurs!$G4100))),0)</f>
        <v>0</v>
      </c>
      <c r="E4100">
        <f>IF(OR(ISBLANK(Débiteurs!$I4100),LOWER(Débiteurs!$I4100)="chf"),IF(ISBLANK(Débiteurs!Q4100),0,IF(ISBLANK(Débiteurs!$G4100),0,IF(ISNUMBER(Débiteurs!Q4100),Débiteurs!Q4100,Débiteurs!$G4100))),0)</f>
        <v>0</v>
      </c>
      <c r="G4100">
        <f>IF(AND(NOT(ISBLANK(Débiteurs!$I4100)),LOWER(Débiteurs!$I4100)&lt;&gt;"chf"),IF(ISBLANK(Débiteurs!$N4100),0,IF(ISBLANK(Débiteurs!$N4100),0,IF(ISNUMBER(Débiteurs!$N4100),Débiteurs!$N4100,Débiteurs!$G4100))),0)</f>
        <v>0</v>
      </c>
      <c r="H4100">
        <f>IF(AND(NOT(ISBLANK(Débiteurs!$I4100)),LOWER(Débiteurs!$I4100)&lt;&gt;"chf"),IF(ISBLANK(Débiteurs!$O4100),0,IF(ISBLANK(Débiteurs!$O4100),0,IF(ISNUMBER(Débiteurs!$O4100),Débiteurs!$O4100,Débiteurs!$G4100))),0)</f>
        <v>0</v>
      </c>
      <c r="I4100">
        <f>IF(AND(NOT(ISBLANK(Débiteurs!$I4100)),LOWER(Débiteurs!$I4100)&lt;&gt;"chf"),IF(ISBLANK(Débiteurs!$P4100),0,IF(ISBLANK(Débiteurs!$P4100),0,IF(ISNUMBER(Débiteurs!$P4100),Débiteurs!$P4100,Débiteurs!$G4100))),0)</f>
        <v>0</v>
      </c>
      <c r="J4100">
        <f>IF(AND(NOT(ISBLANK(Débiteurs!$I4100)),LOWER(Débiteurs!$I4100)&lt;&gt;"chf"),IF(ISBLANK(Débiteurs!$Q4100),0,IF(ISBLANK(Débiteurs!$Q4100),0,IF(ISNUMBER(Débiteurs!$Q4100),Débiteurs!$Q4100,Débiteurs!$G4100))),0)</f>
        <v>0</v>
      </c>
    </row>
    <row r="4101" spans="2:10" x14ac:dyDescent="0.25">
      <c r="B4101">
        <f>IF(OR(ISBLANK(Débiteurs!$I4101),LOWER(Débiteurs!$I4101)="chf"),IF(ISBLANK(Débiteurs!N4101),0,IF(ISBLANK(Débiteurs!$G4101),0,IF(ISNUMBER(Débiteurs!N4101),Débiteurs!N4101,Débiteurs!$G4101))),0)</f>
        <v>0</v>
      </c>
      <c r="C4101">
        <f>IF(OR(ISBLANK(Débiteurs!$I4101),LOWER(Débiteurs!$I4101)="chf"),IF(ISBLANK(Débiteurs!O4101),0,IF(ISBLANK(Débiteurs!$G4101),0,IF(ISNUMBER(Débiteurs!O4101),Débiteurs!O4101,Débiteurs!$G4101))),0)</f>
        <v>0</v>
      </c>
      <c r="D4101">
        <f>IF(OR(ISBLANK(Débiteurs!$I4101),LOWER(Débiteurs!$I4101)="chf"),IF(ISBLANK(Débiteurs!P4101),0,IF(ISBLANK(Débiteurs!$G4101),0,IF(ISNUMBER(Débiteurs!P4101),Débiteurs!P4101,Débiteurs!$G4101))),0)</f>
        <v>0</v>
      </c>
      <c r="E4101">
        <f>IF(OR(ISBLANK(Débiteurs!$I4101),LOWER(Débiteurs!$I4101)="chf"),IF(ISBLANK(Débiteurs!Q4101),0,IF(ISBLANK(Débiteurs!$G4101),0,IF(ISNUMBER(Débiteurs!Q4101),Débiteurs!Q4101,Débiteurs!$G4101))),0)</f>
        <v>0</v>
      </c>
      <c r="G4101">
        <f>IF(AND(NOT(ISBLANK(Débiteurs!$I4101)),LOWER(Débiteurs!$I4101)&lt;&gt;"chf"),IF(ISBLANK(Débiteurs!$N4101),0,IF(ISBLANK(Débiteurs!$N4101),0,IF(ISNUMBER(Débiteurs!$N4101),Débiteurs!$N4101,Débiteurs!$G4101))),0)</f>
        <v>0</v>
      </c>
      <c r="H4101">
        <f>IF(AND(NOT(ISBLANK(Débiteurs!$I4101)),LOWER(Débiteurs!$I4101)&lt;&gt;"chf"),IF(ISBLANK(Débiteurs!$O4101),0,IF(ISBLANK(Débiteurs!$O4101),0,IF(ISNUMBER(Débiteurs!$O4101),Débiteurs!$O4101,Débiteurs!$G4101))),0)</f>
        <v>0</v>
      </c>
      <c r="I4101">
        <f>IF(AND(NOT(ISBLANK(Débiteurs!$I4101)),LOWER(Débiteurs!$I4101)&lt;&gt;"chf"),IF(ISBLANK(Débiteurs!$P4101),0,IF(ISBLANK(Débiteurs!$P4101),0,IF(ISNUMBER(Débiteurs!$P4101),Débiteurs!$P4101,Débiteurs!$G4101))),0)</f>
        <v>0</v>
      </c>
      <c r="J4101">
        <f>IF(AND(NOT(ISBLANK(Débiteurs!$I4101)),LOWER(Débiteurs!$I4101)&lt;&gt;"chf"),IF(ISBLANK(Débiteurs!$Q4101),0,IF(ISBLANK(Débiteurs!$Q4101),0,IF(ISNUMBER(Débiteurs!$Q4101),Débiteurs!$Q4101,Débiteurs!$G4101))),0)</f>
        <v>0</v>
      </c>
    </row>
    <row r="4102" spans="2:10" x14ac:dyDescent="0.25">
      <c r="B4102">
        <f>IF(OR(ISBLANK(Débiteurs!$I4102),LOWER(Débiteurs!$I4102)="chf"),IF(ISBLANK(Débiteurs!N4102),0,IF(ISBLANK(Débiteurs!$G4102),0,IF(ISNUMBER(Débiteurs!N4102),Débiteurs!N4102,Débiteurs!$G4102))),0)</f>
        <v>0</v>
      </c>
      <c r="C4102">
        <f>IF(OR(ISBLANK(Débiteurs!$I4102),LOWER(Débiteurs!$I4102)="chf"),IF(ISBLANK(Débiteurs!O4102),0,IF(ISBLANK(Débiteurs!$G4102),0,IF(ISNUMBER(Débiteurs!O4102),Débiteurs!O4102,Débiteurs!$G4102))),0)</f>
        <v>0</v>
      </c>
      <c r="D4102">
        <f>IF(OR(ISBLANK(Débiteurs!$I4102),LOWER(Débiteurs!$I4102)="chf"),IF(ISBLANK(Débiteurs!P4102),0,IF(ISBLANK(Débiteurs!$G4102),0,IF(ISNUMBER(Débiteurs!P4102),Débiteurs!P4102,Débiteurs!$G4102))),0)</f>
        <v>0</v>
      </c>
      <c r="E4102">
        <f>IF(OR(ISBLANK(Débiteurs!$I4102),LOWER(Débiteurs!$I4102)="chf"),IF(ISBLANK(Débiteurs!Q4102),0,IF(ISBLANK(Débiteurs!$G4102),0,IF(ISNUMBER(Débiteurs!Q4102),Débiteurs!Q4102,Débiteurs!$G4102))),0)</f>
        <v>0</v>
      </c>
      <c r="G4102">
        <f>IF(AND(NOT(ISBLANK(Débiteurs!$I4102)),LOWER(Débiteurs!$I4102)&lt;&gt;"chf"),IF(ISBLANK(Débiteurs!$N4102),0,IF(ISBLANK(Débiteurs!$N4102),0,IF(ISNUMBER(Débiteurs!$N4102),Débiteurs!$N4102,Débiteurs!$G4102))),0)</f>
        <v>0</v>
      </c>
      <c r="H4102">
        <f>IF(AND(NOT(ISBLANK(Débiteurs!$I4102)),LOWER(Débiteurs!$I4102)&lt;&gt;"chf"),IF(ISBLANK(Débiteurs!$O4102),0,IF(ISBLANK(Débiteurs!$O4102),0,IF(ISNUMBER(Débiteurs!$O4102),Débiteurs!$O4102,Débiteurs!$G4102))),0)</f>
        <v>0</v>
      </c>
      <c r="I4102">
        <f>IF(AND(NOT(ISBLANK(Débiteurs!$I4102)),LOWER(Débiteurs!$I4102)&lt;&gt;"chf"),IF(ISBLANK(Débiteurs!$P4102),0,IF(ISBLANK(Débiteurs!$P4102),0,IF(ISNUMBER(Débiteurs!$P4102),Débiteurs!$P4102,Débiteurs!$G4102))),0)</f>
        <v>0</v>
      </c>
      <c r="J4102">
        <f>IF(AND(NOT(ISBLANK(Débiteurs!$I4102)),LOWER(Débiteurs!$I4102)&lt;&gt;"chf"),IF(ISBLANK(Débiteurs!$Q4102),0,IF(ISBLANK(Débiteurs!$Q4102),0,IF(ISNUMBER(Débiteurs!$Q4102),Débiteurs!$Q4102,Débiteurs!$G4102))),0)</f>
        <v>0</v>
      </c>
    </row>
    <row r="4103" spans="2:10" x14ac:dyDescent="0.25">
      <c r="B4103">
        <f>IF(OR(ISBLANK(Débiteurs!$I4103),LOWER(Débiteurs!$I4103)="chf"),IF(ISBLANK(Débiteurs!N4103),0,IF(ISBLANK(Débiteurs!$G4103),0,IF(ISNUMBER(Débiteurs!N4103),Débiteurs!N4103,Débiteurs!$G4103))),0)</f>
        <v>0</v>
      </c>
      <c r="C4103">
        <f>IF(OR(ISBLANK(Débiteurs!$I4103),LOWER(Débiteurs!$I4103)="chf"),IF(ISBLANK(Débiteurs!O4103),0,IF(ISBLANK(Débiteurs!$G4103),0,IF(ISNUMBER(Débiteurs!O4103),Débiteurs!O4103,Débiteurs!$G4103))),0)</f>
        <v>0</v>
      </c>
      <c r="D4103">
        <f>IF(OR(ISBLANK(Débiteurs!$I4103),LOWER(Débiteurs!$I4103)="chf"),IF(ISBLANK(Débiteurs!P4103),0,IF(ISBLANK(Débiteurs!$G4103),0,IF(ISNUMBER(Débiteurs!P4103),Débiteurs!P4103,Débiteurs!$G4103))),0)</f>
        <v>0</v>
      </c>
      <c r="E4103">
        <f>IF(OR(ISBLANK(Débiteurs!$I4103),LOWER(Débiteurs!$I4103)="chf"),IF(ISBLANK(Débiteurs!Q4103),0,IF(ISBLANK(Débiteurs!$G4103),0,IF(ISNUMBER(Débiteurs!Q4103),Débiteurs!Q4103,Débiteurs!$G4103))),0)</f>
        <v>0</v>
      </c>
      <c r="G4103">
        <f>IF(AND(NOT(ISBLANK(Débiteurs!$I4103)),LOWER(Débiteurs!$I4103)&lt;&gt;"chf"),IF(ISBLANK(Débiteurs!$N4103),0,IF(ISBLANK(Débiteurs!$N4103),0,IF(ISNUMBER(Débiteurs!$N4103),Débiteurs!$N4103,Débiteurs!$G4103))),0)</f>
        <v>0</v>
      </c>
      <c r="H4103">
        <f>IF(AND(NOT(ISBLANK(Débiteurs!$I4103)),LOWER(Débiteurs!$I4103)&lt;&gt;"chf"),IF(ISBLANK(Débiteurs!$O4103),0,IF(ISBLANK(Débiteurs!$O4103),0,IF(ISNUMBER(Débiteurs!$O4103),Débiteurs!$O4103,Débiteurs!$G4103))),0)</f>
        <v>0</v>
      </c>
      <c r="I4103">
        <f>IF(AND(NOT(ISBLANK(Débiteurs!$I4103)),LOWER(Débiteurs!$I4103)&lt;&gt;"chf"),IF(ISBLANK(Débiteurs!$P4103),0,IF(ISBLANK(Débiteurs!$P4103),0,IF(ISNUMBER(Débiteurs!$P4103),Débiteurs!$P4103,Débiteurs!$G4103))),0)</f>
        <v>0</v>
      </c>
      <c r="J4103">
        <f>IF(AND(NOT(ISBLANK(Débiteurs!$I4103)),LOWER(Débiteurs!$I4103)&lt;&gt;"chf"),IF(ISBLANK(Débiteurs!$Q4103),0,IF(ISBLANK(Débiteurs!$Q4103),0,IF(ISNUMBER(Débiteurs!$Q4103),Débiteurs!$Q4103,Débiteurs!$G4103))),0)</f>
        <v>0</v>
      </c>
    </row>
    <row r="4104" spans="2:10" x14ac:dyDescent="0.25">
      <c r="B4104">
        <f>IF(OR(ISBLANK(Débiteurs!$I4104),LOWER(Débiteurs!$I4104)="chf"),IF(ISBLANK(Débiteurs!N4104),0,IF(ISBLANK(Débiteurs!$G4104),0,IF(ISNUMBER(Débiteurs!N4104),Débiteurs!N4104,Débiteurs!$G4104))),0)</f>
        <v>0</v>
      </c>
      <c r="C4104">
        <f>IF(OR(ISBLANK(Débiteurs!$I4104),LOWER(Débiteurs!$I4104)="chf"),IF(ISBLANK(Débiteurs!O4104),0,IF(ISBLANK(Débiteurs!$G4104),0,IF(ISNUMBER(Débiteurs!O4104),Débiteurs!O4104,Débiteurs!$G4104))),0)</f>
        <v>0</v>
      </c>
      <c r="D4104">
        <f>IF(OR(ISBLANK(Débiteurs!$I4104),LOWER(Débiteurs!$I4104)="chf"),IF(ISBLANK(Débiteurs!P4104),0,IF(ISBLANK(Débiteurs!$G4104),0,IF(ISNUMBER(Débiteurs!P4104),Débiteurs!P4104,Débiteurs!$G4104))),0)</f>
        <v>0</v>
      </c>
      <c r="E4104">
        <f>IF(OR(ISBLANK(Débiteurs!$I4104),LOWER(Débiteurs!$I4104)="chf"),IF(ISBLANK(Débiteurs!Q4104),0,IF(ISBLANK(Débiteurs!$G4104),0,IF(ISNUMBER(Débiteurs!Q4104),Débiteurs!Q4104,Débiteurs!$G4104))),0)</f>
        <v>0</v>
      </c>
      <c r="G4104">
        <f>IF(AND(NOT(ISBLANK(Débiteurs!$I4104)),LOWER(Débiteurs!$I4104)&lt;&gt;"chf"),IF(ISBLANK(Débiteurs!$N4104),0,IF(ISBLANK(Débiteurs!$N4104),0,IF(ISNUMBER(Débiteurs!$N4104),Débiteurs!$N4104,Débiteurs!$G4104))),0)</f>
        <v>0</v>
      </c>
      <c r="H4104">
        <f>IF(AND(NOT(ISBLANK(Débiteurs!$I4104)),LOWER(Débiteurs!$I4104)&lt;&gt;"chf"),IF(ISBLANK(Débiteurs!$O4104),0,IF(ISBLANK(Débiteurs!$O4104),0,IF(ISNUMBER(Débiteurs!$O4104),Débiteurs!$O4104,Débiteurs!$G4104))),0)</f>
        <v>0</v>
      </c>
      <c r="I4104">
        <f>IF(AND(NOT(ISBLANK(Débiteurs!$I4104)),LOWER(Débiteurs!$I4104)&lt;&gt;"chf"),IF(ISBLANK(Débiteurs!$P4104),0,IF(ISBLANK(Débiteurs!$P4104),0,IF(ISNUMBER(Débiteurs!$P4104),Débiteurs!$P4104,Débiteurs!$G4104))),0)</f>
        <v>0</v>
      </c>
      <c r="J4104">
        <f>IF(AND(NOT(ISBLANK(Débiteurs!$I4104)),LOWER(Débiteurs!$I4104)&lt;&gt;"chf"),IF(ISBLANK(Débiteurs!$Q4104),0,IF(ISBLANK(Débiteurs!$Q4104),0,IF(ISNUMBER(Débiteurs!$Q4104),Débiteurs!$Q4104,Débiteurs!$G4104))),0)</f>
        <v>0</v>
      </c>
    </row>
    <row r="4105" spans="2:10" x14ac:dyDescent="0.25">
      <c r="B4105">
        <f>IF(OR(ISBLANK(Débiteurs!$I4105),LOWER(Débiteurs!$I4105)="chf"),IF(ISBLANK(Débiteurs!N4105),0,IF(ISBLANK(Débiteurs!$G4105),0,IF(ISNUMBER(Débiteurs!N4105),Débiteurs!N4105,Débiteurs!$G4105))),0)</f>
        <v>0</v>
      </c>
      <c r="C4105">
        <f>IF(OR(ISBLANK(Débiteurs!$I4105),LOWER(Débiteurs!$I4105)="chf"),IF(ISBLANK(Débiteurs!O4105),0,IF(ISBLANK(Débiteurs!$G4105),0,IF(ISNUMBER(Débiteurs!O4105),Débiteurs!O4105,Débiteurs!$G4105))),0)</f>
        <v>0</v>
      </c>
      <c r="D4105">
        <f>IF(OR(ISBLANK(Débiteurs!$I4105),LOWER(Débiteurs!$I4105)="chf"),IF(ISBLANK(Débiteurs!P4105),0,IF(ISBLANK(Débiteurs!$G4105),0,IF(ISNUMBER(Débiteurs!P4105),Débiteurs!P4105,Débiteurs!$G4105))),0)</f>
        <v>0</v>
      </c>
      <c r="E4105">
        <f>IF(OR(ISBLANK(Débiteurs!$I4105),LOWER(Débiteurs!$I4105)="chf"),IF(ISBLANK(Débiteurs!Q4105),0,IF(ISBLANK(Débiteurs!$G4105),0,IF(ISNUMBER(Débiteurs!Q4105),Débiteurs!Q4105,Débiteurs!$G4105))),0)</f>
        <v>0</v>
      </c>
      <c r="G4105">
        <f>IF(AND(NOT(ISBLANK(Débiteurs!$I4105)),LOWER(Débiteurs!$I4105)&lt;&gt;"chf"),IF(ISBLANK(Débiteurs!$N4105),0,IF(ISBLANK(Débiteurs!$N4105),0,IF(ISNUMBER(Débiteurs!$N4105),Débiteurs!$N4105,Débiteurs!$G4105))),0)</f>
        <v>0</v>
      </c>
      <c r="H4105">
        <f>IF(AND(NOT(ISBLANK(Débiteurs!$I4105)),LOWER(Débiteurs!$I4105)&lt;&gt;"chf"),IF(ISBLANK(Débiteurs!$O4105),0,IF(ISBLANK(Débiteurs!$O4105),0,IF(ISNUMBER(Débiteurs!$O4105),Débiteurs!$O4105,Débiteurs!$G4105))),0)</f>
        <v>0</v>
      </c>
      <c r="I4105">
        <f>IF(AND(NOT(ISBLANK(Débiteurs!$I4105)),LOWER(Débiteurs!$I4105)&lt;&gt;"chf"),IF(ISBLANK(Débiteurs!$P4105),0,IF(ISBLANK(Débiteurs!$P4105),0,IF(ISNUMBER(Débiteurs!$P4105),Débiteurs!$P4105,Débiteurs!$G4105))),0)</f>
        <v>0</v>
      </c>
      <c r="J4105">
        <f>IF(AND(NOT(ISBLANK(Débiteurs!$I4105)),LOWER(Débiteurs!$I4105)&lt;&gt;"chf"),IF(ISBLANK(Débiteurs!$Q4105),0,IF(ISBLANK(Débiteurs!$Q4105),0,IF(ISNUMBER(Débiteurs!$Q4105),Débiteurs!$Q4105,Débiteurs!$G4105))),0)</f>
        <v>0</v>
      </c>
    </row>
    <row r="4106" spans="2:10" x14ac:dyDescent="0.25">
      <c r="B4106">
        <f>IF(OR(ISBLANK(Débiteurs!$I4106),LOWER(Débiteurs!$I4106)="chf"),IF(ISBLANK(Débiteurs!N4106),0,IF(ISBLANK(Débiteurs!$G4106),0,IF(ISNUMBER(Débiteurs!N4106),Débiteurs!N4106,Débiteurs!$G4106))),0)</f>
        <v>0</v>
      </c>
      <c r="C4106">
        <f>IF(OR(ISBLANK(Débiteurs!$I4106),LOWER(Débiteurs!$I4106)="chf"),IF(ISBLANK(Débiteurs!O4106),0,IF(ISBLANK(Débiteurs!$G4106),0,IF(ISNUMBER(Débiteurs!O4106),Débiteurs!O4106,Débiteurs!$G4106))),0)</f>
        <v>0</v>
      </c>
      <c r="D4106">
        <f>IF(OR(ISBLANK(Débiteurs!$I4106),LOWER(Débiteurs!$I4106)="chf"),IF(ISBLANK(Débiteurs!P4106),0,IF(ISBLANK(Débiteurs!$G4106),0,IF(ISNUMBER(Débiteurs!P4106),Débiteurs!P4106,Débiteurs!$G4106))),0)</f>
        <v>0</v>
      </c>
      <c r="E4106">
        <f>IF(OR(ISBLANK(Débiteurs!$I4106),LOWER(Débiteurs!$I4106)="chf"),IF(ISBLANK(Débiteurs!Q4106),0,IF(ISBLANK(Débiteurs!$G4106),0,IF(ISNUMBER(Débiteurs!Q4106),Débiteurs!Q4106,Débiteurs!$G4106))),0)</f>
        <v>0</v>
      </c>
      <c r="G4106">
        <f>IF(AND(NOT(ISBLANK(Débiteurs!$I4106)),LOWER(Débiteurs!$I4106)&lt;&gt;"chf"),IF(ISBLANK(Débiteurs!$N4106),0,IF(ISBLANK(Débiteurs!$N4106),0,IF(ISNUMBER(Débiteurs!$N4106),Débiteurs!$N4106,Débiteurs!$G4106))),0)</f>
        <v>0</v>
      </c>
      <c r="H4106">
        <f>IF(AND(NOT(ISBLANK(Débiteurs!$I4106)),LOWER(Débiteurs!$I4106)&lt;&gt;"chf"),IF(ISBLANK(Débiteurs!$O4106),0,IF(ISBLANK(Débiteurs!$O4106),0,IF(ISNUMBER(Débiteurs!$O4106),Débiteurs!$O4106,Débiteurs!$G4106))),0)</f>
        <v>0</v>
      </c>
      <c r="I4106">
        <f>IF(AND(NOT(ISBLANK(Débiteurs!$I4106)),LOWER(Débiteurs!$I4106)&lt;&gt;"chf"),IF(ISBLANK(Débiteurs!$P4106),0,IF(ISBLANK(Débiteurs!$P4106),0,IF(ISNUMBER(Débiteurs!$P4106),Débiteurs!$P4106,Débiteurs!$G4106))),0)</f>
        <v>0</v>
      </c>
      <c r="J4106">
        <f>IF(AND(NOT(ISBLANK(Débiteurs!$I4106)),LOWER(Débiteurs!$I4106)&lt;&gt;"chf"),IF(ISBLANK(Débiteurs!$Q4106),0,IF(ISBLANK(Débiteurs!$Q4106),0,IF(ISNUMBER(Débiteurs!$Q4106),Débiteurs!$Q4106,Débiteurs!$G4106))),0)</f>
        <v>0</v>
      </c>
    </row>
    <row r="4107" spans="2:10" x14ac:dyDescent="0.25">
      <c r="B4107">
        <f>IF(OR(ISBLANK(Débiteurs!$I4107),LOWER(Débiteurs!$I4107)="chf"),IF(ISBLANK(Débiteurs!N4107),0,IF(ISBLANK(Débiteurs!$G4107),0,IF(ISNUMBER(Débiteurs!N4107),Débiteurs!N4107,Débiteurs!$G4107))),0)</f>
        <v>0</v>
      </c>
      <c r="C4107">
        <f>IF(OR(ISBLANK(Débiteurs!$I4107),LOWER(Débiteurs!$I4107)="chf"),IF(ISBLANK(Débiteurs!O4107),0,IF(ISBLANK(Débiteurs!$G4107),0,IF(ISNUMBER(Débiteurs!O4107),Débiteurs!O4107,Débiteurs!$G4107))),0)</f>
        <v>0</v>
      </c>
      <c r="D4107">
        <f>IF(OR(ISBLANK(Débiteurs!$I4107),LOWER(Débiteurs!$I4107)="chf"),IF(ISBLANK(Débiteurs!P4107),0,IF(ISBLANK(Débiteurs!$G4107),0,IF(ISNUMBER(Débiteurs!P4107),Débiteurs!P4107,Débiteurs!$G4107))),0)</f>
        <v>0</v>
      </c>
      <c r="E4107">
        <f>IF(OR(ISBLANK(Débiteurs!$I4107),LOWER(Débiteurs!$I4107)="chf"),IF(ISBLANK(Débiteurs!Q4107),0,IF(ISBLANK(Débiteurs!$G4107),0,IF(ISNUMBER(Débiteurs!Q4107),Débiteurs!Q4107,Débiteurs!$G4107))),0)</f>
        <v>0</v>
      </c>
      <c r="G4107">
        <f>IF(AND(NOT(ISBLANK(Débiteurs!$I4107)),LOWER(Débiteurs!$I4107)&lt;&gt;"chf"),IF(ISBLANK(Débiteurs!$N4107),0,IF(ISBLANK(Débiteurs!$N4107),0,IF(ISNUMBER(Débiteurs!$N4107),Débiteurs!$N4107,Débiteurs!$G4107))),0)</f>
        <v>0</v>
      </c>
      <c r="H4107">
        <f>IF(AND(NOT(ISBLANK(Débiteurs!$I4107)),LOWER(Débiteurs!$I4107)&lt;&gt;"chf"),IF(ISBLANK(Débiteurs!$O4107),0,IF(ISBLANK(Débiteurs!$O4107),0,IF(ISNUMBER(Débiteurs!$O4107),Débiteurs!$O4107,Débiteurs!$G4107))),0)</f>
        <v>0</v>
      </c>
      <c r="I4107">
        <f>IF(AND(NOT(ISBLANK(Débiteurs!$I4107)),LOWER(Débiteurs!$I4107)&lt;&gt;"chf"),IF(ISBLANK(Débiteurs!$P4107),0,IF(ISBLANK(Débiteurs!$P4107),0,IF(ISNUMBER(Débiteurs!$P4107),Débiteurs!$P4107,Débiteurs!$G4107))),0)</f>
        <v>0</v>
      </c>
      <c r="J4107">
        <f>IF(AND(NOT(ISBLANK(Débiteurs!$I4107)),LOWER(Débiteurs!$I4107)&lt;&gt;"chf"),IF(ISBLANK(Débiteurs!$Q4107),0,IF(ISBLANK(Débiteurs!$Q4107),0,IF(ISNUMBER(Débiteurs!$Q4107),Débiteurs!$Q4107,Débiteurs!$G4107))),0)</f>
        <v>0</v>
      </c>
    </row>
    <row r="4108" spans="2:10" x14ac:dyDescent="0.25">
      <c r="B4108">
        <f>IF(OR(ISBLANK(Débiteurs!$I4108),LOWER(Débiteurs!$I4108)="chf"),IF(ISBLANK(Débiteurs!N4108),0,IF(ISBLANK(Débiteurs!$G4108),0,IF(ISNUMBER(Débiteurs!N4108),Débiteurs!N4108,Débiteurs!$G4108))),0)</f>
        <v>0</v>
      </c>
      <c r="C4108">
        <f>IF(OR(ISBLANK(Débiteurs!$I4108),LOWER(Débiteurs!$I4108)="chf"),IF(ISBLANK(Débiteurs!O4108),0,IF(ISBLANK(Débiteurs!$G4108),0,IF(ISNUMBER(Débiteurs!O4108),Débiteurs!O4108,Débiteurs!$G4108))),0)</f>
        <v>0</v>
      </c>
      <c r="D4108">
        <f>IF(OR(ISBLANK(Débiteurs!$I4108),LOWER(Débiteurs!$I4108)="chf"),IF(ISBLANK(Débiteurs!P4108),0,IF(ISBLANK(Débiteurs!$G4108),0,IF(ISNUMBER(Débiteurs!P4108),Débiteurs!P4108,Débiteurs!$G4108))),0)</f>
        <v>0</v>
      </c>
      <c r="E4108">
        <f>IF(OR(ISBLANK(Débiteurs!$I4108),LOWER(Débiteurs!$I4108)="chf"),IF(ISBLANK(Débiteurs!Q4108),0,IF(ISBLANK(Débiteurs!$G4108),0,IF(ISNUMBER(Débiteurs!Q4108),Débiteurs!Q4108,Débiteurs!$G4108))),0)</f>
        <v>0</v>
      </c>
      <c r="G4108">
        <f>IF(AND(NOT(ISBLANK(Débiteurs!$I4108)),LOWER(Débiteurs!$I4108)&lt;&gt;"chf"),IF(ISBLANK(Débiteurs!$N4108),0,IF(ISBLANK(Débiteurs!$N4108),0,IF(ISNUMBER(Débiteurs!$N4108),Débiteurs!$N4108,Débiteurs!$G4108))),0)</f>
        <v>0</v>
      </c>
      <c r="H4108">
        <f>IF(AND(NOT(ISBLANK(Débiteurs!$I4108)),LOWER(Débiteurs!$I4108)&lt;&gt;"chf"),IF(ISBLANK(Débiteurs!$O4108),0,IF(ISBLANK(Débiteurs!$O4108),0,IF(ISNUMBER(Débiteurs!$O4108),Débiteurs!$O4108,Débiteurs!$G4108))),0)</f>
        <v>0</v>
      </c>
      <c r="I4108">
        <f>IF(AND(NOT(ISBLANK(Débiteurs!$I4108)),LOWER(Débiteurs!$I4108)&lt;&gt;"chf"),IF(ISBLANK(Débiteurs!$P4108),0,IF(ISBLANK(Débiteurs!$P4108),0,IF(ISNUMBER(Débiteurs!$P4108),Débiteurs!$P4108,Débiteurs!$G4108))),0)</f>
        <v>0</v>
      </c>
      <c r="J4108">
        <f>IF(AND(NOT(ISBLANK(Débiteurs!$I4108)),LOWER(Débiteurs!$I4108)&lt;&gt;"chf"),IF(ISBLANK(Débiteurs!$Q4108),0,IF(ISBLANK(Débiteurs!$Q4108),0,IF(ISNUMBER(Débiteurs!$Q4108),Débiteurs!$Q4108,Débiteurs!$G4108))),0)</f>
        <v>0</v>
      </c>
    </row>
    <row r="4109" spans="2:10" x14ac:dyDescent="0.25">
      <c r="B4109">
        <f>IF(OR(ISBLANK(Débiteurs!$I4109),LOWER(Débiteurs!$I4109)="chf"),IF(ISBLANK(Débiteurs!N4109),0,IF(ISBLANK(Débiteurs!$G4109),0,IF(ISNUMBER(Débiteurs!N4109),Débiteurs!N4109,Débiteurs!$G4109))),0)</f>
        <v>0</v>
      </c>
      <c r="C4109">
        <f>IF(OR(ISBLANK(Débiteurs!$I4109),LOWER(Débiteurs!$I4109)="chf"),IF(ISBLANK(Débiteurs!O4109),0,IF(ISBLANK(Débiteurs!$G4109),0,IF(ISNUMBER(Débiteurs!O4109),Débiteurs!O4109,Débiteurs!$G4109))),0)</f>
        <v>0</v>
      </c>
      <c r="D4109">
        <f>IF(OR(ISBLANK(Débiteurs!$I4109),LOWER(Débiteurs!$I4109)="chf"),IF(ISBLANK(Débiteurs!P4109),0,IF(ISBLANK(Débiteurs!$G4109),0,IF(ISNUMBER(Débiteurs!P4109),Débiteurs!P4109,Débiteurs!$G4109))),0)</f>
        <v>0</v>
      </c>
      <c r="E4109">
        <f>IF(OR(ISBLANK(Débiteurs!$I4109),LOWER(Débiteurs!$I4109)="chf"),IF(ISBLANK(Débiteurs!Q4109),0,IF(ISBLANK(Débiteurs!$G4109),0,IF(ISNUMBER(Débiteurs!Q4109),Débiteurs!Q4109,Débiteurs!$G4109))),0)</f>
        <v>0</v>
      </c>
      <c r="G4109">
        <f>IF(AND(NOT(ISBLANK(Débiteurs!$I4109)),LOWER(Débiteurs!$I4109)&lt;&gt;"chf"),IF(ISBLANK(Débiteurs!$N4109),0,IF(ISBLANK(Débiteurs!$N4109),0,IF(ISNUMBER(Débiteurs!$N4109),Débiteurs!$N4109,Débiteurs!$G4109))),0)</f>
        <v>0</v>
      </c>
      <c r="H4109">
        <f>IF(AND(NOT(ISBLANK(Débiteurs!$I4109)),LOWER(Débiteurs!$I4109)&lt;&gt;"chf"),IF(ISBLANK(Débiteurs!$O4109),0,IF(ISBLANK(Débiteurs!$O4109),0,IF(ISNUMBER(Débiteurs!$O4109),Débiteurs!$O4109,Débiteurs!$G4109))),0)</f>
        <v>0</v>
      </c>
      <c r="I4109">
        <f>IF(AND(NOT(ISBLANK(Débiteurs!$I4109)),LOWER(Débiteurs!$I4109)&lt;&gt;"chf"),IF(ISBLANK(Débiteurs!$P4109),0,IF(ISBLANK(Débiteurs!$P4109),0,IF(ISNUMBER(Débiteurs!$P4109),Débiteurs!$P4109,Débiteurs!$G4109))),0)</f>
        <v>0</v>
      </c>
      <c r="J4109">
        <f>IF(AND(NOT(ISBLANK(Débiteurs!$I4109)),LOWER(Débiteurs!$I4109)&lt;&gt;"chf"),IF(ISBLANK(Débiteurs!$Q4109),0,IF(ISBLANK(Débiteurs!$Q4109),0,IF(ISNUMBER(Débiteurs!$Q4109),Débiteurs!$Q4109,Débiteurs!$G4109))),0)</f>
        <v>0</v>
      </c>
    </row>
    <row r="4110" spans="2:10" x14ac:dyDescent="0.25">
      <c r="B4110">
        <f>IF(OR(ISBLANK(Débiteurs!$I4110),LOWER(Débiteurs!$I4110)="chf"),IF(ISBLANK(Débiteurs!N4110),0,IF(ISBLANK(Débiteurs!$G4110),0,IF(ISNUMBER(Débiteurs!N4110),Débiteurs!N4110,Débiteurs!$G4110))),0)</f>
        <v>0</v>
      </c>
      <c r="C4110">
        <f>IF(OR(ISBLANK(Débiteurs!$I4110),LOWER(Débiteurs!$I4110)="chf"),IF(ISBLANK(Débiteurs!O4110),0,IF(ISBLANK(Débiteurs!$G4110),0,IF(ISNUMBER(Débiteurs!O4110),Débiteurs!O4110,Débiteurs!$G4110))),0)</f>
        <v>0</v>
      </c>
      <c r="D4110">
        <f>IF(OR(ISBLANK(Débiteurs!$I4110),LOWER(Débiteurs!$I4110)="chf"),IF(ISBLANK(Débiteurs!P4110),0,IF(ISBLANK(Débiteurs!$G4110),0,IF(ISNUMBER(Débiteurs!P4110),Débiteurs!P4110,Débiteurs!$G4110))),0)</f>
        <v>0</v>
      </c>
      <c r="E4110">
        <f>IF(OR(ISBLANK(Débiteurs!$I4110),LOWER(Débiteurs!$I4110)="chf"),IF(ISBLANK(Débiteurs!Q4110),0,IF(ISBLANK(Débiteurs!$G4110),0,IF(ISNUMBER(Débiteurs!Q4110),Débiteurs!Q4110,Débiteurs!$G4110))),0)</f>
        <v>0</v>
      </c>
      <c r="G4110">
        <f>IF(AND(NOT(ISBLANK(Débiteurs!$I4110)),LOWER(Débiteurs!$I4110)&lt;&gt;"chf"),IF(ISBLANK(Débiteurs!$N4110),0,IF(ISBLANK(Débiteurs!$N4110),0,IF(ISNUMBER(Débiteurs!$N4110),Débiteurs!$N4110,Débiteurs!$G4110))),0)</f>
        <v>0</v>
      </c>
      <c r="H4110">
        <f>IF(AND(NOT(ISBLANK(Débiteurs!$I4110)),LOWER(Débiteurs!$I4110)&lt;&gt;"chf"),IF(ISBLANK(Débiteurs!$O4110),0,IF(ISBLANK(Débiteurs!$O4110),0,IF(ISNUMBER(Débiteurs!$O4110),Débiteurs!$O4110,Débiteurs!$G4110))),0)</f>
        <v>0</v>
      </c>
      <c r="I4110">
        <f>IF(AND(NOT(ISBLANK(Débiteurs!$I4110)),LOWER(Débiteurs!$I4110)&lt;&gt;"chf"),IF(ISBLANK(Débiteurs!$P4110),0,IF(ISBLANK(Débiteurs!$P4110),0,IF(ISNUMBER(Débiteurs!$P4110),Débiteurs!$P4110,Débiteurs!$G4110))),0)</f>
        <v>0</v>
      </c>
      <c r="J4110">
        <f>IF(AND(NOT(ISBLANK(Débiteurs!$I4110)),LOWER(Débiteurs!$I4110)&lt;&gt;"chf"),IF(ISBLANK(Débiteurs!$Q4110),0,IF(ISBLANK(Débiteurs!$Q4110),0,IF(ISNUMBER(Débiteurs!$Q4110),Débiteurs!$Q4110,Débiteurs!$G4110))),0)</f>
        <v>0</v>
      </c>
    </row>
    <row r="4111" spans="2:10" x14ac:dyDescent="0.25">
      <c r="B4111">
        <f>IF(OR(ISBLANK(Débiteurs!$I4111),LOWER(Débiteurs!$I4111)="chf"),IF(ISBLANK(Débiteurs!N4111),0,IF(ISBLANK(Débiteurs!$G4111),0,IF(ISNUMBER(Débiteurs!N4111),Débiteurs!N4111,Débiteurs!$G4111))),0)</f>
        <v>0</v>
      </c>
      <c r="C4111">
        <f>IF(OR(ISBLANK(Débiteurs!$I4111),LOWER(Débiteurs!$I4111)="chf"),IF(ISBLANK(Débiteurs!O4111),0,IF(ISBLANK(Débiteurs!$G4111),0,IF(ISNUMBER(Débiteurs!O4111),Débiteurs!O4111,Débiteurs!$G4111))),0)</f>
        <v>0</v>
      </c>
      <c r="D4111">
        <f>IF(OR(ISBLANK(Débiteurs!$I4111),LOWER(Débiteurs!$I4111)="chf"),IF(ISBLANK(Débiteurs!P4111),0,IF(ISBLANK(Débiteurs!$G4111),0,IF(ISNUMBER(Débiteurs!P4111),Débiteurs!P4111,Débiteurs!$G4111))),0)</f>
        <v>0</v>
      </c>
      <c r="E4111">
        <f>IF(OR(ISBLANK(Débiteurs!$I4111),LOWER(Débiteurs!$I4111)="chf"),IF(ISBLANK(Débiteurs!Q4111),0,IF(ISBLANK(Débiteurs!$G4111),0,IF(ISNUMBER(Débiteurs!Q4111),Débiteurs!Q4111,Débiteurs!$G4111))),0)</f>
        <v>0</v>
      </c>
      <c r="G4111">
        <f>IF(AND(NOT(ISBLANK(Débiteurs!$I4111)),LOWER(Débiteurs!$I4111)&lt;&gt;"chf"),IF(ISBLANK(Débiteurs!$N4111),0,IF(ISBLANK(Débiteurs!$N4111),0,IF(ISNUMBER(Débiteurs!$N4111),Débiteurs!$N4111,Débiteurs!$G4111))),0)</f>
        <v>0</v>
      </c>
      <c r="H4111">
        <f>IF(AND(NOT(ISBLANK(Débiteurs!$I4111)),LOWER(Débiteurs!$I4111)&lt;&gt;"chf"),IF(ISBLANK(Débiteurs!$O4111),0,IF(ISBLANK(Débiteurs!$O4111),0,IF(ISNUMBER(Débiteurs!$O4111),Débiteurs!$O4111,Débiteurs!$G4111))),0)</f>
        <v>0</v>
      </c>
      <c r="I4111">
        <f>IF(AND(NOT(ISBLANK(Débiteurs!$I4111)),LOWER(Débiteurs!$I4111)&lt;&gt;"chf"),IF(ISBLANK(Débiteurs!$P4111),0,IF(ISBLANK(Débiteurs!$P4111),0,IF(ISNUMBER(Débiteurs!$P4111),Débiteurs!$P4111,Débiteurs!$G4111))),0)</f>
        <v>0</v>
      </c>
      <c r="J4111">
        <f>IF(AND(NOT(ISBLANK(Débiteurs!$I4111)),LOWER(Débiteurs!$I4111)&lt;&gt;"chf"),IF(ISBLANK(Débiteurs!$Q4111),0,IF(ISBLANK(Débiteurs!$Q4111),0,IF(ISNUMBER(Débiteurs!$Q4111),Débiteurs!$Q4111,Débiteurs!$G4111))),0)</f>
        <v>0</v>
      </c>
    </row>
    <row r="4112" spans="2:10" x14ac:dyDescent="0.25">
      <c r="B4112">
        <f>IF(OR(ISBLANK(Débiteurs!$I4112),LOWER(Débiteurs!$I4112)="chf"),IF(ISBLANK(Débiteurs!N4112),0,IF(ISBLANK(Débiteurs!$G4112),0,IF(ISNUMBER(Débiteurs!N4112),Débiteurs!N4112,Débiteurs!$G4112))),0)</f>
        <v>0</v>
      </c>
      <c r="C4112">
        <f>IF(OR(ISBLANK(Débiteurs!$I4112),LOWER(Débiteurs!$I4112)="chf"),IF(ISBLANK(Débiteurs!O4112),0,IF(ISBLANK(Débiteurs!$G4112),0,IF(ISNUMBER(Débiteurs!O4112),Débiteurs!O4112,Débiteurs!$G4112))),0)</f>
        <v>0</v>
      </c>
      <c r="D4112">
        <f>IF(OR(ISBLANK(Débiteurs!$I4112),LOWER(Débiteurs!$I4112)="chf"),IF(ISBLANK(Débiteurs!P4112),0,IF(ISBLANK(Débiteurs!$G4112),0,IF(ISNUMBER(Débiteurs!P4112),Débiteurs!P4112,Débiteurs!$G4112))),0)</f>
        <v>0</v>
      </c>
      <c r="E4112">
        <f>IF(OR(ISBLANK(Débiteurs!$I4112),LOWER(Débiteurs!$I4112)="chf"),IF(ISBLANK(Débiteurs!Q4112),0,IF(ISBLANK(Débiteurs!$G4112),0,IF(ISNUMBER(Débiteurs!Q4112),Débiteurs!Q4112,Débiteurs!$G4112))),0)</f>
        <v>0</v>
      </c>
      <c r="G4112">
        <f>IF(AND(NOT(ISBLANK(Débiteurs!$I4112)),LOWER(Débiteurs!$I4112)&lt;&gt;"chf"),IF(ISBLANK(Débiteurs!$N4112),0,IF(ISBLANK(Débiteurs!$N4112),0,IF(ISNUMBER(Débiteurs!$N4112),Débiteurs!$N4112,Débiteurs!$G4112))),0)</f>
        <v>0</v>
      </c>
      <c r="H4112">
        <f>IF(AND(NOT(ISBLANK(Débiteurs!$I4112)),LOWER(Débiteurs!$I4112)&lt;&gt;"chf"),IF(ISBLANK(Débiteurs!$O4112),0,IF(ISBLANK(Débiteurs!$O4112),0,IF(ISNUMBER(Débiteurs!$O4112),Débiteurs!$O4112,Débiteurs!$G4112))),0)</f>
        <v>0</v>
      </c>
      <c r="I4112">
        <f>IF(AND(NOT(ISBLANK(Débiteurs!$I4112)),LOWER(Débiteurs!$I4112)&lt;&gt;"chf"),IF(ISBLANK(Débiteurs!$P4112),0,IF(ISBLANK(Débiteurs!$P4112),0,IF(ISNUMBER(Débiteurs!$P4112),Débiteurs!$P4112,Débiteurs!$G4112))),0)</f>
        <v>0</v>
      </c>
      <c r="J4112">
        <f>IF(AND(NOT(ISBLANK(Débiteurs!$I4112)),LOWER(Débiteurs!$I4112)&lt;&gt;"chf"),IF(ISBLANK(Débiteurs!$Q4112),0,IF(ISBLANK(Débiteurs!$Q4112),0,IF(ISNUMBER(Débiteurs!$Q4112),Débiteurs!$Q4112,Débiteurs!$G4112))),0)</f>
        <v>0</v>
      </c>
    </row>
    <row r="4113" spans="2:10" x14ac:dyDescent="0.25">
      <c r="B4113">
        <f>IF(OR(ISBLANK(Débiteurs!$I4113),LOWER(Débiteurs!$I4113)="chf"),IF(ISBLANK(Débiteurs!N4113),0,IF(ISBLANK(Débiteurs!$G4113),0,IF(ISNUMBER(Débiteurs!N4113),Débiteurs!N4113,Débiteurs!$G4113))),0)</f>
        <v>0</v>
      </c>
      <c r="C4113">
        <f>IF(OR(ISBLANK(Débiteurs!$I4113),LOWER(Débiteurs!$I4113)="chf"),IF(ISBLANK(Débiteurs!O4113),0,IF(ISBLANK(Débiteurs!$G4113),0,IF(ISNUMBER(Débiteurs!O4113),Débiteurs!O4113,Débiteurs!$G4113))),0)</f>
        <v>0</v>
      </c>
      <c r="D4113">
        <f>IF(OR(ISBLANK(Débiteurs!$I4113),LOWER(Débiteurs!$I4113)="chf"),IF(ISBLANK(Débiteurs!P4113),0,IF(ISBLANK(Débiteurs!$G4113),0,IF(ISNUMBER(Débiteurs!P4113),Débiteurs!P4113,Débiteurs!$G4113))),0)</f>
        <v>0</v>
      </c>
      <c r="E4113">
        <f>IF(OR(ISBLANK(Débiteurs!$I4113),LOWER(Débiteurs!$I4113)="chf"),IF(ISBLANK(Débiteurs!Q4113),0,IF(ISBLANK(Débiteurs!$G4113),0,IF(ISNUMBER(Débiteurs!Q4113),Débiteurs!Q4113,Débiteurs!$G4113))),0)</f>
        <v>0</v>
      </c>
      <c r="G4113">
        <f>IF(AND(NOT(ISBLANK(Débiteurs!$I4113)),LOWER(Débiteurs!$I4113)&lt;&gt;"chf"),IF(ISBLANK(Débiteurs!$N4113),0,IF(ISBLANK(Débiteurs!$N4113),0,IF(ISNUMBER(Débiteurs!$N4113),Débiteurs!$N4113,Débiteurs!$G4113))),0)</f>
        <v>0</v>
      </c>
      <c r="H4113">
        <f>IF(AND(NOT(ISBLANK(Débiteurs!$I4113)),LOWER(Débiteurs!$I4113)&lt;&gt;"chf"),IF(ISBLANK(Débiteurs!$O4113),0,IF(ISBLANK(Débiteurs!$O4113),0,IF(ISNUMBER(Débiteurs!$O4113),Débiteurs!$O4113,Débiteurs!$G4113))),0)</f>
        <v>0</v>
      </c>
      <c r="I4113">
        <f>IF(AND(NOT(ISBLANK(Débiteurs!$I4113)),LOWER(Débiteurs!$I4113)&lt;&gt;"chf"),IF(ISBLANK(Débiteurs!$P4113),0,IF(ISBLANK(Débiteurs!$P4113),0,IF(ISNUMBER(Débiteurs!$P4113),Débiteurs!$P4113,Débiteurs!$G4113))),0)</f>
        <v>0</v>
      </c>
      <c r="J4113">
        <f>IF(AND(NOT(ISBLANK(Débiteurs!$I4113)),LOWER(Débiteurs!$I4113)&lt;&gt;"chf"),IF(ISBLANK(Débiteurs!$Q4113),0,IF(ISBLANK(Débiteurs!$Q4113),0,IF(ISNUMBER(Débiteurs!$Q4113),Débiteurs!$Q4113,Débiteurs!$G4113))),0)</f>
        <v>0</v>
      </c>
    </row>
    <row r="4114" spans="2:10" x14ac:dyDescent="0.25">
      <c r="B4114">
        <f>IF(OR(ISBLANK(Débiteurs!$I4114),LOWER(Débiteurs!$I4114)="chf"),IF(ISBLANK(Débiteurs!N4114),0,IF(ISBLANK(Débiteurs!$G4114),0,IF(ISNUMBER(Débiteurs!N4114),Débiteurs!N4114,Débiteurs!$G4114))),0)</f>
        <v>0</v>
      </c>
      <c r="C4114">
        <f>IF(OR(ISBLANK(Débiteurs!$I4114),LOWER(Débiteurs!$I4114)="chf"),IF(ISBLANK(Débiteurs!O4114),0,IF(ISBLANK(Débiteurs!$G4114),0,IF(ISNUMBER(Débiteurs!O4114),Débiteurs!O4114,Débiteurs!$G4114))),0)</f>
        <v>0</v>
      </c>
      <c r="D4114">
        <f>IF(OR(ISBLANK(Débiteurs!$I4114),LOWER(Débiteurs!$I4114)="chf"),IF(ISBLANK(Débiteurs!P4114),0,IF(ISBLANK(Débiteurs!$G4114),0,IF(ISNUMBER(Débiteurs!P4114),Débiteurs!P4114,Débiteurs!$G4114))),0)</f>
        <v>0</v>
      </c>
      <c r="E4114">
        <f>IF(OR(ISBLANK(Débiteurs!$I4114),LOWER(Débiteurs!$I4114)="chf"),IF(ISBLANK(Débiteurs!Q4114),0,IF(ISBLANK(Débiteurs!$G4114),0,IF(ISNUMBER(Débiteurs!Q4114),Débiteurs!Q4114,Débiteurs!$G4114))),0)</f>
        <v>0</v>
      </c>
      <c r="G4114">
        <f>IF(AND(NOT(ISBLANK(Débiteurs!$I4114)),LOWER(Débiteurs!$I4114)&lt;&gt;"chf"),IF(ISBLANK(Débiteurs!$N4114),0,IF(ISBLANK(Débiteurs!$N4114),0,IF(ISNUMBER(Débiteurs!$N4114),Débiteurs!$N4114,Débiteurs!$G4114))),0)</f>
        <v>0</v>
      </c>
      <c r="H4114">
        <f>IF(AND(NOT(ISBLANK(Débiteurs!$I4114)),LOWER(Débiteurs!$I4114)&lt;&gt;"chf"),IF(ISBLANK(Débiteurs!$O4114),0,IF(ISBLANK(Débiteurs!$O4114),0,IF(ISNUMBER(Débiteurs!$O4114),Débiteurs!$O4114,Débiteurs!$G4114))),0)</f>
        <v>0</v>
      </c>
      <c r="I4114">
        <f>IF(AND(NOT(ISBLANK(Débiteurs!$I4114)),LOWER(Débiteurs!$I4114)&lt;&gt;"chf"),IF(ISBLANK(Débiteurs!$P4114),0,IF(ISBLANK(Débiteurs!$P4114),0,IF(ISNUMBER(Débiteurs!$P4114),Débiteurs!$P4114,Débiteurs!$G4114))),0)</f>
        <v>0</v>
      </c>
      <c r="J4114">
        <f>IF(AND(NOT(ISBLANK(Débiteurs!$I4114)),LOWER(Débiteurs!$I4114)&lt;&gt;"chf"),IF(ISBLANK(Débiteurs!$Q4114),0,IF(ISBLANK(Débiteurs!$Q4114),0,IF(ISNUMBER(Débiteurs!$Q4114),Débiteurs!$Q4114,Débiteurs!$G4114))),0)</f>
        <v>0</v>
      </c>
    </row>
    <row r="4115" spans="2:10" x14ac:dyDescent="0.25">
      <c r="B4115">
        <f>IF(OR(ISBLANK(Débiteurs!$I4115),LOWER(Débiteurs!$I4115)="chf"),IF(ISBLANK(Débiteurs!N4115),0,IF(ISBLANK(Débiteurs!$G4115),0,IF(ISNUMBER(Débiteurs!N4115),Débiteurs!N4115,Débiteurs!$G4115))),0)</f>
        <v>0</v>
      </c>
      <c r="C4115">
        <f>IF(OR(ISBLANK(Débiteurs!$I4115),LOWER(Débiteurs!$I4115)="chf"),IF(ISBLANK(Débiteurs!O4115),0,IF(ISBLANK(Débiteurs!$G4115),0,IF(ISNUMBER(Débiteurs!O4115),Débiteurs!O4115,Débiteurs!$G4115))),0)</f>
        <v>0</v>
      </c>
      <c r="D4115">
        <f>IF(OR(ISBLANK(Débiteurs!$I4115),LOWER(Débiteurs!$I4115)="chf"),IF(ISBLANK(Débiteurs!P4115),0,IF(ISBLANK(Débiteurs!$G4115),0,IF(ISNUMBER(Débiteurs!P4115),Débiteurs!P4115,Débiteurs!$G4115))),0)</f>
        <v>0</v>
      </c>
      <c r="E4115">
        <f>IF(OR(ISBLANK(Débiteurs!$I4115),LOWER(Débiteurs!$I4115)="chf"),IF(ISBLANK(Débiteurs!Q4115),0,IF(ISBLANK(Débiteurs!$G4115),0,IF(ISNUMBER(Débiteurs!Q4115),Débiteurs!Q4115,Débiteurs!$G4115))),0)</f>
        <v>0</v>
      </c>
      <c r="G4115">
        <f>IF(AND(NOT(ISBLANK(Débiteurs!$I4115)),LOWER(Débiteurs!$I4115)&lt;&gt;"chf"),IF(ISBLANK(Débiteurs!$N4115),0,IF(ISBLANK(Débiteurs!$N4115),0,IF(ISNUMBER(Débiteurs!$N4115),Débiteurs!$N4115,Débiteurs!$G4115))),0)</f>
        <v>0</v>
      </c>
      <c r="H4115">
        <f>IF(AND(NOT(ISBLANK(Débiteurs!$I4115)),LOWER(Débiteurs!$I4115)&lt;&gt;"chf"),IF(ISBLANK(Débiteurs!$O4115),0,IF(ISBLANK(Débiteurs!$O4115),0,IF(ISNUMBER(Débiteurs!$O4115),Débiteurs!$O4115,Débiteurs!$G4115))),0)</f>
        <v>0</v>
      </c>
      <c r="I4115">
        <f>IF(AND(NOT(ISBLANK(Débiteurs!$I4115)),LOWER(Débiteurs!$I4115)&lt;&gt;"chf"),IF(ISBLANK(Débiteurs!$P4115),0,IF(ISBLANK(Débiteurs!$P4115),0,IF(ISNUMBER(Débiteurs!$P4115),Débiteurs!$P4115,Débiteurs!$G4115))),0)</f>
        <v>0</v>
      </c>
      <c r="J4115">
        <f>IF(AND(NOT(ISBLANK(Débiteurs!$I4115)),LOWER(Débiteurs!$I4115)&lt;&gt;"chf"),IF(ISBLANK(Débiteurs!$Q4115),0,IF(ISBLANK(Débiteurs!$Q4115),0,IF(ISNUMBER(Débiteurs!$Q4115),Débiteurs!$Q4115,Débiteurs!$G4115))),0)</f>
        <v>0</v>
      </c>
    </row>
    <row r="4116" spans="2:10" x14ac:dyDescent="0.25">
      <c r="B4116">
        <f>IF(OR(ISBLANK(Débiteurs!$I4116),LOWER(Débiteurs!$I4116)="chf"),IF(ISBLANK(Débiteurs!N4116),0,IF(ISBLANK(Débiteurs!$G4116),0,IF(ISNUMBER(Débiteurs!N4116),Débiteurs!N4116,Débiteurs!$G4116))),0)</f>
        <v>0</v>
      </c>
      <c r="C4116">
        <f>IF(OR(ISBLANK(Débiteurs!$I4116),LOWER(Débiteurs!$I4116)="chf"),IF(ISBLANK(Débiteurs!O4116),0,IF(ISBLANK(Débiteurs!$G4116),0,IF(ISNUMBER(Débiteurs!O4116),Débiteurs!O4116,Débiteurs!$G4116))),0)</f>
        <v>0</v>
      </c>
      <c r="D4116">
        <f>IF(OR(ISBLANK(Débiteurs!$I4116),LOWER(Débiteurs!$I4116)="chf"),IF(ISBLANK(Débiteurs!P4116),0,IF(ISBLANK(Débiteurs!$G4116),0,IF(ISNUMBER(Débiteurs!P4116),Débiteurs!P4116,Débiteurs!$G4116))),0)</f>
        <v>0</v>
      </c>
      <c r="E4116">
        <f>IF(OR(ISBLANK(Débiteurs!$I4116),LOWER(Débiteurs!$I4116)="chf"),IF(ISBLANK(Débiteurs!Q4116),0,IF(ISBLANK(Débiteurs!$G4116),0,IF(ISNUMBER(Débiteurs!Q4116),Débiteurs!Q4116,Débiteurs!$G4116))),0)</f>
        <v>0</v>
      </c>
      <c r="G4116">
        <f>IF(AND(NOT(ISBLANK(Débiteurs!$I4116)),LOWER(Débiteurs!$I4116)&lt;&gt;"chf"),IF(ISBLANK(Débiteurs!$N4116),0,IF(ISBLANK(Débiteurs!$N4116),0,IF(ISNUMBER(Débiteurs!$N4116),Débiteurs!$N4116,Débiteurs!$G4116))),0)</f>
        <v>0</v>
      </c>
      <c r="H4116">
        <f>IF(AND(NOT(ISBLANK(Débiteurs!$I4116)),LOWER(Débiteurs!$I4116)&lt;&gt;"chf"),IF(ISBLANK(Débiteurs!$O4116),0,IF(ISBLANK(Débiteurs!$O4116),0,IF(ISNUMBER(Débiteurs!$O4116),Débiteurs!$O4116,Débiteurs!$G4116))),0)</f>
        <v>0</v>
      </c>
      <c r="I4116">
        <f>IF(AND(NOT(ISBLANK(Débiteurs!$I4116)),LOWER(Débiteurs!$I4116)&lt;&gt;"chf"),IF(ISBLANK(Débiteurs!$P4116),0,IF(ISBLANK(Débiteurs!$P4116),0,IF(ISNUMBER(Débiteurs!$P4116),Débiteurs!$P4116,Débiteurs!$G4116))),0)</f>
        <v>0</v>
      </c>
      <c r="J4116">
        <f>IF(AND(NOT(ISBLANK(Débiteurs!$I4116)),LOWER(Débiteurs!$I4116)&lt;&gt;"chf"),IF(ISBLANK(Débiteurs!$Q4116),0,IF(ISBLANK(Débiteurs!$Q4116),0,IF(ISNUMBER(Débiteurs!$Q4116),Débiteurs!$Q4116,Débiteurs!$G4116))),0)</f>
        <v>0</v>
      </c>
    </row>
    <row r="4117" spans="2:10" x14ac:dyDescent="0.25">
      <c r="B4117">
        <f>IF(OR(ISBLANK(Débiteurs!$I4117),LOWER(Débiteurs!$I4117)="chf"),IF(ISBLANK(Débiteurs!N4117),0,IF(ISBLANK(Débiteurs!$G4117),0,IF(ISNUMBER(Débiteurs!N4117),Débiteurs!N4117,Débiteurs!$G4117))),0)</f>
        <v>0</v>
      </c>
      <c r="C4117">
        <f>IF(OR(ISBLANK(Débiteurs!$I4117),LOWER(Débiteurs!$I4117)="chf"),IF(ISBLANK(Débiteurs!O4117),0,IF(ISBLANK(Débiteurs!$G4117),0,IF(ISNUMBER(Débiteurs!O4117),Débiteurs!O4117,Débiteurs!$G4117))),0)</f>
        <v>0</v>
      </c>
      <c r="D4117">
        <f>IF(OR(ISBLANK(Débiteurs!$I4117),LOWER(Débiteurs!$I4117)="chf"),IF(ISBLANK(Débiteurs!P4117),0,IF(ISBLANK(Débiteurs!$G4117),0,IF(ISNUMBER(Débiteurs!P4117),Débiteurs!P4117,Débiteurs!$G4117))),0)</f>
        <v>0</v>
      </c>
      <c r="E4117">
        <f>IF(OR(ISBLANK(Débiteurs!$I4117),LOWER(Débiteurs!$I4117)="chf"),IF(ISBLANK(Débiteurs!Q4117),0,IF(ISBLANK(Débiteurs!$G4117),0,IF(ISNUMBER(Débiteurs!Q4117),Débiteurs!Q4117,Débiteurs!$G4117))),0)</f>
        <v>0</v>
      </c>
      <c r="G4117">
        <f>IF(AND(NOT(ISBLANK(Débiteurs!$I4117)),LOWER(Débiteurs!$I4117)&lt;&gt;"chf"),IF(ISBLANK(Débiteurs!$N4117),0,IF(ISBLANK(Débiteurs!$N4117),0,IF(ISNUMBER(Débiteurs!$N4117),Débiteurs!$N4117,Débiteurs!$G4117))),0)</f>
        <v>0</v>
      </c>
      <c r="H4117">
        <f>IF(AND(NOT(ISBLANK(Débiteurs!$I4117)),LOWER(Débiteurs!$I4117)&lt;&gt;"chf"),IF(ISBLANK(Débiteurs!$O4117),0,IF(ISBLANK(Débiteurs!$O4117),0,IF(ISNUMBER(Débiteurs!$O4117),Débiteurs!$O4117,Débiteurs!$G4117))),0)</f>
        <v>0</v>
      </c>
      <c r="I4117">
        <f>IF(AND(NOT(ISBLANK(Débiteurs!$I4117)),LOWER(Débiteurs!$I4117)&lt;&gt;"chf"),IF(ISBLANK(Débiteurs!$P4117),0,IF(ISBLANK(Débiteurs!$P4117),0,IF(ISNUMBER(Débiteurs!$P4117),Débiteurs!$P4117,Débiteurs!$G4117))),0)</f>
        <v>0</v>
      </c>
      <c r="J4117">
        <f>IF(AND(NOT(ISBLANK(Débiteurs!$I4117)),LOWER(Débiteurs!$I4117)&lt;&gt;"chf"),IF(ISBLANK(Débiteurs!$Q4117),0,IF(ISBLANK(Débiteurs!$Q4117),0,IF(ISNUMBER(Débiteurs!$Q4117),Débiteurs!$Q4117,Débiteurs!$G4117))),0)</f>
        <v>0</v>
      </c>
    </row>
    <row r="4118" spans="2:10" x14ac:dyDescent="0.25">
      <c r="B4118">
        <f>IF(OR(ISBLANK(Débiteurs!$I4118),LOWER(Débiteurs!$I4118)="chf"),IF(ISBLANK(Débiteurs!N4118),0,IF(ISBLANK(Débiteurs!$G4118),0,IF(ISNUMBER(Débiteurs!N4118),Débiteurs!N4118,Débiteurs!$G4118))),0)</f>
        <v>0</v>
      </c>
      <c r="C4118">
        <f>IF(OR(ISBLANK(Débiteurs!$I4118),LOWER(Débiteurs!$I4118)="chf"),IF(ISBLANK(Débiteurs!O4118),0,IF(ISBLANK(Débiteurs!$G4118),0,IF(ISNUMBER(Débiteurs!O4118),Débiteurs!O4118,Débiteurs!$G4118))),0)</f>
        <v>0</v>
      </c>
      <c r="D4118">
        <f>IF(OR(ISBLANK(Débiteurs!$I4118),LOWER(Débiteurs!$I4118)="chf"),IF(ISBLANK(Débiteurs!P4118),0,IF(ISBLANK(Débiteurs!$G4118),0,IF(ISNUMBER(Débiteurs!P4118),Débiteurs!P4118,Débiteurs!$G4118))),0)</f>
        <v>0</v>
      </c>
      <c r="E4118">
        <f>IF(OR(ISBLANK(Débiteurs!$I4118),LOWER(Débiteurs!$I4118)="chf"),IF(ISBLANK(Débiteurs!Q4118),0,IF(ISBLANK(Débiteurs!$G4118),0,IF(ISNUMBER(Débiteurs!Q4118),Débiteurs!Q4118,Débiteurs!$G4118))),0)</f>
        <v>0</v>
      </c>
      <c r="G4118">
        <f>IF(AND(NOT(ISBLANK(Débiteurs!$I4118)),LOWER(Débiteurs!$I4118)&lt;&gt;"chf"),IF(ISBLANK(Débiteurs!$N4118),0,IF(ISBLANK(Débiteurs!$N4118),0,IF(ISNUMBER(Débiteurs!$N4118),Débiteurs!$N4118,Débiteurs!$G4118))),0)</f>
        <v>0</v>
      </c>
      <c r="H4118">
        <f>IF(AND(NOT(ISBLANK(Débiteurs!$I4118)),LOWER(Débiteurs!$I4118)&lt;&gt;"chf"),IF(ISBLANK(Débiteurs!$O4118),0,IF(ISBLANK(Débiteurs!$O4118),0,IF(ISNUMBER(Débiteurs!$O4118),Débiteurs!$O4118,Débiteurs!$G4118))),0)</f>
        <v>0</v>
      </c>
      <c r="I4118">
        <f>IF(AND(NOT(ISBLANK(Débiteurs!$I4118)),LOWER(Débiteurs!$I4118)&lt;&gt;"chf"),IF(ISBLANK(Débiteurs!$P4118),0,IF(ISBLANK(Débiteurs!$P4118),0,IF(ISNUMBER(Débiteurs!$P4118),Débiteurs!$P4118,Débiteurs!$G4118))),0)</f>
        <v>0</v>
      </c>
      <c r="J4118">
        <f>IF(AND(NOT(ISBLANK(Débiteurs!$I4118)),LOWER(Débiteurs!$I4118)&lt;&gt;"chf"),IF(ISBLANK(Débiteurs!$Q4118),0,IF(ISBLANK(Débiteurs!$Q4118),0,IF(ISNUMBER(Débiteurs!$Q4118),Débiteurs!$Q4118,Débiteurs!$G4118))),0)</f>
        <v>0</v>
      </c>
    </row>
    <row r="4119" spans="2:10" x14ac:dyDescent="0.25">
      <c r="B4119">
        <f>IF(OR(ISBLANK(Débiteurs!$I4119),LOWER(Débiteurs!$I4119)="chf"),IF(ISBLANK(Débiteurs!N4119),0,IF(ISBLANK(Débiteurs!$G4119),0,IF(ISNUMBER(Débiteurs!N4119),Débiteurs!N4119,Débiteurs!$G4119))),0)</f>
        <v>0</v>
      </c>
      <c r="C4119">
        <f>IF(OR(ISBLANK(Débiteurs!$I4119),LOWER(Débiteurs!$I4119)="chf"),IF(ISBLANK(Débiteurs!O4119),0,IF(ISBLANK(Débiteurs!$G4119),0,IF(ISNUMBER(Débiteurs!O4119),Débiteurs!O4119,Débiteurs!$G4119))),0)</f>
        <v>0</v>
      </c>
      <c r="D4119">
        <f>IF(OR(ISBLANK(Débiteurs!$I4119),LOWER(Débiteurs!$I4119)="chf"),IF(ISBLANK(Débiteurs!P4119),0,IF(ISBLANK(Débiteurs!$G4119),0,IF(ISNUMBER(Débiteurs!P4119),Débiteurs!P4119,Débiteurs!$G4119))),0)</f>
        <v>0</v>
      </c>
      <c r="E4119">
        <f>IF(OR(ISBLANK(Débiteurs!$I4119),LOWER(Débiteurs!$I4119)="chf"),IF(ISBLANK(Débiteurs!Q4119),0,IF(ISBLANK(Débiteurs!$G4119),0,IF(ISNUMBER(Débiteurs!Q4119),Débiteurs!Q4119,Débiteurs!$G4119))),0)</f>
        <v>0</v>
      </c>
      <c r="G4119">
        <f>IF(AND(NOT(ISBLANK(Débiteurs!$I4119)),LOWER(Débiteurs!$I4119)&lt;&gt;"chf"),IF(ISBLANK(Débiteurs!$N4119),0,IF(ISBLANK(Débiteurs!$N4119),0,IF(ISNUMBER(Débiteurs!$N4119),Débiteurs!$N4119,Débiteurs!$G4119))),0)</f>
        <v>0</v>
      </c>
      <c r="H4119">
        <f>IF(AND(NOT(ISBLANK(Débiteurs!$I4119)),LOWER(Débiteurs!$I4119)&lt;&gt;"chf"),IF(ISBLANK(Débiteurs!$O4119),0,IF(ISBLANK(Débiteurs!$O4119),0,IF(ISNUMBER(Débiteurs!$O4119),Débiteurs!$O4119,Débiteurs!$G4119))),0)</f>
        <v>0</v>
      </c>
      <c r="I4119">
        <f>IF(AND(NOT(ISBLANK(Débiteurs!$I4119)),LOWER(Débiteurs!$I4119)&lt;&gt;"chf"),IF(ISBLANK(Débiteurs!$P4119),0,IF(ISBLANK(Débiteurs!$P4119),0,IF(ISNUMBER(Débiteurs!$P4119),Débiteurs!$P4119,Débiteurs!$G4119))),0)</f>
        <v>0</v>
      </c>
      <c r="J4119">
        <f>IF(AND(NOT(ISBLANK(Débiteurs!$I4119)),LOWER(Débiteurs!$I4119)&lt;&gt;"chf"),IF(ISBLANK(Débiteurs!$Q4119),0,IF(ISBLANK(Débiteurs!$Q4119),0,IF(ISNUMBER(Débiteurs!$Q4119),Débiteurs!$Q4119,Débiteurs!$G4119))),0)</f>
        <v>0</v>
      </c>
    </row>
    <row r="4120" spans="2:10" x14ac:dyDescent="0.25">
      <c r="B4120">
        <f>IF(OR(ISBLANK(Débiteurs!$I4120),LOWER(Débiteurs!$I4120)="chf"),IF(ISBLANK(Débiteurs!N4120),0,IF(ISBLANK(Débiteurs!$G4120),0,IF(ISNUMBER(Débiteurs!N4120),Débiteurs!N4120,Débiteurs!$G4120))),0)</f>
        <v>0</v>
      </c>
      <c r="C4120">
        <f>IF(OR(ISBLANK(Débiteurs!$I4120),LOWER(Débiteurs!$I4120)="chf"),IF(ISBLANK(Débiteurs!O4120),0,IF(ISBLANK(Débiteurs!$G4120),0,IF(ISNUMBER(Débiteurs!O4120),Débiteurs!O4120,Débiteurs!$G4120))),0)</f>
        <v>0</v>
      </c>
      <c r="D4120">
        <f>IF(OR(ISBLANK(Débiteurs!$I4120),LOWER(Débiteurs!$I4120)="chf"),IF(ISBLANK(Débiteurs!P4120),0,IF(ISBLANK(Débiteurs!$G4120),0,IF(ISNUMBER(Débiteurs!P4120),Débiteurs!P4120,Débiteurs!$G4120))),0)</f>
        <v>0</v>
      </c>
      <c r="E4120">
        <f>IF(OR(ISBLANK(Débiteurs!$I4120),LOWER(Débiteurs!$I4120)="chf"),IF(ISBLANK(Débiteurs!Q4120),0,IF(ISBLANK(Débiteurs!$G4120),0,IF(ISNUMBER(Débiteurs!Q4120),Débiteurs!Q4120,Débiteurs!$G4120))),0)</f>
        <v>0</v>
      </c>
      <c r="G4120">
        <f>IF(AND(NOT(ISBLANK(Débiteurs!$I4120)),LOWER(Débiteurs!$I4120)&lt;&gt;"chf"),IF(ISBLANK(Débiteurs!$N4120),0,IF(ISBLANK(Débiteurs!$N4120),0,IF(ISNUMBER(Débiteurs!$N4120),Débiteurs!$N4120,Débiteurs!$G4120))),0)</f>
        <v>0</v>
      </c>
      <c r="H4120">
        <f>IF(AND(NOT(ISBLANK(Débiteurs!$I4120)),LOWER(Débiteurs!$I4120)&lt;&gt;"chf"),IF(ISBLANK(Débiteurs!$O4120),0,IF(ISBLANK(Débiteurs!$O4120),0,IF(ISNUMBER(Débiteurs!$O4120),Débiteurs!$O4120,Débiteurs!$G4120))),0)</f>
        <v>0</v>
      </c>
      <c r="I4120">
        <f>IF(AND(NOT(ISBLANK(Débiteurs!$I4120)),LOWER(Débiteurs!$I4120)&lt;&gt;"chf"),IF(ISBLANK(Débiteurs!$P4120),0,IF(ISBLANK(Débiteurs!$P4120),0,IF(ISNUMBER(Débiteurs!$P4120),Débiteurs!$P4120,Débiteurs!$G4120))),0)</f>
        <v>0</v>
      </c>
      <c r="J4120">
        <f>IF(AND(NOT(ISBLANK(Débiteurs!$I4120)),LOWER(Débiteurs!$I4120)&lt;&gt;"chf"),IF(ISBLANK(Débiteurs!$Q4120),0,IF(ISBLANK(Débiteurs!$Q4120),0,IF(ISNUMBER(Débiteurs!$Q4120),Débiteurs!$Q4120,Débiteurs!$G4120))),0)</f>
        <v>0</v>
      </c>
    </row>
    <row r="4121" spans="2:10" x14ac:dyDescent="0.25">
      <c r="B4121">
        <f>IF(OR(ISBLANK(Débiteurs!$I4121),LOWER(Débiteurs!$I4121)="chf"),IF(ISBLANK(Débiteurs!N4121),0,IF(ISBLANK(Débiteurs!$G4121),0,IF(ISNUMBER(Débiteurs!N4121),Débiteurs!N4121,Débiteurs!$G4121))),0)</f>
        <v>0</v>
      </c>
      <c r="C4121">
        <f>IF(OR(ISBLANK(Débiteurs!$I4121),LOWER(Débiteurs!$I4121)="chf"),IF(ISBLANK(Débiteurs!O4121),0,IF(ISBLANK(Débiteurs!$G4121),0,IF(ISNUMBER(Débiteurs!O4121),Débiteurs!O4121,Débiteurs!$G4121))),0)</f>
        <v>0</v>
      </c>
      <c r="D4121">
        <f>IF(OR(ISBLANK(Débiteurs!$I4121),LOWER(Débiteurs!$I4121)="chf"),IF(ISBLANK(Débiteurs!P4121),0,IF(ISBLANK(Débiteurs!$G4121),0,IF(ISNUMBER(Débiteurs!P4121),Débiteurs!P4121,Débiteurs!$G4121))),0)</f>
        <v>0</v>
      </c>
      <c r="E4121">
        <f>IF(OR(ISBLANK(Débiteurs!$I4121),LOWER(Débiteurs!$I4121)="chf"),IF(ISBLANK(Débiteurs!Q4121),0,IF(ISBLANK(Débiteurs!$G4121),0,IF(ISNUMBER(Débiteurs!Q4121),Débiteurs!Q4121,Débiteurs!$G4121))),0)</f>
        <v>0</v>
      </c>
      <c r="G4121">
        <f>IF(AND(NOT(ISBLANK(Débiteurs!$I4121)),LOWER(Débiteurs!$I4121)&lt;&gt;"chf"),IF(ISBLANK(Débiteurs!$N4121),0,IF(ISBLANK(Débiteurs!$N4121),0,IF(ISNUMBER(Débiteurs!$N4121),Débiteurs!$N4121,Débiteurs!$G4121))),0)</f>
        <v>0</v>
      </c>
      <c r="H4121">
        <f>IF(AND(NOT(ISBLANK(Débiteurs!$I4121)),LOWER(Débiteurs!$I4121)&lt;&gt;"chf"),IF(ISBLANK(Débiteurs!$O4121),0,IF(ISBLANK(Débiteurs!$O4121),0,IF(ISNUMBER(Débiteurs!$O4121),Débiteurs!$O4121,Débiteurs!$G4121))),0)</f>
        <v>0</v>
      </c>
      <c r="I4121">
        <f>IF(AND(NOT(ISBLANK(Débiteurs!$I4121)),LOWER(Débiteurs!$I4121)&lt;&gt;"chf"),IF(ISBLANK(Débiteurs!$P4121),0,IF(ISBLANK(Débiteurs!$P4121),0,IF(ISNUMBER(Débiteurs!$P4121),Débiteurs!$P4121,Débiteurs!$G4121))),0)</f>
        <v>0</v>
      </c>
      <c r="J4121">
        <f>IF(AND(NOT(ISBLANK(Débiteurs!$I4121)),LOWER(Débiteurs!$I4121)&lt;&gt;"chf"),IF(ISBLANK(Débiteurs!$Q4121),0,IF(ISBLANK(Débiteurs!$Q4121),0,IF(ISNUMBER(Débiteurs!$Q4121),Débiteurs!$Q4121,Débiteurs!$G4121))),0)</f>
        <v>0</v>
      </c>
    </row>
    <row r="4122" spans="2:10" x14ac:dyDescent="0.25">
      <c r="B4122">
        <f>IF(OR(ISBLANK(Débiteurs!$I4122),LOWER(Débiteurs!$I4122)="chf"),IF(ISBLANK(Débiteurs!N4122),0,IF(ISBLANK(Débiteurs!$G4122),0,IF(ISNUMBER(Débiteurs!N4122),Débiteurs!N4122,Débiteurs!$G4122))),0)</f>
        <v>0</v>
      </c>
      <c r="C4122">
        <f>IF(OR(ISBLANK(Débiteurs!$I4122),LOWER(Débiteurs!$I4122)="chf"),IF(ISBLANK(Débiteurs!O4122),0,IF(ISBLANK(Débiteurs!$G4122),0,IF(ISNUMBER(Débiteurs!O4122),Débiteurs!O4122,Débiteurs!$G4122))),0)</f>
        <v>0</v>
      </c>
      <c r="D4122">
        <f>IF(OR(ISBLANK(Débiteurs!$I4122),LOWER(Débiteurs!$I4122)="chf"),IF(ISBLANK(Débiteurs!P4122),0,IF(ISBLANK(Débiteurs!$G4122),0,IF(ISNUMBER(Débiteurs!P4122),Débiteurs!P4122,Débiteurs!$G4122))),0)</f>
        <v>0</v>
      </c>
      <c r="E4122">
        <f>IF(OR(ISBLANK(Débiteurs!$I4122),LOWER(Débiteurs!$I4122)="chf"),IF(ISBLANK(Débiteurs!Q4122),0,IF(ISBLANK(Débiteurs!$G4122),0,IF(ISNUMBER(Débiteurs!Q4122),Débiteurs!Q4122,Débiteurs!$G4122))),0)</f>
        <v>0</v>
      </c>
      <c r="G4122">
        <f>IF(AND(NOT(ISBLANK(Débiteurs!$I4122)),LOWER(Débiteurs!$I4122)&lt;&gt;"chf"),IF(ISBLANK(Débiteurs!$N4122),0,IF(ISBLANK(Débiteurs!$N4122),0,IF(ISNUMBER(Débiteurs!$N4122),Débiteurs!$N4122,Débiteurs!$G4122))),0)</f>
        <v>0</v>
      </c>
      <c r="H4122">
        <f>IF(AND(NOT(ISBLANK(Débiteurs!$I4122)),LOWER(Débiteurs!$I4122)&lt;&gt;"chf"),IF(ISBLANK(Débiteurs!$O4122),0,IF(ISBLANK(Débiteurs!$O4122),0,IF(ISNUMBER(Débiteurs!$O4122),Débiteurs!$O4122,Débiteurs!$G4122))),0)</f>
        <v>0</v>
      </c>
      <c r="I4122">
        <f>IF(AND(NOT(ISBLANK(Débiteurs!$I4122)),LOWER(Débiteurs!$I4122)&lt;&gt;"chf"),IF(ISBLANK(Débiteurs!$P4122),0,IF(ISBLANK(Débiteurs!$P4122),0,IF(ISNUMBER(Débiteurs!$P4122),Débiteurs!$P4122,Débiteurs!$G4122))),0)</f>
        <v>0</v>
      </c>
      <c r="J4122">
        <f>IF(AND(NOT(ISBLANK(Débiteurs!$I4122)),LOWER(Débiteurs!$I4122)&lt;&gt;"chf"),IF(ISBLANK(Débiteurs!$Q4122),0,IF(ISBLANK(Débiteurs!$Q4122),0,IF(ISNUMBER(Débiteurs!$Q4122),Débiteurs!$Q4122,Débiteurs!$G4122))),0)</f>
        <v>0</v>
      </c>
    </row>
    <row r="4123" spans="2:10" x14ac:dyDescent="0.25">
      <c r="B4123">
        <f>IF(OR(ISBLANK(Débiteurs!$I4123),LOWER(Débiteurs!$I4123)="chf"),IF(ISBLANK(Débiteurs!N4123),0,IF(ISBLANK(Débiteurs!$G4123),0,IF(ISNUMBER(Débiteurs!N4123),Débiteurs!N4123,Débiteurs!$G4123))),0)</f>
        <v>0</v>
      </c>
      <c r="C4123">
        <f>IF(OR(ISBLANK(Débiteurs!$I4123),LOWER(Débiteurs!$I4123)="chf"),IF(ISBLANK(Débiteurs!O4123),0,IF(ISBLANK(Débiteurs!$G4123),0,IF(ISNUMBER(Débiteurs!O4123),Débiteurs!O4123,Débiteurs!$G4123))),0)</f>
        <v>0</v>
      </c>
      <c r="D4123">
        <f>IF(OR(ISBLANK(Débiteurs!$I4123),LOWER(Débiteurs!$I4123)="chf"),IF(ISBLANK(Débiteurs!P4123),0,IF(ISBLANK(Débiteurs!$G4123),0,IF(ISNUMBER(Débiteurs!P4123),Débiteurs!P4123,Débiteurs!$G4123))),0)</f>
        <v>0</v>
      </c>
      <c r="E4123">
        <f>IF(OR(ISBLANK(Débiteurs!$I4123),LOWER(Débiteurs!$I4123)="chf"),IF(ISBLANK(Débiteurs!Q4123),0,IF(ISBLANK(Débiteurs!$G4123),0,IF(ISNUMBER(Débiteurs!Q4123),Débiteurs!Q4123,Débiteurs!$G4123))),0)</f>
        <v>0</v>
      </c>
      <c r="G4123">
        <f>IF(AND(NOT(ISBLANK(Débiteurs!$I4123)),LOWER(Débiteurs!$I4123)&lt;&gt;"chf"),IF(ISBLANK(Débiteurs!$N4123),0,IF(ISBLANK(Débiteurs!$N4123),0,IF(ISNUMBER(Débiteurs!$N4123),Débiteurs!$N4123,Débiteurs!$G4123))),0)</f>
        <v>0</v>
      </c>
      <c r="H4123">
        <f>IF(AND(NOT(ISBLANK(Débiteurs!$I4123)),LOWER(Débiteurs!$I4123)&lt;&gt;"chf"),IF(ISBLANK(Débiteurs!$O4123),0,IF(ISBLANK(Débiteurs!$O4123),0,IF(ISNUMBER(Débiteurs!$O4123),Débiteurs!$O4123,Débiteurs!$G4123))),0)</f>
        <v>0</v>
      </c>
      <c r="I4123">
        <f>IF(AND(NOT(ISBLANK(Débiteurs!$I4123)),LOWER(Débiteurs!$I4123)&lt;&gt;"chf"),IF(ISBLANK(Débiteurs!$P4123),0,IF(ISBLANK(Débiteurs!$P4123),0,IF(ISNUMBER(Débiteurs!$P4123),Débiteurs!$P4123,Débiteurs!$G4123))),0)</f>
        <v>0</v>
      </c>
      <c r="J4123">
        <f>IF(AND(NOT(ISBLANK(Débiteurs!$I4123)),LOWER(Débiteurs!$I4123)&lt;&gt;"chf"),IF(ISBLANK(Débiteurs!$Q4123),0,IF(ISBLANK(Débiteurs!$Q4123),0,IF(ISNUMBER(Débiteurs!$Q4123),Débiteurs!$Q4123,Débiteurs!$G4123))),0)</f>
        <v>0</v>
      </c>
    </row>
    <row r="4124" spans="2:10" x14ac:dyDescent="0.25">
      <c r="B4124">
        <f>IF(OR(ISBLANK(Débiteurs!$I4124),LOWER(Débiteurs!$I4124)="chf"),IF(ISBLANK(Débiteurs!N4124),0,IF(ISBLANK(Débiteurs!$G4124),0,IF(ISNUMBER(Débiteurs!N4124),Débiteurs!N4124,Débiteurs!$G4124))),0)</f>
        <v>0</v>
      </c>
      <c r="C4124">
        <f>IF(OR(ISBLANK(Débiteurs!$I4124),LOWER(Débiteurs!$I4124)="chf"),IF(ISBLANK(Débiteurs!O4124),0,IF(ISBLANK(Débiteurs!$G4124),0,IF(ISNUMBER(Débiteurs!O4124),Débiteurs!O4124,Débiteurs!$G4124))),0)</f>
        <v>0</v>
      </c>
      <c r="D4124">
        <f>IF(OR(ISBLANK(Débiteurs!$I4124),LOWER(Débiteurs!$I4124)="chf"),IF(ISBLANK(Débiteurs!P4124),0,IF(ISBLANK(Débiteurs!$G4124),0,IF(ISNUMBER(Débiteurs!P4124),Débiteurs!P4124,Débiteurs!$G4124))),0)</f>
        <v>0</v>
      </c>
      <c r="E4124">
        <f>IF(OR(ISBLANK(Débiteurs!$I4124),LOWER(Débiteurs!$I4124)="chf"),IF(ISBLANK(Débiteurs!Q4124),0,IF(ISBLANK(Débiteurs!$G4124),0,IF(ISNUMBER(Débiteurs!Q4124),Débiteurs!Q4124,Débiteurs!$G4124))),0)</f>
        <v>0</v>
      </c>
      <c r="G4124">
        <f>IF(AND(NOT(ISBLANK(Débiteurs!$I4124)),LOWER(Débiteurs!$I4124)&lt;&gt;"chf"),IF(ISBLANK(Débiteurs!$N4124),0,IF(ISBLANK(Débiteurs!$N4124),0,IF(ISNUMBER(Débiteurs!$N4124),Débiteurs!$N4124,Débiteurs!$G4124))),0)</f>
        <v>0</v>
      </c>
      <c r="H4124">
        <f>IF(AND(NOT(ISBLANK(Débiteurs!$I4124)),LOWER(Débiteurs!$I4124)&lt;&gt;"chf"),IF(ISBLANK(Débiteurs!$O4124),0,IF(ISBLANK(Débiteurs!$O4124),0,IF(ISNUMBER(Débiteurs!$O4124),Débiteurs!$O4124,Débiteurs!$G4124))),0)</f>
        <v>0</v>
      </c>
      <c r="I4124">
        <f>IF(AND(NOT(ISBLANK(Débiteurs!$I4124)),LOWER(Débiteurs!$I4124)&lt;&gt;"chf"),IF(ISBLANK(Débiteurs!$P4124),0,IF(ISBLANK(Débiteurs!$P4124),0,IF(ISNUMBER(Débiteurs!$P4124),Débiteurs!$P4124,Débiteurs!$G4124))),0)</f>
        <v>0</v>
      </c>
      <c r="J4124">
        <f>IF(AND(NOT(ISBLANK(Débiteurs!$I4124)),LOWER(Débiteurs!$I4124)&lt;&gt;"chf"),IF(ISBLANK(Débiteurs!$Q4124),0,IF(ISBLANK(Débiteurs!$Q4124),0,IF(ISNUMBER(Débiteurs!$Q4124),Débiteurs!$Q4124,Débiteurs!$G4124))),0)</f>
        <v>0</v>
      </c>
    </row>
    <row r="4125" spans="2:10" x14ac:dyDescent="0.25">
      <c r="B4125">
        <f>IF(OR(ISBLANK(Débiteurs!$I4125),LOWER(Débiteurs!$I4125)="chf"),IF(ISBLANK(Débiteurs!N4125),0,IF(ISBLANK(Débiteurs!$G4125),0,IF(ISNUMBER(Débiteurs!N4125),Débiteurs!N4125,Débiteurs!$G4125))),0)</f>
        <v>0</v>
      </c>
      <c r="C4125">
        <f>IF(OR(ISBLANK(Débiteurs!$I4125),LOWER(Débiteurs!$I4125)="chf"),IF(ISBLANK(Débiteurs!O4125),0,IF(ISBLANK(Débiteurs!$G4125),0,IF(ISNUMBER(Débiteurs!O4125),Débiteurs!O4125,Débiteurs!$G4125))),0)</f>
        <v>0</v>
      </c>
      <c r="D4125">
        <f>IF(OR(ISBLANK(Débiteurs!$I4125),LOWER(Débiteurs!$I4125)="chf"),IF(ISBLANK(Débiteurs!P4125),0,IF(ISBLANK(Débiteurs!$G4125),0,IF(ISNUMBER(Débiteurs!P4125),Débiteurs!P4125,Débiteurs!$G4125))),0)</f>
        <v>0</v>
      </c>
      <c r="E4125">
        <f>IF(OR(ISBLANK(Débiteurs!$I4125),LOWER(Débiteurs!$I4125)="chf"),IF(ISBLANK(Débiteurs!Q4125),0,IF(ISBLANK(Débiteurs!$G4125),0,IF(ISNUMBER(Débiteurs!Q4125),Débiteurs!Q4125,Débiteurs!$G4125))),0)</f>
        <v>0</v>
      </c>
      <c r="G4125">
        <f>IF(AND(NOT(ISBLANK(Débiteurs!$I4125)),LOWER(Débiteurs!$I4125)&lt;&gt;"chf"),IF(ISBLANK(Débiteurs!$N4125),0,IF(ISBLANK(Débiteurs!$N4125),0,IF(ISNUMBER(Débiteurs!$N4125),Débiteurs!$N4125,Débiteurs!$G4125))),0)</f>
        <v>0</v>
      </c>
      <c r="H4125">
        <f>IF(AND(NOT(ISBLANK(Débiteurs!$I4125)),LOWER(Débiteurs!$I4125)&lt;&gt;"chf"),IF(ISBLANK(Débiteurs!$O4125),0,IF(ISBLANK(Débiteurs!$O4125),0,IF(ISNUMBER(Débiteurs!$O4125),Débiteurs!$O4125,Débiteurs!$G4125))),0)</f>
        <v>0</v>
      </c>
      <c r="I4125">
        <f>IF(AND(NOT(ISBLANK(Débiteurs!$I4125)),LOWER(Débiteurs!$I4125)&lt;&gt;"chf"),IF(ISBLANK(Débiteurs!$P4125),0,IF(ISBLANK(Débiteurs!$P4125),0,IF(ISNUMBER(Débiteurs!$P4125),Débiteurs!$P4125,Débiteurs!$G4125))),0)</f>
        <v>0</v>
      </c>
      <c r="J4125">
        <f>IF(AND(NOT(ISBLANK(Débiteurs!$I4125)),LOWER(Débiteurs!$I4125)&lt;&gt;"chf"),IF(ISBLANK(Débiteurs!$Q4125),0,IF(ISBLANK(Débiteurs!$Q4125),0,IF(ISNUMBER(Débiteurs!$Q4125),Débiteurs!$Q4125,Débiteurs!$G4125))),0)</f>
        <v>0</v>
      </c>
    </row>
    <row r="4126" spans="2:10" x14ac:dyDescent="0.25">
      <c r="B4126">
        <f>IF(OR(ISBLANK(Débiteurs!$I4126),LOWER(Débiteurs!$I4126)="chf"),IF(ISBLANK(Débiteurs!N4126),0,IF(ISBLANK(Débiteurs!$G4126),0,IF(ISNUMBER(Débiteurs!N4126),Débiteurs!N4126,Débiteurs!$G4126))),0)</f>
        <v>0</v>
      </c>
      <c r="C4126">
        <f>IF(OR(ISBLANK(Débiteurs!$I4126),LOWER(Débiteurs!$I4126)="chf"),IF(ISBLANK(Débiteurs!O4126),0,IF(ISBLANK(Débiteurs!$G4126),0,IF(ISNUMBER(Débiteurs!O4126),Débiteurs!O4126,Débiteurs!$G4126))),0)</f>
        <v>0</v>
      </c>
      <c r="D4126">
        <f>IF(OR(ISBLANK(Débiteurs!$I4126),LOWER(Débiteurs!$I4126)="chf"),IF(ISBLANK(Débiteurs!P4126),0,IF(ISBLANK(Débiteurs!$G4126),0,IF(ISNUMBER(Débiteurs!P4126),Débiteurs!P4126,Débiteurs!$G4126))),0)</f>
        <v>0</v>
      </c>
      <c r="E4126">
        <f>IF(OR(ISBLANK(Débiteurs!$I4126),LOWER(Débiteurs!$I4126)="chf"),IF(ISBLANK(Débiteurs!Q4126),0,IF(ISBLANK(Débiteurs!$G4126),0,IF(ISNUMBER(Débiteurs!Q4126),Débiteurs!Q4126,Débiteurs!$G4126))),0)</f>
        <v>0</v>
      </c>
      <c r="G4126">
        <f>IF(AND(NOT(ISBLANK(Débiteurs!$I4126)),LOWER(Débiteurs!$I4126)&lt;&gt;"chf"),IF(ISBLANK(Débiteurs!$N4126),0,IF(ISBLANK(Débiteurs!$N4126),0,IF(ISNUMBER(Débiteurs!$N4126),Débiteurs!$N4126,Débiteurs!$G4126))),0)</f>
        <v>0</v>
      </c>
      <c r="H4126">
        <f>IF(AND(NOT(ISBLANK(Débiteurs!$I4126)),LOWER(Débiteurs!$I4126)&lt;&gt;"chf"),IF(ISBLANK(Débiteurs!$O4126),0,IF(ISBLANK(Débiteurs!$O4126),0,IF(ISNUMBER(Débiteurs!$O4126),Débiteurs!$O4126,Débiteurs!$G4126))),0)</f>
        <v>0</v>
      </c>
      <c r="I4126">
        <f>IF(AND(NOT(ISBLANK(Débiteurs!$I4126)),LOWER(Débiteurs!$I4126)&lt;&gt;"chf"),IF(ISBLANK(Débiteurs!$P4126),0,IF(ISBLANK(Débiteurs!$P4126),0,IF(ISNUMBER(Débiteurs!$P4126),Débiteurs!$P4126,Débiteurs!$G4126))),0)</f>
        <v>0</v>
      </c>
      <c r="J4126">
        <f>IF(AND(NOT(ISBLANK(Débiteurs!$I4126)),LOWER(Débiteurs!$I4126)&lt;&gt;"chf"),IF(ISBLANK(Débiteurs!$Q4126),0,IF(ISBLANK(Débiteurs!$Q4126),0,IF(ISNUMBER(Débiteurs!$Q4126),Débiteurs!$Q4126,Débiteurs!$G4126))),0)</f>
        <v>0</v>
      </c>
    </row>
    <row r="4127" spans="2:10" x14ac:dyDescent="0.25">
      <c r="B4127">
        <f>IF(OR(ISBLANK(Débiteurs!$I4127),LOWER(Débiteurs!$I4127)="chf"),IF(ISBLANK(Débiteurs!N4127),0,IF(ISBLANK(Débiteurs!$G4127),0,IF(ISNUMBER(Débiteurs!N4127),Débiteurs!N4127,Débiteurs!$G4127))),0)</f>
        <v>0</v>
      </c>
      <c r="C4127">
        <f>IF(OR(ISBLANK(Débiteurs!$I4127),LOWER(Débiteurs!$I4127)="chf"),IF(ISBLANK(Débiteurs!O4127),0,IF(ISBLANK(Débiteurs!$G4127),0,IF(ISNUMBER(Débiteurs!O4127),Débiteurs!O4127,Débiteurs!$G4127))),0)</f>
        <v>0</v>
      </c>
      <c r="D4127">
        <f>IF(OR(ISBLANK(Débiteurs!$I4127),LOWER(Débiteurs!$I4127)="chf"),IF(ISBLANK(Débiteurs!P4127),0,IF(ISBLANK(Débiteurs!$G4127),0,IF(ISNUMBER(Débiteurs!P4127),Débiteurs!P4127,Débiteurs!$G4127))),0)</f>
        <v>0</v>
      </c>
      <c r="E4127">
        <f>IF(OR(ISBLANK(Débiteurs!$I4127),LOWER(Débiteurs!$I4127)="chf"),IF(ISBLANK(Débiteurs!Q4127),0,IF(ISBLANK(Débiteurs!$G4127),0,IF(ISNUMBER(Débiteurs!Q4127),Débiteurs!Q4127,Débiteurs!$G4127))),0)</f>
        <v>0</v>
      </c>
      <c r="G4127">
        <f>IF(AND(NOT(ISBLANK(Débiteurs!$I4127)),LOWER(Débiteurs!$I4127)&lt;&gt;"chf"),IF(ISBLANK(Débiteurs!$N4127),0,IF(ISBLANK(Débiteurs!$N4127),0,IF(ISNUMBER(Débiteurs!$N4127),Débiteurs!$N4127,Débiteurs!$G4127))),0)</f>
        <v>0</v>
      </c>
      <c r="H4127">
        <f>IF(AND(NOT(ISBLANK(Débiteurs!$I4127)),LOWER(Débiteurs!$I4127)&lt;&gt;"chf"),IF(ISBLANK(Débiteurs!$O4127),0,IF(ISBLANK(Débiteurs!$O4127),0,IF(ISNUMBER(Débiteurs!$O4127),Débiteurs!$O4127,Débiteurs!$G4127))),0)</f>
        <v>0</v>
      </c>
      <c r="I4127">
        <f>IF(AND(NOT(ISBLANK(Débiteurs!$I4127)),LOWER(Débiteurs!$I4127)&lt;&gt;"chf"),IF(ISBLANK(Débiteurs!$P4127),0,IF(ISBLANK(Débiteurs!$P4127),0,IF(ISNUMBER(Débiteurs!$P4127),Débiteurs!$P4127,Débiteurs!$G4127))),0)</f>
        <v>0</v>
      </c>
      <c r="J4127">
        <f>IF(AND(NOT(ISBLANK(Débiteurs!$I4127)),LOWER(Débiteurs!$I4127)&lt;&gt;"chf"),IF(ISBLANK(Débiteurs!$Q4127),0,IF(ISBLANK(Débiteurs!$Q4127),0,IF(ISNUMBER(Débiteurs!$Q4127),Débiteurs!$Q4127,Débiteurs!$G4127))),0)</f>
        <v>0</v>
      </c>
    </row>
    <row r="4128" spans="2:10" x14ac:dyDescent="0.25">
      <c r="B4128">
        <f>IF(OR(ISBLANK(Débiteurs!$I4128),LOWER(Débiteurs!$I4128)="chf"),IF(ISBLANK(Débiteurs!N4128),0,IF(ISBLANK(Débiteurs!$G4128),0,IF(ISNUMBER(Débiteurs!N4128),Débiteurs!N4128,Débiteurs!$G4128))),0)</f>
        <v>0</v>
      </c>
      <c r="C4128">
        <f>IF(OR(ISBLANK(Débiteurs!$I4128),LOWER(Débiteurs!$I4128)="chf"),IF(ISBLANK(Débiteurs!O4128),0,IF(ISBLANK(Débiteurs!$G4128),0,IF(ISNUMBER(Débiteurs!O4128),Débiteurs!O4128,Débiteurs!$G4128))),0)</f>
        <v>0</v>
      </c>
      <c r="D4128">
        <f>IF(OR(ISBLANK(Débiteurs!$I4128),LOWER(Débiteurs!$I4128)="chf"),IF(ISBLANK(Débiteurs!P4128),0,IF(ISBLANK(Débiteurs!$G4128),0,IF(ISNUMBER(Débiteurs!P4128),Débiteurs!P4128,Débiteurs!$G4128))),0)</f>
        <v>0</v>
      </c>
      <c r="E4128">
        <f>IF(OR(ISBLANK(Débiteurs!$I4128),LOWER(Débiteurs!$I4128)="chf"),IF(ISBLANK(Débiteurs!Q4128),0,IF(ISBLANK(Débiteurs!$G4128),0,IF(ISNUMBER(Débiteurs!Q4128),Débiteurs!Q4128,Débiteurs!$G4128))),0)</f>
        <v>0</v>
      </c>
      <c r="G4128">
        <f>IF(AND(NOT(ISBLANK(Débiteurs!$I4128)),LOWER(Débiteurs!$I4128)&lt;&gt;"chf"),IF(ISBLANK(Débiteurs!$N4128),0,IF(ISBLANK(Débiteurs!$N4128),0,IF(ISNUMBER(Débiteurs!$N4128),Débiteurs!$N4128,Débiteurs!$G4128))),0)</f>
        <v>0</v>
      </c>
      <c r="H4128">
        <f>IF(AND(NOT(ISBLANK(Débiteurs!$I4128)),LOWER(Débiteurs!$I4128)&lt;&gt;"chf"),IF(ISBLANK(Débiteurs!$O4128),0,IF(ISBLANK(Débiteurs!$O4128),0,IF(ISNUMBER(Débiteurs!$O4128),Débiteurs!$O4128,Débiteurs!$G4128))),0)</f>
        <v>0</v>
      </c>
      <c r="I4128">
        <f>IF(AND(NOT(ISBLANK(Débiteurs!$I4128)),LOWER(Débiteurs!$I4128)&lt;&gt;"chf"),IF(ISBLANK(Débiteurs!$P4128),0,IF(ISBLANK(Débiteurs!$P4128),0,IF(ISNUMBER(Débiteurs!$P4128),Débiteurs!$P4128,Débiteurs!$G4128))),0)</f>
        <v>0</v>
      </c>
      <c r="J4128">
        <f>IF(AND(NOT(ISBLANK(Débiteurs!$I4128)),LOWER(Débiteurs!$I4128)&lt;&gt;"chf"),IF(ISBLANK(Débiteurs!$Q4128),0,IF(ISBLANK(Débiteurs!$Q4128),0,IF(ISNUMBER(Débiteurs!$Q4128),Débiteurs!$Q4128,Débiteurs!$G4128))),0)</f>
        <v>0</v>
      </c>
    </row>
    <row r="4129" spans="2:10" x14ac:dyDescent="0.25">
      <c r="B4129">
        <f>IF(OR(ISBLANK(Débiteurs!$I4129),LOWER(Débiteurs!$I4129)="chf"),IF(ISBLANK(Débiteurs!N4129),0,IF(ISBLANK(Débiteurs!$G4129),0,IF(ISNUMBER(Débiteurs!N4129),Débiteurs!N4129,Débiteurs!$G4129))),0)</f>
        <v>0</v>
      </c>
      <c r="C4129">
        <f>IF(OR(ISBLANK(Débiteurs!$I4129),LOWER(Débiteurs!$I4129)="chf"),IF(ISBLANK(Débiteurs!O4129),0,IF(ISBLANK(Débiteurs!$G4129),0,IF(ISNUMBER(Débiteurs!O4129),Débiteurs!O4129,Débiteurs!$G4129))),0)</f>
        <v>0</v>
      </c>
      <c r="D4129">
        <f>IF(OR(ISBLANK(Débiteurs!$I4129),LOWER(Débiteurs!$I4129)="chf"),IF(ISBLANK(Débiteurs!P4129),0,IF(ISBLANK(Débiteurs!$G4129),0,IF(ISNUMBER(Débiteurs!P4129),Débiteurs!P4129,Débiteurs!$G4129))),0)</f>
        <v>0</v>
      </c>
      <c r="E4129">
        <f>IF(OR(ISBLANK(Débiteurs!$I4129),LOWER(Débiteurs!$I4129)="chf"),IF(ISBLANK(Débiteurs!Q4129),0,IF(ISBLANK(Débiteurs!$G4129),0,IF(ISNUMBER(Débiteurs!Q4129),Débiteurs!Q4129,Débiteurs!$G4129))),0)</f>
        <v>0</v>
      </c>
      <c r="G4129">
        <f>IF(AND(NOT(ISBLANK(Débiteurs!$I4129)),LOWER(Débiteurs!$I4129)&lt;&gt;"chf"),IF(ISBLANK(Débiteurs!$N4129),0,IF(ISBLANK(Débiteurs!$N4129),0,IF(ISNUMBER(Débiteurs!$N4129),Débiteurs!$N4129,Débiteurs!$G4129))),0)</f>
        <v>0</v>
      </c>
      <c r="H4129">
        <f>IF(AND(NOT(ISBLANK(Débiteurs!$I4129)),LOWER(Débiteurs!$I4129)&lt;&gt;"chf"),IF(ISBLANK(Débiteurs!$O4129),0,IF(ISBLANK(Débiteurs!$O4129),0,IF(ISNUMBER(Débiteurs!$O4129),Débiteurs!$O4129,Débiteurs!$G4129))),0)</f>
        <v>0</v>
      </c>
      <c r="I4129">
        <f>IF(AND(NOT(ISBLANK(Débiteurs!$I4129)),LOWER(Débiteurs!$I4129)&lt;&gt;"chf"),IF(ISBLANK(Débiteurs!$P4129),0,IF(ISBLANK(Débiteurs!$P4129),0,IF(ISNUMBER(Débiteurs!$P4129),Débiteurs!$P4129,Débiteurs!$G4129))),0)</f>
        <v>0</v>
      </c>
      <c r="J4129">
        <f>IF(AND(NOT(ISBLANK(Débiteurs!$I4129)),LOWER(Débiteurs!$I4129)&lt;&gt;"chf"),IF(ISBLANK(Débiteurs!$Q4129),0,IF(ISBLANK(Débiteurs!$Q4129),0,IF(ISNUMBER(Débiteurs!$Q4129),Débiteurs!$Q4129,Débiteurs!$G4129))),0)</f>
        <v>0</v>
      </c>
    </row>
    <row r="4130" spans="2:10" x14ac:dyDescent="0.25">
      <c r="B4130">
        <f>IF(OR(ISBLANK(Débiteurs!$I4130),LOWER(Débiteurs!$I4130)="chf"),IF(ISBLANK(Débiteurs!N4130),0,IF(ISBLANK(Débiteurs!$G4130),0,IF(ISNUMBER(Débiteurs!N4130),Débiteurs!N4130,Débiteurs!$G4130))),0)</f>
        <v>0</v>
      </c>
      <c r="C4130">
        <f>IF(OR(ISBLANK(Débiteurs!$I4130),LOWER(Débiteurs!$I4130)="chf"),IF(ISBLANK(Débiteurs!O4130),0,IF(ISBLANK(Débiteurs!$G4130),0,IF(ISNUMBER(Débiteurs!O4130),Débiteurs!O4130,Débiteurs!$G4130))),0)</f>
        <v>0</v>
      </c>
      <c r="D4130">
        <f>IF(OR(ISBLANK(Débiteurs!$I4130),LOWER(Débiteurs!$I4130)="chf"),IF(ISBLANK(Débiteurs!P4130),0,IF(ISBLANK(Débiteurs!$G4130),0,IF(ISNUMBER(Débiteurs!P4130),Débiteurs!P4130,Débiteurs!$G4130))),0)</f>
        <v>0</v>
      </c>
      <c r="E4130">
        <f>IF(OR(ISBLANK(Débiteurs!$I4130),LOWER(Débiteurs!$I4130)="chf"),IF(ISBLANK(Débiteurs!Q4130),0,IF(ISBLANK(Débiteurs!$G4130),0,IF(ISNUMBER(Débiteurs!Q4130),Débiteurs!Q4130,Débiteurs!$G4130))),0)</f>
        <v>0</v>
      </c>
      <c r="G4130">
        <f>IF(AND(NOT(ISBLANK(Débiteurs!$I4130)),LOWER(Débiteurs!$I4130)&lt;&gt;"chf"),IF(ISBLANK(Débiteurs!$N4130),0,IF(ISBLANK(Débiteurs!$N4130),0,IF(ISNUMBER(Débiteurs!$N4130),Débiteurs!$N4130,Débiteurs!$G4130))),0)</f>
        <v>0</v>
      </c>
      <c r="H4130">
        <f>IF(AND(NOT(ISBLANK(Débiteurs!$I4130)),LOWER(Débiteurs!$I4130)&lt;&gt;"chf"),IF(ISBLANK(Débiteurs!$O4130),0,IF(ISBLANK(Débiteurs!$O4130),0,IF(ISNUMBER(Débiteurs!$O4130),Débiteurs!$O4130,Débiteurs!$G4130))),0)</f>
        <v>0</v>
      </c>
      <c r="I4130">
        <f>IF(AND(NOT(ISBLANK(Débiteurs!$I4130)),LOWER(Débiteurs!$I4130)&lt;&gt;"chf"),IF(ISBLANK(Débiteurs!$P4130),0,IF(ISBLANK(Débiteurs!$P4130),0,IF(ISNUMBER(Débiteurs!$P4130),Débiteurs!$P4130,Débiteurs!$G4130))),0)</f>
        <v>0</v>
      </c>
      <c r="J4130">
        <f>IF(AND(NOT(ISBLANK(Débiteurs!$I4130)),LOWER(Débiteurs!$I4130)&lt;&gt;"chf"),IF(ISBLANK(Débiteurs!$Q4130),0,IF(ISBLANK(Débiteurs!$Q4130),0,IF(ISNUMBER(Débiteurs!$Q4130),Débiteurs!$Q4130,Débiteurs!$G4130))),0)</f>
        <v>0</v>
      </c>
    </row>
    <row r="4131" spans="2:10" x14ac:dyDescent="0.25">
      <c r="B4131">
        <f>IF(OR(ISBLANK(Débiteurs!$I4131),LOWER(Débiteurs!$I4131)="chf"),IF(ISBLANK(Débiteurs!N4131),0,IF(ISBLANK(Débiteurs!$G4131),0,IF(ISNUMBER(Débiteurs!N4131),Débiteurs!N4131,Débiteurs!$G4131))),0)</f>
        <v>0</v>
      </c>
      <c r="C4131">
        <f>IF(OR(ISBLANK(Débiteurs!$I4131),LOWER(Débiteurs!$I4131)="chf"),IF(ISBLANK(Débiteurs!O4131),0,IF(ISBLANK(Débiteurs!$G4131),0,IF(ISNUMBER(Débiteurs!O4131),Débiteurs!O4131,Débiteurs!$G4131))),0)</f>
        <v>0</v>
      </c>
      <c r="D4131">
        <f>IF(OR(ISBLANK(Débiteurs!$I4131),LOWER(Débiteurs!$I4131)="chf"),IF(ISBLANK(Débiteurs!P4131),0,IF(ISBLANK(Débiteurs!$G4131),0,IF(ISNUMBER(Débiteurs!P4131),Débiteurs!P4131,Débiteurs!$G4131))),0)</f>
        <v>0</v>
      </c>
      <c r="E4131">
        <f>IF(OR(ISBLANK(Débiteurs!$I4131),LOWER(Débiteurs!$I4131)="chf"),IF(ISBLANK(Débiteurs!Q4131),0,IF(ISBLANK(Débiteurs!$G4131),0,IF(ISNUMBER(Débiteurs!Q4131),Débiteurs!Q4131,Débiteurs!$G4131))),0)</f>
        <v>0</v>
      </c>
      <c r="G4131">
        <f>IF(AND(NOT(ISBLANK(Débiteurs!$I4131)),LOWER(Débiteurs!$I4131)&lt;&gt;"chf"),IF(ISBLANK(Débiteurs!$N4131),0,IF(ISBLANK(Débiteurs!$N4131),0,IF(ISNUMBER(Débiteurs!$N4131),Débiteurs!$N4131,Débiteurs!$G4131))),0)</f>
        <v>0</v>
      </c>
      <c r="H4131">
        <f>IF(AND(NOT(ISBLANK(Débiteurs!$I4131)),LOWER(Débiteurs!$I4131)&lt;&gt;"chf"),IF(ISBLANK(Débiteurs!$O4131),0,IF(ISBLANK(Débiteurs!$O4131),0,IF(ISNUMBER(Débiteurs!$O4131),Débiteurs!$O4131,Débiteurs!$G4131))),0)</f>
        <v>0</v>
      </c>
      <c r="I4131">
        <f>IF(AND(NOT(ISBLANK(Débiteurs!$I4131)),LOWER(Débiteurs!$I4131)&lt;&gt;"chf"),IF(ISBLANK(Débiteurs!$P4131),0,IF(ISBLANK(Débiteurs!$P4131),0,IF(ISNUMBER(Débiteurs!$P4131),Débiteurs!$P4131,Débiteurs!$G4131))),0)</f>
        <v>0</v>
      </c>
      <c r="J4131">
        <f>IF(AND(NOT(ISBLANK(Débiteurs!$I4131)),LOWER(Débiteurs!$I4131)&lt;&gt;"chf"),IF(ISBLANK(Débiteurs!$Q4131),0,IF(ISBLANK(Débiteurs!$Q4131),0,IF(ISNUMBER(Débiteurs!$Q4131),Débiteurs!$Q4131,Débiteurs!$G4131))),0)</f>
        <v>0</v>
      </c>
    </row>
    <row r="4132" spans="2:10" x14ac:dyDescent="0.25">
      <c r="B4132">
        <f>IF(OR(ISBLANK(Débiteurs!$I4132),LOWER(Débiteurs!$I4132)="chf"),IF(ISBLANK(Débiteurs!N4132),0,IF(ISBLANK(Débiteurs!$G4132),0,IF(ISNUMBER(Débiteurs!N4132),Débiteurs!N4132,Débiteurs!$G4132))),0)</f>
        <v>0</v>
      </c>
      <c r="C4132">
        <f>IF(OR(ISBLANK(Débiteurs!$I4132),LOWER(Débiteurs!$I4132)="chf"),IF(ISBLANK(Débiteurs!O4132),0,IF(ISBLANK(Débiteurs!$G4132),0,IF(ISNUMBER(Débiteurs!O4132),Débiteurs!O4132,Débiteurs!$G4132))),0)</f>
        <v>0</v>
      </c>
      <c r="D4132">
        <f>IF(OR(ISBLANK(Débiteurs!$I4132),LOWER(Débiteurs!$I4132)="chf"),IF(ISBLANK(Débiteurs!P4132),0,IF(ISBLANK(Débiteurs!$G4132),0,IF(ISNUMBER(Débiteurs!P4132),Débiteurs!P4132,Débiteurs!$G4132))),0)</f>
        <v>0</v>
      </c>
      <c r="E4132">
        <f>IF(OR(ISBLANK(Débiteurs!$I4132),LOWER(Débiteurs!$I4132)="chf"),IF(ISBLANK(Débiteurs!Q4132),0,IF(ISBLANK(Débiteurs!$G4132),0,IF(ISNUMBER(Débiteurs!Q4132),Débiteurs!Q4132,Débiteurs!$G4132))),0)</f>
        <v>0</v>
      </c>
      <c r="G4132">
        <f>IF(AND(NOT(ISBLANK(Débiteurs!$I4132)),LOWER(Débiteurs!$I4132)&lt;&gt;"chf"),IF(ISBLANK(Débiteurs!$N4132),0,IF(ISBLANK(Débiteurs!$N4132),0,IF(ISNUMBER(Débiteurs!$N4132),Débiteurs!$N4132,Débiteurs!$G4132))),0)</f>
        <v>0</v>
      </c>
      <c r="H4132">
        <f>IF(AND(NOT(ISBLANK(Débiteurs!$I4132)),LOWER(Débiteurs!$I4132)&lt;&gt;"chf"),IF(ISBLANK(Débiteurs!$O4132),0,IF(ISBLANK(Débiteurs!$O4132),0,IF(ISNUMBER(Débiteurs!$O4132),Débiteurs!$O4132,Débiteurs!$G4132))),0)</f>
        <v>0</v>
      </c>
      <c r="I4132">
        <f>IF(AND(NOT(ISBLANK(Débiteurs!$I4132)),LOWER(Débiteurs!$I4132)&lt;&gt;"chf"),IF(ISBLANK(Débiteurs!$P4132),0,IF(ISBLANK(Débiteurs!$P4132),0,IF(ISNUMBER(Débiteurs!$P4132),Débiteurs!$P4132,Débiteurs!$G4132))),0)</f>
        <v>0</v>
      </c>
      <c r="J4132">
        <f>IF(AND(NOT(ISBLANK(Débiteurs!$I4132)),LOWER(Débiteurs!$I4132)&lt;&gt;"chf"),IF(ISBLANK(Débiteurs!$Q4132),0,IF(ISBLANK(Débiteurs!$Q4132),0,IF(ISNUMBER(Débiteurs!$Q4132),Débiteurs!$Q4132,Débiteurs!$G4132))),0)</f>
        <v>0</v>
      </c>
    </row>
    <row r="4133" spans="2:10" x14ac:dyDescent="0.25">
      <c r="B4133">
        <f>IF(OR(ISBLANK(Débiteurs!$I4133),LOWER(Débiteurs!$I4133)="chf"),IF(ISBLANK(Débiteurs!N4133),0,IF(ISBLANK(Débiteurs!$G4133),0,IF(ISNUMBER(Débiteurs!N4133),Débiteurs!N4133,Débiteurs!$G4133))),0)</f>
        <v>0</v>
      </c>
      <c r="C4133">
        <f>IF(OR(ISBLANK(Débiteurs!$I4133),LOWER(Débiteurs!$I4133)="chf"),IF(ISBLANK(Débiteurs!O4133),0,IF(ISBLANK(Débiteurs!$G4133),0,IF(ISNUMBER(Débiteurs!O4133),Débiteurs!O4133,Débiteurs!$G4133))),0)</f>
        <v>0</v>
      </c>
      <c r="D4133">
        <f>IF(OR(ISBLANK(Débiteurs!$I4133),LOWER(Débiteurs!$I4133)="chf"),IF(ISBLANK(Débiteurs!P4133),0,IF(ISBLANK(Débiteurs!$G4133),0,IF(ISNUMBER(Débiteurs!P4133),Débiteurs!P4133,Débiteurs!$G4133))),0)</f>
        <v>0</v>
      </c>
      <c r="E4133">
        <f>IF(OR(ISBLANK(Débiteurs!$I4133),LOWER(Débiteurs!$I4133)="chf"),IF(ISBLANK(Débiteurs!Q4133),0,IF(ISBLANK(Débiteurs!$G4133),0,IF(ISNUMBER(Débiteurs!Q4133),Débiteurs!Q4133,Débiteurs!$G4133))),0)</f>
        <v>0</v>
      </c>
      <c r="G4133">
        <f>IF(AND(NOT(ISBLANK(Débiteurs!$I4133)),LOWER(Débiteurs!$I4133)&lt;&gt;"chf"),IF(ISBLANK(Débiteurs!$N4133),0,IF(ISBLANK(Débiteurs!$N4133),0,IF(ISNUMBER(Débiteurs!$N4133),Débiteurs!$N4133,Débiteurs!$G4133))),0)</f>
        <v>0</v>
      </c>
      <c r="H4133">
        <f>IF(AND(NOT(ISBLANK(Débiteurs!$I4133)),LOWER(Débiteurs!$I4133)&lt;&gt;"chf"),IF(ISBLANK(Débiteurs!$O4133),0,IF(ISBLANK(Débiteurs!$O4133),0,IF(ISNUMBER(Débiteurs!$O4133),Débiteurs!$O4133,Débiteurs!$G4133))),0)</f>
        <v>0</v>
      </c>
      <c r="I4133">
        <f>IF(AND(NOT(ISBLANK(Débiteurs!$I4133)),LOWER(Débiteurs!$I4133)&lt;&gt;"chf"),IF(ISBLANK(Débiteurs!$P4133),0,IF(ISBLANK(Débiteurs!$P4133),0,IF(ISNUMBER(Débiteurs!$P4133),Débiteurs!$P4133,Débiteurs!$G4133))),0)</f>
        <v>0</v>
      </c>
      <c r="J4133">
        <f>IF(AND(NOT(ISBLANK(Débiteurs!$I4133)),LOWER(Débiteurs!$I4133)&lt;&gt;"chf"),IF(ISBLANK(Débiteurs!$Q4133),0,IF(ISBLANK(Débiteurs!$Q4133),0,IF(ISNUMBER(Débiteurs!$Q4133),Débiteurs!$Q4133,Débiteurs!$G4133))),0)</f>
        <v>0</v>
      </c>
    </row>
    <row r="4134" spans="2:10" x14ac:dyDescent="0.25">
      <c r="B4134">
        <f>IF(OR(ISBLANK(Débiteurs!$I4134),LOWER(Débiteurs!$I4134)="chf"),IF(ISBLANK(Débiteurs!N4134),0,IF(ISBLANK(Débiteurs!$G4134),0,IF(ISNUMBER(Débiteurs!N4134),Débiteurs!N4134,Débiteurs!$G4134))),0)</f>
        <v>0</v>
      </c>
      <c r="C4134">
        <f>IF(OR(ISBLANK(Débiteurs!$I4134),LOWER(Débiteurs!$I4134)="chf"),IF(ISBLANK(Débiteurs!O4134),0,IF(ISBLANK(Débiteurs!$G4134),0,IF(ISNUMBER(Débiteurs!O4134),Débiteurs!O4134,Débiteurs!$G4134))),0)</f>
        <v>0</v>
      </c>
      <c r="D4134">
        <f>IF(OR(ISBLANK(Débiteurs!$I4134),LOWER(Débiteurs!$I4134)="chf"),IF(ISBLANK(Débiteurs!P4134),0,IF(ISBLANK(Débiteurs!$G4134),0,IF(ISNUMBER(Débiteurs!P4134),Débiteurs!P4134,Débiteurs!$G4134))),0)</f>
        <v>0</v>
      </c>
      <c r="E4134">
        <f>IF(OR(ISBLANK(Débiteurs!$I4134),LOWER(Débiteurs!$I4134)="chf"),IF(ISBLANK(Débiteurs!Q4134),0,IF(ISBLANK(Débiteurs!$G4134),0,IF(ISNUMBER(Débiteurs!Q4134),Débiteurs!Q4134,Débiteurs!$G4134))),0)</f>
        <v>0</v>
      </c>
      <c r="G4134">
        <f>IF(AND(NOT(ISBLANK(Débiteurs!$I4134)),LOWER(Débiteurs!$I4134)&lt;&gt;"chf"),IF(ISBLANK(Débiteurs!$N4134),0,IF(ISBLANK(Débiteurs!$N4134),0,IF(ISNUMBER(Débiteurs!$N4134),Débiteurs!$N4134,Débiteurs!$G4134))),0)</f>
        <v>0</v>
      </c>
      <c r="H4134">
        <f>IF(AND(NOT(ISBLANK(Débiteurs!$I4134)),LOWER(Débiteurs!$I4134)&lt;&gt;"chf"),IF(ISBLANK(Débiteurs!$O4134),0,IF(ISBLANK(Débiteurs!$O4134),0,IF(ISNUMBER(Débiteurs!$O4134),Débiteurs!$O4134,Débiteurs!$G4134))),0)</f>
        <v>0</v>
      </c>
      <c r="I4134">
        <f>IF(AND(NOT(ISBLANK(Débiteurs!$I4134)),LOWER(Débiteurs!$I4134)&lt;&gt;"chf"),IF(ISBLANK(Débiteurs!$P4134),0,IF(ISBLANK(Débiteurs!$P4134),0,IF(ISNUMBER(Débiteurs!$P4134),Débiteurs!$P4134,Débiteurs!$G4134))),0)</f>
        <v>0</v>
      </c>
      <c r="J4134">
        <f>IF(AND(NOT(ISBLANK(Débiteurs!$I4134)),LOWER(Débiteurs!$I4134)&lt;&gt;"chf"),IF(ISBLANK(Débiteurs!$Q4134),0,IF(ISBLANK(Débiteurs!$Q4134),0,IF(ISNUMBER(Débiteurs!$Q4134),Débiteurs!$Q4134,Débiteurs!$G4134))),0)</f>
        <v>0</v>
      </c>
    </row>
    <row r="4135" spans="2:10" x14ac:dyDescent="0.25">
      <c r="B4135">
        <f>IF(OR(ISBLANK(Débiteurs!$I4135),LOWER(Débiteurs!$I4135)="chf"),IF(ISBLANK(Débiteurs!N4135),0,IF(ISBLANK(Débiteurs!$G4135),0,IF(ISNUMBER(Débiteurs!N4135),Débiteurs!N4135,Débiteurs!$G4135))),0)</f>
        <v>0</v>
      </c>
      <c r="C4135">
        <f>IF(OR(ISBLANK(Débiteurs!$I4135),LOWER(Débiteurs!$I4135)="chf"),IF(ISBLANK(Débiteurs!O4135),0,IF(ISBLANK(Débiteurs!$G4135),0,IF(ISNUMBER(Débiteurs!O4135),Débiteurs!O4135,Débiteurs!$G4135))),0)</f>
        <v>0</v>
      </c>
      <c r="D4135">
        <f>IF(OR(ISBLANK(Débiteurs!$I4135),LOWER(Débiteurs!$I4135)="chf"),IF(ISBLANK(Débiteurs!P4135),0,IF(ISBLANK(Débiteurs!$G4135),0,IF(ISNUMBER(Débiteurs!P4135),Débiteurs!P4135,Débiteurs!$G4135))),0)</f>
        <v>0</v>
      </c>
      <c r="E4135">
        <f>IF(OR(ISBLANK(Débiteurs!$I4135),LOWER(Débiteurs!$I4135)="chf"),IF(ISBLANK(Débiteurs!Q4135),0,IF(ISBLANK(Débiteurs!$G4135),0,IF(ISNUMBER(Débiteurs!Q4135),Débiteurs!Q4135,Débiteurs!$G4135))),0)</f>
        <v>0</v>
      </c>
      <c r="G4135">
        <f>IF(AND(NOT(ISBLANK(Débiteurs!$I4135)),LOWER(Débiteurs!$I4135)&lt;&gt;"chf"),IF(ISBLANK(Débiteurs!$N4135),0,IF(ISBLANK(Débiteurs!$N4135),0,IF(ISNUMBER(Débiteurs!$N4135),Débiteurs!$N4135,Débiteurs!$G4135))),0)</f>
        <v>0</v>
      </c>
      <c r="H4135">
        <f>IF(AND(NOT(ISBLANK(Débiteurs!$I4135)),LOWER(Débiteurs!$I4135)&lt;&gt;"chf"),IF(ISBLANK(Débiteurs!$O4135),0,IF(ISBLANK(Débiteurs!$O4135),0,IF(ISNUMBER(Débiteurs!$O4135),Débiteurs!$O4135,Débiteurs!$G4135))),0)</f>
        <v>0</v>
      </c>
      <c r="I4135">
        <f>IF(AND(NOT(ISBLANK(Débiteurs!$I4135)),LOWER(Débiteurs!$I4135)&lt;&gt;"chf"),IF(ISBLANK(Débiteurs!$P4135),0,IF(ISBLANK(Débiteurs!$P4135),0,IF(ISNUMBER(Débiteurs!$P4135),Débiteurs!$P4135,Débiteurs!$G4135))),0)</f>
        <v>0</v>
      </c>
      <c r="J4135">
        <f>IF(AND(NOT(ISBLANK(Débiteurs!$I4135)),LOWER(Débiteurs!$I4135)&lt;&gt;"chf"),IF(ISBLANK(Débiteurs!$Q4135),0,IF(ISBLANK(Débiteurs!$Q4135),0,IF(ISNUMBER(Débiteurs!$Q4135),Débiteurs!$Q4135,Débiteurs!$G4135))),0)</f>
        <v>0</v>
      </c>
    </row>
    <row r="4136" spans="2:10" x14ac:dyDescent="0.25">
      <c r="B4136">
        <f>IF(OR(ISBLANK(Débiteurs!$I4136),LOWER(Débiteurs!$I4136)="chf"),IF(ISBLANK(Débiteurs!N4136),0,IF(ISBLANK(Débiteurs!$G4136),0,IF(ISNUMBER(Débiteurs!N4136),Débiteurs!N4136,Débiteurs!$G4136))),0)</f>
        <v>0</v>
      </c>
      <c r="C4136">
        <f>IF(OR(ISBLANK(Débiteurs!$I4136),LOWER(Débiteurs!$I4136)="chf"),IF(ISBLANK(Débiteurs!O4136),0,IF(ISBLANK(Débiteurs!$G4136),0,IF(ISNUMBER(Débiteurs!O4136),Débiteurs!O4136,Débiteurs!$G4136))),0)</f>
        <v>0</v>
      </c>
      <c r="D4136">
        <f>IF(OR(ISBLANK(Débiteurs!$I4136),LOWER(Débiteurs!$I4136)="chf"),IF(ISBLANK(Débiteurs!P4136),0,IF(ISBLANK(Débiteurs!$G4136),0,IF(ISNUMBER(Débiteurs!P4136),Débiteurs!P4136,Débiteurs!$G4136))),0)</f>
        <v>0</v>
      </c>
      <c r="E4136">
        <f>IF(OR(ISBLANK(Débiteurs!$I4136),LOWER(Débiteurs!$I4136)="chf"),IF(ISBLANK(Débiteurs!Q4136),0,IF(ISBLANK(Débiteurs!$G4136),0,IF(ISNUMBER(Débiteurs!Q4136),Débiteurs!Q4136,Débiteurs!$G4136))),0)</f>
        <v>0</v>
      </c>
      <c r="G4136">
        <f>IF(AND(NOT(ISBLANK(Débiteurs!$I4136)),LOWER(Débiteurs!$I4136)&lt;&gt;"chf"),IF(ISBLANK(Débiteurs!$N4136),0,IF(ISBLANK(Débiteurs!$N4136),0,IF(ISNUMBER(Débiteurs!$N4136),Débiteurs!$N4136,Débiteurs!$G4136))),0)</f>
        <v>0</v>
      </c>
      <c r="H4136">
        <f>IF(AND(NOT(ISBLANK(Débiteurs!$I4136)),LOWER(Débiteurs!$I4136)&lt;&gt;"chf"),IF(ISBLANK(Débiteurs!$O4136),0,IF(ISBLANK(Débiteurs!$O4136),0,IF(ISNUMBER(Débiteurs!$O4136),Débiteurs!$O4136,Débiteurs!$G4136))),0)</f>
        <v>0</v>
      </c>
      <c r="I4136">
        <f>IF(AND(NOT(ISBLANK(Débiteurs!$I4136)),LOWER(Débiteurs!$I4136)&lt;&gt;"chf"),IF(ISBLANK(Débiteurs!$P4136),0,IF(ISBLANK(Débiteurs!$P4136),0,IF(ISNUMBER(Débiteurs!$P4136),Débiteurs!$P4136,Débiteurs!$G4136))),0)</f>
        <v>0</v>
      </c>
      <c r="J4136">
        <f>IF(AND(NOT(ISBLANK(Débiteurs!$I4136)),LOWER(Débiteurs!$I4136)&lt;&gt;"chf"),IF(ISBLANK(Débiteurs!$Q4136),0,IF(ISBLANK(Débiteurs!$Q4136),0,IF(ISNUMBER(Débiteurs!$Q4136),Débiteurs!$Q4136,Débiteurs!$G4136))),0)</f>
        <v>0</v>
      </c>
    </row>
    <row r="4137" spans="2:10" x14ac:dyDescent="0.25">
      <c r="B4137">
        <f>IF(OR(ISBLANK(Débiteurs!$I4137),LOWER(Débiteurs!$I4137)="chf"),IF(ISBLANK(Débiteurs!N4137),0,IF(ISBLANK(Débiteurs!$G4137),0,IF(ISNUMBER(Débiteurs!N4137),Débiteurs!N4137,Débiteurs!$G4137))),0)</f>
        <v>0</v>
      </c>
      <c r="C4137">
        <f>IF(OR(ISBLANK(Débiteurs!$I4137),LOWER(Débiteurs!$I4137)="chf"),IF(ISBLANK(Débiteurs!O4137),0,IF(ISBLANK(Débiteurs!$G4137),0,IF(ISNUMBER(Débiteurs!O4137),Débiteurs!O4137,Débiteurs!$G4137))),0)</f>
        <v>0</v>
      </c>
      <c r="D4137">
        <f>IF(OR(ISBLANK(Débiteurs!$I4137),LOWER(Débiteurs!$I4137)="chf"),IF(ISBLANK(Débiteurs!P4137),0,IF(ISBLANK(Débiteurs!$G4137),0,IF(ISNUMBER(Débiteurs!P4137),Débiteurs!P4137,Débiteurs!$G4137))),0)</f>
        <v>0</v>
      </c>
      <c r="E4137">
        <f>IF(OR(ISBLANK(Débiteurs!$I4137),LOWER(Débiteurs!$I4137)="chf"),IF(ISBLANK(Débiteurs!Q4137),0,IF(ISBLANK(Débiteurs!$G4137),0,IF(ISNUMBER(Débiteurs!Q4137),Débiteurs!Q4137,Débiteurs!$G4137))),0)</f>
        <v>0</v>
      </c>
      <c r="G4137">
        <f>IF(AND(NOT(ISBLANK(Débiteurs!$I4137)),LOWER(Débiteurs!$I4137)&lt;&gt;"chf"),IF(ISBLANK(Débiteurs!$N4137),0,IF(ISBLANK(Débiteurs!$N4137),0,IF(ISNUMBER(Débiteurs!$N4137),Débiteurs!$N4137,Débiteurs!$G4137))),0)</f>
        <v>0</v>
      </c>
      <c r="H4137">
        <f>IF(AND(NOT(ISBLANK(Débiteurs!$I4137)),LOWER(Débiteurs!$I4137)&lt;&gt;"chf"),IF(ISBLANK(Débiteurs!$O4137),0,IF(ISBLANK(Débiteurs!$O4137),0,IF(ISNUMBER(Débiteurs!$O4137),Débiteurs!$O4137,Débiteurs!$G4137))),0)</f>
        <v>0</v>
      </c>
      <c r="I4137">
        <f>IF(AND(NOT(ISBLANK(Débiteurs!$I4137)),LOWER(Débiteurs!$I4137)&lt;&gt;"chf"),IF(ISBLANK(Débiteurs!$P4137),0,IF(ISBLANK(Débiteurs!$P4137),0,IF(ISNUMBER(Débiteurs!$P4137),Débiteurs!$P4137,Débiteurs!$G4137))),0)</f>
        <v>0</v>
      </c>
      <c r="J4137">
        <f>IF(AND(NOT(ISBLANK(Débiteurs!$I4137)),LOWER(Débiteurs!$I4137)&lt;&gt;"chf"),IF(ISBLANK(Débiteurs!$Q4137),0,IF(ISBLANK(Débiteurs!$Q4137),0,IF(ISNUMBER(Débiteurs!$Q4137),Débiteurs!$Q4137,Débiteurs!$G4137))),0)</f>
        <v>0</v>
      </c>
    </row>
    <row r="4138" spans="2:10" x14ac:dyDescent="0.25">
      <c r="B4138">
        <f>IF(OR(ISBLANK(Débiteurs!$I4138),LOWER(Débiteurs!$I4138)="chf"),IF(ISBLANK(Débiteurs!N4138),0,IF(ISBLANK(Débiteurs!$G4138),0,IF(ISNUMBER(Débiteurs!N4138),Débiteurs!N4138,Débiteurs!$G4138))),0)</f>
        <v>0</v>
      </c>
      <c r="C4138">
        <f>IF(OR(ISBLANK(Débiteurs!$I4138),LOWER(Débiteurs!$I4138)="chf"),IF(ISBLANK(Débiteurs!O4138),0,IF(ISBLANK(Débiteurs!$G4138),0,IF(ISNUMBER(Débiteurs!O4138),Débiteurs!O4138,Débiteurs!$G4138))),0)</f>
        <v>0</v>
      </c>
      <c r="D4138">
        <f>IF(OR(ISBLANK(Débiteurs!$I4138),LOWER(Débiteurs!$I4138)="chf"),IF(ISBLANK(Débiteurs!P4138),0,IF(ISBLANK(Débiteurs!$G4138),0,IF(ISNUMBER(Débiteurs!P4138),Débiteurs!P4138,Débiteurs!$G4138))),0)</f>
        <v>0</v>
      </c>
      <c r="E4138">
        <f>IF(OR(ISBLANK(Débiteurs!$I4138),LOWER(Débiteurs!$I4138)="chf"),IF(ISBLANK(Débiteurs!Q4138),0,IF(ISBLANK(Débiteurs!$G4138),0,IF(ISNUMBER(Débiteurs!Q4138),Débiteurs!Q4138,Débiteurs!$G4138))),0)</f>
        <v>0</v>
      </c>
      <c r="G4138">
        <f>IF(AND(NOT(ISBLANK(Débiteurs!$I4138)),LOWER(Débiteurs!$I4138)&lt;&gt;"chf"),IF(ISBLANK(Débiteurs!$N4138),0,IF(ISBLANK(Débiteurs!$N4138),0,IF(ISNUMBER(Débiteurs!$N4138),Débiteurs!$N4138,Débiteurs!$G4138))),0)</f>
        <v>0</v>
      </c>
      <c r="H4138">
        <f>IF(AND(NOT(ISBLANK(Débiteurs!$I4138)),LOWER(Débiteurs!$I4138)&lt;&gt;"chf"),IF(ISBLANK(Débiteurs!$O4138),0,IF(ISBLANK(Débiteurs!$O4138),0,IF(ISNUMBER(Débiteurs!$O4138),Débiteurs!$O4138,Débiteurs!$G4138))),0)</f>
        <v>0</v>
      </c>
      <c r="I4138">
        <f>IF(AND(NOT(ISBLANK(Débiteurs!$I4138)),LOWER(Débiteurs!$I4138)&lt;&gt;"chf"),IF(ISBLANK(Débiteurs!$P4138),0,IF(ISBLANK(Débiteurs!$P4138),0,IF(ISNUMBER(Débiteurs!$P4138),Débiteurs!$P4138,Débiteurs!$G4138))),0)</f>
        <v>0</v>
      </c>
      <c r="J4138">
        <f>IF(AND(NOT(ISBLANK(Débiteurs!$I4138)),LOWER(Débiteurs!$I4138)&lt;&gt;"chf"),IF(ISBLANK(Débiteurs!$Q4138),0,IF(ISBLANK(Débiteurs!$Q4138),0,IF(ISNUMBER(Débiteurs!$Q4138),Débiteurs!$Q4138,Débiteurs!$G4138))),0)</f>
        <v>0</v>
      </c>
    </row>
    <row r="4139" spans="2:10" x14ac:dyDescent="0.25">
      <c r="B4139">
        <f>IF(OR(ISBLANK(Débiteurs!$I4139),LOWER(Débiteurs!$I4139)="chf"),IF(ISBLANK(Débiteurs!N4139),0,IF(ISBLANK(Débiteurs!$G4139),0,IF(ISNUMBER(Débiteurs!N4139),Débiteurs!N4139,Débiteurs!$G4139))),0)</f>
        <v>0</v>
      </c>
      <c r="C4139">
        <f>IF(OR(ISBLANK(Débiteurs!$I4139),LOWER(Débiteurs!$I4139)="chf"),IF(ISBLANK(Débiteurs!O4139),0,IF(ISBLANK(Débiteurs!$G4139),0,IF(ISNUMBER(Débiteurs!O4139),Débiteurs!O4139,Débiteurs!$G4139))),0)</f>
        <v>0</v>
      </c>
      <c r="D4139">
        <f>IF(OR(ISBLANK(Débiteurs!$I4139),LOWER(Débiteurs!$I4139)="chf"),IF(ISBLANK(Débiteurs!P4139),0,IF(ISBLANK(Débiteurs!$G4139),0,IF(ISNUMBER(Débiteurs!P4139),Débiteurs!P4139,Débiteurs!$G4139))),0)</f>
        <v>0</v>
      </c>
      <c r="E4139">
        <f>IF(OR(ISBLANK(Débiteurs!$I4139),LOWER(Débiteurs!$I4139)="chf"),IF(ISBLANK(Débiteurs!Q4139),0,IF(ISBLANK(Débiteurs!$G4139),0,IF(ISNUMBER(Débiteurs!Q4139),Débiteurs!Q4139,Débiteurs!$G4139))),0)</f>
        <v>0</v>
      </c>
      <c r="G4139">
        <f>IF(AND(NOT(ISBLANK(Débiteurs!$I4139)),LOWER(Débiteurs!$I4139)&lt;&gt;"chf"),IF(ISBLANK(Débiteurs!$N4139),0,IF(ISBLANK(Débiteurs!$N4139),0,IF(ISNUMBER(Débiteurs!$N4139),Débiteurs!$N4139,Débiteurs!$G4139))),0)</f>
        <v>0</v>
      </c>
      <c r="H4139">
        <f>IF(AND(NOT(ISBLANK(Débiteurs!$I4139)),LOWER(Débiteurs!$I4139)&lt;&gt;"chf"),IF(ISBLANK(Débiteurs!$O4139),0,IF(ISBLANK(Débiteurs!$O4139),0,IF(ISNUMBER(Débiteurs!$O4139),Débiteurs!$O4139,Débiteurs!$G4139))),0)</f>
        <v>0</v>
      </c>
      <c r="I4139">
        <f>IF(AND(NOT(ISBLANK(Débiteurs!$I4139)),LOWER(Débiteurs!$I4139)&lt;&gt;"chf"),IF(ISBLANK(Débiteurs!$P4139),0,IF(ISBLANK(Débiteurs!$P4139),0,IF(ISNUMBER(Débiteurs!$P4139),Débiteurs!$P4139,Débiteurs!$G4139))),0)</f>
        <v>0</v>
      </c>
      <c r="J4139">
        <f>IF(AND(NOT(ISBLANK(Débiteurs!$I4139)),LOWER(Débiteurs!$I4139)&lt;&gt;"chf"),IF(ISBLANK(Débiteurs!$Q4139),0,IF(ISBLANK(Débiteurs!$Q4139),0,IF(ISNUMBER(Débiteurs!$Q4139),Débiteurs!$Q4139,Débiteurs!$G4139))),0)</f>
        <v>0</v>
      </c>
    </row>
    <row r="4140" spans="2:10" x14ac:dyDescent="0.25">
      <c r="B4140">
        <f>IF(OR(ISBLANK(Débiteurs!$I4140),LOWER(Débiteurs!$I4140)="chf"),IF(ISBLANK(Débiteurs!N4140),0,IF(ISBLANK(Débiteurs!$G4140),0,IF(ISNUMBER(Débiteurs!N4140),Débiteurs!N4140,Débiteurs!$G4140))),0)</f>
        <v>0</v>
      </c>
      <c r="C4140">
        <f>IF(OR(ISBLANK(Débiteurs!$I4140),LOWER(Débiteurs!$I4140)="chf"),IF(ISBLANK(Débiteurs!O4140),0,IF(ISBLANK(Débiteurs!$G4140),0,IF(ISNUMBER(Débiteurs!O4140),Débiteurs!O4140,Débiteurs!$G4140))),0)</f>
        <v>0</v>
      </c>
      <c r="D4140">
        <f>IF(OR(ISBLANK(Débiteurs!$I4140),LOWER(Débiteurs!$I4140)="chf"),IF(ISBLANK(Débiteurs!P4140),0,IF(ISBLANK(Débiteurs!$G4140),0,IF(ISNUMBER(Débiteurs!P4140),Débiteurs!P4140,Débiteurs!$G4140))),0)</f>
        <v>0</v>
      </c>
      <c r="E4140">
        <f>IF(OR(ISBLANK(Débiteurs!$I4140),LOWER(Débiteurs!$I4140)="chf"),IF(ISBLANK(Débiteurs!Q4140),0,IF(ISBLANK(Débiteurs!$G4140),0,IF(ISNUMBER(Débiteurs!Q4140),Débiteurs!Q4140,Débiteurs!$G4140))),0)</f>
        <v>0</v>
      </c>
      <c r="G4140">
        <f>IF(AND(NOT(ISBLANK(Débiteurs!$I4140)),LOWER(Débiteurs!$I4140)&lt;&gt;"chf"),IF(ISBLANK(Débiteurs!$N4140),0,IF(ISBLANK(Débiteurs!$N4140),0,IF(ISNUMBER(Débiteurs!$N4140),Débiteurs!$N4140,Débiteurs!$G4140))),0)</f>
        <v>0</v>
      </c>
      <c r="H4140">
        <f>IF(AND(NOT(ISBLANK(Débiteurs!$I4140)),LOWER(Débiteurs!$I4140)&lt;&gt;"chf"),IF(ISBLANK(Débiteurs!$O4140),0,IF(ISBLANK(Débiteurs!$O4140),0,IF(ISNUMBER(Débiteurs!$O4140),Débiteurs!$O4140,Débiteurs!$G4140))),0)</f>
        <v>0</v>
      </c>
      <c r="I4140">
        <f>IF(AND(NOT(ISBLANK(Débiteurs!$I4140)),LOWER(Débiteurs!$I4140)&lt;&gt;"chf"),IF(ISBLANK(Débiteurs!$P4140),0,IF(ISBLANK(Débiteurs!$P4140),0,IF(ISNUMBER(Débiteurs!$P4140),Débiteurs!$P4140,Débiteurs!$G4140))),0)</f>
        <v>0</v>
      </c>
      <c r="J4140">
        <f>IF(AND(NOT(ISBLANK(Débiteurs!$I4140)),LOWER(Débiteurs!$I4140)&lt;&gt;"chf"),IF(ISBLANK(Débiteurs!$Q4140),0,IF(ISBLANK(Débiteurs!$Q4140),0,IF(ISNUMBER(Débiteurs!$Q4140),Débiteurs!$Q4140,Débiteurs!$G4140))),0)</f>
        <v>0</v>
      </c>
    </row>
    <row r="4141" spans="2:10" x14ac:dyDescent="0.25">
      <c r="B4141">
        <f>IF(OR(ISBLANK(Débiteurs!$I4141),LOWER(Débiteurs!$I4141)="chf"),IF(ISBLANK(Débiteurs!N4141),0,IF(ISBLANK(Débiteurs!$G4141),0,IF(ISNUMBER(Débiteurs!N4141),Débiteurs!N4141,Débiteurs!$G4141))),0)</f>
        <v>0</v>
      </c>
      <c r="C4141">
        <f>IF(OR(ISBLANK(Débiteurs!$I4141),LOWER(Débiteurs!$I4141)="chf"),IF(ISBLANK(Débiteurs!O4141),0,IF(ISBLANK(Débiteurs!$G4141),0,IF(ISNUMBER(Débiteurs!O4141),Débiteurs!O4141,Débiteurs!$G4141))),0)</f>
        <v>0</v>
      </c>
      <c r="D4141">
        <f>IF(OR(ISBLANK(Débiteurs!$I4141),LOWER(Débiteurs!$I4141)="chf"),IF(ISBLANK(Débiteurs!P4141),0,IF(ISBLANK(Débiteurs!$G4141),0,IF(ISNUMBER(Débiteurs!P4141),Débiteurs!P4141,Débiteurs!$G4141))),0)</f>
        <v>0</v>
      </c>
      <c r="E4141">
        <f>IF(OR(ISBLANK(Débiteurs!$I4141),LOWER(Débiteurs!$I4141)="chf"),IF(ISBLANK(Débiteurs!Q4141),0,IF(ISBLANK(Débiteurs!$G4141),0,IF(ISNUMBER(Débiteurs!Q4141),Débiteurs!Q4141,Débiteurs!$G4141))),0)</f>
        <v>0</v>
      </c>
      <c r="G4141">
        <f>IF(AND(NOT(ISBLANK(Débiteurs!$I4141)),LOWER(Débiteurs!$I4141)&lt;&gt;"chf"),IF(ISBLANK(Débiteurs!$N4141),0,IF(ISBLANK(Débiteurs!$N4141),0,IF(ISNUMBER(Débiteurs!$N4141),Débiteurs!$N4141,Débiteurs!$G4141))),0)</f>
        <v>0</v>
      </c>
      <c r="H4141">
        <f>IF(AND(NOT(ISBLANK(Débiteurs!$I4141)),LOWER(Débiteurs!$I4141)&lt;&gt;"chf"),IF(ISBLANK(Débiteurs!$O4141),0,IF(ISBLANK(Débiteurs!$O4141),0,IF(ISNUMBER(Débiteurs!$O4141),Débiteurs!$O4141,Débiteurs!$G4141))),0)</f>
        <v>0</v>
      </c>
      <c r="I4141">
        <f>IF(AND(NOT(ISBLANK(Débiteurs!$I4141)),LOWER(Débiteurs!$I4141)&lt;&gt;"chf"),IF(ISBLANK(Débiteurs!$P4141),0,IF(ISBLANK(Débiteurs!$P4141),0,IF(ISNUMBER(Débiteurs!$P4141),Débiteurs!$P4141,Débiteurs!$G4141))),0)</f>
        <v>0</v>
      </c>
      <c r="J4141">
        <f>IF(AND(NOT(ISBLANK(Débiteurs!$I4141)),LOWER(Débiteurs!$I4141)&lt;&gt;"chf"),IF(ISBLANK(Débiteurs!$Q4141),0,IF(ISBLANK(Débiteurs!$Q4141),0,IF(ISNUMBER(Débiteurs!$Q4141),Débiteurs!$Q4141,Débiteurs!$G4141))),0)</f>
        <v>0</v>
      </c>
    </row>
    <row r="4142" spans="2:10" x14ac:dyDescent="0.25">
      <c r="B4142">
        <f>IF(OR(ISBLANK(Débiteurs!$I4142),LOWER(Débiteurs!$I4142)="chf"),IF(ISBLANK(Débiteurs!N4142),0,IF(ISBLANK(Débiteurs!$G4142),0,IF(ISNUMBER(Débiteurs!N4142),Débiteurs!N4142,Débiteurs!$G4142))),0)</f>
        <v>0</v>
      </c>
      <c r="C4142">
        <f>IF(OR(ISBLANK(Débiteurs!$I4142),LOWER(Débiteurs!$I4142)="chf"),IF(ISBLANK(Débiteurs!O4142),0,IF(ISBLANK(Débiteurs!$G4142),0,IF(ISNUMBER(Débiteurs!O4142),Débiteurs!O4142,Débiteurs!$G4142))),0)</f>
        <v>0</v>
      </c>
      <c r="D4142">
        <f>IF(OR(ISBLANK(Débiteurs!$I4142),LOWER(Débiteurs!$I4142)="chf"),IF(ISBLANK(Débiteurs!P4142),0,IF(ISBLANK(Débiteurs!$G4142),0,IF(ISNUMBER(Débiteurs!P4142),Débiteurs!P4142,Débiteurs!$G4142))),0)</f>
        <v>0</v>
      </c>
      <c r="E4142">
        <f>IF(OR(ISBLANK(Débiteurs!$I4142),LOWER(Débiteurs!$I4142)="chf"),IF(ISBLANK(Débiteurs!Q4142),0,IF(ISBLANK(Débiteurs!$G4142),0,IF(ISNUMBER(Débiteurs!Q4142),Débiteurs!Q4142,Débiteurs!$G4142))),0)</f>
        <v>0</v>
      </c>
      <c r="G4142">
        <f>IF(AND(NOT(ISBLANK(Débiteurs!$I4142)),LOWER(Débiteurs!$I4142)&lt;&gt;"chf"),IF(ISBLANK(Débiteurs!$N4142),0,IF(ISBLANK(Débiteurs!$N4142),0,IF(ISNUMBER(Débiteurs!$N4142),Débiteurs!$N4142,Débiteurs!$G4142))),0)</f>
        <v>0</v>
      </c>
      <c r="H4142">
        <f>IF(AND(NOT(ISBLANK(Débiteurs!$I4142)),LOWER(Débiteurs!$I4142)&lt;&gt;"chf"),IF(ISBLANK(Débiteurs!$O4142),0,IF(ISBLANK(Débiteurs!$O4142),0,IF(ISNUMBER(Débiteurs!$O4142),Débiteurs!$O4142,Débiteurs!$G4142))),0)</f>
        <v>0</v>
      </c>
      <c r="I4142">
        <f>IF(AND(NOT(ISBLANK(Débiteurs!$I4142)),LOWER(Débiteurs!$I4142)&lt;&gt;"chf"),IF(ISBLANK(Débiteurs!$P4142),0,IF(ISBLANK(Débiteurs!$P4142),0,IF(ISNUMBER(Débiteurs!$P4142),Débiteurs!$P4142,Débiteurs!$G4142))),0)</f>
        <v>0</v>
      </c>
      <c r="J4142">
        <f>IF(AND(NOT(ISBLANK(Débiteurs!$I4142)),LOWER(Débiteurs!$I4142)&lt;&gt;"chf"),IF(ISBLANK(Débiteurs!$Q4142),0,IF(ISBLANK(Débiteurs!$Q4142),0,IF(ISNUMBER(Débiteurs!$Q4142),Débiteurs!$Q4142,Débiteurs!$G4142))),0)</f>
        <v>0</v>
      </c>
    </row>
    <row r="4143" spans="2:10" x14ac:dyDescent="0.25">
      <c r="B4143">
        <f>IF(OR(ISBLANK(Débiteurs!$I4143),LOWER(Débiteurs!$I4143)="chf"),IF(ISBLANK(Débiteurs!N4143),0,IF(ISBLANK(Débiteurs!$G4143),0,IF(ISNUMBER(Débiteurs!N4143),Débiteurs!N4143,Débiteurs!$G4143))),0)</f>
        <v>0</v>
      </c>
      <c r="C4143">
        <f>IF(OR(ISBLANK(Débiteurs!$I4143),LOWER(Débiteurs!$I4143)="chf"),IF(ISBLANK(Débiteurs!O4143),0,IF(ISBLANK(Débiteurs!$G4143),0,IF(ISNUMBER(Débiteurs!O4143),Débiteurs!O4143,Débiteurs!$G4143))),0)</f>
        <v>0</v>
      </c>
      <c r="D4143">
        <f>IF(OR(ISBLANK(Débiteurs!$I4143),LOWER(Débiteurs!$I4143)="chf"),IF(ISBLANK(Débiteurs!P4143),0,IF(ISBLANK(Débiteurs!$G4143),0,IF(ISNUMBER(Débiteurs!P4143),Débiteurs!P4143,Débiteurs!$G4143))),0)</f>
        <v>0</v>
      </c>
      <c r="E4143">
        <f>IF(OR(ISBLANK(Débiteurs!$I4143),LOWER(Débiteurs!$I4143)="chf"),IF(ISBLANK(Débiteurs!Q4143),0,IF(ISBLANK(Débiteurs!$G4143),0,IF(ISNUMBER(Débiteurs!Q4143),Débiteurs!Q4143,Débiteurs!$G4143))),0)</f>
        <v>0</v>
      </c>
      <c r="G4143">
        <f>IF(AND(NOT(ISBLANK(Débiteurs!$I4143)),LOWER(Débiteurs!$I4143)&lt;&gt;"chf"),IF(ISBLANK(Débiteurs!$N4143),0,IF(ISBLANK(Débiteurs!$N4143),0,IF(ISNUMBER(Débiteurs!$N4143),Débiteurs!$N4143,Débiteurs!$G4143))),0)</f>
        <v>0</v>
      </c>
      <c r="H4143">
        <f>IF(AND(NOT(ISBLANK(Débiteurs!$I4143)),LOWER(Débiteurs!$I4143)&lt;&gt;"chf"),IF(ISBLANK(Débiteurs!$O4143),0,IF(ISBLANK(Débiteurs!$O4143),0,IF(ISNUMBER(Débiteurs!$O4143),Débiteurs!$O4143,Débiteurs!$G4143))),0)</f>
        <v>0</v>
      </c>
      <c r="I4143">
        <f>IF(AND(NOT(ISBLANK(Débiteurs!$I4143)),LOWER(Débiteurs!$I4143)&lt;&gt;"chf"),IF(ISBLANK(Débiteurs!$P4143),0,IF(ISBLANK(Débiteurs!$P4143),0,IF(ISNUMBER(Débiteurs!$P4143),Débiteurs!$P4143,Débiteurs!$G4143))),0)</f>
        <v>0</v>
      </c>
      <c r="J4143">
        <f>IF(AND(NOT(ISBLANK(Débiteurs!$I4143)),LOWER(Débiteurs!$I4143)&lt;&gt;"chf"),IF(ISBLANK(Débiteurs!$Q4143),0,IF(ISBLANK(Débiteurs!$Q4143),0,IF(ISNUMBER(Débiteurs!$Q4143),Débiteurs!$Q4143,Débiteurs!$G4143))),0)</f>
        <v>0</v>
      </c>
    </row>
    <row r="4144" spans="2:10" x14ac:dyDescent="0.25">
      <c r="B4144">
        <f>IF(OR(ISBLANK(Débiteurs!$I4144),LOWER(Débiteurs!$I4144)="chf"),IF(ISBLANK(Débiteurs!N4144),0,IF(ISBLANK(Débiteurs!$G4144),0,IF(ISNUMBER(Débiteurs!N4144),Débiteurs!N4144,Débiteurs!$G4144))),0)</f>
        <v>0</v>
      </c>
      <c r="C4144">
        <f>IF(OR(ISBLANK(Débiteurs!$I4144),LOWER(Débiteurs!$I4144)="chf"),IF(ISBLANK(Débiteurs!O4144),0,IF(ISBLANK(Débiteurs!$G4144),0,IF(ISNUMBER(Débiteurs!O4144),Débiteurs!O4144,Débiteurs!$G4144))),0)</f>
        <v>0</v>
      </c>
      <c r="D4144">
        <f>IF(OR(ISBLANK(Débiteurs!$I4144),LOWER(Débiteurs!$I4144)="chf"),IF(ISBLANK(Débiteurs!P4144),0,IF(ISBLANK(Débiteurs!$G4144),0,IF(ISNUMBER(Débiteurs!P4144),Débiteurs!P4144,Débiteurs!$G4144))),0)</f>
        <v>0</v>
      </c>
      <c r="E4144">
        <f>IF(OR(ISBLANK(Débiteurs!$I4144),LOWER(Débiteurs!$I4144)="chf"),IF(ISBLANK(Débiteurs!Q4144),0,IF(ISBLANK(Débiteurs!$G4144),0,IF(ISNUMBER(Débiteurs!Q4144),Débiteurs!Q4144,Débiteurs!$G4144))),0)</f>
        <v>0</v>
      </c>
      <c r="G4144">
        <f>IF(AND(NOT(ISBLANK(Débiteurs!$I4144)),LOWER(Débiteurs!$I4144)&lt;&gt;"chf"),IF(ISBLANK(Débiteurs!$N4144),0,IF(ISBLANK(Débiteurs!$N4144),0,IF(ISNUMBER(Débiteurs!$N4144),Débiteurs!$N4144,Débiteurs!$G4144))),0)</f>
        <v>0</v>
      </c>
      <c r="H4144">
        <f>IF(AND(NOT(ISBLANK(Débiteurs!$I4144)),LOWER(Débiteurs!$I4144)&lt;&gt;"chf"),IF(ISBLANK(Débiteurs!$O4144),0,IF(ISBLANK(Débiteurs!$O4144),0,IF(ISNUMBER(Débiteurs!$O4144),Débiteurs!$O4144,Débiteurs!$G4144))),0)</f>
        <v>0</v>
      </c>
      <c r="I4144">
        <f>IF(AND(NOT(ISBLANK(Débiteurs!$I4144)),LOWER(Débiteurs!$I4144)&lt;&gt;"chf"),IF(ISBLANK(Débiteurs!$P4144),0,IF(ISBLANK(Débiteurs!$P4144),0,IF(ISNUMBER(Débiteurs!$P4144),Débiteurs!$P4144,Débiteurs!$G4144))),0)</f>
        <v>0</v>
      </c>
      <c r="J4144">
        <f>IF(AND(NOT(ISBLANK(Débiteurs!$I4144)),LOWER(Débiteurs!$I4144)&lt;&gt;"chf"),IF(ISBLANK(Débiteurs!$Q4144),0,IF(ISBLANK(Débiteurs!$Q4144),0,IF(ISNUMBER(Débiteurs!$Q4144),Débiteurs!$Q4144,Débiteurs!$G4144))),0)</f>
        <v>0</v>
      </c>
    </row>
    <row r="4145" spans="2:10" x14ac:dyDescent="0.25">
      <c r="B4145">
        <f>IF(OR(ISBLANK(Débiteurs!$I4145),LOWER(Débiteurs!$I4145)="chf"),IF(ISBLANK(Débiteurs!N4145),0,IF(ISBLANK(Débiteurs!$G4145),0,IF(ISNUMBER(Débiteurs!N4145),Débiteurs!N4145,Débiteurs!$G4145))),0)</f>
        <v>0</v>
      </c>
      <c r="C4145">
        <f>IF(OR(ISBLANK(Débiteurs!$I4145),LOWER(Débiteurs!$I4145)="chf"),IF(ISBLANK(Débiteurs!O4145),0,IF(ISBLANK(Débiteurs!$G4145),0,IF(ISNUMBER(Débiteurs!O4145),Débiteurs!O4145,Débiteurs!$G4145))),0)</f>
        <v>0</v>
      </c>
      <c r="D4145">
        <f>IF(OR(ISBLANK(Débiteurs!$I4145),LOWER(Débiteurs!$I4145)="chf"),IF(ISBLANK(Débiteurs!P4145),0,IF(ISBLANK(Débiteurs!$G4145),0,IF(ISNUMBER(Débiteurs!P4145),Débiteurs!P4145,Débiteurs!$G4145))),0)</f>
        <v>0</v>
      </c>
      <c r="E4145">
        <f>IF(OR(ISBLANK(Débiteurs!$I4145),LOWER(Débiteurs!$I4145)="chf"),IF(ISBLANK(Débiteurs!Q4145),0,IF(ISBLANK(Débiteurs!$G4145),0,IF(ISNUMBER(Débiteurs!Q4145),Débiteurs!Q4145,Débiteurs!$G4145))),0)</f>
        <v>0</v>
      </c>
      <c r="G4145">
        <f>IF(AND(NOT(ISBLANK(Débiteurs!$I4145)),LOWER(Débiteurs!$I4145)&lt;&gt;"chf"),IF(ISBLANK(Débiteurs!$N4145),0,IF(ISBLANK(Débiteurs!$N4145),0,IF(ISNUMBER(Débiteurs!$N4145),Débiteurs!$N4145,Débiteurs!$G4145))),0)</f>
        <v>0</v>
      </c>
      <c r="H4145">
        <f>IF(AND(NOT(ISBLANK(Débiteurs!$I4145)),LOWER(Débiteurs!$I4145)&lt;&gt;"chf"),IF(ISBLANK(Débiteurs!$O4145),0,IF(ISBLANK(Débiteurs!$O4145),0,IF(ISNUMBER(Débiteurs!$O4145),Débiteurs!$O4145,Débiteurs!$G4145))),0)</f>
        <v>0</v>
      </c>
      <c r="I4145">
        <f>IF(AND(NOT(ISBLANK(Débiteurs!$I4145)),LOWER(Débiteurs!$I4145)&lt;&gt;"chf"),IF(ISBLANK(Débiteurs!$P4145),0,IF(ISBLANK(Débiteurs!$P4145),0,IF(ISNUMBER(Débiteurs!$P4145),Débiteurs!$P4145,Débiteurs!$G4145))),0)</f>
        <v>0</v>
      </c>
      <c r="J4145">
        <f>IF(AND(NOT(ISBLANK(Débiteurs!$I4145)),LOWER(Débiteurs!$I4145)&lt;&gt;"chf"),IF(ISBLANK(Débiteurs!$Q4145),0,IF(ISBLANK(Débiteurs!$Q4145),0,IF(ISNUMBER(Débiteurs!$Q4145),Débiteurs!$Q4145,Débiteurs!$G4145))),0)</f>
        <v>0</v>
      </c>
    </row>
    <row r="4146" spans="2:10" x14ac:dyDescent="0.25">
      <c r="B4146">
        <f>IF(OR(ISBLANK(Débiteurs!$I4146),LOWER(Débiteurs!$I4146)="chf"),IF(ISBLANK(Débiteurs!N4146),0,IF(ISBLANK(Débiteurs!$G4146),0,IF(ISNUMBER(Débiteurs!N4146),Débiteurs!N4146,Débiteurs!$G4146))),0)</f>
        <v>0</v>
      </c>
      <c r="C4146">
        <f>IF(OR(ISBLANK(Débiteurs!$I4146),LOWER(Débiteurs!$I4146)="chf"),IF(ISBLANK(Débiteurs!O4146),0,IF(ISBLANK(Débiteurs!$G4146),0,IF(ISNUMBER(Débiteurs!O4146),Débiteurs!O4146,Débiteurs!$G4146))),0)</f>
        <v>0</v>
      </c>
      <c r="D4146">
        <f>IF(OR(ISBLANK(Débiteurs!$I4146),LOWER(Débiteurs!$I4146)="chf"),IF(ISBLANK(Débiteurs!P4146),0,IF(ISBLANK(Débiteurs!$G4146),0,IF(ISNUMBER(Débiteurs!P4146),Débiteurs!P4146,Débiteurs!$G4146))),0)</f>
        <v>0</v>
      </c>
      <c r="E4146">
        <f>IF(OR(ISBLANK(Débiteurs!$I4146),LOWER(Débiteurs!$I4146)="chf"),IF(ISBLANK(Débiteurs!Q4146),0,IF(ISBLANK(Débiteurs!$G4146),0,IF(ISNUMBER(Débiteurs!Q4146),Débiteurs!Q4146,Débiteurs!$G4146))),0)</f>
        <v>0</v>
      </c>
      <c r="G4146">
        <f>IF(AND(NOT(ISBLANK(Débiteurs!$I4146)),LOWER(Débiteurs!$I4146)&lt;&gt;"chf"),IF(ISBLANK(Débiteurs!$N4146),0,IF(ISBLANK(Débiteurs!$N4146),0,IF(ISNUMBER(Débiteurs!$N4146),Débiteurs!$N4146,Débiteurs!$G4146))),0)</f>
        <v>0</v>
      </c>
      <c r="H4146">
        <f>IF(AND(NOT(ISBLANK(Débiteurs!$I4146)),LOWER(Débiteurs!$I4146)&lt;&gt;"chf"),IF(ISBLANK(Débiteurs!$O4146),0,IF(ISBLANK(Débiteurs!$O4146),0,IF(ISNUMBER(Débiteurs!$O4146),Débiteurs!$O4146,Débiteurs!$G4146))),0)</f>
        <v>0</v>
      </c>
      <c r="I4146">
        <f>IF(AND(NOT(ISBLANK(Débiteurs!$I4146)),LOWER(Débiteurs!$I4146)&lt;&gt;"chf"),IF(ISBLANK(Débiteurs!$P4146),0,IF(ISBLANK(Débiteurs!$P4146),0,IF(ISNUMBER(Débiteurs!$P4146),Débiteurs!$P4146,Débiteurs!$G4146))),0)</f>
        <v>0</v>
      </c>
      <c r="J4146">
        <f>IF(AND(NOT(ISBLANK(Débiteurs!$I4146)),LOWER(Débiteurs!$I4146)&lt;&gt;"chf"),IF(ISBLANK(Débiteurs!$Q4146),0,IF(ISBLANK(Débiteurs!$Q4146),0,IF(ISNUMBER(Débiteurs!$Q4146),Débiteurs!$Q4146,Débiteurs!$G4146))),0)</f>
        <v>0</v>
      </c>
    </row>
    <row r="4147" spans="2:10" x14ac:dyDescent="0.25">
      <c r="B4147">
        <f>IF(OR(ISBLANK(Débiteurs!$I4147),LOWER(Débiteurs!$I4147)="chf"),IF(ISBLANK(Débiteurs!N4147),0,IF(ISBLANK(Débiteurs!$G4147),0,IF(ISNUMBER(Débiteurs!N4147),Débiteurs!N4147,Débiteurs!$G4147))),0)</f>
        <v>0</v>
      </c>
      <c r="C4147">
        <f>IF(OR(ISBLANK(Débiteurs!$I4147),LOWER(Débiteurs!$I4147)="chf"),IF(ISBLANK(Débiteurs!O4147),0,IF(ISBLANK(Débiteurs!$G4147),0,IF(ISNUMBER(Débiteurs!O4147),Débiteurs!O4147,Débiteurs!$G4147))),0)</f>
        <v>0</v>
      </c>
      <c r="D4147">
        <f>IF(OR(ISBLANK(Débiteurs!$I4147),LOWER(Débiteurs!$I4147)="chf"),IF(ISBLANK(Débiteurs!P4147),0,IF(ISBLANK(Débiteurs!$G4147),0,IF(ISNUMBER(Débiteurs!P4147),Débiteurs!P4147,Débiteurs!$G4147))),0)</f>
        <v>0</v>
      </c>
      <c r="E4147">
        <f>IF(OR(ISBLANK(Débiteurs!$I4147),LOWER(Débiteurs!$I4147)="chf"),IF(ISBLANK(Débiteurs!Q4147),0,IF(ISBLANK(Débiteurs!$G4147),0,IF(ISNUMBER(Débiteurs!Q4147),Débiteurs!Q4147,Débiteurs!$G4147))),0)</f>
        <v>0</v>
      </c>
      <c r="G4147">
        <f>IF(AND(NOT(ISBLANK(Débiteurs!$I4147)),LOWER(Débiteurs!$I4147)&lt;&gt;"chf"),IF(ISBLANK(Débiteurs!$N4147),0,IF(ISBLANK(Débiteurs!$N4147),0,IF(ISNUMBER(Débiteurs!$N4147),Débiteurs!$N4147,Débiteurs!$G4147))),0)</f>
        <v>0</v>
      </c>
      <c r="H4147">
        <f>IF(AND(NOT(ISBLANK(Débiteurs!$I4147)),LOWER(Débiteurs!$I4147)&lt;&gt;"chf"),IF(ISBLANK(Débiteurs!$O4147),0,IF(ISBLANK(Débiteurs!$O4147),0,IF(ISNUMBER(Débiteurs!$O4147),Débiteurs!$O4147,Débiteurs!$G4147))),0)</f>
        <v>0</v>
      </c>
      <c r="I4147">
        <f>IF(AND(NOT(ISBLANK(Débiteurs!$I4147)),LOWER(Débiteurs!$I4147)&lt;&gt;"chf"),IF(ISBLANK(Débiteurs!$P4147),0,IF(ISBLANK(Débiteurs!$P4147),0,IF(ISNUMBER(Débiteurs!$P4147),Débiteurs!$P4147,Débiteurs!$G4147))),0)</f>
        <v>0</v>
      </c>
      <c r="J4147">
        <f>IF(AND(NOT(ISBLANK(Débiteurs!$I4147)),LOWER(Débiteurs!$I4147)&lt;&gt;"chf"),IF(ISBLANK(Débiteurs!$Q4147),0,IF(ISBLANK(Débiteurs!$Q4147),0,IF(ISNUMBER(Débiteurs!$Q4147),Débiteurs!$Q4147,Débiteurs!$G4147))),0)</f>
        <v>0</v>
      </c>
    </row>
    <row r="4148" spans="2:10" x14ac:dyDescent="0.25">
      <c r="B4148">
        <f>IF(OR(ISBLANK(Débiteurs!$I4148),LOWER(Débiteurs!$I4148)="chf"),IF(ISBLANK(Débiteurs!N4148),0,IF(ISBLANK(Débiteurs!$G4148),0,IF(ISNUMBER(Débiteurs!N4148),Débiteurs!N4148,Débiteurs!$G4148))),0)</f>
        <v>0</v>
      </c>
      <c r="C4148">
        <f>IF(OR(ISBLANK(Débiteurs!$I4148),LOWER(Débiteurs!$I4148)="chf"),IF(ISBLANK(Débiteurs!O4148),0,IF(ISBLANK(Débiteurs!$G4148),0,IF(ISNUMBER(Débiteurs!O4148),Débiteurs!O4148,Débiteurs!$G4148))),0)</f>
        <v>0</v>
      </c>
      <c r="D4148">
        <f>IF(OR(ISBLANK(Débiteurs!$I4148),LOWER(Débiteurs!$I4148)="chf"),IF(ISBLANK(Débiteurs!P4148),0,IF(ISBLANK(Débiteurs!$G4148),0,IF(ISNUMBER(Débiteurs!P4148),Débiteurs!P4148,Débiteurs!$G4148))),0)</f>
        <v>0</v>
      </c>
      <c r="E4148">
        <f>IF(OR(ISBLANK(Débiteurs!$I4148),LOWER(Débiteurs!$I4148)="chf"),IF(ISBLANK(Débiteurs!Q4148),0,IF(ISBLANK(Débiteurs!$G4148),0,IF(ISNUMBER(Débiteurs!Q4148),Débiteurs!Q4148,Débiteurs!$G4148))),0)</f>
        <v>0</v>
      </c>
      <c r="G4148">
        <f>IF(AND(NOT(ISBLANK(Débiteurs!$I4148)),LOWER(Débiteurs!$I4148)&lt;&gt;"chf"),IF(ISBLANK(Débiteurs!$N4148),0,IF(ISBLANK(Débiteurs!$N4148),0,IF(ISNUMBER(Débiteurs!$N4148),Débiteurs!$N4148,Débiteurs!$G4148))),0)</f>
        <v>0</v>
      </c>
      <c r="H4148">
        <f>IF(AND(NOT(ISBLANK(Débiteurs!$I4148)),LOWER(Débiteurs!$I4148)&lt;&gt;"chf"),IF(ISBLANK(Débiteurs!$O4148),0,IF(ISBLANK(Débiteurs!$O4148),0,IF(ISNUMBER(Débiteurs!$O4148),Débiteurs!$O4148,Débiteurs!$G4148))),0)</f>
        <v>0</v>
      </c>
      <c r="I4148">
        <f>IF(AND(NOT(ISBLANK(Débiteurs!$I4148)),LOWER(Débiteurs!$I4148)&lt;&gt;"chf"),IF(ISBLANK(Débiteurs!$P4148),0,IF(ISBLANK(Débiteurs!$P4148),0,IF(ISNUMBER(Débiteurs!$P4148),Débiteurs!$P4148,Débiteurs!$G4148))),0)</f>
        <v>0</v>
      </c>
      <c r="J4148">
        <f>IF(AND(NOT(ISBLANK(Débiteurs!$I4148)),LOWER(Débiteurs!$I4148)&lt;&gt;"chf"),IF(ISBLANK(Débiteurs!$Q4148),0,IF(ISBLANK(Débiteurs!$Q4148),0,IF(ISNUMBER(Débiteurs!$Q4148),Débiteurs!$Q4148,Débiteurs!$G4148))),0)</f>
        <v>0</v>
      </c>
    </row>
    <row r="4149" spans="2:10" x14ac:dyDescent="0.25">
      <c r="B4149">
        <f>IF(OR(ISBLANK(Débiteurs!$I4149),LOWER(Débiteurs!$I4149)="chf"),IF(ISBLANK(Débiteurs!N4149),0,IF(ISBLANK(Débiteurs!$G4149),0,IF(ISNUMBER(Débiteurs!N4149),Débiteurs!N4149,Débiteurs!$G4149))),0)</f>
        <v>0</v>
      </c>
      <c r="C4149">
        <f>IF(OR(ISBLANK(Débiteurs!$I4149),LOWER(Débiteurs!$I4149)="chf"),IF(ISBLANK(Débiteurs!O4149),0,IF(ISBLANK(Débiteurs!$G4149),0,IF(ISNUMBER(Débiteurs!O4149),Débiteurs!O4149,Débiteurs!$G4149))),0)</f>
        <v>0</v>
      </c>
      <c r="D4149">
        <f>IF(OR(ISBLANK(Débiteurs!$I4149),LOWER(Débiteurs!$I4149)="chf"),IF(ISBLANK(Débiteurs!P4149),0,IF(ISBLANK(Débiteurs!$G4149),0,IF(ISNUMBER(Débiteurs!P4149),Débiteurs!P4149,Débiteurs!$G4149))),0)</f>
        <v>0</v>
      </c>
      <c r="E4149">
        <f>IF(OR(ISBLANK(Débiteurs!$I4149),LOWER(Débiteurs!$I4149)="chf"),IF(ISBLANK(Débiteurs!Q4149),0,IF(ISBLANK(Débiteurs!$G4149),0,IF(ISNUMBER(Débiteurs!Q4149),Débiteurs!Q4149,Débiteurs!$G4149))),0)</f>
        <v>0</v>
      </c>
      <c r="G4149">
        <f>IF(AND(NOT(ISBLANK(Débiteurs!$I4149)),LOWER(Débiteurs!$I4149)&lt;&gt;"chf"),IF(ISBLANK(Débiteurs!$N4149),0,IF(ISBLANK(Débiteurs!$N4149),0,IF(ISNUMBER(Débiteurs!$N4149),Débiteurs!$N4149,Débiteurs!$G4149))),0)</f>
        <v>0</v>
      </c>
      <c r="H4149">
        <f>IF(AND(NOT(ISBLANK(Débiteurs!$I4149)),LOWER(Débiteurs!$I4149)&lt;&gt;"chf"),IF(ISBLANK(Débiteurs!$O4149),0,IF(ISBLANK(Débiteurs!$O4149),0,IF(ISNUMBER(Débiteurs!$O4149),Débiteurs!$O4149,Débiteurs!$G4149))),0)</f>
        <v>0</v>
      </c>
      <c r="I4149">
        <f>IF(AND(NOT(ISBLANK(Débiteurs!$I4149)),LOWER(Débiteurs!$I4149)&lt;&gt;"chf"),IF(ISBLANK(Débiteurs!$P4149),0,IF(ISBLANK(Débiteurs!$P4149),0,IF(ISNUMBER(Débiteurs!$P4149),Débiteurs!$P4149,Débiteurs!$G4149))),0)</f>
        <v>0</v>
      </c>
      <c r="J4149">
        <f>IF(AND(NOT(ISBLANK(Débiteurs!$I4149)),LOWER(Débiteurs!$I4149)&lt;&gt;"chf"),IF(ISBLANK(Débiteurs!$Q4149),0,IF(ISBLANK(Débiteurs!$Q4149),0,IF(ISNUMBER(Débiteurs!$Q4149),Débiteurs!$Q4149,Débiteurs!$G4149))),0)</f>
        <v>0</v>
      </c>
    </row>
    <row r="4150" spans="2:10" x14ac:dyDescent="0.25">
      <c r="B4150">
        <f>IF(OR(ISBLANK(Débiteurs!$I4150),LOWER(Débiteurs!$I4150)="chf"),IF(ISBLANK(Débiteurs!N4150),0,IF(ISBLANK(Débiteurs!$G4150),0,IF(ISNUMBER(Débiteurs!N4150),Débiteurs!N4150,Débiteurs!$G4150))),0)</f>
        <v>0</v>
      </c>
      <c r="C4150">
        <f>IF(OR(ISBLANK(Débiteurs!$I4150),LOWER(Débiteurs!$I4150)="chf"),IF(ISBLANK(Débiteurs!O4150),0,IF(ISBLANK(Débiteurs!$G4150),0,IF(ISNUMBER(Débiteurs!O4150),Débiteurs!O4150,Débiteurs!$G4150))),0)</f>
        <v>0</v>
      </c>
      <c r="D4150">
        <f>IF(OR(ISBLANK(Débiteurs!$I4150),LOWER(Débiteurs!$I4150)="chf"),IF(ISBLANK(Débiteurs!P4150),0,IF(ISBLANK(Débiteurs!$G4150),0,IF(ISNUMBER(Débiteurs!P4150),Débiteurs!P4150,Débiteurs!$G4150))),0)</f>
        <v>0</v>
      </c>
      <c r="E4150">
        <f>IF(OR(ISBLANK(Débiteurs!$I4150),LOWER(Débiteurs!$I4150)="chf"),IF(ISBLANK(Débiteurs!Q4150),0,IF(ISBLANK(Débiteurs!$G4150),0,IF(ISNUMBER(Débiteurs!Q4150),Débiteurs!Q4150,Débiteurs!$G4150))),0)</f>
        <v>0</v>
      </c>
      <c r="G4150">
        <f>IF(AND(NOT(ISBLANK(Débiteurs!$I4150)),LOWER(Débiteurs!$I4150)&lt;&gt;"chf"),IF(ISBLANK(Débiteurs!$N4150),0,IF(ISBLANK(Débiteurs!$N4150),0,IF(ISNUMBER(Débiteurs!$N4150),Débiteurs!$N4150,Débiteurs!$G4150))),0)</f>
        <v>0</v>
      </c>
      <c r="H4150">
        <f>IF(AND(NOT(ISBLANK(Débiteurs!$I4150)),LOWER(Débiteurs!$I4150)&lt;&gt;"chf"),IF(ISBLANK(Débiteurs!$O4150),0,IF(ISBLANK(Débiteurs!$O4150),0,IF(ISNUMBER(Débiteurs!$O4150),Débiteurs!$O4150,Débiteurs!$G4150))),0)</f>
        <v>0</v>
      </c>
      <c r="I4150">
        <f>IF(AND(NOT(ISBLANK(Débiteurs!$I4150)),LOWER(Débiteurs!$I4150)&lt;&gt;"chf"),IF(ISBLANK(Débiteurs!$P4150),0,IF(ISBLANK(Débiteurs!$P4150),0,IF(ISNUMBER(Débiteurs!$P4150),Débiteurs!$P4150,Débiteurs!$G4150))),0)</f>
        <v>0</v>
      </c>
      <c r="J4150">
        <f>IF(AND(NOT(ISBLANK(Débiteurs!$I4150)),LOWER(Débiteurs!$I4150)&lt;&gt;"chf"),IF(ISBLANK(Débiteurs!$Q4150),0,IF(ISBLANK(Débiteurs!$Q4150),0,IF(ISNUMBER(Débiteurs!$Q4150),Débiteurs!$Q4150,Débiteurs!$G4150))),0)</f>
        <v>0</v>
      </c>
    </row>
    <row r="4151" spans="2:10" x14ac:dyDescent="0.25">
      <c r="B4151">
        <f>IF(OR(ISBLANK(Débiteurs!$I4151),LOWER(Débiteurs!$I4151)="chf"),IF(ISBLANK(Débiteurs!N4151),0,IF(ISBLANK(Débiteurs!$G4151),0,IF(ISNUMBER(Débiteurs!N4151),Débiteurs!N4151,Débiteurs!$G4151))),0)</f>
        <v>0</v>
      </c>
      <c r="C4151">
        <f>IF(OR(ISBLANK(Débiteurs!$I4151),LOWER(Débiteurs!$I4151)="chf"),IF(ISBLANK(Débiteurs!O4151),0,IF(ISBLANK(Débiteurs!$G4151),0,IF(ISNUMBER(Débiteurs!O4151),Débiteurs!O4151,Débiteurs!$G4151))),0)</f>
        <v>0</v>
      </c>
      <c r="D4151">
        <f>IF(OR(ISBLANK(Débiteurs!$I4151),LOWER(Débiteurs!$I4151)="chf"),IF(ISBLANK(Débiteurs!P4151),0,IF(ISBLANK(Débiteurs!$G4151),0,IF(ISNUMBER(Débiteurs!P4151),Débiteurs!P4151,Débiteurs!$G4151))),0)</f>
        <v>0</v>
      </c>
      <c r="E4151">
        <f>IF(OR(ISBLANK(Débiteurs!$I4151),LOWER(Débiteurs!$I4151)="chf"),IF(ISBLANK(Débiteurs!Q4151),0,IF(ISBLANK(Débiteurs!$G4151),0,IF(ISNUMBER(Débiteurs!Q4151),Débiteurs!Q4151,Débiteurs!$G4151))),0)</f>
        <v>0</v>
      </c>
      <c r="G4151">
        <f>IF(AND(NOT(ISBLANK(Débiteurs!$I4151)),LOWER(Débiteurs!$I4151)&lt;&gt;"chf"),IF(ISBLANK(Débiteurs!$N4151),0,IF(ISBLANK(Débiteurs!$N4151),0,IF(ISNUMBER(Débiteurs!$N4151),Débiteurs!$N4151,Débiteurs!$G4151))),0)</f>
        <v>0</v>
      </c>
      <c r="H4151">
        <f>IF(AND(NOT(ISBLANK(Débiteurs!$I4151)),LOWER(Débiteurs!$I4151)&lt;&gt;"chf"),IF(ISBLANK(Débiteurs!$O4151),0,IF(ISBLANK(Débiteurs!$O4151),0,IF(ISNUMBER(Débiteurs!$O4151),Débiteurs!$O4151,Débiteurs!$G4151))),0)</f>
        <v>0</v>
      </c>
      <c r="I4151">
        <f>IF(AND(NOT(ISBLANK(Débiteurs!$I4151)),LOWER(Débiteurs!$I4151)&lt;&gt;"chf"),IF(ISBLANK(Débiteurs!$P4151),0,IF(ISBLANK(Débiteurs!$P4151),0,IF(ISNUMBER(Débiteurs!$P4151),Débiteurs!$P4151,Débiteurs!$G4151))),0)</f>
        <v>0</v>
      </c>
      <c r="J4151">
        <f>IF(AND(NOT(ISBLANK(Débiteurs!$I4151)),LOWER(Débiteurs!$I4151)&lt;&gt;"chf"),IF(ISBLANK(Débiteurs!$Q4151),0,IF(ISBLANK(Débiteurs!$Q4151),0,IF(ISNUMBER(Débiteurs!$Q4151),Débiteurs!$Q4151,Débiteurs!$G4151))),0)</f>
        <v>0</v>
      </c>
    </row>
    <row r="4152" spans="2:10" x14ac:dyDescent="0.25">
      <c r="B4152">
        <f>IF(OR(ISBLANK(Débiteurs!$I4152),LOWER(Débiteurs!$I4152)="chf"),IF(ISBLANK(Débiteurs!N4152),0,IF(ISBLANK(Débiteurs!$G4152),0,IF(ISNUMBER(Débiteurs!N4152),Débiteurs!N4152,Débiteurs!$G4152))),0)</f>
        <v>0</v>
      </c>
      <c r="C4152">
        <f>IF(OR(ISBLANK(Débiteurs!$I4152),LOWER(Débiteurs!$I4152)="chf"),IF(ISBLANK(Débiteurs!O4152),0,IF(ISBLANK(Débiteurs!$G4152),0,IF(ISNUMBER(Débiteurs!O4152),Débiteurs!O4152,Débiteurs!$G4152))),0)</f>
        <v>0</v>
      </c>
      <c r="D4152">
        <f>IF(OR(ISBLANK(Débiteurs!$I4152),LOWER(Débiteurs!$I4152)="chf"),IF(ISBLANK(Débiteurs!P4152),0,IF(ISBLANK(Débiteurs!$G4152),0,IF(ISNUMBER(Débiteurs!P4152),Débiteurs!P4152,Débiteurs!$G4152))),0)</f>
        <v>0</v>
      </c>
      <c r="E4152">
        <f>IF(OR(ISBLANK(Débiteurs!$I4152),LOWER(Débiteurs!$I4152)="chf"),IF(ISBLANK(Débiteurs!Q4152),0,IF(ISBLANK(Débiteurs!$G4152),0,IF(ISNUMBER(Débiteurs!Q4152),Débiteurs!Q4152,Débiteurs!$G4152))),0)</f>
        <v>0</v>
      </c>
      <c r="G4152">
        <f>IF(AND(NOT(ISBLANK(Débiteurs!$I4152)),LOWER(Débiteurs!$I4152)&lt;&gt;"chf"),IF(ISBLANK(Débiteurs!$N4152),0,IF(ISBLANK(Débiteurs!$N4152),0,IF(ISNUMBER(Débiteurs!$N4152),Débiteurs!$N4152,Débiteurs!$G4152))),0)</f>
        <v>0</v>
      </c>
      <c r="H4152">
        <f>IF(AND(NOT(ISBLANK(Débiteurs!$I4152)),LOWER(Débiteurs!$I4152)&lt;&gt;"chf"),IF(ISBLANK(Débiteurs!$O4152),0,IF(ISBLANK(Débiteurs!$O4152),0,IF(ISNUMBER(Débiteurs!$O4152),Débiteurs!$O4152,Débiteurs!$G4152))),0)</f>
        <v>0</v>
      </c>
      <c r="I4152">
        <f>IF(AND(NOT(ISBLANK(Débiteurs!$I4152)),LOWER(Débiteurs!$I4152)&lt;&gt;"chf"),IF(ISBLANK(Débiteurs!$P4152),0,IF(ISBLANK(Débiteurs!$P4152),0,IF(ISNUMBER(Débiteurs!$P4152),Débiteurs!$P4152,Débiteurs!$G4152))),0)</f>
        <v>0</v>
      </c>
      <c r="J4152">
        <f>IF(AND(NOT(ISBLANK(Débiteurs!$I4152)),LOWER(Débiteurs!$I4152)&lt;&gt;"chf"),IF(ISBLANK(Débiteurs!$Q4152),0,IF(ISBLANK(Débiteurs!$Q4152),0,IF(ISNUMBER(Débiteurs!$Q4152),Débiteurs!$Q4152,Débiteurs!$G4152))),0)</f>
        <v>0</v>
      </c>
    </row>
    <row r="4153" spans="2:10" x14ac:dyDescent="0.25">
      <c r="B4153">
        <f>IF(OR(ISBLANK(Débiteurs!$I4153),LOWER(Débiteurs!$I4153)="chf"),IF(ISBLANK(Débiteurs!N4153),0,IF(ISBLANK(Débiteurs!$G4153),0,IF(ISNUMBER(Débiteurs!N4153),Débiteurs!N4153,Débiteurs!$G4153))),0)</f>
        <v>0</v>
      </c>
      <c r="C4153">
        <f>IF(OR(ISBLANK(Débiteurs!$I4153),LOWER(Débiteurs!$I4153)="chf"),IF(ISBLANK(Débiteurs!O4153),0,IF(ISBLANK(Débiteurs!$G4153),0,IF(ISNUMBER(Débiteurs!O4153),Débiteurs!O4153,Débiteurs!$G4153))),0)</f>
        <v>0</v>
      </c>
      <c r="D4153">
        <f>IF(OR(ISBLANK(Débiteurs!$I4153),LOWER(Débiteurs!$I4153)="chf"),IF(ISBLANK(Débiteurs!P4153),0,IF(ISBLANK(Débiteurs!$G4153),0,IF(ISNUMBER(Débiteurs!P4153),Débiteurs!P4153,Débiteurs!$G4153))),0)</f>
        <v>0</v>
      </c>
      <c r="E4153">
        <f>IF(OR(ISBLANK(Débiteurs!$I4153),LOWER(Débiteurs!$I4153)="chf"),IF(ISBLANK(Débiteurs!Q4153),0,IF(ISBLANK(Débiteurs!$G4153),0,IF(ISNUMBER(Débiteurs!Q4153),Débiteurs!Q4153,Débiteurs!$G4153))),0)</f>
        <v>0</v>
      </c>
      <c r="G4153">
        <f>IF(AND(NOT(ISBLANK(Débiteurs!$I4153)),LOWER(Débiteurs!$I4153)&lt;&gt;"chf"),IF(ISBLANK(Débiteurs!$N4153),0,IF(ISBLANK(Débiteurs!$N4153),0,IF(ISNUMBER(Débiteurs!$N4153),Débiteurs!$N4153,Débiteurs!$G4153))),0)</f>
        <v>0</v>
      </c>
      <c r="H4153">
        <f>IF(AND(NOT(ISBLANK(Débiteurs!$I4153)),LOWER(Débiteurs!$I4153)&lt;&gt;"chf"),IF(ISBLANK(Débiteurs!$O4153),0,IF(ISBLANK(Débiteurs!$O4153),0,IF(ISNUMBER(Débiteurs!$O4153),Débiteurs!$O4153,Débiteurs!$G4153))),0)</f>
        <v>0</v>
      </c>
      <c r="I4153">
        <f>IF(AND(NOT(ISBLANK(Débiteurs!$I4153)),LOWER(Débiteurs!$I4153)&lt;&gt;"chf"),IF(ISBLANK(Débiteurs!$P4153),0,IF(ISBLANK(Débiteurs!$P4153),0,IF(ISNUMBER(Débiteurs!$P4153),Débiteurs!$P4153,Débiteurs!$G4153))),0)</f>
        <v>0</v>
      </c>
      <c r="J4153">
        <f>IF(AND(NOT(ISBLANK(Débiteurs!$I4153)),LOWER(Débiteurs!$I4153)&lt;&gt;"chf"),IF(ISBLANK(Débiteurs!$Q4153),0,IF(ISBLANK(Débiteurs!$Q4153),0,IF(ISNUMBER(Débiteurs!$Q4153),Débiteurs!$Q4153,Débiteurs!$G4153))),0)</f>
        <v>0</v>
      </c>
    </row>
    <row r="4154" spans="2:10" x14ac:dyDescent="0.25">
      <c r="B4154">
        <f>IF(OR(ISBLANK(Débiteurs!$I4154),LOWER(Débiteurs!$I4154)="chf"),IF(ISBLANK(Débiteurs!N4154),0,IF(ISBLANK(Débiteurs!$G4154),0,IF(ISNUMBER(Débiteurs!N4154),Débiteurs!N4154,Débiteurs!$G4154))),0)</f>
        <v>0</v>
      </c>
      <c r="C4154">
        <f>IF(OR(ISBLANK(Débiteurs!$I4154),LOWER(Débiteurs!$I4154)="chf"),IF(ISBLANK(Débiteurs!O4154),0,IF(ISBLANK(Débiteurs!$G4154),0,IF(ISNUMBER(Débiteurs!O4154),Débiteurs!O4154,Débiteurs!$G4154))),0)</f>
        <v>0</v>
      </c>
      <c r="D4154">
        <f>IF(OR(ISBLANK(Débiteurs!$I4154),LOWER(Débiteurs!$I4154)="chf"),IF(ISBLANK(Débiteurs!P4154),0,IF(ISBLANK(Débiteurs!$G4154),0,IF(ISNUMBER(Débiteurs!P4154),Débiteurs!P4154,Débiteurs!$G4154))),0)</f>
        <v>0</v>
      </c>
      <c r="E4154">
        <f>IF(OR(ISBLANK(Débiteurs!$I4154),LOWER(Débiteurs!$I4154)="chf"),IF(ISBLANK(Débiteurs!Q4154),0,IF(ISBLANK(Débiteurs!$G4154),0,IF(ISNUMBER(Débiteurs!Q4154),Débiteurs!Q4154,Débiteurs!$G4154))),0)</f>
        <v>0</v>
      </c>
      <c r="G4154">
        <f>IF(AND(NOT(ISBLANK(Débiteurs!$I4154)),LOWER(Débiteurs!$I4154)&lt;&gt;"chf"),IF(ISBLANK(Débiteurs!$N4154),0,IF(ISBLANK(Débiteurs!$N4154),0,IF(ISNUMBER(Débiteurs!$N4154),Débiteurs!$N4154,Débiteurs!$G4154))),0)</f>
        <v>0</v>
      </c>
      <c r="H4154">
        <f>IF(AND(NOT(ISBLANK(Débiteurs!$I4154)),LOWER(Débiteurs!$I4154)&lt;&gt;"chf"),IF(ISBLANK(Débiteurs!$O4154),0,IF(ISBLANK(Débiteurs!$O4154),0,IF(ISNUMBER(Débiteurs!$O4154),Débiteurs!$O4154,Débiteurs!$G4154))),0)</f>
        <v>0</v>
      </c>
      <c r="I4154">
        <f>IF(AND(NOT(ISBLANK(Débiteurs!$I4154)),LOWER(Débiteurs!$I4154)&lt;&gt;"chf"),IF(ISBLANK(Débiteurs!$P4154),0,IF(ISBLANK(Débiteurs!$P4154),0,IF(ISNUMBER(Débiteurs!$P4154),Débiteurs!$P4154,Débiteurs!$G4154))),0)</f>
        <v>0</v>
      </c>
      <c r="J4154">
        <f>IF(AND(NOT(ISBLANK(Débiteurs!$I4154)),LOWER(Débiteurs!$I4154)&lt;&gt;"chf"),IF(ISBLANK(Débiteurs!$Q4154),0,IF(ISBLANK(Débiteurs!$Q4154),0,IF(ISNUMBER(Débiteurs!$Q4154),Débiteurs!$Q4154,Débiteurs!$G4154))),0)</f>
        <v>0</v>
      </c>
    </row>
    <row r="4155" spans="2:10" x14ac:dyDescent="0.25">
      <c r="B4155">
        <f>IF(OR(ISBLANK(Débiteurs!$I4155),LOWER(Débiteurs!$I4155)="chf"),IF(ISBLANK(Débiteurs!N4155),0,IF(ISBLANK(Débiteurs!$G4155),0,IF(ISNUMBER(Débiteurs!N4155),Débiteurs!N4155,Débiteurs!$G4155))),0)</f>
        <v>0</v>
      </c>
      <c r="C4155">
        <f>IF(OR(ISBLANK(Débiteurs!$I4155),LOWER(Débiteurs!$I4155)="chf"),IF(ISBLANK(Débiteurs!O4155),0,IF(ISBLANK(Débiteurs!$G4155),0,IF(ISNUMBER(Débiteurs!O4155),Débiteurs!O4155,Débiteurs!$G4155))),0)</f>
        <v>0</v>
      </c>
      <c r="D4155">
        <f>IF(OR(ISBLANK(Débiteurs!$I4155),LOWER(Débiteurs!$I4155)="chf"),IF(ISBLANK(Débiteurs!P4155),0,IF(ISBLANK(Débiteurs!$G4155),0,IF(ISNUMBER(Débiteurs!P4155),Débiteurs!P4155,Débiteurs!$G4155))),0)</f>
        <v>0</v>
      </c>
      <c r="E4155">
        <f>IF(OR(ISBLANK(Débiteurs!$I4155),LOWER(Débiteurs!$I4155)="chf"),IF(ISBLANK(Débiteurs!Q4155),0,IF(ISBLANK(Débiteurs!$G4155),0,IF(ISNUMBER(Débiteurs!Q4155),Débiteurs!Q4155,Débiteurs!$G4155))),0)</f>
        <v>0</v>
      </c>
      <c r="G4155">
        <f>IF(AND(NOT(ISBLANK(Débiteurs!$I4155)),LOWER(Débiteurs!$I4155)&lt;&gt;"chf"),IF(ISBLANK(Débiteurs!$N4155),0,IF(ISBLANK(Débiteurs!$N4155),0,IF(ISNUMBER(Débiteurs!$N4155),Débiteurs!$N4155,Débiteurs!$G4155))),0)</f>
        <v>0</v>
      </c>
      <c r="H4155">
        <f>IF(AND(NOT(ISBLANK(Débiteurs!$I4155)),LOWER(Débiteurs!$I4155)&lt;&gt;"chf"),IF(ISBLANK(Débiteurs!$O4155),0,IF(ISBLANK(Débiteurs!$O4155),0,IF(ISNUMBER(Débiteurs!$O4155),Débiteurs!$O4155,Débiteurs!$G4155))),0)</f>
        <v>0</v>
      </c>
      <c r="I4155">
        <f>IF(AND(NOT(ISBLANK(Débiteurs!$I4155)),LOWER(Débiteurs!$I4155)&lt;&gt;"chf"),IF(ISBLANK(Débiteurs!$P4155),0,IF(ISBLANK(Débiteurs!$P4155),0,IF(ISNUMBER(Débiteurs!$P4155),Débiteurs!$P4155,Débiteurs!$G4155))),0)</f>
        <v>0</v>
      </c>
      <c r="J4155">
        <f>IF(AND(NOT(ISBLANK(Débiteurs!$I4155)),LOWER(Débiteurs!$I4155)&lt;&gt;"chf"),IF(ISBLANK(Débiteurs!$Q4155),0,IF(ISBLANK(Débiteurs!$Q4155),0,IF(ISNUMBER(Débiteurs!$Q4155),Débiteurs!$Q4155,Débiteurs!$G4155))),0)</f>
        <v>0</v>
      </c>
    </row>
    <row r="4156" spans="2:10" x14ac:dyDescent="0.25">
      <c r="B4156">
        <f>IF(OR(ISBLANK(Débiteurs!$I4156),LOWER(Débiteurs!$I4156)="chf"),IF(ISBLANK(Débiteurs!N4156),0,IF(ISBLANK(Débiteurs!$G4156),0,IF(ISNUMBER(Débiteurs!N4156),Débiteurs!N4156,Débiteurs!$G4156))),0)</f>
        <v>0</v>
      </c>
      <c r="C4156">
        <f>IF(OR(ISBLANK(Débiteurs!$I4156),LOWER(Débiteurs!$I4156)="chf"),IF(ISBLANK(Débiteurs!O4156),0,IF(ISBLANK(Débiteurs!$G4156),0,IF(ISNUMBER(Débiteurs!O4156),Débiteurs!O4156,Débiteurs!$G4156))),0)</f>
        <v>0</v>
      </c>
      <c r="D4156">
        <f>IF(OR(ISBLANK(Débiteurs!$I4156),LOWER(Débiteurs!$I4156)="chf"),IF(ISBLANK(Débiteurs!P4156),0,IF(ISBLANK(Débiteurs!$G4156),0,IF(ISNUMBER(Débiteurs!P4156),Débiteurs!P4156,Débiteurs!$G4156))),0)</f>
        <v>0</v>
      </c>
      <c r="E4156">
        <f>IF(OR(ISBLANK(Débiteurs!$I4156),LOWER(Débiteurs!$I4156)="chf"),IF(ISBLANK(Débiteurs!Q4156),0,IF(ISBLANK(Débiteurs!$G4156),0,IF(ISNUMBER(Débiteurs!Q4156),Débiteurs!Q4156,Débiteurs!$G4156))),0)</f>
        <v>0</v>
      </c>
      <c r="G4156">
        <f>IF(AND(NOT(ISBLANK(Débiteurs!$I4156)),LOWER(Débiteurs!$I4156)&lt;&gt;"chf"),IF(ISBLANK(Débiteurs!$N4156),0,IF(ISBLANK(Débiteurs!$N4156),0,IF(ISNUMBER(Débiteurs!$N4156),Débiteurs!$N4156,Débiteurs!$G4156))),0)</f>
        <v>0</v>
      </c>
      <c r="H4156">
        <f>IF(AND(NOT(ISBLANK(Débiteurs!$I4156)),LOWER(Débiteurs!$I4156)&lt;&gt;"chf"),IF(ISBLANK(Débiteurs!$O4156),0,IF(ISBLANK(Débiteurs!$O4156),0,IF(ISNUMBER(Débiteurs!$O4156),Débiteurs!$O4156,Débiteurs!$G4156))),0)</f>
        <v>0</v>
      </c>
      <c r="I4156">
        <f>IF(AND(NOT(ISBLANK(Débiteurs!$I4156)),LOWER(Débiteurs!$I4156)&lt;&gt;"chf"),IF(ISBLANK(Débiteurs!$P4156),0,IF(ISBLANK(Débiteurs!$P4156),0,IF(ISNUMBER(Débiteurs!$P4156),Débiteurs!$P4156,Débiteurs!$G4156))),0)</f>
        <v>0</v>
      </c>
      <c r="J4156">
        <f>IF(AND(NOT(ISBLANK(Débiteurs!$I4156)),LOWER(Débiteurs!$I4156)&lt;&gt;"chf"),IF(ISBLANK(Débiteurs!$Q4156),0,IF(ISBLANK(Débiteurs!$Q4156),0,IF(ISNUMBER(Débiteurs!$Q4156),Débiteurs!$Q4156,Débiteurs!$G4156))),0)</f>
        <v>0</v>
      </c>
    </row>
    <row r="4157" spans="2:10" x14ac:dyDescent="0.25">
      <c r="B4157">
        <f>IF(OR(ISBLANK(Débiteurs!$I4157),LOWER(Débiteurs!$I4157)="chf"),IF(ISBLANK(Débiteurs!N4157),0,IF(ISBLANK(Débiteurs!$G4157),0,IF(ISNUMBER(Débiteurs!N4157),Débiteurs!N4157,Débiteurs!$G4157))),0)</f>
        <v>0</v>
      </c>
      <c r="C4157">
        <f>IF(OR(ISBLANK(Débiteurs!$I4157),LOWER(Débiteurs!$I4157)="chf"),IF(ISBLANK(Débiteurs!O4157),0,IF(ISBLANK(Débiteurs!$G4157),0,IF(ISNUMBER(Débiteurs!O4157),Débiteurs!O4157,Débiteurs!$G4157))),0)</f>
        <v>0</v>
      </c>
      <c r="D4157">
        <f>IF(OR(ISBLANK(Débiteurs!$I4157),LOWER(Débiteurs!$I4157)="chf"),IF(ISBLANK(Débiteurs!P4157),0,IF(ISBLANK(Débiteurs!$G4157),0,IF(ISNUMBER(Débiteurs!P4157),Débiteurs!P4157,Débiteurs!$G4157))),0)</f>
        <v>0</v>
      </c>
      <c r="E4157">
        <f>IF(OR(ISBLANK(Débiteurs!$I4157),LOWER(Débiteurs!$I4157)="chf"),IF(ISBLANK(Débiteurs!Q4157),0,IF(ISBLANK(Débiteurs!$G4157),0,IF(ISNUMBER(Débiteurs!Q4157),Débiteurs!Q4157,Débiteurs!$G4157))),0)</f>
        <v>0</v>
      </c>
      <c r="G4157">
        <f>IF(AND(NOT(ISBLANK(Débiteurs!$I4157)),LOWER(Débiteurs!$I4157)&lt;&gt;"chf"),IF(ISBLANK(Débiteurs!$N4157),0,IF(ISBLANK(Débiteurs!$N4157),0,IF(ISNUMBER(Débiteurs!$N4157),Débiteurs!$N4157,Débiteurs!$G4157))),0)</f>
        <v>0</v>
      </c>
      <c r="H4157">
        <f>IF(AND(NOT(ISBLANK(Débiteurs!$I4157)),LOWER(Débiteurs!$I4157)&lt;&gt;"chf"),IF(ISBLANK(Débiteurs!$O4157),0,IF(ISBLANK(Débiteurs!$O4157),0,IF(ISNUMBER(Débiteurs!$O4157),Débiteurs!$O4157,Débiteurs!$G4157))),0)</f>
        <v>0</v>
      </c>
      <c r="I4157">
        <f>IF(AND(NOT(ISBLANK(Débiteurs!$I4157)),LOWER(Débiteurs!$I4157)&lt;&gt;"chf"),IF(ISBLANK(Débiteurs!$P4157),0,IF(ISBLANK(Débiteurs!$P4157),0,IF(ISNUMBER(Débiteurs!$P4157),Débiteurs!$P4157,Débiteurs!$G4157))),0)</f>
        <v>0</v>
      </c>
      <c r="J4157">
        <f>IF(AND(NOT(ISBLANK(Débiteurs!$I4157)),LOWER(Débiteurs!$I4157)&lt;&gt;"chf"),IF(ISBLANK(Débiteurs!$Q4157),0,IF(ISBLANK(Débiteurs!$Q4157),0,IF(ISNUMBER(Débiteurs!$Q4157),Débiteurs!$Q4157,Débiteurs!$G4157))),0)</f>
        <v>0</v>
      </c>
    </row>
    <row r="4158" spans="2:10" x14ac:dyDescent="0.25">
      <c r="B4158">
        <f>IF(OR(ISBLANK(Débiteurs!$I4158),LOWER(Débiteurs!$I4158)="chf"),IF(ISBLANK(Débiteurs!N4158),0,IF(ISBLANK(Débiteurs!$G4158),0,IF(ISNUMBER(Débiteurs!N4158),Débiteurs!N4158,Débiteurs!$G4158))),0)</f>
        <v>0</v>
      </c>
      <c r="C4158">
        <f>IF(OR(ISBLANK(Débiteurs!$I4158),LOWER(Débiteurs!$I4158)="chf"),IF(ISBLANK(Débiteurs!O4158),0,IF(ISBLANK(Débiteurs!$G4158),0,IF(ISNUMBER(Débiteurs!O4158),Débiteurs!O4158,Débiteurs!$G4158))),0)</f>
        <v>0</v>
      </c>
      <c r="D4158">
        <f>IF(OR(ISBLANK(Débiteurs!$I4158),LOWER(Débiteurs!$I4158)="chf"),IF(ISBLANK(Débiteurs!P4158),0,IF(ISBLANK(Débiteurs!$G4158),0,IF(ISNUMBER(Débiteurs!P4158),Débiteurs!P4158,Débiteurs!$G4158))),0)</f>
        <v>0</v>
      </c>
      <c r="E4158">
        <f>IF(OR(ISBLANK(Débiteurs!$I4158),LOWER(Débiteurs!$I4158)="chf"),IF(ISBLANK(Débiteurs!Q4158),0,IF(ISBLANK(Débiteurs!$G4158),0,IF(ISNUMBER(Débiteurs!Q4158),Débiteurs!Q4158,Débiteurs!$G4158))),0)</f>
        <v>0</v>
      </c>
      <c r="G4158">
        <f>IF(AND(NOT(ISBLANK(Débiteurs!$I4158)),LOWER(Débiteurs!$I4158)&lt;&gt;"chf"),IF(ISBLANK(Débiteurs!$N4158),0,IF(ISBLANK(Débiteurs!$N4158),0,IF(ISNUMBER(Débiteurs!$N4158),Débiteurs!$N4158,Débiteurs!$G4158))),0)</f>
        <v>0</v>
      </c>
      <c r="H4158">
        <f>IF(AND(NOT(ISBLANK(Débiteurs!$I4158)),LOWER(Débiteurs!$I4158)&lt;&gt;"chf"),IF(ISBLANK(Débiteurs!$O4158),0,IF(ISBLANK(Débiteurs!$O4158),0,IF(ISNUMBER(Débiteurs!$O4158),Débiteurs!$O4158,Débiteurs!$G4158))),0)</f>
        <v>0</v>
      </c>
      <c r="I4158">
        <f>IF(AND(NOT(ISBLANK(Débiteurs!$I4158)),LOWER(Débiteurs!$I4158)&lt;&gt;"chf"),IF(ISBLANK(Débiteurs!$P4158),0,IF(ISBLANK(Débiteurs!$P4158),0,IF(ISNUMBER(Débiteurs!$P4158),Débiteurs!$P4158,Débiteurs!$G4158))),0)</f>
        <v>0</v>
      </c>
      <c r="J4158">
        <f>IF(AND(NOT(ISBLANK(Débiteurs!$I4158)),LOWER(Débiteurs!$I4158)&lt;&gt;"chf"),IF(ISBLANK(Débiteurs!$Q4158),0,IF(ISBLANK(Débiteurs!$Q4158),0,IF(ISNUMBER(Débiteurs!$Q4158),Débiteurs!$Q4158,Débiteurs!$G4158))),0)</f>
        <v>0</v>
      </c>
    </row>
    <row r="4159" spans="2:10" x14ac:dyDescent="0.25">
      <c r="B4159">
        <f>IF(OR(ISBLANK(Débiteurs!$I4159),LOWER(Débiteurs!$I4159)="chf"),IF(ISBLANK(Débiteurs!N4159),0,IF(ISBLANK(Débiteurs!$G4159),0,IF(ISNUMBER(Débiteurs!N4159),Débiteurs!N4159,Débiteurs!$G4159))),0)</f>
        <v>0</v>
      </c>
      <c r="C4159">
        <f>IF(OR(ISBLANK(Débiteurs!$I4159),LOWER(Débiteurs!$I4159)="chf"),IF(ISBLANK(Débiteurs!O4159),0,IF(ISBLANK(Débiteurs!$G4159),0,IF(ISNUMBER(Débiteurs!O4159),Débiteurs!O4159,Débiteurs!$G4159))),0)</f>
        <v>0</v>
      </c>
      <c r="D4159">
        <f>IF(OR(ISBLANK(Débiteurs!$I4159),LOWER(Débiteurs!$I4159)="chf"),IF(ISBLANK(Débiteurs!P4159),0,IF(ISBLANK(Débiteurs!$G4159),0,IF(ISNUMBER(Débiteurs!P4159),Débiteurs!P4159,Débiteurs!$G4159))),0)</f>
        <v>0</v>
      </c>
      <c r="E4159">
        <f>IF(OR(ISBLANK(Débiteurs!$I4159),LOWER(Débiteurs!$I4159)="chf"),IF(ISBLANK(Débiteurs!Q4159),0,IF(ISBLANK(Débiteurs!$G4159),0,IF(ISNUMBER(Débiteurs!Q4159),Débiteurs!Q4159,Débiteurs!$G4159))),0)</f>
        <v>0</v>
      </c>
      <c r="G4159">
        <f>IF(AND(NOT(ISBLANK(Débiteurs!$I4159)),LOWER(Débiteurs!$I4159)&lt;&gt;"chf"),IF(ISBLANK(Débiteurs!$N4159),0,IF(ISBLANK(Débiteurs!$N4159),0,IF(ISNUMBER(Débiteurs!$N4159),Débiteurs!$N4159,Débiteurs!$G4159))),0)</f>
        <v>0</v>
      </c>
      <c r="H4159">
        <f>IF(AND(NOT(ISBLANK(Débiteurs!$I4159)),LOWER(Débiteurs!$I4159)&lt;&gt;"chf"),IF(ISBLANK(Débiteurs!$O4159),0,IF(ISBLANK(Débiteurs!$O4159),0,IF(ISNUMBER(Débiteurs!$O4159),Débiteurs!$O4159,Débiteurs!$G4159))),0)</f>
        <v>0</v>
      </c>
      <c r="I4159">
        <f>IF(AND(NOT(ISBLANK(Débiteurs!$I4159)),LOWER(Débiteurs!$I4159)&lt;&gt;"chf"),IF(ISBLANK(Débiteurs!$P4159),0,IF(ISBLANK(Débiteurs!$P4159),0,IF(ISNUMBER(Débiteurs!$P4159),Débiteurs!$P4159,Débiteurs!$G4159))),0)</f>
        <v>0</v>
      </c>
      <c r="J4159">
        <f>IF(AND(NOT(ISBLANK(Débiteurs!$I4159)),LOWER(Débiteurs!$I4159)&lt;&gt;"chf"),IF(ISBLANK(Débiteurs!$Q4159),0,IF(ISBLANK(Débiteurs!$Q4159),0,IF(ISNUMBER(Débiteurs!$Q4159),Débiteurs!$Q4159,Débiteurs!$G4159))),0)</f>
        <v>0</v>
      </c>
    </row>
    <row r="4160" spans="2:10" x14ac:dyDescent="0.25">
      <c r="B4160">
        <f>IF(OR(ISBLANK(Débiteurs!$I4160),LOWER(Débiteurs!$I4160)="chf"),IF(ISBLANK(Débiteurs!N4160),0,IF(ISBLANK(Débiteurs!$G4160),0,IF(ISNUMBER(Débiteurs!N4160),Débiteurs!N4160,Débiteurs!$G4160))),0)</f>
        <v>0</v>
      </c>
      <c r="C4160">
        <f>IF(OR(ISBLANK(Débiteurs!$I4160),LOWER(Débiteurs!$I4160)="chf"),IF(ISBLANK(Débiteurs!O4160),0,IF(ISBLANK(Débiteurs!$G4160),0,IF(ISNUMBER(Débiteurs!O4160),Débiteurs!O4160,Débiteurs!$G4160))),0)</f>
        <v>0</v>
      </c>
      <c r="D4160">
        <f>IF(OR(ISBLANK(Débiteurs!$I4160),LOWER(Débiteurs!$I4160)="chf"),IF(ISBLANK(Débiteurs!P4160),0,IF(ISBLANK(Débiteurs!$G4160),0,IF(ISNUMBER(Débiteurs!P4160),Débiteurs!P4160,Débiteurs!$G4160))),0)</f>
        <v>0</v>
      </c>
      <c r="E4160">
        <f>IF(OR(ISBLANK(Débiteurs!$I4160),LOWER(Débiteurs!$I4160)="chf"),IF(ISBLANK(Débiteurs!Q4160),0,IF(ISBLANK(Débiteurs!$G4160),0,IF(ISNUMBER(Débiteurs!Q4160),Débiteurs!Q4160,Débiteurs!$G4160))),0)</f>
        <v>0</v>
      </c>
      <c r="G4160">
        <f>IF(AND(NOT(ISBLANK(Débiteurs!$I4160)),LOWER(Débiteurs!$I4160)&lt;&gt;"chf"),IF(ISBLANK(Débiteurs!$N4160),0,IF(ISBLANK(Débiteurs!$N4160),0,IF(ISNUMBER(Débiteurs!$N4160),Débiteurs!$N4160,Débiteurs!$G4160))),0)</f>
        <v>0</v>
      </c>
      <c r="H4160">
        <f>IF(AND(NOT(ISBLANK(Débiteurs!$I4160)),LOWER(Débiteurs!$I4160)&lt;&gt;"chf"),IF(ISBLANK(Débiteurs!$O4160),0,IF(ISBLANK(Débiteurs!$O4160),0,IF(ISNUMBER(Débiteurs!$O4160),Débiteurs!$O4160,Débiteurs!$G4160))),0)</f>
        <v>0</v>
      </c>
      <c r="I4160">
        <f>IF(AND(NOT(ISBLANK(Débiteurs!$I4160)),LOWER(Débiteurs!$I4160)&lt;&gt;"chf"),IF(ISBLANK(Débiteurs!$P4160),0,IF(ISBLANK(Débiteurs!$P4160),0,IF(ISNUMBER(Débiteurs!$P4160),Débiteurs!$P4160,Débiteurs!$G4160))),0)</f>
        <v>0</v>
      </c>
      <c r="J4160">
        <f>IF(AND(NOT(ISBLANK(Débiteurs!$I4160)),LOWER(Débiteurs!$I4160)&lt;&gt;"chf"),IF(ISBLANK(Débiteurs!$Q4160),0,IF(ISBLANK(Débiteurs!$Q4160),0,IF(ISNUMBER(Débiteurs!$Q4160),Débiteurs!$Q4160,Débiteurs!$G4160))),0)</f>
        <v>0</v>
      </c>
    </row>
    <row r="4161" spans="2:10" x14ac:dyDescent="0.25">
      <c r="B4161">
        <f>IF(OR(ISBLANK(Débiteurs!$I4161),LOWER(Débiteurs!$I4161)="chf"),IF(ISBLANK(Débiteurs!N4161),0,IF(ISBLANK(Débiteurs!$G4161),0,IF(ISNUMBER(Débiteurs!N4161),Débiteurs!N4161,Débiteurs!$G4161))),0)</f>
        <v>0</v>
      </c>
      <c r="C4161">
        <f>IF(OR(ISBLANK(Débiteurs!$I4161),LOWER(Débiteurs!$I4161)="chf"),IF(ISBLANK(Débiteurs!O4161),0,IF(ISBLANK(Débiteurs!$G4161),0,IF(ISNUMBER(Débiteurs!O4161),Débiteurs!O4161,Débiteurs!$G4161))),0)</f>
        <v>0</v>
      </c>
      <c r="D4161">
        <f>IF(OR(ISBLANK(Débiteurs!$I4161),LOWER(Débiteurs!$I4161)="chf"),IF(ISBLANK(Débiteurs!P4161),0,IF(ISBLANK(Débiteurs!$G4161),0,IF(ISNUMBER(Débiteurs!P4161),Débiteurs!P4161,Débiteurs!$G4161))),0)</f>
        <v>0</v>
      </c>
      <c r="E4161">
        <f>IF(OR(ISBLANK(Débiteurs!$I4161),LOWER(Débiteurs!$I4161)="chf"),IF(ISBLANK(Débiteurs!Q4161),0,IF(ISBLANK(Débiteurs!$G4161),0,IF(ISNUMBER(Débiteurs!Q4161),Débiteurs!Q4161,Débiteurs!$G4161))),0)</f>
        <v>0</v>
      </c>
      <c r="G4161">
        <f>IF(AND(NOT(ISBLANK(Débiteurs!$I4161)),LOWER(Débiteurs!$I4161)&lt;&gt;"chf"),IF(ISBLANK(Débiteurs!$N4161),0,IF(ISBLANK(Débiteurs!$N4161),0,IF(ISNUMBER(Débiteurs!$N4161),Débiteurs!$N4161,Débiteurs!$G4161))),0)</f>
        <v>0</v>
      </c>
      <c r="H4161">
        <f>IF(AND(NOT(ISBLANK(Débiteurs!$I4161)),LOWER(Débiteurs!$I4161)&lt;&gt;"chf"),IF(ISBLANK(Débiteurs!$O4161),0,IF(ISBLANK(Débiteurs!$O4161),0,IF(ISNUMBER(Débiteurs!$O4161),Débiteurs!$O4161,Débiteurs!$G4161))),0)</f>
        <v>0</v>
      </c>
      <c r="I4161">
        <f>IF(AND(NOT(ISBLANK(Débiteurs!$I4161)),LOWER(Débiteurs!$I4161)&lt;&gt;"chf"),IF(ISBLANK(Débiteurs!$P4161),0,IF(ISBLANK(Débiteurs!$P4161),0,IF(ISNUMBER(Débiteurs!$P4161),Débiteurs!$P4161,Débiteurs!$G4161))),0)</f>
        <v>0</v>
      </c>
      <c r="J4161">
        <f>IF(AND(NOT(ISBLANK(Débiteurs!$I4161)),LOWER(Débiteurs!$I4161)&lt;&gt;"chf"),IF(ISBLANK(Débiteurs!$Q4161),0,IF(ISBLANK(Débiteurs!$Q4161),0,IF(ISNUMBER(Débiteurs!$Q4161),Débiteurs!$Q4161,Débiteurs!$G4161))),0)</f>
        <v>0</v>
      </c>
    </row>
    <row r="4162" spans="2:10" x14ac:dyDescent="0.25">
      <c r="B4162">
        <f>IF(OR(ISBLANK(Débiteurs!$I4162),LOWER(Débiteurs!$I4162)="chf"),IF(ISBLANK(Débiteurs!N4162),0,IF(ISBLANK(Débiteurs!$G4162),0,IF(ISNUMBER(Débiteurs!N4162),Débiteurs!N4162,Débiteurs!$G4162))),0)</f>
        <v>0</v>
      </c>
      <c r="C4162">
        <f>IF(OR(ISBLANK(Débiteurs!$I4162),LOWER(Débiteurs!$I4162)="chf"),IF(ISBLANK(Débiteurs!O4162),0,IF(ISBLANK(Débiteurs!$G4162),0,IF(ISNUMBER(Débiteurs!O4162),Débiteurs!O4162,Débiteurs!$G4162))),0)</f>
        <v>0</v>
      </c>
      <c r="D4162">
        <f>IF(OR(ISBLANK(Débiteurs!$I4162),LOWER(Débiteurs!$I4162)="chf"),IF(ISBLANK(Débiteurs!P4162),0,IF(ISBLANK(Débiteurs!$G4162),0,IF(ISNUMBER(Débiteurs!P4162),Débiteurs!P4162,Débiteurs!$G4162))),0)</f>
        <v>0</v>
      </c>
      <c r="E4162">
        <f>IF(OR(ISBLANK(Débiteurs!$I4162),LOWER(Débiteurs!$I4162)="chf"),IF(ISBLANK(Débiteurs!Q4162),0,IF(ISBLANK(Débiteurs!$G4162),0,IF(ISNUMBER(Débiteurs!Q4162),Débiteurs!Q4162,Débiteurs!$G4162))),0)</f>
        <v>0</v>
      </c>
      <c r="G4162">
        <f>IF(AND(NOT(ISBLANK(Débiteurs!$I4162)),LOWER(Débiteurs!$I4162)&lt;&gt;"chf"),IF(ISBLANK(Débiteurs!$N4162),0,IF(ISBLANK(Débiteurs!$N4162),0,IF(ISNUMBER(Débiteurs!$N4162),Débiteurs!$N4162,Débiteurs!$G4162))),0)</f>
        <v>0</v>
      </c>
      <c r="H4162">
        <f>IF(AND(NOT(ISBLANK(Débiteurs!$I4162)),LOWER(Débiteurs!$I4162)&lt;&gt;"chf"),IF(ISBLANK(Débiteurs!$O4162),0,IF(ISBLANK(Débiteurs!$O4162),0,IF(ISNUMBER(Débiteurs!$O4162),Débiteurs!$O4162,Débiteurs!$G4162))),0)</f>
        <v>0</v>
      </c>
      <c r="I4162">
        <f>IF(AND(NOT(ISBLANK(Débiteurs!$I4162)),LOWER(Débiteurs!$I4162)&lt;&gt;"chf"),IF(ISBLANK(Débiteurs!$P4162),0,IF(ISBLANK(Débiteurs!$P4162),0,IF(ISNUMBER(Débiteurs!$P4162),Débiteurs!$P4162,Débiteurs!$G4162))),0)</f>
        <v>0</v>
      </c>
      <c r="J4162">
        <f>IF(AND(NOT(ISBLANK(Débiteurs!$I4162)),LOWER(Débiteurs!$I4162)&lt;&gt;"chf"),IF(ISBLANK(Débiteurs!$Q4162),0,IF(ISBLANK(Débiteurs!$Q4162),0,IF(ISNUMBER(Débiteurs!$Q4162),Débiteurs!$Q4162,Débiteurs!$G4162))),0)</f>
        <v>0</v>
      </c>
    </row>
    <row r="4163" spans="2:10" x14ac:dyDescent="0.25">
      <c r="B4163">
        <f>IF(OR(ISBLANK(Débiteurs!$I4163),LOWER(Débiteurs!$I4163)="chf"),IF(ISBLANK(Débiteurs!N4163),0,IF(ISBLANK(Débiteurs!$G4163),0,IF(ISNUMBER(Débiteurs!N4163),Débiteurs!N4163,Débiteurs!$G4163))),0)</f>
        <v>0</v>
      </c>
      <c r="C4163">
        <f>IF(OR(ISBLANK(Débiteurs!$I4163),LOWER(Débiteurs!$I4163)="chf"),IF(ISBLANK(Débiteurs!O4163),0,IF(ISBLANK(Débiteurs!$G4163),0,IF(ISNUMBER(Débiteurs!O4163),Débiteurs!O4163,Débiteurs!$G4163))),0)</f>
        <v>0</v>
      </c>
      <c r="D4163">
        <f>IF(OR(ISBLANK(Débiteurs!$I4163),LOWER(Débiteurs!$I4163)="chf"),IF(ISBLANK(Débiteurs!P4163),0,IF(ISBLANK(Débiteurs!$G4163),0,IF(ISNUMBER(Débiteurs!P4163),Débiteurs!P4163,Débiteurs!$G4163))),0)</f>
        <v>0</v>
      </c>
      <c r="E4163">
        <f>IF(OR(ISBLANK(Débiteurs!$I4163),LOWER(Débiteurs!$I4163)="chf"),IF(ISBLANK(Débiteurs!Q4163),0,IF(ISBLANK(Débiteurs!$G4163),0,IF(ISNUMBER(Débiteurs!Q4163),Débiteurs!Q4163,Débiteurs!$G4163))),0)</f>
        <v>0</v>
      </c>
      <c r="G4163">
        <f>IF(AND(NOT(ISBLANK(Débiteurs!$I4163)),LOWER(Débiteurs!$I4163)&lt;&gt;"chf"),IF(ISBLANK(Débiteurs!$N4163),0,IF(ISBLANK(Débiteurs!$N4163),0,IF(ISNUMBER(Débiteurs!$N4163),Débiteurs!$N4163,Débiteurs!$G4163))),0)</f>
        <v>0</v>
      </c>
      <c r="H4163">
        <f>IF(AND(NOT(ISBLANK(Débiteurs!$I4163)),LOWER(Débiteurs!$I4163)&lt;&gt;"chf"),IF(ISBLANK(Débiteurs!$O4163),0,IF(ISBLANK(Débiteurs!$O4163),0,IF(ISNUMBER(Débiteurs!$O4163),Débiteurs!$O4163,Débiteurs!$G4163))),0)</f>
        <v>0</v>
      </c>
      <c r="I4163">
        <f>IF(AND(NOT(ISBLANK(Débiteurs!$I4163)),LOWER(Débiteurs!$I4163)&lt;&gt;"chf"),IF(ISBLANK(Débiteurs!$P4163),0,IF(ISBLANK(Débiteurs!$P4163),0,IF(ISNUMBER(Débiteurs!$P4163),Débiteurs!$P4163,Débiteurs!$G4163))),0)</f>
        <v>0</v>
      </c>
      <c r="J4163">
        <f>IF(AND(NOT(ISBLANK(Débiteurs!$I4163)),LOWER(Débiteurs!$I4163)&lt;&gt;"chf"),IF(ISBLANK(Débiteurs!$Q4163),0,IF(ISBLANK(Débiteurs!$Q4163),0,IF(ISNUMBER(Débiteurs!$Q4163),Débiteurs!$Q4163,Débiteurs!$G4163))),0)</f>
        <v>0</v>
      </c>
    </row>
    <row r="4164" spans="2:10" x14ac:dyDescent="0.25">
      <c r="B4164">
        <f>IF(OR(ISBLANK(Débiteurs!$I4164),LOWER(Débiteurs!$I4164)="chf"),IF(ISBLANK(Débiteurs!N4164),0,IF(ISBLANK(Débiteurs!$G4164),0,IF(ISNUMBER(Débiteurs!N4164),Débiteurs!N4164,Débiteurs!$G4164))),0)</f>
        <v>0</v>
      </c>
      <c r="C4164">
        <f>IF(OR(ISBLANK(Débiteurs!$I4164),LOWER(Débiteurs!$I4164)="chf"),IF(ISBLANK(Débiteurs!O4164),0,IF(ISBLANK(Débiteurs!$G4164),0,IF(ISNUMBER(Débiteurs!O4164),Débiteurs!O4164,Débiteurs!$G4164))),0)</f>
        <v>0</v>
      </c>
      <c r="D4164">
        <f>IF(OR(ISBLANK(Débiteurs!$I4164),LOWER(Débiteurs!$I4164)="chf"),IF(ISBLANK(Débiteurs!P4164),0,IF(ISBLANK(Débiteurs!$G4164),0,IF(ISNUMBER(Débiteurs!P4164),Débiteurs!P4164,Débiteurs!$G4164))),0)</f>
        <v>0</v>
      </c>
      <c r="E4164">
        <f>IF(OR(ISBLANK(Débiteurs!$I4164),LOWER(Débiteurs!$I4164)="chf"),IF(ISBLANK(Débiteurs!Q4164),0,IF(ISBLANK(Débiteurs!$G4164),0,IF(ISNUMBER(Débiteurs!Q4164),Débiteurs!Q4164,Débiteurs!$G4164))),0)</f>
        <v>0</v>
      </c>
      <c r="G4164">
        <f>IF(AND(NOT(ISBLANK(Débiteurs!$I4164)),LOWER(Débiteurs!$I4164)&lt;&gt;"chf"),IF(ISBLANK(Débiteurs!$N4164),0,IF(ISBLANK(Débiteurs!$N4164),0,IF(ISNUMBER(Débiteurs!$N4164),Débiteurs!$N4164,Débiteurs!$G4164))),0)</f>
        <v>0</v>
      </c>
      <c r="H4164">
        <f>IF(AND(NOT(ISBLANK(Débiteurs!$I4164)),LOWER(Débiteurs!$I4164)&lt;&gt;"chf"),IF(ISBLANK(Débiteurs!$O4164),0,IF(ISBLANK(Débiteurs!$O4164),0,IF(ISNUMBER(Débiteurs!$O4164),Débiteurs!$O4164,Débiteurs!$G4164))),0)</f>
        <v>0</v>
      </c>
      <c r="I4164">
        <f>IF(AND(NOT(ISBLANK(Débiteurs!$I4164)),LOWER(Débiteurs!$I4164)&lt;&gt;"chf"),IF(ISBLANK(Débiteurs!$P4164),0,IF(ISBLANK(Débiteurs!$P4164),0,IF(ISNUMBER(Débiteurs!$P4164),Débiteurs!$P4164,Débiteurs!$G4164))),0)</f>
        <v>0</v>
      </c>
      <c r="J4164">
        <f>IF(AND(NOT(ISBLANK(Débiteurs!$I4164)),LOWER(Débiteurs!$I4164)&lt;&gt;"chf"),IF(ISBLANK(Débiteurs!$Q4164),0,IF(ISBLANK(Débiteurs!$Q4164),0,IF(ISNUMBER(Débiteurs!$Q4164),Débiteurs!$Q4164,Débiteurs!$G4164))),0)</f>
        <v>0</v>
      </c>
    </row>
    <row r="4165" spans="2:10" x14ac:dyDescent="0.25">
      <c r="B4165">
        <f>IF(OR(ISBLANK(Débiteurs!$I4165),LOWER(Débiteurs!$I4165)="chf"),IF(ISBLANK(Débiteurs!N4165),0,IF(ISBLANK(Débiteurs!$G4165),0,IF(ISNUMBER(Débiteurs!N4165),Débiteurs!N4165,Débiteurs!$G4165))),0)</f>
        <v>0</v>
      </c>
      <c r="C4165">
        <f>IF(OR(ISBLANK(Débiteurs!$I4165),LOWER(Débiteurs!$I4165)="chf"),IF(ISBLANK(Débiteurs!O4165),0,IF(ISBLANK(Débiteurs!$G4165),0,IF(ISNUMBER(Débiteurs!O4165),Débiteurs!O4165,Débiteurs!$G4165))),0)</f>
        <v>0</v>
      </c>
      <c r="D4165">
        <f>IF(OR(ISBLANK(Débiteurs!$I4165),LOWER(Débiteurs!$I4165)="chf"),IF(ISBLANK(Débiteurs!P4165),0,IF(ISBLANK(Débiteurs!$G4165),0,IF(ISNUMBER(Débiteurs!P4165),Débiteurs!P4165,Débiteurs!$G4165))),0)</f>
        <v>0</v>
      </c>
      <c r="E4165">
        <f>IF(OR(ISBLANK(Débiteurs!$I4165),LOWER(Débiteurs!$I4165)="chf"),IF(ISBLANK(Débiteurs!Q4165),0,IF(ISBLANK(Débiteurs!$G4165),0,IF(ISNUMBER(Débiteurs!Q4165),Débiteurs!Q4165,Débiteurs!$G4165))),0)</f>
        <v>0</v>
      </c>
      <c r="G4165">
        <f>IF(AND(NOT(ISBLANK(Débiteurs!$I4165)),LOWER(Débiteurs!$I4165)&lt;&gt;"chf"),IF(ISBLANK(Débiteurs!$N4165),0,IF(ISBLANK(Débiteurs!$N4165),0,IF(ISNUMBER(Débiteurs!$N4165),Débiteurs!$N4165,Débiteurs!$G4165))),0)</f>
        <v>0</v>
      </c>
      <c r="H4165">
        <f>IF(AND(NOT(ISBLANK(Débiteurs!$I4165)),LOWER(Débiteurs!$I4165)&lt;&gt;"chf"),IF(ISBLANK(Débiteurs!$O4165),0,IF(ISBLANK(Débiteurs!$O4165),0,IF(ISNUMBER(Débiteurs!$O4165),Débiteurs!$O4165,Débiteurs!$G4165))),0)</f>
        <v>0</v>
      </c>
      <c r="I4165">
        <f>IF(AND(NOT(ISBLANK(Débiteurs!$I4165)),LOWER(Débiteurs!$I4165)&lt;&gt;"chf"),IF(ISBLANK(Débiteurs!$P4165),0,IF(ISBLANK(Débiteurs!$P4165),0,IF(ISNUMBER(Débiteurs!$P4165),Débiteurs!$P4165,Débiteurs!$G4165))),0)</f>
        <v>0</v>
      </c>
      <c r="J4165">
        <f>IF(AND(NOT(ISBLANK(Débiteurs!$I4165)),LOWER(Débiteurs!$I4165)&lt;&gt;"chf"),IF(ISBLANK(Débiteurs!$Q4165),0,IF(ISBLANK(Débiteurs!$Q4165),0,IF(ISNUMBER(Débiteurs!$Q4165),Débiteurs!$Q4165,Débiteurs!$G4165))),0)</f>
        <v>0</v>
      </c>
    </row>
    <row r="4166" spans="2:10" x14ac:dyDescent="0.25">
      <c r="B4166">
        <f>IF(OR(ISBLANK(Débiteurs!$I4166),LOWER(Débiteurs!$I4166)="chf"),IF(ISBLANK(Débiteurs!N4166),0,IF(ISBLANK(Débiteurs!$G4166),0,IF(ISNUMBER(Débiteurs!N4166),Débiteurs!N4166,Débiteurs!$G4166))),0)</f>
        <v>0</v>
      </c>
      <c r="C4166">
        <f>IF(OR(ISBLANK(Débiteurs!$I4166),LOWER(Débiteurs!$I4166)="chf"),IF(ISBLANK(Débiteurs!O4166),0,IF(ISBLANK(Débiteurs!$G4166),0,IF(ISNUMBER(Débiteurs!O4166),Débiteurs!O4166,Débiteurs!$G4166))),0)</f>
        <v>0</v>
      </c>
      <c r="D4166">
        <f>IF(OR(ISBLANK(Débiteurs!$I4166),LOWER(Débiteurs!$I4166)="chf"),IF(ISBLANK(Débiteurs!P4166),0,IF(ISBLANK(Débiteurs!$G4166),0,IF(ISNUMBER(Débiteurs!P4166),Débiteurs!P4166,Débiteurs!$G4166))),0)</f>
        <v>0</v>
      </c>
      <c r="E4166">
        <f>IF(OR(ISBLANK(Débiteurs!$I4166),LOWER(Débiteurs!$I4166)="chf"),IF(ISBLANK(Débiteurs!Q4166),0,IF(ISBLANK(Débiteurs!$G4166),0,IF(ISNUMBER(Débiteurs!Q4166),Débiteurs!Q4166,Débiteurs!$G4166))),0)</f>
        <v>0</v>
      </c>
      <c r="G4166">
        <f>IF(AND(NOT(ISBLANK(Débiteurs!$I4166)),LOWER(Débiteurs!$I4166)&lt;&gt;"chf"),IF(ISBLANK(Débiteurs!$N4166),0,IF(ISBLANK(Débiteurs!$N4166),0,IF(ISNUMBER(Débiteurs!$N4166),Débiteurs!$N4166,Débiteurs!$G4166))),0)</f>
        <v>0</v>
      </c>
      <c r="H4166">
        <f>IF(AND(NOT(ISBLANK(Débiteurs!$I4166)),LOWER(Débiteurs!$I4166)&lt;&gt;"chf"),IF(ISBLANK(Débiteurs!$O4166),0,IF(ISBLANK(Débiteurs!$O4166),0,IF(ISNUMBER(Débiteurs!$O4166),Débiteurs!$O4166,Débiteurs!$G4166))),0)</f>
        <v>0</v>
      </c>
      <c r="I4166">
        <f>IF(AND(NOT(ISBLANK(Débiteurs!$I4166)),LOWER(Débiteurs!$I4166)&lt;&gt;"chf"),IF(ISBLANK(Débiteurs!$P4166),0,IF(ISBLANK(Débiteurs!$P4166),0,IF(ISNUMBER(Débiteurs!$P4166),Débiteurs!$P4166,Débiteurs!$G4166))),0)</f>
        <v>0</v>
      </c>
      <c r="J4166">
        <f>IF(AND(NOT(ISBLANK(Débiteurs!$I4166)),LOWER(Débiteurs!$I4166)&lt;&gt;"chf"),IF(ISBLANK(Débiteurs!$Q4166),0,IF(ISBLANK(Débiteurs!$Q4166),0,IF(ISNUMBER(Débiteurs!$Q4166),Débiteurs!$Q4166,Débiteurs!$G4166))),0)</f>
        <v>0</v>
      </c>
    </row>
    <row r="4167" spans="2:10" x14ac:dyDescent="0.25">
      <c r="B4167">
        <f>IF(OR(ISBLANK(Débiteurs!$I4167),LOWER(Débiteurs!$I4167)="chf"),IF(ISBLANK(Débiteurs!N4167),0,IF(ISBLANK(Débiteurs!$G4167),0,IF(ISNUMBER(Débiteurs!N4167),Débiteurs!N4167,Débiteurs!$G4167))),0)</f>
        <v>0</v>
      </c>
      <c r="C4167">
        <f>IF(OR(ISBLANK(Débiteurs!$I4167),LOWER(Débiteurs!$I4167)="chf"),IF(ISBLANK(Débiteurs!O4167),0,IF(ISBLANK(Débiteurs!$G4167),0,IF(ISNUMBER(Débiteurs!O4167),Débiteurs!O4167,Débiteurs!$G4167))),0)</f>
        <v>0</v>
      </c>
      <c r="D4167">
        <f>IF(OR(ISBLANK(Débiteurs!$I4167),LOWER(Débiteurs!$I4167)="chf"),IF(ISBLANK(Débiteurs!P4167),0,IF(ISBLANK(Débiteurs!$G4167),0,IF(ISNUMBER(Débiteurs!P4167),Débiteurs!P4167,Débiteurs!$G4167))),0)</f>
        <v>0</v>
      </c>
      <c r="E4167">
        <f>IF(OR(ISBLANK(Débiteurs!$I4167),LOWER(Débiteurs!$I4167)="chf"),IF(ISBLANK(Débiteurs!Q4167),0,IF(ISBLANK(Débiteurs!$G4167),0,IF(ISNUMBER(Débiteurs!Q4167),Débiteurs!Q4167,Débiteurs!$G4167))),0)</f>
        <v>0</v>
      </c>
      <c r="G4167">
        <f>IF(AND(NOT(ISBLANK(Débiteurs!$I4167)),LOWER(Débiteurs!$I4167)&lt;&gt;"chf"),IF(ISBLANK(Débiteurs!$N4167),0,IF(ISBLANK(Débiteurs!$N4167),0,IF(ISNUMBER(Débiteurs!$N4167),Débiteurs!$N4167,Débiteurs!$G4167))),0)</f>
        <v>0</v>
      </c>
      <c r="H4167">
        <f>IF(AND(NOT(ISBLANK(Débiteurs!$I4167)),LOWER(Débiteurs!$I4167)&lt;&gt;"chf"),IF(ISBLANK(Débiteurs!$O4167),0,IF(ISBLANK(Débiteurs!$O4167),0,IF(ISNUMBER(Débiteurs!$O4167),Débiteurs!$O4167,Débiteurs!$G4167))),0)</f>
        <v>0</v>
      </c>
      <c r="I4167">
        <f>IF(AND(NOT(ISBLANK(Débiteurs!$I4167)),LOWER(Débiteurs!$I4167)&lt;&gt;"chf"),IF(ISBLANK(Débiteurs!$P4167),0,IF(ISBLANK(Débiteurs!$P4167),0,IF(ISNUMBER(Débiteurs!$P4167),Débiteurs!$P4167,Débiteurs!$G4167))),0)</f>
        <v>0</v>
      </c>
      <c r="J4167">
        <f>IF(AND(NOT(ISBLANK(Débiteurs!$I4167)),LOWER(Débiteurs!$I4167)&lt;&gt;"chf"),IF(ISBLANK(Débiteurs!$Q4167),0,IF(ISBLANK(Débiteurs!$Q4167),0,IF(ISNUMBER(Débiteurs!$Q4167),Débiteurs!$Q4167,Débiteurs!$G4167))),0)</f>
        <v>0</v>
      </c>
    </row>
    <row r="4168" spans="2:10" x14ac:dyDescent="0.25">
      <c r="B4168">
        <f>IF(OR(ISBLANK(Débiteurs!$I4168),LOWER(Débiteurs!$I4168)="chf"),IF(ISBLANK(Débiteurs!N4168),0,IF(ISBLANK(Débiteurs!$G4168),0,IF(ISNUMBER(Débiteurs!N4168),Débiteurs!N4168,Débiteurs!$G4168))),0)</f>
        <v>0</v>
      </c>
      <c r="C4168">
        <f>IF(OR(ISBLANK(Débiteurs!$I4168),LOWER(Débiteurs!$I4168)="chf"),IF(ISBLANK(Débiteurs!O4168),0,IF(ISBLANK(Débiteurs!$G4168),0,IF(ISNUMBER(Débiteurs!O4168),Débiteurs!O4168,Débiteurs!$G4168))),0)</f>
        <v>0</v>
      </c>
      <c r="D4168">
        <f>IF(OR(ISBLANK(Débiteurs!$I4168),LOWER(Débiteurs!$I4168)="chf"),IF(ISBLANK(Débiteurs!P4168),0,IF(ISBLANK(Débiteurs!$G4168),0,IF(ISNUMBER(Débiteurs!P4168),Débiteurs!P4168,Débiteurs!$G4168))),0)</f>
        <v>0</v>
      </c>
      <c r="E4168">
        <f>IF(OR(ISBLANK(Débiteurs!$I4168),LOWER(Débiteurs!$I4168)="chf"),IF(ISBLANK(Débiteurs!Q4168),0,IF(ISBLANK(Débiteurs!$G4168),0,IF(ISNUMBER(Débiteurs!Q4168),Débiteurs!Q4168,Débiteurs!$G4168))),0)</f>
        <v>0</v>
      </c>
      <c r="G4168">
        <f>IF(AND(NOT(ISBLANK(Débiteurs!$I4168)),LOWER(Débiteurs!$I4168)&lt;&gt;"chf"),IF(ISBLANK(Débiteurs!$N4168),0,IF(ISBLANK(Débiteurs!$N4168),0,IF(ISNUMBER(Débiteurs!$N4168),Débiteurs!$N4168,Débiteurs!$G4168))),0)</f>
        <v>0</v>
      </c>
      <c r="H4168">
        <f>IF(AND(NOT(ISBLANK(Débiteurs!$I4168)),LOWER(Débiteurs!$I4168)&lt;&gt;"chf"),IF(ISBLANK(Débiteurs!$O4168),0,IF(ISBLANK(Débiteurs!$O4168),0,IF(ISNUMBER(Débiteurs!$O4168),Débiteurs!$O4168,Débiteurs!$G4168))),0)</f>
        <v>0</v>
      </c>
      <c r="I4168">
        <f>IF(AND(NOT(ISBLANK(Débiteurs!$I4168)),LOWER(Débiteurs!$I4168)&lt;&gt;"chf"),IF(ISBLANK(Débiteurs!$P4168),0,IF(ISBLANK(Débiteurs!$P4168),0,IF(ISNUMBER(Débiteurs!$P4168),Débiteurs!$P4168,Débiteurs!$G4168))),0)</f>
        <v>0</v>
      </c>
      <c r="J4168">
        <f>IF(AND(NOT(ISBLANK(Débiteurs!$I4168)),LOWER(Débiteurs!$I4168)&lt;&gt;"chf"),IF(ISBLANK(Débiteurs!$Q4168),0,IF(ISBLANK(Débiteurs!$Q4168),0,IF(ISNUMBER(Débiteurs!$Q4168),Débiteurs!$Q4168,Débiteurs!$G4168))),0)</f>
        <v>0</v>
      </c>
    </row>
    <row r="4169" spans="2:10" x14ac:dyDescent="0.25">
      <c r="B4169">
        <f>IF(OR(ISBLANK(Débiteurs!$I4169),LOWER(Débiteurs!$I4169)="chf"),IF(ISBLANK(Débiteurs!N4169),0,IF(ISBLANK(Débiteurs!$G4169),0,IF(ISNUMBER(Débiteurs!N4169),Débiteurs!N4169,Débiteurs!$G4169))),0)</f>
        <v>0</v>
      </c>
      <c r="C4169">
        <f>IF(OR(ISBLANK(Débiteurs!$I4169),LOWER(Débiteurs!$I4169)="chf"),IF(ISBLANK(Débiteurs!O4169),0,IF(ISBLANK(Débiteurs!$G4169),0,IF(ISNUMBER(Débiteurs!O4169),Débiteurs!O4169,Débiteurs!$G4169))),0)</f>
        <v>0</v>
      </c>
      <c r="D4169">
        <f>IF(OR(ISBLANK(Débiteurs!$I4169),LOWER(Débiteurs!$I4169)="chf"),IF(ISBLANK(Débiteurs!P4169),0,IF(ISBLANK(Débiteurs!$G4169),0,IF(ISNUMBER(Débiteurs!P4169),Débiteurs!P4169,Débiteurs!$G4169))),0)</f>
        <v>0</v>
      </c>
      <c r="E4169">
        <f>IF(OR(ISBLANK(Débiteurs!$I4169),LOWER(Débiteurs!$I4169)="chf"),IF(ISBLANK(Débiteurs!Q4169),0,IF(ISBLANK(Débiteurs!$G4169),0,IF(ISNUMBER(Débiteurs!Q4169),Débiteurs!Q4169,Débiteurs!$G4169))),0)</f>
        <v>0</v>
      </c>
      <c r="G4169">
        <f>IF(AND(NOT(ISBLANK(Débiteurs!$I4169)),LOWER(Débiteurs!$I4169)&lt;&gt;"chf"),IF(ISBLANK(Débiteurs!$N4169),0,IF(ISBLANK(Débiteurs!$N4169),0,IF(ISNUMBER(Débiteurs!$N4169),Débiteurs!$N4169,Débiteurs!$G4169))),0)</f>
        <v>0</v>
      </c>
      <c r="H4169">
        <f>IF(AND(NOT(ISBLANK(Débiteurs!$I4169)),LOWER(Débiteurs!$I4169)&lt;&gt;"chf"),IF(ISBLANK(Débiteurs!$O4169),0,IF(ISBLANK(Débiteurs!$O4169),0,IF(ISNUMBER(Débiteurs!$O4169),Débiteurs!$O4169,Débiteurs!$G4169))),0)</f>
        <v>0</v>
      </c>
      <c r="I4169">
        <f>IF(AND(NOT(ISBLANK(Débiteurs!$I4169)),LOWER(Débiteurs!$I4169)&lt;&gt;"chf"),IF(ISBLANK(Débiteurs!$P4169),0,IF(ISBLANK(Débiteurs!$P4169),0,IF(ISNUMBER(Débiteurs!$P4169),Débiteurs!$P4169,Débiteurs!$G4169))),0)</f>
        <v>0</v>
      </c>
      <c r="J4169">
        <f>IF(AND(NOT(ISBLANK(Débiteurs!$I4169)),LOWER(Débiteurs!$I4169)&lt;&gt;"chf"),IF(ISBLANK(Débiteurs!$Q4169),0,IF(ISBLANK(Débiteurs!$Q4169),0,IF(ISNUMBER(Débiteurs!$Q4169),Débiteurs!$Q4169,Débiteurs!$G4169))),0)</f>
        <v>0</v>
      </c>
    </row>
    <row r="4170" spans="2:10" x14ac:dyDescent="0.25">
      <c r="B4170">
        <f>IF(OR(ISBLANK(Débiteurs!$I4170),LOWER(Débiteurs!$I4170)="chf"),IF(ISBLANK(Débiteurs!N4170),0,IF(ISBLANK(Débiteurs!$G4170),0,IF(ISNUMBER(Débiteurs!N4170),Débiteurs!N4170,Débiteurs!$G4170))),0)</f>
        <v>0</v>
      </c>
      <c r="C4170">
        <f>IF(OR(ISBLANK(Débiteurs!$I4170),LOWER(Débiteurs!$I4170)="chf"),IF(ISBLANK(Débiteurs!O4170),0,IF(ISBLANK(Débiteurs!$G4170),0,IF(ISNUMBER(Débiteurs!O4170),Débiteurs!O4170,Débiteurs!$G4170))),0)</f>
        <v>0</v>
      </c>
      <c r="D4170">
        <f>IF(OR(ISBLANK(Débiteurs!$I4170),LOWER(Débiteurs!$I4170)="chf"),IF(ISBLANK(Débiteurs!P4170),0,IF(ISBLANK(Débiteurs!$G4170),0,IF(ISNUMBER(Débiteurs!P4170),Débiteurs!P4170,Débiteurs!$G4170))),0)</f>
        <v>0</v>
      </c>
      <c r="E4170">
        <f>IF(OR(ISBLANK(Débiteurs!$I4170),LOWER(Débiteurs!$I4170)="chf"),IF(ISBLANK(Débiteurs!Q4170),0,IF(ISBLANK(Débiteurs!$G4170),0,IF(ISNUMBER(Débiteurs!Q4170),Débiteurs!Q4170,Débiteurs!$G4170))),0)</f>
        <v>0</v>
      </c>
      <c r="G4170">
        <f>IF(AND(NOT(ISBLANK(Débiteurs!$I4170)),LOWER(Débiteurs!$I4170)&lt;&gt;"chf"),IF(ISBLANK(Débiteurs!$N4170),0,IF(ISBLANK(Débiteurs!$N4170),0,IF(ISNUMBER(Débiteurs!$N4170),Débiteurs!$N4170,Débiteurs!$G4170))),0)</f>
        <v>0</v>
      </c>
      <c r="H4170">
        <f>IF(AND(NOT(ISBLANK(Débiteurs!$I4170)),LOWER(Débiteurs!$I4170)&lt;&gt;"chf"),IF(ISBLANK(Débiteurs!$O4170),0,IF(ISBLANK(Débiteurs!$O4170),0,IF(ISNUMBER(Débiteurs!$O4170),Débiteurs!$O4170,Débiteurs!$G4170))),0)</f>
        <v>0</v>
      </c>
      <c r="I4170">
        <f>IF(AND(NOT(ISBLANK(Débiteurs!$I4170)),LOWER(Débiteurs!$I4170)&lt;&gt;"chf"),IF(ISBLANK(Débiteurs!$P4170),0,IF(ISBLANK(Débiteurs!$P4170),0,IF(ISNUMBER(Débiteurs!$P4170),Débiteurs!$P4170,Débiteurs!$G4170))),0)</f>
        <v>0</v>
      </c>
      <c r="J4170">
        <f>IF(AND(NOT(ISBLANK(Débiteurs!$I4170)),LOWER(Débiteurs!$I4170)&lt;&gt;"chf"),IF(ISBLANK(Débiteurs!$Q4170),0,IF(ISBLANK(Débiteurs!$Q4170),0,IF(ISNUMBER(Débiteurs!$Q4170),Débiteurs!$Q4170,Débiteurs!$G4170))),0)</f>
        <v>0</v>
      </c>
    </row>
    <row r="4171" spans="2:10" x14ac:dyDescent="0.25">
      <c r="B4171">
        <f>IF(OR(ISBLANK(Débiteurs!$I4171),LOWER(Débiteurs!$I4171)="chf"),IF(ISBLANK(Débiteurs!N4171),0,IF(ISBLANK(Débiteurs!$G4171),0,IF(ISNUMBER(Débiteurs!N4171),Débiteurs!N4171,Débiteurs!$G4171))),0)</f>
        <v>0</v>
      </c>
      <c r="C4171">
        <f>IF(OR(ISBLANK(Débiteurs!$I4171),LOWER(Débiteurs!$I4171)="chf"),IF(ISBLANK(Débiteurs!O4171),0,IF(ISBLANK(Débiteurs!$G4171),0,IF(ISNUMBER(Débiteurs!O4171),Débiteurs!O4171,Débiteurs!$G4171))),0)</f>
        <v>0</v>
      </c>
      <c r="D4171">
        <f>IF(OR(ISBLANK(Débiteurs!$I4171),LOWER(Débiteurs!$I4171)="chf"),IF(ISBLANK(Débiteurs!P4171),0,IF(ISBLANK(Débiteurs!$G4171),0,IF(ISNUMBER(Débiteurs!P4171),Débiteurs!P4171,Débiteurs!$G4171))),0)</f>
        <v>0</v>
      </c>
      <c r="E4171">
        <f>IF(OR(ISBLANK(Débiteurs!$I4171),LOWER(Débiteurs!$I4171)="chf"),IF(ISBLANK(Débiteurs!Q4171),0,IF(ISBLANK(Débiteurs!$G4171),0,IF(ISNUMBER(Débiteurs!Q4171),Débiteurs!Q4171,Débiteurs!$G4171))),0)</f>
        <v>0</v>
      </c>
      <c r="G4171">
        <f>IF(AND(NOT(ISBLANK(Débiteurs!$I4171)),LOWER(Débiteurs!$I4171)&lt;&gt;"chf"),IF(ISBLANK(Débiteurs!$N4171),0,IF(ISBLANK(Débiteurs!$N4171),0,IF(ISNUMBER(Débiteurs!$N4171),Débiteurs!$N4171,Débiteurs!$G4171))),0)</f>
        <v>0</v>
      </c>
      <c r="H4171">
        <f>IF(AND(NOT(ISBLANK(Débiteurs!$I4171)),LOWER(Débiteurs!$I4171)&lt;&gt;"chf"),IF(ISBLANK(Débiteurs!$O4171),0,IF(ISBLANK(Débiteurs!$O4171),0,IF(ISNUMBER(Débiteurs!$O4171),Débiteurs!$O4171,Débiteurs!$G4171))),0)</f>
        <v>0</v>
      </c>
      <c r="I4171">
        <f>IF(AND(NOT(ISBLANK(Débiteurs!$I4171)),LOWER(Débiteurs!$I4171)&lt;&gt;"chf"),IF(ISBLANK(Débiteurs!$P4171),0,IF(ISBLANK(Débiteurs!$P4171),0,IF(ISNUMBER(Débiteurs!$P4171),Débiteurs!$P4171,Débiteurs!$G4171))),0)</f>
        <v>0</v>
      </c>
      <c r="J4171">
        <f>IF(AND(NOT(ISBLANK(Débiteurs!$I4171)),LOWER(Débiteurs!$I4171)&lt;&gt;"chf"),IF(ISBLANK(Débiteurs!$Q4171),0,IF(ISBLANK(Débiteurs!$Q4171),0,IF(ISNUMBER(Débiteurs!$Q4171),Débiteurs!$Q4171,Débiteurs!$G4171))),0)</f>
        <v>0</v>
      </c>
    </row>
    <row r="4172" spans="2:10" x14ac:dyDescent="0.25">
      <c r="B4172">
        <f>IF(OR(ISBLANK(Débiteurs!$I4172),LOWER(Débiteurs!$I4172)="chf"),IF(ISBLANK(Débiteurs!N4172),0,IF(ISBLANK(Débiteurs!$G4172),0,IF(ISNUMBER(Débiteurs!N4172),Débiteurs!N4172,Débiteurs!$G4172))),0)</f>
        <v>0</v>
      </c>
      <c r="C4172">
        <f>IF(OR(ISBLANK(Débiteurs!$I4172),LOWER(Débiteurs!$I4172)="chf"),IF(ISBLANK(Débiteurs!O4172),0,IF(ISBLANK(Débiteurs!$G4172),0,IF(ISNUMBER(Débiteurs!O4172),Débiteurs!O4172,Débiteurs!$G4172))),0)</f>
        <v>0</v>
      </c>
      <c r="D4172">
        <f>IF(OR(ISBLANK(Débiteurs!$I4172),LOWER(Débiteurs!$I4172)="chf"),IF(ISBLANK(Débiteurs!P4172),0,IF(ISBLANK(Débiteurs!$G4172),0,IF(ISNUMBER(Débiteurs!P4172),Débiteurs!P4172,Débiteurs!$G4172))),0)</f>
        <v>0</v>
      </c>
      <c r="E4172">
        <f>IF(OR(ISBLANK(Débiteurs!$I4172),LOWER(Débiteurs!$I4172)="chf"),IF(ISBLANK(Débiteurs!Q4172),0,IF(ISBLANK(Débiteurs!$G4172),0,IF(ISNUMBER(Débiteurs!Q4172),Débiteurs!Q4172,Débiteurs!$G4172))),0)</f>
        <v>0</v>
      </c>
      <c r="G4172">
        <f>IF(AND(NOT(ISBLANK(Débiteurs!$I4172)),LOWER(Débiteurs!$I4172)&lt;&gt;"chf"),IF(ISBLANK(Débiteurs!$N4172),0,IF(ISBLANK(Débiteurs!$N4172),0,IF(ISNUMBER(Débiteurs!$N4172),Débiteurs!$N4172,Débiteurs!$G4172))),0)</f>
        <v>0</v>
      </c>
      <c r="H4172">
        <f>IF(AND(NOT(ISBLANK(Débiteurs!$I4172)),LOWER(Débiteurs!$I4172)&lt;&gt;"chf"),IF(ISBLANK(Débiteurs!$O4172),0,IF(ISBLANK(Débiteurs!$O4172),0,IF(ISNUMBER(Débiteurs!$O4172),Débiteurs!$O4172,Débiteurs!$G4172))),0)</f>
        <v>0</v>
      </c>
      <c r="I4172">
        <f>IF(AND(NOT(ISBLANK(Débiteurs!$I4172)),LOWER(Débiteurs!$I4172)&lt;&gt;"chf"),IF(ISBLANK(Débiteurs!$P4172),0,IF(ISBLANK(Débiteurs!$P4172),0,IF(ISNUMBER(Débiteurs!$P4172),Débiteurs!$P4172,Débiteurs!$G4172))),0)</f>
        <v>0</v>
      </c>
      <c r="J4172">
        <f>IF(AND(NOT(ISBLANK(Débiteurs!$I4172)),LOWER(Débiteurs!$I4172)&lt;&gt;"chf"),IF(ISBLANK(Débiteurs!$Q4172),0,IF(ISBLANK(Débiteurs!$Q4172),0,IF(ISNUMBER(Débiteurs!$Q4172),Débiteurs!$Q4172,Débiteurs!$G4172))),0)</f>
        <v>0</v>
      </c>
    </row>
    <row r="4173" spans="2:10" x14ac:dyDescent="0.25">
      <c r="B4173">
        <f>IF(OR(ISBLANK(Débiteurs!$I4173),LOWER(Débiteurs!$I4173)="chf"),IF(ISBLANK(Débiteurs!N4173),0,IF(ISBLANK(Débiteurs!$G4173),0,IF(ISNUMBER(Débiteurs!N4173),Débiteurs!N4173,Débiteurs!$G4173))),0)</f>
        <v>0</v>
      </c>
      <c r="C4173">
        <f>IF(OR(ISBLANK(Débiteurs!$I4173),LOWER(Débiteurs!$I4173)="chf"),IF(ISBLANK(Débiteurs!O4173),0,IF(ISBLANK(Débiteurs!$G4173),0,IF(ISNUMBER(Débiteurs!O4173),Débiteurs!O4173,Débiteurs!$G4173))),0)</f>
        <v>0</v>
      </c>
      <c r="D4173">
        <f>IF(OR(ISBLANK(Débiteurs!$I4173),LOWER(Débiteurs!$I4173)="chf"),IF(ISBLANK(Débiteurs!P4173),0,IF(ISBLANK(Débiteurs!$G4173),0,IF(ISNUMBER(Débiteurs!P4173),Débiteurs!P4173,Débiteurs!$G4173))),0)</f>
        <v>0</v>
      </c>
      <c r="E4173">
        <f>IF(OR(ISBLANK(Débiteurs!$I4173),LOWER(Débiteurs!$I4173)="chf"),IF(ISBLANK(Débiteurs!Q4173),0,IF(ISBLANK(Débiteurs!$G4173),0,IF(ISNUMBER(Débiteurs!Q4173),Débiteurs!Q4173,Débiteurs!$G4173))),0)</f>
        <v>0</v>
      </c>
      <c r="G4173">
        <f>IF(AND(NOT(ISBLANK(Débiteurs!$I4173)),LOWER(Débiteurs!$I4173)&lt;&gt;"chf"),IF(ISBLANK(Débiteurs!$N4173),0,IF(ISBLANK(Débiteurs!$N4173),0,IF(ISNUMBER(Débiteurs!$N4173),Débiteurs!$N4173,Débiteurs!$G4173))),0)</f>
        <v>0</v>
      </c>
      <c r="H4173">
        <f>IF(AND(NOT(ISBLANK(Débiteurs!$I4173)),LOWER(Débiteurs!$I4173)&lt;&gt;"chf"),IF(ISBLANK(Débiteurs!$O4173),0,IF(ISBLANK(Débiteurs!$O4173),0,IF(ISNUMBER(Débiteurs!$O4173),Débiteurs!$O4173,Débiteurs!$G4173))),0)</f>
        <v>0</v>
      </c>
      <c r="I4173">
        <f>IF(AND(NOT(ISBLANK(Débiteurs!$I4173)),LOWER(Débiteurs!$I4173)&lt;&gt;"chf"),IF(ISBLANK(Débiteurs!$P4173),0,IF(ISBLANK(Débiteurs!$P4173),0,IF(ISNUMBER(Débiteurs!$P4173),Débiteurs!$P4173,Débiteurs!$G4173))),0)</f>
        <v>0</v>
      </c>
      <c r="J4173">
        <f>IF(AND(NOT(ISBLANK(Débiteurs!$I4173)),LOWER(Débiteurs!$I4173)&lt;&gt;"chf"),IF(ISBLANK(Débiteurs!$Q4173),0,IF(ISBLANK(Débiteurs!$Q4173),0,IF(ISNUMBER(Débiteurs!$Q4173),Débiteurs!$Q4173,Débiteurs!$G4173))),0)</f>
        <v>0</v>
      </c>
    </row>
    <row r="4174" spans="2:10" x14ac:dyDescent="0.25">
      <c r="B4174">
        <f>IF(OR(ISBLANK(Débiteurs!$I4174),LOWER(Débiteurs!$I4174)="chf"),IF(ISBLANK(Débiteurs!N4174),0,IF(ISBLANK(Débiteurs!$G4174),0,IF(ISNUMBER(Débiteurs!N4174),Débiteurs!N4174,Débiteurs!$G4174))),0)</f>
        <v>0</v>
      </c>
      <c r="C4174">
        <f>IF(OR(ISBLANK(Débiteurs!$I4174),LOWER(Débiteurs!$I4174)="chf"),IF(ISBLANK(Débiteurs!O4174),0,IF(ISBLANK(Débiteurs!$G4174),0,IF(ISNUMBER(Débiteurs!O4174),Débiteurs!O4174,Débiteurs!$G4174))),0)</f>
        <v>0</v>
      </c>
      <c r="D4174">
        <f>IF(OR(ISBLANK(Débiteurs!$I4174),LOWER(Débiteurs!$I4174)="chf"),IF(ISBLANK(Débiteurs!P4174),0,IF(ISBLANK(Débiteurs!$G4174),0,IF(ISNUMBER(Débiteurs!P4174),Débiteurs!P4174,Débiteurs!$G4174))),0)</f>
        <v>0</v>
      </c>
      <c r="E4174">
        <f>IF(OR(ISBLANK(Débiteurs!$I4174),LOWER(Débiteurs!$I4174)="chf"),IF(ISBLANK(Débiteurs!Q4174),0,IF(ISBLANK(Débiteurs!$G4174),0,IF(ISNUMBER(Débiteurs!Q4174),Débiteurs!Q4174,Débiteurs!$G4174))),0)</f>
        <v>0</v>
      </c>
      <c r="G4174">
        <f>IF(AND(NOT(ISBLANK(Débiteurs!$I4174)),LOWER(Débiteurs!$I4174)&lt;&gt;"chf"),IF(ISBLANK(Débiteurs!$N4174),0,IF(ISBLANK(Débiteurs!$N4174),0,IF(ISNUMBER(Débiteurs!$N4174),Débiteurs!$N4174,Débiteurs!$G4174))),0)</f>
        <v>0</v>
      </c>
      <c r="H4174">
        <f>IF(AND(NOT(ISBLANK(Débiteurs!$I4174)),LOWER(Débiteurs!$I4174)&lt;&gt;"chf"),IF(ISBLANK(Débiteurs!$O4174),0,IF(ISBLANK(Débiteurs!$O4174),0,IF(ISNUMBER(Débiteurs!$O4174),Débiteurs!$O4174,Débiteurs!$G4174))),0)</f>
        <v>0</v>
      </c>
      <c r="I4174">
        <f>IF(AND(NOT(ISBLANK(Débiteurs!$I4174)),LOWER(Débiteurs!$I4174)&lt;&gt;"chf"),IF(ISBLANK(Débiteurs!$P4174),0,IF(ISBLANK(Débiteurs!$P4174),0,IF(ISNUMBER(Débiteurs!$P4174),Débiteurs!$P4174,Débiteurs!$G4174))),0)</f>
        <v>0</v>
      </c>
      <c r="J4174">
        <f>IF(AND(NOT(ISBLANK(Débiteurs!$I4174)),LOWER(Débiteurs!$I4174)&lt;&gt;"chf"),IF(ISBLANK(Débiteurs!$Q4174),0,IF(ISBLANK(Débiteurs!$Q4174),0,IF(ISNUMBER(Débiteurs!$Q4174),Débiteurs!$Q4174,Débiteurs!$G4174))),0)</f>
        <v>0</v>
      </c>
    </row>
    <row r="4175" spans="2:10" x14ac:dyDescent="0.25">
      <c r="B4175">
        <f>IF(OR(ISBLANK(Débiteurs!$I4175),LOWER(Débiteurs!$I4175)="chf"),IF(ISBLANK(Débiteurs!N4175),0,IF(ISBLANK(Débiteurs!$G4175),0,IF(ISNUMBER(Débiteurs!N4175),Débiteurs!N4175,Débiteurs!$G4175))),0)</f>
        <v>0</v>
      </c>
      <c r="C4175">
        <f>IF(OR(ISBLANK(Débiteurs!$I4175),LOWER(Débiteurs!$I4175)="chf"),IF(ISBLANK(Débiteurs!O4175),0,IF(ISBLANK(Débiteurs!$G4175),0,IF(ISNUMBER(Débiteurs!O4175),Débiteurs!O4175,Débiteurs!$G4175))),0)</f>
        <v>0</v>
      </c>
      <c r="D4175">
        <f>IF(OR(ISBLANK(Débiteurs!$I4175),LOWER(Débiteurs!$I4175)="chf"),IF(ISBLANK(Débiteurs!P4175),0,IF(ISBLANK(Débiteurs!$G4175),0,IF(ISNUMBER(Débiteurs!P4175),Débiteurs!P4175,Débiteurs!$G4175))),0)</f>
        <v>0</v>
      </c>
      <c r="E4175">
        <f>IF(OR(ISBLANK(Débiteurs!$I4175),LOWER(Débiteurs!$I4175)="chf"),IF(ISBLANK(Débiteurs!Q4175),0,IF(ISBLANK(Débiteurs!$G4175),0,IF(ISNUMBER(Débiteurs!Q4175),Débiteurs!Q4175,Débiteurs!$G4175))),0)</f>
        <v>0</v>
      </c>
      <c r="G4175">
        <f>IF(AND(NOT(ISBLANK(Débiteurs!$I4175)),LOWER(Débiteurs!$I4175)&lt;&gt;"chf"),IF(ISBLANK(Débiteurs!$N4175),0,IF(ISBLANK(Débiteurs!$N4175),0,IF(ISNUMBER(Débiteurs!$N4175),Débiteurs!$N4175,Débiteurs!$G4175))),0)</f>
        <v>0</v>
      </c>
      <c r="H4175">
        <f>IF(AND(NOT(ISBLANK(Débiteurs!$I4175)),LOWER(Débiteurs!$I4175)&lt;&gt;"chf"),IF(ISBLANK(Débiteurs!$O4175),0,IF(ISBLANK(Débiteurs!$O4175),0,IF(ISNUMBER(Débiteurs!$O4175),Débiteurs!$O4175,Débiteurs!$G4175))),0)</f>
        <v>0</v>
      </c>
      <c r="I4175">
        <f>IF(AND(NOT(ISBLANK(Débiteurs!$I4175)),LOWER(Débiteurs!$I4175)&lt;&gt;"chf"),IF(ISBLANK(Débiteurs!$P4175),0,IF(ISBLANK(Débiteurs!$P4175),0,IF(ISNUMBER(Débiteurs!$P4175),Débiteurs!$P4175,Débiteurs!$G4175))),0)</f>
        <v>0</v>
      </c>
      <c r="J4175">
        <f>IF(AND(NOT(ISBLANK(Débiteurs!$I4175)),LOWER(Débiteurs!$I4175)&lt;&gt;"chf"),IF(ISBLANK(Débiteurs!$Q4175),0,IF(ISBLANK(Débiteurs!$Q4175),0,IF(ISNUMBER(Débiteurs!$Q4175),Débiteurs!$Q4175,Débiteurs!$G4175))),0)</f>
        <v>0</v>
      </c>
    </row>
    <row r="4176" spans="2:10" x14ac:dyDescent="0.25">
      <c r="B4176">
        <f>IF(OR(ISBLANK(Débiteurs!$I4176),LOWER(Débiteurs!$I4176)="chf"),IF(ISBLANK(Débiteurs!N4176),0,IF(ISBLANK(Débiteurs!$G4176),0,IF(ISNUMBER(Débiteurs!N4176),Débiteurs!N4176,Débiteurs!$G4176))),0)</f>
        <v>0</v>
      </c>
      <c r="C4176">
        <f>IF(OR(ISBLANK(Débiteurs!$I4176),LOWER(Débiteurs!$I4176)="chf"),IF(ISBLANK(Débiteurs!O4176),0,IF(ISBLANK(Débiteurs!$G4176),0,IF(ISNUMBER(Débiteurs!O4176),Débiteurs!O4176,Débiteurs!$G4176))),0)</f>
        <v>0</v>
      </c>
      <c r="D4176">
        <f>IF(OR(ISBLANK(Débiteurs!$I4176),LOWER(Débiteurs!$I4176)="chf"),IF(ISBLANK(Débiteurs!P4176),0,IF(ISBLANK(Débiteurs!$G4176),0,IF(ISNUMBER(Débiteurs!P4176),Débiteurs!P4176,Débiteurs!$G4176))),0)</f>
        <v>0</v>
      </c>
      <c r="E4176">
        <f>IF(OR(ISBLANK(Débiteurs!$I4176),LOWER(Débiteurs!$I4176)="chf"),IF(ISBLANK(Débiteurs!Q4176),0,IF(ISBLANK(Débiteurs!$G4176),0,IF(ISNUMBER(Débiteurs!Q4176),Débiteurs!Q4176,Débiteurs!$G4176))),0)</f>
        <v>0</v>
      </c>
      <c r="G4176">
        <f>IF(AND(NOT(ISBLANK(Débiteurs!$I4176)),LOWER(Débiteurs!$I4176)&lt;&gt;"chf"),IF(ISBLANK(Débiteurs!$N4176),0,IF(ISBLANK(Débiteurs!$N4176),0,IF(ISNUMBER(Débiteurs!$N4176),Débiteurs!$N4176,Débiteurs!$G4176))),0)</f>
        <v>0</v>
      </c>
      <c r="H4176">
        <f>IF(AND(NOT(ISBLANK(Débiteurs!$I4176)),LOWER(Débiteurs!$I4176)&lt;&gt;"chf"),IF(ISBLANK(Débiteurs!$O4176),0,IF(ISBLANK(Débiteurs!$O4176),0,IF(ISNUMBER(Débiteurs!$O4176),Débiteurs!$O4176,Débiteurs!$G4176))),0)</f>
        <v>0</v>
      </c>
      <c r="I4176">
        <f>IF(AND(NOT(ISBLANK(Débiteurs!$I4176)),LOWER(Débiteurs!$I4176)&lt;&gt;"chf"),IF(ISBLANK(Débiteurs!$P4176),0,IF(ISBLANK(Débiteurs!$P4176),0,IF(ISNUMBER(Débiteurs!$P4176),Débiteurs!$P4176,Débiteurs!$G4176))),0)</f>
        <v>0</v>
      </c>
      <c r="J4176">
        <f>IF(AND(NOT(ISBLANK(Débiteurs!$I4176)),LOWER(Débiteurs!$I4176)&lt;&gt;"chf"),IF(ISBLANK(Débiteurs!$Q4176),0,IF(ISBLANK(Débiteurs!$Q4176),0,IF(ISNUMBER(Débiteurs!$Q4176),Débiteurs!$Q4176,Débiteurs!$G4176))),0)</f>
        <v>0</v>
      </c>
    </row>
    <row r="4177" spans="2:10" x14ac:dyDescent="0.25">
      <c r="B4177">
        <f>IF(OR(ISBLANK(Débiteurs!$I4177),LOWER(Débiteurs!$I4177)="chf"),IF(ISBLANK(Débiteurs!N4177),0,IF(ISBLANK(Débiteurs!$G4177),0,IF(ISNUMBER(Débiteurs!N4177),Débiteurs!N4177,Débiteurs!$G4177))),0)</f>
        <v>0</v>
      </c>
      <c r="C4177">
        <f>IF(OR(ISBLANK(Débiteurs!$I4177),LOWER(Débiteurs!$I4177)="chf"),IF(ISBLANK(Débiteurs!O4177),0,IF(ISBLANK(Débiteurs!$G4177),0,IF(ISNUMBER(Débiteurs!O4177),Débiteurs!O4177,Débiteurs!$G4177))),0)</f>
        <v>0</v>
      </c>
      <c r="D4177">
        <f>IF(OR(ISBLANK(Débiteurs!$I4177),LOWER(Débiteurs!$I4177)="chf"),IF(ISBLANK(Débiteurs!P4177),0,IF(ISBLANK(Débiteurs!$G4177),0,IF(ISNUMBER(Débiteurs!P4177),Débiteurs!P4177,Débiteurs!$G4177))),0)</f>
        <v>0</v>
      </c>
      <c r="E4177">
        <f>IF(OR(ISBLANK(Débiteurs!$I4177),LOWER(Débiteurs!$I4177)="chf"),IF(ISBLANK(Débiteurs!Q4177),0,IF(ISBLANK(Débiteurs!$G4177),0,IF(ISNUMBER(Débiteurs!Q4177),Débiteurs!Q4177,Débiteurs!$G4177))),0)</f>
        <v>0</v>
      </c>
      <c r="G4177">
        <f>IF(AND(NOT(ISBLANK(Débiteurs!$I4177)),LOWER(Débiteurs!$I4177)&lt;&gt;"chf"),IF(ISBLANK(Débiteurs!$N4177),0,IF(ISBLANK(Débiteurs!$N4177),0,IF(ISNUMBER(Débiteurs!$N4177),Débiteurs!$N4177,Débiteurs!$G4177))),0)</f>
        <v>0</v>
      </c>
      <c r="H4177">
        <f>IF(AND(NOT(ISBLANK(Débiteurs!$I4177)),LOWER(Débiteurs!$I4177)&lt;&gt;"chf"),IF(ISBLANK(Débiteurs!$O4177),0,IF(ISBLANK(Débiteurs!$O4177),0,IF(ISNUMBER(Débiteurs!$O4177),Débiteurs!$O4177,Débiteurs!$G4177))),0)</f>
        <v>0</v>
      </c>
      <c r="I4177">
        <f>IF(AND(NOT(ISBLANK(Débiteurs!$I4177)),LOWER(Débiteurs!$I4177)&lt;&gt;"chf"),IF(ISBLANK(Débiteurs!$P4177),0,IF(ISBLANK(Débiteurs!$P4177),0,IF(ISNUMBER(Débiteurs!$P4177),Débiteurs!$P4177,Débiteurs!$G4177))),0)</f>
        <v>0</v>
      </c>
      <c r="J4177">
        <f>IF(AND(NOT(ISBLANK(Débiteurs!$I4177)),LOWER(Débiteurs!$I4177)&lt;&gt;"chf"),IF(ISBLANK(Débiteurs!$Q4177),0,IF(ISBLANK(Débiteurs!$Q4177),0,IF(ISNUMBER(Débiteurs!$Q4177),Débiteurs!$Q4177,Débiteurs!$G4177))),0)</f>
        <v>0</v>
      </c>
    </row>
    <row r="4178" spans="2:10" x14ac:dyDescent="0.25">
      <c r="B4178">
        <f>IF(OR(ISBLANK(Débiteurs!$I4178),LOWER(Débiteurs!$I4178)="chf"),IF(ISBLANK(Débiteurs!N4178),0,IF(ISBLANK(Débiteurs!$G4178),0,IF(ISNUMBER(Débiteurs!N4178),Débiteurs!N4178,Débiteurs!$G4178))),0)</f>
        <v>0</v>
      </c>
      <c r="C4178">
        <f>IF(OR(ISBLANK(Débiteurs!$I4178),LOWER(Débiteurs!$I4178)="chf"),IF(ISBLANK(Débiteurs!O4178),0,IF(ISBLANK(Débiteurs!$G4178),0,IF(ISNUMBER(Débiteurs!O4178),Débiteurs!O4178,Débiteurs!$G4178))),0)</f>
        <v>0</v>
      </c>
      <c r="D4178">
        <f>IF(OR(ISBLANK(Débiteurs!$I4178),LOWER(Débiteurs!$I4178)="chf"),IF(ISBLANK(Débiteurs!P4178),0,IF(ISBLANK(Débiteurs!$G4178),0,IF(ISNUMBER(Débiteurs!P4178),Débiteurs!P4178,Débiteurs!$G4178))),0)</f>
        <v>0</v>
      </c>
      <c r="E4178">
        <f>IF(OR(ISBLANK(Débiteurs!$I4178),LOWER(Débiteurs!$I4178)="chf"),IF(ISBLANK(Débiteurs!Q4178),0,IF(ISBLANK(Débiteurs!$G4178),0,IF(ISNUMBER(Débiteurs!Q4178),Débiteurs!Q4178,Débiteurs!$G4178))),0)</f>
        <v>0</v>
      </c>
      <c r="G4178">
        <f>IF(AND(NOT(ISBLANK(Débiteurs!$I4178)),LOWER(Débiteurs!$I4178)&lt;&gt;"chf"),IF(ISBLANK(Débiteurs!$N4178),0,IF(ISBLANK(Débiteurs!$N4178),0,IF(ISNUMBER(Débiteurs!$N4178),Débiteurs!$N4178,Débiteurs!$G4178))),0)</f>
        <v>0</v>
      </c>
      <c r="H4178">
        <f>IF(AND(NOT(ISBLANK(Débiteurs!$I4178)),LOWER(Débiteurs!$I4178)&lt;&gt;"chf"),IF(ISBLANK(Débiteurs!$O4178),0,IF(ISBLANK(Débiteurs!$O4178),0,IF(ISNUMBER(Débiteurs!$O4178),Débiteurs!$O4178,Débiteurs!$G4178))),0)</f>
        <v>0</v>
      </c>
      <c r="I4178">
        <f>IF(AND(NOT(ISBLANK(Débiteurs!$I4178)),LOWER(Débiteurs!$I4178)&lt;&gt;"chf"),IF(ISBLANK(Débiteurs!$P4178),0,IF(ISBLANK(Débiteurs!$P4178),0,IF(ISNUMBER(Débiteurs!$P4178),Débiteurs!$P4178,Débiteurs!$G4178))),0)</f>
        <v>0</v>
      </c>
      <c r="J4178">
        <f>IF(AND(NOT(ISBLANK(Débiteurs!$I4178)),LOWER(Débiteurs!$I4178)&lt;&gt;"chf"),IF(ISBLANK(Débiteurs!$Q4178),0,IF(ISBLANK(Débiteurs!$Q4178),0,IF(ISNUMBER(Débiteurs!$Q4178),Débiteurs!$Q4178,Débiteurs!$G4178))),0)</f>
        <v>0</v>
      </c>
    </row>
    <row r="4179" spans="2:10" x14ac:dyDescent="0.25">
      <c r="B4179">
        <f>IF(OR(ISBLANK(Débiteurs!$I4179),LOWER(Débiteurs!$I4179)="chf"),IF(ISBLANK(Débiteurs!N4179),0,IF(ISBLANK(Débiteurs!$G4179),0,IF(ISNUMBER(Débiteurs!N4179),Débiteurs!N4179,Débiteurs!$G4179))),0)</f>
        <v>0</v>
      </c>
      <c r="C4179">
        <f>IF(OR(ISBLANK(Débiteurs!$I4179),LOWER(Débiteurs!$I4179)="chf"),IF(ISBLANK(Débiteurs!O4179),0,IF(ISBLANK(Débiteurs!$G4179),0,IF(ISNUMBER(Débiteurs!O4179),Débiteurs!O4179,Débiteurs!$G4179))),0)</f>
        <v>0</v>
      </c>
      <c r="D4179">
        <f>IF(OR(ISBLANK(Débiteurs!$I4179),LOWER(Débiteurs!$I4179)="chf"),IF(ISBLANK(Débiteurs!P4179),0,IF(ISBLANK(Débiteurs!$G4179),0,IF(ISNUMBER(Débiteurs!P4179),Débiteurs!P4179,Débiteurs!$G4179))),0)</f>
        <v>0</v>
      </c>
      <c r="E4179">
        <f>IF(OR(ISBLANK(Débiteurs!$I4179),LOWER(Débiteurs!$I4179)="chf"),IF(ISBLANK(Débiteurs!Q4179),0,IF(ISBLANK(Débiteurs!$G4179),0,IF(ISNUMBER(Débiteurs!Q4179),Débiteurs!Q4179,Débiteurs!$G4179))),0)</f>
        <v>0</v>
      </c>
      <c r="G4179">
        <f>IF(AND(NOT(ISBLANK(Débiteurs!$I4179)),LOWER(Débiteurs!$I4179)&lt;&gt;"chf"),IF(ISBLANK(Débiteurs!$N4179),0,IF(ISBLANK(Débiteurs!$N4179),0,IF(ISNUMBER(Débiteurs!$N4179),Débiteurs!$N4179,Débiteurs!$G4179))),0)</f>
        <v>0</v>
      </c>
      <c r="H4179">
        <f>IF(AND(NOT(ISBLANK(Débiteurs!$I4179)),LOWER(Débiteurs!$I4179)&lt;&gt;"chf"),IF(ISBLANK(Débiteurs!$O4179),0,IF(ISBLANK(Débiteurs!$O4179),0,IF(ISNUMBER(Débiteurs!$O4179),Débiteurs!$O4179,Débiteurs!$G4179))),0)</f>
        <v>0</v>
      </c>
      <c r="I4179">
        <f>IF(AND(NOT(ISBLANK(Débiteurs!$I4179)),LOWER(Débiteurs!$I4179)&lt;&gt;"chf"),IF(ISBLANK(Débiteurs!$P4179),0,IF(ISBLANK(Débiteurs!$P4179),0,IF(ISNUMBER(Débiteurs!$P4179),Débiteurs!$P4179,Débiteurs!$G4179))),0)</f>
        <v>0</v>
      </c>
      <c r="J4179">
        <f>IF(AND(NOT(ISBLANK(Débiteurs!$I4179)),LOWER(Débiteurs!$I4179)&lt;&gt;"chf"),IF(ISBLANK(Débiteurs!$Q4179),0,IF(ISBLANK(Débiteurs!$Q4179),0,IF(ISNUMBER(Débiteurs!$Q4179),Débiteurs!$Q4179,Débiteurs!$G4179))),0)</f>
        <v>0</v>
      </c>
    </row>
    <row r="4180" spans="2:10" x14ac:dyDescent="0.25">
      <c r="B4180">
        <f>IF(OR(ISBLANK(Débiteurs!$I4180),LOWER(Débiteurs!$I4180)="chf"),IF(ISBLANK(Débiteurs!N4180),0,IF(ISBLANK(Débiteurs!$G4180),0,IF(ISNUMBER(Débiteurs!N4180),Débiteurs!N4180,Débiteurs!$G4180))),0)</f>
        <v>0</v>
      </c>
      <c r="C4180">
        <f>IF(OR(ISBLANK(Débiteurs!$I4180),LOWER(Débiteurs!$I4180)="chf"),IF(ISBLANK(Débiteurs!O4180),0,IF(ISBLANK(Débiteurs!$G4180),0,IF(ISNUMBER(Débiteurs!O4180),Débiteurs!O4180,Débiteurs!$G4180))),0)</f>
        <v>0</v>
      </c>
      <c r="D4180">
        <f>IF(OR(ISBLANK(Débiteurs!$I4180),LOWER(Débiteurs!$I4180)="chf"),IF(ISBLANK(Débiteurs!P4180),0,IF(ISBLANK(Débiteurs!$G4180),0,IF(ISNUMBER(Débiteurs!P4180),Débiteurs!P4180,Débiteurs!$G4180))),0)</f>
        <v>0</v>
      </c>
      <c r="E4180">
        <f>IF(OR(ISBLANK(Débiteurs!$I4180),LOWER(Débiteurs!$I4180)="chf"),IF(ISBLANK(Débiteurs!Q4180),0,IF(ISBLANK(Débiteurs!$G4180),0,IF(ISNUMBER(Débiteurs!Q4180),Débiteurs!Q4180,Débiteurs!$G4180))),0)</f>
        <v>0</v>
      </c>
      <c r="G4180">
        <f>IF(AND(NOT(ISBLANK(Débiteurs!$I4180)),LOWER(Débiteurs!$I4180)&lt;&gt;"chf"),IF(ISBLANK(Débiteurs!$N4180),0,IF(ISBLANK(Débiteurs!$N4180),0,IF(ISNUMBER(Débiteurs!$N4180),Débiteurs!$N4180,Débiteurs!$G4180))),0)</f>
        <v>0</v>
      </c>
      <c r="H4180">
        <f>IF(AND(NOT(ISBLANK(Débiteurs!$I4180)),LOWER(Débiteurs!$I4180)&lt;&gt;"chf"),IF(ISBLANK(Débiteurs!$O4180),0,IF(ISBLANK(Débiteurs!$O4180),0,IF(ISNUMBER(Débiteurs!$O4180),Débiteurs!$O4180,Débiteurs!$G4180))),0)</f>
        <v>0</v>
      </c>
      <c r="I4180">
        <f>IF(AND(NOT(ISBLANK(Débiteurs!$I4180)),LOWER(Débiteurs!$I4180)&lt;&gt;"chf"),IF(ISBLANK(Débiteurs!$P4180),0,IF(ISBLANK(Débiteurs!$P4180),0,IF(ISNUMBER(Débiteurs!$P4180),Débiteurs!$P4180,Débiteurs!$G4180))),0)</f>
        <v>0</v>
      </c>
      <c r="J4180">
        <f>IF(AND(NOT(ISBLANK(Débiteurs!$I4180)),LOWER(Débiteurs!$I4180)&lt;&gt;"chf"),IF(ISBLANK(Débiteurs!$Q4180),0,IF(ISBLANK(Débiteurs!$Q4180),0,IF(ISNUMBER(Débiteurs!$Q4180),Débiteurs!$Q4180,Débiteurs!$G4180))),0)</f>
        <v>0</v>
      </c>
    </row>
    <row r="4181" spans="2:10" x14ac:dyDescent="0.25">
      <c r="B4181">
        <f>IF(OR(ISBLANK(Débiteurs!$I4181),LOWER(Débiteurs!$I4181)="chf"),IF(ISBLANK(Débiteurs!N4181),0,IF(ISBLANK(Débiteurs!$G4181),0,IF(ISNUMBER(Débiteurs!N4181),Débiteurs!N4181,Débiteurs!$G4181))),0)</f>
        <v>0</v>
      </c>
      <c r="C4181">
        <f>IF(OR(ISBLANK(Débiteurs!$I4181),LOWER(Débiteurs!$I4181)="chf"),IF(ISBLANK(Débiteurs!O4181),0,IF(ISBLANK(Débiteurs!$G4181),0,IF(ISNUMBER(Débiteurs!O4181),Débiteurs!O4181,Débiteurs!$G4181))),0)</f>
        <v>0</v>
      </c>
      <c r="D4181">
        <f>IF(OR(ISBLANK(Débiteurs!$I4181),LOWER(Débiteurs!$I4181)="chf"),IF(ISBLANK(Débiteurs!P4181),0,IF(ISBLANK(Débiteurs!$G4181),0,IF(ISNUMBER(Débiteurs!P4181),Débiteurs!P4181,Débiteurs!$G4181))),0)</f>
        <v>0</v>
      </c>
      <c r="E4181">
        <f>IF(OR(ISBLANK(Débiteurs!$I4181),LOWER(Débiteurs!$I4181)="chf"),IF(ISBLANK(Débiteurs!Q4181),0,IF(ISBLANK(Débiteurs!$G4181),0,IF(ISNUMBER(Débiteurs!Q4181),Débiteurs!Q4181,Débiteurs!$G4181))),0)</f>
        <v>0</v>
      </c>
      <c r="G4181">
        <f>IF(AND(NOT(ISBLANK(Débiteurs!$I4181)),LOWER(Débiteurs!$I4181)&lt;&gt;"chf"),IF(ISBLANK(Débiteurs!$N4181),0,IF(ISBLANK(Débiteurs!$N4181),0,IF(ISNUMBER(Débiteurs!$N4181),Débiteurs!$N4181,Débiteurs!$G4181))),0)</f>
        <v>0</v>
      </c>
      <c r="H4181">
        <f>IF(AND(NOT(ISBLANK(Débiteurs!$I4181)),LOWER(Débiteurs!$I4181)&lt;&gt;"chf"),IF(ISBLANK(Débiteurs!$O4181),0,IF(ISBLANK(Débiteurs!$O4181),0,IF(ISNUMBER(Débiteurs!$O4181),Débiteurs!$O4181,Débiteurs!$G4181))),0)</f>
        <v>0</v>
      </c>
      <c r="I4181">
        <f>IF(AND(NOT(ISBLANK(Débiteurs!$I4181)),LOWER(Débiteurs!$I4181)&lt;&gt;"chf"),IF(ISBLANK(Débiteurs!$P4181),0,IF(ISBLANK(Débiteurs!$P4181),0,IF(ISNUMBER(Débiteurs!$P4181),Débiteurs!$P4181,Débiteurs!$G4181))),0)</f>
        <v>0</v>
      </c>
      <c r="J4181">
        <f>IF(AND(NOT(ISBLANK(Débiteurs!$I4181)),LOWER(Débiteurs!$I4181)&lt;&gt;"chf"),IF(ISBLANK(Débiteurs!$Q4181),0,IF(ISBLANK(Débiteurs!$Q4181),0,IF(ISNUMBER(Débiteurs!$Q4181),Débiteurs!$Q4181,Débiteurs!$G4181))),0)</f>
        <v>0</v>
      </c>
    </row>
    <row r="4182" spans="2:10" x14ac:dyDescent="0.25">
      <c r="B4182">
        <f>IF(OR(ISBLANK(Débiteurs!$I4182),LOWER(Débiteurs!$I4182)="chf"),IF(ISBLANK(Débiteurs!N4182),0,IF(ISBLANK(Débiteurs!$G4182),0,IF(ISNUMBER(Débiteurs!N4182),Débiteurs!N4182,Débiteurs!$G4182))),0)</f>
        <v>0</v>
      </c>
      <c r="C4182">
        <f>IF(OR(ISBLANK(Débiteurs!$I4182),LOWER(Débiteurs!$I4182)="chf"),IF(ISBLANK(Débiteurs!O4182),0,IF(ISBLANK(Débiteurs!$G4182),0,IF(ISNUMBER(Débiteurs!O4182),Débiteurs!O4182,Débiteurs!$G4182))),0)</f>
        <v>0</v>
      </c>
      <c r="D4182">
        <f>IF(OR(ISBLANK(Débiteurs!$I4182),LOWER(Débiteurs!$I4182)="chf"),IF(ISBLANK(Débiteurs!P4182),0,IF(ISBLANK(Débiteurs!$G4182),0,IF(ISNUMBER(Débiteurs!P4182),Débiteurs!P4182,Débiteurs!$G4182))),0)</f>
        <v>0</v>
      </c>
      <c r="E4182">
        <f>IF(OR(ISBLANK(Débiteurs!$I4182),LOWER(Débiteurs!$I4182)="chf"),IF(ISBLANK(Débiteurs!Q4182),0,IF(ISBLANK(Débiteurs!$G4182),0,IF(ISNUMBER(Débiteurs!Q4182),Débiteurs!Q4182,Débiteurs!$G4182))),0)</f>
        <v>0</v>
      </c>
      <c r="G4182">
        <f>IF(AND(NOT(ISBLANK(Débiteurs!$I4182)),LOWER(Débiteurs!$I4182)&lt;&gt;"chf"),IF(ISBLANK(Débiteurs!$N4182),0,IF(ISBLANK(Débiteurs!$N4182),0,IF(ISNUMBER(Débiteurs!$N4182),Débiteurs!$N4182,Débiteurs!$G4182))),0)</f>
        <v>0</v>
      </c>
      <c r="H4182">
        <f>IF(AND(NOT(ISBLANK(Débiteurs!$I4182)),LOWER(Débiteurs!$I4182)&lt;&gt;"chf"),IF(ISBLANK(Débiteurs!$O4182),0,IF(ISBLANK(Débiteurs!$O4182),0,IF(ISNUMBER(Débiteurs!$O4182),Débiteurs!$O4182,Débiteurs!$G4182))),0)</f>
        <v>0</v>
      </c>
      <c r="I4182">
        <f>IF(AND(NOT(ISBLANK(Débiteurs!$I4182)),LOWER(Débiteurs!$I4182)&lt;&gt;"chf"),IF(ISBLANK(Débiteurs!$P4182),0,IF(ISBLANK(Débiteurs!$P4182),0,IF(ISNUMBER(Débiteurs!$P4182),Débiteurs!$P4182,Débiteurs!$G4182))),0)</f>
        <v>0</v>
      </c>
      <c r="J4182">
        <f>IF(AND(NOT(ISBLANK(Débiteurs!$I4182)),LOWER(Débiteurs!$I4182)&lt;&gt;"chf"),IF(ISBLANK(Débiteurs!$Q4182),0,IF(ISBLANK(Débiteurs!$Q4182),0,IF(ISNUMBER(Débiteurs!$Q4182),Débiteurs!$Q4182,Débiteurs!$G4182))),0)</f>
        <v>0</v>
      </c>
    </row>
    <row r="4183" spans="2:10" x14ac:dyDescent="0.25">
      <c r="B4183">
        <f>IF(OR(ISBLANK(Débiteurs!$I4183),LOWER(Débiteurs!$I4183)="chf"),IF(ISBLANK(Débiteurs!N4183),0,IF(ISBLANK(Débiteurs!$G4183),0,IF(ISNUMBER(Débiteurs!N4183),Débiteurs!N4183,Débiteurs!$G4183))),0)</f>
        <v>0</v>
      </c>
      <c r="C4183">
        <f>IF(OR(ISBLANK(Débiteurs!$I4183),LOWER(Débiteurs!$I4183)="chf"),IF(ISBLANK(Débiteurs!O4183),0,IF(ISBLANK(Débiteurs!$G4183),0,IF(ISNUMBER(Débiteurs!O4183),Débiteurs!O4183,Débiteurs!$G4183))),0)</f>
        <v>0</v>
      </c>
      <c r="D4183">
        <f>IF(OR(ISBLANK(Débiteurs!$I4183),LOWER(Débiteurs!$I4183)="chf"),IF(ISBLANK(Débiteurs!P4183),0,IF(ISBLANK(Débiteurs!$G4183),0,IF(ISNUMBER(Débiteurs!P4183),Débiteurs!P4183,Débiteurs!$G4183))),0)</f>
        <v>0</v>
      </c>
      <c r="E4183">
        <f>IF(OR(ISBLANK(Débiteurs!$I4183),LOWER(Débiteurs!$I4183)="chf"),IF(ISBLANK(Débiteurs!Q4183),0,IF(ISBLANK(Débiteurs!$G4183),0,IF(ISNUMBER(Débiteurs!Q4183),Débiteurs!Q4183,Débiteurs!$G4183))),0)</f>
        <v>0</v>
      </c>
      <c r="G4183">
        <f>IF(AND(NOT(ISBLANK(Débiteurs!$I4183)),LOWER(Débiteurs!$I4183)&lt;&gt;"chf"),IF(ISBLANK(Débiteurs!$N4183),0,IF(ISBLANK(Débiteurs!$N4183),0,IF(ISNUMBER(Débiteurs!$N4183),Débiteurs!$N4183,Débiteurs!$G4183))),0)</f>
        <v>0</v>
      </c>
      <c r="H4183">
        <f>IF(AND(NOT(ISBLANK(Débiteurs!$I4183)),LOWER(Débiteurs!$I4183)&lt;&gt;"chf"),IF(ISBLANK(Débiteurs!$O4183),0,IF(ISBLANK(Débiteurs!$O4183),0,IF(ISNUMBER(Débiteurs!$O4183),Débiteurs!$O4183,Débiteurs!$G4183))),0)</f>
        <v>0</v>
      </c>
      <c r="I4183">
        <f>IF(AND(NOT(ISBLANK(Débiteurs!$I4183)),LOWER(Débiteurs!$I4183)&lt;&gt;"chf"),IF(ISBLANK(Débiteurs!$P4183),0,IF(ISBLANK(Débiteurs!$P4183),0,IF(ISNUMBER(Débiteurs!$P4183),Débiteurs!$P4183,Débiteurs!$G4183))),0)</f>
        <v>0</v>
      </c>
      <c r="J4183">
        <f>IF(AND(NOT(ISBLANK(Débiteurs!$I4183)),LOWER(Débiteurs!$I4183)&lt;&gt;"chf"),IF(ISBLANK(Débiteurs!$Q4183),0,IF(ISBLANK(Débiteurs!$Q4183),0,IF(ISNUMBER(Débiteurs!$Q4183),Débiteurs!$Q4183,Débiteurs!$G4183))),0)</f>
        <v>0</v>
      </c>
    </row>
    <row r="4184" spans="2:10" x14ac:dyDescent="0.25">
      <c r="B4184">
        <f>IF(OR(ISBLANK(Débiteurs!$I4184),LOWER(Débiteurs!$I4184)="chf"),IF(ISBLANK(Débiteurs!N4184),0,IF(ISBLANK(Débiteurs!$G4184),0,IF(ISNUMBER(Débiteurs!N4184),Débiteurs!N4184,Débiteurs!$G4184))),0)</f>
        <v>0</v>
      </c>
      <c r="C4184">
        <f>IF(OR(ISBLANK(Débiteurs!$I4184),LOWER(Débiteurs!$I4184)="chf"),IF(ISBLANK(Débiteurs!O4184),0,IF(ISBLANK(Débiteurs!$G4184),0,IF(ISNUMBER(Débiteurs!O4184),Débiteurs!O4184,Débiteurs!$G4184))),0)</f>
        <v>0</v>
      </c>
      <c r="D4184">
        <f>IF(OR(ISBLANK(Débiteurs!$I4184),LOWER(Débiteurs!$I4184)="chf"),IF(ISBLANK(Débiteurs!P4184),0,IF(ISBLANK(Débiteurs!$G4184),0,IF(ISNUMBER(Débiteurs!P4184),Débiteurs!P4184,Débiteurs!$G4184))),0)</f>
        <v>0</v>
      </c>
      <c r="E4184">
        <f>IF(OR(ISBLANK(Débiteurs!$I4184),LOWER(Débiteurs!$I4184)="chf"),IF(ISBLANK(Débiteurs!Q4184),0,IF(ISBLANK(Débiteurs!$G4184),0,IF(ISNUMBER(Débiteurs!Q4184),Débiteurs!Q4184,Débiteurs!$G4184))),0)</f>
        <v>0</v>
      </c>
      <c r="G4184">
        <f>IF(AND(NOT(ISBLANK(Débiteurs!$I4184)),LOWER(Débiteurs!$I4184)&lt;&gt;"chf"),IF(ISBLANK(Débiteurs!$N4184),0,IF(ISBLANK(Débiteurs!$N4184),0,IF(ISNUMBER(Débiteurs!$N4184),Débiteurs!$N4184,Débiteurs!$G4184))),0)</f>
        <v>0</v>
      </c>
      <c r="H4184">
        <f>IF(AND(NOT(ISBLANK(Débiteurs!$I4184)),LOWER(Débiteurs!$I4184)&lt;&gt;"chf"),IF(ISBLANK(Débiteurs!$O4184),0,IF(ISBLANK(Débiteurs!$O4184),0,IF(ISNUMBER(Débiteurs!$O4184),Débiteurs!$O4184,Débiteurs!$G4184))),0)</f>
        <v>0</v>
      </c>
      <c r="I4184">
        <f>IF(AND(NOT(ISBLANK(Débiteurs!$I4184)),LOWER(Débiteurs!$I4184)&lt;&gt;"chf"),IF(ISBLANK(Débiteurs!$P4184),0,IF(ISBLANK(Débiteurs!$P4184),0,IF(ISNUMBER(Débiteurs!$P4184),Débiteurs!$P4184,Débiteurs!$G4184))),0)</f>
        <v>0</v>
      </c>
      <c r="J4184">
        <f>IF(AND(NOT(ISBLANK(Débiteurs!$I4184)),LOWER(Débiteurs!$I4184)&lt;&gt;"chf"),IF(ISBLANK(Débiteurs!$Q4184),0,IF(ISBLANK(Débiteurs!$Q4184),0,IF(ISNUMBER(Débiteurs!$Q4184),Débiteurs!$Q4184,Débiteurs!$G4184))),0)</f>
        <v>0</v>
      </c>
    </row>
    <row r="4185" spans="2:10" x14ac:dyDescent="0.25">
      <c r="B4185">
        <f>IF(OR(ISBLANK(Débiteurs!$I4185),LOWER(Débiteurs!$I4185)="chf"),IF(ISBLANK(Débiteurs!N4185),0,IF(ISBLANK(Débiteurs!$G4185),0,IF(ISNUMBER(Débiteurs!N4185),Débiteurs!N4185,Débiteurs!$G4185))),0)</f>
        <v>0</v>
      </c>
      <c r="C4185">
        <f>IF(OR(ISBLANK(Débiteurs!$I4185),LOWER(Débiteurs!$I4185)="chf"),IF(ISBLANK(Débiteurs!O4185),0,IF(ISBLANK(Débiteurs!$G4185),0,IF(ISNUMBER(Débiteurs!O4185),Débiteurs!O4185,Débiteurs!$G4185))),0)</f>
        <v>0</v>
      </c>
      <c r="D4185">
        <f>IF(OR(ISBLANK(Débiteurs!$I4185),LOWER(Débiteurs!$I4185)="chf"),IF(ISBLANK(Débiteurs!P4185),0,IF(ISBLANK(Débiteurs!$G4185),0,IF(ISNUMBER(Débiteurs!P4185),Débiteurs!P4185,Débiteurs!$G4185))),0)</f>
        <v>0</v>
      </c>
      <c r="E4185">
        <f>IF(OR(ISBLANK(Débiteurs!$I4185),LOWER(Débiteurs!$I4185)="chf"),IF(ISBLANK(Débiteurs!Q4185),0,IF(ISBLANK(Débiteurs!$G4185),0,IF(ISNUMBER(Débiteurs!Q4185),Débiteurs!Q4185,Débiteurs!$G4185))),0)</f>
        <v>0</v>
      </c>
      <c r="G4185">
        <f>IF(AND(NOT(ISBLANK(Débiteurs!$I4185)),LOWER(Débiteurs!$I4185)&lt;&gt;"chf"),IF(ISBLANK(Débiteurs!$N4185),0,IF(ISBLANK(Débiteurs!$N4185),0,IF(ISNUMBER(Débiteurs!$N4185),Débiteurs!$N4185,Débiteurs!$G4185))),0)</f>
        <v>0</v>
      </c>
      <c r="H4185">
        <f>IF(AND(NOT(ISBLANK(Débiteurs!$I4185)),LOWER(Débiteurs!$I4185)&lt;&gt;"chf"),IF(ISBLANK(Débiteurs!$O4185),0,IF(ISBLANK(Débiteurs!$O4185),0,IF(ISNUMBER(Débiteurs!$O4185),Débiteurs!$O4185,Débiteurs!$G4185))),0)</f>
        <v>0</v>
      </c>
      <c r="I4185">
        <f>IF(AND(NOT(ISBLANK(Débiteurs!$I4185)),LOWER(Débiteurs!$I4185)&lt;&gt;"chf"),IF(ISBLANK(Débiteurs!$P4185),0,IF(ISBLANK(Débiteurs!$P4185),0,IF(ISNUMBER(Débiteurs!$P4185),Débiteurs!$P4185,Débiteurs!$G4185))),0)</f>
        <v>0</v>
      </c>
      <c r="J4185">
        <f>IF(AND(NOT(ISBLANK(Débiteurs!$I4185)),LOWER(Débiteurs!$I4185)&lt;&gt;"chf"),IF(ISBLANK(Débiteurs!$Q4185),0,IF(ISBLANK(Débiteurs!$Q4185),0,IF(ISNUMBER(Débiteurs!$Q4185),Débiteurs!$Q4185,Débiteurs!$G4185))),0)</f>
        <v>0</v>
      </c>
    </row>
    <row r="4186" spans="2:10" x14ac:dyDescent="0.25">
      <c r="B4186">
        <f>IF(OR(ISBLANK(Débiteurs!$I4186),LOWER(Débiteurs!$I4186)="chf"),IF(ISBLANK(Débiteurs!N4186),0,IF(ISBLANK(Débiteurs!$G4186),0,IF(ISNUMBER(Débiteurs!N4186),Débiteurs!N4186,Débiteurs!$G4186))),0)</f>
        <v>0</v>
      </c>
      <c r="C4186">
        <f>IF(OR(ISBLANK(Débiteurs!$I4186),LOWER(Débiteurs!$I4186)="chf"),IF(ISBLANK(Débiteurs!O4186),0,IF(ISBLANK(Débiteurs!$G4186),0,IF(ISNUMBER(Débiteurs!O4186),Débiteurs!O4186,Débiteurs!$G4186))),0)</f>
        <v>0</v>
      </c>
      <c r="D4186">
        <f>IF(OR(ISBLANK(Débiteurs!$I4186),LOWER(Débiteurs!$I4186)="chf"),IF(ISBLANK(Débiteurs!P4186),0,IF(ISBLANK(Débiteurs!$G4186),0,IF(ISNUMBER(Débiteurs!P4186),Débiteurs!P4186,Débiteurs!$G4186))),0)</f>
        <v>0</v>
      </c>
      <c r="E4186">
        <f>IF(OR(ISBLANK(Débiteurs!$I4186),LOWER(Débiteurs!$I4186)="chf"),IF(ISBLANK(Débiteurs!Q4186),0,IF(ISBLANK(Débiteurs!$G4186),0,IF(ISNUMBER(Débiteurs!Q4186),Débiteurs!Q4186,Débiteurs!$G4186))),0)</f>
        <v>0</v>
      </c>
      <c r="G4186">
        <f>IF(AND(NOT(ISBLANK(Débiteurs!$I4186)),LOWER(Débiteurs!$I4186)&lt;&gt;"chf"),IF(ISBLANK(Débiteurs!$N4186),0,IF(ISBLANK(Débiteurs!$N4186),0,IF(ISNUMBER(Débiteurs!$N4186),Débiteurs!$N4186,Débiteurs!$G4186))),0)</f>
        <v>0</v>
      </c>
      <c r="H4186">
        <f>IF(AND(NOT(ISBLANK(Débiteurs!$I4186)),LOWER(Débiteurs!$I4186)&lt;&gt;"chf"),IF(ISBLANK(Débiteurs!$O4186),0,IF(ISBLANK(Débiteurs!$O4186),0,IF(ISNUMBER(Débiteurs!$O4186),Débiteurs!$O4186,Débiteurs!$G4186))),0)</f>
        <v>0</v>
      </c>
      <c r="I4186">
        <f>IF(AND(NOT(ISBLANK(Débiteurs!$I4186)),LOWER(Débiteurs!$I4186)&lt;&gt;"chf"),IF(ISBLANK(Débiteurs!$P4186),0,IF(ISBLANK(Débiteurs!$P4186),0,IF(ISNUMBER(Débiteurs!$P4186),Débiteurs!$P4186,Débiteurs!$G4186))),0)</f>
        <v>0</v>
      </c>
      <c r="J4186">
        <f>IF(AND(NOT(ISBLANK(Débiteurs!$I4186)),LOWER(Débiteurs!$I4186)&lt;&gt;"chf"),IF(ISBLANK(Débiteurs!$Q4186),0,IF(ISBLANK(Débiteurs!$Q4186),0,IF(ISNUMBER(Débiteurs!$Q4186),Débiteurs!$Q4186,Débiteurs!$G4186))),0)</f>
        <v>0</v>
      </c>
    </row>
    <row r="4187" spans="2:10" x14ac:dyDescent="0.25">
      <c r="B4187">
        <f>IF(OR(ISBLANK(Débiteurs!$I4187),LOWER(Débiteurs!$I4187)="chf"),IF(ISBLANK(Débiteurs!N4187),0,IF(ISBLANK(Débiteurs!$G4187),0,IF(ISNUMBER(Débiteurs!N4187),Débiteurs!N4187,Débiteurs!$G4187))),0)</f>
        <v>0</v>
      </c>
      <c r="C4187">
        <f>IF(OR(ISBLANK(Débiteurs!$I4187),LOWER(Débiteurs!$I4187)="chf"),IF(ISBLANK(Débiteurs!O4187),0,IF(ISBLANK(Débiteurs!$G4187),0,IF(ISNUMBER(Débiteurs!O4187),Débiteurs!O4187,Débiteurs!$G4187))),0)</f>
        <v>0</v>
      </c>
      <c r="D4187">
        <f>IF(OR(ISBLANK(Débiteurs!$I4187),LOWER(Débiteurs!$I4187)="chf"),IF(ISBLANK(Débiteurs!P4187),0,IF(ISBLANK(Débiteurs!$G4187),0,IF(ISNUMBER(Débiteurs!P4187),Débiteurs!P4187,Débiteurs!$G4187))),0)</f>
        <v>0</v>
      </c>
      <c r="E4187">
        <f>IF(OR(ISBLANK(Débiteurs!$I4187),LOWER(Débiteurs!$I4187)="chf"),IF(ISBLANK(Débiteurs!Q4187),0,IF(ISBLANK(Débiteurs!$G4187),0,IF(ISNUMBER(Débiteurs!Q4187),Débiteurs!Q4187,Débiteurs!$G4187))),0)</f>
        <v>0</v>
      </c>
      <c r="G4187">
        <f>IF(AND(NOT(ISBLANK(Débiteurs!$I4187)),LOWER(Débiteurs!$I4187)&lt;&gt;"chf"),IF(ISBLANK(Débiteurs!$N4187),0,IF(ISBLANK(Débiteurs!$N4187),0,IF(ISNUMBER(Débiteurs!$N4187),Débiteurs!$N4187,Débiteurs!$G4187))),0)</f>
        <v>0</v>
      </c>
      <c r="H4187">
        <f>IF(AND(NOT(ISBLANK(Débiteurs!$I4187)),LOWER(Débiteurs!$I4187)&lt;&gt;"chf"),IF(ISBLANK(Débiteurs!$O4187),0,IF(ISBLANK(Débiteurs!$O4187),0,IF(ISNUMBER(Débiteurs!$O4187),Débiteurs!$O4187,Débiteurs!$G4187))),0)</f>
        <v>0</v>
      </c>
      <c r="I4187">
        <f>IF(AND(NOT(ISBLANK(Débiteurs!$I4187)),LOWER(Débiteurs!$I4187)&lt;&gt;"chf"),IF(ISBLANK(Débiteurs!$P4187),0,IF(ISBLANK(Débiteurs!$P4187),0,IF(ISNUMBER(Débiteurs!$P4187),Débiteurs!$P4187,Débiteurs!$G4187))),0)</f>
        <v>0</v>
      </c>
      <c r="J4187">
        <f>IF(AND(NOT(ISBLANK(Débiteurs!$I4187)),LOWER(Débiteurs!$I4187)&lt;&gt;"chf"),IF(ISBLANK(Débiteurs!$Q4187),0,IF(ISBLANK(Débiteurs!$Q4187),0,IF(ISNUMBER(Débiteurs!$Q4187),Débiteurs!$Q4187,Débiteurs!$G4187))),0)</f>
        <v>0</v>
      </c>
    </row>
    <row r="4188" spans="2:10" x14ac:dyDescent="0.25">
      <c r="B4188">
        <f>IF(OR(ISBLANK(Débiteurs!$I4188),LOWER(Débiteurs!$I4188)="chf"),IF(ISBLANK(Débiteurs!N4188),0,IF(ISBLANK(Débiteurs!$G4188),0,IF(ISNUMBER(Débiteurs!N4188),Débiteurs!N4188,Débiteurs!$G4188))),0)</f>
        <v>0</v>
      </c>
      <c r="C4188">
        <f>IF(OR(ISBLANK(Débiteurs!$I4188),LOWER(Débiteurs!$I4188)="chf"),IF(ISBLANK(Débiteurs!O4188),0,IF(ISBLANK(Débiteurs!$G4188),0,IF(ISNUMBER(Débiteurs!O4188),Débiteurs!O4188,Débiteurs!$G4188))),0)</f>
        <v>0</v>
      </c>
      <c r="D4188">
        <f>IF(OR(ISBLANK(Débiteurs!$I4188),LOWER(Débiteurs!$I4188)="chf"),IF(ISBLANK(Débiteurs!P4188),0,IF(ISBLANK(Débiteurs!$G4188),0,IF(ISNUMBER(Débiteurs!P4188),Débiteurs!P4188,Débiteurs!$G4188))),0)</f>
        <v>0</v>
      </c>
      <c r="E4188">
        <f>IF(OR(ISBLANK(Débiteurs!$I4188),LOWER(Débiteurs!$I4188)="chf"),IF(ISBLANK(Débiteurs!Q4188),0,IF(ISBLANK(Débiteurs!$G4188),0,IF(ISNUMBER(Débiteurs!Q4188),Débiteurs!Q4188,Débiteurs!$G4188))),0)</f>
        <v>0</v>
      </c>
      <c r="G4188">
        <f>IF(AND(NOT(ISBLANK(Débiteurs!$I4188)),LOWER(Débiteurs!$I4188)&lt;&gt;"chf"),IF(ISBLANK(Débiteurs!$N4188),0,IF(ISBLANK(Débiteurs!$N4188),0,IF(ISNUMBER(Débiteurs!$N4188),Débiteurs!$N4188,Débiteurs!$G4188))),0)</f>
        <v>0</v>
      </c>
      <c r="H4188">
        <f>IF(AND(NOT(ISBLANK(Débiteurs!$I4188)),LOWER(Débiteurs!$I4188)&lt;&gt;"chf"),IF(ISBLANK(Débiteurs!$O4188),0,IF(ISBLANK(Débiteurs!$O4188),0,IF(ISNUMBER(Débiteurs!$O4188),Débiteurs!$O4188,Débiteurs!$G4188))),0)</f>
        <v>0</v>
      </c>
      <c r="I4188">
        <f>IF(AND(NOT(ISBLANK(Débiteurs!$I4188)),LOWER(Débiteurs!$I4188)&lt;&gt;"chf"),IF(ISBLANK(Débiteurs!$P4188),0,IF(ISBLANK(Débiteurs!$P4188),0,IF(ISNUMBER(Débiteurs!$P4188),Débiteurs!$P4188,Débiteurs!$G4188))),0)</f>
        <v>0</v>
      </c>
      <c r="J4188">
        <f>IF(AND(NOT(ISBLANK(Débiteurs!$I4188)),LOWER(Débiteurs!$I4188)&lt;&gt;"chf"),IF(ISBLANK(Débiteurs!$Q4188),0,IF(ISBLANK(Débiteurs!$Q4188),0,IF(ISNUMBER(Débiteurs!$Q4188),Débiteurs!$Q4188,Débiteurs!$G4188))),0)</f>
        <v>0</v>
      </c>
    </row>
    <row r="4189" spans="2:10" x14ac:dyDescent="0.25">
      <c r="B4189">
        <f>IF(OR(ISBLANK(Débiteurs!$I4189),LOWER(Débiteurs!$I4189)="chf"),IF(ISBLANK(Débiteurs!N4189),0,IF(ISBLANK(Débiteurs!$G4189),0,IF(ISNUMBER(Débiteurs!N4189),Débiteurs!N4189,Débiteurs!$G4189))),0)</f>
        <v>0</v>
      </c>
      <c r="C4189">
        <f>IF(OR(ISBLANK(Débiteurs!$I4189),LOWER(Débiteurs!$I4189)="chf"),IF(ISBLANK(Débiteurs!O4189),0,IF(ISBLANK(Débiteurs!$G4189),0,IF(ISNUMBER(Débiteurs!O4189),Débiteurs!O4189,Débiteurs!$G4189))),0)</f>
        <v>0</v>
      </c>
      <c r="D4189">
        <f>IF(OR(ISBLANK(Débiteurs!$I4189),LOWER(Débiteurs!$I4189)="chf"),IF(ISBLANK(Débiteurs!P4189),0,IF(ISBLANK(Débiteurs!$G4189),0,IF(ISNUMBER(Débiteurs!P4189),Débiteurs!P4189,Débiteurs!$G4189))),0)</f>
        <v>0</v>
      </c>
      <c r="E4189">
        <f>IF(OR(ISBLANK(Débiteurs!$I4189),LOWER(Débiteurs!$I4189)="chf"),IF(ISBLANK(Débiteurs!Q4189),0,IF(ISBLANK(Débiteurs!$G4189),0,IF(ISNUMBER(Débiteurs!Q4189),Débiteurs!Q4189,Débiteurs!$G4189))),0)</f>
        <v>0</v>
      </c>
      <c r="G4189">
        <f>IF(AND(NOT(ISBLANK(Débiteurs!$I4189)),LOWER(Débiteurs!$I4189)&lt;&gt;"chf"),IF(ISBLANK(Débiteurs!$N4189),0,IF(ISBLANK(Débiteurs!$N4189),0,IF(ISNUMBER(Débiteurs!$N4189),Débiteurs!$N4189,Débiteurs!$G4189))),0)</f>
        <v>0</v>
      </c>
      <c r="H4189">
        <f>IF(AND(NOT(ISBLANK(Débiteurs!$I4189)),LOWER(Débiteurs!$I4189)&lt;&gt;"chf"),IF(ISBLANK(Débiteurs!$O4189),0,IF(ISBLANK(Débiteurs!$O4189),0,IF(ISNUMBER(Débiteurs!$O4189),Débiteurs!$O4189,Débiteurs!$G4189))),0)</f>
        <v>0</v>
      </c>
      <c r="I4189">
        <f>IF(AND(NOT(ISBLANK(Débiteurs!$I4189)),LOWER(Débiteurs!$I4189)&lt;&gt;"chf"),IF(ISBLANK(Débiteurs!$P4189),0,IF(ISBLANK(Débiteurs!$P4189),0,IF(ISNUMBER(Débiteurs!$P4189),Débiteurs!$P4189,Débiteurs!$G4189))),0)</f>
        <v>0</v>
      </c>
      <c r="J4189">
        <f>IF(AND(NOT(ISBLANK(Débiteurs!$I4189)),LOWER(Débiteurs!$I4189)&lt;&gt;"chf"),IF(ISBLANK(Débiteurs!$Q4189),0,IF(ISBLANK(Débiteurs!$Q4189),0,IF(ISNUMBER(Débiteurs!$Q4189),Débiteurs!$Q4189,Débiteurs!$G4189))),0)</f>
        <v>0</v>
      </c>
    </row>
    <row r="4190" spans="2:10" x14ac:dyDescent="0.25">
      <c r="B4190">
        <f>IF(OR(ISBLANK(Débiteurs!$I4190),LOWER(Débiteurs!$I4190)="chf"),IF(ISBLANK(Débiteurs!N4190),0,IF(ISBLANK(Débiteurs!$G4190),0,IF(ISNUMBER(Débiteurs!N4190),Débiteurs!N4190,Débiteurs!$G4190))),0)</f>
        <v>0</v>
      </c>
      <c r="C4190">
        <f>IF(OR(ISBLANK(Débiteurs!$I4190),LOWER(Débiteurs!$I4190)="chf"),IF(ISBLANK(Débiteurs!O4190),0,IF(ISBLANK(Débiteurs!$G4190),0,IF(ISNUMBER(Débiteurs!O4190),Débiteurs!O4190,Débiteurs!$G4190))),0)</f>
        <v>0</v>
      </c>
      <c r="D4190">
        <f>IF(OR(ISBLANK(Débiteurs!$I4190),LOWER(Débiteurs!$I4190)="chf"),IF(ISBLANK(Débiteurs!P4190),0,IF(ISBLANK(Débiteurs!$G4190),0,IF(ISNUMBER(Débiteurs!P4190),Débiteurs!P4190,Débiteurs!$G4190))),0)</f>
        <v>0</v>
      </c>
      <c r="E4190">
        <f>IF(OR(ISBLANK(Débiteurs!$I4190),LOWER(Débiteurs!$I4190)="chf"),IF(ISBLANK(Débiteurs!Q4190),0,IF(ISBLANK(Débiteurs!$G4190),0,IF(ISNUMBER(Débiteurs!Q4190),Débiteurs!Q4190,Débiteurs!$G4190))),0)</f>
        <v>0</v>
      </c>
      <c r="G4190">
        <f>IF(AND(NOT(ISBLANK(Débiteurs!$I4190)),LOWER(Débiteurs!$I4190)&lt;&gt;"chf"),IF(ISBLANK(Débiteurs!$N4190),0,IF(ISBLANK(Débiteurs!$N4190),0,IF(ISNUMBER(Débiteurs!$N4190),Débiteurs!$N4190,Débiteurs!$G4190))),0)</f>
        <v>0</v>
      </c>
      <c r="H4190">
        <f>IF(AND(NOT(ISBLANK(Débiteurs!$I4190)),LOWER(Débiteurs!$I4190)&lt;&gt;"chf"),IF(ISBLANK(Débiteurs!$O4190),0,IF(ISBLANK(Débiteurs!$O4190),0,IF(ISNUMBER(Débiteurs!$O4190),Débiteurs!$O4190,Débiteurs!$G4190))),0)</f>
        <v>0</v>
      </c>
      <c r="I4190">
        <f>IF(AND(NOT(ISBLANK(Débiteurs!$I4190)),LOWER(Débiteurs!$I4190)&lt;&gt;"chf"),IF(ISBLANK(Débiteurs!$P4190),0,IF(ISBLANK(Débiteurs!$P4190),0,IF(ISNUMBER(Débiteurs!$P4190),Débiteurs!$P4190,Débiteurs!$G4190))),0)</f>
        <v>0</v>
      </c>
      <c r="J4190">
        <f>IF(AND(NOT(ISBLANK(Débiteurs!$I4190)),LOWER(Débiteurs!$I4190)&lt;&gt;"chf"),IF(ISBLANK(Débiteurs!$Q4190),0,IF(ISBLANK(Débiteurs!$Q4190),0,IF(ISNUMBER(Débiteurs!$Q4190),Débiteurs!$Q4190,Débiteurs!$G4190))),0)</f>
        <v>0</v>
      </c>
    </row>
    <row r="4191" spans="2:10" x14ac:dyDescent="0.25">
      <c r="B4191">
        <f>IF(OR(ISBLANK(Débiteurs!$I4191),LOWER(Débiteurs!$I4191)="chf"),IF(ISBLANK(Débiteurs!N4191),0,IF(ISBLANK(Débiteurs!$G4191),0,IF(ISNUMBER(Débiteurs!N4191),Débiteurs!N4191,Débiteurs!$G4191))),0)</f>
        <v>0</v>
      </c>
      <c r="C4191">
        <f>IF(OR(ISBLANK(Débiteurs!$I4191),LOWER(Débiteurs!$I4191)="chf"),IF(ISBLANK(Débiteurs!O4191),0,IF(ISBLANK(Débiteurs!$G4191),0,IF(ISNUMBER(Débiteurs!O4191),Débiteurs!O4191,Débiteurs!$G4191))),0)</f>
        <v>0</v>
      </c>
      <c r="D4191">
        <f>IF(OR(ISBLANK(Débiteurs!$I4191),LOWER(Débiteurs!$I4191)="chf"),IF(ISBLANK(Débiteurs!P4191),0,IF(ISBLANK(Débiteurs!$G4191),0,IF(ISNUMBER(Débiteurs!P4191),Débiteurs!P4191,Débiteurs!$G4191))),0)</f>
        <v>0</v>
      </c>
      <c r="E4191">
        <f>IF(OR(ISBLANK(Débiteurs!$I4191),LOWER(Débiteurs!$I4191)="chf"),IF(ISBLANK(Débiteurs!Q4191),0,IF(ISBLANK(Débiteurs!$G4191),0,IF(ISNUMBER(Débiteurs!Q4191),Débiteurs!Q4191,Débiteurs!$G4191))),0)</f>
        <v>0</v>
      </c>
      <c r="G4191">
        <f>IF(AND(NOT(ISBLANK(Débiteurs!$I4191)),LOWER(Débiteurs!$I4191)&lt;&gt;"chf"),IF(ISBLANK(Débiteurs!$N4191),0,IF(ISBLANK(Débiteurs!$N4191),0,IF(ISNUMBER(Débiteurs!$N4191),Débiteurs!$N4191,Débiteurs!$G4191))),0)</f>
        <v>0</v>
      </c>
      <c r="H4191">
        <f>IF(AND(NOT(ISBLANK(Débiteurs!$I4191)),LOWER(Débiteurs!$I4191)&lt;&gt;"chf"),IF(ISBLANK(Débiteurs!$O4191),0,IF(ISBLANK(Débiteurs!$O4191),0,IF(ISNUMBER(Débiteurs!$O4191),Débiteurs!$O4191,Débiteurs!$G4191))),0)</f>
        <v>0</v>
      </c>
      <c r="I4191">
        <f>IF(AND(NOT(ISBLANK(Débiteurs!$I4191)),LOWER(Débiteurs!$I4191)&lt;&gt;"chf"),IF(ISBLANK(Débiteurs!$P4191),0,IF(ISBLANK(Débiteurs!$P4191),0,IF(ISNUMBER(Débiteurs!$P4191),Débiteurs!$P4191,Débiteurs!$G4191))),0)</f>
        <v>0</v>
      </c>
      <c r="J4191">
        <f>IF(AND(NOT(ISBLANK(Débiteurs!$I4191)),LOWER(Débiteurs!$I4191)&lt;&gt;"chf"),IF(ISBLANK(Débiteurs!$Q4191),0,IF(ISBLANK(Débiteurs!$Q4191),0,IF(ISNUMBER(Débiteurs!$Q4191),Débiteurs!$Q4191,Débiteurs!$G4191))),0)</f>
        <v>0</v>
      </c>
    </row>
    <row r="4192" spans="2:10" x14ac:dyDescent="0.25">
      <c r="B4192">
        <f>IF(OR(ISBLANK(Débiteurs!$I4192),LOWER(Débiteurs!$I4192)="chf"),IF(ISBLANK(Débiteurs!N4192),0,IF(ISBLANK(Débiteurs!$G4192),0,IF(ISNUMBER(Débiteurs!N4192),Débiteurs!N4192,Débiteurs!$G4192))),0)</f>
        <v>0</v>
      </c>
      <c r="C4192">
        <f>IF(OR(ISBLANK(Débiteurs!$I4192),LOWER(Débiteurs!$I4192)="chf"),IF(ISBLANK(Débiteurs!O4192),0,IF(ISBLANK(Débiteurs!$G4192),0,IF(ISNUMBER(Débiteurs!O4192),Débiteurs!O4192,Débiteurs!$G4192))),0)</f>
        <v>0</v>
      </c>
      <c r="D4192">
        <f>IF(OR(ISBLANK(Débiteurs!$I4192),LOWER(Débiteurs!$I4192)="chf"),IF(ISBLANK(Débiteurs!P4192),0,IF(ISBLANK(Débiteurs!$G4192),0,IF(ISNUMBER(Débiteurs!P4192),Débiteurs!P4192,Débiteurs!$G4192))),0)</f>
        <v>0</v>
      </c>
      <c r="E4192">
        <f>IF(OR(ISBLANK(Débiteurs!$I4192),LOWER(Débiteurs!$I4192)="chf"),IF(ISBLANK(Débiteurs!Q4192),0,IF(ISBLANK(Débiteurs!$G4192),0,IF(ISNUMBER(Débiteurs!Q4192),Débiteurs!Q4192,Débiteurs!$G4192))),0)</f>
        <v>0</v>
      </c>
      <c r="G4192">
        <f>IF(AND(NOT(ISBLANK(Débiteurs!$I4192)),LOWER(Débiteurs!$I4192)&lt;&gt;"chf"),IF(ISBLANK(Débiteurs!$N4192),0,IF(ISBLANK(Débiteurs!$N4192),0,IF(ISNUMBER(Débiteurs!$N4192),Débiteurs!$N4192,Débiteurs!$G4192))),0)</f>
        <v>0</v>
      </c>
      <c r="H4192">
        <f>IF(AND(NOT(ISBLANK(Débiteurs!$I4192)),LOWER(Débiteurs!$I4192)&lt;&gt;"chf"),IF(ISBLANK(Débiteurs!$O4192),0,IF(ISBLANK(Débiteurs!$O4192),0,IF(ISNUMBER(Débiteurs!$O4192),Débiteurs!$O4192,Débiteurs!$G4192))),0)</f>
        <v>0</v>
      </c>
      <c r="I4192">
        <f>IF(AND(NOT(ISBLANK(Débiteurs!$I4192)),LOWER(Débiteurs!$I4192)&lt;&gt;"chf"),IF(ISBLANK(Débiteurs!$P4192),0,IF(ISBLANK(Débiteurs!$P4192),0,IF(ISNUMBER(Débiteurs!$P4192),Débiteurs!$P4192,Débiteurs!$G4192))),0)</f>
        <v>0</v>
      </c>
      <c r="J4192">
        <f>IF(AND(NOT(ISBLANK(Débiteurs!$I4192)),LOWER(Débiteurs!$I4192)&lt;&gt;"chf"),IF(ISBLANK(Débiteurs!$Q4192),0,IF(ISBLANK(Débiteurs!$Q4192),0,IF(ISNUMBER(Débiteurs!$Q4192),Débiteurs!$Q4192,Débiteurs!$G4192))),0)</f>
        <v>0</v>
      </c>
    </row>
    <row r="4193" spans="2:10" x14ac:dyDescent="0.25">
      <c r="B4193">
        <f>IF(OR(ISBLANK(Débiteurs!$I4193),LOWER(Débiteurs!$I4193)="chf"),IF(ISBLANK(Débiteurs!N4193),0,IF(ISBLANK(Débiteurs!$G4193),0,IF(ISNUMBER(Débiteurs!N4193),Débiteurs!N4193,Débiteurs!$G4193))),0)</f>
        <v>0</v>
      </c>
      <c r="C4193">
        <f>IF(OR(ISBLANK(Débiteurs!$I4193),LOWER(Débiteurs!$I4193)="chf"),IF(ISBLANK(Débiteurs!O4193),0,IF(ISBLANK(Débiteurs!$G4193),0,IF(ISNUMBER(Débiteurs!O4193),Débiteurs!O4193,Débiteurs!$G4193))),0)</f>
        <v>0</v>
      </c>
      <c r="D4193">
        <f>IF(OR(ISBLANK(Débiteurs!$I4193),LOWER(Débiteurs!$I4193)="chf"),IF(ISBLANK(Débiteurs!P4193),0,IF(ISBLANK(Débiteurs!$G4193),0,IF(ISNUMBER(Débiteurs!P4193),Débiteurs!P4193,Débiteurs!$G4193))),0)</f>
        <v>0</v>
      </c>
      <c r="E4193">
        <f>IF(OR(ISBLANK(Débiteurs!$I4193),LOWER(Débiteurs!$I4193)="chf"),IF(ISBLANK(Débiteurs!Q4193),0,IF(ISBLANK(Débiteurs!$G4193),0,IF(ISNUMBER(Débiteurs!Q4193),Débiteurs!Q4193,Débiteurs!$G4193))),0)</f>
        <v>0</v>
      </c>
      <c r="G4193">
        <f>IF(AND(NOT(ISBLANK(Débiteurs!$I4193)),LOWER(Débiteurs!$I4193)&lt;&gt;"chf"),IF(ISBLANK(Débiteurs!$N4193),0,IF(ISBLANK(Débiteurs!$N4193),0,IF(ISNUMBER(Débiteurs!$N4193),Débiteurs!$N4193,Débiteurs!$G4193))),0)</f>
        <v>0</v>
      </c>
      <c r="H4193">
        <f>IF(AND(NOT(ISBLANK(Débiteurs!$I4193)),LOWER(Débiteurs!$I4193)&lt;&gt;"chf"),IF(ISBLANK(Débiteurs!$O4193),0,IF(ISBLANK(Débiteurs!$O4193),0,IF(ISNUMBER(Débiteurs!$O4193),Débiteurs!$O4193,Débiteurs!$G4193))),0)</f>
        <v>0</v>
      </c>
      <c r="I4193">
        <f>IF(AND(NOT(ISBLANK(Débiteurs!$I4193)),LOWER(Débiteurs!$I4193)&lt;&gt;"chf"),IF(ISBLANK(Débiteurs!$P4193),0,IF(ISBLANK(Débiteurs!$P4193),0,IF(ISNUMBER(Débiteurs!$P4193),Débiteurs!$P4193,Débiteurs!$G4193))),0)</f>
        <v>0</v>
      </c>
      <c r="J4193">
        <f>IF(AND(NOT(ISBLANK(Débiteurs!$I4193)),LOWER(Débiteurs!$I4193)&lt;&gt;"chf"),IF(ISBLANK(Débiteurs!$Q4193),0,IF(ISBLANK(Débiteurs!$Q4193),0,IF(ISNUMBER(Débiteurs!$Q4193),Débiteurs!$Q4193,Débiteurs!$G4193))),0)</f>
        <v>0</v>
      </c>
    </row>
    <row r="4194" spans="2:10" x14ac:dyDescent="0.25">
      <c r="B4194">
        <f>IF(OR(ISBLANK(Débiteurs!$I4194),LOWER(Débiteurs!$I4194)="chf"),IF(ISBLANK(Débiteurs!N4194),0,IF(ISBLANK(Débiteurs!$G4194),0,IF(ISNUMBER(Débiteurs!N4194),Débiteurs!N4194,Débiteurs!$G4194))),0)</f>
        <v>0</v>
      </c>
      <c r="C4194">
        <f>IF(OR(ISBLANK(Débiteurs!$I4194),LOWER(Débiteurs!$I4194)="chf"),IF(ISBLANK(Débiteurs!O4194),0,IF(ISBLANK(Débiteurs!$G4194),0,IF(ISNUMBER(Débiteurs!O4194),Débiteurs!O4194,Débiteurs!$G4194))),0)</f>
        <v>0</v>
      </c>
      <c r="D4194">
        <f>IF(OR(ISBLANK(Débiteurs!$I4194),LOWER(Débiteurs!$I4194)="chf"),IF(ISBLANK(Débiteurs!P4194),0,IF(ISBLANK(Débiteurs!$G4194),0,IF(ISNUMBER(Débiteurs!P4194),Débiteurs!P4194,Débiteurs!$G4194))),0)</f>
        <v>0</v>
      </c>
      <c r="E4194">
        <f>IF(OR(ISBLANK(Débiteurs!$I4194),LOWER(Débiteurs!$I4194)="chf"),IF(ISBLANK(Débiteurs!Q4194),0,IF(ISBLANK(Débiteurs!$G4194),0,IF(ISNUMBER(Débiteurs!Q4194),Débiteurs!Q4194,Débiteurs!$G4194))),0)</f>
        <v>0</v>
      </c>
      <c r="G4194">
        <f>IF(AND(NOT(ISBLANK(Débiteurs!$I4194)),LOWER(Débiteurs!$I4194)&lt;&gt;"chf"),IF(ISBLANK(Débiteurs!$N4194),0,IF(ISBLANK(Débiteurs!$N4194),0,IF(ISNUMBER(Débiteurs!$N4194),Débiteurs!$N4194,Débiteurs!$G4194))),0)</f>
        <v>0</v>
      </c>
      <c r="H4194">
        <f>IF(AND(NOT(ISBLANK(Débiteurs!$I4194)),LOWER(Débiteurs!$I4194)&lt;&gt;"chf"),IF(ISBLANK(Débiteurs!$O4194),0,IF(ISBLANK(Débiteurs!$O4194),0,IF(ISNUMBER(Débiteurs!$O4194),Débiteurs!$O4194,Débiteurs!$G4194))),0)</f>
        <v>0</v>
      </c>
      <c r="I4194">
        <f>IF(AND(NOT(ISBLANK(Débiteurs!$I4194)),LOWER(Débiteurs!$I4194)&lt;&gt;"chf"),IF(ISBLANK(Débiteurs!$P4194),0,IF(ISBLANK(Débiteurs!$P4194),0,IF(ISNUMBER(Débiteurs!$P4194),Débiteurs!$P4194,Débiteurs!$G4194))),0)</f>
        <v>0</v>
      </c>
      <c r="J4194">
        <f>IF(AND(NOT(ISBLANK(Débiteurs!$I4194)),LOWER(Débiteurs!$I4194)&lt;&gt;"chf"),IF(ISBLANK(Débiteurs!$Q4194),0,IF(ISBLANK(Débiteurs!$Q4194),0,IF(ISNUMBER(Débiteurs!$Q4194),Débiteurs!$Q4194,Débiteurs!$G4194))),0)</f>
        <v>0</v>
      </c>
    </row>
    <row r="4195" spans="2:10" x14ac:dyDescent="0.25">
      <c r="B4195">
        <f>IF(OR(ISBLANK(Débiteurs!$I4195),LOWER(Débiteurs!$I4195)="chf"),IF(ISBLANK(Débiteurs!N4195),0,IF(ISBLANK(Débiteurs!$G4195),0,IF(ISNUMBER(Débiteurs!N4195),Débiteurs!N4195,Débiteurs!$G4195))),0)</f>
        <v>0</v>
      </c>
      <c r="C4195">
        <f>IF(OR(ISBLANK(Débiteurs!$I4195),LOWER(Débiteurs!$I4195)="chf"),IF(ISBLANK(Débiteurs!O4195),0,IF(ISBLANK(Débiteurs!$G4195),0,IF(ISNUMBER(Débiteurs!O4195),Débiteurs!O4195,Débiteurs!$G4195))),0)</f>
        <v>0</v>
      </c>
      <c r="D4195">
        <f>IF(OR(ISBLANK(Débiteurs!$I4195),LOWER(Débiteurs!$I4195)="chf"),IF(ISBLANK(Débiteurs!P4195),0,IF(ISBLANK(Débiteurs!$G4195),0,IF(ISNUMBER(Débiteurs!P4195),Débiteurs!P4195,Débiteurs!$G4195))),0)</f>
        <v>0</v>
      </c>
      <c r="E4195">
        <f>IF(OR(ISBLANK(Débiteurs!$I4195),LOWER(Débiteurs!$I4195)="chf"),IF(ISBLANK(Débiteurs!Q4195),0,IF(ISBLANK(Débiteurs!$G4195),0,IF(ISNUMBER(Débiteurs!Q4195),Débiteurs!Q4195,Débiteurs!$G4195))),0)</f>
        <v>0</v>
      </c>
      <c r="G4195">
        <f>IF(AND(NOT(ISBLANK(Débiteurs!$I4195)),LOWER(Débiteurs!$I4195)&lt;&gt;"chf"),IF(ISBLANK(Débiteurs!$N4195),0,IF(ISBLANK(Débiteurs!$N4195),0,IF(ISNUMBER(Débiteurs!$N4195),Débiteurs!$N4195,Débiteurs!$G4195))),0)</f>
        <v>0</v>
      </c>
      <c r="H4195">
        <f>IF(AND(NOT(ISBLANK(Débiteurs!$I4195)),LOWER(Débiteurs!$I4195)&lt;&gt;"chf"),IF(ISBLANK(Débiteurs!$O4195),0,IF(ISBLANK(Débiteurs!$O4195),0,IF(ISNUMBER(Débiteurs!$O4195),Débiteurs!$O4195,Débiteurs!$G4195))),0)</f>
        <v>0</v>
      </c>
      <c r="I4195">
        <f>IF(AND(NOT(ISBLANK(Débiteurs!$I4195)),LOWER(Débiteurs!$I4195)&lt;&gt;"chf"),IF(ISBLANK(Débiteurs!$P4195),0,IF(ISBLANK(Débiteurs!$P4195),0,IF(ISNUMBER(Débiteurs!$P4195),Débiteurs!$P4195,Débiteurs!$G4195))),0)</f>
        <v>0</v>
      </c>
      <c r="J4195">
        <f>IF(AND(NOT(ISBLANK(Débiteurs!$I4195)),LOWER(Débiteurs!$I4195)&lt;&gt;"chf"),IF(ISBLANK(Débiteurs!$Q4195),0,IF(ISBLANK(Débiteurs!$Q4195),0,IF(ISNUMBER(Débiteurs!$Q4195),Débiteurs!$Q4195,Débiteurs!$G4195))),0)</f>
        <v>0</v>
      </c>
    </row>
    <row r="4196" spans="2:10" x14ac:dyDescent="0.25">
      <c r="B4196">
        <f>IF(OR(ISBLANK(Débiteurs!$I4196),LOWER(Débiteurs!$I4196)="chf"),IF(ISBLANK(Débiteurs!N4196),0,IF(ISBLANK(Débiteurs!$G4196),0,IF(ISNUMBER(Débiteurs!N4196),Débiteurs!N4196,Débiteurs!$G4196))),0)</f>
        <v>0</v>
      </c>
      <c r="C4196">
        <f>IF(OR(ISBLANK(Débiteurs!$I4196),LOWER(Débiteurs!$I4196)="chf"),IF(ISBLANK(Débiteurs!O4196),0,IF(ISBLANK(Débiteurs!$G4196),0,IF(ISNUMBER(Débiteurs!O4196),Débiteurs!O4196,Débiteurs!$G4196))),0)</f>
        <v>0</v>
      </c>
      <c r="D4196">
        <f>IF(OR(ISBLANK(Débiteurs!$I4196),LOWER(Débiteurs!$I4196)="chf"),IF(ISBLANK(Débiteurs!P4196),0,IF(ISBLANK(Débiteurs!$G4196),0,IF(ISNUMBER(Débiteurs!P4196),Débiteurs!P4196,Débiteurs!$G4196))),0)</f>
        <v>0</v>
      </c>
      <c r="E4196">
        <f>IF(OR(ISBLANK(Débiteurs!$I4196),LOWER(Débiteurs!$I4196)="chf"),IF(ISBLANK(Débiteurs!Q4196),0,IF(ISBLANK(Débiteurs!$G4196),0,IF(ISNUMBER(Débiteurs!Q4196),Débiteurs!Q4196,Débiteurs!$G4196))),0)</f>
        <v>0</v>
      </c>
      <c r="G4196">
        <f>IF(AND(NOT(ISBLANK(Débiteurs!$I4196)),LOWER(Débiteurs!$I4196)&lt;&gt;"chf"),IF(ISBLANK(Débiteurs!$N4196),0,IF(ISBLANK(Débiteurs!$N4196),0,IF(ISNUMBER(Débiteurs!$N4196),Débiteurs!$N4196,Débiteurs!$G4196))),0)</f>
        <v>0</v>
      </c>
      <c r="H4196">
        <f>IF(AND(NOT(ISBLANK(Débiteurs!$I4196)),LOWER(Débiteurs!$I4196)&lt;&gt;"chf"),IF(ISBLANK(Débiteurs!$O4196),0,IF(ISBLANK(Débiteurs!$O4196),0,IF(ISNUMBER(Débiteurs!$O4196),Débiteurs!$O4196,Débiteurs!$G4196))),0)</f>
        <v>0</v>
      </c>
      <c r="I4196">
        <f>IF(AND(NOT(ISBLANK(Débiteurs!$I4196)),LOWER(Débiteurs!$I4196)&lt;&gt;"chf"),IF(ISBLANK(Débiteurs!$P4196),0,IF(ISBLANK(Débiteurs!$P4196),0,IF(ISNUMBER(Débiteurs!$P4196),Débiteurs!$P4196,Débiteurs!$G4196))),0)</f>
        <v>0</v>
      </c>
      <c r="J4196">
        <f>IF(AND(NOT(ISBLANK(Débiteurs!$I4196)),LOWER(Débiteurs!$I4196)&lt;&gt;"chf"),IF(ISBLANK(Débiteurs!$Q4196),0,IF(ISBLANK(Débiteurs!$Q4196),0,IF(ISNUMBER(Débiteurs!$Q4196),Débiteurs!$Q4196,Débiteurs!$G4196))),0)</f>
        <v>0</v>
      </c>
    </row>
    <row r="4197" spans="2:10" x14ac:dyDescent="0.25">
      <c r="B4197">
        <f>IF(OR(ISBLANK(Débiteurs!$I4197),LOWER(Débiteurs!$I4197)="chf"),IF(ISBLANK(Débiteurs!N4197),0,IF(ISBLANK(Débiteurs!$G4197),0,IF(ISNUMBER(Débiteurs!N4197),Débiteurs!N4197,Débiteurs!$G4197))),0)</f>
        <v>0</v>
      </c>
      <c r="C4197">
        <f>IF(OR(ISBLANK(Débiteurs!$I4197),LOWER(Débiteurs!$I4197)="chf"),IF(ISBLANK(Débiteurs!O4197),0,IF(ISBLANK(Débiteurs!$G4197),0,IF(ISNUMBER(Débiteurs!O4197),Débiteurs!O4197,Débiteurs!$G4197))),0)</f>
        <v>0</v>
      </c>
      <c r="D4197">
        <f>IF(OR(ISBLANK(Débiteurs!$I4197),LOWER(Débiteurs!$I4197)="chf"),IF(ISBLANK(Débiteurs!P4197),0,IF(ISBLANK(Débiteurs!$G4197),0,IF(ISNUMBER(Débiteurs!P4197),Débiteurs!P4197,Débiteurs!$G4197))),0)</f>
        <v>0</v>
      </c>
      <c r="E4197">
        <f>IF(OR(ISBLANK(Débiteurs!$I4197),LOWER(Débiteurs!$I4197)="chf"),IF(ISBLANK(Débiteurs!Q4197),0,IF(ISBLANK(Débiteurs!$G4197),0,IF(ISNUMBER(Débiteurs!Q4197),Débiteurs!Q4197,Débiteurs!$G4197))),0)</f>
        <v>0</v>
      </c>
      <c r="G4197">
        <f>IF(AND(NOT(ISBLANK(Débiteurs!$I4197)),LOWER(Débiteurs!$I4197)&lt;&gt;"chf"),IF(ISBLANK(Débiteurs!$N4197),0,IF(ISBLANK(Débiteurs!$N4197),0,IF(ISNUMBER(Débiteurs!$N4197),Débiteurs!$N4197,Débiteurs!$G4197))),0)</f>
        <v>0</v>
      </c>
      <c r="H4197">
        <f>IF(AND(NOT(ISBLANK(Débiteurs!$I4197)),LOWER(Débiteurs!$I4197)&lt;&gt;"chf"),IF(ISBLANK(Débiteurs!$O4197),0,IF(ISBLANK(Débiteurs!$O4197),0,IF(ISNUMBER(Débiteurs!$O4197),Débiteurs!$O4197,Débiteurs!$G4197))),0)</f>
        <v>0</v>
      </c>
      <c r="I4197">
        <f>IF(AND(NOT(ISBLANK(Débiteurs!$I4197)),LOWER(Débiteurs!$I4197)&lt;&gt;"chf"),IF(ISBLANK(Débiteurs!$P4197),0,IF(ISBLANK(Débiteurs!$P4197),0,IF(ISNUMBER(Débiteurs!$P4197),Débiteurs!$P4197,Débiteurs!$G4197))),0)</f>
        <v>0</v>
      </c>
      <c r="J4197">
        <f>IF(AND(NOT(ISBLANK(Débiteurs!$I4197)),LOWER(Débiteurs!$I4197)&lt;&gt;"chf"),IF(ISBLANK(Débiteurs!$Q4197),0,IF(ISBLANK(Débiteurs!$Q4197),0,IF(ISNUMBER(Débiteurs!$Q4197),Débiteurs!$Q4197,Débiteurs!$G4197))),0)</f>
        <v>0</v>
      </c>
    </row>
    <row r="4198" spans="2:10" x14ac:dyDescent="0.25">
      <c r="B4198">
        <f>IF(OR(ISBLANK(Débiteurs!$I4198),LOWER(Débiteurs!$I4198)="chf"),IF(ISBLANK(Débiteurs!N4198),0,IF(ISBLANK(Débiteurs!$G4198),0,IF(ISNUMBER(Débiteurs!N4198),Débiteurs!N4198,Débiteurs!$G4198))),0)</f>
        <v>0</v>
      </c>
      <c r="C4198">
        <f>IF(OR(ISBLANK(Débiteurs!$I4198),LOWER(Débiteurs!$I4198)="chf"),IF(ISBLANK(Débiteurs!O4198),0,IF(ISBLANK(Débiteurs!$G4198),0,IF(ISNUMBER(Débiteurs!O4198),Débiteurs!O4198,Débiteurs!$G4198))),0)</f>
        <v>0</v>
      </c>
      <c r="D4198">
        <f>IF(OR(ISBLANK(Débiteurs!$I4198),LOWER(Débiteurs!$I4198)="chf"),IF(ISBLANK(Débiteurs!P4198),0,IF(ISBLANK(Débiteurs!$G4198),0,IF(ISNUMBER(Débiteurs!P4198),Débiteurs!P4198,Débiteurs!$G4198))),0)</f>
        <v>0</v>
      </c>
      <c r="E4198">
        <f>IF(OR(ISBLANK(Débiteurs!$I4198),LOWER(Débiteurs!$I4198)="chf"),IF(ISBLANK(Débiteurs!Q4198),0,IF(ISBLANK(Débiteurs!$G4198),0,IF(ISNUMBER(Débiteurs!Q4198),Débiteurs!Q4198,Débiteurs!$G4198))),0)</f>
        <v>0</v>
      </c>
      <c r="G4198">
        <f>IF(AND(NOT(ISBLANK(Débiteurs!$I4198)),LOWER(Débiteurs!$I4198)&lt;&gt;"chf"),IF(ISBLANK(Débiteurs!$N4198),0,IF(ISBLANK(Débiteurs!$N4198),0,IF(ISNUMBER(Débiteurs!$N4198),Débiteurs!$N4198,Débiteurs!$G4198))),0)</f>
        <v>0</v>
      </c>
      <c r="H4198">
        <f>IF(AND(NOT(ISBLANK(Débiteurs!$I4198)),LOWER(Débiteurs!$I4198)&lt;&gt;"chf"),IF(ISBLANK(Débiteurs!$O4198),0,IF(ISBLANK(Débiteurs!$O4198),0,IF(ISNUMBER(Débiteurs!$O4198),Débiteurs!$O4198,Débiteurs!$G4198))),0)</f>
        <v>0</v>
      </c>
      <c r="I4198">
        <f>IF(AND(NOT(ISBLANK(Débiteurs!$I4198)),LOWER(Débiteurs!$I4198)&lt;&gt;"chf"),IF(ISBLANK(Débiteurs!$P4198),0,IF(ISBLANK(Débiteurs!$P4198),0,IF(ISNUMBER(Débiteurs!$P4198),Débiteurs!$P4198,Débiteurs!$G4198))),0)</f>
        <v>0</v>
      </c>
      <c r="J4198">
        <f>IF(AND(NOT(ISBLANK(Débiteurs!$I4198)),LOWER(Débiteurs!$I4198)&lt;&gt;"chf"),IF(ISBLANK(Débiteurs!$Q4198),0,IF(ISBLANK(Débiteurs!$Q4198),0,IF(ISNUMBER(Débiteurs!$Q4198),Débiteurs!$Q4198,Débiteurs!$G4198))),0)</f>
        <v>0</v>
      </c>
    </row>
    <row r="4199" spans="2:10" x14ac:dyDescent="0.25">
      <c r="B4199">
        <f>IF(OR(ISBLANK(Débiteurs!$I4199),LOWER(Débiteurs!$I4199)="chf"),IF(ISBLANK(Débiteurs!N4199),0,IF(ISBLANK(Débiteurs!$G4199),0,IF(ISNUMBER(Débiteurs!N4199),Débiteurs!N4199,Débiteurs!$G4199))),0)</f>
        <v>0</v>
      </c>
      <c r="C4199">
        <f>IF(OR(ISBLANK(Débiteurs!$I4199),LOWER(Débiteurs!$I4199)="chf"),IF(ISBLANK(Débiteurs!O4199),0,IF(ISBLANK(Débiteurs!$G4199),0,IF(ISNUMBER(Débiteurs!O4199),Débiteurs!O4199,Débiteurs!$G4199))),0)</f>
        <v>0</v>
      </c>
      <c r="D4199">
        <f>IF(OR(ISBLANK(Débiteurs!$I4199),LOWER(Débiteurs!$I4199)="chf"),IF(ISBLANK(Débiteurs!P4199),0,IF(ISBLANK(Débiteurs!$G4199),0,IF(ISNUMBER(Débiteurs!P4199),Débiteurs!P4199,Débiteurs!$G4199))),0)</f>
        <v>0</v>
      </c>
      <c r="E4199">
        <f>IF(OR(ISBLANK(Débiteurs!$I4199),LOWER(Débiteurs!$I4199)="chf"),IF(ISBLANK(Débiteurs!Q4199),0,IF(ISBLANK(Débiteurs!$G4199),0,IF(ISNUMBER(Débiteurs!Q4199),Débiteurs!Q4199,Débiteurs!$G4199))),0)</f>
        <v>0</v>
      </c>
      <c r="G4199">
        <f>IF(AND(NOT(ISBLANK(Débiteurs!$I4199)),LOWER(Débiteurs!$I4199)&lt;&gt;"chf"),IF(ISBLANK(Débiteurs!$N4199),0,IF(ISBLANK(Débiteurs!$N4199),0,IF(ISNUMBER(Débiteurs!$N4199),Débiteurs!$N4199,Débiteurs!$G4199))),0)</f>
        <v>0</v>
      </c>
      <c r="H4199">
        <f>IF(AND(NOT(ISBLANK(Débiteurs!$I4199)),LOWER(Débiteurs!$I4199)&lt;&gt;"chf"),IF(ISBLANK(Débiteurs!$O4199),0,IF(ISBLANK(Débiteurs!$O4199),0,IF(ISNUMBER(Débiteurs!$O4199),Débiteurs!$O4199,Débiteurs!$G4199))),0)</f>
        <v>0</v>
      </c>
      <c r="I4199">
        <f>IF(AND(NOT(ISBLANK(Débiteurs!$I4199)),LOWER(Débiteurs!$I4199)&lt;&gt;"chf"),IF(ISBLANK(Débiteurs!$P4199),0,IF(ISBLANK(Débiteurs!$P4199),0,IF(ISNUMBER(Débiteurs!$P4199),Débiteurs!$P4199,Débiteurs!$G4199))),0)</f>
        <v>0</v>
      </c>
      <c r="J4199">
        <f>IF(AND(NOT(ISBLANK(Débiteurs!$I4199)),LOWER(Débiteurs!$I4199)&lt;&gt;"chf"),IF(ISBLANK(Débiteurs!$Q4199),0,IF(ISBLANK(Débiteurs!$Q4199),0,IF(ISNUMBER(Débiteurs!$Q4199),Débiteurs!$Q4199,Débiteurs!$G4199))),0)</f>
        <v>0</v>
      </c>
    </row>
    <row r="4200" spans="2:10" x14ac:dyDescent="0.25">
      <c r="B4200">
        <f>IF(OR(ISBLANK(Débiteurs!$I4200),LOWER(Débiteurs!$I4200)="chf"),IF(ISBLANK(Débiteurs!N4200),0,IF(ISBLANK(Débiteurs!$G4200),0,IF(ISNUMBER(Débiteurs!N4200),Débiteurs!N4200,Débiteurs!$G4200))),0)</f>
        <v>0</v>
      </c>
      <c r="C4200">
        <f>IF(OR(ISBLANK(Débiteurs!$I4200),LOWER(Débiteurs!$I4200)="chf"),IF(ISBLANK(Débiteurs!O4200),0,IF(ISBLANK(Débiteurs!$G4200),0,IF(ISNUMBER(Débiteurs!O4200),Débiteurs!O4200,Débiteurs!$G4200))),0)</f>
        <v>0</v>
      </c>
      <c r="D4200">
        <f>IF(OR(ISBLANK(Débiteurs!$I4200),LOWER(Débiteurs!$I4200)="chf"),IF(ISBLANK(Débiteurs!P4200),0,IF(ISBLANK(Débiteurs!$G4200),0,IF(ISNUMBER(Débiteurs!P4200),Débiteurs!P4200,Débiteurs!$G4200))),0)</f>
        <v>0</v>
      </c>
      <c r="E4200">
        <f>IF(OR(ISBLANK(Débiteurs!$I4200),LOWER(Débiteurs!$I4200)="chf"),IF(ISBLANK(Débiteurs!Q4200),0,IF(ISBLANK(Débiteurs!$G4200),0,IF(ISNUMBER(Débiteurs!Q4200),Débiteurs!Q4200,Débiteurs!$G4200))),0)</f>
        <v>0</v>
      </c>
      <c r="G4200">
        <f>IF(AND(NOT(ISBLANK(Débiteurs!$I4200)),LOWER(Débiteurs!$I4200)&lt;&gt;"chf"),IF(ISBLANK(Débiteurs!$N4200),0,IF(ISBLANK(Débiteurs!$N4200),0,IF(ISNUMBER(Débiteurs!$N4200),Débiteurs!$N4200,Débiteurs!$G4200))),0)</f>
        <v>0</v>
      </c>
      <c r="H4200">
        <f>IF(AND(NOT(ISBLANK(Débiteurs!$I4200)),LOWER(Débiteurs!$I4200)&lt;&gt;"chf"),IF(ISBLANK(Débiteurs!$O4200),0,IF(ISBLANK(Débiteurs!$O4200),0,IF(ISNUMBER(Débiteurs!$O4200),Débiteurs!$O4200,Débiteurs!$G4200))),0)</f>
        <v>0</v>
      </c>
      <c r="I4200">
        <f>IF(AND(NOT(ISBLANK(Débiteurs!$I4200)),LOWER(Débiteurs!$I4200)&lt;&gt;"chf"),IF(ISBLANK(Débiteurs!$P4200),0,IF(ISBLANK(Débiteurs!$P4200),0,IF(ISNUMBER(Débiteurs!$P4200),Débiteurs!$P4200,Débiteurs!$G4200))),0)</f>
        <v>0</v>
      </c>
      <c r="J4200">
        <f>IF(AND(NOT(ISBLANK(Débiteurs!$I4200)),LOWER(Débiteurs!$I4200)&lt;&gt;"chf"),IF(ISBLANK(Débiteurs!$Q4200),0,IF(ISBLANK(Débiteurs!$Q4200),0,IF(ISNUMBER(Débiteurs!$Q4200),Débiteurs!$Q4200,Débiteurs!$G4200))),0)</f>
        <v>0</v>
      </c>
    </row>
    <row r="4201" spans="2:10" x14ac:dyDescent="0.25">
      <c r="B4201">
        <f>IF(OR(ISBLANK(Débiteurs!$I4201),LOWER(Débiteurs!$I4201)="chf"),IF(ISBLANK(Débiteurs!N4201),0,IF(ISBLANK(Débiteurs!$G4201),0,IF(ISNUMBER(Débiteurs!N4201),Débiteurs!N4201,Débiteurs!$G4201))),0)</f>
        <v>0</v>
      </c>
      <c r="C4201">
        <f>IF(OR(ISBLANK(Débiteurs!$I4201),LOWER(Débiteurs!$I4201)="chf"),IF(ISBLANK(Débiteurs!O4201),0,IF(ISBLANK(Débiteurs!$G4201),0,IF(ISNUMBER(Débiteurs!O4201),Débiteurs!O4201,Débiteurs!$G4201))),0)</f>
        <v>0</v>
      </c>
      <c r="D4201">
        <f>IF(OR(ISBLANK(Débiteurs!$I4201),LOWER(Débiteurs!$I4201)="chf"),IF(ISBLANK(Débiteurs!P4201),0,IF(ISBLANK(Débiteurs!$G4201),0,IF(ISNUMBER(Débiteurs!P4201),Débiteurs!P4201,Débiteurs!$G4201))),0)</f>
        <v>0</v>
      </c>
      <c r="E4201">
        <f>IF(OR(ISBLANK(Débiteurs!$I4201),LOWER(Débiteurs!$I4201)="chf"),IF(ISBLANK(Débiteurs!Q4201),0,IF(ISBLANK(Débiteurs!$G4201),0,IF(ISNUMBER(Débiteurs!Q4201),Débiteurs!Q4201,Débiteurs!$G4201))),0)</f>
        <v>0</v>
      </c>
      <c r="G4201">
        <f>IF(AND(NOT(ISBLANK(Débiteurs!$I4201)),LOWER(Débiteurs!$I4201)&lt;&gt;"chf"),IF(ISBLANK(Débiteurs!$N4201),0,IF(ISBLANK(Débiteurs!$N4201),0,IF(ISNUMBER(Débiteurs!$N4201),Débiteurs!$N4201,Débiteurs!$G4201))),0)</f>
        <v>0</v>
      </c>
      <c r="H4201">
        <f>IF(AND(NOT(ISBLANK(Débiteurs!$I4201)),LOWER(Débiteurs!$I4201)&lt;&gt;"chf"),IF(ISBLANK(Débiteurs!$O4201),0,IF(ISBLANK(Débiteurs!$O4201),0,IF(ISNUMBER(Débiteurs!$O4201),Débiteurs!$O4201,Débiteurs!$G4201))),0)</f>
        <v>0</v>
      </c>
      <c r="I4201">
        <f>IF(AND(NOT(ISBLANK(Débiteurs!$I4201)),LOWER(Débiteurs!$I4201)&lt;&gt;"chf"),IF(ISBLANK(Débiteurs!$P4201),0,IF(ISBLANK(Débiteurs!$P4201),0,IF(ISNUMBER(Débiteurs!$P4201),Débiteurs!$P4201,Débiteurs!$G4201))),0)</f>
        <v>0</v>
      </c>
      <c r="J4201">
        <f>IF(AND(NOT(ISBLANK(Débiteurs!$I4201)),LOWER(Débiteurs!$I4201)&lt;&gt;"chf"),IF(ISBLANK(Débiteurs!$Q4201),0,IF(ISBLANK(Débiteurs!$Q4201),0,IF(ISNUMBER(Débiteurs!$Q4201),Débiteurs!$Q4201,Débiteurs!$G4201))),0)</f>
        <v>0</v>
      </c>
    </row>
    <row r="4202" spans="2:10" x14ac:dyDescent="0.25">
      <c r="B4202">
        <f>IF(OR(ISBLANK(Débiteurs!$I4202),LOWER(Débiteurs!$I4202)="chf"),IF(ISBLANK(Débiteurs!N4202),0,IF(ISBLANK(Débiteurs!$G4202),0,IF(ISNUMBER(Débiteurs!N4202),Débiteurs!N4202,Débiteurs!$G4202))),0)</f>
        <v>0</v>
      </c>
      <c r="C4202">
        <f>IF(OR(ISBLANK(Débiteurs!$I4202),LOWER(Débiteurs!$I4202)="chf"),IF(ISBLANK(Débiteurs!O4202),0,IF(ISBLANK(Débiteurs!$G4202),0,IF(ISNUMBER(Débiteurs!O4202),Débiteurs!O4202,Débiteurs!$G4202))),0)</f>
        <v>0</v>
      </c>
      <c r="D4202">
        <f>IF(OR(ISBLANK(Débiteurs!$I4202),LOWER(Débiteurs!$I4202)="chf"),IF(ISBLANK(Débiteurs!P4202),0,IF(ISBLANK(Débiteurs!$G4202),0,IF(ISNUMBER(Débiteurs!P4202),Débiteurs!P4202,Débiteurs!$G4202))),0)</f>
        <v>0</v>
      </c>
      <c r="E4202">
        <f>IF(OR(ISBLANK(Débiteurs!$I4202),LOWER(Débiteurs!$I4202)="chf"),IF(ISBLANK(Débiteurs!Q4202),0,IF(ISBLANK(Débiteurs!$G4202),0,IF(ISNUMBER(Débiteurs!Q4202),Débiteurs!Q4202,Débiteurs!$G4202))),0)</f>
        <v>0</v>
      </c>
      <c r="G4202">
        <f>IF(AND(NOT(ISBLANK(Débiteurs!$I4202)),LOWER(Débiteurs!$I4202)&lt;&gt;"chf"),IF(ISBLANK(Débiteurs!$N4202),0,IF(ISBLANK(Débiteurs!$N4202),0,IF(ISNUMBER(Débiteurs!$N4202),Débiteurs!$N4202,Débiteurs!$G4202))),0)</f>
        <v>0</v>
      </c>
      <c r="H4202">
        <f>IF(AND(NOT(ISBLANK(Débiteurs!$I4202)),LOWER(Débiteurs!$I4202)&lt;&gt;"chf"),IF(ISBLANK(Débiteurs!$O4202),0,IF(ISBLANK(Débiteurs!$O4202),0,IF(ISNUMBER(Débiteurs!$O4202),Débiteurs!$O4202,Débiteurs!$G4202))),0)</f>
        <v>0</v>
      </c>
      <c r="I4202">
        <f>IF(AND(NOT(ISBLANK(Débiteurs!$I4202)),LOWER(Débiteurs!$I4202)&lt;&gt;"chf"),IF(ISBLANK(Débiteurs!$P4202),0,IF(ISBLANK(Débiteurs!$P4202),0,IF(ISNUMBER(Débiteurs!$P4202),Débiteurs!$P4202,Débiteurs!$G4202))),0)</f>
        <v>0</v>
      </c>
      <c r="J4202">
        <f>IF(AND(NOT(ISBLANK(Débiteurs!$I4202)),LOWER(Débiteurs!$I4202)&lt;&gt;"chf"),IF(ISBLANK(Débiteurs!$Q4202),0,IF(ISBLANK(Débiteurs!$Q4202),0,IF(ISNUMBER(Débiteurs!$Q4202),Débiteurs!$Q4202,Débiteurs!$G4202))),0)</f>
        <v>0</v>
      </c>
    </row>
    <row r="4203" spans="2:10" x14ac:dyDescent="0.25">
      <c r="B4203">
        <f>IF(OR(ISBLANK(Débiteurs!$I4203),LOWER(Débiteurs!$I4203)="chf"),IF(ISBLANK(Débiteurs!N4203),0,IF(ISBLANK(Débiteurs!$G4203),0,IF(ISNUMBER(Débiteurs!N4203),Débiteurs!N4203,Débiteurs!$G4203))),0)</f>
        <v>0</v>
      </c>
      <c r="C4203">
        <f>IF(OR(ISBLANK(Débiteurs!$I4203),LOWER(Débiteurs!$I4203)="chf"),IF(ISBLANK(Débiteurs!O4203),0,IF(ISBLANK(Débiteurs!$G4203),0,IF(ISNUMBER(Débiteurs!O4203),Débiteurs!O4203,Débiteurs!$G4203))),0)</f>
        <v>0</v>
      </c>
      <c r="D4203">
        <f>IF(OR(ISBLANK(Débiteurs!$I4203),LOWER(Débiteurs!$I4203)="chf"),IF(ISBLANK(Débiteurs!P4203),0,IF(ISBLANK(Débiteurs!$G4203),0,IF(ISNUMBER(Débiteurs!P4203),Débiteurs!P4203,Débiteurs!$G4203))),0)</f>
        <v>0</v>
      </c>
      <c r="E4203">
        <f>IF(OR(ISBLANK(Débiteurs!$I4203),LOWER(Débiteurs!$I4203)="chf"),IF(ISBLANK(Débiteurs!Q4203),0,IF(ISBLANK(Débiteurs!$G4203),0,IF(ISNUMBER(Débiteurs!Q4203),Débiteurs!Q4203,Débiteurs!$G4203))),0)</f>
        <v>0</v>
      </c>
      <c r="G4203">
        <f>IF(AND(NOT(ISBLANK(Débiteurs!$I4203)),LOWER(Débiteurs!$I4203)&lt;&gt;"chf"),IF(ISBLANK(Débiteurs!$N4203),0,IF(ISBLANK(Débiteurs!$N4203),0,IF(ISNUMBER(Débiteurs!$N4203),Débiteurs!$N4203,Débiteurs!$G4203))),0)</f>
        <v>0</v>
      </c>
      <c r="H4203">
        <f>IF(AND(NOT(ISBLANK(Débiteurs!$I4203)),LOWER(Débiteurs!$I4203)&lt;&gt;"chf"),IF(ISBLANK(Débiteurs!$O4203),0,IF(ISBLANK(Débiteurs!$O4203),0,IF(ISNUMBER(Débiteurs!$O4203),Débiteurs!$O4203,Débiteurs!$G4203))),0)</f>
        <v>0</v>
      </c>
      <c r="I4203">
        <f>IF(AND(NOT(ISBLANK(Débiteurs!$I4203)),LOWER(Débiteurs!$I4203)&lt;&gt;"chf"),IF(ISBLANK(Débiteurs!$P4203),0,IF(ISBLANK(Débiteurs!$P4203),0,IF(ISNUMBER(Débiteurs!$P4203),Débiteurs!$P4203,Débiteurs!$G4203))),0)</f>
        <v>0</v>
      </c>
      <c r="J4203">
        <f>IF(AND(NOT(ISBLANK(Débiteurs!$I4203)),LOWER(Débiteurs!$I4203)&lt;&gt;"chf"),IF(ISBLANK(Débiteurs!$Q4203),0,IF(ISBLANK(Débiteurs!$Q4203),0,IF(ISNUMBER(Débiteurs!$Q4203),Débiteurs!$Q4203,Débiteurs!$G4203))),0)</f>
        <v>0</v>
      </c>
    </row>
    <row r="4204" spans="2:10" x14ac:dyDescent="0.25">
      <c r="B4204">
        <f>IF(OR(ISBLANK(Débiteurs!$I4204),LOWER(Débiteurs!$I4204)="chf"),IF(ISBLANK(Débiteurs!N4204),0,IF(ISBLANK(Débiteurs!$G4204),0,IF(ISNUMBER(Débiteurs!N4204),Débiteurs!N4204,Débiteurs!$G4204))),0)</f>
        <v>0</v>
      </c>
      <c r="C4204">
        <f>IF(OR(ISBLANK(Débiteurs!$I4204),LOWER(Débiteurs!$I4204)="chf"),IF(ISBLANK(Débiteurs!O4204),0,IF(ISBLANK(Débiteurs!$G4204),0,IF(ISNUMBER(Débiteurs!O4204),Débiteurs!O4204,Débiteurs!$G4204))),0)</f>
        <v>0</v>
      </c>
      <c r="D4204">
        <f>IF(OR(ISBLANK(Débiteurs!$I4204),LOWER(Débiteurs!$I4204)="chf"),IF(ISBLANK(Débiteurs!P4204),0,IF(ISBLANK(Débiteurs!$G4204),0,IF(ISNUMBER(Débiteurs!P4204),Débiteurs!P4204,Débiteurs!$G4204))),0)</f>
        <v>0</v>
      </c>
      <c r="E4204">
        <f>IF(OR(ISBLANK(Débiteurs!$I4204),LOWER(Débiteurs!$I4204)="chf"),IF(ISBLANK(Débiteurs!Q4204),0,IF(ISBLANK(Débiteurs!$G4204),0,IF(ISNUMBER(Débiteurs!Q4204),Débiteurs!Q4204,Débiteurs!$G4204))),0)</f>
        <v>0</v>
      </c>
      <c r="G4204">
        <f>IF(AND(NOT(ISBLANK(Débiteurs!$I4204)),LOWER(Débiteurs!$I4204)&lt;&gt;"chf"),IF(ISBLANK(Débiteurs!$N4204),0,IF(ISBLANK(Débiteurs!$N4204),0,IF(ISNUMBER(Débiteurs!$N4204),Débiteurs!$N4204,Débiteurs!$G4204))),0)</f>
        <v>0</v>
      </c>
      <c r="H4204">
        <f>IF(AND(NOT(ISBLANK(Débiteurs!$I4204)),LOWER(Débiteurs!$I4204)&lt;&gt;"chf"),IF(ISBLANK(Débiteurs!$O4204),0,IF(ISBLANK(Débiteurs!$O4204),0,IF(ISNUMBER(Débiteurs!$O4204),Débiteurs!$O4204,Débiteurs!$G4204))),0)</f>
        <v>0</v>
      </c>
      <c r="I4204">
        <f>IF(AND(NOT(ISBLANK(Débiteurs!$I4204)),LOWER(Débiteurs!$I4204)&lt;&gt;"chf"),IF(ISBLANK(Débiteurs!$P4204),0,IF(ISBLANK(Débiteurs!$P4204),0,IF(ISNUMBER(Débiteurs!$P4204),Débiteurs!$P4204,Débiteurs!$G4204))),0)</f>
        <v>0</v>
      </c>
      <c r="J4204">
        <f>IF(AND(NOT(ISBLANK(Débiteurs!$I4204)),LOWER(Débiteurs!$I4204)&lt;&gt;"chf"),IF(ISBLANK(Débiteurs!$Q4204),0,IF(ISBLANK(Débiteurs!$Q4204),0,IF(ISNUMBER(Débiteurs!$Q4204),Débiteurs!$Q4204,Débiteurs!$G4204))),0)</f>
        <v>0</v>
      </c>
    </row>
    <row r="4205" spans="2:10" x14ac:dyDescent="0.25">
      <c r="B4205">
        <f>IF(OR(ISBLANK(Débiteurs!$I4205),LOWER(Débiteurs!$I4205)="chf"),IF(ISBLANK(Débiteurs!N4205),0,IF(ISBLANK(Débiteurs!$G4205),0,IF(ISNUMBER(Débiteurs!N4205),Débiteurs!N4205,Débiteurs!$G4205))),0)</f>
        <v>0</v>
      </c>
      <c r="C4205">
        <f>IF(OR(ISBLANK(Débiteurs!$I4205),LOWER(Débiteurs!$I4205)="chf"),IF(ISBLANK(Débiteurs!O4205),0,IF(ISBLANK(Débiteurs!$G4205),0,IF(ISNUMBER(Débiteurs!O4205),Débiteurs!O4205,Débiteurs!$G4205))),0)</f>
        <v>0</v>
      </c>
      <c r="D4205">
        <f>IF(OR(ISBLANK(Débiteurs!$I4205),LOWER(Débiteurs!$I4205)="chf"),IF(ISBLANK(Débiteurs!P4205),0,IF(ISBLANK(Débiteurs!$G4205),0,IF(ISNUMBER(Débiteurs!P4205),Débiteurs!P4205,Débiteurs!$G4205))),0)</f>
        <v>0</v>
      </c>
      <c r="E4205">
        <f>IF(OR(ISBLANK(Débiteurs!$I4205),LOWER(Débiteurs!$I4205)="chf"),IF(ISBLANK(Débiteurs!Q4205),0,IF(ISBLANK(Débiteurs!$G4205),0,IF(ISNUMBER(Débiteurs!Q4205),Débiteurs!Q4205,Débiteurs!$G4205))),0)</f>
        <v>0</v>
      </c>
      <c r="G4205">
        <f>IF(AND(NOT(ISBLANK(Débiteurs!$I4205)),LOWER(Débiteurs!$I4205)&lt;&gt;"chf"),IF(ISBLANK(Débiteurs!$N4205),0,IF(ISBLANK(Débiteurs!$N4205),0,IF(ISNUMBER(Débiteurs!$N4205),Débiteurs!$N4205,Débiteurs!$G4205))),0)</f>
        <v>0</v>
      </c>
      <c r="H4205">
        <f>IF(AND(NOT(ISBLANK(Débiteurs!$I4205)),LOWER(Débiteurs!$I4205)&lt;&gt;"chf"),IF(ISBLANK(Débiteurs!$O4205),0,IF(ISBLANK(Débiteurs!$O4205),0,IF(ISNUMBER(Débiteurs!$O4205),Débiteurs!$O4205,Débiteurs!$G4205))),0)</f>
        <v>0</v>
      </c>
      <c r="I4205">
        <f>IF(AND(NOT(ISBLANK(Débiteurs!$I4205)),LOWER(Débiteurs!$I4205)&lt;&gt;"chf"),IF(ISBLANK(Débiteurs!$P4205),0,IF(ISBLANK(Débiteurs!$P4205),0,IF(ISNUMBER(Débiteurs!$P4205),Débiteurs!$P4205,Débiteurs!$G4205))),0)</f>
        <v>0</v>
      </c>
      <c r="J4205">
        <f>IF(AND(NOT(ISBLANK(Débiteurs!$I4205)),LOWER(Débiteurs!$I4205)&lt;&gt;"chf"),IF(ISBLANK(Débiteurs!$Q4205),0,IF(ISBLANK(Débiteurs!$Q4205),0,IF(ISNUMBER(Débiteurs!$Q4205),Débiteurs!$Q4205,Débiteurs!$G4205))),0)</f>
        <v>0</v>
      </c>
    </row>
    <row r="4206" spans="2:10" x14ac:dyDescent="0.25">
      <c r="B4206">
        <f>IF(OR(ISBLANK(Débiteurs!$I4206),LOWER(Débiteurs!$I4206)="chf"),IF(ISBLANK(Débiteurs!N4206),0,IF(ISBLANK(Débiteurs!$G4206),0,IF(ISNUMBER(Débiteurs!N4206),Débiteurs!N4206,Débiteurs!$G4206))),0)</f>
        <v>0</v>
      </c>
      <c r="C4206">
        <f>IF(OR(ISBLANK(Débiteurs!$I4206),LOWER(Débiteurs!$I4206)="chf"),IF(ISBLANK(Débiteurs!O4206),0,IF(ISBLANK(Débiteurs!$G4206),0,IF(ISNUMBER(Débiteurs!O4206),Débiteurs!O4206,Débiteurs!$G4206))),0)</f>
        <v>0</v>
      </c>
      <c r="D4206">
        <f>IF(OR(ISBLANK(Débiteurs!$I4206),LOWER(Débiteurs!$I4206)="chf"),IF(ISBLANK(Débiteurs!P4206),0,IF(ISBLANK(Débiteurs!$G4206),0,IF(ISNUMBER(Débiteurs!P4206),Débiteurs!P4206,Débiteurs!$G4206))),0)</f>
        <v>0</v>
      </c>
      <c r="E4206">
        <f>IF(OR(ISBLANK(Débiteurs!$I4206),LOWER(Débiteurs!$I4206)="chf"),IF(ISBLANK(Débiteurs!Q4206),0,IF(ISBLANK(Débiteurs!$G4206),0,IF(ISNUMBER(Débiteurs!Q4206),Débiteurs!Q4206,Débiteurs!$G4206))),0)</f>
        <v>0</v>
      </c>
      <c r="G4206">
        <f>IF(AND(NOT(ISBLANK(Débiteurs!$I4206)),LOWER(Débiteurs!$I4206)&lt;&gt;"chf"),IF(ISBLANK(Débiteurs!$N4206),0,IF(ISBLANK(Débiteurs!$N4206),0,IF(ISNUMBER(Débiteurs!$N4206),Débiteurs!$N4206,Débiteurs!$G4206))),0)</f>
        <v>0</v>
      </c>
      <c r="H4206">
        <f>IF(AND(NOT(ISBLANK(Débiteurs!$I4206)),LOWER(Débiteurs!$I4206)&lt;&gt;"chf"),IF(ISBLANK(Débiteurs!$O4206),0,IF(ISBLANK(Débiteurs!$O4206),0,IF(ISNUMBER(Débiteurs!$O4206),Débiteurs!$O4206,Débiteurs!$G4206))),0)</f>
        <v>0</v>
      </c>
      <c r="I4206">
        <f>IF(AND(NOT(ISBLANK(Débiteurs!$I4206)),LOWER(Débiteurs!$I4206)&lt;&gt;"chf"),IF(ISBLANK(Débiteurs!$P4206),0,IF(ISBLANK(Débiteurs!$P4206),0,IF(ISNUMBER(Débiteurs!$P4206),Débiteurs!$P4206,Débiteurs!$G4206))),0)</f>
        <v>0</v>
      </c>
      <c r="J4206">
        <f>IF(AND(NOT(ISBLANK(Débiteurs!$I4206)),LOWER(Débiteurs!$I4206)&lt;&gt;"chf"),IF(ISBLANK(Débiteurs!$Q4206),0,IF(ISBLANK(Débiteurs!$Q4206),0,IF(ISNUMBER(Débiteurs!$Q4206),Débiteurs!$Q4206,Débiteurs!$G4206))),0)</f>
        <v>0</v>
      </c>
    </row>
    <row r="4207" spans="2:10" x14ac:dyDescent="0.25">
      <c r="B4207">
        <f>IF(OR(ISBLANK(Débiteurs!$I4207),LOWER(Débiteurs!$I4207)="chf"),IF(ISBLANK(Débiteurs!N4207),0,IF(ISBLANK(Débiteurs!$G4207),0,IF(ISNUMBER(Débiteurs!N4207),Débiteurs!N4207,Débiteurs!$G4207))),0)</f>
        <v>0</v>
      </c>
      <c r="C4207">
        <f>IF(OR(ISBLANK(Débiteurs!$I4207),LOWER(Débiteurs!$I4207)="chf"),IF(ISBLANK(Débiteurs!O4207),0,IF(ISBLANK(Débiteurs!$G4207),0,IF(ISNUMBER(Débiteurs!O4207),Débiteurs!O4207,Débiteurs!$G4207))),0)</f>
        <v>0</v>
      </c>
      <c r="D4207">
        <f>IF(OR(ISBLANK(Débiteurs!$I4207),LOWER(Débiteurs!$I4207)="chf"),IF(ISBLANK(Débiteurs!P4207),0,IF(ISBLANK(Débiteurs!$G4207),0,IF(ISNUMBER(Débiteurs!P4207),Débiteurs!P4207,Débiteurs!$G4207))),0)</f>
        <v>0</v>
      </c>
      <c r="E4207">
        <f>IF(OR(ISBLANK(Débiteurs!$I4207),LOWER(Débiteurs!$I4207)="chf"),IF(ISBLANK(Débiteurs!Q4207),0,IF(ISBLANK(Débiteurs!$G4207),0,IF(ISNUMBER(Débiteurs!Q4207),Débiteurs!Q4207,Débiteurs!$G4207))),0)</f>
        <v>0</v>
      </c>
      <c r="G4207">
        <f>IF(AND(NOT(ISBLANK(Débiteurs!$I4207)),LOWER(Débiteurs!$I4207)&lt;&gt;"chf"),IF(ISBLANK(Débiteurs!$N4207),0,IF(ISBLANK(Débiteurs!$N4207),0,IF(ISNUMBER(Débiteurs!$N4207),Débiteurs!$N4207,Débiteurs!$G4207))),0)</f>
        <v>0</v>
      </c>
      <c r="H4207">
        <f>IF(AND(NOT(ISBLANK(Débiteurs!$I4207)),LOWER(Débiteurs!$I4207)&lt;&gt;"chf"),IF(ISBLANK(Débiteurs!$O4207),0,IF(ISBLANK(Débiteurs!$O4207),0,IF(ISNUMBER(Débiteurs!$O4207),Débiteurs!$O4207,Débiteurs!$G4207))),0)</f>
        <v>0</v>
      </c>
      <c r="I4207">
        <f>IF(AND(NOT(ISBLANK(Débiteurs!$I4207)),LOWER(Débiteurs!$I4207)&lt;&gt;"chf"),IF(ISBLANK(Débiteurs!$P4207),0,IF(ISBLANK(Débiteurs!$P4207),0,IF(ISNUMBER(Débiteurs!$P4207),Débiteurs!$P4207,Débiteurs!$G4207))),0)</f>
        <v>0</v>
      </c>
      <c r="J4207">
        <f>IF(AND(NOT(ISBLANK(Débiteurs!$I4207)),LOWER(Débiteurs!$I4207)&lt;&gt;"chf"),IF(ISBLANK(Débiteurs!$Q4207),0,IF(ISBLANK(Débiteurs!$Q4207),0,IF(ISNUMBER(Débiteurs!$Q4207),Débiteurs!$Q4207,Débiteurs!$G4207))),0)</f>
        <v>0</v>
      </c>
    </row>
    <row r="4208" spans="2:10" x14ac:dyDescent="0.25">
      <c r="B4208">
        <f>IF(OR(ISBLANK(Débiteurs!$I4208),LOWER(Débiteurs!$I4208)="chf"),IF(ISBLANK(Débiteurs!N4208),0,IF(ISBLANK(Débiteurs!$G4208),0,IF(ISNUMBER(Débiteurs!N4208),Débiteurs!N4208,Débiteurs!$G4208))),0)</f>
        <v>0</v>
      </c>
      <c r="C4208">
        <f>IF(OR(ISBLANK(Débiteurs!$I4208),LOWER(Débiteurs!$I4208)="chf"),IF(ISBLANK(Débiteurs!O4208),0,IF(ISBLANK(Débiteurs!$G4208),0,IF(ISNUMBER(Débiteurs!O4208),Débiteurs!O4208,Débiteurs!$G4208))),0)</f>
        <v>0</v>
      </c>
      <c r="D4208">
        <f>IF(OR(ISBLANK(Débiteurs!$I4208),LOWER(Débiteurs!$I4208)="chf"),IF(ISBLANK(Débiteurs!P4208),0,IF(ISBLANK(Débiteurs!$G4208),0,IF(ISNUMBER(Débiteurs!P4208),Débiteurs!P4208,Débiteurs!$G4208))),0)</f>
        <v>0</v>
      </c>
      <c r="E4208">
        <f>IF(OR(ISBLANK(Débiteurs!$I4208),LOWER(Débiteurs!$I4208)="chf"),IF(ISBLANK(Débiteurs!Q4208),0,IF(ISBLANK(Débiteurs!$G4208),0,IF(ISNUMBER(Débiteurs!Q4208),Débiteurs!Q4208,Débiteurs!$G4208))),0)</f>
        <v>0</v>
      </c>
      <c r="G4208">
        <f>IF(AND(NOT(ISBLANK(Débiteurs!$I4208)),LOWER(Débiteurs!$I4208)&lt;&gt;"chf"),IF(ISBLANK(Débiteurs!$N4208),0,IF(ISBLANK(Débiteurs!$N4208),0,IF(ISNUMBER(Débiteurs!$N4208),Débiteurs!$N4208,Débiteurs!$G4208))),0)</f>
        <v>0</v>
      </c>
      <c r="H4208">
        <f>IF(AND(NOT(ISBLANK(Débiteurs!$I4208)),LOWER(Débiteurs!$I4208)&lt;&gt;"chf"),IF(ISBLANK(Débiteurs!$O4208),0,IF(ISBLANK(Débiteurs!$O4208),0,IF(ISNUMBER(Débiteurs!$O4208),Débiteurs!$O4208,Débiteurs!$G4208))),0)</f>
        <v>0</v>
      </c>
      <c r="I4208">
        <f>IF(AND(NOT(ISBLANK(Débiteurs!$I4208)),LOWER(Débiteurs!$I4208)&lt;&gt;"chf"),IF(ISBLANK(Débiteurs!$P4208),0,IF(ISBLANK(Débiteurs!$P4208),0,IF(ISNUMBER(Débiteurs!$P4208),Débiteurs!$P4208,Débiteurs!$G4208))),0)</f>
        <v>0</v>
      </c>
      <c r="J4208">
        <f>IF(AND(NOT(ISBLANK(Débiteurs!$I4208)),LOWER(Débiteurs!$I4208)&lt;&gt;"chf"),IF(ISBLANK(Débiteurs!$Q4208),0,IF(ISBLANK(Débiteurs!$Q4208),0,IF(ISNUMBER(Débiteurs!$Q4208),Débiteurs!$Q4208,Débiteurs!$G4208))),0)</f>
        <v>0</v>
      </c>
    </row>
    <row r="4209" spans="2:10" x14ac:dyDescent="0.25">
      <c r="B4209">
        <f>IF(OR(ISBLANK(Débiteurs!$I4209),LOWER(Débiteurs!$I4209)="chf"),IF(ISBLANK(Débiteurs!N4209),0,IF(ISBLANK(Débiteurs!$G4209),0,IF(ISNUMBER(Débiteurs!N4209),Débiteurs!N4209,Débiteurs!$G4209))),0)</f>
        <v>0</v>
      </c>
      <c r="C4209">
        <f>IF(OR(ISBLANK(Débiteurs!$I4209),LOWER(Débiteurs!$I4209)="chf"),IF(ISBLANK(Débiteurs!O4209),0,IF(ISBLANK(Débiteurs!$G4209),0,IF(ISNUMBER(Débiteurs!O4209),Débiteurs!O4209,Débiteurs!$G4209))),0)</f>
        <v>0</v>
      </c>
      <c r="D4209">
        <f>IF(OR(ISBLANK(Débiteurs!$I4209),LOWER(Débiteurs!$I4209)="chf"),IF(ISBLANK(Débiteurs!P4209),0,IF(ISBLANK(Débiteurs!$G4209),0,IF(ISNUMBER(Débiteurs!P4209),Débiteurs!P4209,Débiteurs!$G4209))),0)</f>
        <v>0</v>
      </c>
      <c r="E4209">
        <f>IF(OR(ISBLANK(Débiteurs!$I4209),LOWER(Débiteurs!$I4209)="chf"),IF(ISBLANK(Débiteurs!Q4209),0,IF(ISBLANK(Débiteurs!$G4209),0,IF(ISNUMBER(Débiteurs!Q4209),Débiteurs!Q4209,Débiteurs!$G4209))),0)</f>
        <v>0</v>
      </c>
      <c r="G4209">
        <f>IF(AND(NOT(ISBLANK(Débiteurs!$I4209)),LOWER(Débiteurs!$I4209)&lt;&gt;"chf"),IF(ISBLANK(Débiteurs!$N4209),0,IF(ISBLANK(Débiteurs!$N4209),0,IF(ISNUMBER(Débiteurs!$N4209),Débiteurs!$N4209,Débiteurs!$G4209))),0)</f>
        <v>0</v>
      </c>
      <c r="H4209">
        <f>IF(AND(NOT(ISBLANK(Débiteurs!$I4209)),LOWER(Débiteurs!$I4209)&lt;&gt;"chf"),IF(ISBLANK(Débiteurs!$O4209),0,IF(ISBLANK(Débiteurs!$O4209),0,IF(ISNUMBER(Débiteurs!$O4209),Débiteurs!$O4209,Débiteurs!$G4209))),0)</f>
        <v>0</v>
      </c>
      <c r="I4209">
        <f>IF(AND(NOT(ISBLANK(Débiteurs!$I4209)),LOWER(Débiteurs!$I4209)&lt;&gt;"chf"),IF(ISBLANK(Débiteurs!$P4209),0,IF(ISBLANK(Débiteurs!$P4209),0,IF(ISNUMBER(Débiteurs!$P4209),Débiteurs!$P4209,Débiteurs!$G4209))),0)</f>
        <v>0</v>
      </c>
      <c r="J4209">
        <f>IF(AND(NOT(ISBLANK(Débiteurs!$I4209)),LOWER(Débiteurs!$I4209)&lt;&gt;"chf"),IF(ISBLANK(Débiteurs!$Q4209),0,IF(ISBLANK(Débiteurs!$Q4209),0,IF(ISNUMBER(Débiteurs!$Q4209),Débiteurs!$Q4209,Débiteurs!$G4209))),0)</f>
        <v>0</v>
      </c>
    </row>
    <row r="4210" spans="2:10" x14ac:dyDescent="0.25">
      <c r="B4210">
        <f>IF(OR(ISBLANK(Débiteurs!$I4210),LOWER(Débiteurs!$I4210)="chf"),IF(ISBLANK(Débiteurs!N4210),0,IF(ISBLANK(Débiteurs!$G4210),0,IF(ISNUMBER(Débiteurs!N4210),Débiteurs!N4210,Débiteurs!$G4210))),0)</f>
        <v>0</v>
      </c>
      <c r="C4210">
        <f>IF(OR(ISBLANK(Débiteurs!$I4210),LOWER(Débiteurs!$I4210)="chf"),IF(ISBLANK(Débiteurs!O4210),0,IF(ISBLANK(Débiteurs!$G4210),0,IF(ISNUMBER(Débiteurs!O4210),Débiteurs!O4210,Débiteurs!$G4210))),0)</f>
        <v>0</v>
      </c>
      <c r="D4210">
        <f>IF(OR(ISBLANK(Débiteurs!$I4210),LOWER(Débiteurs!$I4210)="chf"),IF(ISBLANK(Débiteurs!P4210),0,IF(ISBLANK(Débiteurs!$G4210),0,IF(ISNUMBER(Débiteurs!P4210),Débiteurs!P4210,Débiteurs!$G4210))),0)</f>
        <v>0</v>
      </c>
      <c r="E4210">
        <f>IF(OR(ISBLANK(Débiteurs!$I4210),LOWER(Débiteurs!$I4210)="chf"),IF(ISBLANK(Débiteurs!Q4210),0,IF(ISBLANK(Débiteurs!$G4210),0,IF(ISNUMBER(Débiteurs!Q4210),Débiteurs!Q4210,Débiteurs!$G4210))),0)</f>
        <v>0</v>
      </c>
      <c r="G4210">
        <f>IF(AND(NOT(ISBLANK(Débiteurs!$I4210)),LOWER(Débiteurs!$I4210)&lt;&gt;"chf"),IF(ISBLANK(Débiteurs!$N4210),0,IF(ISBLANK(Débiteurs!$N4210),0,IF(ISNUMBER(Débiteurs!$N4210),Débiteurs!$N4210,Débiteurs!$G4210))),0)</f>
        <v>0</v>
      </c>
      <c r="H4210">
        <f>IF(AND(NOT(ISBLANK(Débiteurs!$I4210)),LOWER(Débiteurs!$I4210)&lt;&gt;"chf"),IF(ISBLANK(Débiteurs!$O4210),0,IF(ISBLANK(Débiteurs!$O4210),0,IF(ISNUMBER(Débiteurs!$O4210),Débiteurs!$O4210,Débiteurs!$G4210))),0)</f>
        <v>0</v>
      </c>
      <c r="I4210">
        <f>IF(AND(NOT(ISBLANK(Débiteurs!$I4210)),LOWER(Débiteurs!$I4210)&lt;&gt;"chf"),IF(ISBLANK(Débiteurs!$P4210),0,IF(ISBLANK(Débiteurs!$P4210),0,IF(ISNUMBER(Débiteurs!$P4210),Débiteurs!$P4210,Débiteurs!$G4210))),0)</f>
        <v>0</v>
      </c>
      <c r="J4210">
        <f>IF(AND(NOT(ISBLANK(Débiteurs!$I4210)),LOWER(Débiteurs!$I4210)&lt;&gt;"chf"),IF(ISBLANK(Débiteurs!$Q4210),0,IF(ISBLANK(Débiteurs!$Q4210),0,IF(ISNUMBER(Débiteurs!$Q4210),Débiteurs!$Q4210,Débiteurs!$G4210))),0)</f>
        <v>0</v>
      </c>
    </row>
    <row r="4211" spans="2:10" x14ac:dyDescent="0.25">
      <c r="B4211">
        <f>IF(OR(ISBLANK(Débiteurs!$I4211),LOWER(Débiteurs!$I4211)="chf"),IF(ISBLANK(Débiteurs!N4211),0,IF(ISBLANK(Débiteurs!$G4211),0,IF(ISNUMBER(Débiteurs!N4211),Débiteurs!N4211,Débiteurs!$G4211))),0)</f>
        <v>0</v>
      </c>
      <c r="C4211">
        <f>IF(OR(ISBLANK(Débiteurs!$I4211),LOWER(Débiteurs!$I4211)="chf"),IF(ISBLANK(Débiteurs!O4211),0,IF(ISBLANK(Débiteurs!$G4211),0,IF(ISNUMBER(Débiteurs!O4211),Débiteurs!O4211,Débiteurs!$G4211))),0)</f>
        <v>0</v>
      </c>
      <c r="D4211">
        <f>IF(OR(ISBLANK(Débiteurs!$I4211),LOWER(Débiteurs!$I4211)="chf"),IF(ISBLANK(Débiteurs!P4211),0,IF(ISBLANK(Débiteurs!$G4211),0,IF(ISNUMBER(Débiteurs!P4211),Débiteurs!P4211,Débiteurs!$G4211))),0)</f>
        <v>0</v>
      </c>
      <c r="E4211">
        <f>IF(OR(ISBLANK(Débiteurs!$I4211),LOWER(Débiteurs!$I4211)="chf"),IF(ISBLANK(Débiteurs!Q4211),0,IF(ISBLANK(Débiteurs!$G4211),0,IF(ISNUMBER(Débiteurs!Q4211),Débiteurs!Q4211,Débiteurs!$G4211))),0)</f>
        <v>0</v>
      </c>
      <c r="G4211">
        <f>IF(AND(NOT(ISBLANK(Débiteurs!$I4211)),LOWER(Débiteurs!$I4211)&lt;&gt;"chf"),IF(ISBLANK(Débiteurs!$N4211),0,IF(ISBLANK(Débiteurs!$N4211),0,IF(ISNUMBER(Débiteurs!$N4211),Débiteurs!$N4211,Débiteurs!$G4211))),0)</f>
        <v>0</v>
      </c>
      <c r="H4211">
        <f>IF(AND(NOT(ISBLANK(Débiteurs!$I4211)),LOWER(Débiteurs!$I4211)&lt;&gt;"chf"),IF(ISBLANK(Débiteurs!$O4211),0,IF(ISBLANK(Débiteurs!$O4211),0,IF(ISNUMBER(Débiteurs!$O4211),Débiteurs!$O4211,Débiteurs!$G4211))),0)</f>
        <v>0</v>
      </c>
      <c r="I4211">
        <f>IF(AND(NOT(ISBLANK(Débiteurs!$I4211)),LOWER(Débiteurs!$I4211)&lt;&gt;"chf"),IF(ISBLANK(Débiteurs!$P4211),0,IF(ISBLANK(Débiteurs!$P4211),0,IF(ISNUMBER(Débiteurs!$P4211),Débiteurs!$P4211,Débiteurs!$G4211))),0)</f>
        <v>0</v>
      </c>
      <c r="J4211">
        <f>IF(AND(NOT(ISBLANK(Débiteurs!$I4211)),LOWER(Débiteurs!$I4211)&lt;&gt;"chf"),IF(ISBLANK(Débiteurs!$Q4211),0,IF(ISBLANK(Débiteurs!$Q4211),0,IF(ISNUMBER(Débiteurs!$Q4211),Débiteurs!$Q4211,Débiteurs!$G4211))),0)</f>
        <v>0</v>
      </c>
    </row>
    <row r="4212" spans="2:10" x14ac:dyDescent="0.25">
      <c r="B4212">
        <f>IF(OR(ISBLANK(Débiteurs!$I4212),LOWER(Débiteurs!$I4212)="chf"),IF(ISBLANK(Débiteurs!N4212),0,IF(ISBLANK(Débiteurs!$G4212),0,IF(ISNUMBER(Débiteurs!N4212),Débiteurs!N4212,Débiteurs!$G4212))),0)</f>
        <v>0</v>
      </c>
      <c r="C4212">
        <f>IF(OR(ISBLANK(Débiteurs!$I4212),LOWER(Débiteurs!$I4212)="chf"),IF(ISBLANK(Débiteurs!O4212),0,IF(ISBLANK(Débiteurs!$G4212),0,IF(ISNUMBER(Débiteurs!O4212),Débiteurs!O4212,Débiteurs!$G4212))),0)</f>
        <v>0</v>
      </c>
      <c r="D4212">
        <f>IF(OR(ISBLANK(Débiteurs!$I4212),LOWER(Débiteurs!$I4212)="chf"),IF(ISBLANK(Débiteurs!P4212),0,IF(ISBLANK(Débiteurs!$G4212),0,IF(ISNUMBER(Débiteurs!P4212),Débiteurs!P4212,Débiteurs!$G4212))),0)</f>
        <v>0</v>
      </c>
      <c r="E4212">
        <f>IF(OR(ISBLANK(Débiteurs!$I4212),LOWER(Débiteurs!$I4212)="chf"),IF(ISBLANK(Débiteurs!Q4212),0,IF(ISBLANK(Débiteurs!$G4212),0,IF(ISNUMBER(Débiteurs!Q4212),Débiteurs!Q4212,Débiteurs!$G4212))),0)</f>
        <v>0</v>
      </c>
      <c r="G4212">
        <f>IF(AND(NOT(ISBLANK(Débiteurs!$I4212)),LOWER(Débiteurs!$I4212)&lt;&gt;"chf"),IF(ISBLANK(Débiteurs!$N4212),0,IF(ISBLANK(Débiteurs!$N4212),0,IF(ISNUMBER(Débiteurs!$N4212),Débiteurs!$N4212,Débiteurs!$G4212))),0)</f>
        <v>0</v>
      </c>
      <c r="H4212">
        <f>IF(AND(NOT(ISBLANK(Débiteurs!$I4212)),LOWER(Débiteurs!$I4212)&lt;&gt;"chf"),IF(ISBLANK(Débiteurs!$O4212),0,IF(ISBLANK(Débiteurs!$O4212),0,IF(ISNUMBER(Débiteurs!$O4212),Débiteurs!$O4212,Débiteurs!$G4212))),0)</f>
        <v>0</v>
      </c>
      <c r="I4212">
        <f>IF(AND(NOT(ISBLANK(Débiteurs!$I4212)),LOWER(Débiteurs!$I4212)&lt;&gt;"chf"),IF(ISBLANK(Débiteurs!$P4212),0,IF(ISBLANK(Débiteurs!$P4212),0,IF(ISNUMBER(Débiteurs!$P4212),Débiteurs!$P4212,Débiteurs!$G4212))),0)</f>
        <v>0</v>
      </c>
      <c r="J4212">
        <f>IF(AND(NOT(ISBLANK(Débiteurs!$I4212)),LOWER(Débiteurs!$I4212)&lt;&gt;"chf"),IF(ISBLANK(Débiteurs!$Q4212),0,IF(ISBLANK(Débiteurs!$Q4212),0,IF(ISNUMBER(Débiteurs!$Q4212),Débiteurs!$Q4212,Débiteurs!$G4212))),0)</f>
        <v>0</v>
      </c>
    </row>
    <row r="4213" spans="2:10" x14ac:dyDescent="0.25">
      <c r="B4213">
        <f>IF(OR(ISBLANK(Débiteurs!$I4213),LOWER(Débiteurs!$I4213)="chf"),IF(ISBLANK(Débiteurs!N4213),0,IF(ISBLANK(Débiteurs!$G4213),0,IF(ISNUMBER(Débiteurs!N4213),Débiteurs!N4213,Débiteurs!$G4213))),0)</f>
        <v>0</v>
      </c>
      <c r="C4213">
        <f>IF(OR(ISBLANK(Débiteurs!$I4213),LOWER(Débiteurs!$I4213)="chf"),IF(ISBLANK(Débiteurs!O4213),0,IF(ISBLANK(Débiteurs!$G4213),0,IF(ISNUMBER(Débiteurs!O4213),Débiteurs!O4213,Débiteurs!$G4213))),0)</f>
        <v>0</v>
      </c>
      <c r="D4213">
        <f>IF(OR(ISBLANK(Débiteurs!$I4213),LOWER(Débiteurs!$I4213)="chf"),IF(ISBLANK(Débiteurs!P4213),0,IF(ISBLANK(Débiteurs!$G4213),0,IF(ISNUMBER(Débiteurs!P4213),Débiteurs!P4213,Débiteurs!$G4213))),0)</f>
        <v>0</v>
      </c>
      <c r="E4213">
        <f>IF(OR(ISBLANK(Débiteurs!$I4213),LOWER(Débiteurs!$I4213)="chf"),IF(ISBLANK(Débiteurs!Q4213),0,IF(ISBLANK(Débiteurs!$G4213),0,IF(ISNUMBER(Débiteurs!Q4213),Débiteurs!Q4213,Débiteurs!$G4213))),0)</f>
        <v>0</v>
      </c>
      <c r="G4213">
        <f>IF(AND(NOT(ISBLANK(Débiteurs!$I4213)),LOWER(Débiteurs!$I4213)&lt;&gt;"chf"),IF(ISBLANK(Débiteurs!$N4213),0,IF(ISBLANK(Débiteurs!$N4213),0,IF(ISNUMBER(Débiteurs!$N4213),Débiteurs!$N4213,Débiteurs!$G4213))),0)</f>
        <v>0</v>
      </c>
      <c r="H4213">
        <f>IF(AND(NOT(ISBLANK(Débiteurs!$I4213)),LOWER(Débiteurs!$I4213)&lt;&gt;"chf"),IF(ISBLANK(Débiteurs!$O4213),0,IF(ISBLANK(Débiteurs!$O4213),0,IF(ISNUMBER(Débiteurs!$O4213),Débiteurs!$O4213,Débiteurs!$G4213))),0)</f>
        <v>0</v>
      </c>
      <c r="I4213">
        <f>IF(AND(NOT(ISBLANK(Débiteurs!$I4213)),LOWER(Débiteurs!$I4213)&lt;&gt;"chf"),IF(ISBLANK(Débiteurs!$P4213),0,IF(ISBLANK(Débiteurs!$P4213),0,IF(ISNUMBER(Débiteurs!$P4213),Débiteurs!$P4213,Débiteurs!$G4213))),0)</f>
        <v>0</v>
      </c>
      <c r="J4213">
        <f>IF(AND(NOT(ISBLANK(Débiteurs!$I4213)),LOWER(Débiteurs!$I4213)&lt;&gt;"chf"),IF(ISBLANK(Débiteurs!$Q4213),0,IF(ISBLANK(Débiteurs!$Q4213),0,IF(ISNUMBER(Débiteurs!$Q4213),Débiteurs!$Q4213,Débiteurs!$G4213))),0)</f>
        <v>0</v>
      </c>
    </row>
    <row r="4214" spans="2:10" x14ac:dyDescent="0.25">
      <c r="B4214">
        <f>IF(OR(ISBLANK(Débiteurs!$I4214),LOWER(Débiteurs!$I4214)="chf"),IF(ISBLANK(Débiteurs!N4214),0,IF(ISBLANK(Débiteurs!$G4214),0,IF(ISNUMBER(Débiteurs!N4214),Débiteurs!N4214,Débiteurs!$G4214))),0)</f>
        <v>0</v>
      </c>
      <c r="C4214">
        <f>IF(OR(ISBLANK(Débiteurs!$I4214),LOWER(Débiteurs!$I4214)="chf"),IF(ISBLANK(Débiteurs!O4214),0,IF(ISBLANK(Débiteurs!$G4214),0,IF(ISNUMBER(Débiteurs!O4214),Débiteurs!O4214,Débiteurs!$G4214))),0)</f>
        <v>0</v>
      </c>
      <c r="D4214">
        <f>IF(OR(ISBLANK(Débiteurs!$I4214),LOWER(Débiteurs!$I4214)="chf"),IF(ISBLANK(Débiteurs!P4214),0,IF(ISBLANK(Débiteurs!$G4214),0,IF(ISNUMBER(Débiteurs!P4214),Débiteurs!P4214,Débiteurs!$G4214))),0)</f>
        <v>0</v>
      </c>
      <c r="E4214">
        <f>IF(OR(ISBLANK(Débiteurs!$I4214),LOWER(Débiteurs!$I4214)="chf"),IF(ISBLANK(Débiteurs!Q4214),0,IF(ISBLANK(Débiteurs!$G4214),0,IF(ISNUMBER(Débiteurs!Q4214),Débiteurs!Q4214,Débiteurs!$G4214))),0)</f>
        <v>0</v>
      </c>
      <c r="G4214">
        <f>IF(AND(NOT(ISBLANK(Débiteurs!$I4214)),LOWER(Débiteurs!$I4214)&lt;&gt;"chf"),IF(ISBLANK(Débiteurs!$N4214),0,IF(ISBLANK(Débiteurs!$N4214),0,IF(ISNUMBER(Débiteurs!$N4214),Débiteurs!$N4214,Débiteurs!$G4214))),0)</f>
        <v>0</v>
      </c>
      <c r="H4214">
        <f>IF(AND(NOT(ISBLANK(Débiteurs!$I4214)),LOWER(Débiteurs!$I4214)&lt;&gt;"chf"),IF(ISBLANK(Débiteurs!$O4214),0,IF(ISBLANK(Débiteurs!$O4214),0,IF(ISNUMBER(Débiteurs!$O4214),Débiteurs!$O4214,Débiteurs!$G4214))),0)</f>
        <v>0</v>
      </c>
      <c r="I4214">
        <f>IF(AND(NOT(ISBLANK(Débiteurs!$I4214)),LOWER(Débiteurs!$I4214)&lt;&gt;"chf"),IF(ISBLANK(Débiteurs!$P4214),0,IF(ISBLANK(Débiteurs!$P4214),0,IF(ISNUMBER(Débiteurs!$P4214),Débiteurs!$P4214,Débiteurs!$G4214))),0)</f>
        <v>0</v>
      </c>
      <c r="J4214">
        <f>IF(AND(NOT(ISBLANK(Débiteurs!$I4214)),LOWER(Débiteurs!$I4214)&lt;&gt;"chf"),IF(ISBLANK(Débiteurs!$Q4214),0,IF(ISBLANK(Débiteurs!$Q4214),0,IF(ISNUMBER(Débiteurs!$Q4214),Débiteurs!$Q4214,Débiteurs!$G4214))),0)</f>
        <v>0</v>
      </c>
    </row>
    <row r="4215" spans="2:10" x14ac:dyDescent="0.25">
      <c r="B4215">
        <f>IF(OR(ISBLANK(Débiteurs!$I4215),LOWER(Débiteurs!$I4215)="chf"),IF(ISBLANK(Débiteurs!N4215),0,IF(ISBLANK(Débiteurs!$G4215),0,IF(ISNUMBER(Débiteurs!N4215),Débiteurs!N4215,Débiteurs!$G4215))),0)</f>
        <v>0</v>
      </c>
      <c r="C4215">
        <f>IF(OR(ISBLANK(Débiteurs!$I4215),LOWER(Débiteurs!$I4215)="chf"),IF(ISBLANK(Débiteurs!O4215),0,IF(ISBLANK(Débiteurs!$G4215),0,IF(ISNUMBER(Débiteurs!O4215),Débiteurs!O4215,Débiteurs!$G4215))),0)</f>
        <v>0</v>
      </c>
      <c r="D4215">
        <f>IF(OR(ISBLANK(Débiteurs!$I4215),LOWER(Débiteurs!$I4215)="chf"),IF(ISBLANK(Débiteurs!P4215),0,IF(ISBLANK(Débiteurs!$G4215),0,IF(ISNUMBER(Débiteurs!P4215),Débiteurs!P4215,Débiteurs!$G4215))),0)</f>
        <v>0</v>
      </c>
      <c r="E4215">
        <f>IF(OR(ISBLANK(Débiteurs!$I4215),LOWER(Débiteurs!$I4215)="chf"),IF(ISBLANK(Débiteurs!Q4215),0,IF(ISBLANK(Débiteurs!$G4215),0,IF(ISNUMBER(Débiteurs!Q4215),Débiteurs!Q4215,Débiteurs!$G4215))),0)</f>
        <v>0</v>
      </c>
      <c r="G4215">
        <f>IF(AND(NOT(ISBLANK(Débiteurs!$I4215)),LOWER(Débiteurs!$I4215)&lt;&gt;"chf"),IF(ISBLANK(Débiteurs!$N4215),0,IF(ISBLANK(Débiteurs!$N4215),0,IF(ISNUMBER(Débiteurs!$N4215),Débiteurs!$N4215,Débiteurs!$G4215))),0)</f>
        <v>0</v>
      </c>
      <c r="H4215">
        <f>IF(AND(NOT(ISBLANK(Débiteurs!$I4215)),LOWER(Débiteurs!$I4215)&lt;&gt;"chf"),IF(ISBLANK(Débiteurs!$O4215),0,IF(ISBLANK(Débiteurs!$O4215),0,IF(ISNUMBER(Débiteurs!$O4215),Débiteurs!$O4215,Débiteurs!$G4215))),0)</f>
        <v>0</v>
      </c>
      <c r="I4215">
        <f>IF(AND(NOT(ISBLANK(Débiteurs!$I4215)),LOWER(Débiteurs!$I4215)&lt;&gt;"chf"),IF(ISBLANK(Débiteurs!$P4215),0,IF(ISBLANK(Débiteurs!$P4215),0,IF(ISNUMBER(Débiteurs!$P4215),Débiteurs!$P4215,Débiteurs!$G4215))),0)</f>
        <v>0</v>
      </c>
      <c r="J4215">
        <f>IF(AND(NOT(ISBLANK(Débiteurs!$I4215)),LOWER(Débiteurs!$I4215)&lt;&gt;"chf"),IF(ISBLANK(Débiteurs!$Q4215),0,IF(ISBLANK(Débiteurs!$Q4215),0,IF(ISNUMBER(Débiteurs!$Q4215),Débiteurs!$Q4215,Débiteurs!$G4215))),0)</f>
        <v>0</v>
      </c>
    </row>
    <row r="4216" spans="2:10" x14ac:dyDescent="0.25">
      <c r="B4216">
        <f>IF(OR(ISBLANK(Débiteurs!$I4216),LOWER(Débiteurs!$I4216)="chf"),IF(ISBLANK(Débiteurs!N4216),0,IF(ISBLANK(Débiteurs!$G4216),0,IF(ISNUMBER(Débiteurs!N4216),Débiteurs!N4216,Débiteurs!$G4216))),0)</f>
        <v>0</v>
      </c>
      <c r="C4216">
        <f>IF(OR(ISBLANK(Débiteurs!$I4216),LOWER(Débiteurs!$I4216)="chf"),IF(ISBLANK(Débiteurs!O4216),0,IF(ISBLANK(Débiteurs!$G4216),0,IF(ISNUMBER(Débiteurs!O4216),Débiteurs!O4216,Débiteurs!$G4216))),0)</f>
        <v>0</v>
      </c>
      <c r="D4216">
        <f>IF(OR(ISBLANK(Débiteurs!$I4216),LOWER(Débiteurs!$I4216)="chf"),IF(ISBLANK(Débiteurs!P4216),0,IF(ISBLANK(Débiteurs!$G4216),0,IF(ISNUMBER(Débiteurs!P4216),Débiteurs!P4216,Débiteurs!$G4216))),0)</f>
        <v>0</v>
      </c>
      <c r="E4216">
        <f>IF(OR(ISBLANK(Débiteurs!$I4216),LOWER(Débiteurs!$I4216)="chf"),IF(ISBLANK(Débiteurs!Q4216),0,IF(ISBLANK(Débiteurs!$G4216),0,IF(ISNUMBER(Débiteurs!Q4216),Débiteurs!Q4216,Débiteurs!$G4216))),0)</f>
        <v>0</v>
      </c>
      <c r="G4216">
        <f>IF(AND(NOT(ISBLANK(Débiteurs!$I4216)),LOWER(Débiteurs!$I4216)&lt;&gt;"chf"),IF(ISBLANK(Débiteurs!$N4216),0,IF(ISBLANK(Débiteurs!$N4216),0,IF(ISNUMBER(Débiteurs!$N4216),Débiteurs!$N4216,Débiteurs!$G4216))),0)</f>
        <v>0</v>
      </c>
      <c r="H4216">
        <f>IF(AND(NOT(ISBLANK(Débiteurs!$I4216)),LOWER(Débiteurs!$I4216)&lt;&gt;"chf"),IF(ISBLANK(Débiteurs!$O4216),0,IF(ISBLANK(Débiteurs!$O4216),0,IF(ISNUMBER(Débiteurs!$O4216),Débiteurs!$O4216,Débiteurs!$G4216))),0)</f>
        <v>0</v>
      </c>
      <c r="I4216">
        <f>IF(AND(NOT(ISBLANK(Débiteurs!$I4216)),LOWER(Débiteurs!$I4216)&lt;&gt;"chf"),IF(ISBLANK(Débiteurs!$P4216),0,IF(ISBLANK(Débiteurs!$P4216),0,IF(ISNUMBER(Débiteurs!$P4216),Débiteurs!$P4216,Débiteurs!$G4216))),0)</f>
        <v>0</v>
      </c>
      <c r="J4216">
        <f>IF(AND(NOT(ISBLANK(Débiteurs!$I4216)),LOWER(Débiteurs!$I4216)&lt;&gt;"chf"),IF(ISBLANK(Débiteurs!$Q4216),0,IF(ISBLANK(Débiteurs!$Q4216),0,IF(ISNUMBER(Débiteurs!$Q4216),Débiteurs!$Q4216,Débiteurs!$G4216))),0)</f>
        <v>0</v>
      </c>
    </row>
    <row r="4217" spans="2:10" x14ac:dyDescent="0.25">
      <c r="B4217">
        <f>IF(OR(ISBLANK(Débiteurs!$I4217),LOWER(Débiteurs!$I4217)="chf"),IF(ISBLANK(Débiteurs!N4217),0,IF(ISBLANK(Débiteurs!$G4217),0,IF(ISNUMBER(Débiteurs!N4217),Débiteurs!N4217,Débiteurs!$G4217))),0)</f>
        <v>0</v>
      </c>
      <c r="C4217">
        <f>IF(OR(ISBLANK(Débiteurs!$I4217),LOWER(Débiteurs!$I4217)="chf"),IF(ISBLANK(Débiteurs!O4217),0,IF(ISBLANK(Débiteurs!$G4217),0,IF(ISNUMBER(Débiteurs!O4217),Débiteurs!O4217,Débiteurs!$G4217))),0)</f>
        <v>0</v>
      </c>
      <c r="D4217">
        <f>IF(OR(ISBLANK(Débiteurs!$I4217),LOWER(Débiteurs!$I4217)="chf"),IF(ISBLANK(Débiteurs!P4217),0,IF(ISBLANK(Débiteurs!$G4217),0,IF(ISNUMBER(Débiteurs!P4217),Débiteurs!P4217,Débiteurs!$G4217))),0)</f>
        <v>0</v>
      </c>
      <c r="E4217">
        <f>IF(OR(ISBLANK(Débiteurs!$I4217),LOWER(Débiteurs!$I4217)="chf"),IF(ISBLANK(Débiteurs!Q4217),0,IF(ISBLANK(Débiteurs!$G4217),0,IF(ISNUMBER(Débiteurs!Q4217),Débiteurs!Q4217,Débiteurs!$G4217))),0)</f>
        <v>0</v>
      </c>
      <c r="G4217">
        <f>IF(AND(NOT(ISBLANK(Débiteurs!$I4217)),LOWER(Débiteurs!$I4217)&lt;&gt;"chf"),IF(ISBLANK(Débiteurs!$N4217),0,IF(ISBLANK(Débiteurs!$N4217),0,IF(ISNUMBER(Débiteurs!$N4217),Débiteurs!$N4217,Débiteurs!$G4217))),0)</f>
        <v>0</v>
      </c>
      <c r="H4217">
        <f>IF(AND(NOT(ISBLANK(Débiteurs!$I4217)),LOWER(Débiteurs!$I4217)&lt;&gt;"chf"),IF(ISBLANK(Débiteurs!$O4217),0,IF(ISBLANK(Débiteurs!$O4217),0,IF(ISNUMBER(Débiteurs!$O4217),Débiteurs!$O4217,Débiteurs!$G4217))),0)</f>
        <v>0</v>
      </c>
      <c r="I4217">
        <f>IF(AND(NOT(ISBLANK(Débiteurs!$I4217)),LOWER(Débiteurs!$I4217)&lt;&gt;"chf"),IF(ISBLANK(Débiteurs!$P4217),0,IF(ISBLANK(Débiteurs!$P4217),0,IF(ISNUMBER(Débiteurs!$P4217),Débiteurs!$P4217,Débiteurs!$G4217))),0)</f>
        <v>0</v>
      </c>
      <c r="J4217">
        <f>IF(AND(NOT(ISBLANK(Débiteurs!$I4217)),LOWER(Débiteurs!$I4217)&lt;&gt;"chf"),IF(ISBLANK(Débiteurs!$Q4217),0,IF(ISBLANK(Débiteurs!$Q4217),0,IF(ISNUMBER(Débiteurs!$Q4217),Débiteurs!$Q4217,Débiteurs!$G4217))),0)</f>
        <v>0</v>
      </c>
    </row>
    <row r="4218" spans="2:10" x14ac:dyDescent="0.25">
      <c r="B4218">
        <f>IF(OR(ISBLANK(Débiteurs!$I4218),LOWER(Débiteurs!$I4218)="chf"),IF(ISBLANK(Débiteurs!N4218),0,IF(ISBLANK(Débiteurs!$G4218),0,IF(ISNUMBER(Débiteurs!N4218),Débiteurs!N4218,Débiteurs!$G4218))),0)</f>
        <v>0</v>
      </c>
      <c r="C4218">
        <f>IF(OR(ISBLANK(Débiteurs!$I4218),LOWER(Débiteurs!$I4218)="chf"),IF(ISBLANK(Débiteurs!O4218),0,IF(ISBLANK(Débiteurs!$G4218),0,IF(ISNUMBER(Débiteurs!O4218),Débiteurs!O4218,Débiteurs!$G4218))),0)</f>
        <v>0</v>
      </c>
      <c r="D4218">
        <f>IF(OR(ISBLANK(Débiteurs!$I4218),LOWER(Débiteurs!$I4218)="chf"),IF(ISBLANK(Débiteurs!P4218),0,IF(ISBLANK(Débiteurs!$G4218),0,IF(ISNUMBER(Débiteurs!P4218),Débiteurs!P4218,Débiteurs!$G4218))),0)</f>
        <v>0</v>
      </c>
      <c r="E4218">
        <f>IF(OR(ISBLANK(Débiteurs!$I4218),LOWER(Débiteurs!$I4218)="chf"),IF(ISBLANK(Débiteurs!Q4218),0,IF(ISBLANK(Débiteurs!$G4218),0,IF(ISNUMBER(Débiteurs!Q4218),Débiteurs!Q4218,Débiteurs!$G4218))),0)</f>
        <v>0</v>
      </c>
      <c r="G4218">
        <f>IF(AND(NOT(ISBLANK(Débiteurs!$I4218)),LOWER(Débiteurs!$I4218)&lt;&gt;"chf"),IF(ISBLANK(Débiteurs!$N4218),0,IF(ISBLANK(Débiteurs!$N4218),0,IF(ISNUMBER(Débiteurs!$N4218),Débiteurs!$N4218,Débiteurs!$G4218))),0)</f>
        <v>0</v>
      </c>
      <c r="H4218">
        <f>IF(AND(NOT(ISBLANK(Débiteurs!$I4218)),LOWER(Débiteurs!$I4218)&lt;&gt;"chf"),IF(ISBLANK(Débiteurs!$O4218),0,IF(ISBLANK(Débiteurs!$O4218),0,IF(ISNUMBER(Débiteurs!$O4218),Débiteurs!$O4218,Débiteurs!$G4218))),0)</f>
        <v>0</v>
      </c>
      <c r="I4218">
        <f>IF(AND(NOT(ISBLANK(Débiteurs!$I4218)),LOWER(Débiteurs!$I4218)&lt;&gt;"chf"),IF(ISBLANK(Débiteurs!$P4218),0,IF(ISBLANK(Débiteurs!$P4218),0,IF(ISNUMBER(Débiteurs!$P4218),Débiteurs!$P4218,Débiteurs!$G4218))),0)</f>
        <v>0</v>
      </c>
      <c r="J4218">
        <f>IF(AND(NOT(ISBLANK(Débiteurs!$I4218)),LOWER(Débiteurs!$I4218)&lt;&gt;"chf"),IF(ISBLANK(Débiteurs!$Q4218),0,IF(ISBLANK(Débiteurs!$Q4218),0,IF(ISNUMBER(Débiteurs!$Q4218),Débiteurs!$Q4218,Débiteurs!$G4218))),0)</f>
        <v>0</v>
      </c>
    </row>
    <row r="4219" spans="2:10" x14ac:dyDescent="0.25">
      <c r="B4219">
        <f>IF(OR(ISBLANK(Débiteurs!$I4219),LOWER(Débiteurs!$I4219)="chf"),IF(ISBLANK(Débiteurs!N4219),0,IF(ISBLANK(Débiteurs!$G4219),0,IF(ISNUMBER(Débiteurs!N4219),Débiteurs!N4219,Débiteurs!$G4219))),0)</f>
        <v>0</v>
      </c>
      <c r="C4219">
        <f>IF(OR(ISBLANK(Débiteurs!$I4219),LOWER(Débiteurs!$I4219)="chf"),IF(ISBLANK(Débiteurs!O4219),0,IF(ISBLANK(Débiteurs!$G4219),0,IF(ISNUMBER(Débiteurs!O4219),Débiteurs!O4219,Débiteurs!$G4219))),0)</f>
        <v>0</v>
      </c>
      <c r="D4219">
        <f>IF(OR(ISBLANK(Débiteurs!$I4219),LOWER(Débiteurs!$I4219)="chf"),IF(ISBLANK(Débiteurs!P4219),0,IF(ISBLANK(Débiteurs!$G4219),0,IF(ISNUMBER(Débiteurs!P4219),Débiteurs!P4219,Débiteurs!$G4219))),0)</f>
        <v>0</v>
      </c>
      <c r="E4219">
        <f>IF(OR(ISBLANK(Débiteurs!$I4219),LOWER(Débiteurs!$I4219)="chf"),IF(ISBLANK(Débiteurs!Q4219),0,IF(ISBLANK(Débiteurs!$G4219),0,IF(ISNUMBER(Débiteurs!Q4219),Débiteurs!Q4219,Débiteurs!$G4219))),0)</f>
        <v>0</v>
      </c>
      <c r="G4219">
        <f>IF(AND(NOT(ISBLANK(Débiteurs!$I4219)),LOWER(Débiteurs!$I4219)&lt;&gt;"chf"),IF(ISBLANK(Débiteurs!$N4219),0,IF(ISBLANK(Débiteurs!$N4219),0,IF(ISNUMBER(Débiteurs!$N4219),Débiteurs!$N4219,Débiteurs!$G4219))),0)</f>
        <v>0</v>
      </c>
      <c r="H4219">
        <f>IF(AND(NOT(ISBLANK(Débiteurs!$I4219)),LOWER(Débiteurs!$I4219)&lt;&gt;"chf"),IF(ISBLANK(Débiteurs!$O4219),0,IF(ISBLANK(Débiteurs!$O4219),0,IF(ISNUMBER(Débiteurs!$O4219),Débiteurs!$O4219,Débiteurs!$G4219))),0)</f>
        <v>0</v>
      </c>
      <c r="I4219">
        <f>IF(AND(NOT(ISBLANK(Débiteurs!$I4219)),LOWER(Débiteurs!$I4219)&lt;&gt;"chf"),IF(ISBLANK(Débiteurs!$P4219),0,IF(ISBLANK(Débiteurs!$P4219),0,IF(ISNUMBER(Débiteurs!$P4219),Débiteurs!$P4219,Débiteurs!$G4219))),0)</f>
        <v>0</v>
      </c>
      <c r="J4219">
        <f>IF(AND(NOT(ISBLANK(Débiteurs!$I4219)),LOWER(Débiteurs!$I4219)&lt;&gt;"chf"),IF(ISBLANK(Débiteurs!$Q4219),0,IF(ISBLANK(Débiteurs!$Q4219),0,IF(ISNUMBER(Débiteurs!$Q4219),Débiteurs!$Q4219,Débiteurs!$G4219))),0)</f>
        <v>0</v>
      </c>
    </row>
    <row r="4220" spans="2:10" x14ac:dyDescent="0.25">
      <c r="B4220">
        <f>IF(OR(ISBLANK(Débiteurs!$I4220),LOWER(Débiteurs!$I4220)="chf"),IF(ISBLANK(Débiteurs!N4220),0,IF(ISBLANK(Débiteurs!$G4220),0,IF(ISNUMBER(Débiteurs!N4220),Débiteurs!N4220,Débiteurs!$G4220))),0)</f>
        <v>0</v>
      </c>
      <c r="C4220">
        <f>IF(OR(ISBLANK(Débiteurs!$I4220),LOWER(Débiteurs!$I4220)="chf"),IF(ISBLANK(Débiteurs!O4220),0,IF(ISBLANK(Débiteurs!$G4220),0,IF(ISNUMBER(Débiteurs!O4220),Débiteurs!O4220,Débiteurs!$G4220))),0)</f>
        <v>0</v>
      </c>
      <c r="D4220">
        <f>IF(OR(ISBLANK(Débiteurs!$I4220),LOWER(Débiteurs!$I4220)="chf"),IF(ISBLANK(Débiteurs!P4220),0,IF(ISBLANK(Débiteurs!$G4220),0,IF(ISNUMBER(Débiteurs!P4220),Débiteurs!P4220,Débiteurs!$G4220))),0)</f>
        <v>0</v>
      </c>
      <c r="E4220">
        <f>IF(OR(ISBLANK(Débiteurs!$I4220),LOWER(Débiteurs!$I4220)="chf"),IF(ISBLANK(Débiteurs!Q4220),0,IF(ISBLANK(Débiteurs!$G4220),0,IF(ISNUMBER(Débiteurs!Q4220),Débiteurs!Q4220,Débiteurs!$G4220))),0)</f>
        <v>0</v>
      </c>
      <c r="G4220">
        <f>IF(AND(NOT(ISBLANK(Débiteurs!$I4220)),LOWER(Débiteurs!$I4220)&lt;&gt;"chf"),IF(ISBLANK(Débiteurs!$N4220),0,IF(ISBLANK(Débiteurs!$N4220),0,IF(ISNUMBER(Débiteurs!$N4220),Débiteurs!$N4220,Débiteurs!$G4220))),0)</f>
        <v>0</v>
      </c>
      <c r="H4220">
        <f>IF(AND(NOT(ISBLANK(Débiteurs!$I4220)),LOWER(Débiteurs!$I4220)&lt;&gt;"chf"),IF(ISBLANK(Débiteurs!$O4220),0,IF(ISBLANK(Débiteurs!$O4220),0,IF(ISNUMBER(Débiteurs!$O4220),Débiteurs!$O4220,Débiteurs!$G4220))),0)</f>
        <v>0</v>
      </c>
      <c r="I4220">
        <f>IF(AND(NOT(ISBLANK(Débiteurs!$I4220)),LOWER(Débiteurs!$I4220)&lt;&gt;"chf"),IF(ISBLANK(Débiteurs!$P4220),0,IF(ISBLANK(Débiteurs!$P4220),0,IF(ISNUMBER(Débiteurs!$P4220),Débiteurs!$P4220,Débiteurs!$G4220))),0)</f>
        <v>0</v>
      </c>
      <c r="J4220">
        <f>IF(AND(NOT(ISBLANK(Débiteurs!$I4220)),LOWER(Débiteurs!$I4220)&lt;&gt;"chf"),IF(ISBLANK(Débiteurs!$Q4220),0,IF(ISBLANK(Débiteurs!$Q4220),0,IF(ISNUMBER(Débiteurs!$Q4220),Débiteurs!$Q4220,Débiteurs!$G4220))),0)</f>
        <v>0</v>
      </c>
    </row>
    <row r="4221" spans="2:10" x14ac:dyDescent="0.25">
      <c r="B4221">
        <f>IF(OR(ISBLANK(Débiteurs!$I4221),LOWER(Débiteurs!$I4221)="chf"),IF(ISBLANK(Débiteurs!N4221),0,IF(ISBLANK(Débiteurs!$G4221),0,IF(ISNUMBER(Débiteurs!N4221),Débiteurs!N4221,Débiteurs!$G4221))),0)</f>
        <v>0</v>
      </c>
      <c r="C4221">
        <f>IF(OR(ISBLANK(Débiteurs!$I4221),LOWER(Débiteurs!$I4221)="chf"),IF(ISBLANK(Débiteurs!O4221),0,IF(ISBLANK(Débiteurs!$G4221),0,IF(ISNUMBER(Débiteurs!O4221),Débiteurs!O4221,Débiteurs!$G4221))),0)</f>
        <v>0</v>
      </c>
      <c r="D4221">
        <f>IF(OR(ISBLANK(Débiteurs!$I4221),LOWER(Débiteurs!$I4221)="chf"),IF(ISBLANK(Débiteurs!P4221),0,IF(ISBLANK(Débiteurs!$G4221),0,IF(ISNUMBER(Débiteurs!P4221),Débiteurs!P4221,Débiteurs!$G4221))),0)</f>
        <v>0</v>
      </c>
      <c r="E4221">
        <f>IF(OR(ISBLANK(Débiteurs!$I4221),LOWER(Débiteurs!$I4221)="chf"),IF(ISBLANK(Débiteurs!Q4221),0,IF(ISBLANK(Débiteurs!$G4221),0,IF(ISNUMBER(Débiteurs!Q4221),Débiteurs!Q4221,Débiteurs!$G4221))),0)</f>
        <v>0</v>
      </c>
      <c r="G4221">
        <f>IF(AND(NOT(ISBLANK(Débiteurs!$I4221)),LOWER(Débiteurs!$I4221)&lt;&gt;"chf"),IF(ISBLANK(Débiteurs!$N4221),0,IF(ISBLANK(Débiteurs!$N4221),0,IF(ISNUMBER(Débiteurs!$N4221),Débiteurs!$N4221,Débiteurs!$G4221))),0)</f>
        <v>0</v>
      </c>
      <c r="H4221">
        <f>IF(AND(NOT(ISBLANK(Débiteurs!$I4221)),LOWER(Débiteurs!$I4221)&lt;&gt;"chf"),IF(ISBLANK(Débiteurs!$O4221),0,IF(ISBLANK(Débiteurs!$O4221),0,IF(ISNUMBER(Débiteurs!$O4221),Débiteurs!$O4221,Débiteurs!$G4221))),0)</f>
        <v>0</v>
      </c>
      <c r="I4221">
        <f>IF(AND(NOT(ISBLANK(Débiteurs!$I4221)),LOWER(Débiteurs!$I4221)&lt;&gt;"chf"),IF(ISBLANK(Débiteurs!$P4221),0,IF(ISBLANK(Débiteurs!$P4221),0,IF(ISNUMBER(Débiteurs!$P4221),Débiteurs!$P4221,Débiteurs!$G4221))),0)</f>
        <v>0</v>
      </c>
      <c r="J4221">
        <f>IF(AND(NOT(ISBLANK(Débiteurs!$I4221)),LOWER(Débiteurs!$I4221)&lt;&gt;"chf"),IF(ISBLANK(Débiteurs!$Q4221),0,IF(ISBLANK(Débiteurs!$Q4221),0,IF(ISNUMBER(Débiteurs!$Q4221),Débiteurs!$Q4221,Débiteurs!$G4221))),0)</f>
        <v>0</v>
      </c>
    </row>
    <row r="4222" spans="2:10" x14ac:dyDescent="0.25">
      <c r="B4222">
        <f>IF(OR(ISBLANK(Débiteurs!$I4222),LOWER(Débiteurs!$I4222)="chf"),IF(ISBLANK(Débiteurs!N4222),0,IF(ISBLANK(Débiteurs!$G4222),0,IF(ISNUMBER(Débiteurs!N4222),Débiteurs!N4222,Débiteurs!$G4222))),0)</f>
        <v>0</v>
      </c>
      <c r="C4222">
        <f>IF(OR(ISBLANK(Débiteurs!$I4222),LOWER(Débiteurs!$I4222)="chf"),IF(ISBLANK(Débiteurs!O4222),0,IF(ISBLANK(Débiteurs!$G4222),0,IF(ISNUMBER(Débiteurs!O4222),Débiteurs!O4222,Débiteurs!$G4222))),0)</f>
        <v>0</v>
      </c>
      <c r="D4222">
        <f>IF(OR(ISBLANK(Débiteurs!$I4222),LOWER(Débiteurs!$I4222)="chf"),IF(ISBLANK(Débiteurs!P4222),0,IF(ISBLANK(Débiteurs!$G4222),0,IF(ISNUMBER(Débiteurs!P4222),Débiteurs!P4222,Débiteurs!$G4222))),0)</f>
        <v>0</v>
      </c>
      <c r="E4222">
        <f>IF(OR(ISBLANK(Débiteurs!$I4222),LOWER(Débiteurs!$I4222)="chf"),IF(ISBLANK(Débiteurs!Q4222),0,IF(ISBLANK(Débiteurs!$G4222),0,IF(ISNUMBER(Débiteurs!Q4222),Débiteurs!Q4222,Débiteurs!$G4222))),0)</f>
        <v>0</v>
      </c>
      <c r="G4222">
        <f>IF(AND(NOT(ISBLANK(Débiteurs!$I4222)),LOWER(Débiteurs!$I4222)&lt;&gt;"chf"),IF(ISBLANK(Débiteurs!$N4222),0,IF(ISBLANK(Débiteurs!$N4222),0,IF(ISNUMBER(Débiteurs!$N4222),Débiteurs!$N4222,Débiteurs!$G4222))),0)</f>
        <v>0</v>
      </c>
      <c r="H4222">
        <f>IF(AND(NOT(ISBLANK(Débiteurs!$I4222)),LOWER(Débiteurs!$I4222)&lt;&gt;"chf"),IF(ISBLANK(Débiteurs!$O4222),0,IF(ISBLANK(Débiteurs!$O4222),0,IF(ISNUMBER(Débiteurs!$O4222),Débiteurs!$O4222,Débiteurs!$G4222))),0)</f>
        <v>0</v>
      </c>
      <c r="I4222">
        <f>IF(AND(NOT(ISBLANK(Débiteurs!$I4222)),LOWER(Débiteurs!$I4222)&lt;&gt;"chf"),IF(ISBLANK(Débiteurs!$P4222),0,IF(ISBLANK(Débiteurs!$P4222),0,IF(ISNUMBER(Débiteurs!$P4222),Débiteurs!$P4222,Débiteurs!$G4222))),0)</f>
        <v>0</v>
      </c>
      <c r="J4222">
        <f>IF(AND(NOT(ISBLANK(Débiteurs!$I4222)),LOWER(Débiteurs!$I4222)&lt;&gt;"chf"),IF(ISBLANK(Débiteurs!$Q4222),0,IF(ISBLANK(Débiteurs!$Q4222),0,IF(ISNUMBER(Débiteurs!$Q4222),Débiteurs!$Q4222,Débiteurs!$G4222))),0)</f>
        <v>0</v>
      </c>
    </row>
    <row r="4223" spans="2:10" x14ac:dyDescent="0.25">
      <c r="B4223">
        <f>IF(OR(ISBLANK(Débiteurs!$I4223),LOWER(Débiteurs!$I4223)="chf"),IF(ISBLANK(Débiteurs!N4223),0,IF(ISBLANK(Débiteurs!$G4223),0,IF(ISNUMBER(Débiteurs!N4223),Débiteurs!N4223,Débiteurs!$G4223))),0)</f>
        <v>0</v>
      </c>
      <c r="C4223">
        <f>IF(OR(ISBLANK(Débiteurs!$I4223),LOWER(Débiteurs!$I4223)="chf"),IF(ISBLANK(Débiteurs!O4223),0,IF(ISBLANK(Débiteurs!$G4223),0,IF(ISNUMBER(Débiteurs!O4223),Débiteurs!O4223,Débiteurs!$G4223))),0)</f>
        <v>0</v>
      </c>
      <c r="D4223">
        <f>IF(OR(ISBLANK(Débiteurs!$I4223),LOWER(Débiteurs!$I4223)="chf"),IF(ISBLANK(Débiteurs!P4223),0,IF(ISBLANK(Débiteurs!$G4223),0,IF(ISNUMBER(Débiteurs!P4223),Débiteurs!P4223,Débiteurs!$G4223))),0)</f>
        <v>0</v>
      </c>
      <c r="E4223">
        <f>IF(OR(ISBLANK(Débiteurs!$I4223),LOWER(Débiteurs!$I4223)="chf"),IF(ISBLANK(Débiteurs!Q4223),0,IF(ISBLANK(Débiteurs!$G4223),0,IF(ISNUMBER(Débiteurs!Q4223),Débiteurs!Q4223,Débiteurs!$G4223))),0)</f>
        <v>0</v>
      </c>
      <c r="G4223">
        <f>IF(AND(NOT(ISBLANK(Débiteurs!$I4223)),LOWER(Débiteurs!$I4223)&lt;&gt;"chf"),IF(ISBLANK(Débiteurs!$N4223),0,IF(ISBLANK(Débiteurs!$N4223),0,IF(ISNUMBER(Débiteurs!$N4223),Débiteurs!$N4223,Débiteurs!$G4223))),0)</f>
        <v>0</v>
      </c>
      <c r="H4223">
        <f>IF(AND(NOT(ISBLANK(Débiteurs!$I4223)),LOWER(Débiteurs!$I4223)&lt;&gt;"chf"),IF(ISBLANK(Débiteurs!$O4223),0,IF(ISBLANK(Débiteurs!$O4223),0,IF(ISNUMBER(Débiteurs!$O4223),Débiteurs!$O4223,Débiteurs!$G4223))),0)</f>
        <v>0</v>
      </c>
      <c r="I4223">
        <f>IF(AND(NOT(ISBLANK(Débiteurs!$I4223)),LOWER(Débiteurs!$I4223)&lt;&gt;"chf"),IF(ISBLANK(Débiteurs!$P4223),0,IF(ISBLANK(Débiteurs!$P4223),0,IF(ISNUMBER(Débiteurs!$P4223),Débiteurs!$P4223,Débiteurs!$G4223))),0)</f>
        <v>0</v>
      </c>
      <c r="J4223">
        <f>IF(AND(NOT(ISBLANK(Débiteurs!$I4223)),LOWER(Débiteurs!$I4223)&lt;&gt;"chf"),IF(ISBLANK(Débiteurs!$Q4223),0,IF(ISBLANK(Débiteurs!$Q4223),0,IF(ISNUMBER(Débiteurs!$Q4223),Débiteurs!$Q4223,Débiteurs!$G4223))),0)</f>
        <v>0</v>
      </c>
    </row>
    <row r="4224" spans="2:10" x14ac:dyDescent="0.25">
      <c r="B4224">
        <f>IF(OR(ISBLANK(Débiteurs!$I4224),LOWER(Débiteurs!$I4224)="chf"),IF(ISBLANK(Débiteurs!N4224),0,IF(ISBLANK(Débiteurs!$G4224),0,IF(ISNUMBER(Débiteurs!N4224),Débiteurs!N4224,Débiteurs!$G4224))),0)</f>
        <v>0</v>
      </c>
      <c r="C4224">
        <f>IF(OR(ISBLANK(Débiteurs!$I4224),LOWER(Débiteurs!$I4224)="chf"),IF(ISBLANK(Débiteurs!O4224),0,IF(ISBLANK(Débiteurs!$G4224),0,IF(ISNUMBER(Débiteurs!O4224),Débiteurs!O4224,Débiteurs!$G4224))),0)</f>
        <v>0</v>
      </c>
      <c r="D4224">
        <f>IF(OR(ISBLANK(Débiteurs!$I4224),LOWER(Débiteurs!$I4224)="chf"),IF(ISBLANK(Débiteurs!P4224),0,IF(ISBLANK(Débiteurs!$G4224),0,IF(ISNUMBER(Débiteurs!P4224),Débiteurs!P4224,Débiteurs!$G4224))),0)</f>
        <v>0</v>
      </c>
      <c r="E4224">
        <f>IF(OR(ISBLANK(Débiteurs!$I4224),LOWER(Débiteurs!$I4224)="chf"),IF(ISBLANK(Débiteurs!Q4224),0,IF(ISBLANK(Débiteurs!$G4224),0,IF(ISNUMBER(Débiteurs!Q4224),Débiteurs!Q4224,Débiteurs!$G4224))),0)</f>
        <v>0</v>
      </c>
      <c r="G4224">
        <f>IF(AND(NOT(ISBLANK(Débiteurs!$I4224)),LOWER(Débiteurs!$I4224)&lt;&gt;"chf"),IF(ISBLANK(Débiteurs!$N4224),0,IF(ISBLANK(Débiteurs!$N4224),0,IF(ISNUMBER(Débiteurs!$N4224),Débiteurs!$N4224,Débiteurs!$G4224))),0)</f>
        <v>0</v>
      </c>
      <c r="H4224">
        <f>IF(AND(NOT(ISBLANK(Débiteurs!$I4224)),LOWER(Débiteurs!$I4224)&lt;&gt;"chf"),IF(ISBLANK(Débiteurs!$O4224),0,IF(ISBLANK(Débiteurs!$O4224),0,IF(ISNUMBER(Débiteurs!$O4224),Débiteurs!$O4224,Débiteurs!$G4224))),0)</f>
        <v>0</v>
      </c>
      <c r="I4224">
        <f>IF(AND(NOT(ISBLANK(Débiteurs!$I4224)),LOWER(Débiteurs!$I4224)&lt;&gt;"chf"),IF(ISBLANK(Débiteurs!$P4224),0,IF(ISBLANK(Débiteurs!$P4224),0,IF(ISNUMBER(Débiteurs!$P4224),Débiteurs!$P4224,Débiteurs!$G4224))),0)</f>
        <v>0</v>
      </c>
      <c r="J4224">
        <f>IF(AND(NOT(ISBLANK(Débiteurs!$I4224)),LOWER(Débiteurs!$I4224)&lt;&gt;"chf"),IF(ISBLANK(Débiteurs!$Q4224),0,IF(ISBLANK(Débiteurs!$Q4224),0,IF(ISNUMBER(Débiteurs!$Q4224),Débiteurs!$Q4224,Débiteurs!$G4224))),0)</f>
        <v>0</v>
      </c>
    </row>
    <row r="4225" spans="2:10" x14ac:dyDescent="0.25">
      <c r="B4225">
        <f>IF(OR(ISBLANK(Débiteurs!$I4225),LOWER(Débiteurs!$I4225)="chf"),IF(ISBLANK(Débiteurs!N4225),0,IF(ISBLANK(Débiteurs!$G4225),0,IF(ISNUMBER(Débiteurs!N4225),Débiteurs!N4225,Débiteurs!$G4225))),0)</f>
        <v>0</v>
      </c>
      <c r="C4225">
        <f>IF(OR(ISBLANK(Débiteurs!$I4225),LOWER(Débiteurs!$I4225)="chf"),IF(ISBLANK(Débiteurs!O4225),0,IF(ISBLANK(Débiteurs!$G4225),0,IF(ISNUMBER(Débiteurs!O4225),Débiteurs!O4225,Débiteurs!$G4225))),0)</f>
        <v>0</v>
      </c>
      <c r="D4225">
        <f>IF(OR(ISBLANK(Débiteurs!$I4225),LOWER(Débiteurs!$I4225)="chf"),IF(ISBLANK(Débiteurs!P4225),0,IF(ISBLANK(Débiteurs!$G4225),0,IF(ISNUMBER(Débiteurs!P4225),Débiteurs!P4225,Débiteurs!$G4225))),0)</f>
        <v>0</v>
      </c>
      <c r="E4225">
        <f>IF(OR(ISBLANK(Débiteurs!$I4225),LOWER(Débiteurs!$I4225)="chf"),IF(ISBLANK(Débiteurs!Q4225),0,IF(ISBLANK(Débiteurs!$G4225),0,IF(ISNUMBER(Débiteurs!Q4225),Débiteurs!Q4225,Débiteurs!$G4225))),0)</f>
        <v>0</v>
      </c>
      <c r="G4225">
        <f>IF(AND(NOT(ISBLANK(Débiteurs!$I4225)),LOWER(Débiteurs!$I4225)&lt;&gt;"chf"),IF(ISBLANK(Débiteurs!$N4225),0,IF(ISBLANK(Débiteurs!$N4225),0,IF(ISNUMBER(Débiteurs!$N4225),Débiteurs!$N4225,Débiteurs!$G4225))),0)</f>
        <v>0</v>
      </c>
      <c r="H4225">
        <f>IF(AND(NOT(ISBLANK(Débiteurs!$I4225)),LOWER(Débiteurs!$I4225)&lt;&gt;"chf"),IF(ISBLANK(Débiteurs!$O4225),0,IF(ISBLANK(Débiteurs!$O4225),0,IF(ISNUMBER(Débiteurs!$O4225),Débiteurs!$O4225,Débiteurs!$G4225))),0)</f>
        <v>0</v>
      </c>
      <c r="I4225">
        <f>IF(AND(NOT(ISBLANK(Débiteurs!$I4225)),LOWER(Débiteurs!$I4225)&lt;&gt;"chf"),IF(ISBLANK(Débiteurs!$P4225),0,IF(ISBLANK(Débiteurs!$P4225),0,IF(ISNUMBER(Débiteurs!$P4225),Débiteurs!$P4225,Débiteurs!$G4225))),0)</f>
        <v>0</v>
      </c>
      <c r="J4225">
        <f>IF(AND(NOT(ISBLANK(Débiteurs!$I4225)),LOWER(Débiteurs!$I4225)&lt;&gt;"chf"),IF(ISBLANK(Débiteurs!$Q4225),0,IF(ISBLANK(Débiteurs!$Q4225),0,IF(ISNUMBER(Débiteurs!$Q4225),Débiteurs!$Q4225,Débiteurs!$G4225))),0)</f>
        <v>0</v>
      </c>
    </row>
    <row r="4226" spans="2:10" x14ac:dyDescent="0.25">
      <c r="B4226">
        <f>IF(OR(ISBLANK(Débiteurs!$I4226),LOWER(Débiteurs!$I4226)="chf"),IF(ISBLANK(Débiteurs!N4226),0,IF(ISBLANK(Débiteurs!$G4226),0,IF(ISNUMBER(Débiteurs!N4226),Débiteurs!N4226,Débiteurs!$G4226))),0)</f>
        <v>0</v>
      </c>
      <c r="C4226">
        <f>IF(OR(ISBLANK(Débiteurs!$I4226),LOWER(Débiteurs!$I4226)="chf"),IF(ISBLANK(Débiteurs!O4226),0,IF(ISBLANK(Débiteurs!$G4226),0,IF(ISNUMBER(Débiteurs!O4226),Débiteurs!O4226,Débiteurs!$G4226))),0)</f>
        <v>0</v>
      </c>
      <c r="D4226">
        <f>IF(OR(ISBLANK(Débiteurs!$I4226),LOWER(Débiteurs!$I4226)="chf"),IF(ISBLANK(Débiteurs!P4226),0,IF(ISBLANK(Débiteurs!$G4226),0,IF(ISNUMBER(Débiteurs!P4226),Débiteurs!P4226,Débiteurs!$G4226))),0)</f>
        <v>0</v>
      </c>
      <c r="E4226">
        <f>IF(OR(ISBLANK(Débiteurs!$I4226),LOWER(Débiteurs!$I4226)="chf"),IF(ISBLANK(Débiteurs!Q4226),0,IF(ISBLANK(Débiteurs!$G4226),0,IF(ISNUMBER(Débiteurs!Q4226),Débiteurs!Q4226,Débiteurs!$G4226))),0)</f>
        <v>0</v>
      </c>
      <c r="G4226">
        <f>IF(AND(NOT(ISBLANK(Débiteurs!$I4226)),LOWER(Débiteurs!$I4226)&lt;&gt;"chf"),IF(ISBLANK(Débiteurs!$N4226),0,IF(ISBLANK(Débiteurs!$N4226),0,IF(ISNUMBER(Débiteurs!$N4226),Débiteurs!$N4226,Débiteurs!$G4226))),0)</f>
        <v>0</v>
      </c>
      <c r="H4226">
        <f>IF(AND(NOT(ISBLANK(Débiteurs!$I4226)),LOWER(Débiteurs!$I4226)&lt;&gt;"chf"),IF(ISBLANK(Débiteurs!$O4226),0,IF(ISBLANK(Débiteurs!$O4226),0,IF(ISNUMBER(Débiteurs!$O4226),Débiteurs!$O4226,Débiteurs!$G4226))),0)</f>
        <v>0</v>
      </c>
      <c r="I4226">
        <f>IF(AND(NOT(ISBLANK(Débiteurs!$I4226)),LOWER(Débiteurs!$I4226)&lt;&gt;"chf"),IF(ISBLANK(Débiteurs!$P4226),0,IF(ISBLANK(Débiteurs!$P4226),0,IF(ISNUMBER(Débiteurs!$P4226),Débiteurs!$P4226,Débiteurs!$G4226))),0)</f>
        <v>0</v>
      </c>
      <c r="J4226">
        <f>IF(AND(NOT(ISBLANK(Débiteurs!$I4226)),LOWER(Débiteurs!$I4226)&lt;&gt;"chf"),IF(ISBLANK(Débiteurs!$Q4226),0,IF(ISBLANK(Débiteurs!$Q4226),0,IF(ISNUMBER(Débiteurs!$Q4226),Débiteurs!$Q4226,Débiteurs!$G4226))),0)</f>
        <v>0</v>
      </c>
    </row>
    <row r="4227" spans="2:10" x14ac:dyDescent="0.25">
      <c r="B4227">
        <f>IF(OR(ISBLANK(Débiteurs!$I4227),LOWER(Débiteurs!$I4227)="chf"),IF(ISBLANK(Débiteurs!N4227),0,IF(ISBLANK(Débiteurs!$G4227),0,IF(ISNUMBER(Débiteurs!N4227),Débiteurs!N4227,Débiteurs!$G4227))),0)</f>
        <v>0</v>
      </c>
      <c r="C4227">
        <f>IF(OR(ISBLANK(Débiteurs!$I4227),LOWER(Débiteurs!$I4227)="chf"),IF(ISBLANK(Débiteurs!O4227),0,IF(ISBLANK(Débiteurs!$G4227),0,IF(ISNUMBER(Débiteurs!O4227),Débiteurs!O4227,Débiteurs!$G4227))),0)</f>
        <v>0</v>
      </c>
      <c r="D4227">
        <f>IF(OR(ISBLANK(Débiteurs!$I4227),LOWER(Débiteurs!$I4227)="chf"),IF(ISBLANK(Débiteurs!P4227),0,IF(ISBLANK(Débiteurs!$G4227),0,IF(ISNUMBER(Débiteurs!P4227),Débiteurs!P4227,Débiteurs!$G4227))),0)</f>
        <v>0</v>
      </c>
      <c r="E4227">
        <f>IF(OR(ISBLANK(Débiteurs!$I4227),LOWER(Débiteurs!$I4227)="chf"),IF(ISBLANK(Débiteurs!Q4227),0,IF(ISBLANK(Débiteurs!$G4227),0,IF(ISNUMBER(Débiteurs!Q4227),Débiteurs!Q4227,Débiteurs!$G4227))),0)</f>
        <v>0</v>
      </c>
      <c r="G4227">
        <f>IF(AND(NOT(ISBLANK(Débiteurs!$I4227)),LOWER(Débiteurs!$I4227)&lt;&gt;"chf"),IF(ISBLANK(Débiteurs!$N4227),0,IF(ISBLANK(Débiteurs!$N4227),0,IF(ISNUMBER(Débiteurs!$N4227),Débiteurs!$N4227,Débiteurs!$G4227))),0)</f>
        <v>0</v>
      </c>
      <c r="H4227">
        <f>IF(AND(NOT(ISBLANK(Débiteurs!$I4227)),LOWER(Débiteurs!$I4227)&lt;&gt;"chf"),IF(ISBLANK(Débiteurs!$O4227),0,IF(ISBLANK(Débiteurs!$O4227),0,IF(ISNUMBER(Débiteurs!$O4227),Débiteurs!$O4227,Débiteurs!$G4227))),0)</f>
        <v>0</v>
      </c>
      <c r="I4227">
        <f>IF(AND(NOT(ISBLANK(Débiteurs!$I4227)),LOWER(Débiteurs!$I4227)&lt;&gt;"chf"),IF(ISBLANK(Débiteurs!$P4227),0,IF(ISBLANK(Débiteurs!$P4227),0,IF(ISNUMBER(Débiteurs!$P4227),Débiteurs!$P4227,Débiteurs!$G4227))),0)</f>
        <v>0</v>
      </c>
      <c r="J4227">
        <f>IF(AND(NOT(ISBLANK(Débiteurs!$I4227)),LOWER(Débiteurs!$I4227)&lt;&gt;"chf"),IF(ISBLANK(Débiteurs!$Q4227),0,IF(ISBLANK(Débiteurs!$Q4227),0,IF(ISNUMBER(Débiteurs!$Q4227),Débiteurs!$Q4227,Débiteurs!$G4227))),0)</f>
        <v>0</v>
      </c>
    </row>
    <row r="4228" spans="2:10" x14ac:dyDescent="0.25">
      <c r="B4228">
        <f>IF(OR(ISBLANK(Débiteurs!$I4228),LOWER(Débiteurs!$I4228)="chf"),IF(ISBLANK(Débiteurs!N4228),0,IF(ISBLANK(Débiteurs!$G4228),0,IF(ISNUMBER(Débiteurs!N4228),Débiteurs!N4228,Débiteurs!$G4228))),0)</f>
        <v>0</v>
      </c>
      <c r="C4228">
        <f>IF(OR(ISBLANK(Débiteurs!$I4228),LOWER(Débiteurs!$I4228)="chf"),IF(ISBLANK(Débiteurs!O4228),0,IF(ISBLANK(Débiteurs!$G4228),0,IF(ISNUMBER(Débiteurs!O4228),Débiteurs!O4228,Débiteurs!$G4228))),0)</f>
        <v>0</v>
      </c>
      <c r="D4228">
        <f>IF(OR(ISBLANK(Débiteurs!$I4228),LOWER(Débiteurs!$I4228)="chf"),IF(ISBLANK(Débiteurs!P4228),0,IF(ISBLANK(Débiteurs!$G4228),0,IF(ISNUMBER(Débiteurs!P4228),Débiteurs!P4228,Débiteurs!$G4228))),0)</f>
        <v>0</v>
      </c>
      <c r="E4228">
        <f>IF(OR(ISBLANK(Débiteurs!$I4228),LOWER(Débiteurs!$I4228)="chf"),IF(ISBLANK(Débiteurs!Q4228),0,IF(ISBLANK(Débiteurs!$G4228),0,IF(ISNUMBER(Débiteurs!Q4228),Débiteurs!Q4228,Débiteurs!$G4228))),0)</f>
        <v>0</v>
      </c>
      <c r="G4228">
        <f>IF(AND(NOT(ISBLANK(Débiteurs!$I4228)),LOWER(Débiteurs!$I4228)&lt;&gt;"chf"),IF(ISBLANK(Débiteurs!$N4228),0,IF(ISBLANK(Débiteurs!$N4228),0,IF(ISNUMBER(Débiteurs!$N4228),Débiteurs!$N4228,Débiteurs!$G4228))),0)</f>
        <v>0</v>
      </c>
      <c r="H4228">
        <f>IF(AND(NOT(ISBLANK(Débiteurs!$I4228)),LOWER(Débiteurs!$I4228)&lt;&gt;"chf"),IF(ISBLANK(Débiteurs!$O4228),0,IF(ISBLANK(Débiteurs!$O4228),0,IF(ISNUMBER(Débiteurs!$O4228),Débiteurs!$O4228,Débiteurs!$G4228))),0)</f>
        <v>0</v>
      </c>
      <c r="I4228">
        <f>IF(AND(NOT(ISBLANK(Débiteurs!$I4228)),LOWER(Débiteurs!$I4228)&lt;&gt;"chf"),IF(ISBLANK(Débiteurs!$P4228),0,IF(ISBLANK(Débiteurs!$P4228),0,IF(ISNUMBER(Débiteurs!$P4228),Débiteurs!$P4228,Débiteurs!$G4228))),0)</f>
        <v>0</v>
      </c>
      <c r="J4228">
        <f>IF(AND(NOT(ISBLANK(Débiteurs!$I4228)),LOWER(Débiteurs!$I4228)&lt;&gt;"chf"),IF(ISBLANK(Débiteurs!$Q4228),0,IF(ISBLANK(Débiteurs!$Q4228),0,IF(ISNUMBER(Débiteurs!$Q4228),Débiteurs!$Q4228,Débiteurs!$G4228))),0)</f>
        <v>0</v>
      </c>
    </row>
    <row r="4229" spans="2:10" x14ac:dyDescent="0.25">
      <c r="B4229">
        <f>IF(OR(ISBLANK(Débiteurs!$I4229),LOWER(Débiteurs!$I4229)="chf"),IF(ISBLANK(Débiteurs!N4229),0,IF(ISBLANK(Débiteurs!$G4229),0,IF(ISNUMBER(Débiteurs!N4229),Débiteurs!N4229,Débiteurs!$G4229))),0)</f>
        <v>0</v>
      </c>
      <c r="C4229">
        <f>IF(OR(ISBLANK(Débiteurs!$I4229),LOWER(Débiteurs!$I4229)="chf"),IF(ISBLANK(Débiteurs!O4229),0,IF(ISBLANK(Débiteurs!$G4229),0,IF(ISNUMBER(Débiteurs!O4229),Débiteurs!O4229,Débiteurs!$G4229))),0)</f>
        <v>0</v>
      </c>
      <c r="D4229">
        <f>IF(OR(ISBLANK(Débiteurs!$I4229),LOWER(Débiteurs!$I4229)="chf"),IF(ISBLANK(Débiteurs!P4229),0,IF(ISBLANK(Débiteurs!$G4229),0,IF(ISNUMBER(Débiteurs!P4229),Débiteurs!P4229,Débiteurs!$G4229))),0)</f>
        <v>0</v>
      </c>
      <c r="E4229">
        <f>IF(OR(ISBLANK(Débiteurs!$I4229),LOWER(Débiteurs!$I4229)="chf"),IF(ISBLANK(Débiteurs!Q4229),0,IF(ISBLANK(Débiteurs!$G4229),0,IF(ISNUMBER(Débiteurs!Q4229),Débiteurs!Q4229,Débiteurs!$G4229))),0)</f>
        <v>0</v>
      </c>
      <c r="G4229">
        <f>IF(AND(NOT(ISBLANK(Débiteurs!$I4229)),LOWER(Débiteurs!$I4229)&lt;&gt;"chf"),IF(ISBLANK(Débiteurs!$N4229),0,IF(ISBLANK(Débiteurs!$N4229),0,IF(ISNUMBER(Débiteurs!$N4229),Débiteurs!$N4229,Débiteurs!$G4229))),0)</f>
        <v>0</v>
      </c>
      <c r="H4229">
        <f>IF(AND(NOT(ISBLANK(Débiteurs!$I4229)),LOWER(Débiteurs!$I4229)&lt;&gt;"chf"),IF(ISBLANK(Débiteurs!$O4229),0,IF(ISBLANK(Débiteurs!$O4229),0,IF(ISNUMBER(Débiteurs!$O4229),Débiteurs!$O4229,Débiteurs!$G4229))),0)</f>
        <v>0</v>
      </c>
      <c r="I4229">
        <f>IF(AND(NOT(ISBLANK(Débiteurs!$I4229)),LOWER(Débiteurs!$I4229)&lt;&gt;"chf"),IF(ISBLANK(Débiteurs!$P4229),0,IF(ISBLANK(Débiteurs!$P4229),0,IF(ISNUMBER(Débiteurs!$P4229),Débiteurs!$P4229,Débiteurs!$G4229))),0)</f>
        <v>0</v>
      </c>
      <c r="J4229">
        <f>IF(AND(NOT(ISBLANK(Débiteurs!$I4229)),LOWER(Débiteurs!$I4229)&lt;&gt;"chf"),IF(ISBLANK(Débiteurs!$Q4229),0,IF(ISBLANK(Débiteurs!$Q4229),0,IF(ISNUMBER(Débiteurs!$Q4229),Débiteurs!$Q4229,Débiteurs!$G4229))),0)</f>
        <v>0</v>
      </c>
    </row>
    <row r="4230" spans="2:10" x14ac:dyDescent="0.25">
      <c r="B4230">
        <f>IF(OR(ISBLANK(Débiteurs!$I4230),LOWER(Débiteurs!$I4230)="chf"),IF(ISBLANK(Débiteurs!N4230),0,IF(ISBLANK(Débiteurs!$G4230),0,IF(ISNUMBER(Débiteurs!N4230),Débiteurs!N4230,Débiteurs!$G4230))),0)</f>
        <v>0</v>
      </c>
      <c r="C4230">
        <f>IF(OR(ISBLANK(Débiteurs!$I4230),LOWER(Débiteurs!$I4230)="chf"),IF(ISBLANK(Débiteurs!O4230),0,IF(ISBLANK(Débiteurs!$G4230),0,IF(ISNUMBER(Débiteurs!O4230),Débiteurs!O4230,Débiteurs!$G4230))),0)</f>
        <v>0</v>
      </c>
      <c r="D4230">
        <f>IF(OR(ISBLANK(Débiteurs!$I4230),LOWER(Débiteurs!$I4230)="chf"),IF(ISBLANK(Débiteurs!P4230),0,IF(ISBLANK(Débiteurs!$G4230),0,IF(ISNUMBER(Débiteurs!P4230),Débiteurs!P4230,Débiteurs!$G4230))),0)</f>
        <v>0</v>
      </c>
      <c r="E4230">
        <f>IF(OR(ISBLANK(Débiteurs!$I4230),LOWER(Débiteurs!$I4230)="chf"),IF(ISBLANK(Débiteurs!Q4230),0,IF(ISBLANK(Débiteurs!$G4230),0,IF(ISNUMBER(Débiteurs!Q4230),Débiteurs!Q4230,Débiteurs!$G4230))),0)</f>
        <v>0</v>
      </c>
      <c r="G4230">
        <f>IF(AND(NOT(ISBLANK(Débiteurs!$I4230)),LOWER(Débiteurs!$I4230)&lt;&gt;"chf"),IF(ISBLANK(Débiteurs!$N4230),0,IF(ISBLANK(Débiteurs!$N4230),0,IF(ISNUMBER(Débiteurs!$N4230),Débiteurs!$N4230,Débiteurs!$G4230))),0)</f>
        <v>0</v>
      </c>
      <c r="H4230">
        <f>IF(AND(NOT(ISBLANK(Débiteurs!$I4230)),LOWER(Débiteurs!$I4230)&lt;&gt;"chf"),IF(ISBLANK(Débiteurs!$O4230),0,IF(ISBLANK(Débiteurs!$O4230),0,IF(ISNUMBER(Débiteurs!$O4230),Débiteurs!$O4230,Débiteurs!$G4230))),0)</f>
        <v>0</v>
      </c>
      <c r="I4230">
        <f>IF(AND(NOT(ISBLANK(Débiteurs!$I4230)),LOWER(Débiteurs!$I4230)&lt;&gt;"chf"),IF(ISBLANK(Débiteurs!$P4230),0,IF(ISBLANK(Débiteurs!$P4230),0,IF(ISNUMBER(Débiteurs!$P4230),Débiteurs!$P4230,Débiteurs!$G4230))),0)</f>
        <v>0</v>
      </c>
      <c r="J4230">
        <f>IF(AND(NOT(ISBLANK(Débiteurs!$I4230)),LOWER(Débiteurs!$I4230)&lt;&gt;"chf"),IF(ISBLANK(Débiteurs!$Q4230),0,IF(ISBLANK(Débiteurs!$Q4230),0,IF(ISNUMBER(Débiteurs!$Q4230),Débiteurs!$Q4230,Débiteurs!$G4230))),0)</f>
        <v>0</v>
      </c>
    </row>
    <row r="4231" spans="2:10" x14ac:dyDescent="0.25">
      <c r="B4231">
        <f>IF(OR(ISBLANK(Débiteurs!$I4231),LOWER(Débiteurs!$I4231)="chf"),IF(ISBLANK(Débiteurs!N4231),0,IF(ISBLANK(Débiteurs!$G4231),0,IF(ISNUMBER(Débiteurs!N4231),Débiteurs!N4231,Débiteurs!$G4231))),0)</f>
        <v>0</v>
      </c>
      <c r="C4231">
        <f>IF(OR(ISBLANK(Débiteurs!$I4231),LOWER(Débiteurs!$I4231)="chf"),IF(ISBLANK(Débiteurs!O4231),0,IF(ISBLANK(Débiteurs!$G4231),0,IF(ISNUMBER(Débiteurs!O4231),Débiteurs!O4231,Débiteurs!$G4231))),0)</f>
        <v>0</v>
      </c>
      <c r="D4231">
        <f>IF(OR(ISBLANK(Débiteurs!$I4231),LOWER(Débiteurs!$I4231)="chf"),IF(ISBLANK(Débiteurs!P4231),0,IF(ISBLANK(Débiteurs!$G4231),0,IF(ISNUMBER(Débiteurs!P4231),Débiteurs!P4231,Débiteurs!$G4231))),0)</f>
        <v>0</v>
      </c>
      <c r="E4231">
        <f>IF(OR(ISBLANK(Débiteurs!$I4231),LOWER(Débiteurs!$I4231)="chf"),IF(ISBLANK(Débiteurs!Q4231),0,IF(ISBLANK(Débiteurs!$G4231),0,IF(ISNUMBER(Débiteurs!Q4231),Débiteurs!Q4231,Débiteurs!$G4231))),0)</f>
        <v>0</v>
      </c>
      <c r="G4231">
        <f>IF(AND(NOT(ISBLANK(Débiteurs!$I4231)),LOWER(Débiteurs!$I4231)&lt;&gt;"chf"),IF(ISBLANK(Débiteurs!$N4231),0,IF(ISBLANK(Débiteurs!$N4231),0,IF(ISNUMBER(Débiteurs!$N4231),Débiteurs!$N4231,Débiteurs!$G4231))),0)</f>
        <v>0</v>
      </c>
      <c r="H4231">
        <f>IF(AND(NOT(ISBLANK(Débiteurs!$I4231)),LOWER(Débiteurs!$I4231)&lt;&gt;"chf"),IF(ISBLANK(Débiteurs!$O4231),0,IF(ISBLANK(Débiteurs!$O4231),0,IF(ISNUMBER(Débiteurs!$O4231),Débiteurs!$O4231,Débiteurs!$G4231))),0)</f>
        <v>0</v>
      </c>
      <c r="I4231">
        <f>IF(AND(NOT(ISBLANK(Débiteurs!$I4231)),LOWER(Débiteurs!$I4231)&lt;&gt;"chf"),IF(ISBLANK(Débiteurs!$P4231),0,IF(ISBLANK(Débiteurs!$P4231),0,IF(ISNUMBER(Débiteurs!$P4231),Débiteurs!$P4231,Débiteurs!$G4231))),0)</f>
        <v>0</v>
      </c>
      <c r="J4231">
        <f>IF(AND(NOT(ISBLANK(Débiteurs!$I4231)),LOWER(Débiteurs!$I4231)&lt;&gt;"chf"),IF(ISBLANK(Débiteurs!$Q4231),0,IF(ISBLANK(Débiteurs!$Q4231),0,IF(ISNUMBER(Débiteurs!$Q4231),Débiteurs!$Q4231,Débiteurs!$G4231))),0)</f>
        <v>0</v>
      </c>
    </row>
    <row r="4232" spans="2:10" x14ac:dyDescent="0.25">
      <c r="B4232">
        <f>IF(OR(ISBLANK(Débiteurs!$I4232),LOWER(Débiteurs!$I4232)="chf"),IF(ISBLANK(Débiteurs!N4232),0,IF(ISBLANK(Débiteurs!$G4232),0,IF(ISNUMBER(Débiteurs!N4232),Débiteurs!N4232,Débiteurs!$G4232))),0)</f>
        <v>0</v>
      </c>
      <c r="C4232">
        <f>IF(OR(ISBLANK(Débiteurs!$I4232),LOWER(Débiteurs!$I4232)="chf"),IF(ISBLANK(Débiteurs!O4232),0,IF(ISBLANK(Débiteurs!$G4232),0,IF(ISNUMBER(Débiteurs!O4232),Débiteurs!O4232,Débiteurs!$G4232))),0)</f>
        <v>0</v>
      </c>
      <c r="D4232">
        <f>IF(OR(ISBLANK(Débiteurs!$I4232),LOWER(Débiteurs!$I4232)="chf"),IF(ISBLANK(Débiteurs!P4232),0,IF(ISBLANK(Débiteurs!$G4232),0,IF(ISNUMBER(Débiteurs!P4232),Débiteurs!P4232,Débiteurs!$G4232))),0)</f>
        <v>0</v>
      </c>
      <c r="E4232">
        <f>IF(OR(ISBLANK(Débiteurs!$I4232),LOWER(Débiteurs!$I4232)="chf"),IF(ISBLANK(Débiteurs!Q4232),0,IF(ISBLANK(Débiteurs!$G4232),0,IF(ISNUMBER(Débiteurs!Q4232),Débiteurs!Q4232,Débiteurs!$G4232))),0)</f>
        <v>0</v>
      </c>
      <c r="G4232">
        <f>IF(AND(NOT(ISBLANK(Débiteurs!$I4232)),LOWER(Débiteurs!$I4232)&lt;&gt;"chf"),IF(ISBLANK(Débiteurs!$N4232),0,IF(ISBLANK(Débiteurs!$N4232),0,IF(ISNUMBER(Débiteurs!$N4232),Débiteurs!$N4232,Débiteurs!$G4232))),0)</f>
        <v>0</v>
      </c>
      <c r="H4232">
        <f>IF(AND(NOT(ISBLANK(Débiteurs!$I4232)),LOWER(Débiteurs!$I4232)&lt;&gt;"chf"),IF(ISBLANK(Débiteurs!$O4232),0,IF(ISBLANK(Débiteurs!$O4232),0,IF(ISNUMBER(Débiteurs!$O4232),Débiteurs!$O4232,Débiteurs!$G4232))),0)</f>
        <v>0</v>
      </c>
      <c r="I4232">
        <f>IF(AND(NOT(ISBLANK(Débiteurs!$I4232)),LOWER(Débiteurs!$I4232)&lt;&gt;"chf"),IF(ISBLANK(Débiteurs!$P4232),0,IF(ISBLANK(Débiteurs!$P4232),0,IF(ISNUMBER(Débiteurs!$P4232),Débiteurs!$P4232,Débiteurs!$G4232))),0)</f>
        <v>0</v>
      </c>
      <c r="J4232">
        <f>IF(AND(NOT(ISBLANK(Débiteurs!$I4232)),LOWER(Débiteurs!$I4232)&lt;&gt;"chf"),IF(ISBLANK(Débiteurs!$Q4232),0,IF(ISBLANK(Débiteurs!$Q4232),0,IF(ISNUMBER(Débiteurs!$Q4232),Débiteurs!$Q4232,Débiteurs!$G4232))),0)</f>
        <v>0</v>
      </c>
    </row>
    <row r="4233" spans="2:10" x14ac:dyDescent="0.25">
      <c r="B4233">
        <f>IF(OR(ISBLANK(Débiteurs!$I4233),LOWER(Débiteurs!$I4233)="chf"),IF(ISBLANK(Débiteurs!N4233),0,IF(ISBLANK(Débiteurs!$G4233),0,IF(ISNUMBER(Débiteurs!N4233),Débiteurs!N4233,Débiteurs!$G4233))),0)</f>
        <v>0</v>
      </c>
      <c r="C4233">
        <f>IF(OR(ISBLANK(Débiteurs!$I4233),LOWER(Débiteurs!$I4233)="chf"),IF(ISBLANK(Débiteurs!O4233),0,IF(ISBLANK(Débiteurs!$G4233),0,IF(ISNUMBER(Débiteurs!O4233),Débiteurs!O4233,Débiteurs!$G4233))),0)</f>
        <v>0</v>
      </c>
      <c r="D4233">
        <f>IF(OR(ISBLANK(Débiteurs!$I4233),LOWER(Débiteurs!$I4233)="chf"),IF(ISBLANK(Débiteurs!P4233),0,IF(ISBLANK(Débiteurs!$G4233),0,IF(ISNUMBER(Débiteurs!P4233),Débiteurs!P4233,Débiteurs!$G4233))),0)</f>
        <v>0</v>
      </c>
      <c r="E4233">
        <f>IF(OR(ISBLANK(Débiteurs!$I4233),LOWER(Débiteurs!$I4233)="chf"),IF(ISBLANK(Débiteurs!Q4233),0,IF(ISBLANK(Débiteurs!$G4233),0,IF(ISNUMBER(Débiteurs!Q4233),Débiteurs!Q4233,Débiteurs!$G4233))),0)</f>
        <v>0</v>
      </c>
      <c r="G4233">
        <f>IF(AND(NOT(ISBLANK(Débiteurs!$I4233)),LOWER(Débiteurs!$I4233)&lt;&gt;"chf"),IF(ISBLANK(Débiteurs!$N4233),0,IF(ISBLANK(Débiteurs!$N4233),0,IF(ISNUMBER(Débiteurs!$N4233),Débiteurs!$N4233,Débiteurs!$G4233))),0)</f>
        <v>0</v>
      </c>
      <c r="H4233">
        <f>IF(AND(NOT(ISBLANK(Débiteurs!$I4233)),LOWER(Débiteurs!$I4233)&lt;&gt;"chf"),IF(ISBLANK(Débiteurs!$O4233),0,IF(ISBLANK(Débiteurs!$O4233),0,IF(ISNUMBER(Débiteurs!$O4233),Débiteurs!$O4233,Débiteurs!$G4233))),0)</f>
        <v>0</v>
      </c>
      <c r="I4233">
        <f>IF(AND(NOT(ISBLANK(Débiteurs!$I4233)),LOWER(Débiteurs!$I4233)&lt;&gt;"chf"),IF(ISBLANK(Débiteurs!$P4233),0,IF(ISBLANK(Débiteurs!$P4233),0,IF(ISNUMBER(Débiteurs!$P4233),Débiteurs!$P4233,Débiteurs!$G4233))),0)</f>
        <v>0</v>
      </c>
      <c r="J4233">
        <f>IF(AND(NOT(ISBLANK(Débiteurs!$I4233)),LOWER(Débiteurs!$I4233)&lt;&gt;"chf"),IF(ISBLANK(Débiteurs!$Q4233),0,IF(ISBLANK(Débiteurs!$Q4233),0,IF(ISNUMBER(Débiteurs!$Q4233),Débiteurs!$Q4233,Débiteurs!$G4233))),0)</f>
        <v>0</v>
      </c>
    </row>
    <row r="4234" spans="2:10" x14ac:dyDescent="0.25">
      <c r="B4234">
        <f>IF(OR(ISBLANK(Débiteurs!$I4234),LOWER(Débiteurs!$I4234)="chf"),IF(ISBLANK(Débiteurs!N4234),0,IF(ISBLANK(Débiteurs!$G4234),0,IF(ISNUMBER(Débiteurs!N4234),Débiteurs!N4234,Débiteurs!$G4234))),0)</f>
        <v>0</v>
      </c>
      <c r="C4234">
        <f>IF(OR(ISBLANK(Débiteurs!$I4234),LOWER(Débiteurs!$I4234)="chf"),IF(ISBLANK(Débiteurs!O4234),0,IF(ISBLANK(Débiteurs!$G4234),0,IF(ISNUMBER(Débiteurs!O4234),Débiteurs!O4234,Débiteurs!$G4234))),0)</f>
        <v>0</v>
      </c>
      <c r="D4234">
        <f>IF(OR(ISBLANK(Débiteurs!$I4234),LOWER(Débiteurs!$I4234)="chf"),IF(ISBLANK(Débiteurs!P4234),0,IF(ISBLANK(Débiteurs!$G4234),0,IF(ISNUMBER(Débiteurs!P4234),Débiteurs!P4234,Débiteurs!$G4234))),0)</f>
        <v>0</v>
      </c>
      <c r="E4234">
        <f>IF(OR(ISBLANK(Débiteurs!$I4234),LOWER(Débiteurs!$I4234)="chf"),IF(ISBLANK(Débiteurs!Q4234),0,IF(ISBLANK(Débiteurs!$G4234),0,IF(ISNUMBER(Débiteurs!Q4234),Débiteurs!Q4234,Débiteurs!$G4234))),0)</f>
        <v>0</v>
      </c>
      <c r="G4234">
        <f>IF(AND(NOT(ISBLANK(Débiteurs!$I4234)),LOWER(Débiteurs!$I4234)&lt;&gt;"chf"),IF(ISBLANK(Débiteurs!$N4234),0,IF(ISBLANK(Débiteurs!$N4234),0,IF(ISNUMBER(Débiteurs!$N4234),Débiteurs!$N4234,Débiteurs!$G4234))),0)</f>
        <v>0</v>
      </c>
      <c r="H4234">
        <f>IF(AND(NOT(ISBLANK(Débiteurs!$I4234)),LOWER(Débiteurs!$I4234)&lt;&gt;"chf"),IF(ISBLANK(Débiteurs!$O4234),0,IF(ISBLANK(Débiteurs!$O4234),0,IF(ISNUMBER(Débiteurs!$O4234),Débiteurs!$O4234,Débiteurs!$G4234))),0)</f>
        <v>0</v>
      </c>
      <c r="I4234">
        <f>IF(AND(NOT(ISBLANK(Débiteurs!$I4234)),LOWER(Débiteurs!$I4234)&lt;&gt;"chf"),IF(ISBLANK(Débiteurs!$P4234),0,IF(ISBLANK(Débiteurs!$P4234),0,IF(ISNUMBER(Débiteurs!$P4234),Débiteurs!$P4234,Débiteurs!$G4234))),0)</f>
        <v>0</v>
      </c>
      <c r="J4234">
        <f>IF(AND(NOT(ISBLANK(Débiteurs!$I4234)),LOWER(Débiteurs!$I4234)&lt;&gt;"chf"),IF(ISBLANK(Débiteurs!$Q4234),0,IF(ISBLANK(Débiteurs!$Q4234),0,IF(ISNUMBER(Débiteurs!$Q4234),Débiteurs!$Q4234,Débiteurs!$G4234))),0)</f>
        <v>0</v>
      </c>
    </row>
    <row r="4235" spans="2:10" x14ac:dyDescent="0.25">
      <c r="B4235">
        <f>IF(OR(ISBLANK(Débiteurs!$I4235),LOWER(Débiteurs!$I4235)="chf"),IF(ISBLANK(Débiteurs!N4235),0,IF(ISBLANK(Débiteurs!$G4235),0,IF(ISNUMBER(Débiteurs!N4235),Débiteurs!N4235,Débiteurs!$G4235))),0)</f>
        <v>0</v>
      </c>
      <c r="C4235">
        <f>IF(OR(ISBLANK(Débiteurs!$I4235),LOWER(Débiteurs!$I4235)="chf"),IF(ISBLANK(Débiteurs!O4235),0,IF(ISBLANK(Débiteurs!$G4235),0,IF(ISNUMBER(Débiteurs!O4235),Débiteurs!O4235,Débiteurs!$G4235))),0)</f>
        <v>0</v>
      </c>
      <c r="D4235">
        <f>IF(OR(ISBLANK(Débiteurs!$I4235),LOWER(Débiteurs!$I4235)="chf"),IF(ISBLANK(Débiteurs!P4235),0,IF(ISBLANK(Débiteurs!$G4235),0,IF(ISNUMBER(Débiteurs!P4235),Débiteurs!P4235,Débiteurs!$G4235))),0)</f>
        <v>0</v>
      </c>
      <c r="E4235">
        <f>IF(OR(ISBLANK(Débiteurs!$I4235),LOWER(Débiteurs!$I4235)="chf"),IF(ISBLANK(Débiteurs!Q4235),0,IF(ISBLANK(Débiteurs!$G4235),0,IF(ISNUMBER(Débiteurs!Q4235),Débiteurs!Q4235,Débiteurs!$G4235))),0)</f>
        <v>0</v>
      </c>
      <c r="G4235">
        <f>IF(AND(NOT(ISBLANK(Débiteurs!$I4235)),LOWER(Débiteurs!$I4235)&lt;&gt;"chf"),IF(ISBLANK(Débiteurs!$N4235),0,IF(ISBLANK(Débiteurs!$N4235),0,IF(ISNUMBER(Débiteurs!$N4235),Débiteurs!$N4235,Débiteurs!$G4235))),0)</f>
        <v>0</v>
      </c>
      <c r="H4235">
        <f>IF(AND(NOT(ISBLANK(Débiteurs!$I4235)),LOWER(Débiteurs!$I4235)&lt;&gt;"chf"),IF(ISBLANK(Débiteurs!$O4235),0,IF(ISBLANK(Débiteurs!$O4235),0,IF(ISNUMBER(Débiteurs!$O4235),Débiteurs!$O4235,Débiteurs!$G4235))),0)</f>
        <v>0</v>
      </c>
      <c r="I4235">
        <f>IF(AND(NOT(ISBLANK(Débiteurs!$I4235)),LOWER(Débiteurs!$I4235)&lt;&gt;"chf"),IF(ISBLANK(Débiteurs!$P4235),0,IF(ISBLANK(Débiteurs!$P4235),0,IF(ISNUMBER(Débiteurs!$P4235),Débiteurs!$P4235,Débiteurs!$G4235))),0)</f>
        <v>0</v>
      </c>
      <c r="J4235">
        <f>IF(AND(NOT(ISBLANK(Débiteurs!$I4235)),LOWER(Débiteurs!$I4235)&lt;&gt;"chf"),IF(ISBLANK(Débiteurs!$Q4235),0,IF(ISBLANK(Débiteurs!$Q4235),0,IF(ISNUMBER(Débiteurs!$Q4235),Débiteurs!$Q4235,Débiteurs!$G4235))),0)</f>
        <v>0</v>
      </c>
    </row>
    <row r="4236" spans="2:10" x14ac:dyDescent="0.25">
      <c r="B4236">
        <f>IF(OR(ISBLANK(Débiteurs!$I4236),LOWER(Débiteurs!$I4236)="chf"),IF(ISBLANK(Débiteurs!N4236),0,IF(ISBLANK(Débiteurs!$G4236),0,IF(ISNUMBER(Débiteurs!N4236),Débiteurs!N4236,Débiteurs!$G4236))),0)</f>
        <v>0</v>
      </c>
      <c r="C4236">
        <f>IF(OR(ISBLANK(Débiteurs!$I4236),LOWER(Débiteurs!$I4236)="chf"),IF(ISBLANK(Débiteurs!O4236),0,IF(ISBLANK(Débiteurs!$G4236),0,IF(ISNUMBER(Débiteurs!O4236),Débiteurs!O4236,Débiteurs!$G4236))),0)</f>
        <v>0</v>
      </c>
      <c r="D4236">
        <f>IF(OR(ISBLANK(Débiteurs!$I4236),LOWER(Débiteurs!$I4236)="chf"),IF(ISBLANK(Débiteurs!P4236),0,IF(ISBLANK(Débiteurs!$G4236),0,IF(ISNUMBER(Débiteurs!P4236),Débiteurs!P4236,Débiteurs!$G4236))),0)</f>
        <v>0</v>
      </c>
      <c r="E4236">
        <f>IF(OR(ISBLANK(Débiteurs!$I4236),LOWER(Débiteurs!$I4236)="chf"),IF(ISBLANK(Débiteurs!Q4236),0,IF(ISBLANK(Débiteurs!$G4236),0,IF(ISNUMBER(Débiteurs!Q4236),Débiteurs!Q4236,Débiteurs!$G4236))),0)</f>
        <v>0</v>
      </c>
      <c r="G4236">
        <f>IF(AND(NOT(ISBLANK(Débiteurs!$I4236)),LOWER(Débiteurs!$I4236)&lt;&gt;"chf"),IF(ISBLANK(Débiteurs!$N4236),0,IF(ISBLANK(Débiteurs!$N4236),0,IF(ISNUMBER(Débiteurs!$N4236),Débiteurs!$N4236,Débiteurs!$G4236))),0)</f>
        <v>0</v>
      </c>
      <c r="H4236">
        <f>IF(AND(NOT(ISBLANK(Débiteurs!$I4236)),LOWER(Débiteurs!$I4236)&lt;&gt;"chf"),IF(ISBLANK(Débiteurs!$O4236),0,IF(ISBLANK(Débiteurs!$O4236),0,IF(ISNUMBER(Débiteurs!$O4236),Débiteurs!$O4236,Débiteurs!$G4236))),0)</f>
        <v>0</v>
      </c>
      <c r="I4236">
        <f>IF(AND(NOT(ISBLANK(Débiteurs!$I4236)),LOWER(Débiteurs!$I4236)&lt;&gt;"chf"),IF(ISBLANK(Débiteurs!$P4236),0,IF(ISBLANK(Débiteurs!$P4236),0,IF(ISNUMBER(Débiteurs!$P4236),Débiteurs!$P4236,Débiteurs!$G4236))),0)</f>
        <v>0</v>
      </c>
      <c r="J4236">
        <f>IF(AND(NOT(ISBLANK(Débiteurs!$I4236)),LOWER(Débiteurs!$I4236)&lt;&gt;"chf"),IF(ISBLANK(Débiteurs!$Q4236),0,IF(ISBLANK(Débiteurs!$Q4236),0,IF(ISNUMBER(Débiteurs!$Q4236),Débiteurs!$Q4236,Débiteurs!$G4236))),0)</f>
        <v>0</v>
      </c>
    </row>
    <row r="4237" spans="2:10" x14ac:dyDescent="0.25">
      <c r="B4237">
        <f>IF(OR(ISBLANK(Débiteurs!$I4237),LOWER(Débiteurs!$I4237)="chf"),IF(ISBLANK(Débiteurs!N4237),0,IF(ISBLANK(Débiteurs!$G4237),0,IF(ISNUMBER(Débiteurs!N4237),Débiteurs!N4237,Débiteurs!$G4237))),0)</f>
        <v>0</v>
      </c>
      <c r="C4237">
        <f>IF(OR(ISBLANK(Débiteurs!$I4237),LOWER(Débiteurs!$I4237)="chf"),IF(ISBLANK(Débiteurs!O4237),0,IF(ISBLANK(Débiteurs!$G4237),0,IF(ISNUMBER(Débiteurs!O4237),Débiteurs!O4237,Débiteurs!$G4237))),0)</f>
        <v>0</v>
      </c>
      <c r="D4237">
        <f>IF(OR(ISBLANK(Débiteurs!$I4237),LOWER(Débiteurs!$I4237)="chf"),IF(ISBLANK(Débiteurs!P4237),0,IF(ISBLANK(Débiteurs!$G4237),0,IF(ISNUMBER(Débiteurs!P4237),Débiteurs!P4237,Débiteurs!$G4237))),0)</f>
        <v>0</v>
      </c>
      <c r="E4237">
        <f>IF(OR(ISBLANK(Débiteurs!$I4237),LOWER(Débiteurs!$I4237)="chf"),IF(ISBLANK(Débiteurs!Q4237),0,IF(ISBLANK(Débiteurs!$G4237),0,IF(ISNUMBER(Débiteurs!Q4237),Débiteurs!Q4237,Débiteurs!$G4237))),0)</f>
        <v>0</v>
      </c>
      <c r="G4237">
        <f>IF(AND(NOT(ISBLANK(Débiteurs!$I4237)),LOWER(Débiteurs!$I4237)&lt;&gt;"chf"),IF(ISBLANK(Débiteurs!$N4237),0,IF(ISBLANK(Débiteurs!$N4237),0,IF(ISNUMBER(Débiteurs!$N4237),Débiteurs!$N4237,Débiteurs!$G4237))),0)</f>
        <v>0</v>
      </c>
      <c r="H4237">
        <f>IF(AND(NOT(ISBLANK(Débiteurs!$I4237)),LOWER(Débiteurs!$I4237)&lt;&gt;"chf"),IF(ISBLANK(Débiteurs!$O4237),0,IF(ISBLANK(Débiteurs!$O4237),0,IF(ISNUMBER(Débiteurs!$O4237),Débiteurs!$O4237,Débiteurs!$G4237))),0)</f>
        <v>0</v>
      </c>
      <c r="I4237">
        <f>IF(AND(NOT(ISBLANK(Débiteurs!$I4237)),LOWER(Débiteurs!$I4237)&lt;&gt;"chf"),IF(ISBLANK(Débiteurs!$P4237),0,IF(ISBLANK(Débiteurs!$P4237),0,IF(ISNUMBER(Débiteurs!$P4237),Débiteurs!$P4237,Débiteurs!$G4237))),0)</f>
        <v>0</v>
      </c>
      <c r="J4237">
        <f>IF(AND(NOT(ISBLANK(Débiteurs!$I4237)),LOWER(Débiteurs!$I4237)&lt;&gt;"chf"),IF(ISBLANK(Débiteurs!$Q4237),0,IF(ISBLANK(Débiteurs!$Q4237),0,IF(ISNUMBER(Débiteurs!$Q4237),Débiteurs!$Q4237,Débiteurs!$G4237))),0)</f>
        <v>0</v>
      </c>
    </row>
    <row r="4238" spans="2:10" x14ac:dyDescent="0.25">
      <c r="B4238">
        <f>IF(OR(ISBLANK(Débiteurs!$I4238),LOWER(Débiteurs!$I4238)="chf"),IF(ISBLANK(Débiteurs!N4238),0,IF(ISBLANK(Débiteurs!$G4238),0,IF(ISNUMBER(Débiteurs!N4238),Débiteurs!N4238,Débiteurs!$G4238))),0)</f>
        <v>0</v>
      </c>
      <c r="C4238">
        <f>IF(OR(ISBLANK(Débiteurs!$I4238),LOWER(Débiteurs!$I4238)="chf"),IF(ISBLANK(Débiteurs!O4238),0,IF(ISBLANK(Débiteurs!$G4238),0,IF(ISNUMBER(Débiteurs!O4238),Débiteurs!O4238,Débiteurs!$G4238))),0)</f>
        <v>0</v>
      </c>
      <c r="D4238">
        <f>IF(OR(ISBLANK(Débiteurs!$I4238),LOWER(Débiteurs!$I4238)="chf"),IF(ISBLANK(Débiteurs!P4238),0,IF(ISBLANK(Débiteurs!$G4238),0,IF(ISNUMBER(Débiteurs!P4238),Débiteurs!P4238,Débiteurs!$G4238))),0)</f>
        <v>0</v>
      </c>
      <c r="E4238">
        <f>IF(OR(ISBLANK(Débiteurs!$I4238),LOWER(Débiteurs!$I4238)="chf"),IF(ISBLANK(Débiteurs!Q4238),0,IF(ISBLANK(Débiteurs!$G4238),0,IF(ISNUMBER(Débiteurs!Q4238),Débiteurs!Q4238,Débiteurs!$G4238))),0)</f>
        <v>0</v>
      </c>
      <c r="G4238">
        <f>IF(AND(NOT(ISBLANK(Débiteurs!$I4238)),LOWER(Débiteurs!$I4238)&lt;&gt;"chf"),IF(ISBLANK(Débiteurs!$N4238),0,IF(ISBLANK(Débiteurs!$N4238),0,IF(ISNUMBER(Débiteurs!$N4238),Débiteurs!$N4238,Débiteurs!$G4238))),0)</f>
        <v>0</v>
      </c>
      <c r="H4238">
        <f>IF(AND(NOT(ISBLANK(Débiteurs!$I4238)),LOWER(Débiteurs!$I4238)&lt;&gt;"chf"),IF(ISBLANK(Débiteurs!$O4238),0,IF(ISBLANK(Débiteurs!$O4238),0,IF(ISNUMBER(Débiteurs!$O4238),Débiteurs!$O4238,Débiteurs!$G4238))),0)</f>
        <v>0</v>
      </c>
      <c r="I4238">
        <f>IF(AND(NOT(ISBLANK(Débiteurs!$I4238)),LOWER(Débiteurs!$I4238)&lt;&gt;"chf"),IF(ISBLANK(Débiteurs!$P4238),0,IF(ISBLANK(Débiteurs!$P4238),0,IF(ISNUMBER(Débiteurs!$P4238),Débiteurs!$P4238,Débiteurs!$G4238))),0)</f>
        <v>0</v>
      </c>
      <c r="J4238">
        <f>IF(AND(NOT(ISBLANK(Débiteurs!$I4238)),LOWER(Débiteurs!$I4238)&lt;&gt;"chf"),IF(ISBLANK(Débiteurs!$Q4238),0,IF(ISBLANK(Débiteurs!$Q4238),0,IF(ISNUMBER(Débiteurs!$Q4238),Débiteurs!$Q4238,Débiteurs!$G4238))),0)</f>
        <v>0</v>
      </c>
    </row>
    <row r="4239" spans="2:10" x14ac:dyDescent="0.25">
      <c r="B4239">
        <f>IF(OR(ISBLANK(Débiteurs!$I4239),LOWER(Débiteurs!$I4239)="chf"),IF(ISBLANK(Débiteurs!N4239),0,IF(ISBLANK(Débiteurs!$G4239),0,IF(ISNUMBER(Débiteurs!N4239),Débiteurs!N4239,Débiteurs!$G4239))),0)</f>
        <v>0</v>
      </c>
      <c r="C4239">
        <f>IF(OR(ISBLANK(Débiteurs!$I4239),LOWER(Débiteurs!$I4239)="chf"),IF(ISBLANK(Débiteurs!O4239),0,IF(ISBLANK(Débiteurs!$G4239),0,IF(ISNUMBER(Débiteurs!O4239),Débiteurs!O4239,Débiteurs!$G4239))),0)</f>
        <v>0</v>
      </c>
      <c r="D4239">
        <f>IF(OR(ISBLANK(Débiteurs!$I4239),LOWER(Débiteurs!$I4239)="chf"),IF(ISBLANK(Débiteurs!P4239),0,IF(ISBLANK(Débiteurs!$G4239),0,IF(ISNUMBER(Débiteurs!P4239),Débiteurs!P4239,Débiteurs!$G4239))),0)</f>
        <v>0</v>
      </c>
      <c r="E4239">
        <f>IF(OR(ISBLANK(Débiteurs!$I4239),LOWER(Débiteurs!$I4239)="chf"),IF(ISBLANK(Débiteurs!Q4239),0,IF(ISBLANK(Débiteurs!$G4239),0,IF(ISNUMBER(Débiteurs!Q4239),Débiteurs!Q4239,Débiteurs!$G4239))),0)</f>
        <v>0</v>
      </c>
      <c r="G4239">
        <f>IF(AND(NOT(ISBLANK(Débiteurs!$I4239)),LOWER(Débiteurs!$I4239)&lt;&gt;"chf"),IF(ISBLANK(Débiteurs!$N4239),0,IF(ISBLANK(Débiteurs!$N4239),0,IF(ISNUMBER(Débiteurs!$N4239),Débiteurs!$N4239,Débiteurs!$G4239))),0)</f>
        <v>0</v>
      </c>
      <c r="H4239">
        <f>IF(AND(NOT(ISBLANK(Débiteurs!$I4239)),LOWER(Débiteurs!$I4239)&lt;&gt;"chf"),IF(ISBLANK(Débiteurs!$O4239),0,IF(ISBLANK(Débiteurs!$O4239),0,IF(ISNUMBER(Débiteurs!$O4239),Débiteurs!$O4239,Débiteurs!$G4239))),0)</f>
        <v>0</v>
      </c>
      <c r="I4239">
        <f>IF(AND(NOT(ISBLANK(Débiteurs!$I4239)),LOWER(Débiteurs!$I4239)&lt;&gt;"chf"),IF(ISBLANK(Débiteurs!$P4239),0,IF(ISBLANK(Débiteurs!$P4239),0,IF(ISNUMBER(Débiteurs!$P4239),Débiteurs!$P4239,Débiteurs!$G4239))),0)</f>
        <v>0</v>
      </c>
      <c r="J4239">
        <f>IF(AND(NOT(ISBLANK(Débiteurs!$I4239)),LOWER(Débiteurs!$I4239)&lt;&gt;"chf"),IF(ISBLANK(Débiteurs!$Q4239),0,IF(ISBLANK(Débiteurs!$Q4239),0,IF(ISNUMBER(Débiteurs!$Q4239),Débiteurs!$Q4239,Débiteurs!$G4239))),0)</f>
        <v>0</v>
      </c>
    </row>
    <row r="4240" spans="2:10" x14ac:dyDescent="0.25">
      <c r="B4240">
        <f>IF(OR(ISBLANK(Débiteurs!$I4240),LOWER(Débiteurs!$I4240)="chf"),IF(ISBLANK(Débiteurs!N4240),0,IF(ISBLANK(Débiteurs!$G4240),0,IF(ISNUMBER(Débiteurs!N4240),Débiteurs!N4240,Débiteurs!$G4240))),0)</f>
        <v>0</v>
      </c>
      <c r="C4240">
        <f>IF(OR(ISBLANK(Débiteurs!$I4240),LOWER(Débiteurs!$I4240)="chf"),IF(ISBLANK(Débiteurs!O4240),0,IF(ISBLANK(Débiteurs!$G4240),0,IF(ISNUMBER(Débiteurs!O4240),Débiteurs!O4240,Débiteurs!$G4240))),0)</f>
        <v>0</v>
      </c>
      <c r="D4240">
        <f>IF(OR(ISBLANK(Débiteurs!$I4240),LOWER(Débiteurs!$I4240)="chf"),IF(ISBLANK(Débiteurs!P4240),0,IF(ISBLANK(Débiteurs!$G4240),0,IF(ISNUMBER(Débiteurs!P4240),Débiteurs!P4240,Débiteurs!$G4240))),0)</f>
        <v>0</v>
      </c>
      <c r="E4240">
        <f>IF(OR(ISBLANK(Débiteurs!$I4240),LOWER(Débiteurs!$I4240)="chf"),IF(ISBLANK(Débiteurs!Q4240),0,IF(ISBLANK(Débiteurs!$G4240),0,IF(ISNUMBER(Débiteurs!Q4240),Débiteurs!Q4240,Débiteurs!$G4240))),0)</f>
        <v>0</v>
      </c>
      <c r="G4240">
        <f>IF(AND(NOT(ISBLANK(Débiteurs!$I4240)),LOWER(Débiteurs!$I4240)&lt;&gt;"chf"),IF(ISBLANK(Débiteurs!$N4240),0,IF(ISBLANK(Débiteurs!$N4240),0,IF(ISNUMBER(Débiteurs!$N4240),Débiteurs!$N4240,Débiteurs!$G4240))),0)</f>
        <v>0</v>
      </c>
      <c r="H4240">
        <f>IF(AND(NOT(ISBLANK(Débiteurs!$I4240)),LOWER(Débiteurs!$I4240)&lt;&gt;"chf"),IF(ISBLANK(Débiteurs!$O4240),0,IF(ISBLANK(Débiteurs!$O4240),0,IF(ISNUMBER(Débiteurs!$O4240),Débiteurs!$O4240,Débiteurs!$G4240))),0)</f>
        <v>0</v>
      </c>
      <c r="I4240">
        <f>IF(AND(NOT(ISBLANK(Débiteurs!$I4240)),LOWER(Débiteurs!$I4240)&lt;&gt;"chf"),IF(ISBLANK(Débiteurs!$P4240),0,IF(ISBLANK(Débiteurs!$P4240),0,IF(ISNUMBER(Débiteurs!$P4240),Débiteurs!$P4240,Débiteurs!$G4240))),0)</f>
        <v>0</v>
      </c>
      <c r="J4240">
        <f>IF(AND(NOT(ISBLANK(Débiteurs!$I4240)),LOWER(Débiteurs!$I4240)&lt;&gt;"chf"),IF(ISBLANK(Débiteurs!$Q4240),0,IF(ISBLANK(Débiteurs!$Q4240),0,IF(ISNUMBER(Débiteurs!$Q4240),Débiteurs!$Q4240,Débiteurs!$G4240))),0)</f>
        <v>0</v>
      </c>
    </row>
    <row r="4241" spans="2:10" x14ac:dyDescent="0.25">
      <c r="B4241">
        <f>IF(OR(ISBLANK(Débiteurs!$I4241),LOWER(Débiteurs!$I4241)="chf"),IF(ISBLANK(Débiteurs!N4241),0,IF(ISBLANK(Débiteurs!$G4241),0,IF(ISNUMBER(Débiteurs!N4241),Débiteurs!N4241,Débiteurs!$G4241))),0)</f>
        <v>0</v>
      </c>
      <c r="C4241">
        <f>IF(OR(ISBLANK(Débiteurs!$I4241),LOWER(Débiteurs!$I4241)="chf"),IF(ISBLANK(Débiteurs!O4241),0,IF(ISBLANK(Débiteurs!$G4241),0,IF(ISNUMBER(Débiteurs!O4241),Débiteurs!O4241,Débiteurs!$G4241))),0)</f>
        <v>0</v>
      </c>
      <c r="D4241">
        <f>IF(OR(ISBLANK(Débiteurs!$I4241),LOWER(Débiteurs!$I4241)="chf"),IF(ISBLANK(Débiteurs!P4241),0,IF(ISBLANK(Débiteurs!$G4241),0,IF(ISNUMBER(Débiteurs!P4241),Débiteurs!P4241,Débiteurs!$G4241))),0)</f>
        <v>0</v>
      </c>
      <c r="E4241">
        <f>IF(OR(ISBLANK(Débiteurs!$I4241),LOWER(Débiteurs!$I4241)="chf"),IF(ISBLANK(Débiteurs!Q4241),0,IF(ISBLANK(Débiteurs!$G4241),0,IF(ISNUMBER(Débiteurs!Q4241),Débiteurs!Q4241,Débiteurs!$G4241))),0)</f>
        <v>0</v>
      </c>
      <c r="G4241">
        <f>IF(AND(NOT(ISBLANK(Débiteurs!$I4241)),LOWER(Débiteurs!$I4241)&lt;&gt;"chf"),IF(ISBLANK(Débiteurs!$N4241),0,IF(ISBLANK(Débiteurs!$N4241),0,IF(ISNUMBER(Débiteurs!$N4241),Débiteurs!$N4241,Débiteurs!$G4241))),0)</f>
        <v>0</v>
      </c>
      <c r="H4241">
        <f>IF(AND(NOT(ISBLANK(Débiteurs!$I4241)),LOWER(Débiteurs!$I4241)&lt;&gt;"chf"),IF(ISBLANK(Débiteurs!$O4241),0,IF(ISBLANK(Débiteurs!$O4241),0,IF(ISNUMBER(Débiteurs!$O4241),Débiteurs!$O4241,Débiteurs!$G4241))),0)</f>
        <v>0</v>
      </c>
      <c r="I4241">
        <f>IF(AND(NOT(ISBLANK(Débiteurs!$I4241)),LOWER(Débiteurs!$I4241)&lt;&gt;"chf"),IF(ISBLANK(Débiteurs!$P4241),0,IF(ISBLANK(Débiteurs!$P4241),0,IF(ISNUMBER(Débiteurs!$P4241),Débiteurs!$P4241,Débiteurs!$G4241))),0)</f>
        <v>0</v>
      </c>
      <c r="J4241">
        <f>IF(AND(NOT(ISBLANK(Débiteurs!$I4241)),LOWER(Débiteurs!$I4241)&lt;&gt;"chf"),IF(ISBLANK(Débiteurs!$Q4241),0,IF(ISBLANK(Débiteurs!$Q4241),0,IF(ISNUMBER(Débiteurs!$Q4241),Débiteurs!$Q4241,Débiteurs!$G4241))),0)</f>
        <v>0</v>
      </c>
    </row>
    <row r="4242" spans="2:10" x14ac:dyDescent="0.25">
      <c r="B4242">
        <f>IF(OR(ISBLANK(Débiteurs!$I4242),LOWER(Débiteurs!$I4242)="chf"),IF(ISBLANK(Débiteurs!N4242),0,IF(ISBLANK(Débiteurs!$G4242),0,IF(ISNUMBER(Débiteurs!N4242),Débiteurs!N4242,Débiteurs!$G4242))),0)</f>
        <v>0</v>
      </c>
      <c r="C4242">
        <f>IF(OR(ISBLANK(Débiteurs!$I4242),LOWER(Débiteurs!$I4242)="chf"),IF(ISBLANK(Débiteurs!O4242),0,IF(ISBLANK(Débiteurs!$G4242),0,IF(ISNUMBER(Débiteurs!O4242),Débiteurs!O4242,Débiteurs!$G4242))),0)</f>
        <v>0</v>
      </c>
      <c r="D4242">
        <f>IF(OR(ISBLANK(Débiteurs!$I4242),LOWER(Débiteurs!$I4242)="chf"),IF(ISBLANK(Débiteurs!P4242),0,IF(ISBLANK(Débiteurs!$G4242),0,IF(ISNUMBER(Débiteurs!P4242),Débiteurs!P4242,Débiteurs!$G4242))),0)</f>
        <v>0</v>
      </c>
      <c r="E4242">
        <f>IF(OR(ISBLANK(Débiteurs!$I4242),LOWER(Débiteurs!$I4242)="chf"),IF(ISBLANK(Débiteurs!Q4242),0,IF(ISBLANK(Débiteurs!$G4242),0,IF(ISNUMBER(Débiteurs!Q4242),Débiteurs!Q4242,Débiteurs!$G4242))),0)</f>
        <v>0</v>
      </c>
      <c r="G4242">
        <f>IF(AND(NOT(ISBLANK(Débiteurs!$I4242)),LOWER(Débiteurs!$I4242)&lt;&gt;"chf"),IF(ISBLANK(Débiteurs!$N4242),0,IF(ISBLANK(Débiteurs!$N4242),0,IF(ISNUMBER(Débiteurs!$N4242),Débiteurs!$N4242,Débiteurs!$G4242))),0)</f>
        <v>0</v>
      </c>
      <c r="H4242">
        <f>IF(AND(NOT(ISBLANK(Débiteurs!$I4242)),LOWER(Débiteurs!$I4242)&lt;&gt;"chf"),IF(ISBLANK(Débiteurs!$O4242),0,IF(ISBLANK(Débiteurs!$O4242),0,IF(ISNUMBER(Débiteurs!$O4242),Débiteurs!$O4242,Débiteurs!$G4242))),0)</f>
        <v>0</v>
      </c>
      <c r="I4242">
        <f>IF(AND(NOT(ISBLANK(Débiteurs!$I4242)),LOWER(Débiteurs!$I4242)&lt;&gt;"chf"),IF(ISBLANK(Débiteurs!$P4242),0,IF(ISBLANK(Débiteurs!$P4242),0,IF(ISNUMBER(Débiteurs!$P4242),Débiteurs!$P4242,Débiteurs!$G4242))),0)</f>
        <v>0</v>
      </c>
      <c r="J4242">
        <f>IF(AND(NOT(ISBLANK(Débiteurs!$I4242)),LOWER(Débiteurs!$I4242)&lt;&gt;"chf"),IF(ISBLANK(Débiteurs!$Q4242),0,IF(ISBLANK(Débiteurs!$Q4242),0,IF(ISNUMBER(Débiteurs!$Q4242),Débiteurs!$Q4242,Débiteurs!$G4242))),0)</f>
        <v>0</v>
      </c>
    </row>
    <row r="4243" spans="2:10" x14ac:dyDescent="0.25">
      <c r="B4243">
        <f>IF(OR(ISBLANK(Débiteurs!$I4243),LOWER(Débiteurs!$I4243)="chf"),IF(ISBLANK(Débiteurs!N4243),0,IF(ISBLANK(Débiteurs!$G4243),0,IF(ISNUMBER(Débiteurs!N4243),Débiteurs!N4243,Débiteurs!$G4243))),0)</f>
        <v>0</v>
      </c>
      <c r="C4243">
        <f>IF(OR(ISBLANK(Débiteurs!$I4243),LOWER(Débiteurs!$I4243)="chf"),IF(ISBLANK(Débiteurs!O4243),0,IF(ISBLANK(Débiteurs!$G4243),0,IF(ISNUMBER(Débiteurs!O4243),Débiteurs!O4243,Débiteurs!$G4243))),0)</f>
        <v>0</v>
      </c>
      <c r="D4243">
        <f>IF(OR(ISBLANK(Débiteurs!$I4243),LOWER(Débiteurs!$I4243)="chf"),IF(ISBLANK(Débiteurs!P4243),0,IF(ISBLANK(Débiteurs!$G4243),0,IF(ISNUMBER(Débiteurs!P4243),Débiteurs!P4243,Débiteurs!$G4243))),0)</f>
        <v>0</v>
      </c>
      <c r="E4243">
        <f>IF(OR(ISBLANK(Débiteurs!$I4243),LOWER(Débiteurs!$I4243)="chf"),IF(ISBLANK(Débiteurs!Q4243),0,IF(ISBLANK(Débiteurs!$G4243),0,IF(ISNUMBER(Débiteurs!Q4243),Débiteurs!Q4243,Débiteurs!$G4243))),0)</f>
        <v>0</v>
      </c>
      <c r="G4243">
        <f>IF(AND(NOT(ISBLANK(Débiteurs!$I4243)),LOWER(Débiteurs!$I4243)&lt;&gt;"chf"),IF(ISBLANK(Débiteurs!$N4243),0,IF(ISBLANK(Débiteurs!$N4243),0,IF(ISNUMBER(Débiteurs!$N4243),Débiteurs!$N4243,Débiteurs!$G4243))),0)</f>
        <v>0</v>
      </c>
      <c r="H4243">
        <f>IF(AND(NOT(ISBLANK(Débiteurs!$I4243)),LOWER(Débiteurs!$I4243)&lt;&gt;"chf"),IF(ISBLANK(Débiteurs!$O4243),0,IF(ISBLANK(Débiteurs!$O4243),0,IF(ISNUMBER(Débiteurs!$O4243),Débiteurs!$O4243,Débiteurs!$G4243))),0)</f>
        <v>0</v>
      </c>
      <c r="I4243">
        <f>IF(AND(NOT(ISBLANK(Débiteurs!$I4243)),LOWER(Débiteurs!$I4243)&lt;&gt;"chf"),IF(ISBLANK(Débiteurs!$P4243),0,IF(ISBLANK(Débiteurs!$P4243),0,IF(ISNUMBER(Débiteurs!$P4243),Débiteurs!$P4243,Débiteurs!$G4243))),0)</f>
        <v>0</v>
      </c>
      <c r="J4243">
        <f>IF(AND(NOT(ISBLANK(Débiteurs!$I4243)),LOWER(Débiteurs!$I4243)&lt;&gt;"chf"),IF(ISBLANK(Débiteurs!$Q4243),0,IF(ISBLANK(Débiteurs!$Q4243),0,IF(ISNUMBER(Débiteurs!$Q4243),Débiteurs!$Q4243,Débiteurs!$G4243))),0)</f>
        <v>0</v>
      </c>
    </row>
    <row r="4244" spans="2:10" x14ac:dyDescent="0.25">
      <c r="B4244">
        <f>IF(OR(ISBLANK(Débiteurs!$I4244),LOWER(Débiteurs!$I4244)="chf"),IF(ISBLANK(Débiteurs!N4244),0,IF(ISBLANK(Débiteurs!$G4244),0,IF(ISNUMBER(Débiteurs!N4244),Débiteurs!N4244,Débiteurs!$G4244))),0)</f>
        <v>0</v>
      </c>
      <c r="C4244">
        <f>IF(OR(ISBLANK(Débiteurs!$I4244),LOWER(Débiteurs!$I4244)="chf"),IF(ISBLANK(Débiteurs!O4244),0,IF(ISBLANK(Débiteurs!$G4244),0,IF(ISNUMBER(Débiteurs!O4244),Débiteurs!O4244,Débiteurs!$G4244))),0)</f>
        <v>0</v>
      </c>
      <c r="D4244">
        <f>IF(OR(ISBLANK(Débiteurs!$I4244),LOWER(Débiteurs!$I4244)="chf"),IF(ISBLANK(Débiteurs!P4244),0,IF(ISBLANK(Débiteurs!$G4244),0,IF(ISNUMBER(Débiteurs!P4244),Débiteurs!P4244,Débiteurs!$G4244))),0)</f>
        <v>0</v>
      </c>
      <c r="E4244">
        <f>IF(OR(ISBLANK(Débiteurs!$I4244),LOWER(Débiteurs!$I4244)="chf"),IF(ISBLANK(Débiteurs!Q4244),0,IF(ISBLANK(Débiteurs!$G4244),0,IF(ISNUMBER(Débiteurs!Q4244),Débiteurs!Q4244,Débiteurs!$G4244))),0)</f>
        <v>0</v>
      </c>
      <c r="G4244">
        <f>IF(AND(NOT(ISBLANK(Débiteurs!$I4244)),LOWER(Débiteurs!$I4244)&lt;&gt;"chf"),IF(ISBLANK(Débiteurs!$N4244),0,IF(ISBLANK(Débiteurs!$N4244),0,IF(ISNUMBER(Débiteurs!$N4244),Débiteurs!$N4244,Débiteurs!$G4244))),0)</f>
        <v>0</v>
      </c>
      <c r="H4244">
        <f>IF(AND(NOT(ISBLANK(Débiteurs!$I4244)),LOWER(Débiteurs!$I4244)&lt;&gt;"chf"),IF(ISBLANK(Débiteurs!$O4244),0,IF(ISBLANK(Débiteurs!$O4244),0,IF(ISNUMBER(Débiteurs!$O4244),Débiteurs!$O4244,Débiteurs!$G4244))),0)</f>
        <v>0</v>
      </c>
      <c r="I4244">
        <f>IF(AND(NOT(ISBLANK(Débiteurs!$I4244)),LOWER(Débiteurs!$I4244)&lt;&gt;"chf"),IF(ISBLANK(Débiteurs!$P4244),0,IF(ISBLANK(Débiteurs!$P4244),0,IF(ISNUMBER(Débiteurs!$P4244),Débiteurs!$P4244,Débiteurs!$G4244))),0)</f>
        <v>0</v>
      </c>
      <c r="J4244">
        <f>IF(AND(NOT(ISBLANK(Débiteurs!$I4244)),LOWER(Débiteurs!$I4244)&lt;&gt;"chf"),IF(ISBLANK(Débiteurs!$Q4244),0,IF(ISBLANK(Débiteurs!$Q4244),0,IF(ISNUMBER(Débiteurs!$Q4244),Débiteurs!$Q4244,Débiteurs!$G4244))),0)</f>
        <v>0</v>
      </c>
    </row>
    <row r="4245" spans="2:10" x14ac:dyDescent="0.25">
      <c r="B4245">
        <f>IF(OR(ISBLANK(Débiteurs!$I4245),LOWER(Débiteurs!$I4245)="chf"),IF(ISBLANK(Débiteurs!N4245),0,IF(ISBLANK(Débiteurs!$G4245),0,IF(ISNUMBER(Débiteurs!N4245),Débiteurs!N4245,Débiteurs!$G4245))),0)</f>
        <v>0</v>
      </c>
      <c r="C4245">
        <f>IF(OR(ISBLANK(Débiteurs!$I4245),LOWER(Débiteurs!$I4245)="chf"),IF(ISBLANK(Débiteurs!O4245),0,IF(ISBLANK(Débiteurs!$G4245),0,IF(ISNUMBER(Débiteurs!O4245),Débiteurs!O4245,Débiteurs!$G4245))),0)</f>
        <v>0</v>
      </c>
      <c r="D4245">
        <f>IF(OR(ISBLANK(Débiteurs!$I4245),LOWER(Débiteurs!$I4245)="chf"),IF(ISBLANK(Débiteurs!P4245),0,IF(ISBLANK(Débiteurs!$G4245),0,IF(ISNUMBER(Débiteurs!P4245),Débiteurs!P4245,Débiteurs!$G4245))),0)</f>
        <v>0</v>
      </c>
      <c r="E4245">
        <f>IF(OR(ISBLANK(Débiteurs!$I4245),LOWER(Débiteurs!$I4245)="chf"),IF(ISBLANK(Débiteurs!Q4245),0,IF(ISBLANK(Débiteurs!$G4245),0,IF(ISNUMBER(Débiteurs!Q4245),Débiteurs!Q4245,Débiteurs!$G4245))),0)</f>
        <v>0</v>
      </c>
      <c r="G4245">
        <f>IF(AND(NOT(ISBLANK(Débiteurs!$I4245)),LOWER(Débiteurs!$I4245)&lt;&gt;"chf"),IF(ISBLANK(Débiteurs!$N4245),0,IF(ISBLANK(Débiteurs!$N4245),0,IF(ISNUMBER(Débiteurs!$N4245),Débiteurs!$N4245,Débiteurs!$G4245))),0)</f>
        <v>0</v>
      </c>
      <c r="H4245">
        <f>IF(AND(NOT(ISBLANK(Débiteurs!$I4245)),LOWER(Débiteurs!$I4245)&lt;&gt;"chf"),IF(ISBLANK(Débiteurs!$O4245),0,IF(ISBLANK(Débiteurs!$O4245),0,IF(ISNUMBER(Débiteurs!$O4245),Débiteurs!$O4245,Débiteurs!$G4245))),0)</f>
        <v>0</v>
      </c>
      <c r="I4245">
        <f>IF(AND(NOT(ISBLANK(Débiteurs!$I4245)),LOWER(Débiteurs!$I4245)&lt;&gt;"chf"),IF(ISBLANK(Débiteurs!$P4245),0,IF(ISBLANK(Débiteurs!$P4245),0,IF(ISNUMBER(Débiteurs!$P4245),Débiteurs!$P4245,Débiteurs!$G4245))),0)</f>
        <v>0</v>
      </c>
      <c r="J4245">
        <f>IF(AND(NOT(ISBLANK(Débiteurs!$I4245)),LOWER(Débiteurs!$I4245)&lt;&gt;"chf"),IF(ISBLANK(Débiteurs!$Q4245),0,IF(ISBLANK(Débiteurs!$Q4245),0,IF(ISNUMBER(Débiteurs!$Q4245),Débiteurs!$Q4245,Débiteurs!$G4245))),0)</f>
        <v>0</v>
      </c>
    </row>
    <row r="4246" spans="2:10" x14ac:dyDescent="0.25">
      <c r="B4246">
        <f>IF(OR(ISBLANK(Débiteurs!$I4246),LOWER(Débiteurs!$I4246)="chf"),IF(ISBLANK(Débiteurs!N4246),0,IF(ISBLANK(Débiteurs!$G4246),0,IF(ISNUMBER(Débiteurs!N4246),Débiteurs!N4246,Débiteurs!$G4246))),0)</f>
        <v>0</v>
      </c>
      <c r="C4246">
        <f>IF(OR(ISBLANK(Débiteurs!$I4246),LOWER(Débiteurs!$I4246)="chf"),IF(ISBLANK(Débiteurs!O4246),0,IF(ISBLANK(Débiteurs!$G4246),0,IF(ISNUMBER(Débiteurs!O4246),Débiteurs!O4246,Débiteurs!$G4246))),0)</f>
        <v>0</v>
      </c>
      <c r="D4246">
        <f>IF(OR(ISBLANK(Débiteurs!$I4246),LOWER(Débiteurs!$I4246)="chf"),IF(ISBLANK(Débiteurs!P4246),0,IF(ISBLANK(Débiteurs!$G4246),0,IF(ISNUMBER(Débiteurs!P4246),Débiteurs!P4246,Débiteurs!$G4246))),0)</f>
        <v>0</v>
      </c>
      <c r="E4246">
        <f>IF(OR(ISBLANK(Débiteurs!$I4246),LOWER(Débiteurs!$I4246)="chf"),IF(ISBLANK(Débiteurs!Q4246),0,IF(ISBLANK(Débiteurs!$G4246),0,IF(ISNUMBER(Débiteurs!Q4246),Débiteurs!Q4246,Débiteurs!$G4246))),0)</f>
        <v>0</v>
      </c>
      <c r="G4246">
        <f>IF(AND(NOT(ISBLANK(Débiteurs!$I4246)),LOWER(Débiteurs!$I4246)&lt;&gt;"chf"),IF(ISBLANK(Débiteurs!$N4246),0,IF(ISBLANK(Débiteurs!$N4246),0,IF(ISNUMBER(Débiteurs!$N4246),Débiteurs!$N4246,Débiteurs!$G4246))),0)</f>
        <v>0</v>
      </c>
      <c r="H4246">
        <f>IF(AND(NOT(ISBLANK(Débiteurs!$I4246)),LOWER(Débiteurs!$I4246)&lt;&gt;"chf"),IF(ISBLANK(Débiteurs!$O4246),0,IF(ISBLANK(Débiteurs!$O4246),0,IF(ISNUMBER(Débiteurs!$O4246),Débiteurs!$O4246,Débiteurs!$G4246))),0)</f>
        <v>0</v>
      </c>
      <c r="I4246">
        <f>IF(AND(NOT(ISBLANK(Débiteurs!$I4246)),LOWER(Débiteurs!$I4246)&lt;&gt;"chf"),IF(ISBLANK(Débiteurs!$P4246),0,IF(ISBLANK(Débiteurs!$P4246),0,IF(ISNUMBER(Débiteurs!$P4246),Débiteurs!$P4246,Débiteurs!$G4246))),0)</f>
        <v>0</v>
      </c>
      <c r="J4246">
        <f>IF(AND(NOT(ISBLANK(Débiteurs!$I4246)),LOWER(Débiteurs!$I4246)&lt;&gt;"chf"),IF(ISBLANK(Débiteurs!$Q4246),0,IF(ISBLANK(Débiteurs!$Q4246),0,IF(ISNUMBER(Débiteurs!$Q4246),Débiteurs!$Q4246,Débiteurs!$G4246))),0)</f>
        <v>0</v>
      </c>
    </row>
    <row r="4247" spans="2:10" x14ac:dyDescent="0.25">
      <c r="B4247">
        <f>IF(OR(ISBLANK(Débiteurs!$I4247),LOWER(Débiteurs!$I4247)="chf"),IF(ISBLANK(Débiteurs!N4247),0,IF(ISBLANK(Débiteurs!$G4247),0,IF(ISNUMBER(Débiteurs!N4247),Débiteurs!N4247,Débiteurs!$G4247))),0)</f>
        <v>0</v>
      </c>
      <c r="C4247">
        <f>IF(OR(ISBLANK(Débiteurs!$I4247),LOWER(Débiteurs!$I4247)="chf"),IF(ISBLANK(Débiteurs!O4247),0,IF(ISBLANK(Débiteurs!$G4247),0,IF(ISNUMBER(Débiteurs!O4247),Débiteurs!O4247,Débiteurs!$G4247))),0)</f>
        <v>0</v>
      </c>
      <c r="D4247">
        <f>IF(OR(ISBLANK(Débiteurs!$I4247),LOWER(Débiteurs!$I4247)="chf"),IF(ISBLANK(Débiteurs!P4247),0,IF(ISBLANK(Débiteurs!$G4247),0,IF(ISNUMBER(Débiteurs!P4247),Débiteurs!P4247,Débiteurs!$G4247))),0)</f>
        <v>0</v>
      </c>
      <c r="E4247">
        <f>IF(OR(ISBLANK(Débiteurs!$I4247),LOWER(Débiteurs!$I4247)="chf"),IF(ISBLANK(Débiteurs!Q4247),0,IF(ISBLANK(Débiteurs!$G4247),0,IF(ISNUMBER(Débiteurs!Q4247),Débiteurs!Q4247,Débiteurs!$G4247))),0)</f>
        <v>0</v>
      </c>
      <c r="G4247">
        <f>IF(AND(NOT(ISBLANK(Débiteurs!$I4247)),LOWER(Débiteurs!$I4247)&lt;&gt;"chf"),IF(ISBLANK(Débiteurs!$N4247),0,IF(ISBLANK(Débiteurs!$N4247),0,IF(ISNUMBER(Débiteurs!$N4247),Débiteurs!$N4247,Débiteurs!$G4247))),0)</f>
        <v>0</v>
      </c>
      <c r="H4247">
        <f>IF(AND(NOT(ISBLANK(Débiteurs!$I4247)),LOWER(Débiteurs!$I4247)&lt;&gt;"chf"),IF(ISBLANK(Débiteurs!$O4247),0,IF(ISBLANK(Débiteurs!$O4247),0,IF(ISNUMBER(Débiteurs!$O4247),Débiteurs!$O4247,Débiteurs!$G4247))),0)</f>
        <v>0</v>
      </c>
      <c r="I4247">
        <f>IF(AND(NOT(ISBLANK(Débiteurs!$I4247)),LOWER(Débiteurs!$I4247)&lt;&gt;"chf"),IF(ISBLANK(Débiteurs!$P4247),0,IF(ISBLANK(Débiteurs!$P4247),0,IF(ISNUMBER(Débiteurs!$P4247),Débiteurs!$P4247,Débiteurs!$G4247))),0)</f>
        <v>0</v>
      </c>
      <c r="J4247">
        <f>IF(AND(NOT(ISBLANK(Débiteurs!$I4247)),LOWER(Débiteurs!$I4247)&lt;&gt;"chf"),IF(ISBLANK(Débiteurs!$Q4247),0,IF(ISBLANK(Débiteurs!$Q4247),0,IF(ISNUMBER(Débiteurs!$Q4247),Débiteurs!$Q4247,Débiteurs!$G4247))),0)</f>
        <v>0</v>
      </c>
    </row>
    <row r="4248" spans="2:10" x14ac:dyDescent="0.25">
      <c r="B4248">
        <f>IF(OR(ISBLANK(Débiteurs!$I4248),LOWER(Débiteurs!$I4248)="chf"),IF(ISBLANK(Débiteurs!N4248),0,IF(ISBLANK(Débiteurs!$G4248),0,IF(ISNUMBER(Débiteurs!N4248),Débiteurs!N4248,Débiteurs!$G4248))),0)</f>
        <v>0</v>
      </c>
      <c r="C4248">
        <f>IF(OR(ISBLANK(Débiteurs!$I4248),LOWER(Débiteurs!$I4248)="chf"),IF(ISBLANK(Débiteurs!O4248),0,IF(ISBLANK(Débiteurs!$G4248),0,IF(ISNUMBER(Débiteurs!O4248),Débiteurs!O4248,Débiteurs!$G4248))),0)</f>
        <v>0</v>
      </c>
      <c r="D4248">
        <f>IF(OR(ISBLANK(Débiteurs!$I4248),LOWER(Débiteurs!$I4248)="chf"),IF(ISBLANK(Débiteurs!P4248),0,IF(ISBLANK(Débiteurs!$G4248),0,IF(ISNUMBER(Débiteurs!P4248),Débiteurs!P4248,Débiteurs!$G4248))),0)</f>
        <v>0</v>
      </c>
      <c r="E4248">
        <f>IF(OR(ISBLANK(Débiteurs!$I4248),LOWER(Débiteurs!$I4248)="chf"),IF(ISBLANK(Débiteurs!Q4248),0,IF(ISBLANK(Débiteurs!$G4248),0,IF(ISNUMBER(Débiteurs!Q4248),Débiteurs!Q4248,Débiteurs!$G4248))),0)</f>
        <v>0</v>
      </c>
      <c r="G4248">
        <f>IF(AND(NOT(ISBLANK(Débiteurs!$I4248)),LOWER(Débiteurs!$I4248)&lt;&gt;"chf"),IF(ISBLANK(Débiteurs!$N4248),0,IF(ISBLANK(Débiteurs!$N4248),0,IF(ISNUMBER(Débiteurs!$N4248),Débiteurs!$N4248,Débiteurs!$G4248))),0)</f>
        <v>0</v>
      </c>
      <c r="H4248">
        <f>IF(AND(NOT(ISBLANK(Débiteurs!$I4248)),LOWER(Débiteurs!$I4248)&lt;&gt;"chf"),IF(ISBLANK(Débiteurs!$O4248),0,IF(ISBLANK(Débiteurs!$O4248),0,IF(ISNUMBER(Débiteurs!$O4248),Débiteurs!$O4248,Débiteurs!$G4248))),0)</f>
        <v>0</v>
      </c>
      <c r="I4248">
        <f>IF(AND(NOT(ISBLANK(Débiteurs!$I4248)),LOWER(Débiteurs!$I4248)&lt;&gt;"chf"),IF(ISBLANK(Débiteurs!$P4248),0,IF(ISBLANK(Débiteurs!$P4248),0,IF(ISNUMBER(Débiteurs!$P4248),Débiteurs!$P4248,Débiteurs!$G4248))),0)</f>
        <v>0</v>
      </c>
      <c r="J4248">
        <f>IF(AND(NOT(ISBLANK(Débiteurs!$I4248)),LOWER(Débiteurs!$I4248)&lt;&gt;"chf"),IF(ISBLANK(Débiteurs!$Q4248),0,IF(ISBLANK(Débiteurs!$Q4248),0,IF(ISNUMBER(Débiteurs!$Q4248),Débiteurs!$Q4248,Débiteurs!$G4248))),0)</f>
        <v>0</v>
      </c>
    </row>
    <row r="4249" spans="2:10" x14ac:dyDescent="0.25">
      <c r="B4249">
        <f>IF(OR(ISBLANK(Débiteurs!$I4249),LOWER(Débiteurs!$I4249)="chf"),IF(ISBLANK(Débiteurs!N4249),0,IF(ISBLANK(Débiteurs!$G4249),0,IF(ISNUMBER(Débiteurs!N4249),Débiteurs!N4249,Débiteurs!$G4249))),0)</f>
        <v>0</v>
      </c>
      <c r="C4249">
        <f>IF(OR(ISBLANK(Débiteurs!$I4249),LOWER(Débiteurs!$I4249)="chf"),IF(ISBLANK(Débiteurs!O4249),0,IF(ISBLANK(Débiteurs!$G4249),0,IF(ISNUMBER(Débiteurs!O4249),Débiteurs!O4249,Débiteurs!$G4249))),0)</f>
        <v>0</v>
      </c>
      <c r="D4249">
        <f>IF(OR(ISBLANK(Débiteurs!$I4249),LOWER(Débiteurs!$I4249)="chf"),IF(ISBLANK(Débiteurs!P4249),0,IF(ISBLANK(Débiteurs!$G4249),0,IF(ISNUMBER(Débiteurs!P4249),Débiteurs!P4249,Débiteurs!$G4249))),0)</f>
        <v>0</v>
      </c>
      <c r="E4249">
        <f>IF(OR(ISBLANK(Débiteurs!$I4249),LOWER(Débiteurs!$I4249)="chf"),IF(ISBLANK(Débiteurs!Q4249),0,IF(ISBLANK(Débiteurs!$G4249),0,IF(ISNUMBER(Débiteurs!Q4249),Débiteurs!Q4249,Débiteurs!$G4249))),0)</f>
        <v>0</v>
      </c>
      <c r="G4249">
        <f>IF(AND(NOT(ISBLANK(Débiteurs!$I4249)),LOWER(Débiteurs!$I4249)&lt;&gt;"chf"),IF(ISBLANK(Débiteurs!$N4249),0,IF(ISBLANK(Débiteurs!$N4249),0,IF(ISNUMBER(Débiteurs!$N4249),Débiteurs!$N4249,Débiteurs!$G4249))),0)</f>
        <v>0</v>
      </c>
      <c r="H4249">
        <f>IF(AND(NOT(ISBLANK(Débiteurs!$I4249)),LOWER(Débiteurs!$I4249)&lt;&gt;"chf"),IF(ISBLANK(Débiteurs!$O4249),0,IF(ISBLANK(Débiteurs!$O4249),0,IF(ISNUMBER(Débiteurs!$O4249),Débiteurs!$O4249,Débiteurs!$G4249))),0)</f>
        <v>0</v>
      </c>
      <c r="I4249">
        <f>IF(AND(NOT(ISBLANK(Débiteurs!$I4249)),LOWER(Débiteurs!$I4249)&lt;&gt;"chf"),IF(ISBLANK(Débiteurs!$P4249),0,IF(ISBLANK(Débiteurs!$P4249),0,IF(ISNUMBER(Débiteurs!$P4249),Débiteurs!$P4249,Débiteurs!$G4249))),0)</f>
        <v>0</v>
      </c>
      <c r="J4249">
        <f>IF(AND(NOT(ISBLANK(Débiteurs!$I4249)),LOWER(Débiteurs!$I4249)&lt;&gt;"chf"),IF(ISBLANK(Débiteurs!$Q4249),0,IF(ISBLANK(Débiteurs!$Q4249),0,IF(ISNUMBER(Débiteurs!$Q4249),Débiteurs!$Q4249,Débiteurs!$G4249))),0)</f>
        <v>0</v>
      </c>
    </row>
    <row r="4250" spans="2:10" x14ac:dyDescent="0.25">
      <c r="B4250">
        <f>IF(OR(ISBLANK(Débiteurs!$I4250),LOWER(Débiteurs!$I4250)="chf"),IF(ISBLANK(Débiteurs!N4250),0,IF(ISBLANK(Débiteurs!$G4250),0,IF(ISNUMBER(Débiteurs!N4250),Débiteurs!N4250,Débiteurs!$G4250))),0)</f>
        <v>0</v>
      </c>
      <c r="C4250">
        <f>IF(OR(ISBLANK(Débiteurs!$I4250),LOWER(Débiteurs!$I4250)="chf"),IF(ISBLANK(Débiteurs!O4250),0,IF(ISBLANK(Débiteurs!$G4250),0,IF(ISNUMBER(Débiteurs!O4250),Débiteurs!O4250,Débiteurs!$G4250))),0)</f>
        <v>0</v>
      </c>
      <c r="D4250">
        <f>IF(OR(ISBLANK(Débiteurs!$I4250),LOWER(Débiteurs!$I4250)="chf"),IF(ISBLANK(Débiteurs!P4250),0,IF(ISBLANK(Débiteurs!$G4250),0,IF(ISNUMBER(Débiteurs!P4250),Débiteurs!P4250,Débiteurs!$G4250))),0)</f>
        <v>0</v>
      </c>
      <c r="E4250">
        <f>IF(OR(ISBLANK(Débiteurs!$I4250),LOWER(Débiteurs!$I4250)="chf"),IF(ISBLANK(Débiteurs!Q4250),0,IF(ISBLANK(Débiteurs!$G4250),0,IF(ISNUMBER(Débiteurs!Q4250),Débiteurs!Q4250,Débiteurs!$G4250))),0)</f>
        <v>0</v>
      </c>
      <c r="G4250">
        <f>IF(AND(NOT(ISBLANK(Débiteurs!$I4250)),LOWER(Débiteurs!$I4250)&lt;&gt;"chf"),IF(ISBLANK(Débiteurs!$N4250),0,IF(ISBLANK(Débiteurs!$N4250),0,IF(ISNUMBER(Débiteurs!$N4250),Débiteurs!$N4250,Débiteurs!$G4250))),0)</f>
        <v>0</v>
      </c>
      <c r="H4250">
        <f>IF(AND(NOT(ISBLANK(Débiteurs!$I4250)),LOWER(Débiteurs!$I4250)&lt;&gt;"chf"),IF(ISBLANK(Débiteurs!$O4250),0,IF(ISBLANK(Débiteurs!$O4250),0,IF(ISNUMBER(Débiteurs!$O4250),Débiteurs!$O4250,Débiteurs!$G4250))),0)</f>
        <v>0</v>
      </c>
      <c r="I4250">
        <f>IF(AND(NOT(ISBLANK(Débiteurs!$I4250)),LOWER(Débiteurs!$I4250)&lt;&gt;"chf"),IF(ISBLANK(Débiteurs!$P4250),0,IF(ISBLANK(Débiteurs!$P4250),0,IF(ISNUMBER(Débiteurs!$P4250),Débiteurs!$P4250,Débiteurs!$G4250))),0)</f>
        <v>0</v>
      </c>
      <c r="J4250">
        <f>IF(AND(NOT(ISBLANK(Débiteurs!$I4250)),LOWER(Débiteurs!$I4250)&lt;&gt;"chf"),IF(ISBLANK(Débiteurs!$Q4250),0,IF(ISBLANK(Débiteurs!$Q4250),0,IF(ISNUMBER(Débiteurs!$Q4250),Débiteurs!$Q4250,Débiteurs!$G4250))),0)</f>
        <v>0</v>
      </c>
    </row>
    <row r="4251" spans="2:10" x14ac:dyDescent="0.25">
      <c r="B4251">
        <f>IF(OR(ISBLANK(Débiteurs!$I4251),LOWER(Débiteurs!$I4251)="chf"),IF(ISBLANK(Débiteurs!N4251),0,IF(ISBLANK(Débiteurs!$G4251),0,IF(ISNUMBER(Débiteurs!N4251),Débiteurs!N4251,Débiteurs!$G4251))),0)</f>
        <v>0</v>
      </c>
      <c r="C4251">
        <f>IF(OR(ISBLANK(Débiteurs!$I4251),LOWER(Débiteurs!$I4251)="chf"),IF(ISBLANK(Débiteurs!O4251),0,IF(ISBLANK(Débiteurs!$G4251),0,IF(ISNUMBER(Débiteurs!O4251),Débiteurs!O4251,Débiteurs!$G4251))),0)</f>
        <v>0</v>
      </c>
      <c r="D4251">
        <f>IF(OR(ISBLANK(Débiteurs!$I4251),LOWER(Débiteurs!$I4251)="chf"),IF(ISBLANK(Débiteurs!P4251),0,IF(ISBLANK(Débiteurs!$G4251),0,IF(ISNUMBER(Débiteurs!P4251),Débiteurs!P4251,Débiteurs!$G4251))),0)</f>
        <v>0</v>
      </c>
      <c r="E4251">
        <f>IF(OR(ISBLANK(Débiteurs!$I4251),LOWER(Débiteurs!$I4251)="chf"),IF(ISBLANK(Débiteurs!Q4251),0,IF(ISBLANK(Débiteurs!$G4251),0,IF(ISNUMBER(Débiteurs!Q4251),Débiteurs!Q4251,Débiteurs!$G4251))),0)</f>
        <v>0</v>
      </c>
      <c r="G4251">
        <f>IF(AND(NOT(ISBLANK(Débiteurs!$I4251)),LOWER(Débiteurs!$I4251)&lt;&gt;"chf"),IF(ISBLANK(Débiteurs!$N4251),0,IF(ISBLANK(Débiteurs!$N4251),0,IF(ISNUMBER(Débiteurs!$N4251),Débiteurs!$N4251,Débiteurs!$G4251))),0)</f>
        <v>0</v>
      </c>
      <c r="H4251">
        <f>IF(AND(NOT(ISBLANK(Débiteurs!$I4251)),LOWER(Débiteurs!$I4251)&lt;&gt;"chf"),IF(ISBLANK(Débiteurs!$O4251),0,IF(ISBLANK(Débiteurs!$O4251),0,IF(ISNUMBER(Débiteurs!$O4251),Débiteurs!$O4251,Débiteurs!$G4251))),0)</f>
        <v>0</v>
      </c>
      <c r="I4251">
        <f>IF(AND(NOT(ISBLANK(Débiteurs!$I4251)),LOWER(Débiteurs!$I4251)&lt;&gt;"chf"),IF(ISBLANK(Débiteurs!$P4251),0,IF(ISBLANK(Débiteurs!$P4251),0,IF(ISNUMBER(Débiteurs!$P4251),Débiteurs!$P4251,Débiteurs!$G4251))),0)</f>
        <v>0</v>
      </c>
      <c r="J4251">
        <f>IF(AND(NOT(ISBLANK(Débiteurs!$I4251)),LOWER(Débiteurs!$I4251)&lt;&gt;"chf"),IF(ISBLANK(Débiteurs!$Q4251),0,IF(ISBLANK(Débiteurs!$Q4251),0,IF(ISNUMBER(Débiteurs!$Q4251),Débiteurs!$Q4251,Débiteurs!$G4251))),0)</f>
        <v>0</v>
      </c>
    </row>
    <row r="4252" spans="2:10" x14ac:dyDescent="0.25">
      <c r="B4252">
        <f>IF(OR(ISBLANK(Débiteurs!$I4252),LOWER(Débiteurs!$I4252)="chf"),IF(ISBLANK(Débiteurs!N4252),0,IF(ISBLANK(Débiteurs!$G4252),0,IF(ISNUMBER(Débiteurs!N4252),Débiteurs!N4252,Débiteurs!$G4252))),0)</f>
        <v>0</v>
      </c>
      <c r="C4252">
        <f>IF(OR(ISBLANK(Débiteurs!$I4252),LOWER(Débiteurs!$I4252)="chf"),IF(ISBLANK(Débiteurs!O4252),0,IF(ISBLANK(Débiteurs!$G4252),0,IF(ISNUMBER(Débiteurs!O4252),Débiteurs!O4252,Débiteurs!$G4252))),0)</f>
        <v>0</v>
      </c>
      <c r="D4252">
        <f>IF(OR(ISBLANK(Débiteurs!$I4252),LOWER(Débiteurs!$I4252)="chf"),IF(ISBLANK(Débiteurs!P4252),0,IF(ISBLANK(Débiteurs!$G4252),0,IF(ISNUMBER(Débiteurs!P4252),Débiteurs!P4252,Débiteurs!$G4252))),0)</f>
        <v>0</v>
      </c>
      <c r="E4252">
        <f>IF(OR(ISBLANK(Débiteurs!$I4252),LOWER(Débiteurs!$I4252)="chf"),IF(ISBLANK(Débiteurs!Q4252),0,IF(ISBLANK(Débiteurs!$G4252),0,IF(ISNUMBER(Débiteurs!Q4252),Débiteurs!Q4252,Débiteurs!$G4252))),0)</f>
        <v>0</v>
      </c>
      <c r="G4252">
        <f>IF(AND(NOT(ISBLANK(Débiteurs!$I4252)),LOWER(Débiteurs!$I4252)&lt;&gt;"chf"),IF(ISBLANK(Débiteurs!$N4252),0,IF(ISBLANK(Débiteurs!$N4252),0,IF(ISNUMBER(Débiteurs!$N4252),Débiteurs!$N4252,Débiteurs!$G4252))),0)</f>
        <v>0</v>
      </c>
      <c r="H4252">
        <f>IF(AND(NOT(ISBLANK(Débiteurs!$I4252)),LOWER(Débiteurs!$I4252)&lt;&gt;"chf"),IF(ISBLANK(Débiteurs!$O4252),0,IF(ISBLANK(Débiteurs!$O4252),0,IF(ISNUMBER(Débiteurs!$O4252),Débiteurs!$O4252,Débiteurs!$G4252))),0)</f>
        <v>0</v>
      </c>
      <c r="I4252">
        <f>IF(AND(NOT(ISBLANK(Débiteurs!$I4252)),LOWER(Débiteurs!$I4252)&lt;&gt;"chf"),IF(ISBLANK(Débiteurs!$P4252),0,IF(ISBLANK(Débiteurs!$P4252),0,IF(ISNUMBER(Débiteurs!$P4252),Débiteurs!$P4252,Débiteurs!$G4252))),0)</f>
        <v>0</v>
      </c>
      <c r="J4252">
        <f>IF(AND(NOT(ISBLANK(Débiteurs!$I4252)),LOWER(Débiteurs!$I4252)&lt;&gt;"chf"),IF(ISBLANK(Débiteurs!$Q4252),0,IF(ISBLANK(Débiteurs!$Q4252),0,IF(ISNUMBER(Débiteurs!$Q4252),Débiteurs!$Q4252,Débiteurs!$G4252))),0)</f>
        <v>0</v>
      </c>
    </row>
    <row r="4253" spans="2:10" x14ac:dyDescent="0.25">
      <c r="B4253">
        <f>IF(OR(ISBLANK(Débiteurs!$I4253),LOWER(Débiteurs!$I4253)="chf"),IF(ISBLANK(Débiteurs!N4253),0,IF(ISBLANK(Débiteurs!$G4253),0,IF(ISNUMBER(Débiteurs!N4253),Débiteurs!N4253,Débiteurs!$G4253))),0)</f>
        <v>0</v>
      </c>
      <c r="C4253">
        <f>IF(OR(ISBLANK(Débiteurs!$I4253),LOWER(Débiteurs!$I4253)="chf"),IF(ISBLANK(Débiteurs!O4253),0,IF(ISBLANK(Débiteurs!$G4253),0,IF(ISNUMBER(Débiteurs!O4253),Débiteurs!O4253,Débiteurs!$G4253))),0)</f>
        <v>0</v>
      </c>
      <c r="D4253">
        <f>IF(OR(ISBLANK(Débiteurs!$I4253),LOWER(Débiteurs!$I4253)="chf"),IF(ISBLANK(Débiteurs!P4253),0,IF(ISBLANK(Débiteurs!$G4253),0,IF(ISNUMBER(Débiteurs!P4253),Débiteurs!P4253,Débiteurs!$G4253))),0)</f>
        <v>0</v>
      </c>
      <c r="E4253">
        <f>IF(OR(ISBLANK(Débiteurs!$I4253),LOWER(Débiteurs!$I4253)="chf"),IF(ISBLANK(Débiteurs!Q4253),0,IF(ISBLANK(Débiteurs!$G4253),0,IF(ISNUMBER(Débiteurs!Q4253),Débiteurs!Q4253,Débiteurs!$G4253))),0)</f>
        <v>0</v>
      </c>
      <c r="G4253">
        <f>IF(AND(NOT(ISBLANK(Débiteurs!$I4253)),LOWER(Débiteurs!$I4253)&lt;&gt;"chf"),IF(ISBLANK(Débiteurs!$N4253),0,IF(ISBLANK(Débiteurs!$N4253),0,IF(ISNUMBER(Débiteurs!$N4253),Débiteurs!$N4253,Débiteurs!$G4253))),0)</f>
        <v>0</v>
      </c>
      <c r="H4253">
        <f>IF(AND(NOT(ISBLANK(Débiteurs!$I4253)),LOWER(Débiteurs!$I4253)&lt;&gt;"chf"),IF(ISBLANK(Débiteurs!$O4253),0,IF(ISBLANK(Débiteurs!$O4253),0,IF(ISNUMBER(Débiteurs!$O4253),Débiteurs!$O4253,Débiteurs!$G4253))),0)</f>
        <v>0</v>
      </c>
      <c r="I4253">
        <f>IF(AND(NOT(ISBLANK(Débiteurs!$I4253)),LOWER(Débiteurs!$I4253)&lt;&gt;"chf"),IF(ISBLANK(Débiteurs!$P4253),0,IF(ISBLANK(Débiteurs!$P4253),0,IF(ISNUMBER(Débiteurs!$P4253),Débiteurs!$P4253,Débiteurs!$G4253))),0)</f>
        <v>0</v>
      </c>
      <c r="J4253">
        <f>IF(AND(NOT(ISBLANK(Débiteurs!$I4253)),LOWER(Débiteurs!$I4253)&lt;&gt;"chf"),IF(ISBLANK(Débiteurs!$Q4253),0,IF(ISBLANK(Débiteurs!$Q4253),0,IF(ISNUMBER(Débiteurs!$Q4253),Débiteurs!$Q4253,Débiteurs!$G4253))),0)</f>
        <v>0</v>
      </c>
    </row>
    <row r="4254" spans="2:10" x14ac:dyDescent="0.25">
      <c r="B4254">
        <f>IF(OR(ISBLANK(Débiteurs!$I4254),LOWER(Débiteurs!$I4254)="chf"),IF(ISBLANK(Débiteurs!N4254),0,IF(ISBLANK(Débiteurs!$G4254),0,IF(ISNUMBER(Débiteurs!N4254),Débiteurs!N4254,Débiteurs!$G4254))),0)</f>
        <v>0</v>
      </c>
      <c r="C4254">
        <f>IF(OR(ISBLANK(Débiteurs!$I4254),LOWER(Débiteurs!$I4254)="chf"),IF(ISBLANK(Débiteurs!O4254),0,IF(ISBLANK(Débiteurs!$G4254),0,IF(ISNUMBER(Débiteurs!O4254),Débiteurs!O4254,Débiteurs!$G4254))),0)</f>
        <v>0</v>
      </c>
      <c r="D4254">
        <f>IF(OR(ISBLANK(Débiteurs!$I4254),LOWER(Débiteurs!$I4254)="chf"),IF(ISBLANK(Débiteurs!P4254),0,IF(ISBLANK(Débiteurs!$G4254),0,IF(ISNUMBER(Débiteurs!P4254),Débiteurs!P4254,Débiteurs!$G4254))),0)</f>
        <v>0</v>
      </c>
      <c r="E4254">
        <f>IF(OR(ISBLANK(Débiteurs!$I4254),LOWER(Débiteurs!$I4254)="chf"),IF(ISBLANK(Débiteurs!Q4254),0,IF(ISBLANK(Débiteurs!$G4254),0,IF(ISNUMBER(Débiteurs!Q4254),Débiteurs!Q4254,Débiteurs!$G4254))),0)</f>
        <v>0</v>
      </c>
      <c r="G4254">
        <f>IF(AND(NOT(ISBLANK(Débiteurs!$I4254)),LOWER(Débiteurs!$I4254)&lt;&gt;"chf"),IF(ISBLANK(Débiteurs!$N4254),0,IF(ISBLANK(Débiteurs!$N4254),0,IF(ISNUMBER(Débiteurs!$N4254),Débiteurs!$N4254,Débiteurs!$G4254))),0)</f>
        <v>0</v>
      </c>
      <c r="H4254">
        <f>IF(AND(NOT(ISBLANK(Débiteurs!$I4254)),LOWER(Débiteurs!$I4254)&lt;&gt;"chf"),IF(ISBLANK(Débiteurs!$O4254),0,IF(ISBLANK(Débiteurs!$O4254),0,IF(ISNUMBER(Débiteurs!$O4254),Débiteurs!$O4254,Débiteurs!$G4254))),0)</f>
        <v>0</v>
      </c>
      <c r="I4254">
        <f>IF(AND(NOT(ISBLANK(Débiteurs!$I4254)),LOWER(Débiteurs!$I4254)&lt;&gt;"chf"),IF(ISBLANK(Débiteurs!$P4254),0,IF(ISBLANK(Débiteurs!$P4254),0,IF(ISNUMBER(Débiteurs!$P4254),Débiteurs!$P4254,Débiteurs!$G4254))),0)</f>
        <v>0</v>
      </c>
      <c r="J4254">
        <f>IF(AND(NOT(ISBLANK(Débiteurs!$I4254)),LOWER(Débiteurs!$I4254)&lt;&gt;"chf"),IF(ISBLANK(Débiteurs!$Q4254),0,IF(ISBLANK(Débiteurs!$Q4254),0,IF(ISNUMBER(Débiteurs!$Q4254),Débiteurs!$Q4254,Débiteurs!$G4254))),0)</f>
        <v>0</v>
      </c>
    </row>
    <row r="4255" spans="2:10" x14ac:dyDescent="0.25">
      <c r="B4255">
        <f>IF(OR(ISBLANK(Débiteurs!$I4255),LOWER(Débiteurs!$I4255)="chf"),IF(ISBLANK(Débiteurs!N4255),0,IF(ISBLANK(Débiteurs!$G4255),0,IF(ISNUMBER(Débiteurs!N4255),Débiteurs!N4255,Débiteurs!$G4255))),0)</f>
        <v>0</v>
      </c>
      <c r="C4255">
        <f>IF(OR(ISBLANK(Débiteurs!$I4255),LOWER(Débiteurs!$I4255)="chf"),IF(ISBLANK(Débiteurs!O4255),0,IF(ISBLANK(Débiteurs!$G4255),0,IF(ISNUMBER(Débiteurs!O4255),Débiteurs!O4255,Débiteurs!$G4255))),0)</f>
        <v>0</v>
      </c>
      <c r="D4255">
        <f>IF(OR(ISBLANK(Débiteurs!$I4255),LOWER(Débiteurs!$I4255)="chf"),IF(ISBLANK(Débiteurs!P4255),0,IF(ISBLANK(Débiteurs!$G4255),0,IF(ISNUMBER(Débiteurs!P4255),Débiteurs!P4255,Débiteurs!$G4255))),0)</f>
        <v>0</v>
      </c>
      <c r="E4255">
        <f>IF(OR(ISBLANK(Débiteurs!$I4255),LOWER(Débiteurs!$I4255)="chf"),IF(ISBLANK(Débiteurs!Q4255),0,IF(ISBLANK(Débiteurs!$G4255),0,IF(ISNUMBER(Débiteurs!Q4255),Débiteurs!Q4255,Débiteurs!$G4255))),0)</f>
        <v>0</v>
      </c>
      <c r="G4255">
        <f>IF(AND(NOT(ISBLANK(Débiteurs!$I4255)),LOWER(Débiteurs!$I4255)&lt;&gt;"chf"),IF(ISBLANK(Débiteurs!$N4255),0,IF(ISBLANK(Débiteurs!$N4255),0,IF(ISNUMBER(Débiteurs!$N4255),Débiteurs!$N4255,Débiteurs!$G4255))),0)</f>
        <v>0</v>
      </c>
      <c r="H4255">
        <f>IF(AND(NOT(ISBLANK(Débiteurs!$I4255)),LOWER(Débiteurs!$I4255)&lt;&gt;"chf"),IF(ISBLANK(Débiteurs!$O4255),0,IF(ISBLANK(Débiteurs!$O4255),0,IF(ISNUMBER(Débiteurs!$O4255),Débiteurs!$O4255,Débiteurs!$G4255))),0)</f>
        <v>0</v>
      </c>
      <c r="I4255">
        <f>IF(AND(NOT(ISBLANK(Débiteurs!$I4255)),LOWER(Débiteurs!$I4255)&lt;&gt;"chf"),IF(ISBLANK(Débiteurs!$P4255),0,IF(ISBLANK(Débiteurs!$P4255),0,IF(ISNUMBER(Débiteurs!$P4255),Débiteurs!$P4255,Débiteurs!$G4255))),0)</f>
        <v>0</v>
      </c>
      <c r="J4255">
        <f>IF(AND(NOT(ISBLANK(Débiteurs!$I4255)),LOWER(Débiteurs!$I4255)&lt;&gt;"chf"),IF(ISBLANK(Débiteurs!$Q4255),0,IF(ISBLANK(Débiteurs!$Q4255),0,IF(ISNUMBER(Débiteurs!$Q4255),Débiteurs!$Q4255,Débiteurs!$G4255))),0)</f>
        <v>0</v>
      </c>
    </row>
    <row r="4256" spans="2:10" x14ac:dyDescent="0.25">
      <c r="B4256">
        <f>IF(OR(ISBLANK(Débiteurs!$I4256),LOWER(Débiteurs!$I4256)="chf"),IF(ISBLANK(Débiteurs!N4256),0,IF(ISBLANK(Débiteurs!$G4256),0,IF(ISNUMBER(Débiteurs!N4256),Débiteurs!N4256,Débiteurs!$G4256))),0)</f>
        <v>0</v>
      </c>
      <c r="C4256">
        <f>IF(OR(ISBLANK(Débiteurs!$I4256),LOWER(Débiteurs!$I4256)="chf"),IF(ISBLANK(Débiteurs!O4256),0,IF(ISBLANK(Débiteurs!$G4256),0,IF(ISNUMBER(Débiteurs!O4256),Débiteurs!O4256,Débiteurs!$G4256))),0)</f>
        <v>0</v>
      </c>
      <c r="D4256">
        <f>IF(OR(ISBLANK(Débiteurs!$I4256),LOWER(Débiteurs!$I4256)="chf"),IF(ISBLANK(Débiteurs!P4256),0,IF(ISBLANK(Débiteurs!$G4256),0,IF(ISNUMBER(Débiteurs!P4256),Débiteurs!P4256,Débiteurs!$G4256))),0)</f>
        <v>0</v>
      </c>
      <c r="E4256">
        <f>IF(OR(ISBLANK(Débiteurs!$I4256),LOWER(Débiteurs!$I4256)="chf"),IF(ISBLANK(Débiteurs!Q4256),0,IF(ISBLANK(Débiteurs!$G4256),0,IF(ISNUMBER(Débiteurs!Q4256),Débiteurs!Q4256,Débiteurs!$G4256))),0)</f>
        <v>0</v>
      </c>
      <c r="G4256">
        <f>IF(AND(NOT(ISBLANK(Débiteurs!$I4256)),LOWER(Débiteurs!$I4256)&lt;&gt;"chf"),IF(ISBLANK(Débiteurs!$N4256),0,IF(ISBLANK(Débiteurs!$N4256),0,IF(ISNUMBER(Débiteurs!$N4256),Débiteurs!$N4256,Débiteurs!$G4256))),0)</f>
        <v>0</v>
      </c>
      <c r="H4256">
        <f>IF(AND(NOT(ISBLANK(Débiteurs!$I4256)),LOWER(Débiteurs!$I4256)&lt;&gt;"chf"),IF(ISBLANK(Débiteurs!$O4256),0,IF(ISBLANK(Débiteurs!$O4256),0,IF(ISNUMBER(Débiteurs!$O4256),Débiteurs!$O4256,Débiteurs!$G4256))),0)</f>
        <v>0</v>
      </c>
      <c r="I4256">
        <f>IF(AND(NOT(ISBLANK(Débiteurs!$I4256)),LOWER(Débiteurs!$I4256)&lt;&gt;"chf"),IF(ISBLANK(Débiteurs!$P4256),0,IF(ISBLANK(Débiteurs!$P4256),0,IF(ISNUMBER(Débiteurs!$P4256),Débiteurs!$P4256,Débiteurs!$G4256))),0)</f>
        <v>0</v>
      </c>
      <c r="J4256">
        <f>IF(AND(NOT(ISBLANK(Débiteurs!$I4256)),LOWER(Débiteurs!$I4256)&lt;&gt;"chf"),IF(ISBLANK(Débiteurs!$Q4256),0,IF(ISBLANK(Débiteurs!$Q4256),0,IF(ISNUMBER(Débiteurs!$Q4256),Débiteurs!$Q4256,Débiteurs!$G4256))),0)</f>
        <v>0</v>
      </c>
    </row>
    <row r="4257" spans="2:10" x14ac:dyDescent="0.25">
      <c r="B4257">
        <f>IF(OR(ISBLANK(Débiteurs!$I4257),LOWER(Débiteurs!$I4257)="chf"),IF(ISBLANK(Débiteurs!N4257),0,IF(ISBLANK(Débiteurs!$G4257),0,IF(ISNUMBER(Débiteurs!N4257),Débiteurs!N4257,Débiteurs!$G4257))),0)</f>
        <v>0</v>
      </c>
      <c r="C4257">
        <f>IF(OR(ISBLANK(Débiteurs!$I4257),LOWER(Débiteurs!$I4257)="chf"),IF(ISBLANK(Débiteurs!O4257),0,IF(ISBLANK(Débiteurs!$G4257),0,IF(ISNUMBER(Débiteurs!O4257),Débiteurs!O4257,Débiteurs!$G4257))),0)</f>
        <v>0</v>
      </c>
      <c r="D4257">
        <f>IF(OR(ISBLANK(Débiteurs!$I4257),LOWER(Débiteurs!$I4257)="chf"),IF(ISBLANK(Débiteurs!P4257),0,IF(ISBLANK(Débiteurs!$G4257),0,IF(ISNUMBER(Débiteurs!P4257),Débiteurs!P4257,Débiteurs!$G4257))),0)</f>
        <v>0</v>
      </c>
      <c r="E4257">
        <f>IF(OR(ISBLANK(Débiteurs!$I4257),LOWER(Débiteurs!$I4257)="chf"),IF(ISBLANK(Débiteurs!Q4257),0,IF(ISBLANK(Débiteurs!$G4257),0,IF(ISNUMBER(Débiteurs!Q4257),Débiteurs!Q4257,Débiteurs!$G4257))),0)</f>
        <v>0</v>
      </c>
      <c r="G4257">
        <f>IF(AND(NOT(ISBLANK(Débiteurs!$I4257)),LOWER(Débiteurs!$I4257)&lt;&gt;"chf"),IF(ISBLANK(Débiteurs!$N4257),0,IF(ISBLANK(Débiteurs!$N4257),0,IF(ISNUMBER(Débiteurs!$N4257),Débiteurs!$N4257,Débiteurs!$G4257))),0)</f>
        <v>0</v>
      </c>
      <c r="H4257">
        <f>IF(AND(NOT(ISBLANK(Débiteurs!$I4257)),LOWER(Débiteurs!$I4257)&lt;&gt;"chf"),IF(ISBLANK(Débiteurs!$O4257),0,IF(ISBLANK(Débiteurs!$O4257),0,IF(ISNUMBER(Débiteurs!$O4257),Débiteurs!$O4257,Débiteurs!$G4257))),0)</f>
        <v>0</v>
      </c>
      <c r="I4257">
        <f>IF(AND(NOT(ISBLANK(Débiteurs!$I4257)),LOWER(Débiteurs!$I4257)&lt;&gt;"chf"),IF(ISBLANK(Débiteurs!$P4257),0,IF(ISBLANK(Débiteurs!$P4257),0,IF(ISNUMBER(Débiteurs!$P4257),Débiteurs!$P4257,Débiteurs!$G4257))),0)</f>
        <v>0</v>
      </c>
      <c r="J4257">
        <f>IF(AND(NOT(ISBLANK(Débiteurs!$I4257)),LOWER(Débiteurs!$I4257)&lt;&gt;"chf"),IF(ISBLANK(Débiteurs!$Q4257),0,IF(ISBLANK(Débiteurs!$Q4257),0,IF(ISNUMBER(Débiteurs!$Q4257),Débiteurs!$Q4257,Débiteurs!$G4257))),0)</f>
        <v>0</v>
      </c>
    </row>
    <row r="4258" spans="2:10" x14ac:dyDescent="0.25">
      <c r="B4258">
        <f>IF(OR(ISBLANK(Débiteurs!$I4258),LOWER(Débiteurs!$I4258)="chf"),IF(ISBLANK(Débiteurs!N4258),0,IF(ISBLANK(Débiteurs!$G4258),0,IF(ISNUMBER(Débiteurs!N4258),Débiteurs!N4258,Débiteurs!$G4258))),0)</f>
        <v>0</v>
      </c>
      <c r="C4258">
        <f>IF(OR(ISBLANK(Débiteurs!$I4258),LOWER(Débiteurs!$I4258)="chf"),IF(ISBLANK(Débiteurs!O4258),0,IF(ISBLANK(Débiteurs!$G4258),0,IF(ISNUMBER(Débiteurs!O4258),Débiteurs!O4258,Débiteurs!$G4258))),0)</f>
        <v>0</v>
      </c>
      <c r="D4258">
        <f>IF(OR(ISBLANK(Débiteurs!$I4258),LOWER(Débiteurs!$I4258)="chf"),IF(ISBLANK(Débiteurs!P4258),0,IF(ISBLANK(Débiteurs!$G4258),0,IF(ISNUMBER(Débiteurs!P4258),Débiteurs!P4258,Débiteurs!$G4258))),0)</f>
        <v>0</v>
      </c>
      <c r="E4258">
        <f>IF(OR(ISBLANK(Débiteurs!$I4258),LOWER(Débiteurs!$I4258)="chf"),IF(ISBLANK(Débiteurs!Q4258),0,IF(ISBLANK(Débiteurs!$G4258),0,IF(ISNUMBER(Débiteurs!Q4258),Débiteurs!Q4258,Débiteurs!$G4258))),0)</f>
        <v>0</v>
      </c>
      <c r="G4258">
        <f>IF(AND(NOT(ISBLANK(Débiteurs!$I4258)),LOWER(Débiteurs!$I4258)&lt;&gt;"chf"),IF(ISBLANK(Débiteurs!$N4258),0,IF(ISBLANK(Débiteurs!$N4258),0,IF(ISNUMBER(Débiteurs!$N4258),Débiteurs!$N4258,Débiteurs!$G4258))),0)</f>
        <v>0</v>
      </c>
      <c r="H4258">
        <f>IF(AND(NOT(ISBLANK(Débiteurs!$I4258)),LOWER(Débiteurs!$I4258)&lt;&gt;"chf"),IF(ISBLANK(Débiteurs!$O4258),0,IF(ISBLANK(Débiteurs!$O4258),0,IF(ISNUMBER(Débiteurs!$O4258),Débiteurs!$O4258,Débiteurs!$G4258))),0)</f>
        <v>0</v>
      </c>
      <c r="I4258">
        <f>IF(AND(NOT(ISBLANK(Débiteurs!$I4258)),LOWER(Débiteurs!$I4258)&lt;&gt;"chf"),IF(ISBLANK(Débiteurs!$P4258),0,IF(ISBLANK(Débiteurs!$P4258),0,IF(ISNUMBER(Débiteurs!$P4258),Débiteurs!$P4258,Débiteurs!$G4258))),0)</f>
        <v>0</v>
      </c>
      <c r="J4258">
        <f>IF(AND(NOT(ISBLANK(Débiteurs!$I4258)),LOWER(Débiteurs!$I4258)&lt;&gt;"chf"),IF(ISBLANK(Débiteurs!$Q4258),0,IF(ISBLANK(Débiteurs!$Q4258),0,IF(ISNUMBER(Débiteurs!$Q4258),Débiteurs!$Q4258,Débiteurs!$G4258))),0)</f>
        <v>0</v>
      </c>
    </row>
    <row r="4259" spans="2:10" x14ac:dyDescent="0.25">
      <c r="B4259">
        <f>IF(OR(ISBLANK(Débiteurs!$I4259),LOWER(Débiteurs!$I4259)="chf"),IF(ISBLANK(Débiteurs!N4259),0,IF(ISBLANK(Débiteurs!$G4259),0,IF(ISNUMBER(Débiteurs!N4259),Débiteurs!N4259,Débiteurs!$G4259))),0)</f>
        <v>0</v>
      </c>
      <c r="C4259">
        <f>IF(OR(ISBLANK(Débiteurs!$I4259),LOWER(Débiteurs!$I4259)="chf"),IF(ISBLANK(Débiteurs!O4259),0,IF(ISBLANK(Débiteurs!$G4259),0,IF(ISNUMBER(Débiteurs!O4259),Débiteurs!O4259,Débiteurs!$G4259))),0)</f>
        <v>0</v>
      </c>
      <c r="D4259">
        <f>IF(OR(ISBLANK(Débiteurs!$I4259),LOWER(Débiteurs!$I4259)="chf"),IF(ISBLANK(Débiteurs!P4259),0,IF(ISBLANK(Débiteurs!$G4259),0,IF(ISNUMBER(Débiteurs!P4259),Débiteurs!P4259,Débiteurs!$G4259))),0)</f>
        <v>0</v>
      </c>
      <c r="E4259">
        <f>IF(OR(ISBLANK(Débiteurs!$I4259),LOWER(Débiteurs!$I4259)="chf"),IF(ISBLANK(Débiteurs!Q4259),0,IF(ISBLANK(Débiteurs!$G4259),0,IF(ISNUMBER(Débiteurs!Q4259),Débiteurs!Q4259,Débiteurs!$G4259))),0)</f>
        <v>0</v>
      </c>
      <c r="G4259">
        <f>IF(AND(NOT(ISBLANK(Débiteurs!$I4259)),LOWER(Débiteurs!$I4259)&lt;&gt;"chf"),IF(ISBLANK(Débiteurs!$N4259),0,IF(ISBLANK(Débiteurs!$N4259),0,IF(ISNUMBER(Débiteurs!$N4259),Débiteurs!$N4259,Débiteurs!$G4259))),0)</f>
        <v>0</v>
      </c>
      <c r="H4259">
        <f>IF(AND(NOT(ISBLANK(Débiteurs!$I4259)),LOWER(Débiteurs!$I4259)&lt;&gt;"chf"),IF(ISBLANK(Débiteurs!$O4259),0,IF(ISBLANK(Débiteurs!$O4259),0,IF(ISNUMBER(Débiteurs!$O4259),Débiteurs!$O4259,Débiteurs!$G4259))),0)</f>
        <v>0</v>
      </c>
      <c r="I4259">
        <f>IF(AND(NOT(ISBLANK(Débiteurs!$I4259)),LOWER(Débiteurs!$I4259)&lt;&gt;"chf"),IF(ISBLANK(Débiteurs!$P4259),0,IF(ISBLANK(Débiteurs!$P4259),0,IF(ISNUMBER(Débiteurs!$P4259),Débiteurs!$P4259,Débiteurs!$G4259))),0)</f>
        <v>0</v>
      </c>
      <c r="J4259">
        <f>IF(AND(NOT(ISBLANK(Débiteurs!$I4259)),LOWER(Débiteurs!$I4259)&lt;&gt;"chf"),IF(ISBLANK(Débiteurs!$Q4259),0,IF(ISBLANK(Débiteurs!$Q4259),0,IF(ISNUMBER(Débiteurs!$Q4259),Débiteurs!$Q4259,Débiteurs!$G4259))),0)</f>
        <v>0</v>
      </c>
    </row>
    <row r="4260" spans="2:10" x14ac:dyDescent="0.25">
      <c r="B4260">
        <f>IF(OR(ISBLANK(Débiteurs!$I4260),LOWER(Débiteurs!$I4260)="chf"),IF(ISBLANK(Débiteurs!N4260),0,IF(ISBLANK(Débiteurs!$G4260),0,IF(ISNUMBER(Débiteurs!N4260),Débiteurs!N4260,Débiteurs!$G4260))),0)</f>
        <v>0</v>
      </c>
      <c r="C4260">
        <f>IF(OR(ISBLANK(Débiteurs!$I4260),LOWER(Débiteurs!$I4260)="chf"),IF(ISBLANK(Débiteurs!O4260),0,IF(ISBLANK(Débiteurs!$G4260),0,IF(ISNUMBER(Débiteurs!O4260),Débiteurs!O4260,Débiteurs!$G4260))),0)</f>
        <v>0</v>
      </c>
      <c r="D4260">
        <f>IF(OR(ISBLANK(Débiteurs!$I4260),LOWER(Débiteurs!$I4260)="chf"),IF(ISBLANK(Débiteurs!P4260),0,IF(ISBLANK(Débiteurs!$G4260),0,IF(ISNUMBER(Débiteurs!P4260),Débiteurs!P4260,Débiteurs!$G4260))),0)</f>
        <v>0</v>
      </c>
      <c r="E4260">
        <f>IF(OR(ISBLANK(Débiteurs!$I4260),LOWER(Débiteurs!$I4260)="chf"),IF(ISBLANK(Débiteurs!Q4260),0,IF(ISBLANK(Débiteurs!$G4260),0,IF(ISNUMBER(Débiteurs!Q4260),Débiteurs!Q4260,Débiteurs!$G4260))),0)</f>
        <v>0</v>
      </c>
      <c r="G4260">
        <f>IF(AND(NOT(ISBLANK(Débiteurs!$I4260)),LOWER(Débiteurs!$I4260)&lt;&gt;"chf"),IF(ISBLANK(Débiteurs!$N4260),0,IF(ISBLANK(Débiteurs!$N4260),0,IF(ISNUMBER(Débiteurs!$N4260),Débiteurs!$N4260,Débiteurs!$G4260))),0)</f>
        <v>0</v>
      </c>
      <c r="H4260">
        <f>IF(AND(NOT(ISBLANK(Débiteurs!$I4260)),LOWER(Débiteurs!$I4260)&lt;&gt;"chf"),IF(ISBLANK(Débiteurs!$O4260),0,IF(ISBLANK(Débiteurs!$O4260),0,IF(ISNUMBER(Débiteurs!$O4260),Débiteurs!$O4260,Débiteurs!$G4260))),0)</f>
        <v>0</v>
      </c>
      <c r="I4260">
        <f>IF(AND(NOT(ISBLANK(Débiteurs!$I4260)),LOWER(Débiteurs!$I4260)&lt;&gt;"chf"),IF(ISBLANK(Débiteurs!$P4260),0,IF(ISBLANK(Débiteurs!$P4260),0,IF(ISNUMBER(Débiteurs!$P4260),Débiteurs!$P4260,Débiteurs!$G4260))),0)</f>
        <v>0</v>
      </c>
      <c r="J4260">
        <f>IF(AND(NOT(ISBLANK(Débiteurs!$I4260)),LOWER(Débiteurs!$I4260)&lt;&gt;"chf"),IF(ISBLANK(Débiteurs!$Q4260),0,IF(ISBLANK(Débiteurs!$Q4260),0,IF(ISNUMBER(Débiteurs!$Q4260),Débiteurs!$Q4260,Débiteurs!$G4260))),0)</f>
        <v>0</v>
      </c>
    </row>
    <row r="4261" spans="2:10" x14ac:dyDescent="0.25">
      <c r="B4261">
        <f>IF(OR(ISBLANK(Débiteurs!$I4261),LOWER(Débiteurs!$I4261)="chf"),IF(ISBLANK(Débiteurs!N4261),0,IF(ISBLANK(Débiteurs!$G4261),0,IF(ISNUMBER(Débiteurs!N4261),Débiteurs!N4261,Débiteurs!$G4261))),0)</f>
        <v>0</v>
      </c>
      <c r="C4261">
        <f>IF(OR(ISBLANK(Débiteurs!$I4261),LOWER(Débiteurs!$I4261)="chf"),IF(ISBLANK(Débiteurs!O4261),0,IF(ISBLANK(Débiteurs!$G4261),0,IF(ISNUMBER(Débiteurs!O4261),Débiteurs!O4261,Débiteurs!$G4261))),0)</f>
        <v>0</v>
      </c>
      <c r="D4261">
        <f>IF(OR(ISBLANK(Débiteurs!$I4261),LOWER(Débiteurs!$I4261)="chf"),IF(ISBLANK(Débiteurs!P4261),0,IF(ISBLANK(Débiteurs!$G4261),0,IF(ISNUMBER(Débiteurs!P4261),Débiteurs!P4261,Débiteurs!$G4261))),0)</f>
        <v>0</v>
      </c>
      <c r="E4261">
        <f>IF(OR(ISBLANK(Débiteurs!$I4261),LOWER(Débiteurs!$I4261)="chf"),IF(ISBLANK(Débiteurs!Q4261),0,IF(ISBLANK(Débiteurs!$G4261),0,IF(ISNUMBER(Débiteurs!Q4261),Débiteurs!Q4261,Débiteurs!$G4261))),0)</f>
        <v>0</v>
      </c>
      <c r="G4261">
        <f>IF(AND(NOT(ISBLANK(Débiteurs!$I4261)),LOWER(Débiteurs!$I4261)&lt;&gt;"chf"),IF(ISBLANK(Débiteurs!$N4261),0,IF(ISBLANK(Débiteurs!$N4261),0,IF(ISNUMBER(Débiteurs!$N4261),Débiteurs!$N4261,Débiteurs!$G4261))),0)</f>
        <v>0</v>
      </c>
      <c r="H4261">
        <f>IF(AND(NOT(ISBLANK(Débiteurs!$I4261)),LOWER(Débiteurs!$I4261)&lt;&gt;"chf"),IF(ISBLANK(Débiteurs!$O4261),0,IF(ISBLANK(Débiteurs!$O4261),0,IF(ISNUMBER(Débiteurs!$O4261),Débiteurs!$O4261,Débiteurs!$G4261))),0)</f>
        <v>0</v>
      </c>
      <c r="I4261">
        <f>IF(AND(NOT(ISBLANK(Débiteurs!$I4261)),LOWER(Débiteurs!$I4261)&lt;&gt;"chf"),IF(ISBLANK(Débiteurs!$P4261),0,IF(ISBLANK(Débiteurs!$P4261),0,IF(ISNUMBER(Débiteurs!$P4261),Débiteurs!$P4261,Débiteurs!$G4261))),0)</f>
        <v>0</v>
      </c>
      <c r="J4261">
        <f>IF(AND(NOT(ISBLANK(Débiteurs!$I4261)),LOWER(Débiteurs!$I4261)&lt;&gt;"chf"),IF(ISBLANK(Débiteurs!$Q4261),0,IF(ISBLANK(Débiteurs!$Q4261),0,IF(ISNUMBER(Débiteurs!$Q4261),Débiteurs!$Q4261,Débiteurs!$G4261))),0)</f>
        <v>0</v>
      </c>
    </row>
    <row r="4262" spans="2:10" x14ac:dyDescent="0.25">
      <c r="B4262">
        <f>IF(OR(ISBLANK(Débiteurs!$I4262),LOWER(Débiteurs!$I4262)="chf"),IF(ISBLANK(Débiteurs!N4262),0,IF(ISBLANK(Débiteurs!$G4262),0,IF(ISNUMBER(Débiteurs!N4262),Débiteurs!N4262,Débiteurs!$G4262))),0)</f>
        <v>0</v>
      </c>
      <c r="C4262">
        <f>IF(OR(ISBLANK(Débiteurs!$I4262),LOWER(Débiteurs!$I4262)="chf"),IF(ISBLANK(Débiteurs!O4262),0,IF(ISBLANK(Débiteurs!$G4262),0,IF(ISNUMBER(Débiteurs!O4262),Débiteurs!O4262,Débiteurs!$G4262))),0)</f>
        <v>0</v>
      </c>
      <c r="D4262">
        <f>IF(OR(ISBLANK(Débiteurs!$I4262),LOWER(Débiteurs!$I4262)="chf"),IF(ISBLANK(Débiteurs!P4262),0,IF(ISBLANK(Débiteurs!$G4262),0,IF(ISNUMBER(Débiteurs!P4262),Débiteurs!P4262,Débiteurs!$G4262))),0)</f>
        <v>0</v>
      </c>
      <c r="E4262">
        <f>IF(OR(ISBLANK(Débiteurs!$I4262),LOWER(Débiteurs!$I4262)="chf"),IF(ISBLANK(Débiteurs!Q4262),0,IF(ISBLANK(Débiteurs!$G4262),0,IF(ISNUMBER(Débiteurs!Q4262),Débiteurs!Q4262,Débiteurs!$G4262))),0)</f>
        <v>0</v>
      </c>
      <c r="G4262">
        <f>IF(AND(NOT(ISBLANK(Débiteurs!$I4262)),LOWER(Débiteurs!$I4262)&lt;&gt;"chf"),IF(ISBLANK(Débiteurs!$N4262),0,IF(ISBLANK(Débiteurs!$N4262),0,IF(ISNUMBER(Débiteurs!$N4262),Débiteurs!$N4262,Débiteurs!$G4262))),0)</f>
        <v>0</v>
      </c>
      <c r="H4262">
        <f>IF(AND(NOT(ISBLANK(Débiteurs!$I4262)),LOWER(Débiteurs!$I4262)&lt;&gt;"chf"),IF(ISBLANK(Débiteurs!$O4262),0,IF(ISBLANK(Débiteurs!$O4262),0,IF(ISNUMBER(Débiteurs!$O4262),Débiteurs!$O4262,Débiteurs!$G4262))),0)</f>
        <v>0</v>
      </c>
      <c r="I4262">
        <f>IF(AND(NOT(ISBLANK(Débiteurs!$I4262)),LOWER(Débiteurs!$I4262)&lt;&gt;"chf"),IF(ISBLANK(Débiteurs!$P4262),0,IF(ISBLANK(Débiteurs!$P4262),0,IF(ISNUMBER(Débiteurs!$P4262),Débiteurs!$P4262,Débiteurs!$G4262))),0)</f>
        <v>0</v>
      </c>
      <c r="J4262">
        <f>IF(AND(NOT(ISBLANK(Débiteurs!$I4262)),LOWER(Débiteurs!$I4262)&lt;&gt;"chf"),IF(ISBLANK(Débiteurs!$Q4262),0,IF(ISBLANK(Débiteurs!$Q4262),0,IF(ISNUMBER(Débiteurs!$Q4262),Débiteurs!$Q4262,Débiteurs!$G4262))),0)</f>
        <v>0</v>
      </c>
    </row>
    <row r="4263" spans="2:10" x14ac:dyDescent="0.25">
      <c r="B4263">
        <f>IF(OR(ISBLANK(Débiteurs!$I4263),LOWER(Débiteurs!$I4263)="chf"),IF(ISBLANK(Débiteurs!N4263),0,IF(ISBLANK(Débiteurs!$G4263),0,IF(ISNUMBER(Débiteurs!N4263),Débiteurs!N4263,Débiteurs!$G4263))),0)</f>
        <v>0</v>
      </c>
      <c r="C4263">
        <f>IF(OR(ISBLANK(Débiteurs!$I4263),LOWER(Débiteurs!$I4263)="chf"),IF(ISBLANK(Débiteurs!O4263),0,IF(ISBLANK(Débiteurs!$G4263),0,IF(ISNUMBER(Débiteurs!O4263),Débiteurs!O4263,Débiteurs!$G4263))),0)</f>
        <v>0</v>
      </c>
      <c r="D4263">
        <f>IF(OR(ISBLANK(Débiteurs!$I4263),LOWER(Débiteurs!$I4263)="chf"),IF(ISBLANK(Débiteurs!P4263),0,IF(ISBLANK(Débiteurs!$G4263),0,IF(ISNUMBER(Débiteurs!P4263),Débiteurs!P4263,Débiteurs!$G4263))),0)</f>
        <v>0</v>
      </c>
      <c r="E4263">
        <f>IF(OR(ISBLANK(Débiteurs!$I4263),LOWER(Débiteurs!$I4263)="chf"),IF(ISBLANK(Débiteurs!Q4263),0,IF(ISBLANK(Débiteurs!$G4263),0,IF(ISNUMBER(Débiteurs!Q4263),Débiteurs!Q4263,Débiteurs!$G4263))),0)</f>
        <v>0</v>
      </c>
      <c r="G4263">
        <f>IF(AND(NOT(ISBLANK(Débiteurs!$I4263)),LOWER(Débiteurs!$I4263)&lt;&gt;"chf"),IF(ISBLANK(Débiteurs!$N4263),0,IF(ISBLANK(Débiteurs!$N4263),0,IF(ISNUMBER(Débiteurs!$N4263),Débiteurs!$N4263,Débiteurs!$G4263))),0)</f>
        <v>0</v>
      </c>
      <c r="H4263">
        <f>IF(AND(NOT(ISBLANK(Débiteurs!$I4263)),LOWER(Débiteurs!$I4263)&lt;&gt;"chf"),IF(ISBLANK(Débiteurs!$O4263),0,IF(ISBLANK(Débiteurs!$O4263),0,IF(ISNUMBER(Débiteurs!$O4263),Débiteurs!$O4263,Débiteurs!$G4263))),0)</f>
        <v>0</v>
      </c>
      <c r="I4263">
        <f>IF(AND(NOT(ISBLANK(Débiteurs!$I4263)),LOWER(Débiteurs!$I4263)&lt;&gt;"chf"),IF(ISBLANK(Débiteurs!$P4263),0,IF(ISBLANK(Débiteurs!$P4263),0,IF(ISNUMBER(Débiteurs!$P4263),Débiteurs!$P4263,Débiteurs!$G4263))),0)</f>
        <v>0</v>
      </c>
      <c r="J4263">
        <f>IF(AND(NOT(ISBLANK(Débiteurs!$I4263)),LOWER(Débiteurs!$I4263)&lt;&gt;"chf"),IF(ISBLANK(Débiteurs!$Q4263),0,IF(ISBLANK(Débiteurs!$Q4263),0,IF(ISNUMBER(Débiteurs!$Q4263),Débiteurs!$Q4263,Débiteurs!$G4263))),0)</f>
        <v>0</v>
      </c>
    </row>
    <row r="4264" spans="2:10" x14ac:dyDescent="0.25">
      <c r="B4264">
        <f>IF(OR(ISBLANK(Débiteurs!$I4264),LOWER(Débiteurs!$I4264)="chf"),IF(ISBLANK(Débiteurs!N4264),0,IF(ISBLANK(Débiteurs!$G4264),0,IF(ISNUMBER(Débiteurs!N4264),Débiteurs!N4264,Débiteurs!$G4264))),0)</f>
        <v>0</v>
      </c>
      <c r="C4264">
        <f>IF(OR(ISBLANK(Débiteurs!$I4264),LOWER(Débiteurs!$I4264)="chf"),IF(ISBLANK(Débiteurs!O4264),0,IF(ISBLANK(Débiteurs!$G4264),0,IF(ISNUMBER(Débiteurs!O4264),Débiteurs!O4264,Débiteurs!$G4264))),0)</f>
        <v>0</v>
      </c>
      <c r="D4264">
        <f>IF(OR(ISBLANK(Débiteurs!$I4264),LOWER(Débiteurs!$I4264)="chf"),IF(ISBLANK(Débiteurs!P4264),0,IF(ISBLANK(Débiteurs!$G4264),0,IF(ISNUMBER(Débiteurs!P4264),Débiteurs!P4264,Débiteurs!$G4264))),0)</f>
        <v>0</v>
      </c>
      <c r="E4264">
        <f>IF(OR(ISBLANK(Débiteurs!$I4264),LOWER(Débiteurs!$I4264)="chf"),IF(ISBLANK(Débiteurs!Q4264),0,IF(ISBLANK(Débiteurs!$G4264),0,IF(ISNUMBER(Débiteurs!Q4264),Débiteurs!Q4264,Débiteurs!$G4264))),0)</f>
        <v>0</v>
      </c>
      <c r="G4264">
        <f>IF(AND(NOT(ISBLANK(Débiteurs!$I4264)),LOWER(Débiteurs!$I4264)&lt;&gt;"chf"),IF(ISBLANK(Débiteurs!$N4264),0,IF(ISBLANK(Débiteurs!$N4264),0,IF(ISNUMBER(Débiteurs!$N4264),Débiteurs!$N4264,Débiteurs!$G4264))),0)</f>
        <v>0</v>
      </c>
      <c r="H4264">
        <f>IF(AND(NOT(ISBLANK(Débiteurs!$I4264)),LOWER(Débiteurs!$I4264)&lt;&gt;"chf"),IF(ISBLANK(Débiteurs!$O4264),0,IF(ISBLANK(Débiteurs!$O4264),0,IF(ISNUMBER(Débiteurs!$O4264),Débiteurs!$O4264,Débiteurs!$G4264))),0)</f>
        <v>0</v>
      </c>
      <c r="I4264">
        <f>IF(AND(NOT(ISBLANK(Débiteurs!$I4264)),LOWER(Débiteurs!$I4264)&lt;&gt;"chf"),IF(ISBLANK(Débiteurs!$P4264),0,IF(ISBLANK(Débiteurs!$P4264),0,IF(ISNUMBER(Débiteurs!$P4264),Débiteurs!$P4264,Débiteurs!$G4264))),0)</f>
        <v>0</v>
      </c>
      <c r="J4264">
        <f>IF(AND(NOT(ISBLANK(Débiteurs!$I4264)),LOWER(Débiteurs!$I4264)&lt;&gt;"chf"),IF(ISBLANK(Débiteurs!$Q4264),0,IF(ISBLANK(Débiteurs!$Q4264),0,IF(ISNUMBER(Débiteurs!$Q4264),Débiteurs!$Q4264,Débiteurs!$G4264))),0)</f>
        <v>0</v>
      </c>
    </row>
    <row r="4265" spans="2:10" x14ac:dyDescent="0.25">
      <c r="B4265">
        <f>IF(OR(ISBLANK(Débiteurs!$I4265),LOWER(Débiteurs!$I4265)="chf"),IF(ISBLANK(Débiteurs!N4265),0,IF(ISBLANK(Débiteurs!$G4265),0,IF(ISNUMBER(Débiteurs!N4265),Débiteurs!N4265,Débiteurs!$G4265))),0)</f>
        <v>0</v>
      </c>
      <c r="C4265">
        <f>IF(OR(ISBLANK(Débiteurs!$I4265),LOWER(Débiteurs!$I4265)="chf"),IF(ISBLANK(Débiteurs!O4265),0,IF(ISBLANK(Débiteurs!$G4265),0,IF(ISNUMBER(Débiteurs!O4265),Débiteurs!O4265,Débiteurs!$G4265))),0)</f>
        <v>0</v>
      </c>
      <c r="D4265">
        <f>IF(OR(ISBLANK(Débiteurs!$I4265),LOWER(Débiteurs!$I4265)="chf"),IF(ISBLANK(Débiteurs!P4265),0,IF(ISBLANK(Débiteurs!$G4265),0,IF(ISNUMBER(Débiteurs!P4265),Débiteurs!P4265,Débiteurs!$G4265))),0)</f>
        <v>0</v>
      </c>
      <c r="E4265">
        <f>IF(OR(ISBLANK(Débiteurs!$I4265),LOWER(Débiteurs!$I4265)="chf"),IF(ISBLANK(Débiteurs!Q4265),0,IF(ISBLANK(Débiteurs!$G4265),0,IF(ISNUMBER(Débiteurs!Q4265),Débiteurs!Q4265,Débiteurs!$G4265))),0)</f>
        <v>0</v>
      </c>
      <c r="G4265">
        <f>IF(AND(NOT(ISBLANK(Débiteurs!$I4265)),LOWER(Débiteurs!$I4265)&lt;&gt;"chf"),IF(ISBLANK(Débiteurs!$N4265),0,IF(ISBLANK(Débiteurs!$N4265),0,IF(ISNUMBER(Débiteurs!$N4265),Débiteurs!$N4265,Débiteurs!$G4265))),0)</f>
        <v>0</v>
      </c>
      <c r="H4265">
        <f>IF(AND(NOT(ISBLANK(Débiteurs!$I4265)),LOWER(Débiteurs!$I4265)&lt;&gt;"chf"),IF(ISBLANK(Débiteurs!$O4265),0,IF(ISBLANK(Débiteurs!$O4265),0,IF(ISNUMBER(Débiteurs!$O4265),Débiteurs!$O4265,Débiteurs!$G4265))),0)</f>
        <v>0</v>
      </c>
      <c r="I4265">
        <f>IF(AND(NOT(ISBLANK(Débiteurs!$I4265)),LOWER(Débiteurs!$I4265)&lt;&gt;"chf"),IF(ISBLANK(Débiteurs!$P4265),0,IF(ISBLANK(Débiteurs!$P4265),0,IF(ISNUMBER(Débiteurs!$P4265),Débiteurs!$P4265,Débiteurs!$G4265))),0)</f>
        <v>0</v>
      </c>
      <c r="J4265">
        <f>IF(AND(NOT(ISBLANK(Débiteurs!$I4265)),LOWER(Débiteurs!$I4265)&lt;&gt;"chf"),IF(ISBLANK(Débiteurs!$Q4265),0,IF(ISBLANK(Débiteurs!$Q4265),0,IF(ISNUMBER(Débiteurs!$Q4265),Débiteurs!$Q4265,Débiteurs!$G4265))),0)</f>
        <v>0</v>
      </c>
    </row>
    <row r="4266" spans="2:10" x14ac:dyDescent="0.25">
      <c r="B4266">
        <f>IF(OR(ISBLANK(Débiteurs!$I4266),LOWER(Débiteurs!$I4266)="chf"),IF(ISBLANK(Débiteurs!N4266),0,IF(ISBLANK(Débiteurs!$G4266),0,IF(ISNUMBER(Débiteurs!N4266),Débiteurs!N4266,Débiteurs!$G4266))),0)</f>
        <v>0</v>
      </c>
      <c r="C4266">
        <f>IF(OR(ISBLANK(Débiteurs!$I4266),LOWER(Débiteurs!$I4266)="chf"),IF(ISBLANK(Débiteurs!O4266),0,IF(ISBLANK(Débiteurs!$G4266),0,IF(ISNUMBER(Débiteurs!O4266),Débiteurs!O4266,Débiteurs!$G4266))),0)</f>
        <v>0</v>
      </c>
      <c r="D4266">
        <f>IF(OR(ISBLANK(Débiteurs!$I4266),LOWER(Débiteurs!$I4266)="chf"),IF(ISBLANK(Débiteurs!P4266),0,IF(ISBLANK(Débiteurs!$G4266),0,IF(ISNUMBER(Débiteurs!P4266),Débiteurs!P4266,Débiteurs!$G4266))),0)</f>
        <v>0</v>
      </c>
      <c r="E4266">
        <f>IF(OR(ISBLANK(Débiteurs!$I4266),LOWER(Débiteurs!$I4266)="chf"),IF(ISBLANK(Débiteurs!Q4266),0,IF(ISBLANK(Débiteurs!$G4266),0,IF(ISNUMBER(Débiteurs!Q4266),Débiteurs!Q4266,Débiteurs!$G4266))),0)</f>
        <v>0</v>
      </c>
      <c r="G4266">
        <f>IF(AND(NOT(ISBLANK(Débiteurs!$I4266)),LOWER(Débiteurs!$I4266)&lt;&gt;"chf"),IF(ISBLANK(Débiteurs!$N4266),0,IF(ISBLANK(Débiteurs!$N4266),0,IF(ISNUMBER(Débiteurs!$N4266),Débiteurs!$N4266,Débiteurs!$G4266))),0)</f>
        <v>0</v>
      </c>
      <c r="H4266">
        <f>IF(AND(NOT(ISBLANK(Débiteurs!$I4266)),LOWER(Débiteurs!$I4266)&lt;&gt;"chf"),IF(ISBLANK(Débiteurs!$O4266),0,IF(ISBLANK(Débiteurs!$O4266),0,IF(ISNUMBER(Débiteurs!$O4266),Débiteurs!$O4266,Débiteurs!$G4266))),0)</f>
        <v>0</v>
      </c>
      <c r="I4266">
        <f>IF(AND(NOT(ISBLANK(Débiteurs!$I4266)),LOWER(Débiteurs!$I4266)&lt;&gt;"chf"),IF(ISBLANK(Débiteurs!$P4266),0,IF(ISBLANK(Débiteurs!$P4266),0,IF(ISNUMBER(Débiteurs!$P4266),Débiteurs!$P4266,Débiteurs!$G4266))),0)</f>
        <v>0</v>
      </c>
      <c r="J4266">
        <f>IF(AND(NOT(ISBLANK(Débiteurs!$I4266)),LOWER(Débiteurs!$I4266)&lt;&gt;"chf"),IF(ISBLANK(Débiteurs!$Q4266),0,IF(ISBLANK(Débiteurs!$Q4266),0,IF(ISNUMBER(Débiteurs!$Q4266),Débiteurs!$Q4266,Débiteurs!$G4266))),0)</f>
        <v>0</v>
      </c>
    </row>
    <row r="4267" spans="2:10" x14ac:dyDescent="0.25">
      <c r="B4267">
        <f>IF(OR(ISBLANK(Débiteurs!$I4267),LOWER(Débiteurs!$I4267)="chf"),IF(ISBLANK(Débiteurs!N4267),0,IF(ISBLANK(Débiteurs!$G4267),0,IF(ISNUMBER(Débiteurs!N4267),Débiteurs!N4267,Débiteurs!$G4267))),0)</f>
        <v>0</v>
      </c>
      <c r="C4267">
        <f>IF(OR(ISBLANK(Débiteurs!$I4267),LOWER(Débiteurs!$I4267)="chf"),IF(ISBLANK(Débiteurs!O4267),0,IF(ISBLANK(Débiteurs!$G4267),0,IF(ISNUMBER(Débiteurs!O4267),Débiteurs!O4267,Débiteurs!$G4267))),0)</f>
        <v>0</v>
      </c>
      <c r="D4267">
        <f>IF(OR(ISBLANK(Débiteurs!$I4267),LOWER(Débiteurs!$I4267)="chf"),IF(ISBLANK(Débiteurs!P4267),0,IF(ISBLANK(Débiteurs!$G4267),0,IF(ISNUMBER(Débiteurs!P4267),Débiteurs!P4267,Débiteurs!$G4267))),0)</f>
        <v>0</v>
      </c>
      <c r="E4267">
        <f>IF(OR(ISBLANK(Débiteurs!$I4267),LOWER(Débiteurs!$I4267)="chf"),IF(ISBLANK(Débiteurs!Q4267),0,IF(ISBLANK(Débiteurs!$G4267),0,IF(ISNUMBER(Débiteurs!Q4267),Débiteurs!Q4267,Débiteurs!$G4267))),0)</f>
        <v>0</v>
      </c>
      <c r="G4267">
        <f>IF(AND(NOT(ISBLANK(Débiteurs!$I4267)),LOWER(Débiteurs!$I4267)&lt;&gt;"chf"),IF(ISBLANK(Débiteurs!$N4267),0,IF(ISBLANK(Débiteurs!$N4267),0,IF(ISNUMBER(Débiteurs!$N4267),Débiteurs!$N4267,Débiteurs!$G4267))),0)</f>
        <v>0</v>
      </c>
      <c r="H4267">
        <f>IF(AND(NOT(ISBLANK(Débiteurs!$I4267)),LOWER(Débiteurs!$I4267)&lt;&gt;"chf"),IF(ISBLANK(Débiteurs!$O4267),0,IF(ISBLANK(Débiteurs!$O4267),0,IF(ISNUMBER(Débiteurs!$O4267),Débiteurs!$O4267,Débiteurs!$G4267))),0)</f>
        <v>0</v>
      </c>
      <c r="I4267">
        <f>IF(AND(NOT(ISBLANK(Débiteurs!$I4267)),LOWER(Débiteurs!$I4267)&lt;&gt;"chf"),IF(ISBLANK(Débiteurs!$P4267),0,IF(ISBLANK(Débiteurs!$P4267),0,IF(ISNUMBER(Débiteurs!$P4267),Débiteurs!$P4267,Débiteurs!$G4267))),0)</f>
        <v>0</v>
      </c>
      <c r="J4267">
        <f>IF(AND(NOT(ISBLANK(Débiteurs!$I4267)),LOWER(Débiteurs!$I4267)&lt;&gt;"chf"),IF(ISBLANK(Débiteurs!$Q4267),0,IF(ISBLANK(Débiteurs!$Q4267),0,IF(ISNUMBER(Débiteurs!$Q4267),Débiteurs!$Q4267,Débiteurs!$G4267))),0)</f>
        <v>0</v>
      </c>
    </row>
    <row r="4268" spans="2:10" x14ac:dyDescent="0.25">
      <c r="B4268">
        <f>IF(OR(ISBLANK(Débiteurs!$I4268),LOWER(Débiteurs!$I4268)="chf"),IF(ISBLANK(Débiteurs!N4268),0,IF(ISBLANK(Débiteurs!$G4268),0,IF(ISNUMBER(Débiteurs!N4268),Débiteurs!N4268,Débiteurs!$G4268))),0)</f>
        <v>0</v>
      </c>
      <c r="C4268">
        <f>IF(OR(ISBLANK(Débiteurs!$I4268),LOWER(Débiteurs!$I4268)="chf"),IF(ISBLANK(Débiteurs!O4268),0,IF(ISBLANK(Débiteurs!$G4268),0,IF(ISNUMBER(Débiteurs!O4268),Débiteurs!O4268,Débiteurs!$G4268))),0)</f>
        <v>0</v>
      </c>
      <c r="D4268">
        <f>IF(OR(ISBLANK(Débiteurs!$I4268),LOWER(Débiteurs!$I4268)="chf"),IF(ISBLANK(Débiteurs!P4268),0,IF(ISBLANK(Débiteurs!$G4268),0,IF(ISNUMBER(Débiteurs!P4268),Débiteurs!P4268,Débiteurs!$G4268))),0)</f>
        <v>0</v>
      </c>
      <c r="E4268">
        <f>IF(OR(ISBLANK(Débiteurs!$I4268),LOWER(Débiteurs!$I4268)="chf"),IF(ISBLANK(Débiteurs!Q4268),0,IF(ISBLANK(Débiteurs!$G4268),0,IF(ISNUMBER(Débiteurs!Q4268),Débiteurs!Q4268,Débiteurs!$G4268))),0)</f>
        <v>0</v>
      </c>
      <c r="G4268">
        <f>IF(AND(NOT(ISBLANK(Débiteurs!$I4268)),LOWER(Débiteurs!$I4268)&lt;&gt;"chf"),IF(ISBLANK(Débiteurs!$N4268),0,IF(ISBLANK(Débiteurs!$N4268),0,IF(ISNUMBER(Débiteurs!$N4268),Débiteurs!$N4268,Débiteurs!$G4268))),0)</f>
        <v>0</v>
      </c>
      <c r="H4268">
        <f>IF(AND(NOT(ISBLANK(Débiteurs!$I4268)),LOWER(Débiteurs!$I4268)&lt;&gt;"chf"),IF(ISBLANK(Débiteurs!$O4268),0,IF(ISBLANK(Débiteurs!$O4268),0,IF(ISNUMBER(Débiteurs!$O4268),Débiteurs!$O4268,Débiteurs!$G4268))),0)</f>
        <v>0</v>
      </c>
      <c r="I4268">
        <f>IF(AND(NOT(ISBLANK(Débiteurs!$I4268)),LOWER(Débiteurs!$I4268)&lt;&gt;"chf"),IF(ISBLANK(Débiteurs!$P4268),0,IF(ISBLANK(Débiteurs!$P4268),0,IF(ISNUMBER(Débiteurs!$P4268),Débiteurs!$P4268,Débiteurs!$G4268))),0)</f>
        <v>0</v>
      </c>
      <c r="J4268">
        <f>IF(AND(NOT(ISBLANK(Débiteurs!$I4268)),LOWER(Débiteurs!$I4268)&lt;&gt;"chf"),IF(ISBLANK(Débiteurs!$Q4268),0,IF(ISBLANK(Débiteurs!$Q4268),0,IF(ISNUMBER(Débiteurs!$Q4268),Débiteurs!$Q4268,Débiteurs!$G4268))),0)</f>
        <v>0</v>
      </c>
    </row>
    <row r="4269" spans="2:10" x14ac:dyDescent="0.25">
      <c r="B4269">
        <f>IF(OR(ISBLANK(Débiteurs!$I4269),LOWER(Débiteurs!$I4269)="chf"),IF(ISBLANK(Débiteurs!N4269),0,IF(ISBLANK(Débiteurs!$G4269),0,IF(ISNUMBER(Débiteurs!N4269),Débiteurs!N4269,Débiteurs!$G4269))),0)</f>
        <v>0</v>
      </c>
      <c r="C4269">
        <f>IF(OR(ISBLANK(Débiteurs!$I4269),LOWER(Débiteurs!$I4269)="chf"),IF(ISBLANK(Débiteurs!O4269),0,IF(ISBLANK(Débiteurs!$G4269),0,IF(ISNUMBER(Débiteurs!O4269),Débiteurs!O4269,Débiteurs!$G4269))),0)</f>
        <v>0</v>
      </c>
      <c r="D4269">
        <f>IF(OR(ISBLANK(Débiteurs!$I4269),LOWER(Débiteurs!$I4269)="chf"),IF(ISBLANK(Débiteurs!P4269),0,IF(ISBLANK(Débiteurs!$G4269),0,IF(ISNUMBER(Débiteurs!P4269),Débiteurs!P4269,Débiteurs!$G4269))),0)</f>
        <v>0</v>
      </c>
      <c r="E4269">
        <f>IF(OR(ISBLANK(Débiteurs!$I4269),LOWER(Débiteurs!$I4269)="chf"),IF(ISBLANK(Débiteurs!Q4269),0,IF(ISBLANK(Débiteurs!$G4269),0,IF(ISNUMBER(Débiteurs!Q4269),Débiteurs!Q4269,Débiteurs!$G4269))),0)</f>
        <v>0</v>
      </c>
      <c r="G4269">
        <f>IF(AND(NOT(ISBLANK(Débiteurs!$I4269)),LOWER(Débiteurs!$I4269)&lt;&gt;"chf"),IF(ISBLANK(Débiteurs!$N4269),0,IF(ISBLANK(Débiteurs!$N4269),0,IF(ISNUMBER(Débiteurs!$N4269),Débiteurs!$N4269,Débiteurs!$G4269))),0)</f>
        <v>0</v>
      </c>
      <c r="H4269">
        <f>IF(AND(NOT(ISBLANK(Débiteurs!$I4269)),LOWER(Débiteurs!$I4269)&lt;&gt;"chf"),IF(ISBLANK(Débiteurs!$O4269),0,IF(ISBLANK(Débiteurs!$O4269),0,IF(ISNUMBER(Débiteurs!$O4269),Débiteurs!$O4269,Débiteurs!$G4269))),0)</f>
        <v>0</v>
      </c>
      <c r="I4269">
        <f>IF(AND(NOT(ISBLANK(Débiteurs!$I4269)),LOWER(Débiteurs!$I4269)&lt;&gt;"chf"),IF(ISBLANK(Débiteurs!$P4269),0,IF(ISBLANK(Débiteurs!$P4269),0,IF(ISNUMBER(Débiteurs!$P4269),Débiteurs!$P4269,Débiteurs!$G4269))),0)</f>
        <v>0</v>
      </c>
      <c r="J4269">
        <f>IF(AND(NOT(ISBLANK(Débiteurs!$I4269)),LOWER(Débiteurs!$I4269)&lt;&gt;"chf"),IF(ISBLANK(Débiteurs!$Q4269),0,IF(ISBLANK(Débiteurs!$Q4269),0,IF(ISNUMBER(Débiteurs!$Q4269),Débiteurs!$Q4269,Débiteurs!$G4269))),0)</f>
        <v>0</v>
      </c>
    </row>
    <row r="4270" spans="2:10" x14ac:dyDescent="0.25">
      <c r="B4270">
        <f>IF(OR(ISBLANK(Débiteurs!$I4270),LOWER(Débiteurs!$I4270)="chf"),IF(ISBLANK(Débiteurs!N4270),0,IF(ISBLANK(Débiteurs!$G4270),0,IF(ISNUMBER(Débiteurs!N4270),Débiteurs!N4270,Débiteurs!$G4270))),0)</f>
        <v>0</v>
      </c>
      <c r="C4270">
        <f>IF(OR(ISBLANK(Débiteurs!$I4270),LOWER(Débiteurs!$I4270)="chf"),IF(ISBLANK(Débiteurs!O4270),0,IF(ISBLANK(Débiteurs!$G4270),0,IF(ISNUMBER(Débiteurs!O4270),Débiteurs!O4270,Débiteurs!$G4270))),0)</f>
        <v>0</v>
      </c>
      <c r="D4270">
        <f>IF(OR(ISBLANK(Débiteurs!$I4270),LOWER(Débiteurs!$I4270)="chf"),IF(ISBLANK(Débiteurs!P4270),0,IF(ISBLANK(Débiteurs!$G4270),0,IF(ISNUMBER(Débiteurs!P4270),Débiteurs!P4270,Débiteurs!$G4270))),0)</f>
        <v>0</v>
      </c>
      <c r="E4270">
        <f>IF(OR(ISBLANK(Débiteurs!$I4270),LOWER(Débiteurs!$I4270)="chf"),IF(ISBLANK(Débiteurs!Q4270),0,IF(ISBLANK(Débiteurs!$G4270),0,IF(ISNUMBER(Débiteurs!Q4270),Débiteurs!Q4270,Débiteurs!$G4270))),0)</f>
        <v>0</v>
      </c>
      <c r="G4270">
        <f>IF(AND(NOT(ISBLANK(Débiteurs!$I4270)),LOWER(Débiteurs!$I4270)&lt;&gt;"chf"),IF(ISBLANK(Débiteurs!$N4270),0,IF(ISBLANK(Débiteurs!$N4270),0,IF(ISNUMBER(Débiteurs!$N4270),Débiteurs!$N4270,Débiteurs!$G4270))),0)</f>
        <v>0</v>
      </c>
      <c r="H4270">
        <f>IF(AND(NOT(ISBLANK(Débiteurs!$I4270)),LOWER(Débiteurs!$I4270)&lt;&gt;"chf"),IF(ISBLANK(Débiteurs!$O4270),0,IF(ISBLANK(Débiteurs!$O4270),0,IF(ISNUMBER(Débiteurs!$O4270),Débiteurs!$O4270,Débiteurs!$G4270))),0)</f>
        <v>0</v>
      </c>
      <c r="I4270">
        <f>IF(AND(NOT(ISBLANK(Débiteurs!$I4270)),LOWER(Débiteurs!$I4270)&lt;&gt;"chf"),IF(ISBLANK(Débiteurs!$P4270),0,IF(ISBLANK(Débiteurs!$P4270),0,IF(ISNUMBER(Débiteurs!$P4270),Débiteurs!$P4270,Débiteurs!$G4270))),0)</f>
        <v>0</v>
      </c>
      <c r="J4270">
        <f>IF(AND(NOT(ISBLANK(Débiteurs!$I4270)),LOWER(Débiteurs!$I4270)&lt;&gt;"chf"),IF(ISBLANK(Débiteurs!$Q4270),0,IF(ISBLANK(Débiteurs!$Q4270),0,IF(ISNUMBER(Débiteurs!$Q4270),Débiteurs!$Q4270,Débiteurs!$G4270))),0)</f>
        <v>0</v>
      </c>
    </row>
    <row r="4271" spans="2:10" x14ac:dyDescent="0.25">
      <c r="B4271">
        <f>IF(OR(ISBLANK(Débiteurs!$I4271),LOWER(Débiteurs!$I4271)="chf"),IF(ISBLANK(Débiteurs!N4271),0,IF(ISBLANK(Débiteurs!$G4271),0,IF(ISNUMBER(Débiteurs!N4271),Débiteurs!N4271,Débiteurs!$G4271))),0)</f>
        <v>0</v>
      </c>
      <c r="C4271">
        <f>IF(OR(ISBLANK(Débiteurs!$I4271),LOWER(Débiteurs!$I4271)="chf"),IF(ISBLANK(Débiteurs!O4271),0,IF(ISBLANK(Débiteurs!$G4271),0,IF(ISNUMBER(Débiteurs!O4271),Débiteurs!O4271,Débiteurs!$G4271))),0)</f>
        <v>0</v>
      </c>
      <c r="D4271">
        <f>IF(OR(ISBLANK(Débiteurs!$I4271),LOWER(Débiteurs!$I4271)="chf"),IF(ISBLANK(Débiteurs!P4271),0,IF(ISBLANK(Débiteurs!$G4271),0,IF(ISNUMBER(Débiteurs!P4271),Débiteurs!P4271,Débiteurs!$G4271))),0)</f>
        <v>0</v>
      </c>
      <c r="E4271">
        <f>IF(OR(ISBLANK(Débiteurs!$I4271),LOWER(Débiteurs!$I4271)="chf"),IF(ISBLANK(Débiteurs!Q4271),0,IF(ISBLANK(Débiteurs!$G4271),0,IF(ISNUMBER(Débiteurs!Q4271),Débiteurs!Q4271,Débiteurs!$G4271))),0)</f>
        <v>0</v>
      </c>
      <c r="G4271">
        <f>IF(AND(NOT(ISBLANK(Débiteurs!$I4271)),LOWER(Débiteurs!$I4271)&lt;&gt;"chf"),IF(ISBLANK(Débiteurs!$N4271),0,IF(ISBLANK(Débiteurs!$N4271),0,IF(ISNUMBER(Débiteurs!$N4271),Débiteurs!$N4271,Débiteurs!$G4271))),0)</f>
        <v>0</v>
      </c>
      <c r="H4271">
        <f>IF(AND(NOT(ISBLANK(Débiteurs!$I4271)),LOWER(Débiteurs!$I4271)&lt;&gt;"chf"),IF(ISBLANK(Débiteurs!$O4271),0,IF(ISBLANK(Débiteurs!$O4271),0,IF(ISNUMBER(Débiteurs!$O4271),Débiteurs!$O4271,Débiteurs!$G4271))),0)</f>
        <v>0</v>
      </c>
      <c r="I4271">
        <f>IF(AND(NOT(ISBLANK(Débiteurs!$I4271)),LOWER(Débiteurs!$I4271)&lt;&gt;"chf"),IF(ISBLANK(Débiteurs!$P4271),0,IF(ISBLANK(Débiteurs!$P4271),0,IF(ISNUMBER(Débiteurs!$P4271),Débiteurs!$P4271,Débiteurs!$G4271))),0)</f>
        <v>0</v>
      </c>
      <c r="J4271">
        <f>IF(AND(NOT(ISBLANK(Débiteurs!$I4271)),LOWER(Débiteurs!$I4271)&lt;&gt;"chf"),IF(ISBLANK(Débiteurs!$Q4271),0,IF(ISBLANK(Débiteurs!$Q4271),0,IF(ISNUMBER(Débiteurs!$Q4271),Débiteurs!$Q4271,Débiteurs!$G4271))),0)</f>
        <v>0</v>
      </c>
    </row>
    <row r="4272" spans="2:10" x14ac:dyDescent="0.25">
      <c r="B4272">
        <f>IF(OR(ISBLANK(Débiteurs!$I4272),LOWER(Débiteurs!$I4272)="chf"),IF(ISBLANK(Débiteurs!N4272),0,IF(ISBLANK(Débiteurs!$G4272),0,IF(ISNUMBER(Débiteurs!N4272),Débiteurs!N4272,Débiteurs!$G4272))),0)</f>
        <v>0</v>
      </c>
      <c r="C4272">
        <f>IF(OR(ISBLANK(Débiteurs!$I4272),LOWER(Débiteurs!$I4272)="chf"),IF(ISBLANK(Débiteurs!O4272),0,IF(ISBLANK(Débiteurs!$G4272),0,IF(ISNUMBER(Débiteurs!O4272),Débiteurs!O4272,Débiteurs!$G4272))),0)</f>
        <v>0</v>
      </c>
      <c r="D4272">
        <f>IF(OR(ISBLANK(Débiteurs!$I4272),LOWER(Débiteurs!$I4272)="chf"),IF(ISBLANK(Débiteurs!P4272),0,IF(ISBLANK(Débiteurs!$G4272),0,IF(ISNUMBER(Débiteurs!P4272),Débiteurs!P4272,Débiteurs!$G4272))),0)</f>
        <v>0</v>
      </c>
      <c r="E4272">
        <f>IF(OR(ISBLANK(Débiteurs!$I4272),LOWER(Débiteurs!$I4272)="chf"),IF(ISBLANK(Débiteurs!Q4272),0,IF(ISBLANK(Débiteurs!$G4272),0,IF(ISNUMBER(Débiteurs!Q4272),Débiteurs!Q4272,Débiteurs!$G4272))),0)</f>
        <v>0</v>
      </c>
      <c r="G4272">
        <f>IF(AND(NOT(ISBLANK(Débiteurs!$I4272)),LOWER(Débiteurs!$I4272)&lt;&gt;"chf"),IF(ISBLANK(Débiteurs!$N4272),0,IF(ISBLANK(Débiteurs!$N4272),0,IF(ISNUMBER(Débiteurs!$N4272),Débiteurs!$N4272,Débiteurs!$G4272))),0)</f>
        <v>0</v>
      </c>
      <c r="H4272">
        <f>IF(AND(NOT(ISBLANK(Débiteurs!$I4272)),LOWER(Débiteurs!$I4272)&lt;&gt;"chf"),IF(ISBLANK(Débiteurs!$O4272),0,IF(ISBLANK(Débiteurs!$O4272),0,IF(ISNUMBER(Débiteurs!$O4272),Débiteurs!$O4272,Débiteurs!$G4272))),0)</f>
        <v>0</v>
      </c>
      <c r="I4272">
        <f>IF(AND(NOT(ISBLANK(Débiteurs!$I4272)),LOWER(Débiteurs!$I4272)&lt;&gt;"chf"),IF(ISBLANK(Débiteurs!$P4272),0,IF(ISBLANK(Débiteurs!$P4272),0,IF(ISNUMBER(Débiteurs!$P4272),Débiteurs!$P4272,Débiteurs!$G4272))),0)</f>
        <v>0</v>
      </c>
      <c r="J4272">
        <f>IF(AND(NOT(ISBLANK(Débiteurs!$I4272)),LOWER(Débiteurs!$I4272)&lt;&gt;"chf"),IF(ISBLANK(Débiteurs!$Q4272),0,IF(ISBLANK(Débiteurs!$Q4272),0,IF(ISNUMBER(Débiteurs!$Q4272),Débiteurs!$Q4272,Débiteurs!$G4272))),0)</f>
        <v>0</v>
      </c>
    </row>
    <row r="4273" spans="2:10" x14ac:dyDescent="0.25">
      <c r="B4273">
        <f>IF(OR(ISBLANK(Débiteurs!$I4273),LOWER(Débiteurs!$I4273)="chf"),IF(ISBLANK(Débiteurs!N4273),0,IF(ISBLANK(Débiteurs!$G4273),0,IF(ISNUMBER(Débiteurs!N4273),Débiteurs!N4273,Débiteurs!$G4273))),0)</f>
        <v>0</v>
      </c>
      <c r="C4273">
        <f>IF(OR(ISBLANK(Débiteurs!$I4273),LOWER(Débiteurs!$I4273)="chf"),IF(ISBLANK(Débiteurs!O4273),0,IF(ISBLANK(Débiteurs!$G4273),0,IF(ISNUMBER(Débiteurs!O4273),Débiteurs!O4273,Débiteurs!$G4273))),0)</f>
        <v>0</v>
      </c>
      <c r="D4273">
        <f>IF(OR(ISBLANK(Débiteurs!$I4273),LOWER(Débiteurs!$I4273)="chf"),IF(ISBLANK(Débiteurs!P4273),0,IF(ISBLANK(Débiteurs!$G4273),0,IF(ISNUMBER(Débiteurs!P4273),Débiteurs!P4273,Débiteurs!$G4273))),0)</f>
        <v>0</v>
      </c>
      <c r="E4273">
        <f>IF(OR(ISBLANK(Débiteurs!$I4273),LOWER(Débiteurs!$I4273)="chf"),IF(ISBLANK(Débiteurs!Q4273),0,IF(ISBLANK(Débiteurs!$G4273),0,IF(ISNUMBER(Débiteurs!Q4273),Débiteurs!Q4273,Débiteurs!$G4273))),0)</f>
        <v>0</v>
      </c>
      <c r="G4273">
        <f>IF(AND(NOT(ISBLANK(Débiteurs!$I4273)),LOWER(Débiteurs!$I4273)&lt;&gt;"chf"),IF(ISBLANK(Débiteurs!$N4273),0,IF(ISBLANK(Débiteurs!$N4273),0,IF(ISNUMBER(Débiteurs!$N4273),Débiteurs!$N4273,Débiteurs!$G4273))),0)</f>
        <v>0</v>
      </c>
      <c r="H4273">
        <f>IF(AND(NOT(ISBLANK(Débiteurs!$I4273)),LOWER(Débiteurs!$I4273)&lt;&gt;"chf"),IF(ISBLANK(Débiteurs!$O4273),0,IF(ISBLANK(Débiteurs!$O4273),0,IF(ISNUMBER(Débiteurs!$O4273),Débiteurs!$O4273,Débiteurs!$G4273))),0)</f>
        <v>0</v>
      </c>
      <c r="I4273">
        <f>IF(AND(NOT(ISBLANK(Débiteurs!$I4273)),LOWER(Débiteurs!$I4273)&lt;&gt;"chf"),IF(ISBLANK(Débiteurs!$P4273),0,IF(ISBLANK(Débiteurs!$P4273),0,IF(ISNUMBER(Débiteurs!$P4273),Débiteurs!$P4273,Débiteurs!$G4273))),0)</f>
        <v>0</v>
      </c>
      <c r="J4273">
        <f>IF(AND(NOT(ISBLANK(Débiteurs!$I4273)),LOWER(Débiteurs!$I4273)&lt;&gt;"chf"),IF(ISBLANK(Débiteurs!$Q4273),0,IF(ISBLANK(Débiteurs!$Q4273),0,IF(ISNUMBER(Débiteurs!$Q4273),Débiteurs!$Q4273,Débiteurs!$G4273))),0)</f>
        <v>0</v>
      </c>
    </row>
    <row r="4274" spans="2:10" x14ac:dyDescent="0.25">
      <c r="B4274">
        <f>IF(OR(ISBLANK(Débiteurs!$I4274),LOWER(Débiteurs!$I4274)="chf"),IF(ISBLANK(Débiteurs!N4274),0,IF(ISBLANK(Débiteurs!$G4274),0,IF(ISNUMBER(Débiteurs!N4274),Débiteurs!N4274,Débiteurs!$G4274))),0)</f>
        <v>0</v>
      </c>
      <c r="C4274">
        <f>IF(OR(ISBLANK(Débiteurs!$I4274),LOWER(Débiteurs!$I4274)="chf"),IF(ISBLANK(Débiteurs!O4274),0,IF(ISBLANK(Débiteurs!$G4274),0,IF(ISNUMBER(Débiteurs!O4274),Débiteurs!O4274,Débiteurs!$G4274))),0)</f>
        <v>0</v>
      </c>
      <c r="D4274">
        <f>IF(OR(ISBLANK(Débiteurs!$I4274),LOWER(Débiteurs!$I4274)="chf"),IF(ISBLANK(Débiteurs!P4274),0,IF(ISBLANK(Débiteurs!$G4274),0,IF(ISNUMBER(Débiteurs!P4274),Débiteurs!P4274,Débiteurs!$G4274))),0)</f>
        <v>0</v>
      </c>
      <c r="E4274">
        <f>IF(OR(ISBLANK(Débiteurs!$I4274),LOWER(Débiteurs!$I4274)="chf"),IF(ISBLANK(Débiteurs!Q4274),0,IF(ISBLANK(Débiteurs!$G4274),0,IF(ISNUMBER(Débiteurs!Q4274),Débiteurs!Q4274,Débiteurs!$G4274))),0)</f>
        <v>0</v>
      </c>
      <c r="G4274">
        <f>IF(AND(NOT(ISBLANK(Débiteurs!$I4274)),LOWER(Débiteurs!$I4274)&lt;&gt;"chf"),IF(ISBLANK(Débiteurs!$N4274),0,IF(ISBLANK(Débiteurs!$N4274),0,IF(ISNUMBER(Débiteurs!$N4274),Débiteurs!$N4274,Débiteurs!$G4274))),0)</f>
        <v>0</v>
      </c>
      <c r="H4274">
        <f>IF(AND(NOT(ISBLANK(Débiteurs!$I4274)),LOWER(Débiteurs!$I4274)&lt;&gt;"chf"),IF(ISBLANK(Débiteurs!$O4274),0,IF(ISBLANK(Débiteurs!$O4274),0,IF(ISNUMBER(Débiteurs!$O4274),Débiteurs!$O4274,Débiteurs!$G4274))),0)</f>
        <v>0</v>
      </c>
      <c r="I4274">
        <f>IF(AND(NOT(ISBLANK(Débiteurs!$I4274)),LOWER(Débiteurs!$I4274)&lt;&gt;"chf"),IF(ISBLANK(Débiteurs!$P4274),0,IF(ISBLANK(Débiteurs!$P4274),0,IF(ISNUMBER(Débiteurs!$P4274),Débiteurs!$P4274,Débiteurs!$G4274))),0)</f>
        <v>0</v>
      </c>
      <c r="J4274">
        <f>IF(AND(NOT(ISBLANK(Débiteurs!$I4274)),LOWER(Débiteurs!$I4274)&lt;&gt;"chf"),IF(ISBLANK(Débiteurs!$Q4274),0,IF(ISBLANK(Débiteurs!$Q4274),0,IF(ISNUMBER(Débiteurs!$Q4274),Débiteurs!$Q4274,Débiteurs!$G4274))),0)</f>
        <v>0</v>
      </c>
    </row>
    <row r="4275" spans="2:10" x14ac:dyDescent="0.25">
      <c r="B4275">
        <f>IF(OR(ISBLANK(Débiteurs!$I4275),LOWER(Débiteurs!$I4275)="chf"),IF(ISBLANK(Débiteurs!N4275),0,IF(ISBLANK(Débiteurs!$G4275),0,IF(ISNUMBER(Débiteurs!N4275),Débiteurs!N4275,Débiteurs!$G4275))),0)</f>
        <v>0</v>
      </c>
      <c r="C4275">
        <f>IF(OR(ISBLANK(Débiteurs!$I4275),LOWER(Débiteurs!$I4275)="chf"),IF(ISBLANK(Débiteurs!O4275),0,IF(ISBLANK(Débiteurs!$G4275),0,IF(ISNUMBER(Débiteurs!O4275),Débiteurs!O4275,Débiteurs!$G4275))),0)</f>
        <v>0</v>
      </c>
      <c r="D4275">
        <f>IF(OR(ISBLANK(Débiteurs!$I4275),LOWER(Débiteurs!$I4275)="chf"),IF(ISBLANK(Débiteurs!P4275),0,IF(ISBLANK(Débiteurs!$G4275),0,IF(ISNUMBER(Débiteurs!P4275),Débiteurs!P4275,Débiteurs!$G4275))),0)</f>
        <v>0</v>
      </c>
      <c r="E4275">
        <f>IF(OR(ISBLANK(Débiteurs!$I4275),LOWER(Débiteurs!$I4275)="chf"),IF(ISBLANK(Débiteurs!Q4275),0,IF(ISBLANK(Débiteurs!$G4275),0,IF(ISNUMBER(Débiteurs!Q4275),Débiteurs!Q4275,Débiteurs!$G4275))),0)</f>
        <v>0</v>
      </c>
      <c r="G4275">
        <f>IF(AND(NOT(ISBLANK(Débiteurs!$I4275)),LOWER(Débiteurs!$I4275)&lt;&gt;"chf"),IF(ISBLANK(Débiteurs!$N4275),0,IF(ISBLANK(Débiteurs!$N4275),0,IF(ISNUMBER(Débiteurs!$N4275),Débiteurs!$N4275,Débiteurs!$G4275))),0)</f>
        <v>0</v>
      </c>
      <c r="H4275">
        <f>IF(AND(NOT(ISBLANK(Débiteurs!$I4275)),LOWER(Débiteurs!$I4275)&lt;&gt;"chf"),IF(ISBLANK(Débiteurs!$O4275),0,IF(ISBLANK(Débiteurs!$O4275),0,IF(ISNUMBER(Débiteurs!$O4275),Débiteurs!$O4275,Débiteurs!$G4275))),0)</f>
        <v>0</v>
      </c>
      <c r="I4275">
        <f>IF(AND(NOT(ISBLANK(Débiteurs!$I4275)),LOWER(Débiteurs!$I4275)&lt;&gt;"chf"),IF(ISBLANK(Débiteurs!$P4275),0,IF(ISBLANK(Débiteurs!$P4275),0,IF(ISNUMBER(Débiteurs!$P4275),Débiteurs!$P4275,Débiteurs!$G4275))),0)</f>
        <v>0</v>
      </c>
      <c r="J4275">
        <f>IF(AND(NOT(ISBLANK(Débiteurs!$I4275)),LOWER(Débiteurs!$I4275)&lt;&gt;"chf"),IF(ISBLANK(Débiteurs!$Q4275),0,IF(ISBLANK(Débiteurs!$Q4275),0,IF(ISNUMBER(Débiteurs!$Q4275),Débiteurs!$Q4275,Débiteurs!$G4275))),0)</f>
        <v>0</v>
      </c>
    </row>
    <row r="4276" spans="2:10" x14ac:dyDescent="0.25">
      <c r="B4276">
        <f>IF(OR(ISBLANK(Débiteurs!$I4276),LOWER(Débiteurs!$I4276)="chf"),IF(ISBLANK(Débiteurs!N4276),0,IF(ISBLANK(Débiteurs!$G4276),0,IF(ISNUMBER(Débiteurs!N4276),Débiteurs!N4276,Débiteurs!$G4276))),0)</f>
        <v>0</v>
      </c>
      <c r="C4276">
        <f>IF(OR(ISBLANK(Débiteurs!$I4276),LOWER(Débiteurs!$I4276)="chf"),IF(ISBLANK(Débiteurs!O4276),0,IF(ISBLANK(Débiteurs!$G4276),0,IF(ISNUMBER(Débiteurs!O4276),Débiteurs!O4276,Débiteurs!$G4276))),0)</f>
        <v>0</v>
      </c>
      <c r="D4276">
        <f>IF(OR(ISBLANK(Débiteurs!$I4276),LOWER(Débiteurs!$I4276)="chf"),IF(ISBLANK(Débiteurs!P4276),0,IF(ISBLANK(Débiteurs!$G4276),0,IF(ISNUMBER(Débiteurs!P4276),Débiteurs!P4276,Débiteurs!$G4276))),0)</f>
        <v>0</v>
      </c>
      <c r="E4276">
        <f>IF(OR(ISBLANK(Débiteurs!$I4276),LOWER(Débiteurs!$I4276)="chf"),IF(ISBLANK(Débiteurs!Q4276),0,IF(ISBLANK(Débiteurs!$G4276),0,IF(ISNUMBER(Débiteurs!Q4276),Débiteurs!Q4276,Débiteurs!$G4276))),0)</f>
        <v>0</v>
      </c>
      <c r="G4276">
        <f>IF(AND(NOT(ISBLANK(Débiteurs!$I4276)),LOWER(Débiteurs!$I4276)&lt;&gt;"chf"),IF(ISBLANK(Débiteurs!$N4276),0,IF(ISBLANK(Débiteurs!$N4276),0,IF(ISNUMBER(Débiteurs!$N4276),Débiteurs!$N4276,Débiteurs!$G4276))),0)</f>
        <v>0</v>
      </c>
      <c r="H4276">
        <f>IF(AND(NOT(ISBLANK(Débiteurs!$I4276)),LOWER(Débiteurs!$I4276)&lt;&gt;"chf"),IF(ISBLANK(Débiteurs!$O4276),0,IF(ISBLANK(Débiteurs!$O4276),0,IF(ISNUMBER(Débiteurs!$O4276),Débiteurs!$O4276,Débiteurs!$G4276))),0)</f>
        <v>0</v>
      </c>
      <c r="I4276">
        <f>IF(AND(NOT(ISBLANK(Débiteurs!$I4276)),LOWER(Débiteurs!$I4276)&lt;&gt;"chf"),IF(ISBLANK(Débiteurs!$P4276),0,IF(ISBLANK(Débiteurs!$P4276),0,IF(ISNUMBER(Débiteurs!$P4276),Débiteurs!$P4276,Débiteurs!$G4276))),0)</f>
        <v>0</v>
      </c>
      <c r="J4276">
        <f>IF(AND(NOT(ISBLANK(Débiteurs!$I4276)),LOWER(Débiteurs!$I4276)&lt;&gt;"chf"),IF(ISBLANK(Débiteurs!$Q4276),0,IF(ISBLANK(Débiteurs!$Q4276),0,IF(ISNUMBER(Débiteurs!$Q4276),Débiteurs!$Q4276,Débiteurs!$G4276))),0)</f>
        <v>0</v>
      </c>
    </row>
    <row r="4277" spans="2:10" x14ac:dyDescent="0.25">
      <c r="B4277">
        <f>IF(OR(ISBLANK(Débiteurs!$I4277),LOWER(Débiteurs!$I4277)="chf"),IF(ISBLANK(Débiteurs!N4277),0,IF(ISBLANK(Débiteurs!$G4277),0,IF(ISNUMBER(Débiteurs!N4277),Débiteurs!N4277,Débiteurs!$G4277))),0)</f>
        <v>0</v>
      </c>
      <c r="C4277">
        <f>IF(OR(ISBLANK(Débiteurs!$I4277),LOWER(Débiteurs!$I4277)="chf"),IF(ISBLANK(Débiteurs!O4277),0,IF(ISBLANK(Débiteurs!$G4277),0,IF(ISNUMBER(Débiteurs!O4277),Débiteurs!O4277,Débiteurs!$G4277))),0)</f>
        <v>0</v>
      </c>
      <c r="D4277">
        <f>IF(OR(ISBLANK(Débiteurs!$I4277),LOWER(Débiteurs!$I4277)="chf"),IF(ISBLANK(Débiteurs!P4277),0,IF(ISBLANK(Débiteurs!$G4277),0,IF(ISNUMBER(Débiteurs!P4277),Débiteurs!P4277,Débiteurs!$G4277))),0)</f>
        <v>0</v>
      </c>
      <c r="E4277">
        <f>IF(OR(ISBLANK(Débiteurs!$I4277),LOWER(Débiteurs!$I4277)="chf"),IF(ISBLANK(Débiteurs!Q4277),0,IF(ISBLANK(Débiteurs!$G4277),0,IF(ISNUMBER(Débiteurs!Q4277),Débiteurs!Q4277,Débiteurs!$G4277))),0)</f>
        <v>0</v>
      </c>
      <c r="G4277">
        <f>IF(AND(NOT(ISBLANK(Débiteurs!$I4277)),LOWER(Débiteurs!$I4277)&lt;&gt;"chf"),IF(ISBLANK(Débiteurs!$N4277),0,IF(ISBLANK(Débiteurs!$N4277),0,IF(ISNUMBER(Débiteurs!$N4277),Débiteurs!$N4277,Débiteurs!$G4277))),0)</f>
        <v>0</v>
      </c>
      <c r="H4277">
        <f>IF(AND(NOT(ISBLANK(Débiteurs!$I4277)),LOWER(Débiteurs!$I4277)&lt;&gt;"chf"),IF(ISBLANK(Débiteurs!$O4277),0,IF(ISBLANK(Débiteurs!$O4277),0,IF(ISNUMBER(Débiteurs!$O4277),Débiteurs!$O4277,Débiteurs!$G4277))),0)</f>
        <v>0</v>
      </c>
      <c r="I4277">
        <f>IF(AND(NOT(ISBLANK(Débiteurs!$I4277)),LOWER(Débiteurs!$I4277)&lt;&gt;"chf"),IF(ISBLANK(Débiteurs!$P4277),0,IF(ISBLANK(Débiteurs!$P4277),0,IF(ISNUMBER(Débiteurs!$P4277),Débiteurs!$P4277,Débiteurs!$G4277))),0)</f>
        <v>0</v>
      </c>
      <c r="J4277">
        <f>IF(AND(NOT(ISBLANK(Débiteurs!$I4277)),LOWER(Débiteurs!$I4277)&lt;&gt;"chf"),IF(ISBLANK(Débiteurs!$Q4277),0,IF(ISBLANK(Débiteurs!$Q4277),0,IF(ISNUMBER(Débiteurs!$Q4277),Débiteurs!$Q4277,Débiteurs!$G4277))),0)</f>
        <v>0</v>
      </c>
    </row>
    <row r="4278" spans="2:10" x14ac:dyDescent="0.25">
      <c r="B4278">
        <f>IF(OR(ISBLANK(Débiteurs!$I4278),LOWER(Débiteurs!$I4278)="chf"),IF(ISBLANK(Débiteurs!N4278),0,IF(ISBLANK(Débiteurs!$G4278),0,IF(ISNUMBER(Débiteurs!N4278),Débiteurs!N4278,Débiteurs!$G4278))),0)</f>
        <v>0</v>
      </c>
      <c r="C4278">
        <f>IF(OR(ISBLANK(Débiteurs!$I4278),LOWER(Débiteurs!$I4278)="chf"),IF(ISBLANK(Débiteurs!O4278),0,IF(ISBLANK(Débiteurs!$G4278),0,IF(ISNUMBER(Débiteurs!O4278),Débiteurs!O4278,Débiteurs!$G4278))),0)</f>
        <v>0</v>
      </c>
      <c r="D4278">
        <f>IF(OR(ISBLANK(Débiteurs!$I4278),LOWER(Débiteurs!$I4278)="chf"),IF(ISBLANK(Débiteurs!P4278),0,IF(ISBLANK(Débiteurs!$G4278),0,IF(ISNUMBER(Débiteurs!P4278),Débiteurs!P4278,Débiteurs!$G4278))),0)</f>
        <v>0</v>
      </c>
      <c r="E4278">
        <f>IF(OR(ISBLANK(Débiteurs!$I4278),LOWER(Débiteurs!$I4278)="chf"),IF(ISBLANK(Débiteurs!Q4278),0,IF(ISBLANK(Débiteurs!$G4278),0,IF(ISNUMBER(Débiteurs!Q4278),Débiteurs!Q4278,Débiteurs!$G4278))),0)</f>
        <v>0</v>
      </c>
      <c r="G4278">
        <f>IF(AND(NOT(ISBLANK(Débiteurs!$I4278)),LOWER(Débiteurs!$I4278)&lt;&gt;"chf"),IF(ISBLANK(Débiteurs!$N4278),0,IF(ISBLANK(Débiteurs!$N4278),0,IF(ISNUMBER(Débiteurs!$N4278),Débiteurs!$N4278,Débiteurs!$G4278))),0)</f>
        <v>0</v>
      </c>
      <c r="H4278">
        <f>IF(AND(NOT(ISBLANK(Débiteurs!$I4278)),LOWER(Débiteurs!$I4278)&lt;&gt;"chf"),IF(ISBLANK(Débiteurs!$O4278),0,IF(ISBLANK(Débiteurs!$O4278),0,IF(ISNUMBER(Débiteurs!$O4278),Débiteurs!$O4278,Débiteurs!$G4278))),0)</f>
        <v>0</v>
      </c>
      <c r="I4278">
        <f>IF(AND(NOT(ISBLANK(Débiteurs!$I4278)),LOWER(Débiteurs!$I4278)&lt;&gt;"chf"),IF(ISBLANK(Débiteurs!$P4278),0,IF(ISBLANK(Débiteurs!$P4278),0,IF(ISNUMBER(Débiteurs!$P4278),Débiteurs!$P4278,Débiteurs!$G4278))),0)</f>
        <v>0</v>
      </c>
      <c r="J4278">
        <f>IF(AND(NOT(ISBLANK(Débiteurs!$I4278)),LOWER(Débiteurs!$I4278)&lt;&gt;"chf"),IF(ISBLANK(Débiteurs!$Q4278),0,IF(ISBLANK(Débiteurs!$Q4278),0,IF(ISNUMBER(Débiteurs!$Q4278),Débiteurs!$Q4278,Débiteurs!$G4278))),0)</f>
        <v>0</v>
      </c>
    </row>
    <row r="4279" spans="2:10" x14ac:dyDescent="0.25">
      <c r="B4279">
        <f>IF(OR(ISBLANK(Débiteurs!$I4279),LOWER(Débiteurs!$I4279)="chf"),IF(ISBLANK(Débiteurs!N4279),0,IF(ISBLANK(Débiteurs!$G4279),0,IF(ISNUMBER(Débiteurs!N4279),Débiteurs!N4279,Débiteurs!$G4279))),0)</f>
        <v>0</v>
      </c>
      <c r="C4279">
        <f>IF(OR(ISBLANK(Débiteurs!$I4279),LOWER(Débiteurs!$I4279)="chf"),IF(ISBLANK(Débiteurs!O4279),0,IF(ISBLANK(Débiteurs!$G4279),0,IF(ISNUMBER(Débiteurs!O4279),Débiteurs!O4279,Débiteurs!$G4279))),0)</f>
        <v>0</v>
      </c>
      <c r="D4279">
        <f>IF(OR(ISBLANK(Débiteurs!$I4279),LOWER(Débiteurs!$I4279)="chf"),IF(ISBLANK(Débiteurs!P4279),0,IF(ISBLANK(Débiteurs!$G4279),0,IF(ISNUMBER(Débiteurs!P4279),Débiteurs!P4279,Débiteurs!$G4279))),0)</f>
        <v>0</v>
      </c>
      <c r="E4279">
        <f>IF(OR(ISBLANK(Débiteurs!$I4279),LOWER(Débiteurs!$I4279)="chf"),IF(ISBLANK(Débiteurs!Q4279),0,IF(ISBLANK(Débiteurs!$G4279),0,IF(ISNUMBER(Débiteurs!Q4279),Débiteurs!Q4279,Débiteurs!$G4279))),0)</f>
        <v>0</v>
      </c>
      <c r="G4279">
        <f>IF(AND(NOT(ISBLANK(Débiteurs!$I4279)),LOWER(Débiteurs!$I4279)&lt;&gt;"chf"),IF(ISBLANK(Débiteurs!$N4279),0,IF(ISBLANK(Débiteurs!$N4279),0,IF(ISNUMBER(Débiteurs!$N4279),Débiteurs!$N4279,Débiteurs!$G4279))),0)</f>
        <v>0</v>
      </c>
      <c r="H4279">
        <f>IF(AND(NOT(ISBLANK(Débiteurs!$I4279)),LOWER(Débiteurs!$I4279)&lt;&gt;"chf"),IF(ISBLANK(Débiteurs!$O4279),0,IF(ISBLANK(Débiteurs!$O4279),0,IF(ISNUMBER(Débiteurs!$O4279),Débiteurs!$O4279,Débiteurs!$G4279))),0)</f>
        <v>0</v>
      </c>
      <c r="I4279">
        <f>IF(AND(NOT(ISBLANK(Débiteurs!$I4279)),LOWER(Débiteurs!$I4279)&lt;&gt;"chf"),IF(ISBLANK(Débiteurs!$P4279),0,IF(ISBLANK(Débiteurs!$P4279),0,IF(ISNUMBER(Débiteurs!$P4279),Débiteurs!$P4279,Débiteurs!$G4279))),0)</f>
        <v>0</v>
      </c>
      <c r="J4279">
        <f>IF(AND(NOT(ISBLANK(Débiteurs!$I4279)),LOWER(Débiteurs!$I4279)&lt;&gt;"chf"),IF(ISBLANK(Débiteurs!$Q4279),0,IF(ISBLANK(Débiteurs!$Q4279),0,IF(ISNUMBER(Débiteurs!$Q4279),Débiteurs!$Q4279,Débiteurs!$G4279))),0)</f>
        <v>0</v>
      </c>
    </row>
    <row r="4280" spans="2:10" x14ac:dyDescent="0.25">
      <c r="B4280">
        <f>IF(OR(ISBLANK(Débiteurs!$I4280),LOWER(Débiteurs!$I4280)="chf"),IF(ISBLANK(Débiteurs!N4280),0,IF(ISBLANK(Débiteurs!$G4280),0,IF(ISNUMBER(Débiteurs!N4280),Débiteurs!N4280,Débiteurs!$G4280))),0)</f>
        <v>0</v>
      </c>
      <c r="C4280">
        <f>IF(OR(ISBLANK(Débiteurs!$I4280),LOWER(Débiteurs!$I4280)="chf"),IF(ISBLANK(Débiteurs!O4280),0,IF(ISBLANK(Débiteurs!$G4280),0,IF(ISNUMBER(Débiteurs!O4280),Débiteurs!O4280,Débiteurs!$G4280))),0)</f>
        <v>0</v>
      </c>
      <c r="D4280">
        <f>IF(OR(ISBLANK(Débiteurs!$I4280),LOWER(Débiteurs!$I4280)="chf"),IF(ISBLANK(Débiteurs!P4280),0,IF(ISBLANK(Débiteurs!$G4280),0,IF(ISNUMBER(Débiteurs!P4280),Débiteurs!P4280,Débiteurs!$G4280))),0)</f>
        <v>0</v>
      </c>
      <c r="E4280">
        <f>IF(OR(ISBLANK(Débiteurs!$I4280),LOWER(Débiteurs!$I4280)="chf"),IF(ISBLANK(Débiteurs!Q4280),0,IF(ISBLANK(Débiteurs!$G4280),0,IF(ISNUMBER(Débiteurs!Q4280),Débiteurs!Q4280,Débiteurs!$G4280))),0)</f>
        <v>0</v>
      </c>
      <c r="G4280">
        <f>IF(AND(NOT(ISBLANK(Débiteurs!$I4280)),LOWER(Débiteurs!$I4280)&lt;&gt;"chf"),IF(ISBLANK(Débiteurs!$N4280),0,IF(ISBLANK(Débiteurs!$N4280),0,IF(ISNUMBER(Débiteurs!$N4280),Débiteurs!$N4280,Débiteurs!$G4280))),0)</f>
        <v>0</v>
      </c>
      <c r="H4280">
        <f>IF(AND(NOT(ISBLANK(Débiteurs!$I4280)),LOWER(Débiteurs!$I4280)&lt;&gt;"chf"),IF(ISBLANK(Débiteurs!$O4280),0,IF(ISBLANK(Débiteurs!$O4280),0,IF(ISNUMBER(Débiteurs!$O4280),Débiteurs!$O4280,Débiteurs!$G4280))),0)</f>
        <v>0</v>
      </c>
      <c r="I4280">
        <f>IF(AND(NOT(ISBLANK(Débiteurs!$I4280)),LOWER(Débiteurs!$I4280)&lt;&gt;"chf"),IF(ISBLANK(Débiteurs!$P4280),0,IF(ISBLANK(Débiteurs!$P4280),0,IF(ISNUMBER(Débiteurs!$P4280),Débiteurs!$P4280,Débiteurs!$G4280))),0)</f>
        <v>0</v>
      </c>
      <c r="J4280">
        <f>IF(AND(NOT(ISBLANK(Débiteurs!$I4280)),LOWER(Débiteurs!$I4280)&lt;&gt;"chf"),IF(ISBLANK(Débiteurs!$Q4280),0,IF(ISBLANK(Débiteurs!$Q4280),0,IF(ISNUMBER(Débiteurs!$Q4280),Débiteurs!$Q4280,Débiteurs!$G4280))),0)</f>
        <v>0</v>
      </c>
    </row>
    <row r="4281" spans="2:10" x14ac:dyDescent="0.25">
      <c r="B4281">
        <f>IF(OR(ISBLANK(Débiteurs!$I4281),LOWER(Débiteurs!$I4281)="chf"),IF(ISBLANK(Débiteurs!N4281),0,IF(ISBLANK(Débiteurs!$G4281),0,IF(ISNUMBER(Débiteurs!N4281),Débiteurs!N4281,Débiteurs!$G4281))),0)</f>
        <v>0</v>
      </c>
      <c r="C4281">
        <f>IF(OR(ISBLANK(Débiteurs!$I4281),LOWER(Débiteurs!$I4281)="chf"),IF(ISBLANK(Débiteurs!O4281),0,IF(ISBLANK(Débiteurs!$G4281),0,IF(ISNUMBER(Débiteurs!O4281),Débiteurs!O4281,Débiteurs!$G4281))),0)</f>
        <v>0</v>
      </c>
      <c r="D4281">
        <f>IF(OR(ISBLANK(Débiteurs!$I4281),LOWER(Débiteurs!$I4281)="chf"),IF(ISBLANK(Débiteurs!P4281),0,IF(ISBLANK(Débiteurs!$G4281),0,IF(ISNUMBER(Débiteurs!P4281),Débiteurs!P4281,Débiteurs!$G4281))),0)</f>
        <v>0</v>
      </c>
      <c r="E4281">
        <f>IF(OR(ISBLANK(Débiteurs!$I4281),LOWER(Débiteurs!$I4281)="chf"),IF(ISBLANK(Débiteurs!Q4281),0,IF(ISBLANK(Débiteurs!$G4281),0,IF(ISNUMBER(Débiteurs!Q4281),Débiteurs!Q4281,Débiteurs!$G4281))),0)</f>
        <v>0</v>
      </c>
      <c r="G4281">
        <f>IF(AND(NOT(ISBLANK(Débiteurs!$I4281)),LOWER(Débiteurs!$I4281)&lt;&gt;"chf"),IF(ISBLANK(Débiteurs!$N4281),0,IF(ISBLANK(Débiteurs!$N4281),0,IF(ISNUMBER(Débiteurs!$N4281),Débiteurs!$N4281,Débiteurs!$G4281))),0)</f>
        <v>0</v>
      </c>
      <c r="H4281">
        <f>IF(AND(NOT(ISBLANK(Débiteurs!$I4281)),LOWER(Débiteurs!$I4281)&lt;&gt;"chf"),IF(ISBLANK(Débiteurs!$O4281),0,IF(ISBLANK(Débiteurs!$O4281),0,IF(ISNUMBER(Débiteurs!$O4281),Débiteurs!$O4281,Débiteurs!$G4281))),0)</f>
        <v>0</v>
      </c>
      <c r="I4281">
        <f>IF(AND(NOT(ISBLANK(Débiteurs!$I4281)),LOWER(Débiteurs!$I4281)&lt;&gt;"chf"),IF(ISBLANK(Débiteurs!$P4281),0,IF(ISBLANK(Débiteurs!$P4281),0,IF(ISNUMBER(Débiteurs!$P4281),Débiteurs!$P4281,Débiteurs!$G4281))),0)</f>
        <v>0</v>
      </c>
      <c r="J4281">
        <f>IF(AND(NOT(ISBLANK(Débiteurs!$I4281)),LOWER(Débiteurs!$I4281)&lt;&gt;"chf"),IF(ISBLANK(Débiteurs!$Q4281),0,IF(ISBLANK(Débiteurs!$Q4281),0,IF(ISNUMBER(Débiteurs!$Q4281),Débiteurs!$Q4281,Débiteurs!$G4281))),0)</f>
        <v>0</v>
      </c>
    </row>
    <row r="4282" spans="2:10" x14ac:dyDescent="0.25">
      <c r="B4282">
        <f>IF(OR(ISBLANK(Débiteurs!$I4282),LOWER(Débiteurs!$I4282)="chf"),IF(ISBLANK(Débiteurs!N4282),0,IF(ISBLANK(Débiteurs!$G4282),0,IF(ISNUMBER(Débiteurs!N4282),Débiteurs!N4282,Débiteurs!$G4282))),0)</f>
        <v>0</v>
      </c>
      <c r="C4282">
        <f>IF(OR(ISBLANK(Débiteurs!$I4282),LOWER(Débiteurs!$I4282)="chf"),IF(ISBLANK(Débiteurs!O4282),0,IF(ISBLANK(Débiteurs!$G4282),0,IF(ISNUMBER(Débiteurs!O4282),Débiteurs!O4282,Débiteurs!$G4282))),0)</f>
        <v>0</v>
      </c>
      <c r="D4282">
        <f>IF(OR(ISBLANK(Débiteurs!$I4282),LOWER(Débiteurs!$I4282)="chf"),IF(ISBLANK(Débiteurs!P4282),0,IF(ISBLANK(Débiteurs!$G4282),0,IF(ISNUMBER(Débiteurs!P4282),Débiteurs!P4282,Débiteurs!$G4282))),0)</f>
        <v>0</v>
      </c>
      <c r="E4282">
        <f>IF(OR(ISBLANK(Débiteurs!$I4282),LOWER(Débiteurs!$I4282)="chf"),IF(ISBLANK(Débiteurs!Q4282),0,IF(ISBLANK(Débiteurs!$G4282),0,IF(ISNUMBER(Débiteurs!Q4282),Débiteurs!Q4282,Débiteurs!$G4282))),0)</f>
        <v>0</v>
      </c>
      <c r="G4282">
        <f>IF(AND(NOT(ISBLANK(Débiteurs!$I4282)),LOWER(Débiteurs!$I4282)&lt;&gt;"chf"),IF(ISBLANK(Débiteurs!$N4282),0,IF(ISBLANK(Débiteurs!$N4282),0,IF(ISNUMBER(Débiteurs!$N4282),Débiteurs!$N4282,Débiteurs!$G4282))),0)</f>
        <v>0</v>
      </c>
      <c r="H4282">
        <f>IF(AND(NOT(ISBLANK(Débiteurs!$I4282)),LOWER(Débiteurs!$I4282)&lt;&gt;"chf"),IF(ISBLANK(Débiteurs!$O4282),0,IF(ISBLANK(Débiteurs!$O4282),0,IF(ISNUMBER(Débiteurs!$O4282),Débiteurs!$O4282,Débiteurs!$G4282))),0)</f>
        <v>0</v>
      </c>
      <c r="I4282">
        <f>IF(AND(NOT(ISBLANK(Débiteurs!$I4282)),LOWER(Débiteurs!$I4282)&lt;&gt;"chf"),IF(ISBLANK(Débiteurs!$P4282),0,IF(ISBLANK(Débiteurs!$P4282),0,IF(ISNUMBER(Débiteurs!$P4282),Débiteurs!$P4282,Débiteurs!$G4282))),0)</f>
        <v>0</v>
      </c>
      <c r="J4282">
        <f>IF(AND(NOT(ISBLANK(Débiteurs!$I4282)),LOWER(Débiteurs!$I4282)&lt;&gt;"chf"),IF(ISBLANK(Débiteurs!$Q4282),0,IF(ISBLANK(Débiteurs!$Q4282),0,IF(ISNUMBER(Débiteurs!$Q4282),Débiteurs!$Q4282,Débiteurs!$G4282))),0)</f>
        <v>0</v>
      </c>
    </row>
    <row r="4283" spans="2:10" x14ac:dyDescent="0.25">
      <c r="B4283">
        <f>IF(OR(ISBLANK(Débiteurs!$I4283),LOWER(Débiteurs!$I4283)="chf"),IF(ISBLANK(Débiteurs!N4283),0,IF(ISBLANK(Débiteurs!$G4283),0,IF(ISNUMBER(Débiteurs!N4283),Débiteurs!N4283,Débiteurs!$G4283))),0)</f>
        <v>0</v>
      </c>
      <c r="C4283">
        <f>IF(OR(ISBLANK(Débiteurs!$I4283),LOWER(Débiteurs!$I4283)="chf"),IF(ISBLANK(Débiteurs!O4283),0,IF(ISBLANK(Débiteurs!$G4283),0,IF(ISNUMBER(Débiteurs!O4283),Débiteurs!O4283,Débiteurs!$G4283))),0)</f>
        <v>0</v>
      </c>
      <c r="D4283">
        <f>IF(OR(ISBLANK(Débiteurs!$I4283),LOWER(Débiteurs!$I4283)="chf"),IF(ISBLANK(Débiteurs!P4283),0,IF(ISBLANK(Débiteurs!$G4283),0,IF(ISNUMBER(Débiteurs!P4283),Débiteurs!P4283,Débiteurs!$G4283))),0)</f>
        <v>0</v>
      </c>
      <c r="E4283">
        <f>IF(OR(ISBLANK(Débiteurs!$I4283),LOWER(Débiteurs!$I4283)="chf"),IF(ISBLANK(Débiteurs!Q4283),0,IF(ISBLANK(Débiteurs!$G4283),0,IF(ISNUMBER(Débiteurs!Q4283),Débiteurs!Q4283,Débiteurs!$G4283))),0)</f>
        <v>0</v>
      </c>
      <c r="G4283">
        <f>IF(AND(NOT(ISBLANK(Débiteurs!$I4283)),LOWER(Débiteurs!$I4283)&lt;&gt;"chf"),IF(ISBLANK(Débiteurs!$N4283),0,IF(ISBLANK(Débiteurs!$N4283),0,IF(ISNUMBER(Débiteurs!$N4283),Débiteurs!$N4283,Débiteurs!$G4283))),0)</f>
        <v>0</v>
      </c>
      <c r="H4283">
        <f>IF(AND(NOT(ISBLANK(Débiteurs!$I4283)),LOWER(Débiteurs!$I4283)&lt;&gt;"chf"),IF(ISBLANK(Débiteurs!$O4283),0,IF(ISBLANK(Débiteurs!$O4283),0,IF(ISNUMBER(Débiteurs!$O4283),Débiteurs!$O4283,Débiteurs!$G4283))),0)</f>
        <v>0</v>
      </c>
      <c r="I4283">
        <f>IF(AND(NOT(ISBLANK(Débiteurs!$I4283)),LOWER(Débiteurs!$I4283)&lt;&gt;"chf"),IF(ISBLANK(Débiteurs!$P4283),0,IF(ISBLANK(Débiteurs!$P4283),0,IF(ISNUMBER(Débiteurs!$P4283),Débiteurs!$P4283,Débiteurs!$G4283))),0)</f>
        <v>0</v>
      </c>
      <c r="J4283">
        <f>IF(AND(NOT(ISBLANK(Débiteurs!$I4283)),LOWER(Débiteurs!$I4283)&lt;&gt;"chf"),IF(ISBLANK(Débiteurs!$Q4283),0,IF(ISBLANK(Débiteurs!$Q4283),0,IF(ISNUMBER(Débiteurs!$Q4283),Débiteurs!$Q4283,Débiteurs!$G4283))),0)</f>
        <v>0</v>
      </c>
    </row>
    <row r="4284" spans="2:10" x14ac:dyDescent="0.25">
      <c r="B4284">
        <f>IF(OR(ISBLANK(Débiteurs!$I4284),LOWER(Débiteurs!$I4284)="chf"),IF(ISBLANK(Débiteurs!N4284),0,IF(ISBLANK(Débiteurs!$G4284),0,IF(ISNUMBER(Débiteurs!N4284),Débiteurs!N4284,Débiteurs!$G4284))),0)</f>
        <v>0</v>
      </c>
      <c r="C4284">
        <f>IF(OR(ISBLANK(Débiteurs!$I4284),LOWER(Débiteurs!$I4284)="chf"),IF(ISBLANK(Débiteurs!O4284),0,IF(ISBLANK(Débiteurs!$G4284),0,IF(ISNUMBER(Débiteurs!O4284),Débiteurs!O4284,Débiteurs!$G4284))),0)</f>
        <v>0</v>
      </c>
      <c r="D4284">
        <f>IF(OR(ISBLANK(Débiteurs!$I4284),LOWER(Débiteurs!$I4284)="chf"),IF(ISBLANK(Débiteurs!P4284),0,IF(ISBLANK(Débiteurs!$G4284),0,IF(ISNUMBER(Débiteurs!P4284),Débiteurs!P4284,Débiteurs!$G4284))),0)</f>
        <v>0</v>
      </c>
      <c r="E4284">
        <f>IF(OR(ISBLANK(Débiteurs!$I4284),LOWER(Débiteurs!$I4284)="chf"),IF(ISBLANK(Débiteurs!Q4284),0,IF(ISBLANK(Débiteurs!$G4284),0,IF(ISNUMBER(Débiteurs!Q4284),Débiteurs!Q4284,Débiteurs!$G4284))),0)</f>
        <v>0</v>
      </c>
      <c r="G4284">
        <f>IF(AND(NOT(ISBLANK(Débiteurs!$I4284)),LOWER(Débiteurs!$I4284)&lt;&gt;"chf"),IF(ISBLANK(Débiteurs!$N4284),0,IF(ISBLANK(Débiteurs!$N4284),0,IF(ISNUMBER(Débiteurs!$N4284),Débiteurs!$N4284,Débiteurs!$G4284))),0)</f>
        <v>0</v>
      </c>
      <c r="H4284">
        <f>IF(AND(NOT(ISBLANK(Débiteurs!$I4284)),LOWER(Débiteurs!$I4284)&lt;&gt;"chf"),IF(ISBLANK(Débiteurs!$O4284),0,IF(ISBLANK(Débiteurs!$O4284),0,IF(ISNUMBER(Débiteurs!$O4284),Débiteurs!$O4284,Débiteurs!$G4284))),0)</f>
        <v>0</v>
      </c>
      <c r="I4284">
        <f>IF(AND(NOT(ISBLANK(Débiteurs!$I4284)),LOWER(Débiteurs!$I4284)&lt;&gt;"chf"),IF(ISBLANK(Débiteurs!$P4284),0,IF(ISBLANK(Débiteurs!$P4284),0,IF(ISNUMBER(Débiteurs!$P4284),Débiteurs!$P4284,Débiteurs!$G4284))),0)</f>
        <v>0</v>
      </c>
      <c r="J4284">
        <f>IF(AND(NOT(ISBLANK(Débiteurs!$I4284)),LOWER(Débiteurs!$I4284)&lt;&gt;"chf"),IF(ISBLANK(Débiteurs!$Q4284),0,IF(ISBLANK(Débiteurs!$Q4284),0,IF(ISNUMBER(Débiteurs!$Q4284),Débiteurs!$Q4284,Débiteurs!$G4284))),0)</f>
        <v>0</v>
      </c>
    </row>
    <row r="4285" spans="2:10" x14ac:dyDescent="0.25">
      <c r="B4285">
        <f>IF(OR(ISBLANK(Débiteurs!$I4285),LOWER(Débiteurs!$I4285)="chf"),IF(ISBLANK(Débiteurs!N4285),0,IF(ISBLANK(Débiteurs!$G4285),0,IF(ISNUMBER(Débiteurs!N4285),Débiteurs!N4285,Débiteurs!$G4285))),0)</f>
        <v>0</v>
      </c>
      <c r="C4285">
        <f>IF(OR(ISBLANK(Débiteurs!$I4285),LOWER(Débiteurs!$I4285)="chf"),IF(ISBLANK(Débiteurs!O4285),0,IF(ISBLANK(Débiteurs!$G4285),0,IF(ISNUMBER(Débiteurs!O4285),Débiteurs!O4285,Débiteurs!$G4285))),0)</f>
        <v>0</v>
      </c>
      <c r="D4285">
        <f>IF(OR(ISBLANK(Débiteurs!$I4285),LOWER(Débiteurs!$I4285)="chf"),IF(ISBLANK(Débiteurs!P4285),0,IF(ISBLANK(Débiteurs!$G4285),0,IF(ISNUMBER(Débiteurs!P4285),Débiteurs!P4285,Débiteurs!$G4285))),0)</f>
        <v>0</v>
      </c>
      <c r="E4285">
        <f>IF(OR(ISBLANK(Débiteurs!$I4285),LOWER(Débiteurs!$I4285)="chf"),IF(ISBLANK(Débiteurs!Q4285),0,IF(ISBLANK(Débiteurs!$G4285),0,IF(ISNUMBER(Débiteurs!Q4285),Débiteurs!Q4285,Débiteurs!$G4285))),0)</f>
        <v>0</v>
      </c>
      <c r="G4285">
        <f>IF(AND(NOT(ISBLANK(Débiteurs!$I4285)),LOWER(Débiteurs!$I4285)&lt;&gt;"chf"),IF(ISBLANK(Débiteurs!$N4285),0,IF(ISBLANK(Débiteurs!$N4285),0,IF(ISNUMBER(Débiteurs!$N4285),Débiteurs!$N4285,Débiteurs!$G4285))),0)</f>
        <v>0</v>
      </c>
      <c r="H4285">
        <f>IF(AND(NOT(ISBLANK(Débiteurs!$I4285)),LOWER(Débiteurs!$I4285)&lt;&gt;"chf"),IF(ISBLANK(Débiteurs!$O4285),0,IF(ISBLANK(Débiteurs!$O4285),0,IF(ISNUMBER(Débiteurs!$O4285),Débiteurs!$O4285,Débiteurs!$G4285))),0)</f>
        <v>0</v>
      </c>
      <c r="I4285">
        <f>IF(AND(NOT(ISBLANK(Débiteurs!$I4285)),LOWER(Débiteurs!$I4285)&lt;&gt;"chf"),IF(ISBLANK(Débiteurs!$P4285),0,IF(ISBLANK(Débiteurs!$P4285),0,IF(ISNUMBER(Débiteurs!$P4285),Débiteurs!$P4285,Débiteurs!$G4285))),0)</f>
        <v>0</v>
      </c>
      <c r="J4285">
        <f>IF(AND(NOT(ISBLANK(Débiteurs!$I4285)),LOWER(Débiteurs!$I4285)&lt;&gt;"chf"),IF(ISBLANK(Débiteurs!$Q4285),0,IF(ISBLANK(Débiteurs!$Q4285),0,IF(ISNUMBER(Débiteurs!$Q4285),Débiteurs!$Q4285,Débiteurs!$G4285))),0)</f>
        <v>0</v>
      </c>
    </row>
    <row r="4286" spans="2:10" x14ac:dyDescent="0.25">
      <c r="B4286">
        <f>IF(OR(ISBLANK(Débiteurs!$I4286),LOWER(Débiteurs!$I4286)="chf"),IF(ISBLANK(Débiteurs!N4286),0,IF(ISBLANK(Débiteurs!$G4286),0,IF(ISNUMBER(Débiteurs!N4286),Débiteurs!N4286,Débiteurs!$G4286))),0)</f>
        <v>0</v>
      </c>
      <c r="C4286">
        <f>IF(OR(ISBLANK(Débiteurs!$I4286),LOWER(Débiteurs!$I4286)="chf"),IF(ISBLANK(Débiteurs!O4286),0,IF(ISBLANK(Débiteurs!$G4286),0,IF(ISNUMBER(Débiteurs!O4286),Débiteurs!O4286,Débiteurs!$G4286))),0)</f>
        <v>0</v>
      </c>
      <c r="D4286">
        <f>IF(OR(ISBLANK(Débiteurs!$I4286),LOWER(Débiteurs!$I4286)="chf"),IF(ISBLANK(Débiteurs!P4286),0,IF(ISBLANK(Débiteurs!$G4286),0,IF(ISNUMBER(Débiteurs!P4286),Débiteurs!P4286,Débiteurs!$G4286))),0)</f>
        <v>0</v>
      </c>
      <c r="E4286">
        <f>IF(OR(ISBLANK(Débiteurs!$I4286),LOWER(Débiteurs!$I4286)="chf"),IF(ISBLANK(Débiteurs!Q4286),0,IF(ISBLANK(Débiteurs!$G4286),0,IF(ISNUMBER(Débiteurs!Q4286),Débiteurs!Q4286,Débiteurs!$G4286))),0)</f>
        <v>0</v>
      </c>
      <c r="G4286">
        <f>IF(AND(NOT(ISBLANK(Débiteurs!$I4286)),LOWER(Débiteurs!$I4286)&lt;&gt;"chf"),IF(ISBLANK(Débiteurs!$N4286),0,IF(ISBLANK(Débiteurs!$N4286),0,IF(ISNUMBER(Débiteurs!$N4286),Débiteurs!$N4286,Débiteurs!$G4286))),0)</f>
        <v>0</v>
      </c>
      <c r="H4286">
        <f>IF(AND(NOT(ISBLANK(Débiteurs!$I4286)),LOWER(Débiteurs!$I4286)&lt;&gt;"chf"),IF(ISBLANK(Débiteurs!$O4286),0,IF(ISBLANK(Débiteurs!$O4286),0,IF(ISNUMBER(Débiteurs!$O4286),Débiteurs!$O4286,Débiteurs!$G4286))),0)</f>
        <v>0</v>
      </c>
      <c r="I4286">
        <f>IF(AND(NOT(ISBLANK(Débiteurs!$I4286)),LOWER(Débiteurs!$I4286)&lt;&gt;"chf"),IF(ISBLANK(Débiteurs!$P4286),0,IF(ISBLANK(Débiteurs!$P4286),0,IF(ISNUMBER(Débiteurs!$P4286),Débiteurs!$P4286,Débiteurs!$G4286))),0)</f>
        <v>0</v>
      </c>
      <c r="J4286">
        <f>IF(AND(NOT(ISBLANK(Débiteurs!$I4286)),LOWER(Débiteurs!$I4286)&lt;&gt;"chf"),IF(ISBLANK(Débiteurs!$Q4286),0,IF(ISBLANK(Débiteurs!$Q4286),0,IF(ISNUMBER(Débiteurs!$Q4286),Débiteurs!$Q4286,Débiteurs!$G4286))),0)</f>
        <v>0</v>
      </c>
    </row>
    <row r="4287" spans="2:10" x14ac:dyDescent="0.25">
      <c r="B4287">
        <f>IF(OR(ISBLANK(Débiteurs!$I4287),LOWER(Débiteurs!$I4287)="chf"),IF(ISBLANK(Débiteurs!N4287),0,IF(ISBLANK(Débiteurs!$G4287),0,IF(ISNUMBER(Débiteurs!N4287),Débiteurs!N4287,Débiteurs!$G4287))),0)</f>
        <v>0</v>
      </c>
      <c r="C4287">
        <f>IF(OR(ISBLANK(Débiteurs!$I4287),LOWER(Débiteurs!$I4287)="chf"),IF(ISBLANK(Débiteurs!O4287),0,IF(ISBLANK(Débiteurs!$G4287),0,IF(ISNUMBER(Débiteurs!O4287),Débiteurs!O4287,Débiteurs!$G4287))),0)</f>
        <v>0</v>
      </c>
      <c r="D4287">
        <f>IF(OR(ISBLANK(Débiteurs!$I4287),LOWER(Débiteurs!$I4287)="chf"),IF(ISBLANK(Débiteurs!P4287),0,IF(ISBLANK(Débiteurs!$G4287),0,IF(ISNUMBER(Débiteurs!P4287),Débiteurs!P4287,Débiteurs!$G4287))),0)</f>
        <v>0</v>
      </c>
      <c r="E4287">
        <f>IF(OR(ISBLANK(Débiteurs!$I4287),LOWER(Débiteurs!$I4287)="chf"),IF(ISBLANK(Débiteurs!Q4287),0,IF(ISBLANK(Débiteurs!$G4287),0,IF(ISNUMBER(Débiteurs!Q4287),Débiteurs!Q4287,Débiteurs!$G4287))),0)</f>
        <v>0</v>
      </c>
      <c r="G4287">
        <f>IF(AND(NOT(ISBLANK(Débiteurs!$I4287)),LOWER(Débiteurs!$I4287)&lt;&gt;"chf"),IF(ISBLANK(Débiteurs!$N4287),0,IF(ISBLANK(Débiteurs!$N4287),0,IF(ISNUMBER(Débiteurs!$N4287),Débiteurs!$N4287,Débiteurs!$G4287))),0)</f>
        <v>0</v>
      </c>
      <c r="H4287">
        <f>IF(AND(NOT(ISBLANK(Débiteurs!$I4287)),LOWER(Débiteurs!$I4287)&lt;&gt;"chf"),IF(ISBLANK(Débiteurs!$O4287),0,IF(ISBLANK(Débiteurs!$O4287),0,IF(ISNUMBER(Débiteurs!$O4287),Débiteurs!$O4287,Débiteurs!$G4287))),0)</f>
        <v>0</v>
      </c>
      <c r="I4287">
        <f>IF(AND(NOT(ISBLANK(Débiteurs!$I4287)),LOWER(Débiteurs!$I4287)&lt;&gt;"chf"),IF(ISBLANK(Débiteurs!$P4287),0,IF(ISBLANK(Débiteurs!$P4287),0,IF(ISNUMBER(Débiteurs!$P4287),Débiteurs!$P4287,Débiteurs!$G4287))),0)</f>
        <v>0</v>
      </c>
      <c r="J4287">
        <f>IF(AND(NOT(ISBLANK(Débiteurs!$I4287)),LOWER(Débiteurs!$I4287)&lt;&gt;"chf"),IF(ISBLANK(Débiteurs!$Q4287),0,IF(ISBLANK(Débiteurs!$Q4287),0,IF(ISNUMBER(Débiteurs!$Q4287),Débiteurs!$Q4287,Débiteurs!$G4287))),0)</f>
        <v>0</v>
      </c>
    </row>
    <row r="4288" spans="2:10" x14ac:dyDescent="0.25">
      <c r="B4288">
        <f>IF(OR(ISBLANK(Débiteurs!$I4288),LOWER(Débiteurs!$I4288)="chf"),IF(ISBLANK(Débiteurs!N4288),0,IF(ISBLANK(Débiteurs!$G4288),0,IF(ISNUMBER(Débiteurs!N4288),Débiteurs!N4288,Débiteurs!$G4288))),0)</f>
        <v>0</v>
      </c>
      <c r="C4288">
        <f>IF(OR(ISBLANK(Débiteurs!$I4288),LOWER(Débiteurs!$I4288)="chf"),IF(ISBLANK(Débiteurs!O4288),0,IF(ISBLANK(Débiteurs!$G4288),0,IF(ISNUMBER(Débiteurs!O4288),Débiteurs!O4288,Débiteurs!$G4288))),0)</f>
        <v>0</v>
      </c>
      <c r="D4288">
        <f>IF(OR(ISBLANK(Débiteurs!$I4288),LOWER(Débiteurs!$I4288)="chf"),IF(ISBLANK(Débiteurs!P4288),0,IF(ISBLANK(Débiteurs!$G4288),0,IF(ISNUMBER(Débiteurs!P4288),Débiteurs!P4288,Débiteurs!$G4288))),0)</f>
        <v>0</v>
      </c>
      <c r="E4288">
        <f>IF(OR(ISBLANK(Débiteurs!$I4288),LOWER(Débiteurs!$I4288)="chf"),IF(ISBLANK(Débiteurs!Q4288),0,IF(ISBLANK(Débiteurs!$G4288),0,IF(ISNUMBER(Débiteurs!Q4288),Débiteurs!Q4288,Débiteurs!$G4288))),0)</f>
        <v>0</v>
      </c>
      <c r="G4288">
        <f>IF(AND(NOT(ISBLANK(Débiteurs!$I4288)),LOWER(Débiteurs!$I4288)&lt;&gt;"chf"),IF(ISBLANK(Débiteurs!$N4288),0,IF(ISBLANK(Débiteurs!$N4288),0,IF(ISNUMBER(Débiteurs!$N4288),Débiteurs!$N4288,Débiteurs!$G4288))),0)</f>
        <v>0</v>
      </c>
      <c r="H4288">
        <f>IF(AND(NOT(ISBLANK(Débiteurs!$I4288)),LOWER(Débiteurs!$I4288)&lt;&gt;"chf"),IF(ISBLANK(Débiteurs!$O4288),0,IF(ISBLANK(Débiteurs!$O4288),0,IF(ISNUMBER(Débiteurs!$O4288),Débiteurs!$O4288,Débiteurs!$G4288))),0)</f>
        <v>0</v>
      </c>
      <c r="I4288">
        <f>IF(AND(NOT(ISBLANK(Débiteurs!$I4288)),LOWER(Débiteurs!$I4288)&lt;&gt;"chf"),IF(ISBLANK(Débiteurs!$P4288),0,IF(ISBLANK(Débiteurs!$P4288),0,IF(ISNUMBER(Débiteurs!$P4288),Débiteurs!$P4288,Débiteurs!$G4288))),0)</f>
        <v>0</v>
      </c>
      <c r="J4288">
        <f>IF(AND(NOT(ISBLANK(Débiteurs!$I4288)),LOWER(Débiteurs!$I4288)&lt;&gt;"chf"),IF(ISBLANK(Débiteurs!$Q4288),0,IF(ISBLANK(Débiteurs!$Q4288),0,IF(ISNUMBER(Débiteurs!$Q4288),Débiteurs!$Q4288,Débiteurs!$G4288))),0)</f>
        <v>0</v>
      </c>
    </row>
    <row r="4289" spans="2:10" x14ac:dyDescent="0.25">
      <c r="B4289">
        <f>IF(OR(ISBLANK(Débiteurs!$I4289),LOWER(Débiteurs!$I4289)="chf"),IF(ISBLANK(Débiteurs!N4289),0,IF(ISBLANK(Débiteurs!$G4289),0,IF(ISNUMBER(Débiteurs!N4289),Débiteurs!N4289,Débiteurs!$G4289))),0)</f>
        <v>0</v>
      </c>
      <c r="C4289">
        <f>IF(OR(ISBLANK(Débiteurs!$I4289),LOWER(Débiteurs!$I4289)="chf"),IF(ISBLANK(Débiteurs!O4289),0,IF(ISBLANK(Débiteurs!$G4289),0,IF(ISNUMBER(Débiteurs!O4289),Débiteurs!O4289,Débiteurs!$G4289))),0)</f>
        <v>0</v>
      </c>
      <c r="D4289">
        <f>IF(OR(ISBLANK(Débiteurs!$I4289),LOWER(Débiteurs!$I4289)="chf"),IF(ISBLANK(Débiteurs!P4289),0,IF(ISBLANK(Débiteurs!$G4289),0,IF(ISNUMBER(Débiteurs!P4289),Débiteurs!P4289,Débiteurs!$G4289))),0)</f>
        <v>0</v>
      </c>
      <c r="E4289">
        <f>IF(OR(ISBLANK(Débiteurs!$I4289),LOWER(Débiteurs!$I4289)="chf"),IF(ISBLANK(Débiteurs!Q4289),0,IF(ISBLANK(Débiteurs!$G4289),0,IF(ISNUMBER(Débiteurs!Q4289),Débiteurs!Q4289,Débiteurs!$G4289))),0)</f>
        <v>0</v>
      </c>
      <c r="G4289">
        <f>IF(AND(NOT(ISBLANK(Débiteurs!$I4289)),LOWER(Débiteurs!$I4289)&lt;&gt;"chf"),IF(ISBLANK(Débiteurs!$N4289),0,IF(ISBLANK(Débiteurs!$N4289),0,IF(ISNUMBER(Débiteurs!$N4289),Débiteurs!$N4289,Débiteurs!$G4289))),0)</f>
        <v>0</v>
      </c>
      <c r="H4289">
        <f>IF(AND(NOT(ISBLANK(Débiteurs!$I4289)),LOWER(Débiteurs!$I4289)&lt;&gt;"chf"),IF(ISBLANK(Débiteurs!$O4289),0,IF(ISBLANK(Débiteurs!$O4289),0,IF(ISNUMBER(Débiteurs!$O4289),Débiteurs!$O4289,Débiteurs!$G4289))),0)</f>
        <v>0</v>
      </c>
      <c r="I4289">
        <f>IF(AND(NOT(ISBLANK(Débiteurs!$I4289)),LOWER(Débiteurs!$I4289)&lt;&gt;"chf"),IF(ISBLANK(Débiteurs!$P4289),0,IF(ISBLANK(Débiteurs!$P4289),0,IF(ISNUMBER(Débiteurs!$P4289),Débiteurs!$P4289,Débiteurs!$G4289))),0)</f>
        <v>0</v>
      </c>
      <c r="J4289">
        <f>IF(AND(NOT(ISBLANK(Débiteurs!$I4289)),LOWER(Débiteurs!$I4289)&lt;&gt;"chf"),IF(ISBLANK(Débiteurs!$Q4289),0,IF(ISBLANK(Débiteurs!$Q4289),0,IF(ISNUMBER(Débiteurs!$Q4289),Débiteurs!$Q4289,Débiteurs!$G4289))),0)</f>
        <v>0</v>
      </c>
    </row>
    <row r="4290" spans="2:10" x14ac:dyDescent="0.25">
      <c r="B4290">
        <f>IF(OR(ISBLANK(Débiteurs!$I4290),LOWER(Débiteurs!$I4290)="chf"),IF(ISBLANK(Débiteurs!N4290),0,IF(ISBLANK(Débiteurs!$G4290),0,IF(ISNUMBER(Débiteurs!N4290),Débiteurs!N4290,Débiteurs!$G4290))),0)</f>
        <v>0</v>
      </c>
      <c r="C4290">
        <f>IF(OR(ISBLANK(Débiteurs!$I4290),LOWER(Débiteurs!$I4290)="chf"),IF(ISBLANK(Débiteurs!O4290),0,IF(ISBLANK(Débiteurs!$G4290),0,IF(ISNUMBER(Débiteurs!O4290),Débiteurs!O4290,Débiteurs!$G4290))),0)</f>
        <v>0</v>
      </c>
      <c r="D4290">
        <f>IF(OR(ISBLANK(Débiteurs!$I4290),LOWER(Débiteurs!$I4290)="chf"),IF(ISBLANK(Débiteurs!P4290),0,IF(ISBLANK(Débiteurs!$G4290),0,IF(ISNUMBER(Débiteurs!P4290),Débiteurs!P4290,Débiteurs!$G4290))),0)</f>
        <v>0</v>
      </c>
      <c r="E4290">
        <f>IF(OR(ISBLANK(Débiteurs!$I4290),LOWER(Débiteurs!$I4290)="chf"),IF(ISBLANK(Débiteurs!Q4290),0,IF(ISBLANK(Débiteurs!$G4290),0,IF(ISNUMBER(Débiteurs!Q4290),Débiteurs!Q4290,Débiteurs!$G4290))),0)</f>
        <v>0</v>
      </c>
      <c r="G4290">
        <f>IF(AND(NOT(ISBLANK(Débiteurs!$I4290)),LOWER(Débiteurs!$I4290)&lt;&gt;"chf"),IF(ISBLANK(Débiteurs!$N4290),0,IF(ISBLANK(Débiteurs!$N4290),0,IF(ISNUMBER(Débiteurs!$N4290),Débiteurs!$N4290,Débiteurs!$G4290))),0)</f>
        <v>0</v>
      </c>
      <c r="H4290">
        <f>IF(AND(NOT(ISBLANK(Débiteurs!$I4290)),LOWER(Débiteurs!$I4290)&lt;&gt;"chf"),IF(ISBLANK(Débiteurs!$O4290),0,IF(ISBLANK(Débiteurs!$O4290),0,IF(ISNUMBER(Débiteurs!$O4290),Débiteurs!$O4290,Débiteurs!$G4290))),0)</f>
        <v>0</v>
      </c>
      <c r="I4290">
        <f>IF(AND(NOT(ISBLANK(Débiteurs!$I4290)),LOWER(Débiteurs!$I4290)&lt;&gt;"chf"),IF(ISBLANK(Débiteurs!$P4290),0,IF(ISBLANK(Débiteurs!$P4290),0,IF(ISNUMBER(Débiteurs!$P4290),Débiteurs!$P4290,Débiteurs!$G4290))),0)</f>
        <v>0</v>
      </c>
      <c r="J4290">
        <f>IF(AND(NOT(ISBLANK(Débiteurs!$I4290)),LOWER(Débiteurs!$I4290)&lt;&gt;"chf"),IF(ISBLANK(Débiteurs!$Q4290),0,IF(ISBLANK(Débiteurs!$Q4290),0,IF(ISNUMBER(Débiteurs!$Q4290),Débiteurs!$Q4290,Débiteurs!$G4290))),0)</f>
        <v>0</v>
      </c>
    </row>
    <row r="4291" spans="2:10" x14ac:dyDescent="0.25">
      <c r="B4291">
        <f>IF(OR(ISBLANK(Débiteurs!$I4291),LOWER(Débiteurs!$I4291)="chf"),IF(ISBLANK(Débiteurs!N4291),0,IF(ISBLANK(Débiteurs!$G4291),0,IF(ISNUMBER(Débiteurs!N4291),Débiteurs!N4291,Débiteurs!$G4291))),0)</f>
        <v>0</v>
      </c>
      <c r="C4291">
        <f>IF(OR(ISBLANK(Débiteurs!$I4291),LOWER(Débiteurs!$I4291)="chf"),IF(ISBLANK(Débiteurs!O4291),0,IF(ISBLANK(Débiteurs!$G4291),0,IF(ISNUMBER(Débiteurs!O4291),Débiteurs!O4291,Débiteurs!$G4291))),0)</f>
        <v>0</v>
      </c>
      <c r="D4291">
        <f>IF(OR(ISBLANK(Débiteurs!$I4291),LOWER(Débiteurs!$I4291)="chf"),IF(ISBLANK(Débiteurs!P4291),0,IF(ISBLANK(Débiteurs!$G4291),0,IF(ISNUMBER(Débiteurs!P4291),Débiteurs!P4291,Débiteurs!$G4291))),0)</f>
        <v>0</v>
      </c>
      <c r="E4291">
        <f>IF(OR(ISBLANK(Débiteurs!$I4291),LOWER(Débiteurs!$I4291)="chf"),IF(ISBLANK(Débiteurs!Q4291),0,IF(ISBLANK(Débiteurs!$G4291),0,IF(ISNUMBER(Débiteurs!Q4291),Débiteurs!Q4291,Débiteurs!$G4291))),0)</f>
        <v>0</v>
      </c>
      <c r="G4291">
        <f>IF(AND(NOT(ISBLANK(Débiteurs!$I4291)),LOWER(Débiteurs!$I4291)&lt;&gt;"chf"),IF(ISBLANK(Débiteurs!$N4291),0,IF(ISBLANK(Débiteurs!$N4291),0,IF(ISNUMBER(Débiteurs!$N4291),Débiteurs!$N4291,Débiteurs!$G4291))),0)</f>
        <v>0</v>
      </c>
      <c r="H4291">
        <f>IF(AND(NOT(ISBLANK(Débiteurs!$I4291)),LOWER(Débiteurs!$I4291)&lt;&gt;"chf"),IF(ISBLANK(Débiteurs!$O4291),0,IF(ISBLANK(Débiteurs!$O4291),0,IF(ISNUMBER(Débiteurs!$O4291),Débiteurs!$O4291,Débiteurs!$G4291))),0)</f>
        <v>0</v>
      </c>
      <c r="I4291">
        <f>IF(AND(NOT(ISBLANK(Débiteurs!$I4291)),LOWER(Débiteurs!$I4291)&lt;&gt;"chf"),IF(ISBLANK(Débiteurs!$P4291),0,IF(ISBLANK(Débiteurs!$P4291),0,IF(ISNUMBER(Débiteurs!$P4291),Débiteurs!$P4291,Débiteurs!$G4291))),0)</f>
        <v>0</v>
      </c>
      <c r="J4291">
        <f>IF(AND(NOT(ISBLANK(Débiteurs!$I4291)),LOWER(Débiteurs!$I4291)&lt;&gt;"chf"),IF(ISBLANK(Débiteurs!$Q4291),0,IF(ISBLANK(Débiteurs!$Q4291),0,IF(ISNUMBER(Débiteurs!$Q4291),Débiteurs!$Q4291,Débiteurs!$G4291))),0)</f>
        <v>0</v>
      </c>
    </row>
    <row r="4292" spans="2:10" x14ac:dyDescent="0.25">
      <c r="B4292">
        <f>IF(OR(ISBLANK(Débiteurs!$I4292),LOWER(Débiteurs!$I4292)="chf"),IF(ISBLANK(Débiteurs!N4292),0,IF(ISBLANK(Débiteurs!$G4292),0,IF(ISNUMBER(Débiteurs!N4292),Débiteurs!N4292,Débiteurs!$G4292))),0)</f>
        <v>0</v>
      </c>
      <c r="C4292">
        <f>IF(OR(ISBLANK(Débiteurs!$I4292),LOWER(Débiteurs!$I4292)="chf"),IF(ISBLANK(Débiteurs!O4292),0,IF(ISBLANK(Débiteurs!$G4292),0,IF(ISNUMBER(Débiteurs!O4292),Débiteurs!O4292,Débiteurs!$G4292))),0)</f>
        <v>0</v>
      </c>
      <c r="D4292">
        <f>IF(OR(ISBLANK(Débiteurs!$I4292),LOWER(Débiteurs!$I4292)="chf"),IF(ISBLANK(Débiteurs!P4292),0,IF(ISBLANK(Débiteurs!$G4292),0,IF(ISNUMBER(Débiteurs!P4292),Débiteurs!P4292,Débiteurs!$G4292))),0)</f>
        <v>0</v>
      </c>
      <c r="E4292">
        <f>IF(OR(ISBLANK(Débiteurs!$I4292),LOWER(Débiteurs!$I4292)="chf"),IF(ISBLANK(Débiteurs!Q4292),0,IF(ISBLANK(Débiteurs!$G4292),0,IF(ISNUMBER(Débiteurs!Q4292),Débiteurs!Q4292,Débiteurs!$G4292))),0)</f>
        <v>0</v>
      </c>
      <c r="G4292">
        <f>IF(AND(NOT(ISBLANK(Débiteurs!$I4292)),LOWER(Débiteurs!$I4292)&lt;&gt;"chf"),IF(ISBLANK(Débiteurs!$N4292),0,IF(ISBLANK(Débiteurs!$N4292),0,IF(ISNUMBER(Débiteurs!$N4292),Débiteurs!$N4292,Débiteurs!$G4292))),0)</f>
        <v>0</v>
      </c>
      <c r="H4292">
        <f>IF(AND(NOT(ISBLANK(Débiteurs!$I4292)),LOWER(Débiteurs!$I4292)&lt;&gt;"chf"),IF(ISBLANK(Débiteurs!$O4292),0,IF(ISBLANK(Débiteurs!$O4292),0,IF(ISNUMBER(Débiteurs!$O4292),Débiteurs!$O4292,Débiteurs!$G4292))),0)</f>
        <v>0</v>
      </c>
      <c r="I4292">
        <f>IF(AND(NOT(ISBLANK(Débiteurs!$I4292)),LOWER(Débiteurs!$I4292)&lt;&gt;"chf"),IF(ISBLANK(Débiteurs!$P4292),0,IF(ISBLANK(Débiteurs!$P4292),0,IF(ISNUMBER(Débiteurs!$P4292),Débiteurs!$P4292,Débiteurs!$G4292))),0)</f>
        <v>0</v>
      </c>
      <c r="J4292">
        <f>IF(AND(NOT(ISBLANK(Débiteurs!$I4292)),LOWER(Débiteurs!$I4292)&lt;&gt;"chf"),IF(ISBLANK(Débiteurs!$Q4292),0,IF(ISBLANK(Débiteurs!$Q4292),0,IF(ISNUMBER(Débiteurs!$Q4292),Débiteurs!$Q4292,Débiteurs!$G4292))),0)</f>
        <v>0</v>
      </c>
    </row>
    <row r="4293" spans="2:10" x14ac:dyDescent="0.25">
      <c r="B4293">
        <f>IF(OR(ISBLANK(Débiteurs!$I4293),LOWER(Débiteurs!$I4293)="chf"),IF(ISBLANK(Débiteurs!N4293),0,IF(ISBLANK(Débiteurs!$G4293),0,IF(ISNUMBER(Débiteurs!N4293),Débiteurs!N4293,Débiteurs!$G4293))),0)</f>
        <v>0</v>
      </c>
      <c r="C4293">
        <f>IF(OR(ISBLANK(Débiteurs!$I4293),LOWER(Débiteurs!$I4293)="chf"),IF(ISBLANK(Débiteurs!O4293),0,IF(ISBLANK(Débiteurs!$G4293),0,IF(ISNUMBER(Débiteurs!O4293),Débiteurs!O4293,Débiteurs!$G4293))),0)</f>
        <v>0</v>
      </c>
      <c r="D4293">
        <f>IF(OR(ISBLANK(Débiteurs!$I4293),LOWER(Débiteurs!$I4293)="chf"),IF(ISBLANK(Débiteurs!P4293),0,IF(ISBLANK(Débiteurs!$G4293),0,IF(ISNUMBER(Débiteurs!P4293),Débiteurs!P4293,Débiteurs!$G4293))),0)</f>
        <v>0</v>
      </c>
      <c r="E4293">
        <f>IF(OR(ISBLANK(Débiteurs!$I4293),LOWER(Débiteurs!$I4293)="chf"),IF(ISBLANK(Débiteurs!Q4293),0,IF(ISBLANK(Débiteurs!$G4293),0,IF(ISNUMBER(Débiteurs!Q4293),Débiteurs!Q4293,Débiteurs!$G4293))),0)</f>
        <v>0</v>
      </c>
      <c r="G4293">
        <f>IF(AND(NOT(ISBLANK(Débiteurs!$I4293)),LOWER(Débiteurs!$I4293)&lt;&gt;"chf"),IF(ISBLANK(Débiteurs!$N4293),0,IF(ISBLANK(Débiteurs!$N4293),0,IF(ISNUMBER(Débiteurs!$N4293),Débiteurs!$N4293,Débiteurs!$G4293))),0)</f>
        <v>0</v>
      </c>
      <c r="H4293">
        <f>IF(AND(NOT(ISBLANK(Débiteurs!$I4293)),LOWER(Débiteurs!$I4293)&lt;&gt;"chf"),IF(ISBLANK(Débiteurs!$O4293),0,IF(ISBLANK(Débiteurs!$O4293),0,IF(ISNUMBER(Débiteurs!$O4293),Débiteurs!$O4293,Débiteurs!$G4293))),0)</f>
        <v>0</v>
      </c>
      <c r="I4293">
        <f>IF(AND(NOT(ISBLANK(Débiteurs!$I4293)),LOWER(Débiteurs!$I4293)&lt;&gt;"chf"),IF(ISBLANK(Débiteurs!$P4293),0,IF(ISBLANK(Débiteurs!$P4293),0,IF(ISNUMBER(Débiteurs!$P4293),Débiteurs!$P4293,Débiteurs!$G4293))),0)</f>
        <v>0</v>
      </c>
      <c r="J4293">
        <f>IF(AND(NOT(ISBLANK(Débiteurs!$I4293)),LOWER(Débiteurs!$I4293)&lt;&gt;"chf"),IF(ISBLANK(Débiteurs!$Q4293),0,IF(ISBLANK(Débiteurs!$Q4293),0,IF(ISNUMBER(Débiteurs!$Q4293),Débiteurs!$Q4293,Débiteurs!$G4293))),0)</f>
        <v>0</v>
      </c>
    </row>
    <row r="4294" spans="2:10" x14ac:dyDescent="0.25">
      <c r="B4294">
        <f>IF(OR(ISBLANK(Débiteurs!$I4294),LOWER(Débiteurs!$I4294)="chf"),IF(ISBLANK(Débiteurs!N4294),0,IF(ISBLANK(Débiteurs!$G4294),0,IF(ISNUMBER(Débiteurs!N4294),Débiteurs!N4294,Débiteurs!$G4294))),0)</f>
        <v>0</v>
      </c>
      <c r="C4294">
        <f>IF(OR(ISBLANK(Débiteurs!$I4294),LOWER(Débiteurs!$I4294)="chf"),IF(ISBLANK(Débiteurs!O4294),0,IF(ISBLANK(Débiteurs!$G4294),0,IF(ISNUMBER(Débiteurs!O4294),Débiteurs!O4294,Débiteurs!$G4294))),0)</f>
        <v>0</v>
      </c>
      <c r="D4294">
        <f>IF(OR(ISBLANK(Débiteurs!$I4294),LOWER(Débiteurs!$I4294)="chf"),IF(ISBLANK(Débiteurs!P4294),0,IF(ISBLANK(Débiteurs!$G4294),0,IF(ISNUMBER(Débiteurs!P4294),Débiteurs!P4294,Débiteurs!$G4294))),0)</f>
        <v>0</v>
      </c>
      <c r="E4294">
        <f>IF(OR(ISBLANK(Débiteurs!$I4294),LOWER(Débiteurs!$I4294)="chf"),IF(ISBLANK(Débiteurs!Q4294),0,IF(ISBLANK(Débiteurs!$G4294),0,IF(ISNUMBER(Débiteurs!Q4294),Débiteurs!Q4294,Débiteurs!$G4294))),0)</f>
        <v>0</v>
      </c>
      <c r="G4294">
        <f>IF(AND(NOT(ISBLANK(Débiteurs!$I4294)),LOWER(Débiteurs!$I4294)&lt;&gt;"chf"),IF(ISBLANK(Débiteurs!$N4294),0,IF(ISBLANK(Débiteurs!$N4294),0,IF(ISNUMBER(Débiteurs!$N4294),Débiteurs!$N4294,Débiteurs!$G4294))),0)</f>
        <v>0</v>
      </c>
      <c r="H4294">
        <f>IF(AND(NOT(ISBLANK(Débiteurs!$I4294)),LOWER(Débiteurs!$I4294)&lt;&gt;"chf"),IF(ISBLANK(Débiteurs!$O4294),0,IF(ISBLANK(Débiteurs!$O4294),0,IF(ISNUMBER(Débiteurs!$O4294),Débiteurs!$O4294,Débiteurs!$G4294))),0)</f>
        <v>0</v>
      </c>
      <c r="I4294">
        <f>IF(AND(NOT(ISBLANK(Débiteurs!$I4294)),LOWER(Débiteurs!$I4294)&lt;&gt;"chf"),IF(ISBLANK(Débiteurs!$P4294),0,IF(ISBLANK(Débiteurs!$P4294),0,IF(ISNUMBER(Débiteurs!$P4294),Débiteurs!$P4294,Débiteurs!$G4294))),0)</f>
        <v>0</v>
      </c>
      <c r="J4294">
        <f>IF(AND(NOT(ISBLANK(Débiteurs!$I4294)),LOWER(Débiteurs!$I4294)&lt;&gt;"chf"),IF(ISBLANK(Débiteurs!$Q4294),0,IF(ISBLANK(Débiteurs!$Q4294),0,IF(ISNUMBER(Débiteurs!$Q4294),Débiteurs!$Q4294,Débiteurs!$G4294))),0)</f>
        <v>0</v>
      </c>
    </row>
    <row r="4295" spans="2:10" x14ac:dyDescent="0.25">
      <c r="B4295">
        <f>IF(OR(ISBLANK(Débiteurs!$I4295),LOWER(Débiteurs!$I4295)="chf"),IF(ISBLANK(Débiteurs!N4295),0,IF(ISBLANK(Débiteurs!$G4295),0,IF(ISNUMBER(Débiteurs!N4295),Débiteurs!N4295,Débiteurs!$G4295))),0)</f>
        <v>0</v>
      </c>
      <c r="C4295">
        <f>IF(OR(ISBLANK(Débiteurs!$I4295),LOWER(Débiteurs!$I4295)="chf"),IF(ISBLANK(Débiteurs!O4295),0,IF(ISBLANK(Débiteurs!$G4295),0,IF(ISNUMBER(Débiteurs!O4295),Débiteurs!O4295,Débiteurs!$G4295))),0)</f>
        <v>0</v>
      </c>
      <c r="D4295">
        <f>IF(OR(ISBLANK(Débiteurs!$I4295),LOWER(Débiteurs!$I4295)="chf"),IF(ISBLANK(Débiteurs!P4295),0,IF(ISBLANK(Débiteurs!$G4295),0,IF(ISNUMBER(Débiteurs!P4295),Débiteurs!P4295,Débiteurs!$G4295))),0)</f>
        <v>0</v>
      </c>
      <c r="E4295">
        <f>IF(OR(ISBLANK(Débiteurs!$I4295),LOWER(Débiteurs!$I4295)="chf"),IF(ISBLANK(Débiteurs!Q4295),0,IF(ISBLANK(Débiteurs!$G4295),0,IF(ISNUMBER(Débiteurs!Q4295),Débiteurs!Q4295,Débiteurs!$G4295))),0)</f>
        <v>0</v>
      </c>
      <c r="G4295">
        <f>IF(AND(NOT(ISBLANK(Débiteurs!$I4295)),LOWER(Débiteurs!$I4295)&lt;&gt;"chf"),IF(ISBLANK(Débiteurs!$N4295),0,IF(ISBLANK(Débiteurs!$N4295),0,IF(ISNUMBER(Débiteurs!$N4295),Débiteurs!$N4295,Débiteurs!$G4295))),0)</f>
        <v>0</v>
      </c>
      <c r="H4295">
        <f>IF(AND(NOT(ISBLANK(Débiteurs!$I4295)),LOWER(Débiteurs!$I4295)&lt;&gt;"chf"),IF(ISBLANK(Débiteurs!$O4295),0,IF(ISBLANK(Débiteurs!$O4295),0,IF(ISNUMBER(Débiteurs!$O4295),Débiteurs!$O4295,Débiteurs!$G4295))),0)</f>
        <v>0</v>
      </c>
      <c r="I4295">
        <f>IF(AND(NOT(ISBLANK(Débiteurs!$I4295)),LOWER(Débiteurs!$I4295)&lt;&gt;"chf"),IF(ISBLANK(Débiteurs!$P4295),0,IF(ISBLANK(Débiteurs!$P4295),0,IF(ISNUMBER(Débiteurs!$P4295),Débiteurs!$P4295,Débiteurs!$G4295))),0)</f>
        <v>0</v>
      </c>
      <c r="J4295">
        <f>IF(AND(NOT(ISBLANK(Débiteurs!$I4295)),LOWER(Débiteurs!$I4295)&lt;&gt;"chf"),IF(ISBLANK(Débiteurs!$Q4295),0,IF(ISBLANK(Débiteurs!$Q4295),0,IF(ISNUMBER(Débiteurs!$Q4295),Débiteurs!$Q4295,Débiteurs!$G4295))),0)</f>
        <v>0</v>
      </c>
    </row>
    <row r="4296" spans="2:10" x14ac:dyDescent="0.25">
      <c r="B4296">
        <f>IF(OR(ISBLANK(Débiteurs!$I4296),LOWER(Débiteurs!$I4296)="chf"),IF(ISBLANK(Débiteurs!N4296),0,IF(ISBLANK(Débiteurs!$G4296),0,IF(ISNUMBER(Débiteurs!N4296),Débiteurs!N4296,Débiteurs!$G4296))),0)</f>
        <v>0</v>
      </c>
      <c r="C4296">
        <f>IF(OR(ISBLANK(Débiteurs!$I4296),LOWER(Débiteurs!$I4296)="chf"),IF(ISBLANK(Débiteurs!O4296),0,IF(ISBLANK(Débiteurs!$G4296),0,IF(ISNUMBER(Débiteurs!O4296),Débiteurs!O4296,Débiteurs!$G4296))),0)</f>
        <v>0</v>
      </c>
      <c r="D4296">
        <f>IF(OR(ISBLANK(Débiteurs!$I4296),LOWER(Débiteurs!$I4296)="chf"),IF(ISBLANK(Débiteurs!P4296),0,IF(ISBLANK(Débiteurs!$G4296),0,IF(ISNUMBER(Débiteurs!P4296),Débiteurs!P4296,Débiteurs!$G4296))),0)</f>
        <v>0</v>
      </c>
      <c r="E4296">
        <f>IF(OR(ISBLANK(Débiteurs!$I4296),LOWER(Débiteurs!$I4296)="chf"),IF(ISBLANK(Débiteurs!Q4296),0,IF(ISBLANK(Débiteurs!$G4296),0,IF(ISNUMBER(Débiteurs!Q4296),Débiteurs!Q4296,Débiteurs!$G4296))),0)</f>
        <v>0</v>
      </c>
      <c r="G4296">
        <f>IF(AND(NOT(ISBLANK(Débiteurs!$I4296)),LOWER(Débiteurs!$I4296)&lt;&gt;"chf"),IF(ISBLANK(Débiteurs!$N4296),0,IF(ISBLANK(Débiteurs!$N4296),0,IF(ISNUMBER(Débiteurs!$N4296),Débiteurs!$N4296,Débiteurs!$G4296))),0)</f>
        <v>0</v>
      </c>
      <c r="H4296">
        <f>IF(AND(NOT(ISBLANK(Débiteurs!$I4296)),LOWER(Débiteurs!$I4296)&lt;&gt;"chf"),IF(ISBLANK(Débiteurs!$O4296),0,IF(ISBLANK(Débiteurs!$O4296),0,IF(ISNUMBER(Débiteurs!$O4296),Débiteurs!$O4296,Débiteurs!$G4296))),0)</f>
        <v>0</v>
      </c>
      <c r="I4296">
        <f>IF(AND(NOT(ISBLANK(Débiteurs!$I4296)),LOWER(Débiteurs!$I4296)&lt;&gt;"chf"),IF(ISBLANK(Débiteurs!$P4296),0,IF(ISBLANK(Débiteurs!$P4296),0,IF(ISNUMBER(Débiteurs!$P4296),Débiteurs!$P4296,Débiteurs!$G4296))),0)</f>
        <v>0</v>
      </c>
      <c r="J4296">
        <f>IF(AND(NOT(ISBLANK(Débiteurs!$I4296)),LOWER(Débiteurs!$I4296)&lt;&gt;"chf"),IF(ISBLANK(Débiteurs!$Q4296),0,IF(ISBLANK(Débiteurs!$Q4296),0,IF(ISNUMBER(Débiteurs!$Q4296),Débiteurs!$Q4296,Débiteurs!$G4296))),0)</f>
        <v>0</v>
      </c>
    </row>
    <row r="4297" spans="2:10" x14ac:dyDescent="0.25">
      <c r="B4297">
        <f>IF(OR(ISBLANK(Débiteurs!$I4297),LOWER(Débiteurs!$I4297)="chf"),IF(ISBLANK(Débiteurs!N4297),0,IF(ISBLANK(Débiteurs!$G4297),0,IF(ISNUMBER(Débiteurs!N4297),Débiteurs!N4297,Débiteurs!$G4297))),0)</f>
        <v>0</v>
      </c>
      <c r="C4297">
        <f>IF(OR(ISBLANK(Débiteurs!$I4297),LOWER(Débiteurs!$I4297)="chf"),IF(ISBLANK(Débiteurs!O4297),0,IF(ISBLANK(Débiteurs!$G4297),0,IF(ISNUMBER(Débiteurs!O4297),Débiteurs!O4297,Débiteurs!$G4297))),0)</f>
        <v>0</v>
      </c>
      <c r="D4297">
        <f>IF(OR(ISBLANK(Débiteurs!$I4297),LOWER(Débiteurs!$I4297)="chf"),IF(ISBLANK(Débiteurs!P4297),0,IF(ISBLANK(Débiteurs!$G4297),0,IF(ISNUMBER(Débiteurs!P4297),Débiteurs!P4297,Débiteurs!$G4297))),0)</f>
        <v>0</v>
      </c>
      <c r="E4297">
        <f>IF(OR(ISBLANK(Débiteurs!$I4297),LOWER(Débiteurs!$I4297)="chf"),IF(ISBLANK(Débiteurs!Q4297),0,IF(ISBLANK(Débiteurs!$G4297),0,IF(ISNUMBER(Débiteurs!Q4297),Débiteurs!Q4297,Débiteurs!$G4297))),0)</f>
        <v>0</v>
      </c>
      <c r="G4297">
        <f>IF(AND(NOT(ISBLANK(Débiteurs!$I4297)),LOWER(Débiteurs!$I4297)&lt;&gt;"chf"),IF(ISBLANK(Débiteurs!$N4297),0,IF(ISBLANK(Débiteurs!$N4297),0,IF(ISNUMBER(Débiteurs!$N4297),Débiteurs!$N4297,Débiteurs!$G4297))),0)</f>
        <v>0</v>
      </c>
      <c r="H4297">
        <f>IF(AND(NOT(ISBLANK(Débiteurs!$I4297)),LOWER(Débiteurs!$I4297)&lt;&gt;"chf"),IF(ISBLANK(Débiteurs!$O4297),0,IF(ISBLANK(Débiteurs!$O4297),0,IF(ISNUMBER(Débiteurs!$O4297),Débiteurs!$O4297,Débiteurs!$G4297))),0)</f>
        <v>0</v>
      </c>
      <c r="I4297">
        <f>IF(AND(NOT(ISBLANK(Débiteurs!$I4297)),LOWER(Débiteurs!$I4297)&lt;&gt;"chf"),IF(ISBLANK(Débiteurs!$P4297),0,IF(ISBLANK(Débiteurs!$P4297),0,IF(ISNUMBER(Débiteurs!$P4297),Débiteurs!$P4297,Débiteurs!$G4297))),0)</f>
        <v>0</v>
      </c>
      <c r="J4297">
        <f>IF(AND(NOT(ISBLANK(Débiteurs!$I4297)),LOWER(Débiteurs!$I4297)&lt;&gt;"chf"),IF(ISBLANK(Débiteurs!$Q4297),0,IF(ISBLANK(Débiteurs!$Q4297),0,IF(ISNUMBER(Débiteurs!$Q4297),Débiteurs!$Q4297,Débiteurs!$G4297))),0)</f>
        <v>0</v>
      </c>
    </row>
    <row r="4298" spans="2:10" x14ac:dyDescent="0.25">
      <c r="B4298">
        <f>IF(OR(ISBLANK(Débiteurs!$I4298),LOWER(Débiteurs!$I4298)="chf"),IF(ISBLANK(Débiteurs!N4298),0,IF(ISBLANK(Débiteurs!$G4298),0,IF(ISNUMBER(Débiteurs!N4298),Débiteurs!N4298,Débiteurs!$G4298))),0)</f>
        <v>0</v>
      </c>
      <c r="C4298">
        <f>IF(OR(ISBLANK(Débiteurs!$I4298),LOWER(Débiteurs!$I4298)="chf"),IF(ISBLANK(Débiteurs!O4298),0,IF(ISBLANK(Débiteurs!$G4298),0,IF(ISNUMBER(Débiteurs!O4298),Débiteurs!O4298,Débiteurs!$G4298))),0)</f>
        <v>0</v>
      </c>
      <c r="D4298">
        <f>IF(OR(ISBLANK(Débiteurs!$I4298),LOWER(Débiteurs!$I4298)="chf"),IF(ISBLANK(Débiteurs!P4298),0,IF(ISBLANK(Débiteurs!$G4298),0,IF(ISNUMBER(Débiteurs!P4298),Débiteurs!P4298,Débiteurs!$G4298))),0)</f>
        <v>0</v>
      </c>
      <c r="E4298">
        <f>IF(OR(ISBLANK(Débiteurs!$I4298),LOWER(Débiteurs!$I4298)="chf"),IF(ISBLANK(Débiteurs!Q4298),0,IF(ISBLANK(Débiteurs!$G4298),0,IF(ISNUMBER(Débiteurs!Q4298),Débiteurs!Q4298,Débiteurs!$G4298))),0)</f>
        <v>0</v>
      </c>
      <c r="G4298">
        <f>IF(AND(NOT(ISBLANK(Débiteurs!$I4298)),LOWER(Débiteurs!$I4298)&lt;&gt;"chf"),IF(ISBLANK(Débiteurs!$N4298),0,IF(ISBLANK(Débiteurs!$N4298),0,IF(ISNUMBER(Débiteurs!$N4298),Débiteurs!$N4298,Débiteurs!$G4298))),0)</f>
        <v>0</v>
      </c>
      <c r="H4298">
        <f>IF(AND(NOT(ISBLANK(Débiteurs!$I4298)),LOWER(Débiteurs!$I4298)&lt;&gt;"chf"),IF(ISBLANK(Débiteurs!$O4298),0,IF(ISBLANK(Débiteurs!$O4298),0,IF(ISNUMBER(Débiteurs!$O4298),Débiteurs!$O4298,Débiteurs!$G4298))),0)</f>
        <v>0</v>
      </c>
      <c r="I4298">
        <f>IF(AND(NOT(ISBLANK(Débiteurs!$I4298)),LOWER(Débiteurs!$I4298)&lt;&gt;"chf"),IF(ISBLANK(Débiteurs!$P4298),0,IF(ISBLANK(Débiteurs!$P4298),0,IF(ISNUMBER(Débiteurs!$P4298),Débiteurs!$P4298,Débiteurs!$G4298))),0)</f>
        <v>0</v>
      </c>
      <c r="J4298">
        <f>IF(AND(NOT(ISBLANK(Débiteurs!$I4298)),LOWER(Débiteurs!$I4298)&lt;&gt;"chf"),IF(ISBLANK(Débiteurs!$Q4298),0,IF(ISBLANK(Débiteurs!$Q4298),0,IF(ISNUMBER(Débiteurs!$Q4298),Débiteurs!$Q4298,Débiteurs!$G4298))),0)</f>
        <v>0</v>
      </c>
    </row>
    <row r="4299" spans="2:10" x14ac:dyDescent="0.25">
      <c r="B4299">
        <f>IF(OR(ISBLANK(Débiteurs!$I4299),LOWER(Débiteurs!$I4299)="chf"),IF(ISBLANK(Débiteurs!N4299),0,IF(ISBLANK(Débiteurs!$G4299),0,IF(ISNUMBER(Débiteurs!N4299),Débiteurs!N4299,Débiteurs!$G4299))),0)</f>
        <v>0</v>
      </c>
      <c r="C4299">
        <f>IF(OR(ISBLANK(Débiteurs!$I4299),LOWER(Débiteurs!$I4299)="chf"),IF(ISBLANK(Débiteurs!O4299),0,IF(ISBLANK(Débiteurs!$G4299),0,IF(ISNUMBER(Débiteurs!O4299),Débiteurs!O4299,Débiteurs!$G4299))),0)</f>
        <v>0</v>
      </c>
      <c r="D4299">
        <f>IF(OR(ISBLANK(Débiteurs!$I4299),LOWER(Débiteurs!$I4299)="chf"),IF(ISBLANK(Débiteurs!P4299),0,IF(ISBLANK(Débiteurs!$G4299),0,IF(ISNUMBER(Débiteurs!P4299),Débiteurs!P4299,Débiteurs!$G4299))),0)</f>
        <v>0</v>
      </c>
      <c r="E4299">
        <f>IF(OR(ISBLANK(Débiteurs!$I4299),LOWER(Débiteurs!$I4299)="chf"),IF(ISBLANK(Débiteurs!Q4299),0,IF(ISBLANK(Débiteurs!$G4299),0,IF(ISNUMBER(Débiteurs!Q4299),Débiteurs!Q4299,Débiteurs!$G4299))),0)</f>
        <v>0</v>
      </c>
      <c r="G4299">
        <f>IF(AND(NOT(ISBLANK(Débiteurs!$I4299)),LOWER(Débiteurs!$I4299)&lt;&gt;"chf"),IF(ISBLANK(Débiteurs!$N4299),0,IF(ISBLANK(Débiteurs!$N4299),0,IF(ISNUMBER(Débiteurs!$N4299),Débiteurs!$N4299,Débiteurs!$G4299))),0)</f>
        <v>0</v>
      </c>
      <c r="H4299">
        <f>IF(AND(NOT(ISBLANK(Débiteurs!$I4299)),LOWER(Débiteurs!$I4299)&lt;&gt;"chf"),IF(ISBLANK(Débiteurs!$O4299),0,IF(ISBLANK(Débiteurs!$O4299),0,IF(ISNUMBER(Débiteurs!$O4299),Débiteurs!$O4299,Débiteurs!$G4299))),0)</f>
        <v>0</v>
      </c>
      <c r="I4299">
        <f>IF(AND(NOT(ISBLANK(Débiteurs!$I4299)),LOWER(Débiteurs!$I4299)&lt;&gt;"chf"),IF(ISBLANK(Débiteurs!$P4299),0,IF(ISBLANK(Débiteurs!$P4299),0,IF(ISNUMBER(Débiteurs!$P4299),Débiteurs!$P4299,Débiteurs!$G4299))),0)</f>
        <v>0</v>
      </c>
      <c r="J4299">
        <f>IF(AND(NOT(ISBLANK(Débiteurs!$I4299)),LOWER(Débiteurs!$I4299)&lt;&gt;"chf"),IF(ISBLANK(Débiteurs!$Q4299),0,IF(ISBLANK(Débiteurs!$Q4299),0,IF(ISNUMBER(Débiteurs!$Q4299),Débiteurs!$Q4299,Débiteurs!$G4299))),0)</f>
        <v>0</v>
      </c>
    </row>
    <row r="4300" spans="2:10" x14ac:dyDescent="0.25">
      <c r="B4300">
        <f>IF(OR(ISBLANK(Débiteurs!$I4300),LOWER(Débiteurs!$I4300)="chf"),IF(ISBLANK(Débiteurs!N4300),0,IF(ISBLANK(Débiteurs!$G4300),0,IF(ISNUMBER(Débiteurs!N4300),Débiteurs!N4300,Débiteurs!$G4300))),0)</f>
        <v>0</v>
      </c>
      <c r="C4300">
        <f>IF(OR(ISBLANK(Débiteurs!$I4300),LOWER(Débiteurs!$I4300)="chf"),IF(ISBLANK(Débiteurs!O4300),0,IF(ISBLANK(Débiteurs!$G4300),0,IF(ISNUMBER(Débiteurs!O4300),Débiteurs!O4300,Débiteurs!$G4300))),0)</f>
        <v>0</v>
      </c>
      <c r="D4300">
        <f>IF(OR(ISBLANK(Débiteurs!$I4300),LOWER(Débiteurs!$I4300)="chf"),IF(ISBLANK(Débiteurs!P4300),0,IF(ISBLANK(Débiteurs!$G4300),0,IF(ISNUMBER(Débiteurs!P4300),Débiteurs!P4300,Débiteurs!$G4300))),0)</f>
        <v>0</v>
      </c>
      <c r="E4300">
        <f>IF(OR(ISBLANK(Débiteurs!$I4300),LOWER(Débiteurs!$I4300)="chf"),IF(ISBLANK(Débiteurs!Q4300),0,IF(ISBLANK(Débiteurs!$G4300),0,IF(ISNUMBER(Débiteurs!Q4300),Débiteurs!Q4300,Débiteurs!$G4300))),0)</f>
        <v>0</v>
      </c>
      <c r="G4300">
        <f>IF(AND(NOT(ISBLANK(Débiteurs!$I4300)),LOWER(Débiteurs!$I4300)&lt;&gt;"chf"),IF(ISBLANK(Débiteurs!$N4300),0,IF(ISBLANK(Débiteurs!$N4300),0,IF(ISNUMBER(Débiteurs!$N4300),Débiteurs!$N4300,Débiteurs!$G4300))),0)</f>
        <v>0</v>
      </c>
      <c r="H4300">
        <f>IF(AND(NOT(ISBLANK(Débiteurs!$I4300)),LOWER(Débiteurs!$I4300)&lt;&gt;"chf"),IF(ISBLANK(Débiteurs!$O4300),0,IF(ISBLANK(Débiteurs!$O4300),0,IF(ISNUMBER(Débiteurs!$O4300),Débiteurs!$O4300,Débiteurs!$G4300))),0)</f>
        <v>0</v>
      </c>
      <c r="I4300">
        <f>IF(AND(NOT(ISBLANK(Débiteurs!$I4300)),LOWER(Débiteurs!$I4300)&lt;&gt;"chf"),IF(ISBLANK(Débiteurs!$P4300),0,IF(ISBLANK(Débiteurs!$P4300),0,IF(ISNUMBER(Débiteurs!$P4300),Débiteurs!$P4300,Débiteurs!$G4300))),0)</f>
        <v>0</v>
      </c>
      <c r="J4300">
        <f>IF(AND(NOT(ISBLANK(Débiteurs!$I4300)),LOWER(Débiteurs!$I4300)&lt;&gt;"chf"),IF(ISBLANK(Débiteurs!$Q4300),0,IF(ISBLANK(Débiteurs!$Q4300),0,IF(ISNUMBER(Débiteurs!$Q4300),Débiteurs!$Q4300,Débiteurs!$G4300))),0)</f>
        <v>0</v>
      </c>
    </row>
    <row r="4301" spans="2:10" x14ac:dyDescent="0.25">
      <c r="B4301">
        <f>IF(OR(ISBLANK(Débiteurs!$I4301),LOWER(Débiteurs!$I4301)="chf"),IF(ISBLANK(Débiteurs!N4301),0,IF(ISBLANK(Débiteurs!$G4301),0,IF(ISNUMBER(Débiteurs!N4301),Débiteurs!N4301,Débiteurs!$G4301))),0)</f>
        <v>0</v>
      </c>
      <c r="C4301">
        <f>IF(OR(ISBLANK(Débiteurs!$I4301),LOWER(Débiteurs!$I4301)="chf"),IF(ISBLANK(Débiteurs!O4301),0,IF(ISBLANK(Débiteurs!$G4301),0,IF(ISNUMBER(Débiteurs!O4301),Débiteurs!O4301,Débiteurs!$G4301))),0)</f>
        <v>0</v>
      </c>
      <c r="D4301">
        <f>IF(OR(ISBLANK(Débiteurs!$I4301),LOWER(Débiteurs!$I4301)="chf"),IF(ISBLANK(Débiteurs!P4301),0,IF(ISBLANK(Débiteurs!$G4301),0,IF(ISNUMBER(Débiteurs!P4301),Débiteurs!P4301,Débiteurs!$G4301))),0)</f>
        <v>0</v>
      </c>
      <c r="E4301">
        <f>IF(OR(ISBLANK(Débiteurs!$I4301),LOWER(Débiteurs!$I4301)="chf"),IF(ISBLANK(Débiteurs!Q4301),0,IF(ISBLANK(Débiteurs!$G4301),0,IF(ISNUMBER(Débiteurs!Q4301),Débiteurs!Q4301,Débiteurs!$G4301))),0)</f>
        <v>0</v>
      </c>
      <c r="G4301">
        <f>IF(AND(NOT(ISBLANK(Débiteurs!$I4301)),LOWER(Débiteurs!$I4301)&lt;&gt;"chf"),IF(ISBLANK(Débiteurs!$N4301),0,IF(ISBLANK(Débiteurs!$N4301),0,IF(ISNUMBER(Débiteurs!$N4301),Débiteurs!$N4301,Débiteurs!$G4301))),0)</f>
        <v>0</v>
      </c>
      <c r="H4301">
        <f>IF(AND(NOT(ISBLANK(Débiteurs!$I4301)),LOWER(Débiteurs!$I4301)&lt;&gt;"chf"),IF(ISBLANK(Débiteurs!$O4301),0,IF(ISBLANK(Débiteurs!$O4301),0,IF(ISNUMBER(Débiteurs!$O4301),Débiteurs!$O4301,Débiteurs!$G4301))),0)</f>
        <v>0</v>
      </c>
      <c r="I4301">
        <f>IF(AND(NOT(ISBLANK(Débiteurs!$I4301)),LOWER(Débiteurs!$I4301)&lt;&gt;"chf"),IF(ISBLANK(Débiteurs!$P4301),0,IF(ISBLANK(Débiteurs!$P4301),0,IF(ISNUMBER(Débiteurs!$P4301),Débiteurs!$P4301,Débiteurs!$G4301))),0)</f>
        <v>0</v>
      </c>
      <c r="J4301">
        <f>IF(AND(NOT(ISBLANK(Débiteurs!$I4301)),LOWER(Débiteurs!$I4301)&lt;&gt;"chf"),IF(ISBLANK(Débiteurs!$Q4301),0,IF(ISBLANK(Débiteurs!$Q4301),0,IF(ISNUMBER(Débiteurs!$Q4301),Débiteurs!$Q4301,Débiteurs!$G4301))),0)</f>
        <v>0</v>
      </c>
    </row>
    <row r="4302" spans="2:10" x14ac:dyDescent="0.25">
      <c r="B4302">
        <f>IF(OR(ISBLANK(Débiteurs!$I4302),LOWER(Débiteurs!$I4302)="chf"),IF(ISBLANK(Débiteurs!N4302),0,IF(ISBLANK(Débiteurs!$G4302),0,IF(ISNUMBER(Débiteurs!N4302),Débiteurs!N4302,Débiteurs!$G4302))),0)</f>
        <v>0</v>
      </c>
      <c r="C4302">
        <f>IF(OR(ISBLANK(Débiteurs!$I4302),LOWER(Débiteurs!$I4302)="chf"),IF(ISBLANK(Débiteurs!O4302),0,IF(ISBLANK(Débiteurs!$G4302),0,IF(ISNUMBER(Débiteurs!O4302),Débiteurs!O4302,Débiteurs!$G4302))),0)</f>
        <v>0</v>
      </c>
      <c r="D4302">
        <f>IF(OR(ISBLANK(Débiteurs!$I4302),LOWER(Débiteurs!$I4302)="chf"),IF(ISBLANK(Débiteurs!P4302),0,IF(ISBLANK(Débiteurs!$G4302),0,IF(ISNUMBER(Débiteurs!P4302),Débiteurs!P4302,Débiteurs!$G4302))),0)</f>
        <v>0</v>
      </c>
      <c r="E4302">
        <f>IF(OR(ISBLANK(Débiteurs!$I4302),LOWER(Débiteurs!$I4302)="chf"),IF(ISBLANK(Débiteurs!Q4302),0,IF(ISBLANK(Débiteurs!$G4302),0,IF(ISNUMBER(Débiteurs!Q4302),Débiteurs!Q4302,Débiteurs!$G4302))),0)</f>
        <v>0</v>
      </c>
      <c r="G4302">
        <f>IF(AND(NOT(ISBLANK(Débiteurs!$I4302)),LOWER(Débiteurs!$I4302)&lt;&gt;"chf"),IF(ISBLANK(Débiteurs!$N4302),0,IF(ISBLANK(Débiteurs!$N4302),0,IF(ISNUMBER(Débiteurs!$N4302),Débiteurs!$N4302,Débiteurs!$G4302))),0)</f>
        <v>0</v>
      </c>
      <c r="H4302">
        <f>IF(AND(NOT(ISBLANK(Débiteurs!$I4302)),LOWER(Débiteurs!$I4302)&lt;&gt;"chf"),IF(ISBLANK(Débiteurs!$O4302),0,IF(ISBLANK(Débiteurs!$O4302),0,IF(ISNUMBER(Débiteurs!$O4302),Débiteurs!$O4302,Débiteurs!$G4302))),0)</f>
        <v>0</v>
      </c>
      <c r="I4302">
        <f>IF(AND(NOT(ISBLANK(Débiteurs!$I4302)),LOWER(Débiteurs!$I4302)&lt;&gt;"chf"),IF(ISBLANK(Débiteurs!$P4302),0,IF(ISBLANK(Débiteurs!$P4302),0,IF(ISNUMBER(Débiteurs!$P4302),Débiteurs!$P4302,Débiteurs!$G4302))),0)</f>
        <v>0</v>
      </c>
      <c r="J4302">
        <f>IF(AND(NOT(ISBLANK(Débiteurs!$I4302)),LOWER(Débiteurs!$I4302)&lt;&gt;"chf"),IF(ISBLANK(Débiteurs!$Q4302),0,IF(ISBLANK(Débiteurs!$Q4302),0,IF(ISNUMBER(Débiteurs!$Q4302),Débiteurs!$Q4302,Débiteurs!$G4302))),0)</f>
        <v>0</v>
      </c>
    </row>
    <row r="4303" spans="2:10" x14ac:dyDescent="0.25">
      <c r="B4303">
        <f>IF(OR(ISBLANK(Débiteurs!$I4303),LOWER(Débiteurs!$I4303)="chf"),IF(ISBLANK(Débiteurs!N4303),0,IF(ISBLANK(Débiteurs!$G4303),0,IF(ISNUMBER(Débiteurs!N4303),Débiteurs!N4303,Débiteurs!$G4303))),0)</f>
        <v>0</v>
      </c>
      <c r="C4303">
        <f>IF(OR(ISBLANK(Débiteurs!$I4303),LOWER(Débiteurs!$I4303)="chf"),IF(ISBLANK(Débiteurs!O4303),0,IF(ISBLANK(Débiteurs!$G4303),0,IF(ISNUMBER(Débiteurs!O4303),Débiteurs!O4303,Débiteurs!$G4303))),0)</f>
        <v>0</v>
      </c>
      <c r="D4303">
        <f>IF(OR(ISBLANK(Débiteurs!$I4303),LOWER(Débiteurs!$I4303)="chf"),IF(ISBLANK(Débiteurs!P4303),0,IF(ISBLANK(Débiteurs!$G4303),0,IF(ISNUMBER(Débiteurs!P4303),Débiteurs!P4303,Débiteurs!$G4303))),0)</f>
        <v>0</v>
      </c>
      <c r="E4303">
        <f>IF(OR(ISBLANK(Débiteurs!$I4303),LOWER(Débiteurs!$I4303)="chf"),IF(ISBLANK(Débiteurs!Q4303),0,IF(ISBLANK(Débiteurs!$G4303),0,IF(ISNUMBER(Débiteurs!Q4303),Débiteurs!Q4303,Débiteurs!$G4303))),0)</f>
        <v>0</v>
      </c>
      <c r="G4303">
        <f>IF(AND(NOT(ISBLANK(Débiteurs!$I4303)),LOWER(Débiteurs!$I4303)&lt;&gt;"chf"),IF(ISBLANK(Débiteurs!$N4303),0,IF(ISBLANK(Débiteurs!$N4303),0,IF(ISNUMBER(Débiteurs!$N4303),Débiteurs!$N4303,Débiteurs!$G4303))),0)</f>
        <v>0</v>
      </c>
      <c r="H4303">
        <f>IF(AND(NOT(ISBLANK(Débiteurs!$I4303)),LOWER(Débiteurs!$I4303)&lt;&gt;"chf"),IF(ISBLANK(Débiteurs!$O4303),0,IF(ISBLANK(Débiteurs!$O4303),0,IF(ISNUMBER(Débiteurs!$O4303),Débiteurs!$O4303,Débiteurs!$G4303))),0)</f>
        <v>0</v>
      </c>
      <c r="I4303">
        <f>IF(AND(NOT(ISBLANK(Débiteurs!$I4303)),LOWER(Débiteurs!$I4303)&lt;&gt;"chf"),IF(ISBLANK(Débiteurs!$P4303),0,IF(ISBLANK(Débiteurs!$P4303),0,IF(ISNUMBER(Débiteurs!$P4303),Débiteurs!$P4303,Débiteurs!$G4303))),0)</f>
        <v>0</v>
      </c>
      <c r="J4303">
        <f>IF(AND(NOT(ISBLANK(Débiteurs!$I4303)),LOWER(Débiteurs!$I4303)&lt;&gt;"chf"),IF(ISBLANK(Débiteurs!$Q4303),0,IF(ISBLANK(Débiteurs!$Q4303),0,IF(ISNUMBER(Débiteurs!$Q4303),Débiteurs!$Q4303,Débiteurs!$G4303))),0)</f>
        <v>0</v>
      </c>
    </row>
    <row r="4304" spans="2:10" x14ac:dyDescent="0.25">
      <c r="B4304">
        <f>IF(OR(ISBLANK(Débiteurs!$I4304),LOWER(Débiteurs!$I4304)="chf"),IF(ISBLANK(Débiteurs!N4304),0,IF(ISBLANK(Débiteurs!$G4304),0,IF(ISNUMBER(Débiteurs!N4304),Débiteurs!N4304,Débiteurs!$G4304))),0)</f>
        <v>0</v>
      </c>
      <c r="C4304">
        <f>IF(OR(ISBLANK(Débiteurs!$I4304),LOWER(Débiteurs!$I4304)="chf"),IF(ISBLANK(Débiteurs!O4304),0,IF(ISBLANK(Débiteurs!$G4304),0,IF(ISNUMBER(Débiteurs!O4304),Débiteurs!O4304,Débiteurs!$G4304))),0)</f>
        <v>0</v>
      </c>
      <c r="D4304">
        <f>IF(OR(ISBLANK(Débiteurs!$I4304),LOWER(Débiteurs!$I4304)="chf"),IF(ISBLANK(Débiteurs!P4304),0,IF(ISBLANK(Débiteurs!$G4304),0,IF(ISNUMBER(Débiteurs!P4304),Débiteurs!P4304,Débiteurs!$G4304))),0)</f>
        <v>0</v>
      </c>
      <c r="E4304">
        <f>IF(OR(ISBLANK(Débiteurs!$I4304),LOWER(Débiteurs!$I4304)="chf"),IF(ISBLANK(Débiteurs!Q4304),0,IF(ISBLANK(Débiteurs!$G4304),0,IF(ISNUMBER(Débiteurs!Q4304),Débiteurs!Q4304,Débiteurs!$G4304))),0)</f>
        <v>0</v>
      </c>
      <c r="G4304">
        <f>IF(AND(NOT(ISBLANK(Débiteurs!$I4304)),LOWER(Débiteurs!$I4304)&lt;&gt;"chf"),IF(ISBLANK(Débiteurs!$N4304),0,IF(ISBLANK(Débiteurs!$N4304),0,IF(ISNUMBER(Débiteurs!$N4304),Débiteurs!$N4304,Débiteurs!$G4304))),0)</f>
        <v>0</v>
      </c>
      <c r="H4304">
        <f>IF(AND(NOT(ISBLANK(Débiteurs!$I4304)),LOWER(Débiteurs!$I4304)&lt;&gt;"chf"),IF(ISBLANK(Débiteurs!$O4304),0,IF(ISBLANK(Débiteurs!$O4304),0,IF(ISNUMBER(Débiteurs!$O4304),Débiteurs!$O4304,Débiteurs!$G4304))),0)</f>
        <v>0</v>
      </c>
      <c r="I4304">
        <f>IF(AND(NOT(ISBLANK(Débiteurs!$I4304)),LOWER(Débiteurs!$I4304)&lt;&gt;"chf"),IF(ISBLANK(Débiteurs!$P4304),0,IF(ISBLANK(Débiteurs!$P4304),0,IF(ISNUMBER(Débiteurs!$P4304),Débiteurs!$P4304,Débiteurs!$G4304))),0)</f>
        <v>0</v>
      </c>
      <c r="J4304">
        <f>IF(AND(NOT(ISBLANK(Débiteurs!$I4304)),LOWER(Débiteurs!$I4304)&lt;&gt;"chf"),IF(ISBLANK(Débiteurs!$Q4304),0,IF(ISBLANK(Débiteurs!$Q4304),0,IF(ISNUMBER(Débiteurs!$Q4304),Débiteurs!$Q4304,Débiteurs!$G4304))),0)</f>
        <v>0</v>
      </c>
    </row>
    <row r="4305" spans="2:10" x14ac:dyDescent="0.25">
      <c r="B4305">
        <f>IF(OR(ISBLANK(Débiteurs!$I4305),LOWER(Débiteurs!$I4305)="chf"),IF(ISBLANK(Débiteurs!N4305),0,IF(ISBLANK(Débiteurs!$G4305),0,IF(ISNUMBER(Débiteurs!N4305),Débiteurs!N4305,Débiteurs!$G4305))),0)</f>
        <v>0</v>
      </c>
      <c r="C4305">
        <f>IF(OR(ISBLANK(Débiteurs!$I4305),LOWER(Débiteurs!$I4305)="chf"),IF(ISBLANK(Débiteurs!O4305),0,IF(ISBLANK(Débiteurs!$G4305),0,IF(ISNUMBER(Débiteurs!O4305),Débiteurs!O4305,Débiteurs!$G4305))),0)</f>
        <v>0</v>
      </c>
      <c r="D4305">
        <f>IF(OR(ISBLANK(Débiteurs!$I4305),LOWER(Débiteurs!$I4305)="chf"),IF(ISBLANK(Débiteurs!P4305),0,IF(ISBLANK(Débiteurs!$G4305),0,IF(ISNUMBER(Débiteurs!P4305),Débiteurs!P4305,Débiteurs!$G4305))),0)</f>
        <v>0</v>
      </c>
      <c r="E4305">
        <f>IF(OR(ISBLANK(Débiteurs!$I4305),LOWER(Débiteurs!$I4305)="chf"),IF(ISBLANK(Débiteurs!Q4305),0,IF(ISBLANK(Débiteurs!$G4305),0,IF(ISNUMBER(Débiteurs!Q4305),Débiteurs!Q4305,Débiteurs!$G4305))),0)</f>
        <v>0</v>
      </c>
      <c r="G4305">
        <f>IF(AND(NOT(ISBLANK(Débiteurs!$I4305)),LOWER(Débiteurs!$I4305)&lt;&gt;"chf"),IF(ISBLANK(Débiteurs!$N4305),0,IF(ISBLANK(Débiteurs!$N4305),0,IF(ISNUMBER(Débiteurs!$N4305),Débiteurs!$N4305,Débiteurs!$G4305))),0)</f>
        <v>0</v>
      </c>
      <c r="H4305">
        <f>IF(AND(NOT(ISBLANK(Débiteurs!$I4305)),LOWER(Débiteurs!$I4305)&lt;&gt;"chf"),IF(ISBLANK(Débiteurs!$O4305),0,IF(ISBLANK(Débiteurs!$O4305),0,IF(ISNUMBER(Débiteurs!$O4305),Débiteurs!$O4305,Débiteurs!$G4305))),0)</f>
        <v>0</v>
      </c>
      <c r="I4305">
        <f>IF(AND(NOT(ISBLANK(Débiteurs!$I4305)),LOWER(Débiteurs!$I4305)&lt;&gt;"chf"),IF(ISBLANK(Débiteurs!$P4305),0,IF(ISBLANK(Débiteurs!$P4305),0,IF(ISNUMBER(Débiteurs!$P4305),Débiteurs!$P4305,Débiteurs!$G4305))),0)</f>
        <v>0</v>
      </c>
      <c r="J4305">
        <f>IF(AND(NOT(ISBLANK(Débiteurs!$I4305)),LOWER(Débiteurs!$I4305)&lt;&gt;"chf"),IF(ISBLANK(Débiteurs!$Q4305),0,IF(ISBLANK(Débiteurs!$Q4305),0,IF(ISNUMBER(Débiteurs!$Q4305),Débiteurs!$Q4305,Débiteurs!$G4305))),0)</f>
        <v>0</v>
      </c>
    </row>
    <row r="4306" spans="2:10" x14ac:dyDescent="0.25">
      <c r="B4306">
        <f>IF(OR(ISBLANK(Débiteurs!$I4306),LOWER(Débiteurs!$I4306)="chf"),IF(ISBLANK(Débiteurs!N4306),0,IF(ISBLANK(Débiteurs!$G4306),0,IF(ISNUMBER(Débiteurs!N4306),Débiteurs!N4306,Débiteurs!$G4306))),0)</f>
        <v>0</v>
      </c>
      <c r="C4306">
        <f>IF(OR(ISBLANK(Débiteurs!$I4306),LOWER(Débiteurs!$I4306)="chf"),IF(ISBLANK(Débiteurs!O4306),0,IF(ISBLANK(Débiteurs!$G4306),0,IF(ISNUMBER(Débiteurs!O4306),Débiteurs!O4306,Débiteurs!$G4306))),0)</f>
        <v>0</v>
      </c>
      <c r="D4306">
        <f>IF(OR(ISBLANK(Débiteurs!$I4306),LOWER(Débiteurs!$I4306)="chf"),IF(ISBLANK(Débiteurs!P4306),0,IF(ISBLANK(Débiteurs!$G4306),0,IF(ISNUMBER(Débiteurs!P4306),Débiteurs!P4306,Débiteurs!$G4306))),0)</f>
        <v>0</v>
      </c>
      <c r="E4306">
        <f>IF(OR(ISBLANK(Débiteurs!$I4306),LOWER(Débiteurs!$I4306)="chf"),IF(ISBLANK(Débiteurs!Q4306),0,IF(ISBLANK(Débiteurs!$G4306),0,IF(ISNUMBER(Débiteurs!Q4306),Débiteurs!Q4306,Débiteurs!$G4306))),0)</f>
        <v>0</v>
      </c>
      <c r="G4306">
        <f>IF(AND(NOT(ISBLANK(Débiteurs!$I4306)),LOWER(Débiteurs!$I4306)&lt;&gt;"chf"),IF(ISBLANK(Débiteurs!$N4306),0,IF(ISBLANK(Débiteurs!$N4306),0,IF(ISNUMBER(Débiteurs!$N4306),Débiteurs!$N4306,Débiteurs!$G4306))),0)</f>
        <v>0</v>
      </c>
      <c r="H4306">
        <f>IF(AND(NOT(ISBLANK(Débiteurs!$I4306)),LOWER(Débiteurs!$I4306)&lt;&gt;"chf"),IF(ISBLANK(Débiteurs!$O4306),0,IF(ISBLANK(Débiteurs!$O4306),0,IF(ISNUMBER(Débiteurs!$O4306),Débiteurs!$O4306,Débiteurs!$G4306))),0)</f>
        <v>0</v>
      </c>
      <c r="I4306">
        <f>IF(AND(NOT(ISBLANK(Débiteurs!$I4306)),LOWER(Débiteurs!$I4306)&lt;&gt;"chf"),IF(ISBLANK(Débiteurs!$P4306),0,IF(ISBLANK(Débiteurs!$P4306),0,IF(ISNUMBER(Débiteurs!$P4306),Débiteurs!$P4306,Débiteurs!$G4306))),0)</f>
        <v>0</v>
      </c>
      <c r="J4306">
        <f>IF(AND(NOT(ISBLANK(Débiteurs!$I4306)),LOWER(Débiteurs!$I4306)&lt;&gt;"chf"),IF(ISBLANK(Débiteurs!$Q4306),0,IF(ISBLANK(Débiteurs!$Q4306),0,IF(ISNUMBER(Débiteurs!$Q4306),Débiteurs!$Q4306,Débiteurs!$G4306))),0)</f>
        <v>0</v>
      </c>
    </row>
    <row r="4307" spans="2:10" x14ac:dyDescent="0.25">
      <c r="B4307">
        <f>IF(OR(ISBLANK(Débiteurs!$I4307),LOWER(Débiteurs!$I4307)="chf"),IF(ISBLANK(Débiteurs!N4307),0,IF(ISBLANK(Débiteurs!$G4307),0,IF(ISNUMBER(Débiteurs!N4307),Débiteurs!N4307,Débiteurs!$G4307))),0)</f>
        <v>0</v>
      </c>
      <c r="C4307">
        <f>IF(OR(ISBLANK(Débiteurs!$I4307),LOWER(Débiteurs!$I4307)="chf"),IF(ISBLANK(Débiteurs!O4307),0,IF(ISBLANK(Débiteurs!$G4307),0,IF(ISNUMBER(Débiteurs!O4307),Débiteurs!O4307,Débiteurs!$G4307))),0)</f>
        <v>0</v>
      </c>
      <c r="D4307">
        <f>IF(OR(ISBLANK(Débiteurs!$I4307),LOWER(Débiteurs!$I4307)="chf"),IF(ISBLANK(Débiteurs!P4307),0,IF(ISBLANK(Débiteurs!$G4307),0,IF(ISNUMBER(Débiteurs!P4307),Débiteurs!P4307,Débiteurs!$G4307))),0)</f>
        <v>0</v>
      </c>
      <c r="E4307">
        <f>IF(OR(ISBLANK(Débiteurs!$I4307),LOWER(Débiteurs!$I4307)="chf"),IF(ISBLANK(Débiteurs!Q4307),0,IF(ISBLANK(Débiteurs!$G4307),0,IF(ISNUMBER(Débiteurs!Q4307),Débiteurs!Q4307,Débiteurs!$G4307))),0)</f>
        <v>0</v>
      </c>
      <c r="G4307">
        <f>IF(AND(NOT(ISBLANK(Débiteurs!$I4307)),LOWER(Débiteurs!$I4307)&lt;&gt;"chf"),IF(ISBLANK(Débiteurs!$N4307),0,IF(ISBLANK(Débiteurs!$N4307),0,IF(ISNUMBER(Débiteurs!$N4307),Débiteurs!$N4307,Débiteurs!$G4307))),0)</f>
        <v>0</v>
      </c>
      <c r="H4307">
        <f>IF(AND(NOT(ISBLANK(Débiteurs!$I4307)),LOWER(Débiteurs!$I4307)&lt;&gt;"chf"),IF(ISBLANK(Débiteurs!$O4307),0,IF(ISBLANK(Débiteurs!$O4307),0,IF(ISNUMBER(Débiteurs!$O4307),Débiteurs!$O4307,Débiteurs!$G4307))),0)</f>
        <v>0</v>
      </c>
      <c r="I4307">
        <f>IF(AND(NOT(ISBLANK(Débiteurs!$I4307)),LOWER(Débiteurs!$I4307)&lt;&gt;"chf"),IF(ISBLANK(Débiteurs!$P4307),0,IF(ISBLANK(Débiteurs!$P4307),0,IF(ISNUMBER(Débiteurs!$P4307),Débiteurs!$P4307,Débiteurs!$G4307))),0)</f>
        <v>0</v>
      </c>
      <c r="J4307">
        <f>IF(AND(NOT(ISBLANK(Débiteurs!$I4307)),LOWER(Débiteurs!$I4307)&lt;&gt;"chf"),IF(ISBLANK(Débiteurs!$Q4307),0,IF(ISBLANK(Débiteurs!$Q4307),0,IF(ISNUMBER(Débiteurs!$Q4307),Débiteurs!$Q4307,Débiteurs!$G4307))),0)</f>
        <v>0</v>
      </c>
    </row>
    <row r="4308" spans="2:10" x14ac:dyDescent="0.25">
      <c r="B4308">
        <f>IF(OR(ISBLANK(Débiteurs!$I4308),LOWER(Débiteurs!$I4308)="chf"),IF(ISBLANK(Débiteurs!N4308),0,IF(ISBLANK(Débiteurs!$G4308),0,IF(ISNUMBER(Débiteurs!N4308),Débiteurs!N4308,Débiteurs!$G4308))),0)</f>
        <v>0</v>
      </c>
      <c r="C4308">
        <f>IF(OR(ISBLANK(Débiteurs!$I4308),LOWER(Débiteurs!$I4308)="chf"),IF(ISBLANK(Débiteurs!O4308),0,IF(ISBLANK(Débiteurs!$G4308),0,IF(ISNUMBER(Débiteurs!O4308),Débiteurs!O4308,Débiteurs!$G4308))),0)</f>
        <v>0</v>
      </c>
      <c r="D4308">
        <f>IF(OR(ISBLANK(Débiteurs!$I4308),LOWER(Débiteurs!$I4308)="chf"),IF(ISBLANK(Débiteurs!P4308),0,IF(ISBLANK(Débiteurs!$G4308),0,IF(ISNUMBER(Débiteurs!P4308),Débiteurs!P4308,Débiteurs!$G4308))),0)</f>
        <v>0</v>
      </c>
      <c r="E4308">
        <f>IF(OR(ISBLANK(Débiteurs!$I4308),LOWER(Débiteurs!$I4308)="chf"),IF(ISBLANK(Débiteurs!Q4308),0,IF(ISBLANK(Débiteurs!$G4308),0,IF(ISNUMBER(Débiteurs!Q4308),Débiteurs!Q4308,Débiteurs!$G4308))),0)</f>
        <v>0</v>
      </c>
      <c r="G4308">
        <f>IF(AND(NOT(ISBLANK(Débiteurs!$I4308)),LOWER(Débiteurs!$I4308)&lt;&gt;"chf"),IF(ISBLANK(Débiteurs!$N4308),0,IF(ISBLANK(Débiteurs!$N4308),0,IF(ISNUMBER(Débiteurs!$N4308),Débiteurs!$N4308,Débiteurs!$G4308))),0)</f>
        <v>0</v>
      </c>
      <c r="H4308">
        <f>IF(AND(NOT(ISBLANK(Débiteurs!$I4308)),LOWER(Débiteurs!$I4308)&lt;&gt;"chf"),IF(ISBLANK(Débiteurs!$O4308),0,IF(ISBLANK(Débiteurs!$O4308),0,IF(ISNUMBER(Débiteurs!$O4308),Débiteurs!$O4308,Débiteurs!$G4308))),0)</f>
        <v>0</v>
      </c>
      <c r="I4308">
        <f>IF(AND(NOT(ISBLANK(Débiteurs!$I4308)),LOWER(Débiteurs!$I4308)&lt;&gt;"chf"),IF(ISBLANK(Débiteurs!$P4308),0,IF(ISBLANK(Débiteurs!$P4308),0,IF(ISNUMBER(Débiteurs!$P4308),Débiteurs!$P4308,Débiteurs!$G4308))),0)</f>
        <v>0</v>
      </c>
      <c r="J4308">
        <f>IF(AND(NOT(ISBLANK(Débiteurs!$I4308)),LOWER(Débiteurs!$I4308)&lt;&gt;"chf"),IF(ISBLANK(Débiteurs!$Q4308),0,IF(ISBLANK(Débiteurs!$Q4308),0,IF(ISNUMBER(Débiteurs!$Q4308),Débiteurs!$Q4308,Débiteurs!$G4308))),0)</f>
        <v>0</v>
      </c>
    </row>
    <row r="4309" spans="2:10" x14ac:dyDescent="0.25">
      <c r="B4309">
        <f>IF(OR(ISBLANK(Débiteurs!$I4309),LOWER(Débiteurs!$I4309)="chf"),IF(ISBLANK(Débiteurs!N4309),0,IF(ISBLANK(Débiteurs!$G4309),0,IF(ISNUMBER(Débiteurs!N4309),Débiteurs!N4309,Débiteurs!$G4309))),0)</f>
        <v>0</v>
      </c>
      <c r="C4309">
        <f>IF(OR(ISBLANK(Débiteurs!$I4309),LOWER(Débiteurs!$I4309)="chf"),IF(ISBLANK(Débiteurs!O4309),0,IF(ISBLANK(Débiteurs!$G4309),0,IF(ISNUMBER(Débiteurs!O4309),Débiteurs!O4309,Débiteurs!$G4309))),0)</f>
        <v>0</v>
      </c>
      <c r="D4309">
        <f>IF(OR(ISBLANK(Débiteurs!$I4309),LOWER(Débiteurs!$I4309)="chf"),IF(ISBLANK(Débiteurs!P4309),0,IF(ISBLANK(Débiteurs!$G4309),0,IF(ISNUMBER(Débiteurs!P4309),Débiteurs!P4309,Débiteurs!$G4309))),0)</f>
        <v>0</v>
      </c>
      <c r="E4309">
        <f>IF(OR(ISBLANK(Débiteurs!$I4309),LOWER(Débiteurs!$I4309)="chf"),IF(ISBLANK(Débiteurs!Q4309),0,IF(ISBLANK(Débiteurs!$G4309),0,IF(ISNUMBER(Débiteurs!Q4309),Débiteurs!Q4309,Débiteurs!$G4309))),0)</f>
        <v>0</v>
      </c>
      <c r="G4309">
        <f>IF(AND(NOT(ISBLANK(Débiteurs!$I4309)),LOWER(Débiteurs!$I4309)&lt;&gt;"chf"),IF(ISBLANK(Débiteurs!$N4309),0,IF(ISBLANK(Débiteurs!$N4309),0,IF(ISNUMBER(Débiteurs!$N4309),Débiteurs!$N4309,Débiteurs!$G4309))),0)</f>
        <v>0</v>
      </c>
      <c r="H4309">
        <f>IF(AND(NOT(ISBLANK(Débiteurs!$I4309)),LOWER(Débiteurs!$I4309)&lt;&gt;"chf"),IF(ISBLANK(Débiteurs!$O4309),0,IF(ISBLANK(Débiteurs!$O4309),0,IF(ISNUMBER(Débiteurs!$O4309),Débiteurs!$O4309,Débiteurs!$G4309))),0)</f>
        <v>0</v>
      </c>
      <c r="I4309">
        <f>IF(AND(NOT(ISBLANK(Débiteurs!$I4309)),LOWER(Débiteurs!$I4309)&lt;&gt;"chf"),IF(ISBLANK(Débiteurs!$P4309),0,IF(ISBLANK(Débiteurs!$P4309),0,IF(ISNUMBER(Débiteurs!$P4309),Débiteurs!$P4309,Débiteurs!$G4309))),0)</f>
        <v>0</v>
      </c>
      <c r="J4309">
        <f>IF(AND(NOT(ISBLANK(Débiteurs!$I4309)),LOWER(Débiteurs!$I4309)&lt;&gt;"chf"),IF(ISBLANK(Débiteurs!$Q4309),0,IF(ISBLANK(Débiteurs!$Q4309),0,IF(ISNUMBER(Débiteurs!$Q4309),Débiteurs!$Q4309,Débiteurs!$G4309))),0)</f>
        <v>0</v>
      </c>
    </row>
    <row r="4310" spans="2:10" x14ac:dyDescent="0.25">
      <c r="B4310">
        <f>IF(OR(ISBLANK(Débiteurs!$I4310),LOWER(Débiteurs!$I4310)="chf"),IF(ISBLANK(Débiteurs!N4310),0,IF(ISBLANK(Débiteurs!$G4310),0,IF(ISNUMBER(Débiteurs!N4310),Débiteurs!N4310,Débiteurs!$G4310))),0)</f>
        <v>0</v>
      </c>
      <c r="C4310">
        <f>IF(OR(ISBLANK(Débiteurs!$I4310),LOWER(Débiteurs!$I4310)="chf"),IF(ISBLANK(Débiteurs!O4310),0,IF(ISBLANK(Débiteurs!$G4310),0,IF(ISNUMBER(Débiteurs!O4310),Débiteurs!O4310,Débiteurs!$G4310))),0)</f>
        <v>0</v>
      </c>
      <c r="D4310">
        <f>IF(OR(ISBLANK(Débiteurs!$I4310),LOWER(Débiteurs!$I4310)="chf"),IF(ISBLANK(Débiteurs!P4310),0,IF(ISBLANK(Débiteurs!$G4310),0,IF(ISNUMBER(Débiteurs!P4310),Débiteurs!P4310,Débiteurs!$G4310))),0)</f>
        <v>0</v>
      </c>
      <c r="E4310">
        <f>IF(OR(ISBLANK(Débiteurs!$I4310),LOWER(Débiteurs!$I4310)="chf"),IF(ISBLANK(Débiteurs!Q4310),0,IF(ISBLANK(Débiteurs!$G4310),0,IF(ISNUMBER(Débiteurs!Q4310),Débiteurs!Q4310,Débiteurs!$G4310))),0)</f>
        <v>0</v>
      </c>
      <c r="G4310">
        <f>IF(AND(NOT(ISBLANK(Débiteurs!$I4310)),LOWER(Débiteurs!$I4310)&lt;&gt;"chf"),IF(ISBLANK(Débiteurs!$N4310),0,IF(ISBLANK(Débiteurs!$N4310),0,IF(ISNUMBER(Débiteurs!$N4310),Débiteurs!$N4310,Débiteurs!$G4310))),0)</f>
        <v>0</v>
      </c>
      <c r="H4310">
        <f>IF(AND(NOT(ISBLANK(Débiteurs!$I4310)),LOWER(Débiteurs!$I4310)&lt;&gt;"chf"),IF(ISBLANK(Débiteurs!$O4310),0,IF(ISBLANK(Débiteurs!$O4310),0,IF(ISNUMBER(Débiteurs!$O4310),Débiteurs!$O4310,Débiteurs!$G4310))),0)</f>
        <v>0</v>
      </c>
      <c r="I4310">
        <f>IF(AND(NOT(ISBLANK(Débiteurs!$I4310)),LOWER(Débiteurs!$I4310)&lt;&gt;"chf"),IF(ISBLANK(Débiteurs!$P4310),0,IF(ISBLANK(Débiteurs!$P4310),0,IF(ISNUMBER(Débiteurs!$P4310),Débiteurs!$P4310,Débiteurs!$G4310))),0)</f>
        <v>0</v>
      </c>
      <c r="J4310">
        <f>IF(AND(NOT(ISBLANK(Débiteurs!$I4310)),LOWER(Débiteurs!$I4310)&lt;&gt;"chf"),IF(ISBLANK(Débiteurs!$Q4310),0,IF(ISBLANK(Débiteurs!$Q4310),0,IF(ISNUMBER(Débiteurs!$Q4310),Débiteurs!$Q4310,Débiteurs!$G4310))),0)</f>
        <v>0</v>
      </c>
    </row>
    <row r="4311" spans="2:10" x14ac:dyDescent="0.25">
      <c r="B4311">
        <f>IF(OR(ISBLANK(Débiteurs!$I4311),LOWER(Débiteurs!$I4311)="chf"),IF(ISBLANK(Débiteurs!N4311),0,IF(ISBLANK(Débiteurs!$G4311),0,IF(ISNUMBER(Débiteurs!N4311),Débiteurs!N4311,Débiteurs!$G4311))),0)</f>
        <v>0</v>
      </c>
      <c r="C4311">
        <f>IF(OR(ISBLANK(Débiteurs!$I4311),LOWER(Débiteurs!$I4311)="chf"),IF(ISBLANK(Débiteurs!O4311),0,IF(ISBLANK(Débiteurs!$G4311),0,IF(ISNUMBER(Débiteurs!O4311),Débiteurs!O4311,Débiteurs!$G4311))),0)</f>
        <v>0</v>
      </c>
      <c r="D4311">
        <f>IF(OR(ISBLANK(Débiteurs!$I4311),LOWER(Débiteurs!$I4311)="chf"),IF(ISBLANK(Débiteurs!P4311),0,IF(ISBLANK(Débiteurs!$G4311),0,IF(ISNUMBER(Débiteurs!P4311),Débiteurs!P4311,Débiteurs!$G4311))),0)</f>
        <v>0</v>
      </c>
      <c r="E4311">
        <f>IF(OR(ISBLANK(Débiteurs!$I4311),LOWER(Débiteurs!$I4311)="chf"),IF(ISBLANK(Débiteurs!Q4311),0,IF(ISBLANK(Débiteurs!$G4311),0,IF(ISNUMBER(Débiteurs!Q4311),Débiteurs!Q4311,Débiteurs!$G4311))),0)</f>
        <v>0</v>
      </c>
      <c r="G4311">
        <f>IF(AND(NOT(ISBLANK(Débiteurs!$I4311)),LOWER(Débiteurs!$I4311)&lt;&gt;"chf"),IF(ISBLANK(Débiteurs!$N4311),0,IF(ISBLANK(Débiteurs!$N4311),0,IF(ISNUMBER(Débiteurs!$N4311),Débiteurs!$N4311,Débiteurs!$G4311))),0)</f>
        <v>0</v>
      </c>
      <c r="H4311">
        <f>IF(AND(NOT(ISBLANK(Débiteurs!$I4311)),LOWER(Débiteurs!$I4311)&lt;&gt;"chf"),IF(ISBLANK(Débiteurs!$O4311),0,IF(ISBLANK(Débiteurs!$O4311),0,IF(ISNUMBER(Débiteurs!$O4311),Débiteurs!$O4311,Débiteurs!$G4311))),0)</f>
        <v>0</v>
      </c>
      <c r="I4311">
        <f>IF(AND(NOT(ISBLANK(Débiteurs!$I4311)),LOWER(Débiteurs!$I4311)&lt;&gt;"chf"),IF(ISBLANK(Débiteurs!$P4311),0,IF(ISBLANK(Débiteurs!$P4311),0,IF(ISNUMBER(Débiteurs!$P4311),Débiteurs!$P4311,Débiteurs!$G4311))),0)</f>
        <v>0</v>
      </c>
      <c r="J4311">
        <f>IF(AND(NOT(ISBLANK(Débiteurs!$I4311)),LOWER(Débiteurs!$I4311)&lt;&gt;"chf"),IF(ISBLANK(Débiteurs!$Q4311),0,IF(ISBLANK(Débiteurs!$Q4311),0,IF(ISNUMBER(Débiteurs!$Q4311),Débiteurs!$Q4311,Débiteurs!$G4311))),0)</f>
        <v>0</v>
      </c>
    </row>
    <row r="4312" spans="2:10" x14ac:dyDescent="0.25">
      <c r="B4312">
        <f>IF(OR(ISBLANK(Débiteurs!$I4312),LOWER(Débiteurs!$I4312)="chf"),IF(ISBLANK(Débiteurs!N4312),0,IF(ISBLANK(Débiteurs!$G4312),0,IF(ISNUMBER(Débiteurs!N4312),Débiteurs!N4312,Débiteurs!$G4312))),0)</f>
        <v>0</v>
      </c>
      <c r="C4312">
        <f>IF(OR(ISBLANK(Débiteurs!$I4312),LOWER(Débiteurs!$I4312)="chf"),IF(ISBLANK(Débiteurs!O4312),0,IF(ISBLANK(Débiteurs!$G4312),0,IF(ISNUMBER(Débiteurs!O4312),Débiteurs!O4312,Débiteurs!$G4312))),0)</f>
        <v>0</v>
      </c>
      <c r="D4312">
        <f>IF(OR(ISBLANK(Débiteurs!$I4312),LOWER(Débiteurs!$I4312)="chf"),IF(ISBLANK(Débiteurs!P4312),0,IF(ISBLANK(Débiteurs!$G4312),0,IF(ISNUMBER(Débiteurs!P4312),Débiteurs!P4312,Débiteurs!$G4312))),0)</f>
        <v>0</v>
      </c>
      <c r="E4312">
        <f>IF(OR(ISBLANK(Débiteurs!$I4312),LOWER(Débiteurs!$I4312)="chf"),IF(ISBLANK(Débiteurs!Q4312),0,IF(ISBLANK(Débiteurs!$G4312),0,IF(ISNUMBER(Débiteurs!Q4312),Débiteurs!Q4312,Débiteurs!$G4312))),0)</f>
        <v>0</v>
      </c>
      <c r="G4312">
        <f>IF(AND(NOT(ISBLANK(Débiteurs!$I4312)),LOWER(Débiteurs!$I4312)&lt;&gt;"chf"),IF(ISBLANK(Débiteurs!$N4312),0,IF(ISBLANK(Débiteurs!$N4312),0,IF(ISNUMBER(Débiteurs!$N4312),Débiteurs!$N4312,Débiteurs!$G4312))),0)</f>
        <v>0</v>
      </c>
      <c r="H4312">
        <f>IF(AND(NOT(ISBLANK(Débiteurs!$I4312)),LOWER(Débiteurs!$I4312)&lt;&gt;"chf"),IF(ISBLANK(Débiteurs!$O4312),0,IF(ISBLANK(Débiteurs!$O4312),0,IF(ISNUMBER(Débiteurs!$O4312),Débiteurs!$O4312,Débiteurs!$G4312))),0)</f>
        <v>0</v>
      </c>
      <c r="I4312">
        <f>IF(AND(NOT(ISBLANK(Débiteurs!$I4312)),LOWER(Débiteurs!$I4312)&lt;&gt;"chf"),IF(ISBLANK(Débiteurs!$P4312),0,IF(ISBLANK(Débiteurs!$P4312),0,IF(ISNUMBER(Débiteurs!$P4312),Débiteurs!$P4312,Débiteurs!$G4312))),0)</f>
        <v>0</v>
      </c>
      <c r="J4312">
        <f>IF(AND(NOT(ISBLANK(Débiteurs!$I4312)),LOWER(Débiteurs!$I4312)&lt;&gt;"chf"),IF(ISBLANK(Débiteurs!$Q4312),0,IF(ISBLANK(Débiteurs!$Q4312),0,IF(ISNUMBER(Débiteurs!$Q4312),Débiteurs!$Q4312,Débiteurs!$G4312))),0)</f>
        <v>0</v>
      </c>
    </row>
    <row r="4313" spans="2:10" x14ac:dyDescent="0.25">
      <c r="B4313">
        <f>IF(OR(ISBLANK(Débiteurs!$I4313),LOWER(Débiteurs!$I4313)="chf"),IF(ISBLANK(Débiteurs!N4313),0,IF(ISBLANK(Débiteurs!$G4313),0,IF(ISNUMBER(Débiteurs!N4313),Débiteurs!N4313,Débiteurs!$G4313))),0)</f>
        <v>0</v>
      </c>
      <c r="C4313">
        <f>IF(OR(ISBLANK(Débiteurs!$I4313),LOWER(Débiteurs!$I4313)="chf"),IF(ISBLANK(Débiteurs!O4313),0,IF(ISBLANK(Débiteurs!$G4313),0,IF(ISNUMBER(Débiteurs!O4313),Débiteurs!O4313,Débiteurs!$G4313))),0)</f>
        <v>0</v>
      </c>
      <c r="D4313">
        <f>IF(OR(ISBLANK(Débiteurs!$I4313),LOWER(Débiteurs!$I4313)="chf"),IF(ISBLANK(Débiteurs!P4313),0,IF(ISBLANK(Débiteurs!$G4313),0,IF(ISNUMBER(Débiteurs!P4313),Débiteurs!P4313,Débiteurs!$G4313))),0)</f>
        <v>0</v>
      </c>
      <c r="E4313">
        <f>IF(OR(ISBLANK(Débiteurs!$I4313),LOWER(Débiteurs!$I4313)="chf"),IF(ISBLANK(Débiteurs!Q4313),0,IF(ISBLANK(Débiteurs!$G4313),0,IF(ISNUMBER(Débiteurs!Q4313),Débiteurs!Q4313,Débiteurs!$G4313))),0)</f>
        <v>0</v>
      </c>
      <c r="G4313">
        <f>IF(AND(NOT(ISBLANK(Débiteurs!$I4313)),LOWER(Débiteurs!$I4313)&lt;&gt;"chf"),IF(ISBLANK(Débiteurs!$N4313),0,IF(ISBLANK(Débiteurs!$N4313),0,IF(ISNUMBER(Débiteurs!$N4313),Débiteurs!$N4313,Débiteurs!$G4313))),0)</f>
        <v>0</v>
      </c>
      <c r="H4313">
        <f>IF(AND(NOT(ISBLANK(Débiteurs!$I4313)),LOWER(Débiteurs!$I4313)&lt;&gt;"chf"),IF(ISBLANK(Débiteurs!$O4313),0,IF(ISBLANK(Débiteurs!$O4313),0,IF(ISNUMBER(Débiteurs!$O4313),Débiteurs!$O4313,Débiteurs!$G4313))),0)</f>
        <v>0</v>
      </c>
      <c r="I4313">
        <f>IF(AND(NOT(ISBLANK(Débiteurs!$I4313)),LOWER(Débiteurs!$I4313)&lt;&gt;"chf"),IF(ISBLANK(Débiteurs!$P4313),0,IF(ISBLANK(Débiteurs!$P4313),0,IF(ISNUMBER(Débiteurs!$P4313),Débiteurs!$P4313,Débiteurs!$G4313))),0)</f>
        <v>0</v>
      </c>
      <c r="J4313">
        <f>IF(AND(NOT(ISBLANK(Débiteurs!$I4313)),LOWER(Débiteurs!$I4313)&lt;&gt;"chf"),IF(ISBLANK(Débiteurs!$Q4313),0,IF(ISBLANK(Débiteurs!$Q4313),0,IF(ISNUMBER(Débiteurs!$Q4313),Débiteurs!$Q4313,Débiteurs!$G4313))),0)</f>
        <v>0</v>
      </c>
    </row>
    <row r="4314" spans="2:10" x14ac:dyDescent="0.25">
      <c r="B4314">
        <f>IF(OR(ISBLANK(Débiteurs!$I4314),LOWER(Débiteurs!$I4314)="chf"),IF(ISBLANK(Débiteurs!N4314),0,IF(ISBLANK(Débiteurs!$G4314),0,IF(ISNUMBER(Débiteurs!N4314),Débiteurs!N4314,Débiteurs!$G4314))),0)</f>
        <v>0</v>
      </c>
      <c r="C4314">
        <f>IF(OR(ISBLANK(Débiteurs!$I4314),LOWER(Débiteurs!$I4314)="chf"),IF(ISBLANK(Débiteurs!O4314),0,IF(ISBLANK(Débiteurs!$G4314),0,IF(ISNUMBER(Débiteurs!O4314),Débiteurs!O4314,Débiteurs!$G4314))),0)</f>
        <v>0</v>
      </c>
      <c r="D4314">
        <f>IF(OR(ISBLANK(Débiteurs!$I4314),LOWER(Débiteurs!$I4314)="chf"),IF(ISBLANK(Débiteurs!P4314),0,IF(ISBLANK(Débiteurs!$G4314),0,IF(ISNUMBER(Débiteurs!P4314),Débiteurs!P4314,Débiteurs!$G4314))),0)</f>
        <v>0</v>
      </c>
      <c r="E4314">
        <f>IF(OR(ISBLANK(Débiteurs!$I4314),LOWER(Débiteurs!$I4314)="chf"),IF(ISBLANK(Débiteurs!Q4314),0,IF(ISBLANK(Débiteurs!$G4314),0,IF(ISNUMBER(Débiteurs!Q4314),Débiteurs!Q4314,Débiteurs!$G4314))),0)</f>
        <v>0</v>
      </c>
      <c r="G4314">
        <f>IF(AND(NOT(ISBLANK(Débiteurs!$I4314)),LOWER(Débiteurs!$I4314)&lt;&gt;"chf"),IF(ISBLANK(Débiteurs!$N4314),0,IF(ISBLANK(Débiteurs!$N4314),0,IF(ISNUMBER(Débiteurs!$N4314),Débiteurs!$N4314,Débiteurs!$G4314))),0)</f>
        <v>0</v>
      </c>
      <c r="H4314">
        <f>IF(AND(NOT(ISBLANK(Débiteurs!$I4314)),LOWER(Débiteurs!$I4314)&lt;&gt;"chf"),IF(ISBLANK(Débiteurs!$O4314),0,IF(ISBLANK(Débiteurs!$O4314),0,IF(ISNUMBER(Débiteurs!$O4314),Débiteurs!$O4314,Débiteurs!$G4314))),0)</f>
        <v>0</v>
      </c>
      <c r="I4314">
        <f>IF(AND(NOT(ISBLANK(Débiteurs!$I4314)),LOWER(Débiteurs!$I4314)&lt;&gt;"chf"),IF(ISBLANK(Débiteurs!$P4314),0,IF(ISBLANK(Débiteurs!$P4314),0,IF(ISNUMBER(Débiteurs!$P4314),Débiteurs!$P4314,Débiteurs!$G4314))),0)</f>
        <v>0</v>
      </c>
      <c r="J4314">
        <f>IF(AND(NOT(ISBLANK(Débiteurs!$I4314)),LOWER(Débiteurs!$I4314)&lt;&gt;"chf"),IF(ISBLANK(Débiteurs!$Q4314),0,IF(ISBLANK(Débiteurs!$Q4314),0,IF(ISNUMBER(Débiteurs!$Q4314),Débiteurs!$Q4314,Débiteurs!$G4314))),0)</f>
        <v>0</v>
      </c>
    </row>
    <row r="4315" spans="2:10" x14ac:dyDescent="0.25">
      <c r="B4315">
        <f>IF(OR(ISBLANK(Débiteurs!$I4315),LOWER(Débiteurs!$I4315)="chf"),IF(ISBLANK(Débiteurs!N4315),0,IF(ISBLANK(Débiteurs!$G4315),0,IF(ISNUMBER(Débiteurs!N4315),Débiteurs!N4315,Débiteurs!$G4315))),0)</f>
        <v>0</v>
      </c>
      <c r="C4315">
        <f>IF(OR(ISBLANK(Débiteurs!$I4315),LOWER(Débiteurs!$I4315)="chf"),IF(ISBLANK(Débiteurs!O4315),0,IF(ISBLANK(Débiteurs!$G4315),0,IF(ISNUMBER(Débiteurs!O4315),Débiteurs!O4315,Débiteurs!$G4315))),0)</f>
        <v>0</v>
      </c>
      <c r="D4315">
        <f>IF(OR(ISBLANK(Débiteurs!$I4315),LOWER(Débiteurs!$I4315)="chf"),IF(ISBLANK(Débiteurs!P4315),0,IF(ISBLANK(Débiteurs!$G4315),0,IF(ISNUMBER(Débiteurs!P4315),Débiteurs!P4315,Débiteurs!$G4315))),0)</f>
        <v>0</v>
      </c>
      <c r="E4315">
        <f>IF(OR(ISBLANK(Débiteurs!$I4315),LOWER(Débiteurs!$I4315)="chf"),IF(ISBLANK(Débiteurs!Q4315),0,IF(ISBLANK(Débiteurs!$G4315),0,IF(ISNUMBER(Débiteurs!Q4315),Débiteurs!Q4315,Débiteurs!$G4315))),0)</f>
        <v>0</v>
      </c>
      <c r="G4315">
        <f>IF(AND(NOT(ISBLANK(Débiteurs!$I4315)),LOWER(Débiteurs!$I4315)&lt;&gt;"chf"),IF(ISBLANK(Débiteurs!$N4315),0,IF(ISBLANK(Débiteurs!$N4315),0,IF(ISNUMBER(Débiteurs!$N4315),Débiteurs!$N4315,Débiteurs!$G4315))),0)</f>
        <v>0</v>
      </c>
      <c r="H4315">
        <f>IF(AND(NOT(ISBLANK(Débiteurs!$I4315)),LOWER(Débiteurs!$I4315)&lt;&gt;"chf"),IF(ISBLANK(Débiteurs!$O4315),0,IF(ISBLANK(Débiteurs!$O4315),0,IF(ISNUMBER(Débiteurs!$O4315),Débiteurs!$O4315,Débiteurs!$G4315))),0)</f>
        <v>0</v>
      </c>
      <c r="I4315">
        <f>IF(AND(NOT(ISBLANK(Débiteurs!$I4315)),LOWER(Débiteurs!$I4315)&lt;&gt;"chf"),IF(ISBLANK(Débiteurs!$P4315),0,IF(ISBLANK(Débiteurs!$P4315),0,IF(ISNUMBER(Débiteurs!$P4315),Débiteurs!$P4315,Débiteurs!$G4315))),0)</f>
        <v>0</v>
      </c>
      <c r="J4315">
        <f>IF(AND(NOT(ISBLANK(Débiteurs!$I4315)),LOWER(Débiteurs!$I4315)&lt;&gt;"chf"),IF(ISBLANK(Débiteurs!$Q4315),0,IF(ISBLANK(Débiteurs!$Q4315),0,IF(ISNUMBER(Débiteurs!$Q4315),Débiteurs!$Q4315,Débiteurs!$G4315))),0)</f>
        <v>0</v>
      </c>
    </row>
    <row r="4316" spans="2:10" x14ac:dyDescent="0.25">
      <c r="B4316">
        <f>IF(OR(ISBLANK(Débiteurs!$I4316),LOWER(Débiteurs!$I4316)="chf"),IF(ISBLANK(Débiteurs!N4316),0,IF(ISBLANK(Débiteurs!$G4316),0,IF(ISNUMBER(Débiteurs!N4316),Débiteurs!N4316,Débiteurs!$G4316))),0)</f>
        <v>0</v>
      </c>
      <c r="C4316">
        <f>IF(OR(ISBLANK(Débiteurs!$I4316),LOWER(Débiteurs!$I4316)="chf"),IF(ISBLANK(Débiteurs!O4316),0,IF(ISBLANK(Débiteurs!$G4316),0,IF(ISNUMBER(Débiteurs!O4316),Débiteurs!O4316,Débiteurs!$G4316))),0)</f>
        <v>0</v>
      </c>
      <c r="D4316">
        <f>IF(OR(ISBLANK(Débiteurs!$I4316),LOWER(Débiteurs!$I4316)="chf"),IF(ISBLANK(Débiteurs!P4316),0,IF(ISBLANK(Débiteurs!$G4316),0,IF(ISNUMBER(Débiteurs!P4316),Débiteurs!P4316,Débiteurs!$G4316))),0)</f>
        <v>0</v>
      </c>
      <c r="E4316">
        <f>IF(OR(ISBLANK(Débiteurs!$I4316),LOWER(Débiteurs!$I4316)="chf"),IF(ISBLANK(Débiteurs!Q4316),0,IF(ISBLANK(Débiteurs!$G4316),0,IF(ISNUMBER(Débiteurs!Q4316),Débiteurs!Q4316,Débiteurs!$G4316))),0)</f>
        <v>0</v>
      </c>
      <c r="G4316">
        <f>IF(AND(NOT(ISBLANK(Débiteurs!$I4316)),LOWER(Débiteurs!$I4316)&lt;&gt;"chf"),IF(ISBLANK(Débiteurs!$N4316),0,IF(ISBLANK(Débiteurs!$N4316),0,IF(ISNUMBER(Débiteurs!$N4316),Débiteurs!$N4316,Débiteurs!$G4316))),0)</f>
        <v>0</v>
      </c>
      <c r="H4316">
        <f>IF(AND(NOT(ISBLANK(Débiteurs!$I4316)),LOWER(Débiteurs!$I4316)&lt;&gt;"chf"),IF(ISBLANK(Débiteurs!$O4316),0,IF(ISBLANK(Débiteurs!$O4316),0,IF(ISNUMBER(Débiteurs!$O4316),Débiteurs!$O4316,Débiteurs!$G4316))),0)</f>
        <v>0</v>
      </c>
      <c r="I4316">
        <f>IF(AND(NOT(ISBLANK(Débiteurs!$I4316)),LOWER(Débiteurs!$I4316)&lt;&gt;"chf"),IF(ISBLANK(Débiteurs!$P4316),0,IF(ISBLANK(Débiteurs!$P4316),0,IF(ISNUMBER(Débiteurs!$P4316),Débiteurs!$P4316,Débiteurs!$G4316))),0)</f>
        <v>0</v>
      </c>
      <c r="J4316">
        <f>IF(AND(NOT(ISBLANK(Débiteurs!$I4316)),LOWER(Débiteurs!$I4316)&lt;&gt;"chf"),IF(ISBLANK(Débiteurs!$Q4316),0,IF(ISBLANK(Débiteurs!$Q4316),0,IF(ISNUMBER(Débiteurs!$Q4316),Débiteurs!$Q4316,Débiteurs!$G4316))),0)</f>
        <v>0</v>
      </c>
    </row>
    <row r="4317" spans="2:10" x14ac:dyDescent="0.25">
      <c r="B4317">
        <f>IF(OR(ISBLANK(Débiteurs!$I4317),LOWER(Débiteurs!$I4317)="chf"),IF(ISBLANK(Débiteurs!N4317),0,IF(ISBLANK(Débiteurs!$G4317),0,IF(ISNUMBER(Débiteurs!N4317),Débiteurs!N4317,Débiteurs!$G4317))),0)</f>
        <v>0</v>
      </c>
      <c r="C4317">
        <f>IF(OR(ISBLANK(Débiteurs!$I4317),LOWER(Débiteurs!$I4317)="chf"),IF(ISBLANK(Débiteurs!O4317),0,IF(ISBLANK(Débiteurs!$G4317),0,IF(ISNUMBER(Débiteurs!O4317),Débiteurs!O4317,Débiteurs!$G4317))),0)</f>
        <v>0</v>
      </c>
      <c r="D4317">
        <f>IF(OR(ISBLANK(Débiteurs!$I4317),LOWER(Débiteurs!$I4317)="chf"),IF(ISBLANK(Débiteurs!P4317),0,IF(ISBLANK(Débiteurs!$G4317),0,IF(ISNUMBER(Débiteurs!P4317),Débiteurs!P4317,Débiteurs!$G4317))),0)</f>
        <v>0</v>
      </c>
      <c r="E4317">
        <f>IF(OR(ISBLANK(Débiteurs!$I4317),LOWER(Débiteurs!$I4317)="chf"),IF(ISBLANK(Débiteurs!Q4317),0,IF(ISBLANK(Débiteurs!$G4317),0,IF(ISNUMBER(Débiteurs!Q4317),Débiteurs!Q4317,Débiteurs!$G4317))),0)</f>
        <v>0</v>
      </c>
      <c r="G4317">
        <f>IF(AND(NOT(ISBLANK(Débiteurs!$I4317)),LOWER(Débiteurs!$I4317)&lt;&gt;"chf"),IF(ISBLANK(Débiteurs!$N4317),0,IF(ISBLANK(Débiteurs!$N4317),0,IF(ISNUMBER(Débiteurs!$N4317),Débiteurs!$N4317,Débiteurs!$G4317))),0)</f>
        <v>0</v>
      </c>
      <c r="H4317">
        <f>IF(AND(NOT(ISBLANK(Débiteurs!$I4317)),LOWER(Débiteurs!$I4317)&lt;&gt;"chf"),IF(ISBLANK(Débiteurs!$O4317),0,IF(ISBLANK(Débiteurs!$O4317),0,IF(ISNUMBER(Débiteurs!$O4317),Débiteurs!$O4317,Débiteurs!$G4317))),0)</f>
        <v>0</v>
      </c>
      <c r="I4317">
        <f>IF(AND(NOT(ISBLANK(Débiteurs!$I4317)),LOWER(Débiteurs!$I4317)&lt;&gt;"chf"),IF(ISBLANK(Débiteurs!$P4317),0,IF(ISBLANK(Débiteurs!$P4317),0,IF(ISNUMBER(Débiteurs!$P4317),Débiteurs!$P4317,Débiteurs!$G4317))),0)</f>
        <v>0</v>
      </c>
      <c r="J4317">
        <f>IF(AND(NOT(ISBLANK(Débiteurs!$I4317)),LOWER(Débiteurs!$I4317)&lt;&gt;"chf"),IF(ISBLANK(Débiteurs!$Q4317),0,IF(ISBLANK(Débiteurs!$Q4317),0,IF(ISNUMBER(Débiteurs!$Q4317),Débiteurs!$Q4317,Débiteurs!$G4317))),0)</f>
        <v>0</v>
      </c>
    </row>
    <row r="4318" spans="2:10" x14ac:dyDescent="0.25">
      <c r="B4318">
        <f>IF(OR(ISBLANK(Débiteurs!$I4318),LOWER(Débiteurs!$I4318)="chf"),IF(ISBLANK(Débiteurs!N4318),0,IF(ISBLANK(Débiteurs!$G4318),0,IF(ISNUMBER(Débiteurs!N4318),Débiteurs!N4318,Débiteurs!$G4318))),0)</f>
        <v>0</v>
      </c>
      <c r="C4318">
        <f>IF(OR(ISBLANK(Débiteurs!$I4318),LOWER(Débiteurs!$I4318)="chf"),IF(ISBLANK(Débiteurs!O4318),0,IF(ISBLANK(Débiteurs!$G4318),0,IF(ISNUMBER(Débiteurs!O4318),Débiteurs!O4318,Débiteurs!$G4318))),0)</f>
        <v>0</v>
      </c>
      <c r="D4318">
        <f>IF(OR(ISBLANK(Débiteurs!$I4318),LOWER(Débiteurs!$I4318)="chf"),IF(ISBLANK(Débiteurs!P4318),0,IF(ISBLANK(Débiteurs!$G4318),0,IF(ISNUMBER(Débiteurs!P4318),Débiteurs!P4318,Débiteurs!$G4318))),0)</f>
        <v>0</v>
      </c>
      <c r="E4318">
        <f>IF(OR(ISBLANK(Débiteurs!$I4318),LOWER(Débiteurs!$I4318)="chf"),IF(ISBLANK(Débiteurs!Q4318),0,IF(ISBLANK(Débiteurs!$G4318),0,IF(ISNUMBER(Débiteurs!Q4318),Débiteurs!Q4318,Débiteurs!$G4318))),0)</f>
        <v>0</v>
      </c>
      <c r="G4318">
        <f>IF(AND(NOT(ISBLANK(Débiteurs!$I4318)),LOWER(Débiteurs!$I4318)&lt;&gt;"chf"),IF(ISBLANK(Débiteurs!$N4318),0,IF(ISBLANK(Débiteurs!$N4318),0,IF(ISNUMBER(Débiteurs!$N4318),Débiteurs!$N4318,Débiteurs!$G4318))),0)</f>
        <v>0</v>
      </c>
      <c r="H4318">
        <f>IF(AND(NOT(ISBLANK(Débiteurs!$I4318)),LOWER(Débiteurs!$I4318)&lt;&gt;"chf"),IF(ISBLANK(Débiteurs!$O4318),0,IF(ISBLANK(Débiteurs!$O4318),0,IF(ISNUMBER(Débiteurs!$O4318),Débiteurs!$O4318,Débiteurs!$G4318))),0)</f>
        <v>0</v>
      </c>
      <c r="I4318">
        <f>IF(AND(NOT(ISBLANK(Débiteurs!$I4318)),LOWER(Débiteurs!$I4318)&lt;&gt;"chf"),IF(ISBLANK(Débiteurs!$P4318),0,IF(ISBLANK(Débiteurs!$P4318),0,IF(ISNUMBER(Débiteurs!$P4318),Débiteurs!$P4318,Débiteurs!$G4318))),0)</f>
        <v>0</v>
      </c>
      <c r="J4318">
        <f>IF(AND(NOT(ISBLANK(Débiteurs!$I4318)),LOWER(Débiteurs!$I4318)&lt;&gt;"chf"),IF(ISBLANK(Débiteurs!$Q4318),0,IF(ISBLANK(Débiteurs!$Q4318),0,IF(ISNUMBER(Débiteurs!$Q4318),Débiteurs!$Q4318,Débiteurs!$G4318))),0)</f>
        <v>0</v>
      </c>
    </row>
    <row r="4319" spans="2:10" x14ac:dyDescent="0.25">
      <c r="B4319">
        <f>IF(OR(ISBLANK(Débiteurs!$I4319),LOWER(Débiteurs!$I4319)="chf"),IF(ISBLANK(Débiteurs!N4319),0,IF(ISBLANK(Débiteurs!$G4319),0,IF(ISNUMBER(Débiteurs!N4319),Débiteurs!N4319,Débiteurs!$G4319))),0)</f>
        <v>0</v>
      </c>
      <c r="C4319">
        <f>IF(OR(ISBLANK(Débiteurs!$I4319),LOWER(Débiteurs!$I4319)="chf"),IF(ISBLANK(Débiteurs!O4319),0,IF(ISBLANK(Débiteurs!$G4319),0,IF(ISNUMBER(Débiteurs!O4319),Débiteurs!O4319,Débiteurs!$G4319))),0)</f>
        <v>0</v>
      </c>
      <c r="D4319">
        <f>IF(OR(ISBLANK(Débiteurs!$I4319),LOWER(Débiteurs!$I4319)="chf"),IF(ISBLANK(Débiteurs!P4319),0,IF(ISBLANK(Débiteurs!$G4319),0,IF(ISNUMBER(Débiteurs!P4319),Débiteurs!P4319,Débiteurs!$G4319))),0)</f>
        <v>0</v>
      </c>
      <c r="E4319">
        <f>IF(OR(ISBLANK(Débiteurs!$I4319),LOWER(Débiteurs!$I4319)="chf"),IF(ISBLANK(Débiteurs!Q4319),0,IF(ISBLANK(Débiteurs!$G4319),0,IF(ISNUMBER(Débiteurs!Q4319),Débiteurs!Q4319,Débiteurs!$G4319))),0)</f>
        <v>0</v>
      </c>
      <c r="G4319">
        <f>IF(AND(NOT(ISBLANK(Débiteurs!$I4319)),LOWER(Débiteurs!$I4319)&lt;&gt;"chf"),IF(ISBLANK(Débiteurs!$N4319),0,IF(ISBLANK(Débiteurs!$N4319),0,IF(ISNUMBER(Débiteurs!$N4319),Débiteurs!$N4319,Débiteurs!$G4319))),0)</f>
        <v>0</v>
      </c>
      <c r="H4319">
        <f>IF(AND(NOT(ISBLANK(Débiteurs!$I4319)),LOWER(Débiteurs!$I4319)&lt;&gt;"chf"),IF(ISBLANK(Débiteurs!$O4319),0,IF(ISBLANK(Débiteurs!$O4319),0,IF(ISNUMBER(Débiteurs!$O4319),Débiteurs!$O4319,Débiteurs!$G4319))),0)</f>
        <v>0</v>
      </c>
      <c r="I4319">
        <f>IF(AND(NOT(ISBLANK(Débiteurs!$I4319)),LOWER(Débiteurs!$I4319)&lt;&gt;"chf"),IF(ISBLANK(Débiteurs!$P4319),0,IF(ISBLANK(Débiteurs!$P4319),0,IF(ISNUMBER(Débiteurs!$P4319),Débiteurs!$P4319,Débiteurs!$G4319))),0)</f>
        <v>0</v>
      </c>
      <c r="J4319">
        <f>IF(AND(NOT(ISBLANK(Débiteurs!$I4319)),LOWER(Débiteurs!$I4319)&lt;&gt;"chf"),IF(ISBLANK(Débiteurs!$Q4319),0,IF(ISBLANK(Débiteurs!$Q4319),0,IF(ISNUMBER(Débiteurs!$Q4319),Débiteurs!$Q4319,Débiteurs!$G4319))),0)</f>
        <v>0</v>
      </c>
    </row>
    <row r="4320" spans="2:10" x14ac:dyDescent="0.25">
      <c r="B4320">
        <f>IF(OR(ISBLANK(Débiteurs!$I4320),LOWER(Débiteurs!$I4320)="chf"),IF(ISBLANK(Débiteurs!N4320),0,IF(ISBLANK(Débiteurs!$G4320),0,IF(ISNUMBER(Débiteurs!N4320),Débiteurs!N4320,Débiteurs!$G4320))),0)</f>
        <v>0</v>
      </c>
      <c r="C4320">
        <f>IF(OR(ISBLANK(Débiteurs!$I4320),LOWER(Débiteurs!$I4320)="chf"),IF(ISBLANK(Débiteurs!O4320),0,IF(ISBLANK(Débiteurs!$G4320),0,IF(ISNUMBER(Débiteurs!O4320),Débiteurs!O4320,Débiteurs!$G4320))),0)</f>
        <v>0</v>
      </c>
      <c r="D4320">
        <f>IF(OR(ISBLANK(Débiteurs!$I4320),LOWER(Débiteurs!$I4320)="chf"),IF(ISBLANK(Débiteurs!P4320),0,IF(ISBLANK(Débiteurs!$G4320),0,IF(ISNUMBER(Débiteurs!P4320),Débiteurs!P4320,Débiteurs!$G4320))),0)</f>
        <v>0</v>
      </c>
      <c r="E4320">
        <f>IF(OR(ISBLANK(Débiteurs!$I4320),LOWER(Débiteurs!$I4320)="chf"),IF(ISBLANK(Débiteurs!Q4320),0,IF(ISBLANK(Débiteurs!$G4320),0,IF(ISNUMBER(Débiteurs!Q4320),Débiteurs!Q4320,Débiteurs!$G4320))),0)</f>
        <v>0</v>
      </c>
      <c r="G4320">
        <f>IF(AND(NOT(ISBLANK(Débiteurs!$I4320)),LOWER(Débiteurs!$I4320)&lt;&gt;"chf"),IF(ISBLANK(Débiteurs!$N4320),0,IF(ISBLANK(Débiteurs!$N4320),0,IF(ISNUMBER(Débiteurs!$N4320),Débiteurs!$N4320,Débiteurs!$G4320))),0)</f>
        <v>0</v>
      </c>
      <c r="H4320">
        <f>IF(AND(NOT(ISBLANK(Débiteurs!$I4320)),LOWER(Débiteurs!$I4320)&lt;&gt;"chf"),IF(ISBLANK(Débiteurs!$O4320),0,IF(ISBLANK(Débiteurs!$O4320),0,IF(ISNUMBER(Débiteurs!$O4320),Débiteurs!$O4320,Débiteurs!$G4320))),0)</f>
        <v>0</v>
      </c>
      <c r="I4320">
        <f>IF(AND(NOT(ISBLANK(Débiteurs!$I4320)),LOWER(Débiteurs!$I4320)&lt;&gt;"chf"),IF(ISBLANK(Débiteurs!$P4320),0,IF(ISBLANK(Débiteurs!$P4320),0,IF(ISNUMBER(Débiteurs!$P4320),Débiteurs!$P4320,Débiteurs!$G4320))),0)</f>
        <v>0</v>
      </c>
      <c r="J4320">
        <f>IF(AND(NOT(ISBLANK(Débiteurs!$I4320)),LOWER(Débiteurs!$I4320)&lt;&gt;"chf"),IF(ISBLANK(Débiteurs!$Q4320),0,IF(ISBLANK(Débiteurs!$Q4320),0,IF(ISNUMBER(Débiteurs!$Q4320),Débiteurs!$Q4320,Débiteurs!$G4320))),0)</f>
        <v>0</v>
      </c>
    </row>
    <row r="4321" spans="2:10" x14ac:dyDescent="0.25">
      <c r="B4321">
        <f>IF(OR(ISBLANK(Débiteurs!$I4321),LOWER(Débiteurs!$I4321)="chf"),IF(ISBLANK(Débiteurs!N4321),0,IF(ISBLANK(Débiteurs!$G4321),0,IF(ISNUMBER(Débiteurs!N4321),Débiteurs!N4321,Débiteurs!$G4321))),0)</f>
        <v>0</v>
      </c>
      <c r="C4321">
        <f>IF(OR(ISBLANK(Débiteurs!$I4321),LOWER(Débiteurs!$I4321)="chf"),IF(ISBLANK(Débiteurs!O4321),0,IF(ISBLANK(Débiteurs!$G4321),0,IF(ISNUMBER(Débiteurs!O4321),Débiteurs!O4321,Débiteurs!$G4321))),0)</f>
        <v>0</v>
      </c>
      <c r="D4321">
        <f>IF(OR(ISBLANK(Débiteurs!$I4321),LOWER(Débiteurs!$I4321)="chf"),IF(ISBLANK(Débiteurs!P4321),0,IF(ISBLANK(Débiteurs!$G4321),0,IF(ISNUMBER(Débiteurs!P4321),Débiteurs!P4321,Débiteurs!$G4321))),0)</f>
        <v>0</v>
      </c>
      <c r="E4321">
        <f>IF(OR(ISBLANK(Débiteurs!$I4321),LOWER(Débiteurs!$I4321)="chf"),IF(ISBLANK(Débiteurs!Q4321),0,IF(ISBLANK(Débiteurs!$G4321),0,IF(ISNUMBER(Débiteurs!Q4321),Débiteurs!Q4321,Débiteurs!$G4321))),0)</f>
        <v>0</v>
      </c>
      <c r="G4321">
        <f>IF(AND(NOT(ISBLANK(Débiteurs!$I4321)),LOWER(Débiteurs!$I4321)&lt;&gt;"chf"),IF(ISBLANK(Débiteurs!$N4321),0,IF(ISBLANK(Débiteurs!$N4321),0,IF(ISNUMBER(Débiteurs!$N4321),Débiteurs!$N4321,Débiteurs!$G4321))),0)</f>
        <v>0</v>
      </c>
      <c r="H4321">
        <f>IF(AND(NOT(ISBLANK(Débiteurs!$I4321)),LOWER(Débiteurs!$I4321)&lt;&gt;"chf"),IF(ISBLANK(Débiteurs!$O4321),0,IF(ISBLANK(Débiteurs!$O4321),0,IF(ISNUMBER(Débiteurs!$O4321),Débiteurs!$O4321,Débiteurs!$G4321))),0)</f>
        <v>0</v>
      </c>
      <c r="I4321">
        <f>IF(AND(NOT(ISBLANK(Débiteurs!$I4321)),LOWER(Débiteurs!$I4321)&lt;&gt;"chf"),IF(ISBLANK(Débiteurs!$P4321),0,IF(ISBLANK(Débiteurs!$P4321),0,IF(ISNUMBER(Débiteurs!$P4321),Débiteurs!$P4321,Débiteurs!$G4321))),0)</f>
        <v>0</v>
      </c>
      <c r="J4321">
        <f>IF(AND(NOT(ISBLANK(Débiteurs!$I4321)),LOWER(Débiteurs!$I4321)&lt;&gt;"chf"),IF(ISBLANK(Débiteurs!$Q4321),0,IF(ISBLANK(Débiteurs!$Q4321),0,IF(ISNUMBER(Débiteurs!$Q4321),Débiteurs!$Q4321,Débiteurs!$G4321))),0)</f>
        <v>0</v>
      </c>
    </row>
    <row r="4322" spans="2:10" x14ac:dyDescent="0.25">
      <c r="B4322">
        <f>IF(OR(ISBLANK(Débiteurs!$I4322),LOWER(Débiteurs!$I4322)="chf"),IF(ISBLANK(Débiteurs!N4322),0,IF(ISBLANK(Débiteurs!$G4322),0,IF(ISNUMBER(Débiteurs!N4322),Débiteurs!N4322,Débiteurs!$G4322))),0)</f>
        <v>0</v>
      </c>
      <c r="C4322">
        <f>IF(OR(ISBLANK(Débiteurs!$I4322),LOWER(Débiteurs!$I4322)="chf"),IF(ISBLANK(Débiteurs!O4322),0,IF(ISBLANK(Débiteurs!$G4322),0,IF(ISNUMBER(Débiteurs!O4322),Débiteurs!O4322,Débiteurs!$G4322))),0)</f>
        <v>0</v>
      </c>
      <c r="D4322">
        <f>IF(OR(ISBLANK(Débiteurs!$I4322),LOWER(Débiteurs!$I4322)="chf"),IF(ISBLANK(Débiteurs!P4322),0,IF(ISBLANK(Débiteurs!$G4322),0,IF(ISNUMBER(Débiteurs!P4322),Débiteurs!P4322,Débiteurs!$G4322))),0)</f>
        <v>0</v>
      </c>
      <c r="E4322">
        <f>IF(OR(ISBLANK(Débiteurs!$I4322),LOWER(Débiteurs!$I4322)="chf"),IF(ISBLANK(Débiteurs!Q4322),0,IF(ISBLANK(Débiteurs!$G4322),0,IF(ISNUMBER(Débiteurs!Q4322),Débiteurs!Q4322,Débiteurs!$G4322))),0)</f>
        <v>0</v>
      </c>
      <c r="G4322">
        <f>IF(AND(NOT(ISBLANK(Débiteurs!$I4322)),LOWER(Débiteurs!$I4322)&lt;&gt;"chf"),IF(ISBLANK(Débiteurs!$N4322),0,IF(ISBLANK(Débiteurs!$N4322),0,IF(ISNUMBER(Débiteurs!$N4322),Débiteurs!$N4322,Débiteurs!$G4322))),0)</f>
        <v>0</v>
      </c>
      <c r="H4322">
        <f>IF(AND(NOT(ISBLANK(Débiteurs!$I4322)),LOWER(Débiteurs!$I4322)&lt;&gt;"chf"),IF(ISBLANK(Débiteurs!$O4322),0,IF(ISBLANK(Débiteurs!$O4322),0,IF(ISNUMBER(Débiteurs!$O4322),Débiteurs!$O4322,Débiteurs!$G4322))),0)</f>
        <v>0</v>
      </c>
      <c r="I4322">
        <f>IF(AND(NOT(ISBLANK(Débiteurs!$I4322)),LOWER(Débiteurs!$I4322)&lt;&gt;"chf"),IF(ISBLANK(Débiteurs!$P4322),0,IF(ISBLANK(Débiteurs!$P4322),0,IF(ISNUMBER(Débiteurs!$P4322),Débiteurs!$P4322,Débiteurs!$G4322))),0)</f>
        <v>0</v>
      </c>
      <c r="J4322">
        <f>IF(AND(NOT(ISBLANK(Débiteurs!$I4322)),LOWER(Débiteurs!$I4322)&lt;&gt;"chf"),IF(ISBLANK(Débiteurs!$Q4322),0,IF(ISBLANK(Débiteurs!$Q4322),0,IF(ISNUMBER(Débiteurs!$Q4322),Débiteurs!$Q4322,Débiteurs!$G4322))),0)</f>
        <v>0</v>
      </c>
    </row>
    <row r="4323" spans="2:10" x14ac:dyDescent="0.25">
      <c r="B4323">
        <f>IF(OR(ISBLANK(Débiteurs!$I4323),LOWER(Débiteurs!$I4323)="chf"),IF(ISBLANK(Débiteurs!N4323),0,IF(ISBLANK(Débiteurs!$G4323),0,IF(ISNUMBER(Débiteurs!N4323),Débiteurs!N4323,Débiteurs!$G4323))),0)</f>
        <v>0</v>
      </c>
      <c r="C4323">
        <f>IF(OR(ISBLANK(Débiteurs!$I4323),LOWER(Débiteurs!$I4323)="chf"),IF(ISBLANK(Débiteurs!O4323),0,IF(ISBLANK(Débiteurs!$G4323),0,IF(ISNUMBER(Débiteurs!O4323),Débiteurs!O4323,Débiteurs!$G4323))),0)</f>
        <v>0</v>
      </c>
      <c r="D4323">
        <f>IF(OR(ISBLANK(Débiteurs!$I4323),LOWER(Débiteurs!$I4323)="chf"),IF(ISBLANK(Débiteurs!P4323),0,IF(ISBLANK(Débiteurs!$G4323),0,IF(ISNUMBER(Débiteurs!P4323),Débiteurs!P4323,Débiteurs!$G4323))),0)</f>
        <v>0</v>
      </c>
      <c r="E4323">
        <f>IF(OR(ISBLANK(Débiteurs!$I4323),LOWER(Débiteurs!$I4323)="chf"),IF(ISBLANK(Débiteurs!Q4323),0,IF(ISBLANK(Débiteurs!$G4323),0,IF(ISNUMBER(Débiteurs!Q4323),Débiteurs!Q4323,Débiteurs!$G4323))),0)</f>
        <v>0</v>
      </c>
      <c r="G4323">
        <f>IF(AND(NOT(ISBLANK(Débiteurs!$I4323)),LOWER(Débiteurs!$I4323)&lt;&gt;"chf"),IF(ISBLANK(Débiteurs!$N4323),0,IF(ISBLANK(Débiteurs!$N4323),0,IF(ISNUMBER(Débiteurs!$N4323),Débiteurs!$N4323,Débiteurs!$G4323))),0)</f>
        <v>0</v>
      </c>
      <c r="H4323">
        <f>IF(AND(NOT(ISBLANK(Débiteurs!$I4323)),LOWER(Débiteurs!$I4323)&lt;&gt;"chf"),IF(ISBLANK(Débiteurs!$O4323),0,IF(ISBLANK(Débiteurs!$O4323),0,IF(ISNUMBER(Débiteurs!$O4323),Débiteurs!$O4323,Débiteurs!$G4323))),0)</f>
        <v>0</v>
      </c>
      <c r="I4323">
        <f>IF(AND(NOT(ISBLANK(Débiteurs!$I4323)),LOWER(Débiteurs!$I4323)&lt;&gt;"chf"),IF(ISBLANK(Débiteurs!$P4323),0,IF(ISBLANK(Débiteurs!$P4323),0,IF(ISNUMBER(Débiteurs!$P4323),Débiteurs!$P4323,Débiteurs!$G4323))),0)</f>
        <v>0</v>
      </c>
      <c r="J4323">
        <f>IF(AND(NOT(ISBLANK(Débiteurs!$I4323)),LOWER(Débiteurs!$I4323)&lt;&gt;"chf"),IF(ISBLANK(Débiteurs!$Q4323),0,IF(ISBLANK(Débiteurs!$Q4323),0,IF(ISNUMBER(Débiteurs!$Q4323),Débiteurs!$Q4323,Débiteurs!$G4323))),0)</f>
        <v>0</v>
      </c>
    </row>
    <row r="4324" spans="2:10" x14ac:dyDescent="0.25">
      <c r="B4324">
        <f>IF(OR(ISBLANK(Débiteurs!$I4324),LOWER(Débiteurs!$I4324)="chf"),IF(ISBLANK(Débiteurs!N4324),0,IF(ISBLANK(Débiteurs!$G4324),0,IF(ISNUMBER(Débiteurs!N4324),Débiteurs!N4324,Débiteurs!$G4324))),0)</f>
        <v>0</v>
      </c>
      <c r="C4324">
        <f>IF(OR(ISBLANK(Débiteurs!$I4324),LOWER(Débiteurs!$I4324)="chf"),IF(ISBLANK(Débiteurs!O4324),0,IF(ISBLANK(Débiteurs!$G4324),0,IF(ISNUMBER(Débiteurs!O4324),Débiteurs!O4324,Débiteurs!$G4324))),0)</f>
        <v>0</v>
      </c>
      <c r="D4324">
        <f>IF(OR(ISBLANK(Débiteurs!$I4324),LOWER(Débiteurs!$I4324)="chf"),IF(ISBLANK(Débiteurs!P4324),0,IF(ISBLANK(Débiteurs!$G4324),0,IF(ISNUMBER(Débiteurs!P4324),Débiteurs!P4324,Débiteurs!$G4324))),0)</f>
        <v>0</v>
      </c>
      <c r="E4324">
        <f>IF(OR(ISBLANK(Débiteurs!$I4324),LOWER(Débiteurs!$I4324)="chf"),IF(ISBLANK(Débiteurs!Q4324),0,IF(ISBLANK(Débiteurs!$G4324),0,IF(ISNUMBER(Débiteurs!Q4324),Débiteurs!Q4324,Débiteurs!$G4324))),0)</f>
        <v>0</v>
      </c>
      <c r="G4324">
        <f>IF(AND(NOT(ISBLANK(Débiteurs!$I4324)),LOWER(Débiteurs!$I4324)&lt;&gt;"chf"),IF(ISBLANK(Débiteurs!$N4324),0,IF(ISBLANK(Débiteurs!$N4324),0,IF(ISNUMBER(Débiteurs!$N4324),Débiteurs!$N4324,Débiteurs!$G4324))),0)</f>
        <v>0</v>
      </c>
      <c r="H4324">
        <f>IF(AND(NOT(ISBLANK(Débiteurs!$I4324)),LOWER(Débiteurs!$I4324)&lt;&gt;"chf"),IF(ISBLANK(Débiteurs!$O4324),0,IF(ISBLANK(Débiteurs!$O4324),0,IF(ISNUMBER(Débiteurs!$O4324),Débiteurs!$O4324,Débiteurs!$G4324))),0)</f>
        <v>0</v>
      </c>
      <c r="I4324">
        <f>IF(AND(NOT(ISBLANK(Débiteurs!$I4324)),LOWER(Débiteurs!$I4324)&lt;&gt;"chf"),IF(ISBLANK(Débiteurs!$P4324),0,IF(ISBLANK(Débiteurs!$P4324),0,IF(ISNUMBER(Débiteurs!$P4324),Débiteurs!$P4324,Débiteurs!$G4324))),0)</f>
        <v>0</v>
      </c>
      <c r="J4324">
        <f>IF(AND(NOT(ISBLANK(Débiteurs!$I4324)),LOWER(Débiteurs!$I4324)&lt;&gt;"chf"),IF(ISBLANK(Débiteurs!$Q4324),0,IF(ISBLANK(Débiteurs!$Q4324),0,IF(ISNUMBER(Débiteurs!$Q4324),Débiteurs!$Q4324,Débiteurs!$G4324))),0)</f>
        <v>0</v>
      </c>
    </row>
    <row r="4325" spans="2:10" x14ac:dyDescent="0.25">
      <c r="B4325">
        <f>IF(OR(ISBLANK(Débiteurs!$I4325),LOWER(Débiteurs!$I4325)="chf"),IF(ISBLANK(Débiteurs!N4325),0,IF(ISBLANK(Débiteurs!$G4325),0,IF(ISNUMBER(Débiteurs!N4325),Débiteurs!N4325,Débiteurs!$G4325))),0)</f>
        <v>0</v>
      </c>
      <c r="C4325">
        <f>IF(OR(ISBLANK(Débiteurs!$I4325),LOWER(Débiteurs!$I4325)="chf"),IF(ISBLANK(Débiteurs!O4325),0,IF(ISBLANK(Débiteurs!$G4325),0,IF(ISNUMBER(Débiteurs!O4325),Débiteurs!O4325,Débiteurs!$G4325))),0)</f>
        <v>0</v>
      </c>
      <c r="D4325">
        <f>IF(OR(ISBLANK(Débiteurs!$I4325),LOWER(Débiteurs!$I4325)="chf"),IF(ISBLANK(Débiteurs!P4325),0,IF(ISBLANK(Débiteurs!$G4325),0,IF(ISNUMBER(Débiteurs!P4325),Débiteurs!P4325,Débiteurs!$G4325))),0)</f>
        <v>0</v>
      </c>
      <c r="E4325">
        <f>IF(OR(ISBLANK(Débiteurs!$I4325),LOWER(Débiteurs!$I4325)="chf"),IF(ISBLANK(Débiteurs!Q4325),0,IF(ISBLANK(Débiteurs!$G4325),0,IF(ISNUMBER(Débiteurs!Q4325),Débiteurs!Q4325,Débiteurs!$G4325))),0)</f>
        <v>0</v>
      </c>
      <c r="G4325">
        <f>IF(AND(NOT(ISBLANK(Débiteurs!$I4325)),LOWER(Débiteurs!$I4325)&lt;&gt;"chf"),IF(ISBLANK(Débiteurs!$N4325),0,IF(ISBLANK(Débiteurs!$N4325),0,IF(ISNUMBER(Débiteurs!$N4325),Débiteurs!$N4325,Débiteurs!$G4325))),0)</f>
        <v>0</v>
      </c>
      <c r="H4325">
        <f>IF(AND(NOT(ISBLANK(Débiteurs!$I4325)),LOWER(Débiteurs!$I4325)&lt;&gt;"chf"),IF(ISBLANK(Débiteurs!$O4325),0,IF(ISBLANK(Débiteurs!$O4325),0,IF(ISNUMBER(Débiteurs!$O4325),Débiteurs!$O4325,Débiteurs!$G4325))),0)</f>
        <v>0</v>
      </c>
      <c r="I4325">
        <f>IF(AND(NOT(ISBLANK(Débiteurs!$I4325)),LOWER(Débiteurs!$I4325)&lt;&gt;"chf"),IF(ISBLANK(Débiteurs!$P4325),0,IF(ISBLANK(Débiteurs!$P4325),0,IF(ISNUMBER(Débiteurs!$P4325),Débiteurs!$P4325,Débiteurs!$G4325))),0)</f>
        <v>0</v>
      </c>
      <c r="J4325">
        <f>IF(AND(NOT(ISBLANK(Débiteurs!$I4325)),LOWER(Débiteurs!$I4325)&lt;&gt;"chf"),IF(ISBLANK(Débiteurs!$Q4325),0,IF(ISBLANK(Débiteurs!$Q4325),0,IF(ISNUMBER(Débiteurs!$Q4325),Débiteurs!$Q4325,Débiteurs!$G4325))),0)</f>
        <v>0</v>
      </c>
    </row>
    <row r="4326" spans="2:10" x14ac:dyDescent="0.25">
      <c r="B4326">
        <f>IF(OR(ISBLANK(Débiteurs!$I4326),LOWER(Débiteurs!$I4326)="chf"),IF(ISBLANK(Débiteurs!N4326),0,IF(ISBLANK(Débiteurs!$G4326),0,IF(ISNUMBER(Débiteurs!N4326),Débiteurs!N4326,Débiteurs!$G4326))),0)</f>
        <v>0</v>
      </c>
      <c r="C4326">
        <f>IF(OR(ISBLANK(Débiteurs!$I4326),LOWER(Débiteurs!$I4326)="chf"),IF(ISBLANK(Débiteurs!O4326),0,IF(ISBLANK(Débiteurs!$G4326),0,IF(ISNUMBER(Débiteurs!O4326),Débiteurs!O4326,Débiteurs!$G4326))),0)</f>
        <v>0</v>
      </c>
      <c r="D4326">
        <f>IF(OR(ISBLANK(Débiteurs!$I4326),LOWER(Débiteurs!$I4326)="chf"),IF(ISBLANK(Débiteurs!P4326),0,IF(ISBLANK(Débiteurs!$G4326),0,IF(ISNUMBER(Débiteurs!P4326),Débiteurs!P4326,Débiteurs!$G4326))),0)</f>
        <v>0</v>
      </c>
      <c r="E4326">
        <f>IF(OR(ISBLANK(Débiteurs!$I4326),LOWER(Débiteurs!$I4326)="chf"),IF(ISBLANK(Débiteurs!Q4326),0,IF(ISBLANK(Débiteurs!$G4326),0,IF(ISNUMBER(Débiteurs!Q4326),Débiteurs!Q4326,Débiteurs!$G4326))),0)</f>
        <v>0</v>
      </c>
      <c r="G4326">
        <f>IF(AND(NOT(ISBLANK(Débiteurs!$I4326)),LOWER(Débiteurs!$I4326)&lt;&gt;"chf"),IF(ISBLANK(Débiteurs!$N4326),0,IF(ISBLANK(Débiteurs!$N4326),0,IF(ISNUMBER(Débiteurs!$N4326),Débiteurs!$N4326,Débiteurs!$G4326))),0)</f>
        <v>0</v>
      </c>
      <c r="H4326">
        <f>IF(AND(NOT(ISBLANK(Débiteurs!$I4326)),LOWER(Débiteurs!$I4326)&lt;&gt;"chf"),IF(ISBLANK(Débiteurs!$O4326),0,IF(ISBLANK(Débiteurs!$O4326),0,IF(ISNUMBER(Débiteurs!$O4326),Débiteurs!$O4326,Débiteurs!$G4326))),0)</f>
        <v>0</v>
      </c>
      <c r="I4326">
        <f>IF(AND(NOT(ISBLANK(Débiteurs!$I4326)),LOWER(Débiteurs!$I4326)&lt;&gt;"chf"),IF(ISBLANK(Débiteurs!$P4326),0,IF(ISBLANK(Débiteurs!$P4326),0,IF(ISNUMBER(Débiteurs!$P4326),Débiteurs!$P4326,Débiteurs!$G4326))),0)</f>
        <v>0</v>
      </c>
      <c r="J4326">
        <f>IF(AND(NOT(ISBLANK(Débiteurs!$I4326)),LOWER(Débiteurs!$I4326)&lt;&gt;"chf"),IF(ISBLANK(Débiteurs!$Q4326),0,IF(ISBLANK(Débiteurs!$Q4326),0,IF(ISNUMBER(Débiteurs!$Q4326),Débiteurs!$Q4326,Débiteurs!$G4326))),0)</f>
        <v>0</v>
      </c>
    </row>
    <row r="4327" spans="2:10" x14ac:dyDescent="0.25">
      <c r="B4327">
        <f>IF(OR(ISBLANK(Débiteurs!$I4327),LOWER(Débiteurs!$I4327)="chf"),IF(ISBLANK(Débiteurs!N4327),0,IF(ISBLANK(Débiteurs!$G4327),0,IF(ISNUMBER(Débiteurs!N4327),Débiteurs!N4327,Débiteurs!$G4327))),0)</f>
        <v>0</v>
      </c>
      <c r="C4327">
        <f>IF(OR(ISBLANK(Débiteurs!$I4327),LOWER(Débiteurs!$I4327)="chf"),IF(ISBLANK(Débiteurs!O4327),0,IF(ISBLANK(Débiteurs!$G4327),0,IF(ISNUMBER(Débiteurs!O4327),Débiteurs!O4327,Débiteurs!$G4327))),0)</f>
        <v>0</v>
      </c>
      <c r="D4327">
        <f>IF(OR(ISBLANK(Débiteurs!$I4327),LOWER(Débiteurs!$I4327)="chf"),IF(ISBLANK(Débiteurs!P4327),0,IF(ISBLANK(Débiteurs!$G4327),0,IF(ISNUMBER(Débiteurs!P4327),Débiteurs!P4327,Débiteurs!$G4327))),0)</f>
        <v>0</v>
      </c>
      <c r="E4327">
        <f>IF(OR(ISBLANK(Débiteurs!$I4327),LOWER(Débiteurs!$I4327)="chf"),IF(ISBLANK(Débiteurs!Q4327),0,IF(ISBLANK(Débiteurs!$G4327),0,IF(ISNUMBER(Débiteurs!Q4327),Débiteurs!Q4327,Débiteurs!$G4327))),0)</f>
        <v>0</v>
      </c>
      <c r="G4327">
        <f>IF(AND(NOT(ISBLANK(Débiteurs!$I4327)),LOWER(Débiteurs!$I4327)&lt;&gt;"chf"),IF(ISBLANK(Débiteurs!$N4327),0,IF(ISBLANK(Débiteurs!$N4327),0,IF(ISNUMBER(Débiteurs!$N4327),Débiteurs!$N4327,Débiteurs!$G4327))),0)</f>
        <v>0</v>
      </c>
      <c r="H4327">
        <f>IF(AND(NOT(ISBLANK(Débiteurs!$I4327)),LOWER(Débiteurs!$I4327)&lt;&gt;"chf"),IF(ISBLANK(Débiteurs!$O4327),0,IF(ISBLANK(Débiteurs!$O4327),0,IF(ISNUMBER(Débiteurs!$O4327),Débiteurs!$O4327,Débiteurs!$G4327))),0)</f>
        <v>0</v>
      </c>
      <c r="I4327">
        <f>IF(AND(NOT(ISBLANK(Débiteurs!$I4327)),LOWER(Débiteurs!$I4327)&lt;&gt;"chf"),IF(ISBLANK(Débiteurs!$P4327),0,IF(ISBLANK(Débiteurs!$P4327),0,IF(ISNUMBER(Débiteurs!$P4327),Débiteurs!$P4327,Débiteurs!$G4327))),0)</f>
        <v>0</v>
      </c>
      <c r="J4327">
        <f>IF(AND(NOT(ISBLANK(Débiteurs!$I4327)),LOWER(Débiteurs!$I4327)&lt;&gt;"chf"),IF(ISBLANK(Débiteurs!$Q4327),0,IF(ISBLANK(Débiteurs!$Q4327),0,IF(ISNUMBER(Débiteurs!$Q4327),Débiteurs!$Q4327,Débiteurs!$G4327))),0)</f>
        <v>0</v>
      </c>
    </row>
    <row r="4328" spans="2:10" x14ac:dyDescent="0.25">
      <c r="B4328">
        <f>IF(OR(ISBLANK(Débiteurs!$I4328),LOWER(Débiteurs!$I4328)="chf"),IF(ISBLANK(Débiteurs!N4328),0,IF(ISBLANK(Débiteurs!$G4328),0,IF(ISNUMBER(Débiteurs!N4328),Débiteurs!N4328,Débiteurs!$G4328))),0)</f>
        <v>0</v>
      </c>
      <c r="C4328">
        <f>IF(OR(ISBLANK(Débiteurs!$I4328),LOWER(Débiteurs!$I4328)="chf"),IF(ISBLANK(Débiteurs!O4328),0,IF(ISBLANK(Débiteurs!$G4328),0,IF(ISNUMBER(Débiteurs!O4328),Débiteurs!O4328,Débiteurs!$G4328))),0)</f>
        <v>0</v>
      </c>
      <c r="D4328">
        <f>IF(OR(ISBLANK(Débiteurs!$I4328),LOWER(Débiteurs!$I4328)="chf"),IF(ISBLANK(Débiteurs!P4328),0,IF(ISBLANK(Débiteurs!$G4328),0,IF(ISNUMBER(Débiteurs!P4328),Débiteurs!P4328,Débiteurs!$G4328))),0)</f>
        <v>0</v>
      </c>
      <c r="E4328">
        <f>IF(OR(ISBLANK(Débiteurs!$I4328),LOWER(Débiteurs!$I4328)="chf"),IF(ISBLANK(Débiteurs!Q4328),0,IF(ISBLANK(Débiteurs!$G4328),0,IF(ISNUMBER(Débiteurs!Q4328),Débiteurs!Q4328,Débiteurs!$G4328))),0)</f>
        <v>0</v>
      </c>
      <c r="G4328">
        <f>IF(AND(NOT(ISBLANK(Débiteurs!$I4328)),LOWER(Débiteurs!$I4328)&lt;&gt;"chf"),IF(ISBLANK(Débiteurs!$N4328),0,IF(ISBLANK(Débiteurs!$N4328),0,IF(ISNUMBER(Débiteurs!$N4328),Débiteurs!$N4328,Débiteurs!$G4328))),0)</f>
        <v>0</v>
      </c>
      <c r="H4328">
        <f>IF(AND(NOT(ISBLANK(Débiteurs!$I4328)),LOWER(Débiteurs!$I4328)&lt;&gt;"chf"),IF(ISBLANK(Débiteurs!$O4328),0,IF(ISBLANK(Débiteurs!$O4328),0,IF(ISNUMBER(Débiteurs!$O4328),Débiteurs!$O4328,Débiteurs!$G4328))),0)</f>
        <v>0</v>
      </c>
      <c r="I4328">
        <f>IF(AND(NOT(ISBLANK(Débiteurs!$I4328)),LOWER(Débiteurs!$I4328)&lt;&gt;"chf"),IF(ISBLANK(Débiteurs!$P4328),0,IF(ISBLANK(Débiteurs!$P4328),0,IF(ISNUMBER(Débiteurs!$P4328),Débiteurs!$P4328,Débiteurs!$G4328))),0)</f>
        <v>0</v>
      </c>
      <c r="J4328">
        <f>IF(AND(NOT(ISBLANK(Débiteurs!$I4328)),LOWER(Débiteurs!$I4328)&lt;&gt;"chf"),IF(ISBLANK(Débiteurs!$Q4328),0,IF(ISBLANK(Débiteurs!$Q4328),0,IF(ISNUMBER(Débiteurs!$Q4328),Débiteurs!$Q4328,Débiteurs!$G4328))),0)</f>
        <v>0</v>
      </c>
    </row>
    <row r="4329" spans="2:10" x14ac:dyDescent="0.25">
      <c r="B4329">
        <f>IF(OR(ISBLANK(Débiteurs!$I4329),LOWER(Débiteurs!$I4329)="chf"),IF(ISBLANK(Débiteurs!N4329),0,IF(ISBLANK(Débiteurs!$G4329),0,IF(ISNUMBER(Débiteurs!N4329),Débiteurs!N4329,Débiteurs!$G4329))),0)</f>
        <v>0</v>
      </c>
      <c r="C4329">
        <f>IF(OR(ISBLANK(Débiteurs!$I4329),LOWER(Débiteurs!$I4329)="chf"),IF(ISBLANK(Débiteurs!O4329),0,IF(ISBLANK(Débiteurs!$G4329),0,IF(ISNUMBER(Débiteurs!O4329),Débiteurs!O4329,Débiteurs!$G4329))),0)</f>
        <v>0</v>
      </c>
      <c r="D4329">
        <f>IF(OR(ISBLANK(Débiteurs!$I4329),LOWER(Débiteurs!$I4329)="chf"),IF(ISBLANK(Débiteurs!P4329),0,IF(ISBLANK(Débiteurs!$G4329),0,IF(ISNUMBER(Débiteurs!P4329),Débiteurs!P4329,Débiteurs!$G4329))),0)</f>
        <v>0</v>
      </c>
      <c r="E4329">
        <f>IF(OR(ISBLANK(Débiteurs!$I4329),LOWER(Débiteurs!$I4329)="chf"),IF(ISBLANK(Débiteurs!Q4329),0,IF(ISBLANK(Débiteurs!$G4329),0,IF(ISNUMBER(Débiteurs!Q4329),Débiteurs!Q4329,Débiteurs!$G4329))),0)</f>
        <v>0</v>
      </c>
      <c r="G4329">
        <f>IF(AND(NOT(ISBLANK(Débiteurs!$I4329)),LOWER(Débiteurs!$I4329)&lt;&gt;"chf"),IF(ISBLANK(Débiteurs!$N4329),0,IF(ISBLANK(Débiteurs!$N4329),0,IF(ISNUMBER(Débiteurs!$N4329),Débiteurs!$N4329,Débiteurs!$G4329))),0)</f>
        <v>0</v>
      </c>
      <c r="H4329">
        <f>IF(AND(NOT(ISBLANK(Débiteurs!$I4329)),LOWER(Débiteurs!$I4329)&lt;&gt;"chf"),IF(ISBLANK(Débiteurs!$O4329),0,IF(ISBLANK(Débiteurs!$O4329),0,IF(ISNUMBER(Débiteurs!$O4329),Débiteurs!$O4329,Débiteurs!$G4329))),0)</f>
        <v>0</v>
      </c>
      <c r="I4329">
        <f>IF(AND(NOT(ISBLANK(Débiteurs!$I4329)),LOWER(Débiteurs!$I4329)&lt;&gt;"chf"),IF(ISBLANK(Débiteurs!$P4329),0,IF(ISBLANK(Débiteurs!$P4329),0,IF(ISNUMBER(Débiteurs!$P4329),Débiteurs!$P4329,Débiteurs!$G4329))),0)</f>
        <v>0</v>
      </c>
      <c r="J4329">
        <f>IF(AND(NOT(ISBLANK(Débiteurs!$I4329)),LOWER(Débiteurs!$I4329)&lt;&gt;"chf"),IF(ISBLANK(Débiteurs!$Q4329),0,IF(ISBLANK(Débiteurs!$Q4329),0,IF(ISNUMBER(Débiteurs!$Q4329),Débiteurs!$Q4329,Débiteurs!$G4329))),0)</f>
        <v>0</v>
      </c>
    </row>
    <row r="4330" spans="2:10" x14ac:dyDescent="0.25">
      <c r="B4330">
        <f>IF(OR(ISBLANK(Débiteurs!$I4330),LOWER(Débiteurs!$I4330)="chf"),IF(ISBLANK(Débiteurs!N4330),0,IF(ISBLANK(Débiteurs!$G4330),0,IF(ISNUMBER(Débiteurs!N4330),Débiteurs!N4330,Débiteurs!$G4330))),0)</f>
        <v>0</v>
      </c>
      <c r="C4330">
        <f>IF(OR(ISBLANK(Débiteurs!$I4330),LOWER(Débiteurs!$I4330)="chf"),IF(ISBLANK(Débiteurs!O4330),0,IF(ISBLANK(Débiteurs!$G4330),0,IF(ISNUMBER(Débiteurs!O4330),Débiteurs!O4330,Débiteurs!$G4330))),0)</f>
        <v>0</v>
      </c>
      <c r="D4330">
        <f>IF(OR(ISBLANK(Débiteurs!$I4330),LOWER(Débiteurs!$I4330)="chf"),IF(ISBLANK(Débiteurs!P4330),0,IF(ISBLANK(Débiteurs!$G4330),0,IF(ISNUMBER(Débiteurs!P4330),Débiteurs!P4330,Débiteurs!$G4330))),0)</f>
        <v>0</v>
      </c>
      <c r="E4330">
        <f>IF(OR(ISBLANK(Débiteurs!$I4330),LOWER(Débiteurs!$I4330)="chf"),IF(ISBLANK(Débiteurs!Q4330),0,IF(ISBLANK(Débiteurs!$G4330),0,IF(ISNUMBER(Débiteurs!Q4330),Débiteurs!Q4330,Débiteurs!$G4330))),0)</f>
        <v>0</v>
      </c>
      <c r="G4330">
        <f>IF(AND(NOT(ISBLANK(Débiteurs!$I4330)),LOWER(Débiteurs!$I4330)&lt;&gt;"chf"),IF(ISBLANK(Débiteurs!$N4330),0,IF(ISBLANK(Débiteurs!$N4330),0,IF(ISNUMBER(Débiteurs!$N4330),Débiteurs!$N4330,Débiteurs!$G4330))),0)</f>
        <v>0</v>
      </c>
      <c r="H4330">
        <f>IF(AND(NOT(ISBLANK(Débiteurs!$I4330)),LOWER(Débiteurs!$I4330)&lt;&gt;"chf"),IF(ISBLANK(Débiteurs!$O4330),0,IF(ISBLANK(Débiteurs!$O4330),0,IF(ISNUMBER(Débiteurs!$O4330),Débiteurs!$O4330,Débiteurs!$G4330))),0)</f>
        <v>0</v>
      </c>
      <c r="I4330">
        <f>IF(AND(NOT(ISBLANK(Débiteurs!$I4330)),LOWER(Débiteurs!$I4330)&lt;&gt;"chf"),IF(ISBLANK(Débiteurs!$P4330),0,IF(ISBLANK(Débiteurs!$P4330),0,IF(ISNUMBER(Débiteurs!$P4330),Débiteurs!$P4330,Débiteurs!$G4330))),0)</f>
        <v>0</v>
      </c>
      <c r="J4330">
        <f>IF(AND(NOT(ISBLANK(Débiteurs!$I4330)),LOWER(Débiteurs!$I4330)&lt;&gt;"chf"),IF(ISBLANK(Débiteurs!$Q4330),0,IF(ISBLANK(Débiteurs!$Q4330),0,IF(ISNUMBER(Débiteurs!$Q4330),Débiteurs!$Q4330,Débiteurs!$G4330))),0)</f>
        <v>0</v>
      </c>
    </row>
    <row r="4331" spans="2:10" x14ac:dyDescent="0.25">
      <c r="B4331">
        <f>IF(OR(ISBLANK(Débiteurs!$I4331),LOWER(Débiteurs!$I4331)="chf"),IF(ISBLANK(Débiteurs!N4331),0,IF(ISBLANK(Débiteurs!$G4331),0,IF(ISNUMBER(Débiteurs!N4331),Débiteurs!N4331,Débiteurs!$G4331))),0)</f>
        <v>0</v>
      </c>
      <c r="C4331">
        <f>IF(OR(ISBLANK(Débiteurs!$I4331),LOWER(Débiteurs!$I4331)="chf"),IF(ISBLANK(Débiteurs!O4331),0,IF(ISBLANK(Débiteurs!$G4331),0,IF(ISNUMBER(Débiteurs!O4331),Débiteurs!O4331,Débiteurs!$G4331))),0)</f>
        <v>0</v>
      </c>
      <c r="D4331">
        <f>IF(OR(ISBLANK(Débiteurs!$I4331),LOWER(Débiteurs!$I4331)="chf"),IF(ISBLANK(Débiteurs!P4331),0,IF(ISBLANK(Débiteurs!$G4331),0,IF(ISNUMBER(Débiteurs!P4331),Débiteurs!P4331,Débiteurs!$G4331))),0)</f>
        <v>0</v>
      </c>
      <c r="E4331">
        <f>IF(OR(ISBLANK(Débiteurs!$I4331),LOWER(Débiteurs!$I4331)="chf"),IF(ISBLANK(Débiteurs!Q4331),0,IF(ISBLANK(Débiteurs!$G4331),0,IF(ISNUMBER(Débiteurs!Q4331),Débiteurs!Q4331,Débiteurs!$G4331))),0)</f>
        <v>0</v>
      </c>
      <c r="G4331">
        <f>IF(AND(NOT(ISBLANK(Débiteurs!$I4331)),LOWER(Débiteurs!$I4331)&lt;&gt;"chf"),IF(ISBLANK(Débiteurs!$N4331),0,IF(ISBLANK(Débiteurs!$N4331),0,IF(ISNUMBER(Débiteurs!$N4331),Débiteurs!$N4331,Débiteurs!$G4331))),0)</f>
        <v>0</v>
      </c>
      <c r="H4331">
        <f>IF(AND(NOT(ISBLANK(Débiteurs!$I4331)),LOWER(Débiteurs!$I4331)&lt;&gt;"chf"),IF(ISBLANK(Débiteurs!$O4331),0,IF(ISBLANK(Débiteurs!$O4331),0,IF(ISNUMBER(Débiteurs!$O4331),Débiteurs!$O4331,Débiteurs!$G4331))),0)</f>
        <v>0</v>
      </c>
      <c r="I4331">
        <f>IF(AND(NOT(ISBLANK(Débiteurs!$I4331)),LOWER(Débiteurs!$I4331)&lt;&gt;"chf"),IF(ISBLANK(Débiteurs!$P4331),0,IF(ISBLANK(Débiteurs!$P4331),0,IF(ISNUMBER(Débiteurs!$P4331),Débiteurs!$P4331,Débiteurs!$G4331))),0)</f>
        <v>0</v>
      </c>
      <c r="J4331">
        <f>IF(AND(NOT(ISBLANK(Débiteurs!$I4331)),LOWER(Débiteurs!$I4331)&lt;&gt;"chf"),IF(ISBLANK(Débiteurs!$Q4331),0,IF(ISBLANK(Débiteurs!$Q4331),0,IF(ISNUMBER(Débiteurs!$Q4331),Débiteurs!$Q4331,Débiteurs!$G4331))),0)</f>
        <v>0</v>
      </c>
    </row>
    <row r="4332" spans="2:10" x14ac:dyDescent="0.25">
      <c r="B4332">
        <f>IF(OR(ISBLANK(Débiteurs!$I4332),LOWER(Débiteurs!$I4332)="chf"),IF(ISBLANK(Débiteurs!N4332),0,IF(ISBLANK(Débiteurs!$G4332),0,IF(ISNUMBER(Débiteurs!N4332),Débiteurs!N4332,Débiteurs!$G4332))),0)</f>
        <v>0</v>
      </c>
      <c r="C4332">
        <f>IF(OR(ISBLANK(Débiteurs!$I4332),LOWER(Débiteurs!$I4332)="chf"),IF(ISBLANK(Débiteurs!O4332),0,IF(ISBLANK(Débiteurs!$G4332),0,IF(ISNUMBER(Débiteurs!O4332),Débiteurs!O4332,Débiteurs!$G4332))),0)</f>
        <v>0</v>
      </c>
      <c r="D4332">
        <f>IF(OR(ISBLANK(Débiteurs!$I4332),LOWER(Débiteurs!$I4332)="chf"),IF(ISBLANK(Débiteurs!P4332),0,IF(ISBLANK(Débiteurs!$G4332),0,IF(ISNUMBER(Débiteurs!P4332),Débiteurs!P4332,Débiteurs!$G4332))),0)</f>
        <v>0</v>
      </c>
      <c r="E4332">
        <f>IF(OR(ISBLANK(Débiteurs!$I4332),LOWER(Débiteurs!$I4332)="chf"),IF(ISBLANK(Débiteurs!Q4332),0,IF(ISBLANK(Débiteurs!$G4332),0,IF(ISNUMBER(Débiteurs!Q4332),Débiteurs!Q4332,Débiteurs!$G4332))),0)</f>
        <v>0</v>
      </c>
      <c r="G4332">
        <f>IF(AND(NOT(ISBLANK(Débiteurs!$I4332)),LOWER(Débiteurs!$I4332)&lt;&gt;"chf"),IF(ISBLANK(Débiteurs!$N4332),0,IF(ISBLANK(Débiteurs!$N4332),0,IF(ISNUMBER(Débiteurs!$N4332),Débiteurs!$N4332,Débiteurs!$G4332))),0)</f>
        <v>0</v>
      </c>
      <c r="H4332">
        <f>IF(AND(NOT(ISBLANK(Débiteurs!$I4332)),LOWER(Débiteurs!$I4332)&lt;&gt;"chf"),IF(ISBLANK(Débiteurs!$O4332),0,IF(ISBLANK(Débiteurs!$O4332),0,IF(ISNUMBER(Débiteurs!$O4332),Débiteurs!$O4332,Débiteurs!$G4332))),0)</f>
        <v>0</v>
      </c>
      <c r="I4332">
        <f>IF(AND(NOT(ISBLANK(Débiteurs!$I4332)),LOWER(Débiteurs!$I4332)&lt;&gt;"chf"),IF(ISBLANK(Débiteurs!$P4332),0,IF(ISBLANK(Débiteurs!$P4332),0,IF(ISNUMBER(Débiteurs!$P4332),Débiteurs!$P4332,Débiteurs!$G4332))),0)</f>
        <v>0</v>
      </c>
      <c r="J4332">
        <f>IF(AND(NOT(ISBLANK(Débiteurs!$I4332)),LOWER(Débiteurs!$I4332)&lt;&gt;"chf"),IF(ISBLANK(Débiteurs!$Q4332),0,IF(ISBLANK(Débiteurs!$Q4332),0,IF(ISNUMBER(Débiteurs!$Q4332),Débiteurs!$Q4332,Débiteurs!$G4332))),0)</f>
        <v>0</v>
      </c>
    </row>
    <row r="4333" spans="2:10" x14ac:dyDescent="0.25">
      <c r="B4333">
        <f>IF(OR(ISBLANK(Débiteurs!$I4333),LOWER(Débiteurs!$I4333)="chf"),IF(ISBLANK(Débiteurs!N4333),0,IF(ISBLANK(Débiteurs!$G4333),0,IF(ISNUMBER(Débiteurs!N4333),Débiteurs!N4333,Débiteurs!$G4333))),0)</f>
        <v>0</v>
      </c>
      <c r="C4333">
        <f>IF(OR(ISBLANK(Débiteurs!$I4333),LOWER(Débiteurs!$I4333)="chf"),IF(ISBLANK(Débiteurs!O4333),0,IF(ISBLANK(Débiteurs!$G4333),0,IF(ISNUMBER(Débiteurs!O4333),Débiteurs!O4333,Débiteurs!$G4333))),0)</f>
        <v>0</v>
      </c>
      <c r="D4333">
        <f>IF(OR(ISBLANK(Débiteurs!$I4333),LOWER(Débiteurs!$I4333)="chf"),IF(ISBLANK(Débiteurs!P4333),0,IF(ISBLANK(Débiteurs!$G4333),0,IF(ISNUMBER(Débiteurs!P4333),Débiteurs!P4333,Débiteurs!$G4333))),0)</f>
        <v>0</v>
      </c>
      <c r="E4333">
        <f>IF(OR(ISBLANK(Débiteurs!$I4333),LOWER(Débiteurs!$I4333)="chf"),IF(ISBLANK(Débiteurs!Q4333),0,IF(ISBLANK(Débiteurs!$G4333),0,IF(ISNUMBER(Débiteurs!Q4333),Débiteurs!Q4333,Débiteurs!$G4333))),0)</f>
        <v>0</v>
      </c>
      <c r="G4333">
        <f>IF(AND(NOT(ISBLANK(Débiteurs!$I4333)),LOWER(Débiteurs!$I4333)&lt;&gt;"chf"),IF(ISBLANK(Débiteurs!$N4333),0,IF(ISBLANK(Débiteurs!$N4333),0,IF(ISNUMBER(Débiteurs!$N4333),Débiteurs!$N4333,Débiteurs!$G4333))),0)</f>
        <v>0</v>
      </c>
      <c r="H4333">
        <f>IF(AND(NOT(ISBLANK(Débiteurs!$I4333)),LOWER(Débiteurs!$I4333)&lt;&gt;"chf"),IF(ISBLANK(Débiteurs!$O4333),0,IF(ISBLANK(Débiteurs!$O4333),0,IF(ISNUMBER(Débiteurs!$O4333),Débiteurs!$O4333,Débiteurs!$G4333))),0)</f>
        <v>0</v>
      </c>
      <c r="I4333">
        <f>IF(AND(NOT(ISBLANK(Débiteurs!$I4333)),LOWER(Débiteurs!$I4333)&lt;&gt;"chf"),IF(ISBLANK(Débiteurs!$P4333),0,IF(ISBLANK(Débiteurs!$P4333),0,IF(ISNUMBER(Débiteurs!$P4333),Débiteurs!$P4333,Débiteurs!$G4333))),0)</f>
        <v>0</v>
      </c>
      <c r="J4333">
        <f>IF(AND(NOT(ISBLANK(Débiteurs!$I4333)),LOWER(Débiteurs!$I4333)&lt;&gt;"chf"),IF(ISBLANK(Débiteurs!$Q4333),0,IF(ISBLANK(Débiteurs!$Q4333),0,IF(ISNUMBER(Débiteurs!$Q4333),Débiteurs!$Q4333,Débiteurs!$G4333))),0)</f>
        <v>0</v>
      </c>
    </row>
    <row r="4334" spans="2:10" x14ac:dyDescent="0.25">
      <c r="B4334">
        <f>IF(OR(ISBLANK(Débiteurs!$I4334),LOWER(Débiteurs!$I4334)="chf"),IF(ISBLANK(Débiteurs!N4334),0,IF(ISBLANK(Débiteurs!$G4334),0,IF(ISNUMBER(Débiteurs!N4334),Débiteurs!N4334,Débiteurs!$G4334))),0)</f>
        <v>0</v>
      </c>
      <c r="C4334">
        <f>IF(OR(ISBLANK(Débiteurs!$I4334),LOWER(Débiteurs!$I4334)="chf"),IF(ISBLANK(Débiteurs!O4334),0,IF(ISBLANK(Débiteurs!$G4334),0,IF(ISNUMBER(Débiteurs!O4334),Débiteurs!O4334,Débiteurs!$G4334))),0)</f>
        <v>0</v>
      </c>
      <c r="D4334">
        <f>IF(OR(ISBLANK(Débiteurs!$I4334),LOWER(Débiteurs!$I4334)="chf"),IF(ISBLANK(Débiteurs!P4334),0,IF(ISBLANK(Débiteurs!$G4334),0,IF(ISNUMBER(Débiteurs!P4334),Débiteurs!P4334,Débiteurs!$G4334))),0)</f>
        <v>0</v>
      </c>
      <c r="E4334">
        <f>IF(OR(ISBLANK(Débiteurs!$I4334),LOWER(Débiteurs!$I4334)="chf"),IF(ISBLANK(Débiteurs!Q4334),0,IF(ISBLANK(Débiteurs!$G4334),0,IF(ISNUMBER(Débiteurs!Q4334),Débiteurs!Q4334,Débiteurs!$G4334))),0)</f>
        <v>0</v>
      </c>
      <c r="G4334">
        <f>IF(AND(NOT(ISBLANK(Débiteurs!$I4334)),LOWER(Débiteurs!$I4334)&lt;&gt;"chf"),IF(ISBLANK(Débiteurs!$N4334),0,IF(ISBLANK(Débiteurs!$N4334),0,IF(ISNUMBER(Débiteurs!$N4334),Débiteurs!$N4334,Débiteurs!$G4334))),0)</f>
        <v>0</v>
      </c>
      <c r="H4334">
        <f>IF(AND(NOT(ISBLANK(Débiteurs!$I4334)),LOWER(Débiteurs!$I4334)&lt;&gt;"chf"),IF(ISBLANK(Débiteurs!$O4334),0,IF(ISBLANK(Débiteurs!$O4334),0,IF(ISNUMBER(Débiteurs!$O4334),Débiteurs!$O4334,Débiteurs!$G4334))),0)</f>
        <v>0</v>
      </c>
      <c r="I4334">
        <f>IF(AND(NOT(ISBLANK(Débiteurs!$I4334)),LOWER(Débiteurs!$I4334)&lt;&gt;"chf"),IF(ISBLANK(Débiteurs!$P4334),0,IF(ISBLANK(Débiteurs!$P4334),0,IF(ISNUMBER(Débiteurs!$P4334),Débiteurs!$P4334,Débiteurs!$G4334))),0)</f>
        <v>0</v>
      </c>
      <c r="J4334">
        <f>IF(AND(NOT(ISBLANK(Débiteurs!$I4334)),LOWER(Débiteurs!$I4334)&lt;&gt;"chf"),IF(ISBLANK(Débiteurs!$Q4334),0,IF(ISBLANK(Débiteurs!$Q4334),0,IF(ISNUMBER(Débiteurs!$Q4334),Débiteurs!$Q4334,Débiteurs!$G4334))),0)</f>
        <v>0</v>
      </c>
    </row>
    <row r="4335" spans="2:10" x14ac:dyDescent="0.25">
      <c r="B4335">
        <f>IF(OR(ISBLANK(Débiteurs!$I4335),LOWER(Débiteurs!$I4335)="chf"),IF(ISBLANK(Débiteurs!N4335),0,IF(ISBLANK(Débiteurs!$G4335),0,IF(ISNUMBER(Débiteurs!N4335),Débiteurs!N4335,Débiteurs!$G4335))),0)</f>
        <v>0</v>
      </c>
      <c r="C4335">
        <f>IF(OR(ISBLANK(Débiteurs!$I4335),LOWER(Débiteurs!$I4335)="chf"),IF(ISBLANK(Débiteurs!O4335),0,IF(ISBLANK(Débiteurs!$G4335),0,IF(ISNUMBER(Débiteurs!O4335),Débiteurs!O4335,Débiteurs!$G4335))),0)</f>
        <v>0</v>
      </c>
      <c r="D4335">
        <f>IF(OR(ISBLANK(Débiteurs!$I4335),LOWER(Débiteurs!$I4335)="chf"),IF(ISBLANK(Débiteurs!P4335),0,IF(ISBLANK(Débiteurs!$G4335),0,IF(ISNUMBER(Débiteurs!P4335),Débiteurs!P4335,Débiteurs!$G4335))),0)</f>
        <v>0</v>
      </c>
      <c r="E4335">
        <f>IF(OR(ISBLANK(Débiteurs!$I4335),LOWER(Débiteurs!$I4335)="chf"),IF(ISBLANK(Débiteurs!Q4335),0,IF(ISBLANK(Débiteurs!$G4335),0,IF(ISNUMBER(Débiteurs!Q4335),Débiteurs!Q4335,Débiteurs!$G4335))),0)</f>
        <v>0</v>
      </c>
      <c r="G4335">
        <f>IF(AND(NOT(ISBLANK(Débiteurs!$I4335)),LOWER(Débiteurs!$I4335)&lt;&gt;"chf"),IF(ISBLANK(Débiteurs!$N4335),0,IF(ISBLANK(Débiteurs!$N4335),0,IF(ISNUMBER(Débiteurs!$N4335),Débiteurs!$N4335,Débiteurs!$G4335))),0)</f>
        <v>0</v>
      </c>
      <c r="H4335">
        <f>IF(AND(NOT(ISBLANK(Débiteurs!$I4335)),LOWER(Débiteurs!$I4335)&lt;&gt;"chf"),IF(ISBLANK(Débiteurs!$O4335),0,IF(ISBLANK(Débiteurs!$O4335),0,IF(ISNUMBER(Débiteurs!$O4335),Débiteurs!$O4335,Débiteurs!$G4335))),0)</f>
        <v>0</v>
      </c>
      <c r="I4335">
        <f>IF(AND(NOT(ISBLANK(Débiteurs!$I4335)),LOWER(Débiteurs!$I4335)&lt;&gt;"chf"),IF(ISBLANK(Débiteurs!$P4335),0,IF(ISBLANK(Débiteurs!$P4335),0,IF(ISNUMBER(Débiteurs!$P4335),Débiteurs!$P4335,Débiteurs!$G4335))),0)</f>
        <v>0</v>
      </c>
      <c r="J4335">
        <f>IF(AND(NOT(ISBLANK(Débiteurs!$I4335)),LOWER(Débiteurs!$I4335)&lt;&gt;"chf"),IF(ISBLANK(Débiteurs!$Q4335),0,IF(ISBLANK(Débiteurs!$Q4335),0,IF(ISNUMBER(Débiteurs!$Q4335),Débiteurs!$Q4335,Débiteurs!$G4335))),0)</f>
        <v>0</v>
      </c>
    </row>
    <row r="4336" spans="2:10" x14ac:dyDescent="0.25">
      <c r="B4336">
        <f>IF(OR(ISBLANK(Débiteurs!$I4336),LOWER(Débiteurs!$I4336)="chf"),IF(ISBLANK(Débiteurs!N4336),0,IF(ISBLANK(Débiteurs!$G4336),0,IF(ISNUMBER(Débiteurs!N4336),Débiteurs!N4336,Débiteurs!$G4336))),0)</f>
        <v>0</v>
      </c>
      <c r="C4336">
        <f>IF(OR(ISBLANK(Débiteurs!$I4336),LOWER(Débiteurs!$I4336)="chf"),IF(ISBLANK(Débiteurs!O4336),0,IF(ISBLANK(Débiteurs!$G4336),0,IF(ISNUMBER(Débiteurs!O4336),Débiteurs!O4336,Débiteurs!$G4336))),0)</f>
        <v>0</v>
      </c>
      <c r="D4336">
        <f>IF(OR(ISBLANK(Débiteurs!$I4336),LOWER(Débiteurs!$I4336)="chf"),IF(ISBLANK(Débiteurs!P4336),0,IF(ISBLANK(Débiteurs!$G4336),0,IF(ISNUMBER(Débiteurs!P4336),Débiteurs!P4336,Débiteurs!$G4336))),0)</f>
        <v>0</v>
      </c>
      <c r="E4336">
        <f>IF(OR(ISBLANK(Débiteurs!$I4336),LOWER(Débiteurs!$I4336)="chf"),IF(ISBLANK(Débiteurs!Q4336),0,IF(ISBLANK(Débiteurs!$G4336),0,IF(ISNUMBER(Débiteurs!Q4336),Débiteurs!Q4336,Débiteurs!$G4336))),0)</f>
        <v>0</v>
      </c>
      <c r="G4336">
        <f>IF(AND(NOT(ISBLANK(Débiteurs!$I4336)),LOWER(Débiteurs!$I4336)&lt;&gt;"chf"),IF(ISBLANK(Débiteurs!$N4336),0,IF(ISBLANK(Débiteurs!$N4336),0,IF(ISNUMBER(Débiteurs!$N4336),Débiteurs!$N4336,Débiteurs!$G4336))),0)</f>
        <v>0</v>
      </c>
      <c r="H4336">
        <f>IF(AND(NOT(ISBLANK(Débiteurs!$I4336)),LOWER(Débiteurs!$I4336)&lt;&gt;"chf"),IF(ISBLANK(Débiteurs!$O4336),0,IF(ISBLANK(Débiteurs!$O4336),0,IF(ISNUMBER(Débiteurs!$O4336),Débiteurs!$O4336,Débiteurs!$G4336))),0)</f>
        <v>0</v>
      </c>
      <c r="I4336">
        <f>IF(AND(NOT(ISBLANK(Débiteurs!$I4336)),LOWER(Débiteurs!$I4336)&lt;&gt;"chf"),IF(ISBLANK(Débiteurs!$P4336),0,IF(ISBLANK(Débiteurs!$P4336),0,IF(ISNUMBER(Débiteurs!$P4336),Débiteurs!$P4336,Débiteurs!$G4336))),0)</f>
        <v>0</v>
      </c>
      <c r="J4336">
        <f>IF(AND(NOT(ISBLANK(Débiteurs!$I4336)),LOWER(Débiteurs!$I4336)&lt;&gt;"chf"),IF(ISBLANK(Débiteurs!$Q4336),0,IF(ISBLANK(Débiteurs!$Q4336),0,IF(ISNUMBER(Débiteurs!$Q4336),Débiteurs!$Q4336,Débiteurs!$G4336))),0)</f>
        <v>0</v>
      </c>
    </row>
    <row r="4337" spans="2:10" x14ac:dyDescent="0.25">
      <c r="B4337">
        <f>IF(OR(ISBLANK(Débiteurs!$I4337),LOWER(Débiteurs!$I4337)="chf"),IF(ISBLANK(Débiteurs!N4337),0,IF(ISBLANK(Débiteurs!$G4337),0,IF(ISNUMBER(Débiteurs!N4337),Débiteurs!N4337,Débiteurs!$G4337))),0)</f>
        <v>0</v>
      </c>
      <c r="C4337">
        <f>IF(OR(ISBLANK(Débiteurs!$I4337),LOWER(Débiteurs!$I4337)="chf"),IF(ISBLANK(Débiteurs!O4337),0,IF(ISBLANK(Débiteurs!$G4337),0,IF(ISNUMBER(Débiteurs!O4337),Débiteurs!O4337,Débiteurs!$G4337))),0)</f>
        <v>0</v>
      </c>
      <c r="D4337">
        <f>IF(OR(ISBLANK(Débiteurs!$I4337),LOWER(Débiteurs!$I4337)="chf"),IF(ISBLANK(Débiteurs!P4337),0,IF(ISBLANK(Débiteurs!$G4337),0,IF(ISNUMBER(Débiteurs!P4337),Débiteurs!P4337,Débiteurs!$G4337))),0)</f>
        <v>0</v>
      </c>
      <c r="E4337">
        <f>IF(OR(ISBLANK(Débiteurs!$I4337),LOWER(Débiteurs!$I4337)="chf"),IF(ISBLANK(Débiteurs!Q4337),0,IF(ISBLANK(Débiteurs!$G4337),0,IF(ISNUMBER(Débiteurs!Q4337),Débiteurs!Q4337,Débiteurs!$G4337))),0)</f>
        <v>0</v>
      </c>
      <c r="G4337">
        <f>IF(AND(NOT(ISBLANK(Débiteurs!$I4337)),LOWER(Débiteurs!$I4337)&lt;&gt;"chf"),IF(ISBLANK(Débiteurs!$N4337),0,IF(ISBLANK(Débiteurs!$N4337),0,IF(ISNUMBER(Débiteurs!$N4337),Débiteurs!$N4337,Débiteurs!$G4337))),0)</f>
        <v>0</v>
      </c>
      <c r="H4337">
        <f>IF(AND(NOT(ISBLANK(Débiteurs!$I4337)),LOWER(Débiteurs!$I4337)&lt;&gt;"chf"),IF(ISBLANK(Débiteurs!$O4337),0,IF(ISBLANK(Débiteurs!$O4337),0,IF(ISNUMBER(Débiteurs!$O4337),Débiteurs!$O4337,Débiteurs!$G4337))),0)</f>
        <v>0</v>
      </c>
      <c r="I4337">
        <f>IF(AND(NOT(ISBLANK(Débiteurs!$I4337)),LOWER(Débiteurs!$I4337)&lt;&gt;"chf"),IF(ISBLANK(Débiteurs!$P4337),0,IF(ISBLANK(Débiteurs!$P4337),0,IF(ISNUMBER(Débiteurs!$P4337),Débiteurs!$P4337,Débiteurs!$G4337))),0)</f>
        <v>0</v>
      </c>
      <c r="J4337">
        <f>IF(AND(NOT(ISBLANK(Débiteurs!$I4337)),LOWER(Débiteurs!$I4337)&lt;&gt;"chf"),IF(ISBLANK(Débiteurs!$Q4337),0,IF(ISBLANK(Débiteurs!$Q4337),0,IF(ISNUMBER(Débiteurs!$Q4337),Débiteurs!$Q4337,Débiteurs!$G4337))),0)</f>
        <v>0</v>
      </c>
    </row>
    <row r="4338" spans="2:10" x14ac:dyDescent="0.25">
      <c r="B4338">
        <f>IF(OR(ISBLANK(Débiteurs!$I4338),LOWER(Débiteurs!$I4338)="chf"),IF(ISBLANK(Débiteurs!N4338),0,IF(ISBLANK(Débiteurs!$G4338),0,IF(ISNUMBER(Débiteurs!N4338),Débiteurs!N4338,Débiteurs!$G4338))),0)</f>
        <v>0</v>
      </c>
      <c r="C4338">
        <f>IF(OR(ISBLANK(Débiteurs!$I4338),LOWER(Débiteurs!$I4338)="chf"),IF(ISBLANK(Débiteurs!O4338),0,IF(ISBLANK(Débiteurs!$G4338),0,IF(ISNUMBER(Débiteurs!O4338),Débiteurs!O4338,Débiteurs!$G4338))),0)</f>
        <v>0</v>
      </c>
      <c r="D4338">
        <f>IF(OR(ISBLANK(Débiteurs!$I4338),LOWER(Débiteurs!$I4338)="chf"),IF(ISBLANK(Débiteurs!P4338),0,IF(ISBLANK(Débiteurs!$G4338),0,IF(ISNUMBER(Débiteurs!P4338),Débiteurs!P4338,Débiteurs!$G4338))),0)</f>
        <v>0</v>
      </c>
      <c r="E4338">
        <f>IF(OR(ISBLANK(Débiteurs!$I4338),LOWER(Débiteurs!$I4338)="chf"),IF(ISBLANK(Débiteurs!Q4338),0,IF(ISBLANK(Débiteurs!$G4338),0,IF(ISNUMBER(Débiteurs!Q4338),Débiteurs!Q4338,Débiteurs!$G4338))),0)</f>
        <v>0</v>
      </c>
      <c r="G4338">
        <f>IF(AND(NOT(ISBLANK(Débiteurs!$I4338)),LOWER(Débiteurs!$I4338)&lt;&gt;"chf"),IF(ISBLANK(Débiteurs!$N4338),0,IF(ISBLANK(Débiteurs!$N4338),0,IF(ISNUMBER(Débiteurs!$N4338),Débiteurs!$N4338,Débiteurs!$G4338))),0)</f>
        <v>0</v>
      </c>
      <c r="H4338">
        <f>IF(AND(NOT(ISBLANK(Débiteurs!$I4338)),LOWER(Débiteurs!$I4338)&lt;&gt;"chf"),IF(ISBLANK(Débiteurs!$O4338),0,IF(ISBLANK(Débiteurs!$O4338),0,IF(ISNUMBER(Débiteurs!$O4338),Débiteurs!$O4338,Débiteurs!$G4338))),0)</f>
        <v>0</v>
      </c>
      <c r="I4338">
        <f>IF(AND(NOT(ISBLANK(Débiteurs!$I4338)),LOWER(Débiteurs!$I4338)&lt;&gt;"chf"),IF(ISBLANK(Débiteurs!$P4338),0,IF(ISBLANK(Débiteurs!$P4338),0,IF(ISNUMBER(Débiteurs!$P4338),Débiteurs!$P4338,Débiteurs!$G4338))),0)</f>
        <v>0</v>
      </c>
      <c r="J4338">
        <f>IF(AND(NOT(ISBLANK(Débiteurs!$I4338)),LOWER(Débiteurs!$I4338)&lt;&gt;"chf"),IF(ISBLANK(Débiteurs!$Q4338),0,IF(ISBLANK(Débiteurs!$Q4338),0,IF(ISNUMBER(Débiteurs!$Q4338),Débiteurs!$Q4338,Débiteurs!$G4338))),0)</f>
        <v>0</v>
      </c>
    </row>
    <row r="4339" spans="2:10" x14ac:dyDescent="0.25">
      <c r="B4339">
        <f>IF(OR(ISBLANK(Débiteurs!$I4339),LOWER(Débiteurs!$I4339)="chf"),IF(ISBLANK(Débiteurs!N4339),0,IF(ISBLANK(Débiteurs!$G4339),0,IF(ISNUMBER(Débiteurs!N4339),Débiteurs!N4339,Débiteurs!$G4339))),0)</f>
        <v>0</v>
      </c>
      <c r="C4339">
        <f>IF(OR(ISBLANK(Débiteurs!$I4339),LOWER(Débiteurs!$I4339)="chf"),IF(ISBLANK(Débiteurs!O4339),0,IF(ISBLANK(Débiteurs!$G4339),0,IF(ISNUMBER(Débiteurs!O4339),Débiteurs!O4339,Débiteurs!$G4339))),0)</f>
        <v>0</v>
      </c>
      <c r="D4339">
        <f>IF(OR(ISBLANK(Débiteurs!$I4339),LOWER(Débiteurs!$I4339)="chf"),IF(ISBLANK(Débiteurs!P4339),0,IF(ISBLANK(Débiteurs!$G4339),0,IF(ISNUMBER(Débiteurs!P4339),Débiteurs!P4339,Débiteurs!$G4339))),0)</f>
        <v>0</v>
      </c>
      <c r="E4339">
        <f>IF(OR(ISBLANK(Débiteurs!$I4339),LOWER(Débiteurs!$I4339)="chf"),IF(ISBLANK(Débiteurs!Q4339),0,IF(ISBLANK(Débiteurs!$G4339),0,IF(ISNUMBER(Débiteurs!Q4339),Débiteurs!Q4339,Débiteurs!$G4339))),0)</f>
        <v>0</v>
      </c>
      <c r="G4339">
        <f>IF(AND(NOT(ISBLANK(Débiteurs!$I4339)),LOWER(Débiteurs!$I4339)&lt;&gt;"chf"),IF(ISBLANK(Débiteurs!$N4339),0,IF(ISBLANK(Débiteurs!$N4339),0,IF(ISNUMBER(Débiteurs!$N4339),Débiteurs!$N4339,Débiteurs!$G4339))),0)</f>
        <v>0</v>
      </c>
      <c r="H4339">
        <f>IF(AND(NOT(ISBLANK(Débiteurs!$I4339)),LOWER(Débiteurs!$I4339)&lt;&gt;"chf"),IF(ISBLANK(Débiteurs!$O4339),0,IF(ISBLANK(Débiteurs!$O4339),0,IF(ISNUMBER(Débiteurs!$O4339),Débiteurs!$O4339,Débiteurs!$G4339))),0)</f>
        <v>0</v>
      </c>
      <c r="I4339">
        <f>IF(AND(NOT(ISBLANK(Débiteurs!$I4339)),LOWER(Débiteurs!$I4339)&lt;&gt;"chf"),IF(ISBLANK(Débiteurs!$P4339),0,IF(ISBLANK(Débiteurs!$P4339),0,IF(ISNUMBER(Débiteurs!$P4339),Débiteurs!$P4339,Débiteurs!$G4339))),0)</f>
        <v>0</v>
      </c>
      <c r="J4339">
        <f>IF(AND(NOT(ISBLANK(Débiteurs!$I4339)),LOWER(Débiteurs!$I4339)&lt;&gt;"chf"),IF(ISBLANK(Débiteurs!$Q4339),0,IF(ISBLANK(Débiteurs!$Q4339),0,IF(ISNUMBER(Débiteurs!$Q4339),Débiteurs!$Q4339,Débiteurs!$G4339))),0)</f>
        <v>0</v>
      </c>
    </row>
    <row r="4340" spans="2:10" x14ac:dyDescent="0.25">
      <c r="B4340">
        <f>IF(OR(ISBLANK(Débiteurs!$I4340),LOWER(Débiteurs!$I4340)="chf"),IF(ISBLANK(Débiteurs!N4340),0,IF(ISBLANK(Débiteurs!$G4340),0,IF(ISNUMBER(Débiteurs!N4340),Débiteurs!N4340,Débiteurs!$G4340))),0)</f>
        <v>0</v>
      </c>
      <c r="C4340">
        <f>IF(OR(ISBLANK(Débiteurs!$I4340),LOWER(Débiteurs!$I4340)="chf"),IF(ISBLANK(Débiteurs!O4340),0,IF(ISBLANK(Débiteurs!$G4340),0,IF(ISNUMBER(Débiteurs!O4340),Débiteurs!O4340,Débiteurs!$G4340))),0)</f>
        <v>0</v>
      </c>
      <c r="D4340">
        <f>IF(OR(ISBLANK(Débiteurs!$I4340),LOWER(Débiteurs!$I4340)="chf"),IF(ISBLANK(Débiteurs!P4340),0,IF(ISBLANK(Débiteurs!$G4340),0,IF(ISNUMBER(Débiteurs!P4340),Débiteurs!P4340,Débiteurs!$G4340))),0)</f>
        <v>0</v>
      </c>
      <c r="E4340">
        <f>IF(OR(ISBLANK(Débiteurs!$I4340),LOWER(Débiteurs!$I4340)="chf"),IF(ISBLANK(Débiteurs!Q4340),0,IF(ISBLANK(Débiteurs!$G4340),0,IF(ISNUMBER(Débiteurs!Q4340),Débiteurs!Q4340,Débiteurs!$G4340))),0)</f>
        <v>0</v>
      </c>
      <c r="G4340">
        <f>IF(AND(NOT(ISBLANK(Débiteurs!$I4340)),LOWER(Débiteurs!$I4340)&lt;&gt;"chf"),IF(ISBLANK(Débiteurs!$N4340),0,IF(ISBLANK(Débiteurs!$N4340),0,IF(ISNUMBER(Débiteurs!$N4340),Débiteurs!$N4340,Débiteurs!$G4340))),0)</f>
        <v>0</v>
      </c>
      <c r="H4340">
        <f>IF(AND(NOT(ISBLANK(Débiteurs!$I4340)),LOWER(Débiteurs!$I4340)&lt;&gt;"chf"),IF(ISBLANK(Débiteurs!$O4340),0,IF(ISBLANK(Débiteurs!$O4340),0,IF(ISNUMBER(Débiteurs!$O4340),Débiteurs!$O4340,Débiteurs!$G4340))),0)</f>
        <v>0</v>
      </c>
      <c r="I4340">
        <f>IF(AND(NOT(ISBLANK(Débiteurs!$I4340)),LOWER(Débiteurs!$I4340)&lt;&gt;"chf"),IF(ISBLANK(Débiteurs!$P4340),0,IF(ISBLANK(Débiteurs!$P4340),0,IF(ISNUMBER(Débiteurs!$P4340),Débiteurs!$P4340,Débiteurs!$G4340))),0)</f>
        <v>0</v>
      </c>
      <c r="J4340">
        <f>IF(AND(NOT(ISBLANK(Débiteurs!$I4340)),LOWER(Débiteurs!$I4340)&lt;&gt;"chf"),IF(ISBLANK(Débiteurs!$Q4340),0,IF(ISBLANK(Débiteurs!$Q4340),0,IF(ISNUMBER(Débiteurs!$Q4340),Débiteurs!$Q4340,Débiteurs!$G4340))),0)</f>
        <v>0</v>
      </c>
    </row>
    <row r="4341" spans="2:10" x14ac:dyDescent="0.25">
      <c r="B4341">
        <f>IF(OR(ISBLANK(Débiteurs!$I4341),LOWER(Débiteurs!$I4341)="chf"),IF(ISBLANK(Débiteurs!N4341),0,IF(ISBLANK(Débiteurs!$G4341),0,IF(ISNUMBER(Débiteurs!N4341),Débiteurs!N4341,Débiteurs!$G4341))),0)</f>
        <v>0</v>
      </c>
      <c r="C4341">
        <f>IF(OR(ISBLANK(Débiteurs!$I4341),LOWER(Débiteurs!$I4341)="chf"),IF(ISBLANK(Débiteurs!O4341),0,IF(ISBLANK(Débiteurs!$G4341),0,IF(ISNUMBER(Débiteurs!O4341),Débiteurs!O4341,Débiteurs!$G4341))),0)</f>
        <v>0</v>
      </c>
      <c r="D4341">
        <f>IF(OR(ISBLANK(Débiteurs!$I4341),LOWER(Débiteurs!$I4341)="chf"),IF(ISBLANK(Débiteurs!P4341),0,IF(ISBLANK(Débiteurs!$G4341),0,IF(ISNUMBER(Débiteurs!P4341),Débiteurs!P4341,Débiteurs!$G4341))),0)</f>
        <v>0</v>
      </c>
      <c r="E4341">
        <f>IF(OR(ISBLANK(Débiteurs!$I4341),LOWER(Débiteurs!$I4341)="chf"),IF(ISBLANK(Débiteurs!Q4341),0,IF(ISBLANK(Débiteurs!$G4341),0,IF(ISNUMBER(Débiteurs!Q4341),Débiteurs!Q4341,Débiteurs!$G4341))),0)</f>
        <v>0</v>
      </c>
      <c r="G4341">
        <f>IF(AND(NOT(ISBLANK(Débiteurs!$I4341)),LOWER(Débiteurs!$I4341)&lt;&gt;"chf"),IF(ISBLANK(Débiteurs!$N4341),0,IF(ISBLANK(Débiteurs!$N4341),0,IF(ISNUMBER(Débiteurs!$N4341),Débiteurs!$N4341,Débiteurs!$G4341))),0)</f>
        <v>0</v>
      </c>
      <c r="H4341">
        <f>IF(AND(NOT(ISBLANK(Débiteurs!$I4341)),LOWER(Débiteurs!$I4341)&lt;&gt;"chf"),IF(ISBLANK(Débiteurs!$O4341),0,IF(ISBLANK(Débiteurs!$O4341),0,IF(ISNUMBER(Débiteurs!$O4341),Débiteurs!$O4341,Débiteurs!$G4341))),0)</f>
        <v>0</v>
      </c>
      <c r="I4341">
        <f>IF(AND(NOT(ISBLANK(Débiteurs!$I4341)),LOWER(Débiteurs!$I4341)&lt;&gt;"chf"),IF(ISBLANK(Débiteurs!$P4341),0,IF(ISBLANK(Débiteurs!$P4341),0,IF(ISNUMBER(Débiteurs!$P4341),Débiteurs!$P4341,Débiteurs!$G4341))),0)</f>
        <v>0</v>
      </c>
      <c r="J4341">
        <f>IF(AND(NOT(ISBLANK(Débiteurs!$I4341)),LOWER(Débiteurs!$I4341)&lt;&gt;"chf"),IF(ISBLANK(Débiteurs!$Q4341),0,IF(ISBLANK(Débiteurs!$Q4341),0,IF(ISNUMBER(Débiteurs!$Q4341),Débiteurs!$Q4341,Débiteurs!$G4341))),0)</f>
        <v>0</v>
      </c>
    </row>
    <row r="4342" spans="2:10" x14ac:dyDescent="0.25">
      <c r="B4342">
        <f>IF(OR(ISBLANK(Débiteurs!$I4342),LOWER(Débiteurs!$I4342)="chf"),IF(ISBLANK(Débiteurs!N4342),0,IF(ISBLANK(Débiteurs!$G4342),0,IF(ISNUMBER(Débiteurs!N4342),Débiteurs!N4342,Débiteurs!$G4342))),0)</f>
        <v>0</v>
      </c>
      <c r="C4342">
        <f>IF(OR(ISBLANK(Débiteurs!$I4342),LOWER(Débiteurs!$I4342)="chf"),IF(ISBLANK(Débiteurs!O4342),0,IF(ISBLANK(Débiteurs!$G4342),0,IF(ISNUMBER(Débiteurs!O4342),Débiteurs!O4342,Débiteurs!$G4342))),0)</f>
        <v>0</v>
      </c>
      <c r="D4342">
        <f>IF(OR(ISBLANK(Débiteurs!$I4342),LOWER(Débiteurs!$I4342)="chf"),IF(ISBLANK(Débiteurs!P4342),0,IF(ISBLANK(Débiteurs!$G4342),0,IF(ISNUMBER(Débiteurs!P4342),Débiteurs!P4342,Débiteurs!$G4342))),0)</f>
        <v>0</v>
      </c>
      <c r="E4342">
        <f>IF(OR(ISBLANK(Débiteurs!$I4342),LOWER(Débiteurs!$I4342)="chf"),IF(ISBLANK(Débiteurs!Q4342),0,IF(ISBLANK(Débiteurs!$G4342),0,IF(ISNUMBER(Débiteurs!Q4342),Débiteurs!Q4342,Débiteurs!$G4342))),0)</f>
        <v>0</v>
      </c>
      <c r="G4342">
        <f>IF(AND(NOT(ISBLANK(Débiteurs!$I4342)),LOWER(Débiteurs!$I4342)&lt;&gt;"chf"),IF(ISBLANK(Débiteurs!$N4342),0,IF(ISBLANK(Débiteurs!$N4342),0,IF(ISNUMBER(Débiteurs!$N4342),Débiteurs!$N4342,Débiteurs!$G4342))),0)</f>
        <v>0</v>
      </c>
      <c r="H4342">
        <f>IF(AND(NOT(ISBLANK(Débiteurs!$I4342)),LOWER(Débiteurs!$I4342)&lt;&gt;"chf"),IF(ISBLANK(Débiteurs!$O4342),0,IF(ISBLANK(Débiteurs!$O4342),0,IF(ISNUMBER(Débiteurs!$O4342),Débiteurs!$O4342,Débiteurs!$G4342))),0)</f>
        <v>0</v>
      </c>
      <c r="I4342">
        <f>IF(AND(NOT(ISBLANK(Débiteurs!$I4342)),LOWER(Débiteurs!$I4342)&lt;&gt;"chf"),IF(ISBLANK(Débiteurs!$P4342),0,IF(ISBLANK(Débiteurs!$P4342),0,IF(ISNUMBER(Débiteurs!$P4342),Débiteurs!$P4342,Débiteurs!$G4342))),0)</f>
        <v>0</v>
      </c>
      <c r="J4342">
        <f>IF(AND(NOT(ISBLANK(Débiteurs!$I4342)),LOWER(Débiteurs!$I4342)&lt;&gt;"chf"),IF(ISBLANK(Débiteurs!$Q4342),0,IF(ISBLANK(Débiteurs!$Q4342),0,IF(ISNUMBER(Débiteurs!$Q4342),Débiteurs!$Q4342,Débiteurs!$G4342))),0)</f>
        <v>0</v>
      </c>
    </row>
    <row r="4343" spans="2:10" x14ac:dyDescent="0.25">
      <c r="B4343">
        <f>IF(OR(ISBLANK(Débiteurs!$I4343),LOWER(Débiteurs!$I4343)="chf"),IF(ISBLANK(Débiteurs!N4343),0,IF(ISBLANK(Débiteurs!$G4343),0,IF(ISNUMBER(Débiteurs!N4343),Débiteurs!N4343,Débiteurs!$G4343))),0)</f>
        <v>0</v>
      </c>
      <c r="C4343">
        <f>IF(OR(ISBLANK(Débiteurs!$I4343),LOWER(Débiteurs!$I4343)="chf"),IF(ISBLANK(Débiteurs!O4343),0,IF(ISBLANK(Débiteurs!$G4343),0,IF(ISNUMBER(Débiteurs!O4343),Débiteurs!O4343,Débiteurs!$G4343))),0)</f>
        <v>0</v>
      </c>
      <c r="D4343">
        <f>IF(OR(ISBLANK(Débiteurs!$I4343),LOWER(Débiteurs!$I4343)="chf"),IF(ISBLANK(Débiteurs!P4343),0,IF(ISBLANK(Débiteurs!$G4343),0,IF(ISNUMBER(Débiteurs!P4343),Débiteurs!P4343,Débiteurs!$G4343))),0)</f>
        <v>0</v>
      </c>
      <c r="E4343">
        <f>IF(OR(ISBLANK(Débiteurs!$I4343),LOWER(Débiteurs!$I4343)="chf"),IF(ISBLANK(Débiteurs!Q4343),0,IF(ISBLANK(Débiteurs!$G4343),0,IF(ISNUMBER(Débiteurs!Q4343),Débiteurs!Q4343,Débiteurs!$G4343))),0)</f>
        <v>0</v>
      </c>
      <c r="G4343">
        <f>IF(AND(NOT(ISBLANK(Débiteurs!$I4343)),LOWER(Débiteurs!$I4343)&lt;&gt;"chf"),IF(ISBLANK(Débiteurs!$N4343),0,IF(ISBLANK(Débiteurs!$N4343),0,IF(ISNUMBER(Débiteurs!$N4343),Débiteurs!$N4343,Débiteurs!$G4343))),0)</f>
        <v>0</v>
      </c>
      <c r="H4343">
        <f>IF(AND(NOT(ISBLANK(Débiteurs!$I4343)),LOWER(Débiteurs!$I4343)&lt;&gt;"chf"),IF(ISBLANK(Débiteurs!$O4343),0,IF(ISBLANK(Débiteurs!$O4343),0,IF(ISNUMBER(Débiteurs!$O4343),Débiteurs!$O4343,Débiteurs!$G4343))),0)</f>
        <v>0</v>
      </c>
      <c r="I4343">
        <f>IF(AND(NOT(ISBLANK(Débiteurs!$I4343)),LOWER(Débiteurs!$I4343)&lt;&gt;"chf"),IF(ISBLANK(Débiteurs!$P4343),0,IF(ISBLANK(Débiteurs!$P4343),0,IF(ISNUMBER(Débiteurs!$P4343),Débiteurs!$P4343,Débiteurs!$G4343))),0)</f>
        <v>0</v>
      </c>
      <c r="J4343">
        <f>IF(AND(NOT(ISBLANK(Débiteurs!$I4343)),LOWER(Débiteurs!$I4343)&lt;&gt;"chf"),IF(ISBLANK(Débiteurs!$Q4343),0,IF(ISBLANK(Débiteurs!$Q4343),0,IF(ISNUMBER(Débiteurs!$Q4343),Débiteurs!$Q4343,Débiteurs!$G4343))),0)</f>
        <v>0</v>
      </c>
    </row>
    <row r="4344" spans="2:10" x14ac:dyDescent="0.25">
      <c r="B4344">
        <f>IF(OR(ISBLANK(Débiteurs!$I4344),LOWER(Débiteurs!$I4344)="chf"),IF(ISBLANK(Débiteurs!N4344),0,IF(ISBLANK(Débiteurs!$G4344),0,IF(ISNUMBER(Débiteurs!N4344),Débiteurs!N4344,Débiteurs!$G4344))),0)</f>
        <v>0</v>
      </c>
      <c r="C4344">
        <f>IF(OR(ISBLANK(Débiteurs!$I4344),LOWER(Débiteurs!$I4344)="chf"),IF(ISBLANK(Débiteurs!O4344),0,IF(ISBLANK(Débiteurs!$G4344),0,IF(ISNUMBER(Débiteurs!O4344),Débiteurs!O4344,Débiteurs!$G4344))),0)</f>
        <v>0</v>
      </c>
      <c r="D4344">
        <f>IF(OR(ISBLANK(Débiteurs!$I4344),LOWER(Débiteurs!$I4344)="chf"),IF(ISBLANK(Débiteurs!P4344),0,IF(ISBLANK(Débiteurs!$G4344),0,IF(ISNUMBER(Débiteurs!P4344),Débiteurs!P4344,Débiteurs!$G4344))),0)</f>
        <v>0</v>
      </c>
      <c r="E4344">
        <f>IF(OR(ISBLANK(Débiteurs!$I4344),LOWER(Débiteurs!$I4344)="chf"),IF(ISBLANK(Débiteurs!Q4344),0,IF(ISBLANK(Débiteurs!$G4344),0,IF(ISNUMBER(Débiteurs!Q4344),Débiteurs!Q4344,Débiteurs!$G4344))),0)</f>
        <v>0</v>
      </c>
      <c r="G4344">
        <f>IF(AND(NOT(ISBLANK(Débiteurs!$I4344)),LOWER(Débiteurs!$I4344)&lt;&gt;"chf"),IF(ISBLANK(Débiteurs!$N4344),0,IF(ISBLANK(Débiteurs!$N4344),0,IF(ISNUMBER(Débiteurs!$N4344),Débiteurs!$N4344,Débiteurs!$G4344))),0)</f>
        <v>0</v>
      </c>
      <c r="H4344">
        <f>IF(AND(NOT(ISBLANK(Débiteurs!$I4344)),LOWER(Débiteurs!$I4344)&lt;&gt;"chf"),IF(ISBLANK(Débiteurs!$O4344),0,IF(ISBLANK(Débiteurs!$O4344),0,IF(ISNUMBER(Débiteurs!$O4344),Débiteurs!$O4344,Débiteurs!$G4344))),0)</f>
        <v>0</v>
      </c>
      <c r="I4344">
        <f>IF(AND(NOT(ISBLANK(Débiteurs!$I4344)),LOWER(Débiteurs!$I4344)&lt;&gt;"chf"),IF(ISBLANK(Débiteurs!$P4344),0,IF(ISBLANK(Débiteurs!$P4344),0,IF(ISNUMBER(Débiteurs!$P4344),Débiteurs!$P4344,Débiteurs!$G4344))),0)</f>
        <v>0</v>
      </c>
      <c r="J4344">
        <f>IF(AND(NOT(ISBLANK(Débiteurs!$I4344)),LOWER(Débiteurs!$I4344)&lt;&gt;"chf"),IF(ISBLANK(Débiteurs!$Q4344),0,IF(ISBLANK(Débiteurs!$Q4344),0,IF(ISNUMBER(Débiteurs!$Q4344),Débiteurs!$Q4344,Débiteurs!$G4344))),0)</f>
        <v>0</v>
      </c>
    </row>
    <row r="4345" spans="2:10" x14ac:dyDescent="0.25">
      <c r="B4345">
        <f>IF(OR(ISBLANK(Débiteurs!$I4345),LOWER(Débiteurs!$I4345)="chf"),IF(ISBLANK(Débiteurs!N4345),0,IF(ISBLANK(Débiteurs!$G4345),0,IF(ISNUMBER(Débiteurs!N4345),Débiteurs!N4345,Débiteurs!$G4345))),0)</f>
        <v>0</v>
      </c>
      <c r="C4345">
        <f>IF(OR(ISBLANK(Débiteurs!$I4345),LOWER(Débiteurs!$I4345)="chf"),IF(ISBLANK(Débiteurs!O4345),0,IF(ISBLANK(Débiteurs!$G4345),0,IF(ISNUMBER(Débiteurs!O4345),Débiteurs!O4345,Débiteurs!$G4345))),0)</f>
        <v>0</v>
      </c>
      <c r="D4345">
        <f>IF(OR(ISBLANK(Débiteurs!$I4345),LOWER(Débiteurs!$I4345)="chf"),IF(ISBLANK(Débiteurs!P4345),0,IF(ISBLANK(Débiteurs!$G4345),0,IF(ISNUMBER(Débiteurs!P4345),Débiteurs!P4345,Débiteurs!$G4345))),0)</f>
        <v>0</v>
      </c>
      <c r="E4345">
        <f>IF(OR(ISBLANK(Débiteurs!$I4345),LOWER(Débiteurs!$I4345)="chf"),IF(ISBLANK(Débiteurs!Q4345),0,IF(ISBLANK(Débiteurs!$G4345),0,IF(ISNUMBER(Débiteurs!Q4345),Débiteurs!Q4345,Débiteurs!$G4345))),0)</f>
        <v>0</v>
      </c>
      <c r="G4345">
        <f>IF(AND(NOT(ISBLANK(Débiteurs!$I4345)),LOWER(Débiteurs!$I4345)&lt;&gt;"chf"),IF(ISBLANK(Débiteurs!$N4345),0,IF(ISBLANK(Débiteurs!$N4345),0,IF(ISNUMBER(Débiteurs!$N4345),Débiteurs!$N4345,Débiteurs!$G4345))),0)</f>
        <v>0</v>
      </c>
      <c r="H4345">
        <f>IF(AND(NOT(ISBLANK(Débiteurs!$I4345)),LOWER(Débiteurs!$I4345)&lt;&gt;"chf"),IF(ISBLANK(Débiteurs!$O4345),0,IF(ISBLANK(Débiteurs!$O4345),0,IF(ISNUMBER(Débiteurs!$O4345),Débiteurs!$O4345,Débiteurs!$G4345))),0)</f>
        <v>0</v>
      </c>
      <c r="I4345">
        <f>IF(AND(NOT(ISBLANK(Débiteurs!$I4345)),LOWER(Débiteurs!$I4345)&lt;&gt;"chf"),IF(ISBLANK(Débiteurs!$P4345),0,IF(ISBLANK(Débiteurs!$P4345),0,IF(ISNUMBER(Débiteurs!$P4345),Débiteurs!$P4345,Débiteurs!$G4345))),0)</f>
        <v>0</v>
      </c>
      <c r="J4345">
        <f>IF(AND(NOT(ISBLANK(Débiteurs!$I4345)),LOWER(Débiteurs!$I4345)&lt;&gt;"chf"),IF(ISBLANK(Débiteurs!$Q4345),0,IF(ISBLANK(Débiteurs!$Q4345),0,IF(ISNUMBER(Débiteurs!$Q4345),Débiteurs!$Q4345,Débiteurs!$G4345))),0)</f>
        <v>0</v>
      </c>
    </row>
    <row r="4346" spans="2:10" x14ac:dyDescent="0.25">
      <c r="B4346">
        <f>IF(OR(ISBLANK(Débiteurs!$I4346),LOWER(Débiteurs!$I4346)="chf"),IF(ISBLANK(Débiteurs!N4346),0,IF(ISBLANK(Débiteurs!$G4346),0,IF(ISNUMBER(Débiteurs!N4346),Débiteurs!N4346,Débiteurs!$G4346))),0)</f>
        <v>0</v>
      </c>
      <c r="C4346">
        <f>IF(OR(ISBLANK(Débiteurs!$I4346),LOWER(Débiteurs!$I4346)="chf"),IF(ISBLANK(Débiteurs!O4346),0,IF(ISBLANK(Débiteurs!$G4346),0,IF(ISNUMBER(Débiteurs!O4346),Débiteurs!O4346,Débiteurs!$G4346))),0)</f>
        <v>0</v>
      </c>
      <c r="D4346">
        <f>IF(OR(ISBLANK(Débiteurs!$I4346),LOWER(Débiteurs!$I4346)="chf"),IF(ISBLANK(Débiteurs!P4346),0,IF(ISBLANK(Débiteurs!$G4346),0,IF(ISNUMBER(Débiteurs!P4346),Débiteurs!P4346,Débiteurs!$G4346))),0)</f>
        <v>0</v>
      </c>
      <c r="E4346">
        <f>IF(OR(ISBLANK(Débiteurs!$I4346),LOWER(Débiteurs!$I4346)="chf"),IF(ISBLANK(Débiteurs!Q4346),0,IF(ISBLANK(Débiteurs!$G4346),0,IF(ISNUMBER(Débiteurs!Q4346),Débiteurs!Q4346,Débiteurs!$G4346))),0)</f>
        <v>0</v>
      </c>
      <c r="G4346">
        <f>IF(AND(NOT(ISBLANK(Débiteurs!$I4346)),LOWER(Débiteurs!$I4346)&lt;&gt;"chf"),IF(ISBLANK(Débiteurs!$N4346),0,IF(ISBLANK(Débiteurs!$N4346),0,IF(ISNUMBER(Débiteurs!$N4346),Débiteurs!$N4346,Débiteurs!$G4346))),0)</f>
        <v>0</v>
      </c>
      <c r="H4346">
        <f>IF(AND(NOT(ISBLANK(Débiteurs!$I4346)),LOWER(Débiteurs!$I4346)&lt;&gt;"chf"),IF(ISBLANK(Débiteurs!$O4346),0,IF(ISBLANK(Débiteurs!$O4346),0,IF(ISNUMBER(Débiteurs!$O4346),Débiteurs!$O4346,Débiteurs!$G4346))),0)</f>
        <v>0</v>
      </c>
      <c r="I4346">
        <f>IF(AND(NOT(ISBLANK(Débiteurs!$I4346)),LOWER(Débiteurs!$I4346)&lt;&gt;"chf"),IF(ISBLANK(Débiteurs!$P4346),0,IF(ISBLANK(Débiteurs!$P4346),0,IF(ISNUMBER(Débiteurs!$P4346),Débiteurs!$P4346,Débiteurs!$G4346))),0)</f>
        <v>0</v>
      </c>
      <c r="J4346">
        <f>IF(AND(NOT(ISBLANK(Débiteurs!$I4346)),LOWER(Débiteurs!$I4346)&lt;&gt;"chf"),IF(ISBLANK(Débiteurs!$Q4346),0,IF(ISBLANK(Débiteurs!$Q4346),0,IF(ISNUMBER(Débiteurs!$Q4346),Débiteurs!$Q4346,Débiteurs!$G4346))),0)</f>
        <v>0</v>
      </c>
    </row>
    <row r="4347" spans="2:10" x14ac:dyDescent="0.25">
      <c r="B4347">
        <f>IF(OR(ISBLANK(Débiteurs!$I4347),LOWER(Débiteurs!$I4347)="chf"),IF(ISBLANK(Débiteurs!N4347),0,IF(ISBLANK(Débiteurs!$G4347),0,IF(ISNUMBER(Débiteurs!N4347),Débiteurs!N4347,Débiteurs!$G4347))),0)</f>
        <v>0</v>
      </c>
      <c r="C4347">
        <f>IF(OR(ISBLANK(Débiteurs!$I4347),LOWER(Débiteurs!$I4347)="chf"),IF(ISBLANK(Débiteurs!O4347),0,IF(ISBLANK(Débiteurs!$G4347),0,IF(ISNUMBER(Débiteurs!O4347),Débiteurs!O4347,Débiteurs!$G4347))),0)</f>
        <v>0</v>
      </c>
      <c r="D4347">
        <f>IF(OR(ISBLANK(Débiteurs!$I4347),LOWER(Débiteurs!$I4347)="chf"),IF(ISBLANK(Débiteurs!P4347),0,IF(ISBLANK(Débiteurs!$G4347),0,IF(ISNUMBER(Débiteurs!P4347),Débiteurs!P4347,Débiteurs!$G4347))),0)</f>
        <v>0</v>
      </c>
      <c r="E4347">
        <f>IF(OR(ISBLANK(Débiteurs!$I4347),LOWER(Débiteurs!$I4347)="chf"),IF(ISBLANK(Débiteurs!Q4347),0,IF(ISBLANK(Débiteurs!$G4347),0,IF(ISNUMBER(Débiteurs!Q4347),Débiteurs!Q4347,Débiteurs!$G4347))),0)</f>
        <v>0</v>
      </c>
      <c r="G4347">
        <f>IF(AND(NOT(ISBLANK(Débiteurs!$I4347)),LOWER(Débiteurs!$I4347)&lt;&gt;"chf"),IF(ISBLANK(Débiteurs!$N4347),0,IF(ISBLANK(Débiteurs!$N4347),0,IF(ISNUMBER(Débiteurs!$N4347),Débiteurs!$N4347,Débiteurs!$G4347))),0)</f>
        <v>0</v>
      </c>
      <c r="H4347">
        <f>IF(AND(NOT(ISBLANK(Débiteurs!$I4347)),LOWER(Débiteurs!$I4347)&lt;&gt;"chf"),IF(ISBLANK(Débiteurs!$O4347),0,IF(ISBLANK(Débiteurs!$O4347),0,IF(ISNUMBER(Débiteurs!$O4347),Débiteurs!$O4347,Débiteurs!$G4347))),0)</f>
        <v>0</v>
      </c>
      <c r="I4347">
        <f>IF(AND(NOT(ISBLANK(Débiteurs!$I4347)),LOWER(Débiteurs!$I4347)&lt;&gt;"chf"),IF(ISBLANK(Débiteurs!$P4347),0,IF(ISBLANK(Débiteurs!$P4347),0,IF(ISNUMBER(Débiteurs!$P4347),Débiteurs!$P4347,Débiteurs!$G4347))),0)</f>
        <v>0</v>
      </c>
      <c r="J4347">
        <f>IF(AND(NOT(ISBLANK(Débiteurs!$I4347)),LOWER(Débiteurs!$I4347)&lt;&gt;"chf"),IF(ISBLANK(Débiteurs!$Q4347),0,IF(ISBLANK(Débiteurs!$Q4347),0,IF(ISNUMBER(Débiteurs!$Q4347),Débiteurs!$Q4347,Débiteurs!$G4347))),0)</f>
        <v>0</v>
      </c>
    </row>
    <row r="4348" spans="2:10" x14ac:dyDescent="0.25">
      <c r="B4348">
        <f>IF(OR(ISBLANK(Débiteurs!$I4348),LOWER(Débiteurs!$I4348)="chf"),IF(ISBLANK(Débiteurs!N4348),0,IF(ISBLANK(Débiteurs!$G4348),0,IF(ISNUMBER(Débiteurs!N4348),Débiteurs!N4348,Débiteurs!$G4348))),0)</f>
        <v>0</v>
      </c>
      <c r="C4348">
        <f>IF(OR(ISBLANK(Débiteurs!$I4348),LOWER(Débiteurs!$I4348)="chf"),IF(ISBLANK(Débiteurs!O4348),0,IF(ISBLANK(Débiteurs!$G4348),0,IF(ISNUMBER(Débiteurs!O4348),Débiteurs!O4348,Débiteurs!$G4348))),0)</f>
        <v>0</v>
      </c>
      <c r="D4348">
        <f>IF(OR(ISBLANK(Débiteurs!$I4348),LOWER(Débiteurs!$I4348)="chf"),IF(ISBLANK(Débiteurs!P4348),0,IF(ISBLANK(Débiteurs!$G4348),0,IF(ISNUMBER(Débiteurs!P4348),Débiteurs!P4348,Débiteurs!$G4348))),0)</f>
        <v>0</v>
      </c>
      <c r="E4348">
        <f>IF(OR(ISBLANK(Débiteurs!$I4348),LOWER(Débiteurs!$I4348)="chf"),IF(ISBLANK(Débiteurs!Q4348),0,IF(ISBLANK(Débiteurs!$G4348),0,IF(ISNUMBER(Débiteurs!Q4348),Débiteurs!Q4348,Débiteurs!$G4348))),0)</f>
        <v>0</v>
      </c>
      <c r="G4348">
        <f>IF(AND(NOT(ISBLANK(Débiteurs!$I4348)),LOWER(Débiteurs!$I4348)&lt;&gt;"chf"),IF(ISBLANK(Débiteurs!$N4348),0,IF(ISBLANK(Débiteurs!$N4348),0,IF(ISNUMBER(Débiteurs!$N4348),Débiteurs!$N4348,Débiteurs!$G4348))),0)</f>
        <v>0</v>
      </c>
      <c r="H4348">
        <f>IF(AND(NOT(ISBLANK(Débiteurs!$I4348)),LOWER(Débiteurs!$I4348)&lt;&gt;"chf"),IF(ISBLANK(Débiteurs!$O4348),0,IF(ISBLANK(Débiteurs!$O4348),0,IF(ISNUMBER(Débiteurs!$O4348),Débiteurs!$O4348,Débiteurs!$G4348))),0)</f>
        <v>0</v>
      </c>
      <c r="I4348">
        <f>IF(AND(NOT(ISBLANK(Débiteurs!$I4348)),LOWER(Débiteurs!$I4348)&lt;&gt;"chf"),IF(ISBLANK(Débiteurs!$P4348),0,IF(ISBLANK(Débiteurs!$P4348),0,IF(ISNUMBER(Débiteurs!$P4348),Débiteurs!$P4348,Débiteurs!$G4348))),0)</f>
        <v>0</v>
      </c>
      <c r="J4348">
        <f>IF(AND(NOT(ISBLANK(Débiteurs!$I4348)),LOWER(Débiteurs!$I4348)&lt;&gt;"chf"),IF(ISBLANK(Débiteurs!$Q4348),0,IF(ISBLANK(Débiteurs!$Q4348),0,IF(ISNUMBER(Débiteurs!$Q4348),Débiteurs!$Q4348,Débiteurs!$G4348))),0)</f>
        <v>0</v>
      </c>
    </row>
    <row r="4349" spans="2:10" x14ac:dyDescent="0.25">
      <c r="B4349">
        <f>IF(OR(ISBLANK(Débiteurs!$I4349),LOWER(Débiteurs!$I4349)="chf"),IF(ISBLANK(Débiteurs!N4349),0,IF(ISBLANK(Débiteurs!$G4349),0,IF(ISNUMBER(Débiteurs!N4349),Débiteurs!N4349,Débiteurs!$G4349))),0)</f>
        <v>0</v>
      </c>
      <c r="C4349">
        <f>IF(OR(ISBLANK(Débiteurs!$I4349),LOWER(Débiteurs!$I4349)="chf"),IF(ISBLANK(Débiteurs!O4349),0,IF(ISBLANK(Débiteurs!$G4349),0,IF(ISNUMBER(Débiteurs!O4349),Débiteurs!O4349,Débiteurs!$G4349))),0)</f>
        <v>0</v>
      </c>
      <c r="D4349">
        <f>IF(OR(ISBLANK(Débiteurs!$I4349),LOWER(Débiteurs!$I4349)="chf"),IF(ISBLANK(Débiteurs!P4349),0,IF(ISBLANK(Débiteurs!$G4349),0,IF(ISNUMBER(Débiteurs!P4349),Débiteurs!P4349,Débiteurs!$G4349))),0)</f>
        <v>0</v>
      </c>
      <c r="E4349">
        <f>IF(OR(ISBLANK(Débiteurs!$I4349),LOWER(Débiteurs!$I4349)="chf"),IF(ISBLANK(Débiteurs!Q4349),0,IF(ISBLANK(Débiteurs!$G4349),0,IF(ISNUMBER(Débiteurs!Q4349),Débiteurs!Q4349,Débiteurs!$G4349))),0)</f>
        <v>0</v>
      </c>
      <c r="G4349">
        <f>IF(AND(NOT(ISBLANK(Débiteurs!$I4349)),LOWER(Débiteurs!$I4349)&lt;&gt;"chf"),IF(ISBLANK(Débiteurs!$N4349),0,IF(ISBLANK(Débiteurs!$N4349),0,IF(ISNUMBER(Débiteurs!$N4349),Débiteurs!$N4349,Débiteurs!$G4349))),0)</f>
        <v>0</v>
      </c>
      <c r="H4349">
        <f>IF(AND(NOT(ISBLANK(Débiteurs!$I4349)),LOWER(Débiteurs!$I4349)&lt;&gt;"chf"),IF(ISBLANK(Débiteurs!$O4349),0,IF(ISBLANK(Débiteurs!$O4349),0,IF(ISNUMBER(Débiteurs!$O4349),Débiteurs!$O4349,Débiteurs!$G4349))),0)</f>
        <v>0</v>
      </c>
      <c r="I4349">
        <f>IF(AND(NOT(ISBLANK(Débiteurs!$I4349)),LOWER(Débiteurs!$I4349)&lt;&gt;"chf"),IF(ISBLANK(Débiteurs!$P4349),0,IF(ISBLANK(Débiteurs!$P4349),0,IF(ISNUMBER(Débiteurs!$P4349),Débiteurs!$P4349,Débiteurs!$G4349))),0)</f>
        <v>0</v>
      </c>
      <c r="J4349">
        <f>IF(AND(NOT(ISBLANK(Débiteurs!$I4349)),LOWER(Débiteurs!$I4349)&lt;&gt;"chf"),IF(ISBLANK(Débiteurs!$Q4349),0,IF(ISBLANK(Débiteurs!$Q4349),0,IF(ISNUMBER(Débiteurs!$Q4349),Débiteurs!$Q4349,Débiteurs!$G4349))),0)</f>
        <v>0</v>
      </c>
    </row>
    <row r="4350" spans="2:10" x14ac:dyDescent="0.25">
      <c r="B4350">
        <f>IF(OR(ISBLANK(Débiteurs!$I4350),LOWER(Débiteurs!$I4350)="chf"),IF(ISBLANK(Débiteurs!N4350),0,IF(ISBLANK(Débiteurs!$G4350),0,IF(ISNUMBER(Débiteurs!N4350),Débiteurs!N4350,Débiteurs!$G4350))),0)</f>
        <v>0</v>
      </c>
      <c r="C4350">
        <f>IF(OR(ISBLANK(Débiteurs!$I4350),LOWER(Débiteurs!$I4350)="chf"),IF(ISBLANK(Débiteurs!O4350),0,IF(ISBLANK(Débiteurs!$G4350),0,IF(ISNUMBER(Débiteurs!O4350),Débiteurs!O4350,Débiteurs!$G4350))),0)</f>
        <v>0</v>
      </c>
      <c r="D4350">
        <f>IF(OR(ISBLANK(Débiteurs!$I4350),LOWER(Débiteurs!$I4350)="chf"),IF(ISBLANK(Débiteurs!P4350),0,IF(ISBLANK(Débiteurs!$G4350),0,IF(ISNUMBER(Débiteurs!P4350),Débiteurs!P4350,Débiteurs!$G4350))),0)</f>
        <v>0</v>
      </c>
      <c r="E4350">
        <f>IF(OR(ISBLANK(Débiteurs!$I4350),LOWER(Débiteurs!$I4350)="chf"),IF(ISBLANK(Débiteurs!Q4350),0,IF(ISBLANK(Débiteurs!$G4350),0,IF(ISNUMBER(Débiteurs!Q4350),Débiteurs!Q4350,Débiteurs!$G4350))),0)</f>
        <v>0</v>
      </c>
      <c r="G4350">
        <f>IF(AND(NOT(ISBLANK(Débiteurs!$I4350)),LOWER(Débiteurs!$I4350)&lt;&gt;"chf"),IF(ISBLANK(Débiteurs!$N4350),0,IF(ISBLANK(Débiteurs!$N4350),0,IF(ISNUMBER(Débiteurs!$N4350),Débiteurs!$N4350,Débiteurs!$G4350))),0)</f>
        <v>0</v>
      </c>
      <c r="H4350">
        <f>IF(AND(NOT(ISBLANK(Débiteurs!$I4350)),LOWER(Débiteurs!$I4350)&lt;&gt;"chf"),IF(ISBLANK(Débiteurs!$O4350),0,IF(ISBLANK(Débiteurs!$O4350),0,IF(ISNUMBER(Débiteurs!$O4350),Débiteurs!$O4350,Débiteurs!$G4350))),0)</f>
        <v>0</v>
      </c>
      <c r="I4350">
        <f>IF(AND(NOT(ISBLANK(Débiteurs!$I4350)),LOWER(Débiteurs!$I4350)&lt;&gt;"chf"),IF(ISBLANK(Débiteurs!$P4350),0,IF(ISBLANK(Débiteurs!$P4350),0,IF(ISNUMBER(Débiteurs!$P4350),Débiteurs!$P4350,Débiteurs!$G4350))),0)</f>
        <v>0</v>
      </c>
      <c r="J4350">
        <f>IF(AND(NOT(ISBLANK(Débiteurs!$I4350)),LOWER(Débiteurs!$I4350)&lt;&gt;"chf"),IF(ISBLANK(Débiteurs!$Q4350),0,IF(ISBLANK(Débiteurs!$Q4350),0,IF(ISNUMBER(Débiteurs!$Q4350),Débiteurs!$Q4350,Débiteurs!$G4350))),0)</f>
        <v>0</v>
      </c>
    </row>
    <row r="4351" spans="2:10" x14ac:dyDescent="0.25">
      <c r="B4351">
        <f>IF(OR(ISBLANK(Débiteurs!$I4351),LOWER(Débiteurs!$I4351)="chf"),IF(ISBLANK(Débiteurs!N4351),0,IF(ISBLANK(Débiteurs!$G4351),0,IF(ISNUMBER(Débiteurs!N4351),Débiteurs!N4351,Débiteurs!$G4351))),0)</f>
        <v>0</v>
      </c>
      <c r="C4351">
        <f>IF(OR(ISBLANK(Débiteurs!$I4351),LOWER(Débiteurs!$I4351)="chf"),IF(ISBLANK(Débiteurs!O4351),0,IF(ISBLANK(Débiteurs!$G4351),0,IF(ISNUMBER(Débiteurs!O4351),Débiteurs!O4351,Débiteurs!$G4351))),0)</f>
        <v>0</v>
      </c>
      <c r="D4351">
        <f>IF(OR(ISBLANK(Débiteurs!$I4351),LOWER(Débiteurs!$I4351)="chf"),IF(ISBLANK(Débiteurs!P4351),0,IF(ISBLANK(Débiteurs!$G4351),0,IF(ISNUMBER(Débiteurs!P4351),Débiteurs!P4351,Débiteurs!$G4351))),0)</f>
        <v>0</v>
      </c>
      <c r="E4351">
        <f>IF(OR(ISBLANK(Débiteurs!$I4351),LOWER(Débiteurs!$I4351)="chf"),IF(ISBLANK(Débiteurs!Q4351),0,IF(ISBLANK(Débiteurs!$G4351),0,IF(ISNUMBER(Débiteurs!Q4351),Débiteurs!Q4351,Débiteurs!$G4351))),0)</f>
        <v>0</v>
      </c>
      <c r="G4351">
        <f>IF(AND(NOT(ISBLANK(Débiteurs!$I4351)),LOWER(Débiteurs!$I4351)&lt;&gt;"chf"),IF(ISBLANK(Débiteurs!$N4351),0,IF(ISBLANK(Débiteurs!$N4351),0,IF(ISNUMBER(Débiteurs!$N4351),Débiteurs!$N4351,Débiteurs!$G4351))),0)</f>
        <v>0</v>
      </c>
      <c r="H4351">
        <f>IF(AND(NOT(ISBLANK(Débiteurs!$I4351)),LOWER(Débiteurs!$I4351)&lt;&gt;"chf"),IF(ISBLANK(Débiteurs!$O4351),0,IF(ISBLANK(Débiteurs!$O4351),0,IF(ISNUMBER(Débiteurs!$O4351),Débiteurs!$O4351,Débiteurs!$G4351))),0)</f>
        <v>0</v>
      </c>
      <c r="I4351">
        <f>IF(AND(NOT(ISBLANK(Débiteurs!$I4351)),LOWER(Débiteurs!$I4351)&lt;&gt;"chf"),IF(ISBLANK(Débiteurs!$P4351),0,IF(ISBLANK(Débiteurs!$P4351),0,IF(ISNUMBER(Débiteurs!$P4351),Débiteurs!$P4351,Débiteurs!$G4351))),0)</f>
        <v>0</v>
      </c>
      <c r="J4351">
        <f>IF(AND(NOT(ISBLANK(Débiteurs!$I4351)),LOWER(Débiteurs!$I4351)&lt;&gt;"chf"),IF(ISBLANK(Débiteurs!$Q4351),0,IF(ISBLANK(Débiteurs!$Q4351),0,IF(ISNUMBER(Débiteurs!$Q4351),Débiteurs!$Q4351,Débiteurs!$G4351))),0)</f>
        <v>0</v>
      </c>
    </row>
    <row r="4352" spans="2:10" x14ac:dyDescent="0.25">
      <c r="B4352">
        <f>IF(OR(ISBLANK(Débiteurs!$I4352),LOWER(Débiteurs!$I4352)="chf"),IF(ISBLANK(Débiteurs!N4352),0,IF(ISBLANK(Débiteurs!$G4352),0,IF(ISNUMBER(Débiteurs!N4352),Débiteurs!N4352,Débiteurs!$G4352))),0)</f>
        <v>0</v>
      </c>
      <c r="C4352">
        <f>IF(OR(ISBLANK(Débiteurs!$I4352),LOWER(Débiteurs!$I4352)="chf"),IF(ISBLANK(Débiteurs!O4352),0,IF(ISBLANK(Débiteurs!$G4352),0,IF(ISNUMBER(Débiteurs!O4352),Débiteurs!O4352,Débiteurs!$G4352))),0)</f>
        <v>0</v>
      </c>
      <c r="D4352">
        <f>IF(OR(ISBLANK(Débiteurs!$I4352),LOWER(Débiteurs!$I4352)="chf"),IF(ISBLANK(Débiteurs!P4352),0,IF(ISBLANK(Débiteurs!$G4352),0,IF(ISNUMBER(Débiteurs!P4352),Débiteurs!P4352,Débiteurs!$G4352))),0)</f>
        <v>0</v>
      </c>
      <c r="E4352">
        <f>IF(OR(ISBLANK(Débiteurs!$I4352),LOWER(Débiteurs!$I4352)="chf"),IF(ISBLANK(Débiteurs!Q4352),0,IF(ISBLANK(Débiteurs!$G4352),0,IF(ISNUMBER(Débiteurs!Q4352),Débiteurs!Q4352,Débiteurs!$G4352))),0)</f>
        <v>0</v>
      </c>
      <c r="G4352">
        <f>IF(AND(NOT(ISBLANK(Débiteurs!$I4352)),LOWER(Débiteurs!$I4352)&lt;&gt;"chf"),IF(ISBLANK(Débiteurs!$N4352),0,IF(ISBLANK(Débiteurs!$N4352),0,IF(ISNUMBER(Débiteurs!$N4352),Débiteurs!$N4352,Débiteurs!$G4352))),0)</f>
        <v>0</v>
      </c>
      <c r="H4352">
        <f>IF(AND(NOT(ISBLANK(Débiteurs!$I4352)),LOWER(Débiteurs!$I4352)&lt;&gt;"chf"),IF(ISBLANK(Débiteurs!$O4352),0,IF(ISBLANK(Débiteurs!$O4352),0,IF(ISNUMBER(Débiteurs!$O4352),Débiteurs!$O4352,Débiteurs!$G4352))),0)</f>
        <v>0</v>
      </c>
      <c r="I4352">
        <f>IF(AND(NOT(ISBLANK(Débiteurs!$I4352)),LOWER(Débiteurs!$I4352)&lt;&gt;"chf"),IF(ISBLANK(Débiteurs!$P4352),0,IF(ISBLANK(Débiteurs!$P4352),0,IF(ISNUMBER(Débiteurs!$P4352),Débiteurs!$P4352,Débiteurs!$G4352))),0)</f>
        <v>0</v>
      </c>
      <c r="J4352">
        <f>IF(AND(NOT(ISBLANK(Débiteurs!$I4352)),LOWER(Débiteurs!$I4352)&lt;&gt;"chf"),IF(ISBLANK(Débiteurs!$Q4352),0,IF(ISBLANK(Débiteurs!$Q4352),0,IF(ISNUMBER(Débiteurs!$Q4352),Débiteurs!$Q4352,Débiteurs!$G4352))),0)</f>
        <v>0</v>
      </c>
    </row>
    <row r="4353" spans="2:10" x14ac:dyDescent="0.25">
      <c r="B4353">
        <f>IF(OR(ISBLANK(Débiteurs!$I4353),LOWER(Débiteurs!$I4353)="chf"),IF(ISBLANK(Débiteurs!N4353),0,IF(ISBLANK(Débiteurs!$G4353),0,IF(ISNUMBER(Débiteurs!N4353),Débiteurs!N4353,Débiteurs!$G4353))),0)</f>
        <v>0</v>
      </c>
      <c r="C4353">
        <f>IF(OR(ISBLANK(Débiteurs!$I4353),LOWER(Débiteurs!$I4353)="chf"),IF(ISBLANK(Débiteurs!O4353),0,IF(ISBLANK(Débiteurs!$G4353),0,IF(ISNUMBER(Débiteurs!O4353),Débiteurs!O4353,Débiteurs!$G4353))),0)</f>
        <v>0</v>
      </c>
      <c r="D4353">
        <f>IF(OR(ISBLANK(Débiteurs!$I4353),LOWER(Débiteurs!$I4353)="chf"),IF(ISBLANK(Débiteurs!P4353),0,IF(ISBLANK(Débiteurs!$G4353),0,IF(ISNUMBER(Débiteurs!P4353),Débiteurs!P4353,Débiteurs!$G4353))),0)</f>
        <v>0</v>
      </c>
      <c r="E4353">
        <f>IF(OR(ISBLANK(Débiteurs!$I4353),LOWER(Débiteurs!$I4353)="chf"),IF(ISBLANK(Débiteurs!Q4353),0,IF(ISBLANK(Débiteurs!$G4353),0,IF(ISNUMBER(Débiteurs!Q4353),Débiteurs!Q4353,Débiteurs!$G4353))),0)</f>
        <v>0</v>
      </c>
      <c r="G4353">
        <f>IF(AND(NOT(ISBLANK(Débiteurs!$I4353)),LOWER(Débiteurs!$I4353)&lt;&gt;"chf"),IF(ISBLANK(Débiteurs!$N4353),0,IF(ISBLANK(Débiteurs!$N4353),0,IF(ISNUMBER(Débiteurs!$N4353),Débiteurs!$N4353,Débiteurs!$G4353))),0)</f>
        <v>0</v>
      </c>
      <c r="H4353">
        <f>IF(AND(NOT(ISBLANK(Débiteurs!$I4353)),LOWER(Débiteurs!$I4353)&lt;&gt;"chf"),IF(ISBLANK(Débiteurs!$O4353),0,IF(ISBLANK(Débiteurs!$O4353),0,IF(ISNUMBER(Débiteurs!$O4353),Débiteurs!$O4353,Débiteurs!$G4353))),0)</f>
        <v>0</v>
      </c>
      <c r="I4353">
        <f>IF(AND(NOT(ISBLANK(Débiteurs!$I4353)),LOWER(Débiteurs!$I4353)&lt;&gt;"chf"),IF(ISBLANK(Débiteurs!$P4353),0,IF(ISBLANK(Débiteurs!$P4353),0,IF(ISNUMBER(Débiteurs!$P4353),Débiteurs!$P4353,Débiteurs!$G4353))),0)</f>
        <v>0</v>
      </c>
      <c r="J4353">
        <f>IF(AND(NOT(ISBLANK(Débiteurs!$I4353)),LOWER(Débiteurs!$I4353)&lt;&gt;"chf"),IF(ISBLANK(Débiteurs!$Q4353),0,IF(ISBLANK(Débiteurs!$Q4353),0,IF(ISNUMBER(Débiteurs!$Q4353),Débiteurs!$Q4353,Débiteurs!$G4353))),0)</f>
        <v>0</v>
      </c>
    </row>
    <row r="4354" spans="2:10" x14ac:dyDescent="0.25">
      <c r="B4354">
        <f>IF(OR(ISBLANK(Débiteurs!$I4354),LOWER(Débiteurs!$I4354)="chf"),IF(ISBLANK(Débiteurs!N4354),0,IF(ISBLANK(Débiteurs!$G4354),0,IF(ISNUMBER(Débiteurs!N4354),Débiteurs!N4354,Débiteurs!$G4354))),0)</f>
        <v>0</v>
      </c>
      <c r="C4354">
        <f>IF(OR(ISBLANK(Débiteurs!$I4354),LOWER(Débiteurs!$I4354)="chf"),IF(ISBLANK(Débiteurs!O4354),0,IF(ISBLANK(Débiteurs!$G4354),0,IF(ISNUMBER(Débiteurs!O4354),Débiteurs!O4354,Débiteurs!$G4354))),0)</f>
        <v>0</v>
      </c>
      <c r="D4354">
        <f>IF(OR(ISBLANK(Débiteurs!$I4354),LOWER(Débiteurs!$I4354)="chf"),IF(ISBLANK(Débiteurs!P4354),0,IF(ISBLANK(Débiteurs!$G4354),0,IF(ISNUMBER(Débiteurs!P4354),Débiteurs!P4354,Débiteurs!$G4354))),0)</f>
        <v>0</v>
      </c>
      <c r="E4354">
        <f>IF(OR(ISBLANK(Débiteurs!$I4354),LOWER(Débiteurs!$I4354)="chf"),IF(ISBLANK(Débiteurs!Q4354),0,IF(ISBLANK(Débiteurs!$G4354),0,IF(ISNUMBER(Débiteurs!Q4354),Débiteurs!Q4354,Débiteurs!$G4354))),0)</f>
        <v>0</v>
      </c>
      <c r="G4354">
        <f>IF(AND(NOT(ISBLANK(Débiteurs!$I4354)),LOWER(Débiteurs!$I4354)&lt;&gt;"chf"),IF(ISBLANK(Débiteurs!$N4354),0,IF(ISBLANK(Débiteurs!$N4354),0,IF(ISNUMBER(Débiteurs!$N4354),Débiteurs!$N4354,Débiteurs!$G4354))),0)</f>
        <v>0</v>
      </c>
      <c r="H4354">
        <f>IF(AND(NOT(ISBLANK(Débiteurs!$I4354)),LOWER(Débiteurs!$I4354)&lt;&gt;"chf"),IF(ISBLANK(Débiteurs!$O4354),0,IF(ISBLANK(Débiteurs!$O4354),0,IF(ISNUMBER(Débiteurs!$O4354),Débiteurs!$O4354,Débiteurs!$G4354))),0)</f>
        <v>0</v>
      </c>
      <c r="I4354">
        <f>IF(AND(NOT(ISBLANK(Débiteurs!$I4354)),LOWER(Débiteurs!$I4354)&lt;&gt;"chf"),IF(ISBLANK(Débiteurs!$P4354),0,IF(ISBLANK(Débiteurs!$P4354),0,IF(ISNUMBER(Débiteurs!$P4354),Débiteurs!$P4354,Débiteurs!$G4354))),0)</f>
        <v>0</v>
      </c>
      <c r="J4354">
        <f>IF(AND(NOT(ISBLANK(Débiteurs!$I4354)),LOWER(Débiteurs!$I4354)&lt;&gt;"chf"),IF(ISBLANK(Débiteurs!$Q4354),0,IF(ISBLANK(Débiteurs!$Q4354),0,IF(ISNUMBER(Débiteurs!$Q4354),Débiteurs!$Q4354,Débiteurs!$G4354))),0)</f>
        <v>0</v>
      </c>
    </row>
    <row r="4355" spans="2:10" x14ac:dyDescent="0.25">
      <c r="B4355">
        <f>IF(OR(ISBLANK(Débiteurs!$I4355),LOWER(Débiteurs!$I4355)="chf"),IF(ISBLANK(Débiteurs!N4355),0,IF(ISBLANK(Débiteurs!$G4355),0,IF(ISNUMBER(Débiteurs!N4355),Débiteurs!N4355,Débiteurs!$G4355))),0)</f>
        <v>0</v>
      </c>
      <c r="C4355">
        <f>IF(OR(ISBLANK(Débiteurs!$I4355),LOWER(Débiteurs!$I4355)="chf"),IF(ISBLANK(Débiteurs!O4355),0,IF(ISBLANK(Débiteurs!$G4355),0,IF(ISNUMBER(Débiteurs!O4355),Débiteurs!O4355,Débiteurs!$G4355))),0)</f>
        <v>0</v>
      </c>
      <c r="D4355">
        <f>IF(OR(ISBLANK(Débiteurs!$I4355),LOWER(Débiteurs!$I4355)="chf"),IF(ISBLANK(Débiteurs!P4355),0,IF(ISBLANK(Débiteurs!$G4355),0,IF(ISNUMBER(Débiteurs!P4355),Débiteurs!P4355,Débiteurs!$G4355))),0)</f>
        <v>0</v>
      </c>
      <c r="E4355">
        <f>IF(OR(ISBLANK(Débiteurs!$I4355),LOWER(Débiteurs!$I4355)="chf"),IF(ISBLANK(Débiteurs!Q4355),0,IF(ISBLANK(Débiteurs!$G4355),0,IF(ISNUMBER(Débiteurs!Q4355),Débiteurs!Q4355,Débiteurs!$G4355))),0)</f>
        <v>0</v>
      </c>
      <c r="G4355">
        <f>IF(AND(NOT(ISBLANK(Débiteurs!$I4355)),LOWER(Débiteurs!$I4355)&lt;&gt;"chf"),IF(ISBLANK(Débiteurs!$N4355),0,IF(ISBLANK(Débiteurs!$N4355),0,IF(ISNUMBER(Débiteurs!$N4355),Débiteurs!$N4355,Débiteurs!$G4355))),0)</f>
        <v>0</v>
      </c>
      <c r="H4355">
        <f>IF(AND(NOT(ISBLANK(Débiteurs!$I4355)),LOWER(Débiteurs!$I4355)&lt;&gt;"chf"),IF(ISBLANK(Débiteurs!$O4355),0,IF(ISBLANK(Débiteurs!$O4355),0,IF(ISNUMBER(Débiteurs!$O4355),Débiteurs!$O4355,Débiteurs!$G4355))),0)</f>
        <v>0</v>
      </c>
      <c r="I4355">
        <f>IF(AND(NOT(ISBLANK(Débiteurs!$I4355)),LOWER(Débiteurs!$I4355)&lt;&gt;"chf"),IF(ISBLANK(Débiteurs!$P4355),0,IF(ISBLANK(Débiteurs!$P4355),0,IF(ISNUMBER(Débiteurs!$P4355),Débiteurs!$P4355,Débiteurs!$G4355))),0)</f>
        <v>0</v>
      </c>
      <c r="J4355">
        <f>IF(AND(NOT(ISBLANK(Débiteurs!$I4355)),LOWER(Débiteurs!$I4355)&lt;&gt;"chf"),IF(ISBLANK(Débiteurs!$Q4355),0,IF(ISBLANK(Débiteurs!$Q4355),0,IF(ISNUMBER(Débiteurs!$Q4355),Débiteurs!$Q4355,Débiteurs!$G4355))),0)</f>
        <v>0</v>
      </c>
    </row>
    <row r="4356" spans="2:10" x14ac:dyDescent="0.25">
      <c r="B4356">
        <f>IF(OR(ISBLANK(Débiteurs!$I4356),LOWER(Débiteurs!$I4356)="chf"),IF(ISBLANK(Débiteurs!N4356),0,IF(ISBLANK(Débiteurs!$G4356),0,IF(ISNUMBER(Débiteurs!N4356),Débiteurs!N4356,Débiteurs!$G4356))),0)</f>
        <v>0</v>
      </c>
      <c r="C4356">
        <f>IF(OR(ISBLANK(Débiteurs!$I4356),LOWER(Débiteurs!$I4356)="chf"),IF(ISBLANK(Débiteurs!O4356),0,IF(ISBLANK(Débiteurs!$G4356),0,IF(ISNUMBER(Débiteurs!O4356),Débiteurs!O4356,Débiteurs!$G4356))),0)</f>
        <v>0</v>
      </c>
      <c r="D4356">
        <f>IF(OR(ISBLANK(Débiteurs!$I4356),LOWER(Débiteurs!$I4356)="chf"),IF(ISBLANK(Débiteurs!P4356),0,IF(ISBLANK(Débiteurs!$G4356),0,IF(ISNUMBER(Débiteurs!P4356),Débiteurs!P4356,Débiteurs!$G4356))),0)</f>
        <v>0</v>
      </c>
      <c r="E4356">
        <f>IF(OR(ISBLANK(Débiteurs!$I4356),LOWER(Débiteurs!$I4356)="chf"),IF(ISBLANK(Débiteurs!Q4356),0,IF(ISBLANK(Débiteurs!$G4356),0,IF(ISNUMBER(Débiteurs!Q4356),Débiteurs!Q4356,Débiteurs!$G4356))),0)</f>
        <v>0</v>
      </c>
      <c r="G4356">
        <f>IF(AND(NOT(ISBLANK(Débiteurs!$I4356)),LOWER(Débiteurs!$I4356)&lt;&gt;"chf"),IF(ISBLANK(Débiteurs!$N4356),0,IF(ISBLANK(Débiteurs!$N4356),0,IF(ISNUMBER(Débiteurs!$N4356),Débiteurs!$N4356,Débiteurs!$G4356))),0)</f>
        <v>0</v>
      </c>
      <c r="H4356">
        <f>IF(AND(NOT(ISBLANK(Débiteurs!$I4356)),LOWER(Débiteurs!$I4356)&lt;&gt;"chf"),IF(ISBLANK(Débiteurs!$O4356),0,IF(ISBLANK(Débiteurs!$O4356),0,IF(ISNUMBER(Débiteurs!$O4356),Débiteurs!$O4356,Débiteurs!$G4356))),0)</f>
        <v>0</v>
      </c>
      <c r="I4356">
        <f>IF(AND(NOT(ISBLANK(Débiteurs!$I4356)),LOWER(Débiteurs!$I4356)&lt;&gt;"chf"),IF(ISBLANK(Débiteurs!$P4356),0,IF(ISBLANK(Débiteurs!$P4356),0,IF(ISNUMBER(Débiteurs!$P4356),Débiteurs!$P4356,Débiteurs!$G4356))),0)</f>
        <v>0</v>
      </c>
      <c r="J4356">
        <f>IF(AND(NOT(ISBLANK(Débiteurs!$I4356)),LOWER(Débiteurs!$I4356)&lt;&gt;"chf"),IF(ISBLANK(Débiteurs!$Q4356),0,IF(ISBLANK(Débiteurs!$Q4356),0,IF(ISNUMBER(Débiteurs!$Q4356),Débiteurs!$Q4356,Débiteurs!$G4356))),0)</f>
        <v>0</v>
      </c>
    </row>
    <row r="4357" spans="2:10" x14ac:dyDescent="0.25">
      <c r="B4357">
        <f>IF(OR(ISBLANK(Débiteurs!$I4357),LOWER(Débiteurs!$I4357)="chf"),IF(ISBLANK(Débiteurs!N4357),0,IF(ISBLANK(Débiteurs!$G4357),0,IF(ISNUMBER(Débiteurs!N4357),Débiteurs!N4357,Débiteurs!$G4357))),0)</f>
        <v>0</v>
      </c>
      <c r="C4357">
        <f>IF(OR(ISBLANK(Débiteurs!$I4357),LOWER(Débiteurs!$I4357)="chf"),IF(ISBLANK(Débiteurs!O4357),0,IF(ISBLANK(Débiteurs!$G4357),0,IF(ISNUMBER(Débiteurs!O4357),Débiteurs!O4357,Débiteurs!$G4357))),0)</f>
        <v>0</v>
      </c>
      <c r="D4357">
        <f>IF(OR(ISBLANK(Débiteurs!$I4357),LOWER(Débiteurs!$I4357)="chf"),IF(ISBLANK(Débiteurs!P4357),0,IF(ISBLANK(Débiteurs!$G4357),0,IF(ISNUMBER(Débiteurs!P4357),Débiteurs!P4357,Débiteurs!$G4357))),0)</f>
        <v>0</v>
      </c>
      <c r="E4357">
        <f>IF(OR(ISBLANK(Débiteurs!$I4357),LOWER(Débiteurs!$I4357)="chf"),IF(ISBLANK(Débiteurs!Q4357),0,IF(ISBLANK(Débiteurs!$G4357),0,IF(ISNUMBER(Débiteurs!Q4357),Débiteurs!Q4357,Débiteurs!$G4357))),0)</f>
        <v>0</v>
      </c>
      <c r="G4357">
        <f>IF(AND(NOT(ISBLANK(Débiteurs!$I4357)),LOWER(Débiteurs!$I4357)&lt;&gt;"chf"),IF(ISBLANK(Débiteurs!$N4357),0,IF(ISBLANK(Débiteurs!$N4357),0,IF(ISNUMBER(Débiteurs!$N4357),Débiteurs!$N4357,Débiteurs!$G4357))),0)</f>
        <v>0</v>
      </c>
      <c r="H4357">
        <f>IF(AND(NOT(ISBLANK(Débiteurs!$I4357)),LOWER(Débiteurs!$I4357)&lt;&gt;"chf"),IF(ISBLANK(Débiteurs!$O4357),0,IF(ISBLANK(Débiteurs!$O4357),0,IF(ISNUMBER(Débiteurs!$O4357),Débiteurs!$O4357,Débiteurs!$G4357))),0)</f>
        <v>0</v>
      </c>
      <c r="I4357">
        <f>IF(AND(NOT(ISBLANK(Débiteurs!$I4357)),LOWER(Débiteurs!$I4357)&lt;&gt;"chf"),IF(ISBLANK(Débiteurs!$P4357),0,IF(ISBLANK(Débiteurs!$P4357),0,IF(ISNUMBER(Débiteurs!$P4357),Débiteurs!$P4357,Débiteurs!$G4357))),0)</f>
        <v>0</v>
      </c>
      <c r="J4357">
        <f>IF(AND(NOT(ISBLANK(Débiteurs!$I4357)),LOWER(Débiteurs!$I4357)&lt;&gt;"chf"),IF(ISBLANK(Débiteurs!$Q4357),0,IF(ISBLANK(Débiteurs!$Q4357),0,IF(ISNUMBER(Débiteurs!$Q4357),Débiteurs!$Q4357,Débiteurs!$G4357))),0)</f>
        <v>0</v>
      </c>
    </row>
    <row r="4358" spans="2:10" x14ac:dyDescent="0.25">
      <c r="B4358">
        <f>IF(OR(ISBLANK(Débiteurs!$I4358),LOWER(Débiteurs!$I4358)="chf"),IF(ISBLANK(Débiteurs!N4358),0,IF(ISBLANK(Débiteurs!$G4358),0,IF(ISNUMBER(Débiteurs!N4358),Débiteurs!N4358,Débiteurs!$G4358))),0)</f>
        <v>0</v>
      </c>
      <c r="C4358">
        <f>IF(OR(ISBLANK(Débiteurs!$I4358),LOWER(Débiteurs!$I4358)="chf"),IF(ISBLANK(Débiteurs!O4358),0,IF(ISBLANK(Débiteurs!$G4358),0,IF(ISNUMBER(Débiteurs!O4358),Débiteurs!O4358,Débiteurs!$G4358))),0)</f>
        <v>0</v>
      </c>
      <c r="D4358">
        <f>IF(OR(ISBLANK(Débiteurs!$I4358),LOWER(Débiteurs!$I4358)="chf"),IF(ISBLANK(Débiteurs!P4358),0,IF(ISBLANK(Débiteurs!$G4358),0,IF(ISNUMBER(Débiteurs!P4358),Débiteurs!P4358,Débiteurs!$G4358))),0)</f>
        <v>0</v>
      </c>
      <c r="E4358">
        <f>IF(OR(ISBLANK(Débiteurs!$I4358),LOWER(Débiteurs!$I4358)="chf"),IF(ISBLANK(Débiteurs!Q4358),0,IF(ISBLANK(Débiteurs!$G4358),0,IF(ISNUMBER(Débiteurs!Q4358),Débiteurs!Q4358,Débiteurs!$G4358))),0)</f>
        <v>0</v>
      </c>
      <c r="G4358">
        <f>IF(AND(NOT(ISBLANK(Débiteurs!$I4358)),LOWER(Débiteurs!$I4358)&lt;&gt;"chf"),IF(ISBLANK(Débiteurs!$N4358),0,IF(ISBLANK(Débiteurs!$N4358),0,IF(ISNUMBER(Débiteurs!$N4358),Débiteurs!$N4358,Débiteurs!$G4358))),0)</f>
        <v>0</v>
      </c>
      <c r="H4358">
        <f>IF(AND(NOT(ISBLANK(Débiteurs!$I4358)),LOWER(Débiteurs!$I4358)&lt;&gt;"chf"),IF(ISBLANK(Débiteurs!$O4358),0,IF(ISBLANK(Débiteurs!$O4358),0,IF(ISNUMBER(Débiteurs!$O4358),Débiteurs!$O4358,Débiteurs!$G4358))),0)</f>
        <v>0</v>
      </c>
      <c r="I4358">
        <f>IF(AND(NOT(ISBLANK(Débiteurs!$I4358)),LOWER(Débiteurs!$I4358)&lt;&gt;"chf"),IF(ISBLANK(Débiteurs!$P4358),0,IF(ISBLANK(Débiteurs!$P4358),0,IF(ISNUMBER(Débiteurs!$P4358),Débiteurs!$P4358,Débiteurs!$G4358))),0)</f>
        <v>0</v>
      </c>
      <c r="J4358">
        <f>IF(AND(NOT(ISBLANK(Débiteurs!$I4358)),LOWER(Débiteurs!$I4358)&lt;&gt;"chf"),IF(ISBLANK(Débiteurs!$Q4358),0,IF(ISBLANK(Débiteurs!$Q4358),0,IF(ISNUMBER(Débiteurs!$Q4358),Débiteurs!$Q4358,Débiteurs!$G4358))),0)</f>
        <v>0</v>
      </c>
    </row>
    <row r="4359" spans="2:10" x14ac:dyDescent="0.25">
      <c r="B4359">
        <f>IF(OR(ISBLANK(Débiteurs!$I4359),LOWER(Débiteurs!$I4359)="chf"),IF(ISBLANK(Débiteurs!N4359),0,IF(ISBLANK(Débiteurs!$G4359),0,IF(ISNUMBER(Débiteurs!N4359),Débiteurs!N4359,Débiteurs!$G4359))),0)</f>
        <v>0</v>
      </c>
      <c r="C4359">
        <f>IF(OR(ISBLANK(Débiteurs!$I4359),LOWER(Débiteurs!$I4359)="chf"),IF(ISBLANK(Débiteurs!O4359),0,IF(ISBLANK(Débiteurs!$G4359),0,IF(ISNUMBER(Débiteurs!O4359),Débiteurs!O4359,Débiteurs!$G4359))),0)</f>
        <v>0</v>
      </c>
      <c r="D4359">
        <f>IF(OR(ISBLANK(Débiteurs!$I4359),LOWER(Débiteurs!$I4359)="chf"),IF(ISBLANK(Débiteurs!P4359),0,IF(ISBLANK(Débiteurs!$G4359),0,IF(ISNUMBER(Débiteurs!P4359),Débiteurs!P4359,Débiteurs!$G4359))),0)</f>
        <v>0</v>
      </c>
      <c r="E4359">
        <f>IF(OR(ISBLANK(Débiteurs!$I4359),LOWER(Débiteurs!$I4359)="chf"),IF(ISBLANK(Débiteurs!Q4359),0,IF(ISBLANK(Débiteurs!$G4359),0,IF(ISNUMBER(Débiteurs!Q4359),Débiteurs!Q4359,Débiteurs!$G4359))),0)</f>
        <v>0</v>
      </c>
      <c r="G4359">
        <f>IF(AND(NOT(ISBLANK(Débiteurs!$I4359)),LOWER(Débiteurs!$I4359)&lt;&gt;"chf"),IF(ISBLANK(Débiteurs!$N4359),0,IF(ISBLANK(Débiteurs!$N4359),0,IF(ISNUMBER(Débiteurs!$N4359),Débiteurs!$N4359,Débiteurs!$G4359))),0)</f>
        <v>0</v>
      </c>
      <c r="H4359">
        <f>IF(AND(NOT(ISBLANK(Débiteurs!$I4359)),LOWER(Débiteurs!$I4359)&lt;&gt;"chf"),IF(ISBLANK(Débiteurs!$O4359),0,IF(ISBLANK(Débiteurs!$O4359),0,IF(ISNUMBER(Débiteurs!$O4359),Débiteurs!$O4359,Débiteurs!$G4359))),0)</f>
        <v>0</v>
      </c>
      <c r="I4359">
        <f>IF(AND(NOT(ISBLANK(Débiteurs!$I4359)),LOWER(Débiteurs!$I4359)&lt;&gt;"chf"),IF(ISBLANK(Débiteurs!$P4359),0,IF(ISBLANK(Débiteurs!$P4359),0,IF(ISNUMBER(Débiteurs!$P4359),Débiteurs!$P4359,Débiteurs!$G4359))),0)</f>
        <v>0</v>
      </c>
      <c r="J4359">
        <f>IF(AND(NOT(ISBLANK(Débiteurs!$I4359)),LOWER(Débiteurs!$I4359)&lt;&gt;"chf"),IF(ISBLANK(Débiteurs!$Q4359),0,IF(ISBLANK(Débiteurs!$Q4359),0,IF(ISNUMBER(Débiteurs!$Q4359),Débiteurs!$Q4359,Débiteurs!$G4359))),0)</f>
        <v>0</v>
      </c>
    </row>
    <row r="4360" spans="2:10" x14ac:dyDescent="0.25">
      <c r="B4360">
        <f>IF(OR(ISBLANK(Débiteurs!$I4360),LOWER(Débiteurs!$I4360)="chf"),IF(ISBLANK(Débiteurs!N4360),0,IF(ISBLANK(Débiteurs!$G4360),0,IF(ISNUMBER(Débiteurs!N4360),Débiteurs!N4360,Débiteurs!$G4360))),0)</f>
        <v>0</v>
      </c>
      <c r="C4360">
        <f>IF(OR(ISBLANK(Débiteurs!$I4360),LOWER(Débiteurs!$I4360)="chf"),IF(ISBLANK(Débiteurs!O4360),0,IF(ISBLANK(Débiteurs!$G4360),0,IF(ISNUMBER(Débiteurs!O4360),Débiteurs!O4360,Débiteurs!$G4360))),0)</f>
        <v>0</v>
      </c>
      <c r="D4360">
        <f>IF(OR(ISBLANK(Débiteurs!$I4360),LOWER(Débiteurs!$I4360)="chf"),IF(ISBLANK(Débiteurs!P4360),0,IF(ISBLANK(Débiteurs!$G4360),0,IF(ISNUMBER(Débiteurs!P4360),Débiteurs!P4360,Débiteurs!$G4360))),0)</f>
        <v>0</v>
      </c>
      <c r="E4360">
        <f>IF(OR(ISBLANK(Débiteurs!$I4360),LOWER(Débiteurs!$I4360)="chf"),IF(ISBLANK(Débiteurs!Q4360),0,IF(ISBLANK(Débiteurs!$G4360),0,IF(ISNUMBER(Débiteurs!Q4360),Débiteurs!Q4360,Débiteurs!$G4360))),0)</f>
        <v>0</v>
      </c>
      <c r="G4360">
        <f>IF(AND(NOT(ISBLANK(Débiteurs!$I4360)),LOWER(Débiteurs!$I4360)&lt;&gt;"chf"),IF(ISBLANK(Débiteurs!$N4360),0,IF(ISBLANK(Débiteurs!$N4360),0,IF(ISNUMBER(Débiteurs!$N4360),Débiteurs!$N4360,Débiteurs!$G4360))),0)</f>
        <v>0</v>
      </c>
      <c r="H4360">
        <f>IF(AND(NOT(ISBLANK(Débiteurs!$I4360)),LOWER(Débiteurs!$I4360)&lt;&gt;"chf"),IF(ISBLANK(Débiteurs!$O4360),0,IF(ISBLANK(Débiteurs!$O4360),0,IF(ISNUMBER(Débiteurs!$O4360),Débiteurs!$O4360,Débiteurs!$G4360))),0)</f>
        <v>0</v>
      </c>
      <c r="I4360">
        <f>IF(AND(NOT(ISBLANK(Débiteurs!$I4360)),LOWER(Débiteurs!$I4360)&lt;&gt;"chf"),IF(ISBLANK(Débiteurs!$P4360),0,IF(ISBLANK(Débiteurs!$P4360),0,IF(ISNUMBER(Débiteurs!$P4360),Débiteurs!$P4360,Débiteurs!$G4360))),0)</f>
        <v>0</v>
      </c>
      <c r="J4360">
        <f>IF(AND(NOT(ISBLANK(Débiteurs!$I4360)),LOWER(Débiteurs!$I4360)&lt;&gt;"chf"),IF(ISBLANK(Débiteurs!$Q4360),0,IF(ISBLANK(Débiteurs!$Q4360),0,IF(ISNUMBER(Débiteurs!$Q4360),Débiteurs!$Q4360,Débiteurs!$G4360))),0)</f>
        <v>0</v>
      </c>
    </row>
    <row r="4361" spans="2:10" x14ac:dyDescent="0.25">
      <c r="B4361">
        <f>IF(OR(ISBLANK(Débiteurs!$I4361),LOWER(Débiteurs!$I4361)="chf"),IF(ISBLANK(Débiteurs!N4361),0,IF(ISBLANK(Débiteurs!$G4361),0,IF(ISNUMBER(Débiteurs!N4361),Débiteurs!N4361,Débiteurs!$G4361))),0)</f>
        <v>0</v>
      </c>
      <c r="C4361">
        <f>IF(OR(ISBLANK(Débiteurs!$I4361),LOWER(Débiteurs!$I4361)="chf"),IF(ISBLANK(Débiteurs!O4361),0,IF(ISBLANK(Débiteurs!$G4361),0,IF(ISNUMBER(Débiteurs!O4361),Débiteurs!O4361,Débiteurs!$G4361))),0)</f>
        <v>0</v>
      </c>
      <c r="D4361">
        <f>IF(OR(ISBLANK(Débiteurs!$I4361),LOWER(Débiteurs!$I4361)="chf"),IF(ISBLANK(Débiteurs!P4361),0,IF(ISBLANK(Débiteurs!$G4361),0,IF(ISNUMBER(Débiteurs!P4361),Débiteurs!P4361,Débiteurs!$G4361))),0)</f>
        <v>0</v>
      </c>
      <c r="E4361">
        <f>IF(OR(ISBLANK(Débiteurs!$I4361),LOWER(Débiteurs!$I4361)="chf"),IF(ISBLANK(Débiteurs!Q4361),0,IF(ISBLANK(Débiteurs!$G4361),0,IF(ISNUMBER(Débiteurs!Q4361),Débiteurs!Q4361,Débiteurs!$G4361))),0)</f>
        <v>0</v>
      </c>
      <c r="G4361">
        <f>IF(AND(NOT(ISBLANK(Débiteurs!$I4361)),LOWER(Débiteurs!$I4361)&lt;&gt;"chf"),IF(ISBLANK(Débiteurs!$N4361),0,IF(ISBLANK(Débiteurs!$N4361),0,IF(ISNUMBER(Débiteurs!$N4361),Débiteurs!$N4361,Débiteurs!$G4361))),0)</f>
        <v>0</v>
      </c>
      <c r="H4361">
        <f>IF(AND(NOT(ISBLANK(Débiteurs!$I4361)),LOWER(Débiteurs!$I4361)&lt;&gt;"chf"),IF(ISBLANK(Débiteurs!$O4361),0,IF(ISBLANK(Débiteurs!$O4361),0,IF(ISNUMBER(Débiteurs!$O4361),Débiteurs!$O4361,Débiteurs!$G4361))),0)</f>
        <v>0</v>
      </c>
      <c r="I4361">
        <f>IF(AND(NOT(ISBLANK(Débiteurs!$I4361)),LOWER(Débiteurs!$I4361)&lt;&gt;"chf"),IF(ISBLANK(Débiteurs!$P4361),0,IF(ISBLANK(Débiteurs!$P4361),0,IF(ISNUMBER(Débiteurs!$P4361),Débiteurs!$P4361,Débiteurs!$G4361))),0)</f>
        <v>0</v>
      </c>
      <c r="J4361">
        <f>IF(AND(NOT(ISBLANK(Débiteurs!$I4361)),LOWER(Débiteurs!$I4361)&lt;&gt;"chf"),IF(ISBLANK(Débiteurs!$Q4361),0,IF(ISBLANK(Débiteurs!$Q4361),0,IF(ISNUMBER(Débiteurs!$Q4361),Débiteurs!$Q4361,Débiteurs!$G4361))),0)</f>
        <v>0</v>
      </c>
    </row>
    <row r="4362" spans="2:10" x14ac:dyDescent="0.25">
      <c r="B4362">
        <f>IF(OR(ISBLANK(Débiteurs!$I4362),LOWER(Débiteurs!$I4362)="chf"),IF(ISBLANK(Débiteurs!N4362),0,IF(ISBLANK(Débiteurs!$G4362),0,IF(ISNUMBER(Débiteurs!N4362),Débiteurs!N4362,Débiteurs!$G4362))),0)</f>
        <v>0</v>
      </c>
      <c r="C4362">
        <f>IF(OR(ISBLANK(Débiteurs!$I4362),LOWER(Débiteurs!$I4362)="chf"),IF(ISBLANK(Débiteurs!O4362),0,IF(ISBLANK(Débiteurs!$G4362),0,IF(ISNUMBER(Débiteurs!O4362),Débiteurs!O4362,Débiteurs!$G4362))),0)</f>
        <v>0</v>
      </c>
      <c r="D4362">
        <f>IF(OR(ISBLANK(Débiteurs!$I4362),LOWER(Débiteurs!$I4362)="chf"),IF(ISBLANK(Débiteurs!P4362),0,IF(ISBLANK(Débiteurs!$G4362),0,IF(ISNUMBER(Débiteurs!P4362),Débiteurs!P4362,Débiteurs!$G4362))),0)</f>
        <v>0</v>
      </c>
      <c r="E4362">
        <f>IF(OR(ISBLANK(Débiteurs!$I4362),LOWER(Débiteurs!$I4362)="chf"),IF(ISBLANK(Débiteurs!Q4362),0,IF(ISBLANK(Débiteurs!$G4362),0,IF(ISNUMBER(Débiteurs!Q4362),Débiteurs!Q4362,Débiteurs!$G4362))),0)</f>
        <v>0</v>
      </c>
      <c r="G4362">
        <f>IF(AND(NOT(ISBLANK(Débiteurs!$I4362)),LOWER(Débiteurs!$I4362)&lt;&gt;"chf"),IF(ISBLANK(Débiteurs!$N4362),0,IF(ISBLANK(Débiteurs!$N4362),0,IF(ISNUMBER(Débiteurs!$N4362),Débiteurs!$N4362,Débiteurs!$G4362))),0)</f>
        <v>0</v>
      </c>
      <c r="H4362">
        <f>IF(AND(NOT(ISBLANK(Débiteurs!$I4362)),LOWER(Débiteurs!$I4362)&lt;&gt;"chf"),IF(ISBLANK(Débiteurs!$O4362),0,IF(ISBLANK(Débiteurs!$O4362),0,IF(ISNUMBER(Débiteurs!$O4362),Débiteurs!$O4362,Débiteurs!$G4362))),0)</f>
        <v>0</v>
      </c>
      <c r="I4362">
        <f>IF(AND(NOT(ISBLANK(Débiteurs!$I4362)),LOWER(Débiteurs!$I4362)&lt;&gt;"chf"),IF(ISBLANK(Débiteurs!$P4362),0,IF(ISBLANK(Débiteurs!$P4362),0,IF(ISNUMBER(Débiteurs!$P4362),Débiteurs!$P4362,Débiteurs!$G4362))),0)</f>
        <v>0</v>
      </c>
      <c r="J4362">
        <f>IF(AND(NOT(ISBLANK(Débiteurs!$I4362)),LOWER(Débiteurs!$I4362)&lt;&gt;"chf"),IF(ISBLANK(Débiteurs!$Q4362),0,IF(ISBLANK(Débiteurs!$Q4362),0,IF(ISNUMBER(Débiteurs!$Q4362),Débiteurs!$Q4362,Débiteurs!$G4362))),0)</f>
        <v>0</v>
      </c>
    </row>
    <row r="4363" spans="2:10" x14ac:dyDescent="0.25">
      <c r="B4363">
        <f>IF(OR(ISBLANK(Débiteurs!$I4363),LOWER(Débiteurs!$I4363)="chf"),IF(ISBLANK(Débiteurs!N4363),0,IF(ISBLANK(Débiteurs!$G4363),0,IF(ISNUMBER(Débiteurs!N4363),Débiteurs!N4363,Débiteurs!$G4363))),0)</f>
        <v>0</v>
      </c>
      <c r="C4363">
        <f>IF(OR(ISBLANK(Débiteurs!$I4363),LOWER(Débiteurs!$I4363)="chf"),IF(ISBLANK(Débiteurs!O4363),0,IF(ISBLANK(Débiteurs!$G4363),0,IF(ISNUMBER(Débiteurs!O4363),Débiteurs!O4363,Débiteurs!$G4363))),0)</f>
        <v>0</v>
      </c>
      <c r="D4363">
        <f>IF(OR(ISBLANK(Débiteurs!$I4363),LOWER(Débiteurs!$I4363)="chf"),IF(ISBLANK(Débiteurs!P4363),0,IF(ISBLANK(Débiteurs!$G4363),0,IF(ISNUMBER(Débiteurs!P4363),Débiteurs!P4363,Débiteurs!$G4363))),0)</f>
        <v>0</v>
      </c>
      <c r="E4363">
        <f>IF(OR(ISBLANK(Débiteurs!$I4363),LOWER(Débiteurs!$I4363)="chf"),IF(ISBLANK(Débiteurs!Q4363),0,IF(ISBLANK(Débiteurs!$G4363),0,IF(ISNUMBER(Débiteurs!Q4363),Débiteurs!Q4363,Débiteurs!$G4363))),0)</f>
        <v>0</v>
      </c>
      <c r="G4363">
        <f>IF(AND(NOT(ISBLANK(Débiteurs!$I4363)),LOWER(Débiteurs!$I4363)&lt;&gt;"chf"),IF(ISBLANK(Débiteurs!$N4363),0,IF(ISBLANK(Débiteurs!$N4363),0,IF(ISNUMBER(Débiteurs!$N4363),Débiteurs!$N4363,Débiteurs!$G4363))),0)</f>
        <v>0</v>
      </c>
      <c r="H4363">
        <f>IF(AND(NOT(ISBLANK(Débiteurs!$I4363)),LOWER(Débiteurs!$I4363)&lt;&gt;"chf"),IF(ISBLANK(Débiteurs!$O4363),0,IF(ISBLANK(Débiteurs!$O4363),0,IF(ISNUMBER(Débiteurs!$O4363),Débiteurs!$O4363,Débiteurs!$G4363))),0)</f>
        <v>0</v>
      </c>
      <c r="I4363">
        <f>IF(AND(NOT(ISBLANK(Débiteurs!$I4363)),LOWER(Débiteurs!$I4363)&lt;&gt;"chf"),IF(ISBLANK(Débiteurs!$P4363),0,IF(ISBLANK(Débiteurs!$P4363),0,IF(ISNUMBER(Débiteurs!$P4363),Débiteurs!$P4363,Débiteurs!$G4363))),0)</f>
        <v>0</v>
      </c>
      <c r="J4363">
        <f>IF(AND(NOT(ISBLANK(Débiteurs!$I4363)),LOWER(Débiteurs!$I4363)&lt;&gt;"chf"),IF(ISBLANK(Débiteurs!$Q4363),0,IF(ISBLANK(Débiteurs!$Q4363),0,IF(ISNUMBER(Débiteurs!$Q4363),Débiteurs!$Q4363,Débiteurs!$G4363))),0)</f>
        <v>0</v>
      </c>
    </row>
    <row r="4364" spans="2:10" x14ac:dyDescent="0.25">
      <c r="B4364">
        <f>IF(OR(ISBLANK(Débiteurs!$I4364),LOWER(Débiteurs!$I4364)="chf"),IF(ISBLANK(Débiteurs!N4364),0,IF(ISBLANK(Débiteurs!$G4364),0,IF(ISNUMBER(Débiteurs!N4364),Débiteurs!N4364,Débiteurs!$G4364))),0)</f>
        <v>0</v>
      </c>
      <c r="C4364">
        <f>IF(OR(ISBLANK(Débiteurs!$I4364),LOWER(Débiteurs!$I4364)="chf"),IF(ISBLANK(Débiteurs!O4364),0,IF(ISBLANK(Débiteurs!$G4364),0,IF(ISNUMBER(Débiteurs!O4364),Débiteurs!O4364,Débiteurs!$G4364))),0)</f>
        <v>0</v>
      </c>
      <c r="D4364">
        <f>IF(OR(ISBLANK(Débiteurs!$I4364),LOWER(Débiteurs!$I4364)="chf"),IF(ISBLANK(Débiteurs!P4364),0,IF(ISBLANK(Débiteurs!$G4364),0,IF(ISNUMBER(Débiteurs!P4364),Débiteurs!P4364,Débiteurs!$G4364))),0)</f>
        <v>0</v>
      </c>
      <c r="E4364">
        <f>IF(OR(ISBLANK(Débiteurs!$I4364),LOWER(Débiteurs!$I4364)="chf"),IF(ISBLANK(Débiteurs!Q4364),0,IF(ISBLANK(Débiteurs!$G4364),0,IF(ISNUMBER(Débiteurs!Q4364),Débiteurs!Q4364,Débiteurs!$G4364))),0)</f>
        <v>0</v>
      </c>
      <c r="G4364">
        <f>IF(AND(NOT(ISBLANK(Débiteurs!$I4364)),LOWER(Débiteurs!$I4364)&lt;&gt;"chf"),IF(ISBLANK(Débiteurs!$N4364),0,IF(ISBLANK(Débiteurs!$N4364),0,IF(ISNUMBER(Débiteurs!$N4364),Débiteurs!$N4364,Débiteurs!$G4364))),0)</f>
        <v>0</v>
      </c>
      <c r="H4364">
        <f>IF(AND(NOT(ISBLANK(Débiteurs!$I4364)),LOWER(Débiteurs!$I4364)&lt;&gt;"chf"),IF(ISBLANK(Débiteurs!$O4364),0,IF(ISBLANK(Débiteurs!$O4364),0,IF(ISNUMBER(Débiteurs!$O4364),Débiteurs!$O4364,Débiteurs!$G4364))),0)</f>
        <v>0</v>
      </c>
      <c r="I4364">
        <f>IF(AND(NOT(ISBLANK(Débiteurs!$I4364)),LOWER(Débiteurs!$I4364)&lt;&gt;"chf"),IF(ISBLANK(Débiteurs!$P4364),0,IF(ISBLANK(Débiteurs!$P4364),0,IF(ISNUMBER(Débiteurs!$P4364),Débiteurs!$P4364,Débiteurs!$G4364))),0)</f>
        <v>0</v>
      </c>
      <c r="J4364">
        <f>IF(AND(NOT(ISBLANK(Débiteurs!$I4364)),LOWER(Débiteurs!$I4364)&lt;&gt;"chf"),IF(ISBLANK(Débiteurs!$Q4364),0,IF(ISBLANK(Débiteurs!$Q4364),0,IF(ISNUMBER(Débiteurs!$Q4364),Débiteurs!$Q4364,Débiteurs!$G4364))),0)</f>
        <v>0</v>
      </c>
    </row>
    <row r="4365" spans="2:10" x14ac:dyDescent="0.25">
      <c r="B4365">
        <f>IF(OR(ISBLANK(Débiteurs!$I4365),LOWER(Débiteurs!$I4365)="chf"),IF(ISBLANK(Débiteurs!N4365),0,IF(ISBLANK(Débiteurs!$G4365),0,IF(ISNUMBER(Débiteurs!N4365),Débiteurs!N4365,Débiteurs!$G4365))),0)</f>
        <v>0</v>
      </c>
      <c r="C4365">
        <f>IF(OR(ISBLANK(Débiteurs!$I4365),LOWER(Débiteurs!$I4365)="chf"),IF(ISBLANK(Débiteurs!O4365),0,IF(ISBLANK(Débiteurs!$G4365),0,IF(ISNUMBER(Débiteurs!O4365),Débiteurs!O4365,Débiteurs!$G4365))),0)</f>
        <v>0</v>
      </c>
      <c r="D4365">
        <f>IF(OR(ISBLANK(Débiteurs!$I4365),LOWER(Débiteurs!$I4365)="chf"),IF(ISBLANK(Débiteurs!P4365),0,IF(ISBLANK(Débiteurs!$G4365),0,IF(ISNUMBER(Débiteurs!P4365),Débiteurs!P4365,Débiteurs!$G4365))),0)</f>
        <v>0</v>
      </c>
      <c r="E4365">
        <f>IF(OR(ISBLANK(Débiteurs!$I4365),LOWER(Débiteurs!$I4365)="chf"),IF(ISBLANK(Débiteurs!Q4365),0,IF(ISBLANK(Débiteurs!$G4365),0,IF(ISNUMBER(Débiteurs!Q4365),Débiteurs!Q4365,Débiteurs!$G4365))),0)</f>
        <v>0</v>
      </c>
      <c r="G4365">
        <f>IF(AND(NOT(ISBLANK(Débiteurs!$I4365)),LOWER(Débiteurs!$I4365)&lt;&gt;"chf"),IF(ISBLANK(Débiteurs!$N4365),0,IF(ISBLANK(Débiteurs!$N4365),0,IF(ISNUMBER(Débiteurs!$N4365),Débiteurs!$N4365,Débiteurs!$G4365))),0)</f>
        <v>0</v>
      </c>
      <c r="H4365">
        <f>IF(AND(NOT(ISBLANK(Débiteurs!$I4365)),LOWER(Débiteurs!$I4365)&lt;&gt;"chf"),IF(ISBLANK(Débiteurs!$O4365),0,IF(ISBLANK(Débiteurs!$O4365),0,IF(ISNUMBER(Débiteurs!$O4365),Débiteurs!$O4365,Débiteurs!$G4365))),0)</f>
        <v>0</v>
      </c>
      <c r="I4365">
        <f>IF(AND(NOT(ISBLANK(Débiteurs!$I4365)),LOWER(Débiteurs!$I4365)&lt;&gt;"chf"),IF(ISBLANK(Débiteurs!$P4365),0,IF(ISBLANK(Débiteurs!$P4365),0,IF(ISNUMBER(Débiteurs!$P4365),Débiteurs!$P4365,Débiteurs!$G4365))),0)</f>
        <v>0</v>
      </c>
      <c r="J4365">
        <f>IF(AND(NOT(ISBLANK(Débiteurs!$I4365)),LOWER(Débiteurs!$I4365)&lt;&gt;"chf"),IF(ISBLANK(Débiteurs!$Q4365),0,IF(ISBLANK(Débiteurs!$Q4365),0,IF(ISNUMBER(Débiteurs!$Q4365),Débiteurs!$Q4365,Débiteurs!$G4365))),0)</f>
        <v>0</v>
      </c>
    </row>
    <row r="4366" spans="2:10" x14ac:dyDescent="0.25">
      <c r="B4366">
        <f>IF(OR(ISBLANK(Débiteurs!$I4366),LOWER(Débiteurs!$I4366)="chf"),IF(ISBLANK(Débiteurs!N4366),0,IF(ISBLANK(Débiteurs!$G4366),0,IF(ISNUMBER(Débiteurs!N4366),Débiteurs!N4366,Débiteurs!$G4366))),0)</f>
        <v>0</v>
      </c>
      <c r="C4366">
        <f>IF(OR(ISBLANK(Débiteurs!$I4366),LOWER(Débiteurs!$I4366)="chf"),IF(ISBLANK(Débiteurs!O4366),0,IF(ISBLANK(Débiteurs!$G4366),0,IF(ISNUMBER(Débiteurs!O4366),Débiteurs!O4366,Débiteurs!$G4366))),0)</f>
        <v>0</v>
      </c>
      <c r="D4366">
        <f>IF(OR(ISBLANK(Débiteurs!$I4366),LOWER(Débiteurs!$I4366)="chf"),IF(ISBLANK(Débiteurs!P4366),0,IF(ISBLANK(Débiteurs!$G4366),0,IF(ISNUMBER(Débiteurs!P4366),Débiteurs!P4366,Débiteurs!$G4366))),0)</f>
        <v>0</v>
      </c>
      <c r="E4366">
        <f>IF(OR(ISBLANK(Débiteurs!$I4366),LOWER(Débiteurs!$I4366)="chf"),IF(ISBLANK(Débiteurs!Q4366),0,IF(ISBLANK(Débiteurs!$G4366),0,IF(ISNUMBER(Débiteurs!Q4366),Débiteurs!Q4366,Débiteurs!$G4366))),0)</f>
        <v>0</v>
      </c>
      <c r="G4366">
        <f>IF(AND(NOT(ISBLANK(Débiteurs!$I4366)),LOWER(Débiteurs!$I4366)&lt;&gt;"chf"),IF(ISBLANK(Débiteurs!$N4366),0,IF(ISBLANK(Débiteurs!$N4366),0,IF(ISNUMBER(Débiteurs!$N4366),Débiteurs!$N4366,Débiteurs!$G4366))),0)</f>
        <v>0</v>
      </c>
      <c r="H4366">
        <f>IF(AND(NOT(ISBLANK(Débiteurs!$I4366)),LOWER(Débiteurs!$I4366)&lt;&gt;"chf"),IF(ISBLANK(Débiteurs!$O4366),0,IF(ISBLANK(Débiteurs!$O4366),0,IF(ISNUMBER(Débiteurs!$O4366),Débiteurs!$O4366,Débiteurs!$G4366))),0)</f>
        <v>0</v>
      </c>
      <c r="I4366">
        <f>IF(AND(NOT(ISBLANK(Débiteurs!$I4366)),LOWER(Débiteurs!$I4366)&lt;&gt;"chf"),IF(ISBLANK(Débiteurs!$P4366),0,IF(ISBLANK(Débiteurs!$P4366),0,IF(ISNUMBER(Débiteurs!$P4366),Débiteurs!$P4366,Débiteurs!$G4366))),0)</f>
        <v>0</v>
      </c>
      <c r="J4366">
        <f>IF(AND(NOT(ISBLANK(Débiteurs!$I4366)),LOWER(Débiteurs!$I4366)&lt;&gt;"chf"),IF(ISBLANK(Débiteurs!$Q4366),0,IF(ISBLANK(Débiteurs!$Q4366),0,IF(ISNUMBER(Débiteurs!$Q4366),Débiteurs!$Q4366,Débiteurs!$G4366))),0)</f>
        <v>0</v>
      </c>
    </row>
    <row r="4367" spans="2:10" x14ac:dyDescent="0.25">
      <c r="B4367">
        <f>IF(OR(ISBLANK(Débiteurs!$I4367),LOWER(Débiteurs!$I4367)="chf"),IF(ISBLANK(Débiteurs!N4367),0,IF(ISBLANK(Débiteurs!$G4367),0,IF(ISNUMBER(Débiteurs!N4367),Débiteurs!N4367,Débiteurs!$G4367))),0)</f>
        <v>0</v>
      </c>
      <c r="C4367">
        <f>IF(OR(ISBLANK(Débiteurs!$I4367),LOWER(Débiteurs!$I4367)="chf"),IF(ISBLANK(Débiteurs!O4367),0,IF(ISBLANK(Débiteurs!$G4367),0,IF(ISNUMBER(Débiteurs!O4367),Débiteurs!O4367,Débiteurs!$G4367))),0)</f>
        <v>0</v>
      </c>
      <c r="D4367">
        <f>IF(OR(ISBLANK(Débiteurs!$I4367),LOWER(Débiteurs!$I4367)="chf"),IF(ISBLANK(Débiteurs!P4367),0,IF(ISBLANK(Débiteurs!$G4367),0,IF(ISNUMBER(Débiteurs!P4367),Débiteurs!P4367,Débiteurs!$G4367))),0)</f>
        <v>0</v>
      </c>
      <c r="E4367">
        <f>IF(OR(ISBLANK(Débiteurs!$I4367),LOWER(Débiteurs!$I4367)="chf"),IF(ISBLANK(Débiteurs!Q4367),0,IF(ISBLANK(Débiteurs!$G4367),0,IF(ISNUMBER(Débiteurs!Q4367),Débiteurs!Q4367,Débiteurs!$G4367))),0)</f>
        <v>0</v>
      </c>
      <c r="G4367">
        <f>IF(AND(NOT(ISBLANK(Débiteurs!$I4367)),LOWER(Débiteurs!$I4367)&lt;&gt;"chf"),IF(ISBLANK(Débiteurs!$N4367),0,IF(ISBLANK(Débiteurs!$N4367),0,IF(ISNUMBER(Débiteurs!$N4367),Débiteurs!$N4367,Débiteurs!$G4367))),0)</f>
        <v>0</v>
      </c>
      <c r="H4367">
        <f>IF(AND(NOT(ISBLANK(Débiteurs!$I4367)),LOWER(Débiteurs!$I4367)&lt;&gt;"chf"),IF(ISBLANK(Débiteurs!$O4367),0,IF(ISBLANK(Débiteurs!$O4367),0,IF(ISNUMBER(Débiteurs!$O4367),Débiteurs!$O4367,Débiteurs!$G4367))),0)</f>
        <v>0</v>
      </c>
      <c r="I4367">
        <f>IF(AND(NOT(ISBLANK(Débiteurs!$I4367)),LOWER(Débiteurs!$I4367)&lt;&gt;"chf"),IF(ISBLANK(Débiteurs!$P4367),0,IF(ISBLANK(Débiteurs!$P4367),0,IF(ISNUMBER(Débiteurs!$P4367),Débiteurs!$P4367,Débiteurs!$G4367))),0)</f>
        <v>0</v>
      </c>
      <c r="J4367">
        <f>IF(AND(NOT(ISBLANK(Débiteurs!$I4367)),LOWER(Débiteurs!$I4367)&lt;&gt;"chf"),IF(ISBLANK(Débiteurs!$Q4367),0,IF(ISBLANK(Débiteurs!$Q4367),0,IF(ISNUMBER(Débiteurs!$Q4367),Débiteurs!$Q4367,Débiteurs!$G4367))),0)</f>
        <v>0</v>
      </c>
    </row>
    <row r="4368" spans="2:10" x14ac:dyDescent="0.25">
      <c r="B4368">
        <f>IF(OR(ISBLANK(Débiteurs!$I4368),LOWER(Débiteurs!$I4368)="chf"),IF(ISBLANK(Débiteurs!N4368),0,IF(ISBLANK(Débiteurs!$G4368),0,IF(ISNUMBER(Débiteurs!N4368),Débiteurs!N4368,Débiteurs!$G4368))),0)</f>
        <v>0</v>
      </c>
      <c r="C4368">
        <f>IF(OR(ISBLANK(Débiteurs!$I4368),LOWER(Débiteurs!$I4368)="chf"),IF(ISBLANK(Débiteurs!O4368),0,IF(ISBLANK(Débiteurs!$G4368),0,IF(ISNUMBER(Débiteurs!O4368),Débiteurs!O4368,Débiteurs!$G4368))),0)</f>
        <v>0</v>
      </c>
      <c r="D4368">
        <f>IF(OR(ISBLANK(Débiteurs!$I4368),LOWER(Débiteurs!$I4368)="chf"),IF(ISBLANK(Débiteurs!P4368),0,IF(ISBLANK(Débiteurs!$G4368),0,IF(ISNUMBER(Débiteurs!P4368),Débiteurs!P4368,Débiteurs!$G4368))),0)</f>
        <v>0</v>
      </c>
      <c r="E4368">
        <f>IF(OR(ISBLANK(Débiteurs!$I4368),LOWER(Débiteurs!$I4368)="chf"),IF(ISBLANK(Débiteurs!Q4368),0,IF(ISBLANK(Débiteurs!$G4368),0,IF(ISNUMBER(Débiteurs!Q4368),Débiteurs!Q4368,Débiteurs!$G4368))),0)</f>
        <v>0</v>
      </c>
      <c r="G4368">
        <f>IF(AND(NOT(ISBLANK(Débiteurs!$I4368)),LOWER(Débiteurs!$I4368)&lt;&gt;"chf"),IF(ISBLANK(Débiteurs!$N4368),0,IF(ISBLANK(Débiteurs!$N4368),0,IF(ISNUMBER(Débiteurs!$N4368),Débiteurs!$N4368,Débiteurs!$G4368))),0)</f>
        <v>0</v>
      </c>
      <c r="H4368">
        <f>IF(AND(NOT(ISBLANK(Débiteurs!$I4368)),LOWER(Débiteurs!$I4368)&lt;&gt;"chf"),IF(ISBLANK(Débiteurs!$O4368),0,IF(ISBLANK(Débiteurs!$O4368),0,IF(ISNUMBER(Débiteurs!$O4368),Débiteurs!$O4368,Débiteurs!$G4368))),0)</f>
        <v>0</v>
      </c>
      <c r="I4368">
        <f>IF(AND(NOT(ISBLANK(Débiteurs!$I4368)),LOWER(Débiteurs!$I4368)&lt;&gt;"chf"),IF(ISBLANK(Débiteurs!$P4368),0,IF(ISBLANK(Débiteurs!$P4368),0,IF(ISNUMBER(Débiteurs!$P4368),Débiteurs!$P4368,Débiteurs!$G4368))),0)</f>
        <v>0</v>
      </c>
      <c r="J4368">
        <f>IF(AND(NOT(ISBLANK(Débiteurs!$I4368)),LOWER(Débiteurs!$I4368)&lt;&gt;"chf"),IF(ISBLANK(Débiteurs!$Q4368),0,IF(ISBLANK(Débiteurs!$Q4368),0,IF(ISNUMBER(Débiteurs!$Q4368),Débiteurs!$Q4368,Débiteurs!$G4368))),0)</f>
        <v>0</v>
      </c>
    </row>
    <row r="4369" spans="2:10" x14ac:dyDescent="0.25">
      <c r="B4369">
        <f>IF(OR(ISBLANK(Débiteurs!$I4369),LOWER(Débiteurs!$I4369)="chf"),IF(ISBLANK(Débiteurs!N4369),0,IF(ISBLANK(Débiteurs!$G4369),0,IF(ISNUMBER(Débiteurs!N4369),Débiteurs!N4369,Débiteurs!$G4369))),0)</f>
        <v>0</v>
      </c>
      <c r="C4369">
        <f>IF(OR(ISBLANK(Débiteurs!$I4369),LOWER(Débiteurs!$I4369)="chf"),IF(ISBLANK(Débiteurs!O4369),0,IF(ISBLANK(Débiteurs!$G4369),0,IF(ISNUMBER(Débiteurs!O4369),Débiteurs!O4369,Débiteurs!$G4369))),0)</f>
        <v>0</v>
      </c>
      <c r="D4369">
        <f>IF(OR(ISBLANK(Débiteurs!$I4369),LOWER(Débiteurs!$I4369)="chf"),IF(ISBLANK(Débiteurs!P4369),0,IF(ISBLANK(Débiteurs!$G4369),0,IF(ISNUMBER(Débiteurs!P4369),Débiteurs!P4369,Débiteurs!$G4369))),0)</f>
        <v>0</v>
      </c>
      <c r="E4369">
        <f>IF(OR(ISBLANK(Débiteurs!$I4369),LOWER(Débiteurs!$I4369)="chf"),IF(ISBLANK(Débiteurs!Q4369),0,IF(ISBLANK(Débiteurs!$G4369),0,IF(ISNUMBER(Débiteurs!Q4369),Débiteurs!Q4369,Débiteurs!$G4369))),0)</f>
        <v>0</v>
      </c>
      <c r="G4369">
        <f>IF(AND(NOT(ISBLANK(Débiteurs!$I4369)),LOWER(Débiteurs!$I4369)&lt;&gt;"chf"),IF(ISBLANK(Débiteurs!$N4369),0,IF(ISBLANK(Débiteurs!$N4369),0,IF(ISNUMBER(Débiteurs!$N4369),Débiteurs!$N4369,Débiteurs!$G4369))),0)</f>
        <v>0</v>
      </c>
      <c r="H4369">
        <f>IF(AND(NOT(ISBLANK(Débiteurs!$I4369)),LOWER(Débiteurs!$I4369)&lt;&gt;"chf"),IF(ISBLANK(Débiteurs!$O4369),0,IF(ISBLANK(Débiteurs!$O4369),0,IF(ISNUMBER(Débiteurs!$O4369),Débiteurs!$O4369,Débiteurs!$G4369))),0)</f>
        <v>0</v>
      </c>
      <c r="I4369">
        <f>IF(AND(NOT(ISBLANK(Débiteurs!$I4369)),LOWER(Débiteurs!$I4369)&lt;&gt;"chf"),IF(ISBLANK(Débiteurs!$P4369),0,IF(ISBLANK(Débiteurs!$P4369),0,IF(ISNUMBER(Débiteurs!$P4369),Débiteurs!$P4369,Débiteurs!$G4369))),0)</f>
        <v>0</v>
      </c>
      <c r="J4369">
        <f>IF(AND(NOT(ISBLANK(Débiteurs!$I4369)),LOWER(Débiteurs!$I4369)&lt;&gt;"chf"),IF(ISBLANK(Débiteurs!$Q4369),0,IF(ISBLANK(Débiteurs!$Q4369),0,IF(ISNUMBER(Débiteurs!$Q4369),Débiteurs!$Q4369,Débiteurs!$G4369))),0)</f>
        <v>0</v>
      </c>
    </row>
    <row r="4370" spans="2:10" x14ac:dyDescent="0.25">
      <c r="B4370">
        <f>IF(OR(ISBLANK(Débiteurs!$I4370),LOWER(Débiteurs!$I4370)="chf"),IF(ISBLANK(Débiteurs!N4370),0,IF(ISBLANK(Débiteurs!$G4370),0,IF(ISNUMBER(Débiteurs!N4370),Débiteurs!N4370,Débiteurs!$G4370))),0)</f>
        <v>0</v>
      </c>
      <c r="C4370">
        <f>IF(OR(ISBLANK(Débiteurs!$I4370),LOWER(Débiteurs!$I4370)="chf"),IF(ISBLANK(Débiteurs!O4370),0,IF(ISBLANK(Débiteurs!$G4370),0,IF(ISNUMBER(Débiteurs!O4370),Débiteurs!O4370,Débiteurs!$G4370))),0)</f>
        <v>0</v>
      </c>
      <c r="D4370">
        <f>IF(OR(ISBLANK(Débiteurs!$I4370),LOWER(Débiteurs!$I4370)="chf"),IF(ISBLANK(Débiteurs!P4370),0,IF(ISBLANK(Débiteurs!$G4370),0,IF(ISNUMBER(Débiteurs!P4370),Débiteurs!P4370,Débiteurs!$G4370))),0)</f>
        <v>0</v>
      </c>
      <c r="E4370">
        <f>IF(OR(ISBLANK(Débiteurs!$I4370),LOWER(Débiteurs!$I4370)="chf"),IF(ISBLANK(Débiteurs!Q4370),0,IF(ISBLANK(Débiteurs!$G4370),0,IF(ISNUMBER(Débiteurs!Q4370),Débiteurs!Q4370,Débiteurs!$G4370))),0)</f>
        <v>0</v>
      </c>
      <c r="G4370">
        <f>IF(AND(NOT(ISBLANK(Débiteurs!$I4370)),LOWER(Débiteurs!$I4370)&lt;&gt;"chf"),IF(ISBLANK(Débiteurs!$N4370),0,IF(ISBLANK(Débiteurs!$N4370),0,IF(ISNUMBER(Débiteurs!$N4370),Débiteurs!$N4370,Débiteurs!$G4370))),0)</f>
        <v>0</v>
      </c>
      <c r="H4370">
        <f>IF(AND(NOT(ISBLANK(Débiteurs!$I4370)),LOWER(Débiteurs!$I4370)&lt;&gt;"chf"),IF(ISBLANK(Débiteurs!$O4370),0,IF(ISBLANK(Débiteurs!$O4370),0,IF(ISNUMBER(Débiteurs!$O4370),Débiteurs!$O4370,Débiteurs!$G4370))),0)</f>
        <v>0</v>
      </c>
      <c r="I4370">
        <f>IF(AND(NOT(ISBLANK(Débiteurs!$I4370)),LOWER(Débiteurs!$I4370)&lt;&gt;"chf"),IF(ISBLANK(Débiteurs!$P4370),0,IF(ISBLANK(Débiteurs!$P4370),0,IF(ISNUMBER(Débiteurs!$P4370),Débiteurs!$P4370,Débiteurs!$G4370))),0)</f>
        <v>0</v>
      </c>
      <c r="J4370">
        <f>IF(AND(NOT(ISBLANK(Débiteurs!$I4370)),LOWER(Débiteurs!$I4370)&lt;&gt;"chf"),IF(ISBLANK(Débiteurs!$Q4370),0,IF(ISBLANK(Débiteurs!$Q4370),0,IF(ISNUMBER(Débiteurs!$Q4370),Débiteurs!$Q4370,Débiteurs!$G4370))),0)</f>
        <v>0</v>
      </c>
    </row>
    <row r="4371" spans="2:10" x14ac:dyDescent="0.25">
      <c r="B4371">
        <f>IF(OR(ISBLANK(Débiteurs!$I4371),LOWER(Débiteurs!$I4371)="chf"),IF(ISBLANK(Débiteurs!N4371),0,IF(ISBLANK(Débiteurs!$G4371),0,IF(ISNUMBER(Débiteurs!N4371),Débiteurs!N4371,Débiteurs!$G4371))),0)</f>
        <v>0</v>
      </c>
      <c r="C4371">
        <f>IF(OR(ISBLANK(Débiteurs!$I4371),LOWER(Débiteurs!$I4371)="chf"),IF(ISBLANK(Débiteurs!O4371),0,IF(ISBLANK(Débiteurs!$G4371),0,IF(ISNUMBER(Débiteurs!O4371),Débiteurs!O4371,Débiteurs!$G4371))),0)</f>
        <v>0</v>
      </c>
      <c r="D4371">
        <f>IF(OR(ISBLANK(Débiteurs!$I4371),LOWER(Débiteurs!$I4371)="chf"),IF(ISBLANK(Débiteurs!P4371),0,IF(ISBLANK(Débiteurs!$G4371),0,IF(ISNUMBER(Débiteurs!P4371),Débiteurs!P4371,Débiteurs!$G4371))),0)</f>
        <v>0</v>
      </c>
      <c r="E4371">
        <f>IF(OR(ISBLANK(Débiteurs!$I4371),LOWER(Débiteurs!$I4371)="chf"),IF(ISBLANK(Débiteurs!Q4371),0,IF(ISBLANK(Débiteurs!$G4371),0,IF(ISNUMBER(Débiteurs!Q4371),Débiteurs!Q4371,Débiteurs!$G4371))),0)</f>
        <v>0</v>
      </c>
      <c r="G4371">
        <f>IF(AND(NOT(ISBLANK(Débiteurs!$I4371)),LOWER(Débiteurs!$I4371)&lt;&gt;"chf"),IF(ISBLANK(Débiteurs!$N4371),0,IF(ISBLANK(Débiteurs!$N4371),0,IF(ISNUMBER(Débiteurs!$N4371),Débiteurs!$N4371,Débiteurs!$G4371))),0)</f>
        <v>0</v>
      </c>
      <c r="H4371">
        <f>IF(AND(NOT(ISBLANK(Débiteurs!$I4371)),LOWER(Débiteurs!$I4371)&lt;&gt;"chf"),IF(ISBLANK(Débiteurs!$O4371),0,IF(ISBLANK(Débiteurs!$O4371),0,IF(ISNUMBER(Débiteurs!$O4371),Débiteurs!$O4371,Débiteurs!$G4371))),0)</f>
        <v>0</v>
      </c>
      <c r="I4371">
        <f>IF(AND(NOT(ISBLANK(Débiteurs!$I4371)),LOWER(Débiteurs!$I4371)&lt;&gt;"chf"),IF(ISBLANK(Débiteurs!$P4371),0,IF(ISBLANK(Débiteurs!$P4371),0,IF(ISNUMBER(Débiteurs!$P4371),Débiteurs!$P4371,Débiteurs!$G4371))),0)</f>
        <v>0</v>
      </c>
      <c r="J4371">
        <f>IF(AND(NOT(ISBLANK(Débiteurs!$I4371)),LOWER(Débiteurs!$I4371)&lt;&gt;"chf"),IF(ISBLANK(Débiteurs!$Q4371),0,IF(ISBLANK(Débiteurs!$Q4371),0,IF(ISNUMBER(Débiteurs!$Q4371),Débiteurs!$Q4371,Débiteurs!$G4371))),0)</f>
        <v>0</v>
      </c>
    </row>
    <row r="4372" spans="2:10" x14ac:dyDescent="0.25">
      <c r="B4372">
        <f>IF(OR(ISBLANK(Débiteurs!$I4372),LOWER(Débiteurs!$I4372)="chf"),IF(ISBLANK(Débiteurs!N4372),0,IF(ISBLANK(Débiteurs!$G4372),0,IF(ISNUMBER(Débiteurs!N4372),Débiteurs!N4372,Débiteurs!$G4372))),0)</f>
        <v>0</v>
      </c>
      <c r="C4372">
        <f>IF(OR(ISBLANK(Débiteurs!$I4372),LOWER(Débiteurs!$I4372)="chf"),IF(ISBLANK(Débiteurs!O4372),0,IF(ISBLANK(Débiteurs!$G4372),0,IF(ISNUMBER(Débiteurs!O4372),Débiteurs!O4372,Débiteurs!$G4372))),0)</f>
        <v>0</v>
      </c>
      <c r="D4372">
        <f>IF(OR(ISBLANK(Débiteurs!$I4372),LOWER(Débiteurs!$I4372)="chf"),IF(ISBLANK(Débiteurs!P4372),0,IF(ISBLANK(Débiteurs!$G4372),0,IF(ISNUMBER(Débiteurs!P4372),Débiteurs!P4372,Débiteurs!$G4372))),0)</f>
        <v>0</v>
      </c>
      <c r="E4372">
        <f>IF(OR(ISBLANK(Débiteurs!$I4372),LOWER(Débiteurs!$I4372)="chf"),IF(ISBLANK(Débiteurs!Q4372),0,IF(ISBLANK(Débiteurs!$G4372),0,IF(ISNUMBER(Débiteurs!Q4372),Débiteurs!Q4372,Débiteurs!$G4372))),0)</f>
        <v>0</v>
      </c>
      <c r="G4372">
        <f>IF(AND(NOT(ISBLANK(Débiteurs!$I4372)),LOWER(Débiteurs!$I4372)&lt;&gt;"chf"),IF(ISBLANK(Débiteurs!$N4372),0,IF(ISBLANK(Débiteurs!$N4372),0,IF(ISNUMBER(Débiteurs!$N4372),Débiteurs!$N4372,Débiteurs!$G4372))),0)</f>
        <v>0</v>
      </c>
      <c r="H4372">
        <f>IF(AND(NOT(ISBLANK(Débiteurs!$I4372)),LOWER(Débiteurs!$I4372)&lt;&gt;"chf"),IF(ISBLANK(Débiteurs!$O4372),0,IF(ISBLANK(Débiteurs!$O4372),0,IF(ISNUMBER(Débiteurs!$O4372),Débiteurs!$O4372,Débiteurs!$G4372))),0)</f>
        <v>0</v>
      </c>
      <c r="I4372">
        <f>IF(AND(NOT(ISBLANK(Débiteurs!$I4372)),LOWER(Débiteurs!$I4372)&lt;&gt;"chf"),IF(ISBLANK(Débiteurs!$P4372),0,IF(ISBLANK(Débiteurs!$P4372),0,IF(ISNUMBER(Débiteurs!$P4372),Débiteurs!$P4372,Débiteurs!$G4372))),0)</f>
        <v>0</v>
      </c>
      <c r="J4372">
        <f>IF(AND(NOT(ISBLANK(Débiteurs!$I4372)),LOWER(Débiteurs!$I4372)&lt;&gt;"chf"),IF(ISBLANK(Débiteurs!$Q4372),0,IF(ISBLANK(Débiteurs!$Q4372),0,IF(ISNUMBER(Débiteurs!$Q4372),Débiteurs!$Q4372,Débiteurs!$G4372))),0)</f>
        <v>0</v>
      </c>
    </row>
    <row r="4373" spans="2:10" x14ac:dyDescent="0.25">
      <c r="B4373">
        <f>IF(OR(ISBLANK(Débiteurs!$I4373),LOWER(Débiteurs!$I4373)="chf"),IF(ISBLANK(Débiteurs!N4373),0,IF(ISBLANK(Débiteurs!$G4373),0,IF(ISNUMBER(Débiteurs!N4373),Débiteurs!N4373,Débiteurs!$G4373))),0)</f>
        <v>0</v>
      </c>
      <c r="C4373">
        <f>IF(OR(ISBLANK(Débiteurs!$I4373),LOWER(Débiteurs!$I4373)="chf"),IF(ISBLANK(Débiteurs!O4373),0,IF(ISBLANK(Débiteurs!$G4373),0,IF(ISNUMBER(Débiteurs!O4373),Débiteurs!O4373,Débiteurs!$G4373))),0)</f>
        <v>0</v>
      </c>
      <c r="D4373">
        <f>IF(OR(ISBLANK(Débiteurs!$I4373),LOWER(Débiteurs!$I4373)="chf"),IF(ISBLANK(Débiteurs!P4373),0,IF(ISBLANK(Débiteurs!$G4373),0,IF(ISNUMBER(Débiteurs!P4373),Débiteurs!P4373,Débiteurs!$G4373))),0)</f>
        <v>0</v>
      </c>
      <c r="E4373">
        <f>IF(OR(ISBLANK(Débiteurs!$I4373),LOWER(Débiteurs!$I4373)="chf"),IF(ISBLANK(Débiteurs!Q4373),0,IF(ISBLANK(Débiteurs!$G4373),0,IF(ISNUMBER(Débiteurs!Q4373),Débiteurs!Q4373,Débiteurs!$G4373))),0)</f>
        <v>0</v>
      </c>
      <c r="G4373">
        <f>IF(AND(NOT(ISBLANK(Débiteurs!$I4373)),LOWER(Débiteurs!$I4373)&lt;&gt;"chf"),IF(ISBLANK(Débiteurs!$N4373),0,IF(ISBLANK(Débiteurs!$N4373),0,IF(ISNUMBER(Débiteurs!$N4373),Débiteurs!$N4373,Débiteurs!$G4373))),0)</f>
        <v>0</v>
      </c>
      <c r="H4373">
        <f>IF(AND(NOT(ISBLANK(Débiteurs!$I4373)),LOWER(Débiteurs!$I4373)&lt;&gt;"chf"),IF(ISBLANK(Débiteurs!$O4373),0,IF(ISBLANK(Débiteurs!$O4373),0,IF(ISNUMBER(Débiteurs!$O4373),Débiteurs!$O4373,Débiteurs!$G4373))),0)</f>
        <v>0</v>
      </c>
      <c r="I4373">
        <f>IF(AND(NOT(ISBLANK(Débiteurs!$I4373)),LOWER(Débiteurs!$I4373)&lt;&gt;"chf"),IF(ISBLANK(Débiteurs!$P4373),0,IF(ISBLANK(Débiteurs!$P4373),0,IF(ISNUMBER(Débiteurs!$P4373),Débiteurs!$P4373,Débiteurs!$G4373))),0)</f>
        <v>0</v>
      </c>
      <c r="J4373">
        <f>IF(AND(NOT(ISBLANK(Débiteurs!$I4373)),LOWER(Débiteurs!$I4373)&lt;&gt;"chf"),IF(ISBLANK(Débiteurs!$Q4373),0,IF(ISBLANK(Débiteurs!$Q4373),0,IF(ISNUMBER(Débiteurs!$Q4373),Débiteurs!$Q4373,Débiteurs!$G4373))),0)</f>
        <v>0</v>
      </c>
    </row>
    <row r="4374" spans="2:10" x14ac:dyDescent="0.25">
      <c r="B4374">
        <f>IF(OR(ISBLANK(Débiteurs!$I4374),LOWER(Débiteurs!$I4374)="chf"),IF(ISBLANK(Débiteurs!N4374),0,IF(ISBLANK(Débiteurs!$G4374),0,IF(ISNUMBER(Débiteurs!N4374),Débiteurs!N4374,Débiteurs!$G4374))),0)</f>
        <v>0</v>
      </c>
      <c r="C4374">
        <f>IF(OR(ISBLANK(Débiteurs!$I4374),LOWER(Débiteurs!$I4374)="chf"),IF(ISBLANK(Débiteurs!O4374),0,IF(ISBLANK(Débiteurs!$G4374),0,IF(ISNUMBER(Débiteurs!O4374),Débiteurs!O4374,Débiteurs!$G4374))),0)</f>
        <v>0</v>
      </c>
      <c r="D4374">
        <f>IF(OR(ISBLANK(Débiteurs!$I4374),LOWER(Débiteurs!$I4374)="chf"),IF(ISBLANK(Débiteurs!P4374),0,IF(ISBLANK(Débiteurs!$G4374),0,IF(ISNUMBER(Débiteurs!P4374),Débiteurs!P4374,Débiteurs!$G4374))),0)</f>
        <v>0</v>
      </c>
      <c r="E4374">
        <f>IF(OR(ISBLANK(Débiteurs!$I4374),LOWER(Débiteurs!$I4374)="chf"),IF(ISBLANK(Débiteurs!Q4374),0,IF(ISBLANK(Débiteurs!$G4374),0,IF(ISNUMBER(Débiteurs!Q4374),Débiteurs!Q4374,Débiteurs!$G4374))),0)</f>
        <v>0</v>
      </c>
      <c r="G4374">
        <f>IF(AND(NOT(ISBLANK(Débiteurs!$I4374)),LOWER(Débiteurs!$I4374)&lt;&gt;"chf"),IF(ISBLANK(Débiteurs!$N4374),0,IF(ISBLANK(Débiteurs!$N4374),0,IF(ISNUMBER(Débiteurs!$N4374),Débiteurs!$N4374,Débiteurs!$G4374))),0)</f>
        <v>0</v>
      </c>
      <c r="H4374">
        <f>IF(AND(NOT(ISBLANK(Débiteurs!$I4374)),LOWER(Débiteurs!$I4374)&lt;&gt;"chf"),IF(ISBLANK(Débiteurs!$O4374),0,IF(ISBLANK(Débiteurs!$O4374),0,IF(ISNUMBER(Débiteurs!$O4374),Débiteurs!$O4374,Débiteurs!$G4374))),0)</f>
        <v>0</v>
      </c>
      <c r="I4374">
        <f>IF(AND(NOT(ISBLANK(Débiteurs!$I4374)),LOWER(Débiteurs!$I4374)&lt;&gt;"chf"),IF(ISBLANK(Débiteurs!$P4374),0,IF(ISBLANK(Débiteurs!$P4374),0,IF(ISNUMBER(Débiteurs!$P4374),Débiteurs!$P4374,Débiteurs!$G4374))),0)</f>
        <v>0</v>
      </c>
      <c r="J4374">
        <f>IF(AND(NOT(ISBLANK(Débiteurs!$I4374)),LOWER(Débiteurs!$I4374)&lt;&gt;"chf"),IF(ISBLANK(Débiteurs!$Q4374),0,IF(ISBLANK(Débiteurs!$Q4374),0,IF(ISNUMBER(Débiteurs!$Q4374),Débiteurs!$Q4374,Débiteurs!$G4374))),0)</f>
        <v>0</v>
      </c>
    </row>
    <row r="4375" spans="2:10" x14ac:dyDescent="0.25">
      <c r="B4375">
        <f>IF(OR(ISBLANK(Débiteurs!$I4375),LOWER(Débiteurs!$I4375)="chf"),IF(ISBLANK(Débiteurs!N4375),0,IF(ISBLANK(Débiteurs!$G4375),0,IF(ISNUMBER(Débiteurs!N4375),Débiteurs!N4375,Débiteurs!$G4375))),0)</f>
        <v>0</v>
      </c>
      <c r="C4375">
        <f>IF(OR(ISBLANK(Débiteurs!$I4375),LOWER(Débiteurs!$I4375)="chf"),IF(ISBLANK(Débiteurs!O4375),0,IF(ISBLANK(Débiteurs!$G4375),0,IF(ISNUMBER(Débiteurs!O4375),Débiteurs!O4375,Débiteurs!$G4375))),0)</f>
        <v>0</v>
      </c>
      <c r="D4375">
        <f>IF(OR(ISBLANK(Débiteurs!$I4375),LOWER(Débiteurs!$I4375)="chf"),IF(ISBLANK(Débiteurs!P4375),0,IF(ISBLANK(Débiteurs!$G4375),0,IF(ISNUMBER(Débiteurs!P4375),Débiteurs!P4375,Débiteurs!$G4375))),0)</f>
        <v>0</v>
      </c>
      <c r="E4375">
        <f>IF(OR(ISBLANK(Débiteurs!$I4375),LOWER(Débiteurs!$I4375)="chf"),IF(ISBLANK(Débiteurs!Q4375),0,IF(ISBLANK(Débiteurs!$G4375),0,IF(ISNUMBER(Débiteurs!Q4375),Débiteurs!Q4375,Débiteurs!$G4375))),0)</f>
        <v>0</v>
      </c>
      <c r="G4375">
        <f>IF(AND(NOT(ISBLANK(Débiteurs!$I4375)),LOWER(Débiteurs!$I4375)&lt;&gt;"chf"),IF(ISBLANK(Débiteurs!$N4375),0,IF(ISBLANK(Débiteurs!$N4375),0,IF(ISNUMBER(Débiteurs!$N4375),Débiteurs!$N4375,Débiteurs!$G4375))),0)</f>
        <v>0</v>
      </c>
      <c r="H4375">
        <f>IF(AND(NOT(ISBLANK(Débiteurs!$I4375)),LOWER(Débiteurs!$I4375)&lt;&gt;"chf"),IF(ISBLANK(Débiteurs!$O4375),0,IF(ISBLANK(Débiteurs!$O4375),0,IF(ISNUMBER(Débiteurs!$O4375),Débiteurs!$O4375,Débiteurs!$G4375))),0)</f>
        <v>0</v>
      </c>
      <c r="I4375">
        <f>IF(AND(NOT(ISBLANK(Débiteurs!$I4375)),LOWER(Débiteurs!$I4375)&lt;&gt;"chf"),IF(ISBLANK(Débiteurs!$P4375),0,IF(ISBLANK(Débiteurs!$P4375),0,IF(ISNUMBER(Débiteurs!$P4375),Débiteurs!$P4375,Débiteurs!$G4375))),0)</f>
        <v>0</v>
      </c>
      <c r="J4375">
        <f>IF(AND(NOT(ISBLANK(Débiteurs!$I4375)),LOWER(Débiteurs!$I4375)&lt;&gt;"chf"),IF(ISBLANK(Débiteurs!$Q4375),0,IF(ISBLANK(Débiteurs!$Q4375),0,IF(ISNUMBER(Débiteurs!$Q4375),Débiteurs!$Q4375,Débiteurs!$G4375))),0)</f>
        <v>0</v>
      </c>
    </row>
    <row r="4376" spans="2:10" x14ac:dyDescent="0.25">
      <c r="B4376">
        <f>IF(OR(ISBLANK(Débiteurs!$I4376),LOWER(Débiteurs!$I4376)="chf"),IF(ISBLANK(Débiteurs!N4376),0,IF(ISBLANK(Débiteurs!$G4376),0,IF(ISNUMBER(Débiteurs!N4376),Débiteurs!N4376,Débiteurs!$G4376))),0)</f>
        <v>0</v>
      </c>
      <c r="C4376">
        <f>IF(OR(ISBLANK(Débiteurs!$I4376),LOWER(Débiteurs!$I4376)="chf"),IF(ISBLANK(Débiteurs!O4376),0,IF(ISBLANK(Débiteurs!$G4376),0,IF(ISNUMBER(Débiteurs!O4376),Débiteurs!O4376,Débiteurs!$G4376))),0)</f>
        <v>0</v>
      </c>
      <c r="D4376">
        <f>IF(OR(ISBLANK(Débiteurs!$I4376),LOWER(Débiteurs!$I4376)="chf"),IF(ISBLANK(Débiteurs!P4376),0,IF(ISBLANK(Débiteurs!$G4376),0,IF(ISNUMBER(Débiteurs!P4376),Débiteurs!P4376,Débiteurs!$G4376))),0)</f>
        <v>0</v>
      </c>
      <c r="E4376">
        <f>IF(OR(ISBLANK(Débiteurs!$I4376),LOWER(Débiteurs!$I4376)="chf"),IF(ISBLANK(Débiteurs!Q4376),0,IF(ISBLANK(Débiteurs!$G4376),0,IF(ISNUMBER(Débiteurs!Q4376),Débiteurs!Q4376,Débiteurs!$G4376))),0)</f>
        <v>0</v>
      </c>
      <c r="G4376">
        <f>IF(AND(NOT(ISBLANK(Débiteurs!$I4376)),LOWER(Débiteurs!$I4376)&lt;&gt;"chf"),IF(ISBLANK(Débiteurs!$N4376),0,IF(ISBLANK(Débiteurs!$N4376),0,IF(ISNUMBER(Débiteurs!$N4376),Débiteurs!$N4376,Débiteurs!$G4376))),0)</f>
        <v>0</v>
      </c>
      <c r="H4376">
        <f>IF(AND(NOT(ISBLANK(Débiteurs!$I4376)),LOWER(Débiteurs!$I4376)&lt;&gt;"chf"),IF(ISBLANK(Débiteurs!$O4376),0,IF(ISBLANK(Débiteurs!$O4376),0,IF(ISNUMBER(Débiteurs!$O4376),Débiteurs!$O4376,Débiteurs!$G4376))),0)</f>
        <v>0</v>
      </c>
      <c r="I4376">
        <f>IF(AND(NOT(ISBLANK(Débiteurs!$I4376)),LOWER(Débiteurs!$I4376)&lt;&gt;"chf"),IF(ISBLANK(Débiteurs!$P4376),0,IF(ISBLANK(Débiteurs!$P4376),0,IF(ISNUMBER(Débiteurs!$P4376),Débiteurs!$P4376,Débiteurs!$G4376))),0)</f>
        <v>0</v>
      </c>
      <c r="J4376">
        <f>IF(AND(NOT(ISBLANK(Débiteurs!$I4376)),LOWER(Débiteurs!$I4376)&lt;&gt;"chf"),IF(ISBLANK(Débiteurs!$Q4376),0,IF(ISBLANK(Débiteurs!$Q4376),0,IF(ISNUMBER(Débiteurs!$Q4376),Débiteurs!$Q4376,Débiteurs!$G4376))),0)</f>
        <v>0</v>
      </c>
    </row>
    <row r="4377" spans="2:10" x14ac:dyDescent="0.25">
      <c r="B4377">
        <f>IF(OR(ISBLANK(Débiteurs!$I4377),LOWER(Débiteurs!$I4377)="chf"),IF(ISBLANK(Débiteurs!N4377),0,IF(ISBLANK(Débiteurs!$G4377),0,IF(ISNUMBER(Débiteurs!N4377),Débiteurs!N4377,Débiteurs!$G4377))),0)</f>
        <v>0</v>
      </c>
      <c r="C4377">
        <f>IF(OR(ISBLANK(Débiteurs!$I4377),LOWER(Débiteurs!$I4377)="chf"),IF(ISBLANK(Débiteurs!O4377),0,IF(ISBLANK(Débiteurs!$G4377),0,IF(ISNUMBER(Débiteurs!O4377),Débiteurs!O4377,Débiteurs!$G4377))),0)</f>
        <v>0</v>
      </c>
      <c r="D4377">
        <f>IF(OR(ISBLANK(Débiteurs!$I4377),LOWER(Débiteurs!$I4377)="chf"),IF(ISBLANK(Débiteurs!P4377),0,IF(ISBLANK(Débiteurs!$G4377),0,IF(ISNUMBER(Débiteurs!P4377),Débiteurs!P4377,Débiteurs!$G4377))),0)</f>
        <v>0</v>
      </c>
      <c r="E4377">
        <f>IF(OR(ISBLANK(Débiteurs!$I4377),LOWER(Débiteurs!$I4377)="chf"),IF(ISBLANK(Débiteurs!Q4377),0,IF(ISBLANK(Débiteurs!$G4377),0,IF(ISNUMBER(Débiteurs!Q4377),Débiteurs!Q4377,Débiteurs!$G4377))),0)</f>
        <v>0</v>
      </c>
      <c r="G4377">
        <f>IF(AND(NOT(ISBLANK(Débiteurs!$I4377)),LOWER(Débiteurs!$I4377)&lt;&gt;"chf"),IF(ISBLANK(Débiteurs!$N4377),0,IF(ISBLANK(Débiteurs!$N4377),0,IF(ISNUMBER(Débiteurs!$N4377),Débiteurs!$N4377,Débiteurs!$G4377))),0)</f>
        <v>0</v>
      </c>
      <c r="H4377">
        <f>IF(AND(NOT(ISBLANK(Débiteurs!$I4377)),LOWER(Débiteurs!$I4377)&lt;&gt;"chf"),IF(ISBLANK(Débiteurs!$O4377),0,IF(ISBLANK(Débiteurs!$O4377),0,IF(ISNUMBER(Débiteurs!$O4377),Débiteurs!$O4377,Débiteurs!$G4377))),0)</f>
        <v>0</v>
      </c>
      <c r="I4377">
        <f>IF(AND(NOT(ISBLANK(Débiteurs!$I4377)),LOWER(Débiteurs!$I4377)&lt;&gt;"chf"),IF(ISBLANK(Débiteurs!$P4377),0,IF(ISBLANK(Débiteurs!$P4377),0,IF(ISNUMBER(Débiteurs!$P4377),Débiteurs!$P4377,Débiteurs!$G4377))),0)</f>
        <v>0</v>
      </c>
      <c r="J4377">
        <f>IF(AND(NOT(ISBLANK(Débiteurs!$I4377)),LOWER(Débiteurs!$I4377)&lt;&gt;"chf"),IF(ISBLANK(Débiteurs!$Q4377),0,IF(ISBLANK(Débiteurs!$Q4377),0,IF(ISNUMBER(Débiteurs!$Q4377),Débiteurs!$Q4377,Débiteurs!$G4377))),0)</f>
        <v>0</v>
      </c>
    </row>
    <row r="4378" spans="2:10" x14ac:dyDescent="0.25">
      <c r="B4378">
        <f>IF(OR(ISBLANK(Débiteurs!$I4378),LOWER(Débiteurs!$I4378)="chf"),IF(ISBLANK(Débiteurs!N4378),0,IF(ISBLANK(Débiteurs!$G4378),0,IF(ISNUMBER(Débiteurs!N4378),Débiteurs!N4378,Débiteurs!$G4378))),0)</f>
        <v>0</v>
      </c>
      <c r="C4378">
        <f>IF(OR(ISBLANK(Débiteurs!$I4378),LOWER(Débiteurs!$I4378)="chf"),IF(ISBLANK(Débiteurs!O4378),0,IF(ISBLANK(Débiteurs!$G4378),0,IF(ISNUMBER(Débiteurs!O4378),Débiteurs!O4378,Débiteurs!$G4378))),0)</f>
        <v>0</v>
      </c>
      <c r="D4378">
        <f>IF(OR(ISBLANK(Débiteurs!$I4378),LOWER(Débiteurs!$I4378)="chf"),IF(ISBLANK(Débiteurs!P4378),0,IF(ISBLANK(Débiteurs!$G4378),0,IF(ISNUMBER(Débiteurs!P4378),Débiteurs!P4378,Débiteurs!$G4378))),0)</f>
        <v>0</v>
      </c>
      <c r="E4378">
        <f>IF(OR(ISBLANK(Débiteurs!$I4378),LOWER(Débiteurs!$I4378)="chf"),IF(ISBLANK(Débiteurs!Q4378),0,IF(ISBLANK(Débiteurs!$G4378),0,IF(ISNUMBER(Débiteurs!Q4378),Débiteurs!Q4378,Débiteurs!$G4378))),0)</f>
        <v>0</v>
      </c>
      <c r="G4378">
        <f>IF(AND(NOT(ISBLANK(Débiteurs!$I4378)),LOWER(Débiteurs!$I4378)&lt;&gt;"chf"),IF(ISBLANK(Débiteurs!$N4378),0,IF(ISBLANK(Débiteurs!$N4378),0,IF(ISNUMBER(Débiteurs!$N4378),Débiteurs!$N4378,Débiteurs!$G4378))),0)</f>
        <v>0</v>
      </c>
      <c r="H4378">
        <f>IF(AND(NOT(ISBLANK(Débiteurs!$I4378)),LOWER(Débiteurs!$I4378)&lt;&gt;"chf"),IF(ISBLANK(Débiteurs!$O4378),0,IF(ISBLANK(Débiteurs!$O4378),0,IF(ISNUMBER(Débiteurs!$O4378),Débiteurs!$O4378,Débiteurs!$G4378))),0)</f>
        <v>0</v>
      </c>
      <c r="I4378">
        <f>IF(AND(NOT(ISBLANK(Débiteurs!$I4378)),LOWER(Débiteurs!$I4378)&lt;&gt;"chf"),IF(ISBLANK(Débiteurs!$P4378),0,IF(ISBLANK(Débiteurs!$P4378),0,IF(ISNUMBER(Débiteurs!$P4378),Débiteurs!$P4378,Débiteurs!$G4378))),0)</f>
        <v>0</v>
      </c>
      <c r="J4378">
        <f>IF(AND(NOT(ISBLANK(Débiteurs!$I4378)),LOWER(Débiteurs!$I4378)&lt;&gt;"chf"),IF(ISBLANK(Débiteurs!$Q4378),0,IF(ISBLANK(Débiteurs!$Q4378),0,IF(ISNUMBER(Débiteurs!$Q4378),Débiteurs!$Q4378,Débiteurs!$G4378))),0)</f>
        <v>0</v>
      </c>
    </row>
    <row r="4379" spans="2:10" x14ac:dyDescent="0.25">
      <c r="B4379">
        <f>IF(OR(ISBLANK(Débiteurs!$I4379),LOWER(Débiteurs!$I4379)="chf"),IF(ISBLANK(Débiteurs!N4379),0,IF(ISBLANK(Débiteurs!$G4379),0,IF(ISNUMBER(Débiteurs!N4379),Débiteurs!N4379,Débiteurs!$G4379))),0)</f>
        <v>0</v>
      </c>
      <c r="C4379">
        <f>IF(OR(ISBLANK(Débiteurs!$I4379),LOWER(Débiteurs!$I4379)="chf"),IF(ISBLANK(Débiteurs!O4379),0,IF(ISBLANK(Débiteurs!$G4379),0,IF(ISNUMBER(Débiteurs!O4379),Débiteurs!O4379,Débiteurs!$G4379))),0)</f>
        <v>0</v>
      </c>
      <c r="D4379">
        <f>IF(OR(ISBLANK(Débiteurs!$I4379),LOWER(Débiteurs!$I4379)="chf"),IF(ISBLANK(Débiteurs!P4379),0,IF(ISBLANK(Débiteurs!$G4379),0,IF(ISNUMBER(Débiteurs!P4379),Débiteurs!P4379,Débiteurs!$G4379))),0)</f>
        <v>0</v>
      </c>
      <c r="E4379">
        <f>IF(OR(ISBLANK(Débiteurs!$I4379),LOWER(Débiteurs!$I4379)="chf"),IF(ISBLANK(Débiteurs!Q4379),0,IF(ISBLANK(Débiteurs!$G4379),0,IF(ISNUMBER(Débiteurs!Q4379),Débiteurs!Q4379,Débiteurs!$G4379))),0)</f>
        <v>0</v>
      </c>
      <c r="G4379">
        <f>IF(AND(NOT(ISBLANK(Débiteurs!$I4379)),LOWER(Débiteurs!$I4379)&lt;&gt;"chf"),IF(ISBLANK(Débiteurs!$N4379),0,IF(ISBLANK(Débiteurs!$N4379),0,IF(ISNUMBER(Débiteurs!$N4379),Débiteurs!$N4379,Débiteurs!$G4379))),0)</f>
        <v>0</v>
      </c>
      <c r="H4379">
        <f>IF(AND(NOT(ISBLANK(Débiteurs!$I4379)),LOWER(Débiteurs!$I4379)&lt;&gt;"chf"),IF(ISBLANK(Débiteurs!$O4379),0,IF(ISBLANK(Débiteurs!$O4379),0,IF(ISNUMBER(Débiteurs!$O4379),Débiteurs!$O4379,Débiteurs!$G4379))),0)</f>
        <v>0</v>
      </c>
      <c r="I4379">
        <f>IF(AND(NOT(ISBLANK(Débiteurs!$I4379)),LOWER(Débiteurs!$I4379)&lt;&gt;"chf"),IF(ISBLANK(Débiteurs!$P4379),0,IF(ISBLANK(Débiteurs!$P4379),0,IF(ISNUMBER(Débiteurs!$P4379),Débiteurs!$P4379,Débiteurs!$G4379))),0)</f>
        <v>0</v>
      </c>
      <c r="J4379">
        <f>IF(AND(NOT(ISBLANK(Débiteurs!$I4379)),LOWER(Débiteurs!$I4379)&lt;&gt;"chf"),IF(ISBLANK(Débiteurs!$Q4379),0,IF(ISBLANK(Débiteurs!$Q4379),0,IF(ISNUMBER(Débiteurs!$Q4379),Débiteurs!$Q4379,Débiteurs!$G4379))),0)</f>
        <v>0</v>
      </c>
    </row>
    <row r="4380" spans="2:10" x14ac:dyDescent="0.25">
      <c r="B4380">
        <f>IF(OR(ISBLANK(Débiteurs!$I4380),LOWER(Débiteurs!$I4380)="chf"),IF(ISBLANK(Débiteurs!N4380),0,IF(ISBLANK(Débiteurs!$G4380),0,IF(ISNUMBER(Débiteurs!N4380),Débiteurs!N4380,Débiteurs!$G4380))),0)</f>
        <v>0</v>
      </c>
      <c r="C4380">
        <f>IF(OR(ISBLANK(Débiteurs!$I4380),LOWER(Débiteurs!$I4380)="chf"),IF(ISBLANK(Débiteurs!O4380),0,IF(ISBLANK(Débiteurs!$G4380),0,IF(ISNUMBER(Débiteurs!O4380),Débiteurs!O4380,Débiteurs!$G4380))),0)</f>
        <v>0</v>
      </c>
      <c r="D4380">
        <f>IF(OR(ISBLANK(Débiteurs!$I4380),LOWER(Débiteurs!$I4380)="chf"),IF(ISBLANK(Débiteurs!P4380),0,IF(ISBLANK(Débiteurs!$G4380),0,IF(ISNUMBER(Débiteurs!P4380),Débiteurs!P4380,Débiteurs!$G4380))),0)</f>
        <v>0</v>
      </c>
      <c r="E4380">
        <f>IF(OR(ISBLANK(Débiteurs!$I4380),LOWER(Débiteurs!$I4380)="chf"),IF(ISBLANK(Débiteurs!Q4380),0,IF(ISBLANK(Débiteurs!$G4380),0,IF(ISNUMBER(Débiteurs!Q4380),Débiteurs!Q4380,Débiteurs!$G4380))),0)</f>
        <v>0</v>
      </c>
      <c r="G4380">
        <f>IF(AND(NOT(ISBLANK(Débiteurs!$I4380)),LOWER(Débiteurs!$I4380)&lt;&gt;"chf"),IF(ISBLANK(Débiteurs!$N4380),0,IF(ISBLANK(Débiteurs!$N4380),0,IF(ISNUMBER(Débiteurs!$N4380),Débiteurs!$N4380,Débiteurs!$G4380))),0)</f>
        <v>0</v>
      </c>
      <c r="H4380">
        <f>IF(AND(NOT(ISBLANK(Débiteurs!$I4380)),LOWER(Débiteurs!$I4380)&lt;&gt;"chf"),IF(ISBLANK(Débiteurs!$O4380),0,IF(ISBLANK(Débiteurs!$O4380),0,IF(ISNUMBER(Débiteurs!$O4380),Débiteurs!$O4380,Débiteurs!$G4380))),0)</f>
        <v>0</v>
      </c>
      <c r="I4380">
        <f>IF(AND(NOT(ISBLANK(Débiteurs!$I4380)),LOWER(Débiteurs!$I4380)&lt;&gt;"chf"),IF(ISBLANK(Débiteurs!$P4380),0,IF(ISBLANK(Débiteurs!$P4380),0,IF(ISNUMBER(Débiteurs!$P4380),Débiteurs!$P4380,Débiteurs!$G4380))),0)</f>
        <v>0</v>
      </c>
      <c r="J4380">
        <f>IF(AND(NOT(ISBLANK(Débiteurs!$I4380)),LOWER(Débiteurs!$I4380)&lt;&gt;"chf"),IF(ISBLANK(Débiteurs!$Q4380),0,IF(ISBLANK(Débiteurs!$Q4380),0,IF(ISNUMBER(Débiteurs!$Q4380),Débiteurs!$Q4380,Débiteurs!$G4380))),0)</f>
        <v>0</v>
      </c>
    </row>
    <row r="4381" spans="2:10" x14ac:dyDescent="0.25">
      <c r="B4381">
        <f>IF(OR(ISBLANK(Débiteurs!$I4381),LOWER(Débiteurs!$I4381)="chf"),IF(ISBLANK(Débiteurs!N4381),0,IF(ISBLANK(Débiteurs!$G4381),0,IF(ISNUMBER(Débiteurs!N4381),Débiteurs!N4381,Débiteurs!$G4381))),0)</f>
        <v>0</v>
      </c>
      <c r="C4381">
        <f>IF(OR(ISBLANK(Débiteurs!$I4381),LOWER(Débiteurs!$I4381)="chf"),IF(ISBLANK(Débiteurs!O4381),0,IF(ISBLANK(Débiteurs!$G4381),0,IF(ISNUMBER(Débiteurs!O4381),Débiteurs!O4381,Débiteurs!$G4381))),0)</f>
        <v>0</v>
      </c>
      <c r="D4381">
        <f>IF(OR(ISBLANK(Débiteurs!$I4381),LOWER(Débiteurs!$I4381)="chf"),IF(ISBLANK(Débiteurs!P4381),0,IF(ISBLANK(Débiteurs!$G4381),0,IF(ISNUMBER(Débiteurs!P4381),Débiteurs!P4381,Débiteurs!$G4381))),0)</f>
        <v>0</v>
      </c>
      <c r="E4381">
        <f>IF(OR(ISBLANK(Débiteurs!$I4381),LOWER(Débiteurs!$I4381)="chf"),IF(ISBLANK(Débiteurs!Q4381),0,IF(ISBLANK(Débiteurs!$G4381),0,IF(ISNUMBER(Débiteurs!Q4381),Débiteurs!Q4381,Débiteurs!$G4381))),0)</f>
        <v>0</v>
      </c>
      <c r="G4381">
        <f>IF(AND(NOT(ISBLANK(Débiteurs!$I4381)),LOWER(Débiteurs!$I4381)&lt;&gt;"chf"),IF(ISBLANK(Débiteurs!$N4381),0,IF(ISBLANK(Débiteurs!$N4381),0,IF(ISNUMBER(Débiteurs!$N4381),Débiteurs!$N4381,Débiteurs!$G4381))),0)</f>
        <v>0</v>
      </c>
      <c r="H4381">
        <f>IF(AND(NOT(ISBLANK(Débiteurs!$I4381)),LOWER(Débiteurs!$I4381)&lt;&gt;"chf"),IF(ISBLANK(Débiteurs!$O4381),0,IF(ISBLANK(Débiteurs!$O4381),0,IF(ISNUMBER(Débiteurs!$O4381),Débiteurs!$O4381,Débiteurs!$G4381))),0)</f>
        <v>0</v>
      </c>
      <c r="I4381">
        <f>IF(AND(NOT(ISBLANK(Débiteurs!$I4381)),LOWER(Débiteurs!$I4381)&lt;&gt;"chf"),IF(ISBLANK(Débiteurs!$P4381),0,IF(ISBLANK(Débiteurs!$P4381),0,IF(ISNUMBER(Débiteurs!$P4381),Débiteurs!$P4381,Débiteurs!$G4381))),0)</f>
        <v>0</v>
      </c>
      <c r="J4381">
        <f>IF(AND(NOT(ISBLANK(Débiteurs!$I4381)),LOWER(Débiteurs!$I4381)&lt;&gt;"chf"),IF(ISBLANK(Débiteurs!$Q4381),0,IF(ISBLANK(Débiteurs!$Q4381),0,IF(ISNUMBER(Débiteurs!$Q4381),Débiteurs!$Q4381,Débiteurs!$G4381))),0)</f>
        <v>0</v>
      </c>
    </row>
    <row r="4382" spans="2:10" x14ac:dyDescent="0.25">
      <c r="B4382">
        <f>IF(OR(ISBLANK(Débiteurs!$I4382),LOWER(Débiteurs!$I4382)="chf"),IF(ISBLANK(Débiteurs!N4382),0,IF(ISBLANK(Débiteurs!$G4382),0,IF(ISNUMBER(Débiteurs!N4382),Débiteurs!N4382,Débiteurs!$G4382))),0)</f>
        <v>0</v>
      </c>
      <c r="C4382">
        <f>IF(OR(ISBLANK(Débiteurs!$I4382),LOWER(Débiteurs!$I4382)="chf"),IF(ISBLANK(Débiteurs!O4382),0,IF(ISBLANK(Débiteurs!$G4382),0,IF(ISNUMBER(Débiteurs!O4382),Débiteurs!O4382,Débiteurs!$G4382))),0)</f>
        <v>0</v>
      </c>
      <c r="D4382">
        <f>IF(OR(ISBLANK(Débiteurs!$I4382),LOWER(Débiteurs!$I4382)="chf"),IF(ISBLANK(Débiteurs!P4382),0,IF(ISBLANK(Débiteurs!$G4382),0,IF(ISNUMBER(Débiteurs!P4382),Débiteurs!P4382,Débiteurs!$G4382))),0)</f>
        <v>0</v>
      </c>
      <c r="E4382">
        <f>IF(OR(ISBLANK(Débiteurs!$I4382),LOWER(Débiteurs!$I4382)="chf"),IF(ISBLANK(Débiteurs!Q4382),0,IF(ISBLANK(Débiteurs!$G4382),0,IF(ISNUMBER(Débiteurs!Q4382),Débiteurs!Q4382,Débiteurs!$G4382))),0)</f>
        <v>0</v>
      </c>
      <c r="G4382">
        <f>IF(AND(NOT(ISBLANK(Débiteurs!$I4382)),LOWER(Débiteurs!$I4382)&lt;&gt;"chf"),IF(ISBLANK(Débiteurs!$N4382),0,IF(ISBLANK(Débiteurs!$N4382),0,IF(ISNUMBER(Débiteurs!$N4382),Débiteurs!$N4382,Débiteurs!$G4382))),0)</f>
        <v>0</v>
      </c>
      <c r="H4382">
        <f>IF(AND(NOT(ISBLANK(Débiteurs!$I4382)),LOWER(Débiteurs!$I4382)&lt;&gt;"chf"),IF(ISBLANK(Débiteurs!$O4382),0,IF(ISBLANK(Débiteurs!$O4382),0,IF(ISNUMBER(Débiteurs!$O4382),Débiteurs!$O4382,Débiteurs!$G4382))),0)</f>
        <v>0</v>
      </c>
      <c r="I4382">
        <f>IF(AND(NOT(ISBLANK(Débiteurs!$I4382)),LOWER(Débiteurs!$I4382)&lt;&gt;"chf"),IF(ISBLANK(Débiteurs!$P4382),0,IF(ISBLANK(Débiteurs!$P4382),0,IF(ISNUMBER(Débiteurs!$P4382),Débiteurs!$P4382,Débiteurs!$G4382))),0)</f>
        <v>0</v>
      </c>
      <c r="J4382">
        <f>IF(AND(NOT(ISBLANK(Débiteurs!$I4382)),LOWER(Débiteurs!$I4382)&lt;&gt;"chf"),IF(ISBLANK(Débiteurs!$Q4382),0,IF(ISBLANK(Débiteurs!$Q4382),0,IF(ISNUMBER(Débiteurs!$Q4382),Débiteurs!$Q4382,Débiteurs!$G4382))),0)</f>
        <v>0</v>
      </c>
    </row>
    <row r="4383" spans="2:10" x14ac:dyDescent="0.25">
      <c r="B4383">
        <f>IF(OR(ISBLANK(Débiteurs!$I4383),LOWER(Débiteurs!$I4383)="chf"),IF(ISBLANK(Débiteurs!N4383),0,IF(ISBLANK(Débiteurs!$G4383),0,IF(ISNUMBER(Débiteurs!N4383),Débiteurs!N4383,Débiteurs!$G4383))),0)</f>
        <v>0</v>
      </c>
      <c r="C4383">
        <f>IF(OR(ISBLANK(Débiteurs!$I4383),LOWER(Débiteurs!$I4383)="chf"),IF(ISBLANK(Débiteurs!O4383),0,IF(ISBLANK(Débiteurs!$G4383),0,IF(ISNUMBER(Débiteurs!O4383),Débiteurs!O4383,Débiteurs!$G4383))),0)</f>
        <v>0</v>
      </c>
      <c r="D4383">
        <f>IF(OR(ISBLANK(Débiteurs!$I4383),LOWER(Débiteurs!$I4383)="chf"),IF(ISBLANK(Débiteurs!P4383),0,IF(ISBLANK(Débiteurs!$G4383),0,IF(ISNUMBER(Débiteurs!P4383),Débiteurs!P4383,Débiteurs!$G4383))),0)</f>
        <v>0</v>
      </c>
      <c r="E4383">
        <f>IF(OR(ISBLANK(Débiteurs!$I4383),LOWER(Débiteurs!$I4383)="chf"),IF(ISBLANK(Débiteurs!Q4383),0,IF(ISBLANK(Débiteurs!$G4383),0,IF(ISNUMBER(Débiteurs!Q4383),Débiteurs!Q4383,Débiteurs!$G4383))),0)</f>
        <v>0</v>
      </c>
      <c r="G4383">
        <f>IF(AND(NOT(ISBLANK(Débiteurs!$I4383)),LOWER(Débiteurs!$I4383)&lt;&gt;"chf"),IF(ISBLANK(Débiteurs!$N4383),0,IF(ISBLANK(Débiteurs!$N4383),0,IF(ISNUMBER(Débiteurs!$N4383),Débiteurs!$N4383,Débiteurs!$G4383))),0)</f>
        <v>0</v>
      </c>
      <c r="H4383">
        <f>IF(AND(NOT(ISBLANK(Débiteurs!$I4383)),LOWER(Débiteurs!$I4383)&lt;&gt;"chf"),IF(ISBLANK(Débiteurs!$O4383),0,IF(ISBLANK(Débiteurs!$O4383),0,IF(ISNUMBER(Débiteurs!$O4383),Débiteurs!$O4383,Débiteurs!$G4383))),0)</f>
        <v>0</v>
      </c>
      <c r="I4383">
        <f>IF(AND(NOT(ISBLANK(Débiteurs!$I4383)),LOWER(Débiteurs!$I4383)&lt;&gt;"chf"),IF(ISBLANK(Débiteurs!$P4383),0,IF(ISBLANK(Débiteurs!$P4383),0,IF(ISNUMBER(Débiteurs!$P4383),Débiteurs!$P4383,Débiteurs!$G4383))),0)</f>
        <v>0</v>
      </c>
      <c r="J4383">
        <f>IF(AND(NOT(ISBLANK(Débiteurs!$I4383)),LOWER(Débiteurs!$I4383)&lt;&gt;"chf"),IF(ISBLANK(Débiteurs!$Q4383),0,IF(ISBLANK(Débiteurs!$Q4383),0,IF(ISNUMBER(Débiteurs!$Q4383),Débiteurs!$Q4383,Débiteurs!$G4383))),0)</f>
        <v>0</v>
      </c>
    </row>
    <row r="4384" spans="2:10" x14ac:dyDescent="0.25">
      <c r="B4384">
        <f>IF(OR(ISBLANK(Débiteurs!$I4384),LOWER(Débiteurs!$I4384)="chf"),IF(ISBLANK(Débiteurs!N4384),0,IF(ISBLANK(Débiteurs!$G4384),0,IF(ISNUMBER(Débiteurs!N4384),Débiteurs!N4384,Débiteurs!$G4384))),0)</f>
        <v>0</v>
      </c>
      <c r="C4384">
        <f>IF(OR(ISBLANK(Débiteurs!$I4384),LOWER(Débiteurs!$I4384)="chf"),IF(ISBLANK(Débiteurs!O4384),0,IF(ISBLANK(Débiteurs!$G4384),0,IF(ISNUMBER(Débiteurs!O4384),Débiteurs!O4384,Débiteurs!$G4384))),0)</f>
        <v>0</v>
      </c>
      <c r="D4384">
        <f>IF(OR(ISBLANK(Débiteurs!$I4384),LOWER(Débiteurs!$I4384)="chf"),IF(ISBLANK(Débiteurs!P4384),0,IF(ISBLANK(Débiteurs!$G4384),0,IF(ISNUMBER(Débiteurs!P4384),Débiteurs!P4384,Débiteurs!$G4384))),0)</f>
        <v>0</v>
      </c>
      <c r="E4384">
        <f>IF(OR(ISBLANK(Débiteurs!$I4384),LOWER(Débiteurs!$I4384)="chf"),IF(ISBLANK(Débiteurs!Q4384),0,IF(ISBLANK(Débiteurs!$G4384),0,IF(ISNUMBER(Débiteurs!Q4384),Débiteurs!Q4384,Débiteurs!$G4384))),0)</f>
        <v>0</v>
      </c>
      <c r="G4384">
        <f>IF(AND(NOT(ISBLANK(Débiteurs!$I4384)),LOWER(Débiteurs!$I4384)&lt;&gt;"chf"),IF(ISBLANK(Débiteurs!$N4384),0,IF(ISBLANK(Débiteurs!$N4384),0,IF(ISNUMBER(Débiteurs!$N4384),Débiteurs!$N4384,Débiteurs!$G4384))),0)</f>
        <v>0</v>
      </c>
      <c r="H4384">
        <f>IF(AND(NOT(ISBLANK(Débiteurs!$I4384)),LOWER(Débiteurs!$I4384)&lt;&gt;"chf"),IF(ISBLANK(Débiteurs!$O4384),0,IF(ISBLANK(Débiteurs!$O4384),0,IF(ISNUMBER(Débiteurs!$O4384),Débiteurs!$O4384,Débiteurs!$G4384))),0)</f>
        <v>0</v>
      </c>
      <c r="I4384">
        <f>IF(AND(NOT(ISBLANK(Débiteurs!$I4384)),LOWER(Débiteurs!$I4384)&lt;&gt;"chf"),IF(ISBLANK(Débiteurs!$P4384),0,IF(ISBLANK(Débiteurs!$P4384),0,IF(ISNUMBER(Débiteurs!$P4384),Débiteurs!$P4384,Débiteurs!$G4384))),0)</f>
        <v>0</v>
      </c>
      <c r="J4384">
        <f>IF(AND(NOT(ISBLANK(Débiteurs!$I4384)),LOWER(Débiteurs!$I4384)&lt;&gt;"chf"),IF(ISBLANK(Débiteurs!$Q4384),0,IF(ISBLANK(Débiteurs!$Q4384),0,IF(ISNUMBER(Débiteurs!$Q4384),Débiteurs!$Q4384,Débiteurs!$G4384))),0)</f>
        <v>0</v>
      </c>
    </row>
    <row r="4385" spans="2:10" x14ac:dyDescent="0.25">
      <c r="B4385">
        <f>IF(OR(ISBLANK(Débiteurs!$I4385),LOWER(Débiteurs!$I4385)="chf"),IF(ISBLANK(Débiteurs!N4385),0,IF(ISBLANK(Débiteurs!$G4385),0,IF(ISNUMBER(Débiteurs!N4385),Débiteurs!N4385,Débiteurs!$G4385))),0)</f>
        <v>0</v>
      </c>
      <c r="C4385">
        <f>IF(OR(ISBLANK(Débiteurs!$I4385),LOWER(Débiteurs!$I4385)="chf"),IF(ISBLANK(Débiteurs!O4385),0,IF(ISBLANK(Débiteurs!$G4385),0,IF(ISNUMBER(Débiteurs!O4385),Débiteurs!O4385,Débiteurs!$G4385))),0)</f>
        <v>0</v>
      </c>
      <c r="D4385">
        <f>IF(OR(ISBLANK(Débiteurs!$I4385),LOWER(Débiteurs!$I4385)="chf"),IF(ISBLANK(Débiteurs!P4385),0,IF(ISBLANK(Débiteurs!$G4385),0,IF(ISNUMBER(Débiteurs!P4385),Débiteurs!P4385,Débiteurs!$G4385))),0)</f>
        <v>0</v>
      </c>
      <c r="E4385">
        <f>IF(OR(ISBLANK(Débiteurs!$I4385),LOWER(Débiteurs!$I4385)="chf"),IF(ISBLANK(Débiteurs!Q4385),0,IF(ISBLANK(Débiteurs!$G4385),0,IF(ISNUMBER(Débiteurs!Q4385),Débiteurs!Q4385,Débiteurs!$G4385))),0)</f>
        <v>0</v>
      </c>
      <c r="G4385">
        <f>IF(AND(NOT(ISBLANK(Débiteurs!$I4385)),LOWER(Débiteurs!$I4385)&lt;&gt;"chf"),IF(ISBLANK(Débiteurs!$N4385),0,IF(ISBLANK(Débiteurs!$N4385),0,IF(ISNUMBER(Débiteurs!$N4385),Débiteurs!$N4385,Débiteurs!$G4385))),0)</f>
        <v>0</v>
      </c>
      <c r="H4385">
        <f>IF(AND(NOT(ISBLANK(Débiteurs!$I4385)),LOWER(Débiteurs!$I4385)&lt;&gt;"chf"),IF(ISBLANK(Débiteurs!$O4385),0,IF(ISBLANK(Débiteurs!$O4385),0,IF(ISNUMBER(Débiteurs!$O4385),Débiteurs!$O4385,Débiteurs!$G4385))),0)</f>
        <v>0</v>
      </c>
      <c r="I4385">
        <f>IF(AND(NOT(ISBLANK(Débiteurs!$I4385)),LOWER(Débiteurs!$I4385)&lt;&gt;"chf"),IF(ISBLANK(Débiteurs!$P4385),0,IF(ISBLANK(Débiteurs!$P4385),0,IF(ISNUMBER(Débiteurs!$P4385),Débiteurs!$P4385,Débiteurs!$G4385))),0)</f>
        <v>0</v>
      </c>
      <c r="J4385">
        <f>IF(AND(NOT(ISBLANK(Débiteurs!$I4385)),LOWER(Débiteurs!$I4385)&lt;&gt;"chf"),IF(ISBLANK(Débiteurs!$Q4385),0,IF(ISBLANK(Débiteurs!$Q4385),0,IF(ISNUMBER(Débiteurs!$Q4385),Débiteurs!$Q4385,Débiteurs!$G4385))),0)</f>
        <v>0</v>
      </c>
    </row>
    <row r="4386" spans="2:10" x14ac:dyDescent="0.25">
      <c r="B4386">
        <f>IF(OR(ISBLANK(Débiteurs!$I4386),LOWER(Débiteurs!$I4386)="chf"),IF(ISBLANK(Débiteurs!N4386),0,IF(ISBLANK(Débiteurs!$G4386),0,IF(ISNUMBER(Débiteurs!N4386),Débiteurs!N4386,Débiteurs!$G4386))),0)</f>
        <v>0</v>
      </c>
      <c r="C4386">
        <f>IF(OR(ISBLANK(Débiteurs!$I4386),LOWER(Débiteurs!$I4386)="chf"),IF(ISBLANK(Débiteurs!O4386),0,IF(ISBLANK(Débiteurs!$G4386),0,IF(ISNUMBER(Débiteurs!O4386),Débiteurs!O4386,Débiteurs!$G4386))),0)</f>
        <v>0</v>
      </c>
      <c r="D4386">
        <f>IF(OR(ISBLANK(Débiteurs!$I4386),LOWER(Débiteurs!$I4386)="chf"),IF(ISBLANK(Débiteurs!P4386),0,IF(ISBLANK(Débiteurs!$G4386),0,IF(ISNUMBER(Débiteurs!P4386),Débiteurs!P4386,Débiteurs!$G4386))),0)</f>
        <v>0</v>
      </c>
      <c r="E4386">
        <f>IF(OR(ISBLANK(Débiteurs!$I4386),LOWER(Débiteurs!$I4386)="chf"),IF(ISBLANK(Débiteurs!Q4386),0,IF(ISBLANK(Débiteurs!$G4386),0,IF(ISNUMBER(Débiteurs!Q4386),Débiteurs!Q4386,Débiteurs!$G4386))),0)</f>
        <v>0</v>
      </c>
      <c r="G4386">
        <f>IF(AND(NOT(ISBLANK(Débiteurs!$I4386)),LOWER(Débiteurs!$I4386)&lt;&gt;"chf"),IF(ISBLANK(Débiteurs!$N4386),0,IF(ISBLANK(Débiteurs!$N4386),0,IF(ISNUMBER(Débiteurs!$N4386),Débiteurs!$N4386,Débiteurs!$G4386))),0)</f>
        <v>0</v>
      </c>
      <c r="H4386">
        <f>IF(AND(NOT(ISBLANK(Débiteurs!$I4386)),LOWER(Débiteurs!$I4386)&lt;&gt;"chf"),IF(ISBLANK(Débiteurs!$O4386),0,IF(ISBLANK(Débiteurs!$O4386),0,IF(ISNUMBER(Débiteurs!$O4386),Débiteurs!$O4386,Débiteurs!$G4386))),0)</f>
        <v>0</v>
      </c>
      <c r="I4386">
        <f>IF(AND(NOT(ISBLANK(Débiteurs!$I4386)),LOWER(Débiteurs!$I4386)&lt;&gt;"chf"),IF(ISBLANK(Débiteurs!$P4386),0,IF(ISBLANK(Débiteurs!$P4386),0,IF(ISNUMBER(Débiteurs!$P4386),Débiteurs!$P4386,Débiteurs!$G4386))),0)</f>
        <v>0</v>
      </c>
      <c r="J4386">
        <f>IF(AND(NOT(ISBLANK(Débiteurs!$I4386)),LOWER(Débiteurs!$I4386)&lt;&gt;"chf"),IF(ISBLANK(Débiteurs!$Q4386),0,IF(ISBLANK(Débiteurs!$Q4386),0,IF(ISNUMBER(Débiteurs!$Q4386),Débiteurs!$Q4386,Débiteurs!$G4386))),0)</f>
        <v>0</v>
      </c>
    </row>
    <row r="4387" spans="2:10" x14ac:dyDescent="0.25">
      <c r="B4387">
        <f>IF(OR(ISBLANK(Débiteurs!$I4387),LOWER(Débiteurs!$I4387)="chf"),IF(ISBLANK(Débiteurs!N4387),0,IF(ISBLANK(Débiteurs!$G4387),0,IF(ISNUMBER(Débiteurs!N4387),Débiteurs!N4387,Débiteurs!$G4387))),0)</f>
        <v>0</v>
      </c>
      <c r="C4387">
        <f>IF(OR(ISBLANK(Débiteurs!$I4387),LOWER(Débiteurs!$I4387)="chf"),IF(ISBLANK(Débiteurs!O4387),0,IF(ISBLANK(Débiteurs!$G4387),0,IF(ISNUMBER(Débiteurs!O4387),Débiteurs!O4387,Débiteurs!$G4387))),0)</f>
        <v>0</v>
      </c>
      <c r="D4387">
        <f>IF(OR(ISBLANK(Débiteurs!$I4387),LOWER(Débiteurs!$I4387)="chf"),IF(ISBLANK(Débiteurs!P4387),0,IF(ISBLANK(Débiteurs!$G4387),0,IF(ISNUMBER(Débiteurs!P4387),Débiteurs!P4387,Débiteurs!$G4387))),0)</f>
        <v>0</v>
      </c>
      <c r="E4387">
        <f>IF(OR(ISBLANK(Débiteurs!$I4387),LOWER(Débiteurs!$I4387)="chf"),IF(ISBLANK(Débiteurs!Q4387),0,IF(ISBLANK(Débiteurs!$G4387),0,IF(ISNUMBER(Débiteurs!Q4387),Débiteurs!Q4387,Débiteurs!$G4387))),0)</f>
        <v>0</v>
      </c>
      <c r="G4387">
        <f>IF(AND(NOT(ISBLANK(Débiteurs!$I4387)),LOWER(Débiteurs!$I4387)&lt;&gt;"chf"),IF(ISBLANK(Débiteurs!$N4387),0,IF(ISBLANK(Débiteurs!$N4387),0,IF(ISNUMBER(Débiteurs!$N4387),Débiteurs!$N4387,Débiteurs!$G4387))),0)</f>
        <v>0</v>
      </c>
      <c r="H4387">
        <f>IF(AND(NOT(ISBLANK(Débiteurs!$I4387)),LOWER(Débiteurs!$I4387)&lt;&gt;"chf"),IF(ISBLANK(Débiteurs!$O4387),0,IF(ISBLANK(Débiteurs!$O4387),0,IF(ISNUMBER(Débiteurs!$O4387),Débiteurs!$O4387,Débiteurs!$G4387))),0)</f>
        <v>0</v>
      </c>
      <c r="I4387">
        <f>IF(AND(NOT(ISBLANK(Débiteurs!$I4387)),LOWER(Débiteurs!$I4387)&lt;&gt;"chf"),IF(ISBLANK(Débiteurs!$P4387),0,IF(ISBLANK(Débiteurs!$P4387),0,IF(ISNUMBER(Débiteurs!$P4387),Débiteurs!$P4387,Débiteurs!$G4387))),0)</f>
        <v>0</v>
      </c>
      <c r="J4387">
        <f>IF(AND(NOT(ISBLANK(Débiteurs!$I4387)),LOWER(Débiteurs!$I4387)&lt;&gt;"chf"),IF(ISBLANK(Débiteurs!$Q4387),0,IF(ISBLANK(Débiteurs!$Q4387),0,IF(ISNUMBER(Débiteurs!$Q4387),Débiteurs!$Q4387,Débiteurs!$G4387))),0)</f>
        <v>0</v>
      </c>
    </row>
    <row r="4388" spans="2:10" x14ac:dyDescent="0.25">
      <c r="B4388">
        <f>IF(OR(ISBLANK(Débiteurs!$I4388),LOWER(Débiteurs!$I4388)="chf"),IF(ISBLANK(Débiteurs!N4388),0,IF(ISBLANK(Débiteurs!$G4388),0,IF(ISNUMBER(Débiteurs!N4388),Débiteurs!N4388,Débiteurs!$G4388))),0)</f>
        <v>0</v>
      </c>
      <c r="C4388">
        <f>IF(OR(ISBLANK(Débiteurs!$I4388),LOWER(Débiteurs!$I4388)="chf"),IF(ISBLANK(Débiteurs!O4388),0,IF(ISBLANK(Débiteurs!$G4388),0,IF(ISNUMBER(Débiteurs!O4388),Débiteurs!O4388,Débiteurs!$G4388))),0)</f>
        <v>0</v>
      </c>
      <c r="D4388">
        <f>IF(OR(ISBLANK(Débiteurs!$I4388),LOWER(Débiteurs!$I4388)="chf"),IF(ISBLANK(Débiteurs!P4388),0,IF(ISBLANK(Débiteurs!$G4388),0,IF(ISNUMBER(Débiteurs!P4388),Débiteurs!P4388,Débiteurs!$G4388))),0)</f>
        <v>0</v>
      </c>
      <c r="E4388">
        <f>IF(OR(ISBLANK(Débiteurs!$I4388),LOWER(Débiteurs!$I4388)="chf"),IF(ISBLANK(Débiteurs!Q4388),0,IF(ISBLANK(Débiteurs!$G4388),0,IF(ISNUMBER(Débiteurs!Q4388),Débiteurs!Q4388,Débiteurs!$G4388))),0)</f>
        <v>0</v>
      </c>
      <c r="G4388">
        <f>IF(AND(NOT(ISBLANK(Débiteurs!$I4388)),LOWER(Débiteurs!$I4388)&lt;&gt;"chf"),IF(ISBLANK(Débiteurs!$N4388),0,IF(ISBLANK(Débiteurs!$N4388),0,IF(ISNUMBER(Débiteurs!$N4388),Débiteurs!$N4388,Débiteurs!$G4388))),0)</f>
        <v>0</v>
      </c>
      <c r="H4388">
        <f>IF(AND(NOT(ISBLANK(Débiteurs!$I4388)),LOWER(Débiteurs!$I4388)&lt;&gt;"chf"),IF(ISBLANK(Débiteurs!$O4388),0,IF(ISBLANK(Débiteurs!$O4388),0,IF(ISNUMBER(Débiteurs!$O4388),Débiteurs!$O4388,Débiteurs!$G4388))),0)</f>
        <v>0</v>
      </c>
      <c r="I4388">
        <f>IF(AND(NOT(ISBLANK(Débiteurs!$I4388)),LOWER(Débiteurs!$I4388)&lt;&gt;"chf"),IF(ISBLANK(Débiteurs!$P4388),0,IF(ISBLANK(Débiteurs!$P4388),0,IF(ISNUMBER(Débiteurs!$P4388),Débiteurs!$P4388,Débiteurs!$G4388))),0)</f>
        <v>0</v>
      </c>
      <c r="J4388">
        <f>IF(AND(NOT(ISBLANK(Débiteurs!$I4388)),LOWER(Débiteurs!$I4388)&lt;&gt;"chf"),IF(ISBLANK(Débiteurs!$Q4388),0,IF(ISBLANK(Débiteurs!$Q4388),0,IF(ISNUMBER(Débiteurs!$Q4388),Débiteurs!$Q4388,Débiteurs!$G4388))),0)</f>
        <v>0</v>
      </c>
    </row>
    <row r="4389" spans="2:10" x14ac:dyDescent="0.25">
      <c r="B4389">
        <f>IF(OR(ISBLANK(Débiteurs!$I4389),LOWER(Débiteurs!$I4389)="chf"),IF(ISBLANK(Débiteurs!N4389),0,IF(ISBLANK(Débiteurs!$G4389),0,IF(ISNUMBER(Débiteurs!N4389),Débiteurs!N4389,Débiteurs!$G4389))),0)</f>
        <v>0</v>
      </c>
      <c r="C4389">
        <f>IF(OR(ISBLANK(Débiteurs!$I4389),LOWER(Débiteurs!$I4389)="chf"),IF(ISBLANK(Débiteurs!O4389),0,IF(ISBLANK(Débiteurs!$G4389),0,IF(ISNUMBER(Débiteurs!O4389),Débiteurs!O4389,Débiteurs!$G4389))),0)</f>
        <v>0</v>
      </c>
      <c r="D4389">
        <f>IF(OR(ISBLANK(Débiteurs!$I4389),LOWER(Débiteurs!$I4389)="chf"),IF(ISBLANK(Débiteurs!P4389),0,IF(ISBLANK(Débiteurs!$G4389),0,IF(ISNUMBER(Débiteurs!P4389),Débiteurs!P4389,Débiteurs!$G4389))),0)</f>
        <v>0</v>
      </c>
      <c r="E4389">
        <f>IF(OR(ISBLANK(Débiteurs!$I4389),LOWER(Débiteurs!$I4389)="chf"),IF(ISBLANK(Débiteurs!Q4389),0,IF(ISBLANK(Débiteurs!$G4389),0,IF(ISNUMBER(Débiteurs!Q4389),Débiteurs!Q4389,Débiteurs!$G4389))),0)</f>
        <v>0</v>
      </c>
      <c r="G4389">
        <f>IF(AND(NOT(ISBLANK(Débiteurs!$I4389)),LOWER(Débiteurs!$I4389)&lt;&gt;"chf"),IF(ISBLANK(Débiteurs!$N4389),0,IF(ISBLANK(Débiteurs!$N4389),0,IF(ISNUMBER(Débiteurs!$N4389),Débiteurs!$N4389,Débiteurs!$G4389))),0)</f>
        <v>0</v>
      </c>
      <c r="H4389">
        <f>IF(AND(NOT(ISBLANK(Débiteurs!$I4389)),LOWER(Débiteurs!$I4389)&lt;&gt;"chf"),IF(ISBLANK(Débiteurs!$O4389),0,IF(ISBLANK(Débiteurs!$O4389),0,IF(ISNUMBER(Débiteurs!$O4389),Débiteurs!$O4389,Débiteurs!$G4389))),0)</f>
        <v>0</v>
      </c>
      <c r="I4389">
        <f>IF(AND(NOT(ISBLANK(Débiteurs!$I4389)),LOWER(Débiteurs!$I4389)&lt;&gt;"chf"),IF(ISBLANK(Débiteurs!$P4389),0,IF(ISBLANK(Débiteurs!$P4389),0,IF(ISNUMBER(Débiteurs!$P4389),Débiteurs!$P4389,Débiteurs!$G4389))),0)</f>
        <v>0</v>
      </c>
      <c r="J4389">
        <f>IF(AND(NOT(ISBLANK(Débiteurs!$I4389)),LOWER(Débiteurs!$I4389)&lt;&gt;"chf"),IF(ISBLANK(Débiteurs!$Q4389),0,IF(ISBLANK(Débiteurs!$Q4389),0,IF(ISNUMBER(Débiteurs!$Q4389),Débiteurs!$Q4389,Débiteurs!$G4389))),0)</f>
        <v>0</v>
      </c>
    </row>
    <row r="4390" spans="2:10" x14ac:dyDescent="0.25">
      <c r="B4390">
        <f>IF(OR(ISBLANK(Débiteurs!$I4390),LOWER(Débiteurs!$I4390)="chf"),IF(ISBLANK(Débiteurs!N4390),0,IF(ISBLANK(Débiteurs!$G4390),0,IF(ISNUMBER(Débiteurs!N4390),Débiteurs!N4390,Débiteurs!$G4390))),0)</f>
        <v>0</v>
      </c>
      <c r="C4390">
        <f>IF(OR(ISBLANK(Débiteurs!$I4390),LOWER(Débiteurs!$I4390)="chf"),IF(ISBLANK(Débiteurs!O4390),0,IF(ISBLANK(Débiteurs!$G4390),0,IF(ISNUMBER(Débiteurs!O4390),Débiteurs!O4390,Débiteurs!$G4390))),0)</f>
        <v>0</v>
      </c>
      <c r="D4390">
        <f>IF(OR(ISBLANK(Débiteurs!$I4390),LOWER(Débiteurs!$I4390)="chf"),IF(ISBLANK(Débiteurs!P4390),0,IF(ISBLANK(Débiteurs!$G4390),0,IF(ISNUMBER(Débiteurs!P4390),Débiteurs!P4390,Débiteurs!$G4390))),0)</f>
        <v>0</v>
      </c>
      <c r="E4390">
        <f>IF(OR(ISBLANK(Débiteurs!$I4390),LOWER(Débiteurs!$I4390)="chf"),IF(ISBLANK(Débiteurs!Q4390),0,IF(ISBLANK(Débiteurs!$G4390),0,IF(ISNUMBER(Débiteurs!Q4390),Débiteurs!Q4390,Débiteurs!$G4390))),0)</f>
        <v>0</v>
      </c>
      <c r="G4390">
        <f>IF(AND(NOT(ISBLANK(Débiteurs!$I4390)),LOWER(Débiteurs!$I4390)&lt;&gt;"chf"),IF(ISBLANK(Débiteurs!$N4390),0,IF(ISBLANK(Débiteurs!$N4390),0,IF(ISNUMBER(Débiteurs!$N4390),Débiteurs!$N4390,Débiteurs!$G4390))),0)</f>
        <v>0</v>
      </c>
      <c r="H4390">
        <f>IF(AND(NOT(ISBLANK(Débiteurs!$I4390)),LOWER(Débiteurs!$I4390)&lt;&gt;"chf"),IF(ISBLANK(Débiteurs!$O4390),0,IF(ISBLANK(Débiteurs!$O4390),0,IF(ISNUMBER(Débiteurs!$O4390),Débiteurs!$O4390,Débiteurs!$G4390))),0)</f>
        <v>0</v>
      </c>
      <c r="I4390">
        <f>IF(AND(NOT(ISBLANK(Débiteurs!$I4390)),LOWER(Débiteurs!$I4390)&lt;&gt;"chf"),IF(ISBLANK(Débiteurs!$P4390),0,IF(ISBLANK(Débiteurs!$P4390),0,IF(ISNUMBER(Débiteurs!$P4390),Débiteurs!$P4390,Débiteurs!$G4390))),0)</f>
        <v>0</v>
      </c>
      <c r="J4390">
        <f>IF(AND(NOT(ISBLANK(Débiteurs!$I4390)),LOWER(Débiteurs!$I4390)&lt;&gt;"chf"),IF(ISBLANK(Débiteurs!$Q4390),0,IF(ISBLANK(Débiteurs!$Q4390),0,IF(ISNUMBER(Débiteurs!$Q4390),Débiteurs!$Q4390,Débiteurs!$G4390))),0)</f>
        <v>0</v>
      </c>
    </row>
    <row r="4391" spans="2:10" x14ac:dyDescent="0.25">
      <c r="B4391">
        <f>IF(OR(ISBLANK(Débiteurs!$I4391),LOWER(Débiteurs!$I4391)="chf"),IF(ISBLANK(Débiteurs!N4391),0,IF(ISBLANK(Débiteurs!$G4391),0,IF(ISNUMBER(Débiteurs!N4391),Débiteurs!N4391,Débiteurs!$G4391))),0)</f>
        <v>0</v>
      </c>
      <c r="C4391">
        <f>IF(OR(ISBLANK(Débiteurs!$I4391),LOWER(Débiteurs!$I4391)="chf"),IF(ISBLANK(Débiteurs!O4391),0,IF(ISBLANK(Débiteurs!$G4391),0,IF(ISNUMBER(Débiteurs!O4391),Débiteurs!O4391,Débiteurs!$G4391))),0)</f>
        <v>0</v>
      </c>
      <c r="D4391">
        <f>IF(OR(ISBLANK(Débiteurs!$I4391),LOWER(Débiteurs!$I4391)="chf"),IF(ISBLANK(Débiteurs!P4391),0,IF(ISBLANK(Débiteurs!$G4391),0,IF(ISNUMBER(Débiteurs!P4391),Débiteurs!P4391,Débiteurs!$G4391))),0)</f>
        <v>0</v>
      </c>
      <c r="E4391">
        <f>IF(OR(ISBLANK(Débiteurs!$I4391),LOWER(Débiteurs!$I4391)="chf"),IF(ISBLANK(Débiteurs!Q4391),0,IF(ISBLANK(Débiteurs!$G4391),0,IF(ISNUMBER(Débiteurs!Q4391),Débiteurs!Q4391,Débiteurs!$G4391))),0)</f>
        <v>0</v>
      </c>
      <c r="G4391">
        <f>IF(AND(NOT(ISBLANK(Débiteurs!$I4391)),LOWER(Débiteurs!$I4391)&lt;&gt;"chf"),IF(ISBLANK(Débiteurs!$N4391),0,IF(ISBLANK(Débiteurs!$N4391),0,IF(ISNUMBER(Débiteurs!$N4391),Débiteurs!$N4391,Débiteurs!$G4391))),0)</f>
        <v>0</v>
      </c>
      <c r="H4391">
        <f>IF(AND(NOT(ISBLANK(Débiteurs!$I4391)),LOWER(Débiteurs!$I4391)&lt;&gt;"chf"),IF(ISBLANK(Débiteurs!$O4391),0,IF(ISBLANK(Débiteurs!$O4391),0,IF(ISNUMBER(Débiteurs!$O4391),Débiteurs!$O4391,Débiteurs!$G4391))),0)</f>
        <v>0</v>
      </c>
      <c r="I4391">
        <f>IF(AND(NOT(ISBLANK(Débiteurs!$I4391)),LOWER(Débiteurs!$I4391)&lt;&gt;"chf"),IF(ISBLANK(Débiteurs!$P4391),0,IF(ISBLANK(Débiteurs!$P4391),0,IF(ISNUMBER(Débiteurs!$P4391),Débiteurs!$P4391,Débiteurs!$G4391))),0)</f>
        <v>0</v>
      </c>
      <c r="J4391">
        <f>IF(AND(NOT(ISBLANK(Débiteurs!$I4391)),LOWER(Débiteurs!$I4391)&lt;&gt;"chf"),IF(ISBLANK(Débiteurs!$Q4391),0,IF(ISBLANK(Débiteurs!$Q4391),0,IF(ISNUMBER(Débiteurs!$Q4391),Débiteurs!$Q4391,Débiteurs!$G4391))),0)</f>
        <v>0</v>
      </c>
    </row>
    <row r="4392" spans="2:10" x14ac:dyDescent="0.25">
      <c r="B4392">
        <f>IF(OR(ISBLANK(Débiteurs!$I4392),LOWER(Débiteurs!$I4392)="chf"),IF(ISBLANK(Débiteurs!N4392),0,IF(ISBLANK(Débiteurs!$G4392),0,IF(ISNUMBER(Débiteurs!N4392),Débiteurs!N4392,Débiteurs!$G4392))),0)</f>
        <v>0</v>
      </c>
      <c r="C4392">
        <f>IF(OR(ISBLANK(Débiteurs!$I4392),LOWER(Débiteurs!$I4392)="chf"),IF(ISBLANK(Débiteurs!O4392),0,IF(ISBLANK(Débiteurs!$G4392),0,IF(ISNUMBER(Débiteurs!O4392),Débiteurs!O4392,Débiteurs!$G4392))),0)</f>
        <v>0</v>
      </c>
      <c r="D4392">
        <f>IF(OR(ISBLANK(Débiteurs!$I4392),LOWER(Débiteurs!$I4392)="chf"),IF(ISBLANK(Débiteurs!P4392),0,IF(ISBLANK(Débiteurs!$G4392),0,IF(ISNUMBER(Débiteurs!P4392),Débiteurs!P4392,Débiteurs!$G4392))),0)</f>
        <v>0</v>
      </c>
      <c r="E4392">
        <f>IF(OR(ISBLANK(Débiteurs!$I4392),LOWER(Débiteurs!$I4392)="chf"),IF(ISBLANK(Débiteurs!Q4392),0,IF(ISBLANK(Débiteurs!$G4392),0,IF(ISNUMBER(Débiteurs!Q4392),Débiteurs!Q4392,Débiteurs!$G4392))),0)</f>
        <v>0</v>
      </c>
      <c r="G4392">
        <f>IF(AND(NOT(ISBLANK(Débiteurs!$I4392)),LOWER(Débiteurs!$I4392)&lt;&gt;"chf"),IF(ISBLANK(Débiteurs!$N4392),0,IF(ISBLANK(Débiteurs!$N4392),0,IF(ISNUMBER(Débiteurs!$N4392),Débiteurs!$N4392,Débiteurs!$G4392))),0)</f>
        <v>0</v>
      </c>
      <c r="H4392">
        <f>IF(AND(NOT(ISBLANK(Débiteurs!$I4392)),LOWER(Débiteurs!$I4392)&lt;&gt;"chf"),IF(ISBLANK(Débiteurs!$O4392),0,IF(ISBLANK(Débiteurs!$O4392),0,IF(ISNUMBER(Débiteurs!$O4392),Débiteurs!$O4392,Débiteurs!$G4392))),0)</f>
        <v>0</v>
      </c>
      <c r="I4392">
        <f>IF(AND(NOT(ISBLANK(Débiteurs!$I4392)),LOWER(Débiteurs!$I4392)&lt;&gt;"chf"),IF(ISBLANK(Débiteurs!$P4392),0,IF(ISBLANK(Débiteurs!$P4392),0,IF(ISNUMBER(Débiteurs!$P4392),Débiteurs!$P4392,Débiteurs!$G4392))),0)</f>
        <v>0</v>
      </c>
      <c r="J4392">
        <f>IF(AND(NOT(ISBLANK(Débiteurs!$I4392)),LOWER(Débiteurs!$I4392)&lt;&gt;"chf"),IF(ISBLANK(Débiteurs!$Q4392),0,IF(ISBLANK(Débiteurs!$Q4392),0,IF(ISNUMBER(Débiteurs!$Q4392),Débiteurs!$Q4392,Débiteurs!$G4392))),0)</f>
        <v>0</v>
      </c>
    </row>
    <row r="4393" spans="2:10" x14ac:dyDescent="0.25">
      <c r="B4393">
        <f>IF(OR(ISBLANK(Débiteurs!$I4393),LOWER(Débiteurs!$I4393)="chf"),IF(ISBLANK(Débiteurs!N4393),0,IF(ISBLANK(Débiteurs!$G4393),0,IF(ISNUMBER(Débiteurs!N4393),Débiteurs!N4393,Débiteurs!$G4393))),0)</f>
        <v>0</v>
      </c>
      <c r="C4393">
        <f>IF(OR(ISBLANK(Débiteurs!$I4393),LOWER(Débiteurs!$I4393)="chf"),IF(ISBLANK(Débiteurs!O4393),0,IF(ISBLANK(Débiteurs!$G4393),0,IF(ISNUMBER(Débiteurs!O4393),Débiteurs!O4393,Débiteurs!$G4393))),0)</f>
        <v>0</v>
      </c>
      <c r="D4393">
        <f>IF(OR(ISBLANK(Débiteurs!$I4393),LOWER(Débiteurs!$I4393)="chf"),IF(ISBLANK(Débiteurs!P4393),0,IF(ISBLANK(Débiteurs!$G4393),0,IF(ISNUMBER(Débiteurs!P4393),Débiteurs!P4393,Débiteurs!$G4393))),0)</f>
        <v>0</v>
      </c>
      <c r="E4393">
        <f>IF(OR(ISBLANK(Débiteurs!$I4393),LOWER(Débiteurs!$I4393)="chf"),IF(ISBLANK(Débiteurs!Q4393),0,IF(ISBLANK(Débiteurs!$G4393),0,IF(ISNUMBER(Débiteurs!Q4393),Débiteurs!Q4393,Débiteurs!$G4393))),0)</f>
        <v>0</v>
      </c>
      <c r="G4393">
        <f>IF(AND(NOT(ISBLANK(Débiteurs!$I4393)),LOWER(Débiteurs!$I4393)&lt;&gt;"chf"),IF(ISBLANK(Débiteurs!$N4393),0,IF(ISBLANK(Débiteurs!$N4393),0,IF(ISNUMBER(Débiteurs!$N4393),Débiteurs!$N4393,Débiteurs!$G4393))),0)</f>
        <v>0</v>
      </c>
      <c r="H4393">
        <f>IF(AND(NOT(ISBLANK(Débiteurs!$I4393)),LOWER(Débiteurs!$I4393)&lt;&gt;"chf"),IF(ISBLANK(Débiteurs!$O4393),0,IF(ISBLANK(Débiteurs!$O4393),0,IF(ISNUMBER(Débiteurs!$O4393),Débiteurs!$O4393,Débiteurs!$G4393))),0)</f>
        <v>0</v>
      </c>
      <c r="I4393">
        <f>IF(AND(NOT(ISBLANK(Débiteurs!$I4393)),LOWER(Débiteurs!$I4393)&lt;&gt;"chf"),IF(ISBLANK(Débiteurs!$P4393),0,IF(ISBLANK(Débiteurs!$P4393),0,IF(ISNUMBER(Débiteurs!$P4393),Débiteurs!$P4393,Débiteurs!$G4393))),0)</f>
        <v>0</v>
      </c>
      <c r="J4393">
        <f>IF(AND(NOT(ISBLANK(Débiteurs!$I4393)),LOWER(Débiteurs!$I4393)&lt;&gt;"chf"),IF(ISBLANK(Débiteurs!$Q4393),0,IF(ISBLANK(Débiteurs!$Q4393),0,IF(ISNUMBER(Débiteurs!$Q4393),Débiteurs!$Q4393,Débiteurs!$G4393))),0)</f>
        <v>0</v>
      </c>
    </row>
    <row r="4394" spans="2:10" x14ac:dyDescent="0.25">
      <c r="B4394">
        <f>IF(OR(ISBLANK(Débiteurs!$I4394),LOWER(Débiteurs!$I4394)="chf"),IF(ISBLANK(Débiteurs!N4394),0,IF(ISBLANK(Débiteurs!$G4394),0,IF(ISNUMBER(Débiteurs!N4394),Débiteurs!N4394,Débiteurs!$G4394))),0)</f>
        <v>0</v>
      </c>
      <c r="C4394">
        <f>IF(OR(ISBLANK(Débiteurs!$I4394),LOWER(Débiteurs!$I4394)="chf"),IF(ISBLANK(Débiteurs!O4394),0,IF(ISBLANK(Débiteurs!$G4394),0,IF(ISNUMBER(Débiteurs!O4394),Débiteurs!O4394,Débiteurs!$G4394))),0)</f>
        <v>0</v>
      </c>
      <c r="D4394">
        <f>IF(OR(ISBLANK(Débiteurs!$I4394),LOWER(Débiteurs!$I4394)="chf"),IF(ISBLANK(Débiteurs!P4394),0,IF(ISBLANK(Débiteurs!$G4394),0,IF(ISNUMBER(Débiteurs!P4394),Débiteurs!P4394,Débiteurs!$G4394))),0)</f>
        <v>0</v>
      </c>
      <c r="E4394">
        <f>IF(OR(ISBLANK(Débiteurs!$I4394),LOWER(Débiteurs!$I4394)="chf"),IF(ISBLANK(Débiteurs!Q4394),0,IF(ISBLANK(Débiteurs!$G4394),0,IF(ISNUMBER(Débiteurs!Q4394),Débiteurs!Q4394,Débiteurs!$G4394))),0)</f>
        <v>0</v>
      </c>
      <c r="G4394">
        <f>IF(AND(NOT(ISBLANK(Débiteurs!$I4394)),LOWER(Débiteurs!$I4394)&lt;&gt;"chf"),IF(ISBLANK(Débiteurs!$N4394),0,IF(ISBLANK(Débiteurs!$N4394),0,IF(ISNUMBER(Débiteurs!$N4394),Débiteurs!$N4394,Débiteurs!$G4394))),0)</f>
        <v>0</v>
      </c>
      <c r="H4394">
        <f>IF(AND(NOT(ISBLANK(Débiteurs!$I4394)),LOWER(Débiteurs!$I4394)&lt;&gt;"chf"),IF(ISBLANK(Débiteurs!$O4394),0,IF(ISBLANK(Débiteurs!$O4394),0,IF(ISNUMBER(Débiteurs!$O4394),Débiteurs!$O4394,Débiteurs!$G4394))),0)</f>
        <v>0</v>
      </c>
      <c r="I4394">
        <f>IF(AND(NOT(ISBLANK(Débiteurs!$I4394)),LOWER(Débiteurs!$I4394)&lt;&gt;"chf"),IF(ISBLANK(Débiteurs!$P4394),0,IF(ISBLANK(Débiteurs!$P4394),0,IF(ISNUMBER(Débiteurs!$P4394),Débiteurs!$P4394,Débiteurs!$G4394))),0)</f>
        <v>0</v>
      </c>
      <c r="J4394">
        <f>IF(AND(NOT(ISBLANK(Débiteurs!$I4394)),LOWER(Débiteurs!$I4394)&lt;&gt;"chf"),IF(ISBLANK(Débiteurs!$Q4394),0,IF(ISBLANK(Débiteurs!$Q4394),0,IF(ISNUMBER(Débiteurs!$Q4394),Débiteurs!$Q4394,Débiteurs!$G4394))),0)</f>
        <v>0</v>
      </c>
    </row>
    <row r="4395" spans="2:10" x14ac:dyDescent="0.25">
      <c r="B4395">
        <f>IF(OR(ISBLANK(Débiteurs!$I4395),LOWER(Débiteurs!$I4395)="chf"),IF(ISBLANK(Débiteurs!N4395),0,IF(ISBLANK(Débiteurs!$G4395),0,IF(ISNUMBER(Débiteurs!N4395),Débiteurs!N4395,Débiteurs!$G4395))),0)</f>
        <v>0</v>
      </c>
      <c r="C4395">
        <f>IF(OR(ISBLANK(Débiteurs!$I4395),LOWER(Débiteurs!$I4395)="chf"),IF(ISBLANK(Débiteurs!O4395),0,IF(ISBLANK(Débiteurs!$G4395),0,IF(ISNUMBER(Débiteurs!O4395),Débiteurs!O4395,Débiteurs!$G4395))),0)</f>
        <v>0</v>
      </c>
      <c r="D4395">
        <f>IF(OR(ISBLANK(Débiteurs!$I4395),LOWER(Débiteurs!$I4395)="chf"),IF(ISBLANK(Débiteurs!P4395),0,IF(ISBLANK(Débiteurs!$G4395),0,IF(ISNUMBER(Débiteurs!P4395),Débiteurs!P4395,Débiteurs!$G4395))),0)</f>
        <v>0</v>
      </c>
      <c r="E4395">
        <f>IF(OR(ISBLANK(Débiteurs!$I4395),LOWER(Débiteurs!$I4395)="chf"),IF(ISBLANK(Débiteurs!Q4395),0,IF(ISBLANK(Débiteurs!$G4395),0,IF(ISNUMBER(Débiteurs!Q4395),Débiteurs!Q4395,Débiteurs!$G4395))),0)</f>
        <v>0</v>
      </c>
      <c r="G4395">
        <f>IF(AND(NOT(ISBLANK(Débiteurs!$I4395)),LOWER(Débiteurs!$I4395)&lt;&gt;"chf"),IF(ISBLANK(Débiteurs!$N4395),0,IF(ISBLANK(Débiteurs!$N4395),0,IF(ISNUMBER(Débiteurs!$N4395),Débiteurs!$N4395,Débiteurs!$G4395))),0)</f>
        <v>0</v>
      </c>
      <c r="H4395">
        <f>IF(AND(NOT(ISBLANK(Débiteurs!$I4395)),LOWER(Débiteurs!$I4395)&lt;&gt;"chf"),IF(ISBLANK(Débiteurs!$O4395),0,IF(ISBLANK(Débiteurs!$O4395),0,IF(ISNUMBER(Débiteurs!$O4395),Débiteurs!$O4395,Débiteurs!$G4395))),0)</f>
        <v>0</v>
      </c>
      <c r="I4395">
        <f>IF(AND(NOT(ISBLANK(Débiteurs!$I4395)),LOWER(Débiteurs!$I4395)&lt;&gt;"chf"),IF(ISBLANK(Débiteurs!$P4395),0,IF(ISBLANK(Débiteurs!$P4395),0,IF(ISNUMBER(Débiteurs!$P4395),Débiteurs!$P4395,Débiteurs!$G4395))),0)</f>
        <v>0</v>
      </c>
      <c r="J4395">
        <f>IF(AND(NOT(ISBLANK(Débiteurs!$I4395)),LOWER(Débiteurs!$I4395)&lt;&gt;"chf"),IF(ISBLANK(Débiteurs!$Q4395),0,IF(ISBLANK(Débiteurs!$Q4395),0,IF(ISNUMBER(Débiteurs!$Q4395),Débiteurs!$Q4395,Débiteurs!$G4395))),0)</f>
        <v>0</v>
      </c>
    </row>
    <row r="4396" spans="2:10" x14ac:dyDescent="0.25">
      <c r="B4396">
        <f>IF(OR(ISBLANK(Débiteurs!$I4396),LOWER(Débiteurs!$I4396)="chf"),IF(ISBLANK(Débiteurs!N4396),0,IF(ISBLANK(Débiteurs!$G4396),0,IF(ISNUMBER(Débiteurs!N4396),Débiteurs!N4396,Débiteurs!$G4396))),0)</f>
        <v>0</v>
      </c>
      <c r="C4396">
        <f>IF(OR(ISBLANK(Débiteurs!$I4396),LOWER(Débiteurs!$I4396)="chf"),IF(ISBLANK(Débiteurs!O4396),0,IF(ISBLANK(Débiteurs!$G4396),0,IF(ISNUMBER(Débiteurs!O4396),Débiteurs!O4396,Débiteurs!$G4396))),0)</f>
        <v>0</v>
      </c>
      <c r="D4396">
        <f>IF(OR(ISBLANK(Débiteurs!$I4396),LOWER(Débiteurs!$I4396)="chf"),IF(ISBLANK(Débiteurs!P4396),0,IF(ISBLANK(Débiteurs!$G4396),0,IF(ISNUMBER(Débiteurs!P4396),Débiteurs!P4396,Débiteurs!$G4396))),0)</f>
        <v>0</v>
      </c>
      <c r="E4396">
        <f>IF(OR(ISBLANK(Débiteurs!$I4396),LOWER(Débiteurs!$I4396)="chf"),IF(ISBLANK(Débiteurs!Q4396),0,IF(ISBLANK(Débiteurs!$G4396),0,IF(ISNUMBER(Débiteurs!Q4396),Débiteurs!Q4396,Débiteurs!$G4396))),0)</f>
        <v>0</v>
      </c>
      <c r="G4396">
        <f>IF(AND(NOT(ISBLANK(Débiteurs!$I4396)),LOWER(Débiteurs!$I4396)&lt;&gt;"chf"),IF(ISBLANK(Débiteurs!$N4396),0,IF(ISBLANK(Débiteurs!$N4396),0,IF(ISNUMBER(Débiteurs!$N4396),Débiteurs!$N4396,Débiteurs!$G4396))),0)</f>
        <v>0</v>
      </c>
      <c r="H4396">
        <f>IF(AND(NOT(ISBLANK(Débiteurs!$I4396)),LOWER(Débiteurs!$I4396)&lt;&gt;"chf"),IF(ISBLANK(Débiteurs!$O4396),0,IF(ISBLANK(Débiteurs!$O4396),0,IF(ISNUMBER(Débiteurs!$O4396),Débiteurs!$O4396,Débiteurs!$G4396))),0)</f>
        <v>0</v>
      </c>
      <c r="I4396">
        <f>IF(AND(NOT(ISBLANK(Débiteurs!$I4396)),LOWER(Débiteurs!$I4396)&lt;&gt;"chf"),IF(ISBLANK(Débiteurs!$P4396),0,IF(ISBLANK(Débiteurs!$P4396),0,IF(ISNUMBER(Débiteurs!$P4396),Débiteurs!$P4396,Débiteurs!$G4396))),0)</f>
        <v>0</v>
      </c>
      <c r="J4396">
        <f>IF(AND(NOT(ISBLANK(Débiteurs!$I4396)),LOWER(Débiteurs!$I4396)&lt;&gt;"chf"),IF(ISBLANK(Débiteurs!$Q4396),0,IF(ISBLANK(Débiteurs!$Q4396),0,IF(ISNUMBER(Débiteurs!$Q4396),Débiteurs!$Q4396,Débiteurs!$G4396))),0)</f>
        <v>0</v>
      </c>
    </row>
    <row r="4397" spans="2:10" x14ac:dyDescent="0.25">
      <c r="B4397">
        <f>IF(OR(ISBLANK(Débiteurs!$I4397),LOWER(Débiteurs!$I4397)="chf"),IF(ISBLANK(Débiteurs!N4397),0,IF(ISBLANK(Débiteurs!$G4397),0,IF(ISNUMBER(Débiteurs!N4397),Débiteurs!N4397,Débiteurs!$G4397))),0)</f>
        <v>0</v>
      </c>
      <c r="C4397">
        <f>IF(OR(ISBLANK(Débiteurs!$I4397),LOWER(Débiteurs!$I4397)="chf"),IF(ISBLANK(Débiteurs!O4397),0,IF(ISBLANK(Débiteurs!$G4397),0,IF(ISNUMBER(Débiteurs!O4397),Débiteurs!O4397,Débiteurs!$G4397))),0)</f>
        <v>0</v>
      </c>
      <c r="D4397">
        <f>IF(OR(ISBLANK(Débiteurs!$I4397),LOWER(Débiteurs!$I4397)="chf"),IF(ISBLANK(Débiteurs!P4397),0,IF(ISBLANK(Débiteurs!$G4397),0,IF(ISNUMBER(Débiteurs!P4397),Débiteurs!P4397,Débiteurs!$G4397))),0)</f>
        <v>0</v>
      </c>
      <c r="E4397">
        <f>IF(OR(ISBLANK(Débiteurs!$I4397),LOWER(Débiteurs!$I4397)="chf"),IF(ISBLANK(Débiteurs!Q4397),0,IF(ISBLANK(Débiteurs!$G4397),0,IF(ISNUMBER(Débiteurs!Q4397),Débiteurs!Q4397,Débiteurs!$G4397))),0)</f>
        <v>0</v>
      </c>
      <c r="G4397">
        <f>IF(AND(NOT(ISBLANK(Débiteurs!$I4397)),LOWER(Débiteurs!$I4397)&lt;&gt;"chf"),IF(ISBLANK(Débiteurs!$N4397),0,IF(ISBLANK(Débiteurs!$N4397),0,IF(ISNUMBER(Débiteurs!$N4397),Débiteurs!$N4397,Débiteurs!$G4397))),0)</f>
        <v>0</v>
      </c>
      <c r="H4397">
        <f>IF(AND(NOT(ISBLANK(Débiteurs!$I4397)),LOWER(Débiteurs!$I4397)&lt;&gt;"chf"),IF(ISBLANK(Débiteurs!$O4397),0,IF(ISBLANK(Débiteurs!$O4397),0,IF(ISNUMBER(Débiteurs!$O4397),Débiteurs!$O4397,Débiteurs!$G4397))),0)</f>
        <v>0</v>
      </c>
      <c r="I4397">
        <f>IF(AND(NOT(ISBLANK(Débiteurs!$I4397)),LOWER(Débiteurs!$I4397)&lt;&gt;"chf"),IF(ISBLANK(Débiteurs!$P4397),0,IF(ISBLANK(Débiteurs!$P4397),0,IF(ISNUMBER(Débiteurs!$P4397),Débiteurs!$P4397,Débiteurs!$G4397))),0)</f>
        <v>0</v>
      </c>
      <c r="J4397">
        <f>IF(AND(NOT(ISBLANK(Débiteurs!$I4397)),LOWER(Débiteurs!$I4397)&lt;&gt;"chf"),IF(ISBLANK(Débiteurs!$Q4397),0,IF(ISBLANK(Débiteurs!$Q4397),0,IF(ISNUMBER(Débiteurs!$Q4397),Débiteurs!$Q4397,Débiteurs!$G4397))),0)</f>
        <v>0</v>
      </c>
    </row>
    <row r="4398" spans="2:10" x14ac:dyDescent="0.25">
      <c r="B4398">
        <f>IF(OR(ISBLANK(Débiteurs!$I4398),LOWER(Débiteurs!$I4398)="chf"),IF(ISBLANK(Débiteurs!N4398),0,IF(ISBLANK(Débiteurs!$G4398),0,IF(ISNUMBER(Débiteurs!N4398),Débiteurs!N4398,Débiteurs!$G4398))),0)</f>
        <v>0</v>
      </c>
      <c r="C4398">
        <f>IF(OR(ISBLANK(Débiteurs!$I4398),LOWER(Débiteurs!$I4398)="chf"),IF(ISBLANK(Débiteurs!O4398),0,IF(ISBLANK(Débiteurs!$G4398),0,IF(ISNUMBER(Débiteurs!O4398),Débiteurs!O4398,Débiteurs!$G4398))),0)</f>
        <v>0</v>
      </c>
      <c r="D4398">
        <f>IF(OR(ISBLANK(Débiteurs!$I4398),LOWER(Débiteurs!$I4398)="chf"),IF(ISBLANK(Débiteurs!P4398),0,IF(ISBLANK(Débiteurs!$G4398),0,IF(ISNUMBER(Débiteurs!P4398),Débiteurs!P4398,Débiteurs!$G4398))),0)</f>
        <v>0</v>
      </c>
      <c r="E4398">
        <f>IF(OR(ISBLANK(Débiteurs!$I4398),LOWER(Débiteurs!$I4398)="chf"),IF(ISBLANK(Débiteurs!Q4398),0,IF(ISBLANK(Débiteurs!$G4398),0,IF(ISNUMBER(Débiteurs!Q4398),Débiteurs!Q4398,Débiteurs!$G4398))),0)</f>
        <v>0</v>
      </c>
      <c r="G4398">
        <f>IF(AND(NOT(ISBLANK(Débiteurs!$I4398)),LOWER(Débiteurs!$I4398)&lt;&gt;"chf"),IF(ISBLANK(Débiteurs!$N4398),0,IF(ISBLANK(Débiteurs!$N4398),0,IF(ISNUMBER(Débiteurs!$N4398),Débiteurs!$N4398,Débiteurs!$G4398))),0)</f>
        <v>0</v>
      </c>
      <c r="H4398">
        <f>IF(AND(NOT(ISBLANK(Débiteurs!$I4398)),LOWER(Débiteurs!$I4398)&lt;&gt;"chf"),IF(ISBLANK(Débiteurs!$O4398),0,IF(ISBLANK(Débiteurs!$O4398),0,IF(ISNUMBER(Débiteurs!$O4398),Débiteurs!$O4398,Débiteurs!$G4398))),0)</f>
        <v>0</v>
      </c>
      <c r="I4398">
        <f>IF(AND(NOT(ISBLANK(Débiteurs!$I4398)),LOWER(Débiteurs!$I4398)&lt;&gt;"chf"),IF(ISBLANK(Débiteurs!$P4398),0,IF(ISBLANK(Débiteurs!$P4398),0,IF(ISNUMBER(Débiteurs!$P4398),Débiteurs!$P4398,Débiteurs!$G4398))),0)</f>
        <v>0</v>
      </c>
      <c r="J4398">
        <f>IF(AND(NOT(ISBLANK(Débiteurs!$I4398)),LOWER(Débiteurs!$I4398)&lt;&gt;"chf"),IF(ISBLANK(Débiteurs!$Q4398),0,IF(ISBLANK(Débiteurs!$Q4398),0,IF(ISNUMBER(Débiteurs!$Q4398),Débiteurs!$Q4398,Débiteurs!$G4398))),0)</f>
        <v>0</v>
      </c>
    </row>
    <row r="4399" spans="2:10" x14ac:dyDescent="0.25">
      <c r="B4399">
        <f>IF(OR(ISBLANK(Débiteurs!$I4399),LOWER(Débiteurs!$I4399)="chf"),IF(ISBLANK(Débiteurs!N4399),0,IF(ISBLANK(Débiteurs!$G4399),0,IF(ISNUMBER(Débiteurs!N4399),Débiteurs!N4399,Débiteurs!$G4399))),0)</f>
        <v>0</v>
      </c>
      <c r="C4399">
        <f>IF(OR(ISBLANK(Débiteurs!$I4399),LOWER(Débiteurs!$I4399)="chf"),IF(ISBLANK(Débiteurs!O4399),0,IF(ISBLANK(Débiteurs!$G4399),0,IF(ISNUMBER(Débiteurs!O4399),Débiteurs!O4399,Débiteurs!$G4399))),0)</f>
        <v>0</v>
      </c>
      <c r="D4399">
        <f>IF(OR(ISBLANK(Débiteurs!$I4399),LOWER(Débiteurs!$I4399)="chf"),IF(ISBLANK(Débiteurs!P4399),0,IF(ISBLANK(Débiteurs!$G4399),0,IF(ISNUMBER(Débiteurs!P4399),Débiteurs!P4399,Débiteurs!$G4399))),0)</f>
        <v>0</v>
      </c>
      <c r="E4399">
        <f>IF(OR(ISBLANK(Débiteurs!$I4399),LOWER(Débiteurs!$I4399)="chf"),IF(ISBLANK(Débiteurs!Q4399),0,IF(ISBLANK(Débiteurs!$G4399),0,IF(ISNUMBER(Débiteurs!Q4399),Débiteurs!Q4399,Débiteurs!$G4399))),0)</f>
        <v>0</v>
      </c>
      <c r="G4399">
        <f>IF(AND(NOT(ISBLANK(Débiteurs!$I4399)),LOWER(Débiteurs!$I4399)&lt;&gt;"chf"),IF(ISBLANK(Débiteurs!$N4399),0,IF(ISBLANK(Débiteurs!$N4399),0,IF(ISNUMBER(Débiteurs!$N4399),Débiteurs!$N4399,Débiteurs!$G4399))),0)</f>
        <v>0</v>
      </c>
      <c r="H4399">
        <f>IF(AND(NOT(ISBLANK(Débiteurs!$I4399)),LOWER(Débiteurs!$I4399)&lt;&gt;"chf"),IF(ISBLANK(Débiteurs!$O4399),0,IF(ISBLANK(Débiteurs!$O4399),0,IF(ISNUMBER(Débiteurs!$O4399),Débiteurs!$O4399,Débiteurs!$G4399))),0)</f>
        <v>0</v>
      </c>
      <c r="I4399">
        <f>IF(AND(NOT(ISBLANK(Débiteurs!$I4399)),LOWER(Débiteurs!$I4399)&lt;&gt;"chf"),IF(ISBLANK(Débiteurs!$P4399),0,IF(ISBLANK(Débiteurs!$P4399),0,IF(ISNUMBER(Débiteurs!$P4399),Débiteurs!$P4399,Débiteurs!$G4399))),0)</f>
        <v>0</v>
      </c>
      <c r="J4399">
        <f>IF(AND(NOT(ISBLANK(Débiteurs!$I4399)),LOWER(Débiteurs!$I4399)&lt;&gt;"chf"),IF(ISBLANK(Débiteurs!$Q4399),0,IF(ISBLANK(Débiteurs!$Q4399),0,IF(ISNUMBER(Débiteurs!$Q4399),Débiteurs!$Q4399,Débiteurs!$G4399))),0)</f>
        <v>0</v>
      </c>
    </row>
    <row r="4400" spans="2:10" x14ac:dyDescent="0.25">
      <c r="B4400">
        <f>IF(OR(ISBLANK(Débiteurs!$I4400),LOWER(Débiteurs!$I4400)="chf"),IF(ISBLANK(Débiteurs!N4400),0,IF(ISBLANK(Débiteurs!$G4400),0,IF(ISNUMBER(Débiteurs!N4400),Débiteurs!N4400,Débiteurs!$G4400))),0)</f>
        <v>0</v>
      </c>
      <c r="C4400">
        <f>IF(OR(ISBLANK(Débiteurs!$I4400),LOWER(Débiteurs!$I4400)="chf"),IF(ISBLANK(Débiteurs!O4400),0,IF(ISBLANK(Débiteurs!$G4400),0,IF(ISNUMBER(Débiteurs!O4400),Débiteurs!O4400,Débiteurs!$G4400))),0)</f>
        <v>0</v>
      </c>
      <c r="D4400">
        <f>IF(OR(ISBLANK(Débiteurs!$I4400),LOWER(Débiteurs!$I4400)="chf"),IF(ISBLANK(Débiteurs!P4400),0,IF(ISBLANK(Débiteurs!$G4400),0,IF(ISNUMBER(Débiteurs!P4400),Débiteurs!P4400,Débiteurs!$G4400))),0)</f>
        <v>0</v>
      </c>
      <c r="E4400">
        <f>IF(OR(ISBLANK(Débiteurs!$I4400),LOWER(Débiteurs!$I4400)="chf"),IF(ISBLANK(Débiteurs!Q4400),0,IF(ISBLANK(Débiteurs!$G4400),0,IF(ISNUMBER(Débiteurs!Q4400),Débiteurs!Q4400,Débiteurs!$G4400))),0)</f>
        <v>0</v>
      </c>
      <c r="G4400">
        <f>IF(AND(NOT(ISBLANK(Débiteurs!$I4400)),LOWER(Débiteurs!$I4400)&lt;&gt;"chf"),IF(ISBLANK(Débiteurs!$N4400),0,IF(ISBLANK(Débiteurs!$N4400),0,IF(ISNUMBER(Débiteurs!$N4400),Débiteurs!$N4400,Débiteurs!$G4400))),0)</f>
        <v>0</v>
      </c>
      <c r="H4400">
        <f>IF(AND(NOT(ISBLANK(Débiteurs!$I4400)),LOWER(Débiteurs!$I4400)&lt;&gt;"chf"),IF(ISBLANK(Débiteurs!$O4400),0,IF(ISBLANK(Débiteurs!$O4400),0,IF(ISNUMBER(Débiteurs!$O4400),Débiteurs!$O4400,Débiteurs!$G4400))),0)</f>
        <v>0</v>
      </c>
      <c r="I4400">
        <f>IF(AND(NOT(ISBLANK(Débiteurs!$I4400)),LOWER(Débiteurs!$I4400)&lt;&gt;"chf"),IF(ISBLANK(Débiteurs!$P4400),0,IF(ISBLANK(Débiteurs!$P4400),0,IF(ISNUMBER(Débiteurs!$P4400),Débiteurs!$P4400,Débiteurs!$G4400))),0)</f>
        <v>0</v>
      </c>
      <c r="J4400">
        <f>IF(AND(NOT(ISBLANK(Débiteurs!$I4400)),LOWER(Débiteurs!$I4400)&lt;&gt;"chf"),IF(ISBLANK(Débiteurs!$Q4400),0,IF(ISBLANK(Débiteurs!$Q4400),0,IF(ISNUMBER(Débiteurs!$Q4400),Débiteurs!$Q4400,Débiteurs!$G4400))),0)</f>
        <v>0</v>
      </c>
    </row>
    <row r="4401" spans="2:10" x14ac:dyDescent="0.25">
      <c r="B4401">
        <f>IF(OR(ISBLANK(Débiteurs!$I4401),LOWER(Débiteurs!$I4401)="chf"),IF(ISBLANK(Débiteurs!N4401),0,IF(ISBLANK(Débiteurs!$G4401),0,IF(ISNUMBER(Débiteurs!N4401),Débiteurs!N4401,Débiteurs!$G4401))),0)</f>
        <v>0</v>
      </c>
      <c r="C4401">
        <f>IF(OR(ISBLANK(Débiteurs!$I4401),LOWER(Débiteurs!$I4401)="chf"),IF(ISBLANK(Débiteurs!O4401),0,IF(ISBLANK(Débiteurs!$G4401),0,IF(ISNUMBER(Débiteurs!O4401),Débiteurs!O4401,Débiteurs!$G4401))),0)</f>
        <v>0</v>
      </c>
      <c r="D4401">
        <f>IF(OR(ISBLANK(Débiteurs!$I4401),LOWER(Débiteurs!$I4401)="chf"),IF(ISBLANK(Débiteurs!P4401),0,IF(ISBLANK(Débiteurs!$G4401),0,IF(ISNUMBER(Débiteurs!P4401),Débiteurs!P4401,Débiteurs!$G4401))),0)</f>
        <v>0</v>
      </c>
      <c r="E4401">
        <f>IF(OR(ISBLANK(Débiteurs!$I4401),LOWER(Débiteurs!$I4401)="chf"),IF(ISBLANK(Débiteurs!Q4401),0,IF(ISBLANK(Débiteurs!$G4401),0,IF(ISNUMBER(Débiteurs!Q4401),Débiteurs!Q4401,Débiteurs!$G4401))),0)</f>
        <v>0</v>
      </c>
      <c r="G4401">
        <f>IF(AND(NOT(ISBLANK(Débiteurs!$I4401)),LOWER(Débiteurs!$I4401)&lt;&gt;"chf"),IF(ISBLANK(Débiteurs!$N4401),0,IF(ISBLANK(Débiteurs!$N4401),0,IF(ISNUMBER(Débiteurs!$N4401),Débiteurs!$N4401,Débiteurs!$G4401))),0)</f>
        <v>0</v>
      </c>
      <c r="H4401">
        <f>IF(AND(NOT(ISBLANK(Débiteurs!$I4401)),LOWER(Débiteurs!$I4401)&lt;&gt;"chf"),IF(ISBLANK(Débiteurs!$O4401),0,IF(ISBLANK(Débiteurs!$O4401),0,IF(ISNUMBER(Débiteurs!$O4401),Débiteurs!$O4401,Débiteurs!$G4401))),0)</f>
        <v>0</v>
      </c>
      <c r="I4401">
        <f>IF(AND(NOT(ISBLANK(Débiteurs!$I4401)),LOWER(Débiteurs!$I4401)&lt;&gt;"chf"),IF(ISBLANK(Débiteurs!$P4401),0,IF(ISBLANK(Débiteurs!$P4401),0,IF(ISNUMBER(Débiteurs!$P4401),Débiteurs!$P4401,Débiteurs!$G4401))),0)</f>
        <v>0</v>
      </c>
      <c r="J4401">
        <f>IF(AND(NOT(ISBLANK(Débiteurs!$I4401)),LOWER(Débiteurs!$I4401)&lt;&gt;"chf"),IF(ISBLANK(Débiteurs!$Q4401),0,IF(ISBLANK(Débiteurs!$Q4401),0,IF(ISNUMBER(Débiteurs!$Q4401),Débiteurs!$Q4401,Débiteurs!$G4401))),0)</f>
        <v>0</v>
      </c>
    </row>
    <row r="4402" spans="2:10" x14ac:dyDescent="0.25">
      <c r="B4402">
        <f>IF(OR(ISBLANK(Débiteurs!$I4402),LOWER(Débiteurs!$I4402)="chf"),IF(ISBLANK(Débiteurs!N4402),0,IF(ISBLANK(Débiteurs!$G4402),0,IF(ISNUMBER(Débiteurs!N4402),Débiteurs!N4402,Débiteurs!$G4402))),0)</f>
        <v>0</v>
      </c>
      <c r="C4402">
        <f>IF(OR(ISBLANK(Débiteurs!$I4402),LOWER(Débiteurs!$I4402)="chf"),IF(ISBLANK(Débiteurs!O4402),0,IF(ISBLANK(Débiteurs!$G4402),0,IF(ISNUMBER(Débiteurs!O4402),Débiteurs!O4402,Débiteurs!$G4402))),0)</f>
        <v>0</v>
      </c>
      <c r="D4402">
        <f>IF(OR(ISBLANK(Débiteurs!$I4402),LOWER(Débiteurs!$I4402)="chf"),IF(ISBLANK(Débiteurs!P4402),0,IF(ISBLANK(Débiteurs!$G4402),0,IF(ISNUMBER(Débiteurs!P4402),Débiteurs!P4402,Débiteurs!$G4402))),0)</f>
        <v>0</v>
      </c>
      <c r="E4402">
        <f>IF(OR(ISBLANK(Débiteurs!$I4402),LOWER(Débiteurs!$I4402)="chf"),IF(ISBLANK(Débiteurs!Q4402),0,IF(ISBLANK(Débiteurs!$G4402),0,IF(ISNUMBER(Débiteurs!Q4402),Débiteurs!Q4402,Débiteurs!$G4402))),0)</f>
        <v>0</v>
      </c>
      <c r="G4402">
        <f>IF(AND(NOT(ISBLANK(Débiteurs!$I4402)),LOWER(Débiteurs!$I4402)&lt;&gt;"chf"),IF(ISBLANK(Débiteurs!$N4402),0,IF(ISBLANK(Débiteurs!$N4402),0,IF(ISNUMBER(Débiteurs!$N4402),Débiteurs!$N4402,Débiteurs!$G4402))),0)</f>
        <v>0</v>
      </c>
      <c r="H4402">
        <f>IF(AND(NOT(ISBLANK(Débiteurs!$I4402)),LOWER(Débiteurs!$I4402)&lt;&gt;"chf"),IF(ISBLANK(Débiteurs!$O4402),0,IF(ISBLANK(Débiteurs!$O4402),0,IF(ISNUMBER(Débiteurs!$O4402),Débiteurs!$O4402,Débiteurs!$G4402))),0)</f>
        <v>0</v>
      </c>
      <c r="I4402">
        <f>IF(AND(NOT(ISBLANK(Débiteurs!$I4402)),LOWER(Débiteurs!$I4402)&lt;&gt;"chf"),IF(ISBLANK(Débiteurs!$P4402),0,IF(ISBLANK(Débiteurs!$P4402),0,IF(ISNUMBER(Débiteurs!$P4402),Débiteurs!$P4402,Débiteurs!$G4402))),0)</f>
        <v>0</v>
      </c>
      <c r="J4402">
        <f>IF(AND(NOT(ISBLANK(Débiteurs!$I4402)),LOWER(Débiteurs!$I4402)&lt;&gt;"chf"),IF(ISBLANK(Débiteurs!$Q4402),0,IF(ISBLANK(Débiteurs!$Q4402),0,IF(ISNUMBER(Débiteurs!$Q4402),Débiteurs!$Q4402,Débiteurs!$G4402))),0)</f>
        <v>0</v>
      </c>
    </row>
    <row r="4403" spans="2:10" x14ac:dyDescent="0.25">
      <c r="B4403">
        <f>IF(OR(ISBLANK(Débiteurs!$I4403),LOWER(Débiteurs!$I4403)="chf"),IF(ISBLANK(Débiteurs!N4403),0,IF(ISBLANK(Débiteurs!$G4403),0,IF(ISNUMBER(Débiteurs!N4403),Débiteurs!N4403,Débiteurs!$G4403))),0)</f>
        <v>0</v>
      </c>
      <c r="C4403">
        <f>IF(OR(ISBLANK(Débiteurs!$I4403),LOWER(Débiteurs!$I4403)="chf"),IF(ISBLANK(Débiteurs!O4403),0,IF(ISBLANK(Débiteurs!$G4403),0,IF(ISNUMBER(Débiteurs!O4403),Débiteurs!O4403,Débiteurs!$G4403))),0)</f>
        <v>0</v>
      </c>
      <c r="D4403">
        <f>IF(OR(ISBLANK(Débiteurs!$I4403),LOWER(Débiteurs!$I4403)="chf"),IF(ISBLANK(Débiteurs!P4403),0,IF(ISBLANK(Débiteurs!$G4403),0,IF(ISNUMBER(Débiteurs!P4403),Débiteurs!P4403,Débiteurs!$G4403))),0)</f>
        <v>0</v>
      </c>
      <c r="E4403">
        <f>IF(OR(ISBLANK(Débiteurs!$I4403),LOWER(Débiteurs!$I4403)="chf"),IF(ISBLANK(Débiteurs!Q4403),0,IF(ISBLANK(Débiteurs!$G4403),0,IF(ISNUMBER(Débiteurs!Q4403),Débiteurs!Q4403,Débiteurs!$G4403))),0)</f>
        <v>0</v>
      </c>
      <c r="G4403">
        <f>IF(AND(NOT(ISBLANK(Débiteurs!$I4403)),LOWER(Débiteurs!$I4403)&lt;&gt;"chf"),IF(ISBLANK(Débiteurs!$N4403),0,IF(ISBLANK(Débiteurs!$N4403),0,IF(ISNUMBER(Débiteurs!$N4403),Débiteurs!$N4403,Débiteurs!$G4403))),0)</f>
        <v>0</v>
      </c>
      <c r="H4403">
        <f>IF(AND(NOT(ISBLANK(Débiteurs!$I4403)),LOWER(Débiteurs!$I4403)&lt;&gt;"chf"),IF(ISBLANK(Débiteurs!$O4403),0,IF(ISBLANK(Débiteurs!$O4403),0,IF(ISNUMBER(Débiteurs!$O4403),Débiteurs!$O4403,Débiteurs!$G4403))),0)</f>
        <v>0</v>
      </c>
      <c r="I4403">
        <f>IF(AND(NOT(ISBLANK(Débiteurs!$I4403)),LOWER(Débiteurs!$I4403)&lt;&gt;"chf"),IF(ISBLANK(Débiteurs!$P4403),0,IF(ISBLANK(Débiteurs!$P4403),0,IF(ISNUMBER(Débiteurs!$P4403),Débiteurs!$P4403,Débiteurs!$G4403))),0)</f>
        <v>0</v>
      </c>
      <c r="J4403">
        <f>IF(AND(NOT(ISBLANK(Débiteurs!$I4403)),LOWER(Débiteurs!$I4403)&lt;&gt;"chf"),IF(ISBLANK(Débiteurs!$Q4403),0,IF(ISBLANK(Débiteurs!$Q4403),0,IF(ISNUMBER(Débiteurs!$Q4403),Débiteurs!$Q4403,Débiteurs!$G4403))),0)</f>
        <v>0</v>
      </c>
    </row>
    <row r="4404" spans="2:10" x14ac:dyDescent="0.25">
      <c r="B4404">
        <f>IF(OR(ISBLANK(Débiteurs!$I4404),LOWER(Débiteurs!$I4404)="chf"),IF(ISBLANK(Débiteurs!N4404),0,IF(ISBLANK(Débiteurs!$G4404),0,IF(ISNUMBER(Débiteurs!N4404),Débiteurs!N4404,Débiteurs!$G4404))),0)</f>
        <v>0</v>
      </c>
      <c r="C4404">
        <f>IF(OR(ISBLANK(Débiteurs!$I4404),LOWER(Débiteurs!$I4404)="chf"),IF(ISBLANK(Débiteurs!O4404),0,IF(ISBLANK(Débiteurs!$G4404),0,IF(ISNUMBER(Débiteurs!O4404),Débiteurs!O4404,Débiteurs!$G4404))),0)</f>
        <v>0</v>
      </c>
      <c r="D4404">
        <f>IF(OR(ISBLANK(Débiteurs!$I4404),LOWER(Débiteurs!$I4404)="chf"),IF(ISBLANK(Débiteurs!P4404),0,IF(ISBLANK(Débiteurs!$G4404),0,IF(ISNUMBER(Débiteurs!P4404),Débiteurs!P4404,Débiteurs!$G4404))),0)</f>
        <v>0</v>
      </c>
      <c r="E4404">
        <f>IF(OR(ISBLANK(Débiteurs!$I4404),LOWER(Débiteurs!$I4404)="chf"),IF(ISBLANK(Débiteurs!Q4404),0,IF(ISBLANK(Débiteurs!$G4404),0,IF(ISNUMBER(Débiteurs!Q4404),Débiteurs!Q4404,Débiteurs!$G4404))),0)</f>
        <v>0</v>
      </c>
      <c r="G4404">
        <f>IF(AND(NOT(ISBLANK(Débiteurs!$I4404)),LOWER(Débiteurs!$I4404)&lt;&gt;"chf"),IF(ISBLANK(Débiteurs!$N4404),0,IF(ISBLANK(Débiteurs!$N4404),0,IF(ISNUMBER(Débiteurs!$N4404),Débiteurs!$N4404,Débiteurs!$G4404))),0)</f>
        <v>0</v>
      </c>
      <c r="H4404">
        <f>IF(AND(NOT(ISBLANK(Débiteurs!$I4404)),LOWER(Débiteurs!$I4404)&lt;&gt;"chf"),IF(ISBLANK(Débiteurs!$O4404),0,IF(ISBLANK(Débiteurs!$O4404),0,IF(ISNUMBER(Débiteurs!$O4404),Débiteurs!$O4404,Débiteurs!$G4404))),0)</f>
        <v>0</v>
      </c>
      <c r="I4404">
        <f>IF(AND(NOT(ISBLANK(Débiteurs!$I4404)),LOWER(Débiteurs!$I4404)&lt;&gt;"chf"),IF(ISBLANK(Débiteurs!$P4404),0,IF(ISBLANK(Débiteurs!$P4404),0,IF(ISNUMBER(Débiteurs!$P4404),Débiteurs!$P4404,Débiteurs!$G4404))),0)</f>
        <v>0</v>
      </c>
      <c r="J4404">
        <f>IF(AND(NOT(ISBLANK(Débiteurs!$I4404)),LOWER(Débiteurs!$I4404)&lt;&gt;"chf"),IF(ISBLANK(Débiteurs!$Q4404),0,IF(ISBLANK(Débiteurs!$Q4404),0,IF(ISNUMBER(Débiteurs!$Q4404),Débiteurs!$Q4404,Débiteurs!$G4404))),0)</f>
        <v>0</v>
      </c>
    </row>
    <row r="4405" spans="2:10" x14ac:dyDescent="0.25">
      <c r="B4405">
        <f>IF(OR(ISBLANK(Débiteurs!$I4405),LOWER(Débiteurs!$I4405)="chf"),IF(ISBLANK(Débiteurs!N4405),0,IF(ISBLANK(Débiteurs!$G4405),0,IF(ISNUMBER(Débiteurs!N4405),Débiteurs!N4405,Débiteurs!$G4405))),0)</f>
        <v>0</v>
      </c>
      <c r="C4405">
        <f>IF(OR(ISBLANK(Débiteurs!$I4405),LOWER(Débiteurs!$I4405)="chf"),IF(ISBLANK(Débiteurs!O4405),0,IF(ISBLANK(Débiteurs!$G4405),0,IF(ISNUMBER(Débiteurs!O4405),Débiteurs!O4405,Débiteurs!$G4405))),0)</f>
        <v>0</v>
      </c>
      <c r="D4405">
        <f>IF(OR(ISBLANK(Débiteurs!$I4405),LOWER(Débiteurs!$I4405)="chf"),IF(ISBLANK(Débiteurs!P4405),0,IF(ISBLANK(Débiteurs!$G4405),0,IF(ISNUMBER(Débiteurs!P4405),Débiteurs!P4405,Débiteurs!$G4405))),0)</f>
        <v>0</v>
      </c>
      <c r="E4405">
        <f>IF(OR(ISBLANK(Débiteurs!$I4405),LOWER(Débiteurs!$I4405)="chf"),IF(ISBLANK(Débiteurs!Q4405),0,IF(ISBLANK(Débiteurs!$G4405),0,IF(ISNUMBER(Débiteurs!Q4405),Débiteurs!Q4405,Débiteurs!$G4405))),0)</f>
        <v>0</v>
      </c>
      <c r="G4405">
        <f>IF(AND(NOT(ISBLANK(Débiteurs!$I4405)),LOWER(Débiteurs!$I4405)&lt;&gt;"chf"),IF(ISBLANK(Débiteurs!$N4405),0,IF(ISBLANK(Débiteurs!$N4405),0,IF(ISNUMBER(Débiteurs!$N4405),Débiteurs!$N4405,Débiteurs!$G4405))),0)</f>
        <v>0</v>
      </c>
      <c r="H4405">
        <f>IF(AND(NOT(ISBLANK(Débiteurs!$I4405)),LOWER(Débiteurs!$I4405)&lt;&gt;"chf"),IF(ISBLANK(Débiteurs!$O4405),0,IF(ISBLANK(Débiteurs!$O4405),0,IF(ISNUMBER(Débiteurs!$O4405),Débiteurs!$O4405,Débiteurs!$G4405))),0)</f>
        <v>0</v>
      </c>
      <c r="I4405">
        <f>IF(AND(NOT(ISBLANK(Débiteurs!$I4405)),LOWER(Débiteurs!$I4405)&lt;&gt;"chf"),IF(ISBLANK(Débiteurs!$P4405),0,IF(ISBLANK(Débiteurs!$P4405),0,IF(ISNUMBER(Débiteurs!$P4405),Débiteurs!$P4405,Débiteurs!$G4405))),0)</f>
        <v>0</v>
      </c>
      <c r="J4405">
        <f>IF(AND(NOT(ISBLANK(Débiteurs!$I4405)),LOWER(Débiteurs!$I4405)&lt;&gt;"chf"),IF(ISBLANK(Débiteurs!$Q4405),0,IF(ISBLANK(Débiteurs!$Q4405),0,IF(ISNUMBER(Débiteurs!$Q4405),Débiteurs!$Q4405,Débiteurs!$G4405))),0)</f>
        <v>0</v>
      </c>
    </row>
    <row r="4406" spans="2:10" x14ac:dyDescent="0.25">
      <c r="B4406">
        <f>IF(OR(ISBLANK(Débiteurs!$I4406),LOWER(Débiteurs!$I4406)="chf"),IF(ISBLANK(Débiteurs!N4406),0,IF(ISBLANK(Débiteurs!$G4406),0,IF(ISNUMBER(Débiteurs!N4406),Débiteurs!N4406,Débiteurs!$G4406))),0)</f>
        <v>0</v>
      </c>
      <c r="C4406">
        <f>IF(OR(ISBLANK(Débiteurs!$I4406),LOWER(Débiteurs!$I4406)="chf"),IF(ISBLANK(Débiteurs!O4406),0,IF(ISBLANK(Débiteurs!$G4406),0,IF(ISNUMBER(Débiteurs!O4406),Débiteurs!O4406,Débiteurs!$G4406))),0)</f>
        <v>0</v>
      </c>
      <c r="D4406">
        <f>IF(OR(ISBLANK(Débiteurs!$I4406),LOWER(Débiteurs!$I4406)="chf"),IF(ISBLANK(Débiteurs!P4406),0,IF(ISBLANK(Débiteurs!$G4406),0,IF(ISNUMBER(Débiteurs!P4406),Débiteurs!P4406,Débiteurs!$G4406))),0)</f>
        <v>0</v>
      </c>
      <c r="E4406">
        <f>IF(OR(ISBLANK(Débiteurs!$I4406),LOWER(Débiteurs!$I4406)="chf"),IF(ISBLANK(Débiteurs!Q4406),0,IF(ISBLANK(Débiteurs!$G4406),0,IF(ISNUMBER(Débiteurs!Q4406),Débiteurs!Q4406,Débiteurs!$G4406))),0)</f>
        <v>0</v>
      </c>
      <c r="G4406">
        <f>IF(AND(NOT(ISBLANK(Débiteurs!$I4406)),LOWER(Débiteurs!$I4406)&lt;&gt;"chf"),IF(ISBLANK(Débiteurs!$N4406),0,IF(ISBLANK(Débiteurs!$N4406),0,IF(ISNUMBER(Débiteurs!$N4406),Débiteurs!$N4406,Débiteurs!$G4406))),0)</f>
        <v>0</v>
      </c>
      <c r="H4406">
        <f>IF(AND(NOT(ISBLANK(Débiteurs!$I4406)),LOWER(Débiteurs!$I4406)&lt;&gt;"chf"),IF(ISBLANK(Débiteurs!$O4406),0,IF(ISBLANK(Débiteurs!$O4406),0,IF(ISNUMBER(Débiteurs!$O4406),Débiteurs!$O4406,Débiteurs!$G4406))),0)</f>
        <v>0</v>
      </c>
      <c r="I4406">
        <f>IF(AND(NOT(ISBLANK(Débiteurs!$I4406)),LOWER(Débiteurs!$I4406)&lt;&gt;"chf"),IF(ISBLANK(Débiteurs!$P4406),0,IF(ISBLANK(Débiteurs!$P4406),0,IF(ISNUMBER(Débiteurs!$P4406),Débiteurs!$P4406,Débiteurs!$G4406))),0)</f>
        <v>0</v>
      </c>
      <c r="J4406">
        <f>IF(AND(NOT(ISBLANK(Débiteurs!$I4406)),LOWER(Débiteurs!$I4406)&lt;&gt;"chf"),IF(ISBLANK(Débiteurs!$Q4406),0,IF(ISBLANK(Débiteurs!$Q4406),0,IF(ISNUMBER(Débiteurs!$Q4406),Débiteurs!$Q4406,Débiteurs!$G4406))),0)</f>
        <v>0</v>
      </c>
    </row>
    <row r="4407" spans="2:10" x14ac:dyDescent="0.25">
      <c r="B4407">
        <f>IF(OR(ISBLANK(Débiteurs!$I4407),LOWER(Débiteurs!$I4407)="chf"),IF(ISBLANK(Débiteurs!N4407),0,IF(ISBLANK(Débiteurs!$G4407),0,IF(ISNUMBER(Débiteurs!N4407),Débiteurs!N4407,Débiteurs!$G4407))),0)</f>
        <v>0</v>
      </c>
      <c r="C4407">
        <f>IF(OR(ISBLANK(Débiteurs!$I4407),LOWER(Débiteurs!$I4407)="chf"),IF(ISBLANK(Débiteurs!O4407),0,IF(ISBLANK(Débiteurs!$G4407),0,IF(ISNUMBER(Débiteurs!O4407),Débiteurs!O4407,Débiteurs!$G4407))),0)</f>
        <v>0</v>
      </c>
      <c r="D4407">
        <f>IF(OR(ISBLANK(Débiteurs!$I4407),LOWER(Débiteurs!$I4407)="chf"),IF(ISBLANK(Débiteurs!P4407),0,IF(ISBLANK(Débiteurs!$G4407),0,IF(ISNUMBER(Débiteurs!P4407),Débiteurs!P4407,Débiteurs!$G4407))),0)</f>
        <v>0</v>
      </c>
      <c r="E4407">
        <f>IF(OR(ISBLANK(Débiteurs!$I4407),LOWER(Débiteurs!$I4407)="chf"),IF(ISBLANK(Débiteurs!Q4407),0,IF(ISBLANK(Débiteurs!$G4407),0,IF(ISNUMBER(Débiteurs!Q4407),Débiteurs!Q4407,Débiteurs!$G4407))),0)</f>
        <v>0</v>
      </c>
      <c r="G4407">
        <f>IF(AND(NOT(ISBLANK(Débiteurs!$I4407)),LOWER(Débiteurs!$I4407)&lt;&gt;"chf"),IF(ISBLANK(Débiteurs!$N4407),0,IF(ISBLANK(Débiteurs!$N4407),0,IF(ISNUMBER(Débiteurs!$N4407),Débiteurs!$N4407,Débiteurs!$G4407))),0)</f>
        <v>0</v>
      </c>
      <c r="H4407">
        <f>IF(AND(NOT(ISBLANK(Débiteurs!$I4407)),LOWER(Débiteurs!$I4407)&lt;&gt;"chf"),IF(ISBLANK(Débiteurs!$O4407),0,IF(ISBLANK(Débiteurs!$O4407),0,IF(ISNUMBER(Débiteurs!$O4407),Débiteurs!$O4407,Débiteurs!$G4407))),0)</f>
        <v>0</v>
      </c>
      <c r="I4407">
        <f>IF(AND(NOT(ISBLANK(Débiteurs!$I4407)),LOWER(Débiteurs!$I4407)&lt;&gt;"chf"),IF(ISBLANK(Débiteurs!$P4407),0,IF(ISBLANK(Débiteurs!$P4407),0,IF(ISNUMBER(Débiteurs!$P4407),Débiteurs!$P4407,Débiteurs!$G4407))),0)</f>
        <v>0</v>
      </c>
      <c r="J4407">
        <f>IF(AND(NOT(ISBLANK(Débiteurs!$I4407)),LOWER(Débiteurs!$I4407)&lt;&gt;"chf"),IF(ISBLANK(Débiteurs!$Q4407),0,IF(ISBLANK(Débiteurs!$Q4407),0,IF(ISNUMBER(Débiteurs!$Q4407),Débiteurs!$Q4407,Débiteurs!$G4407))),0)</f>
        <v>0</v>
      </c>
    </row>
    <row r="4408" spans="2:10" x14ac:dyDescent="0.25">
      <c r="B4408">
        <f>IF(OR(ISBLANK(Débiteurs!$I4408),LOWER(Débiteurs!$I4408)="chf"),IF(ISBLANK(Débiteurs!N4408),0,IF(ISBLANK(Débiteurs!$G4408),0,IF(ISNUMBER(Débiteurs!N4408),Débiteurs!N4408,Débiteurs!$G4408))),0)</f>
        <v>0</v>
      </c>
      <c r="C4408">
        <f>IF(OR(ISBLANK(Débiteurs!$I4408),LOWER(Débiteurs!$I4408)="chf"),IF(ISBLANK(Débiteurs!O4408),0,IF(ISBLANK(Débiteurs!$G4408),0,IF(ISNUMBER(Débiteurs!O4408),Débiteurs!O4408,Débiteurs!$G4408))),0)</f>
        <v>0</v>
      </c>
      <c r="D4408">
        <f>IF(OR(ISBLANK(Débiteurs!$I4408),LOWER(Débiteurs!$I4408)="chf"),IF(ISBLANK(Débiteurs!P4408),0,IF(ISBLANK(Débiteurs!$G4408),0,IF(ISNUMBER(Débiteurs!P4408),Débiteurs!P4408,Débiteurs!$G4408))),0)</f>
        <v>0</v>
      </c>
      <c r="E4408">
        <f>IF(OR(ISBLANK(Débiteurs!$I4408),LOWER(Débiteurs!$I4408)="chf"),IF(ISBLANK(Débiteurs!Q4408),0,IF(ISBLANK(Débiteurs!$G4408),0,IF(ISNUMBER(Débiteurs!Q4408),Débiteurs!Q4408,Débiteurs!$G4408))),0)</f>
        <v>0</v>
      </c>
      <c r="G4408">
        <f>IF(AND(NOT(ISBLANK(Débiteurs!$I4408)),LOWER(Débiteurs!$I4408)&lt;&gt;"chf"),IF(ISBLANK(Débiteurs!$N4408),0,IF(ISBLANK(Débiteurs!$N4408),0,IF(ISNUMBER(Débiteurs!$N4408),Débiteurs!$N4408,Débiteurs!$G4408))),0)</f>
        <v>0</v>
      </c>
      <c r="H4408">
        <f>IF(AND(NOT(ISBLANK(Débiteurs!$I4408)),LOWER(Débiteurs!$I4408)&lt;&gt;"chf"),IF(ISBLANK(Débiteurs!$O4408),0,IF(ISBLANK(Débiteurs!$O4408),0,IF(ISNUMBER(Débiteurs!$O4408),Débiteurs!$O4408,Débiteurs!$G4408))),0)</f>
        <v>0</v>
      </c>
      <c r="I4408">
        <f>IF(AND(NOT(ISBLANK(Débiteurs!$I4408)),LOWER(Débiteurs!$I4408)&lt;&gt;"chf"),IF(ISBLANK(Débiteurs!$P4408),0,IF(ISBLANK(Débiteurs!$P4408),0,IF(ISNUMBER(Débiteurs!$P4408),Débiteurs!$P4408,Débiteurs!$G4408))),0)</f>
        <v>0</v>
      </c>
      <c r="J4408">
        <f>IF(AND(NOT(ISBLANK(Débiteurs!$I4408)),LOWER(Débiteurs!$I4408)&lt;&gt;"chf"),IF(ISBLANK(Débiteurs!$Q4408),0,IF(ISBLANK(Débiteurs!$Q4408),0,IF(ISNUMBER(Débiteurs!$Q4408),Débiteurs!$Q4408,Débiteurs!$G4408))),0)</f>
        <v>0</v>
      </c>
    </row>
    <row r="4409" spans="2:10" x14ac:dyDescent="0.25">
      <c r="B4409">
        <f>IF(OR(ISBLANK(Débiteurs!$I4409),LOWER(Débiteurs!$I4409)="chf"),IF(ISBLANK(Débiteurs!N4409),0,IF(ISBLANK(Débiteurs!$G4409),0,IF(ISNUMBER(Débiteurs!N4409),Débiteurs!N4409,Débiteurs!$G4409))),0)</f>
        <v>0</v>
      </c>
      <c r="C4409">
        <f>IF(OR(ISBLANK(Débiteurs!$I4409),LOWER(Débiteurs!$I4409)="chf"),IF(ISBLANK(Débiteurs!O4409),0,IF(ISBLANK(Débiteurs!$G4409),0,IF(ISNUMBER(Débiteurs!O4409),Débiteurs!O4409,Débiteurs!$G4409))),0)</f>
        <v>0</v>
      </c>
      <c r="D4409">
        <f>IF(OR(ISBLANK(Débiteurs!$I4409),LOWER(Débiteurs!$I4409)="chf"),IF(ISBLANK(Débiteurs!P4409),0,IF(ISBLANK(Débiteurs!$G4409),0,IF(ISNUMBER(Débiteurs!P4409),Débiteurs!P4409,Débiteurs!$G4409))),0)</f>
        <v>0</v>
      </c>
      <c r="E4409">
        <f>IF(OR(ISBLANK(Débiteurs!$I4409),LOWER(Débiteurs!$I4409)="chf"),IF(ISBLANK(Débiteurs!Q4409),0,IF(ISBLANK(Débiteurs!$G4409),0,IF(ISNUMBER(Débiteurs!Q4409),Débiteurs!Q4409,Débiteurs!$G4409))),0)</f>
        <v>0</v>
      </c>
      <c r="G4409">
        <f>IF(AND(NOT(ISBLANK(Débiteurs!$I4409)),LOWER(Débiteurs!$I4409)&lt;&gt;"chf"),IF(ISBLANK(Débiteurs!$N4409),0,IF(ISBLANK(Débiteurs!$N4409),0,IF(ISNUMBER(Débiteurs!$N4409),Débiteurs!$N4409,Débiteurs!$G4409))),0)</f>
        <v>0</v>
      </c>
      <c r="H4409">
        <f>IF(AND(NOT(ISBLANK(Débiteurs!$I4409)),LOWER(Débiteurs!$I4409)&lt;&gt;"chf"),IF(ISBLANK(Débiteurs!$O4409),0,IF(ISBLANK(Débiteurs!$O4409),0,IF(ISNUMBER(Débiteurs!$O4409),Débiteurs!$O4409,Débiteurs!$G4409))),0)</f>
        <v>0</v>
      </c>
      <c r="I4409">
        <f>IF(AND(NOT(ISBLANK(Débiteurs!$I4409)),LOWER(Débiteurs!$I4409)&lt;&gt;"chf"),IF(ISBLANK(Débiteurs!$P4409),0,IF(ISBLANK(Débiteurs!$P4409),0,IF(ISNUMBER(Débiteurs!$P4409),Débiteurs!$P4409,Débiteurs!$G4409))),0)</f>
        <v>0</v>
      </c>
      <c r="J4409">
        <f>IF(AND(NOT(ISBLANK(Débiteurs!$I4409)),LOWER(Débiteurs!$I4409)&lt;&gt;"chf"),IF(ISBLANK(Débiteurs!$Q4409),0,IF(ISBLANK(Débiteurs!$Q4409),0,IF(ISNUMBER(Débiteurs!$Q4409),Débiteurs!$Q4409,Débiteurs!$G4409))),0)</f>
        <v>0</v>
      </c>
    </row>
    <row r="4410" spans="2:10" x14ac:dyDescent="0.25">
      <c r="B4410">
        <f>IF(OR(ISBLANK(Débiteurs!$I4410),LOWER(Débiteurs!$I4410)="chf"),IF(ISBLANK(Débiteurs!N4410),0,IF(ISBLANK(Débiteurs!$G4410),0,IF(ISNUMBER(Débiteurs!N4410),Débiteurs!N4410,Débiteurs!$G4410))),0)</f>
        <v>0</v>
      </c>
      <c r="C4410">
        <f>IF(OR(ISBLANK(Débiteurs!$I4410),LOWER(Débiteurs!$I4410)="chf"),IF(ISBLANK(Débiteurs!O4410),0,IF(ISBLANK(Débiteurs!$G4410),0,IF(ISNUMBER(Débiteurs!O4410),Débiteurs!O4410,Débiteurs!$G4410))),0)</f>
        <v>0</v>
      </c>
      <c r="D4410">
        <f>IF(OR(ISBLANK(Débiteurs!$I4410),LOWER(Débiteurs!$I4410)="chf"),IF(ISBLANK(Débiteurs!P4410),0,IF(ISBLANK(Débiteurs!$G4410),0,IF(ISNUMBER(Débiteurs!P4410),Débiteurs!P4410,Débiteurs!$G4410))),0)</f>
        <v>0</v>
      </c>
      <c r="E4410">
        <f>IF(OR(ISBLANK(Débiteurs!$I4410),LOWER(Débiteurs!$I4410)="chf"),IF(ISBLANK(Débiteurs!Q4410),0,IF(ISBLANK(Débiteurs!$G4410),0,IF(ISNUMBER(Débiteurs!Q4410),Débiteurs!Q4410,Débiteurs!$G4410))),0)</f>
        <v>0</v>
      </c>
      <c r="G4410">
        <f>IF(AND(NOT(ISBLANK(Débiteurs!$I4410)),LOWER(Débiteurs!$I4410)&lt;&gt;"chf"),IF(ISBLANK(Débiteurs!$N4410),0,IF(ISBLANK(Débiteurs!$N4410),0,IF(ISNUMBER(Débiteurs!$N4410),Débiteurs!$N4410,Débiteurs!$G4410))),0)</f>
        <v>0</v>
      </c>
      <c r="H4410">
        <f>IF(AND(NOT(ISBLANK(Débiteurs!$I4410)),LOWER(Débiteurs!$I4410)&lt;&gt;"chf"),IF(ISBLANK(Débiteurs!$O4410),0,IF(ISBLANK(Débiteurs!$O4410),0,IF(ISNUMBER(Débiteurs!$O4410),Débiteurs!$O4410,Débiteurs!$G4410))),0)</f>
        <v>0</v>
      </c>
      <c r="I4410">
        <f>IF(AND(NOT(ISBLANK(Débiteurs!$I4410)),LOWER(Débiteurs!$I4410)&lt;&gt;"chf"),IF(ISBLANK(Débiteurs!$P4410),0,IF(ISBLANK(Débiteurs!$P4410),0,IF(ISNUMBER(Débiteurs!$P4410),Débiteurs!$P4410,Débiteurs!$G4410))),0)</f>
        <v>0</v>
      </c>
      <c r="J4410">
        <f>IF(AND(NOT(ISBLANK(Débiteurs!$I4410)),LOWER(Débiteurs!$I4410)&lt;&gt;"chf"),IF(ISBLANK(Débiteurs!$Q4410),0,IF(ISBLANK(Débiteurs!$Q4410),0,IF(ISNUMBER(Débiteurs!$Q4410),Débiteurs!$Q4410,Débiteurs!$G4410))),0)</f>
        <v>0</v>
      </c>
    </row>
    <row r="4411" spans="2:10" x14ac:dyDescent="0.25">
      <c r="B4411">
        <f>IF(OR(ISBLANK(Débiteurs!$I4411),LOWER(Débiteurs!$I4411)="chf"),IF(ISBLANK(Débiteurs!N4411),0,IF(ISBLANK(Débiteurs!$G4411),0,IF(ISNUMBER(Débiteurs!N4411),Débiteurs!N4411,Débiteurs!$G4411))),0)</f>
        <v>0</v>
      </c>
      <c r="C4411">
        <f>IF(OR(ISBLANK(Débiteurs!$I4411),LOWER(Débiteurs!$I4411)="chf"),IF(ISBLANK(Débiteurs!O4411),0,IF(ISBLANK(Débiteurs!$G4411),0,IF(ISNUMBER(Débiteurs!O4411),Débiteurs!O4411,Débiteurs!$G4411))),0)</f>
        <v>0</v>
      </c>
      <c r="D4411">
        <f>IF(OR(ISBLANK(Débiteurs!$I4411),LOWER(Débiteurs!$I4411)="chf"),IF(ISBLANK(Débiteurs!P4411),0,IF(ISBLANK(Débiteurs!$G4411),0,IF(ISNUMBER(Débiteurs!P4411),Débiteurs!P4411,Débiteurs!$G4411))),0)</f>
        <v>0</v>
      </c>
      <c r="E4411">
        <f>IF(OR(ISBLANK(Débiteurs!$I4411),LOWER(Débiteurs!$I4411)="chf"),IF(ISBLANK(Débiteurs!Q4411),0,IF(ISBLANK(Débiteurs!$G4411),0,IF(ISNUMBER(Débiteurs!Q4411),Débiteurs!Q4411,Débiteurs!$G4411))),0)</f>
        <v>0</v>
      </c>
      <c r="G4411">
        <f>IF(AND(NOT(ISBLANK(Débiteurs!$I4411)),LOWER(Débiteurs!$I4411)&lt;&gt;"chf"),IF(ISBLANK(Débiteurs!$N4411),0,IF(ISBLANK(Débiteurs!$N4411),0,IF(ISNUMBER(Débiteurs!$N4411),Débiteurs!$N4411,Débiteurs!$G4411))),0)</f>
        <v>0</v>
      </c>
      <c r="H4411">
        <f>IF(AND(NOT(ISBLANK(Débiteurs!$I4411)),LOWER(Débiteurs!$I4411)&lt;&gt;"chf"),IF(ISBLANK(Débiteurs!$O4411),0,IF(ISBLANK(Débiteurs!$O4411),0,IF(ISNUMBER(Débiteurs!$O4411),Débiteurs!$O4411,Débiteurs!$G4411))),0)</f>
        <v>0</v>
      </c>
      <c r="I4411">
        <f>IF(AND(NOT(ISBLANK(Débiteurs!$I4411)),LOWER(Débiteurs!$I4411)&lt;&gt;"chf"),IF(ISBLANK(Débiteurs!$P4411),0,IF(ISBLANK(Débiteurs!$P4411),0,IF(ISNUMBER(Débiteurs!$P4411),Débiteurs!$P4411,Débiteurs!$G4411))),0)</f>
        <v>0</v>
      </c>
      <c r="J4411">
        <f>IF(AND(NOT(ISBLANK(Débiteurs!$I4411)),LOWER(Débiteurs!$I4411)&lt;&gt;"chf"),IF(ISBLANK(Débiteurs!$Q4411),0,IF(ISBLANK(Débiteurs!$Q4411),0,IF(ISNUMBER(Débiteurs!$Q4411),Débiteurs!$Q4411,Débiteurs!$G4411))),0)</f>
        <v>0</v>
      </c>
    </row>
    <row r="4412" spans="2:10" x14ac:dyDescent="0.25">
      <c r="B4412">
        <f>IF(OR(ISBLANK(Débiteurs!$I4412),LOWER(Débiteurs!$I4412)="chf"),IF(ISBLANK(Débiteurs!N4412),0,IF(ISBLANK(Débiteurs!$G4412),0,IF(ISNUMBER(Débiteurs!N4412),Débiteurs!N4412,Débiteurs!$G4412))),0)</f>
        <v>0</v>
      </c>
      <c r="C4412">
        <f>IF(OR(ISBLANK(Débiteurs!$I4412),LOWER(Débiteurs!$I4412)="chf"),IF(ISBLANK(Débiteurs!O4412),0,IF(ISBLANK(Débiteurs!$G4412),0,IF(ISNUMBER(Débiteurs!O4412),Débiteurs!O4412,Débiteurs!$G4412))),0)</f>
        <v>0</v>
      </c>
      <c r="D4412">
        <f>IF(OR(ISBLANK(Débiteurs!$I4412),LOWER(Débiteurs!$I4412)="chf"),IF(ISBLANK(Débiteurs!P4412),0,IF(ISBLANK(Débiteurs!$G4412),0,IF(ISNUMBER(Débiteurs!P4412),Débiteurs!P4412,Débiteurs!$G4412))),0)</f>
        <v>0</v>
      </c>
      <c r="E4412">
        <f>IF(OR(ISBLANK(Débiteurs!$I4412),LOWER(Débiteurs!$I4412)="chf"),IF(ISBLANK(Débiteurs!Q4412),0,IF(ISBLANK(Débiteurs!$G4412),0,IF(ISNUMBER(Débiteurs!Q4412),Débiteurs!Q4412,Débiteurs!$G4412))),0)</f>
        <v>0</v>
      </c>
      <c r="G4412">
        <f>IF(AND(NOT(ISBLANK(Débiteurs!$I4412)),LOWER(Débiteurs!$I4412)&lt;&gt;"chf"),IF(ISBLANK(Débiteurs!$N4412),0,IF(ISBLANK(Débiteurs!$N4412),0,IF(ISNUMBER(Débiteurs!$N4412),Débiteurs!$N4412,Débiteurs!$G4412))),0)</f>
        <v>0</v>
      </c>
      <c r="H4412">
        <f>IF(AND(NOT(ISBLANK(Débiteurs!$I4412)),LOWER(Débiteurs!$I4412)&lt;&gt;"chf"),IF(ISBLANK(Débiteurs!$O4412),0,IF(ISBLANK(Débiteurs!$O4412),0,IF(ISNUMBER(Débiteurs!$O4412),Débiteurs!$O4412,Débiteurs!$G4412))),0)</f>
        <v>0</v>
      </c>
      <c r="I4412">
        <f>IF(AND(NOT(ISBLANK(Débiteurs!$I4412)),LOWER(Débiteurs!$I4412)&lt;&gt;"chf"),IF(ISBLANK(Débiteurs!$P4412),0,IF(ISBLANK(Débiteurs!$P4412),0,IF(ISNUMBER(Débiteurs!$P4412),Débiteurs!$P4412,Débiteurs!$G4412))),0)</f>
        <v>0</v>
      </c>
      <c r="J4412">
        <f>IF(AND(NOT(ISBLANK(Débiteurs!$I4412)),LOWER(Débiteurs!$I4412)&lt;&gt;"chf"),IF(ISBLANK(Débiteurs!$Q4412),0,IF(ISBLANK(Débiteurs!$Q4412),0,IF(ISNUMBER(Débiteurs!$Q4412),Débiteurs!$Q4412,Débiteurs!$G4412))),0)</f>
        <v>0</v>
      </c>
    </row>
    <row r="4413" spans="2:10" x14ac:dyDescent="0.25">
      <c r="B4413">
        <f>IF(OR(ISBLANK(Débiteurs!$I4413),LOWER(Débiteurs!$I4413)="chf"),IF(ISBLANK(Débiteurs!N4413),0,IF(ISBLANK(Débiteurs!$G4413),0,IF(ISNUMBER(Débiteurs!N4413),Débiteurs!N4413,Débiteurs!$G4413))),0)</f>
        <v>0</v>
      </c>
      <c r="C4413">
        <f>IF(OR(ISBLANK(Débiteurs!$I4413),LOWER(Débiteurs!$I4413)="chf"),IF(ISBLANK(Débiteurs!O4413),0,IF(ISBLANK(Débiteurs!$G4413),0,IF(ISNUMBER(Débiteurs!O4413),Débiteurs!O4413,Débiteurs!$G4413))),0)</f>
        <v>0</v>
      </c>
      <c r="D4413">
        <f>IF(OR(ISBLANK(Débiteurs!$I4413),LOWER(Débiteurs!$I4413)="chf"),IF(ISBLANK(Débiteurs!P4413),0,IF(ISBLANK(Débiteurs!$G4413),0,IF(ISNUMBER(Débiteurs!P4413),Débiteurs!P4413,Débiteurs!$G4413))),0)</f>
        <v>0</v>
      </c>
      <c r="E4413">
        <f>IF(OR(ISBLANK(Débiteurs!$I4413),LOWER(Débiteurs!$I4413)="chf"),IF(ISBLANK(Débiteurs!Q4413),0,IF(ISBLANK(Débiteurs!$G4413),0,IF(ISNUMBER(Débiteurs!Q4413),Débiteurs!Q4413,Débiteurs!$G4413))),0)</f>
        <v>0</v>
      </c>
      <c r="G4413">
        <f>IF(AND(NOT(ISBLANK(Débiteurs!$I4413)),LOWER(Débiteurs!$I4413)&lt;&gt;"chf"),IF(ISBLANK(Débiteurs!$N4413),0,IF(ISBLANK(Débiteurs!$N4413),0,IF(ISNUMBER(Débiteurs!$N4413),Débiteurs!$N4413,Débiteurs!$G4413))),0)</f>
        <v>0</v>
      </c>
      <c r="H4413">
        <f>IF(AND(NOT(ISBLANK(Débiteurs!$I4413)),LOWER(Débiteurs!$I4413)&lt;&gt;"chf"),IF(ISBLANK(Débiteurs!$O4413),0,IF(ISBLANK(Débiteurs!$O4413),0,IF(ISNUMBER(Débiteurs!$O4413),Débiteurs!$O4413,Débiteurs!$G4413))),0)</f>
        <v>0</v>
      </c>
      <c r="I4413">
        <f>IF(AND(NOT(ISBLANK(Débiteurs!$I4413)),LOWER(Débiteurs!$I4413)&lt;&gt;"chf"),IF(ISBLANK(Débiteurs!$P4413),0,IF(ISBLANK(Débiteurs!$P4413),0,IF(ISNUMBER(Débiteurs!$P4413),Débiteurs!$P4413,Débiteurs!$G4413))),0)</f>
        <v>0</v>
      </c>
      <c r="J4413">
        <f>IF(AND(NOT(ISBLANK(Débiteurs!$I4413)),LOWER(Débiteurs!$I4413)&lt;&gt;"chf"),IF(ISBLANK(Débiteurs!$Q4413),0,IF(ISBLANK(Débiteurs!$Q4413),0,IF(ISNUMBER(Débiteurs!$Q4413),Débiteurs!$Q4413,Débiteurs!$G4413))),0)</f>
        <v>0</v>
      </c>
    </row>
    <row r="4414" spans="2:10" x14ac:dyDescent="0.25">
      <c r="B4414">
        <f>IF(OR(ISBLANK(Débiteurs!$I4414),LOWER(Débiteurs!$I4414)="chf"),IF(ISBLANK(Débiteurs!N4414),0,IF(ISBLANK(Débiteurs!$G4414),0,IF(ISNUMBER(Débiteurs!N4414),Débiteurs!N4414,Débiteurs!$G4414))),0)</f>
        <v>0</v>
      </c>
      <c r="C4414">
        <f>IF(OR(ISBLANK(Débiteurs!$I4414),LOWER(Débiteurs!$I4414)="chf"),IF(ISBLANK(Débiteurs!O4414),0,IF(ISBLANK(Débiteurs!$G4414),0,IF(ISNUMBER(Débiteurs!O4414),Débiteurs!O4414,Débiteurs!$G4414))),0)</f>
        <v>0</v>
      </c>
      <c r="D4414">
        <f>IF(OR(ISBLANK(Débiteurs!$I4414),LOWER(Débiteurs!$I4414)="chf"),IF(ISBLANK(Débiteurs!P4414),0,IF(ISBLANK(Débiteurs!$G4414),0,IF(ISNUMBER(Débiteurs!P4414),Débiteurs!P4414,Débiteurs!$G4414))),0)</f>
        <v>0</v>
      </c>
      <c r="E4414">
        <f>IF(OR(ISBLANK(Débiteurs!$I4414),LOWER(Débiteurs!$I4414)="chf"),IF(ISBLANK(Débiteurs!Q4414),0,IF(ISBLANK(Débiteurs!$G4414),0,IF(ISNUMBER(Débiteurs!Q4414),Débiteurs!Q4414,Débiteurs!$G4414))),0)</f>
        <v>0</v>
      </c>
      <c r="G4414">
        <f>IF(AND(NOT(ISBLANK(Débiteurs!$I4414)),LOWER(Débiteurs!$I4414)&lt;&gt;"chf"),IF(ISBLANK(Débiteurs!$N4414),0,IF(ISBLANK(Débiteurs!$N4414),0,IF(ISNUMBER(Débiteurs!$N4414),Débiteurs!$N4414,Débiteurs!$G4414))),0)</f>
        <v>0</v>
      </c>
      <c r="H4414">
        <f>IF(AND(NOT(ISBLANK(Débiteurs!$I4414)),LOWER(Débiteurs!$I4414)&lt;&gt;"chf"),IF(ISBLANK(Débiteurs!$O4414),0,IF(ISBLANK(Débiteurs!$O4414),0,IF(ISNUMBER(Débiteurs!$O4414),Débiteurs!$O4414,Débiteurs!$G4414))),0)</f>
        <v>0</v>
      </c>
      <c r="I4414">
        <f>IF(AND(NOT(ISBLANK(Débiteurs!$I4414)),LOWER(Débiteurs!$I4414)&lt;&gt;"chf"),IF(ISBLANK(Débiteurs!$P4414),0,IF(ISBLANK(Débiteurs!$P4414),0,IF(ISNUMBER(Débiteurs!$P4414),Débiteurs!$P4414,Débiteurs!$G4414))),0)</f>
        <v>0</v>
      </c>
      <c r="J4414">
        <f>IF(AND(NOT(ISBLANK(Débiteurs!$I4414)),LOWER(Débiteurs!$I4414)&lt;&gt;"chf"),IF(ISBLANK(Débiteurs!$Q4414),0,IF(ISBLANK(Débiteurs!$Q4414),0,IF(ISNUMBER(Débiteurs!$Q4414),Débiteurs!$Q4414,Débiteurs!$G4414))),0)</f>
        <v>0</v>
      </c>
    </row>
    <row r="4415" spans="2:10" x14ac:dyDescent="0.25">
      <c r="B4415">
        <f>IF(OR(ISBLANK(Débiteurs!$I4415),LOWER(Débiteurs!$I4415)="chf"),IF(ISBLANK(Débiteurs!N4415),0,IF(ISBLANK(Débiteurs!$G4415),0,IF(ISNUMBER(Débiteurs!N4415),Débiteurs!N4415,Débiteurs!$G4415))),0)</f>
        <v>0</v>
      </c>
      <c r="C4415">
        <f>IF(OR(ISBLANK(Débiteurs!$I4415),LOWER(Débiteurs!$I4415)="chf"),IF(ISBLANK(Débiteurs!O4415),0,IF(ISBLANK(Débiteurs!$G4415),0,IF(ISNUMBER(Débiteurs!O4415),Débiteurs!O4415,Débiteurs!$G4415))),0)</f>
        <v>0</v>
      </c>
      <c r="D4415">
        <f>IF(OR(ISBLANK(Débiteurs!$I4415),LOWER(Débiteurs!$I4415)="chf"),IF(ISBLANK(Débiteurs!P4415),0,IF(ISBLANK(Débiteurs!$G4415),0,IF(ISNUMBER(Débiteurs!P4415),Débiteurs!P4415,Débiteurs!$G4415))),0)</f>
        <v>0</v>
      </c>
      <c r="E4415">
        <f>IF(OR(ISBLANK(Débiteurs!$I4415),LOWER(Débiteurs!$I4415)="chf"),IF(ISBLANK(Débiteurs!Q4415),0,IF(ISBLANK(Débiteurs!$G4415),0,IF(ISNUMBER(Débiteurs!Q4415),Débiteurs!Q4415,Débiteurs!$G4415))),0)</f>
        <v>0</v>
      </c>
      <c r="G4415">
        <f>IF(AND(NOT(ISBLANK(Débiteurs!$I4415)),LOWER(Débiteurs!$I4415)&lt;&gt;"chf"),IF(ISBLANK(Débiteurs!$N4415),0,IF(ISBLANK(Débiteurs!$N4415),0,IF(ISNUMBER(Débiteurs!$N4415),Débiteurs!$N4415,Débiteurs!$G4415))),0)</f>
        <v>0</v>
      </c>
      <c r="H4415">
        <f>IF(AND(NOT(ISBLANK(Débiteurs!$I4415)),LOWER(Débiteurs!$I4415)&lt;&gt;"chf"),IF(ISBLANK(Débiteurs!$O4415),0,IF(ISBLANK(Débiteurs!$O4415),0,IF(ISNUMBER(Débiteurs!$O4415),Débiteurs!$O4415,Débiteurs!$G4415))),0)</f>
        <v>0</v>
      </c>
      <c r="I4415">
        <f>IF(AND(NOT(ISBLANK(Débiteurs!$I4415)),LOWER(Débiteurs!$I4415)&lt;&gt;"chf"),IF(ISBLANK(Débiteurs!$P4415),0,IF(ISBLANK(Débiteurs!$P4415),0,IF(ISNUMBER(Débiteurs!$P4415),Débiteurs!$P4415,Débiteurs!$G4415))),0)</f>
        <v>0</v>
      </c>
      <c r="J4415">
        <f>IF(AND(NOT(ISBLANK(Débiteurs!$I4415)),LOWER(Débiteurs!$I4415)&lt;&gt;"chf"),IF(ISBLANK(Débiteurs!$Q4415),0,IF(ISBLANK(Débiteurs!$Q4415),0,IF(ISNUMBER(Débiteurs!$Q4415),Débiteurs!$Q4415,Débiteurs!$G4415))),0)</f>
        <v>0</v>
      </c>
    </row>
    <row r="4416" spans="2:10" x14ac:dyDescent="0.25">
      <c r="B4416">
        <f>IF(OR(ISBLANK(Débiteurs!$I4416),LOWER(Débiteurs!$I4416)="chf"),IF(ISBLANK(Débiteurs!N4416),0,IF(ISBLANK(Débiteurs!$G4416),0,IF(ISNUMBER(Débiteurs!N4416),Débiteurs!N4416,Débiteurs!$G4416))),0)</f>
        <v>0</v>
      </c>
      <c r="C4416">
        <f>IF(OR(ISBLANK(Débiteurs!$I4416),LOWER(Débiteurs!$I4416)="chf"),IF(ISBLANK(Débiteurs!O4416),0,IF(ISBLANK(Débiteurs!$G4416),0,IF(ISNUMBER(Débiteurs!O4416),Débiteurs!O4416,Débiteurs!$G4416))),0)</f>
        <v>0</v>
      </c>
      <c r="D4416">
        <f>IF(OR(ISBLANK(Débiteurs!$I4416),LOWER(Débiteurs!$I4416)="chf"),IF(ISBLANK(Débiteurs!P4416),0,IF(ISBLANK(Débiteurs!$G4416),0,IF(ISNUMBER(Débiteurs!P4416),Débiteurs!P4416,Débiteurs!$G4416))),0)</f>
        <v>0</v>
      </c>
      <c r="E4416">
        <f>IF(OR(ISBLANK(Débiteurs!$I4416),LOWER(Débiteurs!$I4416)="chf"),IF(ISBLANK(Débiteurs!Q4416),0,IF(ISBLANK(Débiteurs!$G4416),0,IF(ISNUMBER(Débiteurs!Q4416),Débiteurs!Q4416,Débiteurs!$G4416))),0)</f>
        <v>0</v>
      </c>
      <c r="G4416">
        <f>IF(AND(NOT(ISBLANK(Débiteurs!$I4416)),LOWER(Débiteurs!$I4416)&lt;&gt;"chf"),IF(ISBLANK(Débiteurs!$N4416),0,IF(ISBLANK(Débiteurs!$N4416),0,IF(ISNUMBER(Débiteurs!$N4416),Débiteurs!$N4416,Débiteurs!$G4416))),0)</f>
        <v>0</v>
      </c>
      <c r="H4416">
        <f>IF(AND(NOT(ISBLANK(Débiteurs!$I4416)),LOWER(Débiteurs!$I4416)&lt;&gt;"chf"),IF(ISBLANK(Débiteurs!$O4416),0,IF(ISBLANK(Débiteurs!$O4416),0,IF(ISNUMBER(Débiteurs!$O4416),Débiteurs!$O4416,Débiteurs!$G4416))),0)</f>
        <v>0</v>
      </c>
      <c r="I4416">
        <f>IF(AND(NOT(ISBLANK(Débiteurs!$I4416)),LOWER(Débiteurs!$I4416)&lt;&gt;"chf"),IF(ISBLANK(Débiteurs!$P4416),0,IF(ISBLANK(Débiteurs!$P4416),0,IF(ISNUMBER(Débiteurs!$P4416),Débiteurs!$P4416,Débiteurs!$G4416))),0)</f>
        <v>0</v>
      </c>
      <c r="J4416">
        <f>IF(AND(NOT(ISBLANK(Débiteurs!$I4416)),LOWER(Débiteurs!$I4416)&lt;&gt;"chf"),IF(ISBLANK(Débiteurs!$Q4416),0,IF(ISBLANK(Débiteurs!$Q4416),0,IF(ISNUMBER(Débiteurs!$Q4416),Débiteurs!$Q4416,Débiteurs!$G4416))),0)</f>
        <v>0</v>
      </c>
    </row>
    <row r="4417" spans="2:10" x14ac:dyDescent="0.25">
      <c r="B4417">
        <f>IF(OR(ISBLANK(Débiteurs!$I4417),LOWER(Débiteurs!$I4417)="chf"),IF(ISBLANK(Débiteurs!N4417),0,IF(ISBLANK(Débiteurs!$G4417),0,IF(ISNUMBER(Débiteurs!N4417),Débiteurs!N4417,Débiteurs!$G4417))),0)</f>
        <v>0</v>
      </c>
      <c r="C4417">
        <f>IF(OR(ISBLANK(Débiteurs!$I4417),LOWER(Débiteurs!$I4417)="chf"),IF(ISBLANK(Débiteurs!O4417),0,IF(ISBLANK(Débiteurs!$G4417),0,IF(ISNUMBER(Débiteurs!O4417),Débiteurs!O4417,Débiteurs!$G4417))),0)</f>
        <v>0</v>
      </c>
      <c r="D4417">
        <f>IF(OR(ISBLANK(Débiteurs!$I4417),LOWER(Débiteurs!$I4417)="chf"),IF(ISBLANK(Débiteurs!P4417),0,IF(ISBLANK(Débiteurs!$G4417),0,IF(ISNUMBER(Débiteurs!P4417),Débiteurs!P4417,Débiteurs!$G4417))),0)</f>
        <v>0</v>
      </c>
      <c r="E4417">
        <f>IF(OR(ISBLANK(Débiteurs!$I4417),LOWER(Débiteurs!$I4417)="chf"),IF(ISBLANK(Débiteurs!Q4417),0,IF(ISBLANK(Débiteurs!$G4417),0,IF(ISNUMBER(Débiteurs!Q4417),Débiteurs!Q4417,Débiteurs!$G4417))),0)</f>
        <v>0</v>
      </c>
      <c r="G4417">
        <f>IF(AND(NOT(ISBLANK(Débiteurs!$I4417)),LOWER(Débiteurs!$I4417)&lt;&gt;"chf"),IF(ISBLANK(Débiteurs!$N4417),0,IF(ISBLANK(Débiteurs!$N4417),0,IF(ISNUMBER(Débiteurs!$N4417),Débiteurs!$N4417,Débiteurs!$G4417))),0)</f>
        <v>0</v>
      </c>
      <c r="H4417">
        <f>IF(AND(NOT(ISBLANK(Débiteurs!$I4417)),LOWER(Débiteurs!$I4417)&lt;&gt;"chf"),IF(ISBLANK(Débiteurs!$O4417),0,IF(ISBLANK(Débiteurs!$O4417),0,IF(ISNUMBER(Débiteurs!$O4417),Débiteurs!$O4417,Débiteurs!$G4417))),0)</f>
        <v>0</v>
      </c>
      <c r="I4417">
        <f>IF(AND(NOT(ISBLANK(Débiteurs!$I4417)),LOWER(Débiteurs!$I4417)&lt;&gt;"chf"),IF(ISBLANK(Débiteurs!$P4417),0,IF(ISBLANK(Débiteurs!$P4417),0,IF(ISNUMBER(Débiteurs!$P4417),Débiteurs!$P4417,Débiteurs!$G4417))),0)</f>
        <v>0</v>
      </c>
      <c r="J4417">
        <f>IF(AND(NOT(ISBLANK(Débiteurs!$I4417)),LOWER(Débiteurs!$I4417)&lt;&gt;"chf"),IF(ISBLANK(Débiteurs!$Q4417),0,IF(ISBLANK(Débiteurs!$Q4417),0,IF(ISNUMBER(Débiteurs!$Q4417),Débiteurs!$Q4417,Débiteurs!$G4417))),0)</f>
        <v>0</v>
      </c>
    </row>
    <row r="4418" spans="2:10" x14ac:dyDescent="0.25">
      <c r="B4418">
        <f>IF(OR(ISBLANK(Débiteurs!$I4418),LOWER(Débiteurs!$I4418)="chf"),IF(ISBLANK(Débiteurs!N4418),0,IF(ISBLANK(Débiteurs!$G4418),0,IF(ISNUMBER(Débiteurs!N4418),Débiteurs!N4418,Débiteurs!$G4418))),0)</f>
        <v>0</v>
      </c>
      <c r="C4418">
        <f>IF(OR(ISBLANK(Débiteurs!$I4418),LOWER(Débiteurs!$I4418)="chf"),IF(ISBLANK(Débiteurs!O4418),0,IF(ISBLANK(Débiteurs!$G4418),0,IF(ISNUMBER(Débiteurs!O4418),Débiteurs!O4418,Débiteurs!$G4418))),0)</f>
        <v>0</v>
      </c>
      <c r="D4418">
        <f>IF(OR(ISBLANK(Débiteurs!$I4418),LOWER(Débiteurs!$I4418)="chf"),IF(ISBLANK(Débiteurs!P4418),0,IF(ISBLANK(Débiteurs!$G4418),0,IF(ISNUMBER(Débiteurs!P4418),Débiteurs!P4418,Débiteurs!$G4418))),0)</f>
        <v>0</v>
      </c>
      <c r="E4418">
        <f>IF(OR(ISBLANK(Débiteurs!$I4418),LOWER(Débiteurs!$I4418)="chf"),IF(ISBLANK(Débiteurs!Q4418),0,IF(ISBLANK(Débiteurs!$G4418),0,IF(ISNUMBER(Débiteurs!Q4418),Débiteurs!Q4418,Débiteurs!$G4418))),0)</f>
        <v>0</v>
      </c>
      <c r="G4418">
        <f>IF(AND(NOT(ISBLANK(Débiteurs!$I4418)),LOWER(Débiteurs!$I4418)&lt;&gt;"chf"),IF(ISBLANK(Débiteurs!$N4418),0,IF(ISBLANK(Débiteurs!$N4418),0,IF(ISNUMBER(Débiteurs!$N4418),Débiteurs!$N4418,Débiteurs!$G4418))),0)</f>
        <v>0</v>
      </c>
      <c r="H4418">
        <f>IF(AND(NOT(ISBLANK(Débiteurs!$I4418)),LOWER(Débiteurs!$I4418)&lt;&gt;"chf"),IF(ISBLANK(Débiteurs!$O4418),0,IF(ISBLANK(Débiteurs!$O4418),0,IF(ISNUMBER(Débiteurs!$O4418),Débiteurs!$O4418,Débiteurs!$G4418))),0)</f>
        <v>0</v>
      </c>
      <c r="I4418">
        <f>IF(AND(NOT(ISBLANK(Débiteurs!$I4418)),LOWER(Débiteurs!$I4418)&lt;&gt;"chf"),IF(ISBLANK(Débiteurs!$P4418),0,IF(ISBLANK(Débiteurs!$P4418),0,IF(ISNUMBER(Débiteurs!$P4418),Débiteurs!$P4418,Débiteurs!$G4418))),0)</f>
        <v>0</v>
      </c>
      <c r="J4418">
        <f>IF(AND(NOT(ISBLANK(Débiteurs!$I4418)),LOWER(Débiteurs!$I4418)&lt;&gt;"chf"),IF(ISBLANK(Débiteurs!$Q4418),0,IF(ISBLANK(Débiteurs!$Q4418),0,IF(ISNUMBER(Débiteurs!$Q4418),Débiteurs!$Q4418,Débiteurs!$G4418))),0)</f>
        <v>0</v>
      </c>
    </row>
    <row r="4419" spans="2:10" x14ac:dyDescent="0.25">
      <c r="B4419">
        <f>IF(OR(ISBLANK(Débiteurs!$I4419),LOWER(Débiteurs!$I4419)="chf"),IF(ISBLANK(Débiteurs!N4419),0,IF(ISBLANK(Débiteurs!$G4419),0,IF(ISNUMBER(Débiteurs!N4419),Débiteurs!N4419,Débiteurs!$G4419))),0)</f>
        <v>0</v>
      </c>
      <c r="C4419">
        <f>IF(OR(ISBLANK(Débiteurs!$I4419),LOWER(Débiteurs!$I4419)="chf"),IF(ISBLANK(Débiteurs!O4419),0,IF(ISBLANK(Débiteurs!$G4419),0,IF(ISNUMBER(Débiteurs!O4419),Débiteurs!O4419,Débiteurs!$G4419))),0)</f>
        <v>0</v>
      </c>
      <c r="D4419">
        <f>IF(OR(ISBLANK(Débiteurs!$I4419),LOWER(Débiteurs!$I4419)="chf"),IF(ISBLANK(Débiteurs!P4419),0,IF(ISBLANK(Débiteurs!$G4419),0,IF(ISNUMBER(Débiteurs!P4419),Débiteurs!P4419,Débiteurs!$G4419))),0)</f>
        <v>0</v>
      </c>
      <c r="E4419">
        <f>IF(OR(ISBLANK(Débiteurs!$I4419),LOWER(Débiteurs!$I4419)="chf"),IF(ISBLANK(Débiteurs!Q4419),0,IF(ISBLANK(Débiteurs!$G4419),0,IF(ISNUMBER(Débiteurs!Q4419),Débiteurs!Q4419,Débiteurs!$G4419))),0)</f>
        <v>0</v>
      </c>
      <c r="G4419">
        <f>IF(AND(NOT(ISBLANK(Débiteurs!$I4419)),LOWER(Débiteurs!$I4419)&lt;&gt;"chf"),IF(ISBLANK(Débiteurs!$N4419),0,IF(ISBLANK(Débiteurs!$N4419),0,IF(ISNUMBER(Débiteurs!$N4419),Débiteurs!$N4419,Débiteurs!$G4419))),0)</f>
        <v>0</v>
      </c>
      <c r="H4419">
        <f>IF(AND(NOT(ISBLANK(Débiteurs!$I4419)),LOWER(Débiteurs!$I4419)&lt;&gt;"chf"),IF(ISBLANK(Débiteurs!$O4419),0,IF(ISBLANK(Débiteurs!$O4419),0,IF(ISNUMBER(Débiteurs!$O4419),Débiteurs!$O4419,Débiteurs!$G4419))),0)</f>
        <v>0</v>
      </c>
      <c r="I4419">
        <f>IF(AND(NOT(ISBLANK(Débiteurs!$I4419)),LOWER(Débiteurs!$I4419)&lt;&gt;"chf"),IF(ISBLANK(Débiteurs!$P4419),0,IF(ISBLANK(Débiteurs!$P4419),0,IF(ISNUMBER(Débiteurs!$P4419),Débiteurs!$P4419,Débiteurs!$G4419))),0)</f>
        <v>0</v>
      </c>
      <c r="J4419">
        <f>IF(AND(NOT(ISBLANK(Débiteurs!$I4419)),LOWER(Débiteurs!$I4419)&lt;&gt;"chf"),IF(ISBLANK(Débiteurs!$Q4419),0,IF(ISBLANK(Débiteurs!$Q4419),0,IF(ISNUMBER(Débiteurs!$Q4419),Débiteurs!$Q4419,Débiteurs!$G4419))),0)</f>
        <v>0</v>
      </c>
    </row>
    <row r="4420" spans="2:10" x14ac:dyDescent="0.25">
      <c r="B4420">
        <f>IF(OR(ISBLANK(Débiteurs!$I4420),LOWER(Débiteurs!$I4420)="chf"),IF(ISBLANK(Débiteurs!N4420),0,IF(ISBLANK(Débiteurs!$G4420),0,IF(ISNUMBER(Débiteurs!N4420),Débiteurs!N4420,Débiteurs!$G4420))),0)</f>
        <v>0</v>
      </c>
      <c r="C4420">
        <f>IF(OR(ISBLANK(Débiteurs!$I4420),LOWER(Débiteurs!$I4420)="chf"),IF(ISBLANK(Débiteurs!O4420),0,IF(ISBLANK(Débiteurs!$G4420),0,IF(ISNUMBER(Débiteurs!O4420),Débiteurs!O4420,Débiteurs!$G4420))),0)</f>
        <v>0</v>
      </c>
      <c r="D4420">
        <f>IF(OR(ISBLANK(Débiteurs!$I4420),LOWER(Débiteurs!$I4420)="chf"),IF(ISBLANK(Débiteurs!P4420),0,IF(ISBLANK(Débiteurs!$G4420),0,IF(ISNUMBER(Débiteurs!P4420),Débiteurs!P4420,Débiteurs!$G4420))),0)</f>
        <v>0</v>
      </c>
      <c r="E4420">
        <f>IF(OR(ISBLANK(Débiteurs!$I4420),LOWER(Débiteurs!$I4420)="chf"),IF(ISBLANK(Débiteurs!Q4420),0,IF(ISBLANK(Débiteurs!$G4420),0,IF(ISNUMBER(Débiteurs!Q4420),Débiteurs!Q4420,Débiteurs!$G4420))),0)</f>
        <v>0</v>
      </c>
      <c r="G4420">
        <f>IF(AND(NOT(ISBLANK(Débiteurs!$I4420)),LOWER(Débiteurs!$I4420)&lt;&gt;"chf"),IF(ISBLANK(Débiteurs!$N4420),0,IF(ISBLANK(Débiteurs!$N4420),0,IF(ISNUMBER(Débiteurs!$N4420),Débiteurs!$N4420,Débiteurs!$G4420))),0)</f>
        <v>0</v>
      </c>
      <c r="H4420">
        <f>IF(AND(NOT(ISBLANK(Débiteurs!$I4420)),LOWER(Débiteurs!$I4420)&lt;&gt;"chf"),IF(ISBLANK(Débiteurs!$O4420),0,IF(ISBLANK(Débiteurs!$O4420),0,IF(ISNUMBER(Débiteurs!$O4420),Débiteurs!$O4420,Débiteurs!$G4420))),0)</f>
        <v>0</v>
      </c>
      <c r="I4420">
        <f>IF(AND(NOT(ISBLANK(Débiteurs!$I4420)),LOWER(Débiteurs!$I4420)&lt;&gt;"chf"),IF(ISBLANK(Débiteurs!$P4420),0,IF(ISBLANK(Débiteurs!$P4420),0,IF(ISNUMBER(Débiteurs!$P4420),Débiteurs!$P4420,Débiteurs!$G4420))),0)</f>
        <v>0</v>
      </c>
      <c r="J4420">
        <f>IF(AND(NOT(ISBLANK(Débiteurs!$I4420)),LOWER(Débiteurs!$I4420)&lt;&gt;"chf"),IF(ISBLANK(Débiteurs!$Q4420),0,IF(ISBLANK(Débiteurs!$Q4420),0,IF(ISNUMBER(Débiteurs!$Q4420),Débiteurs!$Q4420,Débiteurs!$G4420))),0)</f>
        <v>0</v>
      </c>
    </row>
    <row r="4421" spans="2:10" x14ac:dyDescent="0.25">
      <c r="B4421">
        <f>IF(OR(ISBLANK(Débiteurs!$I4421),LOWER(Débiteurs!$I4421)="chf"),IF(ISBLANK(Débiteurs!N4421),0,IF(ISBLANK(Débiteurs!$G4421),0,IF(ISNUMBER(Débiteurs!N4421),Débiteurs!N4421,Débiteurs!$G4421))),0)</f>
        <v>0</v>
      </c>
      <c r="C4421">
        <f>IF(OR(ISBLANK(Débiteurs!$I4421),LOWER(Débiteurs!$I4421)="chf"),IF(ISBLANK(Débiteurs!O4421),0,IF(ISBLANK(Débiteurs!$G4421),0,IF(ISNUMBER(Débiteurs!O4421),Débiteurs!O4421,Débiteurs!$G4421))),0)</f>
        <v>0</v>
      </c>
      <c r="D4421">
        <f>IF(OR(ISBLANK(Débiteurs!$I4421),LOWER(Débiteurs!$I4421)="chf"),IF(ISBLANK(Débiteurs!P4421),0,IF(ISBLANK(Débiteurs!$G4421),0,IF(ISNUMBER(Débiteurs!P4421),Débiteurs!P4421,Débiteurs!$G4421))),0)</f>
        <v>0</v>
      </c>
      <c r="E4421">
        <f>IF(OR(ISBLANK(Débiteurs!$I4421),LOWER(Débiteurs!$I4421)="chf"),IF(ISBLANK(Débiteurs!Q4421),0,IF(ISBLANK(Débiteurs!$G4421),0,IF(ISNUMBER(Débiteurs!Q4421),Débiteurs!Q4421,Débiteurs!$G4421))),0)</f>
        <v>0</v>
      </c>
      <c r="G4421">
        <f>IF(AND(NOT(ISBLANK(Débiteurs!$I4421)),LOWER(Débiteurs!$I4421)&lt;&gt;"chf"),IF(ISBLANK(Débiteurs!$N4421),0,IF(ISBLANK(Débiteurs!$N4421),0,IF(ISNUMBER(Débiteurs!$N4421),Débiteurs!$N4421,Débiteurs!$G4421))),0)</f>
        <v>0</v>
      </c>
      <c r="H4421">
        <f>IF(AND(NOT(ISBLANK(Débiteurs!$I4421)),LOWER(Débiteurs!$I4421)&lt;&gt;"chf"),IF(ISBLANK(Débiteurs!$O4421),0,IF(ISBLANK(Débiteurs!$O4421),0,IF(ISNUMBER(Débiteurs!$O4421),Débiteurs!$O4421,Débiteurs!$G4421))),0)</f>
        <v>0</v>
      </c>
      <c r="I4421">
        <f>IF(AND(NOT(ISBLANK(Débiteurs!$I4421)),LOWER(Débiteurs!$I4421)&lt;&gt;"chf"),IF(ISBLANK(Débiteurs!$P4421),0,IF(ISBLANK(Débiteurs!$P4421),0,IF(ISNUMBER(Débiteurs!$P4421),Débiteurs!$P4421,Débiteurs!$G4421))),0)</f>
        <v>0</v>
      </c>
      <c r="J4421">
        <f>IF(AND(NOT(ISBLANK(Débiteurs!$I4421)),LOWER(Débiteurs!$I4421)&lt;&gt;"chf"),IF(ISBLANK(Débiteurs!$Q4421),0,IF(ISBLANK(Débiteurs!$Q4421),0,IF(ISNUMBER(Débiteurs!$Q4421),Débiteurs!$Q4421,Débiteurs!$G4421))),0)</f>
        <v>0</v>
      </c>
    </row>
    <row r="4422" spans="2:10" x14ac:dyDescent="0.25">
      <c r="B4422">
        <f>IF(OR(ISBLANK(Débiteurs!$I4422),LOWER(Débiteurs!$I4422)="chf"),IF(ISBLANK(Débiteurs!N4422),0,IF(ISBLANK(Débiteurs!$G4422),0,IF(ISNUMBER(Débiteurs!N4422),Débiteurs!N4422,Débiteurs!$G4422))),0)</f>
        <v>0</v>
      </c>
      <c r="C4422">
        <f>IF(OR(ISBLANK(Débiteurs!$I4422),LOWER(Débiteurs!$I4422)="chf"),IF(ISBLANK(Débiteurs!O4422),0,IF(ISBLANK(Débiteurs!$G4422),0,IF(ISNUMBER(Débiteurs!O4422),Débiteurs!O4422,Débiteurs!$G4422))),0)</f>
        <v>0</v>
      </c>
      <c r="D4422">
        <f>IF(OR(ISBLANK(Débiteurs!$I4422),LOWER(Débiteurs!$I4422)="chf"),IF(ISBLANK(Débiteurs!P4422),0,IF(ISBLANK(Débiteurs!$G4422),0,IF(ISNUMBER(Débiteurs!P4422),Débiteurs!P4422,Débiteurs!$G4422))),0)</f>
        <v>0</v>
      </c>
      <c r="E4422">
        <f>IF(OR(ISBLANK(Débiteurs!$I4422),LOWER(Débiteurs!$I4422)="chf"),IF(ISBLANK(Débiteurs!Q4422),0,IF(ISBLANK(Débiteurs!$G4422),0,IF(ISNUMBER(Débiteurs!Q4422),Débiteurs!Q4422,Débiteurs!$G4422))),0)</f>
        <v>0</v>
      </c>
      <c r="G4422">
        <f>IF(AND(NOT(ISBLANK(Débiteurs!$I4422)),LOWER(Débiteurs!$I4422)&lt;&gt;"chf"),IF(ISBLANK(Débiteurs!$N4422),0,IF(ISBLANK(Débiteurs!$N4422),0,IF(ISNUMBER(Débiteurs!$N4422),Débiteurs!$N4422,Débiteurs!$G4422))),0)</f>
        <v>0</v>
      </c>
      <c r="H4422">
        <f>IF(AND(NOT(ISBLANK(Débiteurs!$I4422)),LOWER(Débiteurs!$I4422)&lt;&gt;"chf"),IF(ISBLANK(Débiteurs!$O4422),0,IF(ISBLANK(Débiteurs!$O4422),0,IF(ISNUMBER(Débiteurs!$O4422),Débiteurs!$O4422,Débiteurs!$G4422))),0)</f>
        <v>0</v>
      </c>
      <c r="I4422">
        <f>IF(AND(NOT(ISBLANK(Débiteurs!$I4422)),LOWER(Débiteurs!$I4422)&lt;&gt;"chf"),IF(ISBLANK(Débiteurs!$P4422),0,IF(ISBLANK(Débiteurs!$P4422),0,IF(ISNUMBER(Débiteurs!$P4422),Débiteurs!$P4422,Débiteurs!$G4422))),0)</f>
        <v>0</v>
      </c>
      <c r="J4422">
        <f>IF(AND(NOT(ISBLANK(Débiteurs!$I4422)),LOWER(Débiteurs!$I4422)&lt;&gt;"chf"),IF(ISBLANK(Débiteurs!$Q4422),0,IF(ISBLANK(Débiteurs!$Q4422),0,IF(ISNUMBER(Débiteurs!$Q4422),Débiteurs!$Q4422,Débiteurs!$G4422))),0)</f>
        <v>0</v>
      </c>
    </row>
    <row r="4423" spans="2:10" x14ac:dyDescent="0.25">
      <c r="B4423">
        <f>IF(OR(ISBLANK(Débiteurs!$I4423),LOWER(Débiteurs!$I4423)="chf"),IF(ISBLANK(Débiteurs!N4423),0,IF(ISBLANK(Débiteurs!$G4423),0,IF(ISNUMBER(Débiteurs!N4423),Débiteurs!N4423,Débiteurs!$G4423))),0)</f>
        <v>0</v>
      </c>
      <c r="C4423">
        <f>IF(OR(ISBLANK(Débiteurs!$I4423),LOWER(Débiteurs!$I4423)="chf"),IF(ISBLANK(Débiteurs!O4423),0,IF(ISBLANK(Débiteurs!$G4423),0,IF(ISNUMBER(Débiteurs!O4423),Débiteurs!O4423,Débiteurs!$G4423))),0)</f>
        <v>0</v>
      </c>
      <c r="D4423">
        <f>IF(OR(ISBLANK(Débiteurs!$I4423),LOWER(Débiteurs!$I4423)="chf"),IF(ISBLANK(Débiteurs!P4423),0,IF(ISBLANK(Débiteurs!$G4423),0,IF(ISNUMBER(Débiteurs!P4423),Débiteurs!P4423,Débiteurs!$G4423))),0)</f>
        <v>0</v>
      </c>
      <c r="E4423">
        <f>IF(OR(ISBLANK(Débiteurs!$I4423),LOWER(Débiteurs!$I4423)="chf"),IF(ISBLANK(Débiteurs!Q4423),0,IF(ISBLANK(Débiteurs!$G4423),0,IF(ISNUMBER(Débiteurs!Q4423),Débiteurs!Q4423,Débiteurs!$G4423))),0)</f>
        <v>0</v>
      </c>
      <c r="G4423">
        <f>IF(AND(NOT(ISBLANK(Débiteurs!$I4423)),LOWER(Débiteurs!$I4423)&lt;&gt;"chf"),IF(ISBLANK(Débiteurs!$N4423),0,IF(ISBLANK(Débiteurs!$N4423),0,IF(ISNUMBER(Débiteurs!$N4423),Débiteurs!$N4423,Débiteurs!$G4423))),0)</f>
        <v>0</v>
      </c>
      <c r="H4423">
        <f>IF(AND(NOT(ISBLANK(Débiteurs!$I4423)),LOWER(Débiteurs!$I4423)&lt;&gt;"chf"),IF(ISBLANK(Débiteurs!$O4423),0,IF(ISBLANK(Débiteurs!$O4423),0,IF(ISNUMBER(Débiteurs!$O4423),Débiteurs!$O4423,Débiteurs!$G4423))),0)</f>
        <v>0</v>
      </c>
      <c r="I4423">
        <f>IF(AND(NOT(ISBLANK(Débiteurs!$I4423)),LOWER(Débiteurs!$I4423)&lt;&gt;"chf"),IF(ISBLANK(Débiteurs!$P4423),0,IF(ISBLANK(Débiteurs!$P4423),0,IF(ISNUMBER(Débiteurs!$P4423),Débiteurs!$P4423,Débiteurs!$G4423))),0)</f>
        <v>0</v>
      </c>
      <c r="J4423">
        <f>IF(AND(NOT(ISBLANK(Débiteurs!$I4423)),LOWER(Débiteurs!$I4423)&lt;&gt;"chf"),IF(ISBLANK(Débiteurs!$Q4423),0,IF(ISBLANK(Débiteurs!$Q4423),0,IF(ISNUMBER(Débiteurs!$Q4423),Débiteurs!$Q4423,Débiteurs!$G4423))),0)</f>
        <v>0</v>
      </c>
    </row>
    <row r="4424" spans="2:10" x14ac:dyDescent="0.25">
      <c r="B4424">
        <f>IF(OR(ISBLANK(Débiteurs!$I4424),LOWER(Débiteurs!$I4424)="chf"),IF(ISBLANK(Débiteurs!N4424),0,IF(ISBLANK(Débiteurs!$G4424),0,IF(ISNUMBER(Débiteurs!N4424),Débiteurs!N4424,Débiteurs!$G4424))),0)</f>
        <v>0</v>
      </c>
      <c r="C4424">
        <f>IF(OR(ISBLANK(Débiteurs!$I4424),LOWER(Débiteurs!$I4424)="chf"),IF(ISBLANK(Débiteurs!O4424),0,IF(ISBLANK(Débiteurs!$G4424),0,IF(ISNUMBER(Débiteurs!O4424),Débiteurs!O4424,Débiteurs!$G4424))),0)</f>
        <v>0</v>
      </c>
      <c r="D4424">
        <f>IF(OR(ISBLANK(Débiteurs!$I4424),LOWER(Débiteurs!$I4424)="chf"),IF(ISBLANK(Débiteurs!P4424),0,IF(ISBLANK(Débiteurs!$G4424),0,IF(ISNUMBER(Débiteurs!P4424),Débiteurs!P4424,Débiteurs!$G4424))),0)</f>
        <v>0</v>
      </c>
      <c r="E4424">
        <f>IF(OR(ISBLANK(Débiteurs!$I4424),LOWER(Débiteurs!$I4424)="chf"),IF(ISBLANK(Débiteurs!Q4424),0,IF(ISBLANK(Débiteurs!$G4424),0,IF(ISNUMBER(Débiteurs!Q4424),Débiteurs!Q4424,Débiteurs!$G4424))),0)</f>
        <v>0</v>
      </c>
      <c r="G4424">
        <f>IF(AND(NOT(ISBLANK(Débiteurs!$I4424)),LOWER(Débiteurs!$I4424)&lt;&gt;"chf"),IF(ISBLANK(Débiteurs!$N4424),0,IF(ISBLANK(Débiteurs!$N4424),0,IF(ISNUMBER(Débiteurs!$N4424),Débiteurs!$N4424,Débiteurs!$G4424))),0)</f>
        <v>0</v>
      </c>
      <c r="H4424">
        <f>IF(AND(NOT(ISBLANK(Débiteurs!$I4424)),LOWER(Débiteurs!$I4424)&lt;&gt;"chf"),IF(ISBLANK(Débiteurs!$O4424),0,IF(ISBLANK(Débiteurs!$O4424),0,IF(ISNUMBER(Débiteurs!$O4424),Débiteurs!$O4424,Débiteurs!$G4424))),0)</f>
        <v>0</v>
      </c>
      <c r="I4424">
        <f>IF(AND(NOT(ISBLANK(Débiteurs!$I4424)),LOWER(Débiteurs!$I4424)&lt;&gt;"chf"),IF(ISBLANK(Débiteurs!$P4424),0,IF(ISBLANK(Débiteurs!$P4424),0,IF(ISNUMBER(Débiteurs!$P4424),Débiteurs!$P4424,Débiteurs!$G4424))),0)</f>
        <v>0</v>
      </c>
      <c r="J4424">
        <f>IF(AND(NOT(ISBLANK(Débiteurs!$I4424)),LOWER(Débiteurs!$I4424)&lt;&gt;"chf"),IF(ISBLANK(Débiteurs!$Q4424),0,IF(ISBLANK(Débiteurs!$Q4424),0,IF(ISNUMBER(Débiteurs!$Q4424),Débiteurs!$Q4424,Débiteurs!$G4424))),0)</f>
        <v>0</v>
      </c>
    </row>
    <row r="4425" spans="2:10" x14ac:dyDescent="0.25">
      <c r="B4425">
        <f>IF(OR(ISBLANK(Débiteurs!$I4425),LOWER(Débiteurs!$I4425)="chf"),IF(ISBLANK(Débiteurs!N4425),0,IF(ISBLANK(Débiteurs!$G4425),0,IF(ISNUMBER(Débiteurs!N4425),Débiteurs!N4425,Débiteurs!$G4425))),0)</f>
        <v>0</v>
      </c>
      <c r="C4425">
        <f>IF(OR(ISBLANK(Débiteurs!$I4425),LOWER(Débiteurs!$I4425)="chf"),IF(ISBLANK(Débiteurs!O4425),0,IF(ISBLANK(Débiteurs!$G4425),0,IF(ISNUMBER(Débiteurs!O4425),Débiteurs!O4425,Débiteurs!$G4425))),0)</f>
        <v>0</v>
      </c>
      <c r="D4425">
        <f>IF(OR(ISBLANK(Débiteurs!$I4425),LOWER(Débiteurs!$I4425)="chf"),IF(ISBLANK(Débiteurs!P4425),0,IF(ISBLANK(Débiteurs!$G4425),0,IF(ISNUMBER(Débiteurs!P4425),Débiteurs!P4425,Débiteurs!$G4425))),0)</f>
        <v>0</v>
      </c>
      <c r="E4425">
        <f>IF(OR(ISBLANK(Débiteurs!$I4425),LOWER(Débiteurs!$I4425)="chf"),IF(ISBLANK(Débiteurs!Q4425),0,IF(ISBLANK(Débiteurs!$G4425),0,IF(ISNUMBER(Débiteurs!Q4425),Débiteurs!Q4425,Débiteurs!$G4425))),0)</f>
        <v>0</v>
      </c>
      <c r="G4425">
        <f>IF(AND(NOT(ISBLANK(Débiteurs!$I4425)),LOWER(Débiteurs!$I4425)&lt;&gt;"chf"),IF(ISBLANK(Débiteurs!$N4425),0,IF(ISBLANK(Débiteurs!$N4425),0,IF(ISNUMBER(Débiteurs!$N4425),Débiteurs!$N4425,Débiteurs!$G4425))),0)</f>
        <v>0</v>
      </c>
      <c r="H4425">
        <f>IF(AND(NOT(ISBLANK(Débiteurs!$I4425)),LOWER(Débiteurs!$I4425)&lt;&gt;"chf"),IF(ISBLANK(Débiteurs!$O4425),0,IF(ISBLANK(Débiteurs!$O4425),0,IF(ISNUMBER(Débiteurs!$O4425),Débiteurs!$O4425,Débiteurs!$G4425))),0)</f>
        <v>0</v>
      </c>
      <c r="I4425">
        <f>IF(AND(NOT(ISBLANK(Débiteurs!$I4425)),LOWER(Débiteurs!$I4425)&lt;&gt;"chf"),IF(ISBLANK(Débiteurs!$P4425),0,IF(ISBLANK(Débiteurs!$P4425),0,IF(ISNUMBER(Débiteurs!$P4425),Débiteurs!$P4425,Débiteurs!$G4425))),0)</f>
        <v>0</v>
      </c>
      <c r="J4425">
        <f>IF(AND(NOT(ISBLANK(Débiteurs!$I4425)),LOWER(Débiteurs!$I4425)&lt;&gt;"chf"),IF(ISBLANK(Débiteurs!$Q4425),0,IF(ISBLANK(Débiteurs!$Q4425),0,IF(ISNUMBER(Débiteurs!$Q4425),Débiteurs!$Q4425,Débiteurs!$G4425))),0)</f>
        <v>0</v>
      </c>
    </row>
    <row r="4426" spans="2:10" x14ac:dyDescent="0.25">
      <c r="B4426">
        <f>IF(OR(ISBLANK(Débiteurs!$I4426),LOWER(Débiteurs!$I4426)="chf"),IF(ISBLANK(Débiteurs!N4426),0,IF(ISBLANK(Débiteurs!$G4426),0,IF(ISNUMBER(Débiteurs!N4426),Débiteurs!N4426,Débiteurs!$G4426))),0)</f>
        <v>0</v>
      </c>
      <c r="C4426">
        <f>IF(OR(ISBLANK(Débiteurs!$I4426),LOWER(Débiteurs!$I4426)="chf"),IF(ISBLANK(Débiteurs!O4426),0,IF(ISBLANK(Débiteurs!$G4426),0,IF(ISNUMBER(Débiteurs!O4426),Débiteurs!O4426,Débiteurs!$G4426))),0)</f>
        <v>0</v>
      </c>
      <c r="D4426">
        <f>IF(OR(ISBLANK(Débiteurs!$I4426),LOWER(Débiteurs!$I4426)="chf"),IF(ISBLANK(Débiteurs!P4426),0,IF(ISBLANK(Débiteurs!$G4426),0,IF(ISNUMBER(Débiteurs!P4426),Débiteurs!P4426,Débiteurs!$G4426))),0)</f>
        <v>0</v>
      </c>
      <c r="E4426">
        <f>IF(OR(ISBLANK(Débiteurs!$I4426),LOWER(Débiteurs!$I4426)="chf"),IF(ISBLANK(Débiteurs!Q4426),0,IF(ISBLANK(Débiteurs!$G4426),0,IF(ISNUMBER(Débiteurs!Q4426),Débiteurs!Q4426,Débiteurs!$G4426))),0)</f>
        <v>0</v>
      </c>
      <c r="G4426">
        <f>IF(AND(NOT(ISBLANK(Débiteurs!$I4426)),LOWER(Débiteurs!$I4426)&lt;&gt;"chf"),IF(ISBLANK(Débiteurs!$N4426),0,IF(ISBLANK(Débiteurs!$N4426),0,IF(ISNUMBER(Débiteurs!$N4426),Débiteurs!$N4426,Débiteurs!$G4426))),0)</f>
        <v>0</v>
      </c>
      <c r="H4426">
        <f>IF(AND(NOT(ISBLANK(Débiteurs!$I4426)),LOWER(Débiteurs!$I4426)&lt;&gt;"chf"),IF(ISBLANK(Débiteurs!$O4426),0,IF(ISBLANK(Débiteurs!$O4426),0,IF(ISNUMBER(Débiteurs!$O4426),Débiteurs!$O4426,Débiteurs!$G4426))),0)</f>
        <v>0</v>
      </c>
      <c r="I4426">
        <f>IF(AND(NOT(ISBLANK(Débiteurs!$I4426)),LOWER(Débiteurs!$I4426)&lt;&gt;"chf"),IF(ISBLANK(Débiteurs!$P4426),0,IF(ISBLANK(Débiteurs!$P4426),0,IF(ISNUMBER(Débiteurs!$P4426),Débiteurs!$P4426,Débiteurs!$G4426))),0)</f>
        <v>0</v>
      </c>
      <c r="J4426">
        <f>IF(AND(NOT(ISBLANK(Débiteurs!$I4426)),LOWER(Débiteurs!$I4426)&lt;&gt;"chf"),IF(ISBLANK(Débiteurs!$Q4426),0,IF(ISBLANK(Débiteurs!$Q4426),0,IF(ISNUMBER(Débiteurs!$Q4426),Débiteurs!$Q4426,Débiteurs!$G4426))),0)</f>
        <v>0</v>
      </c>
    </row>
    <row r="4427" spans="2:10" x14ac:dyDescent="0.25">
      <c r="B4427">
        <f>IF(OR(ISBLANK(Débiteurs!$I4427),LOWER(Débiteurs!$I4427)="chf"),IF(ISBLANK(Débiteurs!N4427),0,IF(ISBLANK(Débiteurs!$G4427),0,IF(ISNUMBER(Débiteurs!N4427),Débiteurs!N4427,Débiteurs!$G4427))),0)</f>
        <v>0</v>
      </c>
      <c r="C4427">
        <f>IF(OR(ISBLANK(Débiteurs!$I4427),LOWER(Débiteurs!$I4427)="chf"),IF(ISBLANK(Débiteurs!O4427),0,IF(ISBLANK(Débiteurs!$G4427),0,IF(ISNUMBER(Débiteurs!O4427),Débiteurs!O4427,Débiteurs!$G4427))),0)</f>
        <v>0</v>
      </c>
      <c r="D4427">
        <f>IF(OR(ISBLANK(Débiteurs!$I4427),LOWER(Débiteurs!$I4427)="chf"),IF(ISBLANK(Débiteurs!P4427),0,IF(ISBLANK(Débiteurs!$G4427),0,IF(ISNUMBER(Débiteurs!P4427),Débiteurs!P4427,Débiteurs!$G4427))),0)</f>
        <v>0</v>
      </c>
      <c r="E4427">
        <f>IF(OR(ISBLANK(Débiteurs!$I4427),LOWER(Débiteurs!$I4427)="chf"),IF(ISBLANK(Débiteurs!Q4427),0,IF(ISBLANK(Débiteurs!$G4427),0,IF(ISNUMBER(Débiteurs!Q4427),Débiteurs!Q4427,Débiteurs!$G4427))),0)</f>
        <v>0</v>
      </c>
      <c r="G4427">
        <f>IF(AND(NOT(ISBLANK(Débiteurs!$I4427)),LOWER(Débiteurs!$I4427)&lt;&gt;"chf"),IF(ISBLANK(Débiteurs!$N4427),0,IF(ISBLANK(Débiteurs!$N4427),0,IF(ISNUMBER(Débiteurs!$N4427),Débiteurs!$N4427,Débiteurs!$G4427))),0)</f>
        <v>0</v>
      </c>
      <c r="H4427">
        <f>IF(AND(NOT(ISBLANK(Débiteurs!$I4427)),LOWER(Débiteurs!$I4427)&lt;&gt;"chf"),IF(ISBLANK(Débiteurs!$O4427),0,IF(ISBLANK(Débiteurs!$O4427),0,IF(ISNUMBER(Débiteurs!$O4427),Débiteurs!$O4427,Débiteurs!$G4427))),0)</f>
        <v>0</v>
      </c>
      <c r="I4427">
        <f>IF(AND(NOT(ISBLANK(Débiteurs!$I4427)),LOWER(Débiteurs!$I4427)&lt;&gt;"chf"),IF(ISBLANK(Débiteurs!$P4427),0,IF(ISBLANK(Débiteurs!$P4427),0,IF(ISNUMBER(Débiteurs!$P4427),Débiteurs!$P4427,Débiteurs!$G4427))),0)</f>
        <v>0</v>
      </c>
      <c r="J4427">
        <f>IF(AND(NOT(ISBLANK(Débiteurs!$I4427)),LOWER(Débiteurs!$I4427)&lt;&gt;"chf"),IF(ISBLANK(Débiteurs!$Q4427),0,IF(ISBLANK(Débiteurs!$Q4427),0,IF(ISNUMBER(Débiteurs!$Q4427),Débiteurs!$Q4427,Débiteurs!$G4427))),0)</f>
        <v>0</v>
      </c>
    </row>
    <row r="4428" spans="2:10" x14ac:dyDescent="0.25">
      <c r="B4428">
        <f>IF(OR(ISBLANK(Débiteurs!$I4428),LOWER(Débiteurs!$I4428)="chf"),IF(ISBLANK(Débiteurs!N4428),0,IF(ISBLANK(Débiteurs!$G4428),0,IF(ISNUMBER(Débiteurs!N4428),Débiteurs!N4428,Débiteurs!$G4428))),0)</f>
        <v>0</v>
      </c>
      <c r="C4428">
        <f>IF(OR(ISBLANK(Débiteurs!$I4428),LOWER(Débiteurs!$I4428)="chf"),IF(ISBLANK(Débiteurs!O4428),0,IF(ISBLANK(Débiteurs!$G4428),0,IF(ISNUMBER(Débiteurs!O4428),Débiteurs!O4428,Débiteurs!$G4428))),0)</f>
        <v>0</v>
      </c>
      <c r="D4428">
        <f>IF(OR(ISBLANK(Débiteurs!$I4428),LOWER(Débiteurs!$I4428)="chf"),IF(ISBLANK(Débiteurs!P4428),0,IF(ISBLANK(Débiteurs!$G4428),0,IF(ISNUMBER(Débiteurs!P4428),Débiteurs!P4428,Débiteurs!$G4428))),0)</f>
        <v>0</v>
      </c>
      <c r="E4428">
        <f>IF(OR(ISBLANK(Débiteurs!$I4428),LOWER(Débiteurs!$I4428)="chf"),IF(ISBLANK(Débiteurs!Q4428),0,IF(ISBLANK(Débiteurs!$G4428),0,IF(ISNUMBER(Débiteurs!Q4428),Débiteurs!Q4428,Débiteurs!$G4428))),0)</f>
        <v>0</v>
      </c>
      <c r="G4428">
        <f>IF(AND(NOT(ISBLANK(Débiteurs!$I4428)),LOWER(Débiteurs!$I4428)&lt;&gt;"chf"),IF(ISBLANK(Débiteurs!$N4428),0,IF(ISBLANK(Débiteurs!$N4428),0,IF(ISNUMBER(Débiteurs!$N4428),Débiteurs!$N4428,Débiteurs!$G4428))),0)</f>
        <v>0</v>
      </c>
      <c r="H4428">
        <f>IF(AND(NOT(ISBLANK(Débiteurs!$I4428)),LOWER(Débiteurs!$I4428)&lt;&gt;"chf"),IF(ISBLANK(Débiteurs!$O4428),0,IF(ISBLANK(Débiteurs!$O4428),0,IF(ISNUMBER(Débiteurs!$O4428),Débiteurs!$O4428,Débiteurs!$G4428))),0)</f>
        <v>0</v>
      </c>
      <c r="I4428">
        <f>IF(AND(NOT(ISBLANK(Débiteurs!$I4428)),LOWER(Débiteurs!$I4428)&lt;&gt;"chf"),IF(ISBLANK(Débiteurs!$P4428),0,IF(ISBLANK(Débiteurs!$P4428),0,IF(ISNUMBER(Débiteurs!$P4428),Débiteurs!$P4428,Débiteurs!$G4428))),0)</f>
        <v>0</v>
      </c>
      <c r="J4428">
        <f>IF(AND(NOT(ISBLANK(Débiteurs!$I4428)),LOWER(Débiteurs!$I4428)&lt;&gt;"chf"),IF(ISBLANK(Débiteurs!$Q4428),0,IF(ISBLANK(Débiteurs!$Q4428),0,IF(ISNUMBER(Débiteurs!$Q4428),Débiteurs!$Q4428,Débiteurs!$G4428))),0)</f>
        <v>0</v>
      </c>
    </row>
    <row r="4429" spans="2:10" x14ac:dyDescent="0.25">
      <c r="B4429">
        <f>IF(OR(ISBLANK(Débiteurs!$I4429),LOWER(Débiteurs!$I4429)="chf"),IF(ISBLANK(Débiteurs!N4429),0,IF(ISBLANK(Débiteurs!$G4429),0,IF(ISNUMBER(Débiteurs!N4429),Débiteurs!N4429,Débiteurs!$G4429))),0)</f>
        <v>0</v>
      </c>
      <c r="C4429">
        <f>IF(OR(ISBLANK(Débiteurs!$I4429),LOWER(Débiteurs!$I4429)="chf"),IF(ISBLANK(Débiteurs!O4429),0,IF(ISBLANK(Débiteurs!$G4429),0,IF(ISNUMBER(Débiteurs!O4429),Débiteurs!O4429,Débiteurs!$G4429))),0)</f>
        <v>0</v>
      </c>
      <c r="D4429">
        <f>IF(OR(ISBLANK(Débiteurs!$I4429),LOWER(Débiteurs!$I4429)="chf"),IF(ISBLANK(Débiteurs!P4429),0,IF(ISBLANK(Débiteurs!$G4429),0,IF(ISNUMBER(Débiteurs!P4429),Débiteurs!P4429,Débiteurs!$G4429))),0)</f>
        <v>0</v>
      </c>
      <c r="E4429">
        <f>IF(OR(ISBLANK(Débiteurs!$I4429),LOWER(Débiteurs!$I4429)="chf"),IF(ISBLANK(Débiteurs!Q4429),0,IF(ISBLANK(Débiteurs!$G4429),0,IF(ISNUMBER(Débiteurs!Q4429),Débiteurs!Q4429,Débiteurs!$G4429))),0)</f>
        <v>0</v>
      </c>
      <c r="G4429">
        <f>IF(AND(NOT(ISBLANK(Débiteurs!$I4429)),LOWER(Débiteurs!$I4429)&lt;&gt;"chf"),IF(ISBLANK(Débiteurs!$N4429),0,IF(ISBLANK(Débiteurs!$N4429),0,IF(ISNUMBER(Débiteurs!$N4429),Débiteurs!$N4429,Débiteurs!$G4429))),0)</f>
        <v>0</v>
      </c>
      <c r="H4429">
        <f>IF(AND(NOT(ISBLANK(Débiteurs!$I4429)),LOWER(Débiteurs!$I4429)&lt;&gt;"chf"),IF(ISBLANK(Débiteurs!$O4429),0,IF(ISBLANK(Débiteurs!$O4429),0,IF(ISNUMBER(Débiteurs!$O4429),Débiteurs!$O4429,Débiteurs!$G4429))),0)</f>
        <v>0</v>
      </c>
      <c r="I4429">
        <f>IF(AND(NOT(ISBLANK(Débiteurs!$I4429)),LOWER(Débiteurs!$I4429)&lt;&gt;"chf"),IF(ISBLANK(Débiteurs!$P4429),0,IF(ISBLANK(Débiteurs!$P4429),0,IF(ISNUMBER(Débiteurs!$P4429),Débiteurs!$P4429,Débiteurs!$G4429))),0)</f>
        <v>0</v>
      </c>
      <c r="J4429">
        <f>IF(AND(NOT(ISBLANK(Débiteurs!$I4429)),LOWER(Débiteurs!$I4429)&lt;&gt;"chf"),IF(ISBLANK(Débiteurs!$Q4429),0,IF(ISBLANK(Débiteurs!$Q4429),0,IF(ISNUMBER(Débiteurs!$Q4429),Débiteurs!$Q4429,Débiteurs!$G4429))),0)</f>
        <v>0</v>
      </c>
    </row>
    <row r="4430" spans="2:10" x14ac:dyDescent="0.25">
      <c r="B4430">
        <f>IF(OR(ISBLANK(Débiteurs!$I4430),LOWER(Débiteurs!$I4430)="chf"),IF(ISBLANK(Débiteurs!N4430),0,IF(ISBLANK(Débiteurs!$G4430),0,IF(ISNUMBER(Débiteurs!N4430),Débiteurs!N4430,Débiteurs!$G4430))),0)</f>
        <v>0</v>
      </c>
      <c r="C4430">
        <f>IF(OR(ISBLANK(Débiteurs!$I4430),LOWER(Débiteurs!$I4430)="chf"),IF(ISBLANK(Débiteurs!O4430),0,IF(ISBLANK(Débiteurs!$G4430),0,IF(ISNUMBER(Débiteurs!O4430),Débiteurs!O4430,Débiteurs!$G4430))),0)</f>
        <v>0</v>
      </c>
      <c r="D4430">
        <f>IF(OR(ISBLANK(Débiteurs!$I4430),LOWER(Débiteurs!$I4430)="chf"),IF(ISBLANK(Débiteurs!P4430),0,IF(ISBLANK(Débiteurs!$G4430),0,IF(ISNUMBER(Débiteurs!P4430),Débiteurs!P4430,Débiteurs!$G4430))),0)</f>
        <v>0</v>
      </c>
      <c r="E4430">
        <f>IF(OR(ISBLANK(Débiteurs!$I4430),LOWER(Débiteurs!$I4430)="chf"),IF(ISBLANK(Débiteurs!Q4430),0,IF(ISBLANK(Débiteurs!$G4430),0,IF(ISNUMBER(Débiteurs!Q4430),Débiteurs!Q4430,Débiteurs!$G4430))),0)</f>
        <v>0</v>
      </c>
      <c r="G4430">
        <f>IF(AND(NOT(ISBLANK(Débiteurs!$I4430)),LOWER(Débiteurs!$I4430)&lt;&gt;"chf"),IF(ISBLANK(Débiteurs!$N4430),0,IF(ISBLANK(Débiteurs!$N4430),0,IF(ISNUMBER(Débiteurs!$N4430),Débiteurs!$N4430,Débiteurs!$G4430))),0)</f>
        <v>0</v>
      </c>
      <c r="H4430">
        <f>IF(AND(NOT(ISBLANK(Débiteurs!$I4430)),LOWER(Débiteurs!$I4430)&lt;&gt;"chf"),IF(ISBLANK(Débiteurs!$O4430),0,IF(ISBLANK(Débiteurs!$O4430),0,IF(ISNUMBER(Débiteurs!$O4430),Débiteurs!$O4430,Débiteurs!$G4430))),0)</f>
        <v>0</v>
      </c>
      <c r="I4430">
        <f>IF(AND(NOT(ISBLANK(Débiteurs!$I4430)),LOWER(Débiteurs!$I4430)&lt;&gt;"chf"),IF(ISBLANK(Débiteurs!$P4430),0,IF(ISBLANK(Débiteurs!$P4430),0,IF(ISNUMBER(Débiteurs!$P4430),Débiteurs!$P4430,Débiteurs!$G4430))),0)</f>
        <v>0</v>
      </c>
      <c r="J4430">
        <f>IF(AND(NOT(ISBLANK(Débiteurs!$I4430)),LOWER(Débiteurs!$I4430)&lt;&gt;"chf"),IF(ISBLANK(Débiteurs!$Q4430),0,IF(ISBLANK(Débiteurs!$Q4430),0,IF(ISNUMBER(Débiteurs!$Q4430),Débiteurs!$Q4430,Débiteurs!$G4430))),0)</f>
        <v>0</v>
      </c>
    </row>
    <row r="4431" spans="2:10" x14ac:dyDescent="0.25">
      <c r="B4431">
        <f>IF(OR(ISBLANK(Débiteurs!$I4431),LOWER(Débiteurs!$I4431)="chf"),IF(ISBLANK(Débiteurs!N4431),0,IF(ISBLANK(Débiteurs!$G4431),0,IF(ISNUMBER(Débiteurs!N4431),Débiteurs!N4431,Débiteurs!$G4431))),0)</f>
        <v>0</v>
      </c>
      <c r="C4431">
        <f>IF(OR(ISBLANK(Débiteurs!$I4431),LOWER(Débiteurs!$I4431)="chf"),IF(ISBLANK(Débiteurs!O4431),0,IF(ISBLANK(Débiteurs!$G4431),0,IF(ISNUMBER(Débiteurs!O4431),Débiteurs!O4431,Débiteurs!$G4431))),0)</f>
        <v>0</v>
      </c>
      <c r="D4431">
        <f>IF(OR(ISBLANK(Débiteurs!$I4431),LOWER(Débiteurs!$I4431)="chf"),IF(ISBLANK(Débiteurs!P4431),0,IF(ISBLANK(Débiteurs!$G4431),0,IF(ISNUMBER(Débiteurs!P4431),Débiteurs!P4431,Débiteurs!$G4431))),0)</f>
        <v>0</v>
      </c>
      <c r="E4431">
        <f>IF(OR(ISBLANK(Débiteurs!$I4431),LOWER(Débiteurs!$I4431)="chf"),IF(ISBLANK(Débiteurs!Q4431),0,IF(ISBLANK(Débiteurs!$G4431),0,IF(ISNUMBER(Débiteurs!Q4431),Débiteurs!Q4431,Débiteurs!$G4431))),0)</f>
        <v>0</v>
      </c>
      <c r="G4431">
        <f>IF(AND(NOT(ISBLANK(Débiteurs!$I4431)),LOWER(Débiteurs!$I4431)&lt;&gt;"chf"),IF(ISBLANK(Débiteurs!$N4431),0,IF(ISBLANK(Débiteurs!$N4431),0,IF(ISNUMBER(Débiteurs!$N4431),Débiteurs!$N4431,Débiteurs!$G4431))),0)</f>
        <v>0</v>
      </c>
      <c r="H4431">
        <f>IF(AND(NOT(ISBLANK(Débiteurs!$I4431)),LOWER(Débiteurs!$I4431)&lt;&gt;"chf"),IF(ISBLANK(Débiteurs!$O4431),0,IF(ISBLANK(Débiteurs!$O4431),0,IF(ISNUMBER(Débiteurs!$O4431),Débiteurs!$O4431,Débiteurs!$G4431))),0)</f>
        <v>0</v>
      </c>
      <c r="I4431">
        <f>IF(AND(NOT(ISBLANK(Débiteurs!$I4431)),LOWER(Débiteurs!$I4431)&lt;&gt;"chf"),IF(ISBLANK(Débiteurs!$P4431),0,IF(ISBLANK(Débiteurs!$P4431),0,IF(ISNUMBER(Débiteurs!$P4431),Débiteurs!$P4431,Débiteurs!$G4431))),0)</f>
        <v>0</v>
      </c>
      <c r="J4431">
        <f>IF(AND(NOT(ISBLANK(Débiteurs!$I4431)),LOWER(Débiteurs!$I4431)&lt;&gt;"chf"),IF(ISBLANK(Débiteurs!$Q4431),0,IF(ISBLANK(Débiteurs!$Q4431),0,IF(ISNUMBER(Débiteurs!$Q4431),Débiteurs!$Q4431,Débiteurs!$G4431))),0)</f>
        <v>0</v>
      </c>
    </row>
    <row r="4432" spans="2:10" x14ac:dyDescent="0.25">
      <c r="B4432">
        <f>IF(OR(ISBLANK(Débiteurs!$I4432),LOWER(Débiteurs!$I4432)="chf"),IF(ISBLANK(Débiteurs!N4432),0,IF(ISBLANK(Débiteurs!$G4432),0,IF(ISNUMBER(Débiteurs!N4432),Débiteurs!N4432,Débiteurs!$G4432))),0)</f>
        <v>0</v>
      </c>
      <c r="C4432">
        <f>IF(OR(ISBLANK(Débiteurs!$I4432),LOWER(Débiteurs!$I4432)="chf"),IF(ISBLANK(Débiteurs!O4432),0,IF(ISBLANK(Débiteurs!$G4432),0,IF(ISNUMBER(Débiteurs!O4432),Débiteurs!O4432,Débiteurs!$G4432))),0)</f>
        <v>0</v>
      </c>
      <c r="D4432">
        <f>IF(OR(ISBLANK(Débiteurs!$I4432),LOWER(Débiteurs!$I4432)="chf"),IF(ISBLANK(Débiteurs!P4432),0,IF(ISBLANK(Débiteurs!$G4432),0,IF(ISNUMBER(Débiteurs!P4432),Débiteurs!P4432,Débiteurs!$G4432))),0)</f>
        <v>0</v>
      </c>
      <c r="E4432">
        <f>IF(OR(ISBLANK(Débiteurs!$I4432),LOWER(Débiteurs!$I4432)="chf"),IF(ISBLANK(Débiteurs!Q4432),0,IF(ISBLANK(Débiteurs!$G4432),0,IF(ISNUMBER(Débiteurs!Q4432),Débiteurs!Q4432,Débiteurs!$G4432))),0)</f>
        <v>0</v>
      </c>
      <c r="G4432">
        <f>IF(AND(NOT(ISBLANK(Débiteurs!$I4432)),LOWER(Débiteurs!$I4432)&lt;&gt;"chf"),IF(ISBLANK(Débiteurs!$N4432),0,IF(ISBLANK(Débiteurs!$N4432),0,IF(ISNUMBER(Débiteurs!$N4432),Débiteurs!$N4432,Débiteurs!$G4432))),0)</f>
        <v>0</v>
      </c>
      <c r="H4432">
        <f>IF(AND(NOT(ISBLANK(Débiteurs!$I4432)),LOWER(Débiteurs!$I4432)&lt;&gt;"chf"),IF(ISBLANK(Débiteurs!$O4432),0,IF(ISBLANK(Débiteurs!$O4432),0,IF(ISNUMBER(Débiteurs!$O4432),Débiteurs!$O4432,Débiteurs!$G4432))),0)</f>
        <v>0</v>
      </c>
      <c r="I4432">
        <f>IF(AND(NOT(ISBLANK(Débiteurs!$I4432)),LOWER(Débiteurs!$I4432)&lt;&gt;"chf"),IF(ISBLANK(Débiteurs!$P4432),0,IF(ISBLANK(Débiteurs!$P4432),0,IF(ISNUMBER(Débiteurs!$P4432),Débiteurs!$P4432,Débiteurs!$G4432))),0)</f>
        <v>0</v>
      </c>
      <c r="J4432">
        <f>IF(AND(NOT(ISBLANK(Débiteurs!$I4432)),LOWER(Débiteurs!$I4432)&lt;&gt;"chf"),IF(ISBLANK(Débiteurs!$Q4432),0,IF(ISBLANK(Débiteurs!$Q4432),0,IF(ISNUMBER(Débiteurs!$Q4432),Débiteurs!$Q4432,Débiteurs!$G4432))),0)</f>
        <v>0</v>
      </c>
    </row>
    <row r="4433" spans="2:10" x14ac:dyDescent="0.25">
      <c r="B4433">
        <f>IF(OR(ISBLANK(Débiteurs!$I4433),LOWER(Débiteurs!$I4433)="chf"),IF(ISBLANK(Débiteurs!N4433),0,IF(ISBLANK(Débiteurs!$G4433),0,IF(ISNUMBER(Débiteurs!N4433),Débiteurs!N4433,Débiteurs!$G4433))),0)</f>
        <v>0</v>
      </c>
      <c r="C4433">
        <f>IF(OR(ISBLANK(Débiteurs!$I4433),LOWER(Débiteurs!$I4433)="chf"),IF(ISBLANK(Débiteurs!O4433),0,IF(ISBLANK(Débiteurs!$G4433),0,IF(ISNUMBER(Débiteurs!O4433),Débiteurs!O4433,Débiteurs!$G4433))),0)</f>
        <v>0</v>
      </c>
      <c r="D4433">
        <f>IF(OR(ISBLANK(Débiteurs!$I4433),LOWER(Débiteurs!$I4433)="chf"),IF(ISBLANK(Débiteurs!P4433),0,IF(ISBLANK(Débiteurs!$G4433),0,IF(ISNUMBER(Débiteurs!P4433),Débiteurs!P4433,Débiteurs!$G4433))),0)</f>
        <v>0</v>
      </c>
      <c r="E4433">
        <f>IF(OR(ISBLANK(Débiteurs!$I4433),LOWER(Débiteurs!$I4433)="chf"),IF(ISBLANK(Débiteurs!Q4433),0,IF(ISBLANK(Débiteurs!$G4433),0,IF(ISNUMBER(Débiteurs!Q4433),Débiteurs!Q4433,Débiteurs!$G4433))),0)</f>
        <v>0</v>
      </c>
      <c r="G4433">
        <f>IF(AND(NOT(ISBLANK(Débiteurs!$I4433)),LOWER(Débiteurs!$I4433)&lt;&gt;"chf"),IF(ISBLANK(Débiteurs!$N4433),0,IF(ISBLANK(Débiteurs!$N4433),0,IF(ISNUMBER(Débiteurs!$N4433),Débiteurs!$N4433,Débiteurs!$G4433))),0)</f>
        <v>0</v>
      </c>
      <c r="H4433">
        <f>IF(AND(NOT(ISBLANK(Débiteurs!$I4433)),LOWER(Débiteurs!$I4433)&lt;&gt;"chf"),IF(ISBLANK(Débiteurs!$O4433),0,IF(ISBLANK(Débiteurs!$O4433),0,IF(ISNUMBER(Débiteurs!$O4433),Débiteurs!$O4433,Débiteurs!$G4433))),0)</f>
        <v>0</v>
      </c>
      <c r="I4433">
        <f>IF(AND(NOT(ISBLANK(Débiteurs!$I4433)),LOWER(Débiteurs!$I4433)&lt;&gt;"chf"),IF(ISBLANK(Débiteurs!$P4433),0,IF(ISBLANK(Débiteurs!$P4433),0,IF(ISNUMBER(Débiteurs!$P4433),Débiteurs!$P4433,Débiteurs!$G4433))),0)</f>
        <v>0</v>
      </c>
      <c r="J4433">
        <f>IF(AND(NOT(ISBLANK(Débiteurs!$I4433)),LOWER(Débiteurs!$I4433)&lt;&gt;"chf"),IF(ISBLANK(Débiteurs!$Q4433),0,IF(ISBLANK(Débiteurs!$Q4433),0,IF(ISNUMBER(Débiteurs!$Q4433),Débiteurs!$Q4433,Débiteurs!$G4433))),0)</f>
        <v>0</v>
      </c>
    </row>
    <row r="4434" spans="2:10" x14ac:dyDescent="0.25">
      <c r="B4434">
        <f>IF(OR(ISBLANK(Débiteurs!$I4434),LOWER(Débiteurs!$I4434)="chf"),IF(ISBLANK(Débiteurs!N4434),0,IF(ISBLANK(Débiteurs!$G4434),0,IF(ISNUMBER(Débiteurs!N4434),Débiteurs!N4434,Débiteurs!$G4434))),0)</f>
        <v>0</v>
      </c>
      <c r="C4434">
        <f>IF(OR(ISBLANK(Débiteurs!$I4434),LOWER(Débiteurs!$I4434)="chf"),IF(ISBLANK(Débiteurs!O4434),0,IF(ISBLANK(Débiteurs!$G4434),0,IF(ISNUMBER(Débiteurs!O4434),Débiteurs!O4434,Débiteurs!$G4434))),0)</f>
        <v>0</v>
      </c>
      <c r="D4434">
        <f>IF(OR(ISBLANK(Débiteurs!$I4434),LOWER(Débiteurs!$I4434)="chf"),IF(ISBLANK(Débiteurs!P4434),0,IF(ISBLANK(Débiteurs!$G4434),0,IF(ISNUMBER(Débiteurs!P4434),Débiteurs!P4434,Débiteurs!$G4434))),0)</f>
        <v>0</v>
      </c>
      <c r="E4434">
        <f>IF(OR(ISBLANK(Débiteurs!$I4434),LOWER(Débiteurs!$I4434)="chf"),IF(ISBLANK(Débiteurs!Q4434),0,IF(ISBLANK(Débiteurs!$G4434),0,IF(ISNUMBER(Débiteurs!Q4434),Débiteurs!Q4434,Débiteurs!$G4434))),0)</f>
        <v>0</v>
      </c>
      <c r="G4434">
        <f>IF(AND(NOT(ISBLANK(Débiteurs!$I4434)),LOWER(Débiteurs!$I4434)&lt;&gt;"chf"),IF(ISBLANK(Débiteurs!$N4434),0,IF(ISBLANK(Débiteurs!$N4434),0,IF(ISNUMBER(Débiteurs!$N4434),Débiteurs!$N4434,Débiteurs!$G4434))),0)</f>
        <v>0</v>
      </c>
      <c r="H4434">
        <f>IF(AND(NOT(ISBLANK(Débiteurs!$I4434)),LOWER(Débiteurs!$I4434)&lt;&gt;"chf"),IF(ISBLANK(Débiteurs!$O4434),0,IF(ISBLANK(Débiteurs!$O4434),0,IF(ISNUMBER(Débiteurs!$O4434),Débiteurs!$O4434,Débiteurs!$G4434))),0)</f>
        <v>0</v>
      </c>
      <c r="I4434">
        <f>IF(AND(NOT(ISBLANK(Débiteurs!$I4434)),LOWER(Débiteurs!$I4434)&lt;&gt;"chf"),IF(ISBLANK(Débiteurs!$P4434),0,IF(ISBLANK(Débiteurs!$P4434),0,IF(ISNUMBER(Débiteurs!$P4434),Débiteurs!$P4434,Débiteurs!$G4434))),0)</f>
        <v>0</v>
      </c>
      <c r="J4434">
        <f>IF(AND(NOT(ISBLANK(Débiteurs!$I4434)),LOWER(Débiteurs!$I4434)&lt;&gt;"chf"),IF(ISBLANK(Débiteurs!$Q4434),0,IF(ISBLANK(Débiteurs!$Q4434),0,IF(ISNUMBER(Débiteurs!$Q4434),Débiteurs!$Q4434,Débiteurs!$G4434))),0)</f>
        <v>0</v>
      </c>
    </row>
    <row r="4435" spans="2:10" x14ac:dyDescent="0.25">
      <c r="B4435">
        <f>IF(OR(ISBLANK(Débiteurs!$I4435),LOWER(Débiteurs!$I4435)="chf"),IF(ISBLANK(Débiteurs!N4435),0,IF(ISBLANK(Débiteurs!$G4435),0,IF(ISNUMBER(Débiteurs!N4435),Débiteurs!N4435,Débiteurs!$G4435))),0)</f>
        <v>0</v>
      </c>
      <c r="C4435">
        <f>IF(OR(ISBLANK(Débiteurs!$I4435),LOWER(Débiteurs!$I4435)="chf"),IF(ISBLANK(Débiteurs!O4435),0,IF(ISBLANK(Débiteurs!$G4435),0,IF(ISNUMBER(Débiteurs!O4435),Débiteurs!O4435,Débiteurs!$G4435))),0)</f>
        <v>0</v>
      </c>
      <c r="D4435">
        <f>IF(OR(ISBLANK(Débiteurs!$I4435),LOWER(Débiteurs!$I4435)="chf"),IF(ISBLANK(Débiteurs!P4435),0,IF(ISBLANK(Débiteurs!$G4435),0,IF(ISNUMBER(Débiteurs!P4435),Débiteurs!P4435,Débiteurs!$G4435))),0)</f>
        <v>0</v>
      </c>
      <c r="E4435">
        <f>IF(OR(ISBLANK(Débiteurs!$I4435),LOWER(Débiteurs!$I4435)="chf"),IF(ISBLANK(Débiteurs!Q4435),0,IF(ISBLANK(Débiteurs!$G4435),0,IF(ISNUMBER(Débiteurs!Q4435),Débiteurs!Q4435,Débiteurs!$G4435))),0)</f>
        <v>0</v>
      </c>
      <c r="G4435">
        <f>IF(AND(NOT(ISBLANK(Débiteurs!$I4435)),LOWER(Débiteurs!$I4435)&lt;&gt;"chf"),IF(ISBLANK(Débiteurs!$N4435),0,IF(ISBLANK(Débiteurs!$N4435),0,IF(ISNUMBER(Débiteurs!$N4435),Débiteurs!$N4435,Débiteurs!$G4435))),0)</f>
        <v>0</v>
      </c>
      <c r="H4435">
        <f>IF(AND(NOT(ISBLANK(Débiteurs!$I4435)),LOWER(Débiteurs!$I4435)&lt;&gt;"chf"),IF(ISBLANK(Débiteurs!$O4435),0,IF(ISBLANK(Débiteurs!$O4435),0,IF(ISNUMBER(Débiteurs!$O4435),Débiteurs!$O4435,Débiteurs!$G4435))),0)</f>
        <v>0</v>
      </c>
      <c r="I4435">
        <f>IF(AND(NOT(ISBLANK(Débiteurs!$I4435)),LOWER(Débiteurs!$I4435)&lt;&gt;"chf"),IF(ISBLANK(Débiteurs!$P4435),0,IF(ISBLANK(Débiteurs!$P4435),0,IF(ISNUMBER(Débiteurs!$P4435),Débiteurs!$P4435,Débiteurs!$G4435))),0)</f>
        <v>0</v>
      </c>
      <c r="J4435">
        <f>IF(AND(NOT(ISBLANK(Débiteurs!$I4435)),LOWER(Débiteurs!$I4435)&lt;&gt;"chf"),IF(ISBLANK(Débiteurs!$Q4435),0,IF(ISBLANK(Débiteurs!$Q4435),0,IF(ISNUMBER(Débiteurs!$Q4435),Débiteurs!$Q4435,Débiteurs!$G4435))),0)</f>
        <v>0</v>
      </c>
    </row>
    <row r="4436" spans="2:10" x14ac:dyDescent="0.25">
      <c r="B4436">
        <f>IF(OR(ISBLANK(Débiteurs!$I4436),LOWER(Débiteurs!$I4436)="chf"),IF(ISBLANK(Débiteurs!N4436),0,IF(ISBLANK(Débiteurs!$G4436),0,IF(ISNUMBER(Débiteurs!N4436),Débiteurs!N4436,Débiteurs!$G4436))),0)</f>
        <v>0</v>
      </c>
      <c r="C4436">
        <f>IF(OR(ISBLANK(Débiteurs!$I4436),LOWER(Débiteurs!$I4436)="chf"),IF(ISBLANK(Débiteurs!O4436),0,IF(ISBLANK(Débiteurs!$G4436),0,IF(ISNUMBER(Débiteurs!O4436),Débiteurs!O4436,Débiteurs!$G4436))),0)</f>
        <v>0</v>
      </c>
      <c r="D4436">
        <f>IF(OR(ISBLANK(Débiteurs!$I4436),LOWER(Débiteurs!$I4436)="chf"),IF(ISBLANK(Débiteurs!P4436),0,IF(ISBLANK(Débiteurs!$G4436),0,IF(ISNUMBER(Débiteurs!P4436),Débiteurs!P4436,Débiteurs!$G4436))),0)</f>
        <v>0</v>
      </c>
      <c r="E4436">
        <f>IF(OR(ISBLANK(Débiteurs!$I4436),LOWER(Débiteurs!$I4436)="chf"),IF(ISBLANK(Débiteurs!Q4436),0,IF(ISBLANK(Débiteurs!$G4436),0,IF(ISNUMBER(Débiteurs!Q4436),Débiteurs!Q4436,Débiteurs!$G4436))),0)</f>
        <v>0</v>
      </c>
      <c r="G4436">
        <f>IF(AND(NOT(ISBLANK(Débiteurs!$I4436)),LOWER(Débiteurs!$I4436)&lt;&gt;"chf"),IF(ISBLANK(Débiteurs!$N4436),0,IF(ISBLANK(Débiteurs!$N4436),0,IF(ISNUMBER(Débiteurs!$N4436),Débiteurs!$N4436,Débiteurs!$G4436))),0)</f>
        <v>0</v>
      </c>
      <c r="H4436">
        <f>IF(AND(NOT(ISBLANK(Débiteurs!$I4436)),LOWER(Débiteurs!$I4436)&lt;&gt;"chf"),IF(ISBLANK(Débiteurs!$O4436),0,IF(ISBLANK(Débiteurs!$O4436),0,IF(ISNUMBER(Débiteurs!$O4436),Débiteurs!$O4436,Débiteurs!$G4436))),0)</f>
        <v>0</v>
      </c>
      <c r="I4436">
        <f>IF(AND(NOT(ISBLANK(Débiteurs!$I4436)),LOWER(Débiteurs!$I4436)&lt;&gt;"chf"),IF(ISBLANK(Débiteurs!$P4436),0,IF(ISBLANK(Débiteurs!$P4436),0,IF(ISNUMBER(Débiteurs!$P4436),Débiteurs!$P4436,Débiteurs!$G4436))),0)</f>
        <v>0</v>
      </c>
      <c r="J4436">
        <f>IF(AND(NOT(ISBLANK(Débiteurs!$I4436)),LOWER(Débiteurs!$I4436)&lt;&gt;"chf"),IF(ISBLANK(Débiteurs!$Q4436),0,IF(ISBLANK(Débiteurs!$Q4436),0,IF(ISNUMBER(Débiteurs!$Q4436),Débiteurs!$Q4436,Débiteurs!$G4436))),0)</f>
        <v>0</v>
      </c>
    </row>
    <row r="4437" spans="2:10" x14ac:dyDescent="0.25">
      <c r="B4437">
        <f>IF(OR(ISBLANK(Débiteurs!$I4437),LOWER(Débiteurs!$I4437)="chf"),IF(ISBLANK(Débiteurs!N4437),0,IF(ISBLANK(Débiteurs!$G4437),0,IF(ISNUMBER(Débiteurs!N4437),Débiteurs!N4437,Débiteurs!$G4437))),0)</f>
        <v>0</v>
      </c>
      <c r="C4437">
        <f>IF(OR(ISBLANK(Débiteurs!$I4437),LOWER(Débiteurs!$I4437)="chf"),IF(ISBLANK(Débiteurs!O4437),0,IF(ISBLANK(Débiteurs!$G4437),0,IF(ISNUMBER(Débiteurs!O4437),Débiteurs!O4437,Débiteurs!$G4437))),0)</f>
        <v>0</v>
      </c>
      <c r="D4437">
        <f>IF(OR(ISBLANK(Débiteurs!$I4437),LOWER(Débiteurs!$I4437)="chf"),IF(ISBLANK(Débiteurs!P4437),0,IF(ISBLANK(Débiteurs!$G4437),0,IF(ISNUMBER(Débiteurs!P4437),Débiteurs!P4437,Débiteurs!$G4437))),0)</f>
        <v>0</v>
      </c>
      <c r="E4437">
        <f>IF(OR(ISBLANK(Débiteurs!$I4437),LOWER(Débiteurs!$I4437)="chf"),IF(ISBLANK(Débiteurs!Q4437),0,IF(ISBLANK(Débiteurs!$G4437),0,IF(ISNUMBER(Débiteurs!Q4437),Débiteurs!Q4437,Débiteurs!$G4437))),0)</f>
        <v>0</v>
      </c>
      <c r="G4437">
        <f>IF(AND(NOT(ISBLANK(Débiteurs!$I4437)),LOWER(Débiteurs!$I4437)&lt;&gt;"chf"),IF(ISBLANK(Débiteurs!$N4437),0,IF(ISBLANK(Débiteurs!$N4437),0,IF(ISNUMBER(Débiteurs!$N4437),Débiteurs!$N4437,Débiteurs!$G4437))),0)</f>
        <v>0</v>
      </c>
      <c r="H4437">
        <f>IF(AND(NOT(ISBLANK(Débiteurs!$I4437)),LOWER(Débiteurs!$I4437)&lt;&gt;"chf"),IF(ISBLANK(Débiteurs!$O4437),0,IF(ISBLANK(Débiteurs!$O4437),0,IF(ISNUMBER(Débiteurs!$O4437),Débiteurs!$O4437,Débiteurs!$G4437))),0)</f>
        <v>0</v>
      </c>
      <c r="I4437">
        <f>IF(AND(NOT(ISBLANK(Débiteurs!$I4437)),LOWER(Débiteurs!$I4437)&lt;&gt;"chf"),IF(ISBLANK(Débiteurs!$P4437),0,IF(ISBLANK(Débiteurs!$P4437),0,IF(ISNUMBER(Débiteurs!$P4437),Débiteurs!$P4437,Débiteurs!$G4437))),0)</f>
        <v>0</v>
      </c>
      <c r="J4437">
        <f>IF(AND(NOT(ISBLANK(Débiteurs!$I4437)),LOWER(Débiteurs!$I4437)&lt;&gt;"chf"),IF(ISBLANK(Débiteurs!$Q4437),0,IF(ISBLANK(Débiteurs!$Q4437),0,IF(ISNUMBER(Débiteurs!$Q4437),Débiteurs!$Q4437,Débiteurs!$G4437))),0)</f>
        <v>0</v>
      </c>
    </row>
    <row r="4438" spans="2:10" x14ac:dyDescent="0.25">
      <c r="B4438">
        <f>IF(OR(ISBLANK(Débiteurs!$I4438),LOWER(Débiteurs!$I4438)="chf"),IF(ISBLANK(Débiteurs!N4438),0,IF(ISBLANK(Débiteurs!$G4438),0,IF(ISNUMBER(Débiteurs!N4438),Débiteurs!N4438,Débiteurs!$G4438))),0)</f>
        <v>0</v>
      </c>
      <c r="C4438">
        <f>IF(OR(ISBLANK(Débiteurs!$I4438),LOWER(Débiteurs!$I4438)="chf"),IF(ISBLANK(Débiteurs!O4438),0,IF(ISBLANK(Débiteurs!$G4438),0,IF(ISNUMBER(Débiteurs!O4438),Débiteurs!O4438,Débiteurs!$G4438))),0)</f>
        <v>0</v>
      </c>
      <c r="D4438">
        <f>IF(OR(ISBLANK(Débiteurs!$I4438),LOWER(Débiteurs!$I4438)="chf"),IF(ISBLANK(Débiteurs!P4438),0,IF(ISBLANK(Débiteurs!$G4438),0,IF(ISNUMBER(Débiteurs!P4438),Débiteurs!P4438,Débiteurs!$G4438))),0)</f>
        <v>0</v>
      </c>
      <c r="E4438">
        <f>IF(OR(ISBLANK(Débiteurs!$I4438),LOWER(Débiteurs!$I4438)="chf"),IF(ISBLANK(Débiteurs!Q4438),0,IF(ISBLANK(Débiteurs!$G4438),0,IF(ISNUMBER(Débiteurs!Q4438),Débiteurs!Q4438,Débiteurs!$G4438))),0)</f>
        <v>0</v>
      </c>
      <c r="G4438">
        <f>IF(AND(NOT(ISBLANK(Débiteurs!$I4438)),LOWER(Débiteurs!$I4438)&lt;&gt;"chf"),IF(ISBLANK(Débiteurs!$N4438),0,IF(ISBLANK(Débiteurs!$N4438),0,IF(ISNUMBER(Débiteurs!$N4438),Débiteurs!$N4438,Débiteurs!$G4438))),0)</f>
        <v>0</v>
      </c>
      <c r="H4438">
        <f>IF(AND(NOT(ISBLANK(Débiteurs!$I4438)),LOWER(Débiteurs!$I4438)&lt;&gt;"chf"),IF(ISBLANK(Débiteurs!$O4438),0,IF(ISBLANK(Débiteurs!$O4438),0,IF(ISNUMBER(Débiteurs!$O4438),Débiteurs!$O4438,Débiteurs!$G4438))),0)</f>
        <v>0</v>
      </c>
      <c r="I4438">
        <f>IF(AND(NOT(ISBLANK(Débiteurs!$I4438)),LOWER(Débiteurs!$I4438)&lt;&gt;"chf"),IF(ISBLANK(Débiteurs!$P4438),0,IF(ISBLANK(Débiteurs!$P4438),0,IF(ISNUMBER(Débiteurs!$P4438),Débiteurs!$P4438,Débiteurs!$G4438))),0)</f>
        <v>0</v>
      </c>
      <c r="J4438">
        <f>IF(AND(NOT(ISBLANK(Débiteurs!$I4438)),LOWER(Débiteurs!$I4438)&lt;&gt;"chf"),IF(ISBLANK(Débiteurs!$Q4438),0,IF(ISBLANK(Débiteurs!$Q4438),0,IF(ISNUMBER(Débiteurs!$Q4438),Débiteurs!$Q4438,Débiteurs!$G4438))),0)</f>
        <v>0</v>
      </c>
    </row>
    <row r="4439" spans="2:10" x14ac:dyDescent="0.25">
      <c r="B4439">
        <f>IF(OR(ISBLANK(Débiteurs!$I4439),LOWER(Débiteurs!$I4439)="chf"),IF(ISBLANK(Débiteurs!N4439),0,IF(ISBLANK(Débiteurs!$G4439),0,IF(ISNUMBER(Débiteurs!N4439),Débiteurs!N4439,Débiteurs!$G4439))),0)</f>
        <v>0</v>
      </c>
      <c r="C4439">
        <f>IF(OR(ISBLANK(Débiteurs!$I4439),LOWER(Débiteurs!$I4439)="chf"),IF(ISBLANK(Débiteurs!O4439),0,IF(ISBLANK(Débiteurs!$G4439),0,IF(ISNUMBER(Débiteurs!O4439),Débiteurs!O4439,Débiteurs!$G4439))),0)</f>
        <v>0</v>
      </c>
      <c r="D4439">
        <f>IF(OR(ISBLANK(Débiteurs!$I4439),LOWER(Débiteurs!$I4439)="chf"),IF(ISBLANK(Débiteurs!P4439),0,IF(ISBLANK(Débiteurs!$G4439),0,IF(ISNUMBER(Débiteurs!P4439),Débiteurs!P4439,Débiteurs!$G4439))),0)</f>
        <v>0</v>
      </c>
      <c r="E4439">
        <f>IF(OR(ISBLANK(Débiteurs!$I4439),LOWER(Débiteurs!$I4439)="chf"),IF(ISBLANK(Débiteurs!Q4439),0,IF(ISBLANK(Débiteurs!$G4439),0,IF(ISNUMBER(Débiteurs!Q4439),Débiteurs!Q4439,Débiteurs!$G4439))),0)</f>
        <v>0</v>
      </c>
      <c r="G4439">
        <f>IF(AND(NOT(ISBLANK(Débiteurs!$I4439)),LOWER(Débiteurs!$I4439)&lt;&gt;"chf"),IF(ISBLANK(Débiteurs!$N4439),0,IF(ISBLANK(Débiteurs!$N4439),0,IF(ISNUMBER(Débiteurs!$N4439),Débiteurs!$N4439,Débiteurs!$G4439))),0)</f>
        <v>0</v>
      </c>
      <c r="H4439">
        <f>IF(AND(NOT(ISBLANK(Débiteurs!$I4439)),LOWER(Débiteurs!$I4439)&lt;&gt;"chf"),IF(ISBLANK(Débiteurs!$O4439),0,IF(ISBLANK(Débiteurs!$O4439),0,IF(ISNUMBER(Débiteurs!$O4439),Débiteurs!$O4439,Débiteurs!$G4439))),0)</f>
        <v>0</v>
      </c>
      <c r="I4439">
        <f>IF(AND(NOT(ISBLANK(Débiteurs!$I4439)),LOWER(Débiteurs!$I4439)&lt;&gt;"chf"),IF(ISBLANK(Débiteurs!$P4439),0,IF(ISBLANK(Débiteurs!$P4439),0,IF(ISNUMBER(Débiteurs!$P4439),Débiteurs!$P4439,Débiteurs!$G4439))),0)</f>
        <v>0</v>
      </c>
      <c r="J4439">
        <f>IF(AND(NOT(ISBLANK(Débiteurs!$I4439)),LOWER(Débiteurs!$I4439)&lt;&gt;"chf"),IF(ISBLANK(Débiteurs!$Q4439),0,IF(ISBLANK(Débiteurs!$Q4439),0,IF(ISNUMBER(Débiteurs!$Q4439),Débiteurs!$Q4439,Débiteurs!$G4439))),0)</f>
        <v>0</v>
      </c>
    </row>
    <row r="4440" spans="2:10" x14ac:dyDescent="0.25">
      <c r="B4440">
        <f>IF(OR(ISBLANK(Débiteurs!$I4440),LOWER(Débiteurs!$I4440)="chf"),IF(ISBLANK(Débiteurs!N4440),0,IF(ISBLANK(Débiteurs!$G4440),0,IF(ISNUMBER(Débiteurs!N4440),Débiteurs!N4440,Débiteurs!$G4440))),0)</f>
        <v>0</v>
      </c>
      <c r="C4440">
        <f>IF(OR(ISBLANK(Débiteurs!$I4440),LOWER(Débiteurs!$I4440)="chf"),IF(ISBLANK(Débiteurs!O4440),0,IF(ISBLANK(Débiteurs!$G4440),0,IF(ISNUMBER(Débiteurs!O4440),Débiteurs!O4440,Débiteurs!$G4440))),0)</f>
        <v>0</v>
      </c>
      <c r="D4440">
        <f>IF(OR(ISBLANK(Débiteurs!$I4440),LOWER(Débiteurs!$I4440)="chf"),IF(ISBLANK(Débiteurs!P4440),0,IF(ISBLANK(Débiteurs!$G4440),0,IF(ISNUMBER(Débiteurs!P4440),Débiteurs!P4440,Débiteurs!$G4440))),0)</f>
        <v>0</v>
      </c>
      <c r="E4440">
        <f>IF(OR(ISBLANK(Débiteurs!$I4440),LOWER(Débiteurs!$I4440)="chf"),IF(ISBLANK(Débiteurs!Q4440),0,IF(ISBLANK(Débiteurs!$G4440),0,IF(ISNUMBER(Débiteurs!Q4440),Débiteurs!Q4440,Débiteurs!$G4440))),0)</f>
        <v>0</v>
      </c>
      <c r="G4440">
        <f>IF(AND(NOT(ISBLANK(Débiteurs!$I4440)),LOWER(Débiteurs!$I4440)&lt;&gt;"chf"),IF(ISBLANK(Débiteurs!$N4440),0,IF(ISBLANK(Débiteurs!$N4440),0,IF(ISNUMBER(Débiteurs!$N4440),Débiteurs!$N4440,Débiteurs!$G4440))),0)</f>
        <v>0</v>
      </c>
      <c r="H4440">
        <f>IF(AND(NOT(ISBLANK(Débiteurs!$I4440)),LOWER(Débiteurs!$I4440)&lt;&gt;"chf"),IF(ISBLANK(Débiteurs!$O4440),0,IF(ISBLANK(Débiteurs!$O4440),0,IF(ISNUMBER(Débiteurs!$O4440),Débiteurs!$O4440,Débiteurs!$G4440))),0)</f>
        <v>0</v>
      </c>
      <c r="I4440">
        <f>IF(AND(NOT(ISBLANK(Débiteurs!$I4440)),LOWER(Débiteurs!$I4440)&lt;&gt;"chf"),IF(ISBLANK(Débiteurs!$P4440),0,IF(ISBLANK(Débiteurs!$P4440),0,IF(ISNUMBER(Débiteurs!$P4440),Débiteurs!$P4440,Débiteurs!$G4440))),0)</f>
        <v>0</v>
      </c>
      <c r="J4440">
        <f>IF(AND(NOT(ISBLANK(Débiteurs!$I4440)),LOWER(Débiteurs!$I4440)&lt;&gt;"chf"),IF(ISBLANK(Débiteurs!$Q4440),0,IF(ISBLANK(Débiteurs!$Q4440),0,IF(ISNUMBER(Débiteurs!$Q4440),Débiteurs!$Q4440,Débiteurs!$G4440))),0)</f>
        <v>0</v>
      </c>
    </row>
    <row r="4441" spans="2:10" x14ac:dyDescent="0.25">
      <c r="B4441">
        <f>IF(OR(ISBLANK(Débiteurs!$I4441),LOWER(Débiteurs!$I4441)="chf"),IF(ISBLANK(Débiteurs!N4441),0,IF(ISBLANK(Débiteurs!$G4441),0,IF(ISNUMBER(Débiteurs!N4441),Débiteurs!N4441,Débiteurs!$G4441))),0)</f>
        <v>0</v>
      </c>
      <c r="C4441">
        <f>IF(OR(ISBLANK(Débiteurs!$I4441),LOWER(Débiteurs!$I4441)="chf"),IF(ISBLANK(Débiteurs!O4441),0,IF(ISBLANK(Débiteurs!$G4441),0,IF(ISNUMBER(Débiteurs!O4441),Débiteurs!O4441,Débiteurs!$G4441))),0)</f>
        <v>0</v>
      </c>
      <c r="D4441">
        <f>IF(OR(ISBLANK(Débiteurs!$I4441),LOWER(Débiteurs!$I4441)="chf"),IF(ISBLANK(Débiteurs!P4441),0,IF(ISBLANK(Débiteurs!$G4441),0,IF(ISNUMBER(Débiteurs!P4441),Débiteurs!P4441,Débiteurs!$G4441))),0)</f>
        <v>0</v>
      </c>
      <c r="E4441">
        <f>IF(OR(ISBLANK(Débiteurs!$I4441),LOWER(Débiteurs!$I4441)="chf"),IF(ISBLANK(Débiteurs!Q4441),0,IF(ISBLANK(Débiteurs!$G4441),0,IF(ISNUMBER(Débiteurs!Q4441),Débiteurs!Q4441,Débiteurs!$G4441))),0)</f>
        <v>0</v>
      </c>
      <c r="G4441">
        <f>IF(AND(NOT(ISBLANK(Débiteurs!$I4441)),LOWER(Débiteurs!$I4441)&lt;&gt;"chf"),IF(ISBLANK(Débiteurs!$N4441),0,IF(ISBLANK(Débiteurs!$N4441),0,IF(ISNUMBER(Débiteurs!$N4441),Débiteurs!$N4441,Débiteurs!$G4441))),0)</f>
        <v>0</v>
      </c>
      <c r="H4441">
        <f>IF(AND(NOT(ISBLANK(Débiteurs!$I4441)),LOWER(Débiteurs!$I4441)&lt;&gt;"chf"),IF(ISBLANK(Débiteurs!$O4441),0,IF(ISBLANK(Débiteurs!$O4441),0,IF(ISNUMBER(Débiteurs!$O4441),Débiteurs!$O4441,Débiteurs!$G4441))),0)</f>
        <v>0</v>
      </c>
      <c r="I4441">
        <f>IF(AND(NOT(ISBLANK(Débiteurs!$I4441)),LOWER(Débiteurs!$I4441)&lt;&gt;"chf"),IF(ISBLANK(Débiteurs!$P4441),0,IF(ISBLANK(Débiteurs!$P4441),0,IF(ISNUMBER(Débiteurs!$P4441),Débiteurs!$P4441,Débiteurs!$G4441))),0)</f>
        <v>0</v>
      </c>
      <c r="J4441">
        <f>IF(AND(NOT(ISBLANK(Débiteurs!$I4441)),LOWER(Débiteurs!$I4441)&lt;&gt;"chf"),IF(ISBLANK(Débiteurs!$Q4441),0,IF(ISBLANK(Débiteurs!$Q4441),0,IF(ISNUMBER(Débiteurs!$Q4441),Débiteurs!$Q4441,Débiteurs!$G4441))),0)</f>
        <v>0</v>
      </c>
    </row>
    <row r="4442" spans="2:10" x14ac:dyDescent="0.25">
      <c r="B4442">
        <f>IF(OR(ISBLANK(Débiteurs!$I4442),LOWER(Débiteurs!$I4442)="chf"),IF(ISBLANK(Débiteurs!N4442),0,IF(ISBLANK(Débiteurs!$G4442),0,IF(ISNUMBER(Débiteurs!N4442),Débiteurs!N4442,Débiteurs!$G4442))),0)</f>
        <v>0</v>
      </c>
      <c r="C4442">
        <f>IF(OR(ISBLANK(Débiteurs!$I4442),LOWER(Débiteurs!$I4442)="chf"),IF(ISBLANK(Débiteurs!O4442),0,IF(ISBLANK(Débiteurs!$G4442),0,IF(ISNUMBER(Débiteurs!O4442),Débiteurs!O4442,Débiteurs!$G4442))),0)</f>
        <v>0</v>
      </c>
      <c r="D4442">
        <f>IF(OR(ISBLANK(Débiteurs!$I4442),LOWER(Débiteurs!$I4442)="chf"),IF(ISBLANK(Débiteurs!P4442),0,IF(ISBLANK(Débiteurs!$G4442),0,IF(ISNUMBER(Débiteurs!P4442),Débiteurs!P4442,Débiteurs!$G4442))),0)</f>
        <v>0</v>
      </c>
      <c r="E4442">
        <f>IF(OR(ISBLANK(Débiteurs!$I4442),LOWER(Débiteurs!$I4442)="chf"),IF(ISBLANK(Débiteurs!Q4442),0,IF(ISBLANK(Débiteurs!$G4442),0,IF(ISNUMBER(Débiteurs!Q4442),Débiteurs!Q4442,Débiteurs!$G4442))),0)</f>
        <v>0</v>
      </c>
      <c r="G4442">
        <f>IF(AND(NOT(ISBLANK(Débiteurs!$I4442)),LOWER(Débiteurs!$I4442)&lt;&gt;"chf"),IF(ISBLANK(Débiteurs!$N4442),0,IF(ISBLANK(Débiteurs!$N4442),0,IF(ISNUMBER(Débiteurs!$N4442),Débiteurs!$N4442,Débiteurs!$G4442))),0)</f>
        <v>0</v>
      </c>
      <c r="H4442">
        <f>IF(AND(NOT(ISBLANK(Débiteurs!$I4442)),LOWER(Débiteurs!$I4442)&lt;&gt;"chf"),IF(ISBLANK(Débiteurs!$O4442),0,IF(ISBLANK(Débiteurs!$O4442),0,IF(ISNUMBER(Débiteurs!$O4442),Débiteurs!$O4442,Débiteurs!$G4442))),0)</f>
        <v>0</v>
      </c>
      <c r="I4442">
        <f>IF(AND(NOT(ISBLANK(Débiteurs!$I4442)),LOWER(Débiteurs!$I4442)&lt;&gt;"chf"),IF(ISBLANK(Débiteurs!$P4442),0,IF(ISBLANK(Débiteurs!$P4442),0,IF(ISNUMBER(Débiteurs!$P4442),Débiteurs!$P4442,Débiteurs!$G4442))),0)</f>
        <v>0</v>
      </c>
      <c r="J4442">
        <f>IF(AND(NOT(ISBLANK(Débiteurs!$I4442)),LOWER(Débiteurs!$I4442)&lt;&gt;"chf"),IF(ISBLANK(Débiteurs!$Q4442),0,IF(ISBLANK(Débiteurs!$Q4442),0,IF(ISNUMBER(Débiteurs!$Q4442),Débiteurs!$Q4442,Débiteurs!$G4442))),0)</f>
        <v>0</v>
      </c>
    </row>
    <row r="4443" spans="2:10" x14ac:dyDescent="0.25">
      <c r="B4443">
        <f>IF(OR(ISBLANK(Débiteurs!$I4443),LOWER(Débiteurs!$I4443)="chf"),IF(ISBLANK(Débiteurs!N4443),0,IF(ISBLANK(Débiteurs!$G4443),0,IF(ISNUMBER(Débiteurs!N4443),Débiteurs!N4443,Débiteurs!$G4443))),0)</f>
        <v>0</v>
      </c>
      <c r="C4443">
        <f>IF(OR(ISBLANK(Débiteurs!$I4443),LOWER(Débiteurs!$I4443)="chf"),IF(ISBLANK(Débiteurs!O4443),0,IF(ISBLANK(Débiteurs!$G4443),0,IF(ISNUMBER(Débiteurs!O4443),Débiteurs!O4443,Débiteurs!$G4443))),0)</f>
        <v>0</v>
      </c>
      <c r="D4443">
        <f>IF(OR(ISBLANK(Débiteurs!$I4443),LOWER(Débiteurs!$I4443)="chf"),IF(ISBLANK(Débiteurs!P4443),0,IF(ISBLANK(Débiteurs!$G4443),0,IF(ISNUMBER(Débiteurs!P4443),Débiteurs!P4443,Débiteurs!$G4443))),0)</f>
        <v>0</v>
      </c>
      <c r="E4443">
        <f>IF(OR(ISBLANK(Débiteurs!$I4443),LOWER(Débiteurs!$I4443)="chf"),IF(ISBLANK(Débiteurs!Q4443),0,IF(ISBLANK(Débiteurs!$G4443),0,IF(ISNUMBER(Débiteurs!Q4443),Débiteurs!Q4443,Débiteurs!$G4443))),0)</f>
        <v>0</v>
      </c>
      <c r="G4443">
        <f>IF(AND(NOT(ISBLANK(Débiteurs!$I4443)),LOWER(Débiteurs!$I4443)&lt;&gt;"chf"),IF(ISBLANK(Débiteurs!$N4443),0,IF(ISBLANK(Débiteurs!$N4443),0,IF(ISNUMBER(Débiteurs!$N4443),Débiteurs!$N4443,Débiteurs!$G4443))),0)</f>
        <v>0</v>
      </c>
      <c r="H4443">
        <f>IF(AND(NOT(ISBLANK(Débiteurs!$I4443)),LOWER(Débiteurs!$I4443)&lt;&gt;"chf"),IF(ISBLANK(Débiteurs!$O4443),0,IF(ISBLANK(Débiteurs!$O4443),0,IF(ISNUMBER(Débiteurs!$O4443),Débiteurs!$O4443,Débiteurs!$G4443))),0)</f>
        <v>0</v>
      </c>
      <c r="I4443">
        <f>IF(AND(NOT(ISBLANK(Débiteurs!$I4443)),LOWER(Débiteurs!$I4443)&lt;&gt;"chf"),IF(ISBLANK(Débiteurs!$P4443),0,IF(ISBLANK(Débiteurs!$P4443),0,IF(ISNUMBER(Débiteurs!$P4443),Débiteurs!$P4443,Débiteurs!$G4443))),0)</f>
        <v>0</v>
      </c>
      <c r="J4443">
        <f>IF(AND(NOT(ISBLANK(Débiteurs!$I4443)),LOWER(Débiteurs!$I4443)&lt;&gt;"chf"),IF(ISBLANK(Débiteurs!$Q4443),0,IF(ISBLANK(Débiteurs!$Q4443),0,IF(ISNUMBER(Débiteurs!$Q4443),Débiteurs!$Q4443,Débiteurs!$G4443))),0)</f>
        <v>0</v>
      </c>
    </row>
    <row r="4444" spans="2:10" x14ac:dyDescent="0.25">
      <c r="B4444">
        <f>IF(OR(ISBLANK(Débiteurs!$I4444),LOWER(Débiteurs!$I4444)="chf"),IF(ISBLANK(Débiteurs!N4444),0,IF(ISBLANK(Débiteurs!$G4444),0,IF(ISNUMBER(Débiteurs!N4444),Débiteurs!N4444,Débiteurs!$G4444))),0)</f>
        <v>0</v>
      </c>
      <c r="C4444">
        <f>IF(OR(ISBLANK(Débiteurs!$I4444),LOWER(Débiteurs!$I4444)="chf"),IF(ISBLANK(Débiteurs!O4444),0,IF(ISBLANK(Débiteurs!$G4444),0,IF(ISNUMBER(Débiteurs!O4444),Débiteurs!O4444,Débiteurs!$G4444))),0)</f>
        <v>0</v>
      </c>
      <c r="D4444">
        <f>IF(OR(ISBLANK(Débiteurs!$I4444),LOWER(Débiteurs!$I4444)="chf"),IF(ISBLANK(Débiteurs!P4444),0,IF(ISBLANK(Débiteurs!$G4444),0,IF(ISNUMBER(Débiteurs!P4444),Débiteurs!P4444,Débiteurs!$G4444))),0)</f>
        <v>0</v>
      </c>
      <c r="E4444">
        <f>IF(OR(ISBLANK(Débiteurs!$I4444),LOWER(Débiteurs!$I4444)="chf"),IF(ISBLANK(Débiteurs!Q4444),0,IF(ISBLANK(Débiteurs!$G4444),0,IF(ISNUMBER(Débiteurs!Q4444),Débiteurs!Q4444,Débiteurs!$G4444))),0)</f>
        <v>0</v>
      </c>
      <c r="G4444">
        <f>IF(AND(NOT(ISBLANK(Débiteurs!$I4444)),LOWER(Débiteurs!$I4444)&lt;&gt;"chf"),IF(ISBLANK(Débiteurs!$N4444),0,IF(ISBLANK(Débiteurs!$N4444),0,IF(ISNUMBER(Débiteurs!$N4444),Débiteurs!$N4444,Débiteurs!$G4444))),0)</f>
        <v>0</v>
      </c>
      <c r="H4444">
        <f>IF(AND(NOT(ISBLANK(Débiteurs!$I4444)),LOWER(Débiteurs!$I4444)&lt;&gt;"chf"),IF(ISBLANK(Débiteurs!$O4444),0,IF(ISBLANK(Débiteurs!$O4444),0,IF(ISNUMBER(Débiteurs!$O4444),Débiteurs!$O4444,Débiteurs!$G4444))),0)</f>
        <v>0</v>
      </c>
      <c r="I4444">
        <f>IF(AND(NOT(ISBLANK(Débiteurs!$I4444)),LOWER(Débiteurs!$I4444)&lt;&gt;"chf"),IF(ISBLANK(Débiteurs!$P4444),0,IF(ISBLANK(Débiteurs!$P4444),0,IF(ISNUMBER(Débiteurs!$P4444),Débiteurs!$P4444,Débiteurs!$G4444))),0)</f>
        <v>0</v>
      </c>
      <c r="J4444">
        <f>IF(AND(NOT(ISBLANK(Débiteurs!$I4444)),LOWER(Débiteurs!$I4444)&lt;&gt;"chf"),IF(ISBLANK(Débiteurs!$Q4444),0,IF(ISBLANK(Débiteurs!$Q4444),0,IF(ISNUMBER(Débiteurs!$Q4444),Débiteurs!$Q4444,Débiteurs!$G4444))),0)</f>
        <v>0</v>
      </c>
    </row>
    <row r="4445" spans="2:10" x14ac:dyDescent="0.25">
      <c r="B4445">
        <f>IF(OR(ISBLANK(Débiteurs!$I4445),LOWER(Débiteurs!$I4445)="chf"),IF(ISBLANK(Débiteurs!N4445),0,IF(ISBLANK(Débiteurs!$G4445),0,IF(ISNUMBER(Débiteurs!N4445),Débiteurs!N4445,Débiteurs!$G4445))),0)</f>
        <v>0</v>
      </c>
      <c r="C4445">
        <f>IF(OR(ISBLANK(Débiteurs!$I4445),LOWER(Débiteurs!$I4445)="chf"),IF(ISBLANK(Débiteurs!O4445),0,IF(ISBLANK(Débiteurs!$G4445),0,IF(ISNUMBER(Débiteurs!O4445),Débiteurs!O4445,Débiteurs!$G4445))),0)</f>
        <v>0</v>
      </c>
      <c r="D4445">
        <f>IF(OR(ISBLANK(Débiteurs!$I4445),LOWER(Débiteurs!$I4445)="chf"),IF(ISBLANK(Débiteurs!P4445),0,IF(ISBLANK(Débiteurs!$G4445),0,IF(ISNUMBER(Débiteurs!P4445),Débiteurs!P4445,Débiteurs!$G4445))),0)</f>
        <v>0</v>
      </c>
      <c r="E4445">
        <f>IF(OR(ISBLANK(Débiteurs!$I4445),LOWER(Débiteurs!$I4445)="chf"),IF(ISBLANK(Débiteurs!Q4445),0,IF(ISBLANK(Débiteurs!$G4445),0,IF(ISNUMBER(Débiteurs!Q4445),Débiteurs!Q4445,Débiteurs!$G4445))),0)</f>
        <v>0</v>
      </c>
      <c r="G4445">
        <f>IF(AND(NOT(ISBLANK(Débiteurs!$I4445)),LOWER(Débiteurs!$I4445)&lt;&gt;"chf"),IF(ISBLANK(Débiteurs!$N4445),0,IF(ISBLANK(Débiteurs!$N4445),0,IF(ISNUMBER(Débiteurs!$N4445),Débiteurs!$N4445,Débiteurs!$G4445))),0)</f>
        <v>0</v>
      </c>
      <c r="H4445">
        <f>IF(AND(NOT(ISBLANK(Débiteurs!$I4445)),LOWER(Débiteurs!$I4445)&lt;&gt;"chf"),IF(ISBLANK(Débiteurs!$O4445),0,IF(ISBLANK(Débiteurs!$O4445),0,IF(ISNUMBER(Débiteurs!$O4445),Débiteurs!$O4445,Débiteurs!$G4445))),0)</f>
        <v>0</v>
      </c>
      <c r="I4445">
        <f>IF(AND(NOT(ISBLANK(Débiteurs!$I4445)),LOWER(Débiteurs!$I4445)&lt;&gt;"chf"),IF(ISBLANK(Débiteurs!$P4445),0,IF(ISBLANK(Débiteurs!$P4445),0,IF(ISNUMBER(Débiteurs!$P4445),Débiteurs!$P4445,Débiteurs!$G4445))),0)</f>
        <v>0</v>
      </c>
      <c r="J4445">
        <f>IF(AND(NOT(ISBLANK(Débiteurs!$I4445)),LOWER(Débiteurs!$I4445)&lt;&gt;"chf"),IF(ISBLANK(Débiteurs!$Q4445),0,IF(ISBLANK(Débiteurs!$Q4445),0,IF(ISNUMBER(Débiteurs!$Q4445),Débiteurs!$Q4445,Débiteurs!$G4445))),0)</f>
        <v>0</v>
      </c>
    </row>
    <row r="4446" spans="2:10" x14ac:dyDescent="0.25">
      <c r="B4446">
        <f>IF(OR(ISBLANK(Débiteurs!$I4446),LOWER(Débiteurs!$I4446)="chf"),IF(ISBLANK(Débiteurs!N4446),0,IF(ISBLANK(Débiteurs!$G4446),0,IF(ISNUMBER(Débiteurs!N4446),Débiteurs!N4446,Débiteurs!$G4446))),0)</f>
        <v>0</v>
      </c>
      <c r="C4446">
        <f>IF(OR(ISBLANK(Débiteurs!$I4446),LOWER(Débiteurs!$I4446)="chf"),IF(ISBLANK(Débiteurs!O4446),0,IF(ISBLANK(Débiteurs!$G4446),0,IF(ISNUMBER(Débiteurs!O4446),Débiteurs!O4446,Débiteurs!$G4446))),0)</f>
        <v>0</v>
      </c>
      <c r="D4446">
        <f>IF(OR(ISBLANK(Débiteurs!$I4446),LOWER(Débiteurs!$I4446)="chf"),IF(ISBLANK(Débiteurs!P4446),0,IF(ISBLANK(Débiteurs!$G4446),0,IF(ISNUMBER(Débiteurs!P4446),Débiteurs!P4446,Débiteurs!$G4446))),0)</f>
        <v>0</v>
      </c>
      <c r="E4446">
        <f>IF(OR(ISBLANK(Débiteurs!$I4446),LOWER(Débiteurs!$I4446)="chf"),IF(ISBLANK(Débiteurs!Q4446),0,IF(ISBLANK(Débiteurs!$G4446),0,IF(ISNUMBER(Débiteurs!Q4446),Débiteurs!Q4446,Débiteurs!$G4446))),0)</f>
        <v>0</v>
      </c>
      <c r="G4446">
        <f>IF(AND(NOT(ISBLANK(Débiteurs!$I4446)),LOWER(Débiteurs!$I4446)&lt;&gt;"chf"),IF(ISBLANK(Débiteurs!$N4446),0,IF(ISBLANK(Débiteurs!$N4446),0,IF(ISNUMBER(Débiteurs!$N4446),Débiteurs!$N4446,Débiteurs!$G4446))),0)</f>
        <v>0</v>
      </c>
      <c r="H4446">
        <f>IF(AND(NOT(ISBLANK(Débiteurs!$I4446)),LOWER(Débiteurs!$I4446)&lt;&gt;"chf"),IF(ISBLANK(Débiteurs!$O4446),0,IF(ISBLANK(Débiteurs!$O4446),0,IF(ISNUMBER(Débiteurs!$O4446),Débiteurs!$O4446,Débiteurs!$G4446))),0)</f>
        <v>0</v>
      </c>
      <c r="I4446">
        <f>IF(AND(NOT(ISBLANK(Débiteurs!$I4446)),LOWER(Débiteurs!$I4446)&lt;&gt;"chf"),IF(ISBLANK(Débiteurs!$P4446),0,IF(ISBLANK(Débiteurs!$P4446),0,IF(ISNUMBER(Débiteurs!$P4446),Débiteurs!$P4446,Débiteurs!$G4446))),0)</f>
        <v>0</v>
      </c>
      <c r="J4446">
        <f>IF(AND(NOT(ISBLANK(Débiteurs!$I4446)),LOWER(Débiteurs!$I4446)&lt;&gt;"chf"),IF(ISBLANK(Débiteurs!$Q4446),0,IF(ISBLANK(Débiteurs!$Q4446),0,IF(ISNUMBER(Débiteurs!$Q4446),Débiteurs!$Q4446,Débiteurs!$G4446))),0)</f>
        <v>0</v>
      </c>
    </row>
    <row r="4447" spans="2:10" x14ac:dyDescent="0.25">
      <c r="B4447">
        <f>IF(OR(ISBLANK(Débiteurs!$I4447),LOWER(Débiteurs!$I4447)="chf"),IF(ISBLANK(Débiteurs!N4447),0,IF(ISBLANK(Débiteurs!$G4447),0,IF(ISNUMBER(Débiteurs!N4447),Débiteurs!N4447,Débiteurs!$G4447))),0)</f>
        <v>0</v>
      </c>
      <c r="C4447">
        <f>IF(OR(ISBLANK(Débiteurs!$I4447),LOWER(Débiteurs!$I4447)="chf"),IF(ISBLANK(Débiteurs!O4447),0,IF(ISBLANK(Débiteurs!$G4447),0,IF(ISNUMBER(Débiteurs!O4447),Débiteurs!O4447,Débiteurs!$G4447))),0)</f>
        <v>0</v>
      </c>
      <c r="D4447">
        <f>IF(OR(ISBLANK(Débiteurs!$I4447),LOWER(Débiteurs!$I4447)="chf"),IF(ISBLANK(Débiteurs!P4447),0,IF(ISBLANK(Débiteurs!$G4447),0,IF(ISNUMBER(Débiteurs!P4447),Débiteurs!P4447,Débiteurs!$G4447))),0)</f>
        <v>0</v>
      </c>
      <c r="E4447">
        <f>IF(OR(ISBLANK(Débiteurs!$I4447),LOWER(Débiteurs!$I4447)="chf"),IF(ISBLANK(Débiteurs!Q4447),0,IF(ISBLANK(Débiteurs!$G4447),0,IF(ISNUMBER(Débiteurs!Q4447),Débiteurs!Q4447,Débiteurs!$G4447))),0)</f>
        <v>0</v>
      </c>
      <c r="G4447">
        <f>IF(AND(NOT(ISBLANK(Débiteurs!$I4447)),LOWER(Débiteurs!$I4447)&lt;&gt;"chf"),IF(ISBLANK(Débiteurs!$N4447),0,IF(ISBLANK(Débiteurs!$N4447),0,IF(ISNUMBER(Débiteurs!$N4447),Débiteurs!$N4447,Débiteurs!$G4447))),0)</f>
        <v>0</v>
      </c>
      <c r="H4447">
        <f>IF(AND(NOT(ISBLANK(Débiteurs!$I4447)),LOWER(Débiteurs!$I4447)&lt;&gt;"chf"),IF(ISBLANK(Débiteurs!$O4447),0,IF(ISBLANK(Débiteurs!$O4447),0,IF(ISNUMBER(Débiteurs!$O4447),Débiteurs!$O4447,Débiteurs!$G4447))),0)</f>
        <v>0</v>
      </c>
      <c r="I4447">
        <f>IF(AND(NOT(ISBLANK(Débiteurs!$I4447)),LOWER(Débiteurs!$I4447)&lt;&gt;"chf"),IF(ISBLANK(Débiteurs!$P4447),0,IF(ISBLANK(Débiteurs!$P4447),0,IF(ISNUMBER(Débiteurs!$P4447),Débiteurs!$P4447,Débiteurs!$G4447))),0)</f>
        <v>0</v>
      </c>
      <c r="J4447">
        <f>IF(AND(NOT(ISBLANK(Débiteurs!$I4447)),LOWER(Débiteurs!$I4447)&lt;&gt;"chf"),IF(ISBLANK(Débiteurs!$Q4447),0,IF(ISBLANK(Débiteurs!$Q4447),0,IF(ISNUMBER(Débiteurs!$Q4447),Débiteurs!$Q4447,Débiteurs!$G4447))),0)</f>
        <v>0</v>
      </c>
    </row>
    <row r="4448" spans="2:10" x14ac:dyDescent="0.25">
      <c r="B4448">
        <f>IF(OR(ISBLANK(Débiteurs!$I4448),LOWER(Débiteurs!$I4448)="chf"),IF(ISBLANK(Débiteurs!N4448),0,IF(ISBLANK(Débiteurs!$G4448),0,IF(ISNUMBER(Débiteurs!N4448),Débiteurs!N4448,Débiteurs!$G4448))),0)</f>
        <v>0</v>
      </c>
      <c r="C4448">
        <f>IF(OR(ISBLANK(Débiteurs!$I4448),LOWER(Débiteurs!$I4448)="chf"),IF(ISBLANK(Débiteurs!O4448),0,IF(ISBLANK(Débiteurs!$G4448),0,IF(ISNUMBER(Débiteurs!O4448),Débiteurs!O4448,Débiteurs!$G4448))),0)</f>
        <v>0</v>
      </c>
      <c r="D4448">
        <f>IF(OR(ISBLANK(Débiteurs!$I4448),LOWER(Débiteurs!$I4448)="chf"),IF(ISBLANK(Débiteurs!P4448),0,IF(ISBLANK(Débiteurs!$G4448),0,IF(ISNUMBER(Débiteurs!P4448),Débiteurs!P4448,Débiteurs!$G4448))),0)</f>
        <v>0</v>
      </c>
      <c r="E4448">
        <f>IF(OR(ISBLANK(Débiteurs!$I4448),LOWER(Débiteurs!$I4448)="chf"),IF(ISBLANK(Débiteurs!Q4448),0,IF(ISBLANK(Débiteurs!$G4448),0,IF(ISNUMBER(Débiteurs!Q4448),Débiteurs!Q4448,Débiteurs!$G4448))),0)</f>
        <v>0</v>
      </c>
      <c r="G4448">
        <f>IF(AND(NOT(ISBLANK(Débiteurs!$I4448)),LOWER(Débiteurs!$I4448)&lt;&gt;"chf"),IF(ISBLANK(Débiteurs!$N4448),0,IF(ISBLANK(Débiteurs!$N4448),0,IF(ISNUMBER(Débiteurs!$N4448),Débiteurs!$N4448,Débiteurs!$G4448))),0)</f>
        <v>0</v>
      </c>
      <c r="H4448">
        <f>IF(AND(NOT(ISBLANK(Débiteurs!$I4448)),LOWER(Débiteurs!$I4448)&lt;&gt;"chf"),IF(ISBLANK(Débiteurs!$O4448),0,IF(ISBLANK(Débiteurs!$O4448),0,IF(ISNUMBER(Débiteurs!$O4448),Débiteurs!$O4448,Débiteurs!$G4448))),0)</f>
        <v>0</v>
      </c>
      <c r="I4448">
        <f>IF(AND(NOT(ISBLANK(Débiteurs!$I4448)),LOWER(Débiteurs!$I4448)&lt;&gt;"chf"),IF(ISBLANK(Débiteurs!$P4448),0,IF(ISBLANK(Débiteurs!$P4448),0,IF(ISNUMBER(Débiteurs!$P4448),Débiteurs!$P4448,Débiteurs!$G4448))),0)</f>
        <v>0</v>
      </c>
      <c r="J4448">
        <f>IF(AND(NOT(ISBLANK(Débiteurs!$I4448)),LOWER(Débiteurs!$I4448)&lt;&gt;"chf"),IF(ISBLANK(Débiteurs!$Q4448),0,IF(ISBLANK(Débiteurs!$Q4448),0,IF(ISNUMBER(Débiteurs!$Q4448),Débiteurs!$Q4448,Débiteurs!$G4448))),0)</f>
        <v>0</v>
      </c>
    </row>
    <row r="4449" spans="2:10" x14ac:dyDescent="0.25">
      <c r="B4449">
        <f>IF(OR(ISBLANK(Débiteurs!$I4449),LOWER(Débiteurs!$I4449)="chf"),IF(ISBLANK(Débiteurs!N4449),0,IF(ISBLANK(Débiteurs!$G4449),0,IF(ISNUMBER(Débiteurs!N4449),Débiteurs!N4449,Débiteurs!$G4449))),0)</f>
        <v>0</v>
      </c>
      <c r="C4449">
        <f>IF(OR(ISBLANK(Débiteurs!$I4449),LOWER(Débiteurs!$I4449)="chf"),IF(ISBLANK(Débiteurs!O4449),0,IF(ISBLANK(Débiteurs!$G4449),0,IF(ISNUMBER(Débiteurs!O4449),Débiteurs!O4449,Débiteurs!$G4449))),0)</f>
        <v>0</v>
      </c>
      <c r="D4449">
        <f>IF(OR(ISBLANK(Débiteurs!$I4449),LOWER(Débiteurs!$I4449)="chf"),IF(ISBLANK(Débiteurs!P4449),0,IF(ISBLANK(Débiteurs!$G4449),0,IF(ISNUMBER(Débiteurs!P4449),Débiteurs!P4449,Débiteurs!$G4449))),0)</f>
        <v>0</v>
      </c>
      <c r="E4449">
        <f>IF(OR(ISBLANK(Débiteurs!$I4449),LOWER(Débiteurs!$I4449)="chf"),IF(ISBLANK(Débiteurs!Q4449),0,IF(ISBLANK(Débiteurs!$G4449),0,IF(ISNUMBER(Débiteurs!Q4449),Débiteurs!Q4449,Débiteurs!$G4449))),0)</f>
        <v>0</v>
      </c>
      <c r="G4449">
        <f>IF(AND(NOT(ISBLANK(Débiteurs!$I4449)),LOWER(Débiteurs!$I4449)&lt;&gt;"chf"),IF(ISBLANK(Débiteurs!$N4449),0,IF(ISBLANK(Débiteurs!$N4449),0,IF(ISNUMBER(Débiteurs!$N4449),Débiteurs!$N4449,Débiteurs!$G4449))),0)</f>
        <v>0</v>
      </c>
      <c r="H4449">
        <f>IF(AND(NOT(ISBLANK(Débiteurs!$I4449)),LOWER(Débiteurs!$I4449)&lt;&gt;"chf"),IF(ISBLANK(Débiteurs!$O4449),0,IF(ISBLANK(Débiteurs!$O4449),0,IF(ISNUMBER(Débiteurs!$O4449),Débiteurs!$O4449,Débiteurs!$G4449))),0)</f>
        <v>0</v>
      </c>
      <c r="I4449">
        <f>IF(AND(NOT(ISBLANK(Débiteurs!$I4449)),LOWER(Débiteurs!$I4449)&lt;&gt;"chf"),IF(ISBLANK(Débiteurs!$P4449),0,IF(ISBLANK(Débiteurs!$P4449),0,IF(ISNUMBER(Débiteurs!$P4449),Débiteurs!$P4449,Débiteurs!$G4449))),0)</f>
        <v>0</v>
      </c>
      <c r="J4449">
        <f>IF(AND(NOT(ISBLANK(Débiteurs!$I4449)),LOWER(Débiteurs!$I4449)&lt;&gt;"chf"),IF(ISBLANK(Débiteurs!$Q4449),0,IF(ISBLANK(Débiteurs!$Q4449),0,IF(ISNUMBER(Débiteurs!$Q4449),Débiteurs!$Q4449,Débiteurs!$G4449))),0)</f>
        <v>0</v>
      </c>
    </row>
    <row r="4450" spans="2:10" x14ac:dyDescent="0.25">
      <c r="B4450">
        <f>IF(OR(ISBLANK(Débiteurs!$I4450),LOWER(Débiteurs!$I4450)="chf"),IF(ISBLANK(Débiteurs!N4450),0,IF(ISBLANK(Débiteurs!$G4450),0,IF(ISNUMBER(Débiteurs!N4450),Débiteurs!N4450,Débiteurs!$G4450))),0)</f>
        <v>0</v>
      </c>
      <c r="C4450">
        <f>IF(OR(ISBLANK(Débiteurs!$I4450),LOWER(Débiteurs!$I4450)="chf"),IF(ISBLANK(Débiteurs!O4450),0,IF(ISBLANK(Débiteurs!$G4450),0,IF(ISNUMBER(Débiteurs!O4450),Débiteurs!O4450,Débiteurs!$G4450))),0)</f>
        <v>0</v>
      </c>
      <c r="D4450">
        <f>IF(OR(ISBLANK(Débiteurs!$I4450),LOWER(Débiteurs!$I4450)="chf"),IF(ISBLANK(Débiteurs!P4450),0,IF(ISBLANK(Débiteurs!$G4450),0,IF(ISNUMBER(Débiteurs!P4450),Débiteurs!P4450,Débiteurs!$G4450))),0)</f>
        <v>0</v>
      </c>
      <c r="E4450">
        <f>IF(OR(ISBLANK(Débiteurs!$I4450),LOWER(Débiteurs!$I4450)="chf"),IF(ISBLANK(Débiteurs!Q4450),0,IF(ISBLANK(Débiteurs!$G4450),0,IF(ISNUMBER(Débiteurs!Q4450),Débiteurs!Q4450,Débiteurs!$G4450))),0)</f>
        <v>0</v>
      </c>
      <c r="G4450">
        <f>IF(AND(NOT(ISBLANK(Débiteurs!$I4450)),LOWER(Débiteurs!$I4450)&lt;&gt;"chf"),IF(ISBLANK(Débiteurs!$N4450),0,IF(ISBLANK(Débiteurs!$N4450),0,IF(ISNUMBER(Débiteurs!$N4450),Débiteurs!$N4450,Débiteurs!$G4450))),0)</f>
        <v>0</v>
      </c>
      <c r="H4450">
        <f>IF(AND(NOT(ISBLANK(Débiteurs!$I4450)),LOWER(Débiteurs!$I4450)&lt;&gt;"chf"),IF(ISBLANK(Débiteurs!$O4450),0,IF(ISBLANK(Débiteurs!$O4450),0,IF(ISNUMBER(Débiteurs!$O4450),Débiteurs!$O4450,Débiteurs!$G4450))),0)</f>
        <v>0</v>
      </c>
      <c r="I4450">
        <f>IF(AND(NOT(ISBLANK(Débiteurs!$I4450)),LOWER(Débiteurs!$I4450)&lt;&gt;"chf"),IF(ISBLANK(Débiteurs!$P4450),0,IF(ISBLANK(Débiteurs!$P4450),0,IF(ISNUMBER(Débiteurs!$P4450),Débiteurs!$P4450,Débiteurs!$G4450))),0)</f>
        <v>0</v>
      </c>
      <c r="J4450">
        <f>IF(AND(NOT(ISBLANK(Débiteurs!$I4450)),LOWER(Débiteurs!$I4450)&lt;&gt;"chf"),IF(ISBLANK(Débiteurs!$Q4450),0,IF(ISBLANK(Débiteurs!$Q4450),0,IF(ISNUMBER(Débiteurs!$Q4450),Débiteurs!$Q4450,Débiteurs!$G4450))),0)</f>
        <v>0</v>
      </c>
    </row>
    <row r="4451" spans="2:10" x14ac:dyDescent="0.25">
      <c r="B4451">
        <f>IF(OR(ISBLANK(Débiteurs!$I4451),LOWER(Débiteurs!$I4451)="chf"),IF(ISBLANK(Débiteurs!N4451),0,IF(ISBLANK(Débiteurs!$G4451),0,IF(ISNUMBER(Débiteurs!N4451),Débiteurs!N4451,Débiteurs!$G4451))),0)</f>
        <v>0</v>
      </c>
      <c r="C4451">
        <f>IF(OR(ISBLANK(Débiteurs!$I4451),LOWER(Débiteurs!$I4451)="chf"),IF(ISBLANK(Débiteurs!O4451),0,IF(ISBLANK(Débiteurs!$G4451),0,IF(ISNUMBER(Débiteurs!O4451),Débiteurs!O4451,Débiteurs!$G4451))),0)</f>
        <v>0</v>
      </c>
      <c r="D4451">
        <f>IF(OR(ISBLANK(Débiteurs!$I4451),LOWER(Débiteurs!$I4451)="chf"),IF(ISBLANK(Débiteurs!P4451),0,IF(ISBLANK(Débiteurs!$G4451),0,IF(ISNUMBER(Débiteurs!P4451),Débiteurs!P4451,Débiteurs!$G4451))),0)</f>
        <v>0</v>
      </c>
      <c r="E4451">
        <f>IF(OR(ISBLANK(Débiteurs!$I4451),LOWER(Débiteurs!$I4451)="chf"),IF(ISBLANK(Débiteurs!Q4451),0,IF(ISBLANK(Débiteurs!$G4451),0,IF(ISNUMBER(Débiteurs!Q4451),Débiteurs!Q4451,Débiteurs!$G4451))),0)</f>
        <v>0</v>
      </c>
      <c r="G4451">
        <f>IF(AND(NOT(ISBLANK(Débiteurs!$I4451)),LOWER(Débiteurs!$I4451)&lt;&gt;"chf"),IF(ISBLANK(Débiteurs!$N4451),0,IF(ISBLANK(Débiteurs!$N4451),0,IF(ISNUMBER(Débiteurs!$N4451),Débiteurs!$N4451,Débiteurs!$G4451))),0)</f>
        <v>0</v>
      </c>
      <c r="H4451">
        <f>IF(AND(NOT(ISBLANK(Débiteurs!$I4451)),LOWER(Débiteurs!$I4451)&lt;&gt;"chf"),IF(ISBLANK(Débiteurs!$O4451),0,IF(ISBLANK(Débiteurs!$O4451),0,IF(ISNUMBER(Débiteurs!$O4451),Débiteurs!$O4451,Débiteurs!$G4451))),0)</f>
        <v>0</v>
      </c>
      <c r="I4451">
        <f>IF(AND(NOT(ISBLANK(Débiteurs!$I4451)),LOWER(Débiteurs!$I4451)&lt;&gt;"chf"),IF(ISBLANK(Débiteurs!$P4451),0,IF(ISBLANK(Débiteurs!$P4451),0,IF(ISNUMBER(Débiteurs!$P4451),Débiteurs!$P4451,Débiteurs!$G4451))),0)</f>
        <v>0</v>
      </c>
      <c r="J4451">
        <f>IF(AND(NOT(ISBLANK(Débiteurs!$I4451)),LOWER(Débiteurs!$I4451)&lt;&gt;"chf"),IF(ISBLANK(Débiteurs!$Q4451),0,IF(ISBLANK(Débiteurs!$Q4451),0,IF(ISNUMBER(Débiteurs!$Q4451),Débiteurs!$Q4451,Débiteurs!$G4451))),0)</f>
        <v>0</v>
      </c>
    </row>
    <row r="4452" spans="2:10" x14ac:dyDescent="0.25">
      <c r="B4452">
        <f>IF(OR(ISBLANK(Débiteurs!$I4452),LOWER(Débiteurs!$I4452)="chf"),IF(ISBLANK(Débiteurs!N4452),0,IF(ISBLANK(Débiteurs!$G4452),0,IF(ISNUMBER(Débiteurs!N4452),Débiteurs!N4452,Débiteurs!$G4452))),0)</f>
        <v>0</v>
      </c>
      <c r="C4452">
        <f>IF(OR(ISBLANK(Débiteurs!$I4452),LOWER(Débiteurs!$I4452)="chf"),IF(ISBLANK(Débiteurs!O4452),0,IF(ISBLANK(Débiteurs!$G4452),0,IF(ISNUMBER(Débiteurs!O4452),Débiteurs!O4452,Débiteurs!$G4452))),0)</f>
        <v>0</v>
      </c>
      <c r="D4452">
        <f>IF(OR(ISBLANK(Débiteurs!$I4452),LOWER(Débiteurs!$I4452)="chf"),IF(ISBLANK(Débiteurs!P4452),0,IF(ISBLANK(Débiteurs!$G4452),0,IF(ISNUMBER(Débiteurs!P4452),Débiteurs!P4452,Débiteurs!$G4452))),0)</f>
        <v>0</v>
      </c>
      <c r="E4452">
        <f>IF(OR(ISBLANK(Débiteurs!$I4452),LOWER(Débiteurs!$I4452)="chf"),IF(ISBLANK(Débiteurs!Q4452),0,IF(ISBLANK(Débiteurs!$G4452),0,IF(ISNUMBER(Débiteurs!Q4452),Débiteurs!Q4452,Débiteurs!$G4452))),0)</f>
        <v>0</v>
      </c>
      <c r="G4452">
        <f>IF(AND(NOT(ISBLANK(Débiteurs!$I4452)),LOWER(Débiteurs!$I4452)&lt;&gt;"chf"),IF(ISBLANK(Débiteurs!$N4452),0,IF(ISBLANK(Débiteurs!$N4452),0,IF(ISNUMBER(Débiteurs!$N4452),Débiteurs!$N4452,Débiteurs!$G4452))),0)</f>
        <v>0</v>
      </c>
      <c r="H4452">
        <f>IF(AND(NOT(ISBLANK(Débiteurs!$I4452)),LOWER(Débiteurs!$I4452)&lt;&gt;"chf"),IF(ISBLANK(Débiteurs!$O4452),0,IF(ISBLANK(Débiteurs!$O4452),0,IF(ISNUMBER(Débiteurs!$O4452),Débiteurs!$O4452,Débiteurs!$G4452))),0)</f>
        <v>0</v>
      </c>
      <c r="I4452">
        <f>IF(AND(NOT(ISBLANK(Débiteurs!$I4452)),LOWER(Débiteurs!$I4452)&lt;&gt;"chf"),IF(ISBLANK(Débiteurs!$P4452),0,IF(ISBLANK(Débiteurs!$P4452),0,IF(ISNUMBER(Débiteurs!$P4452),Débiteurs!$P4452,Débiteurs!$G4452))),0)</f>
        <v>0</v>
      </c>
      <c r="J4452">
        <f>IF(AND(NOT(ISBLANK(Débiteurs!$I4452)),LOWER(Débiteurs!$I4452)&lt;&gt;"chf"),IF(ISBLANK(Débiteurs!$Q4452),0,IF(ISBLANK(Débiteurs!$Q4452),0,IF(ISNUMBER(Débiteurs!$Q4452),Débiteurs!$Q4452,Débiteurs!$G4452))),0)</f>
        <v>0</v>
      </c>
    </row>
    <row r="4453" spans="2:10" x14ac:dyDescent="0.25">
      <c r="B4453">
        <f>IF(OR(ISBLANK(Débiteurs!$I4453),LOWER(Débiteurs!$I4453)="chf"),IF(ISBLANK(Débiteurs!N4453),0,IF(ISBLANK(Débiteurs!$G4453),0,IF(ISNUMBER(Débiteurs!N4453),Débiteurs!N4453,Débiteurs!$G4453))),0)</f>
        <v>0</v>
      </c>
      <c r="C4453">
        <f>IF(OR(ISBLANK(Débiteurs!$I4453),LOWER(Débiteurs!$I4453)="chf"),IF(ISBLANK(Débiteurs!O4453),0,IF(ISBLANK(Débiteurs!$G4453),0,IF(ISNUMBER(Débiteurs!O4453),Débiteurs!O4453,Débiteurs!$G4453))),0)</f>
        <v>0</v>
      </c>
      <c r="D4453">
        <f>IF(OR(ISBLANK(Débiteurs!$I4453),LOWER(Débiteurs!$I4453)="chf"),IF(ISBLANK(Débiteurs!P4453),0,IF(ISBLANK(Débiteurs!$G4453),0,IF(ISNUMBER(Débiteurs!P4453),Débiteurs!P4453,Débiteurs!$G4453))),0)</f>
        <v>0</v>
      </c>
      <c r="E4453">
        <f>IF(OR(ISBLANK(Débiteurs!$I4453),LOWER(Débiteurs!$I4453)="chf"),IF(ISBLANK(Débiteurs!Q4453),0,IF(ISBLANK(Débiteurs!$G4453),0,IF(ISNUMBER(Débiteurs!Q4453),Débiteurs!Q4453,Débiteurs!$G4453))),0)</f>
        <v>0</v>
      </c>
      <c r="G4453">
        <f>IF(AND(NOT(ISBLANK(Débiteurs!$I4453)),LOWER(Débiteurs!$I4453)&lt;&gt;"chf"),IF(ISBLANK(Débiteurs!$N4453),0,IF(ISBLANK(Débiteurs!$N4453),0,IF(ISNUMBER(Débiteurs!$N4453),Débiteurs!$N4453,Débiteurs!$G4453))),0)</f>
        <v>0</v>
      </c>
      <c r="H4453">
        <f>IF(AND(NOT(ISBLANK(Débiteurs!$I4453)),LOWER(Débiteurs!$I4453)&lt;&gt;"chf"),IF(ISBLANK(Débiteurs!$O4453),0,IF(ISBLANK(Débiteurs!$O4453),0,IF(ISNUMBER(Débiteurs!$O4453),Débiteurs!$O4453,Débiteurs!$G4453))),0)</f>
        <v>0</v>
      </c>
      <c r="I4453">
        <f>IF(AND(NOT(ISBLANK(Débiteurs!$I4453)),LOWER(Débiteurs!$I4453)&lt;&gt;"chf"),IF(ISBLANK(Débiteurs!$P4453),0,IF(ISBLANK(Débiteurs!$P4453),0,IF(ISNUMBER(Débiteurs!$P4453),Débiteurs!$P4453,Débiteurs!$G4453))),0)</f>
        <v>0</v>
      </c>
      <c r="J4453">
        <f>IF(AND(NOT(ISBLANK(Débiteurs!$I4453)),LOWER(Débiteurs!$I4453)&lt;&gt;"chf"),IF(ISBLANK(Débiteurs!$Q4453),0,IF(ISBLANK(Débiteurs!$Q4453),0,IF(ISNUMBER(Débiteurs!$Q4453),Débiteurs!$Q4453,Débiteurs!$G4453))),0)</f>
        <v>0</v>
      </c>
    </row>
    <row r="4454" spans="2:10" x14ac:dyDescent="0.25">
      <c r="B4454">
        <f>IF(OR(ISBLANK(Débiteurs!$I4454),LOWER(Débiteurs!$I4454)="chf"),IF(ISBLANK(Débiteurs!N4454),0,IF(ISBLANK(Débiteurs!$G4454),0,IF(ISNUMBER(Débiteurs!N4454),Débiteurs!N4454,Débiteurs!$G4454))),0)</f>
        <v>0</v>
      </c>
      <c r="C4454">
        <f>IF(OR(ISBLANK(Débiteurs!$I4454),LOWER(Débiteurs!$I4454)="chf"),IF(ISBLANK(Débiteurs!O4454),0,IF(ISBLANK(Débiteurs!$G4454),0,IF(ISNUMBER(Débiteurs!O4454),Débiteurs!O4454,Débiteurs!$G4454))),0)</f>
        <v>0</v>
      </c>
      <c r="D4454">
        <f>IF(OR(ISBLANK(Débiteurs!$I4454),LOWER(Débiteurs!$I4454)="chf"),IF(ISBLANK(Débiteurs!P4454),0,IF(ISBLANK(Débiteurs!$G4454),0,IF(ISNUMBER(Débiteurs!P4454),Débiteurs!P4454,Débiteurs!$G4454))),0)</f>
        <v>0</v>
      </c>
      <c r="E4454">
        <f>IF(OR(ISBLANK(Débiteurs!$I4454),LOWER(Débiteurs!$I4454)="chf"),IF(ISBLANK(Débiteurs!Q4454),0,IF(ISBLANK(Débiteurs!$G4454),0,IF(ISNUMBER(Débiteurs!Q4454),Débiteurs!Q4454,Débiteurs!$G4454))),0)</f>
        <v>0</v>
      </c>
      <c r="G4454">
        <f>IF(AND(NOT(ISBLANK(Débiteurs!$I4454)),LOWER(Débiteurs!$I4454)&lt;&gt;"chf"),IF(ISBLANK(Débiteurs!$N4454),0,IF(ISBLANK(Débiteurs!$N4454),0,IF(ISNUMBER(Débiteurs!$N4454),Débiteurs!$N4454,Débiteurs!$G4454))),0)</f>
        <v>0</v>
      </c>
      <c r="H4454">
        <f>IF(AND(NOT(ISBLANK(Débiteurs!$I4454)),LOWER(Débiteurs!$I4454)&lt;&gt;"chf"),IF(ISBLANK(Débiteurs!$O4454),0,IF(ISBLANK(Débiteurs!$O4454),0,IF(ISNUMBER(Débiteurs!$O4454),Débiteurs!$O4454,Débiteurs!$G4454))),0)</f>
        <v>0</v>
      </c>
      <c r="I4454">
        <f>IF(AND(NOT(ISBLANK(Débiteurs!$I4454)),LOWER(Débiteurs!$I4454)&lt;&gt;"chf"),IF(ISBLANK(Débiteurs!$P4454),0,IF(ISBLANK(Débiteurs!$P4454),0,IF(ISNUMBER(Débiteurs!$P4454),Débiteurs!$P4454,Débiteurs!$G4454))),0)</f>
        <v>0</v>
      </c>
      <c r="J4454">
        <f>IF(AND(NOT(ISBLANK(Débiteurs!$I4454)),LOWER(Débiteurs!$I4454)&lt;&gt;"chf"),IF(ISBLANK(Débiteurs!$Q4454),0,IF(ISBLANK(Débiteurs!$Q4454),0,IF(ISNUMBER(Débiteurs!$Q4454),Débiteurs!$Q4454,Débiteurs!$G4454))),0)</f>
        <v>0</v>
      </c>
    </row>
    <row r="4455" spans="2:10" x14ac:dyDescent="0.25">
      <c r="B4455">
        <f>IF(OR(ISBLANK(Débiteurs!$I4455),LOWER(Débiteurs!$I4455)="chf"),IF(ISBLANK(Débiteurs!N4455),0,IF(ISBLANK(Débiteurs!$G4455),0,IF(ISNUMBER(Débiteurs!N4455),Débiteurs!N4455,Débiteurs!$G4455))),0)</f>
        <v>0</v>
      </c>
      <c r="C4455">
        <f>IF(OR(ISBLANK(Débiteurs!$I4455),LOWER(Débiteurs!$I4455)="chf"),IF(ISBLANK(Débiteurs!O4455),0,IF(ISBLANK(Débiteurs!$G4455),0,IF(ISNUMBER(Débiteurs!O4455),Débiteurs!O4455,Débiteurs!$G4455))),0)</f>
        <v>0</v>
      </c>
      <c r="D4455">
        <f>IF(OR(ISBLANK(Débiteurs!$I4455),LOWER(Débiteurs!$I4455)="chf"),IF(ISBLANK(Débiteurs!P4455),0,IF(ISBLANK(Débiteurs!$G4455),0,IF(ISNUMBER(Débiteurs!P4455),Débiteurs!P4455,Débiteurs!$G4455))),0)</f>
        <v>0</v>
      </c>
      <c r="E4455">
        <f>IF(OR(ISBLANK(Débiteurs!$I4455),LOWER(Débiteurs!$I4455)="chf"),IF(ISBLANK(Débiteurs!Q4455),0,IF(ISBLANK(Débiteurs!$G4455),0,IF(ISNUMBER(Débiteurs!Q4455),Débiteurs!Q4455,Débiteurs!$G4455))),0)</f>
        <v>0</v>
      </c>
      <c r="G4455">
        <f>IF(AND(NOT(ISBLANK(Débiteurs!$I4455)),LOWER(Débiteurs!$I4455)&lt;&gt;"chf"),IF(ISBLANK(Débiteurs!$N4455),0,IF(ISBLANK(Débiteurs!$N4455),0,IF(ISNUMBER(Débiteurs!$N4455),Débiteurs!$N4455,Débiteurs!$G4455))),0)</f>
        <v>0</v>
      </c>
      <c r="H4455">
        <f>IF(AND(NOT(ISBLANK(Débiteurs!$I4455)),LOWER(Débiteurs!$I4455)&lt;&gt;"chf"),IF(ISBLANK(Débiteurs!$O4455),0,IF(ISBLANK(Débiteurs!$O4455),0,IF(ISNUMBER(Débiteurs!$O4455),Débiteurs!$O4455,Débiteurs!$G4455))),0)</f>
        <v>0</v>
      </c>
      <c r="I4455">
        <f>IF(AND(NOT(ISBLANK(Débiteurs!$I4455)),LOWER(Débiteurs!$I4455)&lt;&gt;"chf"),IF(ISBLANK(Débiteurs!$P4455),0,IF(ISBLANK(Débiteurs!$P4455),0,IF(ISNUMBER(Débiteurs!$P4455),Débiteurs!$P4455,Débiteurs!$G4455))),0)</f>
        <v>0</v>
      </c>
      <c r="J4455">
        <f>IF(AND(NOT(ISBLANK(Débiteurs!$I4455)),LOWER(Débiteurs!$I4455)&lt;&gt;"chf"),IF(ISBLANK(Débiteurs!$Q4455),0,IF(ISBLANK(Débiteurs!$Q4455),0,IF(ISNUMBER(Débiteurs!$Q4455),Débiteurs!$Q4455,Débiteurs!$G4455))),0)</f>
        <v>0</v>
      </c>
    </row>
    <row r="4456" spans="2:10" x14ac:dyDescent="0.25">
      <c r="B4456">
        <f>IF(OR(ISBLANK(Débiteurs!$I4456),LOWER(Débiteurs!$I4456)="chf"),IF(ISBLANK(Débiteurs!N4456),0,IF(ISBLANK(Débiteurs!$G4456),0,IF(ISNUMBER(Débiteurs!N4456),Débiteurs!N4456,Débiteurs!$G4456))),0)</f>
        <v>0</v>
      </c>
      <c r="C4456">
        <f>IF(OR(ISBLANK(Débiteurs!$I4456),LOWER(Débiteurs!$I4456)="chf"),IF(ISBLANK(Débiteurs!O4456),0,IF(ISBLANK(Débiteurs!$G4456),0,IF(ISNUMBER(Débiteurs!O4456),Débiteurs!O4456,Débiteurs!$G4456))),0)</f>
        <v>0</v>
      </c>
      <c r="D4456">
        <f>IF(OR(ISBLANK(Débiteurs!$I4456),LOWER(Débiteurs!$I4456)="chf"),IF(ISBLANK(Débiteurs!P4456),0,IF(ISBLANK(Débiteurs!$G4456),0,IF(ISNUMBER(Débiteurs!P4456),Débiteurs!P4456,Débiteurs!$G4456))),0)</f>
        <v>0</v>
      </c>
      <c r="E4456">
        <f>IF(OR(ISBLANK(Débiteurs!$I4456),LOWER(Débiteurs!$I4456)="chf"),IF(ISBLANK(Débiteurs!Q4456),0,IF(ISBLANK(Débiteurs!$G4456),0,IF(ISNUMBER(Débiteurs!Q4456),Débiteurs!Q4456,Débiteurs!$G4456))),0)</f>
        <v>0</v>
      </c>
      <c r="G4456">
        <f>IF(AND(NOT(ISBLANK(Débiteurs!$I4456)),LOWER(Débiteurs!$I4456)&lt;&gt;"chf"),IF(ISBLANK(Débiteurs!$N4456),0,IF(ISBLANK(Débiteurs!$N4456),0,IF(ISNUMBER(Débiteurs!$N4456),Débiteurs!$N4456,Débiteurs!$G4456))),0)</f>
        <v>0</v>
      </c>
      <c r="H4456">
        <f>IF(AND(NOT(ISBLANK(Débiteurs!$I4456)),LOWER(Débiteurs!$I4456)&lt;&gt;"chf"),IF(ISBLANK(Débiteurs!$O4456),0,IF(ISBLANK(Débiteurs!$O4456),0,IF(ISNUMBER(Débiteurs!$O4456),Débiteurs!$O4456,Débiteurs!$G4456))),0)</f>
        <v>0</v>
      </c>
      <c r="I4456">
        <f>IF(AND(NOT(ISBLANK(Débiteurs!$I4456)),LOWER(Débiteurs!$I4456)&lt;&gt;"chf"),IF(ISBLANK(Débiteurs!$P4456),0,IF(ISBLANK(Débiteurs!$P4456),0,IF(ISNUMBER(Débiteurs!$P4456),Débiteurs!$P4456,Débiteurs!$G4456))),0)</f>
        <v>0</v>
      </c>
      <c r="J4456">
        <f>IF(AND(NOT(ISBLANK(Débiteurs!$I4456)),LOWER(Débiteurs!$I4456)&lt;&gt;"chf"),IF(ISBLANK(Débiteurs!$Q4456),0,IF(ISBLANK(Débiteurs!$Q4456),0,IF(ISNUMBER(Débiteurs!$Q4456),Débiteurs!$Q4456,Débiteurs!$G4456))),0)</f>
        <v>0</v>
      </c>
    </row>
    <row r="4457" spans="2:10" x14ac:dyDescent="0.25">
      <c r="B4457">
        <f>IF(OR(ISBLANK(Débiteurs!$I4457),LOWER(Débiteurs!$I4457)="chf"),IF(ISBLANK(Débiteurs!N4457),0,IF(ISBLANK(Débiteurs!$G4457),0,IF(ISNUMBER(Débiteurs!N4457),Débiteurs!N4457,Débiteurs!$G4457))),0)</f>
        <v>0</v>
      </c>
      <c r="C4457">
        <f>IF(OR(ISBLANK(Débiteurs!$I4457),LOWER(Débiteurs!$I4457)="chf"),IF(ISBLANK(Débiteurs!O4457),0,IF(ISBLANK(Débiteurs!$G4457),0,IF(ISNUMBER(Débiteurs!O4457),Débiteurs!O4457,Débiteurs!$G4457))),0)</f>
        <v>0</v>
      </c>
      <c r="D4457">
        <f>IF(OR(ISBLANK(Débiteurs!$I4457),LOWER(Débiteurs!$I4457)="chf"),IF(ISBLANK(Débiteurs!P4457),0,IF(ISBLANK(Débiteurs!$G4457),0,IF(ISNUMBER(Débiteurs!P4457),Débiteurs!P4457,Débiteurs!$G4457))),0)</f>
        <v>0</v>
      </c>
      <c r="E4457">
        <f>IF(OR(ISBLANK(Débiteurs!$I4457),LOWER(Débiteurs!$I4457)="chf"),IF(ISBLANK(Débiteurs!Q4457),0,IF(ISBLANK(Débiteurs!$G4457),0,IF(ISNUMBER(Débiteurs!Q4457),Débiteurs!Q4457,Débiteurs!$G4457))),0)</f>
        <v>0</v>
      </c>
      <c r="G4457">
        <f>IF(AND(NOT(ISBLANK(Débiteurs!$I4457)),LOWER(Débiteurs!$I4457)&lt;&gt;"chf"),IF(ISBLANK(Débiteurs!$N4457),0,IF(ISBLANK(Débiteurs!$N4457),0,IF(ISNUMBER(Débiteurs!$N4457),Débiteurs!$N4457,Débiteurs!$G4457))),0)</f>
        <v>0</v>
      </c>
      <c r="H4457">
        <f>IF(AND(NOT(ISBLANK(Débiteurs!$I4457)),LOWER(Débiteurs!$I4457)&lt;&gt;"chf"),IF(ISBLANK(Débiteurs!$O4457),0,IF(ISBLANK(Débiteurs!$O4457),0,IF(ISNUMBER(Débiteurs!$O4457),Débiteurs!$O4457,Débiteurs!$G4457))),0)</f>
        <v>0</v>
      </c>
      <c r="I4457">
        <f>IF(AND(NOT(ISBLANK(Débiteurs!$I4457)),LOWER(Débiteurs!$I4457)&lt;&gt;"chf"),IF(ISBLANK(Débiteurs!$P4457),0,IF(ISBLANK(Débiteurs!$P4457),0,IF(ISNUMBER(Débiteurs!$P4457),Débiteurs!$P4457,Débiteurs!$G4457))),0)</f>
        <v>0</v>
      </c>
      <c r="J4457">
        <f>IF(AND(NOT(ISBLANK(Débiteurs!$I4457)),LOWER(Débiteurs!$I4457)&lt;&gt;"chf"),IF(ISBLANK(Débiteurs!$Q4457),0,IF(ISBLANK(Débiteurs!$Q4457),0,IF(ISNUMBER(Débiteurs!$Q4457),Débiteurs!$Q4457,Débiteurs!$G4457))),0)</f>
        <v>0</v>
      </c>
    </row>
    <row r="4458" spans="2:10" x14ac:dyDescent="0.25">
      <c r="B4458">
        <f>IF(OR(ISBLANK(Débiteurs!$I4458),LOWER(Débiteurs!$I4458)="chf"),IF(ISBLANK(Débiteurs!N4458),0,IF(ISBLANK(Débiteurs!$G4458),0,IF(ISNUMBER(Débiteurs!N4458),Débiteurs!N4458,Débiteurs!$G4458))),0)</f>
        <v>0</v>
      </c>
      <c r="C4458">
        <f>IF(OR(ISBLANK(Débiteurs!$I4458),LOWER(Débiteurs!$I4458)="chf"),IF(ISBLANK(Débiteurs!O4458),0,IF(ISBLANK(Débiteurs!$G4458),0,IF(ISNUMBER(Débiteurs!O4458),Débiteurs!O4458,Débiteurs!$G4458))),0)</f>
        <v>0</v>
      </c>
      <c r="D4458">
        <f>IF(OR(ISBLANK(Débiteurs!$I4458),LOWER(Débiteurs!$I4458)="chf"),IF(ISBLANK(Débiteurs!P4458),0,IF(ISBLANK(Débiteurs!$G4458),0,IF(ISNUMBER(Débiteurs!P4458),Débiteurs!P4458,Débiteurs!$G4458))),0)</f>
        <v>0</v>
      </c>
      <c r="E4458">
        <f>IF(OR(ISBLANK(Débiteurs!$I4458),LOWER(Débiteurs!$I4458)="chf"),IF(ISBLANK(Débiteurs!Q4458),0,IF(ISBLANK(Débiteurs!$G4458),0,IF(ISNUMBER(Débiteurs!Q4458),Débiteurs!Q4458,Débiteurs!$G4458))),0)</f>
        <v>0</v>
      </c>
      <c r="G4458">
        <f>IF(AND(NOT(ISBLANK(Débiteurs!$I4458)),LOWER(Débiteurs!$I4458)&lt;&gt;"chf"),IF(ISBLANK(Débiteurs!$N4458),0,IF(ISBLANK(Débiteurs!$N4458),0,IF(ISNUMBER(Débiteurs!$N4458),Débiteurs!$N4458,Débiteurs!$G4458))),0)</f>
        <v>0</v>
      </c>
      <c r="H4458">
        <f>IF(AND(NOT(ISBLANK(Débiteurs!$I4458)),LOWER(Débiteurs!$I4458)&lt;&gt;"chf"),IF(ISBLANK(Débiteurs!$O4458),0,IF(ISBLANK(Débiteurs!$O4458),0,IF(ISNUMBER(Débiteurs!$O4458),Débiteurs!$O4458,Débiteurs!$G4458))),0)</f>
        <v>0</v>
      </c>
      <c r="I4458">
        <f>IF(AND(NOT(ISBLANK(Débiteurs!$I4458)),LOWER(Débiteurs!$I4458)&lt;&gt;"chf"),IF(ISBLANK(Débiteurs!$P4458),0,IF(ISBLANK(Débiteurs!$P4458),0,IF(ISNUMBER(Débiteurs!$P4458),Débiteurs!$P4458,Débiteurs!$G4458))),0)</f>
        <v>0</v>
      </c>
      <c r="J4458">
        <f>IF(AND(NOT(ISBLANK(Débiteurs!$I4458)),LOWER(Débiteurs!$I4458)&lt;&gt;"chf"),IF(ISBLANK(Débiteurs!$Q4458),0,IF(ISBLANK(Débiteurs!$Q4458),0,IF(ISNUMBER(Débiteurs!$Q4458),Débiteurs!$Q4458,Débiteurs!$G4458))),0)</f>
        <v>0</v>
      </c>
    </row>
    <row r="4459" spans="2:10" x14ac:dyDescent="0.25">
      <c r="B4459">
        <f>IF(OR(ISBLANK(Débiteurs!$I4459),LOWER(Débiteurs!$I4459)="chf"),IF(ISBLANK(Débiteurs!N4459),0,IF(ISBLANK(Débiteurs!$G4459),0,IF(ISNUMBER(Débiteurs!N4459),Débiteurs!N4459,Débiteurs!$G4459))),0)</f>
        <v>0</v>
      </c>
      <c r="C4459">
        <f>IF(OR(ISBLANK(Débiteurs!$I4459),LOWER(Débiteurs!$I4459)="chf"),IF(ISBLANK(Débiteurs!O4459),0,IF(ISBLANK(Débiteurs!$G4459),0,IF(ISNUMBER(Débiteurs!O4459),Débiteurs!O4459,Débiteurs!$G4459))),0)</f>
        <v>0</v>
      </c>
      <c r="D4459">
        <f>IF(OR(ISBLANK(Débiteurs!$I4459),LOWER(Débiteurs!$I4459)="chf"),IF(ISBLANK(Débiteurs!P4459),0,IF(ISBLANK(Débiteurs!$G4459),0,IF(ISNUMBER(Débiteurs!P4459),Débiteurs!P4459,Débiteurs!$G4459))),0)</f>
        <v>0</v>
      </c>
      <c r="E4459">
        <f>IF(OR(ISBLANK(Débiteurs!$I4459),LOWER(Débiteurs!$I4459)="chf"),IF(ISBLANK(Débiteurs!Q4459),0,IF(ISBLANK(Débiteurs!$G4459),0,IF(ISNUMBER(Débiteurs!Q4459),Débiteurs!Q4459,Débiteurs!$G4459))),0)</f>
        <v>0</v>
      </c>
      <c r="G4459">
        <f>IF(AND(NOT(ISBLANK(Débiteurs!$I4459)),LOWER(Débiteurs!$I4459)&lt;&gt;"chf"),IF(ISBLANK(Débiteurs!$N4459),0,IF(ISBLANK(Débiteurs!$N4459),0,IF(ISNUMBER(Débiteurs!$N4459),Débiteurs!$N4459,Débiteurs!$G4459))),0)</f>
        <v>0</v>
      </c>
      <c r="H4459">
        <f>IF(AND(NOT(ISBLANK(Débiteurs!$I4459)),LOWER(Débiteurs!$I4459)&lt;&gt;"chf"),IF(ISBLANK(Débiteurs!$O4459),0,IF(ISBLANK(Débiteurs!$O4459),0,IF(ISNUMBER(Débiteurs!$O4459),Débiteurs!$O4459,Débiteurs!$G4459))),0)</f>
        <v>0</v>
      </c>
      <c r="I4459">
        <f>IF(AND(NOT(ISBLANK(Débiteurs!$I4459)),LOWER(Débiteurs!$I4459)&lt;&gt;"chf"),IF(ISBLANK(Débiteurs!$P4459),0,IF(ISBLANK(Débiteurs!$P4459),0,IF(ISNUMBER(Débiteurs!$P4459),Débiteurs!$P4459,Débiteurs!$G4459))),0)</f>
        <v>0</v>
      </c>
      <c r="J4459">
        <f>IF(AND(NOT(ISBLANK(Débiteurs!$I4459)),LOWER(Débiteurs!$I4459)&lt;&gt;"chf"),IF(ISBLANK(Débiteurs!$Q4459),0,IF(ISBLANK(Débiteurs!$Q4459),0,IF(ISNUMBER(Débiteurs!$Q4459),Débiteurs!$Q4459,Débiteurs!$G4459))),0)</f>
        <v>0</v>
      </c>
    </row>
    <row r="4460" spans="2:10" x14ac:dyDescent="0.25">
      <c r="B4460">
        <f>IF(OR(ISBLANK(Débiteurs!$I4460),LOWER(Débiteurs!$I4460)="chf"),IF(ISBLANK(Débiteurs!N4460),0,IF(ISBLANK(Débiteurs!$G4460),0,IF(ISNUMBER(Débiteurs!N4460),Débiteurs!N4460,Débiteurs!$G4460))),0)</f>
        <v>0</v>
      </c>
      <c r="C4460">
        <f>IF(OR(ISBLANK(Débiteurs!$I4460),LOWER(Débiteurs!$I4460)="chf"),IF(ISBLANK(Débiteurs!O4460),0,IF(ISBLANK(Débiteurs!$G4460),0,IF(ISNUMBER(Débiteurs!O4460),Débiteurs!O4460,Débiteurs!$G4460))),0)</f>
        <v>0</v>
      </c>
      <c r="D4460">
        <f>IF(OR(ISBLANK(Débiteurs!$I4460),LOWER(Débiteurs!$I4460)="chf"),IF(ISBLANK(Débiteurs!P4460),0,IF(ISBLANK(Débiteurs!$G4460),0,IF(ISNUMBER(Débiteurs!P4460),Débiteurs!P4460,Débiteurs!$G4460))),0)</f>
        <v>0</v>
      </c>
      <c r="E4460">
        <f>IF(OR(ISBLANK(Débiteurs!$I4460),LOWER(Débiteurs!$I4460)="chf"),IF(ISBLANK(Débiteurs!Q4460),0,IF(ISBLANK(Débiteurs!$G4460),0,IF(ISNUMBER(Débiteurs!Q4460),Débiteurs!Q4460,Débiteurs!$G4460))),0)</f>
        <v>0</v>
      </c>
      <c r="G4460">
        <f>IF(AND(NOT(ISBLANK(Débiteurs!$I4460)),LOWER(Débiteurs!$I4460)&lt;&gt;"chf"),IF(ISBLANK(Débiteurs!$N4460),0,IF(ISBLANK(Débiteurs!$N4460),0,IF(ISNUMBER(Débiteurs!$N4460),Débiteurs!$N4460,Débiteurs!$G4460))),0)</f>
        <v>0</v>
      </c>
      <c r="H4460">
        <f>IF(AND(NOT(ISBLANK(Débiteurs!$I4460)),LOWER(Débiteurs!$I4460)&lt;&gt;"chf"),IF(ISBLANK(Débiteurs!$O4460),0,IF(ISBLANK(Débiteurs!$O4460),0,IF(ISNUMBER(Débiteurs!$O4460),Débiteurs!$O4460,Débiteurs!$G4460))),0)</f>
        <v>0</v>
      </c>
      <c r="I4460">
        <f>IF(AND(NOT(ISBLANK(Débiteurs!$I4460)),LOWER(Débiteurs!$I4460)&lt;&gt;"chf"),IF(ISBLANK(Débiteurs!$P4460),0,IF(ISBLANK(Débiteurs!$P4460),0,IF(ISNUMBER(Débiteurs!$P4460),Débiteurs!$P4460,Débiteurs!$G4460))),0)</f>
        <v>0</v>
      </c>
      <c r="J4460">
        <f>IF(AND(NOT(ISBLANK(Débiteurs!$I4460)),LOWER(Débiteurs!$I4460)&lt;&gt;"chf"),IF(ISBLANK(Débiteurs!$Q4460),0,IF(ISBLANK(Débiteurs!$Q4460),0,IF(ISNUMBER(Débiteurs!$Q4460),Débiteurs!$Q4460,Débiteurs!$G4460))),0)</f>
        <v>0</v>
      </c>
    </row>
    <row r="4461" spans="2:10" x14ac:dyDescent="0.25">
      <c r="B4461">
        <f>IF(OR(ISBLANK(Débiteurs!$I4461),LOWER(Débiteurs!$I4461)="chf"),IF(ISBLANK(Débiteurs!N4461),0,IF(ISBLANK(Débiteurs!$G4461),0,IF(ISNUMBER(Débiteurs!N4461),Débiteurs!N4461,Débiteurs!$G4461))),0)</f>
        <v>0</v>
      </c>
      <c r="C4461">
        <f>IF(OR(ISBLANK(Débiteurs!$I4461),LOWER(Débiteurs!$I4461)="chf"),IF(ISBLANK(Débiteurs!O4461),0,IF(ISBLANK(Débiteurs!$G4461),0,IF(ISNUMBER(Débiteurs!O4461),Débiteurs!O4461,Débiteurs!$G4461))),0)</f>
        <v>0</v>
      </c>
      <c r="D4461">
        <f>IF(OR(ISBLANK(Débiteurs!$I4461),LOWER(Débiteurs!$I4461)="chf"),IF(ISBLANK(Débiteurs!P4461),0,IF(ISBLANK(Débiteurs!$G4461),0,IF(ISNUMBER(Débiteurs!P4461),Débiteurs!P4461,Débiteurs!$G4461))),0)</f>
        <v>0</v>
      </c>
      <c r="E4461">
        <f>IF(OR(ISBLANK(Débiteurs!$I4461),LOWER(Débiteurs!$I4461)="chf"),IF(ISBLANK(Débiteurs!Q4461),0,IF(ISBLANK(Débiteurs!$G4461),0,IF(ISNUMBER(Débiteurs!Q4461),Débiteurs!Q4461,Débiteurs!$G4461))),0)</f>
        <v>0</v>
      </c>
      <c r="G4461">
        <f>IF(AND(NOT(ISBLANK(Débiteurs!$I4461)),LOWER(Débiteurs!$I4461)&lt;&gt;"chf"),IF(ISBLANK(Débiteurs!$N4461),0,IF(ISBLANK(Débiteurs!$N4461),0,IF(ISNUMBER(Débiteurs!$N4461),Débiteurs!$N4461,Débiteurs!$G4461))),0)</f>
        <v>0</v>
      </c>
      <c r="H4461">
        <f>IF(AND(NOT(ISBLANK(Débiteurs!$I4461)),LOWER(Débiteurs!$I4461)&lt;&gt;"chf"),IF(ISBLANK(Débiteurs!$O4461),0,IF(ISBLANK(Débiteurs!$O4461),0,IF(ISNUMBER(Débiteurs!$O4461),Débiteurs!$O4461,Débiteurs!$G4461))),0)</f>
        <v>0</v>
      </c>
      <c r="I4461">
        <f>IF(AND(NOT(ISBLANK(Débiteurs!$I4461)),LOWER(Débiteurs!$I4461)&lt;&gt;"chf"),IF(ISBLANK(Débiteurs!$P4461),0,IF(ISBLANK(Débiteurs!$P4461),0,IF(ISNUMBER(Débiteurs!$P4461),Débiteurs!$P4461,Débiteurs!$G4461))),0)</f>
        <v>0</v>
      </c>
      <c r="J4461">
        <f>IF(AND(NOT(ISBLANK(Débiteurs!$I4461)),LOWER(Débiteurs!$I4461)&lt;&gt;"chf"),IF(ISBLANK(Débiteurs!$Q4461),0,IF(ISBLANK(Débiteurs!$Q4461),0,IF(ISNUMBER(Débiteurs!$Q4461),Débiteurs!$Q4461,Débiteurs!$G4461))),0)</f>
        <v>0</v>
      </c>
    </row>
    <row r="4462" spans="2:10" x14ac:dyDescent="0.25">
      <c r="B4462">
        <f>IF(OR(ISBLANK(Débiteurs!$I4462),LOWER(Débiteurs!$I4462)="chf"),IF(ISBLANK(Débiteurs!N4462),0,IF(ISBLANK(Débiteurs!$G4462),0,IF(ISNUMBER(Débiteurs!N4462),Débiteurs!N4462,Débiteurs!$G4462))),0)</f>
        <v>0</v>
      </c>
      <c r="C4462">
        <f>IF(OR(ISBLANK(Débiteurs!$I4462),LOWER(Débiteurs!$I4462)="chf"),IF(ISBLANK(Débiteurs!O4462),0,IF(ISBLANK(Débiteurs!$G4462),0,IF(ISNUMBER(Débiteurs!O4462),Débiteurs!O4462,Débiteurs!$G4462))),0)</f>
        <v>0</v>
      </c>
      <c r="D4462">
        <f>IF(OR(ISBLANK(Débiteurs!$I4462),LOWER(Débiteurs!$I4462)="chf"),IF(ISBLANK(Débiteurs!P4462),0,IF(ISBLANK(Débiteurs!$G4462),0,IF(ISNUMBER(Débiteurs!P4462),Débiteurs!P4462,Débiteurs!$G4462))),0)</f>
        <v>0</v>
      </c>
      <c r="E4462">
        <f>IF(OR(ISBLANK(Débiteurs!$I4462),LOWER(Débiteurs!$I4462)="chf"),IF(ISBLANK(Débiteurs!Q4462),0,IF(ISBLANK(Débiteurs!$G4462),0,IF(ISNUMBER(Débiteurs!Q4462),Débiteurs!Q4462,Débiteurs!$G4462))),0)</f>
        <v>0</v>
      </c>
      <c r="G4462">
        <f>IF(AND(NOT(ISBLANK(Débiteurs!$I4462)),LOWER(Débiteurs!$I4462)&lt;&gt;"chf"),IF(ISBLANK(Débiteurs!$N4462),0,IF(ISBLANK(Débiteurs!$N4462),0,IF(ISNUMBER(Débiteurs!$N4462),Débiteurs!$N4462,Débiteurs!$G4462))),0)</f>
        <v>0</v>
      </c>
      <c r="H4462">
        <f>IF(AND(NOT(ISBLANK(Débiteurs!$I4462)),LOWER(Débiteurs!$I4462)&lt;&gt;"chf"),IF(ISBLANK(Débiteurs!$O4462),0,IF(ISBLANK(Débiteurs!$O4462),0,IF(ISNUMBER(Débiteurs!$O4462),Débiteurs!$O4462,Débiteurs!$G4462))),0)</f>
        <v>0</v>
      </c>
      <c r="I4462">
        <f>IF(AND(NOT(ISBLANK(Débiteurs!$I4462)),LOWER(Débiteurs!$I4462)&lt;&gt;"chf"),IF(ISBLANK(Débiteurs!$P4462),0,IF(ISBLANK(Débiteurs!$P4462),0,IF(ISNUMBER(Débiteurs!$P4462),Débiteurs!$P4462,Débiteurs!$G4462))),0)</f>
        <v>0</v>
      </c>
      <c r="J4462">
        <f>IF(AND(NOT(ISBLANK(Débiteurs!$I4462)),LOWER(Débiteurs!$I4462)&lt;&gt;"chf"),IF(ISBLANK(Débiteurs!$Q4462),0,IF(ISBLANK(Débiteurs!$Q4462),0,IF(ISNUMBER(Débiteurs!$Q4462),Débiteurs!$Q4462,Débiteurs!$G4462))),0)</f>
        <v>0</v>
      </c>
    </row>
    <row r="4463" spans="2:10" x14ac:dyDescent="0.25">
      <c r="B4463">
        <f>IF(OR(ISBLANK(Débiteurs!$I4463),LOWER(Débiteurs!$I4463)="chf"),IF(ISBLANK(Débiteurs!N4463),0,IF(ISBLANK(Débiteurs!$G4463),0,IF(ISNUMBER(Débiteurs!N4463),Débiteurs!N4463,Débiteurs!$G4463))),0)</f>
        <v>0</v>
      </c>
      <c r="C4463">
        <f>IF(OR(ISBLANK(Débiteurs!$I4463),LOWER(Débiteurs!$I4463)="chf"),IF(ISBLANK(Débiteurs!O4463),0,IF(ISBLANK(Débiteurs!$G4463),0,IF(ISNUMBER(Débiteurs!O4463),Débiteurs!O4463,Débiteurs!$G4463))),0)</f>
        <v>0</v>
      </c>
      <c r="D4463">
        <f>IF(OR(ISBLANK(Débiteurs!$I4463),LOWER(Débiteurs!$I4463)="chf"),IF(ISBLANK(Débiteurs!P4463),0,IF(ISBLANK(Débiteurs!$G4463),0,IF(ISNUMBER(Débiteurs!P4463),Débiteurs!P4463,Débiteurs!$G4463))),0)</f>
        <v>0</v>
      </c>
      <c r="E4463">
        <f>IF(OR(ISBLANK(Débiteurs!$I4463),LOWER(Débiteurs!$I4463)="chf"),IF(ISBLANK(Débiteurs!Q4463),0,IF(ISBLANK(Débiteurs!$G4463),0,IF(ISNUMBER(Débiteurs!Q4463),Débiteurs!Q4463,Débiteurs!$G4463))),0)</f>
        <v>0</v>
      </c>
      <c r="G4463">
        <f>IF(AND(NOT(ISBLANK(Débiteurs!$I4463)),LOWER(Débiteurs!$I4463)&lt;&gt;"chf"),IF(ISBLANK(Débiteurs!$N4463),0,IF(ISBLANK(Débiteurs!$N4463),0,IF(ISNUMBER(Débiteurs!$N4463),Débiteurs!$N4463,Débiteurs!$G4463))),0)</f>
        <v>0</v>
      </c>
      <c r="H4463">
        <f>IF(AND(NOT(ISBLANK(Débiteurs!$I4463)),LOWER(Débiteurs!$I4463)&lt;&gt;"chf"),IF(ISBLANK(Débiteurs!$O4463),0,IF(ISBLANK(Débiteurs!$O4463),0,IF(ISNUMBER(Débiteurs!$O4463),Débiteurs!$O4463,Débiteurs!$G4463))),0)</f>
        <v>0</v>
      </c>
      <c r="I4463">
        <f>IF(AND(NOT(ISBLANK(Débiteurs!$I4463)),LOWER(Débiteurs!$I4463)&lt;&gt;"chf"),IF(ISBLANK(Débiteurs!$P4463),0,IF(ISBLANK(Débiteurs!$P4463),0,IF(ISNUMBER(Débiteurs!$P4463),Débiteurs!$P4463,Débiteurs!$G4463))),0)</f>
        <v>0</v>
      </c>
      <c r="J4463">
        <f>IF(AND(NOT(ISBLANK(Débiteurs!$I4463)),LOWER(Débiteurs!$I4463)&lt;&gt;"chf"),IF(ISBLANK(Débiteurs!$Q4463),0,IF(ISBLANK(Débiteurs!$Q4463),0,IF(ISNUMBER(Débiteurs!$Q4463),Débiteurs!$Q4463,Débiteurs!$G4463))),0)</f>
        <v>0</v>
      </c>
    </row>
    <row r="4464" spans="2:10" x14ac:dyDescent="0.25">
      <c r="B4464">
        <f>IF(OR(ISBLANK(Débiteurs!$I4464),LOWER(Débiteurs!$I4464)="chf"),IF(ISBLANK(Débiteurs!N4464),0,IF(ISBLANK(Débiteurs!$G4464),0,IF(ISNUMBER(Débiteurs!N4464),Débiteurs!N4464,Débiteurs!$G4464))),0)</f>
        <v>0</v>
      </c>
      <c r="C4464">
        <f>IF(OR(ISBLANK(Débiteurs!$I4464),LOWER(Débiteurs!$I4464)="chf"),IF(ISBLANK(Débiteurs!O4464),0,IF(ISBLANK(Débiteurs!$G4464),0,IF(ISNUMBER(Débiteurs!O4464),Débiteurs!O4464,Débiteurs!$G4464))),0)</f>
        <v>0</v>
      </c>
      <c r="D4464">
        <f>IF(OR(ISBLANK(Débiteurs!$I4464),LOWER(Débiteurs!$I4464)="chf"),IF(ISBLANK(Débiteurs!P4464),0,IF(ISBLANK(Débiteurs!$G4464),0,IF(ISNUMBER(Débiteurs!P4464),Débiteurs!P4464,Débiteurs!$G4464))),0)</f>
        <v>0</v>
      </c>
      <c r="E4464">
        <f>IF(OR(ISBLANK(Débiteurs!$I4464),LOWER(Débiteurs!$I4464)="chf"),IF(ISBLANK(Débiteurs!Q4464),0,IF(ISBLANK(Débiteurs!$G4464),0,IF(ISNUMBER(Débiteurs!Q4464),Débiteurs!Q4464,Débiteurs!$G4464))),0)</f>
        <v>0</v>
      </c>
      <c r="G4464">
        <f>IF(AND(NOT(ISBLANK(Débiteurs!$I4464)),LOWER(Débiteurs!$I4464)&lt;&gt;"chf"),IF(ISBLANK(Débiteurs!$N4464),0,IF(ISBLANK(Débiteurs!$N4464),0,IF(ISNUMBER(Débiteurs!$N4464),Débiteurs!$N4464,Débiteurs!$G4464))),0)</f>
        <v>0</v>
      </c>
      <c r="H4464">
        <f>IF(AND(NOT(ISBLANK(Débiteurs!$I4464)),LOWER(Débiteurs!$I4464)&lt;&gt;"chf"),IF(ISBLANK(Débiteurs!$O4464),0,IF(ISBLANK(Débiteurs!$O4464),0,IF(ISNUMBER(Débiteurs!$O4464),Débiteurs!$O4464,Débiteurs!$G4464))),0)</f>
        <v>0</v>
      </c>
      <c r="I4464">
        <f>IF(AND(NOT(ISBLANK(Débiteurs!$I4464)),LOWER(Débiteurs!$I4464)&lt;&gt;"chf"),IF(ISBLANK(Débiteurs!$P4464),0,IF(ISBLANK(Débiteurs!$P4464),0,IF(ISNUMBER(Débiteurs!$P4464),Débiteurs!$P4464,Débiteurs!$G4464))),0)</f>
        <v>0</v>
      </c>
      <c r="J4464">
        <f>IF(AND(NOT(ISBLANK(Débiteurs!$I4464)),LOWER(Débiteurs!$I4464)&lt;&gt;"chf"),IF(ISBLANK(Débiteurs!$Q4464),0,IF(ISBLANK(Débiteurs!$Q4464),0,IF(ISNUMBER(Débiteurs!$Q4464),Débiteurs!$Q4464,Débiteurs!$G4464))),0)</f>
        <v>0</v>
      </c>
    </row>
    <row r="4465" spans="2:10" x14ac:dyDescent="0.25">
      <c r="B4465">
        <f>IF(OR(ISBLANK(Débiteurs!$I4465),LOWER(Débiteurs!$I4465)="chf"),IF(ISBLANK(Débiteurs!N4465),0,IF(ISBLANK(Débiteurs!$G4465),0,IF(ISNUMBER(Débiteurs!N4465),Débiteurs!N4465,Débiteurs!$G4465))),0)</f>
        <v>0</v>
      </c>
      <c r="C4465">
        <f>IF(OR(ISBLANK(Débiteurs!$I4465),LOWER(Débiteurs!$I4465)="chf"),IF(ISBLANK(Débiteurs!O4465),0,IF(ISBLANK(Débiteurs!$G4465),0,IF(ISNUMBER(Débiteurs!O4465),Débiteurs!O4465,Débiteurs!$G4465))),0)</f>
        <v>0</v>
      </c>
      <c r="D4465">
        <f>IF(OR(ISBLANK(Débiteurs!$I4465),LOWER(Débiteurs!$I4465)="chf"),IF(ISBLANK(Débiteurs!P4465),0,IF(ISBLANK(Débiteurs!$G4465),0,IF(ISNUMBER(Débiteurs!P4465),Débiteurs!P4465,Débiteurs!$G4465))),0)</f>
        <v>0</v>
      </c>
      <c r="E4465">
        <f>IF(OR(ISBLANK(Débiteurs!$I4465),LOWER(Débiteurs!$I4465)="chf"),IF(ISBLANK(Débiteurs!Q4465),0,IF(ISBLANK(Débiteurs!$G4465),0,IF(ISNUMBER(Débiteurs!Q4465),Débiteurs!Q4465,Débiteurs!$G4465))),0)</f>
        <v>0</v>
      </c>
      <c r="G4465">
        <f>IF(AND(NOT(ISBLANK(Débiteurs!$I4465)),LOWER(Débiteurs!$I4465)&lt;&gt;"chf"),IF(ISBLANK(Débiteurs!$N4465),0,IF(ISBLANK(Débiteurs!$N4465),0,IF(ISNUMBER(Débiteurs!$N4465),Débiteurs!$N4465,Débiteurs!$G4465))),0)</f>
        <v>0</v>
      </c>
      <c r="H4465">
        <f>IF(AND(NOT(ISBLANK(Débiteurs!$I4465)),LOWER(Débiteurs!$I4465)&lt;&gt;"chf"),IF(ISBLANK(Débiteurs!$O4465),0,IF(ISBLANK(Débiteurs!$O4465),0,IF(ISNUMBER(Débiteurs!$O4465),Débiteurs!$O4465,Débiteurs!$G4465))),0)</f>
        <v>0</v>
      </c>
      <c r="I4465">
        <f>IF(AND(NOT(ISBLANK(Débiteurs!$I4465)),LOWER(Débiteurs!$I4465)&lt;&gt;"chf"),IF(ISBLANK(Débiteurs!$P4465),0,IF(ISBLANK(Débiteurs!$P4465),0,IF(ISNUMBER(Débiteurs!$P4465),Débiteurs!$P4465,Débiteurs!$G4465))),0)</f>
        <v>0</v>
      </c>
      <c r="J4465">
        <f>IF(AND(NOT(ISBLANK(Débiteurs!$I4465)),LOWER(Débiteurs!$I4465)&lt;&gt;"chf"),IF(ISBLANK(Débiteurs!$Q4465),0,IF(ISBLANK(Débiteurs!$Q4465),0,IF(ISNUMBER(Débiteurs!$Q4465),Débiteurs!$Q4465,Débiteurs!$G4465))),0)</f>
        <v>0</v>
      </c>
    </row>
    <row r="4466" spans="2:10" x14ac:dyDescent="0.25">
      <c r="B4466">
        <f>IF(OR(ISBLANK(Débiteurs!$I4466),LOWER(Débiteurs!$I4466)="chf"),IF(ISBLANK(Débiteurs!N4466),0,IF(ISBLANK(Débiteurs!$G4466),0,IF(ISNUMBER(Débiteurs!N4466),Débiteurs!N4466,Débiteurs!$G4466))),0)</f>
        <v>0</v>
      </c>
      <c r="C4466">
        <f>IF(OR(ISBLANK(Débiteurs!$I4466),LOWER(Débiteurs!$I4466)="chf"),IF(ISBLANK(Débiteurs!O4466),0,IF(ISBLANK(Débiteurs!$G4466),0,IF(ISNUMBER(Débiteurs!O4466),Débiteurs!O4466,Débiteurs!$G4466))),0)</f>
        <v>0</v>
      </c>
      <c r="D4466">
        <f>IF(OR(ISBLANK(Débiteurs!$I4466),LOWER(Débiteurs!$I4466)="chf"),IF(ISBLANK(Débiteurs!P4466),0,IF(ISBLANK(Débiteurs!$G4466),0,IF(ISNUMBER(Débiteurs!P4466),Débiteurs!P4466,Débiteurs!$G4466))),0)</f>
        <v>0</v>
      </c>
      <c r="E4466">
        <f>IF(OR(ISBLANK(Débiteurs!$I4466),LOWER(Débiteurs!$I4466)="chf"),IF(ISBLANK(Débiteurs!Q4466),0,IF(ISBLANK(Débiteurs!$G4466),0,IF(ISNUMBER(Débiteurs!Q4466),Débiteurs!Q4466,Débiteurs!$G4466))),0)</f>
        <v>0</v>
      </c>
      <c r="G4466">
        <f>IF(AND(NOT(ISBLANK(Débiteurs!$I4466)),LOWER(Débiteurs!$I4466)&lt;&gt;"chf"),IF(ISBLANK(Débiteurs!$N4466),0,IF(ISBLANK(Débiteurs!$N4466),0,IF(ISNUMBER(Débiteurs!$N4466),Débiteurs!$N4466,Débiteurs!$G4466))),0)</f>
        <v>0</v>
      </c>
      <c r="H4466">
        <f>IF(AND(NOT(ISBLANK(Débiteurs!$I4466)),LOWER(Débiteurs!$I4466)&lt;&gt;"chf"),IF(ISBLANK(Débiteurs!$O4466),0,IF(ISBLANK(Débiteurs!$O4466),0,IF(ISNUMBER(Débiteurs!$O4466),Débiteurs!$O4466,Débiteurs!$G4466))),0)</f>
        <v>0</v>
      </c>
      <c r="I4466">
        <f>IF(AND(NOT(ISBLANK(Débiteurs!$I4466)),LOWER(Débiteurs!$I4466)&lt;&gt;"chf"),IF(ISBLANK(Débiteurs!$P4466),0,IF(ISBLANK(Débiteurs!$P4466),0,IF(ISNUMBER(Débiteurs!$P4466),Débiteurs!$P4466,Débiteurs!$G4466))),0)</f>
        <v>0</v>
      </c>
      <c r="J4466">
        <f>IF(AND(NOT(ISBLANK(Débiteurs!$I4466)),LOWER(Débiteurs!$I4466)&lt;&gt;"chf"),IF(ISBLANK(Débiteurs!$Q4466),0,IF(ISBLANK(Débiteurs!$Q4466),0,IF(ISNUMBER(Débiteurs!$Q4466),Débiteurs!$Q4466,Débiteurs!$G4466))),0)</f>
        <v>0</v>
      </c>
    </row>
    <row r="4467" spans="2:10" x14ac:dyDescent="0.25">
      <c r="B4467">
        <f>IF(OR(ISBLANK(Débiteurs!$I4467),LOWER(Débiteurs!$I4467)="chf"),IF(ISBLANK(Débiteurs!N4467),0,IF(ISBLANK(Débiteurs!$G4467),0,IF(ISNUMBER(Débiteurs!N4467),Débiteurs!N4467,Débiteurs!$G4467))),0)</f>
        <v>0</v>
      </c>
      <c r="C4467">
        <f>IF(OR(ISBLANK(Débiteurs!$I4467),LOWER(Débiteurs!$I4467)="chf"),IF(ISBLANK(Débiteurs!O4467),0,IF(ISBLANK(Débiteurs!$G4467),0,IF(ISNUMBER(Débiteurs!O4467),Débiteurs!O4467,Débiteurs!$G4467))),0)</f>
        <v>0</v>
      </c>
      <c r="D4467">
        <f>IF(OR(ISBLANK(Débiteurs!$I4467),LOWER(Débiteurs!$I4467)="chf"),IF(ISBLANK(Débiteurs!P4467),0,IF(ISBLANK(Débiteurs!$G4467),0,IF(ISNUMBER(Débiteurs!P4467),Débiteurs!P4467,Débiteurs!$G4467))),0)</f>
        <v>0</v>
      </c>
      <c r="E4467">
        <f>IF(OR(ISBLANK(Débiteurs!$I4467),LOWER(Débiteurs!$I4467)="chf"),IF(ISBLANK(Débiteurs!Q4467),0,IF(ISBLANK(Débiteurs!$G4467),0,IF(ISNUMBER(Débiteurs!Q4467),Débiteurs!Q4467,Débiteurs!$G4467))),0)</f>
        <v>0</v>
      </c>
      <c r="G4467">
        <f>IF(AND(NOT(ISBLANK(Débiteurs!$I4467)),LOWER(Débiteurs!$I4467)&lt;&gt;"chf"),IF(ISBLANK(Débiteurs!$N4467),0,IF(ISBLANK(Débiteurs!$N4467),0,IF(ISNUMBER(Débiteurs!$N4467),Débiteurs!$N4467,Débiteurs!$G4467))),0)</f>
        <v>0</v>
      </c>
      <c r="H4467">
        <f>IF(AND(NOT(ISBLANK(Débiteurs!$I4467)),LOWER(Débiteurs!$I4467)&lt;&gt;"chf"),IF(ISBLANK(Débiteurs!$O4467),0,IF(ISBLANK(Débiteurs!$O4467),0,IF(ISNUMBER(Débiteurs!$O4467),Débiteurs!$O4467,Débiteurs!$G4467))),0)</f>
        <v>0</v>
      </c>
      <c r="I4467">
        <f>IF(AND(NOT(ISBLANK(Débiteurs!$I4467)),LOWER(Débiteurs!$I4467)&lt;&gt;"chf"),IF(ISBLANK(Débiteurs!$P4467),0,IF(ISBLANK(Débiteurs!$P4467),0,IF(ISNUMBER(Débiteurs!$P4467),Débiteurs!$P4467,Débiteurs!$G4467))),0)</f>
        <v>0</v>
      </c>
      <c r="J4467">
        <f>IF(AND(NOT(ISBLANK(Débiteurs!$I4467)),LOWER(Débiteurs!$I4467)&lt;&gt;"chf"),IF(ISBLANK(Débiteurs!$Q4467),0,IF(ISBLANK(Débiteurs!$Q4467),0,IF(ISNUMBER(Débiteurs!$Q4467),Débiteurs!$Q4467,Débiteurs!$G4467))),0)</f>
        <v>0</v>
      </c>
    </row>
    <row r="4468" spans="2:10" x14ac:dyDescent="0.25">
      <c r="B4468">
        <f>IF(OR(ISBLANK(Débiteurs!$I4468),LOWER(Débiteurs!$I4468)="chf"),IF(ISBLANK(Débiteurs!N4468),0,IF(ISBLANK(Débiteurs!$G4468),0,IF(ISNUMBER(Débiteurs!N4468),Débiteurs!N4468,Débiteurs!$G4468))),0)</f>
        <v>0</v>
      </c>
      <c r="C4468">
        <f>IF(OR(ISBLANK(Débiteurs!$I4468),LOWER(Débiteurs!$I4468)="chf"),IF(ISBLANK(Débiteurs!O4468),0,IF(ISBLANK(Débiteurs!$G4468),0,IF(ISNUMBER(Débiteurs!O4468),Débiteurs!O4468,Débiteurs!$G4468))),0)</f>
        <v>0</v>
      </c>
      <c r="D4468">
        <f>IF(OR(ISBLANK(Débiteurs!$I4468),LOWER(Débiteurs!$I4468)="chf"),IF(ISBLANK(Débiteurs!P4468),0,IF(ISBLANK(Débiteurs!$G4468),0,IF(ISNUMBER(Débiteurs!P4468),Débiteurs!P4468,Débiteurs!$G4468))),0)</f>
        <v>0</v>
      </c>
      <c r="E4468">
        <f>IF(OR(ISBLANK(Débiteurs!$I4468),LOWER(Débiteurs!$I4468)="chf"),IF(ISBLANK(Débiteurs!Q4468),0,IF(ISBLANK(Débiteurs!$G4468),0,IF(ISNUMBER(Débiteurs!Q4468),Débiteurs!Q4468,Débiteurs!$G4468))),0)</f>
        <v>0</v>
      </c>
      <c r="G4468">
        <f>IF(AND(NOT(ISBLANK(Débiteurs!$I4468)),LOWER(Débiteurs!$I4468)&lt;&gt;"chf"),IF(ISBLANK(Débiteurs!$N4468),0,IF(ISBLANK(Débiteurs!$N4468),0,IF(ISNUMBER(Débiteurs!$N4468),Débiteurs!$N4468,Débiteurs!$G4468))),0)</f>
        <v>0</v>
      </c>
      <c r="H4468">
        <f>IF(AND(NOT(ISBLANK(Débiteurs!$I4468)),LOWER(Débiteurs!$I4468)&lt;&gt;"chf"),IF(ISBLANK(Débiteurs!$O4468),0,IF(ISBLANK(Débiteurs!$O4468),0,IF(ISNUMBER(Débiteurs!$O4468),Débiteurs!$O4468,Débiteurs!$G4468))),0)</f>
        <v>0</v>
      </c>
      <c r="I4468">
        <f>IF(AND(NOT(ISBLANK(Débiteurs!$I4468)),LOWER(Débiteurs!$I4468)&lt;&gt;"chf"),IF(ISBLANK(Débiteurs!$P4468),0,IF(ISBLANK(Débiteurs!$P4468),0,IF(ISNUMBER(Débiteurs!$P4468),Débiteurs!$P4468,Débiteurs!$G4468))),0)</f>
        <v>0</v>
      </c>
      <c r="J4468">
        <f>IF(AND(NOT(ISBLANK(Débiteurs!$I4468)),LOWER(Débiteurs!$I4468)&lt;&gt;"chf"),IF(ISBLANK(Débiteurs!$Q4468),0,IF(ISBLANK(Débiteurs!$Q4468),0,IF(ISNUMBER(Débiteurs!$Q4468),Débiteurs!$Q4468,Débiteurs!$G4468))),0)</f>
        <v>0</v>
      </c>
    </row>
    <row r="4469" spans="2:10" x14ac:dyDescent="0.25">
      <c r="B4469">
        <f>IF(OR(ISBLANK(Débiteurs!$I4469),LOWER(Débiteurs!$I4469)="chf"),IF(ISBLANK(Débiteurs!N4469),0,IF(ISBLANK(Débiteurs!$G4469),0,IF(ISNUMBER(Débiteurs!N4469),Débiteurs!N4469,Débiteurs!$G4469))),0)</f>
        <v>0</v>
      </c>
      <c r="C4469">
        <f>IF(OR(ISBLANK(Débiteurs!$I4469),LOWER(Débiteurs!$I4469)="chf"),IF(ISBLANK(Débiteurs!O4469),0,IF(ISBLANK(Débiteurs!$G4469),0,IF(ISNUMBER(Débiteurs!O4469),Débiteurs!O4469,Débiteurs!$G4469))),0)</f>
        <v>0</v>
      </c>
      <c r="D4469">
        <f>IF(OR(ISBLANK(Débiteurs!$I4469),LOWER(Débiteurs!$I4469)="chf"),IF(ISBLANK(Débiteurs!P4469),0,IF(ISBLANK(Débiteurs!$G4469),0,IF(ISNUMBER(Débiteurs!P4469),Débiteurs!P4469,Débiteurs!$G4469))),0)</f>
        <v>0</v>
      </c>
      <c r="E4469">
        <f>IF(OR(ISBLANK(Débiteurs!$I4469),LOWER(Débiteurs!$I4469)="chf"),IF(ISBLANK(Débiteurs!Q4469),0,IF(ISBLANK(Débiteurs!$G4469),0,IF(ISNUMBER(Débiteurs!Q4469),Débiteurs!Q4469,Débiteurs!$G4469))),0)</f>
        <v>0</v>
      </c>
      <c r="G4469">
        <f>IF(AND(NOT(ISBLANK(Débiteurs!$I4469)),LOWER(Débiteurs!$I4469)&lt;&gt;"chf"),IF(ISBLANK(Débiteurs!$N4469),0,IF(ISBLANK(Débiteurs!$N4469),0,IF(ISNUMBER(Débiteurs!$N4469),Débiteurs!$N4469,Débiteurs!$G4469))),0)</f>
        <v>0</v>
      </c>
      <c r="H4469">
        <f>IF(AND(NOT(ISBLANK(Débiteurs!$I4469)),LOWER(Débiteurs!$I4469)&lt;&gt;"chf"),IF(ISBLANK(Débiteurs!$O4469),0,IF(ISBLANK(Débiteurs!$O4469),0,IF(ISNUMBER(Débiteurs!$O4469),Débiteurs!$O4469,Débiteurs!$G4469))),0)</f>
        <v>0</v>
      </c>
      <c r="I4469">
        <f>IF(AND(NOT(ISBLANK(Débiteurs!$I4469)),LOWER(Débiteurs!$I4469)&lt;&gt;"chf"),IF(ISBLANK(Débiteurs!$P4469),0,IF(ISBLANK(Débiteurs!$P4469),0,IF(ISNUMBER(Débiteurs!$P4469),Débiteurs!$P4469,Débiteurs!$G4469))),0)</f>
        <v>0</v>
      </c>
      <c r="J4469">
        <f>IF(AND(NOT(ISBLANK(Débiteurs!$I4469)),LOWER(Débiteurs!$I4469)&lt;&gt;"chf"),IF(ISBLANK(Débiteurs!$Q4469),0,IF(ISBLANK(Débiteurs!$Q4469),0,IF(ISNUMBER(Débiteurs!$Q4469),Débiteurs!$Q4469,Débiteurs!$G4469))),0)</f>
        <v>0</v>
      </c>
    </row>
    <row r="4470" spans="2:10" x14ac:dyDescent="0.25">
      <c r="B4470">
        <f>IF(OR(ISBLANK(Débiteurs!$I4470),LOWER(Débiteurs!$I4470)="chf"),IF(ISBLANK(Débiteurs!N4470),0,IF(ISBLANK(Débiteurs!$G4470),0,IF(ISNUMBER(Débiteurs!N4470),Débiteurs!N4470,Débiteurs!$G4470))),0)</f>
        <v>0</v>
      </c>
      <c r="C4470">
        <f>IF(OR(ISBLANK(Débiteurs!$I4470),LOWER(Débiteurs!$I4470)="chf"),IF(ISBLANK(Débiteurs!O4470),0,IF(ISBLANK(Débiteurs!$G4470),0,IF(ISNUMBER(Débiteurs!O4470),Débiteurs!O4470,Débiteurs!$G4470))),0)</f>
        <v>0</v>
      </c>
      <c r="D4470">
        <f>IF(OR(ISBLANK(Débiteurs!$I4470),LOWER(Débiteurs!$I4470)="chf"),IF(ISBLANK(Débiteurs!P4470),0,IF(ISBLANK(Débiteurs!$G4470),0,IF(ISNUMBER(Débiteurs!P4470),Débiteurs!P4470,Débiteurs!$G4470))),0)</f>
        <v>0</v>
      </c>
      <c r="E4470">
        <f>IF(OR(ISBLANK(Débiteurs!$I4470),LOWER(Débiteurs!$I4470)="chf"),IF(ISBLANK(Débiteurs!Q4470),0,IF(ISBLANK(Débiteurs!$G4470),0,IF(ISNUMBER(Débiteurs!Q4470),Débiteurs!Q4470,Débiteurs!$G4470))),0)</f>
        <v>0</v>
      </c>
      <c r="G4470">
        <f>IF(AND(NOT(ISBLANK(Débiteurs!$I4470)),LOWER(Débiteurs!$I4470)&lt;&gt;"chf"),IF(ISBLANK(Débiteurs!$N4470),0,IF(ISBLANK(Débiteurs!$N4470),0,IF(ISNUMBER(Débiteurs!$N4470),Débiteurs!$N4470,Débiteurs!$G4470))),0)</f>
        <v>0</v>
      </c>
      <c r="H4470">
        <f>IF(AND(NOT(ISBLANK(Débiteurs!$I4470)),LOWER(Débiteurs!$I4470)&lt;&gt;"chf"),IF(ISBLANK(Débiteurs!$O4470),0,IF(ISBLANK(Débiteurs!$O4470),0,IF(ISNUMBER(Débiteurs!$O4470),Débiteurs!$O4470,Débiteurs!$G4470))),0)</f>
        <v>0</v>
      </c>
      <c r="I4470">
        <f>IF(AND(NOT(ISBLANK(Débiteurs!$I4470)),LOWER(Débiteurs!$I4470)&lt;&gt;"chf"),IF(ISBLANK(Débiteurs!$P4470),0,IF(ISBLANK(Débiteurs!$P4470),0,IF(ISNUMBER(Débiteurs!$P4470),Débiteurs!$P4470,Débiteurs!$G4470))),0)</f>
        <v>0</v>
      </c>
      <c r="J4470">
        <f>IF(AND(NOT(ISBLANK(Débiteurs!$I4470)),LOWER(Débiteurs!$I4470)&lt;&gt;"chf"),IF(ISBLANK(Débiteurs!$Q4470),0,IF(ISBLANK(Débiteurs!$Q4470),0,IF(ISNUMBER(Débiteurs!$Q4470),Débiteurs!$Q4470,Débiteurs!$G4470))),0)</f>
        <v>0</v>
      </c>
    </row>
    <row r="4471" spans="2:10" x14ac:dyDescent="0.25">
      <c r="B4471">
        <f>IF(OR(ISBLANK(Débiteurs!$I4471),LOWER(Débiteurs!$I4471)="chf"),IF(ISBLANK(Débiteurs!N4471),0,IF(ISBLANK(Débiteurs!$G4471),0,IF(ISNUMBER(Débiteurs!N4471),Débiteurs!N4471,Débiteurs!$G4471))),0)</f>
        <v>0</v>
      </c>
      <c r="C4471">
        <f>IF(OR(ISBLANK(Débiteurs!$I4471),LOWER(Débiteurs!$I4471)="chf"),IF(ISBLANK(Débiteurs!O4471),0,IF(ISBLANK(Débiteurs!$G4471),0,IF(ISNUMBER(Débiteurs!O4471),Débiteurs!O4471,Débiteurs!$G4471))),0)</f>
        <v>0</v>
      </c>
      <c r="D4471">
        <f>IF(OR(ISBLANK(Débiteurs!$I4471),LOWER(Débiteurs!$I4471)="chf"),IF(ISBLANK(Débiteurs!P4471),0,IF(ISBLANK(Débiteurs!$G4471),0,IF(ISNUMBER(Débiteurs!P4471),Débiteurs!P4471,Débiteurs!$G4471))),0)</f>
        <v>0</v>
      </c>
      <c r="E4471">
        <f>IF(OR(ISBLANK(Débiteurs!$I4471),LOWER(Débiteurs!$I4471)="chf"),IF(ISBLANK(Débiteurs!Q4471),0,IF(ISBLANK(Débiteurs!$G4471),0,IF(ISNUMBER(Débiteurs!Q4471),Débiteurs!Q4471,Débiteurs!$G4471))),0)</f>
        <v>0</v>
      </c>
      <c r="G4471">
        <f>IF(AND(NOT(ISBLANK(Débiteurs!$I4471)),LOWER(Débiteurs!$I4471)&lt;&gt;"chf"),IF(ISBLANK(Débiteurs!$N4471),0,IF(ISBLANK(Débiteurs!$N4471),0,IF(ISNUMBER(Débiteurs!$N4471),Débiteurs!$N4471,Débiteurs!$G4471))),0)</f>
        <v>0</v>
      </c>
      <c r="H4471">
        <f>IF(AND(NOT(ISBLANK(Débiteurs!$I4471)),LOWER(Débiteurs!$I4471)&lt;&gt;"chf"),IF(ISBLANK(Débiteurs!$O4471),0,IF(ISBLANK(Débiteurs!$O4471),0,IF(ISNUMBER(Débiteurs!$O4471),Débiteurs!$O4471,Débiteurs!$G4471))),0)</f>
        <v>0</v>
      </c>
      <c r="I4471">
        <f>IF(AND(NOT(ISBLANK(Débiteurs!$I4471)),LOWER(Débiteurs!$I4471)&lt;&gt;"chf"),IF(ISBLANK(Débiteurs!$P4471),0,IF(ISBLANK(Débiteurs!$P4471),0,IF(ISNUMBER(Débiteurs!$P4471),Débiteurs!$P4471,Débiteurs!$G4471))),0)</f>
        <v>0</v>
      </c>
      <c r="J4471">
        <f>IF(AND(NOT(ISBLANK(Débiteurs!$I4471)),LOWER(Débiteurs!$I4471)&lt;&gt;"chf"),IF(ISBLANK(Débiteurs!$Q4471),0,IF(ISBLANK(Débiteurs!$Q4471),0,IF(ISNUMBER(Débiteurs!$Q4471),Débiteurs!$Q4471,Débiteurs!$G4471))),0)</f>
        <v>0</v>
      </c>
    </row>
    <row r="4472" spans="2:10" x14ac:dyDescent="0.25">
      <c r="B4472">
        <f>IF(OR(ISBLANK(Débiteurs!$I4472),LOWER(Débiteurs!$I4472)="chf"),IF(ISBLANK(Débiteurs!N4472),0,IF(ISBLANK(Débiteurs!$G4472),0,IF(ISNUMBER(Débiteurs!N4472),Débiteurs!N4472,Débiteurs!$G4472))),0)</f>
        <v>0</v>
      </c>
      <c r="C4472">
        <f>IF(OR(ISBLANK(Débiteurs!$I4472),LOWER(Débiteurs!$I4472)="chf"),IF(ISBLANK(Débiteurs!O4472),0,IF(ISBLANK(Débiteurs!$G4472),0,IF(ISNUMBER(Débiteurs!O4472),Débiteurs!O4472,Débiteurs!$G4472))),0)</f>
        <v>0</v>
      </c>
      <c r="D4472">
        <f>IF(OR(ISBLANK(Débiteurs!$I4472),LOWER(Débiteurs!$I4472)="chf"),IF(ISBLANK(Débiteurs!P4472),0,IF(ISBLANK(Débiteurs!$G4472),0,IF(ISNUMBER(Débiteurs!P4472),Débiteurs!P4472,Débiteurs!$G4472))),0)</f>
        <v>0</v>
      </c>
      <c r="E4472">
        <f>IF(OR(ISBLANK(Débiteurs!$I4472),LOWER(Débiteurs!$I4472)="chf"),IF(ISBLANK(Débiteurs!Q4472),0,IF(ISBLANK(Débiteurs!$G4472),0,IF(ISNUMBER(Débiteurs!Q4472),Débiteurs!Q4472,Débiteurs!$G4472))),0)</f>
        <v>0</v>
      </c>
      <c r="G4472">
        <f>IF(AND(NOT(ISBLANK(Débiteurs!$I4472)),LOWER(Débiteurs!$I4472)&lt;&gt;"chf"),IF(ISBLANK(Débiteurs!$N4472),0,IF(ISBLANK(Débiteurs!$N4472),0,IF(ISNUMBER(Débiteurs!$N4472),Débiteurs!$N4472,Débiteurs!$G4472))),0)</f>
        <v>0</v>
      </c>
      <c r="H4472">
        <f>IF(AND(NOT(ISBLANK(Débiteurs!$I4472)),LOWER(Débiteurs!$I4472)&lt;&gt;"chf"),IF(ISBLANK(Débiteurs!$O4472),0,IF(ISBLANK(Débiteurs!$O4472),0,IF(ISNUMBER(Débiteurs!$O4472),Débiteurs!$O4472,Débiteurs!$G4472))),0)</f>
        <v>0</v>
      </c>
      <c r="I4472">
        <f>IF(AND(NOT(ISBLANK(Débiteurs!$I4472)),LOWER(Débiteurs!$I4472)&lt;&gt;"chf"),IF(ISBLANK(Débiteurs!$P4472),0,IF(ISBLANK(Débiteurs!$P4472),0,IF(ISNUMBER(Débiteurs!$P4472),Débiteurs!$P4472,Débiteurs!$G4472))),0)</f>
        <v>0</v>
      </c>
      <c r="J4472">
        <f>IF(AND(NOT(ISBLANK(Débiteurs!$I4472)),LOWER(Débiteurs!$I4472)&lt;&gt;"chf"),IF(ISBLANK(Débiteurs!$Q4472),0,IF(ISBLANK(Débiteurs!$Q4472),0,IF(ISNUMBER(Débiteurs!$Q4472),Débiteurs!$Q4472,Débiteurs!$G4472))),0)</f>
        <v>0</v>
      </c>
    </row>
    <row r="4473" spans="2:10" x14ac:dyDescent="0.25">
      <c r="B4473">
        <f>IF(OR(ISBLANK(Débiteurs!$I4473),LOWER(Débiteurs!$I4473)="chf"),IF(ISBLANK(Débiteurs!N4473),0,IF(ISBLANK(Débiteurs!$G4473),0,IF(ISNUMBER(Débiteurs!N4473),Débiteurs!N4473,Débiteurs!$G4473))),0)</f>
        <v>0</v>
      </c>
      <c r="C4473">
        <f>IF(OR(ISBLANK(Débiteurs!$I4473),LOWER(Débiteurs!$I4473)="chf"),IF(ISBLANK(Débiteurs!O4473),0,IF(ISBLANK(Débiteurs!$G4473),0,IF(ISNUMBER(Débiteurs!O4473),Débiteurs!O4473,Débiteurs!$G4473))),0)</f>
        <v>0</v>
      </c>
      <c r="D4473">
        <f>IF(OR(ISBLANK(Débiteurs!$I4473),LOWER(Débiteurs!$I4473)="chf"),IF(ISBLANK(Débiteurs!P4473),0,IF(ISBLANK(Débiteurs!$G4473),0,IF(ISNUMBER(Débiteurs!P4473),Débiteurs!P4473,Débiteurs!$G4473))),0)</f>
        <v>0</v>
      </c>
      <c r="E4473">
        <f>IF(OR(ISBLANK(Débiteurs!$I4473),LOWER(Débiteurs!$I4473)="chf"),IF(ISBLANK(Débiteurs!Q4473),0,IF(ISBLANK(Débiteurs!$G4473),0,IF(ISNUMBER(Débiteurs!Q4473),Débiteurs!Q4473,Débiteurs!$G4473))),0)</f>
        <v>0</v>
      </c>
      <c r="G4473">
        <f>IF(AND(NOT(ISBLANK(Débiteurs!$I4473)),LOWER(Débiteurs!$I4473)&lt;&gt;"chf"),IF(ISBLANK(Débiteurs!$N4473),0,IF(ISBLANK(Débiteurs!$N4473),0,IF(ISNUMBER(Débiteurs!$N4473),Débiteurs!$N4473,Débiteurs!$G4473))),0)</f>
        <v>0</v>
      </c>
      <c r="H4473">
        <f>IF(AND(NOT(ISBLANK(Débiteurs!$I4473)),LOWER(Débiteurs!$I4473)&lt;&gt;"chf"),IF(ISBLANK(Débiteurs!$O4473),0,IF(ISBLANK(Débiteurs!$O4473),0,IF(ISNUMBER(Débiteurs!$O4473),Débiteurs!$O4473,Débiteurs!$G4473))),0)</f>
        <v>0</v>
      </c>
      <c r="I4473">
        <f>IF(AND(NOT(ISBLANK(Débiteurs!$I4473)),LOWER(Débiteurs!$I4473)&lt;&gt;"chf"),IF(ISBLANK(Débiteurs!$P4473),0,IF(ISBLANK(Débiteurs!$P4473),0,IF(ISNUMBER(Débiteurs!$P4473),Débiteurs!$P4473,Débiteurs!$G4473))),0)</f>
        <v>0</v>
      </c>
      <c r="J4473">
        <f>IF(AND(NOT(ISBLANK(Débiteurs!$I4473)),LOWER(Débiteurs!$I4473)&lt;&gt;"chf"),IF(ISBLANK(Débiteurs!$Q4473),0,IF(ISBLANK(Débiteurs!$Q4473),0,IF(ISNUMBER(Débiteurs!$Q4473),Débiteurs!$Q4473,Débiteurs!$G4473))),0)</f>
        <v>0</v>
      </c>
    </row>
    <row r="4474" spans="2:10" x14ac:dyDescent="0.25">
      <c r="B4474">
        <f>IF(OR(ISBLANK(Débiteurs!$I4474),LOWER(Débiteurs!$I4474)="chf"),IF(ISBLANK(Débiteurs!N4474),0,IF(ISBLANK(Débiteurs!$G4474),0,IF(ISNUMBER(Débiteurs!N4474),Débiteurs!N4474,Débiteurs!$G4474))),0)</f>
        <v>0</v>
      </c>
      <c r="C4474">
        <f>IF(OR(ISBLANK(Débiteurs!$I4474),LOWER(Débiteurs!$I4474)="chf"),IF(ISBLANK(Débiteurs!O4474),0,IF(ISBLANK(Débiteurs!$G4474),0,IF(ISNUMBER(Débiteurs!O4474),Débiteurs!O4474,Débiteurs!$G4474))),0)</f>
        <v>0</v>
      </c>
      <c r="D4474">
        <f>IF(OR(ISBLANK(Débiteurs!$I4474),LOWER(Débiteurs!$I4474)="chf"),IF(ISBLANK(Débiteurs!P4474),0,IF(ISBLANK(Débiteurs!$G4474),0,IF(ISNUMBER(Débiteurs!P4474),Débiteurs!P4474,Débiteurs!$G4474))),0)</f>
        <v>0</v>
      </c>
      <c r="E4474">
        <f>IF(OR(ISBLANK(Débiteurs!$I4474),LOWER(Débiteurs!$I4474)="chf"),IF(ISBLANK(Débiteurs!Q4474),0,IF(ISBLANK(Débiteurs!$G4474),0,IF(ISNUMBER(Débiteurs!Q4474),Débiteurs!Q4474,Débiteurs!$G4474))),0)</f>
        <v>0</v>
      </c>
      <c r="G4474">
        <f>IF(AND(NOT(ISBLANK(Débiteurs!$I4474)),LOWER(Débiteurs!$I4474)&lt;&gt;"chf"),IF(ISBLANK(Débiteurs!$N4474),0,IF(ISBLANK(Débiteurs!$N4474),0,IF(ISNUMBER(Débiteurs!$N4474),Débiteurs!$N4474,Débiteurs!$G4474))),0)</f>
        <v>0</v>
      </c>
      <c r="H4474">
        <f>IF(AND(NOT(ISBLANK(Débiteurs!$I4474)),LOWER(Débiteurs!$I4474)&lt;&gt;"chf"),IF(ISBLANK(Débiteurs!$O4474),0,IF(ISBLANK(Débiteurs!$O4474),0,IF(ISNUMBER(Débiteurs!$O4474),Débiteurs!$O4474,Débiteurs!$G4474))),0)</f>
        <v>0</v>
      </c>
      <c r="I4474">
        <f>IF(AND(NOT(ISBLANK(Débiteurs!$I4474)),LOWER(Débiteurs!$I4474)&lt;&gt;"chf"),IF(ISBLANK(Débiteurs!$P4474),0,IF(ISBLANK(Débiteurs!$P4474),0,IF(ISNUMBER(Débiteurs!$P4474),Débiteurs!$P4474,Débiteurs!$G4474))),0)</f>
        <v>0</v>
      </c>
      <c r="J4474">
        <f>IF(AND(NOT(ISBLANK(Débiteurs!$I4474)),LOWER(Débiteurs!$I4474)&lt;&gt;"chf"),IF(ISBLANK(Débiteurs!$Q4474),0,IF(ISBLANK(Débiteurs!$Q4474),0,IF(ISNUMBER(Débiteurs!$Q4474),Débiteurs!$Q4474,Débiteurs!$G4474))),0)</f>
        <v>0</v>
      </c>
    </row>
    <row r="4475" spans="2:10" x14ac:dyDescent="0.25">
      <c r="B4475">
        <f>IF(OR(ISBLANK(Débiteurs!$I4475),LOWER(Débiteurs!$I4475)="chf"),IF(ISBLANK(Débiteurs!N4475),0,IF(ISBLANK(Débiteurs!$G4475),0,IF(ISNUMBER(Débiteurs!N4475),Débiteurs!N4475,Débiteurs!$G4475))),0)</f>
        <v>0</v>
      </c>
      <c r="C4475">
        <f>IF(OR(ISBLANK(Débiteurs!$I4475),LOWER(Débiteurs!$I4475)="chf"),IF(ISBLANK(Débiteurs!O4475),0,IF(ISBLANK(Débiteurs!$G4475),0,IF(ISNUMBER(Débiteurs!O4475),Débiteurs!O4475,Débiteurs!$G4475))),0)</f>
        <v>0</v>
      </c>
      <c r="D4475">
        <f>IF(OR(ISBLANK(Débiteurs!$I4475),LOWER(Débiteurs!$I4475)="chf"),IF(ISBLANK(Débiteurs!P4475),0,IF(ISBLANK(Débiteurs!$G4475),0,IF(ISNUMBER(Débiteurs!P4475),Débiteurs!P4475,Débiteurs!$G4475))),0)</f>
        <v>0</v>
      </c>
      <c r="E4475">
        <f>IF(OR(ISBLANK(Débiteurs!$I4475),LOWER(Débiteurs!$I4475)="chf"),IF(ISBLANK(Débiteurs!Q4475),0,IF(ISBLANK(Débiteurs!$G4475),0,IF(ISNUMBER(Débiteurs!Q4475),Débiteurs!Q4475,Débiteurs!$G4475))),0)</f>
        <v>0</v>
      </c>
      <c r="G4475">
        <f>IF(AND(NOT(ISBLANK(Débiteurs!$I4475)),LOWER(Débiteurs!$I4475)&lt;&gt;"chf"),IF(ISBLANK(Débiteurs!$N4475),0,IF(ISBLANK(Débiteurs!$N4475),0,IF(ISNUMBER(Débiteurs!$N4475),Débiteurs!$N4475,Débiteurs!$G4475))),0)</f>
        <v>0</v>
      </c>
      <c r="H4475">
        <f>IF(AND(NOT(ISBLANK(Débiteurs!$I4475)),LOWER(Débiteurs!$I4475)&lt;&gt;"chf"),IF(ISBLANK(Débiteurs!$O4475),0,IF(ISBLANK(Débiteurs!$O4475),0,IF(ISNUMBER(Débiteurs!$O4475),Débiteurs!$O4475,Débiteurs!$G4475))),0)</f>
        <v>0</v>
      </c>
      <c r="I4475">
        <f>IF(AND(NOT(ISBLANK(Débiteurs!$I4475)),LOWER(Débiteurs!$I4475)&lt;&gt;"chf"),IF(ISBLANK(Débiteurs!$P4475),0,IF(ISBLANK(Débiteurs!$P4475),0,IF(ISNUMBER(Débiteurs!$P4475),Débiteurs!$P4475,Débiteurs!$G4475))),0)</f>
        <v>0</v>
      </c>
      <c r="J4475">
        <f>IF(AND(NOT(ISBLANK(Débiteurs!$I4475)),LOWER(Débiteurs!$I4475)&lt;&gt;"chf"),IF(ISBLANK(Débiteurs!$Q4475),0,IF(ISBLANK(Débiteurs!$Q4475),0,IF(ISNUMBER(Débiteurs!$Q4475),Débiteurs!$Q4475,Débiteurs!$G4475))),0)</f>
        <v>0</v>
      </c>
    </row>
    <row r="4476" spans="2:10" x14ac:dyDescent="0.25">
      <c r="B4476">
        <f>IF(OR(ISBLANK(Débiteurs!$I4476),LOWER(Débiteurs!$I4476)="chf"),IF(ISBLANK(Débiteurs!N4476),0,IF(ISBLANK(Débiteurs!$G4476),0,IF(ISNUMBER(Débiteurs!N4476),Débiteurs!N4476,Débiteurs!$G4476))),0)</f>
        <v>0</v>
      </c>
      <c r="C4476">
        <f>IF(OR(ISBLANK(Débiteurs!$I4476),LOWER(Débiteurs!$I4476)="chf"),IF(ISBLANK(Débiteurs!O4476),0,IF(ISBLANK(Débiteurs!$G4476),0,IF(ISNUMBER(Débiteurs!O4476),Débiteurs!O4476,Débiteurs!$G4476))),0)</f>
        <v>0</v>
      </c>
      <c r="D4476">
        <f>IF(OR(ISBLANK(Débiteurs!$I4476),LOWER(Débiteurs!$I4476)="chf"),IF(ISBLANK(Débiteurs!P4476),0,IF(ISBLANK(Débiteurs!$G4476),0,IF(ISNUMBER(Débiteurs!P4476),Débiteurs!P4476,Débiteurs!$G4476))),0)</f>
        <v>0</v>
      </c>
      <c r="E4476">
        <f>IF(OR(ISBLANK(Débiteurs!$I4476),LOWER(Débiteurs!$I4476)="chf"),IF(ISBLANK(Débiteurs!Q4476),0,IF(ISBLANK(Débiteurs!$G4476),0,IF(ISNUMBER(Débiteurs!Q4476),Débiteurs!Q4476,Débiteurs!$G4476))),0)</f>
        <v>0</v>
      </c>
      <c r="G4476">
        <f>IF(AND(NOT(ISBLANK(Débiteurs!$I4476)),LOWER(Débiteurs!$I4476)&lt;&gt;"chf"),IF(ISBLANK(Débiteurs!$N4476),0,IF(ISBLANK(Débiteurs!$N4476),0,IF(ISNUMBER(Débiteurs!$N4476),Débiteurs!$N4476,Débiteurs!$G4476))),0)</f>
        <v>0</v>
      </c>
      <c r="H4476">
        <f>IF(AND(NOT(ISBLANK(Débiteurs!$I4476)),LOWER(Débiteurs!$I4476)&lt;&gt;"chf"),IF(ISBLANK(Débiteurs!$O4476),0,IF(ISBLANK(Débiteurs!$O4476),0,IF(ISNUMBER(Débiteurs!$O4476),Débiteurs!$O4476,Débiteurs!$G4476))),0)</f>
        <v>0</v>
      </c>
      <c r="I4476">
        <f>IF(AND(NOT(ISBLANK(Débiteurs!$I4476)),LOWER(Débiteurs!$I4476)&lt;&gt;"chf"),IF(ISBLANK(Débiteurs!$P4476),0,IF(ISBLANK(Débiteurs!$P4476),0,IF(ISNUMBER(Débiteurs!$P4476),Débiteurs!$P4476,Débiteurs!$G4476))),0)</f>
        <v>0</v>
      </c>
      <c r="J4476">
        <f>IF(AND(NOT(ISBLANK(Débiteurs!$I4476)),LOWER(Débiteurs!$I4476)&lt;&gt;"chf"),IF(ISBLANK(Débiteurs!$Q4476),0,IF(ISBLANK(Débiteurs!$Q4476),0,IF(ISNUMBER(Débiteurs!$Q4476),Débiteurs!$Q4476,Débiteurs!$G4476))),0)</f>
        <v>0</v>
      </c>
    </row>
    <row r="4477" spans="2:10" x14ac:dyDescent="0.25">
      <c r="B4477">
        <f>IF(OR(ISBLANK(Débiteurs!$I4477),LOWER(Débiteurs!$I4477)="chf"),IF(ISBLANK(Débiteurs!N4477),0,IF(ISBLANK(Débiteurs!$G4477),0,IF(ISNUMBER(Débiteurs!N4477),Débiteurs!N4477,Débiteurs!$G4477))),0)</f>
        <v>0</v>
      </c>
      <c r="C4477">
        <f>IF(OR(ISBLANK(Débiteurs!$I4477),LOWER(Débiteurs!$I4477)="chf"),IF(ISBLANK(Débiteurs!O4477),0,IF(ISBLANK(Débiteurs!$G4477),0,IF(ISNUMBER(Débiteurs!O4477),Débiteurs!O4477,Débiteurs!$G4477))),0)</f>
        <v>0</v>
      </c>
      <c r="D4477">
        <f>IF(OR(ISBLANK(Débiteurs!$I4477),LOWER(Débiteurs!$I4477)="chf"),IF(ISBLANK(Débiteurs!P4477),0,IF(ISBLANK(Débiteurs!$G4477),0,IF(ISNUMBER(Débiteurs!P4477),Débiteurs!P4477,Débiteurs!$G4477))),0)</f>
        <v>0</v>
      </c>
      <c r="E4477">
        <f>IF(OR(ISBLANK(Débiteurs!$I4477),LOWER(Débiteurs!$I4477)="chf"),IF(ISBLANK(Débiteurs!Q4477),0,IF(ISBLANK(Débiteurs!$G4477),0,IF(ISNUMBER(Débiteurs!Q4477),Débiteurs!Q4477,Débiteurs!$G4477))),0)</f>
        <v>0</v>
      </c>
      <c r="G4477">
        <f>IF(AND(NOT(ISBLANK(Débiteurs!$I4477)),LOWER(Débiteurs!$I4477)&lt;&gt;"chf"),IF(ISBLANK(Débiteurs!$N4477),0,IF(ISBLANK(Débiteurs!$N4477),0,IF(ISNUMBER(Débiteurs!$N4477),Débiteurs!$N4477,Débiteurs!$G4477))),0)</f>
        <v>0</v>
      </c>
      <c r="H4477">
        <f>IF(AND(NOT(ISBLANK(Débiteurs!$I4477)),LOWER(Débiteurs!$I4477)&lt;&gt;"chf"),IF(ISBLANK(Débiteurs!$O4477),0,IF(ISBLANK(Débiteurs!$O4477),0,IF(ISNUMBER(Débiteurs!$O4477),Débiteurs!$O4477,Débiteurs!$G4477))),0)</f>
        <v>0</v>
      </c>
      <c r="I4477">
        <f>IF(AND(NOT(ISBLANK(Débiteurs!$I4477)),LOWER(Débiteurs!$I4477)&lt;&gt;"chf"),IF(ISBLANK(Débiteurs!$P4477),0,IF(ISBLANK(Débiteurs!$P4477),0,IF(ISNUMBER(Débiteurs!$P4477),Débiteurs!$P4477,Débiteurs!$G4477))),0)</f>
        <v>0</v>
      </c>
      <c r="J4477">
        <f>IF(AND(NOT(ISBLANK(Débiteurs!$I4477)),LOWER(Débiteurs!$I4477)&lt;&gt;"chf"),IF(ISBLANK(Débiteurs!$Q4477),0,IF(ISBLANK(Débiteurs!$Q4477),0,IF(ISNUMBER(Débiteurs!$Q4477),Débiteurs!$Q4477,Débiteurs!$G4477))),0)</f>
        <v>0</v>
      </c>
    </row>
    <row r="4478" spans="2:10" x14ac:dyDescent="0.25">
      <c r="B4478">
        <f>IF(OR(ISBLANK(Débiteurs!$I4478),LOWER(Débiteurs!$I4478)="chf"),IF(ISBLANK(Débiteurs!N4478),0,IF(ISBLANK(Débiteurs!$G4478),0,IF(ISNUMBER(Débiteurs!N4478),Débiteurs!N4478,Débiteurs!$G4478))),0)</f>
        <v>0</v>
      </c>
      <c r="C4478">
        <f>IF(OR(ISBLANK(Débiteurs!$I4478),LOWER(Débiteurs!$I4478)="chf"),IF(ISBLANK(Débiteurs!O4478),0,IF(ISBLANK(Débiteurs!$G4478),0,IF(ISNUMBER(Débiteurs!O4478),Débiteurs!O4478,Débiteurs!$G4478))),0)</f>
        <v>0</v>
      </c>
      <c r="D4478">
        <f>IF(OR(ISBLANK(Débiteurs!$I4478),LOWER(Débiteurs!$I4478)="chf"),IF(ISBLANK(Débiteurs!P4478),0,IF(ISBLANK(Débiteurs!$G4478),0,IF(ISNUMBER(Débiteurs!P4478),Débiteurs!P4478,Débiteurs!$G4478))),0)</f>
        <v>0</v>
      </c>
      <c r="E4478">
        <f>IF(OR(ISBLANK(Débiteurs!$I4478),LOWER(Débiteurs!$I4478)="chf"),IF(ISBLANK(Débiteurs!Q4478),0,IF(ISBLANK(Débiteurs!$G4478),0,IF(ISNUMBER(Débiteurs!Q4478),Débiteurs!Q4478,Débiteurs!$G4478))),0)</f>
        <v>0</v>
      </c>
      <c r="G4478">
        <f>IF(AND(NOT(ISBLANK(Débiteurs!$I4478)),LOWER(Débiteurs!$I4478)&lt;&gt;"chf"),IF(ISBLANK(Débiteurs!$N4478),0,IF(ISBLANK(Débiteurs!$N4478),0,IF(ISNUMBER(Débiteurs!$N4478),Débiteurs!$N4478,Débiteurs!$G4478))),0)</f>
        <v>0</v>
      </c>
      <c r="H4478">
        <f>IF(AND(NOT(ISBLANK(Débiteurs!$I4478)),LOWER(Débiteurs!$I4478)&lt;&gt;"chf"),IF(ISBLANK(Débiteurs!$O4478),0,IF(ISBLANK(Débiteurs!$O4478),0,IF(ISNUMBER(Débiteurs!$O4478),Débiteurs!$O4478,Débiteurs!$G4478))),0)</f>
        <v>0</v>
      </c>
      <c r="I4478">
        <f>IF(AND(NOT(ISBLANK(Débiteurs!$I4478)),LOWER(Débiteurs!$I4478)&lt;&gt;"chf"),IF(ISBLANK(Débiteurs!$P4478),0,IF(ISBLANK(Débiteurs!$P4478),0,IF(ISNUMBER(Débiteurs!$P4478),Débiteurs!$P4478,Débiteurs!$G4478))),0)</f>
        <v>0</v>
      </c>
      <c r="J4478">
        <f>IF(AND(NOT(ISBLANK(Débiteurs!$I4478)),LOWER(Débiteurs!$I4478)&lt;&gt;"chf"),IF(ISBLANK(Débiteurs!$Q4478),0,IF(ISBLANK(Débiteurs!$Q4478),0,IF(ISNUMBER(Débiteurs!$Q4478),Débiteurs!$Q4478,Débiteurs!$G4478))),0)</f>
        <v>0</v>
      </c>
    </row>
    <row r="4479" spans="2:10" x14ac:dyDescent="0.25">
      <c r="B4479">
        <f>IF(OR(ISBLANK(Débiteurs!$I4479),LOWER(Débiteurs!$I4479)="chf"),IF(ISBLANK(Débiteurs!N4479),0,IF(ISBLANK(Débiteurs!$G4479),0,IF(ISNUMBER(Débiteurs!N4479),Débiteurs!N4479,Débiteurs!$G4479))),0)</f>
        <v>0</v>
      </c>
      <c r="C4479">
        <f>IF(OR(ISBLANK(Débiteurs!$I4479),LOWER(Débiteurs!$I4479)="chf"),IF(ISBLANK(Débiteurs!O4479),0,IF(ISBLANK(Débiteurs!$G4479),0,IF(ISNUMBER(Débiteurs!O4479),Débiteurs!O4479,Débiteurs!$G4479))),0)</f>
        <v>0</v>
      </c>
      <c r="D4479">
        <f>IF(OR(ISBLANK(Débiteurs!$I4479),LOWER(Débiteurs!$I4479)="chf"),IF(ISBLANK(Débiteurs!P4479),0,IF(ISBLANK(Débiteurs!$G4479),0,IF(ISNUMBER(Débiteurs!P4479),Débiteurs!P4479,Débiteurs!$G4479))),0)</f>
        <v>0</v>
      </c>
      <c r="E4479">
        <f>IF(OR(ISBLANK(Débiteurs!$I4479),LOWER(Débiteurs!$I4479)="chf"),IF(ISBLANK(Débiteurs!Q4479),0,IF(ISBLANK(Débiteurs!$G4479),0,IF(ISNUMBER(Débiteurs!Q4479),Débiteurs!Q4479,Débiteurs!$G4479))),0)</f>
        <v>0</v>
      </c>
      <c r="G4479">
        <f>IF(AND(NOT(ISBLANK(Débiteurs!$I4479)),LOWER(Débiteurs!$I4479)&lt;&gt;"chf"),IF(ISBLANK(Débiteurs!$N4479),0,IF(ISBLANK(Débiteurs!$N4479),0,IF(ISNUMBER(Débiteurs!$N4479),Débiteurs!$N4479,Débiteurs!$G4479))),0)</f>
        <v>0</v>
      </c>
      <c r="H4479">
        <f>IF(AND(NOT(ISBLANK(Débiteurs!$I4479)),LOWER(Débiteurs!$I4479)&lt;&gt;"chf"),IF(ISBLANK(Débiteurs!$O4479),0,IF(ISBLANK(Débiteurs!$O4479),0,IF(ISNUMBER(Débiteurs!$O4479),Débiteurs!$O4479,Débiteurs!$G4479))),0)</f>
        <v>0</v>
      </c>
      <c r="I4479">
        <f>IF(AND(NOT(ISBLANK(Débiteurs!$I4479)),LOWER(Débiteurs!$I4479)&lt;&gt;"chf"),IF(ISBLANK(Débiteurs!$P4479),0,IF(ISBLANK(Débiteurs!$P4479),0,IF(ISNUMBER(Débiteurs!$P4479),Débiteurs!$P4479,Débiteurs!$G4479))),0)</f>
        <v>0</v>
      </c>
      <c r="J4479">
        <f>IF(AND(NOT(ISBLANK(Débiteurs!$I4479)),LOWER(Débiteurs!$I4479)&lt;&gt;"chf"),IF(ISBLANK(Débiteurs!$Q4479),0,IF(ISBLANK(Débiteurs!$Q4479),0,IF(ISNUMBER(Débiteurs!$Q4479),Débiteurs!$Q4479,Débiteurs!$G4479))),0)</f>
        <v>0</v>
      </c>
    </row>
    <row r="4480" spans="2:10" x14ac:dyDescent="0.25">
      <c r="B4480">
        <f>IF(OR(ISBLANK(Débiteurs!$I4480),LOWER(Débiteurs!$I4480)="chf"),IF(ISBLANK(Débiteurs!N4480),0,IF(ISBLANK(Débiteurs!$G4480),0,IF(ISNUMBER(Débiteurs!N4480),Débiteurs!N4480,Débiteurs!$G4480))),0)</f>
        <v>0</v>
      </c>
      <c r="C4480">
        <f>IF(OR(ISBLANK(Débiteurs!$I4480),LOWER(Débiteurs!$I4480)="chf"),IF(ISBLANK(Débiteurs!O4480),0,IF(ISBLANK(Débiteurs!$G4480),0,IF(ISNUMBER(Débiteurs!O4480),Débiteurs!O4480,Débiteurs!$G4480))),0)</f>
        <v>0</v>
      </c>
      <c r="D4480">
        <f>IF(OR(ISBLANK(Débiteurs!$I4480),LOWER(Débiteurs!$I4480)="chf"),IF(ISBLANK(Débiteurs!P4480),0,IF(ISBLANK(Débiteurs!$G4480),0,IF(ISNUMBER(Débiteurs!P4480),Débiteurs!P4480,Débiteurs!$G4480))),0)</f>
        <v>0</v>
      </c>
      <c r="E4480">
        <f>IF(OR(ISBLANK(Débiteurs!$I4480),LOWER(Débiteurs!$I4480)="chf"),IF(ISBLANK(Débiteurs!Q4480),0,IF(ISBLANK(Débiteurs!$G4480),0,IF(ISNUMBER(Débiteurs!Q4480),Débiteurs!Q4480,Débiteurs!$G4480))),0)</f>
        <v>0</v>
      </c>
      <c r="G4480">
        <f>IF(AND(NOT(ISBLANK(Débiteurs!$I4480)),LOWER(Débiteurs!$I4480)&lt;&gt;"chf"),IF(ISBLANK(Débiteurs!$N4480),0,IF(ISBLANK(Débiteurs!$N4480),0,IF(ISNUMBER(Débiteurs!$N4480),Débiteurs!$N4480,Débiteurs!$G4480))),0)</f>
        <v>0</v>
      </c>
      <c r="H4480">
        <f>IF(AND(NOT(ISBLANK(Débiteurs!$I4480)),LOWER(Débiteurs!$I4480)&lt;&gt;"chf"),IF(ISBLANK(Débiteurs!$O4480),0,IF(ISBLANK(Débiteurs!$O4480),0,IF(ISNUMBER(Débiteurs!$O4480),Débiteurs!$O4480,Débiteurs!$G4480))),0)</f>
        <v>0</v>
      </c>
      <c r="I4480">
        <f>IF(AND(NOT(ISBLANK(Débiteurs!$I4480)),LOWER(Débiteurs!$I4480)&lt;&gt;"chf"),IF(ISBLANK(Débiteurs!$P4480),0,IF(ISBLANK(Débiteurs!$P4480),0,IF(ISNUMBER(Débiteurs!$P4480),Débiteurs!$P4480,Débiteurs!$G4480))),0)</f>
        <v>0</v>
      </c>
      <c r="J4480">
        <f>IF(AND(NOT(ISBLANK(Débiteurs!$I4480)),LOWER(Débiteurs!$I4480)&lt;&gt;"chf"),IF(ISBLANK(Débiteurs!$Q4480),0,IF(ISBLANK(Débiteurs!$Q4480),0,IF(ISNUMBER(Débiteurs!$Q4480),Débiteurs!$Q4480,Débiteurs!$G4480))),0)</f>
        <v>0</v>
      </c>
    </row>
    <row r="4481" spans="2:10" x14ac:dyDescent="0.25">
      <c r="B4481">
        <f>IF(OR(ISBLANK(Débiteurs!$I4481),LOWER(Débiteurs!$I4481)="chf"),IF(ISBLANK(Débiteurs!N4481),0,IF(ISBLANK(Débiteurs!$G4481),0,IF(ISNUMBER(Débiteurs!N4481),Débiteurs!N4481,Débiteurs!$G4481))),0)</f>
        <v>0</v>
      </c>
      <c r="C4481">
        <f>IF(OR(ISBLANK(Débiteurs!$I4481),LOWER(Débiteurs!$I4481)="chf"),IF(ISBLANK(Débiteurs!O4481),0,IF(ISBLANK(Débiteurs!$G4481),0,IF(ISNUMBER(Débiteurs!O4481),Débiteurs!O4481,Débiteurs!$G4481))),0)</f>
        <v>0</v>
      </c>
      <c r="D4481">
        <f>IF(OR(ISBLANK(Débiteurs!$I4481),LOWER(Débiteurs!$I4481)="chf"),IF(ISBLANK(Débiteurs!P4481),0,IF(ISBLANK(Débiteurs!$G4481),0,IF(ISNUMBER(Débiteurs!P4481),Débiteurs!P4481,Débiteurs!$G4481))),0)</f>
        <v>0</v>
      </c>
      <c r="E4481">
        <f>IF(OR(ISBLANK(Débiteurs!$I4481),LOWER(Débiteurs!$I4481)="chf"),IF(ISBLANK(Débiteurs!Q4481),0,IF(ISBLANK(Débiteurs!$G4481),0,IF(ISNUMBER(Débiteurs!Q4481),Débiteurs!Q4481,Débiteurs!$G4481))),0)</f>
        <v>0</v>
      </c>
      <c r="G4481">
        <f>IF(AND(NOT(ISBLANK(Débiteurs!$I4481)),LOWER(Débiteurs!$I4481)&lt;&gt;"chf"),IF(ISBLANK(Débiteurs!$N4481),0,IF(ISBLANK(Débiteurs!$N4481),0,IF(ISNUMBER(Débiteurs!$N4481),Débiteurs!$N4481,Débiteurs!$G4481))),0)</f>
        <v>0</v>
      </c>
      <c r="H4481">
        <f>IF(AND(NOT(ISBLANK(Débiteurs!$I4481)),LOWER(Débiteurs!$I4481)&lt;&gt;"chf"),IF(ISBLANK(Débiteurs!$O4481),0,IF(ISBLANK(Débiteurs!$O4481),0,IF(ISNUMBER(Débiteurs!$O4481),Débiteurs!$O4481,Débiteurs!$G4481))),0)</f>
        <v>0</v>
      </c>
      <c r="I4481">
        <f>IF(AND(NOT(ISBLANK(Débiteurs!$I4481)),LOWER(Débiteurs!$I4481)&lt;&gt;"chf"),IF(ISBLANK(Débiteurs!$P4481),0,IF(ISBLANK(Débiteurs!$P4481),0,IF(ISNUMBER(Débiteurs!$P4481),Débiteurs!$P4481,Débiteurs!$G4481))),0)</f>
        <v>0</v>
      </c>
      <c r="J4481">
        <f>IF(AND(NOT(ISBLANK(Débiteurs!$I4481)),LOWER(Débiteurs!$I4481)&lt;&gt;"chf"),IF(ISBLANK(Débiteurs!$Q4481),0,IF(ISBLANK(Débiteurs!$Q4481),0,IF(ISNUMBER(Débiteurs!$Q4481),Débiteurs!$Q4481,Débiteurs!$G4481))),0)</f>
        <v>0</v>
      </c>
    </row>
    <row r="4482" spans="2:10" x14ac:dyDescent="0.25">
      <c r="B4482">
        <f>IF(OR(ISBLANK(Débiteurs!$I4482),LOWER(Débiteurs!$I4482)="chf"),IF(ISBLANK(Débiteurs!N4482),0,IF(ISBLANK(Débiteurs!$G4482),0,IF(ISNUMBER(Débiteurs!N4482),Débiteurs!N4482,Débiteurs!$G4482))),0)</f>
        <v>0</v>
      </c>
      <c r="C4482">
        <f>IF(OR(ISBLANK(Débiteurs!$I4482),LOWER(Débiteurs!$I4482)="chf"),IF(ISBLANK(Débiteurs!O4482),0,IF(ISBLANK(Débiteurs!$G4482),0,IF(ISNUMBER(Débiteurs!O4482),Débiteurs!O4482,Débiteurs!$G4482))),0)</f>
        <v>0</v>
      </c>
      <c r="D4482">
        <f>IF(OR(ISBLANK(Débiteurs!$I4482),LOWER(Débiteurs!$I4482)="chf"),IF(ISBLANK(Débiteurs!P4482),0,IF(ISBLANK(Débiteurs!$G4482),0,IF(ISNUMBER(Débiteurs!P4482),Débiteurs!P4482,Débiteurs!$G4482))),0)</f>
        <v>0</v>
      </c>
      <c r="E4482">
        <f>IF(OR(ISBLANK(Débiteurs!$I4482),LOWER(Débiteurs!$I4482)="chf"),IF(ISBLANK(Débiteurs!Q4482),0,IF(ISBLANK(Débiteurs!$G4482),0,IF(ISNUMBER(Débiteurs!Q4482),Débiteurs!Q4482,Débiteurs!$G4482))),0)</f>
        <v>0</v>
      </c>
      <c r="G4482">
        <f>IF(AND(NOT(ISBLANK(Débiteurs!$I4482)),LOWER(Débiteurs!$I4482)&lt;&gt;"chf"),IF(ISBLANK(Débiteurs!$N4482),0,IF(ISBLANK(Débiteurs!$N4482),0,IF(ISNUMBER(Débiteurs!$N4482),Débiteurs!$N4482,Débiteurs!$G4482))),0)</f>
        <v>0</v>
      </c>
      <c r="H4482">
        <f>IF(AND(NOT(ISBLANK(Débiteurs!$I4482)),LOWER(Débiteurs!$I4482)&lt;&gt;"chf"),IF(ISBLANK(Débiteurs!$O4482),0,IF(ISBLANK(Débiteurs!$O4482),0,IF(ISNUMBER(Débiteurs!$O4482),Débiteurs!$O4482,Débiteurs!$G4482))),0)</f>
        <v>0</v>
      </c>
      <c r="I4482">
        <f>IF(AND(NOT(ISBLANK(Débiteurs!$I4482)),LOWER(Débiteurs!$I4482)&lt;&gt;"chf"),IF(ISBLANK(Débiteurs!$P4482),0,IF(ISBLANK(Débiteurs!$P4482),0,IF(ISNUMBER(Débiteurs!$P4482),Débiteurs!$P4482,Débiteurs!$G4482))),0)</f>
        <v>0</v>
      </c>
      <c r="J4482">
        <f>IF(AND(NOT(ISBLANK(Débiteurs!$I4482)),LOWER(Débiteurs!$I4482)&lt;&gt;"chf"),IF(ISBLANK(Débiteurs!$Q4482),0,IF(ISBLANK(Débiteurs!$Q4482),0,IF(ISNUMBER(Débiteurs!$Q4482),Débiteurs!$Q4482,Débiteurs!$G4482))),0)</f>
        <v>0</v>
      </c>
    </row>
    <row r="4483" spans="2:10" x14ac:dyDescent="0.25">
      <c r="B4483">
        <f>IF(OR(ISBLANK(Débiteurs!$I4483),LOWER(Débiteurs!$I4483)="chf"),IF(ISBLANK(Débiteurs!N4483),0,IF(ISBLANK(Débiteurs!$G4483),0,IF(ISNUMBER(Débiteurs!N4483),Débiteurs!N4483,Débiteurs!$G4483))),0)</f>
        <v>0</v>
      </c>
      <c r="C4483">
        <f>IF(OR(ISBLANK(Débiteurs!$I4483),LOWER(Débiteurs!$I4483)="chf"),IF(ISBLANK(Débiteurs!O4483),0,IF(ISBLANK(Débiteurs!$G4483),0,IF(ISNUMBER(Débiteurs!O4483),Débiteurs!O4483,Débiteurs!$G4483))),0)</f>
        <v>0</v>
      </c>
      <c r="D4483">
        <f>IF(OR(ISBLANK(Débiteurs!$I4483),LOWER(Débiteurs!$I4483)="chf"),IF(ISBLANK(Débiteurs!P4483),0,IF(ISBLANK(Débiteurs!$G4483),0,IF(ISNUMBER(Débiteurs!P4483),Débiteurs!P4483,Débiteurs!$G4483))),0)</f>
        <v>0</v>
      </c>
      <c r="E4483">
        <f>IF(OR(ISBLANK(Débiteurs!$I4483),LOWER(Débiteurs!$I4483)="chf"),IF(ISBLANK(Débiteurs!Q4483),0,IF(ISBLANK(Débiteurs!$G4483),0,IF(ISNUMBER(Débiteurs!Q4483),Débiteurs!Q4483,Débiteurs!$G4483))),0)</f>
        <v>0</v>
      </c>
      <c r="G4483">
        <f>IF(AND(NOT(ISBLANK(Débiteurs!$I4483)),LOWER(Débiteurs!$I4483)&lt;&gt;"chf"),IF(ISBLANK(Débiteurs!$N4483),0,IF(ISBLANK(Débiteurs!$N4483),0,IF(ISNUMBER(Débiteurs!$N4483),Débiteurs!$N4483,Débiteurs!$G4483))),0)</f>
        <v>0</v>
      </c>
      <c r="H4483">
        <f>IF(AND(NOT(ISBLANK(Débiteurs!$I4483)),LOWER(Débiteurs!$I4483)&lt;&gt;"chf"),IF(ISBLANK(Débiteurs!$O4483),0,IF(ISBLANK(Débiteurs!$O4483),0,IF(ISNUMBER(Débiteurs!$O4483),Débiteurs!$O4483,Débiteurs!$G4483))),0)</f>
        <v>0</v>
      </c>
      <c r="I4483">
        <f>IF(AND(NOT(ISBLANK(Débiteurs!$I4483)),LOWER(Débiteurs!$I4483)&lt;&gt;"chf"),IF(ISBLANK(Débiteurs!$P4483),0,IF(ISBLANK(Débiteurs!$P4483),0,IF(ISNUMBER(Débiteurs!$P4483),Débiteurs!$P4483,Débiteurs!$G4483))),0)</f>
        <v>0</v>
      </c>
      <c r="J4483">
        <f>IF(AND(NOT(ISBLANK(Débiteurs!$I4483)),LOWER(Débiteurs!$I4483)&lt;&gt;"chf"),IF(ISBLANK(Débiteurs!$Q4483),0,IF(ISBLANK(Débiteurs!$Q4483),0,IF(ISNUMBER(Débiteurs!$Q4483),Débiteurs!$Q4483,Débiteurs!$G4483))),0)</f>
        <v>0</v>
      </c>
    </row>
    <row r="4484" spans="2:10" x14ac:dyDescent="0.25">
      <c r="B4484">
        <f>IF(OR(ISBLANK(Débiteurs!$I4484),LOWER(Débiteurs!$I4484)="chf"),IF(ISBLANK(Débiteurs!N4484),0,IF(ISBLANK(Débiteurs!$G4484),0,IF(ISNUMBER(Débiteurs!N4484),Débiteurs!N4484,Débiteurs!$G4484))),0)</f>
        <v>0</v>
      </c>
      <c r="C4484">
        <f>IF(OR(ISBLANK(Débiteurs!$I4484),LOWER(Débiteurs!$I4484)="chf"),IF(ISBLANK(Débiteurs!O4484),0,IF(ISBLANK(Débiteurs!$G4484),0,IF(ISNUMBER(Débiteurs!O4484),Débiteurs!O4484,Débiteurs!$G4484))),0)</f>
        <v>0</v>
      </c>
      <c r="D4484">
        <f>IF(OR(ISBLANK(Débiteurs!$I4484),LOWER(Débiteurs!$I4484)="chf"),IF(ISBLANK(Débiteurs!P4484),0,IF(ISBLANK(Débiteurs!$G4484),0,IF(ISNUMBER(Débiteurs!P4484),Débiteurs!P4484,Débiteurs!$G4484))),0)</f>
        <v>0</v>
      </c>
      <c r="E4484">
        <f>IF(OR(ISBLANK(Débiteurs!$I4484),LOWER(Débiteurs!$I4484)="chf"),IF(ISBLANK(Débiteurs!Q4484),0,IF(ISBLANK(Débiteurs!$G4484),0,IF(ISNUMBER(Débiteurs!Q4484),Débiteurs!Q4484,Débiteurs!$G4484))),0)</f>
        <v>0</v>
      </c>
      <c r="G4484">
        <f>IF(AND(NOT(ISBLANK(Débiteurs!$I4484)),LOWER(Débiteurs!$I4484)&lt;&gt;"chf"),IF(ISBLANK(Débiteurs!$N4484),0,IF(ISBLANK(Débiteurs!$N4484),0,IF(ISNUMBER(Débiteurs!$N4484),Débiteurs!$N4484,Débiteurs!$G4484))),0)</f>
        <v>0</v>
      </c>
      <c r="H4484">
        <f>IF(AND(NOT(ISBLANK(Débiteurs!$I4484)),LOWER(Débiteurs!$I4484)&lt;&gt;"chf"),IF(ISBLANK(Débiteurs!$O4484),0,IF(ISBLANK(Débiteurs!$O4484),0,IF(ISNUMBER(Débiteurs!$O4484),Débiteurs!$O4484,Débiteurs!$G4484))),0)</f>
        <v>0</v>
      </c>
      <c r="I4484">
        <f>IF(AND(NOT(ISBLANK(Débiteurs!$I4484)),LOWER(Débiteurs!$I4484)&lt;&gt;"chf"),IF(ISBLANK(Débiteurs!$P4484),0,IF(ISBLANK(Débiteurs!$P4484),0,IF(ISNUMBER(Débiteurs!$P4484),Débiteurs!$P4484,Débiteurs!$G4484))),0)</f>
        <v>0</v>
      </c>
      <c r="J4484">
        <f>IF(AND(NOT(ISBLANK(Débiteurs!$I4484)),LOWER(Débiteurs!$I4484)&lt;&gt;"chf"),IF(ISBLANK(Débiteurs!$Q4484),0,IF(ISBLANK(Débiteurs!$Q4484),0,IF(ISNUMBER(Débiteurs!$Q4484),Débiteurs!$Q4484,Débiteurs!$G4484))),0)</f>
        <v>0</v>
      </c>
    </row>
    <row r="4485" spans="2:10" x14ac:dyDescent="0.25">
      <c r="B4485">
        <f>IF(OR(ISBLANK(Débiteurs!$I4485),LOWER(Débiteurs!$I4485)="chf"),IF(ISBLANK(Débiteurs!N4485),0,IF(ISBLANK(Débiteurs!$G4485),0,IF(ISNUMBER(Débiteurs!N4485),Débiteurs!N4485,Débiteurs!$G4485))),0)</f>
        <v>0</v>
      </c>
      <c r="C4485">
        <f>IF(OR(ISBLANK(Débiteurs!$I4485),LOWER(Débiteurs!$I4485)="chf"),IF(ISBLANK(Débiteurs!O4485),0,IF(ISBLANK(Débiteurs!$G4485),0,IF(ISNUMBER(Débiteurs!O4485),Débiteurs!O4485,Débiteurs!$G4485))),0)</f>
        <v>0</v>
      </c>
      <c r="D4485">
        <f>IF(OR(ISBLANK(Débiteurs!$I4485),LOWER(Débiteurs!$I4485)="chf"),IF(ISBLANK(Débiteurs!P4485),0,IF(ISBLANK(Débiteurs!$G4485),0,IF(ISNUMBER(Débiteurs!P4485),Débiteurs!P4485,Débiteurs!$G4485))),0)</f>
        <v>0</v>
      </c>
      <c r="E4485">
        <f>IF(OR(ISBLANK(Débiteurs!$I4485),LOWER(Débiteurs!$I4485)="chf"),IF(ISBLANK(Débiteurs!Q4485),0,IF(ISBLANK(Débiteurs!$G4485),0,IF(ISNUMBER(Débiteurs!Q4485),Débiteurs!Q4485,Débiteurs!$G4485))),0)</f>
        <v>0</v>
      </c>
      <c r="G4485">
        <f>IF(AND(NOT(ISBLANK(Débiteurs!$I4485)),LOWER(Débiteurs!$I4485)&lt;&gt;"chf"),IF(ISBLANK(Débiteurs!$N4485),0,IF(ISBLANK(Débiteurs!$N4485),0,IF(ISNUMBER(Débiteurs!$N4485),Débiteurs!$N4485,Débiteurs!$G4485))),0)</f>
        <v>0</v>
      </c>
      <c r="H4485">
        <f>IF(AND(NOT(ISBLANK(Débiteurs!$I4485)),LOWER(Débiteurs!$I4485)&lt;&gt;"chf"),IF(ISBLANK(Débiteurs!$O4485),0,IF(ISBLANK(Débiteurs!$O4485),0,IF(ISNUMBER(Débiteurs!$O4485),Débiteurs!$O4485,Débiteurs!$G4485))),0)</f>
        <v>0</v>
      </c>
      <c r="I4485">
        <f>IF(AND(NOT(ISBLANK(Débiteurs!$I4485)),LOWER(Débiteurs!$I4485)&lt;&gt;"chf"),IF(ISBLANK(Débiteurs!$P4485),0,IF(ISBLANK(Débiteurs!$P4485),0,IF(ISNUMBER(Débiteurs!$P4485),Débiteurs!$P4485,Débiteurs!$G4485))),0)</f>
        <v>0</v>
      </c>
      <c r="J4485">
        <f>IF(AND(NOT(ISBLANK(Débiteurs!$I4485)),LOWER(Débiteurs!$I4485)&lt;&gt;"chf"),IF(ISBLANK(Débiteurs!$Q4485),0,IF(ISBLANK(Débiteurs!$Q4485),0,IF(ISNUMBER(Débiteurs!$Q4485),Débiteurs!$Q4485,Débiteurs!$G4485))),0)</f>
        <v>0</v>
      </c>
    </row>
    <row r="4486" spans="2:10" x14ac:dyDescent="0.25">
      <c r="B4486">
        <f>IF(OR(ISBLANK(Débiteurs!$I4486),LOWER(Débiteurs!$I4486)="chf"),IF(ISBLANK(Débiteurs!N4486),0,IF(ISBLANK(Débiteurs!$G4486),0,IF(ISNUMBER(Débiteurs!N4486),Débiteurs!N4486,Débiteurs!$G4486))),0)</f>
        <v>0</v>
      </c>
      <c r="C4486">
        <f>IF(OR(ISBLANK(Débiteurs!$I4486),LOWER(Débiteurs!$I4486)="chf"),IF(ISBLANK(Débiteurs!O4486),0,IF(ISBLANK(Débiteurs!$G4486),0,IF(ISNUMBER(Débiteurs!O4486),Débiteurs!O4486,Débiteurs!$G4486))),0)</f>
        <v>0</v>
      </c>
      <c r="D4486">
        <f>IF(OR(ISBLANK(Débiteurs!$I4486),LOWER(Débiteurs!$I4486)="chf"),IF(ISBLANK(Débiteurs!P4486),0,IF(ISBLANK(Débiteurs!$G4486),0,IF(ISNUMBER(Débiteurs!P4486),Débiteurs!P4486,Débiteurs!$G4486))),0)</f>
        <v>0</v>
      </c>
      <c r="E4486">
        <f>IF(OR(ISBLANK(Débiteurs!$I4486),LOWER(Débiteurs!$I4486)="chf"),IF(ISBLANK(Débiteurs!Q4486),0,IF(ISBLANK(Débiteurs!$G4486),0,IF(ISNUMBER(Débiteurs!Q4486),Débiteurs!Q4486,Débiteurs!$G4486))),0)</f>
        <v>0</v>
      </c>
      <c r="G4486">
        <f>IF(AND(NOT(ISBLANK(Débiteurs!$I4486)),LOWER(Débiteurs!$I4486)&lt;&gt;"chf"),IF(ISBLANK(Débiteurs!$N4486),0,IF(ISBLANK(Débiteurs!$N4486),0,IF(ISNUMBER(Débiteurs!$N4486),Débiteurs!$N4486,Débiteurs!$G4486))),0)</f>
        <v>0</v>
      </c>
      <c r="H4486">
        <f>IF(AND(NOT(ISBLANK(Débiteurs!$I4486)),LOWER(Débiteurs!$I4486)&lt;&gt;"chf"),IF(ISBLANK(Débiteurs!$O4486),0,IF(ISBLANK(Débiteurs!$O4486),0,IF(ISNUMBER(Débiteurs!$O4486),Débiteurs!$O4486,Débiteurs!$G4486))),0)</f>
        <v>0</v>
      </c>
      <c r="I4486">
        <f>IF(AND(NOT(ISBLANK(Débiteurs!$I4486)),LOWER(Débiteurs!$I4486)&lt;&gt;"chf"),IF(ISBLANK(Débiteurs!$P4486),0,IF(ISBLANK(Débiteurs!$P4486),0,IF(ISNUMBER(Débiteurs!$P4486),Débiteurs!$P4486,Débiteurs!$G4486))),0)</f>
        <v>0</v>
      </c>
      <c r="J4486">
        <f>IF(AND(NOT(ISBLANK(Débiteurs!$I4486)),LOWER(Débiteurs!$I4486)&lt;&gt;"chf"),IF(ISBLANK(Débiteurs!$Q4486),0,IF(ISBLANK(Débiteurs!$Q4486),0,IF(ISNUMBER(Débiteurs!$Q4486),Débiteurs!$Q4486,Débiteurs!$G4486))),0)</f>
        <v>0</v>
      </c>
    </row>
    <row r="4487" spans="2:10" x14ac:dyDescent="0.25">
      <c r="B4487">
        <f>IF(OR(ISBLANK(Débiteurs!$I4487),LOWER(Débiteurs!$I4487)="chf"),IF(ISBLANK(Débiteurs!N4487),0,IF(ISBLANK(Débiteurs!$G4487),0,IF(ISNUMBER(Débiteurs!N4487),Débiteurs!N4487,Débiteurs!$G4487))),0)</f>
        <v>0</v>
      </c>
      <c r="C4487">
        <f>IF(OR(ISBLANK(Débiteurs!$I4487),LOWER(Débiteurs!$I4487)="chf"),IF(ISBLANK(Débiteurs!O4487),0,IF(ISBLANK(Débiteurs!$G4487),0,IF(ISNUMBER(Débiteurs!O4487),Débiteurs!O4487,Débiteurs!$G4487))),0)</f>
        <v>0</v>
      </c>
      <c r="D4487">
        <f>IF(OR(ISBLANK(Débiteurs!$I4487),LOWER(Débiteurs!$I4487)="chf"),IF(ISBLANK(Débiteurs!P4487),0,IF(ISBLANK(Débiteurs!$G4487),0,IF(ISNUMBER(Débiteurs!P4487),Débiteurs!P4487,Débiteurs!$G4487))),0)</f>
        <v>0</v>
      </c>
      <c r="E4487">
        <f>IF(OR(ISBLANK(Débiteurs!$I4487),LOWER(Débiteurs!$I4487)="chf"),IF(ISBLANK(Débiteurs!Q4487),0,IF(ISBLANK(Débiteurs!$G4487),0,IF(ISNUMBER(Débiteurs!Q4487),Débiteurs!Q4487,Débiteurs!$G4487))),0)</f>
        <v>0</v>
      </c>
      <c r="G4487">
        <f>IF(AND(NOT(ISBLANK(Débiteurs!$I4487)),LOWER(Débiteurs!$I4487)&lt;&gt;"chf"),IF(ISBLANK(Débiteurs!$N4487),0,IF(ISBLANK(Débiteurs!$N4487),0,IF(ISNUMBER(Débiteurs!$N4487),Débiteurs!$N4487,Débiteurs!$G4487))),0)</f>
        <v>0</v>
      </c>
      <c r="H4487">
        <f>IF(AND(NOT(ISBLANK(Débiteurs!$I4487)),LOWER(Débiteurs!$I4487)&lt;&gt;"chf"),IF(ISBLANK(Débiteurs!$O4487),0,IF(ISBLANK(Débiteurs!$O4487),0,IF(ISNUMBER(Débiteurs!$O4487),Débiteurs!$O4487,Débiteurs!$G4487))),0)</f>
        <v>0</v>
      </c>
      <c r="I4487">
        <f>IF(AND(NOT(ISBLANK(Débiteurs!$I4487)),LOWER(Débiteurs!$I4487)&lt;&gt;"chf"),IF(ISBLANK(Débiteurs!$P4487),0,IF(ISBLANK(Débiteurs!$P4487),0,IF(ISNUMBER(Débiteurs!$P4487),Débiteurs!$P4487,Débiteurs!$G4487))),0)</f>
        <v>0</v>
      </c>
      <c r="J4487">
        <f>IF(AND(NOT(ISBLANK(Débiteurs!$I4487)),LOWER(Débiteurs!$I4487)&lt;&gt;"chf"),IF(ISBLANK(Débiteurs!$Q4487),0,IF(ISBLANK(Débiteurs!$Q4487),0,IF(ISNUMBER(Débiteurs!$Q4487),Débiteurs!$Q4487,Débiteurs!$G4487))),0)</f>
        <v>0</v>
      </c>
    </row>
    <row r="4488" spans="2:10" x14ac:dyDescent="0.25">
      <c r="B4488">
        <f>IF(OR(ISBLANK(Débiteurs!$I4488),LOWER(Débiteurs!$I4488)="chf"),IF(ISBLANK(Débiteurs!N4488),0,IF(ISBLANK(Débiteurs!$G4488),0,IF(ISNUMBER(Débiteurs!N4488),Débiteurs!N4488,Débiteurs!$G4488))),0)</f>
        <v>0</v>
      </c>
      <c r="C4488">
        <f>IF(OR(ISBLANK(Débiteurs!$I4488),LOWER(Débiteurs!$I4488)="chf"),IF(ISBLANK(Débiteurs!O4488),0,IF(ISBLANK(Débiteurs!$G4488),0,IF(ISNUMBER(Débiteurs!O4488),Débiteurs!O4488,Débiteurs!$G4488))),0)</f>
        <v>0</v>
      </c>
      <c r="D4488">
        <f>IF(OR(ISBLANK(Débiteurs!$I4488),LOWER(Débiteurs!$I4488)="chf"),IF(ISBLANK(Débiteurs!P4488),0,IF(ISBLANK(Débiteurs!$G4488),0,IF(ISNUMBER(Débiteurs!P4488),Débiteurs!P4488,Débiteurs!$G4488))),0)</f>
        <v>0</v>
      </c>
      <c r="E4488">
        <f>IF(OR(ISBLANK(Débiteurs!$I4488),LOWER(Débiteurs!$I4488)="chf"),IF(ISBLANK(Débiteurs!Q4488),0,IF(ISBLANK(Débiteurs!$G4488),0,IF(ISNUMBER(Débiteurs!Q4488),Débiteurs!Q4488,Débiteurs!$G4488))),0)</f>
        <v>0</v>
      </c>
      <c r="G4488">
        <f>IF(AND(NOT(ISBLANK(Débiteurs!$I4488)),LOWER(Débiteurs!$I4488)&lt;&gt;"chf"),IF(ISBLANK(Débiteurs!$N4488),0,IF(ISBLANK(Débiteurs!$N4488),0,IF(ISNUMBER(Débiteurs!$N4488),Débiteurs!$N4488,Débiteurs!$G4488))),0)</f>
        <v>0</v>
      </c>
      <c r="H4488">
        <f>IF(AND(NOT(ISBLANK(Débiteurs!$I4488)),LOWER(Débiteurs!$I4488)&lt;&gt;"chf"),IF(ISBLANK(Débiteurs!$O4488),0,IF(ISBLANK(Débiteurs!$O4488),0,IF(ISNUMBER(Débiteurs!$O4488),Débiteurs!$O4488,Débiteurs!$G4488))),0)</f>
        <v>0</v>
      </c>
      <c r="I4488">
        <f>IF(AND(NOT(ISBLANK(Débiteurs!$I4488)),LOWER(Débiteurs!$I4488)&lt;&gt;"chf"),IF(ISBLANK(Débiteurs!$P4488),0,IF(ISBLANK(Débiteurs!$P4488),0,IF(ISNUMBER(Débiteurs!$P4488),Débiteurs!$P4488,Débiteurs!$G4488))),0)</f>
        <v>0</v>
      </c>
      <c r="J4488">
        <f>IF(AND(NOT(ISBLANK(Débiteurs!$I4488)),LOWER(Débiteurs!$I4488)&lt;&gt;"chf"),IF(ISBLANK(Débiteurs!$Q4488),0,IF(ISBLANK(Débiteurs!$Q4488),0,IF(ISNUMBER(Débiteurs!$Q4488),Débiteurs!$Q4488,Débiteurs!$G4488))),0)</f>
        <v>0</v>
      </c>
    </row>
    <row r="4489" spans="2:10" x14ac:dyDescent="0.25">
      <c r="B4489">
        <f>IF(OR(ISBLANK(Débiteurs!$I4489),LOWER(Débiteurs!$I4489)="chf"),IF(ISBLANK(Débiteurs!N4489),0,IF(ISBLANK(Débiteurs!$G4489),0,IF(ISNUMBER(Débiteurs!N4489),Débiteurs!N4489,Débiteurs!$G4489))),0)</f>
        <v>0</v>
      </c>
      <c r="C4489">
        <f>IF(OR(ISBLANK(Débiteurs!$I4489),LOWER(Débiteurs!$I4489)="chf"),IF(ISBLANK(Débiteurs!O4489),0,IF(ISBLANK(Débiteurs!$G4489),0,IF(ISNUMBER(Débiteurs!O4489),Débiteurs!O4489,Débiteurs!$G4489))),0)</f>
        <v>0</v>
      </c>
      <c r="D4489">
        <f>IF(OR(ISBLANK(Débiteurs!$I4489),LOWER(Débiteurs!$I4489)="chf"),IF(ISBLANK(Débiteurs!P4489),0,IF(ISBLANK(Débiteurs!$G4489),0,IF(ISNUMBER(Débiteurs!P4489),Débiteurs!P4489,Débiteurs!$G4489))),0)</f>
        <v>0</v>
      </c>
      <c r="E4489">
        <f>IF(OR(ISBLANK(Débiteurs!$I4489),LOWER(Débiteurs!$I4489)="chf"),IF(ISBLANK(Débiteurs!Q4489),0,IF(ISBLANK(Débiteurs!$G4489),0,IF(ISNUMBER(Débiteurs!Q4489),Débiteurs!Q4489,Débiteurs!$G4489))),0)</f>
        <v>0</v>
      </c>
      <c r="G4489">
        <f>IF(AND(NOT(ISBLANK(Débiteurs!$I4489)),LOWER(Débiteurs!$I4489)&lt;&gt;"chf"),IF(ISBLANK(Débiteurs!$N4489),0,IF(ISBLANK(Débiteurs!$N4489),0,IF(ISNUMBER(Débiteurs!$N4489),Débiteurs!$N4489,Débiteurs!$G4489))),0)</f>
        <v>0</v>
      </c>
      <c r="H4489">
        <f>IF(AND(NOT(ISBLANK(Débiteurs!$I4489)),LOWER(Débiteurs!$I4489)&lt;&gt;"chf"),IF(ISBLANK(Débiteurs!$O4489),0,IF(ISBLANK(Débiteurs!$O4489),0,IF(ISNUMBER(Débiteurs!$O4489),Débiteurs!$O4489,Débiteurs!$G4489))),0)</f>
        <v>0</v>
      </c>
      <c r="I4489">
        <f>IF(AND(NOT(ISBLANK(Débiteurs!$I4489)),LOWER(Débiteurs!$I4489)&lt;&gt;"chf"),IF(ISBLANK(Débiteurs!$P4489),0,IF(ISBLANK(Débiteurs!$P4489),0,IF(ISNUMBER(Débiteurs!$P4489),Débiteurs!$P4489,Débiteurs!$G4489))),0)</f>
        <v>0</v>
      </c>
      <c r="J4489">
        <f>IF(AND(NOT(ISBLANK(Débiteurs!$I4489)),LOWER(Débiteurs!$I4489)&lt;&gt;"chf"),IF(ISBLANK(Débiteurs!$Q4489),0,IF(ISBLANK(Débiteurs!$Q4489),0,IF(ISNUMBER(Débiteurs!$Q4489),Débiteurs!$Q4489,Débiteurs!$G4489))),0)</f>
        <v>0</v>
      </c>
    </row>
    <row r="4490" spans="2:10" x14ac:dyDescent="0.25">
      <c r="B4490">
        <f>IF(OR(ISBLANK(Débiteurs!$I4490),LOWER(Débiteurs!$I4490)="chf"),IF(ISBLANK(Débiteurs!N4490),0,IF(ISBLANK(Débiteurs!$G4490),0,IF(ISNUMBER(Débiteurs!N4490),Débiteurs!N4490,Débiteurs!$G4490))),0)</f>
        <v>0</v>
      </c>
      <c r="C4490">
        <f>IF(OR(ISBLANK(Débiteurs!$I4490),LOWER(Débiteurs!$I4490)="chf"),IF(ISBLANK(Débiteurs!O4490),0,IF(ISBLANK(Débiteurs!$G4490),0,IF(ISNUMBER(Débiteurs!O4490),Débiteurs!O4490,Débiteurs!$G4490))),0)</f>
        <v>0</v>
      </c>
      <c r="D4490">
        <f>IF(OR(ISBLANK(Débiteurs!$I4490),LOWER(Débiteurs!$I4490)="chf"),IF(ISBLANK(Débiteurs!P4490),0,IF(ISBLANK(Débiteurs!$G4490),0,IF(ISNUMBER(Débiteurs!P4490),Débiteurs!P4490,Débiteurs!$G4490))),0)</f>
        <v>0</v>
      </c>
      <c r="E4490">
        <f>IF(OR(ISBLANK(Débiteurs!$I4490),LOWER(Débiteurs!$I4490)="chf"),IF(ISBLANK(Débiteurs!Q4490),0,IF(ISBLANK(Débiteurs!$G4490),0,IF(ISNUMBER(Débiteurs!Q4490),Débiteurs!Q4490,Débiteurs!$G4490))),0)</f>
        <v>0</v>
      </c>
      <c r="G4490">
        <f>IF(AND(NOT(ISBLANK(Débiteurs!$I4490)),LOWER(Débiteurs!$I4490)&lt;&gt;"chf"),IF(ISBLANK(Débiteurs!$N4490),0,IF(ISBLANK(Débiteurs!$N4490),0,IF(ISNUMBER(Débiteurs!$N4490),Débiteurs!$N4490,Débiteurs!$G4490))),0)</f>
        <v>0</v>
      </c>
      <c r="H4490">
        <f>IF(AND(NOT(ISBLANK(Débiteurs!$I4490)),LOWER(Débiteurs!$I4490)&lt;&gt;"chf"),IF(ISBLANK(Débiteurs!$O4490),0,IF(ISBLANK(Débiteurs!$O4490),0,IF(ISNUMBER(Débiteurs!$O4490),Débiteurs!$O4490,Débiteurs!$G4490))),0)</f>
        <v>0</v>
      </c>
      <c r="I4490">
        <f>IF(AND(NOT(ISBLANK(Débiteurs!$I4490)),LOWER(Débiteurs!$I4490)&lt;&gt;"chf"),IF(ISBLANK(Débiteurs!$P4490),0,IF(ISBLANK(Débiteurs!$P4490),0,IF(ISNUMBER(Débiteurs!$P4490),Débiteurs!$P4490,Débiteurs!$G4490))),0)</f>
        <v>0</v>
      </c>
      <c r="J4490">
        <f>IF(AND(NOT(ISBLANK(Débiteurs!$I4490)),LOWER(Débiteurs!$I4490)&lt;&gt;"chf"),IF(ISBLANK(Débiteurs!$Q4490),0,IF(ISBLANK(Débiteurs!$Q4490),0,IF(ISNUMBER(Débiteurs!$Q4490),Débiteurs!$Q4490,Débiteurs!$G4490))),0)</f>
        <v>0</v>
      </c>
    </row>
    <row r="4491" spans="2:10" x14ac:dyDescent="0.25">
      <c r="B4491">
        <f>IF(OR(ISBLANK(Débiteurs!$I4491),LOWER(Débiteurs!$I4491)="chf"),IF(ISBLANK(Débiteurs!N4491),0,IF(ISBLANK(Débiteurs!$G4491),0,IF(ISNUMBER(Débiteurs!N4491),Débiteurs!N4491,Débiteurs!$G4491))),0)</f>
        <v>0</v>
      </c>
      <c r="C4491">
        <f>IF(OR(ISBLANK(Débiteurs!$I4491),LOWER(Débiteurs!$I4491)="chf"),IF(ISBLANK(Débiteurs!O4491),0,IF(ISBLANK(Débiteurs!$G4491),0,IF(ISNUMBER(Débiteurs!O4491),Débiteurs!O4491,Débiteurs!$G4491))),0)</f>
        <v>0</v>
      </c>
      <c r="D4491">
        <f>IF(OR(ISBLANK(Débiteurs!$I4491),LOWER(Débiteurs!$I4491)="chf"),IF(ISBLANK(Débiteurs!P4491),0,IF(ISBLANK(Débiteurs!$G4491),0,IF(ISNUMBER(Débiteurs!P4491),Débiteurs!P4491,Débiteurs!$G4491))),0)</f>
        <v>0</v>
      </c>
      <c r="E4491">
        <f>IF(OR(ISBLANK(Débiteurs!$I4491),LOWER(Débiteurs!$I4491)="chf"),IF(ISBLANK(Débiteurs!Q4491),0,IF(ISBLANK(Débiteurs!$G4491),0,IF(ISNUMBER(Débiteurs!Q4491),Débiteurs!Q4491,Débiteurs!$G4491))),0)</f>
        <v>0</v>
      </c>
      <c r="G4491">
        <f>IF(AND(NOT(ISBLANK(Débiteurs!$I4491)),LOWER(Débiteurs!$I4491)&lt;&gt;"chf"),IF(ISBLANK(Débiteurs!$N4491),0,IF(ISBLANK(Débiteurs!$N4491),0,IF(ISNUMBER(Débiteurs!$N4491),Débiteurs!$N4491,Débiteurs!$G4491))),0)</f>
        <v>0</v>
      </c>
      <c r="H4491">
        <f>IF(AND(NOT(ISBLANK(Débiteurs!$I4491)),LOWER(Débiteurs!$I4491)&lt;&gt;"chf"),IF(ISBLANK(Débiteurs!$O4491),0,IF(ISBLANK(Débiteurs!$O4491),0,IF(ISNUMBER(Débiteurs!$O4491),Débiteurs!$O4491,Débiteurs!$G4491))),0)</f>
        <v>0</v>
      </c>
      <c r="I4491">
        <f>IF(AND(NOT(ISBLANK(Débiteurs!$I4491)),LOWER(Débiteurs!$I4491)&lt;&gt;"chf"),IF(ISBLANK(Débiteurs!$P4491),0,IF(ISBLANK(Débiteurs!$P4491),0,IF(ISNUMBER(Débiteurs!$P4491),Débiteurs!$P4491,Débiteurs!$G4491))),0)</f>
        <v>0</v>
      </c>
      <c r="J4491">
        <f>IF(AND(NOT(ISBLANK(Débiteurs!$I4491)),LOWER(Débiteurs!$I4491)&lt;&gt;"chf"),IF(ISBLANK(Débiteurs!$Q4491),0,IF(ISBLANK(Débiteurs!$Q4491),0,IF(ISNUMBER(Débiteurs!$Q4491),Débiteurs!$Q4491,Débiteurs!$G4491))),0)</f>
        <v>0</v>
      </c>
    </row>
    <row r="4492" spans="2:10" x14ac:dyDescent="0.25">
      <c r="B4492">
        <f>IF(OR(ISBLANK(Débiteurs!$I4492),LOWER(Débiteurs!$I4492)="chf"),IF(ISBLANK(Débiteurs!N4492),0,IF(ISBLANK(Débiteurs!$G4492),0,IF(ISNUMBER(Débiteurs!N4492),Débiteurs!N4492,Débiteurs!$G4492))),0)</f>
        <v>0</v>
      </c>
      <c r="C4492">
        <f>IF(OR(ISBLANK(Débiteurs!$I4492),LOWER(Débiteurs!$I4492)="chf"),IF(ISBLANK(Débiteurs!O4492),0,IF(ISBLANK(Débiteurs!$G4492),0,IF(ISNUMBER(Débiteurs!O4492),Débiteurs!O4492,Débiteurs!$G4492))),0)</f>
        <v>0</v>
      </c>
      <c r="D4492">
        <f>IF(OR(ISBLANK(Débiteurs!$I4492),LOWER(Débiteurs!$I4492)="chf"),IF(ISBLANK(Débiteurs!P4492),0,IF(ISBLANK(Débiteurs!$G4492),0,IF(ISNUMBER(Débiteurs!P4492),Débiteurs!P4492,Débiteurs!$G4492))),0)</f>
        <v>0</v>
      </c>
      <c r="E4492">
        <f>IF(OR(ISBLANK(Débiteurs!$I4492),LOWER(Débiteurs!$I4492)="chf"),IF(ISBLANK(Débiteurs!Q4492),0,IF(ISBLANK(Débiteurs!$G4492),0,IF(ISNUMBER(Débiteurs!Q4492),Débiteurs!Q4492,Débiteurs!$G4492))),0)</f>
        <v>0</v>
      </c>
      <c r="G4492">
        <f>IF(AND(NOT(ISBLANK(Débiteurs!$I4492)),LOWER(Débiteurs!$I4492)&lt;&gt;"chf"),IF(ISBLANK(Débiteurs!$N4492),0,IF(ISBLANK(Débiteurs!$N4492),0,IF(ISNUMBER(Débiteurs!$N4492),Débiteurs!$N4492,Débiteurs!$G4492))),0)</f>
        <v>0</v>
      </c>
      <c r="H4492">
        <f>IF(AND(NOT(ISBLANK(Débiteurs!$I4492)),LOWER(Débiteurs!$I4492)&lt;&gt;"chf"),IF(ISBLANK(Débiteurs!$O4492),0,IF(ISBLANK(Débiteurs!$O4492),0,IF(ISNUMBER(Débiteurs!$O4492),Débiteurs!$O4492,Débiteurs!$G4492))),0)</f>
        <v>0</v>
      </c>
      <c r="I4492">
        <f>IF(AND(NOT(ISBLANK(Débiteurs!$I4492)),LOWER(Débiteurs!$I4492)&lt;&gt;"chf"),IF(ISBLANK(Débiteurs!$P4492),0,IF(ISBLANK(Débiteurs!$P4492),0,IF(ISNUMBER(Débiteurs!$P4492),Débiteurs!$P4492,Débiteurs!$G4492))),0)</f>
        <v>0</v>
      </c>
      <c r="J4492">
        <f>IF(AND(NOT(ISBLANK(Débiteurs!$I4492)),LOWER(Débiteurs!$I4492)&lt;&gt;"chf"),IF(ISBLANK(Débiteurs!$Q4492),0,IF(ISBLANK(Débiteurs!$Q4492),0,IF(ISNUMBER(Débiteurs!$Q4492),Débiteurs!$Q4492,Débiteurs!$G4492))),0)</f>
        <v>0</v>
      </c>
    </row>
    <row r="4493" spans="2:10" x14ac:dyDescent="0.25">
      <c r="B4493">
        <f>IF(OR(ISBLANK(Débiteurs!$I4493),LOWER(Débiteurs!$I4493)="chf"),IF(ISBLANK(Débiteurs!N4493),0,IF(ISBLANK(Débiteurs!$G4493),0,IF(ISNUMBER(Débiteurs!N4493),Débiteurs!N4493,Débiteurs!$G4493))),0)</f>
        <v>0</v>
      </c>
      <c r="C4493">
        <f>IF(OR(ISBLANK(Débiteurs!$I4493),LOWER(Débiteurs!$I4493)="chf"),IF(ISBLANK(Débiteurs!O4493),0,IF(ISBLANK(Débiteurs!$G4493),0,IF(ISNUMBER(Débiteurs!O4493),Débiteurs!O4493,Débiteurs!$G4493))),0)</f>
        <v>0</v>
      </c>
      <c r="D4493">
        <f>IF(OR(ISBLANK(Débiteurs!$I4493),LOWER(Débiteurs!$I4493)="chf"),IF(ISBLANK(Débiteurs!P4493),0,IF(ISBLANK(Débiteurs!$G4493),0,IF(ISNUMBER(Débiteurs!P4493),Débiteurs!P4493,Débiteurs!$G4493))),0)</f>
        <v>0</v>
      </c>
      <c r="E4493">
        <f>IF(OR(ISBLANK(Débiteurs!$I4493),LOWER(Débiteurs!$I4493)="chf"),IF(ISBLANK(Débiteurs!Q4493),0,IF(ISBLANK(Débiteurs!$G4493),0,IF(ISNUMBER(Débiteurs!Q4493),Débiteurs!Q4493,Débiteurs!$G4493))),0)</f>
        <v>0</v>
      </c>
      <c r="G4493">
        <f>IF(AND(NOT(ISBLANK(Débiteurs!$I4493)),LOWER(Débiteurs!$I4493)&lt;&gt;"chf"),IF(ISBLANK(Débiteurs!$N4493),0,IF(ISBLANK(Débiteurs!$N4493),0,IF(ISNUMBER(Débiteurs!$N4493),Débiteurs!$N4493,Débiteurs!$G4493))),0)</f>
        <v>0</v>
      </c>
      <c r="H4493">
        <f>IF(AND(NOT(ISBLANK(Débiteurs!$I4493)),LOWER(Débiteurs!$I4493)&lt;&gt;"chf"),IF(ISBLANK(Débiteurs!$O4493),0,IF(ISBLANK(Débiteurs!$O4493),0,IF(ISNUMBER(Débiteurs!$O4493),Débiteurs!$O4493,Débiteurs!$G4493))),0)</f>
        <v>0</v>
      </c>
      <c r="I4493">
        <f>IF(AND(NOT(ISBLANK(Débiteurs!$I4493)),LOWER(Débiteurs!$I4493)&lt;&gt;"chf"),IF(ISBLANK(Débiteurs!$P4493),0,IF(ISBLANK(Débiteurs!$P4493),0,IF(ISNUMBER(Débiteurs!$P4493),Débiteurs!$P4493,Débiteurs!$G4493))),0)</f>
        <v>0</v>
      </c>
      <c r="J4493">
        <f>IF(AND(NOT(ISBLANK(Débiteurs!$I4493)),LOWER(Débiteurs!$I4493)&lt;&gt;"chf"),IF(ISBLANK(Débiteurs!$Q4493),0,IF(ISBLANK(Débiteurs!$Q4493),0,IF(ISNUMBER(Débiteurs!$Q4493),Débiteurs!$Q4493,Débiteurs!$G4493))),0)</f>
        <v>0</v>
      </c>
    </row>
    <row r="4494" spans="2:10" x14ac:dyDescent="0.25">
      <c r="B4494">
        <f>IF(OR(ISBLANK(Débiteurs!$I4494),LOWER(Débiteurs!$I4494)="chf"),IF(ISBLANK(Débiteurs!N4494),0,IF(ISBLANK(Débiteurs!$G4494),0,IF(ISNUMBER(Débiteurs!N4494),Débiteurs!N4494,Débiteurs!$G4494))),0)</f>
        <v>0</v>
      </c>
      <c r="C4494">
        <f>IF(OR(ISBLANK(Débiteurs!$I4494),LOWER(Débiteurs!$I4494)="chf"),IF(ISBLANK(Débiteurs!O4494),0,IF(ISBLANK(Débiteurs!$G4494),0,IF(ISNUMBER(Débiteurs!O4494),Débiteurs!O4494,Débiteurs!$G4494))),0)</f>
        <v>0</v>
      </c>
      <c r="D4494">
        <f>IF(OR(ISBLANK(Débiteurs!$I4494),LOWER(Débiteurs!$I4494)="chf"),IF(ISBLANK(Débiteurs!P4494),0,IF(ISBLANK(Débiteurs!$G4494),0,IF(ISNUMBER(Débiteurs!P4494),Débiteurs!P4494,Débiteurs!$G4494))),0)</f>
        <v>0</v>
      </c>
      <c r="E4494">
        <f>IF(OR(ISBLANK(Débiteurs!$I4494),LOWER(Débiteurs!$I4494)="chf"),IF(ISBLANK(Débiteurs!Q4494),0,IF(ISBLANK(Débiteurs!$G4494),0,IF(ISNUMBER(Débiteurs!Q4494),Débiteurs!Q4494,Débiteurs!$G4494))),0)</f>
        <v>0</v>
      </c>
      <c r="G4494">
        <f>IF(AND(NOT(ISBLANK(Débiteurs!$I4494)),LOWER(Débiteurs!$I4494)&lt;&gt;"chf"),IF(ISBLANK(Débiteurs!$N4494),0,IF(ISBLANK(Débiteurs!$N4494),0,IF(ISNUMBER(Débiteurs!$N4494),Débiteurs!$N4494,Débiteurs!$G4494))),0)</f>
        <v>0</v>
      </c>
      <c r="H4494">
        <f>IF(AND(NOT(ISBLANK(Débiteurs!$I4494)),LOWER(Débiteurs!$I4494)&lt;&gt;"chf"),IF(ISBLANK(Débiteurs!$O4494),0,IF(ISBLANK(Débiteurs!$O4494),0,IF(ISNUMBER(Débiteurs!$O4494),Débiteurs!$O4494,Débiteurs!$G4494))),0)</f>
        <v>0</v>
      </c>
      <c r="I4494">
        <f>IF(AND(NOT(ISBLANK(Débiteurs!$I4494)),LOWER(Débiteurs!$I4494)&lt;&gt;"chf"),IF(ISBLANK(Débiteurs!$P4494),0,IF(ISBLANK(Débiteurs!$P4494),0,IF(ISNUMBER(Débiteurs!$P4494),Débiteurs!$P4494,Débiteurs!$G4494))),0)</f>
        <v>0</v>
      </c>
      <c r="J4494">
        <f>IF(AND(NOT(ISBLANK(Débiteurs!$I4494)),LOWER(Débiteurs!$I4494)&lt;&gt;"chf"),IF(ISBLANK(Débiteurs!$Q4494),0,IF(ISBLANK(Débiteurs!$Q4494),0,IF(ISNUMBER(Débiteurs!$Q4494),Débiteurs!$Q4494,Débiteurs!$G4494))),0)</f>
        <v>0</v>
      </c>
    </row>
    <row r="4495" spans="2:10" x14ac:dyDescent="0.25">
      <c r="B4495">
        <f>IF(OR(ISBLANK(Débiteurs!$I4495),LOWER(Débiteurs!$I4495)="chf"),IF(ISBLANK(Débiteurs!N4495),0,IF(ISBLANK(Débiteurs!$G4495),0,IF(ISNUMBER(Débiteurs!N4495),Débiteurs!N4495,Débiteurs!$G4495))),0)</f>
        <v>0</v>
      </c>
      <c r="C4495">
        <f>IF(OR(ISBLANK(Débiteurs!$I4495),LOWER(Débiteurs!$I4495)="chf"),IF(ISBLANK(Débiteurs!O4495),0,IF(ISBLANK(Débiteurs!$G4495),0,IF(ISNUMBER(Débiteurs!O4495),Débiteurs!O4495,Débiteurs!$G4495))),0)</f>
        <v>0</v>
      </c>
      <c r="D4495">
        <f>IF(OR(ISBLANK(Débiteurs!$I4495),LOWER(Débiteurs!$I4495)="chf"),IF(ISBLANK(Débiteurs!P4495),0,IF(ISBLANK(Débiteurs!$G4495),0,IF(ISNUMBER(Débiteurs!P4495),Débiteurs!P4495,Débiteurs!$G4495))),0)</f>
        <v>0</v>
      </c>
      <c r="E4495">
        <f>IF(OR(ISBLANK(Débiteurs!$I4495),LOWER(Débiteurs!$I4495)="chf"),IF(ISBLANK(Débiteurs!Q4495),0,IF(ISBLANK(Débiteurs!$G4495),0,IF(ISNUMBER(Débiteurs!Q4495),Débiteurs!Q4495,Débiteurs!$G4495))),0)</f>
        <v>0</v>
      </c>
      <c r="G4495">
        <f>IF(AND(NOT(ISBLANK(Débiteurs!$I4495)),LOWER(Débiteurs!$I4495)&lt;&gt;"chf"),IF(ISBLANK(Débiteurs!$N4495),0,IF(ISBLANK(Débiteurs!$N4495),0,IF(ISNUMBER(Débiteurs!$N4495),Débiteurs!$N4495,Débiteurs!$G4495))),0)</f>
        <v>0</v>
      </c>
      <c r="H4495">
        <f>IF(AND(NOT(ISBLANK(Débiteurs!$I4495)),LOWER(Débiteurs!$I4495)&lt;&gt;"chf"),IF(ISBLANK(Débiteurs!$O4495),0,IF(ISBLANK(Débiteurs!$O4495),0,IF(ISNUMBER(Débiteurs!$O4495),Débiteurs!$O4495,Débiteurs!$G4495))),0)</f>
        <v>0</v>
      </c>
      <c r="I4495">
        <f>IF(AND(NOT(ISBLANK(Débiteurs!$I4495)),LOWER(Débiteurs!$I4495)&lt;&gt;"chf"),IF(ISBLANK(Débiteurs!$P4495),0,IF(ISBLANK(Débiteurs!$P4495),0,IF(ISNUMBER(Débiteurs!$P4495),Débiteurs!$P4495,Débiteurs!$G4495))),0)</f>
        <v>0</v>
      </c>
      <c r="J4495">
        <f>IF(AND(NOT(ISBLANK(Débiteurs!$I4495)),LOWER(Débiteurs!$I4495)&lt;&gt;"chf"),IF(ISBLANK(Débiteurs!$Q4495),0,IF(ISBLANK(Débiteurs!$Q4495),0,IF(ISNUMBER(Débiteurs!$Q4495),Débiteurs!$Q4495,Débiteurs!$G4495))),0)</f>
        <v>0</v>
      </c>
    </row>
    <row r="4496" spans="2:10" x14ac:dyDescent="0.25">
      <c r="B4496">
        <f>IF(OR(ISBLANK(Débiteurs!$I4496),LOWER(Débiteurs!$I4496)="chf"),IF(ISBLANK(Débiteurs!N4496),0,IF(ISBLANK(Débiteurs!$G4496),0,IF(ISNUMBER(Débiteurs!N4496),Débiteurs!N4496,Débiteurs!$G4496))),0)</f>
        <v>0</v>
      </c>
      <c r="C4496">
        <f>IF(OR(ISBLANK(Débiteurs!$I4496),LOWER(Débiteurs!$I4496)="chf"),IF(ISBLANK(Débiteurs!O4496),0,IF(ISBLANK(Débiteurs!$G4496),0,IF(ISNUMBER(Débiteurs!O4496),Débiteurs!O4496,Débiteurs!$G4496))),0)</f>
        <v>0</v>
      </c>
      <c r="D4496">
        <f>IF(OR(ISBLANK(Débiteurs!$I4496),LOWER(Débiteurs!$I4496)="chf"),IF(ISBLANK(Débiteurs!P4496),0,IF(ISBLANK(Débiteurs!$G4496),0,IF(ISNUMBER(Débiteurs!P4496),Débiteurs!P4496,Débiteurs!$G4496))),0)</f>
        <v>0</v>
      </c>
      <c r="E4496">
        <f>IF(OR(ISBLANK(Débiteurs!$I4496),LOWER(Débiteurs!$I4496)="chf"),IF(ISBLANK(Débiteurs!Q4496),0,IF(ISBLANK(Débiteurs!$G4496),0,IF(ISNUMBER(Débiteurs!Q4496),Débiteurs!Q4496,Débiteurs!$G4496))),0)</f>
        <v>0</v>
      </c>
      <c r="G4496">
        <f>IF(AND(NOT(ISBLANK(Débiteurs!$I4496)),LOWER(Débiteurs!$I4496)&lt;&gt;"chf"),IF(ISBLANK(Débiteurs!$N4496),0,IF(ISBLANK(Débiteurs!$N4496),0,IF(ISNUMBER(Débiteurs!$N4496),Débiteurs!$N4496,Débiteurs!$G4496))),0)</f>
        <v>0</v>
      </c>
      <c r="H4496">
        <f>IF(AND(NOT(ISBLANK(Débiteurs!$I4496)),LOWER(Débiteurs!$I4496)&lt;&gt;"chf"),IF(ISBLANK(Débiteurs!$O4496),0,IF(ISBLANK(Débiteurs!$O4496),0,IF(ISNUMBER(Débiteurs!$O4496),Débiteurs!$O4496,Débiteurs!$G4496))),0)</f>
        <v>0</v>
      </c>
      <c r="I4496">
        <f>IF(AND(NOT(ISBLANK(Débiteurs!$I4496)),LOWER(Débiteurs!$I4496)&lt;&gt;"chf"),IF(ISBLANK(Débiteurs!$P4496),0,IF(ISBLANK(Débiteurs!$P4496),0,IF(ISNUMBER(Débiteurs!$P4496),Débiteurs!$P4496,Débiteurs!$G4496))),0)</f>
        <v>0</v>
      </c>
      <c r="J4496">
        <f>IF(AND(NOT(ISBLANK(Débiteurs!$I4496)),LOWER(Débiteurs!$I4496)&lt;&gt;"chf"),IF(ISBLANK(Débiteurs!$Q4496),0,IF(ISBLANK(Débiteurs!$Q4496),0,IF(ISNUMBER(Débiteurs!$Q4496),Débiteurs!$Q4496,Débiteurs!$G4496))),0)</f>
        <v>0</v>
      </c>
    </row>
    <row r="4497" spans="2:10" x14ac:dyDescent="0.25">
      <c r="B4497">
        <f>IF(OR(ISBLANK(Débiteurs!$I4497),LOWER(Débiteurs!$I4497)="chf"),IF(ISBLANK(Débiteurs!N4497),0,IF(ISBLANK(Débiteurs!$G4497),0,IF(ISNUMBER(Débiteurs!N4497),Débiteurs!N4497,Débiteurs!$G4497))),0)</f>
        <v>0</v>
      </c>
      <c r="C4497">
        <f>IF(OR(ISBLANK(Débiteurs!$I4497),LOWER(Débiteurs!$I4497)="chf"),IF(ISBLANK(Débiteurs!O4497),0,IF(ISBLANK(Débiteurs!$G4497),0,IF(ISNUMBER(Débiteurs!O4497),Débiteurs!O4497,Débiteurs!$G4497))),0)</f>
        <v>0</v>
      </c>
      <c r="D4497">
        <f>IF(OR(ISBLANK(Débiteurs!$I4497),LOWER(Débiteurs!$I4497)="chf"),IF(ISBLANK(Débiteurs!P4497),0,IF(ISBLANK(Débiteurs!$G4497),0,IF(ISNUMBER(Débiteurs!P4497),Débiteurs!P4497,Débiteurs!$G4497))),0)</f>
        <v>0</v>
      </c>
      <c r="E4497">
        <f>IF(OR(ISBLANK(Débiteurs!$I4497),LOWER(Débiteurs!$I4497)="chf"),IF(ISBLANK(Débiteurs!Q4497),0,IF(ISBLANK(Débiteurs!$G4497),0,IF(ISNUMBER(Débiteurs!Q4497),Débiteurs!Q4497,Débiteurs!$G4497))),0)</f>
        <v>0</v>
      </c>
      <c r="G4497">
        <f>IF(AND(NOT(ISBLANK(Débiteurs!$I4497)),LOWER(Débiteurs!$I4497)&lt;&gt;"chf"),IF(ISBLANK(Débiteurs!$N4497),0,IF(ISBLANK(Débiteurs!$N4497),0,IF(ISNUMBER(Débiteurs!$N4497),Débiteurs!$N4497,Débiteurs!$G4497))),0)</f>
        <v>0</v>
      </c>
      <c r="H4497">
        <f>IF(AND(NOT(ISBLANK(Débiteurs!$I4497)),LOWER(Débiteurs!$I4497)&lt;&gt;"chf"),IF(ISBLANK(Débiteurs!$O4497),0,IF(ISBLANK(Débiteurs!$O4497),0,IF(ISNUMBER(Débiteurs!$O4497),Débiteurs!$O4497,Débiteurs!$G4497))),0)</f>
        <v>0</v>
      </c>
      <c r="I4497">
        <f>IF(AND(NOT(ISBLANK(Débiteurs!$I4497)),LOWER(Débiteurs!$I4497)&lt;&gt;"chf"),IF(ISBLANK(Débiteurs!$P4497),0,IF(ISBLANK(Débiteurs!$P4497),0,IF(ISNUMBER(Débiteurs!$P4497),Débiteurs!$P4497,Débiteurs!$G4497))),0)</f>
        <v>0</v>
      </c>
      <c r="J4497">
        <f>IF(AND(NOT(ISBLANK(Débiteurs!$I4497)),LOWER(Débiteurs!$I4497)&lt;&gt;"chf"),IF(ISBLANK(Débiteurs!$Q4497),0,IF(ISBLANK(Débiteurs!$Q4497),0,IF(ISNUMBER(Débiteurs!$Q4497),Débiteurs!$Q4497,Débiteurs!$G4497))),0)</f>
        <v>0</v>
      </c>
    </row>
    <row r="4498" spans="2:10" x14ac:dyDescent="0.25">
      <c r="B4498">
        <f>IF(OR(ISBLANK(Débiteurs!$I4498),LOWER(Débiteurs!$I4498)="chf"),IF(ISBLANK(Débiteurs!N4498),0,IF(ISBLANK(Débiteurs!$G4498),0,IF(ISNUMBER(Débiteurs!N4498),Débiteurs!N4498,Débiteurs!$G4498))),0)</f>
        <v>0</v>
      </c>
      <c r="C4498">
        <f>IF(OR(ISBLANK(Débiteurs!$I4498),LOWER(Débiteurs!$I4498)="chf"),IF(ISBLANK(Débiteurs!O4498),0,IF(ISBLANK(Débiteurs!$G4498),0,IF(ISNUMBER(Débiteurs!O4498),Débiteurs!O4498,Débiteurs!$G4498))),0)</f>
        <v>0</v>
      </c>
      <c r="D4498">
        <f>IF(OR(ISBLANK(Débiteurs!$I4498),LOWER(Débiteurs!$I4498)="chf"),IF(ISBLANK(Débiteurs!P4498),0,IF(ISBLANK(Débiteurs!$G4498),0,IF(ISNUMBER(Débiteurs!P4498),Débiteurs!P4498,Débiteurs!$G4498))),0)</f>
        <v>0</v>
      </c>
      <c r="E4498">
        <f>IF(OR(ISBLANK(Débiteurs!$I4498),LOWER(Débiteurs!$I4498)="chf"),IF(ISBLANK(Débiteurs!Q4498),0,IF(ISBLANK(Débiteurs!$G4498),0,IF(ISNUMBER(Débiteurs!Q4498),Débiteurs!Q4498,Débiteurs!$G4498))),0)</f>
        <v>0</v>
      </c>
      <c r="G4498">
        <f>IF(AND(NOT(ISBLANK(Débiteurs!$I4498)),LOWER(Débiteurs!$I4498)&lt;&gt;"chf"),IF(ISBLANK(Débiteurs!$N4498),0,IF(ISBLANK(Débiteurs!$N4498),0,IF(ISNUMBER(Débiteurs!$N4498),Débiteurs!$N4498,Débiteurs!$G4498))),0)</f>
        <v>0</v>
      </c>
      <c r="H4498">
        <f>IF(AND(NOT(ISBLANK(Débiteurs!$I4498)),LOWER(Débiteurs!$I4498)&lt;&gt;"chf"),IF(ISBLANK(Débiteurs!$O4498),0,IF(ISBLANK(Débiteurs!$O4498),0,IF(ISNUMBER(Débiteurs!$O4498),Débiteurs!$O4498,Débiteurs!$G4498))),0)</f>
        <v>0</v>
      </c>
      <c r="I4498">
        <f>IF(AND(NOT(ISBLANK(Débiteurs!$I4498)),LOWER(Débiteurs!$I4498)&lt;&gt;"chf"),IF(ISBLANK(Débiteurs!$P4498),0,IF(ISBLANK(Débiteurs!$P4498),0,IF(ISNUMBER(Débiteurs!$P4498),Débiteurs!$P4498,Débiteurs!$G4498))),0)</f>
        <v>0</v>
      </c>
      <c r="J4498">
        <f>IF(AND(NOT(ISBLANK(Débiteurs!$I4498)),LOWER(Débiteurs!$I4498)&lt;&gt;"chf"),IF(ISBLANK(Débiteurs!$Q4498),0,IF(ISBLANK(Débiteurs!$Q4498),0,IF(ISNUMBER(Débiteurs!$Q4498),Débiteurs!$Q4498,Débiteurs!$G4498))),0)</f>
        <v>0</v>
      </c>
    </row>
    <row r="4499" spans="2:10" x14ac:dyDescent="0.25">
      <c r="B4499">
        <f>IF(OR(ISBLANK(Débiteurs!$I4499),LOWER(Débiteurs!$I4499)="chf"),IF(ISBLANK(Débiteurs!N4499),0,IF(ISBLANK(Débiteurs!$G4499),0,IF(ISNUMBER(Débiteurs!N4499),Débiteurs!N4499,Débiteurs!$G4499))),0)</f>
        <v>0</v>
      </c>
      <c r="C4499">
        <f>IF(OR(ISBLANK(Débiteurs!$I4499),LOWER(Débiteurs!$I4499)="chf"),IF(ISBLANK(Débiteurs!O4499),0,IF(ISBLANK(Débiteurs!$G4499),0,IF(ISNUMBER(Débiteurs!O4499),Débiteurs!O4499,Débiteurs!$G4499))),0)</f>
        <v>0</v>
      </c>
      <c r="D4499">
        <f>IF(OR(ISBLANK(Débiteurs!$I4499),LOWER(Débiteurs!$I4499)="chf"),IF(ISBLANK(Débiteurs!P4499),0,IF(ISBLANK(Débiteurs!$G4499),0,IF(ISNUMBER(Débiteurs!P4499),Débiteurs!P4499,Débiteurs!$G4499))),0)</f>
        <v>0</v>
      </c>
      <c r="E4499">
        <f>IF(OR(ISBLANK(Débiteurs!$I4499),LOWER(Débiteurs!$I4499)="chf"),IF(ISBLANK(Débiteurs!Q4499),0,IF(ISBLANK(Débiteurs!$G4499),0,IF(ISNUMBER(Débiteurs!Q4499),Débiteurs!Q4499,Débiteurs!$G4499))),0)</f>
        <v>0</v>
      </c>
      <c r="G4499">
        <f>IF(AND(NOT(ISBLANK(Débiteurs!$I4499)),LOWER(Débiteurs!$I4499)&lt;&gt;"chf"),IF(ISBLANK(Débiteurs!$N4499),0,IF(ISBLANK(Débiteurs!$N4499),0,IF(ISNUMBER(Débiteurs!$N4499),Débiteurs!$N4499,Débiteurs!$G4499))),0)</f>
        <v>0</v>
      </c>
      <c r="H4499">
        <f>IF(AND(NOT(ISBLANK(Débiteurs!$I4499)),LOWER(Débiteurs!$I4499)&lt;&gt;"chf"),IF(ISBLANK(Débiteurs!$O4499),0,IF(ISBLANK(Débiteurs!$O4499),0,IF(ISNUMBER(Débiteurs!$O4499),Débiteurs!$O4499,Débiteurs!$G4499))),0)</f>
        <v>0</v>
      </c>
      <c r="I4499">
        <f>IF(AND(NOT(ISBLANK(Débiteurs!$I4499)),LOWER(Débiteurs!$I4499)&lt;&gt;"chf"),IF(ISBLANK(Débiteurs!$P4499),0,IF(ISBLANK(Débiteurs!$P4499),0,IF(ISNUMBER(Débiteurs!$P4499),Débiteurs!$P4499,Débiteurs!$G4499))),0)</f>
        <v>0</v>
      </c>
      <c r="J4499">
        <f>IF(AND(NOT(ISBLANK(Débiteurs!$I4499)),LOWER(Débiteurs!$I4499)&lt;&gt;"chf"),IF(ISBLANK(Débiteurs!$Q4499),0,IF(ISBLANK(Débiteurs!$Q4499),0,IF(ISNUMBER(Débiteurs!$Q4499),Débiteurs!$Q4499,Débiteurs!$G4499))),0)</f>
        <v>0</v>
      </c>
    </row>
    <row r="4500" spans="2:10" x14ac:dyDescent="0.25">
      <c r="B4500">
        <f>IF(OR(ISBLANK(Débiteurs!$I4500),LOWER(Débiteurs!$I4500)="chf"),IF(ISBLANK(Débiteurs!N4500),0,IF(ISBLANK(Débiteurs!$G4500),0,IF(ISNUMBER(Débiteurs!N4500),Débiteurs!N4500,Débiteurs!$G4500))),0)</f>
        <v>0</v>
      </c>
      <c r="C4500">
        <f>IF(OR(ISBLANK(Débiteurs!$I4500),LOWER(Débiteurs!$I4500)="chf"),IF(ISBLANK(Débiteurs!O4500),0,IF(ISBLANK(Débiteurs!$G4500),0,IF(ISNUMBER(Débiteurs!O4500),Débiteurs!O4500,Débiteurs!$G4500))),0)</f>
        <v>0</v>
      </c>
      <c r="D4500">
        <f>IF(OR(ISBLANK(Débiteurs!$I4500),LOWER(Débiteurs!$I4500)="chf"),IF(ISBLANK(Débiteurs!P4500),0,IF(ISBLANK(Débiteurs!$G4500),0,IF(ISNUMBER(Débiteurs!P4500),Débiteurs!P4500,Débiteurs!$G4500))),0)</f>
        <v>0</v>
      </c>
      <c r="E4500">
        <f>IF(OR(ISBLANK(Débiteurs!$I4500),LOWER(Débiteurs!$I4500)="chf"),IF(ISBLANK(Débiteurs!Q4500),0,IF(ISBLANK(Débiteurs!$G4500),0,IF(ISNUMBER(Débiteurs!Q4500),Débiteurs!Q4500,Débiteurs!$G4500))),0)</f>
        <v>0</v>
      </c>
      <c r="G4500">
        <f>IF(AND(NOT(ISBLANK(Débiteurs!$I4500)),LOWER(Débiteurs!$I4500)&lt;&gt;"chf"),IF(ISBLANK(Débiteurs!$N4500),0,IF(ISBLANK(Débiteurs!$N4500),0,IF(ISNUMBER(Débiteurs!$N4500),Débiteurs!$N4500,Débiteurs!$G4500))),0)</f>
        <v>0</v>
      </c>
      <c r="H4500">
        <f>IF(AND(NOT(ISBLANK(Débiteurs!$I4500)),LOWER(Débiteurs!$I4500)&lt;&gt;"chf"),IF(ISBLANK(Débiteurs!$O4500),0,IF(ISBLANK(Débiteurs!$O4500),0,IF(ISNUMBER(Débiteurs!$O4500),Débiteurs!$O4500,Débiteurs!$G4500))),0)</f>
        <v>0</v>
      </c>
      <c r="I4500">
        <f>IF(AND(NOT(ISBLANK(Débiteurs!$I4500)),LOWER(Débiteurs!$I4500)&lt;&gt;"chf"),IF(ISBLANK(Débiteurs!$P4500),0,IF(ISBLANK(Débiteurs!$P4500),0,IF(ISNUMBER(Débiteurs!$P4500),Débiteurs!$P4500,Débiteurs!$G4500))),0)</f>
        <v>0</v>
      </c>
      <c r="J4500">
        <f>IF(AND(NOT(ISBLANK(Débiteurs!$I4500)),LOWER(Débiteurs!$I4500)&lt;&gt;"chf"),IF(ISBLANK(Débiteurs!$Q4500),0,IF(ISBLANK(Débiteurs!$Q4500),0,IF(ISNUMBER(Débiteurs!$Q4500),Débiteurs!$Q4500,Débiteurs!$G4500))),0)</f>
        <v>0</v>
      </c>
    </row>
    <row r="4501" spans="2:10" x14ac:dyDescent="0.25">
      <c r="B4501">
        <f>IF(OR(ISBLANK(Débiteurs!$I4501),LOWER(Débiteurs!$I4501)="chf"),IF(ISBLANK(Débiteurs!N4501),0,IF(ISBLANK(Débiteurs!$G4501),0,IF(ISNUMBER(Débiteurs!N4501),Débiteurs!N4501,Débiteurs!$G4501))),0)</f>
        <v>0</v>
      </c>
      <c r="C4501">
        <f>IF(OR(ISBLANK(Débiteurs!$I4501),LOWER(Débiteurs!$I4501)="chf"),IF(ISBLANK(Débiteurs!O4501),0,IF(ISBLANK(Débiteurs!$G4501),0,IF(ISNUMBER(Débiteurs!O4501),Débiteurs!O4501,Débiteurs!$G4501))),0)</f>
        <v>0</v>
      </c>
      <c r="D4501">
        <f>IF(OR(ISBLANK(Débiteurs!$I4501),LOWER(Débiteurs!$I4501)="chf"),IF(ISBLANK(Débiteurs!P4501),0,IF(ISBLANK(Débiteurs!$G4501),0,IF(ISNUMBER(Débiteurs!P4501),Débiteurs!P4501,Débiteurs!$G4501))),0)</f>
        <v>0</v>
      </c>
      <c r="E4501">
        <f>IF(OR(ISBLANK(Débiteurs!$I4501),LOWER(Débiteurs!$I4501)="chf"),IF(ISBLANK(Débiteurs!Q4501),0,IF(ISBLANK(Débiteurs!$G4501),0,IF(ISNUMBER(Débiteurs!Q4501),Débiteurs!Q4501,Débiteurs!$G4501))),0)</f>
        <v>0</v>
      </c>
      <c r="G4501">
        <f>IF(AND(NOT(ISBLANK(Débiteurs!$I4501)),LOWER(Débiteurs!$I4501)&lt;&gt;"chf"),IF(ISBLANK(Débiteurs!$N4501),0,IF(ISBLANK(Débiteurs!$N4501),0,IF(ISNUMBER(Débiteurs!$N4501),Débiteurs!$N4501,Débiteurs!$G4501))),0)</f>
        <v>0</v>
      </c>
      <c r="H4501">
        <f>IF(AND(NOT(ISBLANK(Débiteurs!$I4501)),LOWER(Débiteurs!$I4501)&lt;&gt;"chf"),IF(ISBLANK(Débiteurs!$O4501),0,IF(ISBLANK(Débiteurs!$O4501),0,IF(ISNUMBER(Débiteurs!$O4501),Débiteurs!$O4501,Débiteurs!$G4501))),0)</f>
        <v>0</v>
      </c>
      <c r="I4501">
        <f>IF(AND(NOT(ISBLANK(Débiteurs!$I4501)),LOWER(Débiteurs!$I4501)&lt;&gt;"chf"),IF(ISBLANK(Débiteurs!$P4501),0,IF(ISBLANK(Débiteurs!$P4501),0,IF(ISNUMBER(Débiteurs!$P4501),Débiteurs!$P4501,Débiteurs!$G4501))),0)</f>
        <v>0</v>
      </c>
      <c r="J4501">
        <f>IF(AND(NOT(ISBLANK(Débiteurs!$I4501)),LOWER(Débiteurs!$I4501)&lt;&gt;"chf"),IF(ISBLANK(Débiteurs!$Q4501),0,IF(ISBLANK(Débiteurs!$Q4501),0,IF(ISNUMBER(Débiteurs!$Q4501),Débiteurs!$Q4501,Débiteurs!$G4501))),0)</f>
        <v>0</v>
      </c>
    </row>
    <row r="4502" spans="2:10" x14ac:dyDescent="0.25">
      <c r="B4502">
        <f>IF(OR(ISBLANK(Débiteurs!$I4502),LOWER(Débiteurs!$I4502)="chf"),IF(ISBLANK(Débiteurs!N4502),0,IF(ISBLANK(Débiteurs!$G4502),0,IF(ISNUMBER(Débiteurs!N4502),Débiteurs!N4502,Débiteurs!$G4502))),0)</f>
        <v>0</v>
      </c>
      <c r="C4502">
        <f>IF(OR(ISBLANK(Débiteurs!$I4502),LOWER(Débiteurs!$I4502)="chf"),IF(ISBLANK(Débiteurs!O4502),0,IF(ISBLANK(Débiteurs!$G4502),0,IF(ISNUMBER(Débiteurs!O4502),Débiteurs!O4502,Débiteurs!$G4502))),0)</f>
        <v>0</v>
      </c>
      <c r="D4502">
        <f>IF(OR(ISBLANK(Débiteurs!$I4502),LOWER(Débiteurs!$I4502)="chf"),IF(ISBLANK(Débiteurs!P4502),0,IF(ISBLANK(Débiteurs!$G4502),0,IF(ISNUMBER(Débiteurs!P4502),Débiteurs!P4502,Débiteurs!$G4502))),0)</f>
        <v>0</v>
      </c>
      <c r="E4502">
        <f>IF(OR(ISBLANK(Débiteurs!$I4502),LOWER(Débiteurs!$I4502)="chf"),IF(ISBLANK(Débiteurs!Q4502),0,IF(ISBLANK(Débiteurs!$G4502),0,IF(ISNUMBER(Débiteurs!Q4502),Débiteurs!Q4502,Débiteurs!$G4502))),0)</f>
        <v>0</v>
      </c>
      <c r="G4502">
        <f>IF(AND(NOT(ISBLANK(Débiteurs!$I4502)),LOWER(Débiteurs!$I4502)&lt;&gt;"chf"),IF(ISBLANK(Débiteurs!$N4502),0,IF(ISBLANK(Débiteurs!$N4502),0,IF(ISNUMBER(Débiteurs!$N4502),Débiteurs!$N4502,Débiteurs!$G4502))),0)</f>
        <v>0</v>
      </c>
      <c r="H4502">
        <f>IF(AND(NOT(ISBLANK(Débiteurs!$I4502)),LOWER(Débiteurs!$I4502)&lt;&gt;"chf"),IF(ISBLANK(Débiteurs!$O4502),0,IF(ISBLANK(Débiteurs!$O4502),0,IF(ISNUMBER(Débiteurs!$O4502),Débiteurs!$O4502,Débiteurs!$G4502))),0)</f>
        <v>0</v>
      </c>
      <c r="I4502">
        <f>IF(AND(NOT(ISBLANK(Débiteurs!$I4502)),LOWER(Débiteurs!$I4502)&lt;&gt;"chf"),IF(ISBLANK(Débiteurs!$P4502),0,IF(ISBLANK(Débiteurs!$P4502),0,IF(ISNUMBER(Débiteurs!$P4502),Débiteurs!$P4502,Débiteurs!$G4502))),0)</f>
        <v>0</v>
      </c>
      <c r="J4502">
        <f>IF(AND(NOT(ISBLANK(Débiteurs!$I4502)),LOWER(Débiteurs!$I4502)&lt;&gt;"chf"),IF(ISBLANK(Débiteurs!$Q4502),0,IF(ISBLANK(Débiteurs!$Q4502),0,IF(ISNUMBER(Débiteurs!$Q4502),Débiteurs!$Q4502,Débiteurs!$G4502))),0)</f>
        <v>0</v>
      </c>
    </row>
    <row r="4503" spans="2:10" x14ac:dyDescent="0.25">
      <c r="B4503">
        <f>IF(OR(ISBLANK(Débiteurs!$I4503),LOWER(Débiteurs!$I4503)="chf"),IF(ISBLANK(Débiteurs!N4503),0,IF(ISBLANK(Débiteurs!$G4503),0,IF(ISNUMBER(Débiteurs!N4503),Débiteurs!N4503,Débiteurs!$G4503))),0)</f>
        <v>0</v>
      </c>
      <c r="C4503">
        <f>IF(OR(ISBLANK(Débiteurs!$I4503),LOWER(Débiteurs!$I4503)="chf"),IF(ISBLANK(Débiteurs!O4503),0,IF(ISBLANK(Débiteurs!$G4503),0,IF(ISNUMBER(Débiteurs!O4503),Débiteurs!O4503,Débiteurs!$G4503))),0)</f>
        <v>0</v>
      </c>
      <c r="D4503">
        <f>IF(OR(ISBLANK(Débiteurs!$I4503),LOWER(Débiteurs!$I4503)="chf"),IF(ISBLANK(Débiteurs!P4503),0,IF(ISBLANK(Débiteurs!$G4503),0,IF(ISNUMBER(Débiteurs!P4503),Débiteurs!P4503,Débiteurs!$G4503))),0)</f>
        <v>0</v>
      </c>
      <c r="E4503">
        <f>IF(OR(ISBLANK(Débiteurs!$I4503),LOWER(Débiteurs!$I4503)="chf"),IF(ISBLANK(Débiteurs!Q4503),0,IF(ISBLANK(Débiteurs!$G4503),0,IF(ISNUMBER(Débiteurs!Q4503),Débiteurs!Q4503,Débiteurs!$G4503))),0)</f>
        <v>0</v>
      </c>
      <c r="G4503">
        <f>IF(AND(NOT(ISBLANK(Débiteurs!$I4503)),LOWER(Débiteurs!$I4503)&lt;&gt;"chf"),IF(ISBLANK(Débiteurs!$N4503),0,IF(ISBLANK(Débiteurs!$N4503),0,IF(ISNUMBER(Débiteurs!$N4503),Débiteurs!$N4503,Débiteurs!$G4503))),0)</f>
        <v>0</v>
      </c>
      <c r="H4503">
        <f>IF(AND(NOT(ISBLANK(Débiteurs!$I4503)),LOWER(Débiteurs!$I4503)&lt;&gt;"chf"),IF(ISBLANK(Débiteurs!$O4503),0,IF(ISBLANK(Débiteurs!$O4503),0,IF(ISNUMBER(Débiteurs!$O4503),Débiteurs!$O4503,Débiteurs!$G4503))),0)</f>
        <v>0</v>
      </c>
      <c r="I4503">
        <f>IF(AND(NOT(ISBLANK(Débiteurs!$I4503)),LOWER(Débiteurs!$I4503)&lt;&gt;"chf"),IF(ISBLANK(Débiteurs!$P4503),0,IF(ISBLANK(Débiteurs!$P4503),0,IF(ISNUMBER(Débiteurs!$P4503),Débiteurs!$P4503,Débiteurs!$G4503))),0)</f>
        <v>0</v>
      </c>
      <c r="J4503">
        <f>IF(AND(NOT(ISBLANK(Débiteurs!$I4503)),LOWER(Débiteurs!$I4503)&lt;&gt;"chf"),IF(ISBLANK(Débiteurs!$Q4503),0,IF(ISBLANK(Débiteurs!$Q4503),0,IF(ISNUMBER(Débiteurs!$Q4503),Débiteurs!$Q4503,Débiteurs!$G4503))),0)</f>
        <v>0</v>
      </c>
    </row>
    <row r="4504" spans="2:10" x14ac:dyDescent="0.25">
      <c r="B4504">
        <f>IF(OR(ISBLANK(Débiteurs!$I4504),LOWER(Débiteurs!$I4504)="chf"),IF(ISBLANK(Débiteurs!N4504),0,IF(ISBLANK(Débiteurs!$G4504),0,IF(ISNUMBER(Débiteurs!N4504),Débiteurs!N4504,Débiteurs!$G4504))),0)</f>
        <v>0</v>
      </c>
      <c r="C4504">
        <f>IF(OR(ISBLANK(Débiteurs!$I4504),LOWER(Débiteurs!$I4504)="chf"),IF(ISBLANK(Débiteurs!O4504),0,IF(ISBLANK(Débiteurs!$G4504),0,IF(ISNUMBER(Débiteurs!O4504),Débiteurs!O4504,Débiteurs!$G4504))),0)</f>
        <v>0</v>
      </c>
      <c r="D4504">
        <f>IF(OR(ISBLANK(Débiteurs!$I4504),LOWER(Débiteurs!$I4504)="chf"),IF(ISBLANK(Débiteurs!P4504),0,IF(ISBLANK(Débiteurs!$G4504),0,IF(ISNUMBER(Débiteurs!P4504),Débiteurs!P4504,Débiteurs!$G4504))),0)</f>
        <v>0</v>
      </c>
      <c r="E4504">
        <f>IF(OR(ISBLANK(Débiteurs!$I4504),LOWER(Débiteurs!$I4504)="chf"),IF(ISBLANK(Débiteurs!Q4504),0,IF(ISBLANK(Débiteurs!$G4504),0,IF(ISNUMBER(Débiteurs!Q4504),Débiteurs!Q4504,Débiteurs!$G4504))),0)</f>
        <v>0</v>
      </c>
      <c r="G4504">
        <f>IF(AND(NOT(ISBLANK(Débiteurs!$I4504)),LOWER(Débiteurs!$I4504)&lt;&gt;"chf"),IF(ISBLANK(Débiteurs!$N4504),0,IF(ISBLANK(Débiteurs!$N4504),0,IF(ISNUMBER(Débiteurs!$N4504),Débiteurs!$N4504,Débiteurs!$G4504))),0)</f>
        <v>0</v>
      </c>
      <c r="H4504">
        <f>IF(AND(NOT(ISBLANK(Débiteurs!$I4504)),LOWER(Débiteurs!$I4504)&lt;&gt;"chf"),IF(ISBLANK(Débiteurs!$O4504),0,IF(ISBLANK(Débiteurs!$O4504),0,IF(ISNUMBER(Débiteurs!$O4504),Débiteurs!$O4504,Débiteurs!$G4504))),0)</f>
        <v>0</v>
      </c>
      <c r="I4504">
        <f>IF(AND(NOT(ISBLANK(Débiteurs!$I4504)),LOWER(Débiteurs!$I4504)&lt;&gt;"chf"),IF(ISBLANK(Débiteurs!$P4504),0,IF(ISBLANK(Débiteurs!$P4504),0,IF(ISNUMBER(Débiteurs!$P4504),Débiteurs!$P4504,Débiteurs!$G4504))),0)</f>
        <v>0</v>
      </c>
      <c r="J4504">
        <f>IF(AND(NOT(ISBLANK(Débiteurs!$I4504)),LOWER(Débiteurs!$I4504)&lt;&gt;"chf"),IF(ISBLANK(Débiteurs!$Q4504),0,IF(ISBLANK(Débiteurs!$Q4504),0,IF(ISNUMBER(Débiteurs!$Q4504),Débiteurs!$Q4504,Débiteurs!$G4504))),0)</f>
        <v>0</v>
      </c>
    </row>
    <row r="4505" spans="2:10" x14ac:dyDescent="0.25">
      <c r="B4505">
        <f>IF(OR(ISBLANK(Débiteurs!$I4505),LOWER(Débiteurs!$I4505)="chf"),IF(ISBLANK(Débiteurs!N4505),0,IF(ISBLANK(Débiteurs!$G4505),0,IF(ISNUMBER(Débiteurs!N4505),Débiteurs!N4505,Débiteurs!$G4505))),0)</f>
        <v>0</v>
      </c>
      <c r="C4505">
        <f>IF(OR(ISBLANK(Débiteurs!$I4505),LOWER(Débiteurs!$I4505)="chf"),IF(ISBLANK(Débiteurs!O4505),0,IF(ISBLANK(Débiteurs!$G4505),0,IF(ISNUMBER(Débiteurs!O4505),Débiteurs!O4505,Débiteurs!$G4505))),0)</f>
        <v>0</v>
      </c>
      <c r="D4505">
        <f>IF(OR(ISBLANK(Débiteurs!$I4505),LOWER(Débiteurs!$I4505)="chf"),IF(ISBLANK(Débiteurs!P4505),0,IF(ISBLANK(Débiteurs!$G4505),0,IF(ISNUMBER(Débiteurs!P4505),Débiteurs!P4505,Débiteurs!$G4505))),0)</f>
        <v>0</v>
      </c>
      <c r="E4505">
        <f>IF(OR(ISBLANK(Débiteurs!$I4505),LOWER(Débiteurs!$I4505)="chf"),IF(ISBLANK(Débiteurs!Q4505),0,IF(ISBLANK(Débiteurs!$G4505),0,IF(ISNUMBER(Débiteurs!Q4505),Débiteurs!Q4505,Débiteurs!$G4505))),0)</f>
        <v>0</v>
      </c>
      <c r="G4505">
        <f>IF(AND(NOT(ISBLANK(Débiteurs!$I4505)),LOWER(Débiteurs!$I4505)&lt;&gt;"chf"),IF(ISBLANK(Débiteurs!$N4505),0,IF(ISBLANK(Débiteurs!$N4505),0,IF(ISNUMBER(Débiteurs!$N4505),Débiteurs!$N4505,Débiteurs!$G4505))),0)</f>
        <v>0</v>
      </c>
      <c r="H4505">
        <f>IF(AND(NOT(ISBLANK(Débiteurs!$I4505)),LOWER(Débiteurs!$I4505)&lt;&gt;"chf"),IF(ISBLANK(Débiteurs!$O4505),0,IF(ISBLANK(Débiteurs!$O4505),0,IF(ISNUMBER(Débiteurs!$O4505),Débiteurs!$O4505,Débiteurs!$G4505))),0)</f>
        <v>0</v>
      </c>
      <c r="I4505">
        <f>IF(AND(NOT(ISBLANK(Débiteurs!$I4505)),LOWER(Débiteurs!$I4505)&lt;&gt;"chf"),IF(ISBLANK(Débiteurs!$P4505),0,IF(ISBLANK(Débiteurs!$P4505),0,IF(ISNUMBER(Débiteurs!$P4505),Débiteurs!$P4505,Débiteurs!$G4505))),0)</f>
        <v>0</v>
      </c>
      <c r="J4505">
        <f>IF(AND(NOT(ISBLANK(Débiteurs!$I4505)),LOWER(Débiteurs!$I4505)&lt;&gt;"chf"),IF(ISBLANK(Débiteurs!$Q4505),0,IF(ISBLANK(Débiteurs!$Q4505),0,IF(ISNUMBER(Débiteurs!$Q4505),Débiteurs!$Q4505,Débiteurs!$G4505))),0)</f>
        <v>0</v>
      </c>
    </row>
    <row r="4506" spans="2:10" x14ac:dyDescent="0.25">
      <c r="B4506">
        <f>IF(OR(ISBLANK(Débiteurs!$I4506),LOWER(Débiteurs!$I4506)="chf"),IF(ISBLANK(Débiteurs!N4506),0,IF(ISBLANK(Débiteurs!$G4506),0,IF(ISNUMBER(Débiteurs!N4506),Débiteurs!N4506,Débiteurs!$G4506))),0)</f>
        <v>0</v>
      </c>
      <c r="C4506">
        <f>IF(OR(ISBLANK(Débiteurs!$I4506),LOWER(Débiteurs!$I4506)="chf"),IF(ISBLANK(Débiteurs!O4506),0,IF(ISBLANK(Débiteurs!$G4506),0,IF(ISNUMBER(Débiteurs!O4506),Débiteurs!O4506,Débiteurs!$G4506))),0)</f>
        <v>0</v>
      </c>
      <c r="D4506">
        <f>IF(OR(ISBLANK(Débiteurs!$I4506),LOWER(Débiteurs!$I4506)="chf"),IF(ISBLANK(Débiteurs!P4506),0,IF(ISBLANK(Débiteurs!$G4506),0,IF(ISNUMBER(Débiteurs!P4506),Débiteurs!P4506,Débiteurs!$G4506))),0)</f>
        <v>0</v>
      </c>
      <c r="E4506">
        <f>IF(OR(ISBLANK(Débiteurs!$I4506),LOWER(Débiteurs!$I4506)="chf"),IF(ISBLANK(Débiteurs!Q4506),0,IF(ISBLANK(Débiteurs!$G4506),0,IF(ISNUMBER(Débiteurs!Q4506),Débiteurs!Q4506,Débiteurs!$G4506))),0)</f>
        <v>0</v>
      </c>
      <c r="G4506">
        <f>IF(AND(NOT(ISBLANK(Débiteurs!$I4506)),LOWER(Débiteurs!$I4506)&lt;&gt;"chf"),IF(ISBLANK(Débiteurs!$N4506),0,IF(ISBLANK(Débiteurs!$N4506),0,IF(ISNUMBER(Débiteurs!$N4506),Débiteurs!$N4506,Débiteurs!$G4506))),0)</f>
        <v>0</v>
      </c>
      <c r="H4506">
        <f>IF(AND(NOT(ISBLANK(Débiteurs!$I4506)),LOWER(Débiteurs!$I4506)&lt;&gt;"chf"),IF(ISBLANK(Débiteurs!$O4506),0,IF(ISBLANK(Débiteurs!$O4506),0,IF(ISNUMBER(Débiteurs!$O4506),Débiteurs!$O4506,Débiteurs!$G4506))),0)</f>
        <v>0</v>
      </c>
      <c r="I4506">
        <f>IF(AND(NOT(ISBLANK(Débiteurs!$I4506)),LOWER(Débiteurs!$I4506)&lt;&gt;"chf"),IF(ISBLANK(Débiteurs!$P4506),0,IF(ISBLANK(Débiteurs!$P4506),0,IF(ISNUMBER(Débiteurs!$P4506),Débiteurs!$P4506,Débiteurs!$G4506))),0)</f>
        <v>0</v>
      </c>
      <c r="J4506">
        <f>IF(AND(NOT(ISBLANK(Débiteurs!$I4506)),LOWER(Débiteurs!$I4506)&lt;&gt;"chf"),IF(ISBLANK(Débiteurs!$Q4506),0,IF(ISBLANK(Débiteurs!$Q4506),0,IF(ISNUMBER(Débiteurs!$Q4506),Débiteurs!$Q4506,Débiteurs!$G4506))),0)</f>
        <v>0</v>
      </c>
    </row>
    <row r="4507" spans="2:10" x14ac:dyDescent="0.25">
      <c r="B4507">
        <f>IF(OR(ISBLANK(Débiteurs!$I4507),LOWER(Débiteurs!$I4507)="chf"),IF(ISBLANK(Débiteurs!N4507),0,IF(ISBLANK(Débiteurs!$G4507),0,IF(ISNUMBER(Débiteurs!N4507),Débiteurs!N4507,Débiteurs!$G4507))),0)</f>
        <v>0</v>
      </c>
      <c r="C4507">
        <f>IF(OR(ISBLANK(Débiteurs!$I4507),LOWER(Débiteurs!$I4507)="chf"),IF(ISBLANK(Débiteurs!O4507),0,IF(ISBLANK(Débiteurs!$G4507),0,IF(ISNUMBER(Débiteurs!O4507),Débiteurs!O4507,Débiteurs!$G4507))),0)</f>
        <v>0</v>
      </c>
      <c r="D4507">
        <f>IF(OR(ISBLANK(Débiteurs!$I4507),LOWER(Débiteurs!$I4507)="chf"),IF(ISBLANK(Débiteurs!P4507),0,IF(ISBLANK(Débiteurs!$G4507),0,IF(ISNUMBER(Débiteurs!P4507),Débiteurs!P4507,Débiteurs!$G4507))),0)</f>
        <v>0</v>
      </c>
      <c r="E4507">
        <f>IF(OR(ISBLANK(Débiteurs!$I4507),LOWER(Débiteurs!$I4507)="chf"),IF(ISBLANK(Débiteurs!Q4507),0,IF(ISBLANK(Débiteurs!$G4507),0,IF(ISNUMBER(Débiteurs!Q4507),Débiteurs!Q4507,Débiteurs!$G4507))),0)</f>
        <v>0</v>
      </c>
      <c r="G4507">
        <f>IF(AND(NOT(ISBLANK(Débiteurs!$I4507)),LOWER(Débiteurs!$I4507)&lt;&gt;"chf"),IF(ISBLANK(Débiteurs!$N4507),0,IF(ISBLANK(Débiteurs!$N4507),0,IF(ISNUMBER(Débiteurs!$N4507),Débiteurs!$N4507,Débiteurs!$G4507))),0)</f>
        <v>0</v>
      </c>
      <c r="H4507">
        <f>IF(AND(NOT(ISBLANK(Débiteurs!$I4507)),LOWER(Débiteurs!$I4507)&lt;&gt;"chf"),IF(ISBLANK(Débiteurs!$O4507),0,IF(ISBLANK(Débiteurs!$O4507),0,IF(ISNUMBER(Débiteurs!$O4507),Débiteurs!$O4507,Débiteurs!$G4507))),0)</f>
        <v>0</v>
      </c>
      <c r="I4507">
        <f>IF(AND(NOT(ISBLANK(Débiteurs!$I4507)),LOWER(Débiteurs!$I4507)&lt;&gt;"chf"),IF(ISBLANK(Débiteurs!$P4507),0,IF(ISBLANK(Débiteurs!$P4507),0,IF(ISNUMBER(Débiteurs!$P4507),Débiteurs!$P4507,Débiteurs!$G4507))),0)</f>
        <v>0</v>
      </c>
      <c r="J4507">
        <f>IF(AND(NOT(ISBLANK(Débiteurs!$I4507)),LOWER(Débiteurs!$I4507)&lt;&gt;"chf"),IF(ISBLANK(Débiteurs!$Q4507),0,IF(ISBLANK(Débiteurs!$Q4507),0,IF(ISNUMBER(Débiteurs!$Q4507),Débiteurs!$Q4507,Débiteurs!$G4507))),0)</f>
        <v>0</v>
      </c>
    </row>
    <row r="4508" spans="2:10" x14ac:dyDescent="0.25">
      <c r="B4508">
        <f>IF(OR(ISBLANK(Débiteurs!$I4508),LOWER(Débiteurs!$I4508)="chf"),IF(ISBLANK(Débiteurs!N4508),0,IF(ISBLANK(Débiteurs!$G4508),0,IF(ISNUMBER(Débiteurs!N4508),Débiteurs!N4508,Débiteurs!$G4508))),0)</f>
        <v>0</v>
      </c>
      <c r="C4508">
        <f>IF(OR(ISBLANK(Débiteurs!$I4508),LOWER(Débiteurs!$I4508)="chf"),IF(ISBLANK(Débiteurs!O4508),0,IF(ISBLANK(Débiteurs!$G4508),0,IF(ISNUMBER(Débiteurs!O4508),Débiteurs!O4508,Débiteurs!$G4508))),0)</f>
        <v>0</v>
      </c>
      <c r="D4508">
        <f>IF(OR(ISBLANK(Débiteurs!$I4508),LOWER(Débiteurs!$I4508)="chf"),IF(ISBLANK(Débiteurs!P4508),0,IF(ISBLANK(Débiteurs!$G4508),0,IF(ISNUMBER(Débiteurs!P4508),Débiteurs!P4508,Débiteurs!$G4508))),0)</f>
        <v>0</v>
      </c>
      <c r="E4508">
        <f>IF(OR(ISBLANK(Débiteurs!$I4508),LOWER(Débiteurs!$I4508)="chf"),IF(ISBLANK(Débiteurs!Q4508),0,IF(ISBLANK(Débiteurs!$G4508),0,IF(ISNUMBER(Débiteurs!Q4508),Débiteurs!Q4508,Débiteurs!$G4508))),0)</f>
        <v>0</v>
      </c>
      <c r="G4508">
        <f>IF(AND(NOT(ISBLANK(Débiteurs!$I4508)),LOWER(Débiteurs!$I4508)&lt;&gt;"chf"),IF(ISBLANK(Débiteurs!$N4508),0,IF(ISBLANK(Débiteurs!$N4508),0,IF(ISNUMBER(Débiteurs!$N4508),Débiteurs!$N4508,Débiteurs!$G4508))),0)</f>
        <v>0</v>
      </c>
      <c r="H4508">
        <f>IF(AND(NOT(ISBLANK(Débiteurs!$I4508)),LOWER(Débiteurs!$I4508)&lt;&gt;"chf"),IF(ISBLANK(Débiteurs!$O4508),0,IF(ISBLANK(Débiteurs!$O4508),0,IF(ISNUMBER(Débiteurs!$O4508),Débiteurs!$O4508,Débiteurs!$G4508))),0)</f>
        <v>0</v>
      </c>
      <c r="I4508">
        <f>IF(AND(NOT(ISBLANK(Débiteurs!$I4508)),LOWER(Débiteurs!$I4508)&lt;&gt;"chf"),IF(ISBLANK(Débiteurs!$P4508),0,IF(ISBLANK(Débiteurs!$P4508),0,IF(ISNUMBER(Débiteurs!$P4508),Débiteurs!$P4508,Débiteurs!$G4508))),0)</f>
        <v>0</v>
      </c>
      <c r="J4508">
        <f>IF(AND(NOT(ISBLANK(Débiteurs!$I4508)),LOWER(Débiteurs!$I4508)&lt;&gt;"chf"),IF(ISBLANK(Débiteurs!$Q4508),0,IF(ISBLANK(Débiteurs!$Q4508),0,IF(ISNUMBER(Débiteurs!$Q4508),Débiteurs!$Q4508,Débiteurs!$G4508))),0)</f>
        <v>0</v>
      </c>
    </row>
    <row r="4509" spans="2:10" x14ac:dyDescent="0.25">
      <c r="B4509">
        <f>IF(OR(ISBLANK(Débiteurs!$I4509),LOWER(Débiteurs!$I4509)="chf"),IF(ISBLANK(Débiteurs!N4509),0,IF(ISBLANK(Débiteurs!$G4509),0,IF(ISNUMBER(Débiteurs!N4509),Débiteurs!N4509,Débiteurs!$G4509))),0)</f>
        <v>0</v>
      </c>
      <c r="C4509">
        <f>IF(OR(ISBLANK(Débiteurs!$I4509),LOWER(Débiteurs!$I4509)="chf"),IF(ISBLANK(Débiteurs!O4509),0,IF(ISBLANK(Débiteurs!$G4509),0,IF(ISNUMBER(Débiteurs!O4509),Débiteurs!O4509,Débiteurs!$G4509))),0)</f>
        <v>0</v>
      </c>
      <c r="D4509">
        <f>IF(OR(ISBLANK(Débiteurs!$I4509),LOWER(Débiteurs!$I4509)="chf"),IF(ISBLANK(Débiteurs!P4509),0,IF(ISBLANK(Débiteurs!$G4509),0,IF(ISNUMBER(Débiteurs!P4509),Débiteurs!P4509,Débiteurs!$G4509))),0)</f>
        <v>0</v>
      </c>
      <c r="E4509">
        <f>IF(OR(ISBLANK(Débiteurs!$I4509),LOWER(Débiteurs!$I4509)="chf"),IF(ISBLANK(Débiteurs!Q4509),0,IF(ISBLANK(Débiteurs!$G4509),0,IF(ISNUMBER(Débiteurs!Q4509),Débiteurs!Q4509,Débiteurs!$G4509))),0)</f>
        <v>0</v>
      </c>
      <c r="G4509">
        <f>IF(AND(NOT(ISBLANK(Débiteurs!$I4509)),LOWER(Débiteurs!$I4509)&lt;&gt;"chf"),IF(ISBLANK(Débiteurs!$N4509),0,IF(ISBLANK(Débiteurs!$N4509),0,IF(ISNUMBER(Débiteurs!$N4509),Débiteurs!$N4509,Débiteurs!$G4509))),0)</f>
        <v>0</v>
      </c>
      <c r="H4509">
        <f>IF(AND(NOT(ISBLANK(Débiteurs!$I4509)),LOWER(Débiteurs!$I4509)&lt;&gt;"chf"),IF(ISBLANK(Débiteurs!$O4509),0,IF(ISBLANK(Débiteurs!$O4509),0,IF(ISNUMBER(Débiteurs!$O4509),Débiteurs!$O4509,Débiteurs!$G4509))),0)</f>
        <v>0</v>
      </c>
      <c r="I4509">
        <f>IF(AND(NOT(ISBLANK(Débiteurs!$I4509)),LOWER(Débiteurs!$I4509)&lt;&gt;"chf"),IF(ISBLANK(Débiteurs!$P4509),0,IF(ISBLANK(Débiteurs!$P4509),0,IF(ISNUMBER(Débiteurs!$P4509),Débiteurs!$P4509,Débiteurs!$G4509))),0)</f>
        <v>0</v>
      </c>
      <c r="J4509">
        <f>IF(AND(NOT(ISBLANK(Débiteurs!$I4509)),LOWER(Débiteurs!$I4509)&lt;&gt;"chf"),IF(ISBLANK(Débiteurs!$Q4509),0,IF(ISBLANK(Débiteurs!$Q4509),0,IF(ISNUMBER(Débiteurs!$Q4509),Débiteurs!$Q4509,Débiteurs!$G4509))),0)</f>
        <v>0</v>
      </c>
    </row>
    <row r="4510" spans="2:10" x14ac:dyDescent="0.25">
      <c r="B4510">
        <f>IF(OR(ISBLANK(Débiteurs!$I4510),LOWER(Débiteurs!$I4510)="chf"),IF(ISBLANK(Débiteurs!N4510),0,IF(ISBLANK(Débiteurs!$G4510),0,IF(ISNUMBER(Débiteurs!N4510),Débiteurs!N4510,Débiteurs!$G4510))),0)</f>
        <v>0</v>
      </c>
      <c r="C4510">
        <f>IF(OR(ISBLANK(Débiteurs!$I4510),LOWER(Débiteurs!$I4510)="chf"),IF(ISBLANK(Débiteurs!O4510),0,IF(ISBLANK(Débiteurs!$G4510),0,IF(ISNUMBER(Débiteurs!O4510),Débiteurs!O4510,Débiteurs!$G4510))),0)</f>
        <v>0</v>
      </c>
      <c r="D4510">
        <f>IF(OR(ISBLANK(Débiteurs!$I4510),LOWER(Débiteurs!$I4510)="chf"),IF(ISBLANK(Débiteurs!P4510),0,IF(ISBLANK(Débiteurs!$G4510),0,IF(ISNUMBER(Débiteurs!P4510),Débiteurs!P4510,Débiteurs!$G4510))),0)</f>
        <v>0</v>
      </c>
      <c r="E4510">
        <f>IF(OR(ISBLANK(Débiteurs!$I4510),LOWER(Débiteurs!$I4510)="chf"),IF(ISBLANK(Débiteurs!Q4510),0,IF(ISBLANK(Débiteurs!$G4510),0,IF(ISNUMBER(Débiteurs!Q4510),Débiteurs!Q4510,Débiteurs!$G4510))),0)</f>
        <v>0</v>
      </c>
      <c r="G4510">
        <f>IF(AND(NOT(ISBLANK(Débiteurs!$I4510)),LOWER(Débiteurs!$I4510)&lt;&gt;"chf"),IF(ISBLANK(Débiteurs!$N4510),0,IF(ISBLANK(Débiteurs!$N4510),0,IF(ISNUMBER(Débiteurs!$N4510),Débiteurs!$N4510,Débiteurs!$G4510))),0)</f>
        <v>0</v>
      </c>
      <c r="H4510">
        <f>IF(AND(NOT(ISBLANK(Débiteurs!$I4510)),LOWER(Débiteurs!$I4510)&lt;&gt;"chf"),IF(ISBLANK(Débiteurs!$O4510),0,IF(ISBLANK(Débiteurs!$O4510),0,IF(ISNUMBER(Débiteurs!$O4510),Débiteurs!$O4510,Débiteurs!$G4510))),0)</f>
        <v>0</v>
      </c>
      <c r="I4510">
        <f>IF(AND(NOT(ISBLANK(Débiteurs!$I4510)),LOWER(Débiteurs!$I4510)&lt;&gt;"chf"),IF(ISBLANK(Débiteurs!$P4510),0,IF(ISBLANK(Débiteurs!$P4510),0,IF(ISNUMBER(Débiteurs!$P4510),Débiteurs!$P4510,Débiteurs!$G4510))),0)</f>
        <v>0</v>
      </c>
      <c r="J4510">
        <f>IF(AND(NOT(ISBLANK(Débiteurs!$I4510)),LOWER(Débiteurs!$I4510)&lt;&gt;"chf"),IF(ISBLANK(Débiteurs!$Q4510),0,IF(ISBLANK(Débiteurs!$Q4510),0,IF(ISNUMBER(Débiteurs!$Q4510),Débiteurs!$Q4510,Débiteurs!$G4510))),0)</f>
        <v>0</v>
      </c>
    </row>
    <row r="4511" spans="2:10" x14ac:dyDescent="0.25">
      <c r="B4511">
        <f>IF(OR(ISBLANK(Débiteurs!$I4511),LOWER(Débiteurs!$I4511)="chf"),IF(ISBLANK(Débiteurs!N4511),0,IF(ISBLANK(Débiteurs!$G4511),0,IF(ISNUMBER(Débiteurs!N4511),Débiteurs!N4511,Débiteurs!$G4511))),0)</f>
        <v>0</v>
      </c>
      <c r="C4511">
        <f>IF(OR(ISBLANK(Débiteurs!$I4511),LOWER(Débiteurs!$I4511)="chf"),IF(ISBLANK(Débiteurs!O4511),0,IF(ISBLANK(Débiteurs!$G4511),0,IF(ISNUMBER(Débiteurs!O4511),Débiteurs!O4511,Débiteurs!$G4511))),0)</f>
        <v>0</v>
      </c>
      <c r="D4511">
        <f>IF(OR(ISBLANK(Débiteurs!$I4511),LOWER(Débiteurs!$I4511)="chf"),IF(ISBLANK(Débiteurs!P4511),0,IF(ISBLANK(Débiteurs!$G4511),0,IF(ISNUMBER(Débiteurs!P4511),Débiteurs!P4511,Débiteurs!$G4511))),0)</f>
        <v>0</v>
      </c>
      <c r="E4511">
        <f>IF(OR(ISBLANK(Débiteurs!$I4511),LOWER(Débiteurs!$I4511)="chf"),IF(ISBLANK(Débiteurs!Q4511),0,IF(ISBLANK(Débiteurs!$G4511),0,IF(ISNUMBER(Débiteurs!Q4511),Débiteurs!Q4511,Débiteurs!$G4511))),0)</f>
        <v>0</v>
      </c>
      <c r="G4511">
        <f>IF(AND(NOT(ISBLANK(Débiteurs!$I4511)),LOWER(Débiteurs!$I4511)&lt;&gt;"chf"),IF(ISBLANK(Débiteurs!$N4511),0,IF(ISBLANK(Débiteurs!$N4511),0,IF(ISNUMBER(Débiteurs!$N4511),Débiteurs!$N4511,Débiteurs!$G4511))),0)</f>
        <v>0</v>
      </c>
      <c r="H4511">
        <f>IF(AND(NOT(ISBLANK(Débiteurs!$I4511)),LOWER(Débiteurs!$I4511)&lt;&gt;"chf"),IF(ISBLANK(Débiteurs!$O4511),0,IF(ISBLANK(Débiteurs!$O4511),0,IF(ISNUMBER(Débiteurs!$O4511),Débiteurs!$O4511,Débiteurs!$G4511))),0)</f>
        <v>0</v>
      </c>
      <c r="I4511">
        <f>IF(AND(NOT(ISBLANK(Débiteurs!$I4511)),LOWER(Débiteurs!$I4511)&lt;&gt;"chf"),IF(ISBLANK(Débiteurs!$P4511),0,IF(ISBLANK(Débiteurs!$P4511),0,IF(ISNUMBER(Débiteurs!$P4511),Débiteurs!$P4511,Débiteurs!$G4511))),0)</f>
        <v>0</v>
      </c>
      <c r="J4511">
        <f>IF(AND(NOT(ISBLANK(Débiteurs!$I4511)),LOWER(Débiteurs!$I4511)&lt;&gt;"chf"),IF(ISBLANK(Débiteurs!$Q4511),0,IF(ISBLANK(Débiteurs!$Q4511),0,IF(ISNUMBER(Débiteurs!$Q4511),Débiteurs!$Q4511,Débiteurs!$G4511))),0)</f>
        <v>0</v>
      </c>
    </row>
    <row r="4512" spans="2:10" x14ac:dyDescent="0.25">
      <c r="B4512">
        <f>IF(OR(ISBLANK(Débiteurs!$I4512),LOWER(Débiteurs!$I4512)="chf"),IF(ISBLANK(Débiteurs!N4512),0,IF(ISBLANK(Débiteurs!$G4512),0,IF(ISNUMBER(Débiteurs!N4512),Débiteurs!N4512,Débiteurs!$G4512))),0)</f>
        <v>0</v>
      </c>
      <c r="C4512">
        <f>IF(OR(ISBLANK(Débiteurs!$I4512),LOWER(Débiteurs!$I4512)="chf"),IF(ISBLANK(Débiteurs!O4512),0,IF(ISBLANK(Débiteurs!$G4512),0,IF(ISNUMBER(Débiteurs!O4512),Débiteurs!O4512,Débiteurs!$G4512))),0)</f>
        <v>0</v>
      </c>
      <c r="D4512">
        <f>IF(OR(ISBLANK(Débiteurs!$I4512),LOWER(Débiteurs!$I4512)="chf"),IF(ISBLANK(Débiteurs!P4512),0,IF(ISBLANK(Débiteurs!$G4512),0,IF(ISNUMBER(Débiteurs!P4512),Débiteurs!P4512,Débiteurs!$G4512))),0)</f>
        <v>0</v>
      </c>
      <c r="E4512">
        <f>IF(OR(ISBLANK(Débiteurs!$I4512),LOWER(Débiteurs!$I4512)="chf"),IF(ISBLANK(Débiteurs!Q4512),0,IF(ISBLANK(Débiteurs!$G4512),0,IF(ISNUMBER(Débiteurs!Q4512),Débiteurs!Q4512,Débiteurs!$G4512))),0)</f>
        <v>0</v>
      </c>
      <c r="G4512">
        <f>IF(AND(NOT(ISBLANK(Débiteurs!$I4512)),LOWER(Débiteurs!$I4512)&lt;&gt;"chf"),IF(ISBLANK(Débiteurs!$N4512),0,IF(ISBLANK(Débiteurs!$N4512),0,IF(ISNUMBER(Débiteurs!$N4512),Débiteurs!$N4512,Débiteurs!$G4512))),0)</f>
        <v>0</v>
      </c>
      <c r="H4512">
        <f>IF(AND(NOT(ISBLANK(Débiteurs!$I4512)),LOWER(Débiteurs!$I4512)&lt;&gt;"chf"),IF(ISBLANK(Débiteurs!$O4512),0,IF(ISBLANK(Débiteurs!$O4512),0,IF(ISNUMBER(Débiteurs!$O4512),Débiteurs!$O4512,Débiteurs!$G4512))),0)</f>
        <v>0</v>
      </c>
      <c r="I4512">
        <f>IF(AND(NOT(ISBLANK(Débiteurs!$I4512)),LOWER(Débiteurs!$I4512)&lt;&gt;"chf"),IF(ISBLANK(Débiteurs!$P4512),0,IF(ISBLANK(Débiteurs!$P4512),0,IF(ISNUMBER(Débiteurs!$P4512),Débiteurs!$P4512,Débiteurs!$G4512))),0)</f>
        <v>0</v>
      </c>
      <c r="J4512">
        <f>IF(AND(NOT(ISBLANK(Débiteurs!$I4512)),LOWER(Débiteurs!$I4512)&lt;&gt;"chf"),IF(ISBLANK(Débiteurs!$Q4512),0,IF(ISBLANK(Débiteurs!$Q4512),0,IF(ISNUMBER(Débiteurs!$Q4512),Débiteurs!$Q4512,Débiteurs!$G4512))),0)</f>
        <v>0</v>
      </c>
    </row>
    <row r="4513" spans="2:10" x14ac:dyDescent="0.25">
      <c r="B4513">
        <f>IF(OR(ISBLANK(Débiteurs!$I4513),LOWER(Débiteurs!$I4513)="chf"),IF(ISBLANK(Débiteurs!N4513),0,IF(ISBLANK(Débiteurs!$G4513),0,IF(ISNUMBER(Débiteurs!N4513),Débiteurs!N4513,Débiteurs!$G4513))),0)</f>
        <v>0</v>
      </c>
      <c r="C4513">
        <f>IF(OR(ISBLANK(Débiteurs!$I4513),LOWER(Débiteurs!$I4513)="chf"),IF(ISBLANK(Débiteurs!O4513),0,IF(ISBLANK(Débiteurs!$G4513),0,IF(ISNUMBER(Débiteurs!O4513),Débiteurs!O4513,Débiteurs!$G4513))),0)</f>
        <v>0</v>
      </c>
      <c r="D4513">
        <f>IF(OR(ISBLANK(Débiteurs!$I4513),LOWER(Débiteurs!$I4513)="chf"),IF(ISBLANK(Débiteurs!P4513),0,IF(ISBLANK(Débiteurs!$G4513),0,IF(ISNUMBER(Débiteurs!P4513),Débiteurs!P4513,Débiteurs!$G4513))),0)</f>
        <v>0</v>
      </c>
      <c r="E4513">
        <f>IF(OR(ISBLANK(Débiteurs!$I4513),LOWER(Débiteurs!$I4513)="chf"),IF(ISBLANK(Débiteurs!Q4513),0,IF(ISBLANK(Débiteurs!$G4513),0,IF(ISNUMBER(Débiteurs!Q4513),Débiteurs!Q4513,Débiteurs!$G4513))),0)</f>
        <v>0</v>
      </c>
      <c r="G4513">
        <f>IF(AND(NOT(ISBLANK(Débiteurs!$I4513)),LOWER(Débiteurs!$I4513)&lt;&gt;"chf"),IF(ISBLANK(Débiteurs!$N4513),0,IF(ISBLANK(Débiteurs!$N4513),0,IF(ISNUMBER(Débiteurs!$N4513),Débiteurs!$N4513,Débiteurs!$G4513))),0)</f>
        <v>0</v>
      </c>
      <c r="H4513">
        <f>IF(AND(NOT(ISBLANK(Débiteurs!$I4513)),LOWER(Débiteurs!$I4513)&lt;&gt;"chf"),IF(ISBLANK(Débiteurs!$O4513),0,IF(ISBLANK(Débiteurs!$O4513),0,IF(ISNUMBER(Débiteurs!$O4513),Débiteurs!$O4513,Débiteurs!$G4513))),0)</f>
        <v>0</v>
      </c>
      <c r="I4513">
        <f>IF(AND(NOT(ISBLANK(Débiteurs!$I4513)),LOWER(Débiteurs!$I4513)&lt;&gt;"chf"),IF(ISBLANK(Débiteurs!$P4513),0,IF(ISBLANK(Débiteurs!$P4513),0,IF(ISNUMBER(Débiteurs!$P4513),Débiteurs!$P4513,Débiteurs!$G4513))),0)</f>
        <v>0</v>
      </c>
      <c r="J4513">
        <f>IF(AND(NOT(ISBLANK(Débiteurs!$I4513)),LOWER(Débiteurs!$I4513)&lt;&gt;"chf"),IF(ISBLANK(Débiteurs!$Q4513),0,IF(ISBLANK(Débiteurs!$Q4513),0,IF(ISNUMBER(Débiteurs!$Q4513),Débiteurs!$Q4513,Débiteurs!$G4513))),0)</f>
        <v>0</v>
      </c>
    </row>
    <row r="4514" spans="2:10" x14ac:dyDescent="0.25">
      <c r="B4514">
        <f>IF(OR(ISBLANK(Débiteurs!$I4514),LOWER(Débiteurs!$I4514)="chf"),IF(ISBLANK(Débiteurs!N4514),0,IF(ISBLANK(Débiteurs!$G4514),0,IF(ISNUMBER(Débiteurs!N4514),Débiteurs!N4514,Débiteurs!$G4514))),0)</f>
        <v>0</v>
      </c>
      <c r="C4514">
        <f>IF(OR(ISBLANK(Débiteurs!$I4514),LOWER(Débiteurs!$I4514)="chf"),IF(ISBLANK(Débiteurs!O4514),0,IF(ISBLANK(Débiteurs!$G4514),0,IF(ISNUMBER(Débiteurs!O4514),Débiteurs!O4514,Débiteurs!$G4514))),0)</f>
        <v>0</v>
      </c>
      <c r="D4514">
        <f>IF(OR(ISBLANK(Débiteurs!$I4514),LOWER(Débiteurs!$I4514)="chf"),IF(ISBLANK(Débiteurs!P4514),0,IF(ISBLANK(Débiteurs!$G4514),0,IF(ISNUMBER(Débiteurs!P4514),Débiteurs!P4514,Débiteurs!$G4514))),0)</f>
        <v>0</v>
      </c>
      <c r="E4514">
        <f>IF(OR(ISBLANK(Débiteurs!$I4514),LOWER(Débiteurs!$I4514)="chf"),IF(ISBLANK(Débiteurs!Q4514),0,IF(ISBLANK(Débiteurs!$G4514),0,IF(ISNUMBER(Débiteurs!Q4514),Débiteurs!Q4514,Débiteurs!$G4514))),0)</f>
        <v>0</v>
      </c>
      <c r="G4514">
        <f>IF(AND(NOT(ISBLANK(Débiteurs!$I4514)),LOWER(Débiteurs!$I4514)&lt;&gt;"chf"),IF(ISBLANK(Débiteurs!$N4514),0,IF(ISBLANK(Débiteurs!$N4514),0,IF(ISNUMBER(Débiteurs!$N4514),Débiteurs!$N4514,Débiteurs!$G4514))),0)</f>
        <v>0</v>
      </c>
      <c r="H4514">
        <f>IF(AND(NOT(ISBLANK(Débiteurs!$I4514)),LOWER(Débiteurs!$I4514)&lt;&gt;"chf"),IF(ISBLANK(Débiteurs!$O4514),0,IF(ISBLANK(Débiteurs!$O4514),0,IF(ISNUMBER(Débiteurs!$O4514),Débiteurs!$O4514,Débiteurs!$G4514))),0)</f>
        <v>0</v>
      </c>
      <c r="I4514">
        <f>IF(AND(NOT(ISBLANK(Débiteurs!$I4514)),LOWER(Débiteurs!$I4514)&lt;&gt;"chf"),IF(ISBLANK(Débiteurs!$P4514),0,IF(ISBLANK(Débiteurs!$P4514),0,IF(ISNUMBER(Débiteurs!$P4514),Débiteurs!$P4514,Débiteurs!$G4514))),0)</f>
        <v>0</v>
      </c>
      <c r="J4514">
        <f>IF(AND(NOT(ISBLANK(Débiteurs!$I4514)),LOWER(Débiteurs!$I4514)&lt;&gt;"chf"),IF(ISBLANK(Débiteurs!$Q4514),0,IF(ISBLANK(Débiteurs!$Q4514),0,IF(ISNUMBER(Débiteurs!$Q4514),Débiteurs!$Q4514,Débiteurs!$G4514))),0)</f>
        <v>0</v>
      </c>
    </row>
    <row r="4515" spans="2:10" x14ac:dyDescent="0.25">
      <c r="B4515">
        <f>IF(OR(ISBLANK(Débiteurs!$I4515),LOWER(Débiteurs!$I4515)="chf"),IF(ISBLANK(Débiteurs!N4515),0,IF(ISBLANK(Débiteurs!$G4515),0,IF(ISNUMBER(Débiteurs!N4515),Débiteurs!N4515,Débiteurs!$G4515))),0)</f>
        <v>0</v>
      </c>
      <c r="C4515">
        <f>IF(OR(ISBLANK(Débiteurs!$I4515),LOWER(Débiteurs!$I4515)="chf"),IF(ISBLANK(Débiteurs!O4515),0,IF(ISBLANK(Débiteurs!$G4515),0,IF(ISNUMBER(Débiteurs!O4515),Débiteurs!O4515,Débiteurs!$G4515))),0)</f>
        <v>0</v>
      </c>
      <c r="D4515">
        <f>IF(OR(ISBLANK(Débiteurs!$I4515),LOWER(Débiteurs!$I4515)="chf"),IF(ISBLANK(Débiteurs!P4515),0,IF(ISBLANK(Débiteurs!$G4515),0,IF(ISNUMBER(Débiteurs!P4515),Débiteurs!P4515,Débiteurs!$G4515))),0)</f>
        <v>0</v>
      </c>
      <c r="E4515">
        <f>IF(OR(ISBLANK(Débiteurs!$I4515),LOWER(Débiteurs!$I4515)="chf"),IF(ISBLANK(Débiteurs!Q4515),0,IF(ISBLANK(Débiteurs!$G4515),0,IF(ISNUMBER(Débiteurs!Q4515),Débiteurs!Q4515,Débiteurs!$G4515))),0)</f>
        <v>0</v>
      </c>
      <c r="G4515">
        <f>IF(AND(NOT(ISBLANK(Débiteurs!$I4515)),LOWER(Débiteurs!$I4515)&lt;&gt;"chf"),IF(ISBLANK(Débiteurs!$N4515),0,IF(ISBLANK(Débiteurs!$N4515),0,IF(ISNUMBER(Débiteurs!$N4515),Débiteurs!$N4515,Débiteurs!$G4515))),0)</f>
        <v>0</v>
      </c>
      <c r="H4515">
        <f>IF(AND(NOT(ISBLANK(Débiteurs!$I4515)),LOWER(Débiteurs!$I4515)&lt;&gt;"chf"),IF(ISBLANK(Débiteurs!$O4515),0,IF(ISBLANK(Débiteurs!$O4515),0,IF(ISNUMBER(Débiteurs!$O4515),Débiteurs!$O4515,Débiteurs!$G4515))),0)</f>
        <v>0</v>
      </c>
      <c r="I4515">
        <f>IF(AND(NOT(ISBLANK(Débiteurs!$I4515)),LOWER(Débiteurs!$I4515)&lt;&gt;"chf"),IF(ISBLANK(Débiteurs!$P4515),0,IF(ISBLANK(Débiteurs!$P4515),0,IF(ISNUMBER(Débiteurs!$P4515),Débiteurs!$P4515,Débiteurs!$G4515))),0)</f>
        <v>0</v>
      </c>
      <c r="J4515">
        <f>IF(AND(NOT(ISBLANK(Débiteurs!$I4515)),LOWER(Débiteurs!$I4515)&lt;&gt;"chf"),IF(ISBLANK(Débiteurs!$Q4515),0,IF(ISBLANK(Débiteurs!$Q4515),0,IF(ISNUMBER(Débiteurs!$Q4515),Débiteurs!$Q4515,Débiteurs!$G4515))),0)</f>
        <v>0</v>
      </c>
    </row>
    <row r="4516" spans="2:10" x14ac:dyDescent="0.25">
      <c r="B4516">
        <f>IF(OR(ISBLANK(Débiteurs!$I4516),LOWER(Débiteurs!$I4516)="chf"),IF(ISBLANK(Débiteurs!N4516),0,IF(ISBLANK(Débiteurs!$G4516),0,IF(ISNUMBER(Débiteurs!N4516),Débiteurs!N4516,Débiteurs!$G4516))),0)</f>
        <v>0</v>
      </c>
      <c r="C4516">
        <f>IF(OR(ISBLANK(Débiteurs!$I4516),LOWER(Débiteurs!$I4516)="chf"),IF(ISBLANK(Débiteurs!O4516),0,IF(ISBLANK(Débiteurs!$G4516),0,IF(ISNUMBER(Débiteurs!O4516),Débiteurs!O4516,Débiteurs!$G4516))),0)</f>
        <v>0</v>
      </c>
      <c r="D4516">
        <f>IF(OR(ISBLANK(Débiteurs!$I4516),LOWER(Débiteurs!$I4516)="chf"),IF(ISBLANK(Débiteurs!P4516),0,IF(ISBLANK(Débiteurs!$G4516),0,IF(ISNUMBER(Débiteurs!P4516),Débiteurs!P4516,Débiteurs!$G4516))),0)</f>
        <v>0</v>
      </c>
      <c r="E4516">
        <f>IF(OR(ISBLANK(Débiteurs!$I4516),LOWER(Débiteurs!$I4516)="chf"),IF(ISBLANK(Débiteurs!Q4516),0,IF(ISBLANK(Débiteurs!$G4516),0,IF(ISNUMBER(Débiteurs!Q4516),Débiteurs!Q4516,Débiteurs!$G4516))),0)</f>
        <v>0</v>
      </c>
      <c r="G4516">
        <f>IF(AND(NOT(ISBLANK(Débiteurs!$I4516)),LOWER(Débiteurs!$I4516)&lt;&gt;"chf"),IF(ISBLANK(Débiteurs!$N4516),0,IF(ISBLANK(Débiteurs!$N4516),0,IF(ISNUMBER(Débiteurs!$N4516),Débiteurs!$N4516,Débiteurs!$G4516))),0)</f>
        <v>0</v>
      </c>
      <c r="H4516">
        <f>IF(AND(NOT(ISBLANK(Débiteurs!$I4516)),LOWER(Débiteurs!$I4516)&lt;&gt;"chf"),IF(ISBLANK(Débiteurs!$O4516),0,IF(ISBLANK(Débiteurs!$O4516),0,IF(ISNUMBER(Débiteurs!$O4516),Débiteurs!$O4516,Débiteurs!$G4516))),0)</f>
        <v>0</v>
      </c>
      <c r="I4516">
        <f>IF(AND(NOT(ISBLANK(Débiteurs!$I4516)),LOWER(Débiteurs!$I4516)&lt;&gt;"chf"),IF(ISBLANK(Débiteurs!$P4516),0,IF(ISBLANK(Débiteurs!$P4516),0,IF(ISNUMBER(Débiteurs!$P4516),Débiteurs!$P4516,Débiteurs!$G4516))),0)</f>
        <v>0</v>
      </c>
      <c r="J4516">
        <f>IF(AND(NOT(ISBLANK(Débiteurs!$I4516)),LOWER(Débiteurs!$I4516)&lt;&gt;"chf"),IF(ISBLANK(Débiteurs!$Q4516),0,IF(ISBLANK(Débiteurs!$Q4516),0,IF(ISNUMBER(Débiteurs!$Q4516),Débiteurs!$Q4516,Débiteurs!$G4516))),0)</f>
        <v>0</v>
      </c>
    </row>
    <row r="4517" spans="2:10" x14ac:dyDescent="0.25">
      <c r="B4517">
        <f>IF(OR(ISBLANK(Débiteurs!$I4517),LOWER(Débiteurs!$I4517)="chf"),IF(ISBLANK(Débiteurs!N4517),0,IF(ISBLANK(Débiteurs!$G4517),0,IF(ISNUMBER(Débiteurs!N4517),Débiteurs!N4517,Débiteurs!$G4517))),0)</f>
        <v>0</v>
      </c>
      <c r="C4517">
        <f>IF(OR(ISBLANK(Débiteurs!$I4517),LOWER(Débiteurs!$I4517)="chf"),IF(ISBLANK(Débiteurs!O4517),0,IF(ISBLANK(Débiteurs!$G4517),0,IF(ISNUMBER(Débiteurs!O4517),Débiteurs!O4517,Débiteurs!$G4517))),0)</f>
        <v>0</v>
      </c>
      <c r="D4517">
        <f>IF(OR(ISBLANK(Débiteurs!$I4517),LOWER(Débiteurs!$I4517)="chf"),IF(ISBLANK(Débiteurs!P4517),0,IF(ISBLANK(Débiteurs!$G4517),0,IF(ISNUMBER(Débiteurs!P4517),Débiteurs!P4517,Débiteurs!$G4517))),0)</f>
        <v>0</v>
      </c>
      <c r="E4517">
        <f>IF(OR(ISBLANK(Débiteurs!$I4517),LOWER(Débiteurs!$I4517)="chf"),IF(ISBLANK(Débiteurs!Q4517),0,IF(ISBLANK(Débiteurs!$G4517),0,IF(ISNUMBER(Débiteurs!Q4517),Débiteurs!Q4517,Débiteurs!$G4517))),0)</f>
        <v>0</v>
      </c>
      <c r="G4517">
        <f>IF(AND(NOT(ISBLANK(Débiteurs!$I4517)),LOWER(Débiteurs!$I4517)&lt;&gt;"chf"),IF(ISBLANK(Débiteurs!$N4517),0,IF(ISBLANK(Débiteurs!$N4517),0,IF(ISNUMBER(Débiteurs!$N4517),Débiteurs!$N4517,Débiteurs!$G4517))),0)</f>
        <v>0</v>
      </c>
      <c r="H4517">
        <f>IF(AND(NOT(ISBLANK(Débiteurs!$I4517)),LOWER(Débiteurs!$I4517)&lt;&gt;"chf"),IF(ISBLANK(Débiteurs!$O4517),0,IF(ISBLANK(Débiteurs!$O4517),0,IF(ISNUMBER(Débiteurs!$O4517),Débiteurs!$O4517,Débiteurs!$G4517))),0)</f>
        <v>0</v>
      </c>
      <c r="I4517">
        <f>IF(AND(NOT(ISBLANK(Débiteurs!$I4517)),LOWER(Débiteurs!$I4517)&lt;&gt;"chf"),IF(ISBLANK(Débiteurs!$P4517),0,IF(ISBLANK(Débiteurs!$P4517),0,IF(ISNUMBER(Débiteurs!$P4517),Débiteurs!$P4517,Débiteurs!$G4517))),0)</f>
        <v>0</v>
      </c>
      <c r="J4517">
        <f>IF(AND(NOT(ISBLANK(Débiteurs!$I4517)),LOWER(Débiteurs!$I4517)&lt;&gt;"chf"),IF(ISBLANK(Débiteurs!$Q4517),0,IF(ISBLANK(Débiteurs!$Q4517),0,IF(ISNUMBER(Débiteurs!$Q4517),Débiteurs!$Q4517,Débiteurs!$G4517))),0)</f>
        <v>0</v>
      </c>
    </row>
    <row r="4518" spans="2:10" x14ac:dyDescent="0.25">
      <c r="B4518">
        <f>IF(OR(ISBLANK(Débiteurs!$I4518),LOWER(Débiteurs!$I4518)="chf"),IF(ISBLANK(Débiteurs!N4518),0,IF(ISBLANK(Débiteurs!$G4518),0,IF(ISNUMBER(Débiteurs!N4518),Débiteurs!N4518,Débiteurs!$G4518))),0)</f>
        <v>0</v>
      </c>
      <c r="C4518">
        <f>IF(OR(ISBLANK(Débiteurs!$I4518),LOWER(Débiteurs!$I4518)="chf"),IF(ISBLANK(Débiteurs!O4518),0,IF(ISBLANK(Débiteurs!$G4518),0,IF(ISNUMBER(Débiteurs!O4518),Débiteurs!O4518,Débiteurs!$G4518))),0)</f>
        <v>0</v>
      </c>
      <c r="D4518">
        <f>IF(OR(ISBLANK(Débiteurs!$I4518),LOWER(Débiteurs!$I4518)="chf"),IF(ISBLANK(Débiteurs!P4518),0,IF(ISBLANK(Débiteurs!$G4518),0,IF(ISNUMBER(Débiteurs!P4518),Débiteurs!P4518,Débiteurs!$G4518))),0)</f>
        <v>0</v>
      </c>
      <c r="E4518">
        <f>IF(OR(ISBLANK(Débiteurs!$I4518),LOWER(Débiteurs!$I4518)="chf"),IF(ISBLANK(Débiteurs!Q4518),0,IF(ISBLANK(Débiteurs!$G4518),0,IF(ISNUMBER(Débiteurs!Q4518),Débiteurs!Q4518,Débiteurs!$G4518))),0)</f>
        <v>0</v>
      </c>
      <c r="G4518">
        <f>IF(AND(NOT(ISBLANK(Débiteurs!$I4518)),LOWER(Débiteurs!$I4518)&lt;&gt;"chf"),IF(ISBLANK(Débiteurs!$N4518),0,IF(ISBLANK(Débiteurs!$N4518),0,IF(ISNUMBER(Débiteurs!$N4518),Débiteurs!$N4518,Débiteurs!$G4518))),0)</f>
        <v>0</v>
      </c>
      <c r="H4518">
        <f>IF(AND(NOT(ISBLANK(Débiteurs!$I4518)),LOWER(Débiteurs!$I4518)&lt;&gt;"chf"),IF(ISBLANK(Débiteurs!$O4518),0,IF(ISBLANK(Débiteurs!$O4518),0,IF(ISNUMBER(Débiteurs!$O4518),Débiteurs!$O4518,Débiteurs!$G4518))),0)</f>
        <v>0</v>
      </c>
      <c r="I4518">
        <f>IF(AND(NOT(ISBLANK(Débiteurs!$I4518)),LOWER(Débiteurs!$I4518)&lt;&gt;"chf"),IF(ISBLANK(Débiteurs!$P4518),0,IF(ISBLANK(Débiteurs!$P4518),0,IF(ISNUMBER(Débiteurs!$P4518),Débiteurs!$P4518,Débiteurs!$G4518))),0)</f>
        <v>0</v>
      </c>
      <c r="J4518">
        <f>IF(AND(NOT(ISBLANK(Débiteurs!$I4518)),LOWER(Débiteurs!$I4518)&lt;&gt;"chf"),IF(ISBLANK(Débiteurs!$Q4518),0,IF(ISBLANK(Débiteurs!$Q4518),0,IF(ISNUMBER(Débiteurs!$Q4518),Débiteurs!$Q4518,Débiteurs!$G4518))),0)</f>
        <v>0</v>
      </c>
    </row>
    <row r="4519" spans="2:10" x14ac:dyDescent="0.25">
      <c r="B4519">
        <f>IF(OR(ISBLANK(Débiteurs!$I4519),LOWER(Débiteurs!$I4519)="chf"),IF(ISBLANK(Débiteurs!N4519),0,IF(ISBLANK(Débiteurs!$G4519),0,IF(ISNUMBER(Débiteurs!N4519),Débiteurs!N4519,Débiteurs!$G4519))),0)</f>
        <v>0</v>
      </c>
      <c r="C4519">
        <f>IF(OR(ISBLANK(Débiteurs!$I4519),LOWER(Débiteurs!$I4519)="chf"),IF(ISBLANK(Débiteurs!O4519),0,IF(ISBLANK(Débiteurs!$G4519),0,IF(ISNUMBER(Débiteurs!O4519),Débiteurs!O4519,Débiteurs!$G4519))),0)</f>
        <v>0</v>
      </c>
      <c r="D4519">
        <f>IF(OR(ISBLANK(Débiteurs!$I4519),LOWER(Débiteurs!$I4519)="chf"),IF(ISBLANK(Débiteurs!P4519),0,IF(ISBLANK(Débiteurs!$G4519),0,IF(ISNUMBER(Débiteurs!P4519),Débiteurs!P4519,Débiteurs!$G4519))),0)</f>
        <v>0</v>
      </c>
      <c r="E4519">
        <f>IF(OR(ISBLANK(Débiteurs!$I4519),LOWER(Débiteurs!$I4519)="chf"),IF(ISBLANK(Débiteurs!Q4519),0,IF(ISBLANK(Débiteurs!$G4519),0,IF(ISNUMBER(Débiteurs!Q4519),Débiteurs!Q4519,Débiteurs!$G4519))),0)</f>
        <v>0</v>
      </c>
      <c r="G4519">
        <f>IF(AND(NOT(ISBLANK(Débiteurs!$I4519)),LOWER(Débiteurs!$I4519)&lt;&gt;"chf"),IF(ISBLANK(Débiteurs!$N4519),0,IF(ISBLANK(Débiteurs!$N4519),0,IF(ISNUMBER(Débiteurs!$N4519),Débiteurs!$N4519,Débiteurs!$G4519))),0)</f>
        <v>0</v>
      </c>
      <c r="H4519">
        <f>IF(AND(NOT(ISBLANK(Débiteurs!$I4519)),LOWER(Débiteurs!$I4519)&lt;&gt;"chf"),IF(ISBLANK(Débiteurs!$O4519),0,IF(ISBLANK(Débiteurs!$O4519),0,IF(ISNUMBER(Débiteurs!$O4519),Débiteurs!$O4519,Débiteurs!$G4519))),0)</f>
        <v>0</v>
      </c>
      <c r="I4519">
        <f>IF(AND(NOT(ISBLANK(Débiteurs!$I4519)),LOWER(Débiteurs!$I4519)&lt;&gt;"chf"),IF(ISBLANK(Débiteurs!$P4519),0,IF(ISBLANK(Débiteurs!$P4519),0,IF(ISNUMBER(Débiteurs!$P4519),Débiteurs!$P4519,Débiteurs!$G4519))),0)</f>
        <v>0</v>
      </c>
      <c r="J4519">
        <f>IF(AND(NOT(ISBLANK(Débiteurs!$I4519)),LOWER(Débiteurs!$I4519)&lt;&gt;"chf"),IF(ISBLANK(Débiteurs!$Q4519),0,IF(ISBLANK(Débiteurs!$Q4519),0,IF(ISNUMBER(Débiteurs!$Q4519),Débiteurs!$Q4519,Débiteurs!$G4519))),0)</f>
        <v>0</v>
      </c>
    </row>
    <row r="4520" spans="2:10" x14ac:dyDescent="0.25">
      <c r="B4520">
        <f>IF(OR(ISBLANK(Débiteurs!$I4520),LOWER(Débiteurs!$I4520)="chf"),IF(ISBLANK(Débiteurs!N4520),0,IF(ISBLANK(Débiteurs!$G4520),0,IF(ISNUMBER(Débiteurs!N4520),Débiteurs!N4520,Débiteurs!$G4520))),0)</f>
        <v>0</v>
      </c>
      <c r="C4520">
        <f>IF(OR(ISBLANK(Débiteurs!$I4520),LOWER(Débiteurs!$I4520)="chf"),IF(ISBLANK(Débiteurs!O4520),0,IF(ISBLANK(Débiteurs!$G4520),0,IF(ISNUMBER(Débiteurs!O4520),Débiteurs!O4520,Débiteurs!$G4520))),0)</f>
        <v>0</v>
      </c>
      <c r="D4520">
        <f>IF(OR(ISBLANK(Débiteurs!$I4520),LOWER(Débiteurs!$I4520)="chf"),IF(ISBLANK(Débiteurs!P4520),0,IF(ISBLANK(Débiteurs!$G4520),0,IF(ISNUMBER(Débiteurs!P4520),Débiteurs!P4520,Débiteurs!$G4520))),0)</f>
        <v>0</v>
      </c>
      <c r="E4520">
        <f>IF(OR(ISBLANK(Débiteurs!$I4520),LOWER(Débiteurs!$I4520)="chf"),IF(ISBLANK(Débiteurs!Q4520),0,IF(ISBLANK(Débiteurs!$G4520),0,IF(ISNUMBER(Débiteurs!Q4520),Débiteurs!Q4520,Débiteurs!$G4520))),0)</f>
        <v>0</v>
      </c>
      <c r="G4520">
        <f>IF(AND(NOT(ISBLANK(Débiteurs!$I4520)),LOWER(Débiteurs!$I4520)&lt;&gt;"chf"),IF(ISBLANK(Débiteurs!$N4520),0,IF(ISBLANK(Débiteurs!$N4520),0,IF(ISNUMBER(Débiteurs!$N4520),Débiteurs!$N4520,Débiteurs!$G4520))),0)</f>
        <v>0</v>
      </c>
      <c r="H4520">
        <f>IF(AND(NOT(ISBLANK(Débiteurs!$I4520)),LOWER(Débiteurs!$I4520)&lt;&gt;"chf"),IF(ISBLANK(Débiteurs!$O4520),0,IF(ISBLANK(Débiteurs!$O4520),0,IF(ISNUMBER(Débiteurs!$O4520),Débiteurs!$O4520,Débiteurs!$G4520))),0)</f>
        <v>0</v>
      </c>
      <c r="I4520">
        <f>IF(AND(NOT(ISBLANK(Débiteurs!$I4520)),LOWER(Débiteurs!$I4520)&lt;&gt;"chf"),IF(ISBLANK(Débiteurs!$P4520),0,IF(ISBLANK(Débiteurs!$P4520),0,IF(ISNUMBER(Débiteurs!$P4520),Débiteurs!$P4520,Débiteurs!$G4520))),0)</f>
        <v>0</v>
      </c>
      <c r="J4520">
        <f>IF(AND(NOT(ISBLANK(Débiteurs!$I4520)),LOWER(Débiteurs!$I4520)&lt;&gt;"chf"),IF(ISBLANK(Débiteurs!$Q4520),0,IF(ISBLANK(Débiteurs!$Q4520),0,IF(ISNUMBER(Débiteurs!$Q4520),Débiteurs!$Q4520,Débiteurs!$G4520))),0)</f>
        <v>0</v>
      </c>
    </row>
    <row r="4521" spans="2:10" x14ac:dyDescent="0.25">
      <c r="B4521">
        <f>IF(OR(ISBLANK(Débiteurs!$I4521),LOWER(Débiteurs!$I4521)="chf"),IF(ISBLANK(Débiteurs!N4521),0,IF(ISBLANK(Débiteurs!$G4521),0,IF(ISNUMBER(Débiteurs!N4521),Débiteurs!N4521,Débiteurs!$G4521))),0)</f>
        <v>0</v>
      </c>
      <c r="C4521">
        <f>IF(OR(ISBLANK(Débiteurs!$I4521),LOWER(Débiteurs!$I4521)="chf"),IF(ISBLANK(Débiteurs!O4521),0,IF(ISBLANK(Débiteurs!$G4521),0,IF(ISNUMBER(Débiteurs!O4521),Débiteurs!O4521,Débiteurs!$G4521))),0)</f>
        <v>0</v>
      </c>
      <c r="D4521">
        <f>IF(OR(ISBLANK(Débiteurs!$I4521),LOWER(Débiteurs!$I4521)="chf"),IF(ISBLANK(Débiteurs!P4521),0,IF(ISBLANK(Débiteurs!$G4521),0,IF(ISNUMBER(Débiteurs!P4521),Débiteurs!P4521,Débiteurs!$G4521))),0)</f>
        <v>0</v>
      </c>
      <c r="E4521">
        <f>IF(OR(ISBLANK(Débiteurs!$I4521),LOWER(Débiteurs!$I4521)="chf"),IF(ISBLANK(Débiteurs!Q4521),0,IF(ISBLANK(Débiteurs!$G4521),0,IF(ISNUMBER(Débiteurs!Q4521),Débiteurs!Q4521,Débiteurs!$G4521))),0)</f>
        <v>0</v>
      </c>
      <c r="G4521">
        <f>IF(AND(NOT(ISBLANK(Débiteurs!$I4521)),LOWER(Débiteurs!$I4521)&lt;&gt;"chf"),IF(ISBLANK(Débiteurs!$N4521),0,IF(ISBLANK(Débiteurs!$N4521),0,IF(ISNUMBER(Débiteurs!$N4521),Débiteurs!$N4521,Débiteurs!$G4521))),0)</f>
        <v>0</v>
      </c>
      <c r="H4521">
        <f>IF(AND(NOT(ISBLANK(Débiteurs!$I4521)),LOWER(Débiteurs!$I4521)&lt;&gt;"chf"),IF(ISBLANK(Débiteurs!$O4521),0,IF(ISBLANK(Débiteurs!$O4521),0,IF(ISNUMBER(Débiteurs!$O4521),Débiteurs!$O4521,Débiteurs!$G4521))),0)</f>
        <v>0</v>
      </c>
      <c r="I4521">
        <f>IF(AND(NOT(ISBLANK(Débiteurs!$I4521)),LOWER(Débiteurs!$I4521)&lt;&gt;"chf"),IF(ISBLANK(Débiteurs!$P4521),0,IF(ISBLANK(Débiteurs!$P4521),0,IF(ISNUMBER(Débiteurs!$P4521),Débiteurs!$P4521,Débiteurs!$G4521))),0)</f>
        <v>0</v>
      </c>
      <c r="J4521">
        <f>IF(AND(NOT(ISBLANK(Débiteurs!$I4521)),LOWER(Débiteurs!$I4521)&lt;&gt;"chf"),IF(ISBLANK(Débiteurs!$Q4521),0,IF(ISBLANK(Débiteurs!$Q4521),0,IF(ISNUMBER(Débiteurs!$Q4521),Débiteurs!$Q4521,Débiteurs!$G4521))),0)</f>
        <v>0</v>
      </c>
    </row>
    <row r="4522" spans="2:10" x14ac:dyDescent="0.25">
      <c r="B4522">
        <f>IF(OR(ISBLANK(Débiteurs!$I4522),LOWER(Débiteurs!$I4522)="chf"),IF(ISBLANK(Débiteurs!N4522),0,IF(ISBLANK(Débiteurs!$G4522),0,IF(ISNUMBER(Débiteurs!N4522),Débiteurs!N4522,Débiteurs!$G4522))),0)</f>
        <v>0</v>
      </c>
      <c r="C4522">
        <f>IF(OR(ISBLANK(Débiteurs!$I4522),LOWER(Débiteurs!$I4522)="chf"),IF(ISBLANK(Débiteurs!O4522),0,IF(ISBLANK(Débiteurs!$G4522),0,IF(ISNUMBER(Débiteurs!O4522),Débiteurs!O4522,Débiteurs!$G4522))),0)</f>
        <v>0</v>
      </c>
      <c r="D4522">
        <f>IF(OR(ISBLANK(Débiteurs!$I4522),LOWER(Débiteurs!$I4522)="chf"),IF(ISBLANK(Débiteurs!P4522),0,IF(ISBLANK(Débiteurs!$G4522),0,IF(ISNUMBER(Débiteurs!P4522),Débiteurs!P4522,Débiteurs!$G4522))),0)</f>
        <v>0</v>
      </c>
      <c r="E4522">
        <f>IF(OR(ISBLANK(Débiteurs!$I4522),LOWER(Débiteurs!$I4522)="chf"),IF(ISBLANK(Débiteurs!Q4522),0,IF(ISBLANK(Débiteurs!$G4522),0,IF(ISNUMBER(Débiteurs!Q4522),Débiteurs!Q4522,Débiteurs!$G4522))),0)</f>
        <v>0</v>
      </c>
      <c r="G4522">
        <f>IF(AND(NOT(ISBLANK(Débiteurs!$I4522)),LOWER(Débiteurs!$I4522)&lt;&gt;"chf"),IF(ISBLANK(Débiteurs!$N4522),0,IF(ISBLANK(Débiteurs!$N4522),0,IF(ISNUMBER(Débiteurs!$N4522),Débiteurs!$N4522,Débiteurs!$G4522))),0)</f>
        <v>0</v>
      </c>
      <c r="H4522">
        <f>IF(AND(NOT(ISBLANK(Débiteurs!$I4522)),LOWER(Débiteurs!$I4522)&lt;&gt;"chf"),IF(ISBLANK(Débiteurs!$O4522),0,IF(ISBLANK(Débiteurs!$O4522),0,IF(ISNUMBER(Débiteurs!$O4522),Débiteurs!$O4522,Débiteurs!$G4522))),0)</f>
        <v>0</v>
      </c>
      <c r="I4522">
        <f>IF(AND(NOT(ISBLANK(Débiteurs!$I4522)),LOWER(Débiteurs!$I4522)&lt;&gt;"chf"),IF(ISBLANK(Débiteurs!$P4522),0,IF(ISBLANK(Débiteurs!$P4522),0,IF(ISNUMBER(Débiteurs!$P4522),Débiteurs!$P4522,Débiteurs!$G4522))),0)</f>
        <v>0</v>
      </c>
      <c r="J4522">
        <f>IF(AND(NOT(ISBLANK(Débiteurs!$I4522)),LOWER(Débiteurs!$I4522)&lt;&gt;"chf"),IF(ISBLANK(Débiteurs!$Q4522),0,IF(ISBLANK(Débiteurs!$Q4522),0,IF(ISNUMBER(Débiteurs!$Q4522),Débiteurs!$Q4522,Débiteurs!$G4522))),0)</f>
        <v>0</v>
      </c>
    </row>
    <row r="4523" spans="2:10" x14ac:dyDescent="0.25">
      <c r="B4523">
        <f>IF(OR(ISBLANK(Débiteurs!$I4523),LOWER(Débiteurs!$I4523)="chf"),IF(ISBLANK(Débiteurs!N4523),0,IF(ISBLANK(Débiteurs!$G4523),0,IF(ISNUMBER(Débiteurs!N4523),Débiteurs!N4523,Débiteurs!$G4523))),0)</f>
        <v>0</v>
      </c>
      <c r="C4523">
        <f>IF(OR(ISBLANK(Débiteurs!$I4523),LOWER(Débiteurs!$I4523)="chf"),IF(ISBLANK(Débiteurs!O4523),0,IF(ISBLANK(Débiteurs!$G4523),0,IF(ISNUMBER(Débiteurs!O4523),Débiteurs!O4523,Débiteurs!$G4523))),0)</f>
        <v>0</v>
      </c>
      <c r="D4523">
        <f>IF(OR(ISBLANK(Débiteurs!$I4523),LOWER(Débiteurs!$I4523)="chf"),IF(ISBLANK(Débiteurs!P4523),0,IF(ISBLANK(Débiteurs!$G4523),0,IF(ISNUMBER(Débiteurs!P4523),Débiteurs!P4523,Débiteurs!$G4523))),0)</f>
        <v>0</v>
      </c>
      <c r="E4523">
        <f>IF(OR(ISBLANK(Débiteurs!$I4523),LOWER(Débiteurs!$I4523)="chf"),IF(ISBLANK(Débiteurs!Q4523),0,IF(ISBLANK(Débiteurs!$G4523),0,IF(ISNUMBER(Débiteurs!Q4523),Débiteurs!Q4523,Débiteurs!$G4523))),0)</f>
        <v>0</v>
      </c>
      <c r="G4523">
        <f>IF(AND(NOT(ISBLANK(Débiteurs!$I4523)),LOWER(Débiteurs!$I4523)&lt;&gt;"chf"),IF(ISBLANK(Débiteurs!$N4523),0,IF(ISBLANK(Débiteurs!$N4523),0,IF(ISNUMBER(Débiteurs!$N4523),Débiteurs!$N4523,Débiteurs!$G4523))),0)</f>
        <v>0</v>
      </c>
      <c r="H4523">
        <f>IF(AND(NOT(ISBLANK(Débiteurs!$I4523)),LOWER(Débiteurs!$I4523)&lt;&gt;"chf"),IF(ISBLANK(Débiteurs!$O4523),0,IF(ISBLANK(Débiteurs!$O4523),0,IF(ISNUMBER(Débiteurs!$O4523),Débiteurs!$O4523,Débiteurs!$G4523))),0)</f>
        <v>0</v>
      </c>
      <c r="I4523">
        <f>IF(AND(NOT(ISBLANK(Débiteurs!$I4523)),LOWER(Débiteurs!$I4523)&lt;&gt;"chf"),IF(ISBLANK(Débiteurs!$P4523),0,IF(ISBLANK(Débiteurs!$P4523),0,IF(ISNUMBER(Débiteurs!$P4523),Débiteurs!$P4523,Débiteurs!$G4523))),0)</f>
        <v>0</v>
      </c>
      <c r="J4523">
        <f>IF(AND(NOT(ISBLANK(Débiteurs!$I4523)),LOWER(Débiteurs!$I4523)&lt;&gt;"chf"),IF(ISBLANK(Débiteurs!$Q4523),0,IF(ISBLANK(Débiteurs!$Q4523),0,IF(ISNUMBER(Débiteurs!$Q4523),Débiteurs!$Q4523,Débiteurs!$G4523))),0)</f>
        <v>0</v>
      </c>
    </row>
    <row r="4524" spans="2:10" x14ac:dyDescent="0.25">
      <c r="B4524">
        <f>IF(OR(ISBLANK(Débiteurs!$I4524),LOWER(Débiteurs!$I4524)="chf"),IF(ISBLANK(Débiteurs!N4524),0,IF(ISBLANK(Débiteurs!$G4524),0,IF(ISNUMBER(Débiteurs!N4524),Débiteurs!N4524,Débiteurs!$G4524))),0)</f>
        <v>0</v>
      </c>
      <c r="C4524">
        <f>IF(OR(ISBLANK(Débiteurs!$I4524),LOWER(Débiteurs!$I4524)="chf"),IF(ISBLANK(Débiteurs!O4524),0,IF(ISBLANK(Débiteurs!$G4524),0,IF(ISNUMBER(Débiteurs!O4524),Débiteurs!O4524,Débiteurs!$G4524))),0)</f>
        <v>0</v>
      </c>
      <c r="D4524">
        <f>IF(OR(ISBLANK(Débiteurs!$I4524),LOWER(Débiteurs!$I4524)="chf"),IF(ISBLANK(Débiteurs!P4524),0,IF(ISBLANK(Débiteurs!$G4524),0,IF(ISNUMBER(Débiteurs!P4524),Débiteurs!P4524,Débiteurs!$G4524))),0)</f>
        <v>0</v>
      </c>
      <c r="E4524">
        <f>IF(OR(ISBLANK(Débiteurs!$I4524),LOWER(Débiteurs!$I4524)="chf"),IF(ISBLANK(Débiteurs!Q4524),0,IF(ISBLANK(Débiteurs!$G4524),0,IF(ISNUMBER(Débiteurs!Q4524),Débiteurs!Q4524,Débiteurs!$G4524))),0)</f>
        <v>0</v>
      </c>
      <c r="G4524">
        <f>IF(AND(NOT(ISBLANK(Débiteurs!$I4524)),LOWER(Débiteurs!$I4524)&lt;&gt;"chf"),IF(ISBLANK(Débiteurs!$N4524),0,IF(ISBLANK(Débiteurs!$N4524),0,IF(ISNUMBER(Débiteurs!$N4524),Débiteurs!$N4524,Débiteurs!$G4524))),0)</f>
        <v>0</v>
      </c>
      <c r="H4524">
        <f>IF(AND(NOT(ISBLANK(Débiteurs!$I4524)),LOWER(Débiteurs!$I4524)&lt;&gt;"chf"),IF(ISBLANK(Débiteurs!$O4524),0,IF(ISBLANK(Débiteurs!$O4524),0,IF(ISNUMBER(Débiteurs!$O4524),Débiteurs!$O4524,Débiteurs!$G4524))),0)</f>
        <v>0</v>
      </c>
      <c r="I4524">
        <f>IF(AND(NOT(ISBLANK(Débiteurs!$I4524)),LOWER(Débiteurs!$I4524)&lt;&gt;"chf"),IF(ISBLANK(Débiteurs!$P4524),0,IF(ISBLANK(Débiteurs!$P4524),0,IF(ISNUMBER(Débiteurs!$P4524),Débiteurs!$P4524,Débiteurs!$G4524))),0)</f>
        <v>0</v>
      </c>
      <c r="J4524">
        <f>IF(AND(NOT(ISBLANK(Débiteurs!$I4524)),LOWER(Débiteurs!$I4524)&lt;&gt;"chf"),IF(ISBLANK(Débiteurs!$Q4524),0,IF(ISBLANK(Débiteurs!$Q4524),0,IF(ISNUMBER(Débiteurs!$Q4524),Débiteurs!$Q4524,Débiteurs!$G4524))),0)</f>
        <v>0</v>
      </c>
    </row>
    <row r="4525" spans="2:10" x14ac:dyDescent="0.25">
      <c r="B4525">
        <f>IF(OR(ISBLANK(Débiteurs!$I4525),LOWER(Débiteurs!$I4525)="chf"),IF(ISBLANK(Débiteurs!N4525),0,IF(ISBLANK(Débiteurs!$G4525),0,IF(ISNUMBER(Débiteurs!N4525),Débiteurs!N4525,Débiteurs!$G4525))),0)</f>
        <v>0</v>
      </c>
      <c r="C4525">
        <f>IF(OR(ISBLANK(Débiteurs!$I4525),LOWER(Débiteurs!$I4525)="chf"),IF(ISBLANK(Débiteurs!O4525),0,IF(ISBLANK(Débiteurs!$G4525),0,IF(ISNUMBER(Débiteurs!O4525),Débiteurs!O4525,Débiteurs!$G4525))),0)</f>
        <v>0</v>
      </c>
      <c r="D4525">
        <f>IF(OR(ISBLANK(Débiteurs!$I4525),LOWER(Débiteurs!$I4525)="chf"),IF(ISBLANK(Débiteurs!P4525),0,IF(ISBLANK(Débiteurs!$G4525),0,IF(ISNUMBER(Débiteurs!P4525),Débiteurs!P4525,Débiteurs!$G4525))),0)</f>
        <v>0</v>
      </c>
      <c r="E4525">
        <f>IF(OR(ISBLANK(Débiteurs!$I4525),LOWER(Débiteurs!$I4525)="chf"),IF(ISBLANK(Débiteurs!Q4525),0,IF(ISBLANK(Débiteurs!$G4525),0,IF(ISNUMBER(Débiteurs!Q4525),Débiteurs!Q4525,Débiteurs!$G4525))),0)</f>
        <v>0</v>
      </c>
      <c r="G4525">
        <f>IF(AND(NOT(ISBLANK(Débiteurs!$I4525)),LOWER(Débiteurs!$I4525)&lt;&gt;"chf"),IF(ISBLANK(Débiteurs!$N4525),0,IF(ISBLANK(Débiteurs!$N4525),0,IF(ISNUMBER(Débiteurs!$N4525),Débiteurs!$N4525,Débiteurs!$G4525))),0)</f>
        <v>0</v>
      </c>
      <c r="H4525">
        <f>IF(AND(NOT(ISBLANK(Débiteurs!$I4525)),LOWER(Débiteurs!$I4525)&lt;&gt;"chf"),IF(ISBLANK(Débiteurs!$O4525),0,IF(ISBLANK(Débiteurs!$O4525),0,IF(ISNUMBER(Débiteurs!$O4525),Débiteurs!$O4525,Débiteurs!$G4525))),0)</f>
        <v>0</v>
      </c>
      <c r="I4525">
        <f>IF(AND(NOT(ISBLANK(Débiteurs!$I4525)),LOWER(Débiteurs!$I4525)&lt;&gt;"chf"),IF(ISBLANK(Débiteurs!$P4525),0,IF(ISBLANK(Débiteurs!$P4525),0,IF(ISNUMBER(Débiteurs!$P4525),Débiteurs!$P4525,Débiteurs!$G4525))),0)</f>
        <v>0</v>
      </c>
      <c r="J4525">
        <f>IF(AND(NOT(ISBLANK(Débiteurs!$I4525)),LOWER(Débiteurs!$I4525)&lt;&gt;"chf"),IF(ISBLANK(Débiteurs!$Q4525),0,IF(ISBLANK(Débiteurs!$Q4525),0,IF(ISNUMBER(Débiteurs!$Q4525),Débiteurs!$Q4525,Débiteurs!$G4525))),0)</f>
        <v>0</v>
      </c>
    </row>
    <row r="4526" spans="2:10" x14ac:dyDescent="0.25">
      <c r="B4526">
        <f>IF(OR(ISBLANK(Débiteurs!$I4526),LOWER(Débiteurs!$I4526)="chf"),IF(ISBLANK(Débiteurs!N4526),0,IF(ISBLANK(Débiteurs!$G4526),0,IF(ISNUMBER(Débiteurs!N4526),Débiteurs!N4526,Débiteurs!$G4526))),0)</f>
        <v>0</v>
      </c>
      <c r="C4526">
        <f>IF(OR(ISBLANK(Débiteurs!$I4526),LOWER(Débiteurs!$I4526)="chf"),IF(ISBLANK(Débiteurs!O4526),0,IF(ISBLANK(Débiteurs!$G4526),0,IF(ISNUMBER(Débiteurs!O4526),Débiteurs!O4526,Débiteurs!$G4526))),0)</f>
        <v>0</v>
      </c>
      <c r="D4526">
        <f>IF(OR(ISBLANK(Débiteurs!$I4526),LOWER(Débiteurs!$I4526)="chf"),IF(ISBLANK(Débiteurs!P4526),0,IF(ISBLANK(Débiteurs!$G4526),0,IF(ISNUMBER(Débiteurs!P4526),Débiteurs!P4526,Débiteurs!$G4526))),0)</f>
        <v>0</v>
      </c>
      <c r="E4526">
        <f>IF(OR(ISBLANK(Débiteurs!$I4526),LOWER(Débiteurs!$I4526)="chf"),IF(ISBLANK(Débiteurs!Q4526),0,IF(ISBLANK(Débiteurs!$G4526),0,IF(ISNUMBER(Débiteurs!Q4526),Débiteurs!Q4526,Débiteurs!$G4526))),0)</f>
        <v>0</v>
      </c>
      <c r="G4526">
        <f>IF(AND(NOT(ISBLANK(Débiteurs!$I4526)),LOWER(Débiteurs!$I4526)&lt;&gt;"chf"),IF(ISBLANK(Débiteurs!$N4526),0,IF(ISBLANK(Débiteurs!$N4526),0,IF(ISNUMBER(Débiteurs!$N4526),Débiteurs!$N4526,Débiteurs!$G4526))),0)</f>
        <v>0</v>
      </c>
      <c r="H4526">
        <f>IF(AND(NOT(ISBLANK(Débiteurs!$I4526)),LOWER(Débiteurs!$I4526)&lt;&gt;"chf"),IF(ISBLANK(Débiteurs!$O4526),0,IF(ISBLANK(Débiteurs!$O4526),0,IF(ISNUMBER(Débiteurs!$O4526),Débiteurs!$O4526,Débiteurs!$G4526))),0)</f>
        <v>0</v>
      </c>
      <c r="I4526">
        <f>IF(AND(NOT(ISBLANK(Débiteurs!$I4526)),LOWER(Débiteurs!$I4526)&lt;&gt;"chf"),IF(ISBLANK(Débiteurs!$P4526),0,IF(ISBLANK(Débiteurs!$P4526),0,IF(ISNUMBER(Débiteurs!$P4526),Débiteurs!$P4526,Débiteurs!$G4526))),0)</f>
        <v>0</v>
      </c>
      <c r="J4526">
        <f>IF(AND(NOT(ISBLANK(Débiteurs!$I4526)),LOWER(Débiteurs!$I4526)&lt;&gt;"chf"),IF(ISBLANK(Débiteurs!$Q4526),0,IF(ISBLANK(Débiteurs!$Q4526),0,IF(ISNUMBER(Débiteurs!$Q4526),Débiteurs!$Q4526,Débiteurs!$G4526))),0)</f>
        <v>0</v>
      </c>
    </row>
    <row r="4527" spans="2:10" x14ac:dyDescent="0.25">
      <c r="B4527">
        <f>IF(OR(ISBLANK(Débiteurs!$I4527),LOWER(Débiteurs!$I4527)="chf"),IF(ISBLANK(Débiteurs!N4527),0,IF(ISBLANK(Débiteurs!$G4527),0,IF(ISNUMBER(Débiteurs!N4527),Débiteurs!N4527,Débiteurs!$G4527))),0)</f>
        <v>0</v>
      </c>
      <c r="C4527">
        <f>IF(OR(ISBLANK(Débiteurs!$I4527),LOWER(Débiteurs!$I4527)="chf"),IF(ISBLANK(Débiteurs!O4527),0,IF(ISBLANK(Débiteurs!$G4527),0,IF(ISNUMBER(Débiteurs!O4527),Débiteurs!O4527,Débiteurs!$G4527))),0)</f>
        <v>0</v>
      </c>
      <c r="D4527">
        <f>IF(OR(ISBLANK(Débiteurs!$I4527),LOWER(Débiteurs!$I4527)="chf"),IF(ISBLANK(Débiteurs!P4527),0,IF(ISBLANK(Débiteurs!$G4527),0,IF(ISNUMBER(Débiteurs!P4527),Débiteurs!P4527,Débiteurs!$G4527))),0)</f>
        <v>0</v>
      </c>
      <c r="E4527">
        <f>IF(OR(ISBLANK(Débiteurs!$I4527),LOWER(Débiteurs!$I4527)="chf"),IF(ISBLANK(Débiteurs!Q4527),0,IF(ISBLANK(Débiteurs!$G4527),0,IF(ISNUMBER(Débiteurs!Q4527),Débiteurs!Q4527,Débiteurs!$G4527))),0)</f>
        <v>0</v>
      </c>
      <c r="G4527">
        <f>IF(AND(NOT(ISBLANK(Débiteurs!$I4527)),LOWER(Débiteurs!$I4527)&lt;&gt;"chf"),IF(ISBLANK(Débiteurs!$N4527),0,IF(ISBLANK(Débiteurs!$N4527),0,IF(ISNUMBER(Débiteurs!$N4527),Débiteurs!$N4527,Débiteurs!$G4527))),0)</f>
        <v>0</v>
      </c>
      <c r="H4527">
        <f>IF(AND(NOT(ISBLANK(Débiteurs!$I4527)),LOWER(Débiteurs!$I4527)&lt;&gt;"chf"),IF(ISBLANK(Débiteurs!$O4527),0,IF(ISBLANK(Débiteurs!$O4527),0,IF(ISNUMBER(Débiteurs!$O4527),Débiteurs!$O4527,Débiteurs!$G4527))),0)</f>
        <v>0</v>
      </c>
      <c r="I4527">
        <f>IF(AND(NOT(ISBLANK(Débiteurs!$I4527)),LOWER(Débiteurs!$I4527)&lt;&gt;"chf"),IF(ISBLANK(Débiteurs!$P4527),0,IF(ISBLANK(Débiteurs!$P4527),0,IF(ISNUMBER(Débiteurs!$P4527),Débiteurs!$P4527,Débiteurs!$G4527))),0)</f>
        <v>0</v>
      </c>
      <c r="J4527">
        <f>IF(AND(NOT(ISBLANK(Débiteurs!$I4527)),LOWER(Débiteurs!$I4527)&lt;&gt;"chf"),IF(ISBLANK(Débiteurs!$Q4527),0,IF(ISBLANK(Débiteurs!$Q4527),0,IF(ISNUMBER(Débiteurs!$Q4527),Débiteurs!$Q4527,Débiteurs!$G4527))),0)</f>
        <v>0</v>
      </c>
    </row>
    <row r="4528" spans="2:10" x14ac:dyDescent="0.25">
      <c r="B4528">
        <f>IF(OR(ISBLANK(Débiteurs!$I4528),LOWER(Débiteurs!$I4528)="chf"),IF(ISBLANK(Débiteurs!N4528),0,IF(ISBLANK(Débiteurs!$G4528),0,IF(ISNUMBER(Débiteurs!N4528),Débiteurs!N4528,Débiteurs!$G4528))),0)</f>
        <v>0</v>
      </c>
      <c r="C4528">
        <f>IF(OR(ISBLANK(Débiteurs!$I4528),LOWER(Débiteurs!$I4528)="chf"),IF(ISBLANK(Débiteurs!O4528),0,IF(ISBLANK(Débiteurs!$G4528),0,IF(ISNUMBER(Débiteurs!O4528),Débiteurs!O4528,Débiteurs!$G4528))),0)</f>
        <v>0</v>
      </c>
      <c r="D4528">
        <f>IF(OR(ISBLANK(Débiteurs!$I4528),LOWER(Débiteurs!$I4528)="chf"),IF(ISBLANK(Débiteurs!P4528),0,IF(ISBLANK(Débiteurs!$G4528),0,IF(ISNUMBER(Débiteurs!P4528),Débiteurs!P4528,Débiteurs!$G4528))),0)</f>
        <v>0</v>
      </c>
      <c r="E4528">
        <f>IF(OR(ISBLANK(Débiteurs!$I4528),LOWER(Débiteurs!$I4528)="chf"),IF(ISBLANK(Débiteurs!Q4528),0,IF(ISBLANK(Débiteurs!$G4528),0,IF(ISNUMBER(Débiteurs!Q4528),Débiteurs!Q4528,Débiteurs!$G4528))),0)</f>
        <v>0</v>
      </c>
      <c r="G4528">
        <f>IF(AND(NOT(ISBLANK(Débiteurs!$I4528)),LOWER(Débiteurs!$I4528)&lt;&gt;"chf"),IF(ISBLANK(Débiteurs!$N4528),0,IF(ISBLANK(Débiteurs!$N4528),0,IF(ISNUMBER(Débiteurs!$N4528),Débiteurs!$N4528,Débiteurs!$G4528))),0)</f>
        <v>0</v>
      </c>
      <c r="H4528">
        <f>IF(AND(NOT(ISBLANK(Débiteurs!$I4528)),LOWER(Débiteurs!$I4528)&lt;&gt;"chf"),IF(ISBLANK(Débiteurs!$O4528),0,IF(ISBLANK(Débiteurs!$O4528),0,IF(ISNUMBER(Débiteurs!$O4528),Débiteurs!$O4528,Débiteurs!$G4528))),0)</f>
        <v>0</v>
      </c>
      <c r="I4528">
        <f>IF(AND(NOT(ISBLANK(Débiteurs!$I4528)),LOWER(Débiteurs!$I4528)&lt;&gt;"chf"),IF(ISBLANK(Débiteurs!$P4528),0,IF(ISBLANK(Débiteurs!$P4528),0,IF(ISNUMBER(Débiteurs!$P4528),Débiteurs!$P4528,Débiteurs!$G4528))),0)</f>
        <v>0</v>
      </c>
      <c r="J4528">
        <f>IF(AND(NOT(ISBLANK(Débiteurs!$I4528)),LOWER(Débiteurs!$I4528)&lt;&gt;"chf"),IF(ISBLANK(Débiteurs!$Q4528),0,IF(ISBLANK(Débiteurs!$Q4528),0,IF(ISNUMBER(Débiteurs!$Q4528),Débiteurs!$Q4528,Débiteurs!$G4528))),0)</f>
        <v>0</v>
      </c>
    </row>
    <row r="4529" spans="2:10" x14ac:dyDescent="0.25">
      <c r="B4529">
        <f>IF(OR(ISBLANK(Débiteurs!$I4529),LOWER(Débiteurs!$I4529)="chf"),IF(ISBLANK(Débiteurs!N4529),0,IF(ISBLANK(Débiteurs!$G4529),0,IF(ISNUMBER(Débiteurs!N4529),Débiteurs!N4529,Débiteurs!$G4529))),0)</f>
        <v>0</v>
      </c>
      <c r="C4529">
        <f>IF(OR(ISBLANK(Débiteurs!$I4529),LOWER(Débiteurs!$I4529)="chf"),IF(ISBLANK(Débiteurs!O4529),0,IF(ISBLANK(Débiteurs!$G4529),0,IF(ISNUMBER(Débiteurs!O4529),Débiteurs!O4529,Débiteurs!$G4529))),0)</f>
        <v>0</v>
      </c>
      <c r="D4529">
        <f>IF(OR(ISBLANK(Débiteurs!$I4529),LOWER(Débiteurs!$I4529)="chf"),IF(ISBLANK(Débiteurs!P4529),0,IF(ISBLANK(Débiteurs!$G4529),0,IF(ISNUMBER(Débiteurs!P4529),Débiteurs!P4529,Débiteurs!$G4529))),0)</f>
        <v>0</v>
      </c>
      <c r="E4529">
        <f>IF(OR(ISBLANK(Débiteurs!$I4529),LOWER(Débiteurs!$I4529)="chf"),IF(ISBLANK(Débiteurs!Q4529),0,IF(ISBLANK(Débiteurs!$G4529),0,IF(ISNUMBER(Débiteurs!Q4529),Débiteurs!Q4529,Débiteurs!$G4529))),0)</f>
        <v>0</v>
      </c>
      <c r="G4529">
        <f>IF(AND(NOT(ISBLANK(Débiteurs!$I4529)),LOWER(Débiteurs!$I4529)&lt;&gt;"chf"),IF(ISBLANK(Débiteurs!$N4529),0,IF(ISBLANK(Débiteurs!$N4529),0,IF(ISNUMBER(Débiteurs!$N4529),Débiteurs!$N4529,Débiteurs!$G4529))),0)</f>
        <v>0</v>
      </c>
      <c r="H4529">
        <f>IF(AND(NOT(ISBLANK(Débiteurs!$I4529)),LOWER(Débiteurs!$I4529)&lt;&gt;"chf"),IF(ISBLANK(Débiteurs!$O4529),0,IF(ISBLANK(Débiteurs!$O4529),0,IF(ISNUMBER(Débiteurs!$O4529),Débiteurs!$O4529,Débiteurs!$G4529))),0)</f>
        <v>0</v>
      </c>
      <c r="I4529">
        <f>IF(AND(NOT(ISBLANK(Débiteurs!$I4529)),LOWER(Débiteurs!$I4529)&lt;&gt;"chf"),IF(ISBLANK(Débiteurs!$P4529),0,IF(ISBLANK(Débiteurs!$P4529),0,IF(ISNUMBER(Débiteurs!$P4529),Débiteurs!$P4529,Débiteurs!$G4529))),0)</f>
        <v>0</v>
      </c>
      <c r="J4529">
        <f>IF(AND(NOT(ISBLANK(Débiteurs!$I4529)),LOWER(Débiteurs!$I4529)&lt;&gt;"chf"),IF(ISBLANK(Débiteurs!$Q4529),0,IF(ISBLANK(Débiteurs!$Q4529),0,IF(ISNUMBER(Débiteurs!$Q4529),Débiteurs!$Q4529,Débiteurs!$G4529))),0)</f>
        <v>0</v>
      </c>
    </row>
    <row r="4530" spans="2:10" x14ac:dyDescent="0.25">
      <c r="B4530">
        <f>IF(OR(ISBLANK(Débiteurs!$I4530),LOWER(Débiteurs!$I4530)="chf"),IF(ISBLANK(Débiteurs!N4530),0,IF(ISBLANK(Débiteurs!$G4530),0,IF(ISNUMBER(Débiteurs!N4530),Débiteurs!N4530,Débiteurs!$G4530))),0)</f>
        <v>0</v>
      </c>
      <c r="C4530">
        <f>IF(OR(ISBLANK(Débiteurs!$I4530),LOWER(Débiteurs!$I4530)="chf"),IF(ISBLANK(Débiteurs!O4530),0,IF(ISBLANK(Débiteurs!$G4530),0,IF(ISNUMBER(Débiteurs!O4530),Débiteurs!O4530,Débiteurs!$G4530))),0)</f>
        <v>0</v>
      </c>
      <c r="D4530">
        <f>IF(OR(ISBLANK(Débiteurs!$I4530),LOWER(Débiteurs!$I4530)="chf"),IF(ISBLANK(Débiteurs!P4530),0,IF(ISBLANK(Débiteurs!$G4530),0,IF(ISNUMBER(Débiteurs!P4530),Débiteurs!P4530,Débiteurs!$G4530))),0)</f>
        <v>0</v>
      </c>
      <c r="E4530">
        <f>IF(OR(ISBLANK(Débiteurs!$I4530),LOWER(Débiteurs!$I4530)="chf"),IF(ISBLANK(Débiteurs!Q4530),0,IF(ISBLANK(Débiteurs!$G4530),0,IF(ISNUMBER(Débiteurs!Q4530),Débiteurs!Q4530,Débiteurs!$G4530))),0)</f>
        <v>0</v>
      </c>
      <c r="G4530">
        <f>IF(AND(NOT(ISBLANK(Débiteurs!$I4530)),LOWER(Débiteurs!$I4530)&lt;&gt;"chf"),IF(ISBLANK(Débiteurs!$N4530),0,IF(ISBLANK(Débiteurs!$N4530),0,IF(ISNUMBER(Débiteurs!$N4530),Débiteurs!$N4530,Débiteurs!$G4530))),0)</f>
        <v>0</v>
      </c>
      <c r="H4530">
        <f>IF(AND(NOT(ISBLANK(Débiteurs!$I4530)),LOWER(Débiteurs!$I4530)&lt;&gt;"chf"),IF(ISBLANK(Débiteurs!$O4530),0,IF(ISBLANK(Débiteurs!$O4530),0,IF(ISNUMBER(Débiteurs!$O4530),Débiteurs!$O4530,Débiteurs!$G4530))),0)</f>
        <v>0</v>
      </c>
      <c r="I4530">
        <f>IF(AND(NOT(ISBLANK(Débiteurs!$I4530)),LOWER(Débiteurs!$I4530)&lt;&gt;"chf"),IF(ISBLANK(Débiteurs!$P4530),0,IF(ISBLANK(Débiteurs!$P4530),0,IF(ISNUMBER(Débiteurs!$P4530),Débiteurs!$P4530,Débiteurs!$G4530))),0)</f>
        <v>0</v>
      </c>
      <c r="J4530">
        <f>IF(AND(NOT(ISBLANK(Débiteurs!$I4530)),LOWER(Débiteurs!$I4530)&lt;&gt;"chf"),IF(ISBLANK(Débiteurs!$Q4530),0,IF(ISBLANK(Débiteurs!$Q4530),0,IF(ISNUMBER(Débiteurs!$Q4530),Débiteurs!$Q4530,Débiteurs!$G4530))),0)</f>
        <v>0</v>
      </c>
    </row>
    <row r="4531" spans="2:10" x14ac:dyDescent="0.25">
      <c r="B4531">
        <f>IF(OR(ISBLANK(Débiteurs!$I4531),LOWER(Débiteurs!$I4531)="chf"),IF(ISBLANK(Débiteurs!N4531),0,IF(ISBLANK(Débiteurs!$G4531),0,IF(ISNUMBER(Débiteurs!N4531),Débiteurs!N4531,Débiteurs!$G4531))),0)</f>
        <v>0</v>
      </c>
      <c r="C4531">
        <f>IF(OR(ISBLANK(Débiteurs!$I4531),LOWER(Débiteurs!$I4531)="chf"),IF(ISBLANK(Débiteurs!O4531),0,IF(ISBLANK(Débiteurs!$G4531),0,IF(ISNUMBER(Débiteurs!O4531),Débiteurs!O4531,Débiteurs!$G4531))),0)</f>
        <v>0</v>
      </c>
      <c r="D4531">
        <f>IF(OR(ISBLANK(Débiteurs!$I4531),LOWER(Débiteurs!$I4531)="chf"),IF(ISBLANK(Débiteurs!P4531),0,IF(ISBLANK(Débiteurs!$G4531),0,IF(ISNUMBER(Débiteurs!P4531),Débiteurs!P4531,Débiteurs!$G4531))),0)</f>
        <v>0</v>
      </c>
      <c r="E4531">
        <f>IF(OR(ISBLANK(Débiteurs!$I4531),LOWER(Débiteurs!$I4531)="chf"),IF(ISBLANK(Débiteurs!Q4531),0,IF(ISBLANK(Débiteurs!$G4531),0,IF(ISNUMBER(Débiteurs!Q4531),Débiteurs!Q4531,Débiteurs!$G4531))),0)</f>
        <v>0</v>
      </c>
      <c r="G4531">
        <f>IF(AND(NOT(ISBLANK(Débiteurs!$I4531)),LOWER(Débiteurs!$I4531)&lt;&gt;"chf"),IF(ISBLANK(Débiteurs!$N4531),0,IF(ISBLANK(Débiteurs!$N4531),0,IF(ISNUMBER(Débiteurs!$N4531),Débiteurs!$N4531,Débiteurs!$G4531))),0)</f>
        <v>0</v>
      </c>
      <c r="H4531">
        <f>IF(AND(NOT(ISBLANK(Débiteurs!$I4531)),LOWER(Débiteurs!$I4531)&lt;&gt;"chf"),IF(ISBLANK(Débiteurs!$O4531),0,IF(ISBLANK(Débiteurs!$O4531),0,IF(ISNUMBER(Débiteurs!$O4531),Débiteurs!$O4531,Débiteurs!$G4531))),0)</f>
        <v>0</v>
      </c>
      <c r="I4531">
        <f>IF(AND(NOT(ISBLANK(Débiteurs!$I4531)),LOWER(Débiteurs!$I4531)&lt;&gt;"chf"),IF(ISBLANK(Débiteurs!$P4531),0,IF(ISBLANK(Débiteurs!$P4531),0,IF(ISNUMBER(Débiteurs!$P4531),Débiteurs!$P4531,Débiteurs!$G4531))),0)</f>
        <v>0</v>
      </c>
      <c r="J4531">
        <f>IF(AND(NOT(ISBLANK(Débiteurs!$I4531)),LOWER(Débiteurs!$I4531)&lt;&gt;"chf"),IF(ISBLANK(Débiteurs!$Q4531),0,IF(ISBLANK(Débiteurs!$Q4531),0,IF(ISNUMBER(Débiteurs!$Q4531),Débiteurs!$Q4531,Débiteurs!$G4531))),0)</f>
        <v>0</v>
      </c>
    </row>
    <row r="4532" spans="2:10" x14ac:dyDescent="0.25">
      <c r="B4532">
        <f>IF(OR(ISBLANK(Débiteurs!$I4532),LOWER(Débiteurs!$I4532)="chf"),IF(ISBLANK(Débiteurs!N4532),0,IF(ISBLANK(Débiteurs!$G4532),0,IF(ISNUMBER(Débiteurs!N4532),Débiteurs!N4532,Débiteurs!$G4532))),0)</f>
        <v>0</v>
      </c>
      <c r="C4532">
        <f>IF(OR(ISBLANK(Débiteurs!$I4532),LOWER(Débiteurs!$I4532)="chf"),IF(ISBLANK(Débiteurs!O4532),0,IF(ISBLANK(Débiteurs!$G4532),0,IF(ISNUMBER(Débiteurs!O4532),Débiteurs!O4532,Débiteurs!$G4532))),0)</f>
        <v>0</v>
      </c>
      <c r="D4532">
        <f>IF(OR(ISBLANK(Débiteurs!$I4532),LOWER(Débiteurs!$I4532)="chf"),IF(ISBLANK(Débiteurs!P4532),0,IF(ISBLANK(Débiteurs!$G4532),0,IF(ISNUMBER(Débiteurs!P4532),Débiteurs!P4532,Débiteurs!$G4532))),0)</f>
        <v>0</v>
      </c>
      <c r="E4532">
        <f>IF(OR(ISBLANK(Débiteurs!$I4532),LOWER(Débiteurs!$I4532)="chf"),IF(ISBLANK(Débiteurs!Q4532),0,IF(ISBLANK(Débiteurs!$G4532),0,IF(ISNUMBER(Débiteurs!Q4532),Débiteurs!Q4532,Débiteurs!$G4532))),0)</f>
        <v>0</v>
      </c>
      <c r="G4532">
        <f>IF(AND(NOT(ISBLANK(Débiteurs!$I4532)),LOWER(Débiteurs!$I4532)&lt;&gt;"chf"),IF(ISBLANK(Débiteurs!$N4532),0,IF(ISBLANK(Débiteurs!$N4532),0,IF(ISNUMBER(Débiteurs!$N4532),Débiteurs!$N4532,Débiteurs!$G4532))),0)</f>
        <v>0</v>
      </c>
      <c r="H4532">
        <f>IF(AND(NOT(ISBLANK(Débiteurs!$I4532)),LOWER(Débiteurs!$I4532)&lt;&gt;"chf"),IF(ISBLANK(Débiteurs!$O4532),0,IF(ISBLANK(Débiteurs!$O4532),0,IF(ISNUMBER(Débiteurs!$O4532),Débiteurs!$O4532,Débiteurs!$G4532))),0)</f>
        <v>0</v>
      </c>
      <c r="I4532">
        <f>IF(AND(NOT(ISBLANK(Débiteurs!$I4532)),LOWER(Débiteurs!$I4532)&lt;&gt;"chf"),IF(ISBLANK(Débiteurs!$P4532),0,IF(ISBLANK(Débiteurs!$P4532),0,IF(ISNUMBER(Débiteurs!$P4532),Débiteurs!$P4532,Débiteurs!$G4532))),0)</f>
        <v>0</v>
      </c>
      <c r="J4532">
        <f>IF(AND(NOT(ISBLANK(Débiteurs!$I4532)),LOWER(Débiteurs!$I4532)&lt;&gt;"chf"),IF(ISBLANK(Débiteurs!$Q4532),0,IF(ISBLANK(Débiteurs!$Q4532),0,IF(ISNUMBER(Débiteurs!$Q4532),Débiteurs!$Q4532,Débiteurs!$G4532))),0)</f>
        <v>0</v>
      </c>
    </row>
    <row r="4533" spans="2:10" x14ac:dyDescent="0.25">
      <c r="B4533">
        <f>IF(OR(ISBLANK(Débiteurs!$I4533),LOWER(Débiteurs!$I4533)="chf"),IF(ISBLANK(Débiteurs!N4533),0,IF(ISBLANK(Débiteurs!$G4533),0,IF(ISNUMBER(Débiteurs!N4533),Débiteurs!N4533,Débiteurs!$G4533))),0)</f>
        <v>0</v>
      </c>
      <c r="C4533">
        <f>IF(OR(ISBLANK(Débiteurs!$I4533),LOWER(Débiteurs!$I4533)="chf"),IF(ISBLANK(Débiteurs!O4533),0,IF(ISBLANK(Débiteurs!$G4533),0,IF(ISNUMBER(Débiteurs!O4533),Débiteurs!O4533,Débiteurs!$G4533))),0)</f>
        <v>0</v>
      </c>
      <c r="D4533">
        <f>IF(OR(ISBLANK(Débiteurs!$I4533),LOWER(Débiteurs!$I4533)="chf"),IF(ISBLANK(Débiteurs!P4533),0,IF(ISBLANK(Débiteurs!$G4533),0,IF(ISNUMBER(Débiteurs!P4533),Débiteurs!P4533,Débiteurs!$G4533))),0)</f>
        <v>0</v>
      </c>
      <c r="E4533">
        <f>IF(OR(ISBLANK(Débiteurs!$I4533),LOWER(Débiteurs!$I4533)="chf"),IF(ISBLANK(Débiteurs!Q4533),0,IF(ISBLANK(Débiteurs!$G4533),0,IF(ISNUMBER(Débiteurs!Q4533),Débiteurs!Q4533,Débiteurs!$G4533))),0)</f>
        <v>0</v>
      </c>
      <c r="G4533">
        <f>IF(AND(NOT(ISBLANK(Débiteurs!$I4533)),LOWER(Débiteurs!$I4533)&lt;&gt;"chf"),IF(ISBLANK(Débiteurs!$N4533),0,IF(ISBLANK(Débiteurs!$N4533),0,IF(ISNUMBER(Débiteurs!$N4533),Débiteurs!$N4533,Débiteurs!$G4533))),0)</f>
        <v>0</v>
      </c>
      <c r="H4533">
        <f>IF(AND(NOT(ISBLANK(Débiteurs!$I4533)),LOWER(Débiteurs!$I4533)&lt;&gt;"chf"),IF(ISBLANK(Débiteurs!$O4533),0,IF(ISBLANK(Débiteurs!$O4533),0,IF(ISNUMBER(Débiteurs!$O4533),Débiteurs!$O4533,Débiteurs!$G4533))),0)</f>
        <v>0</v>
      </c>
      <c r="I4533">
        <f>IF(AND(NOT(ISBLANK(Débiteurs!$I4533)),LOWER(Débiteurs!$I4533)&lt;&gt;"chf"),IF(ISBLANK(Débiteurs!$P4533),0,IF(ISBLANK(Débiteurs!$P4533),0,IF(ISNUMBER(Débiteurs!$P4533),Débiteurs!$P4533,Débiteurs!$G4533))),0)</f>
        <v>0</v>
      </c>
      <c r="J4533">
        <f>IF(AND(NOT(ISBLANK(Débiteurs!$I4533)),LOWER(Débiteurs!$I4533)&lt;&gt;"chf"),IF(ISBLANK(Débiteurs!$Q4533),0,IF(ISBLANK(Débiteurs!$Q4533),0,IF(ISNUMBER(Débiteurs!$Q4533),Débiteurs!$Q4533,Débiteurs!$G4533))),0)</f>
        <v>0</v>
      </c>
    </row>
    <row r="4534" spans="2:10" x14ac:dyDescent="0.25">
      <c r="B4534">
        <f>IF(OR(ISBLANK(Débiteurs!$I4534),LOWER(Débiteurs!$I4534)="chf"),IF(ISBLANK(Débiteurs!N4534),0,IF(ISBLANK(Débiteurs!$G4534),0,IF(ISNUMBER(Débiteurs!N4534),Débiteurs!N4534,Débiteurs!$G4534))),0)</f>
        <v>0</v>
      </c>
      <c r="C4534">
        <f>IF(OR(ISBLANK(Débiteurs!$I4534),LOWER(Débiteurs!$I4534)="chf"),IF(ISBLANK(Débiteurs!O4534),0,IF(ISBLANK(Débiteurs!$G4534),0,IF(ISNUMBER(Débiteurs!O4534),Débiteurs!O4534,Débiteurs!$G4534))),0)</f>
        <v>0</v>
      </c>
      <c r="D4534">
        <f>IF(OR(ISBLANK(Débiteurs!$I4534),LOWER(Débiteurs!$I4534)="chf"),IF(ISBLANK(Débiteurs!P4534),0,IF(ISBLANK(Débiteurs!$G4534),0,IF(ISNUMBER(Débiteurs!P4534),Débiteurs!P4534,Débiteurs!$G4534))),0)</f>
        <v>0</v>
      </c>
      <c r="E4534">
        <f>IF(OR(ISBLANK(Débiteurs!$I4534),LOWER(Débiteurs!$I4534)="chf"),IF(ISBLANK(Débiteurs!Q4534),0,IF(ISBLANK(Débiteurs!$G4534),0,IF(ISNUMBER(Débiteurs!Q4534),Débiteurs!Q4534,Débiteurs!$G4534))),0)</f>
        <v>0</v>
      </c>
      <c r="G4534">
        <f>IF(AND(NOT(ISBLANK(Débiteurs!$I4534)),LOWER(Débiteurs!$I4534)&lt;&gt;"chf"),IF(ISBLANK(Débiteurs!$N4534),0,IF(ISBLANK(Débiteurs!$N4534),0,IF(ISNUMBER(Débiteurs!$N4534),Débiteurs!$N4534,Débiteurs!$G4534))),0)</f>
        <v>0</v>
      </c>
      <c r="H4534">
        <f>IF(AND(NOT(ISBLANK(Débiteurs!$I4534)),LOWER(Débiteurs!$I4534)&lt;&gt;"chf"),IF(ISBLANK(Débiteurs!$O4534),0,IF(ISBLANK(Débiteurs!$O4534),0,IF(ISNUMBER(Débiteurs!$O4534),Débiteurs!$O4534,Débiteurs!$G4534))),0)</f>
        <v>0</v>
      </c>
      <c r="I4534">
        <f>IF(AND(NOT(ISBLANK(Débiteurs!$I4534)),LOWER(Débiteurs!$I4534)&lt;&gt;"chf"),IF(ISBLANK(Débiteurs!$P4534),0,IF(ISBLANK(Débiteurs!$P4534),0,IF(ISNUMBER(Débiteurs!$P4534),Débiteurs!$P4534,Débiteurs!$G4534))),0)</f>
        <v>0</v>
      </c>
      <c r="J4534">
        <f>IF(AND(NOT(ISBLANK(Débiteurs!$I4534)),LOWER(Débiteurs!$I4534)&lt;&gt;"chf"),IF(ISBLANK(Débiteurs!$Q4534),0,IF(ISBLANK(Débiteurs!$Q4534),0,IF(ISNUMBER(Débiteurs!$Q4534),Débiteurs!$Q4534,Débiteurs!$G4534))),0)</f>
        <v>0</v>
      </c>
    </row>
    <row r="4535" spans="2:10" x14ac:dyDescent="0.25">
      <c r="B4535">
        <f>IF(OR(ISBLANK(Débiteurs!$I4535),LOWER(Débiteurs!$I4535)="chf"),IF(ISBLANK(Débiteurs!N4535),0,IF(ISBLANK(Débiteurs!$G4535),0,IF(ISNUMBER(Débiteurs!N4535),Débiteurs!N4535,Débiteurs!$G4535))),0)</f>
        <v>0</v>
      </c>
      <c r="C4535">
        <f>IF(OR(ISBLANK(Débiteurs!$I4535),LOWER(Débiteurs!$I4535)="chf"),IF(ISBLANK(Débiteurs!O4535),0,IF(ISBLANK(Débiteurs!$G4535),0,IF(ISNUMBER(Débiteurs!O4535),Débiteurs!O4535,Débiteurs!$G4535))),0)</f>
        <v>0</v>
      </c>
      <c r="D4535">
        <f>IF(OR(ISBLANK(Débiteurs!$I4535),LOWER(Débiteurs!$I4535)="chf"),IF(ISBLANK(Débiteurs!P4535),0,IF(ISBLANK(Débiteurs!$G4535),0,IF(ISNUMBER(Débiteurs!P4535),Débiteurs!P4535,Débiteurs!$G4535))),0)</f>
        <v>0</v>
      </c>
      <c r="E4535">
        <f>IF(OR(ISBLANK(Débiteurs!$I4535),LOWER(Débiteurs!$I4535)="chf"),IF(ISBLANK(Débiteurs!Q4535),0,IF(ISBLANK(Débiteurs!$G4535),0,IF(ISNUMBER(Débiteurs!Q4535),Débiteurs!Q4535,Débiteurs!$G4535))),0)</f>
        <v>0</v>
      </c>
      <c r="G4535">
        <f>IF(AND(NOT(ISBLANK(Débiteurs!$I4535)),LOWER(Débiteurs!$I4535)&lt;&gt;"chf"),IF(ISBLANK(Débiteurs!$N4535),0,IF(ISBLANK(Débiteurs!$N4535),0,IF(ISNUMBER(Débiteurs!$N4535),Débiteurs!$N4535,Débiteurs!$G4535))),0)</f>
        <v>0</v>
      </c>
      <c r="H4535">
        <f>IF(AND(NOT(ISBLANK(Débiteurs!$I4535)),LOWER(Débiteurs!$I4535)&lt;&gt;"chf"),IF(ISBLANK(Débiteurs!$O4535),0,IF(ISBLANK(Débiteurs!$O4535),0,IF(ISNUMBER(Débiteurs!$O4535),Débiteurs!$O4535,Débiteurs!$G4535))),0)</f>
        <v>0</v>
      </c>
      <c r="I4535">
        <f>IF(AND(NOT(ISBLANK(Débiteurs!$I4535)),LOWER(Débiteurs!$I4535)&lt;&gt;"chf"),IF(ISBLANK(Débiteurs!$P4535),0,IF(ISBLANK(Débiteurs!$P4535),0,IF(ISNUMBER(Débiteurs!$P4535),Débiteurs!$P4535,Débiteurs!$G4535))),0)</f>
        <v>0</v>
      </c>
      <c r="J4535">
        <f>IF(AND(NOT(ISBLANK(Débiteurs!$I4535)),LOWER(Débiteurs!$I4535)&lt;&gt;"chf"),IF(ISBLANK(Débiteurs!$Q4535),0,IF(ISBLANK(Débiteurs!$Q4535),0,IF(ISNUMBER(Débiteurs!$Q4535),Débiteurs!$Q4535,Débiteurs!$G4535))),0)</f>
        <v>0</v>
      </c>
    </row>
    <row r="4536" spans="2:10" x14ac:dyDescent="0.25">
      <c r="B4536">
        <f>IF(OR(ISBLANK(Débiteurs!$I4536),LOWER(Débiteurs!$I4536)="chf"),IF(ISBLANK(Débiteurs!N4536),0,IF(ISBLANK(Débiteurs!$G4536),0,IF(ISNUMBER(Débiteurs!N4536),Débiteurs!N4536,Débiteurs!$G4536))),0)</f>
        <v>0</v>
      </c>
      <c r="C4536">
        <f>IF(OR(ISBLANK(Débiteurs!$I4536),LOWER(Débiteurs!$I4536)="chf"),IF(ISBLANK(Débiteurs!O4536),0,IF(ISBLANK(Débiteurs!$G4536),0,IF(ISNUMBER(Débiteurs!O4536),Débiteurs!O4536,Débiteurs!$G4536))),0)</f>
        <v>0</v>
      </c>
      <c r="D4536">
        <f>IF(OR(ISBLANK(Débiteurs!$I4536),LOWER(Débiteurs!$I4536)="chf"),IF(ISBLANK(Débiteurs!P4536),0,IF(ISBLANK(Débiteurs!$G4536),0,IF(ISNUMBER(Débiteurs!P4536),Débiteurs!P4536,Débiteurs!$G4536))),0)</f>
        <v>0</v>
      </c>
      <c r="E4536">
        <f>IF(OR(ISBLANK(Débiteurs!$I4536),LOWER(Débiteurs!$I4536)="chf"),IF(ISBLANK(Débiteurs!Q4536),0,IF(ISBLANK(Débiteurs!$G4536),0,IF(ISNUMBER(Débiteurs!Q4536),Débiteurs!Q4536,Débiteurs!$G4536))),0)</f>
        <v>0</v>
      </c>
      <c r="G4536">
        <f>IF(AND(NOT(ISBLANK(Débiteurs!$I4536)),LOWER(Débiteurs!$I4536)&lt;&gt;"chf"),IF(ISBLANK(Débiteurs!$N4536),0,IF(ISBLANK(Débiteurs!$N4536),0,IF(ISNUMBER(Débiteurs!$N4536),Débiteurs!$N4536,Débiteurs!$G4536))),0)</f>
        <v>0</v>
      </c>
      <c r="H4536">
        <f>IF(AND(NOT(ISBLANK(Débiteurs!$I4536)),LOWER(Débiteurs!$I4536)&lt;&gt;"chf"),IF(ISBLANK(Débiteurs!$O4536),0,IF(ISBLANK(Débiteurs!$O4536),0,IF(ISNUMBER(Débiteurs!$O4536),Débiteurs!$O4536,Débiteurs!$G4536))),0)</f>
        <v>0</v>
      </c>
      <c r="I4536">
        <f>IF(AND(NOT(ISBLANK(Débiteurs!$I4536)),LOWER(Débiteurs!$I4536)&lt;&gt;"chf"),IF(ISBLANK(Débiteurs!$P4536),0,IF(ISBLANK(Débiteurs!$P4536),0,IF(ISNUMBER(Débiteurs!$P4536),Débiteurs!$P4536,Débiteurs!$G4536))),0)</f>
        <v>0</v>
      </c>
      <c r="J4536">
        <f>IF(AND(NOT(ISBLANK(Débiteurs!$I4536)),LOWER(Débiteurs!$I4536)&lt;&gt;"chf"),IF(ISBLANK(Débiteurs!$Q4536),0,IF(ISBLANK(Débiteurs!$Q4536),0,IF(ISNUMBER(Débiteurs!$Q4536),Débiteurs!$Q4536,Débiteurs!$G4536))),0)</f>
        <v>0</v>
      </c>
    </row>
    <row r="4537" spans="2:10" x14ac:dyDescent="0.25">
      <c r="B4537">
        <f>IF(OR(ISBLANK(Débiteurs!$I4537),LOWER(Débiteurs!$I4537)="chf"),IF(ISBLANK(Débiteurs!N4537),0,IF(ISBLANK(Débiteurs!$G4537),0,IF(ISNUMBER(Débiteurs!N4537),Débiteurs!N4537,Débiteurs!$G4537))),0)</f>
        <v>0</v>
      </c>
      <c r="C4537">
        <f>IF(OR(ISBLANK(Débiteurs!$I4537),LOWER(Débiteurs!$I4537)="chf"),IF(ISBLANK(Débiteurs!O4537),0,IF(ISBLANK(Débiteurs!$G4537),0,IF(ISNUMBER(Débiteurs!O4537),Débiteurs!O4537,Débiteurs!$G4537))),0)</f>
        <v>0</v>
      </c>
      <c r="D4537">
        <f>IF(OR(ISBLANK(Débiteurs!$I4537),LOWER(Débiteurs!$I4537)="chf"),IF(ISBLANK(Débiteurs!P4537),0,IF(ISBLANK(Débiteurs!$G4537),0,IF(ISNUMBER(Débiteurs!P4537),Débiteurs!P4537,Débiteurs!$G4537))),0)</f>
        <v>0</v>
      </c>
      <c r="E4537">
        <f>IF(OR(ISBLANK(Débiteurs!$I4537),LOWER(Débiteurs!$I4537)="chf"),IF(ISBLANK(Débiteurs!Q4537),0,IF(ISBLANK(Débiteurs!$G4537),0,IF(ISNUMBER(Débiteurs!Q4537),Débiteurs!Q4537,Débiteurs!$G4537))),0)</f>
        <v>0</v>
      </c>
      <c r="G4537">
        <f>IF(AND(NOT(ISBLANK(Débiteurs!$I4537)),LOWER(Débiteurs!$I4537)&lt;&gt;"chf"),IF(ISBLANK(Débiteurs!$N4537),0,IF(ISBLANK(Débiteurs!$N4537),0,IF(ISNUMBER(Débiteurs!$N4537),Débiteurs!$N4537,Débiteurs!$G4537))),0)</f>
        <v>0</v>
      </c>
      <c r="H4537">
        <f>IF(AND(NOT(ISBLANK(Débiteurs!$I4537)),LOWER(Débiteurs!$I4537)&lt;&gt;"chf"),IF(ISBLANK(Débiteurs!$O4537),0,IF(ISBLANK(Débiteurs!$O4537),0,IF(ISNUMBER(Débiteurs!$O4537),Débiteurs!$O4537,Débiteurs!$G4537))),0)</f>
        <v>0</v>
      </c>
      <c r="I4537">
        <f>IF(AND(NOT(ISBLANK(Débiteurs!$I4537)),LOWER(Débiteurs!$I4537)&lt;&gt;"chf"),IF(ISBLANK(Débiteurs!$P4537),0,IF(ISBLANK(Débiteurs!$P4537),0,IF(ISNUMBER(Débiteurs!$P4537),Débiteurs!$P4537,Débiteurs!$G4537))),0)</f>
        <v>0</v>
      </c>
      <c r="J4537">
        <f>IF(AND(NOT(ISBLANK(Débiteurs!$I4537)),LOWER(Débiteurs!$I4537)&lt;&gt;"chf"),IF(ISBLANK(Débiteurs!$Q4537),0,IF(ISBLANK(Débiteurs!$Q4537),0,IF(ISNUMBER(Débiteurs!$Q4537),Débiteurs!$Q4537,Débiteurs!$G4537))),0)</f>
        <v>0</v>
      </c>
    </row>
    <row r="4538" spans="2:10" x14ac:dyDescent="0.25">
      <c r="B4538">
        <f>IF(OR(ISBLANK(Débiteurs!$I4538),LOWER(Débiteurs!$I4538)="chf"),IF(ISBLANK(Débiteurs!N4538),0,IF(ISBLANK(Débiteurs!$G4538),0,IF(ISNUMBER(Débiteurs!N4538),Débiteurs!N4538,Débiteurs!$G4538))),0)</f>
        <v>0</v>
      </c>
      <c r="C4538">
        <f>IF(OR(ISBLANK(Débiteurs!$I4538),LOWER(Débiteurs!$I4538)="chf"),IF(ISBLANK(Débiteurs!O4538),0,IF(ISBLANK(Débiteurs!$G4538),0,IF(ISNUMBER(Débiteurs!O4538),Débiteurs!O4538,Débiteurs!$G4538))),0)</f>
        <v>0</v>
      </c>
      <c r="D4538">
        <f>IF(OR(ISBLANK(Débiteurs!$I4538),LOWER(Débiteurs!$I4538)="chf"),IF(ISBLANK(Débiteurs!P4538),0,IF(ISBLANK(Débiteurs!$G4538),0,IF(ISNUMBER(Débiteurs!P4538),Débiteurs!P4538,Débiteurs!$G4538))),0)</f>
        <v>0</v>
      </c>
      <c r="E4538">
        <f>IF(OR(ISBLANK(Débiteurs!$I4538),LOWER(Débiteurs!$I4538)="chf"),IF(ISBLANK(Débiteurs!Q4538),0,IF(ISBLANK(Débiteurs!$G4538),0,IF(ISNUMBER(Débiteurs!Q4538),Débiteurs!Q4538,Débiteurs!$G4538))),0)</f>
        <v>0</v>
      </c>
      <c r="G4538">
        <f>IF(AND(NOT(ISBLANK(Débiteurs!$I4538)),LOWER(Débiteurs!$I4538)&lt;&gt;"chf"),IF(ISBLANK(Débiteurs!$N4538),0,IF(ISBLANK(Débiteurs!$N4538),0,IF(ISNUMBER(Débiteurs!$N4538),Débiteurs!$N4538,Débiteurs!$G4538))),0)</f>
        <v>0</v>
      </c>
      <c r="H4538">
        <f>IF(AND(NOT(ISBLANK(Débiteurs!$I4538)),LOWER(Débiteurs!$I4538)&lt;&gt;"chf"),IF(ISBLANK(Débiteurs!$O4538),0,IF(ISBLANK(Débiteurs!$O4538),0,IF(ISNUMBER(Débiteurs!$O4538),Débiteurs!$O4538,Débiteurs!$G4538))),0)</f>
        <v>0</v>
      </c>
      <c r="I4538">
        <f>IF(AND(NOT(ISBLANK(Débiteurs!$I4538)),LOWER(Débiteurs!$I4538)&lt;&gt;"chf"),IF(ISBLANK(Débiteurs!$P4538),0,IF(ISBLANK(Débiteurs!$P4538),0,IF(ISNUMBER(Débiteurs!$P4538),Débiteurs!$P4538,Débiteurs!$G4538))),0)</f>
        <v>0</v>
      </c>
      <c r="J4538">
        <f>IF(AND(NOT(ISBLANK(Débiteurs!$I4538)),LOWER(Débiteurs!$I4538)&lt;&gt;"chf"),IF(ISBLANK(Débiteurs!$Q4538),0,IF(ISBLANK(Débiteurs!$Q4538),0,IF(ISNUMBER(Débiteurs!$Q4538),Débiteurs!$Q4538,Débiteurs!$G4538))),0)</f>
        <v>0</v>
      </c>
    </row>
    <row r="4539" spans="2:10" x14ac:dyDescent="0.25">
      <c r="B4539">
        <f>IF(OR(ISBLANK(Débiteurs!$I4539),LOWER(Débiteurs!$I4539)="chf"),IF(ISBLANK(Débiteurs!N4539),0,IF(ISBLANK(Débiteurs!$G4539),0,IF(ISNUMBER(Débiteurs!N4539),Débiteurs!N4539,Débiteurs!$G4539))),0)</f>
        <v>0</v>
      </c>
      <c r="C4539">
        <f>IF(OR(ISBLANK(Débiteurs!$I4539),LOWER(Débiteurs!$I4539)="chf"),IF(ISBLANK(Débiteurs!O4539),0,IF(ISBLANK(Débiteurs!$G4539),0,IF(ISNUMBER(Débiteurs!O4539),Débiteurs!O4539,Débiteurs!$G4539))),0)</f>
        <v>0</v>
      </c>
      <c r="D4539">
        <f>IF(OR(ISBLANK(Débiteurs!$I4539),LOWER(Débiteurs!$I4539)="chf"),IF(ISBLANK(Débiteurs!P4539),0,IF(ISBLANK(Débiteurs!$G4539),0,IF(ISNUMBER(Débiteurs!P4539),Débiteurs!P4539,Débiteurs!$G4539))),0)</f>
        <v>0</v>
      </c>
      <c r="E4539">
        <f>IF(OR(ISBLANK(Débiteurs!$I4539),LOWER(Débiteurs!$I4539)="chf"),IF(ISBLANK(Débiteurs!Q4539),0,IF(ISBLANK(Débiteurs!$G4539),0,IF(ISNUMBER(Débiteurs!Q4539),Débiteurs!Q4539,Débiteurs!$G4539))),0)</f>
        <v>0</v>
      </c>
      <c r="G4539">
        <f>IF(AND(NOT(ISBLANK(Débiteurs!$I4539)),LOWER(Débiteurs!$I4539)&lt;&gt;"chf"),IF(ISBLANK(Débiteurs!$N4539),0,IF(ISBLANK(Débiteurs!$N4539),0,IF(ISNUMBER(Débiteurs!$N4539),Débiteurs!$N4539,Débiteurs!$G4539))),0)</f>
        <v>0</v>
      </c>
      <c r="H4539">
        <f>IF(AND(NOT(ISBLANK(Débiteurs!$I4539)),LOWER(Débiteurs!$I4539)&lt;&gt;"chf"),IF(ISBLANK(Débiteurs!$O4539),0,IF(ISBLANK(Débiteurs!$O4539),0,IF(ISNUMBER(Débiteurs!$O4539),Débiteurs!$O4539,Débiteurs!$G4539))),0)</f>
        <v>0</v>
      </c>
      <c r="I4539">
        <f>IF(AND(NOT(ISBLANK(Débiteurs!$I4539)),LOWER(Débiteurs!$I4539)&lt;&gt;"chf"),IF(ISBLANK(Débiteurs!$P4539),0,IF(ISBLANK(Débiteurs!$P4539),0,IF(ISNUMBER(Débiteurs!$P4539),Débiteurs!$P4539,Débiteurs!$G4539))),0)</f>
        <v>0</v>
      </c>
      <c r="J4539">
        <f>IF(AND(NOT(ISBLANK(Débiteurs!$I4539)),LOWER(Débiteurs!$I4539)&lt;&gt;"chf"),IF(ISBLANK(Débiteurs!$Q4539),0,IF(ISBLANK(Débiteurs!$Q4539),0,IF(ISNUMBER(Débiteurs!$Q4539),Débiteurs!$Q4539,Débiteurs!$G4539))),0)</f>
        <v>0</v>
      </c>
    </row>
    <row r="4540" spans="2:10" x14ac:dyDescent="0.25">
      <c r="B4540">
        <f>IF(OR(ISBLANK(Débiteurs!$I4540),LOWER(Débiteurs!$I4540)="chf"),IF(ISBLANK(Débiteurs!N4540),0,IF(ISBLANK(Débiteurs!$G4540),0,IF(ISNUMBER(Débiteurs!N4540),Débiteurs!N4540,Débiteurs!$G4540))),0)</f>
        <v>0</v>
      </c>
      <c r="C4540">
        <f>IF(OR(ISBLANK(Débiteurs!$I4540),LOWER(Débiteurs!$I4540)="chf"),IF(ISBLANK(Débiteurs!O4540),0,IF(ISBLANK(Débiteurs!$G4540),0,IF(ISNUMBER(Débiteurs!O4540),Débiteurs!O4540,Débiteurs!$G4540))),0)</f>
        <v>0</v>
      </c>
      <c r="D4540">
        <f>IF(OR(ISBLANK(Débiteurs!$I4540),LOWER(Débiteurs!$I4540)="chf"),IF(ISBLANK(Débiteurs!P4540),0,IF(ISBLANK(Débiteurs!$G4540),0,IF(ISNUMBER(Débiteurs!P4540),Débiteurs!P4540,Débiteurs!$G4540))),0)</f>
        <v>0</v>
      </c>
      <c r="E4540">
        <f>IF(OR(ISBLANK(Débiteurs!$I4540),LOWER(Débiteurs!$I4540)="chf"),IF(ISBLANK(Débiteurs!Q4540),0,IF(ISBLANK(Débiteurs!$G4540),0,IF(ISNUMBER(Débiteurs!Q4540),Débiteurs!Q4540,Débiteurs!$G4540))),0)</f>
        <v>0</v>
      </c>
      <c r="G4540">
        <f>IF(AND(NOT(ISBLANK(Débiteurs!$I4540)),LOWER(Débiteurs!$I4540)&lt;&gt;"chf"),IF(ISBLANK(Débiteurs!$N4540),0,IF(ISBLANK(Débiteurs!$N4540),0,IF(ISNUMBER(Débiteurs!$N4540),Débiteurs!$N4540,Débiteurs!$G4540))),0)</f>
        <v>0</v>
      </c>
      <c r="H4540">
        <f>IF(AND(NOT(ISBLANK(Débiteurs!$I4540)),LOWER(Débiteurs!$I4540)&lt;&gt;"chf"),IF(ISBLANK(Débiteurs!$O4540),0,IF(ISBLANK(Débiteurs!$O4540),0,IF(ISNUMBER(Débiteurs!$O4540),Débiteurs!$O4540,Débiteurs!$G4540))),0)</f>
        <v>0</v>
      </c>
      <c r="I4540">
        <f>IF(AND(NOT(ISBLANK(Débiteurs!$I4540)),LOWER(Débiteurs!$I4540)&lt;&gt;"chf"),IF(ISBLANK(Débiteurs!$P4540),0,IF(ISBLANK(Débiteurs!$P4540),0,IF(ISNUMBER(Débiteurs!$P4540),Débiteurs!$P4540,Débiteurs!$G4540))),0)</f>
        <v>0</v>
      </c>
      <c r="J4540">
        <f>IF(AND(NOT(ISBLANK(Débiteurs!$I4540)),LOWER(Débiteurs!$I4540)&lt;&gt;"chf"),IF(ISBLANK(Débiteurs!$Q4540),0,IF(ISBLANK(Débiteurs!$Q4540),0,IF(ISNUMBER(Débiteurs!$Q4540),Débiteurs!$Q4540,Débiteurs!$G4540))),0)</f>
        <v>0</v>
      </c>
    </row>
    <row r="4541" spans="2:10" x14ac:dyDescent="0.25">
      <c r="B4541">
        <f>IF(OR(ISBLANK(Débiteurs!$I4541),LOWER(Débiteurs!$I4541)="chf"),IF(ISBLANK(Débiteurs!N4541),0,IF(ISBLANK(Débiteurs!$G4541),0,IF(ISNUMBER(Débiteurs!N4541),Débiteurs!N4541,Débiteurs!$G4541))),0)</f>
        <v>0</v>
      </c>
      <c r="C4541">
        <f>IF(OR(ISBLANK(Débiteurs!$I4541),LOWER(Débiteurs!$I4541)="chf"),IF(ISBLANK(Débiteurs!O4541),0,IF(ISBLANK(Débiteurs!$G4541),0,IF(ISNUMBER(Débiteurs!O4541),Débiteurs!O4541,Débiteurs!$G4541))),0)</f>
        <v>0</v>
      </c>
      <c r="D4541">
        <f>IF(OR(ISBLANK(Débiteurs!$I4541),LOWER(Débiteurs!$I4541)="chf"),IF(ISBLANK(Débiteurs!P4541),0,IF(ISBLANK(Débiteurs!$G4541),0,IF(ISNUMBER(Débiteurs!P4541),Débiteurs!P4541,Débiteurs!$G4541))),0)</f>
        <v>0</v>
      </c>
      <c r="E4541">
        <f>IF(OR(ISBLANK(Débiteurs!$I4541),LOWER(Débiteurs!$I4541)="chf"),IF(ISBLANK(Débiteurs!Q4541),0,IF(ISBLANK(Débiteurs!$G4541),0,IF(ISNUMBER(Débiteurs!Q4541),Débiteurs!Q4541,Débiteurs!$G4541))),0)</f>
        <v>0</v>
      </c>
      <c r="G4541">
        <f>IF(AND(NOT(ISBLANK(Débiteurs!$I4541)),LOWER(Débiteurs!$I4541)&lt;&gt;"chf"),IF(ISBLANK(Débiteurs!$N4541),0,IF(ISBLANK(Débiteurs!$N4541),0,IF(ISNUMBER(Débiteurs!$N4541),Débiteurs!$N4541,Débiteurs!$G4541))),0)</f>
        <v>0</v>
      </c>
      <c r="H4541">
        <f>IF(AND(NOT(ISBLANK(Débiteurs!$I4541)),LOWER(Débiteurs!$I4541)&lt;&gt;"chf"),IF(ISBLANK(Débiteurs!$O4541),0,IF(ISBLANK(Débiteurs!$O4541),0,IF(ISNUMBER(Débiteurs!$O4541),Débiteurs!$O4541,Débiteurs!$G4541))),0)</f>
        <v>0</v>
      </c>
      <c r="I4541">
        <f>IF(AND(NOT(ISBLANK(Débiteurs!$I4541)),LOWER(Débiteurs!$I4541)&lt;&gt;"chf"),IF(ISBLANK(Débiteurs!$P4541),0,IF(ISBLANK(Débiteurs!$P4541),0,IF(ISNUMBER(Débiteurs!$P4541),Débiteurs!$P4541,Débiteurs!$G4541))),0)</f>
        <v>0</v>
      </c>
      <c r="J4541">
        <f>IF(AND(NOT(ISBLANK(Débiteurs!$I4541)),LOWER(Débiteurs!$I4541)&lt;&gt;"chf"),IF(ISBLANK(Débiteurs!$Q4541),0,IF(ISBLANK(Débiteurs!$Q4541),0,IF(ISNUMBER(Débiteurs!$Q4541),Débiteurs!$Q4541,Débiteurs!$G4541))),0)</f>
        <v>0</v>
      </c>
    </row>
    <row r="4542" spans="2:10" x14ac:dyDescent="0.25">
      <c r="B4542">
        <f>IF(OR(ISBLANK(Débiteurs!$I4542),LOWER(Débiteurs!$I4542)="chf"),IF(ISBLANK(Débiteurs!N4542),0,IF(ISBLANK(Débiteurs!$G4542),0,IF(ISNUMBER(Débiteurs!N4542),Débiteurs!N4542,Débiteurs!$G4542))),0)</f>
        <v>0</v>
      </c>
      <c r="C4542">
        <f>IF(OR(ISBLANK(Débiteurs!$I4542),LOWER(Débiteurs!$I4542)="chf"),IF(ISBLANK(Débiteurs!O4542),0,IF(ISBLANK(Débiteurs!$G4542),0,IF(ISNUMBER(Débiteurs!O4542),Débiteurs!O4542,Débiteurs!$G4542))),0)</f>
        <v>0</v>
      </c>
      <c r="D4542">
        <f>IF(OR(ISBLANK(Débiteurs!$I4542),LOWER(Débiteurs!$I4542)="chf"),IF(ISBLANK(Débiteurs!P4542),0,IF(ISBLANK(Débiteurs!$G4542),0,IF(ISNUMBER(Débiteurs!P4542),Débiteurs!P4542,Débiteurs!$G4542))),0)</f>
        <v>0</v>
      </c>
      <c r="E4542">
        <f>IF(OR(ISBLANK(Débiteurs!$I4542),LOWER(Débiteurs!$I4542)="chf"),IF(ISBLANK(Débiteurs!Q4542),0,IF(ISBLANK(Débiteurs!$G4542),0,IF(ISNUMBER(Débiteurs!Q4542),Débiteurs!Q4542,Débiteurs!$G4542))),0)</f>
        <v>0</v>
      </c>
      <c r="G4542">
        <f>IF(AND(NOT(ISBLANK(Débiteurs!$I4542)),LOWER(Débiteurs!$I4542)&lt;&gt;"chf"),IF(ISBLANK(Débiteurs!$N4542),0,IF(ISBLANK(Débiteurs!$N4542),0,IF(ISNUMBER(Débiteurs!$N4542),Débiteurs!$N4542,Débiteurs!$G4542))),0)</f>
        <v>0</v>
      </c>
      <c r="H4542">
        <f>IF(AND(NOT(ISBLANK(Débiteurs!$I4542)),LOWER(Débiteurs!$I4542)&lt;&gt;"chf"),IF(ISBLANK(Débiteurs!$O4542),0,IF(ISBLANK(Débiteurs!$O4542),0,IF(ISNUMBER(Débiteurs!$O4542),Débiteurs!$O4542,Débiteurs!$G4542))),0)</f>
        <v>0</v>
      </c>
      <c r="I4542">
        <f>IF(AND(NOT(ISBLANK(Débiteurs!$I4542)),LOWER(Débiteurs!$I4542)&lt;&gt;"chf"),IF(ISBLANK(Débiteurs!$P4542),0,IF(ISBLANK(Débiteurs!$P4542),0,IF(ISNUMBER(Débiteurs!$P4542),Débiteurs!$P4542,Débiteurs!$G4542))),0)</f>
        <v>0</v>
      </c>
      <c r="J4542">
        <f>IF(AND(NOT(ISBLANK(Débiteurs!$I4542)),LOWER(Débiteurs!$I4542)&lt;&gt;"chf"),IF(ISBLANK(Débiteurs!$Q4542),0,IF(ISBLANK(Débiteurs!$Q4542),0,IF(ISNUMBER(Débiteurs!$Q4542),Débiteurs!$Q4542,Débiteurs!$G4542))),0)</f>
        <v>0</v>
      </c>
    </row>
    <row r="4543" spans="2:10" x14ac:dyDescent="0.25">
      <c r="B4543">
        <f>IF(OR(ISBLANK(Débiteurs!$I4543),LOWER(Débiteurs!$I4543)="chf"),IF(ISBLANK(Débiteurs!N4543),0,IF(ISBLANK(Débiteurs!$G4543),0,IF(ISNUMBER(Débiteurs!N4543),Débiteurs!N4543,Débiteurs!$G4543))),0)</f>
        <v>0</v>
      </c>
      <c r="C4543">
        <f>IF(OR(ISBLANK(Débiteurs!$I4543),LOWER(Débiteurs!$I4543)="chf"),IF(ISBLANK(Débiteurs!O4543),0,IF(ISBLANK(Débiteurs!$G4543),0,IF(ISNUMBER(Débiteurs!O4543),Débiteurs!O4543,Débiteurs!$G4543))),0)</f>
        <v>0</v>
      </c>
      <c r="D4543">
        <f>IF(OR(ISBLANK(Débiteurs!$I4543),LOWER(Débiteurs!$I4543)="chf"),IF(ISBLANK(Débiteurs!P4543),0,IF(ISBLANK(Débiteurs!$G4543),0,IF(ISNUMBER(Débiteurs!P4543),Débiteurs!P4543,Débiteurs!$G4543))),0)</f>
        <v>0</v>
      </c>
      <c r="E4543">
        <f>IF(OR(ISBLANK(Débiteurs!$I4543),LOWER(Débiteurs!$I4543)="chf"),IF(ISBLANK(Débiteurs!Q4543),0,IF(ISBLANK(Débiteurs!$G4543),0,IF(ISNUMBER(Débiteurs!Q4543),Débiteurs!Q4543,Débiteurs!$G4543))),0)</f>
        <v>0</v>
      </c>
      <c r="G4543">
        <f>IF(AND(NOT(ISBLANK(Débiteurs!$I4543)),LOWER(Débiteurs!$I4543)&lt;&gt;"chf"),IF(ISBLANK(Débiteurs!$N4543),0,IF(ISBLANK(Débiteurs!$N4543),0,IF(ISNUMBER(Débiteurs!$N4543),Débiteurs!$N4543,Débiteurs!$G4543))),0)</f>
        <v>0</v>
      </c>
      <c r="H4543">
        <f>IF(AND(NOT(ISBLANK(Débiteurs!$I4543)),LOWER(Débiteurs!$I4543)&lt;&gt;"chf"),IF(ISBLANK(Débiteurs!$O4543),0,IF(ISBLANK(Débiteurs!$O4543),0,IF(ISNUMBER(Débiteurs!$O4543),Débiteurs!$O4543,Débiteurs!$G4543))),0)</f>
        <v>0</v>
      </c>
      <c r="I4543">
        <f>IF(AND(NOT(ISBLANK(Débiteurs!$I4543)),LOWER(Débiteurs!$I4543)&lt;&gt;"chf"),IF(ISBLANK(Débiteurs!$P4543),0,IF(ISBLANK(Débiteurs!$P4543),0,IF(ISNUMBER(Débiteurs!$P4543),Débiteurs!$P4543,Débiteurs!$G4543))),0)</f>
        <v>0</v>
      </c>
      <c r="J4543">
        <f>IF(AND(NOT(ISBLANK(Débiteurs!$I4543)),LOWER(Débiteurs!$I4543)&lt;&gt;"chf"),IF(ISBLANK(Débiteurs!$Q4543),0,IF(ISBLANK(Débiteurs!$Q4543),0,IF(ISNUMBER(Débiteurs!$Q4543),Débiteurs!$Q4543,Débiteurs!$G4543))),0)</f>
        <v>0</v>
      </c>
    </row>
    <row r="4544" spans="2:10" x14ac:dyDescent="0.25">
      <c r="B4544">
        <f>IF(OR(ISBLANK(Débiteurs!$I4544),LOWER(Débiteurs!$I4544)="chf"),IF(ISBLANK(Débiteurs!N4544),0,IF(ISBLANK(Débiteurs!$G4544),0,IF(ISNUMBER(Débiteurs!N4544),Débiteurs!N4544,Débiteurs!$G4544))),0)</f>
        <v>0</v>
      </c>
      <c r="C4544">
        <f>IF(OR(ISBLANK(Débiteurs!$I4544),LOWER(Débiteurs!$I4544)="chf"),IF(ISBLANK(Débiteurs!O4544),0,IF(ISBLANK(Débiteurs!$G4544),0,IF(ISNUMBER(Débiteurs!O4544),Débiteurs!O4544,Débiteurs!$G4544))),0)</f>
        <v>0</v>
      </c>
      <c r="D4544">
        <f>IF(OR(ISBLANK(Débiteurs!$I4544),LOWER(Débiteurs!$I4544)="chf"),IF(ISBLANK(Débiteurs!P4544),0,IF(ISBLANK(Débiteurs!$G4544),0,IF(ISNUMBER(Débiteurs!P4544),Débiteurs!P4544,Débiteurs!$G4544))),0)</f>
        <v>0</v>
      </c>
      <c r="E4544">
        <f>IF(OR(ISBLANK(Débiteurs!$I4544),LOWER(Débiteurs!$I4544)="chf"),IF(ISBLANK(Débiteurs!Q4544),0,IF(ISBLANK(Débiteurs!$G4544),0,IF(ISNUMBER(Débiteurs!Q4544),Débiteurs!Q4544,Débiteurs!$G4544))),0)</f>
        <v>0</v>
      </c>
      <c r="G4544">
        <f>IF(AND(NOT(ISBLANK(Débiteurs!$I4544)),LOWER(Débiteurs!$I4544)&lt;&gt;"chf"),IF(ISBLANK(Débiteurs!$N4544),0,IF(ISBLANK(Débiteurs!$N4544),0,IF(ISNUMBER(Débiteurs!$N4544),Débiteurs!$N4544,Débiteurs!$G4544))),0)</f>
        <v>0</v>
      </c>
      <c r="H4544">
        <f>IF(AND(NOT(ISBLANK(Débiteurs!$I4544)),LOWER(Débiteurs!$I4544)&lt;&gt;"chf"),IF(ISBLANK(Débiteurs!$O4544),0,IF(ISBLANK(Débiteurs!$O4544),0,IF(ISNUMBER(Débiteurs!$O4544),Débiteurs!$O4544,Débiteurs!$G4544))),0)</f>
        <v>0</v>
      </c>
      <c r="I4544">
        <f>IF(AND(NOT(ISBLANK(Débiteurs!$I4544)),LOWER(Débiteurs!$I4544)&lt;&gt;"chf"),IF(ISBLANK(Débiteurs!$P4544),0,IF(ISBLANK(Débiteurs!$P4544),0,IF(ISNUMBER(Débiteurs!$P4544),Débiteurs!$P4544,Débiteurs!$G4544))),0)</f>
        <v>0</v>
      </c>
      <c r="J4544">
        <f>IF(AND(NOT(ISBLANK(Débiteurs!$I4544)),LOWER(Débiteurs!$I4544)&lt;&gt;"chf"),IF(ISBLANK(Débiteurs!$Q4544),0,IF(ISBLANK(Débiteurs!$Q4544),0,IF(ISNUMBER(Débiteurs!$Q4544),Débiteurs!$Q4544,Débiteurs!$G4544))),0)</f>
        <v>0</v>
      </c>
    </row>
    <row r="4545" spans="2:10" x14ac:dyDescent="0.25">
      <c r="B4545">
        <f>IF(OR(ISBLANK(Débiteurs!$I4545),LOWER(Débiteurs!$I4545)="chf"),IF(ISBLANK(Débiteurs!N4545),0,IF(ISBLANK(Débiteurs!$G4545),0,IF(ISNUMBER(Débiteurs!N4545),Débiteurs!N4545,Débiteurs!$G4545))),0)</f>
        <v>0</v>
      </c>
      <c r="C4545">
        <f>IF(OR(ISBLANK(Débiteurs!$I4545),LOWER(Débiteurs!$I4545)="chf"),IF(ISBLANK(Débiteurs!O4545),0,IF(ISBLANK(Débiteurs!$G4545),0,IF(ISNUMBER(Débiteurs!O4545),Débiteurs!O4545,Débiteurs!$G4545))),0)</f>
        <v>0</v>
      </c>
      <c r="D4545">
        <f>IF(OR(ISBLANK(Débiteurs!$I4545),LOWER(Débiteurs!$I4545)="chf"),IF(ISBLANK(Débiteurs!P4545),0,IF(ISBLANK(Débiteurs!$G4545),0,IF(ISNUMBER(Débiteurs!P4545),Débiteurs!P4545,Débiteurs!$G4545))),0)</f>
        <v>0</v>
      </c>
      <c r="E4545">
        <f>IF(OR(ISBLANK(Débiteurs!$I4545),LOWER(Débiteurs!$I4545)="chf"),IF(ISBLANK(Débiteurs!Q4545),0,IF(ISBLANK(Débiteurs!$G4545),0,IF(ISNUMBER(Débiteurs!Q4545),Débiteurs!Q4545,Débiteurs!$G4545))),0)</f>
        <v>0</v>
      </c>
      <c r="G4545">
        <f>IF(AND(NOT(ISBLANK(Débiteurs!$I4545)),LOWER(Débiteurs!$I4545)&lt;&gt;"chf"),IF(ISBLANK(Débiteurs!$N4545),0,IF(ISBLANK(Débiteurs!$N4545),0,IF(ISNUMBER(Débiteurs!$N4545),Débiteurs!$N4545,Débiteurs!$G4545))),0)</f>
        <v>0</v>
      </c>
      <c r="H4545">
        <f>IF(AND(NOT(ISBLANK(Débiteurs!$I4545)),LOWER(Débiteurs!$I4545)&lt;&gt;"chf"),IF(ISBLANK(Débiteurs!$O4545),0,IF(ISBLANK(Débiteurs!$O4545),0,IF(ISNUMBER(Débiteurs!$O4545),Débiteurs!$O4545,Débiteurs!$G4545))),0)</f>
        <v>0</v>
      </c>
      <c r="I4545">
        <f>IF(AND(NOT(ISBLANK(Débiteurs!$I4545)),LOWER(Débiteurs!$I4545)&lt;&gt;"chf"),IF(ISBLANK(Débiteurs!$P4545),0,IF(ISBLANK(Débiteurs!$P4545),0,IF(ISNUMBER(Débiteurs!$P4545),Débiteurs!$P4545,Débiteurs!$G4545))),0)</f>
        <v>0</v>
      </c>
      <c r="J4545">
        <f>IF(AND(NOT(ISBLANK(Débiteurs!$I4545)),LOWER(Débiteurs!$I4545)&lt;&gt;"chf"),IF(ISBLANK(Débiteurs!$Q4545),0,IF(ISBLANK(Débiteurs!$Q4545),0,IF(ISNUMBER(Débiteurs!$Q4545),Débiteurs!$Q4545,Débiteurs!$G4545))),0)</f>
        <v>0</v>
      </c>
    </row>
    <row r="4546" spans="2:10" x14ac:dyDescent="0.25">
      <c r="B4546">
        <f>IF(OR(ISBLANK(Débiteurs!$I4546),LOWER(Débiteurs!$I4546)="chf"),IF(ISBLANK(Débiteurs!N4546),0,IF(ISBLANK(Débiteurs!$G4546),0,IF(ISNUMBER(Débiteurs!N4546),Débiteurs!N4546,Débiteurs!$G4546))),0)</f>
        <v>0</v>
      </c>
      <c r="C4546">
        <f>IF(OR(ISBLANK(Débiteurs!$I4546),LOWER(Débiteurs!$I4546)="chf"),IF(ISBLANK(Débiteurs!O4546),0,IF(ISBLANK(Débiteurs!$G4546),0,IF(ISNUMBER(Débiteurs!O4546),Débiteurs!O4546,Débiteurs!$G4546))),0)</f>
        <v>0</v>
      </c>
      <c r="D4546">
        <f>IF(OR(ISBLANK(Débiteurs!$I4546),LOWER(Débiteurs!$I4546)="chf"),IF(ISBLANK(Débiteurs!P4546),0,IF(ISBLANK(Débiteurs!$G4546),0,IF(ISNUMBER(Débiteurs!P4546),Débiteurs!P4546,Débiteurs!$G4546))),0)</f>
        <v>0</v>
      </c>
      <c r="E4546">
        <f>IF(OR(ISBLANK(Débiteurs!$I4546),LOWER(Débiteurs!$I4546)="chf"),IF(ISBLANK(Débiteurs!Q4546),0,IF(ISBLANK(Débiteurs!$G4546),0,IF(ISNUMBER(Débiteurs!Q4546),Débiteurs!Q4546,Débiteurs!$G4546))),0)</f>
        <v>0</v>
      </c>
      <c r="G4546">
        <f>IF(AND(NOT(ISBLANK(Débiteurs!$I4546)),LOWER(Débiteurs!$I4546)&lt;&gt;"chf"),IF(ISBLANK(Débiteurs!$N4546),0,IF(ISBLANK(Débiteurs!$N4546),0,IF(ISNUMBER(Débiteurs!$N4546),Débiteurs!$N4546,Débiteurs!$G4546))),0)</f>
        <v>0</v>
      </c>
      <c r="H4546">
        <f>IF(AND(NOT(ISBLANK(Débiteurs!$I4546)),LOWER(Débiteurs!$I4546)&lt;&gt;"chf"),IF(ISBLANK(Débiteurs!$O4546),0,IF(ISBLANK(Débiteurs!$O4546),0,IF(ISNUMBER(Débiteurs!$O4546),Débiteurs!$O4546,Débiteurs!$G4546))),0)</f>
        <v>0</v>
      </c>
      <c r="I4546">
        <f>IF(AND(NOT(ISBLANK(Débiteurs!$I4546)),LOWER(Débiteurs!$I4546)&lt;&gt;"chf"),IF(ISBLANK(Débiteurs!$P4546),0,IF(ISBLANK(Débiteurs!$P4546),0,IF(ISNUMBER(Débiteurs!$P4546),Débiteurs!$P4546,Débiteurs!$G4546))),0)</f>
        <v>0</v>
      </c>
      <c r="J4546">
        <f>IF(AND(NOT(ISBLANK(Débiteurs!$I4546)),LOWER(Débiteurs!$I4546)&lt;&gt;"chf"),IF(ISBLANK(Débiteurs!$Q4546),0,IF(ISBLANK(Débiteurs!$Q4546),0,IF(ISNUMBER(Débiteurs!$Q4546),Débiteurs!$Q4546,Débiteurs!$G4546))),0)</f>
        <v>0</v>
      </c>
    </row>
    <row r="4547" spans="2:10" x14ac:dyDescent="0.25">
      <c r="B4547">
        <f>IF(OR(ISBLANK(Débiteurs!$I4547),LOWER(Débiteurs!$I4547)="chf"),IF(ISBLANK(Débiteurs!N4547),0,IF(ISBLANK(Débiteurs!$G4547),0,IF(ISNUMBER(Débiteurs!N4547),Débiteurs!N4547,Débiteurs!$G4547))),0)</f>
        <v>0</v>
      </c>
      <c r="C4547">
        <f>IF(OR(ISBLANK(Débiteurs!$I4547),LOWER(Débiteurs!$I4547)="chf"),IF(ISBLANK(Débiteurs!O4547),0,IF(ISBLANK(Débiteurs!$G4547),0,IF(ISNUMBER(Débiteurs!O4547),Débiteurs!O4547,Débiteurs!$G4547))),0)</f>
        <v>0</v>
      </c>
      <c r="D4547">
        <f>IF(OR(ISBLANK(Débiteurs!$I4547),LOWER(Débiteurs!$I4547)="chf"),IF(ISBLANK(Débiteurs!P4547),0,IF(ISBLANK(Débiteurs!$G4547),0,IF(ISNUMBER(Débiteurs!P4547),Débiteurs!P4547,Débiteurs!$G4547))),0)</f>
        <v>0</v>
      </c>
      <c r="E4547">
        <f>IF(OR(ISBLANK(Débiteurs!$I4547),LOWER(Débiteurs!$I4547)="chf"),IF(ISBLANK(Débiteurs!Q4547),0,IF(ISBLANK(Débiteurs!$G4547),0,IF(ISNUMBER(Débiteurs!Q4547),Débiteurs!Q4547,Débiteurs!$G4547))),0)</f>
        <v>0</v>
      </c>
      <c r="G4547">
        <f>IF(AND(NOT(ISBLANK(Débiteurs!$I4547)),LOWER(Débiteurs!$I4547)&lt;&gt;"chf"),IF(ISBLANK(Débiteurs!$N4547),0,IF(ISBLANK(Débiteurs!$N4547),0,IF(ISNUMBER(Débiteurs!$N4547),Débiteurs!$N4547,Débiteurs!$G4547))),0)</f>
        <v>0</v>
      </c>
      <c r="H4547">
        <f>IF(AND(NOT(ISBLANK(Débiteurs!$I4547)),LOWER(Débiteurs!$I4547)&lt;&gt;"chf"),IF(ISBLANK(Débiteurs!$O4547),0,IF(ISBLANK(Débiteurs!$O4547),0,IF(ISNUMBER(Débiteurs!$O4547),Débiteurs!$O4547,Débiteurs!$G4547))),0)</f>
        <v>0</v>
      </c>
      <c r="I4547">
        <f>IF(AND(NOT(ISBLANK(Débiteurs!$I4547)),LOWER(Débiteurs!$I4547)&lt;&gt;"chf"),IF(ISBLANK(Débiteurs!$P4547),0,IF(ISBLANK(Débiteurs!$P4547),0,IF(ISNUMBER(Débiteurs!$P4547),Débiteurs!$P4547,Débiteurs!$G4547))),0)</f>
        <v>0</v>
      </c>
      <c r="J4547">
        <f>IF(AND(NOT(ISBLANK(Débiteurs!$I4547)),LOWER(Débiteurs!$I4547)&lt;&gt;"chf"),IF(ISBLANK(Débiteurs!$Q4547),0,IF(ISBLANK(Débiteurs!$Q4547),0,IF(ISNUMBER(Débiteurs!$Q4547),Débiteurs!$Q4547,Débiteurs!$G4547))),0)</f>
        <v>0</v>
      </c>
    </row>
    <row r="4548" spans="2:10" x14ac:dyDescent="0.25">
      <c r="B4548">
        <f>IF(OR(ISBLANK(Débiteurs!$I4548),LOWER(Débiteurs!$I4548)="chf"),IF(ISBLANK(Débiteurs!N4548),0,IF(ISBLANK(Débiteurs!$G4548),0,IF(ISNUMBER(Débiteurs!N4548),Débiteurs!N4548,Débiteurs!$G4548))),0)</f>
        <v>0</v>
      </c>
      <c r="C4548">
        <f>IF(OR(ISBLANK(Débiteurs!$I4548),LOWER(Débiteurs!$I4548)="chf"),IF(ISBLANK(Débiteurs!O4548),0,IF(ISBLANK(Débiteurs!$G4548),0,IF(ISNUMBER(Débiteurs!O4548),Débiteurs!O4548,Débiteurs!$G4548))),0)</f>
        <v>0</v>
      </c>
      <c r="D4548">
        <f>IF(OR(ISBLANK(Débiteurs!$I4548),LOWER(Débiteurs!$I4548)="chf"),IF(ISBLANK(Débiteurs!P4548),0,IF(ISBLANK(Débiteurs!$G4548),0,IF(ISNUMBER(Débiteurs!P4548),Débiteurs!P4548,Débiteurs!$G4548))),0)</f>
        <v>0</v>
      </c>
      <c r="E4548">
        <f>IF(OR(ISBLANK(Débiteurs!$I4548),LOWER(Débiteurs!$I4548)="chf"),IF(ISBLANK(Débiteurs!Q4548),0,IF(ISBLANK(Débiteurs!$G4548),0,IF(ISNUMBER(Débiteurs!Q4548),Débiteurs!Q4548,Débiteurs!$G4548))),0)</f>
        <v>0</v>
      </c>
      <c r="G4548">
        <f>IF(AND(NOT(ISBLANK(Débiteurs!$I4548)),LOWER(Débiteurs!$I4548)&lt;&gt;"chf"),IF(ISBLANK(Débiteurs!$N4548),0,IF(ISBLANK(Débiteurs!$N4548),0,IF(ISNUMBER(Débiteurs!$N4548),Débiteurs!$N4548,Débiteurs!$G4548))),0)</f>
        <v>0</v>
      </c>
      <c r="H4548">
        <f>IF(AND(NOT(ISBLANK(Débiteurs!$I4548)),LOWER(Débiteurs!$I4548)&lt;&gt;"chf"),IF(ISBLANK(Débiteurs!$O4548),0,IF(ISBLANK(Débiteurs!$O4548),0,IF(ISNUMBER(Débiteurs!$O4548),Débiteurs!$O4548,Débiteurs!$G4548))),0)</f>
        <v>0</v>
      </c>
      <c r="I4548">
        <f>IF(AND(NOT(ISBLANK(Débiteurs!$I4548)),LOWER(Débiteurs!$I4548)&lt;&gt;"chf"),IF(ISBLANK(Débiteurs!$P4548),0,IF(ISBLANK(Débiteurs!$P4548),0,IF(ISNUMBER(Débiteurs!$P4548),Débiteurs!$P4548,Débiteurs!$G4548))),0)</f>
        <v>0</v>
      </c>
      <c r="J4548">
        <f>IF(AND(NOT(ISBLANK(Débiteurs!$I4548)),LOWER(Débiteurs!$I4548)&lt;&gt;"chf"),IF(ISBLANK(Débiteurs!$Q4548),0,IF(ISBLANK(Débiteurs!$Q4548),0,IF(ISNUMBER(Débiteurs!$Q4548),Débiteurs!$Q4548,Débiteurs!$G4548))),0)</f>
        <v>0</v>
      </c>
    </row>
    <row r="4549" spans="2:10" x14ac:dyDescent="0.25">
      <c r="B4549">
        <f>IF(OR(ISBLANK(Débiteurs!$I4549),LOWER(Débiteurs!$I4549)="chf"),IF(ISBLANK(Débiteurs!N4549),0,IF(ISBLANK(Débiteurs!$G4549),0,IF(ISNUMBER(Débiteurs!N4549),Débiteurs!N4549,Débiteurs!$G4549))),0)</f>
        <v>0</v>
      </c>
      <c r="C4549">
        <f>IF(OR(ISBLANK(Débiteurs!$I4549),LOWER(Débiteurs!$I4549)="chf"),IF(ISBLANK(Débiteurs!O4549),0,IF(ISBLANK(Débiteurs!$G4549),0,IF(ISNUMBER(Débiteurs!O4549),Débiteurs!O4549,Débiteurs!$G4549))),0)</f>
        <v>0</v>
      </c>
      <c r="D4549">
        <f>IF(OR(ISBLANK(Débiteurs!$I4549),LOWER(Débiteurs!$I4549)="chf"),IF(ISBLANK(Débiteurs!P4549),0,IF(ISBLANK(Débiteurs!$G4549),0,IF(ISNUMBER(Débiteurs!P4549),Débiteurs!P4549,Débiteurs!$G4549))),0)</f>
        <v>0</v>
      </c>
      <c r="E4549">
        <f>IF(OR(ISBLANK(Débiteurs!$I4549),LOWER(Débiteurs!$I4549)="chf"),IF(ISBLANK(Débiteurs!Q4549),0,IF(ISBLANK(Débiteurs!$G4549),0,IF(ISNUMBER(Débiteurs!Q4549),Débiteurs!Q4549,Débiteurs!$G4549))),0)</f>
        <v>0</v>
      </c>
      <c r="G4549">
        <f>IF(AND(NOT(ISBLANK(Débiteurs!$I4549)),LOWER(Débiteurs!$I4549)&lt;&gt;"chf"),IF(ISBLANK(Débiteurs!$N4549),0,IF(ISBLANK(Débiteurs!$N4549),0,IF(ISNUMBER(Débiteurs!$N4549),Débiteurs!$N4549,Débiteurs!$G4549))),0)</f>
        <v>0</v>
      </c>
      <c r="H4549">
        <f>IF(AND(NOT(ISBLANK(Débiteurs!$I4549)),LOWER(Débiteurs!$I4549)&lt;&gt;"chf"),IF(ISBLANK(Débiteurs!$O4549),0,IF(ISBLANK(Débiteurs!$O4549),0,IF(ISNUMBER(Débiteurs!$O4549),Débiteurs!$O4549,Débiteurs!$G4549))),0)</f>
        <v>0</v>
      </c>
      <c r="I4549">
        <f>IF(AND(NOT(ISBLANK(Débiteurs!$I4549)),LOWER(Débiteurs!$I4549)&lt;&gt;"chf"),IF(ISBLANK(Débiteurs!$P4549),0,IF(ISBLANK(Débiteurs!$P4549),0,IF(ISNUMBER(Débiteurs!$P4549),Débiteurs!$P4549,Débiteurs!$G4549))),0)</f>
        <v>0</v>
      </c>
      <c r="J4549">
        <f>IF(AND(NOT(ISBLANK(Débiteurs!$I4549)),LOWER(Débiteurs!$I4549)&lt;&gt;"chf"),IF(ISBLANK(Débiteurs!$Q4549),0,IF(ISBLANK(Débiteurs!$Q4549),0,IF(ISNUMBER(Débiteurs!$Q4549),Débiteurs!$Q4549,Débiteurs!$G4549))),0)</f>
        <v>0</v>
      </c>
    </row>
    <row r="4550" spans="2:10" x14ac:dyDescent="0.25">
      <c r="B4550">
        <f>IF(OR(ISBLANK(Débiteurs!$I4550),LOWER(Débiteurs!$I4550)="chf"),IF(ISBLANK(Débiteurs!N4550),0,IF(ISBLANK(Débiteurs!$G4550),0,IF(ISNUMBER(Débiteurs!N4550),Débiteurs!N4550,Débiteurs!$G4550))),0)</f>
        <v>0</v>
      </c>
      <c r="C4550">
        <f>IF(OR(ISBLANK(Débiteurs!$I4550),LOWER(Débiteurs!$I4550)="chf"),IF(ISBLANK(Débiteurs!O4550),0,IF(ISBLANK(Débiteurs!$G4550),0,IF(ISNUMBER(Débiteurs!O4550),Débiteurs!O4550,Débiteurs!$G4550))),0)</f>
        <v>0</v>
      </c>
      <c r="D4550">
        <f>IF(OR(ISBLANK(Débiteurs!$I4550),LOWER(Débiteurs!$I4550)="chf"),IF(ISBLANK(Débiteurs!P4550),0,IF(ISBLANK(Débiteurs!$G4550),0,IF(ISNUMBER(Débiteurs!P4550),Débiteurs!P4550,Débiteurs!$G4550))),0)</f>
        <v>0</v>
      </c>
      <c r="E4550">
        <f>IF(OR(ISBLANK(Débiteurs!$I4550),LOWER(Débiteurs!$I4550)="chf"),IF(ISBLANK(Débiteurs!Q4550),0,IF(ISBLANK(Débiteurs!$G4550),0,IF(ISNUMBER(Débiteurs!Q4550),Débiteurs!Q4550,Débiteurs!$G4550))),0)</f>
        <v>0</v>
      </c>
      <c r="G4550">
        <f>IF(AND(NOT(ISBLANK(Débiteurs!$I4550)),LOWER(Débiteurs!$I4550)&lt;&gt;"chf"),IF(ISBLANK(Débiteurs!$N4550),0,IF(ISBLANK(Débiteurs!$N4550),0,IF(ISNUMBER(Débiteurs!$N4550),Débiteurs!$N4550,Débiteurs!$G4550))),0)</f>
        <v>0</v>
      </c>
      <c r="H4550">
        <f>IF(AND(NOT(ISBLANK(Débiteurs!$I4550)),LOWER(Débiteurs!$I4550)&lt;&gt;"chf"),IF(ISBLANK(Débiteurs!$O4550),0,IF(ISBLANK(Débiteurs!$O4550),0,IF(ISNUMBER(Débiteurs!$O4550),Débiteurs!$O4550,Débiteurs!$G4550))),0)</f>
        <v>0</v>
      </c>
      <c r="I4550">
        <f>IF(AND(NOT(ISBLANK(Débiteurs!$I4550)),LOWER(Débiteurs!$I4550)&lt;&gt;"chf"),IF(ISBLANK(Débiteurs!$P4550),0,IF(ISBLANK(Débiteurs!$P4550),0,IF(ISNUMBER(Débiteurs!$P4550),Débiteurs!$P4550,Débiteurs!$G4550))),0)</f>
        <v>0</v>
      </c>
      <c r="J4550">
        <f>IF(AND(NOT(ISBLANK(Débiteurs!$I4550)),LOWER(Débiteurs!$I4550)&lt;&gt;"chf"),IF(ISBLANK(Débiteurs!$Q4550),0,IF(ISBLANK(Débiteurs!$Q4550),0,IF(ISNUMBER(Débiteurs!$Q4550),Débiteurs!$Q4550,Débiteurs!$G4550))),0)</f>
        <v>0</v>
      </c>
    </row>
    <row r="4551" spans="2:10" x14ac:dyDescent="0.25">
      <c r="B4551">
        <f>IF(OR(ISBLANK(Débiteurs!$I4551),LOWER(Débiteurs!$I4551)="chf"),IF(ISBLANK(Débiteurs!N4551),0,IF(ISBLANK(Débiteurs!$G4551),0,IF(ISNUMBER(Débiteurs!N4551),Débiteurs!N4551,Débiteurs!$G4551))),0)</f>
        <v>0</v>
      </c>
      <c r="C4551">
        <f>IF(OR(ISBLANK(Débiteurs!$I4551),LOWER(Débiteurs!$I4551)="chf"),IF(ISBLANK(Débiteurs!O4551),0,IF(ISBLANK(Débiteurs!$G4551),0,IF(ISNUMBER(Débiteurs!O4551),Débiteurs!O4551,Débiteurs!$G4551))),0)</f>
        <v>0</v>
      </c>
      <c r="D4551">
        <f>IF(OR(ISBLANK(Débiteurs!$I4551),LOWER(Débiteurs!$I4551)="chf"),IF(ISBLANK(Débiteurs!P4551),0,IF(ISBLANK(Débiteurs!$G4551),0,IF(ISNUMBER(Débiteurs!P4551),Débiteurs!P4551,Débiteurs!$G4551))),0)</f>
        <v>0</v>
      </c>
      <c r="E4551">
        <f>IF(OR(ISBLANK(Débiteurs!$I4551),LOWER(Débiteurs!$I4551)="chf"),IF(ISBLANK(Débiteurs!Q4551),0,IF(ISBLANK(Débiteurs!$G4551),0,IF(ISNUMBER(Débiteurs!Q4551),Débiteurs!Q4551,Débiteurs!$G4551))),0)</f>
        <v>0</v>
      </c>
      <c r="G4551">
        <f>IF(AND(NOT(ISBLANK(Débiteurs!$I4551)),LOWER(Débiteurs!$I4551)&lt;&gt;"chf"),IF(ISBLANK(Débiteurs!$N4551),0,IF(ISBLANK(Débiteurs!$N4551),0,IF(ISNUMBER(Débiteurs!$N4551),Débiteurs!$N4551,Débiteurs!$G4551))),0)</f>
        <v>0</v>
      </c>
      <c r="H4551">
        <f>IF(AND(NOT(ISBLANK(Débiteurs!$I4551)),LOWER(Débiteurs!$I4551)&lt;&gt;"chf"),IF(ISBLANK(Débiteurs!$O4551),0,IF(ISBLANK(Débiteurs!$O4551),0,IF(ISNUMBER(Débiteurs!$O4551),Débiteurs!$O4551,Débiteurs!$G4551))),0)</f>
        <v>0</v>
      </c>
      <c r="I4551">
        <f>IF(AND(NOT(ISBLANK(Débiteurs!$I4551)),LOWER(Débiteurs!$I4551)&lt;&gt;"chf"),IF(ISBLANK(Débiteurs!$P4551),0,IF(ISBLANK(Débiteurs!$P4551),0,IF(ISNUMBER(Débiteurs!$P4551),Débiteurs!$P4551,Débiteurs!$G4551))),0)</f>
        <v>0</v>
      </c>
      <c r="J4551">
        <f>IF(AND(NOT(ISBLANK(Débiteurs!$I4551)),LOWER(Débiteurs!$I4551)&lt;&gt;"chf"),IF(ISBLANK(Débiteurs!$Q4551),0,IF(ISBLANK(Débiteurs!$Q4551),0,IF(ISNUMBER(Débiteurs!$Q4551),Débiteurs!$Q4551,Débiteurs!$G4551))),0)</f>
        <v>0</v>
      </c>
    </row>
    <row r="4552" spans="2:10" x14ac:dyDescent="0.25">
      <c r="B4552">
        <f>IF(OR(ISBLANK(Débiteurs!$I4552),LOWER(Débiteurs!$I4552)="chf"),IF(ISBLANK(Débiteurs!N4552),0,IF(ISBLANK(Débiteurs!$G4552),0,IF(ISNUMBER(Débiteurs!N4552),Débiteurs!N4552,Débiteurs!$G4552))),0)</f>
        <v>0</v>
      </c>
      <c r="C4552">
        <f>IF(OR(ISBLANK(Débiteurs!$I4552),LOWER(Débiteurs!$I4552)="chf"),IF(ISBLANK(Débiteurs!O4552),0,IF(ISBLANK(Débiteurs!$G4552),0,IF(ISNUMBER(Débiteurs!O4552),Débiteurs!O4552,Débiteurs!$G4552))),0)</f>
        <v>0</v>
      </c>
      <c r="D4552">
        <f>IF(OR(ISBLANK(Débiteurs!$I4552),LOWER(Débiteurs!$I4552)="chf"),IF(ISBLANK(Débiteurs!P4552),0,IF(ISBLANK(Débiteurs!$G4552),0,IF(ISNUMBER(Débiteurs!P4552),Débiteurs!P4552,Débiteurs!$G4552))),0)</f>
        <v>0</v>
      </c>
      <c r="E4552">
        <f>IF(OR(ISBLANK(Débiteurs!$I4552),LOWER(Débiteurs!$I4552)="chf"),IF(ISBLANK(Débiteurs!Q4552),0,IF(ISBLANK(Débiteurs!$G4552),0,IF(ISNUMBER(Débiteurs!Q4552),Débiteurs!Q4552,Débiteurs!$G4552))),0)</f>
        <v>0</v>
      </c>
      <c r="G4552">
        <f>IF(AND(NOT(ISBLANK(Débiteurs!$I4552)),LOWER(Débiteurs!$I4552)&lt;&gt;"chf"),IF(ISBLANK(Débiteurs!$N4552),0,IF(ISBLANK(Débiteurs!$N4552),0,IF(ISNUMBER(Débiteurs!$N4552),Débiteurs!$N4552,Débiteurs!$G4552))),0)</f>
        <v>0</v>
      </c>
      <c r="H4552">
        <f>IF(AND(NOT(ISBLANK(Débiteurs!$I4552)),LOWER(Débiteurs!$I4552)&lt;&gt;"chf"),IF(ISBLANK(Débiteurs!$O4552),0,IF(ISBLANK(Débiteurs!$O4552),0,IF(ISNUMBER(Débiteurs!$O4552),Débiteurs!$O4552,Débiteurs!$G4552))),0)</f>
        <v>0</v>
      </c>
      <c r="I4552">
        <f>IF(AND(NOT(ISBLANK(Débiteurs!$I4552)),LOWER(Débiteurs!$I4552)&lt;&gt;"chf"),IF(ISBLANK(Débiteurs!$P4552),0,IF(ISBLANK(Débiteurs!$P4552),0,IF(ISNUMBER(Débiteurs!$P4552),Débiteurs!$P4552,Débiteurs!$G4552))),0)</f>
        <v>0</v>
      </c>
      <c r="J4552">
        <f>IF(AND(NOT(ISBLANK(Débiteurs!$I4552)),LOWER(Débiteurs!$I4552)&lt;&gt;"chf"),IF(ISBLANK(Débiteurs!$Q4552),0,IF(ISBLANK(Débiteurs!$Q4552),0,IF(ISNUMBER(Débiteurs!$Q4552),Débiteurs!$Q4552,Débiteurs!$G4552))),0)</f>
        <v>0</v>
      </c>
    </row>
    <row r="4553" spans="2:10" x14ac:dyDescent="0.25">
      <c r="B4553">
        <f>IF(OR(ISBLANK(Débiteurs!$I4553),LOWER(Débiteurs!$I4553)="chf"),IF(ISBLANK(Débiteurs!N4553),0,IF(ISBLANK(Débiteurs!$G4553),0,IF(ISNUMBER(Débiteurs!N4553),Débiteurs!N4553,Débiteurs!$G4553))),0)</f>
        <v>0</v>
      </c>
      <c r="C4553">
        <f>IF(OR(ISBLANK(Débiteurs!$I4553),LOWER(Débiteurs!$I4553)="chf"),IF(ISBLANK(Débiteurs!O4553),0,IF(ISBLANK(Débiteurs!$G4553),0,IF(ISNUMBER(Débiteurs!O4553),Débiteurs!O4553,Débiteurs!$G4553))),0)</f>
        <v>0</v>
      </c>
      <c r="D4553">
        <f>IF(OR(ISBLANK(Débiteurs!$I4553),LOWER(Débiteurs!$I4553)="chf"),IF(ISBLANK(Débiteurs!P4553),0,IF(ISBLANK(Débiteurs!$G4553),0,IF(ISNUMBER(Débiteurs!P4553),Débiteurs!P4553,Débiteurs!$G4553))),0)</f>
        <v>0</v>
      </c>
      <c r="E4553">
        <f>IF(OR(ISBLANK(Débiteurs!$I4553),LOWER(Débiteurs!$I4553)="chf"),IF(ISBLANK(Débiteurs!Q4553),0,IF(ISBLANK(Débiteurs!$G4553),0,IF(ISNUMBER(Débiteurs!Q4553),Débiteurs!Q4553,Débiteurs!$G4553))),0)</f>
        <v>0</v>
      </c>
      <c r="G4553">
        <f>IF(AND(NOT(ISBLANK(Débiteurs!$I4553)),LOWER(Débiteurs!$I4553)&lt;&gt;"chf"),IF(ISBLANK(Débiteurs!$N4553),0,IF(ISBLANK(Débiteurs!$N4553),0,IF(ISNUMBER(Débiteurs!$N4553),Débiteurs!$N4553,Débiteurs!$G4553))),0)</f>
        <v>0</v>
      </c>
      <c r="H4553">
        <f>IF(AND(NOT(ISBLANK(Débiteurs!$I4553)),LOWER(Débiteurs!$I4553)&lt;&gt;"chf"),IF(ISBLANK(Débiteurs!$O4553),0,IF(ISBLANK(Débiteurs!$O4553),0,IF(ISNUMBER(Débiteurs!$O4553),Débiteurs!$O4553,Débiteurs!$G4553))),0)</f>
        <v>0</v>
      </c>
      <c r="I4553">
        <f>IF(AND(NOT(ISBLANK(Débiteurs!$I4553)),LOWER(Débiteurs!$I4553)&lt;&gt;"chf"),IF(ISBLANK(Débiteurs!$P4553),0,IF(ISBLANK(Débiteurs!$P4553),0,IF(ISNUMBER(Débiteurs!$P4553),Débiteurs!$P4553,Débiteurs!$G4553))),0)</f>
        <v>0</v>
      </c>
      <c r="J4553">
        <f>IF(AND(NOT(ISBLANK(Débiteurs!$I4553)),LOWER(Débiteurs!$I4553)&lt;&gt;"chf"),IF(ISBLANK(Débiteurs!$Q4553),0,IF(ISBLANK(Débiteurs!$Q4553),0,IF(ISNUMBER(Débiteurs!$Q4553),Débiteurs!$Q4553,Débiteurs!$G4553))),0)</f>
        <v>0</v>
      </c>
    </row>
    <row r="4554" spans="2:10" x14ac:dyDescent="0.25">
      <c r="B4554">
        <f>IF(OR(ISBLANK(Débiteurs!$I4554),LOWER(Débiteurs!$I4554)="chf"),IF(ISBLANK(Débiteurs!N4554),0,IF(ISBLANK(Débiteurs!$G4554),0,IF(ISNUMBER(Débiteurs!N4554),Débiteurs!N4554,Débiteurs!$G4554))),0)</f>
        <v>0</v>
      </c>
      <c r="C4554">
        <f>IF(OR(ISBLANK(Débiteurs!$I4554),LOWER(Débiteurs!$I4554)="chf"),IF(ISBLANK(Débiteurs!O4554),0,IF(ISBLANK(Débiteurs!$G4554),0,IF(ISNUMBER(Débiteurs!O4554),Débiteurs!O4554,Débiteurs!$G4554))),0)</f>
        <v>0</v>
      </c>
      <c r="D4554">
        <f>IF(OR(ISBLANK(Débiteurs!$I4554),LOWER(Débiteurs!$I4554)="chf"),IF(ISBLANK(Débiteurs!P4554),0,IF(ISBLANK(Débiteurs!$G4554),0,IF(ISNUMBER(Débiteurs!P4554),Débiteurs!P4554,Débiteurs!$G4554))),0)</f>
        <v>0</v>
      </c>
      <c r="E4554">
        <f>IF(OR(ISBLANK(Débiteurs!$I4554),LOWER(Débiteurs!$I4554)="chf"),IF(ISBLANK(Débiteurs!Q4554),0,IF(ISBLANK(Débiteurs!$G4554),0,IF(ISNUMBER(Débiteurs!Q4554),Débiteurs!Q4554,Débiteurs!$G4554))),0)</f>
        <v>0</v>
      </c>
      <c r="G4554">
        <f>IF(AND(NOT(ISBLANK(Débiteurs!$I4554)),LOWER(Débiteurs!$I4554)&lt;&gt;"chf"),IF(ISBLANK(Débiteurs!$N4554),0,IF(ISBLANK(Débiteurs!$N4554),0,IF(ISNUMBER(Débiteurs!$N4554),Débiteurs!$N4554,Débiteurs!$G4554))),0)</f>
        <v>0</v>
      </c>
      <c r="H4554">
        <f>IF(AND(NOT(ISBLANK(Débiteurs!$I4554)),LOWER(Débiteurs!$I4554)&lt;&gt;"chf"),IF(ISBLANK(Débiteurs!$O4554),0,IF(ISBLANK(Débiteurs!$O4554),0,IF(ISNUMBER(Débiteurs!$O4554),Débiteurs!$O4554,Débiteurs!$G4554))),0)</f>
        <v>0</v>
      </c>
      <c r="I4554">
        <f>IF(AND(NOT(ISBLANK(Débiteurs!$I4554)),LOWER(Débiteurs!$I4554)&lt;&gt;"chf"),IF(ISBLANK(Débiteurs!$P4554),0,IF(ISBLANK(Débiteurs!$P4554),0,IF(ISNUMBER(Débiteurs!$P4554),Débiteurs!$P4554,Débiteurs!$G4554))),0)</f>
        <v>0</v>
      </c>
      <c r="J4554">
        <f>IF(AND(NOT(ISBLANK(Débiteurs!$I4554)),LOWER(Débiteurs!$I4554)&lt;&gt;"chf"),IF(ISBLANK(Débiteurs!$Q4554),0,IF(ISBLANK(Débiteurs!$Q4554),0,IF(ISNUMBER(Débiteurs!$Q4554),Débiteurs!$Q4554,Débiteurs!$G4554))),0)</f>
        <v>0</v>
      </c>
    </row>
    <row r="4555" spans="2:10" x14ac:dyDescent="0.25">
      <c r="B4555">
        <f>IF(OR(ISBLANK(Débiteurs!$I4555),LOWER(Débiteurs!$I4555)="chf"),IF(ISBLANK(Débiteurs!N4555),0,IF(ISBLANK(Débiteurs!$G4555),0,IF(ISNUMBER(Débiteurs!N4555),Débiteurs!N4555,Débiteurs!$G4555))),0)</f>
        <v>0</v>
      </c>
      <c r="C4555">
        <f>IF(OR(ISBLANK(Débiteurs!$I4555),LOWER(Débiteurs!$I4555)="chf"),IF(ISBLANK(Débiteurs!O4555),0,IF(ISBLANK(Débiteurs!$G4555),0,IF(ISNUMBER(Débiteurs!O4555),Débiteurs!O4555,Débiteurs!$G4555))),0)</f>
        <v>0</v>
      </c>
      <c r="D4555">
        <f>IF(OR(ISBLANK(Débiteurs!$I4555),LOWER(Débiteurs!$I4555)="chf"),IF(ISBLANK(Débiteurs!P4555),0,IF(ISBLANK(Débiteurs!$G4555),0,IF(ISNUMBER(Débiteurs!P4555),Débiteurs!P4555,Débiteurs!$G4555))),0)</f>
        <v>0</v>
      </c>
      <c r="E4555">
        <f>IF(OR(ISBLANK(Débiteurs!$I4555),LOWER(Débiteurs!$I4555)="chf"),IF(ISBLANK(Débiteurs!Q4555),0,IF(ISBLANK(Débiteurs!$G4555),0,IF(ISNUMBER(Débiteurs!Q4555),Débiteurs!Q4555,Débiteurs!$G4555))),0)</f>
        <v>0</v>
      </c>
      <c r="G4555">
        <f>IF(AND(NOT(ISBLANK(Débiteurs!$I4555)),LOWER(Débiteurs!$I4555)&lt;&gt;"chf"),IF(ISBLANK(Débiteurs!$N4555),0,IF(ISBLANK(Débiteurs!$N4555),0,IF(ISNUMBER(Débiteurs!$N4555),Débiteurs!$N4555,Débiteurs!$G4555))),0)</f>
        <v>0</v>
      </c>
      <c r="H4555">
        <f>IF(AND(NOT(ISBLANK(Débiteurs!$I4555)),LOWER(Débiteurs!$I4555)&lt;&gt;"chf"),IF(ISBLANK(Débiteurs!$O4555),0,IF(ISBLANK(Débiteurs!$O4555),0,IF(ISNUMBER(Débiteurs!$O4555),Débiteurs!$O4555,Débiteurs!$G4555))),0)</f>
        <v>0</v>
      </c>
      <c r="I4555">
        <f>IF(AND(NOT(ISBLANK(Débiteurs!$I4555)),LOWER(Débiteurs!$I4555)&lt;&gt;"chf"),IF(ISBLANK(Débiteurs!$P4555),0,IF(ISBLANK(Débiteurs!$P4555),0,IF(ISNUMBER(Débiteurs!$P4555),Débiteurs!$P4555,Débiteurs!$G4555))),0)</f>
        <v>0</v>
      </c>
      <c r="J4555">
        <f>IF(AND(NOT(ISBLANK(Débiteurs!$I4555)),LOWER(Débiteurs!$I4555)&lt;&gt;"chf"),IF(ISBLANK(Débiteurs!$Q4555),0,IF(ISBLANK(Débiteurs!$Q4555),0,IF(ISNUMBER(Débiteurs!$Q4555),Débiteurs!$Q4555,Débiteurs!$G4555))),0)</f>
        <v>0</v>
      </c>
    </row>
    <row r="4556" spans="2:10" x14ac:dyDescent="0.25">
      <c r="B4556">
        <f>IF(OR(ISBLANK(Débiteurs!$I4556),LOWER(Débiteurs!$I4556)="chf"),IF(ISBLANK(Débiteurs!N4556),0,IF(ISBLANK(Débiteurs!$G4556),0,IF(ISNUMBER(Débiteurs!N4556),Débiteurs!N4556,Débiteurs!$G4556))),0)</f>
        <v>0</v>
      </c>
      <c r="C4556">
        <f>IF(OR(ISBLANK(Débiteurs!$I4556),LOWER(Débiteurs!$I4556)="chf"),IF(ISBLANK(Débiteurs!O4556),0,IF(ISBLANK(Débiteurs!$G4556),0,IF(ISNUMBER(Débiteurs!O4556),Débiteurs!O4556,Débiteurs!$G4556))),0)</f>
        <v>0</v>
      </c>
      <c r="D4556">
        <f>IF(OR(ISBLANK(Débiteurs!$I4556),LOWER(Débiteurs!$I4556)="chf"),IF(ISBLANK(Débiteurs!P4556),0,IF(ISBLANK(Débiteurs!$G4556),0,IF(ISNUMBER(Débiteurs!P4556),Débiteurs!P4556,Débiteurs!$G4556))),0)</f>
        <v>0</v>
      </c>
      <c r="E4556">
        <f>IF(OR(ISBLANK(Débiteurs!$I4556),LOWER(Débiteurs!$I4556)="chf"),IF(ISBLANK(Débiteurs!Q4556),0,IF(ISBLANK(Débiteurs!$G4556),0,IF(ISNUMBER(Débiteurs!Q4556),Débiteurs!Q4556,Débiteurs!$G4556))),0)</f>
        <v>0</v>
      </c>
      <c r="G4556">
        <f>IF(AND(NOT(ISBLANK(Débiteurs!$I4556)),LOWER(Débiteurs!$I4556)&lt;&gt;"chf"),IF(ISBLANK(Débiteurs!$N4556),0,IF(ISBLANK(Débiteurs!$N4556),0,IF(ISNUMBER(Débiteurs!$N4556),Débiteurs!$N4556,Débiteurs!$G4556))),0)</f>
        <v>0</v>
      </c>
      <c r="H4556">
        <f>IF(AND(NOT(ISBLANK(Débiteurs!$I4556)),LOWER(Débiteurs!$I4556)&lt;&gt;"chf"),IF(ISBLANK(Débiteurs!$O4556),0,IF(ISBLANK(Débiteurs!$O4556),0,IF(ISNUMBER(Débiteurs!$O4556),Débiteurs!$O4556,Débiteurs!$G4556))),0)</f>
        <v>0</v>
      </c>
      <c r="I4556">
        <f>IF(AND(NOT(ISBLANK(Débiteurs!$I4556)),LOWER(Débiteurs!$I4556)&lt;&gt;"chf"),IF(ISBLANK(Débiteurs!$P4556),0,IF(ISBLANK(Débiteurs!$P4556),0,IF(ISNUMBER(Débiteurs!$P4556),Débiteurs!$P4556,Débiteurs!$G4556))),0)</f>
        <v>0</v>
      </c>
      <c r="J4556">
        <f>IF(AND(NOT(ISBLANK(Débiteurs!$I4556)),LOWER(Débiteurs!$I4556)&lt;&gt;"chf"),IF(ISBLANK(Débiteurs!$Q4556),0,IF(ISBLANK(Débiteurs!$Q4556),0,IF(ISNUMBER(Débiteurs!$Q4556),Débiteurs!$Q4556,Débiteurs!$G4556))),0)</f>
        <v>0</v>
      </c>
    </row>
    <row r="4557" spans="2:10" x14ac:dyDescent="0.25">
      <c r="B4557">
        <f>IF(OR(ISBLANK(Débiteurs!$I4557),LOWER(Débiteurs!$I4557)="chf"),IF(ISBLANK(Débiteurs!N4557),0,IF(ISBLANK(Débiteurs!$G4557),0,IF(ISNUMBER(Débiteurs!N4557),Débiteurs!N4557,Débiteurs!$G4557))),0)</f>
        <v>0</v>
      </c>
      <c r="C4557">
        <f>IF(OR(ISBLANK(Débiteurs!$I4557),LOWER(Débiteurs!$I4557)="chf"),IF(ISBLANK(Débiteurs!O4557),0,IF(ISBLANK(Débiteurs!$G4557),0,IF(ISNUMBER(Débiteurs!O4557),Débiteurs!O4557,Débiteurs!$G4557))),0)</f>
        <v>0</v>
      </c>
      <c r="D4557">
        <f>IF(OR(ISBLANK(Débiteurs!$I4557),LOWER(Débiteurs!$I4557)="chf"),IF(ISBLANK(Débiteurs!P4557),0,IF(ISBLANK(Débiteurs!$G4557),0,IF(ISNUMBER(Débiteurs!P4557),Débiteurs!P4557,Débiteurs!$G4557))),0)</f>
        <v>0</v>
      </c>
      <c r="E4557">
        <f>IF(OR(ISBLANK(Débiteurs!$I4557),LOWER(Débiteurs!$I4557)="chf"),IF(ISBLANK(Débiteurs!Q4557),0,IF(ISBLANK(Débiteurs!$G4557),0,IF(ISNUMBER(Débiteurs!Q4557),Débiteurs!Q4557,Débiteurs!$G4557))),0)</f>
        <v>0</v>
      </c>
      <c r="G4557">
        <f>IF(AND(NOT(ISBLANK(Débiteurs!$I4557)),LOWER(Débiteurs!$I4557)&lt;&gt;"chf"),IF(ISBLANK(Débiteurs!$N4557),0,IF(ISBLANK(Débiteurs!$N4557),0,IF(ISNUMBER(Débiteurs!$N4557),Débiteurs!$N4557,Débiteurs!$G4557))),0)</f>
        <v>0</v>
      </c>
      <c r="H4557">
        <f>IF(AND(NOT(ISBLANK(Débiteurs!$I4557)),LOWER(Débiteurs!$I4557)&lt;&gt;"chf"),IF(ISBLANK(Débiteurs!$O4557),0,IF(ISBLANK(Débiteurs!$O4557),0,IF(ISNUMBER(Débiteurs!$O4557),Débiteurs!$O4557,Débiteurs!$G4557))),0)</f>
        <v>0</v>
      </c>
      <c r="I4557">
        <f>IF(AND(NOT(ISBLANK(Débiteurs!$I4557)),LOWER(Débiteurs!$I4557)&lt;&gt;"chf"),IF(ISBLANK(Débiteurs!$P4557),0,IF(ISBLANK(Débiteurs!$P4557),0,IF(ISNUMBER(Débiteurs!$P4557),Débiteurs!$P4557,Débiteurs!$G4557))),0)</f>
        <v>0</v>
      </c>
      <c r="J4557">
        <f>IF(AND(NOT(ISBLANK(Débiteurs!$I4557)),LOWER(Débiteurs!$I4557)&lt;&gt;"chf"),IF(ISBLANK(Débiteurs!$Q4557),0,IF(ISBLANK(Débiteurs!$Q4557),0,IF(ISNUMBER(Débiteurs!$Q4557),Débiteurs!$Q4557,Débiteurs!$G4557))),0)</f>
        <v>0</v>
      </c>
    </row>
    <row r="4558" spans="2:10" x14ac:dyDescent="0.25">
      <c r="B4558">
        <f>IF(OR(ISBLANK(Débiteurs!$I4558),LOWER(Débiteurs!$I4558)="chf"),IF(ISBLANK(Débiteurs!N4558),0,IF(ISBLANK(Débiteurs!$G4558),0,IF(ISNUMBER(Débiteurs!N4558),Débiteurs!N4558,Débiteurs!$G4558))),0)</f>
        <v>0</v>
      </c>
      <c r="C4558">
        <f>IF(OR(ISBLANK(Débiteurs!$I4558),LOWER(Débiteurs!$I4558)="chf"),IF(ISBLANK(Débiteurs!O4558),0,IF(ISBLANK(Débiteurs!$G4558),0,IF(ISNUMBER(Débiteurs!O4558),Débiteurs!O4558,Débiteurs!$G4558))),0)</f>
        <v>0</v>
      </c>
      <c r="D4558">
        <f>IF(OR(ISBLANK(Débiteurs!$I4558),LOWER(Débiteurs!$I4558)="chf"),IF(ISBLANK(Débiteurs!P4558),0,IF(ISBLANK(Débiteurs!$G4558),0,IF(ISNUMBER(Débiteurs!P4558),Débiteurs!P4558,Débiteurs!$G4558))),0)</f>
        <v>0</v>
      </c>
      <c r="E4558">
        <f>IF(OR(ISBLANK(Débiteurs!$I4558),LOWER(Débiteurs!$I4558)="chf"),IF(ISBLANK(Débiteurs!Q4558),0,IF(ISBLANK(Débiteurs!$G4558),0,IF(ISNUMBER(Débiteurs!Q4558),Débiteurs!Q4558,Débiteurs!$G4558))),0)</f>
        <v>0</v>
      </c>
      <c r="G4558">
        <f>IF(AND(NOT(ISBLANK(Débiteurs!$I4558)),LOWER(Débiteurs!$I4558)&lt;&gt;"chf"),IF(ISBLANK(Débiteurs!$N4558),0,IF(ISBLANK(Débiteurs!$N4558),0,IF(ISNUMBER(Débiteurs!$N4558),Débiteurs!$N4558,Débiteurs!$G4558))),0)</f>
        <v>0</v>
      </c>
      <c r="H4558">
        <f>IF(AND(NOT(ISBLANK(Débiteurs!$I4558)),LOWER(Débiteurs!$I4558)&lt;&gt;"chf"),IF(ISBLANK(Débiteurs!$O4558),0,IF(ISBLANK(Débiteurs!$O4558),0,IF(ISNUMBER(Débiteurs!$O4558),Débiteurs!$O4558,Débiteurs!$G4558))),0)</f>
        <v>0</v>
      </c>
      <c r="I4558">
        <f>IF(AND(NOT(ISBLANK(Débiteurs!$I4558)),LOWER(Débiteurs!$I4558)&lt;&gt;"chf"),IF(ISBLANK(Débiteurs!$P4558),0,IF(ISBLANK(Débiteurs!$P4558),0,IF(ISNUMBER(Débiteurs!$P4558),Débiteurs!$P4558,Débiteurs!$G4558))),0)</f>
        <v>0</v>
      </c>
      <c r="J4558">
        <f>IF(AND(NOT(ISBLANK(Débiteurs!$I4558)),LOWER(Débiteurs!$I4558)&lt;&gt;"chf"),IF(ISBLANK(Débiteurs!$Q4558),0,IF(ISBLANK(Débiteurs!$Q4558),0,IF(ISNUMBER(Débiteurs!$Q4558),Débiteurs!$Q4558,Débiteurs!$G4558))),0)</f>
        <v>0</v>
      </c>
    </row>
    <row r="4559" spans="2:10" x14ac:dyDescent="0.25">
      <c r="B4559">
        <f>IF(OR(ISBLANK(Débiteurs!$I4559),LOWER(Débiteurs!$I4559)="chf"),IF(ISBLANK(Débiteurs!N4559),0,IF(ISBLANK(Débiteurs!$G4559),0,IF(ISNUMBER(Débiteurs!N4559),Débiteurs!N4559,Débiteurs!$G4559))),0)</f>
        <v>0</v>
      </c>
      <c r="C4559">
        <f>IF(OR(ISBLANK(Débiteurs!$I4559),LOWER(Débiteurs!$I4559)="chf"),IF(ISBLANK(Débiteurs!O4559),0,IF(ISBLANK(Débiteurs!$G4559),0,IF(ISNUMBER(Débiteurs!O4559),Débiteurs!O4559,Débiteurs!$G4559))),0)</f>
        <v>0</v>
      </c>
      <c r="D4559">
        <f>IF(OR(ISBLANK(Débiteurs!$I4559),LOWER(Débiteurs!$I4559)="chf"),IF(ISBLANK(Débiteurs!P4559),0,IF(ISBLANK(Débiteurs!$G4559),0,IF(ISNUMBER(Débiteurs!P4559),Débiteurs!P4559,Débiteurs!$G4559))),0)</f>
        <v>0</v>
      </c>
      <c r="E4559">
        <f>IF(OR(ISBLANK(Débiteurs!$I4559),LOWER(Débiteurs!$I4559)="chf"),IF(ISBLANK(Débiteurs!Q4559),0,IF(ISBLANK(Débiteurs!$G4559),0,IF(ISNUMBER(Débiteurs!Q4559),Débiteurs!Q4559,Débiteurs!$G4559))),0)</f>
        <v>0</v>
      </c>
      <c r="G4559">
        <f>IF(AND(NOT(ISBLANK(Débiteurs!$I4559)),LOWER(Débiteurs!$I4559)&lt;&gt;"chf"),IF(ISBLANK(Débiteurs!$N4559),0,IF(ISBLANK(Débiteurs!$N4559),0,IF(ISNUMBER(Débiteurs!$N4559),Débiteurs!$N4559,Débiteurs!$G4559))),0)</f>
        <v>0</v>
      </c>
      <c r="H4559">
        <f>IF(AND(NOT(ISBLANK(Débiteurs!$I4559)),LOWER(Débiteurs!$I4559)&lt;&gt;"chf"),IF(ISBLANK(Débiteurs!$O4559),0,IF(ISBLANK(Débiteurs!$O4559),0,IF(ISNUMBER(Débiteurs!$O4559),Débiteurs!$O4559,Débiteurs!$G4559))),0)</f>
        <v>0</v>
      </c>
      <c r="I4559">
        <f>IF(AND(NOT(ISBLANK(Débiteurs!$I4559)),LOWER(Débiteurs!$I4559)&lt;&gt;"chf"),IF(ISBLANK(Débiteurs!$P4559),0,IF(ISBLANK(Débiteurs!$P4559),0,IF(ISNUMBER(Débiteurs!$P4559),Débiteurs!$P4559,Débiteurs!$G4559))),0)</f>
        <v>0</v>
      </c>
      <c r="J4559">
        <f>IF(AND(NOT(ISBLANK(Débiteurs!$I4559)),LOWER(Débiteurs!$I4559)&lt;&gt;"chf"),IF(ISBLANK(Débiteurs!$Q4559),0,IF(ISBLANK(Débiteurs!$Q4559),0,IF(ISNUMBER(Débiteurs!$Q4559),Débiteurs!$Q4559,Débiteurs!$G4559))),0)</f>
        <v>0</v>
      </c>
    </row>
    <row r="4560" spans="2:10" x14ac:dyDescent="0.25">
      <c r="B4560">
        <f>IF(OR(ISBLANK(Débiteurs!$I4560),LOWER(Débiteurs!$I4560)="chf"),IF(ISBLANK(Débiteurs!N4560),0,IF(ISBLANK(Débiteurs!$G4560),0,IF(ISNUMBER(Débiteurs!N4560),Débiteurs!N4560,Débiteurs!$G4560))),0)</f>
        <v>0</v>
      </c>
      <c r="C4560">
        <f>IF(OR(ISBLANK(Débiteurs!$I4560),LOWER(Débiteurs!$I4560)="chf"),IF(ISBLANK(Débiteurs!O4560),0,IF(ISBLANK(Débiteurs!$G4560),0,IF(ISNUMBER(Débiteurs!O4560),Débiteurs!O4560,Débiteurs!$G4560))),0)</f>
        <v>0</v>
      </c>
      <c r="D4560">
        <f>IF(OR(ISBLANK(Débiteurs!$I4560),LOWER(Débiteurs!$I4560)="chf"),IF(ISBLANK(Débiteurs!P4560),0,IF(ISBLANK(Débiteurs!$G4560),0,IF(ISNUMBER(Débiteurs!P4560),Débiteurs!P4560,Débiteurs!$G4560))),0)</f>
        <v>0</v>
      </c>
      <c r="E4560">
        <f>IF(OR(ISBLANK(Débiteurs!$I4560),LOWER(Débiteurs!$I4560)="chf"),IF(ISBLANK(Débiteurs!Q4560),0,IF(ISBLANK(Débiteurs!$G4560),0,IF(ISNUMBER(Débiteurs!Q4560),Débiteurs!Q4560,Débiteurs!$G4560))),0)</f>
        <v>0</v>
      </c>
      <c r="G4560">
        <f>IF(AND(NOT(ISBLANK(Débiteurs!$I4560)),LOWER(Débiteurs!$I4560)&lt;&gt;"chf"),IF(ISBLANK(Débiteurs!$N4560),0,IF(ISBLANK(Débiteurs!$N4560),0,IF(ISNUMBER(Débiteurs!$N4560),Débiteurs!$N4560,Débiteurs!$G4560))),0)</f>
        <v>0</v>
      </c>
      <c r="H4560">
        <f>IF(AND(NOT(ISBLANK(Débiteurs!$I4560)),LOWER(Débiteurs!$I4560)&lt;&gt;"chf"),IF(ISBLANK(Débiteurs!$O4560),0,IF(ISBLANK(Débiteurs!$O4560),0,IF(ISNUMBER(Débiteurs!$O4560),Débiteurs!$O4560,Débiteurs!$G4560))),0)</f>
        <v>0</v>
      </c>
      <c r="I4560">
        <f>IF(AND(NOT(ISBLANK(Débiteurs!$I4560)),LOWER(Débiteurs!$I4560)&lt;&gt;"chf"),IF(ISBLANK(Débiteurs!$P4560),0,IF(ISBLANK(Débiteurs!$P4560),0,IF(ISNUMBER(Débiteurs!$P4560),Débiteurs!$P4560,Débiteurs!$G4560))),0)</f>
        <v>0</v>
      </c>
      <c r="J4560">
        <f>IF(AND(NOT(ISBLANK(Débiteurs!$I4560)),LOWER(Débiteurs!$I4560)&lt;&gt;"chf"),IF(ISBLANK(Débiteurs!$Q4560),0,IF(ISBLANK(Débiteurs!$Q4560),0,IF(ISNUMBER(Débiteurs!$Q4560),Débiteurs!$Q4560,Débiteurs!$G4560))),0)</f>
        <v>0</v>
      </c>
    </row>
    <row r="4561" spans="2:10" x14ac:dyDescent="0.25">
      <c r="B4561">
        <f>IF(OR(ISBLANK(Débiteurs!$I4561),LOWER(Débiteurs!$I4561)="chf"),IF(ISBLANK(Débiteurs!N4561),0,IF(ISBLANK(Débiteurs!$G4561),0,IF(ISNUMBER(Débiteurs!N4561),Débiteurs!N4561,Débiteurs!$G4561))),0)</f>
        <v>0</v>
      </c>
      <c r="C4561">
        <f>IF(OR(ISBLANK(Débiteurs!$I4561),LOWER(Débiteurs!$I4561)="chf"),IF(ISBLANK(Débiteurs!O4561),0,IF(ISBLANK(Débiteurs!$G4561),0,IF(ISNUMBER(Débiteurs!O4561),Débiteurs!O4561,Débiteurs!$G4561))),0)</f>
        <v>0</v>
      </c>
      <c r="D4561">
        <f>IF(OR(ISBLANK(Débiteurs!$I4561),LOWER(Débiteurs!$I4561)="chf"),IF(ISBLANK(Débiteurs!P4561),0,IF(ISBLANK(Débiteurs!$G4561),0,IF(ISNUMBER(Débiteurs!P4561),Débiteurs!P4561,Débiteurs!$G4561))),0)</f>
        <v>0</v>
      </c>
      <c r="E4561">
        <f>IF(OR(ISBLANK(Débiteurs!$I4561),LOWER(Débiteurs!$I4561)="chf"),IF(ISBLANK(Débiteurs!Q4561),0,IF(ISBLANK(Débiteurs!$G4561),0,IF(ISNUMBER(Débiteurs!Q4561),Débiteurs!Q4561,Débiteurs!$G4561))),0)</f>
        <v>0</v>
      </c>
      <c r="G4561">
        <f>IF(AND(NOT(ISBLANK(Débiteurs!$I4561)),LOWER(Débiteurs!$I4561)&lt;&gt;"chf"),IF(ISBLANK(Débiteurs!$N4561),0,IF(ISBLANK(Débiteurs!$N4561),0,IF(ISNUMBER(Débiteurs!$N4561),Débiteurs!$N4561,Débiteurs!$G4561))),0)</f>
        <v>0</v>
      </c>
      <c r="H4561">
        <f>IF(AND(NOT(ISBLANK(Débiteurs!$I4561)),LOWER(Débiteurs!$I4561)&lt;&gt;"chf"),IF(ISBLANK(Débiteurs!$O4561),0,IF(ISBLANK(Débiteurs!$O4561),0,IF(ISNUMBER(Débiteurs!$O4561),Débiteurs!$O4561,Débiteurs!$G4561))),0)</f>
        <v>0</v>
      </c>
      <c r="I4561">
        <f>IF(AND(NOT(ISBLANK(Débiteurs!$I4561)),LOWER(Débiteurs!$I4561)&lt;&gt;"chf"),IF(ISBLANK(Débiteurs!$P4561),0,IF(ISBLANK(Débiteurs!$P4561),0,IF(ISNUMBER(Débiteurs!$P4561),Débiteurs!$P4561,Débiteurs!$G4561))),0)</f>
        <v>0</v>
      </c>
      <c r="J4561">
        <f>IF(AND(NOT(ISBLANK(Débiteurs!$I4561)),LOWER(Débiteurs!$I4561)&lt;&gt;"chf"),IF(ISBLANK(Débiteurs!$Q4561),0,IF(ISBLANK(Débiteurs!$Q4561),0,IF(ISNUMBER(Débiteurs!$Q4561),Débiteurs!$Q4561,Débiteurs!$G4561))),0)</f>
        <v>0</v>
      </c>
    </row>
    <row r="4562" spans="2:10" x14ac:dyDescent="0.25">
      <c r="B4562">
        <f>IF(OR(ISBLANK(Débiteurs!$I4562),LOWER(Débiteurs!$I4562)="chf"),IF(ISBLANK(Débiteurs!N4562),0,IF(ISBLANK(Débiteurs!$G4562),0,IF(ISNUMBER(Débiteurs!N4562),Débiteurs!N4562,Débiteurs!$G4562))),0)</f>
        <v>0</v>
      </c>
      <c r="C4562">
        <f>IF(OR(ISBLANK(Débiteurs!$I4562),LOWER(Débiteurs!$I4562)="chf"),IF(ISBLANK(Débiteurs!O4562),0,IF(ISBLANK(Débiteurs!$G4562),0,IF(ISNUMBER(Débiteurs!O4562),Débiteurs!O4562,Débiteurs!$G4562))),0)</f>
        <v>0</v>
      </c>
      <c r="D4562">
        <f>IF(OR(ISBLANK(Débiteurs!$I4562),LOWER(Débiteurs!$I4562)="chf"),IF(ISBLANK(Débiteurs!P4562),0,IF(ISBLANK(Débiteurs!$G4562),0,IF(ISNUMBER(Débiteurs!P4562),Débiteurs!P4562,Débiteurs!$G4562))),0)</f>
        <v>0</v>
      </c>
      <c r="E4562">
        <f>IF(OR(ISBLANK(Débiteurs!$I4562),LOWER(Débiteurs!$I4562)="chf"),IF(ISBLANK(Débiteurs!Q4562),0,IF(ISBLANK(Débiteurs!$G4562),0,IF(ISNUMBER(Débiteurs!Q4562),Débiteurs!Q4562,Débiteurs!$G4562))),0)</f>
        <v>0</v>
      </c>
      <c r="G4562">
        <f>IF(AND(NOT(ISBLANK(Débiteurs!$I4562)),LOWER(Débiteurs!$I4562)&lt;&gt;"chf"),IF(ISBLANK(Débiteurs!$N4562),0,IF(ISBLANK(Débiteurs!$N4562),0,IF(ISNUMBER(Débiteurs!$N4562),Débiteurs!$N4562,Débiteurs!$G4562))),0)</f>
        <v>0</v>
      </c>
      <c r="H4562">
        <f>IF(AND(NOT(ISBLANK(Débiteurs!$I4562)),LOWER(Débiteurs!$I4562)&lt;&gt;"chf"),IF(ISBLANK(Débiteurs!$O4562),0,IF(ISBLANK(Débiteurs!$O4562),0,IF(ISNUMBER(Débiteurs!$O4562),Débiteurs!$O4562,Débiteurs!$G4562))),0)</f>
        <v>0</v>
      </c>
      <c r="I4562">
        <f>IF(AND(NOT(ISBLANK(Débiteurs!$I4562)),LOWER(Débiteurs!$I4562)&lt;&gt;"chf"),IF(ISBLANK(Débiteurs!$P4562),0,IF(ISBLANK(Débiteurs!$P4562),0,IF(ISNUMBER(Débiteurs!$P4562),Débiteurs!$P4562,Débiteurs!$G4562))),0)</f>
        <v>0</v>
      </c>
      <c r="J4562">
        <f>IF(AND(NOT(ISBLANK(Débiteurs!$I4562)),LOWER(Débiteurs!$I4562)&lt;&gt;"chf"),IF(ISBLANK(Débiteurs!$Q4562),0,IF(ISBLANK(Débiteurs!$Q4562),0,IF(ISNUMBER(Débiteurs!$Q4562),Débiteurs!$Q4562,Débiteurs!$G4562))),0)</f>
        <v>0</v>
      </c>
    </row>
    <row r="4563" spans="2:10" x14ac:dyDescent="0.25">
      <c r="B4563">
        <f>IF(OR(ISBLANK(Débiteurs!$I4563),LOWER(Débiteurs!$I4563)="chf"),IF(ISBLANK(Débiteurs!N4563),0,IF(ISBLANK(Débiteurs!$G4563),0,IF(ISNUMBER(Débiteurs!N4563),Débiteurs!N4563,Débiteurs!$G4563))),0)</f>
        <v>0</v>
      </c>
      <c r="C4563">
        <f>IF(OR(ISBLANK(Débiteurs!$I4563),LOWER(Débiteurs!$I4563)="chf"),IF(ISBLANK(Débiteurs!O4563),0,IF(ISBLANK(Débiteurs!$G4563),0,IF(ISNUMBER(Débiteurs!O4563),Débiteurs!O4563,Débiteurs!$G4563))),0)</f>
        <v>0</v>
      </c>
      <c r="D4563">
        <f>IF(OR(ISBLANK(Débiteurs!$I4563),LOWER(Débiteurs!$I4563)="chf"),IF(ISBLANK(Débiteurs!P4563),0,IF(ISBLANK(Débiteurs!$G4563),0,IF(ISNUMBER(Débiteurs!P4563),Débiteurs!P4563,Débiteurs!$G4563))),0)</f>
        <v>0</v>
      </c>
      <c r="E4563">
        <f>IF(OR(ISBLANK(Débiteurs!$I4563),LOWER(Débiteurs!$I4563)="chf"),IF(ISBLANK(Débiteurs!Q4563),0,IF(ISBLANK(Débiteurs!$G4563),0,IF(ISNUMBER(Débiteurs!Q4563),Débiteurs!Q4563,Débiteurs!$G4563))),0)</f>
        <v>0</v>
      </c>
      <c r="G4563">
        <f>IF(AND(NOT(ISBLANK(Débiteurs!$I4563)),LOWER(Débiteurs!$I4563)&lt;&gt;"chf"),IF(ISBLANK(Débiteurs!$N4563),0,IF(ISBLANK(Débiteurs!$N4563),0,IF(ISNUMBER(Débiteurs!$N4563),Débiteurs!$N4563,Débiteurs!$G4563))),0)</f>
        <v>0</v>
      </c>
      <c r="H4563">
        <f>IF(AND(NOT(ISBLANK(Débiteurs!$I4563)),LOWER(Débiteurs!$I4563)&lt;&gt;"chf"),IF(ISBLANK(Débiteurs!$O4563),0,IF(ISBLANK(Débiteurs!$O4563),0,IF(ISNUMBER(Débiteurs!$O4563),Débiteurs!$O4563,Débiteurs!$G4563))),0)</f>
        <v>0</v>
      </c>
      <c r="I4563">
        <f>IF(AND(NOT(ISBLANK(Débiteurs!$I4563)),LOWER(Débiteurs!$I4563)&lt;&gt;"chf"),IF(ISBLANK(Débiteurs!$P4563),0,IF(ISBLANK(Débiteurs!$P4563),0,IF(ISNUMBER(Débiteurs!$P4563),Débiteurs!$P4563,Débiteurs!$G4563))),0)</f>
        <v>0</v>
      </c>
      <c r="J4563">
        <f>IF(AND(NOT(ISBLANK(Débiteurs!$I4563)),LOWER(Débiteurs!$I4563)&lt;&gt;"chf"),IF(ISBLANK(Débiteurs!$Q4563),0,IF(ISBLANK(Débiteurs!$Q4563),0,IF(ISNUMBER(Débiteurs!$Q4563),Débiteurs!$Q4563,Débiteurs!$G4563))),0)</f>
        <v>0</v>
      </c>
    </row>
    <row r="4564" spans="2:10" x14ac:dyDescent="0.25">
      <c r="B4564">
        <f>IF(OR(ISBLANK(Débiteurs!$I4564),LOWER(Débiteurs!$I4564)="chf"),IF(ISBLANK(Débiteurs!N4564),0,IF(ISBLANK(Débiteurs!$G4564),0,IF(ISNUMBER(Débiteurs!N4564),Débiteurs!N4564,Débiteurs!$G4564))),0)</f>
        <v>0</v>
      </c>
      <c r="C4564">
        <f>IF(OR(ISBLANK(Débiteurs!$I4564),LOWER(Débiteurs!$I4564)="chf"),IF(ISBLANK(Débiteurs!O4564),0,IF(ISBLANK(Débiteurs!$G4564),0,IF(ISNUMBER(Débiteurs!O4564),Débiteurs!O4564,Débiteurs!$G4564))),0)</f>
        <v>0</v>
      </c>
      <c r="D4564">
        <f>IF(OR(ISBLANK(Débiteurs!$I4564),LOWER(Débiteurs!$I4564)="chf"),IF(ISBLANK(Débiteurs!P4564),0,IF(ISBLANK(Débiteurs!$G4564),0,IF(ISNUMBER(Débiteurs!P4564),Débiteurs!P4564,Débiteurs!$G4564))),0)</f>
        <v>0</v>
      </c>
      <c r="E4564">
        <f>IF(OR(ISBLANK(Débiteurs!$I4564),LOWER(Débiteurs!$I4564)="chf"),IF(ISBLANK(Débiteurs!Q4564),0,IF(ISBLANK(Débiteurs!$G4564),0,IF(ISNUMBER(Débiteurs!Q4564),Débiteurs!Q4564,Débiteurs!$G4564))),0)</f>
        <v>0</v>
      </c>
      <c r="G4564">
        <f>IF(AND(NOT(ISBLANK(Débiteurs!$I4564)),LOWER(Débiteurs!$I4564)&lt;&gt;"chf"),IF(ISBLANK(Débiteurs!$N4564),0,IF(ISBLANK(Débiteurs!$N4564),0,IF(ISNUMBER(Débiteurs!$N4564),Débiteurs!$N4564,Débiteurs!$G4564))),0)</f>
        <v>0</v>
      </c>
      <c r="H4564">
        <f>IF(AND(NOT(ISBLANK(Débiteurs!$I4564)),LOWER(Débiteurs!$I4564)&lt;&gt;"chf"),IF(ISBLANK(Débiteurs!$O4564),0,IF(ISBLANK(Débiteurs!$O4564),0,IF(ISNUMBER(Débiteurs!$O4564),Débiteurs!$O4564,Débiteurs!$G4564))),0)</f>
        <v>0</v>
      </c>
      <c r="I4564">
        <f>IF(AND(NOT(ISBLANK(Débiteurs!$I4564)),LOWER(Débiteurs!$I4564)&lt;&gt;"chf"),IF(ISBLANK(Débiteurs!$P4564),0,IF(ISBLANK(Débiteurs!$P4564),0,IF(ISNUMBER(Débiteurs!$P4564),Débiteurs!$P4564,Débiteurs!$G4564))),0)</f>
        <v>0</v>
      </c>
      <c r="J4564">
        <f>IF(AND(NOT(ISBLANK(Débiteurs!$I4564)),LOWER(Débiteurs!$I4564)&lt;&gt;"chf"),IF(ISBLANK(Débiteurs!$Q4564),0,IF(ISBLANK(Débiteurs!$Q4564),0,IF(ISNUMBER(Débiteurs!$Q4564),Débiteurs!$Q4564,Débiteurs!$G4564))),0)</f>
        <v>0</v>
      </c>
    </row>
    <row r="4565" spans="2:10" x14ac:dyDescent="0.25">
      <c r="B4565">
        <f>IF(OR(ISBLANK(Débiteurs!$I4565),LOWER(Débiteurs!$I4565)="chf"),IF(ISBLANK(Débiteurs!N4565),0,IF(ISBLANK(Débiteurs!$G4565),0,IF(ISNUMBER(Débiteurs!N4565),Débiteurs!N4565,Débiteurs!$G4565))),0)</f>
        <v>0</v>
      </c>
      <c r="C4565">
        <f>IF(OR(ISBLANK(Débiteurs!$I4565),LOWER(Débiteurs!$I4565)="chf"),IF(ISBLANK(Débiteurs!O4565),0,IF(ISBLANK(Débiteurs!$G4565),0,IF(ISNUMBER(Débiteurs!O4565),Débiteurs!O4565,Débiteurs!$G4565))),0)</f>
        <v>0</v>
      </c>
      <c r="D4565">
        <f>IF(OR(ISBLANK(Débiteurs!$I4565),LOWER(Débiteurs!$I4565)="chf"),IF(ISBLANK(Débiteurs!P4565),0,IF(ISBLANK(Débiteurs!$G4565),0,IF(ISNUMBER(Débiteurs!P4565),Débiteurs!P4565,Débiteurs!$G4565))),0)</f>
        <v>0</v>
      </c>
      <c r="E4565">
        <f>IF(OR(ISBLANK(Débiteurs!$I4565),LOWER(Débiteurs!$I4565)="chf"),IF(ISBLANK(Débiteurs!Q4565),0,IF(ISBLANK(Débiteurs!$G4565),0,IF(ISNUMBER(Débiteurs!Q4565),Débiteurs!Q4565,Débiteurs!$G4565))),0)</f>
        <v>0</v>
      </c>
      <c r="G4565">
        <f>IF(AND(NOT(ISBLANK(Débiteurs!$I4565)),LOWER(Débiteurs!$I4565)&lt;&gt;"chf"),IF(ISBLANK(Débiteurs!$N4565),0,IF(ISBLANK(Débiteurs!$N4565),0,IF(ISNUMBER(Débiteurs!$N4565),Débiteurs!$N4565,Débiteurs!$G4565))),0)</f>
        <v>0</v>
      </c>
      <c r="H4565">
        <f>IF(AND(NOT(ISBLANK(Débiteurs!$I4565)),LOWER(Débiteurs!$I4565)&lt;&gt;"chf"),IF(ISBLANK(Débiteurs!$O4565),0,IF(ISBLANK(Débiteurs!$O4565),0,IF(ISNUMBER(Débiteurs!$O4565),Débiteurs!$O4565,Débiteurs!$G4565))),0)</f>
        <v>0</v>
      </c>
      <c r="I4565">
        <f>IF(AND(NOT(ISBLANK(Débiteurs!$I4565)),LOWER(Débiteurs!$I4565)&lt;&gt;"chf"),IF(ISBLANK(Débiteurs!$P4565),0,IF(ISBLANK(Débiteurs!$P4565),0,IF(ISNUMBER(Débiteurs!$P4565),Débiteurs!$P4565,Débiteurs!$G4565))),0)</f>
        <v>0</v>
      </c>
      <c r="J4565">
        <f>IF(AND(NOT(ISBLANK(Débiteurs!$I4565)),LOWER(Débiteurs!$I4565)&lt;&gt;"chf"),IF(ISBLANK(Débiteurs!$Q4565),0,IF(ISBLANK(Débiteurs!$Q4565),0,IF(ISNUMBER(Débiteurs!$Q4565),Débiteurs!$Q4565,Débiteurs!$G4565))),0)</f>
        <v>0</v>
      </c>
    </row>
    <row r="4566" spans="2:10" x14ac:dyDescent="0.25">
      <c r="B4566">
        <f>IF(OR(ISBLANK(Débiteurs!$I4566),LOWER(Débiteurs!$I4566)="chf"),IF(ISBLANK(Débiteurs!N4566),0,IF(ISBLANK(Débiteurs!$G4566),0,IF(ISNUMBER(Débiteurs!N4566),Débiteurs!N4566,Débiteurs!$G4566))),0)</f>
        <v>0</v>
      </c>
      <c r="C4566">
        <f>IF(OR(ISBLANK(Débiteurs!$I4566),LOWER(Débiteurs!$I4566)="chf"),IF(ISBLANK(Débiteurs!O4566),0,IF(ISBLANK(Débiteurs!$G4566),0,IF(ISNUMBER(Débiteurs!O4566),Débiteurs!O4566,Débiteurs!$G4566))),0)</f>
        <v>0</v>
      </c>
      <c r="D4566">
        <f>IF(OR(ISBLANK(Débiteurs!$I4566),LOWER(Débiteurs!$I4566)="chf"),IF(ISBLANK(Débiteurs!P4566),0,IF(ISBLANK(Débiteurs!$G4566),0,IF(ISNUMBER(Débiteurs!P4566),Débiteurs!P4566,Débiteurs!$G4566))),0)</f>
        <v>0</v>
      </c>
      <c r="E4566">
        <f>IF(OR(ISBLANK(Débiteurs!$I4566),LOWER(Débiteurs!$I4566)="chf"),IF(ISBLANK(Débiteurs!Q4566),0,IF(ISBLANK(Débiteurs!$G4566),0,IF(ISNUMBER(Débiteurs!Q4566),Débiteurs!Q4566,Débiteurs!$G4566))),0)</f>
        <v>0</v>
      </c>
      <c r="G4566">
        <f>IF(AND(NOT(ISBLANK(Débiteurs!$I4566)),LOWER(Débiteurs!$I4566)&lt;&gt;"chf"),IF(ISBLANK(Débiteurs!$N4566),0,IF(ISBLANK(Débiteurs!$N4566),0,IF(ISNUMBER(Débiteurs!$N4566),Débiteurs!$N4566,Débiteurs!$G4566))),0)</f>
        <v>0</v>
      </c>
      <c r="H4566">
        <f>IF(AND(NOT(ISBLANK(Débiteurs!$I4566)),LOWER(Débiteurs!$I4566)&lt;&gt;"chf"),IF(ISBLANK(Débiteurs!$O4566),0,IF(ISBLANK(Débiteurs!$O4566),0,IF(ISNUMBER(Débiteurs!$O4566),Débiteurs!$O4566,Débiteurs!$G4566))),0)</f>
        <v>0</v>
      </c>
      <c r="I4566">
        <f>IF(AND(NOT(ISBLANK(Débiteurs!$I4566)),LOWER(Débiteurs!$I4566)&lt;&gt;"chf"),IF(ISBLANK(Débiteurs!$P4566),0,IF(ISBLANK(Débiteurs!$P4566),0,IF(ISNUMBER(Débiteurs!$P4566),Débiteurs!$P4566,Débiteurs!$G4566))),0)</f>
        <v>0</v>
      </c>
      <c r="J4566">
        <f>IF(AND(NOT(ISBLANK(Débiteurs!$I4566)),LOWER(Débiteurs!$I4566)&lt;&gt;"chf"),IF(ISBLANK(Débiteurs!$Q4566),0,IF(ISBLANK(Débiteurs!$Q4566),0,IF(ISNUMBER(Débiteurs!$Q4566),Débiteurs!$Q4566,Débiteurs!$G4566))),0)</f>
        <v>0</v>
      </c>
    </row>
    <row r="4567" spans="2:10" x14ac:dyDescent="0.25">
      <c r="B4567">
        <f>IF(OR(ISBLANK(Débiteurs!$I4567),LOWER(Débiteurs!$I4567)="chf"),IF(ISBLANK(Débiteurs!N4567),0,IF(ISBLANK(Débiteurs!$G4567),0,IF(ISNUMBER(Débiteurs!N4567),Débiteurs!N4567,Débiteurs!$G4567))),0)</f>
        <v>0</v>
      </c>
      <c r="C4567">
        <f>IF(OR(ISBLANK(Débiteurs!$I4567),LOWER(Débiteurs!$I4567)="chf"),IF(ISBLANK(Débiteurs!O4567),0,IF(ISBLANK(Débiteurs!$G4567),0,IF(ISNUMBER(Débiteurs!O4567),Débiteurs!O4567,Débiteurs!$G4567))),0)</f>
        <v>0</v>
      </c>
      <c r="D4567">
        <f>IF(OR(ISBLANK(Débiteurs!$I4567),LOWER(Débiteurs!$I4567)="chf"),IF(ISBLANK(Débiteurs!P4567),0,IF(ISBLANK(Débiteurs!$G4567),0,IF(ISNUMBER(Débiteurs!P4567),Débiteurs!P4567,Débiteurs!$G4567))),0)</f>
        <v>0</v>
      </c>
      <c r="E4567">
        <f>IF(OR(ISBLANK(Débiteurs!$I4567),LOWER(Débiteurs!$I4567)="chf"),IF(ISBLANK(Débiteurs!Q4567),0,IF(ISBLANK(Débiteurs!$G4567),0,IF(ISNUMBER(Débiteurs!Q4567),Débiteurs!Q4567,Débiteurs!$G4567))),0)</f>
        <v>0</v>
      </c>
      <c r="G4567">
        <f>IF(AND(NOT(ISBLANK(Débiteurs!$I4567)),LOWER(Débiteurs!$I4567)&lt;&gt;"chf"),IF(ISBLANK(Débiteurs!$N4567),0,IF(ISBLANK(Débiteurs!$N4567),0,IF(ISNUMBER(Débiteurs!$N4567),Débiteurs!$N4567,Débiteurs!$G4567))),0)</f>
        <v>0</v>
      </c>
      <c r="H4567">
        <f>IF(AND(NOT(ISBLANK(Débiteurs!$I4567)),LOWER(Débiteurs!$I4567)&lt;&gt;"chf"),IF(ISBLANK(Débiteurs!$O4567),0,IF(ISBLANK(Débiteurs!$O4567),0,IF(ISNUMBER(Débiteurs!$O4567),Débiteurs!$O4567,Débiteurs!$G4567))),0)</f>
        <v>0</v>
      </c>
      <c r="I4567">
        <f>IF(AND(NOT(ISBLANK(Débiteurs!$I4567)),LOWER(Débiteurs!$I4567)&lt;&gt;"chf"),IF(ISBLANK(Débiteurs!$P4567),0,IF(ISBLANK(Débiteurs!$P4567),0,IF(ISNUMBER(Débiteurs!$P4567),Débiteurs!$P4567,Débiteurs!$G4567))),0)</f>
        <v>0</v>
      </c>
      <c r="J4567">
        <f>IF(AND(NOT(ISBLANK(Débiteurs!$I4567)),LOWER(Débiteurs!$I4567)&lt;&gt;"chf"),IF(ISBLANK(Débiteurs!$Q4567),0,IF(ISBLANK(Débiteurs!$Q4567),0,IF(ISNUMBER(Débiteurs!$Q4567),Débiteurs!$Q4567,Débiteurs!$G4567))),0)</f>
        <v>0</v>
      </c>
    </row>
    <row r="4568" spans="2:10" x14ac:dyDescent="0.25">
      <c r="B4568">
        <f>IF(OR(ISBLANK(Débiteurs!$I4568),LOWER(Débiteurs!$I4568)="chf"),IF(ISBLANK(Débiteurs!N4568),0,IF(ISBLANK(Débiteurs!$G4568),0,IF(ISNUMBER(Débiteurs!N4568),Débiteurs!N4568,Débiteurs!$G4568))),0)</f>
        <v>0</v>
      </c>
      <c r="C4568">
        <f>IF(OR(ISBLANK(Débiteurs!$I4568),LOWER(Débiteurs!$I4568)="chf"),IF(ISBLANK(Débiteurs!O4568),0,IF(ISBLANK(Débiteurs!$G4568),0,IF(ISNUMBER(Débiteurs!O4568),Débiteurs!O4568,Débiteurs!$G4568))),0)</f>
        <v>0</v>
      </c>
      <c r="D4568">
        <f>IF(OR(ISBLANK(Débiteurs!$I4568),LOWER(Débiteurs!$I4568)="chf"),IF(ISBLANK(Débiteurs!P4568),0,IF(ISBLANK(Débiteurs!$G4568),0,IF(ISNUMBER(Débiteurs!P4568),Débiteurs!P4568,Débiteurs!$G4568))),0)</f>
        <v>0</v>
      </c>
      <c r="E4568">
        <f>IF(OR(ISBLANK(Débiteurs!$I4568),LOWER(Débiteurs!$I4568)="chf"),IF(ISBLANK(Débiteurs!Q4568),0,IF(ISBLANK(Débiteurs!$G4568),0,IF(ISNUMBER(Débiteurs!Q4568),Débiteurs!Q4568,Débiteurs!$G4568))),0)</f>
        <v>0</v>
      </c>
      <c r="G4568">
        <f>IF(AND(NOT(ISBLANK(Débiteurs!$I4568)),LOWER(Débiteurs!$I4568)&lt;&gt;"chf"),IF(ISBLANK(Débiteurs!$N4568),0,IF(ISBLANK(Débiteurs!$N4568),0,IF(ISNUMBER(Débiteurs!$N4568),Débiteurs!$N4568,Débiteurs!$G4568))),0)</f>
        <v>0</v>
      </c>
      <c r="H4568">
        <f>IF(AND(NOT(ISBLANK(Débiteurs!$I4568)),LOWER(Débiteurs!$I4568)&lt;&gt;"chf"),IF(ISBLANK(Débiteurs!$O4568),0,IF(ISBLANK(Débiteurs!$O4568),0,IF(ISNUMBER(Débiteurs!$O4568),Débiteurs!$O4568,Débiteurs!$G4568))),0)</f>
        <v>0</v>
      </c>
      <c r="I4568">
        <f>IF(AND(NOT(ISBLANK(Débiteurs!$I4568)),LOWER(Débiteurs!$I4568)&lt;&gt;"chf"),IF(ISBLANK(Débiteurs!$P4568),0,IF(ISBLANK(Débiteurs!$P4568),0,IF(ISNUMBER(Débiteurs!$P4568),Débiteurs!$P4568,Débiteurs!$G4568))),0)</f>
        <v>0</v>
      </c>
      <c r="J4568">
        <f>IF(AND(NOT(ISBLANK(Débiteurs!$I4568)),LOWER(Débiteurs!$I4568)&lt;&gt;"chf"),IF(ISBLANK(Débiteurs!$Q4568),0,IF(ISBLANK(Débiteurs!$Q4568),0,IF(ISNUMBER(Débiteurs!$Q4568),Débiteurs!$Q4568,Débiteurs!$G4568))),0)</f>
        <v>0</v>
      </c>
    </row>
    <row r="4569" spans="2:10" x14ac:dyDescent="0.25">
      <c r="B4569">
        <f>IF(OR(ISBLANK(Débiteurs!$I4569),LOWER(Débiteurs!$I4569)="chf"),IF(ISBLANK(Débiteurs!N4569),0,IF(ISBLANK(Débiteurs!$G4569),0,IF(ISNUMBER(Débiteurs!N4569),Débiteurs!N4569,Débiteurs!$G4569))),0)</f>
        <v>0</v>
      </c>
      <c r="C4569">
        <f>IF(OR(ISBLANK(Débiteurs!$I4569),LOWER(Débiteurs!$I4569)="chf"),IF(ISBLANK(Débiteurs!O4569),0,IF(ISBLANK(Débiteurs!$G4569),0,IF(ISNUMBER(Débiteurs!O4569),Débiteurs!O4569,Débiteurs!$G4569))),0)</f>
        <v>0</v>
      </c>
      <c r="D4569">
        <f>IF(OR(ISBLANK(Débiteurs!$I4569),LOWER(Débiteurs!$I4569)="chf"),IF(ISBLANK(Débiteurs!P4569),0,IF(ISBLANK(Débiteurs!$G4569),0,IF(ISNUMBER(Débiteurs!P4569),Débiteurs!P4569,Débiteurs!$G4569))),0)</f>
        <v>0</v>
      </c>
      <c r="E4569">
        <f>IF(OR(ISBLANK(Débiteurs!$I4569),LOWER(Débiteurs!$I4569)="chf"),IF(ISBLANK(Débiteurs!Q4569),0,IF(ISBLANK(Débiteurs!$G4569),0,IF(ISNUMBER(Débiteurs!Q4569),Débiteurs!Q4569,Débiteurs!$G4569))),0)</f>
        <v>0</v>
      </c>
      <c r="G4569">
        <f>IF(AND(NOT(ISBLANK(Débiteurs!$I4569)),LOWER(Débiteurs!$I4569)&lt;&gt;"chf"),IF(ISBLANK(Débiteurs!$N4569),0,IF(ISBLANK(Débiteurs!$N4569),0,IF(ISNUMBER(Débiteurs!$N4569),Débiteurs!$N4569,Débiteurs!$G4569))),0)</f>
        <v>0</v>
      </c>
      <c r="H4569">
        <f>IF(AND(NOT(ISBLANK(Débiteurs!$I4569)),LOWER(Débiteurs!$I4569)&lt;&gt;"chf"),IF(ISBLANK(Débiteurs!$O4569),0,IF(ISBLANK(Débiteurs!$O4569),0,IF(ISNUMBER(Débiteurs!$O4569),Débiteurs!$O4569,Débiteurs!$G4569))),0)</f>
        <v>0</v>
      </c>
      <c r="I4569">
        <f>IF(AND(NOT(ISBLANK(Débiteurs!$I4569)),LOWER(Débiteurs!$I4569)&lt;&gt;"chf"),IF(ISBLANK(Débiteurs!$P4569),0,IF(ISBLANK(Débiteurs!$P4569),0,IF(ISNUMBER(Débiteurs!$P4569),Débiteurs!$P4569,Débiteurs!$G4569))),0)</f>
        <v>0</v>
      </c>
      <c r="J4569">
        <f>IF(AND(NOT(ISBLANK(Débiteurs!$I4569)),LOWER(Débiteurs!$I4569)&lt;&gt;"chf"),IF(ISBLANK(Débiteurs!$Q4569),0,IF(ISBLANK(Débiteurs!$Q4569),0,IF(ISNUMBER(Débiteurs!$Q4569),Débiteurs!$Q4569,Débiteurs!$G4569))),0)</f>
        <v>0</v>
      </c>
    </row>
    <row r="4570" spans="2:10" x14ac:dyDescent="0.25">
      <c r="B4570">
        <f>IF(OR(ISBLANK(Débiteurs!$I4570),LOWER(Débiteurs!$I4570)="chf"),IF(ISBLANK(Débiteurs!N4570),0,IF(ISBLANK(Débiteurs!$G4570),0,IF(ISNUMBER(Débiteurs!N4570),Débiteurs!N4570,Débiteurs!$G4570))),0)</f>
        <v>0</v>
      </c>
      <c r="C4570">
        <f>IF(OR(ISBLANK(Débiteurs!$I4570),LOWER(Débiteurs!$I4570)="chf"),IF(ISBLANK(Débiteurs!O4570),0,IF(ISBLANK(Débiteurs!$G4570),0,IF(ISNUMBER(Débiteurs!O4570),Débiteurs!O4570,Débiteurs!$G4570))),0)</f>
        <v>0</v>
      </c>
      <c r="D4570">
        <f>IF(OR(ISBLANK(Débiteurs!$I4570),LOWER(Débiteurs!$I4570)="chf"),IF(ISBLANK(Débiteurs!P4570),0,IF(ISBLANK(Débiteurs!$G4570),0,IF(ISNUMBER(Débiteurs!P4570),Débiteurs!P4570,Débiteurs!$G4570))),0)</f>
        <v>0</v>
      </c>
      <c r="E4570">
        <f>IF(OR(ISBLANK(Débiteurs!$I4570),LOWER(Débiteurs!$I4570)="chf"),IF(ISBLANK(Débiteurs!Q4570),0,IF(ISBLANK(Débiteurs!$G4570),0,IF(ISNUMBER(Débiteurs!Q4570),Débiteurs!Q4570,Débiteurs!$G4570))),0)</f>
        <v>0</v>
      </c>
      <c r="G4570">
        <f>IF(AND(NOT(ISBLANK(Débiteurs!$I4570)),LOWER(Débiteurs!$I4570)&lt;&gt;"chf"),IF(ISBLANK(Débiteurs!$N4570),0,IF(ISBLANK(Débiteurs!$N4570),0,IF(ISNUMBER(Débiteurs!$N4570),Débiteurs!$N4570,Débiteurs!$G4570))),0)</f>
        <v>0</v>
      </c>
      <c r="H4570">
        <f>IF(AND(NOT(ISBLANK(Débiteurs!$I4570)),LOWER(Débiteurs!$I4570)&lt;&gt;"chf"),IF(ISBLANK(Débiteurs!$O4570),0,IF(ISBLANK(Débiteurs!$O4570),0,IF(ISNUMBER(Débiteurs!$O4570),Débiteurs!$O4570,Débiteurs!$G4570))),0)</f>
        <v>0</v>
      </c>
      <c r="I4570">
        <f>IF(AND(NOT(ISBLANK(Débiteurs!$I4570)),LOWER(Débiteurs!$I4570)&lt;&gt;"chf"),IF(ISBLANK(Débiteurs!$P4570),0,IF(ISBLANK(Débiteurs!$P4570),0,IF(ISNUMBER(Débiteurs!$P4570),Débiteurs!$P4570,Débiteurs!$G4570))),0)</f>
        <v>0</v>
      </c>
      <c r="J4570">
        <f>IF(AND(NOT(ISBLANK(Débiteurs!$I4570)),LOWER(Débiteurs!$I4570)&lt;&gt;"chf"),IF(ISBLANK(Débiteurs!$Q4570),0,IF(ISBLANK(Débiteurs!$Q4570),0,IF(ISNUMBER(Débiteurs!$Q4570),Débiteurs!$Q4570,Débiteurs!$G4570))),0)</f>
        <v>0</v>
      </c>
    </row>
    <row r="4571" spans="2:10" x14ac:dyDescent="0.25">
      <c r="B4571">
        <f>IF(OR(ISBLANK(Débiteurs!$I4571),LOWER(Débiteurs!$I4571)="chf"),IF(ISBLANK(Débiteurs!N4571),0,IF(ISBLANK(Débiteurs!$G4571),0,IF(ISNUMBER(Débiteurs!N4571),Débiteurs!N4571,Débiteurs!$G4571))),0)</f>
        <v>0</v>
      </c>
      <c r="C4571">
        <f>IF(OR(ISBLANK(Débiteurs!$I4571),LOWER(Débiteurs!$I4571)="chf"),IF(ISBLANK(Débiteurs!O4571),0,IF(ISBLANK(Débiteurs!$G4571),0,IF(ISNUMBER(Débiteurs!O4571),Débiteurs!O4571,Débiteurs!$G4571))),0)</f>
        <v>0</v>
      </c>
      <c r="D4571">
        <f>IF(OR(ISBLANK(Débiteurs!$I4571),LOWER(Débiteurs!$I4571)="chf"),IF(ISBLANK(Débiteurs!P4571),0,IF(ISBLANK(Débiteurs!$G4571),0,IF(ISNUMBER(Débiteurs!P4571),Débiteurs!P4571,Débiteurs!$G4571))),0)</f>
        <v>0</v>
      </c>
      <c r="E4571">
        <f>IF(OR(ISBLANK(Débiteurs!$I4571),LOWER(Débiteurs!$I4571)="chf"),IF(ISBLANK(Débiteurs!Q4571),0,IF(ISBLANK(Débiteurs!$G4571),0,IF(ISNUMBER(Débiteurs!Q4571),Débiteurs!Q4571,Débiteurs!$G4571))),0)</f>
        <v>0</v>
      </c>
      <c r="G4571">
        <f>IF(AND(NOT(ISBLANK(Débiteurs!$I4571)),LOWER(Débiteurs!$I4571)&lt;&gt;"chf"),IF(ISBLANK(Débiteurs!$N4571),0,IF(ISBLANK(Débiteurs!$N4571),0,IF(ISNUMBER(Débiteurs!$N4571),Débiteurs!$N4571,Débiteurs!$G4571))),0)</f>
        <v>0</v>
      </c>
      <c r="H4571">
        <f>IF(AND(NOT(ISBLANK(Débiteurs!$I4571)),LOWER(Débiteurs!$I4571)&lt;&gt;"chf"),IF(ISBLANK(Débiteurs!$O4571),0,IF(ISBLANK(Débiteurs!$O4571),0,IF(ISNUMBER(Débiteurs!$O4571),Débiteurs!$O4571,Débiteurs!$G4571))),0)</f>
        <v>0</v>
      </c>
      <c r="I4571">
        <f>IF(AND(NOT(ISBLANK(Débiteurs!$I4571)),LOWER(Débiteurs!$I4571)&lt;&gt;"chf"),IF(ISBLANK(Débiteurs!$P4571),0,IF(ISBLANK(Débiteurs!$P4571),0,IF(ISNUMBER(Débiteurs!$P4571),Débiteurs!$P4571,Débiteurs!$G4571))),0)</f>
        <v>0</v>
      </c>
      <c r="J4571">
        <f>IF(AND(NOT(ISBLANK(Débiteurs!$I4571)),LOWER(Débiteurs!$I4571)&lt;&gt;"chf"),IF(ISBLANK(Débiteurs!$Q4571),0,IF(ISBLANK(Débiteurs!$Q4571),0,IF(ISNUMBER(Débiteurs!$Q4571),Débiteurs!$Q4571,Débiteurs!$G4571))),0)</f>
        <v>0</v>
      </c>
    </row>
    <row r="4572" spans="2:10" x14ac:dyDescent="0.25">
      <c r="B4572">
        <f>IF(OR(ISBLANK(Débiteurs!$I4572),LOWER(Débiteurs!$I4572)="chf"),IF(ISBLANK(Débiteurs!N4572),0,IF(ISBLANK(Débiteurs!$G4572),0,IF(ISNUMBER(Débiteurs!N4572),Débiteurs!N4572,Débiteurs!$G4572))),0)</f>
        <v>0</v>
      </c>
      <c r="C4572">
        <f>IF(OR(ISBLANK(Débiteurs!$I4572),LOWER(Débiteurs!$I4572)="chf"),IF(ISBLANK(Débiteurs!O4572),0,IF(ISBLANK(Débiteurs!$G4572),0,IF(ISNUMBER(Débiteurs!O4572),Débiteurs!O4572,Débiteurs!$G4572))),0)</f>
        <v>0</v>
      </c>
      <c r="D4572">
        <f>IF(OR(ISBLANK(Débiteurs!$I4572),LOWER(Débiteurs!$I4572)="chf"),IF(ISBLANK(Débiteurs!P4572),0,IF(ISBLANK(Débiteurs!$G4572),0,IF(ISNUMBER(Débiteurs!P4572),Débiteurs!P4572,Débiteurs!$G4572))),0)</f>
        <v>0</v>
      </c>
      <c r="E4572">
        <f>IF(OR(ISBLANK(Débiteurs!$I4572),LOWER(Débiteurs!$I4572)="chf"),IF(ISBLANK(Débiteurs!Q4572),0,IF(ISBLANK(Débiteurs!$G4572),0,IF(ISNUMBER(Débiteurs!Q4572),Débiteurs!Q4572,Débiteurs!$G4572))),0)</f>
        <v>0</v>
      </c>
      <c r="G4572">
        <f>IF(AND(NOT(ISBLANK(Débiteurs!$I4572)),LOWER(Débiteurs!$I4572)&lt;&gt;"chf"),IF(ISBLANK(Débiteurs!$N4572),0,IF(ISBLANK(Débiteurs!$N4572),0,IF(ISNUMBER(Débiteurs!$N4572),Débiteurs!$N4572,Débiteurs!$G4572))),0)</f>
        <v>0</v>
      </c>
      <c r="H4572">
        <f>IF(AND(NOT(ISBLANK(Débiteurs!$I4572)),LOWER(Débiteurs!$I4572)&lt;&gt;"chf"),IF(ISBLANK(Débiteurs!$O4572),0,IF(ISBLANK(Débiteurs!$O4572),0,IF(ISNUMBER(Débiteurs!$O4572),Débiteurs!$O4572,Débiteurs!$G4572))),0)</f>
        <v>0</v>
      </c>
      <c r="I4572">
        <f>IF(AND(NOT(ISBLANK(Débiteurs!$I4572)),LOWER(Débiteurs!$I4572)&lt;&gt;"chf"),IF(ISBLANK(Débiteurs!$P4572),0,IF(ISBLANK(Débiteurs!$P4572),0,IF(ISNUMBER(Débiteurs!$P4572),Débiteurs!$P4572,Débiteurs!$G4572))),0)</f>
        <v>0</v>
      </c>
      <c r="J4572">
        <f>IF(AND(NOT(ISBLANK(Débiteurs!$I4572)),LOWER(Débiteurs!$I4572)&lt;&gt;"chf"),IF(ISBLANK(Débiteurs!$Q4572),0,IF(ISBLANK(Débiteurs!$Q4572),0,IF(ISNUMBER(Débiteurs!$Q4572),Débiteurs!$Q4572,Débiteurs!$G4572))),0)</f>
        <v>0</v>
      </c>
    </row>
    <row r="4573" spans="2:10" x14ac:dyDescent="0.25">
      <c r="B4573">
        <f>IF(OR(ISBLANK(Débiteurs!$I4573),LOWER(Débiteurs!$I4573)="chf"),IF(ISBLANK(Débiteurs!N4573),0,IF(ISBLANK(Débiteurs!$G4573),0,IF(ISNUMBER(Débiteurs!N4573),Débiteurs!N4573,Débiteurs!$G4573))),0)</f>
        <v>0</v>
      </c>
      <c r="C4573">
        <f>IF(OR(ISBLANK(Débiteurs!$I4573),LOWER(Débiteurs!$I4573)="chf"),IF(ISBLANK(Débiteurs!O4573),0,IF(ISBLANK(Débiteurs!$G4573),0,IF(ISNUMBER(Débiteurs!O4573),Débiteurs!O4573,Débiteurs!$G4573))),0)</f>
        <v>0</v>
      </c>
      <c r="D4573">
        <f>IF(OR(ISBLANK(Débiteurs!$I4573),LOWER(Débiteurs!$I4573)="chf"),IF(ISBLANK(Débiteurs!P4573),0,IF(ISBLANK(Débiteurs!$G4573),0,IF(ISNUMBER(Débiteurs!P4573),Débiteurs!P4573,Débiteurs!$G4573))),0)</f>
        <v>0</v>
      </c>
      <c r="E4573">
        <f>IF(OR(ISBLANK(Débiteurs!$I4573),LOWER(Débiteurs!$I4573)="chf"),IF(ISBLANK(Débiteurs!Q4573),0,IF(ISBLANK(Débiteurs!$G4573),0,IF(ISNUMBER(Débiteurs!Q4573),Débiteurs!Q4573,Débiteurs!$G4573))),0)</f>
        <v>0</v>
      </c>
      <c r="G4573">
        <f>IF(AND(NOT(ISBLANK(Débiteurs!$I4573)),LOWER(Débiteurs!$I4573)&lt;&gt;"chf"),IF(ISBLANK(Débiteurs!$N4573),0,IF(ISBLANK(Débiteurs!$N4573),0,IF(ISNUMBER(Débiteurs!$N4573),Débiteurs!$N4573,Débiteurs!$G4573))),0)</f>
        <v>0</v>
      </c>
      <c r="H4573">
        <f>IF(AND(NOT(ISBLANK(Débiteurs!$I4573)),LOWER(Débiteurs!$I4573)&lt;&gt;"chf"),IF(ISBLANK(Débiteurs!$O4573),0,IF(ISBLANK(Débiteurs!$O4573),0,IF(ISNUMBER(Débiteurs!$O4573),Débiteurs!$O4573,Débiteurs!$G4573))),0)</f>
        <v>0</v>
      </c>
      <c r="I4573">
        <f>IF(AND(NOT(ISBLANK(Débiteurs!$I4573)),LOWER(Débiteurs!$I4573)&lt;&gt;"chf"),IF(ISBLANK(Débiteurs!$P4573),0,IF(ISBLANK(Débiteurs!$P4573),0,IF(ISNUMBER(Débiteurs!$P4573),Débiteurs!$P4573,Débiteurs!$G4573))),0)</f>
        <v>0</v>
      </c>
      <c r="J4573">
        <f>IF(AND(NOT(ISBLANK(Débiteurs!$I4573)),LOWER(Débiteurs!$I4573)&lt;&gt;"chf"),IF(ISBLANK(Débiteurs!$Q4573),0,IF(ISBLANK(Débiteurs!$Q4573),0,IF(ISNUMBER(Débiteurs!$Q4573),Débiteurs!$Q4573,Débiteurs!$G4573))),0)</f>
        <v>0</v>
      </c>
    </row>
    <row r="4574" spans="2:10" x14ac:dyDescent="0.25">
      <c r="B4574">
        <f>IF(OR(ISBLANK(Débiteurs!$I4574),LOWER(Débiteurs!$I4574)="chf"),IF(ISBLANK(Débiteurs!N4574),0,IF(ISBLANK(Débiteurs!$G4574),0,IF(ISNUMBER(Débiteurs!N4574),Débiteurs!N4574,Débiteurs!$G4574))),0)</f>
        <v>0</v>
      </c>
      <c r="C4574">
        <f>IF(OR(ISBLANK(Débiteurs!$I4574),LOWER(Débiteurs!$I4574)="chf"),IF(ISBLANK(Débiteurs!O4574),0,IF(ISBLANK(Débiteurs!$G4574),0,IF(ISNUMBER(Débiteurs!O4574),Débiteurs!O4574,Débiteurs!$G4574))),0)</f>
        <v>0</v>
      </c>
      <c r="D4574">
        <f>IF(OR(ISBLANK(Débiteurs!$I4574),LOWER(Débiteurs!$I4574)="chf"),IF(ISBLANK(Débiteurs!P4574),0,IF(ISBLANK(Débiteurs!$G4574),0,IF(ISNUMBER(Débiteurs!P4574),Débiteurs!P4574,Débiteurs!$G4574))),0)</f>
        <v>0</v>
      </c>
      <c r="E4574">
        <f>IF(OR(ISBLANK(Débiteurs!$I4574),LOWER(Débiteurs!$I4574)="chf"),IF(ISBLANK(Débiteurs!Q4574),0,IF(ISBLANK(Débiteurs!$G4574),0,IF(ISNUMBER(Débiteurs!Q4574),Débiteurs!Q4574,Débiteurs!$G4574))),0)</f>
        <v>0</v>
      </c>
      <c r="G4574">
        <f>IF(AND(NOT(ISBLANK(Débiteurs!$I4574)),LOWER(Débiteurs!$I4574)&lt;&gt;"chf"),IF(ISBLANK(Débiteurs!$N4574),0,IF(ISBLANK(Débiteurs!$N4574),0,IF(ISNUMBER(Débiteurs!$N4574),Débiteurs!$N4574,Débiteurs!$G4574))),0)</f>
        <v>0</v>
      </c>
      <c r="H4574">
        <f>IF(AND(NOT(ISBLANK(Débiteurs!$I4574)),LOWER(Débiteurs!$I4574)&lt;&gt;"chf"),IF(ISBLANK(Débiteurs!$O4574),0,IF(ISBLANK(Débiteurs!$O4574),0,IF(ISNUMBER(Débiteurs!$O4574),Débiteurs!$O4574,Débiteurs!$G4574))),0)</f>
        <v>0</v>
      </c>
      <c r="I4574">
        <f>IF(AND(NOT(ISBLANK(Débiteurs!$I4574)),LOWER(Débiteurs!$I4574)&lt;&gt;"chf"),IF(ISBLANK(Débiteurs!$P4574),0,IF(ISBLANK(Débiteurs!$P4574),0,IF(ISNUMBER(Débiteurs!$P4574),Débiteurs!$P4574,Débiteurs!$G4574))),0)</f>
        <v>0</v>
      </c>
      <c r="J4574">
        <f>IF(AND(NOT(ISBLANK(Débiteurs!$I4574)),LOWER(Débiteurs!$I4574)&lt;&gt;"chf"),IF(ISBLANK(Débiteurs!$Q4574),0,IF(ISBLANK(Débiteurs!$Q4574),0,IF(ISNUMBER(Débiteurs!$Q4574),Débiteurs!$Q4574,Débiteurs!$G4574))),0)</f>
        <v>0</v>
      </c>
    </row>
    <row r="4575" spans="2:10" x14ac:dyDescent="0.25">
      <c r="B4575">
        <f>IF(OR(ISBLANK(Débiteurs!$I4575),LOWER(Débiteurs!$I4575)="chf"),IF(ISBLANK(Débiteurs!N4575),0,IF(ISBLANK(Débiteurs!$G4575),0,IF(ISNUMBER(Débiteurs!N4575),Débiteurs!N4575,Débiteurs!$G4575))),0)</f>
        <v>0</v>
      </c>
      <c r="C4575">
        <f>IF(OR(ISBLANK(Débiteurs!$I4575),LOWER(Débiteurs!$I4575)="chf"),IF(ISBLANK(Débiteurs!O4575),0,IF(ISBLANK(Débiteurs!$G4575),0,IF(ISNUMBER(Débiteurs!O4575),Débiteurs!O4575,Débiteurs!$G4575))),0)</f>
        <v>0</v>
      </c>
      <c r="D4575">
        <f>IF(OR(ISBLANK(Débiteurs!$I4575),LOWER(Débiteurs!$I4575)="chf"),IF(ISBLANK(Débiteurs!P4575),0,IF(ISBLANK(Débiteurs!$G4575),0,IF(ISNUMBER(Débiteurs!P4575),Débiteurs!P4575,Débiteurs!$G4575))),0)</f>
        <v>0</v>
      </c>
      <c r="E4575">
        <f>IF(OR(ISBLANK(Débiteurs!$I4575),LOWER(Débiteurs!$I4575)="chf"),IF(ISBLANK(Débiteurs!Q4575),0,IF(ISBLANK(Débiteurs!$G4575),0,IF(ISNUMBER(Débiteurs!Q4575),Débiteurs!Q4575,Débiteurs!$G4575))),0)</f>
        <v>0</v>
      </c>
      <c r="G4575">
        <f>IF(AND(NOT(ISBLANK(Débiteurs!$I4575)),LOWER(Débiteurs!$I4575)&lt;&gt;"chf"),IF(ISBLANK(Débiteurs!$N4575),0,IF(ISBLANK(Débiteurs!$N4575),0,IF(ISNUMBER(Débiteurs!$N4575),Débiteurs!$N4575,Débiteurs!$G4575))),0)</f>
        <v>0</v>
      </c>
      <c r="H4575">
        <f>IF(AND(NOT(ISBLANK(Débiteurs!$I4575)),LOWER(Débiteurs!$I4575)&lt;&gt;"chf"),IF(ISBLANK(Débiteurs!$O4575),0,IF(ISBLANK(Débiteurs!$O4575),0,IF(ISNUMBER(Débiteurs!$O4575),Débiteurs!$O4575,Débiteurs!$G4575))),0)</f>
        <v>0</v>
      </c>
      <c r="I4575">
        <f>IF(AND(NOT(ISBLANK(Débiteurs!$I4575)),LOWER(Débiteurs!$I4575)&lt;&gt;"chf"),IF(ISBLANK(Débiteurs!$P4575),0,IF(ISBLANK(Débiteurs!$P4575),0,IF(ISNUMBER(Débiteurs!$P4575),Débiteurs!$P4575,Débiteurs!$G4575))),0)</f>
        <v>0</v>
      </c>
      <c r="J4575">
        <f>IF(AND(NOT(ISBLANK(Débiteurs!$I4575)),LOWER(Débiteurs!$I4575)&lt;&gt;"chf"),IF(ISBLANK(Débiteurs!$Q4575),0,IF(ISBLANK(Débiteurs!$Q4575),0,IF(ISNUMBER(Débiteurs!$Q4575),Débiteurs!$Q4575,Débiteurs!$G4575))),0)</f>
        <v>0</v>
      </c>
    </row>
    <row r="4576" spans="2:10" x14ac:dyDescent="0.25">
      <c r="B4576">
        <f>IF(OR(ISBLANK(Débiteurs!$I4576),LOWER(Débiteurs!$I4576)="chf"),IF(ISBLANK(Débiteurs!N4576),0,IF(ISBLANK(Débiteurs!$G4576),0,IF(ISNUMBER(Débiteurs!N4576),Débiteurs!N4576,Débiteurs!$G4576))),0)</f>
        <v>0</v>
      </c>
      <c r="C4576">
        <f>IF(OR(ISBLANK(Débiteurs!$I4576),LOWER(Débiteurs!$I4576)="chf"),IF(ISBLANK(Débiteurs!O4576),0,IF(ISBLANK(Débiteurs!$G4576),0,IF(ISNUMBER(Débiteurs!O4576),Débiteurs!O4576,Débiteurs!$G4576))),0)</f>
        <v>0</v>
      </c>
      <c r="D4576">
        <f>IF(OR(ISBLANK(Débiteurs!$I4576),LOWER(Débiteurs!$I4576)="chf"),IF(ISBLANK(Débiteurs!P4576),0,IF(ISBLANK(Débiteurs!$G4576),0,IF(ISNUMBER(Débiteurs!P4576),Débiteurs!P4576,Débiteurs!$G4576))),0)</f>
        <v>0</v>
      </c>
      <c r="E4576">
        <f>IF(OR(ISBLANK(Débiteurs!$I4576),LOWER(Débiteurs!$I4576)="chf"),IF(ISBLANK(Débiteurs!Q4576),0,IF(ISBLANK(Débiteurs!$G4576),0,IF(ISNUMBER(Débiteurs!Q4576),Débiteurs!Q4576,Débiteurs!$G4576))),0)</f>
        <v>0</v>
      </c>
      <c r="G4576">
        <f>IF(AND(NOT(ISBLANK(Débiteurs!$I4576)),LOWER(Débiteurs!$I4576)&lt;&gt;"chf"),IF(ISBLANK(Débiteurs!$N4576),0,IF(ISBLANK(Débiteurs!$N4576),0,IF(ISNUMBER(Débiteurs!$N4576),Débiteurs!$N4576,Débiteurs!$G4576))),0)</f>
        <v>0</v>
      </c>
      <c r="H4576">
        <f>IF(AND(NOT(ISBLANK(Débiteurs!$I4576)),LOWER(Débiteurs!$I4576)&lt;&gt;"chf"),IF(ISBLANK(Débiteurs!$O4576),0,IF(ISBLANK(Débiteurs!$O4576),0,IF(ISNUMBER(Débiteurs!$O4576),Débiteurs!$O4576,Débiteurs!$G4576))),0)</f>
        <v>0</v>
      </c>
      <c r="I4576">
        <f>IF(AND(NOT(ISBLANK(Débiteurs!$I4576)),LOWER(Débiteurs!$I4576)&lt;&gt;"chf"),IF(ISBLANK(Débiteurs!$P4576),0,IF(ISBLANK(Débiteurs!$P4576),0,IF(ISNUMBER(Débiteurs!$P4576),Débiteurs!$P4576,Débiteurs!$G4576))),0)</f>
        <v>0</v>
      </c>
      <c r="J4576">
        <f>IF(AND(NOT(ISBLANK(Débiteurs!$I4576)),LOWER(Débiteurs!$I4576)&lt;&gt;"chf"),IF(ISBLANK(Débiteurs!$Q4576),0,IF(ISBLANK(Débiteurs!$Q4576),0,IF(ISNUMBER(Débiteurs!$Q4576),Débiteurs!$Q4576,Débiteurs!$G4576))),0)</f>
        <v>0</v>
      </c>
    </row>
    <row r="4577" spans="2:10" x14ac:dyDescent="0.25">
      <c r="B4577">
        <f>IF(OR(ISBLANK(Débiteurs!$I4577),LOWER(Débiteurs!$I4577)="chf"),IF(ISBLANK(Débiteurs!N4577),0,IF(ISBLANK(Débiteurs!$G4577),0,IF(ISNUMBER(Débiteurs!N4577),Débiteurs!N4577,Débiteurs!$G4577))),0)</f>
        <v>0</v>
      </c>
      <c r="C4577">
        <f>IF(OR(ISBLANK(Débiteurs!$I4577),LOWER(Débiteurs!$I4577)="chf"),IF(ISBLANK(Débiteurs!O4577),0,IF(ISBLANK(Débiteurs!$G4577),0,IF(ISNUMBER(Débiteurs!O4577),Débiteurs!O4577,Débiteurs!$G4577))),0)</f>
        <v>0</v>
      </c>
      <c r="D4577">
        <f>IF(OR(ISBLANK(Débiteurs!$I4577),LOWER(Débiteurs!$I4577)="chf"),IF(ISBLANK(Débiteurs!P4577),0,IF(ISBLANK(Débiteurs!$G4577),0,IF(ISNUMBER(Débiteurs!P4577),Débiteurs!P4577,Débiteurs!$G4577))),0)</f>
        <v>0</v>
      </c>
      <c r="E4577">
        <f>IF(OR(ISBLANK(Débiteurs!$I4577),LOWER(Débiteurs!$I4577)="chf"),IF(ISBLANK(Débiteurs!Q4577),0,IF(ISBLANK(Débiteurs!$G4577),0,IF(ISNUMBER(Débiteurs!Q4577),Débiteurs!Q4577,Débiteurs!$G4577))),0)</f>
        <v>0</v>
      </c>
      <c r="G4577">
        <f>IF(AND(NOT(ISBLANK(Débiteurs!$I4577)),LOWER(Débiteurs!$I4577)&lt;&gt;"chf"),IF(ISBLANK(Débiteurs!$N4577),0,IF(ISBLANK(Débiteurs!$N4577),0,IF(ISNUMBER(Débiteurs!$N4577),Débiteurs!$N4577,Débiteurs!$G4577))),0)</f>
        <v>0</v>
      </c>
      <c r="H4577">
        <f>IF(AND(NOT(ISBLANK(Débiteurs!$I4577)),LOWER(Débiteurs!$I4577)&lt;&gt;"chf"),IF(ISBLANK(Débiteurs!$O4577),0,IF(ISBLANK(Débiteurs!$O4577),0,IF(ISNUMBER(Débiteurs!$O4577),Débiteurs!$O4577,Débiteurs!$G4577))),0)</f>
        <v>0</v>
      </c>
      <c r="I4577">
        <f>IF(AND(NOT(ISBLANK(Débiteurs!$I4577)),LOWER(Débiteurs!$I4577)&lt;&gt;"chf"),IF(ISBLANK(Débiteurs!$P4577),0,IF(ISBLANK(Débiteurs!$P4577),0,IF(ISNUMBER(Débiteurs!$P4577),Débiteurs!$P4577,Débiteurs!$G4577))),0)</f>
        <v>0</v>
      </c>
      <c r="J4577">
        <f>IF(AND(NOT(ISBLANK(Débiteurs!$I4577)),LOWER(Débiteurs!$I4577)&lt;&gt;"chf"),IF(ISBLANK(Débiteurs!$Q4577),0,IF(ISBLANK(Débiteurs!$Q4577),0,IF(ISNUMBER(Débiteurs!$Q4577),Débiteurs!$Q4577,Débiteurs!$G4577))),0)</f>
        <v>0</v>
      </c>
    </row>
    <row r="4578" spans="2:10" x14ac:dyDescent="0.25">
      <c r="B4578">
        <f>IF(OR(ISBLANK(Débiteurs!$I4578),LOWER(Débiteurs!$I4578)="chf"),IF(ISBLANK(Débiteurs!N4578),0,IF(ISBLANK(Débiteurs!$G4578),0,IF(ISNUMBER(Débiteurs!N4578),Débiteurs!N4578,Débiteurs!$G4578))),0)</f>
        <v>0</v>
      </c>
      <c r="C4578">
        <f>IF(OR(ISBLANK(Débiteurs!$I4578),LOWER(Débiteurs!$I4578)="chf"),IF(ISBLANK(Débiteurs!O4578),0,IF(ISBLANK(Débiteurs!$G4578),0,IF(ISNUMBER(Débiteurs!O4578),Débiteurs!O4578,Débiteurs!$G4578))),0)</f>
        <v>0</v>
      </c>
      <c r="D4578">
        <f>IF(OR(ISBLANK(Débiteurs!$I4578),LOWER(Débiteurs!$I4578)="chf"),IF(ISBLANK(Débiteurs!P4578),0,IF(ISBLANK(Débiteurs!$G4578),0,IF(ISNUMBER(Débiteurs!P4578),Débiteurs!P4578,Débiteurs!$G4578))),0)</f>
        <v>0</v>
      </c>
      <c r="E4578">
        <f>IF(OR(ISBLANK(Débiteurs!$I4578),LOWER(Débiteurs!$I4578)="chf"),IF(ISBLANK(Débiteurs!Q4578),0,IF(ISBLANK(Débiteurs!$G4578),0,IF(ISNUMBER(Débiteurs!Q4578),Débiteurs!Q4578,Débiteurs!$G4578))),0)</f>
        <v>0</v>
      </c>
      <c r="G4578">
        <f>IF(AND(NOT(ISBLANK(Débiteurs!$I4578)),LOWER(Débiteurs!$I4578)&lt;&gt;"chf"),IF(ISBLANK(Débiteurs!$N4578),0,IF(ISBLANK(Débiteurs!$N4578),0,IF(ISNUMBER(Débiteurs!$N4578),Débiteurs!$N4578,Débiteurs!$G4578))),0)</f>
        <v>0</v>
      </c>
      <c r="H4578">
        <f>IF(AND(NOT(ISBLANK(Débiteurs!$I4578)),LOWER(Débiteurs!$I4578)&lt;&gt;"chf"),IF(ISBLANK(Débiteurs!$O4578),0,IF(ISBLANK(Débiteurs!$O4578),0,IF(ISNUMBER(Débiteurs!$O4578),Débiteurs!$O4578,Débiteurs!$G4578))),0)</f>
        <v>0</v>
      </c>
      <c r="I4578">
        <f>IF(AND(NOT(ISBLANK(Débiteurs!$I4578)),LOWER(Débiteurs!$I4578)&lt;&gt;"chf"),IF(ISBLANK(Débiteurs!$P4578),0,IF(ISBLANK(Débiteurs!$P4578),0,IF(ISNUMBER(Débiteurs!$P4578),Débiteurs!$P4578,Débiteurs!$G4578))),0)</f>
        <v>0</v>
      </c>
      <c r="J4578">
        <f>IF(AND(NOT(ISBLANK(Débiteurs!$I4578)),LOWER(Débiteurs!$I4578)&lt;&gt;"chf"),IF(ISBLANK(Débiteurs!$Q4578),0,IF(ISBLANK(Débiteurs!$Q4578),0,IF(ISNUMBER(Débiteurs!$Q4578),Débiteurs!$Q4578,Débiteurs!$G4578))),0)</f>
        <v>0</v>
      </c>
    </row>
    <row r="4579" spans="2:10" x14ac:dyDescent="0.25">
      <c r="B4579">
        <f>IF(OR(ISBLANK(Débiteurs!$I4579),LOWER(Débiteurs!$I4579)="chf"),IF(ISBLANK(Débiteurs!N4579),0,IF(ISBLANK(Débiteurs!$G4579),0,IF(ISNUMBER(Débiteurs!N4579),Débiteurs!N4579,Débiteurs!$G4579))),0)</f>
        <v>0</v>
      </c>
      <c r="C4579">
        <f>IF(OR(ISBLANK(Débiteurs!$I4579),LOWER(Débiteurs!$I4579)="chf"),IF(ISBLANK(Débiteurs!O4579),0,IF(ISBLANK(Débiteurs!$G4579),0,IF(ISNUMBER(Débiteurs!O4579),Débiteurs!O4579,Débiteurs!$G4579))),0)</f>
        <v>0</v>
      </c>
      <c r="D4579">
        <f>IF(OR(ISBLANK(Débiteurs!$I4579),LOWER(Débiteurs!$I4579)="chf"),IF(ISBLANK(Débiteurs!P4579),0,IF(ISBLANK(Débiteurs!$G4579),0,IF(ISNUMBER(Débiteurs!P4579),Débiteurs!P4579,Débiteurs!$G4579))),0)</f>
        <v>0</v>
      </c>
      <c r="E4579">
        <f>IF(OR(ISBLANK(Débiteurs!$I4579),LOWER(Débiteurs!$I4579)="chf"),IF(ISBLANK(Débiteurs!Q4579),0,IF(ISBLANK(Débiteurs!$G4579),0,IF(ISNUMBER(Débiteurs!Q4579),Débiteurs!Q4579,Débiteurs!$G4579))),0)</f>
        <v>0</v>
      </c>
      <c r="G4579">
        <f>IF(AND(NOT(ISBLANK(Débiteurs!$I4579)),LOWER(Débiteurs!$I4579)&lt;&gt;"chf"),IF(ISBLANK(Débiteurs!$N4579),0,IF(ISBLANK(Débiteurs!$N4579),0,IF(ISNUMBER(Débiteurs!$N4579),Débiteurs!$N4579,Débiteurs!$G4579))),0)</f>
        <v>0</v>
      </c>
      <c r="H4579">
        <f>IF(AND(NOT(ISBLANK(Débiteurs!$I4579)),LOWER(Débiteurs!$I4579)&lt;&gt;"chf"),IF(ISBLANK(Débiteurs!$O4579),0,IF(ISBLANK(Débiteurs!$O4579),0,IF(ISNUMBER(Débiteurs!$O4579),Débiteurs!$O4579,Débiteurs!$G4579))),0)</f>
        <v>0</v>
      </c>
      <c r="I4579">
        <f>IF(AND(NOT(ISBLANK(Débiteurs!$I4579)),LOWER(Débiteurs!$I4579)&lt;&gt;"chf"),IF(ISBLANK(Débiteurs!$P4579),0,IF(ISBLANK(Débiteurs!$P4579),0,IF(ISNUMBER(Débiteurs!$P4579),Débiteurs!$P4579,Débiteurs!$G4579))),0)</f>
        <v>0</v>
      </c>
      <c r="J4579">
        <f>IF(AND(NOT(ISBLANK(Débiteurs!$I4579)),LOWER(Débiteurs!$I4579)&lt;&gt;"chf"),IF(ISBLANK(Débiteurs!$Q4579),0,IF(ISBLANK(Débiteurs!$Q4579),0,IF(ISNUMBER(Débiteurs!$Q4579),Débiteurs!$Q4579,Débiteurs!$G4579))),0)</f>
        <v>0</v>
      </c>
    </row>
    <row r="4580" spans="2:10" x14ac:dyDescent="0.25">
      <c r="B4580">
        <f>IF(OR(ISBLANK(Débiteurs!$I4580),LOWER(Débiteurs!$I4580)="chf"),IF(ISBLANK(Débiteurs!N4580),0,IF(ISBLANK(Débiteurs!$G4580),0,IF(ISNUMBER(Débiteurs!N4580),Débiteurs!N4580,Débiteurs!$G4580))),0)</f>
        <v>0</v>
      </c>
      <c r="C4580">
        <f>IF(OR(ISBLANK(Débiteurs!$I4580),LOWER(Débiteurs!$I4580)="chf"),IF(ISBLANK(Débiteurs!O4580),0,IF(ISBLANK(Débiteurs!$G4580),0,IF(ISNUMBER(Débiteurs!O4580),Débiteurs!O4580,Débiteurs!$G4580))),0)</f>
        <v>0</v>
      </c>
      <c r="D4580">
        <f>IF(OR(ISBLANK(Débiteurs!$I4580),LOWER(Débiteurs!$I4580)="chf"),IF(ISBLANK(Débiteurs!P4580),0,IF(ISBLANK(Débiteurs!$G4580),0,IF(ISNUMBER(Débiteurs!P4580),Débiteurs!P4580,Débiteurs!$G4580))),0)</f>
        <v>0</v>
      </c>
      <c r="E4580">
        <f>IF(OR(ISBLANK(Débiteurs!$I4580),LOWER(Débiteurs!$I4580)="chf"),IF(ISBLANK(Débiteurs!Q4580),0,IF(ISBLANK(Débiteurs!$G4580),0,IF(ISNUMBER(Débiteurs!Q4580),Débiteurs!Q4580,Débiteurs!$G4580))),0)</f>
        <v>0</v>
      </c>
      <c r="G4580">
        <f>IF(AND(NOT(ISBLANK(Débiteurs!$I4580)),LOWER(Débiteurs!$I4580)&lt;&gt;"chf"),IF(ISBLANK(Débiteurs!$N4580),0,IF(ISBLANK(Débiteurs!$N4580),0,IF(ISNUMBER(Débiteurs!$N4580),Débiteurs!$N4580,Débiteurs!$G4580))),0)</f>
        <v>0</v>
      </c>
      <c r="H4580">
        <f>IF(AND(NOT(ISBLANK(Débiteurs!$I4580)),LOWER(Débiteurs!$I4580)&lt;&gt;"chf"),IF(ISBLANK(Débiteurs!$O4580),0,IF(ISBLANK(Débiteurs!$O4580),0,IF(ISNUMBER(Débiteurs!$O4580),Débiteurs!$O4580,Débiteurs!$G4580))),0)</f>
        <v>0</v>
      </c>
      <c r="I4580">
        <f>IF(AND(NOT(ISBLANK(Débiteurs!$I4580)),LOWER(Débiteurs!$I4580)&lt;&gt;"chf"),IF(ISBLANK(Débiteurs!$P4580),0,IF(ISBLANK(Débiteurs!$P4580),0,IF(ISNUMBER(Débiteurs!$P4580),Débiteurs!$P4580,Débiteurs!$G4580))),0)</f>
        <v>0</v>
      </c>
      <c r="J4580">
        <f>IF(AND(NOT(ISBLANK(Débiteurs!$I4580)),LOWER(Débiteurs!$I4580)&lt;&gt;"chf"),IF(ISBLANK(Débiteurs!$Q4580),0,IF(ISBLANK(Débiteurs!$Q4580),0,IF(ISNUMBER(Débiteurs!$Q4580),Débiteurs!$Q4580,Débiteurs!$G4580))),0)</f>
        <v>0</v>
      </c>
    </row>
    <row r="4581" spans="2:10" x14ac:dyDescent="0.25">
      <c r="B4581">
        <f>IF(OR(ISBLANK(Débiteurs!$I4581),LOWER(Débiteurs!$I4581)="chf"),IF(ISBLANK(Débiteurs!N4581),0,IF(ISBLANK(Débiteurs!$G4581),0,IF(ISNUMBER(Débiteurs!N4581),Débiteurs!N4581,Débiteurs!$G4581))),0)</f>
        <v>0</v>
      </c>
      <c r="C4581">
        <f>IF(OR(ISBLANK(Débiteurs!$I4581),LOWER(Débiteurs!$I4581)="chf"),IF(ISBLANK(Débiteurs!O4581),0,IF(ISBLANK(Débiteurs!$G4581),0,IF(ISNUMBER(Débiteurs!O4581),Débiteurs!O4581,Débiteurs!$G4581))),0)</f>
        <v>0</v>
      </c>
      <c r="D4581">
        <f>IF(OR(ISBLANK(Débiteurs!$I4581),LOWER(Débiteurs!$I4581)="chf"),IF(ISBLANK(Débiteurs!P4581),0,IF(ISBLANK(Débiteurs!$G4581),0,IF(ISNUMBER(Débiteurs!P4581),Débiteurs!P4581,Débiteurs!$G4581))),0)</f>
        <v>0</v>
      </c>
      <c r="E4581">
        <f>IF(OR(ISBLANK(Débiteurs!$I4581),LOWER(Débiteurs!$I4581)="chf"),IF(ISBLANK(Débiteurs!Q4581),0,IF(ISBLANK(Débiteurs!$G4581),0,IF(ISNUMBER(Débiteurs!Q4581),Débiteurs!Q4581,Débiteurs!$G4581))),0)</f>
        <v>0</v>
      </c>
      <c r="G4581">
        <f>IF(AND(NOT(ISBLANK(Débiteurs!$I4581)),LOWER(Débiteurs!$I4581)&lt;&gt;"chf"),IF(ISBLANK(Débiteurs!$N4581),0,IF(ISBLANK(Débiteurs!$N4581),0,IF(ISNUMBER(Débiteurs!$N4581),Débiteurs!$N4581,Débiteurs!$G4581))),0)</f>
        <v>0</v>
      </c>
      <c r="H4581">
        <f>IF(AND(NOT(ISBLANK(Débiteurs!$I4581)),LOWER(Débiteurs!$I4581)&lt;&gt;"chf"),IF(ISBLANK(Débiteurs!$O4581),0,IF(ISBLANK(Débiteurs!$O4581),0,IF(ISNUMBER(Débiteurs!$O4581),Débiteurs!$O4581,Débiteurs!$G4581))),0)</f>
        <v>0</v>
      </c>
      <c r="I4581">
        <f>IF(AND(NOT(ISBLANK(Débiteurs!$I4581)),LOWER(Débiteurs!$I4581)&lt;&gt;"chf"),IF(ISBLANK(Débiteurs!$P4581),0,IF(ISBLANK(Débiteurs!$P4581),0,IF(ISNUMBER(Débiteurs!$P4581),Débiteurs!$P4581,Débiteurs!$G4581))),0)</f>
        <v>0</v>
      </c>
      <c r="J4581">
        <f>IF(AND(NOT(ISBLANK(Débiteurs!$I4581)),LOWER(Débiteurs!$I4581)&lt;&gt;"chf"),IF(ISBLANK(Débiteurs!$Q4581),0,IF(ISBLANK(Débiteurs!$Q4581),0,IF(ISNUMBER(Débiteurs!$Q4581),Débiteurs!$Q4581,Débiteurs!$G4581))),0)</f>
        <v>0</v>
      </c>
    </row>
    <row r="4582" spans="2:10" x14ac:dyDescent="0.25">
      <c r="B4582">
        <f>IF(OR(ISBLANK(Débiteurs!$I4582),LOWER(Débiteurs!$I4582)="chf"),IF(ISBLANK(Débiteurs!N4582),0,IF(ISBLANK(Débiteurs!$G4582),0,IF(ISNUMBER(Débiteurs!N4582),Débiteurs!N4582,Débiteurs!$G4582))),0)</f>
        <v>0</v>
      </c>
      <c r="C4582">
        <f>IF(OR(ISBLANK(Débiteurs!$I4582),LOWER(Débiteurs!$I4582)="chf"),IF(ISBLANK(Débiteurs!O4582),0,IF(ISBLANK(Débiteurs!$G4582),0,IF(ISNUMBER(Débiteurs!O4582),Débiteurs!O4582,Débiteurs!$G4582))),0)</f>
        <v>0</v>
      </c>
      <c r="D4582">
        <f>IF(OR(ISBLANK(Débiteurs!$I4582),LOWER(Débiteurs!$I4582)="chf"),IF(ISBLANK(Débiteurs!P4582),0,IF(ISBLANK(Débiteurs!$G4582),0,IF(ISNUMBER(Débiteurs!P4582),Débiteurs!P4582,Débiteurs!$G4582))),0)</f>
        <v>0</v>
      </c>
      <c r="E4582">
        <f>IF(OR(ISBLANK(Débiteurs!$I4582),LOWER(Débiteurs!$I4582)="chf"),IF(ISBLANK(Débiteurs!Q4582),0,IF(ISBLANK(Débiteurs!$G4582),0,IF(ISNUMBER(Débiteurs!Q4582),Débiteurs!Q4582,Débiteurs!$G4582))),0)</f>
        <v>0</v>
      </c>
      <c r="G4582">
        <f>IF(AND(NOT(ISBLANK(Débiteurs!$I4582)),LOWER(Débiteurs!$I4582)&lt;&gt;"chf"),IF(ISBLANK(Débiteurs!$N4582),0,IF(ISBLANK(Débiteurs!$N4582),0,IF(ISNUMBER(Débiteurs!$N4582),Débiteurs!$N4582,Débiteurs!$G4582))),0)</f>
        <v>0</v>
      </c>
      <c r="H4582">
        <f>IF(AND(NOT(ISBLANK(Débiteurs!$I4582)),LOWER(Débiteurs!$I4582)&lt;&gt;"chf"),IF(ISBLANK(Débiteurs!$O4582),0,IF(ISBLANK(Débiteurs!$O4582),0,IF(ISNUMBER(Débiteurs!$O4582),Débiteurs!$O4582,Débiteurs!$G4582))),0)</f>
        <v>0</v>
      </c>
      <c r="I4582">
        <f>IF(AND(NOT(ISBLANK(Débiteurs!$I4582)),LOWER(Débiteurs!$I4582)&lt;&gt;"chf"),IF(ISBLANK(Débiteurs!$P4582),0,IF(ISBLANK(Débiteurs!$P4582),0,IF(ISNUMBER(Débiteurs!$P4582),Débiteurs!$P4582,Débiteurs!$G4582))),0)</f>
        <v>0</v>
      </c>
      <c r="J4582">
        <f>IF(AND(NOT(ISBLANK(Débiteurs!$I4582)),LOWER(Débiteurs!$I4582)&lt;&gt;"chf"),IF(ISBLANK(Débiteurs!$Q4582),0,IF(ISBLANK(Débiteurs!$Q4582),0,IF(ISNUMBER(Débiteurs!$Q4582),Débiteurs!$Q4582,Débiteurs!$G4582))),0)</f>
        <v>0</v>
      </c>
    </row>
    <row r="4583" spans="2:10" x14ac:dyDescent="0.25">
      <c r="B4583">
        <f>IF(OR(ISBLANK(Débiteurs!$I4583),LOWER(Débiteurs!$I4583)="chf"),IF(ISBLANK(Débiteurs!N4583),0,IF(ISBLANK(Débiteurs!$G4583),0,IF(ISNUMBER(Débiteurs!N4583),Débiteurs!N4583,Débiteurs!$G4583))),0)</f>
        <v>0</v>
      </c>
      <c r="C4583">
        <f>IF(OR(ISBLANK(Débiteurs!$I4583),LOWER(Débiteurs!$I4583)="chf"),IF(ISBLANK(Débiteurs!O4583),0,IF(ISBLANK(Débiteurs!$G4583),0,IF(ISNUMBER(Débiteurs!O4583),Débiteurs!O4583,Débiteurs!$G4583))),0)</f>
        <v>0</v>
      </c>
      <c r="D4583">
        <f>IF(OR(ISBLANK(Débiteurs!$I4583),LOWER(Débiteurs!$I4583)="chf"),IF(ISBLANK(Débiteurs!P4583),0,IF(ISBLANK(Débiteurs!$G4583),0,IF(ISNUMBER(Débiteurs!P4583),Débiteurs!P4583,Débiteurs!$G4583))),0)</f>
        <v>0</v>
      </c>
      <c r="E4583">
        <f>IF(OR(ISBLANK(Débiteurs!$I4583),LOWER(Débiteurs!$I4583)="chf"),IF(ISBLANK(Débiteurs!Q4583),0,IF(ISBLANK(Débiteurs!$G4583),0,IF(ISNUMBER(Débiteurs!Q4583),Débiteurs!Q4583,Débiteurs!$G4583))),0)</f>
        <v>0</v>
      </c>
      <c r="G4583">
        <f>IF(AND(NOT(ISBLANK(Débiteurs!$I4583)),LOWER(Débiteurs!$I4583)&lt;&gt;"chf"),IF(ISBLANK(Débiteurs!$N4583),0,IF(ISBLANK(Débiteurs!$N4583),0,IF(ISNUMBER(Débiteurs!$N4583),Débiteurs!$N4583,Débiteurs!$G4583))),0)</f>
        <v>0</v>
      </c>
      <c r="H4583">
        <f>IF(AND(NOT(ISBLANK(Débiteurs!$I4583)),LOWER(Débiteurs!$I4583)&lt;&gt;"chf"),IF(ISBLANK(Débiteurs!$O4583),0,IF(ISBLANK(Débiteurs!$O4583),0,IF(ISNUMBER(Débiteurs!$O4583),Débiteurs!$O4583,Débiteurs!$G4583))),0)</f>
        <v>0</v>
      </c>
      <c r="I4583">
        <f>IF(AND(NOT(ISBLANK(Débiteurs!$I4583)),LOWER(Débiteurs!$I4583)&lt;&gt;"chf"),IF(ISBLANK(Débiteurs!$P4583),0,IF(ISBLANK(Débiteurs!$P4583),0,IF(ISNUMBER(Débiteurs!$P4583),Débiteurs!$P4583,Débiteurs!$G4583))),0)</f>
        <v>0</v>
      </c>
      <c r="J4583">
        <f>IF(AND(NOT(ISBLANK(Débiteurs!$I4583)),LOWER(Débiteurs!$I4583)&lt;&gt;"chf"),IF(ISBLANK(Débiteurs!$Q4583),0,IF(ISBLANK(Débiteurs!$Q4583),0,IF(ISNUMBER(Débiteurs!$Q4583),Débiteurs!$Q4583,Débiteurs!$G4583))),0)</f>
        <v>0</v>
      </c>
    </row>
    <row r="4584" spans="2:10" x14ac:dyDescent="0.25">
      <c r="B4584">
        <f>IF(OR(ISBLANK(Débiteurs!$I4584),LOWER(Débiteurs!$I4584)="chf"),IF(ISBLANK(Débiteurs!N4584),0,IF(ISBLANK(Débiteurs!$G4584),0,IF(ISNUMBER(Débiteurs!N4584),Débiteurs!N4584,Débiteurs!$G4584))),0)</f>
        <v>0</v>
      </c>
      <c r="C4584">
        <f>IF(OR(ISBLANK(Débiteurs!$I4584),LOWER(Débiteurs!$I4584)="chf"),IF(ISBLANK(Débiteurs!O4584),0,IF(ISBLANK(Débiteurs!$G4584),0,IF(ISNUMBER(Débiteurs!O4584),Débiteurs!O4584,Débiteurs!$G4584))),0)</f>
        <v>0</v>
      </c>
      <c r="D4584">
        <f>IF(OR(ISBLANK(Débiteurs!$I4584),LOWER(Débiteurs!$I4584)="chf"),IF(ISBLANK(Débiteurs!P4584),0,IF(ISBLANK(Débiteurs!$G4584),0,IF(ISNUMBER(Débiteurs!P4584),Débiteurs!P4584,Débiteurs!$G4584))),0)</f>
        <v>0</v>
      </c>
      <c r="E4584">
        <f>IF(OR(ISBLANK(Débiteurs!$I4584),LOWER(Débiteurs!$I4584)="chf"),IF(ISBLANK(Débiteurs!Q4584),0,IF(ISBLANK(Débiteurs!$G4584),0,IF(ISNUMBER(Débiteurs!Q4584),Débiteurs!Q4584,Débiteurs!$G4584))),0)</f>
        <v>0</v>
      </c>
      <c r="G4584">
        <f>IF(AND(NOT(ISBLANK(Débiteurs!$I4584)),LOWER(Débiteurs!$I4584)&lt;&gt;"chf"),IF(ISBLANK(Débiteurs!$N4584),0,IF(ISBLANK(Débiteurs!$N4584),0,IF(ISNUMBER(Débiteurs!$N4584),Débiteurs!$N4584,Débiteurs!$G4584))),0)</f>
        <v>0</v>
      </c>
      <c r="H4584">
        <f>IF(AND(NOT(ISBLANK(Débiteurs!$I4584)),LOWER(Débiteurs!$I4584)&lt;&gt;"chf"),IF(ISBLANK(Débiteurs!$O4584),0,IF(ISBLANK(Débiteurs!$O4584),0,IF(ISNUMBER(Débiteurs!$O4584),Débiteurs!$O4584,Débiteurs!$G4584))),0)</f>
        <v>0</v>
      </c>
      <c r="I4584">
        <f>IF(AND(NOT(ISBLANK(Débiteurs!$I4584)),LOWER(Débiteurs!$I4584)&lt;&gt;"chf"),IF(ISBLANK(Débiteurs!$P4584),0,IF(ISBLANK(Débiteurs!$P4584),0,IF(ISNUMBER(Débiteurs!$P4584),Débiteurs!$P4584,Débiteurs!$G4584))),0)</f>
        <v>0</v>
      </c>
      <c r="J4584">
        <f>IF(AND(NOT(ISBLANK(Débiteurs!$I4584)),LOWER(Débiteurs!$I4584)&lt;&gt;"chf"),IF(ISBLANK(Débiteurs!$Q4584),0,IF(ISBLANK(Débiteurs!$Q4584),0,IF(ISNUMBER(Débiteurs!$Q4584),Débiteurs!$Q4584,Débiteurs!$G4584))),0)</f>
        <v>0</v>
      </c>
    </row>
    <row r="4585" spans="2:10" x14ac:dyDescent="0.25">
      <c r="B4585">
        <f>IF(OR(ISBLANK(Débiteurs!$I4585),LOWER(Débiteurs!$I4585)="chf"),IF(ISBLANK(Débiteurs!N4585),0,IF(ISBLANK(Débiteurs!$G4585),0,IF(ISNUMBER(Débiteurs!N4585),Débiteurs!N4585,Débiteurs!$G4585))),0)</f>
        <v>0</v>
      </c>
      <c r="C4585">
        <f>IF(OR(ISBLANK(Débiteurs!$I4585),LOWER(Débiteurs!$I4585)="chf"),IF(ISBLANK(Débiteurs!O4585),0,IF(ISBLANK(Débiteurs!$G4585),0,IF(ISNUMBER(Débiteurs!O4585),Débiteurs!O4585,Débiteurs!$G4585))),0)</f>
        <v>0</v>
      </c>
      <c r="D4585">
        <f>IF(OR(ISBLANK(Débiteurs!$I4585),LOWER(Débiteurs!$I4585)="chf"),IF(ISBLANK(Débiteurs!P4585),0,IF(ISBLANK(Débiteurs!$G4585),0,IF(ISNUMBER(Débiteurs!P4585),Débiteurs!P4585,Débiteurs!$G4585))),0)</f>
        <v>0</v>
      </c>
      <c r="E4585">
        <f>IF(OR(ISBLANK(Débiteurs!$I4585),LOWER(Débiteurs!$I4585)="chf"),IF(ISBLANK(Débiteurs!Q4585),0,IF(ISBLANK(Débiteurs!$G4585),0,IF(ISNUMBER(Débiteurs!Q4585),Débiteurs!Q4585,Débiteurs!$G4585))),0)</f>
        <v>0</v>
      </c>
      <c r="G4585">
        <f>IF(AND(NOT(ISBLANK(Débiteurs!$I4585)),LOWER(Débiteurs!$I4585)&lt;&gt;"chf"),IF(ISBLANK(Débiteurs!$N4585),0,IF(ISBLANK(Débiteurs!$N4585),0,IF(ISNUMBER(Débiteurs!$N4585),Débiteurs!$N4585,Débiteurs!$G4585))),0)</f>
        <v>0</v>
      </c>
      <c r="H4585">
        <f>IF(AND(NOT(ISBLANK(Débiteurs!$I4585)),LOWER(Débiteurs!$I4585)&lt;&gt;"chf"),IF(ISBLANK(Débiteurs!$O4585),0,IF(ISBLANK(Débiteurs!$O4585),0,IF(ISNUMBER(Débiteurs!$O4585),Débiteurs!$O4585,Débiteurs!$G4585))),0)</f>
        <v>0</v>
      </c>
      <c r="I4585">
        <f>IF(AND(NOT(ISBLANK(Débiteurs!$I4585)),LOWER(Débiteurs!$I4585)&lt;&gt;"chf"),IF(ISBLANK(Débiteurs!$P4585),0,IF(ISBLANK(Débiteurs!$P4585),0,IF(ISNUMBER(Débiteurs!$P4585),Débiteurs!$P4585,Débiteurs!$G4585))),0)</f>
        <v>0</v>
      </c>
      <c r="J4585">
        <f>IF(AND(NOT(ISBLANK(Débiteurs!$I4585)),LOWER(Débiteurs!$I4585)&lt;&gt;"chf"),IF(ISBLANK(Débiteurs!$Q4585),0,IF(ISBLANK(Débiteurs!$Q4585),0,IF(ISNUMBER(Débiteurs!$Q4585),Débiteurs!$Q4585,Débiteurs!$G4585))),0)</f>
        <v>0</v>
      </c>
    </row>
    <row r="4586" spans="2:10" x14ac:dyDescent="0.25">
      <c r="B4586">
        <f>IF(OR(ISBLANK(Débiteurs!$I4586),LOWER(Débiteurs!$I4586)="chf"),IF(ISBLANK(Débiteurs!N4586),0,IF(ISBLANK(Débiteurs!$G4586),0,IF(ISNUMBER(Débiteurs!N4586),Débiteurs!N4586,Débiteurs!$G4586))),0)</f>
        <v>0</v>
      </c>
      <c r="C4586">
        <f>IF(OR(ISBLANK(Débiteurs!$I4586),LOWER(Débiteurs!$I4586)="chf"),IF(ISBLANK(Débiteurs!O4586),0,IF(ISBLANK(Débiteurs!$G4586),0,IF(ISNUMBER(Débiteurs!O4586),Débiteurs!O4586,Débiteurs!$G4586))),0)</f>
        <v>0</v>
      </c>
      <c r="D4586">
        <f>IF(OR(ISBLANK(Débiteurs!$I4586),LOWER(Débiteurs!$I4586)="chf"),IF(ISBLANK(Débiteurs!P4586),0,IF(ISBLANK(Débiteurs!$G4586),0,IF(ISNUMBER(Débiteurs!P4586),Débiteurs!P4586,Débiteurs!$G4586))),0)</f>
        <v>0</v>
      </c>
      <c r="E4586">
        <f>IF(OR(ISBLANK(Débiteurs!$I4586),LOWER(Débiteurs!$I4586)="chf"),IF(ISBLANK(Débiteurs!Q4586),0,IF(ISBLANK(Débiteurs!$G4586),0,IF(ISNUMBER(Débiteurs!Q4586),Débiteurs!Q4586,Débiteurs!$G4586))),0)</f>
        <v>0</v>
      </c>
      <c r="G4586">
        <f>IF(AND(NOT(ISBLANK(Débiteurs!$I4586)),LOWER(Débiteurs!$I4586)&lt;&gt;"chf"),IF(ISBLANK(Débiteurs!$N4586),0,IF(ISBLANK(Débiteurs!$N4586),0,IF(ISNUMBER(Débiteurs!$N4586),Débiteurs!$N4586,Débiteurs!$G4586))),0)</f>
        <v>0</v>
      </c>
      <c r="H4586">
        <f>IF(AND(NOT(ISBLANK(Débiteurs!$I4586)),LOWER(Débiteurs!$I4586)&lt;&gt;"chf"),IF(ISBLANK(Débiteurs!$O4586),0,IF(ISBLANK(Débiteurs!$O4586),0,IF(ISNUMBER(Débiteurs!$O4586),Débiteurs!$O4586,Débiteurs!$G4586))),0)</f>
        <v>0</v>
      </c>
      <c r="I4586">
        <f>IF(AND(NOT(ISBLANK(Débiteurs!$I4586)),LOWER(Débiteurs!$I4586)&lt;&gt;"chf"),IF(ISBLANK(Débiteurs!$P4586),0,IF(ISBLANK(Débiteurs!$P4586),0,IF(ISNUMBER(Débiteurs!$P4586),Débiteurs!$P4586,Débiteurs!$G4586))),0)</f>
        <v>0</v>
      </c>
      <c r="J4586">
        <f>IF(AND(NOT(ISBLANK(Débiteurs!$I4586)),LOWER(Débiteurs!$I4586)&lt;&gt;"chf"),IF(ISBLANK(Débiteurs!$Q4586),0,IF(ISBLANK(Débiteurs!$Q4586),0,IF(ISNUMBER(Débiteurs!$Q4586),Débiteurs!$Q4586,Débiteurs!$G4586))),0)</f>
        <v>0</v>
      </c>
    </row>
    <row r="4587" spans="2:10" x14ac:dyDescent="0.25">
      <c r="B4587">
        <f>IF(OR(ISBLANK(Débiteurs!$I4587),LOWER(Débiteurs!$I4587)="chf"),IF(ISBLANK(Débiteurs!N4587),0,IF(ISBLANK(Débiteurs!$G4587),0,IF(ISNUMBER(Débiteurs!N4587),Débiteurs!N4587,Débiteurs!$G4587))),0)</f>
        <v>0</v>
      </c>
      <c r="C4587">
        <f>IF(OR(ISBLANK(Débiteurs!$I4587),LOWER(Débiteurs!$I4587)="chf"),IF(ISBLANK(Débiteurs!O4587),0,IF(ISBLANK(Débiteurs!$G4587),0,IF(ISNUMBER(Débiteurs!O4587),Débiteurs!O4587,Débiteurs!$G4587))),0)</f>
        <v>0</v>
      </c>
      <c r="D4587">
        <f>IF(OR(ISBLANK(Débiteurs!$I4587),LOWER(Débiteurs!$I4587)="chf"),IF(ISBLANK(Débiteurs!P4587),0,IF(ISBLANK(Débiteurs!$G4587),0,IF(ISNUMBER(Débiteurs!P4587),Débiteurs!P4587,Débiteurs!$G4587))),0)</f>
        <v>0</v>
      </c>
      <c r="E4587">
        <f>IF(OR(ISBLANK(Débiteurs!$I4587),LOWER(Débiteurs!$I4587)="chf"),IF(ISBLANK(Débiteurs!Q4587),0,IF(ISBLANK(Débiteurs!$G4587),0,IF(ISNUMBER(Débiteurs!Q4587),Débiteurs!Q4587,Débiteurs!$G4587))),0)</f>
        <v>0</v>
      </c>
      <c r="G4587">
        <f>IF(AND(NOT(ISBLANK(Débiteurs!$I4587)),LOWER(Débiteurs!$I4587)&lt;&gt;"chf"),IF(ISBLANK(Débiteurs!$N4587),0,IF(ISBLANK(Débiteurs!$N4587),0,IF(ISNUMBER(Débiteurs!$N4587),Débiteurs!$N4587,Débiteurs!$G4587))),0)</f>
        <v>0</v>
      </c>
      <c r="H4587">
        <f>IF(AND(NOT(ISBLANK(Débiteurs!$I4587)),LOWER(Débiteurs!$I4587)&lt;&gt;"chf"),IF(ISBLANK(Débiteurs!$O4587),0,IF(ISBLANK(Débiteurs!$O4587),0,IF(ISNUMBER(Débiteurs!$O4587),Débiteurs!$O4587,Débiteurs!$G4587))),0)</f>
        <v>0</v>
      </c>
      <c r="I4587">
        <f>IF(AND(NOT(ISBLANK(Débiteurs!$I4587)),LOWER(Débiteurs!$I4587)&lt;&gt;"chf"),IF(ISBLANK(Débiteurs!$P4587),0,IF(ISBLANK(Débiteurs!$P4587),0,IF(ISNUMBER(Débiteurs!$P4587),Débiteurs!$P4587,Débiteurs!$G4587))),0)</f>
        <v>0</v>
      </c>
      <c r="J4587">
        <f>IF(AND(NOT(ISBLANK(Débiteurs!$I4587)),LOWER(Débiteurs!$I4587)&lt;&gt;"chf"),IF(ISBLANK(Débiteurs!$Q4587),0,IF(ISBLANK(Débiteurs!$Q4587),0,IF(ISNUMBER(Débiteurs!$Q4587),Débiteurs!$Q4587,Débiteurs!$G4587))),0)</f>
        <v>0</v>
      </c>
    </row>
    <row r="4588" spans="2:10" x14ac:dyDescent="0.25">
      <c r="B4588">
        <f>IF(OR(ISBLANK(Débiteurs!$I4588),LOWER(Débiteurs!$I4588)="chf"),IF(ISBLANK(Débiteurs!N4588),0,IF(ISBLANK(Débiteurs!$G4588),0,IF(ISNUMBER(Débiteurs!N4588),Débiteurs!N4588,Débiteurs!$G4588))),0)</f>
        <v>0</v>
      </c>
      <c r="C4588">
        <f>IF(OR(ISBLANK(Débiteurs!$I4588),LOWER(Débiteurs!$I4588)="chf"),IF(ISBLANK(Débiteurs!O4588),0,IF(ISBLANK(Débiteurs!$G4588),0,IF(ISNUMBER(Débiteurs!O4588),Débiteurs!O4588,Débiteurs!$G4588))),0)</f>
        <v>0</v>
      </c>
      <c r="D4588">
        <f>IF(OR(ISBLANK(Débiteurs!$I4588),LOWER(Débiteurs!$I4588)="chf"),IF(ISBLANK(Débiteurs!P4588),0,IF(ISBLANK(Débiteurs!$G4588),0,IF(ISNUMBER(Débiteurs!P4588),Débiteurs!P4588,Débiteurs!$G4588))),0)</f>
        <v>0</v>
      </c>
      <c r="E4588">
        <f>IF(OR(ISBLANK(Débiteurs!$I4588),LOWER(Débiteurs!$I4588)="chf"),IF(ISBLANK(Débiteurs!Q4588),0,IF(ISBLANK(Débiteurs!$G4588),0,IF(ISNUMBER(Débiteurs!Q4588),Débiteurs!Q4588,Débiteurs!$G4588))),0)</f>
        <v>0</v>
      </c>
      <c r="G4588">
        <f>IF(AND(NOT(ISBLANK(Débiteurs!$I4588)),LOWER(Débiteurs!$I4588)&lt;&gt;"chf"),IF(ISBLANK(Débiteurs!$N4588),0,IF(ISBLANK(Débiteurs!$N4588),0,IF(ISNUMBER(Débiteurs!$N4588),Débiteurs!$N4588,Débiteurs!$G4588))),0)</f>
        <v>0</v>
      </c>
      <c r="H4588">
        <f>IF(AND(NOT(ISBLANK(Débiteurs!$I4588)),LOWER(Débiteurs!$I4588)&lt;&gt;"chf"),IF(ISBLANK(Débiteurs!$O4588),0,IF(ISBLANK(Débiteurs!$O4588),0,IF(ISNUMBER(Débiteurs!$O4588),Débiteurs!$O4588,Débiteurs!$G4588))),0)</f>
        <v>0</v>
      </c>
      <c r="I4588">
        <f>IF(AND(NOT(ISBLANK(Débiteurs!$I4588)),LOWER(Débiteurs!$I4588)&lt;&gt;"chf"),IF(ISBLANK(Débiteurs!$P4588),0,IF(ISBLANK(Débiteurs!$P4588),0,IF(ISNUMBER(Débiteurs!$P4588),Débiteurs!$P4588,Débiteurs!$G4588))),0)</f>
        <v>0</v>
      </c>
      <c r="J4588">
        <f>IF(AND(NOT(ISBLANK(Débiteurs!$I4588)),LOWER(Débiteurs!$I4588)&lt;&gt;"chf"),IF(ISBLANK(Débiteurs!$Q4588),0,IF(ISBLANK(Débiteurs!$Q4588),0,IF(ISNUMBER(Débiteurs!$Q4588),Débiteurs!$Q4588,Débiteurs!$G4588))),0)</f>
        <v>0</v>
      </c>
    </row>
    <row r="4589" spans="2:10" x14ac:dyDescent="0.25">
      <c r="B4589">
        <f>IF(OR(ISBLANK(Débiteurs!$I4589),LOWER(Débiteurs!$I4589)="chf"),IF(ISBLANK(Débiteurs!N4589),0,IF(ISBLANK(Débiteurs!$G4589),0,IF(ISNUMBER(Débiteurs!N4589),Débiteurs!N4589,Débiteurs!$G4589))),0)</f>
        <v>0</v>
      </c>
      <c r="C4589">
        <f>IF(OR(ISBLANK(Débiteurs!$I4589),LOWER(Débiteurs!$I4589)="chf"),IF(ISBLANK(Débiteurs!O4589),0,IF(ISBLANK(Débiteurs!$G4589),0,IF(ISNUMBER(Débiteurs!O4589),Débiteurs!O4589,Débiteurs!$G4589))),0)</f>
        <v>0</v>
      </c>
      <c r="D4589">
        <f>IF(OR(ISBLANK(Débiteurs!$I4589),LOWER(Débiteurs!$I4589)="chf"),IF(ISBLANK(Débiteurs!P4589),0,IF(ISBLANK(Débiteurs!$G4589),0,IF(ISNUMBER(Débiteurs!P4589),Débiteurs!P4589,Débiteurs!$G4589))),0)</f>
        <v>0</v>
      </c>
      <c r="E4589">
        <f>IF(OR(ISBLANK(Débiteurs!$I4589),LOWER(Débiteurs!$I4589)="chf"),IF(ISBLANK(Débiteurs!Q4589),0,IF(ISBLANK(Débiteurs!$G4589),0,IF(ISNUMBER(Débiteurs!Q4589),Débiteurs!Q4589,Débiteurs!$G4589))),0)</f>
        <v>0</v>
      </c>
      <c r="G4589">
        <f>IF(AND(NOT(ISBLANK(Débiteurs!$I4589)),LOWER(Débiteurs!$I4589)&lt;&gt;"chf"),IF(ISBLANK(Débiteurs!$N4589),0,IF(ISBLANK(Débiteurs!$N4589),0,IF(ISNUMBER(Débiteurs!$N4589),Débiteurs!$N4589,Débiteurs!$G4589))),0)</f>
        <v>0</v>
      </c>
      <c r="H4589">
        <f>IF(AND(NOT(ISBLANK(Débiteurs!$I4589)),LOWER(Débiteurs!$I4589)&lt;&gt;"chf"),IF(ISBLANK(Débiteurs!$O4589),0,IF(ISBLANK(Débiteurs!$O4589),0,IF(ISNUMBER(Débiteurs!$O4589),Débiteurs!$O4589,Débiteurs!$G4589))),0)</f>
        <v>0</v>
      </c>
      <c r="I4589">
        <f>IF(AND(NOT(ISBLANK(Débiteurs!$I4589)),LOWER(Débiteurs!$I4589)&lt;&gt;"chf"),IF(ISBLANK(Débiteurs!$P4589),0,IF(ISBLANK(Débiteurs!$P4589),0,IF(ISNUMBER(Débiteurs!$P4589),Débiteurs!$P4589,Débiteurs!$G4589))),0)</f>
        <v>0</v>
      </c>
      <c r="J4589">
        <f>IF(AND(NOT(ISBLANK(Débiteurs!$I4589)),LOWER(Débiteurs!$I4589)&lt;&gt;"chf"),IF(ISBLANK(Débiteurs!$Q4589),0,IF(ISBLANK(Débiteurs!$Q4589),0,IF(ISNUMBER(Débiteurs!$Q4589),Débiteurs!$Q4589,Débiteurs!$G4589))),0)</f>
        <v>0</v>
      </c>
    </row>
    <row r="4590" spans="2:10" x14ac:dyDescent="0.25">
      <c r="B4590">
        <f>IF(OR(ISBLANK(Débiteurs!$I4590),LOWER(Débiteurs!$I4590)="chf"),IF(ISBLANK(Débiteurs!N4590),0,IF(ISBLANK(Débiteurs!$G4590),0,IF(ISNUMBER(Débiteurs!N4590),Débiteurs!N4590,Débiteurs!$G4590))),0)</f>
        <v>0</v>
      </c>
      <c r="C4590">
        <f>IF(OR(ISBLANK(Débiteurs!$I4590),LOWER(Débiteurs!$I4590)="chf"),IF(ISBLANK(Débiteurs!O4590),0,IF(ISBLANK(Débiteurs!$G4590),0,IF(ISNUMBER(Débiteurs!O4590),Débiteurs!O4590,Débiteurs!$G4590))),0)</f>
        <v>0</v>
      </c>
      <c r="D4590">
        <f>IF(OR(ISBLANK(Débiteurs!$I4590),LOWER(Débiteurs!$I4590)="chf"),IF(ISBLANK(Débiteurs!P4590),0,IF(ISBLANK(Débiteurs!$G4590),0,IF(ISNUMBER(Débiteurs!P4590),Débiteurs!P4590,Débiteurs!$G4590))),0)</f>
        <v>0</v>
      </c>
      <c r="E4590">
        <f>IF(OR(ISBLANK(Débiteurs!$I4590),LOWER(Débiteurs!$I4590)="chf"),IF(ISBLANK(Débiteurs!Q4590),0,IF(ISBLANK(Débiteurs!$G4590),0,IF(ISNUMBER(Débiteurs!Q4590),Débiteurs!Q4590,Débiteurs!$G4590))),0)</f>
        <v>0</v>
      </c>
      <c r="G4590">
        <f>IF(AND(NOT(ISBLANK(Débiteurs!$I4590)),LOWER(Débiteurs!$I4590)&lt;&gt;"chf"),IF(ISBLANK(Débiteurs!$N4590),0,IF(ISBLANK(Débiteurs!$N4590),0,IF(ISNUMBER(Débiteurs!$N4590),Débiteurs!$N4590,Débiteurs!$G4590))),0)</f>
        <v>0</v>
      </c>
      <c r="H4590">
        <f>IF(AND(NOT(ISBLANK(Débiteurs!$I4590)),LOWER(Débiteurs!$I4590)&lt;&gt;"chf"),IF(ISBLANK(Débiteurs!$O4590),0,IF(ISBLANK(Débiteurs!$O4590),0,IF(ISNUMBER(Débiteurs!$O4590),Débiteurs!$O4590,Débiteurs!$G4590))),0)</f>
        <v>0</v>
      </c>
      <c r="I4590">
        <f>IF(AND(NOT(ISBLANK(Débiteurs!$I4590)),LOWER(Débiteurs!$I4590)&lt;&gt;"chf"),IF(ISBLANK(Débiteurs!$P4590),0,IF(ISBLANK(Débiteurs!$P4590),0,IF(ISNUMBER(Débiteurs!$P4590),Débiteurs!$P4590,Débiteurs!$G4590))),0)</f>
        <v>0</v>
      </c>
      <c r="J4590">
        <f>IF(AND(NOT(ISBLANK(Débiteurs!$I4590)),LOWER(Débiteurs!$I4590)&lt;&gt;"chf"),IF(ISBLANK(Débiteurs!$Q4590),0,IF(ISBLANK(Débiteurs!$Q4590),0,IF(ISNUMBER(Débiteurs!$Q4590),Débiteurs!$Q4590,Débiteurs!$G4590))),0)</f>
        <v>0</v>
      </c>
    </row>
    <row r="4591" spans="2:10" x14ac:dyDescent="0.25">
      <c r="B4591">
        <f>IF(OR(ISBLANK(Débiteurs!$I4591),LOWER(Débiteurs!$I4591)="chf"),IF(ISBLANK(Débiteurs!N4591),0,IF(ISBLANK(Débiteurs!$G4591),0,IF(ISNUMBER(Débiteurs!N4591),Débiteurs!N4591,Débiteurs!$G4591))),0)</f>
        <v>0</v>
      </c>
      <c r="C4591">
        <f>IF(OR(ISBLANK(Débiteurs!$I4591),LOWER(Débiteurs!$I4591)="chf"),IF(ISBLANK(Débiteurs!O4591),0,IF(ISBLANK(Débiteurs!$G4591),0,IF(ISNUMBER(Débiteurs!O4591),Débiteurs!O4591,Débiteurs!$G4591))),0)</f>
        <v>0</v>
      </c>
      <c r="D4591">
        <f>IF(OR(ISBLANK(Débiteurs!$I4591),LOWER(Débiteurs!$I4591)="chf"),IF(ISBLANK(Débiteurs!P4591),0,IF(ISBLANK(Débiteurs!$G4591),0,IF(ISNUMBER(Débiteurs!P4591),Débiteurs!P4591,Débiteurs!$G4591))),0)</f>
        <v>0</v>
      </c>
      <c r="E4591">
        <f>IF(OR(ISBLANK(Débiteurs!$I4591),LOWER(Débiteurs!$I4591)="chf"),IF(ISBLANK(Débiteurs!Q4591),0,IF(ISBLANK(Débiteurs!$G4591),0,IF(ISNUMBER(Débiteurs!Q4591),Débiteurs!Q4591,Débiteurs!$G4591))),0)</f>
        <v>0</v>
      </c>
      <c r="G4591">
        <f>IF(AND(NOT(ISBLANK(Débiteurs!$I4591)),LOWER(Débiteurs!$I4591)&lt;&gt;"chf"),IF(ISBLANK(Débiteurs!$N4591),0,IF(ISBLANK(Débiteurs!$N4591),0,IF(ISNUMBER(Débiteurs!$N4591),Débiteurs!$N4591,Débiteurs!$G4591))),0)</f>
        <v>0</v>
      </c>
      <c r="H4591">
        <f>IF(AND(NOT(ISBLANK(Débiteurs!$I4591)),LOWER(Débiteurs!$I4591)&lt;&gt;"chf"),IF(ISBLANK(Débiteurs!$O4591),0,IF(ISBLANK(Débiteurs!$O4591),0,IF(ISNUMBER(Débiteurs!$O4591),Débiteurs!$O4591,Débiteurs!$G4591))),0)</f>
        <v>0</v>
      </c>
      <c r="I4591">
        <f>IF(AND(NOT(ISBLANK(Débiteurs!$I4591)),LOWER(Débiteurs!$I4591)&lt;&gt;"chf"),IF(ISBLANK(Débiteurs!$P4591),0,IF(ISBLANK(Débiteurs!$P4591),0,IF(ISNUMBER(Débiteurs!$P4591),Débiteurs!$P4591,Débiteurs!$G4591))),0)</f>
        <v>0</v>
      </c>
      <c r="J4591">
        <f>IF(AND(NOT(ISBLANK(Débiteurs!$I4591)),LOWER(Débiteurs!$I4591)&lt;&gt;"chf"),IF(ISBLANK(Débiteurs!$Q4591),0,IF(ISBLANK(Débiteurs!$Q4591),0,IF(ISNUMBER(Débiteurs!$Q4591),Débiteurs!$Q4591,Débiteurs!$G4591))),0)</f>
        <v>0</v>
      </c>
    </row>
    <row r="4592" spans="2:10" x14ac:dyDescent="0.25">
      <c r="B4592">
        <f>IF(OR(ISBLANK(Débiteurs!$I4592),LOWER(Débiteurs!$I4592)="chf"),IF(ISBLANK(Débiteurs!N4592),0,IF(ISBLANK(Débiteurs!$G4592),0,IF(ISNUMBER(Débiteurs!N4592),Débiteurs!N4592,Débiteurs!$G4592))),0)</f>
        <v>0</v>
      </c>
      <c r="C4592">
        <f>IF(OR(ISBLANK(Débiteurs!$I4592),LOWER(Débiteurs!$I4592)="chf"),IF(ISBLANK(Débiteurs!O4592),0,IF(ISBLANK(Débiteurs!$G4592),0,IF(ISNUMBER(Débiteurs!O4592),Débiteurs!O4592,Débiteurs!$G4592))),0)</f>
        <v>0</v>
      </c>
      <c r="D4592">
        <f>IF(OR(ISBLANK(Débiteurs!$I4592),LOWER(Débiteurs!$I4592)="chf"),IF(ISBLANK(Débiteurs!P4592),0,IF(ISBLANK(Débiteurs!$G4592),0,IF(ISNUMBER(Débiteurs!P4592),Débiteurs!P4592,Débiteurs!$G4592))),0)</f>
        <v>0</v>
      </c>
      <c r="E4592">
        <f>IF(OR(ISBLANK(Débiteurs!$I4592),LOWER(Débiteurs!$I4592)="chf"),IF(ISBLANK(Débiteurs!Q4592),0,IF(ISBLANK(Débiteurs!$G4592),0,IF(ISNUMBER(Débiteurs!Q4592),Débiteurs!Q4592,Débiteurs!$G4592))),0)</f>
        <v>0</v>
      </c>
      <c r="G4592">
        <f>IF(AND(NOT(ISBLANK(Débiteurs!$I4592)),LOWER(Débiteurs!$I4592)&lt;&gt;"chf"),IF(ISBLANK(Débiteurs!$N4592),0,IF(ISBLANK(Débiteurs!$N4592),0,IF(ISNUMBER(Débiteurs!$N4592),Débiteurs!$N4592,Débiteurs!$G4592))),0)</f>
        <v>0</v>
      </c>
      <c r="H4592">
        <f>IF(AND(NOT(ISBLANK(Débiteurs!$I4592)),LOWER(Débiteurs!$I4592)&lt;&gt;"chf"),IF(ISBLANK(Débiteurs!$O4592),0,IF(ISBLANK(Débiteurs!$O4592),0,IF(ISNUMBER(Débiteurs!$O4592),Débiteurs!$O4592,Débiteurs!$G4592))),0)</f>
        <v>0</v>
      </c>
      <c r="I4592">
        <f>IF(AND(NOT(ISBLANK(Débiteurs!$I4592)),LOWER(Débiteurs!$I4592)&lt;&gt;"chf"),IF(ISBLANK(Débiteurs!$P4592),0,IF(ISBLANK(Débiteurs!$P4592),0,IF(ISNUMBER(Débiteurs!$P4592),Débiteurs!$P4592,Débiteurs!$G4592))),0)</f>
        <v>0</v>
      </c>
      <c r="J4592">
        <f>IF(AND(NOT(ISBLANK(Débiteurs!$I4592)),LOWER(Débiteurs!$I4592)&lt;&gt;"chf"),IF(ISBLANK(Débiteurs!$Q4592),0,IF(ISBLANK(Débiteurs!$Q4592),0,IF(ISNUMBER(Débiteurs!$Q4592),Débiteurs!$Q4592,Débiteurs!$G4592))),0)</f>
        <v>0</v>
      </c>
    </row>
    <row r="4593" spans="2:10" x14ac:dyDescent="0.25">
      <c r="B4593">
        <f>IF(OR(ISBLANK(Débiteurs!$I4593),LOWER(Débiteurs!$I4593)="chf"),IF(ISBLANK(Débiteurs!N4593),0,IF(ISBLANK(Débiteurs!$G4593),0,IF(ISNUMBER(Débiteurs!N4593),Débiteurs!N4593,Débiteurs!$G4593))),0)</f>
        <v>0</v>
      </c>
      <c r="C4593">
        <f>IF(OR(ISBLANK(Débiteurs!$I4593),LOWER(Débiteurs!$I4593)="chf"),IF(ISBLANK(Débiteurs!O4593),0,IF(ISBLANK(Débiteurs!$G4593),0,IF(ISNUMBER(Débiteurs!O4593),Débiteurs!O4593,Débiteurs!$G4593))),0)</f>
        <v>0</v>
      </c>
      <c r="D4593">
        <f>IF(OR(ISBLANK(Débiteurs!$I4593),LOWER(Débiteurs!$I4593)="chf"),IF(ISBLANK(Débiteurs!P4593),0,IF(ISBLANK(Débiteurs!$G4593),0,IF(ISNUMBER(Débiteurs!P4593),Débiteurs!P4593,Débiteurs!$G4593))),0)</f>
        <v>0</v>
      </c>
      <c r="E4593">
        <f>IF(OR(ISBLANK(Débiteurs!$I4593),LOWER(Débiteurs!$I4593)="chf"),IF(ISBLANK(Débiteurs!Q4593),0,IF(ISBLANK(Débiteurs!$G4593),0,IF(ISNUMBER(Débiteurs!Q4593),Débiteurs!Q4593,Débiteurs!$G4593))),0)</f>
        <v>0</v>
      </c>
      <c r="G4593">
        <f>IF(AND(NOT(ISBLANK(Débiteurs!$I4593)),LOWER(Débiteurs!$I4593)&lt;&gt;"chf"),IF(ISBLANK(Débiteurs!$N4593),0,IF(ISBLANK(Débiteurs!$N4593),0,IF(ISNUMBER(Débiteurs!$N4593),Débiteurs!$N4593,Débiteurs!$G4593))),0)</f>
        <v>0</v>
      </c>
      <c r="H4593">
        <f>IF(AND(NOT(ISBLANK(Débiteurs!$I4593)),LOWER(Débiteurs!$I4593)&lt;&gt;"chf"),IF(ISBLANK(Débiteurs!$O4593),0,IF(ISBLANK(Débiteurs!$O4593),0,IF(ISNUMBER(Débiteurs!$O4593),Débiteurs!$O4593,Débiteurs!$G4593))),0)</f>
        <v>0</v>
      </c>
      <c r="I4593">
        <f>IF(AND(NOT(ISBLANK(Débiteurs!$I4593)),LOWER(Débiteurs!$I4593)&lt;&gt;"chf"),IF(ISBLANK(Débiteurs!$P4593),0,IF(ISBLANK(Débiteurs!$P4593),0,IF(ISNUMBER(Débiteurs!$P4593),Débiteurs!$P4593,Débiteurs!$G4593))),0)</f>
        <v>0</v>
      </c>
      <c r="J4593">
        <f>IF(AND(NOT(ISBLANK(Débiteurs!$I4593)),LOWER(Débiteurs!$I4593)&lt;&gt;"chf"),IF(ISBLANK(Débiteurs!$Q4593),0,IF(ISBLANK(Débiteurs!$Q4593),0,IF(ISNUMBER(Débiteurs!$Q4593),Débiteurs!$Q4593,Débiteurs!$G4593))),0)</f>
        <v>0</v>
      </c>
    </row>
    <row r="4594" spans="2:10" x14ac:dyDescent="0.25">
      <c r="B4594">
        <f>IF(OR(ISBLANK(Débiteurs!$I4594),LOWER(Débiteurs!$I4594)="chf"),IF(ISBLANK(Débiteurs!N4594),0,IF(ISBLANK(Débiteurs!$G4594),0,IF(ISNUMBER(Débiteurs!N4594),Débiteurs!N4594,Débiteurs!$G4594))),0)</f>
        <v>0</v>
      </c>
      <c r="C4594">
        <f>IF(OR(ISBLANK(Débiteurs!$I4594),LOWER(Débiteurs!$I4594)="chf"),IF(ISBLANK(Débiteurs!O4594),0,IF(ISBLANK(Débiteurs!$G4594),0,IF(ISNUMBER(Débiteurs!O4594),Débiteurs!O4594,Débiteurs!$G4594))),0)</f>
        <v>0</v>
      </c>
      <c r="D4594">
        <f>IF(OR(ISBLANK(Débiteurs!$I4594),LOWER(Débiteurs!$I4594)="chf"),IF(ISBLANK(Débiteurs!P4594),0,IF(ISBLANK(Débiteurs!$G4594),0,IF(ISNUMBER(Débiteurs!P4594),Débiteurs!P4594,Débiteurs!$G4594))),0)</f>
        <v>0</v>
      </c>
      <c r="E4594">
        <f>IF(OR(ISBLANK(Débiteurs!$I4594),LOWER(Débiteurs!$I4594)="chf"),IF(ISBLANK(Débiteurs!Q4594),0,IF(ISBLANK(Débiteurs!$G4594),0,IF(ISNUMBER(Débiteurs!Q4594),Débiteurs!Q4594,Débiteurs!$G4594))),0)</f>
        <v>0</v>
      </c>
      <c r="G4594">
        <f>IF(AND(NOT(ISBLANK(Débiteurs!$I4594)),LOWER(Débiteurs!$I4594)&lt;&gt;"chf"),IF(ISBLANK(Débiteurs!$N4594),0,IF(ISBLANK(Débiteurs!$N4594),0,IF(ISNUMBER(Débiteurs!$N4594),Débiteurs!$N4594,Débiteurs!$G4594))),0)</f>
        <v>0</v>
      </c>
      <c r="H4594">
        <f>IF(AND(NOT(ISBLANK(Débiteurs!$I4594)),LOWER(Débiteurs!$I4594)&lt;&gt;"chf"),IF(ISBLANK(Débiteurs!$O4594),0,IF(ISBLANK(Débiteurs!$O4594),0,IF(ISNUMBER(Débiteurs!$O4594),Débiteurs!$O4594,Débiteurs!$G4594))),0)</f>
        <v>0</v>
      </c>
      <c r="I4594">
        <f>IF(AND(NOT(ISBLANK(Débiteurs!$I4594)),LOWER(Débiteurs!$I4594)&lt;&gt;"chf"),IF(ISBLANK(Débiteurs!$P4594),0,IF(ISBLANK(Débiteurs!$P4594),0,IF(ISNUMBER(Débiteurs!$P4594),Débiteurs!$P4594,Débiteurs!$G4594))),0)</f>
        <v>0</v>
      </c>
      <c r="J4594">
        <f>IF(AND(NOT(ISBLANK(Débiteurs!$I4594)),LOWER(Débiteurs!$I4594)&lt;&gt;"chf"),IF(ISBLANK(Débiteurs!$Q4594),0,IF(ISBLANK(Débiteurs!$Q4594),0,IF(ISNUMBER(Débiteurs!$Q4594),Débiteurs!$Q4594,Débiteurs!$G4594))),0)</f>
        <v>0</v>
      </c>
    </row>
    <row r="4595" spans="2:10" x14ac:dyDescent="0.25">
      <c r="B4595">
        <f>IF(OR(ISBLANK(Débiteurs!$I4595),LOWER(Débiteurs!$I4595)="chf"),IF(ISBLANK(Débiteurs!N4595),0,IF(ISBLANK(Débiteurs!$G4595),0,IF(ISNUMBER(Débiteurs!N4595),Débiteurs!N4595,Débiteurs!$G4595))),0)</f>
        <v>0</v>
      </c>
      <c r="C4595">
        <f>IF(OR(ISBLANK(Débiteurs!$I4595),LOWER(Débiteurs!$I4595)="chf"),IF(ISBLANK(Débiteurs!O4595),0,IF(ISBLANK(Débiteurs!$G4595),0,IF(ISNUMBER(Débiteurs!O4595),Débiteurs!O4595,Débiteurs!$G4595))),0)</f>
        <v>0</v>
      </c>
      <c r="D4595">
        <f>IF(OR(ISBLANK(Débiteurs!$I4595),LOWER(Débiteurs!$I4595)="chf"),IF(ISBLANK(Débiteurs!P4595),0,IF(ISBLANK(Débiteurs!$G4595),0,IF(ISNUMBER(Débiteurs!P4595),Débiteurs!P4595,Débiteurs!$G4595))),0)</f>
        <v>0</v>
      </c>
      <c r="E4595">
        <f>IF(OR(ISBLANK(Débiteurs!$I4595),LOWER(Débiteurs!$I4595)="chf"),IF(ISBLANK(Débiteurs!Q4595),0,IF(ISBLANK(Débiteurs!$G4595),0,IF(ISNUMBER(Débiteurs!Q4595),Débiteurs!Q4595,Débiteurs!$G4595))),0)</f>
        <v>0</v>
      </c>
      <c r="G4595">
        <f>IF(AND(NOT(ISBLANK(Débiteurs!$I4595)),LOWER(Débiteurs!$I4595)&lt;&gt;"chf"),IF(ISBLANK(Débiteurs!$N4595),0,IF(ISBLANK(Débiteurs!$N4595),0,IF(ISNUMBER(Débiteurs!$N4595),Débiteurs!$N4595,Débiteurs!$G4595))),0)</f>
        <v>0</v>
      </c>
      <c r="H4595">
        <f>IF(AND(NOT(ISBLANK(Débiteurs!$I4595)),LOWER(Débiteurs!$I4595)&lt;&gt;"chf"),IF(ISBLANK(Débiteurs!$O4595),0,IF(ISBLANK(Débiteurs!$O4595),0,IF(ISNUMBER(Débiteurs!$O4595),Débiteurs!$O4595,Débiteurs!$G4595))),0)</f>
        <v>0</v>
      </c>
      <c r="I4595">
        <f>IF(AND(NOT(ISBLANK(Débiteurs!$I4595)),LOWER(Débiteurs!$I4595)&lt;&gt;"chf"),IF(ISBLANK(Débiteurs!$P4595),0,IF(ISBLANK(Débiteurs!$P4595),0,IF(ISNUMBER(Débiteurs!$P4595),Débiteurs!$P4595,Débiteurs!$G4595))),0)</f>
        <v>0</v>
      </c>
      <c r="J4595">
        <f>IF(AND(NOT(ISBLANK(Débiteurs!$I4595)),LOWER(Débiteurs!$I4595)&lt;&gt;"chf"),IF(ISBLANK(Débiteurs!$Q4595),0,IF(ISBLANK(Débiteurs!$Q4595),0,IF(ISNUMBER(Débiteurs!$Q4595),Débiteurs!$Q4595,Débiteurs!$G4595))),0)</f>
        <v>0</v>
      </c>
    </row>
    <row r="4596" spans="2:10" x14ac:dyDescent="0.25">
      <c r="B4596">
        <f>IF(OR(ISBLANK(Débiteurs!$I4596),LOWER(Débiteurs!$I4596)="chf"),IF(ISBLANK(Débiteurs!N4596),0,IF(ISBLANK(Débiteurs!$G4596),0,IF(ISNUMBER(Débiteurs!N4596),Débiteurs!N4596,Débiteurs!$G4596))),0)</f>
        <v>0</v>
      </c>
      <c r="C4596">
        <f>IF(OR(ISBLANK(Débiteurs!$I4596),LOWER(Débiteurs!$I4596)="chf"),IF(ISBLANK(Débiteurs!O4596),0,IF(ISBLANK(Débiteurs!$G4596),0,IF(ISNUMBER(Débiteurs!O4596),Débiteurs!O4596,Débiteurs!$G4596))),0)</f>
        <v>0</v>
      </c>
      <c r="D4596">
        <f>IF(OR(ISBLANK(Débiteurs!$I4596),LOWER(Débiteurs!$I4596)="chf"),IF(ISBLANK(Débiteurs!P4596),0,IF(ISBLANK(Débiteurs!$G4596),0,IF(ISNUMBER(Débiteurs!P4596),Débiteurs!P4596,Débiteurs!$G4596))),0)</f>
        <v>0</v>
      </c>
      <c r="E4596">
        <f>IF(OR(ISBLANK(Débiteurs!$I4596),LOWER(Débiteurs!$I4596)="chf"),IF(ISBLANK(Débiteurs!Q4596),0,IF(ISBLANK(Débiteurs!$G4596),0,IF(ISNUMBER(Débiteurs!Q4596),Débiteurs!Q4596,Débiteurs!$G4596))),0)</f>
        <v>0</v>
      </c>
      <c r="G4596">
        <f>IF(AND(NOT(ISBLANK(Débiteurs!$I4596)),LOWER(Débiteurs!$I4596)&lt;&gt;"chf"),IF(ISBLANK(Débiteurs!$N4596),0,IF(ISBLANK(Débiteurs!$N4596),0,IF(ISNUMBER(Débiteurs!$N4596),Débiteurs!$N4596,Débiteurs!$G4596))),0)</f>
        <v>0</v>
      </c>
      <c r="H4596">
        <f>IF(AND(NOT(ISBLANK(Débiteurs!$I4596)),LOWER(Débiteurs!$I4596)&lt;&gt;"chf"),IF(ISBLANK(Débiteurs!$O4596),0,IF(ISBLANK(Débiteurs!$O4596),0,IF(ISNUMBER(Débiteurs!$O4596),Débiteurs!$O4596,Débiteurs!$G4596))),0)</f>
        <v>0</v>
      </c>
      <c r="I4596">
        <f>IF(AND(NOT(ISBLANK(Débiteurs!$I4596)),LOWER(Débiteurs!$I4596)&lt;&gt;"chf"),IF(ISBLANK(Débiteurs!$P4596),0,IF(ISBLANK(Débiteurs!$P4596),0,IF(ISNUMBER(Débiteurs!$P4596),Débiteurs!$P4596,Débiteurs!$G4596))),0)</f>
        <v>0</v>
      </c>
      <c r="J4596">
        <f>IF(AND(NOT(ISBLANK(Débiteurs!$I4596)),LOWER(Débiteurs!$I4596)&lt;&gt;"chf"),IF(ISBLANK(Débiteurs!$Q4596),0,IF(ISBLANK(Débiteurs!$Q4596),0,IF(ISNUMBER(Débiteurs!$Q4596),Débiteurs!$Q4596,Débiteurs!$G4596))),0)</f>
        <v>0</v>
      </c>
    </row>
    <row r="4597" spans="2:10" x14ac:dyDescent="0.25">
      <c r="B4597">
        <f>IF(OR(ISBLANK(Débiteurs!$I4597),LOWER(Débiteurs!$I4597)="chf"),IF(ISBLANK(Débiteurs!N4597),0,IF(ISBLANK(Débiteurs!$G4597),0,IF(ISNUMBER(Débiteurs!N4597),Débiteurs!N4597,Débiteurs!$G4597))),0)</f>
        <v>0</v>
      </c>
      <c r="C4597">
        <f>IF(OR(ISBLANK(Débiteurs!$I4597),LOWER(Débiteurs!$I4597)="chf"),IF(ISBLANK(Débiteurs!O4597),0,IF(ISBLANK(Débiteurs!$G4597),0,IF(ISNUMBER(Débiteurs!O4597),Débiteurs!O4597,Débiteurs!$G4597))),0)</f>
        <v>0</v>
      </c>
      <c r="D4597">
        <f>IF(OR(ISBLANK(Débiteurs!$I4597),LOWER(Débiteurs!$I4597)="chf"),IF(ISBLANK(Débiteurs!P4597),0,IF(ISBLANK(Débiteurs!$G4597),0,IF(ISNUMBER(Débiteurs!P4597),Débiteurs!P4597,Débiteurs!$G4597))),0)</f>
        <v>0</v>
      </c>
      <c r="E4597">
        <f>IF(OR(ISBLANK(Débiteurs!$I4597),LOWER(Débiteurs!$I4597)="chf"),IF(ISBLANK(Débiteurs!Q4597),0,IF(ISBLANK(Débiteurs!$G4597),0,IF(ISNUMBER(Débiteurs!Q4597),Débiteurs!Q4597,Débiteurs!$G4597))),0)</f>
        <v>0</v>
      </c>
      <c r="G4597">
        <f>IF(AND(NOT(ISBLANK(Débiteurs!$I4597)),LOWER(Débiteurs!$I4597)&lt;&gt;"chf"),IF(ISBLANK(Débiteurs!$N4597),0,IF(ISBLANK(Débiteurs!$N4597),0,IF(ISNUMBER(Débiteurs!$N4597),Débiteurs!$N4597,Débiteurs!$G4597))),0)</f>
        <v>0</v>
      </c>
      <c r="H4597">
        <f>IF(AND(NOT(ISBLANK(Débiteurs!$I4597)),LOWER(Débiteurs!$I4597)&lt;&gt;"chf"),IF(ISBLANK(Débiteurs!$O4597),0,IF(ISBLANK(Débiteurs!$O4597),0,IF(ISNUMBER(Débiteurs!$O4597),Débiteurs!$O4597,Débiteurs!$G4597))),0)</f>
        <v>0</v>
      </c>
      <c r="I4597">
        <f>IF(AND(NOT(ISBLANK(Débiteurs!$I4597)),LOWER(Débiteurs!$I4597)&lt;&gt;"chf"),IF(ISBLANK(Débiteurs!$P4597),0,IF(ISBLANK(Débiteurs!$P4597),0,IF(ISNUMBER(Débiteurs!$P4597),Débiteurs!$P4597,Débiteurs!$G4597))),0)</f>
        <v>0</v>
      </c>
      <c r="J4597">
        <f>IF(AND(NOT(ISBLANK(Débiteurs!$I4597)),LOWER(Débiteurs!$I4597)&lt;&gt;"chf"),IF(ISBLANK(Débiteurs!$Q4597),0,IF(ISBLANK(Débiteurs!$Q4597),0,IF(ISNUMBER(Débiteurs!$Q4597),Débiteurs!$Q4597,Débiteurs!$G4597))),0)</f>
        <v>0</v>
      </c>
    </row>
    <row r="4598" spans="2:10" x14ac:dyDescent="0.25">
      <c r="B4598">
        <f>IF(OR(ISBLANK(Débiteurs!$I4598),LOWER(Débiteurs!$I4598)="chf"),IF(ISBLANK(Débiteurs!N4598),0,IF(ISBLANK(Débiteurs!$G4598),0,IF(ISNUMBER(Débiteurs!N4598),Débiteurs!N4598,Débiteurs!$G4598))),0)</f>
        <v>0</v>
      </c>
      <c r="C4598">
        <f>IF(OR(ISBLANK(Débiteurs!$I4598),LOWER(Débiteurs!$I4598)="chf"),IF(ISBLANK(Débiteurs!O4598),0,IF(ISBLANK(Débiteurs!$G4598),0,IF(ISNUMBER(Débiteurs!O4598),Débiteurs!O4598,Débiteurs!$G4598))),0)</f>
        <v>0</v>
      </c>
      <c r="D4598">
        <f>IF(OR(ISBLANK(Débiteurs!$I4598),LOWER(Débiteurs!$I4598)="chf"),IF(ISBLANK(Débiteurs!P4598),0,IF(ISBLANK(Débiteurs!$G4598),0,IF(ISNUMBER(Débiteurs!P4598),Débiteurs!P4598,Débiteurs!$G4598))),0)</f>
        <v>0</v>
      </c>
      <c r="E4598">
        <f>IF(OR(ISBLANK(Débiteurs!$I4598),LOWER(Débiteurs!$I4598)="chf"),IF(ISBLANK(Débiteurs!Q4598),0,IF(ISBLANK(Débiteurs!$G4598),0,IF(ISNUMBER(Débiteurs!Q4598),Débiteurs!Q4598,Débiteurs!$G4598))),0)</f>
        <v>0</v>
      </c>
      <c r="G4598">
        <f>IF(AND(NOT(ISBLANK(Débiteurs!$I4598)),LOWER(Débiteurs!$I4598)&lt;&gt;"chf"),IF(ISBLANK(Débiteurs!$N4598),0,IF(ISBLANK(Débiteurs!$N4598),0,IF(ISNUMBER(Débiteurs!$N4598),Débiteurs!$N4598,Débiteurs!$G4598))),0)</f>
        <v>0</v>
      </c>
      <c r="H4598">
        <f>IF(AND(NOT(ISBLANK(Débiteurs!$I4598)),LOWER(Débiteurs!$I4598)&lt;&gt;"chf"),IF(ISBLANK(Débiteurs!$O4598),0,IF(ISBLANK(Débiteurs!$O4598),0,IF(ISNUMBER(Débiteurs!$O4598),Débiteurs!$O4598,Débiteurs!$G4598))),0)</f>
        <v>0</v>
      </c>
      <c r="I4598">
        <f>IF(AND(NOT(ISBLANK(Débiteurs!$I4598)),LOWER(Débiteurs!$I4598)&lt;&gt;"chf"),IF(ISBLANK(Débiteurs!$P4598),0,IF(ISBLANK(Débiteurs!$P4598),0,IF(ISNUMBER(Débiteurs!$P4598),Débiteurs!$P4598,Débiteurs!$G4598))),0)</f>
        <v>0</v>
      </c>
      <c r="J4598">
        <f>IF(AND(NOT(ISBLANK(Débiteurs!$I4598)),LOWER(Débiteurs!$I4598)&lt;&gt;"chf"),IF(ISBLANK(Débiteurs!$Q4598),0,IF(ISBLANK(Débiteurs!$Q4598),0,IF(ISNUMBER(Débiteurs!$Q4598),Débiteurs!$Q4598,Débiteurs!$G4598))),0)</f>
        <v>0</v>
      </c>
    </row>
    <row r="4599" spans="2:10" x14ac:dyDescent="0.25">
      <c r="B4599">
        <f>IF(OR(ISBLANK(Débiteurs!$I4599),LOWER(Débiteurs!$I4599)="chf"),IF(ISBLANK(Débiteurs!N4599),0,IF(ISBLANK(Débiteurs!$G4599),0,IF(ISNUMBER(Débiteurs!N4599),Débiteurs!N4599,Débiteurs!$G4599))),0)</f>
        <v>0</v>
      </c>
      <c r="C4599">
        <f>IF(OR(ISBLANK(Débiteurs!$I4599),LOWER(Débiteurs!$I4599)="chf"),IF(ISBLANK(Débiteurs!O4599),0,IF(ISBLANK(Débiteurs!$G4599),0,IF(ISNUMBER(Débiteurs!O4599),Débiteurs!O4599,Débiteurs!$G4599))),0)</f>
        <v>0</v>
      </c>
      <c r="D4599">
        <f>IF(OR(ISBLANK(Débiteurs!$I4599),LOWER(Débiteurs!$I4599)="chf"),IF(ISBLANK(Débiteurs!P4599),0,IF(ISBLANK(Débiteurs!$G4599),0,IF(ISNUMBER(Débiteurs!P4599),Débiteurs!P4599,Débiteurs!$G4599))),0)</f>
        <v>0</v>
      </c>
      <c r="E4599">
        <f>IF(OR(ISBLANK(Débiteurs!$I4599),LOWER(Débiteurs!$I4599)="chf"),IF(ISBLANK(Débiteurs!Q4599),0,IF(ISBLANK(Débiteurs!$G4599),0,IF(ISNUMBER(Débiteurs!Q4599),Débiteurs!Q4599,Débiteurs!$G4599))),0)</f>
        <v>0</v>
      </c>
      <c r="G4599">
        <f>IF(AND(NOT(ISBLANK(Débiteurs!$I4599)),LOWER(Débiteurs!$I4599)&lt;&gt;"chf"),IF(ISBLANK(Débiteurs!$N4599),0,IF(ISBLANK(Débiteurs!$N4599),0,IF(ISNUMBER(Débiteurs!$N4599),Débiteurs!$N4599,Débiteurs!$G4599))),0)</f>
        <v>0</v>
      </c>
      <c r="H4599">
        <f>IF(AND(NOT(ISBLANK(Débiteurs!$I4599)),LOWER(Débiteurs!$I4599)&lt;&gt;"chf"),IF(ISBLANK(Débiteurs!$O4599),0,IF(ISBLANK(Débiteurs!$O4599),0,IF(ISNUMBER(Débiteurs!$O4599),Débiteurs!$O4599,Débiteurs!$G4599))),0)</f>
        <v>0</v>
      </c>
      <c r="I4599">
        <f>IF(AND(NOT(ISBLANK(Débiteurs!$I4599)),LOWER(Débiteurs!$I4599)&lt;&gt;"chf"),IF(ISBLANK(Débiteurs!$P4599),0,IF(ISBLANK(Débiteurs!$P4599),0,IF(ISNUMBER(Débiteurs!$P4599),Débiteurs!$P4599,Débiteurs!$G4599))),0)</f>
        <v>0</v>
      </c>
      <c r="J4599">
        <f>IF(AND(NOT(ISBLANK(Débiteurs!$I4599)),LOWER(Débiteurs!$I4599)&lt;&gt;"chf"),IF(ISBLANK(Débiteurs!$Q4599),0,IF(ISBLANK(Débiteurs!$Q4599),0,IF(ISNUMBER(Débiteurs!$Q4599),Débiteurs!$Q4599,Débiteurs!$G4599))),0)</f>
        <v>0</v>
      </c>
    </row>
    <row r="4600" spans="2:10" x14ac:dyDescent="0.25">
      <c r="B4600">
        <f>IF(OR(ISBLANK(Débiteurs!$I4600),LOWER(Débiteurs!$I4600)="chf"),IF(ISBLANK(Débiteurs!N4600),0,IF(ISBLANK(Débiteurs!$G4600),0,IF(ISNUMBER(Débiteurs!N4600),Débiteurs!N4600,Débiteurs!$G4600))),0)</f>
        <v>0</v>
      </c>
      <c r="C4600">
        <f>IF(OR(ISBLANK(Débiteurs!$I4600),LOWER(Débiteurs!$I4600)="chf"),IF(ISBLANK(Débiteurs!O4600),0,IF(ISBLANK(Débiteurs!$G4600),0,IF(ISNUMBER(Débiteurs!O4600),Débiteurs!O4600,Débiteurs!$G4600))),0)</f>
        <v>0</v>
      </c>
      <c r="D4600">
        <f>IF(OR(ISBLANK(Débiteurs!$I4600),LOWER(Débiteurs!$I4600)="chf"),IF(ISBLANK(Débiteurs!P4600),0,IF(ISBLANK(Débiteurs!$G4600),0,IF(ISNUMBER(Débiteurs!P4600),Débiteurs!P4600,Débiteurs!$G4600))),0)</f>
        <v>0</v>
      </c>
      <c r="E4600">
        <f>IF(OR(ISBLANK(Débiteurs!$I4600),LOWER(Débiteurs!$I4600)="chf"),IF(ISBLANK(Débiteurs!Q4600),0,IF(ISBLANK(Débiteurs!$G4600),0,IF(ISNUMBER(Débiteurs!Q4600),Débiteurs!Q4600,Débiteurs!$G4600))),0)</f>
        <v>0</v>
      </c>
      <c r="G4600">
        <f>IF(AND(NOT(ISBLANK(Débiteurs!$I4600)),LOWER(Débiteurs!$I4600)&lt;&gt;"chf"),IF(ISBLANK(Débiteurs!$N4600),0,IF(ISBLANK(Débiteurs!$N4600),0,IF(ISNUMBER(Débiteurs!$N4600),Débiteurs!$N4600,Débiteurs!$G4600))),0)</f>
        <v>0</v>
      </c>
      <c r="H4600">
        <f>IF(AND(NOT(ISBLANK(Débiteurs!$I4600)),LOWER(Débiteurs!$I4600)&lt;&gt;"chf"),IF(ISBLANK(Débiteurs!$O4600),0,IF(ISBLANK(Débiteurs!$O4600),0,IF(ISNUMBER(Débiteurs!$O4600),Débiteurs!$O4600,Débiteurs!$G4600))),0)</f>
        <v>0</v>
      </c>
      <c r="I4600">
        <f>IF(AND(NOT(ISBLANK(Débiteurs!$I4600)),LOWER(Débiteurs!$I4600)&lt;&gt;"chf"),IF(ISBLANK(Débiteurs!$P4600),0,IF(ISBLANK(Débiteurs!$P4600),0,IF(ISNUMBER(Débiteurs!$P4600),Débiteurs!$P4600,Débiteurs!$G4600))),0)</f>
        <v>0</v>
      </c>
      <c r="J4600">
        <f>IF(AND(NOT(ISBLANK(Débiteurs!$I4600)),LOWER(Débiteurs!$I4600)&lt;&gt;"chf"),IF(ISBLANK(Débiteurs!$Q4600),0,IF(ISBLANK(Débiteurs!$Q4600),0,IF(ISNUMBER(Débiteurs!$Q4600),Débiteurs!$Q4600,Débiteurs!$G4600))),0)</f>
        <v>0</v>
      </c>
    </row>
    <row r="4601" spans="2:10" x14ac:dyDescent="0.25">
      <c r="B4601">
        <f>IF(OR(ISBLANK(Débiteurs!$I4601),LOWER(Débiteurs!$I4601)="chf"),IF(ISBLANK(Débiteurs!N4601),0,IF(ISBLANK(Débiteurs!$G4601),0,IF(ISNUMBER(Débiteurs!N4601),Débiteurs!N4601,Débiteurs!$G4601))),0)</f>
        <v>0</v>
      </c>
      <c r="C4601">
        <f>IF(OR(ISBLANK(Débiteurs!$I4601),LOWER(Débiteurs!$I4601)="chf"),IF(ISBLANK(Débiteurs!O4601),0,IF(ISBLANK(Débiteurs!$G4601),0,IF(ISNUMBER(Débiteurs!O4601),Débiteurs!O4601,Débiteurs!$G4601))),0)</f>
        <v>0</v>
      </c>
      <c r="D4601">
        <f>IF(OR(ISBLANK(Débiteurs!$I4601),LOWER(Débiteurs!$I4601)="chf"),IF(ISBLANK(Débiteurs!P4601),0,IF(ISBLANK(Débiteurs!$G4601),0,IF(ISNUMBER(Débiteurs!P4601),Débiteurs!P4601,Débiteurs!$G4601))),0)</f>
        <v>0</v>
      </c>
      <c r="E4601">
        <f>IF(OR(ISBLANK(Débiteurs!$I4601),LOWER(Débiteurs!$I4601)="chf"),IF(ISBLANK(Débiteurs!Q4601),0,IF(ISBLANK(Débiteurs!$G4601),0,IF(ISNUMBER(Débiteurs!Q4601),Débiteurs!Q4601,Débiteurs!$G4601))),0)</f>
        <v>0</v>
      </c>
      <c r="G4601">
        <f>IF(AND(NOT(ISBLANK(Débiteurs!$I4601)),LOWER(Débiteurs!$I4601)&lt;&gt;"chf"),IF(ISBLANK(Débiteurs!$N4601),0,IF(ISBLANK(Débiteurs!$N4601),0,IF(ISNUMBER(Débiteurs!$N4601),Débiteurs!$N4601,Débiteurs!$G4601))),0)</f>
        <v>0</v>
      </c>
      <c r="H4601">
        <f>IF(AND(NOT(ISBLANK(Débiteurs!$I4601)),LOWER(Débiteurs!$I4601)&lt;&gt;"chf"),IF(ISBLANK(Débiteurs!$O4601),0,IF(ISBLANK(Débiteurs!$O4601),0,IF(ISNUMBER(Débiteurs!$O4601),Débiteurs!$O4601,Débiteurs!$G4601))),0)</f>
        <v>0</v>
      </c>
      <c r="I4601">
        <f>IF(AND(NOT(ISBLANK(Débiteurs!$I4601)),LOWER(Débiteurs!$I4601)&lt;&gt;"chf"),IF(ISBLANK(Débiteurs!$P4601),0,IF(ISBLANK(Débiteurs!$P4601),0,IF(ISNUMBER(Débiteurs!$P4601),Débiteurs!$P4601,Débiteurs!$G4601))),0)</f>
        <v>0</v>
      </c>
      <c r="J4601">
        <f>IF(AND(NOT(ISBLANK(Débiteurs!$I4601)),LOWER(Débiteurs!$I4601)&lt;&gt;"chf"),IF(ISBLANK(Débiteurs!$Q4601),0,IF(ISBLANK(Débiteurs!$Q4601),0,IF(ISNUMBER(Débiteurs!$Q4601),Débiteurs!$Q4601,Débiteurs!$G4601))),0)</f>
        <v>0</v>
      </c>
    </row>
    <row r="4602" spans="2:10" x14ac:dyDescent="0.25">
      <c r="B4602">
        <f>IF(OR(ISBLANK(Débiteurs!$I4602),LOWER(Débiteurs!$I4602)="chf"),IF(ISBLANK(Débiteurs!N4602),0,IF(ISBLANK(Débiteurs!$G4602),0,IF(ISNUMBER(Débiteurs!N4602),Débiteurs!N4602,Débiteurs!$G4602))),0)</f>
        <v>0</v>
      </c>
      <c r="C4602">
        <f>IF(OR(ISBLANK(Débiteurs!$I4602),LOWER(Débiteurs!$I4602)="chf"),IF(ISBLANK(Débiteurs!O4602),0,IF(ISBLANK(Débiteurs!$G4602),0,IF(ISNUMBER(Débiteurs!O4602),Débiteurs!O4602,Débiteurs!$G4602))),0)</f>
        <v>0</v>
      </c>
      <c r="D4602">
        <f>IF(OR(ISBLANK(Débiteurs!$I4602),LOWER(Débiteurs!$I4602)="chf"),IF(ISBLANK(Débiteurs!P4602),0,IF(ISBLANK(Débiteurs!$G4602),0,IF(ISNUMBER(Débiteurs!P4602),Débiteurs!P4602,Débiteurs!$G4602))),0)</f>
        <v>0</v>
      </c>
      <c r="E4602">
        <f>IF(OR(ISBLANK(Débiteurs!$I4602),LOWER(Débiteurs!$I4602)="chf"),IF(ISBLANK(Débiteurs!Q4602),0,IF(ISBLANK(Débiteurs!$G4602),0,IF(ISNUMBER(Débiteurs!Q4602),Débiteurs!Q4602,Débiteurs!$G4602))),0)</f>
        <v>0</v>
      </c>
      <c r="G4602">
        <f>IF(AND(NOT(ISBLANK(Débiteurs!$I4602)),LOWER(Débiteurs!$I4602)&lt;&gt;"chf"),IF(ISBLANK(Débiteurs!$N4602),0,IF(ISBLANK(Débiteurs!$N4602),0,IF(ISNUMBER(Débiteurs!$N4602),Débiteurs!$N4602,Débiteurs!$G4602))),0)</f>
        <v>0</v>
      </c>
      <c r="H4602">
        <f>IF(AND(NOT(ISBLANK(Débiteurs!$I4602)),LOWER(Débiteurs!$I4602)&lt;&gt;"chf"),IF(ISBLANK(Débiteurs!$O4602),0,IF(ISBLANK(Débiteurs!$O4602),0,IF(ISNUMBER(Débiteurs!$O4602),Débiteurs!$O4602,Débiteurs!$G4602))),0)</f>
        <v>0</v>
      </c>
      <c r="I4602">
        <f>IF(AND(NOT(ISBLANK(Débiteurs!$I4602)),LOWER(Débiteurs!$I4602)&lt;&gt;"chf"),IF(ISBLANK(Débiteurs!$P4602),0,IF(ISBLANK(Débiteurs!$P4602),0,IF(ISNUMBER(Débiteurs!$P4602),Débiteurs!$P4602,Débiteurs!$G4602))),0)</f>
        <v>0</v>
      </c>
      <c r="J4602">
        <f>IF(AND(NOT(ISBLANK(Débiteurs!$I4602)),LOWER(Débiteurs!$I4602)&lt;&gt;"chf"),IF(ISBLANK(Débiteurs!$Q4602),0,IF(ISBLANK(Débiteurs!$Q4602),0,IF(ISNUMBER(Débiteurs!$Q4602),Débiteurs!$Q4602,Débiteurs!$G4602))),0)</f>
        <v>0</v>
      </c>
    </row>
    <row r="4603" spans="2:10" x14ac:dyDescent="0.25">
      <c r="B4603">
        <f>IF(OR(ISBLANK(Débiteurs!$I4603),LOWER(Débiteurs!$I4603)="chf"),IF(ISBLANK(Débiteurs!N4603),0,IF(ISBLANK(Débiteurs!$G4603),0,IF(ISNUMBER(Débiteurs!N4603),Débiteurs!N4603,Débiteurs!$G4603))),0)</f>
        <v>0</v>
      </c>
      <c r="C4603">
        <f>IF(OR(ISBLANK(Débiteurs!$I4603),LOWER(Débiteurs!$I4603)="chf"),IF(ISBLANK(Débiteurs!O4603),0,IF(ISBLANK(Débiteurs!$G4603),0,IF(ISNUMBER(Débiteurs!O4603),Débiteurs!O4603,Débiteurs!$G4603))),0)</f>
        <v>0</v>
      </c>
      <c r="D4603">
        <f>IF(OR(ISBLANK(Débiteurs!$I4603),LOWER(Débiteurs!$I4603)="chf"),IF(ISBLANK(Débiteurs!P4603),0,IF(ISBLANK(Débiteurs!$G4603),0,IF(ISNUMBER(Débiteurs!P4603),Débiteurs!P4603,Débiteurs!$G4603))),0)</f>
        <v>0</v>
      </c>
      <c r="E4603">
        <f>IF(OR(ISBLANK(Débiteurs!$I4603),LOWER(Débiteurs!$I4603)="chf"),IF(ISBLANK(Débiteurs!Q4603),0,IF(ISBLANK(Débiteurs!$G4603),0,IF(ISNUMBER(Débiteurs!Q4603),Débiteurs!Q4603,Débiteurs!$G4603))),0)</f>
        <v>0</v>
      </c>
      <c r="G4603">
        <f>IF(AND(NOT(ISBLANK(Débiteurs!$I4603)),LOWER(Débiteurs!$I4603)&lt;&gt;"chf"),IF(ISBLANK(Débiteurs!$N4603),0,IF(ISBLANK(Débiteurs!$N4603),0,IF(ISNUMBER(Débiteurs!$N4603),Débiteurs!$N4603,Débiteurs!$G4603))),0)</f>
        <v>0</v>
      </c>
      <c r="H4603">
        <f>IF(AND(NOT(ISBLANK(Débiteurs!$I4603)),LOWER(Débiteurs!$I4603)&lt;&gt;"chf"),IF(ISBLANK(Débiteurs!$O4603),0,IF(ISBLANK(Débiteurs!$O4603),0,IF(ISNUMBER(Débiteurs!$O4603),Débiteurs!$O4603,Débiteurs!$G4603))),0)</f>
        <v>0</v>
      </c>
      <c r="I4603">
        <f>IF(AND(NOT(ISBLANK(Débiteurs!$I4603)),LOWER(Débiteurs!$I4603)&lt;&gt;"chf"),IF(ISBLANK(Débiteurs!$P4603),0,IF(ISBLANK(Débiteurs!$P4603),0,IF(ISNUMBER(Débiteurs!$P4603),Débiteurs!$P4603,Débiteurs!$G4603))),0)</f>
        <v>0</v>
      </c>
      <c r="J4603">
        <f>IF(AND(NOT(ISBLANK(Débiteurs!$I4603)),LOWER(Débiteurs!$I4603)&lt;&gt;"chf"),IF(ISBLANK(Débiteurs!$Q4603),0,IF(ISBLANK(Débiteurs!$Q4603),0,IF(ISNUMBER(Débiteurs!$Q4603),Débiteurs!$Q4603,Débiteurs!$G4603))),0)</f>
        <v>0</v>
      </c>
    </row>
    <row r="4604" spans="2:10" x14ac:dyDescent="0.25">
      <c r="B4604">
        <f>IF(OR(ISBLANK(Débiteurs!$I4604),LOWER(Débiteurs!$I4604)="chf"),IF(ISBLANK(Débiteurs!N4604),0,IF(ISBLANK(Débiteurs!$G4604),0,IF(ISNUMBER(Débiteurs!N4604),Débiteurs!N4604,Débiteurs!$G4604))),0)</f>
        <v>0</v>
      </c>
      <c r="C4604">
        <f>IF(OR(ISBLANK(Débiteurs!$I4604),LOWER(Débiteurs!$I4604)="chf"),IF(ISBLANK(Débiteurs!O4604),0,IF(ISBLANK(Débiteurs!$G4604),0,IF(ISNUMBER(Débiteurs!O4604),Débiteurs!O4604,Débiteurs!$G4604))),0)</f>
        <v>0</v>
      </c>
      <c r="D4604">
        <f>IF(OR(ISBLANK(Débiteurs!$I4604),LOWER(Débiteurs!$I4604)="chf"),IF(ISBLANK(Débiteurs!P4604),0,IF(ISBLANK(Débiteurs!$G4604),0,IF(ISNUMBER(Débiteurs!P4604),Débiteurs!P4604,Débiteurs!$G4604))),0)</f>
        <v>0</v>
      </c>
      <c r="E4604">
        <f>IF(OR(ISBLANK(Débiteurs!$I4604),LOWER(Débiteurs!$I4604)="chf"),IF(ISBLANK(Débiteurs!Q4604),0,IF(ISBLANK(Débiteurs!$G4604),0,IF(ISNUMBER(Débiteurs!Q4604),Débiteurs!Q4604,Débiteurs!$G4604))),0)</f>
        <v>0</v>
      </c>
      <c r="G4604">
        <f>IF(AND(NOT(ISBLANK(Débiteurs!$I4604)),LOWER(Débiteurs!$I4604)&lt;&gt;"chf"),IF(ISBLANK(Débiteurs!$N4604),0,IF(ISBLANK(Débiteurs!$N4604),0,IF(ISNUMBER(Débiteurs!$N4604),Débiteurs!$N4604,Débiteurs!$G4604))),0)</f>
        <v>0</v>
      </c>
      <c r="H4604">
        <f>IF(AND(NOT(ISBLANK(Débiteurs!$I4604)),LOWER(Débiteurs!$I4604)&lt;&gt;"chf"),IF(ISBLANK(Débiteurs!$O4604),0,IF(ISBLANK(Débiteurs!$O4604),0,IF(ISNUMBER(Débiteurs!$O4604),Débiteurs!$O4604,Débiteurs!$G4604))),0)</f>
        <v>0</v>
      </c>
      <c r="I4604">
        <f>IF(AND(NOT(ISBLANK(Débiteurs!$I4604)),LOWER(Débiteurs!$I4604)&lt;&gt;"chf"),IF(ISBLANK(Débiteurs!$P4604),0,IF(ISBLANK(Débiteurs!$P4604),0,IF(ISNUMBER(Débiteurs!$P4604),Débiteurs!$P4604,Débiteurs!$G4604))),0)</f>
        <v>0</v>
      </c>
      <c r="J4604">
        <f>IF(AND(NOT(ISBLANK(Débiteurs!$I4604)),LOWER(Débiteurs!$I4604)&lt;&gt;"chf"),IF(ISBLANK(Débiteurs!$Q4604),0,IF(ISBLANK(Débiteurs!$Q4604),0,IF(ISNUMBER(Débiteurs!$Q4604),Débiteurs!$Q4604,Débiteurs!$G4604))),0)</f>
        <v>0</v>
      </c>
    </row>
    <row r="4605" spans="2:10" x14ac:dyDescent="0.25">
      <c r="B4605">
        <f>IF(OR(ISBLANK(Débiteurs!$I4605),LOWER(Débiteurs!$I4605)="chf"),IF(ISBLANK(Débiteurs!N4605),0,IF(ISBLANK(Débiteurs!$G4605),0,IF(ISNUMBER(Débiteurs!N4605),Débiteurs!N4605,Débiteurs!$G4605))),0)</f>
        <v>0</v>
      </c>
      <c r="C4605">
        <f>IF(OR(ISBLANK(Débiteurs!$I4605),LOWER(Débiteurs!$I4605)="chf"),IF(ISBLANK(Débiteurs!O4605),0,IF(ISBLANK(Débiteurs!$G4605),0,IF(ISNUMBER(Débiteurs!O4605),Débiteurs!O4605,Débiteurs!$G4605))),0)</f>
        <v>0</v>
      </c>
      <c r="D4605">
        <f>IF(OR(ISBLANK(Débiteurs!$I4605),LOWER(Débiteurs!$I4605)="chf"),IF(ISBLANK(Débiteurs!P4605),0,IF(ISBLANK(Débiteurs!$G4605),0,IF(ISNUMBER(Débiteurs!P4605),Débiteurs!P4605,Débiteurs!$G4605))),0)</f>
        <v>0</v>
      </c>
      <c r="E4605">
        <f>IF(OR(ISBLANK(Débiteurs!$I4605),LOWER(Débiteurs!$I4605)="chf"),IF(ISBLANK(Débiteurs!Q4605),0,IF(ISBLANK(Débiteurs!$G4605),0,IF(ISNUMBER(Débiteurs!Q4605),Débiteurs!Q4605,Débiteurs!$G4605))),0)</f>
        <v>0</v>
      </c>
      <c r="G4605">
        <f>IF(AND(NOT(ISBLANK(Débiteurs!$I4605)),LOWER(Débiteurs!$I4605)&lt;&gt;"chf"),IF(ISBLANK(Débiteurs!$N4605),0,IF(ISBLANK(Débiteurs!$N4605),0,IF(ISNUMBER(Débiteurs!$N4605),Débiteurs!$N4605,Débiteurs!$G4605))),0)</f>
        <v>0</v>
      </c>
      <c r="H4605">
        <f>IF(AND(NOT(ISBLANK(Débiteurs!$I4605)),LOWER(Débiteurs!$I4605)&lt;&gt;"chf"),IF(ISBLANK(Débiteurs!$O4605),0,IF(ISBLANK(Débiteurs!$O4605),0,IF(ISNUMBER(Débiteurs!$O4605),Débiteurs!$O4605,Débiteurs!$G4605))),0)</f>
        <v>0</v>
      </c>
      <c r="I4605">
        <f>IF(AND(NOT(ISBLANK(Débiteurs!$I4605)),LOWER(Débiteurs!$I4605)&lt;&gt;"chf"),IF(ISBLANK(Débiteurs!$P4605),0,IF(ISBLANK(Débiteurs!$P4605),0,IF(ISNUMBER(Débiteurs!$P4605),Débiteurs!$P4605,Débiteurs!$G4605))),0)</f>
        <v>0</v>
      </c>
      <c r="J4605">
        <f>IF(AND(NOT(ISBLANK(Débiteurs!$I4605)),LOWER(Débiteurs!$I4605)&lt;&gt;"chf"),IF(ISBLANK(Débiteurs!$Q4605),0,IF(ISBLANK(Débiteurs!$Q4605),0,IF(ISNUMBER(Débiteurs!$Q4605),Débiteurs!$Q4605,Débiteurs!$G4605))),0)</f>
        <v>0</v>
      </c>
    </row>
    <row r="4606" spans="2:10" x14ac:dyDescent="0.25">
      <c r="B4606">
        <f>IF(OR(ISBLANK(Débiteurs!$I4606),LOWER(Débiteurs!$I4606)="chf"),IF(ISBLANK(Débiteurs!N4606),0,IF(ISBLANK(Débiteurs!$G4606),0,IF(ISNUMBER(Débiteurs!N4606),Débiteurs!N4606,Débiteurs!$G4606))),0)</f>
        <v>0</v>
      </c>
      <c r="C4606">
        <f>IF(OR(ISBLANK(Débiteurs!$I4606),LOWER(Débiteurs!$I4606)="chf"),IF(ISBLANK(Débiteurs!O4606),0,IF(ISBLANK(Débiteurs!$G4606),0,IF(ISNUMBER(Débiteurs!O4606),Débiteurs!O4606,Débiteurs!$G4606))),0)</f>
        <v>0</v>
      </c>
      <c r="D4606">
        <f>IF(OR(ISBLANK(Débiteurs!$I4606),LOWER(Débiteurs!$I4606)="chf"),IF(ISBLANK(Débiteurs!P4606),0,IF(ISBLANK(Débiteurs!$G4606),0,IF(ISNUMBER(Débiteurs!P4606),Débiteurs!P4606,Débiteurs!$G4606))),0)</f>
        <v>0</v>
      </c>
      <c r="E4606">
        <f>IF(OR(ISBLANK(Débiteurs!$I4606),LOWER(Débiteurs!$I4606)="chf"),IF(ISBLANK(Débiteurs!Q4606),0,IF(ISBLANK(Débiteurs!$G4606),0,IF(ISNUMBER(Débiteurs!Q4606),Débiteurs!Q4606,Débiteurs!$G4606))),0)</f>
        <v>0</v>
      </c>
      <c r="G4606">
        <f>IF(AND(NOT(ISBLANK(Débiteurs!$I4606)),LOWER(Débiteurs!$I4606)&lt;&gt;"chf"),IF(ISBLANK(Débiteurs!$N4606),0,IF(ISBLANK(Débiteurs!$N4606),0,IF(ISNUMBER(Débiteurs!$N4606),Débiteurs!$N4606,Débiteurs!$G4606))),0)</f>
        <v>0</v>
      </c>
      <c r="H4606">
        <f>IF(AND(NOT(ISBLANK(Débiteurs!$I4606)),LOWER(Débiteurs!$I4606)&lt;&gt;"chf"),IF(ISBLANK(Débiteurs!$O4606),0,IF(ISBLANK(Débiteurs!$O4606),0,IF(ISNUMBER(Débiteurs!$O4606),Débiteurs!$O4606,Débiteurs!$G4606))),0)</f>
        <v>0</v>
      </c>
      <c r="I4606">
        <f>IF(AND(NOT(ISBLANK(Débiteurs!$I4606)),LOWER(Débiteurs!$I4606)&lt;&gt;"chf"),IF(ISBLANK(Débiteurs!$P4606),0,IF(ISBLANK(Débiteurs!$P4606),0,IF(ISNUMBER(Débiteurs!$P4606),Débiteurs!$P4606,Débiteurs!$G4606))),0)</f>
        <v>0</v>
      </c>
      <c r="J4606">
        <f>IF(AND(NOT(ISBLANK(Débiteurs!$I4606)),LOWER(Débiteurs!$I4606)&lt;&gt;"chf"),IF(ISBLANK(Débiteurs!$Q4606),0,IF(ISBLANK(Débiteurs!$Q4606),0,IF(ISNUMBER(Débiteurs!$Q4606),Débiteurs!$Q4606,Débiteurs!$G4606))),0)</f>
        <v>0</v>
      </c>
    </row>
    <row r="4607" spans="2:10" x14ac:dyDescent="0.25">
      <c r="B4607">
        <f>IF(OR(ISBLANK(Débiteurs!$I4607),LOWER(Débiteurs!$I4607)="chf"),IF(ISBLANK(Débiteurs!N4607),0,IF(ISBLANK(Débiteurs!$G4607),0,IF(ISNUMBER(Débiteurs!N4607),Débiteurs!N4607,Débiteurs!$G4607))),0)</f>
        <v>0</v>
      </c>
      <c r="C4607">
        <f>IF(OR(ISBLANK(Débiteurs!$I4607),LOWER(Débiteurs!$I4607)="chf"),IF(ISBLANK(Débiteurs!O4607),0,IF(ISBLANK(Débiteurs!$G4607),0,IF(ISNUMBER(Débiteurs!O4607),Débiteurs!O4607,Débiteurs!$G4607))),0)</f>
        <v>0</v>
      </c>
      <c r="D4607">
        <f>IF(OR(ISBLANK(Débiteurs!$I4607),LOWER(Débiteurs!$I4607)="chf"),IF(ISBLANK(Débiteurs!P4607),0,IF(ISBLANK(Débiteurs!$G4607),0,IF(ISNUMBER(Débiteurs!P4607),Débiteurs!P4607,Débiteurs!$G4607))),0)</f>
        <v>0</v>
      </c>
      <c r="E4607">
        <f>IF(OR(ISBLANK(Débiteurs!$I4607),LOWER(Débiteurs!$I4607)="chf"),IF(ISBLANK(Débiteurs!Q4607),0,IF(ISBLANK(Débiteurs!$G4607),0,IF(ISNUMBER(Débiteurs!Q4607),Débiteurs!Q4607,Débiteurs!$G4607))),0)</f>
        <v>0</v>
      </c>
      <c r="G4607">
        <f>IF(AND(NOT(ISBLANK(Débiteurs!$I4607)),LOWER(Débiteurs!$I4607)&lt;&gt;"chf"),IF(ISBLANK(Débiteurs!$N4607),0,IF(ISBLANK(Débiteurs!$N4607),0,IF(ISNUMBER(Débiteurs!$N4607),Débiteurs!$N4607,Débiteurs!$G4607))),0)</f>
        <v>0</v>
      </c>
      <c r="H4607">
        <f>IF(AND(NOT(ISBLANK(Débiteurs!$I4607)),LOWER(Débiteurs!$I4607)&lt;&gt;"chf"),IF(ISBLANK(Débiteurs!$O4607),0,IF(ISBLANK(Débiteurs!$O4607),0,IF(ISNUMBER(Débiteurs!$O4607),Débiteurs!$O4607,Débiteurs!$G4607))),0)</f>
        <v>0</v>
      </c>
      <c r="I4607">
        <f>IF(AND(NOT(ISBLANK(Débiteurs!$I4607)),LOWER(Débiteurs!$I4607)&lt;&gt;"chf"),IF(ISBLANK(Débiteurs!$P4607),0,IF(ISBLANK(Débiteurs!$P4607),0,IF(ISNUMBER(Débiteurs!$P4607),Débiteurs!$P4607,Débiteurs!$G4607))),0)</f>
        <v>0</v>
      </c>
      <c r="J4607">
        <f>IF(AND(NOT(ISBLANK(Débiteurs!$I4607)),LOWER(Débiteurs!$I4607)&lt;&gt;"chf"),IF(ISBLANK(Débiteurs!$Q4607),0,IF(ISBLANK(Débiteurs!$Q4607),0,IF(ISNUMBER(Débiteurs!$Q4607),Débiteurs!$Q4607,Débiteurs!$G4607))),0)</f>
        <v>0</v>
      </c>
    </row>
    <row r="4608" spans="2:10" x14ac:dyDescent="0.25">
      <c r="B4608">
        <f>IF(OR(ISBLANK(Débiteurs!$I4608),LOWER(Débiteurs!$I4608)="chf"),IF(ISBLANK(Débiteurs!N4608),0,IF(ISBLANK(Débiteurs!$G4608),0,IF(ISNUMBER(Débiteurs!N4608),Débiteurs!N4608,Débiteurs!$G4608))),0)</f>
        <v>0</v>
      </c>
      <c r="C4608">
        <f>IF(OR(ISBLANK(Débiteurs!$I4608),LOWER(Débiteurs!$I4608)="chf"),IF(ISBLANK(Débiteurs!O4608),0,IF(ISBLANK(Débiteurs!$G4608),0,IF(ISNUMBER(Débiteurs!O4608),Débiteurs!O4608,Débiteurs!$G4608))),0)</f>
        <v>0</v>
      </c>
      <c r="D4608">
        <f>IF(OR(ISBLANK(Débiteurs!$I4608),LOWER(Débiteurs!$I4608)="chf"),IF(ISBLANK(Débiteurs!P4608),0,IF(ISBLANK(Débiteurs!$G4608),0,IF(ISNUMBER(Débiteurs!P4608),Débiteurs!P4608,Débiteurs!$G4608))),0)</f>
        <v>0</v>
      </c>
      <c r="E4608">
        <f>IF(OR(ISBLANK(Débiteurs!$I4608),LOWER(Débiteurs!$I4608)="chf"),IF(ISBLANK(Débiteurs!Q4608),0,IF(ISBLANK(Débiteurs!$G4608),0,IF(ISNUMBER(Débiteurs!Q4608),Débiteurs!Q4608,Débiteurs!$G4608))),0)</f>
        <v>0</v>
      </c>
      <c r="G4608">
        <f>IF(AND(NOT(ISBLANK(Débiteurs!$I4608)),LOWER(Débiteurs!$I4608)&lt;&gt;"chf"),IF(ISBLANK(Débiteurs!$N4608),0,IF(ISBLANK(Débiteurs!$N4608),0,IF(ISNUMBER(Débiteurs!$N4608),Débiteurs!$N4608,Débiteurs!$G4608))),0)</f>
        <v>0</v>
      </c>
      <c r="H4608">
        <f>IF(AND(NOT(ISBLANK(Débiteurs!$I4608)),LOWER(Débiteurs!$I4608)&lt;&gt;"chf"),IF(ISBLANK(Débiteurs!$O4608),0,IF(ISBLANK(Débiteurs!$O4608),0,IF(ISNUMBER(Débiteurs!$O4608),Débiteurs!$O4608,Débiteurs!$G4608))),0)</f>
        <v>0</v>
      </c>
      <c r="I4608">
        <f>IF(AND(NOT(ISBLANK(Débiteurs!$I4608)),LOWER(Débiteurs!$I4608)&lt;&gt;"chf"),IF(ISBLANK(Débiteurs!$P4608),0,IF(ISBLANK(Débiteurs!$P4608),0,IF(ISNUMBER(Débiteurs!$P4608),Débiteurs!$P4608,Débiteurs!$G4608))),0)</f>
        <v>0</v>
      </c>
      <c r="J4608">
        <f>IF(AND(NOT(ISBLANK(Débiteurs!$I4608)),LOWER(Débiteurs!$I4608)&lt;&gt;"chf"),IF(ISBLANK(Débiteurs!$Q4608),0,IF(ISBLANK(Débiteurs!$Q4608),0,IF(ISNUMBER(Débiteurs!$Q4608),Débiteurs!$Q4608,Débiteurs!$G4608))),0)</f>
        <v>0</v>
      </c>
    </row>
    <row r="4609" spans="2:10" x14ac:dyDescent="0.25">
      <c r="B4609">
        <f>IF(OR(ISBLANK(Débiteurs!$I4609),LOWER(Débiteurs!$I4609)="chf"),IF(ISBLANK(Débiteurs!N4609),0,IF(ISBLANK(Débiteurs!$G4609),0,IF(ISNUMBER(Débiteurs!N4609),Débiteurs!N4609,Débiteurs!$G4609))),0)</f>
        <v>0</v>
      </c>
      <c r="C4609">
        <f>IF(OR(ISBLANK(Débiteurs!$I4609),LOWER(Débiteurs!$I4609)="chf"),IF(ISBLANK(Débiteurs!O4609),0,IF(ISBLANK(Débiteurs!$G4609),0,IF(ISNUMBER(Débiteurs!O4609),Débiteurs!O4609,Débiteurs!$G4609))),0)</f>
        <v>0</v>
      </c>
      <c r="D4609">
        <f>IF(OR(ISBLANK(Débiteurs!$I4609),LOWER(Débiteurs!$I4609)="chf"),IF(ISBLANK(Débiteurs!P4609),0,IF(ISBLANK(Débiteurs!$G4609),0,IF(ISNUMBER(Débiteurs!P4609),Débiteurs!P4609,Débiteurs!$G4609))),0)</f>
        <v>0</v>
      </c>
      <c r="E4609">
        <f>IF(OR(ISBLANK(Débiteurs!$I4609),LOWER(Débiteurs!$I4609)="chf"),IF(ISBLANK(Débiteurs!Q4609),0,IF(ISBLANK(Débiteurs!$G4609),0,IF(ISNUMBER(Débiteurs!Q4609),Débiteurs!Q4609,Débiteurs!$G4609))),0)</f>
        <v>0</v>
      </c>
      <c r="G4609">
        <f>IF(AND(NOT(ISBLANK(Débiteurs!$I4609)),LOWER(Débiteurs!$I4609)&lt;&gt;"chf"),IF(ISBLANK(Débiteurs!$N4609),0,IF(ISBLANK(Débiteurs!$N4609),0,IF(ISNUMBER(Débiteurs!$N4609),Débiteurs!$N4609,Débiteurs!$G4609))),0)</f>
        <v>0</v>
      </c>
      <c r="H4609">
        <f>IF(AND(NOT(ISBLANK(Débiteurs!$I4609)),LOWER(Débiteurs!$I4609)&lt;&gt;"chf"),IF(ISBLANK(Débiteurs!$O4609),0,IF(ISBLANK(Débiteurs!$O4609),0,IF(ISNUMBER(Débiteurs!$O4609),Débiteurs!$O4609,Débiteurs!$G4609))),0)</f>
        <v>0</v>
      </c>
      <c r="I4609">
        <f>IF(AND(NOT(ISBLANK(Débiteurs!$I4609)),LOWER(Débiteurs!$I4609)&lt;&gt;"chf"),IF(ISBLANK(Débiteurs!$P4609),0,IF(ISBLANK(Débiteurs!$P4609),0,IF(ISNUMBER(Débiteurs!$P4609),Débiteurs!$P4609,Débiteurs!$G4609))),0)</f>
        <v>0</v>
      </c>
      <c r="J4609">
        <f>IF(AND(NOT(ISBLANK(Débiteurs!$I4609)),LOWER(Débiteurs!$I4609)&lt;&gt;"chf"),IF(ISBLANK(Débiteurs!$Q4609),0,IF(ISBLANK(Débiteurs!$Q4609),0,IF(ISNUMBER(Débiteurs!$Q4609),Débiteurs!$Q4609,Débiteurs!$G4609))),0)</f>
        <v>0</v>
      </c>
    </row>
    <row r="4610" spans="2:10" x14ac:dyDescent="0.25">
      <c r="B4610">
        <f>IF(OR(ISBLANK(Débiteurs!$I4610),LOWER(Débiteurs!$I4610)="chf"),IF(ISBLANK(Débiteurs!N4610),0,IF(ISBLANK(Débiteurs!$G4610),0,IF(ISNUMBER(Débiteurs!N4610),Débiteurs!N4610,Débiteurs!$G4610))),0)</f>
        <v>0</v>
      </c>
      <c r="C4610">
        <f>IF(OR(ISBLANK(Débiteurs!$I4610),LOWER(Débiteurs!$I4610)="chf"),IF(ISBLANK(Débiteurs!O4610),0,IF(ISBLANK(Débiteurs!$G4610),0,IF(ISNUMBER(Débiteurs!O4610),Débiteurs!O4610,Débiteurs!$G4610))),0)</f>
        <v>0</v>
      </c>
      <c r="D4610">
        <f>IF(OR(ISBLANK(Débiteurs!$I4610),LOWER(Débiteurs!$I4610)="chf"),IF(ISBLANK(Débiteurs!P4610),0,IF(ISBLANK(Débiteurs!$G4610),0,IF(ISNUMBER(Débiteurs!P4610),Débiteurs!P4610,Débiteurs!$G4610))),0)</f>
        <v>0</v>
      </c>
      <c r="E4610">
        <f>IF(OR(ISBLANK(Débiteurs!$I4610),LOWER(Débiteurs!$I4610)="chf"),IF(ISBLANK(Débiteurs!Q4610),0,IF(ISBLANK(Débiteurs!$G4610),0,IF(ISNUMBER(Débiteurs!Q4610),Débiteurs!Q4610,Débiteurs!$G4610))),0)</f>
        <v>0</v>
      </c>
      <c r="G4610">
        <f>IF(AND(NOT(ISBLANK(Débiteurs!$I4610)),LOWER(Débiteurs!$I4610)&lt;&gt;"chf"),IF(ISBLANK(Débiteurs!$N4610),0,IF(ISBLANK(Débiteurs!$N4610),0,IF(ISNUMBER(Débiteurs!$N4610),Débiteurs!$N4610,Débiteurs!$G4610))),0)</f>
        <v>0</v>
      </c>
      <c r="H4610">
        <f>IF(AND(NOT(ISBLANK(Débiteurs!$I4610)),LOWER(Débiteurs!$I4610)&lt;&gt;"chf"),IF(ISBLANK(Débiteurs!$O4610),0,IF(ISBLANK(Débiteurs!$O4610),0,IF(ISNUMBER(Débiteurs!$O4610),Débiteurs!$O4610,Débiteurs!$G4610))),0)</f>
        <v>0</v>
      </c>
      <c r="I4610">
        <f>IF(AND(NOT(ISBLANK(Débiteurs!$I4610)),LOWER(Débiteurs!$I4610)&lt;&gt;"chf"),IF(ISBLANK(Débiteurs!$P4610),0,IF(ISBLANK(Débiteurs!$P4610),0,IF(ISNUMBER(Débiteurs!$P4610),Débiteurs!$P4610,Débiteurs!$G4610))),0)</f>
        <v>0</v>
      </c>
      <c r="J4610">
        <f>IF(AND(NOT(ISBLANK(Débiteurs!$I4610)),LOWER(Débiteurs!$I4610)&lt;&gt;"chf"),IF(ISBLANK(Débiteurs!$Q4610),0,IF(ISBLANK(Débiteurs!$Q4610),0,IF(ISNUMBER(Débiteurs!$Q4610),Débiteurs!$Q4610,Débiteurs!$G4610))),0)</f>
        <v>0</v>
      </c>
    </row>
    <row r="4611" spans="2:10" x14ac:dyDescent="0.25">
      <c r="B4611">
        <f>IF(OR(ISBLANK(Débiteurs!$I4611),LOWER(Débiteurs!$I4611)="chf"),IF(ISBLANK(Débiteurs!N4611),0,IF(ISBLANK(Débiteurs!$G4611),0,IF(ISNUMBER(Débiteurs!N4611),Débiteurs!N4611,Débiteurs!$G4611))),0)</f>
        <v>0</v>
      </c>
      <c r="C4611">
        <f>IF(OR(ISBLANK(Débiteurs!$I4611),LOWER(Débiteurs!$I4611)="chf"),IF(ISBLANK(Débiteurs!O4611),0,IF(ISBLANK(Débiteurs!$G4611),0,IF(ISNUMBER(Débiteurs!O4611),Débiteurs!O4611,Débiteurs!$G4611))),0)</f>
        <v>0</v>
      </c>
      <c r="D4611">
        <f>IF(OR(ISBLANK(Débiteurs!$I4611),LOWER(Débiteurs!$I4611)="chf"),IF(ISBLANK(Débiteurs!P4611),0,IF(ISBLANK(Débiteurs!$G4611),0,IF(ISNUMBER(Débiteurs!P4611),Débiteurs!P4611,Débiteurs!$G4611))),0)</f>
        <v>0</v>
      </c>
      <c r="E4611">
        <f>IF(OR(ISBLANK(Débiteurs!$I4611),LOWER(Débiteurs!$I4611)="chf"),IF(ISBLANK(Débiteurs!Q4611),0,IF(ISBLANK(Débiteurs!$G4611),0,IF(ISNUMBER(Débiteurs!Q4611),Débiteurs!Q4611,Débiteurs!$G4611))),0)</f>
        <v>0</v>
      </c>
      <c r="G4611">
        <f>IF(AND(NOT(ISBLANK(Débiteurs!$I4611)),LOWER(Débiteurs!$I4611)&lt;&gt;"chf"),IF(ISBLANK(Débiteurs!$N4611),0,IF(ISBLANK(Débiteurs!$N4611),0,IF(ISNUMBER(Débiteurs!$N4611),Débiteurs!$N4611,Débiteurs!$G4611))),0)</f>
        <v>0</v>
      </c>
      <c r="H4611">
        <f>IF(AND(NOT(ISBLANK(Débiteurs!$I4611)),LOWER(Débiteurs!$I4611)&lt;&gt;"chf"),IF(ISBLANK(Débiteurs!$O4611),0,IF(ISBLANK(Débiteurs!$O4611),0,IF(ISNUMBER(Débiteurs!$O4611),Débiteurs!$O4611,Débiteurs!$G4611))),0)</f>
        <v>0</v>
      </c>
      <c r="I4611">
        <f>IF(AND(NOT(ISBLANK(Débiteurs!$I4611)),LOWER(Débiteurs!$I4611)&lt;&gt;"chf"),IF(ISBLANK(Débiteurs!$P4611),0,IF(ISBLANK(Débiteurs!$P4611),0,IF(ISNUMBER(Débiteurs!$P4611),Débiteurs!$P4611,Débiteurs!$G4611))),0)</f>
        <v>0</v>
      </c>
      <c r="J4611">
        <f>IF(AND(NOT(ISBLANK(Débiteurs!$I4611)),LOWER(Débiteurs!$I4611)&lt;&gt;"chf"),IF(ISBLANK(Débiteurs!$Q4611),0,IF(ISBLANK(Débiteurs!$Q4611),0,IF(ISNUMBER(Débiteurs!$Q4611),Débiteurs!$Q4611,Débiteurs!$G4611))),0)</f>
        <v>0</v>
      </c>
    </row>
    <row r="4612" spans="2:10" x14ac:dyDescent="0.25">
      <c r="B4612">
        <f>IF(OR(ISBLANK(Débiteurs!$I4612),LOWER(Débiteurs!$I4612)="chf"),IF(ISBLANK(Débiteurs!N4612),0,IF(ISBLANK(Débiteurs!$G4612),0,IF(ISNUMBER(Débiteurs!N4612),Débiteurs!N4612,Débiteurs!$G4612))),0)</f>
        <v>0</v>
      </c>
      <c r="C4612">
        <f>IF(OR(ISBLANK(Débiteurs!$I4612),LOWER(Débiteurs!$I4612)="chf"),IF(ISBLANK(Débiteurs!O4612),0,IF(ISBLANK(Débiteurs!$G4612),0,IF(ISNUMBER(Débiteurs!O4612),Débiteurs!O4612,Débiteurs!$G4612))),0)</f>
        <v>0</v>
      </c>
      <c r="D4612">
        <f>IF(OR(ISBLANK(Débiteurs!$I4612),LOWER(Débiteurs!$I4612)="chf"),IF(ISBLANK(Débiteurs!P4612),0,IF(ISBLANK(Débiteurs!$G4612),0,IF(ISNUMBER(Débiteurs!P4612),Débiteurs!P4612,Débiteurs!$G4612))),0)</f>
        <v>0</v>
      </c>
      <c r="E4612">
        <f>IF(OR(ISBLANK(Débiteurs!$I4612),LOWER(Débiteurs!$I4612)="chf"),IF(ISBLANK(Débiteurs!Q4612),0,IF(ISBLANK(Débiteurs!$G4612),0,IF(ISNUMBER(Débiteurs!Q4612),Débiteurs!Q4612,Débiteurs!$G4612))),0)</f>
        <v>0</v>
      </c>
      <c r="G4612">
        <f>IF(AND(NOT(ISBLANK(Débiteurs!$I4612)),LOWER(Débiteurs!$I4612)&lt;&gt;"chf"),IF(ISBLANK(Débiteurs!$N4612),0,IF(ISBLANK(Débiteurs!$N4612),0,IF(ISNUMBER(Débiteurs!$N4612),Débiteurs!$N4612,Débiteurs!$G4612))),0)</f>
        <v>0</v>
      </c>
      <c r="H4612">
        <f>IF(AND(NOT(ISBLANK(Débiteurs!$I4612)),LOWER(Débiteurs!$I4612)&lt;&gt;"chf"),IF(ISBLANK(Débiteurs!$O4612),0,IF(ISBLANK(Débiteurs!$O4612),0,IF(ISNUMBER(Débiteurs!$O4612),Débiteurs!$O4612,Débiteurs!$G4612))),0)</f>
        <v>0</v>
      </c>
      <c r="I4612">
        <f>IF(AND(NOT(ISBLANK(Débiteurs!$I4612)),LOWER(Débiteurs!$I4612)&lt;&gt;"chf"),IF(ISBLANK(Débiteurs!$P4612),0,IF(ISBLANK(Débiteurs!$P4612),0,IF(ISNUMBER(Débiteurs!$P4612),Débiteurs!$P4612,Débiteurs!$G4612))),0)</f>
        <v>0</v>
      </c>
      <c r="J4612">
        <f>IF(AND(NOT(ISBLANK(Débiteurs!$I4612)),LOWER(Débiteurs!$I4612)&lt;&gt;"chf"),IF(ISBLANK(Débiteurs!$Q4612),0,IF(ISBLANK(Débiteurs!$Q4612),0,IF(ISNUMBER(Débiteurs!$Q4612),Débiteurs!$Q4612,Débiteurs!$G4612))),0)</f>
        <v>0</v>
      </c>
    </row>
    <row r="4613" spans="2:10" x14ac:dyDescent="0.25">
      <c r="B4613">
        <f>IF(OR(ISBLANK(Débiteurs!$I4613),LOWER(Débiteurs!$I4613)="chf"),IF(ISBLANK(Débiteurs!N4613),0,IF(ISBLANK(Débiteurs!$G4613),0,IF(ISNUMBER(Débiteurs!N4613),Débiteurs!N4613,Débiteurs!$G4613))),0)</f>
        <v>0</v>
      </c>
      <c r="C4613">
        <f>IF(OR(ISBLANK(Débiteurs!$I4613),LOWER(Débiteurs!$I4613)="chf"),IF(ISBLANK(Débiteurs!O4613),0,IF(ISBLANK(Débiteurs!$G4613),0,IF(ISNUMBER(Débiteurs!O4613),Débiteurs!O4613,Débiteurs!$G4613))),0)</f>
        <v>0</v>
      </c>
      <c r="D4613">
        <f>IF(OR(ISBLANK(Débiteurs!$I4613),LOWER(Débiteurs!$I4613)="chf"),IF(ISBLANK(Débiteurs!P4613),0,IF(ISBLANK(Débiteurs!$G4613),0,IF(ISNUMBER(Débiteurs!P4613),Débiteurs!P4613,Débiteurs!$G4613))),0)</f>
        <v>0</v>
      </c>
      <c r="E4613">
        <f>IF(OR(ISBLANK(Débiteurs!$I4613),LOWER(Débiteurs!$I4613)="chf"),IF(ISBLANK(Débiteurs!Q4613),0,IF(ISBLANK(Débiteurs!$G4613),0,IF(ISNUMBER(Débiteurs!Q4613),Débiteurs!Q4613,Débiteurs!$G4613))),0)</f>
        <v>0</v>
      </c>
      <c r="G4613">
        <f>IF(AND(NOT(ISBLANK(Débiteurs!$I4613)),LOWER(Débiteurs!$I4613)&lt;&gt;"chf"),IF(ISBLANK(Débiteurs!$N4613),0,IF(ISBLANK(Débiteurs!$N4613),0,IF(ISNUMBER(Débiteurs!$N4613),Débiteurs!$N4613,Débiteurs!$G4613))),0)</f>
        <v>0</v>
      </c>
      <c r="H4613">
        <f>IF(AND(NOT(ISBLANK(Débiteurs!$I4613)),LOWER(Débiteurs!$I4613)&lt;&gt;"chf"),IF(ISBLANK(Débiteurs!$O4613),0,IF(ISBLANK(Débiteurs!$O4613),0,IF(ISNUMBER(Débiteurs!$O4613),Débiteurs!$O4613,Débiteurs!$G4613))),0)</f>
        <v>0</v>
      </c>
      <c r="I4613">
        <f>IF(AND(NOT(ISBLANK(Débiteurs!$I4613)),LOWER(Débiteurs!$I4613)&lt;&gt;"chf"),IF(ISBLANK(Débiteurs!$P4613),0,IF(ISBLANK(Débiteurs!$P4613),0,IF(ISNUMBER(Débiteurs!$P4613),Débiteurs!$P4613,Débiteurs!$G4613))),0)</f>
        <v>0</v>
      </c>
      <c r="J4613">
        <f>IF(AND(NOT(ISBLANK(Débiteurs!$I4613)),LOWER(Débiteurs!$I4613)&lt;&gt;"chf"),IF(ISBLANK(Débiteurs!$Q4613),0,IF(ISBLANK(Débiteurs!$Q4613),0,IF(ISNUMBER(Débiteurs!$Q4613),Débiteurs!$Q4613,Débiteurs!$G4613))),0)</f>
        <v>0</v>
      </c>
    </row>
    <row r="4614" spans="2:10" x14ac:dyDescent="0.25">
      <c r="B4614">
        <f>IF(OR(ISBLANK(Débiteurs!$I4614),LOWER(Débiteurs!$I4614)="chf"),IF(ISBLANK(Débiteurs!N4614),0,IF(ISBLANK(Débiteurs!$G4614),0,IF(ISNUMBER(Débiteurs!N4614),Débiteurs!N4614,Débiteurs!$G4614))),0)</f>
        <v>0</v>
      </c>
      <c r="C4614">
        <f>IF(OR(ISBLANK(Débiteurs!$I4614),LOWER(Débiteurs!$I4614)="chf"),IF(ISBLANK(Débiteurs!O4614),0,IF(ISBLANK(Débiteurs!$G4614),0,IF(ISNUMBER(Débiteurs!O4614),Débiteurs!O4614,Débiteurs!$G4614))),0)</f>
        <v>0</v>
      </c>
      <c r="D4614">
        <f>IF(OR(ISBLANK(Débiteurs!$I4614),LOWER(Débiteurs!$I4614)="chf"),IF(ISBLANK(Débiteurs!P4614),0,IF(ISBLANK(Débiteurs!$G4614),0,IF(ISNUMBER(Débiteurs!P4614),Débiteurs!P4614,Débiteurs!$G4614))),0)</f>
        <v>0</v>
      </c>
      <c r="E4614">
        <f>IF(OR(ISBLANK(Débiteurs!$I4614),LOWER(Débiteurs!$I4614)="chf"),IF(ISBLANK(Débiteurs!Q4614),0,IF(ISBLANK(Débiteurs!$G4614),0,IF(ISNUMBER(Débiteurs!Q4614),Débiteurs!Q4614,Débiteurs!$G4614))),0)</f>
        <v>0</v>
      </c>
      <c r="G4614">
        <f>IF(AND(NOT(ISBLANK(Débiteurs!$I4614)),LOWER(Débiteurs!$I4614)&lt;&gt;"chf"),IF(ISBLANK(Débiteurs!$N4614),0,IF(ISBLANK(Débiteurs!$N4614),0,IF(ISNUMBER(Débiteurs!$N4614),Débiteurs!$N4614,Débiteurs!$G4614))),0)</f>
        <v>0</v>
      </c>
      <c r="H4614">
        <f>IF(AND(NOT(ISBLANK(Débiteurs!$I4614)),LOWER(Débiteurs!$I4614)&lt;&gt;"chf"),IF(ISBLANK(Débiteurs!$O4614),0,IF(ISBLANK(Débiteurs!$O4614),0,IF(ISNUMBER(Débiteurs!$O4614),Débiteurs!$O4614,Débiteurs!$G4614))),0)</f>
        <v>0</v>
      </c>
      <c r="I4614">
        <f>IF(AND(NOT(ISBLANK(Débiteurs!$I4614)),LOWER(Débiteurs!$I4614)&lt;&gt;"chf"),IF(ISBLANK(Débiteurs!$P4614),0,IF(ISBLANK(Débiteurs!$P4614),0,IF(ISNUMBER(Débiteurs!$P4614),Débiteurs!$P4614,Débiteurs!$G4614))),0)</f>
        <v>0</v>
      </c>
      <c r="J4614">
        <f>IF(AND(NOT(ISBLANK(Débiteurs!$I4614)),LOWER(Débiteurs!$I4614)&lt;&gt;"chf"),IF(ISBLANK(Débiteurs!$Q4614),0,IF(ISBLANK(Débiteurs!$Q4614),0,IF(ISNUMBER(Débiteurs!$Q4614),Débiteurs!$Q4614,Débiteurs!$G4614))),0)</f>
        <v>0</v>
      </c>
    </row>
    <row r="4615" spans="2:10" x14ac:dyDescent="0.25">
      <c r="B4615">
        <f>IF(OR(ISBLANK(Débiteurs!$I4615),LOWER(Débiteurs!$I4615)="chf"),IF(ISBLANK(Débiteurs!N4615),0,IF(ISBLANK(Débiteurs!$G4615),0,IF(ISNUMBER(Débiteurs!N4615),Débiteurs!N4615,Débiteurs!$G4615))),0)</f>
        <v>0</v>
      </c>
      <c r="C4615">
        <f>IF(OR(ISBLANK(Débiteurs!$I4615),LOWER(Débiteurs!$I4615)="chf"),IF(ISBLANK(Débiteurs!O4615),0,IF(ISBLANK(Débiteurs!$G4615),0,IF(ISNUMBER(Débiteurs!O4615),Débiteurs!O4615,Débiteurs!$G4615))),0)</f>
        <v>0</v>
      </c>
      <c r="D4615">
        <f>IF(OR(ISBLANK(Débiteurs!$I4615),LOWER(Débiteurs!$I4615)="chf"),IF(ISBLANK(Débiteurs!P4615),0,IF(ISBLANK(Débiteurs!$G4615),0,IF(ISNUMBER(Débiteurs!P4615),Débiteurs!P4615,Débiteurs!$G4615))),0)</f>
        <v>0</v>
      </c>
      <c r="E4615">
        <f>IF(OR(ISBLANK(Débiteurs!$I4615),LOWER(Débiteurs!$I4615)="chf"),IF(ISBLANK(Débiteurs!Q4615),0,IF(ISBLANK(Débiteurs!$G4615),0,IF(ISNUMBER(Débiteurs!Q4615),Débiteurs!Q4615,Débiteurs!$G4615))),0)</f>
        <v>0</v>
      </c>
      <c r="G4615">
        <f>IF(AND(NOT(ISBLANK(Débiteurs!$I4615)),LOWER(Débiteurs!$I4615)&lt;&gt;"chf"),IF(ISBLANK(Débiteurs!$N4615),0,IF(ISBLANK(Débiteurs!$N4615),0,IF(ISNUMBER(Débiteurs!$N4615),Débiteurs!$N4615,Débiteurs!$G4615))),0)</f>
        <v>0</v>
      </c>
      <c r="H4615">
        <f>IF(AND(NOT(ISBLANK(Débiteurs!$I4615)),LOWER(Débiteurs!$I4615)&lt;&gt;"chf"),IF(ISBLANK(Débiteurs!$O4615),0,IF(ISBLANK(Débiteurs!$O4615),0,IF(ISNUMBER(Débiteurs!$O4615),Débiteurs!$O4615,Débiteurs!$G4615))),0)</f>
        <v>0</v>
      </c>
      <c r="I4615">
        <f>IF(AND(NOT(ISBLANK(Débiteurs!$I4615)),LOWER(Débiteurs!$I4615)&lt;&gt;"chf"),IF(ISBLANK(Débiteurs!$P4615),0,IF(ISBLANK(Débiteurs!$P4615),0,IF(ISNUMBER(Débiteurs!$P4615),Débiteurs!$P4615,Débiteurs!$G4615))),0)</f>
        <v>0</v>
      </c>
      <c r="J4615">
        <f>IF(AND(NOT(ISBLANK(Débiteurs!$I4615)),LOWER(Débiteurs!$I4615)&lt;&gt;"chf"),IF(ISBLANK(Débiteurs!$Q4615),0,IF(ISBLANK(Débiteurs!$Q4615),0,IF(ISNUMBER(Débiteurs!$Q4615),Débiteurs!$Q4615,Débiteurs!$G4615))),0)</f>
        <v>0</v>
      </c>
    </row>
    <row r="4616" spans="2:10" x14ac:dyDescent="0.25">
      <c r="B4616">
        <f>IF(OR(ISBLANK(Débiteurs!$I4616),LOWER(Débiteurs!$I4616)="chf"),IF(ISBLANK(Débiteurs!N4616),0,IF(ISBLANK(Débiteurs!$G4616),0,IF(ISNUMBER(Débiteurs!N4616),Débiteurs!N4616,Débiteurs!$G4616))),0)</f>
        <v>0</v>
      </c>
      <c r="C4616">
        <f>IF(OR(ISBLANK(Débiteurs!$I4616),LOWER(Débiteurs!$I4616)="chf"),IF(ISBLANK(Débiteurs!O4616),0,IF(ISBLANK(Débiteurs!$G4616),0,IF(ISNUMBER(Débiteurs!O4616),Débiteurs!O4616,Débiteurs!$G4616))),0)</f>
        <v>0</v>
      </c>
      <c r="D4616">
        <f>IF(OR(ISBLANK(Débiteurs!$I4616),LOWER(Débiteurs!$I4616)="chf"),IF(ISBLANK(Débiteurs!P4616),0,IF(ISBLANK(Débiteurs!$G4616),0,IF(ISNUMBER(Débiteurs!P4616),Débiteurs!P4616,Débiteurs!$G4616))),0)</f>
        <v>0</v>
      </c>
      <c r="E4616">
        <f>IF(OR(ISBLANK(Débiteurs!$I4616),LOWER(Débiteurs!$I4616)="chf"),IF(ISBLANK(Débiteurs!Q4616),0,IF(ISBLANK(Débiteurs!$G4616),0,IF(ISNUMBER(Débiteurs!Q4616),Débiteurs!Q4616,Débiteurs!$G4616))),0)</f>
        <v>0</v>
      </c>
      <c r="G4616">
        <f>IF(AND(NOT(ISBLANK(Débiteurs!$I4616)),LOWER(Débiteurs!$I4616)&lt;&gt;"chf"),IF(ISBLANK(Débiteurs!$N4616),0,IF(ISBLANK(Débiteurs!$N4616),0,IF(ISNUMBER(Débiteurs!$N4616),Débiteurs!$N4616,Débiteurs!$G4616))),0)</f>
        <v>0</v>
      </c>
      <c r="H4616">
        <f>IF(AND(NOT(ISBLANK(Débiteurs!$I4616)),LOWER(Débiteurs!$I4616)&lt;&gt;"chf"),IF(ISBLANK(Débiteurs!$O4616),0,IF(ISBLANK(Débiteurs!$O4616),0,IF(ISNUMBER(Débiteurs!$O4616),Débiteurs!$O4616,Débiteurs!$G4616))),0)</f>
        <v>0</v>
      </c>
      <c r="I4616">
        <f>IF(AND(NOT(ISBLANK(Débiteurs!$I4616)),LOWER(Débiteurs!$I4616)&lt;&gt;"chf"),IF(ISBLANK(Débiteurs!$P4616),0,IF(ISBLANK(Débiteurs!$P4616),0,IF(ISNUMBER(Débiteurs!$P4616),Débiteurs!$P4616,Débiteurs!$G4616))),0)</f>
        <v>0</v>
      </c>
      <c r="J4616">
        <f>IF(AND(NOT(ISBLANK(Débiteurs!$I4616)),LOWER(Débiteurs!$I4616)&lt;&gt;"chf"),IF(ISBLANK(Débiteurs!$Q4616),0,IF(ISBLANK(Débiteurs!$Q4616),0,IF(ISNUMBER(Débiteurs!$Q4616),Débiteurs!$Q4616,Débiteurs!$G4616))),0)</f>
        <v>0</v>
      </c>
    </row>
    <row r="4617" spans="2:10" x14ac:dyDescent="0.25">
      <c r="B4617">
        <f>IF(OR(ISBLANK(Débiteurs!$I4617),LOWER(Débiteurs!$I4617)="chf"),IF(ISBLANK(Débiteurs!N4617),0,IF(ISBLANK(Débiteurs!$G4617),0,IF(ISNUMBER(Débiteurs!N4617),Débiteurs!N4617,Débiteurs!$G4617))),0)</f>
        <v>0</v>
      </c>
      <c r="C4617">
        <f>IF(OR(ISBLANK(Débiteurs!$I4617),LOWER(Débiteurs!$I4617)="chf"),IF(ISBLANK(Débiteurs!O4617),0,IF(ISBLANK(Débiteurs!$G4617),0,IF(ISNUMBER(Débiteurs!O4617),Débiteurs!O4617,Débiteurs!$G4617))),0)</f>
        <v>0</v>
      </c>
      <c r="D4617">
        <f>IF(OR(ISBLANK(Débiteurs!$I4617),LOWER(Débiteurs!$I4617)="chf"),IF(ISBLANK(Débiteurs!P4617),0,IF(ISBLANK(Débiteurs!$G4617),0,IF(ISNUMBER(Débiteurs!P4617),Débiteurs!P4617,Débiteurs!$G4617))),0)</f>
        <v>0</v>
      </c>
      <c r="E4617">
        <f>IF(OR(ISBLANK(Débiteurs!$I4617),LOWER(Débiteurs!$I4617)="chf"),IF(ISBLANK(Débiteurs!Q4617),0,IF(ISBLANK(Débiteurs!$G4617),0,IF(ISNUMBER(Débiteurs!Q4617),Débiteurs!Q4617,Débiteurs!$G4617))),0)</f>
        <v>0</v>
      </c>
      <c r="G4617">
        <f>IF(AND(NOT(ISBLANK(Débiteurs!$I4617)),LOWER(Débiteurs!$I4617)&lt;&gt;"chf"),IF(ISBLANK(Débiteurs!$N4617),0,IF(ISBLANK(Débiteurs!$N4617),0,IF(ISNUMBER(Débiteurs!$N4617),Débiteurs!$N4617,Débiteurs!$G4617))),0)</f>
        <v>0</v>
      </c>
      <c r="H4617">
        <f>IF(AND(NOT(ISBLANK(Débiteurs!$I4617)),LOWER(Débiteurs!$I4617)&lt;&gt;"chf"),IF(ISBLANK(Débiteurs!$O4617),0,IF(ISBLANK(Débiteurs!$O4617),0,IF(ISNUMBER(Débiteurs!$O4617),Débiteurs!$O4617,Débiteurs!$G4617))),0)</f>
        <v>0</v>
      </c>
      <c r="I4617">
        <f>IF(AND(NOT(ISBLANK(Débiteurs!$I4617)),LOWER(Débiteurs!$I4617)&lt;&gt;"chf"),IF(ISBLANK(Débiteurs!$P4617),0,IF(ISBLANK(Débiteurs!$P4617),0,IF(ISNUMBER(Débiteurs!$P4617),Débiteurs!$P4617,Débiteurs!$G4617))),0)</f>
        <v>0</v>
      </c>
      <c r="J4617">
        <f>IF(AND(NOT(ISBLANK(Débiteurs!$I4617)),LOWER(Débiteurs!$I4617)&lt;&gt;"chf"),IF(ISBLANK(Débiteurs!$Q4617),0,IF(ISBLANK(Débiteurs!$Q4617),0,IF(ISNUMBER(Débiteurs!$Q4617),Débiteurs!$Q4617,Débiteurs!$G4617))),0)</f>
        <v>0</v>
      </c>
    </row>
    <row r="4618" spans="2:10" x14ac:dyDescent="0.25">
      <c r="B4618">
        <f>IF(OR(ISBLANK(Débiteurs!$I4618),LOWER(Débiteurs!$I4618)="chf"),IF(ISBLANK(Débiteurs!N4618),0,IF(ISBLANK(Débiteurs!$G4618),0,IF(ISNUMBER(Débiteurs!N4618),Débiteurs!N4618,Débiteurs!$G4618))),0)</f>
        <v>0</v>
      </c>
      <c r="C4618">
        <f>IF(OR(ISBLANK(Débiteurs!$I4618),LOWER(Débiteurs!$I4618)="chf"),IF(ISBLANK(Débiteurs!O4618),0,IF(ISBLANK(Débiteurs!$G4618),0,IF(ISNUMBER(Débiteurs!O4618),Débiteurs!O4618,Débiteurs!$G4618))),0)</f>
        <v>0</v>
      </c>
      <c r="D4618">
        <f>IF(OR(ISBLANK(Débiteurs!$I4618),LOWER(Débiteurs!$I4618)="chf"),IF(ISBLANK(Débiteurs!P4618),0,IF(ISBLANK(Débiteurs!$G4618),0,IF(ISNUMBER(Débiteurs!P4618),Débiteurs!P4618,Débiteurs!$G4618))),0)</f>
        <v>0</v>
      </c>
      <c r="E4618">
        <f>IF(OR(ISBLANK(Débiteurs!$I4618),LOWER(Débiteurs!$I4618)="chf"),IF(ISBLANK(Débiteurs!Q4618),0,IF(ISBLANK(Débiteurs!$G4618),0,IF(ISNUMBER(Débiteurs!Q4618),Débiteurs!Q4618,Débiteurs!$G4618))),0)</f>
        <v>0</v>
      </c>
      <c r="G4618">
        <f>IF(AND(NOT(ISBLANK(Débiteurs!$I4618)),LOWER(Débiteurs!$I4618)&lt;&gt;"chf"),IF(ISBLANK(Débiteurs!$N4618),0,IF(ISBLANK(Débiteurs!$N4618),0,IF(ISNUMBER(Débiteurs!$N4618),Débiteurs!$N4618,Débiteurs!$G4618))),0)</f>
        <v>0</v>
      </c>
      <c r="H4618">
        <f>IF(AND(NOT(ISBLANK(Débiteurs!$I4618)),LOWER(Débiteurs!$I4618)&lt;&gt;"chf"),IF(ISBLANK(Débiteurs!$O4618),0,IF(ISBLANK(Débiteurs!$O4618),0,IF(ISNUMBER(Débiteurs!$O4618),Débiteurs!$O4618,Débiteurs!$G4618))),0)</f>
        <v>0</v>
      </c>
      <c r="I4618">
        <f>IF(AND(NOT(ISBLANK(Débiteurs!$I4618)),LOWER(Débiteurs!$I4618)&lt;&gt;"chf"),IF(ISBLANK(Débiteurs!$P4618),0,IF(ISBLANK(Débiteurs!$P4618),0,IF(ISNUMBER(Débiteurs!$P4618),Débiteurs!$P4618,Débiteurs!$G4618))),0)</f>
        <v>0</v>
      </c>
      <c r="J4618">
        <f>IF(AND(NOT(ISBLANK(Débiteurs!$I4618)),LOWER(Débiteurs!$I4618)&lt;&gt;"chf"),IF(ISBLANK(Débiteurs!$Q4618),0,IF(ISBLANK(Débiteurs!$Q4618),0,IF(ISNUMBER(Débiteurs!$Q4618),Débiteurs!$Q4618,Débiteurs!$G4618))),0)</f>
        <v>0</v>
      </c>
    </row>
    <row r="4619" spans="2:10" x14ac:dyDescent="0.25">
      <c r="B4619">
        <f>IF(OR(ISBLANK(Débiteurs!$I4619),LOWER(Débiteurs!$I4619)="chf"),IF(ISBLANK(Débiteurs!N4619),0,IF(ISBLANK(Débiteurs!$G4619),0,IF(ISNUMBER(Débiteurs!N4619),Débiteurs!N4619,Débiteurs!$G4619))),0)</f>
        <v>0</v>
      </c>
      <c r="C4619">
        <f>IF(OR(ISBLANK(Débiteurs!$I4619),LOWER(Débiteurs!$I4619)="chf"),IF(ISBLANK(Débiteurs!O4619),0,IF(ISBLANK(Débiteurs!$G4619),0,IF(ISNUMBER(Débiteurs!O4619),Débiteurs!O4619,Débiteurs!$G4619))),0)</f>
        <v>0</v>
      </c>
      <c r="D4619">
        <f>IF(OR(ISBLANK(Débiteurs!$I4619),LOWER(Débiteurs!$I4619)="chf"),IF(ISBLANK(Débiteurs!P4619),0,IF(ISBLANK(Débiteurs!$G4619),0,IF(ISNUMBER(Débiteurs!P4619),Débiteurs!P4619,Débiteurs!$G4619))),0)</f>
        <v>0</v>
      </c>
      <c r="E4619">
        <f>IF(OR(ISBLANK(Débiteurs!$I4619),LOWER(Débiteurs!$I4619)="chf"),IF(ISBLANK(Débiteurs!Q4619),0,IF(ISBLANK(Débiteurs!$G4619),0,IF(ISNUMBER(Débiteurs!Q4619),Débiteurs!Q4619,Débiteurs!$G4619))),0)</f>
        <v>0</v>
      </c>
      <c r="G4619">
        <f>IF(AND(NOT(ISBLANK(Débiteurs!$I4619)),LOWER(Débiteurs!$I4619)&lt;&gt;"chf"),IF(ISBLANK(Débiteurs!$N4619),0,IF(ISBLANK(Débiteurs!$N4619),0,IF(ISNUMBER(Débiteurs!$N4619),Débiteurs!$N4619,Débiteurs!$G4619))),0)</f>
        <v>0</v>
      </c>
      <c r="H4619">
        <f>IF(AND(NOT(ISBLANK(Débiteurs!$I4619)),LOWER(Débiteurs!$I4619)&lt;&gt;"chf"),IF(ISBLANK(Débiteurs!$O4619),0,IF(ISBLANK(Débiteurs!$O4619),0,IF(ISNUMBER(Débiteurs!$O4619),Débiteurs!$O4619,Débiteurs!$G4619))),0)</f>
        <v>0</v>
      </c>
      <c r="I4619">
        <f>IF(AND(NOT(ISBLANK(Débiteurs!$I4619)),LOWER(Débiteurs!$I4619)&lt;&gt;"chf"),IF(ISBLANK(Débiteurs!$P4619),0,IF(ISBLANK(Débiteurs!$P4619),0,IF(ISNUMBER(Débiteurs!$P4619),Débiteurs!$P4619,Débiteurs!$G4619))),0)</f>
        <v>0</v>
      </c>
      <c r="J4619">
        <f>IF(AND(NOT(ISBLANK(Débiteurs!$I4619)),LOWER(Débiteurs!$I4619)&lt;&gt;"chf"),IF(ISBLANK(Débiteurs!$Q4619),0,IF(ISBLANK(Débiteurs!$Q4619),0,IF(ISNUMBER(Débiteurs!$Q4619),Débiteurs!$Q4619,Débiteurs!$G4619))),0)</f>
        <v>0</v>
      </c>
    </row>
    <row r="4620" spans="2:10" x14ac:dyDescent="0.25">
      <c r="B4620">
        <f>IF(OR(ISBLANK(Débiteurs!$I4620),LOWER(Débiteurs!$I4620)="chf"),IF(ISBLANK(Débiteurs!N4620),0,IF(ISBLANK(Débiteurs!$G4620),0,IF(ISNUMBER(Débiteurs!N4620),Débiteurs!N4620,Débiteurs!$G4620))),0)</f>
        <v>0</v>
      </c>
      <c r="C4620">
        <f>IF(OR(ISBLANK(Débiteurs!$I4620),LOWER(Débiteurs!$I4620)="chf"),IF(ISBLANK(Débiteurs!O4620),0,IF(ISBLANK(Débiteurs!$G4620),0,IF(ISNUMBER(Débiteurs!O4620),Débiteurs!O4620,Débiteurs!$G4620))),0)</f>
        <v>0</v>
      </c>
      <c r="D4620">
        <f>IF(OR(ISBLANK(Débiteurs!$I4620),LOWER(Débiteurs!$I4620)="chf"),IF(ISBLANK(Débiteurs!P4620),0,IF(ISBLANK(Débiteurs!$G4620),0,IF(ISNUMBER(Débiteurs!P4620),Débiteurs!P4620,Débiteurs!$G4620))),0)</f>
        <v>0</v>
      </c>
      <c r="E4620">
        <f>IF(OR(ISBLANK(Débiteurs!$I4620),LOWER(Débiteurs!$I4620)="chf"),IF(ISBLANK(Débiteurs!Q4620),0,IF(ISBLANK(Débiteurs!$G4620),0,IF(ISNUMBER(Débiteurs!Q4620),Débiteurs!Q4620,Débiteurs!$G4620))),0)</f>
        <v>0</v>
      </c>
      <c r="G4620">
        <f>IF(AND(NOT(ISBLANK(Débiteurs!$I4620)),LOWER(Débiteurs!$I4620)&lt;&gt;"chf"),IF(ISBLANK(Débiteurs!$N4620),0,IF(ISBLANK(Débiteurs!$N4620),0,IF(ISNUMBER(Débiteurs!$N4620),Débiteurs!$N4620,Débiteurs!$G4620))),0)</f>
        <v>0</v>
      </c>
      <c r="H4620">
        <f>IF(AND(NOT(ISBLANK(Débiteurs!$I4620)),LOWER(Débiteurs!$I4620)&lt;&gt;"chf"),IF(ISBLANK(Débiteurs!$O4620),0,IF(ISBLANK(Débiteurs!$O4620),0,IF(ISNUMBER(Débiteurs!$O4620),Débiteurs!$O4620,Débiteurs!$G4620))),0)</f>
        <v>0</v>
      </c>
      <c r="I4620">
        <f>IF(AND(NOT(ISBLANK(Débiteurs!$I4620)),LOWER(Débiteurs!$I4620)&lt;&gt;"chf"),IF(ISBLANK(Débiteurs!$P4620),0,IF(ISBLANK(Débiteurs!$P4620),0,IF(ISNUMBER(Débiteurs!$P4620),Débiteurs!$P4620,Débiteurs!$G4620))),0)</f>
        <v>0</v>
      </c>
      <c r="J4620">
        <f>IF(AND(NOT(ISBLANK(Débiteurs!$I4620)),LOWER(Débiteurs!$I4620)&lt;&gt;"chf"),IF(ISBLANK(Débiteurs!$Q4620),0,IF(ISBLANK(Débiteurs!$Q4620),0,IF(ISNUMBER(Débiteurs!$Q4620),Débiteurs!$Q4620,Débiteurs!$G4620))),0)</f>
        <v>0</v>
      </c>
    </row>
    <row r="4621" spans="2:10" x14ac:dyDescent="0.25">
      <c r="B4621">
        <f>IF(OR(ISBLANK(Débiteurs!$I4621),LOWER(Débiteurs!$I4621)="chf"),IF(ISBLANK(Débiteurs!N4621),0,IF(ISBLANK(Débiteurs!$G4621),0,IF(ISNUMBER(Débiteurs!N4621),Débiteurs!N4621,Débiteurs!$G4621))),0)</f>
        <v>0</v>
      </c>
      <c r="C4621">
        <f>IF(OR(ISBLANK(Débiteurs!$I4621),LOWER(Débiteurs!$I4621)="chf"),IF(ISBLANK(Débiteurs!O4621),0,IF(ISBLANK(Débiteurs!$G4621),0,IF(ISNUMBER(Débiteurs!O4621),Débiteurs!O4621,Débiteurs!$G4621))),0)</f>
        <v>0</v>
      </c>
      <c r="D4621">
        <f>IF(OR(ISBLANK(Débiteurs!$I4621),LOWER(Débiteurs!$I4621)="chf"),IF(ISBLANK(Débiteurs!P4621),0,IF(ISBLANK(Débiteurs!$G4621),0,IF(ISNUMBER(Débiteurs!P4621),Débiteurs!P4621,Débiteurs!$G4621))),0)</f>
        <v>0</v>
      </c>
      <c r="E4621">
        <f>IF(OR(ISBLANK(Débiteurs!$I4621),LOWER(Débiteurs!$I4621)="chf"),IF(ISBLANK(Débiteurs!Q4621),0,IF(ISBLANK(Débiteurs!$G4621),0,IF(ISNUMBER(Débiteurs!Q4621),Débiteurs!Q4621,Débiteurs!$G4621))),0)</f>
        <v>0</v>
      </c>
      <c r="G4621">
        <f>IF(AND(NOT(ISBLANK(Débiteurs!$I4621)),LOWER(Débiteurs!$I4621)&lt;&gt;"chf"),IF(ISBLANK(Débiteurs!$N4621),0,IF(ISBLANK(Débiteurs!$N4621),0,IF(ISNUMBER(Débiteurs!$N4621),Débiteurs!$N4621,Débiteurs!$G4621))),0)</f>
        <v>0</v>
      </c>
      <c r="H4621">
        <f>IF(AND(NOT(ISBLANK(Débiteurs!$I4621)),LOWER(Débiteurs!$I4621)&lt;&gt;"chf"),IF(ISBLANK(Débiteurs!$O4621),0,IF(ISBLANK(Débiteurs!$O4621),0,IF(ISNUMBER(Débiteurs!$O4621),Débiteurs!$O4621,Débiteurs!$G4621))),0)</f>
        <v>0</v>
      </c>
      <c r="I4621">
        <f>IF(AND(NOT(ISBLANK(Débiteurs!$I4621)),LOWER(Débiteurs!$I4621)&lt;&gt;"chf"),IF(ISBLANK(Débiteurs!$P4621),0,IF(ISBLANK(Débiteurs!$P4621),0,IF(ISNUMBER(Débiteurs!$P4621),Débiteurs!$P4621,Débiteurs!$G4621))),0)</f>
        <v>0</v>
      </c>
      <c r="J4621">
        <f>IF(AND(NOT(ISBLANK(Débiteurs!$I4621)),LOWER(Débiteurs!$I4621)&lt;&gt;"chf"),IF(ISBLANK(Débiteurs!$Q4621),0,IF(ISBLANK(Débiteurs!$Q4621),0,IF(ISNUMBER(Débiteurs!$Q4621),Débiteurs!$Q4621,Débiteurs!$G4621))),0)</f>
        <v>0</v>
      </c>
    </row>
    <row r="4622" spans="2:10" x14ac:dyDescent="0.25">
      <c r="B4622">
        <f>IF(OR(ISBLANK(Débiteurs!$I4622),LOWER(Débiteurs!$I4622)="chf"),IF(ISBLANK(Débiteurs!N4622),0,IF(ISBLANK(Débiteurs!$G4622),0,IF(ISNUMBER(Débiteurs!N4622),Débiteurs!N4622,Débiteurs!$G4622))),0)</f>
        <v>0</v>
      </c>
      <c r="C4622">
        <f>IF(OR(ISBLANK(Débiteurs!$I4622),LOWER(Débiteurs!$I4622)="chf"),IF(ISBLANK(Débiteurs!O4622),0,IF(ISBLANK(Débiteurs!$G4622),0,IF(ISNUMBER(Débiteurs!O4622),Débiteurs!O4622,Débiteurs!$G4622))),0)</f>
        <v>0</v>
      </c>
      <c r="D4622">
        <f>IF(OR(ISBLANK(Débiteurs!$I4622),LOWER(Débiteurs!$I4622)="chf"),IF(ISBLANK(Débiteurs!P4622),0,IF(ISBLANK(Débiteurs!$G4622),0,IF(ISNUMBER(Débiteurs!P4622),Débiteurs!P4622,Débiteurs!$G4622))),0)</f>
        <v>0</v>
      </c>
      <c r="E4622">
        <f>IF(OR(ISBLANK(Débiteurs!$I4622),LOWER(Débiteurs!$I4622)="chf"),IF(ISBLANK(Débiteurs!Q4622),0,IF(ISBLANK(Débiteurs!$G4622),0,IF(ISNUMBER(Débiteurs!Q4622),Débiteurs!Q4622,Débiteurs!$G4622))),0)</f>
        <v>0</v>
      </c>
      <c r="G4622">
        <f>IF(AND(NOT(ISBLANK(Débiteurs!$I4622)),LOWER(Débiteurs!$I4622)&lt;&gt;"chf"),IF(ISBLANK(Débiteurs!$N4622),0,IF(ISBLANK(Débiteurs!$N4622),0,IF(ISNUMBER(Débiteurs!$N4622),Débiteurs!$N4622,Débiteurs!$G4622))),0)</f>
        <v>0</v>
      </c>
      <c r="H4622">
        <f>IF(AND(NOT(ISBLANK(Débiteurs!$I4622)),LOWER(Débiteurs!$I4622)&lt;&gt;"chf"),IF(ISBLANK(Débiteurs!$O4622),0,IF(ISBLANK(Débiteurs!$O4622),0,IF(ISNUMBER(Débiteurs!$O4622),Débiteurs!$O4622,Débiteurs!$G4622))),0)</f>
        <v>0</v>
      </c>
      <c r="I4622">
        <f>IF(AND(NOT(ISBLANK(Débiteurs!$I4622)),LOWER(Débiteurs!$I4622)&lt;&gt;"chf"),IF(ISBLANK(Débiteurs!$P4622),0,IF(ISBLANK(Débiteurs!$P4622),0,IF(ISNUMBER(Débiteurs!$P4622),Débiteurs!$P4622,Débiteurs!$G4622))),0)</f>
        <v>0</v>
      </c>
      <c r="J4622">
        <f>IF(AND(NOT(ISBLANK(Débiteurs!$I4622)),LOWER(Débiteurs!$I4622)&lt;&gt;"chf"),IF(ISBLANK(Débiteurs!$Q4622),0,IF(ISBLANK(Débiteurs!$Q4622),0,IF(ISNUMBER(Débiteurs!$Q4622),Débiteurs!$Q4622,Débiteurs!$G4622))),0)</f>
        <v>0</v>
      </c>
    </row>
    <row r="4623" spans="2:10" x14ac:dyDescent="0.25">
      <c r="B4623">
        <f>IF(OR(ISBLANK(Débiteurs!$I4623),LOWER(Débiteurs!$I4623)="chf"),IF(ISBLANK(Débiteurs!N4623),0,IF(ISBLANK(Débiteurs!$G4623),0,IF(ISNUMBER(Débiteurs!N4623),Débiteurs!N4623,Débiteurs!$G4623))),0)</f>
        <v>0</v>
      </c>
      <c r="C4623">
        <f>IF(OR(ISBLANK(Débiteurs!$I4623),LOWER(Débiteurs!$I4623)="chf"),IF(ISBLANK(Débiteurs!O4623),0,IF(ISBLANK(Débiteurs!$G4623),0,IF(ISNUMBER(Débiteurs!O4623),Débiteurs!O4623,Débiteurs!$G4623))),0)</f>
        <v>0</v>
      </c>
      <c r="D4623">
        <f>IF(OR(ISBLANK(Débiteurs!$I4623),LOWER(Débiteurs!$I4623)="chf"),IF(ISBLANK(Débiteurs!P4623),0,IF(ISBLANK(Débiteurs!$G4623),0,IF(ISNUMBER(Débiteurs!P4623),Débiteurs!P4623,Débiteurs!$G4623))),0)</f>
        <v>0</v>
      </c>
      <c r="E4623">
        <f>IF(OR(ISBLANK(Débiteurs!$I4623),LOWER(Débiteurs!$I4623)="chf"),IF(ISBLANK(Débiteurs!Q4623),0,IF(ISBLANK(Débiteurs!$G4623),0,IF(ISNUMBER(Débiteurs!Q4623),Débiteurs!Q4623,Débiteurs!$G4623))),0)</f>
        <v>0</v>
      </c>
      <c r="G4623">
        <f>IF(AND(NOT(ISBLANK(Débiteurs!$I4623)),LOWER(Débiteurs!$I4623)&lt;&gt;"chf"),IF(ISBLANK(Débiteurs!$N4623),0,IF(ISBLANK(Débiteurs!$N4623),0,IF(ISNUMBER(Débiteurs!$N4623),Débiteurs!$N4623,Débiteurs!$G4623))),0)</f>
        <v>0</v>
      </c>
      <c r="H4623">
        <f>IF(AND(NOT(ISBLANK(Débiteurs!$I4623)),LOWER(Débiteurs!$I4623)&lt;&gt;"chf"),IF(ISBLANK(Débiteurs!$O4623),0,IF(ISBLANK(Débiteurs!$O4623),0,IF(ISNUMBER(Débiteurs!$O4623),Débiteurs!$O4623,Débiteurs!$G4623))),0)</f>
        <v>0</v>
      </c>
      <c r="I4623">
        <f>IF(AND(NOT(ISBLANK(Débiteurs!$I4623)),LOWER(Débiteurs!$I4623)&lt;&gt;"chf"),IF(ISBLANK(Débiteurs!$P4623),0,IF(ISBLANK(Débiteurs!$P4623),0,IF(ISNUMBER(Débiteurs!$P4623),Débiteurs!$P4623,Débiteurs!$G4623))),0)</f>
        <v>0</v>
      </c>
      <c r="J4623">
        <f>IF(AND(NOT(ISBLANK(Débiteurs!$I4623)),LOWER(Débiteurs!$I4623)&lt;&gt;"chf"),IF(ISBLANK(Débiteurs!$Q4623),0,IF(ISBLANK(Débiteurs!$Q4623),0,IF(ISNUMBER(Débiteurs!$Q4623),Débiteurs!$Q4623,Débiteurs!$G4623))),0)</f>
        <v>0</v>
      </c>
    </row>
    <row r="4624" spans="2:10" x14ac:dyDescent="0.25">
      <c r="B4624">
        <f>IF(OR(ISBLANK(Débiteurs!$I4624),LOWER(Débiteurs!$I4624)="chf"),IF(ISBLANK(Débiteurs!N4624),0,IF(ISBLANK(Débiteurs!$G4624),0,IF(ISNUMBER(Débiteurs!N4624),Débiteurs!N4624,Débiteurs!$G4624))),0)</f>
        <v>0</v>
      </c>
      <c r="C4624">
        <f>IF(OR(ISBLANK(Débiteurs!$I4624),LOWER(Débiteurs!$I4624)="chf"),IF(ISBLANK(Débiteurs!O4624),0,IF(ISBLANK(Débiteurs!$G4624),0,IF(ISNUMBER(Débiteurs!O4624),Débiteurs!O4624,Débiteurs!$G4624))),0)</f>
        <v>0</v>
      </c>
      <c r="D4624">
        <f>IF(OR(ISBLANK(Débiteurs!$I4624),LOWER(Débiteurs!$I4624)="chf"),IF(ISBLANK(Débiteurs!P4624),0,IF(ISBLANK(Débiteurs!$G4624),0,IF(ISNUMBER(Débiteurs!P4624),Débiteurs!P4624,Débiteurs!$G4624))),0)</f>
        <v>0</v>
      </c>
      <c r="E4624">
        <f>IF(OR(ISBLANK(Débiteurs!$I4624),LOWER(Débiteurs!$I4624)="chf"),IF(ISBLANK(Débiteurs!Q4624),0,IF(ISBLANK(Débiteurs!$G4624),0,IF(ISNUMBER(Débiteurs!Q4624),Débiteurs!Q4624,Débiteurs!$G4624))),0)</f>
        <v>0</v>
      </c>
      <c r="G4624">
        <f>IF(AND(NOT(ISBLANK(Débiteurs!$I4624)),LOWER(Débiteurs!$I4624)&lt;&gt;"chf"),IF(ISBLANK(Débiteurs!$N4624),0,IF(ISBLANK(Débiteurs!$N4624),0,IF(ISNUMBER(Débiteurs!$N4624),Débiteurs!$N4624,Débiteurs!$G4624))),0)</f>
        <v>0</v>
      </c>
      <c r="H4624">
        <f>IF(AND(NOT(ISBLANK(Débiteurs!$I4624)),LOWER(Débiteurs!$I4624)&lt;&gt;"chf"),IF(ISBLANK(Débiteurs!$O4624),0,IF(ISBLANK(Débiteurs!$O4624),0,IF(ISNUMBER(Débiteurs!$O4624),Débiteurs!$O4624,Débiteurs!$G4624))),0)</f>
        <v>0</v>
      </c>
      <c r="I4624">
        <f>IF(AND(NOT(ISBLANK(Débiteurs!$I4624)),LOWER(Débiteurs!$I4624)&lt;&gt;"chf"),IF(ISBLANK(Débiteurs!$P4624),0,IF(ISBLANK(Débiteurs!$P4624),0,IF(ISNUMBER(Débiteurs!$P4624),Débiteurs!$P4624,Débiteurs!$G4624))),0)</f>
        <v>0</v>
      </c>
      <c r="J4624">
        <f>IF(AND(NOT(ISBLANK(Débiteurs!$I4624)),LOWER(Débiteurs!$I4624)&lt;&gt;"chf"),IF(ISBLANK(Débiteurs!$Q4624),0,IF(ISBLANK(Débiteurs!$Q4624),0,IF(ISNUMBER(Débiteurs!$Q4624),Débiteurs!$Q4624,Débiteurs!$G4624))),0)</f>
        <v>0</v>
      </c>
    </row>
    <row r="4625" spans="2:10" x14ac:dyDescent="0.25">
      <c r="B4625">
        <f>IF(OR(ISBLANK(Débiteurs!$I4625),LOWER(Débiteurs!$I4625)="chf"),IF(ISBLANK(Débiteurs!N4625),0,IF(ISBLANK(Débiteurs!$G4625),0,IF(ISNUMBER(Débiteurs!N4625),Débiteurs!N4625,Débiteurs!$G4625))),0)</f>
        <v>0</v>
      </c>
      <c r="C4625">
        <f>IF(OR(ISBLANK(Débiteurs!$I4625),LOWER(Débiteurs!$I4625)="chf"),IF(ISBLANK(Débiteurs!O4625),0,IF(ISBLANK(Débiteurs!$G4625),0,IF(ISNUMBER(Débiteurs!O4625),Débiteurs!O4625,Débiteurs!$G4625))),0)</f>
        <v>0</v>
      </c>
      <c r="D4625">
        <f>IF(OR(ISBLANK(Débiteurs!$I4625),LOWER(Débiteurs!$I4625)="chf"),IF(ISBLANK(Débiteurs!P4625),0,IF(ISBLANK(Débiteurs!$G4625),0,IF(ISNUMBER(Débiteurs!P4625),Débiteurs!P4625,Débiteurs!$G4625))),0)</f>
        <v>0</v>
      </c>
      <c r="E4625">
        <f>IF(OR(ISBLANK(Débiteurs!$I4625),LOWER(Débiteurs!$I4625)="chf"),IF(ISBLANK(Débiteurs!Q4625),0,IF(ISBLANK(Débiteurs!$G4625),0,IF(ISNUMBER(Débiteurs!Q4625),Débiteurs!Q4625,Débiteurs!$G4625))),0)</f>
        <v>0</v>
      </c>
      <c r="G4625">
        <f>IF(AND(NOT(ISBLANK(Débiteurs!$I4625)),LOWER(Débiteurs!$I4625)&lt;&gt;"chf"),IF(ISBLANK(Débiteurs!$N4625),0,IF(ISBLANK(Débiteurs!$N4625),0,IF(ISNUMBER(Débiteurs!$N4625),Débiteurs!$N4625,Débiteurs!$G4625))),0)</f>
        <v>0</v>
      </c>
      <c r="H4625">
        <f>IF(AND(NOT(ISBLANK(Débiteurs!$I4625)),LOWER(Débiteurs!$I4625)&lt;&gt;"chf"),IF(ISBLANK(Débiteurs!$O4625),0,IF(ISBLANK(Débiteurs!$O4625),0,IF(ISNUMBER(Débiteurs!$O4625),Débiteurs!$O4625,Débiteurs!$G4625))),0)</f>
        <v>0</v>
      </c>
      <c r="I4625">
        <f>IF(AND(NOT(ISBLANK(Débiteurs!$I4625)),LOWER(Débiteurs!$I4625)&lt;&gt;"chf"),IF(ISBLANK(Débiteurs!$P4625),0,IF(ISBLANK(Débiteurs!$P4625),0,IF(ISNUMBER(Débiteurs!$P4625),Débiteurs!$P4625,Débiteurs!$G4625))),0)</f>
        <v>0</v>
      </c>
      <c r="J4625">
        <f>IF(AND(NOT(ISBLANK(Débiteurs!$I4625)),LOWER(Débiteurs!$I4625)&lt;&gt;"chf"),IF(ISBLANK(Débiteurs!$Q4625),0,IF(ISBLANK(Débiteurs!$Q4625),0,IF(ISNUMBER(Débiteurs!$Q4625),Débiteurs!$Q4625,Débiteurs!$G4625))),0)</f>
        <v>0</v>
      </c>
    </row>
    <row r="4626" spans="2:10" x14ac:dyDescent="0.25">
      <c r="B4626">
        <f>IF(OR(ISBLANK(Débiteurs!$I4626),LOWER(Débiteurs!$I4626)="chf"),IF(ISBLANK(Débiteurs!N4626),0,IF(ISBLANK(Débiteurs!$G4626),0,IF(ISNUMBER(Débiteurs!N4626),Débiteurs!N4626,Débiteurs!$G4626))),0)</f>
        <v>0</v>
      </c>
      <c r="C4626">
        <f>IF(OR(ISBLANK(Débiteurs!$I4626),LOWER(Débiteurs!$I4626)="chf"),IF(ISBLANK(Débiteurs!O4626),0,IF(ISBLANK(Débiteurs!$G4626),0,IF(ISNUMBER(Débiteurs!O4626),Débiteurs!O4626,Débiteurs!$G4626))),0)</f>
        <v>0</v>
      </c>
      <c r="D4626">
        <f>IF(OR(ISBLANK(Débiteurs!$I4626),LOWER(Débiteurs!$I4626)="chf"),IF(ISBLANK(Débiteurs!P4626),0,IF(ISBLANK(Débiteurs!$G4626),0,IF(ISNUMBER(Débiteurs!P4626),Débiteurs!P4626,Débiteurs!$G4626))),0)</f>
        <v>0</v>
      </c>
      <c r="E4626">
        <f>IF(OR(ISBLANK(Débiteurs!$I4626),LOWER(Débiteurs!$I4626)="chf"),IF(ISBLANK(Débiteurs!Q4626),0,IF(ISBLANK(Débiteurs!$G4626),0,IF(ISNUMBER(Débiteurs!Q4626),Débiteurs!Q4626,Débiteurs!$G4626))),0)</f>
        <v>0</v>
      </c>
      <c r="G4626">
        <f>IF(AND(NOT(ISBLANK(Débiteurs!$I4626)),LOWER(Débiteurs!$I4626)&lt;&gt;"chf"),IF(ISBLANK(Débiteurs!$N4626),0,IF(ISBLANK(Débiteurs!$N4626),0,IF(ISNUMBER(Débiteurs!$N4626),Débiteurs!$N4626,Débiteurs!$G4626))),0)</f>
        <v>0</v>
      </c>
      <c r="H4626">
        <f>IF(AND(NOT(ISBLANK(Débiteurs!$I4626)),LOWER(Débiteurs!$I4626)&lt;&gt;"chf"),IF(ISBLANK(Débiteurs!$O4626),0,IF(ISBLANK(Débiteurs!$O4626),0,IF(ISNUMBER(Débiteurs!$O4626),Débiteurs!$O4626,Débiteurs!$G4626))),0)</f>
        <v>0</v>
      </c>
      <c r="I4626">
        <f>IF(AND(NOT(ISBLANK(Débiteurs!$I4626)),LOWER(Débiteurs!$I4626)&lt;&gt;"chf"),IF(ISBLANK(Débiteurs!$P4626),0,IF(ISBLANK(Débiteurs!$P4626),0,IF(ISNUMBER(Débiteurs!$P4626),Débiteurs!$P4626,Débiteurs!$G4626))),0)</f>
        <v>0</v>
      </c>
      <c r="J4626">
        <f>IF(AND(NOT(ISBLANK(Débiteurs!$I4626)),LOWER(Débiteurs!$I4626)&lt;&gt;"chf"),IF(ISBLANK(Débiteurs!$Q4626),0,IF(ISBLANK(Débiteurs!$Q4626),0,IF(ISNUMBER(Débiteurs!$Q4626),Débiteurs!$Q4626,Débiteurs!$G4626))),0)</f>
        <v>0</v>
      </c>
    </row>
    <row r="4627" spans="2:10" x14ac:dyDescent="0.25">
      <c r="B4627">
        <f>IF(OR(ISBLANK(Débiteurs!$I4627),LOWER(Débiteurs!$I4627)="chf"),IF(ISBLANK(Débiteurs!N4627),0,IF(ISBLANK(Débiteurs!$G4627),0,IF(ISNUMBER(Débiteurs!N4627),Débiteurs!N4627,Débiteurs!$G4627))),0)</f>
        <v>0</v>
      </c>
      <c r="C4627">
        <f>IF(OR(ISBLANK(Débiteurs!$I4627),LOWER(Débiteurs!$I4627)="chf"),IF(ISBLANK(Débiteurs!O4627),0,IF(ISBLANK(Débiteurs!$G4627),0,IF(ISNUMBER(Débiteurs!O4627),Débiteurs!O4627,Débiteurs!$G4627))),0)</f>
        <v>0</v>
      </c>
      <c r="D4627">
        <f>IF(OR(ISBLANK(Débiteurs!$I4627),LOWER(Débiteurs!$I4627)="chf"),IF(ISBLANK(Débiteurs!P4627),0,IF(ISBLANK(Débiteurs!$G4627),0,IF(ISNUMBER(Débiteurs!P4627),Débiteurs!P4627,Débiteurs!$G4627))),0)</f>
        <v>0</v>
      </c>
      <c r="E4627">
        <f>IF(OR(ISBLANK(Débiteurs!$I4627),LOWER(Débiteurs!$I4627)="chf"),IF(ISBLANK(Débiteurs!Q4627),0,IF(ISBLANK(Débiteurs!$G4627),0,IF(ISNUMBER(Débiteurs!Q4627),Débiteurs!Q4627,Débiteurs!$G4627))),0)</f>
        <v>0</v>
      </c>
      <c r="G4627">
        <f>IF(AND(NOT(ISBLANK(Débiteurs!$I4627)),LOWER(Débiteurs!$I4627)&lt;&gt;"chf"),IF(ISBLANK(Débiteurs!$N4627),0,IF(ISBLANK(Débiteurs!$N4627),0,IF(ISNUMBER(Débiteurs!$N4627),Débiteurs!$N4627,Débiteurs!$G4627))),0)</f>
        <v>0</v>
      </c>
      <c r="H4627">
        <f>IF(AND(NOT(ISBLANK(Débiteurs!$I4627)),LOWER(Débiteurs!$I4627)&lt;&gt;"chf"),IF(ISBLANK(Débiteurs!$O4627),0,IF(ISBLANK(Débiteurs!$O4627),0,IF(ISNUMBER(Débiteurs!$O4627),Débiteurs!$O4627,Débiteurs!$G4627))),0)</f>
        <v>0</v>
      </c>
      <c r="I4627">
        <f>IF(AND(NOT(ISBLANK(Débiteurs!$I4627)),LOWER(Débiteurs!$I4627)&lt;&gt;"chf"),IF(ISBLANK(Débiteurs!$P4627),0,IF(ISBLANK(Débiteurs!$P4627),0,IF(ISNUMBER(Débiteurs!$P4627),Débiteurs!$P4627,Débiteurs!$G4627))),0)</f>
        <v>0</v>
      </c>
      <c r="J4627">
        <f>IF(AND(NOT(ISBLANK(Débiteurs!$I4627)),LOWER(Débiteurs!$I4627)&lt;&gt;"chf"),IF(ISBLANK(Débiteurs!$Q4627),0,IF(ISBLANK(Débiteurs!$Q4627),0,IF(ISNUMBER(Débiteurs!$Q4627),Débiteurs!$Q4627,Débiteurs!$G4627))),0)</f>
        <v>0</v>
      </c>
    </row>
    <row r="4628" spans="2:10" x14ac:dyDescent="0.25">
      <c r="B4628">
        <f>IF(OR(ISBLANK(Débiteurs!$I4628),LOWER(Débiteurs!$I4628)="chf"),IF(ISBLANK(Débiteurs!N4628),0,IF(ISBLANK(Débiteurs!$G4628),0,IF(ISNUMBER(Débiteurs!N4628),Débiteurs!N4628,Débiteurs!$G4628))),0)</f>
        <v>0</v>
      </c>
      <c r="C4628">
        <f>IF(OR(ISBLANK(Débiteurs!$I4628),LOWER(Débiteurs!$I4628)="chf"),IF(ISBLANK(Débiteurs!O4628),0,IF(ISBLANK(Débiteurs!$G4628),0,IF(ISNUMBER(Débiteurs!O4628),Débiteurs!O4628,Débiteurs!$G4628))),0)</f>
        <v>0</v>
      </c>
      <c r="D4628">
        <f>IF(OR(ISBLANK(Débiteurs!$I4628),LOWER(Débiteurs!$I4628)="chf"),IF(ISBLANK(Débiteurs!P4628),0,IF(ISBLANK(Débiteurs!$G4628),0,IF(ISNUMBER(Débiteurs!P4628),Débiteurs!P4628,Débiteurs!$G4628))),0)</f>
        <v>0</v>
      </c>
      <c r="E4628">
        <f>IF(OR(ISBLANK(Débiteurs!$I4628),LOWER(Débiteurs!$I4628)="chf"),IF(ISBLANK(Débiteurs!Q4628),0,IF(ISBLANK(Débiteurs!$G4628),0,IF(ISNUMBER(Débiteurs!Q4628),Débiteurs!Q4628,Débiteurs!$G4628))),0)</f>
        <v>0</v>
      </c>
      <c r="G4628">
        <f>IF(AND(NOT(ISBLANK(Débiteurs!$I4628)),LOWER(Débiteurs!$I4628)&lt;&gt;"chf"),IF(ISBLANK(Débiteurs!$N4628),0,IF(ISBLANK(Débiteurs!$N4628),0,IF(ISNUMBER(Débiteurs!$N4628),Débiteurs!$N4628,Débiteurs!$G4628))),0)</f>
        <v>0</v>
      </c>
      <c r="H4628">
        <f>IF(AND(NOT(ISBLANK(Débiteurs!$I4628)),LOWER(Débiteurs!$I4628)&lt;&gt;"chf"),IF(ISBLANK(Débiteurs!$O4628),0,IF(ISBLANK(Débiteurs!$O4628),0,IF(ISNUMBER(Débiteurs!$O4628),Débiteurs!$O4628,Débiteurs!$G4628))),0)</f>
        <v>0</v>
      </c>
      <c r="I4628">
        <f>IF(AND(NOT(ISBLANK(Débiteurs!$I4628)),LOWER(Débiteurs!$I4628)&lt;&gt;"chf"),IF(ISBLANK(Débiteurs!$P4628),0,IF(ISBLANK(Débiteurs!$P4628),0,IF(ISNUMBER(Débiteurs!$P4628),Débiteurs!$P4628,Débiteurs!$G4628))),0)</f>
        <v>0</v>
      </c>
      <c r="J4628">
        <f>IF(AND(NOT(ISBLANK(Débiteurs!$I4628)),LOWER(Débiteurs!$I4628)&lt;&gt;"chf"),IF(ISBLANK(Débiteurs!$Q4628),0,IF(ISBLANK(Débiteurs!$Q4628),0,IF(ISNUMBER(Débiteurs!$Q4628),Débiteurs!$Q4628,Débiteurs!$G4628))),0)</f>
        <v>0</v>
      </c>
    </row>
    <row r="4629" spans="2:10" x14ac:dyDescent="0.25">
      <c r="B4629">
        <f>IF(OR(ISBLANK(Débiteurs!$I4629),LOWER(Débiteurs!$I4629)="chf"),IF(ISBLANK(Débiteurs!N4629),0,IF(ISBLANK(Débiteurs!$G4629),0,IF(ISNUMBER(Débiteurs!N4629),Débiteurs!N4629,Débiteurs!$G4629))),0)</f>
        <v>0</v>
      </c>
      <c r="C4629">
        <f>IF(OR(ISBLANK(Débiteurs!$I4629),LOWER(Débiteurs!$I4629)="chf"),IF(ISBLANK(Débiteurs!O4629),0,IF(ISBLANK(Débiteurs!$G4629),0,IF(ISNUMBER(Débiteurs!O4629),Débiteurs!O4629,Débiteurs!$G4629))),0)</f>
        <v>0</v>
      </c>
      <c r="D4629">
        <f>IF(OR(ISBLANK(Débiteurs!$I4629),LOWER(Débiteurs!$I4629)="chf"),IF(ISBLANK(Débiteurs!P4629),0,IF(ISBLANK(Débiteurs!$G4629),0,IF(ISNUMBER(Débiteurs!P4629),Débiteurs!P4629,Débiteurs!$G4629))),0)</f>
        <v>0</v>
      </c>
      <c r="E4629">
        <f>IF(OR(ISBLANK(Débiteurs!$I4629),LOWER(Débiteurs!$I4629)="chf"),IF(ISBLANK(Débiteurs!Q4629),0,IF(ISBLANK(Débiteurs!$G4629),0,IF(ISNUMBER(Débiteurs!Q4629),Débiteurs!Q4629,Débiteurs!$G4629))),0)</f>
        <v>0</v>
      </c>
      <c r="G4629">
        <f>IF(AND(NOT(ISBLANK(Débiteurs!$I4629)),LOWER(Débiteurs!$I4629)&lt;&gt;"chf"),IF(ISBLANK(Débiteurs!$N4629),0,IF(ISBLANK(Débiteurs!$N4629),0,IF(ISNUMBER(Débiteurs!$N4629),Débiteurs!$N4629,Débiteurs!$G4629))),0)</f>
        <v>0</v>
      </c>
      <c r="H4629">
        <f>IF(AND(NOT(ISBLANK(Débiteurs!$I4629)),LOWER(Débiteurs!$I4629)&lt;&gt;"chf"),IF(ISBLANK(Débiteurs!$O4629),0,IF(ISBLANK(Débiteurs!$O4629),0,IF(ISNUMBER(Débiteurs!$O4629),Débiteurs!$O4629,Débiteurs!$G4629))),0)</f>
        <v>0</v>
      </c>
      <c r="I4629">
        <f>IF(AND(NOT(ISBLANK(Débiteurs!$I4629)),LOWER(Débiteurs!$I4629)&lt;&gt;"chf"),IF(ISBLANK(Débiteurs!$P4629),0,IF(ISBLANK(Débiteurs!$P4629),0,IF(ISNUMBER(Débiteurs!$P4629),Débiteurs!$P4629,Débiteurs!$G4629))),0)</f>
        <v>0</v>
      </c>
      <c r="J4629">
        <f>IF(AND(NOT(ISBLANK(Débiteurs!$I4629)),LOWER(Débiteurs!$I4629)&lt;&gt;"chf"),IF(ISBLANK(Débiteurs!$Q4629),0,IF(ISBLANK(Débiteurs!$Q4629),0,IF(ISNUMBER(Débiteurs!$Q4629),Débiteurs!$Q4629,Débiteurs!$G4629))),0)</f>
        <v>0</v>
      </c>
    </row>
    <row r="4630" spans="2:10" x14ac:dyDescent="0.25">
      <c r="B4630">
        <f>IF(OR(ISBLANK(Débiteurs!$I4630),LOWER(Débiteurs!$I4630)="chf"),IF(ISBLANK(Débiteurs!N4630),0,IF(ISBLANK(Débiteurs!$G4630),0,IF(ISNUMBER(Débiteurs!N4630),Débiteurs!N4630,Débiteurs!$G4630))),0)</f>
        <v>0</v>
      </c>
      <c r="C4630">
        <f>IF(OR(ISBLANK(Débiteurs!$I4630),LOWER(Débiteurs!$I4630)="chf"),IF(ISBLANK(Débiteurs!O4630),0,IF(ISBLANK(Débiteurs!$G4630),0,IF(ISNUMBER(Débiteurs!O4630),Débiteurs!O4630,Débiteurs!$G4630))),0)</f>
        <v>0</v>
      </c>
      <c r="D4630">
        <f>IF(OR(ISBLANK(Débiteurs!$I4630),LOWER(Débiteurs!$I4630)="chf"),IF(ISBLANK(Débiteurs!P4630),0,IF(ISBLANK(Débiteurs!$G4630),0,IF(ISNUMBER(Débiteurs!P4630),Débiteurs!P4630,Débiteurs!$G4630))),0)</f>
        <v>0</v>
      </c>
      <c r="E4630">
        <f>IF(OR(ISBLANK(Débiteurs!$I4630),LOWER(Débiteurs!$I4630)="chf"),IF(ISBLANK(Débiteurs!Q4630),0,IF(ISBLANK(Débiteurs!$G4630),0,IF(ISNUMBER(Débiteurs!Q4630),Débiteurs!Q4630,Débiteurs!$G4630))),0)</f>
        <v>0</v>
      </c>
      <c r="G4630">
        <f>IF(AND(NOT(ISBLANK(Débiteurs!$I4630)),LOWER(Débiteurs!$I4630)&lt;&gt;"chf"),IF(ISBLANK(Débiteurs!$N4630),0,IF(ISBLANK(Débiteurs!$N4630),0,IF(ISNUMBER(Débiteurs!$N4630),Débiteurs!$N4630,Débiteurs!$G4630))),0)</f>
        <v>0</v>
      </c>
      <c r="H4630">
        <f>IF(AND(NOT(ISBLANK(Débiteurs!$I4630)),LOWER(Débiteurs!$I4630)&lt;&gt;"chf"),IF(ISBLANK(Débiteurs!$O4630),0,IF(ISBLANK(Débiteurs!$O4630),0,IF(ISNUMBER(Débiteurs!$O4630),Débiteurs!$O4630,Débiteurs!$G4630))),0)</f>
        <v>0</v>
      </c>
      <c r="I4630">
        <f>IF(AND(NOT(ISBLANK(Débiteurs!$I4630)),LOWER(Débiteurs!$I4630)&lt;&gt;"chf"),IF(ISBLANK(Débiteurs!$P4630),0,IF(ISBLANK(Débiteurs!$P4630),0,IF(ISNUMBER(Débiteurs!$P4630),Débiteurs!$P4630,Débiteurs!$G4630))),0)</f>
        <v>0</v>
      </c>
      <c r="J4630">
        <f>IF(AND(NOT(ISBLANK(Débiteurs!$I4630)),LOWER(Débiteurs!$I4630)&lt;&gt;"chf"),IF(ISBLANK(Débiteurs!$Q4630),0,IF(ISBLANK(Débiteurs!$Q4630),0,IF(ISNUMBER(Débiteurs!$Q4630),Débiteurs!$Q4630,Débiteurs!$G4630))),0)</f>
        <v>0</v>
      </c>
    </row>
    <row r="4631" spans="2:10" x14ac:dyDescent="0.25">
      <c r="B4631">
        <f>IF(OR(ISBLANK(Débiteurs!$I4631),LOWER(Débiteurs!$I4631)="chf"),IF(ISBLANK(Débiteurs!N4631),0,IF(ISBLANK(Débiteurs!$G4631),0,IF(ISNUMBER(Débiteurs!N4631),Débiteurs!N4631,Débiteurs!$G4631))),0)</f>
        <v>0</v>
      </c>
      <c r="C4631">
        <f>IF(OR(ISBLANK(Débiteurs!$I4631),LOWER(Débiteurs!$I4631)="chf"),IF(ISBLANK(Débiteurs!O4631),0,IF(ISBLANK(Débiteurs!$G4631),0,IF(ISNUMBER(Débiteurs!O4631),Débiteurs!O4631,Débiteurs!$G4631))),0)</f>
        <v>0</v>
      </c>
      <c r="D4631">
        <f>IF(OR(ISBLANK(Débiteurs!$I4631),LOWER(Débiteurs!$I4631)="chf"),IF(ISBLANK(Débiteurs!P4631),0,IF(ISBLANK(Débiteurs!$G4631),0,IF(ISNUMBER(Débiteurs!P4631),Débiteurs!P4631,Débiteurs!$G4631))),0)</f>
        <v>0</v>
      </c>
      <c r="E4631">
        <f>IF(OR(ISBLANK(Débiteurs!$I4631),LOWER(Débiteurs!$I4631)="chf"),IF(ISBLANK(Débiteurs!Q4631),0,IF(ISBLANK(Débiteurs!$G4631),0,IF(ISNUMBER(Débiteurs!Q4631),Débiteurs!Q4631,Débiteurs!$G4631))),0)</f>
        <v>0</v>
      </c>
      <c r="G4631">
        <f>IF(AND(NOT(ISBLANK(Débiteurs!$I4631)),LOWER(Débiteurs!$I4631)&lt;&gt;"chf"),IF(ISBLANK(Débiteurs!$N4631),0,IF(ISBLANK(Débiteurs!$N4631),0,IF(ISNUMBER(Débiteurs!$N4631),Débiteurs!$N4631,Débiteurs!$G4631))),0)</f>
        <v>0</v>
      </c>
      <c r="H4631">
        <f>IF(AND(NOT(ISBLANK(Débiteurs!$I4631)),LOWER(Débiteurs!$I4631)&lt;&gt;"chf"),IF(ISBLANK(Débiteurs!$O4631),0,IF(ISBLANK(Débiteurs!$O4631),0,IF(ISNUMBER(Débiteurs!$O4631),Débiteurs!$O4631,Débiteurs!$G4631))),0)</f>
        <v>0</v>
      </c>
      <c r="I4631">
        <f>IF(AND(NOT(ISBLANK(Débiteurs!$I4631)),LOWER(Débiteurs!$I4631)&lt;&gt;"chf"),IF(ISBLANK(Débiteurs!$P4631),0,IF(ISBLANK(Débiteurs!$P4631),0,IF(ISNUMBER(Débiteurs!$P4631),Débiteurs!$P4631,Débiteurs!$G4631))),0)</f>
        <v>0</v>
      </c>
      <c r="J4631">
        <f>IF(AND(NOT(ISBLANK(Débiteurs!$I4631)),LOWER(Débiteurs!$I4631)&lt;&gt;"chf"),IF(ISBLANK(Débiteurs!$Q4631),0,IF(ISBLANK(Débiteurs!$Q4631),0,IF(ISNUMBER(Débiteurs!$Q4631),Débiteurs!$Q4631,Débiteurs!$G4631))),0)</f>
        <v>0</v>
      </c>
    </row>
    <row r="4632" spans="2:10" x14ac:dyDescent="0.25">
      <c r="B4632">
        <f>IF(OR(ISBLANK(Débiteurs!$I4632),LOWER(Débiteurs!$I4632)="chf"),IF(ISBLANK(Débiteurs!N4632),0,IF(ISBLANK(Débiteurs!$G4632),0,IF(ISNUMBER(Débiteurs!N4632),Débiteurs!N4632,Débiteurs!$G4632))),0)</f>
        <v>0</v>
      </c>
      <c r="C4632">
        <f>IF(OR(ISBLANK(Débiteurs!$I4632),LOWER(Débiteurs!$I4632)="chf"),IF(ISBLANK(Débiteurs!O4632),0,IF(ISBLANK(Débiteurs!$G4632),0,IF(ISNUMBER(Débiteurs!O4632),Débiteurs!O4632,Débiteurs!$G4632))),0)</f>
        <v>0</v>
      </c>
      <c r="D4632">
        <f>IF(OR(ISBLANK(Débiteurs!$I4632),LOWER(Débiteurs!$I4632)="chf"),IF(ISBLANK(Débiteurs!P4632),0,IF(ISBLANK(Débiteurs!$G4632),0,IF(ISNUMBER(Débiteurs!P4632),Débiteurs!P4632,Débiteurs!$G4632))),0)</f>
        <v>0</v>
      </c>
      <c r="E4632">
        <f>IF(OR(ISBLANK(Débiteurs!$I4632),LOWER(Débiteurs!$I4632)="chf"),IF(ISBLANK(Débiteurs!Q4632),0,IF(ISBLANK(Débiteurs!$G4632),0,IF(ISNUMBER(Débiteurs!Q4632),Débiteurs!Q4632,Débiteurs!$G4632))),0)</f>
        <v>0</v>
      </c>
      <c r="G4632">
        <f>IF(AND(NOT(ISBLANK(Débiteurs!$I4632)),LOWER(Débiteurs!$I4632)&lt;&gt;"chf"),IF(ISBLANK(Débiteurs!$N4632),0,IF(ISBLANK(Débiteurs!$N4632),0,IF(ISNUMBER(Débiteurs!$N4632),Débiteurs!$N4632,Débiteurs!$G4632))),0)</f>
        <v>0</v>
      </c>
      <c r="H4632">
        <f>IF(AND(NOT(ISBLANK(Débiteurs!$I4632)),LOWER(Débiteurs!$I4632)&lt;&gt;"chf"),IF(ISBLANK(Débiteurs!$O4632),0,IF(ISBLANK(Débiteurs!$O4632),0,IF(ISNUMBER(Débiteurs!$O4632),Débiteurs!$O4632,Débiteurs!$G4632))),0)</f>
        <v>0</v>
      </c>
      <c r="I4632">
        <f>IF(AND(NOT(ISBLANK(Débiteurs!$I4632)),LOWER(Débiteurs!$I4632)&lt;&gt;"chf"),IF(ISBLANK(Débiteurs!$P4632),0,IF(ISBLANK(Débiteurs!$P4632),0,IF(ISNUMBER(Débiteurs!$P4632),Débiteurs!$P4632,Débiteurs!$G4632))),0)</f>
        <v>0</v>
      </c>
      <c r="J4632">
        <f>IF(AND(NOT(ISBLANK(Débiteurs!$I4632)),LOWER(Débiteurs!$I4632)&lt;&gt;"chf"),IF(ISBLANK(Débiteurs!$Q4632),0,IF(ISBLANK(Débiteurs!$Q4632),0,IF(ISNUMBER(Débiteurs!$Q4632),Débiteurs!$Q4632,Débiteurs!$G4632))),0)</f>
        <v>0</v>
      </c>
    </row>
    <row r="4633" spans="2:10" x14ac:dyDescent="0.25">
      <c r="B4633">
        <f>IF(OR(ISBLANK(Débiteurs!$I4633),LOWER(Débiteurs!$I4633)="chf"),IF(ISBLANK(Débiteurs!N4633),0,IF(ISBLANK(Débiteurs!$G4633),0,IF(ISNUMBER(Débiteurs!N4633),Débiteurs!N4633,Débiteurs!$G4633))),0)</f>
        <v>0</v>
      </c>
      <c r="C4633">
        <f>IF(OR(ISBLANK(Débiteurs!$I4633),LOWER(Débiteurs!$I4633)="chf"),IF(ISBLANK(Débiteurs!O4633),0,IF(ISBLANK(Débiteurs!$G4633),0,IF(ISNUMBER(Débiteurs!O4633),Débiteurs!O4633,Débiteurs!$G4633))),0)</f>
        <v>0</v>
      </c>
      <c r="D4633">
        <f>IF(OR(ISBLANK(Débiteurs!$I4633),LOWER(Débiteurs!$I4633)="chf"),IF(ISBLANK(Débiteurs!P4633),0,IF(ISBLANK(Débiteurs!$G4633),0,IF(ISNUMBER(Débiteurs!P4633),Débiteurs!P4633,Débiteurs!$G4633))),0)</f>
        <v>0</v>
      </c>
      <c r="E4633">
        <f>IF(OR(ISBLANK(Débiteurs!$I4633),LOWER(Débiteurs!$I4633)="chf"),IF(ISBLANK(Débiteurs!Q4633),0,IF(ISBLANK(Débiteurs!$G4633),0,IF(ISNUMBER(Débiteurs!Q4633),Débiteurs!Q4633,Débiteurs!$G4633))),0)</f>
        <v>0</v>
      </c>
      <c r="G4633">
        <f>IF(AND(NOT(ISBLANK(Débiteurs!$I4633)),LOWER(Débiteurs!$I4633)&lt;&gt;"chf"),IF(ISBLANK(Débiteurs!$N4633),0,IF(ISBLANK(Débiteurs!$N4633),0,IF(ISNUMBER(Débiteurs!$N4633),Débiteurs!$N4633,Débiteurs!$G4633))),0)</f>
        <v>0</v>
      </c>
      <c r="H4633">
        <f>IF(AND(NOT(ISBLANK(Débiteurs!$I4633)),LOWER(Débiteurs!$I4633)&lt;&gt;"chf"),IF(ISBLANK(Débiteurs!$O4633),0,IF(ISBLANK(Débiteurs!$O4633),0,IF(ISNUMBER(Débiteurs!$O4633),Débiteurs!$O4633,Débiteurs!$G4633))),0)</f>
        <v>0</v>
      </c>
      <c r="I4633">
        <f>IF(AND(NOT(ISBLANK(Débiteurs!$I4633)),LOWER(Débiteurs!$I4633)&lt;&gt;"chf"),IF(ISBLANK(Débiteurs!$P4633),0,IF(ISBLANK(Débiteurs!$P4633),0,IF(ISNUMBER(Débiteurs!$P4633),Débiteurs!$P4633,Débiteurs!$G4633))),0)</f>
        <v>0</v>
      </c>
      <c r="J4633">
        <f>IF(AND(NOT(ISBLANK(Débiteurs!$I4633)),LOWER(Débiteurs!$I4633)&lt;&gt;"chf"),IF(ISBLANK(Débiteurs!$Q4633),0,IF(ISBLANK(Débiteurs!$Q4633),0,IF(ISNUMBER(Débiteurs!$Q4633),Débiteurs!$Q4633,Débiteurs!$G4633))),0)</f>
        <v>0</v>
      </c>
    </row>
    <row r="4634" spans="2:10" x14ac:dyDescent="0.25">
      <c r="B4634">
        <f>IF(OR(ISBLANK(Débiteurs!$I4634),LOWER(Débiteurs!$I4634)="chf"),IF(ISBLANK(Débiteurs!N4634),0,IF(ISBLANK(Débiteurs!$G4634),0,IF(ISNUMBER(Débiteurs!N4634),Débiteurs!N4634,Débiteurs!$G4634))),0)</f>
        <v>0</v>
      </c>
      <c r="C4634">
        <f>IF(OR(ISBLANK(Débiteurs!$I4634),LOWER(Débiteurs!$I4634)="chf"),IF(ISBLANK(Débiteurs!O4634),0,IF(ISBLANK(Débiteurs!$G4634),0,IF(ISNUMBER(Débiteurs!O4634),Débiteurs!O4634,Débiteurs!$G4634))),0)</f>
        <v>0</v>
      </c>
      <c r="D4634">
        <f>IF(OR(ISBLANK(Débiteurs!$I4634),LOWER(Débiteurs!$I4634)="chf"),IF(ISBLANK(Débiteurs!P4634),0,IF(ISBLANK(Débiteurs!$G4634),0,IF(ISNUMBER(Débiteurs!P4634),Débiteurs!P4634,Débiteurs!$G4634))),0)</f>
        <v>0</v>
      </c>
      <c r="E4634">
        <f>IF(OR(ISBLANK(Débiteurs!$I4634),LOWER(Débiteurs!$I4634)="chf"),IF(ISBLANK(Débiteurs!Q4634),0,IF(ISBLANK(Débiteurs!$G4634),0,IF(ISNUMBER(Débiteurs!Q4634),Débiteurs!Q4634,Débiteurs!$G4634))),0)</f>
        <v>0</v>
      </c>
      <c r="G4634">
        <f>IF(AND(NOT(ISBLANK(Débiteurs!$I4634)),LOWER(Débiteurs!$I4634)&lt;&gt;"chf"),IF(ISBLANK(Débiteurs!$N4634),0,IF(ISBLANK(Débiteurs!$N4634),0,IF(ISNUMBER(Débiteurs!$N4634),Débiteurs!$N4634,Débiteurs!$G4634))),0)</f>
        <v>0</v>
      </c>
      <c r="H4634">
        <f>IF(AND(NOT(ISBLANK(Débiteurs!$I4634)),LOWER(Débiteurs!$I4634)&lt;&gt;"chf"),IF(ISBLANK(Débiteurs!$O4634),0,IF(ISBLANK(Débiteurs!$O4634),0,IF(ISNUMBER(Débiteurs!$O4634),Débiteurs!$O4634,Débiteurs!$G4634))),0)</f>
        <v>0</v>
      </c>
      <c r="I4634">
        <f>IF(AND(NOT(ISBLANK(Débiteurs!$I4634)),LOWER(Débiteurs!$I4634)&lt;&gt;"chf"),IF(ISBLANK(Débiteurs!$P4634),0,IF(ISBLANK(Débiteurs!$P4634),0,IF(ISNUMBER(Débiteurs!$P4634),Débiteurs!$P4634,Débiteurs!$G4634))),0)</f>
        <v>0</v>
      </c>
      <c r="J4634">
        <f>IF(AND(NOT(ISBLANK(Débiteurs!$I4634)),LOWER(Débiteurs!$I4634)&lt;&gt;"chf"),IF(ISBLANK(Débiteurs!$Q4634),0,IF(ISBLANK(Débiteurs!$Q4634),0,IF(ISNUMBER(Débiteurs!$Q4634),Débiteurs!$Q4634,Débiteurs!$G4634))),0)</f>
        <v>0</v>
      </c>
    </row>
    <row r="4635" spans="2:10" x14ac:dyDescent="0.25">
      <c r="B4635">
        <f>IF(OR(ISBLANK(Débiteurs!$I4635),LOWER(Débiteurs!$I4635)="chf"),IF(ISBLANK(Débiteurs!N4635),0,IF(ISBLANK(Débiteurs!$G4635),0,IF(ISNUMBER(Débiteurs!N4635),Débiteurs!N4635,Débiteurs!$G4635))),0)</f>
        <v>0</v>
      </c>
      <c r="C4635">
        <f>IF(OR(ISBLANK(Débiteurs!$I4635),LOWER(Débiteurs!$I4635)="chf"),IF(ISBLANK(Débiteurs!O4635),0,IF(ISBLANK(Débiteurs!$G4635),0,IF(ISNUMBER(Débiteurs!O4635),Débiteurs!O4635,Débiteurs!$G4635))),0)</f>
        <v>0</v>
      </c>
      <c r="D4635">
        <f>IF(OR(ISBLANK(Débiteurs!$I4635),LOWER(Débiteurs!$I4635)="chf"),IF(ISBLANK(Débiteurs!P4635),0,IF(ISBLANK(Débiteurs!$G4635),0,IF(ISNUMBER(Débiteurs!P4635),Débiteurs!P4635,Débiteurs!$G4635))),0)</f>
        <v>0</v>
      </c>
      <c r="E4635">
        <f>IF(OR(ISBLANK(Débiteurs!$I4635),LOWER(Débiteurs!$I4635)="chf"),IF(ISBLANK(Débiteurs!Q4635),0,IF(ISBLANK(Débiteurs!$G4635),0,IF(ISNUMBER(Débiteurs!Q4635),Débiteurs!Q4635,Débiteurs!$G4635))),0)</f>
        <v>0</v>
      </c>
      <c r="G4635">
        <f>IF(AND(NOT(ISBLANK(Débiteurs!$I4635)),LOWER(Débiteurs!$I4635)&lt;&gt;"chf"),IF(ISBLANK(Débiteurs!$N4635),0,IF(ISBLANK(Débiteurs!$N4635),0,IF(ISNUMBER(Débiteurs!$N4635),Débiteurs!$N4635,Débiteurs!$G4635))),0)</f>
        <v>0</v>
      </c>
      <c r="H4635">
        <f>IF(AND(NOT(ISBLANK(Débiteurs!$I4635)),LOWER(Débiteurs!$I4635)&lt;&gt;"chf"),IF(ISBLANK(Débiteurs!$O4635),0,IF(ISBLANK(Débiteurs!$O4635),0,IF(ISNUMBER(Débiteurs!$O4635),Débiteurs!$O4635,Débiteurs!$G4635))),0)</f>
        <v>0</v>
      </c>
      <c r="I4635">
        <f>IF(AND(NOT(ISBLANK(Débiteurs!$I4635)),LOWER(Débiteurs!$I4635)&lt;&gt;"chf"),IF(ISBLANK(Débiteurs!$P4635),0,IF(ISBLANK(Débiteurs!$P4635),0,IF(ISNUMBER(Débiteurs!$P4635),Débiteurs!$P4635,Débiteurs!$G4635))),0)</f>
        <v>0</v>
      </c>
      <c r="J4635">
        <f>IF(AND(NOT(ISBLANK(Débiteurs!$I4635)),LOWER(Débiteurs!$I4635)&lt;&gt;"chf"),IF(ISBLANK(Débiteurs!$Q4635),0,IF(ISBLANK(Débiteurs!$Q4635),0,IF(ISNUMBER(Débiteurs!$Q4635),Débiteurs!$Q4635,Débiteurs!$G4635))),0)</f>
        <v>0</v>
      </c>
    </row>
    <row r="4636" spans="2:10" x14ac:dyDescent="0.25">
      <c r="B4636">
        <f>IF(OR(ISBLANK(Débiteurs!$I4636),LOWER(Débiteurs!$I4636)="chf"),IF(ISBLANK(Débiteurs!N4636),0,IF(ISBLANK(Débiteurs!$G4636),0,IF(ISNUMBER(Débiteurs!N4636),Débiteurs!N4636,Débiteurs!$G4636))),0)</f>
        <v>0</v>
      </c>
      <c r="C4636">
        <f>IF(OR(ISBLANK(Débiteurs!$I4636),LOWER(Débiteurs!$I4636)="chf"),IF(ISBLANK(Débiteurs!O4636),0,IF(ISBLANK(Débiteurs!$G4636),0,IF(ISNUMBER(Débiteurs!O4636),Débiteurs!O4636,Débiteurs!$G4636))),0)</f>
        <v>0</v>
      </c>
      <c r="D4636">
        <f>IF(OR(ISBLANK(Débiteurs!$I4636),LOWER(Débiteurs!$I4636)="chf"),IF(ISBLANK(Débiteurs!P4636),0,IF(ISBLANK(Débiteurs!$G4636),0,IF(ISNUMBER(Débiteurs!P4636),Débiteurs!P4636,Débiteurs!$G4636))),0)</f>
        <v>0</v>
      </c>
      <c r="E4636">
        <f>IF(OR(ISBLANK(Débiteurs!$I4636),LOWER(Débiteurs!$I4636)="chf"),IF(ISBLANK(Débiteurs!Q4636),0,IF(ISBLANK(Débiteurs!$G4636),0,IF(ISNUMBER(Débiteurs!Q4636),Débiteurs!Q4636,Débiteurs!$G4636))),0)</f>
        <v>0</v>
      </c>
      <c r="G4636">
        <f>IF(AND(NOT(ISBLANK(Débiteurs!$I4636)),LOWER(Débiteurs!$I4636)&lt;&gt;"chf"),IF(ISBLANK(Débiteurs!$N4636),0,IF(ISBLANK(Débiteurs!$N4636),0,IF(ISNUMBER(Débiteurs!$N4636),Débiteurs!$N4636,Débiteurs!$G4636))),0)</f>
        <v>0</v>
      </c>
      <c r="H4636">
        <f>IF(AND(NOT(ISBLANK(Débiteurs!$I4636)),LOWER(Débiteurs!$I4636)&lt;&gt;"chf"),IF(ISBLANK(Débiteurs!$O4636),0,IF(ISBLANK(Débiteurs!$O4636),0,IF(ISNUMBER(Débiteurs!$O4636),Débiteurs!$O4636,Débiteurs!$G4636))),0)</f>
        <v>0</v>
      </c>
      <c r="I4636">
        <f>IF(AND(NOT(ISBLANK(Débiteurs!$I4636)),LOWER(Débiteurs!$I4636)&lt;&gt;"chf"),IF(ISBLANK(Débiteurs!$P4636),0,IF(ISBLANK(Débiteurs!$P4636),0,IF(ISNUMBER(Débiteurs!$P4636),Débiteurs!$P4636,Débiteurs!$G4636))),0)</f>
        <v>0</v>
      </c>
      <c r="J4636">
        <f>IF(AND(NOT(ISBLANK(Débiteurs!$I4636)),LOWER(Débiteurs!$I4636)&lt;&gt;"chf"),IF(ISBLANK(Débiteurs!$Q4636),0,IF(ISBLANK(Débiteurs!$Q4636),0,IF(ISNUMBER(Débiteurs!$Q4636),Débiteurs!$Q4636,Débiteurs!$G4636))),0)</f>
        <v>0</v>
      </c>
    </row>
    <row r="4637" spans="2:10" x14ac:dyDescent="0.25">
      <c r="B4637">
        <f>IF(OR(ISBLANK(Débiteurs!$I4637),LOWER(Débiteurs!$I4637)="chf"),IF(ISBLANK(Débiteurs!N4637),0,IF(ISBLANK(Débiteurs!$G4637),0,IF(ISNUMBER(Débiteurs!N4637),Débiteurs!N4637,Débiteurs!$G4637))),0)</f>
        <v>0</v>
      </c>
      <c r="C4637">
        <f>IF(OR(ISBLANK(Débiteurs!$I4637),LOWER(Débiteurs!$I4637)="chf"),IF(ISBLANK(Débiteurs!O4637),0,IF(ISBLANK(Débiteurs!$G4637),0,IF(ISNUMBER(Débiteurs!O4637),Débiteurs!O4637,Débiteurs!$G4637))),0)</f>
        <v>0</v>
      </c>
      <c r="D4637">
        <f>IF(OR(ISBLANK(Débiteurs!$I4637),LOWER(Débiteurs!$I4637)="chf"),IF(ISBLANK(Débiteurs!P4637),0,IF(ISBLANK(Débiteurs!$G4637),0,IF(ISNUMBER(Débiteurs!P4637),Débiteurs!P4637,Débiteurs!$G4637))),0)</f>
        <v>0</v>
      </c>
      <c r="E4637">
        <f>IF(OR(ISBLANK(Débiteurs!$I4637),LOWER(Débiteurs!$I4637)="chf"),IF(ISBLANK(Débiteurs!Q4637),0,IF(ISBLANK(Débiteurs!$G4637),0,IF(ISNUMBER(Débiteurs!Q4637),Débiteurs!Q4637,Débiteurs!$G4637))),0)</f>
        <v>0</v>
      </c>
      <c r="G4637">
        <f>IF(AND(NOT(ISBLANK(Débiteurs!$I4637)),LOWER(Débiteurs!$I4637)&lt;&gt;"chf"),IF(ISBLANK(Débiteurs!$N4637),0,IF(ISBLANK(Débiteurs!$N4637),0,IF(ISNUMBER(Débiteurs!$N4637),Débiteurs!$N4637,Débiteurs!$G4637))),0)</f>
        <v>0</v>
      </c>
      <c r="H4637">
        <f>IF(AND(NOT(ISBLANK(Débiteurs!$I4637)),LOWER(Débiteurs!$I4637)&lt;&gt;"chf"),IF(ISBLANK(Débiteurs!$O4637),0,IF(ISBLANK(Débiteurs!$O4637),0,IF(ISNUMBER(Débiteurs!$O4637),Débiteurs!$O4637,Débiteurs!$G4637))),0)</f>
        <v>0</v>
      </c>
      <c r="I4637">
        <f>IF(AND(NOT(ISBLANK(Débiteurs!$I4637)),LOWER(Débiteurs!$I4637)&lt;&gt;"chf"),IF(ISBLANK(Débiteurs!$P4637),0,IF(ISBLANK(Débiteurs!$P4637),0,IF(ISNUMBER(Débiteurs!$P4637),Débiteurs!$P4637,Débiteurs!$G4637))),0)</f>
        <v>0</v>
      </c>
      <c r="J4637">
        <f>IF(AND(NOT(ISBLANK(Débiteurs!$I4637)),LOWER(Débiteurs!$I4637)&lt;&gt;"chf"),IF(ISBLANK(Débiteurs!$Q4637),0,IF(ISBLANK(Débiteurs!$Q4637),0,IF(ISNUMBER(Débiteurs!$Q4637),Débiteurs!$Q4637,Débiteurs!$G4637))),0)</f>
        <v>0</v>
      </c>
    </row>
    <row r="4638" spans="2:10" x14ac:dyDescent="0.25">
      <c r="B4638">
        <f>IF(OR(ISBLANK(Débiteurs!$I4638),LOWER(Débiteurs!$I4638)="chf"),IF(ISBLANK(Débiteurs!N4638),0,IF(ISBLANK(Débiteurs!$G4638),0,IF(ISNUMBER(Débiteurs!N4638),Débiteurs!N4638,Débiteurs!$G4638))),0)</f>
        <v>0</v>
      </c>
      <c r="C4638">
        <f>IF(OR(ISBLANK(Débiteurs!$I4638),LOWER(Débiteurs!$I4638)="chf"),IF(ISBLANK(Débiteurs!O4638),0,IF(ISBLANK(Débiteurs!$G4638),0,IF(ISNUMBER(Débiteurs!O4638),Débiteurs!O4638,Débiteurs!$G4638))),0)</f>
        <v>0</v>
      </c>
      <c r="D4638">
        <f>IF(OR(ISBLANK(Débiteurs!$I4638),LOWER(Débiteurs!$I4638)="chf"),IF(ISBLANK(Débiteurs!P4638),0,IF(ISBLANK(Débiteurs!$G4638),0,IF(ISNUMBER(Débiteurs!P4638),Débiteurs!P4638,Débiteurs!$G4638))),0)</f>
        <v>0</v>
      </c>
      <c r="E4638">
        <f>IF(OR(ISBLANK(Débiteurs!$I4638),LOWER(Débiteurs!$I4638)="chf"),IF(ISBLANK(Débiteurs!Q4638),0,IF(ISBLANK(Débiteurs!$G4638),0,IF(ISNUMBER(Débiteurs!Q4638),Débiteurs!Q4638,Débiteurs!$G4638))),0)</f>
        <v>0</v>
      </c>
      <c r="G4638">
        <f>IF(AND(NOT(ISBLANK(Débiteurs!$I4638)),LOWER(Débiteurs!$I4638)&lt;&gt;"chf"),IF(ISBLANK(Débiteurs!$N4638),0,IF(ISBLANK(Débiteurs!$N4638),0,IF(ISNUMBER(Débiteurs!$N4638),Débiteurs!$N4638,Débiteurs!$G4638))),0)</f>
        <v>0</v>
      </c>
      <c r="H4638">
        <f>IF(AND(NOT(ISBLANK(Débiteurs!$I4638)),LOWER(Débiteurs!$I4638)&lt;&gt;"chf"),IF(ISBLANK(Débiteurs!$O4638),0,IF(ISBLANK(Débiteurs!$O4638),0,IF(ISNUMBER(Débiteurs!$O4638),Débiteurs!$O4638,Débiteurs!$G4638))),0)</f>
        <v>0</v>
      </c>
      <c r="I4638">
        <f>IF(AND(NOT(ISBLANK(Débiteurs!$I4638)),LOWER(Débiteurs!$I4638)&lt;&gt;"chf"),IF(ISBLANK(Débiteurs!$P4638),0,IF(ISBLANK(Débiteurs!$P4638),0,IF(ISNUMBER(Débiteurs!$P4638),Débiteurs!$P4638,Débiteurs!$G4638))),0)</f>
        <v>0</v>
      </c>
      <c r="J4638">
        <f>IF(AND(NOT(ISBLANK(Débiteurs!$I4638)),LOWER(Débiteurs!$I4638)&lt;&gt;"chf"),IF(ISBLANK(Débiteurs!$Q4638),0,IF(ISBLANK(Débiteurs!$Q4638),0,IF(ISNUMBER(Débiteurs!$Q4638),Débiteurs!$Q4638,Débiteurs!$G4638))),0)</f>
        <v>0</v>
      </c>
    </row>
    <row r="4639" spans="2:10" x14ac:dyDescent="0.25">
      <c r="B4639">
        <f>IF(OR(ISBLANK(Débiteurs!$I4639),LOWER(Débiteurs!$I4639)="chf"),IF(ISBLANK(Débiteurs!N4639),0,IF(ISBLANK(Débiteurs!$G4639),0,IF(ISNUMBER(Débiteurs!N4639),Débiteurs!N4639,Débiteurs!$G4639))),0)</f>
        <v>0</v>
      </c>
      <c r="C4639">
        <f>IF(OR(ISBLANK(Débiteurs!$I4639),LOWER(Débiteurs!$I4639)="chf"),IF(ISBLANK(Débiteurs!O4639),0,IF(ISBLANK(Débiteurs!$G4639),0,IF(ISNUMBER(Débiteurs!O4639),Débiteurs!O4639,Débiteurs!$G4639))),0)</f>
        <v>0</v>
      </c>
      <c r="D4639">
        <f>IF(OR(ISBLANK(Débiteurs!$I4639),LOWER(Débiteurs!$I4639)="chf"),IF(ISBLANK(Débiteurs!P4639),0,IF(ISBLANK(Débiteurs!$G4639),0,IF(ISNUMBER(Débiteurs!P4639),Débiteurs!P4639,Débiteurs!$G4639))),0)</f>
        <v>0</v>
      </c>
      <c r="E4639">
        <f>IF(OR(ISBLANK(Débiteurs!$I4639),LOWER(Débiteurs!$I4639)="chf"),IF(ISBLANK(Débiteurs!Q4639),0,IF(ISBLANK(Débiteurs!$G4639),0,IF(ISNUMBER(Débiteurs!Q4639),Débiteurs!Q4639,Débiteurs!$G4639))),0)</f>
        <v>0</v>
      </c>
      <c r="G4639">
        <f>IF(AND(NOT(ISBLANK(Débiteurs!$I4639)),LOWER(Débiteurs!$I4639)&lt;&gt;"chf"),IF(ISBLANK(Débiteurs!$N4639),0,IF(ISBLANK(Débiteurs!$N4639),0,IF(ISNUMBER(Débiteurs!$N4639),Débiteurs!$N4639,Débiteurs!$G4639))),0)</f>
        <v>0</v>
      </c>
      <c r="H4639">
        <f>IF(AND(NOT(ISBLANK(Débiteurs!$I4639)),LOWER(Débiteurs!$I4639)&lt;&gt;"chf"),IF(ISBLANK(Débiteurs!$O4639),0,IF(ISBLANK(Débiteurs!$O4639),0,IF(ISNUMBER(Débiteurs!$O4639),Débiteurs!$O4639,Débiteurs!$G4639))),0)</f>
        <v>0</v>
      </c>
      <c r="I4639">
        <f>IF(AND(NOT(ISBLANK(Débiteurs!$I4639)),LOWER(Débiteurs!$I4639)&lt;&gt;"chf"),IF(ISBLANK(Débiteurs!$P4639),0,IF(ISBLANK(Débiteurs!$P4639),0,IF(ISNUMBER(Débiteurs!$P4639),Débiteurs!$P4639,Débiteurs!$G4639))),0)</f>
        <v>0</v>
      </c>
      <c r="J4639">
        <f>IF(AND(NOT(ISBLANK(Débiteurs!$I4639)),LOWER(Débiteurs!$I4639)&lt;&gt;"chf"),IF(ISBLANK(Débiteurs!$Q4639),0,IF(ISBLANK(Débiteurs!$Q4639),0,IF(ISNUMBER(Débiteurs!$Q4639),Débiteurs!$Q4639,Débiteurs!$G4639))),0)</f>
        <v>0</v>
      </c>
    </row>
    <row r="4640" spans="2:10" x14ac:dyDescent="0.25">
      <c r="B4640">
        <f>IF(OR(ISBLANK(Débiteurs!$I4640),LOWER(Débiteurs!$I4640)="chf"),IF(ISBLANK(Débiteurs!N4640),0,IF(ISBLANK(Débiteurs!$G4640),0,IF(ISNUMBER(Débiteurs!N4640),Débiteurs!N4640,Débiteurs!$G4640))),0)</f>
        <v>0</v>
      </c>
      <c r="C4640">
        <f>IF(OR(ISBLANK(Débiteurs!$I4640),LOWER(Débiteurs!$I4640)="chf"),IF(ISBLANK(Débiteurs!O4640),0,IF(ISBLANK(Débiteurs!$G4640),0,IF(ISNUMBER(Débiteurs!O4640),Débiteurs!O4640,Débiteurs!$G4640))),0)</f>
        <v>0</v>
      </c>
      <c r="D4640">
        <f>IF(OR(ISBLANK(Débiteurs!$I4640),LOWER(Débiteurs!$I4640)="chf"),IF(ISBLANK(Débiteurs!P4640),0,IF(ISBLANK(Débiteurs!$G4640),0,IF(ISNUMBER(Débiteurs!P4640),Débiteurs!P4640,Débiteurs!$G4640))),0)</f>
        <v>0</v>
      </c>
      <c r="E4640">
        <f>IF(OR(ISBLANK(Débiteurs!$I4640),LOWER(Débiteurs!$I4640)="chf"),IF(ISBLANK(Débiteurs!Q4640),0,IF(ISBLANK(Débiteurs!$G4640),0,IF(ISNUMBER(Débiteurs!Q4640),Débiteurs!Q4640,Débiteurs!$G4640))),0)</f>
        <v>0</v>
      </c>
      <c r="G4640">
        <f>IF(AND(NOT(ISBLANK(Débiteurs!$I4640)),LOWER(Débiteurs!$I4640)&lt;&gt;"chf"),IF(ISBLANK(Débiteurs!$N4640),0,IF(ISBLANK(Débiteurs!$N4640),0,IF(ISNUMBER(Débiteurs!$N4640),Débiteurs!$N4640,Débiteurs!$G4640))),0)</f>
        <v>0</v>
      </c>
      <c r="H4640">
        <f>IF(AND(NOT(ISBLANK(Débiteurs!$I4640)),LOWER(Débiteurs!$I4640)&lt;&gt;"chf"),IF(ISBLANK(Débiteurs!$O4640),0,IF(ISBLANK(Débiteurs!$O4640),0,IF(ISNUMBER(Débiteurs!$O4640),Débiteurs!$O4640,Débiteurs!$G4640))),0)</f>
        <v>0</v>
      </c>
      <c r="I4640">
        <f>IF(AND(NOT(ISBLANK(Débiteurs!$I4640)),LOWER(Débiteurs!$I4640)&lt;&gt;"chf"),IF(ISBLANK(Débiteurs!$P4640),0,IF(ISBLANK(Débiteurs!$P4640),0,IF(ISNUMBER(Débiteurs!$P4640),Débiteurs!$P4640,Débiteurs!$G4640))),0)</f>
        <v>0</v>
      </c>
      <c r="J4640">
        <f>IF(AND(NOT(ISBLANK(Débiteurs!$I4640)),LOWER(Débiteurs!$I4640)&lt;&gt;"chf"),IF(ISBLANK(Débiteurs!$Q4640),0,IF(ISBLANK(Débiteurs!$Q4640),0,IF(ISNUMBER(Débiteurs!$Q4640),Débiteurs!$Q4640,Débiteurs!$G4640))),0)</f>
        <v>0</v>
      </c>
    </row>
    <row r="4641" spans="2:10" x14ac:dyDescent="0.25">
      <c r="B4641">
        <f>IF(OR(ISBLANK(Débiteurs!$I4641),LOWER(Débiteurs!$I4641)="chf"),IF(ISBLANK(Débiteurs!N4641),0,IF(ISBLANK(Débiteurs!$G4641),0,IF(ISNUMBER(Débiteurs!N4641),Débiteurs!N4641,Débiteurs!$G4641))),0)</f>
        <v>0</v>
      </c>
      <c r="C4641">
        <f>IF(OR(ISBLANK(Débiteurs!$I4641),LOWER(Débiteurs!$I4641)="chf"),IF(ISBLANK(Débiteurs!O4641),0,IF(ISBLANK(Débiteurs!$G4641),0,IF(ISNUMBER(Débiteurs!O4641),Débiteurs!O4641,Débiteurs!$G4641))),0)</f>
        <v>0</v>
      </c>
      <c r="D4641">
        <f>IF(OR(ISBLANK(Débiteurs!$I4641),LOWER(Débiteurs!$I4641)="chf"),IF(ISBLANK(Débiteurs!P4641),0,IF(ISBLANK(Débiteurs!$G4641),0,IF(ISNUMBER(Débiteurs!P4641),Débiteurs!P4641,Débiteurs!$G4641))),0)</f>
        <v>0</v>
      </c>
      <c r="E4641">
        <f>IF(OR(ISBLANK(Débiteurs!$I4641),LOWER(Débiteurs!$I4641)="chf"),IF(ISBLANK(Débiteurs!Q4641),0,IF(ISBLANK(Débiteurs!$G4641),0,IF(ISNUMBER(Débiteurs!Q4641),Débiteurs!Q4641,Débiteurs!$G4641))),0)</f>
        <v>0</v>
      </c>
      <c r="G4641">
        <f>IF(AND(NOT(ISBLANK(Débiteurs!$I4641)),LOWER(Débiteurs!$I4641)&lt;&gt;"chf"),IF(ISBLANK(Débiteurs!$N4641),0,IF(ISBLANK(Débiteurs!$N4641),0,IF(ISNUMBER(Débiteurs!$N4641),Débiteurs!$N4641,Débiteurs!$G4641))),0)</f>
        <v>0</v>
      </c>
      <c r="H4641">
        <f>IF(AND(NOT(ISBLANK(Débiteurs!$I4641)),LOWER(Débiteurs!$I4641)&lt;&gt;"chf"),IF(ISBLANK(Débiteurs!$O4641),0,IF(ISBLANK(Débiteurs!$O4641),0,IF(ISNUMBER(Débiteurs!$O4641),Débiteurs!$O4641,Débiteurs!$G4641))),0)</f>
        <v>0</v>
      </c>
      <c r="I4641">
        <f>IF(AND(NOT(ISBLANK(Débiteurs!$I4641)),LOWER(Débiteurs!$I4641)&lt;&gt;"chf"),IF(ISBLANK(Débiteurs!$P4641),0,IF(ISBLANK(Débiteurs!$P4641),0,IF(ISNUMBER(Débiteurs!$P4641),Débiteurs!$P4641,Débiteurs!$G4641))),0)</f>
        <v>0</v>
      </c>
      <c r="J4641">
        <f>IF(AND(NOT(ISBLANK(Débiteurs!$I4641)),LOWER(Débiteurs!$I4641)&lt;&gt;"chf"),IF(ISBLANK(Débiteurs!$Q4641),0,IF(ISBLANK(Débiteurs!$Q4641),0,IF(ISNUMBER(Débiteurs!$Q4641),Débiteurs!$Q4641,Débiteurs!$G4641))),0)</f>
        <v>0</v>
      </c>
    </row>
    <row r="4642" spans="2:10" x14ac:dyDescent="0.25">
      <c r="B4642">
        <f>IF(OR(ISBLANK(Débiteurs!$I4642),LOWER(Débiteurs!$I4642)="chf"),IF(ISBLANK(Débiteurs!N4642),0,IF(ISBLANK(Débiteurs!$G4642),0,IF(ISNUMBER(Débiteurs!N4642),Débiteurs!N4642,Débiteurs!$G4642))),0)</f>
        <v>0</v>
      </c>
      <c r="C4642">
        <f>IF(OR(ISBLANK(Débiteurs!$I4642),LOWER(Débiteurs!$I4642)="chf"),IF(ISBLANK(Débiteurs!O4642),0,IF(ISBLANK(Débiteurs!$G4642),0,IF(ISNUMBER(Débiteurs!O4642),Débiteurs!O4642,Débiteurs!$G4642))),0)</f>
        <v>0</v>
      </c>
      <c r="D4642">
        <f>IF(OR(ISBLANK(Débiteurs!$I4642),LOWER(Débiteurs!$I4642)="chf"),IF(ISBLANK(Débiteurs!P4642),0,IF(ISBLANK(Débiteurs!$G4642),0,IF(ISNUMBER(Débiteurs!P4642),Débiteurs!P4642,Débiteurs!$G4642))),0)</f>
        <v>0</v>
      </c>
      <c r="E4642">
        <f>IF(OR(ISBLANK(Débiteurs!$I4642),LOWER(Débiteurs!$I4642)="chf"),IF(ISBLANK(Débiteurs!Q4642),0,IF(ISBLANK(Débiteurs!$G4642),0,IF(ISNUMBER(Débiteurs!Q4642),Débiteurs!Q4642,Débiteurs!$G4642))),0)</f>
        <v>0</v>
      </c>
      <c r="G4642">
        <f>IF(AND(NOT(ISBLANK(Débiteurs!$I4642)),LOWER(Débiteurs!$I4642)&lt;&gt;"chf"),IF(ISBLANK(Débiteurs!$N4642),0,IF(ISBLANK(Débiteurs!$N4642),0,IF(ISNUMBER(Débiteurs!$N4642),Débiteurs!$N4642,Débiteurs!$G4642))),0)</f>
        <v>0</v>
      </c>
      <c r="H4642">
        <f>IF(AND(NOT(ISBLANK(Débiteurs!$I4642)),LOWER(Débiteurs!$I4642)&lt;&gt;"chf"),IF(ISBLANK(Débiteurs!$O4642),0,IF(ISBLANK(Débiteurs!$O4642),0,IF(ISNUMBER(Débiteurs!$O4642),Débiteurs!$O4642,Débiteurs!$G4642))),0)</f>
        <v>0</v>
      </c>
      <c r="I4642">
        <f>IF(AND(NOT(ISBLANK(Débiteurs!$I4642)),LOWER(Débiteurs!$I4642)&lt;&gt;"chf"),IF(ISBLANK(Débiteurs!$P4642),0,IF(ISBLANK(Débiteurs!$P4642),0,IF(ISNUMBER(Débiteurs!$P4642),Débiteurs!$P4642,Débiteurs!$G4642))),0)</f>
        <v>0</v>
      </c>
      <c r="J4642">
        <f>IF(AND(NOT(ISBLANK(Débiteurs!$I4642)),LOWER(Débiteurs!$I4642)&lt;&gt;"chf"),IF(ISBLANK(Débiteurs!$Q4642),0,IF(ISBLANK(Débiteurs!$Q4642),0,IF(ISNUMBER(Débiteurs!$Q4642),Débiteurs!$Q4642,Débiteurs!$G4642))),0)</f>
        <v>0</v>
      </c>
    </row>
    <row r="4643" spans="2:10" x14ac:dyDescent="0.25">
      <c r="B4643">
        <f>IF(OR(ISBLANK(Débiteurs!$I4643),LOWER(Débiteurs!$I4643)="chf"),IF(ISBLANK(Débiteurs!N4643),0,IF(ISBLANK(Débiteurs!$G4643),0,IF(ISNUMBER(Débiteurs!N4643),Débiteurs!N4643,Débiteurs!$G4643))),0)</f>
        <v>0</v>
      </c>
      <c r="C4643">
        <f>IF(OR(ISBLANK(Débiteurs!$I4643),LOWER(Débiteurs!$I4643)="chf"),IF(ISBLANK(Débiteurs!O4643),0,IF(ISBLANK(Débiteurs!$G4643),0,IF(ISNUMBER(Débiteurs!O4643),Débiteurs!O4643,Débiteurs!$G4643))),0)</f>
        <v>0</v>
      </c>
      <c r="D4643">
        <f>IF(OR(ISBLANK(Débiteurs!$I4643),LOWER(Débiteurs!$I4643)="chf"),IF(ISBLANK(Débiteurs!P4643),0,IF(ISBLANK(Débiteurs!$G4643),0,IF(ISNUMBER(Débiteurs!P4643),Débiteurs!P4643,Débiteurs!$G4643))),0)</f>
        <v>0</v>
      </c>
      <c r="E4643">
        <f>IF(OR(ISBLANK(Débiteurs!$I4643),LOWER(Débiteurs!$I4643)="chf"),IF(ISBLANK(Débiteurs!Q4643),0,IF(ISBLANK(Débiteurs!$G4643),0,IF(ISNUMBER(Débiteurs!Q4643),Débiteurs!Q4643,Débiteurs!$G4643))),0)</f>
        <v>0</v>
      </c>
      <c r="G4643">
        <f>IF(AND(NOT(ISBLANK(Débiteurs!$I4643)),LOWER(Débiteurs!$I4643)&lt;&gt;"chf"),IF(ISBLANK(Débiteurs!$N4643),0,IF(ISBLANK(Débiteurs!$N4643),0,IF(ISNUMBER(Débiteurs!$N4643),Débiteurs!$N4643,Débiteurs!$G4643))),0)</f>
        <v>0</v>
      </c>
      <c r="H4643">
        <f>IF(AND(NOT(ISBLANK(Débiteurs!$I4643)),LOWER(Débiteurs!$I4643)&lt;&gt;"chf"),IF(ISBLANK(Débiteurs!$O4643),0,IF(ISBLANK(Débiteurs!$O4643),0,IF(ISNUMBER(Débiteurs!$O4643),Débiteurs!$O4643,Débiteurs!$G4643))),0)</f>
        <v>0</v>
      </c>
      <c r="I4643">
        <f>IF(AND(NOT(ISBLANK(Débiteurs!$I4643)),LOWER(Débiteurs!$I4643)&lt;&gt;"chf"),IF(ISBLANK(Débiteurs!$P4643),0,IF(ISBLANK(Débiteurs!$P4643),0,IF(ISNUMBER(Débiteurs!$P4643),Débiteurs!$P4643,Débiteurs!$G4643))),0)</f>
        <v>0</v>
      </c>
      <c r="J4643">
        <f>IF(AND(NOT(ISBLANK(Débiteurs!$I4643)),LOWER(Débiteurs!$I4643)&lt;&gt;"chf"),IF(ISBLANK(Débiteurs!$Q4643),0,IF(ISBLANK(Débiteurs!$Q4643),0,IF(ISNUMBER(Débiteurs!$Q4643),Débiteurs!$Q4643,Débiteurs!$G4643))),0)</f>
        <v>0</v>
      </c>
    </row>
    <row r="4644" spans="2:10" x14ac:dyDescent="0.25">
      <c r="B4644">
        <f>IF(OR(ISBLANK(Débiteurs!$I4644),LOWER(Débiteurs!$I4644)="chf"),IF(ISBLANK(Débiteurs!N4644),0,IF(ISBLANK(Débiteurs!$G4644),0,IF(ISNUMBER(Débiteurs!N4644),Débiteurs!N4644,Débiteurs!$G4644))),0)</f>
        <v>0</v>
      </c>
      <c r="C4644">
        <f>IF(OR(ISBLANK(Débiteurs!$I4644),LOWER(Débiteurs!$I4644)="chf"),IF(ISBLANK(Débiteurs!O4644),0,IF(ISBLANK(Débiteurs!$G4644),0,IF(ISNUMBER(Débiteurs!O4644),Débiteurs!O4644,Débiteurs!$G4644))),0)</f>
        <v>0</v>
      </c>
      <c r="D4644">
        <f>IF(OR(ISBLANK(Débiteurs!$I4644),LOWER(Débiteurs!$I4644)="chf"),IF(ISBLANK(Débiteurs!P4644),0,IF(ISBLANK(Débiteurs!$G4644),0,IF(ISNUMBER(Débiteurs!P4644),Débiteurs!P4644,Débiteurs!$G4644))),0)</f>
        <v>0</v>
      </c>
      <c r="E4644">
        <f>IF(OR(ISBLANK(Débiteurs!$I4644),LOWER(Débiteurs!$I4644)="chf"),IF(ISBLANK(Débiteurs!Q4644),0,IF(ISBLANK(Débiteurs!$G4644),0,IF(ISNUMBER(Débiteurs!Q4644),Débiteurs!Q4644,Débiteurs!$G4644))),0)</f>
        <v>0</v>
      </c>
      <c r="G4644">
        <f>IF(AND(NOT(ISBLANK(Débiteurs!$I4644)),LOWER(Débiteurs!$I4644)&lt;&gt;"chf"),IF(ISBLANK(Débiteurs!$N4644),0,IF(ISBLANK(Débiteurs!$N4644),0,IF(ISNUMBER(Débiteurs!$N4644),Débiteurs!$N4644,Débiteurs!$G4644))),0)</f>
        <v>0</v>
      </c>
      <c r="H4644">
        <f>IF(AND(NOT(ISBLANK(Débiteurs!$I4644)),LOWER(Débiteurs!$I4644)&lt;&gt;"chf"),IF(ISBLANK(Débiteurs!$O4644),0,IF(ISBLANK(Débiteurs!$O4644),0,IF(ISNUMBER(Débiteurs!$O4644),Débiteurs!$O4644,Débiteurs!$G4644))),0)</f>
        <v>0</v>
      </c>
      <c r="I4644">
        <f>IF(AND(NOT(ISBLANK(Débiteurs!$I4644)),LOWER(Débiteurs!$I4644)&lt;&gt;"chf"),IF(ISBLANK(Débiteurs!$P4644),0,IF(ISBLANK(Débiteurs!$P4644),0,IF(ISNUMBER(Débiteurs!$P4644),Débiteurs!$P4644,Débiteurs!$G4644))),0)</f>
        <v>0</v>
      </c>
      <c r="J4644">
        <f>IF(AND(NOT(ISBLANK(Débiteurs!$I4644)),LOWER(Débiteurs!$I4644)&lt;&gt;"chf"),IF(ISBLANK(Débiteurs!$Q4644),0,IF(ISBLANK(Débiteurs!$Q4644),0,IF(ISNUMBER(Débiteurs!$Q4644),Débiteurs!$Q4644,Débiteurs!$G4644))),0)</f>
        <v>0</v>
      </c>
    </row>
    <row r="4645" spans="2:10" x14ac:dyDescent="0.25">
      <c r="B4645">
        <f>IF(OR(ISBLANK(Débiteurs!$I4645),LOWER(Débiteurs!$I4645)="chf"),IF(ISBLANK(Débiteurs!N4645),0,IF(ISBLANK(Débiteurs!$G4645),0,IF(ISNUMBER(Débiteurs!N4645),Débiteurs!N4645,Débiteurs!$G4645))),0)</f>
        <v>0</v>
      </c>
      <c r="C4645">
        <f>IF(OR(ISBLANK(Débiteurs!$I4645),LOWER(Débiteurs!$I4645)="chf"),IF(ISBLANK(Débiteurs!O4645),0,IF(ISBLANK(Débiteurs!$G4645),0,IF(ISNUMBER(Débiteurs!O4645),Débiteurs!O4645,Débiteurs!$G4645))),0)</f>
        <v>0</v>
      </c>
      <c r="D4645">
        <f>IF(OR(ISBLANK(Débiteurs!$I4645),LOWER(Débiteurs!$I4645)="chf"),IF(ISBLANK(Débiteurs!P4645),0,IF(ISBLANK(Débiteurs!$G4645),0,IF(ISNUMBER(Débiteurs!P4645),Débiteurs!P4645,Débiteurs!$G4645))),0)</f>
        <v>0</v>
      </c>
      <c r="E4645">
        <f>IF(OR(ISBLANK(Débiteurs!$I4645),LOWER(Débiteurs!$I4645)="chf"),IF(ISBLANK(Débiteurs!Q4645),0,IF(ISBLANK(Débiteurs!$G4645),0,IF(ISNUMBER(Débiteurs!Q4645),Débiteurs!Q4645,Débiteurs!$G4645))),0)</f>
        <v>0</v>
      </c>
      <c r="G4645">
        <f>IF(AND(NOT(ISBLANK(Débiteurs!$I4645)),LOWER(Débiteurs!$I4645)&lt;&gt;"chf"),IF(ISBLANK(Débiteurs!$N4645),0,IF(ISBLANK(Débiteurs!$N4645),0,IF(ISNUMBER(Débiteurs!$N4645),Débiteurs!$N4645,Débiteurs!$G4645))),0)</f>
        <v>0</v>
      </c>
      <c r="H4645">
        <f>IF(AND(NOT(ISBLANK(Débiteurs!$I4645)),LOWER(Débiteurs!$I4645)&lt;&gt;"chf"),IF(ISBLANK(Débiteurs!$O4645),0,IF(ISBLANK(Débiteurs!$O4645),0,IF(ISNUMBER(Débiteurs!$O4645),Débiteurs!$O4645,Débiteurs!$G4645))),0)</f>
        <v>0</v>
      </c>
      <c r="I4645">
        <f>IF(AND(NOT(ISBLANK(Débiteurs!$I4645)),LOWER(Débiteurs!$I4645)&lt;&gt;"chf"),IF(ISBLANK(Débiteurs!$P4645),0,IF(ISBLANK(Débiteurs!$P4645),0,IF(ISNUMBER(Débiteurs!$P4645),Débiteurs!$P4645,Débiteurs!$G4645))),0)</f>
        <v>0</v>
      </c>
      <c r="J4645">
        <f>IF(AND(NOT(ISBLANK(Débiteurs!$I4645)),LOWER(Débiteurs!$I4645)&lt;&gt;"chf"),IF(ISBLANK(Débiteurs!$Q4645),0,IF(ISBLANK(Débiteurs!$Q4645),0,IF(ISNUMBER(Débiteurs!$Q4645),Débiteurs!$Q4645,Débiteurs!$G4645))),0)</f>
        <v>0</v>
      </c>
    </row>
    <row r="4646" spans="2:10" x14ac:dyDescent="0.25">
      <c r="B4646">
        <f>IF(OR(ISBLANK(Débiteurs!$I4646),LOWER(Débiteurs!$I4646)="chf"),IF(ISBLANK(Débiteurs!N4646),0,IF(ISBLANK(Débiteurs!$G4646),0,IF(ISNUMBER(Débiteurs!N4646),Débiteurs!N4646,Débiteurs!$G4646))),0)</f>
        <v>0</v>
      </c>
      <c r="C4646">
        <f>IF(OR(ISBLANK(Débiteurs!$I4646),LOWER(Débiteurs!$I4646)="chf"),IF(ISBLANK(Débiteurs!O4646),0,IF(ISBLANK(Débiteurs!$G4646),0,IF(ISNUMBER(Débiteurs!O4646),Débiteurs!O4646,Débiteurs!$G4646))),0)</f>
        <v>0</v>
      </c>
      <c r="D4646">
        <f>IF(OR(ISBLANK(Débiteurs!$I4646),LOWER(Débiteurs!$I4646)="chf"),IF(ISBLANK(Débiteurs!P4646),0,IF(ISBLANK(Débiteurs!$G4646),0,IF(ISNUMBER(Débiteurs!P4646),Débiteurs!P4646,Débiteurs!$G4646))),0)</f>
        <v>0</v>
      </c>
      <c r="E4646">
        <f>IF(OR(ISBLANK(Débiteurs!$I4646),LOWER(Débiteurs!$I4646)="chf"),IF(ISBLANK(Débiteurs!Q4646),0,IF(ISBLANK(Débiteurs!$G4646),0,IF(ISNUMBER(Débiteurs!Q4646),Débiteurs!Q4646,Débiteurs!$G4646))),0)</f>
        <v>0</v>
      </c>
      <c r="G4646">
        <f>IF(AND(NOT(ISBLANK(Débiteurs!$I4646)),LOWER(Débiteurs!$I4646)&lt;&gt;"chf"),IF(ISBLANK(Débiteurs!$N4646),0,IF(ISBLANK(Débiteurs!$N4646),0,IF(ISNUMBER(Débiteurs!$N4646),Débiteurs!$N4646,Débiteurs!$G4646))),0)</f>
        <v>0</v>
      </c>
      <c r="H4646">
        <f>IF(AND(NOT(ISBLANK(Débiteurs!$I4646)),LOWER(Débiteurs!$I4646)&lt;&gt;"chf"),IF(ISBLANK(Débiteurs!$O4646),0,IF(ISBLANK(Débiteurs!$O4646),0,IF(ISNUMBER(Débiteurs!$O4646),Débiteurs!$O4646,Débiteurs!$G4646))),0)</f>
        <v>0</v>
      </c>
      <c r="I4646">
        <f>IF(AND(NOT(ISBLANK(Débiteurs!$I4646)),LOWER(Débiteurs!$I4646)&lt;&gt;"chf"),IF(ISBLANK(Débiteurs!$P4646),0,IF(ISBLANK(Débiteurs!$P4646),0,IF(ISNUMBER(Débiteurs!$P4646),Débiteurs!$P4646,Débiteurs!$G4646))),0)</f>
        <v>0</v>
      </c>
      <c r="J4646">
        <f>IF(AND(NOT(ISBLANK(Débiteurs!$I4646)),LOWER(Débiteurs!$I4646)&lt;&gt;"chf"),IF(ISBLANK(Débiteurs!$Q4646),0,IF(ISBLANK(Débiteurs!$Q4646),0,IF(ISNUMBER(Débiteurs!$Q4646),Débiteurs!$Q4646,Débiteurs!$G4646))),0)</f>
        <v>0</v>
      </c>
    </row>
    <row r="4647" spans="2:10" x14ac:dyDescent="0.25">
      <c r="B4647">
        <f>IF(OR(ISBLANK(Débiteurs!$I4647),LOWER(Débiteurs!$I4647)="chf"),IF(ISBLANK(Débiteurs!N4647),0,IF(ISBLANK(Débiteurs!$G4647),0,IF(ISNUMBER(Débiteurs!N4647),Débiteurs!N4647,Débiteurs!$G4647))),0)</f>
        <v>0</v>
      </c>
      <c r="C4647">
        <f>IF(OR(ISBLANK(Débiteurs!$I4647),LOWER(Débiteurs!$I4647)="chf"),IF(ISBLANK(Débiteurs!O4647),0,IF(ISBLANK(Débiteurs!$G4647),0,IF(ISNUMBER(Débiteurs!O4647),Débiteurs!O4647,Débiteurs!$G4647))),0)</f>
        <v>0</v>
      </c>
      <c r="D4647">
        <f>IF(OR(ISBLANK(Débiteurs!$I4647),LOWER(Débiteurs!$I4647)="chf"),IF(ISBLANK(Débiteurs!P4647),0,IF(ISBLANK(Débiteurs!$G4647),0,IF(ISNUMBER(Débiteurs!P4647),Débiteurs!P4647,Débiteurs!$G4647))),0)</f>
        <v>0</v>
      </c>
      <c r="E4647">
        <f>IF(OR(ISBLANK(Débiteurs!$I4647),LOWER(Débiteurs!$I4647)="chf"),IF(ISBLANK(Débiteurs!Q4647),0,IF(ISBLANK(Débiteurs!$G4647),0,IF(ISNUMBER(Débiteurs!Q4647),Débiteurs!Q4647,Débiteurs!$G4647))),0)</f>
        <v>0</v>
      </c>
      <c r="G4647">
        <f>IF(AND(NOT(ISBLANK(Débiteurs!$I4647)),LOWER(Débiteurs!$I4647)&lt;&gt;"chf"),IF(ISBLANK(Débiteurs!$N4647),0,IF(ISBLANK(Débiteurs!$N4647),0,IF(ISNUMBER(Débiteurs!$N4647),Débiteurs!$N4647,Débiteurs!$G4647))),0)</f>
        <v>0</v>
      </c>
      <c r="H4647">
        <f>IF(AND(NOT(ISBLANK(Débiteurs!$I4647)),LOWER(Débiteurs!$I4647)&lt;&gt;"chf"),IF(ISBLANK(Débiteurs!$O4647),0,IF(ISBLANK(Débiteurs!$O4647),0,IF(ISNUMBER(Débiteurs!$O4647),Débiteurs!$O4647,Débiteurs!$G4647))),0)</f>
        <v>0</v>
      </c>
      <c r="I4647">
        <f>IF(AND(NOT(ISBLANK(Débiteurs!$I4647)),LOWER(Débiteurs!$I4647)&lt;&gt;"chf"),IF(ISBLANK(Débiteurs!$P4647),0,IF(ISBLANK(Débiteurs!$P4647),0,IF(ISNUMBER(Débiteurs!$P4647),Débiteurs!$P4647,Débiteurs!$G4647))),0)</f>
        <v>0</v>
      </c>
      <c r="J4647">
        <f>IF(AND(NOT(ISBLANK(Débiteurs!$I4647)),LOWER(Débiteurs!$I4647)&lt;&gt;"chf"),IF(ISBLANK(Débiteurs!$Q4647),0,IF(ISBLANK(Débiteurs!$Q4647),0,IF(ISNUMBER(Débiteurs!$Q4647),Débiteurs!$Q4647,Débiteurs!$G4647))),0)</f>
        <v>0</v>
      </c>
    </row>
    <row r="4648" spans="2:10" x14ac:dyDescent="0.25">
      <c r="B4648">
        <f>IF(OR(ISBLANK(Débiteurs!$I4648),LOWER(Débiteurs!$I4648)="chf"),IF(ISBLANK(Débiteurs!N4648),0,IF(ISBLANK(Débiteurs!$G4648),0,IF(ISNUMBER(Débiteurs!N4648),Débiteurs!N4648,Débiteurs!$G4648))),0)</f>
        <v>0</v>
      </c>
      <c r="C4648">
        <f>IF(OR(ISBLANK(Débiteurs!$I4648),LOWER(Débiteurs!$I4648)="chf"),IF(ISBLANK(Débiteurs!O4648),0,IF(ISBLANK(Débiteurs!$G4648),0,IF(ISNUMBER(Débiteurs!O4648),Débiteurs!O4648,Débiteurs!$G4648))),0)</f>
        <v>0</v>
      </c>
      <c r="D4648">
        <f>IF(OR(ISBLANK(Débiteurs!$I4648),LOWER(Débiteurs!$I4648)="chf"),IF(ISBLANK(Débiteurs!P4648),0,IF(ISBLANK(Débiteurs!$G4648),0,IF(ISNUMBER(Débiteurs!P4648),Débiteurs!P4648,Débiteurs!$G4648))),0)</f>
        <v>0</v>
      </c>
      <c r="E4648">
        <f>IF(OR(ISBLANK(Débiteurs!$I4648),LOWER(Débiteurs!$I4648)="chf"),IF(ISBLANK(Débiteurs!Q4648),0,IF(ISBLANK(Débiteurs!$G4648),0,IF(ISNUMBER(Débiteurs!Q4648),Débiteurs!Q4648,Débiteurs!$G4648))),0)</f>
        <v>0</v>
      </c>
      <c r="G4648">
        <f>IF(AND(NOT(ISBLANK(Débiteurs!$I4648)),LOWER(Débiteurs!$I4648)&lt;&gt;"chf"),IF(ISBLANK(Débiteurs!$N4648),0,IF(ISBLANK(Débiteurs!$N4648),0,IF(ISNUMBER(Débiteurs!$N4648),Débiteurs!$N4648,Débiteurs!$G4648))),0)</f>
        <v>0</v>
      </c>
      <c r="H4648">
        <f>IF(AND(NOT(ISBLANK(Débiteurs!$I4648)),LOWER(Débiteurs!$I4648)&lt;&gt;"chf"),IF(ISBLANK(Débiteurs!$O4648),0,IF(ISBLANK(Débiteurs!$O4648),0,IF(ISNUMBER(Débiteurs!$O4648),Débiteurs!$O4648,Débiteurs!$G4648))),0)</f>
        <v>0</v>
      </c>
      <c r="I4648">
        <f>IF(AND(NOT(ISBLANK(Débiteurs!$I4648)),LOWER(Débiteurs!$I4648)&lt;&gt;"chf"),IF(ISBLANK(Débiteurs!$P4648),0,IF(ISBLANK(Débiteurs!$P4648),0,IF(ISNUMBER(Débiteurs!$P4648),Débiteurs!$P4648,Débiteurs!$G4648))),0)</f>
        <v>0</v>
      </c>
      <c r="J4648">
        <f>IF(AND(NOT(ISBLANK(Débiteurs!$I4648)),LOWER(Débiteurs!$I4648)&lt;&gt;"chf"),IF(ISBLANK(Débiteurs!$Q4648),0,IF(ISBLANK(Débiteurs!$Q4648),0,IF(ISNUMBER(Débiteurs!$Q4648),Débiteurs!$Q4648,Débiteurs!$G4648))),0)</f>
        <v>0</v>
      </c>
    </row>
    <row r="4649" spans="2:10" x14ac:dyDescent="0.25">
      <c r="B4649">
        <f>IF(OR(ISBLANK(Débiteurs!$I4649),LOWER(Débiteurs!$I4649)="chf"),IF(ISBLANK(Débiteurs!N4649),0,IF(ISBLANK(Débiteurs!$G4649),0,IF(ISNUMBER(Débiteurs!N4649),Débiteurs!N4649,Débiteurs!$G4649))),0)</f>
        <v>0</v>
      </c>
      <c r="C4649">
        <f>IF(OR(ISBLANK(Débiteurs!$I4649),LOWER(Débiteurs!$I4649)="chf"),IF(ISBLANK(Débiteurs!O4649),0,IF(ISBLANK(Débiteurs!$G4649),0,IF(ISNUMBER(Débiteurs!O4649),Débiteurs!O4649,Débiteurs!$G4649))),0)</f>
        <v>0</v>
      </c>
      <c r="D4649">
        <f>IF(OR(ISBLANK(Débiteurs!$I4649),LOWER(Débiteurs!$I4649)="chf"),IF(ISBLANK(Débiteurs!P4649),0,IF(ISBLANK(Débiteurs!$G4649),0,IF(ISNUMBER(Débiteurs!P4649),Débiteurs!P4649,Débiteurs!$G4649))),0)</f>
        <v>0</v>
      </c>
      <c r="E4649">
        <f>IF(OR(ISBLANK(Débiteurs!$I4649),LOWER(Débiteurs!$I4649)="chf"),IF(ISBLANK(Débiteurs!Q4649),0,IF(ISBLANK(Débiteurs!$G4649),0,IF(ISNUMBER(Débiteurs!Q4649),Débiteurs!Q4649,Débiteurs!$G4649))),0)</f>
        <v>0</v>
      </c>
      <c r="G4649">
        <f>IF(AND(NOT(ISBLANK(Débiteurs!$I4649)),LOWER(Débiteurs!$I4649)&lt;&gt;"chf"),IF(ISBLANK(Débiteurs!$N4649),0,IF(ISBLANK(Débiteurs!$N4649),0,IF(ISNUMBER(Débiteurs!$N4649),Débiteurs!$N4649,Débiteurs!$G4649))),0)</f>
        <v>0</v>
      </c>
      <c r="H4649">
        <f>IF(AND(NOT(ISBLANK(Débiteurs!$I4649)),LOWER(Débiteurs!$I4649)&lt;&gt;"chf"),IF(ISBLANK(Débiteurs!$O4649),0,IF(ISBLANK(Débiteurs!$O4649),0,IF(ISNUMBER(Débiteurs!$O4649),Débiteurs!$O4649,Débiteurs!$G4649))),0)</f>
        <v>0</v>
      </c>
      <c r="I4649">
        <f>IF(AND(NOT(ISBLANK(Débiteurs!$I4649)),LOWER(Débiteurs!$I4649)&lt;&gt;"chf"),IF(ISBLANK(Débiteurs!$P4649),0,IF(ISBLANK(Débiteurs!$P4649),0,IF(ISNUMBER(Débiteurs!$P4649),Débiteurs!$P4649,Débiteurs!$G4649))),0)</f>
        <v>0</v>
      </c>
      <c r="J4649">
        <f>IF(AND(NOT(ISBLANK(Débiteurs!$I4649)),LOWER(Débiteurs!$I4649)&lt;&gt;"chf"),IF(ISBLANK(Débiteurs!$Q4649),0,IF(ISBLANK(Débiteurs!$Q4649),0,IF(ISNUMBER(Débiteurs!$Q4649),Débiteurs!$Q4649,Débiteurs!$G4649))),0)</f>
        <v>0</v>
      </c>
    </row>
    <row r="4650" spans="2:10" x14ac:dyDescent="0.25">
      <c r="B4650">
        <f>IF(OR(ISBLANK(Débiteurs!$I4650),LOWER(Débiteurs!$I4650)="chf"),IF(ISBLANK(Débiteurs!N4650),0,IF(ISBLANK(Débiteurs!$G4650),0,IF(ISNUMBER(Débiteurs!N4650),Débiteurs!N4650,Débiteurs!$G4650))),0)</f>
        <v>0</v>
      </c>
      <c r="C4650">
        <f>IF(OR(ISBLANK(Débiteurs!$I4650),LOWER(Débiteurs!$I4650)="chf"),IF(ISBLANK(Débiteurs!O4650),0,IF(ISBLANK(Débiteurs!$G4650),0,IF(ISNUMBER(Débiteurs!O4650),Débiteurs!O4650,Débiteurs!$G4650))),0)</f>
        <v>0</v>
      </c>
      <c r="D4650">
        <f>IF(OR(ISBLANK(Débiteurs!$I4650),LOWER(Débiteurs!$I4650)="chf"),IF(ISBLANK(Débiteurs!P4650),0,IF(ISBLANK(Débiteurs!$G4650),0,IF(ISNUMBER(Débiteurs!P4650),Débiteurs!P4650,Débiteurs!$G4650))),0)</f>
        <v>0</v>
      </c>
      <c r="E4650">
        <f>IF(OR(ISBLANK(Débiteurs!$I4650),LOWER(Débiteurs!$I4650)="chf"),IF(ISBLANK(Débiteurs!Q4650),0,IF(ISBLANK(Débiteurs!$G4650),0,IF(ISNUMBER(Débiteurs!Q4650),Débiteurs!Q4650,Débiteurs!$G4650))),0)</f>
        <v>0</v>
      </c>
      <c r="G4650">
        <f>IF(AND(NOT(ISBLANK(Débiteurs!$I4650)),LOWER(Débiteurs!$I4650)&lt;&gt;"chf"),IF(ISBLANK(Débiteurs!$N4650),0,IF(ISBLANK(Débiteurs!$N4650),0,IF(ISNUMBER(Débiteurs!$N4650),Débiteurs!$N4650,Débiteurs!$G4650))),0)</f>
        <v>0</v>
      </c>
      <c r="H4650">
        <f>IF(AND(NOT(ISBLANK(Débiteurs!$I4650)),LOWER(Débiteurs!$I4650)&lt;&gt;"chf"),IF(ISBLANK(Débiteurs!$O4650),0,IF(ISBLANK(Débiteurs!$O4650),0,IF(ISNUMBER(Débiteurs!$O4650),Débiteurs!$O4650,Débiteurs!$G4650))),0)</f>
        <v>0</v>
      </c>
      <c r="I4650">
        <f>IF(AND(NOT(ISBLANK(Débiteurs!$I4650)),LOWER(Débiteurs!$I4650)&lt;&gt;"chf"),IF(ISBLANK(Débiteurs!$P4650),0,IF(ISBLANK(Débiteurs!$P4650),0,IF(ISNUMBER(Débiteurs!$P4650),Débiteurs!$P4650,Débiteurs!$G4650))),0)</f>
        <v>0</v>
      </c>
      <c r="J4650">
        <f>IF(AND(NOT(ISBLANK(Débiteurs!$I4650)),LOWER(Débiteurs!$I4650)&lt;&gt;"chf"),IF(ISBLANK(Débiteurs!$Q4650),0,IF(ISBLANK(Débiteurs!$Q4650),0,IF(ISNUMBER(Débiteurs!$Q4650),Débiteurs!$Q4650,Débiteurs!$G4650))),0)</f>
        <v>0</v>
      </c>
    </row>
    <row r="4651" spans="2:10" x14ac:dyDescent="0.25">
      <c r="B4651">
        <f>IF(OR(ISBLANK(Débiteurs!$I4651),LOWER(Débiteurs!$I4651)="chf"),IF(ISBLANK(Débiteurs!N4651),0,IF(ISBLANK(Débiteurs!$G4651),0,IF(ISNUMBER(Débiteurs!N4651),Débiteurs!N4651,Débiteurs!$G4651))),0)</f>
        <v>0</v>
      </c>
      <c r="C4651">
        <f>IF(OR(ISBLANK(Débiteurs!$I4651),LOWER(Débiteurs!$I4651)="chf"),IF(ISBLANK(Débiteurs!O4651),0,IF(ISBLANK(Débiteurs!$G4651),0,IF(ISNUMBER(Débiteurs!O4651),Débiteurs!O4651,Débiteurs!$G4651))),0)</f>
        <v>0</v>
      </c>
      <c r="D4651">
        <f>IF(OR(ISBLANK(Débiteurs!$I4651),LOWER(Débiteurs!$I4651)="chf"),IF(ISBLANK(Débiteurs!P4651),0,IF(ISBLANK(Débiteurs!$G4651),0,IF(ISNUMBER(Débiteurs!P4651),Débiteurs!P4651,Débiteurs!$G4651))),0)</f>
        <v>0</v>
      </c>
      <c r="E4651">
        <f>IF(OR(ISBLANK(Débiteurs!$I4651),LOWER(Débiteurs!$I4651)="chf"),IF(ISBLANK(Débiteurs!Q4651),0,IF(ISBLANK(Débiteurs!$G4651),0,IF(ISNUMBER(Débiteurs!Q4651),Débiteurs!Q4651,Débiteurs!$G4651))),0)</f>
        <v>0</v>
      </c>
      <c r="G4651">
        <f>IF(AND(NOT(ISBLANK(Débiteurs!$I4651)),LOWER(Débiteurs!$I4651)&lt;&gt;"chf"),IF(ISBLANK(Débiteurs!$N4651),0,IF(ISBLANK(Débiteurs!$N4651),0,IF(ISNUMBER(Débiteurs!$N4651),Débiteurs!$N4651,Débiteurs!$G4651))),0)</f>
        <v>0</v>
      </c>
      <c r="H4651">
        <f>IF(AND(NOT(ISBLANK(Débiteurs!$I4651)),LOWER(Débiteurs!$I4651)&lt;&gt;"chf"),IF(ISBLANK(Débiteurs!$O4651),0,IF(ISBLANK(Débiteurs!$O4651),0,IF(ISNUMBER(Débiteurs!$O4651),Débiteurs!$O4651,Débiteurs!$G4651))),0)</f>
        <v>0</v>
      </c>
      <c r="I4651">
        <f>IF(AND(NOT(ISBLANK(Débiteurs!$I4651)),LOWER(Débiteurs!$I4651)&lt;&gt;"chf"),IF(ISBLANK(Débiteurs!$P4651),0,IF(ISBLANK(Débiteurs!$P4651),0,IF(ISNUMBER(Débiteurs!$P4651),Débiteurs!$P4651,Débiteurs!$G4651))),0)</f>
        <v>0</v>
      </c>
      <c r="J4651">
        <f>IF(AND(NOT(ISBLANK(Débiteurs!$I4651)),LOWER(Débiteurs!$I4651)&lt;&gt;"chf"),IF(ISBLANK(Débiteurs!$Q4651),0,IF(ISBLANK(Débiteurs!$Q4651),0,IF(ISNUMBER(Débiteurs!$Q4651),Débiteurs!$Q4651,Débiteurs!$G4651))),0)</f>
        <v>0</v>
      </c>
    </row>
    <row r="4652" spans="2:10" x14ac:dyDescent="0.25">
      <c r="B4652">
        <f>IF(OR(ISBLANK(Débiteurs!$I4652),LOWER(Débiteurs!$I4652)="chf"),IF(ISBLANK(Débiteurs!N4652),0,IF(ISBLANK(Débiteurs!$G4652),0,IF(ISNUMBER(Débiteurs!N4652),Débiteurs!N4652,Débiteurs!$G4652))),0)</f>
        <v>0</v>
      </c>
      <c r="C4652">
        <f>IF(OR(ISBLANK(Débiteurs!$I4652),LOWER(Débiteurs!$I4652)="chf"),IF(ISBLANK(Débiteurs!O4652),0,IF(ISBLANK(Débiteurs!$G4652),0,IF(ISNUMBER(Débiteurs!O4652),Débiteurs!O4652,Débiteurs!$G4652))),0)</f>
        <v>0</v>
      </c>
      <c r="D4652">
        <f>IF(OR(ISBLANK(Débiteurs!$I4652),LOWER(Débiteurs!$I4652)="chf"),IF(ISBLANK(Débiteurs!P4652),0,IF(ISBLANK(Débiteurs!$G4652),0,IF(ISNUMBER(Débiteurs!P4652),Débiteurs!P4652,Débiteurs!$G4652))),0)</f>
        <v>0</v>
      </c>
      <c r="E4652">
        <f>IF(OR(ISBLANK(Débiteurs!$I4652),LOWER(Débiteurs!$I4652)="chf"),IF(ISBLANK(Débiteurs!Q4652),0,IF(ISBLANK(Débiteurs!$G4652),0,IF(ISNUMBER(Débiteurs!Q4652),Débiteurs!Q4652,Débiteurs!$G4652))),0)</f>
        <v>0</v>
      </c>
      <c r="G4652">
        <f>IF(AND(NOT(ISBLANK(Débiteurs!$I4652)),LOWER(Débiteurs!$I4652)&lt;&gt;"chf"),IF(ISBLANK(Débiteurs!$N4652),0,IF(ISBLANK(Débiteurs!$N4652),0,IF(ISNUMBER(Débiteurs!$N4652),Débiteurs!$N4652,Débiteurs!$G4652))),0)</f>
        <v>0</v>
      </c>
      <c r="H4652">
        <f>IF(AND(NOT(ISBLANK(Débiteurs!$I4652)),LOWER(Débiteurs!$I4652)&lt;&gt;"chf"),IF(ISBLANK(Débiteurs!$O4652),0,IF(ISBLANK(Débiteurs!$O4652),0,IF(ISNUMBER(Débiteurs!$O4652),Débiteurs!$O4652,Débiteurs!$G4652))),0)</f>
        <v>0</v>
      </c>
      <c r="I4652">
        <f>IF(AND(NOT(ISBLANK(Débiteurs!$I4652)),LOWER(Débiteurs!$I4652)&lt;&gt;"chf"),IF(ISBLANK(Débiteurs!$P4652),0,IF(ISBLANK(Débiteurs!$P4652),0,IF(ISNUMBER(Débiteurs!$P4652),Débiteurs!$P4652,Débiteurs!$G4652))),0)</f>
        <v>0</v>
      </c>
      <c r="J4652">
        <f>IF(AND(NOT(ISBLANK(Débiteurs!$I4652)),LOWER(Débiteurs!$I4652)&lt;&gt;"chf"),IF(ISBLANK(Débiteurs!$Q4652),0,IF(ISBLANK(Débiteurs!$Q4652),0,IF(ISNUMBER(Débiteurs!$Q4652),Débiteurs!$Q4652,Débiteurs!$G4652))),0)</f>
        <v>0</v>
      </c>
    </row>
    <row r="4653" spans="2:10" x14ac:dyDescent="0.25">
      <c r="B4653">
        <f>IF(OR(ISBLANK(Débiteurs!$I4653),LOWER(Débiteurs!$I4653)="chf"),IF(ISBLANK(Débiteurs!N4653),0,IF(ISBLANK(Débiteurs!$G4653),0,IF(ISNUMBER(Débiteurs!N4653),Débiteurs!N4653,Débiteurs!$G4653))),0)</f>
        <v>0</v>
      </c>
      <c r="C4653">
        <f>IF(OR(ISBLANK(Débiteurs!$I4653),LOWER(Débiteurs!$I4653)="chf"),IF(ISBLANK(Débiteurs!O4653),0,IF(ISBLANK(Débiteurs!$G4653),0,IF(ISNUMBER(Débiteurs!O4653),Débiteurs!O4653,Débiteurs!$G4653))),0)</f>
        <v>0</v>
      </c>
      <c r="D4653">
        <f>IF(OR(ISBLANK(Débiteurs!$I4653),LOWER(Débiteurs!$I4653)="chf"),IF(ISBLANK(Débiteurs!P4653),0,IF(ISBLANK(Débiteurs!$G4653),0,IF(ISNUMBER(Débiteurs!P4653),Débiteurs!P4653,Débiteurs!$G4653))),0)</f>
        <v>0</v>
      </c>
      <c r="E4653">
        <f>IF(OR(ISBLANK(Débiteurs!$I4653),LOWER(Débiteurs!$I4653)="chf"),IF(ISBLANK(Débiteurs!Q4653),0,IF(ISBLANK(Débiteurs!$G4653),0,IF(ISNUMBER(Débiteurs!Q4653),Débiteurs!Q4653,Débiteurs!$G4653))),0)</f>
        <v>0</v>
      </c>
      <c r="G4653">
        <f>IF(AND(NOT(ISBLANK(Débiteurs!$I4653)),LOWER(Débiteurs!$I4653)&lt;&gt;"chf"),IF(ISBLANK(Débiteurs!$N4653),0,IF(ISBLANK(Débiteurs!$N4653),0,IF(ISNUMBER(Débiteurs!$N4653),Débiteurs!$N4653,Débiteurs!$G4653))),0)</f>
        <v>0</v>
      </c>
      <c r="H4653">
        <f>IF(AND(NOT(ISBLANK(Débiteurs!$I4653)),LOWER(Débiteurs!$I4653)&lt;&gt;"chf"),IF(ISBLANK(Débiteurs!$O4653),0,IF(ISBLANK(Débiteurs!$O4653),0,IF(ISNUMBER(Débiteurs!$O4653),Débiteurs!$O4653,Débiteurs!$G4653))),0)</f>
        <v>0</v>
      </c>
      <c r="I4653">
        <f>IF(AND(NOT(ISBLANK(Débiteurs!$I4653)),LOWER(Débiteurs!$I4653)&lt;&gt;"chf"),IF(ISBLANK(Débiteurs!$P4653),0,IF(ISBLANK(Débiteurs!$P4653),0,IF(ISNUMBER(Débiteurs!$P4653),Débiteurs!$P4653,Débiteurs!$G4653))),0)</f>
        <v>0</v>
      </c>
      <c r="J4653">
        <f>IF(AND(NOT(ISBLANK(Débiteurs!$I4653)),LOWER(Débiteurs!$I4653)&lt;&gt;"chf"),IF(ISBLANK(Débiteurs!$Q4653),0,IF(ISBLANK(Débiteurs!$Q4653),0,IF(ISNUMBER(Débiteurs!$Q4653),Débiteurs!$Q4653,Débiteurs!$G4653))),0)</f>
        <v>0</v>
      </c>
    </row>
    <row r="4654" spans="2:10" x14ac:dyDescent="0.25">
      <c r="B4654">
        <f>IF(OR(ISBLANK(Débiteurs!$I4654),LOWER(Débiteurs!$I4654)="chf"),IF(ISBLANK(Débiteurs!N4654),0,IF(ISBLANK(Débiteurs!$G4654),0,IF(ISNUMBER(Débiteurs!N4654),Débiteurs!N4654,Débiteurs!$G4654))),0)</f>
        <v>0</v>
      </c>
      <c r="C4654">
        <f>IF(OR(ISBLANK(Débiteurs!$I4654),LOWER(Débiteurs!$I4654)="chf"),IF(ISBLANK(Débiteurs!O4654),0,IF(ISBLANK(Débiteurs!$G4654),0,IF(ISNUMBER(Débiteurs!O4654),Débiteurs!O4654,Débiteurs!$G4654))),0)</f>
        <v>0</v>
      </c>
      <c r="D4654">
        <f>IF(OR(ISBLANK(Débiteurs!$I4654),LOWER(Débiteurs!$I4654)="chf"),IF(ISBLANK(Débiteurs!P4654),0,IF(ISBLANK(Débiteurs!$G4654),0,IF(ISNUMBER(Débiteurs!P4654),Débiteurs!P4654,Débiteurs!$G4654))),0)</f>
        <v>0</v>
      </c>
      <c r="E4654">
        <f>IF(OR(ISBLANK(Débiteurs!$I4654),LOWER(Débiteurs!$I4654)="chf"),IF(ISBLANK(Débiteurs!Q4654),0,IF(ISBLANK(Débiteurs!$G4654),0,IF(ISNUMBER(Débiteurs!Q4654),Débiteurs!Q4654,Débiteurs!$G4654))),0)</f>
        <v>0</v>
      </c>
      <c r="G4654">
        <f>IF(AND(NOT(ISBLANK(Débiteurs!$I4654)),LOWER(Débiteurs!$I4654)&lt;&gt;"chf"),IF(ISBLANK(Débiteurs!$N4654),0,IF(ISBLANK(Débiteurs!$N4654),0,IF(ISNUMBER(Débiteurs!$N4654),Débiteurs!$N4654,Débiteurs!$G4654))),0)</f>
        <v>0</v>
      </c>
      <c r="H4654">
        <f>IF(AND(NOT(ISBLANK(Débiteurs!$I4654)),LOWER(Débiteurs!$I4654)&lt;&gt;"chf"),IF(ISBLANK(Débiteurs!$O4654),0,IF(ISBLANK(Débiteurs!$O4654),0,IF(ISNUMBER(Débiteurs!$O4654),Débiteurs!$O4654,Débiteurs!$G4654))),0)</f>
        <v>0</v>
      </c>
      <c r="I4654">
        <f>IF(AND(NOT(ISBLANK(Débiteurs!$I4654)),LOWER(Débiteurs!$I4654)&lt;&gt;"chf"),IF(ISBLANK(Débiteurs!$P4654),0,IF(ISBLANK(Débiteurs!$P4654),0,IF(ISNUMBER(Débiteurs!$P4654),Débiteurs!$P4654,Débiteurs!$G4654))),0)</f>
        <v>0</v>
      </c>
      <c r="J4654">
        <f>IF(AND(NOT(ISBLANK(Débiteurs!$I4654)),LOWER(Débiteurs!$I4654)&lt;&gt;"chf"),IF(ISBLANK(Débiteurs!$Q4654),0,IF(ISBLANK(Débiteurs!$Q4654),0,IF(ISNUMBER(Débiteurs!$Q4654),Débiteurs!$Q4654,Débiteurs!$G4654))),0)</f>
        <v>0</v>
      </c>
    </row>
    <row r="4655" spans="2:10" x14ac:dyDescent="0.25">
      <c r="B4655">
        <f>IF(OR(ISBLANK(Débiteurs!$I4655),LOWER(Débiteurs!$I4655)="chf"),IF(ISBLANK(Débiteurs!N4655),0,IF(ISBLANK(Débiteurs!$G4655),0,IF(ISNUMBER(Débiteurs!N4655),Débiteurs!N4655,Débiteurs!$G4655))),0)</f>
        <v>0</v>
      </c>
      <c r="C4655">
        <f>IF(OR(ISBLANK(Débiteurs!$I4655),LOWER(Débiteurs!$I4655)="chf"),IF(ISBLANK(Débiteurs!O4655),0,IF(ISBLANK(Débiteurs!$G4655),0,IF(ISNUMBER(Débiteurs!O4655),Débiteurs!O4655,Débiteurs!$G4655))),0)</f>
        <v>0</v>
      </c>
      <c r="D4655">
        <f>IF(OR(ISBLANK(Débiteurs!$I4655),LOWER(Débiteurs!$I4655)="chf"),IF(ISBLANK(Débiteurs!P4655),0,IF(ISBLANK(Débiteurs!$G4655),0,IF(ISNUMBER(Débiteurs!P4655),Débiteurs!P4655,Débiteurs!$G4655))),0)</f>
        <v>0</v>
      </c>
      <c r="E4655">
        <f>IF(OR(ISBLANK(Débiteurs!$I4655),LOWER(Débiteurs!$I4655)="chf"),IF(ISBLANK(Débiteurs!Q4655),0,IF(ISBLANK(Débiteurs!$G4655),0,IF(ISNUMBER(Débiteurs!Q4655),Débiteurs!Q4655,Débiteurs!$G4655))),0)</f>
        <v>0</v>
      </c>
      <c r="G4655">
        <f>IF(AND(NOT(ISBLANK(Débiteurs!$I4655)),LOWER(Débiteurs!$I4655)&lt;&gt;"chf"),IF(ISBLANK(Débiteurs!$N4655),0,IF(ISBLANK(Débiteurs!$N4655),0,IF(ISNUMBER(Débiteurs!$N4655),Débiteurs!$N4655,Débiteurs!$G4655))),0)</f>
        <v>0</v>
      </c>
      <c r="H4655">
        <f>IF(AND(NOT(ISBLANK(Débiteurs!$I4655)),LOWER(Débiteurs!$I4655)&lt;&gt;"chf"),IF(ISBLANK(Débiteurs!$O4655),0,IF(ISBLANK(Débiteurs!$O4655),0,IF(ISNUMBER(Débiteurs!$O4655),Débiteurs!$O4655,Débiteurs!$G4655))),0)</f>
        <v>0</v>
      </c>
      <c r="I4655">
        <f>IF(AND(NOT(ISBLANK(Débiteurs!$I4655)),LOWER(Débiteurs!$I4655)&lt;&gt;"chf"),IF(ISBLANK(Débiteurs!$P4655),0,IF(ISBLANK(Débiteurs!$P4655),0,IF(ISNUMBER(Débiteurs!$P4655),Débiteurs!$P4655,Débiteurs!$G4655))),0)</f>
        <v>0</v>
      </c>
      <c r="J4655">
        <f>IF(AND(NOT(ISBLANK(Débiteurs!$I4655)),LOWER(Débiteurs!$I4655)&lt;&gt;"chf"),IF(ISBLANK(Débiteurs!$Q4655),0,IF(ISBLANK(Débiteurs!$Q4655),0,IF(ISNUMBER(Débiteurs!$Q4655),Débiteurs!$Q4655,Débiteurs!$G4655))),0)</f>
        <v>0</v>
      </c>
    </row>
    <row r="4656" spans="2:10" x14ac:dyDescent="0.25">
      <c r="B4656">
        <f>IF(OR(ISBLANK(Débiteurs!$I4656),LOWER(Débiteurs!$I4656)="chf"),IF(ISBLANK(Débiteurs!N4656),0,IF(ISBLANK(Débiteurs!$G4656),0,IF(ISNUMBER(Débiteurs!N4656),Débiteurs!N4656,Débiteurs!$G4656))),0)</f>
        <v>0</v>
      </c>
      <c r="C4656">
        <f>IF(OR(ISBLANK(Débiteurs!$I4656),LOWER(Débiteurs!$I4656)="chf"),IF(ISBLANK(Débiteurs!O4656),0,IF(ISBLANK(Débiteurs!$G4656),0,IF(ISNUMBER(Débiteurs!O4656),Débiteurs!O4656,Débiteurs!$G4656))),0)</f>
        <v>0</v>
      </c>
      <c r="D4656">
        <f>IF(OR(ISBLANK(Débiteurs!$I4656),LOWER(Débiteurs!$I4656)="chf"),IF(ISBLANK(Débiteurs!P4656),0,IF(ISBLANK(Débiteurs!$G4656),0,IF(ISNUMBER(Débiteurs!P4656),Débiteurs!P4656,Débiteurs!$G4656))),0)</f>
        <v>0</v>
      </c>
      <c r="E4656">
        <f>IF(OR(ISBLANK(Débiteurs!$I4656),LOWER(Débiteurs!$I4656)="chf"),IF(ISBLANK(Débiteurs!Q4656),0,IF(ISBLANK(Débiteurs!$G4656),0,IF(ISNUMBER(Débiteurs!Q4656),Débiteurs!Q4656,Débiteurs!$G4656))),0)</f>
        <v>0</v>
      </c>
      <c r="G4656">
        <f>IF(AND(NOT(ISBLANK(Débiteurs!$I4656)),LOWER(Débiteurs!$I4656)&lt;&gt;"chf"),IF(ISBLANK(Débiteurs!$N4656),0,IF(ISBLANK(Débiteurs!$N4656),0,IF(ISNUMBER(Débiteurs!$N4656),Débiteurs!$N4656,Débiteurs!$G4656))),0)</f>
        <v>0</v>
      </c>
      <c r="H4656">
        <f>IF(AND(NOT(ISBLANK(Débiteurs!$I4656)),LOWER(Débiteurs!$I4656)&lt;&gt;"chf"),IF(ISBLANK(Débiteurs!$O4656),0,IF(ISBLANK(Débiteurs!$O4656),0,IF(ISNUMBER(Débiteurs!$O4656),Débiteurs!$O4656,Débiteurs!$G4656))),0)</f>
        <v>0</v>
      </c>
      <c r="I4656">
        <f>IF(AND(NOT(ISBLANK(Débiteurs!$I4656)),LOWER(Débiteurs!$I4656)&lt;&gt;"chf"),IF(ISBLANK(Débiteurs!$P4656),0,IF(ISBLANK(Débiteurs!$P4656),0,IF(ISNUMBER(Débiteurs!$P4656),Débiteurs!$P4656,Débiteurs!$G4656))),0)</f>
        <v>0</v>
      </c>
      <c r="J4656">
        <f>IF(AND(NOT(ISBLANK(Débiteurs!$I4656)),LOWER(Débiteurs!$I4656)&lt;&gt;"chf"),IF(ISBLANK(Débiteurs!$Q4656),0,IF(ISBLANK(Débiteurs!$Q4656),0,IF(ISNUMBER(Débiteurs!$Q4656),Débiteurs!$Q4656,Débiteurs!$G4656))),0)</f>
        <v>0</v>
      </c>
    </row>
    <row r="4657" spans="2:10" x14ac:dyDescent="0.25">
      <c r="B4657">
        <f>IF(OR(ISBLANK(Débiteurs!$I4657),LOWER(Débiteurs!$I4657)="chf"),IF(ISBLANK(Débiteurs!N4657),0,IF(ISBLANK(Débiteurs!$G4657),0,IF(ISNUMBER(Débiteurs!N4657),Débiteurs!N4657,Débiteurs!$G4657))),0)</f>
        <v>0</v>
      </c>
      <c r="C4657">
        <f>IF(OR(ISBLANK(Débiteurs!$I4657),LOWER(Débiteurs!$I4657)="chf"),IF(ISBLANK(Débiteurs!O4657),0,IF(ISBLANK(Débiteurs!$G4657),0,IF(ISNUMBER(Débiteurs!O4657),Débiteurs!O4657,Débiteurs!$G4657))),0)</f>
        <v>0</v>
      </c>
      <c r="D4657">
        <f>IF(OR(ISBLANK(Débiteurs!$I4657),LOWER(Débiteurs!$I4657)="chf"),IF(ISBLANK(Débiteurs!P4657),0,IF(ISBLANK(Débiteurs!$G4657),0,IF(ISNUMBER(Débiteurs!P4657),Débiteurs!P4657,Débiteurs!$G4657))),0)</f>
        <v>0</v>
      </c>
      <c r="E4657">
        <f>IF(OR(ISBLANK(Débiteurs!$I4657),LOWER(Débiteurs!$I4657)="chf"),IF(ISBLANK(Débiteurs!Q4657),0,IF(ISBLANK(Débiteurs!$G4657),0,IF(ISNUMBER(Débiteurs!Q4657),Débiteurs!Q4657,Débiteurs!$G4657))),0)</f>
        <v>0</v>
      </c>
      <c r="G4657">
        <f>IF(AND(NOT(ISBLANK(Débiteurs!$I4657)),LOWER(Débiteurs!$I4657)&lt;&gt;"chf"),IF(ISBLANK(Débiteurs!$N4657),0,IF(ISBLANK(Débiteurs!$N4657),0,IF(ISNUMBER(Débiteurs!$N4657),Débiteurs!$N4657,Débiteurs!$G4657))),0)</f>
        <v>0</v>
      </c>
      <c r="H4657">
        <f>IF(AND(NOT(ISBLANK(Débiteurs!$I4657)),LOWER(Débiteurs!$I4657)&lt;&gt;"chf"),IF(ISBLANK(Débiteurs!$O4657),0,IF(ISBLANK(Débiteurs!$O4657),0,IF(ISNUMBER(Débiteurs!$O4657),Débiteurs!$O4657,Débiteurs!$G4657))),0)</f>
        <v>0</v>
      </c>
      <c r="I4657">
        <f>IF(AND(NOT(ISBLANK(Débiteurs!$I4657)),LOWER(Débiteurs!$I4657)&lt;&gt;"chf"),IF(ISBLANK(Débiteurs!$P4657),0,IF(ISBLANK(Débiteurs!$P4657),0,IF(ISNUMBER(Débiteurs!$P4657),Débiteurs!$P4657,Débiteurs!$G4657))),0)</f>
        <v>0</v>
      </c>
      <c r="J4657">
        <f>IF(AND(NOT(ISBLANK(Débiteurs!$I4657)),LOWER(Débiteurs!$I4657)&lt;&gt;"chf"),IF(ISBLANK(Débiteurs!$Q4657),0,IF(ISBLANK(Débiteurs!$Q4657),0,IF(ISNUMBER(Débiteurs!$Q4657),Débiteurs!$Q4657,Débiteurs!$G4657))),0)</f>
        <v>0</v>
      </c>
    </row>
    <row r="4658" spans="2:10" x14ac:dyDescent="0.25">
      <c r="B4658">
        <f>IF(OR(ISBLANK(Débiteurs!$I4658),LOWER(Débiteurs!$I4658)="chf"),IF(ISBLANK(Débiteurs!N4658),0,IF(ISBLANK(Débiteurs!$G4658),0,IF(ISNUMBER(Débiteurs!N4658),Débiteurs!N4658,Débiteurs!$G4658))),0)</f>
        <v>0</v>
      </c>
      <c r="C4658">
        <f>IF(OR(ISBLANK(Débiteurs!$I4658),LOWER(Débiteurs!$I4658)="chf"),IF(ISBLANK(Débiteurs!O4658),0,IF(ISBLANK(Débiteurs!$G4658),0,IF(ISNUMBER(Débiteurs!O4658),Débiteurs!O4658,Débiteurs!$G4658))),0)</f>
        <v>0</v>
      </c>
      <c r="D4658">
        <f>IF(OR(ISBLANK(Débiteurs!$I4658),LOWER(Débiteurs!$I4658)="chf"),IF(ISBLANK(Débiteurs!P4658),0,IF(ISBLANK(Débiteurs!$G4658),0,IF(ISNUMBER(Débiteurs!P4658),Débiteurs!P4658,Débiteurs!$G4658))),0)</f>
        <v>0</v>
      </c>
      <c r="E4658">
        <f>IF(OR(ISBLANK(Débiteurs!$I4658),LOWER(Débiteurs!$I4658)="chf"),IF(ISBLANK(Débiteurs!Q4658),0,IF(ISBLANK(Débiteurs!$G4658),0,IF(ISNUMBER(Débiteurs!Q4658),Débiteurs!Q4658,Débiteurs!$G4658))),0)</f>
        <v>0</v>
      </c>
      <c r="G4658">
        <f>IF(AND(NOT(ISBLANK(Débiteurs!$I4658)),LOWER(Débiteurs!$I4658)&lt;&gt;"chf"),IF(ISBLANK(Débiteurs!$N4658),0,IF(ISBLANK(Débiteurs!$N4658),0,IF(ISNUMBER(Débiteurs!$N4658),Débiteurs!$N4658,Débiteurs!$G4658))),0)</f>
        <v>0</v>
      </c>
      <c r="H4658">
        <f>IF(AND(NOT(ISBLANK(Débiteurs!$I4658)),LOWER(Débiteurs!$I4658)&lt;&gt;"chf"),IF(ISBLANK(Débiteurs!$O4658),0,IF(ISBLANK(Débiteurs!$O4658),0,IF(ISNUMBER(Débiteurs!$O4658),Débiteurs!$O4658,Débiteurs!$G4658))),0)</f>
        <v>0</v>
      </c>
      <c r="I4658">
        <f>IF(AND(NOT(ISBLANK(Débiteurs!$I4658)),LOWER(Débiteurs!$I4658)&lt;&gt;"chf"),IF(ISBLANK(Débiteurs!$P4658),0,IF(ISBLANK(Débiteurs!$P4658),0,IF(ISNUMBER(Débiteurs!$P4658),Débiteurs!$P4658,Débiteurs!$G4658))),0)</f>
        <v>0</v>
      </c>
      <c r="J4658">
        <f>IF(AND(NOT(ISBLANK(Débiteurs!$I4658)),LOWER(Débiteurs!$I4658)&lt;&gt;"chf"),IF(ISBLANK(Débiteurs!$Q4658),0,IF(ISBLANK(Débiteurs!$Q4658),0,IF(ISNUMBER(Débiteurs!$Q4658),Débiteurs!$Q4658,Débiteurs!$G4658))),0)</f>
        <v>0</v>
      </c>
    </row>
    <row r="4659" spans="2:10" x14ac:dyDescent="0.25">
      <c r="B4659">
        <f>IF(OR(ISBLANK(Débiteurs!$I4659),LOWER(Débiteurs!$I4659)="chf"),IF(ISBLANK(Débiteurs!N4659),0,IF(ISBLANK(Débiteurs!$G4659),0,IF(ISNUMBER(Débiteurs!N4659),Débiteurs!N4659,Débiteurs!$G4659))),0)</f>
        <v>0</v>
      </c>
      <c r="C4659">
        <f>IF(OR(ISBLANK(Débiteurs!$I4659),LOWER(Débiteurs!$I4659)="chf"),IF(ISBLANK(Débiteurs!O4659),0,IF(ISBLANK(Débiteurs!$G4659),0,IF(ISNUMBER(Débiteurs!O4659),Débiteurs!O4659,Débiteurs!$G4659))),0)</f>
        <v>0</v>
      </c>
      <c r="D4659">
        <f>IF(OR(ISBLANK(Débiteurs!$I4659),LOWER(Débiteurs!$I4659)="chf"),IF(ISBLANK(Débiteurs!P4659),0,IF(ISBLANK(Débiteurs!$G4659),0,IF(ISNUMBER(Débiteurs!P4659),Débiteurs!P4659,Débiteurs!$G4659))),0)</f>
        <v>0</v>
      </c>
      <c r="E4659">
        <f>IF(OR(ISBLANK(Débiteurs!$I4659),LOWER(Débiteurs!$I4659)="chf"),IF(ISBLANK(Débiteurs!Q4659),0,IF(ISBLANK(Débiteurs!$G4659),0,IF(ISNUMBER(Débiteurs!Q4659),Débiteurs!Q4659,Débiteurs!$G4659))),0)</f>
        <v>0</v>
      </c>
      <c r="G4659">
        <f>IF(AND(NOT(ISBLANK(Débiteurs!$I4659)),LOWER(Débiteurs!$I4659)&lt;&gt;"chf"),IF(ISBLANK(Débiteurs!$N4659),0,IF(ISBLANK(Débiteurs!$N4659),0,IF(ISNUMBER(Débiteurs!$N4659),Débiteurs!$N4659,Débiteurs!$G4659))),0)</f>
        <v>0</v>
      </c>
      <c r="H4659">
        <f>IF(AND(NOT(ISBLANK(Débiteurs!$I4659)),LOWER(Débiteurs!$I4659)&lt;&gt;"chf"),IF(ISBLANK(Débiteurs!$O4659),0,IF(ISBLANK(Débiteurs!$O4659),0,IF(ISNUMBER(Débiteurs!$O4659),Débiteurs!$O4659,Débiteurs!$G4659))),0)</f>
        <v>0</v>
      </c>
      <c r="I4659">
        <f>IF(AND(NOT(ISBLANK(Débiteurs!$I4659)),LOWER(Débiteurs!$I4659)&lt;&gt;"chf"),IF(ISBLANK(Débiteurs!$P4659),0,IF(ISBLANK(Débiteurs!$P4659),0,IF(ISNUMBER(Débiteurs!$P4659),Débiteurs!$P4659,Débiteurs!$G4659))),0)</f>
        <v>0</v>
      </c>
      <c r="J4659">
        <f>IF(AND(NOT(ISBLANK(Débiteurs!$I4659)),LOWER(Débiteurs!$I4659)&lt;&gt;"chf"),IF(ISBLANK(Débiteurs!$Q4659),0,IF(ISBLANK(Débiteurs!$Q4659),0,IF(ISNUMBER(Débiteurs!$Q4659),Débiteurs!$Q4659,Débiteurs!$G4659))),0)</f>
        <v>0</v>
      </c>
    </row>
    <row r="4660" spans="2:10" x14ac:dyDescent="0.25">
      <c r="B4660">
        <f>IF(OR(ISBLANK(Débiteurs!$I4660),LOWER(Débiteurs!$I4660)="chf"),IF(ISBLANK(Débiteurs!N4660),0,IF(ISBLANK(Débiteurs!$G4660),0,IF(ISNUMBER(Débiteurs!N4660),Débiteurs!N4660,Débiteurs!$G4660))),0)</f>
        <v>0</v>
      </c>
      <c r="C4660">
        <f>IF(OR(ISBLANK(Débiteurs!$I4660),LOWER(Débiteurs!$I4660)="chf"),IF(ISBLANK(Débiteurs!O4660),0,IF(ISBLANK(Débiteurs!$G4660),0,IF(ISNUMBER(Débiteurs!O4660),Débiteurs!O4660,Débiteurs!$G4660))),0)</f>
        <v>0</v>
      </c>
      <c r="D4660">
        <f>IF(OR(ISBLANK(Débiteurs!$I4660),LOWER(Débiteurs!$I4660)="chf"),IF(ISBLANK(Débiteurs!P4660),0,IF(ISBLANK(Débiteurs!$G4660),0,IF(ISNUMBER(Débiteurs!P4660),Débiteurs!P4660,Débiteurs!$G4660))),0)</f>
        <v>0</v>
      </c>
      <c r="E4660">
        <f>IF(OR(ISBLANK(Débiteurs!$I4660),LOWER(Débiteurs!$I4660)="chf"),IF(ISBLANK(Débiteurs!Q4660),0,IF(ISBLANK(Débiteurs!$G4660),0,IF(ISNUMBER(Débiteurs!Q4660),Débiteurs!Q4660,Débiteurs!$G4660))),0)</f>
        <v>0</v>
      </c>
      <c r="G4660">
        <f>IF(AND(NOT(ISBLANK(Débiteurs!$I4660)),LOWER(Débiteurs!$I4660)&lt;&gt;"chf"),IF(ISBLANK(Débiteurs!$N4660),0,IF(ISBLANK(Débiteurs!$N4660),0,IF(ISNUMBER(Débiteurs!$N4660),Débiteurs!$N4660,Débiteurs!$G4660))),0)</f>
        <v>0</v>
      </c>
      <c r="H4660">
        <f>IF(AND(NOT(ISBLANK(Débiteurs!$I4660)),LOWER(Débiteurs!$I4660)&lt;&gt;"chf"),IF(ISBLANK(Débiteurs!$O4660),0,IF(ISBLANK(Débiteurs!$O4660),0,IF(ISNUMBER(Débiteurs!$O4660),Débiteurs!$O4660,Débiteurs!$G4660))),0)</f>
        <v>0</v>
      </c>
      <c r="I4660">
        <f>IF(AND(NOT(ISBLANK(Débiteurs!$I4660)),LOWER(Débiteurs!$I4660)&lt;&gt;"chf"),IF(ISBLANK(Débiteurs!$P4660),0,IF(ISBLANK(Débiteurs!$P4660),0,IF(ISNUMBER(Débiteurs!$P4660),Débiteurs!$P4660,Débiteurs!$G4660))),0)</f>
        <v>0</v>
      </c>
      <c r="J4660">
        <f>IF(AND(NOT(ISBLANK(Débiteurs!$I4660)),LOWER(Débiteurs!$I4660)&lt;&gt;"chf"),IF(ISBLANK(Débiteurs!$Q4660),0,IF(ISBLANK(Débiteurs!$Q4660),0,IF(ISNUMBER(Débiteurs!$Q4660),Débiteurs!$Q4660,Débiteurs!$G4660))),0)</f>
        <v>0</v>
      </c>
    </row>
    <row r="4661" spans="2:10" x14ac:dyDescent="0.25">
      <c r="B4661">
        <f>IF(OR(ISBLANK(Débiteurs!$I4661),LOWER(Débiteurs!$I4661)="chf"),IF(ISBLANK(Débiteurs!N4661),0,IF(ISBLANK(Débiteurs!$G4661),0,IF(ISNUMBER(Débiteurs!N4661),Débiteurs!N4661,Débiteurs!$G4661))),0)</f>
        <v>0</v>
      </c>
      <c r="C4661">
        <f>IF(OR(ISBLANK(Débiteurs!$I4661),LOWER(Débiteurs!$I4661)="chf"),IF(ISBLANK(Débiteurs!O4661),0,IF(ISBLANK(Débiteurs!$G4661),0,IF(ISNUMBER(Débiteurs!O4661),Débiteurs!O4661,Débiteurs!$G4661))),0)</f>
        <v>0</v>
      </c>
      <c r="D4661">
        <f>IF(OR(ISBLANK(Débiteurs!$I4661),LOWER(Débiteurs!$I4661)="chf"),IF(ISBLANK(Débiteurs!P4661),0,IF(ISBLANK(Débiteurs!$G4661),0,IF(ISNUMBER(Débiteurs!P4661),Débiteurs!P4661,Débiteurs!$G4661))),0)</f>
        <v>0</v>
      </c>
      <c r="E4661">
        <f>IF(OR(ISBLANK(Débiteurs!$I4661),LOWER(Débiteurs!$I4661)="chf"),IF(ISBLANK(Débiteurs!Q4661),0,IF(ISBLANK(Débiteurs!$G4661),0,IF(ISNUMBER(Débiteurs!Q4661),Débiteurs!Q4661,Débiteurs!$G4661))),0)</f>
        <v>0</v>
      </c>
      <c r="G4661">
        <f>IF(AND(NOT(ISBLANK(Débiteurs!$I4661)),LOWER(Débiteurs!$I4661)&lt;&gt;"chf"),IF(ISBLANK(Débiteurs!$N4661),0,IF(ISBLANK(Débiteurs!$N4661),0,IF(ISNUMBER(Débiteurs!$N4661),Débiteurs!$N4661,Débiteurs!$G4661))),0)</f>
        <v>0</v>
      </c>
      <c r="H4661">
        <f>IF(AND(NOT(ISBLANK(Débiteurs!$I4661)),LOWER(Débiteurs!$I4661)&lt;&gt;"chf"),IF(ISBLANK(Débiteurs!$O4661),0,IF(ISBLANK(Débiteurs!$O4661),0,IF(ISNUMBER(Débiteurs!$O4661),Débiteurs!$O4661,Débiteurs!$G4661))),0)</f>
        <v>0</v>
      </c>
      <c r="I4661">
        <f>IF(AND(NOT(ISBLANK(Débiteurs!$I4661)),LOWER(Débiteurs!$I4661)&lt;&gt;"chf"),IF(ISBLANK(Débiteurs!$P4661),0,IF(ISBLANK(Débiteurs!$P4661),0,IF(ISNUMBER(Débiteurs!$P4661),Débiteurs!$P4661,Débiteurs!$G4661))),0)</f>
        <v>0</v>
      </c>
      <c r="J4661">
        <f>IF(AND(NOT(ISBLANK(Débiteurs!$I4661)),LOWER(Débiteurs!$I4661)&lt;&gt;"chf"),IF(ISBLANK(Débiteurs!$Q4661),0,IF(ISBLANK(Débiteurs!$Q4661),0,IF(ISNUMBER(Débiteurs!$Q4661),Débiteurs!$Q4661,Débiteurs!$G4661))),0)</f>
        <v>0</v>
      </c>
    </row>
    <row r="4662" spans="2:10" x14ac:dyDescent="0.25">
      <c r="B4662">
        <f>IF(OR(ISBLANK(Débiteurs!$I4662),LOWER(Débiteurs!$I4662)="chf"),IF(ISBLANK(Débiteurs!N4662),0,IF(ISBLANK(Débiteurs!$G4662),0,IF(ISNUMBER(Débiteurs!N4662),Débiteurs!N4662,Débiteurs!$G4662))),0)</f>
        <v>0</v>
      </c>
      <c r="C4662">
        <f>IF(OR(ISBLANK(Débiteurs!$I4662),LOWER(Débiteurs!$I4662)="chf"),IF(ISBLANK(Débiteurs!O4662),0,IF(ISBLANK(Débiteurs!$G4662),0,IF(ISNUMBER(Débiteurs!O4662),Débiteurs!O4662,Débiteurs!$G4662))),0)</f>
        <v>0</v>
      </c>
      <c r="D4662">
        <f>IF(OR(ISBLANK(Débiteurs!$I4662),LOWER(Débiteurs!$I4662)="chf"),IF(ISBLANK(Débiteurs!P4662),0,IF(ISBLANK(Débiteurs!$G4662),0,IF(ISNUMBER(Débiteurs!P4662),Débiteurs!P4662,Débiteurs!$G4662))),0)</f>
        <v>0</v>
      </c>
      <c r="E4662">
        <f>IF(OR(ISBLANK(Débiteurs!$I4662),LOWER(Débiteurs!$I4662)="chf"),IF(ISBLANK(Débiteurs!Q4662),0,IF(ISBLANK(Débiteurs!$G4662),0,IF(ISNUMBER(Débiteurs!Q4662),Débiteurs!Q4662,Débiteurs!$G4662))),0)</f>
        <v>0</v>
      </c>
      <c r="G4662">
        <f>IF(AND(NOT(ISBLANK(Débiteurs!$I4662)),LOWER(Débiteurs!$I4662)&lt;&gt;"chf"),IF(ISBLANK(Débiteurs!$N4662),0,IF(ISBLANK(Débiteurs!$N4662),0,IF(ISNUMBER(Débiteurs!$N4662),Débiteurs!$N4662,Débiteurs!$G4662))),0)</f>
        <v>0</v>
      </c>
      <c r="H4662">
        <f>IF(AND(NOT(ISBLANK(Débiteurs!$I4662)),LOWER(Débiteurs!$I4662)&lt;&gt;"chf"),IF(ISBLANK(Débiteurs!$O4662),0,IF(ISBLANK(Débiteurs!$O4662),0,IF(ISNUMBER(Débiteurs!$O4662),Débiteurs!$O4662,Débiteurs!$G4662))),0)</f>
        <v>0</v>
      </c>
      <c r="I4662">
        <f>IF(AND(NOT(ISBLANK(Débiteurs!$I4662)),LOWER(Débiteurs!$I4662)&lt;&gt;"chf"),IF(ISBLANK(Débiteurs!$P4662),0,IF(ISBLANK(Débiteurs!$P4662),0,IF(ISNUMBER(Débiteurs!$P4662),Débiteurs!$P4662,Débiteurs!$G4662))),0)</f>
        <v>0</v>
      </c>
      <c r="J4662">
        <f>IF(AND(NOT(ISBLANK(Débiteurs!$I4662)),LOWER(Débiteurs!$I4662)&lt;&gt;"chf"),IF(ISBLANK(Débiteurs!$Q4662),0,IF(ISBLANK(Débiteurs!$Q4662),0,IF(ISNUMBER(Débiteurs!$Q4662),Débiteurs!$Q4662,Débiteurs!$G4662))),0)</f>
        <v>0</v>
      </c>
    </row>
    <row r="4663" spans="2:10" x14ac:dyDescent="0.25">
      <c r="B4663">
        <f>IF(OR(ISBLANK(Débiteurs!$I4663),LOWER(Débiteurs!$I4663)="chf"),IF(ISBLANK(Débiteurs!N4663),0,IF(ISBLANK(Débiteurs!$G4663),0,IF(ISNUMBER(Débiteurs!N4663),Débiteurs!N4663,Débiteurs!$G4663))),0)</f>
        <v>0</v>
      </c>
      <c r="C4663">
        <f>IF(OR(ISBLANK(Débiteurs!$I4663),LOWER(Débiteurs!$I4663)="chf"),IF(ISBLANK(Débiteurs!O4663),0,IF(ISBLANK(Débiteurs!$G4663),0,IF(ISNUMBER(Débiteurs!O4663),Débiteurs!O4663,Débiteurs!$G4663))),0)</f>
        <v>0</v>
      </c>
      <c r="D4663">
        <f>IF(OR(ISBLANK(Débiteurs!$I4663),LOWER(Débiteurs!$I4663)="chf"),IF(ISBLANK(Débiteurs!P4663),0,IF(ISBLANK(Débiteurs!$G4663),0,IF(ISNUMBER(Débiteurs!P4663),Débiteurs!P4663,Débiteurs!$G4663))),0)</f>
        <v>0</v>
      </c>
      <c r="E4663">
        <f>IF(OR(ISBLANK(Débiteurs!$I4663),LOWER(Débiteurs!$I4663)="chf"),IF(ISBLANK(Débiteurs!Q4663),0,IF(ISBLANK(Débiteurs!$G4663),0,IF(ISNUMBER(Débiteurs!Q4663),Débiteurs!Q4663,Débiteurs!$G4663))),0)</f>
        <v>0</v>
      </c>
      <c r="G4663">
        <f>IF(AND(NOT(ISBLANK(Débiteurs!$I4663)),LOWER(Débiteurs!$I4663)&lt;&gt;"chf"),IF(ISBLANK(Débiteurs!$N4663),0,IF(ISBLANK(Débiteurs!$N4663),0,IF(ISNUMBER(Débiteurs!$N4663),Débiteurs!$N4663,Débiteurs!$G4663))),0)</f>
        <v>0</v>
      </c>
      <c r="H4663">
        <f>IF(AND(NOT(ISBLANK(Débiteurs!$I4663)),LOWER(Débiteurs!$I4663)&lt;&gt;"chf"),IF(ISBLANK(Débiteurs!$O4663),0,IF(ISBLANK(Débiteurs!$O4663),0,IF(ISNUMBER(Débiteurs!$O4663),Débiteurs!$O4663,Débiteurs!$G4663))),0)</f>
        <v>0</v>
      </c>
      <c r="I4663">
        <f>IF(AND(NOT(ISBLANK(Débiteurs!$I4663)),LOWER(Débiteurs!$I4663)&lt;&gt;"chf"),IF(ISBLANK(Débiteurs!$P4663),0,IF(ISBLANK(Débiteurs!$P4663),0,IF(ISNUMBER(Débiteurs!$P4663),Débiteurs!$P4663,Débiteurs!$G4663))),0)</f>
        <v>0</v>
      </c>
      <c r="J4663">
        <f>IF(AND(NOT(ISBLANK(Débiteurs!$I4663)),LOWER(Débiteurs!$I4663)&lt;&gt;"chf"),IF(ISBLANK(Débiteurs!$Q4663),0,IF(ISBLANK(Débiteurs!$Q4663),0,IF(ISNUMBER(Débiteurs!$Q4663),Débiteurs!$Q4663,Débiteurs!$G4663))),0)</f>
        <v>0</v>
      </c>
    </row>
    <row r="4664" spans="2:10" x14ac:dyDescent="0.25">
      <c r="B4664">
        <f>IF(OR(ISBLANK(Débiteurs!$I4664),LOWER(Débiteurs!$I4664)="chf"),IF(ISBLANK(Débiteurs!N4664),0,IF(ISBLANK(Débiteurs!$G4664),0,IF(ISNUMBER(Débiteurs!N4664),Débiteurs!N4664,Débiteurs!$G4664))),0)</f>
        <v>0</v>
      </c>
      <c r="C4664">
        <f>IF(OR(ISBLANK(Débiteurs!$I4664),LOWER(Débiteurs!$I4664)="chf"),IF(ISBLANK(Débiteurs!O4664),0,IF(ISBLANK(Débiteurs!$G4664),0,IF(ISNUMBER(Débiteurs!O4664),Débiteurs!O4664,Débiteurs!$G4664))),0)</f>
        <v>0</v>
      </c>
      <c r="D4664">
        <f>IF(OR(ISBLANK(Débiteurs!$I4664),LOWER(Débiteurs!$I4664)="chf"),IF(ISBLANK(Débiteurs!P4664),0,IF(ISBLANK(Débiteurs!$G4664),0,IF(ISNUMBER(Débiteurs!P4664),Débiteurs!P4664,Débiteurs!$G4664))),0)</f>
        <v>0</v>
      </c>
      <c r="E4664">
        <f>IF(OR(ISBLANK(Débiteurs!$I4664),LOWER(Débiteurs!$I4664)="chf"),IF(ISBLANK(Débiteurs!Q4664),0,IF(ISBLANK(Débiteurs!$G4664),0,IF(ISNUMBER(Débiteurs!Q4664),Débiteurs!Q4664,Débiteurs!$G4664))),0)</f>
        <v>0</v>
      </c>
      <c r="G4664">
        <f>IF(AND(NOT(ISBLANK(Débiteurs!$I4664)),LOWER(Débiteurs!$I4664)&lt;&gt;"chf"),IF(ISBLANK(Débiteurs!$N4664),0,IF(ISBLANK(Débiteurs!$N4664),0,IF(ISNUMBER(Débiteurs!$N4664),Débiteurs!$N4664,Débiteurs!$G4664))),0)</f>
        <v>0</v>
      </c>
      <c r="H4664">
        <f>IF(AND(NOT(ISBLANK(Débiteurs!$I4664)),LOWER(Débiteurs!$I4664)&lt;&gt;"chf"),IF(ISBLANK(Débiteurs!$O4664),0,IF(ISBLANK(Débiteurs!$O4664),0,IF(ISNUMBER(Débiteurs!$O4664),Débiteurs!$O4664,Débiteurs!$G4664))),0)</f>
        <v>0</v>
      </c>
      <c r="I4664">
        <f>IF(AND(NOT(ISBLANK(Débiteurs!$I4664)),LOWER(Débiteurs!$I4664)&lt;&gt;"chf"),IF(ISBLANK(Débiteurs!$P4664),0,IF(ISBLANK(Débiteurs!$P4664),0,IF(ISNUMBER(Débiteurs!$P4664),Débiteurs!$P4664,Débiteurs!$G4664))),0)</f>
        <v>0</v>
      </c>
      <c r="J4664">
        <f>IF(AND(NOT(ISBLANK(Débiteurs!$I4664)),LOWER(Débiteurs!$I4664)&lt;&gt;"chf"),IF(ISBLANK(Débiteurs!$Q4664),0,IF(ISBLANK(Débiteurs!$Q4664),0,IF(ISNUMBER(Débiteurs!$Q4664),Débiteurs!$Q4664,Débiteurs!$G4664))),0)</f>
        <v>0</v>
      </c>
    </row>
    <row r="4665" spans="2:10" x14ac:dyDescent="0.25">
      <c r="B4665">
        <f>IF(OR(ISBLANK(Débiteurs!$I4665),LOWER(Débiteurs!$I4665)="chf"),IF(ISBLANK(Débiteurs!N4665),0,IF(ISBLANK(Débiteurs!$G4665),0,IF(ISNUMBER(Débiteurs!N4665),Débiteurs!N4665,Débiteurs!$G4665))),0)</f>
        <v>0</v>
      </c>
      <c r="C4665">
        <f>IF(OR(ISBLANK(Débiteurs!$I4665),LOWER(Débiteurs!$I4665)="chf"),IF(ISBLANK(Débiteurs!O4665),0,IF(ISBLANK(Débiteurs!$G4665),0,IF(ISNUMBER(Débiteurs!O4665),Débiteurs!O4665,Débiteurs!$G4665))),0)</f>
        <v>0</v>
      </c>
      <c r="D4665">
        <f>IF(OR(ISBLANK(Débiteurs!$I4665),LOWER(Débiteurs!$I4665)="chf"),IF(ISBLANK(Débiteurs!P4665),0,IF(ISBLANK(Débiteurs!$G4665),0,IF(ISNUMBER(Débiteurs!P4665),Débiteurs!P4665,Débiteurs!$G4665))),0)</f>
        <v>0</v>
      </c>
      <c r="E4665">
        <f>IF(OR(ISBLANK(Débiteurs!$I4665),LOWER(Débiteurs!$I4665)="chf"),IF(ISBLANK(Débiteurs!Q4665),0,IF(ISBLANK(Débiteurs!$G4665),0,IF(ISNUMBER(Débiteurs!Q4665),Débiteurs!Q4665,Débiteurs!$G4665))),0)</f>
        <v>0</v>
      </c>
      <c r="G4665">
        <f>IF(AND(NOT(ISBLANK(Débiteurs!$I4665)),LOWER(Débiteurs!$I4665)&lt;&gt;"chf"),IF(ISBLANK(Débiteurs!$N4665),0,IF(ISBLANK(Débiteurs!$N4665),0,IF(ISNUMBER(Débiteurs!$N4665),Débiteurs!$N4665,Débiteurs!$G4665))),0)</f>
        <v>0</v>
      </c>
      <c r="H4665">
        <f>IF(AND(NOT(ISBLANK(Débiteurs!$I4665)),LOWER(Débiteurs!$I4665)&lt;&gt;"chf"),IF(ISBLANK(Débiteurs!$O4665),0,IF(ISBLANK(Débiteurs!$O4665),0,IF(ISNUMBER(Débiteurs!$O4665),Débiteurs!$O4665,Débiteurs!$G4665))),0)</f>
        <v>0</v>
      </c>
      <c r="I4665">
        <f>IF(AND(NOT(ISBLANK(Débiteurs!$I4665)),LOWER(Débiteurs!$I4665)&lt;&gt;"chf"),IF(ISBLANK(Débiteurs!$P4665),0,IF(ISBLANK(Débiteurs!$P4665),0,IF(ISNUMBER(Débiteurs!$P4665),Débiteurs!$P4665,Débiteurs!$G4665))),0)</f>
        <v>0</v>
      </c>
      <c r="J4665">
        <f>IF(AND(NOT(ISBLANK(Débiteurs!$I4665)),LOWER(Débiteurs!$I4665)&lt;&gt;"chf"),IF(ISBLANK(Débiteurs!$Q4665),0,IF(ISBLANK(Débiteurs!$Q4665),0,IF(ISNUMBER(Débiteurs!$Q4665),Débiteurs!$Q4665,Débiteurs!$G4665))),0)</f>
        <v>0</v>
      </c>
    </row>
    <row r="4666" spans="2:10" x14ac:dyDescent="0.25">
      <c r="B4666">
        <f>IF(OR(ISBLANK(Débiteurs!$I4666),LOWER(Débiteurs!$I4666)="chf"),IF(ISBLANK(Débiteurs!N4666),0,IF(ISBLANK(Débiteurs!$G4666),0,IF(ISNUMBER(Débiteurs!N4666),Débiteurs!N4666,Débiteurs!$G4666))),0)</f>
        <v>0</v>
      </c>
      <c r="C4666">
        <f>IF(OR(ISBLANK(Débiteurs!$I4666),LOWER(Débiteurs!$I4666)="chf"),IF(ISBLANK(Débiteurs!O4666),0,IF(ISBLANK(Débiteurs!$G4666),0,IF(ISNUMBER(Débiteurs!O4666),Débiteurs!O4666,Débiteurs!$G4666))),0)</f>
        <v>0</v>
      </c>
      <c r="D4666">
        <f>IF(OR(ISBLANK(Débiteurs!$I4666),LOWER(Débiteurs!$I4666)="chf"),IF(ISBLANK(Débiteurs!P4666),0,IF(ISBLANK(Débiteurs!$G4666),0,IF(ISNUMBER(Débiteurs!P4666),Débiteurs!P4666,Débiteurs!$G4666))),0)</f>
        <v>0</v>
      </c>
      <c r="E4666">
        <f>IF(OR(ISBLANK(Débiteurs!$I4666),LOWER(Débiteurs!$I4666)="chf"),IF(ISBLANK(Débiteurs!Q4666),0,IF(ISBLANK(Débiteurs!$G4666),0,IF(ISNUMBER(Débiteurs!Q4666),Débiteurs!Q4666,Débiteurs!$G4666))),0)</f>
        <v>0</v>
      </c>
      <c r="G4666">
        <f>IF(AND(NOT(ISBLANK(Débiteurs!$I4666)),LOWER(Débiteurs!$I4666)&lt;&gt;"chf"),IF(ISBLANK(Débiteurs!$N4666),0,IF(ISBLANK(Débiteurs!$N4666),0,IF(ISNUMBER(Débiteurs!$N4666),Débiteurs!$N4666,Débiteurs!$G4666))),0)</f>
        <v>0</v>
      </c>
      <c r="H4666">
        <f>IF(AND(NOT(ISBLANK(Débiteurs!$I4666)),LOWER(Débiteurs!$I4666)&lt;&gt;"chf"),IF(ISBLANK(Débiteurs!$O4666),0,IF(ISBLANK(Débiteurs!$O4666),0,IF(ISNUMBER(Débiteurs!$O4666),Débiteurs!$O4666,Débiteurs!$G4666))),0)</f>
        <v>0</v>
      </c>
      <c r="I4666">
        <f>IF(AND(NOT(ISBLANK(Débiteurs!$I4666)),LOWER(Débiteurs!$I4666)&lt;&gt;"chf"),IF(ISBLANK(Débiteurs!$P4666),0,IF(ISBLANK(Débiteurs!$P4666),0,IF(ISNUMBER(Débiteurs!$P4666),Débiteurs!$P4666,Débiteurs!$G4666))),0)</f>
        <v>0</v>
      </c>
      <c r="J4666">
        <f>IF(AND(NOT(ISBLANK(Débiteurs!$I4666)),LOWER(Débiteurs!$I4666)&lt;&gt;"chf"),IF(ISBLANK(Débiteurs!$Q4666),0,IF(ISBLANK(Débiteurs!$Q4666),0,IF(ISNUMBER(Débiteurs!$Q4666),Débiteurs!$Q4666,Débiteurs!$G4666))),0)</f>
        <v>0</v>
      </c>
    </row>
    <row r="4667" spans="2:10" x14ac:dyDescent="0.25">
      <c r="B4667">
        <f>IF(OR(ISBLANK(Débiteurs!$I4667),LOWER(Débiteurs!$I4667)="chf"),IF(ISBLANK(Débiteurs!N4667),0,IF(ISBLANK(Débiteurs!$G4667),0,IF(ISNUMBER(Débiteurs!N4667),Débiteurs!N4667,Débiteurs!$G4667))),0)</f>
        <v>0</v>
      </c>
      <c r="C4667">
        <f>IF(OR(ISBLANK(Débiteurs!$I4667),LOWER(Débiteurs!$I4667)="chf"),IF(ISBLANK(Débiteurs!O4667),0,IF(ISBLANK(Débiteurs!$G4667),0,IF(ISNUMBER(Débiteurs!O4667),Débiteurs!O4667,Débiteurs!$G4667))),0)</f>
        <v>0</v>
      </c>
      <c r="D4667">
        <f>IF(OR(ISBLANK(Débiteurs!$I4667),LOWER(Débiteurs!$I4667)="chf"),IF(ISBLANK(Débiteurs!P4667),0,IF(ISBLANK(Débiteurs!$G4667),0,IF(ISNUMBER(Débiteurs!P4667),Débiteurs!P4667,Débiteurs!$G4667))),0)</f>
        <v>0</v>
      </c>
      <c r="E4667">
        <f>IF(OR(ISBLANK(Débiteurs!$I4667),LOWER(Débiteurs!$I4667)="chf"),IF(ISBLANK(Débiteurs!Q4667),0,IF(ISBLANK(Débiteurs!$G4667),0,IF(ISNUMBER(Débiteurs!Q4667),Débiteurs!Q4667,Débiteurs!$G4667))),0)</f>
        <v>0</v>
      </c>
      <c r="G4667">
        <f>IF(AND(NOT(ISBLANK(Débiteurs!$I4667)),LOWER(Débiteurs!$I4667)&lt;&gt;"chf"),IF(ISBLANK(Débiteurs!$N4667),0,IF(ISBLANK(Débiteurs!$N4667),0,IF(ISNUMBER(Débiteurs!$N4667),Débiteurs!$N4667,Débiteurs!$G4667))),0)</f>
        <v>0</v>
      </c>
      <c r="H4667">
        <f>IF(AND(NOT(ISBLANK(Débiteurs!$I4667)),LOWER(Débiteurs!$I4667)&lt;&gt;"chf"),IF(ISBLANK(Débiteurs!$O4667),0,IF(ISBLANK(Débiteurs!$O4667),0,IF(ISNUMBER(Débiteurs!$O4667),Débiteurs!$O4667,Débiteurs!$G4667))),0)</f>
        <v>0</v>
      </c>
      <c r="I4667">
        <f>IF(AND(NOT(ISBLANK(Débiteurs!$I4667)),LOWER(Débiteurs!$I4667)&lt;&gt;"chf"),IF(ISBLANK(Débiteurs!$P4667),0,IF(ISBLANK(Débiteurs!$P4667),0,IF(ISNUMBER(Débiteurs!$P4667),Débiteurs!$P4667,Débiteurs!$G4667))),0)</f>
        <v>0</v>
      </c>
      <c r="J4667">
        <f>IF(AND(NOT(ISBLANK(Débiteurs!$I4667)),LOWER(Débiteurs!$I4667)&lt;&gt;"chf"),IF(ISBLANK(Débiteurs!$Q4667),0,IF(ISBLANK(Débiteurs!$Q4667),0,IF(ISNUMBER(Débiteurs!$Q4667),Débiteurs!$Q4667,Débiteurs!$G4667))),0)</f>
        <v>0</v>
      </c>
    </row>
    <row r="4668" spans="2:10" x14ac:dyDescent="0.25">
      <c r="B4668">
        <f>IF(OR(ISBLANK(Débiteurs!$I4668),LOWER(Débiteurs!$I4668)="chf"),IF(ISBLANK(Débiteurs!N4668),0,IF(ISBLANK(Débiteurs!$G4668),0,IF(ISNUMBER(Débiteurs!N4668),Débiteurs!N4668,Débiteurs!$G4668))),0)</f>
        <v>0</v>
      </c>
      <c r="C4668">
        <f>IF(OR(ISBLANK(Débiteurs!$I4668),LOWER(Débiteurs!$I4668)="chf"),IF(ISBLANK(Débiteurs!O4668),0,IF(ISBLANK(Débiteurs!$G4668),0,IF(ISNUMBER(Débiteurs!O4668),Débiteurs!O4668,Débiteurs!$G4668))),0)</f>
        <v>0</v>
      </c>
      <c r="D4668">
        <f>IF(OR(ISBLANK(Débiteurs!$I4668),LOWER(Débiteurs!$I4668)="chf"),IF(ISBLANK(Débiteurs!P4668),0,IF(ISBLANK(Débiteurs!$G4668),0,IF(ISNUMBER(Débiteurs!P4668),Débiteurs!P4668,Débiteurs!$G4668))),0)</f>
        <v>0</v>
      </c>
      <c r="E4668">
        <f>IF(OR(ISBLANK(Débiteurs!$I4668),LOWER(Débiteurs!$I4668)="chf"),IF(ISBLANK(Débiteurs!Q4668),0,IF(ISBLANK(Débiteurs!$G4668),0,IF(ISNUMBER(Débiteurs!Q4668),Débiteurs!Q4668,Débiteurs!$G4668))),0)</f>
        <v>0</v>
      </c>
      <c r="G4668">
        <f>IF(AND(NOT(ISBLANK(Débiteurs!$I4668)),LOWER(Débiteurs!$I4668)&lt;&gt;"chf"),IF(ISBLANK(Débiteurs!$N4668),0,IF(ISBLANK(Débiteurs!$N4668),0,IF(ISNUMBER(Débiteurs!$N4668),Débiteurs!$N4668,Débiteurs!$G4668))),0)</f>
        <v>0</v>
      </c>
      <c r="H4668">
        <f>IF(AND(NOT(ISBLANK(Débiteurs!$I4668)),LOWER(Débiteurs!$I4668)&lt;&gt;"chf"),IF(ISBLANK(Débiteurs!$O4668),0,IF(ISBLANK(Débiteurs!$O4668),0,IF(ISNUMBER(Débiteurs!$O4668),Débiteurs!$O4668,Débiteurs!$G4668))),0)</f>
        <v>0</v>
      </c>
      <c r="I4668">
        <f>IF(AND(NOT(ISBLANK(Débiteurs!$I4668)),LOWER(Débiteurs!$I4668)&lt;&gt;"chf"),IF(ISBLANK(Débiteurs!$P4668),0,IF(ISBLANK(Débiteurs!$P4668),0,IF(ISNUMBER(Débiteurs!$P4668),Débiteurs!$P4668,Débiteurs!$G4668))),0)</f>
        <v>0</v>
      </c>
      <c r="J4668">
        <f>IF(AND(NOT(ISBLANK(Débiteurs!$I4668)),LOWER(Débiteurs!$I4668)&lt;&gt;"chf"),IF(ISBLANK(Débiteurs!$Q4668),0,IF(ISBLANK(Débiteurs!$Q4668),0,IF(ISNUMBER(Débiteurs!$Q4668),Débiteurs!$Q4668,Débiteurs!$G4668))),0)</f>
        <v>0</v>
      </c>
    </row>
    <row r="4669" spans="2:10" x14ac:dyDescent="0.25">
      <c r="B4669">
        <f>IF(OR(ISBLANK(Débiteurs!$I4669),LOWER(Débiteurs!$I4669)="chf"),IF(ISBLANK(Débiteurs!N4669),0,IF(ISBLANK(Débiteurs!$G4669),0,IF(ISNUMBER(Débiteurs!N4669),Débiteurs!N4669,Débiteurs!$G4669))),0)</f>
        <v>0</v>
      </c>
      <c r="C4669">
        <f>IF(OR(ISBLANK(Débiteurs!$I4669),LOWER(Débiteurs!$I4669)="chf"),IF(ISBLANK(Débiteurs!O4669),0,IF(ISBLANK(Débiteurs!$G4669),0,IF(ISNUMBER(Débiteurs!O4669),Débiteurs!O4669,Débiteurs!$G4669))),0)</f>
        <v>0</v>
      </c>
      <c r="D4669">
        <f>IF(OR(ISBLANK(Débiteurs!$I4669),LOWER(Débiteurs!$I4669)="chf"),IF(ISBLANK(Débiteurs!P4669),0,IF(ISBLANK(Débiteurs!$G4669),0,IF(ISNUMBER(Débiteurs!P4669),Débiteurs!P4669,Débiteurs!$G4669))),0)</f>
        <v>0</v>
      </c>
      <c r="E4669">
        <f>IF(OR(ISBLANK(Débiteurs!$I4669),LOWER(Débiteurs!$I4669)="chf"),IF(ISBLANK(Débiteurs!Q4669),0,IF(ISBLANK(Débiteurs!$G4669),0,IF(ISNUMBER(Débiteurs!Q4669),Débiteurs!Q4669,Débiteurs!$G4669))),0)</f>
        <v>0</v>
      </c>
      <c r="G4669">
        <f>IF(AND(NOT(ISBLANK(Débiteurs!$I4669)),LOWER(Débiteurs!$I4669)&lt;&gt;"chf"),IF(ISBLANK(Débiteurs!$N4669),0,IF(ISBLANK(Débiteurs!$N4669),0,IF(ISNUMBER(Débiteurs!$N4669),Débiteurs!$N4669,Débiteurs!$G4669))),0)</f>
        <v>0</v>
      </c>
      <c r="H4669">
        <f>IF(AND(NOT(ISBLANK(Débiteurs!$I4669)),LOWER(Débiteurs!$I4669)&lt;&gt;"chf"),IF(ISBLANK(Débiteurs!$O4669),0,IF(ISBLANK(Débiteurs!$O4669),0,IF(ISNUMBER(Débiteurs!$O4669),Débiteurs!$O4669,Débiteurs!$G4669))),0)</f>
        <v>0</v>
      </c>
      <c r="I4669">
        <f>IF(AND(NOT(ISBLANK(Débiteurs!$I4669)),LOWER(Débiteurs!$I4669)&lt;&gt;"chf"),IF(ISBLANK(Débiteurs!$P4669),0,IF(ISBLANK(Débiteurs!$P4669),0,IF(ISNUMBER(Débiteurs!$P4669),Débiteurs!$P4669,Débiteurs!$G4669))),0)</f>
        <v>0</v>
      </c>
      <c r="J4669">
        <f>IF(AND(NOT(ISBLANK(Débiteurs!$I4669)),LOWER(Débiteurs!$I4669)&lt;&gt;"chf"),IF(ISBLANK(Débiteurs!$Q4669),0,IF(ISBLANK(Débiteurs!$Q4669),0,IF(ISNUMBER(Débiteurs!$Q4669),Débiteurs!$Q4669,Débiteurs!$G4669))),0)</f>
        <v>0</v>
      </c>
    </row>
    <row r="4670" spans="2:10" x14ac:dyDescent="0.25">
      <c r="B4670">
        <f>IF(OR(ISBLANK(Débiteurs!$I4670),LOWER(Débiteurs!$I4670)="chf"),IF(ISBLANK(Débiteurs!N4670),0,IF(ISBLANK(Débiteurs!$G4670),0,IF(ISNUMBER(Débiteurs!N4670),Débiteurs!N4670,Débiteurs!$G4670))),0)</f>
        <v>0</v>
      </c>
      <c r="C4670">
        <f>IF(OR(ISBLANK(Débiteurs!$I4670),LOWER(Débiteurs!$I4670)="chf"),IF(ISBLANK(Débiteurs!O4670),0,IF(ISBLANK(Débiteurs!$G4670),0,IF(ISNUMBER(Débiteurs!O4670),Débiteurs!O4670,Débiteurs!$G4670))),0)</f>
        <v>0</v>
      </c>
      <c r="D4670">
        <f>IF(OR(ISBLANK(Débiteurs!$I4670),LOWER(Débiteurs!$I4670)="chf"),IF(ISBLANK(Débiteurs!P4670),0,IF(ISBLANK(Débiteurs!$G4670),0,IF(ISNUMBER(Débiteurs!P4670),Débiteurs!P4670,Débiteurs!$G4670))),0)</f>
        <v>0</v>
      </c>
      <c r="E4670">
        <f>IF(OR(ISBLANK(Débiteurs!$I4670),LOWER(Débiteurs!$I4670)="chf"),IF(ISBLANK(Débiteurs!Q4670),0,IF(ISBLANK(Débiteurs!$G4670),0,IF(ISNUMBER(Débiteurs!Q4670),Débiteurs!Q4670,Débiteurs!$G4670))),0)</f>
        <v>0</v>
      </c>
      <c r="G4670">
        <f>IF(AND(NOT(ISBLANK(Débiteurs!$I4670)),LOWER(Débiteurs!$I4670)&lt;&gt;"chf"),IF(ISBLANK(Débiteurs!$N4670),0,IF(ISBLANK(Débiteurs!$N4670),0,IF(ISNUMBER(Débiteurs!$N4670),Débiteurs!$N4670,Débiteurs!$G4670))),0)</f>
        <v>0</v>
      </c>
      <c r="H4670">
        <f>IF(AND(NOT(ISBLANK(Débiteurs!$I4670)),LOWER(Débiteurs!$I4670)&lt;&gt;"chf"),IF(ISBLANK(Débiteurs!$O4670),0,IF(ISBLANK(Débiteurs!$O4670),0,IF(ISNUMBER(Débiteurs!$O4670),Débiteurs!$O4670,Débiteurs!$G4670))),0)</f>
        <v>0</v>
      </c>
      <c r="I4670">
        <f>IF(AND(NOT(ISBLANK(Débiteurs!$I4670)),LOWER(Débiteurs!$I4670)&lt;&gt;"chf"),IF(ISBLANK(Débiteurs!$P4670),0,IF(ISBLANK(Débiteurs!$P4670),0,IF(ISNUMBER(Débiteurs!$P4670),Débiteurs!$P4670,Débiteurs!$G4670))),0)</f>
        <v>0</v>
      </c>
      <c r="J4670">
        <f>IF(AND(NOT(ISBLANK(Débiteurs!$I4670)),LOWER(Débiteurs!$I4670)&lt;&gt;"chf"),IF(ISBLANK(Débiteurs!$Q4670),0,IF(ISBLANK(Débiteurs!$Q4670),0,IF(ISNUMBER(Débiteurs!$Q4670),Débiteurs!$Q4670,Débiteurs!$G4670))),0)</f>
        <v>0</v>
      </c>
    </row>
    <row r="4671" spans="2:10" x14ac:dyDescent="0.25">
      <c r="B4671">
        <f>IF(OR(ISBLANK(Débiteurs!$I4671),LOWER(Débiteurs!$I4671)="chf"),IF(ISBLANK(Débiteurs!N4671),0,IF(ISBLANK(Débiteurs!$G4671),0,IF(ISNUMBER(Débiteurs!N4671),Débiteurs!N4671,Débiteurs!$G4671))),0)</f>
        <v>0</v>
      </c>
      <c r="C4671">
        <f>IF(OR(ISBLANK(Débiteurs!$I4671),LOWER(Débiteurs!$I4671)="chf"),IF(ISBLANK(Débiteurs!O4671),0,IF(ISBLANK(Débiteurs!$G4671),0,IF(ISNUMBER(Débiteurs!O4671),Débiteurs!O4671,Débiteurs!$G4671))),0)</f>
        <v>0</v>
      </c>
      <c r="D4671">
        <f>IF(OR(ISBLANK(Débiteurs!$I4671),LOWER(Débiteurs!$I4671)="chf"),IF(ISBLANK(Débiteurs!P4671),0,IF(ISBLANK(Débiteurs!$G4671),0,IF(ISNUMBER(Débiteurs!P4671),Débiteurs!P4671,Débiteurs!$G4671))),0)</f>
        <v>0</v>
      </c>
      <c r="E4671">
        <f>IF(OR(ISBLANK(Débiteurs!$I4671),LOWER(Débiteurs!$I4671)="chf"),IF(ISBLANK(Débiteurs!Q4671),0,IF(ISBLANK(Débiteurs!$G4671),0,IF(ISNUMBER(Débiteurs!Q4671),Débiteurs!Q4671,Débiteurs!$G4671))),0)</f>
        <v>0</v>
      </c>
      <c r="G4671">
        <f>IF(AND(NOT(ISBLANK(Débiteurs!$I4671)),LOWER(Débiteurs!$I4671)&lt;&gt;"chf"),IF(ISBLANK(Débiteurs!$N4671),0,IF(ISBLANK(Débiteurs!$N4671),0,IF(ISNUMBER(Débiteurs!$N4671),Débiteurs!$N4671,Débiteurs!$G4671))),0)</f>
        <v>0</v>
      </c>
      <c r="H4671">
        <f>IF(AND(NOT(ISBLANK(Débiteurs!$I4671)),LOWER(Débiteurs!$I4671)&lt;&gt;"chf"),IF(ISBLANK(Débiteurs!$O4671),0,IF(ISBLANK(Débiteurs!$O4671),0,IF(ISNUMBER(Débiteurs!$O4671),Débiteurs!$O4671,Débiteurs!$G4671))),0)</f>
        <v>0</v>
      </c>
      <c r="I4671">
        <f>IF(AND(NOT(ISBLANK(Débiteurs!$I4671)),LOWER(Débiteurs!$I4671)&lt;&gt;"chf"),IF(ISBLANK(Débiteurs!$P4671),0,IF(ISBLANK(Débiteurs!$P4671),0,IF(ISNUMBER(Débiteurs!$P4671),Débiteurs!$P4671,Débiteurs!$G4671))),0)</f>
        <v>0</v>
      </c>
      <c r="J4671">
        <f>IF(AND(NOT(ISBLANK(Débiteurs!$I4671)),LOWER(Débiteurs!$I4671)&lt;&gt;"chf"),IF(ISBLANK(Débiteurs!$Q4671),0,IF(ISBLANK(Débiteurs!$Q4671),0,IF(ISNUMBER(Débiteurs!$Q4671),Débiteurs!$Q4671,Débiteurs!$G4671))),0)</f>
        <v>0</v>
      </c>
    </row>
    <row r="4672" spans="2:10" x14ac:dyDescent="0.25">
      <c r="B4672">
        <f>IF(OR(ISBLANK(Débiteurs!$I4672),LOWER(Débiteurs!$I4672)="chf"),IF(ISBLANK(Débiteurs!N4672),0,IF(ISBLANK(Débiteurs!$G4672),0,IF(ISNUMBER(Débiteurs!N4672),Débiteurs!N4672,Débiteurs!$G4672))),0)</f>
        <v>0</v>
      </c>
      <c r="C4672">
        <f>IF(OR(ISBLANK(Débiteurs!$I4672),LOWER(Débiteurs!$I4672)="chf"),IF(ISBLANK(Débiteurs!O4672),0,IF(ISBLANK(Débiteurs!$G4672),0,IF(ISNUMBER(Débiteurs!O4672),Débiteurs!O4672,Débiteurs!$G4672))),0)</f>
        <v>0</v>
      </c>
      <c r="D4672">
        <f>IF(OR(ISBLANK(Débiteurs!$I4672),LOWER(Débiteurs!$I4672)="chf"),IF(ISBLANK(Débiteurs!P4672),0,IF(ISBLANK(Débiteurs!$G4672),0,IF(ISNUMBER(Débiteurs!P4672),Débiteurs!P4672,Débiteurs!$G4672))),0)</f>
        <v>0</v>
      </c>
      <c r="E4672">
        <f>IF(OR(ISBLANK(Débiteurs!$I4672),LOWER(Débiteurs!$I4672)="chf"),IF(ISBLANK(Débiteurs!Q4672),0,IF(ISBLANK(Débiteurs!$G4672),0,IF(ISNUMBER(Débiteurs!Q4672),Débiteurs!Q4672,Débiteurs!$G4672))),0)</f>
        <v>0</v>
      </c>
      <c r="G4672">
        <f>IF(AND(NOT(ISBLANK(Débiteurs!$I4672)),LOWER(Débiteurs!$I4672)&lt;&gt;"chf"),IF(ISBLANK(Débiteurs!$N4672),0,IF(ISBLANK(Débiteurs!$N4672),0,IF(ISNUMBER(Débiteurs!$N4672),Débiteurs!$N4672,Débiteurs!$G4672))),0)</f>
        <v>0</v>
      </c>
      <c r="H4672">
        <f>IF(AND(NOT(ISBLANK(Débiteurs!$I4672)),LOWER(Débiteurs!$I4672)&lt;&gt;"chf"),IF(ISBLANK(Débiteurs!$O4672),0,IF(ISBLANK(Débiteurs!$O4672),0,IF(ISNUMBER(Débiteurs!$O4672),Débiteurs!$O4672,Débiteurs!$G4672))),0)</f>
        <v>0</v>
      </c>
      <c r="I4672">
        <f>IF(AND(NOT(ISBLANK(Débiteurs!$I4672)),LOWER(Débiteurs!$I4672)&lt;&gt;"chf"),IF(ISBLANK(Débiteurs!$P4672),0,IF(ISBLANK(Débiteurs!$P4672),0,IF(ISNUMBER(Débiteurs!$P4672),Débiteurs!$P4672,Débiteurs!$G4672))),0)</f>
        <v>0</v>
      </c>
      <c r="J4672">
        <f>IF(AND(NOT(ISBLANK(Débiteurs!$I4672)),LOWER(Débiteurs!$I4672)&lt;&gt;"chf"),IF(ISBLANK(Débiteurs!$Q4672),0,IF(ISBLANK(Débiteurs!$Q4672),0,IF(ISNUMBER(Débiteurs!$Q4672),Débiteurs!$Q4672,Débiteurs!$G4672))),0)</f>
        <v>0</v>
      </c>
    </row>
    <row r="4673" spans="2:10" x14ac:dyDescent="0.25">
      <c r="B4673">
        <f>IF(OR(ISBLANK(Débiteurs!$I4673),LOWER(Débiteurs!$I4673)="chf"),IF(ISBLANK(Débiteurs!N4673),0,IF(ISBLANK(Débiteurs!$G4673),0,IF(ISNUMBER(Débiteurs!N4673),Débiteurs!N4673,Débiteurs!$G4673))),0)</f>
        <v>0</v>
      </c>
      <c r="C4673">
        <f>IF(OR(ISBLANK(Débiteurs!$I4673),LOWER(Débiteurs!$I4673)="chf"),IF(ISBLANK(Débiteurs!O4673),0,IF(ISBLANK(Débiteurs!$G4673),0,IF(ISNUMBER(Débiteurs!O4673),Débiteurs!O4673,Débiteurs!$G4673))),0)</f>
        <v>0</v>
      </c>
      <c r="D4673">
        <f>IF(OR(ISBLANK(Débiteurs!$I4673),LOWER(Débiteurs!$I4673)="chf"),IF(ISBLANK(Débiteurs!P4673),0,IF(ISBLANK(Débiteurs!$G4673),0,IF(ISNUMBER(Débiteurs!P4673),Débiteurs!P4673,Débiteurs!$G4673))),0)</f>
        <v>0</v>
      </c>
      <c r="E4673">
        <f>IF(OR(ISBLANK(Débiteurs!$I4673),LOWER(Débiteurs!$I4673)="chf"),IF(ISBLANK(Débiteurs!Q4673),0,IF(ISBLANK(Débiteurs!$G4673),0,IF(ISNUMBER(Débiteurs!Q4673),Débiteurs!Q4673,Débiteurs!$G4673))),0)</f>
        <v>0</v>
      </c>
      <c r="G4673">
        <f>IF(AND(NOT(ISBLANK(Débiteurs!$I4673)),LOWER(Débiteurs!$I4673)&lt;&gt;"chf"),IF(ISBLANK(Débiteurs!$N4673),0,IF(ISBLANK(Débiteurs!$N4673),0,IF(ISNUMBER(Débiteurs!$N4673),Débiteurs!$N4673,Débiteurs!$G4673))),0)</f>
        <v>0</v>
      </c>
      <c r="H4673">
        <f>IF(AND(NOT(ISBLANK(Débiteurs!$I4673)),LOWER(Débiteurs!$I4673)&lt;&gt;"chf"),IF(ISBLANK(Débiteurs!$O4673),0,IF(ISBLANK(Débiteurs!$O4673),0,IF(ISNUMBER(Débiteurs!$O4673),Débiteurs!$O4673,Débiteurs!$G4673))),0)</f>
        <v>0</v>
      </c>
      <c r="I4673">
        <f>IF(AND(NOT(ISBLANK(Débiteurs!$I4673)),LOWER(Débiteurs!$I4673)&lt;&gt;"chf"),IF(ISBLANK(Débiteurs!$P4673),0,IF(ISBLANK(Débiteurs!$P4673),0,IF(ISNUMBER(Débiteurs!$P4673),Débiteurs!$P4673,Débiteurs!$G4673))),0)</f>
        <v>0</v>
      </c>
      <c r="J4673">
        <f>IF(AND(NOT(ISBLANK(Débiteurs!$I4673)),LOWER(Débiteurs!$I4673)&lt;&gt;"chf"),IF(ISBLANK(Débiteurs!$Q4673),0,IF(ISBLANK(Débiteurs!$Q4673),0,IF(ISNUMBER(Débiteurs!$Q4673),Débiteurs!$Q4673,Débiteurs!$G4673))),0)</f>
        <v>0</v>
      </c>
    </row>
    <row r="4674" spans="2:10" x14ac:dyDescent="0.25">
      <c r="B4674">
        <f>IF(OR(ISBLANK(Débiteurs!$I4674),LOWER(Débiteurs!$I4674)="chf"),IF(ISBLANK(Débiteurs!N4674),0,IF(ISBLANK(Débiteurs!$G4674),0,IF(ISNUMBER(Débiteurs!N4674),Débiteurs!N4674,Débiteurs!$G4674))),0)</f>
        <v>0</v>
      </c>
      <c r="C4674">
        <f>IF(OR(ISBLANK(Débiteurs!$I4674),LOWER(Débiteurs!$I4674)="chf"),IF(ISBLANK(Débiteurs!O4674),0,IF(ISBLANK(Débiteurs!$G4674),0,IF(ISNUMBER(Débiteurs!O4674),Débiteurs!O4674,Débiteurs!$G4674))),0)</f>
        <v>0</v>
      </c>
      <c r="D4674">
        <f>IF(OR(ISBLANK(Débiteurs!$I4674),LOWER(Débiteurs!$I4674)="chf"),IF(ISBLANK(Débiteurs!P4674),0,IF(ISBLANK(Débiteurs!$G4674),0,IF(ISNUMBER(Débiteurs!P4674),Débiteurs!P4674,Débiteurs!$G4674))),0)</f>
        <v>0</v>
      </c>
      <c r="E4674">
        <f>IF(OR(ISBLANK(Débiteurs!$I4674),LOWER(Débiteurs!$I4674)="chf"),IF(ISBLANK(Débiteurs!Q4674),0,IF(ISBLANK(Débiteurs!$G4674),0,IF(ISNUMBER(Débiteurs!Q4674),Débiteurs!Q4674,Débiteurs!$G4674))),0)</f>
        <v>0</v>
      </c>
      <c r="G4674">
        <f>IF(AND(NOT(ISBLANK(Débiteurs!$I4674)),LOWER(Débiteurs!$I4674)&lt;&gt;"chf"),IF(ISBLANK(Débiteurs!$N4674),0,IF(ISBLANK(Débiteurs!$N4674),0,IF(ISNUMBER(Débiteurs!$N4674),Débiteurs!$N4674,Débiteurs!$G4674))),0)</f>
        <v>0</v>
      </c>
      <c r="H4674">
        <f>IF(AND(NOT(ISBLANK(Débiteurs!$I4674)),LOWER(Débiteurs!$I4674)&lt;&gt;"chf"),IF(ISBLANK(Débiteurs!$O4674),0,IF(ISBLANK(Débiteurs!$O4674),0,IF(ISNUMBER(Débiteurs!$O4674),Débiteurs!$O4674,Débiteurs!$G4674))),0)</f>
        <v>0</v>
      </c>
      <c r="I4674">
        <f>IF(AND(NOT(ISBLANK(Débiteurs!$I4674)),LOWER(Débiteurs!$I4674)&lt;&gt;"chf"),IF(ISBLANK(Débiteurs!$P4674),0,IF(ISBLANK(Débiteurs!$P4674),0,IF(ISNUMBER(Débiteurs!$P4674),Débiteurs!$P4674,Débiteurs!$G4674))),0)</f>
        <v>0</v>
      </c>
      <c r="J4674">
        <f>IF(AND(NOT(ISBLANK(Débiteurs!$I4674)),LOWER(Débiteurs!$I4674)&lt;&gt;"chf"),IF(ISBLANK(Débiteurs!$Q4674),0,IF(ISBLANK(Débiteurs!$Q4674),0,IF(ISNUMBER(Débiteurs!$Q4674),Débiteurs!$Q4674,Débiteurs!$G4674))),0)</f>
        <v>0</v>
      </c>
    </row>
    <row r="4675" spans="2:10" x14ac:dyDescent="0.25">
      <c r="B4675">
        <f>IF(OR(ISBLANK(Débiteurs!$I4675),LOWER(Débiteurs!$I4675)="chf"),IF(ISBLANK(Débiteurs!N4675),0,IF(ISBLANK(Débiteurs!$G4675),0,IF(ISNUMBER(Débiteurs!N4675),Débiteurs!N4675,Débiteurs!$G4675))),0)</f>
        <v>0</v>
      </c>
      <c r="C4675">
        <f>IF(OR(ISBLANK(Débiteurs!$I4675),LOWER(Débiteurs!$I4675)="chf"),IF(ISBLANK(Débiteurs!O4675),0,IF(ISBLANK(Débiteurs!$G4675),0,IF(ISNUMBER(Débiteurs!O4675),Débiteurs!O4675,Débiteurs!$G4675))),0)</f>
        <v>0</v>
      </c>
      <c r="D4675">
        <f>IF(OR(ISBLANK(Débiteurs!$I4675),LOWER(Débiteurs!$I4675)="chf"),IF(ISBLANK(Débiteurs!P4675),0,IF(ISBLANK(Débiteurs!$G4675),0,IF(ISNUMBER(Débiteurs!P4675),Débiteurs!P4675,Débiteurs!$G4675))),0)</f>
        <v>0</v>
      </c>
      <c r="E4675">
        <f>IF(OR(ISBLANK(Débiteurs!$I4675),LOWER(Débiteurs!$I4675)="chf"),IF(ISBLANK(Débiteurs!Q4675),0,IF(ISBLANK(Débiteurs!$G4675),0,IF(ISNUMBER(Débiteurs!Q4675),Débiteurs!Q4675,Débiteurs!$G4675))),0)</f>
        <v>0</v>
      </c>
      <c r="G4675">
        <f>IF(AND(NOT(ISBLANK(Débiteurs!$I4675)),LOWER(Débiteurs!$I4675)&lt;&gt;"chf"),IF(ISBLANK(Débiteurs!$N4675),0,IF(ISBLANK(Débiteurs!$N4675),0,IF(ISNUMBER(Débiteurs!$N4675),Débiteurs!$N4675,Débiteurs!$G4675))),0)</f>
        <v>0</v>
      </c>
      <c r="H4675">
        <f>IF(AND(NOT(ISBLANK(Débiteurs!$I4675)),LOWER(Débiteurs!$I4675)&lt;&gt;"chf"),IF(ISBLANK(Débiteurs!$O4675),0,IF(ISBLANK(Débiteurs!$O4675),0,IF(ISNUMBER(Débiteurs!$O4675),Débiteurs!$O4675,Débiteurs!$G4675))),0)</f>
        <v>0</v>
      </c>
      <c r="I4675">
        <f>IF(AND(NOT(ISBLANK(Débiteurs!$I4675)),LOWER(Débiteurs!$I4675)&lt;&gt;"chf"),IF(ISBLANK(Débiteurs!$P4675),0,IF(ISBLANK(Débiteurs!$P4675),0,IF(ISNUMBER(Débiteurs!$P4675),Débiteurs!$P4675,Débiteurs!$G4675))),0)</f>
        <v>0</v>
      </c>
      <c r="J4675">
        <f>IF(AND(NOT(ISBLANK(Débiteurs!$I4675)),LOWER(Débiteurs!$I4675)&lt;&gt;"chf"),IF(ISBLANK(Débiteurs!$Q4675),0,IF(ISBLANK(Débiteurs!$Q4675),0,IF(ISNUMBER(Débiteurs!$Q4675),Débiteurs!$Q4675,Débiteurs!$G4675))),0)</f>
        <v>0</v>
      </c>
    </row>
    <row r="4676" spans="2:10" x14ac:dyDescent="0.25">
      <c r="B4676">
        <f>IF(OR(ISBLANK(Débiteurs!$I4676),LOWER(Débiteurs!$I4676)="chf"),IF(ISBLANK(Débiteurs!N4676),0,IF(ISBLANK(Débiteurs!$G4676),0,IF(ISNUMBER(Débiteurs!N4676),Débiteurs!N4676,Débiteurs!$G4676))),0)</f>
        <v>0</v>
      </c>
      <c r="C4676">
        <f>IF(OR(ISBLANK(Débiteurs!$I4676),LOWER(Débiteurs!$I4676)="chf"),IF(ISBLANK(Débiteurs!O4676),0,IF(ISBLANK(Débiteurs!$G4676),0,IF(ISNUMBER(Débiteurs!O4676),Débiteurs!O4676,Débiteurs!$G4676))),0)</f>
        <v>0</v>
      </c>
      <c r="D4676">
        <f>IF(OR(ISBLANK(Débiteurs!$I4676),LOWER(Débiteurs!$I4676)="chf"),IF(ISBLANK(Débiteurs!P4676),0,IF(ISBLANK(Débiteurs!$G4676),0,IF(ISNUMBER(Débiteurs!P4676),Débiteurs!P4676,Débiteurs!$G4676))),0)</f>
        <v>0</v>
      </c>
      <c r="E4676">
        <f>IF(OR(ISBLANK(Débiteurs!$I4676),LOWER(Débiteurs!$I4676)="chf"),IF(ISBLANK(Débiteurs!Q4676),0,IF(ISBLANK(Débiteurs!$G4676),0,IF(ISNUMBER(Débiteurs!Q4676),Débiteurs!Q4676,Débiteurs!$G4676))),0)</f>
        <v>0</v>
      </c>
      <c r="G4676">
        <f>IF(AND(NOT(ISBLANK(Débiteurs!$I4676)),LOWER(Débiteurs!$I4676)&lt;&gt;"chf"),IF(ISBLANK(Débiteurs!$N4676),0,IF(ISBLANK(Débiteurs!$N4676),0,IF(ISNUMBER(Débiteurs!$N4676),Débiteurs!$N4676,Débiteurs!$G4676))),0)</f>
        <v>0</v>
      </c>
      <c r="H4676">
        <f>IF(AND(NOT(ISBLANK(Débiteurs!$I4676)),LOWER(Débiteurs!$I4676)&lt;&gt;"chf"),IF(ISBLANK(Débiteurs!$O4676),0,IF(ISBLANK(Débiteurs!$O4676),0,IF(ISNUMBER(Débiteurs!$O4676),Débiteurs!$O4676,Débiteurs!$G4676))),0)</f>
        <v>0</v>
      </c>
      <c r="I4676">
        <f>IF(AND(NOT(ISBLANK(Débiteurs!$I4676)),LOWER(Débiteurs!$I4676)&lt;&gt;"chf"),IF(ISBLANK(Débiteurs!$P4676),0,IF(ISBLANK(Débiteurs!$P4676),0,IF(ISNUMBER(Débiteurs!$P4676),Débiteurs!$P4676,Débiteurs!$G4676))),0)</f>
        <v>0</v>
      </c>
      <c r="J4676">
        <f>IF(AND(NOT(ISBLANK(Débiteurs!$I4676)),LOWER(Débiteurs!$I4676)&lt;&gt;"chf"),IF(ISBLANK(Débiteurs!$Q4676),0,IF(ISBLANK(Débiteurs!$Q4676),0,IF(ISNUMBER(Débiteurs!$Q4676),Débiteurs!$Q4676,Débiteurs!$G4676))),0)</f>
        <v>0</v>
      </c>
    </row>
    <row r="4677" spans="2:10" x14ac:dyDescent="0.25">
      <c r="B4677">
        <f>IF(OR(ISBLANK(Débiteurs!$I4677),LOWER(Débiteurs!$I4677)="chf"),IF(ISBLANK(Débiteurs!N4677),0,IF(ISBLANK(Débiteurs!$G4677),0,IF(ISNUMBER(Débiteurs!N4677),Débiteurs!N4677,Débiteurs!$G4677))),0)</f>
        <v>0</v>
      </c>
      <c r="C4677">
        <f>IF(OR(ISBLANK(Débiteurs!$I4677),LOWER(Débiteurs!$I4677)="chf"),IF(ISBLANK(Débiteurs!O4677),0,IF(ISBLANK(Débiteurs!$G4677),0,IF(ISNUMBER(Débiteurs!O4677),Débiteurs!O4677,Débiteurs!$G4677))),0)</f>
        <v>0</v>
      </c>
      <c r="D4677">
        <f>IF(OR(ISBLANK(Débiteurs!$I4677),LOWER(Débiteurs!$I4677)="chf"),IF(ISBLANK(Débiteurs!P4677),0,IF(ISBLANK(Débiteurs!$G4677),0,IF(ISNUMBER(Débiteurs!P4677),Débiteurs!P4677,Débiteurs!$G4677))),0)</f>
        <v>0</v>
      </c>
      <c r="E4677">
        <f>IF(OR(ISBLANK(Débiteurs!$I4677),LOWER(Débiteurs!$I4677)="chf"),IF(ISBLANK(Débiteurs!Q4677),0,IF(ISBLANK(Débiteurs!$G4677),0,IF(ISNUMBER(Débiteurs!Q4677),Débiteurs!Q4677,Débiteurs!$G4677))),0)</f>
        <v>0</v>
      </c>
      <c r="G4677">
        <f>IF(AND(NOT(ISBLANK(Débiteurs!$I4677)),LOWER(Débiteurs!$I4677)&lt;&gt;"chf"),IF(ISBLANK(Débiteurs!$N4677),0,IF(ISBLANK(Débiteurs!$N4677),0,IF(ISNUMBER(Débiteurs!$N4677),Débiteurs!$N4677,Débiteurs!$G4677))),0)</f>
        <v>0</v>
      </c>
      <c r="H4677">
        <f>IF(AND(NOT(ISBLANK(Débiteurs!$I4677)),LOWER(Débiteurs!$I4677)&lt;&gt;"chf"),IF(ISBLANK(Débiteurs!$O4677),0,IF(ISBLANK(Débiteurs!$O4677),0,IF(ISNUMBER(Débiteurs!$O4677),Débiteurs!$O4677,Débiteurs!$G4677))),0)</f>
        <v>0</v>
      </c>
      <c r="I4677">
        <f>IF(AND(NOT(ISBLANK(Débiteurs!$I4677)),LOWER(Débiteurs!$I4677)&lt;&gt;"chf"),IF(ISBLANK(Débiteurs!$P4677),0,IF(ISBLANK(Débiteurs!$P4677),0,IF(ISNUMBER(Débiteurs!$P4677),Débiteurs!$P4677,Débiteurs!$G4677))),0)</f>
        <v>0</v>
      </c>
      <c r="J4677">
        <f>IF(AND(NOT(ISBLANK(Débiteurs!$I4677)),LOWER(Débiteurs!$I4677)&lt;&gt;"chf"),IF(ISBLANK(Débiteurs!$Q4677),0,IF(ISBLANK(Débiteurs!$Q4677),0,IF(ISNUMBER(Débiteurs!$Q4677),Débiteurs!$Q4677,Débiteurs!$G4677))),0)</f>
        <v>0</v>
      </c>
    </row>
    <row r="4678" spans="2:10" x14ac:dyDescent="0.25">
      <c r="B4678">
        <f>IF(OR(ISBLANK(Débiteurs!$I4678),LOWER(Débiteurs!$I4678)="chf"),IF(ISBLANK(Débiteurs!N4678),0,IF(ISBLANK(Débiteurs!$G4678),0,IF(ISNUMBER(Débiteurs!N4678),Débiteurs!N4678,Débiteurs!$G4678))),0)</f>
        <v>0</v>
      </c>
      <c r="C4678">
        <f>IF(OR(ISBLANK(Débiteurs!$I4678),LOWER(Débiteurs!$I4678)="chf"),IF(ISBLANK(Débiteurs!O4678),0,IF(ISBLANK(Débiteurs!$G4678),0,IF(ISNUMBER(Débiteurs!O4678),Débiteurs!O4678,Débiteurs!$G4678))),0)</f>
        <v>0</v>
      </c>
      <c r="D4678">
        <f>IF(OR(ISBLANK(Débiteurs!$I4678),LOWER(Débiteurs!$I4678)="chf"),IF(ISBLANK(Débiteurs!P4678),0,IF(ISBLANK(Débiteurs!$G4678),0,IF(ISNUMBER(Débiteurs!P4678),Débiteurs!P4678,Débiteurs!$G4678))),0)</f>
        <v>0</v>
      </c>
      <c r="E4678">
        <f>IF(OR(ISBLANK(Débiteurs!$I4678),LOWER(Débiteurs!$I4678)="chf"),IF(ISBLANK(Débiteurs!Q4678),0,IF(ISBLANK(Débiteurs!$G4678),0,IF(ISNUMBER(Débiteurs!Q4678),Débiteurs!Q4678,Débiteurs!$G4678))),0)</f>
        <v>0</v>
      </c>
      <c r="G4678">
        <f>IF(AND(NOT(ISBLANK(Débiteurs!$I4678)),LOWER(Débiteurs!$I4678)&lt;&gt;"chf"),IF(ISBLANK(Débiteurs!$N4678),0,IF(ISBLANK(Débiteurs!$N4678),0,IF(ISNUMBER(Débiteurs!$N4678),Débiteurs!$N4678,Débiteurs!$G4678))),0)</f>
        <v>0</v>
      </c>
      <c r="H4678">
        <f>IF(AND(NOT(ISBLANK(Débiteurs!$I4678)),LOWER(Débiteurs!$I4678)&lt;&gt;"chf"),IF(ISBLANK(Débiteurs!$O4678),0,IF(ISBLANK(Débiteurs!$O4678),0,IF(ISNUMBER(Débiteurs!$O4678),Débiteurs!$O4678,Débiteurs!$G4678))),0)</f>
        <v>0</v>
      </c>
      <c r="I4678">
        <f>IF(AND(NOT(ISBLANK(Débiteurs!$I4678)),LOWER(Débiteurs!$I4678)&lt;&gt;"chf"),IF(ISBLANK(Débiteurs!$P4678),0,IF(ISBLANK(Débiteurs!$P4678),0,IF(ISNUMBER(Débiteurs!$P4678),Débiteurs!$P4678,Débiteurs!$G4678))),0)</f>
        <v>0</v>
      </c>
      <c r="J4678">
        <f>IF(AND(NOT(ISBLANK(Débiteurs!$I4678)),LOWER(Débiteurs!$I4678)&lt;&gt;"chf"),IF(ISBLANK(Débiteurs!$Q4678),0,IF(ISBLANK(Débiteurs!$Q4678),0,IF(ISNUMBER(Débiteurs!$Q4678),Débiteurs!$Q4678,Débiteurs!$G4678))),0)</f>
        <v>0</v>
      </c>
    </row>
    <row r="4679" spans="2:10" x14ac:dyDescent="0.25">
      <c r="B4679">
        <f>IF(OR(ISBLANK(Débiteurs!$I4679),LOWER(Débiteurs!$I4679)="chf"),IF(ISBLANK(Débiteurs!N4679),0,IF(ISBLANK(Débiteurs!$G4679),0,IF(ISNUMBER(Débiteurs!N4679),Débiteurs!N4679,Débiteurs!$G4679))),0)</f>
        <v>0</v>
      </c>
      <c r="C4679">
        <f>IF(OR(ISBLANK(Débiteurs!$I4679),LOWER(Débiteurs!$I4679)="chf"),IF(ISBLANK(Débiteurs!O4679),0,IF(ISBLANK(Débiteurs!$G4679),0,IF(ISNUMBER(Débiteurs!O4679),Débiteurs!O4679,Débiteurs!$G4679))),0)</f>
        <v>0</v>
      </c>
      <c r="D4679">
        <f>IF(OR(ISBLANK(Débiteurs!$I4679),LOWER(Débiteurs!$I4679)="chf"),IF(ISBLANK(Débiteurs!P4679),0,IF(ISBLANK(Débiteurs!$G4679),0,IF(ISNUMBER(Débiteurs!P4679),Débiteurs!P4679,Débiteurs!$G4679))),0)</f>
        <v>0</v>
      </c>
      <c r="E4679">
        <f>IF(OR(ISBLANK(Débiteurs!$I4679),LOWER(Débiteurs!$I4679)="chf"),IF(ISBLANK(Débiteurs!Q4679),0,IF(ISBLANK(Débiteurs!$G4679),0,IF(ISNUMBER(Débiteurs!Q4679),Débiteurs!Q4679,Débiteurs!$G4679))),0)</f>
        <v>0</v>
      </c>
      <c r="G4679">
        <f>IF(AND(NOT(ISBLANK(Débiteurs!$I4679)),LOWER(Débiteurs!$I4679)&lt;&gt;"chf"),IF(ISBLANK(Débiteurs!$N4679),0,IF(ISBLANK(Débiteurs!$N4679),0,IF(ISNUMBER(Débiteurs!$N4679),Débiteurs!$N4679,Débiteurs!$G4679))),0)</f>
        <v>0</v>
      </c>
      <c r="H4679">
        <f>IF(AND(NOT(ISBLANK(Débiteurs!$I4679)),LOWER(Débiteurs!$I4679)&lt;&gt;"chf"),IF(ISBLANK(Débiteurs!$O4679),0,IF(ISBLANK(Débiteurs!$O4679),0,IF(ISNUMBER(Débiteurs!$O4679),Débiteurs!$O4679,Débiteurs!$G4679))),0)</f>
        <v>0</v>
      </c>
      <c r="I4679">
        <f>IF(AND(NOT(ISBLANK(Débiteurs!$I4679)),LOWER(Débiteurs!$I4679)&lt;&gt;"chf"),IF(ISBLANK(Débiteurs!$P4679),0,IF(ISBLANK(Débiteurs!$P4679),0,IF(ISNUMBER(Débiteurs!$P4679),Débiteurs!$P4679,Débiteurs!$G4679))),0)</f>
        <v>0</v>
      </c>
      <c r="J4679">
        <f>IF(AND(NOT(ISBLANK(Débiteurs!$I4679)),LOWER(Débiteurs!$I4679)&lt;&gt;"chf"),IF(ISBLANK(Débiteurs!$Q4679),0,IF(ISBLANK(Débiteurs!$Q4679),0,IF(ISNUMBER(Débiteurs!$Q4679),Débiteurs!$Q4679,Débiteurs!$G4679))),0)</f>
        <v>0</v>
      </c>
    </row>
    <row r="4680" spans="2:10" x14ac:dyDescent="0.25">
      <c r="B4680">
        <f>IF(OR(ISBLANK(Débiteurs!$I4680),LOWER(Débiteurs!$I4680)="chf"),IF(ISBLANK(Débiteurs!N4680),0,IF(ISBLANK(Débiteurs!$G4680),0,IF(ISNUMBER(Débiteurs!N4680),Débiteurs!N4680,Débiteurs!$G4680))),0)</f>
        <v>0</v>
      </c>
      <c r="C4680">
        <f>IF(OR(ISBLANK(Débiteurs!$I4680),LOWER(Débiteurs!$I4680)="chf"),IF(ISBLANK(Débiteurs!O4680),0,IF(ISBLANK(Débiteurs!$G4680),0,IF(ISNUMBER(Débiteurs!O4680),Débiteurs!O4680,Débiteurs!$G4680))),0)</f>
        <v>0</v>
      </c>
      <c r="D4680">
        <f>IF(OR(ISBLANK(Débiteurs!$I4680),LOWER(Débiteurs!$I4680)="chf"),IF(ISBLANK(Débiteurs!P4680),0,IF(ISBLANK(Débiteurs!$G4680),0,IF(ISNUMBER(Débiteurs!P4680),Débiteurs!P4680,Débiteurs!$G4680))),0)</f>
        <v>0</v>
      </c>
      <c r="E4680">
        <f>IF(OR(ISBLANK(Débiteurs!$I4680),LOWER(Débiteurs!$I4680)="chf"),IF(ISBLANK(Débiteurs!Q4680),0,IF(ISBLANK(Débiteurs!$G4680),0,IF(ISNUMBER(Débiteurs!Q4680),Débiteurs!Q4680,Débiteurs!$G4680))),0)</f>
        <v>0</v>
      </c>
      <c r="G4680">
        <f>IF(AND(NOT(ISBLANK(Débiteurs!$I4680)),LOWER(Débiteurs!$I4680)&lt;&gt;"chf"),IF(ISBLANK(Débiteurs!$N4680),0,IF(ISBLANK(Débiteurs!$N4680),0,IF(ISNUMBER(Débiteurs!$N4680),Débiteurs!$N4680,Débiteurs!$G4680))),0)</f>
        <v>0</v>
      </c>
      <c r="H4680">
        <f>IF(AND(NOT(ISBLANK(Débiteurs!$I4680)),LOWER(Débiteurs!$I4680)&lt;&gt;"chf"),IF(ISBLANK(Débiteurs!$O4680),0,IF(ISBLANK(Débiteurs!$O4680),0,IF(ISNUMBER(Débiteurs!$O4680),Débiteurs!$O4680,Débiteurs!$G4680))),0)</f>
        <v>0</v>
      </c>
      <c r="I4680">
        <f>IF(AND(NOT(ISBLANK(Débiteurs!$I4680)),LOWER(Débiteurs!$I4680)&lt;&gt;"chf"),IF(ISBLANK(Débiteurs!$P4680),0,IF(ISBLANK(Débiteurs!$P4680),0,IF(ISNUMBER(Débiteurs!$P4680),Débiteurs!$P4680,Débiteurs!$G4680))),0)</f>
        <v>0</v>
      </c>
      <c r="J4680">
        <f>IF(AND(NOT(ISBLANK(Débiteurs!$I4680)),LOWER(Débiteurs!$I4680)&lt;&gt;"chf"),IF(ISBLANK(Débiteurs!$Q4680),0,IF(ISBLANK(Débiteurs!$Q4680),0,IF(ISNUMBER(Débiteurs!$Q4680),Débiteurs!$Q4680,Débiteurs!$G4680))),0)</f>
        <v>0</v>
      </c>
    </row>
    <row r="4681" spans="2:10" x14ac:dyDescent="0.25">
      <c r="B4681">
        <f>IF(OR(ISBLANK(Débiteurs!$I4681),LOWER(Débiteurs!$I4681)="chf"),IF(ISBLANK(Débiteurs!N4681),0,IF(ISBLANK(Débiteurs!$G4681),0,IF(ISNUMBER(Débiteurs!N4681),Débiteurs!N4681,Débiteurs!$G4681))),0)</f>
        <v>0</v>
      </c>
      <c r="C4681">
        <f>IF(OR(ISBLANK(Débiteurs!$I4681),LOWER(Débiteurs!$I4681)="chf"),IF(ISBLANK(Débiteurs!O4681),0,IF(ISBLANK(Débiteurs!$G4681),0,IF(ISNUMBER(Débiteurs!O4681),Débiteurs!O4681,Débiteurs!$G4681))),0)</f>
        <v>0</v>
      </c>
      <c r="D4681">
        <f>IF(OR(ISBLANK(Débiteurs!$I4681),LOWER(Débiteurs!$I4681)="chf"),IF(ISBLANK(Débiteurs!P4681),0,IF(ISBLANK(Débiteurs!$G4681),0,IF(ISNUMBER(Débiteurs!P4681),Débiteurs!P4681,Débiteurs!$G4681))),0)</f>
        <v>0</v>
      </c>
      <c r="E4681">
        <f>IF(OR(ISBLANK(Débiteurs!$I4681),LOWER(Débiteurs!$I4681)="chf"),IF(ISBLANK(Débiteurs!Q4681),0,IF(ISBLANK(Débiteurs!$G4681),0,IF(ISNUMBER(Débiteurs!Q4681),Débiteurs!Q4681,Débiteurs!$G4681))),0)</f>
        <v>0</v>
      </c>
      <c r="G4681">
        <f>IF(AND(NOT(ISBLANK(Débiteurs!$I4681)),LOWER(Débiteurs!$I4681)&lt;&gt;"chf"),IF(ISBLANK(Débiteurs!$N4681),0,IF(ISBLANK(Débiteurs!$N4681),0,IF(ISNUMBER(Débiteurs!$N4681),Débiteurs!$N4681,Débiteurs!$G4681))),0)</f>
        <v>0</v>
      </c>
      <c r="H4681">
        <f>IF(AND(NOT(ISBLANK(Débiteurs!$I4681)),LOWER(Débiteurs!$I4681)&lt;&gt;"chf"),IF(ISBLANK(Débiteurs!$O4681),0,IF(ISBLANK(Débiteurs!$O4681),0,IF(ISNUMBER(Débiteurs!$O4681),Débiteurs!$O4681,Débiteurs!$G4681))),0)</f>
        <v>0</v>
      </c>
      <c r="I4681">
        <f>IF(AND(NOT(ISBLANK(Débiteurs!$I4681)),LOWER(Débiteurs!$I4681)&lt;&gt;"chf"),IF(ISBLANK(Débiteurs!$P4681),0,IF(ISBLANK(Débiteurs!$P4681),0,IF(ISNUMBER(Débiteurs!$P4681),Débiteurs!$P4681,Débiteurs!$G4681))),0)</f>
        <v>0</v>
      </c>
      <c r="J4681">
        <f>IF(AND(NOT(ISBLANK(Débiteurs!$I4681)),LOWER(Débiteurs!$I4681)&lt;&gt;"chf"),IF(ISBLANK(Débiteurs!$Q4681),0,IF(ISBLANK(Débiteurs!$Q4681),0,IF(ISNUMBER(Débiteurs!$Q4681),Débiteurs!$Q4681,Débiteurs!$G4681))),0)</f>
        <v>0</v>
      </c>
    </row>
    <row r="4682" spans="2:10" x14ac:dyDescent="0.25">
      <c r="B4682">
        <f>IF(OR(ISBLANK(Débiteurs!$I4682),LOWER(Débiteurs!$I4682)="chf"),IF(ISBLANK(Débiteurs!N4682),0,IF(ISBLANK(Débiteurs!$G4682),0,IF(ISNUMBER(Débiteurs!N4682),Débiteurs!N4682,Débiteurs!$G4682))),0)</f>
        <v>0</v>
      </c>
      <c r="C4682">
        <f>IF(OR(ISBLANK(Débiteurs!$I4682),LOWER(Débiteurs!$I4682)="chf"),IF(ISBLANK(Débiteurs!O4682),0,IF(ISBLANK(Débiteurs!$G4682),0,IF(ISNUMBER(Débiteurs!O4682),Débiteurs!O4682,Débiteurs!$G4682))),0)</f>
        <v>0</v>
      </c>
      <c r="D4682">
        <f>IF(OR(ISBLANK(Débiteurs!$I4682),LOWER(Débiteurs!$I4682)="chf"),IF(ISBLANK(Débiteurs!P4682),0,IF(ISBLANK(Débiteurs!$G4682),0,IF(ISNUMBER(Débiteurs!P4682),Débiteurs!P4682,Débiteurs!$G4682))),0)</f>
        <v>0</v>
      </c>
      <c r="E4682">
        <f>IF(OR(ISBLANK(Débiteurs!$I4682),LOWER(Débiteurs!$I4682)="chf"),IF(ISBLANK(Débiteurs!Q4682),0,IF(ISBLANK(Débiteurs!$G4682),0,IF(ISNUMBER(Débiteurs!Q4682),Débiteurs!Q4682,Débiteurs!$G4682))),0)</f>
        <v>0</v>
      </c>
      <c r="G4682">
        <f>IF(AND(NOT(ISBLANK(Débiteurs!$I4682)),LOWER(Débiteurs!$I4682)&lt;&gt;"chf"),IF(ISBLANK(Débiteurs!$N4682),0,IF(ISBLANK(Débiteurs!$N4682),0,IF(ISNUMBER(Débiteurs!$N4682),Débiteurs!$N4682,Débiteurs!$G4682))),0)</f>
        <v>0</v>
      </c>
      <c r="H4682">
        <f>IF(AND(NOT(ISBLANK(Débiteurs!$I4682)),LOWER(Débiteurs!$I4682)&lt;&gt;"chf"),IF(ISBLANK(Débiteurs!$O4682),0,IF(ISBLANK(Débiteurs!$O4682),0,IF(ISNUMBER(Débiteurs!$O4682),Débiteurs!$O4682,Débiteurs!$G4682))),0)</f>
        <v>0</v>
      </c>
      <c r="I4682">
        <f>IF(AND(NOT(ISBLANK(Débiteurs!$I4682)),LOWER(Débiteurs!$I4682)&lt;&gt;"chf"),IF(ISBLANK(Débiteurs!$P4682),0,IF(ISBLANK(Débiteurs!$P4682),0,IF(ISNUMBER(Débiteurs!$P4682),Débiteurs!$P4682,Débiteurs!$G4682))),0)</f>
        <v>0</v>
      </c>
      <c r="J4682">
        <f>IF(AND(NOT(ISBLANK(Débiteurs!$I4682)),LOWER(Débiteurs!$I4682)&lt;&gt;"chf"),IF(ISBLANK(Débiteurs!$Q4682),0,IF(ISBLANK(Débiteurs!$Q4682),0,IF(ISNUMBER(Débiteurs!$Q4682),Débiteurs!$Q4682,Débiteurs!$G4682))),0)</f>
        <v>0</v>
      </c>
    </row>
    <row r="4683" spans="2:10" x14ac:dyDescent="0.25">
      <c r="B4683">
        <f>IF(OR(ISBLANK(Débiteurs!$I4683),LOWER(Débiteurs!$I4683)="chf"),IF(ISBLANK(Débiteurs!N4683),0,IF(ISBLANK(Débiteurs!$G4683),0,IF(ISNUMBER(Débiteurs!N4683),Débiteurs!N4683,Débiteurs!$G4683))),0)</f>
        <v>0</v>
      </c>
      <c r="C4683">
        <f>IF(OR(ISBLANK(Débiteurs!$I4683),LOWER(Débiteurs!$I4683)="chf"),IF(ISBLANK(Débiteurs!O4683),0,IF(ISBLANK(Débiteurs!$G4683),0,IF(ISNUMBER(Débiteurs!O4683),Débiteurs!O4683,Débiteurs!$G4683))),0)</f>
        <v>0</v>
      </c>
      <c r="D4683">
        <f>IF(OR(ISBLANK(Débiteurs!$I4683),LOWER(Débiteurs!$I4683)="chf"),IF(ISBLANK(Débiteurs!P4683),0,IF(ISBLANK(Débiteurs!$G4683),0,IF(ISNUMBER(Débiteurs!P4683),Débiteurs!P4683,Débiteurs!$G4683))),0)</f>
        <v>0</v>
      </c>
      <c r="E4683">
        <f>IF(OR(ISBLANK(Débiteurs!$I4683),LOWER(Débiteurs!$I4683)="chf"),IF(ISBLANK(Débiteurs!Q4683),0,IF(ISBLANK(Débiteurs!$G4683),0,IF(ISNUMBER(Débiteurs!Q4683),Débiteurs!Q4683,Débiteurs!$G4683))),0)</f>
        <v>0</v>
      </c>
      <c r="G4683">
        <f>IF(AND(NOT(ISBLANK(Débiteurs!$I4683)),LOWER(Débiteurs!$I4683)&lt;&gt;"chf"),IF(ISBLANK(Débiteurs!$N4683),0,IF(ISBLANK(Débiteurs!$N4683),0,IF(ISNUMBER(Débiteurs!$N4683),Débiteurs!$N4683,Débiteurs!$G4683))),0)</f>
        <v>0</v>
      </c>
      <c r="H4683">
        <f>IF(AND(NOT(ISBLANK(Débiteurs!$I4683)),LOWER(Débiteurs!$I4683)&lt;&gt;"chf"),IF(ISBLANK(Débiteurs!$O4683),0,IF(ISBLANK(Débiteurs!$O4683),0,IF(ISNUMBER(Débiteurs!$O4683),Débiteurs!$O4683,Débiteurs!$G4683))),0)</f>
        <v>0</v>
      </c>
      <c r="I4683">
        <f>IF(AND(NOT(ISBLANK(Débiteurs!$I4683)),LOWER(Débiteurs!$I4683)&lt;&gt;"chf"),IF(ISBLANK(Débiteurs!$P4683),0,IF(ISBLANK(Débiteurs!$P4683),0,IF(ISNUMBER(Débiteurs!$P4683),Débiteurs!$P4683,Débiteurs!$G4683))),0)</f>
        <v>0</v>
      </c>
      <c r="J4683">
        <f>IF(AND(NOT(ISBLANK(Débiteurs!$I4683)),LOWER(Débiteurs!$I4683)&lt;&gt;"chf"),IF(ISBLANK(Débiteurs!$Q4683),0,IF(ISBLANK(Débiteurs!$Q4683),0,IF(ISNUMBER(Débiteurs!$Q4683),Débiteurs!$Q4683,Débiteurs!$G4683))),0)</f>
        <v>0</v>
      </c>
    </row>
    <row r="4684" spans="2:10" x14ac:dyDescent="0.25">
      <c r="B4684">
        <f>IF(OR(ISBLANK(Débiteurs!$I4684),LOWER(Débiteurs!$I4684)="chf"),IF(ISBLANK(Débiteurs!N4684),0,IF(ISBLANK(Débiteurs!$G4684),0,IF(ISNUMBER(Débiteurs!N4684),Débiteurs!N4684,Débiteurs!$G4684))),0)</f>
        <v>0</v>
      </c>
      <c r="C4684">
        <f>IF(OR(ISBLANK(Débiteurs!$I4684),LOWER(Débiteurs!$I4684)="chf"),IF(ISBLANK(Débiteurs!O4684),0,IF(ISBLANK(Débiteurs!$G4684),0,IF(ISNUMBER(Débiteurs!O4684),Débiteurs!O4684,Débiteurs!$G4684))),0)</f>
        <v>0</v>
      </c>
      <c r="D4684">
        <f>IF(OR(ISBLANK(Débiteurs!$I4684),LOWER(Débiteurs!$I4684)="chf"),IF(ISBLANK(Débiteurs!P4684),0,IF(ISBLANK(Débiteurs!$G4684),0,IF(ISNUMBER(Débiteurs!P4684),Débiteurs!P4684,Débiteurs!$G4684))),0)</f>
        <v>0</v>
      </c>
      <c r="E4684">
        <f>IF(OR(ISBLANK(Débiteurs!$I4684),LOWER(Débiteurs!$I4684)="chf"),IF(ISBLANK(Débiteurs!Q4684),0,IF(ISBLANK(Débiteurs!$G4684),0,IF(ISNUMBER(Débiteurs!Q4684),Débiteurs!Q4684,Débiteurs!$G4684))),0)</f>
        <v>0</v>
      </c>
      <c r="G4684">
        <f>IF(AND(NOT(ISBLANK(Débiteurs!$I4684)),LOWER(Débiteurs!$I4684)&lt;&gt;"chf"),IF(ISBLANK(Débiteurs!$N4684),0,IF(ISBLANK(Débiteurs!$N4684),0,IF(ISNUMBER(Débiteurs!$N4684),Débiteurs!$N4684,Débiteurs!$G4684))),0)</f>
        <v>0</v>
      </c>
      <c r="H4684">
        <f>IF(AND(NOT(ISBLANK(Débiteurs!$I4684)),LOWER(Débiteurs!$I4684)&lt;&gt;"chf"),IF(ISBLANK(Débiteurs!$O4684),0,IF(ISBLANK(Débiteurs!$O4684),0,IF(ISNUMBER(Débiteurs!$O4684),Débiteurs!$O4684,Débiteurs!$G4684))),0)</f>
        <v>0</v>
      </c>
      <c r="I4684">
        <f>IF(AND(NOT(ISBLANK(Débiteurs!$I4684)),LOWER(Débiteurs!$I4684)&lt;&gt;"chf"),IF(ISBLANK(Débiteurs!$P4684),0,IF(ISBLANK(Débiteurs!$P4684),0,IF(ISNUMBER(Débiteurs!$P4684),Débiteurs!$P4684,Débiteurs!$G4684))),0)</f>
        <v>0</v>
      </c>
      <c r="J4684">
        <f>IF(AND(NOT(ISBLANK(Débiteurs!$I4684)),LOWER(Débiteurs!$I4684)&lt;&gt;"chf"),IF(ISBLANK(Débiteurs!$Q4684),0,IF(ISBLANK(Débiteurs!$Q4684),0,IF(ISNUMBER(Débiteurs!$Q4684),Débiteurs!$Q4684,Débiteurs!$G4684))),0)</f>
        <v>0</v>
      </c>
    </row>
    <row r="4685" spans="2:10" x14ac:dyDescent="0.25">
      <c r="B4685">
        <f>IF(OR(ISBLANK(Débiteurs!$I4685),LOWER(Débiteurs!$I4685)="chf"),IF(ISBLANK(Débiteurs!N4685),0,IF(ISBLANK(Débiteurs!$G4685),0,IF(ISNUMBER(Débiteurs!N4685),Débiteurs!N4685,Débiteurs!$G4685))),0)</f>
        <v>0</v>
      </c>
      <c r="C4685">
        <f>IF(OR(ISBLANK(Débiteurs!$I4685),LOWER(Débiteurs!$I4685)="chf"),IF(ISBLANK(Débiteurs!O4685),0,IF(ISBLANK(Débiteurs!$G4685),0,IF(ISNUMBER(Débiteurs!O4685),Débiteurs!O4685,Débiteurs!$G4685))),0)</f>
        <v>0</v>
      </c>
      <c r="D4685">
        <f>IF(OR(ISBLANK(Débiteurs!$I4685),LOWER(Débiteurs!$I4685)="chf"),IF(ISBLANK(Débiteurs!P4685),0,IF(ISBLANK(Débiteurs!$G4685),0,IF(ISNUMBER(Débiteurs!P4685),Débiteurs!P4685,Débiteurs!$G4685))),0)</f>
        <v>0</v>
      </c>
      <c r="E4685">
        <f>IF(OR(ISBLANK(Débiteurs!$I4685),LOWER(Débiteurs!$I4685)="chf"),IF(ISBLANK(Débiteurs!Q4685),0,IF(ISBLANK(Débiteurs!$G4685),0,IF(ISNUMBER(Débiteurs!Q4685),Débiteurs!Q4685,Débiteurs!$G4685))),0)</f>
        <v>0</v>
      </c>
      <c r="G4685">
        <f>IF(AND(NOT(ISBLANK(Débiteurs!$I4685)),LOWER(Débiteurs!$I4685)&lt;&gt;"chf"),IF(ISBLANK(Débiteurs!$N4685),0,IF(ISBLANK(Débiteurs!$N4685),0,IF(ISNUMBER(Débiteurs!$N4685),Débiteurs!$N4685,Débiteurs!$G4685))),0)</f>
        <v>0</v>
      </c>
      <c r="H4685">
        <f>IF(AND(NOT(ISBLANK(Débiteurs!$I4685)),LOWER(Débiteurs!$I4685)&lt;&gt;"chf"),IF(ISBLANK(Débiteurs!$O4685),0,IF(ISBLANK(Débiteurs!$O4685),0,IF(ISNUMBER(Débiteurs!$O4685),Débiteurs!$O4685,Débiteurs!$G4685))),0)</f>
        <v>0</v>
      </c>
      <c r="I4685">
        <f>IF(AND(NOT(ISBLANK(Débiteurs!$I4685)),LOWER(Débiteurs!$I4685)&lt;&gt;"chf"),IF(ISBLANK(Débiteurs!$P4685),0,IF(ISBLANK(Débiteurs!$P4685),0,IF(ISNUMBER(Débiteurs!$P4685),Débiteurs!$P4685,Débiteurs!$G4685))),0)</f>
        <v>0</v>
      </c>
      <c r="J4685">
        <f>IF(AND(NOT(ISBLANK(Débiteurs!$I4685)),LOWER(Débiteurs!$I4685)&lt;&gt;"chf"),IF(ISBLANK(Débiteurs!$Q4685),0,IF(ISBLANK(Débiteurs!$Q4685),0,IF(ISNUMBER(Débiteurs!$Q4685),Débiteurs!$Q4685,Débiteurs!$G4685))),0)</f>
        <v>0</v>
      </c>
    </row>
    <row r="4686" spans="2:10" x14ac:dyDescent="0.25">
      <c r="B4686">
        <f>IF(OR(ISBLANK(Débiteurs!$I4686),LOWER(Débiteurs!$I4686)="chf"),IF(ISBLANK(Débiteurs!N4686),0,IF(ISBLANK(Débiteurs!$G4686),0,IF(ISNUMBER(Débiteurs!N4686),Débiteurs!N4686,Débiteurs!$G4686))),0)</f>
        <v>0</v>
      </c>
      <c r="C4686">
        <f>IF(OR(ISBLANK(Débiteurs!$I4686),LOWER(Débiteurs!$I4686)="chf"),IF(ISBLANK(Débiteurs!O4686),0,IF(ISBLANK(Débiteurs!$G4686),0,IF(ISNUMBER(Débiteurs!O4686),Débiteurs!O4686,Débiteurs!$G4686))),0)</f>
        <v>0</v>
      </c>
      <c r="D4686">
        <f>IF(OR(ISBLANK(Débiteurs!$I4686),LOWER(Débiteurs!$I4686)="chf"),IF(ISBLANK(Débiteurs!P4686),0,IF(ISBLANK(Débiteurs!$G4686),0,IF(ISNUMBER(Débiteurs!P4686),Débiteurs!P4686,Débiteurs!$G4686))),0)</f>
        <v>0</v>
      </c>
      <c r="E4686">
        <f>IF(OR(ISBLANK(Débiteurs!$I4686),LOWER(Débiteurs!$I4686)="chf"),IF(ISBLANK(Débiteurs!Q4686),0,IF(ISBLANK(Débiteurs!$G4686),0,IF(ISNUMBER(Débiteurs!Q4686),Débiteurs!Q4686,Débiteurs!$G4686))),0)</f>
        <v>0</v>
      </c>
      <c r="G4686">
        <f>IF(AND(NOT(ISBLANK(Débiteurs!$I4686)),LOWER(Débiteurs!$I4686)&lt;&gt;"chf"),IF(ISBLANK(Débiteurs!$N4686),0,IF(ISBLANK(Débiteurs!$N4686),0,IF(ISNUMBER(Débiteurs!$N4686),Débiteurs!$N4686,Débiteurs!$G4686))),0)</f>
        <v>0</v>
      </c>
      <c r="H4686">
        <f>IF(AND(NOT(ISBLANK(Débiteurs!$I4686)),LOWER(Débiteurs!$I4686)&lt;&gt;"chf"),IF(ISBLANK(Débiteurs!$O4686),0,IF(ISBLANK(Débiteurs!$O4686),0,IF(ISNUMBER(Débiteurs!$O4686),Débiteurs!$O4686,Débiteurs!$G4686))),0)</f>
        <v>0</v>
      </c>
      <c r="I4686">
        <f>IF(AND(NOT(ISBLANK(Débiteurs!$I4686)),LOWER(Débiteurs!$I4686)&lt;&gt;"chf"),IF(ISBLANK(Débiteurs!$P4686),0,IF(ISBLANK(Débiteurs!$P4686),0,IF(ISNUMBER(Débiteurs!$P4686),Débiteurs!$P4686,Débiteurs!$G4686))),0)</f>
        <v>0</v>
      </c>
      <c r="J4686">
        <f>IF(AND(NOT(ISBLANK(Débiteurs!$I4686)),LOWER(Débiteurs!$I4686)&lt;&gt;"chf"),IF(ISBLANK(Débiteurs!$Q4686),0,IF(ISBLANK(Débiteurs!$Q4686),0,IF(ISNUMBER(Débiteurs!$Q4686),Débiteurs!$Q4686,Débiteurs!$G4686))),0)</f>
        <v>0</v>
      </c>
    </row>
    <row r="4687" spans="2:10" x14ac:dyDescent="0.25">
      <c r="B4687">
        <f>IF(OR(ISBLANK(Débiteurs!$I4687),LOWER(Débiteurs!$I4687)="chf"),IF(ISBLANK(Débiteurs!N4687),0,IF(ISBLANK(Débiteurs!$G4687),0,IF(ISNUMBER(Débiteurs!N4687),Débiteurs!N4687,Débiteurs!$G4687))),0)</f>
        <v>0</v>
      </c>
      <c r="C4687">
        <f>IF(OR(ISBLANK(Débiteurs!$I4687),LOWER(Débiteurs!$I4687)="chf"),IF(ISBLANK(Débiteurs!O4687),0,IF(ISBLANK(Débiteurs!$G4687),0,IF(ISNUMBER(Débiteurs!O4687),Débiteurs!O4687,Débiteurs!$G4687))),0)</f>
        <v>0</v>
      </c>
      <c r="D4687">
        <f>IF(OR(ISBLANK(Débiteurs!$I4687),LOWER(Débiteurs!$I4687)="chf"),IF(ISBLANK(Débiteurs!P4687),0,IF(ISBLANK(Débiteurs!$G4687),0,IF(ISNUMBER(Débiteurs!P4687),Débiteurs!P4687,Débiteurs!$G4687))),0)</f>
        <v>0</v>
      </c>
      <c r="E4687">
        <f>IF(OR(ISBLANK(Débiteurs!$I4687),LOWER(Débiteurs!$I4687)="chf"),IF(ISBLANK(Débiteurs!Q4687),0,IF(ISBLANK(Débiteurs!$G4687),0,IF(ISNUMBER(Débiteurs!Q4687),Débiteurs!Q4687,Débiteurs!$G4687))),0)</f>
        <v>0</v>
      </c>
      <c r="G4687">
        <f>IF(AND(NOT(ISBLANK(Débiteurs!$I4687)),LOWER(Débiteurs!$I4687)&lt;&gt;"chf"),IF(ISBLANK(Débiteurs!$N4687),0,IF(ISBLANK(Débiteurs!$N4687),0,IF(ISNUMBER(Débiteurs!$N4687),Débiteurs!$N4687,Débiteurs!$G4687))),0)</f>
        <v>0</v>
      </c>
      <c r="H4687">
        <f>IF(AND(NOT(ISBLANK(Débiteurs!$I4687)),LOWER(Débiteurs!$I4687)&lt;&gt;"chf"),IF(ISBLANK(Débiteurs!$O4687),0,IF(ISBLANK(Débiteurs!$O4687),0,IF(ISNUMBER(Débiteurs!$O4687),Débiteurs!$O4687,Débiteurs!$G4687))),0)</f>
        <v>0</v>
      </c>
      <c r="I4687">
        <f>IF(AND(NOT(ISBLANK(Débiteurs!$I4687)),LOWER(Débiteurs!$I4687)&lt;&gt;"chf"),IF(ISBLANK(Débiteurs!$P4687),0,IF(ISBLANK(Débiteurs!$P4687),0,IF(ISNUMBER(Débiteurs!$P4687),Débiteurs!$P4687,Débiteurs!$G4687))),0)</f>
        <v>0</v>
      </c>
      <c r="J4687">
        <f>IF(AND(NOT(ISBLANK(Débiteurs!$I4687)),LOWER(Débiteurs!$I4687)&lt;&gt;"chf"),IF(ISBLANK(Débiteurs!$Q4687),0,IF(ISBLANK(Débiteurs!$Q4687),0,IF(ISNUMBER(Débiteurs!$Q4687),Débiteurs!$Q4687,Débiteurs!$G4687))),0)</f>
        <v>0</v>
      </c>
    </row>
    <row r="4688" spans="2:10" x14ac:dyDescent="0.25">
      <c r="B4688">
        <f>IF(OR(ISBLANK(Débiteurs!$I4688),LOWER(Débiteurs!$I4688)="chf"),IF(ISBLANK(Débiteurs!N4688),0,IF(ISBLANK(Débiteurs!$G4688),0,IF(ISNUMBER(Débiteurs!N4688),Débiteurs!N4688,Débiteurs!$G4688))),0)</f>
        <v>0</v>
      </c>
      <c r="C4688">
        <f>IF(OR(ISBLANK(Débiteurs!$I4688),LOWER(Débiteurs!$I4688)="chf"),IF(ISBLANK(Débiteurs!O4688),0,IF(ISBLANK(Débiteurs!$G4688),0,IF(ISNUMBER(Débiteurs!O4688),Débiteurs!O4688,Débiteurs!$G4688))),0)</f>
        <v>0</v>
      </c>
      <c r="D4688">
        <f>IF(OR(ISBLANK(Débiteurs!$I4688),LOWER(Débiteurs!$I4688)="chf"),IF(ISBLANK(Débiteurs!P4688),0,IF(ISBLANK(Débiteurs!$G4688),0,IF(ISNUMBER(Débiteurs!P4688),Débiteurs!P4688,Débiteurs!$G4688))),0)</f>
        <v>0</v>
      </c>
      <c r="E4688">
        <f>IF(OR(ISBLANK(Débiteurs!$I4688),LOWER(Débiteurs!$I4688)="chf"),IF(ISBLANK(Débiteurs!Q4688),0,IF(ISBLANK(Débiteurs!$G4688),0,IF(ISNUMBER(Débiteurs!Q4688),Débiteurs!Q4688,Débiteurs!$G4688))),0)</f>
        <v>0</v>
      </c>
      <c r="G4688">
        <f>IF(AND(NOT(ISBLANK(Débiteurs!$I4688)),LOWER(Débiteurs!$I4688)&lt;&gt;"chf"),IF(ISBLANK(Débiteurs!$N4688),0,IF(ISBLANK(Débiteurs!$N4688),0,IF(ISNUMBER(Débiteurs!$N4688),Débiteurs!$N4688,Débiteurs!$G4688))),0)</f>
        <v>0</v>
      </c>
      <c r="H4688">
        <f>IF(AND(NOT(ISBLANK(Débiteurs!$I4688)),LOWER(Débiteurs!$I4688)&lt;&gt;"chf"),IF(ISBLANK(Débiteurs!$O4688),0,IF(ISBLANK(Débiteurs!$O4688),0,IF(ISNUMBER(Débiteurs!$O4688),Débiteurs!$O4688,Débiteurs!$G4688))),0)</f>
        <v>0</v>
      </c>
      <c r="I4688">
        <f>IF(AND(NOT(ISBLANK(Débiteurs!$I4688)),LOWER(Débiteurs!$I4688)&lt;&gt;"chf"),IF(ISBLANK(Débiteurs!$P4688),0,IF(ISBLANK(Débiteurs!$P4688),0,IF(ISNUMBER(Débiteurs!$P4688),Débiteurs!$P4688,Débiteurs!$G4688))),0)</f>
        <v>0</v>
      </c>
      <c r="J4688">
        <f>IF(AND(NOT(ISBLANK(Débiteurs!$I4688)),LOWER(Débiteurs!$I4688)&lt;&gt;"chf"),IF(ISBLANK(Débiteurs!$Q4688),0,IF(ISBLANK(Débiteurs!$Q4688),0,IF(ISNUMBER(Débiteurs!$Q4688),Débiteurs!$Q4688,Débiteurs!$G4688))),0)</f>
        <v>0</v>
      </c>
    </row>
    <row r="4689" spans="2:10" x14ac:dyDescent="0.25">
      <c r="B4689">
        <f>IF(OR(ISBLANK(Débiteurs!$I4689),LOWER(Débiteurs!$I4689)="chf"),IF(ISBLANK(Débiteurs!N4689),0,IF(ISBLANK(Débiteurs!$G4689),0,IF(ISNUMBER(Débiteurs!N4689),Débiteurs!N4689,Débiteurs!$G4689))),0)</f>
        <v>0</v>
      </c>
      <c r="C4689">
        <f>IF(OR(ISBLANK(Débiteurs!$I4689),LOWER(Débiteurs!$I4689)="chf"),IF(ISBLANK(Débiteurs!O4689),0,IF(ISBLANK(Débiteurs!$G4689),0,IF(ISNUMBER(Débiteurs!O4689),Débiteurs!O4689,Débiteurs!$G4689))),0)</f>
        <v>0</v>
      </c>
      <c r="D4689">
        <f>IF(OR(ISBLANK(Débiteurs!$I4689),LOWER(Débiteurs!$I4689)="chf"),IF(ISBLANK(Débiteurs!P4689),0,IF(ISBLANK(Débiteurs!$G4689),0,IF(ISNUMBER(Débiteurs!P4689),Débiteurs!P4689,Débiteurs!$G4689))),0)</f>
        <v>0</v>
      </c>
      <c r="E4689">
        <f>IF(OR(ISBLANK(Débiteurs!$I4689),LOWER(Débiteurs!$I4689)="chf"),IF(ISBLANK(Débiteurs!Q4689),0,IF(ISBLANK(Débiteurs!$G4689),0,IF(ISNUMBER(Débiteurs!Q4689),Débiteurs!Q4689,Débiteurs!$G4689))),0)</f>
        <v>0</v>
      </c>
      <c r="G4689">
        <f>IF(AND(NOT(ISBLANK(Débiteurs!$I4689)),LOWER(Débiteurs!$I4689)&lt;&gt;"chf"),IF(ISBLANK(Débiteurs!$N4689),0,IF(ISBLANK(Débiteurs!$N4689),0,IF(ISNUMBER(Débiteurs!$N4689),Débiteurs!$N4689,Débiteurs!$G4689))),0)</f>
        <v>0</v>
      </c>
      <c r="H4689">
        <f>IF(AND(NOT(ISBLANK(Débiteurs!$I4689)),LOWER(Débiteurs!$I4689)&lt;&gt;"chf"),IF(ISBLANK(Débiteurs!$O4689),0,IF(ISBLANK(Débiteurs!$O4689),0,IF(ISNUMBER(Débiteurs!$O4689),Débiteurs!$O4689,Débiteurs!$G4689))),0)</f>
        <v>0</v>
      </c>
      <c r="I4689">
        <f>IF(AND(NOT(ISBLANK(Débiteurs!$I4689)),LOWER(Débiteurs!$I4689)&lt;&gt;"chf"),IF(ISBLANK(Débiteurs!$P4689),0,IF(ISBLANK(Débiteurs!$P4689),0,IF(ISNUMBER(Débiteurs!$P4689),Débiteurs!$P4689,Débiteurs!$G4689))),0)</f>
        <v>0</v>
      </c>
      <c r="J4689">
        <f>IF(AND(NOT(ISBLANK(Débiteurs!$I4689)),LOWER(Débiteurs!$I4689)&lt;&gt;"chf"),IF(ISBLANK(Débiteurs!$Q4689),0,IF(ISBLANK(Débiteurs!$Q4689),0,IF(ISNUMBER(Débiteurs!$Q4689),Débiteurs!$Q4689,Débiteurs!$G4689))),0)</f>
        <v>0</v>
      </c>
    </row>
    <row r="4690" spans="2:10" x14ac:dyDescent="0.25">
      <c r="B4690">
        <f>IF(OR(ISBLANK(Débiteurs!$I4690),LOWER(Débiteurs!$I4690)="chf"),IF(ISBLANK(Débiteurs!N4690),0,IF(ISBLANK(Débiteurs!$G4690),0,IF(ISNUMBER(Débiteurs!N4690),Débiteurs!N4690,Débiteurs!$G4690))),0)</f>
        <v>0</v>
      </c>
      <c r="C4690">
        <f>IF(OR(ISBLANK(Débiteurs!$I4690),LOWER(Débiteurs!$I4690)="chf"),IF(ISBLANK(Débiteurs!O4690),0,IF(ISBLANK(Débiteurs!$G4690),0,IF(ISNUMBER(Débiteurs!O4690),Débiteurs!O4690,Débiteurs!$G4690))),0)</f>
        <v>0</v>
      </c>
      <c r="D4690">
        <f>IF(OR(ISBLANK(Débiteurs!$I4690),LOWER(Débiteurs!$I4690)="chf"),IF(ISBLANK(Débiteurs!P4690),0,IF(ISBLANK(Débiteurs!$G4690),0,IF(ISNUMBER(Débiteurs!P4690),Débiteurs!P4690,Débiteurs!$G4690))),0)</f>
        <v>0</v>
      </c>
      <c r="E4690">
        <f>IF(OR(ISBLANK(Débiteurs!$I4690),LOWER(Débiteurs!$I4690)="chf"),IF(ISBLANK(Débiteurs!Q4690),0,IF(ISBLANK(Débiteurs!$G4690),0,IF(ISNUMBER(Débiteurs!Q4690),Débiteurs!Q4690,Débiteurs!$G4690))),0)</f>
        <v>0</v>
      </c>
      <c r="G4690">
        <f>IF(AND(NOT(ISBLANK(Débiteurs!$I4690)),LOWER(Débiteurs!$I4690)&lt;&gt;"chf"),IF(ISBLANK(Débiteurs!$N4690),0,IF(ISBLANK(Débiteurs!$N4690),0,IF(ISNUMBER(Débiteurs!$N4690),Débiteurs!$N4690,Débiteurs!$G4690))),0)</f>
        <v>0</v>
      </c>
      <c r="H4690">
        <f>IF(AND(NOT(ISBLANK(Débiteurs!$I4690)),LOWER(Débiteurs!$I4690)&lt;&gt;"chf"),IF(ISBLANK(Débiteurs!$O4690),0,IF(ISBLANK(Débiteurs!$O4690),0,IF(ISNUMBER(Débiteurs!$O4690),Débiteurs!$O4690,Débiteurs!$G4690))),0)</f>
        <v>0</v>
      </c>
      <c r="I4690">
        <f>IF(AND(NOT(ISBLANK(Débiteurs!$I4690)),LOWER(Débiteurs!$I4690)&lt;&gt;"chf"),IF(ISBLANK(Débiteurs!$P4690),0,IF(ISBLANK(Débiteurs!$P4690),0,IF(ISNUMBER(Débiteurs!$P4690),Débiteurs!$P4690,Débiteurs!$G4690))),0)</f>
        <v>0</v>
      </c>
      <c r="J4690">
        <f>IF(AND(NOT(ISBLANK(Débiteurs!$I4690)),LOWER(Débiteurs!$I4690)&lt;&gt;"chf"),IF(ISBLANK(Débiteurs!$Q4690),0,IF(ISBLANK(Débiteurs!$Q4690),0,IF(ISNUMBER(Débiteurs!$Q4690),Débiteurs!$Q4690,Débiteurs!$G4690))),0)</f>
        <v>0</v>
      </c>
    </row>
    <row r="4691" spans="2:10" x14ac:dyDescent="0.25">
      <c r="B4691">
        <f>IF(OR(ISBLANK(Débiteurs!$I4691),LOWER(Débiteurs!$I4691)="chf"),IF(ISBLANK(Débiteurs!N4691),0,IF(ISBLANK(Débiteurs!$G4691),0,IF(ISNUMBER(Débiteurs!N4691),Débiteurs!N4691,Débiteurs!$G4691))),0)</f>
        <v>0</v>
      </c>
      <c r="C4691">
        <f>IF(OR(ISBLANK(Débiteurs!$I4691),LOWER(Débiteurs!$I4691)="chf"),IF(ISBLANK(Débiteurs!O4691),0,IF(ISBLANK(Débiteurs!$G4691),0,IF(ISNUMBER(Débiteurs!O4691),Débiteurs!O4691,Débiteurs!$G4691))),0)</f>
        <v>0</v>
      </c>
      <c r="D4691">
        <f>IF(OR(ISBLANK(Débiteurs!$I4691),LOWER(Débiteurs!$I4691)="chf"),IF(ISBLANK(Débiteurs!P4691),0,IF(ISBLANK(Débiteurs!$G4691),0,IF(ISNUMBER(Débiteurs!P4691),Débiteurs!P4691,Débiteurs!$G4691))),0)</f>
        <v>0</v>
      </c>
      <c r="E4691">
        <f>IF(OR(ISBLANK(Débiteurs!$I4691),LOWER(Débiteurs!$I4691)="chf"),IF(ISBLANK(Débiteurs!Q4691),0,IF(ISBLANK(Débiteurs!$G4691),0,IF(ISNUMBER(Débiteurs!Q4691),Débiteurs!Q4691,Débiteurs!$G4691))),0)</f>
        <v>0</v>
      </c>
      <c r="G4691">
        <f>IF(AND(NOT(ISBLANK(Débiteurs!$I4691)),LOWER(Débiteurs!$I4691)&lt;&gt;"chf"),IF(ISBLANK(Débiteurs!$N4691),0,IF(ISBLANK(Débiteurs!$N4691),0,IF(ISNUMBER(Débiteurs!$N4691),Débiteurs!$N4691,Débiteurs!$G4691))),0)</f>
        <v>0</v>
      </c>
      <c r="H4691">
        <f>IF(AND(NOT(ISBLANK(Débiteurs!$I4691)),LOWER(Débiteurs!$I4691)&lt;&gt;"chf"),IF(ISBLANK(Débiteurs!$O4691),0,IF(ISBLANK(Débiteurs!$O4691),0,IF(ISNUMBER(Débiteurs!$O4691),Débiteurs!$O4691,Débiteurs!$G4691))),0)</f>
        <v>0</v>
      </c>
      <c r="I4691">
        <f>IF(AND(NOT(ISBLANK(Débiteurs!$I4691)),LOWER(Débiteurs!$I4691)&lt;&gt;"chf"),IF(ISBLANK(Débiteurs!$P4691),0,IF(ISBLANK(Débiteurs!$P4691),0,IF(ISNUMBER(Débiteurs!$P4691),Débiteurs!$P4691,Débiteurs!$G4691))),0)</f>
        <v>0</v>
      </c>
      <c r="J4691">
        <f>IF(AND(NOT(ISBLANK(Débiteurs!$I4691)),LOWER(Débiteurs!$I4691)&lt;&gt;"chf"),IF(ISBLANK(Débiteurs!$Q4691),0,IF(ISBLANK(Débiteurs!$Q4691),0,IF(ISNUMBER(Débiteurs!$Q4691),Débiteurs!$Q4691,Débiteurs!$G4691))),0)</f>
        <v>0</v>
      </c>
    </row>
    <row r="4692" spans="2:10" x14ac:dyDescent="0.25">
      <c r="B4692">
        <f>IF(OR(ISBLANK(Débiteurs!$I4692),LOWER(Débiteurs!$I4692)="chf"),IF(ISBLANK(Débiteurs!N4692),0,IF(ISBLANK(Débiteurs!$G4692),0,IF(ISNUMBER(Débiteurs!N4692),Débiteurs!N4692,Débiteurs!$G4692))),0)</f>
        <v>0</v>
      </c>
      <c r="C4692">
        <f>IF(OR(ISBLANK(Débiteurs!$I4692),LOWER(Débiteurs!$I4692)="chf"),IF(ISBLANK(Débiteurs!O4692),0,IF(ISBLANK(Débiteurs!$G4692),0,IF(ISNUMBER(Débiteurs!O4692),Débiteurs!O4692,Débiteurs!$G4692))),0)</f>
        <v>0</v>
      </c>
      <c r="D4692">
        <f>IF(OR(ISBLANK(Débiteurs!$I4692),LOWER(Débiteurs!$I4692)="chf"),IF(ISBLANK(Débiteurs!P4692),0,IF(ISBLANK(Débiteurs!$G4692),0,IF(ISNUMBER(Débiteurs!P4692),Débiteurs!P4692,Débiteurs!$G4692))),0)</f>
        <v>0</v>
      </c>
      <c r="E4692">
        <f>IF(OR(ISBLANK(Débiteurs!$I4692),LOWER(Débiteurs!$I4692)="chf"),IF(ISBLANK(Débiteurs!Q4692),0,IF(ISBLANK(Débiteurs!$G4692),0,IF(ISNUMBER(Débiteurs!Q4692),Débiteurs!Q4692,Débiteurs!$G4692))),0)</f>
        <v>0</v>
      </c>
      <c r="G4692">
        <f>IF(AND(NOT(ISBLANK(Débiteurs!$I4692)),LOWER(Débiteurs!$I4692)&lt;&gt;"chf"),IF(ISBLANK(Débiteurs!$N4692),0,IF(ISBLANK(Débiteurs!$N4692),0,IF(ISNUMBER(Débiteurs!$N4692),Débiteurs!$N4692,Débiteurs!$G4692))),0)</f>
        <v>0</v>
      </c>
      <c r="H4692">
        <f>IF(AND(NOT(ISBLANK(Débiteurs!$I4692)),LOWER(Débiteurs!$I4692)&lt;&gt;"chf"),IF(ISBLANK(Débiteurs!$O4692),0,IF(ISBLANK(Débiteurs!$O4692),0,IF(ISNUMBER(Débiteurs!$O4692),Débiteurs!$O4692,Débiteurs!$G4692))),0)</f>
        <v>0</v>
      </c>
      <c r="I4692">
        <f>IF(AND(NOT(ISBLANK(Débiteurs!$I4692)),LOWER(Débiteurs!$I4692)&lt;&gt;"chf"),IF(ISBLANK(Débiteurs!$P4692),0,IF(ISBLANK(Débiteurs!$P4692),0,IF(ISNUMBER(Débiteurs!$P4692),Débiteurs!$P4692,Débiteurs!$G4692))),0)</f>
        <v>0</v>
      </c>
      <c r="J4692">
        <f>IF(AND(NOT(ISBLANK(Débiteurs!$I4692)),LOWER(Débiteurs!$I4692)&lt;&gt;"chf"),IF(ISBLANK(Débiteurs!$Q4692),0,IF(ISBLANK(Débiteurs!$Q4692),0,IF(ISNUMBER(Débiteurs!$Q4692),Débiteurs!$Q4692,Débiteurs!$G4692))),0)</f>
        <v>0</v>
      </c>
    </row>
    <row r="4693" spans="2:10" x14ac:dyDescent="0.25">
      <c r="B4693">
        <f>IF(OR(ISBLANK(Débiteurs!$I4693),LOWER(Débiteurs!$I4693)="chf"),IF(ISBLANK(Débiteurs!N4693),0,IF(ISBLANK(Débiteurs!$G4693),0,IF(ISNUMBER(Débiteurs!N4693),Débiteurs!N4693,Débiteurs!$G4693))),0)</f>
        <v>0</v>
      </c>
      <c r="C4693">
        <f>IF(OR(ISBLANK(Débiteurs!$I4693),LOWER(Débiteurs!$I4693)="chf"),IF(ISBLANK(Débiteurs!O4693),0,IF(ISBLANK(Débiteurs!$G4693),0,IF(ISNUMBER(Débiteurs!O4693),Débiteurs!O4693,Débiteurs!$G4693))),0)</f>
        <v>0</v>
      </c>
      <c r="D4693">
        <f>IF(OR(ISBLANK(Débiteurs!$I4693),LOWER(Débiteurs!$I4693)="chf"),IF(ISBLANK(Débiteurs!P4693),0,IF(ISBLANK(Débiteurs!$G4693),0,IF(ISNUMBER(Débiteurs!P4693),Débiteurs!P4693,Débiteurs!$G4693))),0)</f>
        <v>0</v>
      </c>
      <c r="E4693">
        <f>IF(OR(ISBLANK(Débiteurs!$I4693),LOWER(Débiteurs!$I4693)="chf"),IF(ISBLANK(Débiteurs!Q4693),0,IF(ISBLANK(Débiteurs!$G4693),0,IF(ISNUMBER(Débiteurs!Q4693),Débiteurs!Q4693,Débiteurs!$G4693))),0)</f>
        <v>0</v>
      </c>
      <c r="G4693">
        <f>IF(AND(NOT(ISBLANK(Débiteurs!$I4693)),LOWER(Débiteurs!$I4693)&lt;&gt;"chf"),IF(ISBLANK(Débiteurs!$N4693),0,IF(ISBLANK(Débiteurs!$N4693),0,IF(ISNUMBER(Débiteurs!$N4693),Débiteurs!$N4693,Débiteurs!$G4693))),0)</f>
        <v>0</v>
      </c>
      <c r="H4693">
        <f>IF(AND(NOT(ISBLANK(Débiteurs!$I4693)),LOWER(Débiteurs!$I4693)&lt;&gt;"chf"),IF(ISBLANK(Débiteurs!$O4693),0,IF(ISBLANK(Débiteurs!$O4693),0,IF(ISNUMBER(Débiteurs!$O4693),Débiteurs!$O4693,Débiteurs!$G4693))),0)</f>
        <v>0</v>
      </c>
      <c r="I4693">
        <f>IF(AND(NOT(ISBLANK(Débiteurs!$I4693)),LOWER(Débiteurs!$I4693)&lt;&gt;"chf"),IF(ISBLANK(Débiteurs!$P4693),0,IF(ISBLANK(Débiteurs!$P4693),0,IF(ISNUMBER(Débiteurs!$P4693),Débiteurs!$P4693,Débiteurs!$G4693))),0)</f>
        <v>0</v>
      </c>
      <c r="J4693">
        <f>IF(AND(NOT(ISBLANK(Débiteurs!$I4693)),LOWER(Débiteurs!$I4693)&lt;&gt;"chf"),IF(ISBLANK(Débiteurs!$Q4693),0,IF(ISBLANK(Débiteurs!$Q4693),0,IF(ISNUMBER(Débiteurs!$Q4693),Débiteurs!$Q4693,Débiteurs!$G4693))),0)</f>
        <v>0</v>
      </c>
    </row>
    <row r="4694" spans="2:10" x14ac:dyDescent="0.25">
      <c r="B4694">
        <f>IF(OR(ISBLANK(Débiteurs!$I4694),LOWER(Débiteurs!$I4694)="chf"),IF(ISBLANK(Débiteurs!N4694),0,IF(ISBLANK(Débiteurs!$G4694),0,IF(ISNUMBER(Débiteurs!N4694),Débiteurs!N4694,Débiteurs!$G4694))),0)</f>
        <v>0</v>
      </c>
      <c r="C4694">
        <f>IF(OR(ISBLANK(Débiteurs!$I4694),LOWER(Débiteurs!$I4694)="chf"),IF(ISBLANK(Débiteurs!O4694),0,IF(ISBLANK(Débiteurs!$G4694),0,IF(ISNUMBER(Débiteurs!O4694),Débiteurs!O4694,Débiteurs!$G4694))),0)</f>
        <v>0</v>
      </c>
      <c r="D4694">
        <f>IF(OR(ISBLANK(Débiteurs!$I4694),LOWER(Débiteurs!$I4694)="chf"),IF(ISBLANK(Débiteurs!P4694),0,IF(ISBLANK(Débiteurs!$G4694),0,IF(ISNUMBER(Débiteurs!P4694),Débiteurs!P4694,Débiteurs!$G4694))),0)</f>
        <v>0</v>
      </c>
      <c r="E4694">
        <f>IF(OR(ISBLANK(Débiteurs!$I4694),LOWER(Débiteurs!$I4694)="chf"),IF(ISBLANK(Débiteurs!Q4694),0,IF(ISBLANK(Débiteurs!$G4694),0,IF(ISNUMBER(Débiteurs!Q4694),Débiteurs!Q4694,Débiteurs!$G4694))),0)</f>
        <v>0</v>
      </c>
      <c r="G4694">
        <f>IF(AND(NOT(ISBLANK(Débiteurs!$I4694)),LOWER(Débiteurs!$I4694)&lt;&gt;"chf"),IF(ISBLANK(Débiteurs!$N4694),0,IF(ISBLANK(Débiteurs!$N4694),0,IF(ISNUMBER(Débiteurs!$N4694),Débiteurs!$N4694,Débiteurs!$G4694))),0)</f>
        <v>0</v>
      </c>
      <c r="H4694">
        <f>IF(AND(NOT(ISBLANK(Débiteurs!$I4694)),LOWER(Débiteurs!$I4694)&lt;&gt;"chf"),IF(ISBLANK(Débiteurs!$O4694),0,IF(ISBLANK(Débiteurs!$O4694),0,IF(ISNUMBER(Débiteurs!$O4694),Débiteurs!$O4694,Débiteurs!$G4694))),0)</f>
        <v>0</v>
      </c>
      <c r="I4694">
        <f>IF(AND(NOT(ISBLANK(Débiteurs!$I4694)),LOWER(Débiteurs!$I4694)&lt;&gt;"chf"),IF(ISBLANK(Débiteurs!$P4694),0,IF(ISBLANK(Débiteurs!$P4694),0,IF(ISNUMBER(Débiteurs!$P4694),Débiteurs!$P4694,Débiteurs!$G4694))),0)</f>
        <v>0</v>
      </c>
      <c r="J4694">
        <f>IF(AND(NOT(ISBLANK(Débiteurs!$I4694)),LOWER(Débiteurs!$I4694)&lt;&gt;"chf"),IF(ISBLANK(Débiteurs!$Q4694),0,IF(ISBLANK(Débiteurs!$Q4694),0,IF(ISNUMBER(Débiteurs!$Q4694),Débiteurs!$Q4694,Débiteurs!$G4694))),0)</f>
        <v>0</v>
      </c>
    </row>
    <row r="4695" spans="2:10" x14ac:dyDescent="0.25">
      <c r="B4695">
        <f>IF(OR(ISBLANK(Débiteurs!$I4695),LOWER(Débiteurs!$I4695)="chf"),IF(ISBLANK(Débiteurs!N4695),0,IF(ISBLANK(Débiteurs!$G4695),0,IF(ISNUMBER(Débiteurs!N4695),Débiteurs!N4695,Débiteurs!$G4695))),0)</f>
        <v>0</v>
      </c>
      <c r="C4695">
        <f>IF(OR(ISBLANK(Débiteurs!$I4695),LOWER(Débiteurs!$I4695)="chf"),IF(ISBLANK(Débiteurs!O4695),0,IF(ISBLANK(Débiteurs!$G4695),0,IF(ISNUMBER(Débiteurs!O4695),Débiteurs!O4695,Débiteurs!$G4695))),0)</f>
        <v>0</v>
      </c>
      <c r="D4695">
        <f>IF(OR(ISBLANK(Débiteurs!$I4695),LOWER(Débiteurs!$I4695)="chf"),IF(ISBLANK(Débiteurs!P4695),0,IF(ISBLANK(Débiteurs!$G4695),0,IF(ISNUMBER(Débiteurs!P4695),Débiteurs!P4695,Débiteurs!$G4695))),0)</f>
        <v>0</v>
      </c>
      <c r="E4695">
        <f>IF(OR(ISBLANK(Débiteurs!$I4695),LOWER(Débiteurs!$I4695)="chf"),IF(ISBLANK(Débiteurs!Q4695),0,IF(ISBLANK(Débiteurs!$G4695),0,IF(ISNUMBER(Débiteurs!Q4695),Débiteurs!Q4695,Débiteurs!$G4695))),0)</f>
        <v>0</v>
      </c>
      <c r="G4695">
        <f>IF(AND(NOT(ISBLANK(Débiteurs!$I4695)),LOWER(Débiteurs!$I4695)&lt;&gt;"chf"),IF(ISBLANK(Débiteurs!$N4695),0,IF(ISBLANK(Débiteurs!$N4695),0,IF(ISNUMBER(Débiteurs!$N4695),Débiteurs!$N4695,Débiteurs!$G4695))),0)</f>
        <v>0</v>
      </c>
      <c r="H4695">
        <f>IF(AND(NOT(ISBLANK(Débiteurs!$I4695)),LOWER(Débiteurs!$I4695)&lt;&gt;"chf"),IF(ISBLANK(Débiteurs!$O4695),0,IF(ISBLANK(Débiteurs!$O4695),0,IF(ISNUMBER(Débiteurs!$O4695),Débiteurs!$O4695,Débiteurs!$G4695))),0)</f>
        <v>0</v>
      </c>
      <c r="I4695">
        <f>IF(AND(NOT(ISBLANK(Débiteurs!$I4695)),LOWER(Débiteurs!$I4695)&lt;&gt;"chf"),IF(ISBLANK(Débiteurs!$P4695),0,IF(ISBLANK(Débiteurs!$P4695),0,IF(ISNUMBER(Débiteurs!$P4695),Débiteurs!$P4695,Débiteurs!$G4695))),0)</f>
        <v>0</v>
      </c>
      <c r="J4695">
        <f>IF(AND(NOT(ISBLANK(Débiteurs!$I4695)),LOWER(Débiteurs!$I4695)&lt;&gt;"chf"),IF(ISBLANK(Débiteurs!$Q4695),0,IF(ISBLANK(Débiteurs!$Q4695),0,IF(ISNUMBER(Débiteurs!$Q4695),Débiteurs!$Q4695,Débiteurs!$G4695))),0)</f>
        <v>0</v>
      </c>
    </row>
    <row r="4696" spans="2:10" x14ac:dyDescent="0.25">
      <c r="B4696">
        <f>IF(OR(ISBLANK(Débiteurs!$I4696),LOWER(Débiteurs!$I4696)="chf"),IF(ISBLANK(Débiteurs!N4696),0,IF(ISBLANK(Débiteurs!$G4696),0,IF(ISNUMBER(Débiteurs!N4696),Débiteurs!N4696,Débiteurs!$G4696))),0)</f>
        <v>0</v>
      </c>
      <c r="C4696">
        <f>IF(OR(ISBLANK(Débiteurs!$I4696),LOWER(Débiteurs!$I4696)="chf"),IF(ISBLANK(Débiteurs!O4696),0,IF(ISBLANK(Débiteurs!$G4696),0,IF(ISNUMBER(Débiteurs!O4696),Débiteurs!O4696,Débiteurs!$G4696))),0)</f>
        <v>0</v>
      </c>
      <c r="D4696">
        <f>IF(OR(ISBLANK(Débiteurs!$I4696),LOWER(Débiteurs!$I4696)="chf"),IF(ISBLANK(Débiteurs!P4696),0,IF(ISBLANK(Débiteurs!$G4696),0,IF(ISNUMBER(Débiteurs!P4696),Débiteurs!P4696,Débiteurs!$G4696))),0)</f>
        <v>0</v>
      </c>
      <c r="E4696">
        <f>IF(OR(ISBLANK(Débiteurs!$I4696),LOWER(Débiteurs!$I4696)="chf"),IF(ISBLANK(Débiteurs!Q4696),0,IF(ISBLANK(Débiteurs!$G4696),0,IF(ISNUMBER(Débiteurs!Q4696),Débiteurs!Q4696,Débiteurs!$G4696))),0)</f>
        <v>0</v>
      </c>
      <c r="G4696">
        <f>IF(AND(NOT(ISBLANK(Débiteurs!$I4696)),LOWER(Débiteurs!$I4696)&lt;&gt;"chf"),IF(ISBLANK(Débiteurs!$N4696),0,IF(ISBLANK(Débiteurs!$N4696),0,IF(ISNUMBER(Débiteurs!$N4696),Débiteurs!$N4696,Débiteurs!$G4696))),0)</f>
        <v>0</v>
      </c>
      <c r="H4696">
        <f>IF(AND(NOT(ISBLANK(Débiteurs!$I4696)),LOWER(Débiteurs!$I4696)&lt;&gt;"chf"),IF(ISBLANK(Débiteurs!$O4696),0,IF(ISBLANK(Débiteurs!$O4696),0,IF(ISNUMBER(Débiteurs!$O4696),Débiteurs!$O4696,Débiteurs!$G4696))),0)</f>
        <v>0</v>
      </c>
      <c r="I4696">
        <f>IF(AND(NOT(ISBLANK(Débiteurs!$I4696)),LOWER(Débiteurs!$I4696)&lt;&gt;"chf"),IF(ISBLANK(Débiteurs!$P4696),0,IF(ISBLANK(Débiteurs!$P4696),0,IF(ISNUMBER(Débiteurs!$P4696),Débiteurs!$P4696,Débiteurs!$G4696))),0)</f>
        <v>0</v>
      </c>
      <c r="J4696">
        <f>IF(AND(NOT(ISBLANK(Débiteurs!$I4696)),LOWER(Débiteurs!$I4696)&lt;&gt;"chf"),IF(ISBLANK(Débiteurs!$Q4696),0,IF(ISBLANK(Débiteurs!$Q4696),0,IF(ISNUMBER(Débiteurs!$Q4696),Débiteurs!$Q4696,Débiteurs!$G4696))),0)</f>
        <v>0</v>
      </c>
    </row>
    <row r="4697" spans="2:10" x14ac:dyDescent="0.25">
      <c r="B4697">
        <f>IF(OR(ISBLANK(Débiteurs!$I4697),LOWER(Débiteurs!$I4697)="chf"),IF(ISBLANK(Débiteurs!N4697),0,IF(ISBLANK(Débiteurs!$G4697),0,IF(ISNUMBER(Débiteurs!N4697),Débiteurs!N4697,Débiteurs!$G4697))),0)</f>
        <v>0</v>
      </c>
      <c r="C4697">
        <f>IF(OR(ISBLANK(Débiteurs!$I4697),LOWER(Débiteurs!$I4697)="chf"),IF(ISBLANK(Débiteurs!O4697),0,IF(ISBLANK(Débiteurs!$G4697),0,IF(ISNUMBER(Débiteurs!O4697),Débiteurs!O4697,Débiteurs!$G4697))),0)</f>
        <v>0</v>
      </c>
      <c r="D4697">
        <f>IF(OR(ISBLANK(Débiteurs!$I4697),LOWER(Débiteurs!$I4697)="chf"),IF(ISBLANK(Débiteurs!P4697),0,IF(ISBLANK(Débiteurs!$G4697),0,IF(ISNUMBER(Débiteurs!P4697),Débiteurs!P4697,Débiteurs!$G4697))),0)</f>
        <v>0</v>
      </c>
      <c r="E4697">
        <f>IF(OR(ISBLANK(Débiteurs!$I4697),LOWER(Débiteurs!$I4697)="chf"),IF(ISBLANK(Débiteurs!Q4697),0,IF(ISBLANK(Débiteurs!$G4697),0,IF(ISNUMBER(Débiteurs!Q4697),Débiteurs!Q4697,Débiteurs!$G4697))),0)</f>
        <v>0</v>
      </c>
      <c r="G4697">
        <f>IF(AND(NOT(ISBLANK(Débiteurs!$I4697)),LOWER(Débiteurs!$I4697)&lt;&gt;"chf"),IF(ISBLANK(Débiteurs!$N4697),0,IF(ISBLANK(Débiteurs!$N4697),0,IF(ISNUMBER(Débiteurs!$N4697),Débiteurs!$N4697,Débiteurs!$G4697))),0)</f>
        <v>0</v>
      </c>
      <c r="H4697">
        <f>IF(AND(NOT(ISBLANK(Débiteurs!$I4697)),LOWER(Débiteurs!$I4697)&lt;&gt;"chf"),IF(ISBLANK(Débiteurs!$O4697),0,IF(ISBLANK(Débiteurs!$O4697),0,IF(ISNUMBER(Débiteurs!$O4697),Débiteurs!$O4697,Débiteurs!$G4697))),0)</f>
        <v>0</v>
      </c>
      <c r="I4697">
        <f>IF(AND(NOT(ISBLANK(Débiteurs!$I4697)),LOWER(Débiteurs!$I4697)&lt;&gt;"chf"),IF(ISBLANK(Débiteurs!$P4697),0,IF(ISBLANK(Débiteurs!$P4697),0,IF(ISNUMBER(Débiteurs!$P4697),Débiteurs!$P4697,Débiteurs!$G4697))),0)</f>
        <v>0</v>
      </c>
      <c r="J4697">
        <f>IF(AND(NOT(ISBLANK(Débiteurs!$I4697)),LOWER(Débiteurs!$I4697)&lt;&gt;"chf"),IF(ISBLANK(Débiteurs!$Q4697),0,IF(ISBLANK(Débiteurs!$Q4697),0,IF(ISNUMBER(Débiteurs!$Q4697),Débiteurs!$Q4697,Débiteurs!$G4697))),0)</f>
        <v>0</v>
      </c>
    </row>
    <row r="4698" spans="2:10" x14ac:dyDescent="0.25">
      <c r="B4698">
        <f>IF(OR(ISBLANK(Débiteurs!$I4698),LOWER(Débiteurs!$I4698)="chf"),IF(ISBLANK(Débiteurs!N4698),0,IF(ISBLANK(Débiteurs!$G4698),0,IF(ISNUMBER(Débiteurs!N4698),Débiteurs!N4698,Débiteurs!$G4698))),0)</f>
        <v>0</v>
      </c>
      <c r="C4698">
        <f>IF(OR(ISBLANK(Débiteurs!$I4698),LOWER(Débiteurs!$I4698)="chf"),IF(ISBLANK(Débiteurs!O4698),0,IF(ISBLANK(Débiteurs!$G4698),0,IF(ISNUMBER(Débiteurs!O4698),Débiteurs!O4698,Débiteurs!$G4698))),0)</f>
        <v>0</v>
      </c>
      <c r="D4698">
        <f>IF(OR(ISBLANK(Débiteurs!$I4698),LOWER(Débiteurs!$I4698)="chf"),IF(ISBLANK(Débiteurs!P4698),0,IF(ISBLANK(Débiteurs!$G4698),0,IF(ISNUMBER(Débiteurs!P4698),Débiteurs!P4698,Débiteurs!$G4698))),0)</f>
        <v>0</v>
      </c>
      <c r="E4698">
        <f>IF(OR(ISBLANK(Débiteurs!$I4698),LOWER(Débiteurs!$I4698)="chf"),IF(ISBLANK(Débiteurs!Q4698),0,IF(ISBLANK(Débiteurs!$G4698),0,IF(ISNUMBER(Débiteurs!Q4698),Débiteurs!Q4698,Débiteurs!$G4698))),0)</f>
        <v>0</v>
      </c>
      <c r="G4698">
        <f>IF(AND(NOT(ISBLANK(Débiteurs!$I4698)),LOWER(Débiteurs!$I4698)&lt;&gt;"chf"),IF(ISBLANK(Débiteurs!$N4698),0,IF(ISBLANK(Débiteurs!$N4698),0,IF(ISNUMBER(Débiteurs!$N4698),Débiteurs!$N4698,Débiteurs!$G4698))),0)</f>
        <v>0</v>
      </c>
      <c r="H4698">
        <f>IF(AND(NOT(ISBLANK(Débiteurs!$I4698)),LOWER(Débiteurs!$I4698)&lt;&gt;"chf"),IF(ISBLANK(Débiteurs!$O4698),0,IF(ISBLANK(Débiteurs!$O4698),0,IF(ISNUMBER(Débiteurs!$O4698),Débiteurs!$O4698,Débiteurs!$G4698))),0)</f>
        <v>0</v>
      </c>
      <c r="I4698">
        <f>IF(AND(NOT(ISBLANK(Débiteurs!$I4698)),LOWER(Débiteurs!$I4698)&lt;&gt;"chf"),IF(ISBLANK(Débiteurs!$P4698),0,IF(ISBLANK(Débiteurs!$P4698),0,IF(ISNUMBER(Débiteurs!$P4698),Débiteurs!$P4698,Débiteurs!$G4698))),0)</f>
        <v>0</v>
      </c>
      <c r="J4698">
        <f>IF(AND(NOT(ISBLANK(Débiteurs!$I4698)),LOWER(Débiteurs!$I4698)&lt;&gt;"chf"),IF(ISBLANK(Débiteurs!$Q4698),0,IF(ISBLANK(Débiteurs!$Q4698),0,IF(ISNUMBER(Débiteurs!$Q4698),Débiteurs!$Q4698,Débiteurs!$G4698))),0)</f>
        <v>0</v>
      </c>
    </row>
    <row r="4699" spans="2:10" x14ac:dyDescent="0.25">
      <c r="B4699">
        <f>IF(OR(ISBLANK(Débiteurs!$I4699),LOWER(Débiteurs!$I4699)="chf"),IF(ISBLANK(Débiteurs!N4699),0,IF(ISBLANK(Débiteurs!$G4699),0,IF(ISNUMBER(Débiteurs!N4699),Débiteurs!N4699,Débiteurs!$G4699))),0)</f>
        <v>0</v>
      </c>
      <c r="C4699">
        <f>IF(OR(ISBLANK(Débiteurs!$I4699),LOWER(Débiteurs!$I4699)="chf"),IF(ISBLANK(Débiteurs!O4699),0,IF(ISBLANK(Débiteurs!$G4699),0,IF(ISNUMBER(Débiteurs!O4699),Débiteurs!O4699,Débiteurs!$G4699))),0)</f>
        <v>0</v>
      </c>
      <c r="D4699">
        <f>IF(OR(ISBLANK(Débiteurs!$I4699),LOWER(Débiteurs!$I4699)="chf"),IF(ISBLANK(Débiteurs!P4699),0,IF(ISBLANK(Débiteurs!$G4699),0,IF(ISNUMBER(Débiteurs!P4699),Débiteurs!P4699,Débiteurs!$G4699))),0)</f>
        <v>0</v>
      </c>
      <c r="E4699">
        <f>IF(OR(ISBLANK(Débiteurs!$I4699),LOWER(Débiteurs!$I4699)="chf"),IF(ISBLANK(Débiteurs!Q4699),0,IF(ISBLANK(Débiteurs!$G4699),0,IF(ISNUMBER(Débiteurs!Q4699),Débiteurs!Q4699,Débiteurs!$G4699))),0)</f>
        <v>0</v>
      </c>
      <c r="G4699">
        <f>IF(AND(NOT(ISBLANK(Débiteurs!$I4699)),LOWER(Débiteurs!$I4699)&lt;&gt;"chf"),IF(ISBLANK(Débiteurs!$N4699),0,IF(ISBLANK(Débiteurs!$N4699),0,IF(ISNUMBER(Débiteurs!$N4699),Débiteurs!$N4699,Débiteurs!$G4699))),0)</f>
        <v>0</v>
      </c>
      <c r="H4699">
        <f>IF(AND(NOT(ISBLANK(Débiteurs!$I4699)),LOWER(Débiteurs!$I4699)&lt;&gt;"chf"),IF(ISBLANK(Débiteurs!$O4699),0,IF(ISBLANK(Débiteurs!$O4699),0,IF(ISNUMBER(Débiteurs!$O4699),Débiteurs!$O4699,Débiteurs!$G4699))),0)</f>
        <v>0</v>
      </c>
      <c r="I4699">
        <f>IF(AND(NOT(ISBLANK(Débiteurs!$I4699)),LOWER(Débiteurs!$I4699)&lt;&gt;"chf"),IF(ISBLANK(Débiteurs!$P4699),0,IF(ISBLANK(Débiteurs!$P4699),0,IF(ISNUMBER(Débiteurs!$P4699),Débiteurs!$P4699,Débiteurs!$G4699))),0)</f>
        <v>0</v>
      </c>
      <c r="J4699">
        <f>IF(AND(NOT(ISBLANK(Débiteurs!$I4699)),LOWER(Débiteurs!$I4699)&lt;&gt;"chf"),IF(ISBLANK(Débiteurs!$Q4699),0,IF(ISBLANK(Débiteurs!$Q4699),0,IF(ISNUMBER(Débiteurs!$Q4699),Débiteurs!$Q4699,Débiteurs!$G4699))),0)</f>
        <v>0</v>
      </c>
    </row>
    <row r="4700" spans="2:10" x14ac:dyDescent="0.25">
      <c r="B4700">
        <f>IF(OR(ISBLANK(Débiteurs!$I4700),LOWER(Débiteurs!$I4700)="chf"),IF(ISBLANK(Débiteurs!N4700),0,IF(ISBLANK(Débiteurs!$G4700),0,IF(ISNUMBER(Débiteurs!N4700),Débiteurs!N4700,Débiteurs!$G4700))),0)</f>
        <v>0</v>
      </c>
      <c r="C4700">
        <f>IF(OR(ISBLANK(Débiteurs!$I4700),LOWER(Débiteurs!$I4700)="chf"),IF(ISBLANK(Débiteurs!O4700),0,IF(ISBLANK(Débiteurs!$G4700),0,IF(ISNUMBER(Débiteurs!O4700),Débiteurs!O4700,Débiteurs!$G4700))),0)</f>
        <v>0</v>
      </c>
      <c r="D4700">
        <f>IF(OR(ISBLANK(Débiteurs!$I4700),LOWER(Débiteurs!$I4700)="chf"),IF(ISBLANK(Débiteurs!P4700),0,IF(ISBLANK(Débiteurs!$G4700),0,IF(ISNUMBER(Débiteurs!P4700),Débiteurs!P4700,Débiteurs!$G4700))),0)</f>
        <v>0</v>
      </c>
      <c r="E4700">
        <f>IF(OR(ISBLANK(Débiteurs!$I4700),LOWER(Débiteurs!$I4700)="chf"),IF(ISBLANK(Débiteurs!Q4700),0,IF(ISBLANK(Débiteurs!$G4700),0,IF(ISNUMBER(Débiteurs!Q4700),Débiteurs!Q4700,Débiteurs!$G4700))),0)</f>
        <v>0</v>
      </c>
      <c r="G4700">
        <f>IF(AND(NOT(ISBLANK(Débiteurs!$I4700)),LOWER(Débiteurs!$I4700)&lt;&gt;"chf"),IF(ISBLANK(Débiteurs!$N4700),0,IF(ISBLANK(Débiteurs!$N4700),0,IF(ISNUMBER(Débiteurs!$N4700),Débiteurs!$N4700,Débiteurs!$G4700))),0)</f>
        <v>0</v>
      </c>
      <c r="H4700">
        <f>IF(AND(NOT(ISBLANK(Débiteurs!$I4700)),LOWER(Débiteurs!$I4700)&lt;&gt;"chf"),IF(ISBLANK(Débiteurs!$O4700),0,IF(ISBLANK(Débiteurs!$O4700),0,IF(ISNUMBER(Débiteurs!$O4700),Débiteurs!$O4700,Débiteurs!$G4700))),0)</f>
        <v>0</v>
      </c>
      <c r="I4700">
        <f>IF(AND(NOT(ISBLANK(Débiteurs!$I4700)),LOWER(Débiteurs!$I4700)&lt;&gt;"chf"),IF(ISBLANK(Débiteurs!$P4700),0,IF(ISBLANK(Débiteurs!$P4700),0,IF(ISNUMBER(Débiteurs!$P4700),Débiteurs!$P4700,Débiteurs!$G4700))),0)</f>
        <v>0</v>
      </c>
      <c r="J4700">
        <f>IF(AND(NOT(ISBLANK(Débiteurs!$I4700)),LOWER(Débiteurs!$I4700)&lt;&gt;"chf"),IF(ISBLANK(Débiteurs!$Q4700),0,IF(ISBLANK(Débiteurs!$Q4700),0,IF(ISNUMBER(Débiteurs!$Q4700),Débiteurs!$Q4700,Débiteurs!$G4700))),0)</f>
        <v>0</v>
      </c>
    </row>
    <row r="4701" spans="2:10" x14ac:dyDescent="0.25">
      <c r="B4701">
        <f>IF(OR(ISBLANK(Débiteurs!$I4701),LOWER(Débiteurs!$I4701)="chf"),IF(ISBLANK(Débiteurs!N4701),0,IF(ISBLANK(Débiteurs!$G4701),0,IF(ISNUMBER(Débiteurs!N4701),Débiteurs!N4701,Débiteurs!$G4701))),0)</f>
        <v>0</v>
      </c>
      <c r="C4701">
        <f>IF(OR(ISBLANK(Débiteurs!$I4701),LOWER(Débiteurs!$I4701)="chf"),IF(ISBLANK(Débiteurs!O4701),0,IF(ISBLANK(Débiteurs!$G4701),0,IF(ISNUMBER(Débiteurs!O4701),Débiteurs!O4701,Débiteurs!$G4701))),0)</f>
        <v>0</v>
      </c>
      <c r="D4701">
        <f>IF(OR(ISBLANK(Débiteurs!$I4701),LOWER(Débiteurs!$I4701)="chf"),IF(ISBLANK(Débiteurs!P4701),0,IF(ISBLANK(Débiteurs!$G4701),0,IF(ISNUMBER(Débiteurs!P4701),Débiteurs!P4701,Débiteurs!$G4701))),0)</f>
        <v>0</v>
      </c>
      <c r="E4701">
        <f>IF(OR(ISBLANK(Débiteurs!$I4701),LOWER(Débiteurs!$I4701)="chf"),IF(ISBLANK(Débiteurs!Q4701),0,IF(ISBLANK(Débiteurs!$G4701),0,IF(ISNUMBER(Débiteurs!Q4701),Débiteurs!Q4701,Débiteurs!$G4701))),0)</f>
        <v>0</v>
      </c>
      <c r="G4701">
        <f>IF(AND(NOT(ISBLANK(Débiteurs!$I4701)),LOWER(Débiteurs!$I4701)&lt;&gt;"chf"),IF(ISBLANK(Débiteurs!$N4701),0,IF(ISBLANK(Débiteurs!$N4701),0,IF(ISNUMBER(Débiteurs!$N4701),Débiteurs!$N4701,Débiteurs!$G4701))),0)</f>
        <v>0</v>
      </c>
      <c r="H4701">
        <f>IF(AND(NOT(ISBLANK(Débiteurs!$I4701)),LOWER(Débiteurs!$I4701)&lt;&gt;"chf"),IF(ISBLANK(Débiteurs!$O4701),0,IF(ISBLANK(Débiteurs!$O4701),0,IF(ISNUMBER(Débiteurs!$O4701),Débiteurs!$O4701,Débiteurs!$G4701))),0)</f>
        <v>0</v>
      </c>
      <c r="I4701">
        <f>IF(AND(NOT(ISBLANK(Débiteurs!$I4701)),LOWER(Débiteurs!$I4701)&lt;&gt;"chf"),IF(ISBLANK(Débiteurs!$P4701),0,IF(ISBLANK(Débiteurs!$P4701),0,IF(ISNUMBER(Débiteurs!$P4701),Débiteurs!$P4701,Débiteurs!$G4701))),0)</f>
        <v>0</v>
      </c>
      <c r="J4701">
        <f>IF(AND(NOT(ISBLANK(Débiteurs!$I4701)),LOWER(Débiteurs!$I4701)&lt;&gt;"chf"),IF(ISBLANK(Débiteurs!$Q4701),0,IF(ISBLANK(Débiteurs!$Q4701),0,IF(ISNUMBER(Débiteurs!$Q4701),Débiteurs!$Q4701,Débiteurs!$G4701))),0)</f>
        <v>0</v>
      </c>
    </row>
    <row r="4702" spans="2:10" x14ac:dyDescent="0.25">
      <c r="B4702">
        <f>IF(OR(ISBLANK(Débiteurs!$I4702),LOWER(Débiteurs!$I4702)="chf"),IF(ISBLANK(Débiteurs!N4702),0,IF(ISBLANK(Débiteurs!$G4702),0,IF(ISNUMBER(Débiteurs!N4702),Débiteurs!N4702,Débiteurs!$G4702))),0)</f>
        <v>0</v>
      </c>
      <c r="C4702">
        <f>IF(OR(ISBLANK(Débiteurs!$I4702),LOWER(Débiteurs!$I4702)="chf"),IF(ISBLANK(Débiteurs!O4702),0,IF(ISBLANK(Débiteurs!$G4702),0,IF(ISNUMBER(Débiteurs!O4702),Débiteurs!O4702,Débiteurs!$G4702))),0)</f>
        <v>0</v>
      </c>
      <c r="D4702">
        <f>IF(OR(ISBLANK(Débiteurs!$I4702),LOWER(Débiteurs!$I4702)="chf"),IF(ISBLANK(Débiteurs!P4702),0,IF(ISBLANK(Débiteurs!$G4702),0,IF(ISNUMBER(Débiteurs!P4702),Débiteurs!P4702,Débiteurs!$G4702))),0)</f>
        <v>0</v>
      </c>
      <c r="E4702">
        <f>IF(OR(ISBLANK(Débiteurs!$I4702),LOWER(Débiteurs!$I4702)="chf"),IF(ISBLANK(Débiteurs!Q4702),0,IF(ISBLANK(Débiteurs!$G4702),0,IF(ISNUMBER(Débiteurs!Q4702),Débiteurs!Q4702,Débiteurs!$G4702))),0)</f>
        <v>0</v>
      </c>
      <c r="G4702">
        <f>IF(AND(NOT(ISBLANK(Débiteurs!$I4702)),LOWER(Débiteurs!$I4702)&lt;&gt;"chf"),IF(ISBLANK(Débiteurs!$N4702),0,IF(ISBLANK(Débiteurs!$N4702),0,IF(ISNUMBER(Débiteurs!$N4702),Débiteurs!$N4702,Débiteurs!$G4702))),0)</f>
        <v>0</v>
      </c>
      <c r="H4702">
        <f>IF(AND(NOT(ISBLANK(Débiteurs!$I4702)),LOWER(Débiteurs!$I4702)&lt;&gt;"chf"),IF(ISBLANK(Débiteurs!$O4702),0,IF(ISBLANK(Débiteurs!$O4702),0,IF(ISNUMBER(Débiteurs!$O4702),Débiteurs!$O4702,Débiteurs!$G4702))),0)</f>
        <v>0</v>
      </c>
      <c r="I4702">
        <f>IF(AND(NOT(ISBLANK(Débiteurs!$I4702)),LOWER(Débiteurs!$I4702)&lt;&gt;"chf"),IF(ISBLANK(Débiteurs!$P4702),0,IF(ISBLANK(Débiteurs!$P4702),0,IF(ISNUMBER(Débiteurs!$P4702),Débiteurs!$P4702,Débiteurs!$G4702))),0)</f>
        <v>0</v>
      </c>
      <c r="J4702">
        <f>IF(AND(NOT(ISBLANK(Débiteurs!$I4702)),LOWER(Débiteurs!$I4702)&lt;&gt;"chf"),IF(ISBLANK(Débiteurs!$Q4702),0,IF(ISBLANK(Débiteurs!$Q4702),0,IF(ISNUMBER(Débiteurs!$Q4702),Débiteurs!$Q4702,Débiteurs!$G4702))),0)</f>
        <v>0</v>
      </c>
    </row>
    <row r="4703" spans="2:10" x14ac:dyDescent="0.25">
      <c r="B4703">
        <f>IF(OR(ISBLANK(Débiteurs!$I4703),LOWER(Débiteurs!$I4703)="chf"),IF(ISBLANK(Débiteurs!N4703),0,IF(ISBLANK(Débiteurs!$G4703),0,IF(ISNUMBER(Débiteurs!N4703),Débiteurs!N4703,Débiteurs!$G4703))),0)</f>
        <v>0</v>
      </c>
      <c r="C4703">
        <f>IF(OR(ISBLANK(Débiteurs!$I4703),LOWER(Débiteurs!$I4703)="chf"),IF(ISBLANK(Débiteurs!O4703),0,IF(ISBLANK(Débiteurs!$G4703),0,IF(ISNUMBER(Débiteurs!O4703),Débiteurs!O4703,Débiteurs!$G4703))),0)</f>
        <v>0</v>
      </c>
      <c r="D4703">
        <f>IF(OR(ISBLANK(Débiteurs!$I4703),LOWER(Débiteurs!$I4703)="chf"),IF(ISBLANK(Débiteurs!P4703),0,IF(ISBLANK(Débiteurs!$G4703),0,IF(ISNUMBER(Débiteurs!P4703),Débiteurs!P4703,Débiteurs!$G4703))),0)</f>
        <v>0</v>
      </c>
      <c r="E4703">
        <f>IF(OR(ISBLANK(Débiteurs!$I4703),LOWER(Débiteurs!$I4703)="chf"),IF(ISBLANK(Débiteurs!Q4703),0,IF(ISBLANK(Débiteurs!$G4703),0,IF(ISNUMBER(Débiteurs!Q4703),Débiteurs!Q4703,Débiteurs!$G4703))),0)</f>
        <v>0</v>
      </c>
      <c r="G4703">
        <f>IF(AND(NOT(ISBLANK(Débiteurs!$I4703)),LOWER(Débiteurs!$I4703)&lt;&gt;"chf"),IF(ISBLANK(Débiteurs!$N4703),0,IF(ISBLANK(Débiteurs!$N4703),0,IF(ISNUMBER(Débiteurs!$N4703),Débiteurs!$N4703,Débiteurs!$G4703))),0)</f>
        <v>0</v>
      </c>
      <c r="H4703">
        <f>IF(AND(NOT(ISBLANK(Débiteurs!$I4703)),LOWER(Débiteurs!$I4703)&lt;&gt;"chf"),IF(ISBLANK(Débiteurs!$O4703),0,IF(ISBLANK(Débiteurs!$O4703),0,IF(ISNUMBER(Débiteurs!$O4703),Débiteurs!$O4703,Débiteurs!$G4703))),0)</f>
        <v>0</v>
      </c>
      <c r="I4703">
        <f>IF(AND(NOT(ISBLANK(Débiteurs!$I4703)),LOWER(Débiteurs!$I4703)&lt;&gt;"chf"),IF(ISBLANK(Débiteurs!$P4703),0,IF(ISBLANK(Débiteurs!$P4703),0,IF(ISNUMBER(Débiteurs!$P4703),Débiteurs!$P4703,Débiteurs!$G4703))),0)</f>
        <v>0</v>
      </c>
      <c r="J4703">
        <f>IF(AND(NOT(ISBLANK(Débiteurs!$I4703)),LOWER(Débiteurs!$I4703)&lt;&gt;"chf"),IF(ISBLANK(Débiteurs!$Q4703),0,IF(ISBLANK(Débiteurs!$Q4703),0,IF(ISNUMBER(Débiteurs!$Q4703),Débiteurs!$Q4703,Débiteurs!$G4703))),0)</f>
        <v>0</v>
      </c>
    </row>
    <row r="4704" spans="2:10" x14ac:dyDescent="0.25">
      <c r="B4704">
        <f>IF(OR(ISBLANK(Débiteurs!$I4704),LOWER(Débiteurs!$I4704)="chf"),IF(ISBLANK(Débiteurs!N4704),0,IF(ISBLANK(Débiteurs!$G4704),0,IF(ISNUMBER(Débiteurs!N4704),Débiteurs!N4704,Débiteurs!$G4704))),0)</f>
        <v>0</v>
      </c>
      <c r="C4704">
        <f>IF(OR(ISBLANK(Débiteurs!$I4704),LOWER(Débiteurs!$I4704)="chf"),IF(ISBLANK(Débiteurs!O4704),0,IF(ISBLANK(Débiteurs!$G4704),0,IF(ISNUMBER(Débiteurs!O4704),Débiteurs!O4704,Débiteurs!$G4704))),0)</f>
        <v>0</v>
      </c>
      <c r="D4704">
        <f>IF(OR(ISBLANK(Débiteurs!$I4704),LOWER(Débiteurs!$I4704)="chf"),IF(ISBLANK(Débiteurs!P4704),0,IF(ISBLANK(Débiteurs!$G4704),0,IF(ISNUMBER(Débiteurs!P4704),Débiteurs!P4704,Débiteurs!$G4704))),0)</f>
        <v>0</v>
      </c>
      <c r="E4704">
        <f>IF(OR(ISBLANK(Débiteurs!$I4704),LOWER(Débiteurs!$I4704)="chf"),IF(ISBLANK(Débiteurs!Q4704),0,IF(ISBLANK(Débiteurs!$G4704),0,IF(ISNUMBER(Débiteurs!Q4704),Débiteurs!Q4704,Débiteurs!$G4704))),0)</f>
        <v>0</v>
      </c>
      <c r="G4704">
        <f>IF(AND(NOT(ISBLANK(Débiteurs!$I4704)),LOWER(Débiteurs!$I4704)&lt;&gt;"chf"),IF(ISBLANK(Débiteurs!$N4704),0,IF(ISBLANK(Débiteurs!$N4704),0,IF(ISNUMBER(Débiteurs!$N4704),Débiteurs!$N4704,Débiteurs!$G4704))),0)</f>
        <v>0</v>
      </c>
      <c r="H4704">
        <f>IF(AND(NOT(ISBLANK(Débiteurs!$I4704)),LOWER(Débiteurs!$I4704)&lt;&gt;"chf"),IF(ISBLANK(Débiteurs!$O4704),0,IF(ISBLANK(Débiteurs!$O4704),0,IF(ISNUMBER(Débiteurs!$O4704),Débiteurs!$O4704,Débiteurs!$G4704))),0)</f>
        <v>0</v>
      </c>
      <c r="I4704">
        <f>IF(AND(NOT(ISBLANK(Débiteurs!$I4704)),LOWER(Débiteurs!$I4704)&lt;&gt;"chf"),IF(ISBLANK(Débiteurs!$P4704),0,IF(ISBLANK(Débiteurs!$P4704),0,IF(ISNUMBER(Débiteurs!$P4704),Débiteurs!$P4704,Débiteurs!$G4704))),0)</f>
        <v>0</v>
      </c>
      <c r="J4704">
        <f>IF(AND(NOT(ISBLANK(Débiteurs!$I4704)),LOWER(Débiteurs!$I4704)&lt;&gt;"chf"),IF(ISBLANK(Débiteurs!$Q4704),0,IF(ISBLANK(Débiteurs!$Q4704),0,IF(ISNUMBER(Débiteurs!$Q4704),Débiteurs!$Q4704,Débiteurs!$G4704))),0)</f>
        <v>0</v>
      </c>
    </row>
    <row r="4705" spans="2:10" x14ac:dyDescent="0.25">
      <c r="B4705">
        <f>IF(OR(ISBLANK(Débiteurs!$I4705),LOWER(Débiteurs!$I4705)="chf"),IF(ISBLANK(Débiteurs!N4705),0,IF(ISBLANK(Débiteurs!$G4705),0,IF(ISNUMBER(Débiteurs!N4705),Débiteurs!N4705,Débiteurs!$G4705))),0)</f>
        <v>0</v>
      </c>
      <c r="C4705">
        <f>IF(OR(ISBLANK(Débiteurs!$I4705),LOWER(Débiteurs!$I4705)="chf"),IF(ISBLANK(Débiteurs!O4705),0,IF(ISBLANK(Débiteurs!$G4705),0,IF(ISNUMBER(Débiteurs!O4705),Débiteurs!O4705,Débiteurs!$G4705))),0)</f>
        <v>0</v>
      </c>
      <c r="D4705">
        <f>IF(OR(ISBLANK(Débiteurs!$I4705),LOWER(Débiteurs!$I4705)="chf"),IF(ISBLANK(Débiteurs!P4705),0,IF(ISBLANK(Débiteurs!$G4705),0,IF(ISNUMBER(Débiteurs!P4705),Débiteurs!P4705,Débiteurs!$G4705))),0)</f>
        <v>0</v>
      </c>
      <c r="E4705">
        <f>IF(OR(ISBLANK(Débiteurs!$I4705),LOWER(Débiteurs!$I4705)="chf"),IF(ISBLANK(Débiteurs!Q4705),0,IF(ISBLANK(Débiteurs!$G4705),0,IF(ISNUMBER(Débiteurs!Q4705),Débiteurs!Q4705,Débiteurs!$G4705))),0)</f>
        <v>0</v>
      </c>
      <c r="G4705">
        <f>IF(AND(NOT(ISBLANK(Débiteurs!$I4705)),LOWER(Débiteurs!$I4705)&lt;&gt;"chf"),IF(ISBLANK(Débiteurs!$N4705),0,IF(ISBLANK(Débiteurs!$N4705),0,IF(ISNUMBER(Débiteurs!$N4705),Débiteurs!$N4705,Débiteurs!$G4705))),0)</f>
        <v>0</v>
      </c>
      <c r="H4705">
        <f>IF(AND(NOT(ISBLANK(Débiteurs!$I4705)),LOWER(Débiteurs!$I4705)&lt;&gt;"chf"),IF(ISBLANK(Débiteurs!$O4705),0,IF(ISBLANK(Débiteurs!$O4705),0,IF(ISNUMBER(Débiteurs!$O4705),Débiteurs!$O4705,Débiteurs!$G4705))),0)</f>
        <v>0</v>
      </c>
      <c r="I4705">
        <f>IF(AND(NOT(ISBLANK(Débiteurs!$I4705)),LOWER(Débiteurs!$I4705)&lt;&gt;"chf"),IF(ISBLANK(Débiteurs!$P4705),0,IF(ISBLANK(Débiteurs!$P4705),0,IF(ISNUMBER(Débiteurs!$P4705),Débiteurs!$P4705,Débiteurs!$G4705))),0)</f>
        <v>0</v>
      </c>
      <c r="J4705">
        <f>IF(AND(NOT(ISBLANK(Débiteurs!$I4705)),LOWER(Débiteurs!$I4705)&lt;&gt;"chf"),IF(ISBLANK(Débiteurs!$Q4705),0,IF(ISBLANK(Débiteurs!$Q4705),0,IF(ISNUMBER(Débiteurs!$Q4705),Débiteurs!$Q4705,Débiteurs!$G4705))),0)</f>
        <v>0</v>
      </c>
    </row>
    <row r="4706" spans="2:10" x14ac:dyDescent="0.25">
      <c r="B4706">
        <f>IF(OR(ISBLANK(Débiteurs!$I4706),LOWER(Débiteurs!$I4706)="chf"),IF(ISBLANK(Débiteurs!N4706),0,IF(ISBLANK(Débiteurs!$G4706),0,IF(ISNUMBER(Débiteurs!N4706),Débiteurs!N4706,Débiteurs!$G4706))),0)</f>
        <v>0</v>
      </c>
      <c r="C4706">
        <f>IF(OR(ISBLANK(Débiteurs!$I4706),LOWER(Débiteurs!$I4706)="chf"),IF(ISBLANK(Débiteurs!O4706),0,IF(ISBLANK(Débiteurs!$G4706),0,IF(ISNUMBER(Débiteurs!O4706),Débiteurs!O4706,Débiteurs!$G4706))),0)</f>
        <v>0</v>
      </c>
      <c r="D4706">
        <f>IF(OR(ISBLANK(Débiteurs!$I4706),LOWER(Débiteurs!$I4706)="chf"),IF(ISBLANK(Débiteurs!P4706),0,IF(ISBLANK(Débiteurs!$G4706),0,IF(ISNUMBER(Débiteurs!P4706),Débiteurs!P4706,Débiteurs!$G4706))),0)</f>
        <v>0</v>
      </c>
      <c r="E4706">
        <f>IF(OR(ISBLANK(Débiteurs!$I4706),LOWER(Débiteurs!$I4706)="chf"),IF(ISBLANK(Débiteurs!Q4706),0,IF(ISBLANK(Débiteurs!$G4706),0,IF(ISNUMBER(Débiteurs!Q4706),Débiteurs!Q4706,Débiteurs!$G4706))),0)</f>
        <v>0</v>
      </c>
      <c r="G4706">
        <f>IF(AND(NOT(ISBLANK(Débiteurs!$I4706)),LOWER(Débiteurs!$I4706)&lt;&gt;"chf"),IF(ISBLANK(Débiteurs!$N4706),0,IF(ISBLANK(Débiteurs!$N4706),0,IF(ISNUMBER(Débiteurs!$N4706),Débiteurs!$N4706,Débiteurs!$G4706))),0)</f>
        <v>0</v>
      </c>
      <c r="H4706">
        <f>IF(AND(NOT(ISBLANK(Débiteurs!$I4706)),LOWER(Débiteurs!$I4706)&lt;&gt;"chf"),IF(ISBLANK(Débiteurs!$O4706),0,IF(ISBLANK(Débiteurs!$O4706),0,IF(ISNUMBER(Débiteurs!$O4706),Débiteurs!$O4706,Débiteurs!$G4706))),0)</f>
        <v>0</v>
      </c>
      <c r="I4706">
        <f>IF(AND(NOT(ISBLANK(Débiteurs!$I4706)),LOWER(Débiteurs!$I4706)&lt;&gt;"chf"),IF(ISBLANK(Débiteurs!$P4706),0,IF(ISBLANK(Débiteurs!$P4706),0,IF(ISNUMBER(Débiteurs!$P4706),Débiteurs!$P4706,Débiteurs!$G4706))),0)</f>
        <v>0</v>
      </c>
      <c r="J4706">
        <f>IF(AND(NOT(ISBLANK(Débiteurs!$I4706)),LOWER(Débiteurs!$I4706)&lt;&gt;"chf"),IF(ISBLANK(Débiteurs!$Q4706),0,IF(ISBLANK(Débiteurs!$Q4706),0,IF(ISNUMBER(Débiteurs!$Q4706),Débiteurs!$Q4706,Débiteurs!$G4706))),0)</f>
        <v>0</v>
      </c>
    </row>
    <row r="4707" spans="2:10" x14ac:dyDescent="0.25">
      <c r="B4707">
        <f>IF(OR(ISBLANK(Débiteurs!$I4707),LOWER(Débiteurs!$I4707)="chf"),IF(ISBLANK(Débiteurs!N4707),0,IF(ISBLANK(Débiteurs!$G4707),0,IF(ISNUMBER(Débiteurs!N4707),Débiteurs!N4707,Débiteurs!$G4707))),0)</f>
        <v>0</v>
      </c>
      <c r="C4707">
        <f>IF(OR(ISBLANK(Débiteurs!$I4707),LOWER(Débiteurs!$I4707)="chf"),IF(ISBLANK(Débiteurs!O4707),0,IF(ISBLANK(Débiteurs!$G4707),0,IF(ISNUMBER(Débiteurs!O4707),Débiteurs!O4707,Débiteurs!$G4707))),0)</f>
        <v>0</v>
      </c>
      <c r="D4707">
        <f>IF(OR(ISBLANK(Débiteurs!$I4707),LOWER(Débiteurs!$I4707)="chf"),IF(ISBLANK(Débiteurs!P4707),0,IF(ISBLANK(Débiteurs!$G4707),0,IF(ISNUMBER(Débiteurs!P4707),Débiteurs!P4707,Débiteurs!$G4707))),0)</f>
        <v>0</v>
      </c>
      <c r="E4707">
        <f>IF(OR(ISBLANK(Débiteurs!$I4707),LOWER(Débiteurs!$I4707)="chf"),IF(ISBLANK(Débiteurs!Q4707),0,IF(ISBLANK(Débiteurs!$G4707),0,IF(ISNUMBER(Débiteurs!Q4707),Débiteurs!Q4707,Débiteurs!$G4707))),0)</f>
        <v>0</v>
      </c>
      <c r="G4707">
        <f>IF(AND(NOT(ISBLANK(Débiteurs!$I4707)),LOWER(Débiteurs!$I4707)&lt;&gt;"chf"),IF(ISBLANK(Débiteurs!$N4707),0,IF(ISBLANK(Débiteurs!$N4707),0,IF(ISNUMBER(Débiteurs!$N4707),Débiteurs!$N4707,Débiteurs!$G4707))),0)</f>
        <v>0</v>
      </c>
      <c r="H4707">
        <f>IF(AND(NOT(ISBLANK(Débiteurs!$I4707)),LOWER(Débiteurs!$I4707)&lt;&gt;"chf"),IF(ISBLANK(Débiteurs!$O4707),0,IF(ISBLANK(Débiteurs!$O4707),0,IF(ISNUMBER(Débiteurs!$O4707),Débiteurs!$O4707,Débiteurs!$G4707))),0)</f>
        <v>0</v>
      </c>
      <c r="I4707">
        <f>IF(AND(NOT(ISBLANK(Débiteurs!$I4707)),LOWER(Débiteurs!$I4707)&lt;&gt;"chf"),IF(ISBLANK(Débiteurs!$P4707),0,IF(ISBLANK(Débiteurs!$P4707),0,IF(ISNUMBER(Débiteurs!$P4707),Débiteurs!$P4707,Débiteurs!$G4707))),0)</f>
        <v>0</v>
      </c>
      <c r="J4707">
        <f>IF(AND(NOT(ISBLANK(Débiteurs!$I4707)),LOWER(Débiteurs!$I4707)&lt;&gt;"chf"),IF(ISBLANK(Débiteurs!$Q4707),0,IF(ISBLANK(Débiteurs!$Q4707),0,IF(ISNUMBER(Débiteurs!$Q4707),Débiteurs!$Q4707,Débiteurs!$G4707))),0)</f>
        <v>0</v>
      </c>
    </row>
    <row r="4708" spans="2:10" x14ac:dyDescent="0.25">
      <c r="B4708">
        <f>IF(OR(ISBLANK(Débiteurs!$I4708),LOWER(Débiteurs!$I4708)="chf"),IF(ISBLANK(Débiteurs!N4708),0,IF(ISBLANK(Débiteurs!$G4708),0,IF(ISNUMBER(Débiteurs!N4708),Débiteurs!N4708,Débiteurs!$G4708))),0)</f>
        <v>0</v>
      </c>
      <c r="C4708">
        <f>IF(OR(ISBLANK(Débiteurs!$I4708),LOWER(Débiteurs!$I4708)="chf"),IF(ISBLANK(Débiteurs!O4708),0,IF(ISBLANK(Débiteurs!$G4708),0,IF(ISNUMBER(Débiteurs!O4708),Débiteurs!O4708,Débiteurs!$G4708))),0)</f>
        <v>0</v>
      </c>
      <c r="D4708">
        <f>IF(OR(ISBLANK(Débiteurs!$I4708),LOWER(Débiteurs!$I4708)="chf"),IF(ISBLANK(Débiteurs!P4708),0,IF(ISBLANK(Débiteurs!$G4708),0,IF(ISNUMBER(Débiteurs!P4708),Débiteurs!P4708,Débiteurs!$G4708))),0)</f>
        <v>0</v>
      </c>
      <c r="E4708">
        <f>IF(OR(ISBLANK(Débiteurs!$I4708),LOWER(Débiteurs!$I4708)="chf"),IF(ISBLANK(Débiteurs!Q4708),0,IF(ISBLANK(Débiteurs!$G4708),0,IF(ISNUMBER(Débiteurs!Q4708),Débiteurs!Q4708,Débiteurs!$G4708))),0)</f>
        <v>0</v>
      </c>
      <c r="G4708">
        <f>IF(AND(NOT(ISBLANK(Débiteurs!$I4708)),LOWER(Débiteurs!$I4708)&lt;&gt;"chf"),IF(ISBLANK(Débiteurs!$N4708),0,IF(ISBLANK(Débiteurs!$N4708),0,IF(ISNUMBER(Débiteurs!$N4708),Débiteurs!$N4708,Débiteurs!$G4708))),0)</f>
        <v>0</v>
      </c>
      <c r="H4708">
        <f>IF(AND(NOT(ISBLANK(Débiteurs!$I4708)),LOWER(Débiteurs!$I4708)&lt;&gt;"chf"),IF(ISBLANK(Débiteurs!$O4708),0,IF(ISBLANK(Débiteurs!$O4708),0,IF(ISNUMBER(Débiteurs!$O4708),Débiteurs!$O4708,Débiteurs!$G4708))),0)</f>
        <v>0</v>
      </c>
      <c r="I4708">
        <f>IF(AND(NOT(ISBLANK(Débiteurs!$I4708)),LOWER(Débiteurs!$I4708)&lt;&gt;"chf"),IF(ISBLANK(Débiteurs!$P4708),0,IF(ISBLANK(Débiteurs!$P4708),0,IF(ISNUMBER(Débiteurs!$P4708),Débiteurs!$P4708,Débiteurs!$G4708))),0)</f>
        <v>0</v>
      </c>
      <c r="J4708">
        <f>IF(AND(NOT(ISBLANK(Débiteurs!$I4708)),LOWER(Débiteurs!$I4708)&lt;&gt;"chf"),IF(ISBLANK(Débiteurs!$Q4708),0,IF(ISBLANK(Débiteurs!$Q4708),0,IF(ISNUMBER(Débiteurs!$Q4708),Débiteurs!$Q4708,Débiteurs!$G4708))),0)</f>
        <v>0</v>
      </c>
    </row>
    <row r="4709" spans="2:10" x14ac:dyDescent="0.25">
      <c r="B4709">
        <f>IF(OR(ISBLANK(Débiteurs!$I4709),LOWER(Débiteurs!$I4709)="chf"),IF(ISBLANK(Débiteurs!N4709),0,IF(ISBLANK(Débiteurs!$G4709),0,IF(ISNUMBER(Débiteurs!N4709),Débiteurs!N4709,Débiteurs!$G4709))),0)</f>
        <v>0</v>
      </c>
      <c r="C4709">
        <f>IF(OR(ISBLANK(Débiteurs!$I4709),LOWER(Débiteurs!$I4709)="chf"),IF(ISBLANK(Débiteurs!O4709),0,IF(ISBLANK(Débiteurs!$G4709),0,IF(ISNUMBER(Débiteurs!O4709),Débiteurs!O4709,Débiteurs!$G4709))),0)</f>
        <v>0</v>
      </c>
      <c r="D4709">
        <f>IF(OR(ISBLANK(Débiteurs!$I4709),LOWER(Débiteurs!$I4709)="chf"),IF(ISBLANK(Débiteurs!P4709),0,IF(ISBLANK(Débiteurs!$G4709),0,IF(ISNUMBER(Débiteurs!P4709),Débiteurs!P4709,Débiteurs!$G4709))),0)</f>
        <v>0</v>
      </c>
      <c r="E4709">
        <f>IF(OR(ISBLANK(Débiteurs!$I4709),LOWER(Débiteurs!$I4709)="chf"),IF(ISBLANK(Débiteurs!Q4709),0,IF(ISBLANK(Débiteurs!$G4709),0,IF(ISNUMBER(Débiteurs!Q4709),Débiteurs!Q4709,Débiteurs!$G4709))),0)</f>
        <v>0</v>
      </c>
      <c r="G4709">
        <f>IF(AND(NOT(ISBLANK(Débiteurs!$I4709)),LOWER(Débiteurs!$I4709)&lt;&gt;"chf"),IF(ISBLANK(Débiteurs!$N4709),0,IF(ISBLANK(Débiteurs!$N4709),0,IF(ISNUMBER(Débiteurs!$N4709),Débiteurs!$N4709,Débiteurs!$G4709))),0)</f>
        <v>0</v>
      </c>
      <c r="H4709">
        <f>IF(AND(NOT(ISBLANK(Débiteurs!$I4709)),LOWER(Débiteurs!$I4709)&lt;&gt;"chf"),IF(ISBLANK(Débiteurs!$O4709),0,IF(ISBLANK(Débiteurs!$O4709),0,IF(ISNUMBER(Débiteurs!$O4709),Débiteurs!$O4709,Débiteurs!$G4709))),0)</f>
        <v>0</v>
      </c>
      <c r="I4709">
        <f>IF(AND(NOT(ISBLANK(Débiteurs!$I4709)),LOWER(Débiteurs!$I4709)&lt;&gt;"chf"),IF(ISBLANK(Débiteurs!$P4709),0,IF(ISBLANK(Débiteurs!$P4709),0,IF(ISNUMBER(Débiteurs!$P4709),Débiteurs!$P4709,Débiteurs!$G4709))),0)</f>
        <v>0</v>
      </c>
      <c r="J4709">
        <f>IF(AND(NOT(ISBLANK(Débiteurs!$I4709)),LOWER(Débiteurs!$I4709)&lt;&gt;"chf"),IF(ISBLANK(Débiteurs!$Q4709),0,IF(ISBLANK(Débiteurs!$Q4709),0,IF(ISNUMBER(Débiteurs!$Q4709),Débiteurs!$Q4709,Débiteurs!$G4709))),0)</f>
        <v>0</v>
      </c>
    </row>
    <row r="4710" spans="2:10" x14ac:dyDescent="0.25">
      <c r="B4710">
        <f>IF(OR(ISBLANK(Débiteurs!$I4710),LOWER(Débiteurs!$I4710)="chf"),IF(ISBLANK(Débiteurs!N4710),0,IF(ISBLANK(Débiteurs!$G4710),0,IF(ISNUMBER(Débiteurs!N4710),Débiteurs!N4710,Débiteurs!$G4710))),0)</f>
        <v>0</v>
      </c>
      <c r="C4710">
        <f>IF(OR(ISBLANK(Débiteurs!$I4710),LOWER(Débiteurs!$I4710)="chf"),IF(ISBLANK(Débiteurs!O4710),0,IF(ISBLANK(Débiteurs!$G4710),0,IF(ISNUMBER(Débiteurs!O4710),Débiteurs!O4710,Débiteurs!$G4710))),0)</f>
        <v>0</v>
      </c>
      <c r="D4710">
        <f>IF(OR(ISBLANK(Débiteurs!$I4710),LOWER(Débiteurs!$I4710)="chf"),IF(ISBLANK(Débiteurs!P4710),0,IF(ISBLANK(Débiteurs!$G4710),0,IF(ISNUMBER(Débiteurs!P4710),Débiteurs!P4710,Débiteurs!$G4710))),0)</f>
        <v>0</v>
      </c>
      <c r="E4710">
        <f>IF(OR(ISBLANK(Débiteurs!$I4710),LOWER(Débiteurs!$I4710)="chf"),IF(ISBLANK(Débiteurs!Q4710),0,IF(ISBLANK(Débiteurs!$G4710),0,IF(ISNUMBER(Débiteurs!Q4710),Débiteurs!Q4710,Débiteurs!$G4710))),0)</f>
        <v>0</v>
      </c>
      <c r="G4710">
        <f>IF(AND(NOT(ISBLANK(Débiteurs!$I4710)),LOWER(Débiteurs!$I4710)&lt;&gt;"chf"),IF(ISBLANK(Débiteurs!$N4710),0,IF(ISBLANK(Débiteurs!$N4710),0,IF(ISNUMBER(Débiteurs!$N4710),Débiteurs!$N4710,Débiteurs!$G4710))),0)</f>
        <v>0</v>
      </c>
      <c r="H4710">
        <f>IF(AND(NOT(ISBLANK(Débiteurs!$I4710)),LOWER(Débiteurs!$I4710)&lt;&gt;"chf"),IF(ISBLANK(Débiteurs!$O4710),0,IF(ISBLANK(Débiteurs!$O4710),0,IF(ISNUMBER(Débiteurs!$O4710),Débiteurs!$O4710,Débiteurs!$G4710))),0)</f>
        <v>0</v>
      </c>
      <c r="I4710">
        <f>IF(AND(NOT(ISBLANK(Débiteurs!$I4710)),LOWER(Débiteurs!$I4710)&lt;&gt;"chf"),IF(ISBLANK(Débiteurs!$P4710),0,IF(ISBLANK(Débiteurs!$P4710),0,IF(ISNUMBER(Débiteurs!$P4710),Débiteurs!$P4710,Débiteurs!$G4710))),0)</f>
        <v>0</v>
      </c>
      <c r="J4710">
        <f>IF(AND(NOT(ISBLANK(Débiteurs!$I4710)),LOWER(Débiteurs!$I4710)&lt;&gt;"chf"),IF(ISBLANK(Débiteurs!$Q4710),0,IF(ISBLANK(Débiteurs!$Q4710),0,IF(ISNUMBER(Débiteurs!$Q4710),Débiteurs!$Q4710,Débiteurs!$G4710))),0)</f>
        <v>0</v>
      </c>
    </row>
    <row r="4711" spans="2:10" x14ac:dyDescent="0.25">
      <c r="B4711">
        <f>IF(OR(ISBLANK(Débiteurs!$I4711),LOWER(Débiteurs!$I4711)="chf"),IF(ISBLANK(Débiteurs!N4711),0,IF(ISBLANK(Débiteurs!$G4711),0,IF(ISNUMBER(Débiteurs!N4711),Débiteurs!N4711,Débiteurs!$G4711))),0)</f>
        <v>0</v>
      </c>
      <c r="C4711">
        <f>IF(OR(ISBLANK(Débiteurs!$I4711),LOWER(Débiteurs!$I4711)="chf"),IF(ISBLANK(Débiteurs!O4711),0,IF(ISBLANK(Débiteurs!$G4711),0,IF(ISNUMBER(Débiteurs!O4711),Débiteurs!O4711,Débiteurs!$G4711))),0)</f>
        <v>0</v>
      </c>
      <c r="D4711">
        <f>IF(OR(ISBLANK(Débiteurs!$I4711),LOWER(Débiteurs!$I4711)="chf"),IF(ISBLANK(Débiteurs!P4711),0,IF(ISBLANK(Débiteurs!$G4711),0,IF(ISNUMBER(Débiteurs!P4711),Débiteurs!P4711,Débiteurs!$G4711))),0)</f>
        <v>0</v>
      </c>
      <c r="E4711">
        <f>IF(OR(ISBLANK(Débiteurs!$I4711),LOWER(Débiteurs!$I4711)="chf"),IF(ISBLANK(Débiteurs!Q4711),0,IF(ISBLANK(Débiteurs!$G4711),0,IF(ISNUMBER(Débiteurs!Q4711),Débiteurs!Q4711,Débiteurs!$G4711))),0)</f>
        <v>0</v>
      </c>
      <c r="G4711">
        <f>IF(AND(NOT(ISBLANK(Débiteurs!$I4711)),LOWER(Débiteurs!$I4711)&lt;&gt;"chf"),IF(ISBLANK(Débiteurs!$N4711),0,IF(ISBLANK(Débiteurs!$N4711),0,IF(ISNUMBER(Débiteurs!$N4711),Débiteurs!$N4711,Débiteurs!$G4711))),0)</f>
        <v>0</v>
      </c>
      <c r="H4711">
        <f>IF(AND(NOT(ISBLANK(Débiteurs!$I4711)),LOWER(Débiteurs!$I4711)&lt;&gt;"chf"),IF(ISBLANK(Débiteurs!$O4711),0,IF(ISBLANK(Débiteurs!$O4711),0,IF(ISNUMBER(Débiteurs!$O4711),Débiteurs!$O4711,Débiteurs!$G4711))),0)</f>
        <v>0</v>
      </c>
      <c r="I4711">
        <f>IF(AND(NOT(ISBLANK(Débiteurs!$I4711)),LOWER(Débiteurs!$I4711)&lt;&gt;"chf"),IF(ISBLANK(Débiteurs!$P4711),0,IF(ISBLANK(Débiteurs!$P4711),0,IF(ISNUMBER(Débiteurs!$P4711),Débiteurs!$P4711,Débiteurs!$G4711))),0)</f>
        <v>0</v>
      </c>
      <c r="J4711">
        <f>IF(AND(NOT(ISBLANK(Débiteurs!$I4711)),LOWER(Débiteurs!$I4711)&lt;&gt;"chf"),IF(ISBLANK(Débiteurs!$Q4711),0,IF(ISBLANK(Débiteurs!$Q4711),0,IF(ISNUMBER(Débiteurs!$Q4711),Débiteurs!$Q4711,Débiteurs!$G4711))),0)</f>
        <v>0</v>
      </c>
    </row>
    <row r="4712" spans="2:10" x14ac:dyDescent="0.25">
      <c r="B4712">
        <f>IF(OR(ISBLANK(Débiteurs!$I4712),LOWER(Débiteurs!$I4712)="chf"),IF(ISBLANK(Débiteurs!N4712),0,IF(ISBLANK(Débiteurs!$G4712),0,IF(ISNUMBER(Débiteurs!N4712),Débiteurs!N4712,Débiteurs!$G4712))),0)</f>
        <v>0</v>
      </c>
      <c r="C4712">
        <f>IF(OR(ISBLANK(Débiteurs!$I4712),LOWER(Débiteurs!$I4712)="chf"),IF(ISBLANK(Débiteurs!O4712),0,IF(ISBLANK(Débiteurs!$G4712),0,IF(ISNUMBER(Débiteurs!O4712),Débiteurs!O4712,Débiteurs!$G4712))),0)</f>
        <v>0</v>
      </c>
      <c r="D4712">
        <f>IF(OR(ISBLANK(Débiteurs!$I4712),LOWER(Débiteurs!$I4712)="chf"),IF(ISBLANK(Débiteurs!P4712),0,IF(ISBLANK(Débiteurs!$G4712),0,IF(ISNUMBER(Débiteurs!P4712),Débiteurs!P4712,Débiteurs!$G4712))),0)</f>
        <v>0</v>
      </c>
      <c r="E4712">
        <f>IF(OR(ISBLANK(Débiteurs!$I4712),LOWER(Débiteurs!$I4712)="chf"),IF(ISBLANK(Débiteurs!Q4712),0,IF(ISBLANK(Débiteurs!$G4712),0,IF(ISNUMBER(Débiteurs!Q4712),Débiteurs!Q4712,Débiteurs!$G4712))),0)</f>
        <v>0</v>
      </c>
      <c r="G4712">
        <f>IF(AND(NOT(ISBLANK(Débiteurs!$I4712)),LOWER(Débiteurs!$I4712)&lt;&gt;"chf"),IF(ISBLANK(Débiteurs!$N4712),0,IF(ISBLANK(Débiteurs!$N4712),0,IF(ISNUMBER(Débiteurs!$N4712),Débiteurs!$N4712,Débiteurs!$G4712))),0)</f>
        <v>0</v>
      </c>
      <c r="H4712">
        <f>IF(AND(NOT(ISBLANK(Débiteurs!$I4712)),LOWER(Débiteurs!$I4712)&lt;&gt;"chf"),IF(ISBLANK(Débiteurs!$O4712),0,IF(ISBLANK(Débiteurs!$O4712),0,IF(ISNUMBER(Débiteurs!$O4712),Débiteurs!$O4712,Débiteurs!$G4712))),0)</f>
        <v>0</v>
      </c>
      <c r="I4712">
        <f>IF(AND(NOT(ISBLANK(Débiteurs!$I4712)),LOWER(Débiteurs!$I4712)&lt;&gt;"chf"),IF(ISBLANK(Débiteurs!$P4712),0,IF(ISBLANK(Débiteurs!$P4712),0,IF(ISNUMBER(Débiteurs!$P4712),Débiteurs!$P4712,Débiteurs!$G4712))),0)</f>
        <v>0</v>
      </c>
      <c r="J4712">
        <f>IF(AND(NOT(ISBLANK(Débiteurs!$I4712)),LOWER(Débiteurs!$I4712)&lt;&gt;"chf"),IF(ISBLANK(Débiteurs!$Q4712),0,IF(ISBLANK(Débiteurs!$Q4712),0,IF(ISNUMBER(Débiteurs!$Q4712),Débiteurs!$Q4712,Débiteurs!$G4712))),0)</f>
        <v>0</v>
      </c>
    </row>
    <row r="4713" spans="2:10" x14ac:dyDescent="0.25">
      <c r="B4713">
        <f>IF(OR(ISBLANK(Débiteurs!$I4713),LOWER(Débiteurs!$I4713)="chf"),IF(ISBLANK(Débiteurs!N4713),0,IF(ISBLANK(Débiteurs!$G4713),0,IF(ISNUMBER(Débiteurs!N4713),Débiteurs!N4713,Débiteurs!$G4713))),0)</f>
        <v>0</v>
      </c>
      <c r="C4713">
        <f>IF(OR(ISBLANK(Débiteurs!$I4713),LOWER(Débiteurs!$I4713)="chf"),IF(ISBLANK(Débiteurs!O4713),0,IF(ISBLANK(Débiteurs!$G4713),0,IF(ISNUMBER(Débiteurs!O4713),Débiteurs!O4713,Débiteurs!$G4713))),0)</f>
        <v>0</v>
      </c>
      <c r="D4713">
        <f>IF(OR(ISBLANK(Débiteurs!$I4713),LOWER(Débiteurs!$I4713)="chf"),IF(ISBLANK(Débiteurs!P4713),0,IF(ISBLANK(Débiteurs!$G4713),0,IF(ISNUMBER(Débiteurs!P4713),Débiteurs!P4713,Débiteurs!$G4713))),0)</f>
        <v>0</v>
      </c>
      <c r="E4713">
        <f>IF(OR(ISBLANK(Débiteurs!$I4713),LOWER(Débiteurs!$I4713)="chf"),IF(ISBLANK(Débiteurs!Q4713),0,IF(ISBLANK(Débiteurs!$G4713),0,IF(ISNUMBER(Débiteurs!Q4713),Débiteurs!Q4713,Débiteurs!$G4713))),0)</f>
        <v>0</v>
      </c>
      <c r="G4713">
        <f>IF(AND(NOT(ISBLANK(Débiteurs!$I4713)),LOWER(Débiteurs!$I4713)&lt;&gt;"chf"),IF(ISBLANK(Débiteurs!$N4713),0,IF(ISBLANK(Débiteurs!$N4713),0,IF(ISNUMBER(Débiteurs!$N4713),Débiteurs!$N4713,Débiteurs!$G4713))),0)</f>
        <v>0</v>
      </c>
      <c r="H4713">
        <f>IF(AND(NOT(ISBLANK(Débiteurs!$I4713)),LOWER(Débiteurs!$I4713)&lt;&gt;"chf"),IF(ISBLANK(Débiteurs!$O4713),0,IF(ISBLANK(Débiteurs!$O4713),0,IF(ISNUMBER(Débiteurs!$O4713),Débiteurs!$O4713,Débiteurs!$G4713))),0)</f>
        <v>0</v>
      </c>
      <c r="I4713">
        <f>IF(AND(NOT(ISBLANK(Débiteurs!$I4713)),LOWER(Débiteurs!$I4713)&lt;&gt;"chf"),IF(ISBLANK(Débiteurs!$P4713),0,IF(ISBLANK(Débiteurs!$P4713),0,IF(ISNUMBER(Débiteurs!$P4713),Débiteurs!$P4713,Débiteurs!$G4713))),0)</f>
        <v>0</v>
      </c>
      <c r="J4713">
        <f>IF(AND(NOT(ISBLANK(Débiteurs!$I4713)),LOWER(Débiteurs!$I4713)&lt;&gt;"chf"),IF(ISBLANK(Débiteurs!$Q4713),0,IF(ISBLANK(Débiteurs!$Q4713),0,IF(ISNUMBER(Débiteurs!$Q4713),Débiteurs!$Q4713,Débiteurs!$G4713))),0)</f>
        <v>0</v>
      </c>
    </row>
    <row r="4714" spans="2:10" x14ac:dyDescent="0.25">
      <c r="B4714">
        <f>IF(OR(ISBLANK(Débiteurs!$I4714),LOWER(Débiteurs!$I4714)="chf"),IF(ISBLANK(Débiteurs!N4714),0,IF(ISBLANK(Débiteurs!$G4714),0,IF(ISNUMBER(Débiteurs!N4714),Débiteurs!N4714,Débiteurs!$G4714))),0)</f>
        <v>0</v>
      </c>
      <c r="C4714">
        <f>IF(OR(ISBLANK(Débiteurs!$I4714),LOWER(Débiteurs!$I4714)="chf"),IF(ISBLANK(Débiteurs!O4714),0,IF(ISBLANK(Débiteurs!$G4714),0,IF(ISNUMBER(Débiteurs!O4714),Débiteurs!O4714,Débiteurs!$G4714))),0)</f>
        <v>0</v>
      </c>
      <c r="D4714">
        <f>IF(OR(ISBLANK(Débiteurs!$I4714),LOWER(Débiteurs!$I4714)="chf"),IF(ISBLANK(Débiteurs!P4714),0,IF(ISBLANK(Débiteurs!$G4714),0,IF(ISNUMBER(Débiteurs!P4714),Débiteurs!P4714,Débiteurs!$G4714))),0)</f>
        <v>0</v>
      </c>
      <c r="E4714">
        <f>IF(OR(ISBLANK(Débiteurs!$I4714),LOWER(Débiteurs!$I4714)="chf"),IF(ISBLANK(Débiteurs!Q4714),0,IF(ISBLANK(Débiteurs!$G4714),0,IF(ISNUMBER(Débiteurs!Q4714),Débiteurs!Q4714,Débiteurs!$G4714))),0)</f>
        <v>0</v>
      </c>
      <c r="G4714">
        <f>IF(AND(NOT(ISBLANK(Débiteurs!$I4714)),LOWER(Débiteurs!$I4714)&lt;&gt;"chf"),IF(ISBLANK(Débiteurs!$N4714),0,IF(ISBLANK(Débiteurs!$N4714),0,IF(ISNUMBER(Débiteurs!$N4714),Débiteurs!$N4714,Débiteurs!$G4714))),0)</f>
        <v>0</v>
      </c>
      <c r="H4714">
        <f>IF(AND(NOT(ISBLANK(Débiteurs!$I4714)),LOWER(Débiteurs!$I4714)&lt;&gt;"chf"),IF(ISBLANK(Débiteurs!$O4714),0,IF(ISBLANK(Débiteurs!$O4714),0,IF(ISNUMBER(Débiteurs!$O4714),Débiteurs!$O4714,Débiteurs!$G4714))),0)</f>
        <v>0</v>
      </c>
      <c r="I4714">
        <f>IF(AND(NOT(ISBLANK(Débiteurs!$I4714)),LOWER(Débiteurs!$I4714)&lt;&gt;"chf"),IF(ISBLANK(Débiteurs!$P4714),0,IF(ISBLANK(Débiteurs!$P4714),0,IF(ISNUMBER(Débiteurs!$P4714),Débiteurs!$P4714,Débiteurs!$G4714))),0)</f>
        <v>0</v>
      </c>
      <c r="J4714">
        <f>IF(AND(NOT(ISBLANK(Débiteurs!$I4714)),LOWER(Débiteurs!$I4714)&lt;&gt;"chf"),IF(ISBLANK(Débiteurs!$Q4714),0,IF(ISBLANK(Débiteurs!$Q4714),0,IF(ISNUMBER(Débiteurs!$Q4714),Débiteurs!$Q4714,Débiteurs!$G4714))),0)</f>
        <v>0</v>
      </c>
    </row>
    <row r="4715" spans="2:10" x14ac:dyDescent="0.25">
      <c r="B4715">
        <f>IF(OR(ISBLANK(Débiteurs!$I4715),LOWER(Débiteurs!$I4715)="chf"),IF(ISBLANK(Débiteurs!N4715),0,IF(ISBLANK(Débiteurs!$G4715),0,IF(ISNUMBER(Débiteurs!N4715),Débiteurs!N4715,Débiteurs!$G4715))),0)</f>
        <v>0</v>
      </c>
      <c r="C4715">
        <f>IF(OR(ISBLANK(Débiteurs!$I4715),LOWER(Débiteurs!$I4715)="chf"),IF(ISBLANK(Débiteurs!O4715),0,IF(ISBLANK(Débiteurs!$G4715),0,IF(ISNUMBER(Débiteurs!O4715),Débiteurs!O4715,Débiteurs!$G4715))),0)</f>
        <v>0</v>
      </c>
      <c r="D4715">
        <f>IF(OR(ISBLANK(Débiteurs!$I4715),LOWER(Débiteurs!$I4715)="chf"),IF(ISBLANK(Débiteurs!P4715),0,IF(ISBLANK(Débiteurs!$G4715),0,IF(ISNUMBER(Débiteurs!P4715),Débiteurs!P4715,Débiteurs!$G4715))),0)</f>
        <v>0</v>
      </c>
      <c r="E4715">
        <f>IF(OR(ISBLANK(Débiteurs!$I4715),LOWER(Débiteurs!$I4715)="chf"),IF(ISBLANK(Débiteurs!Q4715),0,IF(ISBLANK(Débiteurs!$G4715),0,IF(ISNUMBER(Débiteurs!Q4715),Débiteurs!Q4715,Débiteurs!$G4715))),0)</f>
        <v>0</v>
      </c>
      <c r="G4715">
        <f>IF(AND(NOT(ISBLANK(Débiteurs!$I4715)),LOWER(Débiteurs!$I4715)&lt;&gt;"chf"),IF(ISBLANK(Débiteurs!$N4715),0,IF(ISBLANK(Débiteurs!$N4715),0,IF(ISNUMBER(Débiteurs!$N4715),Débiteurs!$N4715,Débiteurs!$G4715))),0)</f>
        <v>0</v>
      </c>
      <c r="H4715">
        <f>IF(AND(NOT(ISBLANK(Débiteurs!$I4715)),LOWER(Débiteurs!$I4715)&lt;&gt;"chf"),IF(ISBLANK(Débiteurs!$O4715),0,IF(ISBLANK(Débiteurs!$O4715),0,IF(ISNUMBER(Débiteurs!$O4715),Débiteurs!$O4715,Débiteurs!$G4715))),0)</f>
        <v>0</v>
      </c>
      <c r="I4715">
        <f>IF(AND(NOT(ISBLANK(Débiteurs!$I4715)),LOWER(Débiteurs!$I4715)&lt;&gt;"chf"),IF(ISBLANK(Débiteurs!$P4715),0,IF(ISBLANK(Débiteurs!$P4715),0,IF(ISNUMBER(Débiteurs!$P4715),Débiteurs!$P4715,Débiteurs!$G4715))),0)</f>
        <v>0</v>
      </c>
      <c r="J4715">
        <f>IF(AND(NOT(ISBLANK(Débiteurs!$I4715)),LOWER(Débiteurs!$I4715)&lt;&gt;"chf"),IF(ISBLANK(Débiteurs!$Q4715),0,IF(ISBLANK(Débiteurs!$Q4715),0,IF(ISNUMBER(Débiteurs!$Q4715),Débiteurs!$Q4715,Débiteurs!$G4715))),0)</f>
        <v>0</v>
      </c>
    </row>
    <row r="4716" spans="2:10" x14ac:dyDescent="0.25">
      <c r="B4716">
        <f>IF(OR(ISBLANK(Débiteurs!$I4716),LOWER(Débiteurs!$I4716)="chf"),IF(ISBLANK(Débiteurs!N4716),0,IF(ISBLANK(Débiteurs!$G4716),0,IF(ISNUMBER(Débiteurs!N4716),Débiteurs!N4716,Débiteurs!$G4716))),0)</f>
        <v>0</v>
      </c>
      <c r="C4716">
        <f>IF(OR(ISBLANK(Débiteurs!$I4716),LOWER(Débiteurs!$I4716)="chf"),IF(ISBLANK(Débiteurs!O4716),0,IF(ISBLANK(Débiteurs!$G4716),0,IF(ISNUMBER(Débiteurs!O4716),Débiteurs!O4716,Débiteurs!$G4716))),0)</f>
        <v>0</v>
      </c>
      <c r="D4716">
        <f>IF(OR(ISBLANK(Débiteurs!$I4716),LOWER(Débiteurs!$I4716)="chf"),IF(ISBLANK(Débiteurs!P4716),0,IF(ISBLANK(Débiteurs!$G4716),0,IF(ISNUMBER(Débiteurs!P4716),Débiteurs!P4716,Débiteurs!$G4716))),0)</f>
        <v>0</v>
      </c>
      <c r="E4716">
        <f>IF(OR(ISBLANK(Débiteurs!$I4716),LOWER(Débiteurs!$I4716)="chf"),IF(ISBLANK(Débiteurs!Q4716),0,IF(ISBLANK(Débiteurs!$G4716),0,IF(ISNUMBER(Débiteurs!Q4716),Débiteurs!Q4716,Débiteurs!$G4716))),0)</f>
        <v>0</v>
      </c>
      <c r="G4716">
        <f>IF(AND(NOT(ISBLANK(Débiteurs!$I4716)),LOWER(Débiteurs!$I4716)&lt;&gt;"chf"),IF(ISBLANK(Débiteurs!$N4716),0,IF(ISBLANK(Débiteurs!$N4716),0,IF(ISNUMBER(Débiteurs!$N4716),Débiteurs!$N4716,Débiteurs!$G4716))),0)</f>
        <v>0</v>
      </c>
      <c r="H4716">
        <f>IF(AND(NOT(ISBLANK(Débiteurs!$I4716)),LOWER(Débiteurs!$I4716)&lt;&gt;"chf"),IF(ISBLANK(Débiteurs!$O4716),0,IF(ISBLANK(Débiteurs!$O4716),0,IF(ISNUMBER(Débiteurs!$O4716),Débiteurs!$O4716,Débiteurs!$G4716))),0)</f>
        <v>0</v>
      </c>
      <c r="I4716">
        <f>IF(AND(NOT(ISBLANK(Débiteurs!$I4716)),LOWER(Débiteurs!$I4716)&lt;&gt;"chf"),IF(ISBLANK(Débiteurs!$P4716),0,IF(ISBLANK(Débiteurs!$P4716),0,IF(ISNUMBER(Débiteurs!$P4716),Débiteurs!$P4716,Débiteurs!$G4716))),0)</f>
        <v>0</v>
      </c>
      <c r="J4716">
        <f>IF(AND(NOT(ISBLANK(Débiteurs!$I4716)),LOWER(Débiteurs!$I4716)&lt;&gt;"chf"),IF(ISBLANK(Débiteurs!$Q4716),0,IF(ISBLANK(Débiteurs!$Q4716),0,IF(ISNUMBER(Débiteurs!$Q4716),Débiteurs!$Q4716,Débiteurs!$G4716))),0)</f>
        <v>0</v>
      </c>
    </row>
    <row r="4717" spans="2:10" x14ac:dyDescent="0.25">
      <c r="B4717">
        <f>IF(OR(ISBLANK(Débiteurs!$I4717),LOWER(Débiteurs!$I4717)="chf"),IF(ISBLANK(Débiteurs!N4717),0,IF(ISBLANK(Débiteurs!$G4717),0,IF(ISNUMBER(Débiteurs!N4717),Débiteurs!N4717,Débiteurs!$G4717))),0)</f>
        <v>0</v>
      </c>
      <c r="C4717">
        <f>IF(OR(ISBLANK(Débiteurs!$I4717),LOWER(Débiteurs!$I4717)="chf"),IF(ISBLANK(Débiteurs!O4717),0,IF(ISBLANK(Débiteurs!$G4717),0,IF(ISNUMBER(Débiteurs!O4717),Débiteurs!O4717,Débiteurs!$G4717))),0)</f>
        <v>0</v>
      </c>
      <c r="D4717">
        <f>IF(OR(ISBLANK(Débiteurs!$I4717),LOWER(Débiteurs!$I4717)="chf"),IF(ISBLANK(Débiteurs!P4717),0,IF(ISBLANK(Débiteurs!$G4717),0,IF(ISNUMBER(Débiteurs!P4717),Débiteurs!P4717,Débiteurs!$G4717))),0)</f>
        <v>0</v>
      </c>
      <c r="E4717">
        <f>IF(OR(ISBLANK(Débiteurs!$I4717),LOWER(Débiteurs!$I4717)="chf"),IF(ISBLANK(Débiteurs!Q4717),0,IF(ISBLANK(Débiteurs!$G4717),0,IF(ISNUMBER(Débiteurs!Q4717),Débiteurs!Q4717,Débiteurs!$G4717))),0)</f>
        <v>0</v>
      </c>
      <c r="G4717">
        <f>IF(AND(NOT(ISBLANK(Débiteurs!$I4717)),LOWER(Débiteurs!$I4717)&lt;&gt;"chf"),IF(ISBLANK(Débiteurs!$N4717),0,IF(ISBLANK(Débiteurs!$N4717),0,IF(ISNUMBER(Débiteurs!$N4717),Débiteurs!$N4717,Débiteurs!$G4717))),0)</f>
        <v>0</v>
      </c>
      <c r="H4717">
        <f>IF(AND(NOT(ISBLANK(Débiteurs!$I4717)),LOWER(Débiteurs!$I4717)&lt;&gt;"chf"),IF(ISBLANK(Débiteurs!$O4717),0,IF(ISBLANK(Débiteurs!$O4717),0,IF(ISNUMBER(Débiteurs!$O4717),Débiteurs!$O4717,Débiteurs!$G4717))),0)</f>
        <v>0</v>
      </c>
      <c r="I4717">
        <f>IF(AND(NOT(ISBLANK(Débiteurs!$I4717)),LOWER(Débiteurs!$I4717)&lt;&gt;"chf"),IF(ISBLANK(Débiteurs!$P4717),0,IF(ISBLANK(Débiteurs!$P4717),0,IF(ISNUMBER(Débiteurs!$P4717),Débiteurs!$P4717,Débiteurs!$G4717))),0)</f>
        <v>0</v>
      </c>
      <c r="J4717">
        <f>IF(AND(NOT(ISBLANK(Débiteurs!$I4717)),LOWER(Débiteurs!$I4717)&lt;&gt;"chf"),IF(ISBLANK(Débiteurs!$Q4717),0,IF(ISBLANK(Débiteurs!$Q4717),0,IF(ISNUMBER(Débiteurs!$Q4717),Débiteurs!$Q4717,Débiteurs!$G4717))),0)</f>
        <v>0</v>
      </c>
    </row>
    <row r="4718" spans="2:10" x14ac:dyDescent="0.25">
      <c r="B4718">
        <f>IF(OR(ISBLANK(Débiteurs!$I4718),LOWER(Débiteurs!$I4718)="chf"),IF(ISBLANK(Débiteurs!N4718),0,IF(ISBLANK(Débiteurs!$G4718),0,IF(ISNUMBER(Débiteurs!N4718),Débiteurs!N4718,Débiteurs!$G4718))),0)</f>
        <v>0</v>
      </c>
      <c r="C4718">
        <f>IF(OR(ISBLANK(Débiteurs!$I4718),LOWER(Débiteurs!$I4718)="chf"),IF(ISBLANK(Débiteurs!O4718),0,IF(ISBLANK(Débiteurs!$G4718),0,IF(ISNUMBER(Débiteurs!O4718),Débiteurs!O4718,Débiteurs!$G4718))),0)</f>
        <v>0</v>
      </c>
      <c r="D4718">
        <f>IF(OR(ISBLANK(Débiteurs!$I4718),LOWER(Débiteurs!$I4718)="chf"),IF(ISBLANK(Débiteurs!P4718),0,IF(ISBLANK(Débiteurs!$G4718),0,IF(ISNUMBER(Débiteurs!P4718),Débiteurs!P4718,Débiteurs!$G4718))),0)</f>
        <v>0</v>
      </c>
      <c r="E4718">
        <f>IF(OR(ISBLANK(Débiteurs!$I4718),LOWER(Débiteurs!$I4718)="chf"),IF(ISBLANK(Débiteurs!Q4718),0,IF(ISBLANK(Débiteurs!$G4718),0,IF(ISNUMBER(Débiteurs!Q4718),Débiteurs!Q4718,Débiteurs!$G4718))),0)</f>
        <v>0</v>
      </c>
      <c r="G4718">
        <f>IF(AND(NOT(ISBLANK(Débiteurs!$I4718)),LOWER(Débiteurs!$I4718)&lt;&gt;"chf"),IF(ISBLANK(Débiteurs!$N4718),0,IF(ISBLANK(Débiteurs!$N4718),0,IF(ISNUMBER(Débiteurs!$N4718),Débiteurs!$N4718,Débiteurs!$G4718))),0)</f>
        <v>0</v>
      </c>
      <c r="H4718">
        <f>IF(AND(NOT(ISBLANK(Débiteurs!$I4718)),LOWER(Débiteurs!$I4718)&lt;&gt;"chf"),IF(ISBLANK(Débiteurs!$O4718),0,IF(ISBLANK(Débiteurs!$O4718),0,IF(ISNUMBER(Débiteurs!$O4718),Débiteurs!$O4718,Débiteurs!$G4718))),0)</f>
        <v>0</v>
      </c>
      <c r="I4718">
        <f>IF(AND(NOT(ISBLANK(Débiteurs!$I4718)),LOWER(Débiteurs!$I4718)&lt;&gt;"chf"),IF(ISBLANK(Débiteurs!$P4718),0,IF(ISBLANK(Débiteurs!$P4718),0,IF(ISNUMBER(Débiteurs!$P4718),Débiteurs!$P4718,Débiteurs!$G4718))),0)</f>
        <v>0</v>
      </c>
      <c r="J4718">
        <f>IF(AND(NOT(ISBLANK(Débiteurs!$I4718)),LOWER(Débiteurs!$I4718)&lt;&gt;"chf"),IF(ISBLANK(Débiteurs!$Q4718),0,IF(ISBLANK(Débiteurs!$Q4718),0,IF(ISNUMBER(Débiteurs!$Q4718),Débiteurs!$Q4718,Débiteurs!$G4718))),0)</f>
        <v>0</v>
      </c>
    </row>
    <row r="4719" spans="2:10" x14ac:dyDescent="0.25">
      <c r="B4719">
        <f>IF(OR(ISBLANK(Débiteurs!$I4719),LOWER(Débiteurs!$I4719)="chf"),IF(ISBLANK(Débiteurs!N4719),0,IF(ISBLANK(Débiteurs!$G4719),0,IF(ISNUMBER(Débiteurs!N4719),Débiteurs!N4719,Débiteurs!$G4719))),0)</f>
        <v>0</v>
      </c>
      <c r="C4719">
        <f>IF(OR(ISBLANK(Débiteurs!$I4719),LOWER(Débiteurs!$I4719)="chf"),IF(ISBLANK(Débiteurs!O4719),0,IF(ISBLANK(Débiteurs!$G4719),0,IF(ISNUMBER(Débiteurs!O4719),Débiteurs!O4719,Débiteurs!$G4719))),0)</f>
        <v>0</v>
      </c>
      <c r="D4719">
        <f>IF(OR(ISBLANK(Débiteurs!$I4719),LOWER(Débiteurs!$I4719)="chf"),IF(ISBLANK(Débiteurs!P4719),0,IF(ISBLANK(Débiteurs!$G4719),0,IF(ISNUMBER(Débiteurs!P4719),Débiteurs!P4719,Débiteurs!$G4719))),0)</f>
        <v>0</v>
      </c>
      <c r="E4719">
        <f>IF(OR(ISBLANK(Débiteurs!$I4719),LOWER(Débiteurs!$I4719)="chf"),IF(ISBLANK(Débiteurs!Q4719),0,IF(ISBLANK(Débiteurs!$G4719),0,IF(ISNUMBER(Débiteurs!Q4719),Débiteurs!Q4719,Débiteurs!$G4719))),0)</f>
        <v>0</v>
      </c>
      <c r="G4719">
        <f>IF(AND(NOT(ISBLANK(Débiteurs!$I4719)),LOWER(Débiteurs!$I4719)&lt;&gt;"chf"),IF(ISBLANK(Débiteurs!$N4719),0,IF(ISBLANK(Débiteurs!$N4719),0,IF(ISNUMBER(Débiteurs!$N4719),Débiteurs!$N4719,Débiteurs!$G4719))),0)</f>
        <v>0</v>
      </c>
      <c r="H4719">
        <f>IF(AND(NOT(ISBLANK(Débiteurs!$I4719)),LOWER(Débiteurs!$I4719)&lt;&gt;"chf"),IF(ISBLANK(Débiteurs!$O4719),0,IF(ISBLANK(Débiteurs!$O4719),0,IF(ISNUMBER(Débiteurs!$O4719),Débiteurs!$O4719,Débiteurs!$G4719))),0)</f>
        <v>0</v>
      </c>
      <c r="I4719">
        <f>IF(AND(NOT(ISBLANK(Débiteurs!$I4719)),LOWER(Débiteurs!$I4719)&lt;&gt;"chf"),IF(ISBLANK(Débiteurs!$P4719),0,IF(ISBLANK(Débiteurs!$P4719),0,IF(ISNUMBER(Débiteurs!$P4719),Débiteurs!$P4719,Débiteurs!$G4719))),0)</f>
        <v>0</v>
      </c>
      <c r="J4719">
        <f>IF(AND(NOT(ISBLANK(Débiteurs!$I4719)),LOWER(Débiteurs!$I4719)&lt;&gt;"chf"),IF(ISBLANK(Débiteurs!$Q4719),0,IF(ISBLANK(Débiteurs!$Q4719),0,IF(ISNUMBER(Débiteurs!$Q4719),Débiteurs!$Q4719,Débiteurs!$G4719))),0)</f>
        <v>0</v>
      </c>
    </row>
    <row r="4720" spans="2:10" x14ac:dyDescent="0.25">
      <c r="B4720">
        <f>IF(OR(ISBLANK(Débiteurs!$I4720),LOWER(Débiteurs!$I4720)="chf"),IF(ISBLANK(Débiteurs!N4720),0,IF(ISBLANK(Débiteurs!$G4720),0,IF(ISNUMBER(Débiteurs!N4720),Débiteurs!N4720,Débiteurs!$G4720))),0)</f>
        <v>0</v>
      </c>
      <c r="C4720">
        <f>IF(OR(ISBLANK(Débiteurs!$I4720),LOWER(Débiteurs!$I4720)="chf"),IF(ISBLANK(Débiteurs!O4720),0,IF(ISBLANK(Débiteurs!$G4720),0,IF(ISNUMBER(Débiteurs!O4720),Débiteurs!O4720,Débiteurs!$G4720))),0)</f>
        <v>0</v>
      </c>
      <c r="D4720">
        <f>IF(OR(ISBLANK(Débiteurs!$I4720),LOWER(Débiteurs!$I4720)="chf"),IF(ISBLANK(Débiteurs!P4720),0,IF(ISBLANK(Débiteurs!$G4720),0,IF(ISNUMBER(Débiteurs!P4720),Débiteurs!P4720,Débiteurs!$G4720))),0)</f>
        <v>0</v>
      </c>
      <c r="E4720">
        <f>IF(OR(ISBLANK(Débiteurs!$I4720),LOWER(Débiteurs!$I4720)="chf"),IF(ISBLANK(Débiteurs!Q4720),0,IF(ISBLANK(Débiteurs!$G4720),0,IF(ISNUMBER(Débiteurs!Q4720),Débiteurs!Q4720,Débiteurs!$G4720))),0)</f>
        <v>0</v>
      </c>
      <c r="G4720">
        <f>IF(AND(NOT(ISBLANK(Débiteurs!$I4720)),LOWER(Débiteurs!$I4720)&lt;&gt;"chf"),IF(ISBLANK(Débiteurs!$N4720),0,IF(ISBLANK(Débiteurs!$N4720),0,IF(ISNUMBER(Débiteurs!$N4720),Débiteurs!$N4720,Débiteurs!$G4720))),0)</f>
        <v>0</v>
      </c>
      <c r="H4720">
        <f>IF(AND(NOT(ISBLANK(Débiteurs!$I4720)),LOWER(Débiteurs!$I4720)&lt;&gt;"chf"),IF(ISBLANK(Débiteurs!$O4720),0,IF(ISBLANK(Débiteurs!$O4720),0,IF(ISNUMBER(Débiteurs!$O4720),Débiteurs!$O4720,Débiteurs!$G4720))),0)</f>
        <v>0</v>
      </c>
      <c r="I4720">
        <f>IF(AND(NOT(ISBLANK(Débiteurs!$I4720)),LOWER(Débiteurs!$I4720)&lt;&gt;"chf"),IF(ISBLANK(Débiteurs!$P4720),0,IF(ISBLANK(Débiteurs!$P4720),0,IF(ISNUMBER(Débiteurs!$P4720),Débiteurs!$P4720,Débiteurs!$G4720))),0)</f>
        <v>0</v>
      </c>
      <c r="J4720">
        <f>IF(AND(NOT(ISBLANK(Débiteurs!$I4720)),LOWER(Débiteurs!$I4720)&lt;&gt;"chf"),IF(ISBLANK(Débiteurs!$Q4720),0,IF(ISBLANK(Débiteurs!$Q4720),0,IF(ISNUMBER(Débiteurs!$Q4720),Débiteurs!$Q4720,Débiteurs!$G4720))),0)</f>
        <v>0</v>
      </c>
    </row>
    <row r="4721" spans="2:10" x14ac:dyDescent="0.25">
      <c r="B4721">
        <f>IF(OR(ISBLANK(Débiteurs!$I4721),LOWER(Débiteurs!$I4721)="chf"),IF(ISBLANK(Débiteurs!N4721),0,IF(ISBLANK(Débiteurs!$G4721),0,IF(ISNUMBER(Débiteurs!N4721),Débiteurs!N4721,Débiteurs!$G4721))),0)</f>
        <v>0</v>
      </c>
      <c r="C4721">
        <f>IF(OR(ISBLANK(Débiteurs!$I4721),LOWER(Débiteurs!$I4721)="chf"),IF(ISBLANK(Débiteurs!O4721),0,IF(ISBLANK(Débiteurs!$G4721),0,IF(ISNUMBER(Débiteurs!O4721),Débiteurs!O4721,Débiteurs!$G4721))),0)</f>
        <v>0</v>
      </c>
      <c r="D4721">
        <f>IF(OR(ISBLANK(Débiteurs!$I4721),LOWER(Débiteurs!$I4721)="chf"),IF(ISBLANK(Débiteurs!P4721),0,IF(ISBLANK(Débiteurs!$G4721),0,IF(ISNUMBER(Débiteurs!P4721),Débiteurs!P4721,Débiteurs!$G4721))),0)</f>
        <v>0</v>
      </c>
      <c r="E4721">
        <f>IF(OR(ISBLANK(Débiteurs!$I4721),LOWER(Débiteurs!$I4721)="chf"),IF(ISBLANK(Débiteurs!Q4721),0,IF(ISBLANK(Débiteurs!$G4721),0,IF(ISNUMBER(Débiteurs!Q4721),Débiteurs!Q4721,Débiteurs!$G4721))),0)</f>
        <v>0</v>
      </c>
      <c r="G4721">
        <f>IF(AND(NOT(ISBLANK(Débiteurs!$I4721)),LOWER(Débiteurs!$I4721)&lt;&gt;"chf"),IF(ISBLANK(Débiteurs!$N4721),0,IF(ISBLANK(Débiteurs!$N4721),0,IF(ISNUMBER(Débiteurs!$N4721),Débiteurs!$N4721,Débiteurs!$G4721))),0)</f>
        <v>0</v>
      </c>
      <c r="H4721">
        <f>IF(AND(NOT(ISBLANK(Débiteurs!$I4721)),LOWER(Débiteurs!$I4721)&lt;&gt;"chf"),IF(ISBLANK(Débiteurs!$O4721),0,IF(ISBLANK(Débiteurs!$O4721),0,IF(ISNUMBER(Débiteurs!$O4721),Débiteurs!$O4721,Débiteurs!$G4721))),0)</f>
        <v>0</v>
      </c>
      <c r="I4721">
        <f>IF(AND(NOT(ISBLANK(Débiteurs!$I4721)),LOWER(Débiteurs!$I4721)&lt;&gt;"chf"),IF(ISBLANK(Débiteurs!$P4721),0,IF(ISBLANK(Débiteurs!$P4721),0,IF(ISNUMBER(Débiteurs!$P4721),Débiteurs!$P4721,Débiteurs!$G4721))),0)</f>
        <v>0</v>
      </c>
      <c r="J4721">
        <f>IF(AND(NOT(ISBLANK(Débiteurs!$I4721)),LOWER(Débiteurs!$I4721)&lt;&gt;"chf"),IF(ISBLANK(Débiteurs!$Q4721),0,IF(ISBLANK(Débiteurs!$Q4721),0,IF(ISNUMBER(Débiteurs!$Q4721),Débiteurs!$Q4721,Débiteurs!$G4721))),0)</f>
        <v>0</v>
      </c>
    </row>
    <row r="4722" spans="2:10" x14ac:dyDescent="0.25">
      <c r="B4722">
        <f>IF(OR(ISBLANK(Débiteurs!$I4722),LOWER(Débiteurs!$I4722)="chf"),IF(ISBLANK(Débiteurs!N4722),0,IF(ISBLANK(Débiteurs!$G4722),0,IF(ISNUMBER(Débiteurs!N4722),Débiteurs!N4722,Débiteurs!$G4722))),0)</f>
        <v>0</v>
      </c>
      <c r="C4722">
        <f>IF(OR(ISBLANK(Débiteurs!$I4722),LOWER(Débiteurs!$I4722)="chf"),IF(ISBLANK(Débiteurs!O4722),0,IF(ISBLANK(Débiteurs!$G4722),0,IF(ISNUMBER(Débiteurs!O4722),Débiteurs!O4722,Débiteurs!$G4722))),0)</f>
        <v>0</v>
      </c>
      <c r="D4722">
        <f>IF(OR(ISBLANK(Débiteurs!$I4722),LOWER(Débiteurs!$I4722)="chf"),IF(ISBLANK(Débiteurs!P4722),0,IF(ISBLANK(Débiteurs!$G4722),0,IF(ISNUMBER(Débiteurs!P4722),Débiteurs!P4722,Débiteurs!$G4722))),0)</f>
        <v>0</v>
      </c>
      <c r="E4722">
        <f>IF(OR(ISBLANK(Débiteurs!$I4722),LOWER(Débiteurs!$I4722)="chf"),IF(ISBLANK(Débiteurs!Q4722),0,IF(ISBLANK(Débiteurs!$G4722),0,IF(ISNUMBER(Débiteurs!Q4722),Débiteurs!Q4722,Débiteurs!$G4722))),0)</f>
        <v>0</v>
      </c>
      <c r="G4722">
        <f>IF(AND(NOT(ISBLANK(Débiteurs!$I4722)),LOWER(Débiteurs!$I4722)&lt;&gt;"chf"),IF(ISBLANK(Débiteurs!$N4722),0,IF(ISBLANK(Débiteurs!$N4722),0,IF(ISNUMBER(Débiteurs!$N4722),Débiteurs!$N4722,Débiteurs!$G4722))),0)</f>
        <v>0</v>
      </c>
      <c r="H4722">
        <f>IF(AND(NOT(ISBLANK(Débiteurs!$I4722)),LOWER(Débiteurs!$I4722)&lt;&gt;"chf"),IF(ISBLANK(Débiteurs!$O4722),0,IF(ISBLANK(Débiteurs!$O4722),0,IF(ISNUMBER(Débiteurs!$O4722),Débiteurs!$O4722,Débiteurs!$G4722))),0)</f>
        <v>0</v>
      </c>
      <c r="I4722">
        <f>IF(AND(NOT(ISBLANK(Débiteurs!$I4722)),LOWER(Débiteurs!$I4722)&lt;&gt;"chf"),IF(ISBLANK(Débiteurs!$P4722),0,IF(ISBLANK(Débiteurs!$P4722),0,IF(ISNUMBER(Débiteurs!$P4722),Débiteurs!$P4722,Débiteurs!$G4722))),0)</f>
        <v>0</v>
      </c>
      <c r="J4722">
        <f>IF(AND(NOT(ISBLANK(Débiteurs!$I4722)),LOWER(Débiteurs!$I4722)&lt;&gt;"chf"),IF(ISBLANK(Débiteurs!$Q4722),0,IF(ISBLANK(Débiteurs!$Q4722),0,IF(ISNUMBER(Débiteurs!$Q4722),Débiteurs!$Q4722,Débiteurs!$G4722))),0)</f>
        <v>0</v>
      </c>
    </row>
    <row r="4723" spans="2:10" x14ac:dyDescent="0.25">
      <c r="B4723">
        <f>IF(OR(ISBLANK(Débiteurs!$I4723),LOWER(Débiteurs!$I4723)="chf"),IF(ISBLANK(Débiteurs!N4723),0,IF(ISBLANK(Débiteurs!$G4723),0,IF(ISNUMBER(Débiteurs!N4723),Débiteurs!N4723,Débiteurs!$G4723))),0)</f>
        <v>0</v>
      </c>
      <c r="C4723">
        <f>IF(OR(ISBLANK(Débiteurs!$I4723),LOWER(Débiteurs!$I4723)="chf"),IF(ISBLANK(Débiteurs!O4723),0,IF(ISBLANK(Débiteurs!$G4723),0,IF(ISNUMBER(Débiteurs!O4723),Débiteurs!O4723,Débiteurs!$G4723))),0)</f>
        <v>0</v>
      </c>
      <c r="D4723">
        <f>IF(OR(ISBLANK(Débiteurs!$I4723),LOWER(Débiteurs!$I4723)="chf"),IF(ISBLANK(Débiteurs!P4723),0,IF(ISBLANK(Débiteurs!$G4723),0,IF(ISNUMBER(Débiteurs!P4723),Débiteurs!P4723,Débiteurs!$G4723))),0)</f>
        <v>0</v>
      </c>
      <c r="E4723">
        <f>IF(OR(ISBLANK(Débiteurs!$I4723),LOWER(Débiteurs!$I4723)="chf"),IF(ISBLANK(Débiteurs!Q4723),0,IF(ISBLANK(Débiteurs!$G4723),0,IF(ISNUMBER(Débiteurs!Q4723),Débiteurs!Q4723,Débiteurs!$G4723))),0)</f>
        <v>0</v>
      </c>
      <c r="G4723">
        <f>IF(AND(NOT(ISBLANK(Débiteurs!$I4723)),LOWER(Débiteurs!$I4723)&lt;&gt;"chf"),IF(ISBLANK(Débiteurs!$N4723),0,IF(ISBLANK(Débiteurs!$N4723),0,IF(ISNUMBER(Débiteurs!$N4723),Débiteurs!$N4723,Débiteurs!$G4723))),0)</f>
        <v>0</v>
      </c>
      <c r="H4723">
        <f>IF(AND(NOT(ISBLANK(Débiteurs!$I4723)),LOWER(Débiteurs!$I4723)&lt;&gt;"chf"),IF(ISBLANK(Débiteurs!$O4723),0,IF(ISBLANK(Débiteurs!$O4723),0,IF(ISNUMBER(Débiteurs!$O4723),Débiteurs!$O4723,Débiteurs!$G4723))),0)</f>
        <v>0</v>
      </c>
      <c r="I4723">
        <f>IF(AND(NOT(ISBLANK(Débiteurs!$I4723)),LOWER(Débiteurs!$I4723)&lt;&gt;"chf"),IF(ISBLANK(Débiteurs!$P4723),0,IF(ISBLANK(Débiteurs!$P4723),0,IF(ISNUMBER(Débiteurs!$P4723),Débiteurs!$P4723,Débiteurs!$G4723))),0)</f>
        <v>0</v>
      </c>
      <c r="J4723">
        <f>IF(AND(NOT(ISBLANK(Débiteurs!$I4723)),LOWER(Débiteurs!$I4723)&lt;&gt;"chf"),IF(ISBLANK(Débiteurs!$Q4723),0,IF(ISBLANK(Débiteurs!$Q4723),0,IF(ISNUMBER(Débiteurs!$Q4723),Débiteurs!$Q4723,Débiteurs!$G4723))),0)</f>
        <v>0</v>
      </c>
    </row>
    <row r="4724" spans="2:10" x14ac:dyDescent="0.25">
      <c r="B4724">
        <f>IF(OR(ISBLANK(Débiteurs!$I4724),LOWER(Débiteurs!$I4724)="chf"),IF(ISBLANK(Débiteurs!N4724),0,IF(ISBLANK(Débiteurs!$G4724),0,IF(ISNUMBER(Débiteurs!N4724),Débiteurs!N4724,Débiteurs!$G4724))),0)</f>
        <v>0</v>
      </c>
      <c r="C4724">
        <f>IF(OR(ISBLANK(Débiteurs!$I4724),LOWER(Débiteurs!$I4724)="chf"),IF(ISBLANK(Débiteurs!O4724),0,IF(ISBLANK(Débiteurs!$G4724),0,IF(ISNUMBER(Débiteurs!O4724),Débiteurs!O4724,Débiteurs!$G4724))),0)</f>
        <v>0</v>
      </c>
      <c r="D4724">
        <f>IF(OR(ISBLANK(Débiteurs!$I4724),LOWER(Débiteurs!$I4724)="chf"),IF(ISBLANK(Débiteurs!P4724),0,IF(ISBLANK(Débiteurs!$G4724),0,IF(ISNUMBER(Débiteurs!P4724),Débiteurs!P4724,Débiteurs!$G4724))),0)</f>
        <v>0</v>
      </c>
      <c r="E4724">
        <f>IF(OR(ISBLANK(Débiteurs!$I4724),LOWER(Débiteurs!$I4724)="chf"),IF(ISBLANK(Débiteurs!Q4724),0,IF(ISBLANK(Débiteurs!$G4724),0,IF(ISNUMBER(Débiteurs!Q4724),Débiteurs!Q4724,Débiteurs!$G4724))),0)</f>
        <v>0</v>
      </c>
      <c r="G4724">
        <f>IF(AND(NOT(ISBLANK(Débiteurs!$I4724)),LOWER(Débiteurs!$I4724)&lt;&gt;"chf"),IF(ISBLANK(Débiteurs!$N4724),0,IF(ISBLANK(Débiteurs!$N4724),0,IF(ISNUMBER(Débiteurs!$N4724),Débiteurs!$N4724,Débiteurs!$G4724))),0)</f>
        <v>0</v>
      </c>
      <c r="H4724">
        <f>IF(AND(NOT(ISBLANK(Débiteurs!$I4724)),LOWER(Débiteurs!$I4724)&lt;&gt;"chf"),IF(ISBLANK(Débiteurs!$O4724),0,IF(ISBLANK(Débiteurs!$O4724),0,IF(ISNUMBER(Débiteurs!$O4724),Débiteurs!$O4724,Débiteurs!$G4724))),0)</f>
        <v>0</v>
      </c>
      <c r="I4724">
        <f>IF(AND(NOT(ISBLANK(Débiteurs!$I4724)),LOWER(Débiteurs!$I4724)&lt;&gt;"chf"),IF(ISBLANK(Débiteurs!$P4724),0,IF(ISBLANK(Débiteurs!$P4724),0,IF(ISNUMBER(Débiteurs!$P4724),Débiteurs!$P4724,Débiteurs!$G4724))),0)</f>
        <v>0</v>
      </c>
      <c r="J4724">
        <f>IF(AND(NOT(ISBLANK(Débiteurs!$I4724)),LOWER(Débiteurs!$I4724)&lt;&gt;"chf"),IF(ISBLANK(Débiteurs!$Q4724),0,IF(ISBLANK(Débiteurs!$Q4724),0,IF(ISNUMBER(Débiteurs!$Q4724),Débiteurs!$Q4724,Débiteurs!$G4724))),0)</f>
        <v>0</v>
      </c>
    </row>
    <row r="4725" spans="2:10" x14ac:dyDescent="0.25">
      <c r="B4725">
        <f>IF(OR(ISBLANK(Débiteurs!$I4725),LOWER(Débiteurs!$I4725)="chf"),IF(ISBLANK(Débiteurs!N4725),0,IF(ISBLANK(Débiteurs!$G4725),0,IF(ISNUMBER(Débiteurs!N4725),Débiteurs!N4725,Débiteurs!$G4725))),0)</f>
        <v>0</v>
      </c>
      <c r="C4725">
        <f>IF(OR(ISBLANK(Débiteurs!$I4725),LOWER(Débiteurs!$I4725)="chf"),IF(ISBLANK(Débiteurs!O4725),0,IF(ISBLANK(Débiteurs!$G4725),0,IF(ISNUMBER(Débiteurs!O4725),Débiteurs!O4725,Débiteurs!$G4725))),0)</f>
        <v>0</v>
      </c>
      <c r="D4725">
        <f>IF(OR(ISBLANK(Débiteurs!$I4725),LOWER(Débiteurs!$I4725)="chf"),IF(ISBLANK(Débiteurs!P4725),0,IF(ISBLANK(Débiteurs!$G4725),0,IF(ISNUMBER(Débiteurs!P4725),Débiteurs!P4725,Débiteurs!$G4725))),0)</f>
        <v>0</v>
      </c>
      <c r="E4725">
        <f>IF(OR(ISBLANK(Débiteurs!$I4725),LOWER(Débiteurs!$I4725)="chf"),IF(ISBLANK(Débiteurs!Q4725),0,IF(ISBLANK(Débiteurs!$G4725),0,IF(ISNUMBER(Débiteurs!Q4725),Débiteurs!Q4725,Débiteurs!$G4725))),0)</f>
        <v>0</v>
      </c>
      <c r="G4725">
        <f>IF(AND(NOT(ISBLANK(Débiteurs!$I4725)),LOWER(Débiteurs!$I4725)&lt;&gt;"chf"),IF(ISBLANK(Débiteurs!$N4725),0,IF(ISBLANK(Débiteurs!$N4725),0,IF(ISNUMBER(Débiteurs!$N4725),Débiteurs!$N4725,Débiteurs!$G4725))),0)</f>
        <v>0</v>
      </c>
      <c r="H4725">
        <f>IF(AND(NOT(ISBLANK(Débiteurs!$I4725)),LOWER(Débiteurs!$I4725)&lt;&gt;"chf"),IF(ISBLANK(Débiteurs!$O4725),0,IF(ISBLANK(Débiteurs!$O4725),0,IF(ISNUMBER(Débiteurs!$O4725),Débiteurs!$O4725,Débiteurs!$G4725))),0)</f>
        <v>0</v>
      </c>
      <c r="I4725">
        <f>IF(AND(NOT(ISBLANK(Débiteurs!$I4725)),LOWER(Débiteurs!$I4725)&lt;&gt;"chf"),IF(ISBLANK(Débiteurs!$P4725),0,IF(ISBLANK(Débiteurs!$P4725),0,IF(ISNUMBER(Débiteurs!$P4725),Débiteurs!$P4725,Débiteurs!$G4725))),0)</f>
        <v>0</v>
      </c>
      <c r="J4725">
        <f>IF(AND(NOT(ISBLANK(Débiteurs!$I4725)),LOWER(Débiteurs!$I4725)&lt;&gt;"chf"),IF(ISBLANK(Débiteurs!$Q4725),0,IF(ISBLANK(Débiteurs!$Q4725),0,IF(ISNUMBER(Débiteurs!$Q4725),Débiteurs!$Q4725,Débiteurs!$G4725))),0)</f>
        <v>0</v>
      </c>
    </row>
    <row r="4726" spans="2:10" x14ac:dyDescent="0.25">
      <c r="B4726">
        <f>IF(OR(ISBLANK(Débiteurs!$I4726),LOWER(Débiteurs!$I4726)="chf"),IF(ISBLANK(Débiteurs!N4726),0,IF(ISBLANK(Débiteurs!$G4726),0,IF(ISNUMBER(Débiteurs!N4726),Débiteurs!N4726,Débiteurs!$G4726))),0)</f>
        <v>0</v>
      </c>
      <c r="C4726">
        <f>IF(OR(ISBLANK(Débiteurs!$I4726),LOWER(Débiteurs!$I4726)="chf"),IF(ISBLANK(Débiteurs!O4726),0,IF(ISBLANK(Débiteurs!$G4726),0,IF(ISNUMBER(Débiteurs!O4726),Débiteurs!O4726,Débiteurs!$G4726))),0)</f>
        <v>0</v>
      </c>
      <c r="D4726">
        <f>IF(OR(ISBLANK(Débiteurs!$I4726),LOWER(Débiteurs!$I4726)="chf"),IF(ISBLANK(Débiteurs!P4726),0,IF(ISBLANK(Débiteurs!$G4726),0,IF(ISNUMBER(Débiteurs!P4726),Débiteurs!P4726,Débiteurs!$G4726))),0)</f>
        <v>0</v>
      </c>
      <c r="E4726">
        <f>IF(OR(ISBLANK(Débiteurs!$I4726),LOWER(Débiteurs!$I4726)="chf"),IF(ISBLANK(Débiteurs!Q4726),0,IF(ISBLANK(Débiteurs!$G4726),0,IF(ISNUMBER(Débiteurs!Q4726),Débiteurs!Q4726,Débiteurs!$G4726))),0)</f>
        <v>0</v>
      </c>
      <c r="G4726">
        <f>IF(AND(NOT(ISBLANK(Débiteurs!$I4726)),LOWER(Débiteurs!$I4726)&lt;&gt;"chf"),IF(ISBLANK(Débiteurs!$N4726),0,IF(ISBLANK(Débiteurs!$N4726),0,IF(ISNUMBER(Débiteurs!$N4726),Débiteurs!$N4726,Débiteurs!$G4726))),0)</f>
        <v>0</v>
      </c>
      <c r="H4726">
        <f>IF(AND(NOT(ISBLANK(Débiteurs!$I4726)),LOWER(Débiteurs!$I4726)&lt;&gt;"chf"),IF(ISBLANK(Débiteurs!$O4726),0,IF(ISBLANK(Débiteurs!$O4726),0,IF(ISNUMBER(Débiteurs!$O4726),Débiteurs!$O4726,Débiteurs!$G4726))),0)</f>
        <v>0</v>
      </c>
      <c r="I4726">
        <f>IF(AND(NOT(ISBLANK(Débiteurs!$I4726)),LOWER(Débiteurs!$I4726)&lt;&gt;"chf"),IF(ISBLANK(Débiteurs!$P4726),0,IF(ISBLANK(Débiteurs!$P4726),0,IF(ISNUMBER(Débiteurs!$P4726),Débiteurs!$P4726,Débiteurs!$G4726))),0)</f>
        <v>0</v>
      </c>
      <c r="J4726">
        <f>IF(AND(NOT(ISBLANK(Débiteurs!$I4726)),LOWER(Débiteurs!$I4726)&lt;&gt;"chf"),IF(ISBLANK(Débiteurs!$Q4726),0,IF(ISBLANK(Débiteurs!$Q4726),0,IF(ISNUMBER(Débiteurs!$Q4726),Débiteurs!$Q4726,Débiteurs!$G4726))),0)</f>
        <v>0</v>
      </c>
    </row>
    <row r="4727" spans="2:10" x14ac:dyDescent="0.25">
      <c r="B4727">
        <f>IF(OR(ISBLANK(Débiteurs!$I4727),LOWER(Débiteurs!$I4727)="chf"),IF(ISBLANK(Débiteurs!N4727),0,IF(ISBLANK(Débiteurs!$G4727),0,IF(ISNUMBER(Débiteurs!N4727),Débiteurs!N4727,Débiteurs!$G4727))),0)</f>
        <v>0</v>
      </c>
      <c r="C4727">
        <f>IF(OR(ISBLANK(Débiteurs!$I4727),LOWER(Débiteurs!$I4727)="chf"),IF(ISBLANK(Débiteurs!O4727),0,IF(ISBLANK(Débiteurs!$G4727),0,IF(ISNUMBER(Débiteurs!O4727),Débiteurs!O4727,Débiteurs!$G4727))),0)</f>
        <v>0</v>
      </c>
      <c r="D4727">
        <f>IF(OR(ISBLANK(Débiteurs!$I4727),LOWER(Débiteurs!$I4727)="chf"),IF(ISBLANK(Débiteurs!P4727),0,IF(ISBLANK(Débiteurs!$G4727),0,IF(ISNUMBER(Débiteurs!P4727),Débiteurs!P4727,Débiteurs!$G4727))),0)</f>
        <v>0</v>
      </c>
      <c r="E4727">
        <f>IF(OR(ISBLANK(Débiteurs!$I4727),LOWER(Débiteurs!$I4727)="chf"),IF(ISBLANK(Débiteurs!Q4727),0,IF(ISBLANK(Débiteurs!$G4727),0,IF(ISNUMBER(Débiteurs!Q4727),Débiteurs!Q4727,Débiteurs!$G4727))),0)</f>
        <v>0</v>
      </c>
      <c r="G4727">
        <f>IF(AND(NOT(ISBLANK(Débiteurs!$I4727)),LOWER(Débiteurs!$I4727)&lt;&gt;"chf"),IF(ISBLANK(Débiteurs!$N4727),0,IF(ISBLANK(Débiteurs!$N4727),0,IF(ISNUMBER(Débiteurs!$N4727),Débiteurs!$N4727,Débiteurs!$G4727))),0)</f>
        <v>0</v>
      </c>
      <c r="H4727">
        <f>IF(AND(NOT(ISBLANK(Débiteurs!$I4727)),LOWER(Débiteurs!$I4727)&lt;&gt;"chf"),IF(ISBLANK(Débiteurs!$O4727),0,IF(ISBLANK(Débiteurs!$O4727),0,IF(ISNUMBER(Débiteurs!$O4727),Débiteurs!$O4727,Débiteurs!$G4727))),0)</f>
        <v>0</v>
      </c>
      <c r="I4727">
        <f>IF(AND(NOT(ISBLANK(Débiteurs!$I4727)),LOWER(Débiteurs!$I4727)&lt;&gt;"chf"),IF(ISBLANK(Débiteurs!$P4727),0,IF(ISBLANK(Débiteurs!$P4727),0,IF(ISNUMBER(Débiteurs!$P4727),Débiteurs!$P4727,Débiteurs!$G4727))),0)</f>
        <v>0</v>
      </c>
      <c r="J4727">
        <f>IF(AND(NOT(ISBLANK(Débiteurs!$I4727)),LOWER(Débiteurs!$I4727)&lt;&gt;"chf"),IF(ISBLANK(Débiteurs!$Q4727),0,IF(ISBLANK(Débiteurs!$Q4727),0,IF(ISNUMBER(Débiteurs!$Q4727),Débiteurs!$Q4727,Débiteurs!$G4727))),0)</f>
        <v>0</v>
      </c>
    </row>
    <row r="4728" spans="2:10" x14ac:dyDescent="0.25">
      <c r="B4728">
        <f>IF(OR(ISBLANK(Débiteurs!$I4728),LOWER(Débiteurs!$I4728)="chf"),IF(ISBLANK(Débiteurs!N4728),0,IF(ISBLANK(Débiteurs!$G4728),0,IF(ISNUMBER(Débiteurs!N4728),Débiteurs!N4728,Débiteurs!$G4728))),0)</f>
        <v>0</v>
      </c>
      <c r="C4728">
        <f>IF(OR(ISBLANK(Débiteurs!$I4728),LOWER(Débiteurs!$I4728)="chf"),IF(ISBLANK(Débiteurs!O4728),0,IF(ISBLANK(Débiteurs!$G4728),0,IF(ISNUMBER(Débiteurs!O4728),Débiteurs!O4728,Débiteurs!$G4728))),0)</f>
        <v>0</v>
      </c>
      <c r="D4728">
        <f>IF(OR(ISBLANK(Débiteurs!$I4728),LOWER(Débiteurs!$I4728)="chf"),IF(ISBLANK(Débiteurs!P4728),0,IF(ISBLANK(Débiteurs!$G4728),0,IF(ISNUMBER(Débiteurs!P4728),Débiteurs!P4728,Débiteurs!$G4728))),0)</f>
        <v>0</v>
      </c>
      <c r="E4728">
        <f>IF(OR(ISBLANK(Débiteurs!$I4728),LOWER(Débiteurs!$I4728)="chf"),IF(ISBLANK(Débiteurs!Q4728),0,IF(ISBLANK(Débiteurs!$G4728),0,IF(ISNUMBER(Débiteurs!Q4728),Débiteurs!Q4728,Débiteurs!$G4728))),0)</f>
        <v>0</v>
      </c>
      <c r="G4728">
        <f>IF(AND(NOT(ISBLANK(Débiteurs!$I4728)),LOWER(Débiteurs!$I4728)&lt;&gt;"chf"),IF(ISBLANK(Débiteurs!$N4728),0,IF(ISBLANK(Débiteurs!$N4728),0,IF(ISNUMBER(Débiteurs!$N4728),Débiteurs!$N4728,Débiteurs!$G4728))),0)</f>
        <v>0</v>
      </c>
      <c r="H4728">
        <f>IF(AND(NOT(ISBLANK(Débiteurs!$I4728)),LOWER(Débiteurs!$I4728)&lt;&gt;"chf"),IF(ISBLANK(Débiteurs!$O4728),0,IF(ISBLANK(Débiteurs!$O4728),0,IF(ISNUMBER(Débiteurs!$O4728),Débiteurs!$O4728,Débiteurs!$G4728))),0)</f>
        <v>0</v>
      </c>
      <c r="I4728">
        <f>IF(AND(NOT(ISBLANK(Débiteurs!$I4728)),LOWER(Débiteurs!$I4728)&lt;&gt;"chf"),IF(ISBLANK(Débiteurs!$P4728),0,IF(ISBLANK(Débiteurs!$P4728),0,IF(ISNUMBER(Débiteurs!$P4728),Débiteurs!$P4728,Débiteurs!$G4728))),0)</f>
        <v>0</v>
      </c>
      <c r="J4728">
        <f>IF(AND(NOT(ISBLANK(Débiteurs!$I4728)),LOWER(Débiteurs!$I4728)&lt;&gt;"chf"),IF(ISBLANK(Débiteurs!$Q4728),0,IF(ISBLANK(Débiteurs!$Q4728),0,IF(ISNUMBER(Débiteurs!$Q4728),Débiteurs!$Q4728,Débiteurs!$G4728))),0)</f>
        <v>0</v>
      </c>
    </row>
    <row r="4729" spans="2:10" x14ac:dyDescent="0.25">
      <c r="B4729">
        <f>IF(OR(ISBLANK(Débiteurs!$I4729),LOWER(Débiteurs!$I4729)="chf"),IF(ISBLANK(Débiteurs!N4729),0,IF(ISBLANK(Débiteurs!$G4729),0,IF(ISNUMBER(Débiteurs!N4729),Débiteurs!N4729,Débiteurs!$G4729))),0)</f>
        <v>0</v>
      </c>
      <c r="C4729">
        <f>IF(OR(ISBLANK(Débiteurs!$I4729),LOWER(Débiteurs!$I4729)="chf"),IF(ISBLANK(Débiteurs!O4729),0,IF(ISBLANK(Débiteurs!$G4729),0,IF(ISNUMBER(Débiteurs!O4729),Débiteurs!O4729,Débiteurs!$G4729))),0)</f>
        <v>0</v>
      </c>
      <c r="D4729">
        <f>IF(OR(ISBLANK(Débiteurs!$I4729),LOWER(Débiteurs!$I4729)="chf"),IF(ISBLANK(Débiteurs!P4729),0,IF(ISBLANK(Débiteurs!$G4729),0,IF(ISNUMBER(Débiteurs!P4729),Débiteurs!P4729,Débiteurs!$G4729))),0)</f>
        <v>0</v>
      </c>
      <c r="E4729">
        <f>IF(OR(ISBLANK(Débiteurs!$I4729),LOWER(Débiteurs!$I4729)="chf"),IF(ISBLANK(Débiteurs!Q4729),0,IF(ISBLANK(Débiteurs!$G4729),0,IF(ISNUMBER(Débiteurs!Q4729),Débiteurs!Q4729,Débiteurs!$G4729))),0)</f>
        <v>0</v>
      </c>
      <c r="G4729">
        <f>IF(AND(NOT(ISBLANK(Débiteurs!$I4729)),LOWER(Débiteurs!$I4729)&lt;&gt;"chf"),IF(ISBLANK(Débiteurs!$N4729),0,IF(ISBLANK(Débiteurs!$N4729),0,IF(ISNUMBER(Débiteurs!$N4729),Débiteurs!$N4729,Débiteurs!$G4729))),0)</f>
        <v>0</v>
      </c>
      <c r="H4729">
        <f>IF(AND(NOT(ISBLANK(Débiteurs!$I4729)),LOWER(Débiteurs!$I4729)&lt;&gt;"chf"),IF(ISBLANK(Débiteurs!$O4729),0,IF(ISBLANK(Débiteurs!$O4729),0,IF(ISNUMBER(Débiteurs!$O4729),Débiteurs!$O4729,Débiteurs!$G4729))),0)</f>
        <v>0</v>
      </c>
      <c r="I4729">
        <f>IF(AND(NOT(ISBLANK(Débiteurs!$I4729)),LOWER(Débiteurs!$I4729)&lt;&gt;"chf"),IF(ISBLANK(Débiteurs!$P4729),0,IF(ISBLANK(Débiteurs!$P4729),0,IF(ISNUMBER(Débiteurs!$P4729),Débiteurs!$P4729,Débiteurs!$G4729))),0)</f>
        <v>0</v>
      </c>
      <c r="J4729">
        <f>IF(AND(NOT(ISBLANK(Débiteurs!$I4729)),LOWER(Débiteurs!$I4729)&lt;&gt;"chf"),IF(ISBLANK(Débiteurs!$Q4729),0,IF(ISBLANK(Débiteurs!$Q4729),0,IF(ISNUMBER(Débiteurs!$Q4729),Débiteurs!$Q4729,Débiteurs!$G4729))),0)</f>
        <v>0</v>
      </c>
    </row>
    <row r="4730" spans="2:10" x14ac:dyDescent="0.25">
      <c r="B4730">
        <f>IF(OR(ISBLANK(Débiteurs!$I4730),LOWER(Débiteurs!$I4730)="chf"),IF(ISBLANK(Débiteurs!N4730),0,IF(ISBLANK(Débiteurs!$G4730),0,IF(ISNUMBER(Débiteurs!N4730),Débiteurs!N4730,Débiteurs!$G4730))),0)</f>
        <v>0</v>
      </c>
      <c r="C4730">
        <f>IF(OR(ISBLANK(Débiteurs!$I4730),LOWER(Débiteurs!$I4730)="chf"),IF(ISBLANK(Débiteurs!O4730),0,IF(ISBLANK(Débiteurs!$G4730),0,IF(ISNUMBER(Débiteurs!O4730),Débiteurs!O4730,Débiteurs!$G4730))),0)</f>
        <v>0</v>
      </c>
      <c r="D4730">
        <f>IF(OR(ISBLANK(Débiteurs!$I4730),LOWER(Débiteurs!$I4730)="chf"),IF(ISBLANK(Débiteurs!P4730),0,IF(ISBLANK(Débiteurs!$G4730),0,IF(ISNUMBER(Débiteurs!P4730),Débiteurs!P4730,Débiteurs!$G4730))),0)</f>
        <v>0</v>
      </c>
      <c r="E4730">
        <f>IF(OR(ISBLANK(Débiteurs!$I4730),LOWER(Débiteurs!$I4730)="chf"),IF(ISBLANK(Débiteurs!Q4730),0,IF(ISBLANK(Débiteurs!$G4730),0,IF(ISNUMBER(Débiteurs!Q4730),Débiteurs!Q4730,Débiteurs!$G4730))),0)</f>
        <v>0</v>
      </c>
      <c r="G4730">
        <f>IF(AND(NOT(ISBLANK(Débiteurs!$I4730)),LOWER(Débiteurs!$I4730)&lt;&gt;"chf"),IF(ISBLANK(Débiteurs!$N4730),0,IF(ISBLANK(Débiteurs!$N4730),0,IF(ISNUMBER(Débiteurs!$N4730),Débiteurs!$N4730,Débiteurs!$G4730))),0)</f>
        <v>0</v>
      </c>
      <c r="H4730">
        <f>IF(AND(NOT(ISBLANK(Débiteurs!$I4730)),LOWER(Débiteurs!$I4730)&lt;&gt;"chf"),IF(ISBLANK(Débiteurs!$O4730),0,IF(ISBLANK(Débiteurs!$O4730),0,IF(ISNUMBER(Débiteurs!$O4730),Débiteurs!$O4730,Débiteurs!$G4730))),0)</f>
        <v>0</v>
      </c>
      <c r="I4730">
        <f>IF(AND(NOT(ISBLANK(Débiteurs!$I4730)),LOWER(Débiteurs!$I4730)&lt;&gt;"chf"),IF(ISBLANK(Débiteurs!$P4730),0,IF(ISBLANK(Débiteurs!$P4730),0,IF(ISNUMBER(Débiteurs!$P4730),Débiteurs!$P4730,Débiteurs!$G4730))),0)</f>
        <v>0</v>
      </c>
      <c r="J4730">
        <f>IF(AND(NOT(ISBLANK(Débiteurs!$I4730)),LOWER(Débiteurs!$I4730)&lt;&gt;"chf"),IF(ISBLANK(Débiteurs!$Q4730),0,IF(ISBLANK(Débiteurs!$Q4730),0,IF(ISNUMBER(Débiteurs!$Q4730),Débiteurs!$Q4730,Débiteurs!$G4730))),0)</f>
        <v>0</v>
      </c>
    </row>
    <row r="4731" spans="2:10" x14ac:dyDescent="0.25">
      <c r="B4731">
        <f>IF(OR(ISBLANK(Débiteurs!$I4731),LOWER(Débiteurs!$I4731)="chf"),IF(ISBLANK(Débiteurs!N4731),0,IF(ISBLANK(Débiteurs!$G4731),0,IF(ISNUMBER(Débiteurs!N4731),Débiteurs!N4731,Débiteurs!$G4731))),0)</f>
        <v>0</v>
      </c>
      <c r="C4731">
        <f>IF(OR(ISBLANK(Débiteurs!$I4731),LOWER(Débiteurs!$I4731)="chf"),IF(ISBLANK(Débiteurs!O4731),0,IF(ISBLANK(Débiteurs!$G4731),0,IF(ISNUMBER(Débiteurs!O4731),Débiteurs!O4731,Débiteurs!$G4731))),0)</f>
        <v>0</v>
      </c>
      <c r="D4731">
        <f>IF(OR(ISBLANK(Débiteurs!$I4731),LOWER(Débiteurs!$I4731)="chf"),IF(ISBLANK(Débiteurs!P4731),0,IF(ISBLANK(Débiteurs!$G4731),0,IF(ISNUMBER(Débiteurs!P4731),Débiteurs!P4731,Débiteurs!$G4731))),0)</f>
        <v>0</v>
      </c>
      <c r="E4731">
        <f>IF(OR(ISBLANK(Débiteurs!$I4731),LOWER(Débiteurs!$I4731)="chf"),IF(ISBLANK(Débiteurs!Q4731),0,IF(ISBLANK(Débiteurs!$G4731),0,IF(ISNUMBER(Débiteurs!Q4731),Débiteurs!Q4731,Débiteurs!$G4731))),0)</f>
        <v>0</v>
      </c>
      <c r="G4731">
        <f>IF(AND(NOT(ISBLANK(Débiteurs!$I4731)),LOWER(Débiteurs!$I4731)&lt;&gt;"chf"),IF(ISBLANK(Débiteurs!$N4731),0,IF(ISBLANK(Débiteurs!$N4731),0,IF(ISNUMBER(Débiteurs!$N4731),Débiteurs!$N4731,Débiteurs!$G4731))),0)</f>
        <v>0</v>
      </c>
      <c r="H4731">
        <f>IF(AND(NOT(ISBLANK(Débiteurs!$I4731)),LOWER(Débiteurs!$I4731)&lt;&gt;"chf"),IF(ISBLANK(Débiteurs!$O4731),0,IF(ISBLANK(Débiteurs!$O4731),0,IF(ISNUMBER(Débiteurs!$O4731),Débiteurs!$O4731,Débiteurs!$G4731))),0)</f>
        <v>0</v>
      </c>
      <c r="I4731">
        <f>IF(AND(NOT(ISBLANK(Débiteurs!$I4731)),LOWER(Débiteurs!$I4731)&lt;&gt;"chf"),IF(ISBLANK(Débiteurs!$P4731),0,IF(ISBLANK(Débiteurs!$P4731),0,IF(ISNUMBER(Débiteurs!$P4731),Débiteurs!$P4731,Débiteurs!$G4731))),0)</f>
        <v>0</v>
      </c>
      <c r="J4731">
        <f>IF(AND(NOT(ISBLANK(Débiteurs!$I4731)),LOWER(Débiteurs!$I4731)&lt;&gt;"chf"),IF(ISBLANK(Débiteurs!$Q4731),0,IF(ISBLANK(Débiteurs!$Q4731),0,IF(ISNUMBER(Débiteurs!$Q4731),Débiteurs!$Q4731,Débiteurs!$G4731))),0)</f>
        <v>0</v>
      </c>
    </row>
    <row r="4732" spans="2:10" x14ac:dyDescent="0.25">
      <c r="B4732">
        <f>IF(OR(ISBLANK(Débiteurs!$I4732),LOWER(Débiteurs!$I4732)="chf"),IF(ISBLANK(Débiteurs!N4732),0,IF(ISBLANK(Débiteurs!$G4732),0,IF(ISNUMBER(Débiteurs!N4732),Débiteurs!N4732,Débiteurs!$G4732))),0)</f>
        <v>0</v>
      </c>
      <c r="C4732">
        <f>IF(OR(ISBLANK(Débiteurs!$I4732),LOWER(Débiteurs!$I4732)="chf"),IF(ISBLANK(Débiteurs!O4732),0,IF(ISBLANK(Débiteurs!$G4732),0,IF(ISNUMBER(Débiteurs!O4732),Débiteurs!O4732,Débiteurs!$G4732))),0)</f>
        <v>0</v>
      </c>
      <c r="D4732">
        <f>IF(OR(ISBLANK(Débiteurs!$I4732),LOWER(Débiteurs!$I4732)="chf"),IF(ISBLANK(Débiteurs!P4732),0,IF(ISBLANK(Débiteurs!$G4732),0,IF(ISNUMBER(Débiteurs!P4732),Débiteurs!P4732,Débiteurs!$G4732))),0)</f>
        <v>0</v>
      </c>
      <c r="E4732">
        <f>IF(OR(ISBLANK(Débiteurs!$I4732),LOWER(Débiteurs!$I4732)="chf"),IF(ISBLANK(Débiteurs!Q4732),0,IF(ISBLANK(Débiteurs!$G4732),0,IF(ISNUMBER(Débiteurs!Q4732),Débiteurs!Q4732,Débiteurs!$G4732))),0)</f>
        <v>0</v>
      </c>
      <c r="G4732">
        <f>IF(AND(NOT(ISBLANK(Débiteurs!$I4732)),LOWER(Débiteurs!$I4732)&lt;&gt;"chf"),IF(ISBLANK(Débiteurs!$N4732),0,IF(ISBLANK(Débiteurs!$N4732),0,IF(ISNUMBER(Débiteurs!$N4732),Débiteurs!$N4732,Débiteurs!$G4732))),0)</f>
        <v>0</v>
      </c>
      <c r="H4732">
        <f>IF(AND(NOT(ISBLANK(Débiteurs!$I4732)),LOWER(Débiteurs!$I4732)&lt;&gt;"chf"),IF(ISBLANK(Débiteurs!$O4732),0,IF(ISBLANK(Débiteurs!$O4732),0,IF(ISNUMBER(Débiteurs!$O4732),Débiteurs!$O4732,Débiteurs!$G4732))),0)</f>
        <v>0</v>
      </c>
      <c r="I4732">
        <f>IF(AND(NOT(ISBLANK(Débiteurs!$I4732)),LOWER(Débiteurs!$I4732)&lt;&gt;"chf"),IF(ISBLANK(Débiteurs!$P4732),0,IF(ISBLANK(Débiteurs!$P4732),0,IF(ISNUMBER(Débiteurs!$P4732),Débiteurs!$P4732,Débiteurs!$G4732))),0)</f>
        <v>0</v>
      </c>
      <c r="J4732">
        <f>IF(AND(NOT(ISBLANK(Débiteurs!$I4732)),LOWER(Débiteurs!$I4732)&lt;&gt;"chf"),IF(ISBLANK(Débiteurs!$Q4732),0,IF(ISBLANK(Débiteurs!$Q4732),0,IF(ISNUMBER(Débiteurs!$Q4732),Débiteurs!$Q4732,Débiteurs!$G4732))),0)</f>
        <v>0</v>
      </c>
    </row>
    <row r="4733" spans="2:10" x14ac:dyDescent="0.25">
      <c r="B4733">
        <f>IF(OR(ISBLANK(Débiteurs!$I4733),LOWER(Débiteurs!$I4733)="chf"),IF(ISBLANK(Débiteurs!N4733),0,IF(ISBLANK(Débiteurs!$G4733),0,IF(ISNUMBER(Débiteurs!N4733),Débiteurs!N4733,Débiteurs!$G4733))),0)</f>
        <v>0</v>
      </c>
      <c r="C4733">
        <f>IF(OR(ISBLANK(Débiteurs!$I4733),LOWER(Débiteurs!$I4733)="chf"),IF(ISBLANK(Débiteurs!O4733),0,IF(ISBLANK(Débiteurs!$G4733),0,IF(ISNUMBER(Débiteurs!O4733),Débiteurs!O4733,Débiteurs!$G4733))),0)</f>
        <v>0</v>
      </c>
      <c r="D4733">
        <f>IF(OR(ISBLANK(Débiteurs!$I4733),LOWER(Débiteurs!$I4733)="chf"),IF(ISBLANK(Débiteurs!P4733),0,IF(ISBLANK(Débiteurs!$G4733),0,IF(ISNUMBER(Débiteurs!P4733),Débiteurs!P4733,Débiteurs!$G4733))),0)</f>
        <v>0</v>
      </c>
      <c r="E4733">
        <f>IF(OR(ISBLANK(Débiteurs!$I4733),LOWER(Débiteurs!$I4733)="chf"),IF(ISBLANK(Débiteurs!Q4733),0,IF(ISBLANK(Débiteurs!$G4733),0,IF(ISNUMBER(Débiteurs!Q4733),Débiteurs!Q4733,Débiteurs!$G4733))),0)</f>
        <v>0</v>
      </c>
      <c r="G4733">
        <f>IF(AND(NOT(ISBLANK(Débiteurs!$I4733)),LOWER(Débiteurs!$I4733)&lt;&gt;"chf"),IF(ISBLANK(Débiteurs!$N4733),0,IF(ISBLANK(Débiteurs!$N4733),0,IF(ISNUMBER(Débiteurs!$N4733),Débiteurs!$N4733,Débiteurs!$G4733))),0)</f>
        <v>0</v>
      </c>
      <c r="H4733">
        <f>IF(AND(NOT(ISBLANK(Débiteurs!$I4733)),LOWER(Débiteurs!$I4733)&lt;&gt;"chf"),IF(ISBLANK(Débiteurs!$O4733),0,IF(ISBLANK(Débiteurs!$O4733),0,IF(ISNUMBER(Débiteurs!$O4733),Débiteurs!$O4733,Débiteurs!$G4733))),0)</f>
        <v>0</v>
      </c>
      <c r="I4733">
        <f>IF(AND(NOT(ISBLANK(Débiteurs!$I4733)),LOWER(Débiteurs!$I4733)&lt;&gt;"chf"),IF(ISBLANK(Débiteurs!$P4733),0,IF(ISBLANK(Débiteurs!$P4733),0,IF(ISNUMBER(Débiteurs!$P4733),Débiteurs!$P4733,Débiteurs!$G4733))),0)</f>
        <v>0</v>
      </c>
      <c r="J4733">
        <f>IF(AND(NOT(ISBLANK(Débiteurs!$I4733)),LOWER(Débiteurs!$I4733)&lt;&gt;"chf"),IF(ISBLANK(Débiteurs!$Q4733),0,IF(ISBLANK(Débiteurs!$Q4733),0,IF(ISNUMBER(Débiteurs!$Q4733),Débiteurs!$Q4733,Débiteurs!$G4733))),0)</f>
        <v>0</v>
      </c>
    </row>
    <row r="4734" spans="2:10" x14ac:dyDescent="0.25">
      <c r="B4734">
        <f>IF(OR(ISBLANK(Débiteurs!$I4734),LOWER(Débiteurs!$I4734)="chf"),IF(ISBLANK(Débiteurs!N4734),0,IF(ISBLANK(Débiteurs!$G4734),0,IF(ISNUMBER(Débiteurs!N4734),Débiteurs!N4734,Débiteurs!$G4734))),0)</f>
        <v>0</v>
      </c>
      <c r="C4734">
        <f>IF(OR(ISBLANK(Débiteurs!$I4734),LOWER(Débiteurs!$I4734)="chf"),IF(ISBLANK(Débiteurs!O4734),0,IF(ISBLANK(Débiteurs!$G4734),0,IF(ISNUMBER(Débiteurs!O4734),Débiteurs!O4734,Débiteurs!$G4734))),0)</f>
        <v>0</v>
      </c>
      <c r="D4734">
        <f>IF(OR(ISBLANK(Débiteurs!$I4734),LOWER(Débiteurs!$I4734)="chf"),IF(ISBLANK(Débiteurs!P4734),0,IF(ISBLANK(Débiteurs!$G4734),0,IF(ISNUMBER(Débiteurs!P4734),Débiteurs!P4734,Débiteurs!$G4734))),0)</f>
        <v>0</v>
      </c>
      <c r="E4734">
        <f>IF(OR(ISBLANK(Débiteurs!$I4734),LOWER(Débiteurs!$I4734)="chf"),IF(ISBLANK(Débiteurs!Q4734),0,IF(ISBLANK(Débiteurs!$G4734),0,IF(ISNUMBER(Débiteurs!Q4734),Débiteurs!Q4734,Débiteurs!$G4734))),0)</f>
        <v>0</v>
      </c>
      <c r="G4734">
        <f>IF(AND(NOT(ISBLANK(Débiteurs!$I4734)),LOWER(Débiteurs!$I4734)&lt;&gt;"chf"),IF(ISBLANK(Débiteurs!$N4734),0,IF(ISBLANK(Débiteurs!$N4734),0,IF(ISNUMBER(Débiteurs!$N4734),Débiteurs!$N4734,Débiteurs!$G4734))),0)</f>
        <v>0</v>
      </c>
      <c r="H4734">
        <f>IF(AND(NOT(ISBLANK(Débiteurs!$I4734)),LOWER(Débiteurs!$I4734)&lt;&gt;"chf"),IF(ISBLANK(Débiteurs!$O4734),0,IF(ISBLANK(Débiteurs!$O4734),0,IF(ISNUMBER(Débiteurs!$O4734),Débiteurs!$O4734,Débiteurs!$G4734))),0)</f>
        <v>0</v>
      </c>
      <c r="I4734">
        <f>IF(AND(NOT(ISBLANK(Débiteurs!$I4734)),LOWER(Débiteurs!$I4734)&lt;&gt;"chf"),IF(ISBLANK(Débiteurs!$P4734),0,IF(ISBLANK(Débiteurs!$P4734),0,IF(ISNUMBER(Débiteurs!$P4734),Débiteurs!$P4734,Débiteurs!$G4734))),0)</f>
        <v>0</v>
      </c>
      <c r="J4734">
        <f>IF(AND(NOT(ISBLANK(Débiteurs!$I4734)),LOWER(Débiteurs!$I4734)&lt;&gt;"chf"),IF(ISBLANK(Débiteurs!$Q4734),0,IF(ISBLANK(Débiteurs!$Q4734),0,IF(ISNUMBER(Débiteurs!$Q4734),Débiteurs!$Q4734,Débiteurs!$G4734))),0)</f>
        <v>0</v>
      </c>
    </row>
    <row r="4735" spans="2:10" x14ac:dyDescent="0.25">
      <c r="B4735">
        <f>IF(OR(ISBLANK(Débiteurs!$I4735),LOWER(Débiteurs!$I4735)="chf"),IF(ISBLANK(Débiteurs!N4735),0,IF(ISBLANK(Débiteurs!$G4735),0,IF(ISNUMBER(Débiteurs!N4735),Débiteurs!N4735,Débiteurs!$G4735))),0)</f>
        <v>0</v>
      </c>
      <c r="C4735">
        <f>IF(OR(ISBLANK(Débiteurs!$I4735),LOWER(Débiteurs!$I4735)="chf"),IF(ISBLANK(Débiteurs!O4735),0,IF(ISBLANK(Débiteurs!$G4735),0,IF(ISNUMBER(Débiteurs!O4735),Débiteurs!O4735,Débiteurs!$G4735))),0)</f>
        <v>0</v>
      </c>
      <c r="D4735">
        <f>IF(OR(ISBLANK(Débiteurs!$I4735),LOWER(Débiteurs!$I4735)="chf"),IF(ISBLANK(Débiteurs!P4735),0,IF(ISBLANK(Débiteurs!$G4735),0,IF(ISNUMBER(Débiteurs!P4735),Débiteurs!P4735,Débiteurs!$G4735))),0)</f>
        <v>0</v>
      </c>
      <c r="E4735">
        <f>IF(OR(ISBLANK(Débiteurs!$I4735),LOWER(Débiteurs!$I4735)="chf"),IF(ISBLANK(Débiteurs!Q4735),0,IF(ISBLANK(Débiteurs!$G4735),0,IF(ISNUMBER(Débiteurs!Q4735),Débiteurs!Q4735,Débiteurs!$G4735))),0)</f>
        <v>0</v>
      </c>
      <c r="G4735">
        <f>IF(AND(NOT(ISBLANK(Débiteurs!$I4735)),LOWER(Débiteurs!$I4735)&lt;&gt;"chf"),IF(ISBLANK(Débiteurs!$N4735),0,IF(ISBLANK(Débiteurs!$N4735),0,IF(ISNUMBER(Débiteurs!$N4735),Débiteurs!$N4735,Débiteurs!$G4735))),0)</f>
        <v>0</v>
      </c>
      <c r="H4735">
        <f>IF(AND(NOT(ISBLANK(Débiteurs!$I4735)),LOWER(Débiteurs!$I4735)&lt;&gt;"chf"),IF(ISBLANK(Débiteurs!$O4735),0,IF(ISBLANK(Débiteurs!$O4735),0,IF(ISNUMBER(Débiteurs!$O4735),Débiteurs!$O4735,Débiteurs!$G4735))),0)</f>
        <v>0</v>
      </c>
      <c r="I4735">
        <f>IF(AND(NOT(ISBLANK(Débiteurs!$I4735)),LOWER(Débiteurs!$I4735)&lt;&gt;"chf"),IF(ISBLANK(Débiteurs!$P4735),0,IF(ISBLANK(Débiteurs!$P4735),0,IF(ISNUMBER(Débiteurs!$P4735),Débiteurs!$P4735,Débiteurs!$G4735))),0)</f>
        <v>0</v>
      </c>
      <c r="J4735">
        <f>IF(AND(NOT(ISBLANK(Débiteurs!$I4735)),LOWER(Débiteurs!$I4735)&lt;&gt;"chf"),IF(ISBLANK(Débiteurs!$Q4735),0,IF(ISBLANK(Débiteurs!$Q4735),0,IF(ISNUMBER(Débiteurs!$Q4735),Débiteurs!$Q4735,Débiteurs!$G4735))),0)</f>
        <v>0</v>
      </c>
    </row>
    <row r="4736" spans="2:10" x14ac:dyDescent="0.25">
      <c r="B4736">
        <f>IF(OR(ISBLANK(Débiteurs!$I4736),LOWER(Débiteurs!$I4736)="chf"),IF(ISBLANK(Débiteurs!N4736),0,IF(ISBLANK(Débiteurs!$G4736),0,IF(ISNUMBER(Débiteurs!N4736),Débiteurs!N4736,Débiteurs!$G4736))),0)</f>
        <v>0</v>
      </c>
      <c r="C4736">
        <f>IF(OR(ISBLANK(Débiteurs!$I4736),LOWER(Débiteurs!$I4736)="chf"),IF(ISBLANK(Débiteurs!O4736),0,IF(ISBLANK(Débiteurs!$G4736),0,IF(ISNUMBER(Débiteurs!O4736),Débiteurs!O4736,Débiteurs!$G4736))),0)</f>
        <v>0</v>
      </c>
      <c r="D4736">
        <f>IF(OR(ISBLANK(Débiteurs!$I4736),LOWER(Débiteurs!$I4736)="chf"),IF(ISBLANK(Débiteurs!P4736),0,IF(ISBLANK(Débiteurs!$G4736),0,IF(ISNUMBER(Débiteurs!P4736),Débiteurs!P4736,Débiteurs!$G4736))),0)</f>
        <v>0</v>
      </c>
      <c r="E4736">
        <f>IF(OR(ISBLANK(Débiteurs!$I4736),LOWER(Débiteurs!$I4736)="chf"),IF(ISBLANK(Débiteurs!Q4736),0,IF(ISBLANK(Débiteurs!$G4736),0,IF(ISNUMBER(Débiteurs!Q4736),Débiteurs!Q4736,Débiteurs!$G4736))),0)</f>
        <v>0</v>
      </c>
      <c r="G4736">
        <f>IF(AND(NOT(ISBLANK(Débiteurs!$I4736)),LOWER(Débiteurs!$I4736)&lt;&gt;"chf"),IF(ISBLANK(Débiteurs!$N4736),0,IF(ISBLANK(Débiteurs!$N4736),0,IF(ISNUMBER(Débiteurs!$N4736),Débiteurs!$N4736,Débiteurs!$G4736))),0)</f>
        <v>0</v>
      </c>
      <c r="H4736">
        <f>IF(AND(NOT(ISBLANK(Débiteurs!$I4736)),LOWER(Débiteurs!$I4736)&lt;&gt;"chf"),IF(ISBLANK(Débiteurs!$O4736),0,IF(ISBLANK(Débiteurs!$O4736),0,IF(ISNUMBER(Débiteurs!$O4736),Débiteurs!$O4736,Débiteurs!$G4736))),0)</f>
        <v>0</v>
      </c>
      <c r="I4736">
        <f>IF(AND(NOT(ISBLANK(Débiteurs!$I4736)),LOWER(Débiteurs!$I4736)&lt;&gt;"chf"),IF(ISBLANK(Débiteurs!$P4736),0,IF(ISBLANK(Débiteurs!$P4736),0,IF(ISNUMBER(Débiteurs!$P4736),Débiteurs!$P4736,Débiteurs!$G4736))),0)</f>
        <v>0</v>
      </c>
      <c r="J4736">
        <f>IF(AND(NOT(ISBLANK(Débiteurs!$I4736)),LOWER(Débiteurs!$I4736)&lt;&gt;"chf"),IF(ISBLANK(Débiteurs!$Q4736),0,IF(ISBLANK(Débiteurs!$Q4736),0,IF(ISNUMBER(Débiteurs!$Q4736),Débiteurs!$Q4736,Débiteurs!$G4736))),0)</f>
        <v>0</v>
      </c>
    </row>
    <row r="4737" spans="2:10" x14ac:dyDescent="0.25">
      <c r="B4737">
        <f>IF(OR(ISBLANK(Débiteurs!$I4737),LOWER(Débiteurs!$I4737)="chf"),IF(ISBLANK(Débiteurs!N4737),0,IF(ISBLANK(Débiteurs!$G4737),0,IF(ISNUMBER(Débiteurs!N4737),Débiteurs!N4737,Débiteurs!$G4737))),0)</f>
        <v>0</v>
      </c>
      <c r="C4737">
        <f>IF(OR(ISBLANK(Débiteurs!$I4737),LOWER(Débiteurs!$I4737)="chf"),IF(ISBLANK(Débiteurs!O4737),0,IF(ISBLANK(Débiteurs!$G4737),0,IF(ISNUMBER(Débiteurs!O4737),Débiteurs!O4737,Débiteurs!$G4737))),0)</f>
        <v>0</v>
      </c>
      <c r="D4737">
        <f>IF(OR(ISBLANK(Débiteurs!$I4737),LOWER(Débiteurs!$I4737)="chf"),IF(ISBLANK(Débiteurs!P4737),0,IF(ISBLANK(Débiteurs!$G4737),0,IF(ISNUMBER(Débiteurs!P4737),Débiteurs!P4737,Débiteurs!$G4737))),0)</f>
        <v>0</v>
      </c>
      <c r="E4737">
        <f>IF(OR(ISBLANK(Débiteurs!$I4737),LOWER(Débiteurs!$I4737)="chf"),IF(ISBLANK(Débiteurs!Q4737),0,IF(ISBLANK(Débiteurs!$G4737),0,IF(ISNUMBER(Débiteurs!Q4737),Débiteurs!Q4737,Débiteurs!$G4737))),0)</f>
        <v>0</v>
      </c>
      <c r="G4737">
        <f>IF(AND(NOT(ISBLANK(Débiteurs!$I4737)),LOWER(Débiteurs!$I4737)&lt;&gt;"chf"),IF(ISBLANK(Débiteurs!$N4737),0,IF(ISBLANK(Débiteurs!$N4737),0,IF(ISNUMBER(Débiteurs!$N4737),Débiteurs!$N4737,Débiteurs!$G4737))),0)</f>
        <v>0</v>
      </c>
      <c r="H4737">
        <f>IF(AND(NOT(ISBLANK(Débiteurs!$I4737)),LOWER(Débiteurs!$I4737)&lt;&gt;"chf"),IF(ISBLANK(Débiteurs!$O4737),0,IF(ISBLANK(Débiteurs!$O4737),0,IF(ISNUMBER(Débiteurs!$O4737),Débiteurs!$O4737,Débiteurs!$G4737))),0)</f>
        <v>0</v>
      </c>
      <c r="I4737">
        <f>IF(AND(NOT(ISBLANK(Débiteurs!$I4737)),LOWER(Débiteurs!$I4737)&lt;&gt;"chf"),IF(ISBLANK(Débiteurs!$P4737),0,IF(ISBLANK(Débiteurs!$P4737),0,IF(ISNUMBER(Débiteurs!$P4737),Débiteurs!$P4737,Débiteurs!$G4737))),0)</f>
        <v>0</v>
      </c>
      <c r="J4737">
        <f>IF(AND(NOT(ISBLANK(Débiteurs!$I4737)),LOWER(Débiteurs!$I4737)&lt;&gt;"chf"),IF(ISBLANK(Débiteurs!$Q4737),0,IF(ISBLANK(Débiteurs!$Q4737),0,IF(ISNUMBER(Débiteurs!$Q4737),Débiteurs!$Q4737,Débiteurs!$G4737))),0)</f>
        <v>0</v>
      </c>
    </row>
    <row r="4738" spans="2:10" x14ac:dyDescent="0.25">
      <c r="B4738">
        <f>IF(OR(ISBLANK(Débiteurs!$I4738),LOWER(Débiteurs!$I4738)="chf"),IF(ISBLANK(Débiteurs!N4738),0,IF(ISBLANK(Débiteurs!$G4738),0,IF(ISNUMBER(Débiteurs!N4738),Débiteurs!N4738,Débiteurs!$G4738))),0)</f>
        <v>0</v>
      </c>
      <c r="C4738">
        <f>IF(OR(ISBLANK(Débiteurs!$I4738),LOWER(Débiteurs!$I4738)="chf"),IF(ISBLANK(Débiteurs!O4738),0,IF(ISBLANK(Débiteurs!$G4738),0,IF(ISNUMBER(Débiteurs!O4738),Débiteurs!O4738,Débiteurs!$G4738))),0)</f>
        <v>0</v>
      </c>
      <c r="D4738">
        <f>IF(OR(ISBLANK(Débiteurs!$I4738),LOWER(Débiteurs!$I4738)="chf"),IF(ISBLANK(Débiteurs!P4738),0,IF(ISBLANK(Débiteurs!$G4738),0,IF(ISNUMBER(Débiteurs!P4738),Débiteurs!P4738,Débiteurs!$G4738))),0)</f>
        <v>0</v>
      </c>
      <c r="E4738">
        <f>IF(OR(ISBLANK(Débiteurs!$I4738),LOWER(Débiteurs!$I4738)="chf"),IF(ISBLANK(Débiteurs!Q4738),0,IF(ISBLANK(Débiteurs!$G4738),0,IF(ISNUMBER(Débiteurs!Q4738),Débiteurs!Q4738,Débiteurs!$G4738))),0)</f>
        <v>0</v>
      </c>
      <c r="G4738">
        <f>IF(AND(NOT(ISBLANK(Débiteurs!$I4738)),LOWER(Débiteurs!$I4738)&lt;&gt;"chf"),IF(ISBLANK(Débiteurs!$N4738),0,IF(ISBLANK(Débiteurs!$N4738),0,IF(ISNUMBER(Débiteurs!$N4738),Débiteurs!$N4738,Débiteurs!$G4738))),0)</f>
        <v>0</v>
      </c>
      <c r="H4738">
        <f>IF(AND(NOT(ISBLANK(Débiteurs!$I4738)),LOWER(Débiteurs!$I4738)&lt;&gt;"chf"),IF(ISBLANK(Débiteurs!$O4738),0,IF(ISBLANK(Débiteurs!$O4738),0,IF(ISNUMBER(Débiteurs!$O4738),Débiteurs!$O4738,Débiteurs!$G4738))),0)</f>
        <v>0</v>
      </c>
      <c r="I4738">
        <f>IF(AND(NOT(ISBLANK(Débiteurs!$I4738)),LOWER(Débiteurs!$I4738)&lt;&gt;"chf"),IF(ISBLANK(Débiteurs!$P4738),0,IF(ISBLANK(Débiteurs!$P4738),0,IF(ISNUMBER(Débiteurs!$P4738),Débiteurs!$P4738,Débiteurs!$G4738))),0)</f>
        <v>0</v>
      </c>
      <c r="J4738">
        <f>IF(AND(NOT(ISBLANK(Débiteurs!$I4738)),LOWER(Débiteurs!$I4738)&lt;&gt;"chf"),IF(ISBLANK(Débiteurs!$Q4738),0,IF(ISBLANK(Débiteurs!$Q4738),0,IF(ISNUMBER(Débiteurs!$Q4738),Débiteurs!$Q4738,Débiteurs!$G4738))),0)</f>
        <v>0</v>
      </c>
    </row>
    <row r="4739" spans="2:10" x14ac:dyDescent="0.25">
      <c r="B4739">
        <f>IF(OR(ISBLANK(Débiteurs!$I4739),LOWER(Débiteurs!$I4739)="chf"),IF(ISBLANK(Débiteurs!N4739),0,IF(ISBLANK(Débiteurs!$G4739),0,IF(ISNUMBER(Débiteurs!N4739),Débiteurs!N4739,Débiteurs!$G4739))),0)</f>
        <v>0</v>
      </c>
      <c r="C4739">
        <f>IF(OR(ISBLANK(Débiteurs!$I4739),LOWER(Débiteurs!$I4739)="chf"),IF(ISBLANK(Débiteurs!O4739),0,IF(ISBLANK(Débiteurs!$G4739),0,IF(ISNUMBER(Débiteurs!O4739),Débiteurs!O4739,Débiteurs!$G4739))),0)</f>
        <v>0</v>
      </c>
      <c r="D4739">
        <f>IF(OR(ISBLANK(Débiteurs!$I4739),LOWER(Débiteurs!$I4739)="chf"),IF(ISBLANK(Débiteurs!P4739),0,IF(ISBLANK(Débiteurs!$G4739),0,IF(ISNUMBER(Débiteurs!P4739),Débiteurs!P4739,Débiteurs!$G4739))),0)</f>
        <v>0</v>
      </c>
      <c r="E4739">
        <f>IF(OR(ISBLANK(Débiteurs!$I4739),LOWER(Débiteurs!$I4739)="chf"),IF(ISBLANK(Débiteurs!Q4739),0,IF(ISBLANK(Débiteurs!$G4739),0,IF(ISNUMBER(Débiteurs!Q4739),Débiteurs!Q4739,Débiteurs!$G4739))),0)</f>
        <v>0</v>
      </c>
      <c r="G4739">
        <f>IF(AND(NOT(ISBLANK(Débiteurs!$I4739)),LOWER(Débiteurs!$I4739)&lt;&gt;"chf"),IF(ISBLANK(Débiteurs!$N4739),0,IF(ISBLANK(Débiteurs!$N4739),0,IF(ISNUMBER(Débiteurs!$N4739),Débiteurs!$N4739,Débiteurs!$G4739))),0)</f>
        <v>0</v>
      </c>
      <c r="H4739">
        <f>IF(AND(NOT(ISBLANK(Débiteurs!$I4739)),LOWER(Débiteurs!$I4739)&lt;&gt;"chf"),IF(ISBLANK(Débiteurs!$O4739),0,IF(ISBLANK(Débiteurs!$O4739),0,IF(ISNUMBER(Débiteurs!$O4739),Débiteurs!$O4739,Débiteurs!$G4739))),0)</f>
        <v>0</v>
      </c>
      <c r="I4739">
        <f>IF(AND(NOT(ISBLANK(Débiteurs!$I4739)),LOWER(Débiteurs!$I4739)&lt;&gt;"chf"),IF(ISBLANK(Débiteurs!$P4739),0,IF(ISBLANK(Débiteurs!$P4739),0,IF(ISNUMBER(Débiteurs!$P4739),Débiteurs!$P4739,Débiteurs!$G4739))),0)</f>
        <v>0</v>
      </c>
      <c r="J4739">
        <f>IF(AND(NOT(ISBLANK(Débiteurs!$I4739)),LOWER(Débiteurs!$I4739)&lt;&gt;"chf"),IF(ISBLANK(Débiteurs!$Q4739),0,IF(ISBLANK(Débiteurs!$Q4739),0,IF(ISNUMBER(Débiteurs!$Q4739),Débiteurs!$Q4739,Débiteurs!$G4739))),0)</f>
        <v>0</v>
      </c>
    </row>
    <row r="4740" spans="2:10" x14ac:dyDescent="0.25">
      <c r="B4740">
        <f>IF(OR(ISBLANK(Débiteurs!$I4740),LOWER(Débiteurs!$I4740)="chf"),IF(ISBLANK(Débiteurs!N4740),0,IF(ISBLANK(Débiteurs!$G4740),0,IF(ISNUMBER(Débiteurs!N4740),Débiteurs!N4740,Débiteurs!$G4740))),0)</f>
        <v>0</v>
      </c>
      <c r="C4740">
        <f>IF(OR(ISBLANK(Débiteurs!$I4740),LOWER(Débiteurs!$I4740)="chf"),IF(ISBLANK(Débiteurs!O4740),0,IF(ISBLANK(Débiteurs!$G4740),0,IF(ISNUMBER(Débiteurs!O4740),Débiteurs!O4740,Débiteurs!$G4740))),0)</f>
        <v>0</v>
      </c>
      <c r="D4740">
        <f>IF(OR(ISBLANK(Débiteurs!$I4740),LOWER(Débiteurs!$I4740)="chf"),IF(ISBLANK(Débiteurs!P4740),0,IF(ISBLANK(Débiteurs!$G4740),0,IF(ISNUMBER(Débiteurs!P4740),Débiteurs!P4740,Débiteurs!$G4740))),0)</f>
        <v>0</v>
      </c>
      <c r="E4740">
        <f>IF(OR(ISBLANK(Débiteurs!$I4740),LOWER(Débiteurs!$I4740)="chf"),IF(ISBLANK(Débiteurs!Q4740),0,IF(ISBLANK(Débiteurs!$G4740),0,IF(ISNUMBER(Débiteurs!Q4740),Débiteurs!Q4740,Débiteurs!$G4740))),0)</f>
        <v>0</v>
      </c>
      <c r="G4740">
        <f>IF(AND(NOT(ISBLANK(Débiteurs!$I4740)),LOWER(Débiteurs!$I4740)&lt;&gt;"chf"),IF(ISBLANK(Débiteurs!$N4740),0,IF(ISBLANK(Débiteurs!$N4740),0,IF(ISNUMBER(Débiteurs!$N4740),Débiteurs!$N4740,Débiteurs!$G4740))),0)</f>
        <v>0</v>
      </c>
      <c r="H4740">
        <f>IF(AND(NOT(ISBLANK(Débiteurs!$I4740)),LOWER(Débiteurs!$I4740)&lt;&gt;"chf"),IF(ISBLANK(Débiteurs!$O4740),0,IF(ISBLANK(Débiteurs!$O4740),0,IF(ISNUMBER(Débiteurs!$O4740),Débiteurs!$O4740,Débiteurs!$G4740))),0)</f>
        <v>0</v>
      </c>
      <c r="I4740">
        <f>IF(AND(NOT(ISBLANK(Débiteurs!$I4740)),LOWER(Débiteurs!$I4740)&lt;&gt;"chf"),IF(ISBLANK(Débiteurs!$P4740),0,IF(ISBLANK(Débiteurs!$P4740),0,IF(ISNUMBER(Débiteurs!$P4740),Débiteurs!$P4740,Débiteurs!$G4740))),0)</f>
        <v>0</v>
      </c>
      <c r="J4740">
        <f>IF(AND(NOT(ISBLANK(Débiteurs!$I4740)),LOWER(Débiteurs!$I4740)&lt;&gt;"chf"),IF(ISBLANK(Débiteurs!$Q4740),0,IF(ISBLANK(Débiteurs!$Q4740),0,IF(ISNUMBER(Débiteurs!$Q4740),Débiteurs!$Q4740,Débiteurs!$G4740))),0)</f>
        <v>0</v>
      </c>
    </row>
    <row r="4741" spans="2:10" x14ac:dyDescent="0.25">
      <c r="B4741">
        <f>IF(OR(ISBLANK(Débiteurs!$I4741),LOWER(Débiteurs!$I4741)="chf"),IF(ISBLANK(Débiteurs!N4741),0,IF(ISBLANK(Débiteurs!$G4741),0,IF(ISNUMBER(Débiteurs!N4741),Débiteurs!N4741,Débiteurs!$G4741))),0)</f>
        <v>0</v>
      </c>
      <c r="C4741">
        <f>IF(OR(ISBLANK(Débiteurs!$I4741),LOWER(Débiteurs!$I4741)="chf"),IF(ISBLANK(Débiteurs!O4741),0,IF(ISBLANK(Débiteurs!$G4741),0,IF(ISNUMBER(Débiteurs!O4741),Débiteurs!O4741,Débiteurs!$G4741))),0)</f>
        <v>0</v>
      </c>
      <c r="D4741">
        <f>IF(OR(ISBLANK(Débiteurs!$I4741),LOWER(Débiteurs!$I4741)="chf"),IF(ISBLANK(Débiteurs!P4741),0,IF(ISBLANK(Débiteurs!$G4741),0,IF(ISNUMBER(Débiteurs!P4741),Débiteurs!P4741,Débiteurs!$G4741))),0)</f>
        <v>0</v>
      </c>
      <c r="E4741">
        <f>IF(OR(ISBLANK(Débiteurs!$I4741),LOWER(Débiteurs!$I4741)="chf"),IF(ISBLANK(Débiteurs!Q4741),0,IF(ISBLANK(Débiteurs!$G4741),0,IF(ISNUMBER(Débiteurs!Q4741),Débiteurs!Q4741,Débiteurs!$G4741))),0)</f>
        <v>0</v>
      </c>
      <c r="G4741">
        <f>IF(AND(NOT(ISBLANK(Débiteurs!$I4741)),LOWER(Débiteurs!$I4741)&lt;&gt;"chf"),IF(ISBLANK(Débiteurs!$N4741),0,IF(ISBLANK(Débiteurs!$N4741),0,IF(ISNUMBER(Débiteurs!$N4741),Débiteurs!$N4741,Débiteurs!$G4741))),0)</f>
        <v>0</v>
      </c>
      <c r="H4741">
        <f>IF(AND(NOT(ISBLANK(Débiteurs!$I4741)),LOWER(Débiteurs!$I4741)&lt;&gt;"chf"),IF(ISBLANK(Débiteurs!$O4741),0,IF(ISBLANK(Débiteurs!$O4741),0,IF(ISNUMBER(Débiteurs!$O4741),Débiteurs!$O4741,Débiteurs!$G4741))),0)</f>
        <v>0</v>
      </c>
      <c r="I4741">
        <f>IF(AND(NOT(ISBLANK(Débiteurs!$I4741)),LOWER(Débiteurs!$I4741)&lt;&gt;"chf"),IF(ISBLANK(Débiteurs!$P4741),0,IF(ISBLANK(Débiteurs!$P4741),0,IF(ISNUMBER(Débiteurs!$P4741),Débiteurs!$P4741,Débiteurs!$G4741))),0)</f>
        <v>0</v>
      </c>
      <c r="J4741">
        <f>IF(AND(NOT(ISBLANK(Débiteurs!$I4741)),LOWER(Débiteurs!$I4741)&lt;&gt;"chf"),IF(ISBLANK(Débiteurs!$Q4741),0,IF(ISBLANK(Débiteurs!$Q4741),0,IF(ISNUMBER(Débiteurs!$Q4741),Débiteurs!$Q4741,Débiteurs!$G4741))),0)</f>
        <v>0</v>
      </c>
    </row>
    <row r="4742" spans="2:10" x14ac:dyDescent="0.25">
      <c r="B4742">
        <f>IF(OR(ISBLANK(Débiteurs!$I4742),LOWER(Débiteurs!$I4742)="chf"),IF(ISBLANK(Débiteurs!N4742),0,IF(ISBLANK(Débiteurs!$G4742),0,IF(ISNUMBER(Débiteurs!N4742),Débiteurs!N4742,Débiteurs!$G4742))),0)</f>
        <v>0</v>
      </c>
      <c r="C4742">
        <f>IF(OR(ISBLANK(Débiteurs!$I4742),LOWER(Débiteurs!$I4742)="chf"),IF(ISBLANK(Débiteurs!O4742),0,IF(ISBLANK(Débiteurs!$G4742),0,IF(ISNUMBER(Débiteurs!O4742),Débiteurs!O4742,Débiteurs!$G4742))),0)</f>
        <v>0</v>
      </c>
      <c r="D4742">
        <f>IF(OR(ISBLANK(Débiteurs!$I4742),LOWER(Débiteurs!$I4742)="chf"),IF(ISBLANK(Débiteurs!P4742),0,IF(ISBLANK(Débiteurs!$G4742),0,IF(ISNUMBER(Débiteurs!P4742),Débiteurs!P4742,Débiteurs!$G4742))),0)</f>
        <v>0</v>
      </c>
      <c r="E4742">
        <f>IF(OR(ISBLANK(Débiteurs!$I4742),LOWER(Débiteurs!$I4742)="chf"),IF(ISBLANK(Débiteurs!Q4742),0,IF(ISBLANK(Débiteurs!$G4742),0,IF(ISNUMBER(Débiteurs!Q4742),Débiteurs!Q4742,Débiteurs!$G4742))),0)</f>
        <v>0</v>
      </c>
      <c r="G4742">
        <f>IF(AND(NOT(ISBLANK(Débiteurs!$I4742)),LOWER(Débiteurs!$I4742)&lt;&gt;"chf"),IF(ISBLANK(Débiteurs!$N4742),0,IF(ISBLANK(Débiteurs!$N4742),0,IF(ISNUMBER(Débiteurs!$N4742),Débiteurs!$N4742,Débiteurs!$G4742))),0)</f>
        <v>0</v>
      </c>
      <c r="H4742">
        <f>IF(AND(NOT(ISBLANK(Débiteurs!$I4742)),LOWER(Débiteurs!$I4742)&lt;&gt;"chf"),IF(ISBLANK(Débiteurs!$O4742),0,IF(ISBLANK(Débiteurs!$O4742),0,IF(ISNUMBER(Débiteurs!$O4742),Débiteurs!$O4742,Débiteurs!$G4742))),0)</f>
        <v>0</v>
      </c>
      <c r="I4742">
        <f>IF(AND(NOT(ISBLANK(Débiteurs!$I4742)),LOWER(Débiteurs!$I4742)&lt;&gt;"chf"),IF(ISBLANK(Débiteurs!$P4742),0,IF(ISBLANK(Débiteurs!$P4742),0,IF(ISNUMBER(Débiteurs!$P4742),Débiteurs!$P4742,Débiteurs!$G4742))),0)</f>
        <v>0</v>
      </c>
      <c r="J4742">
        <f>IF(AND(NOT(ISBLANK(Débiteurs!$I4742)),LOWER(Débiteurs!$I4742)&lt;&gt;"chf"),IF(ISBLANK(Débiteurs!$Q4742),0,IF(ISBLANK(Débiteurs!$Q4742),0,IF(ISNUMBER(Débiteurs!$Q4742),Débiteurs!$Q4742,Débiteurs!$G4742))),0)</f>
        <v>0</v>
      </c>
    </row>
    <row r="4743" spans="2:10" x14ac:dyDescent="0.25">
      <c r="B4743">
        <f>IF(OR(ISBLANK(Débiteurs!$I4743),LOWER(Débiteurs!$I4743)="chf"),IF(ISBLANK(Débiteurs!N4743),0,IF(ISBLANK(Débiteurs!$G4743),0,IF(ISNUMBER(Débiteurs!N4743),Débiteurs!N4743,Débiteurs!$G4743))),0)</f>
        <v>0</v>
      </c>
      <c r="C4743">
        <f>IF(OR(ISBLANK(Débiteurs!$I4743),LOWER(Débiteurs!$I4743)="chf"),IF(ISBLANK(Débiteurs!O4743),0,IF(ISBLANK(Débiteurs!$G4743),0,IF(ISNUMBER(Débiteurs!O4743),Débiteurs!O4743,Débiteurs!$G4743))),0)</f>
        <v>0</v>
      </c>
      <c r="D4743">
        <f>IF(OR(ISBLANK(Débiteurs!$I4743),LOWER(Débiteurs!$I4743)="chf"),IF(ISBLANK(Débiteurs!P4743),0,IF(ISBLANK(Débiteurs!$G4743),0,IF(ISNUMBER(Débiteurs!P4743),Débiteurs!P4743,Débiteurs!$G4743))),0)</f>
        <v>0</v>
      </c>
      <c r="E4743">
        <f>IF(OR(ISBLANK(Débiteurs!$I4743),LOWER(Débiteurs!$I4743)="chf"),IF(ISBLANK(Débiteurs!Q4743),0,IF(ISBLANK(Débiteurs!$G4743),0,IF(ISNUMBER(Débiteurs!Q4743),Débiteurs!Q4743,Débiteurs!$G4743))),0)</f>
        <v>0</v>
      </c>
      <c r="G4743">
        <f>IF(AND(NOT(ISBLANK(Débiteurs!$I4743)),LOWER(Débiteurs!$I4743)&lt;&gt;"chf"),IF(ISBLANK(Débiteurs!$N4743),0,IF(ISBLANK(Débiteurs!$N4743),0,IF(ISNUMBER(Débiteurs!$N4743),Débiteurs!$N4743,Débiteurs!$G4743))),0)</f>
        <v>0</v>
      </c>
      <c r="H4743">
        <f>IF(AND(NOT(ISBLANK(Débiteurs!$I4743)),LOWER(Débiteurs!$I4743)&lt;&gt;"chf"),IF(ISBLANK(Débiteurs!$O4743),0,IF(ISBLANK(Débiteurs!$O4743),0,IF(ISNUMBER(Débiteurs!$O4743),Débiteurs!$O4743,Débiteurs!$G4743))),0)</f>
        <v>0</v>
      </c>
      <c r="I4743">
        <f>IF(AND(NOT(ISBLANK(Débiteurs!$I4743)),LOWER(Débiteurs!$I4743)&lt;&gt;"chf"),IF(ISBLANK(Débiteurs!$P4743),0,IF(ISBLANK(Débiteurs!$P4743),0,IF(ISNUMBER(Débiteurs!$P4743),Débiteurs!$P4743,Débiteurs!$G4743))),0)</f>
        <v>0</v>
      </c>
      <c r="J4743">
        <f>IF(AND(NOT(ISBLANK(Débiteurs!$I4743)),LOWER(Débiteurs!$I4743)&lt;&gt;"chf"),IF(ISBLANK(Débiteurs!$Q4743),0,IF(ISBLANK(Débiteurs!$Q4743),0,IF(ISNUMBER(Débiteurs!$Q4743),Débiteurs!$Q4743,Débiteurs!$G4743))),0)</f>
        <v>0</v>
      </c>
    </row>
    <row r="4744" spans="2:10" x14ac:dyDescent="0.25">
      <c r="B4744">
        <f>IF(OR(ISBLANK(Débiteurs!$I4744),LOWER(Débiteurs!$I4744)="chf"),IF(ISBLANK(Débiteurs!N4744),0,IF(ISBLANK(Débiteurs!$G4744),0,IF(ISNUMBER(Débiteurs!N4744),Débiteurs!N4744,Débiteurs!$G4744))),0)</f>
        <v>0</v>
      </c>
      <c r="C4744">
        <f>IF(OR(ISBLANK(Débiteurs!$I4744),LOWER(Débiteurs!$I4744)="chf"),IF(ISBLANK(Débiteurs!O4744),0,IF(ISBLANK(Débiteurs!$G4744),0,IF(ISNUMBER(Débiteurs!O4744),Débiteurs!O4744,Débiteurs!$G4744))),0)</f>
        <v>0</v>
      </c>
      <c r="D4744">
        <f>IF(OR(ISBLANK(Débiteurs!$I4744),LOWER(Débiteurs!$I4744)="chf"),IF(ISBLANK(Débiteurs!P4744),0,IF(ISBLANK(Débiteurs!$G4744),0,IF(ISNUMBER(Débiteurs!P4744),Débiteurs!P4744,Débiteurs!$G4744))),0)</f>
        <v>0</v>
      </c>
      <c r="E4744">
        <f>IF(OR(ISBLANK(Débiteurs!$I4744),LOWER(Débiteurs!$I4744)="chf"),IF(ISBLANK(Débiteurs!Q4744),0,IF(ISBLANK(Débiteurs!$G4744),0,IF(ISNUMBER(Débiteurs!Q4744),Débiteurs!Q4744,Débiteurs!$G4744))),0)</f>
        <v>0</v>
      </c>
      <c r="G4744">
        <f>IF(AND(NOT(ISBLANK(Débiteurs!$I4744)),LOWER(Débiteurs!$I4744)&lt;&gt;"chf"),IF(ISBLANK(Débiteurs!$N4744),0,IF(ISBLANK(Débiteurs!$N4744),0,IF(ISNUMBER(Débiteurs!$N4744),Débiteurs!$N4744,Débiteurs!$G4744))),0)</f>
        <v>0</v>
      </c>
      <c r="H4744">
        <f>IF(AND(NOT(ISBLANK(Débiteurs!$I4744)),LOWER(Débiteurs!$I4744)&lt;&gt;"chf"),IF(ISBLANK(Débiteurs!$O4744),0,IF(ISBLANK(Débiteurs!$O4744),0,IF(ISNUMBER(Débiteurs!$O4744),Débiteurs!$O4744,Débiteurs!$G4744))),0)</f>
        <v>0</v>
      </c>
      <c r="I4744">
        <f>IF(AND(NOT(ISBLANK(Débiteurs!$I4744)),LOWER(Débiteurs!$I4744)&lt;&gt;"chf"),IF(ISBLANK(Débiteurs!$P4744),0,IF(ISBLANK(Débiteurs!$P4744),0,IF(ISNUMBER(Débiteurs!$P4744),Débiteurs!$P4744,Débiteurs!$G4744))),0)</f>
        <v>0</v>
      </c>
      <c r="J4744">
        <f>IF(AND(NOT(ISBLANK(Débiteurs!$I4744)),LOWER(Débiteurs!$I4744)&lt;&gt;"chf"),IF(ISBLANK(Débiteurs!$Q4744),0,IF(ISBLANK(Débiteurs!$Q4744),0,IF(ISNUMBER(Débiteurs!$Q4744),Débiteurs!$Q4744,Débiteurs!$G4744))),0)</f>
        <v>0</v>
      </c>
    </row>
    <row r="4745" spans="2:10" x14ac:dyDescent="0.25">
      <c r="B4745">
        <f>IF(OR(ISBLANK(Débiteurs!$I4745),LOWER(Débiteurs!$I4745)="chf"),IF(ISBLANK(Débiteurs!N4745),0,IF(ISBLANK(Débiteurs!$G4745),0,IF(ISNUMBER(Débiteurs!N4745),Débiteurs!N4745,Débiteurs!$G4745))),0)</f>
        <v>0</v>
      </c>
      <c r="C4745">
        <f>IF(OR(ISBLANK(Débiteurs!$I4745),LOWER(Débiteurs!$I4745)="chf"),IF(ISBLANK(Débiteurs!O4745),0,IF(ISBLANK(Débiteurs!$G4745),0,IF(ISNUMBER(Débiteurs!O4745),Débiteurs!O4745,Débiteurs!$G4745))),0)</f>
        <v>0</v>
      </c>
      <c r="D4745">
        <f>IF(OR(ISBLANK(Débiteurs!$I4745),LOWER(Débiteurs!$I4745)="chf"),IF(ISBLANK(Débiteurs!P4745),0,IF(ISBLANK(Débiteurs!$G4745),0,IF(ISNUMBER(Débiteurs!P4745),Débiteurs!P4745,Débiteurs!$G4745))),0)</f>
        <v>0</v>
      </c>
      <c r="E4745">
        <f>IF(OR(ISBLANK(Débiteurs!$I4745),LOWER(Débiteurs!$I4745)="chf"),IF(ISBLANK(Débiteurs!Q4745),0,IF(ISBLANK(Débiteurs!$G4745),0,IF(ISNUMBER(Débiteurs!Q4745),Débiteurs!Q4745,Débiteurs!$G4745))),0)</f>
        <v>0</v>
      </c>
      <c r="G4745">
        <f>IF(AND(NOT(ISBLANK(Débiteurs!$I4745)),LOWER(Débiteurs!$I4745)&lt;&gt;"chf"),IF(ISBLANK(Débiteurs!$N4745),0,IF(ISBLANK(Débiteurs!$N4745),0,IF(ISNUMBER(Débiteurs!$N4745),Débiteurs!$N4745,Débiteurs!$G4745))),0)</f>
        <v>0</v>
      </c>
      <c r="H4745">
        <f>IF(AND(NOT(ISBLANK(Débiteurs!$I4745)),LOWER(Débiteurs!$I4745)&lt;&gt;"chf"),IF(ISBLANK(Débiteurs!$O4745),0,IF(ISBLANK(Débiteurs!$O4745),0,IF(ISNUMBER(Débiteurs!$O4745),Débiteurs!$O4745,Débiteurs!$G4745))),0)</f>
        <v>0</v>
      </c>
      <c r="I4745">
        <f>IF(AND(NOT(ISBLANK(Débiteurs!$I4745)),LOWER(Débiteurs!$I4745)&lt;&gt;"chf"),IF(ISBLANK(Débiteurs!$P4745),0,IF(ISBLANK(Débiteurs!$P4745),0,IF(ISNUMBER(Débiteurs!$P4745),Débiteurs!$P4745,Débiteurs!$G4745))),0)</f>
        <v>0</v>
      </c>
      <c r="J4745">
        <f>IF(AND(NOT(ISBLANK(Débiteurs!$I4745)),LOWER(Débiteurs!$I4745)&lt;&gt;"chf"),IF(ISBLANK(Débiteurs!$Q4745),0,IF(ISBLANK(Débiteurs!$Q4745),0,IF(ISNUMBER(Débiteurs!$Q4745),Débiteurs!$Q4745,Débiteurs!$G4745))),0)</f>
        <v>0</v>
      </c>
    </row>
    <row r="4746" spans="2:10" x14ac:dyDescent="0.25">
      <c r="B4746">
        <f>IF(OR(ISBLANK(Débiteurs!$I4746),LOWER(Débiteurs!$I4746)="chf"),IF(ISBLANK(Débiteurs!N4746),0,IF(ISBLANK(Débiteurs!$G4746),0,IF(ISNUMBER(Débiteurs!N4746),Débiteurs!N4746,Débiteurs!$G4746))),0)</f>
        <v>0</v>
      </c>
      <c r="C4746">
        <f>IF(OR(ISBLANK(Débiteurs!$I4746),LOWER(Débiteurs!$I4746)="chf"),IF(ISBLANK(Débiteurs!O4746),0,IF(ISBLANK(Débiteurs!$G4746),0,IF(ISNUMBER(Débiteurs!O4746),Débiteurs!O4746,Débiteurs!$G4746))),0)</f>
        <v>0</v>
      </c>
      <c r="D4746">
        <f>IF(OR(ISBLANK(Débiteurs!$I4746),LOWER(Débiteurs!$I4746)="chf"),IF(ISBLANK(Débiteurs!P4746),0,IF(ISBLANK(Débiteurs!$G4746),0,IF(ISNUMBER(Débiteurs!P4746),Débiteurs!P4746,Débiteurs!$G4746))),0)</f>
        <v>0</v>
      </c>
      <c r="E4746">
        <f>IF(OR(ISBLANK(Débiteurs!$I4746),LOWER(Débiteurs!$I4746)="chf"),IF(ISBLANK(Débiteurs!Q4746),0,IF(ISBLANK(Débiteurs!$G4746),0,IF(ISNUMBER(Débiteurs!Q4746),Débiteurs!Q4746,Débiteurs!$G4746))),0)</f>
        <v>0</v>
      </c>
      <c r="G4746">
        <f>IF(AND(NOT(ISBLANK(Débiteurs!$I4746)),LOWER(Débiteurs!$I4746)&lt;&gt;"chf"),IF(ISBLANK(Débiteurs!$N4746),0,IF(ISBLANK(Débiteurs!$N4746),0,IF(ISNUMBER(Débiteurs!$N4746),Débiteurs!$N4746,Débiteurs!$G4746))),0)</f>
        <v>0</v>
      </c>
      <c r="H4746">
        <f>IF(AND(NOT(ISBLANK(Débiteurs!$I4746)),LOWER(Débiteurs!$I4746)&lt;&gt;"chf"),IF(ISBLANK(Débiteurs!$O4746),0,IF(ISBLANK(Débiteurs!$O4746),0,IF(ISNUMBER(Débiteurs!$O4746),Débiteurs!$O4746,Débiteurs!$G4746))),0)</f>
        <v>0</v>
      </c>
      <c r="I4746">
        <f>IF(AND(NOT(ISBLANK(Débiteurs!$I4746)),LOWER(Débiteurs!$I4746)&lt;&gt;"chf"),IF(ISBLANK(Débiteurs!$P4746),0,IF(ISBLANK(Débiteurs!$P4746),0,IF(ISNUMBER(Débiteurs!$P4746),Débiteurs!$P4746,Débiteurs!$G4746))),0)</f>
        <v>0</v>
      </c>
      <c r="J4746">
        <f>IF(AND(NOT(ISBLANK(Débiteurs!$I4746)),LOWER(Débiteurs!$I4746)&lt;&gt;"chf"),IF(ISBLANK(Débiteurs!$Q4746),0,IF(ISBLANK(Débiteurs!$Q4746),0,IF(ISNUMBER(Débiteurs!$Q4746),Débiteurs!$Q4746,Débiteurs!$G4746))),0)</f>
        <v>0</v>
      </c>
    </row>
    <row r="4747" spans="2:10" x14ac:dyDescent="0.25">
      <c r="B4747">
        <f>IF(OR(ISBLANK(Débiteurs!$I4747),LOWER(Débiteurs!$I4747)="chf"),IF(ISBLANK(Débiteurs!N4747),0,IF(ISBLANK(Débiteurs!$G4747),0,IF(ISNUMBER(Débiteurs!N4747),Débiteurs!N4747,Débiteurs!$G4747))),0)</f>
        <v>0</v>
      </c>
      <c r="C4747">
        <f>IF(OR(ISBLANK(Débiteurs!$I4747),LOWER(Débiteurs!$I4747)="chf"),IF(ISBLANK(Débiteurs!O4747),0,IF(ISBLANK(Débiteurs!$G4747),0,IF(ISNUMBER(Débiteurs!O4747),Débiteurs!O4747,Débiteurs!$G4747))),0)</f>
        <v>0</v>
      </c>
      <c r="D4747">
        <f>IF(OR(ISBLANK(Débiteurs!$I4747),LOWER(Débiteurs!$I4747)="chf"),IF(ISBLANK(Débiteurs!P4747),0,IF(ISBLANK(Débiteurs!$G4747),0,IF(ISNUMBER(Débiteurs!P4747),Débiteurs!P4747,Débiteurs!$G4747))),0)</f>
        <v>0</v>
      </c>
      <c r="E4747">
        <f>IF(OR(ISBLANK(Débiteurs!$I4747),LOWER(Débiteurs!$I4747)="chf"),IF(ISBLANK(Débiteurs!Q4747),0,IF(ISBLANK(Débiteurs!$G4747),0,IF(ISNUMBER(Débiteurs!Q4747),Débiteurs!Q4747,Débiteurs!$G4747))),0)</f>
        <v>0</v>
      </c>
      <c r="G4747">
        <f>IF(AND(NOT(ISBLANK(Débiteurs!$I4747)),LOWER(Débiteurs!$I4747)&lt;&gt;"chf"),IF(ISBLANK(Débiteurs!$N4747),0,IF(ISBLANK(Débiteurs!$N4747),0,IF(ISNUMBER(Débiteurs!$N4747),Débiteurs!$N4747,Débiteurs!$G4747))),0)</f>
        <v>0</v>
      </c>
      <c r="H4747">
        <f>IF(AND(NOT(ISBLANK(Débiteurs!$I4747)),LOWER(Débiteurs!$I4747)&lt;&gt;"chf"),IF(ISBLANK(Débiteurs!$O4747),0,IF(ISBLANK(Débiteurs!$O4747),0,IF(ISNUMBER(Débiteurs!$O4747),Débiteurs!$O4747,Débiteurs!$G4747))),0)</f>
        <v>0</v>
      </c>
      <c r="I4747">
        <f>IF(AND(NOT(ISBLANK(Débiteurs!$I4747)),LOWER(Débiteurs!$I4747)&lt;&gt;"chf"),IF(ISBLANK(Débiteurs!$P4747),0,IF(ISBLANK(Débiteurs!$P4747),0,IF(ISNUMBER(Débiteurs!$P4747),Débiteurs!$P4747,Débiteurs!$G4747))),0)</f>
        <v>0</v>
      </c>
      <c r="J4747">
        <f>IF(AND(NOT(ISBLANK(Débiteurs!$I4747)),LOWER(Débiteurs!$I4747)&lt;&gt;"chf"),IF(ISBLANK(Débiteurs!$Q4747),0,IF(ISBLANK(Débiteurs!$Q4747),0,IF(ISNUMBER(Débiteurs!$Q4747),Débiteurs!$Q4747,Débiteurs!$G4747))),0)</f>
        <v>0</v>
      </c>
    </row>
    <row r="4748" spans="2:10" x14ac:dyDescent="0.25">
      <c r="B4748">
        <f>IF(OR(ISBLANK(Débiteurs!$I4748),LOWER(Débiteurs!$I4748)="chf"),IF(ISBLANK(Débiteurs!N4748),0,IF(ISBLANK(Débiteurs!$G4748),0,IF(ISNUMBER(Débiteurs!N4748),Débiteurs!N4748,Débiteurs!$G4748))),0)</f>
        <v>0</v>
      </c>
      <c r="C4748">
        <f>IF(OR(ISBLANK(Débiteurs!$I4748),LOWER(Débiteurs!$I4748)="chf"),IF(ISBLANK(Débiteurs!O4748),0,IF(ISBLANK(Débiteurs!$G4748),0,IF(ISNUMBER(Débiteurs!O4748),Débiteurs!O4748,Débiteurs!$G4748))),0)</f>
        <v>0</v>
      </c>
      <c r="D4748">
        <f>IF(OR(ISBLANK(Débiteurs!$I4748),LOWER(Débiteurs!$I4748)="chf"),IF(ISBLANK(Débiteurs!P4748),0,IF(ISBLANK(Débiteurs!$G4748),0,IF(ISNUMBER(Débiteurs!P4748),Débiteurs!P4748,Débiteurs!$G4748))),0)</f>
        <v>0</v>
      </c>
      <c r="E4748">
        <f>IF(OR(ISBLANK(Débiteurs!$I4748),LOWER(Débiteurs!$I4748)="chf"),IF(ISBLANK(Débiteurs!Q4748),0,IF(ISBLANK(Débiteurs!$G4748),0,IF(ISNUMBER(Débiteurs!Q4748),Débiteurs!Q4748,Débiteurs!$G4748))),0)</f>
        <v>0</v>
      </c>
      <c r="G4748">
        <f>IF(AND(NOT(ISBLANK(Débiteurs!$I4748)),LOWER(Débiteurs!$I4748)&lt;&gt;"chf"),IF(ISBLANK(Débiteurs!$N4748),0,IF(ISBLANK(Débiteurs!$N4748),0,IF(ISNUMBER(Débiteurs!$N4748),Débiteurs!$N4748,Débiteurs!$G4748))),0)</f>
        <v>0</v>
      </c>
      <c r="H4748">
        <f>IF(AND(NOT(ISBLANK(Débiteurs!$I4748)),LOWER(Débiteurs!$I4748)&lt;&gt;"chf"),IF(ISBLANK(Débiteurs!$O4748),0,IF(ISBLANK(Débiteurs!$O4748),0,IF(ISNUMBER(Débiteurs!$O4748),Débiteurs!$O4748,Débiteurs!$G4748))),0)</f>
        <v>0</v>
      </c>
      <c r="I4748">
        <f>IF(AND(NOT(ISBLANK(Débiteurs!$I4748)),LOWER(Débiteurs!$I4748)&lt;&gt;"chf"),IF(ISBLANK(Débiteurs!$P4748),0,IF(ISBLANK(Débiteurs!$P4748),0,IF(ISNUMBER(Débiteurs!$P4748),Débiteurs!$P4748,Débiteurs!$G4748))),0)</f>
        <v>0</v>
      </c>
      <c r="J4748">
        <f>IF(AND(NOT(ISBLANK(Débiteurs!$I4748)),LOWER(Débiteurs!$I4748)&lt;&gt;"chf"),IF(ISBLANK(Débiteurs!$Q4748),0,IF(ISBLANK(Débiteurs!$Q4748),0,IF(ISNUMBER(Débiteurs!$Q4748),Débiteurs!$Q4748,Débiteurs!$G4748))),0)</f>
        <v>0</v>
      </c>
    </row>
    <row r="4749" spans="2:10" x14ac:dyDescent="0.25">
      <c r="B4749">
        <f>IF(OR(ISBLANK(Débiteurs!$I4749),LOWER(Débiteurs!$I4749)="chf"),IF(ISBLANK(Débiteurs!N4749),0,IF(ISBLANK(Débiteurs!$G4749),0,IF(ISNUMBER(Débiteurs!N4749),Débiteurs!N4749,Débiteurs!$G4749))),0)</f>
        <v>0</v>
      </c>
      <c r="C4749">
        <f>IF(OR(ISBLANK(Débiteurs!$I4749),LOWER(Débiteurs!$I4749)="chf"),IF(ISBLANK(Débiteurs!O4749),0,IF(ISBLANK(Débiteurs!$G4749),0,IF(ISNUMBER(Débiteurs!O4749),Débiteurs!O4749,Débiteurs!$G4749))),0)</f>
        <v>0</v>
      </c>
      <c r="D4749">
        <f>IF(OR(ISBLANK(Débiteurs!$I4749),LOWER(Débiteurs!$I4749)="chf"),IF(ISBLANK(Débiteurs!P4749),0,IF(ISBLANK(Débiteurs!$G4749),0,IF(ISNUMBER(Débiteurs!P4749),Débiteurs!P4749,Débiteurs!$G4749))),0)</f>
        <v>0</v>
      </c>
      <c r="E4749">
        <f>IF(OR(ISBLANK(Débiteurs!$I4749),LOWER(Débiteurs!$I4749)="chf"),IF(ISBLANK(Débiteurs!Q4749),0,IF(ISBLANK(Débiteurs!$G4749),0,IF(ISNUMBER(Débiteurs!Q4749),Débiteurs!Q4749,Débiteurs!$G4749))),0)</f>
        <v>0</v>
      </c>
      <c r="G4749">
        <f>IF(AND(NOT(ISBLANK(Débiteurs!$I4749)),LOWER(Débiteurs!$I4749)&lt;&gt;"chf"),IF(ISBLANK(Débiteurs!$N4749),0,IF(ISBLANK(Débiteurs!$N4749),0,IF(ISNUMBER(Débiteurs!$N4749),Débiteurs!$N4749,Débiteurs!$G4749))),0)</f>
        <v>0</v>
      </c>
      <c r="H4749">
        <f>IF(AND(NOT(ISBLANK(Débiteurs!$I4749)),LOWER(Débiteurs!$I4749)&lt;&gt;"chf"),IF(ISBLANK(Débiteurs!$O4749),0,IF(ISBLANK(Débiteurs!$O4749),0,IF(ISNUMBER(Débiteurs!$O4749),Débiteurs!$O4749,Débiteurs!$G4749))),0)</f>
        <v>0</v>
      </c>
      <c r="I4749">
        <f>IF(AND(NOT(ISBLANK(Débiteurs!$I4749)),LOWER(Débiteurs!$I4749)&lt;&gt;"chf"),IF(ISBLANK(Débiteurs!$P4749),0,IF(ISBLANK(Débiteurs!$P4749),0,IF(ISNUMBER(Débiteurs!$P4749),Débiteurs!$P4749,Débiteurs!$G4749))),0)</f>
        <v>0</v>
      </c>
      <c r="J4749">
        <f>IF(AND(NOT(ISBLANK(Débiteurs!$I4749)),LOWER(Débiteurs!$I4749)&lt;&gt;"chf"),IF(ISBLANK(Débiteurs!$Q4749),0,IF(ISBLANK(Débiteurs!$Q4749),0,IF(ISNUMBER(Débiteurs!$Q4749),Débiteurs!$Q4749,Débiteurs!$G4749))),0)</f>
        <v>0</v>
      </c>
    </row>
    <row r="4750" spans="2:10" x14ac:dyDescent="0.25">
      <c r="B4750">
        <f>IF(OR(ISBLANK(Débiteurs!$I4750),LOWER(Débiteurs!$I4750)="chf"),IF(ISBLANK(Débiteurs!N4750),0,IF(ISBLANK(Débiteurs!$G4750),0,IF(ISNUMBER(Débiteurs!N4750),Débiteurs!N4750,Débiteurs!$G4750))),0)</f>
        <v>0</v>
      </c>
      <c r="C4750">
        <f>IF(OR(ISBLANK(Débiteurs!$I4750),LOWER(Débiteurs!$I4750)="chf"),IF(ISBLANK(Débiteurs!O4750),0,IF(ISBLANK(Débiteurs!$G4750),0,IF(ISNUMBER(Débiteurs!O4750),Débiteurs!O4750,Débiteurs!$G4750))),0)</f>
        <v>0</v>
      </c>
      <c r="D4750">
        <f>IF(OR(ISBLANK(Débiteurs!$I4750),LOWER(Débiteurs!$I4750)="chf"),IF(ISBLANK(Débiteurs!P4750),0,IF(ISBLANK(Débiteurs!$G4750),0,IF(ISNUMBER(Débiteurs!P4750),Débiteurs!P4750,Débiteurs!$G4750))),0)</f>
        <v>0</v>
      </c>
      <c r="E4750">
        <f>IF(OR(ISBLANK(Débiteurs!$I4750),LOWER(Débiteurs!$I4750)="chf"),IF(ISBLANK(Débiteurs!Q4750),0,IF(ISBLANK(Débiteurs!$G4750),0,IF(ISNUMBER(Débiteurs!Q4750),Débiteurs!Q4750,Débiteurs!$G4750))),0)</f>
        <v>0</v>
      </c>
      <c r="G4750">
        <f>IF(AND(NOT(ISBLANK(Débiteurs!$I4750)),LOWER(Débiteurs!$I4750)&lt;&gt;"chf"),IF(ISBLANK(Débiteurs!$N4750),0,IF(ISBLANK(Débiteurs!$N4750),0,IF(ISNUMBER(Débiteurs!$N4750),Débiteurs!$N4750,Débiteurs!$G4750))),0)</f>
        <v>0</v>
      </c>
      <c r="H4750">
        <f>IF(AND(NOT(ISBLANK(Débiteurs!$I4750)),LOWER(Débiteurs!$I4750)&lt;&gt;"chf"),IF(ISBLANK(Débiteurs!$O4750),0,IF(ISBLANK(Débiteurs!$O4750),0,IF(ISNUMBER(Débiteurs!$O4750),Débiteurs!$O4750,Débiteurs!$G4750))),0)</f>
        <v>0</v>
      </c>
      <c r="I4750">
        <f>IF(AND(NOT(ISBLANK(Débiteurs!$I4750)),LOWER(Débiteurs!$I4750)&lt;&gt;"chf"),IF(ISBLANK(Débiteurs!$P4750),0,IF(ISBLANK(Débiteurs!$P4750),0,IF(ISNUMBER(Débiteurs!$P4750),Débiteurs!$P4750,Débiteurs!$G4750))),0)</f>
        <v>0</v>
      </c>
      <c r="J4750">
        <f>IF(AND(NOT(ISBLANK(Débiteurs!$I4750)),LOWER(Débiteurs!$I4750)&lt;&gt;"chf"),IF(ISBLANK(Débiteurs!$Q4750),0,IF(ISBLANK(Débiteurs!$Q4750),0,IF(ISNUMBER(Débiteurs!$Q4750),Débiteurs!$Q4750,Débiteurs!$G4750))),0)</f>
        <v>0</v>
      </c>
    </row>
    <row r="4751" spans="2:10" x14ac:dyDescent="0.25">
      <c r="B4751">
        <f>IF(OR(ISBLANK(Débiteurs!$I4751),LOWER(Débiteurs!$I4751)="chf"),IF(ISBLANK(Débiteurs!N4751),0,IF(ISBLANK(Débiteurs!$G4751),0,IF(ISNUMBER(Débiteurs!N4751),Débiteurs!N4751,Débiteurs!$G4751))),0)</f>
        <v>0</v>
      </c>
      <c r="C4751">
        <f>IF(OR(ISBLANK(Débiteurs!$I4751),LOWER(Débiteurs!$I4751)="chf"),IF(ISBLANK(Débiteurs!O4751),0,IF(ISBLANK(Débiteurs!$G4751),0,IF(ISNUMBER(Débiteurs!O4751),Débiteurs!O4751,Débiteurs!$G4751))),0)</f>
        <v>0</v>
      </c>
      <c r="D4751">
        <f>IF(OR(ISBLANK(Débiteurs!$I4751),LOWER(Débiteurs!$I4751)="chf"),IF(ISBLANK(Débiteurs!P4751),0,IF(ISBLANK(Débiteurs!$G4751),0,IF(ISNUMBER(Débiteurs!P4751),Débiteurs!P4751,Débiteurs!$G4751))),0)</f>
        <v>0</v>
      </c>
      <c r="E4751">
        <f>IF(OR(ISBLANK(Débiteurs!$I4751),LOWER(Débiteurs!$I4751)="chf"),IF(ISBLANK(Débiteurs!Q4751),0,IF(ISBLANK(Débiteurs!$G4751),0,IF(ISNUMBER(Débiteurs!Q4751),Débiteurs!Q4751,Débiteurs!$G4751))),0)</f>
        <v>0</v>
      </c>
      <c r="G4751">
        <f>IF(AND(NOT(ISBLANK(Débiteurs!$I4751)),LOWER(Débiteurs!$I4751)&lt;&gt;"chf"),IF(ISBLANK(Débiteurs!$N4751),0,IF(ISBLANK(Débiteurs!$N4751),0,IF(ISNUMBER(Débiteurs!$N4751),Débiteurs!$N4751,Débiteurs!$G4751))),0)</f>
        <v>0</v>
      </c>
      <c r="H4751">
        <f>IF(AND(NOT(ISBLANK(Débiteurs!$I4751)),LOWER(Débiteurs!$I4751)&lt;&gt;"chf"),IF(ISBLANK(Débiteurs!$O4751),0,IF(ISBLANK(Débiteurs!$O4751),0,IF(ISNUMBER(Débiteurs!$O4751),Débiteurs!$O4751,Débiteurs!$G4751))),0)</f>
        <v>0</v>
      </c>
      <c r="I4751">
        <f>IF(AND(NOT(ISBLANK(Débiteurs!$I4751)),LOWER(Débiteurs!$I4751)&lt;&gt;"chf"),IF(ISBLANK(Débiteurs!$P4751),0,IF(ISBLANK(Débiteurs!$P4751),0,IF(ISNUMBER(Débiteurs!$P4751),Débiteurs!$P4751,Débiteurs!$G4751))),0)</f>
        <v>0</v>
      </c>
      <c r="J4751">
        <f>IF(AND(NOT(ISBLANK(Débiteurs!$I4751)),LOWER(Débiteurs!$I4751)&lt;&gt;"chf"),IF(ISBLANK(Débiteurs!$Q4751),0,IF(ISBLANK(Débiteurs!$Q4751),0,IF(ISNUMBER(Débiteurs!$Q4751),Débiteurs!$Q4751,Débiteurs!$G4751))),0)</f>
        <v>0</v>
      </c>
    </row>
    <row r="4752" spans="2:10" x14ac:dyDescent="0.25">
      <c r="B4752">
        <f>IF(OR(ISBLANK(Débiteurs!$I4752),LOWER(Débiteurs!$I4752)="chf"),IF(ISBLANK(Débiteurs!N4752),0,IF(ISBLANK(Débiteurs!$G4752),0,IF(ISNUMBER(Débiteurs!N4752),Débiteurs!N4752,Débiteurs!$G4752))),0)</f>
        <v>0</v>
      </c>
      <c r="C4752">
        <f>IF(OR(ISBLANK(Débiteurs!$I4752),LOWER(Débiteurs!$I4752)="chf"),IF(ISBLANK(Débiteurs!O4752),0,IF(ISBLANK(Débiteurs!$G4752),0,IF(ISNUMBER(Débiteurs!O4752),Débiteurs!O4752,Débiteurs!$G4752))),0)</f>
        <v>0</v>
      </c>
      <c r="D4752">
        <f>IF(OR(ISBLANK(Débiteurs!$I4752),LOWER(Débiteurs!$I4752)="chf"),IF(ISBLANK(Débiteurs!P4752),0,IF(ISBLANK(Débiteurs!$G4752),0,IF(ISNUMBER(Débiteurs!P4752),Débiteurs!P4752,Débiteurs!$G4752))),0)</f>
        <v>0</v>
      </c>
      <c r="E4752">
        <f>IF(OR(ISBLANK(Débiteurs!$I4752),LOWER(Débiteurs!$I4752)="chf"),IF(ISBLANK(Débiteurs!Q4752),0,IF(ISBLANK(Débiteurs!$G4752),0,IF(ISNUMBER(Débiteurs!Q4752),Débiteurs!Q4752,Débiteurs!$G4752))),0)</f>
        <v>0</v>
      </c>
      <c r="G4752">
        <f>IF(AND(NOT(ISBLANK(Débiteurs!$I4752)),LOWER(Débiteurs!$I4752)&lt;&gt;"chf"),IF(ISBLANK(Débiteurs!$N4752),0,IF(ISBLANK(Débiteurs!$N4752),0,IF(ISNUMBER(Débiteurs!$N4752),Débiteurs!$N4752,Débiteurs!$G4752))),0)</f>
        <v>0</v>
      </c>
      <c r="H4752">
        <f>IF(AND(NOT(ISBLANK(Débiteurs!$I4752)),LOWER(Débiteurs!$I4752)&lt;&gt;"chf"),IF(ISBLANK(Débiteurs!$O4752),0,IF(ISBLANK(Débiteurs!$O4752),0,IF(ISNUMBER(Débiteurs!$O4752),Débiteurs!$O4752,Débiteurs!$G4752))),0)</f>
        <v>0</v>
      </c>
      <c r="I4752">
        <f>IF(AND(NOT(ISBLANK(Débiteurs!$I4752)),LOWER(Débiteurs!$I4752)&lt;&gt;"chf"),IF(ISBLANK(Débiteurs!$P4752),0,IF(ISBLANK(Débiteurs!$P4752),0,IF(ISNUMBER(Débiteurs!$P4752),Débiteurs!$P4752,Débiteurs!$G4752))),0)</f>
        <v>0</v>
      </c>
      <c r="J4752">
        <f>IF(AND(NOT(ISBLANK(Débiteurs!$I4752)),LOWER(Débiteurs!$I4752)&lt;&gt;"chf"),IF(ISBLANK(Débiteurs!$Q4752),0,IF(ISBLANK(Débiteurs!$Q4752),0,IF(ISNUMBER(Débiteurs!$Q4752),Débiteurs!$Q4752,Débiteurs!$G4752))),0)</f>
        <v>0</v>
      </c>
    </row>
    <row r="4753" spans="2:10" x14ac:dyDescent="0.25">
      <c r="B4753">
        <f>IF(OR(ISBLANK(Débiteurs!$I4753),LOWER(Débiteurs!$I4753)="chf"),IF(ISBLANK(Débiteurs!N4753),0,IF(ISBLANK(Débiteurs!$G4753),0,IF(ISNUMBER(Débiteurs!N4753),Débiteurs!N4753,Débiteurs!$G4753))),0)</f>
        <v>0</v>
      </c>
      <c r="C4753">
        <f>IF(OR(ISBLANK(Débiteurs!$I4753),LOWER(Débiteurs!$I4753)="chf"),IF(ISBLANK(Débiteurs!O4753),0,IF(ISBLANK(Débiteurs!$G4753),0,IF(ISNUMBER(Débiteurs!O4753),Débiteurs!O4753,Débiteurs!$G4753))),0)</f>
        <v>0</v>
      </c>
      <c r="D4753">
        <f>IF(OR(ISBLANK(Débiteurs!$I4753),LOWER(Débiteurs!$I4753)="chf"),IF(ISBLANK(Débiteurs!P4753),0,IF(ISBLANK(Débiteurs!$G4753),0,IF(ISNUMBER(Débiteurs!P4753),Débiteurs!P4753,Débiteurs!$G4753))),0)</f>
        <v>0</v>
      </c>
      <c r="E4753">
        <f>IF(OR(ISBLANK(Débiteurs!$I4753),LOWER(Débiteurs!$I4753)="chf"),IF(ISBLANK(Débiteurs!Q4753),0,IF(ISBLANK(Débiteurs!$G4753),0,IF(ISNUMBER(Débiteurs!Q4753),Débiteurs!Q4753,Débiteurs!$G4753))),0)</f>
        <v>0</v>
      </c>
      <c r="G4753">
        <f>IF(AND(NOT(ISBLANK(Débiteurs!$I4753)),LOWER(Débiteurs!$I4753)&lt;&gt;"chf"),IF(ISBLANK(Débiteurs!$N4753),0,IF(ISBLANK(Débiteurs!$N4753),0,IF(ISNUMBER(Débiteurs!$N4753),Débiteurs!$N4753,Débiteurs!$G4753))),0)</f>
        <v>0</v>
      </c>
      <c r="H4753">
        <f>IF(AND(NOT(ISBLANK(Débiteurs!$I4753)),LOWER(Débiteurs!$I4753)&lt;&gt;"chf"),IF(ISBLANK(Débiteurs!$O4753),0,IF(ISBLANK(Débiteurs!$O4753),0,IF(ISNUMBER(Débiteurs!$O4753),Débiteurs!$O4753,Débiteurs!$G4753))),0)</f>
        <v>0</v>
      </c>
      <c r="I4753">
        <f>IF(AND(NOT(ISBLANK(Débiteurs!$I4753)),LOWER(Débiteurs!$I4753)&lt;&gt;"chf"),IF(ISBLANK(Débiteurs!$P4753),0,IF(ISBLANK(Débiteurs!$P4753),0,IF(ISNUMBER(Débiteurs!$P4753),Débiteurs!$P4753,Débiteurs!$G4753))),0)</f>
        <v>0</v>
      </c>
      <c r="J4753">
        <f>IF(AND(NOT(ISBLANK(Débiteurs!$I4753)),LOWER(Débiteurs!$I4753)&lt;&gt;"chf"),IF(ISBLANK(Débiteurs!$Q4753),0,IF(ISBLANK(Débiteurs!$Q4753),0,IF(ISNUMBER(Débiteurs!$Q4753),Débiteurs!$Q4753,Débiteurs!$G4753))),0)</f>
        <v>0</v>
      </c>
    </row>
    <row r="4754" spans="2:10" x14ac:dyDescent="0.25">
      <c r="B4754">
        <f>IF(OR(ISBLANK(Débiteurs!$I4754),LOWER(Débiteurs!$I4754)="chf"),IF(ISBLANK(Débiteurs!N4754),0,IF(ISBLANK(Débiteurs!$G4754),0,IF(ISNUMBER(Débiteurs!N4754),Débiteurs!N4754,Débiteurs!$G4754))),0)</f>
        <v>0</v>
      </c>
      <c r="C4754">
        <f>IF(OR(ISBLANK(Débiteurs!$I4754),LOWER(Débiteurs!$I4754)="chf"),IF(ISBLANK(Débiteurs!O4754),0,IF(ISBLANK(Débiteurs!$G4754),0,IF(ISNUMBER(Débiteurs!O4754),Débiteurs!O4754,Débiteurs!$G4754))),0)</f>
        <v>0</v>
      </c>
      <c r="D4754">
        <f>IF(OR(ISBLANK(Débiteurs!$I4754),LOWER(Débiteurs!$I4754)="chf"),IF(ISBLANK(Débiteurs!P4754),0,IF(ISBLANK(Débiteurs!$G4754),0,IF(ISNUMBER(Débiteurs!P4754),Débiteurs!P4754,Débiteurs!$G4754))),0)</f>
        <v>0</v>
      </c>
      <c r="E4754">
        <f>IF(OR(ISBLANK(Débiteurs!$I4754),LOWER(Débiteurs!$I4754)="chf"),IF(ISBLANK(Débiteurs!Q4754),0,IF(ISBLANK(Débiteurs!$G4754),0,IF(ISNUMBER(Débiteurs!Q4754),Débiteurs!Q4754,Débiteurs!$G4754))),0)</f>
        <v>0</v>
      </c>
      <c r="G4754">
        <f>IF(AND(NOT(ISBLANK(Débiteurs!$I4754)),LOWER(Débiteurs!$I4754)&lt;&gt;"chf"),IF(ISBLANK(Débiteurs!$N4754),0,IF(ISBLANK(Débiteurs!$N4754),0,IF(ISNUMBER(Débiteurs!$N4754),Débiteurs!$N4754,Débiteurs!$G4754))),0)</f>
        <v>0</v>
      </c>
      <c r="H4754">
        <f>IF(AND(NOT(ISBLANK(Débiteurs!$I4754)),LOWER(Débiteurs!$I4754)&lt;&gt;"chf"),IF(ISBLANK(Débiteurs!$O4754),0,IF(ISBLANK(Débiteurs!$O4754),0,IF(ISNUMBER(Débiteurs!$O4754),Débiteurs!$O4754,Débiteurs!$G4754))),0)</f>
        <v>0</v>
      </c>
      <c r="I4754">
        <f>IF(AND(NOT(ISBLANK(Débiteurs!$I4754)),LOWER(Débiteurs!$I4754)&lt;&gt;"chf"),IF(ISBLANK(Débiteurs!$P4754),0,IF(ISBLANK(Débiteurs!$P4754),0,IF(ISNUMBER(Débiteurs!$P4754),Débiteurs!$P4754,Débiteurs!$G4754))),0)</f>
        <v>0</v>
      </c>
      <c r="J4754">
        <f>IF(AND(NOT(ISBLANK(Débiteurs!$I4754)),LOWER(Débiteurs!$I4754)&lt;&gt;"chf"),IF(ISBLANK(Débiteurs!$Q4754),0,IF(ISBLANK(Débiteurs!$Q4754),0,IF(ISNUMBER(Débiteurs!$Q4754),Débiteurs!$Q4754,Débiteurs!$G4754))),0)</f>
        <v>0</v>
      </c>
    </row>
    <row r="4755" spans="2:10" x14ac:dyDescent="0.25">
      <c r="B4755">
        <f>IF(OR(ISBLANK(Débiteurs!$I4755),LOWER(Débiteurs!$I4755)="chf"),IF(ISBLANK(Débiteurs!N4755),0,IF(ISBLANK(Débiteurs!$G4755),0,IF(ISNUMBER(Débiteurs!N4755),Débiteurs!N4755,Débiteurs!$G4755))),0)</f>
        <v>0</v>
      </c>
      <c r="C4755">
        <f>IF(OR(ISBLANK(Débiteurs!$I4755),LOWER(Débiteurs!$I4755)="chf"),IF(ISBLANK(Débiteurs!O4755),0,IF(ISBLANK(Débiteurs!$G4755),0,IF(ISNUMBER(Débiteurs!O4755),Débiteurs!O4755,Débiteurs!$G4755))),0)</f>
        <v>0</v>
      </c>
      <c r="D4755">
        <f>IF(OR(ISBLANK(Débiteurs!$I4755),LOWER(Débiteurs!$I4755)="chf"),IF(ISBLANK(Débiteurs!P4755),0,IF(ISBLANK(Débiteurs!$G4755),0,IF(ISNUMBER(Débiteurs!P4755),Débiteurs!P4755,Débiteurs!$G4755))),0)</f>
        <v>0</v>
      </c>
      <c r="E4755">
        <f>IF(OR(ISBLANK(Débiteurs!$I4755),LOWER(Débiteurs!$I4755)="chf"),IF(ISBLANK(Débiteurs!Q4755),0,IF(ISBLANK(Débiteurs!$G4755),0,IF(ISNUMBER(Débiteurs!Q4755),Débiteurs!Q4755,Débiteurs!$G4755))),0)</f>
        <v>0</v>
      </c>
      <c r="G4755">
        <f>IF(AND(NOT(ISBLANK(Débiteurs!$I4755)),LOWER(Débiteurs!$I4755)&lt;&gt;"chf"),IF(ISBLANK(Débiteurs!$N4755),0,IF(ISBLANK(Débiteurs!$N4755),0,IF(ISNUMBER(Débiteurs!$N4755),Débiteurs!$N4755,Débiteurs!$G4755))),0)</f>
        <v>0</v>
      </c>
      <c r="H4755">
        <f>IF(AND(NOT(ISBLANK(Débiteurs!$I4755)),LOWER(Débiteurs!$I4755)&lt;&gt;"chf"),IF(ISBLANK(Débiteurs!$O4755),0,IF(ISBLANK(Débiteurs!$O4755),0,IF(ISNUMBER(Débiteurs!$O4755),Débiteurs!$O4755,Débiteurs!$G4755))),0)</f>
        <v>0</v>
      </c>
      <c r="I4755">
        <f>IF(AND(NOT(ISBLANK(Débiteurs!$I4755)),LOWER(Débiteurs!$I4755)&lt;&gt;"chf"),IF(ISBLANK(Débiteurs!$P4755),0,IF(ISBLANK(Débiteurs!$P4755),0,IF(ISNUMBER(Débiteurs!$P4755),Débiteurs!$P4755,Débiteurs!$G4755))),0)</f>
        <v>0</v>
      </c>
      <c r="J4755">
        <f>IF(AND(NOT(ISBLANK(Débiteurs!$I4755)),LOWER(Débiteurs!$I4755)&lt;&gt;"chf"),IF(ISBLANK(Débiteurs!$Q4755),0,IF(ISBLANK(Débiteurs!$Q4755),0,IF(ISNUMBER(Débiteurs!$Q4755),Débiteurs!$Q4755,Débiteurs!$G4755))),0)</f>
        <v>0</v>
      </c>
    </row>
    <row r="4756" spans="2:10" x14ac:dyDescent="0.25">
      <c r="B4756">
        <f>IF(OR(ISBLANK(Débiteurs!$I4756),LOWER(Débiteurs!$I4756)="chf"),IF(ISBLANK(Débiteurs!N4756),0,IF(ISBLANK(Débiteurs!$G4756),0,IF(ISNUMBER(Débiteurs!N4756),Débiteurs!N4756,Débiteurs!$G4756))),0)</f>
        <v>0</v>
      </c>
      <c r="C4756">
        <f>IF(OR(ISBLANK(Débiteurs!$I4756),LOWER(Débiteurs!$I4756)="chf"),IF(ISBLANK(Débiteurs!O4756),0,IF(ISBLANK(Débiteurs!$G4756),0,IF(ISNUMBER(Débiteurs!O4756),Débiteurs!O4756,Débiteurs!$G4756))),0)</f>
        <v>0</v>
      </c>
      <c r="D4756">
        <f>IF(OR(ISBLANK(Débiteurs!$I4756),LOWER(Débiteurs!$I4756)="chf"),IF(ISBLANK(Débiteurs!P4756),0,IF(ISBLANK(Débiteurs!$G4756),0,IF(ISNUMBER(Débiteurs!P4756),Débiteurs!P4756,Débiteurs!$G4756))),0)</f>
        <v>0</v>
      </c>
      <c r="E4756">
        <f>IF(OR(ISBLANK(Débiteurs!$I4756),LOWER(Débiteurs!$I4756)="chf"),IF(ISBLANK(Débiteurs!Q4756),0,IF(ISBLANK(Débiteurs!$G4756),0,IF(ISNUMBER(Débiteurs!Q4756),Débiteurs!Q4756,Débiteurs!$G4756))),0)</f>
        <v>0</v>
      </c>
      <c r="G4756">
        <f>IF(AND(NOT(ISBLANK(Débiteurs!$I4756)),LOWER(Débiteurs!$I4756)&lt;&gt;"chf"),IF(ISBLANK(Débiteurs!$N4756),0,IF(ISBLANK(Débiteurs!$N4756),0,IF(ISNUMBER(Débiteurs!$N4756),Débiteurs!$N4756,Débiteurs!$G4756))),0)</f>
        <v>0</v>
      </c>
      <c r="H4756">
        <f>IF(AND(NOT(ISBLANK(Débiteurs!$I4756)),LOWER(Débiteurs!$I4756)&lt;&gt;"chf"),IF(ISBLANK(Débiteurs!$O4756),0,IF(ISBLANK(Débiteurs!$O4756),0,IF(ISNUMBER(Débiteurs!$O4756),Débiteurs!$O4756,Débiteurs!$G4756))),0)</f>
        <v>0</v>
      </c>
      <c r="I4756">
        <f>IF(AND(NOT(ISBLANK(Débiteurs!$I4756)),LOWER(Débiteurs!$I4756)&lt;&gt;"chf"),IF(ISBLANK(Débiteurs!$P4756),0,IF(ISBLANK(Débiteurs!$P4756),0,IF(ISNUMBER(Débiteurs!$P4756),Débiteurs!$P4756,Débiteurs!$G4756))),0)</f>
        <v>0</v>
      </c>
      <c r="J4756">
        <f>IF(AND(NOT(ISBLANK(Débiteurs!$I4756)),LOWER(Débiteurs!$I4756)&lt;&gt;"chf"),IF(ISBLANK(Débiteurs!$Q4756),0,IF(ISBLANK(Débiteurs!$Q4756),0,IF(ISNUMBER(Débiteurs!$Q4756),Débiteurs!$Q4756,Débiteurs!$G4756))),0)</f>
        <v>0</v>
      </c>
    </row>
    <row r="4757" spans="2:10" x14ac:dyDescent="0.25">
      <c r="B4757">
        <f>IF(OR(ISBLANK(Débiteurs!$I4757),LOWER(Débiteurs!$I4757)="chf"),IF(ISBLANK(Débiteurs!N4757),0,IF(ISBLANK(Débiteurs!$G4757),0,IF(ISNUMBER(Débiteurs!N4757),Débiteurs!N4757,Débiteurs!$G4757))),0)</f>
        <v>0</v>
      </c>
      <c r="C4757">
        <f>IF(OR(ISBLANK(Débiteurs!$I4757),LOWER(Débiteurs!$I4757)="chf"),IF(ISBLANK(Débiteurs!O4757),0,IF(ISBLANK(Débiteurs!$G4757),0,IF(ISNUMBER(Débiteurs!O4757),Débiteurs!O4757,Débiteurs!$G4757))),0)</f>
        <v>0</v>
      </c>
      <c r="D4757">
        <f>IF(OR(ISBLANK(Débiteurs!$I4757),LOWER(Débiteurs!$I4757)="chf"),IF(ISBLANK(Débiteurs!P4757),0,IF(ISBLANK(Débiteurs!$G4757),0,IF(ISNUMBER(Débiteurs!P4757),Débiteurs!P4757,Débiteurs!$G4757))),0)</f>
        <v>0</v>
      </c>
      <c r="E4757">
        <f>IF(OR(ISBLANK(Débiteurs!$I4757),LOWER(Débiteurs!$I4757)="chf"),IF(ISBLANK(Débiteurs!Q4757),0,IF(ISBLANK(Débiteurs!$G4757),0,IF(ISNUMBER(Débiteurs!Q4757),Débiteurs!Q4757,Débiteurs!$G4757))),0)</f>
        <v>0</v>
      </c>
      <c r="G4757">
        <f>IF(AND(NOT(ISBLANK(Débiteurs!$I4757)),LOWER(Débiteurs!$I4757)&lt;&gt;"chf"),IF(ISBLANK(Débiteurs!$N4757),0,IF(ISBLANK(Débiteurs!$N4757),0,IF(ISNUMBER(Débiteurs!$N4757),Débiteurs!$N4757,Débiteurs!$G4757))),0)</f>
        <v>0</v>
      </c>
      <c r="H4757">
        <f>IF(AND(NOT(ISBLANK(Débiteurs!$I4757)),LOWER(Débiteurs!$I4757)&lt;&gt;"chf"),IF(ISBLANK(Débiteurs!$O4757),0,IF(ISBLANK(Débiteurs!$O4757),0,IF(ISNUMBER(Débiteurs!$O4757),Débiteurs!$O4757,Débiteurs!$G4757))),0)</f>
        <v>0</v>
      </c>
      <c r="I4757">
        <f>IF(AND(NOT(ISBLANK(Débiteurs!$I4757)),LOWER(Débiteurs!$I4757)&lt;&gt;"chf"),IF(ISBLANK(Débiteurs!$P4757),0,IF(ISBLANK(Débiteurs!$P4757),0,IF(ISNUMBER(Débiteurs!$P4757),Débiteurs!$P4757,Débiteurs!$G4757))),0)</f>
        <v>0</v>
      </c>
      <c r="J4757">
        <f>IF(AND(NOT(ISBLANK(Débiteurs!$I4757)),LOWER(Débiteurs!$I4757)&lt;&gt;"chf"),IF(ISBLANK(Débiteurs!$Q4757),0,IF(ISBLANK(Débiteurs!$Q4757),0,IF(ISNUMBER(Débiteurs!$Q4757),Débiteurs!$Q4757,Débiteurs!$G4757))),0)</f>
        <v>0</v>
      </c>
    </row>
    <row r="4758" spans="2:10" x14ac:dyDescent="0.25">
      <c r="B4758">
        <f>IF(OR(ISBLANK(Débiteurs!$I4758),LOWER(Débiteurs!$I4758)="chf"),IF(ISBLANK(Débiteurs!N4758),0,IF(ISBLANK(Débiteurs!$G4758),0,IF(ISNUMBER(Débiteurs!N4758),Débiteurs!N4758,Débiteurs!$G4758))),0)</f>
        <v>0</v>
      </c>
      <c r="C4758">
        <f>IF(OR(ISBLANK(Débiteurs!$I4758),LOWER(Débiteurs!$I4758)="chf"),IF(ISBLANK(Débiteurs!O4758),0,IF(ISBLANK(Débiteurs!$G4758),0,IF(ISNUMBER(Débiteurs!O4758),Débiteurs!O4758,Débiteurs!$G4758))),0)</f>
        <v>0</v>
      </c>
      <c r="D4758">
        <f>IF(OR(ISBLANK(Débiteurs!$I4758),LOWER(Débiteurs!$I4758)="chf"),IF(ISBLANK(Débiteurs!P4758),0,IF(ISBLANK(Débiteurs!$G4758),0,IF(ISNUMBER(Débiteurs!P4758),Débiteurs!P4758,Débiteurs!$G4758))),0)</f>
        <v>0</v>
      </c>
      <c r="E4758">
        <f>IF(OR(ISBLANK(Débiteurs!$I4758),LOWER(Débiteurs!$I4758)="chf"),IF(ISBLANK(Débiteurs!Q4758),0,IF(ISBLANK(Débiteurs!$G4758),0,IF(ISNUMBER(Débiteurs!Q4758),Débiteurs!Q4758,Débiteurs!$G4758))),0)</f>
        <v>0</v>
      </c>
      <c r="G4758">
        <f>IF(AND(NOT(ISBLANK(Débiteurs!$I4758)),LOWER(Débiteurs!$I4758)&lt;&gt;"chf"),IF(ISBLANK(Débiteurs!$N4758),0,IF(ISBLANK(Débiteurs!$N4758),0,IF(ISNUMBER(Débiteurs!$N4758),Débiteurs!$N4758,Débiteurs!$G4758))),0)</f>
        <v>0</v>
      </c>
      <c r="H4758">
        <f>IF(AND(NOT(ISBLANK(Débiteurs!$I4758)),LOWER(Débiteurs!$I4758)&lt;&gt;"chf"),IF(ISBLANK(Débiteurs!$O4758),0,IF(ISBLANK(Débiteurs!$O4758),0,IF(ISNUMBER(Débiteurs!$O4758),Débiteurs!$O4758,Débiteurs!$G4758))),0)</f>
        <v>0</v>
      </c>
      <c r="I4758">
        <f>IF(AND(NOT(ISBLANK(Débiteurs!$I4758)),LOWER(Débiteurs!$I4758)&lt;&gt;"chf"),IF(ISBLANK(Débiteurs!$P4758),0,IF(ISBLANK(Débiteurs!$P4758),0,IF(ISNUMBER(Débiteurs!$P4758),Débiteurs!$P4758,Débiteurs!$G4758))),0)</f>
        <v>0</v>
      </c>
      <c r="J4758">
        <f>IF(AND(NOT(ISBLANK(Débiteurs!$I4758)),LOWER(Débiteurs!$I4758)&lt;&gt;"chf"),IF(ISBLANK(Débiteurs!$Q4758),0,IF(ISBLANK(Débiteurs!$Q4758),0,IF(ISNUMBER(Débiteurs!$Q4758),Débiteurs!$Q4758,Débiteurs!$G4758))),0)</f>
        <v>0</v>
      </c>
    </row>
    <row r="4759" spans="2:10" x14ac:dyDescent="0.25">
      <c r="B4759">
        <f>IF(OR(ISBLANK(Débiteurs!$I4759),LOWER(Débiteurs!$I4759)="chf"),IF(ISBLANK(Débiteurs!N4759),0,IF(ISBLANK(Débiteurs!$G4759),0,IF(ISNUMBER(Débiteurs!N4759),Débiteurs!N4759,Débiteurs!$G4759))),0)</f>
        <v>0</v>
      </c>
      <c r="C4759">
        <f>IF(OR(ISBLANK(Débiteurs!$I4759),LOWER(Débiteurs!$I4759)="chf"),IF(ISBLANK(Débiteurs!O4759),0,IF(ISBLANK(Débiteurs!$G4759),0,IF(ISNUMBER(Débiteurs!O4759),Débiteurs!O4759,Débiteurs!$G4759))),0)</f>
        <v>0</v>
      </c>
      <c r="D4759">
        <f>IF(OR(ISBLANK(Débiteurs!$I4759),LOWER(Débiteurs!$I4759)="chf"),IF(ISBLANK(Débiteurs!P4759),0,IF(ISBLANK(Débiteurs!$G4759),0,IF(ISNUMBER(Débiteurs!P4759),Débiteurs!P4759,Débiteurs!$G4759))),0)</f>
        <v>0</v>
      </c>
      <c r="E4759">
        <f>IF(OR(ISBLANK(Débiteurs!$I4759),LOWER(Débiteurs!$I4759)="chf"),IF(ISBLANK(Débiteurs!Q4759),0,IF(ISBLANK(Débiteurs!$G4759),0,IF(ISNUMBER(Débiteurs!Q4759),Débiteurs!Q4759,Débiteurs!$G4759))),0)</f>
        <v>0</v>
      </c>
      <c r="G4759">
        <f>IF(AND(NOT(ISBLANK(Débiteurs!$I4759)),LOWER(Débiteurs!$I4759)&lt;&gt;"chf"),IF(ISBLANK(Débiteurs!$N4759),0,IF(ISBLANK(Débiteurs!$N4759),0,IF(ISNUMBER(Débiteurs!$N4759),Débiteurs!$N4759,Débiteurs!$G4759))),0)</f>
        <v>0</v>
      </c>
      <c r="H4759">
        <f>IF(AND(NOT(ISBLANK(Débiteurs!$I4759)),LOWER(Débiteurs!$I4759)&lt;&gt;"chf"),IF(ISBLANK(Débiteurs!$O4759),0,IF(ISBLANK(Débiteurs!$O4759),0,IF(ISNUMBER(Débiteurs!$O4759),Débiteurs!$O4759,Débiteurs!$G4759))),0)</f>
        <v>0</v>
      </c>
      <c r="I4759">
        <f>IF(AND(NOT(ISBLANK(Débiteurs!$I4759)),LOWER(Débiteurs!$I4759)&lt;&gt;"chf"),IF(ISBLANK(Débiteurs!$P4759),0,IF(ISBLANK(Débiteurs!$P4759),0,IF(ISNUMBER(Débiteurs!$P4759),Débiteurs!$P4759,Débiteurs!$G4759))),0)</f>
        <v>0</v>
      </c>
      <c r="J4759">
        <f>IF(AND(NOT(ISBLANK(Débiteurs!$I4759)),LOWER(Débiteurs!$I4759)&lt;&gt;"chf"),IF(ISBLANK(Débiteurs!$Q4759),0,IF(ISBLANK(Débiteurs!$Q4759),0,IF(ISNUMBER(Débiteurs!$Q4759),Débiteurs!$Q4759,Débiteurs!$G4759))),0)</f>
        <v>0</v>
      </c>
    </row>
    <row r="4760" spans="2:10" x14ac:dyDescent="0.25">
      <c r="B4760">
        <f>IF(OR(ISBLANK(Débiteurs!$I4760),LOWER(Débiteurs!$I4760)="chf"),IF(ISBLANK(Débiteurs!N4760),0,IF(ISBLANK(Débiteurs!$G4760),0,IF(ISNUMBER(Débiteurs!N4760),Débiteurs!N4760,Débiteurs!$G4760))),0)</f>
        <v>0</v>
      </c>
      <c r="C4760">
        <f>IF(OR(ISBLANK(Débiteurs!$I4760),LOWER(Débiteurs!$I4760)="chf"),IF(ISBLANK(Débiteurs!O4760),0,IF(ISBLANK(Débiteurs!$G4760),0,IF(ISNUMBER(Débiteurs!O4760),Débiteurs!O4760,Débiteurs!$G4760))),0)</f>
        <v>0</v>
      </c>
      <c r="D4760">
        <f>IF(OR(ISBLANK(Débiteurs!$I4760),LOWER(Débiteurs!$I4760)="chf"),IF(ISBLANK(Débiteurs!P4760),0,IF(ISBLANK(Débiteurs!$G4760),0,IF(ISNUMBER(Débiteurs!P4760),Débiteurs!P4760,Débiteurs!$G4760))),0)</f>
        <v>0</v>
      </c>
      <c r="E4760">
        <f>IF(OR(ISBLANK(Débiteurs!$I4760),LOWER(Débiteurs!$I4760)="chf"),IF(ISBLANK(Débiteurs!Q4760),0,IF(ISBLANK(Débiteurs!$G4760),0,IF(ISNUMBER(Débiteurs!Q4760),Débiteurs!Q4760,Débiteurs!$G4760))),0)</f>
        <v>0</v>
      </c>
      <c r="G4760">
        <f>IF(AND(NOT(ISBLANK(Débiteurs!$I4760)),LOWER(Débiteurs!$I4760)&lt;&gt;"chf"),IF(ISBLANK(Débiteurs!$N4760),0,IF(ISBLANK(Débiteurs!$N4760),0,IF(ISNUMBER(Débiteurs!$N4760),Débiteurs!$N4760,Débiteurs!$G4760))),0)</f>
        <v>0</v>
      </c>
      <c r="H4760">
        <f>IF(AND(NOT(ISBLANK(Débiteurs!$I4760)),LOWER(Débiteurs!$I4760)&lt;&gt;"chf"),IF(ISBLANK(Débiteurs!$O4760),0,IF(ISBLANK(Débiteurs!$O4760),0,IF(ISNUMBER(Débiteurs!$O4760),Débiteurs!$O4760,Débiteurs!$G4760))),0)</f>
        <v>0</v>
      </c>
      <c r="I4760">
        <f>IF(AND(NOT(ISBLANK(Débiteurs!$I4760)),LOWER(Débiteurs!$I4760)&lt;&gt;"chf"),IF(ISBLANK(Débiteurs!$P4760),0,IF(ISBLANK(Débiteurs!$P4760),0,IF(ISNUMBER(Débiteurs!$P4760),Débiteurs!$P4760,Débiteurs!$G4760))),0)</f>
        <v>0</v>
      </c>
      <c r="J4760">
        <f>IF(AND(NOT(ISBLANK(Débiteurs!$I4760)),LOWER(Débiteurs!$I4760)&lt;&gt;"chf"),IF(ISBLANK(Débiteurs!$Q4760),0,IF(ISBLANK(Débiteurs!$Q4760),0,IF(ISNUMBER(Débiteurs!$Q4760),Débiteurs!$Q4760,Débiteurs!$G4760))),0)</f>
        <v>0</v>
      </c>
    </row>
    <row r="4761" spans="2:10" x14ac:dyDescent="0.25">
      <c r="B4761">
        <f>IF(OR(ISBLANK(Débiteurs!$I4761),LOWER(Débiteurs!$I4761)="chf"),IF(ISBLANK(Débiteurs!N4761),0,IF(ISBLANK(Débiteurs!$G4761),0,IF(ISNUMBER(Débiteurs!N4761),Débiteurs!N4761,Débiteurs!$G4761))),0)</f>
        <v>0</v>
      </c>
      <c r="C4761">
        <f>IF(OR(ISBLANK(Débiteurs!$I4761),LOWER(Débiteurs!$I4761)="chf"),IF(ISBLANK(Débiteurs!O4761),0,IF(ISBLANK(Débiteurs!$G4761),0,IF(ISNUMBER(Débiteurs!O4761),Débiteurs!O4761,Débiteurs!$G4761))),0)</f>
        <v>0</v>
      </c>
      <c r="D4761">
        <f>IF(OR(ISBLANK(Débiteurs!$I4761),LOWER(Débiteurs!$I4761)="chf"),IF(ISBLANK(Débiteurs!P4761),0,IF(ISBLANK(Débiteurs!$G4761),0,IF(ISNUMBER(Débiteurs!P4761),Débiteurs!P4761,Débiteurs!$G4761))),0)</f>
        <v>0</v>
      </c>
      <c r="E4761">
        <f>IF(OR(ISBLANK(Débiteurs!$I4761),LOWER(Débiteurs!$I4761)="chf"),IF(ISBLANK(Débiteurs!Q4761),0,IF(ISBLANK(Débiteurs!$G4761),0,IF(ISNUMBER(Débiteurs!Q4761),Débiteurs!Q4761,Débiteurs!$G4761))),0)</f>
        <v>0</v>
      </c>
      <c r="G4761">
        <f>IF(AND(NOT(ISBLANK(Débiteurs!$I4761)),LOWER(Débiteurs!$I4761)&lt;&gt;"chf"),IF(ISBLANK(Débiteurs!$N4761),0,IF(ISBLANK(Débiteurs!$N4761),0,IF(ISNUMBER(Débiteurs!$N4761),Débiteurs!$N4761,Débiteurs!$G4761))),0)</f>
        <v>0</v>
      </c>
      <c r="H4761">
        <f>IF(AND(NOT(ISBLANK(Débiteurs!$I4761)),LOWER(Débiteurs!$I4761)&lt;&gt;"chf"),IF(ISBLANK(Débiteurs!$O4761),0,IF(ISBLANK(Débiteurs!$O4761),0,IF(ISNUMBER(Débiteurs!$O4761),Débiteurs!$O4761,Débiteurs!$G4761))),0)</f>
        <v>0</v>
      </c>
      <c r="I4761">
        <f>IF(AND(NOT(ISBLANK(Débiteurs!$I4761)),LOWER(Débiteurs!$I4761)&lt;&gt;"chf"),IF(ISBLANK(Débiteurs!$P4761),0,IF(ISBLANK(Débiteurs!$P4761),0,IF(ISNUMBER(Débiteurs!$P4761),Débiteurs!$P4761,Débiteurs!$G4761))),0)</f>
        <v>0</v>
      </c>
      <c r="J4761">
        <f>IF(AND(NOT(ISBLANK(Débiteurs!$I4761)),LOWER(Débiteurs!$I4761)&lt;&gt;"chf"),IF(ISBLANK(Débiteurs!$Q4761),0,IF(ISBLANK(Débiteurs!$Q4761),0,IF(ISNUMBER(Débiteurs!$Q4761),Débiteurs!$Q4761,Débiteurs!$G4761))),0)</f>
        <v>0</v>
      </c>
    </row>
    <row r="4762" spans="2:10" x14ac:dyDescent="0.25">
      <c r="B4762">
        <f>IF(OR(ISBLANK(Débiteurs!$I4762),LOWER(Débiteurs!$I4762)="chf"),IF(ISBLANK(Débiteurs!N4762),0,IF(ISBLANK(Débiteurs!$G4762),0,IF(ISNUMBER(Débiteurs!N4762),Débiteurs!N4762,Débiteurs!$G4762))),0)</f>
        <v>0</v>
      </c>
      <c r="C4762">
        <f>IF(OR(ISBLANK(Débiteurs!$I4762),LOWER(Débiteurs!$I4762)="chf"),IF(ISBLANK(Débiteurs!O4762),0,IF(ISBLANK(Débiteurs!$G4762),0,IF(ISNUMBER(Débiteurs!O4762),Débiteurs!O4762,Débiteurs!$G4762))),0)</f>
        <v>0</v>
      </c>
      <c r="D4762">
        <f>IF(OR(ISBLANK(Débiteurs!$I4762),LOWER(Débiteurs!$I4762)="chf"),IF(ISBLANK(Débiteurs!P4762),0,IF(ISBLANK(Débiteurs!$G4762),0,IF(ISNUMBER(Débiteurs!P4762),Débiteurs!P4762,Débiteurs!$G4762))),0)</f>
        <v>0</v>
      </c>
      <c r="E4762">
        <f>IF(OR(ISBLANK(Débiteurs!$I4762),LOWER(Débiteurs!$I4762)="chf"),IF(ISBLANK(Débiteurs!Q4762),0,IF(ISBLANK(Débiteurs!$G4762),0,IF(ISNUMBER(Débiteurs!Q4762),Débiteurs!Q4762,Débiteurs!$G4762))),0)</f>
        <v>0</v>
      </c>
      <c r="G4762">
        <f>IF(AND(NOT(ISBLANK(Débiteurs!$I4762)),LOWER(Débiteurs!$I4762)&lt;&gt;"chf"),IF(ISBLANK(Débiteurs!$N4762),0,IF(ISBLANK(Débiteurs!$N4762),0,IF(ISNUMBER(Débiteurs!$N4762),Débiteurs!$N4762,Débiteurs!$G4762))),0)</f>
        <v>0</v>
      </c>
      <c r="H4762">
        <f>IF(AND(NOT(ISBLANK(Débiteurs!$I4762)),LOWER(Débiteurs!$I4762)&lt;&gt;"chf"),IF(ISBLANK(Débiteurs!$O4762),0,IF(ISBLANK(Débiteurs!$O4762),0,IF(ISNUMBER(Débiteurs!$O4762),Débiteurs!$O4762,Débiteurs!$G4762))),0)</f>
        <v>0</v>
      </c>
      <c r="I4762">
        <f>IF(AND(NOT(ISBLANK(Débiteurs!$I4762)),LOWER(Débiteurs!$I4762)&lt;&gt;"chf"),IF(ISBLANK(Débiteurs!$P4762),0,IF(ISBLANK(Débiteurs!$P4762),0,IF(ISNUMBER(Débiteurs!$P4762),Débiteurs!$P4762,Débiteurs!$G4762))),0)</f>
        <v>0</v>
      </c>
      <c r="J4762">
        <f>IF(AND(NOT(ISBLANK(Débiteurs!$I4762)),LOWER(Débiteurs!$I4762)&lt;&gt;"chf"),IF(ISBLANK(Débiteurs!$Q4762),0,IF(ISBLANK(Débiteurs!$Q4762),0,IF(ISNUMBER(Débiteurs!$Q4762),Débiteurs!$Q4762,Débiteurs!$G4762))),0)</f>
        <v>0</v>
      </c>
    </row>
    <row r="4763" spans="2:10" x14ac:dyDescent="0.25">
      <c r="B4763">
        <f>IF(OR(ISBLANK(Débiteurs!$I4763),LOWER(Débiteurs!$I4763)="chf"),IF(ISBLANK(Débiteurs!N4763),0,IF(ISBLANK(Débiteurs!$G4763),0,IF(ISNUMBER(Débiteurs!N4763),Débiteurs!N4763,Débiteurs!$G4763))),0)</f>
        <v>0</v>
      </c>
      <c r="C4763">
        <f>IF(OR(ISBLANK(Débiteurs!$I4763),LOWER(Débiteurs!$I4763)="chf"),IF(ISBLANK(Débiteurs!O4763),0,IF(ISBLANK(Débiteurs!$G4763),0,IF(ISNUMBER(Débiteurs!O4763),Débiteurs!O4763,Débiteurs!$G4763))),0)</f>
        <v>0</v>
      </c>
      <c r="D4763">
        <f>IF(OR(ISBLANK(Débiteurs!$I4763),LOWER(Débiteurs!$I4763)="chf"),IF(ISBLANK(Débiteurs!P4763),0,IF(ISBLANK(Débiteurs!$G4763),0,IF(ISNUMBER(Débiteurs!P4763),Débiteurs!P4763,Débiteurs!$G4763))),0)</f>
        <v>0</v>
      </c>
      <c r="E4763">
        <f>IF(OR(ISBLANK(Débiteurs!$I4763),LOWER(Débiteurs!$I4763)="chf"),IF(ISBLANK(Débiteurs!Q4763),0,IF(ISBLANK(Débiteurs!$G4763),0,IF(ISNUMBER(Débiteurs!Q4763),Débiteurs!Q4763,Débiteurs!$G4763))),0)</f>
        <v>0</v>
      </c>
      <c r="G4763">
        <f>IF(AND(NOT(ISBLANK(Débiteurs!$I4763)),LOWER(Débiteurs!$I4763)&lt;&gt;"chf"),IF(ISBLANK(Débiteurs!$N4763),0,IF(ISBLANK(Débiteurs!$N4763),0,IF(ISNUMBER(Débiteurs!$N4763),Débiteurs!$N4763,Débiteurs!$G4763))),0)</f>
        <v>0</v>
      </c>
      <c r="H4763">
        <f>IF(AND(NOT(ISBLANK(Débiteurs!$I4763)),LOWER(Débiteurs!$I4763)&lt;&gt;"chf"),IF(ISBLANK(Débiteurs!$O4763),0,IF(ISBLANK(Débiteurs!$O4763),0,IF(ISNUMBER(Débiteurs!$O4763),Débiteurs!$O4763,Débiteurs!$G4763))),0)</f>
        <v>0</v>
      </c>
      <c r="I4763">
        <f>IF(AND(NOT(ISBLANK(Débiteurs!$I4763)),LOWER(Débiteurs!$I4763)&lt;&gt;"chf"),IF(ISBLANK(Débiteurs!$P4763),0,IF(ISBLANK(Débiteurs!$P4763),0,IF(ISNUMBER(Débiteurs!$P4763),Débiteurs!$P4763,Débiteurs!$G4763))),0)</f>
        <v>0</v>
      </c>
      <c r="J4763">
        <f>IF(AND(NOT(ISBLANK(Débiteurs!$I4763)),LOWER(Débiteurs!$I4763)&lt;&gt;"chf"),IF(ISBLANK(Débiteurs!$Q4763),0,IF(ISBLANK(Débiteurs!$Q4763),0,IF(ISNUMBER(Débiteurs!$Q4763),Débiteurs!$Q4763,Débiteurs!$G4763))),0)</f>
        <v>0</v>
      </c>
    </row>
    <row r="4764" spans="2:10" x14ac:dyDescent="0.25">
      <c r="B4764">
        <f>IF(OR(ISBLANK(Débiteurs!$I4764),LOWER(Débiteurs!$I4764)="chf"),IF(ISBLANK(Débiteurs!N4764),0,IF(ISBLANK(Débiteurs!$G4764),0,IF(ISNUMBER(Débiteurs!N4764),Débiteurs!N4764,Débiteurs!$G4764))),0)</f>
        <v>0</v>
      </c>
      <c r="C4764">
        <f>IF(OR(ISBLANK(Débiteurs!$I4764),LOWER(Débiteurs!$I4764)="chf"),IF(ISBLANK(Débiteurs!O4764),0,IF(ISBLANK(Débiteurs!$G4764),0,IF(ISNUMBER(Débiteurs!O4764),Débiteurs!O4764,Débiteurs!$G4764))),0)</f>
        <v>0</v>
      </c>
      <c r="D4764">
        <f>IF(OR(ISBLANK(Débiteurs!$I4764),LOWER(Débiteurs!$I4764)="chf"),IF(ISBLANK(Débiteurs!P4764),0,IF(ISBLANK(Débiteurs!$G4764),0,IF(ISNUMBER(Débiteurs!P4764),Débiteurs!P4764,Débiteurs!$G4764))),0)</f>
        <v>0</v>
      </c>
      <c r="E4764">
        <f>IF(OR(ISBLANK(Débiteurs!$I4764),LOWER(Débiteurs!$I4764)="chf"),IF(ISBLANK(Débiteurs!Q4764),0,IF(ISBLANK(Débiteurs!$G4764),0,IF(ISNUMBER(Débiteurs!Q4764),Débiteurs!Q4764,Débiteurs!$G4764))),0)</f>
        <v>0</v>
      </c>
      <c r="G4764">
        <f>IF(AND(NOT(ISBLANK(Débiteurs!$I4764)),LOWER(Débiteurs!$I4764)&lt;&gt;"chf"),IF(ISBLANK(Débiteurs!$N4764),0,IF(ISBLANK(Débiteurs!$N4764),0,IF(ISNUMBER(Débiteurs!$N4764),Débiteurs!$N4764,Débiteurs!$G4764))),0)</f>
        <v>0</v>
      </c>
      <c r="H4764">
        <f>IF(AND(NOT(ISBLANK(Débiteurs!$I4764)),LOWER(Débiteurs!$I4764)&lt;&gt;"chf"),IF(ISBLANK(Débiteurs!$O4764),0,IF(ISBLANK(Débiteurs!$O4764),0,IF(ISNUMBER(Débiteurs!$O4764),Débiteurs!$O4764,Débiteurs!$G4764))),0)</f>
        <v>0</v>
      </c>
      <c r="I4764">
        <f>IF(AND(NOT(ISBLANK(Débiteurs!$I4764)),LOWER(Débiteurs!$I4764)&lt;&gt;"chf"),IF(ISBLANK(Débiteurs!$P4764),0,IF(ISBLANK(Débiteurs!$P4764),0,IF(ISNUMBER(Débiteurs!$P4764),Débiteurs!$P4764,Débiteurs!$G4764))),0)</f>
        <v>0</v>
      </c>
      <c r="J4764">
        <f>IF(AND(NOT(ISBLANK(Débiteurs!$I4764)),LOWER(Débiteurs!$I4764)&lt;&gt;"chf"),IF(ISBLANK(Débiteurs!$Q4764),0,IF(ISBLANK(Débiteurs!$Q4764),0,IF(ISNUMBER(Débiteurs!$Q4764),Débiteurs!$Q4764,Débiteurs!$G4764))),0)</f>
        <v>0</v>
      </c>
    </row>
    <row r="4765" spans="2:10" x14ac:dyDescent="0.25">
      <c r="B4765">
        <f>IF(OR(ISBLANK(Débiteurs!$I4765),LOWER(Débiteurs!$I4765)="chf"),IF(ISBLANK(Débiteurs!N4765),0,IF(ISBLANK(Débiteurs!$G4765),0,IF(ISNUMBER(Débiteurs!N4765),Débiteurs!N4765,Débiteurs!$G4765))),0)</f>
        <v>0</v>
      </c>
      <c r="C4765">
        <f>IF(OR(ISBLANK(Débiteurs!$I4765),LOWER(Débiteurs!$I4765)="chf"),IF(ISBLANK(Débiteurs!O4765),0,IF(ISBLANK(Débiteurs!$G4765),0,IF(ISNUMBER(Débiteurs!O4765),Débiteurs!O4765,Débiteurs!$G4765))),0)</f>
        <v>0</v>
      </c>
      <c r="D4765">
        <f>IF(OR(ISBLANK(Débiteurs!$I4765),LOWER(Débiteurs!$I4765)="chf"),IF(ISBLANK(Débiteurs!P4765),0,IF(ISBLANK(Débiteurs!$G4765),0,IF(ISNUMBER(Débiteurs!P4765),Débiteurs!P4765,Débiteurs!$G4765))),0)</f>
        <v>0</v>
      </c>
      <c r="E4765">
        <f>IF(OR(ISBLANK(Débiteurs!$I4765),LOWER(Débiteurs!$I4765)="chf"),IF(ISBLANK(Débiteurs!Q4765),0,IF(ISBLANK(Débiteurs!$G4765),0,IF(ISNUMBER(Débiteurs!Q4765),Débiteurs!Q4765,Débiteurs!$G4765))),0)</f>
        <v>0</v>
      </c>
      <c r="G4765">
        <f>IF(AND(NOT(ISBLANK(Débiteurs!$I4765)),LOWER(Débiteurs!$I4765)&lt;&gt;"chf"),IF(ISBLANK(Débiteurs!$N4765),0,IF(ISBLANK(Débiteurs!$N4765),0,IF(ISNUMBER(Débiteurs!$N4765),Débiteurs!$N4765,Débiteurs!$G4765))),0)</f>
        <v>0</v>
      </c>
      <c r="H4765">
        <f>IF(AND(NOT(ISBLANK(Débiteurs!$I4765)),LOWER(Débiteurs!$I4765)&lt;&gt;"chf"),IF(ISBLANK(Débiteurs!$O4765),0,IF(ISBLANK(Débiteurs!$O4765),0,IF(ISNUMBER(Débiteurs!$O4765),Débiteurs!$O4765,Débiteurs!$G4765))),0)</f>
        <v>0</v>
      </c>
      <c r="I4765">
        <f>IF(AND(NOT(ISBLANK(Débiteurs!$I4765)),LOWER(Débiteurs!$I4765)&lt;&gt;"chf"),IF(ISBLANK(Débiteurs!$P4765),0,IF(ISBLANK(Débiteurs!$P4765),0,IF(ISNUMBER(Débiteurs!$P4765),Débiteurs!$P4765,Débiteurs!$G4765))),0)</f>
        <v>0</v>
      </c>
      <c r="J4765">
        <f>IF(AND(NOT(ISBLANK(Débiteurs!$I4765)),LOWER(Débiteurs!$I4765)&lt;&gt;"chf"),IF(ISBLANK(Débiteurs!$Q4765),0,IF(ISBLANK(Débiteurs!$Q4765),0,IF(ISNUMBER(Débiteurs!$Q4765),Débiteurs!$Q4765,Débiteurs!$G4765))),0)</f>
        <v>0</v>
      </c>
    </row>
    <row r="4766" spans="2:10" x14ac:dyDescent="0.25">
      <c r="B4766">
        <f>IF(OR(ISBLANK(Débiteurs!$I4766),LOWER(Débiteurs!$I4766)="chf"),IF(ISBLANK(Débiteurs!N4766),0,IF(ISBLANK(Débiteurs!$G4766),0,IF(ISNUMBER(Débiteurs!N4766),Débiteurs!N4766,Débiteurs!$G4766))),0)</f>
        <v>0</v>
      </c>
      <c r="C4766">
        <f>IF(OR(ISBLANK(Débiteurs!$I4766),LOWER(Débiteurs!$I4766)="chf"),IF(ISBLANK(Débiteurs!O4766),0,IF(ISBLANK(Débiteurs!$G4766),0,IF(ISNUMBER(Débiteurs!O4766),Débiteurs!O4766,Débiteurs!$G4766))),0)</f>
        <v>0</v>
      </c>
      <c r="D4766">
        <f>IF(OR(ISBLANK(Débiteurs!$I4766),LOWER(Débiteurs!$I4766)="chf"),IF(ISBLANK(Débiteurs!P4766),0,IF(ISBLANK(Débiteurs!$G4766),0,IF(ISNUMBER(Débiteurs!P4766),Débiteurs!P4766,Débiteurs!$G4766))),0)</f>
        <v>0</v>
      </c>
      <c r="E4766">
        <f>IF(OR(ISBLANK(Débiteurs!$I4766),LOWER(Débiteurs!$I4766)="chf"),IF(ISBLANK(Débiteurs!Q4766),0,IF(ISBLANK(Débiteurs!$G4766),0,IF(ISNUMBER(Débiteurs!Q4766),Débiteurs!Q4766,Débiteurs!$G4766))),0)</f>
        <v>0</v>
      </c>
      <c r="G4766">
        <f>IF(AND(NOT(ISBLANK(Débiteurs!$I4766)),LOWER(Débiteurs!$I4766)&lt;&gt;"chf"),IF(ISBLANK(Débiteurs!$N4766),0,IF(ISBLANK(Débiteurs!$N4766),0,IF(ISNUMBER(Débiteurs!$N4766),Débiteurs!$N4766,Débiteurs!$G4766))),0)</f>
        <v>0</v>
      </c>
      <c r="H4766">
        <f>IF(AND(NOT(ISBLANK(Débiteurs!$I4766)),LOWER(Débiteurs!$I4766)&lt;&gt;"chf"),IF(ISBLANK(Débiteurs!$O4766),0,IF(ISBLANK(Débiteurs!$O4766),0,IF(ISNUMBER(Débiteurs!$O4766),Débiteurs!$O4766,Débiteurs!$G4766))),0)</f>
        <v>0</v>
      </c>
      <c r="I4766">
        <f>IF(AND(NOT(ISBLANK(Débiteurs!$I4766)),LOWER(Débiteurs!$I4766)&lt;&gt;"chf"),IF(ISBLANK(Débiteurs!$P4766),0,IF(ISBLANK(Débiteurs!$P4766),0,IF(ISNUMBER(Débiteurs!$P4766),Débiteurs!$P4766,Débiteurs!$G4766))),0)</f>
        <v>0</v>
      </c>
      <c r="J4766">
        <f>IF(AND(NOT(ISBLANK(Débiteurs!$I4766)),LOWER(Débiteurs!$I4766)&lt;&gt;"chf"),IF(ISBLANK(Débiteurs!$Q4766),0,IF(ISBLANK(Débiteurs!$Q4766),0,IF(ISNUMBER(Débiteurs!$Q4766),Débiteurs!$Q4766,Débiteurs!$G4766))),0)</f>
        <v>0</v>
      </c>
    </row>
    <row r="4767" spans="2:10" x14ac:dyDescent="0.25">
      <c r="B4767">
        <f>IF(OR(ISBLANK(Débiteurs!$I4767),LOWER(Débiteurs!$I4767)="chf"),IF(ISBLANK(Débiteurs!N4767),0,IF(ISBLANK(Débiteurs!$G4767),0,IF(ISNUMBER(Débiteurs!N4767),Débiteurs!N4767,Débiteurs!$G4767))),0)</f>
        <v>0</v>
      </c>
      <c r="C4767">
        <f>IF(OR(ISBLANK(Débiteurs!$I4767),LOWER(Débiteurs!$I4767)="chf"),IF(ISBLANK(Débiteurs!O4767),0,IF(ISBLANK(Débiteurs!$G4767),0,IF(ISNUMBER(Débiteurs!O4767),Débiteurs!O4767,Débiteurs!$G4767))),0)</f>
        <v>0</v>
      </c>
      <c r="D4767">
        <f>IF(OR(ISBLANK(Débiteurs!$I4767),LOWER(Débiteurs!$I4767)="chf"),IF(ISBLANK(Débiteurs!P4767),0,IF(ISBLANK(Débiteurs!$G4767),0,IF(ISNUMBER(Débiteurs!P4767),Débiteurs!P4767,Débiteurs!$G4767))),0)</f>
        <v>0</v>
      </c>
      <c r="E4767">
        <f>IF(OR(ISBLANK(Débiteurs!$I4767),LOWER(Débiteurs!$I4767)="chf"),IF(ISBLANK(Débiteurs!Q4767),0,IF(ISBLANK(Débiteurs!$G4767),0,IF(ISNUMBER(Débiteurs!Q4767),Débiteurs!Q4767,Débiteurs!$G4767))),0)</f>
        <v>0</v>
      </c>
      <c r="G4767">
        <f>IF(AND(NOT(ISBLANK(Débiteurs!$I4767)),LOWER(Débiteurs!$I4767)&lt;&gt;"chf"),IF(ISBLANK(Débiteurs!$N4767),0,IF(ISBLANK(Débiteurs!$N4767),0,IF(ISNUMBER(Débiteurs!$N4767),Débiteurs!$N4767,Débiteurs!$G4767))),0)</f>
        <v>0</v>
      </c>
      <c r="H4767">
        <f>IF(AND(NOT(ISBLANK(Débiteurs!$I4767)),LOWER(Débiteurs!$I4767)&lt;&gt;"chf"),IF(ISBLANK(Débiteurs!$O4767),0,IF(ISBLANK(Débiteurs!$O4767),0,IF(ISNUMBER(Débiteurs!$O4767),Débiteurs!$O4767,Débiteurs!$G4767))),0)</f>
        <v>0</v>
      </c>
      <c r="I4767">
        <f>IF(AND(NOT(ISBLANK(Débiteurs!$I4767)),LOWER(Débiteurs!$I4767)&lt;&gt;"chf"),IF(ISBLANK(Débiteurs!$P4767),0,IF(ISBLANK(Débiteurs!$P4767),0,IF(ISNUMBER(Débiteurs!$P4767),Débiteurs!$P4767,Débiteurs!$G4767))),0)</f>
        <v>0</v>
      </c>
      <c r="J4767">
        <f>IF(AND(NOT(ISBLANK(Débiteurs!$I4767)),LOWER(Débiteurs!$I4767)&lt;&gt;"chf"),IF(ISBLANK(Débiteurs!$Q4767),0,IF(ISBLANK(Débiteurs!$Q4767),0,IF(ISNUMBER(Débiteurs!$Q4767),Débiteurs!$Q4767,Débiteurs!$G4767))),0)</f>
        <v>0</v>
      </c>
    </row>
    <row r="4768" spans="2:10" x14ac:dyDescent="0.25">
      <c r="B4768">
        <f>IF(OR(ISBLANK(Débiteurs!$I4768),LOWER(Débiteurs!$I4768)="chf"),IF(ISBLANK(Débiteurs!N4768),0,IF(ISBLANK(Débiteurs!$G4768),0,IF(ISNUMBER(Débiteurs!N4768),Débiteurs!N4768,Débiteurs!$G4768))),0)</f>
        <v>0</v>
      </c>
      <c r="C4768">
        <f>IF(OR(ISBLANK(Débiteurs!$I4768),LOWER(Débiteurs!$I4768)="chf"),IF(ISBLANK(Débiteurs!O4768),0,IF(ISBLANK(Débiteurs!$G4768),0,IF(ISNUMBER(Débiteurs!O4768),Débiteurs!O4768,Débiteurs!$G4768))),0)</f>
        <v>0</v>
      </c>
      <c r="D4768">
        <f>IF(OR(ISBLANK(Débiteurs!$I4768),LOWER(Débiteurs!$I4768)="chf"),IF(ISBLANK(Débiteurs!P4768),0,IF(ISBLANK(Débiteurs!$G4768),0,IF(ISNUMBER(Débiteurs!P4768),Débiteurs!P4768,Débiteurs!$G4768))),0)</f>
        <v>0</v>
      </c>
      <c r="E4768">
        <f>IF(OR(ISBLANK(Débiteurs!$I4768),LOWER(Débiteurs!$I4768)="chf"),IF(ISBLANK(Débiteurs!Q4768),0,IF(ISBLANK(Débiteurs!$G4768),0,IF(ISNUMBER(Débiteurs!Q4768),Débiteurs!Q4768,Débiteurs!$G4768))),0)</f>
        <v>0</v>
      </c>
      <c r="G4768">
        <f>IF(AND(NOT(ISBLANK(Débiteurs!$I4768)),LOWER(Débiteurs!$I4768)&lt;&gt;"chf"),IF(ISBLANK(Débiteurs!$N4768),0,IF(ISBLANK(Débiteurs!$N4768),0,IF(ISNUMBER(Débiteurs!$N4768),Débiteurs!$N4768,Débiteurs!$G4768))),0)</f>
        <v>0</v>
      </c>
      <c r="H4768">
        <f>IF(AND(NOT(ISBLANK(Débiteurs!$I4768)),LOWER(Débiteurs!$I4768)&lt;&gt;"chf"),IF(ISBLANK(Débiteurs!$O4768),0,IF(ISBLANK(Débiteurs!$O4768),0,IF(ISNUMBER(Débiteurs!$O4768),Débiteurs!$O4768,Débiteurs!$G4768))),0)</f>
        <v>0</v>
      </c>
      <c r="I4768">
        <f>IF(AND(NOT(ISBLANK(Débiteurs!$I4768)),LOWER(Débiteurs!$I4768)&lt;&gt;"chf"),IF(ISBLANK(Débiteurs!$P4768),0,IF(ISBLANK(Débiteurs!$P4768),0,IF(ISNUMBER(Débiteurs!$P4768),Débiteurs!$P4768,Débiteurs!$G4768))),0)</f>
        <v>0</v>
      </c>
      <c r="J4768">
        <f>IF(AND(NOT(ISBLANK(Débiteurs!$I4768)),LOWER(Débiteurs!$I4768)&lt;&gt;"chf"),IF(ISBLANK(Débiteurs!$Q4768),0,IF(ISBLANK(Débiteurs!$Q4768),0,IF(ISNUMBER(Débiteurs!$Q4768),Débiteurs!$Q4768,Débiteurs!$G4768))),0)</f>
        <v>0</v>
      </c>
    </row>
    <row r="4769" spans="2:10" x14ac:dyDescent="0.25">
      <c r="B4769">
        <f>IF(OR(ISBLANK(Débiteurs!$I4769),LOWER(Débiteurs!$I4769)="chf"),IF(ISBLANK(Débiteurs!N4769),0,IF(ISBLANK(Débiteurs!$G4769),0,IF(ISNUMBER(Débiteurs!N4769),Débiteurs!N4769,Débiteurs!$G4769))),0)</f>
        <v>0</v>
      </c>
      <c r="C4769">
        <f>IF(OR(ISBLANK(Débiteurs!$I4769),LOWER(Débiteurs!$I4769)="chf"),IF(ISBLANK(Débiteurs!O4769),0,IF(ISBLANK(Débiteurs!$G4769),0,IF(ISNUMBER(Débiteurs!O4769),Débiteurs!O4769,Débiteurs!$G4769))),0)</f>
        <v>0</v>
      </c>
      <c r="D4769">
        <f>IF(OR(ISBLANK(Débiteurs!$I4769),LOWER(Débiteurs!$I4769)="chf"),IF(ISBLANK(Débiteurs!P4769),0,IF(ISBLANK(Débiteurs!$G4769),0,IF(ISNUMBER(Débiteurs!P4769),Débiteurs!P4769,Débiteurs!$G4769))),0)</f>
        <v>0</v>
      </c>
      <c r="E4769">
        <f>IF(OR(ISBLANK(Débiteurs!$I4769),LOWER(Débiteurs!$I4769)="chf"),IF(ISBLANK(Débiteurs!Q4769),0,IF(ISBLANK(Débiteurs!$G4769),0,IF(ISNUMBER(Débiteurs!Q4769),Débiteurs!Q4769,Débiteurs!$G4769))),0)</f>
        <v>0</v>
      </c>
      <c r="G4769">
        <f>IF(AND(NOT(ISBLANK(Débiteurs!$I4769)),LOWER(Débiteurs!$I4769)&lt;&gt;"chf"),IF(ISBLANK(Débiteurs!$N4769),0,IF(ISBLANK(Débiteurs!$N4769),0,IF(ISNUMBER(Débiteurs!$N4769),Débiteurs!$N4769,Débiteurs!$G4769))),0)</f>
        <v>0</v>
      </c>
      <c r="H4769">
        <f>IF(AND(NOT(ISBLANK(Débiteurs!$I4769)),LOWER(Débiteurs!$I4769)&lt;&gt;"chf"),IF(ISBLANK(Débiteurs!$O4769),0,IF(ISBLANK(Débiteurs!$O4769),0,IF(ISNUMBER(Débiteurs!$O4769),Débiteurs!$O4769,Débiteurs!$G4769))),0)</f>
        <v>0</v>
      </c>
      <c r="I4769">
        <f>IF(AND(NOT(ISBLANK(Débiteurs!$I4769)),LOWER(Débiteurs!$I4769)&lt;&gt;"chf"),IF(ISBLANK(Débiteurs!$P4769),0,IF(ISBLANK(Débiteurs!$P4769),0,IF(ISNUMBER(Débiteurs!$P4769),Débiteurs!$P4769,Débiteurs!$G4769))),0)</f>
        <v>0</v>
      </c>
      <c r="J4769">
        <f>IF(AND(NOT(ISBLANK(Débiteurs!$I4769)),LOWER(Débiteurs!$I4769)&lt;&gt;"chf"),IF(ISBLANK(Débiteurs!$Q4769),0,IF(ISBLANK(Débiteurs!$Q4769),0,IF(ISNUMBER(Débiteurs!$Q4769),Débiteurs!$Q4769,Débiteurs!$G4769))),0)</f>
        <v>0</v>
      </c>
    </row>
    <row r="4770" spans="2:10" x14ac:dyDescent="0.25">
      <c r="B4770">
        <f>IF(OR(ISBLANK(Débiteurs!$I4770),LOWER(Débiteurs!$I4770)="chf"),IF(ISBLANK(Débiteurs!N4770),0,IF(ISBLANK(Débiteurs!$G4770),0,IF(ISNUMBER(Débiteurs!N4770),Débiteurs!N4770,Débiteurs!$G4770))),0)</f>
        <v>0</v>
      </c>
      <c r="C4770">
        <f>IF(OR(ISBLANK(Débiteurs!$I4770),LOWER(Débiteurs!$I4770)="chf"),IF(ISBLANK(Débiteurs!O4770),0,IF(ISBLANK(Débiteurs!$G4770),0,IF(ISNUMBER(Débiteurs!O4770),Débiteurs!O4770,Débiteurs!$G4770))),0)</f>
        <v>0</v>
      </c>
      <c r="D4770">
        <f>IF(OR(ISBLANK(Débiteurs!$I4770),LOWER(Débiteurs!$I4770)="chf"),IF(ISBLANK(Débiteurs!P4770),0,IF(ISBLANK(Débiteurs!$G4770),0,IF(ISNUMBER(Débiteurs!P4770),Débiteurs!P4770,Débiteurs!$G4770))),0)</f>
        <v>0</v>
      </c>
      <c r="E4770">
        <f>IF(OR(ISBLANK(Débiteurs!$I4770),LOWER(Débiteurs!$I4770)="chf"),IF(ISBLANK(Débiteurs!Q4770),0,IF(ISBLANK(Débiteurs!$G4770),0,IF(ISNUMBER(Débiteurs!Q4770),Débiteurs!Q4770,Débiteurs!$G4770))),0)</f>
        <v>0</v>
      </c>
      <c r="G4770">
        <f>IF(AND(NOT(ISBLANK(Débiteurs!$I4770)),LOWER(Débiteurs!$I4770)&lt;&gt;"chf"),IF(ISBLANK(Débiteurs!$N4770),0,IF(ISBLANK(Débiteurs!$N4770),0,IF(ISNUMBER(Débiteurs!$N4770),Débiteurs!$N4770,Débiteurs!$G4770))),0)</f>
        <v>0</v>
      </c>
      <c r="H4770">
        <f>IF(AND(NOT(ISBLANK(Débiteurs!$I4770)),LOWER(Débiteurs!$I4770)&lt;&gt;"chf"),IF(ISBLANK(Débiteurs!$O4770),0,IF(ISBLANK(Débiteurs!$O4770),0,IF(ISNUMBER(Débiteurs!$O4770),Débiteurs!$O4770,Débiteurs!$G4770))),0)</f>
        <v>0</v>
      </c>
      <c r="I4770">
        <f>IF(AND(NOT(ISBLANK(Débiteurs!$I4770)),LOWER(Débiteurs!$I4770)&lt;&gt;"chf"),IF(ISBLANK(Débiteurs!$P4770),0,IF(ISBLANK(Débiteurs!$P4770),0,IF(ISNUMBER(Débiteurs!$P4770),Débiteurs!$P4770,Débiteurs!$G4770))),0)</f>
        <v>0</v>
      </c>
      <c r="J4770">
        <f>IF(AND(NOT(ISBLANK(Débiteurs!$I4770)),LOWER(Débiteurs!$I4770)&lt;&gt;"chf"),IF(ISBLANK(Débiteurs!$Q4770),0,IF(ISBLANK(Débiteurs!$Q4770),0,IF(ISNUMBER(Débiteurs!$Q4770),Débiteurs!$Q4770,Débiteurs!$G4770))),0)</f>
        <v>0</v>
      </c>
    </row>
    <row r="4771" spans="2:10" x14ac:dyDescent="0.25">
      <c r="B4771">
        <f>IF(OR(ISBLANK(Débiteurs!$I4771),LOWER(Débiteurs!$I4771)="chf"),IF(ISBLANK(Débiteurs!N4771),0,IF(ISBLANK(Débiteurs!$G4771),0,IF(ISNUMBER(Débiteurs!N4771),Débiteurs!N4771,Débiteurs!$G4771))),0)</f>
        <v>0</v>
      </c>
      <c r="C4771">
        <f>IF(OR(ISBLANK(Débiteurs!$I4771),LOWER(Débiteurs!$I4771)="chf"),IF(ISBLANK(Débiteurs!O4771),0,IF(ISBLANK(Débiteurs!$G4771),0,IF(ISNUMBER(Débiteurs!O4771),Débiteurs!O4771,Débiteurs!$G4771))),0)</f>
        <v>0</v>
      </c>
      <c r="D4771">
        <f>IF(OR(ISBLANK(Débiteurs!$I4771),LOWER(Débiteurs!$I4771)="chf"),IF(ISBLANK(Débiteurs!P4771),0,IF(ISBLANK(Débiteurs!$G4771),0,IF(ISNUMBER(Débiteurs!P4771),Débiteurs!P4771,Débiteurs!$G4771))),0)</f>
        <v>0</v>
      </c>
      <c r="E4771">
        <f>IF(OR(ISBLANK(Débiteurs!$I4771),LOWER(Débiteurs!$I4771)="chf"),IF(ISBLANK(Débiteurs!Q4771),0,IF(ISBLANK(Débiteurs!$G4771),0,IF(ISNUMBER(Débiteurs!Q4771),Débiteurs!Q4771,Débiteurs!$G4771))),0)</f>
        <v>0</v>
      </c>
      <c r="G4771">
        <f>IF(AND(NOT(ISBLANK(Débiteurs!$I4771)),LOWER(Débiteurs!$I4771)&lt;&gt;"chf"),IF(ISBLANK(Débiteurs!$N4771),0,IF(ISBLANK(Débiteurs!$N4771),0,IF(ISNUMBER(Débiteurs!$N4771),Débiteurs!$N4771,Débiteurs!$G4771))),0)</f>
        <v>0</v>
      </c>
      <c r="H4771">
        <f>IF(AND(NOT(ISBLANK(Débiteurs!$I4771)),LOWER(Débiteurs!$I4771)&lt;&gt;"chf"),IF(ISBLANK(Débiteurs!$O4771),0,IF(ISBLANK(Débiteurs!$O4771),0,IF(ISNUMBER(Débiteurs!$O4771),Débiteurs!$O4771,Débiteurs!$G4771))),0)</f>
        <v>0</v>
      </c>
      <c r="I4771">
        <f>IF(AND(NOT(ISBLANK(Débiteurs!$I4771)),LOWER(Débiteurs!$I4771)&lt;&gt;"chf"),IF(ISBLANK(Débiteurs!$P4771),0,IF(ISBLANK(Débiteurs!$P4771),0,IF(ISNUMBER(Débiteurs!$P4771),Débiteurs!$P4771,Débiteurs!$G4771))),0)</f>
        <v>0</v>
      </c>
      <c r="J4771">
        <f>IF(AND(NOT(ISBLANK(Débiteurs!$I4771)),LOWER(Débiteurs!$I4771)&lt;&gt;"chf"),IF(ISBLANK(Débiteurs!$Q4771),0,IF(ISBLANK(Débiteurs!$Q4771),0,IF(ISNUMBER(Débiteurs!$Q4771),Débiteurs!$Q4771,Débiteurs!$G4771))),0)</f>
        <v>0</v>
      </c>
    </row>
    <row r="4772" spans="2:10" x14ac:dyDescent="0.25">
      <c r="B4772">
        <f>IF(OR(ISBLANK(Débiteurs!$I4772),LOWER(Débiteurs!$I4772)="chf"),IF(ISBLANK(Débiteurs!N4772),0,IF(ISBLANK(Débiteurs!$G4772),0,IF(ISNUMBER(Débiteurs!N4772),Débiteurs!N4772,Débiteurs!$G4772))),0)</f>
        <v>0</v>
      </c>
      <c r="C4772">
        <f>IF(OR(ISBLANK(Débiteurs!$I4772),LOWER(Débiteurs!$I4772)="chf"),IF(ISBLANK(Débiteurs!O4772),0,IF(ISBLANK(Débiteurs!$G4772),0,IF(ISNUMBER(Débiteurs!O4772),Débiteurs!O4772,Débiteurs!$G4772))),0)</f>
        <v>0</v>
      </c>
      <c r="D4772">
        <f>IF(OR(ISBLANK(Débiteurs!$I4772),LOWER(Débiteurs!$I4772)="chf"),IF(ISBLANK(Débiteurs!P4772),0,IF(ISBLANK(Débiteurs!$G4772),0,IF(ISNUMBER(Débiteurs!P4772),Débiteurs!P4772,Débiteurs!$G4772))),0)</f>
        <v>0</v>
      </c>
      <c r="E4772">
        <f>IF(OR(ISBLANK(Débiteurs!$I4772),LOWER(Débiteurs!$I4772)="chf"),IF(ISBLANK(Débiteurs!Q4772),0,IF(ISBLANK(Débiteurs!$G4772),0,IF(ISNUMBER(Débiteurs!Q4772),Débiteurs!Q4772,Débiteurs!$G4772))),0)</f>
        <v>0</v>
      </c>
      <c r="G4772">
        <f>IF(AND(NOT(ISBLANK(Débiteurs!$I4772)),LOWER(Débiteurs!$I4772)&lt;&gt;"chf"),IF(ISBLANK(Débiteurs!$N4772),0,IF(ISBLANK(Débiteurs!$N4772),0,IF(ISNUMBER(Débiteurs!$N4772),Débiteurs!$N4772,Débiteurs!$G4772))),0)</f>
        <v>0</v>
      </c>
      <c r="H4772">
        <f>IF(AND(NOT(ISBLANK(Débiteurs!$I4772)),LOWER(Débiteurs!$I4772)&lt;&gt;"chf"),IF(ISBLANK(Débiteurs!$O4772),0,IF(ISBLANK(Débiteurs!$O4772),0,IF(ISNUMBER(Débiteurs!$O4772),Débiteurs!$O4772,Débiteurs!$G4772))),0)</f>
        <v>0</v>
      </c>
      <c r="I4772">
        <f>IF(AND(NOT(ISBLANK(Débiteurs!$I4772)),LOWER(Débiteurs!$I4772)&lt;&gt;"chf"),IF(ISBLANK(Débiteurs!$P4772),0,IF(ISBLANK(Débiteurs!$P4772),0,IF(ISNUMBER(Débiteurs!$P4772),Débiteurs!$P4772,Débiteurs!$G4772))),0)</f>
        <v>0</v>
      </c>
      <c r="J4772">
        <f>IF(AND(NOT(ISBLANK(Débiteurs!$I4772)),LOWER(Débiteurs!$I4772)&lt;&gt;"chf"),IF(ISBLANK(Débiteurs!$Q4772),0,IF(ISBLANK(Débiteurs!$Q4772),0,IF(ISNUMBER(Débiteurs!$Q4772),Débiteurs!$Q4772,Débiteurs!$G4772))),0)</f>
        <v>0</v>
      </c>
    </row>
    <row r="4773" spans="2:10" x14ac:dyDescent="0.25">
      <c r="B4773">
        <f>IF(OR(ISBLANK(Débiteurs!$I4773),LOWER(Débiteurs!$I4773)="chf"),IF(ISBLANK(Débiteurs!N4773),0,IF(ISBLANK(Débiteurs!$G4773),0,IF(ISNUMBER(Débiteurs!N4773),Débiteurs!N4773,Débiteurs!$G4773))),0)</f>
        <v>0</v>
      </c>
      <c r="C4773">
        <f>IF(OR(ISBLANK(Débiteurs!$I4773),LOWER(Débiteurs!$I4773)="chf"),IF(ISBLANK(Débiteurs!O4773),0,IF(ISBLANK(Débiteurs!$G4773),0,IF(ISNUMBER(Débiteurs!O4773),Débiteurs!O4773,Débiteurs!$G4773))),0)</f>
        <v>0</v>
      </c>
      <c r="D4773">
        <f>IF(OR(ISBLANK(Débiteurs!$I4773),LOWER(Débiteurs!$I4773)="chf"),IF(ISBLANK(Débiteurs!P4773),0,IF(ISBLANK(Débiteurs!$G4773),0,IF(ISNUMBER(Débiteurs!P4773),Débiteurs!P4773,Débiteurs!$G4773))),0)</f>
        <v>0</v>
      </c>
      <c r="E4773">
        <f>IF(OR(ISBLANK(Débiteurs!$I4773),LOWER(Débiteurs!$I4773)="chf"),IF(ISBLANK(Débiteurs!Q4773),0,IF(ISBLANK(Débiteurs!$G4773),0,IF(ISNUMBER(Débiteurs!Q4773),Débiteurs!Q4773,Débiteurs!$G4773))),0)</f>
        <v>0</v>
      </c>
      <c r="G4773">
        <f>IF(AND(NOT(ISBLANK(Débiteurs!$I4773)),LOWER(Débiteurs!$I4773)&lt;&gt;"chf"),IF(ISBLANK(Débiteurs!$N4773),0,IF(ISBLANK(Débiteurs!$N4773),0,IF(ISNUMBER(Débiteurs!$N4773),Débiteurs!$N4773,Débiteurs!$G4773))),0)</f>
        <v>0</v>
      </c>
      <c r="H4773">
        <f>IF(AND(NOT(ISBLANK(Débiteurs!$I4773)),LOWER(Débiteurs!$I4773)&lt;&gt;"chf"),IF(ISBLANK(Débiteurs!$O4773),0,IF(ISBLANK(Débiteurs!$O4773),0,IF(ISNUMBER(Débiteurs!$O4773),Débiteurs!$O4773,Débiteurs!$G4773))),0)</f>
        <v>0</v>
      </c>
      <c r="I4773">
        <f>IF(AND(NOT(ISBLANK(Débiteurs!$I4773)),LOWER(Débiteurs!$I4773)&lt;&gt;"chf"),IF(ISBLANK(Débiteurs!$P4773),0,IF(ISBLANK(Débiteurs!$P4773),0,IF(ISNUMBER(Débiteurs!$P4773),Débiteurs!$P4773,Débiteurs!$G4773))),0)</f>
        <v>0</v>
      </c>
      <c r="J4773">
        <f>IF(AND(NOT(ISBLANK(Débiteurs!$I4773)),LOWER(Débiteurs!$I4773)&lt;&gt;"chf"),IF(ISBLANK(Débiteurs!$Q4773),0,IF(ISBLANK(Débiteurs!$Q4773),0,IF(ISNUMBER(Débiteurs!$Q4773),Débiteurs!$Q4773,Débiteurs!$G4773))),0)</f>
        <v>0</v>
      </c>
    </row>
    <row r="4774" spans="2:10" x14ac:dyDescent="0.25">
      <c r="B4774">
        <f>IF(OR(ISBLANK(Débiteurs!$I4774),LOWER(Débiteurs!$I4774)="chf"),IF(ISBLANK(Débiteurs!N4774),0,IF(ISBLANK(Débiteurs!$G4774),0,IF(ISNUMBER(Débiteurs!N4774),Débiteurs!N4774,Débiteurs!$G4774))),0)</f>
        <v>0</v>
      </c>
      <c r="C4774">
        <f>IF(OR(ISBLANK(Débiteurs!$I4774),LOWER(Débiteurs!$I4774)="chf"),IF(ISBLANK(Débiteurs!O4774),0,IF(ISBLANK(Débiteurs!$G4774),0,IF(ISNUMBER(Débiteurs!O4774),Débiteurs!O4774,Débiteurs!$G4774))),0)</f>
        <v>0</v>
      </c>
      <c r="D4774">
        <f>IF(OR(ISBLANK(Débiteurs!$I4774),LOWER(Débiteurs!$I4774)="chf"),IF(ISBLANK(Débiteurs!P4774),0,IF(ISBLANK(Débiteurs!$G4774),0,IF(ISNUMBER(Débiteurs!P4774),Débiteurs!P4774,Débiteurs!$G4774))),0)</f>
        <v>0</v>
      </c>
      <c r="E4774">
        <f>IF(OR(ISBLANK(Débiteurs!$I4774),LOWER(Débiteurs!$I4774)="chf"),IF(ISBLANK(Débiteurs!Q4774),0,IF(ISBLANK(Débiteurs!$G4774),0,IF(ISNUMBER(Débiteurs!Q4774),Débiteurs!Q4774,Débiteurs!$G4774))),0)</f>
        <v>0</v>
      </c>
      <c r="G4774">
        <f>IF(AND(NOT(ISBLANK(Débiteurs!$I4774)),LOWER(Débiteurs!$I4774)&lt;&gt;"chf"),IF(ISBLANK(Débiteurs!$N4774),0,IF(ISBLANK(Débiteurs!$N4774),0,IF(ISNUMBER(Débiteurs!$N4774),Débiteurs!$N4774,Débiteurs!$G4774))),0)</f>
        <v>0</v>
      </c>
      <c r="H4774">
        <f>IF(AND(NOT(ISBLANK(Débiteurs!$I4774)),LOWER(Débiteurs!$I4774)&lt;&gt;"chf"),IF(ISBLANK(Débiteurs!$O4774),0,IF(ISBLANK(Débiteurs!$O4774),0,IF(ISNUMBER(Débiteurs!$O4774),Débiteurs!$O4774,Débiteurs!$G4774))),0)</f>
        <v>0</v>
      </c>
      <c r="I4774">
        <f>IF(AND(NOT(ISBLANK(Débiteurs!$I4774)),LOWER(Débiteurs!$I4774)&lt;&gt;"chf"),IF(ISBLANK(Débiteurs!$P4774),0,IF(ISBLANK(Débiteurs!$P4774),0,IF(ISNUMBER(Débiteurs!$P4774),Débiteurs!$P4774,Débiteurs!$G4774))),0)</f>
        <v>0</v>
      </c>
      <c r="J4774">
        <f>IF(AND(NOT(ISBLANK(Débiteurs!$I4774)),LOWER(Débiteurs!$I4774)&lt;&gt;"chf"),IF(ISBLANK(Débiteurs!$Q4774),0,IF(ISBLANK(Débiteurs!$Q4774),0,IF(ISNUMBER(Débiteurs!$Q4774),Débiteurs!$Q4774,Débiteurs!$G4774))),0)</f>
        <v>0</v>
      </c>
    </row>
    <row r="4775" spans="2:10" x14ac:dyDescent="0.25">
      <c r="B4775">
        <f>IF(OR(ISBLANK(Débiteurs!$I4775),LOWER(Débiteurs!$I4775)="chf"),IF(ISBLANK(Débiteurs!N4775),0,IF(ISBLANK(Débiteurs!$G4775),0,IF(ISNUMBER(Débiteurs!N4775),Débiteurs!N4775,Débiteurs!$G4775))),0)</f>
        <v>0</v>
      </c>
      <c r="C4775">
        <f>IF(OR(ISBLANK(Débiteurs!$I4775),LOWER(Débiteurs!$I4775)="chf"),IF(ISBLANK(Débiteurs!O4775),0,IF(ISBLANK(Débiteurs!$G4775),0,IF(ISNUMBER(Débiteurs!O4775),Débiteurs!O4775,Débiteurs!$G4775))),0)</f>
        <v>0</v>
      </c>
      <c r="D4775">
        <f>IF(OR(ISBLANK(Débiteurs!$I4775),LOWER(Débiteurs!$I4775)="chf"),IF(ISBLANK(Débiteurs!P4775),0,IF(ISBLANK(Débiteurs!$G4775),0,IF(ISNUMBER(Débiteurs!P4775),Débiteurs!P4775,Débiteurs!$G4775))),0)</f>
        <v>0</v>
      </c>
      <c r="E4775">
        <f>IF(OR(ISBLANK(Débiteurs!$I4775),LOWER(Débiteurs!$I4775)="chf"),IF(ISBLANK(Débiteurs!Q4775),0,IF(ISBLANK(Débiteurs!$G4775),0,IF(ISNUMBER(Débiteurs!Q4775),Débiteurs!Q4775,Débiteurs!$G4775))),0)</f>
        <v>0</v>
      </c>
      <c r="G4775">
        <f>IF(AND(NOT(ISBLANK(Débiteurs!$I4775)),LOWER(Débiteurs!$I4775)&lt;&gt;"chf"),IF(ISBLANK(Débiteurs!$N4775),0,IF(ISBLANK(Débiteurs!$N4775),0,IF(ISNUMBER(Débiteurs!$N4775),Débiteurs!$N4775,Débiteurs!$G4775))),0)</f>
        <v>0</v>
      </c>
      <c r="H4775">
        <f>IF(AND(NOT(ISBLANK(Débiteurs!$I4775)),LOWER(Débiteurs!$I4775)&lt;&gt;"chf"),IF(ISBLANK(Débiteurs!$O4775),0,IF(ISBLANK(Débiteurs!$O4775),0,IF(ISNUMBER(Débiteurs!$O4775),Débiteurs!$O4775,Débiteurs!$G4775))),0)</f>
        <v>0</v>
      </c>
      <c r="I4775">
        <f>IF(AND(NOT(ISBLANK(Débiteurs!$I4775)),LOWER(Débiteurs!$I4775)&lt;&gt;"chf"),IF(ISBLANK(Débiteurs!$P4775),0,IF(ISBLANK(Débiteurs!$P4775),0,IF(ISNUMBER(Débiteurs!$P4775),Débiteurs!$P4775,Débiteurs!$G4775))),0)</f>
        <v>0</v>
      </c>
      <c r="J4775">
        <f>IF(AND(NOT(ISBLANK(Débiteurs!$I4775)),LOWER(Débiteurs!$I4775)&lt;&gt;"chf"),IF(ISBLANK(Débiteurs!$Q4775),0,IF(ISBLANK(Débiteurs!$Q4775),0,IF(ISNUMBER(Débiteurs!$Q4775),Débiteurs!$Q4775,Débiteurs!$G4775))),0)</f>
        <v>0</v>
      </c>
    </row>
    <row r="4776" spans="2:10" x14ac:dyDescent="0.25">
      <c r="B4776">
        <f>IF(OR(ISBLANK(Débiteurs!$I4776),LOWER(Débiteurs!$I4776)="chf"),IF(ISBLANK(Débiteurs!N4776),0,IF(ISBLANK(Débiteurs!$G4776),0,IF(ISNUMBER(Débiteurs!N4776),Débiteurs!N4776,Débiteurs!$G4776))),0)</f>
        <v>0</v>
      </c>
      <c r="C4776">
        <f>IF(OR(ISBLANK(Débiteurs!$I4776),LOWER(Débiteurs!$I4776)="chf"),IF(ISBLANK(Débiteurs!O4776),0,IF(ISBLANK(Débiteurs!$G4776),0,IF(ISNUMBER(Débiteurs!O4776),Débiteurs!O4776,Débiteurs!$G4776))),0)</f>
        <v>0</v>
      </c>
      <c r="D4776">
        <f>IF(OR(ISBLANK(Débiteurs!$I4776),LOWER(Débiteurs!$I4776)="chf"),IF(ISBLANK(Débiteurs!P4776),0,IF(ISBLANK(Débiteurs!$G4776),0,IF(ISNUMBER(Débiteurs!P4776),Débiteurs!P4776,Débiteurs!$G4776))),0)</f>
        <v>0</v>
      </c>
      <c r="E4776">
        <f>IF(OR(ISBLANK(Débiteurs!$I4776),LOWER(Débiteurs!$I4776)="chf"),IF(ISBLANK(Débiteurs!Q4776),0,IF(ISBLANK(Débiteurs!$G4776),0,IF(ISNUMBER(Débiteurs!Q4776),Débiteurs!Q4776,Débiteurs!$G4776))),0)</f>
        <v>0</v>
      </c>
      <c r="G4776">
        <f>IF(AND(NOT(ISBLANK(Débiteurs!$I4776)),LOWER(Débiteurs!$I4776)&lt;&gt;"chf"),IF(ISBLANK(Débiteurs!$N4776),0,IF(ISBLANK(Débiteurs!$N4776),0,IF(ISNUMBER(Débiteurs!$N4776),Débiteurs!$N4776,Débiteurs!$G4776))),0)</f>
        <v>0</v>
      </c>
      <c r="H4776">
        <f>IF(AND(NOT(ISBLANK(Débiteurs!$I4776)),LOWER(Débiteurs!$I4776)&lt;&gt;"chf"),IF(ISBLANK(Débiteurs!$O4776),0,IF(ISBLANK(Débiteurs!$O4776),0,IF(ISNUMBER(Débiteurs!$O4776),Débiteurs!$O4776,Débiteurs!$G4776))),0)</f>
        <v>0</v>
      </c>
      <c r="I4776">
        <f>IF(AND(NOT(ISBLANK(Débiteurs!$I4776)),LOWER(Débiteurs!$I4776)&lt;&gt;"chf"),IF(ISBLANK(Débiteurs!$P4776),0,IF(ISBLANK(Débiteurs!$P4776),0,IF(ISNUMBER(Débiteurs!$P4776),Débiteurs!$P4776,Débiteurs!$G4776))),0)</f>
        <v>0</v>
      </c>
      <c r="J4776">
        <f>IF(AND(NOT(ISBLANK(Débiteurs!$I4776)),LOWER(Débiteurs!$I4776)&lt;&gt;"chf"),IF(ISBLANK(Débiteurs!$Q4776),0,IF(ISBLANK(Débiteurs!$Q4776),0,IF(ISNUMBER(Débiteurs!$Q4776),Débiteurs!$Q4776,Débiteurs!$G4776))),0)</f>
        <v>0</v>
      </c>
    </row>
    <row r="4777" spans="2:10" x14ac:dyDescent="0.25">
      <c r="B4777">
        <f>IF(OR(ISBLANK(Débiteurs!$I4777),LOWER(Débiteurs!$I4777)="chf"),IF(ISBLANK(Débiteurs!N4777),0,IF(ISBLANK(Débiteurs!$G4777),0,IF(ISNUMBER(Débiteurs!N4777),Débiteurs!N4777,Débiteurs!$G4777))),0)</f>
        <v>0</v>
      </c>
      <c r="C4777">
        <f>IF(OR(ISBLANK(Débiteurs!$I4777),LOWER(Débiteurs!$I4777)="chf"),IF(ISBLANK(Débiteurs!O4777),0,IF(ISBLANK(Débiteurs!$G4777),0,IF(ISNUMBER(Débiteurs!O4777),Débiteurs!O4777,Débiteurs!$G4777))),0)</f>
        <v>0</v>
      </c>
      <c r="D4777">
        <f>IF(OR(ISBLANK(Débiteurs!$I4777),LOWER(Débiteurs!$I4777)="chf"),IF(ISBLANK(Débiteurs!P4777),0,IF(ISBLANK(Débiteurs!$G4777),0,IF(ISNUMBER(Débiteurs!P4777),Débiteurs!P4777,Débiteurs!$G4777))),0)</f>
        <v>0</v>
      </c>
      <c r="E4777">
        <f>IF(OR(ISBLANK(Débiteurs!$I4777),LOWER(Débiteurs!$I4777)="chf"),IF(ISBLANK(Débiteurs!Q4777),0,IF(ISBLANK(Débiteurs!$G4777),0,IF(ISNUMBER(Débiteurs!Q4777),Débiteurs!Q4777,Débiteurs!$G4777))),0)</f>
        <v>0</v>
      </c>
      <c r="G4777">
        <f>IF(AND(NOT(ISBLANK(Débiteurs!$I4777)),LOWER(Débiteurs!$I4777)&lt;&gt;"chf"),IF(ISBLANK(Débiteurs!$N4777),0,IF(ISBLANK(Débiteurs!$N4777),0,IF(ISNUMBER(Débiteurs!$N4777),Débiteurs!$N4777,Débiteurs!$G4777))),0)</f>
        <v>0</v>
      </c>
      <c r="H4777">
        <f>IF(AND(NOT(ISBLANK(Débiteurs!$I4777)),LOWER(Débiteurs!$I4777)&lt;&gt;"chf"),IF(ISBLANK(Débiteurs!$O4777),0,IF(ISBLANK(Débiteurs!$O4777),0,IF(ISNUMBER(Débiteurs!$O4777),Débiteurs!$O4777,Débiteurs!$G4777))),0)</f>
        <v>0</v>
      </c>
      <c r="I4777">
        <f>IF(AND(NOT(ISBLANK(Débiteurs!$I4777)),LOWER(Débiteurs!$I4777)&lt;&gt;"chf"),IF(ISBLANK(Débiteurs!$P4777),0,IF(ISBLANK(Débiteurs!$P4777),0,IF(ISNUMBER(Débiteurs!$P4777),Débiteurs!$P4777,Débiteurs!$G4777))),0)</f>
        <v>0</v>
      </c>
      <c r="J4777">
        <f>IF(AND(NOT(ISBLANK(Débiteurs!$I4777)),LOWER(Débiteurs!$I4777)&lt;&gt;"chf"),IF(ISBLANK(Débiteurs!$Q4777),0,IF(ISBLANK(Débiteurs!$Q4777),0,IF(ISNUMBER(Débiteurs!$Q4777),Débiteurs!$Q4777,Débiteurs!$G4777))),0)</f>
        <v>0</v>
      </c>
    </row>
    <row r="4778" spans="2:10" x14ac:dyDescent="0.25">
      <c r="B4778">
        <f>IF(OR(ISBLANK(Débiteurs!$I4778),LOWER(Débiteurs!$I4778)="chf"),IF(ISBLANK(Débiteurs!N4778),0,IF(ISBLANK(Débiteurs!$G4778),0,IF(ISNUMBER(Débiteurs!N4778),Débiteurs!N4778,Débiteurs!$G4778))),0)</f>
        <v>0</v>
      </c>
      <c r="C4778">
        <f>IF(OR(ISBLANK(Débiteurs!$I4778),LOWER(Débiteurs!$I4778)="chf"),IF(ISBLANK(Débiteurs!O4778),0,IF(ISBLANK(Débiteurs!$G4778),0,IF(ISNUMBER(Débiteurs!O4778),Débiteurs!O4778,Débiteurs!$G4778))),0)</f>
        <v>0</v>
      </c>
      <c r="D4778">
        <f>IF(OR(ISBLANK(Débiteurs!$I4778),LOWER(Débiteurs!$I4778)="chf"),IF(ISBLANK(Débiteurs!P4778),0,IF(ISBLANK(Débiteurs!$G4778),0,IF(ISNUMBER(Débiteurs!P4778),Débiteurs!P4778,Débiteurs!$G4778))),0)</f>
        <v>0</v>
      </c>
      <c r="E4778">
        <f>IF(OR(ISBLANK(Débiteurs!$I4778),LOWER(Débiteurs!$I4778)="chf"),IF(ISBLANK(Débiteurs!Q4778),0,IF(ISBLANK(Débiteurs!$G4778),0,IF(ISNUMBER(Débiteurs!Q4778),Débiteurs!Q4778,Débiteurs!$G4778))),0)</f>
        <v>0</v>
      </c>
      <c r="G4778">
        <f>IF(AND(NOT(ISBLANK(Débiteurs!$I4778)),LOWER(Débiteurs!$I4778)&lt;&gt;"chf"),IF(ISBLANK(Débiteurs!$N4778),0,IF(ISBLANK(Débiteurs!$N4778),0,IF(ISNUMBER(Débiteurs!$N4778),Débiteurs!$N4778,Débiteurs!$G4778))),0)</f>
        <v>0</v>
      </c>
      <c r="H4778">
        <f>IF(AND(NOT(ISBLANK(Débiteurs!$I4778)),LOWER(Débiteurs!$I4778)&lt;&gt;"chf"),IF(ISBLANK(Débiteurs!$O4778),0,IF(ISBLANK(Débiteurs!$O4778),0,IF(ISNUMBER(Débiteurs!$O4778),Débiteurs!$O4778,Débiteurs!$G4778))),0)</f>
        <v>0</v>
      </c>
      <c r="I4778">
        <f>IF(AND(NOT(ISBLANK(Débiteurs!$I4778)),LOWER(Débiteurs!$I4778)&lt;&gt;"chf"),IF(ISBLANK(Débiteurs!$P4778),0,IF(ISBLANK(Débiteurs!$P4778),0,IF(ISNUMBER(Débiteurs!$P4778),Débiteurs!$P4778,Débiteurs!$G4778))),0)</f>
        <v>0</v>
      </c>
      <c r="J4778">
        <f>IF(AND(NOT(ISBLANK(Débiteurs!$I4778)),LOWER(Débiteurs!$I4778)&lt;&gt;"chf"),IF(ISBLANK(Débiteurs!$Q4778),0,IF(ISBLANK(Débiteurs!$Q4778),0,IF(ISNUMBER(Débiteurs!$Q4778),Débiteurs!$Q4778,Débiteurs!$G4778))),0)</f>
        <v>0</v>
      </c>
    </row>
    <row r="4779" spans="2:10" x14ac:dyDescent="0.25">
      <c r="B4779">
        <f>IF(OR(ISBLANK(Débiteurs!$I4779),LOWER(Débiteurs!$I4779)="chf"),IF(ISBLANK(Débiteurs!N4779),0,IF(ISBLANK(Débiteurs!$G4779),0,IF(ISNUMBER(Débiteurs!N4779),Débiteurs!N4779,Débiteurs!$G4779))),0)</f>
        <v>0</v>
      </c>
      <c r="C4779">
        <f>IF(OR(ISBLANK(Débiteurs!$I4779),LOWER(Débiteurs!$I4779)="chf"),IF(ISBLANK(Débiteurs!O4779),0,IF(ISBLANK(Débiteurs!$G4779),0,IF(ISNUMBER(Débiteurs!O4779),Débiteurs!O4779,Débiteurs!$G4779))),0)</f>
        <v>0</v>
      </c>
      <c r="D4779">
        <f>IF(OR(ISBLANK(Débiteurs!$I4779),LOWER(Débiteurs!$I4779)="chf"),IF(ISBLANK(Débiteurs!P4779),0,IF(ISBLANK(Débiteurs!$G4779),0,IF(ISNUMBER(Débiteurs!P4779),Débiteurs!P4779,Débiteurs!$G4779))),0)</f>
        <v>0</v>
      </c>
      <c r="E4779">
        <f>IF(OR(ISBLANK(Débiteurs!$I4779),LOWER(Débiteurs!$I4779)="chf"),IF(ISBLANK(Débiteurs!Q4779),0,IF(ISBLANK(Débiteurs!$G4779),0,IF(ISNUMBER(Débiteurs!Q4779),Débiteurs!Q4779,Débiteurs!$G4779))),0)</f>
        <v>0</v>
      </c>
      <c r="G4779">
        <f>IF(AND(NOT(ISBLANK(Débiteurs!$I4779)),LOWER(Débiteurs!$I4779)&lt;&gt;"chf"),IF(ISBLANK(Débiteurs!$N4779),0,IF(ISBLANK(Débiteurs!$N4779),0,IF(ISNUMBER(Débiteurs!$N4779),Débiteurs!$N4779,Débiteurs!$G4779))),0)</f>
        <v>0</v>
      </c>
      <c r="H4779">
        <f>IF(AND(NOT(ISBLANK(Débiteurs!$I4779)),LOWER(Débiteurs!$I4779)&lt;&gt;"chf"),IF(ISBLANK(Débiteurs!$O4779),0,IF(ISBLANK(Débiteurs!$O4779),0,IF(ISNUMBER(Débiteurs!$O4779),Débiteurs!$O4779,Débiteurs!$G4779))),0)</f>
        <v>0</v>
      </c>
      <c r="I4779">
        <f>IF(AND(NOT(ISBLANK(Débiteurs!$I4779)),LOWER(Débiteurs!$I4779)&lt;&gt;"chf"),IF(ISBLANK(Débiteurs!$P4779),0,IF(ISBLANK(Débiteurs!$P4779),0,IF(ISNUMBER(Débiteurs!$P4779),Débiteurs!$P4779,Débiteurs!$G4779))),0)</f>
        <v>0</v>
      </c>
      <c r="J4779">
        <f>IF(AND(NOT(ISBLANK(Débiteurs!$I4779)),LOWER(Débiteurs!$I4779)&lt;&gt;"chf"),IF(ISBLANK(Débiteurs!$Q4779),0,IF(ISBLANK(Débiteurs!$Q4779),0,IF(ISNUMBER(Débiteurs!$Q4779),Débiteurs!$Q4779,Débiteurs!$G4779))),0)</f>
        <v>0</v>
      </c>
    </row>
    <row r="4780" spans="2:10" x14ac:dyDescent="0.25">
      <c r="B4780">
        <f>IF(OR(ISBLANK(Débiteurs!$I4780),LOWER(Débiteurs!$I4780)="chf"),IF(ISBLANK(Débiteurs!N4780),0,IF(ISBLANK(Débiteurs!$G4780),0,IF(ISNUMBER(Débiteurs!N4780),Débiteurs!N4780,Débiteurs!$G4780))),0)</f>
        <v>0</v>
      </c>
      <c r="C4780">
        <f>IF(OR(ISBLANK(Débiteurs!$I4780),LOWER(Débiteurs!$I4780)="chf"),IF(ISBLANK(Débiteurs!O4780),0,IF(ISBLANK(Débiteurs!$G4780),0,IF(ISNUMBER(Débiteurs!O4780),Débiteurs!O4780,Débiteurs!$G4780))),0)</f>
        <v>0</v>
      </c>
      <c r="D4780">
        <f>IF(OR(ISBLANK(Débiteurs!$I4780),LOWER(Débiteurs!$I4780)="chf"),IF(ISBLANK(Débiteurs!P4780),0,IF(ISBLANK(Débiteurs!$G4780),0,IF(ISNUMBER(Débiteurs!P4780),Débiteurs!P4780,Débiteurs!$G4780))),0)</f>
        <v>0</v>
      </c>
      <c r="E4780">
        <f>IF(OR(ISBLANK(Débiteurs!$I4780),LOWER(Débiteurs!$I4780)="chf"),IF(ISBLANK(Débiteurs!Q4780),0,IF(ISBLANK(Débiteurs!$G4780),0,IF(ISNUMBER(Débiteurs!Q4780),Débiteurs!Q4780,Débiteurs!$G4780))),0)</f>
        <v>0</v>
      </c>
      <c r="G4780">
        <f>IF(AND(NOT(ISBLANK(Débiteurs!$I4780)),LOWER(Débiteurs!$I4780)&lt;&gt;"chf"),IF(ISBLANK(Débiteurs!$N4780),0,IF(ISBLANK(Débiteurs!$N4780),0,IF(ISNUMBER(Débiteurs!$N4780),Débiteurs!$N4780,Débiteurs!$G4780))),0)</f>
        <v>0</v>
      </c>
      <c r="H4780">
        <f>IF(AND(NOT(ISBLANK(Débiteurs!$I4780)),LOWER(Débiteurs!$I4780)&lt;&gt;"chf"),IF(ISBLANK(Débiteurs!$O4780),0,IF(ISBLANK(Débiteurs!$O4780),0,IF(ISNUMBER(Débiteurs!$O4780),Débiteurs!$O4780,Débiteurs!$G4780))),0)</f>
        <v>0</v>
      </c>
      <c r="I4780">
        <f>IF(AND(NOT(ISBLANK(Débiteurs!$I4780)),LOWER(Débiteurs!$I4780)&lt;&gt;"chf"),IF(ISBLANK(Débiteurs!$P4780),0,IF(ISBLANK(Débiteurs!$P4780),0,IF(ISNUMBER(Débiteurs!$P4780),Débiteurs!$P4780,Débiteurs!$G4780))),0)</f>
        <v>0</v>
      </c>
      <c r="J4780">
        <f>IF(AND(NOT(ISBLANK(Débiteurs!$I4780)),LOWER(Débiteurs!$I4780)&lt;&gt;"chf"),IF(ISBLANK(Débiteurs!$Q4780),0,IF(ISBLANK(Débiteurs!$Q4780),0,IF(ISNUMBER(Débiteurs!$Q4780),Débiteurs!$Q4780,Débiteurs!$G4780))),0)</f>
        <v>0</v>
      </c>
    </row>
    <row r="4781" spans="2:10" x14ac:dyDescent="0.25">
      <c r="B4781">
        <f>IF(OR(ISBLANK(Débiteurs!$I4781),LOWER(Débiteurs!$I4781)="chf"),IF(ISBLANK(Débiteurs!N4781),0,IF(ISBLANK(Débiteurs!$G4781),0,IF(ISNUMBER(Débiteurs!N4781),Débiteurs!N4781,Débiteurs!$G4781))),0)</f>
        <v>0</v>
      </c>
      <c r="C4781">
        <f>IF(OR(ISBLANK(Débiteurs!$I4781),LOWER(Débiteurs!$I4781)="chf"),IF(ISBLANK(Débiteurs!O4781),0,IF(ISBLANK(Débiteurs!$G4781),0,IF(ISNUMBER(Débiteurs!O4781),Débiteurs!O4781,Débiteurs!$G4781))),0)</f>
        <v>0</v>
      </c>
      <c r="D4781">
        <f>IF(OR(ISBLANK(Débiteurs!$I4781),LOWER(Débiteurs!$I4781)="chf"),IF(ISBLANK(Débiteurs!P4781),0,IF(ISBLANK(Débiteurs!$G4781),0,IF(ISNUMBER(Débiteurs!P4781),Débiteurs!P4781,Débiteurs!$G4781))),0)</f>
        <v>0</v>
      </c>
      <c r="E4781">
        <f>IF(OR(ISBLANK(Débiteurs!$I4781),LOWER(Débiteurs!$I4781)="chf"),IF(ISBLANK(Débiteurs!Q4781),0,IF(ISBLANK(Débiteurs!$G4781),0,IF(ISNUMBER(Débiteurs!Q4781),Débiteurs!Q4781,Débiteurs!$G4781))),0)</f>
        <v>0</v>
      </c>
      <c r="G4781">
        <f>IF(AND(NOT(ISBLANK(Débiteurs!$I4781)),LOWER(Débiteurs!$I4781)&lt;&gt;"chf"),IF(ISBLANK(Débiteurs!$N4781),0,IF(ISBLANK(Débiteurs!$N4781),0,IF(ISNUMBER(Débiteurs!$N4781),Débiteurs!$N4781,Débiteurs!$G4781))),0)</f>
        <v>0</v>
      </c>
      <c r="H4781">
        <f>IF(AND(NOT(ISBLANK(Débiteurs!$I4781)),LOWER(Débiteurs!$I4781)&lt;&gt;"chf"),IF(ISBLANK(Débiteurs!$O4781),0,IF(ISBLANK(Débiteurs!$O4781),0,IF(ISNUMBER(Débiteurs!$O4781),Débiteurs!$O4781,Débiteurs!$G4781))),0)</f>
        <v>0</v>
      </c>
      <c r="I4781">
        <f>IF(AND(NOT(ISBLANK(Débiteurs!$I4781)),LOWER(Débiteurs!$I4781)&lt;&gt;"chf"),IF(ISBLANK(Débiteurs!$P4781),0,IF(ISBLANK(Débiteurs!$P4781),0,IF(ISNUMBER(Débiteurs!$P4781),Débiteurs!$P4781,Débiteurs!$G4781))),0)</f>
        <v>0</v>
      </c>
      <c r="J4781">
        <f>IF(AND(NOT(ISBLANK(Débiteurs!$I4781)),LOWER(Débiteurs!$I4781)&lt;&gt;"chf"),IF(ISBLANK(Débiteurs!$Q4781),0,IF(ISBLANK(Débiteurs!$Q4781),0,IF(ISNUMBER(Débiteurs!$Q4781),Débiteurs!$Q4781,Débiteurs!$G4781))),0)</f>
        <v>0</v>
      </c>
    </row>
    <row r="4782" spans="2:10" x14ac:dyDescent="0.25">
      <c r="B4782">
        <f>IF(OR(ISBLANK(Débiteurs!$I4782),LOWER(Débiteurs!$I4782)="chf"),IF(ISBLANK(Débiteurs!N4782),0,IF(ISBLANK(Débiteurs!$G4782),0,IF(ISNUMBER(Débiteurs!N4782),Débiteurs!N4782,Débiteurs!$G4782))),0)</f>
        <v>0</v>
      </c>
      <c r="C4782">
        <f>IF(OR(ISBLANK(Débiteurs!$I4782),LOWER(Débiteurs!$I4782)="chf"),IF(ISBLANK(Débiteurs!O4782),0,IF(ISBLANK(Débiteurs!$G4782),0,IF(ISNUMBER(Débiteurs!O4782),Débiteurs!O4782,Débiteurs!$G4782))),0)</f>
        <v>0</v>
      </c>
      <c r="D4782">
        <f>IF(OR(ISBLANK(Débiteurs!$I4782),LOWER(Débiteurs!$I4782)="chf"),IF(ISBLANK(Débiteurs!P4782),0,IF(ISBLANK(Débiteurs!$G4782),0,IF(ISNUMBER(Débiteurs!P4782),Débiteurs!P4782,Débiteurs!$G4782))),0)</f>
        <v>0</v>
      </c>
      <c r="E4782">
        <f>IF(OR(ISBLANK(Débiteurs!$I4782),LOWER(Débiteurs!$I4782)="chf"),IF(ISBLANK(Débiteurs!Q4782),0,IF(ISBLANK(Débiteurs!$G4782),0,IF(ISNUMBER(Débiteurs!Q4782),Débiteurs!Q4782,Débiteurs!$G4782))),0)</f>
        <v>0</v>
      </c>
      <c r="G4782">
        <f>IF(AND(NOT(ISBLANK(Débiteurs!$I4782)),LOWER(Débiteurs!$I4782)&lt;&gt;"chf"),IF(ISBLANK(Débiteurs!$N4782),0,IF(ISBLANK(Débiteurs!$N4782),0,IF(ISNUMBER(Débiteurs!$N4782),Débiteurs!$N4782,Débiteurs!$G4782))),0)</f>
        <v>0</v>
      </c>
      <c r="H4782">
        <f>IF(AND(NOT(ISBLANK(Débiteurs!$I4782)),LOWER(Débiteurs!$I4782)&lt;&gt;"chf"),IF(ISBLANK(Débiteurs!$O4782),0,IF(ISBLANK(Débiteurs!$O4782),0,IF(ISNUMBER(Débiteurs!$O4782),Débiteurs!$O4782,Débiteurs!$G4782))),0)</f>
        <v>0</v>
      </c>
      <c r="I4782">
        <f>IF(AND(NOT(ISBLANK(Débiteurs!$I4782)),LOWER(Débiteurs!$I4782)&lt;&gt;"chf"),IF(ISBLANK(Débiteurs!$P4782),0,IF(ISBLANK(Débiteurs!$P4782),0,IF(ISNUMBER(Débiteurs!$P4782),Débiteurs!$P4782,Débiteurs!$G4782))),0)</f>
        <v>0</v>
      </c>
      <c r="J4782">
        <f>IF(AND(NOT(ISBLANK(Débiteurs!$I4782)),LOWER(Débiteurs!$I4782)&lt;&gt;"chf"),IF(ISBLANK(Débiteurs!$Q4782),0,IF(ISBLANK(Débiteurs!$Q4782),0,IF(ISNUMBER(Débiteurs!$Q4782),Débiteurs!$Q4782,Débiteurs!$G4782))),0)</f>
        <v>0</v>
      </c>
    </row>
    <row r="4783" spans="2:10" x14ac:dyDescent="0.25">
      <c r="B4783">
        <f>IF(OR(ISBLANK(Débiteurs!$I4783),LOWER(Débiteurs!$I4783)="chf"),IF(ISBLANK(Débiteurs!N4783),0,IF(ISBLANK(Débiteurs!$G4783),0,IF(ISNUMBER(Débiteurs!N4783),Débiteurs!N4783,Débiteurs!$G4783))),0)</f>
        <v>0</v>
      </c>
      <c r="C4783">
        <f>IF(OR(ISBLANK(Débiteurs!$I4783),LOWER(Débiteurs!$I4783)="chf"),IF(ISBLANK(Débiteurs!O4783),0,IF(ISBLANK(Débiteurs!$G4783),0,IF(ISNUMBER(Débiteurs!O4783),Débiteurs!O4783,Débiteurs!$G4783))),0)</f>
        <v>0</v>
      </c>
      <c r="D4783">
        <f>IF(OR(ISBLANK(Débiteurs!$I4783),LOWER(Débiteurs!$I4783)="chf"),IF(ISBLANK(Débiteurs!P4783),0,IF(ISBLANK(Débiteurs!$G4783),0,IF(ISNUMBER(Débiteurs!P4783),Débiteurs!P4783,Débiteurs!$G4783))),0)</f>
        <v>0</v>
      </c>
      <c r="E4783">
        <f>IF(OR(ISBLANK(Débiteurs!$I4783),LOWER(Débiteurs!$I4783)="chf"),IF(ISBLANK(Débiteurs!Q4783),0,IF(ISBLANK(Débiteurs!$G4783),0,IF(ISNUMBER(Débiteurs!Q4783),Débiteurs!Q4783,Débiteurs!$G4783))),0)</f>
        <v>0</v>
      </c>
      <c r="G4783">
        <f>IF(AND(NOT(ISBLANK(Débiteurs!$I4783)),LOWER(Débiteurs!$I4783)&lt;&gt;"chf"),IF(ISBLANK(Débiteurs!$N4783),0,IF(ISBLANK(Débiteurs!$N4783),0,IF(ISNUMBER(Débiteurs!$N4783),Débiteurs!$N4783,Débiteurs!$G4783))),0)</f>
        <v>0</v>
      </c>
      <c r="H4783">
        <f>IF(AND(NOT(ISBLANK(Débiteurs!$I4783)),LOWER(Débiteurs!$I4783)&lt;&gt;"chf"),IF(ISBLANK(Débiteurs!$O4783),0,IF(ISBLANK(Débiteurs!$O4783),0,IF(ISNUMBER(Débiteurs!$O4783),Débiteurs!$O4783,Débiteurs!$G4783))),0)</f>
        <v>0</v>
      </c>
      <c r="I4783">
        <f>IF(AND(NOT(ISBLANK(Débiteurs!$I4783)),LOWER(Débiteurs!$I4783)&lt;&gt;"chf"),IF(ISBLANK(Débiteurs!$P4783),0,IF(ISBLANK(Débiteurs!$P4783),0,IF(ISNUMBER(Débiteurs!$P4783),Débiteurs!$P4783,Débiteurs!$G4783))),0)</f>
        <v>0</v>
      </c>
      <c r="J4783">
        <f>IF(AND(NOT(ISBLANK(Débiteurs!$I4783)),LOWER(Débiteurs!$I4783)&lt;&gt;"chf"),IF(ISBLANK(Débiteurs!$Q4783),0,IF(ISBLANK(Débiteurs!$Q4783),0,IF(ISNUMBER(Débiteurs!$Q4783),Débiteurs!$Q4783,Débiteurs!$G4783))),0)</f>
        <v>0</v>
      </c>
    </row>
    <row r="4784" spans="2:10" x14ac:dyDescent="0.25">
      <c r="B4784">
        <f>IF(OR(ISBLANK(Débiteurs!$I4784),LOWER(Débiteurs!$I4784)="chf"),IF(ISBLANK(Débiteurs!N4784),0,IF(ISBLANK(Débiteurs!$G4784),0,IF(ISNUMBER(Débiteurs!N4784),Débiteurs!N4784,Débiteurs!$G4784))),0)</f>
        <v>0</v>
      </c>
      <c r="C4784">
        <f>IF(OR(ISBLANK(Débiteurs!$I4784),LOWER(Débiteurs!$I4784)="chf"),IF(ISBLANK(Débiteurs!O4784),0,IF(ISBLANK(Débiteurs!$G4784),0,IF(ISNUMBER(Débiteurs!O4784),Débiteurs!O4784,Débiteurs!$G4784))),0)</f>
        <v>0</v>
      </c>
      <c r="D4784">
        <f>IF(OR(ISBLANK(Débiteurs!$I4784),LOWER(Débiteurs!$I4784)="chf"),IF(ISBLANK(Débiteurs!P4784),0,IF(ISBLANK(Débiteurs!$G4784),0,IF(ISNUMBER(Débiteurs!P4784),Débiteurs!P4784,Débiteurs!$G4784))),0)</f>
        <v>0</v>
      </c>
      <c r="E4784">
        <f>IF(OR(ISBLANK(Débiteurs!$I4784),LOWER(Débiteurs!$I4784)="chf"),IF(ISBLANK(Débiteurs!Q4784),0,IF(ISBLANK(Débiteurs!$G4784),0,IF(ISNUMBER(Débiteurs!Q4784),Débiteurs!Q4784,Débiteurs!$G4784))),0)</f>
        <v>0</v>
      </c>
      <c r="G4784">
        <f>IF(AND(NOT(ISBLANK(Débiteurs!$I4784)),LOWER(Débiteurs!$I4784)&lt;&gt;"chf"),IF(ISBLANK(Débiteurs!$N4784),0,IF(ISBLANK(Débiteurs!$N4784),0,IF(ISNUMBER(Débiteurs!$N4784),Débiteurs!$N4784,Débiteurs!$G4784))),0)</f>
        <v>0</v>
      </c>
      <c r="H4784">
        <f>IF(AND(NOT(ISBLANK(Débiteurs!$I4784)),LOWER(Débiteurs!$I4784)&lt;&gt;"chf"),IF(ISBLANK(Débiteurs!$O4784),0,IF(ISBLANK(Débiteurs!$O4784),0,IF(ISNUMBER(Débiteurs!$O4784),Débiteurs!$O4784,Débiteurs!$G4784))),0)</f>
        <v>0</v>
      </c>
      <c r="I4784">
        <f>IF(AND(NOT(ISBLANK(Débiteurs!$I4784)),LOWER(Débiteurs!$I4784)&lt;&gt;"chf"),IF(ISBLANK(Débiteurs!$P4784),0,IF(ISBLANK(Débiteurs!$P4784),0,IF(ISNUMBER(Débiteurs!$P4784),Débiteurs!$P4784,Débiteurs!$G4784))),0)</f>
        <v>0</v>
      </c>
      <c r="J4784">
        <f>IF(AND(NOT(ISBLANK(Débiteurs!$I4784)),LOWER(Débiteurs!$I4784)&lt;&gt;"chf"),IF(ISBLANK(Débiteurs!$Q4784),0,IF(ISBLANK(Débiteurs!$Q4784),0,IF(ISNUMBER(Débiteurs!$Q4784),Débiteurs!$Q4784,Débiteurs!$G4784))),0)</f>
        <v>0</v>
      </c>
    </row>
    <row r="4785" spans="2:10" x14ac:dyDescent="0.25">
      <c r="B4785">
        <f>IF(OR(ISBLANK(Débiteurs!$I4785),LOWER(Débiteurs!$I4785)="chf"),IF(ISBLANK(Débiteurs!N4785),0,IF(ISBLANK(Débiteurs!$G4785),0,IF(ISNUMBER(Débiteurs!N4785),Débiteurs!N4785,Débiteurs!$G4785))),0)</f>
        <v>0</v>
      </c>
      <c r="C4785">
        <f>IF(OR(ISBLANK(Débiteurs!$I4785),LOWER(Débiteurs!$I4785)="chf"),IF(ISBLANK(Débiteurs!O4785),0,IF(ISBLANK(Débiteurs!$G4785),0,IF(ISNUMBER(Débiteurs!O4785),Débiteurs!O4785,Débiteurs!$G4785))),0)</f>
        <v>0</v>
      </c>
      <c r="D4785">
        <f>IF(OR(ISBLANK(Débiteurs!$I4785),LOWER(Débiteurs!$I4785)="chf"),IF(ISBLANK(Débiteurs!P4785),0,IF(ISBLANK(Débiteurs!$G4785),0,IF(ISNUMBER(Débiteurs!P4785),Débiteurs!P4785,Débiteurs!$G4785))),0)</f>
        <v>0</v>
      </c>
      <c r="E4785">
        <f>IF(OR(ISBLANK(Débiteurs!$I4785),LOWER(Débiteurs!$I4785)="chf"),IF(ISBLANK(Débiteurs!Q4785),0,IF(ISBLANK(Débiteurs!$G4785),0,IF(ISNUMBER(Débiteurs!Q4785),Débiteurs!Q4785,Débiteurs!$G4785))),0)</f>
        <v>0</v>
      </c>
      <c r="G4785">
        <f>IF(AND(NOT(ISBLANK(Débiteurs!$I4785)),LOWER(Débiteurs!$I4785)&lt;&gt;"chf"),IF(ISBLANK(Débiteurs!$N4785),0,IF(ISBLANK(Débiteurs!$N4785),0,IF(ISNUMBER(Débiteurs!$N4785),Débiteurs!$N4785,Débiteurs!$G4785))),0)</f>
        <v>0</v>
      </c>
      <c r="H4785">
        <f>IF(AND(NOT(ISBLANK(Débiteurs!$I4785)),LOWER(Débiteurs!$I4785)&lt;&gt;"chf"),IF(ISBLANK(Débiteurs!$O4785),0,IF(ISBLANK(Débiteurs!$O4785),0,IF(ISNUMBER(Débiteurs!$O4785),Débiteurs!$O4785,Débiteurs!$G4785))),0)</f>
        <v>0</v>
      </c>
      <c r="I4785">
        <f>IF(AND(NOT(ISBLANK(Débiteurs!$I4785)),LOWER(Débiteurs!$I4785)&lt;&gt;"chf"),IF(ISBLANK(Débiteurs!$P4785),0,IF(ISBLANK(Débiteurs!$P4785),0,IF(ISNUMBER(Débiteurs!$P4785),Débiteurs!$P4785,Débiteurs!$G4785))),0)</f>
        <v>0</v>
      </c>
      <c r="J4785">
        <f>IF(AND(NOT(ISBLANK(Débiteurs!$I4785)),LOWER(Débiteurs!$I4785)&lt;&gt;"chf"),IF(ISBLANK(Débiteurs!$Q4785),0,IF(ISBLANK(Débiteurs!$Q4785),0,IF(ISNUMBER(Débiteurs!$Q4785),Débiteurs!$Q4785,Débiteurs!$G4785))),0)</f>
        <v>0</v>
      </c>
    </row>
    <row r="4786" spans="2:10" x14ac:dyDescent="0.25">
      <c r="B4786">
        <f>IF(OR(ISBLANK(Débiteurs!$I4786),LOWER(Débiteurs!$I4786)="chf"),IF(ISBLANK(Débiteurs!N4786),0,IF(ISBLANK(Débiteurs!$G4786),0,IF(ISNUMBER(Débiteurs!N4786),Débiteurs!N4786,Débiteurs!$G4786))),0)</f>
        <v>0</v>
      </c>
      <c r="C4786">
        <f>IF(OR(ISBLANK(Débiteurs!$I4786),LOWER(Débiteurs!$I4786)="chf"),IF(ISBLANK(Débiteurs!O4786),0,IF(ISBLANK(Débiteurs!$G4786),0,IF(ISNUMBER(Débiteurs!O4786),Débiteurs!O4786,Débiteurs!$G4786))),0)</f>
        <v>0</v>
      </c>
      <c r="D4786">
        <f>IF(OR(ISBLANK(Débiteurs!$I4786),LOWER(Débiteurs!$I4786)="chf"),IF(ISBLANK(Débiteurs!P4786),0,IF(ISBLANK(Débiteurs!$G4786),0,IF(ISNUMBER(Débiteurs!P4786),Débiteurs!P4786,Débiteurs!$G4786))),0)</f>
        <v>0</v>
      </c>
      <c r="E4786">
        <f>IF(OR(ISBLANK(Débiteurs!$I4786),LOWER(Débiteurs!$I4786)="chf"),IF(ISBLANK(Débiteurs!Q4786),0,IF(ISBLANK(Débiteurs!$G4786),0,IF(ISNUMBER(Débiteurs!Q4786),Débiteurs!Q4786,Débiteurs!$G4786))),0)</f>
        <v>0</v>
      </c>
      <c r="G4786">
        <f>IF(AND(NOT(ISBLANK(Débiteurs!$I4786)),LOWER(Débiteurs!$I4786)&lt;&gt;"chf"),IF(ISBLANK(Débiteurs!$N4786),0,IF(ISBLANK(Débiteurs!$N4786),0,IF(ISNUMBER(Débiteurs!$N4786),Débiteurs!$N4786,Débiteurs!$G4786))),0)</f>
        <v>0</v>
      </c>
      <c r="H4786">
        <f>IF(AND(NOT(ISBLANK(Débiteurs!$I4786)),LOWER(Débiteurs!$I4786)&lt;&gt;"chf"),IF(ISBLANK(Débiteurs!$O4786),0,IF(ISBLANK(Débiteurs!$O4786),0,IF(ISNUMBER(Débiteurs!$O4786),Débiteurs!$O4786,Débiteurs!$G4786))),0)</f>
        <v>0</v>
      </c>
      <c r="I4786">
        <f>IF(AND(NOT(ISBLANK(Débiteurs!$I4786)),LOWER(Débiteurs!$I4786)&lt;&gt;"chf"),IF(ISBLANK(Débiteurs!$P4786),0,IF(ISBLANK(Débiteurs!$P4786),0,IF(ISNUMBER(Débiteurs!$P4786),Débiteurs!$P4786,Débiteurs!$G4786))),0)</f>
        <v>0</v>
      </c>
      <c r="J4786">
        <f>IF(AND(NOT(ISBLANK(Débiteurs!$I4786)),LOWER(Débiteurs!$I4786)&lt;&gt;"chf"),IF(ISBLANK(Débiteurs!$Q4786),0,IF(ISBLANK(Débiteurs!$Q4786),0,IF(ISNUMBER(Débiteurs!$Q4786),Débiteurs!$Q4786,Débiteurs!$G4786))),0)</f>
        <v>0</v>
      </c>
    </row>
    <row r="4787" spans="2:10" x14ac:dyDescent="0.25">
      <c r="B4787">
        <f>IF(OR(ISBLANK(Débiteurs!$I4787),LOWER(Débiteurs!$I4787)="chf"),IF(ISBLANK(Débiteurs!N4787),0,IF(ISBLANK(Débiteurs!$G4787),0,IF(ISNUMBER(Débiteurs!N4787),Débiteurs!N4787,Débiteurs!$G4787))),0)</f>
        <v>0</v>
      </c>
      <c r="C4787">
        <f>IF(OR(ISBLANK(Débiteurs!$I4787),LOWER(Débiteurs!$I4787)="chf"),IF(ISBLANK(Débiteurs!O4787),0,IF(ISBLANK(Débiteurs!$G4787),0,IF(ISNUMBER(Débiteurs!O4787),Débiteurs!O4787,Débiteurs!$G4787))),0)</f>
        <v>0</v>
      </c>
      <c r="D4787">
        <f>IF(OR(ISBLANK(Débiteurs!$I4787),LOWER(Débiteurs!$I4787)="chf"),IF(ISBLANK(Débiteurs!P4787),0,IF(ISBLANK(Débiteurs!$G4787),0,IF(ISNUMBER(Débiteurs!P4787),Débiteurs!P4787,Débiteurs!$G4787))),0)</f>
        <v>0</v>
      </c>
      <c r="E4787">
        <f>IF(OR(ISBLANK(Débiteurs!$I4787),LOWER(Débiteurs!$I4787)="chf"),IF(ISBLANK(Débiteurs!Q4787),0,IF(ISBLANK(Débiteurs!$G4787),0,IF(ISNUMBER(Débiteurs!Q4787),Débiteurs!Q4787,Débiteurs!$G4787))),0)</f>
        <v>0</v>
      </c>
      <c r="G4787">
        <f>IF(AND(NOT(ISBLANK(Débiteurs!$I4787)),LOWER(Débiteurs!$I4787)&lt;&gt;"chf"),IF(ISBLANK(Débiteurs!$N4787),0,IF(ISBLANK(Débiteurs!$N4787),0,IF(ISNUMBER(Débiteurs!$N4787),Débiteurs!$N4787,Débiteurs!$G4787))),0)</f>
        <v>0</v>
      </c>
      <c r="H4787">
        <f>IF(AND(NOT(ISBLANK(Débiteurs!$I4787)),LOWER(Débiteurs!$I4787)&lt;&gt;"chf"),IF(ISBLANK(Débiteurs!$O4787),0,IF(ISBLANK(Débiteurs!$O4787),0,IF(ISNUMBER(Débiteurs!$O4787),Débiteurs!$O4787,Débiteurs!$G4787))),0)</f>
        <v>0</v>
      </c>
      <c r="I4787">
        <f>IF(AND(NOT(ISBLANK(Débiteurs!$I4787)),LOWER(Débiteurs!$I4787)&lt;&gt;"chf"),IF(ISBLANK(Débiteurs!$P4787),0,IF(ISBLANK(Débiteurs!$P4787),0,IF(ISNUMBER(Débiteurs!$P4787),Débiteurs!$P4787,Débiteurs!$G4787))),0)</f>
        <v>0</v>
      </c>
      <c r="J4787">
        <f>IF(AND(NOT(ISBLANK(Débiteurs!$I4787)),LOWER(Débiteurs!$I4787)&lt;&gt;"chf"),IF(ISBLANK(Débiteurs!$Q4787),0,IF(ISBLANK(Débiteurs!$Q4787),0,IF(ISNUMBER(Débiteurs!$Q4787),Débiteurs!$Q4787,Débiteurs!$G4787))),0)</f>
        <v>0</v>
      </c>
    </row>
    <row r="4788" spans="2:10" x14ac:dyDescent="0.25">
      <c r="B4788">
        <f>IF(OR(ISBLANK(Débiteurs!$I4788),LOWER(Débiteurs!$I4788)="chf"),IF(ISBLANK(Débiteurs!N4788),0,IF(ISBLANK(Débiteurs!$G4788),0,IF(ISNUMBER(Débiteurs!N4788),Débiteurs!N4788,Débiteurs!$G4788))),0)</f>
        <v>0</v>
      </c>
      <c r="C4788">
        <f>IF(OR(ISBLANK(Débiteurs!$I4788),LOWER(Débiteurs!$I4788)="chf"),IF(ISBLANK(Débiteurs!O4788),0,IF(ISBLANK(Débiteurs!$G4788),0,IF(ISNUMBER(Débiteurs!O4788),Débiteurs!O4788,Débiteurs!$G4788))),0)</f>
        <v>0</v>
      </c>
      <c r="D4788">
        <f>IF(OR(ISBLANK(Débiteurs!$I4788),LOWER(Débiteurs!$I4788)="chf"),IF(ISBLANK(Débiteurs!P4788),0,IF(ISBLANK(Débiteurs!$G4788),0,IF(ISNUMBER(Débiteurs!P4788),Débiteurs!P4788,Débiteurs!$G4788))),0)</f>
        <v>0</v>
      </c>
      <c r="E4788">
        <f>IF(OR(ISBLANK(Débiteurs!$I4788),LOWER(Débiteurs!$I4788)="chf"),IF(ISBLANK(Débiteurs!Q4788),0,IF(ISBLANK(Débiteurs!$G4788),0,IF(ISNUMBER(Débiteurs!Q4788),Débiteurs!Q4788,Débiteurs!$G4788))),0)</f>
        <v>0</v>
      </c>
      <c r="G4788">
        <f>IF(AND(NOT(ISBLANK(Débiteurs!$I4788)),LOWER(Débiteurs!$I4788)&lt;&gt;"chf"),IF(ISBLANK(Débiteurs!$N4788),0,IF(ISBLANK(Débiteurs!$N4788),0,IF(ISNUMBER(Débiteurs!$N4788),Débiteurs!$N4788,Débiteurs!$G4788))),0)</f>
        <v>0</v>
      </c>
      <c r="H4788">
        <f>IF(AND(NOT(ISBLANK(Débiteurs!$I4788)),LOWER(Débiteurs!$I4788)&lt;&gt;"chf"),IF(ISBLANK(Débiteurs!$O4788),0,IF(ISBLANK(Débiteurs!$O4788),0,IF(ISNUMBER(Débiteurs!$O4788),Débiteurs!$O4788,Débiteurs!$G4788))),0)</f>
        <v>0</v>
      </c>
      <c r="I4788">
        <f>IF(AND(NOT(ISBLANK(Débiteurs!$I4788)),LOWER(Débiteurs!$I4788)&lt;&gt;"chf"),IF(ISBLANK(Débiteurs!$P4788),0,IF(ISBLANK(Débiteurs!$P4788),0,IF(ISNUMBER(Débiteurs!$P4788),Débiteurs!$P4788,Débiteurs!$G4788))),0)</f>
        <v>0</v>
      </c>
      <c r="J4788">
        <f>IF(AND(NOT(ISBLANK(Débiteurs!$I4788)),LOWER(Débiteurs!$I4788)&lt;&gt;"chf"),IF(ISBLANK(Débiteurs!$Q4788),0,IF(ISBLANK(Débiteurs!$Q4788),0,IF(ISNUMBER(Débiteurs!$Q4788),Débiteurs!$Q4788,Débiteurs!$G4788))),0)</f>
        <v>0</v>
      </c>
    </row>
    <row r="4789" spans="2:10" x14ac:dyDescent="0.25">
      <c r="B4789">
        <f>IF(OR(ISBLANK(Débiteurs!$I4789),LOWER(Débiteurs!$I4789)="chf"),IF(ISBLANK(Débiteurs!N4789),0,IF(ISBLANK(Débiteurs!$G4789),0,IF(ISNUMBER(Débiteurs!N4789),Débiteurs!N4789,Débiteurs!$G4789))),0)</f>
        <v>0</v>
      </c>
      <c r="C4789">
        <f>IF(OR(ISBLANK(Débiteurs!$I4789),LOWER(Débiteurs!$I4789)="chf"),IF(ISBLANK(Débiteurs!O4789),0,IF(ISBLANK(Débiteurs!$G4789),0,IF(ISNUMBER(Débiteurs!O4789),Débiteurs!O4789,Débiteurs!$G4789))),0)</f>
        <v>0</v>
      </c>
      <c r="D4789">
        <f>IF(OR(ISBLANK(Débiteurs!$I4789),LOWER(Débiteurs!$I4789)="chf"),IF(ISBLANK(Débiteurs!P4789),0,IF(ISBLANK(Débiteurs!$G4789),0,IF(ISNUMBER(Débiteurs!P4789),Débiteurs!P4789,Débiteurs!$G4789))),0)</f>
        <v>0</v>
      </c>
      <c r="E4789">
        <f>IF(OR(ISBLANK(Débiteurs!$I4789),LOWER(Débiteurs!$I4789)="chf"),IF(ISBLANK(Débiteurs!Q4789),0,IF(ISBLANK(Débiteurs!$G4789),0,IF(ISNUMBER(Débiteurs!Q4789),Débiteurs!Q4789,Débiteurs!$G4789))),0)</f>
        <v>0</v>
      </c>
      <c r="G4789">
        <f>IF(AND(NOT(ISBLANK(Débiteurs!$I4789)),LOWER(Débiteurs!$I4789)&lt;&gt;"chf"),IF(ISBLANK(Débiteurs!$N4789),0,IF(ISBLANK(Débiteurs!$N4789),0,IF(ISNUMBER(Débiteurs!$N4789),Débiteurs!$N4789,Débiteurs!$G4789))),0)</f>
        <v>0</v>
      </c>
      <c r="H4789">
        <f>IF(AND(NOT(ISBLANK(Débiteurs!$I4789)),LOWER(Débiteurs!$I4789)&lt;&gt;"chf"),IF(ISBLANK(Débiteurs!$O4789),0,IF(ISBLANK(Débiteurs!$O4789),0,IF(ISNUMBER(Débiteurs!$O4789),Débiteurs!$O4789,Débiteurs!$G4789))),0)</f>
        <v>0</v>
      </c>
      <c r="I4789">
        <f>IF(AND(NOT(ISBLANK(Débiteurs!$I4789)),LOWER(Débiteurs!$I4789)&lt;&gt;"chf"),IF(ISBLANK(Débiteurs!$P4789),0,IF(ISBLANK(Débiteurs!$P4789),0,IF(ISNUMBER(Débiteurs!$P4789),Débiteurs!$P4789,Débiteurs!$G4789))),0)</f>
        <v>0</v>
      </c>
      <c r="J4789">
        <f>IF(AND(NOT(ISBLANK(Débiteurs!$I4789)),LOWER(Débiteurs!$I4789)&lt;&gt;"chf"),IF(ISBLANK(Débiteurs!$Q4789),0,IF(ISBLANK(Débiteurs!$Q4789),0,IF(ISNUMBER(Débiteurs!$Q4789),Débiteurs!$Q4789,Débiteurs!$G4789))),0)</f>
        <v>0</v>
      </c>
    </row>
    <row r="4790" spans="2:10" x14ac:dyDescent="0.25">
      <c r="B4790">
        <f>IF(OR(ISBLANK(Débiteurs!$I4790),LOWER(Débiteurs!$I4790)="chf"),IF(ISBLANK(Débiteurs!N4790),0,IF(ISBLANK(Débiteurs!$G4790),0,IF(ISNUMBER(Débiteurs!N4790),Débiteurs!N4790,Débiteurs!$G4790))),0)</f>
        <v>0</v>
      </c>
      <c r="C4790">
        <f>IF(OR(ISBLANK(Débiteurs!$I4790),LOWER(Débiteurs!$I4790)="chf"),IF(ISBLANK(Débiteurs!O4790),0,IF(ISBLANK(Débiteurs!$G4790),0,IF(ISNUMBER(Débiteurs!O4790),Débiteurs!O4790,Débiteurs!$G4790))),0)</f>
        <v>0</v>
      </c>
      <c r="D4790">
        <f>IF(OR(ISBLANK(Débiteurs!$I4790),LOWER(Débiteurs!$I4790)="chf"),IF(ISBLANK(Débiteurs!P4790),0,IF(ISBLANK(Débiteurs!$G4790),0,IF(ISNUMBER(Débiteurs!P4790),Débiteurs!P4790,Débiteurs!$G4790))),0)</f>
        <v>0</v>
      </c>
      <c r="E4790">
        <f>IF(OR(ISBLANK(Débiteurs!$I4790),LOWER(Débiteurs!$I4790)="chf"),IF(ISBLANK(Débiteurs!Q4790),0,IF(ISBLANK(Débiteurs!$G4790),0,IF(ISNUMBER(Débiteurs!Q4790),Débiteurs!Q4790,Débiteurs!$G4790))),0)</f>
        <v>0</v>
      </c>
      <c r="G4790">
        <f>IF(AND(NOT(ISBLANK(Débiteurs!$I4790)),LOWER(Débiteurs!$I4790)&lt;&gt;"chf"),IF(ISBLANK(Débiteurs!$N4790),0,IF(ISBLANK(Débiteurs!$N4790),0,IF(ISNUMBER(Débiteurs!$N4790),Débiteurs!$N4790,Débiteurs!$G4790))),0)</f>
        <v>0</v>
      </c>
      <c r="H4790">
        <f>IF(AND(NOT(ISBLANK(Débiteurs!$I4790)),LOWER(Débiteurs!$I4790)&lt;&gt;"chf"),IF(ISBLANK(Débiteurs!$O4790),0,IF(ISBLANK(Débiteurs!$O4790),0,IF(ISNUMBER(Débiteurs!$O4790),Débiteurs!$O4790,Débiteurs!$G4790))),0)</f>
        <v>0</v>
      </c>
      <c r="I4790">
        <f>IF(AND(NOT(ISBLANK(Débiteurs!$I4790)),LOWER(Débiteurs!$I4790)&lt;&gt;"chf"),IF(ISBLANK(Débiteurs!$P4790),0,IF(ISBLANK(Débiteurs!$P4790),0,IF(ISNUMBER(Débiteurs!$P4790),Débiteurs!$P4790,Débiteurs!$G4790))),0)</f>
        <v>0</v>
      </c>
      <c r="J4790">
        <f>IF(AND(NOT(ISBLANK(Débiteurs!$I4790)),LOWER(Débiteurs!$I4790)&lt;&gt;"chf"),IF(ISBLANK(Débiteurs!$Q4790),0,IF(ISBLANK(Débiteurs!$Q4790),0,IF(ISNUMBER(Débiteurs!$Q4790),Débiteurs!$Q4790,Débiteurs!$G4790))),0)</f>
        <v>0</v>
      </c>
    </row>
    <row r="4791" spans="2:10" x14ac:dyDescent="0.25">
      <c r="B4791">
        <f>IF(OR(ISBLANK(Débiteurs!$I4791),LOWER(Débiteurs!$I4791)="chf"),IF(ISBLANK(Débiteurs!N4791),0,IF(ISBLANK(Débiteurs!$G4791),0,IF(ISNUMBER(Débiteurs!N4791),Débiteurs!N4791,Débiteurs!$G4791))),0)</f>
        <v>0</v>
      </c>
      <c r="C4791">
        <f>IF(OR(ISBLANK(Débiteurs!$I4791),LOWER(Débiteurs!$I4791)="chf"),IF(ISBLANK(Débiteurs!O4791),0,IF(ISBLANK(Débiteurs!$G4791),0,IF(ISNUMBER(Débiteurs!O4791),Débiteurs!O4791,Débiteurs!$G4791))),0)</f>
        <v>0</v>
      </c>
      <c r="D4791">
        <f>IF(OR(ISBLANK(Débiteurs!$I4791),LOWER(Débiteurs!$I4791)="chf"),IF(ISBLANK(Débiteurs!P4791),0,IF(ISBLANK(Débiteurs!$G4791),0,IF(ISNUMBER(Débiteurs!P4791),Débiteurs!P4791,Débiteurs!$G4791))),0)</f>
        <v>0</v>
      </c>
      <c r="E4791">
        <f>IF(OR(ISBLANK(Débiteurs!$I4791),LOWER(Débiteurs!$I4791)="chf"),IF(ISBLANK(Débiteurs!Q4791),0,IF(ISBLANK(Débiteurs!$G4791),0,IF(ISNUMBER(Débiteurs!Q4791),Débiteurs!Q4791,Débiteurs!$G4791))),0)</f>
        <v>0</v>
      </c>
      <c r="G4791">
        <f>IF(AND(NOT(ISBLANK(Débiteurs!$I4791)),LOWER(Débiteurs!$I4791)&lt;&gt;"chf"),IF(ISBLANK(Débiteurs!$N4791),0,IF(ISBLANK(Débiteurs!$N4791),0,IF(ISNUMBER(Débiteurs!$N4791),Débiteurs!$N4791,Débiteurs!$G4791))),0)</f>
        <v>0</v>
      </c>
      <c r="H4791">
        <f>IF(AND(NOT(ISBLANK(Débiteurs!$I4791)),LOWER(Débiteurs!$I4791)&lt;&gt;"chf"),IF(ISBLANK(Débiteurs!$O4791),0,IF(ISBLANK(Débiteurs!$O4791),0,IF(ISNUMBER(Débiteurs!$O4791),Débiteurs!$O4791,Débiteurs!$G4791))),0)</f>
        <v>0</v>
      </c>
      <c r="I4791">
        <f>IF(AND(NOT(ISBLANK(Débiteurs!$I4791)),LOWER(Débiteurs!$I4791)&lt;&gt;"chf"),IF(ISBLANK(Débiteurs!$P4791),0,IF(ISBLANK(Débiteurs!$P4791),0,IF(ISNUMBER(Débiteurs!$P4791),Débiteurs!$P4791,Débiteurs!$G4791))),0)</f>
        <v>0</v>
      </c>
      <c r="J4791">
        <f>IF(AND(NOT(ISBLANK(Débiteurs!$I4791)),LOWER(Débiteurs!$I4791)&lt;&gt;"chf"),IF(ISBLANK(Débiteurs!$Q4791),0,IF(ISBLANK(Débiteurs!$Q4791),0,IF(ISNUMBER(Débiteurs!$Q4791),Débiteurs!$Q4791,Débiteurs!$G4791))),0)</f>
        <v>0</v>
      </c>
    </row>
    <row r="4792" spans="2:10" x14ac:dyDescent="0.25">
      <c r="B4792">
        <f>IF(OR(ISBLANK(Débiteurs!$I4792),LOWER(Débiteurs!$I4792)="chf"),IF(ISBLANK(Débiteurs!N4792),0,IF(ISBLANK(Débiteurs!$G4792),0,IF(ISNUMBER(Débiteurs!N4792),Débiteurs!N4792,Débiteurs!$G4792))),0)</f>
        <v>0</v>
      </c>
      <c r="C4792">
        <f>IF(OR(ISBLANK(Débiteurs!$I4792),LOWER(Débiteurs!$I4792)="chf"),IF(ISBLANK(Débiteurs!O4792),0,IF(ISBLANK(Débiteurs!$G4792),0,IF(ISNUMBER(Débiteurs!O4792),Débiteurs!O4792,Débiteurs!$G4792))),0)</f>
        <v>0</v>
      </c>
      <c r="D4792">
        <f>IF(OR(ISBLANK(Débiteurs!$I4792),LOWER(Débiteurs!$I4792)="chf"),IF(ISBLANK(Débiteurs!P4792),0,IF(ISBLANK(Débiteurs!$G4792),0,IF(ISNUMBER(Débiteurs!P4792),Débiteurs!P4792,Débiteurs!$G4792))),0)</f>
        <v>0</v>
      </c>
      <c r="E4792">
        <f>IF(OR(ISBLANK(Débiteurs!$I4792),LOWER(Débiteurs!$I4792)="chf"),IF(ISBLANK(Débiteurs!Q4792),0,IF(ISBLANK(Débiteurs!$G4792),0,IF(ISNUMBER(Débiteurs!Q4792),Débiteurs!Q4792,Débiteurs!$G4792))),0)</f>
        <v>0</v>
      </c>
      <c r="G4792">
        <f>IF(AND(NOT(ISBLANK(Débiteurs!$I4792)),LOWER(Débiteurs!$I4792)&lt;&gt;"chf"),IF(ISBLANK(Débiteurs!$N4792),0,IF(ISBLANK(Débiteurs!$N4792),0,IF(ISNUMBER(Débiteurs!$N4792),Débiteurs!$N4792,Débiteurs!$G4792))),0)</f>
        <v>0</v>
      </c>
      <c r="H4792">
        <f>IF(AND(NOT(ISBLANK(Débiteurs!$I4792)),LOWER(Débiteurs!$I4792)&lt;&gt;"chf"),IF(ISBLANK(Débiteurs!$O4792),0,IF(ISBLANK(Débiteurs!$O4792),0,IF(ISNUMBER(Débiteurs!$O4792),Débiteurs!$O4792,Débiteurs!$G4792))),0)</f>
        <v>0</v>
      </c>
      <c r="I4792">
        <f>IF(AND(NOT(ISBLANK(Débiteurs!$I4792)),LOWER(Débiteurs!$I4792)&lt;&gt;"chf"),IF(ISBLANK(Débiteurs!$P4792),0,IF(ISBLANK(Débiteurs!$P4792),0,IF(ISNUMBER(Débiteurs!$P4792),Débiteurs!$P4792,Débiteurs!$G4792))),0)</f>
        <v>0</v>
      </c>
      <c r="J4792">
        <f>IF(AND(NOT(ISBLANK(Débiteurs!$I4792)),LOWER(Débiteurs!$I4792)&lt;&gt;"chf"),IF(ISBLANK(Débiteurs!$Q4792),0,IF(ISBLANK(Débiteurs!$Q4792),0,IF(ISNUMBER(Débiteurs!$Q4792),Débiteurs!$Q4792,Débiteurs!$G4792))),0)</f>
        <v>0</v>
      </c>
    </row>
    <row r="4793" spans="2:10" x14ac:dyDescent="0.25">
      <c r="B4793">
        <f>IF(OR(ISBLANK(Débiteurs!$I4793),LOWER(Débiteurs!$I4793)="chf"),IF(ISBLANK(Débiteurs!N4793),0,IF(ISBLANK(Débiteurs!$G4793),0,IF(ISNUMBER(Débiteurs!N4793),Débiteurs!N4793,Débiteurs!$G4793))),0)</f>
        <v>0</v>
      </c>
      <c r="C4793">
        <f>IF(OR(ISBLANK(Débiteurs!$I4793),LOWER(Débiteurs!$I4793)="chf"),IF(ISBLANK(Débiteurs!O4793),0,IF(ISBLANK(Débiteurs!$G4793),0,IF(ISNUMBER(Débiteurs!O4793),Débiteurs!O4793,Débiteurs!$G4793))),0)</f>
        <v>0</v>
      </c>
      <c r="D4793">
        <f>IF(OR(ISBLANK(Débiteurs!$I4793),LOWER(Débiteurs!$I4793)="chf"),IF(ISBLANK(Débiteurs!P4793),0,IF(ISBLANK(Débiteurs!$G4793),0,IF(ISNUMBER(Débiteurs!P4793),Débiteurs!P4793,Débiteurs!$G4793))),0)</f>
        <v>0</v>
      </c>
      <c r="E4793">
        <f>IF(OR(ISBLANK(Débiteurs!$I4793),LOWER(Débiteurs!$I4793)="chf"),IF(ISBLANK(Débiteurs!Q4793),0,IF(ISBLANK(Débiteurs!$G4793),0,IF(ISNUMBER(Débiteurs!Q4793),Débiteurs!Q4793,Débiteurs!$G4793))),0)</f>
        <v>0</v>
      </c>
      <c r="G4793">
        <f>IF(AND(NOT(ISBLANK(Débiteurs!$I4793)),LOWER(Débiteurs!$I4793)&lt;&gt;"chf"),IF(ISBLANK(Débiteurs!$N4793),0,IF(ISBLANK(Débiteurs!$N4793),0,IF(ISNUMBER(Débiteurs!$N4793),Débiteurs!$N4793,Débiteurs!$G4793))),0)</f>
        <v>0</v>
      </c>
      <c r="H4793">
        <f>IF(AND(NOT(ISBLANK(Débiteurs!$I4793)),LOWER(Débiteurs!$I4793)&lt;&gt;"chf"),IF(ISBLANK(Débiteurs!$O4793),0,IF(ISBLANK(Débiteurs!$O4793),0,IF(ISNUMBER(Débiteurs!$O4793),Débiteurs!$O4793,Débiteurs!$G4793))),0)</f>
        <v>0</v>
      </c>
      <c r="I4793">
        <f>IF(AND(NOT(ISBLANK(Débiteurs!$I4793)),LOWER(Débiteurs!$I4793)&lt;&gt;"chf"),IF(ISBLANK(Débiteurs!$P4793),0,IF(ISBLANK(Débiteurs!$P4793),0,IF(ISNUMBER(Débiteurs!$P4793),Débiteurs!$P4793,Débiteurs!$G4793))),0)</f>
        <v>0</v>
      </c>
      <c r="J4793">
        <f>IF(AND(NOT(ISBLANK(Débiteurs!$I4793)),LOWER(Débiteurs!$I4793)&lt;&gt;"chf"),IF(ISBLANK(Débiteurs!$Q4793),0,IF(ISBLANK(Débiteurs!$Q4793),0,IF(ISNUMBER(Débiteurs!$Q4793),Débiteurs!$Q4793,Débiteurs!$G4793))),0)</f>
        <v>0</v>
      </c>
    </row>
    <row r="4794" spans="2:10" x14ac:dyDescent="0.25">
      <c r="B4794">
        <f>IF(OR(ISBLANK(Débiteurs!$I4794),LOWER(Débiteurs!$I4794)="chf"),IF(ISBLANK(Débiteurs!N4794),0,IF(ISBLANK(Débiteurs!$G4794),0,IF(ISNUMBER(Débiteurs!N4794),Débiteurs!N4794,Débiteurs!$G4794))),0)</f>
        <v>0</v>
      </c>
      <c r="C4794">
        <f>IF(OR(ISBLANK(Débiteurs!$I4794),LOWER(Débiteurs!$I4794)="chf"),IF(ISBLANK(Débiteurs!O4794),0,IF(ISBLANK(Débiteurs!$G4794),0,IF(ISNUMBER(Débiteurs!O4794),Débiteurs!O4794,Débiteurs!$G4794))),0)</f>
        <v>0</v>
      </c>
      <c r="D4794">
        <f>IF(OR(ISBLANK(Débiteurs!$I4794),LOWER(Débiteurs!$I4794)="chf"),IF(ISBLANK(Débiteurs!P4794),0,IF(ISBLANK(Débiteurs!$G4794),0,IF(ISNUMBER(Débiteurs!P4794),Débiteurs!P4794,Débiteurs!$G4794))),0)</f>
        <v>0</v>
      </c>
      <c r="E4794">
        <f>IF(OR(ISBLANK(Débiteurs!$I4794),LOWER(Débiteurs!$I4794)="chf"),IF(ISBLANK(Débiteurs!Q4794),0,IF(ISBLANK(Débiteurs!$G4794),0,IF(ISNUMBER(Débiteurs!Q4794),Débiteurs!Q4794,Débiteurs!$G4794))),0)</f>
        <v>0</v>
      </c>
      <c r="G4794">
        <f>IF(AND(NOT(ISBLANK(Débiteurs!$I4794)),LOWER(Débiteurs!$I4794)&lt;&gt;"chf"),IF(ISBLANK(Débiteurs!$N4794),0,IF(ISBLANK(Débiteurs!$N4794),0,IF(ISNUMBER(Débiteurs!$N4794),Débiteurs!$N4794,Débiteurs!$G4794))),0)</f>
        <v>0</v>
      </c>
      <c r="H4794">
        <f>IF(AND(NOT(ISBLANK(Débiteurs!$I4794)),LOWER(Débiteurs!$I4794)&lt;&gt;"chf"),IF(ISBLANK(Débiteurs!$O4794),0,IF(ISBLANK(Débiteurs!$O4794),0,IF(ISNUMBER(Débiteurs!$O4794),Débiteurs!$O4794,Débiteurs!$G4794))),0)</f>
        <v>0</v>
      </c>
      <c r="I4794">
        <f>IF(AND(NOT(ISBLANK(Débiteurs!$I4794)),LOWER(Débiteurs!$I4794)&lt;&gt;"chf"),IF(ISBLANK(Débiteurs!$P4794),0,IF(ISBLANK(Débiteurs!$P4794),0,IF(ISNUMBER(Débiteurs!$P4794),Débiteurs!$P4794,Débiteurs!$G4794))),0)</f>
        <v>0</v>
      </c>
      <c r="J4794">
        <f>IF(AND(NOT(ISBLANK(Débiteurs!$I4794)),LOWER(Débiteurs!$I4794)&lt;&gt;"chf"),IF(ISBLANK(Débiteurs!$Q4794),0,IF(ISBLANK(Débiteurs!$Q4794),0,IF(ISNUMBER(Débiteurs!$Q4794),Débiteurs!$Q4794,Débiteurs!$G4794))),0)</f>
        <v>0</v>
      </c>
    </row>
    <row r="4795" spans="2:10" x14ac:dyDescent="0.25">
      <c r="B4795">
        <f>IF(OR(ISBLANK(Débiteurs!$I4795),LOWER(Débiteurs!$I4795)="chf"),IF(ISBLANK(Débiteurs!N4795),0,IF(ISBLANK(Débiteurs!$G4795),0,IF(ISNUMBER(Débiteurs!N4795),Débiteurs!N4795,Débiteurs!$G4795))),0)</f>
        <v>0</v>
      </c>
      <c r="C4795">
        <f>IF(OR(ISBLANK(Débiteurs!$I4795),LOWER(Débiteurs!$I4795)="chf"),IF(ISBLANK(Débiteurs!O4795),0,IF(ISBLANK(Débiteurs!$G4795),0,IF(ISNUMBER(Débiteurs!O4795),Débiteurs!O4795,Débiteurs!$G4795))),0)</f>
        <v>0</v>
      </c>
      <c r="D4795">
        <f>IF(OR(ISBLANK(Débiteurs!$I4795),LOWER(Débiteurs!$I4795)="chf"),IF(ISBLANK(Débiteurs!P4795),0,IF(ISBLANK(Débiteurs!$G4795),0,IF(ISNUMBER(Débiteurs!P4795),Débiteurs!P4795,Débiteurs!$G4795))),0)</f>
        <v>0</v>
      </c>
      <c r="E4795">
        <f>IF(OR(ISBLANK(Débiteurs!$I4795),LOWER(Débiteurs!$I4795)="chf"),IF(ISBLANK(Débiteurs!Q4795),0,IF(ISBLANK(Débiteurs!$G4795),0,IF(ISNUMBER(Débiteurs!Q4795),Débiteurs!Q4795,Débiteurs!$G4795))),0)</f>
        <v>0</v>
      </c>
      <c r="G4795">
        <f>IF(AND(NOT(ISBLANK(Débiteurs!$I4795)),LOWER(Débiteurs!$I4795)&lt;&gt;"chf"),IF(ISBLANK(Débiteurs!$N4795),0,IF(ISBLANK(Débiteurs!$N4795),0,IF(ISNUMBER(Débiteurs!$N4795),Débiteurs!$N4795,Débiteurs!$G4795))),0)</f>
        <v>0</v>
      </c>
      <c r="H4795">
        <f>IF(AND(NOT(ISBLANK(Débiteurs!$I4795)),LOWER(Débiteurs!$I4795)&lt;&gt;"chf"),IF(ISBLANK(Débiteurs!$O4795),0,IF(ISBLANK(Débiteurs!$O4795),0,IF(ISNUMBER(Débiteurs!$O4795),Débiteurs!$O4795,Débiteurs!$G4795))),0)</f>
        <v>0</v>
      </c>
      <c r="I4795">
        <f>IF(AND(NOT(ISBLANK(Débiteurs!$I4795)),LOWER(Débiteurs!$I4795)&lt;&gt;"chf"),IF(ISBLANK(Débiteurs!$P4795),0,IF(ISBLANK(Débiteurs!$P4795),0,IF(ISNUMBER(Débiteurs!$P4795),Débiteurs!$P4795,Débiteurs!$G4795))),0)</f>
        <v>0</v>
      </c>
      <c r="J4795">
        <f>IF(AND(NOT(ISBLANK(Débiteurs!$I4795)),LOWER(Débiteurs!$I4795)&lt;&gt;"chf"),IF(ISBLANK(Débiteurs!$Q4795),0,IF(ISBLANK(Débiteurs!$Q4795),0,IF(ISNUMBER(Débiteurs!$Q4795),Débiteurs!$Q4795,Débiteurs!$G4795))),0)</f>
        <v>0</v>
      </c>
    </row>
    <row r="4796" spans="2:10" x14ac:dyDescent="0.25">
      <c r="B4796">
        <f>IF(OR(ISBLANK(Débiteurs!$I4796),LOWER(Débiteurs!$I4796)="chf"),IF(ISBLANK(Débiteurs!N4796),0,IF(ISBLANK(Débiteurs!$G4796),0,IF(ISNUMBER(Débiteurs!N4796),Débiteurs!N4796,Débiteurs!$G4796))),0)</f>
        <v>0</v>
      </c>
      <c r="C4796">
        <f>IF(OR(ISBLANK(Débiteurs!$I4796),LOWER(Débiteurs!$I4796)="chf"),IF(ISBLANK(Débiteurs!O4796),0,IF(ISBLANK(Débiteurs!$G4796),0,IF(ISNUMBER(Débiteurs!O4796),Débiteurs!O4796,Débiteurs!$G4796))),0)</f>
        <v>0</v>
      </c>
      <c r="D4796">
        <f>IF(OR(ISBLANK(Débiteurs!$I4796),LOWER(Débiteurs!$I4796)="chf"),IF(ISBLANK(Débiteurs!P4796),0,IF(ISBLANK(Débiteurs!$G4796),0,IF(ISNUMBER(Débiteurs!P4796),Débiteurs!P4796,Débiteurs!$G4796))),0)</f>
        <v>0</v>
      </c>
      <c r="E4796">
        <f>IF(OR(ISBLANK(Débiteurs!$I4796),LOWER(Débiteurs!$I4796)="chf"),IF(ISBLANK(Débiteurs!Q4796),0,IF(ISBLANK(Débiteurs!$G4796),0,IF(ISNUMBER(Débiteurs!Q4796),Débiteurs!Q4796,Débiteurs!$G4796))),0)</f>
        <v>0</v>
      </c>
      <c r="G4796">
        <f>IF(AND(NOT(ISBLANK(Débiteurs!$I4796)),LOWER(Débiteurs!$I4796)&lt;&gt;"chf"),IF(ISBLANK(Débiteurs!$N4796),0,IF(ISBLANK(Débiteurs!$N4796),0,IF(ISNUMBER(Débiteurs!$N4796),Débiteurs!$N4796,Débiteurs!$G4796))),0)</f>
        <v>0</v>
      </c>
      <c r="H4796">
        <f>IF(AND(NOT(ISBLANK(Débiteurs!$I4796)),LOWER(Débiteurs!$I4796)&lt;&gt;"chf"),IF(ISBLANK(Débiteurs!$O4796),0,IF(ISBLANK(Débiteurs!$O4796),0,IF(ISNUMBER(Débiteurs!$O4796),Débiteurs!$O4796,Débiteurs!$G4796))),0)</f>
        <v>0</v>
      </c>
      <c r="I4796">
        <f>IF(AND(NOT(ISBLANK(Débiteurs!$I4796)),LOWER(Débiteurs!$I4796)&lt;&gt;"chf"),IF(ISBLANK(Débiteurs!$P4796),0,IF(ISBLANK(Débiteurs!$P4796),0,IF(ISNUMBER(Débiteurs!$P4796),Débiteurs!$P4796,Débiteurs!$G4796))),0)</f>
        <v>0</v>
      </c>
      <c r="J4796">
        <f>IF(AND(NOT(ISBLANK(Débiteurs!$I4796)),LOWER(Débiteurs!$I4796)&lt;&gt;"chf"),IF(ISBLANK(Débiteurs!$Q4796),0,IF(ISBLANK(Débiteurs!$Q4796),0,IF(ISNUMBER(Débiteurs!$Q4796),Débiteurs!$Q4796,Débiteurs!$G4796))),0)</f>
        <v>0</v>
      </c>
    </row>
    <row r="4797" spans="2:10" x14ac:dyDescent="0.25">
      <c r="B4797">
        <f>IF(OR(ISBLANK(Débiteurs!$I4797),LOWER(Débiteurs!$I4797)="chf"),IF(ISBLANK(Débiteurs!N4797),0,IF(ISBLANK(Débiteurs!$G4797),0,IF(ISNUMBER(Débiteurs!N4797),Débiteurs!N4797,Débiteurs!$G4797))),0)</f>
        <v>0</v>
      </c>
      <c r="C4797">
        <f>IF(OR(ISBLANK(Débiteurs!$I4797),LOWER(Débiteurs!$I4797)="chf"),IF(ISBLANK(Débiteurs!O4797),0,IF(ISBLANK(Débiteurs!$G4797),0,IF(ISNUMBER(Débiteurs!O4797),Débiteurs!O4797,Débiteurs!$G4797))),0)</f>
        <v>0</v>
      </c>
      <c r="D4797">
        <f>IF(OR(ISBLANK(Débiteurs!$I4797),LOWER(Débiteurs!$I4797)="chf"),IF(ISBLANK(Débiteurs!P4797),0,IF(ISBLANK(Débiteurs!$G4797),0,IF(ISNUMBER(Débiteurs!P4797),Débiteurs!P4797,Débiteurs!$G4797))),0)</f>
        <v>0</v>
      </c>
      <c r="E4797">
        <f>IF(OR(ISBLANK(Débiteurs!$I4797),LOWER(Débiteurs!$I4797)="chf"),IF(ISBLANK(Débiteurs!Q4797),0,IF(ISBLANK(Débiteurs!$G4797),0,IF(ISNUMBER(Débiteurs!Q4797),Débiteurs!Q4797,Débiteurs!$G4797))),0)</f>
        <v>0</v>
      </c>
      <c r="G4797">
        <f>IF(AND(NOT(ISBLANK(Débiteurs!$I4797)),LOWER(Débiteurs!$I4797)&lt;&gt;"chf"),IF(ISBLANK(Débiteurs!$N4797),0,IF(ISBLANK(Débiteurs!$N4797),0,IF(ISNUMBER(Débiteurs!$N4797),Débiteurs!$N4797,Débiteurs!$G4797))),0)</f>
        <v>0</v>
      </c>
      <c r="H4797">
        <f>IF(AND(NOT(ISBLANK(Débiteurs!$I4797)),LOWER(Débiteurs!$I4797)&lt;&gt;"chf"),IF(ISBLANK(Débiteurs!$O4797),0,IF(ISBLANK(Débiteurs!$O4797),0,IF(ISNUMBER(Débiteurs!$O4797),Débiteurs!$O4797,Débiteurs!$G4797))),0)</f>
        <v>0</v>
      </c>
      <c r="I4797">
        <f>IF(AND(NOT(ISBLANK(Débiteurs!$I4797)),LOWER(Débiteurs!$I4797)&lt;&gt;"chf"),IF(ISBLANK(Débiteurs!$P4797),0,IF(ISBLANK(Débiteurs!$P4797),0,IF(ISNUMBER(Débiteurs!$P4797),Débiteurs!$P4797,Débiteurs!$G4797))),0)</f>
        <v>0</v>
      </c>
      <c r="J4797">
        <f>IF(AND(NOT(ISBLANK(Débiteurs!$I4797)),LOWER(Débiteurs!$I4797)&lt;&gt;"chf"),IF(ISBLANK(Débiteurs!$Q4797),0,IF(ISBLANK(Débiteurs!$Q4797),0,IF(ISNUMBER(Débiteurs!$Q4797),Débiteurs!$Q4797,Débiteurs!$G4797))),0)</f>
        <v>0</v>
      </c>
    </row>
    <row r="4798" spans="2:10" x14ac:dyDescent="0.25">
      <c r="B4798">
        <f>IF(OR(ISBLANK(Débiteurs!$I4798),LOWER(Débiteurs!$I4798)="chf"),IF(ISBLANK(Débiteurs!N4798),0,IF(ISBLANK(Débiteurs!$G4798),0,IF(ISNUMBER(Débiteurs!N4798),Débiteurs!N4798,Débiteurs!$G4798))),0)</f>
        <v>0</v>
      </c>
      <c r="C4798">
        <f>IF(OR(ISBLANK(Débiteurs!$I4798),LOWER(Débiteurs!$I4798)="chf"),IF(ISBLANK(Débiteurs!O4798),0,IF(ISBLANK(Débiteurs!$G4798),0,IF(ISNUMBER(Débiteurs!O4798),Débiteurs!O4798,Débiteurs!$G4798))),0)</f>
        <v>0</v>
      </c>
      <c r="D4798">
        <f>IF(OR(ISBLANK(Débiteurs!$I4798),LOWER(Débiteurs!$I4798)="chf"),IF(ISBLANK(Débiteurs!P4798),0,IF(ISBLANK(Débiteurs!$G4798),0,IF(ISNUMBER(Débiteurs!P4798),Débiteurs!P4798,Débiteurs!$G4798))),0)</f>
        <v>0</v>
      </c>
      <c r="E4798">
        <f>IF(OR(ISBLANK(Débiteurs!$I4798),LOWER(Débiteurs!$I4798)="chf"),IF(ISBLANK(Débiteurs!Q4798),0,IF(ISBLANK(Débiteurs!$G4798),0,IF(ISNUMBER(Débiteurs!Q4798),Débiteurs!Q4798,Débiteurs!$G4798))),0)</f>
        <v>0</v>
      </c>
      <c r="G4798">
        <f>IF(AND(NOT(ISBLANK(Débiteurs!$I4798)),LOWER(Débiteurs!$I4798)&lt;&gt;"chf"),IF(ISBLANK(Débiteurs!$N4798),0,IF(ISBLANK(Débiteurs!$N4798),0,IF(ISNUMBER(Débiteurs!$N4798),Débiteurs!$N4798,Débiteurs!$G4798))),0)</f>
        <v>0</v>
      </c>
      <c r="H4798">
        <f>IF(AND(NOT(ISBLANK(Débiteurs!$I4798)),LOWER(Débiteurs!$I4798)&lt;&gt;"chf"),IF(ISBLANK(Débiteurs!$O4798),0,IF(ISBLANK(Débiteurs!$O4798),0,IF(ISNUMBER(Débiteurs!$O4798),Débiteurs!$O4798,Débiteurs!$G4798))),0)</f>
        <v>0</v>
      </c>
      <c r="I4798">
        <f>IF(AND(NOT(ISBLANK(Débiteurs!$I4798)),LOWER(Débiteurs!$I4798)&lt;&gt;"chf"),IF(ISBLANK(Débiteurs!$P4798),0,IF(ISBLANK(Débiteurs!$P4798),0,IF(ISNUMBER(Débiteurs!$P4798),Débiteurs!$P4798,Débiteurs!$G4798))),0)</f>
        <v>0</v>
      </c>
      <c r="J4798">
        <f>IF(AND(NOT(ISBLANK(Débiteurs!$I4798)),LOWER(Débiteurs!$I4798)&lt;&gt;"chf"),IF(ISBLANK(Débiteurs!$Q4798),0,IF(ISBLANK(Débiteurs!$Q4798),0,IF(ISNUMBER(Débiteurs!$Q4798),Débiteurs!$Q4798,Débiteurs!$G4798))),0)</f>
        <v>0</v>
      </c>
    </row>
    <row r="4799" spans="2:10" x14ac:dyDescent="0.25">
      <c r="B4799">
        <f>IF(OR(ISBLANK(Débiteurs!$I4799),LOWER(Débiteurs!$I4799)="chf"),IF(ISBLANK(Débiteurs!N4799),0,IF(ISBLANK(Débiteurs!$G4799),0,IF(ISNUMBER(Débiteurs!N4799),Débiteurs!N4799,Débiteurs!$G4799))),0)</f>
        <v>0</v>
      </c>
      <c r="C4799">
        <f>IF(OR(ISBLANK(Débiteurs!$I4799),LOWER(Débiteurs!$I4799)="chf"),IF(ISBLANK(Débiteurs!O4799),0,IF(ISBLANK(Débiteurs!$G4799),0,IF(ISNUMBER(Débiteurs!O4799),Débiteurs!O4799,Débiteurs!$G4799))),0)</f>
        <v>0</v>
      </c>
      <c r="D4799">
        <f>IF(OR(ISBLANK(Débiteurs!$I4799),LOWER(Débiteurs!$I4799)="chf"),IF(ISBLANK(Débiteurs!P4799),0,IF(ISBLANK(Débiteurs!$G4799),0,IF(ISNUMBER(Débiteurs!P4799),Débiteurs!P4799,Débiteurs!$G4799))),0)</f>
        <v>0</v>
      </c>
      <c r="E4799">
        <f>IF(OR(ISBLANK(Débiteurs!$I4799),LOWER(Débiteurs!$I4799)="chf"),IF(ISBLANK(Débiteurs!Q4799),0,IF(ISBLANK(Débiteurs!$G4799),0,IF(ISNUMBER(Débiteurs!Q4799),Débiteurs!Q4799,Débiteurs!$G4799))),0)</f>
        <v>0</v>
      </c>
      <c r="G4799">
        <f>IF(AND(NOT(ISBLANK(Débiteurs!$I4799)),LOWER(Débiteurs!$I4799)&lt;&gt;"chf"),IF(ISBLANK(Débiteurs!$N4799),0,IF(ISBLANK(Débiteurs!$N4799),0,IF(ISNUMBER(Débiteurs!$N4799),Débiteurs!$N4799,Débiteurs!$G4799))),0)</f>
        <v>0</v>
      </c>
      <c r="H4799">
        <f>IF(AND(NOT(ISBLANK(Débiteurs!$I4799)),LOWER(Débiteurs!$I4799)&lt;&gt;"chf"),IF(ISBLANK(Débiteurs!$O4799),0,IF(ISBLANK(Débiteurs!$O4799),0,IF(ISNUMBER(Débiteurs!$O4799),Débiteurs!$O4799,Débiteurs!$G4799))),0)</f>
        <v>0</v>
      </c>
      <c r="I4799">
        <f>IF(AND(NOT(ISBLANK(Débiteurs!$I4799)),LOWER(Débiteurs!$I4799)&lt;&gt;"chf"),IF(ISBLANK(Débiteurs!$P4799),0,IF(ISBLANK(Débiteurs!$P4799),0,IF(ISNUMBER(Débiteurs!$P4799),Débiteurs!$P4799,Débiteurs!$G4799))),0)</f>
        <v>0</v>
      </c>
      <c r="J4799">
        <f>IF(AND(NOT(ISBLANK(Débiteurs!$I4799)),LOWER(Débiteurs!$I4799)&lt;&gt;"chf"),IF(ISBLANK(Débiteurs!$Q4799),0,IF(ISBLANK(Débiteurs!$Q4799),0,IF(ISNUMBER(Débiteurs!$Q4799),Débiteurs!$Q4799,Débiteurs!$G4799))),0)</f>
        <v>0</v>
      </c>
    </row>
    <row r="4800" spans="2:10" x14ac:dyDescent="0.25">
      <c r="B4800">
        <f>IF(OR(ISBLANK(Débiteurs!$I4800),LOWER(Débiteurs!$I4800)="chf"),IF(ISBLANK(Débiteurs!N4800),0,IF(ISBLANK(Débiteurs!$G4800),0,IF(ISNUMBER(Débiteurs!N4800),Débiteurs!N4800,Débiteurs!$G4800))),0)</f>
        <v>0</v>
      </c>
      <c r="C4800">
        <f>IF(OR(ISBLANK(Débiteurs!$I4800),LOWER(Débiteurs!$I4800)="chf"),IF(ISBLANK(Débiteurs!O4800),0,IF(ISBLANK(Débiteurs!$G4800),0,IF(ISNUMBER(Débiteurs!O4800),Débiteurs!O4800,Débiteurs!$G4800))),0)</f>
        <v>0</v>
      </c>
      <c r="D4800">
        <f>IF(OR(ISBLANK(Débiteurs!$I4800),LOWER(Débiteurs!$I4800)="chf"),IF(ISBLANK(Débiteurs!P4800),0,IF(ISBLANK(Débiteurs!$G4800),0,IF(ISNUMBER(Débiteurs!P4800),Débiteurs!P4800,Débiteurs!$G4800))),0)</f>
        <v>0</v>
      </c>
      <c r="E4800">
        <f>IF(OR(ISBLANK(Débiteurs!$I4800),LOWER(Débiteurs!$I4800)="chf"),IF(ISBLANK(Débiteurs!Q4800),0,IF(ISBLANK(Débiteurs!$G4800),0,IF(ISNUMBER(Débiteurs!Q4800),Débiteurs!Q4800,Débiteurs!$G4800))),0)</f>
        <v>0</v>
      </c>
      <c r="G4800">
        <f>IF(AND(NOT(ISBLANK(Débiteurs!$I4800)),LOWER(Débiteurs!$I4800)&lt;&gt;"chf"),IF(ISBLANK(Débiteurs!$N4800),0,IF(ISBLANK(Débiteurs!$N4800),0,IF(ISNUMBER(Débiteurs!$N4800),Débiteurs!$N4800,Débiteurs!$G4800))),0)</f>
        <v>0</v>
      </c>
      <c r="H4800">
        <f>IF(AND(NOT(ISBLANK(Débiteurs!$I4800)),LOWER(Débiteurs!$I4800)&lt;&gt;"chf"),IF(ISBLANK(Débiteurs!$O4800),0,IF(ISBLANK(Débiteurs!$O4800),0,IF(ISNUMBER(Débiteurs!$O4800),Débiteurs!$O4800,Débiteurs!$G4800))),0)</f>
        <v>0</v>
      </c>
      <c r="I4800">
        <f>IF(AND(NOT(ISBLANK(Débiteurs!$I4800)),LOWER(Débiteurs!$I4800)&lt;&gt;"chf"),IF(ISBLANK(Débiteurs!$P4800),0,IF(ISBLANK(Débiteurs!$P4800),0,IF(ISNUMBER(Débiteurs!$P4800),Débiteurs!$P4800,Débiteurs!$G4800))),0)</f>
        <v>0</v>
      </c>
      <c r="J4800">
        <f>IF(AND(NOT(ISBLANK(Débiteurs!$I4800)),LOWER(Débiteurs!$I4800)&lt;&gt;"chf"),IF(ISBLANK(Débiteurs!$Q4800),0,IF(ISBLANK(Débiteurs!$Q4800),0,IF(ISNUMBER(Débiteurs!$Q4800),Débiteurs!$Q4800,Débiteurs!$G4800))),0)</f>
        <v>0</v>
      </c>
    </row>
    <row r="4801" spans="2:10" x14ac:dyDescent="0.25">
      <c r="B4801">
        <f>IF(OR(ISBLANK(Débiteurs!$I4801),LOWER(Débiteurs!$I4801)="chf"),IF(ISBLANK(Débiteurs!N4801),0,IF(ISBLANK(Débiteurs!$G4801),0,IF(ISNUMBER(Débiteurs!N4801),Débiteurs!N4801,Débiteurs!$G4801))),0)</f>
        <v>0</v>
      </c>
      <c r="C4801">
        <f>IF(OR(ISBLANK(Débiteurs!$I4801),LOWER(Débiteurs!$I4801)="chf"),IF(ISBLANK(Débiteurs!O4801),0,IF(ISBLANK(Débiteurs!$G4801),0,IF(ISNUMBER(Débiteurs!O4801),Débiteurs!O4801,Débiteurs!$G4801))),0)</f>
        <v>0</v>
      </c>
      <c r="D4801">
        <f>IF(OR(ISBLANK(Débiteurs!$I4801),LOWER(Débiteurs!$I4801)="chf"),IF(ISBLANK(Débiteurs!P4801),0,IF(ISBLANK(Débiteurs!$G4801),0,IF(ISNUMBER(Débiteurs!P4801),Débiteurs!P4801,Débiteurs!$G4801))),0)</f>
        <v>0</v>
      </c>
      <c r="E4801">
        <f>IF(OR(ISBLANK(Débiteurs!$I4801),LOWER(Débiteurs!$I4801)="chf"),IF(ISBLANK(Débiteurs!Q4801),0,IF(ISBLANK(Débiteurs!$G4801),0,IF(ISNUMBER(Débiteurs!Q4801),Débiteurs!Q4801,Débiteurs!$G4801))),0)</f>
        <v>0</v>
      </c>
      <c r="G4801">
        <f>IF(AND(NOT(ISBLANK(Débiteurs!$I4801)),LOWER(Débiteurs!$I4801)&lt;&gt;"chf"),IF(ISBLANK(Débiteurs!$N4801),0,IF(ISBLANK(Débiteurs!$N4801),0,IF(ISNUMBER(Débiteurs!$N4801),Débiteurs!$N4801,Débiteurs!$G4801))),0)</f>
        <v>0</v>
      </c>
      <c r="H4801">
        <f>IF(AND(NOT(ISBLANK(Débiteurs!$I4801)),LOWER(Débiteurs!$I4801)&lt;&gt;"chf"),IF(ISBLANK(Débiteurs!$O4801),0,IF(ISBLANK(Débiteurs!$O4801),0,IF(ISNUMBER(Débiteurs!$O4801),Débiteurs!$O4801,Débiteurs!$G4801))),0)</f>
        <v>0</v>
      </c>
      <c r="I4801">
        <f>IF(AND(NOT(ISBLANK(Débiteurs!$I4801)),LOWER(Débiteurs!$I4801)&lt;&gt;"chf"),IF(ISBLANK(Débiteurs!$P4801),0,IF(ISBLANK(Débiteurs!$P4801),0,IF(ISNUMBER(Débiteurs!$P4801),Débiteurs!$P4801,Débiteurs!$G4801))),0)</f>
        <v>0</v>
      </c>
      <c r="J4801">
        <f>IF(AND(NOT(ISBLANK(Débiteurs!$I4801)),LOWER(Débiteurs!$I4801)&lt;&gt;"chf"),IF(ISBLANK(Débiteurs!$Q4801),0,IF(ISBLANK(Débiteurs!$Q4801),0,IF(ISNUMBER(Débiteurs!$Q4801),Débiteurs!$Q4801,Débiteurs!$G4801))),0)</f>
        <v>0</v>
      </c>
    </row>
    <row r="4802" spans="2:10" x14ac:dyDescent="0.25">
      <c r="B4802">
        <f>IF(OR(ISBLANK(Débiteurs!$I4802),LOWER(Débiteurs!$I4802)="chf"),IF(ISBLANK(Débiteurs!N4802),0,IF(ISBLANK(Débiteurs!$G4802),0,IF(ISNUMBER(Débiteurs!N4802),Débiteurs!N4802,Débiteurs!$G4802))),0)</f>
        <v>0</v>
      </c>
      <c r="C4802">
        <f>IF(OR(ISBLANK(Débiteurs!$I4802),LOWER(Débiteurs!$I4802)="chf"),IF(ISBLANK(Débiteurs!O4802),0,IF(ISBLANK(Débiteurs!$G4802),0,IF(ISNUMBER(Débiteurs!O4802),Débiteurs!O4802,Débiteurs!$G4802))),0)</f>
        <v>0</v>
      </c>
      <c r="D4802">
        <f>IF(OR(ISBLANK(Débiteurs!$I4802),LOWER(Débiteurs!$I4802)="chf"),IF(ISBLANK(Débiteurs!P4802),0,IF(ISBLANK(Débiteurs!$G4802),0,IF(ISNUMBER(Débiteurs!P4802),Débiteurs!P4802,Débiteurs!$G4802))),0)</f>
        <v>0</v>
      </c>
      <c r="E4802">
        <f>IF(OR(ISBLANK(Débiteurs!$I4802),LOWER(Débiteurs!$I4802)="chf"),IF(ISBLANK(Débiteurs!Q4802),0,IF(ISBLANK(Débiteurs!$G4802),0,IF(ISNUMBER(Débiteurs!Q4802),Débiteurs!Q4802,Débiteurs!$G4802))),0)</f>
        <v>0</v>
      </c>
      <c r="G4802">
        <f>IF(AND(NOT(ISBLANK(Débiteurs!$I4802)),LOWER(Débiteurs!$I4802)&lt;&gt;"chf"),IF(ISBLANK(Débiteurs!$N4802),0,IF(ISBLANK(Débiteurs!$N4802),0,IF(ISNUMBER(Débiteurs!$N4802),Débiteurs!$N4802,Débiteurs!$G4802))),0)</f>
        <v>0</v>
      </c>
      <c r="H4802">
        <f>IF(AND(NOT(ISBLANK(Débiteurs!$I4802)),LOWER(Débiteurs!$I4802)&lt;&gt;"chf"),IF(ISBLANK(Débiteurs!$O4802),0,IF(ISBLANK(Débiteurs!$O4802),0,IF(ISNUMBER(Débiteurs!$O4802),Débiteurs!$O4802,Débiteurs!$G4802))),0)</f>
        <v>0</v>
      </c>
      <c r="I4802">
        <f>IF(AND(NOT(ISBLANK(Débiteurs!$I4802)),LOWER(Débiteurs!$I4802)&lt;&gt;"chf"),IF(ISBLANK(Débiteurs!$P4802),0,IF(ISBLANK(Débiteurs!$P4802),0,IF(ISNUMBER(Débiteurs!$P4802),Débiteurs!$P4802,Débiteurs!$G4802))),0)</f>
        <v>0</v>
      </c>
      <c r="J4802">
        <f>IF(AND(NOT(ISBLANK(Débiteurs!$I4802)),LOWER(Débiteurs!$I4802)&lt;&gt;"chf"),IF(ISBLANK(Débiteurs!$Q4802),0,IF(ISBLANK(Débiteurs!$Q4802),0,IF(ISNUMBER(Débiteurs!$Q4802),Débiteurs!$Q4802,Débiteurs!$G4802))),0)</f>
        <v>0</v>
      </c>
    </row>
    <row r="4803" spans="2:10" x14ac:dyDescent="0.25">
      <c r="B4803">
        <f>IF(OR(ISBLANK(Débiteurs!$I4803),LOWER(Débiteurs!$I4803)="chf"),IF(ISBLANK(Débiteurs!N4803),0,IF(ISBLANK(Débiteurs!$G4803),0,IF(ISNUMBER(Débiteurs!N4803),Débiteurs!N4803,Débiteurs!$G4803))),0)</f>
        <v>0</v>
      </c>
      <c r="C4803">
        <f>IF(OR(ISBLANK(Débiteurs!$I4803),LOWER(Débiteurs!$I4803)="chf"),IF(ISBLANK(Débiteurs!O4803),0,IF(ISBLANK(Débiteurs!$G4803),0,IF(ISNUMBER(Débiteurs!O4803),Débiteurs!O4803,Débiteurs!$G4803))),0)</f>
        <v>0</v>
      </c>
      <c r="D4803">
        <f>IF(OR(ISBLANK(Débiteurs!$I4803),LOWER(Débiteurs!$I4803)="chf"),IF(ISBLANK(Débiteurs!P4803),0,IF(ISBLANK(Débiteurs!$G4803),0,IF(ISNUMBER(Débiteurs!P4803),Débiteurs!P4803,Débiteurs!$G4803))),0)</f>
        <v>0</v>
      </c>
      <c r="E4803">
        <f>IF(OR(ISBLANK(Débiteurs!$I4803),LOWER(Débiteurs!$I4803)="chf"),IF(ISBLANK(Débiteurs!Q4803),0,IF(ISBLANK(Débiteurs!$G4803),0,IF(ISNUMBER(Débiteurs!Q4803),Débiteurs!Q4803,Débiteurs!$G4803))),0)</f>
        <v>0</v>
      </c>
      <c r="G4803">
        <f>IF(AND(NOT(ISBLANK(Débiteurs!$I4803)),LOWER(Débiteurs!$I4803)&lt;&gt;"chf"),IF(ISBLANK(Débiteurs!$N4803),0,IF(ISBLANK(Débiteurs!$N4803),0,IF(ISNUMBER(Débiteurs!$N4803),Débiteurs!$N4803,Débiteurs!$G4803))),0)</f>
        <v>0</v>
      </c>
      <c r="H4803">
        <f>IF(AND(NOT(ISBLANK(Débiteurs!$I4803)),LOWER(Débiteurs!$I4803)&lt;&gt;"chf"),IF(ISBLANK(Débiteurs!$O4803),0,IF(ISBLANK(Débiteurs!$O4803),0,IF(ISNUMBER(Débiteurs!$O4803),Débiteurs!$O4803,Débiteurs!$G4803))),0)</f>
        <v>0</v>
      </c>
      <c r="I4803">
        <f>IF(AND(NOT(ISBLANK(Débiteurs!$I4803)),LOWER(Débiteurs!$I4803)&lt;&gt;"chf"),IF(ISBLANK(Débiteurs!$P4803),0,IF(ISBLANK(Débiteurs!$P4803),0,IF(ISNUMBER(Débiteurs!$P4803),Débiteurs!$P4803,Débiteurs!$G4803))),0)</f>
        <v>0</v>
      </c>
      <c r="J4803">
        <f>IF(AND(NOT(ISBLANK(Débiteurs!$I4803)),LOWER(Débiteurs!$I4803)&lt;&gt;"chf"),IF(ISBLANK(Débiteurs!$Q4803),0,IF(ISBLANK(Débiteurs!$Q4803),0,IF(ISNUMBER(Débiteurs!$Q4803),Débiteurs!$Q4803,Débiteurs!$G4803))),0)</f>
        <v>0</v>
      </c>
    </row>
    <row r="4804" spans="2:10" x14ac:dyDescent="0.25">
      <c r="B4804">
        <f>IF(OR(ISBLANK(Débiteurs!$I4804),LOWER(Débiteurs!$I4804)="chf"),IF(ISBLANK(Débiteurs!N4804),0,IF(ISBLANK(Débiteurs!$G4804),0,IF(ISNUMBER(Débiteurs!N4804),Débiteurs!N4804,Débiteurs!$G4804))),0)</f>
        <v>0</v>
      </c>
      <c r="C4804">
        <f>IF(OR(ISBLANK(Débiteurs!$I4804),LOWER(Débiteurs!$I4804)="chf"),IF(ISBLANK(Débiteurs!O4804),0,IF(ISBLANK(Débiteurs!$G4804),0,IF(ISNUMBER(Débiteurs!O4804),Débiteurs!O4804,Débiteurs!$G4804))),0)</f>
        <v>0</v>
      </c>
      <c r="D4804">
        <f>IF(OR(ISBLANK(Débiteurs!$I4804),LOWER(Débiteurs!$I4804)="chf"),IF(ISBLANK(Débiteurs!P4804),0,IF(ISBLANK(Débiteurs!$G4804),0,IF(ISNUMBER(Débiteurs!P4804),Débiteurs!P4804,Débiteurs!$G4804))),0)</f>
        <v>0</v>
      </c>
      <c r="E4804">
        <f>IF(OR(ISBLANK(Débiteurs!$I4804),LOWER(Débiteurs!$I4804)="chf"),IF(ISBLANK(Débiteurs!Q4804),0,IF(ISBLANK(Débiteurs!$G4804),0,IF(ISNUMBER(Débiteurs!Q4804),Débiteurs!Q4804,Débiteurs!$G4804))),0)</f>
        <v>0</v>
      </c>
      <c r="G4804">
        <f>IF(AND(NOT(ISBLANK(Débiteurs!$I4804)),LOWER(Débiteurs!$I4804)&lt;&gt;"chf"),IF(ISBLANK(Débiteurs!$N4804),0,IF(ISBLANK(Débiteurs!$N4804),0,IF(ISNUMBER(Débiteurs!$N4804),Débiteurs!$N4804,Débiteurs!$G4804))),0)</f>
        <v>0</v>
      </c>
      <c r="H4804">
        <f>IF(AND(NOT(ISBLANK(Débiteurs!$I4804)),LOWER(Débiteurs!$I4804)&lt;&gt;"chf"),IF(ISBLANK(Débiteurs!$O4804),0,IF(ISBLANK(Débiteurs!$O4804),0,IF(ISNUMBER(Débiteurs!$O4804),Débiteurs!$O4804,Débiteurs!$G4804))),0)</f>
        <v>0</v>
      </c>
      <c r="I4804">
        <f>IF(AND(NOT(ISBLANK(Débiteurs!$I4804)),LOWER(Débiteurs!$I4804)&lt;&gt;"chf"),IF(ISBLANK(Débiteurs!$P4804),0,IF(ISBLANK(Débiteurs!$P4804),0,IF(ISNUMBER(Débiteurs!$P4804),Débiteurs!$P4804,Débiteurs!$G4804))),0)</f>
        <v>0</v>
      </c>
      <c r="J4804">
        <f>IF(AND(NOT(ISBLANK(Débiteurs!$I4804)),LOWER(Débiteurs!$I4804)&lt;&gt;"chf"),IF(ISBLANK(Débiteurs!$Q4804),0,IF(ISBLANK(Débiteurs!$Q4804),0,IF(ISNUMBER(Débiteurs!$Q4804),Débiteurs!$Q4804,Débiteurs!$G4804))),0)</f>
        <v>0</v>
      </c>
    </row>
    <row r="4805" spans="2:10" x14ac:dyDescent="0.25">
      <c r="B4805">
        <f>IF(OR(ISBLANK(Débiteurs!$I4805),LOWER(Débiteurs!$I4805)="chf"),IF(ISBLANK(Débiteurs!N4805),0,IF(ISBLANK(Débiteurs!$G4805),0,IF(ISNUMBER(Débiteurs!N4805),Débiteurs!N4805,Débiteurs!$G4805))),0)</f>
        <v>0</v>
      </c>
      <c r="C4805">
        <f>IF(OR(ISBLANK(Débiteurs!$I4805),LOWER(Débiteurs!$I4805)="chf"),IF(ISBLANK(Débiteurs!O4805),0,IF(ISBLANK(Débiteurs!$G4805),0,IF(ISNUMBER(Débiteurs!O4805),Débiteurs!O4805,Débiteurs!$G4805))),0)</f>
        <v>0</v>
      </c>
      <c r="D4805">
        <f>IF(OR(ISBLANK(Débiteurs!$I4805),LOWER(Débiteurs!$I4805)="chf"),IF(ISBLANK(Débiteurs!P4805),0,IF(ISBLANK(Débiteurs!$G4805),0,IF(ISNUMBER(Débiteurs!P4805),Débiteurs!P4805,Débiteurs!$G4805))),0)</f>
        <v>0</v>
      </c>
      <c r="E4805">
        <f>IF(OR(ISBLANK(Débiteurs!$I4805),LOWER(Débiteurs!$I4805)="chf"),IF(ISBLANK(Débiteurs!Q4805),0,IF(ISBLANK(Débiteurs!$G4805),0,IF(ISNUMBER(Débiteurs!Q4805),Débiteurs!Q4805,Débiteurs!$G4805))),0)</f>
        <v>0</v>
      </c>
      <c r="G4805">
        <f>IF(AND(NOT(ISBLANK(Débiteurs!$I4805)),LOWER(Débiteurs!$I4805)&lt;&gt;"chf"),IF(ISBLANK(Débiteurs!$N4805),0,IF(ISBLANK(Débiteurs!$N4805),0,IF(ISNUMBER(Débiteurs!$N4805),Débiteurs!$N4805,Débiteurs!$G4805))),0)</f>
        <v>0</v>
      </c>
      <c r="H4805">
        <f>IF(AND(NOT(ISBLANK(Débiteurs!$I4805)),LOWER(Débiteurs!$I4805)&lt;&gt;"chf"),IF(ISBLANK(Débiteurs!$O4805),0,IF(ISBLANK(Débiteurs!$O4805),0,IF(ISNUMBER(Débiteurs!$O4805),Débiteurs!$O4805,Débiteurs!$G4805))),0)</f>
        <v>0</v>
      </c>
      <c r="I4805">
        <f>IF(AND(NOT(ISBLANK(Débiteurs!$I4805)),LOWER(Débiteurs!$I4805)&lt;&gt;"chf"),IF(ISBLANK(Débiteurs!$P4805),0,IF(ISBLANK(Débiteurs!$P4805),0,IF(ISNUMBER(Débiteurs!$P4805),Débiteurs!$P4805,Débiteurs!$G4805))),0)</f>
        <v>0</v>
      </c>
      <c r="J4805">
        <f>IF(AND(NOT(ISBLANK(Débiteurs!$I4805)),LOWER(Débiteurs!$I4805)&lt;&gt;"chf"),IF(ISBLANK(Débiteurs!$Q4805),0,IF(ISBLANK(Débiteurs!$Q4805),0,IF(ISNUMBER(Débiteurs!$Q4805),Débiteurs!$Q4805,Débiteurs!$G4805))),0)</f>
        <v>0</v>
      </c>
    </row>
    <row r="4806" spans="2:10" x14ac:dyDescent="0.25">
      <c r="B4806">
        <f>IF(OR(ISBLANK(Débiteurs!$I4806),LOWER(Débiteurs!$I4806)="chf"),IF(ISBLANK(Débiteurs!N4806),0,IF(ISBLANK(Débiteurs!$G4806),0,IF(ISNUMBER(Débiteurs!N4806),Débiteurs!N4806,Débiteurs!$G4806))),0)</f>
        <v>0</v>
      </c>
      <c r="C4806">
        <f>IF(OR(ISBLANK(Débiteurs!$I4806),LOWER(Débiteurs!$I4806)="chf"),IF(ISBLANK(Débiteurs!O4806),0,IF(ISBLANK(Débiteurs!$G4806),0,IF(ISNUMBER(Débiteurs!O4806),Débiteurs!O4806,Débiteurs!$G4806))),0)</f>
        <v>0</v>
      </c>
      <c r="D4806">
        <f>IF(OR(ISBLANK(Débiteurs!$I4806),LOWER(Débiteurs!$I4806)="chf"),IF(ISBLANK(Débiteurs!P4806),0,IF(ISBLANK(Débiteurs!$G4806),0,IF(ISNUMBER(Débiteurs!P4806),Débiteurs!P4806,Débiteurs!$G4806))),0)</f>
        <v>0</v>
      </c>
      <c r="E4806">
        <f>IF(OR(ISBLANK(Débiteurs!$I4806),LOWER(Débiteurs!$I4806)="chf"),IF(ISBLANK(Débiteurs!Q4806),0,IF(ISBLANK(Débiteurs!$G4806),0,IF(ISNUMBER(Débiteurs!Q4806),Débiteurs!Q4806,Débiteurs!$G4806))),0)</f>
        <v>0</v>
      </c>
      <c r="G4806">
        <f>IF(AND(NOT(ISBLANK(Débiteurs!$I4806)),LOWER(Débiteurs!$I4806)&lt;&gt;"chf"),IF(ISBLANK(Débiteurs!$N4806),0,IF(ISBLANK(Débiteurs!$N4806),0,IF(ISNUMBER(Débiteurs!$N4806),Débiteurs!$N4806,Débiteurs!$G4806))),0)</f>
        <v>0</v>
      </c>
      <c r="H4806">
        <f>IF(AND(NOT(ISBLANK(Débiteurs!$I4806)),LOWER(Débiteurs!$I4806)&lt;&gt;"chf"),IF(ISBLANK(Débiteurs!$O4806),0,IF(ISBLANK(Débiteurs!$O4806),0,IF(ISNUMBER(Débiteurs!$O4806),Débiteurs!$O4806,Débiteurs!$G4806))),0)</f>
        <v>0</v>
      </c>
      <c r="I4806">
        <f>IF(AND(NOT(ISBLANK(Débiteurs!$I4806)),LOWER(Débiteurs!$I4806)&lt;&gt;"chf"),IF(ISBLANK(Débiteurs!$P4806),0,IF(ISBLANK(Débiteurs!$P4806),0,IF(ISNUMBER(Débiteurs!$P4806),Débiteurs!$P4806,Débiteurs!$G4806))),0)</f>
        <v>0</v>
      </c>
      <c r="J4806">
        <f>IF(AND(NOT(ISBLANK(Débiteurs!$I4806)),LOWER(Débiteurs!$I4806)&lt;&gt;"chf"),IF(ISBLANK(Débiteurs!$Q4806),0,IF(ISBLANK(Débiteurs!$Q4806),0,IF(ISNUMBER(Débiteurs!$Q4806),Débiteurs!$Q4806,Débiteurs!$G4806))),0)</f>
        <v>0</v>
      </c>
    </row>
    <row r="4807" spans="2:10" x14ac:dyDescent="0.25">
      <c r="B4807">
        <f>IF(OR(ISBLANK(Débiteurs!$I4807),LOWER(Débiteurs!$I4807)="chf"),IF(ISBLANK(Débiteurs!N4807),0,IF(ISBLANK(Débiteurs!$G4807),0,IF(ISNUMBER(Débiteurs!N4807),Débiteurs!N4807,Débiteurs!$G4807))),0)</f>
        <v>0</v>
      </c>
      <c r="C4807">
        <f>IF(OR(ISBLANK(Débiteurs!$I4807),LOWER(Débiteurs!$I4807)="chf"),IF(ISBLANK(Débiteurs!O4807),0,IF(ISBLANK(Débiteurs!$G4807),0,IF(ISNUMBER(Débiteurs!O4807),Débiteurs!O4807,Débiteurs!$G4807))),0)</f>
        <v>0</v>
      </c>
      <c r="D4807">
        <f>IF(OR(ISBLANK(Débiteurs!$I4807),LOWER(Débiteurs!$I4807)="chf"),IF(ISBLANK(Débiteurs!P4807),0,IF(ISBLANK(Débiteurs!$G4807),0,IF(ISNUMBER(Débiteurs!P4807),Débiteurs!P4807,Débiteurs!$G4807))),0)</f>
        <v>0</v>
      </c>
      <c r="E4807">
        <f>IF(OR(ISBLANK(Débiteurs!$I4807),LOWER(Débiteurs!$I4807)="chf"),IF(ISBLANK(Débiteurs!Q4807),0,IF(ISBLANK(Débiteurs!$G4807),0,IF(ISNUMBER(Débiteurs!Q4807),Débiteurs!Q4807,Débiteurs!$G4807))),0)</f>
        <v>0</v>
      </c>
      <c r="G4807">
        <f>IF(AND(NOT(ISBLANK(Débiteurs!$I4807)),LOWER(Débiteurs!$I4807)&lt;&gt;"chf"),IF(ISBLANK(Débiteurs!$N4807),0,IF(ISBLANK(Débiteurs!$N4807),0,IF(ISNUMBER(Débiteurs!$N4807),Débiteurs!$N4807,Débiteurs!$G4807))),0)</f>
        <v>0</v>
      </c>
      <c r="H4807">
        <f>IF(AND(NOT(ISBLANK(Débiteurs!$I4807)),LOWER(Débiteurs!$I4807)&lt;&gt;"chf"),IF(ISBLANK(Débiteurs!$O4807),0,IF(ISBLANK(Débiteurs!$O4807),0,IF(ISNUMBER(Débiteurs!$O4807),Débiteurs!$O4807,Débiteurs!$G4807))),0)</f>
        <v>0</v>
      </c>
      <c r="I4807">
        <f>IF(AND(NOT(ISBLANK(Débiteurs!$I4807)),LOWER(Débiteurs!$I4807)&lt;&gt;"chf"),IF(ISBLANK(Débiteurs!$P4807),0,IF(ISBLANK(Débiteurs!$P4807),0,IF(ISNUMBER(Débiteurs!$P4807),Débiteurs!$P4807,Débiteurs!$G4807))),0)</f>
        <v>0</v>
      </c>
      <c r="J4807">
        <f>IF(AND(NOT(ISBLANK(Débiteurs!$I4807)),LOWER(Débiteurs!$I4807)&lt;&gt;"chf"),IF(ISBLANK(Débiteurs!$Q4807),0,IF(ISBLANK(Débiteurs!$Q4807),0,IF(ISNUMBER(Débiteurs!$Q4807),Débiteurs!$Q4807,Débiteurs!$G4807))),0)</f>
        <v>0</v>
      </c>
    </row>
    <row r="4808" spans="2:10" x14ac:dyDescent="0.25">
      <c r="B4808">
        <f>IF(OR(ISBLANK(Débiteurs!$I4808),LOWER(Débiteurs!$I4808)="chf"),IF(ISBLANK(Débiteurs!N4808),0,IF(ISBLANK(Débiteurs!$G4808),0,IF(ISNUMBER(Débiteurs!N4808),Débiteurs!N4808,Débiteurs!$G4808))),0)</f>
        <v>0</v>
      </c>
      <c r="C4808">
        <f>IF(OR(ISBLANK(Débiteurs!$I4808),LOWER(Débiteurs!$I4808)="chf"),IF(ISBLANK(Débiteurs!O4808),0,IF(ISBLANK(Débiteurs!$G4808),0,IF(ISNUMBER(Débiteurs!O4808),Débiteurs!O4808,Débiteurs!$G4808))),0)</f>
        <v>0</v>
      </c>
      <c r="D4808">
        <f>IF(OR(ISBLANK(Débiteurs!$I4808),LOWER(Débiteurs!$I4808)="chf"),IF(ISBLANK(Débiteurs!P4808),0,IF(ISBLANK(Débiteurs!$G4808),0,IF(ISNUMBER(Débiteurs!P4808),Débiteurs!P4808,Débiteurs!$G4808))),0)</f>
        <v>0</v>
      </c>
      <c r="E4808">
        <f>IF(OR(ISBLANK(Débiteurs!$I4808),LOWER(Débiteurs!$I4808)="chf"),IF(ISBLANK(Débiteurs!Q4808),0,IF(ISBLANK(Débiteurs!$G4808),0,IF(ISNUMBER(Débiteurs!Q4808),Débiteurs!Q4808,Débiteurs!$G4808))),0)</f>
        <v>0</v>
      </c>
      <c r="G4808">
        <f>IF(AND(NOT(ISBLANK(Débiteurs!$I4808)),LOWER(Débiteurs!$I4808)&lt;&gt;"chf"),IF(ISBLANK(Débiteurs!$N4808),0,IF(ISBLANK(Débiteurs!$N4808),0,IF(ISNUMBER(Débiteurs!$N4808),Débiteurs!$N4808,Débiteurs!$G4808))),0)</f>
        <v>0</v>
      </c>
      <c r="H4808">
        <f>IF(AND(NOT(ISBLANK(Débiteurs!$I4808)),LOWER(Débiteurs!$I4808)&lt;&gt;"chf"),IF(ISBLANK(Débiteurs!$O4808),0,IF(ISBLANK(Débiteurs!$O4808),0,IF(ISNUMBER(Débiteurs!$O4808),Débiteurs!$O4808,Débiteurs!$G4808))),0)</f>
        <v>0</v>
      </c>
      <c r="I4808">
        <f>IF(AND(NOT(ISBLANK(Débiteurs!$I4808)),LOWER(Débiteurs!$I4808)&lt;&gt;"chf"),IF(ISBLANK(Débiteurs!$P4808),0,IF(ISBLANK(Débiteurs!$P4808),0,IF(ISNUMBER(Débiteurs!$P4808),Débiteurs!$P4808,Débiteurs!$G4808))),0)</f>
        <v>0</v>
      </c>
      <c r="J4808">
        <f>IF(AND(NOT(ISBLANK(Débiteurs!$I4808)),LOWER(Débiteurs!$I4808)&lt;&gt;"chf"),IF(ISBLANK(Débiteurs!$Q4808),0,IF(ISBLANK(Débiteurs!$Q4808),0,IF(ISNUMBER(Débiteurs!$Q4808),Débiteurs!$Q4808,Débiteurs!$G4808))),0)</f>
        <v>0</v>
      </c>
    </row>
    <row r="4809" spans="2:10" x14ac:dyDescent="0.25">
      <c r="B4809">
        <f>IF(OR(ISBLANK(Débiteurs!$I4809),LOWER(Débiteurs!$I4809)="chf"),IF(ISBLANK(Débiteurs!N4809),0,IF(ISBLANK(Débiteurs!$G4809),0,IF(ISNUMBER(Débiteurs!N4809),Débiteurs!N4809,Débiteurs!$G4809))),0)</f>
        <v>0</v>
      </c>
      <c r="C4809">
        <f>IF(OR(ISBLANK(Débiteurs!$I4809),LOWER(Débiteurs!$I4809)="chf"),IF(ISBLANK(Débiteurs!O4809),0,IF(ISBLANK(Débiteurs!$G4809),0,IF(ISNUMBER(Débiteurs!O4809),Débiteurs!O4809,Débiteurs!$G4809))),0)</f>
        <v>0</v>
      </c>
      <c r="D4809">
        <f>IF(OR(ISBLANK(Débiteurs!$I4809),LOWER(Débiteurs!$I4809)="chf"),IF(ISBLANK(Débiteurs!P4809),0,IF(ISBLANK(Débiteurs!$G4809),0,IF(ISNUMBER(Débiteurs!P4809),Débiteurs!P4809,Débiteurs!$G4809))),0)</f>
        <v>0</v>
      </c>
      <c r="E4809">
        <f>IF(OR(ISBLANK(Débiteurs!$I4809),LOWER(Débiteurs!$I4809)="chf"),IF(ISBLANK(Débiteurs!Q4809),0,IF(ISBLANK(Débiteurs!$G4809),0,IF(ISNUMBER(Débiteurs!Q4809),Débiteurs!Q4809,Débiteurs!$G4809))),0)</f>
        <v>0</v>
      </c>
      <c r="G4809">
        <f>IF(AND(NOT(ISBLANK(Débiteurs!$I4809)),LOWER(Débiteurs!$I4809)&lt;&gt;"chf"),IF(ISBLANK(Débiteurs!$N4809),0,IF(ISBLANK(Débiteurs!$N4809),0,IF(ISNUMBER(Débiteurs!$N4809),Débiteurs!$N4809,Débiteurs!$G4809))),0)</f>
        <v>0</v>
      </c>
      <c r="H4809">
        <f>IF(AND(NOT(ISBLANK(Débiteurs!$I4809)),LOWER(Débiteurs!$I4809)&lt;&gt;"chf"),IF(ISBLANK(Débiteurs!$O4809),0,IF(ISBLANK(Débiteurs!$O4809),0,IF(ISNUMBER(Débiteurs!$O4809),Débiteurs!$O4809,Débiteurs!$G4809))),0)</f>
        <v>0</v>
      </c>
      <c r="I4809">
        <f>IF(AND(NOT(ISBLANK(Débiteurs!$I4809)),LOWER(Débiteurs!$I4809)&lt;&gt;"chf"),IF(ISBLANK(Débiteurs!$P4809),0,IF(ISBLANK(Débiteurs!$P4809),0,IF(ISNUMBER(Débiteurs!$P4809),Débiteurs!$P4809,Débiteurs!$G4809))),0)</f>
        <v>0</v>
      </c>
      <c r="J4809">
        <f>IF(AND(NOT(ISBLANK(Débiteurs!$I4809)),LOWER(Débiteurs!$I4809)&lt;&gt;"chf"),IF(ISBLANK(Débiteurs!$Q4809),0,IF(ISBLANK(Débiteurs!$Q4809),0,IF(ISNUMBER(Débiteurs!$Q4809),Débiteurs!$Q4809,Débiteurs!$G4809))),0)</f>
        <v>0</v>
      </c>
    </row>
    <row r="4810" spans="2:10" x14ac:dyDescent="0.25">
      <c r="B4810">
        <f>IF(OR(ISBLANK(Débiteurs!$I4810),LOWER(Débiteurs!$I4810)="chf"),IF(ISBLANK(Débiteurs!N4810),0,IF(ISBLANK(Débiteurs!$G4810),0,IF(ISNUMBER(Débiteurs!N4810),Débiteurs!N4810,Débiteurs!$G4810))),0)</f>
        <v>0</v>
      </c>
      <c r="C4810">
        <f>IF(OR(ISBLANK(Débiteurs!$I4810),LOWER(Débiteurs!$I4810)="chf"),IF(ISBLANK(Débiteurs!O4810),0,IF(ISBLANK(Débiteurs!$G4810),0,IF(ISNUMBER(Débiteurs!O4810),Débiteurs!O4810,Débiteurs!$G4810))),0)</f>
        <v>0</v>
      </c>
      <c r="D4810">
        <f>IF(OR(ISBLANK(Débiteurs!$I4810),LOWER(Débiteurs!$I4810)="chf"),IF(ISBLANK(Débiteurs!P4810),0,IF(ISBLANK(Débiteurs!$G4810),0,IF(ISNUMBER(Débiteurs!P4810),Débiteurs!P4810,Débiteurs!$G4810))),0)</f>
        <v>0</v>
      </c>
      <c r="E4810">
        <f>IF(OR(ISBLANK(Débiteurs!$I4810),LOWER(Débiteurs!$I4810)="chf"),IF(ISBLANK(Débiteurs!Q4810),0,IF(ISBLANK(Débiteurs!$G4810),0,IF(ISNUMBER(Débiteurs!Q4810),Débiteurs!Q4810,Débiteurs!$G4810))),0)</f>
        <v>0</v>
      </c>
      <c r="G4810">
        <f>IF(AND(NOT(ISBLANK(Débiteurs!$I4810)),LOWER(Débiteurs!$I4810)&lt;&gt;"chf"),IF(ISBLANK(Débiteurs!$N4810),0,IF(ISBLANK(Débiteurs!$N4810),0,IF(ISNUMBER(Débiteurs!$N4810),Débiteurs!$N4810,Débiteurs!$G4810))),0)</f>
        <v>0</v>
      </c>
      <c r="H4810">
        <f>IF(AND(NOT(ISBLANK(Débiteurs!$I4810)),LOWER(Débiteurs!$I4810)&lt;&gt;"chf"),IF(ISBLANK(Débiteurs!$O4810),0,IF(ISBLANK(Débiteurs!$O4810),0,IF(ISNUMBER(Débiteurs!$O4810),Débiteurs!$O4810,Débiteurs!$G4810))),0)</f>
        <v>0</v>
      </c>
      <c r="I4810">
        <f>IF(AND(NOT(ISBLANK(Débiteurs!$I4810)),LOWER(Débiteurs!$I4810)&lt;&gt;"chf"),IF(ISBLANK(Débiteurs!$P4810),0,IF(ISBLANK(Débiteurs!$P4810),0,IF(ISNUMBER(Débiteurs!$P4810),Débiteurs!$P4810,Débiteurs!$G4810))),0)</f>
        <v>0</v>
      </c>
      <c r="J4810">
        <f>IF(AND(NOT(ISBLANK(Débiteurs!$I4810)),LOWER(Débiteurs!$I4810)&lt;&gt;"chf"),IF(ISBLANK(Débiteurs!$Q4810),0,IF(ISBLANK(Débiteurs!$Q4810),0,IF(ISNUMBER(Débiteurs!$Q4810),Débiteurs!$Q4810,Débiteurs!$G4810))),0)</f>
        <v>0</v>
      </c>
    </row>
    <row r="4811" spans="2:10" x14ac:dyDescent="0.25">
      <c r="B4811">
        <f>IF(OR(ISBLANK(Débiteurs!$I4811),LOWER(Débiteurs!$I4811)="chf"),IF(ISBLANK(Débiteurs!N4811),0,IF(ISBLANK(Débiteurs!$G4811),0,IF(ISNUMBER(Débiteurs!N4811),Débiteurs!N4811,Débiteurs!$G4811))),0)</f>
        <v>0</v>
      </c>
      <c r="C4811">
        <f>IF(OR(ISBLANK(Débiteurs!$I4811),LOWER(Débiteurs!$I4811)="chf"),IF(ISBLANK(Débiteurs!O4811),0,IF(ISBLANK(Débiteurs!$G4811),0,IF(ISNUMBER(Débiteurs!O4811),Débiteurs!O4811,Débiteurs!$G4811))),0)</f>
        <v>0</v>
      </c>
      <c r="D4811">
        <f>IF(OR(ISBLANK(Débiteurs!$I4811),LOWER(Débiteurs!$I4811)="chf"),IF(ISBLANK(Débiteurs!P4811),0,IF(ISBLANK(Débiteurs!$G4811),0,IF(ISNUMBER(Débiteurs!P4811),Débiteurs!P4811,Débiteurs!$G4811))),0)</f>
        <v>0</v>
      </c>
      <c r="E4811">
        <f>IF(OR(ISBLANK(Débiteurs!$I4811),LOWER(Débiteurs!$I4811)="chf"),IF(ISBLANK(Débiteurs!Q4811),0,IF(ISBLANK(Débiteurs!$G4811),0,IF(ISNUMBER(Débiteurs!Q4811),Débiteurs!Q4811,Débiteurs!$G4811))),0)</f>
        <v>0</v>
      </c>
      <c r="G4811">
        <f>IF(AND(NOT(ISBLANK(Débiteurs!$I4811)),LOWER(Débiteurs!$I4811)&lt;&gt;"chf"),IF(ISBLANK(Débiteurs!$N4811),0,IF(ISBLANK(Débiteurs!$N4811),0,IF(ISNUMBER(Débiteurs!$N4811),Débiteurs!$N4811,Débiteurs!$G4811))),0)</f>
        <v>0</v>
      </c>
      <c r="H4811">
        <f>IF(AND(NOT(ISBLANK(Débiteurs!$I4811)),LOWER(Débiteurs!$I4811)&lt;&gt;"chf"),IF(ISBLANK(Débiteurs!$O4811),0,IF(ISBLANK(Débiteurs!$O4811),0,IF(ISNUMBER(Débiteurs!$O4811),Débiteurs!$O4811,Débiteurs!$G4811))),0)</f>
        <v>0</v>
      </c>
      <c r="I4811">
        <f>IF(AND(NOT(ISBLANK(Débiteurs!$I4811)),LOWER(Débiteurs!$I4811)&lt;&gt;"chf"),IF(ISBLANK(Débiteurs!$P4811),0,IF(ISBLANK(Débiteurs!$P4811),0,IF(ISNUMBER(Débiteurs!$P4811),Débiteurs!$P4811,Débiteurs!$G4811))),0)</f>
        <v>0</v>
      </c>
      <c r="J4811">
        <f>IF(AND(NOT(ISBLANK(Débiteurs!$I4811)),LOWER(Débiteurs!$I4811)&lt;&gt;"chf"),IF(ISBLANK(Débiteurs!$Q4811),0,IF(ISBLANK(Débiteurs!$Q4811),0,IF(ISNUMBER(Débiteurs!$Q4811),Débiteurs!$Q4811,Débiteurs!$G4811))),0)</f>
        <v>0</v>
      </c>
    </row>
    <row r="4812" spans="2:10" x14ac:dyDescent="0.25">
      <c r="B4812">
        <f>IF(OR(ISBLANK(Débiteurs!$I4812),LOWER(Débiteurs!$I4812)="chf"),IF(ISBLANK(Débiteurs!N4812),0,IF(ISBLANK(Débiteurs!$G4812),0,IF(ISNUMBER(Débiteurs!N4812),Débiteurs!N4812,Débiteurs!$G4812))),0)</f>
        <v>0</v>
      </c>
      <c r="C4812">
        <f>IF(OR(ISBLANK(Débiteurs!$I4812),LOWER(Débiteurs!$I4812)="chf"),IF(ISBLANK(Débiteurs!O4812),0,IF(ISBLANK(Débiteurs!$G4812),0,IF(ISNUMBER(Débiteurs!O4812),Débiteurs!O4812,Débiteurs!$G4812))),0)</f>
        <v>0</v>
      </c>
      <c r="D4812">
        <f>IF(OR(ISBLANK(Débiteurs!$I4812),LOWER(Débiteurs!$I4812)="chf"),IF(ISBLANK(Débiteurs!P4812),0,IF(ISBLANK(Débiteurs!$G4812),0,IF(ISNUMBER(Débiteurs!P4812),Débiteurs!P4812,Débiteurs!$G4812))),0)</f>
        <v>0</v>
      </c>
      <c r="E4812">
        <f>IF(OR(ISBLANK(Débiteurs!$I4812),LOWER(Débiteurs!$I4812)="chf"),IF(ISBLANK(Débiteurs!Q4812),0,IF(ISBLANK(Débiteurs!$G4812),0,IF(ISNUMBER(Débiteurs!Q4812),Débiteurs!Q4812,Débiteurs!$G4812))),0)</f>
        <v>0</v>
      </c>
      <c r="G4812">
        <f>IF(AND(NOT(ISBLANK(Débiteurs!$I4812)),LOWER(Débiteurs!$I4812)&lt;&gt;"chf"),IF(ISBLANK(Débiteurs!$N4812),0,IF(ISBLANK(Débiteurs!$N4812),0,IF(ISNUMBER(Débiteurs!$N4812),Débiteurs!$N4812,Débiteurs!$G4812))),0)</f>
        <v>0</v>
      </c>
      <c r="H4812">
        <f>IF(AND(NOT(ISBLANK(Débiteurs!$I4812)),LOWER(Débiteurs!$I4812)&lt;&gt;"chf"),IF(ISBLANK(Débiteurs!$O4812),0,IF(ISBLANK(Débiteurs!$O4812),0,IF(ISNUMBER(Débiteurs!$O4812),Débiteurs!$O4812,Débiteurs!$G4812))),0)</f>
        <v>0</v>
      </c>
      <c r="I4812">
        <f>IF(AND(NOT(ISBLANK(Débiteurs!$I4812)),LOWER(Débiteurs!$I4812)&lt;&gt;"chf"),IF(ISBLANK(Débiteurs!$P4812),0,IF(ISBLANK(Débiteurs!$P4812),0,IF(ISNUMBER(Débiteurs!$P4812),Débiteurs!$P4812,Débiteurs!$G4812))),0)</f>
        <v>0</v>
      </c>
      <c r="J4812">
        <f>IF(AND(NOT(ISBLANK(Débiteurs!$I4812)),LOWER(Débiteurs!$I4812)&lt;&gt;"chf"),IF(ISBLANK(Débiteurs!$Q4812),0,IF(ISBLANK(Débiteurs!$Q4812),0,IF(ISNUMBER(Débiteurs!$Q4812),Débiteurs!$Q4812,Débiteurs!$G4812))),0)</f>
        <v>0</v>
      </c>
    </row>
    <row r="4813" spans="2:10" x14ac:dyDescent="0.25">
      <c r="B4813">
        <f>IF(OR(ISBLANK(Débiteurs!$I4813),LOWER(Débiteurs!$I4813)="chf"),IF(ISBLANK(Débiteurs!N4813),0,IF(ISBLANK(Débiteurs!$G4813),0,IF(ISNUMBER(Débiteurs!N4813),Débiteurs!N4813,Débiteurs!$G4813))),0)</f>
        <v>0</v>
      </c>
      <c r="C4813">
        <f>IF(OR(ISBLANK(Débiteurs!$I4813),LOWER(Débiteurs!$I4813)="chf"),IF(ISBLANK(Débiteurs!O4813),0,IF(ISBLANK(Débiteurs!$G4813),0,IF(ISNUMBER(Débiteurs!O4813),Débiteurs!O4813,Débiteurs!$G4813))),0)</f>
        <v>0</v>
      </c>
      <c r="D4813">
        <f>IF(OR(ISBLANK(Débiteurs!$I4813),LOWER(Débiteurs!$I4813)="chf"),IF(ISBLANK(Débiteurs!P4813),0,IF(ISBLANK(Débiteurs!$G4813),0,IF(ISNUMBER(Débiteurs!P4813),Débiteurs!P4813,Débiteurs!$G4813))),0)</f>
        <v>0</v>
      </c>
      <c r="E4813">
        <f>IF(OR(ISBLANK(Débiteurs!$I4813),LOWER(Débiteurs!$I4813)="chf"),IF(ISBLANK(Débiteurs!Q4813),0,IF(ISBLANK(Débiteurs!$G4813),0,IF(ISNUMBER(Débiteurs!Q4813),Débiteurs!Q4813,Débiteurs!$G4813))),0)</f>
        <v>0</v>
      </c>
      <c r="G4813">
        <f>IF(AND(NOT(ISBLANK(Débiteurs!$I4813)),LOWER(Débiteurs!$I4813)&lt;&gt;"chf"),IF(ISBLANK(Débiteurs!$N4813),0,IF(ISBLANK(Débiteurs!$N4813),0,IF(ISNUMBER(Débiteurs!$N4813),Débiteurs!$N4813,Débiteurs!$G4813))),0)</f>
        <v>0</v>
      </c>
      <c r="H4813">
        <f>IF(AND(NOT(ISBLANK(Débiteurs!$I4813)),LOWER(Débiteurs!$I4813)&lt;&gt;"chf"),IF(ISBLANK(Débiteurs!$O4813),0,IF(ISBLANK(Débiteurs!$O4813),0,IF(ISNUMBER(Débiteurs!$O4813),Débiteurs!$O4813,Débiteurs!$G4813))),0)</f>
        <v>0</v>
      </c>
      <c r="I4813">
        <f>IF(AND(NOT(ISBLANK(Débiteurs!$I4813)),LOWER(Débiteurs!$I4813)&lt;&gt;"chf"),IF(ISBLANK(Débiteurs!$P4813),0,IF(ISBLANK(Débiteurs!$P4813),0,IF(ISNUMBER(Débiteurs!$P4813),Débiteurs!$P4813,Débiteurs!$G4813))),0)</f>
        <v>0</v>
      </c>
      <c r="J4813">
        <f>IF(AND(NOT(ISBLANK(Débiteurs!$I4813)),LOWER(Débiteurs!$I4813)&lt;&gt;"chf"),IF(ISBLANK(Débiteurs!$Q4813),0,IF(ISBLANK(Débiteurs!$Q4813),0,IF(ISNUMBER(Débiteurs!$Q4813),Débiteurs!$Q4813,Débiteurs!$G4813))),0)</f>
        <v>0</v>
      </c>
    </row>
    <row r="4814" spans="2:10" x14ac:dyDescent="0.25">
      <c r="B4814">
        <f>IF(OR(ISBLANK(Débiteurs!$I4814),LOWER(Débiteurs!$I4814)="chf"),IF(ISBLANK(Débiteurs!N4814),0,IF(ISBLANK(Débiteurs!$G4814),0,IF(ISNUMBER(Débiteurs!N4814),Débiteurs!N4814,Débiteurs!$G4814))),0)</f>
        <v>0</v>
      </c>
      <c r="C4814">
        <f>IF(OR(ISBLANK(Débiteurs!$I4814),LOWER(Débiteurs!$I4814)="chf"),IF(ISBLANK(Débiteurs!O4814),0,IF(ISBLANK(Débiteurs!$G4814),0,IF(ISNUMBER(Débiteurs!O4814),Débiteurs!O4814,Débiteurs!$G4814))),0)</f>
        <v>0</v>
      </c>
      <c r="D4814">
        <f>IF(OR(ISBLANK(Débiteurs!$I4814),LOWER(Débiteurs!$I4814)="chf"),IF(ISBLANK(Débiteurs!P4814),0,IF(ISBLANK(Débiteurs!$G4814),0,IF(ISNUMBER(Débiteurs!P4814),Débiteurs!P4814,Débiteurs!$G4814))),0)</f>
        <v>0</v>
      </c>
      <c r="E4814">
        <f>IF(OR(ISBLANK(Débiteurs!$I4814),LOWER(Débiteurs!$I4814)="chf"),IF(ISBLANK(Débiteurs!Q4814),0,IF(ISBLANK(Débiteurs!$G4814),0,IF(ISNUMBER(Débiteurs!Q4814),Débiteurs!Q4814,Débiteurs!$G4814))),0)</f>
        <v>0</v>
      </c>
      <c r="G4814">
        <f>IF(AND(NOT(ISBLANK(Débiteurs!$I4814)),LOWER(Débiteurs!$I4814)&lt;&gt;"chf"),IF(ISBLANK(Débiteurs!$N4814),0,IF(ISBLANK(Débiteurs!$N4814),0,IF(ISNUMBER(Débiteurs!$N4814),Débiteurs!$N4814,Débiteurs!$G4814))),0)</f>
        <v>0</v>
      </c>
      <c r="H4814">
        <f>IF(AND(NOT(ISBLANK(Débiteurs!$I4814)),LOWER(Débiteurs!$I4814)&lt;&gt;"chf"),IF(ISBLANK(Débiteurs!$O4814),0,IF(ISBLANK(Débiteurs!$O4814),0,IF(ISNUMBER(Débiteurs!$O4814),Débiteurs!$O4814,Débiteurs!$G4814))),0)</f>
        <v>0</v>
      </c>
      <c r="I4814">
        <f>IF(AND(NOT(ISBLANK(Débiteurs!$I4814)),LOWER(Débiteurs!$I4814)&lt;&gt;"chf"),IF(ISBLANK(Débiteurs!$P4814),0,IF(ISBLANK(Débiteurs!$P4814),0,IF(ISNUMBER(Débiteurs!$P4814),Débiteurs!$P4814,Débiteurs!$G4814))),0)</f>
        <v>0</v>
      </c>
      <c r="J4814">
        <f>IF(AND(NOT(ISBLANK(Débiteurs!$I4814)),LOWER(Débiteurs!$I4814)&lt;&gt;"chf"),IF(ISBLANK(Débiteurs!$Q4814),0,IF(ISBLANK(Débiteurs!$Q4814),0,IF(ISNUMBER(Débiteurs!$Q4814),Débiteurs!$Q4814,Débiteurs!$G4814))),0)</f>
        <v>0</v>
      </c>
    </row>
    <row r="4815" spans="2:10" x14ac:dyDescent="0.25">
      <c r="B4815">
        <f>IF(OR(ISBLANK(Débiteurs!$I4815),LOWER(Débiteurs!$I4815)="chf"),IF(ISBLANK(Débiteurs!N4815),0,IF(ISBLANK(Débiteurs!$G4815),0,IF(ISNUMBER(Débiteurs!N4815),Débiteurs!N4815,Débiteurs!$G4815))),0)</f>
        <v>0</v>
      </c>
      <c r="C4815">
        <f>IF(OR(ISBLANK(Débiteurs!$I4815),LOWER(Débiteurs!$I4815)="chf"),IF(ISBLANK(Débiteurs!O4815),0,IF(ISBLANK(Débiteurs!$G4815),0,IF(ISNUMBER(Débiteurs!O4815),Débiteurs!O4815,Débiteurs!$G4815))),0)</f>
        <v>0</v>
      </c>
      <c r="D4815">
        <f>IF(OR(ISBLANK(Débiteurs!$I4815),LOWER(Débiteurs!$I4815)="chf"),IF(ISBLANK(Débiteurs!P4815),0,IF(ISBLANK(Débiteurs!$G4815),0,IF(ISNUMBER(Débiteurs!P4815),Débiteurs!P4815,Débiteurs!$G4815))),0)</f>
        <v>0</v>
      </c>
      <c r="E4815">
        <f>IF(OR(ISBLANK(Débiteurs!$I4815),LOWER(Débiteurs!$I4815)="chf"),IF(ISBLANK(Débiteurs!Q4815),0,IF(ISBLANK(Débiteurs!$G4815),0,IF(ISNUMBER(Débiteurs!Q4815),Débiteurs!Q4815,Débiteurs!$G4815))),0)</f>
        <v>0</v>
      </c>
      <c r="G4815">
        <f>IF(AND(NOT(ISBLANK(Débiteurs!$I4815)),LOWER(Débiteurs!$I4815)&lt;&gt;"chf"),IF(ISBLANK(Débiteurs!$N4815),0,IF(ISBLANK(Débiteurs!$N4815),0,IF(ISNUMBER(Débiteurs!$N4815),Débiteurs!$N4815,Débiteurs!$G4815))),0)</f>
        <v>0</v>
      </c>
      <c r="H4815">
        <f>IF(AND(NOT(ISBLANK(Débiteurs!$I4815)),LOWER(Débiteurs!$I4815)&lt;&gt;"chf"),IF(ISBLANK(Débiteurs!$O4815),0,IF(ISBLANK(Débiteurs!$O4815),0,IF(ISNUMBER(Débiteurs!$O4815),Débiteurs!$O4815,Débiteurs!$G4815))),0)</f>
        <v>0</v>
      </c>
      <c r="I4815">
        <f>IF(AND(NOT(ISBLANK(Débiteurs!$I4815)),LOWER(Débiteurs!$I4815)&lt;&gt;"chf"),IF(ISBLANK(Débiteurs!$P4815),0,IF(ISBLANK(Débiteurs!$P4815),0,IF(ISNUMBER(Débiteurs!$P4815),Débiteurs!$P4815,Débiteurs!$G4815))),0)</f>
        <v>0</v>
      </c>
      <c r="J4815">
        <f>IF(AND(NOT(ISBLANK(Débiteurs!$I4815)),LOWER(Débiteurs!$I4815)&lt;&gt;"chf"),IF(ISBLANK(Débiteurs!$Q4815),0,IF(ISBLANK(Débiteurs!$Q4815),0,IF(ISNUMBER(Débiteurs!$Q4815),Débiteurs!$Q4815,Débiteurs!$G4815))),0)</f>
        <v>0</v>
      </c>
    </row>
    <row r="4816" spans="2:10" x14ac:dyDescent="0.25">
      <c r="B4816">
        <f>IF(OR(ISBLANK(Débiteurs!$I4816),LOWER(Débiteurs!$I4816)="chf"),IF(ISBLANK(Débiteurs!N4816),0,IF(ISBLANK(Débiteurs!$G4816),0,IF(ISNUMBER(Débiteurs!N4816),Débiteurs!N4816,Débiteurs!$G4816))),0)</f>
        <v>0</v>
      </c>
      <c r="C4816">
        <f>IF(OR(ISBLANK(Débiteurs!$I4816),LOWER(Débiteurs!$I4816)="chf"),IF(ISBLANK(Débiteurs!O4816),0,IF(ISBLANK(Débiteurs!$G4816),0,IF(ISNUMBER(Débiteurs!O4816),Débiteurs!O4816,Débiteurs!$G4816))),0)</f>
        <v>0</v>
      </c>
      <c r="D4816">
        <f>IF(OR(ISBLANK(Débiteurs!$I4816),LOWER(Débiteurs!$I4816)="chf"),IF(ISBLANK(Débiteurs!P4816),0,IF(ISBLANK(Débiteurs!$G4816),0,IF(ISNUMBER(Débiteurs!P4816),Débiteurs!P4816,Débiteurs!$G4816))),0)</f>
        <v>0</v>
      </c>
      <c r="E4816">
        <f>IF(OR(ISBLANK(Débiteurs!$I4816),LOWER(Débiteurs!$I4816)="chf"),IF(ISBLANK(Débiteurs!Q4816),0,IF(ISBLANK(Débiteurs!$G4816),0,IF(ISNUMBER(Débiteurs!Q4816),Débiteurs!Q4816,Débiteurs!$G4816))),0)</f>
        <v>0</v>
      </c>
      <c r="G4816">
        <f>IF(AND(NOT(ISBLANK(Débiteurs!$I4816)),LOWER(Débiteurs!$I4816)&lt;&gt;"chf"),IF(ISBLANK(Débiteurs!$N4816),0,IF(ISBLANK(Débiteurs!$N4816),0,IF(ISNUMBER(Débiteurs!$N4816),Débiteurs!$N4816,Débiteurs!$G4816))),0)</f>
        <v>0</v>
      </c>
      <c r="H4816">
        <f>IF(AND(NOT(ISBLANK(Débiteurs!$I4816)),LOWER(Débiteurs!$I4816)&lt;&gt;"chf"),IF(ISBLANK(Débiteurs!$O4816),0,IF(ISBLANK(Débiteurs!$O4816),0,IF(ISNUMBER(Débiteurs!$O4816),Débiteurs!$O4816,Débiteurs!$G4816))),0)</f>
        <v>0</v>
      </c>
      <c r="I4816">
        <f>IF(AND(NOT(ISBLANK(Débiteurs!$I4816)),LOWER(Débiteurs!$I4816)&lt;&gt;"chf"),IF(ISBLANK(Débiteurs!$P4816),0,IF(ISBLANK(Débiteurs!$P4816),0,IF(ISNUMBER(Débiteurs!$P4816),Débiteurs!$P4816,Débiteurs!$G4816))),0)</f>
        <v>0</v>
      </c>
      <c r="J4816">
        <f>IF(AND(NOT(ISBLANK(Débiteurs!$I4816)),LOWER(Débiteurs!$I4816)&lt;&gt;"chf"),IF(ISBLANK(Débiteurs!$Q4816),0,IF(ISBLANK(Débiteurs!$Q4816),0,IF(ISNUMBER(Débiteurs!$Q4816),Débiteurs!$Q4816,Débiteurs!$G4816))),0)</f>
        <v>0</v>
      </c>
    </row>
    <row r="4817" spans="2:10" x14ac:dyDescent="0.25">
      <c r="B4817">
        <f>IF(OR(ISBLANK(Débiteurs!$I4817),LOWER(Débiteurs!$I4817)="chf"),IF(ISBLANK(Débiteurs!N4817),0,IF(ISBLANK(Débiteurs!$G4817),0,IF(ISNUMBER(Débiteurs!N4817),Débiteurs!N4817,Débiteurs!$G4817))),0)</f>
        <v>0</v>
      </c>
      <c r="C4817">
        <f>IF(OR(ISBLANK(Débiteurs!$I4817),LOWER(Débiteurs!$I4817)="chf"),IF(ISBLANK(Débiteurs!O4817),0,IF(ISBLANK(Débiteurs!$G4817),0,IF(ISNUMBER(Débiteurs!O4817),Débiteurs!O4817,Débiteurs!$G4817))),0)</f>
        <v>0</v>
      </c>
      <c r="D4817">
        <f>IF(OR(ISBLANK(Débiteurs!$I4817),LOWER(Débiteurs!$I4817)="chf"),IF(ISBLANK(Débiteurs!P4817),0,IF(ISBLANK(Débiteurs!$G4817),0,IF(ISNUMBER(Débiteurs!P4817),Débiteurs!P4817,Débiteurs!$G4817))),0)</f>
        <v>0</v>
      </c>
      <c r="E4817">
        <f>IF(OR(ISBLANK(Débiteurs!$I4817),LOWER(Débiteurs!$I4817)="chf"),IF(ISBLANK(Débiteurs!Q4817),0,IF(ISBLANK(Débiteurs!$G4817),0,IF(ISNUMBER(Débiteurs!Q4817),Débiteurs!Q4817,Débiteurs!$G4817))),0)</f>
        <v>0</v>
      </c>
      <c r="G4817">
        <f>IF(AND(NOT(ISBLANK(Débiteurs!$I4817)),LOWER(Débiteurs!$I4817)&lt;&gt;"chf"),IF(ISBLANK(Débiteurs!$N4817),0,IF(ISBLANK(Débiteurs!$N4817),0,IF(ISNUMBER(Débiteurs!$N4817),Débiteurs!$N4817,Débiteurs!$G4817))),0)</f>
        <v>0</v>
      </c>
      <c r="H4817">
        <f>IF(AND(NOT(ISBLANK(Débiteurs!$I4817)),LOWER(Débiteurs!$I4817)&lt;&gt;"chf"),IF(ISBLANK(Débiteurs!$O4817),0,IF(ISBLANK(Débiteurs!$O4817),0,IF(ISNUMBER(Débiteurs!$O4817),Débiteurs!$O4817,Débiteurs!$G4817))),0)</f>
        <v>0</v>
      </c>
      <c r="I4817">
        <f>IF(AND(NOT(ISBLANK(Débiteurs!$I4817)),LOWER(Débiteurs!$I4817)&lt;&gt;"chf"),IF(ISBLANK(Débiteurs!$P4817),0,IF(ISBLANK(Débiteurs!$P4817),0,IF(ISNUMBER(Débiteurs!$P4817),Débiteurs!$P4817,Débiteurs!$G4817))),0)</f>
        <v>0</v>
      </c>
      <c r="J4817">
        <f>IF(AND(NOT(ISBLANK(Débiteurs!$I4817)),LOWER(Débiteurs!$I4817)&lt;&gt;"chf"),IF(ISBLANK(Débiteurs!$Q4817),0,IF(ISBLANK(Débiteurs!$Q4817),0,IF(ISNUMBER(Débiteurs!$Q4817),Débiteurs!$Q4817,Débiteurs!$G4817))),0)</f>
        <v>0</v>
      </c>
    </row>
    <row r="4818" spans="2:10" x14ac:dyDescent="0.25">
      <c r="B4818">
        <f>IF(OR(ISBLANK(Débiteurs!$I4818),LOWER(Débiteurs!$I4818)="chf"),IF(ISBLANK(Débiteurs!N4818),0,IF(ISBLANK(Débiteurs!$G4818),0,IF(ISNUMBER(Débiteurs!N4818),Débiteurs!N4818,Débiteurs!$G4818))),0)</f>
        <v>0</v>
      </c>
      <c r="C4818">
        <f>IF(OR(ISBLANK(Débiteurs!$I4818),LOWER(Débiteurs!$I4818)="chf"),IF(ISBLANK(Débiteurs!O4818),0,IF(ISBLANK(Débiteurs!$G4818),0,IF(ISNUMBER(Débiteurs!O4818),Débiteurs!O4818,Débiteurs!$G4818))),0)</f>
        <v>0</v>
      </c>
      <c r="D4818">
        <f>IF(OR(ISBLANK(Débiteurs!$I4818),LOWER(Débiteurs!$I4818)="chf"),IF(ISBLANK(Débiteurs!P4818),0,IF(ISBLANK(Débiteurs!$G4818),0,IF(ISNUMBER(Débiteurs!P4818),Débiteurs!P4818,Débiteurs!$G4818))),0)</f>
        <v>0</v>
      </c>
      <c r="E4818">
        <f>IF(OR(ISBLANK(Débiteurs!$I4818),LOWER(Débiteurs!$I4818)="chf"),IF(ISBLANK(Débiteurs!Q4818),0,IF(ISBLANK(Débiteurs!$G4818),0,IF(ISNUMBER(Débiteurs!Q4818),Débiteurs!Q4818,Débiteurs!$G4818))),0)</f>
        <v>0</v>
      </c>
      <c r="G4818">
        <f>IF(AND(NOT(ISBLANK(Débiteurs!$I4818)),LOWER(Débiteurs!$I4818)&lt;&gt;"chf"),IF(ISBLANK(Débiteurs!$N4818),0,IF(ISBLANK(Débiteurs!$N4818),0,IF(ISNUMBER(Débiteurs!$N4818),Débiteurs!$N4818,Débiteurs!$G4818))),0)</f>
        <v>0</v>
      </c>
      <c r="H4818">
        <f>IF(AND(NOT(ISBLANK(Débiteurs!$I4818)),LOWER(Débiteurs!$I4818)&lt;&gt;"chf"),IF(ISBLANK(Débiteurs!$O4818),0,IF(ISBLANK(Débiteurs!$O4818),0,IF(ISNUMBER(Débiteurs!$O4818),Débiteurs!$O4818,Débiteurs!$G4818))),0)</f>
        <v>0</v>
      </c>
      <c r="I4818">
        <f>IF(AND(NOT(ISBLANK(Débiteurs!$I4818)),LOWER(Débiteurs!$I4818)&lt;&gt;"chf"),IF(ISBLANK(Débiteurs!$P4818),0,IF(ISBLANK(Débiteurs!$P4818),0,IF(ISNUMBER(Débiteurs!$P4818),Débiteurs!$P4818,Débiteurs!$G4818))),0)</f>
        <v>0</v>
      </c>
      <c r="J4818">
        <f>IF(AND(NOT(ISBLANK(Débiteurs!$I4818)),LOWER(Débiteurs!$I4818)&lt;&gt;"chf"),IF(ISBLANK(Débiteurs!$Q4818),0,IF(ISBLANK(Débiteurs!$Q4818),0,IF(ISNUMBER(Débiteurs!$Q4818),Débiteurs!$Q4818,Débiteurs!$G4818))),0)</f>
        <v>0</v>
      </c>
    </row>
    <row r="4819" spans="2:10" x14ac:dyDescent="0.25">
      <c r="B4819">
        <f>IF(OR(ISBLANK(Débiteurs!$I4819),LOWER(Débiteurs!$I4819)="chf"),IF(ISBLANK(Débiteurs!N4819),0,IF(ISBLANK(Débiteurs!$G4819),0,IF(ISNUMBER(Débiteurs!N4819),Débiteurs!N4819,Débiteurs!$G4819))),0)</f>
        <v>0</v>
      </c>
      <c r="C4819">
        <f>IF(OR(ISBLANK(Débiteurs!$I4819),LOWER(Débiteurs!$I4819)="chf"),IF(ISBLANK(Débiteurs!O4819),0,IF(ISBLANK(Débiteurs!$G4819),0,IF(ISNUMBER(Débiteurs!O4819),Débiteurs!O4819,Débiteurs!$G4819))),0)</f>
        <v>0</v>
      </c>
      <c r="D4819">
        <f>IF(OR(ISBLANK(Débiteurs!$I4819),LOWER(Débiteurs!$I4819)="chf"),IF(ISBLANK(Débiteurs!P4819),0,IF(ISBLANK(Débiteurs!$G4819),0,IF(ISNUMBER(Débiteurs!P4819),Débiteurs!P4819,Débiteurs!$G4819))),0)</f>
        <v>0</v>
      </c>
      <c r="E4819">
        <f>IF(OR(ISBLANK(Débiteurs!$I4819),LOWER(Débiteurs!$I4819)="chf"),IF(ISBLANK(Débiteurs!Q4819),0,IF(ISBLANK(Débiteurs!$G4819),0,IF(ISNUMBER(Débiteurs!Q4819),Débiteurs!Q4819,Débiteurs!$G4819))),0)</f>
        <v>0</v>
      </c>
      <c r="G4819">
        <f>IF(AND(NOT(ISBLANK(Débiteurs!$I4819)),LOWER(Débiteurs!$I4819)&lt;&gt;"chf"),IF(ISBLANK(Débiteurs!$N4819),0,IF(ISBLANK(Débiteurs!$N4819),0,IF(ISNUMBER(Débiteurs!$N4819),Débiteurs!$N4819,Débiteurs!$G4819))),0)</f>
        <v>0</v>
      </c>
      <c r="H4819">
        <f>IF(AND(NOT(ISBLANK(Débiteurs!$I4819)),LOWER(Débiteurs!$I4819)&lt;&gt;"chf"),IF(ISBLANK(Débiteurs!$O4819),0,IF(ISBLANK(Débiteurs!$O4819),0,IF(ISNUMBER(Débiteurs!$O4819),Débiteurs!$O4819,Débiteurs!$G4819))),0)</f>
        <v>0</v>
      </c>
      <c r="I4819">
        <f>IF(AND(NOT(ISBLANK(Débiteurs!$I4819)),LOWER(Débiteurs!$I4819)&lt;&gt;"chf"),IF(ISBLANK(Débiteurs!$P4819),0,IF(ISBLANK(Débiteurs!$P4819),0,IF(ISNUMBER(Débiteurs!$P4819),Débiteurs!$P4819,Débiteurs!$G4819))),0)</f>
        <v>0</v>
      </c>
      <c r="J4819">
        <f>IF(AND(NOT(ISBLANK(Débiteurs!$I4819)),LOWER(Débiteurs!$I4819)&lt;&gt;"chf"),IF(ISBLANK(Débiteurs!$Q4819),0,IF(ISBLANK(Débiteurs!$Q4819),0,IF(ISNUMBER(Débiteurs!$Q4819),Débiteurs!$Q4819,Débiteurs!$G4819))),0)</f>
        <v>0</v>
      </c>
    </row>
    <row r="4820" spans="2:10" x14ac:dyDescent="0.25">
      <c r="B4820">
        <f>IF(OR(ISBLANK(Débiteurs!$I4820),LOWER(Débiteurs!$I4820)="chf"),IF(ISBLANK(Débiteurs!N4820),0,IF(ISBLANK(Débiteurs!$G4820),0,IF(ISNUMBER(Débiteurs!N4820),Débiteurs!N4820,Débiteurs!$G4820))),0)</f>
        <v>0</v>
      </c>
      <c r="C4820">
        <f>IF(OR(ISBLANK(Débiteurs!$I4820),LOWER(Débiteurs!$I4820)="chf"),IF(ISBLANK(Débiteurs!O4820),0,IF(ISBLANK(Débiteurs!$G4820),0,IF(ISNUMBER(Débiteurs!O4820),Débiteurs!O4820,Débiteurs!$G4820))),0)</f>
        <v>0</v>
      </c>
      <c r="D4820">
        <f>IF(OR(ISBLANK(Débiteurs!$I4820),LOWER(Débiteurs!$I4820)="chf"),IF(ISBLANK(Débiteurs!P4820),0,IF(ISBLANK(Débiteurs!$G4820),0,IF(ISNUMBER(Débiteurs!P4820),Débiteurs!P4820,Débiteurs!$G4820))),0)</f>
        <v>0</v>
      </c>
      <c r="E4820">
        <f>IF(OR(ISBLANK(Débiteurs!$I4820),LOWER(Débiteurs!$I4820)="chf"),IF(ISBLANK(Débiteurs!Q4820),0,IF(ISBLANK(Débiteurs!$G4820),0,IF(ISNUMBER(Débiteurs!Q4820),Débiteurs!Q4820,Débiteurs!$G4820))),0)</f>
        <v>0</v>
      </c>
      <c r="G4820">
        <f>IF(AND(NOT(ISBLANK(Débiteurs!$I4820)),LOWER(Débiteurs!$I4820)&lt;&gt;"chf"),IF(ISBLANK(Débiteurs!$N4820),0,IF(ISBLANK(Débiteurs!$N4820),0,IF(ISNUMBER(Débiteurs!$N4820),Débiteurs!$N4820,Débiteurs!$G4820))),0)</f>
        <v>0</v>
      </c>
      <c r="H4820">
        <f>IF(AND(NOT(ISBLANK(Débiteurs!$I4820)),LOWER(Débiteurs!$I4820)&lt;&gt;"chf"),IF(ISBLANK(Débiteurs!$O4820),0,IF(ISBLANK(Débiteurs!$O4820),0,IF(ISNUMBER(Débiteurs!$O4820),Débiteurs!$O4820,Débiteurs!$G4820))),0)</f>
        <v>0</v>
      </c>
      <c r="I4820">
        <f>IF(AND(NOT(ISBLANK(Débiteurs!$I4820)),LOWER(Débiteurs!$I4820)&lt;&gt;"chf"),IF(ISBLANK(Débiteurs!$P4820),0,IF(ISBLANK(Débiteurs!$P4820),0,IF(ISNUMBER(Débiteurs!$P4820),Débiteurs!$P4820,Débiteurs!$G4820))),0)</f>
        <v>0</v>
      </c>
      <c r="J4820">
        <f>IF(AND(NOT(ISBLANK(Débiteurs!$I4820)),LOWER(Débiteurs!$I4820)&lt;&gt;"chf"),IF(ISBLANK(Débiteurs!$Q4820),0,IF(ISBLANK(Débiteurs!$Q4820),0,IF(ISNUMBER(Débiteurs!$Q4820),Débiteurs!$Q4820,Débiteurs!$G4820))),0)</f>
        <v>0</v>
      </c>
    </row>
    <row r="4821" spans="2:10" x14ac:dyDescent="0.25">
      <c r="B4821">
        <f>IF(OR(ISBLANK(Débiteurs!$I4821),LOWER(Débiteurs!$I4821)="chf"),IF(ISBLANK(Débiteurs!N4821),0,IF(ISBLANK(Débiteurs!$G4821),0,IF(ISNUMBER(Débiteurs!N4821),Débiteurs!N4821,Débiteurs!$G4821))),0)</f>
        <v>0</v>
      </c>
      <c r="C4821">
        <f>IF(OR(ISBLANK(Débiteurs!$I4821),LOWER(Débiteurs!$I4821)="chf"),IF(ISBLANK(Débiteurs!O4821),0,IF(ISBLANK(Débiteurs!$G4821),0,IF(ISNUMBER(Débiteurs!O4821),Débiteurs!O4821,Débiteurs!$G4821))),0)</f>
        <v>0</v>
      </c>
      <c r="D4821">
        <f>IF(OR(ISBLANK(Débiteurs!$I4821),LOWER(Débiteurs!$I4821)="chf"),IF(ISBLANK(Débiteurs!P4821),0,IF(ISBLANK(Débiteurs!$G4821),0,IF(ISNUMBER(Débiteurs!P4821),Débiteurs!P4821,Débiteurs!$G4821))),0)</f>
        <v>0</v>
      </c>
      <c r="E4821">
        <f>IF(OR(ISBLANK(Débiteurs!$I4821),LOWER(Débiteurs!$I4821)="chf"),IF(ISBLANK(Débiteurs!Q4821),0,IF(ISBLANK(Débiteurs!$G4821),0,IF(ISNUMBER(Débiteurs!Q4821),Débiteurs!Q4821,Débiteurs!$G4821))),0)</f>
        <v>0</v>
      </c>
      <c r="G4821">
        <f>IF(AND(NOT(ISBLANK(Débiteurs!$I4821)),LOWER(Débiteurs!$I4821)&lt;&gt;"chf"),IF(ISBLANK(Débiteurs!$N4821),0,IF(ISBLANK(Débiteurs!$N4821),0,IF(ISNUMBER(Débiteurs!$N4821),Débiteurs!$N4821,Débiteurs!$G4821))),0)</f>
        <v>0</v>
      </c>
      <c r="H4821">
        <f>IF(AND(NOT(ISBLANK(Débiteurs!$I4821)),LOWER(Débiteurs!$I4821)&lt;&gt;"chf"),IF(ISBLANK(Débiteurs!$O4821),0,IF(ISBLANK(Débiteurs!$O4821),0,IF(ISNUMBER(Débiteurs!$O4821),Débiteurs!$O4821,Débiteurs!$G4821))),0)</f>
        <v>0</v>
      </c>
      <c r="I4821">
        <f>IF(AND(NOT(ISBLANK(Débiteurs!$I4821)),LOWER(Débiteurs!$I4821)&lt;&gt;"chf"),IF(ISBLANK(Débiteurs!$P4821),0,IF(ISBLANK(Débiteurs!$P4821),0,IF(ISNUMBER(Débiteurs!$P4821),Débiteurs!$P4821,Débiteurs!$G4821))),0)</f>
        <v>0</v>
      </c>
      <c r="J4821">
        <f>IF(AND(NOT(ISBLANK(Débiteurs!$I4821)),LOWER(Débiteurs!$I4821)&lt;&gt;"chf"),IF(ISBLANK(Débiteurs!$Q4821),0,IF(ISBLANK(Débiteurs!$Q4821),0,IF(ISNUMBER(Débiteurs!$Q4821),Débiteurs!$Q4821,Débiteurs!$G4821))),0)</f>
        <v>0</v>
      </c>
    </row>
    <row r="4822" spans="2:10" x14ac:dyDescent="0.25">
      <c r="B4822">
        <f>IF(OR(ISBLANK(Débiteurs!$I4822),LOWER(Débiteurs!$I4822)="chf"),IF(ISBLANK(Débiteurs!N4822),0,IF(ISBLANK(Débiteurs!$G4822),0,IF(ISNUMBER(Débiteurs!N4822),Débiteurs!N4822,Débiteurs!$G4822))),0)</f>
        <v>0</v>
      </c>
      <c r="C4822">
        <f>IF(OR(ISBLANK(Débiteurs!$I4822),LOWER(Débiteurs!$I4822)="chf"),IF(ISBLANK(Débiteurs!O4822),0,IF(ISBLANK(Débiteurs!$G4822),0,IF(ISNUMBER(Débiteurs!O4822),Débiteurs!O4822,Débiteurs!$G4822))),0)</f>
        <v>0</v>
      </c>
      <c r="D4822">
        <f>IF(OR(ISBLANK(Débiteurs!$I4822),LOWER(Débiteurs!$I4822)="chf"),IF(ISBLANK(Débiteurs!P4822),0,IF(ISBLANK(Débiteurs!$G4822),0,IF(ISNUMBER(Débiteurs!P4822),Débiteurs!P4822,Débiteurs!$G4822))),0)</f>
        <v>0</v>
      </c>
      <c r="E4822">
        <f>IF(OR(ISBLANK(Débiteurs!$I4822),LOWER(Débiteurs!$I4822)="chf"),IF(ISBLANK(Débiteurs!Q4822),0,IF(ISBLANK(Débiteurs!$G4822),0,IF(ISNUMBER(Débiteurs!Q4822),Débiteurs!Q4822,Débiteurs!$G4822))),0)</f>
        <v>0</v>
      </c>
      <c r="G4822">
        <f>IF(AND(NOT(ISBLANK(Débiteurs!$I4822)),LOWER(Débiteurs!$I4822)&lt;&gt;"chf"),IF(ISBLANK(Débiteurs!$N4822),0,IF(ISBLANK(Débiteurs!$N4822),0,IF(ISNUMBER(Débiteurs!$N4822),Débiteurs!$N4822,Débiteurs!$G4822))),0)</f>
        <v>0</v>
      </c>
      <c r="H4822">
        <f>IF(AND(NOT(ISBLANK(Débiteurs!$I4822)),LOWER(Débiteurs!$I4822)&lt;&gt;"chf"),IF(ISBLANK(Débiteurs!$O4822),0,IF(ISBLANK(Débiteurs!$O4822),0,IF(ISNUMBER(Débiteurs!$O4822),Débiteurs!$O4822,Débiteurs!$G4822))),0)</f>
        <v>0</v>
      </c>
      <c r="I4822">
        <f>IF(AND(NOT(ISBLANK(Débiteurs!$I4822)),LOWER(Débiteurs!$I4822)&lt;&gt;"chf"),IF(ISBLANK(Débiteurs!$P4822),0,IF(ISBLANK(Débiteurs!$P4822),0,IF(ISNUMBER(Débiteurs!$P4822),Débiteurs!$P4822,Débiteurs!$G4822))),0)</f>
        <v>0</v>
      </c>
      <c r="J4822">
        <f>IF(AND(NOT(ISBLANK(Débiteurs!$I4822)),LOWER(Débiteurs!$I4822)&lt;&gt;"chf"),IF(ISBLANK(Débiteurs!$Q4822),0,IF(ISBLANK(Débiteurs!$Q4822),0,IF(ISNUMBER(Débiteurs!$Q4822),Débiteurs!$Q4822,Débiteurs!$G4822))),0)</f>
        <v>0</v>
      </c>
    </row>
    <row r="4823" spans="2:10" x14ac:dyDescent="0.25">
      <c r="B4823">
        <f>IF(OR(ISBLANK(Débiteurs!$I4823),LOWER(Débiteurs!$I4823)="chf"),IF(ISBLANK(Débiteurs!N4823),0,IF(ISBLANK(Débiteurs!$G4823),0,IF(ISNUMBER(Débiteurs!N4823),Débiteurs!N4823,Débiteurs!$G4823))),0)</f>
        <v>0</v>
      </c>
      <c r="C4823">
        <f>IF(OR(ISBLANK(Débiteurs!$I4823),LOWER(Débiteurs!$I4823)="chf"),IF(ISBLANK(Débiteurs!O4823),0,IF(ISBLANK(Débiteurs!$G4823),0,IF(ISNUMBER(Débiteurs!O4823),Débiteurs!O4823,Débiteurs!$G4823))),0)</f>
        <v>0</v>
      </c>
      <c r="D4823">
        <f>IF(OR(ISBLANK(Débiteurs!$I4823),LOWER(Débiteurs!$I4823)="chf"),IF(ISBLANK(Débiteurs!P4823),0,IF(ISBLANK(Débiteurs!$G4823),0,IF(ISNUMBER(Débiteurs!P4823),Débiteurs!P4823,Débiteurs!$G4823))),0)</f>
        <v>0</v>
      </c>
      <c r="E4823">
        <f>IF(OR(ISBLANK(Débiteurs!$I4823),LOWER(Débiteurs!$I4823)="chf"),IF(ISBLANK(Débiteurs!Q4823),0,IF(ISBLANK(Débiteurs!$G4823),0,IF(ISNUMBER(Débiteurs!Q4823),Débiteurs!Q4823,Débiteurs!$G4823))),0)</f>
        <v>0</v>
      </c>
      <c r="G4823">
        <f>IF(AND(NOT(ISBLANK(Débiteurs!$I4823)),LOWER(Débiteurs!$I4823)&lt;&gt;"chf"),IF(ISBLANK(Débiteurs!$N4823),0,IF(ISBLANK(Débiteurs!$N4823),0,IF(ISNUMBER(Débiteurs!$N4823),Débiteurs!$N4823,Débiteurs!$G4823))),0)</f>
        <v>0</v>
      </c>
      <c r="H4823">
        <f>IF(AND(NOT(ISBLANK(Débiteurs!$I4823)),LOWER(Débiteurs!$I4823)&lt;&gt;"chf"),IF(ISBLANK(Débiteurs!$O4823),0,IF(ISBLANK(Débiteurs!$O4823),0,IF(ISNUMBER(Débiteurs!$O4823),Débiteurs!$O4823,Débiteurs!$G4823))),0)</f>
        <v>0</v>
      </c>
      <c r="I4823">
        <f>IF(AND(NOT(ISBLANK(Débiteurs!$I4823)),LOWER(Débiteurs!$I4823)&lt;&gt;"chf"),IF(ISBLANK(Débiteurs!$P4823),0,IF(ISBLANK(Débiteurs!$P4823),0,IF(ISNUMBER(Débiteurs!$P4823),Débiteurs!$P4823,Débiteurs!$G4823))),0)</f>
        <v>0</v>
      </c>
      <c r="J4823">
        <f>IF(AND(NOT(ISBLANK(Débiteurs!$I4823)),LOWER(Débiteurs!$I4823)&lt;&gt;"chf"),IF(ISBLANK(Débiteurs!$Q4823),0,IF(ISBLANK(Débiteurs!$Q4823),0,IF(ISNUMBER(Débiteurs!$Q4823),Débiteurs!$Q4823,Débiteurs!$G4823))),0)</f>
        <v>0</v>
      </c>
    </row>
    <row r="4824" spans="2:10" x14ac:dyDescent="0.25">
      <c r="B4824">
        <f>IF(OR(ISBLANK(Débiteurs!$I4824),LOWER(Débiteurs!$I4824)="chf"),IF(ISBLANK(Débiteurs!N4824),0,IF(ISBLANK(Débiteurs!$G4824),0,IF(ISNUMBER(Débiteurs!N4824),Débiteurs!N4824,Débiteurs!$G4824))),0)</f>
        <v>0</v>
      </c>
      <c r="C4824">
        <f>IF(OR(ISBLANK(Débiteurs!$I4824),LOWER(Débiteurs!$I4824)="chf"),IF(ISBLANK(Débiteurs!O4824),0,IF(ISBLANK(Débiteurs!$G4824),0,IF(ISNUMBER(Débiteurs!O4824),Débiteurs!O4824,Débiteurs!$G4824))),0)</f>
        <v>0</v>
      </c>
      <c r="D4824">
        <f>IF(OR(ISBLANK(Débiteurs!$I4824),LOWER(Débiteurs!$I4824)="chf"),IF(ISBLANK(Débiteurs!P4824),0,IF(ISBLANK(Débiteurs!$G4824),0,IF(ISNUMBER(Débiteurs!P4824),Débiteurs!P4824,Débiteurs!$G4824))),0)</f>
        <v>0</v>
      </c>
      <c r="E4824">
        <f>IF(OR(ISBLANK(Débiteurs!$I4824),LOWER(Débiteurs!$I4824)="chf"),IF(ISBLANK(Débiteurs!Q4824),0,IF(ISBLANK(Débiteurs!$G4824),0,IF(ISNUMBER(Débiteurs!Q4824),Débiteurs!Q4824,Débiteurs!$G4824))),0)</f>
        <v>0</v>
      </c>
      <c r="G4824">
        <f>IF(AND(NOT(ISBLANK(Débiteurs!$I4824)),LOWER(Débiteurs!$I4824)&lt;&gt;"chf"),IF(ISBLANK(Débiteurs!$N4824),0,IF(ISBLANK(Débiteurs!$N4824),0,IF(ISNUMBER(Débiteurs!$N4824),Débiteurs!$N4824,Débiteurs!$G4824))),0)</f>
        <v>0</v>
      </c>
      <c r="H4824">
        <f>IF(AND(NOT(ISBLANK(Débiteurs!$I4824)),LOWER(Débiteurs!$I4824)&lt;&gt;"chf"),IF(ISBLANK(Débiteurs!$O4824),0,IF(ISBLANK(Débiteurs!$O4824),0,IF(ISNUMBER(Débiteurs!$O4824),Débiteurs!$O4824,Débiteurs!$G4824))),0)</f>
        <v>0</v>
      </c>
      <c r="I4824">
        <f>IF(AND(NOT(ISBLANK(Débiteurs!$I4824)),LOWER(Débiteurs!$I4824)&lt;&gt;"chf"),IF(ISBLANK(Débiteurs!$P4824),0,IF(ISBLANK(Débiteurs!$P4824),0,IF(ISNUMBER(Débiteurs!$P4824),Débiteurs!$P4824,Débiteurs!$G4824))),0)</f>
        <v>0</v>
      </c>
      <c r="J4824">
        <f>IF(AND(NOT(ISBLANK(Débiteurs!$I4824)),LOWER(Débiteurs!$I4824)&lt;&gt;"chf"),IF(ISBLANK(Débiteurs!$Q4824),0,IF(ISBLANK(Débiteurs!$Q4824),0,IF(ISNUMBER(Débiteurs!$Q4824),Débiteurs!$Q4824,Débiteurs!$G4824))),0)</f>
        <v>0</v>
      </c>
    </row>
    <row r="4825" spans="2:10" x14ac:dyDescent="0.25">
      <c r="B4825">
        <f>IF(OR(ISBLANK(Débiteurs!$I4825),LOWER(Débiteurs!$I4825)="chf"),IF(ISBLANK(Débiteurs!N4825),0,IF(ISBLANK(Débiteurs!$G4825),0,IF(ISNUMBER(Débiteurs!N4825),Débiteurs!N4825,Débiteurs!$G4825))),0)</f>
        <v>0</v>
      </c>
      <c r="C4825">
        <f>IF(OR(ISBLANK(Débiteurs!$I4825),LOWER(Débiteurs!$I4825)="chf"),IF(ISBLANK(Débiteurs!O4825),0,IF(ISBLANK(Débiteurs!$G4825),0,IF(ISNUMBER(Débiteurs!O4825),Débiteurs!O4825,Débiteurs!$G4825))),0)</f>
        <v>0</v>
      </c>
      <c r="D4825">
        <f>IF(OR(ISBLANK(Débiteurs!$I4825),LOWER(Débiteurs!$I4825)="chf"),IF(ISBLANK(Débiteurs!P4825),0,IF(ISBLANK(Débiteurs!$G4825),0,IF(ISNUMBER(Débiteurs!P4825),Débiteurs!P4825,Débiteurs!$G4825))),0)</f>
        <v>0</v>
      </c>
      <c r="E4825">
        <f>IF(OR(ISBLANK(Débiteurs!$I4825),LOWER(Débiteurs!$I4825)="chf"),IF(ISBLANK(Débiteurs!Q4825),0,IF(ISBLANK(Débiteurs!$G4825),0,IF(ISNUMBER(Débiteurs!Q4825),Débiteurs!Q4825,Débiteurs!$G4825))),0)</f>
        <v>0</v>
      </c>
      <c r="G4825">
        <f>IF(AND(NOT(ISBLANK(Débiteurs!$I4825)),LOWER(Débiteurs!$I4825)&lt;&gt;"chf"),IF(ISBLANK(Débiteurs!$N4825),0,IF(ISBLANK(Débiteurs!$N4825),0,IF(ISNUMBER(Débiteurs!$N4825),Débiteurs!$N4825,Débiteurs!$G4825))),0)</f>
        <v>0</v>
      </c>
      <c r="H4825">
        <f>IF(AND(NOT(ISBLANK(Débiteurs!$I4825)),LOWER(Débiteurs!$I4825)&lt;&gt;"chf"),IF(ISBLANK(Débiteurs!$O4825),0,IF(ISBLANK(Débiteurs!$O4825),0,IF(ISNUMBER(Débiteurs!$O4825),Débiteurs!$O4825,Débiteurs!$G4825))),0)</f>
        <v>0</v>
      </c>
      <c r="I4825">
        <f>IF(AND(NOT(ISBLANK(Débiteurs!$I4825)),LOWER(Débiteurs!$I4825)&lt;&gt;"chf"),IF(ISBLANK(Débiteurs!$P4825),0,IF(ISBLANK(Débiteurs!$P4825),0,IF(ISNUMBER(Débiteurs!$P4825),Débiteurs!$P4825,Débiteurs!$G4825))),0)</f>
        <v>0</v>
      </c>
      <c r="J4825">
        <f>IF(AND(NOT(ISBLANK(Débiteurs!$I4825)),LOWER(Débiteurs!$I4825)&lt;&gt;"chf"),IF(ISBLANK(Débiteurs!$Q4825),0,IF(ISBLANK(Débiteurs!$Q4825),0,IF(ISNUMBER(Débiteurs!$Q4825),Débiteurs!$Q4825,Débiteurs!$G4825))),0)</f>
        <v>0</v>
      </c>
    </row>
    <row r="4826" spans="2:10" x14ac:dyDescent="0.25">
      <c r="B4826">
        <f>IF(OR(ISBLANK(Débiteurs!$I4826),LOWER(Débiteurs!$I4826)="chf"),IF(ISBLANK(Débiteurs!N4826),0,IF(ISBLANK(Débiteurs!$G4826),0,IF(ISNUMBER(Débiteurs!N4826),Débiteurs!N4826,Débiteurs!$G4826))),0)</f>
        <v>0</v>
      </c>
      <c r="C4826">
        <f>IF(OR(ISBLANK(Débiteurs!$I4826),LOWER(Débiteurs!$I4826)="chf"),IF(ISBLANK(Débiteurs!O4826),0,IF(ISBLANK(Débiteurs!$G4826),0,IF(ISNUMBER(Débiteurs!O4826),Débiteurs!O4826,Débiteurs!$G4826))),0)</f>
        <v>0</v>
      </c>
      <c r="D4826">
        <f>IF(OR(ISBLANK(Débiteurs!$I4826),LOWER(Débiteurs!$I4826)="chf"),IF(ISBLANK(Débiteurs!P4826),0,IF(ISBLANK(Débiteurs!$G4826),0,IF(ISNUMBER(Débiteurs!P4826),Débiteurs!P4826,Débiteurs!$G4826))),0)</f>
        <v>0</v>
      </c>
      <c r="E4826">
        <f>IF(OR(ISBLANK(Débiteurs!$I4826),LOWER(Débiteurs!$I4826)="chf"),IF(ISBLANK(Débiteurs!Q4826),0,IF(ISBLANK(Débiteurs!$G4826),0,IF(ISNUMBER(Débiteurs!Q4826),Débiteurs!Q4826,Débiteurs!$G4826))),0)</f>
        <v>0</v>
      </c>
      <c r="G4826">
        <f>IF(AND(NOT(ISBLANK(Débiteurs!$I4826)),LOWER(Débiteurs!$I4826)&lt;&gt;"chf"),IF(ISBLANK(Débiteurs!$N4826),0,IF(ISBLANK(Débiteurs!$N4826),0,IF(ISNUMBER(Débiteurs!$N4826),Débiteurs!$N4826,Débiteurs!$G4826))),0)</f>
        <v>0</v>
      </c>
      <c r="H4826">
        <f>IF(AND(NOT(ISBLANK(Débiteurs!$I4826)),LOWER(Débiteurs!$I4826)&lt;&gt;"chf"),IF(ISBLANK(Débiteurs!$O4826),0,IF(ISBLANK(Débiteurs!$O4826),0,IF(ISNUMBER(Débiteurs!$O4826),Débiteurs!$O4826,Débiteurs!$G4826))),0)</f>
        <v>0</v>
      </c>
      <c r="I4826">
        <f>IF(AND(NOT(ISBLANK(Débiteurs!$I4826)),LOWER(Débiteurs!$I4826)&lt;&gt;"chf"),IF(ISBLANK(Débiteurs!$P4826),0,IF(ISBLANK(Débiteurs!$P4826),0,IF(ISNUMBER(Débiteurs!$P4826),Débiteurs!$P4826,Débiteurs!$G4826))),0)</f>
        <v>0</v>
      </c>
      <c r="J4826">
        <f>IF(AND(NOT(ISBLANK(Débiteurs!$I4826)),LOWER(Débiteurs!$I4826)&lt;&gt;"chf"),IF(ISBLANK(Débiteurs!$Q4826),0,IF(ISBLANK(Débiteurs!$Q4826),0,IF(ISNUMBER(Débiteurs!$Q4826),Débiteurs!$Q4826,Débiteurs!$G4826))),0)</f>
        <v>0</v>
      </c>
    </row>
    <row r="4827" spans="2:10" x14ac:dyDescent="0.25">
      <c r="B4827">
        <f>IF(OR(ISBLANK(Débiteurs!$I4827),LOWER(Débiteurs!$I4827)="chf"),IF(ISBLANK(Débiteurs!N4827),0,IF(ISBLANK(Débiteurs!$G4827),0,IF(ISNUMBER(Débiteurs!N4827),Débiteurs!N4827,Débiteurs!$G4827))),0)</f>
        <v>0</v>
      </c>
      <c r="C4827">
        <f>IF(OR(ISBLANK(Débiteurs!$I4827),LOWER(Débiteurs!$I4827)="chf"),IF(ISBLANK(Débiteurs!O4827),0,IF(ISBLANK(Débiteurs!$G4827),0,IF(ISNUMBER(Débiteurs!O4827),Débiteurs!O4827,Débiteurs!$G4827))),0)</f>
        <v>0</v>
      </c>
      <c r="D4827">
        <f>IF(OR(ISBLANK(Débiteurs!$I4827),LOWER(Débiteurs!$I4827)="chf"),IF(ISBLANK(Débiteurs!P4827),0,IF(ISBLANK(Débiteurs!$G4827),0,IF(ISNUMBER(Débiteurs!P4827),Débiteurs!P4827,Débiteurs!$G4827))),0)</f>
        <v>0</v>
      </c>
      <c r="E4827">
        <f>IF(OR(ISBLANK(Débiteurs!$I4827),LOWER(Débiteurs!$I4827)="chf"),IF(ISBLANK(Débiteurs!Q4827),0,IF(ISBLANK(Débiteurs!$G4827),0,IF(ISNUMBER(Débiteurs!Q4827),Débiteurs!Q4827,Débiteurs!$G4827))),0)</f>
        <v>0</v>
      </c>
      <c r="G4827">
        <f>IF(AND(NOT(ISBLANK(Débiteurs!$I4827)),LOWER(Débiteurs!$I4827)&lt;&gt;"chf"),IF(ISBLANK(Débiteurs!$N4827),0,IF(ISBLANK(Débiteurs!$N4827),0,IF(ISNUMBER(Débiteurs!$N4827),Débiteurs!$N4827,Débiteurs!$G4827))),0)</f>
        <v>0</v>
      </c>
      <c r="H4827">
        <f>IF(AND(NOT(ISBLANK(Débiteurs!$I4827)),LOWER(Débiteurs!$I4827)&lt;&gt;"chf"),IF(ISBLANK(Débiteurs!$O4827),0,IF(ISBLANK(Débiteurs!$O4827),0,IF(ISNUMBER(Débiteurs!$O4827),Débiteurs!$O4827,Débiteurs!$G4827))),0)</f>
        <v>0</v>
      </c>
      <c r="I4827">
        <f>IF(AND(NOT(ISBLANK(Débiteurs!$I4827)),LOWER(Débiteurs!$I4827)&lt;&gt;"chf"),IF(ISBLANK(Débiteurs!$P4827),0,IF(ISBLANK(Débiteurs!$P4827),0,IF(ISNUMBER(Débiteurs!$P4827),Débiteurs!$P4827,Débiteurs!$G4827))),0)</f>
        <v>0</v>
      </c>
      <c r="J4827">
        <f>IF(AND(NOT(ISBLANK(Débiteurs!$I4827)),LOWER(Débiteurs!$I4827)&lt;&gt;"chf"),IF(ISBLANK(Débiteurs!$Q4827),0,IF(ISBLANK(Débiteurs!$Q4827),0,IF(ISNUMBER(Débiteurs!$Q4827),Débiteurs!$Q4827,Débiteurs!$G4827))),0)</f>
        <v>0</v>
      </c>
    </row>
    <row r="4828" spans="2:10" x14ac:dyDescent="0.25">
      <c r="B4828">
        <f>IF(OR(ISBLANK(Débiteurs!$I4828),LOWER(Débiteurs!$I4828)="chf"),IF(ISBLANK(Débiteurs!N4828),0,IF(ISBLANK(Débiteurs!$G4828),0,IF(ISNUMBER(Débiteurs!N4828),Débiteurs!N4828,Débiteurs!$G4828))),0)</f>
        <v>0</v>
      </c>
      <c r="C4828">
        <f>IF(OR(ISBLANK(Débiteurs!$I4828),LOWER(Débiteurs!$I4828)="chf"),IF(ISBLANK(Débiteurs!O4828),0,IF(ISBLANK(Débiteurs!$G4828),0,IF(ISNUMBER(Débiteurs!O4828),Débiteurs!O4828,Débiteurs!$G4828))),0)</f>
        <v>0</v>
      </c>
      <c r="D4828">
        <f>IF(OR(ISBLANK(Débiteurs!$I4828),LOWER(Débiteurs!$I4828)="chf"),IF(ISBLANK(Débiteurs!P4828),0,IF(ISBLANK(Débiteurs!$G4828),0,IF(ISNUMBER(Débiteurs!P4828),Débiteurs!P4828,Débiteurs!$G4828))),0)</f>
        <v>0</v>
      </c>
      <c r="E4828">
        <f>IF(OR(ISBLANK(Débiteurs!$I4828),LOWER(Débiteurs!$I4828)="chf"),IF(ISBLANK(Débiteurs!Q4828),0,IF(ISBLANK(Débiteurs!$G4828),0,IF(ISNUMBER(Débiteurs!Q4828),Débiteurs!Q4828,Débiteurs!$G4828))),0)</f>
        <v>0</v>
      </c>
      <c r="G4828">
        <f>IF(AND(NOT(ISBLANK(Débiteurs!$I4828)),LOWER(Débiteurs!$I4828)&lt;&gt;"chf"),IF(ISBLANK(Débiteurs!$N4828),0,IF(ISBLANK(Débiteurs!$N4828),0,IF(ISNUMBER(Débiteurs!$N4828),Débiteurs!$N4828,Débiteurs!$G4828))),0)</f>
        <v>0</v>
      </c>
      <c r="H4828">
        <f>IF(AND(NOT(ISBLANK(Débiteurs!$I4828)),LOWER(Débiteurs!$I4828)&lt;&gt;"chf"),IF(ISBLANK(Débiteurs!$O4828),0,IF(ISBLANK(Débiteurs!$O4828),0,IF(ISNUMBER(Débiteurs!$O4828),Débiteurs!$O4828,Débiteurs!$G4828))),0)</f>
        <v>0</v>
      </c>
      <c r="I4828">
        <f>IF(AND(NOT(ISBLANK(Débiteurs!$I4828)),LOWER(Débiteurs!$I4828)&lt;&gt;"chf"),IF(ISBLANK(Débiteurs!$P4828),0,IF(ISBLANK(Débiteurs!$P4828),0,IF(ISNUMBER(Débiteurs!$P4828),Débiteurs!$P4828,Débiteurs!$G4828))),0)</f>
        <v>0</v>
      </c>
      <c r="J4828">
        <f>IF(AND(NOT(ISBLANK(Débiteurs!$I4828)),LOWER(Débiteurs!$I4828)&lt;&gt;"chf"),IF(ISBLANK(Débiteurs!$Q4828),0,IF(ISBLANK(Débiteurs!$Q4828),0,IF(ISNUMBER(Débiteurs!$Q4828),Débiteurs!$Q4828,Débiteurs!$G4828))),0)</f>
        <v>0</v>
      </c>
    </row>
    <row r="4829" spans="2:10" x14ac:dyDescent="0.25">
      <c r="B4829">
        <f>IF(OR(ISBLANK(Débiteurs!$I4829),LOWER(Débiteurs!$I4829)="chf"),IF(ISBLANK(Débiteurs!N4829),0,IF(ISBLANK(Débiteurs!$G4829),0,IF(ISNUMBER(Débiteurs!N4829),Débiteurs!N4829,Débiteurs!$G4829))),0)</f>
        <v>0</v>
      </c>
      <c r="C4829">
        <f>IF(OR(ISBLANK(Débiteurs!$I4829),LOWER(Débiteurs!$I4829)="chf"),IF(ISBLANK(Débiteurs!O4829),0,IF(ISBLANK(Débiteurs!$G4829),0,IF(ISNUMBER(Débiteurs!O4829),Débiteurs!O4829,Débiteurs!$G4829))),0)</f>
        <v>0</v>
      </c>
      <c r="D4829">
        <f>IF(OR(ISBLANK(Débiteurs!$I4829),LOWER(Débiteurs!$I4829)="chf"),IF(ISBLANK(Débiteurs!P4829),0,IF(ISBLANK(Débiteurs!$G4829),0,IF(ISNUMBER(Débiteurs!P4829),Débiteurs!P4829,Débiteurs!$G4829))),0)</f>
        <v>0</v>
      </c>
      <c r="E4829">
        <f>IF(OR(ISBLANK(Débiteurs!$I4829),LOWER(Débiteurs!$I4829)="chf"),IF(ISBLANK(Débiteurs!Q4829),0,IF(ISBLANK(Débiteurs!$G4829),0,IF(ISNUMBER(Débiteurs!Q4829),Débiteurs!Q4829,Débiteurs!$G4829))),0)</f>
        <v>0</v>
      </c>
      <c r="G4829">
        <f>IF(AND(NOT(ISBLANK(Débiteurs!$I4829)),LOWER(Débiteurs!$I4829)&lt;&gt;"chf"),IF(ISBLANK(Débiteurs!$N4829),0,IF(ISBLANK(Débiteurs!$N4829),0,IF(ISNUMBER(Débiteurs!$N4829),Débiteurs!$N4829,Débiteurs!$G4829))),0)</f>
        <v>0</v>
      </c>
      <c r="H4829">
        <f>IF(AND(NOT(ISBLANK(Débiteurs!$I4829)),LOWER(Débiteurs!$I4829)&lt;&gt;"chf"),IF(ISBLANK(Débiteurs!$O4829),0,IF(ISBLANK(Débiteurs!$O4829),0,IF(ISNUMBER(Débiteurs!$O4829),Débiteurs!$O4829,Débiteurs!$G4829))),0)</f>
        <v>0</v>
      </c>
      <c r="I4829">
        <f>IF(AND(NOT(ISBLANK(Débiteurs!$I4829)),LOWER(Débiteurs!$I4829)&lt;&gt;"chf"),IF(ISBLANK(Débiteurs!$P4829),0,IF(ISBLANK(Débiteurs!$P4829),0,IF(ISNUMBER(Débiteurs!$P4829),Débiteurs!$P4829,Débiteurs!$G4829))),0)</f>
        <v>0</v>
      </c>
      <c r="J4829">
        <f>IF(AND(NOT(ISBLANK(Débiteurs!$I4829)),LOWER(Débiteurs!$I4829)&lt;&gt;"chf"),IF(ISBLANK(Débiteurs!$Q4829),0,IF(ISBLANK(Débiteurs!$Q4829),0,IF(ISNUMBER(Débiteurs!$Q4829),Débiteurs!$Q4829,Débiteurs!$G4829))),0)</f>
        <v>0</v>
      </c>
    </row>
    <row r="4830" spans="2:10" x14ac:dyDescent="0.25">
      <c r="B4830">
        <f>IF(OR(ISBLANK(Débiteurs!$I4830),LOWER(Débiteurs!$I4830)="chf"),IF(ISBLANK(Débiteurs!N4830),0,IF(ISBLANK(Débiteurs!$G4830),0,IF(ISNUMBER(Débiteurs!N4830),Débiteurs!N4830,Débiteurs!$G4830))),0)</f>
        <v>0</v>
      </c>
      <c r="C4830">
        <f>IF(OR(ISBLANK(Débiteurs!$I4830),LOWER(Débiteurs!$I4830)="chf"),IF(ISBLANK(Débiteurs!O4830),0,IF(ISBLANK(Débiteurs!$G4830),0,IF(ISNUMBER(Débiteurs!O4830),Débiteurs!O4830,Débiteurs!$G4830))),0)</f>
        <v>0</v>
      </c>
      <c r="D4830">
        <f>IF(OR(ISBLANK(Débiteurs!$I4830),LOWER(Débiteurs!$I4830)="chf"),IF(ISBLANK(Débiteurs!P4830),0,IF(ISBLANK(Débiteurs!$G4830),0,IF(ISNUMBER(Débiteurs!P4830),Débiteurs!P4830,Débiteurs!$G4830))),0)</f>
        <v>0</v>
      </c>
      <c r="E4830">
        <f>IF(OR(ISBLANK(Débiteurs!$I4830),LOWER(Débiteurs!$I4830)="chf"),IF(ISBLANK(Débiteurs!Q4830),0,IF(ISBLANK(Débiteurs!$G4830),0,IF(ISNUMBER(Débiteurs!Q4830),Débiteurs!Q4830,Débiteurs!$G4830))),0)</f>
        <v>0</v>
      </c>
      <c r="G4830">
        <f>IF(AND(NOT(ISBLANK(Débiteurs!$I4830)),LOWER(Débiteurs!$I4830)&lt;&gt;"chf"),IF(ISBLANK(Débiteurs!$N4830),0,IF(ISBLANK(Débiteurs!$N4830),0,IF(ISNUMBER(Débiteurs!$N4830),Débiteurs!$N4830,Débiteurs!$G4830))),0)</f>
        <v>0</v>
      </c>
      <c r="H4830">
        <f>IF(AND(NOT(ISBLANK(Débiteurs!$I4830)),LOWER(Débiteurs!$I4830)&lt;&gt;"chf"),IF(ISBLANK(Débiteurs!$O4830),0,IF(ISBLANK(Débiteurs!$O4830),0,IF(ISNUMBER(Débiteurs!$O4830),Débiteurs!$O4830,Débiteurs!$G4830))),0)</f>
        <v>0</v>
      </c>
      <c r="I4830">
        <f>IF(AND(NOT(ISBLANK(Débiteurs!$I4830)),LOWER(Débiteurs!$I4830)&lt;&gt;"chf"),IF(ISBLANK(Débiteurs!$P4830),0,IF(ISBLANK(Débiteurs!$P4830),0,IF(ISNUMBER(Débiteurs!$P4830),Débiteurs!$P4830,Débiteurs!$G4830))),0)</f>
        <v>0</v>
      </c>
      <c r="J4830">
        <f>IF(AND(NOT(ISBLANK(Débiteurs!$I4830)),LOWER(Débiteurs!$I4830)&lt;&gt;"chf"),IF(ISBLANK(Débiteurs!$Q4830),0,IF(ISBLANK(Débiteurs!$Q4830),0,IF(ISNUMBER(Débiteurs!$Q4830),Débiteurs!$Q4830,Débiteurs!$G4830))),0)</f>
        <v>0</v>
      </c>
    </row>
    <row r="4831" spans="2:10" x14ac:dyDescent="0.25">
      <c r="B4831">
        <f>IF(OR(ISBLANK(Débiteurs!$I4831),LOWER(Débiteurs!$I4831)="chf"),IF(ISBLANK(Débiteurs!N4831),0,IF(ISBLANK(Débiteurs!$G4831),0,IF(ISNUMBER(Débiteurs!N4831),Débiteurs!N4831,Débiteurs!$G4831))),0)</f>
        <v>0</v>
      </c>
      <c r="C4831">
        <f>IF(OR(ISBLANK(Débiteurs!$I4831),LOWER(Débiteurs!$I4831)="chf"),IF(ISBLANK(Débiteurs!O4831),0,IF(ISBLANK(Débiteurs!$G4831),0,IF(ISNUMBER(Débiteurs!O4831),Débiteurs!O4831,Débiteurs!$G4831))),0)</f>
        <v>0</v>
      </c>
      <c r="D4831">
        <f>IF(OR(ISBLANK(Débiteurs!$I4831),LOWER(Débiteurs!$I4831)="chf"),IF(ISBLANK(Débiteurs!P4831),0,IF(ISBLANK(Débiteurs!$G4831),0,IF(ISNUMBER(Débiteurs!P4831),Débiteurs!P4831,Débiteurs!$G4831))),0)</f>
        <v>0</v>
      </c>
      <c r="E4831">
        <f>IF(OR(ISBLANK(Débiteurs!$I4831),LOWER(Débiteurs!$I4831)="chf"),IF(ISBLANK(Débiteurs!Q4831),0,IF(ISBLANK(Débiteurs!$G4831),0,IF(ISNUMBER(Débiteurs!Q4831),Débiteurs!Q4831,Débiteurs!$G4831))),0)</f>
        <v>0</v>
      </c>
      <c r="G4831">
        <f>IF(AND(NOT(ISBLANK(Débiteurs!$I4831)),LOWER(Débiteurs!$I4831)&lt;&gt;"chf"),IF(ISBLANK(Débiteurs!$N4831),0,IF(ISBLANK(Débiteurs!$N4831),0,IF(ISNUMBER(Débiteurs!$N4831),Débiteurs!$N4831,Débiteurs!$G4831))),0)</f>
        <v>0</v>
      </c>
      <c r="H4831">
        <f>IF(AND(NOT(ISBLANK(Débiteurs!$I4831)),LOWER(Débiteurs!$I4831)&lt;&gt;"chf"),IF(ISBLANK(Débiteurs!$O4831),0,IF(ISBLANK(Débiteurs!$O4831),0,IF(ISNUMBER(Débiteurs!$O4831),Débiteurs!$O4831,Débiteurs!$G4831))),0)</f>
        <v>0</v>
      </c>
      <c r="I4831">
        <f>IF(AND(NOT(ISBLANK(Débiteurs!$I4831)),LOWER(Débiteurs!$I4831)&lt;&gt;"chf"),IF(ISBLANK(Débiteurs!$P4831),0,IF(ISBLANK(Débiteurs!$P4831),0,IF(ISNUMBER(Débiteurs!$P4831),Débiteurs!$P4831,Débiteurs!$G4831))),0)</f>
        <v>0</v>
      </c>
      <c r="J4831">
        <f>IF(AND(NOT(ISBLANK(Débiteurs!$I4831)),LOWER(Débiteurs!$I4831)&lt;&gt;"chf"),IF(ISBLANK(Débiteurs!$Q4831),0,IF(ISBLANK(Débiteurs!$Q4831),0,IF(ISNUMBER(Débiteurs!$Q4831),Débiteurs!$Q4831,Débiteurs!$G4831))),0)</f>
        <v>0</v>
      </c>
    </row>
    <row r="4832" spans="2:10" x14ac:dyDescent="0.25">
      <c r="B4832">
        <f>IF(OR(ISBLANK(Débiteurs!$I4832),LOWER(Débiteurs!$I4832)="chf"),IF(ISBLANK(Débiteurs!N4832),0,IF(ISBLANK(Débiteurs!$G4832),0,IF(ISNUMBER(Débiteurs!N4832),Débiteurs!N4832,Débiteurs!$G4832))),0)</f>
        <v>0</v>
      </c>
      <c r="C4832">
        <f>IF(OR(ISBLANK(Débiteurs!$I4832),LOWER(Débiteurs!$I4832)="chf"),IF(ISBLANK(Débiteurs!O4832),0,IF(ISBLANK(Débiteurs!$G4832),0,IF(ISNUMBER(Débiteurs!O4832),Débiteurs!O4832,Débiteurs!$G4832))),0)</f>
        <v>0</v>
      </c>
      <c r="D4832">
        <f>IF(OR(ISBLANK(Débiteurs!$I4832),LOWER(Débiteurs!$I4832)="chf"),IF(ISBLANK(Débiteurs!P4832),0,IF(ISBLANK(Débiteurs!$G4832),0,IF(ISNUMBER(Débiteurs!P4832),Débiteurs!P4832,Débiteurs!$G4832))),0)</f>
        <v>0</v>
      </c>
      <c r="E4832">
        <f>IF(OR(ISBLANK(Débiteurs!$I4832),LOWER(Débiteurs!$I4832)="chf"),IF(ISBLANK(Débiteurs!Q4832),0,IF(ISBLANK(Débiteurs!$G4832),0,IF(ISNUMBER(Débiteurs!Q4832),Débiteurs!Q4832,Débiteurs!$G4832))),0)</f>
        <v>0</v>
      </c>
      <c r="G4832">
        <f>IF(AND(NOT(ISBLANK(Débiteurs!$I4832)),LOWER(Débiteurs!$I4832)&lt;&gt;"chf"),IF(ISBLANK(Débiteurs!$N4832),0,IF(ISBLANK(Débiteurs!$N4832),0,IF(ISNUMBER(Débiteurs!$N4832),Débiteurs!$N4832,Débiteurs!$G4832))),0)</f>
        <v>0</v>
      </c>
      <c r="H4832">
        <f>IF(AND(NOT(ISBLANK(Débiteurs!$I4832)),LOWER(Débiteurs!$I4832)&lt;&gt;"chf"),IF(ISBLANK(Débiteurs!$O4832),0,IF(ISBLANK(Débiteurs!$O4832),0,IF(ISNUMBER(Débiteurs!$O4832),Débiteurs!$O4832,Débiteurs!$G4832))),0)</f>
        <v>0</v>
      </c>
      <c r="I4832">
        <f>IF(AND(NOT(ISBLANK(Débiteurs!$I4832)),LOWER(Débiteurs!$I4832)&lt;&gt;"chf"),IF(ISBLANK(Débiteurs!$P4832),0,IF(ISBLANK(Débiteurs!$P4832),0,IF(ISNUMBER(Débiteurs!$P4832),Débiteurs!$P4832,Débiteurs!$G4832))),0)</f>
        <v>0</v>
      </c>
      <c r="J4832">
        <f>IF(AND(NOT(ISBLANK(Débiteurs!$I4832)),LOWER(Débiteurs!$I4832)&lt;&gt;"chf"),IF(ISBLANK(Débiteurs!$Q4832),0,IF(ISBLANK(Débiteurs!$Q4832),0,IF(ISNUMBER(Débiteurs!$Q4832),Débiteurs!$Q4832,Débiteurs!$G4832))),0)</f>
        <v>0</v>
      </c>
    </row>
    <row r="4833" spans="2:10" x14ac:dyDescent="0.25">
      <c r="B4833">
        <f>IF(OR(ISBLANK(Débiteurs!$I4833),LOWER(Débiteurs!$I4833)="chf"),IF(ISBLANK(Débiteurs!N4833),0,IF(ISBLANK(Débiteurs!$G4833),0,IF(ISNUMBER(Débiteurs!N4833),Débiteurs!N4833,Débiteurs!$G4833))),0)</f>
        <v>0</v>
      </c>
      <c r="C4833">
        <f>IF(OR(ISBLANK(Débiteurs!$I4833),LOWER(Débiteurs!$I4833)="chf"),IF(ISBLANK(Débiteurs!O4833),0,IF(ISBLANK(Débiteurs!$G4833),0,IF(ISNUMBER(Débiteurs!O4833),Débiteurs!O4833,Débiteurs!$G4833))),0)</f>
        <v>0</v>
      </c>
      <c r="D4833">
        <f>IF(OR(ISBLANK(Débiteurs!$I4833),LOWER(Débiteurs!$I4833)="chf"),IF(ISBLANK(Débiteurs!P4833),0,IF(ISBLANK(Débiteurs!$G4833),0,IF(ISNUMBER(Débiteurs!P4833),Débiteurs!P4833,Débiteurs!$G4833))),0)</f>
        <v>0</v>
      </c>
      <c r="E4833">
        <f>IF(OR(ISBLANK(Débiteurs!$I4833),LOWER(Débiteurs!$I4833)="chf"),IF(ISBLANK(Débiteurs!Q4833),0,IF(ISBLANK(Débiteurs!$G4833),0,IF(ISNUMBER(Débiteurs!Q4833),Débiteurs!Q4833,Débiteurs!$G4833))),0)</f>
        <v>0</v>
      </c>
      <c r="G4833">
        <f>IF(AND(NOT(ISBLANK(Débiteurs!$I4833)),LOWER(Débiteurs!$I4833)&lt;&gt;"chf"),IF(ISBLANK(Débiteurs!$N4833),0,IF(ISBLANK(Débiteurs!$N4833),0,IF(ISNUMBER(Débiteurs!$N4833),Débiteurs!$N4833,Débiteurs!$G4833))),0)</f>
        <v>0</v>
      </c>
      <c r="H4833">
        <f>IF(AND(NOT(ISBLANK(Débiteurs!$I4833)),LOWER(Débiteurs!$I4833)&lt;&gt;"chf"),IF(ISBLANK(Débiteurs!$O4833),0,IF(ISBLANK(Débiteurs!$O4833),0,IF(ISNUMBER(Débiteurs!$O4833),Débiteurs!$O4833,Débiteurs!$G4833))),0)</f>
        <v>0</v>
      </c>
      <c r="I4833">
        <f>IF(AND(NOT(ISBLANK(Débiteurs!$I4833)),LOWER(Débiteurs!$I4833)&lt;&gt;"chf"),IF(ISBLANK(Débiteurs!$P4833),0,IF(ISBLANK(Débiteurs!$P4833),0,IF(ISNUMBER(Débiteurs!$P4833),Débiteurs!$P4833,Débiteurs!$G4833))),0)</f>
        <v>0</v>
      </c>
      <c r="J4833">
        <f>IF(AND(NOT(ISBLANK(Débiteurs!$I4833)),LOWER(Débiteurs!$I4833)&lt;&gt;"chf"),IF(ISBLANK(Débiteurs!$Q4833),0,IF(ISBLANK(Débiteurs!$Q4833),0,IF(ISNUMBER(Débiteurs!$Q4833),Débiteurs!$Q4833,Débiteurs!$G4833))),0)</f>
        <v>0</v>
      </c>
    </row>
    <row r="4834" spans="2:10" x14ac:dyDescent="0.25">
      <c r="B4834">
        <f>IF(OR(ISBLANK(Débiteurs!$I4834),LOWER(Débiteurs!$I4834)="chf"),IF(ISBLANK(Débiteurs!N4834),0,IF(ISBLANK(Débiteurs!$G4834),0,IF(ISNUMBER(Débiteurs!N4834),Débiteurs!N4834,Débiteurs!$G4834))),0)</f>
        <v>0</v>
      </c>
      <c r="C4834">
        <f>IF(OR(ISBLANK(Débiteurs!$I4834),LOWER(Débiteurs!$I4834)="chf"),IF(ISBLANK(Débiteurs!O4834),0,IF(ISBLANK(Débiteurs!$G4834),0,IF(ISNUMBER(Débiteurs!O4834),Débiteurs!O4834,Débiteurs!$G4834))),0)</f>
        <v>0</v>
      </c>
      <c r="D4834">
        <f>IF(OR(ISBLANK(Débiteurs!$I4834),LOWER(Débiteurs!$I4834)="chf"),IF(ISBLANK(Débiteurs!P4834),0,IF(ISBLANK(Débiteurs!$G4834),0,IF(ISNUMBER(Débiteurs!P4834),Débiteurs!P4834,Débiteurs!$G4834))),0)</f>
        <v>0</v>
      </c>
      <c r="E4834">
        <f>IF(OR(ISBLANK(Débiteurs!$I4834),LOWER(Débiteurs!$I4834)="chf"),IF(ISBLANK(Débiteurs!Q4834),0,IF(ISBLANK(Débiteurs!$G4834),0,IF(ISNUMBER(Débiteurs!Q4834),Débiteurs!Q4834,Débiteurs!$G4834))),0)</f>
        <v>0</v>
      </c>
      <c r="G4834">
        <f>IF(AND(NOT(ISBLANK(Débiteurs!$I4834)),LOWER(Débiteurs!$I4834)&lt;&gt;"chf"),IF(ISBLANK(Débiteurs!$N4834),0,IF(ISBLANK(Débiteurs!$N4834),0,IF(ISNUMBER(Débiteurs!$N4834),Débiteurs!$N4834,Débiteurs!$G4834))),0)</f>
        <v>0</v>
      </c>
      <c r="H4834">
        <f>IF(AND(NOT(ISBLANK(Débiteurs!$I4834)),LOWER(Débiteurs!$I4834)&lt;&gt;"chf"),IF(ISBLANK(Débiteurs!$O4834),0,IF(ISBLANK(Débiteurs!$O4834),0,IF(ISNUMBER(Débiteurs!$O4834),Débiteurs!$O4834,Débiteurs!$G4834))),0)</f>
        <v>0</v>
      </c>
      <c r="I4834">
        <f>IF(AND(NOT(ISBLANK(Débiteurs!$I4834)),LOWER(Débiteurs!$I4834)&lt;&gt;"chf"),IF(ISBLANK(Débiteurs!$P4834),0,IF(ISBLANK(Débiteurs!$P4834),0,IF(ISNUMBER(Débiteurs!$P4834),Débiteurs!$P4834,Débiteurs!$G4834))),0)</f>
        <v>0</v>
      </c>
      <c r="J4834">
        <f>IF(AND(NOT(ISBLANK(Débiteurs!$I4834)),LOWER(Débiteurs!$I4834)&lt;&gt;"chf"),IF(ISBLANK(Débiteurs!$Q4834),0,IF(ISBLANK(Débiteurs!$Q4834),0,IF(ISNUMBER(Débiteurs!$Q4834),Débiteurs!$Q4834,Débiteurs!$G4834))),0)</f>
        <v>0</v>
      </c>
    </row>
    <row r="4835" spans="2:10" x14ac:dyDescent="0.25">
      <c r="B4835">
        <f>IF(OR(ISBLANK(Débiteurs!$I4835),LOWER(Débiteurs!$I4835)="chf"),IF(ISBLANK(Débiteurs!N4835),0,IF(ISBLANK(Débiteurs!$G4835),0,IF(ISNUMBER(Débiteurs!N4835),Débiteurs!N4835,Débiteurs!$G4835))),0)</f>
        <v>0</v>
      </c>
      <c r="C4835">
        <f>IF(OR(ISBLANK(Débiteurs!$I4835),LOWER(Débiteurs!$I4835)="chf"),IF(ISBLANK(Débiteurs!O4835),0,IF(ISBLANK(Débiteurs!$G4835),0,IF(ISNUMBER(Débiteurs!O4835),Débiteurs!O4835,Débiteurs!$G4835))),0)</f>
        <v>0</v>
      </c>
      <c r="D4835">
        <f>IF(OR(ISBLANK(Débiteurs!$I4835),LOWER(Débiteurs!$I4835)="chf"),IF(ISBLANK(Débiteurs!P4835),0,IF(ISBLANK(Débiteurs!$G4835),0,IF(ISNUMBER(Débiteurs!P4835),Débiteurs!P4835,Débiteurs!$G4835))),0)</f>
        <v>0</v>
      </c>
      <c r="E4835">
        <f>IF(OR(ISBLANK(Débiteurs!$I4835),LOWER(Débiteurs!$I4835)="chf"),IF(ISBLANK(Débiteurs!Q4835),0,IF(ISBLANK(Débiteurs!$G4835),0,IF(ISNUMBER(Débiteurs!Q4835),Débiteurs!Q4835,Débiteurs!$G4835))),0)</f>
        <v>0</v>
      </c>
      <c r="G4835">
        <f>IF(AND(NOT(ISBLANK(Débiteurs!$I4835)),LOWER(Débiteurs!$I4835)&lt;&gt;"chf"),IF(ISBLANK(Débiteurs!$N4835),0,IF(ISBLANK(Débiteurs!$N4835),0,IF(ISNUMBER(Débiteurs!$N4835),Débiteurs!$N4835,Débiteurs!$G4835))),0)</f>
        <v>0</v>
      </c>
      <c r="H4835">
        <f>IF(AND(NOT(ISBLANK(Débiteurs!$I4835)),LOWER(Débiteurs!$I4835)&lt;&gt;"chf"),IF(ISBLANK(Débiteurs!$O4835),0,IF(ISBLANK(Débiteurs!$O4835),0,IF(ISNUMBER(Débiteurs!$O4835),Débiteurs!$O4835,Débiteurs!$G4835))),0)</f>
        <v>0</v>
      </c>
      <c r="I4835">
        <f>IF(AND(NOT(ISBLANK(Débiteurs!$I4835)),LOWER(Débiteurs!$I4835)&lt;&gt;"chf"),IF(ISBLANK(Débiteurs!$P4835),0,IF(ISBLANK(Débiteurs!$P4835),0,IF(ISNUMBER(Débiteurs!$P4835),Débiteurs!$P4835,Débiteurs!$G4835))),0)</f>
        <v>0</v>
      </c>
      <c r="J4835">
        <f>IF(AND(NOT(ISBLANK(Débiteurs!$I4835)),LOWER(Débiteurs!$I4835)&lt;&gt;"chf"),IF(ISBLANK(Débiteurs!$Q4835),0,IF(ISBLANK(Débiteurs!$Q4835),0,IF(ISNUMBER(Débiteurs!$Q4835),Débiteurs!$Q4835,Débiteurs!$G4835))),0)</f>
        <v>0</v>
      </c>
    </row>
    <row r="4836" spans="2:10" x14ac:dyDescent="0.25">
      <c r="B4836">
        <f>IF(OR(ISBLANK(Débiteurs!$I4836),LOWER(Débiteurs!$I4836)="chf"),IF(ISBLANK(Débiteurs!N4836),0,IF(ISBLANK(Débiteurs!$G4836),0,IF(ISNUMBER(Débiteurs!N4836),Débiteurs!N4836,Débiteurs!$G4836))),0)</f>
        <v>0</v>
      </c>
      <c r="C4836">
        <f>IF(OR(ISBLANK(Débiteurs!$I4836),LOWER(Débiteurs!$I4836)="chf"),IF(ISBLANK(Débiteurs!O4836),0,IF(ISBLANK(Débiteurs!$G4836),0,IF(ISNUMBER(Débiteurs!O4836),Débiteurs!O4836,Débiteurs!$G4836))),0)</f>
        <v>0</v>
      </c>
      <c r="D4836">
        <f>IF(OR(ISBLANK(Débiteurs!$I4836),LOWER(Débiteurs!$I4836)="chf"),IF(ISBLANK(Débiteurs!P4836),0,IF(ISBLANK(Débiteurs!$G4836),0,IF(ISNUMBER(Débiteurs!P4836),Débiteurs!P4836,Débiteurs!$G4836))),0)</f>
        <v>0</v>
      </c>
      <c r="E4836">
        <f>IF(OR(ISBLANK(Débiteurs!$I4836),LOWER(Débiteurs!$I4836)="chf"),IF(ISBLANK(Débiteurs!Q4836),0,IF(ISBLANK(Débiteurs!$G4836),0,IF(ISNUMBER(Débiteurs!Q4836),Débiteurs!Q4836,Débiteurs!$G4836))),0)</f>
        <v>0</v>
      </c>
      <c r="G4836">
        <f>IF(AND(NOT(ISBLANK(Débiteurs!$I4836)),LOWER(Débiteurs!$I4836)&lt;&gt;"chf"),IF(ISBLANK(Débiteurs!$N4836),0,IF(ISBLANK(Débiteurs!$N4836),0,IF(ISNUMBER(Débiteurs!$N4836),Débiteurs!$N4836,Débiteurs!$G4836))),0)</f>
        <v>0</v>
      </c>
      <c r="H4836">
        <f>IF(AND(NOT(ISBLANK(Débiteurs!$I4836)),LOWER(Débiteurs!$I4836)&lt;&gt;"chf"),IF(ISBLANK(Débiteurs!$O4836),0,IF(ISBLANK(Débiteurs!$O4836),0,IF(ISNUMBER(Débiteurs!$O4836),Débiteurs!$O4836,Débiteurs!$G4836))),0)</f>
        <v>0</v>
      </c>
      <c r="I4836">
        <f>IF(AND(NOT(ISBLANK(Débiteurs!$I4836)),LOWER(Débiteurs!$I4836)&lt;&gt;"chf"),IF(ISBLANK(Débiteurs!$P4836),0,IF(ISBLANK(Débiteurs!$P4836),0,IF(ISNUMBER(Débiteurs!$P4836),Débiteurs!$P4836,Débiteurs!$G4836))),0)</f>
        <v>0</v>
      </c>
      <c r="J4836">
        <f>IF(AND(NOT(ISBLANK(Débiteurs!$I4836)),LOWER(Débiteurs!$I4836)&lt;&gt;"chf"),IF(ISBLANK(Débiteurs!$Q4836),0,IF(ISBLANK(Débiteurs!$Q4836),0,IF(ISNUMBER(Débiteurs!$Q4836),Débiteurs!$Q4836,Débiteurs!$G4836))),0)</f>
        <v>0</v>
      </c>
    </row>
    <row r="4837" spans="2:10" x14ac:dyDescent="0.25">
      <c r="B4837">
        <f>IF(OR(ISBLANK(Débiteurs!$I4837),LOWER(Débiteurs!$I4837)="chf"),IF(ISBLANK(Débiteurs!N4837),0,IF(ISBLANK(Débiteurs!$G4837),0,IF(ISNUMBER(Débiteurs!N4837),Débiteurs!N4837,Débiteurs!$G4837))),0)</f>
        <v>0</v>
      </c>
      <c r="C4837">
        <f>IF(OR(ISBLANK(Débiteurs!$I4837),LOWER(Débiteurs!$I4837)="chf"),IF(ISBLANK(Débiteurs!O4837),0,IF(ISBLANK(Débiteurs!$G4837),0,IF(ISNUMBER(Débiteurs!O4837),Débiteurs!O4837,Débiteurs!$G4837))),0)</f>
        <v>0</v>
      </c>
      <c r="D4837">
        <f>IF(OR(ISBLANK(Débiteurs!$I4837),LOWER(Débiteurs!$I4837)="chf"),IF(ISBLANK(Débiteurs!P4837),0,IF(ISBLANK(Débiteurs!$G4837),0,IF(ISNUMBER(Débiteurs!P4837),Débiteurs!P4837,Débiteurs!$G4837))),0)</f>
        <v>0</v>
      </c>
      <c r="E4837">
        <f>IF(OR(ISBLANK(Débiteurs!$I4837),LOWER(Débiteurs!$I4837)="chf"),IF(ISBLANK(Débiteurs!Q4837),0,IF(ISBLANK(Débiteurs!$G4837),0,IF(ISNUMBER(Débiteurs!Q4837),Débiteurs!Q4837,Débiteurs!$G4837))),0)</f>
        <v>0</v>
      </c>
      <c r="G4837">
        <f>IF(AND(NOT(ISBLANK(Débiteurs!$I4837)),LOWER(Débiteurs!$I4837)&lt;&gt;"chf"),IF(ISBLANK(Débiteurs!$N4837),0,IF(ISBLANK(Débiteurs!$N4837),0,IF(ISNUMBER(Débiteurs!$N4837),Débiteurs!$N4837,Débiteurs!$G4837))),0)</f>
        <v>0</v>
      </c>
      <c r="H4837">
        <f>IF(AND(NOT(ISBLANK(Débiteurs!$I4837)),LOWER(Débiteurs!$I4837)&lt;&gt;"chf"),IF(ISBLANK(Débiteurs!$O4837),0,IF(ISBLANK(Débiteurs!$O4837),0,IF(ISNUMBER(Débiteurs!$O4837),Débiteurs!$O4837,Débiteurs!$G4837))),0)</f>
        <v>0</v>
      </c>
      <c r="I4837">
        <f>IF(AND(NOT(ISBLANK(Débiteurs!$I4837)),LOWER(Débiteurs!$I4837)&lt;&gt;"chf"),IF(ISBLANK(Débiteurs!$P4837),0,IF(ISBLANK(Débiteurs!$P4837),0,IF(ISNUMBER(Débiteurs!$P4837),Débiteurs!$P4837,Débiteurs!$G4837))),0)</f>
        <v>0</v>
      </c>
      <c r="J4837">
        <f>IF(AND(NOT(ISBLANK(Débiteurs!$I4837)),LOWER(Débiteurs!$I4837)&lt;&gt;"chf"),IF(ISBLANK(Débiteurs!$Q4837),0,IF(ISBLANK(Débiteurs!$Q4837),0,IF(ISNUMBER(Débiteurs!$Q4837),Débiteurs!$Q4837,Débiteurs!$G4837))),0)</f>
        <v>0</v>
      </c>
    </row>
    <row r="4838" spans="2:10" x14ac:dyDescent="0.25">
      <c r="B4838">
        <f>IF(OR(ISBLANK(Débiteurs!$I4838),LOWER(Débiteurs!$I4838)="chf"),IF(ISBLANK(Débiteurs!N4838),0,IF(ISBLANK(Débiteurs!$G4838),0,IF(ISNUMBER(Débiteurs!N4838),Débiteurs!N4838,Débiteurs!$G4838))),0)</f>
        <v>0</v>
      </c>
      <c r="C4838">
        <f>IF(OR(ISBLANK(Débiteurs!$I4838),LOWER(Débiteurs!$I4838)="chf"),IF(ISBLANK(Débiteurs!O4838),0,IF(ISBLANK(Débiteurs!$G4838),0,IF(ISNUMBER(Débiteurs!O4838),Débiteurs!O4838,Débiteurs!$G4838))),0)</f>
        <v>0</v>
      </c>
      <c r="D4838">
        <f>IF(OR(ISBLANK(Débiteurs!$I4838),LOWER(Débiteurs!$I4838)="chf"),IF(ISBLANK(Débiteurs!P4838),0,IF(ISBLANK(Débiteurs!$G4838),0,IF(ISNUMBER(Débiteurs!P4838),Débiteurs!P4838,Débiteurs!$G4838))),0)</f>
        <v>0</v>
      </c>
      <c r="E4838">
        <f>IF(OR(ISBLANK(Débiteurs!$I4838),LOWER(Débiteurs!$I4838)="chf"),IF(ISBLANK(Débiteurs!Q4838),0,IF(ISBLANK(Débiteurs!$G4838),0,IF(ISNUMBER(Débiteurs!Q4838),Débiteurs!Q4838,Débiteurs!$G4838))),0)</f>
        <v>0</v>
      </c>
      <c r="G4838">
        <f>IF(AND(NOT(ISBLANK(Débiteurs!$I4838)),LOWER(Débiteurs!$I4838)&lt;&gt;"chf"),IF(ISBLANK(Débiteurs!$N4838),0,IF(ISBLANK(Débiteurs!$N4838),0,IF(ISNUMBER(Débiteurs!$N4838),Débiteurs!$N4838,Débiteurs!$G4838))),0)</f>
        <v>0</v>
      </c>
      <c r="H4838">
        <f>IF(AND(NOT(ISBLANK(Débiteurs!$I4838)),LOWER(Débiteurs!$I4838)&lt;&gt;"chf"),IF(ISBLANK(Débiteurs!$O4838),0,IF(ISBLANK(Débiteurs!$O4838),0,IF(ISNUMBER(Débiteurs!$O4838),Débiteurs!$O4838,Débiteurs!$G4838))),0)</f>
        <v>0</v>
      </c>
      <c r="I4838">
        <f>IF(AND(NOT(ISBLANK(Débiteurs!$I4838)),LOWER(Débiteurs!$I4838)&lt;&gt;"chf"),IF(ISBLANK(Débiteurs!$P4838),0,IF(ISBLANK(Débiteurs!$P4838),0,IF(ISNUMBER(Débiteurs!$P4838),Débiteurs!$P4838,Débiteurs!$G4838))),0)</f>
        <v>0</v>
      </c>
      <c r="J4838">
        <f>IF(AND(NOT(ISBLANK(Débiteurs!$I4838)),LOWER(Débiteurs!$I4838)&lt;&gt;"chf"),IF(ISBLANK(Débiteurs!$Q4838),0,IF(ISBLANK(Débiteurs!$Q4838),0,IF(ISNUMBER(Débiteurs!$Q4838),Débiteurs!$Q4838,Débiteurs!$G4838))),0)</f>
        <v>0</v>
      </c>
    </row>
    <row r="4839" spans="2:10" x14ac:dyDescent="0.25">
      <c r="B4839">
        <f>IF(OR(ISBLANK(Débiteurs!$I4839),LOWER(Débiteurs!$I4839)="chf"),IF(ISBLANK(Débiteurs!N4839),0,IF(ISBLANK(Débiteurs!$G4839),0,IF(ISNUMBER(Débiteurs!N4839),Débiteurs!N4839,Débiteurs!$G4839))),0)</f>
        <v>0</v>
      </c>
      <c r="C4839">
        <f>IF(OR(ISBLANK(Débiteurs!$I4839),LOWER(Débiteurs!$I4839)="chf"),IF(ISBLANK(Débiteurs!O4839),0,IF(ISBLANK(Débiteurs!$G4839),0,IF(ISNUMBER(Débiteurs!O4839),Débiteurs!O4839,Débiteurs!$G4839))),0)</f>
        <v>0</v>
      </c>
      <c r="D4839">
        <f>IF(OR(ISBLANK(Débiteurs!$I4839),LOWER(Débiteurs!$I4839)="chf"),IF(ISBLANK(Débiteurs!P4839),0,IF(ISBLANK(Débiteurs!$G4839),0,IF(ISNUMBER(Débiteurs!P4839),Débiteurs!P4839,Débiteurs!$G4839))),0)</f>
        <v>0</v>
      </c>
      <c r="E4839">
        <f>IF(OR(ISBLANK(Débiteurs!$I4839),LOWER(Débiteurs!$I4839)="chf"),IF(ISBLANK(Débiteurs!Q4839),0,IF(ISBLANK(Débiteurs!$G4839),0,IF(ISNUMBER(Débiteurs!Q4839),Débiteurs!Q4839,Débiteurs!$G4839))),0)</f>
        <v>0</v>
      </c>
      <c r="G4839">
        <f>IF(AND(NOT(ISBLANK(Débiteurs!$I4839)),LOWER(Débiteurs!$I4839)&lt;&gt;"chf"),IF(ISBLANK(Débiteurs!$N4839),0,IF(ISBLANK(Débiteurs!$N4839),0,IF(ISNUMBER(Débiteurs!$N4839),Débiteurs!$N4839,Débiteurs!$G4839))),0)</f>
        <v>0</v>
      </c>
      <c r="H4839">
        <f>IF(AND(NOT(ISBLANK(Débiteurs!$I4839)),LOWER(Débiteurs!$I4839)&lt;&gt;"chf"),IF(ISBLANK(Débiteurs!$O4839),0,IF(ISBLANK(Débiteurs!$O4839),0,IF(ISNUMBER(Débiteurs!$O4839),Débiteurs!$O4839,Débiteurs!$G4839))),0)</f>
        <v>0</v>
      </c>
      <c r="I4839">
        <f>IF(AND(NOT(ISBLANK(Débiteurs!$I4839)),LOWER(Débiteurs!$I4839)&lt;&gt;"chf"),IF(ISBLANK(Débiteurs!$P4839),0,IF(ISBLANK(Débiteurs!$P4839),0,IF(ISNUMBER(Débiteurs!$P4839),Débiteurs!$P4839,Débiteurs!$G4839))),0)</f>
        <v>0</v>
      </c>
      <c r="J4839">
        <f>IF(AND(NOT(ISBLANK(Débiteurs!$I4839)),LOWER(Débiteurs!$I4839)&lt;&gt;"chf"),IF(ISBLANK(Débiteurs!$Q4839),0,IF(ISBLANK(Débiteurs!$Q4839),0,IF(ISNUMBER(Débiteurs!$Q4839),Débiteurs!$Q4839,Débiteurs!$G4839))),0)</f>
        <v>0</v>
      </c>
    </row>
    <row r="4840" spans="2:10" x14ac:dyDescent="0.25">
      <c r="B4840">
        <f>IF(OR(ISBLANK(Débiteurs!$I4840),LOWER(Débiteurs!$I4840)="chf"),IF(ISBLANK(Débiteurs!N4840),0,IF(ISBLANK(Débiteurs!$G4840),0,IF(ISNUMBER(Débiteurs!N4840),Débiteurs!N4840,Débiteurs!$G4840))),0)</f>
        <v>0</v>
      </c>
      <c r="C4840">
        <f>IF(OR(ISBLANK(Débiteurs!$I4840),LOWER(Débiteurs!$I4840)="chf"),IF(ISBLANK(Débiteurs!O4840),0,IF(ISBLANK(Débiteurs!$G4840),0,IF(ISNUMBER(Débiteurs!O4840),Débiteurs!O4840,Débiteurs!$G4840))),0)</f>
        <v>0</v>
      </c>
      <c r="D4840">
        <f>IF(OR(ISBLANK(Débiteurs!$I4840),LOWER(Débiteurs!$I4840)="chf"),IF(ISBLANK(Débiteurs!P4840),0,IF(ISBLANK(Débiteurs!$G4840),0,IF(ISNUMBER(Débiteurs!P4840),Débiteurs!P4840,Débiteurs!$G4840))),0)</f>
        <v>0</v>
      </c>
      <c r="E4840">
        <f>IF(OR(ISBLANK(Débiteurs!$I4840),LOWER(Débiteurs!$I4840)="chf"),IF(ISBLANK(Débiteurs!Q4840),0,IF(ISBLANK(Débiteurs!$G4840),0,IF(ISNUMBER(Débiteurs!Q4840),Débiteurs!Q4840,Débiteurs!$G4840))),0)</f>
        <v>0</v>
      </c>
      <c r="G4840">
        <f>IF(AND(NOT(ISBLANK(Débiteurs!$I4840)),LOWER(Débiteurs!$I4840)&lt;&gt;"chf"),IF(ISBLANK(Débiteurs!$N4840),0,IF(ISBLANK(Débiteurs!$N4840),0,IF(ISNUMBER(Débiteurs!$N4840),Débiteurs!$N4840,Débiteurs!$G4840))),0)</f>
        <v>0</v>
      </c>
      <c r="H4840">
        <f>IF(AND(NOT(ISBLANK(Débiteurs!$I4840)),LOWER(Débiteurs!$I4840)&lt;&gt;"chf"),IF(ISBLANK(Débiteurs!$O4840),0,IF(ISBLANK(Débiteurs!$O4840),0,IF(ISNUMBER(Débiteurs!$O4840),Débiteurs!$O4840,Débiteurs!$G4840))),0)</f>
        <v>0</v>
      </c>
      <c r="I4840">
        <f>IF(AND(NOT(ISBLANK(Débiteurs!$I4840)),LOWER(Débiteurs!$I4840)&lt;&gt;"chf"),IF(ISBLANK(Débiteurs!$P4840),0,IF(ISBLANK(Débiteurs!$P4840),0,IF(ISNUMBER(Débiteurs!$P4840),Débiteurs!$P4840,Débiteurs!$G4840))),0)</f>
        <v>0</v>
      </c>
      <c r="J4840">
        <f>IF(AND(NOT(ISBLANK(Débiteurs!$I4840)),LOWER(Débiteurs!$I4840)&lt;&gt;"chf"),IF(ISBLANK(Débiteurs!$Q4840),0,IF(ISBLANK(Débiteurs!$Q4840),0,IF(ISNUMBER(Débiteurs!$Q4840),Débiteurs!$Q4840,Débiteurs!$G4840))),0)</f>
        <v>0</v>
      </c>
    </row>
    <row r="4841" spans="2:10" x14ac:dyDescent="0.25">
      <c r="B4841">
        <f>IF(OR(ISBLANK(Débiteurs!$I4841),LOWER(Débiteurs!$I4841)="chf"),IF(ISBLANK(Débiteurs!N4841),0,IF(ISBLANK(Débiteurs!$G4841),0,IF(ISNUMBER(Débiteurs!N4841),Débiteurs!N4841,Débiteurs!$G4841))),0)</f>
        <v>0</v>
      </c>
      <c r="C4841">
        <f>IF(OR(ISBLANK(Débiteurs!$I4841),LOWER(Débiteurs!$I4841)="chf"),IF(ISBLANK(Débiteurs!O4841),0,IF(ISBLANK(Débiteurs!$G4841),0,IF(ISNUMBER(Débiteurs!O4841),Débiteurs!O4841,Débiteurs!$G4841))),0)</f>
        <v>0</v>
      </c>
      <c r="D4841">
        <f>IF(OR(ISBLANK(Débiteurs!$I4841),LOWER(Débiteurs!$I4841)="chf"),IF(ISBLANK(Débiteurs!P4841),0,IF(ISBLANK(Débiteurs!$G4841),0,IF(ISNUMBER(Débiteurs!P4841),Débiteurs!P4841,Débiteurs!$G4841))),0)</f>
        <v>0</v>
      </c>
      <c r="E4841">
        <f>IF(OR(ISBLANK(Débiteurs!$I4841),LOWER(Débiteurs!$I4841)="chf"),IF(ISBLANK(Débiteurs!Q4841),0,IF(ISBLANK(Débiteurs!$G4841),0,IF(ISNUMBER(Débiteurs!Q4841),Débiteurs!Q4841,Débiteurs!$G4841))),0)</f>
        <v>0</v>
      </c>
      <c r="G4841">
        <f>IF(AND(NOT(ISBLANK(Débiteurs!$I4841)),LOWER(Débiteurs!$I4841)&lt;&gt;"chf"),IF(ISBLANK(Débiteurs!$N4841),0,IF(ISBLANK(Débiteurs!$N4841),0,IF(ISNUMBER(Débiteurs!$N4841),Débiteurs!$N4841,Débiteurs!$G4841))),0)</f>
        <v>0</v>
      </c>
      <c r="H4841">
        <f>IF(AND(NOT(ISBLANK(Débiteurs!$I4841)),LOWER(Débiteurs!$I4841)&lt;&gt;"chf"),IF(ISBLANK(Débiteurs!$O4841),0,IF(ISBLANK(Débiteurs!$O4841),0,IF(ISNUMBER(Débiteurs!$O4841),Débiteurs!$O4841,Débiteurs!$G4841))),0)</f>
        <v>0</v>
      </c>
      <c r="I4841">
        <f>IF(AND(NOT(ISBLANK(Débiteurs!$I4841)),LOWER(Débiteurs!$I4841)&lt;&gt;"chf"),IF(ISBLANK(Débiteurs!$P4841),0,IF(ISBLANK(Débiteurs!$P4841),0,IF(ISNUMBER(Débiteurs!$P4841),Débiteurs!$P4841,Débiteurs!$G4841))),0)</f>
        <v>0</v>
      </c>
      <c r="J4841">
        <f>IF(AND(NOT(ISBLANK(Débiteurs!$I4841)),LOWER(Débiteurs!$I4841)&lt;&gt;"chf"),IF(ISBLANK(Débiteurs!$Q4841),0,IF(ISBLANK(Débiteurs!$Q4841),0,IF(ISNUMBER(Débiteurs!$Q4841),Débiteurs!$Q4841,Débiteurs!$G4841))),0)</f>
        <v>0</v>
      </c>
    </row>
    <row r="4842" spans="2:10" x14ac:dyDescent="0.25">
      <c r="B4842">
        <f>IF(OR(ISBLANK(Débiteurs!$I4842),LOWER(Débiteurs!$I4842)="chf"),IF(ISBLANK(Débiteurs!N4842),0,IF(ISBLANK(Débiteurs!$G4842),0,IF(ISNUMBER(Débiteurs!N4842),Débiteurs!N4842,Débiteurs!$G4842))),0)</f>
        <v>0</v>
      </c>
      <c r="C4842">
        <f>IF(OR(ISBLANK(Débiteurs!$I4842),LOWER(Débiteurs!$I4842)="chf"),IF(ISBLANK(Débiteurs!O4842),0,IF(ISBLANK(Débiteurs!$G4842),0,IF(ISNUMBER(Débiteurs!O4842),Débiteurs!O4842,Débiteurs!$G4842))),0)</f>
        <v>0</v>
      </c>
      <c r="D4842">
        <f>IF(OR(ISBLANK(Débiteurs!$I4842),LOWER(Débiteurs!$I4842)="chf"),IF(ISBLANK(Débiteurs!P4842),0,IF(ISBLANK(Débiteurs!$G4842),0,IF(ISNUMBER(Débiteurs!P4842),Débiteurs!P4842,Débiteurs!$G4842))),0)</f>
        <v>0</v>
      </c>
      <c r="E4842">
        <f>IF(OR(ISBLANK(Débiteurs!$I4842),LOWER(Débiteurs!$I4842)="chf"),IF(ISBLANK(Débiteurs!Q4842),0,IF(ISBLANK(Débiteurs!$G4842),0,IF(ISNUMBER(Débiteurs!Q4842),Débiteurs!Q4842,Débiteurs!$G4842))),0)</f>
        <v>0</v>
      </c>
      <c r="G4842">
        <f>IF(AND(NOT(ISBLANK(Débiteurs!$I4842)),LOWER(Débiteurs!$I4842)&lt;&gt;"chf"),IF(ISBLANK(Débiteurs!$N4842),0,IF(ISBLANK(Débiteurs!$N4842),0,IF(ISNUMBER(Débiteurs!$N4842),Débiteurs!$N4842,Débiteurs!$G4842))),0)</f>
        <v>0</v>
      </c>
      <c r="H4842">
        <f>IF(AND(NOT(ISBLANK(Débiteurs!$I4842)),LOWER(Débiteurs!$I4842)&lt;&gt;"chf"),IF(ISBLANK(Débiteurs!$O4842),0,IF(ISBLANK(Débiteurs!$O4842),0,IF(ISNUMBER(Débiteurs!$O4842),Débiteurs!$O4842,Débiteurs!$G4842))),0)</f>
        <v>0</v>
      </c>
      <c r="I4842">
        <f>IF(AND(NOT(ISBLANK(Débiteurs!$I4842)),LOWER(Débiteurs!$I4842)&lt;&gt;"chf"),IF(ISBLANK(Débiteurs!$P4842),0,IF(ISBLANK(Débiteurs!$P4842),0,IF(ISNUMBER(Débiteurs!$P4842),Débiteurs!$P4842,Débiteurs!$G4842))),0)</f>
        <v>0</v>
      </c>
      <c r="J4842">
        <f>IF(AND(NOT(ISBLANK(Débiteurs!$I4842)),LOWER(Débiteurs!$I4842)&lt;&gt;"chf"),IF(ISBLANK(Débiteurs!$Q4842),0,IF(ISBLANK(Débiteurs!$Q4842),0,IF(ISNUMBER(Débiteurs!$Q4842),Débiteurs!$Q4842,Débiteurs!$G4842))),0)</f>
        <v>0</v>
      </c>
    </row>
    <row r="4843" spans="2:10" x14ac:dyDescent="0.25">
      <c r="B4843">
        <f>IF(OR(ISBLANK(Débiteurs!$I4843),LOWER(Débiteurs!$I4843)="chf"),IF(ISBLANK(Débiteurs!N4843),0,IF(ISBLANK(Débiteurs!$G4843),0,IF(ISNUMBER(Débiteurs!N4843),Débiteurs!N4843,Débiteurs!$G4843))),0)</f>
        <v>0</v>
      </c>
      <c r="C4843">
        <f>IF(OR(ISBLANK(Débiteurs!$I4843),LOWER(Débiteurs!$I4843)="chf"),IF(ISBLANK(Débiteurs!O4843),0,IF(ISBLANK(Débiteurs!$G4843),0,IF(ISNUMBER(Débiteurs!O4843),Débiteurs!O4843,Débiteurs!$G4843))),0)</f>
        <v>0</v>
      </c>
      <c r="D4843">
        <f>IF(OR(ISBLANK(Débiteurs!$I4843),LOWER(Débiteurs!$I4843)="chf"),IF(ISBLANK(Débiteurs!P4843),0,IF(ISBLANK(Débiteurs!$G4843),0,IF(ISNUMBER(Débiteurs!P4843),Débiteurs!P4843,Débiteurs!$G4843))),0)</f>
        <v>0</v>
      </c>
      <c r="E4843">
        <f>IF(OR(ISBLANK(Débiteurs!$I4843),LOWER(Débiteurs!$I4843)="chf"),IF(ISBLANK(Débiteurs!Q4843),0,IF(ISBLANK(Débiteurs!$G4843),0,IF(ISNUMBER(Débiteurs!Q4843),Débiteurs!Q4843,Débiteurs!$G4843))),0)</f>
        <v>0</v>
      </c>
      <c r="G4843">
        <f>IF(AND(NOT(ISBLANK(Débiteurs!$I4843)),LOWER(Débiteurs!$I4843)&lt;&gt;"chf"),IF(ISBLANK(Débiteurs!$N4843),0,IF(ISBLANK(Débiteurs!$N4843),0,IF(ISNUMBER(Débiteurs!$N4843),Débiteurs!$N4843,Débiteurs!$G4843))),0)</f>
        <v>0</v>
      </c>
      <c r="H4843">
        <f>IF(AND(NOT(ISBLANK(Débiteurs!$I4843)),LOWER(Débiteurs!$I4843)&lt;&gt;"chf"),IF(ISBLANK(Débiteurs!$O4843),0,IF(ISBLANK(Débiteurs!$O4843),0,IF(ISNUMBER(Débiteurs!$O4843),Débiteurs!$O4843,Débiteurs!$G4843))),0)</f>
        <v>0</v>
      </c>
      <c r="I4843">
        <f>IF(AND(NOT(ISBLANK(Débiteurs!$I4843)),LOWER(Débiteurs!$I4843)&lt;&gt;"chf"),IF(ISBLANK(Débiteurs!$P4843),0,IF(ISBLANK(Débiteurs!$P4843),0,IF(ISNUMBER(Débiteurs!$P4843),Débiteurs!$P4843,Débiteurs!$G4843))),0)</f>
        <v>0</v>
      </c>
      <c r="J4843">
        <f>IF(AND(NOT(ISBLANK(Débiteurs!$I4843)),LOWER(Débiteurs!$I4843)&lt;&gt;"chf"),IF(ISBLANK(Débiteurs!$Q4843),0,IF(ISBLANK(Débiteurs!$Q4843),0,IF(ISNUMBER(Débiteurs!$Q4843),Débiteurs!$Q4843,Débiteurs!$G4843))),0)</f>
        <v>0</v>
      </c>
    </row>
    <row r="4844" spans="2:10" x14ac:dyDescent="0.25">
      <c r="B4844">
        <f>IF(OR(ISBLANK(Débiteurs!$I4844),LOWER(Débiteurs!$I4844)="chf"),IF(ISBLANK(Débiteurs!N4844),0,IF(ISBLANK(Débiteurs!$G4844),0,IF(ISNUMBER(Débiteurs!N4844),Débiteurs!N4844,Débiteurs!$G4844))),0)</f>
        <v>0</v>
      </c>
      <c r="C4844">
        <f>IF(OR(ISBLANK(Débiteurs!$I4844),LOWER(Débiteurs!$I4844)="chf"),IF(ISBLANK(Débiteurs!O4844),0,IF(ISBLANK(Débiteurs!$G4844),0,IF(ISNUMBER(Débiteurs!O4844),Débiteurs!O4844,Débiteurs!$G4844))),0)</f>
        <v>0</v>
      </c>
      <c r="D4844">
        <f>IF(OR(ISBLANK(Débiteurs!$I4844),LOWER(Débiteurs!$I4844)="chf"),IF(ISBLANK(Débiteurs!P4844),0,IF(ISBLANK(Débiteurs!$G4844),0,IF(ISNUMBER(Débiteurs!P4844),Débiteurs!P4844,Débiteurs!$G4844))),0)</f>
        <v>0</v>
      </c>
      <c r="E4844">
        <f>IF(OR(ISBLANK(Débiteurs!$I4844),LOWER(Débiteurs!$I4844)="chf"),IF(ISBLANK(Débiteurs!Q4844),0,IF(ISBLANK(Débiteurs!$G4844),0,IF(ISNUMBER(Débiteurs!Q4844),Débiteurs!Q4844,Débiteurs!$G4844))),0)</f>
        <v>0</v>
      </c>
      <c r="G4844">
        <f>IF(AND(NOT(ISBLANK(Débiteurs!$I4844)),LOWER(Débiteurs!$I4844)&lt;&gt;"chf"),IF(ISBLANK(Débiteurs!$N4844),0,IF(ISBLANK(Débiteurs!$N4844),0,IF(ISNUMBER(Débiteurs!$N4844),Débiteurs!$N4844,Débiteurs!$G4844))),0)</f>
        <v>0</v>
      </c>
      <c r="H4844">
        <f>IF(AND(NOT(ISBLANK(Débiteurs!$I4844)),LOWER(Débiteurs!$I4844)&lt;&gt;"chf"),IF(ISBLANK(Débiteurs!$O4844),0,IF(ISBLANK(Débiteurs!$O4844),0,IF(ISNUMBER(Débiteurs!$O4844),Débiteurs!$O4844,Débiteurs!$G4844))),0)</f>
        <v>0</v>
      </c>
      <c r="I4844">
        <f>IF(AND(NOT(ISBLANK(Débiteurs!$I4844)),LOWER(Débiteurs!$I4844)&lt;&gt;"chf"),IF(ISBLANK(Débiteurs!$P4844),0,IF(ISBLANK(Débiteurs!$P4844),0,IF(ISNUMBER(Débiteurs!$P4844),Débiteurs!$P4844,Débiteurs!$G4844))),0)</f>
        <v>0</v>
      </c>
      <c r="J4844">
        <f>IF(AND(NOT(ISBLANK(Débiteurs!$I4844)),LOWER(Débiteurs!$I4844)&lt;&gt;"chf"),IF(ISBLANK(Débiteurs!$Q4844),0,IF(ISBLANK(Débiteurs!$Q4844),0,IF(ISNUMBER(Débiteurs!$Q4844),Débiteurs!$Q4844,Débiteurs!$G4844))),0)</f>
        <v>0</v>
      </c>
    </row>
    <row r="4845" spans="2:10" x14ac:dyDescent="0.25">
      <c r="B4845">
        <f>IF(OR(ISBLANK(Débiteurs!$I4845),LOWER(Débiteurs!$I4845)="chf"),IF(ISBLANK(Débiteurs!N4845),0,IF(ISBLANK(Débiteurs!$G4845),0,IF(ISNUMBER(Débiteurs!N4845),Débiteurs!N4845,Débiteurs!$G4845))),0)</f>
        <v>0</v>
      </c>
      <c r="C4845">
        <f>IF(OR(ISBLANK(Débiteurs!$I4845),LOWER(Débiteurs!$I4845)="chf"),IF(ISBLANK(Débiteurs!O4845),0,IF(ISBLANK(Débiteurs!$G4845),0,IF(ISNUMBER(Débiteurs!O4845),Débiteurs!O4845,Débiteurs!$G4845))),0)</f>
        <v>0</v>
      </c>
      <c r="D4845">
        <f>IF(OR(ISBLANK(Débiteurs!$I4845),LOWER(Débiteurs!$I4845)="chf"),IF(ISBLANK(Débiteurs!P4845),0,IF(ISBLANK(Débiteurs!$G4845),0,IF(ISNUMBER(Débiteurs!P4845),Débiteurs!P4845,Débiteurs!$G4845))),0)</f>
        <v>0</v>
      </c>
      <c r="E4845">
        <f>IF(OR(ISBLANK(Débiteurs!$I4845),LOWER(Débiteurs!$I4845)="chf"),IF(ISBLANK(Débiteurs!Q4845),0,IF(ISBLANK(Débiteurs!$G4845),0,IF(ISNUMBER(Débiteurs!Q4845),Débiteurs!Q4845,Débiteurs!$G4845))),0)</f>
        <v>0</v>
      </c>
      <c r="G4845">
        <f>IF(AND(NOT(ISBLANK(Débiteurs!$I4845)),LOWER(Débiteurs!$I4845)&lt;&gt;"chf"),IF(ISBLANK(Débiteurs!$N4845),0,IF(ISBLANK(Débiteurs!$N4845),0,IF(ISNUMBER(Débiteurs!$N4845),Débiteurs!$N4845,Débiteurs!$G4845))),0)</f>
        <v>0</v>
      </c>
      <c r="H4845">
        <f>IF(AND(NOT(ISBLANK(Débiteurs!$I4845)),LOWER(Débiteurs!$I4845)&lt;&gt;"chf"),IF(ISBLANK(Débiteurs!$O4845),0,IF(ISBLANK(Débiteurs!$O4845),0,IF(ISNUMBER(Débiteurs!$O4845),Débiteurs!$O4845,Débiteurs!$G4845))),0)</f>
        <v>0</v>
      </c>
      <c r="I4845">
        <f>IF(AND(NOT(ISBLANK(Débiteurs!$I4845)),LOWER(Débiteurs!$I4845)&lt;&gt;"chf"),IF(ISBLANK(Débiteurs!$P4845),0,IF(ISBLANK(Débiteurs!$P4845),0,IF(ISNUMBER(Débiteurs!$P4845),Débiteurs!$P4845,Débiteurs!$G4845))),0)</f>
        <v>0</v>
      </c>
      <c r="J4845">
        <f>IF(AND(NOT(ISBLANK(Débiteurs!$I4845)),LOWER(Débiteurs!$I4845)&lt;&gt;"chf"),IF(ISBLANK(Débiteurs!$Q4845),0,IF(ISBLANK(Débiteurs!$Q4845),0,IF(ISNUMBER(Débiteurs!$Q4845),Débiteurs!$Q4845,Débiteurs!$G4845))),0)</f>
        <v>0</v>
      </c>
    </row>
    <row r="4846" spans="2:10" x14ac:dyDescent="0.25">
      <c r="B4846">
        <f>IF(OR(ISBLANK(Débiteurs!$I4846),LOWER(Débiteurs!$I4846)="chf"),IF(ISBLANK(Débiteurs!N4846),0,IF(ISBLANK(Débiteurs!$G4846),0,IF(ISNUMBER(Débiteurs!N4846),Débiteurs!N4846,Débiteurs!$G4846))),0)</f>
        <v>0</v>
      </c>
      <c r="C4846">
        <f>IF(OR(ISBLANK(Débiteurs!$I4846),LOWER(Débiteurs!$I4846)="chf"),IF(ISBLANK(Débiteurs!O4846),0,IF(ISBLANK(Débiteurs!$G4846),0,IF(ISNUMBER(Débiteurs!O4846),Débiteurs!O4846,Débiteurs!$G4846))),0)</f>
        <v>0</v>
      </c>
      <c r="D4846">
        <f>IF(OR(ISBLANK(Débiteurs!$I4846),LOWER(Débiteurs!$I4846)="chf"),IF(ISBLANK(Débiteurs!P4846),0,IF(ISBLANK(Débiteurs!$G4846),0,IF(ISNUMBER(Débiteurs!P4846),Débiteurs!P4846,Débiteurs!$G4846))),0)</f>
        <v>0</v>
      </c>
      <c r="E4846">
        <f>IF(OR(ISBLANK(Débiteurs!$I4846),LOWER(Débiteurs!$I4846)="chf"),IF(ISBLANK(Débiteurs!Q4846),0,IF(ISBLANK(Débiteurs!$G4846),0,IF(ISNUMBER(Débiteurs!Q4846),Débiteurs!Q4846,Débiteurs!$G4846))),0)</f>
        <v>0</v>
      </c>
      <c r="G4846">
        <f>IF(AND(NOT(ISBLANK(Débiteurs!$I4846)),LOWER(Débiteurs!$I4846)&lt;&gt;"chf"),IF(ISBLANK(Débiteurs!$N4846),0,IF(ISBLANK(Débiteurs!$N4846),0,IF(ISNUMBER(Débiteurs!$N4846),Débiteurs!$N4846,Débiteurs!$G4846))),0)</f>
        <v>0</v>
      </c>
      <c r="H4846">
        <f>IF(AND(NOT(ISBLANK(Débiteurs!$I4846)),LOWER(Débiteurs!$I4846)&lt;&gt;"chf"),IF(ISBLANK(Débiteurs!$O4846),0,IF(ISBLANK(Débiteurs!$O4846),0,IF(ISNUMBER(Débiteurs!$O4846),Débiteurs!$O4846,Débiteurs!$G4846))),0)</f>
        <v>0</v>
      </c>
      <c r="I4846">
        <f>IF(AND(NOT(ISBLANK(Débiteurs!$I4846)),LOWER(Débiteurs!$I4846)&lt;&gt;"chf"),IF(ISBLANK(Débiteurs!$P4846),0,IF(ISBLANK(Débiteurs!$P4846),0,IF(ISNUMBER(Débiteurs!$P4846),Débiteurs!$P4846,Débiteurs!$G4846))),0)</f>
        <v>0</v>
      </c>
      <c r="J4846">
        <f>IF(AND(NOT(ISBLANK(Débiteurs!$I4846)),LOWER(Débiteurs!$I4846)&lt;&gt;"chf"),IF(ISBLANK(Débiteurs!$Q4846),0,IF(ISBLANK(Débiteurs!$Q4846),0,IF(ISNUMBER(Débiteurs!$Q4846),Débiteurs!$Q4846,Débiteurs!$G4846))),0)</f>
        <v>0</v>
      </c>
    </row>
    <row r="4847" spans="2:10" x14ac:dyDescent="0.25">
      <c r="B4847">
        <f>IF(OR(ISBLANK(Débiteurs!$I4847),LOWER(Débiteurs!$I4847)="chf"),IF(ISBLANK(Débiteurs!N4847),0,IF(ISBLANK(Débiteurs!$G4847),0,IF(ISNUMBER(Débiteurs!N4847),Débiteurs!N4847,Débiteurs!$G4847))),0)</f>
        <v>0</v>
      </c>
      <c r="C4847">
        <f>IF(OR(ISBLANK(Débiteurs!$I4847),LOWER(Débiteurs!$I4847)="chf"),IF(ISBLANK(Débiteurs!O4847),0,IF(ISBLANK(Débiteurs!$G4847),0,IF(ISNUMBER(Débiteurs!O4847),Débiteurs!O4847,Débiteurs!$G4847))),0)</f>
        <v>0</v>
      </c>
      <c r="D4847">
        <f>IF(OR(ISBLANK(Débiteurs!$I4847),LOWER(Débiteurs!$I4847)="chf"),IF(ISBLANK(Débiteurs!P4847),0,IF(ISBLANK(Débiteurs!$G4847),0,IF(ISNUMBER(Débiteurs!P4847),Débiteurs!P4847,Débiteurs!$G4847))),0)</f>
        <v>0</v>
      </c>
      <c r="E4847">
        <f>IF(OR(ISBLANK(Débiteurs!$I4847),LOWER(Débiteurs!$I4847)="chf"),IF(ISBLANK(Débiteurs!Q4847),0,IF(ISBLANK(Débiteurs!$G4847),0,IF(ISNUMBER(Débiteurs!Q4847),Débiteurs!Q4847,Débiteurs!$G4847))),0)</f>
        <v>0</v>
      </c>
      <c r="G4847">
        <f>IF(AND(NOT(ISBLANK(Débiteurs!$I4847)),LOWER(Débiteurs!$I4847)&lt;&gt;"chf"),IF(ISBLANK(Débiteurs!$N4847),0,IF(ISBLANK(Débiteurs!$N4847),0,IF(ISNUMBER(Débiteurs!$N4847),Débiteurs!$N4847,Débiteurs!$G4847))),0)</f>
        <v>0</v>
      </c>
      <c r="H4847">
        <f>IF(AND(NOT(ISBLANK(Débiteurs!$I4847)),LOWER(Débiteurs!$I4847)&lt;&gt;"chf"),IF(ISBLANK(Débiteurs!$O4847),0,IF(ISBLANK(Débiteurs!$O4847),0,IF(ISNUMBER(Débiteurs!$O4847),Débiteurs!$O4847,Débiteurs!$G4847))),0)</f>
        <v>0</v>
      </c>
      <c r="I4847">
        <f>IF(AND(NOT(ISBLANK(Débiteurs!$I4847)),LOWER(Débiteurs!$I4847)&lt;&gt;"chf"),IF(ISBLANK(Débiteurs!$P4847),0,IF(ISBLANK(Débiteurs!$P4847),0,IF(ISNUMBER(Débiteurs!$P4847),Débiteurs!$P4847,Débiteurs!$G4847))),0)</f>
        <v>0</v>
      </c>
      <c r="J4847">
        <f>IF(AND(NOT(ISBLANK(Débiteurs!$I4847)),LOWER(Débiteurs!$I4847)&lt;&gt;"chf"),IF(ISBLANK(Débiteurs!$Q4847),0,IF(ISBLANK(Débiteurs!$Q4847),0,IF(ISNUMBER(Débiteurs!$Q4847),Débiteurs!$Q4847,Débiteurs!$G4847))),0)</f>
        <v>0</v>
      </c>
    </row>
    <row r="4848" spans="2:10" x14ac:dyDescent="0.25">
      <c r="B4848">
        <f>IF(OR(ISBLANK(Débiteurs!$I4848),LOWER(Débiteurs!$I4848)="chf"),IF(ISBLANK(Débiteurs!N4848),0,IF(ISBLANK(Débiteurs!$G4848),0,IF(ISNUMBER(Débiteurs!N4848),Débiteurs!N4848,Débiteurs!$G4848))),0)</f>
        <v>0</v>
      </c>
      <c r="C4848">
        <f>IF(OR(ISBLANK(Débiteurs!$I4848),LOWER(Débiteurs!$I4848)="chf"),IF(ISBLANK(Débiteurs!O4848),0,IF(ISBLANK(Débiteurs!$G4848),0,IF(ISNUMBER(Débiteurs!O4848),Débiteurs!O4848,Débiteurs!$G4848))),0)</f>
        <v>0</v>
      </c>
      <c r="D4848">
        <f>IF(OR(ISBLANK(Débiteurs!$I4848),LOWER(Débiteurs!$I4848)="chf"),IF(ISBLANK(Débiteurs!P4848),0,IF(ISBLANK(Débiteurs!$G4848),0,IF(ISNUMBER(Débiteurs!P4848),Débiteurs!P4848,Débiteurs!$G4848))),0)</f>
        <v>0</v>
      </c>
      <c r="E4848">
        <f>IF(OR(ISBLANK(Débiteurs!$I4848),LOWER(Débiteurs!$I4848)="chf"),IF(ISBLANK(Débiteurs!Q4848),0,IF(ISBLANK(Débiteurs!$G4848),0,IF(ISNUMBER(Débiteurs!Q4848),Débiteurs!Q4848,Débiteurs!$G4848))),0)</f>
        <v>0</v>
      </c>
      <c r="G4848">
        <f>IF(AND(NOT(ISBLANK(Débiteurs!$I4848)),LOWER(Débiteurs!$I4848)&lt;&gt;"chf"),IF(ISBLANK(Débiteurs!$N4848),0,IF(ISBLANK(Débiteurs!$N4848),0,IF(ISNUMBER(Débiteurs!$N4848),Débiteurs!$N4848,Débiteurs!$G4848))),0)</f>
        <v>0</v>
      </c>
      <c r="H4848">
        <f>IF(AND(NOT(ISBLANK(Débiteurs!$I4848)),LOWER(Débiteurs!$I4848)&lt;&gt;"chf"),IF(ISBLANK(Débiteurs!$O4848),0,IF(ISBLANK(Débiteurs!$O4848),0,IF(ISNUMBER(Débiteurs!$O4848),Débiteurs!$O4848,Débiteurs!$G4848))),0)</f>
        <v>0</v>
      </c>
      <c r="I4848">
        <f>IF(AND(NOT(ISBLANK(Débiteurs!$I4848)),LOWER(Débiteurs!$I4848)&lt;&gt;"chf"),IF(ISBLANK(Débiteurs!$P4848),0,IF(ISBLANK(Débiteurs!$P4848),0,IF(ISNUMBER(Débiteurs!$P4848),Débiteurs!$P4848,Débiteurs!$G4848))),0)</f>
        <v>0</v>
      </c>
      <c r="J4848">
        <f>IF(AND(NOT(ISBLANK(Débiteurs!$I4848)),LOWER(Débiteurs!$I4848)&lt;&gt;"chf"),IF(ISBLANK(Débiteurs!$Q4848),0,IF(ISBLANK(Débiteurs!$Q4848),0,IF(ISNUMBER(Débiteurs!$Q4848),Débiteurs!$Q4848,Débiteurs!$G4848))),0)</f>
        <v>0</v>
      </c>
    </row>
    <row r="4849" spans="2:10" x14ac:dyDescent="0.25">
      <c r="B4849">
        <f>IF(OR(ISBLANK(Débiteurs!$I4849),LOWER(Débiteurs!$I4849)="chf"),IF(ISBLANK(Débiteurs!N4849),0,IF(ISBLANK(Débiteurs!$G4849),0,IF(ISNUMBER(Débiteurs!N4849),Débiteurs!N4849,Débiteurs!$G4849))),0)</f>
        <v>0</v>
      </c>
      <c r="C4849">
        <f>IF(OR(ISBLANK(Débiteurs!$I4849),LOWER(Débiteurs!$I4849)="chf"),IF(ISBLANK(Débiteurs!O4849),0,IF(ISBLANK(Débiteurs!$G4849),0,IF(ISNUMBER(Débiteurs!O4849),Débiteurs!O4849,Débiteurs!$G4849))),0)</f>
        <v>0</v>
      </c>
      <c r="D4849">
        <f>IF(OR(ISBLANK(Débiteurs!$I4849),LOWER(Débiteurs!$I4849)="chf"),IF(ISBLANK(Débiteurs!P4849),0,IF(ISBLANK(Débiteurs!$G4849),0,IF(ISNUMBER(Débiteurs!P4849),Débiteurs!P4849,Débiteurs!$G4849))),0)</f>
        <v>0</v>
      </c>
      <c r="E4849">
        <f>IF(OR(ISBLANK(Débiteurs!$I4849),LOWER(Débiteurs!$I4849)="chf"),IF(ISBLANK(Débiteurs!Q4849),0,IF(ISBLANK(Débiteurs!$G4849),0,IF(ISNUMBER(Débiteurs!Q4849),Débiteurs!Q4849,Débiteurs!$G4849))),0)</f>
        <v>0</v>
      </c>
      <c r="G4849">
        <f>IF(AND(NOT(ISBLANK(Débiteurs!$I4849)),LOWER(Débiteurs!$I4849)&lt;&gt;"chf"),IF(ISBLANK(Débiteurs!$N4849),0,IF(ISBLANK(Débiteurs!$N4849),0,IF(ISNUMBER(Débiteurs!$N4849),Débiteurs!$N4849,Débiteurs!$G4849))),0)</f>
        <v>0</v>
      </c>
      <c r="H4849">
        <f>IF(AND(NOT(ISBLANK(Débiteurs!$I4849)),LOWER(Débiteurs!$I4849)&lt;&gt;"chf"),IF(ISBLANK(Débiteurs!$O4849),0,IF(ISBLANK(Débiteurs!$O4849),0,IF(ISNUMBER(Débiteurs!$O4849),Débiteurs!$O4849,Débiteurs!$G4849))),0)</f>
        <v>0</v>
      </c>
      <c r="I4849">
        <f>IF(AND(NOT(ISBLANK(Débiteurs!$I4849)),LOWER(Débiteurs!$I4849)&lt;&gt;"chf"),IF(ISBLANK(Débiteurs!$P4849),0,IF(ISBLANK(Débiteurs!$P4849),0,IF(ISNUMBER(Débiteurs!$P4849),Débiteurs!$P4849,Débiteurs!$G4849))),0)</f>
        <v>0</v>
      </c>
      <c r="J4849">
        <f>IF(AND(NOT(ISBLANK(Débiteurs!$I4849)),LOWER(Débiteurs!$I4849)&lt;&gt;"chf"),IF(ISBLANK(Débiteurs!$Q4849),0,IF(ISBLANK(Débiteurs!$Q4849),0,IF(ISNUMBER(Débiteurs!$Q4849),Débiteurs!$Q4849,Débiteurs!$G4849))),0)</f>
        <v>0</v>
      </c>
    </row>
    <row r="4850" spans="2:10" x14ac:dyDescent="0.25">
      <c r="B4850">
        <f>IF(OR(ISBLANK(Débiteurs!$I4850),LOWER(Débiteurs!$I4850)="chf"),IF(ISBLANK(Débiteurs!N4850),0,IF(ISBLANK(Débiteurs!$G4850),0,IF(ISNUMBER(Débiteurs!N4850),Débiteurs!N4850,Débiteurs!$G4850))),0)</f>
        <v>0</v>
      </c>
      <c r="C4850">
        <f>IF(OR(ISBLANK(Débiteurs!$I4850),LOWER(Débiteurs!$I4850)="chf"),IF(ISBLANK(Débiteurs!O4850),0,IF(ISBLANK(Débiteurs!$G4850),0,IF(ISNUMBER(Débiteurs!O4850),Débiteurs!O4850,Débiteurs!$G4850))),0)</f>
        <v>0</v>
      </c>
      <c r="D4850">
        <f>IF(OR(ISBLANK(Débiteurs!$I4850),LOWER(Débiteurs!$I4850)="chf"),IF(ISBLANK(Débiteurs!P4850),0,IF(ISBLANK(Débiteurs!$G4850),0,IF(ISNUMBER(Débiteurs!P4850),Débiteurs!P4850,Débiteurs!$G4850))),0)</f>
        <v>0</v>
      </c>
      <c r="E4850">
        <f>IF(OR(ISBLANK(Débiteurs!$I4850),LOWER(Débiteurs!$I4850)="chf"),IF(ISBLANK(Débiteurs!Q4850),0,IF(ISBLANK(Débiteurs!$G4850),0,IF(ISNUMBER(Débiteurs!Q4850),Débiteurs!Q4850,Débiteurs!$G4850))),0)</f>
        <v>0</v>
      </c>
      <c r="G4850">
        <f>IF(AND(NOT(ISBLANK(Débiteurs!$I4850)),LOWER(Débiteurs!$I4850)&lt;&gt;"chf"),IF(ISBLANK(Débiteurs!$N4850),0,IF(ISBLANK(Débiteurs!$N4850),0,IF(ISNUMBER(Débiteurs!$N4850),Débiteurs!$N4850,Débiteurs!$G4850))),0)</f>
        <v>0</v>
      </c>
      <c r="H4850">
        <f>IF(AND(NOT(ISBLANK(Débiteurs!$I4850)),LOWER(Débiteurs!$I4850)&lt;&gt;"chf"),IF(ISBLANK(Débiteurs!$O4850),0,IF(ISBLANK(Débiteurs!$O4850),0,IF(ISNUMBER(Débiteurs!$O4850),Débiteurs!$O4850,Débiteurs!$G4850))),0)</f>
        <v>0</v>
      </c>
      <c r="I4850">
        <f>IF(AND(NOT(ISBLANK(Débiteurs!$I4850)),LOWER(Débiteurs!$I4850)&lt;&gt;"chf"),IF(ISBLANK(Débiteurs!$P4850),0,IF(ISBLANK(Débiteurs!$P4850),0,IF(ISNUMBER(Débiteurs!$P4850),Débiteurs!$P4850,Débiteurs!$G4850))),0)</f>
        <v>0</v>
      </c>
      <c r="J4850">
        <f>IF(AND(NOT(ISBLANK(Débiteurs!$I4850)),LOWER(Débiteurs!$I4850)&lt;&gt;"chf"),IF(ISBLANK(Débiteurs!$Q4850),0,IF(ISBLANK(Débiteurs!$Q4850),0,IF(ISNUMBER(Débiteurs!$Q4850),Débiteurs!$Q4850,Débiteurs!$G4850))),0)</f>
        <v>0</v>
      </c>
    </row>
    <row r="4851" spans="2:10" x14ac:dyDescent="0.25">
      <c r="B4851">
        <f>IF(OR(ISBLANK(Débiteurs!$I4851),LOWER(Débiteurs!$I4851)="chf"),IF(ISBLANK(Débiteurs!N4851),0,IF(ISBLANK(Débiteurs!$G4851),0,IF(ISNUMBER(Débiteurs!N4851),Débiteurs!N4851,Débiteurs!$G4851))),0)</f>
        <v>0</v>
      </c>
      <c r="C4851">
        <f>IF(OR(ISBLANK(Débiteurs!$I4851),LOWER(Débiteurs!$I4851)="chf"),IF(ISBLANK(Débiteurs!O4851),0,IF(ISBLANK(Débiteurs!$G4851),0,IF(ISNUMBER(Débiteurs!O4851),Débiteurs!O4851,Débiteurs!$G4851))),0)</f>
        <v>0</v>
      </c>
      <c r="D4851">
        <f>IF(OR(ISBLANK(Débiteurs!$I4851),LOWER(Débiteurs!$I4851)="chf"),IF(ISBLANK(Débiteurs!P4851),0,IF(ISBLANK(Débiteurs!$G4851),0,IF(ISNUMBER(Débiteurs!P4851),Débiteurs!P4851,Débiteurs!$G4851))),0)</f>
        <v>0</v>
      </c>
      <c r="E4851">
        <f>IF(OR(ISBLANK(Débiteurs!$I4851),LOWER(Débiteurs!$I4851)="chf"),IF(ISBLANK(Débiteurs!Q4851),0,IF(ISBLANK(Débiteurs!$G4851),0,IF(ISNUMBER(Débiteurs!Q4851),Débiteurs!Q4851,Débiteurs!$G4851))),0)</f>
        <v>0</v>
      </c>
      <c r="G4851">
        <f>IF(AND(NOT(ISBLANK(Débiteurs!$I4851)),LOWER(Débiteurs!$I4851)&lt;&gt;"chf"),IF(ISBLANK(Débiteurs!$N4851),0,IF(ISBLANK(Débiteurs!$N4851),0,IF(ISNUMBER(Débiteurs!$N4851),Débiteurs!$N4851,Débiteurs!$G4851))),0)</f>
        <v>0</v>
      </c>
      <c r="H4851">
        <f>IF(AND(NOT(ISBLANK(Débiteurs!$I4851)),LOWER(Débiteurs!$I4851)&lt;&gt;"chf"),IF(ISBLANK(Débiteurs!$O4851),0,IF(ISBLANK(Débiteurs!$O4851),0,IF(ISNUMBER(Débiteurs!$O4851),Débiteurs!$O4851,Débiteurs!$G4851))),0)</f>
        <v>0</v>
      </c>
      <c r="I4851">
        <f>IF(AND(NOT(ISBLANK(Débiteurs!$I4851)),LOWER(Débiteurs!$I4851)&lt;&gt;"chf"),IF(ISBLANK(Débiteurs!$P4851),0,IF(ISBLANK(Débiteurs!$P4851),0,IF(ISNUMBER(Débiteurs!$P4851),Débiteurs!$P4851,Débiteurs!$G4851))),0)</f>
        <v>0</v>
      </c>
      <c r="J4851">
        <f>IF(AND(NOT(ISBLANK(Débiteurs!$I4851)),LOWER(Débiteurs!$I4851)&lt;&gt;"chf"),IF(ISBLANK(Débiteurs!$Q4851),0,IF(ISBLANK(Débiteurs!$Q4851),0,IF(ISNUMBER(Débiteurs!$Q4851),Débiteurs!$Q4851,Débiteurs!$G4851))),0)</f>
        <v>0</v>
      </c>
    </row>
    <row r="4852" spans="2:10" x14ac:dyDescent="0.25">
      <c r="B4852">
        <f>IF(OR(ISBLANK(Débiteurs!$I4852),LOWER(Débiteurs!$I4852)="chf"),IF(ISBLANK(Débiteurs!N4852),0,IF(ISBLANK(Débiteurs!$G4852),0,IF(ISNUMBER(Débiteurs!N4852),Débiteurs!N4852,Débiteurs!$G4852))),0)</f>
        <v>0</v>
      </c>
      <c r="C4852">
        <f>IF(OR(ISBLANK(Débiteurs!$I4852),LOWER(Débiteurs!$I4852)="chf"),IF(ISBLANK(Débiteurs!O4852),0,IF(ISBLANK(Débiteurs!$G4852),0,IF(ISNUMBER(Débiteurs!O4852),Débiteurs!O4852,Débiteurs!$G4852))),0)</f>
        <v>0</v>
      </c>
      <c r="D4852">
        <f>IF(OR(ISBLANK(Débiteurs!$I4852),LOWER(Débiteurs!$I4852)="chf"),IF(ISBLANK(Débiteurs!P4852),0,IF(ISBLANK(Débiteurs!$G4852),0,IF(ISNUMBER(Débiteurs!P4852),Débiteurs!P4852,Débiteurs!$G4852))),0)</f>
        <v>0</v>
      </c>
      <c r="E4852">
        <f>IF(OR(ISBLANK(Débiteurs!$I4852),LOWER(Débiteurs!$I4852)="chf"),IF(ISBLANK(Débiteurs!Q4852),0,IF(ISBLANK(Débiteurs!$G4852),0,IF(ISNUMBER(Débiteurs!Q4852),Débiteurs!Q4852,Débiteurs!$G4852))),0)</f>
        <v>0</v>
      </c>
      <c r="G4852">
        <f>IF(AND(NOT(ISBLANK(Débiteurs!$I4852)),LOWER(Débiteurs!$I4852)&lt;&gt;"chf"),IF(ISBLANK(Débiteurs!$N4852),0,IF(ISBLANK(Débiteurs!$N4852),0,IF(ISNUMBER(Débiteurs!$N4852),Débiteurs!$N4852,Débiteurs!$G4852))),0)</f>
        <v>0</v>
      </c>
      <c r="H4852">
        <f>IF(AND(NOT(ISBLANK(Débiteurs!$I4852)),LOWER(Débiteurs!$I4852)&lt;&gt;"chf"),IF(ISBLANK(Débiteurs!$O4852),0,IF(ISBLANK(Débiteurs!$O4852),0,IF(ISNUMBER(Débiteurs!$O4852),Débiteurs!$O4852,Débiteurs!$G4852))),0)</f>
        <v>0</v>
      </c>
      <c r="I4852">
        <f>IF(AND(NOT(ISBLANK(Débiteurs!$I4852)),LOWER(Débiteurs!$I4852)&lt;&gt;"chf"),IF(ISBLANK(Débiteurs!$P4852),0,IF(ISBLANK(Débiteurs!$P4852),0,IF(ISNUMBER(Débiteurs!$P4852),Débiteurs!$P4852,Débiteurs!$G4852))),0)</f>
        <v>0</v>
      </c>
      <c r="J4852">
        <f>IF(AND(NOT(ISBLANK(Débiteurs!$I4852)),LOWER(Débiteurs!$I4852)&lt;&gt;"chf"),IF(ISBLANK(Débiteurs!$Q4852),0,IF(ISBLANK(Débiteurs!$Q4852),0,IF(ISNUMBER(Débiteurs!$Q4852),Débiteurs!$Q4852,Débiteurs!$G4852))),0)</f>
        <v>0</v>
      </c>
    </row>
    <row r="4853" spans="2:10" x14ac:dyDescent="0.25">
      <c r="B4853">
        <f>IF(OR(ISBLANK(Débiteurs!$I4853),LOWER(Débiteurs!$I4853)="chf"),IF(ISBLANK(Débiteurs!N4853),0,IF(ISBLANK(Débiteurs!$G4853),0,IF(ISNUMBER(Débiteurs!N4853),Débiteurs!N4853,Débiteurs!$G4853))),0)</f>
        <v>0</v>
      </c>
      <c r="C4853">
        <f>IF(OR(ISBLANK(Débiteurs!$I4853),LOWER(Débiteurs!$I4853)="chf"),IF(ISBLANK(Débiteurs!O4853),0,IF(ISBLANK(Débiteurs!$G4853),0,IF(ISNUMBER(Débiteurs!O4853),Débiteurs!O4853,Débiteurs!$G4853))),0)</f>
        <v>0</v>
      </c>
      <c r="D4853">
        <f>IF(OR(ISBLANK(Débiteurs!$I4853),LOWER(Débiteurs!$I4853)="chf"),IF(ISBLANK(Débiteurs!P4853),0,IF(ISBLANK(Débiteurs!$G4853),0,IF(ISNUMBER(Débiteurs!P4853),Débiteurs!P4853,Débiteurs!$G4853))),0)</f>
        <v>0</v>
      </c>
      <c r="E4853">
        <f>IF(OR(ISBLANK(Débiteurs!$I4853),LOWER(Débiteurs!$I4853)="chf"),IF(ISBLANK(Débiteurs!Q4853),0,IF(ISBLANK(Débiteurs!$G4853),0,IF(ISNUMBER(Débiteurs!Q4853),Débiteurs!Q4853,Débiteurs!$G4853))),0)</f>
        <v>0</v>
      </c>
      <c r="G4853">
        <f>IF(AND(NOT(ISBLANK(Débiteurs!$I4853)),LOWER(Débiteurs!$I4853)&lt;&gt;"chf"),IF(ISBLANK(Débiteurs!$N4853),0,IF(ISBLANK(Débiteurs!$N4853),0,IF(ISNUMBER(Débiteurs!$N4853),Débiteurs!$N4853,Débiteurs!$G4853))),0)</f>
        <v>0</v>
      </c>
      <c r="H4853">
        <f>IF(AND(NOT(ISBLANK(Débiteurs!$I4853)),LOWER(Débiteurs!$I4853)&lt;&gt;"chf"),IF(ISBLANK(Débiteurs!$O4853),0,IF(ISBLANK(Débiteurs!$O4853),0,IF(ISNUMBER(Débiteurs!$O4853),Débiteurs!$O4853,Débiteurs!$G4853))),0)</f>
        <v>0</v>
      </c>
      <c r="I4853">
        <f>IF(AND(NOT(ISBLANK(Débiteurs!$I4853)),LOWER(Débiteurs!$I4853)&lt;&gt;"chf"),IF(ISBLANK(Débiteurs!$P4853),0,IF(ISBLANK(Débiteurs!$P4853),0,IF(ISNUMBER(Débiteurs!$P4853),Débiteurs!$P4853,Débiteurs!$G4853))),0)</f>
        <v>0</v>
      </c>
      <c r="J4853">
        <f>IF(AND(NOT(ISBLANK(Débiteurs!$I4853)),LOWER(Débiteurs!$I4853)&lt;&gt;"chf"),IF(ISBLANK(Débiteurs!$Q4853),0,IF(ISBLANK(Débiteurs!$Q4853),0,IF(ISNUMBER(Débiteurs!$Q4853),Débiteurs!$Q4853,Débiteurs!$G4853))),0)</f>
        <v>0</v>
      </c>
    </row>
    <row r="4854" spans="2:10" x14ac:dyDescent="0.25">
      <c r="B4854">
        <f>IF(OR(ISBLANK(Débiteurs!$I4854),LOWER(Débiteurs!$I4854)="chf"),IF(ISBLANK(Débiteurs!N4854),0,IF(ISBLANK(Débiteurs!$G4854),0,IF(ISNUMBER(Débiteurs!N4854),Débiteurs!N4854,Débiteurs!$G4854))),0)</f>
        <v>0</v>
      </c>
      <c r="C4854">
        <f>IF(OR(ISBLANK(Débiteurs!$I4854),LOWER(Débiteurs!$I4854)="chf"),IF(ISBLANK(Débiteurs!O4854),0,IF(ISBLANK(Débiteurs!$G4854),0,IF(ISNUMBER(Débiteurs!O4854),Débiteurs!O4854,Débiteurs!$G4854))),0)</f>
        <v>0</v>
      </c>
      <c r="D4854">
        <f>IF(OR(ISBLANK(Débiteurs!$I4854),LOWER(Débiteurs!$I4854)="chf"),IF(ISBLANK(Débiteurs!P4854),0,IF(ISBLANK(Débiteurs!$G4854),0,IF(ISNUMBER(Débiteurs!P4854),Débiteurs!P4854,Débiteurs!$G4854))),0)</f>
        <v>0</v>
      </c>
      <c r="E4854">
        <f>IF(OR(ISBLANK(Débiteurs!$I4854),LOWER(Débiteurs!$I4854)="chf"),IF(ISBLANK(Débiteurs!Q4854),0,IF(ISBLANK(Débiteurs!$G4854),0,IF(ISNUMBER(Débiteurs!Q4854),Débiteurs!Q4854,Débiteurs!$G4854))),0)</f>
        <v>0</v>
      </c>
      <c r="G4854">
        <f>IF(AND(NOT(ISBLANK(Débiteurs!$I4854)),LOWER(Débiteurs!$I4854)&lt;&gt;"chf"),IF(ISBLANK(Débiteurs!$N4854),0,IF(ISBLANK(Débiteurs!$N4854),0,IF(ISNUMBER(Débiteurs!$N4854),Débiteurs!$N4854,Débiteurs!$G4854))),0)</f>
        <v>0</v>
      </c>
      <c r="H4854">
        <f>IF(AND(NOT(ISBLANK(Débiteurs!$I4854)),LOWER(Débiteurs!$I4854)&lt;&gt;"chf"),IF(ISBLANK(Débiteurs!$O4854),0,IF(ISBLANK(Débiteurs!$O4854),0,IF(ISNUMBER(Débiteurs!$O4854),Débiteurs!$O4854,Débiteurs!$G4854))),0)</f>
        <v>0</v>
      </c>
      <c r="I4854">
        <f>IF(AND(NOT(ISBLANK(Débiteurs!$I4854)),LOWER(Débiteurs!$I4854)&lt;&gt;"chf"),IF(ISBLANK(Débiteurs!$P4854),0,IF(ISBLANK(Débiteurs!$P4854),0,IF(ISNUMBER(Débiteurs!$P4854),Débiteurs!$P4854,Débiteurs!$G4854))),0)</f>
        <v>0</v>
      </c>
      <c r="J4854">
        <f>IF(AND(NOT(ISBLANK(Débiteurs!$I4854)),LOWER(Débiteurs!$I4854)&lt;&gt;"chf"),IF(ISBLANK(Débiteurs!$Q4854),0,IF(ISBLANK(Débiteurs!$Q4854),0,IF(ISNUMBER(Débiteurs!$Q4854),Débiteurs!$Q4854,Débiteurs!$G4854))),0)</f>
        <v>0</v>
      </c>
    </row>
    <row r="4855" spans="2:10" x14ac:dyDescent="0.25">
      <c r="B4855">
        <f>IF(OR(ISBLANK(Débiteurs!$I4855),LOWER(Débiteurs!$I4855)="chf"),IF(ISBLANK(Débiteurs!N4855),0,IF(ISBLANK(Débiteurs!$G4855),0,IF(ISNUMBER(Débiteurs!N4855),Débiteurs!N4855,Débiteurs!$G4855))),0)</f>
        <v>0</v>
      </c>
      <c r="C4855">
        <f>IF(OR(ISBLANK(Débiteurs!$I4855),LOWER(Débiteurs!$I4855)="chf"),IF(ISBLANK(Débiteurs!O4855),0,IF(ISBLANK(Débiteurs!$G4855),0,IF(ISNUMBER(Débiteurs!O4855),Débiteurs!O4855,Débiteurs!$G4855))),0)</f>
        <v>0</v>
      </c>
      <c r="D4855">
        <f>IF(OR(ISBLANK(Débiteurs!$I4855),LOWER(Débiteurs!$I4855)="chf"),IF(ISBLANK(Débiteurs!P4855),0,IF(ISBLANK(Débiteurs!$G4855),0,IF(ISNUMBER(Débiteurs!P4855),Débiteurs!P4855,Débiteurs!$G4855))),0)</f>
        <v>0</v>
      </c>
      <c r="E4855">
        <f>IF(OR(ISBLANK(Débiteurs!$I4855),LOWER(Débiteurs!$I4855)="chf"),IF(ISBLANK(Débiteurs!Q4855),0,IF(ISBLANK(Débiteurs!$G4855),0,IF(ISNUMBER(Débiteurs!Q4855),Débiteurs!Q4855,Débiteurs!$G4855))),0)</f>
        <v>0</v>
      </c>
      <c r="G4855">
        <f>IF(AND(NOT(ISBLANK(Débiteurs!$I4855)),LOWER(Débiteurs!$I4855)&lt;&gt;"chf"),IF(ISBLANK(Débiteurs!$N4855),0,IF(ISBLANK(Débiteurs!$N4855),0,IF(ISNUMBER(Débiteurs!$N4855),Débiteurs!$N4855,Débiteurs!$G4855))),0)</f>
        <v>0</v>
      </c>
      <c r="H4855">
        <f>IF(AND(NOT(ISBLANK(Débiteurs!$I4855)),LOWER(Débiteurs!$I4855)&lt;&gt;"chf"),IF(ISBLANK(Débiteurs!$O4855),0,IF(ISBLANK(Débiteurs!$O4855),0,IF(ISNUMBER(Débiteurs!$O4855),Débiteurs!$O4855,Débiteurs!$G4855))),0)</f>
        <v>0</v>
      </c>
      <c r="I4855">
        <f>IF(AND(NOT(ISBLANK(Débiteurs!$I4855)),LOWER(Débiteurs!$I4855)&lt;&gt;"chf"),IF(ISBLANK(Débiteurs!$P4855),0,IF(ISBLANK(Débiteurs!$P4855),0,IF(ISNUMBER(Débiteurs!$P4855),Débiteurs!$P4855,Débiteurs!$G4855))),0)</f>
        <v>0</v>
      </c>
      <c r="J4855">
        <f>IF(AND(NOT(ISBLANK(Débiteurs!$I4855)),LOWER(Débiteurs!$I4855)&lt;&gt;"chf"),IF(ISBLANK(Débiteurs!$Q4855),0,IF(ISBLANK(Débiteurs!$Q4855),0,IF(ISNUMBER(Débiteurs!$Q4855),Débiteurs!$Q4855,Débiteurs!$G4855))),0)</f>
        <v>0</v>
      </c>
    </row>
    <row r="4856" spans="2:10" x14ac:dyDescent="0.25">
      <c r="B4856">
        <f>IF(OR(ISBLANK(Débiteurs!$I4856),LOWER(Débiteurs!$I4856)="chf"),IF(ISBLANK(Débiteurs!N4856),0,IF(ISBLANK(Débiteurs!$G4856),0,IF(ISNUMBER(Débiteurs!N4856),Débiteurs!N4856,Débiteurs!$G4856))),0)</f>
        <v>0</v>
      </c>
      <c r="C4856">
        <f>IF(OR(ISBLANK(Débiteurs!$I4856),LOWER(Débiteurs!$I4856)="chf"),IF(ISBLANK(Débiteurs!O4856),0,IF(ISBLANK(Débiteurs!$G4856),0,IF(ISNUMBER(Débiteurs!O4856),Débiteurs!O4856,Débiteurs!$G4856))),0)</f>
        <v>0</v>
      </c>
      <c r="D4856">
        <f>IF(OR(ISBLANK(Débiteurs!$I4856),LOWER(Débiteurs!$I4856)="chf"),IF(ISBLANK(Débiteurs!P4856),0,IF(ISBLANK(Débiteurs!$G4856),0,IF(ISNUMBER(Débiteurs!P4856),Débiteurs!P4856,Débiteurs!$G4856))),0)</f>
        <v>0</v>
      </c>
      <c r="E4856">
        <f>IF(OR(ISBLANK(Débiteurs!$I4856),LOWER(Débiteurs!$I4856)="chf"),IF(ISBLANK(Débiteurs!Q4856),0,IF(ISBLANK(Débiteurs!$G4856),0,IF(ISNUMBER(Débiteurs!Q4856),Débiteurs!Q4856,Débiteurs!$G4856))),0)</f>
        <v>0</v>
      </c>
      <c r="G4856">
        <f>IF(AND(NOT(ISBLANK(Débiteurs!$I4856)),LOWER(Débiteurs!$I4856)&lt;&gt;"chf"),IF(ISBLANK(Débiteurs!$N4856),0,IF(ISBLANK(Débiteurs!$N4856),0,IF(ISNUMBER(Débiteurs!$N4856),Débiteurs!$N4856,Débiteurs!$G4856))),0)</f>
        <v>0</v>
      </c>
      <c r="H4856">
        <f>IF(AND(NOT(ISBLANK(Débiteurs!$I4856)),LOWER(Débiteurs!$I4856)&lt;&gt;"chf"),IF(ISBLANK(Débiteurs!$O4856),0,IF(ISBLANK(Débiteurs!$O4856),0,IF(ISNUMBER(Débiteurs!$O4856),Débiteurs!$O4856,Débiteurs!$G4856))),0)</f>
        <v>0</v>
      </c>
      <c r="I4856">
        <f>IF(AND(NOT(ISBLANK(Débiteurs!$I4856)),LOWER(Débiteurs!$I4856)&lt;&gt;"chf"),IF(ISBLANK(Débiteurs!$P4856),0,IF(ISBLANK(Débiteurs!$P4856),0,IF(ISNUMBER(Débiteurs!$P4856),Débiteurs!$P4856,Débiteurs!$G4856))),0)</f>
        <v>0</v>
      </c>
      <c r="J4856">
        <f>IF(AND(NOT(ISBLANK(Débiteurs!$I4856)),LOWER(Débiteurs!$I4856)&lt;&gt;"chf"),IF(ISBLANK(Débiteurs!$Q4856),0,IF(ISBLANK(Débiteurs!$Q4856),0,IF(ISNUMBER(Débiteurs!$Q4856),Débiteurs!$Q4856,Débiteurs!$G4856))),0)</f>
        <v>0</v>
      </c>
    </row>
    <row r="4857" spans="2:10" x14ac:dyDescent="0.25">
      <c r="B4857">
        <f>IF(OR(ISBLANK(Débiteurs!$I4857),LOWER(Débiteurs!$I4857)="chf"),IF(ISBLANK(Débiteurs!N4857),0,IF(ISBLANK(Débiteurs!$G4857),0,IF(ISNUMBER(Débiteurs!N4857),Débiteurs!N4857,Débiteurs!$G4857))),0)</f>
        <v>0</v>
      </c>
      <c r="C4857">
        <f>IF(OR(ISBLANK(Débiteurs!$I4857),LOWER(Débiteurs!$I4857)="chf"),IF(ISBLANK(Débiteurs!O4857),0,IF(ISBLANK(Débiteurs!$G4857),0,IF(ISNUMBER(Débiteurs!O4857),Débiteurs!O4857,Débiteurs!$G4857))),0)</f>
        <v>0</v>
      </c>
      <c r="D4857">
        <f>IF(OR(ISBLANK(Débiteurs!$I4857),LOWER(Débiteurs!$I4857)="chf"),IF(ISBLANK(Débiteurs!P4857),0,IF(ISBLANK(Débiteurs!$G4857),0,IF(ISNUMBER(Débiteurs!P4857),Débiteurs!P4857,Débiteurs!$G4857))),0)</f>
        <v>0</v>
      </c>
      <c r="E4857">
        <f>IF(OR(ISBLANK(Débiteurs!$I4857),LOWER(Débiteurs!$I4857)="chf"),IF(ISBLANK(Débiteurs!Q4857),0,IF(ISBLANK(Débiteurs!$G4857),0,IF(ISNUMBER(Débiteurs!Q4857),Débiteurs!Q4857,Débiteurs!$G4857))),0)</f>
        <v>0</v>
      </c>
      <c r="G4857">
        <f>IF(AND(NOT(ISBLANK(Débiteurs!$I4857)),LOWER(Débiteurs!$I4857)&lt;&gt;"chf"),IF(ISBLANK(Débiteurs!$N4857),0,IF(ISBLANK(Débiteurs!$N4857),0,IF(ISNUMBER(Débiteurs!$N4857),Débiteurs!$N4857,Débiteurs!$G4857))),0)</f>
        <v>0</v>
      </c>
      <c r="H4857">
        <f>IF(AND(NOT(ISBLANK(Débiteurs!$I4857)),LOWER(Débiteurs!$I4857)&lt;&gt;"chf"),IF(ISBLANK(Débiteurs!$O4857),0,IF(ISBLANK(Débiteurs!$O4857),0,IF(ISNUMBER(Débiteurs!$O4857),Débiteurs!$O4857,Débiteurs!$G4857))),0)</f>
        <v>0</v>
      </c>
      <c r="I4857">
        <f>IF(AND(NOT(ISBLANK(Débiteurs!$I4857)),LOWER(Débiteurs!$I4857)&lt;&gt;"chf"),IF(ISBLANK(Débiteurs!$P4857),0,IF(ISBLANK(Débiteurs!$P4857),0,IF(ISNUMBER(Débiteurs!$P4857),Débiteurs!$P4857,Débiteurs!$G4857))),0)</f>
        <v>0</v>
      </c>
      <c r="J4857">
        <f>IF(AND(NOT(ISBLANK(Débiteurs!$I4857)),LOWER(Débiteurs!$I4857)&lt;&gt;"chf"),IF(ISBLANK(Débiteurs!$Q4857),0,IF(ISBLANK(Débiteurs!$Q4857),0,IF(ISNUMBER(Débiteurs!$Q4857),Débiteurs!$Q4857,Débiteurs!$G4857))),0)</f>
        <v>0</v>
      </c>
    </row>
    <row r="4858" spans="2:10" x14ac:dyDescent="0.25">
      <c r="B4858">
        <f>IF(OR(ISBLANK(Débiteurs!$I4858),LOWER(Débiteurs!$I4858)="chf"),IF(ISBLANK(Débiteurs!N4858),0,IF(ISBLANK(Débiteurs!$G4858),0,IF(ISNUMBER(Débiteurs!N4858),Débiteurs!N4858,Débiteurs!$G4858))),0)</f>
        <v>0</v>
      </c>
      <c r="C4858">
        <f>IF(OR(ISBLANK(Débiteurs!$I4858),LOWER(Débiteurs!$I4858)="chf"),IF(ISBLANK(Débiteurs!O4858),0,IF(ISBLANK(Débiteurs!$G4858),0,IF(ISNUMBER(Débiteurs!O4858),Débiteurs!O4858,Débiteurs!$G4858))),0)</f>
        <v>0</v>
      </c>
      <c r="D4858">
        <f>IF(OR(ISBLANK(Débiteurs!$I4858),LOWER(Débiteurs!$I4858)="chf"),IF(ISBLANK(Débiteurs!P4858),0,IF(ISBLANK(Débiteurs!$G4858),0,IF(ISNUMBER(Débiteurs!P4858),Débiteurs!P4858,Débiteurs!$G4858))),0)</f>
        <v>0</v>
      </c>
      <c r="E4858">
        <f>IF(OR(ISBLANK(Débiteurs!$I4858),LOWER(Débiteurs!$I4858)="chf"),IF(ISBLANK(Débiteurs!Q4858),0,IF(ISBLANK(Débiteurs!$G4858),0,IF(ISNUMBER(Débiteurs!Q4858),Débiteurs!Q4858,Débiteurs!$G4858))),0)</f>
        <v>0</v>
      </c>
      <c r="G4858">
        <f>IF(AND(NOT(ISBLANK(Débiteurs!$I4858)),LOWER(Débiteurs!$I4858)&lt;&gt;"chf"),IF(ISBLANK(Débiteurs!$N4858),0,IF(ISBLANK(Débiteurs!$N4858),0,IF(ISNUMBER(Débiteurs!$N4858),Débiteurs!$N4858,Débiteurs!$G4858))),0)</f>
        <v>0</v>
      </c>
      <c r="H4858">
        <f>IF(AND(NOT(ISBLANK(Débiteurs!$I4858)),LOWER(Débiteurs!$I4858)&lt;&gt;"chf"),IF(ISBLANK(Débiteurs!$O4858),0,IF(ISBLANK(Débiteurs!$O4858),0,IF(ISNUMBER(Débiteurs!$O4858),Débiteurs!$O4858,Débiteurs!$G4858))),0)</f>
        <v>0</v>
      </c>
      <c r="I4858">
        <f>IF(AND(NOT(ISBLANK(Débiteurs!$I4858)),LOWER(Débiteurs!$I4858)&lt;&gt;"chf"),IF(ISBLANK(Débiteurs!$P4858),0,IF(ISBLANK(Débiteurs!$P4858),0,IF(ISNUMBER(Débiteurs!$P4858),Débiteurs!$P4858,Débiteurs!$G4858))),0)</f>
        <v>0</v>
      </c>
      <c r="J4858">
        <f>IF(AND(NOT(ISBLANK(Débiteurs!$I4858)),LOWER(Débiteurs!$I4858)&lt;&gt;"chf"),IF(ISBLANK(Débiteurs!$Q4858),0,IF(ISBLANK(Débiteurs!$Q4858),0,IF(ISNUMBER(Débiteurs!$Q4858),Débiteurs!$Q4858,Débiteurs!$G4858))),0)</f>
        <v>0</v>
      </c>
    </row>
    <row r="4859" spans="2:10" x14ac:dyDescent="0.25">
      <c r="B4859">
        <f>IF(OR(ISBLANK(Débiteurs!$I4859),LOWER(Débiteurs!$I4859)="chf"),IF(ISBLANK(Débiteurs!N4859),0,IF(ISBLANK(Débiteurs!$G4859),0,IF(ISNUMBER(Débiteurs!N4859),Débiteurs!N4859,Débiteurs!$G4859))),0)</f>
        <v>0</v>
      </c>
      <c r="C4859">
        <f>IF(OR(ISBLANK(Débiteurs!$I4859),LOWER(Débiteurs!$I4859)="chf"),IF(ISBLANK(Débiteurs!O4859),0,IF(ISBLANK(Débiteurs!$G4859),0,IF(ISNUMBER(Débiteurs!O4859),Débiteurs!O4859,Débiteurs!$G4859))),0)</f>
        <v>0</v>
      </c>
      <c r="D4859">
        <f>IF(OR(ISBLANK(Débiteurs!$I4859),LOWER(Débiteurs!$I4859)="chf"),IF(ISBLANK(Débiteurs!P4859),0,IF(ISBLANK(Débiteurs!$G4859),0,IF(ISNUMBER(Débiteurs!P4859),Débiteurs!P4859,Débiteurs!$G4859))),0)</f>
        <v>0</v>
      </c>
      <c r="E4859">
        <f>IF(OR(ISBLANK(Débiteurs!$I4859),LOWER(Débiteurs!$I4859)="chf"),IF(ISBLANK(Débiteurs!Q4859),0,IF(ISBLANK(Débiteurs!$G4859),0,IF(ISNUMBER(Débiteurs!Q4859),Débiteurs!Q4859,Débiteurs!$G4859))),0)</f>
        <v>0</v>
      </c>
      <c r="G4859">
        <f>IF(AND(NOT(ISBLANK(Débiteurs!$I4859)),LOWER(Débiteurs!$I4859)&lt;&gt;"chf"),IF(ISBLANK(Débiteurs!$N4859),0,IF(ISBLANK(Débiteurs!$N4859),0,IF(ISNUMBER(Débiteurs!$N4859),Débiteurs!$N4859,Débiteurs!$G4859))),0)</f>
        <v>0</v>
      </c>
      <c r="H4859">
        <f>IF(AND(NOT(ISBLANK(Débiteurs!$I4859)),LOWER(Débiteurs!$I4859)&lt;&gt;"chf"),IF(ISBLANK(Débiteurs!$O4859),0,IF(ISBLANK(Débiteurs!$O4859),0,IF(ISNUMBER(Débiteurs!$O4859),Débiteurs!$O4859,Débiteurs!$G4859))),0)</f>
        <v>0</v>
      </c>
      <c r="I4859">
        <f>IF(AND(NOT(ISBLANK(Débiteurs!$I4859)),LOWER(Débiteurs!$I4859)&lt;&gt;"chf"),IF(ISBLANK(Débiteurs!$P4859),0,IF(ISBLANK(Débiteurs!$P4859),0,IF(ISNUMBER(Débiteurs!$P4859),Débiteurs!$P4859,Débiteurs!$G4859))),0)</f>
        <v>0</v>
      </c>
      <c r="J4859">
        <f>IF(AND(NOT(ISBLANK(Débiteurs!$I4859)),LOWER(Débiteurs!$I4859)&lt;&gt;"chf"),IF(ISBLANK(Débiteurs!$Q4859),0,IF(ISBLANK(Débiteurs!$Q4859),0,IF(ISNUMBER(Débiteurs!$Q4859),Débiteurs!$Q4859,Débiteurs!$G4859))),0)</f>
        <v>0</v>
      </c>
    </row>
    <row r="4860" spans="2:10" x14ac:dyDescent="0.25">
      <c r="B4860">
        <f>IF(OR(ISBLANK(Débiteurs!$I4860),LOWER(Débiteurs!$I4860)="chf"),IF(ISBLANK(Débiteurs!N4860),0,IF(ISBLANK(Débiteurs!$G4860),0,IF(ISNUMBER(Débiteurs!N4860),Débiteurs!N4860,Débiteurs!$G4860))),0)</f>
        <v>0</v>
      </c>
      <c r="C4860">
        <f>IF(OR(ISBLANK(Débiteurs!$I4860),LOWER(Débiteurs!$I4860)="chf"),IF(ISBLANK(Débiteurs!O4860),0,IF(ISBLANK(Débiteurs!$G4860),0,IF(ISNUMBER(Débiteurs!O4860),Débiteurs!O4860,Débiteurs!$G4860))),0)</f>
        <v>0</v>
      </c>
      <c r="D4860">
        <f>IF(OR(ISBLANK(Débiteurs!$I4860),LOWER(Débiteurs!$I4860)="chf"),IF(ISBLANK(Débiteurs!P4860),0,IF(ISBLANK(Débiteurs!$G4860),0,IF(ISNUMBER(Débiteurs!P4860),Débiteurs!P4860,Débiteurs!$G4860))),0)</f>
        <v>0</v>
      </c>
      <c r="E4860">
        <f>IF(OR(ISBLANK(Débiteurs!$I4860),LOWER(Débiteurs!$I4860)="chf"),IF(ISBLANK(Débiteurs!Q4860),0,IF(ISBLANK(Débiteurs!$G4860),0,IF(ISNUMBER(Débiteurs!Q4860),Débiteurs!Q4860,Débiteurs!$G4860))),0)</f>
        <v>0</v>
      </c>
      <c r="G4860">
        <f>IF(AND(NOT(ISBLANK(Débiteurs!$I4860)),LOWER(Débiteurs!$I4860)&lt;&gt;"chf"),IF(ISBLANK(Débiteurs!$N4860),0,IF(ISBLANK(Débiteurs!$N4860),0,IF(ISNUMBER(Débiteurs!$N4860),Débiteurs!$N4860,Débiteurs!$G4860))),0)</f>
        <v>0</v>
      </c>
      <c r="H4860">
        <f>IF(AND(NOT(ISBLANK(Débiteurs!$I4860)),LOWER(Débiteurs!$I4860)&lt;&gt;"chf"),IF(ISBLANK(Débiteurs!$O4860),0,IF(ISBLANK(Débiteurs!$O4860),0,IF(ISNUMBER(Débiteurs!$O4860),Débiteurs!$O4860,Débiteurs!$G4860))),0)</f>
        <v>0</v>
      </c>
      <c r="I4860">
        <f>IF(AND(NOT(ISBLANK(Débiteurs!$I4860)),LOWER(Débiteurs!$I4860)&lt;&gt;"chf"),IF(ISBLANK(Débiteurs!$P4860),0,IF(ISBLANK(Débiteurs!$P4860),0,IF(ISNUMBER(Débiteurs!$P4860),Débiteurs!$P4860,Débiteurs!$G4860))),0)</f>
        <v>0</v>
      </c>
      <c r="J4860">
        <f>IF(AND(NOT(ISBLANK(Débiteurs!$I4860)),LOWER(Débiteurs!$I4860)&lt;&gt;"chf"),IF(ISBLANK(Débiteurs!$Q4860),0,IF(ISBLANK(Débiteurs!$Q4860),0,IF(ISNUMBER(Débiteurs!$Q4860),Débiteurs!$Q4860,Débiteurs!$G4860))),0)</f>
        <v>0</v>
      </c>
    </row>
    <row r="4861" spans="2:10" x14ac:dyDescent="0.25">
      <c r="B4861">
        <f>IF(OR(ISBLANK(Débiteurs!$I4861),LOWER(Débiteurs!$I4861)="chf"),IF(ISBLANK(Débiteurs!N4861),0,IF(ISBLANK(Débiteurs!$G4861),0,IF(ISNUMBER(Débiteurs!N4861),Débiteurs!N4861,Débiteurs!$G4861))),0)</f>
        <v>0</v>
      </c>
      <c r="C4861">
        <f>IF(OR(ISBLANK(Débiteurs!$I4861),LOWER(Débiteurs!$I4861)="chf"),IF(ISBLANK(Débiteurs!O4861),0,IF(ISBLANK(Débiteurs!$G4861),0,IF(ISNUMBER(Débiteurs!O4861),Débiteurs!O4861,Débiteurs!$G4861))),0)</f>
        <v>0</v>
      </c>
      <c r="D4861">
        <f>IF(OR(ISBLANK(Débiteurs!$I4861),LOWER(Débiteurs!$I4861)="chf"),IF(ISBLANK(Débiteurs!P4861),0,IF(ISBLANK(Débiteurs!$G4861),0,IF(ISNUMBER(Débiteurs!P4861),Débiteurs!P4861,Débiteurs!$G4861))),0)</f>
        <v>0</v>
      </c>
      <c r="E4861">
        <f>IF(OR(ISBLANK(Débiteurs!$I4861),LOWER(Débiteurs!$I4861)="chf"),IF(ISBLANK(Débiteurs!Q4861),0,IF(ISBLANK(Débiteurs!$G4861),0,IF(ISNUMBER(Débiteurs!Q4861),Débiteurs!Q4861,Débiteurs!$G4861))),0)</f>
        <v>0</v>
      </c>
      <c r="G4861">
        <f>IF(AND(NOT(ISBLANK(Débiteurs!$I4861)),LOWER(Débiteurs!$I4861)&lt;&gt;"chf"),IF(ISBLANK(Débiteurs!$N4861),0,IF(ISBLANK(Débiteurs!$N4861),0,IF(ISNUMBER(Débiteurs!$N4861),Débiteurs!$N4861,Débiteurs!$G4861))),0)</f>
        <v>0</v>
      </c>
      <c r="H4861">
        <f>IF(AND(NOT(ISBLANK(Débiteurs!$I4861)),LOWER(Débiteurs!$I4861)&lt;&gt;"chf"),IF(ISBLANK(Débiteurs!$O4861),0,IF(ISBLANK(Débiteurs!$O4861),0,IF(ISNUMBER(Débiteurs!$O4861),Débiteurs!$O4861,Débiteurs!$G4861))),0)</f>
        <v>0</v>
      </c>
      <c r="I4861">
        <f>IF(AND(NOT(ISBLANK(Débiteurs!$I4861)),LOWER(Débiteurs!$I4861)&lt;&gt;"chf"),IF(ISBLANK(Débiteurs!$P4861),0,IF(ISBLANK(Débiteurs!$P4861),0,IF(ISNUMBER(Débiteurs!$P4861),Débiteurs!$P4861,Débiteurs!$G4861))),0)</f>
        <v>0</v>
      </c>
      <c r="J4861">
        <f>IF(AND(NOT(ISBLANK(Débiteurs!$I4861)),LOWER(Débiteurs!$I4861)&lt;&gt;"chf"),IF(ISBLANK(Débiteurs!$Q4861),0,IF(ISBLANK(Débiteurs!$Q4861),0,IF(ISNUMBER(Débiteurs!$Q4861),Débiteurs!$Q4861,Débiteurs!$G4861))),0)</f>
        <v>0</v>
      </c>
    </row>
    <row r="4862" spans="2:10" x14ac:dyDescent="0.25">
      <c r="B4862">
        <f>IF(OR(ISBLANK(Débiteurs!$I4862),LOWER(Débiteurs!$I4862)="chf"),IF(ISBLANK(Débiteurs!N4862),0,IF(ISBLANK(Débiteurs!$G4862),0,IF(ISNUMBER(Débiteurs!N4862),Débiteurs!N4862,Débiteurs!$G4862))),0)</f>
        <v>0</v>
      </c>
      <c r="C4862">
        <f>IF(OR(ISBLANK(Débiteurs!$I4862),LOWER(Débiteurs!$I4862)="chf"),IF(ISBLANK(Débiteurs!O4862),0,IF(ISBLANK(Débiteurs!$G4862),0,IF(ISNUMBER(Débiteurs!O4862),Débiteurs!O4862,Débiteurs!$G4862))),0)</f>
        <v>0</v>
      </c>
      <c r="D4862">
        <f>IF(OR(ISBLANK(Débiteurs!$I4862),LOWER(Débiteurs!$I4862)="chf"),IF(ISBLANK(Débiteurs!P4862),0,IF(ISBLANK(Débiteurs!$G4862),0,IF(ISNUMBER(Débiteurs!P4862),Débiteurs!P4862,Débiteurs!$G4862))),0)</f>
        <v>0</v>
      </c>
      <c r="E4862">
        <f>IF(OR(ISBLANK(Débiteurs!$I4862),LOWER(Débiteurs!$I4862)="chf"),IF(ISBLANK(Débiteurs!Q4862),0,IF(ISBLANK(Débiteurs!$G4862),0,IF(ISNUMBER(Débiteurs!Q4862),Débiteurs!Q4862,Débiteurs!$G4862))),0)</f>
        <v>0</v>
      </c>
      <c r="G4862">
        <f>IF(AND(NOT(ISBLANK(Débiteurs!$I4862)),LOWER(Débiteurs!$I4862)&lt;&gt;"chf"),IF(ISBLANK(Débiteurs!$N4862),0,IF(ISBLANK(Débiteurs!$N4862),0,IF(ISNUMBER(Débiteurs!$N4862),Débiteurs!$N4862,Débiteurs!$G4862))),0)</f>
        <v>0</v>
      </c>
      <c r="H4862">
        <f>IF(AND(NOT(ISBLANK(Débiteurs!$I4862)),LOWER(Débiteurs!$I4862)&lt;&gt;"chf"),IF(ISBLANK(Débiteurs!$O4862),0,IF(ISBLANK(Débiteurs!$O4862),0,IF(ISNUMBER(Débiteurs!$O4862),Débiteurs!$O4862,Débiteurs!$G4862))),0)</f>
        <v>0</v>
      </c>
      <c r="I4862">
        <f>IF(AND(NOT(ISBLANK(Débiteurs!$I4862)),LOWER(Débiteurs!$I4862)&lt;&gt;"chf"),IF(ISBLANK(Débiteurs!$P4862),0,IF(ISBLANK(Débiteurs!$P4862),0,IF(ISNUMBER(Débiteurs!$P4862),Débiteurs!$P4862,Débiteurs!$G4862))),0)</f>
        <v>0</v>
      </c>
      <c r="J4862">
        <f>IF(AND(NOT(ISBLANK(Débiteurs!$I4862)),LOWER(Débiteurs!$I4862)&lt;&gt;"chf"),IF(ISBLANK(Débiteurs!$Q4862),0,IF(ISBLANK(Débiteurs!$Q4862),0,IF(ISNUMBER(Débiteurs!$Q4862),Débiteurs!$Q4862,Débiteurs!$G4862))),0)</f>
        <v>0</v>
      </c>
    </row>
    <row r="4863" spans="2:10" x14ac:dyDescent="0.25">
      <c r="B4863">
        <f>IF(OR(ISBLANK(Débiteurs!$I4863),LOWER(Débiteurs!$I4863)="chf"),IF(ISBLANK(Débiteurs!N4863),0,IF(ISBLANK(Débiteurs!$G4863),0,IF(ISNUMBER(Débiteurs!N4863),Débiteurs!N4863,Débiteurs!$G4863))),0)</f>
        <v>0</v>
      </c>
      <c r="C4863">
        <f>IF(OR(ISBLANK(Débiteurs!$I4863),LOWER(Débiteurs!$I4863)="chf"),IF(ISBLANK(Débiteurs!O4863),0,IF(ISBLANK(Débiteurs!$G4863),0,IF(ISNUMBER(Débiteurs!O4863),Débiteurs!O4863,Débiteurs!$G4863))),0)</f>
        <v>0</v>
      </c>
      <c r="D4863">
        <f>IF(OR(ISBLANK(Débiteurs!$I4863),LOWER(Débiteurs!$I4863)="chf"),IF(ISBLANK(Débiteurs!P4863),0,IF(ISBLANK(Débiteurs!$G4863),0,IF(ISNUMBER(Débiteurs!P4863),Débiteurs!P4863,Débiteurs!$G4863))),0)</f>
        <v>0</v>
      </c>
      <c r="E4863">
        <f>IF(OR(ISBLANK(Débiteurs!$I4863),LOWER(Débiteurs!$I4863)="chf"),IF(ISBLANK(Débiteurs!Q4863),0,IF(ISBLANK(Débiteurs!$G4863),0,IF(ISNUMBER(Débiteurs!Q4863),Débiteurs!Q4863,Débiteurs!$G4863))),0)</f>
        <v>0</v>
      </c>
      <c r="G4863">
        <f>IF(AND(NOT(ISBLANK(Débiteurs!$I4863)),LOWER(Débiteurs!$I4863)&lt;&gt;"chf"),IF(ISBLANK(Débiteurs!$N4863),0,IF(ISBLANK(Débiteurs!$N4863),0,IF(ISNUMBER(Débiteurs!$N4863),Débiteurs!$N4863,Débiteurs!$G4863))),0)</f>
        <v>0</v>
      </c>
      <c r="H4863">
        <f>IF(AND(NOT(ISBLANK(Débiteurs!$I4863)),LOWER(Débiteurs!$I4863)&lt;&gt;"chf"),IF(ISBLANK(Débiteurs!$O4863),0,IF(ISBLANK(Débiteurs!$O4863),0,IF(ISNUMBER(Débiteurs!$O4863),Débiteurs!$O4863,Débiteurs!$G4863))),0)</f>
        <v>0</v>
      </c>
      <c r="I4863">
        <f>IF(AND(NOT(ISBLANK(Débiteurs!$I4863)),LOWER(Débiteurs!$I4863)&lt;&gt;"chf"),IF(ISBLANK(Débiteurs!$P4863),0,IF(ISBLANK(Débiteurs!$P4863),0,IF(ISNUMBER(Débiteurs!$P4863),Débiteurs!$P4863,Débiteurs!$G4863))),0)</f>
        <v>0</v>
      </c>
      <c r="J4863">
        <f>IF(AND(NOT(ISBLANK(Débiteurs!$I4863)),LOWER(Débiteurs!$I4863)&lt;&gt;"chf"),IF(ISBLANK(Débiteurs!$Q4863),0,IF(ISBLANK(Débiteurs!$Q4863),0,IF(ISNUMBER(Débiteurs!$Q4863),Débiteurs!$Q4863,Débiteurs!$G4863))),0)</f>
        <v>0</v>
      </c>
    </row>
    <row r="4864" spans="2:10" x14ac:dyDescent="0.25">
      <c r="B4864">
        <f>IF(OR(ISBLANK(Débiteurs!$I4864),LOWER(Débiteurs!$I4864)="chf"),IF(ISBLANK(Débiteurs!N4864),0,IF(ISBLANK(Débiteurs!$G4864),0,IF(ISNUMBER(Débiteurs!N4864),Débiteurs!N4864,Débiteurs!$G4864))),0)</f>
        <v>0</v>
      </c>
      <c r="C4864">
        <f>IF(OR(ISBLANK(Débiteurs!$I4864),LOWER(Débiteurs!$I4864)="chf"),IF(ISBLANK(Débiteurs!O4864),0,IF(ISBLANK(Débiteurs!$G4864),0,IF(ISNUMBER(Débiteurs!O4864),Débiteurs!O4864,Débiteurs!$G4864))),0)</f>
        <v>0</v>
      </c>
      <c r="D4864">
        <f>IF(OR(ISBLANK(Débiteurs!$I4864),LOWER(Débiteurs!$I4864)="chf"),IF(ISBLANK(Débiteurs!P4864),0,IF(ISBLANK(Débiteurs!$G4864),0,IF(ISNUMBER(Débiteurs!P4864),Débiteurs!P4864,Débiteurs!$G4864))),0)</f>
        <v>0</v>
      </c>
      <c r="E4864">
        <f>IF(OR(ISBLANK(Débiteurs!$I4864),LOWER(Débiteurs!$I4864)="chf"),IF(ISBLANK(Débiteurs!Q4864),0,IF(ISBLANK(Débiteurs!$G4864),0,IF(ISNUMBER(Débiteurs!Q4864),Débiteurs!Q4864,Débiteurs!$G4864))),0)</f>
        <v>0</v>
      </c>
      <c r="G4864">
        <f>IF(AND(NOT(ISBLANK(Débiteurs!$I4864)),LOWER(Débiteurs!$I4864)&lt;&gt;"chf"),IF(ISBLANK(Débiteurs!$N4864),0,IF(ISBLANK(Débiteurs!$N4864),0,IF(ISNUMBER(Débiteurs!$N4864),Débiteurs!$N4864,Débiteurs!$G4864))),0)</f>
        <v>0</v>
      </c>
      <c r="H4864">
        <f>IF(AND(NOT(ISBLANK(Débiteurs!$I4864)),LOWER(Débiteurs!$I4864)&lt;&gt;"chf"),IF(ISBLANK(Débiteurs!$O4864),0,IF(ISBLANK(Débiteurs!$O4864),0,IF(ISNUMBER(Débiteurs!$O4864),Débiteurs!$O4864,Débiteurs!$G4864))),0)</f>
        <v>0</v>
      </c>
      <c r="I4864">
        <f>IF(AND(NOT(ISBLANK(Débiteurs!$I4864)),LOWER(Débiteurs!$I4864)&lt;&gt;"chf"),IF(ISBLANK(Débiteurs!$P4864),0,IF(ISBLANK(Débiteurs!$P4864),0,IF(ISNUMBER(Débiteurs!$P4864),Débiteurs!$P4864,Débiteurs!$G4864))),0)</f>
        <v>0</v>
      </c>
      <c r="J4864">
        <f>IF(AND(NOT(ISBLANK(Débiteurs!$I4864)),LOWER(Débiteurs!$I4864)&lt;&gt;"chf"),IF(ISBLANK(Débiteurs!$Q4864),0,IF(ISBLANK(Débiteurs!$Q4864),0,IF(ISNUMBER(Débiteurs!$Q4864),Débiteurs!$Q4864,Débiteurs!$G4864))),0)</f>
        <v>0</v>
      </c>
    </row>
    <row r="4865" spans="2:10" x14ac:dyDescent="0.25">
      <c r="B4865">
        <f>IF(OR(ISBLANK(Débiteurs!$I4865),LOWER(Débiteurs!$I4865)="chf"),IF(ISBLANK(Débiteurs!N4865),0,IF(ISBLANK(Débiteurs!$G4865),0,IF(ISNUMBER(Débiteurs!N4865),Débiteurs!N4865,Débiteurs!$G4865))),0)</f>
        <v>0</v>
      </c>
      <c r="C4865">
        <f>IF(OR(ISBLANK(Débiteurs!$I4865),LOWER(Débiteurs!$I4865)="chf"),IF(ISBLANK(Débiteurs!O4865),0,IF(ISBLANK(Débiteurs!$G4865),0,IF(ISNUMBER(Débiteurs!O4865),Débiteurs!O4865,Débiteurs!$G4865))),0)</f>
        <v>0</v>
      </c>
      <c r="D4865">
        <f>IF(OR(ISBLANK(Débiteurs!$I4865),LOWER(Débiteurs!$I4865)="chf"),IF(ISBLANK(Débiteurs!P4865),0,IF(ISBLANK(Débiteurs!$G4865),0,IF(ISNUMBER(Débiteurs!P4865),Débiteurs!P4865,Débiteurs!$G4865))),0)</f>
        <v>0</v>
      </c>
      <c r="E4865">
        <f>IF(OR(ISBLANK(Débiteurs!$I4865),LOWER(Débiteurs!$I4865)="chf"),IF(ISBLANK(Débiteurs!Q4865),0,IF(ISBLANK(Débiteurs!$G4865),0,IF(ISNUMBER(Débiteurs!Q4865),Débiteurs!Q4865,Débiteurs!$G4865))),0)</f>
        <v>0</v>
      </c>
      <c r="G4865">
        <f>IF(AND(NOT(ISBLANK(Débiteurs!$I4865)),LOWER(Débiteurs!$I4865)&lt;&gt;"chf"),IF(ISBLANK(Débiteurs!$N4865),0,IF(ISBLANK(Débiteurs!$N4865),0,IF(ISNUMBER(Débiteurs!$N4865),Débiteurs!$N4865,Débiteurs!$G4865))),0)</f>
        <v>0</v>
      </c>
      <c r="H4865">
        <f>IF(AND(NOT(ISBLANK(Débiteurs!$I4865)),LOWER(Débiteurs!$I4865)&lt;&gt;"chf"),IF(ISBLANK(Débiteurs!$O4865),0,IF(ISBLANK(Débiteurs!$O4865),0,IF(ISNUMBER(Débiteurs!$O4865),Débiteurs!$O4865,Débiteurs!$G4865))),0)</f>
        <v>0</v>
      </c>
      <c r="I4865">
        <f>IF(AND(NOT(ISBLANK(Débiteurs!$I4865)),LOWER(Débiteurs!$I4865)&lt;&gt;"chf"),IF(ISBLANK(Débiteurs!$P4865),0,IF(ISBLANK(Débiteurs!$P4865),0,IF(ISNUMBER(Débiteurs!$P4865),Débiteurs!$P4865,Débiteurs!$G4865))),0)</f>
        <v>0</v>
      </c>
      <c r="J4865">
        <f>IF(AND(NOT(ISBLANK(Débiteurs!$I4865)),LOWER(Débiteurs!$I4865)&lt;&gt;"chf"),IF(ISBLANK(Débiteurs!$Q4865),0,IF(ISBLANK(Débiteurs!$Q4865),0,IF(ISNUMBER(Débiteurs!$Q4865),Débiteurs!$Q4865,Débiteurs!$G4865))),0)</f>
        <v>0</v>
      </c>
    </row>
    <row r="4866" spans="2:10" x14ac:dyDescent="0.25">
      <c r="B4866">
        <f>IF(OR(ISBLANK(Débiteurs!$I4866),LOWER(Débiteurs!$I4866)="chf"),IF(ISBLANK(Débiteurs!N4866),0,IF(ISBLANK(Débiteurs!$G4866),0,IF(ISNUMBER(Débiteurs!N4866),Débiteurs!N4866,Débiteurs!$G4866))),0)</f>
        <v>0</v>
      </c>
      <c r="C4866">
        <f>IF(OR(ISBLANK(Débiteurs!$I4866),LOWER(Débiteurs!$I4866)="chf"),IF(ISBLANK(Débiteurs!O4866),0,IF(ISBLANK(Débiteurs!$G4866),0,IF(ISNUMBER(Débiteurs!O4866),Débiteurs!O4866,Débiteurs!$G4866))),0)</f>
        <v>0</v>
      </c>
      <c r="D4866">
        <f>IF(OR(ISBLANK(Débiteurs!$I4866),LOWER(Débiteurs!$I4866)="chf"),IF(ISBLANK(Débiteurs!P4866),0,IF(ISBLANK(Débiteurs!$G4866),0,IF(ISNUMBER(Débiteurs!P4866),Débiteurs!P4866,Débiteurs!$G4866))),0)</f>
        <v>0</v>
      </c>
      <c r="E4866">
        <f>IF(OR(ISBLANK(Débiteurs!$I4866),LOWER(Débiteurs!$I4866)="chf"),IF(ISBLANK(Débiteurs!Q4866),0,IF(ISBLANK(Débiteurs!$G4866),0,IF(ISNUMBER(Débiteurs!Q4866),Débiteurs!Q4866,Débiteurs!$G4866))),0)</f>
        <v>0</v>
      </c>
      <c r="G4866">
        <f>IF(AND(NOT(ISBLANK(Débiteurs!$I4866)),LOWER(Débiteurs!$I4866)&lt;&gt;"chf"),IF(ISBLANK(Débiteurs!$N4866),0,IF(ISBLANK(Débiteurs!$N4866),0,IF(ISNUMBER(Débiteurs!$N4866),Débiteurs!$N4866,Débiteurs!$G4866))),0)</f>
        <v>0</v>
      </c>
      <c r="H4866">
        <f>IF(AND(NOT(ISBLANK(Débiteurs!$I4866)),LOWER(Débiteurs!$I4866)&lt;&gt;"chf"),IF(ISBLANK(Débiteurs!$O4866),0,IF(ISBLANK(Débiteurs!$O4866),0,IF(ISNUMBER(Débiteurs!$O4866),Débiteurs!$O4866,Débiteurs!$G4866))),0)</f>
        <v>0</v>
      </c>
      <c r="I4866">
        <f>IF(AND(NOT(ISBLANK(Débiteurs!$I4866)),LOWER(Débiteurs!$I4866)&lt;&gt;"chf"),IF(ISBLANK(Débiteurs!$P4866),0,IF(ISBLANK(Débiteurs!$P4866),0,IF(ISNUMBER(Débiteurs!$P4866),Débiteurs!$P4866,Débiteurs!$G4866))),0)</f>
        <v>0</v>
      </c>
      <c r="J4866">
        <f>IF(AND(NOT(ISBLANK(Débiteurs!$I4866)),LOWER(Débiteurs!$I4866)&lt;&gt;"chf"),IF(ISBLANK(Débiteurs!$Q4866),0,IF(ISBLANK(Débiteurs!$Q4866),0,IF(ISNUMBER(Débiteurs!$Q4866),Débiteurs!$Q4866,Débiteurs!$G4866))),0)</f>
        <v>0</v>
      </c>
    </row>
    <row r="4867" spans="2:10" x14ac:dyDescent="0.25">
      <c r="B4867">
        <f>IF(OR(ISBLANK(Débiteurs!$I4867),LOWER(Débiteurs!$I4867)="chf"),IF(ISBLANK(Débiteurs!N4867),0,IF(ISBLANK(Débiteurs!$G4867),0,IF(ISNUMBER(Débiteurs!N4867),Débiteurs!N4867,Débiteurs!$G4867))),0)</f>
        <v>0</v>
      </c>
      <c r="C4867">
        <f>IF(OR(ISBLANK(Débiteurs!$I4867),LOWER(Débiteurs!$I4867)="chf"),IF(ISBLANK(Débiteurs!O4867),0,IF(ISBLANK(Débiteurs!$G4867),0,IF(ISNUMBER(Débiteurs!O4867),Débiteurs!O4867,Débiteurs!$G4867))),0)</f>
        <v>0</v>
      </c>
      <c r="D4867">
        <f>IF(OR(ISBLANK(Débiteurs!$I4867),LOWER(Débiteurs!$I4867)="chf"),IF(ISBLANK(Débiteurs!P4867),0,IF(ISBLANK(Débiteurs!$G4867),0,IF(ISNUMBER(Débiteurs!P4867),Débiteurs!P4867,Débiteurs!$G4867))),0)</f>
        <v>0</v>
      </c>
      <c r="E4867">
        <f>IF(OR(ISBLANK(Débiteurs!$I4867),LOWER(Débiteurs!$I4867)="chf"),IF(ISBLANK(Débiteurs!Q4867),0,IF(ISBLANK(Débiteurs!$G4867),0,IF(ISNUMBER(Débiteurs!Q4867),Débiteurs!Q4867,Débiteurs!$G4867))),0)</f>
        <v>0</v>
      </c>
      <c r="G4867">
        <f>IF(AND(NOT(ISBLANK(Débiteurs!$I4867)),LOWER(Débiteurs!$I4867)&lt;&gt;"chf"),IF(ISBLANK(Débiteurs!$N4867),0,IF(ISBLANK(Débiteurs!$N4867),0,IF(ISNUMBER(Débiteurs!$N4867),Débiteurs!$N4867,Débiteurs!$G4867))),0)</f>
        <v>0</v>
      </c>
      <c r="H4867">
        <f>IF(AND(NOT(ISBLANK(Débiteurs!$I4867)),LOWER(Débiteurs!$I4867)&lt;&gt;"chf"),IF(ISBLANK(Débiteurs!$O4867),0,IF(ISBLANK(Débiteurs!$O4867),0,IF(ISNUMBER(Débiteurs!$O4867),Débiteurs!$O4867,Débiteurs!$G4867))),0)</f>
        <v>0</v>
      </c>
      <c r="I4867">
        <f>IF(AND(NOT(ISBLANK(Débiteurs!$I4867)),LOWER(Débiteurs!$I4867)&lt;&gt;"chf"),IF(ISBLANK(Débiteurs!$P4867),0,IF(ISBLANK(Débiteurs!$P4867),0,IF(ISNUMBER(Débiteurs!$P4867),Débiteurs!$P4867,Débiteurs!$G4867))),0)</f>
        <v>0</v>
      </c>
      <c r="J4867">
        <f>IF(AND(NOT(ISBLANK(Débiteurs!$I4867)),LOWER(Débiteurs!$I4867)&lt;&gt;"chf"),IF(ISBLANK(Débiteurs!$Q4867),0,IF(ISBLANK(Débiteurs!$Q4867),0,IF(ISNUMBER(Débiteurs!$Q4867),Débiteurs!$Q4867,Débiteurs!$G4867))),0)</f>
        <v>0</v>
      </c>
    </row>
    <row r="4868" spans="2:10" x14ac:dyDescent="0.25">
      <c r="B4868">
        <f>IF(OR(ISBLANK(Débiteurs!$I4868),LOWER(Débiteurs!$I4868)="chf"),IF(ISBLANK(Débiteurs!N4868),0,IF(ISBLANK(Débiteurs!$G4868),0,IF(ISNUMBER(Débiteurs!N4868),Débiteurs!N4868,Débiteurs!$G4868))),0)</f>
        <v>0</v>
      </c>
      <c r="C4868">
        <f>IF(OR(ISBLANK(Débiteurs!$I4868),LOWER(Débiteurs!$I4868)="chf"),IF(ISBLANK(Débiteurs!O4868),0,IF(ISBLANK(Débiteurs!$G4868),0,IF(ISNUMBER(Débiteurs!O4868),Débiteurs!O4868,Débiteurs!$G4868))),0)</f>
        <v>0</v>
      </c>
      <c r="D4868">
        <f>IF(OR(ISBLANK(Débiteurs!$I4868),LOWER(Débiteurs!$I4868)="chf"),IF(ISBLANK(Débiteurs!P4868),0,IF(ISBLANK(Débiteurs!$G4868),0,IF(ISNUMBER(Débiteurs!P4868),Débiteurs!P4868,Débiteurs!$G4868))),0)</f>
        <v>0</v>
      </c>
      <c r="E4868">
        <f>IF(OR(ISBLANK(Débiteurs!$I4868),LOWER(Débiteurs!$I4868)="chf"),IF(ISBLANK(Débiteurs!Q4868),0,IF(ISBLANK(Débiteurs!$G4868),0,IF(ISNUMBER(Débiteurs!Q4868),Débiteurs!Q4868,Débiteurs!$G4868))),0)</f>
        <v>0</v>
      </c>
      <c r="G4868">
        <f>IF(AND(NOT(ISBLANK(Débiteurs!$I4868)),LOWER(Débiteurs!$I4868)&lt;&gt;"chf"),IF(ISBLANK(Débiteurs!$N4868),0,IF(ISBLANK(Débiteurs!$N4868),0,IF(ISNUMBER(Débiteurs!$N4868),Débiteurs!$N4868,Débiteurs!$G4868))),0)</f>
        <v>0</v>
      </c>
      <c r="H4868">
        <f>IF(AND(NOT(ISBLANK(Débiteurs!$I4868)),LOWER(Débiteurs!$I4868)&lt;&gt;"chf"),IF(ISBLANK(Débiteurs!$O4868),0,IF(ISBLANK(Débiteurs!$O4868),0,IF(ISNUMBER(Débiteurs!$O4868),Débiteurs!$O4868,Débiteurs!$G4868))),0)</f>
        <v>0</v>
      </c>
      <c r="I4868">
        <f>IF(AND(NOT(ISBLANK(Débiteurs!$I4868)),LOWER(Débiteurs!$I4868)&lt;&gt;"chf"),IF(ISBLANK(Débiteurs!$P4868),0,IF(ISBLANK(Débiteurs!$P4868),0,IF(ISNUMBER(Débiteurs!$P4868),Débiteurs!$P4868,Débiteurs!$G4868))),0)</f>
        <v>0</v>
      </c>
      <c r="J4868">
        <f>IF(AND(NOT(ISBLANK(Débiteurs!$I4868)),LOWER(Débiteurs!$I4868)&lt;&gt;"chf"),IF(ISBLANK(Débiteurs!$Q4868),0,IF(ISBLANK(Débiteurs!$Q4868),0,IF(ISNUMBER(Débiteurs!$Q4868),Débiteurs!$Q4868,Débiteurs!$G4868))),0)</f>
        <v>0</v>
      </c>
    </row>
    <row r="4869" spans="2:10" x14ac:dyDescent="0.25">
      <c r="B4869">
        <f>IF(OR(ISBLANK(Débiteurs!$I4869),LOWER(Débiteurs!$I4869)="chf"),IF(ISBLANK(Débiteurs!N4869),0,IF(ISBLANK(Débiteurs!$G4869),0,IF(ISNUMBER(Débiteurs!N4869),Débiteurs!N4869,Débiteurs!$G4869))),0)</f>
        <v>0</v>
      </c>
      <c r="C4869">
        <f>IF(OR(ISBLANK(Débiteurs!$I4869),LOWER(Débiteurs!$I4869)="chf"),IF(ISBLANK(Débiteurs!O4869),0,IF(ISBLANK(Débiteurs!$G4869),0,IF(ISNUMBER(Débiteurs!O4869),Débiteurs!O4869,Débiteurs!$G4869))),0)</f>
        <v>0</v>
      </c>
      <c r="D4869">
        <f>IF(OR(ISBLANK(Débiteurs!$I4869),LOWER(Débiteurs!$I4869)="chf"),IF(ISBLANK(Débiteurs!P4869),0,IF(ISBLANK(Débiteurs!$G4869),0,IF(ISNUMBER(Débiteurs!P4869),Débiteurs!P4869,Débiteurs!$G4869))),0)</f>
        <v>0</v>
      </c>
      <c r="E4869">
        <f>IF(OR(ISBLANK(Débiteurs!$I4869),LOWER(Débiteurs!$I4869)="chf"),IF(ISBLANK(Débiteurs!Q4869),0,IF(ISBLANK(Débiteurs!$G4869),0,IF(ISNUMBER(Débiteurs!Q4869),Débiteurs!Q4869,Débiteurs!$G4869))),0)</f>
        <v>0</v>
      </c>
      <c r="G4869">
        <f>IF(AND(NOT(ISBLANK(Débiteurs!$I4869)),LOWER(Débiteurs!$I4869)&lt;&gt;"chf"),IF(ISBLANK(Débiteurs!$N4869),0,IF(ISBLANK(Débiteurs!$N4869),0,IF(ISNUMBER(Débiteurs!$N4869),Débiteurs!$N4869,Débiteurs!$G4869))),0)</f>
        <v>0</v>
      </c>
      <c r="H4869">
        <f>IF(AND(NOT(ISBLANK(Débiteurs!$I4869)),LOWER(Débiteurs!$I4869)&lt;&gt;"chf"),IF(ISBLANK(Débiteurs!$O4869),0,IF(ISBLANK(Débiteurs!$O4869),0,IF(ISNUMBER(Débiteurs!$O4869),Débiteurs!$O4869,Débiteurs!$G4869))),0)</f>
        <v>0</v>
      </c>
      <c r="I4869">
        <f>IF(AND(NOT(ISBLANK(Débiteurs!$I4869)),LOWER(Débiteurs!$I4869)&lt;&gt;"chf"),IF(ISBLANK(Débiteurs!$P4869),0,IF(ISBLANK(Débiteurs!$P4869),0,IF(ISNUMBER(Débiteurs!$P4869),Débiteurs!$P4869,Débiteurs!$G4869))),0)</f>
        <v>0</v>
      </c>
      <c r="J4869">
        <f>IF(AND(NOT(ISBLANK(Débiteurs!$I4869)),LOWER(Débiteurs!$I4869)&lt;&gt;"chf"),IF(ISBLANK(Débiteurs!$Q4869),0,IF(ISBLANK(Débiteurs!$Q4869),0,IF(ISNUMBER(Débiteurs!$Q4869),Débiteurs!$Q4869,Débiteurs!$G4869))),0)</f>
        <v>0</v>
      </c>
    </row>
    <row r="4870" spans="2:10" x14ac:dyDescent="0.25">
      <c r="B4870">
        <f>IF(OR(ISBLANK(Débiteurs!$I4870),LOWER(Débiteurs!$I4870)="chf"),IF(ISBLANK(Débiteurs!N4870),0,IF(ISBLANK(Débiteurs!$G4870),0,IF(ISNUMBER(Débiteurs!N4870),Débiteurs!N4870,Débiteurs!$G4870))),0)</f>
        <v>0</v>
      </c>
      <c r="C4870">
        <f>IF(OR(ISBLANK(Débiteurs!$I4870),LOWER(Débiteurs!$I4870)="chf"),IF(ISBLANK(Débiteurs!O4870),0,IF(ISBLANK(Débiteurs!$G4870),0,IF(ISNUMBER(Débiteurs!O4870),Débiteurs!O4870,Débiteurs!$G4870))),0)</f>
        <v>0</v>
      </c>
      <c r="D4870">
        <f>IF(OR(ISBLANK(Débiteurs!$I4870),LOWER(Débiteurs!$I4870)="chf"),IF(ISBLANK(Débiteurs!P4870),0,IF(ISBLANK(Débiteurs!$G4870),0,IF(ISNUMBER(Débiteurs!P4870),Débiteurs!P4870,Débiteurs!$G4870))),0)</f>
        <v>0</v>
      </c>
      <c r="E4870">
        <f>IF(OR(ISBLANK(Débiteurs!$I4870),LOWER(Débiteurs!$I4870)="chf"),IF(ISBLANK(Débiteurs!Q4870),0,IF(ISBLANK(Débiteurs!$G4870),0,IF(ISNUMBER(Débiteurs!Q4870),Débiteurs!Q4870,Débiteurs!$G4870))),0)</f>
        <v>0</v>
      </c>
      <c r="G4870">
        <f>IF(AND(NOT(ISBLANK(Débiteurs!$I4870)),LOWER(Débiteurs!$I4870)&lt;&gt;"chf"),IF(ISBLANK(Débiteurs!$N4870),0,IF(ISBLANK(Débiteurs!$N4870),0,IF(ISNUMBER(Débiteurs!$N4870),Débiteurs!$N4870,Débiteurs!$G4870))),0)</f>
        <v>0</v>
      </c>
      <c r="H4870">
        <f>IF(AND(NOT(ISBLANK(Débiteurs!$I4870)),LOWER(Débiteurs!$I4870)&lt;&gt;"chf"),IF(ISBLANK(Débiteurs!$O4870),0,IF(ISBLANK(Débiteurs!$O4870),0,IF(ISNUMBER(Débiteurs!$O4870),Débiteurs!$O4870,Débiteurs!$G4870))),0)</f>
        <v>0</v>
      </c>
      <c r="I4870">
        <f>IF(AND(NOT(ISBLANK(Débiteurs!$I4870)),LOWER(Débiteurs!$I4870)&lt;&gt;"chf"),IF(ISBLANK(Débiteurs!$P4870),0,IF(ISBLANK(Débiteurs!$P4870),0,IF(ISNUMBER(Débiteurs!$P4870),Débiteurs!$P4870,Débiteurs!$G4870))),0)</f>
        <v>0</v>
      </c>
      <c r="J4870">
        <f>IF(AND(NOT(ISBLANK(Débiteurs!$I4870)),LOWER(Débiteurs!$I4870)&lt;&gt;"chf"),IF(ISBLANK(Débiteurs!$Q4870),0,IF(ISBLANK(Débiteurs!$Q4870),0,IF(ISNUMBER(Débiteurs!$Q4870),Débiteurs!$Q4870,Débiteurs!$G4870))),0)</f>
        <v>0</v>
      </c>
    </row>
    <row r="4871" spans="2:10" x14ac:dyDescent="0.25">
      <c r="B4871">
        <f>IF(OR(ISBLANK(Débiteurs!$I4871),LOWER(Débiteurs!$I4871)="chf"),IF(ISBLANK(Débiteurs!N4871),0,IF(ISBLANK(Débiteurs!$G4871),0,IF(ISNUMBER(Débiteurs!N4871),Débiteurs!N4871,Débiteurs!$G4871))),0)</f>
        <v>0</v>
      </c>
      <c r="C4871">
        <f>IF(OR(ISBLANK(Débiteurs!$I4871),LOWER(Débiteurs!$I4871)="chf"),IF(ISBLANK(Débiteurs!O4871),0,IF(ISBLANK(Débiteurs!$G4871),0,IF(ISNUMBER(Débiteurs!O4871),Débiteurs!O4871,Débiteurs!$G4871))),0)</f>
        <v>0</v>
      </c>
      <c r="D4871">
        <f>IF(OR(ISBLANK(Débiteurs!$I4871),LOWER(Débiteurs!$I4871)="chf"),IF(ISBLANK(Débiteurs!P4871),0,IF(ISBLANK(Débiteurs!$G4871),0,IF(ISNUMBER(Débiteurs!P4871),Débiteurs!P4871,Débiteurs!$G4871))),0)</f>
        <v>0</v>
      </c>
      <c r="E4871">
        <f>IF(OR(ISBLANK(Débiteurs!$I4871),LOWER(Débiteurs!$I4871)="chf"),IF(ISBLANK(Débiteurs!Q4871),0,IF(ISBLANK(Débiteurs!$G4871),0,IF(ISNUMBER(Débiteurs!Q4871),Débiteurs!Q4871,Débiteurs!$G4871))),0)</f>
        <v>0</v>
      </c>
      <c r="G4871">
        <f>IF(AND(NOT(ISBLANK(Débiteurs!$I4871)),LOWER(Débiteurs!$I4871)&lt;&gt;"chf"),IF(ISBLANK(Débiteurs!$N4871),0,IF(ISBLANK(Débiteurs!$N4871),0,IF(ISNUMBER(Débiteurs!$N4871),Débiteurs!$N4871,Débiteurs!$G4871))),0)</f>
        <v>0</v>
      </c>
      <c r="H4871">
        <f>IF(AND(NOT(ISBLANK(Débiteurs!$I4871)),LOWER(Débiteurs!$I4871)&lt;&gt;"chf"),IF(ISBLANK(Débiteurs!$O4871),0,IF(ISBLANK(Débiteurs!$O4871),0,IF(ISNUMBER(Débiteurs!$O4871),Débiteurs!$O4871,Débiteurs!$G4871))),0)</f>
        <v>0</v>
      </c>
      <c r="I4871">
        <f>IF(AND(NOT(ISBLANK(Débiteurs!$I4871)),LOWER(Débiteurs!$I4871)&lt;&gt;"chf"),IF(ISBLANK(Débiteurs!$P4871),0,IF(ISBLANK(Débiteurs!$P4871),0,IF(ISNUMBER(Débiteurs!$P4871),Débiteurs!$P4871,Débiteurs!$G4871))),0)</f>
        <v>0</v>
      </c>
      <c r="J4871">
        <f>IF(AND(NOT(ISBLANK(Débiteurs!$I4871)),LOWER(Débiteurs!$I4871)&lt;&gt;"chf"),IF(ISBLANK(Débiteurs!$Q4871),0,IF(ISBLANK(Débiteurs!$Q4871),0,IF(ISNUMBER(Débiteurs!$Q4871),Débiteurs!$Q4871,Débiteurs!$G4871))),0)</f>
        <v>0</v>
      </c>
    </row>
    <row r="4872" spans="2:10" x14ac:dyDescent="0.25">
      <c r="B4872">
        <f>IF(OR(ISBLANK(Débiteurs!$I4872),LOWER(Débiteurs!$I4872)="chf"),IF(ISBLANK(Débiteurs!N4872),0,IF(ISBLANK(Débiteurs!$G4872),0,IF(ISNUMBER(Débiteurs!N4872),Débiteurs!N4872,Débiteurs!$G4872))),0)</f>
        <v>0</v>
      </c>
      <c r="C4872">
        <f>IF(OR(ISBLANK(Débiteurs!$I4872),LOWER(Débiteurs!$I4872)="chf"),IF(ISBLANK(Débiteurs!O4872),0,IF(ISBLANK(Débiteurs!$G4872),0,IF(ISNUMBER(Débiteurs!O4872),Débiteurs!O4872,Débiteurs!$G4872))),0)</f>
        <v>0</v>
      </c>
      <c r="D4872">
        <f>IF(OR(ISBLANK(Débiteurs!$I4872),LOWER(Débiteurs!$I4872)="chf"),IF(ISBLANK(Débiteurs!P4872),0,IF(ISBLANK(Débiteurs!$G4872),0,IF(ISNUMBER(Débiteurs!P4872),Débiteurs!P4872,Débiteurs!$G4872))),0)</f>
        <v>0</v>
      </c>
      <c r="E4872">
        <f>IF(OR(ISBLANK(Débiteurs!$I4872),LOWER(Débiteurs!$I4872)="chf"),IF(ISBLANK(Débiteurs!Q4872),0,IF(ISBLANK(Débiteurs!$G4872),0,IF(ISNUMBER(Débiteurs!Q4872),Débiteurs!Q4872,Débiteurs!$G4872))),0)</f>
        <v>0</v>
      </c>
      <c r="G4872">
        <f>IF(AND(NOT(ISBLANK(Débiteurs!$I4872)),LOWER(Débiteurs!$I4872)&lt;&gt;"chf"),IF(ISBLANK(Débiteurs!$N4872),0,IF(ISBLANK(Débiteurs!$N4872),0,IF(ISNUMBER(Débiteurs!$N4872),Débiteurs!$N4872,Débiteurs!$G4872))),0)</f>
        <v>0</v>
      </c>
      <c r="H4872">
        <f>IF(AND(NOT(ISBLANK(Débiteurs!$I4872)),LOWER(Débiteurs!$I4872)&lt;&gt;"chf"),IF(ISBLANK(Débiteurs!$O4872),0,IF(ISBLANK(Débiteurs!$O4872),0,IF(ISNUMBER(Débiteurs!$O4872),Débiteurs!$O4872,Débiteurs!$G4872))),0)</f>
        <v>0</v>
      </c>
      <c r="I4872">
        <f>IF(AND(NOT(ISBLANK(Débiteurs!$I4872)),LOWER(Débiteurs!$I4872)&lt;&gt;"chf"),IF(ISBLANK(Débiteurs!$P4872),0,IF(ISBLANK(Débiteurs!$P4872),0,IF(ISNUMBER(Débiteurs!$P4872),Débiteurs!$P4872,Débiteurs!$G4872))),0)</f>
        <v>0</v>
      </c>
      <c r="J4872">
        <f>IF(AND(NOT(ISBLANK(Débiteurs!$I4872)),LOWER(Débiteurs!$I4872)&lt;&gt;"chf"),IF(ISBLANK(Débiteurs!$Q4872),0,IF(ISBLANK(Débiteurs!$Q4872),0,IF(ISNUMBER(Débiteurs!$Q4872),Débiteurs!$Q4872,Débiteurs!$G4872))),0)</f>
        <v>0</v>
      </c>
    </row>
    <row r="4873" spans="2:10" x14ac:dyDescent="0.25">
      <c r="B4873">
        <f>IF(OR(ISBLANK(Débiteurs!$I4873),LOWER(Débiteurs!$I4873)="chf"),IF(ISBLANK(Débiteurs!N4873),0,IF(ISBLANK(Débiteurs!$G4873),0,IF(ISNUMBER(Débiteurs!N4873),Débiteurs!N4873,Débiteurs!$G4873))),0)</f>
        <v>0</v>
      </c>
      <c r="C4873">
        <f>IF(OR(ISBLANK(Débiteurs!$I4873),LOWER(Débiteurs!$I4873)="chf"),IF(ISBLANK(Débiteurs!O4873),0,IF(ISBLANK(Débiteurs!$G4873),0,IF(ISNUMBER(Débiteurs!O4873),Débiteurs!O4873,Débiteurs!$G4873))),0)</f>
        <v>0</v>
      </c>
      <c r="D4873">
        <f>IF(OR(ISBLANK(Débiteurs!$I4873),LOWER(Débiteurs!$I4873)="chf"),IF(ISBLANK(Débiteurs!P4873),0,IF(ISBLANK(Débiteurs!$G4873),0,IF(ISNUMBER(Débiteurs!P4873),Débiteurs!P4873,Débiteurs!$G4873))),0)</f>
        <v>0</v>
      </c>
      <c r="E4873">
        <f>IF(OR(ISBLANK(Débiteurs!$I4873),LOWER(Débiteurs!$I4873)="chf"),IF(ISBLANK(Débiteurs!Q4873),0,IF(ISBLANK(Débiteurs!$G4873),0,IF(ISNUMBER(Débiteurs!Q4873),Débiteurs!Q4873,Débiteurs!$G4873))),0)</f>
        <v>0</v>
      </c>
      <c r="G4873">
        <f>IF(AND(NOT(ISBLANK(Débiteurs!$I4873)),LOWER(Débiteurs!$I4873)&lt;&gt;"chf"),IF(ISBLANK(Débiteurs!$N4873),0,IF(ISBLANK(Débiteurs!$N4873),0,IF(ISNUMBER(Débiteurs!$N4873),Débiteurs!$N4873,Débiteurs!$G4873))),0)</f>
        <v>0</v>
      </c>
      <c r="H4873">
        <f>IF(AND(NOT(ISBLANK(Débiteurs!$I4873)),LOWER(Débiteurs!$I4873)&lt;&gt;"chf"),IF(ISBLANK(Débiteurs!$O4873),0,IF(ISBLANK(Débiteurs!$O4873),0,IF(ISNUMBER(Débiteurs!$O4873),Débiteurs!$O4873,Débiteurs!$G4873))),0)</f>
        <v>0</v>
      </c>
      <c r="I4873">
        <f>IF(AND(NOT(ISBLANK(Débiteurs!$I4873)),LOWER(Débiteurs!$I4873)&lt;&gt;"chf"),IF(ISBLANK(Débiteurs!$P4873),0,IF(ISBLANK(Débiteurs!$P4873),0,IF(ISNUMBER(Débiteurs!$P4873),Débiteurs!$P4873,Débiteurs!$G4873))),0)</f>
        <v>0</v>
      </c>
      <c r="J4873">
        <f>IF(AND(NOT(ISBLANK(Débiteurs!$I4873)),LOWER(Débiteurs!$I4873)&lt;&gt;"chf"),IF(ISBLANK(Débiteurs!$Q4873),0,IF(ISBLANK(Débiteurs!$Q4873),0,IF(ISNUMBER(Débiteurs!$Q4873),Débiteurs!$Q4873,Débiteurs!$G4873))),0)</f>
        <v>0</v>
      </c>
    </row>
    <row r="4874" spans="2:10" x14ac:dyDescent="0.25">
      <c r="B4874">
        <f>IF(OR(ISBLANK(Débiteurs!$I4874),LOWER(Débiteurs!$I4874)="chf"),IF(ISBLANK(Débiteurs!N4874),0,IF(ISBLANK(Débiteurs!$G4874),0,IF(ISNUMBER(Débiteurs!N4874),Débiteurs!N4874,Débiteurs!$G4874))),0)</f>
        <v>0</v>
      </c>
      <c r="C4874">
        <f>IF(OR(ISBLANK(Débiteurs!$I4874),LOWER(Débiteurs!$I4874)="chf"),IF(ISBLANK(Débiteurs!O4874),0,IF(ISBLANK(Débiteurs!$G4874),0,IF(ISNUMBER(Débiteurs!O4874),Débiteurs!O4874,Débiteurs!$G4874))),0)</f>
        <v>0</v>
      </c>
      <c r="D4874">
        <f>IF(OR(ISBLANK(Débiteurs!$I4874),LOWER(Débiteurs!$I4874)="chf"),IF(ISBLANK(Débiteurs!P4874),0,IF(ISBLANK(Débiteurs!$G4874),0,IF(ISNUMBER(Débiteurs!P4874),Débiteurs!P4874,Débiteurs!$G4874))),0)</f>
        <v>0</v>
      </c>
      <c r="E4874">
        <f>IF(OR(ISBLANK(Débiteurs!$I4874),LOWER(Débiteurs!$I4874)="chf"),IF(ISBLANK(Débiteurs!Q4874),0,IF(ISBLANK(Débiteurs!$G4874),0,IF(ISNUMBER(Débiteurs!Q4874),Débiteurs!Q4874,Débiteurs!$G4874))),0)</f>
        <v>0</v>
      </c>
      <c r="G4874">
        <f>IF(AND(NOT(ISBLANK(Débiteurs!$I4874)),LOWER(Débiteurs!$I4874)&lt;&gt;"chf"),IF(ISBLANK(Débiteurs!$N4874),0,IF(ISBLANK(Débiteurs!$N4874),0,IF(ISNUMBER(Débiteurs!$N4874),Débiteurs!$N4874,Débiteurs!$G4874))),0)</f>
        <v>0</v>
      </c>
      <c r="H4874">
        <f>IF(AND(NOT(ISBLANK(Débiteurs!$I4874)),LOWER(Débiteurs!$I4874)&lt;&gt;"chf"),IF(ISBLANK(Débiteurs!$O4874),0,IF(ISBLANK(Débiteurs!$O4874),0,IF(ISNUMBER(Débiteurs!$O4874),Débiteurs!$O4874,Débiteurs!$G4874))),0)</f>
        <v>0</v>
      </c>
      <c r="I4874">
        <f>IF(AND(NOT(ISBLANK(Débiteurs!$I4874)),LOWER(Débiteurs!$I4874)&lt;&gt;"chf"),IF(ISBLANK(Débiteurs!$P4874),0,IF(ISBLANK(Débiteurs!$P4874),0,IF(ISNUMBER(Débiteurs!$P4874),Débiteurs!$P4874,Débiteurs!$G4874))),0)</f>
        <v>0</v>
      </c>
      <c r="J4874">
        <f>IF(AND(NOT(ISBLANK(Débiteurs!$I4874)),LOWER(Débiteurs!$I4874)&lt;&gt;"chf"),IF(ISBLANK(Débiteurs!$Q4874),0,IF(ISBLANK(Débiteurs!$Q4874),0,IF(ISNUMBER(Débiteurs!$Q4874),Débiteurs!$Q4874,Débiteurs!$G4874))),0)</f>
        <v>0</v>
      </c>
    </row>
    <row r="4875" spans="2:10" x14ac:dyDescent="0.25">
      <c r="B4875">
        <f>IF(OR(ISBLANK(Débiteurs!$I4875),LOWER(Débiteurs!$I4875)="chf"),IF(ISBLANK(Débiteurs!N4875),0,IF(ISBLANK(Débiteurs!$G4875),0,IF(ISNUMBER(Débiteurs!N4875),Débiteurs!N4875,Débiteurs!$G4875))),0)</f>
        <v>0</v>
      </c>
      <c r="C4875">
        <f>IF(OR(ISBLANK(Débiteurs!$I4875),LOWER(Débiteurs!$I4875)="chf"),IF(ISBLANK(Débiteurs!O4875),0,IF(ISBLANK(Débiteurs!$G4875),0,IF(ISNUMBER(Débiteurs!O4875),Débiteurs!O4875,Débiteurs!$G4875))),0)</f>
        <v>0</v>
      </c>
      <c r="D4875">
        <f>IF(OR(ISBLANK(Débiteurs!$I4875),LOWER(Débiteurs!$I4875)="chf"),IF(ISBLANK(Débiteurs!P4875),0,IF(ISBLANK(Débiteurs!$G4875),0,IF(ISNUMBER(Débiteurs!P4875),Débiteurs!P4875,Débiteurs!$G4875))),0)</f>
        <v>0</v>
      </c>
      <c r="E4875">
        <f>IF(OR(ISBLANK(Débiteurs!$I4875),LOWER(Débiteurs!$I4875)="chf"),IF(ISBLANK(Débiteurs!Q4875),0,IF(ISBLANK(Débiteurs!$G4875),0,IF(ISNUMBER(Débiteurs!Q4875),Débiteurs!Q4875,Débiteurs!$G4875))),0)</f>
        <v>0</v>
      </c>
      <c r="G4875">
        <f>IF(AND(NOT(ISBLANK(Débiteurs!$I4875)),LOWER(Débiteurs!$I4875)&lt;&gt;"chf"),IF(ISBLANK(Débiteurs!$N4875),0,IF(ISBLANK(Débiteurs!$N4875),0,IF(ISNUMBER(Débiteurs!$N4875),Débiteurs!$N4875,Débiteurs!$G4875))),0)</f>
        <v>0</v>
      </c>
      <c r="H4875">
        <f>IF(AND(NOT(ISBLANK(Débiteurs!$I4875)),LOWER(Débiteurs!$I4875)&lt;&gt;"chf"),IF(ISBLANK(Débiteurs!$O4875),0,IF(ISBLANK(Débiteurs!$O4875),0,IF(ISNUMBER(Débiteurs!$O4875),Débiteurs!$O4875,Débiteurs!$G4875))),0)</f>
        <v>0</v>
      </c>
      <c r="I4875">
        <f>IF(AND(NOT(ISBLANK(Débiteurs!$I4875)),LOWER(Débiteurs!$I4875)&lt;&gt;"chf"),IF(ISBLANK(Débiteurs!$P4875),0,IF(ISBLANK(Débiteurs!$P4875),0,IF(ISNUMBER(Débiteurs!$P4875),Débiteurs!$P4875,Débiteurs!$G4875))),0)</f>
        <v>0</v>
      </c>
      <c r="J4875">
        <f>IF(AND(NOT(ISBLANK(Débiteurs!$I4875)),LOWER(Débiteurs!$I4875)&lt;&gt;"chf"),IF(ISBLANK(Débiteurs!$Q4875),0,IF(ISBLANK(Débiteurs!$Q4875),0,IF(ISNUMBER(Débiteurs!$Q4875),Débiteurs!$Q4875,Débiteurs!$G4875))),0)</f>
        <v>0</v>
      </c>
    </row>
    <row r="4876" spans="2:10" x14ac:dyDescent="0.25">
      <c r="B4876">
        <f>IF(OR(ISBLANK(Débiteurs!$I4876),LOWER(Débiteurs!$I4876)="chf"),IF(ISBLANK(Débiteurs!N4876),0,IF(ISBLANK(Débiteurs!$G4876),0,IF(ISNUMBER(Débiteurs!N4876),Débiteurs!N4876,Débiteurs!$G4876))),0)</f>
        <v>0</v>
      </c>
      <c r="C4876">
        <f>IF(OR(ISBLANK(Débiteurs!$I4876),LOWER(Débiteurs!$I4876)="chf"),IF(ISBLANK(Débiteurs!O4876),0,IF(ISBLANK(Débiteurs!$G4876),0,IF(ISNUMBER(Débiteurs!O4876),Débiteurs!O4876,Débiteurs!$G4876))),0)</f>
        <v>0</v>
      </c>
      <c r="D4876">
        <f>IF(OR(ISBLANK(Débiteurs!$I4876),LOWER(Débiteurs!$I4876)="chf"),IF(ISBLANK(Débiteurs!P4876),0,IF(ISBLANK(Débiteurs!$G4876),0,IF(ISNUMBER(Débiteurs!P4876),Débiteurs!P4876,Débiteurs!$G4876))),0)</f>
        <v>0</v>
      </c>
      <c r="E4876">
        <f>IF(OR(ISBLANK(Débiteurs!$I4876),LOWER(Débiteurs!$I4876)="chf"),IF(ISBLANK(Débiteurs!Q4876),0,IF(ISBLANK(Débiteurs!$G4876),0,IF(ISNUMBER(Débiteurs!Q4876),Débiteurs!Q4876,Débiteurs!$G4876))),0)</f>
        <v>0</v>
      </c>
      <c r="G4876">
        <f>IF(AND(NOT(ISBLANK(Débiteurs!$I4876)),LOWER(Débiteurs!$I4876)&lt;&gt;"chf"),IF(ISBLANK(Débiteurs!$N4876),0,IF(ISBLANK(Débiteurs!$N4876),0,IF(ISNUMBER(Débiteurs!$N4876),Débiteurs!$N4876,Débiteurs!$G4876))),0)</f>
        <v>0</v>
      </c>
      <c r="H4876">
        <f>IF(AND(NOT(ISBLANK(Débiteurs!$I4876)),LOWER(Débiteurs!$I4876)&lt;&gt;"chf"),IF(ISBLANK(Débiteurs!$O4876),0,IF(ISBLANK(Débiteurs!$O4876),0,IF(ISNUMBER(Débiteurs!$O4876),Débiteurs!$O4876,Débiteurs!$G4876))),0)</f>
        <v>0</v>
      </c>
      <c r="I4876">
        <f>IF(AND(NOT(ISBLANK(Débiteurs!$I4876)),LOWER(Débiteurs!$I4876)&lt;&gt;"chf"),IF(ISBLANK(Débiteurs!$P4876),0,IF(ISBLANK(Débiteurs!$P4876),0,IF(ISNUMBER(Débiteurs!$P4876),Débiteurs!$P4876,Débiteurs!$G4876))),0)</f>
        <v>0</v>
      </c>
      <c r="J4876">
        <f>IF(AND(NOT(ISBLANK(Débiteurs!$I4876)),LOWER(Débiteurs!$I4876)&lt;&gt;"chf"),IF(ISBLANK(Débiteurs!$Q4876),0,IF(ISBLANK(Débiteurs!$Q4876),0,IF(ISNUMBER(Débiteurs!$Q4876),Débiteurs!$Q4876,Débiteurs!$G4876))),0)</f>
        <v>0</v>
      </c>
    </row>
    <row r="4877" spans="2:10" x14ac:dyDescent="0.25">
      <c r="B4877">
        <f>IF(OR(ISBLANK(Débiteurs!$I4877),LOWER(Débiteurs!$I4877)="chf"),IF(ISBLANK(Débiteurs!N4877),0,IF(ISBLANK(Débiteurs!$G4877),0,IF(ISNUMBER(Débiteurs!N4877),Débiteurs!N4877,Débiteurs!$G4877))),0)</f>
        <v>0</v>
      </c>
      <c r="C4877">
        <f>IF(OR(ISBLANK(Débiteurs!$I4877),LOWER(Débiteurs!$I4877)="chf"),IF(ISBLANK(Débiteurs!O4877),0,IF(ISBLANK(Débiteurs!$G4877),0,IF(ISNUMBER(Débiteurs!O4877),Débiteurs!O4877,Débiteurs!$G4877))),0)</f>
        <v>0</v>
      </c>
      <c r="D4877">
        <f>IF(OR(ISBLANK(Débiteurs!$I4877),LOWER(Débiteurs!$I4877)="chf"),IF(ISBLANK(Débiteurs!P4877),0,IF(ISBLANK(Débiteurs!$G4877),0,IF(ISNUMBER(Débiteurs!P4877),Débiteurs!P4877,Débiteurs!$G4877))),0)</f>
        <v>0</v>
      </c>
      <c r="E4877">
        <f>IF(OR(ISBLANK(Débiteurs!$I4877),LOWER(Débiteurs!$I4877)="chf"),IF(ISBLANK(Débiteurs!Q4877),0,IF(ISBLANK(Débiteurs!$G4877),0,IF(ISNUMBER(Débiteurs!Q4877),Débiteurs!Q4877,Débiteurs!$G4877))),0)</f>
        <v>0</v>
      </c>
      <c r="G4877">
        <f>IF(AND(NOT(ISBLANK(Débiteurs!$I4877)),LOWER(Débiteurs!$I4877)&lt;&gt;"chf"),IF(ISBLANK(Débiteurs!$N4877),0,IF(ISBLANK(Débiteurs!$N4877),0,IF(ISNUMBER(Débiteurs!$N4877),Débiteurs!$N4877,Débiteurs!$G4877))),0)</f>
        <v>0</v>
      </c>
      <c r="H4877">
        <f>IF(AND(NOT(ISBLANK(Débiteurs!$I4877)),LOWER(Débiteurs!$I4877)&lt;&gt;"chf"),IF(ISBLANK(Débiteurs!$O4877),0,IF(ISBLANK(Débiteurs!$O4877),0,IF(ISNUMBER(Débiteurs!$O4877),Débiteurs!$O4877,Débiteurs!$G4877))),0)</f>
        <v>0</v>
      </c>
      <c r="I4877">
        <f>IF(AND(NOT(ISBLANK(Débiteurs!$I4877)),LOWER(Débiteurs!$I4877)&lt;&gt;"chf"),IF(ISBLANK(Débiteurs!$P4877),0,IF(ISBLANK(Débiteurs!$P4877),0,IF(ISNUMBER(Débiteurs!$P4877),Débiteurs!$P4877,Débiteurs!$G4877))),0)</f>
        <v>0</v>
      </c>
      <c r="J4877">
        <f>IF(AND(NOT(ISBLANK(Débiteurs!$I4877)),LOWER(Débiteurs!$I4877)&lt;&gt;"chf"),IF(ISBLANK(Débiteurs!$Q4877),0,IF(ISBLANK(Débiteurs!$Q4877),0,IF(ISNUMBER(Débiteurs!$Q4877),Débiteurs!$Q4877,Débiteurs!$G4877))),0)</f>
        <v>0</v>
      </c>
    </row>
    <row r="4878" spans="2:10" x14ac:dyDescent="0.25">
      <c r="B4878">
        <f>IF(OR(ISBLANK(Débiteurs!$I4878),LOWER(Débiteurs!$I4878)="chf"),IF(ISBLANK(Débiteurs!N4878),0,IF(ISBLANK(Débiteurs!$G4878),0,IF(ISNUMBER(Débiteurs!N4878),Débiteurs!N4878,Débiteurs!$G4878))),0)</f>
        <v>0</v>
      </c>
      <c r="C4878">
        <f>IF(OR(ISBLANK(Débiteurs!$I4878),LOWER(Débiteurs!$I4878)="chf"),IF(ISBLANK(Débiteurs!O4878),0,IF(ISBLANK(Débiteurs!$G4878),0,IF(ISNUMBER(Débiteurs!O4878),Débiteurs!O4878,Débiteurs!$G4878))),0)</f>
        <v>0</v>
      </c>
      <c r="D4878">
        <f>IF(OR(ISBLANK(Débiteurs!$I4878),LOWER(Débiteurs!$I4878)="chf"),IF(ISBLANK(Débiteurs!P4878),0,IF(ISBLANK(Débiteurs!$G4878),0,IF(ISNUMBER(Débiteurs!P4878),Débiteurs!P4878,Débiteurs!$G4878))),0)</f>
        <v>0</v>
      </c>
      <c r="E4878">
        <f>IF(OR(ISBLANK(Débiteurs!$I4878),LOWER(Débiteurs!$I4878)="chf"),IF(ISBLANK(Débiteurs!Q4878),0,IF(ISBLANK(Débiteurs!$G4878),0,IF(ISNUMBER(Débiteurs!Q4878),Débiteurs!Q4878,Débiteurs!$G4878))),0)</f>
        <v>0</v>
      </c>
      <c r="G4878">
        <f>IF(AND(NOT(ISBLANK(Débiteurs!$I4878)),LOWER(Débiteurs!$I4878)&lt;&gt;"chf"),IF(ISBLANK(Débiteurs!$N4878),0,IF(ISBLANK(Débiteurs!$N4878),0,IF(ISNUMBER(Débiteurs!$N4878),Débiteurs!$N4878,Débiteurs!$G4878))),0)</f>
        <v>0</v>
      </c>
      <c r="H4878">
        <f>IF(AND(NOT(ISBLANK(Débiteurs!$I4878)),LOWER(Débiteurs!$I4878)&lt;&gt;"chf"),IF(ISBLANK(Débiteurs!$O4878),0,IF(ISBLANK(Débiteurs!$O4878),0,IF(ISNUMBER(Débiteurs!$O4878),Débiteurs!$O4878,Débiteurs!$G4878))),0)</f>
        <v>0</v>
      </c>
      <c r="I4878">
        <f>IF(AND(NOT(ISBLANK(Débiteurs!$I4878)),LOWER(Débiteurs!$I4878)&lt;&gt;"chf"),IF(ISBLANK(Débiteurs!$P4878),0,IF(ISBLANK(Débiteurs!$P4878),0,IF(ISNUMBER(Débiteurs!$P4878),Débiteurs!$P4878,Débiteurs!$G4878))),0)</f>
        <v>0</v>
      </c>
      <c r="J4878">
        <f>IF(AND(NOT(ISBLANK(Débiteurs!$I4878)),LOWER(Débiteurs!$I4878)&lt;&gt;"chf"),IF(ISBLANK(Débiteurs!$Q4878),0,IF(ISBLANK(Débiteurs!$Q4878),0,IF(ISNUMBER(Débiteurs!$Q4878),Débiteurs!$Q4878,Débiteurs!$G4878))),0)</f>
        <v>0</v>
      </c>
    </row>
    <row r="4879" spans="2:10" x14ac:dyDescent="0.25">
      <c r="B4879">
        <f>IF(OR(ISBLANK(Débiteurs!$I4879),LOWER(Débiteurs!$I4879)="chf"),IF(ISBLANK(Débiteurs!N4879),0,IF(ISBLANK(Débiteurs!$G4879),0,IF(ISNUMBER(Débiteurs!N4879),Débiteurs!N4879,Débiteurs!$G4879))),0)</f>
        <v>0</v>
      </c>
      <c r="C4879">
        <f>IF(OR(ISBLANK(Débiteurs!$I4879),LOWER(Débiteurs!$I4879)="chf"),IF(ISBLANK(Débiteurs!O4879),0,IF(ISBLANK(Débiteurs!$G4879),0,IF(ISNUMBER(Débiteurs!O4879),Débiteurs!O4879,Débiteurs!$G4879))),0)</f>
        <v>0</v>
      </c>
      <c r="D4879">
        <f>IF(OR(ISBLANK(Débiteurs!$I4879),LOWER(Débiteurs!$I4879)="chf"),IF(ISBLANK(Débiteurs!P4879),0,IF(ISBLANK(Débiteurs!$G4879),0,IF(ISNUMBER(Débiteurs!P4879),Débiteurs!P4879,Débiteurs!$G4879))),0)</f>
        <v>0</v>
      </c>
      <c r="E4879">
        <f>IF(OR(ISBLANK(Débiteurs!$I4879),LOWER(Débiteurs!$I4879)="chf"),IF(ISBLANK(Débiteurs!Q4879),0,IF(ISBLANK(Débiteurs!$G4879),0,IF(ISNUMBER(Débiteurs!Q4879),Débiteurs!Q4879,Débiteurs!$G4879))),0)</f>
        <v>0</v>
      </c>
      <c r="G4879">
        <f>IF(AND(NOT(ISBLANK(Débiteurs!$I4879)),LOWER(Débiteurs!$I4879)&lt;&gt;"chf"),IF(ISBLANK(Débiteurs!$N4879),0,IF(ISBLANK(Débiteurs!$N4879),0,IF(ISNUMBER(Débiteurs!$N4879),Débiteurs!$N4879,Débiteurs!$G4879))),0)</f>
        <v>0</v>
      </c>
      <c r="H4879">
        <f>IF(AND(NOT(ISBLANK(Débiteurs!$I4879)),LOWER(Débiteurs!$I4879)&lt;&gt;"chf"),IF(ISBLANK(Débiteurs!$O4879),0,IF(ISBLANK(Débiteurs!$O4879),0,IF(ISNUMBER(Débiteurs!$O4879),Débiteurs!$O4879,Débiteurs!$G4879))),0)</f>
        <v>0</v>
      </c>
      <c r="I4879">
        <f>IF(AND(NOT(ISBLANK(Débiteurs!$I4879)),LOWER(Débiteurs!$I4879)&lt;&gt;"chf"),IF(ISBLANK(Débiteurs!$P4879),0,IF(ISBLANK(Débiteurs!$P4879),0,IF(ISNUMBER(Débiteurs!$P4879),Débiteurs!$P4879,Débiteurs!$G4879))),0)</f>
        <v>0</v>
      </c>
      <c r="J4879">
        <f>IF(AND(NOT(ISBLANK(Débiteurs!$I4879)),LOWER(Débiteurs!$I4879)&lt;&gt;"chf"),IF(ISBLANK(Débiteurs!$Q4879),0,IF(ISBLANK(Débiteurs!$Q4879),0,IF(ISNUMBER(Débiteurs!$Q4879),Débiteurs!$Q4879,Débiteurs!$G4879))),0)</f>
        <v>0</v>
      </c>
    </row>
    <row r="4880" spans="2:10" x14ac:dyDescent="0.25">
      <c r="B4880">
        <f>IF(OR(ISBLANK(Débiteurs!$I4880),LOWER(Débiteurs!$I4880)="chf"),IF(ISBLANK(Débiteurs!N4880),0,IF(ISBLANK(Débiteurs!$G4880),0,IF(ISNUMBER(Débiteurs!N4880),Débiteurs!N4880,Débiteurs!$G4880))),0)</f>
        <v>0</v>
      </c>
      <c r="C4880">
        <f>IF(OR(ISBLANK(Débiteurs!$I4880),LOWER(Débiteurs!$I4880)="chf"),IF(ISBLANK(Débiteurs!O4880),0,IF(ISBLANK(Débiteurs!$G4880),0,IF(ISNUMBER(Débiteurs!O4880),Débiteurs!O4880,Débiteurs!$G4880))),0)</f>
        <v>0</v>
      </c>
      <c r="D4880">
        <f>IF(OR(ISBLANK(Débiteurs!$I4880),LOWER(Débiteurs!$I4880)="chf"),IF(ISBLANK(Débiteurs!P4880),0,IF(ISBLANK(Débiteurs!$G4880),0,IF(ISNUMBER(Débiteurs!P4880),Débiteurs!P4880,Débiteurs!$G4880))),0)</f>
        <v>0</v>
      </c>
      <c r="E4880">
        <f>IF(OR(ISBLANK(Débiteurs!$I4880),LOWER(Débiteurs!$I4880)="chf"),IF(ISBLANK(Débiteurs!Q4880),0,IF(ISBLANK(Débiteurs!$G4880),0,IF(ISNUMBER(Débiteurs!Q4880),Débiteurs!Q4880,Débiteurs!$G4880))),0)</f>
        <v>0</v>
      </c>
      <c r="G4880">
        <f>IF(AND(NOT(ISBLANK(Débiteurs!$I4880)),LOWER(Débiteurs!$I4880)&lt;&gt;"chf"),IF(ISBLANK(Débiteurs!$N4880),0,IF(ISBLANK(Débiteurs!$N4880),0,IF(ISNUMBER(Débiteurs!$N4880),Débiteurs!$N4880,Débiteurs!$G4880))),0)</f>
        <v>0</v>
      </c>
      <c r="H4880">
        <f>IF(AND(NOT(ISBLANK(Débiteurs!$I4880)),LOWER(Débiteurs!$I4880)&lt;&gt;"chf"),IF(ISBLANK(Débiteurs!$O4880),0,IF(ISBLANK(Débiteurs!$O4880),0,IF(ISNUMBER(Débiteurs!$O4880),Débiteurs!$O4880,Débiteurs!$G4880))),0)</f>
        <v>0</v>
      </c>
      <c r="I4880">
        <f>IF(AND(NOT(ISBLANK(Débiteurs!$I4880)),LOWER(Débiteurs!$I4880)&lt;&gt;"chf"),IF(ISBLANK(Débiteurs!$P4880),0,IF(ISBLANK(Débiteurs!$P4880),0,IF(ISNUMBER(Débiteurs!$P4880),Débiteurs!$P4880,Débiteurs!$G4880))),0)</f>
        <v>0</v>
      </c>
      <c r="J4880">
        <f>IF(AND(NOT(ISBLANK(Débiteurs!$I4880)),LOWER(Débiteurs!$I4880)&lt;&gt;"chf"),IF(ISBLANK(Débiteurs!$Q4880),0,IF(ISBLANK(Débiteurs!$Q4880),0,IF(ISNUMBER(Débiteurs!$Q4880),Débiteurs!$Q4880,Débiteurs!$G4880))),0)</f>
        <v>0</v>
      </c>
    </row>
    <row r="4881" spans="2:10" x14ac:dyDescent="0.25">
      <c r="B4881">
        <f>IF(OR(ISBLANK(Débiteurs!$I4881),LOWER(Débiteurs!$I4881)="chf"),IF(ISBLANK(Débiteurs!N4881),0,IF(ISBLANK(Débiteurs!$G4881),0,IF(ISNUMBER(Débiteurs!N4881),Débiteurs!N4881,Débiteurs!$G4881))),0)</f>
        <v>0</v>
      </c>
      <c r="C4881">
        <f>IF(OR(ISBLANK(Débiteurs!$I4881),LOWER(Débiteurs!$I4881)="chf"),IF(ISBLANK(Débiteurs!O4881),0,IF(ISBLANK(Débiteurs!$G4881),0,IF(ISNUMBER(Débiteurs!O4881),Débiteurs!O4881,Débiteurs!$G4881))),0)</f>
        <v>0</v>
      </c>
      <c r="D4881">
        <f>IF(OR(ISBLANK(Débiteurs!$I4881),LOWER(Débiteurs!$I4881)="chf"),IF(ISBLANK(Débiteurs!P4881),0,IF(ISBLANK(Débiteurs!$G4881),0,IF(ISNUMBER(Débiteurs!P4881),Débiteurs!P4881,Débiteurs!$G4881))),0)</f>
        <v>0</v>
      </c>
      <c r="E4881">
        <f>IF(OR(ISBLANK(Débiteurs!$I4881),LOWER(Débiteurs!$I4881)="chf"),IF(ISBLANK(Débiteurs!Q4881),0,IF(ISBLANK(Débiteurs!$G4881),0,IF(ISNUMBER(Débiteurs!Q4881),Débiteurs!Q4881,Débiteurs!$G4881))),0)</f>
        <v>0</v>
      </c>
      <c r="G4881">
        <f>IF(AND(NOT(ISBLANK(Débiteurs!$I4881)),LOWER(Débiteurs!$I4881)&lt;&gt;"chf"),IF(ISBLANK(Débiteurs!$N4881),0,IF(ISBLANK(Débiteurs!$N4881),0,IF(ISNUMBER(Débiteurs!$N4881),Débiteurs!$N4881,Débiteurs!$G4881))),0)</f>
        <v>0</v>
      </c>
      <c r="H4881">
        <f>IF(AND(NOT(ISBLANK(Débiteurs!$I4881)),LOWER(Débiteurs!$I4881)&lt;&gt;"chf"),IF(ISBLANK(Débiteurs!$O4881),0,IF(ISBLANK(Débiteurs!$O4881),0,IF(ISNUMBER(Débiteurs!$O4881),Débiteurs!$O4881,Débiteurs!$G4881))),0)</f>
        <v>0</v>
      </c>
      <c r="I4881">
        <f>IF(AND(NOT(ISBLANK(Débiteurs!$I4881)),LOWER(Débiteurs!$I4881)&lt;&gt;"chf"),IF(ISBLANK(Débiteurs!$P4881),0,IF(ISBLANK(Débiteurs!$P4881),0,IF(ISNUMBER(Débiteurs!$P4881),Débiteurs!$P4881,Débiteurs!$G4881))),0)</f>
        <v>0</v>
      </c>
      <c r="J4881">
        <f>IF(AND(NOT(ISBLANK(Débiteurs!$I4881)),LOWER(Débiteurs!$I4881)&lt;&gt;"chf"),IF(ISBLANK(Débiteurs!$Q4881),0,IF(ISBLANK(Débiteurs!$Q4881),0,IF(ISNUMBER(Débiteurs!$Q4881),Débiteurs!$Q4881,Débiteurs!$G4881))),0)</f>
        <v>0</v>
      </c>
    </row>
    <row r="4882" spans="2:10" x14ac:dyDescent="0.25">
      <c r="B4882">
        <f>IF(OR(ISBLANK(Débiteurs!$I4882),LOWER(Débiteurs!$I4882)="chf"),IF(ISBLANK(Débiteurs!N4882),0,IF(ISBLANK(Débiteurs!$G4882),0,IF(ISNUMBER(Débiteurs!N4882),Débiteurs!N4882,Débiteurs!$G4882))),0)</f>
        <v>0</v>
      </c>
      <c r="C4882">
        <f>IF(OR(ISBLANK(Débiteurs!$I4882),LOWER(Débiteurs!$I4882)="chf"),IF(ISBLANK(Débiteurs!O4882),0,IF(ISBLANK(Débiteurs!$G4882),0,IF(ISNUMBER(Débiteurs!O4882),Débiteurs!O4882,Débiteurs!$G4882))),0)</f>
        <v>0</v>
      </c>
      <c r="D4882">
        <f>IF(OR(ISBLANK(Débiteurs!$I4882),LOWER(Débiteurs!$I4882)="chf"),IF(ISBLANK(Débiteurs!P4882),0,IF(ISBLANK(Débiteurs!$G4882),0,IF(ISNUMBER(Débiteurs!P4882),Débiteurs!P4882,Débiteurs!$G4882))),0)</f>
        <v>0</v>
      </c>
      <c r="E4882">
        <f>IF(OR(ISBLANK(Débiteurs!$I4882),LOWER(Débiteurs!$I4882)="chf"),IF(ISBLANK(Débiteurs!Q4882),0,IF(ISBLANK(Débiteurs!$G4882),0,IF(ISNUMBER(Débiteurs!Q4882),Débiteurs!Q4882,Débiteurs!$G4882))),0)</f>
        <v>0</v>
      </c>
      <c r="G4882">
        <f>IF(AND(NOT(ISBLANK(Débiteurs!$I4882)),LOWER(Débiteurs!$I4882)&lt;&gt;"chf"),IF(ISBLANK(Débiteurs!$N4882),0,IF(ISBLANK(Débiteurs!$N4882),0,IF(ISNUMBER(Débiteurs!$N4882),Débiteurs!$N4882,Débiteurs!$G4882))),0)</f>
        <v>0</v>
      </c>
      <c r="H4882">
        <f>IF(AND(NOT(ISBLANK(Débiteurs!$I4882)),LOWER(Débiteurs!$I4882)&lt;&gt;"chf"),IF(ISBLANK(Débiteurs!$O4882),0,IF(ISBLANK(Débiteurs!$O4882),0,IF(ISNUMBER(Débiteurs!$O4882),Débiteurs!$O4882,Débiteurs!$G4882))),0)</f>
        <v>0</v>
      </c>
      <c r="I4882">
        <f>IF(AND(NOT(ISBLANK(Débiteurs!$I4882)),LOWER(Débiteurs!$I4882)&lt;&gt;"chf"),IF(ISBLANK(Débiteurs!$P4882),0,IF(ISBLANK(Débiteurs!$P4882),0,IF(ISNUMBER(Débiteurs!$P4882),Débiteurs!$P4882,Débiteurs!$G4882))),0)</f>
        <v>0</v>
      </c>
      <c r="J4882">
        <f>IF(AND(NOT(ISBLANK(Débiteurs!$I4882)),LOWER(Débiteurs!$I4882)&lt;&gt;"chf"),IF(ISBLANK(Débiteurs!$Q4882),0,IF(ISBLANK(Débiteurs!$Q4882),0,IF(ISNUMBER(Débiteurs!$Q4882),Débiteurs!$Q4882,Débiteurs!$G4882))),0)</f>
        <v>0</v>
      </c>
    </row>
    <row r="4883" spans="2:10" x14ac:dyDescent="0.25">
      <c r="B4883">
        <f>IF(OR(ISBLANK(Débiteurs!$I4883),LOWER(Débiteurs!$I4883)="chf"),IF(ISBLANK(Débiteurs!N4883),0,IF(ISBLANK(Débiteurs!$G4883),0,IF(ISNUMBER(Débiteurs!N4883),Débiteurs!N4883,Débiteurs!$G4883))),0)</f>
        <v>0</v>
      </c>
      <c r="C4883">
        <f>IF(OR(ISBLANK(Débiteurs!$I4883),LOWER(Débiteurs!$I4883)="chf"),IF(ISBLANK(Débiteurs!O4883),0,IF(ISBLANK(Débiteurs!$G4883),0,IF(ISNUMBER(Débiteurs!O4883),Débiteurs!O4883,Débiteurs!$G4883))),0)</f>
        <v>0</v>
      </c>
      <c r="D4883">
        <f>IF(OR(ISBLANK(Débiteurs!$I4883),LOWER(Débiteurs!$I4883)="chf"),IF(ISBLANK(Débiteurs!P4883),0,IF(ISBLANK(Débiteurs!$G4883),0,IF(ISNUMBER(Débiteurs!P4883),Débiteurs!P4883,Débiteurs!$G4883))),0)</f>
        <v>0</v>
      </c>
      <c r="E4883">
        <f>IF(OR(ISBLANK(Débiteurs!$I4883),LOWER(Débiteurs!$I4883)="chf"),IF(ISBLANK(Débiteurs!Q4883),0,IF(ISBLANK(Débiteurs!$G4883),0,IF(ISNUMBER(Débiteurs!Q4883),Débiteurs!Q4883,Débiteurs!$G4883))),0)</f>
        <v>0</v>
      </c>
      <c r="G4883">
        <f>IF(AND(NOT(ISBLANK(Débiteurs!$I4883)),LOWER(Débiteurs!$I4883)&lt;&gt;"chf"),IF(ISBLANK(Débiteurs!$N4883),0,IF(ISBLANK(Débiteurs!$N4883),0,IF(ISNUMBER(Débiteurs!$N4883),Débiteurs!$N4883,Débiteurs!$G4883))),0)</f>
        <v>0</v>
      </c>
      <c r="H4883">
        <f>IF(AND(NOT(ISBLANK(Débiteurs!$I4883)),LOWER(Débiteurs!$I4883)&lt;&gt;"chf"),IF(ISBLANK(Débiteurs!$O4883),0,IF(ISBLANK(Débiteurs!$O4883),0,IF(ISNUMBER(Débiteurs!$O4883),Débiteurs!$O4883,Débiteurs!$G4883))),0)</f>
        <v>0</v>
      </c>
      <c r="I4883">
        <f>IF(AND(NOT(ISBLANK(Débiteurs!$I4883)),LOWER(Débiteurs!$I4883)&lt;&gt;"chf"),IF(ISBLANK(Débiteurs!$P4883),0,IF(ISBLANK(Débiteurs!$P4883),0,IF(ISNUMBER(Débiteurs!$P4883),Débiteurs!$P4883,Débiteurs!$G4883))),0)</f>
        <v>0</v>
      </c>
      <c r="J4883">
        <f>IF(AND(NOT(ISBLANK(Débiteurs!$I4883)),LOWER(Débiteurs!$I4883)&lt;&gt;"chf"),IF(ISBLANK(Débiteurs!$Q4883),0,IF(ISBLANK(Débiteurs!$Q4883),0,IF(ISNUMBER(Débiteurs!$Q4883),Débiteurs!$Q4883,Débiteurs!$G4883))),0)</f>
        <v>0</v>
      </c>
    </row>
    <row r="4884" spans="2:10" x14ac:dyDescent="0.25">
      <c r="B4884">
        <f>IF(OR(ISBLANK(Débiteurs!$I4884),LOWER(Débiteurs!$I4884)="chf"),IF(ISBLANK(Débiteurs!N4884),0,IF(ISBLANK(Débiteurs!$G4884),0,IF(ISNUMBER(Débiteurs!N4884),Débiteurs!N4884,Débiteurs!$G4884))),0)</f>
        <v>0</v>
      </c>
      <c r="C4884">
        <f>IF(OR(ISBLANK(Débiteurs!$I4884),LOWER(Débiteurs!$I4884)="chf"),IF(ISBLANK(Débiteurs!O4884),0,IF(ISBLANK(Débiteurs!$G4884),0,IF(ISNUMBER(Débiteurs!O4884),Débiteurs!O4884,Débiteurs!$G4884))),0)</f>
        <v>0</v>
      </c>
      <c r="D4884">
        <f>IF(OR(ISBLANK(Débiteurs!$I4884),LOWER(Débiteurs!$I4884)="chf"),IF(ISBLANK(Débiteurs!P4884),0,IF(ISBLANK(Débiteurs!$G4884),0,IF(ISNUMBER(Débiteurs!P4884),Débiteurs!P4884,Débiteurs!$G4884))),0)</f>
        <v>0</v>
      </c>
      <c r="E4884">
        <f>IF(OR(ISBLANK(Débiteurs!$I4884),LOWER(Débiteurs!$I4884)="chf"),IF(ISBLANK(Débiteurs!Q4884),0,IF(ISBLANK(Débiteurs!$G4884),0,IF(ISNUMBER(Débiteurs!Q4884),Débiteurs!Q4884,Débiteurs!$G4884))),0)</f>
        <v>0</v>
      </c>
      <c r="G4884">
        <f>IF(AND(NOT(ISBLANK(Débiteurs!$I4884)),LOWER(Débiteurs!$I4884)&lt;&gt;"chf"),IF(ISBLANK(Débiteurs!$N4884),0,IF(ISBLANK(Débiteurs!$N4884),0,IF(ISNUMBER(Débiteurs!$N4884),Débiteurs!$N4884,Débiteurs!$G4884))),0)</f>
        <v>0</v>
      </c>
      <c r="H4884">
        <f>IF(AND(NOT(ISBLANK(Débiteurs!$I4884)),LOWER(Débiteurs!$I4884)&lt;&gt;"chf"),IF(ISBLANK(Débiteurs!$O4884),0,IF(ISBLANK(Débiteurs!$O4884),0,IF(ISNUMBER(Débiteurs!$O4884),Débiteurs!$O4884,Débiteurs!$G4884))),0)</f>
        <v>0</v>
      </c>
      <c r="I4884">
        <f>IF(AND(NOT(ISBLANK(Débiteurs!$I4884)),LOWER(Débiteurs!$I4884)&lt;&gt;"chf"),IF(ISBLANK(Débiteurs!$P4884),0,IF(ISBLANK(Débiteurs!$P4884),0,IF(ISNUMBER(Débiteurs!$P4884),Débiteurs!$P4884,Débiteurs!$G4884))),0)</f>
        <v>0</v>
      </c>
      <c r="J4884">
        <f>IF(AND(NOT(ISBLANK(Débiteurs!$I4884)),LOWER(Débiteurs!$I4884)&lt;&gt;"chf"),IF(ISBLANK(Débiteurs!$Q4884),0,IF(ISBLANK(Débiteurs!$Q4884),0,IF(ISNUMBER(Débiteurs!$Q4884),Débiteurs!$Q4884,Débiteurs!$G4884))),0)</f>
        <v>0</v>
      </c>
    </row>
    <row r="4885" spans="2:10" x14ac:dyDescent="0.25">
      <c r="B4885">
        <f>IF(OR(ISBLANK(Débiteurs!$I4885),LOWER(Débiteurs!$I4885)="chf"),IF(ISBLANK(Débiteurs!N4885),0,IF(ISBLANK(Débiteurs!$G4885),0,IF(ISNUMBER(Débiteurs!N4885),Débiteurs!N4885,Débiteurs!$G4885))),0)</f>
        <v>0</v>
      </c>
      <c r="C4885">
        <f>IF(OR(ISBLANK(Débiteurs!$I4885),LOWER(Débiteurs!$I4885)="chf"),IF(ISBLANK(Débiteurs!O4885),0,IF(ISBLANK(Débiteurs!$G4885),0,IF(ISNUMBER(Débiteurs!O4885),Débiteurs!O4885,Débiteurs!$G4885))),0)</f>
        <v>0</v>
      </c>
      <c r="D4885">
        <f>IF(OR(ISBLANK(Débiteurs!$I4885),LOWER(Débiteurs!$I4885)="chf"),IF(ISBLANK(Débiteurs!P4885),0,IF(ISBLANK(Débiteurs!$G4885),0,IF(ISNUMBER(Débiteurs!P4885),Débiteurs!P4885,Débiteurs!$G4885))),0)</f>
        <v>0</v>
      </c>
      <c r="E4885">
        <f>IF(OR(ISBLANK(Débiteurs!$I4885),LOWER(Débiteurs!$I4885)="chf"),IF(ISBLANK(Débiteurs!Q4885),0,IF(ISBLANK(Débiteurs!$G4885),0,IF(ISNUMBER(Débiteurs!Q4885),Débiteurs!Q4885,Débiteurs!$G4885))),0)</f>
        <v>0</v>
      </c>
      <c r="G4885">
        <f>IF(AND(NOT(ISBLANK(Débiteurs!$I4885)),LOWER(Débiteurs!$I4885)&lt;&gt;"chf"),IF(ISBLANK(Débiteurs!$N4885),0,IF(ISBLANK(Débiteurs!$N4885),0,IF(ISNUMBER(Débiteurs!$N4885),Débiteurs!$N4885,Débiteurs!$G4885))),0)</f>
        <v>0</v>
      </c>
      <c r="H4885">
        <f>IF(AND(NOT(ISBLANK(Débiteurs!$I4885)),LOWER(Débiteurs!$I4885)&lt;&gt;"chf"),IF(ISBLANK(Débiteurs!$O4885),0,IF(ISBLANK(Débiteurs!$O4885),0,IF(ISNUMBER(Débiteurs!$O4885),Débiteurs!$O4885,Débiteurs!$G4885))),0)</f>
        <v>0</v>
      </c>
      <c r="I4885">
        <f>IF(AND(NOT(ISBLANK(Débiteurs!$I4885)),LOWER(Débiteurs!$I4885)&lt;&gt;"chf"),IF(ISBLANK(Débiteurs!$P4885),0,IF(ISBLANK(Débiteurs!$P4885),0,IF(ISNUMBER(Débiteurs!$P4885),Débiteurs!$P4885,Débiteurs!$G4885))),0)</f>
        <v>0</v>
      </c>
      <c r="J4885">
        <f>IF(AND(NOT(ISBLANK(Débiteurs!$I4885)),LOWER(Débiteurs!$I4885)&lt;&gt;"chf"),IF(ISBLANK(Débiteurs!$Q4885),0,IF(ISBLANK(Débiteurs!$Q4885),0,IF(ISNUMBER(Débiteurs!$Q4885),Débiteurs!$Q4885,Débiteurs!$G4885))),0)</f>
        <v>0</v>
      </c>
    </row>
    <row r="4886" spans="2:10" x14ac:dyDescent="0.25">
      <c r="B4886">
        <f>IF(OR(ISBLANK(Débiteurs!$I4886),LOWER(Débiteurs!$I4886)="chf"),IF(ISBLANK(Débiteurs!N4886),0,IF(ISBLANK(Débiteurs!$G4886),0,IF(ISNUMBER(Débiteurs!N4886),Débiteurs!N4886,Débiteurs!$G4886))),0)</f>
        <v>0</v>
      </c>
      <c r="C4886">
        <f>IF(OR(ISBLANK(Débiteurs!$I4886),LOWER(Débiteurs!$I4886)="chf"),IF(ISBLANK(Débiteurs!O4886),0,IF(ISBLANK(Débiteurs!$G4886),0,IF(ISNUMBER(Débiteurs!O4886),Débiteurs!O4886,Débiteurs!$G4886))),0)</f>
        <v>0</v>
      </c>
      <c r="D4886">
        <f>IF(OR(ISBLANK(Débiteurs!$I4886),LOWER(Débiteurs!$I4886)="chf"),IF(ISBLANK(Débiteurs!P4886),0,IF(ISBLANK(Débiteurs!$G4886),0,IF(ISNUMBER(Débiteurs!P4886),Débiteurs!P4886,Débiteurs!$G4886))),0)</f>
        <v>0</v>
      </c>
      <c r="E4886">
        <f>IF(OR(ISBLANK(Débiteurs!$I4886),LOWER(Débiteurs!$I4886)="chf"),IF(ISBLANK(Débiteurs!Q4886),0,IF(ISBLANK(Débiteurs!$G4886),0,IF(ISNUMBER(Débiteurs!Q4886),Débiteurs!Q4886,Débiteurs!$G4886))),0)</f>
        <v>0</v>
      </c>
      <c r="G4886">
        <f>IF(AND(NOT(ISBLANK(Débiteurs!$I4886)),LOWER(Débiteurs!$I4886)&lt;&gt;"chf"),IF(ISBLANK(Débiteurs!$N4886),0,IF(ISBLANK(Débiteurs!$N4886),0,IF(ISNUMBER(Débiteurs!$N4886),Débiteurs!$N4886,Débiteurs!$G4886))),0)</f>
        <v>0</v>
      </c>
      <c r="H4886">
        <f>IF(AND(NOT(ISBLANK(Débiteurs!$I4886)),LOWER(Débiteurs!$I4886)&lt;&gt;"chf"),IF(ISBLANK(Débiteurs!$O4886),0,IF(ISBLANK(Débiteurs!$O4886),0,IF(ISNUMBER(Débiteurs!$O4886),Débiteurs!$O4886,Débiteurs!$G4886))),0)</f>
        <v>0</v>
      </c>
      <c r="I4886">
        <f>IF(AND(NOT(ISBLANK(Débiteurs!$I4886)),LOWER(Débiteurs!$I4886)&lt;&gt;"chf"),IF(ISBLANK(Débiteurs!$P4886),0,IF(ISBLANK(Débiteurs!$P4886),0,IF(ISNUMBER(Débiteurs!$P4886),Débiteurs!$P4886,Débiteurs!$G4886))),0)</f>
        <v>0</v>
      </c>
      <c r="J4886">
        <f>IF(AND(NOT(ISBLANK(Débiteurs!$I4886)),LOWER(Débiteurs!$I4886)&lt;&gt;"chf"),IF(ISBLANK(Débiteurs!$Q4886),0,IF(ISBLANK(Débiteurs!$Q4886),0,IF(ISNUMBER(Débiteurs!$Q4886),Débiteurs!$Q4886,Débiteurs!$G4886))),0)</f>
        <v>0</v>
      </c>
    </row>
    <row r="4887" spans="2:10" x14ac:dyDescent="0.25">
      <c r="B4887">
        <f>IF(OR(ISBLANK(Débiteurs!$I4887),LOWER(Débiteurs!$I4887)="chf"),IF(ISBLANK(Débiteurs!N4887),0,IF(ISBLANK(Débiteurs!$G4887),0,IF(ISNUMBER(Débiteurs!N4887),Débiteurs!N4887,Débiteurs!$G4887))),0)</f>
        <v>0</v>
      </c>
      <c r="C4887">
        <f>IF(OR(ISBLANK(Débiteurs!$I4887),LOWER(Débiteurs!$I4887)="chf"),IF(ISBLANK(Débiteurs!O4887),0,IF(ISBLANK(Débiteurs!$G4887),0,IF(ISNUMBER(Débiteurs!O4887),Débiteurs!O4887,Débiteurs!$G4887))),0)</f>
        <v>0</v>
      </c>
      <c r="D4887">
        <f>IF(OR(ISBLANK(Débiteurs!$I4887),LOWER(Débiteurs!$I4887)="chf"),IF(ISBLANK(Débiteurs!P4887),0,IF(ISBLANK(Débiteurs!$G4887),0,IF(ISNUMBER(Débiteurs!P4887),Débiteurs!P4887,Débiteurs!$G4887))),0)</f>
        <v>0</v>
      </c>
      <c r="E4887">
        <f>IF(OR(ISBLANK(Débiteurs!$I4887),LOWER(Débiteurs!$I4887)="chf"),IF(ISBLANK(Débiteurs!Q4887),0,IF(ISBLANK(Débiteurs!$G4887),0,IF(ISNUMBER(Débiteurs!Q4887),Débiteurs!Q4887,Débiteurs!$G4887))),0)</f>
        <v>0</v>
      </c>
      <c r="G4887">
        <f>IF(AND(NOT(ISBLANK(Débiteurs!$I4887)),LOWER(Débiteurs!$I4887)&lt;&gt;"chf"),IF(ISBLANK(Débiteurs!$N4887),0,IF(ISBLANK(Débiteurs!$N4887),0,IF(ISNUMBER(Débiteurs!$N4887),Débiteurs!$N4887,Débiteurs!$G4887))),0)</f>
        <v>0</v>
      </c>
      <c r="H4887">
        <f>IF(AND(NOT(ISBLANK(Débiteurs!$I4887)),LOWER(Débiteurs!$I4887)&lt;&gt;"chf"),IF(ISBLANK(Débiteurs!$O4887),0,IF(ISBLANK(Débiteurs!$O4887),0,IF(ISNUMBER(Débiteurs!$O4887),Débiteurs!$O4887,Débiteurs!$G4887))),0)</f>
        <v>0</v>
      </c>
      <c r="I4887">
        <f>IF(AND(NOT(ISBLANK(Débiteurs!$I4887)),LOWER(Débiteurs!$I4887)&lt;&gt;"chf"),IF(ISBLANK(Débiteurs!$P4887),0,IF(ISBLANK(Débiteurs!$P4887),0,IF(ISNUMBER(Débiteurs!$P4887),Débiteurs!$P4887,Débiteurs!$G4887))),0)</f>
        <v>0</v>
      </c>
      <c r="J4887">
        <f>IF(AND(NOT(ISBLANK(Débiteurs!$I4887)),LOWER(Débiteurs!$I4887)&lt;&gt;"chf"),IF(ISBLANK(Débiteurs!$Q4887),0,IF(ISBLANK(Débiteurs!$Q4887),0,IF(ISNUMBER(Débiteurs!$Q4887),Débiteurs!$Q4887,Débiteurs!$G4887))),0)</f>
        <v>0</v>
      </c>
    </row>
    <row r="4888" spans="2:10" x14ac:dyDescent="0.25">
      <c r="B4888">
        <f>IF(OR(ISBLANK(Débiteurs!$I4888),LOWER(Débiteurs!$I4888)="chf"),IF(ISBLANK(Débiteurs!N4888),0,IF(ISBLANK(Débiteurs!$G4888),0,IF(ISNUMBER(Débiteurs!N4888),Débiteurs!N4888,Débiteurs!$G4888))),0)</f>
        <v>0</v>
      </c>
      <c r="C4888">
        <f>IF(OR(ISBLANK(Débiteurs!$I4888),LOWER(Débiteurs!$I4888)="chf"),IF(ISBLANK(Débiteurs!O4888),0,IF(ISBLANK(Débiteurs!$G4888),0,IF(ISNUMBER(Débiteurs!O4888),Débiteurs!O4888,Débiteurs!$G4888))),0)</f>
        <v>0</v>
      </c>
      <c r="D4888">
        <f>IF(OR(ISBLANK(Débiteurs!$I4888),LOWER(Débiteurs!$I4888)="chf"),IF(ISBLANK(Débiteurs!P4888),0,IF(ISBLANK(Débiteurs!$G4888),0,IF(ISNUMBER(Débiteurs!P4888),Débiteurs!P4888,Débiteurs!$G4888))),0)</f>
        <v>0</v>
      </c>
      <c r="E4888">
        <f>IF(OR(ISBLANK(Débiteurs!$I4888),LOWER(Débiteurs!$I4888)="chf"),IF(ISBLANK(Débiteurs!Q4888),0,IF(ISBLANK(Débiteurs!$G4888),0,IF(ISNUMBER(Débiteurs!Q4888),Débiteurs!Q4888,Débiteurs!$G4888))),0)</f>
        <v>0</v>
      </c>
      <c r="G4888">
        <f>IF(AND(NOT(ISBLANK(Débiteurs!$I4888)),LOWER(Débiteurs!$I4888)&lt;&gt;"chf"),IF(ISBLANK(Débiteurs!$N4888),0,IF(ISBLANK(Débiteurs!$N4888),0,IF(ISNUMBER(Débiteurs!$N4888),Débiteurs!$N4888,Débiteurs!$G4888))),0)</f>
        <v>0</v>
      </c>
      <c r="H4888">
        <f>IF(AND(NOT(ISBLANK(Débiteurs!$I4888)),LOWER(Débiteurs!$I4888)&lt;&gt;"chf"),IF(ISBLANK(Débiteurs!$O4888),0,IF(ISBLANK(Débiteurs!$O4888),0,IF(ISNUMBER(Débiteurs!$O4888),Débiteurs!$O4888,Débiteurs!$G4888))),0)</f>
        <v>0</v>
      </c>
      <c r="I4888">
        <f>IF(AND(NOT(ISBLANK(Débiteurs!$I4888)),LOWER(Débiteurs!$I4888)&lt;&gt;"chf"),IF(ISBLANK(Débiteurs!$P4888),0,IF(ISBLANK(Débiteurs!$P4888),0,IF(ISNUMBER(Débiteurs!$P4888),Débiteurs!$P4888,Débiteurs!$G4888))),0)</f>
        <v>0</v>
      </c>
      <c r="J4888">
        <f>IF(AND(NOT(ISBLANK(Débiteurs!$I4888)),LOWER(Débiteurs!$I4888)&lt;&gt;"chf"),IF(ISBLANK(Débiteurs!$Q4888),0,IF(ISBLANK(Débiteurs!$Q4888),0,IF(ISNUMBER(Débiteurs!$Q4888),Débiteurs!$Q4888,Débiteurs!$G4888))),0)</f>
        <v>0</v>
      </c>
    </row>
    <row r="4889" spans="2:10" x14ac:dyDescent="0.25">
      <c r="B4889">
        <f>IF(OR(ISBLANK(Débiteurs!$I4889),LOWER(Débiteurs!$I4889)="chf"),IF(ISBLANK(Débiteurs!N4889),0,IF(ISBLANK(Débiteurs!$G4889),0,IF(ISNUMBER(Débiteurs!N4889),Débiteurs!N4889,Débiteurs!$G4889))),0)</f>
        <v>0</v>
      </c>
      <c r="C4889">
        <f>IF(OR(ISBLANK(Débiteurs!$I4889),LOWER(Débiteurs!$I4889)="chf"),IF(ISBLANK(Débiteurs!O4889),0,IF(ISBLANK(Débiteurs!$G4889),0,IF(ISNUMBER(Débiteurs!O4889),Débiteurs!O4889,Débiteurs!$G4889))),0)</f>
        <v>0</v>
      </c>
      <c r="D4889">
        <f>IF(OR(ISBLANK(Débiteurs!$I4889),LOWER(Débiteurs!$I4889)="chf"),IF(ISBLANK(Débiteurs!P4889),0,IF(ISBLANK(Débiteurs!$G4889),0,IF(ISNUMBER(Débiteurs!P4889),Débiteurs!P4889,Débiteurs!$G4889))),0)</f>
        <v>0</v>
      </c>
      <c r="E4889">
        <f>IF(OR(ISBLANK(Débiteurs!$I4889),LOWER(Débiteurs!$I4889)="chf"),IF(ISBLANK(Débiteurs!Q4889),0,IF(ISBLANK(Débiteurs!$G4889),0,IF(ISNUMBER(Débiteurs!Q4889),Débiteurs!Q4889,Débiteurs!$G4889))),0)</f>
        <v>0</v>
      </c>
      <c r="G4889">
        <f>IF(AND(NOT(ISBLANK(Débiteurs!$I4889)),LOWER(Débiteurs!$I4889)&lt;&gt;"chf"),IF(ISBLANK(Débiteurs!$N4889),0,IF(ISBLANK(Débiteurs!$N4889),0,IF(ISNUMBER(Débiteurs!$N4889),Débiteurs!$N4889,Débiteurs!$G4889))),0)</f>
        <v>0</v>
      </c>
      <c r="H4889">
        <f>IF(AND(NOT(ISBLANK(Débiteurs!$I4889)),LOWER(Débiteurs!$I4889)&lt;&gt;"chf"),IF(ISBLANK(Débiteurs!$O4889),0,IF(ISBLANK(Débiteurs!$O4889),0,IF(ISNUMBER(Débiteurs!$O4889),Débiteurs!$O4889,Débiteurs!$G4889))),0)</f>
        <v>0</v>
      </c>
      <c r="I4889">
        <f>IF(AND(NOT(ISBLANK(Débiteurs!$I4889)),LOWER(Débiteurs!$I4889)&lt;&gt;"chf"),IF(ISBLANK(Débiteurs!$P4889),0,IF(ISBLANK(Débiteurs!$P4889),0,IF(ISNUMBER(Débiteurs!$P4889),Débiteurs!$P4889,Débiteurs!$G4889))),0)</f>
        <v>0</v>
      </c>
      <c r="J4889">
        <f>IF(AND(NOT(ISBLANK(Débiteurs!$I4889)),LOWER(Débiteurs!$I4889)&lt;&gt;"chf"),IF(ISBLANK(Débiteurs!$Q4889),0,IF(ISBLANK(Débiteurs!$Q4889),0,IF(ISNUMBER(Débiteurs!$Q4889),Débiteurs!$Q4889,Débiteurs!$G4889))),0)</f>
        <v>0</v>
      </c>
    </row>
    <row r="4890" spans="2:10" x14ac:dyDescent="0.25">
      <c r="B4890">
        <f>IF(OR(ISBLANK(Débiteurs!$I4890),LOWER(Débiteurs!$I4890)="chf"),IF(ISBLANK(Débiteurs!N4890),0,IF(ISBLANK(Débiteurs!$G4890),0,IF(ISNUMBER(Débiteurs!N4890),Débiteurs!N4890,Débiteurs!$G4890))),0)</f>
        <v>0</v>
      </c>
      <c r="C4890">
        <f>IF(OR(ISBLANK(Débiteurs!$I4890),LOWER(Débiteurs!$I4890)="chf"),IF(ISBLANK(Débiteurs!O4890),0,IF(ISBLANK(Débiteurs!$G4890),0,IF(ISNUMBER(Débiteurs!O4890),Débiteurs!O4890,Débiteurs!$G4890))),0)</f>
        <v>0</v>
      </c>
      <c r="D4890">
        <f>IF(OR(ISBLANK(Débiteurs!$I4890),LOWER(Débiteurs!$I4890)="chf"),IF(ISBLANK(Débiteurs!P4890),0,IF(ISBLANK(Débiteurs!$G4890),0,IF(ISNUMBER(Débiteurs!P4890),Débiteurs!P4890,Débiteurs!$G4890))),0)</f>
        <v>0</v>
      </c>
      <c r="E4890">
        <f>IF(OR(ISBLANK(Débiteurs!$I4890),LOWER(Débiteurs!$I4890)="chf"),IF(ISBLANK(Débiteurs!Q4890),0,IF(ISBLANK(Débiteurs!$G4890),0,IF(ISNUMBER(Débiteurs!Q4890),Débiteurs!Q4890,Débiteurs!$G4890))),0)</f>
        <v>0</v>
      </c>
      <c r="G4890">
        <f>IF(AND(NOT(ISBLANK(Débiteurs!$I4890)),LOWER(Débiteurs!$I4890)&lt;&gt;"chf"),IF(ISBLANK(Débiteurs!$N4890),0,IF(ISBLANK(Débiteurs!$N4890),0,IF(ISNUMBER(Débiteurs!$N4890),Débiteurs!$N4890,Débiteurs!$G4890))),0)</f>
        <v>0</v>
      </c>
      <c r="H4890">
        <f>IF(AND(NOT(ISBLANK(Débiteurs!$I4890)),LOWER(Débiteurs!$I4890)&lt;&gt;"chf"),IF(ISBLANK(Débiteurs!$O4890),0,IF(ISBLANK(Débiteurs!$O4890),0,IF(ISNUMBER(Débiteurs!$O4890),Débiteurs!$O4890,Débiteurs!$G4890))),0)</f>
        <v>0</v>
      </c>
      <c r="I4890">
        <f>IF(AND(NOT(ISBLANK(Débiteurs!$I4890)),LOWER(Débiteurs!$I4890)&lt;&gt;"chf"),IF(ISBLANK(Débiteurs!$P4890),0,IF(ISBLANK(Débiteurs!$P4890),0,IF(ISNUMBER(Débiteurs!$P4890),Débiteurs!$P4890,Débiteurs!$G4890))),0)</f>
        <v>0</v>
      </c>
      <c r="J4890">
        <f>IF(AND(NOT(ISBLANK(Débiteurs!$I4890)),LOWER(Débiteurs!$I4890)&lt;&gt;"chf"),IF(ISBLANK(Débiteurs!$Q4890),0,IF(ISBLANK(Débiteurs!$Q4890),0,IF(ISNUMBER(Débiteurs!$Q4890),Débiteurs!$Q4890,Débiteurs!$G4890))),0)</f>
        <v>0</v>
      </c>
    </row>
    <row r="4891" spans="2:10" x14ac:dyDescent="0.25">
      <c r="B4891">
        <f>IF(OR(ISBLANK(Débiteurs!$I4891),LOWER(Débiteurs!$I4891)="chf"),IF(ISBLANK(Débiteurs!N4891),0,IF(ISBLANK(Débiteurs!$G4891),0,IF(ISNUMBER(Débiteurs!N4891),Débiteurs!N4891,Débiteurs!$G4891))),0)</f>
        <v>0</v>
      </c>
      <c r="C4891">
        <f>IF(OR(ISBLANK(Débiteurs!$I4891),LOWER(Débiteurs!$I4891)="chf"),IF(ISBLANK(Débiteurs!O4891),0,IF(ISBLANK(Débiteurs!$G4891),0,IF(ISNUMBER(Débiteurs!O4891),Débiteurs!O4891,Débiteurs!$G4891))),0)</f>
        <v>0</v>
      </c>
      <c r="D4891">
        <f>IF(OR(ISBLANK(Débiteurs!$I4891),LOWER(Débiteurs!$I4891)="chf"),IF(ISBLANK(Débiteurs!P4891),0,IF(ISBLANK(Débiteurs!$G4891),0,IF(ISNUMBER(Débiteurs!P4891),Débiteurs!P4891,Débiteurs!$G4891))),0)</f>
        <v>0</v>
      </c>
      <c r="E4891">
        <f>IF(OR(ISBLANK(Débiteurs!$I4891),LOWER(Débiteurs!$I4891)="chf"),IF(ISBLANK(Débiteurs!Q4891),0,IF(ISBLANK(Débiteurs!$G4891),0,IF(ISNUMBER(Débiteurs!Q4891),Débiteurs!Q4891,Débiteurs!$G4891))),0)</f>
        <v>0</v>
      </c>
      <c r="G4891">
        <f>IF(AND(NOT(ISBLANK(Débiteurs!$I4891)),LOWER(Débiteurs!$I4891)&lt;&gt;"chf"),IF(ISBLANK(Débiteurs!$N4891),0,IF(ISBLANK(Débiteurs!$N4891),0,IF(ISNUMBER(Débiteurs!$N4891),Débiteurs!$N4891,Débiteurs!$G4891))),0)</f>
        <v>0</v>
      </c>
      <c r="H4891">
        <f>IF(AND(NOT(ISBLANK(Débiteurs!$I4891)),LOWER(Débiteurs!$I4891)&lt;&gt;"chf"),IF(ISBLANK(Débiteurs!$O4891),0,IF(ISBLANK(Débiteurs!$O4891),0,IF(ISNUMBER(Débiteurs!$O4891),Débiteurs!$O4891,Débiteurs!$G4891))),0)</f>
        <v>0</v>
      </c>
      <c r="I4891">
        <f>IF(AND(NOT(ISBLANK(Débiteurs!$I4891)),LOWER(Débiteurs!$I4891)&lt;&gt;"chf"),IF(ISBLANK(Débiteurs!$P4891),0,IF(ISBLANK(Débiteurs!$P4891),0,IF(ISNUMBER(Débiteurs!$P4891),Débiteurs!$P4891,Débiteurs!$G4891))),0)</f>
        <v>0</v>
      </c>
      <c r="J4891">
        <f>IF(AND(NOT(ISBLANK(Débiteurs!$I4891)),LOWER(Débiteurs!$I4891)&lt;&gt;"chf"),IF(ISBLANK(Débiteurs!$Q4891),0,IF(ISBLANK(Débiteurs!$Q4891),0,IF(ISNUMBER(Débiteurs!$Q4891),Débiteurs!$Q4891,Débiteurs!$G4891))),0)</f>
        <v>0</v>
      </c>
    </row>
    <row r="4892" spans="2:10" x14ac:dyDescent="0.25">
      <c r="B4892">
        <f>IF(OR(ISBLANK(Débiteurs!$I4892),LOWER(Débiteurs!$I4892)="chf"),IF(ISBLANK(Débiteurs!N4892),0,IF(ISBLANK(Débiteurs!$G4892),0,IF(ISNUMBER(Débiteurs!N4892),Débiteurs!N4892,Débiteurs!$G4892))),0)</f>
        <v>0</v>
      </c>
      <c r="C4892">
        <f>IF(OR(ISBLANK(Débiteurs!$I4892),LOWER(Débiteurs!$I4892)="chf"),IF(ISBLANK(Débiteurs!O4892),0,IF(ISBLANK(Débiteurs!$G4892),0,IF(ISNUMBER(Débiteurs!O4892),Débiteurs!O4892,Débiteurs!$G4892))),0)</f>
        <v>0</v>
      </c>
      <c r="D4892">
        <f>IF(OR(ISBLANK(Débiteurs!$I4892),LOWER(Débiteurs!$I4892)="chf"),IF(ISBLANK(Débiteurs!P4892),0,IF(ISBLANK(Débiteurs!$G4892),0,IF(ISNUMBER(Débiteurs!P4892),Débiteurs!P4892,Débiteurs!$G4892))),0)</f>
        <v>0</v>
      </c>
      <c r="E4892">
        <f>IF(OR(ISBLANK(Débiteurs!$I4892),LOWER(Débiteurs!$I4892)="chf"),IF(ISBLANK(Débiteurs!Q4892),0,IF(ISBLANK(Débiteurs!$G4892),0,IF(ISNUMBER(Débiteurs!Q4892),Débiteurs!Q4892,Débiteurs!$G4892))),0)</f>
        <v>0</v>
      </c>
      <c r="G4892">
        <f>IF(AND(NOT(ISBLANK(Débiteurs!$I4892)),LOWER(Débiteurs!$I4892)&lt;&gt;"chf"),IF(ISBLANK(Débiteurs!$N4892),0,IF(ISBLANK(Débiteurs!$N4892),0,IF(ISNUMBER(Débiteurs!$N4892),Débiteurs!$N4892,Débiteurs!$G4892))),0)</f>
        <v>0</v>
      </c>
      <c r="H4892">
        <f>IF(AND(NOT(ISBLANK(Débiteurs!$I4892)),LOWER(Débiteurs!$I4892)&lt;&gt;"chf"),IF(ISBLANK(Débiteurs!$O4892),0,IF(ISBLANK(Débiteurs!$O4892),0,IF(ISNUMBER(Débiteurs!$O4892),Débiteurs!$O4892,Débiteurs!$G4892))),0)</f>
        <v>0</v>
      </c>
      <c r="I4892">
        <f>IF(AND(NOT(ISBLANK(Débiteurs!$I4892)),LOWER(Débiteurs!$I4892)&lt;&gt;"chf"),IF(ISBLANK(Débiteurs!$P4892),0,IF(ISBLANK(Débiteurs!$P4892),0,IF(ISNUMBER(Débiteurs!$P4892),Débiteurs!$P4892,Débiteurs!$G4892))),0)</f>
        <v>0</v>
      </c>
      <c r="J4892">
        <f>IF(AND(NOT(ISBLANK(Débiteurs!$I4892)),LOWER(Débiteurs!$I4892)&lt;&gt;"chf"),IF(ISBLANK(Débiteurs!$Q4892),0,IF(ISBLANK(Débiteurs!$Q4892),0,IF(ISNUMBER(Débiteurs!$Q4892),Débiteurs!$Q4892,Débiteurs!$G4892))),0)</f>
        <v>0</v>
      </c>
    </row>
    <row r="4893" spans="2:10" x14ac:dyDescent="0.25">
      <c r="B4893">
        <f>IF(OR(ISBLANK(Débiteurs!$I4893),LOWER(Débiteurs!$I4893)="chf"),IF(ISBLANK(Débiteurs!N4893),0,IF(ISBLANK(Débiteurs!$G4893),0,IF(ISNUMBER(Débiteurs!N4893),Débiteurs!N4893,Débiteurs!$G4893))),0)</f>
        <v>0</v>
      </c>
      <c r="C4893">
        <f>IF(OR(ISBLANK(Débiteurs!$I4893),LOWER(Débiteurs!$I4893)="chf"),IF(ISBLANK(Débiteurs!O4893),0,IF(ISBLANK(Débiteurs!$G4893),0,IF(ISNUMBER(Débiteurs!O4893),Débiteurs!O4893,Débiteurs!$G4893))),0)</f>
        <v>0</v>
      </c>
      <c r="D4893">
        <f>IF(OR(ISBLANK(Débiteurs!$I4893),LOWER(Débiteurs!$I4893)="chf"),IF(ISBLANK(Débiteurs!P4893),0,IF(ISBLANK(Débiteurs!$G4893),0,IF(ISNUMBER(Débiteurs!P4893),Débiteurs!P4893,Débiteurs!$G4893))),0)</f>
        <v>0</v>
      </c>
      <c r="E4893">
        <f>IF(OR(ISBLANK(Débiteurs!$I4893),LOWER(Débiteurs!$I4893)="chf"),IF(ISBLANK(Débiteurs!Q4893),0,IF(ISBLANK(Débiteurs!$G4893),0,IF(ISNUMBER(Débiteurs!Q4893),Débiteurs!Q4893,Débiteurs!$G4893))),0)</f>
        <v>0</v>
      </c>
      <c r="G4893">
        <f>IF(AND(NOT(ISBLANK(Débiteurs!$I4893)),LOWER(Débiteurs!$I4893)&lt;&gt;"chf"),IF(ISBLANK(Débiteurs!$N4893),0,IF(ISBLANK(Débiteurs!$N4893),0,IF(ISNUMBER(Débiteurs!$N4893),Débiteurs!$N4893,Débiteurs!$G4893))),0)</f>
        <v>0</v>
      </c>
      <c r="H4893">
        <f>IF(AND(NOT(ISBLANK(Débiteurs!$I4893)),LOWER(Débiteurs!$I4893)&lt;&gt;"chf"),IF(ISBLANK(Débiteurs!$O4893),0,IF(ISBLANK(Débiteurs!$O4893),0,IF(ISNUMBER(Débiteurs!$O4893),Débiteurs!$O4893,Débiteurs!$G4893))),0)</f>
        <v>0</v>
      </c>
      <c r="I4893">
        <f>IF(AND(NOT(ISBLANK(Débiteurs!$I4893)),LOWER(Débiteurs!$I4893)&lt;&gt;"chf"),IF(ISBLANK(Débiteurs!$P4893),0,IF(ISBLANK(Débiteurs!$P4893),0,IF(ISNUMBER(Débiteurs!$P4893),Débiteurs!$P4893,Débiteurs!$G4893))),0)</f>
        <v>0</v>
      </c>
      <c r="J4893">
        <f>IF(AND(NOT(ISBLANK(Débiteurs!$I4893)),LOWER(Débiteurs!$I4893)&lt;&gt;"chf"),IF(ISBLANK(Débiteurs!$Q4893),0,IF(ISBLANK(Débiteurs!$Q4893),0,IF(ISNUMBER(Débiteurs!$Q4893),Débiteurs!$Q4893,Débiteurs!$G4893))),0)</f>
        <v>0</v>
      </c>
    </row>
    <row r="4894" spans="2:10" x14ac:dyDescent="0.25">
      <c r="B4894">
        <f>IF(OR(ISBLANK(Débiteurs!$I4894),LOWER(Débiteurs!$I4894)="chf"),IF(ISBLANK(Débiteurs!N4894),0,IF(ISBLANK(Débiteurs!$G4894),0,IF(ISNUMBER(Débiteurs!N4894),Débiteurs!N4894,Débiteurs!$G4894))),0)</f>
        <v>0</v>
      </c>
      <c r="C4894">
        <f>IF(OR(ISBLANK(Débiteurs!$I4894),LOWER(Débiteurs!$I4894)="chf"),IF(ISBLANK(Débiteurs!O4894),0,IF(ISBLANK(Débiteurs!$G4894),0,IF(ISNUMBER(Débiteurs!O4894),Débiteurs!O4894,Débiteurs!$G4894))),0)</f>
        <v>0</v>
      </c>
      <c r="D4894">
        <f>IF(OR(ISBLANK(Débiteurs!$I4894),LOWER(Débiteurs!$I4894)="chf"),IF(ISBLANK(Débiteurs!P4894),0,IF(ISBLANK(Débiteurs!$G4894),0,IF(ISNUMBER(Débiteurs!P4894),Débiteurs!P4894,Débiteurs!$G4894))),0)</f>
        <v>0</v>
      </c>
      <c r="E4894">
        <f>IF(OR(ISBLANK(Débiteurs!$I4894),LOWER(Débiteurs!$I4894)="chf"),IF(ISBLANK(Débiteurs!Q4894),0,IF(ISBLANK(Débiteurs!$G4894),0,IF(ISNUMBER(Débiteurs!Q4894),Débiteurs!Q4894,Débiteurs!$G4894))),0)</f>
        <v>0</v>
      </c>
      <c r="G4894">
        <f>IF(AND(NOT(ISBLANK(Débiteurs!$I4894)),LOWER(Débiteurs!$I4894)&lt;&gt;"chf"),IF(ISBLANK(Débiteurs!$N4894),0,IF(ISBLANK(Débiteurs!$N4894),0,IF(ISNUMBER(Débiteurs!$N4894),Débiteurs!$N4894,Débiteurs!$G4894))),0)</f>
        <v>0</v>
      </c>
      <c r="H4894">
        <f>IF(AND(NOT(ISBLANK(Débiteurs!$I4894)),LOWER(Débiteurs!$I4894)&lt;&gt;"chf"),IF(ISBLANK(Débiteurs!$O4894),0,IF(ISBLANK(Débiteurs!$O4894),0,IF(ISNUMBER(Débiteurs!$O4894),Débiteurs!$O4894,Débiteurs!$G4894))),0)</f>
        <v>0</v>
      </c>
      <c r="I4894">
        <f>IF(AND(NOT(ISBLANK(Débiteurs!$I4894)),LOWER(Débiteurs!$I4894)&lt;&gt;"chf"),IF(ISBLANK(Débiteurs!$P4894),0,IF(ISBLANK(Débiteurs!$P4894),0,IF(ISNUMBER(Débiteurs!$P4894),Débiteurs!$P4894,Débiteurs!$G4894))),0)</f>
        <v>0</v>
      </c>
      <c r="J4894">
        <f>IF(AND(NOT(ISBLANK(Débiteurs!$I4894)),LOWER(Débiteurs!$I4894)&lt;&gt;"chf"),IF(ISBLANK(Débiteurs!$Q4894),0,IF(ISBLANK(Débiteurs!$Q4894),0,IF(ISNUMBER(Débiteurs!$Q4894),Débiteurs!$Q4894,Débiteurs!$G4894))),0)</f>
        <v>0</v>
      </c>
    </row>
    <row r="4895" spans="2:10" x14ac:dyDescent="0.25">
      <c r="B4895">
        <f>IF(OR(ISBLANK(Débiteurs!$I4895),LOWER(Débiteurs!$I4895)="chf"),IF(ISBLANK(Débiteurs!N4895),0,IF(ISBLANK(Débiteurs!$G4895),0,IF(ISNUMBER(Débiteurs!N4895),Débiteurs!N4895,Débiteurs!$G4895))),0)</f>
        <v>0</v>
      </c>
      <c r="C4895">
        <f>IF(OR(ISBLANK(Débiteurs!$I4895),LOWER(Débiteurs!$I4895)="chf"),IF(ISBLANK(Débiteurs!O4895),0,IF(ISBLANK(Débiteurs!$G4895),0,IF(ISNUMBER(Débiteurs!O4895),Débiteurs!O4895,Débiteurs!$G4895))),0)</f>
        <v>0</v>
      </c>
      <c r="D4895">
        <f>IF(OR(ISBLANK(Débiteurs!$I4895),LOWER(Débiteurs!$I4895)="chf"),IF(ISBLANK(Débiteurs!P4895),0,IF(ISBLANK(Débiteurs!$G4895),0,IF(ISNUMBER(Débiteurs!P4895),Débiteurs!P4895,Débiteurs!$G4895))),0)</f>
        <v>0</v>
      </c>
      <c r="E4895">
        <f>IF(OR(ISBLANK(Débiteurs!$I4895),LOWER(Débiteurs!$I4895)="chf"),IF(ISBLANK(Débiteurs!Q4895),0,IF(ISBLANK(Débiteurs!$G4895),0,IF(ISNUMBER(Débiteurs!Q4895),Débiteurs!Q4895,Débiteurs!$G4895))),0)</f>
        <v>0</v>
      </c>
      <c r="G4895">
        <f>IF(AND(NOT(ISBLANK(Débiteurs!$I4895)),LOWER(Débiteurs!$I4895)&lt;&gt;"chf"),IF(ISBLANK(Débiteurs!$N4895),0,IF(ISBLANK(Débiteurs!$N4895),0,IF(ISNUMBER(Débiteurs!$N4895),Débiteurs!$N4895,Débiteurs!$G4895))),0)</f>
        <v>0</v>
      </c>
      <c r="H4895">
        <f>IF(AND(NOT(ISBLANK(Débiteurs!$I4895)),LOWER(Débiteurs!$I4895)&lt;&gt;"chf"),IF(ISBLANK(Débiteurs!$O4895),0,IF(ISBLANK(Débiteurs!$O4895),0,IF(ISNUMBER(Débiteurs!$O4895),Débiteurs!$O4895,Débiteurs!$G4895))),0)</f>
        <v>0</v>
      </c>
      <c r="I4895">
        <f>IF(AND(NOT(ISBLANK(Débiteurs!$I4895)),LOWER(Débiteurs!$I4895)&lt;&gt;"chf"),IF(ISBLANK(Débiteurs!$P4895),0,IF(ISBLANK(Débiteurs!$P4895),0,IF(ISNUMBER(Débiteurs!$P4895),Débiteurs!$P4895,Débiteurs!$G4895))),0)</f>
        <v>0</v>
      </c>
      <c r="J4895">
        <f>IF(AND(NOT(ISBLANK(Débiteurs!$I4895)),LOWER(Débiteurs!$I4895)&lt;&gt;"chf"),IF(ISBLANK(Débiteurs!$Q4895),0,IF(ISBLANK(Débiteurs!$Q4895),0,IF(ISNUMBER(Débiteurs!$Q4895),Débiteurs!$Q4895,Débiteurs!$G4895))),0)</f>
        <v>0</v>
      </c>
    </row>
    <row r="4896" spans="2:10" x14ac:dyDescent="0.25">
      <c r="B4896">
        <f>IF(OR(ISBLANK(Débiteurs!$I4896),LOWER(Débiteurs!$I4896)="chf"),IF(ISBLANK(Débiteurs!N4896),0,IF(ISBLANK(Débiteurs!$G4896),0,IF(ISNUMBER(Débiteurs!N4896),Débiteurs!N4896,Débiteurs!$G4896))),0)</f>
        <v>0</v>
      </c>
      <c r="C4896">
        <f>IF(OR(ISBLANK(Débiteurs!$I4896),LOWER(Débiteurs!$I4896)="chf"),IF(ISBLANK(Débiteurs!O4896),0,IF(ISBLANK(Débiteurs!$G4896),0,IF(ISNUMBER(Débiteurs!O4896),Débiteurs!O4896,Débiteurs!$G4896))),0)</f>
        <v>0</v>
      </c>
      <c r="D4896">
        <f>IF(OR(ISBLANK(Débiteurs!$I4896),LOWER(Débiteurs!$I4896)="chf"),IF(ISBLANK(Débiteurs!P4896),0,IF(ISBLANK(Débiteurs!$G4896),0,IF(ISNUMBER(Débiteurs!P4896),Débiteurs!P4896,Débiteurs!$G4896))),0)</f>
        <v>0</v>
      </c>
      <c r="E4896">
        <f>IF(OR(ISBLANK(Débiteurs!$I4896),LOWER(Débiteurs!$I4896)="chf"),IF(ISBLANK(Débiteurs!Q4896),0,IF(ISBLANK(Débiteurs!$G4896),0,IF(ISNUMBER(Débiteurs!Q4896),Débiteurs!Q4896,Débiteurs!$G4896))),0)</f>
        <v>0</v>
      </c>
      <c r="G4896">
        <f>IF(AND(NOT(ISBLANK(Débiteurs!$I4896)),LOWER(Débiteurs!$I4896)&lt;&gt;"chf"),IF(ISBLANK(Débiteurs!$N4896),0,IF(ISBLANK(Débiteurs!$N4896),0,IF(ISNUMBER(Débiteurs!$N4896),Débiteurs!$N4896,Débiteurs!$G4896))),0)</f>
        <v>0</v>
      </c>
      <c r="H4896">
        <f>IF(AND(NOT(ISBLANK(Débiteurs!$I4896)),LOWER(Débiteurs!$I4896)&lt;&gt;"chf"),IF(ISBLANK(Débiteurs!$O4896),0,IF(ISBLANK(Débiteurs!$O4896),0,IF(ISNUMBER(Débiteurs!$O4896),Débiteurs!$O4896,Débiteurs!$G4896))),0)</f>
        <v>0</v>
      </c>
      <c r="I4896">
        <f>IF(AND(NOT(ISBLANK(Débiteurs!$I4896)),LOWER(Débiteurs!$I4896)&lt;&gt;"chf"),IF(ISBLANK(Débiteurs!$P4896),0,IF(ISBLANK(Débiteurs!$P4896),0,IF(ISNUMBER(Débiteurs!$P4896),Débiteurs!$P4896,Débiteurs!$G4896))),0)</f>
        <v>0</v>
      </c>
      <c r="J4896">
        <f>IF(AND(NOT(ISBLANK(Débiteurs!$I4896)),LOWER(Débiteurs!$I4896)&lt;&gt;"chf"),IF(ISBLANK(Débiteurs!$Q4896),0,IF(ISBLANK(Débiteurs!$Q4896),0,IF(ISNUMBER(Débiteurs!$Q4896),Débiteurs!$Q4896,Débiteurs!$G4896))),0)</f>
        <v>0</v>
      </c>
    </row>
    <row r="4897" spans="2:10" x14ac:dyDescent="0.25">
      <c r="B4897">
        <f>IF(OR(ISBLANK(Débiteurs!$I4897),LOWER(Débiteurs!$I4897)="chf"),IF(ISBLANK(Débiteurs!N4897),0,IF(ISBLANK(Débiteurs!$G4897),0,IF(ISNUMBER(Débiteurs!N4897),Débiteurs!N4897,Débiteurs!$G4897))),0)</f>
        <v>0</v>
      </c>
      <c r="C4897">
        <f>IF(OR(ISBLANK(Débiteurs!$I4897),LOWER(Débiteurs!$I4897)="chf"),IF(ISBLANK(Débiteurs!O4897),0,IF(ISBLANK(Débiteurs!$G4897),0,IF(ISNUMBER(Débiteurs!O4897),Débiteurs!O4897,Débiteurs!$G4897))),0)</f>
        <v>0</v>
      </c>
      <c r="D4897">
        <f>IF(OR(ISBLANK(Débiteurs!$I4897),LOWER(Débiteurs!$I4897)="chf"),IF(ISBLANK(Débiteurs!P4897),0,IF(ISBLANK(Débiteurs!$G4897),0,IF(ISNUMBER(Débiteurs!P4897),Débiteurs!P4897,Débiteurs!$G4897))),0)</f>
        <v>0</v>
      </c>
      <c r="E4897">
        <f>IF(OR(ISBLANK(Débiteurs!$I4897),LOWER(Débiteurs!$I4897)="chf"),IF(ISBLANK(Débiteurs!Q4897),0,IF(ISBLANK(Débiteurs!$G4897),0,IF(ISNUMBER(Débiteurs!Q4897),Débiteurs!Q4897,Débiteurs!$G4897))),0)</f>
        <v>0</v>
      </c>
      <c r="G4897">
        <f>IF(AND(NOT(ISBLANK(Débiteurs!$I4897)),LOWER(Débiteurs!$I4897)&lt;&gt;"chf"),IF(ISBLANK(Débiteurs!$N4897),0,IF(ISBLANK(Débiteurs!$N4897),0,IF(ISNUMBER(Débiteurs!$N4897),Débiteurs!$N4897,Débiteurs!$G4897))),0)</f>
        <v>0</v>
      </c>
      <c r="H4897">
        <f>IF(AND(NOT(ISBLANK(Débiteurs!$I4897)),LOWER(Débiteurs!$I4897)&lt;&gt;"chf"),IF(ISBLANK(Débiteurs!$O4897),0,IF(ISBLANK(Débiteurs!$O4897),0,IF(ISNUMBER(Débiteurs!$O4897),Débiteurs!$O4897,Débiteurs!$G4897))),0)</f>
        <v>0</v>
      </c>
      <c r="I4897">
        <f>IF(AND(NOT(ISBLANK(Débiteurs!$I4897)),LOWER(Débiteurs!$I4897)&lt;&gt;"chf"),IF(ISBLANK(Débiteurs!$P4897),0,IF(ISBLANK(Débiteurs!$P4897),0,IF(ISNUMBER(Débiteurs!$P4897),Débiteurs!$P4897,Débiteurs!$G4897))),0)</f>
        <v>0</v>
      </c>
      <c r="J4897">
        <f>IF(AND(NOT(ISBLANK(Débiteurs!$I4897)),LOWER(Débiteurs!$I4897)&lt;&gt;"chf"),IF(ISBLANK(Débiteurs!$Q4897),0,IF(ISBLANK(Débiteurs!$Q4897),0,IF(ISNUMBER(Débiteurs!$Q4897),Débiteurs!$Q4897,Débiteurs!$G4897))),0)</f>
        <v>0</v>
      </c>
    </row>
    <row r="4898" spans="2:10" x14ac:dyDescent="0.25">
      <c r="B4898">
        <f>IF(OR(ISBLANK(Débiteurs!$I4898),LOWER(Débiteurs!$I4898)="chf"),IF(ISBLANK(Débiteurs!N4898),0,IF(ISBLANK(Débiteurs!$G4898),0,IF(ISNUMBER(Débiteurs!N4898),Débiteurs!N4898,Débiteurs!$G4898))),0)</f>
        <v>0</v>
      </c>
      <c r="C4898">
        <f>IF(OR(ISBLANK(Débiteurs!$I4898),LOWER(Débiteurs!$I4898)="chf"),IF(ISBLANK(Débiteurs!O4898),0,IF(ISBLANK(Débiteurs!$G4898),0,IF(ISNUMBER(Débiteurs!O4898),Débiteurs!O4898,Débiteurs!$G4898))),0)</f>
        <v>0</v>
      </c>
      <c r="D4898">
        <f>IF(OR(ISBLANK(Débiteurs!$I4898),LOWER(Débiteurs!$I4898)="chf"),IF(ISBLANK(Débiteurs!P4898),0,IF(ISBLANK(Débiteurs!$G4898),0,IF(ISNUMBER(Débiteurs!P4898),Débiteurs!P4898,Débiteurs!$G4898))),0)</f>
        <v>0</v>
      </c>
      <c r="E4898">
        <f>IF(OR(ISBLANK(Débiteurs!$I4898),LOWER(Débiteurs!$I4898)="chf"),IF(ISBLANK(Débiteurs!Q4898),0,IF(ISBLANK(Débiteurs!$G4898),0,IF(ISNUMBER(Débiteurs!Q4898),Débiteurs!Q4898,Débiteurs!$G4898))),0)</f>
        <v>0</v>
      </c>
      <c r="G4898">
        <f>IF(AND(NOT(ISBLANK(Débiteurs!$I4898)),LOWER(Débiteurs!$I4898)&lt;&gt;"chf"),IF(ISBLANK(Débiteurs!$N4898),0,IF(ISBLANK(Débiteurs!$N4898),0,IF(ISNUMBER(Débiteurs!$N4898),Débiteurs!$N4898,Débiteurs!$G4898))),0)</f>
        <v>0</v>
      </c>
      <c r="H4898">
        <f>IF(AND(NOT(ISBLANK(Débiteurs!$I4898)),LOWER(Débiteurs!$I4898)&lt;&gt;"chf"),IF(ISBLANK(Débiteurs!$O4898),0,IF(ISBLANK(Débiteurs!$O4898),0,IF(ISNUMBER(Débiteurs!$O4898),Débiteurs!$O4898,Débiteurs!$G4898))),0)</f>
        <v>0</v>
      </c>
      <c r="I4898">
        <f>IF(AND(NOT(ISBLANK(Débiteurs!$I4898)),LOWER(Débiteurs!$I4898)&lt;&gt;"chf"),IF(ISBLANK(Débiteurs!$P4898),0,IF(ISBLANK(Débiteurs!$P4898),0,IF(ISNUMBER(Débiteurs!$P4898),Débiteurs!$P4898,Débiteurs!$G4898))),0)</f>
        <v>0</v>
      </c>
      <c r="J4898">
        <f>IF(AND(NOT(ISBLANK(Débiteurs!$I4898)),LOWER(Débiteurs!$I4898)&lt;&gt;"chf"),IF(ISBLANK(Débiteurs!$Q4898),0,IF(ISBLANK(Débiteurs!$Q4898),0,IF(ISNUMBER(Débiteurs!$Q4898),Débiteurs!$Q4898,Débiteurs!$G4898))),0)</f>
        <v>0</v>
      </c>
    </row>
    <row r="4899" spans="2:10" x14ac:dyDescent="0.25">
      <c r="B4899">
        <f>IF(OR(ISBLANK(Débiteurs!$I4899),LOWER(Débiteurs!$I4899)="chf"),IF(ISBLANK(Débiteurs!N4899),0,IF(ISBLANK(Débiteurs!$G4899),0,IF(ISNUMBER(Débiteurs!N4899),Débiteurs!N4899,Débiteurs!$G4899))),0)</f>
        <v>0</v>
      </c>
      <c r="C4899">
        <f>IF(OR(ISBLANK(Débiteurs!$I4899),LOWER(Débiteurs!$I4899)="chf"),IF(ISBLANK(Débiteurs!O4899),0,IF(ISBLANK(Débiteurs!$G4899),0,IF(ISNUMBER(Débiteurs!O4899),Débiteurs!O4899,Débiteurs!$G4899))),0)</f>
        <v>0</v>
      </c>
      <c r="D4899">
        <f>IF(OR(ISBLANK(Débiteurs!$I4899),LOWER(Débiteurs!$I4899)="chf"),IF(ISBLANK(Débiteurs!P4899),0,IF(ISBLANK(Débiteurs!$G4899),0,IF(ISNUMBER(Débiteurs!P4899),Débiteurs!P4899,Débiteurs!$G4899))),0)</f>
        <v>0</v>
      </c>
      <c r="E4899">
        <f>IF(OR(ISBLANK(Débiteurs!$I4899),LOWER(Débiteurs!$I4899)="chf"),IF(ISBLANK(Débiteurs!Q4899),0,IF(ISBLANK(Débiteurs!$G4899),0,IF(ISNUMBER(Débiteurs!Q4899),Débiteurs!Q4899,Débiteurs!$G4899))),0)</f>
        <v>0</v>
      </c>
      <c r="G4899">
        <f>IF(AND(NOT(ISBLANK(Débiteurs!$I4899)),LOWER(Débiteurs!$I4899)&lt;&gt;"chf"),IF(ISBLANK(Débiteurs!$N4899),0,IF(ISBLANK(Débiteurs!$N4899),0,IF(ISNUMBER(Débiteurs!$N4899),Débiteurs!$N4899,Débiteurs!$G4899))),0)</f>
        <v>0</v>
      </c>
      <c r="H4899">
        <f>IF(AND(NOT(ISBLANK(Débiteurs!$I4899)),LOWER(Débiteurs!$I4899)&lt;&gt;"chf"),IF(ISBLANK(Débiteurs!$O4899),0,IF(ISBLANK(Débiteurs!$O4899),0,IF(ISNUMBER(Débiteurs!$O4899),Débiteurs!$O4899,Débiteurs!$G4899))),0)</f>
        <v>0</v>
      </c>
      <c r="I4899">
        <f>IF(AND(NOT(ISBLANK(Débiteurs!$I4899)),LOWER(Débiteurs!$I4899)&lt;&gt;"chf"),IF(ISBLANK(Débiteurs!$P4899),0,IF(ISBLANK(Débiteurs!$P4899),0,IF(ISNUMBER(Débiteurs!$P4899),Débiteurs!$P4899,Débiteurs!$G4899))),0)</f>
        <v>0</v>
      </c>
      <c r="J4899">
        <f>IF(AND(NOT(ISBLANK(Débiteurs!$I4899)),LOWER(Débiteurs!$I4899)&lt;&gt;"chf"),IF(ISBLANK(Débiteurs!$Q4899),0,IF(ISBLANK(Débiteurs!$Q4899),0,IF(ISNUMBER(Débiteurs!$Q4899),Débiteurs!$Q4899,Débiteurs!$G4899))),0)</f>
        <v>0</v>
      </c>
    </row>
    <row r="4900" spans="2:10" x14ac:dyDescent="0.25">
      <c r="B4900">
        <f>IF(OR(ISBLANK(Débiteurs!$I4900),LOWER(Débiteurs!$I4900)="chf"),IF(ISBLANK(Débiteurs!N4900),0,IF(ISBLANK(Débiteurs!$G4900),0,IF(ISNUMBER(Débiteurs!N4900),Débiteurs!N4900,Débiteurs!$G4900))),0)</f>
        <v>0</v>
      </c>
      <c r="C4900">
        <f>IF(OR(ISBLANK(Débiteurs!$I4900),LOWER(Débiteurs!$I4900)="chf"),IF(ISBLANK(Débiteurs!O4900),0,IF(ISBLANK(Débiteurs!$G4900),0,IF(ISNUMBER(Débiteurs!O4900),Débiteurs!O4900,Débiteurs!$G4900))),0)</f>
        <v>0</v>
      </c>
      <c r="D4900">
        <f>IF(OR(ISBLANK(Débiteurs!$I4900),LOWER(Débiteurs!$I4900)="chf"),IF(ISBLANK(Débiteurs!P4900),0,IF(ISBLANK(Débiteurs!$G4900),0,IF(ISNUMBER(Débiteurs!P4900),Débiteurs!P4900,Débiteurs!$G4900))),0)</f>
        <v>0</v>
      </c>
      <c r="E4900">
        <f>IF(OR(ISBLANK(Débiteurs!$I4900),LOWER(Débiteurs!$I4900)="chf"),IF(ISBLANK(Débiteurs!Q4900),0,IF(ISBLANK(Débiteurs!$G4900),0,IF(ISNUMBER(Débiteurs!Q4900),Débiteurs!Q4900,Débiteurs!$G4900))),0)</f>
        <v>0</v>
      </c>
      <c r="G4900">
        <f>IF(AND(NOT(ISBLANK(Débiteurs!$I4900)),LOWER(Débiteurs!$I4900)&lt;&gt;"chf"),IF(ISBLANK(Débiteurs!$N4900),0,IF(ISBLANK(Débiteurs!$N4900),0,IF(ISNUMBER(Débiteurs!$N4900),Débiteurs!$N4900,Débiteurs!$G4900))),0)</f>
        <v>0</v>
      </c>
      <c r="H4900">
        <f>IF(AND(NOT(ISBLANK(Débiteurs!$I4900)),LOWER(Débiteurs!$I4900)&lt;&gt;"chf"),IF(ISBLANK(Débiteurs!$O4900),0,IF(ISBLANK(Débiteurs!$O4900),0,IF(ISNUMBER(Débiteurs!$O4900),Débiteurs!$O4900,Débiteurs!$G4900))),0)</f>
        <v>0</v>
      </c>
      <c r="I4900">
        <f>IF(AND(NOT(ISBLANK(Débiteurs!$I4900)),LOWER(Débiteurs!$I4900)&lt;&gt;"chf"),IF(ISBLANK(Débiteurs!$P4900),0,IF(ISBLANK(Débiteurs!$P4900),0,IF(ISNUMBER(Débiteurs!$P4900),Débiteurs!$P4900,Débiteurs!$G4900))),0)</f>
        <v>0</v>
      </c>
      <c r="J4900">
        <f>IF(AND(NOT(ISBLANK(Débiteurs!$I4900)),LOWER(Débiteurs!$I4900)&lt;&gt;"chf"),IF(ISBLANK(Débiteurs!$Q4900),0,IF(ISBLANK(Débiteurs!$Q4900),0,IF(ISNUMBER(Débiteurs!$Q4900),Débiteurs!$Q4900,Débiteurs!$G4900))),0)</f>
        <v>0</v>
      </c>
    </row>
    <row r="4901" spans="2:10" x14ac:dyDescent="0.25">
      <c r="B4901">
        <f>IF(OR(ISBLANK(Débiteurs!$I4901),LOWER(Débiteurs!$I4901)="chf"),IF(ISBLANK(Débiteurs!N4901),0,IF(ISBLANK(Débiteurs!$G4901),0,IF(ISNUMBER(Débiteurs!N4901),Débiteurs!N4901,Débiteurs!$G4901))),0)</f>
        <v>0</v>
      </c>
      <c r="C4901">
        <f>IF(OR(ISBLANK(Débiteurs!$I4901),LOWER(Débiteurs!$I4901)="chf"),IF(ISBLANK(Débiteurs!O4901),0,IF(ISBLANK(Débiteurs!$G4901),0,IF(ISNUMBER(Débiteurs!O4901),Débiteurs!O4901,Débiteurs!$G4901))),0)</f>
        <v>0</v>
      </c>
      <c r="D4901">
        <f>IF(OR(ISBLANK(Débiteurs!$I4901),LOWER(Débiteurs!$I4901)="chf"),IF(ISBLANK(Débiteurs!P4901),0,IF(ISBLANK(Débiteurs!$G4901),0,IF(ISNUMBER(Débiteurs!P4901),Débiteurs!P4901,Débiteurs!$G4901))),0)</f>
        <v>0</v>
      </c>
      <c r="E4901">
        <f>IF(OR(ISBLANK(Débiteurs!$I4901),LOWER(Débiteurs!$I4901)="chf"),IF(ISBLANK(Débiteurs!Q4901),0,IF(ISBLANK(Débiteurs!$G4901),0,IF(ISNUMBER(Débiteurs!Q4901),Débiteurs!Q4901,Débiteurs!$G4901))),0)</f>
        <v>0</v>
      </c>
      <c r="G4901">
        <f>IF(AND(NOT(ISBLANK(Débiteurs!$I4901)),LOWER(Débiteurs!$I4901)&lt;&gt;"chf"),IF(ISBLANK(Débiteurs!$N4901),0,IF(ISBLANK(Débiteurs!$N4901),0,IF(ISNUMBER(Débiteurs!$N4901),Débiteurs!$N4901,Débiteurs!$G4901))),0)</f>
        <v>0</v>
      </c>
      <c r="H4901">
        <f>IF(AND(NOT(ISBLANK(Débiteurs!$I4901)),LOWER(Débiteurs!$I4901)&lt;&gt;"chf"),IF(ISBLANK(Débiteurs!$O4901),0,IF(ISBLANK(Débiteurs!$O4901),0,IF(ISNUMBER(Débiteurs!$O4901),Débiteurs!$O4901,Débiteurs!$G4901))),0)</f>
        <v>0</v>
      </c>
      <c r="I4901">
        <f>IF(AND(NOT(ISBLANK(Débiteurs!$I4901)),LOWER(Débiteurs!$I4901)&lt;&gt;"chf"),IF(ISBLANK(Débiteurs!$P4901),0,IF(ISBLANK(Débiteurs!$P4901),0,IF(ISNUMBER(Débiteurs!$P4901),Débiteurs!$P4901,Débiteurs!$G4901))),0)</f>
        <v>0</v>
      </c>
      <c r="J4901">
        <f>IF(AND(NOT(ISBLANK(Débiteurs!$I4901)),LOWER(Débiteurs!$I4901)&lt;&gt;"chf"),IF(ISBLANK(Débiteurs!$Q4901),0,IF(ISBLANK(Débiteurs!$Q4901),0,IF(ISNUMBER(Débiteurs!$Q4901),Débiteurs!$Q4901,Débiteurs!$G4901))),0)</f>
        <v>0</v>
      </c>
    </row>
    <row r="4902" spans="2:10" x14ac:dyDescent="0.25">
      <c r="B4902">
        <f>IF(OR(ISBLANK(Débiteurs!$I4902),LOWER(Débiteurs!$I4902)="chf"),IF(ISBLANK(Débiteurs!N4902),0,IF(ISBLANK(Débiteurs!$G4902),0,IF(ISNUMBER(Débiteurs!N4902),Débiteurs!N4902,Débiteurs!$G4902))),0)</f>
        <v>0</v>
      </c>
      <c r="C4902">
        <f>IF(OR(ISBLANK(Débiteurs!$I4902),LOWER(Débiteurs!$I4902)="chf"),IF(ISBLANK(Débiteurs!O4902),0,IF(ISBLANK(Débiteurs!$G4902),0,IF(ISNUMBER(Débiteurs!O4902),Débiteurs!O4902,Débiteurs!$G4902))),0)</f>
        <v>0</v>
      </c>
      <c r="D4902">
        <f>IF(OR(ISBLANK(Débiteurs!$I4902),LOWER(Débiteurs!$I4902)="chf"),IF(ISBLANK(Débiteurs!P4902),0,IF(ISBLANK(Débiteurs!$G4902),0,IF(ISNUMBER(Débiteurs!P4902),Débiteurs!P4902,Débiteurs!$G4902))),0)</f>
        <v>0</v>
      </c>
      <c r="E4902">
        <f>IF(OR(ISBLANK(Débiteurs!$I4902),LOWER(Débiteurs!$I4902)="chf"),IF(ISBLANK(Débiteurs!Q4902),0,IF(ISBLANK(Débiteurs!$G4902),0,IF(ISNUMBER(Débiteurs!Q4902),Débiteurs!Q4902,Débiteurs!$G4902))),0)</f>
        <v>0</v>
      </c>
      <c r="G4902">
        <f>IF(AND(NOT(ISBLANK(Débiteurs!$I4902)),LOWER(Débiteurs!$I4902)&lt;&gt;"chf"),IF(ISBLANK(Débiteurs!$N4902),0,IF(ISBLANK(Débiteurs!$N4902),0,IF(ISNUMBER(Débiteurs!$N4902),Débiteurs!$N4902,Débiteurs!$G4902))),0)</f>
        <v>0</v>
      </c>
      <c r="H4902">
        <f>IF(AND(NOT(ISBLANK(Débiteurs!$I4902)),LOWER(Débiteurs!$I4902)&lt;&gt;"chf"),IF(ISBLANK(Débiteurs!$O4902),0,IF(ISBLANK(Débiteurs!$O4902),0,IF(ISNUMBER(Débiteurs!$O4902),Débiteurs!$O4902,Débiteurs!$G4902))),0)</f>
        <v>0</v>
      </c>
      <c r="I4902">
        <f>IF(AND(NOT(ISBLANK(Débiteurs!$I4902)),LOWER(Débiteurs!$I4902)&lt;&gt;"chf"),IF(ISBLANK(Débiteurs!$P4902),0,IF(ISBLANK(Débiteurs!$P4902),0,IF(ISNUMBER(Débiteurs!$P4902),Débiteurs!$P4902,Débiteurs!$G4902))),0)</f>
        <v>0</v>
      </c>
      <c r="J4902">
        <f>IF(AND(NOT(ISBLANK(Débiteurs!$I4902)),LOWER(Débiteurs!$I4902)&lt;&gt;"chf"),IF(ISBLANK(Débiteurs!$Q4902),0,IF(ISBLANK(Débiteurs!$Q4902),0,IF(ISNUMBER(Débiteurs!$Q4902),Débiteurs!$Q4902,Débiteurs!$G4902))),0)</f>
        <v>0</v>
      </c>
    </row>
    <row r="4903" spans="2:10" x14ac:dyDescent="0.25">
      <c r="B4903">
        <f>IF(OR(ISBLANK(Débiteurs!$I4903),LOWER(Débiteurs!$I4903)="chf"),IF(ISBLANK(Débiteurs!N4903),0,IF(ISBLANK(Débiteurs!$G4903),0,IF(ISNUMBER(Débiteurs!N4903),Débiteurs!N4903,Débiteurs!$G4903))),0)</f>
        <v>0</v>
      </c>
      <c r="C4903">
        <f>IF(OR(ISBLANK(Débiteurs!$I4903),LOWER(Débiteurs!$I4903)="chf"),IF(ISBLANK(Débiteurs!O4903),0,IF(ISBLANK(Débiteurs!$G4903),0,IF(ISNUMBER(Débiteurs!O4903),Débiteurs!O4903,Débiteurs!$G4903))),0)</f>
        <v>0</v>
      </c>
      <c r="D4903">
        <f>IF(OR(ISBLANK(Débiteurs!$I4903),LOWER(Débiteurs!$I4903)="chf"),IF(ISBLANK(Débiteurs!P4903),0,IF(ISBLANK(Débiteurs!$G4903),0,IF(ISNUMBER(Débiteurs!P4903),Débiteurs!P4903,Débiteurs!$G4903))),0)</f>
        <v>0</v>
      </c>
      <c r="E4903">
        <f>IF(OR(ISBLANK(Débiteurs!$I4903),LOWER(Débiteurs!$I4903)="chf"),IF(ISBLANK(Débiteurs!Q4903),0,IF(ISBLANK(Débiteurs!$G4903),0,IF(ISNUMBER(Débiteurs!Q4903),Débiteurs!Q4903,Débiteurs!$G4903))),0)</f>
        <v>0</v>
      </c>
      <c r="G4903">
        <f>IF(AND(NOT(ISBLANK(Débiteurs!$I4903)),LOWER(Débiteurs!$I4903)&lt;&gt;"chf"),IF(ISBLANK(Débiteurs!$N4903),0,IF(ISBLANK(Débiteurs!$N4903),0,IF(ISNUMBER(Débiteurs!$N4903),Débiteurs!$N4903,Débiteurs!$G4903))),0)</f>
        <v>0</v>
      </c>
      <c r="H4903">
        <f>IF(AND(NOT(ISBLANK(Débiteurs!$I4903)),LOWER(Débiteurs!$I4903)&lt;&gt;"chf"),IF(ISBLANK(Débiteurs!$O4903),0,IF(ISBLANK(Débiteurs!$O4903),0,IF(ISNUMBER(Débiteurs!$O4903),Débiteurs!$O4903,Débiteurs!$G4903))),0)</f>
        <v>0</v>
      </c>
      <c r="I4903">
        <f>IF(AND(NOT(ISBLANK(Débiteurs!$I4903)),LOWER(Débiteurs!$I4903)&lt;&gt;"chf"),IF(ISBLANK(Débiteurs!$P4903),0,IF(ISBLANK(Débiteurs!$P4903),0,IF(ISNUMBER(Débiteurs!$P4903),Débiteurs!$P4903,Débiteurs!$G4903))),0)</f>
        <v>0</v>
      </c>
      <c r="J4903">
        <f>IF(AND(NOT(ISBLANK(Débiteurs!$I4903)),LOWER(Débiteurs!$I4903)&lt;&gt;"chf"),IF(ISBLANK(Débiteurs!$Q4903),0,IF(ISBLANK(Débiteurs!$Q4903),0,IF(ISNUMBER(Débiteurs!$Q4903),Débiteurs!$Q4903,Débiteurs!$G4903))),0)</f>
        <v>0</v>
      </c>
    </row>
    <row r="4904" spans="2:10" x14ac:dyDescent="0.25">
      <c r="B4904">
        <f>IF(OR(ISBLANK(Débiteurs!$I4904),LOWER(Débiteurs!$I4904)="chf"),IF(ISBLANK(Débiteurs!N4904),0,IF(ISBLANK(Débiteurs!$G4904),0,IF(ISNUMBER(Débiteurs!N4904),Débiteurs!N4904,Débiteurs!$G4904))),0)</f>
        <v>0</v>
      </c>
      <c r="C4904">
        <f>IF(OR(ISBLANK(Débiteurs!$I4904),LOWER(Débiteurs!$I4904)="chf"),IF(ISBLANK(Débiteurs!O4904),0,IF(ISBLANK(Débiteurs!$G4904),0,IF(ISNUMBER(Débiteurs!O4904),Débiteurs!O4904,Débiteurs!$G4904))),0)</f>
        <v>0</v>
      </c>
      <c r="D4904">
        <f>IF(OR(ISBLANK(Débiteurs!$I4904),LOWER(Débiteurs!$I4904)="chf"),IF(ISBLANK(Débiteurs!P4904),0,IF(ISBLANK(Débiteurs!$G4904),0,IF(ISNUMBER(Débiteurs!P4904),Débiteurs!P4904,Débiteurs!$G4904))),0)</f>
        <v>0</v>
      </c>
      <c r="E4904">
        <f>IF(OR(ISBLANK(Débiteurs!$I4904),LOWER(Débiteurs!$I4904)="chf"),IF(ISBLANK(Débiteurs!Q4904),0,IF(ISBLANK(Débiteurs!$G4904),0,IF(ISNUMBER(Débiteurs!Q4904),Débiteurs!Q4904,Débiteurs!$G4904))),0)</f>
        <v>0</v>
      </c>
      <c r="G4904">
        <f>IF(AND(NOT(ISBLANK(Débiteurs!$I4904)),LOWER(Débiteurs!$I4904)&lt;&gt;"chf"),IF(ISBLANK(Débiteurs!$N4904),0,IF(ISBLANK(Débiteurs!$N4904),0,IF(ISNUMBER(Débiteurs!$N4904),Débiteurs!$N4904,Débiteurs!$G4904))),0)</f>
        <v>0</v>
      </c>
      <c r="H4904">
        <f>IF(AND(NOT(ISBLANK(Débiteurs!$I4904)),LOWER(Débiteurs!$I4904)&lt;&gt;"chf"),IF(ISBLANK(Débiteurs!$O4904),0,IF(ISBLANK(Débiteurs!$O4904),0,IF(ISNUMBER(Débiteurs!$O4904),Débiteurs!$O4904,Débiteurs!$G4904))),0)</f>
        <v>0</v>
      </c>
      <c r="I4904">
        <f>IF(AND(NOT(ISBLANK(Débiteurs!$I4904)),LOWER(Débiteurs!$I4904)&lt;&gt;"chf"),IF(ISBLANK(Débiteurs!$P4904),0,IF(ISBLANK(Débiteurs!$P4904),0,IF(ISNUMBER(Débiteurs!$P4904),Débiteurs!$P4904,Débiteurs!$G4904))),0)</f>
        <v>0</v>
      </c>
      <c r="J4904">
        <f>IF(AND(NOT(ISBLANK(Débiteurs!$I4904)),LOWER(Débiteurs!$I4904)&lt;&gt;"chf"),IF(ISBLANK(Débiteurs!$Q4904),0,IF(ISBLANK(Débiteurs!$Q4904),0,IF(ISNUMBER(Débiteurs!$Q4904),Débiteurs!$Q4904,Débiteurs!$G4904))),0)</f>
        <v>0</v>
      </c>
    </row>
    <row r="4905" spans="2:10" x14ac:dyDescent="0.25">
      <c r="B4905">
        <f>IF(OR(ISBLANK(Débiteurs!$I4905),LOWER(Débiteurs!$I4905)="chf"),IF(ISBLANK(Débiteurs!N4905),0,IF(ISBLANK(Débiteurs!$G4905),0,IF(ISNUMBER(Débiteurs!N4905),Débiteurs!N4905,Débiteurs!$G4905))),0)</f>
        <v>0</v>
      </c>
      <c r="C4905">
        <f>IF(OR(ISBLANK(Débiteurs!$I4905),LOWER(Débiteurs!$I4905)="chf"),IF(ISBLANK(Débiteurs!O4905),0,IF(ISBLANK(Débiteurs!$G4905),0,IF(ISNUMBER(Débiteurs!O4905),Débiteurs!O4905,Débiteurs!$G4905))),0)</f>
        <v>0</v>
      </c>
      <c r="D4905">
        <f>IF(OR(ISBLANK(Débiteurs!$I4905),LOWER(Débiteurs!$I4905)="chf"),IF(ISBLANK(Débiteurs!P4905),0,IF(ISBLANK(Débiteurs!$G4905),0,IF(ISNUMBER(Débiteurs!P4905),Débiteurs!P4905,Débiteurs!$G4905))),0)</f>
        <v>0</v>
      </c>
      <c r="E4905">
        <f>IF(OR(ISBLANK(Débiteurs!$I4905),LOWER(Débiteurs!$I4905)="chf"),IF(ISBLANK(Débiteurs!Q4905),0,IF(ISBLANK(Débiteurs!$G4905),0,IF(ISNUMBER(Débiteurs!Q4905),Débiteurs!Q4905,Débiteurs!$G4905))),0)</f>
        <v>0</v>
      </c>
      <c r="G4905">
        <f>IF(AND(NOT(ISBLANK(Débiteurs!$I4905)),LOWER(Débiteurs!$I4905)&lt;&gt;"chf"),IF(ISBLANK(Débiteurs!$N4905),0,IF(ISBLANK(Débiteurs!$N4905),0,IF(ISNUMBER(Débiteurs!$N4905),Débiteurs!$N4905,Débiteurs!$G4905))),0)</f>
        <v>0</v>
      </c>
      <c r="H4905">
        <f>IF(AND(NOT(ISBLANK(Débiteurs!$I4905)),LOWER(Débiteurs!$I4905)&lt;&gt;"chf"),IF(ISBLANK(Débiteurs!$O4905),0,IF(ISBLANK(Débiteurs!$O4905),0,IF(ISNUMBER(Débiteurs!$O4905),Débiteurs!$O4905,Débiteurs!$G4905))),0)</f>
        <v>0</v>
      </c>
      <c r="I4905">
        <f>IF(AND(NOT(ISBLANK(Débiteurs!$I4905)),LOWER(Débiteurs!$I4905)&lt;&gt;"chf"),IF(ISBLANK(Débiteurs!$P4905),0,IF(ISBLANK(Débiteurs!$P4905),0,IF(ISNUMBER(Débiteurs!$P4905),Débiteurs!$P4905,Débiteurs!$G4905))),0)</f>
        <v>0</v>
      </c>
      <c r="J4905">
        <f>IF(AND(NOT(ISBLANK(Débiteurs!$I4905)),LOWER(Débiteurs!$I4905)&lt;&gt;"chf"),IF(ISBLANK(Débiteurs!$Q4905),0,IF(ISBLANK(Débiteurs!$Q4905),0,IF(ISNUMBER(Débiteurs!$Q4905),Débiteurs!$Q4905,Débiteurs!$G4905))),0)</f>
        <v>0</v>
      </c>
    </row>
    <row r="4906" spans="2:10" x14ac:dyDescent="0.25">
      <c r="B4906">
        <f>IF(OR(ISBLANK(Débiteurs!$I4906),LOWER(Débiteurs!$I4906)="chf"),IF(ISBLANK(Débiteurs!N4906),0,IF(ISBLANK(Débiteurs!$G4906),0,IF(ISNUMBER(Débiteurs!N4906),Débiteurs!N4906,Débiteurs!$G4906))),0)</f>
        <v>0</v>
      </c>
      <c r="C4906">
        <f>IF(OR(ISBLANK(Débiteurs!$I4906),LOWER(Débiteurs!$I4906)="chf"),IF(ISBLANK(Débiteurs!O4906),0,IF(ISBLANK(Débiteurs!$G4906),0,IF(ISNUMBER(Débiteurs!O4906),Débiteurs!O4906,Débiteurs!$G4906))),0)</f>
        <v>0</v>
      </c>
      <c r="D4906">
        <f>IF(OR(ISBLANK(Débiteurs!$I4906),LOWER(Débiteurs!$I4906)="chf"),IF(ISBLANK(Débiteurs!P4906),0,IF(ISBLANK(Débiteurs!$G4906),0,IF(ISNUMBER(Débiteurs!P4906),Débiteurs!P4906,Débiteurs!$G4906))),0)</f>
        <v>0</v>
      </c>
      <c r="E4906">
        <f>IF(OR(ISBLANK(Débiteurs!$I4906),LOWER(Débiteurs!$I4906)="chf"),IF(ISBLANK(Débiteurs!Q4906),0,IF(ISBLANK(Débiteurs!$G4906),0,IF(ISNUMBER(Débiteurs!Q4906),Débiteurs!Q4906,Débiteurs!$G4906))),0)</f>
        <v>0</v>
      </c>
      <c r="G4906">
        <f>IF(AND(NOT(ISBLANK(Débiteurs!$I4906)),LOWER(Débiteurs!$I4906)&lt;&gt;"chf"),IF(ISBLANK(Débiteurs!$N4906),0,IF(ISBLANK(Débiteurs!$N4906),0,IF(ISNUMBER(Débiteurs!$N4906),Débiteurs!$N4906,Débiteurs!$G4906))),0)</f>
        <v>0</v>
      </c>
      <c r="H4906">
        <f>IF(AND(NOT(ISBLANK(Débiteurs!$I4906)),LOWER(Débiteurs!$I4906)&lt;&gt;"chf"),IF(ISBLANK(Débiteurs!$O4906),0,IF(ISBLANK(Débiteurs!$O4906),0,IF(ISNUMBER(Débiteurs!$O4906),Débiteurs!$O4906,Débiteurs!$G4906))),0)</f>
        <v>0</v>
      </c>
      <c r="I4906">
        <f>IF(AND(NOT(ISBLANK(Débiteurs!$I4906)),LOWER(Débiteurs!$I4906)&lt;&gt;"chf"),IF(ISBLANK(Débiteurs!$P4906),0,IF(ISBLANK(Débiteurs!$P4906),0,IF(ISNUMBER(Débiteurs!$P4906),Débiteurs!$P4906,Débiteurs!$G4906))),0)</f>
        <v>0</v>
      </c>
      <c r="J4906">
        <f>IF(AND(NOT(ISBLANK(Débiteurs!$I4906)),LOWER(Débiteurs!$I4906)&lt;&gt;"chf"),IF(ISBLANK(Débiteurs!$Q4906),0,IF(ISBLANK(Débiteurs!$Q4906),0,IF(ISNUMBER(Débiteurs!$Q4906),Débiteurs!$Q4906,Débiteurs!$G4906))),0)</f>
        <v>0</v>
      </c>
    </row>
    <row r="4907" spans="2:10" x14ac:dyDescent="0.25">
      <c r="B4907">
        <f>IF(OR(ISBLANK(Débiteurs!$I4907),LOWER(Débiteurs!$I4907)="chf"),IF(ISBLANK(Débiteurs!N4907),0,IF(ISBLANK(Débiteurs!$G4907),0,IF(ISNUMBER(Débiteurs!N4907),Débiteurs!N4907,Débiteurs!$G4907))),0)</f>
        <v>0</v>
      </c>
      <c r="C4907">
        <f>IF(OR(ISBLANK(Débiteurs!$I4907),LOWER(Débiteurs!$I4907)="chf"),IF(ISBLANK(Débiteurs!O4907),0,IF(ISBLANK(Débiteurs!$G4907),0,IF(ISNUMBER(Débiteurs!O4907),Débiteurs!O4907,Débiteurs!$G4907))),0)</f>
        <v>0</v>
      </c>
      <c r="D4907">
        <f>IF(OR(ISBLANK(Débiteurs!$I4907),LOWER(Débiteurs!$I4907)="chf"),IF(ISBLANK(Débiteurs!P4907),0,IF(ISBLANK(Débiteurs!$G4907),0,IF(ISNUMBER(Débiteurs!P4907),Débiteurs!P4907,Débiteurs!$G4907))),0)</f>
        <v>0</v>
      </c>
      <c r="E4907">
        <f>IF(OR(ISBLANK(Débiteurs!$I4907),LOWER(Débiteurs!$I4907)="chf"),IF(ISBLANK(Débiteurs!Q4907),0,IF(ISBLANK(Débiteurs!$G4907),0,IF(ISNUMBER(Débiteurs!Q4907),Débiteurs!Q4907,Débiteurs!$G4907))),0)</f>
        <v>0</v>
      </c>
      <c r="G4907">
        <f>IF(AND(NOT(ISBLANK(Débiteurs!$I4907)),LOWER(Débiteurs!$I4907)&lt;&gt;"chf"),IF(ISBLANK(Débiteurs!$N4907),0,IF(ISBLANK(Débiteurs!$N4907),0,IF(ISNUMBER(Débiteurs!$N4907),Débiteurs!$N4907,Débiteurs!$G4907))),0)</f>
        <v>0</v>
      </c>
      <c r="H4907">
        <f>IF(AND(NOT(ISBLANK(Débiteurs!$I4907)),LOWER(Débiteurs!$I4907)&lt;&gt;"chf"),IF(ISBLANK(Débiteurs!$O4907),0,IF(ISBLANK(Débiteurs!$O4907),0,IF(ISNUMBER(Débiteurs!$O4907),Débiteurs!$O4907,Débiteurs!$G4907))),0)</f>
        <v>0</v>
      </c>
      <c r="I4907">
        <f>IF(AND(NOT(ISBLANK(Débiteurs!$I4907)),LOWER(Débiteurs!$I4907)&lt;&gt;"chf"),IF(ISBLANK(Débiteurs!$P4907),0,IF(ISBLANK(Débiteurs!$P4907),0,IF(ISNUMBER(Débiteurs!$P4907),Débiteurs!$P4907,Débiteurs!$G4907))),0)</f>
        <v>0</v>
      </c>
      <c r="J4907">
        <f>IF(AND(NOT(ISBLANK(Débiteurs!$I4907)),LOWER(Débiteurs!$I4907)&lt;&gt;"chf"),IF(ISBLANK(Débiteurs!$Q4907),0,IF(ISBLANK(Débiteurs!$Q4907),0,IF(ISNUMBER(Débiteurs!$Q4907),Débiteurs!$Q4907,Débiteurs!$G4907))),0)</f>
        <v>0</v>
      </c>
    </row>
    <row r="4908" spans="2:10" x14ac:dyDescent="0.25">
      <c r="B4908">
        <f>IF(OR(ISBLANK(Débiteurs!$I4908),LOWER(Débiteurs!$I4908)="chf"),IF(ISBLANK(Débiteurs!N4908),0,IF(ISBLANK(Débiteurs!$G4908),0,IF(ISNUMBER(Débiteurs!N4908),Débiteurs!N4908,Débiteurs!$G4908))),0)</f>
        <v>0</v>
      </c>
      <c r="C4908">
        <f>IF(OR(ISBLANK(Débiteurs!$I4908),LOWER(Débiteurs!$I4908)="chf"),IF(ISBLANK(Débiteurs!O4908),0,IF(ISBLANK(Débiteurs!$G4908),0,IF(ISNUMBER(Débiteurs!O4908),Débiteurs!O4908,Débiteurs!$G4908))),0)</f>
        <v>0</v>
      </c>
      <c r="D4908">
        <f>IF(OR(ISBLANK(Débiteurs!$I4908),LOWER(Débiteurs!$I4908)="chf"),IF(ISBLANK(Débiteurs!P4908),0,IF(ISBLANK(Débiteurs!$G4908),0,IF(ISNUMBER(Débiteurs!P4908),Débiteurs!P4908,Débiteurs!$G4908))),0)</f>
        <v>0</v>
      </c>
      <c r="E4908">
        <f>IF(OR(ISBLANK(Débiteurs!$I4908),LOWER(Débiteurs!$I4908)="chf"),IF(ISBLANK(Débiteurs!Q4908),0,IF(ISBLANK(Débiteurs!$G4908),0,IF(ISNUMBER(Débiteurs!Q4908),Débiteurs!Q4908,Débiteurs!$G4908))),0)</f>
        <v>0</v>
      </c>
      <c r="G4908">
        <f>IF(AND(NOT(ISBLANK(Débiteurs!$I4908)),LOWER(Débiteurs!$I4908)&lt;&gt;"chf"),IF(ISBLANK(Débiteurs!$N4908),0,IF(ISBLANK(Débiteurs!$N4908),0,IF(ISNUMBER(Débiteurs!$N4908),Débiteurs!$N4908,Débiteurs!$G4908))),0)</f>
        <v>0</v>
      </c>
      <c r="H4908">
        <f>IF(AND(NOT(ISBLANK(Débiteurs!$I4908)),LOWER(Débiteurs!$I4908)&lt;&gt;"chf"),IF(ISBLANK(Débiteurs!$O4908),0,IF(ISBLANK(Débiteurs!$O4908),0,IF(ISNUMBER(Débiteurs!$O4908),Débiteurs!$O4908,Débiteurs!$G4908))),0)</f>
        <v>0</v>
      </c>
      <c r="I4908">
        <f>IF(AND(NOT(ISBLANK(Débiteurs!$I4908)),LOWER(Débiteurs!$I4908)&lt;&gt;"chf"),IF(ISBLANK(Débiteurs!$P4908),0,IF(ISBLANK(Débiteurs!$P4908),0,IF(ISNUMBER(Débiteurs!$P4908),Débiteurs!$P4908,Débiteurs!$G4908))),0)</f>
        <v>0</v>
      </c>
      <c r="J4908">
        <f>IF(AND(NOT(ISBLANK(Débiteurs!$I4908)),LOWER(Débiteurs!$I4908)&lt;&gt;"chf"),IF(ISBLANK(Débiteurs!$Q4908),0,IF(ISBLANK(Débiteurs!$Q4908),0,IF(ISNUMBER(Débiteurs!$Q4908),Débiteurs!$Q4908,Débiteurs!$G4908))),0)</f>
        <v>0</v>
      </c>
    </row>
    <row r="4909" spans="2:10" x14ac:dyDescent="0.25">
      <c r="B4909">
        <f>IF(OR(ISBLANK(Débiteurs!$I4909),LOWER(Débiteurs!$I4909)="chf"),IF(ISBLANK(Débiteurs!N4909),0,IF(ISBLANK(Débiteurs!$G4909),0,IF(ISNUMBER(Débiteurs!N4909),Débiteurs!N4909,Débiteurs!$G4909))),0)</f>
        <v>0</v>
      </c>
      <c r="C4909">
        <f>IF(OR(ISBLANK(Débiteurs!$I4909),LOWER(Débiteurs!$I4909)="chf"),IF(ISBLANK(Débiteurs!O4909),0,IF(ISBLANK(Débiteurs!$G4909),0,IF(ISNUMBER(Débiteurs!O4909),Débiteurs!O4909,Débiteurs!$G4909))),0)</f>
        <v>0</v>
      </c>
      <c r="D4909">
        <f>IF(OR(ISBLANK(Débiteurs!$I4909),LOWER(Débiteurs!$I4909)="chf"),IF(ISBLANK(Débiteurs!P4909),0,IF(ISBLANK(Débiteurs!$G4909),0,IF(ISNUMBER(Débiteurs!P4909),Débiteurs!P4909,Débiteurs!$G4909))),0)</f>
        <v>0</v>
      </c>
      <c r="E4909">
        <f>IF(OR(ISBLANK(Débiteurs!$I4909),LOWER(Débiteurs!$I4909)="chf"),IF(ISBLANK(Débiteurs!Q4909),0,IF(ISBLANK(Débiteurs!$G4909),0,IF(ISNUMBER(Débiteurs!Q4909),Débiteurs!Q4909,Débiteurs!$G4909))),0)</f>
        <v>0</v>
      </c>
      <c r="G4909">
        <f>IF(AND(NOT(ISBLANK(Débiteurs!$I4909)),LOWER(Débiteurs!$I4909)&lt;&gt;"chf"),IF(ISBLANK(Débiteurs!$N4909),0,IF(ISBLANK(Débiteurs!$N4909),0,IF(ISNUMBER(Débiteurs!$N4909),Débiteurs!$N4909,Débiteurs!$G4909))),0)</f>
        <v>0</v>
      </c>
      <c r="H4909">
        <f>IF(AND(NOT(ISBLANK(Débiteurs!$I4909)),LOWER(Débiteurs!$I4909)&lt;&gt;"chf"),IF(ISBLANK(Débiteurs!$O4909),0,IF(ISBLANK(Débiteurs!$O4909),0,IF(ISNUMBER(Débiteurs!$O4909),Débiteurs!$O4909,Débiteurs!$G4909))),0)</f>
        <v>0</v>
      </c>
      <c r="I4909">
        <f>IF(AND(NOT(ISBLANK(Débiteurs!$I4909)),LOWER(Débiteurs!$I4909)&lt;&gt;"chf"),IF(ISBLANK(Débiteurs!$P4909),0,IF(ISBLANK(Débiteurs!$P4909),0,IF(ISNUMBER(Débiteurs!$P4909),Débiteurs!$P4909,Débiteurs!$G4909))),0)</f>
        <v>0</v>
      </c>
      <c r="J4909">
        <f>IF(AND(NOT(ISBLANK(Débiteurs!$I4909)),LOWER(Débiteurs!$I4909)&lt;&gt;"chf"),IF(ISBLANK(Débiteurs!$Q4909),0,IF(ISBLANK(Débiteurs!$Q4909),0,IF(ISNUMBER(Débiteurs!$Q4909),Débiteurs!$Q4909,Débiteurs!$G4909))),0)</f>
        <v>0</v>
      </c>
    </row>
    <row r="4910" spans="2:10" x14ac:dyDescent="0.25">
      <c r="B4910">
        <f>IF(OR(ISBLANK(Débiteurs!$I4910),LOWER(Débiteurs!$I4910)="chf"),IF(ISBLANK(Débiteurs!N4910),0,IF(ISBLANK(Débiteurs!$G4910),0,IF(ISNUMBER(Débiteurs!N4910),Débiteurs!N4910,Débiteurs!$G4910))),0)</f>
        <v>0</v>
      </c>
      <c r="C4910">
        <f>IF(OR(ISBLANK(Débiteurs!$I4910),LOWER(Débiteurs!$I4910)="chf"),IF(ISBLANK(Débiteurs!O4910),0,IF(ISBLANK(Débiteurs!$G4910),0,IF(ISNUMBER(Débiteurs!O4910),Débiteurs!O4910,Débiteurs!$G4910))),0)</f>
        <v>0</v>
      </c>
      <c r="D4910">
        <f>IF(OR(ISBLANK(Débiteurs!$I4910),LOWER(Débiteurs!$I4910)="chf"),IF(ISBLANK(Débiteurs!P4910),0,IF(ISBLANK(Débiteurs!$G4910),0,IF(ISNUMBER(Débiteurs!P4910),Débiteurs!P4910,Débiteurs!$G4910))),0)</f>
        <v>0</v>
      </c>
      <c r="E4910">
        <f>IF(OR(ISBLANK(Débiteurs!$I4910),LOWER(Débiteurs!$I4910)="chf"),IF(ISBLANK(Débiteurs!Q4910),0,IF(ISBLANK(Débiteurs!$G4910),0,IF(ISNUMBER(Débiteurs!Q4910),Débiteurs!Q4910,Débiteurs!$G4910))),0)</f>
        <v>0</v>
      </c>
      <c r="G4910">
        <f>IF(AND(NOT(ISBLANK(Débiteurs!$I4910)),LOWER(Débiteurs!$I4910)&lt;&gt;"chf"),IF(ISBLANK(Débiteurs!$N4910),0,IF(ISBLANK(Débiteurs!$N4910),0,IF(ISNUMBER(Débiteurs!$N4910),Débiteurs!$N4910,Débiteurs!$G4910))),0)</f>
        <v>0</v>
      </c>
      <c r="H4910">
        <f>IF(AND(NOT(ISBLANK(Débiteurs!$I4910)),LOWER(Débiteurs!$I4910)&lt;&gt;"chf"),IF(ISBLANK(Débiteurs!$O4910),0,IF(ISBLANK(Débiteurs!$O4910),0,IF(ISNUMBER(Débiteurs!$O4910),Débiteurs!$O4910,Débiteurs!$G4910))),0)</f>
        <v>0</v>
      </c>
      <c r="I4910">
        <f>IF(AND(NOT(ISBLANK(Débiteurs!$I4910)),LOWER(Débiteurs!$I4910)&lt;&gt;"chf"),IF(ISBLANK(Débiteurs!$P4910),0,IF(ISBLANK(Débiteurs!$P4910),0,IF(ISNUMBER(Débiteurs!$P4910),Débiteurs!$P4910,Débiteurs!$G4910))),0)</f>
        <v>0</v>
      </c>
      <c r="J4910">
        <f>IF(AND(NOT(ISBLANK(Débiteurs!$I4910)),LOWER(Débiteurs!$I4910)&lt;&gt;"chf"),IF(ISBLANK(Débiteurs!$Q4910),0,IF(ISBLANK(Débiteurs!$Q4910),0,IF(ISNUMBER(Débiteurs!$Q4910),Débiteurs!$Q4910,Débiteurs!$G4910))),0)</f>
        <v>0</v>
      </c>
    </row>
    <row r="4911" spans="2:10" x14ac:dyDescent="0.25">
      <c r="B4911">
        <f>IF(OR(ISBLANK(Débiteurs!$I4911),LOWER(Débiteurs!$I4911)="chf"),IF(ISBLANK(Débiteurs!N4911),0,IF(ISBLANK(Débiteurs!$G4911),0,IF(ISNUMBER(Débiteurs!N4911),Débiteurs!N4911,Débiteurs!$G4911))),0)</f>
        <v>0</v>
      </c>
      <c r="C4911">
        <f>IF(OR(ISBLANK(Débiteurs!$I4911),LOWER(Débiteurs!$I4911)="chf"),IF(ISBLANK(Débiteurs!O4911),0,IF(ISBLANK(Débiteurs!$G4911),0,IF(ISNUMBER(Débiteurs!O4911),Débiteurs!O4911,Débiteurs!$G4911))),0)</f>
        <v>0</v>
      </c>
      <c r="D4911">
        <f>IF(OR(ISBLANK(Débiteurs!$I4911),LOWER(Débiteurs!$I4911)="chf"),IF(ISBLANK(Débiteurs!P4911),0,IF(ISBLANK(Débiteurs!$G4911),0,IF(ISNUMBER(Débiteurs!P4911),Débiteurs!P4911,Débiteurs!$G4911))),0)</f>
        <v>0</v>
      </c>
      <c r="E4911">
        <f>IF(OR(ISBLANK(Débiteurs!$I4911),LOWER(Débiteurs!$I4911)="chf"),IF(ISBLANK(Débiteurs!Q4911),0,IF(ISBLANK(Débiteurs!$G4911),0,IF(ISNUMBER(Débiteurs!Q4911),Débiteurs!Q4911,Débiteurs!$G4911))),0)</f>
        <v>0</v>
      </c>
      <c r="G4911">
        <f>IF(AND(NOT(ISBLANK(Débiteurs!$I4911)),LOWER(Débiteurs!$I4911)&lt;&gt;"chf"),IF(ISBLANK(Débiteurs!$N4911),0,IF(ISBLANK(Débiteurs!$N4911),0,IF(ISNUMBER(Débiteurs!$N4911),Débiteurs!$N4911,Débiteurs!$G4911))),0)</f>
        <v>0</v>
      </c>
      <c r="H4911">
        <f>IF(AND(NOT(ISBLANK(Débiteurs!$I4911)),LOWER(Débiteurs!$I4911)&lt;&gt;"chf"),IF(ISBLANK(Débiteurs!$O4911),0,IF(ISBLANK(Débiteurs!$O4911),0,IF(ISNUMBER(Débiteurs!$O4911),Débiteurs!$O4911,Débiteurs!$G4911))),0)</f>
        <v>0</v>
      </c>
      <c r="I4911">
        <f>IF(AND(NOT(ISBLANK(Débiteurs!$I4911)),LOWER(Débiteurs!$I4911)&lt;&gt;"chf"),IF(ISBLANK(Débiteurs!$P4911),0,IF(ISBLANK(Débiteurs!$P4911),0,IF(ISNUMBER(Débiteurs!$P4911),Débiteurs!$P4911,Débiteurs!$G4911))),0)</f>
        <v>0</v>
      </c>
      <c r="J4911">
        <f>IF(AND(NOT(ISBLANK(Débiteurs!$I4911)),LOWER(Débiteurs!$I4911)&lt;&gt;"chf"),IF(ISBLANK(Débiteurs!$Q4911),0,IF(ISBLANK(Débiteurs!$Q4911),0,IF(ISNUMBER(Débiteurs!$Q4911),Débiteurs!$Q4911,Débiteurs!$G4911))),0)</f>
        <v>0</v>
      </c>
    </row>
    <row r="4912" spans="2:10" x14ac:dyDescent="0.25">
      <c r="B4912">
        <f>IF(OR(ISBLANK(Débiteurs!$I4912),LOWER(Débiteurs!$I4912)="chf"),IF(ISBLANK(Débiteurs!N4912),0,IF(ISBLANK(Débiteurs!$G4912),0,IF(ISNUMBER(Débiteurs!N4912),Débiteurs!N4912,Débiteurs!$G4912))),0)</f>
        <v>0</v>
      </c>
      <c r="C4912">
        <f>IF(OR(ISBLANK(Débiteurs!$I4912),LOWER(Débiteurs!$I4912)="chf"),IF(ISBLANK(Débiteurs!O4912),0,IF(ISBLANK(Débiteurs!$G4912),0,IF(ISNUMBER(Débiteurs!O4912),Débiteurs!O4912,Débiteurs!$G4912))),0)</f>
        <v>0</v>
      </c>
      <c r="D4912">
        <f>IF(OR(ISBLANK(Débiteurs!$I4912),LOWER(Débiteurs!$I4912)="chf"),IF(ISBLANK(Débiteurs!P4912),0,IF(ISBLANK(Débiteurs!$G4912),0,IF(ISNUMBER(Débiteurs!P4912),Débiteurs!P4912,Débiteurs!$G4912))),0)</f>
        <v>0</v>
      </c>
      <c r="E4912">
        <f>IF(OR(ISBLANK(Débiteurs!$I4912),LOWER(Débiteurs!$I4912)="chf"),IF(ISBLANK(Débiteurs!Q4912),0,IF(ISBLANK(Débiteurs!$G4912),0,IF(ISNUMBER(Débiteurs!Q4912),Débiteurs!Q4912,Débiteurs!$G4912))),0)</f>
        <v>0</v>
      </c>
      <c r="G4912">
        <f>IF(AND(NOT(ISBLANK(Débiteurs!$I4912)),LOWER(Débiteurs!$I4912)&lt;&gt;"chf"),IF(ISBLANK(Débiteurs!$N4912),0,IF(ISBLANK(Débiteurs!$N4912),0,IF(ISNUMBER(Débiteurs!$N4912),Débiteurs!$N4912,Débiteurs!$G4912))),0)</f>
        <v>0</v>
      </c>
      <c r="H4912">
        <f>IF(AND(NOT(ISBLANK(Débiteurs!$I4912)),LOWER(Débiteurs!$I4912)&lt;&gt;"chf"),IF(ISBLANK(Débiteurs!$O4912),0,IF(ISBLANK(Débiteurs!$O4912),0,IF(ISNUMBER(Débiteurs!$O4912),Débiteurs!$O4912,Débiteurs!$G4912))),0)</f>
        <v>0</v>
      </c>
      <c r="I4912">
        <f>IF(AND(NOT(ISBLANK(Débiteurs!$I4912)),LOWER(Débiteurs!$I4912)&lt;&gt;"chf"),IF(ISBLANK(Débiteurs!$P4912),0,IF(ISBLANK(Débiteurs!$P4912),0,IF(ISNUMBER(Débiteurs!$P4912),Débiteurs!$P4912,Débiteurs!$G4912))),0)</f>
        <v>0</v>
      </c>
      <c r="J4912">
        <f>IF(AND(NOT(ISBLANK(Débiteurs!$I4912)),LOWER(Débiteurs!$I4912)&lt;&gt;"chf"),IF(ISBLANK(Débiteurs!$Q4912),0,IF(ISBLANK(Débiteurs!$Q4912),0,IF(ISNUMBER(Débiteurs!$Q4912),Débiteurs!$Q4912,Débiteurs!$G4912))),0)</f>
        <v>0</v>
      </c>
    </row>
    <row r="4913" spans="2:10" x14ac:dyDescent="0.25">
      <c r="B4913">
        <f>IF(OR(ISBLANK(Débiteurs!$I4913),LOWER(Débiteurs!$I4913)="chf"),IF(ISBLANK(Débiteurs!N4913),0,IF(ISBLANK(Débiteurs!$G4913),0,IF(ISNUMBER(Débiteurs!N4913),Débiteurs!N4913,Débiteurs!$G4913))),0)</f>
        <v>0</v>
      </c>
      <c r="C4913">
        <f>IF(OR(ISBLANK(Débiteurs!$I4913),LOWER(Débiteurs!$I4913)="chf"),IF(ISBLANK(Débiteurs!O4913),0,IF(ISBLANK(Débiteurs!$G4913),0,IF(ISNUMBER(Débiteurs!O4913),Débiteurs!O4913,Débiteurs!$G4913))),0)</f>
        <v>0</v>
      </c>
      <c r="D4913">
        <f>IF(OR(ISBLANK(Débiteurs!$I4913),LOWER(Débiteurs!$I4913)="chf"),IF(ISBLANK(Débiteurs!P4913),0,IF(ISBLANK(Débiteurs!$G4913),0,IF(ISNUMBER(Débiteurs!P4913),Débiteurs!P4913,Débiteurs!$G4913))),0)</f>
        <v>0</v>
      </c>
      <c r="E4913">
        <f>IF(OR(ISBLANK(Débiteurs!$I4913),LOWER(Débiteurs!$I4913)="chf"),IF(ISBLANK(Débiteurs!Q4913),0,IF(ISBLANK(Débiteurs!$G4913),0,IF(ISNUMBER(Débiteurs!Q4913),Débiteurs!Q4913,Débiteurs!$G4913))),0)</f>
        <v>0</v>
      </c>
      <c r="G4913">
        <f>IF(AND(NOT(ISBLANK(Débiteurs!$I4913)),LOWER(Débiteurs!$I4913)&lt;&gt;"chf"),IF(ISBLANK(Débiteurs!$N4913),0,IF(ISBLANK(Débiteurs!$N4913),0,IF(ISNUMBER(Débiteurs!$N4913),Débiteurs!$N4913,Débiteurs!$G4913))),0)</f>
        <v>0</v>
      </c>
      <c r="H4913">
        <f>IF(AND(NOT(ISBLANK(Débiteurs!$I4913)),LOWER(Débiteurs!$I4913)&lt;&gt;"chf"),IF(ISBLANK(Débiteurs!$O4913),0,IF(ISBLANK(Débiteurs!$O4913),0,IF(ISNUMBER(Débiteurs!$O4913),Débiteurs!$O4913,Débiteurs!$G4913))),0)</f>
        <v>0</v>
      </c>
      <c r="I4913">
        <f>IF(AND(NOT(ISBLANK(Débiteurs!$I4913)),LOWER(Débiteurs!$I4913)&lt;&gt;"chf"),IF(ISBLANK(Débiteurs!$P4913),0,IF(ISBLANK(Débiteurs!$P4913),0,IF(ISNUMBER(Débiteurs!$P4913),Débiteurs!$P4913,Débiteurs!$G4913))),0)</f>
        <v>0</v>
      </c>
      <c r="J4913">
        <f>IF(AND(NOT(ISBLANK(Débiteurs!$I4913)),LOWER(Débiteurs!$I4913)&lt;&gt;"chf"),IF(ISBLANK(Débiteurs!$Q4913),0,IF(ISBLANK(Débiteurs!$Q4913),0,IF(ISNUMBER(Débiteurs!$Q4913),Débiteurs!$Q4913,Débiteurs!$G4913))),0)</f>
        <v>0</v>
      </c>
    </row>
    <row r="4914" spans="2:10" x14ac:dyDescent="0.25">
      <c r="B4914">
        <f>IF(OR(ISBLANK(Débiteurs!$I4914),LOWER(Débiteurs!$I4914)="chf"),IF(ISBLANK(Débiteurs!N4914),0,IF(ISBLANK(Débiteurs!$G4914),0,IF(ISNUMBER(Débiteurs!N4914),Débiteurs!N4914,Débiteurs!$G4914))),0)</f>
        <v>0</v>
      </c>
      <c r="C4914">
        <f>IF(OR(ISBLANK(Débiteurs!$I4914),LOWER(Débiteurs!$I4914)="chf"),IF(ISBLANK(Débiteurs!O4914),0,IF(ISBLANK(Débiteurs!$G4914),0,IF(ISNUMBER(Débiteurs!O4914),Débiteurs!O4914,Débiteurs!$G4914))),0)</f>
        <v>0</v>
      </c>
      <c r="D4914">
        <f>IF(OR(ISBLANK(Débiteurs!$I4914),LOWER(Débiteurs!$I4914)="chf"),IF(ISBLANK(Débiteurs!P4914),0,IF(ISBLANK(Débiteurs!$G4914),0,IF(ISNUMBER(Débiteurs!P4914),Débiteurs!P4914,Débiteurs!$G4914))),0)</f>
        <v>0</v>
      </c>
      <c r="E4914">
        <f>IF(OR(ISBLANK(Débiteurs!$I4914),LOWER(Débiteurs!$I4914)="chf"),IF(ISBLANK(Débiteurs!Q4914),0,IF(ISBLANK(Débiteurs!$G4914),0,IF(ISNUMBER(Débiteurs!Q4914),Débiteurs!Q4914,Débiteurs!$G4914))),0)</f>
        <v>0</v>
      </c>
      <c r="G4914">
        <f>IF(AND(NOT(ISBLANK(Débiteurs!$I4914)),LOWER(Débiteurs!$I4914)&lt;&gt;"chf"),IF(ISBLANK(Débiteurs!$N4914),0,IF(ISBLANK(Débiteurs!$N4914),0,IF(ISNUMBER(Débiteurs!$N4914),Débiteurs!$N4914,Débiteurs!$G4914))),0)</f>
        <v>0</v>
      </c>
      <c r="H4914">
        <f>IF(AND(NOT(ISBLANK(Débiteurs!$I4914)),LOWER(Débiteurs!$I4914)&lt;&gt;"chf"),IF(ISBLANK(Débiteurs!$O4914),0,IF(ISBLANK(Débiteurs!$O4914),0,IF(ISNUMBER(Débiteurs!$O4914),Débiteurs!$O4914,Débiteurs!$G4914))),0)</f>
        <v>0</v>
      </c>
      <c r="I4914">
        <f>IF(AND(NOT(ISBLANK(Débiteurs!$I4914)),LOWER(Débiteurs!$I4914)&lt;&gt;"chf"),IF(ISBLANK(Débiteurs!$P4914),0,IF(ISBLANK(Débiteurs!$P4914),0,IF(ISNUMBER(Débiteurs!$P4914),Débiteurs!$P4914,Débiteurs!$G4914))),0)</f>
        <v>0</v>
      </c>
      <c r="J4914">
        <f>IF(AND(NOT(ISBLANK(Débiteurs!$I4914)),LOWER(Débiteurs!$I4914)&lt;&gt;"chf"),IF(ISBLANK(Débiteurs!$Q4914),0,IF(ISBLANK(Débiteurs!$Q4914),0,IF(ISNUMBER(Débiteurs!$Q4914),Débiteurs!$Q4914,Débiteurs!$G4914))),0)</f>
        <v>0</v>
      </c>
    </row>
    <row r="4915" spans="2:10" x14ac:dyDescent="0.25">
      <c r="B4915">
        <f>IF(OR(ISBLANK(Débiteurs!$I4915),LOWER(Débiteurs!$I4915)="chf"),IF(ISBLANK(Débiteurs!N4915),0,IF(ISBLANK(Débiteurs!$G4915),0,IF(ISNUMBER(Débiteurs!N4915),Débiteurs!N4915,Débiteurs!$G4915))),0)</f>
        <v>0</v>
      </c>
      <c r="C4915">
        <f>IF(OR(ISBLANK(Débiteurs!$I4915),LOWER(Débiteurs!$I4915)="chf"),IF(ISBLANK(Débiteurs!O4915),0,IF(ISBLANK(Débiteurs!$G4915),0,IF(ISNUMBER(Débiteurs!O4915),Débiteurs!O4915,Débiteurs!$G4915))),0)</f>
        <v>0</v>
      </c>
      <c r="D4915">
        <f>IF(OR(ISBLANK(Débiteurs!$I4915),LOWER(Débiteurs!$I4915)="chf"),IF(ISBLANK(Débiteurs!P4915),0,IF(ISBLANK(Débiteurs!$G4915),0,IF(ISNUMBER(Débiteurs!P4915),Débiteurs!P4915,Débiteurs!$G4915))),0)</f>
        <v>0</v>
      </c>
      <c r="E4915">
        <f>IF(OR(ISBLANK(Débiteurs!$I4915),LOWER(Débiteurs!$I4915)="chf"),IF(ISBLANK(Débiteurs!Q4915),0,IF(ISBLANK(Débiteurs!$G4915),0,IF(ISNUMBER(Débiteurs!Q4915),Débiteurs!Q4915,Débiteurs!$G4915))),0)</f>
        <v>0</v>
      </c>
      <c r="G4915">
        <f>IF(AND(NOT(ISBLANK(Débiteurs!$I4915)),LOWER(Débiteurs!$I4915)&lt;&gt;"chf"),IF(ISBLANK(Débiteurs!$N4915),0,IF(ISBLANK(Débiteurs!$N4915),0,IF(ISNUMBER(Débiteurs!$N4915),Débiteurs!$N4915,Débiteurs!$G4915))),0)</f>
        <v>0</v>
      </c>
      <c r="H4915">
        <f>IF(AND(NOT(ISBLANK(Débiteurs!$I4915)),LOWER(Débiteurs!$I4915)&lt;&gt;"chf"),IF(ISBLANK(Débiteurs!$O4915),0,IF(ISBLANK(Débiteurs!$O4915),0,IF(ISNUMBER(Débiteurs!$O4915),Débiteurs!$O4915,Débiteurs!$G4915))),0)</f>
        <v>0</v>
      </c>
      <c r="I4915">
        <f>IF(AND(NOT(ISBLANK(Débiteurs!$I4915)),LOWER(Débiteurs!$I4915)&lt;&gt;"chf"),IF(ISBLANK(Débiteurs!$P4915),0,IF(ISBLANK(Débiteurs!$P4915),0,IF(ISNUMBER(Débiteurs!$P4915),Débiteurs!$P4915,Débiteurs!$G4915))),0)</f>
        <v>0</v>
      </c>
      <c r="J4915">
        <f>IF(AND(NOT(ISBLANK(Débiteurs!$I4915)),LOWER(Débiteurs!$I4915)&lt;&gt;"chf"),IF(ISBLANK(Débiteurs!$Q4915),0,IF(ISBLANK(Débiteurs!$Q4915),0,IF(ISNUMBER(Débiteurs!$Q4915),Débiteurs!$Q4915,Débiteurs!$G4915))),0)</f>
        <v>0</v>
      </c>
    </row>
    <row r="4916" spans="2:10" x14ac:dyDescent="0.25">
      <c r="B4916">
        <f>IF(OR(ISBLANK(Débiteurs!$I4916),LOWER(Débiteurs!$I4916)="chf"),IF(ISBLANK(Débiteurs!N4916),0,IF(ISBLANK(Débiteurs!$G4916),0,IF(ISNUMBER(Débiteurs!N4916),Débiteurs!N4916,Débiteurs!$G4916))),0)</f>
        <v>0</v>
      </c>
      <c r="C4916">
        <f>IF(OR(ISBLANK(Débiteurs!$I4916),LOWER(Débiteurs!$I4916)="chf"),IF(ISBLANK(Débiteurs!O4916),0,IF(ISBLANK(Débiteurs!$G4916),0,IF(ISNUMBER(Débiteurs!O4916),Débiteurs!O4916,Débiteurs!$G4916))),0)</f>
        <v>0</v>
      </c>
      <c r="D4916">
        <f>IF(OR(ISBLANK(Débiteurs!$I4916),LOWER(Débiteurs!$I4916)="chf"),IF(ISBLANK(Débiteurs!P4916),0,IF(ISBLANK(Débiteurs!$G4916),0,IF(ISNUMBER(Débiteurs!P4916),Débiteurs!P4916,Débiteurs!$G4916))),0)</f>
        <v>0</v>
      </c>
      <c r="E4916">
        <f>IF(OR(ISBLANK(Débiteurs!$I4916),LOWER(Débiteurs!$I4916)="chf"),IF(ISBLANK(Débiteurs!Q4916),0,IF(ISBLANK(Débiteurs!$G4916),0,IF(ISNUMBER(Débiteurs!Q4916),Débiteurs!Q4916,Débiteurs!$G4916))),0)</f>
        <v>0</v>
      </c>
      <c r="G4916">
        <f>IF(AND(NOT(ISBLANK(Débiteurs!$I4916)),LOWER(Débiteurs!$I4916)&lt;&gt;"chf"),IF(ISBLANK(Débiteurs!$N4916),0,IF(ISBLANK(Débiteurs!$N4916),0,IF(ISNUMBER(Débiteurs!$N4916),Débiteurs!$N4916,Débiteurs!$G4916))),0)</f>
        <v>0</v>
      </c>
      <c r="H4916">
        <f>IF(AND(NOT(ISBLANK(Débiteurs!$I4916)),LOWER(Débiteurs!$I4916)&lt;&gt;"chf"),IF(ISBLANK(Débiteurs!$O4916),0,IF(ISBLANK(Débiteurs!$O4916),0,IF(ISNUMBER(Débiteurs!$O4916),Débiteurs!$O4916,Débiteurs!$G4916))),0)</f>
        <v>0</v>
      </c>
      <c r="I4916">
        <f>IF(AND(NOT(ISBLANK(Débiteurs!$I4916)),LOWER(Débiteurs!$I4916)&lt;&gt;"chf"),IF(ISBLANK(Débiteurs!$P4916),0,IF(ISBLANK(Débiteurs!$P4916),0,IF(ISNUMBER(Débiteurs!$P4916),Débiteurs!$P4916,Débiteurs!$G4916))),0)</f>
        <v>0</v>
      </c>
      <c r="J4916">
        <f>IF(AND(NOT(ISBLANK(Débiteurs!$I4916)),LOWER(Débiteurs!$I4916)&lt;&gt;"chf"),IF(ISBLANK(Débiteurs!$Q4916),0,IF(ISBLANK(Débiteurs!$Q4916),0,IF(ISNUMBER(Débiteurs!$Q4916),Débiteurs!$Q4916,Débiteurs!$G4916))),0)</f>
        <v>0</v>
      </c>
    </row>
    <row r="4917" spans="2:10" x14ac:dyDescent="0.25">
      <c r="B4917">
        <f>IF(OR(ISBLANK(Débiteurs!$I4917),LOWER(Débiteurs!$I4917)="chf"),IF(ISBLANK(Débiteurs!N4917),0,IF(ISBLANK(Débiteurs!$G4917),0,IF(ISNUMBER(Débiteurs!N4917),Débiteurs!N4917,Débiteurs!$G4917))),0)</f>
        <v>0</v>
      </c>
      <c r="C4917">
        <f>IF(OR(ISBLANK(Débiteurs!$I4917),LOWER(Débiteurs!$I4917)="chf"),IF(ISBLANK(Débiteurs!O4917),0,IF(ISBLANK(Débiteurs!$G4917),0,IF(ISNUMBER(Débiteurs!O4917),Débiteurs!O4917,Débiteurs!$G4917))),0)</f>
        <v>0</v>
      </c>
      <c r="D4917">
        <f>IF(OR(ISBLANK(Débiteurs!$I4917),LOWER(Débiteurs!$I4917)="chf"),IF(ISBLANK(Débiteurs!P4917),0,IF(ISBLANK(Débiteurs!$G4917),0,IF(ISNUMBER(Débiteurs!P4917),Débiteurs!P4917,Débiteurs!$G4917))),0)</f>
        <v>0</v>
      </c>
      <c r="E4917">
        <f>IF(OR(ISBLANK(Débiteurs!$I4917),LOWER(Débiteurs!$I4917)="chf"),IF(ISBLANK(Débiteurs!Q4917),0,IF(ISBLANK(Débiteurs!$G4917),0,IF(ISNUMBER(Débiteurs!Q4917),Débiteurs!Q4917,Débiteurs!$G4917))),0)</f>
        <v>0</v>
      </c>
      <c r="G4917">
        <f>IF(AND(NOT(ISBLANK(Débiteurs!$I4917)),LOWER(Débiteurs!$I4917)&lt;&gt;"chf"),IF(ISBLANK(Débiteurs!$N4917),0,IF(ISBLANK(Débiteurs!$N4917),0,IF(ISNUMBER(Débiteurs!$N4917),Débiteurs!$N4917,Débiteurs!$G4917))),0)</f>
        <v>0</v>
      </c>
      <c r="H4917">
        <f>IF(AND(NOT(ISBLANK(Débiteurs!$I4917)),LOWER(Débiteurs!$I4917)&lt;&gt;"chf"),IF(ISBLANK(Débiteurs!$O4917),0,IF(ISBLANK(Débiteurs!$O4917),0,IF(ISNUMBER(Débiteurs!$O4917),Débiteurs!$O4917,Débiteurs!$G4917))),0)</f>
        <v>0</v>
      </c>
      <c r="I4917">
        <f>IF(AND(NOT(ISBLANK(Débiteurs!$I4917)),LOWER(Débiteurs!$I4917)&lt;&gt;"chf"),IF(ISBLANK(Débiteurs!$P4917),0,IF(ISBLANK(Débiteurs!$P4917),0,IF(ISNUMBER(Débiteurs!$P4917),Débiteurs!$P4917,Débiteurs!$G4917))),0)</f>
        <v>0</v>
      </c>
      <c r="J4917">
        <f>IF(AND(NOT(ISBLANK(Débiteurs!$I4917)),LOWER(Débiteurs!$I4917)&lt;&gt;"chf"),IF(ISBLANK(Débiteurs!$Q4917),0,IF(ISBLANK(Débiteurs!$Q4917),0,IF(ISNUMBER(Débiteurs!$Q4917),Débiteurs!$Q4917,Débiteurs!$G4917))),0)</f>
        <v>0</v>
      </c>
    </row>
    <row r="4918" spans="2:10" x14ac:dyDescent="0.25">
      <c r="B4918">
        <f>IF(OR(ISBLANK(Débiteurs!$I4918),LOWER(Débiteurs!$I4918)="chf"),IF(ISBLANK(Débiteurs!N4918),0,IF(ISBLANK(Débiteurs!$G4918),0,IF(ISNUMBER(Débiteurs!N4918),Débiteurs!N4918,Débiteurs!$G4918))),0)</f>
        <v>0</v>
      </c>
      <c r="C4918">
        <f>IF(OR(ISBLANK(Débiteurs!$I4918),LOWER(Débiteurs!$I4918)="chf"),IF(ISBLANK(Débiteurs!O4918),0,IF(ISBLANK(Débiteurs!$G4918),0,IF(ISNUMBER(Débiteurs!O4918),Débiteurs!O4918,Débiteurs!$G4918))),0)</f>
        <v>0</v>
      </c>
      <c r="D4918">
        <f>IF(OR(ISBLANK(Débiteurs!$I4918),LOWER(Débiteurs!$I4918)="chf"),IF(ISBLANK(Débiteurs!P4918),0,IF(ISBLANK(Débiteurs!$G4918),0,IF(ISNUMBER(Débiteurs!P4918),Débiteurs!P4918,Débiteurs!$G4918))),0)</f>
        <v>0</v>
      </c>
      <c r="E4918">
        <f>IF(OR(ISBLANK(Débiteurs!$I4918),LOWER(Débiteurs!$I4918)="chf"),IF(ISBLANK(Débiteurs!Q4918),0,IF(ISBLANK(Débiteurs!$G4918),0,IF(ISNUMBER(Débiteurs!Q4918),Débiteurs!Q4918,Débiteurs!$G4918))),0)</f>
        <v>0</v>
      </c>
      <c r="G4918">
        <f>IF(AND(NOT(ISBLANK(Débiteurs!$I4918)),LOWER(Débiteurs!$I4918)&lt;&gt;"chf"),IF(ISBLANK(Débiteurs!$N4918),0,IF(ISBLANK(Débiteurs!$N4918),0,IF(ISNUMBER(Débiteurs!$N4918),Débiteurs!$N4918,Débiteurs!$G4918))),0)</f>
        <v>0</v>
      </c>
      <c r="H4918">
        <f>IF(AND(NOT(ISBLANK(Débiteurs!$I4918)),LOWER(Débiteurs!$I4918)&lt;&gt;"chf"),IF(ISBLANK(Débiteurs!$O4918),0,IF(ISBLANK(Débiteurs!$O4918),0,IF(ISNUMBER(Débiteurs!$O4918),Débiteurs!$O4918,Débiteurs!$G4918))),0)</f>
        <v>0</v>
      </c>
      <c r="I4918">
        <f>IF(AND(NOT(ISBLANK(Débiteurs!$I4918)),LOWER(Débiteurs!$I4918)&lt;&gt;"chf"),IF(ISBLANK(Débiteurs!$P4918),0,IF(ISBLANK(Débiteurs!$P4918),0,IF(ISNUMBER(Débiteurs!$P4918),Débiteurs!$P4918,Débiteurs!$G4918))),0)</f>
        <v>0</v>
      </c>
      <c r="J4918">
        <f>IF(AND(NOT(ISBLANK(Débiteurs!$I4918)),LOWER(Débiteurs!$I4918)&lt;&gt;"chf"),IF(ISBLANK(Débiteurs!$Q4918),0,IF(ISBLANK(Débiteurs!$Q4918),0,IF(ISNUMBER(Débiteurs!$Q4918),Débiteurs!$Q4918,Débiteurs!$G4918))),0)</f>
        <v>0</v>
      </c>
    </row>
    <row r="4919" spans="2:10" x14ac:dyDescent="0.25">
      <c r="B4919">
        <f>IF(OR(ISBLANK(Débiteurs!$I4919),LOWER(Débiteurs!$I4919)="chf"),IF(ISBLANK(Débiteurs!N4919),0,IF(ISBLANK(Débiteurs!$G4919),0,IF(ISNUMBER(Débiteurs!N4919),Débiteurs!N4919,Débiteurs!$G4919))),0)</f>
        <v>0</v>
      </c>
      <c r="C4919">
        <f>IF(OR(ISBLANK(Débiteurs!$I4919),LOWER(Débiteurs!$I4919)="chf"),IF(ISBLANK(Débiteurs!O4919),0,IF(ISBLANK(Débiteurs!$G4919),0,IF(ISNUMBER(Débiteurs!O4919),Débiteurs!O4919,Débiteurs!$G4919))),0)</f>
        <v>0</v>
      </c>
      <c r="D4919">
        <f>IF(OR(ISBLANK(Débiteurs!$I4919),LOWER(Débiteurs!$I4919)="chf"),IF(ISBLANK(Débiteurs!P4919),0,IF(ISBLANK(Débiteurs!$G4919),0,IF(ISNUMBER(Débiteurs!P4919),Débiteurs!P4919,Débiteurs!$G4919))),0)</f>
        <v>0</v>
      </c>
      <c r="E4919">
        <f>IF(OR(ISBLANK(Débiteurs!$I4919),LOWER(Débiteurs!$I4919)="chf"),IF(ISBLANK(Débiteurs!Q4919),0,IF(ISBLANK(Débiteurs!$G4919),0,IF(ISNUMBER(Débiteurs!Q4919),Débiteurs!Q4919,Débiteurs!$G4919))),0)</f>
        <v>0</v>
      </c>
      <c r="G4919">
        <f>IF(AND(NOT(ISBLANK(Débiteurs!$I4919)),LOWER(Débiteurs!$I4919)&lt;&gt;"chf"),IF(ISBLANK(Débiteurs!$N4919),0,IF(ISBLANK(Débiteurs!$N4919),0,IF(ISNUMBER(Débiteurs!$N4919),Débiteurs!$N4919,Débiteurs!$G4919))),0)</f>
        <v>0</v>
      </c>
      <c r="H4919">
        <f>IF(AND(NOT(ISBLANK(Débiteurs!$I4919)),LOWER(Débiteurs!$I4919)&lt;&gt;"chf"),IF(ISBLANK(Débiteurs!$O4919),0,IF(ISBLANK(Débiteurs!$O4919),0,IF(ISNUMBER(Débiteurs!$O4919),Débiteurs!$O4919,Débiteurs!$G4919))),0)</f>
        <v>0</v>
      </c>
      <c r="I4919">
        <f>IF(AND(NOT(ISBLANK(Débiteurs!$I4919)),LOWER(Débiteurs!$I4919)&lt;&gt;"chf"),IF(ISBLANK(Débiteurs!$P4919),0,IF(ISBLANK(Débiteurs!$P4919),0,IF(ISNUMBER(Débiteurs!$P4919),Débiteurs!$P4919,Débiteurs!$G4919))),0)</f>
        <v>0</v>
      </c>
      <c r="J4919">
        <f>IF(AND(NOT(ISBLANK(Débiteurs!$I4919)),LOWER(Débiteurs!$I4919)&lt;&gt;"chf"),IF(ISBLANK(Débiteurs!$Q4919),0,IF(ISBLANK(Débiteurs!$Q4919),0,IF(ISNUMBER(Débiteurs!$Q4919),Débiteurs!$Q4919,Débiteurs!$G4919))),0)</f>
        <v>0</v>
      </c>
    </row>
    <row r="4920" spans="2:10" x14ac:dyDescent="0.25">
      <c r="B4920">
        <f>IF(OR(ISBLANK(Débiteurs!$I4920),LOWER(Débiteurs!$I4920)="chf"),IF(ISBLANK(Débiteurs!N4920),0,IF(ISBLANK(Débiteurs!$G4920),0,IF(ISNUMBER(Débiteurs!N4920),Débiteurs!N4920,Débiteurs!$G4920))),0)</f>
        <v>0</v>
      </c>
      <c r="C4920">
        <f>IF(OR(ISBLANK(Débiteurs!$I4920),LOWER(Débiteurs!$I4920)="chf"),IF(ISBLANK(Débiteurs!O4920),0,IF(ISBLANK(Débiteurs!$G4920),0,IF(ISNUMBER(Débiteurs!O4920),Débiteurs!O4920,Débiteurs!$G4920))),0)</f>
        <v>0</v>
      </c>
      <c r="D4920">
        <f>IF(OR(ISBLANK(Débiteurs!$I4920),LOWER(Débiteurs!$I4920)="chf"),IF(ISBLANK(Débiteurs!P4920),0,IF(ISBLANK(Débiteurs!$G4920),0,IF(ISNUMBER(Débiteurs!P4920),Débiteurs!P4920,Débiteurs!$G4920))),0)</f>
        <v>0</v>
      </c>
      <c r="E4920">
        <f>IF(OR(ISBLANK(Débiteurs!$I4920),LOWER(Débiteurs!$I4920)="chf"),IF(ISBLANK(Débiteurs!Q4920),0,IF(ISBLANK(Débiteurs!$G4920),0,IF(ISNUMBER(Débiteurs!Q4920),Débiteurs!Q4920,Débiteurs!$G4920))),0)</f>
        <v>0</v>
      </c>
      <c r="G4920">
        <f>IF(AND(NOT(ISBLANK(Débiteurs!$I4920)),LOWER(Débiteurs!$I4920)&lt;&gt;"chf"),IF(ISBLANK(Débiteurs!$N4920),0,IF(ISBLANK(Débiteurs!$N4920),0,IF(ISNUMBER(Débiteurs!$N4920),Débiteurs!$N4920,Débiteurs!$G4920))),0)</f>
        <v>0</v>
      </c>
      <c r="H4920">
        <f>IF(AND(NOT(ISBLANK(Débiteurs!$I4920)),LOWER(Débiteurs!$I4920)&lt;&gt;"chf"),IF(ISBLANK(Débiteurs!$O4920),0,IF(ISBLANK(Débiteurs!$O4920),0,IF(ISNUMBER(Débiteurs!$O4920),Débiteurs!$O4920,Débiteurs!$G4920))),0)</f>
        <v>0</v>
      </c>
      <c r="I4920">
        <f>IF(AND(NOT(ISBLANK(Débiteurs!$I4920)),LOWER(Débiteurs!$I4920)&lt;&gt;"chf"),IF(ISBLANK(Débiteurs!$P4920),0,IF(ISBLANK(Débiteurs!$P4920),0,IF(ISNUMBER(Débiteurs!$P4920),Débiteurs!$P4920,Débiteurs!$G4920))),0)</f>
        <v>0</v>
      </c>
      <c r="J4920">
        <f>IF(AND(NOT(ISBLANK(Débiteurs!$I4920)),LOWER(Débiteurs!$I4920)&lt;&gt;"chf"),IF(ISBLANK(Débiteurs!$Q4920),0,IF(ISBLANK(Débiteurs!$Q4920),0,IF(ISNUMBER(Débiteurs!$Q4920),Débiteurs!$Q4920,Débiteurs!$G4920))),0)</f>
        <v>0</v>
      </c>
    </row>
    <row r="4921" spans="2:10" x14ac:dyDescent="0.25">
      <c r="B4921">
        <f>IF(OR(ISBLANK(Débiteurs!$I4921),LOWER(Débiteurs!$I4921)="chf"),IF(ISBLANK(Débiteurs!N4921),0,IF(ISBLANK(Débiteurs!$G4921),0,IF(ISNUMBER(Débiteurs!N4921),Débiteurs!N4921,Débiteurs!$G4921))),0)</f>
        <v>0</v>
      </c>
      <c r="C4921">
        <f>IF(OR(ISBLANK(Débiteurs!$I4921),LOWER(Débiteurs!$I4921)="chf"),IF(ISBLANK(Débiteurs!O4921),0,IF(ISBLANK(Débiteurs!$G4921),0,IF(ISNUMBER(Débiteurs!O4921),Débiteurs!O4921,Débiteurs!$G4921))),0)</f>
        <v>0</v>
      </c>
      <c r="D4921">
        <f>IF(OR(ISBLANK(Débiteurs!$I4921),LOWER(Débiteurs!$I4921)="chf"),IF(ISBLANK(Débiteurs!P4921),0,IF(ISBLANK(Débiteurs!$G4921),0,IF(ISNUMBER(Débiteurs!P4921),Débiteurs!P4921,Débiteurs!$G4921))),0)</f>
        <v>0</v>
      </c>
      <c r="E4921">
        <f>IF(OR(ISBLANK(Débiteurs!$I4921),LOWER(Débiteurs!$I4921)="chf"),IF(ISBLANK(Débiteurs!Q4921),0,IF(ISBLANK(Débiteurs!$G4921),0,IF(ISNUMBER(Débiteurs!Q4921),Débiteurs!Q4921,Débiteurs!$G4921))),0)</f>
        <v>0</v>
      </c>
      <c r="G4921">
        <f>IF(AND(NOT(ISBLANK(Débiteurs!$I4921)),LOWER(Débiteurs!$I4921)&lt;&gt;"chf"),IF(ISBLANK(Débiteurs!$N4921),0,IF(ISBLANK(Débiteurs!$N4921),0,IF(ISNUMBER(Débiteurs!$N4921),Débiteurs!$N4921,Débiteurs!$G4921))),0)</f>
        <v>0</v>
      </c>
      <c r="H4921">
        <f>IF(AND(NOT(ISBLANK(Débiteurs!$I4921)),LOWER(Débiteurs!$I4921)&lt;&gt;"chf"),IF(ISBLANK(Débiteurs!$O4921),0,IF(ISBLANK(Débiteurs!$O4921),0,IF(ISNUMBER(Débiteurs!$O4921),Débiteurs!$O4921,Débiteurs!$G4921))),0)</f>
        <v>0</v>
      </c>
      <c r="I4921">
        <f>IF(AND(NOT(ISBLANK(Débiteurs!$I4921)),LOWER(Débiteurs!$I4921)&lt;&gt;"chf"),IF(ISBLANK(Débiteurs!$P4921),0,IF(ISBLANK(Débiteurs!$P4921),0,IF(ISNUMBER(Débiteurs!$P4921),Débiteurs!$P4921,Débiteurs!$G4921))),0)</f>
        <v>0</v>
      </c>
      <c r="J4921">
        <f>IF(AND(NOT(ISBLANK(Débiteurs!$I4921)),LOWER(Débiteurs!$I4921)&lt;&gt;"chf"),IF(ISBLANK(Débiteurs!$Q4921),0,IF(ISBLANK(Débiteurs!$Q4921),0,IF(ISNUMBER(Débiteurs!$Q4921),Débiteurs!$Q4921,Débiteurs!$G4921))),0)</f>
        <v>0</v>
      </c>
    </row>
    <row r="4922" spans="2:10" x14ac:dyDescent="0.25">
      <c r="B4922">
        <f>IF(OR(ISBLANK(Débiteurs!$I4922),LOWER(Débiteurs!$I4922)="chf"),IF(ISBLANK(Débiteurs!N4922),0,IF(ISBLANK(Débiteurs!$G4922),0,IF(ISNUMBER(Débiteurs!N4922),Débiteurs!N4922,Débiteurs!$G4922))),0)</f>
        <v>0</v>
      </c>
      <c r="C4922">
        <f>IF(OR(ISBLANK(Débiteurs!$I4922),LOWER(Débiteurs!$I4922)="chf"),IF(ISBLANK(Débiteurs!O4922),0,IF(ISBLANK(Débiteurs!$G4922),0,IF(ISNUMBER(Débiteurs!O4922),Débiteurs!O4922,Débiteurs!$G4922))),0)</f>
        <v>0</v>
      </c>
      <c r="D4922">
        <f>IF(OR(ISBLANK(Débiteurs!$I4922),LOWER(Débiteurs!$I4922)="chf"),IF(ISBLANK(Débiteurs!P4922),0,IF(ISBLANK(Débiteurs!$G4922),0,IF(ISNUMBER(Débiteurs!P4922),Débiteurs!P4922,Débiteurs!$G4922))),0)</f>
        <v>0</v>
      </c>
      <c r="E4922">
        <f>IF(OR(ISBLANK(Débiteurs!$I4922),LOWER(Débiteurs!$I4922)="chf"),IF(ISBLANK(Débiteurs!Q4922),0,IF(ISBLANK(Débiteurs!$G4922),0,IF(ISNUMBER(Débiteurs!Q4922),Débiteurs!Q4922,Débiteurs!$G4922))),0)</f>
        <v>0</v>
      </c>
      <c r="G4922">
        <f>IF(AND(NOT(ISBLANK(Débiteurs!$I4922)),LOWER(Débiteurs!$I4922)&lt;&gt;"chf"),IF(ISBLANK(Débiteurs!$N4922),0,IF(ISBLANK(Débiteurs!$N4922),0,IF(ISNUMBER(Débiteurs!$N4922),Débiteurs!$N4922,Débiteurs!$G4922))),0)</f>
        <v>0</v>
      </c>
      <c r="H4922">
        <f>IF(AND(NOT(ISBLANK(Débiteurs!$I4922)),LOWER(Débiteurs!$I4922)&lt;&gt;"chf"),IF(ISBLANK(Débiteurs!$O4922),0,IF(ISBLANK(Débiteurs!$O4922),0,IF(ISNUMBER(Débiteurs!$O4922),Débiteurs!$O4922,Débiteurs!$G4922))),0)</f>
        <v>0</v>
      </c>
      <c r="I4922">
        <f>IF(AND(NOT(ISBLANK(Débiteurs!$I4922)),LOWER(Débiteurs!$I4922)&lt;&gt;"chf"),IF(ISBLANK(Débiteurs!$P4922),0,IF(ISBLANK(Débiteurs!$P4922),0,IF(ISNUMBER(Débiteurs!$P4922),Débiteurs!$P4922,Débiteurs!$G4922))),0)</f>
        <v>0</v>
      </c>
      <c r="J4922">
        <f>IF(AND(NOT(ISBLANK(Débiteurs!$I4922)),LOWER(Débiteurs!$I4922)&lt;&gt;"chf"),IF(ISBLANK(Débiteurs!$Q4922),0,IF(ISBLANK(Débiteurs!$Q4922),0,IF(ISNUMBER(Débiteurs!$Q4922),Débiteurs!$Q4922,Débiteurs!$G4922))),0)</f>
        <v>0</v>
      </c>
    </row>
    <row r="4923" spans="2:10" x14ac:dyDescent="0.25">
      <c r="B4923">
        <f>IF(OR(ISBLANK(Débiteurs!$I4923),LOWER(Débiteurs!$I4923)="chf"),IF(ISBLANK(Débiteurs!N4923),0,IF(ISBLANK(Débiteurs!$G4923),0,IF(ISNUMBER(Débiteurs!N4923),Débiteurs!N4923,Débiteurs!$G4923))),0)</f>
        <v>0</v>
      </c>
      <c r="C4923">
        <f>IF(OR(ISBLANK(Débiteurs!$I4923),LOWER(Débiteurs!$I4923)="chf"),IF(ISBLANK(Débiteurs!O4923),0,IF(ISBLANK(Débiteurs!$G4923),0,IF(ISNUMBER(Débiteurs!O4923),Débiteurs!O4923,Débiteurs!$G4923))),0)</f>
        <v>0</v>
      </c>
      <c r="D4923">
        <f>IF(OR(ISBLANK(Débiteurs!$I4923),LOWER(Débiteurs!$I4923)="chf"),IF(ISBLANK(Débiteurs!P4923),0,IF(ISBLANK(Débiteurs!$G4923),0,IF(ISNUMBER(Débiteurs!P4923),Débiteurs!P4923,Débiteurs!$G4923))),0)</f>
        <v>0</v>
      </c>
      <c r="E4923">
        <f>IF(OR(ISBLANK(Débiteurs!$I4923),LOWER(Débiteurs!$I4923)="chf"),IF(ISBLANK(Débiteurs!Q4923),0,IF(ISBLANK(Débiteurs!$G4923),0,IF(ISNUMBER(Débiteurs!Q4923),Débiteurs!Q4923,Débiteurs!$G4923))),0)</f>
        <v>0</v>
      </c>
      <c r="G4923">
        <f>IF(AND(NOT(ISBLANK(Débiteurs!$I4923)),LOWER(Débiteurs!$I4923)&lt;&gt;"chf"),IF(ISBLANK(Débiteurs!$N4923),0,IF(ISBLANK(Débiteurs!$N4923),0,IF(ISNUMBER(Débiteurs!$N4923),Débiteurs!$N4923,Débiteurs!$G4923))),0)</f>
        <v>0</v>
      </c>
      <c r="H4923">
        <f>IF(AND(NOT(ISBLANK(Débiteurs!$I4923)),LOWER(Débiteurs!$I4923)&lt;&gt;"chf"),IF(ISBLANK(Débiteurs!$O4923),0,IF(ISBLANK(Débiteurs!$O4923),0,IF(ISNUMBER(Débiteurs!$O4923),Débiteurs!$O4923,Débiteurs!$G4923))),0)</f>
        <v>0</v>
      </c>
      <c r="I4923">
        <f>IF(AND(NOT(ISBLANK(Débiteurs!$I4923)),LOWER(Débiteurs!$I4923)&lt;&gt;"chf"),IF(ISBLANK(Débiteurs!$P4923),0,IF(ISBLANK(Débiteurs!$P4923),0,IF(ISNUMBER(Débiteurs!$P4923),Débiteurs!$P4923,Débiteurs!$G4923))),0)</f>
        <v>0</v>
      </c>
      <c r="J4923">
        <f>IF(AND(NOT(ISBLANK(Débiteurs!$I4923)),LOWER(Débiteurs!$I4923)&lt;&gt;"chf"),IF(ISBLANK(Débiteurs!$Q4923),0,IF(ISBLANK(Débiteurs!$Q4923),0,IF(ISNUMBER(Débiteurs!$Q4923),Débiteurs!$Q4923,Débiteurs!$G4923))),0)</f>
        <v>0</v>
      </c>
    </row>
    <row r="4924" spans="2:10" x14ac:dyDescent="0.25">
      <c r="B4924">
        <f>IF(OR(ISBLANK(Débiteurs!$I4924),LOWER(Débiteurs!$I4924)="chf"),IF(ISBLANK(Débiteurs!N4924),0,IF(ISBLANK(Débiteurs!$G4924),0,IF(ISNUMBER(Débiteurs!N4924),Débiteurs!N4924,Débiteurs!$G4924))),0)</f>
        <v>0</v>
      </c>
      <c r="C4924">
        <f>IF(OR(ISBLANK(Débiteurs!$I4924),LOWER(Débiteurs!$I4924)="chf"),IF(ISBLANK(Débiteurs!O4924),0,IF(ISBLANK(Débiteurs!$G4924),0,IF(ISNUMBER(Débiteurs!O4924),Débiteurs!O4924,Débiteurs!$G4924))),0)</f>
        <v>0</v>
      </c>
      <c r="D4924">
        <f>IF(OR(ISBLANK(Débiteurs!$I4924),LOWER(Débiteurs!$I4924)="chf"),IF(ISBLANK(Débiteurs!P4924),0,IF(ISBLANK(Débiteurs!$G4924),0,IF(ISNUMBER(Débiteurs!P4924),Débiteurs!P4924,Débiteurs!$G4924))),0)</f>
        <v>0</v>
      </c>
      <c r="E4924">
        <f>IF(OR(ISBLANK(Débiteurs!$I4924),LOWER(Débiteurs!$I4924)="chf"),IF(ISBLANK(Débiteurs!Q4924),0,IF(ISBLANK(Débiteurs!$G4924),0,IF(ISNUMBER(Débiteurs!Q4924),Débiteurs!Q4924,Débiteurs!$G4924))),0)</f>
        <v>0</v>
      </c>
      <c r="G4924">
        <f>IF(AND(NOT(ISBLANK(Débiteurs!$I4924)),LOWER(Débiteurs!$I4924)&lt;&gt;"chf"),IF(ISBLANK(Débiteurs!$N4924),0,IF(ISBLANK(Débiteurs!$N4924),0,IF(ISNUMBER(Débiteurs!$N4924),Débiteurs!$N4924,Débiteurs!$G4924))),0)</f>
        <v>0</v>
      </c>
      <c r="H4924">
        <f>IF(AND(NOT(ISBLANK(Débiteurs!$I4924)),LOWER(Débiteurs!$I4924)&lt;&gt;"chf"),IF(ISBLANK(Débiteurs!$O4924),0,IF(ISBLANK(Débiteurs!$O4924),0,IF(ISNUMBER(Débiteurs!$O4924),Débiteurs!$O4924,Débiteurs!$G4924))),0)</f>
        <v>0</v>
      </c>
      <c r="I4924">
        <f>IF(AND(NOT(ISBLANK(Débiteurs!$I4924)),LOWER(Débiteurs!$I4924)&lt;&gt;"chf"),IF(ISBLANK(Débiteurs!$P4924),0,IF(ISBLANK(Débiteurs!$P4924),0,IF(ISNUMBER(Débiteurs!$P4924),Débiteurs!$P4924,Débiteurs!$G4924))),0)</f>
        <v>0</v>
      </c>
      <c r="J4924">
        <f>IF(AND(NOT(ISBLANK(Débiteurs!$I4924)),LOWER(Débiteurs!$I4924)&lt;&gt;"chf"),IF(ISBLANK(Débiteurs!$Q4924),0,IF(ISBLANK(Débiteurs!$Q4924),0,IF(ISNUMBER(Débiteurs!$Q4924),Débiteurs!$Q4924,Débiteurs!$G4924))),0)</f>
        <v>0</v>
      </c>
    </row>
    <row r="4925" spans="2:10" x14ac:dyDescent="0.25">
      <c r="B4925">
        <f>IF(OR(ISBLANK(Débiteurs!$I4925),LOWER(Débiteurs!$I4925)="chf"),IF(ISBLANK(Débiteurs!N4925),0,IF(ISBLANK(Débiteurs!$G4925),0,IF(ISNUMBER(Débiteurs!N4925),Débiteurs!N4925,Débiteurs!$G4925))),0)</f>
        <v>0</v>
      </c>
      <c r="C4925">
        <f>IF(OR(ISBLANK(Débiteurs!$I4925),LOWER(Débiteurs!$I4925)="chf"),IF(ISBLANK(Débiteurs!O4925),0,IF(ISBLANK(Débiteurs!$G4925),0,IF(ISNUMBER(Débiteurs!O4925),Débiteurs!O4925,Débiteurs!$G4925))),0)</f>
        <v>0</v>
      </c>
      <c r="D4925">
        <f>IF(OR(ISBLANK(Débiteurs!$I4925),LOWER(Débiteurs!$I4925)="chf"),IF(ISBLANK(Débiteurs!P4925),0,IF(ISBLANK(Débiteurs!$G4925),0,IF(ISNUMBER(Débiteurs!P4925),Débiteurs!P4925,Débiteurs!$G4925))),0)</f>
        <v>0</v>
      </c>
      <c r="E4925">
        <f>IF(OR(ISBLANK(Débiteurs!$I4925),LOWER(Débiteurs!$I4925)="chf"),IF(ISBLANK(Débiteurs!Q4925),0,IF(ISBLANK(Débiteurs!$G4925),0,IF(ISNUMBER(Débiteurs!Q4925),Débiteurs!Q4925,Débiteurs!$G4925))),0)</f>
        <v>0</v>
      </c>
      <c r="G4925">
        <f>IF(AND(NOT(ISBLANK(Débiteurs!$I4925)),LOWER(Débiteurs!$I4925)&lt;&gt;"chf"),IF(ISBLANK(Débiteurs!$N4925),0,IF(ISBLANK(Débiteurs!$N4925),0,IF(ISNUMBER(Débiteurs!$N4925),Débiteurs!$N4925,Débiteurs!$G4925))),0)</f>
        <v>0</v>
      </c>
      <c r="H4925">
        <f>IF(AND(NOT(ISBLANK(Débiteurs!$I4925)),LOWER(Débiteurs!$I4925)&lt;&gt;"chf"),IF(ISBLANK(Débiteurs!$O4925),0,IF(ISBLANK(Débiteurs!$O4925),0,IF(ISNUMBER(Débiteurs!$O4925),Débiteurs!$O4925,Débiteurs!$G4925))),0)</f>
        <v>0</v>
      </c>
      <c r="I4925">
        <f>IF(AND(NOT(ISBLANK(Débiteurs!$I4925)),LOWER(Débiteurs!$I4925)&lt;&gt;"chf"),IF(ISBLANK(Débiteurs!$P4925),0,IF(ISBLANK(Débiteurs!$P4925),0,IF(ISNUMBER(Débiteurs!$P4925),Débiteurs!$P4925,Débiteurs!$G4925))),0)</f>
        <v>0</v>
      </c>
      <c r="J4925">
        <f>IF(AND(NOT(ISBLANK(Débiteurs!$I4925)),LOWER(Débiteurs!$I4925)&lt;&gt;"chf"),IF(ISBLANK(Débiteurs!$Q4925),0,IF(ISBLANK(Débiteurs!$Q4925),0,IF(ISNUMBER(Débiteurs!$Q4925),Débiteurs!$Q4925,Débiteurs!$G4925))),0)</f>
        <v>0</v>
      </c>
    </row>
    <row r="4926" spans="2:10" x14ac:dyDescent="0.25">
      <c r="B4926">
        <f>IF(OR(ISBLANK(Débiteurs!$I4926),LOWER(Débiteurs!$I4926)="chf"),IF(ISBLANK(Débiteurs!N4926),0,IF(ISBLANK(Débiteurs!$G4926),0,IF(ISNUMBER(Débiteurs!N4926),Débiteurs!N4926,Débiteurs!$G4926))),0)</f>
        <v>0</v>
      </c>
      <c r="C4926">
        <f>IF(OR(ISBLANK(Débiteurs!$I4926),LOWER(Débiteurs!$I4926)="chf"),IF(ISBLANK(Débiteurs!O4926),0,IF(ISBLANK(Débiteurs!$G4926),0,IF(ISNUMBER(Débiteurs!O4926),Débiteurs!O4926,Débiteurs!$G4926))),0)</f>
        <v>0</v>
      </c>
      <c r="D4926">
        <f>IF(OR(ISBLANK(Débiteurs!$I4926),LOWER(Débiteurs!$I4926)="chf"),IF(ISBLANK(Débiteurs!P4926),0,IF(ISBLANK(Débiteurs!$G4926),0,IF(ISNUMBER(Débiteurs!P4926),Débiteurs!P4926,Débiteurs!$G4926))),0)</f>
        <v>0</v>
      </c>
      <c r="E4926">
        <f>IF(OR(ISBLANK(Débiteurs!$I4926),LOWER(Débiteurs!$I4926)="chf"),IF(ISBLANK(Débiteurs!Q4926),0,IF(ISBLANK(Débiteurs!$G4926),0,IF(ISNUMBER(Débiteurs!Q4926),Débiteurs!Q4926,Débiteurs!$G4926))),0)</f>
        <v>0</v>
      </c>
      <c r="G4926">
        <f>IF(AND(NOT(ISBLANK(Débiteurs!$I4926)),LOWER(Débiteurs!$I4926)&lt;&gt;"chf"),IF(ISBLANK(Débiteurs!$N4926),0,IF(ISBLANK(Débiteurs!$N4926),0,IF(ISNUMBER(Débiteurs!$N4926),Débiteurs!$N4926,Débiteurs!$G4926))),0)</f>
        <v>0</v>
      </c>
      <c r="H4926">
        <f>IF(AND(NOT(ISBLANK(Débiteurs!$I4926)),LOWER(Débiteurs!$I4926)&lt;&gt;"chf"),IF(ISBLANK(Débiteurs!$O4926),0,IF(ISBLANK(Débiteurs!$O4926),0,IF(ISNUMBER(Débiteurs!$O4926),Débiteurs!$O4926,Débiteurs!$G4926))),0)</f>
        <v>0</v>
      </c>
      <c r="I4926">
        <f>IF(AND(NOT(ISBLANK(Débiteurs!$I4926)),LOWER(Débiteurs!$I4926)&lt;&gt;"chf"),IF(ISBLANK(Débiteurs!$P4926),0,IF(ISBLANK(Débiteurs!$P4926),0,IF(ISNUMBER(Débiteurs!$P4926),Débiteurs!$P4926,Débiteurs!$G4926))),0)</f>
        <v>0</v>
      </c>
      <c r="J4926">
        <f>IF(AND(NOT(ISBLANK(Débiteurs!$I4926)),LOWER(Débiteurs!$I4926)&lt;&gt;"chf"),IF(ISBLANK(Débiteurs!$Q4926),0,IF(ISBLANK(Débiteurs!$Q4926),0,IF(ISNUMBER(Débiteurs!$Q4926),Débiteurs!$Q4926,Débiteurs!$G4926))),0)</f>
        <v>0</v>
      </c>
    </row>
    <row r="4927" spans="2:10" x14ac:dyDescent="0.25">
      <c r="B4927">
        <f>IF(OR(ISBLANK(Débiteurs!$I4927),LOWER(Débiteurs!$I4927)="chf"),IF(ISBLANK(Débiteurs!N4927),0,IF(ISBLANK(Débiteurs!$G4927),0,IF(ISNUMBER(Débiteurs!N4927),Débiteurs!N4927,Débiteurs!$G4927))),0)</f>
        <v>0</v>
      </c>
      <c r="C4927">
        <f>IF(OR(ISBLANK(Débiteurs!$I4927),LOWER(Débiteurs!$I4927)="chf"),IF(ISBLANK(Débiteurs!O4927),0,IF(ISBLANK(Débiteurs!$G4927),0,IF(ISNUMBER(Débiteurs!O4927),Débiteurs!O4927,Débiteurs!$G4927))),0)</f>
        <v>0</v>
      </c>
      <c r="D4927">
        <f>IF(OR(ISBLANK(Débiteurs!$I4927),LOWER(Débiteurs!$I4927)="chf"),IF(ISBLANK(Débiteurs!P4927),0,IF(ISBLANK(Débiteurs!$G4927),0,IF(ISNUMBER(Débiteurs!P4927),Débiteurs!P4927,Débiteurs!$G4927))),0)</f>
        <v>0</v>
      </c>
      <c r="E4927">
        <f>IF(OR(ISBLANK(Débiteurs!$I4927),LOWER(Débiteurs!$I4927)="chf"),IF(ISBLANK(Débiteurs!Q4927),0,IF(ISBLANK(Débiteurs!$G4927),0,IF(ISNUMBER(Débiteurs!Q4927),Débiteurs!Q4927,Débiteurs!$G4927))),0)</f>
        <v>0</v>
      </c>
      <c r="G4927">
        <f>IF(AND(NOT(ISBLANK(Débiteurs!$I4927)),LOWER(Débiteurs!$I4927)&lt;&gt;"chf"),IF(ISBLANK(Débiteurs!$N4927),0,IF(ISBLANK(Débiteurs!$N4927),0,IF(ISNUMBER(Débiteurs!$N4927),Débiteurs!$N4927,Débiteurs!$G4927))),0)</f>
        <v>0</v>
      </c>
      <c r="H4927">
        <f>IF(AND(NOT(ISBLANK(Débiteurs!$I4927)),LOWER(Débiteurs!$I4927)&lt;&gt;"chf"),IF(ISBLANK(Débiteurs!$O4927),0,IF(ISBLANK(Débiteurs!$O4927),0,IF(ISNUMBER(Débiteurs!$O4927),Débiteurs!$O4927,Débiteurs!$G4927))),0)</f>
        <v>0</v>
      </c>
      <c r="I4927">
        <f>IF(AND(NOT(ISBLANK(Débiteurs!$I4927)),LOWER(Débiteurs!$I4927)&lt;&gt;"chf"),IF(ISBLANK(Débiteurs!$P4927),0,IF(ISBLANK(Débiteurs!$P4927),0,IF(ISNUMBER(Débiteurs!$P4927),Débiteurs!$P4927,Débiteurs!$G4927))),0)</f>
        <v>0</v>
      </c>
      <c r="J4927">
        <f>IF(AND(NOT(ISBLANK(Débiteurs!$I4927)),LOWER(Débiteurs!$I4927)&lt;&gt;"chf"),IF(ISBLANK(Débiteurs!$Q4927),0,IF(ISBLANK(Débiteurs!$Q4927),0,IF(ISNUMBER(Débiteurs!$Q4927),Débiteurs!$Q4927,Débiteurs!$G4927))),0)</f>
        <v>0</v>
      </c>
    </row>
    <row r="4928" spans="2:10" x14ac:dyDescent="0.25">
      <c r="B4928">
        <f>IF(OR(ISBLANK(Débiteurs!$I4928),LOWER(Débiteurs!$I4928)="chf"),IF(ISBLANK(Débiteurs!N4928),0,IF(ISBLANK(Débiteurs!$G4928),0,IF(ISNUMBER(Débiteurs!N4928),Débiteurs!N4928,Débiteurs!$G4928))),0)</f>
        <v>0</v>
      </c>
      <c r="C4928">
        <f>IF(OR(ISBLANK(Débiteurs!$I4928),LOWER(Débiteurs!$I4928)="chf"),IF(ISBLANK(Débiteurs!O4928),0,IF(ISBLANK(Débiteurs!$G4928),0,IF(ISNUMBER(Débiteurs!O4928),Débiteurs!O4928,Débiteurs!$G4928))),0)</f>
        <v>0</v>
      </c>
      <c r="D4928">
        <f>IF(OR(ISBLANK(Débiteurs!$I4928),LOWER(Débiteurs!$I4928)="chf"),IF(ISBLANK(Débiteurs!P4928),0,IF(ISBLANK(Débiteurs!$G4928),0,IF(ISNUMBER(Débiteurs!P4928),Débiteurs!P4928,Débiteurs!$G4928))),0)</f>
        <v>0</v>
      </c>
      <c r="E4928">
        <f>IF(OR(ISBLANK(Débiteurs!$I4928),LOWER(Débiteurs!$I4928)="chf"),IF(ISBLANK(Débiteurs!Q4928),0,IF(ISBLANK(Débiteurs!$G4928),0,IF(ISNUMBER(Débiteurs!Q4928),Débiteurs!Q4928,Débiteurs!$G4928))),0)</f>
        <v>0</v>
      </c>
      <c r="G4928">
        <f>IF(AND(NOT(ISBLANK(Débiteurs!$I4928)),LOWER(Débiteurs!$I4928)&lt;&gt;"chf"),IF(ISBLANK(Débiteurs!$N4928),0,IF(ISBLANK(Débiteurs!$N4928),0,IF(ISNUMBER(Débiteurs!$N4928),Débiteurs!$N4928,Débiteurs!$G4928))),0)</f>
        <v>0</v>
      </c>
      <c r="H4928">
        <f>IF(AND(NOT(ISBLANK(Débiteurs!$I4928)),LOWER(Débiteurs!$I4928)&lt;&gt;"chf"),IF(ISBLANK(Débiteurs!$O4928),0,IF(ISBLANK(Débiteurs!$O4928),0,IF(ISNUMBER(Débiteurs!$O4928),Débiteurs!$O4928,Débiteurs!$G4928))),0)</f>
        <v>0</v>
      </c>
      <c r="I4928">
        <f>IF(AND(NOT(ISBLANK(Débiteurs!$I4928)),LOWER(Débiteurs!$I4928)&lt;&gt;"chf"),IF(ISBLANK(Débiteurs!$P4928),0,IF(ISBLANK(Débiteurs!$P4928),0,IF(ISNUMBER(Débiteurs!$P4928),Débiteurs!$P4928,Débiteurs!$G4928))),0)</f>
        <v>0</v>
      </c>
      <c r="J4928">
        <f>IF(AND(NOT(ISBLANK(Débiteurs!$I4928)),LOWER(Débiteurs!$I4928)&lt;&gt;"chf"),IF(ISBLANK(Débiteurs!$Q4928),0,IF(ISBLANK(Débiteurs!$Q4928),0,IF(ISNUMBER(Débiteurs!$Q4928),Débiteurs!$Q4928,Débiteurs!$G4928))),0)</f>
        <v>0</v>
      </c>
    </row>
    <row r="4929" spans="2:10" x14ac:dyDescent="0.25">
      <c r="B4929">
        <f>IF(OR(ISBLANK(Débiteurs!$I4929),LOWER(Débiteurs!$I4929)="chf"),IF(ISBLANK(Débiteurs!N4929),0,IF(ISBLANK(Débiteurs!$G4929),0,IF(ISNUMBER(Débiteurs!N4929),Débiteurs!N4929,Débiteurs!$G4929))),0)</f>
        <v>0</v>
      </c>
      <c r="C4929">
        <f>IF(OR(ISBLANK(Débiteurs!$I4929),LOWER(Débiteurs!$I4929)="chf"),IF(ISBLANK(Débiteurs!O4929),0,IF(ISBLANK(Débiteurs!$G4929),0,IF(ISNUMBER(Débiteurs!O4929),Débiteurs!O4929,Débiteurs!$G4929))),0)</f>
        <v>0</v>
      </c>
      <c r="D4929">
        <f>IF(OR(ISBLANK(Débiteurs!$I4929),LOWER(Débiteurs!$I4929)="chf"),IF(ISBLANK(Débiteurs!P4929),0,IF(ISBLANK(Débiteurs!$G4929),0,IF(ISNUMBER(Débiteurs!P4929),Débiteurs!P4929,Débiteurs!$G4929))),0)</f>
        <v>0</v>
      </c>
      <c r="E4929">
        <f>IF(OR(ISBLANK(Débiteurs!$I4929),LOWER(Débiteurs!$I4929)="chf"),IF(ISBLANK(Débiteurs!Q4929),0,IF(ISBLANK(Débiteurs!$G4929),0,IF(ISNUMBER(Débiteurs!Q4929),Débiteurs!Q4929,Débiteurs!$G4929))),0)</f>
        <v>0</v>
      </c>
      <c r="G4929">
        <f>IF(AND(NOT(ISBLANK(Débiteurs!$I4929)),LOWER(Débiteurs!$I4929)&lt;&gt;"chf"),IF(ISBLANK(Débiteurs!$N4929),0,IF(ISBLANK(Débiteurs!$N4929),0,IF(ISNUMBER(Débiteurs!$N4929),Débiteurs!$N4929,Débiteurs!$G4929))),0)</f>
        <v>0</v>
      </c>
      <c r="H4929">
        <f>IF(AND(NOT(ISBLANK(Débiteurs!$I4929)),LOWER(Débiteurs!$I4929)&lt;&gt;"chf"),IF(ISBLANK(Débiteurs!$O4929),0,IF(ISBLANK(Débiteurs!$O4929),0,IF(ISNUMBER(Débiteurs!$O4929),Débiteurs!$O4929,Débiteurs!$G4929))),0)</f>
        <v>0</v>
      </c>
      <c r="I4929">
        <f>IF(AND(NOT(ISBLANK(Débiteurs!$I4929)),LOWER(Débiteurs!$I4929)&lt;&gt;"chf"),IF(ISBLANK(Débiteurs!$P4929),0,IF(ISBLANK(Débiteurs!$P4929),0,IF(ISNUMBER(Débiteurs!$P4929),Débiteurs!$P4929,Débiteurs!$G4929))),0)</f>
        <v>0</v>
      </c>
      <c r="J4929">
        <f>IF(AND(NOT(ISBLANK(Débiteurs!$I4929)),LOWER(Débiteurs!$I4929)&lt;&gt;"chf"),IF(ISBLANK(Débiteurs!$Q4929),0,IF(ISBLANK(Débiteurs!$Q4929),0,IF(ISNUMBER(Débiteurs!$Q4929),Débiteurs!$Q4929,Débiteurs!$G4929))),0)</f>
        <v>0</v>
      </c>
    </row>
    <row r="4930" spans="2:10" x14ac:dyDescent="0.25">
      <c r="B4930">
        <f>IF(OR(ISBLANK(Débiteurs!$I4930),LOWER(Débiteurs!$I4930)="chf"),IF(ISBLANK(Débiteurs!N4930),0,IF(ISBLANK(Débiteurs!$G4930),0,IF(ISNUMBER(Débiteurs!N4930),Débiteurs!N4930,Débiteurs!$G4930))),0)</f>
        <v>0</v>
      </c>
      <c r="C4930">
        <f>IF(OR(ISBLANK(Débiteurs!$I4930),LOWER(Débiteurs!$I4930)="chf"),IF(ISBLANK(Débiteurs!O4930),0,IF(ISBLANK(Débiteurs!$G4930),0,IF(ISNUMBER(Débiteurs!O4930),Débiteurs!O4930,Débiteurs!$G4930))),0)</f>
        <v>0</v>
      </c>
      <c r="D4930">
        <f>IF(OR(ISBLANK(Débiteurs!$I4930),LOWER(Débiteurs!$I4930)="chf"),IF(ISBLANK(Débiteurs!P4930),0,IF(ISBLANK(Débiteurs!$G4930),0,IF(ISNUMBER(Débiteurs!P4930),Débiteurs!P4930,Débiteurs!$G4930))),0)</f>
        <v>0</v>
      </c>
      <c r="E4930">
        <f>IF(OR(ISBLANK(Débiteurs!$I4930),LOWER(Débiteurs!$I4930)="chf"),IF(ISBLANK(Débiteurs!Q4930),0,IF(ISBLANK(Débiteurs!$G4930),0,IF(ISNUMBER(Débiteurs!Q4930),Débiteurs!Q4930,Débiteurs!$G4930))),0)</f>
        <v>0</v>
      </c>
      <c r="G4930">
        <f>IF(AND(NOT(ISBLANK(Débiteurs!$I4930)),LOWER(Débiteurs!$I4930)&lt;&gt;"chf"),IF(ISBLANK(Débiteurs!$N4930),0,IF(ISBLANK(Débiteurs!$N4930),0,IF(ISNUMBER(Débiteurs!$N4930),Débiteurs!$N4930,Débiteurs!$G4930))),0)</f>
        <v>0</v>
      </c>
      <c r="H4930">
        <f>IF(AND(NOT(ISBLANK(Débiteurs!$I4930)),LOWER(Débiteurs!$I4930)&lt;&gt;"chf"),IF(ISBLANK(Débiteurs!$O4930),0,IF(ISBLANK(Débiteurs!$O4930),0,IF(ISNUMBER(Débiteurs!$O4930),Débiteurs!$O4930,Débiteurs!$G4930))),0)</f>
        <v>0</v>
      </c>
      <c r="I4930">
        <f>IF(AND(NOT(ISBLANK(Débiteurs!$I4930)),LOWER(Débiteurs!$I4930)&lt;&gt;"chf"),IF(ISBLANK(Débiteurs!$P4930),0,IF(ISBLANK(Débiteurs!$P4930),0,IF(ISNUMBER(Débiteurs!$P4930),Débiteurs!$P4930,Débiteurs!$G4930))),0)</f>
        <v>0</v>
      </c>
      <c r="J4930">
        <f>IF(AND(NOT(ISBLANK(Débiteurs!$I4930)),LOWER(Débiteurs!$I4930)&lt;&gt;"chf"),IF(ISBLANK(Débiteurs!$Q4930),0,IF(ISBLANK(Débiteurs!$Q4930),0,IF(ISNUMBER(Débiteurs!$Q4930),Débiteurs!$Q4930,Débiteurs!$G4930))),0)</f>
        <v>0</v>
      </c>
    </row>
    <row r="4931" spans="2:10" x14ac:dyDescent="0.25">
      <c r="B4931">
        <f>IF(OR(ISBLANK(Débiteurs!$I4931),LOWER(Débiteurs!$I4931)="chf"),IF(ISBLANK(Débiteurs!N4931),0,IF(ISBLANK(Débiteurs!$G4931),0,IF(ISNUMBER(Débiteurs!N4931),Débiteurs!N4931,Débiteurs!$G4931))),0)</f>
        <v>0</v>
      </c>
      <c r="C4931">
        <f>IF(OR(ISBLANK(Débiteurs!$I4931),LOWER(Débiteurs!$I4931)="chf"),IF(ISBLANK(Débiteurs!O4931),0,IF(ISBLANK(Débiteurs!$G4931),0,IF(ISNUMBER(Débiteurs!O4931),Débiteurs!O4931,Débiteurs!$G4931))),0)</f>
        <v>0</v>
      </c>
      <c r="D4931">
        <f>IF(OR(ISBLANK(Débiteurs!$I4931),LOWER(Débiteurs!$I4931)="chf"),IF(ISBLANK(Débiteurs!P4931),0,IF(ISBLANK(Débiteurs!$G4931),0,IF(ISNUMBER(Débiteurs!P4931),Débiteurs!P4931,Débiteurs!$G4931))),0)</f>
        <v>0</v>
      </c>
      <c r="E4931">
        <f>IF(OR(ISBLANK(Débiteurs!$I4931),LOWER(Débiteurs!$I4931)="chf"),IF(ISBLANK(Débiteurs!Q4931),0,IF(ISBLANK(Débiteurs!$G4931),0,IF(ISNUMBER(Débiteurs!Q4931),Débiteurs!Q4931,Débiteurs!$G4931))),0)</f>
        <v>0</v>
      </c>
      <c r="G4931">
        <f>IF(AND(NOT(ISBLANK(Débiteurs!$I4931)),LOWER(Débiteurs!$I4931)&lt;&gt;"chf"),IF(ISBLANK(Débiteurs!$N4931),0,IF(ISBLANK(Débiteurs!$N4931),0,IF(ISNUMBER(Débiteurs!$N4931),Débiteurs!$N4931,Débiteurs!$G4931))),0)</f>
        <v>0</v>
      </c>
      <c r="H4931">
        <f>IF(AND(NOT(ISBLANK(Débiteurs!$I4931)),LOWER(Débiteurs!$I4931)&lt;&gt;"chf"),IF(ISBLANK(Débiteurs!$O4931),0,IF(ISBLANK(Débiteurs!$O4931),0,IF(ISNUMBER(Débiteurs!$O4931),Débiteurs!$O4931,Débiteurs!$G4931))),0)</f>
        <v>0</v>
      </c>
      <c r="I4931">
        <f>IF(AND(NOT(ISBLANK(Débiteurs!$I4931)),LOWER(Débiteurs!$I4931)&lt;&gt;"chf"),IF(ISBLANK(Débiteurs!$P4931),0,IF(ISBLANK(Débiteurs!$P4931),0,IF(ISNUMBER(Débiteurs!$P4931),Débiteurs!$P4931,Débiteurs!$G4931))),0)</f>
        <v>0</v>
      </c>
      <c r="J4931">
        <f>IF(AND(NOT(ISBLANK(Débiteurs!$I4931)),LOWER(Débiteurs!$I4931)&lt;&gt;"chf"),IF(ISBLANK(Débiteurs!$Q4931),0,IF(ISBLANK(Débiteurs!$Q4931),0,IF(ISNUMBER(Débiteurs!$Q4931),Débiteurs!$Q4931,Débiteurs!$G4931))),0)</f>
        <v>0</v>
      </c>
    </row>
    <row r="4932" spans="2:10" x14ac:dyDescent="0.25">
      <c r="B4932">
        <f>IF(OR(ISBLANK(Débiteurs!$I4932),LOWER(Débiteurs!$I4932)="chf"),IF(ISBLANK(Débiteurs!N4932),0,IF(ISBLANK(Débiteurs!$G4932),0,IF(ISNUMBER(Débiteurs!N4932),Débiteurs!N4932,Débiteurs!$G4932))),0)</f>
        <v>0</v>
      </c>
      <c r="C4932">
        <f>IF(OR(ISBLANK(Débiteurs!$I4932),LOWER(Débiteurs!$I4932)="chf"),IF(ISBLANK(Débiteurs!O4932),0,IF(ISBLANK(Débiteurs!$G4932),0,IF(ISNUMBER(Débiteurs!O4932),Débiteurs!O4932,Débiteurs!$G4932))),0)</f>
        <v>0</v>
      </c>
      <c r="D4932">
        <f>IF(OR(ISBLANK(Débiteurs!$I4932),LOWER(Débiteurs!$I4932)="chf"),IF(ISBLANK(Débiteurs!P4932),0,IF(ISBLANK(Débiteurs!$G4932),0,IF(ISNUMBER(Débiteurs!P4932),Débiteurs!P4932,Débiteurs!$G4932))),0)</f>
        <v>0</v>
      </c>
      <c r="E4932">
        <f>IF(OR(ISBLANK(Débiteurs!$I4932),LOWER(Débiteurs!$I4932)="chf"),IF(ISBLANK(Débiteurs!Q4932),0,IF(ISBLANK(Débiteurs!$G4932),0,IF(ISNUMBER(Débiteurs!Q4932),Débiteurs!Q4932,Débiteurs!$G4932))),0)</f>
        <v>0</v>
      </c>
      <c r="G4932">
        <f>IF(AND(NOT(ISBLANK(Débiteurs!$I4932)),LOWER(Débiteurs!$I4932)&lt;&gt;"chf"),IF(ISBLANK(Débiteurs!$N4932),0,IF(ISBLANK(Débiteurs!$N4932),0,IF(ISNUMBER(Débiteurs!$N4932),Débiteurs!$N4932,Débiteurs!$G4932))),0)</f>
        <v>0</v>
      </c>
      <c r="H4932">
        <f>IF(AND(NOT(ISBLANK(Débiteurs!$I4932)),LOWER(Débiteurs!$I4932)&lt;&gt;"chf"),IF(ISBLANK(Débiteurs!$O4932),0,IF(ISBLANK(Débiteurs!$O4932),0,IF(ISNUMBER(Débiteurs!$O4932),Débiteurs!$O4932,Débiteurs!$G4932))),0)</f>
        <v>0</v>
      </c>
      <c r="I4932">
        <f>IF(AND(NOT(ISBLANK(Débiteurs!$I4932)),LOWER(Débiteurs!$I4932)&lt;&gt;"chf"),IF(ISBLANK(Débiteurs!$P4932),0,IF(ISBLANK(Débiteurs!$P4932),0,IF(ISNUMBER(Débiteurs!$P4932),Débiteurs!$P4932,Débiteurs!$G4932))),0)</f>
        <v>0</v>
      </c>
      <c r="J4932">
        <f>IF(AND(NOT(ISBLANK(Débiteurs!$I4932)),LOWER(Débiteurs!$I4932)&lt;&gt;"chf"),IF(ISBLANK(Débiteurs!$Q4932),0,IF(ISBLANK(Débiteurs!$Q4932),0,IF(ISNUMBER(Débiteurs!$Q4932),Débiteurs!$Q4932,Débiteurs!$G4932))),0)</f>
        <v>0</v>
      </c>
    </row>
    <row r="4933" spans="2:10" x14ac:dyDescent="0.25">
      <c r="B4933">
        <f>IF(OR(ISBLANK(Débiteurs!$I4933),LOWER(Débiteurs!$I4933)="chf"),IF(ISBLANK(Débiteurs!N4933),0,IF(ISBLANK(Débiteurs!$G4933),0,IF(ISNUMBER(Débiteurs!N4933),Débiteurs!N4933,Débiteurs!$G4933))),0)</f>
        <v>0</v>
      </c>
      <c r="C4933">
        <f>IF(OR(ISBLANK(Débiteurs!$I4933),LOWER(Débiteurs!$I4933)="chf"),IF(ISBLANK(Débiteurs!O4933),0,IF(ISBLANK(Débiteurs!$G4933),0,IF(ISNUMBER(Débiteurs!O4933),Débiteurs!O4933,Débiteurs!$G4933))),0)</f>
        <v>0</v>
      </c>
      <c r="D4933">
        <f>IF(OR(ISBLANK(Débiteurs!$I4933),LOWER(Débiteurs!$I4933)="chf"),IF(ISBLANK(Débiteurs!P4933),0,IF(ISBLANK(Débiteurs!$G4933),0,IF(ISNUMBER(Débiteurs!P4933),Débiteurs!P4933,Débiteurs!$G4933))),0)</f>
        <v>0</v>
      </c>
      <c r="E4933">
        <f>IF(OR(ISBLANK(Débiteurs!$I4933),LOWER(Débiteurs!$I4933)="chf"),IF(ISBLANK(Débiteurs!Q4933),0,IF(ISBLANK(Débiteurs!$G4933),0,IF(ISNUMBER(Débiteurs!Q4933),Débiteurs!Q4933,Débiteurs!$G4933))),0)</f>
        <v>0</v>
      </c>
      <c r="G4933">
        <f>IF(AND(NOT(ISBLANK(Débiteurs!$I4933)),LOWER(Débiteurs!$I4933)&lt;&gt;"chf"),IF(ISBLANK(Débiteurs!$N4933),0,IF(ISBLANK(Débiteurs!$N4933),0,IF(ISNUMBER(Débiteurs!$N4933),Débiteurs!$N4933,Débiteurs!$G4933))),0)</f>
        <v>0</v>
      </c>
      <c r="H4933">
        <f>IF(AND(NOT(ISBLANK(Débiteurs!$I4933)),LOWER(Débiteurs!$I4933)&lt;&gt;"chf"),IF(ISBLANK(Débiteurs!$O4933),0,IF(ISBLANK(Débiteurs!$O4933),0,IF(ISNUMBER(Débiteurs!$O4933),Débiteurs!$O4933,Débiteurs!$G4933))),0)</f>
        <v>0</v>
      </c>
      <c r="I4933">
        <f>IF(AND(NOT(ISBLANK(Débiteurs!$I4933)),LOWER(Débiteurs!$I4933)&lt;&gt;"chf"),IF(ISBLANK(Débiteurs!$P4933),0,IF(ISBLANK(Débiteurs!$P4933),0,IF(ISNUMBER(Débiteurs!$P4933),Débiteurs!$P4933,Débiteurs!$G4933))),0)</f>
        <v>0</v>
      </c>
      <c r="J4933">
        <f>IF(AND(NOT(ISBLANK(Débiteurs!$I4933)),LOWER(Débiteurs!$I4933)&lt;&gt;"chf"),IF(ISBLANK(Débiteurs!$Q4933),0,IF(ISBLANK(Débiteurs!$Q4933),0,IF(ISNUMBER(Débiteurs!$Q4933),Débiteurs!$Q4933,Débiteurs!$G4933))),0)</f>
        <v>0</v>
      </c>
    </row>
    <row r="4934" spans="2:10" x14ac:dyDescent="0.25">
      <c r="B4934">
        <f>IF(OR(ISBLANK(Débiteurs!$I4934),LOWER(Débiteurs!$I4934)="chf"),IF(ISBLANK(Débiteurs!N4934),0,IF(ISBLANK(Débiteurs!$G4934),0,IF(ISNUMBER(Débiteurs!N4934),Débiteurs!N4934,Débiteurs!$G4934))),0)</f>
        <v>0</v>
      </c>
      <c r="C4934">
        <f>IF(OR(ISBLANK(Débiteurs!$I4934),LOWER(Débiteurs!$I4934)="chf"),IF(ISBLANK(Débiteurs!O4934),0,IF(ISBLANK(Débiteurs!$G4934),0,IF(ISNUMBER(Débiteurs!O4934),Débiteurs!O4934,Débiteurs!$G4934))),0)</f>
        <v>0</v>
      </c>
      <c r="D4934">
        <f>IF(OR(ISBLANK(Débiteurs!$I4934),LOWER(Débiteurs!$I4934)="chf"),IF(ISBLANK(Débiteurs!P4934),0,IF(ISBLANK(Débiteurs!$G4934),0,IF(ISNUMBER(Débiteurs!P4934),Débiteurs!P4934,Débiteurs!$G4934))),0)</f>
        <v>0</v>
      </c>
      <c r="E4934">
        <f>IF(OR(ISBLANK(Débiteurs!$I4934),LOWER(Débiteurs!$I4934)="chf"),IF(ISBLANK(Débiteurs!Q4934),0,IF(ISBLANK(Débiteurs!$G4934),0,IF(ISNUMBER(Débiteurs!Q4934),Débiteurs!Q4934,Débiteurs!$G4934))),0)</f>
        <v>0</v>
      </c>
      <c r="G4934">
        <f>IF(AND(NOT(ISBLANK(Débiteurs!$I4934)),LOWER(Débiteurs!$I4934)&lt;&gt;"chf"),IF(ISBLANK(Débiteurs!$N4934),0,IF(ISBLANK(Débiteurs!$N4934),0,IF(ISNUMBER(Débiteurs!$N4934),Débiteurs!$N4934,Débiteurs!$G4934))),0)</f>
        <v>0</v>
      </c>
      <c r="H4934">
        <f>IF(AND(NOT(ISBLANK(Débiteurs!$I4934)),LOWER(Débiteurs!$I4934)&lt;&gt;"chf"),IF(ISBLANK(Débiteurs!$O4934),0,IF(ISBLANK(Débiteurs!$O4934),0,IF(ISNUMBER(Débiteurs!$O4934),Débiteurs!$O4934,Débiteurs!$G4934))),0)</f>
        <v>0</v>
      </c>
      <c r="I4934">
        <f>IF(AND(NOT(ISBLANK(Débiteurs!$I4934)),LOWER(Débiteurs!$I4934)&lt;&gt;"chf"),IF(ISBLANK(Débiteurs!$P4934),0,IF(ISBLANK(Débiteurs!$P4934),0,IF(ISNUMBER(Débiteurs!$P4934),Débiteurs!$P4934,Débiteurs!$G4934))),0)</f>
        <v>0</v>
      </c>
      <c r="J4934">
        <f>IF(AND(NOT(ISBLANK(Débiteurs!$I4934)),LOWER(Débiteurs!$I4934)&lt;&gt;"chf"),IF(ISBLANK(Débiteurs!$Q4934),0,IF(ISBLANK(Débiteurs!$Q4934),0,IF(ISNUMBER(Débiteurs!$Q4934),Débiteurs!$Q4934,Débiteurs!$G4934))),0)</f>
        <v>0</v>
      </c>
    </row>
    <row r="4935" spans="2:10" x14ac:dyDescent="0.25">
      <c r="B4935">
        <f>IF(OR(ISBLANK(Débiteurs!$I4935),LOWER(Débiteurs!$I4935)="chf"),IF(ISBLANK(Débiteurs!N4935),0,IF(ISBLANK(Débiteurs!$G4935),0,IF(ISNUMBER(Débiteurs!N4935),Débiteurs!N4935,Débiteurs!$G4935))),0)</f>
        <v>0</v>
      </c>
      <c r="C4935">
        <f>IF(OR(ISBLANK(Débiteurs!$I4935),LOWER(Débiteurs!$I4935)="chf"),IF(ISBLANK(Débiteurs!O4935),0,IF(ISBLANK(Débiteurs!$G4935),0,IF(ISNUMBER(Débiteurs!O4935),Débiteurs!O4935,Débiteurs!$G4935))),0)</f>
        <v>0</v>
      </c>
      <c r="D4935">
        <f>IF(OR(ISBLANK(Débiteurs!$I4935),LOWER(Débiteurs!$I4935)="chf"),IF(ISBLANK(Débiteurs!P4935),0,IF(ISBLANK(Débiteurs!$G4935),0,IF(ISNUMBER(Débiteurs!P4935),Débiteurs!P4935,Débiteurs!$G4935))),0)</f>
        <v>0</v>
      </c>
      <c r="E4935">
        <f>IF(OR(ISBLANK(Débiteurs!$I4935),LOWER(Débiteurs!$I4935)="chf"),IF(ISBLANK(Débiteurs!Q4935),0,IF(ISBLANK(Débiteurs!$G4935),0,IF(ISNUMBER(Débiteurs!Q4935),Débiteurs!Q4935,Débiteurs!$G4935))),0)</f>
        <v>0</v>
      </c>
      <c r="G4935">
        <f>IF(AND(NOT(ISBLANK(Débiteurs!$I4935)),LOWER(Débiteurs!$I4935)&lt;&gt;"chf"),IF(ISBLANK(Débiteurs!$N4935),0,IF(ISBLANK(Débiteurs!$N4935),0,IF(ISNUMBER(Débiteurs!$N4935),Débiteurs!$N4935,Débiteurs!$G4935))),0)</f>
        <v>0</v>
      </c>
      <c r="H4935">
        <f>IF(AND(NOT(ISBLANK(Débiteurs!$I4935)),LOWER(Débiteurs!$I4935)&lt;&gt;"chf"),IF(ISBLANK(Débiteurs!$O4935),0,IF(ISBLANK(Débiteurs!$O4935),0,IF(ISNUMBER(Débiteurs!$O4935),Débiteurs!$O4935,Débiteurs!$G4935))),0)</f>
        <v>0</v>
      </c>
      <c r="I4935">
        <f>IF(AND(NOT(ISBLANK(Débiteurs!$I4935)),LOWER(Débiteurs!$I4935)&lt;&gt;"chf"),IF(ISBLANK(Débiteurs!$P4935),0,IF(ISBLANK(Débiteurs!$P4935),0,IF(ISNUMBER(Débiteurs!$P4935),Débiteurs!$P4935,Débiteurs!$G4935))),0)</f>
        <v>0</v>
      </c>
      <c r="J4935">
        <f>IF(AND(NOT(ISBLANK(Débiteurs!$I4935)),LOWER(Débiteurs!$I4935)&lt;&gt;"chf"),IF(ISBLANK(Débiteurs!$Q4935),0,IF(ISBLANK(Débiteurs!$Q4935),0,IF(ISNUMBER(Débiteurs!$Q4935),Débiteurs!$Q4935,Débiteurs!$G4935))),0)</f>
        <v>0</v>
      </c>
    </row>
    <row r="4936" spans="2:10" x14ac:dyDescent="0.25">
      <c r="B4936">
        <f>IF(OR(ISBLANK(Débiteurs!$I4936),LOWER(Débiteurs!$I4936)="chf"),IF(ISBLANK(Débiteurs!N4936),0,IF(ISBLANK(Débiteurs!$G4936),0,IF(ISNUMBER(Débiteurs!N4936),Débiteurs!N4936,Débiteurs!$G4936))),0)</f>
        <v>0</v>
      </c>
      <c r="C4936">
        <f>IF(OR(ISBLANK(Débiteurs!$I4936),LOWER(Débiteurs!$I4936)="chf"),IF(ISBLANK(Débiteurs!O4936),0,IF(ISBLANK(Débiteurs!$G4936),0,IF(ISNUMBER(Débiteurs!O4936),Débiteurs!O4936,Débiteurs!$G4936))),0)</f>
        <v>0</v>
      </c>
      <c r="D4936">
        <f>IF(OR(ISBLANK(Débiteurs!$I4936),LOWER(Débiteurs!$I4936)="chf"),IF(ISBLANK(Débiteurs!P4936),0,IF(ISBLANK(Débiteurs!$G4936),0,IF(ISNUMBER(Débiteurs!P4936),Débiteurs!P4936,Débiteurs!$G4936))),0)</f>
        <v>0</v>
      </c>
      <c r="E4936">
        <f>IF(OR(ISBLANK(Débiteurs!$I4936),LOWER(Débiteurs!$I4936)="chf"),IF(ISBLANK(Débiteurs!Q4936),0,IF(ISBLANK(Débiteurs!$G4936),0,IF(ISNUMBER(Débiteurs!Q4936),Débiteurs!Q4936,Débiteurs!$G4936))),0)</f>
        <v>0</v>
      </c>
      <c r="G4936">
        <f>IF(AND(NOT(ISBLANK(Débiteurs!$I4936)),LOWER(Débiteurs!$I4936)&lt;&gt;"chf"),IF(ISBLANK(Débiteurs!$N4936),0,IF(ISBLANK(Débiteurs!$N4936),0,IF(ISNUMBER(Débiteurs!$N4936),Débiteurs!$N4936,Débiteurs!$G4936))),0)</f>
        <v>0</v>
      </c>
      <c r="H4936">
        <f>IF(AND(NOT(ISBLANK(Débiteurs!$I4936)),LOWER(Débiteurs!$I4936)&lt;&gt;"chf"),IF(ISBLANK(Débiteurs!$O4936),0,IF(ISBLANK(Débiteurs!$O4936),0,IF(ISNUMBER(Débiteurs!$O4936),Débiteurs!$O4936,Débiteurs!$G4936))),0)</f>
        <v>0</v>
      </c>
      <c r="I4936">
        <f>IF(AND(NOT(ISBLANK(Débiteurs!$I4936)),LOWER(Débiteurs!$I4936)&lt;&gt;"chf"),IF(ISBLANK(Débiteurs!$P4936),0,IF(ISBLANK(Débiteurs!$P4936),0,IF(ISNUMBER(Débiteurs!$P4936),Débiteurs!$P4936,Débiteurs!$G4936))),0)</f>
        <v>0</v>
      </c>
      <c r="J4936">
        <f>IF(AND(NOT(ISBLANK(Débiteurs!$I4936)),LOWER(Débiteurs!$I4936)&lt;&gt;"chf"),IF(ISBLANK(Débiteurs!$Q4936),0,IF(ISBLANK(Débiteurs!$Q4936),0,IF(ISNUMBER(Débiteurs!$Q4936),Débiteurs!$Q4936,Débiteurs!$G4936))),0)</f>
        <v>0</v>
      </c>
    </row>
    <row r="4937" spans="2:10" x14ac:dyDescent="0.25">
      <c r="B4937">
        <f>IF(OR(ISBLANK(Débiteurs!$I4937),LOWER(Débiteurs!$I4937)="chf"),IF(ISBLANK(Débiteurs!N4937),0,IF(ISBLANK(Débiteurs!$G4937),0,IF(ISNUMBER(Débiteurs!N4937),Débiteurs!N4937,Débiteurs!$G4937))),0)</f>
        <v>0</v>
      </c>
      <c r="C4937">
        <f>IF(OR(ISBLANK(Débiteurs!$I4937),LOWER(Débiteurs!$I4937)="chf"),IF(ISBLANK(Débiteurs!O4937),0,IF(ISBLANK(Débiteurs!$G4937),0,IF(ISNUMBER(Débiteurs!O4937),Débiteurs!O4937,Débiteurs!$G4937))),0)</f>
        <v>0</v>
      </c>
      <c r="D4937">
        <f>IF(OR(ISBLANK(Débiteurs!$I4937),LOWER(Débiteurs!$I4937)="chf"),IF(ISBLANK(Débiteurs!P4937),0,IF(ISBLANK(Débiteurs!$G4937),0,IF(ISNUMBER(Débiteurs!P4937),Débiteurs!P4937,Débiteurs!$G4937))),0)</f>
        <v>0</v>
      </c>
      <c r="E4937">
        <f>IF(OR(ISBLANK(Débiteurs!$I4937),LOWER(Débiteurs!$I4937)="chf"),IF(ISBLANK(Débiteurs!Q4937),0,IF(ISBLANK(Débiteurs!$G4937),0,IF(ISNUMBER(Débiteurs!Q4937),Débiteurs!Q4937,Débiteurs!$G4937))),0)</f>
        <v>0</v>
      </c>
      <c r="G4937">
        <f>IF(AND(NOT(ISBLANK(Débiteurs!$I4937)),LOWER(Débiteurs!$I4937)&lt;&gt;"chf"),IF(ISBLANK(Débiteurs!$N4937),0,IF(ISBLANK(Débiteurs!$N4937),0,IF(ISNUMBER(Débiteurs!$N4937),Débiteurs!$N4937,Débiteurs!$G4937))),0)</f>
        <v>0</v>
      </c>
      <c r="H4937">
        <f>IF(AND(NOT(ISBLANK(Débiteurs!$I4937)),LOWER(Débiteurs!$I4937)&lt;&gt;"chf"),IF(ISBLANK(Débiteurs!$O4937),0,IF(ISBLANK(Débiteurs!$O4937),0,IF(ISNUMBER(Débiteurs!$O4937),Débiteurs!$O4937,Débiteurs!$G4937))),0)</f>
        <v>0</v>
      </c>
      <c r="I4937">
        <f>IF(AND(NOT(ISBLANK(Débiteurs!$I4937)),LOWER(Débiteurs!$I4937)&lt;&gt;"chf"),IF(ISBLANK(Débiteurs!$P4937),0,IF(ISBLANK(Débiteurs!$P4937),0,IF(ISNUMBER(Débiteurs!$P4937),Débiteurs!$P4937,Débiteurs!$G4937))),0)</f>
        <v>0</v>
      </c>
      <c r="J4937">
        <f>IF(AND(NOT(ISBLANK(Débiteurs!$I4937)),LOWER(Débiteurs!$I4937)&lt;&gt;"chf"),IF(ISBLANK(Débiteurs!$Q4937),0,IF(ISBLANK(Débiteurs!$Q4937),0,IF(ISNUMBER(Débiteurs!$Q4937),Débiteurs!$Q4937,Débiteurs!$G4937))),0)</f>
        <v>0</v>
      </c>
    </row>
    <row r="4938" spans="2:10" x14ac:dyDescent="0.25">
      <c r="B4938">
        <f>IF(OR(ISBLANK(Débiteurs!$I4938),LOWER(Débiteurs!$I4938)="chf"),IF(ISBLANK(Débiteurs!N4938),0,IF(ISBLANK(Débiteurs!$G4938),0,IF(ISNUMBER(Débiteurs!N4938),Débiteurs!N4938,Débiteurs!$G4938))),0)</f>
        <v>0</v>
      </c>
      <c r="C4938">
        <f>IF(OR(ISBLANK(Débiteurs!$I4938),LOWER(Débiteurs!$I4938)="chf"),IF(ISBLANK(Débiteurs!O4938),0,IF(ISBLANK(Débiteurs!$G4938),0,IF(ISNUMBER(Débiteurs!O4938),Débiteurs!O4938,Débiteurs!$G4938))),0)</f>
        <v>0</v>
      </c>
      <c r="D4938">
        <f>IF(OR(ISBLANK(Débiteurs!$I4938),LOWER(Débiteurs!$I4938)="chf"),IF(ISBLANK(Débiteurs!P4938),0,IF(ISBLANK(Débiteurs!$G4938),0,IF(ISNUMBER(Débiteurs!P4938),Débiteurs!P4938,Débiteurs!$G4938))),0)</f>
        <v>0</v>
      </c>
      <c r="E4938">
        <f>IF(OR(ISBLANK(Débiteurs!$I4938),LOWER(Débiteurs!$I4938)="chf"),IF(ISBLANK(Débiteurs!Q4938),0,IF(ISBLANK(Débiteurs!$G4938),0,IF(ISNUMBER(Débiteurs!Q4938),Débiteurs!Q4938,Débiteurs!$G4938))),0)</f>
        <v>0</v>
      </c>
      <c r="G4938">
        <f>IF(AND(NOT(ISBLANK(Débiteurs!$I4938)),LOWER(Débiteurs!$I4938)&lt;&gt;"chf"),IF(ISBLANK(Débiteurs!$N4938),0,IF(ISBLANK(Débiteurs!$N4938),0,IF(ISNUMBER(Débiteurs!$N4938),Débiteurs!$N4938,Débiteurs!$G4938))),0)</f>
        <v>0</v>
      </c>
      <c r="H4938">
        <f>IF(AND(NOT(ISBLANK(Débiteurs!$I4938)),LOWER(Débiteurs!$I4938)&lt;&gt;"chf"),IF(ISBLANK(Débiteurs!$O4938),0,IF(ISBLANK(Débiteurs!$O4938),0,IF(ISNUMBER(Débiteurs!$O4938),Débiteurs!$O4938,Débiteurs!$G4938))),0)</f>
        <v>0</v>
      </c>
      <c r="I4938">
        <f>IF(AND(NOT(ISBLANK(Débiteurs!$I4938)),LOWER(Débiteurs!$I4938)&lt;&gt;"chf"),IF(ISBLANK(Débiteurs!$P4938),0,IF(ISBLANK(Débiteurs!$P4938),0,IF(ISNUMBER(Débiteurs!$P4938),Débiteurs!$P4938,Débiteurs!$G4938))),0)</f>
        <v>0</v>
      </c>
      <c r="J4938">
        <f>IF(AND(NOT(ISBLANK(Débiteurs!$I4938)),LOWER(Débiteurs!$I4938)&lt;&gt;"chf"),IF(ISBLANK(Débiteurs!$Q4938),0,IF(ISBLANK(Débiteurs!$Q4938),0,IF(ISNUMBER(Débiteurs!$Q4938),Débiteurs!$Q4938,Débiteurs!$G4938))),0)</f>
        <v>0</v>
      </c>
    </row>
    <row r="4939" spans="2:10" x14ac:dyDescent="0.25">
      <c r="B4939">
        <f>IF(OR(ISBLANK(Débiteurs!$I4939),LOWER(Débiteurs!$I4939)="chf"),IF(ISBLANK(Débiteurs!N4939),0,IF(ISBLANK(Débiteurs!$G4939),0,IF(ISNUMBER(Débiteurs!N4939),Débiteurs!N4939,Débiteurs!$G4939))),0)</f>
        <v>0</v>
      </c>
      <c r="C4939">
        <f>IF(OR(ISBLANK(Débiteurs!$I4939),LOWER(Débiteurs!$I4939)="chf"),IF(ISBLANK(Débiteurs!O4939),0,IF(ISBLANK(Débiteurs!$G4939),0,IF(ISNUMBER(Débiteurs!O4939),Débiteurs!O4939,Débiteurs!$G4939))),0)</f>
        <v>0</v>
      </c>
      <c r="D4939">
        <f>IF(OR(ISBLANK(Débiteurs!$I4939),LOWER(Débiteurs!$I4939)="chf"),IF(ISBLANK(Débiteurs!P4939),0,IF(ISBLANK(Débiteurs!$G4939),0,IF(ISNUMBER(Débiteurs!P4939),Débiteurs!P4939,Débiteurs!$G4939))),0)</f>
        <v>0</v>
      </c>
      <c r="E4939">
        <f>IF(OR(ISBLANK(Débiteurs!$I4939),LOWER(Débiteurs!$I4939)="chf"),IF(ISBLANK(Débiteurs!Q4939),0,IF(ISBLANK(Débiteurs!$G4939),0,IF(ISNUMBER(Débiteurs!Q4939),Débiteurs!Q4939,Débiteurs!$G4939))),0)</f>
        <v>0</v>
      </c>
      <c r="G4939">
        <f>IF(AND(NOT(ISBLANK(Débiteurs!$I4939)),LOWER(Débiteurs!$I4939)&lt;&gt;"chf"),IF(ISBLANK(Débiteurs!$N4939),0,IF(ISBLANK(Débiteurs!$N4939),0,IF(ISNUMBER(Débiteurs!$N4939),Débiteurs!$N4939,Débiteurs!$G4939))),0)</f>
        <v>0</v>
      </c>
      <c r="H4939">
        <f>IF(AND(NOT(ISBLANK(Débiteurs!$I4939)),LOWER(Débiteurs!$I4939)&lt;&gt;"chf"),IF(ISBLANK(Débiteurs!$O4939),0,IF(ISBLANK(Débiteurs!$O4939),0,IF(ISNUMBER(Débiteurs!$O4939),Débiteurs!$O4939,Débiteurs!$G4939))),0)</f>
        <v>0</v>
      </c>
      <c r="I4939">
        <f>IF(AND(NOT(ISBLANK(Débiteurs!$I4939)),LOWER(Débiteurs!$I4939)&lt;&gt;"chf"),IF(ISBLANK(Débiteurs!$P4939),0,IF(ISBLANK(Débiteurs!$P4939),0,IF(ISNUMBER(Débiteurs!$P4939),Débiteurs!$P4939,Débiteurs!$G4939))),0)</f>
        <v>0</v>
      </c>
      <c r="J4939">
        <f>IF(AND(NOT(ISBLANK(Débiteurs!$I4939)),LOWER(Débiteurs!$I4939)&lt;&gt;"chf"),IF(ISBLANK(Débiteurs!$Q4939),0,IF(ISBLANK(Débiteurs!$Q4939),0,IF(ISNUMBER(Débiteurs!$Q4939),Débiteurs!$Q4939,Débiteurs!$G4939))),0)</f>
        <v>0</v>
      </c>
    </row>
    <row r="4940" spans="2:10" x14ac:dyDescent="0.25">
      <c r="B4940">
        <f>IF(OR(ISBLANK(Débiteurs!$I4940),LOWER(Débiteurs!$I4940)="chf"),IF(ISBLANK(Débiteurs!N4940),0,IF(ISBLANK(Débiteurs!$G4940),0,IF(ISNUMBER(Débiteurs!N4940),Débiteurs!N4940,Débiteurs!$G4940))),0)</f>
        <v>0</v>
      </c>
      <c r="C4940">
        <f>IF(OR(ISBLANK(Débiteurs!$I4940),LOWER(Débiteurs!$I4940)="chf"),IF(ISBLANK(Débiteurs!O4940),0,IF(ISBLANK(Débiteurs!$G4940),0,IF(ISNUMBER(Débiteurs!O4940),Débiteurs!O4940,Débiteurs!$G4940))),0)</f>
        <v>0</v>
      </c>
      <c r="D4940">
        <f>IF(OR(ISBLANK(Débiteurs!$I4940),LOWER(Débiteurs!$I4940)="chf"),IF(ISBLANK(Débiteurs!P4940),0,IF(ISBLANK(Débiteurs!$G4940),0,IF(ISNUMBER(Débiteurs!P4940),Débiteurs!P4940,Débiteurs!$G4940))),0)</f>
        <v>0</v>
      </c>
      <c r="E4940">
        <f>IF(OR(ISBLANK(Débiteurs!$I4940),LOWER(Débiteurs!$I4940)="chf"),IF(ISBLANK(Débiteurs!Q4940),0,IF(ISBLANK(Débiteurs!$G4940),0,IF(ISNUMBER(Débiteurs!Q4940),Débiteurs!Q4940,Débiteurs!$G4940))),0)</f>
        <v>0</v>
      </c>
      <c r="G4940">
        <f>IF(AND(NOT(ISBLANK(Débiteurs!$I4940)),LOWER(Débiteurs!$I4940)&lt;&gt;"chf"),IF(ISBLANK(Débiteurs!$N4940),0,IF(ISBLANK(Débiteurs!$N4940),0,IF(ISNUMBER(Débiteurs!$N4940),Débiteurs!$N4940,Débiteurs!$G4940))),0)</f>
        <v>0</v>
      </c>
      <c r="H4940">
        <f>IF(AND(NOT(ISBLANK(Débiteurs!$I4940)),LOWER(Débiteurs!$I4940)&lt;&gt;"chf"),IF(ISBLANK(Débiteurs!$O4940),0,IF(ISBLANK(Débiteurs!$O4940),0,IF(ISNUMBER(Débiteurs!$O4940),Débiteurs!$O4940,Débiteurs!$G4940))),0)</f>
        <v>0</v>
      </c>
      <c r="I4940">
        <f>IF(AND(NOT(ISBLANK(Débiteurs!$I4940)),LOWER(Débiteurs!$I4940)&lt;&gt;"chf"),IF(ISBLANK(Débiteurs!$P4940),0,IF(ISBLANK(Débiteurs!$P4940),0,IF(ISNUMBER(Débiteurs!$P4940),Débiteurs!$P4940,Débiteurs!$G4940))),0)</f>
        <v>0</v>
      </c>
      <c r="J4940">
        <f>IF(AND(NOT(ISBLANK(Débiteurs!$I4940)),LOWER(Débiteurs!$I4940)&lt;&gt;"chf"),IF(ISBLANK(Débiteurs!$Q4940),0,IF(ISBLANK(Débiteurs!$Q4940),0,IF(ISNUMBER(Débiteurs!$Q4940),Débiteurs!$Q4940,Débiteurs!$G4940))),0)</f>
        <v>0</v>
      </c>
    </row>
    <row r="4941" spans="2:10" x14ac:dyDescent="0.25">
      <c r="B4941">
        <f>IF(OR(ISBLANK(Débiteurs!$I4941),LOWER(Débiteurs!$I4941)="chf"),IF(ISBLANK(Débiteurs!N4941),0,IF(ISBLANK(Débiteurs!$G4941),0,IF(ISNUMBER(Débiteurs!N4941),Débiteurs!N4941,Débiteurs!$G4941))),0)</f>
        <v>0</v>
      </c>
      <c r="C4941">
        <f>IF(OR(ISBLANK(Débiteurs!$I4941),LOWER(Débiteurs!$I4941)="chf"),IF(ISBLANK(Débiteurs!O4941),0,IF(ISBLANK(Débiteurs!$G4941),0,IF(ISNUMBER(Débiteurs!O4941),Débiteurs!O4941,Débiteurs!$G4941))),0)</f>
        <v>0</v>
      </c>
      <c r="D4941">
        <f>IF(OR(ISBLANK(Débiteurs!$I4941),LOWER(Débiteurs!$I4941)="chf"),IF(ISBLANK(Débiteurs!P4941),0,IF(ISBLANK(Débiteurs!$G4941),0,IF(ISNUMBER(Débiteurs!P4941),Débiteurs!P4941,Débiteurs!$G4941))),0)</f>
        <v>0</v>
      </c>
      <c r="E4941">
        <f>IF(OR(ISBLANK(Débiteurs!$I4941),LOWER(Débiteurs!$I4941)="chf"),IF(ISBLANK(Débiteurs!Q4941),0,IF(ISBLANK(Débiteurs!$G4941),0,IF(ISNUMBER(Débiteurs!Q4941),Débiteurs!Q4941,Débiteurs!$G4941))),0)</f>
        <v>0</v>
      </c>
      <c r="G4941">
        <f>IF(AND(NOT(ISBLANK(Débiteurs!$I4941)),LOWER(Débiteurs!$I4941)&lt;&gt;"chf"),IF(ISBLANK(Débiteurs!$N4941),0,IF(ISBLANK(Débiteurs!$N4941),0,IF(ISNUMBER(Débiteurs!$N4941),Débiteurs!$N4941,Débiteurs!$G4941))),0)</f>
        <v>0</v>
      </c>
      <c r="H4941">
        <f>IF(AND(NOT(ISBLANK(Débiteurs!$I4941)),LOWER(Débiteurs!$I4941)&lt;&gt;"chf"),IF(ISBLANK(Débiteurs!$O4941),0,IF(ISBLANK(Débiteurs!$O4941),0,IF(ISNUMBER(Débiteurs!$O4941),Débiteurs!$O4941,Débiteurs!$G4941))),0)</f>
        <v>0</v>
      </c>
      <c r="I4941">
        <f>IF(AND(NOT(ISBLANK(Débiteurs!$I4941)),LOWER(Débiteurs!$I4941)&lt;&gt;"chf"),IF(ISBLANK(Débiteurs!$P4941),0,IF(ISBLANK(Débiteurs!$P4941),0,IF(ISNUMBER(Débiteurs!$P4941),Débiteurs!$P4941,Débiteurs!$G4941))),0)</f>
        <v>0</v>
      </c>
      <c r="J4941">
        <f>IF(AND(NOT(ISBLANK(Débiteurs!$I4941)),LOWER(Débiteurs!$I4941)&lt;&gt;"chf"),IF(ISBLANK(Débiteurs!$Q4941),0,IF(ISBLANK(Débiteurs!$Q4941),0,IF(ISNUMBER(Débiteurs!$Q4941),Débiteurs!$Q4941,Débiteurs!$G4941))),0)</f>
        <v>0</v>
      </c>
    </row>
    <row r="4942" spans="2:10" x14ac:dyDescent="0.25">
      <c r="B4942">
        <f>IF(OR(ISBLANK(Débiteurs!$I4942),LOWER(Débiteurs!$I4942)="chf"),IF(ISBLANK(Débiteurs!N4942),0,IF(ISBLANK(Débiteurs!$G4942),0,IF(ISNUMBER(Débiteurs!N4942),Débiteurs!N4942,Débiteurs!$G4942))),0)</f>
        <v>0</v>
      </c>
      <c r="C4942">
        <f>IF(OR(ISBLANK(Débiteurs!$I4942),LOWER(Débiteurs!$I4942)="chf"),IF(ISBLANK(Débiteurs!O4942),0,IF(ISBLANK(Débiteurs!$G4942),0,IF(ISNUMBER(Débiteurs!O4942),Débiteurs!O4942,Débiteurs!$G4942))),0)</f>
        <v>0</v>
      </c>
      <c r="D4942">
        <f>IF(OR(ISBLANK(Débiteurs!$I4942),LOWER(Débiteurs!$I4942)="chf"),IF(ISBLANK(Débiteurs!P4942),0,IF(ISBLANK(Débiteurs!$G4942),0,IF(ISNUMBER(Débiteurs!P4942),Débiteurs!P4942,Débiteurs!$G4942))),0)</f>
        <v>0</v>
      </c>
      <c r="E4942">
        <f>IF(OR(ISBLANK(Débiteurs!$I4942),LOWER(Débiteurs!$I4942)="chf"),IF(ISBLANK(Débiteurs!Q4942),0,IF(ISBLANK(Débiteurs!$G4942),0,IF(ISNUMBER(Débiteurs!Q4942),Débiteurs!Q4942,Débiteurs!$G4942))),0)</f>
        <v>0</v>
      </c>
      <c r="G4942">
        <f>IF(AND(NOT(ISBLANK(Débiteurs!$I4942)),LOWER(Débiteurs!$I4942)&lt;&gt;"chf"),IF(ISBLANK(Débiteurs!$N4942),0,IF(ISBLANK(Débiteurs!$N4942),0,IF(ISNUMBER(Débiteurs!$N4942),Débiteurs!$N4942,Débiteurs!$G4942))),0)</f>
        <v>0</v>
      </c>
      <c r="H4942">
        <f>IF(AND(NOT(ISBLANK(Débiteurs!$I4942)),LOWER(Débiteurs!$I4942)&lt;&gt;"chf"),IF(ISBLANK(Débiteurs!$O4942),0,IF(ISBLANK(Débiteurs!$O4942),0,IF(ISNUMBER(Débiteurs!$O4942),Débiteurs!$O4942,Débiteurs!$G4942))),0)</f>
        <v>0</v>
      </c>
      <c r="I4942">
        <f>IF(AND(NOT(ISBLANK(Débiteurs!$I4942)),LOWER(Débiteurs!$I4942)&lt;&gt;"chf"),IF(ISBLANK(Débiteurs!$P4942),0,IF(ISBLANK(Débiteurs!$P4942),0,IF(ISNUMBER(Débiteurs!$P4942),Débiteurs!$P4942,Débiteurs!$G4942))),0)</f>
        <v>0</v>
      </c>
      <c r="J4942">
        <f>IF(AND(NOT(ISBLANK(Débiteurs!$I4942)),LOWER(Débiteurs!$I4942)&lt;&gt;"chf"),IF(ISBLANK(Débiteurs!$Q4942),0,IF(ISBLANK(Débiteurs!$Q4942),0,IF(ISNUMBER(Débiteurs!$Q4942),Débiteurs!$Q4942,Débiteurs!$G4942))),0)</f>
        <v>0</v>
      </c>
    </row>
    <row r="4943" spans="2:10" x14ac:dyDescent="0.25">
      <c r="B4943">
        <f>IF(OR(ISBLANK(Débiteurs!$I4943),LOWER(Débiteurs!$I4943)="chf"),IF(ISBLANK(Débiteurs!N4943),0,IF(ISBLANK(Débiteurs!$G4943),0,IF(ISNUMBER(Débiteurs!N4943),Débiteurs!N4943,Débiteurs!$G4943))),0)</f>
        <v>0</v>
      </c>
      <c r="C4943">
        <f>IF(OR(ISBLANK(Débiteurs!$I4943),LOWER(Débiteurs!$I4943)="chf"),IF(ISBLANK(Débiteurs!O4943),0,IF(ISBLANK(Débiteurs!$G4943),0,IF(ISNUMBER(Débiteurs!O4943),Débiteurs!O4943,Débiteurs!$G4943))),0)</f>
        <v>0</v>
      </c>
      <c r="D4943">
        <f>IF(OR(ISBLANK(Débiteurs!$I4943),LOWER(Débiteurs!$I4943)="chf"),IF(ISBLANK(Débiteurs!P4943),0,IF(ISBLANK(Débiteurs!$G4943),0,IF(ISNUMBER(Débiteurs!P4943),Débiteurs!P4943,Débiteurs!$G4943))),0)</f>
        <v>0</v>
      </c>
      <c r="E4943">
        <f>IF(OR(ISBLANK(Débiteurs!$I4943),LOWER(Débiteurs!$I4943)="chf"),IF(ISBLANK(Débiteurs!Q4943),0,IF(ISBLANK(Débiteurs!$G4943),0,IF(ISNUMBER(Débiteurs!Q4943),Débiteurs!Q4943,Débiteurs!$G4943))),0)</f>
        <v>0</v>
      </c>
      <c r="G4943">
        <f>IF(AND(NOT(ISBLANK(Débiteurs!$I4943)),LOWER(Débiteurs!$I4943)&lt;&gt;"chf"),IF(ISBLANK(Débiteurs!$N4943),0,IF(ISBLANK(Débiteurs!$N4943),0,IF(ISNUMBER(Débiteurs!$N4943),Débiteurs!$N4943,Débiteurs!$G4943))),0)</f>
        <v>0</v>
      </c>
      <c r="H4943">
        <f>IF(AND(NOT(ISBLANK(Débiteurs!$I4943)),LOWER(Débiteurs!$I4943)&lt;&gt;"chf"),IF(ISBLANK(Débiteurs!$O4943),0,IF(ISBLANK(Débiteurs!$O4943),0,IF(ISNUMBER(Débiteurs!$O4943),Débiteurs!$O4943,Débiteurs!$G4943))),0)</f>
        <v>0</v>
      </c>
      <c r="I4943">
        <f>IF(AND(NOT(ISBLANK(Débiteurs!$I4943)),LOWER(Débiteurs!$I4943)&lt;&gt;"chf"),IF(ISBLANK(Débiteurs!$P4943),0,IF(ISBLANK(Débiteurs!$P4943),0,IF(ISNUMBER(Débiteurs!$P4943),Débiteurs!$P4943,Débiteurs!$G4943))),0)</f>
        <v>0</v>
      </c>
      <c r="J4943">
        <f>IF(AND(NOT(ISBLANK(Débiteurs!$I4943)),LOWER(Débiteurs!$I4943)&lt;&gt;"chf"),IF(ISBLANK(Débiteurs!$Q4943),0,IF(ISBLANK(Débiteurs!$Q4943),0,IF(ISNUMBER(Débiteurs!$Q4943),Débiteurs!$Q4943,Débiteurs!$G4943))),0)</f>
        <v>0</v>
      </c>
    </row>
    <row r="4944" spans="2:10" x14ac:dyDescent="0.25">
      <c r="B4944">
        <f>IF(OR(ISBLANK(Débiteurs!$I4944),LOWER(Débiteurs!$I4944)="chf"),IF(ISBLANK(Débiteurs!N4944),0,IF(ISBLANK(Débiteurs!$G4944),0,IF(ISNUMBER(Débiteurs!N4944),Débiteurs!N4944,Débiteurs!$G4944))),0)</f>
        <v>0</v>
      </c>
      <c r="C4944">
        <f>IF(OR(ISBLANK(Débiteurs!$I4944),LOWER(Débiteurs!$I4944)="chf"),IF(ISBLANK(Débiteurs!O4944),0,IF(ISBLANK(Débiteurs!$G4944),0,IF(ISNUMBER(Débiteurs!O4944),Débiteurs!O4944,Débiteurs!$G4944))),0)</f>
        <v>0</v>
      </c>
      <c r="D4944">
        <f>IF(OR(ISBLANK(Débiteurs!$I4944),LOWER(Débiteurs!$I4944)="chf"),IF(ISBLANK(Débiteurs!P4944),0,IF(ISBLANK(Débiteurs!$G4944),0,IF(ISNUMBER(Débiteurs!P4944),Débiteurs!P4944,Débiteurs!$G4944))),0)</f>
        <v>0</v>
      </c>
      <c r="E4944">
        <f>IF(OR(ISBLANK(Débiteurs!$I4944),LOWER(Débiteurs!$I4944)="chf"),IF(ISBLANK(Débiteurs!Q4944),0,IF(ISBLANK(Débiteurs!$G4944),0,IF(ISNUMBER(Débiteurs!Q4944),Débiteurs!Q4944,Débiteurs!$G4944))),0)</f>
        <v>0</v>
      </c>
      <c r="G4944">
        <f>IF(AND(NOT(ISBLANK(Débiteurs!$I4944)),LOWER(Débiteurs!$I4944)&lt;&gt;"chf"),IF(ISBLANK(Débiteurs!$N4944),0,IF(ISBLANK(Débiteurs!$N4944),0,IF(ISNUMBER(Débiteurs!$N4944),Débiteurs!$N4944,Débiteurs!$G4944))),0)</f>
        <v>0</v>
      </c>
      <c r="H4944">
        <f>IF(AND(NOT(ISBLANK(Débiteurs!$I4944)),LOWER(Débiteurs!$I4944)&lt;&gt;"chf"),IF(ISBLANK(Débiteurs!$O4944),0,IF(ISBLANK(Débiteurs!$O4944),0,IF(ISNUMBER(Débiteurs!$O4944),Débiteurs!$O4944,Débiteurs!$G4944))),0)</f>
        <v>0</v>
      </c>
      <c r="I4944">
        <f>IF(AND(NOT(ISBLANK(Débiteurs!$I4944)),LOWER(Débiteurs!$I4944)&lt;&gt;"chf"),IF(ISBLANK(Débiteurs!$P4944),0,IF(ISBLANK(Débiteurs!$P4944),0,IF(ISNUMBER(Débiteurs!$P4944),Débiteurs!$P4944,Débiteurs!$G4944))),0)</f>
        <v>0</v>
      </c>
      <c r="J4944">
        <f>IF(AND(NOT(ISBLANK(Débiteurs!$I4944)),LOWER(Débiteurs!$I4944)&lt;&gt;"chf"),IF(ISBLANK(Débiteurs!$Q4944),0,IF(ISBLANK(Débiteurs!$Q4944),0,IF(ISNUMBER(Débiteurs!$Q4944),Débiteurs!$Q4944,Débiteurs!$G4944))),0)</f>
        <v>0</v>
      </c>
    </row>
    <row r="4945" spans="2:10" x14ac:dyDescent="0.25">
      <c r="B4945">
        <f>IF(OR(ISBLANK(Débiteurs!$I4945),LOWER(Débiteurs!$I4945)="chf"),IF(ISBLANK(Débiteurs!N4945),0,IF(ISBLANK(Débiteurs!$G4945),0,IF(ISNUMBER(Débiteurs!N4945),Débiteurs!N4945,Débiteurs!$G4945))),0)</f>
        <v>0</v>
      </c>
      <c r="C4945">
        <f>IF(OR(ISBLANK(Débiteurs!$I4945),LOWER(Débiteurs!$I4945)="chf"),IF(ISBLANK(Débiteurs!O4945),0,IF(ISBLANK(Débiteurs!$G4945),0,IF(ISNUMBER(Débiteurs!O4945),Débiteurs!O4945,Débiteurs!$G4945))),0)</f>
        <v>0</v>
      </c>
      <c r="D4945">
        <f>IF(OR(ISBLANK(Débiteurs!$I4945),LOWER(Débiteurs!$I4945)="chf"),IF(ISBLANK(Débiteurs!P4945),0,IF(ISBLANK(Débiteurs!$G4945),0,IF(ISNUMBER(Débiteurs!P4945),Débiteurs!P4945,Débiteurs!$G4945))),0)</f>
        <v>0</v>
      </c>
      <c r="E4945">
        <f>IF(OR(ISBLANK(Débiteurs!$I4945),LOWER(Débiteurs!$I4945)="chf"),IF(ISBLANK(Débiteurs!Q4945),0,IF(ISBLANK(Débiteurs!$G4945),0,IF(ISNUMBER(Débiteurs!Q4945),Débiteurs!Q4945,Débiteurs!$G4945))),0)</f>
        <v>0</v>
      </c>
      <c r="G4945">
        <f>IF(AND(NOT(ISBLANK(Débiteurs!$I4945)),LOWER(Débiteurs!$I4945)&lt;&gt;"chf"),IF(ISBLANK(Débiteurs!$N4945),0,IF(ISBLANK(Débiteurs!$N4945),0,IF(ISNUMBER(Débiteurs!$N4945),Débiteurs!$N4945,Débiteurs!$G4945))),0)</f>
        <v>0</v>
      </c>
      <c r="H4945">
        <f>IF(AND(NOT(ISBLANK(Débiteurs!$I4945)),LOWER(Débiteurs!$I4945)&lt;&gt;"chf"),IF(ISBLANK(Débiteurs!$O4945),0,IF(ISBLANK(Débiteurs!$O4945),0,IF(ISNUMBER(Débiteurs!$O4945),Débiteurs!$O4945,Débiteurs!$G4945))),0)</f>
        <v>0</v>
      </c>
      <c r="I4945">
        <f>IF(AND(NOT(ISBLANK(Débiteurs!$I4945)),LOWER(Débiteurs!$I4945)&lt;&gt;"chf"),IF(ISBLANK(Débiteurs!$P4945),0,IF(ISBLANK(Débiteurs!$P4945),0,IF(ISNUMBER(Débiteurs!$P4945),Débiteurs!$P4945,Débiteurs!$G4945))),0)</f>
        <v>0</v>
      </c>
      <c r="J4945">
        <f>IF(AND(NOT(ISBLANK(Débiteurs!$I4945)),LOWER(Débiteurs!$I4945)&lt;&gt;"chf"),IF(ISBLANK(Débiteurs!$Q4945),0,IF(ISBLANK(Débiteurs!$Q4945),0,IF(ISNUMBER(Débiteurs!$Q4945),Débiteurs!$Q4945,Débiteurs!$G4945))),0)</f>
        <v>0</v>
      </c>
    </row>
    <row r="4946" spans="2:10" x14ac:dyDescent="0.25">
      <c r="B4946">
        <f>IF(OR(ISBLANK(Débiteurs!$I4946),LOWER(Débiteurs!$I4946)="chf"),IF(ISBLANK(Débiteurs!N4946),0,IF(ISBLANK(Débiteurs!$G4946),0,IF(ISNUMBER(Débiteurs!N4946),Débiteurs!N4946,Débiteurs!$G4946))),0)</f>
        <v>0</v>
      </c>
      <c r="C4946">
        <f>IF(OR(ISBLANK(Débiteurs!$I4946),LOWER(Débiteurs!$I4946)="chf"),IF(ISBLANK(Débiteurs!O4946),0,IF(ISBLANK(Débiteurs!$G4946),0,IF(ISNUMBER(Débiteurs!O4946),Débiteurs!O4946,Débiteurs!$G4946))),0)</f>
        <v>0</v>
      </c>
      <c r="D4946">
        <f>IF(OR(ISBLANK(Débiteurs!$I4946),LOWER(Débiteurs!$I4946)="chf"),IF(ISBLANK(Débiteurs!P4946),0,IF(ISBLANK(Débiteurs!$G4946),0,IF(ISNUMBER(Débiteurs!P4946),Débiteurs!P4946,Débiteurs!$G4946))),0)</f>
        <v>0</v>
      </c>
      <c r="E4946">
        <f>IF(OR(ISBLANK(Débiteurs!$I4946),LOWER(Débiteurs!$I4946)="chf"),IF(ISBLANK(Débiteurs!Q4946),0,IF(ISBLANK(Débiteurs!$G4946),0,IF(ISNUMBER(Débiteurs!Q4946),Débiteurs!Q4946,Débiteurs!$G4946))),0)</f>
        <v>0</v>
      </c>
      <c r="G4946">
        <f>IF(AND(NOT(ISBLANK(Débiteurs!$I4946)),LOWER(Débiteurs!$I4946)&lt;&gt;"chf"),IF(ISBLANK(Débiteurs!$N4946),0,IF(ISBLANK(Débiteurs!$N4946),0,IF(ISNUMBER(Débiteurs!$N4946),Débiteurs!$N4946,Débiteurs!$G4946))),0)</f>
        <v>0</v>
      </c>
      <c r="H4946">
        <f>IF(AND(NOT(ISBLANK(Débiteurs!$I4946)),LOWER(Débiteurs!$I4946)&lt;&gt;"chf"),IF(ISBLANK(Débiteurs!$O4946),0,IF(ISBLANK(Débiteurs!$O4946),0,IF(ISNUMBER(Débiteurs!$O4946),Débiteurs!$O4946,Débiteurs!$G4946))),0)</f>
        <v>0</v>
      </c>
      <c r="I4946">
        <f>IF(AND(NOT(ISBLANK(Débiteurs!$I4946)),LOWER(Débiteurs!$I4946)&lt;&gt;"chf"),IF(ISBLANK(Débiteurs!$P4946),0,IF(ISBLANK(Débiteurs!$P4946),0,IF(ISNUMBER(Débiteurs!$P4946),Débiteurs!$P4946,Débiteurs!$G4946))),0)</f>
        <v>0</v>
      </c>
      <c r="J4946">
        <f>IF(AND(NOT(ISBLANK(Débiteurs!$I4946)),LOWER(Débiteurs!$I4946)&lt;&gt;"chf"),IF(ISBLANK(Débiteurs!$Q4946),0,IF(ISBLANK(Débiteurs!$Q4946),0,IF(ISNUMBER(Débiteurs!$Q4946),Débiteurs!$Q4946,Débiteurs!$G4946))),0)</f>
        <v>0</v>
      </c>
    </row>
    <row r="4947" spans="2:10" x14ac:dyDescent="0.25">
      <c r="B4947">
        <f>IF(OR(ISBLANK(Débiteurs!$I4947),LOWER(Débiteurs!$I4947)="chf"),IF(ISBLANK(Débiteurs!N4947),0,IF(ISBLANK(Débiteurs!$G4947),0,IF(ISNUMBER(Débiteurs!N4947),Débiteurs!N4947,Débiteurs!$G4947))),0)</f>
        <v>0</v>
      </c>
      <c r="C4947">
        <f>IF(OR(ISBLANK(Débiteurs!$I4947),LOWER(Débiteurs!$I4947)="chf"),IF(ISBLANK(Débiteurs!O4947),0,IF(ISBLANK(Débiteurs!$G4947),0,IF(ISNUMBER(Débiteurs!O4947),Débiteurs!O4947,Débiteurs!$G4947))),0)</f>
        <v>0</v>
      </c>
      <c r="D4947">
        <f>IF(OR(ISBLANK(Débiteurs!$I4947),LOWER(Débiteurs!$I4947)="chf"),IF(ISBLANK(Débiteurs!P4947),0,IF(ISBLANK(Débiteurs!$G4947),0,IF(ISNUMBER(Débiteurs!P4947),Débiteurs!P4947,Débiteurs!$G4947))),0)</f>
        <v>0</v>
      </c>
      <c r="E4947">
        <f>IF(OR(ISBLANK(Débiteurs!$I4947),LOWER(Débiteurs!$I4947)="chf"),IF(ISBLANK(Débiteurs!Q4947),0,IF(ISBLANK(Débiteurs!$G4947),0,IF(ISNUMBER(Débiteurs!Q4947),Débiteurs!Q4947,Débiteurs!$G4947))),0)</f>
        <v>0</v>
      </c>
      <c r="G4947">
        <f>IF(AND(NOT(ISBLANK(Débiteurs!$I4947)),LOWER(Débiteurs!$I4947)&lt;&gt;"chf"),IF(ISBLANK(Débiteurs!$N4947),0,IF(ISBLANK(Débiteurs!$N4947),0,IF(ISNUMBER(Débiteurs!$N4947),Débiteurs!$N4947,Débiteurs!$G4947))),0)</f>
        <v>0</v>
      </c>
      <c r="H4947">
        <f>IF(AND(NOT(ISBLANK(Débiteurs!$I4947)),LOWER(Débiteurs!$I4947)&lt;&gt;"chf"),IF(ISBLANK(Débiteurs!$O4947),0,IF(ISBLANK(Débiteurs!$O4947),0,IF(ISNUMBER(Débiteurs!$O4947),Débiteurs!$O4947,Débiteurs!$G4947))),0)</f>
        <v>0</v>
      </c>
      <c r="I4947">
        <f>IF(AND(NOT(ISBLANK(Débiteurs!$I4947)),LOWER(Débiteurs!$I4947)&lt;&gt;"chf"),IF(ISBLANK(Débiteurs!$P4947),0,IF(ISBLANK(Débiteurs!$P4947),0,IF(ISNUMBER(Débiteurs!$P4947),Débiteurs!$P4947,Débiteurs!$G4947))),0)</f>
        <v>0</v>
      </c>
      <c r="J4947">
        <f>IF(AND(NOT(ISBLANK(Débiteurs!$I4947)),LOWER(Débiteurs!$I4947)&lt;&gt;"chf"),IF(ISBLANK(Débiteurs!$Q4947),0,IF(ISBLANK(Débiteurs!$Q4947),0,IF(ISNUMBER(Débiteurs!$Q4947),Débiteurs!$Q4947,Débiteurs!$G4947))),0)</f>
        <v>0</v>
      </c>
    </row>
    <row r="4948" spans="2:10" x14ac:dyDescent="0.25">
      <c r="B4948">
        <f>IF(OR(ISBLANK(Débiteurs!$I4948),LOWER(Débiteurs!$I4948)="chf"),IF(ISBLANK(Débiteurs!N4948),0,IF(ISBLANK(Débiteurs!$G4948),0,IF(ISNUMBER(Débiteurs!N4948),Débiteurs!N4948,Débiteurs!$G4948))),0)</f>
        <v>0</v>
      </c>
      <c r="C4948">
        <f>IF(OR(ISBLANK(Débiteurs!$I4948),LOWER(Débiteurs!$I4948)="chf"),IF(ISBLANK(Débiteurs!O4948),0,IF(ISBLANK(Débiteurs!$G4948),0,IF(ISNUMBER(Débiteurs!O4948),Débiteurs!O4948,Débiteurs!$G4948))),0)</f>
        <v>0</v>
      </c>
      <c r="D4948">
        <f>IF(OR(ISBLANK(Débiteurs!$I4948),LOWER(Débiteurs!$I4948)="chf"),IF(ISBLANK(Débiteurs!P4948),0,IF(ISBLANK(Débiteurs!$G4948),0,IF(ISNUMBER(Débiteurs!P4948),Débiteurs!P4948,Débiteurs!$G4948))),0)</f>
        <v>0</v>
      </c>
      <c r="E4948">
        <f>IF(OR(ISBLANK(Débiteurs!$I4948),LOWER(Débiteurs!$I4948)="chf"),IF(ISBLANK(Débiteurs!Q4948),0,IF(ISBLANK(Débiteurs!$G4948),0,IF(ISNUMBER(Débiteurs!Q4948),Débiteurs!Q4948,Débiteurs!$G4948))),0)</f>
        <v>0</v>
      </c>
      <c r="G4948">
        <f>IF(AND(NOT(ISBLANK(Débiteurs!$I4948)),LOWER(Débiteurs!$I4948)&lt;&gt;"chf"),IF(ISBLANK(Débiteurs!$N4948),0,IF(ISBLANK(Débiteurs!$N4948),0,IF(ISNUMBER(Débiteurs!$N4948),Débiteurs!$N4948,Débiteurs!$G4948))),0)</f>
        <v>0</v>
      </c>
      <c r="H4948">
        <f>IF(AND(NOT(ISBLANK(Débiteurs!$I4948)),LOWER(Débiteurs!$I4948)&lt;&gt;"chf"),IF(ISBLANK(Débiteurs!$O4948),0,IF(ISBLANK(Débiteurs!$O4948),0,IF(ISNUMBER(Débiteurs!$O4948),Débiteurs!$O4948,Débiteurs!$G4948))),0)</f>
        <v>0</v>
      </c>
      <c r="I4948">
        <f>IF(AND(NOT(ISBLANK(Débiteurs!$I4948)),LOWER(Débiteurs!$I4948)&lt;&gt;"chf"),IF(ISBLANK(Débiteurs!$P4948),0,IF(ISBLANK(Débiteurs!$P4948),0,IF(ISNUMBER(Débiteurs!$P4948),Débiteurs!$P4948,Débiteurs!$G4948))),0)</f>
        <v>0</v>
      </c>
      <c r="J4948">
        <f>IF(AND(NOT(ISBLANK(Débiteurs!$I4948)),LOWER(Débiteurs!$I4948)&lt;&gt;"chf"),IF(ISBLANK(Débiteurs!$Q4948),0,IF(ISBLANK(Débiteurs!$Q4948),0,IF(ISNUMBER(Débiteurs!$Q4948),Débiteurs!$Q4948,Débiteurs!$G4948))),0)</f>
        <v>0</v>
      </c>
    </row>
    <row r="4949" spans="2:10" x14ac:dyDescent="0.25">
      <c r="B4949">
        <f>IF(OR(ISBLANK(Débiteurs!$I4949),LOWER(Débiteurs!$I4949)="chf"),IF(ISBLANK(Débiteurs!N4949),0,IF(ISBLANK(Débiteurs!$G4949),0,IF(ISNUMBER(Débiteurs!N4949),Débiteurs!N4949,Débiteurs!$G4949))),0)</f>
        <v>0</v>
      </c>
      <c r="C4949">
        <f>IF(OR(ISBLANK(Débiteurs!$I4949),LOWER(Débiteurs!$I4949)="chf"),IF(ISBLANK(Débiteurs!O4949),0,IF(ISBLANK(Débiteurs!$G4949),0,IF(ISNUMBER(Débiteurs!O4949),Débiteurs!O4949,Débiteurs!$G4949))),0)</f>
        <v>0</v>
      </c>
      <c r="D4949">
        <f>IF(OR(ISBLANK(Débiteurs!$I4949),LOWER(Débiteurs!$I4949)="chf"),IF(ISBLANK(Débiteurs!P4949),0,IF(ISBLANK(Débiteurs!$G4949),0,IF(ISNUMBER(Débiteurs!P4949),Débiteurs!P4949,Débiteurs!$G4949))),0)</f>
        <v>0</v>
      </c>
      <c r="E4949">
        <f>IF(OR(ISBLANK(Débiteurs!$I4949),LOWER(Débiteurs!$I4949)="chf"),IF(ISBLANK(Débiteurs!Q4949),0,IF(ISBLANK(Débiteurs!$G4949),0,IF(ISNUMBER(Débiteurs!Q4949),Débiteurs!Q4949,Débiteurs!$G4949))),0)</f>
        <v>0</v>
      </c>
      <c r="G4949">
        <f>IF(AND(NOT(ISBLANK(Débiteurs!$I4949)),LOWER(Débiteurs!$I4949)&lt;&gt;"chf"),IF(ISBLANK(Débiteurs!$N4949),0,IF(ISBLANK(Débiteurs!$N4949),0,IF(ISNUMBER(Débiteurs!$N4949),Débiteurs!$N4949,Débiteurs!$G4949))),0)</f>
        <v>0</v>
      </c>
      <c r="H4949">
        <f>IF(AND(NOT(ISBLANK(Débiteurs!$I4949)),LOWER(Débiteurs!$I4949)&lt;&gt;"chf"),IF(ISBLANK(Débiteurs!$O4949),0,IF(ISBLANK(Débiteurs!$O4949),0,IF(ISNUMBER(Débiteurs!$O4949),Débiteurs!$O4949,Débiteurs!$G4949))),0)</f>
        <v>0</v>
      </c>
      <c r="I4949">
        <f>IF(AND(NOT(ISBLANK(Débiteurs!$I4949)),LOWER(Débiteurs!$I4949)&lt;&gt;"chf"),IF(ISBLANK(Débiteurs!$P4949),0,IF(ISBLANK(Débiteurs!$P4949),0,IF(ISNUMBER(Débiteurs!$P4949),Débiteurs!$P4949,Débiteurs!$G4949))),0)</f>
        <v>0</v>
      </c>
      <c r="J4949">
        <f>IF(AND(NOT(ISBLANK(Débiteurs!$I4949)),LOWER(Débiteurs!$I4949)&lt;&gt;"chf"),IF(ISBLANK(Débiteurs!$Q4949),0,IF(ISBLANK(Débiteurs!$Q4949),0,IF(ISNUMBER(Débiteurs!$Q4949),Débiteurs!$Q4949,Débiteurs!$G4949))),0)</f>
        <v>0</v>
      </c>
    </row>
    <row r="4950" spans="2:10" x14ac:dyDescent="0.25">
      <c r="B4950">
        <f>IF(OR(ISBLANK(Débiteurs!$I4950),LOWER(Débiteurs!$I4950)="chf"),IF(ISBLANK(Débiteurs!N4950),0,IF(ISBLANK(Débiteurs!$G4950),0,IF(ISNUMBER(Débiteurs!N4950),Débiteurs!N4950,Débiteurs!$G4950))),0)</f>
        <v>0</v>
      </c>
      <c r="C4950">
        <f>IF(OR(ISBLANK(Débiteurs!$I4950),LOWER(Débiteurs!$I4950)="chf"),IF(ISBLANK(Débiteurs!O4950),0,IF(ISBLANK(Débiteurs!$G4950),0,IF(ISNUMBER(Débiteurs!O4950),Débiteurs!O4950,Débiteurs!$G4950))),0)</f>
        <v>0</v>
      </c>
      <c r="D4950">
        <f>IF(OR(ISBLANK(Débiteurs!$I4950),LOWER(Débiteurs!$I4950)="chf"),IF(ISBLANK(Débiteurs!P4950),0,IF(ISBLANK(Débiteurs!$G4950),0,IF(ISNUMBER(Débiteurs!P4950),Débiteurs!P4950,Débiteurs!$G4950))),0)</f>
        <v>0</v>
      </c>
      <c r="E4950">
        <f>IF(OR(ISBLANK(Débiteurs!$I4950),LOWER(Débiteurs!$I4950)="chf"),IF(ISBLANK(Débiteurs!Q4950),0,IF(ISBLANK(Débiteurs!$G4950),0,IF(ISNUMBER(Débiteurs!Q4950),Débiteurs!Q4950,Débiteurs!$G4950))),0)</f>
        <v>0</v>
      </c>
      <c r="G4950">
        <f>IF(AND(NOT(ISBLANK(Débiteurs!$I4950)),LOWER(Débiteurs!$I4950)&lt;&gt;"chf"),IF(ISBLANK(Débiteurs!$N4950),0,IF(ISBLANK(Débiteurs!$N4950),0,IF(ISNUMBER(Débiteurs!$N4950),Débiteurs!$N4950,Débiteurs!$G4950))),0)</f>
        <v>0</v>
      </c>
      <c r="H4950">
        <f>IF(AND(NOT(ISBLANK(Débiteurs!$I4950)),LOWER(Débiteurs!$I4950)&lt;&gt;"chf"),IF(ISBLANK(Débiteurs!$O4950),0,IF(ISBLANK(Débiteurs!$O4950),0,IF(ISNUMBER(Débiteurs!$O4950),Débiteurs!$O4950,Débiteurs!$G4950))),0)</f>
        <v>0</v>
      </c>
      <c r="I4950">
        <f>IF(AND(NOT(ISBLANK(Débiteurs!$I4950)),LOWER(Débiteurs!$I4950)&lt;&gt;"chf"),IF(ISBLANK(Débiteurs!$P4950),0,IF(ISBLANK(Débiteurs!$P4950),0,IF(ISNUMBER(Débiteurs!$P4950),Débiteurs!$P4950,Débiteurs!$G4950))),0)</f>
        <v>0</v>
      </c>
      <c r="J4950">
        <f>IF(AND(NOT(ISBLANK(Débiteurs!$I4950)),LOWER(Débiteurs!$I4950)&lt;&gt;"chf"),IF(ISBLANK(Débiteurs!$Q4950),0,IF(ISBLANK(Débiteurs!$Q4950),0,IF(ISNUMBER(Débiteurs!$Q4950),Débiteurs!$Q4950,Débiteurs!$G4950))),0)</f>
        <v>0</v>
      </c>
    </row>
    <row r="4951" spans="2:10" x14ac:dyDescent="0.25">
      <c r="B4951">
        <f>IF(OR(ISBLANK(Débiteurs!$I4951),LOWER(Débiteurs!$I4951)="chf"),IF(ISBLANK(Débiteurs!N4951),0,IF(ISBLANK(Débiteurs!$G4951),0,IF(ISNUMBER(Débiteurs!N4951),Débiteurs!N4951,Débiteurs!$G4951))),0)</f>
        <v>0</v>
      </c>
      <c r="C4951">
        <f>IF(OR(ISBLANK(Débiteurs!$I4951),LOWER(Débiteurs!$I4951)="chf"),IF(ISBLANK(Débiteurs!O4951),0,IF(ISBLANK(Débiteurs!$G4951),0,IF(ISNUMBER(Débiteurs!O4951),Débiteurs!O4951,Débiteurs!$G4951))),0)</f>
        <v>0</v>
      </c>
      <c r="D4951">
        <f>IF(OR(ISBLANK(Débiteurs!$I4951),LOWER(Débiteurs!$I4951)="chf"),IF(ISBLANK(Débiteurs!P4951),0,IF(ISBLANK(Débiteurs!$G4951),0,IF(ISNUMBER(Débiteurs!P4951),Débiteurs!P4951,Débiteurs!$G4951))),0)</f>
        <v>0</v>
      </c>
      <c r="E4951">
        <f>IF(OR(ISBLANK(Débiteurs!$I4951),LOWER(Débiteurs!$I4951)="chf"),IF(ISBLANK(Débiteurs!Q4951),0,IF(ISBLANK(Débiteurs!$G4951),0,IF(ISNUMBER(Débiteurs!Q4951),Débiteurs!Q4951,Débiteurs!$G4951))),0)</f>
        <v>0</v>
      </c>
      <c r="G4951">
        <f>IF(AND(NOT(ISBLANK(Débiteurs!$I4951)),LOWER(Débiteurs!$I4951)&lt;&gt;"chf"),IF(ISBLANK(Débiteurs!$N4951),0,IF(ISBLANK(Débiteurs!$N4951),0,IF(ISNUMBER(Débiteurs!$N4951),Débiteurs!$N4951,Débiteurs!$G4951))),0)</f>
        <v>0</v>
      </c>
      <c r="H4951">
        <f>IF(AND(NOT(ISBLANK(Débiteurs!$I4951)),LOWER(Débiteurs!$I4951)&lt;&gt;"chf"),IF(ISBLANK(Débiteurs!$O4951),0,IF(ISBLANK(Débiteurs!$O4951),0,IF(ISNUMBER(Débiteurs!$O4951),Débiteurs!$O4951,Débiteurs!$G4951))),0)</f>
        <v>0</v>
      </c>
      <c r="I4951">
        <f>IF(AND(NOT(ISBLANK(Débiteurs!$I4951)),LOWER(Débiteurs!$I4951)&lt;&gt;"chf"),IF(ISBLANK(Débiteurs!$P4951),0,IF(ISBLANK(Débiteurs!$P4951),0,IF(ISNUMBER(Débiteurs!$P4951),Débiteurs!$P4951,Débiteurs!$G4951))),0)</f>
        <v>0</v>
      </c>
      <c r="J4951">
        <f>IF(AND(NOT(ISBLANK(Débiteurs!$I4951)),LOWER(Débiteurs!$I4951)&lt;&gt;"chf"),IF(ISBLANK(Débiteurs!$Q4951),0,IF(ISBLANK(Débiteurs!$Q4951),0,IF(ISNUMBER(Débiteurs!$Q4951),Débiteurs!$Q4951,Débiteurs!$G4951))),0)</f>
        <v>0</v>
      </c>
    </row>
    <row r="4952" spans="2:10" x14ac:dyDescent="0.25">
      <c r="B4952">
        <f>IF(OR(ISBLANK(Débiteurs!$I4952),LOWER(Débiteurs!$I4952)="chf"),IF(ISBLANK(Débiteurs!N4952),0,IF(ISBLANK(Débiteurs!$G4952),0,IF(ISNUMBER(Débiteurs!N4952),Débiteurs!N4952,Débiteurs!$G4952))),0)</f>
        <v>0</v>
      </c>
      <c r="C4952">
        <f>IF(OR(ISBLANK(Débiteurs!$I4952),LOWER(Débiteurs!$I4952)="chf"),IF(ISBLANK(Débiteurs!O4952),0,IF(ISBLANK(Débiteurs!$G4952),0,IF(ISNUMBER(Débiteurs!O4952),Débiteurs!O4952,Débiteurs!$G4952))),0)</f>
        <v>0</v>
      </c>
      <c r="D4952">
        <f>IF(OR(ISBLANK(Débiteurs!$I4952),LOWER(Débiteurs!$I4952)="chf"),IF(ISBLANK(Débiteurs!P4952),0,IF(ISBLANK(Débiteurs!$G4952),0,IF(ISNUMBER(Débiteurs!P4952),Débiteurs!P4952,Débiteurs!$G4952))),0)</f>
        <v>0</v>
      </c>
      <c r="E4952">
        <f>IF(OR(ISBLANK(Débiteurs!$I4952),LOWER(Débiteurs!$I4952)="chf"),IF(ISBLANK(Débiteurs!Q4952),0,IF(ISBLANK(Débiteurs!$G4952),0,IF(ISNUMBER(Débiteurs!Q4952),Débiteurs!Q4952,Débiteurs!$G4952))),0)</f>
        <v>0</v>
      </c>
      <c r="G4952">
        <f>IF(AND(NOT(ISBLANK(Débiteurs!$I4952)),LOWER(Débiteurs!$I4952)&lt;&gt;"chf"),IF(ISBLANK(Débiteurs!$N4952),0,IF(ISBLANK(Débiteurs!$N4952),0,IF(ISNUMBER(Débiteurs!$N4952),Débiteurs!$N4952,Débiteurs!$G4952))),0)</f>
        <v>0</v>
      </c>
      <c r="H4952">
        <f>IF(AND(NOT(ISBLANK(Débiteurs!$I4952)),LOWER(Débiteurs!$I4952)&lt;&gt;"chf"),IF(ISBLANK(Débiteurs!$O4952),0,IF(ISBLANK(Débiteurs!$O4952),0,IF(ISNUMBER(Débiteurs!$O4952),Débiteurs!$O4952,Débiteurs!$G4952))),0)</f>
        <v>0</v>
      </c>
      <c r="I4952">
        <f>IF(AND(NOT(ISBLANK(Débiteurs!$I4952)),LOWER(Débiteurs!$I4952)&lt;&gt;"chf"),IF(ISBLANK(Débiteurs!$P4952),0,IF(ISBLANK(Débiteurs!$P4952),0,IF(ISNUMBER(Débiteurs!$P4952),Débiteurs!$P4952,Débiteurs!$G4952))),0)</f>
        <v>0</v>
      </c>
      <c r="J4952">
        <f>IF(AND(NOT(ISBLANK(Débiteurs!$I4952)),LOWER(Débiteurs!$I4952)&lt;&gt;"chf"),IF(ISBLANK(Débiteurs!$Q4952),0,IF(ISBLANK(Débiteurs!$Q4952),0,IF(ISNUMBER(Débiteurs!$Q4952),Débiteurs!$Q4952,Débiteurs!$G4952))),0)</f>
        <v>0</v>
      </c>
    </row>
    <row r="4953" spans="2:10" x14ac:dyDescent="0.25">
      <c r="B4953">
        <f>IF(OR(ISBLANK(Débiteurs!$I4953),LOWER(Débiteurs!$I4953)="chf"),IF(ISBLANK(Débiteurs!N4953),0,IF(ISBLANK(Débiteurs!$G4953),0,IF(ISNUMBER(Débiteurs!N4953),Débiteurs!N4953,Débiteurs!$G4953))),0)</f>
        <v>0</v>
      </c>
      <c r="C4953">
        <f>IF(OR(ISBLANK(Débiteurs!$I4953),LOWER(Débiteurs!$I4953)="chf"),IF(ISBLANK(Débiteurs!O4953),0,IF(ISBLANK(Débiteurs!$G4953),0,IF(ISNUMBER(Débiteurs!O4953),Débiteurs!O4953,Débiteurs!$G4953))),0)</f>
        <v>0</v>
      </c>
      <c r="D4953">
        <f>IF(OR(ISBLANK(Débiteurs!$I4953),LOWER(Débiteurs!$I4953)="chf"),IF(ISBLANK(Débiteurs!P4953),0,IF(ISBLANK(Débiteurs!$G4953),0,IF(ISNUMBER(Débiteurs!P4953),Débiteurs!P4953,Débiteurs!$G4953))),0)</f>
        <v>0</v>
      </c>
      <c r="E4953">
        <f>IF(OR(ISBLANK(Débiteurs!$I4953),LOWER(Débiteurs!$I4953)="chf"),IF(ISBLANK(Débiteurs!Q4953),0,IF(ISBLANK(Débiteurs!$G4953),0,IF(ISNUMBER(Débiteurs!Q4953),Débiteurs!Q4953,Débiteurs!$G4953))),0)</f>
        <v>0</v>
      </c>
      <c r="G4953">
        <f>IF(AND(NOT(ISBLANK(Débiteurs!$I4953)),LOWER(Débiteurs!$I4953)&lt;&gt;"chf"),IF(ISBLANK(Débiteurs!$N4953),0,IF(ISBLANK(Débiteurs!$N4953),0,IF(ISNUMBER(Débiteurs!$N4953),Débiteurs!$N4953,Débiteurs!$G4953))),0)</f>
        <v>0</v>
      </c>
      <c r="H4953">
        <f>IF(AND(NOT(ISBLANK(Débiteurs!$I4953)),LOWER(Débiteurs!$I4953)&lt;&gt;"chf"),IF(ISBLANK(Débiteurs!$O4953),0,IF(ISBLANK(Débiteurs!$O4953),0,IF(ISNUMBER(Débiteurs!$O4953),Débiteurs!$O4953,Débiteurs!$G4953))),0)</f>
        <v>0</v>
      </c>
      <c r="I4953">
        <f>IF(AND(NOT(ISBLANK(Débiteurs!$I4953)),LOWER(Débiteurs!$I4953)&lt;&gt;"chf"),IF(ISBLANK(Débiteurs!$P4953),0,IF(ISBLANK(Débiteurs!$P4953),0,IF(ISNUMBER(Débiteurs!$P4953),Débiteurs!$P4953,Débiteurs!$G4953))),0)</f>
        <v>0</v>
      </c>
      <c r="J4953">
        <f>IF(AND(NOT(ISBLANK(Débiteurs!$I4953)),LOWER(Débiteurs!$I4953)&lt;&gt;"chf"),IF(ISBLANK(Débiteurs!$Q4953),0,IF(ISBLANK(Débiteurs!$Q4953),0,IF(ISNUMBER(Débiteurs!$Q4953),Débiteurs!$Q4953,Débiteurs!$G4953))),0)</f>
        <v>0</v>
      </c>
    </row>
    <row r="4954" spans="2:10" x14ac:dyDescent="0.25">
      <c r="B4954">
        <f>IF(OR(ISBLANK(Débiteurs!$I4954),LOWER(Débiteurs!$I4954)="chf"),IF(ISBLANK(Débiteurs!N4954),0,IF(ISBLANK(Débiteurs!$G4954),0,IF(ISNUMBER(Débiteurs!N4954),Débiteurs!N4954,Débiteurs!$G4954))),0)</f>
        <v>0</v>
      </c>
      <c r="C4954">
        <f>IF(OR(ISBLANK(Débiteurs!$I4954),LOWER(Débiteurs!$I4954)="chf"),IF(ISBLANK(Débiteurs!O4954),0,IF(ISBLANK(Débiteurs!$G4954),0,IF(ISNUMBER(Débiteurs!O4954),Débiteurs!O4954,Débiteurs!$G4954))),0)</f>
        <v>0</v>
      </c>
      <c r="D4954">
        <f>IF(OR(ISBLANK(Débiteurs!$I4954),LOWER(Débiteurs!$I4954)="chf"),IF(ISBLANK(Débiteurs!P4954),0,IF(ISBLANK(Débiteurs!$G4954),0,IF(ISNUMBER(Débiteurs!P4954),Débiteurs!P4954,Débiteurs!$G4954))),0)</f>
        <v>0</v>
      </c>
      <c r="E4954">
        <f>IF(OR(ISBLANK(Débiteurs!$I4954),LOWER(Débiteurs!$I4954)="chf"),IF(ISBLANK(Débiteurs!Q4954),0,IF(ISBLANK(Débiteurs!$G4954),0,IF(ISNUMBER(Débiteurs!Q4954),Débiteurs!Q4954,Débiteurs!$G4954))),0)</f>
        <v>0</v>
      </c>
      <c r="G4954">
        <f>IF(AND(NOT(ISBLANK(Débiteurs!$I4954)),LOWER(Débiteurs!$I4954)&lt;&gt;"chf"),IF(ISBLANK(Débiteurs!$N4954),0,IF(ISBLANK(Débiteurs!$N4954),0,IF(ISNUMBER(Débiteurs!$N4954),Débiteurs!$N4954,Débiteurs!$G4954))),0)</f>
        <v>0</v>
      </c>
      <c r="H4954">
        <f>IF(AND(NOT(ISBLANK(Débiteurs!$I4954)),LOWER(Débiteurs!$I4954)&lt;&gt;"chf"),IF(ISBLANK(Débiteurs!$O4954),0,IF(ISBLANK(Débiteurs!$O4954),0,IF(ISNUMBER(Débiteurs!$O4954),Débiteurs!$O4954,Débiteurs!$G4954))),0)</f>
        <v>0</v>
      </c>
      <c r="I4954">
        <f>IF(AND(NOT(ISBLANK(Débiteurs!$I4954)),LOWER(Débiteurs!$I4954)&lt;&gt;"chf"),IF(ISBLANK(Débiteurs!$P4954),0,IF(ISBLANK(Débiteurs!$P4954),0,IF(ISNUMBER(Débiteurs!$P4954),Débiteurs!$P4954,Débiteurs!$G4954))),0)</f>
        <v>0</v>
      </c>
      <c r="J4954">
        <f>IF(AND(NOT(ISBLANK(Débiteurs!$I4954)),LOWER(Débiteurs!$I4954)&lt;&gt;"chf"),IF(ISBLANK(Débiteurs!$Q4954),0,IF(ISBLANK(Débiteurs!$Q4954),0,IF(ISNUMBER(Débiteurs!$Q4954),Débiteurs!$Q4954,Débiteurs!$G4954))),0)</f>
        <v>0</v>
      </c>
    </row>
    <row r="4955" spans="2:10" x14ac:dyDescent="0.25">
      <c r="B4955">
        <f>IF(OR(ISBLANK(Débiteurs!$I4955),LOWER(Débiteurs!$I4955)="chf"),IF(ISBLANK(Débiteurs!N4955),0,IF(ISBLANK(Débiteurs!$G4955),0,IF(ISNUMBER(Débiteurs!N4955),Débiteurs!N4955,Débiteurs!$G4955))),0)</f>
        <v>0</v>
      </c>
      <c r="C4955">
        <f>IF(OR(ISBLANK(Débiteurs!$I4955),LOWER(Débiteurs!$I4955)="chf"),IF(ISBLANK(Débiteurs!O4955),0,IF(ISBLANK(Débiteurs!$G4955),0,IF(ISNUMBER(Débiteurs!O4955),Débiteurs!O4955,Débiteurs!$G4955))),0)</f>
        <v>0</v>
      </c>
      <c r="D4955">
        <f>IF(OR(ISBLANK(Débiteurs!$I4955),LOWER(Débiteurs!$I4955)="chf"),IF(ISBLANK(Débiteurs!P4955),0,IF(ISBLANK(Débiteurs!$G4955),0,IF(ISNUMBER(Débiteurs!P4955),Débiteurs!P4955,Débiteurs!$G4955))),0)</f>
        <v>0</v>
      </c>
      <c r="E4955">
        <f>IF(OR(ISBLANK(Débiteurs!$I4955),LOWER(Débiteurs!$I4955)="chf"),IF(ISBLANK(Débiteurs!Q4955),0,IF(ISBLANK(Débiteurs!$G4955),0,IF(ISNUMBER(Débiteurs!Q4955),Débiteurs!Q4955,Débiteurs!$G4955))),0)</f>
        <v>0</v>
      </c>
      <c r="G4955">
        <f>IF(AND(NOT(ISBLANK(Débiteurs!$I4955)),LOWER(Débiteurs!$I4955)&lt;&gt;"chf"),IF(ISBLANK(Débiteurs!$N4955),0,IF(ISBLANK(Débiteurs!$N4955),0,IF(ISNUMBER(Débiteurs!$N4955),Débiteurs!$N4955,Débiteurs!$G4955))),0)</f>
        <v>0</v>
      </c>
      <c r="H4955">
        <f>IF(AND(NOT(ISBLANK(Débiteurs!$I4955)),LOWER(Débiteurs!$I4955)&lt;&gt;"chf"),IF(ISBLANK(Débiteurs!$O4955),0,IF(ISBLANK(Débiteurs!$O4955),0,IF(ISNUMBER(Débiteurs!$O4955),Débiteurs!$O4955,Débiteurs!$G4955))),0)</f>
        <v>0</v>
      </c>
      <c r="I4955">
        <f>IF(AND(NOT(ISBLANK(Débiteurs!$I4955)),LOWER(Débiteurs!$I4955)&lt;&gt;"chf"),IF(ISBLANK(Débiteurs!$P4955),0,IF(ISBLANK(Débiteurs!$P4955),0,IF(ISNUMBER(Débiteurs!$P4955),Débiteurs!$P4955,Débiteurs!$G4955))),0)</f>
        <v>0</v>
      </c>
      <c r="J4955">
        <f>IF(AND(NOT(ISBLANK(Débiteurs!$I4955)),LOWER(Débiteurs!$I4955)&lt;&gt;"chf"),IF(ISBLANK(Débiteurs!$Q4955),0,IF(ISBLANK(Débiteurs!$Q4955),0,IF(ISNUMBER(Débiteurs!$Q4955),Débiteurs!$Q4955,Débiteurs!$G4955))),0)</f>
        <v>0</v>
      </c>
    </row>
    <row r="4956" spans="2:10" x14ac:dyDescent="0.25">
      <c r="B4956">
        <f>IF(OR(ISBLANK(Débiteurs!$I4956),LOWER(Débiteurs!$I4956)="chf"),IF(ISBLANK(Débiteurs!N4956),0,IF(ISBLANK(Débiteurs!$G4956),0,IF(ISNUMBER(Débiteurs!N4956),Débiteurs!N4956,Débiteurs!$G4956))),0)</f>
        <v>0</v>
      </c>
      <c r="C4956">
        <f>IF(OR(ISBLANK(Débiteurs!$I4956),LOWER(Débiteurs!$I4956)="chf"),IF(ISBLANK(Débiteurs!O4956),0,IF(ISBLANK(Débiteurs!$G4956),0,IF(ISNUMBER(Débiteurs!O4956),Débiteurs!O4956,Débiteurs!$G4956))),0)</f>
        <v>0</v>
      </c>
      <c r="D4956">
        <f>IF(OR(ISBLANK(Débiteurs!$I4956),LOWER(Débiteurs!$I4956)="chf"),IF(ISBLANK(Débiteurs!P4956),0,IF(ISBLANK(Débiteurs!$G4956),0,IF(ISNUMBER(Débiteurs!P4956),Débiteurs!P4956,Débiteurs!$G4956))),0)</f>
        <v>0</v>
      </c>
      <c r="E4956">
        <f>IF(OR(ISBLANK(Débiteurs!$I4956),LOWER(Débiteurs!$I4956)="chf"),IF(ISBLANK(Débiteurs!Q4956),0,IF(ISBLANK(Débiteurs!$G4956),0,IF(ISNUMBER(Débiteurs!Q4956),Débiteurs!Q4956,Débiteurs!$G4956))),0)</f>
        <v>0</v>
      </c>
      <c r="G4956">
        <f>IF(AND(NOT(ISBLANK(Débiteurs!$I4956)),LOWER(Débiteurs!$I4956)&lt;&gt;"chf"),IF(ISBLANK(Débiteurs!$N4956),0,IF(ISBLANK(Débiteurs!$N4956),0,IF(ISNUMBER(Débiteurs!$N4956),Débiteurs!$N4956,Débiteurs!$G4956))),0)</f>
        <v>0</v>
      </c>
      <c r="H4956">
        <f>IF(AND(NOT(ISBLANK(Débiteurs!$I4956)),LOWER(Débiteurs!$I4956)&lt;&gt;"chf"),IF(ISBLANK(Débiteurs!$O4956),0,IF(ISBLANK(Débiteurs!$O4956),0,IF(ISNUMBER(Débiteurs!$O4956),Débiteurs!$O4956,Débiteurs!$G4956))),0)</f>
        <v>0</v>
      </c>
      <c r="I4956">
        <f>IF(AND(NOT(ISBLANK(Débiteurs!$I4956)),LOWER(Débiteurs!$I4956)&lt;&gt;"chf"),IF(ISBLANK(Débiteurs!$P4956),0,IF(ISBLANK(Débiteurs!$P4956),0,IF(ISNUMBER(Débiteurs!$P4956),Débiteurs!$P4956,Débiteurs!$G4956))),0)</f>
        <v>0</v>
      </c>
      <c r="J4956">
        <f>IF(AND(NOT(ISBLANK(Débiteurs!$I4956)),LOWER(Débiteurs!$I4956)&lt;&gt;"chf"),IF(ISBLANK(Débiteurs!$Q4956),0,IF(ISBLANK(Débiteurs!$Q4956),0,IF(ISNUMBER(Débiteurs!$Q4956),Débiteurs!$Q4956,Débiteurs!$G4956))),0)</f>
        <v>0</v>
      </c>
    </row>
    <row r="4957" spans="2:10" x14ac:dyDescent="0.25">
      <c r="B4957">
        <f>IF(OR(ISBLANK(Débiteurs!$I4957),LOWER(Débiteurs!$I4957)="chf"),IF(ISBLANK(Débiteurs!N4957),0,IF(ISBLANK(Débiteurs!$G4957),0,IF(ISNUMBER(Débiteurs!N4957),Débiteurs!N4957,Débiteurs!$G4957))),0)</f>
        <v>0</v>
      </c>
      <c r="C4957">
        <f>IF(OR(ISBLANK(Débiteurs!$I4957),LOWER(Débiteurs!$I4957)="chf"),IF(ISBLANK(Débiteurs!O4957),0,IF(ISBLANK(Débiteurs!$G4957),0,IF(ISNUMBER(Débiteurs!O4957),Débiteurs!O4957,Débiteurs!$G4957))),0)</f>
        <v>0</v>
      </c>
      <c r="D4957">
        <f>IF(OR(ISBLANK(Débiteurs!$I4957),LOWER(Débiteurs!$I4957)="chf"),IF(ISBLANK(Débiteurs!P4957),0,IF(ISBLANK(Débiteurs!$G4957),0,IF(ISNUMBER(Débiteurs!P4957),Débiteurs!P4957,Débiteurs!$G4957))),0)</f>
        <v>0</v>
      </c>
      <c r="E4957">
        <f>IF(OR(ISBLANK(Débiteurs!$I4957),LOWER(Débiteurs!$I4957)="chf"),IF(ISBLANK(Débiteurs!Q4957),0,IF(ISBLANK(Débiteurs!$G4957),0,IF(ISNUMBER(Débiteurs!Q4957),Débiteurs!Q4957,Débiteurs!$G4957))),0)</f>
        <v>0</v>
      </c>
      <c r="G4957">
        <f>IF(AND(NOT(ISBLANK(Débiteurs!$I4957)),LOWER(Débiteurs!$I4957)&lt;&gt;"chf"),IF(ISBLANK(Débiteurs!$N4957),0,IF(ISBLANK(Débiteurs!$N4957),0,IF(ISNUMBER(Débiteurs!$N4957),Débiteurs!$N4957,Débiteurs!$G4957))),0)</f>
        <v>0</v>
      </c>
      <c r="H4957">
        <f>IF(AND(NOT(ISBLANK(Débiteurs!$I4957)),LOWER(Débiteurs!$I4957)&lt;&gt;"chf"),IF(ISBLANK(Débiteurs!$O4957),0,IF(ISBLANK(Débiteurs!$O4957),0,IF(ISNUMBER(Débiteurs!$O4957),Débiteurs!$O4957,Débiteurs!$G4957))),0)</f>
        <v>0</v>
      </c>
      <c r="I4957">
        <f>IF(AND(NOT(ISBLANK(Débiteurs!$I4957)),LOWER(Débiteurs!$I4957)&lt;&gt;"chf"),IF(ISBLANK(Débiteurs!$P4957),0,IF(ISBLANK(Débiteurs!$P4957),0,IF(ISNUMBER(Débiteurs!$P4957),Débiteurs!$P4957,Débiteurs!$G4957))),0)</f>
        <v>0</v>
      </c>
      <c r="J4957">
        <f>IF(AND(NOT(ISBLANK(Débiteurs!$I4957)),LOWER(Débiteurs!$I4957)&lt;&gt;"chf"),IF(ISBLANK(Débiteurs!$Q4957),0,IF(ISBLANK(Débiteurs!$Q4957),0,IF(ISNUMBER(Débiteurs!$Q4957),Débiteurs!$Q4957,Débiteurs!$G4957))),0)</f>
        <v>0</v>
      </c>
    </row>
    <row r="4958" spans="2:10" x14ac:dyDescent="0.25">
      <c r="B4958">
        <f>IF(OR(ISBLANK(Débiteurs!$I4958),LOWER(Débiteurs!$I4958)="chf"),IF(ISBLANK(Débiteurs!N4958),0,IF(ISBLANK(Débiteurs!$G4958),0,IF(ISNUMBER(Débiteurs!N4958),Débiteurs!N4958,Débiteurs!$G4958))),0)</f>
        <v>0</v>
      </c>
      <c r="C4958">
        <f>IF(OR(ISBLANK(Débiteurs!$I4958),LOWER(Débiteurs!$I4958)="chf"),IF(ISBLANK(Débiteurs!O4958),0,IF(ISBLANK(Débiteurs!$G4958),0,IF(ISNUMBER(Débiteurs!O4958),Débiteurs!O4958,Débiteurs!$G4958))),0)</f>
        <v>0</v>
      </c>
      <c r="D4958">
        <f>IF(OR(ISBLANK(Débiteurs!$I4958),LOWER(Débiteurs!$I4958)="chf"),IF(ISBLANK(Débiteurs!P4958),0,IF(ISBLANK(Débiteurs!$G4958),0,IF(ISNUMBER(Débiteurs!P4958),Débiteurs!P4958,Débiteurs!$G4958))),0)</f>
        <v>0</v>
      </c>
      <c r="E4958">
        <f>IF(OR(ISBLANK(Débiteurs!$I4958),LOWER(Débiteurs!$I4958)="chf"),IF(ISBLANK(Débiteurs!Q4958),0,IF(ISBLANK(Débiteurs!$G4958),0,IF(ISNUMBER(Débiteurs!Q4958),Débiteurs!Q4958,Débiteurs!$G4958))),0)</f>
        <v>0</v>
      </c>
      <c r="G4958">
        <f>IF(AND(NOT(ISBLANK(Débiteurs!$I4958)),LOWER(Débiteurs!$I4958)&lt;&gt;"chf"),IF(ISBLANK(Débiteurs!$N4958),0,IF(ISBLANK(Débiteurs!$N4958),0,IF(ISNUMBER(Débiteurs!$N4958),Débiteurs!$N4958,Débiteurs!$G4958))),0)</f>
        <v>0</v>
      </c>
      <c r="H4958">
        <f>IF(AND(NOT(ISBLANK(Débiteurs!$I4958)),LOWER(Débiteurs!$I4958)&lt;&gt;"chf"),IF(ISBLANK(Débiteurs!$O4958),0,IF(ISBLANK(Débiteurs!$O4958),0,IF(ISNUMBER(Débiteurs!$O4958),Débiteurs!$O4958,Débiteurs!$G4958))),0)</f>
        <v>0</v>
      </c>
      <c r="I4958">
        <f>IF(AND(NOT(ISBLANK(Débiteurs!$I4958)),LOWER(Débiteurs!$I4958)&lt;&gt;"chf"),IF(ISBLANK(Débiteurs!$P4958),0,IF(ISBLANK(Débiteurs!$P4958),0,IF(ISNUMBER(Débiteurs!$P4958),Débiteurs!$P4958,Débiteurs!$G4958))),0)</f>
        <v>0</v>
      </c>
      <c r="J4958">
        <f>IF(AND(NOT(ISBLANK(Débiteurs!$I4958)),LOWER(Débiteurs!$I4958)&lt;&gt;"chf"),IF(ISBLANK(Débiteurs!$Q4958),0,IF(ISBLANK(Débiteurs!$Q4958),0,IF(ISNUMBER(Débiteurs!$Q4958),Débiteurs!$Q4958,Débiteurs!$G4958))),0)</f>
        <v>0</v>
      </c>
    </row>
    <row r="4959" spans="2:10" x14ac:dyDescent="0.25">
      <c r="B4959">
        <f>IF(OR(ISBLANK(Débiteurs!$I4959),LOWER(Débiteurs!$I4959)="chf"),IF(ISBLANK(Débiteurs!N4959),0,IF(ISBLANK(Débiteurs!$G4959),0,IF(ISNUMBER(Débiteurs!N4959),Débiteurs!N4959,Débiteurs!$G4959))),0)</f>
        <v>0</v>
      </c>
      <c r="C4959">
        <f>IF(OR(ISBLANK(Débiteurs!$I4959),LOWER(Débiteurs!$I4959)="chf"),IF(ISBLANK(Débiteurs!O4959),0,IF(ISBLANK(Débiteurs!$G4959),0,IF(ISNUMBER(Débiteurs!O4959),Débiteurs!O4959,Débiteurs!$G4959))),0)</f>
        <v>0</v>
      </c>
      <c r="D4959">
        <f>IF(OR(ISBLANK(Débiteurs!$I4959),LOWER(Débiteurs!$I4959)="chf"),IF(ISBLANK(Débiteurs!P4959),0,IF(ISBLANK(Débiteurs!$G4959),0,IF(ISNUMBER(Débiteurs!P4959),Débiteurs!P4959,Débiteurs!$G4959))),0)</f>
        <v>0</v>
      </c>
      <c r="E4959">
        <f>IF(OR(ISBLANK(Débiteurs!$I4959),LOWER(Débiteurs!$I4959)="chf"),IF(ISBLANK(Débiteurs!Q4959),0,IF(ISBLANK(Débiteurs!$G4959),0,IF(ISNUMBER(Débiteurs!Q4959),Débiteurs!Q4959,Débiteurs!$G4959))),0)</f>
        <v>0</v>
      </c>
      <c r="G4959">
        <f>IF(AND(NOT(ISBLANK(Débiteurs!$I4959)),LOWER(Débiteurs!$I4959)&lt;&gt;"chf"),IF(ISBLANK(Débiteurs!$N4959),0,IF(ISBLANK(Débiteurs!$N4959),0,IF(ISNUMBER(Débiteurs!$N4959),Débiteurs!$N4959,Débiteurs!$G4959))),0)</f>
        <v>0</v>
      </c>
      <c r="H4959">
        <f>IF(AND(NOT(ISBLANK(Débiteurs!$I4959)),LOWER(Débiteurs!$I4959)&lt;&gt;"chf"),IF(ISBLANK(Débiteurs!$O4959),0,IF(ISBLANK(Débiteurs!$O4959),0,IF(ISNUMBER(Débiteurs!$O4959),Débiteurs!$O4959,Débiteurs!$G4959))),0)</f>
        <v>0</v>
      </c>
      <c r="I4959">
        <f>IF(AND(NOT(ISBLANK(Débiteurs!$I4959)),LOWER(Débiteurs!$I4959)&lt;&gt;"chf"),IF(ISBLANK(Débiteurs!$P4959),0,IF(ISBLANK(Débiteurs!$P4959),0,IF(ISNUMBER(Débiteurs!$P4959),Débiteurs!$P4959,Débiteurs!$G4959))),0)</f>
        <v>0</v>
      </c>
      <c r="J4959">
        <f>IF(AND(NOT(ISBLANK(Débiteurs!$I4959)),LOWER(Débiteurs!$I4959)&lt;&gt;"chf"),IF(ISBLANK(Débiteurs!$Q4959),0,IF(ISBLANK(Débiteurs!$Q4959),0,IF(ISNUMBER(Débiteurs!$Q4959),Débiteurs!$Q4959,Débiteurs!$G4959))),0)</f>
        <v>0</v>
      </c>
    </row>
    <row r="4960" spans="2:10" x14ac:dyDescent="0.25">
      <c r="B4960">
        <f>IF(OR(ISBLANK(Débiteurs!$I4960),LOWER(Débiteurs!$I4960)="chf"),IF(ISBLANK(Débiteurs!N4960),0,IF(ISBLANK(Débiteurs!$G4960),0,IF(ISNUMBER(Débiteurs!N4960),Débiteurs!N4960,Débiteurs!$G4960))),0)</f>
        <v>0</v>
      </c>
      <c r="C4960">
        <f>IF(OR(ISBLANK(Débiteurs!$I4960),LOWER(Débiteurs!$I4960)="chf"),IF(ISBLANK(Débiteurs!O4960),0,IF(ISBLANK(Débiteurs!$G4960),0,IF(ISNUMBER(Débiteurs!O4960),Débiteurs!O4960,Débiteurs!$G4960))),0)</f>
        <v>0</v>
      </c>
      <c r="D4960">
        <f>IF(OR(ISBLANK(Débiteurs!$I4960),LOWER(Débiteurs!$I4960)="chf"),IF(ISBLANK(Débiteurs!P4960),0,IF(ISBLANK(Débiteurs!$G4960),0,IF(ISNUMBER(Débiteurs!P4960),Débiteurs!P4960,Débiteurs!$G4960))),0)</f>
        <v>0</v>
      </c>
      <c r="E4960">
        <f>IF(OR(ISBLANK(Débiteurs!$I4960),LOWER(Débiteurs!$I4960)="chf"),IF(ISBLANK(Débiteurs!Q4960),0,IF(ISBLANK(Débiteurs!$G4960),0,IF(ISNUMBER(Débiteurs!Q4960),Débiteurs!Q4960,Débiteurs!$G4960))),0)</f>
        <v>0</v>
      </c>
      <c r="G4960">
        <f>IF(AND(NOT(ISBLANK(Débiteurs!$I4960)),LOWER(Débiteurs!$I4960)&lt;&gt;"chf"),IF(ISBLANK(Débiteurs!$N4960),0,IF(ISBLANK(Débiteurs!$N4960),0,IF(ISNUMBER(Débiteurs!$N4960),Débiteurs!$N4960,Débiteurs!$G4960))),0)</f>
        <v>0</v>
      </c>
      <c r="H4960">
        <f>IF(AND(NOT(ISBLANK(Débiteurs!$I4960)),LOWER(Débiteurs!$I4960)&lt;&gt;"chf"),IF(ISBLANK(Débiteurs!$O4960),0,IF(ISBLANK(Débiteurs!$O4960),0,IF(ISNUMBER(Débiteurs!$O4960),Débiteurs!$O4960,Débiteurs!$G4960))),0)</f>
        <v>0</v>
      </c>
      <c r="I4960">
        <f>IF(AND(NOT(ISBLANK(Débiteurs!$I4960)),LOWER(Débiteurs!$I4960)&lt;&gt;"chf"),IF(ISBLANK(Débiteurs!$P4960),0,IF(ISBLANK(Débiteurs!$P4960),0,IF(ISNUMBER(Débiteurs!$P4960),Débiteurs!$P4960,Débiteurs!$G4960))),0)</f>
        <v>0</v>
      </c>
      <c r="J4960">
        <f>IF(AND(NOT(ISBLANK(Débiteurs!$I4960)),LOWER(Débiteurs!$I4960)&lt;&gt;"chf"),IF(ISBLANK(Débiteurs!$Q4960),0,IF(ISBLANK(Débiteurs!$Q4960),0,IF(ISNUMBER(Débiteurs!$Q4960),Débiteurs!$Q4960,Débiteurs!$G4960))),0)</f>
        <v>0</v>
      </c>
    </row>
    <row r="4961" spans="2:10" x14ac:dyDescent="0.25">
      <c r="B4961">
        <f>IF(OR(ISBLANK(Débiteurs!$I4961),LOWER(Débiteurs!$I4961)="chf"),IF(ISBLANK(Débiteurs!N4961),0,IF(ISBLANK(Débiteurs!$G4961),0,IF(ISNUMBER(Débiteurs!N4961),Débiteurs!N4961,Débiteurs!$G4961))),0)</f>
        <v>0</v>
      </c>
      <c r="C4961">
        <f>IF(OR(ISBLANK(Débiteurs!$I4961),LOWER(Débiteurs!$I4961)="chf"),IF(ISBLANK(Débiteurs!O4961),0,IF(ISBLANK(Débiteurs!$G4961),0,IF(ISNUMBER(Débiteurs!O4961),Débiteurs!O4961,Débiteurs!$G4961))),0)</f>
        <v>0</v>
      </c>
      <c r="D4961">
        <f>IF(OR(ISBLANK(Débiteurs!$I4961),LOWER(Débiteurs!$I4961)="chf"),IF(ISBLANK(Débiteurs!P4961),0,IF(ISBLANK(Débiteurs!$G4961),0,IF(ISNUMBER(Débiteurs!P4961),Débiteurs!P4961,Débiteurs!$G4961))),0)</f>
        <v>0</v>
      </c>
      <c r="E4961">
        <f>IF(OR(ISBLANK(Débiteurs!$I4961),LOWER(Débiteurs!$I4961)="chf"),IF(ISBLANK(Débiteurs!Q4961),0,IF(ISBLANK(Débiteurs!$G4961),0,IF(ISNUMBER(Débiteurs!Q4961),Débiteurs!Q4961,Débiteurs!$G4961))),0)</f>
        <v>0</v>
      </c>
      <c r="G4961">
        <f>IF(AND(NOT(ISBLANK(Débiteurs!$I4961)),LOWER(Débiteurs!$I4961)&lt;&gt;"chf"),IF(ISBLANK(Débiteurs!$N4961),0,IF(ISBLANK(Débiteurs!$N4961),0,IF(ISNUMBER(Débiteurs!$N4961),Débiteurs!$N4961,Débiteurs!$G4961))),0)</f>
        <v>0</v>
      </c>
      <c r="H4961">
        <f>IF(AND(NOT(ISBLANK(Débiteurs!$I4961)),LOWER(Débiteurs!$I4961)&lt;&gt;"chf"),IF(ISBLANK(Débiteurs!$O4961),0,IF(ISBLANK(Débiteurs!$O4961),0,IF(ISNUMBER(Débiteurs!$O4961),Débiteurs!$O4961,Débiteurs!$G4961))),0)</f>
        <v>0</v>
      </c>
      <c r="I4961">
        <f>IF(AND(NOT(ISBLANK(Débiteurs!$I4961)),LOWER(Débiteurs!$I4961)&lt;&gt;"chf"),IF(ISBLANK(Débiteurs!$P4961),0,IF(ISBLANK(Débiteurs!$P4961),0,IF(ISNUMBER(Débiteurs!$P4961),Débiteurs!$P4961,Débiteurs!$G4961))),0)</f>
        <v>0</v>
      </c>
      <c r="J4961">
        <f>IF(AND(NOT(ISBLANK(Débiteurs!$I4961)),LOWER(Débiteurs!$I4961)&lt;&gt;"chf"),IF(ISBLANK(Débiteurs!$Q4961),0,IF(ISBLANK(Débiteurs!$Q4961),0,IF(ISNUMBER(Débiteurs!$Q4961),Débiteurs!$Q4961,Débiteurs!$G4961))),0)</f>
        <v>0</v>
      </c>
    </row>
    <row r="4962" spans="2:10" x14ac:dyDescent="0.25">
      <c r="B4962">
        <f>IF(OR(ISBLANK(Débiteurs!$I4962),LOWER(Débiteurs!$I4962)="chf"),IF(ISBLANK(Débiteurs!N4962),0,IF(ISBLANK(Débiteurs!$G4962),0,IF(ISNUMBER(Débiteurs!N4962),Débiteurs!N4962,Débiteurs!$G4962))),0)</f>
        <v>0</v>
      </c>
      <c r="C4962">
        <f>IF(OR(ISBLANK(Débiteurs!$I4962),LOWER(Débiteurs!$I4962)="chf"),IF(ISBLANK(Débiteurs!O4962),0,IF(ISBLANK(Débiteurs!$G4962),0,IF(ISNUMBER(Débiteurs!O4962),Débiteurs!O4962,Débiteurs!$G4962))),0)</f>
        <v>0</v>
      </c>
      <c r="D4962">
        <f>IF(OR(ISBLANK(Débiteurs!$I4962),LOWER(Débiteurs!$I4962)="chf"),IF(ISBLANK(Débiteurs!P4962),0,IF(ISBLANK(Débiteurs!$G4962),0,IF(ISNUMBER(Débiteurs!P4962),Débiteurs!P4962,Débiteurs!$G4962))),0)</f>
        <v>0</v>
      </c>
      <c r="E4962">
        <f>IF(OR(ISBLANK(Débiteurs!$I4962),LOWER(Débiteurs!$I4962)="chf"),IF(ISBLANK(Débiteurs!Q4962),0,IF(ISBLANK(Débiteurs!$G4962),0,IF(ISNUMBER(Débiteurs!Q4962),Débiteurs!Q4962,Débiteurs!$G4962))),0)</f>
        <v>0</v>
      </c>
      <c r="G4962">
        <f>IF(AND(NOT(ISBLANK(Débiteurs!$I4962)),LOWER(Débiteurs!$I4962)&lt;&gt;"chf"),IF(ISBLANK(Débiteurs!$N4962),0,IF(ISBLANK(Débiteurs!$N4962),0,IF(ISNUMBER(Débiteurs!$N4962),Débiteurs!$N4962,Débiteurs!$G4962))),0)</f>
        <v>0</v>
      </c>
      <c r="H4962">
        <f>IF(AND(NOT(ISBLANK(Débiteurs!$I4962)),LOWER(Débiteurs!$I4962)&lt;&gt;"chf"),IF(ISBLANK(Débiteurs!$O4962),0,IF(ISBLANK(Débiteurs!$O4962),0,IF(ISNUMBER(Débiteurs!$O4962),Débiteurs!$O4962,Débiteurs!$G4962))),0)</f>
        <v>0</v>
      </c>
      <c r="I4962">
        <f>IF(AND(NOT(ISBLANK(Débiteurs!$I4962)),LOWER(Débiteurs!$I4962)&lt;&gt;"chf"),IF(ISBLANK(Débiteurs!$P4962),0,IF(ISBLANK(Débiteurs!$P4962),0,IF(ISNUMBER(Débiteurs!$P4962),Débiteurs!$P4962,Débiteurs!$G4962))),0)</f>
        <v>0</v>
      </c>
      <c r="J4962">
        <f>IF(AND(NOT(ISBLANK(Débiteurs!$I4962)),LOWER(Débiteurs!$I4962)&lt;&gt;"chf"),IF(ISBLANK(Débiteurs!$Q4962),0,IF(ISBLANK(Débiteurs!$Q4962),0,IF(ISNUMBER(Débiteurs!$Q4962),Débiteurs!$Q4962,Débiteurs!$G4962))),0)</f>
        <v>0</v>
      </c>
    </row>
    <row r="4963" spans="2:10" x14ac:dyDescent="0.25">
      <c r="B4963">
        <f>IF(OR(ISBLANK(Débiteurs!$I4963),LOWER(Débiteurs!$I4963)="chf"),IF(ISBLANK(Débiteurs!N4963),0,IF(ISBLANK(Débiteurs!$G4963),0,IF(ISNUMBER(Débiteurs!N4963),Débiteurs!N4963,Débiteurs!$G4963))),0)</f>
        <v>0</v>
      </c>
      <c r="C4963">
        <f>IF(OR(ISBLANK(Débiteurs!$I4963),LOWER(Débiteurs!$I4963)="chf"),IF(ISBLANK(Débiteurs!O4963),0,IF(ISBLANK(Débiteurs!$G4963),0,IF(ISNUMBER(Débiteurs!O4963),Débiteurs!O4963,Débiteurs!$G4963))),0)</f>
        <v>0</v>
      </c>
      <c r="D4963">
        <f>IF(OR(ISBLANK(Débiteurs!$I4963),LOWER(Débiteurs!$I4963)="chf"),IF(ISBLANK(Débiteurs!P4963),0,IF(ISBLANK(Débiteurs!$G4963),0,IF(ISNUMBER(Débiteurs!P4963),Débiteurs!P4963,Débiteurs!$G4963))),0)</f>
        <v>0</v>
      </c>
      <c r="E4963">
        <f>IF(OR(ISBLANK(Débiteurs!$I4963),LOWER(Débiteurs!$I4963)="chf"),IF(ISBLANK(Débiteurs!Q4963),0,IF(ISBLANK(Débiteurs!$G4963),0,IF(ISNUMBER(Débiteurs!Q4963),Débiteurs!Q4963,Débiteurs!$G4963))),0)</f>
        <v>0</v>
      </c>
      <c r="G4963">
        <f>IF(AND(NOT(ISBLANK(Débiteurs!$I4963)),LOWER(Débiteurs!$I4963)&lt;&gt;"chf"),IF(ISBLANK(Débiteurs!$N4963),0,IF(ISBLANK(Débiteurs!$N4963),0,IF(ISNUMBER(Débiteurs!$N4963),Débiteurs!$N4963,Débiteurs!$G4963))),0)</f>
        <v>0</v>
      </c>
      <c r="H4963">
        <f>IF(AND(NOT(ISBLANK(Débiteurs!$I4963)),LOWER(Débiteurs!$I4963)&lt;&gt;"chf"),IF(ISBLANK(Débiteurs!$O4963),0,IF(ISBLANK(Débiteurs!$O4963),0,IF(ISNUMBER(Débiteurs!$O4963),Débiteurs!$O4963,Débiteurs!$G4963))),0)</f>
        <v>0</v>
      </c>
      <c r="I4963">
        <f>IF(AND(NOT(ISBLANK(Débiteurs!$I4963)),LOWER(Débiteurs!$I4963)&lt;&gt;"chf"),IF(ISBLANK(Débiteurs!$P4963),0,IF(ISBLANK(Débiteurs!$P4963),0,IF(ISNUMBER(Débiteurs!$P4963),Débiteurs!$P4963,Débiteurs!$G4963))),0)</f>
        <v>0</v>
      </c>
      <c r="J4963">
        <f>IF(AND(NOT(ISBLANK(Débiteurs!$I4963)),LOWER(Débiteurs!$I4963)&lt;&gt;"chf"),IF(ISBLANK(Débiteurs!$Q4963),0,IF(ISBLANK(Débiteurs!$Q4963),0,IF(ISNUMBER(Débiteurs!$Q4963),Débiteurs!$Q4963,Débiteurs!$G4963))),0)</f>
        <v>0</v>
      </c>
    </row>
    <row r="4964" spans="2:10" x14ac:dyDescent="0.25">
      <c r="B4964">
        <f>IF(OR(ISBLANK(Débiteurs!$I4964),LOWER(Débiteurs!$I4964)="chf"),IF(ISBLANK(Débiteurs!N4964),0,IF(ISBLANK(Débiteurs!$G4964),0,IF(ISNUMBER(Débiteurs!N4964),Débiteurs!N4964,Débiteurs!$G4964))),0)</f>
        <v>0</v>
      </c>
      <c r="C4964">
        <f>IF(OR(ISBLANK(Débiteurs!$I4964),LOWER(Débiteurs!$I4964)="chf"),IF(ISBLANK(Débiteurs!O4964),0,IF(ISBLANK(Débiteurs!$G4964),0,IF(ISNUMBER(Débiteurs!O4964),Débiteurs!O4964,Débiteurs!$G4964))),0)</f>
        <v>0</v>
      </c>
      <c r="D4964">
        <f>IF(OR(ISBLANK(Débiteurs!$I4964),LOWER(Débiteurs!$I4964)="chf"),IF(ISBLANK(Débiteurs!P4964),0,IF(ISBLANK(Débiteurs!$G4964),0,IF(ISNUMBER(Débiteurs!P4964),Débiteurs!P4964,Débiteurs!$G4964))),0)</f>
        <v>0</v>
      </c>
      <c r="E4964">
        <f>IF(OR(ISBLANK(Débiteurs!$I4964),LOWER(Débiteurs!$I4964)="chf"),IF(ISBLANK(Débiteurs!Q4964),0,IF(ISBLANK(Débiteurs!$G4964),0,IF(ISNUMBER(Débiteurs!Q4964),Débiteurs!Q4964,Débiteurs!$G4964))),0)</f>
        <v>0</v>
      </c>
      <c r="G4964">
        <f>IF(AND(NOT(ISBLANK(Débiteurs!$I4964)),LOWER(Débiteurs!$I4964)&lt;&gt;"chf"),IF(ISBLANK(Débiteurs!$N4964),0,IF(ISBLANK(Débiteurs!$N4964),0,IF(ISNUMBER(Débiteurs!$N4964),Débiteurs!$N4964,Débiteurs!$G4964))),0)</f>
        <v>0</v>
      </c>
      <c r="H4964">
        <f>IF(AND(NOT(ISBLANK(Débiteurs!$I4964)),LOWER(Débiteurs!$I4964)&lt;&gt;"chf"),IF(ISBLANK(Débiteurs!$O4964),0,IF(ISBLANK(Débiteurs!$O4964),0,IF(ISNUMBER(Débiteurs!$O4964),Débiteurs!$O4964,Débiteurs!$G4964))),0)</f>
        <v>0</v>
      </c>
      <c r="I4964">
        <f>IF(AND(NOT(ISBLANK(Débiteurs!$I4964)),LOWER(Débiteurs!$I4964)&lt;&gt;"chf"),IF(ISBLANK(Débiteurs!$P4964),0,IF(ISBLANK(Débiteurs!$P4964),0,IF(ISNUMBER(Débiteurs!$P4964),Débiteurs!$P4964,Débiteurs!$G4964))),0)</f>
        <v>0</v>
      </c>
      <c r="J4964">
        <f>IF(AND(NOT(ISBLANK(Débiteurs!$I4964)),LOWER(Débiteurs!$I4964)&lt;&gt;"chf"),IF(ISBLANK(Débiteurs!$Q4964),0,IF(ISBLANK(Débiteurs!$Q4964),0,IF(ISNUMBER(Débiteurs!$Q4964),Débiteurs!$Q4964,Débiteurs!$G4964))),0)</f>
        <v>0</v>
      </c>
    </row>
    <row r="4965" spans="2:10" x14ac:dyDescent="0.25">
      <c r="B4965">
        <f>IF(OR(ISBLANK(Débiteurs!$I4965),LOWER(Débiteurs!$I4965)="chf"),IF(ISBLANK(Débiteurs!N4965),0,IF(ISBLANK(Débiteurs!$G4965),0,IF(ISNUMBER(Débiteurs!N4965),Débiteurs!N4965,Débiteurs!$G4965))),0)</f>
        <v>0</v>
      </c>
      <c r="C4965">
        <f>IF(OR(ISBLANK(Débiteurs!$I4965),LOWER(Débiteurs!$I4965)="chf"),IF(ISBLANK(Débiteurs!O4965),0,IF(ISBLANK(Débiteurs!$G4965),0,IF(ISNUMBER(Débiteurs!O4965),Débiteurs!O4965,Débiteurs!$G4965))),0)</f>
        <v>0</v>
      </c>
      <c r="D4965">
        <f>IF(OR(ISBLANK(Débiteurs!$I4965),LOWER(Débiteurs!$I4965)="chf"),IF(ISBLANK(Débiteurs!P4965),0,IF(ISBLANK(Débiteurs!$G4965),0,IF(ISNUMBER(Débiteurs!P4965),Débiteurs!P4965,Débiteurs!$G4965))),0)</f>
        <v>0</v>
      </c>
      <c r="E4965">
        <f>IF(OR(ISBLANK(Débiteurs!$I4965),LOWER(Débiteurs!$I4965)="chf"),IF(ISBLANK(Débiteurs!Q4965),0,IF(ISBLANK(Débiteurs!$G4965),0,IF(ISNUMBER(Débiteurs!Q4965),Débiteurs!Q4965,Débiteurs!$G4965))),0)</f>
        <v>0</v>
      </c>
      <c r="G4965">
        <f>IF(AND(NOT(ISBLANK(Débiteurs!$I4965)),LOWER(Débiteurs!$I4965)&lt;&gt;"chf"),IF(ISBLANK(Débiteurs!$N4965),0,IF(ISBLANK(Débiteurs!$N4965),0,IF(ISNUMBER(Débiteurs!$N4965),Débiteurs!$N4965,Débiteurs!$G4965))),0)</f>
        <v>0</v>
      </c>
      <c r="H4965">
        <f>IF(AND(NOT(ISBLANK(Débiteurs!$I4965)),LOWER(Débiteurs!$I4965)&lt;&gt;"chf"),IF(ISBLANK(Débiteurs!$O4965),0,IF(ISBLANK(Débiteurs!$O4965),0,IF(ISNUMBER(Débiteurs!$O4965),Débiteurs!$O4965,Débiteurs!$G4965))),0)</f>
        <v>0</v>
      </c>
      <c r="I4965">
        <f>IF(AND(NOT(ISBLANK(Débiteurs!$I4965)),LOWER(Débiteurs!$I4965)&lt;&gt;"chf"),IF(ISBLANK(Débiteurs!$P4965),0,IF(ISBLANK(Débiteurs!$P4965),0,IF(ISNUMBER(Débiteurs!$P4965),Débiteurs!$P4965,Débiteurs!$G4965))),0)</f>
        <v>0</v>
      </c>
      <c r="J4965">
        <f>IF(AND(NOT(ISBLANK(Débiteurs!$I4965)),LOWER(Débiteurs!$I4965)&lt;&gt;"chf"),IF(ISBLANK(Débiteurs!$Q4965),0,IF(ISBLANK(Débiteurs!$Q4965),0,IF(ISNUMBER(Débiteurs!$Q4965),Débiteurs!$Q4965,Débiteurs!$G4965))),0)</f>
        <v>0</v>
      </c>
    </row>
    <row r="4966" spans="2:10" x14ac:dyDescent="0.25">
      <c r="B4966">
        <f>IF(OR(ISBLANK(Débiteurs!$I4966),LOWER(Débiteurs!$I4966)="chf"),IF(ISBLANK(Débiteurs!N4966),0,IF(ISBLANK(Débiteurs!$G4966),0,IF(ISNUMBER(Débiteurs!N4966),Débiteurs!N4966,Débiteurs!$G4966))),0)</f>
        <v>0</v>
      </c>
      <c r="C4966">
        <f>IF(OR(ISBLANK(Débiteurs!$I4966),LOWER(Débiteurs!$I4966)="chf"),IF(ISBLANK(Débiteurs!O4966),0,IF(ISBLANK(Débiteurs!$G4966),0,IF(ISNUMBER(Débiteurs!O4966),Débiteurs!O4966,Débiteurs!$G4966))),0)</f>
        <v>0</v>
      </c>
      <c r="D4966">
        <f>IF(OR(ISBLANK(Débiteurs!$I4966),LOWER(Débiteurs!$I4966)="chf"),IF(ISBLANK(Débiteurs!P4966),0,IF(ISBLANK(Débiteurs!$G4966),0,IF(ISNUMBER(Débiteurs!P4966),Débiteurs!P4966,Débiteurs!$G4966))),0)</f>
        <v>0</v>
      </c>
      <c r="E4966">
        <f>IF(OR(ISBLANK(Débiteurs!$I4966),LOWER(Débiteurs!$I4966)="chf"),IF(ISBLANK(Débiteurs!Q4966),0,IF(ISBLANK(Débiteurs!$G4966),0,IF(ISNUMBER(Débiteurs!Q4966),Débiteurs!Q4966,Débiteurs!$G4966))),0)</f>
        <v>0</v>
      </c>
      <c r="G4966">
        <f>IF(AND(NOT(ISBLANK(Débiteurs!$I4966)),LOWER(Débiteurs!$I4966)&lt;&gt;"chf"),IF(ISBLANK(Débiteurs!$N4966),0,IF(ISBLANK(Débiteurs!$N4966),0,IF(ISNUMBER(Débiteurs!$N4966),Débiteurs!$N4966,Débiteurs!$G4966))),0)</f>
        <v>0</v>
      </c>
      <c r="H4966">
        <f>IF(AND(NOT(ISBLANK(Débiteurs!$I4966)),LOWER(Débiteurs!$I4966)&lt;&gt;"chf"),IF(ISBLANK(Débiteurs!$O4966),0,IF(ISBLANK(Débiteurs!$O4966),0,IF(ISNUMBER(Débiteurs!$O4966),Débiteurs!$O4966,Débiteurs!$G4966))),0)</f>
        <v>0</v>
      </c>
      <c r="I4966">
        <f>IF(AND(NOT(ISBLANK(Débiteurs!$I4966)),LOWER(Débiteurs!$I4966)&lt;&gt;"chf"),IF(ISBLANK(Débiteurs!$P4966),0,IF(ISBLANK(Débiteurs!$P4966),0,IF(ISNUMBER(Débiteurs!$P4966),Débiteurs!$P4966,Débiteurs!$G4966))),0)</f>
        <v>0</v>
      </c>
      <c r="J4966">
        <f>IF(AND(NOT(ISBLANK(Débiteurs!$I4966)),LOWER(Débiteurs!$I4966)&lt;&gt;"chf"),IF(ISBLANK(Débiteurs!$Q4966),0,IF(ISBLANK(Débiteurs!$Q4966),0,IF(ISNUMBER(Débiteurs!$Q4966),Débiteurs!$Q4966,Débiteurs!$G4966))),0)</f>
        <v>0</v>
      </c>
    </row>
    <row r="4967" spans="2:10" x14ac:dyDescent="0.25">
      <c r="B4967">
        <f>IF(OR(ISBLANK(Débiteurs!$I4967),LOWER(Débiteurs!$I4967)="chf"),IF(ISBLANK(Débiteurs!N4967),0,IF(ISBLANK(Débiteurs!$G4967),0,IF(ISNUMBER(Débiteurs!N4967),Débiteurs!N4967,Débiteurs!$G4967))),0)</f>
        <v>0</v>
      </c>
      <c r="C4967">
        <f>IF(OR(ISBLANK(Débiteurs!$I4967),LOWER(Débiteurs!$I4967)="chf"),IF(ISBLANK(Débiteurs!O4967),0,IF(ISBLANK(Débiteurs!$G4967),0,IF(ISNUMBER(Débiteurs!O4967),Débiteurs!O4967,Débiteurs!$G4967))),0)</f>
        <v>0</v>
      </c>
      <c r="D4967">
        <f>IF(OR(ISBLANK(Débiteurs!$I4967),LOWER(Débiteurs!$I4967)="chf"),IF(ISBLANK(Débiteurs!P4967),0,IF(ISBLANK(Débiteurs!$G4967),0,IF(ISNUMBER(Débiteurs!P4967),Débiteurs!P4967,Débiteurs!$G4967))),0)</f>
        <v>0</v>
      </c>
      <c r="E4967">
        <f>IF(OR(ISBLANK(Débiteurs!$I4967),LOWER(Débiteurs!$I4967)="chf"),IF(ISBLANK(Débiteurs!Q4967),0,IF(ISBLANK(Débiteurs!$G4967),0,IF(ISNUMBER(Débiteurs!Q4967),Débiteurs!Q4967,Débiteurs!$G4967))),0)</f>
        <v>0</v>
      </c>
      <c r="G4967">
        <f>IF(AND(NOT(ISBLANK(Débiteurs!$I4967)),LOWER(Débiteurs!$I4967)&lt;&gt;"chf"),IF(ISBLANK(Débiteurs!$N4967),0,IF(ISBLANK(Débiteurs!$N4967),0,IF(ISNUMBER(Débiteurs!$N4967),Débiteurs!$N4967,Débiteurs!$G4967))),0)</f>
        <v>0</v>
      </c>
      <c r="H4967">
        <f>IF(AND(NOT(ISBLANK(Débiteurs!$I4967)),LOWER(Débiteurs!$I4967)&lt;&gt;"chf"),IF(ISBLANK(Débiteurs!$O4967),0,IF(ISBLANK(Débiteurs!$O4967),0,IF(ISNUMBER(Débiteurs!$O4967),Débiteurs!$O4967,Débiteurs!$G4967))),0)</f>
        <v>0</v>
      </c>
      <c r="I4967">
        <f>IF(AND(NOT(ISBLANK(Débiteurs!$I4967)),LOWER(Débiteurs!$I4967)&lt;&gt;"chf"),IF(ISBLANK(Débiteurs!$P4967),0,IF(ISBLANK(Débiteurs!$P4967),0,IF(ISNUMBER(Débiteurs!$P4967),Débiteurs!$P4967,Débiteurs!$G4967))),0)</f>
        <v>0</v>
      </c>
      <c r="J4967">
        <f>IF(AND(NOT(ISBLANK(Débiteurs!$I4967)),LOWER(Débiteurs!$I4967)&lt;&gt;"chf"),IF(ISBLANK(Débiteurs!$Q4967),0,IF(ISBLANK(Débiteurs!$Q4967),0,IF(ISNUMBER(Débiteurs!$Q4967),Débiteurs!$Q4967,Débiteurs!$G4967))),0)</f>
        <v>0</v>
      </c>
    </row>
    <row r="4968" spans="2:10" x14ac:dyDescent="0.25">
      <c r="B4968">
        <f>IF(OR(ISBLANK(Débiteurs!$I4968),LOWER(Débiteurs!$I4968)="chf"),IF(ISBLANK(Débiteurs!N4968),0,IF(ISBLANK(Débiteurs!$G4968),0,IF(ISNUMBER(Débiteurs!N4968),Débiteurs!N4968,Débiteurs!$G4968))),0)</f>
        <v>0</v>
      </c>
      <c r="C4968">
        <f>IF(OR(ISBLANK(Débiteurs!$I4968),LOWER(Débiteurs!$I4968)="chf"),IF(ISBLANK(Débiteurs!O4968),0,IF(ISBLANK(Débiteurs!$G4968),0,IF(ISNUMBER(Débiteurs!O4968),Débiteurs!O4968,Débiteurs!$G4968))),0)</f>
        <v>0</v>
      </c>
      <c r="D4968">
        <f>IF(OR(ISBLANK(Débiteurs!$I4968),LOWER(Débiteurs!$I4968)="chf"),IF(ISBLANK(Débiteurs!P4968),0,IF(ISBLANK(Débiteurs!$G4968),0,IF(ISNUMBER(Débiteurs!P4968),Débiteurs!P4968,Débiteurs!$G4968))),0)</f>
        <v>0</v>
      </c>
      <c r="E4968">
        <f>IF(OR(ISBLANK(Débiteurs!$I4968),LOWER(Débiteurs!$I4968)="chf"),IF(ISBLANK(Débiteurs!Q4968),0,IF(ISBLANK(Débiteurs!$G4968),0,IF(ISNUMBER(Débiteurs!Q4968),Débiteurs!Q4968,Débiteurs!$G4968))),0)</f>
        <v>0</v>
      </c>
      <c r="G4968">
        <f>IF(AND(NOT(ISBLANK(Débiteurs!$I4968)),LOWER(Débiteurs!$I4968)&lt;&gt;"chf"),IF(ISBLANK(Débiteurs!$N4968),0,IF(ISBLANK(Débiteurs!$N4968),0,IF(ISNUMBER(Débiteurs!$N4968),Débiteurs!$N4968,Débiteurs!$G4968))),0)</f>
        <v>0</v>
      </c>
      <c r="H4968">
        <f>IF(AND(NOT(ISBLANK(Débiteurs!$I4968)),LOWER(Débiteurs!$I4968)&lt;&gt;"chf"),IF(ISBLANK(Débiteurs!$O4968),0,IF(ISBLANK(Débiteurs!$O4968),0,IF(ISNUMBER(Débiteurs!$O4968),Débiteurs!$O4968,Débiteurs!$G4968))),0)</f>
        <v>0</v>
      </c>
      <c r="I4968">
        <f>IF(AND(NOT(ISBLANK(Débiteurs!$I4968)),LOWER(Débiteurs!$I4968)&lt;&gt;"chf"),IF(ISBLANK(Débiteurs!$P4968),0,IF(ISBLANK(Débiteurs!$P4968),0,IF(ISNUMBER(Débiteurs!$P4968),Débiteurs!$P4968,Débiteurs!$G4968))),0)</f>
        <v>0</v>
      </c>
      <c r="J4968">
        <f>IF(AND(NOT(ISBLANK(Débiteurs!$I4968)),LOWER(Débiteurs!$I4968)&lt;&gt;"chf"),IF(ISBLANK(Débiteurs!$Q4968),0,IF(ISBLANK(Débiteurs!$Q4968),0,IF(ISNUMBER(Débiteurs!$Q4968),Débiteurs!$Q4968,Débiteurs!$G4968))),0)</f>
        <v>0</v>
      </c>
    </row>
    <row r="4969" spans="2:10" x14ac:dyDescent="0.25">
      <c r="B4969">
        <f>IF(OR(ISBLANK(Débiteurs!$I4969),LOWER(Débiteurs!$I4969)="chf"),IF(ISBLANK(Débiteurs!N4969),0,IF(ISBLANK(Débiteurs!$G4969),0,IF(ISNUMBER(Débiteurs!N4969),Débiteurs!N4969,Débiteurs!$G4969))),0)</f>
        <v>0</v>
      </c>
      <c r="C4969">
        <f>IF(OR(ISBLANK(Débiteurs!$I4969),LOWER(Débiteurs!$I4969)="chf"),IF(ISBLANK(Débiteurs!O4969),0,IF(ISBLANK(Débiteurs!$G4969),0,IF(ISNUMBER(Débiteurs!O4969),Débiteurs!O4969,Débiteurs!$G4969))),0)</f>
        <v>0</v>
      </c>
      <c r="D4969">
        <f>IF(OR(ISBLANK(Débiteurs!$I4969),LOWER(Débiteurs!$I4969)="chf"),IF(ISBLANK(Débiteurs!P4969),0,IF(ISBLANK(Débiteurs!$G4969),0,IF(ISNUMBER(Débiteurs!P4969),Débiteurs!P4969,Débiteurs!$G4969))),0)</f>
        <v>0</v>
      </c>
      <c r="E4969">
        <f>IF(OR(ISBLANK(Débiteurs!$I4969),LOWER(Débiteurs!$I4969)="chf"),IF(ISBLANK(Débiteurs!Q4969),0,IF(ISBLANK(Débiteurs!$G4969),0,IF(ISNUMBER(Débiteurs!Q4969),Débiteurs!Q4969,Débiteurs!$G4969))),0)</f>
        <v>0</v>
      </c>
      <c r="G4969">
        <f>IF(AND(NOT(ISBLANK(Débiteurs!$I4969)),LOWER(Débiteurs!$I4969)&lt;&gt;"chf"),IF(ISBLANK(Débiteurs!$N4969),0,IF(ISBLANK(Débiteurs!$N4969),0,IF(ISNUMBER(Débiteurs!$N4969),Débiteurs!$N4969,Débiteurs!$G4969))),0)</f>
        <v>0</v>
      </c>
      <c r="H4969">
        <f>IF(AND(NOT(ISBLANK(Débiteurs!$I4969)),LOWER(Débiteurs!$I4969)&lt;&gt;"chf"),IF(ISBLANK(Débiteurs!$O4969),0,IF(ISBLANK(Débiteurs!$O4969),0,IF(ISNUMBER(Débiteurs!$O4969),Débiteurs!$O4969,Débiteurs!$G4969))),0)</f>
        <v>0</v>
      </c>
      <c r="I4969">
        <f>IF(AND(NOT(ISBLANK(Débiteurs!$I4969)),LOWER(Débiteurs!$I4969)&lt;&gt;"chf"),IF(ISBLANK(Débiteurs!$P4969),0,IF(ISBLANK(Débiteurs!$P4969),0,IF(ISNUMBER(Débiteurs!$P4969),Débiteurs!$P4969,Débiteurs!$G4969))),0)</f>
        <v>0</v>
      </c>
      <c r="J4969">
        <f>IF(AND(NOT(ISBLANK(Débiteurs!$I4969)),LOWER(Débiteurs!$I4969)&lt;&gt;"chf"),IF(ISBLANK(Débiteurs!$Q4969),0,IF(ISBLANK(Débiteurs!$Q4969),0,IF(ISNUMBER(Débiteurs!$Q4969),Débiteurs!$Q4969,Débiteurs!$G4969))),0)</f>
        <v>0</v>
      </c>
    </row>
    <row r="4970" spans="2:10" x14ac:dyDescent="0.25">
      <c r="B4970">
        <f>IF(OR(ISBLANK(Débiteurs!$I4970),LOWER(Débiteurs!$I4970)="chf"),IF(ISBLANK(Débiteurs!N4970),0,IF(ISBLANK(Débiteurs!$G4970),0,IF(ISNUMBER(Débiteurs!N4970),Débiteurs!N4970,Débiteurs!$G4970))),0)</f>
        <v>0</v>
      </c>
      <c r="C4970">
        <f>IF(OR(ISBLANK(Débiteurs!$I4970),LOWER(Débiteurs!$I4970)="chf"),IF(ISBLANK(Débiteurs!O4970),0,IF(ISBLANK(Débiteurs!$G4970),0,IF(ISNUMBER(Débiteurs!O4970),Débiteurs!O4970,Débiteurs!$G4970))),0)</f>
        <v>0</v>
      </c>
      <c r="D4970">
        <f>IF(OR(ISBLANK(Débiteurs!$I4970),LOWER(Débiteurs!$I4970)="chf"),IF(ISBLANK(Débiteurs!P4970),0,IF(ISBLANK(Débiteurs!$G4970),0,IF(ISNUMBER(Débiteurs!P4970),Débiteurs!P4970,Débiteurs!$G4970))),0)</f>
        <v>0</v>
      </c>
      <c r="E4970">
        <f>IF(OR(ISBLANK(Débiteurs!$I4970),LOWER(Débiteurs!$I4970)="chf"),IF(ISBLANK(Débiteurs!Q4970),0,IF(ISBLANK(Débiteurs!$G4970),0,IF(ISNUMBER(Débiteurs!Q4970),Débiteurs!Q4970,Débiteurs!$G4970))),0)</f>
        <v>0</v>
      </c>
      <c r="G4970">
        <f>IF(AND(NOT(ISBLANK(Débiteurs!$I4970)),LOWER(Débiteurs!$I4970)&lt;&gt;"chf"),IF(ISBLANK(Débiteurs!$N4970),0,IF(ISBLANK(Débiteurs!$N4970),0,IF(ISNUMBER(Débiteurs!$N4970),Débiteurs!$N4970,Débiteurs!$G4970))),0)</f>
        <v>0</v>
      </c>
      <c r="H4970">
        <f>IF(AND(NOT(ISBLANK(Débiteurs!$I4970)),LOWER(Débiteurs!$I4970)&lt;&gt;"chf"),IF(ISBLANK(Débiteurs!$O4970),0,IF(ISBLANK(Débiteurs!$O4970),0,IF(ISNUMBER(Débiteurs!$O4970),Débiteurs!$O4970,Débiteurs!$G4970))),0)</f>
        <v>0</v>
      </c>
      <c r="I4970">
        <f>IF(AND(NOT(ISBLANK(Débiteurs!$I4970)),LOWER(Débiteurs!$I4970)&lt;&gt;"chf"),IF(ISBLANK(Débiteurs!$P4970),0,IF(ISBLANK(Débiteurs!$P4970),0,IF(ISNUMBER(Débiteurs!$P4970),Débiteurs!$P4970,Débiteurs!$G4970))),0)</f>
        <v>0</v>
      </c>
      <c r="J4970">
        <f>IF(AND(NOT(ISBLANK(Débiteurs!$I4970)),LOWER(Débiteurs!$I4970)&lt;&gt;"chf"),IF(ISBLANK(Débiteurs!$Q4970),0,IF(ISBLANK(Débiteurs!$Q4970),0,IF(ISNUMBER(Débiteurs!$Q4970),Débiteurs!$Q4970,Débiteurs!$G4970))),0)</f>
        <v>0</v>
      </c>
    </row>
    <row r="4971" spans="2:10" x14ac:dyDescent="0.25">
      <c r="B4971">
        <f>IF(OR(ISBLANK(Débiteurs!$I4971),LOWER(Débiteurs!$I4971)="chf"),IF(ISBLANK(Débiteurs!N4971),0,IF(ISBLANK(Débiteurs!$G4971),0,IF(ISNUMBER(Débiteurs!N4971),Débiteurs!N4971,Débiteurs!$G4971))),0)</f>
        <v>0</v>
      </c>
      <c r="C4971">
        <f>IF(OR(ISBLANK(Débiteurs!$I4971),LOWER(Débiteurs!$I4971)="chf"),IF(ISBLANK(Débiteurs!O4971),0,IF(ISBLANK(Débiteurs!$G4971),0,IF(ISNUMBER(Débiteurs!O4971),Débiteurs!O4971,Débiteurs!$G4971))),0)</f>
        <v>0</v>
      </c>
      <c r="D4971">
        <f>IF(OR(ISBLANK(Débiteurs!$I4971),LOWER(Débiteurs!$I4971)="chf"),IF(ISBLANK(Débiteurs!P4971),0,IF(ISBLANK(Débiteurs!$G4971),0,IF(ISNUMBER(Débiteurs!P4971),Débiteurs!P4971,Débiteurs!$G4971))),0)</f>
        <v>0</v>
      </c>
      <c r="E4971">
        <f>IF(OR(ISBLANK(Débiteurs!$I4971),LOWER(Débiteurs!$I4971)="chf"),IF(ISBLANK(Débiteurs!Q4971),0,IF(ISBLANK(Débiteurs!$G4971),0,IF(ISNUMBER(Débiteurs!Q4971),Débiteurs!Q4971,Débiteurs!$G4971))),0)</f>
        <v>0</v>
      </c>
      <c r="G4971">
        <f>IF(AND(NOT(ISBLANK(Débiteurs!$I4971)),LOWER(Débiteurs!$I4971)&lt;&gt;"chf"),IF(ISBLANK(Débiteurs!$N4971),0,IF(ISBLANK(Débiteurs!$N4971),0,IF(ISNUMBER(Débiteurs!$N4971),Débiteurs!$N4971,Débiteurs!$G4971))),0)</f>
        <v>0</v>
      </c>
      <c r="H4971">
        <f>IF(AND(NOT(ISBLANK(Débiteurs!$I4971)),LOWER(Débiteurs!$I4971)&lt;&gt;"chf"),IF(ISBLANK(Débiteurs!$O4971),0,IF(ISBLANK(Débiteurs!$O4971),0,IF(ISNUMBER(Débiteurs!$O4971),Débiteurs!$O4971,Débiteurs!$G4971))),0)</f>
        <v>0</v>
      </c>
      <c r="I4971">
        <f>IF(AND(NOT(ISBLANK(Débiteurs!$I4971)),LOWER(Débiteurs!$I4971)&lt;&gt;"chf"),IF(ISBLANK(Débiteurs!$P4971),0,IF(ISBLANK(Débiteurs!$P4971),0,IF(ISNUMBER(Débiteurs!$P4971),Débiteurs!$P4971,Débiteurs!$G4971))),0)</f>
        <v>0</v>
      </c>
      <c r="J4971">
        <f>IF(AND(NOT(ISBLANK(Débiteurs!$I4971)),LOWER(Débiteurs!$I4971)&lt;&gt;"chf"),IF(ISBLANK(Débiteurs!$Q4971),0,IF(ISBLANK(Débiteurs!$Q4971),0,IF(ISNUMBER(Débiteurs!$Q4971),Débiteurs!$Q4971,Débiteurs!$G4971))),0)</f>
        <v>0</v>
      </c>
    </row>
    <row r="4972" spans="2:10" x14ac:dyDescent="0.25">
      <c r="B4972">
        <f>IF(OR(ISBLANK(Débiteurs!$I4972),LOWER(Débiteurs!$I4972)="chf"),IF(ISBLANK(Débiteurs!N4972),0,IF(ISBLANK(Débiteurs!$G4972),0,IF(ISNUMBER(Débiteurs!N4972),Débiteurs!N4972,Débiteurs!$G4972))),0)</f>
        <v>0</v>
      </c>
      <c r="C4972">
        <f>IF(OR(ISBLANK(Débiteurs!$I4972),LOWER(Débiteurs!$I4972)="chf"),IF(ISBLANK(Débiteurs!O4972),0,IF(ISBLANK(Débiteurs!$G4972),0,IF(ISNUMBER(Débiteurs!O4972),Débiteurs!O4972,Débiteurs!$G4972))),0)</f>
        <v>0</v>
      </c>
      <c r="D4972">
        <f>IF(OR(ISBLANK(Débiteurs!$I4972),LOWER(Débiteurs!$I4972)="chf"),IF(ISBLANK(Débiteurs!P4972),0,IF(ISBLANK(Débiteurs!$G4972),0,IF(ISNUMBER(Débiteurs!P4972),Débiteurs!P4972,Débiteurs!$G4972))),0)</f>
        <v>0</v>
      </c>
      <c r="E4972">
        <f>IF(OR(ISBLANK(Débiteurs!$I4972),LOWER(Débiteurs!$I4972)="chf"),IF(ISBLANK(Débiteurs!Q4972),0,IF(ISBLANK(Débiteurs!$G4972),0,IF(ISNUMBER(Débiteurs!Q4972),Débiteurs!Q4972,Débiteurs!$G4972))),0)</f>
        <v>0</v>
      </c>
      <c r="G4972">
        <f>IF(AND(NOT(ISBLANK(Débiteurs!$I4972)),LOWER(Débiteurs!$I4972)&lt;&gt;"chf"),IF(ISBLANK(Débiteurs!$N4972),0,IF(ISBLANK(Débiteurs!$N4972),0,IF(ISNUMBER(Débiteurs!$N4972),Débiteurs!$N4972,Débiteurs!$G4972))),0)</f>
        <v>0</v>
      </c>
      <c r="H4972">
        <f>IF(AND(NOT(ISBLANK(Débiteurs!$I4972)),LOWER(Débiteurs!$I4972)&lt;&gt;"chf"),IF(ISBLANK(Débiteurs!$O4972),0,IF(ISBLANK(Débiteurs!$O4972),0,IF(ISNUMBER(Débiteurs!$O4972),Débiteurs!$O4972,Débiteurs!$G4972))),0)</f>
        <v>0</v>
      </c>
      <c r="I4972">
        <f>IF(AND(NOT(ISBLANK(Débiteurs!$I4972)),LOWER(Débiteurs!$I4972)&lt;&gt;"chf"),IF(ISBLANK(Débiteurs!$P4972),0,IF(ISBLANK(Débiteurs!$P4972),0,IF(ISNUMBER(Débiteurs!$P4972),Débiteurs!$P4972,Débiteurs!$G4972))),0)</f>
        <v>0</v>
      </c>
      <c r="J4972">
        <f>IF(AND(NOT(ISBLANK(Débiteurs!$I4972)),LOWER(Débiteurs!$I4972)&lt;&gt;"chf"),IF(ISBLANK(Débiteurs!$Q4972),0,IF(ISBLANK(Débiteurs!$Q4972),0,IF(ISNUMBER(Débiteurs!$Q4972),Débiteurs!$Q4972,Débiteurs!$G4972))),0)</f>
        <v>0</v>
      </c>
    </row>
    <row r="4973" spans="2:10" x14ac:dyDescent="0.25">
      <c r="B4973">
        <f>IF(OR(ISBLANK(Débiteurs!$I4973),LOWER(Débiteurs!$I4973)="chf"),IF(ISBLANK(Débiteurs!N4973),0,IF(ISBLANK(Débiteurs!$G4973),0,IF(ISNUMBER(Débiteurs!N4973),Débiteurs!N4973,Débiteurs!$G4973))),0)</f>
        <v>0</v>
      </c>
      <c r="C4973">
        <f>IF(OR(ISBLANK(Débiteurs!$I4973),LOWER(Débiteurs!$I4973)="chf"),IF(ISBLANK(Débiteurs!O4973),0,IF(ISBLANK(Débiteurs!$G4973),0,IF(ISNUMBER(Débiteurs!O4973),Débiteurs!O4973,Débiteurs!$G4973))),0)</f>
        <v>0</v>
      </c>
      <c r="D4973">
        <f>IF(OR(ISBLANK(Débiteurs!$I4973),LOWER(Débiteurs!$I4973)="chf"),IF(ISBLANK(Débiteurs!P4973),0,IF(ISBLANK(Débiteurs!$G4973),0,IF(ISNUMBER(Débiteurs!P4973),Débiteurs!P4973,Débiteurs!$G4973))),0)</f>
        <v>0</v>
      </c>
      <c r="E4973">
        <f>IF(OR(ISBLANK(Débiteurs!$I4973),LOWER(Débiteurs!$I4973)="chf"),IF(ISBLANK(Débiteurs!Q4973),0,IF(ISBLANK(Débiteurs!$G4973),0,IF(ISNUMBER(Débiteurs!Q4973),Débiteurs!Q4973,Débiteurs!$G4973))),0)</f>
        <v>0</v>
      </c>
      <c r="G4973">
        <f>IF(AND(NOT(ISBLANK(Débiteurs!$I4973)),LOWER(Débiteurs!$I4973)&lt;&gt;"chf"),IF(ISBLANK(Débiteurs!$N4973),0,IF(ISBLANK(Débiteurs!$N4973),0,IF(ISNUMBER(Débiteurs!$N4973),Débiteurs!$N4973,Débiteurs!$G4973))),0)</f>
        <v>0</v>
      </c>
      <c r="H4973">
        <f>IF(AND(NOT(ISBLANK(Débiteurs!$I4973)),LOWER(Débiteurs!$I4973)&lt;&gt;"chf"),IF(ISBLANK(Débiteurs!$O4973),0,IF(ISBLANK(Débiteurs!$O4973),0,IF(ISNUMBER(Débiteurs!$O4973),Débiteurs!$O4973,Débiteurs!$G4973))),0)</f>
        <v>0</v>
      </c>
      <c r="I4973">
        <f>IF(AND(NOT(ISBLANK(Débiteurs!$I4973)),LOWER(Débiteurs!$I4973)&lt;&gt;"chf"),IF(ISBLANK(Débiteurs!$P4973),0,IF(ISBLANK(Débiteurs!$P4973),0,IF(ISNUMBER(Débiteurs!$P4973),Débiteurs!$P4973,Débiteurs!$G4973))),0)</f>
        <v>0</v>
      </c>
      <c r="J4973">
        <f>IF(AND(NOT(ISBLANK(Débiteurs!$I4973)),LOWER(Débiteurs!$I4973)&lt;&gt;"chf"),IF(ISBLANK(Débiteurs!$Q4973),0,IF(ISBLANK(Débiteurs!$Q4973),0,IF(ISNUMBER(Débiteurs!$Q4973),Débiteurs!$Q4973,Débiteurs!$G4973))),0)</f>
        <v>0</v>
      </c>
    </row>
    <row r="4974" spans="2:10" x14ac:dyDescent="0.25">
      <c r="B4974">
        <f>IF(OR(ISBLANK(Débiteurs!$I4974),LOWER(Débiteurs!$I4974)="chf"),IF(ISBLANK(Débiteurs!N4974),0,IF(ISBLANK(Débiteurs!$G4974),0,IF(ISNUMBER(Débiteurs!N4974),Débiteurs!N4974,Débiteurs!$G4974))),0)</f>
        <v>0</v>
      </c>
      <c r="C4974">
        <f>IF(OR(ISBLANK(Débiteurs!$I4974),LOWER(Débiteurs!$I4974)="chf"),IF(ISBLANK(Débiteurs!O4974),0,IF(ISBLANK(Débiteurs!$G4974),0,IF(ISNUMBER(Débiteurs!O4974),Débiteurs!O4974,Débiteurs!$G4974))),0)</f>
        <v>0</v>
      </c>
      <c r="D4974">
        <f>IF(OR(ISBLANK(Débiteurs!$I4974),LOWER(Débiteurs!$I4974)="chf"),IF(ISBLANK(Débiteurs!P4974),0,IF(ISBLANK(Débiteurs!$G4974),0,IF(ISNUMBER(Débiteurs!P4974),Débiteurs!P4974,Débiteurs!$G4974))),0)</f>
        <v>0</v>
      </c>
      <c r="E4974">
        <f>IF(OR(ISBLANK(Débiteurs!$I4974),LOWER(Débiteurs!$I4974)="chf"),IF(ISBLANK(Débiteurs!Q4974),0,IF(ISBLANK(Débiteurs!$G4974),0,IF(ISNUMBER(Débiteurs!Q4974),Débiteurs!Q4974,Débiteurs!$G4974))),0)</f>
        <v>0</v>
      </c>
      <c r="G4974">
        <f>IF(AND(NOT(ISBLANK(Débiteurs!$I4974)),LOWER(Débiteurs!$I4974)&lt;&gt;"chf"),IF(ISBLANK(Débiteurs!$N4974),0,IF(ISBLANK(Débiteurs!$N4974),0,IF(ISNUMBER(Débiteurs!$N4974),Débiteurs!$N4974,Débiteurs!$G4974))),0)</f>
        <v>0</v>
      </c>
      <c r="H4974">
        <f>IF(AND(NOT(ISBLANK(Débiteurs!$I4974)),LOWER(Débiteurs!$I4974)&lt;&gt;"chf"),IF(ISBLANK(Débiteurs!$O4974),0,IF(ISBLANK(Débiteurs!$O4974),0,IF(ISNUMBER(Débiteurs!$O4974),Débiteurs!$O4974,Débiteurs!$G4974))),0)</f>
        <v>0</v>
      </c>
      <c r="I4974">
        <f>IF(AND(NOT(ISBLANK(Débiteurs!$I4974)),LOWER(Débiteurs!$I4974)&lt;&gt;"chf"),IF(ISBLANK(Débiteurs!$P4974),0,IF(ISBLANK(Débiteurs!$P4974),0,IF(ISNUMBER(Débiteurs!$P4974),Débiteurs!$P4974,Débiteurs!$G4974))),0)</f>
        <v>0</v>
      </c>
      <c r="J4974">
        <f>IF(AND(NOT(ISBLANK(Débiteurs!$I4974)),LOWER(Débiteurs!$I4974)&lt;&gt;"chf"),IF(ISBLANK(Débiteurs!$Q4974),0,IF(ISBLANK(Débiteurs!$Q4974),0,IF(ISNUMBER(Débiteurs!$Q4974),Débiteurs!$Q4974,Débiteurs!$G4974))),0)</f>
        <v>0</v>
      </c>
    </row>
    <row r="4975" spans="2:10" x14ac:dyDescent="0.25">
      <c r="B4975">
        <f>IF(OR(ISBLANK(Débiteurs!$I4975),LOWER(Débiteurs!$I4975)="chf"),IF(ISBLANK(Débiteurs!N4975),0,IF(ISBLANK(Débiteurs!$G4975),0,IF(ISNUMBER(Débiteurs!N4975),Débiteurs!N4975,Débiteurs!$G4975))),0)</f>
        <v>0</v>
      </c>
      <c r="C4975">
        <f>IF(OR(ISBLANK(Débiteurs!$I4975),LOWER(Débiteurs!$I4975)="chf"),IF(ISBLANK(Débiteurs!O4975),0,IF(ISBLANK(Débiteurs!$G4975),0,IF(ISNUMBER(Débiteurs!O4975),Débiteurs!O4975,Débiteurs!$G4975))),0)</f>
        <v>0</v>
      </c>
      <c r="D4975">
        <f>IF(OR(ISBLANK(Débiteurs!$I4975),LOWER(Débiteurs!$I4975)="chf"),IF(ISBLANK(Débiteurs!P4975),0,IF(ISBLANK(Débiteurs!$G4975),0,IF(ISNUMBER(Débiteurs!P4975),Débiteurs!P4975,Débiteurs!$G4975))),0)</f>
        <v>0</v>
      </c>
      <c r="E4975">
        <f>IF(OR(ISBLANK(Débiteurs!$I4975),LOWER(Débiteurs!$I4975)="chf"),IF(ISBLANK(Débiteurs!Q4975),0,IF(ISBLANK(Débiteurs!$G4975),0,IF(ISNUMBER(Débiteurs!Q4975),Débiteurs!Q4975,Débiteurs!$G4975))),0)</f>
        <v>0</v>
      </c>
      <c r="G4975">
        <f>IF(AND(NOT(ISBLANK(Débiteurs!$I4975)),LOWER(Débiteurs!$I4975)&lt;&gt;"chf"),IF(ISBLANK(Débiteurs!$N4975),0,IF(ISBLANK(Débiteurs!$N4975),0,IF(ISNUMBER(Débiteurs!$N4975),Débiteurs!$N4975,Débiteurs!$G4975))),0)</f>
        <v>0</v>
      </c>
      <c r="H4975">
        <f>IF(AND(NOT(ISBLANK(Débiteurs!$I4975)),LOWER(Débiteurs!$I4975)&lt;&gt;"chf"),IF(ISBLANK(Débiteurs!$O4975),0,IF(ISBLANK(Débiteurs!$O4975),0,IF(ISNUMBER(Débiteurs!$O4975),Débiteurs!$O4975,Débiteurs!$G4975))),0)</f>
        <v>0</v>
      </c>
      <c r="I4975">
        <f>IF(AND(NOT(ISBLANK(Débiteurs!$I4975)),LOWER(Débiteurs!$I4975)&lt;&gt;"chf"),IF(ISBLANK(Débiteurs!$P4975),0,IF(ISBLANK(Débiteurs!$P4975),0,IF(ISNUMBER(Débiteurs!$P4975),Débiteurs!$P4975,Débiteurs!$G4975))),0)</f>
        <v>0</v>
      </c>
      <c r="J4975">
        <f>IF(AND(NOT(ISBLANK(Débiteurs!$I4975)),LOWER(Débiteurs!$I4975)&lt;&gt;"chf"),IF(ISBLANK(Débiteurs!$Q4975),0,IF(ISBLANK(Débiteurs!$Q4975),0,IF(ISNUMBER(Débiteurs!$Q4975),Débiteurs!$Q4975,Débiteurs!$G4975))),0)</f>
        <v>0</v>
      </c>
    </row>
    <row r="4976" spans="2:10" x14ac:dyDescent="0.25">
      <c r="B4976">
        <f>IF(OR(ISBLANK(Débiteurs!$I4976),LOWER(Débiteurs!$I4976)="chf"),IF(ISBLANK(Débiteurs!N4976),0,IF(ISBLANK(Débiteurs!$G4976),0,IF(ISNUMBER(Débiteurs!N4976),Débiteurs!N4976,Débiteurs!$G4976))),0)</f>
        <v>0</v>
      </c>
      <c r="C4976">
        <f>IF(OR(ISBLANK(Débiteurs!$I4976),LOWER(Débiteurs!$I4976)="chf"),IF(ISBLANK(Débiteurs!O4976),0,IF(ISBLANK(Débiteurs!$G4976),0,IF(ISNUMBER(Débiteurs!O4976),Débiteurs!O4976,Débiteurs!$G4976))),0)</f>
        <v>0</v>
      </c>
      <c r="D4976">
        <f>IF(OR(ISBLANK(Débiteurs!$I4976),LOWER(Débiteurs!$I4976)="chf"),IF(ISBLANK(Débiteurs!P4976),0,IF(ISBLANK(Débiteurs!$G4976),0,IF(ISNUMBER(Débiteurs!P4976),Débiteurs!P4976,Débiteurs!$G4976))),0)</f>
        <v>0</v>
      </c>
      <c r="E4976">
        <f>IF(OR(ISBLANK(Débiteurs!$I4976),LOWER(Débiteurs!$I4976)="chf"),IF(ISBLANK(Débiteurs!Q4976),0,IF(ISBLANK(Débiteurs!$G4976),0,IF(ISNUMBER(Débiteurs!Q4976),Débiteurs!Q4976,Débiteurs!$G4976))),0)</f>
        <v>0</v>
      </c>
      <c r="G4976">
        <f>IF(AND(NOT(ISBLANK(Débiteurs!$I4976)),LOWER(Débiteurs!$I4976)&lt;&gt;"chf"),IF(ISBLANK(Débiteurs!$N4976),0,IF(ISBLANK(Débiteurs!$N4976),0,IF(ISNUMBER(Débiteurs!$N4976),Débiteurs!$N4976,Débiteurs!$G4976))),0)</f>
        <v>0</v>
      </c>
      <c r="H4976">
        <f>IF(AND(NOT(ISBLANK(Débiteurs!$I4976)),LOWER(Débiteurs!$I4976)&lt;&gt;"chf"),IF(ISBLANK(Débiteurs!$O4976),0,IF(ISBLANK(Débiteurs!$O4976),0,IF(ISNUMBER(Débiteurs!$O4976),Débiteurs!$O4976,Débiteurs!$G4976))),0)</f>
        <v>0</v>
      </c>
      <c r="I4976">
        <f>IF(AND(NOT(ISBLANK(Débiteurs!$I4976)),LOWER(Débiteurs!$I4976)&lt;&gt;"chf"),IF(ISBLANK(Débiteurs!$P4976),0,IF(ISBLANK(Débiteurs!$P4976),0,IF(ISNUMBER(Débiteurs!$P4976),Débiteurs!$P4976,Débiteurs!$G4976))),0)</f>
        <v>0</v>
      </c>
      <c r="J4976">
        <f>IF(AND(NOT(ISBLANK(Débiteurs!$I4976)),LOWER(Débiteurs!$I4976)&lt;&gt;"chf"),IF(ISBLANK(Débiteurs!$Q4976),0,IF(ISBLANK(Débiteurs!$Q4976),0,IF(ISNUMBER(Débiteurs!$Q4976),Débiteurs!$Q4976,Débiteurs!$G4976))),0)</f>
        <v>0</v>
      </c>
    </row>
    <row r="4977" spans="2:10" x14ac:dyDescent="0.25">
      <c r="B4977">
        <f>IF(OR(ISBLANK(Débiteurs!$I4977),LOWER(Débiteurs!$I4977)="chf"),IF(ISBLANK(Débiteurs!N4977),0,IF(ISBLANK(Débiteurs!$G4977),0,IF(ISNUMBER(Débiteurs!N4977),Débiteurs!N4977,Débiteurs!$G4977))),0)</f>
        <v>0</v>
      </c>
      <c r="C4977">
        <f>IF(OR(ISBLANK(Débiteurs!$I4977),LOWER(Débiteurs!$I4977)="chf"),IF(ISBLANK(Débiteurs!O4977),0,IF(ISBLANK(Débiteurs!$G4977),0,IF(ISNUMBER(Débiteurs!O4977),Débiteurs!O4977,Débiteurs!$G4977))),0)</f>
        <v>0</v>
      </c>
      <c r="D4977">
        <f>IF(OR(ISBLANK(Débiteurs!$I4977),LOWER(Débiteurs!$I4977)="chf"),IF(ISBLANK(Débiteurs!P4977),0,IF(ISBLANK(Débiteurs!$G4977),0,IF(ISNUMBER(Débiteurs!P4977),Débiteurs!P4977,Débiteurs!$G4977))),0)</f>
        <v>0</v>
      </c>
      <c r="E4977">
        <f>IF(OR(ISBLANK(Débiteurs!$I4977),LOWER(Débiteurs!$I4977)="chf"),IF(ISBLANK(Débiteurs!Q4977),0,IF(ISBLANK(Débiteurs!$G4977),0,IF(ISNUMBER(Débiteurs!Q4977),Débiteurs!Q4977,Débiteurs!$G4977))),0)</f>
        <v>0</v>
      </c>
      <c r="G4977">
        <f>IF(AND(NOT(ISBLANK(Débiteurs!$I4977)),LOWER(Débiteurs!$I4977)&lt;&gt;"chf"),IF(ISBLANK(Débiteurs!$N4977),0,IF(ISBLANK(Débiteurs!$N4977),0,IF(ISNUMBER(Débiteurs!$N4977),Débiteurs!$N4977,Débiteurs!$G4977))),0)</f>
        <v>0</v>
      </c>
      <c r="H4977">
        <f>IF(AND(NOT(ISBLANK(Débiteurs!$I4977)),LOWER(Débiteurs!$I4977)&lt;&gt;"chf"),IF(ISBLANK(Débiteurs!$O4977),0,IF(ISBLANK(Débiteurs!$O4977),0,IF(ISNUMBER(Débiteurs!$O4977),Débiteurs!$O4977,Débiteurs!$G4977))),0)</f>
        <v>0</v>
      </c>
      <c r="I4977">
        <f>IF(AND(NOT(ISBLANK(Débiteurs!$I4977)),LOWER(Débiteurs!$I4977)&lt;&gt;"chf"),IF(ISBLANK(Débiteurs!$P4977),0,IF(ISBLANK(Débiteurs!$P4977),0,IF(ISNUMBER(Débiteurs!$P4977),Débiteurs!$P4977,Débiteurs!$G4977))),0)</f>
        <v>0</v>
      </c>
      <c r="J4977">
        <f>IF(AND(NOT(ISBLANK(Débiteurs!$I4977)),LOWER(Débiteurs!$I4977)&lt;&gt;"chf"),IF(ISBLANK(Débiteurs!$Q4977),0,IF(ISBLANK(Débiteurs!$Q4977),0,IF(ISNUMBER(Débiteurs!$Q4977),Débiteurs!$Q4977,Débiteurs!$G4977))),0)</f>
        <v>0</v>
      </c>
    </row>
    <row r="4978" spans="2:10" x14ac:dyDescent="0.25">
      <c r="B4978">
        <f>IF(OR(ISBLANK(Débiteurs!$I4978),LOWER(Débiteurs!$I4978)="chf"),IF(ISBLANK(Débiteurs!N4978),0,IF(ISBLANK(Débiteurs!$G4978),0,IF(ISNUMBER(Débiteurs!N4978),Débiteurs!N4978,Débiteurs!$G4978))),0)</f>
        <v>0</v>
      </c>
      <c r="C4978">
        <f>IF(OR(ISBLANK(Débiteurs!$I4978),LOWER(Débiteurs!$I4978)="chf"),IF(ISBLANK(Débiteurs!O4978),0,IF(ISBLANK(Débiteurs!$G4978),0,IF(ISNUMBER(Débiteurs!O4978),Débiteurs!O4978,Débiteurs!$G4978))),0)</f>
        <v>0</v>
      </c>
      <c r="D4978">
        <f>IF(OR(ISBLANK(Débiteurs!$I4978),LOWER(Débiteurs!$I4978)="chf"),IF(ISBLANK(Débiteurs!P4978),0,IF(ISBLANK(Débiteurs!$G4978),0,IF(ISNUMBER(Débiteurs!P4978),Débiteurs!P4978,Débiteurs!$G4978))),0)</f>
        <v>0</v>
      </c>
      <c r="E4978">
        <f>IF(OR(ISBLANK(Débiteurs!$I4978),LOWER(Débiteurs!$I4978)="chf"),IF(ISBLANK(Débiteurs!Q4978),0,IF(ISBLANK(Débiteurs!$G4978),0,IF(ISNUMBER(Débiteurs!Q4978),Débiteurs!Q4978,Débiteurs!$G4978))),0)</f>
        <v>0</v>
      </c>
      <c r="G4978">
        <f>IF(AND(NOT(ISBLANK(Débiteurs!$I4978)),LOWER(Débiteurs!$I4978)&lt;&gt;"chf"),IF(ISBLANK(Débiteurs!$N4978),0,IF(ISBLANK(Débiteurs!$N4978),0,IF(ISNUMBER(Débiteurs!$N4978),Débiteurs!$N4978,Débiteurs!$G4978))),0)</f>
        <v>0</v>
      </c>
      <c r="H4978">
        <f>IF(AND(NOT(ISBLANK(Débiteurs!$I4978)),LOWER(Débiteurs!$I4978)&lt;&gt;"chf"),IF(ISBLANK(Débiteurs!$O4978),0,IF(ISBLANK(Débiteurs!$O4978),0,IF(ISNUMBER(Débiteurs!$O4978),Débiteurs!$O4978,Débiteurs!$G4978))),0)</f>
        <v>0</v>
      </c>
      <c r="I4978">
        <f>IF(AND(NOT(ISBLANK(Débiteurs!$I4978)),LOWER(Débiteurs!$I4978)&lt;&gt;"chf"),IF(ISBLANK(Débiteurs!$P4978),0,IF(ISBLANK(Débiteurs!$P4978),0,IF(ISNUMBER(Débiteurs!$P4978),Débiteurs!$P4978,Débiteurs!$G4978))),0)</f>
        <v>0</v>
      </c>
      <c r="J4978">
        <f>IF(AND(NOT(ISBLANK(Débiteurs!$I4978)),LOWER(Débiteurs!$I4978)&lt;&gt;"chf"),IF(ISBLANK(Débiteurs!$Q4978),0,IF(ISBLANK(Débiteurs!$Q4978),0,IF(ISNUMBER(Débiteurs!$Q4978),Débiteurs!$Q4978,Débiteurs!$G4978))),0)</f>
        <v>0</v>
      </c>
    </row>
    <row r="4979" spans="2:10" x14ac:dyDescent="0.25">
      <c r="B4979">
        <f>IF(OR(ISBLANK(Débiteurs!$I4979),LOWER(Débiteurs!$I4979)="chf"),IF(ISBLANK(Débiteurs!N4979),0,IF(ISBLANK(Débiteurs!$G4979),0,IF(ISNUMBER(Débiteurs!N4979),Débiteurs!N4979,Débiteurs!$G4979))),0)</f>
        <v>0</v>
      </c>
      <c r="C4979">
        <f>IF(OR(ISBLANK(Débiteurs!$I4979),LOWER(Débiteurs!$I4979)="chf"),IF(ISBLANK(Débiteurs!O4979),0,IF(ISBLANK(Débiteurs!$G4979),0,IF(ISNUMBER(Débiteurs!O4979),Débiteurs!O4979,Débiteurs!$G4979))),0)</f>
        <v>0</v>
      </c>
      <c r="D4979">
        <f>IF(OR(ISBLANK(Débiteurs!$I4979),LOWER(Débiteurs!$I4979)="chf"),IF(ISBLANK(Débiteurs!P4979),0,IF(ISBLANK(Débiteurs!$G4979),0,IF(ISNUMBER(Débiteurs!P4979),Débiteurs!P4979,Débiteurs!$G4979))),0)</f>
        <v>0</v>
      </c>
      <c r="E4979">
        <f>IF(OR(ISBLANK(Débiteurs!$I4979),LOWER(Débiteurs!$I4979)="chf"),IF(ISBLANK(Débiteurs!Q4979),0,IF(ISBLANK(Débiteurs!$G4979),0,IF(ISNUMBER(Débiteurs!Q4979),Débiteurs!Q4979,Débiteurs!$G4979))),0)</f>
        <v>0</v>
      </c>
      <c r="G4979">
        <f>IF(AND(NOT(ISBLANK(Débiteurs!$I4979)),LOWER(Débiteurs!$I4979)&lt;&gt;"chf"),IF(ISBLANK(Débiteurs!$N4979),0,IF(ISBLANK(Débiteurs!$N4979),0,IF(ISNUMBER(Débiteurs!$N4979),Débiteurs!$N4979,Débiteurs!$G4979))),0)</f>
        <v>0</v>
      </c>
      <c r="H4979">
        <f>IF(AND(NOT(ISBLANK(Débiteurs!$I4979)),LOWER(Débiteurs!$I4979)&lt;&gt;"chf"),IF(ISBLANK(Débiteurs!$O4979),0,IF(ISBLANK(Débiteurs!$O4979),0,IF(ISNUMBER(Débiteurs!$O4979),Débiteurs!$O4979,Débiteurs!$G4979))),0)</f>
        <v>0</v>
      </c>
      <c r="I4979">
        <f>IF(AND(NOT(ISBLANK(Débiteurs!$I4979)),LOWER(Débiteurs!$I4979)&lt;&gt;"chf"),IF(ISBLANK(Débiteurs!$P4979),0,IF(ISBLANK(Débiteurs!$P4979),0,IF(ISNUMBER(Débiteurs!$P4979),Débiteurs!$P4979,Débiteurs!$G4979))),0)</f>
        <v>0</v>
      </c>
      <c r="J4979">
        <f>IF(AND(NOT(ISBLANK(Débiteurs!$I4979)),LOWER(Débiteurs!$I4979)&lt;&gt;"chf"),IF(ISBLANK(Débiteurs!$Q4979),0,IF(ISBLANK(Débiteurs!$Q4979),0,IF(ISNUMBER(Débiteurs!$Q4979),Débiteurs!$Q4979,Débiteurs!$G4979))),0)</f>
        <v>0</v>
      </c>
    </row>
    <row r="4980" spans="2:10" x14ac:dyDescent="0.25">
      <c r="B4980">
        <f>IF(OR(ISBLANK(Débiteurs!$I4980),LOWER(Débiteurs!$I4980)="chf"),IF(ISBLANK(Débiteurs!N4980),0,IF(ISBLANK(Débiteurs!$G4980),0,IF(ISNUMBER(Débiteurs!N4980),Débiteurs!N4980,Débiteurs!$G4980))),0)</f>
        <v>0</v>
      </c>
      <c r="C4980">
        <f>IF(OR(ISBLANK(Débiteurs!$I4980),LOWER(Débiteurs!$I4980)="chf"),IF(ISBLANK(Débiteurs!O4980),0,IF(ISBLANK(Débiteurs!$G4980),0,IF(ISNUMBER(Débiteurs!O4980),Débiteurs!O4980,Débiteurs!$G4980))),0)</f>
        <v>0</v>
      </c>
      <c r="D4980">
        <f>IF(OR(ISBLANK(Débiteurs!$I4980),LOWER(Débiteurs!$I4980)="chf"),IF(ISBLANK(Débiteurs!P4980),0,IF(ISBLANK(Débiteurs!$G4980),0,IF(ISNUMBER(Débiteurs!P4980),Débiteurs!P4980,Débiteurs!$G4980))),0)</f>
        <v>0</v>
      </c>
      <c r="E4980">
        <f>IF(OR(ISBLANK(Débiteurs!$I4980),LOWER(Débiteurs!$I4980)="chf"),IF(ISBLANK(Débiteurs!Q4980),0,IF(ISBLANK(Débiteurs!$G4980),0,IF(ISNUMBER(Débiteurs!Q4980),Débiteurs!Q4980,Débiteurs!$G4980))),0)</f>
        <v>0</v>
      </c>
      <c r="G4980">
        <f>IF(AND(NOT(ISBLANK(Débiteurs!$I4980)),LOWER(Débiteurs!$I4980)&lt;&gt;"chf"),IF(ISBLANK(Débiteurs!$N4980),0,IF(ISBLANK(Débiteurs!$N4980),0,IF(ISNUMBER(Débiteurs!$N4980),Débiteurs!$N4980,Débiteurs!$G4980))),0)</f>
        <v>0</v>
      </c>
      <c r="H4980">
        <f>IF(AND(NOT(ISBLANK(Débiteurs!$I4980)),LOWER(Débiteurs!$I4980)&lt;&gt;"chf"),IF(ISBLANK(Débiteurs!$O4980),0,IF(ISBLANK(Débiteurs!$O4980),0,IF(ISNUMBER(Débiteurs!$O4980),Débiteurs!$O4980,Débiteurs!$G4980))),0)</f>
        <v>0</v>
      </c>
      <c r="I4980">
        <f>IF(AND(NOT(ISBLANK(Débiteurs!$I4980)),LOWER(Débiteurs!$I4980)&lt;&gt;"chf"),IF(ISBLANK(Débiteurs!$P4980),0,IF(ISBLANK(Débiteurs!$P4980),0,IF(ISNUMBER(Débiteurs!$P4980),Débiteurs!$P4980,Débiteurs!$G4980))),0)</f>
        <v>0</v>
      </c>
      <c r="J4980">
        <f>IF(AND(NOT(ISBLANK(Débiteurs!$I4980)),LOWER(Débiteurs!$I4980)&lt;&gt;"chf"),IF(ISBLANK(Débiteurs!$Q4980),0,IF(ISBLANK(Débiteurs!$Q4980),0,IF(ISNUMBER(Débiteurs!$Q4980),Débiteurs!$Q4980,Débiteurs!$G4980))),0)</f>
        <v>0</v>
      </c>
    </row>
    <row r="4981" spans="2:10" x14ac:dyDescent="0.25">
      <c r="B4981">
        <f>IF(OR(ISBLANK(Débiteurs!$I4981),LOWER(Débiteurs!$I4981)="chf"),IF(ISBLANK(Débiteurs!N4981),0,IF(ISBLANK(Débiteurs!$G4981),0,IF(ISNUMBER(Débiteurs!N4981),Débiteurs!N4981,Débiteurs!$G4981))),0)</f>
        <v>0</v>
      </c>
      <c r="C4981">
        <f>IF(OR(ISBLANK(Débiteurs!$I4981),LOWER(Débiteurs!$I4981)="chf"),IF(ISBLANK(Débiteurs!O4981),0,IF(ISBLANK(Débiteurs!$G4981),0,IF(ISNUMBER(Débiteurs!O4981),Débiteurs!O4981,Débiteurs!$G4981))),0)</f>
        <v>0</v>
      </c>
      <c r="D4981">
        <f>IF(OR(ISBLANK(Débiteurs!$I4981),LOWER(Débiteurs!$I4981)="chf"),IF(ISBLANK(Débiteurs!P4981),0,IF(ISBLANK(Débiteurs!$G4981),0,IF(ISNUMBER(Débiteurs!P4981),Débiteurs!P4981,Débiteurs!$G4981))),0)</f>
        <v>0</v>
      </c>
      <c r="E4981">
        <f>IF(OR(ISBLANK(Débiteurs!$I4981),LOWER(Débiteurs!$I4981)="chf"),IF(ISBLANK(Débiteurs!Q4981),0,IF(ISBLANK(Débiteurs!$G4981),0,IF(ISNUMBER(Débiteurs!Q4981),Débiteurs!Q4981,Débiteurs!$G4981))),0)</f>
        <v>0</v>
      </c>
      <c r="G4981">
        <f>IF(AND(NOT(ISBLANK(Débiteurs!$I4981)),LOWER(Débiteurs!$I4981)&lt;&gt;"chf"),IF(ISBLANK(Débiteurs!$N4981),0,IF(ISBLANK(Débiteurs!$N4981),0,IF(ISNUMBER(Débiteurs!$N4981),Débiteurs!$N4981,Débiteurs!$G4981))),0)</f>
        <v>0</v>
      </c>
      <c r="H4981">
        <f>IF(AND(NOT(ISBLANK(Débiteurs!$I4981)),LOWER(Débiteurs!$I4981)&lt;&gt;"chf"),IF(ISBLANK(Débiteurs!$O4981),0,IF(ISBLANK(Débiteurs!$O4981),0,IF(ISNUMBER(Débiteurs!$O4981),Débiteurs!$O4981,Débiteurs!$G4981))),0)</f>
        <v>0</v>
      </c>
      <c r="I4981">
        <f>IF(AND(NOT(ISBLANK(Débiteurs!$I4981)),LOWER(Débiteurs!$I4981)&lt;&gt;"chf"),IF(ISBLANK(Débiteurs!$P4981),0,IF(ISBLANK(Débiteurs!$P4981),0,IF(ISNUMBER(Débiteurs!$P4981),Débiteurs!$P4981,Débiteurs!$G4981))),0)</f>
        <v>0</v>
      </c>
      <c r="J4981">
        <f>IF(AND(NOT(ISBLANK(Débiteurs!$I4981)),LOWER(Débiteurs!$I4981)&lt;&gt;"chf"),IF(ISBLANK(Débiteurs!$Q4981),0,IF(ISBLANK(Débiteurs!$Q4981),0,IF(ISNUMBER(Débiteurs!$Q4981),Débiteurs!$Q4981,Débiteurs!$G4981))),0)</f>
        <v>0</v>
      </c>
    </row>
    <row r="4982" spans="2:10" x14ac:dyDescent="0.25">
      <c r="B4982">
        <f>IF(OR(ISBLANK(Débiteurs!$I4982),LOWER(Débiteurs!$I4982)="chf"),IF(ISBLANK(Débiteurs!N4982),0,IF(ISBLANK(Débiteurs!$G4982),0,IF(ISNUMBER(Débiteurs!N4982),Débiteurs!N4982,Débiteurs!$G4982))),0)</f>
        <v>0</v>
      </c>
      <c r="C4982">
        <f>IF(OR(ISBLANK(Débiteurs!$I4982),LOWER(Débiteurs!$I4982)="chf"),IF(ISBLANK(Débiteurs!O4982),0,IF(ISBLANK(Débiteurs!$G4982),0,IF(ISNUMBER(Débiteurs!O4982),Débiteurs!O4982,Débiteurs!$G4982))),0)</f>
        <v>0</v>
      </c>
      <c r="D4982">
        <f>IF(OR(ISBLANK(Débiteurs!$I4982),LOWER(Débiteurs!$I4982)="chf"),IF(ISBLANK(Débiteurs!P4982),0,IF(ISBLANK(Débiteurs!$G4982),0,IF(ISNUMBER(Débiteurs!P4982),Débiteurs!P4982,Débiteurs!$G4982))),0)</f>
        <v>0</v>
      </c>
      <c r="E4982">
        <f>IF(OR(ISBLANK(Débiteurs!$I4982),LOWER(Débiteurs!$I4982)="chf"),IF(ISBLANK(Débiteurs!Q4982),0,IF(ISBLANK(Débiteurs!$G4982),0,IF(ISNUMBER(Débiteurs!Q4982),Débiteurs!Q4982,Débiteurs!$G4982))),0)</f>
        <v>0</v>
      </c>
      <c r="G4982">
        <f>IF(AND(NOT(ISBLANK(Débiteurs!$I4982)),LOWER(Débiteurs!$I4982)&lt;&gt;"chf"),IF(ISBLANK(Débiteurs!$N4982),0,IF(ISBLANK(Débiteurs!$N4982),0,IF(ISNUMBER(Débiteurs!$N4982),Débiteurs!$N4982,Débiteurs!$G4982))),0)</f>
        <v>0</v>
      </c>
      <c r="H4982">
        <f>IF(AND(NOT(ISBLANK(Débiteurs!$I4982)),LOWER(Débiteurs!$I4982)&lt;&gt;"chf"),IF(ISBLANK(Débiteurs!$O4982),0,IF(ISBLANK(Débiteurs!$O4982),0,IF(ISNUMBER(Débiteurs!$O4982),Débiteurs!$O4982,Débiteurs!$G4982))),0)</f>
        <v>0</v>
      </c>
      <c r="I4982">
        <f>IF(AND(NOT(ISBLANK(Débiteurs!$I4982)),LOWER(Débiteurs!$I4982)&lt;&gt;"chf"),IF(ISBLANK(Débiteurs!$P4982),0,IF(ISBLANK(Débiteurs!$P4982),0,IF(ISNUMBER(Débiteurs!$P4982),Débiteurs!$P4982,Débiteurs!$G4982))),0)</f>
        <v>0</v>
      </c>
      <c r="J4982">
        <f>IF(AND(NOT(ISBLANK(Débiteurs!$I4982)),LOWER(Débiteurs!$I4982)&lt;&gt;"chf"),IF(ISBLANK(Débiteurs!$Q4982),0,IF(ISBLANK(Débiteurs!$Q4982),0,IF(ISNUMBER(Débiteurs!$Q4982),Débiteurs!$Q4982,Débiteurs!$G4982))),0)</f>
        <v>0</v>
      </c>
    </row>
    <row r="4983" spans="2:10" x14ac:dyDescent="0.25">
      <c r="B4983">
        <f>IF(OR(ISBLANK(Débiteurs!$I4983),LOWER(Débiteurs!$I4983)="chf"),IF(ISBLANK(Débiteurs!N4983),0,IF(ISBLANK(Débiteurs!$G4983),0,IF(ISNUMBER(Débiteurs!N4983),Débiteurs!N4983,Débiteurs!$G4983))),0)</f>
        <v>0</v>
      </c>
      <c r="C4983">
        <f>IF(OR(ISBLANK(Débiteurs!$I4983),LOWER(Débiteurs!$I4983)="chf"),IF(ISBLANK(Débiteurs!O4983),0,IF(ISBLANK(Débiteurs!$G4983),0,IF(ISNUMBER(Débiteurs!O4983),Débiteurs!O4983,Débiteurs!$G4983))),0)</f>
        <v>0</v>
      </c>
      <c r="D4983">
        <f>IF(OR(ISBLANK(Débiteurs!$I4983),LOWER(Débiteurs!$I4983)="chf"),IF(ISBLANK(Débiteurs!P4983),0,IF(ISBLANK(Débiteurs!$G4983),0,IF(ISNUMBER(Débiteurs!P4983),Débiteurs!P4983,Débiteurs!$G4983))),0)</f>
        <v>0</v>
      </c>
      <c r="E4983">
        <f>IF(OR(ISBLANK(Débiteurs!$I4983),LOWER(Débiteurs!$I4983)="chf"),IF(ISBLANK(Débiteurs!Q4983),0,IF(ISBLANK(Débiteurs!$G4983),0,IF(ISNUMBER(Débiteurs!Q4983),Débiteurs!Q4983,Débiteurs!$G4983))),0)</f>
        <v>0</v>
      </c>
      <c r="G4983">
        <f>IF(AND(NOT(ISBLANK(Débiteurs!$I4983)),LOWER(Débiteurs!$I4983)&lt;&gt;"chf"),IF(ISBLANK(Débiteurs!$N4983),0,IF(ISBLANK(Débiteurs!$N4983),0,IF(ISNUMBER(Débiteurs!$N4983),Débiteurs!$N4983,Débiteurs!$G4983))),0)</f>
        <v>0</v>
      </c>
      <c r="H4983">
        <f>IF(AND(NOT(ISBLANK(Débiteurs!$I4983)),LOWER(Débiteurs!$I4983)&lt;&gt;"chf"),IF(ISBLANK(Débiteurs!$O4983),0,IF(ISBLANK(Débiteurs!$O4983),0,IF(ISNUMBER(Débiteurs!$O4983),Débiteurs!$O4983,Débiteurs!$G4983))),0)</f>
        <v>0</v>
      </c>
      <c r="I4983">
        <f>IF(AND(NOT(ISBLANK(Débiteurs!$I4983)),LOWER(Débiteurs!$I4983)&lt;&gt;"chf"),IF(ISBLANK(Débiteurs!$P4983),0,IF(ISBLANK(Débiteurs!$P4983),0,IF(ISNUMBER(Débiteurs!$P4983),Débiteurs!$P4983,Débiteurs!$G4983))),0)</f>
        <v>0</v>
      </c>
      <c r="J4983">
        <f>IF(AND(NOT(ISBLANK(Débiteurs!$I4983)),LOWER(Débiteurs!$I4983)&lt;&gt;"chf"),IF(ISBLANK(Débiteurs!$Q4983),0,IF(ISBLANK(Débiteurs!$Q4983),0,IF(ISNUMBER(Débiteurs!$Q4983),Débiteurs!$Q4983,Débiteurs!$G4983))),0)</f>
        <v>0</v>
      </c>
    </row>
    <row r="4984" spans="2:10" x14ac:dyDescent="0.25">
      <c r="B4984">
        <f>IF(OR(ISBLANK(Débiteurs!$I4984),LOWER(Débiteurs!$I4984)="chf"),IF(ISBLANK(Débiteurs!N4984),0,IF(ISBLANK(Débiteurs!$G4984),0,IF(ISNUMBER(Débiteurs!N4984),Débiteurs!N4984,Débiteurs!$G4984))),0)</f>
        <v>0</v>
      </c>
      <c r="C4984">
        <f>IF(OR(ISBLANK(Débiteurs!$I4984),LOWER(Débiteurs!$I4984)="chf"),IF(ISBLANK(Débiteurs!O4984),0,IF(ISBLANK(Débiteurs!$G4984),0,IF(ISNUMBER(Débiteurs!O4984),Débiteurs!O4984,Débiteurs!$G4984))),0)</f>
        <v>0</v>
      </c>
      <c r="D4984">
        <f>IF(OR(ISBLANK(Débiteurs!$I4984),LOWER(Débiteurs!$I4984)="chf"),IF(ISBLANK(Débiteurs!P4984),0,IF(ISBLANK(Débiteurs!$G4984),0,IF(ISNUMBER(Débiteurs!P4984),Débiteurs!P4984,Débiteurs!$G4984))),0)</f>
        <v>0</v>
      </c>
      <c r="E4984">
        <f>IF(OR(ISBLANK(Débiteurs!$I4984),LOWER(Débiteurs!$I4984)="chf"),IF(ISBLANK(Débiteurs!Q4984),0,IF(ISBLANK(Débiteurs!$G4984),0,IF(ISNUMBER(Débiteurs!Q4984),Débiteurs!Q4984,Débiteurs!$G4984))),0)</f>
        <v>0</v>
      </c>
      <c r="G4984">
        <f>IF(AND(NOT(ISBLANK(Débiteurs!$I4984)),LOWER(Débiteurs!$I4984)&lt;&gt;"chf"),IF(ISBLANK(Débiteurs!$N4984),0,IF(ISBLANK(Débiteurs!$N4984),0,IF(ISNUMBER(Débiteurs!$N4984),Débiteurs!$N4984,Débiteurs!$G4984))),0)</f>
        <v>0</v>
      </c>
      <c r="H4984">
        <f>IF(AND(NOT(ISBLANK(Débiteurs!$I4984)),LOWER(Débiteurs!$I4984)&lt;&gt;"chf"),IF(ISBLANK(Débiteurs!$O4984),0,IF(ISBLANK(Débiteurs!$O4984),0,IF(ISNUMBER(Débiteurs!$O4984),Débiteurs!$O4984,Débiteurs!$G4984))),0)</f>
        <v>0</v>
      </c>
      <c r="I4984">
        <f>IF(AND(NOT(ISBLANK(Débiteurs!$I4984)),LOWER(Débiteurs!$I4984)&lt;&gt;"chf"),IF(ISBLANK(Débiteurs!$P4984),0,IF(ISBLANK(Débiteurs!$P4984),0,IF(ISNUMBER(Débiteurs!$P4984),Débiteurs!$P4984,Débiteurs!$G4984))),0)</f>
        <v>0</v>
      </c>
      <c r="J4984">
        <f>IF(AND(NOT(ISBLANK(Débiteurs!$I4984)),LOWER(Débiteurs!$I4984)&lt;&gt;"chf"),IF(ISBLANK(Débiteurs!$Q4984),0,IF(ISBLANK(Débiteurs!$Q4984),0,IF(ISNUMBER(Débiteurs!$Q4984),Débiteurs!$Q4984,Débiteurs!$G4984))),0)</f>
        <v>0</v>
      </c>
    </row>
    <row r="4985" spans="2:10" x14ac:dyDescent="0.25">
      <c r="B4985">
        <f>IF(OR(ISBLANK(Débiteurs!$I4985),LOWER(Débiteurs!$I4985)="chf"),IF(ISBLANK(Débiteurs!N4985),0,IF(ISBLANK(Débiteurs!$G4985),0,IF(ISNUMBER(Débiteurs!N4985),Débiteurs!N4985,Débiteurs!$G4985))),0)</f>
        <v>0</v>
      </c>
      <c r="C4985">
        <f>IF(OR(ISBLANK(Débiteurs!$I4985),LOWER(Débiteurs!$I4985)="chf"),IF(ISBLANK(Débiteurs!O4985),0,IF(ISBLANK(Débiteurs!$G4985),0,IF(ISNUMBER(Débiteurs!O4985),Débiteurs!O4985,Débiteurs!$G4985))),0)</f>
        <v>0</v>
      </c>
      <c r="D4985">
        <f>IF(OR(ISBLANK(Débiteurs!$I4985),LOWER(Débiteurs!$I4985)="chf"),IF(ISBLANK(Débiteurs!P4985),0,IF(ISBLANK(Débiteurs!$G4985),0,IF(ISNUMBER(Débiteurs!P4985),Débiteurs!P4985,Débiteurs!$G4985))),0)</f>
        <v>0</v>
      </c>
      <c r="E4985">
        <f>IF(OR(ISBLANK(Débiteurs!$I4985),LOWER(Débiteurs!$I4985)="chf"),IF(ISBLANK(Débiteurs!Q4985),0,IF(ISBLANK(Débiteurs!$G4985),0,IF(ISNUMBER(Débiteurs!Q4985),Débiteurs!Q4985,Débiteurs!$G4985))),0)</f>
        <v>0</v>
      </c>
      <c r="G4985">
        <f>IF(AND(NOT(ISBLANK(Débiteurs!$I4985)),LOWER(Débiteurs!$I4985)&lt;&gt;"chf"),IF(ISBLANK(Débiteurs!$N4985),0,IF(ISBLANK(Débiteurs!$N4985),0,IF(ISNUMBER(Débiteurs!$N4985),Débiteurs!$N4985,Débiteurs!$G4985))),0)</f>
        <v>0</v>
      </c>
      <c r="H4985">
        <f>IF(AND(NOT(ISBLANK(Débiteurs!$I4985)),LOWER(Débiteurs!$I4985)&lt;&gt;"chf"),IF(ISBLANK(Débiteurs!$O4985),0,IF(ISBLANK(Débiteurs!$O4985),0,IF(ISNUMBER(Débiteurs!$O4985),Débiteurs!$O4985,Débiteurs!$G4985))),0)</f>
        <v>0</v>
      </c>
      <c r="I4985">
        <f>IF(AND(NOT(ISBLANK(Débiteurs!$I4985)),LOWER(Débiteurs!$I4985)&lt;&gt;"chf"),IF(ISBLANK(Débiteurs!$P4985),0,IF(ISBLANK(Débiteurs!$P4985),0,IF(ISNUMBER(Débiteurs!$P4985),Débiteurs!$P4985,Débiteurs!$G4985))),0)</f>
        <v>0</v>
      </c>
      <c r="J4985">
        <f>IF(AND(NOT(ISBLANK(Débiteurs!$I4985)),LOWER(Débiteurs!$I4985)&lt;&gt;"chf"),IF(ISBLANK(Débiteurs!$Q4985),0,IF(ISBLANK(Débiteurs!$Q4985),0,IF(ISNUMBER(Débiteurs!$Q4985),Débiteurs!$Q4985,Débiteurs!$G4985))),0)</f>
        <v>0</v>
      </c>
    </row>
    <row r="4986" spans="2:10" x14ac:dyDescent="0.25">
      <c r="B4986">
        <f>IF(OR(ISBLANK(Débiteurs!$I4986),LOWER(Débiteurs!$I4986)="chf"),IF(ISBLANK(Débiteurs!N4986),0,IF(ISBLANK(Débiteurs!$G4986),0,IF(ISNUMBER(Débiteurs!N4986),Débiteurs!N4986,Débiteurs!$G4986))),0)</f>
        <v>0</v>
      </c>
      <c r="C4986">
        <f>IF(OR(ISBLANK(Débiteurs!$I4986),LOWER(Débiteurs!$I4986)="chf"),IF(ISBLANK(Débiteurs!O4986),0,IF(ISBLANK(Débiteurs!$G4986),0,IF(ISNUMBER(Débiteurs!O4986),Débiteurs!O4986,Débiteurs!$G4986))),0)</f>
        <v>0</v>
      </c>
      <c r="D4986">
        <f>IF(OR(ISBLANK(Débiteurs!$I4986),LOWER(Débiteurs!$I4986)="chf"),IF(ISBLANK(Débiteurs!P4986),0,IF(ISBLANK(Débiteurs!$G4986),0,IF(ISNUMBER(Débiteurs!P4986),Débiteurs!P4986,Débiteurs!$G4986))),0)</f>
        <v>0</v>
      </c>
      <c r="E4986">
        <f>IF(OR(ISBLANK(Débiteurs!$I4986),LOWER(Débiteurs!$I4986)="chf"),IF(ISBLANK(Débiteurs!Q4986),0,IF(ISBLANK(Débiteurs!$G4986),0,IF(ISNUMBER(Débiteurs!Q4986),Débiteurs!Q4986,Débiteurs!$G4986))),0)</f>
        <v>0</v>
      </c>
      <c r="G4986">
        <f>IF(AND(NOT(ISBLANK(Débiteurs!$I4986)),LOWER(Débiteurs!$I4986)&lt;&gt;"chf"),IF(ISBLANK(Débiteurs!$N4986),0,IF(ISBLANK(Débiteurs!$N4986),0,IF(ISNUMBER(Débiteurs!$N4986),Débiteurs!$N4986,Débiteurs!$G4986))),0)</f>
        <v>0</v>
      </c>
      <c r="H4986">
        <f>IF(AND(NOT(ISBLANK(Débiteurs!$I4986)),LOWER(Débiteurs!$I4986)&lt;&gt;"chf"),IF(ISBLANK(Débiteurs!$O4986),0,IF(ISBLANK(Débiteurs!$O4986),0,IF(ISNUMBER(Débiteurs!$O4986),Débiteurs!$O4986,Débiteurs!$G4986))),0)</f>
        <v>0</v>
      </c>
      <c r="I4986">
        <f>IF(AND(NOT(ISBLANK(Débiteurs!$I4986)),LOWER(Débiteurs!$I4986)&lt;&gt;"chf"),IF(ISBLANK(Débiteurs!$P4986),0,IF(ISBLANK(Débiteurs!$P4986),0,IF(ISNUMBER(Débiteurs!$P4986),Débiteurs!$P4986,Débiteurs!$G4986))),0)</f>
        <v>0</v>
      </c>
      <c r="J4986">
        <f>IF(AND(NOT(ISBLANK(Débiteurs!$I4986)),LOWER(Débiteurs!$I4986)&lt;&gt;"chf"),IF(ISBLANK(Débiteurs!$Q4986),0,IF(ISBLANK(Débiteurs!$Q4986),0,IF(ISNUMBER(Débiteurs!$Q4986),Débiteurs!$Q4986,Débiteurs!$G4986))),0)</f>
        <v>0</v>
      </c>
    </row>
    <row r="4987" spans="2:10" x14ac:dyDescent="0.25">
      <c r="B4987">
        <f>IF(OR(ISBLANK(Débiteurs!$I4987),LOWER(Débiteurs!$I4987)="chf"),IF(ISBLANK(Débiteurs!N4987),0,IF(ISBLANK(Débiteurs!$G4987),0,IF(ISNUMBER(Débiteurs!N4987),Débiteurs!N4987,Débiteurs!$G4987))),0)</f>
        <v>0</v>
      </c>
      <c r="C4987">
        <f>IF(OR(ISBLANK(Débiteurs!$I4987),LOWER(Débiteurs!$I4987)="chf"),IF(ISBLANK(Débiteurs!O4987),0,IF(ISBLANK(Débiteurs!$G4987),0,IF(ISNUMBER(Débiteurs!O4987),Débiteurs!O4987,Débiteurs!$G4987))),0)</f>
        <v>0</v>
      </c>
      <c r="D4987">
        <f>IF(OR(ISBLANK(Débiteurs!$I4987),LOWER(Débiteurs!$I4987)="chf"),IF(ISBLANK(Débiteurs!P4987),0,IF(ISBLANK(Débiteurs!$G4987),0,IF(ISNUMBER(Débiteurs!P4987),Débiteurs!P4987,Débiteurs!$G4987))),0)</f>
        <v>0</v>
      </c>
      <c r="E4987">
        <f>IF(OR(ISBLANK(Débiteurs!$I4987),LOWER(Débiteurs!$I4987)="chf"),IF(ISBLANK(Débiteurs!Q4987),0,IF(ISBLANK(Débiteurs!$G4987),0,IF(ISNUMBER(Débiteurs!Q4987),Débiteurs!Q4987,Débiteurs!$G4987))),0)</f>
        <v>0</v>
      </c>
      <c r="G4987">
        <f>IF(AND(NOT(ISBLANK(Débiteurs!$I4987)),LOWER(Débiteurs!$I4987)&lt;&gt;"chf"),IF(ISBLANK(Débiteurs!$N4987),0,IF(ISBLANK(Débiteurs!$N4987),0,IF(ISNUMBER(Débiteurs!$N4987),Débiteurs!$N4987,Débiteurs!$G4987))),0)</f>
        <v>0</v>
      </c>
      <c r="H4987">
        <f>IF(AND(NOT(ISBLANK(Débiteurs!$I4987)),LOWER(Débiteurs!$I4987)&lt;&gt;"chf"),IF(ISBLANK(Débiteurs!$O4987),0,IF(ISBLANK(Débiteurs!$O4987),0,IF(ISNUMBER(Débiteurs!$O4987),Débiteurs!$O4987,Débiteurs!$G4987))),0)</f>
        <v>0</v>
      </c>
      <c r="I4987">
        <f>IF(AND(NOT(ISBLANK(Débiteurs!$I4987)),LOWER(Débiteurs!$I4987)&lt;&gt;"chf"),IF(ISBLANK(Débiteurs!$P4987),0,IF(ISBLANK(Débiteurs!$P4987),0,IF(ISNUMBER(Débiteurs!$P4987),Débiteurs!$P4987,Débiteurs!$G4987))),0)</f>
        <v>0</v>
      </c>
      <c r="J4987">
        <f>IF(AND(NOT(ISBLANK(Débiteurs!$I4987)),LOWER(Débiteurs!$I4987)&lt;&gt;"chf"),IF(ISBLANK(Débiteurs!$Q4987),0,IF(ISBLANK(Débiteurs!$Q4987),0,IF(ISNUMBER(Débiteurs!$Q4987),Débiteurs!$Q4987,Débiteurs!$G4987))),0)</f>
        <v>0</v>
      </c>
    </row>
    <row r="4988" spans="2:10" x14ac:dyDescent="0.25">
      <c r="B4988">
        <f>IF(OR(ISBLANK(Débiteurs!$I4988),LOWER(Débiteurs!$I4988)="chf"),IF(ISBLANK(Débiteurs!N4988),0,IF(ISBLANK(Débiteurs!$G4988),0,IF(ISNUMBER(Débiteurs!N4988),Débiteurs!N4988,Débiteurs!$G4988))),0)</f>
        <v>0</v>
      </c>
      <c r="C4988">
        <f>IF(OR(ISBLANK(Débiteurs!$I4988),LOWER(Débiteurs!$I4988)="chf"),IF(ISBLANK(Débiteurs!O4988),0,IF(ISBLANK(Débiteurs!$G4988),0,IF(ISNUMBER(Débiteurs!O4988),Débiteurs!O4988,Débiteurs!$G4988))),0)</f>
        <v>0</v>
      </c>
      <c r="D4988">
        <f>IF(OR(ISBLANK(Débiteurs!$I4988),LOWER(Débiteurs!$I4988)="chf"),IF(ISBLANK(Débiteurs!P4988),0,IF(ISBLANK(Débiteurs!$G4988),0,IF(ISNUMBER(Débiteurs!P4988),Débiteurs!P4988,Débiteurs!$G4988))),0)</f>
        <v>0</v>
      </c>
      <c r="E4988">
        <f>IF(OR(ISBLANK(Débiteurs!$I4988),LOWER(Débiteurs!$I4988)="chf"),IF(ISBLANK(Débiteurs!Q4988),0,IF(ISBLANK(Débiteurs!$G4988),0,IF(ISNUMBER(Débiteurs!Q4988),Débiteurs!Q4988,Débiteurs!$G4988))),0)</f>
        <v>0</v>
      </c>
      <c r="G4988">
        <f>IF(AND(NOT(ISBLANK(Débiteurs!$I4988)),LOWER(Débiteurs!$I4988)&lt;&gt;"chf"),IF(ISBLANK(Débiteurs!$N4988),0,IF(ISBLANK(Débiteurs!$N4988),0,IF(ISNUMBER(Débiteurs!$N4988),Débiteurs!$N4988,Débiteurs!$G4988))),0)</f>
        <v>0</v>
      </c>
      <c r="H4988">
        <f>IF(AND(NOT(ISBLANK(Débiteurs!$I4988)),LOWER(Débiteurs!$I4988)&lt;&gt;"chf"),IF(ISBLANK(Débiteurs!$O4988),0,IF(ISBLANK(Débiteurs!$O4988),0,IF(ISNUMBER(Débiteurs!$O4988),Débiteurs!$O4988,Débiteurs!$G4988))),0)</f>
        <v>0</v>
      </c>
      <c r="I4988">
        <f>IF(AND(NOT(ISBLANK(Débiteurs!$I4988)),LOWER(Débiteurs!$I4988)&lt;&gt;"chf"),IF(ISBLANK(Débiteurs!$P4988),0,IF(ISBLANK(Débiteurs!$P4988),0,IF(ISNUMBER(Débiteurs!$P4988),Débiteurs!$P4988,Débiteurs!$G4988))),0)</f>
        <v>0</v>
      </c>
      <c r="J4988">
        <f>IF(AND(NOT(ISBLANK(Débiteurs!$I4988)),LOWER(Débiteurs!$I4988)&lt;&gt;"chf"),IF(ISBLANK(Débiteurs!$Q4988),0,IF(ISBLANK(Débiteurs!$Q4988),0,IF(ISNUMBER(Débiteurs!$Q4988),Débiteurs!$Q4988,Débiteurs!$G4988))),0)</f>
        <v>0</v>
      </c>
    </row>
    <row r="4989" spans="2:10" x14ac:dyDescent="0.25">
      <c r="B4989">
        <f>IF(OR(ISBLANK(Débiteurs!$I4989),LOWER(Débiteurs!$I4989)="chf"),IF(ISBLANK(Débiteurs!N4989),0,IF(ISBLANK(Débiteurs!$G4989),0,IF(ISNUMBER(Débiteurs!N4989),Débiteurs!N4989,Débiteurs!$G4989))),0)</f>
        <v>0</v>
      </c>
      <c r="C4989">
        <f>IF(OR(ISBLANK(Débiteurs!$I4989),LOWER(Débiteurs!$I4989)="chf"),IF(ISBLANK(Débiteurs!O4989),0,IF(ISBLANK(Débiteurs!$G4989),0,IF(ISNUMBER(Débiteurs!O4989),Débiteurs!O4989,Débiteurs!$G4989))),0)</f>
        <v>0</v>
      </c>
      <c r="D4989">
        <f>IF(OR(ISBLANK(Débiteurs!$I4989),LOWER(Débiteurs!$I4989)="chf"),IF(ISBLANK(Débiteurs!P4989),0,IF(ISBLANK(Débiteurs!$G4989),0,IF(ISNUMBER(Débiteurs!P4989),Débiteurs!P4989,Débiteurs!$G4989))),0)</f>
        <v>0</v>
      </c>
      <c r="E4989">
        <f>IF(OR(ISBLANK(Débiteurs!$I4989),LOWER(Débiteurs!$I4989)="chf"),IF(ISBLANK(Débiteurs!Q4989),0,IF(ISBLANK(Débiteurs!$G4989),0,IF(ISNUMBER(Débiteurs!Q4989),Débiteurs!Q4989,Débiteurs!$G4989))),0)</f>
        <v>0</v>
      </c>
      <c r="G4989">
        <f>IF(AND(NOT(ISBLANK(Débiteurs!$I4989)),LOWER(Débiteurs!$I4989)&lt;&gt;"chf"),IF(ISBLANK(Débiteurs!$N4989),0,IF(ISBLANK(Débiteurs!$N4989),0,IF(ISNUMBER(Débiteurs!$N4989),Débiteurs!$N4989,Débiteurs!$G4989))),0)</f>
        <v>0</v>
      </c>
      <c r="H4989">
        <f>IF(AND(NOT(ISBLANK(Débiteurs!$I4989)),LOWER(Débiteurs!$I4989)&lt;&gt;"chf"),IF(ISBLANK(Débiteurs!$O4989),0,IF(ISBLANK(Débiteurs!$O4989),0,IF(ISNUMBER(Débiteurs!$O4989),Débiteurs!$O4989,Débiteurs!$G4989))),0)</f>
        <v>0</v>
      </c>
      <c r="I4989">
        <f>IF(AND(NOT(ISBLANK(Débiteurs!$I4989)),LOWER(Débiteurs!$I4989)&lt;&gt;"chf"),IF(ISBLANK(Débiteurs!$P4989),0,IF(ISBLANK(Débiteurs!$P4989),0,IF(ISNUMBER(Débiteurs!$P4989),Débiteurs!$P4989,Débiteurs!$G4989))),0)</f>
        <v>0</v>
      </c>
      <c r="J4989">
        <f>IF(AND(NOT(ISBLANK(Débiteurs!$I4989)),LOWER(Débiteurs!$I4989)&lt;&gt;"chf"),IF(ISBLANK(Débiteurs!$Q4989),0,IF(ISBLANK(Débiteurs!$Q4989),0,IF(ISNUMBER(Débiteurs!$Q4989),Débiteurs!$Q4989,Débiteurs!$G4989))),0)</f>
        <v>0</v>
      </c>
    </row>
    <row r="4990" spans="2:10" x14ac:dyDescent="0.25">
      <c r="B4990">
        <f>IF(OR(ISBLANK(Débiteurs!$I4990),LOWER(Débiteurs!$I4990)="chf"),IF(ISBLANK(Débiteurs!N4990),0,IF(ISBLANK(Débiteurs!$G4990),0,IF(ISNUMBER(Débiteurs!N4990),Débiteurs!N4990,Débiteurs!$G4990))),0)</f>
        <v>0</v>
      </c>
      <c r="C4990">
        <f>IF(OR(ISBLANK(Débiteurs!$I4990),LOWER(Débiteurs!$I4990)="chf"),IF(ISBLANK(Débiteurs!O4990),0,IF(ISBLANK(Débiteurs!$G4990),0,IF(ISNUMBER(Débiteurs!O4990),Débiteurs!O4990,Débiteurs!$G4990))),0)</f>
        <v>0</v>
      </c>
      <c r="D4990">
        <f>IF(OR(ISBLANK(Débiteurs!$I4990),LOWER(Débiteurs!$I4990)="chf"),IF(ISBLANK(Débiteurs!P4990),0,IF(ISBLANK(Débiteurs!$G4990),0,IF(ISNUMBER(Débiteurs!P4990),Débiteurs!P4990,Débiteurs!$G4990))),0)</f>
        <v>0</v>
      </c>
      <c r="E4990">
        <f>IF(OR(ISBLANK(Débiteurs!$I4990),LOWER(Débiteurs!$I4990)="chf"),IF(ISBLANK(Débiteurs!Q4990),0,IF(ISBLANK(Débiteurs!$G4990),0,IF(ISNUMBER(Débiteurs!Q4990),Débiteurs!Q4990,Débiteurs!$G4990))),0)</f>
        <v>0</v>
      </c>
      <c r="G4990">
        <f>IF(AND(NOT(ISBLANK(Débiteurs!$I4990)),LOWER(Débiteurs!$I4990)&lt;&gt;"chf"),IF(ISBLANK(Débiteurs!$N4990),0,IF(ISBLANK(Débiteurs!$N4990),0,IF(ISNUMBER(Débiteurs!$N4990),Débiteurs!$N4990,Débiteurs!$G4990))),0)</f>
        <v>0</v>
      </c>
      <c r="H4990">
        <f>IF(AND(NOT(ISBLANK(Débiteurs!$I4990)),LOWER(Débiteurs!$I4990)&lt;&gt;"chf"),IF(ISBLANK(Débiteurs!$O4990),0,IF(ISBLANK(Débiteurs!$O4990),0,IF(ISNUMBER(Débiteurs!$O4990),Débiteurs!$O4990,Débiteurs!$G4990))),0)</f>
        <v>0</v>
      </c>
      <c r="I4990">
        <f>IF(AND(NOT(ISBLANK(Débiteurs!$I4990)),LOWER(Débiteurs!$I4990)&lt;&gt;"chf"),IF(ISBLANK(Débiteurs!$P4990),0,IF(ISBLANK(Débiteurs!$P4990),0,IF(ISNUMBER(Débiteurs!$P4990),Débiteurs!$P4990,Débiteurs!$G4990))),0)</f>
        <v>0</v>
      </c>
      <c r="J4990">
        <f>IF(AND(NOT(ISBLANK(Débiteurs!$I4990)),LOWER(Débiteurs!$I4990)&lt;&gt;"chf"),IF(ISBLANK(Débiteurs!$Q4990),0,IF(ISBLANK(Débiteurs!$Q4990),0,IF(ISNUMBER(Débiteurs!$Q4990),Débiteurs!$Q4990,Débiteurs!$G4990))),0)</f>
        <v>0</v>
      </c>
    </row>
    <row r="4991" spans="2:10" x14ac:dyDescent="0.25">
      <c r="B4991">
        <f>IF(OR(ISBLANK(Débiteurs!$I4991),LOWER(Débiteurs!$I4991)="chf"),IF(ISBLANK(Débiteurs!N4991),0,IF(ISBLANK(Débiteurs!$G4991),0,IF(ISNUMBER(Débiteurs!N4991),Débiteurs!N4991,Débiteurs!$G4991))),0)</f>
        <v>0</v>
      </c>
      <c r="C4991">
        <f>IF(OR(ISBLANK(Débiteurs!$I4991),LOWER(Débiteurs!$I4991)="chf"),IF(ISBLANK(Débiteurs!O4991),0,IF(ISBLANK(Débiteurs!$G4991),0,IF(ISNUMBER(Débiteurs!O4991),Débiteurs!O4991,Débiteurs!$G4991))),0)</f>
        <v>0</v>
      </c>
      <c r="D4991">
        <f>IF(OR(ISBLANK(Débiteurs!$I4991),LOWER(Débiteurs!$I4991)="chf"),IF(ISBLANK(Débiteurs!P4991),0,IF(ISBLANK(Débiteurs!$G4991),0,IF(ISNUMBER(Débiteurs!P4991),Débiteurs!P4991,Débiteurs!$G4991))),0)</f>
        <v>0</v>
      </c>
      <c r="E4991">
        <f>IF(OR(ISBLANK(Débiteurs!$I4991),LOWER(Débiteurs!$I4991)="chf"),IF(ISBLANK(Débiteurs!Q4991),0,IF(ISBLANK(Débiteurs!$G4991),0,IF(ISNUMBER(Débiteurs!Q4991),Débiteurs!Q4991,Débiteurs!$G4991))),0)</f>
        <v>0</v>
      </c>
      <c r="G4991">
        <f>IF(AND(NOT(ISBLANK(Débiteurs!$I4991)),LOWER(Débiteurs!$I4991)&lt;&gt;"chf"),IF(ISBLANK(Débiteurs!$N4991),0,IF(ISBLANK(Débiteurs!$N4991),0,IF(ISNUMBER(Débiteurs!$N4991),Débiteurs!$N4991,Débiteurs!$G4991))),0)</f>
        <v>0</v>
      </c>
      <c r="H4991">
        <f>IF(AND(NOT(ISBLANK(Débiteurs!$I4991)),LOWER(Débiteurs!$I4991)&lt;&gt;"chf"),IF(ISBLANK(Débiteurs!$O4991),0,IF(ISBLANK(Débiteurs!$O4991),0,IF(ISNUMBER(Débiteurs!$O4991),Débiteurs!$O4991,Débiteurs!$G4991))),0)</f>
        <v>0</v>
      </c>
      <c r="I4991">
        <f>IF(AND(NOT(ISBLANK(Débiteurs!$I4991)),LOWER(Débiteurs!$I4991)&lt;&gt;"chf"),IF(ISBLANK(Débiteurs!$P4991),0,IF(ISBLANK(Débiteurs!$P4991),0,IF(ISNUMBER(Débiteurs!$P4991),Débiteurs!$P4991,Débiteurs!$G4991))),0)</f>
        <v>0</v>
      </c>
      <c r="J4991">
        <f>IF(AND(NOT(ISBLANK(Débiteurs!$I4991)),LOWER(Débiteurs!$I4991)&lt;&gt;"chf"),IF(ISBLANK(Débiteurs!$Q4991),0,IF(ISBLANK(Débiteurs!$Q4991),0,IF(ISNUMBER(Débiteurs!$Q4991),Débiteurs!$Q4991,Débiteurs!$G4991))),0)</f>
        <v>0</v>
      </c>
    </row>
    <row r="4992" spans="2:10" x14ac:dyDescent="0.25">
      <c r="B4992">
        <f>IF(OR(ISBLANK(Débiteurs!$I4992),LOWER(Débiteurs!$I4992)="chf"),IF(ISBLANK(Débiteurs!N4992),0,IF(ISBLANK(Débiteurs!$G4992),0,IF(ISNUMBER(Débiteurs!N4992),Débiteurs!N4992,Débiteurs!$G4992))),0)</f>
        <v>0</v>
      </c>
      <c r="C4992">
        <f>IF(OR(ISBLANK(Débiteurs!$I4992),LOWER(Débiteurs!$I4992)="chf"),IF(ISBLANK(Débiteurs!O4992),0,IF(ISBLANK(Débiteurs!$G4992),0,IF(ISNUMBER(Débiteurs!O4992),Débiteurs!O4992,Débiteurs!$G4992))),0)</f>
        <v>0</v>
      </c>
      <c r="D4992">
        <f>IF(OR(ISBLANK(Débiteurs!$I4992),LOWER(Débiteurs!$I4992)="chf"),IF(ISBLANK(Débiteurs!P4992),0,IF(ISBLANK(Débiteurs!$G4992),0,IF(ISNUMBER(Débiteurs!P4992),Débiteurs!P4992,Débiteurs!$G4992))),0)</f>
        <v>0</v>
      </c>
      <c r="E4992">
        <f>IF(OR(ISBLANK(Débiteurs!$I4992),LOWER(Débiteurs!$I4992)="chf"),IF(ISBLANK(Débiteurs!Q4992),0,IF(ISBLANK(Débiteurs!$G4992),0,IF(ISNUMBER(Débiteurs!Q4992),Débiteurs!Q4992,Débiteurs!$G4992))),0)</f>
        <v>0</v>
      </c>
      <c r="G4992">
        <f>IF(AND(NOT(ISBLANK(Débiteurs!$I4992)),LOWER(Débiteurs!$I4992)&lt;&gt;"chf"),IF(ISBLANK(Débiteurs!$N4992),0,IF(ISBLANK(Débiteurs!$N4992),0,IF(ISNUMBER(Débiteurs!$N4992),Débiteurs!$N4992,Débiteurs!$G4992))),0)</f>
        <v>0</v>
      </c>
      <c r="H4992">
        <f>IF(AND(NOT(ISBLANK(Débiteurs!$I4992)),LOWER(Débiteurs!$I4992)&lt;&gt;"chf"),IF(ISBLANK(Débiteurs!$O4992),0,IF(ISBLANK(Débiteurs!$O4992),0,IF(ISNUMBER(Débiteurs!$O4992),Débiteurs!$O4992,Débiteurs!$G4992))),0)</f>
        <v>0</v>
      </c>
      <c r="I4992">
        <f>IF(AND(NOT(ISBLANK(Débiteurs!$I4992)),LOWER(Débiteurs!$I4992)&lt;&gt;"chf"),IF(ISBLANK(Débiteurs!$P4992),0,IF(ISBLANK(Débiteurs!$P4992),0,IF(ISNUMBER(Débiteurs!$P4992),Débiteurs!$P4992,Débiteurs!$G4992))),0)</f>
        <v>0</v>
      </c>
      <c r="J4992">
        <f>IF(AND(NOT(ISBLANK(Débiteurs!$I4992)),LOWER(Débiteurs!$I4992)&lt;&gt;"chf"),IF(ISBLANK(Débiteurs!$Q4992),0,IF(ISBLANK(Débiteurs!$Q4992),0,IF(ISNUMBER(Débiteurs!$Q4992),Débiteurs!$Q4992,Débiteurs!$G4992))),0)</f>
        <v>0</v>
      </c>
    </row>
    <row r="4993" spans="2:10" x14ac:dyDescent="0.25">
      <c r="B4993">
        <f>IF(OR(ISBLANK(Débiteurs!$I4993),LOWER(Débiteurs!$I4993)="chf"),IF(ISBLANK(Débiteurs!N4993),0,IF(ISBLANK(Débiteurs!$G4993),0,IF(ISNUMBER(Débiteurs!N4993),Débiteurs!N4993,Débiteurs!$G4993))),0)</f>
        <v>0</v>
      </c>
      <c r="C4993">
        <f>IF(OR(ISBLANK(Débiteurs!$I4993),LOWER(Débiteurs!$I4993)="chf"),IF(ISBLANK(Débiteurs!O4993),0,IF(ISBLANK(Débiteurs!$G4993),0,IF(ISNUMBER(Débiteurs!O4993),Débiteurs!O4993,Débiteurs!$G4993))),0)</f>
        <v>0</v>
      </c>
      <c r="D4993">
        <f>IF(OR(ISBLANK(Débiteurs!$I4993),LOWER(Débiteurs!$I4993)="chf"),IF(ISBLANK(Débiteurs!P4993),0,IF(ISBLANK(Débiteurs!$G4993),0,IF(ISNUMBER(Débiteurs!P4993),Débiteurs!P4993,Débiteurs!$G4993))),0)</f>
        <v>0</v>
      </c>
      <c r="E4993">
        <f>IF(OR(ISBLANK(Débiteurs!$I4993),LOWER(Débiteurs!$I4993)="chf"),IF(ISBLANK(Débiteurs!Q4993),0,IF(ISBLANK(Débiteurs!$G4993),0,IF(ISNUMBER(Débiteurs!Q4993),Débiteurs!Q4993,Débiteurs!$G4993))),0)</f>
        <v>0</v>
      </c>
      <c r="G4993">
        <f>IF(AND(NOT(ISBLANK(Débiteurs!$I4993)),LOWER(Débiteurs!$I4993)&lt;&gt;"chf"),IF(ISBLANK(Débiteurs!$N4993),0,IF(ISBLANK(Débiteurs!$N4993),0,IF(ISNUMBER(Débiteurs!$N4993),Débiteurs!$N4993,Débiteurs!$G4993))),0)</f>
        <v>0</v>
      </c>
      <c r="H4993">
        <f>IF(AND(NOT(ISBLANK(Débiteurs!$I4993)),LOWER(Débiteurs!$I4993)&lt;&gt;"chf"),IF(ISBLANK(Débiteurs!$O4993),0,IF(ISBLANK(Débiteurs!$O4993),0,IF(ISNUMBER(Débiteurs!$O4993),Débiteurs!$O4993,Débiteurs!$G4993))),0)</f>
        <v>0</v>
      </c>
      <c r="I4993">
        <f>IF(AND(NOT(ISBLANK(Débiteurs!$I4993)),LOWER(Débiteurs!$I4993)&lt;&gt;"chf"),IF(ISBLANK(Débiteurs!$P4993),0,IF(ISBLANK(Débiteurs!$P4993),0,IF(ISNUMBER(Débiteurs!$P4993),Débiteurs!$P4993,Débiteurs!$G4993))),0)</f>
        <v>0</v>
      </c>
      <c r="J4993">
        <f>IF(AND(NOT(ISBLANK(Débiteurs!$I4993)),LOWER(Débiteurs!$I4993)&lt;&gt;"chf"),IF(ISBLANK(Débiteurs!$Q4993),0,IF(ISBLANK(Débiteurs!$Q4993),0,IF(ISNUMBER(Débiteurs!$Q4993),Débiteurs!$Q4993,Débiteurs!$G4993))),0)</f>
        <v>0</v>
      </c>
    </row>
    <row r="4994" spans="2:10" x14ac:dyDescent="0.25">
      <c r="B4994">
        <f>IF(OR(ISBLANK(Débiteurs!$I4994),LOWER(Débiteurs!$I4994)="chf"),IF(ISBLANK(Débiteurs!N4994),0,IF(ISBLANK(Débiteurs!$G4994),0,IF(ISNUMBER(Débiteurs!N4994),Débiteurs!N4994,Débiteurs!$G4994))),0)</f>
        <v>0</v>
      </c>
      <c r="C4994">
        <f>IF(OR(ISBLANK(Débiteurs!$I4994),LOWER(Débiteurs!$I4994)="chf"),IF(ISBLANK(Débiteurs!O4994),0,IF(ISBLANK(Débiteurs!$G4994),0,IF(ISNUMBER(Débiteurs!O4994),Débiteurs!O4994,Débiteurs!$G4994))),0)</f>
        <v>0</v>
      </c>
      <c r="D4994">
        <f>IF(OR(ISBLANK(Débiteurs!$I4994),LOWER(Débiteurs!$I4994)="chf"),IF(ISBLANK(Débiteurs!P4994),0,IF(ISBLANK(Débiteurs!$G4994),0,IF(ISNUMBER(Débiteurs!P4994),Débiteurs!P4994,Débiteurs!$G4994))),0)</f>
        <v>0</v>
      </c>
      <c r="E4994">
        <f>IF(OR(ISBLANK(Débiteurs!$I4994),LOWER(Débiteurs!$I4994)="chf"),IF(ISBLANK(Débiteurs!Q4994),0,IF(ISBLANK(Débiteurs!$G4994),0,IF(ISNUMBER(Débiteurs!Q4994),Débiteurs!Q4994,Débiteurs!$G4994))),0)</f>
        <v>0</v>
      </c>
      <c r="G4994">
        <f>IF(AND(NOT(ISBLANK(Débiteurs!$I4994)),LOWER(Débiteurs!$I4994)&lt;&gt;"chf"),IF(ISBLANK(Débiteurs!$N4994),0,IF(ISBLANK(Débiteurs!$N4994),0,IF(ISNUMBER(Débiteurs!$N4994),Débiteurs!$N4994,Débiteurs!$G4994))),0)</f>
        <v>0</v>
      </c>
      <c r="H4994">
        <f>IF(AND(NOT(ISBLANK(Débiteurs!$I4994)),LOWER(Débiteurs!$I4994)&lt;&gt;"chf"),IF(ISBLANK(Débiteurs!$O4994),0,IF(ISBLANK(Débiteurs!$O4994),0,IF(ISNUMBER(Débiteurs!$O4994),Débiteurs!$O4994,Débiteurs!$G4994))),0)</f>
        <v>0</v>
      </c>
      <c r="I4994">
        <f>IF(AND(NOT(ISBLANK(Débiteurs!$I4994)),LOWER(Débiteurs!$I4994)&lt;&gt;"chf"),IF(ISBLANK(Débiteurs!$P4994),0,IF(ISBLANK(Débiteurs!$P4994),0,IF(ISNUMBER(Débiteurs!$P4994),Débiteurs!$P4994,Débiteurs!$G4994))),0)</f>
        <v>0</v>
      </c>
      <c r="J4994">
        <f>IF(AND(NOT(ISBLANK(Débiteurs!$I4994)),LOWER(Débiteurs!$I4994)&lt;&gt;"chf"),IF(ISBLANK(Débiteurs!$Q4994),0,IF(ISBLANK(Débiteurs!$Q4994),0,IF(ISNUMBER(Débiteurs!$Q4994),Débiteurs!$Q4994,Débiteurs!$G4994))),0)</f>
        <v>0</v>
      </c>
    </row>
    <row r="4995" spans="2:10" x14ac:dyDescent="0.25">
      <c r="B4995">
        <f>IF(OR(ISBLANK(Débiteurs!$I4995),LOWER(Débiteurs!$I4995)="chf"),IF(ISBLANK(Débiteurs!N4995),0,IF(ISBLANK(Débiteurs!$G4995),0,IF(ISNUMBER(Débiteurs!N4995),Débiteurs!N4995,Débiteurs!$G4995))),0)</f>
        <v>0</v>
      </c>
      <c r="C4995">
        <f>IF(OR(ISBLANK(Débiteurs!$I4995),LOWER(Débiteurs!$I4995)="chf"),IF(ISBLANK(Débiteurs!O4995),0,IF(ISBLANK(Débiteurs!$G4995),0,IF(ISNUMBER(Débiteurs!O4995),Débiteurs!O4995,Débiteurs!$G4995))),0)</f>
        <v>0</v>
      </c>
      <c r="D4995">
        <f>IF(OR(ISBLANK(Débiteurs!$I4995),LOWER(Débiteurs!$I4995)="chf"),IF(ISBLANK(Débiteurs!P4995),0,IF(ISBLANK(Débiteurs!$G4995),0,IF(ISNUMBER(Débiteurs!P4995),Débiteurs!P4995,Débiteurs!$G4995))),0)</f>
        <v>0</v>
      </c>
      <c r="E4995">
        <f>IF(OR(ISBLANK(Débiteurs!$I4995),LOWER(Débiteurs!$I4995)="chf"),IF(ISBLANK(Débiteurs!Q4995),0,IF(ISBLANK(Débiteurs!$G4995),0,IF(ISNUMBER(Débiteurs!Q4995),Débiteurs!Q4995,Débiteurs!$G4995))),0)</f>
        <v>0</v>
      </c>
      <c r="G4995">
        <f>IF(AND(NOT(ISBLANK(Débiteurs!$I4995)),LOWER(Débiteurs!$I4995)&lt;&gt;"chf"),IF(ISBLANK(Débiteurs!$N4995),0,IF(ISBLANK(Débiteurs!$N4995),0,IF(ISNUMBER(Débiteurs!$N4995),Débiteurs!$N4995,Débiteurs!$G4995))),0)</f>
        <v>0</v>
      </c>
      <c r="H4995">
        <f>IF(AND(NOT(ISBLANK(Débiteurs!$I4995)),LOWER(Débiteurs!$I4995)&lt;&gt;"chf"),IF(ISBLANK(Débiteurs!$O4995),0,IF(ISBLANK(Débiteurs!$O4995),0,IF(ISNUMBER(Débiteurs!$O4995),Débiteurs!$O4995,Débiteurs!$G4995))),0)</f>
        <v>0</v>
      </c>
      <c r="I4995">
        <f>IF(AND(NOT(ISBLANK(Débiteurs!$I4995)),LOWER(Débiteurs!$I4995)&lt;&gt;"chf"),IF(ISBLANK(Débiteurs!$P4995),0,IF(ISBLANK(Débiteurs!$P4995),0,IF(ISNUMBER(Débiteurs!$P4995),Débiteurs!$P4995,Débiteurs!$G4995))),0)</f>
        <v>0</v>
      </c>
      <c r="J4995">
        <f>IF(AND(NOT(ISBLANK(Débiteurs!$I4995)),LOWER(Débiteurs!$I4995)&lt;&gt;"chf"),IF(ISBLANK(Débiteurs!$Q4995),0,IF(ISBLANK(Débiteurs!$Q4995),0,IF(ISNUMBER(Débiteurs!$Q4995),Débiteurs!$Q4995,Débiteurs!$G4995))),0)</f>
        <v>0</v>
      </c>
    </row>
    <row r="4996" spans="2:10" x14ac:dyDescent="0.25">
      <c r="B4996">
        <f>IF(OR(ISBLANK(Débiteurs!$I4996),LOWER(Débiteurs!$I4996)="chf"),IF(ISBLANK(Débiteurs!N4996),0,IF(ISBLANK(Débiteurs!$G4996),0,IF(ISNUMBER(Débiteurs!N4996),Débiteurs!N4996,Débiteurs!$G4996))),0)</f>
        <v>0</v>
      </c>
      <c r="C4996">
        <f>IF(OR(ISBLANK(Débiteurs!$I4996),LOWER(Débiteurs!$I4996)="chf"),IF(ISBLANK(Débiteurs!O4996),0,IF(ISBLANK(Débiteurs!$G4996),0,IF(ISNUMBER(Débiteurs!O4996),Débiteurs!O4996,Débiteurs!$G4996))),0)</f>
        <v>0</v>
      </c>
      <c r="D4996">
        <f>IF(OR(ISBLANK(Débiteurs!$I4996),LOWER(Débiteurs!$I4996)="chf"),IF(ISBLANK(Débiteurs!P4996),0,IF(ISBLANK(Débiteurs!$G4996),0,IF(ISNUMBER(Débiteurs!P4996),Débiteurs!P4996,Débiteurs!$G4996))),0)</f>
        <v>0</v>
      </c>
      <c r="E4996">
        <f>IF(OR(ISBLANK(Débiteurs!$I4996),LOWER(Débiteurs!$I4996)="chf"),IF(ISBLANK(Débiteurs!Q4996),0,IF(ISBLANK(Débiteurs!$G4996),0,IF(ISNUMBER(Débiteurs!Q4996),Débiteurs!Q4996,Débiteurs!$G4996))),0)</f>
        <v>0</v>
      </c>
      <c r="G4996">
        <f>IF(AND(NOT(ISBLANK(Débiteurs!$I4996)),LOWER(Débiteurs!$I4996)&lt;&gt;"chf"),IF(ISBLANK(Débiteurs!$N4996),0,IF(ISBLANK(Débiteurs!$N4996),0,IF(ISNUMBER(Débiteurs!$N4996),Débiteurs!$N4996,Débiteurs!$G4996))),0)</f>
        <v>0</v>
      </c>
      <c r="H4996">
        <f>IF(AND(NOT(ISBLANK(Débiteurs!$I4996)),LOWER(Débiteurs!$I4996)&lt;&gt;"chf"),IF(ISBLANK(Débiteurs!$O4996),0,IF(ISBLANK(Débiteurs!$O4996),0,IF(ISNUMBER(Débiteurs!$O4996),Débiteurs!$O4996,Débiteurs!$G4996))),0)</f>
        <v>0</v>
      </c>
      <c r="I4996">
        <f>IF(AND(NOT(ISBLANK(Débiteurs!$I4996)),LOWER(Débiteurs!$I4996)&lt;&gt;"chf"),IF(ISBLANK(Débiteurs!$P4996),0,IF(ISBLANK(Débiteurs!$P4996),0,IF(ISNUMBER(Débiteurs!$P4996),Débiteurs!$P4996,Débiteurs!$G4996))),0)</f>
        <v>0</v>
      </c>
      <c r="J4996">
        <f>IF(AND(NOT(ISBLANK(Débiteurs!$I4996)),LOWER(Débiteurs!$I4996)&lt;&gt;"chf"),IF(ISBLANK(Débiteurs!$Q4996),0,IF(ISBLANK(Débiteurs!$Q4996),0,IF(ISNUMBER(Débiteurs!$Q4996),Débiteurs!$Q4996,Débiteurs!$G4996))),0)</f>
        <v>0</v>
      </c>
    </row>
    <row r="4997" spans="2:10" x14ac:dyDescent="0.25">
      <c r="B4997">
        <f>IF(OR(ISBLANK(Débiteurs!$I4997),LOWER(Débiteurs!$I4997)="chf"),IF(ISBLANK(Débiteurs!N4997),0,IF(ISBLANK(Débiteurs!$G4997),0,IF(ISNUMBER(Débiteurs!N4997),Débiteurs!N4997,Débiteurs!$G4997))),0)</f>
        <v>0</v>
      </c>
      <c r="C4997">
        <f>IF(OR(ISBLANK(Débiteurs!$I4997),LOWER(Débiteurs!$I4997)="chf"),IF(ISBLANK(Débiteurs!O4997),0,IF(ISBLANK(Débiteurs!$G4997),0,IF(ISNUMBER(Débiteurs!O4997),Débiteurs!O4997,Débiteurs!$G4997))),0)</f>
        <v>0</v>
      </c>
      <c r="D4997">
        <f>IF(OR(ISBLANK(Débiteurs!$I4997),LOWER(Débiteurs!$I4997)="chf"),IF(ISBLANK(Débiteurs!P4997),0,IF(ISBLANK(Débiteurs!$G4997),0,IF(ISNUMBER(Débiteurs!P4997),Débiteurs!P4997,Débiteurs!$G4997))),0)</f>
        <v>0</v>
      </c>
      <c r="E4997">
        <f>IF(OR(ISBLANK(Débiteurs!$I4997),LOWER(Débiteurs!$I4997)="chf"),IF(ISBLANK(Débiteurs!Q4997),0,IF(ISBLANK(Débiteurs!$G4997),0,IF(ISNUMBER(Débiteurs!Q4997),Débiteurs!Q4997,Débiteurs!$G4997))),0)</f>
        <v>0</v>
      </c>
      <c r="G4997">
        <f>IF(AND(NOT(ISBLANK(Débiteurs!$I4997)),LOWER(Débiteurs!$I4997)&lt;&gt;"chf"),IF(ISBLANK(Débiteurs!$N4997),0,IF(ISBLANK(Débiteurs!$N4997),0,IF(ISNUMBER(Débiteurs!$N4997),Débiteurs!$N4997,Débiteurs!$G4997))),0)</f>
        <v>0</v>
      </c>
      <c r="H4997">
        <f>IF(AND(NOT(ISBLANK(Débiteurs!$I4997)),LOWER(Débiteurs!$I4997)&lt;&gt;"chf"),IF(ISBLANK(Débiteurs!$O4997),0,IF(ISBLANK(Débiteurs!$O4997),0,IF(ISNUMBER(Débiteurs!$O4997),Débiteurs!$O4997,Débiteurs!$G4997))),0)</f>
        <v>0</v>
      </c>
      <c r="I4997">
        <f>IF(AND(NOT(ISBLANK(Débiteurs!$I4997)),LOWER(Débiteurs!$I4997)&lt;&gt;"chf"),IF(ISBLANK(Débiteurs!$P4997),0,IF(ISBLANK(Débiteurs!$P4997),0,IF(ISNUMBER(Débiteurs!$P4997),Débiteurs!$P4997,Débiteurs!$G4997))),0)</f>
        <v>0</v>
      </c>
      <c r="J4997">
        <f>IF(AND(NOT(ISBLANK(Débiteurs!$I4997)),LOWER(Débiteurs!$I4997)&lt;&gt;"chf"),IF(ISBLANK(Débiteurs!$Q4997),0,IF(ISBLANK(Débiteurs!$Q4997),0,IF(ISNUMBER(Débiteurs!$Q4997),Débiteurs!$Q4997,Débiteurs!$G4997))),0)</f>
        <v>0</v>
      </c>
    </row>
    <row r="4998" spans="2:10" x14ac:dyDescent="0.25">
      <c r="B4998">
        <f>IF(OR(ISBLANK(Débiteurs!$I4998),LOWER(Débiteurs!$I4998)="chf"),IF(ISBLANK(Débiteurs!N4998),0,IF(ISBLANK(Débiteurs!$G4998),0,IF(ISNUMBER(Débiteurs!N4998),Débiteurs!N4998,Débiteurs!$G4998))),0)</f>
        <v>0</v>
      </c>
      <c r="C4998">
        <f>IF(OR(ISBLANK(Débiteurs!$I4998),LOWER(Débiteurs!$I4998)="chf"),IF(ISBLANK(Débiteurs!O4998),0,IF(ISBLANK(Débiteurs!$G4998),0,IF(ISNUMBER(Débiteurs!O4998),Débiteurs!O4998,Débiteurs!$G4998))),0)</f>
        <v>0</v>
      </c>
      <c r="D4998">
        <f>IF(OR(ISBLANK(Débiteurs!$I4998),LOWER(Débiteurs!$I4998)="chf"),IF(ISBLANK(Débiteurs!P4998),0,IF(ISBLANK(Débiteurs!$G4998),0,IF(ISNUMBER(Débiteurs!P4998),Débiteurs!P4998,Débiteurs!$G4998))),0)</f>
        <v>0</v>
      </c>
      <c r="E4998">
        <f>IF(OR(ISBLANK(Débiteurs!$I4998),LOWER(Débiteurs!$I4998)="chf"),IF(ISBLANK(Débiteurs!Q4998),0,IF(ISBLANK(Débiteurs!$G4998),0,IF(ISNUMBER(Débiteurs!Q4998),Débiteurs!Q4998,Débiteurs!$G4998))),0)</f>
        <v>0</v>
      </c>
      <c r="G4998">
        <f>IF(AND(NOT(ISBLANK(Débiteurs!$I4998)),LOWER(Débiteurs!$I4998)&lt;&gt;"chf"),IF(ISBLANK(Débiteurs!$N4998),0,IF(ISBLANK(Débiteurs!$N4998),0,IF(ISNUMBER(Débiteurs!$N4998),Débiteurs!$N4998,Débiteurs!$G4998))),0)</f>
        <v>0</v>
      </c>
      <c r="H4998">
        <f>IF(AND(NOT(ISBLANK(Débiteurs!$I4998)),LOWER(Débiteurs!$I4998)&lt;&gt;"chf"),IF(ISBLANK(Débiteurs!$O4998),0,IF(ISBLANK(Débiteurs!$O4998),0,IF(ISNUMBER(Débiteurs!$O4998),Débiteurs!$O4998,Débiteurs!$G4998))),0)</f>
        <v>0</v>
      </c>
      <c r="I4998">
        <f>IF(AND(NOT(ISBLANK(Débiteurs!$I4998)),LOWER(Débiteurs!$I4998)&lt;&gt;"chf"),IF(ISBLANK(Débiteurs!$P4998),0,IF(ISBLANK(Débiteurs!$P4998),0,IF(ISNUMBER(Débiteurs!$P4998),Débiteurs!$P4998,Débiteurs!$G4998))),0)</f>
        <v>0</v>
      </c>
      <c r="J4998">
        <f>IF(AND(NOT(ISBLANK(Débiteurs!$I4998)),LOWER(Débiteurs!$I4998)&lt;&gt;"chf"),IF(ISBLANK(Débiteurs!$Q4998),0,IF(ISBLANK(Débiteurs!$Q4998),0,IF(ISNUMBER(Débiteurs!$Q4998),Débiteurs!$Q4998,Débiteurs!$G4998))),0)</f>
        <v>0</v>
      </c>
    </row>
    <row r="4999" spans="2:10" x14ac:dyDescent="0.25">
      <c r="B4999">
        <f>IF(OR(ISBLANK(Débiteurs!$I4999),LOWER(Débiteurs!$I4999)="chf"),IF(ISBLANK(Débiteurs!N4999),0,IF(ISBLANK(Débiteurs!$G4999),0,IF(ISNUMBER(Débiteurs!N4999),Débiteurs!N4999,Débiteurs!$G4999))),0)</f>
        <v>0</v>
      </c>
      <c r="C4999">
        <f>IF(OR(ISBLANK(Débiteurs!$I4999),LOWER(Débiteurs!$I4999)="chf"),IF(ISBLANK(Débiteurs!O4999),0,IF(ISBLANK(Débiteurs!$G4999),0,IF(ISNUMBER(Débiteurs!O4999),Débiteurs!O4999,Débiteurs!$G4999))),0)</f>
        <v>0</v>
      </c>
      <c r="D4999">
        <f>IF(OR(ISBLANK(Débiteurs!$I4999),LOWER(Débiteurs!$I4999)="chf"),IF(ISBLANK(Débiteurs!P4999),0,IF(ISBLANK(Débiteurs!$G4999),0,IF(ISNUMBER(Débiteurs!P4999),Débiteurs!P4999,Débiteurs!$G4999))),0)</f>
        <v>0</v>
      </c>
      <c r="E4999">
        <f>IF(OR(ISBLANK(Débiteurs!$I4999),LOWER(Débiteurs!$I4999)="chf"),IF(ISBLANK(Débiteurs!Q4999),0,IF(ISBLANK(Débiteurs!$G4999),0,IF(ISNUMBER(Débiteurs!Q4999),Débiteurs!Q4999,Débiteurs!$G4999))),0)</f>
        <v>0</v>
      </c>
      <c r="G4999">
        <f>IF(AND(NOT(ISBLANK(Débiteurs!$I4999)),LOWER(Débiteurs!$I4999)&lt;&gt;"chf"),IF(ISBLANK(Débiteurs!$N4999),0,IF(ISBLANK(Débiteurs!$N4999),0,IF(ISNUMBER(Débiteurs!$N4999),Débiteurs!$N4999,Débiteurs!$G4999))),0)</f>
        <v>0</v>
      </c>
      <c r="H4999">
        <f>IF(AND(NOT(ISBLANK(Débiteurs!$I4999)),LOWER(Débiteurs!$I4999)&lt;&gt;"chf"),IF(ISBLANK(Débiteurs!$O4999),0,IF(ISBLANK(Débiteurs!$O4999),0,IF(ISNUMBER(Débiteurs!$O4999),Débiteurs!$O4999,Débiteurs!$G4999))),0)</f>
        <v>0</v>
      </c>
      <c r="I4999">
        <f>IF(AND(NOT(ISBLANK(Débiteurs!$I4999)),LOWER(Débiteurs!$I4999)&lt;&gt;"chf"),IF(ISBLANK(Débiteurs!$P4999),0,IF(ISBLANK(Débiteurs!$P4999),0,IF(ISNUMBER(Débiteurs!$P4999),Débiteurs!$P4999,Débiteurs!$G4999))),0)</f>
        <v>0</v>
      </c>
      <c r="J4999">
        <f>IF(AND(NOT(ISBLANK(Débiteurs!$I4999)),LOWER(Débiteurs!$I4999)&lt;&gt;"chf"),IF(ISBLANK(Débiteurs!$Q4999),0,IF(ISBLANK(Débiteurs!$Q4999),0,IF(ISNUMBER(Débiteurs!$Q4999),Débiteurs!$Q4999,Débiteurs!$G4999))),0)</f>
        <v>0</v>
      </c>
    </row>
    <row r="5000" spans="2:10" x14ac:dyDescent="0.25">
      <c r="B5000">
        <f>IF(OR(ISBLANK(Débiteurs!$I5000),LOWER(Débiteurs!$I5000)="chf"),IF(ISBLANK(Débiteurs!N5000),0,IF(ISBLANK(Débiteurs!$G5000),0,IF(ISNUMBER(Débiteurs!N5000),Débiteurs!N5000,Débiteurs!$G5000))),0)</f>
        <v>0</v>
      </c>
      <c r="C5000">
        <f>IF(OR(ISBLANK(Débiteurs!$I5000),LOWER(Débiteurs!$I5000)="chf"),IF(ISBLANK(Débiteurs!O5000),0,IF(ISBLANK(Débiteurs!$G5000),0,IF(ISNUMBER(Débiteurs!O5000),Débiteurs!O5000,Débiteurs!$G5000))),0)</f>
        <v>0</v>
      </c>
      <c r="D5000">
        <f>IF(OR(ISBLANK(Débiteurs!$I5000),LOWER(Débiteurs!$I5000)="chf"),IF(ISBLANK(Débiteurs!P5000),0,IF(ISBLANK(Débiteurs!$G5000),0,IF(ISNUMBER(Débiteurs!P5000),Débiteurs!P5000,Débiteurs!$G5000))),0)</f>
        <v>0</v>
      </c>
      <c r="E5000">
        <f>IF(OR(ISBLANK(Débiteurs!$I5000),LOWER(Débiteurs!$I5000)="chf"),IF(ISBLANK(Débiteurs!Q5000),0,IF(ISBLANK(Débiteurs!$G5000),0,IF(ISNUMBER(Débiteurs!Q5000),Débiteurs!Q5000,Débiteurs!$G5000))),0)</f>
        <v>0</v>
      </c>
      <c r="G5000">
        <f>IF(AND(NOT(ISBLANK(Débiteurs!$I5000)),LOWER(Débiteurs!$I5000)&lt;&gt;"chf"),IF(ISBLANK(Débiteurs!$N5000),0,IF(ISBLANK(Débiteurs!$N5000),0,IF(ISNUMBER(Débiteurs!$N5000),Débiteurs!$N5000,Débiteurs!$G5000))),0)</f>
        <v>0</v>
      </c>
      <c r="H5000">
        <f>IF(AND(NOT(ISBLANK(Débiteurs!$I5000)),LOWER(Débiteurs!$I5000)&lt;&gt;"chf"),IF(ISBLANK(Débiteurs!$O5000),0,IF(ISBLANK(Débiteurs!$O5000),0,IF(ISNUMBER(Débiteurs!$O5000),Débiteurs!$O5000,Débiteurs!$G5000))),0)</f>
        <v>0</v>
      </c>
      <c r="I5000">
        <f>IF(AND(NOT(ISBLANK(Débiteurs!$I5000)),LOWER(Débiteurs!$I5000)&lt;&gt;"chf"),IF(ISBLANK(Débiteurs!$P5000),0,IF(ISBLANK(Débiteurs!$P5000),0,IF(ISNUMBER(Débiteurs!$P5000),Débiteurs!$P5000,Débiteurs!$G5000))),0)</f>
        <v>0</v>
      </c>
      <c r="J5000">
        <f>IF(AND(NOT(ISBLANK(Débiteurs!$I5000)),LOWER(Débiteurs!$I5000)&lt;&gt;"chf"),IF(ISBLANK(Débiteurs!$Q5000),0,IF(ISBLANK(Débiteurs!$Q5000),0,IF(ISNUMBER(Débiteurs!$Q5000),Débiteurs!$Q5000,Débiteurs!$G5000))),0)</f>
        <v>0</v>
      </c>
    </row>
    <row r="5001" spans="2:10" x14ac:dyDescent="0.25">
      <c r="B5001">
        <f>IF(OR(ISBLANK(Débiteurs!$I5001),LOWER(Débiteurs!$I5001)="chf"),IF(ISBLANK(Débiteurs!N5001),0,IF(ISBLANK(Débiteurs!$G5001),0,IF(ISNUMBER(Débiteurs!N5001),Débiteurs!N5001,Débiteurs!$G5001))),0)</f>
        <v>0</v>
      </c>
      <c r="C5001">
        <f>IF(OR(ISBLANK(Débiteurs!$I5001),LOWER(Débiteurs!$I5001)="chf"),IF(ISBLANK(Débiteurs!O5001),0,IF(ISBLANK(Débiteurs!$G5001),0,IF(ISNUMBER(Débiteurs!O5001),Débiteurs!O5001,Débiteurs!$G5001))),0)</f>
        <v>0</v>
      </c>
      <c r="D5001">
        <f>IF(OR(ISBLANK(Débiteurs!$I5001),LOWER(Débiteurs!$I5001)="chf"),IF(ISBLANK(Débiteurs!P5001),0,IF(ISBLANK(Débiteurs!$G5001),0,IF(ISNUMBER(Débiteurs!P5001),Débiteurs!P5001,Débiteurs!$G5001))),0)</f>
        <v>0</v>
      </c>
      <c r="E5001">
        <f>IF(OR(ISBLANK(Débiteurs!$I5001),LOWER(Débiteurs!$I5001)="chf"),IF(ISBLANK(Débiteurs!Q5001),0,IF(ISBLANK(Débiteurs!$G5001),0,IF(ISNUMBER(Débiteurs!Q5001),Débiteurs!Q5001,Débiteurs!$G5001))),0)</f>
        <v>0</v>
      </c>
      <c r="G5001">
        <f>IF(AND(NOT(ISBLANK(Débiteurs!$I5001)),LOWER(Débiteurs!$I5001)&lt;&gt;"chf"),IF(ISBLANK(Débiteurs!$N5001),0,IF(ISBLANK(Débiteurs!$N5001),0,IF(ISNUMBER(Débiteurs!$N5001),Débiteurs!$N5001,Débiteurs!$G5001))),0)</f>
        <v>0</v>
      </c>
      <c r="H5001">
        <f>IF(AND(NOT(ISBLANK(Débiteurs!$I5001)),LOWER(Débiteurs!$I5001)&lt;&gt;"chf"),IF(ISBLANK(Débiteurs!$O5001),0,IF(ISBLANK(Débiteurs!$O5001),0,IF(ISNUMBER(Débiteurs!$O5001),Débiteurs!$O5001,Débiteurs!$G5001))),0)</f>
        <v>0</v>
      </c>
      <c r="I5001">
        <f>IF(AND(NOT(ISBLANK(Débiteurs!$I5001)),LOWER(Débiteurs!$I5001)&lt;&gt;"chf"),IF(ISBLANK(Débiteurs!$P5001),0,IF(ISBLANK(Débiteurs!$P5001),0,IF(ISNUMBER(Débiteurs!$P5001),Débiteurs!$P5001,Débiteurs!$G5001))),0)</f>
        <v>0</v>
      </c>
      <c r="J5001">
        <f>IF(AND(NOT(ISBLANK(Débiteurs!$I5001)),LOWER(Débiteurs!$I5001)&lt;&gt;"chf"),IF(ISBLANK(Débiteurs!$Q5001),0,IF(ISBLANK(Débiteurs!$Q5001),0,IF(ISNUMBER(Débiteurs!$Q5001),Débiteurs!$Q5001,Débiteurs!$G5001))),0)</f>
        <v>0</v>
      </c>
    </row>
    <row r="5002" spans="2:10" x14ac:dyDescent="0.25">
      <c r="B5002">
        <f>IF(OR(ISBLANK(Débiteurs!$I5002),LOWER(Débiteurs!$I5002)="chf"),IF(ISBLANK(Débiteurs!N5002),0,IF(ISBLANK(Débiteurs!$G5002),0,IF(ISNUMBER(Débiteurs!N5002),Débiteurs!N5002,Débiteurs!$G5002))),0)</f>
        <v>0</v>
      </c>
      <c r="C5002">
        <f>IF(OR(ISBLANK(Débiteurs!$I5002),LOWER(Débiteurs!$I5002)="chf"),IF(ISBLANK(Débiteurs!O5002),0,IF(ISBLANK(Débiteurs!$G5002),0,IF(ISNUMBER(Débiteurs!O5002),Débiteurs!O5002,Débiteurs!$G5002))),0)</f>
        <v>0</v>
      </c>
      <c r="D5002">
        <f>IF(OR(ISBLANK(Débiteurs!$I5002),LOWER(Débiteurs!$I5002)="chf"),IF(ISBLANK(Débiteurs!P5002),0,IF(ISBLANK(Débiteurs!$G5002),0,IF(ISNUMBER(Débiteurs!P5002),Débiteurs!P5002,Débiteurs!$G5002))),0)</f>
        <v>0</v>
      </c>
      <c r="E5002">
        <f>IF(OR(ISBLANK(Débiteurs!$I5002),LOWER(Débiteurs!$I5002)="chf"),IF(ISBLANK(Débiteurs!Q5002),0,IF(ISBLANK(Débiteurs!$G5002),0,IF(ISNUMBER(Débiteurs!Q5002),Débiteurs!Q5002,Débiteurs!$G5002))),0)</f>
        <v>0</v>
      </c>
      <c r="G5002">
        <f>IF(AND(NOT(ISBLANK(Débiteurs!$I5002)),LOWER(Débiteurs!$I5002)&lt;&gt;"chf"),IF(ISBLANK(Débiteurs!$N5002),0,IF(ISBLANK(Débiteurs!$N5002),0,IF(ISNUMBER(Débiteurs!$N5002),Débiteurs!$N5002,Débiteurs!$G5002))),0)</f>
        <v>0</v>
      </c>
      <c r="H5002">
        <f>IF(AND(NOT(ISBLANK(Débiteurs!$I5002)),LOWER(Débiteurs!$I5002)&lt;&gt;"chf"),IF(ISBLANK(Débiteurs!$O5002),0,IF(ISBLANK(Débiteurs!$O5002),0,IF(ISNUMBER(Débiteurs!$O5002),Débiteurs!$O5002,Débiteurs!$G5002))),0)</f>
        <v>0</v>
      </c>
      <c r="I5002">
        <f>IF(AND(NOT(ISBLANK(Débiteurs!$I5002)),LOWER(Débiteurs!$I5002)&lt;&gt;"chf"),IF(ISBLANK(Débiteurs!$P5002),0,IF(ISBLANK(Débiteurs!$P5002),0,IF(ISNUMBER(Débiteurs!$P5002),Débiteurs!$P5002,Débiteurs!$G5002))),0)</f>
        <v>0</v>
      </c>
      <c r="J5002">
        <f>IF(AND(NOT(ISBLANK(Débiteurs!$I5002)),LOWER(Débiteurs!$I5002)&lt;&gt;"chf"),IF(ISBLANK(Débiteurs!$Q5002),0,IF(ISBLANK(Débiteurs!$Q5002),0,IF(ISNUMBER(Débiteurs!$Q5002),Débiteurs!$Q5002,Débiteurs!$G5002))),0)</f>
        <v>0</v>
      </c>
    </row>
    <row r="5003" spans="2:10" x14ac:dyDescent="0.25">
      <c r="B5003">
        <f>IF(OR(ISBLANK(Débiteurs!$I5003),LOWER(Débiteurs!$I5003)="chf"),IF(ISBLANK(Débiteurs!N5003),0,IF(ISBLANK(Débiteurs!$G5003),0,IF(ISNUMBER(Débiteurs!N5003),Débiteurs!N5003,Débiteurs!$G5003))),0)</f>
        <v>0</v>
      </c>
      <c r="C5003">
        <f>IF(OR(ISBLANK(Débiteurs!$I5003),LOWER(Débiteurs!$I5003)="chf"),IF(ISBLANK(Débiteurs!O5003),0,IF(ISBLANK(Débiteurs!$G5003),0,IF(ISNUMBER(Débiteurs!O5003),Débiteurs!O5003,Débiteurs!$G5003))),0)</f>
        <v>0</v>
      </c>
      <c r="D5003">
        <f>IF(OR(ISBLANK(Débiteurs!$I5003),LOWER(Débiteurs!$I5003)="chf"),IF(ISBLANK(Débiteurs!P5003),0,IF(ISBLANK(Débiteurs!$G5003),0,IF(ISNUMBER(Débiteurs!P5003),Débiteurs!P5003,Débiteurs!$G5003))),0)</f>
        <v>0</v>
      </c>
      <c r="E5003">
        <f>IF(OR(ISBLANK(Débiteurs!$I5003),LOWER(Débiteurs!$I5003)="chf"),IF(ISBLANK(Débiteurs!Q5003),0,IF(ISBLANK(Débiteurs!$G5003),0,IF(ISNUMBER(Débiteurs!Q5003),Débiteurs!Q5003,Débiteurs!$G5003))),0)</f>
        <v>0</v>
      </c>
      <c r="G5003">
        <f>IF(AND(NOT(ISBLANK(Débiteurs!$I5003)),LOWER(Débiteurs!$I5003)&lt;&gt;"chf"),IF(ISBLANK(Débiteurs!$N5003),0,IF(ISBLANK(Débiteurs!$N5003),0,IF(ISNUMBER(Débiteurs!$N5003),Débiteurs!$N5003,Débiteurs!$G5003))),0)</f>
        <v>0</v>
      </c>
      <c r="H5003">
        <f>IF(AND(NOT(ISBLANK(Débiteurs!$I5003)),LOWER(Débiteurs!$I5003)&lt;&gt;"chf"),IF(ISBLANK(Débiteurs!$O5003),0,IF(ISBLANK(Débiteurs!$O5003),0,IF(ISNUMBER(Débiteurs!$O5003),Débiteurs!$O5003,Débiteurs!$G5003))),0)</f>
        <v>0</v>
      </c>
      <c r="I5003">
        <f>IF(AND(NOT(ISBLANK(Débiteurs!$I5003)),LOWER(Débiteurs!$I5003)&lt;&gt;"chf"),IF(ISBLANK(Débiteurs!$P5003),0,IF(ISBLANK(Débiteurs!$P5003),0,IF(ISNUMBER(Débiteurs!$P5003),Débiteurs!$P5003,Débiteurs!$G5003))),0)</f>
        <v>0</v>
      </c>
      <c r="J5003">
        <f>IF(AND(NOT(ISBLANK(Débiteurs!$I5003)),LOWER(Débiteurs!$I5003)&lt;&gt;"chf"),IF(ISBLANK(Débiteurs!$Q5003),0,IF(ISBLANK(Débiteurs!$Q5003),0,IF(ISNUMBER(Débiteurs!$Q5003),Débiteurs!$Q5003,Débiteurs!$G5003))),0)</f>
        <v>0</v>
      </c>
    </row>
    <row r="5004" spans="2:10" x14ac:dyDescent="0.25">
      <c r="B5004">
        <f>IF(OR(ISBLANK(Débiteurs!$I5004),LOWER(Débiteurs!$I5004)="chf"),IF(ISBLANK(Débiteurs!N5004),0,IF(ISBLANK(Débiteurs!$G5004),0,IF(ISNUMBER(Débiteurs!N5004),Débiteurs!N5004,Débiteurs!$G5004))),0)</f>
        <v>0</v>
      </c>
      <c r="C5004">
        <f>IF(OR(ISBLANK(Débiteurs!$I5004),LOWER(Débiteurs!$I5004)="chf"),IF(ISBLANK(Débiteurs!O5004),0,IF(ISBLANK(Débiteurs!$G5004),0,IF(ISNUMBER(Débiteurs!O5004),Débiteurs!O5004,Débiteurs!$G5004))),0)</f>
        <v>0</v>
      </c>
      <c r="D5004">
        <f>IF(OR(ISBLANK(Débiteurs!$I5004),LOWER(Débiteurs!$I5004)="chf"),IF(ISBLANK(Débiteurs!P5004),0,IF(ISBLANK(Débiteurs!$G5004),0,IF(ISNUMBER(Débiteurs!P5004),Débiteurs!P5004,Débiteurs!$G5004))),0)</f>
        <v>0</v>
      </c>
      <c r="E5004">
        <f>IF(OR(ISBLANK(Débiteurs!$I5004),LOWER(Débiteurs!$I5004)="chf"),IF(ISBLANK(Débiteurs!Q5004),0,IF(ISBLANK(Débiteurs!$G5004),0,IF(ISNUMBER(Débiteurs!Q5004),Débiteurs!Q5004,Débiteurs!$G5004))),0)</f>
        <v>0</v>
      </c>
      <c r="G5004">
        <f>IF(AND(NOT(ISBLANK(Débiteurs!$I5004)),LOWER(Débiteurs!$I5004)&lt;&gt;"chf"),IF(ISBLANK(Débiteurs!$N5004),0,IF(ISBLANK(Débiteurs!$N5004),0,IF(ISNUMBER(Débiteurs!$N5004),Débiteurs!$N5004,Débiteurs!$G5004))),0)</f>
        <v>0</v>
      </c>
      <c r="H5004">
        <f>IF(AND(NOT(ISBLANK(Débiteurs!$I5004)),LOWER(Débiteurs!$I5004)&lt;&gt;"chf"),IF(ISBLANK(Débiteurs!$O5004),0,IF(ISBLANK(Débiteurs!$O5004),0,IF(ISNUMBER(Débiteurs!$O5004),Débiteurs!$O5004,Débiteurs!$G5004))),0)</f>
        <v>0</v>
      </c>
      <c r="I5004">
        <f>IF(AND(NOT(ISBLANK(Débiteurs!$I5004)),LOWER(Débiteurs!$I5004)&lt;&gt;"chf"),IF(ISBLANK(Débiteurs!$P5004),0,IF(ISBLANK(Débiteurs!$P5004),0,IF(ISNUMBER(Débiteurs!$P5004),Débiteurs!$P5004,Débiteurs!$G5004))),0)</f>
        <v>0</v>
      </c>
      <c r="J5004">
        <f>IF(AND(NOT(ISBLANK(Débiteurs!$I5004)),LOWER(Débiteurs!$I5004)&lt;&gt;"chf"),IF(ISBLANK(Débiteurs!$Q5004),0,IF(ISBLANK(Débiteurs!$Q5004),0,IF(ISNUMBER(Débiteurs!$Q5004),Débiteurs!$Q5004,Débiteurs!$G5004))),0)</f>
        <v>0</v>
      </c>
    </row>
    <row r="5005" spans="2:10" x14ac:dyDescent="0.25">
      <c r="B5005">
        <f>IF(OR(ISBLANK(Débiteurs!$I5005),LOWER(Débiteurs!$I5005)="chf"),IF(ISBLANK(Débiteurs!N5005),0,IF(ISBLANK(Débiteurs!$G5005),0,IF(ISNUMBER(Débiteurs!N5005),Débiteurs!N5005,Débiteurs!$G5005))),0)</f>
        <v>0</v>
      </c>
      <c r="C5005">
        <f>IF(OR(ISBLANK(Débiteurs!$I5005),LOWER(Débiteurs!$I5005)="chf"),IF(ISBLANK(Débiteurs!O5005),0,IF(ISBLANK(Débiteurs!$G5005),0,IF(ISNUMBER(Débiteurs!O5005),Débiteurs!O5005,Débiteurs!$G5005))),0)</f>
        <v>0</v>
      </c>
      <c r="D5005">
        <f>IF(OR(ISBLANK(Débiteurs!$I5005),LOWER(Débiteurs!$I5005)="chf"),IF(ISBLANK(Débiteurs!P5005),0,IF(ISBLANK(Débiteurs!$G5005),0,IF(ISNUMBER(Débiteurs!P5005),Débiteurs!P5005,Débiteurs!$G5005))),0)</f>
        <v>0</v>
      </c>
      <c r="E5005">
        <f>IF(OR(ISBLANK(Débiteurs!$I5005),LOWER(Débiteurs!$I5005)="chf"),IF(ISBLANK(Débiteurs!Q5005),0,IF(ISBLANK(Débiteurs!$G5005),0,IF(ISNUMBER(Débiteurs!Q5005),Débiteurs!Q5005,Débiteurs!$G5005))),0)</f>
        <v>0</v>
      </c>
      <c r="G5005">
        <f>IF(AND(NOT(ISBLANK(Débiteurs!$I5005)),LOWER(Débiteurs!$I5005)&lt;&gt;"chf"),IF(ISBLANK(Débiteurs!$N5005),0,IF(ISBLANK(Débiteurs!$N5005),0,IF(ISNUMBER(Débiteurs!$N5005),Débiteurs!$N5005,Débiteurs!$G5005))),0)</f>
        <v>0</v>
      </c>
      <c r="H5005">
        <f>IF(AND(NOT(ISBLANK(Débiteurs!$I5005)),LOWER(Débiteurs!$I5005)&lt;&gt;"chf"),IF(ISBLANK(Débiteurs!$O5005),0,IF(ISBLANK(Débiteurs!$O5005),0,IF(ISNUMBER(Débiteurs!$O5005),Débiteurs!$O5005,Débiteurs!$G5005))),0)</f>
        <v>0</v>
      </c>
      <c r="I5005">
        <f>IF(AND(NOT(ISBLANK(Débiteurs!$I5005)),LOWER(Débiteurs!$I5005)&lt;&gt;"chf"),IF(ISBLANK(Débiteurs!$P5005),0,IF(ISBLANK(Débiteurs!$P5005),0,IF(ISNUMBER(Débiteurs!$P5005),Débiteurs!$P5005,Débiteurs!$G5005))),0)</f>
        <v>0</v>
      </c>
      <c r="J5005">
        <f>IF(AND(NOT(ISBLANK(Débiteurs!$I5005)),LOWER(Débiteurs!$I5005)&lt;&gt;"chf"),IF(ISBLANK(Débiteurs!$Q5005),0,IF(ISBLANK(Débiteurs!$Q5005),0,IF(ISNUMBER(Débiteurs!$Q5005),Débiteurs!$Q5005,Débiteurs!$G5005))),0)</f>
        <v>0</v>
      </c>
    </row>
    <row r="5006" spans="2:10" x14ac:dyDescent="0.25">
      <c r="B5006">
        <f>IF(OR(ISBLANK(Débiteurs!$I5006),LOWER(Débiteurs!$I5006)="chf"),IF(ISBLANK(Débiteurs!N5006),0,IF(ISBLANK(Débiteurs!$G5006),0,IF(ISNUMBER(Débiteurs!N5006),Débiteurs!N5006,Débiteurs!$G5006))),0)</f>
        <v>0</v>
      </c>
      <c r="C5006">
        <f>IF(OR(ISBLANK(Débiteurs!$I5006),LOWER(Débiteurs!$I5006)="chf"),IF(ISBLANK(Débiteurs!O5006),0,IF(ISBLANK(Débiteurs!$G5006),0,IF(ISNUMBER(Débiteurs!O5006),Débiteurs!O5006,Débiteurs!$G5006))),0)</f>
        <v>0</v>
      </c>
      <c r="D5006">
        <f>IF(OR(ISBLANK(Débiteurs!$I5006),LOWER(Débiteurs!$I5006)="chf"),IF(ISBLANK(Débiteurs!P5006),0,IF(ISBLANK(Débiteurs!$G5006),0,IF(ISNUMBER(Débiteurs!P5006),Débiteurs!P5006,Débiteurs!$G5006))),0)</f>
        <v>0</v>
      </c>
      <c r="E5006">
        <f>IF(OR(ISBLANK(Débiteurs!$I5006),LOWER(Débiteurs!$I5006)="chf"),IF(ISBLANK(Débiteurs!Q5006),0,IF(ISBLANK(Débiteurs!$G5006),0,IF(ISNUMBER(Débiteurs!Q5006),Débiteurs!Q5006,Débiteurs!$G5006))),0)</f>
        <v>0</v>
      </c>
      <c r="G5006">
        <f>IF(AND(NOT(ISBLANK(Débiteurs!$I5006)),LOWER(Débiteurs!$I5006)&lt;&gt;"chf"),IF(ISBLANK(Débiteurs!$N5006),0,IF(ISBLANK(Débiteurs!$N5006),0,IF(ISNUMBER(Débiteurs!$N5006),Débiteurs!$N5006,Débiteurs!$G5006))),0)</f>
        <v>0</v>
      </c>
      <c r="H5006">
        <f>IF(AND(NOT(ISBLANK(Débiteurs!$I5006)),LOWER(Débiteurs!$I5006)&lt;&gt;"chf"),IF(ISBLANK(Débiteurs!$O5006),0,IF(ISBLANK(Débiteurs!$O5006),0,IF(ISNUMBER(Débiteurs!$O5006),Débiteurs!$O5006,Débiteurs!$G5006))),0)</f>
        <v>0</v>
      </c>
      <c r="I5006">
        <f>IF(AND(NOT(ISBLANK(Débiteurs!$I5006)),LOWER(Débiteurs!$I5006)&lt;&gt;"chf"),IF(ISBLANK(Débiteurs!$P5006),0,IF(ISBLANK(Débiteurs!$P5006),0,IF(ISNUMBER(Débiteurs!$P5006),Débiteurs!$P5006,Débiteurs!$G5006))),0)</f>
        <v>0</v>
      </c>
      <c r="J5006">
        <f>IF(AND(NOT(ISBLANK(Débiteurs!$I5006)),LOWER(Débiteurs!$I5006)&lt;&gt;"chf"),IF(ISBLANK(Débiteurs!$Q5006),0,IF(ISBLANK(Débiteurs!$Q5006),0,IF(ISNUMBER(Débiteurs!$Q5006),Débiteurs!$Q5006,Débiteurs!$G5006))),0)</f>
        <v>0</v>
      </c>
    </row>
    <row r="5007" spans="2:10" x14ac:dyDescent="0.25">
      <c r="B5007">
        <f>IF(OR(ISBLANK(Débiteurs!$I5007),LOWER(Débiteurs!$I5007)="chf"),IF(ISBLANK(Débiteurs!N5007),0,IF(ISBLANK(Débiteurs!$G5007),0,IF(ISNUMBER(Débiteurs!N5007),Débiteurs!N5007,Débiteurs!$G5007))),0)</f>
        <v>0</v>
      </c>
      <c r="C5007">
        <f>IF(OR(ISBLANK(Débiteurs!$I5007),LOWER(Débiteurs!$I5007)="chf"),IF(ISBLANK(Débiteurs!O5007),0,IF(ISBLANK(Débiteurs!$G5007),0,IF(ISNUMBER(Débiteurs!O5007),Débiteurs!O5007,Débiteurs!$G5007))),0)</f>
        <v>0</v>
      </c>
      <c r="D5007">
        <f>IF(OR(ISBLANK(Débiteurs!$I5007),LOWER(Débiteurs!$I5007)="chf"),IF(ISBLANK(Débiteurs!P5007),0,IF(ISBLANK(Débiteurs!$G5007),0,IF(ISNUMBER(Débiteurs!P5007),Débiteurs!P5007,Débiteurs!$G5007))),0)</f>
        <v>0</v>
      </c>
      <c r="E5007">
        <f>IF(OR(ISBLANK(Débiteurs!$I5007),LOWER(Débiteurs!$I5007)="chf"),IF(ISBLANK(Débiteurs!Q5007),0,IF(ISBLANK(Débiteurs!$G5007),0,IF(ISNUMBER(Débiteurs!Q5007),Débiteurs!Q5007,Débiteurs!$G5007))),0)</f>
        <v>0</v>
      </c>
      <c r="G5007">
        <f>IF(AND(NOT(ISBLANK(Débiteurs!$I5007)),LOWER(Débiteurs!$I5007)&lt;&gt;"chf"),IF(ISBLANK(Débiteurs!$N5007),0,IF(ISBLANK(Débiteurs!$N5007),0,IF(ISNUMBER(Débiteurs!$N5007),Débiteurs!$N5007,Débiteurs!$G5007))),0)</f>
        <v>0</v>
      </c>
      <c r="H5007">
        <f>IF(AND(NOT(ISBLANK(Débiteurs!$I5007)),LOWER(Débiteurs!$I5007)&lt;&gt;"chf"),IF(ISBLANK(Débiteurs!$O5007),0,IF(ISBLANK(Débiteurs!$O5007),0,IF(ISNUMBER(Débiteurs!$O5007),Débiteurs!$O5007,Débiteurs!$G5007))),0)</f>
        <v>0</v>
      </c>
      <c r="I5007">
        <f>IF(AND(NOT(ISBLANK(Débiteurs!$I5007)),LOWER(Débiteurs!$I5007)&lt;&gt;"chf"),IF(ISBLANK(Débiteurs!$P5007),0,IF(ISBLANK(Débiteurs!$P5007),0,IF(ISNUMBER(Débiteurs!$P5007),Débiteurs!$P5007,Débiteurs!$G5007))),0)</f>
        <v>0</v>
      </c>
      <c r="J5007">
        <f>IF(AND(NOT(ISBLANK(Débiteurs!$I5007)),LOWER(Débiteurs!$I5007)&lt;&gt;"chf"),IF(ISBLANK(Débiteurs!$Q5007),0,IF(ISBLANK(Débiteurs!$Q5007),0,IF(ISNUMBER(Débiteurs!$Q5007),Débiteurs!$Q5007,Débiteurs!$G5007))),0)</f>
        <v>0</v>
      </c>
    </row>
    <row r="5008" spans="2:10" x14ac:dyDescent="0.25">
      <c r="B5008">
        <f>IF(OR(ISBLANK(Débiteurs!$I5008),LOWER(Débiteurs!$I5008)="chf"),IF(ISBLANK(Débiteurs!N5008),0,IF(ISBLANK(Débiteurs!$G5008),0,IF(ISNUMBER(Débiteurs!N5008),Débiteurs!N5008,Débiteurs!$G5008))),0)</f>
        <v>0</v>
      </c>
      <c r="C5008">
        <f>IF(OR(ISBLANK(Débiteurs!$I5008),LOWER(Débiteurs!$I5008)="chf"),IF(ISBLANK(Débiteurs!O5008),0,IF(ISBLANK(Débiteurs!$G5008),0,IF(ISNUMBER(Débiteurs!O5008),Débiteurs!O5008,Débiteurs!$G5008))),0)</f>
        <v>0</v>
      </c>
      <c r="D5008">
        <f>IF(OR(ISBLANK(Débiteurs!$I5008),LOWER(Débiteurs!$I5008)="chf"),IF(ISBLANK(Débiteurs!P5008),0,IF(ISBLANK(Débiteurs!$G5008),0,IF(ISNUMBER(Débiteurs!P5008),Débiteurs!P5008,Débiteurs!$G5008))),0)</f>
        <v>0</v>
      </c>
      <c r="E5008">
        <f>IF(OR(ISBLANK(Débiteurs!$I5008),LOWER(Débiteurs!$I5008)="chf"),IF(ISBLANK(Débiteurs!Q5008),0,IF(ISBLANK(Débiteurs!$G5008),0,IF(ISNUMBER(Débiteurs!Q5008),Débiteurs!Q5008,Débiteurs!$G5008))),0)</f>
        <v>0</v>
      </c>
      <c r="G5008">
        <f>IF(AND(NOT(ISBLANK(Débiteurs!$I5008)),LOWER(Débiteurs!$I5008)&lt;&gt;"chf"),IF(ISBLANK(Débiteurs!$N5008),0,IF(ISBLANK(Débiteurs!$N5008),0,IF(ISNUMBER(Débiteurs!$N5008),Débiteurs!$N5008,Débiteurs!$G5008))),0)</f>
        <v>0</v>
      </c>
      <c r="H5008">
        <f>IF(AND(NOT(ISBLANK(Débiteurs!$I5008)),LOWER(Débiteurs!$I5008)&lt;&gt;"chf"),IF(ISBLANK(Débiteurs!$O5008),0,IF(ISBLANK(Débiteurs!$O5008),0,IF(ISNUMBER(Débiteurs!$O5008),Débiteurs!$O5008,Débiteurs!$G5008))),0)</f>
        <v>0</v>
      </c>
      <c r="I5008">
        <f>IF(AND(NOT(ISBLANK(Débiteurs!$I5008)),LOWER(Débiteurs!$I5008)&lt;&gt;"chf"),IF(ISBLANK(Débiteurs!$P5008),0,IF(ISBLANK(Débiteurs!$P5008),0,IF(ISNUMBER(Débiteurs!$P5008),Débiteurs!$P5008,Débiteurs!$G5008))),0)</f>
        <v>0</v>
      </c>
      <c r="J5008">
        <f>IF(AND(NOT(ISBLANK(Débiteurs!$I5008)),LOWER(Débiteurs!$I5008)&lt;&gt;"chf"),IF(ISBLANK(Débiteurs!$Q5008),0,IF(ISBLANK(Débiteurs!$Q5008),0,IF(ISNUMBER(Débiteurs!$Q5008),Débiteurs!$Q5008,Débiteurs!$G5008))),0)</f>
        <v>0</v>
      </c>
    </row>
    <row r="5009" spans="2:10" x14ac:dyDescent="0.25">
      <c r="B5009">
        <f>IF(OR(ISBLANK(Débiteurs!$I5009),LOWER(Débiteurs!$I5009)="chf"),IF(ISBLANK(Débiteurs!N5009),0,IF(ISBLANK(Débiteurs!$G5009),0,IF(ISNUMBER(Débiteurs!N5009),Débiteurs!N5009,Débiteurs!$G5009))),0)</f>
        <v>0</v>
      </c>
      <c r="C5009">
        <f>IF(OR(ISBLANK(Débiteurs!$I5009),LOWER(Débiteurs!$I5009)="chf"),IF(ISBLANK(Débiteurs!O5009),0,IF(ISBLANK(Débiteurs!$G5009),0,IF(ISNUMBER(Débiteurs!O5009),Débiteurs!O5009,Débiteurs!$G5009))),0)</f>
        <v>0</v>
      </c>
      <c r="D5009">
        <f>IF(OR(ISBLANK(Débiteurs!$I5009),LOWER(Débiteurs!$I5009)="chf"),IF(ISBLANK(Débiteurs!P5009),0,IF(ISBLANK(Débiteurs!$G5009),0,IF(ISNUMBER(Débiteurs!P5009),Débiteurs!P5009,Débiteurs!$G5009))),0)</f>
        <v>0</v>
      </c>
      <c r="E5009">
        <f>IF(OR(ISBLANK(Débiteurs!$I5009),LOWER(Débiteurs!$I5009)="chf"),IF(ISBLANK(Débiteurs!Q5009),0,IF(ISBLANK(Débiteurs!$G5009),0,IF(ISNUMBER(Débiteurs!Q5009),Débiteurs!Q5009,Débiteurs!$G5009))),0)</f>
        <v>0</v>
      </c>
      <c r="G5009">
        <f>IF(AND(NOT(ISBLANK(Débiteurs!$I5009)),LOWER(Débiteurs!$I5009)&lt;&gt;"chf"),IF(ISBLANK(Débiteurs!$N5009),0,IF(ISBLANK(Débiteurs!$N5009),0,IF(ISNUMBER(Débiteurs!$N5009),Débiteurs!$N5009,Débiteurs!$G5009))),0)</f>
        <v>0</v>
      </c>
      <c r="H5009">
        <f>IF(AND(NOT(ISBLANK(Débiteurs!$I5009)),LOWER(Débiteurs!$I5009)&lt;&gt;"chf"),IF(ISBLANK(Débiteurs!$O5009),0,IF(ISBLANK(Débiteurs!$O5009),0,IF(ISNUMBER(Débiteurs!$O5009),Débiteurs!$O5009,Débiteurs!$G5009))),0)</f>
        <v>0</v>
      </c>
      <c r="I5009">
        <f>IF(AND(NOT(ISBLANK(Débiteurs!$I5009)),LOWER(Débiteurs!$I5009)&lt;&gt;"chf"),IF(ISBLANK(Débiteurs!$P5009),0,IF(ISBLANK(Débiteurs!$P5009),0,IF(ISNUMBER(Débiteurs!$P5009),Débiteurs!$P5009,Débiteurs!$G5009))),0)</f>
        <v>0</v>
      </c>
      <c r="J5009">
        <f>IF(AND(NOT(ISBLANK(Débiteurs!$I5009)),LOWER(Débiteurs!$I5009)&lt;&gt;"chf"),IF(ISBLANK(Débiteurs!$Q5009),0,IF(ISBLANK(Débiteurs!$Q5009),0,IF(ISNUMBER(Débiteurs!$Q5009),Débiteurs!$Q5009,Débiteurs!$G5009))),0)</f>
        <v>0</v>
      </c>
    </row>
    <row r="5010" spans="2:10" x14ac:dyDescent="0.25">
      <c r="B5010">
        <f>IF(OR(ISBLANK(Débiteurs!$I5010),LOWER(Débiteurs!$I5010)="chf"),IF(ISBLANK(Débiteurs!N5010),0,IF(ISBLANK(Débiteurs!$G5010),0,IF(ISNUMBER(Débiteurs!N5010),Débiteurs!N5010,Débiteurs!$G5010))),0)</f>
        <v>0</v>
      </c>
      <c r="C5010">
        <f>IF(OR(ISBLANK(Débiteurs!$I5010),LOWER(Débiteurs!$I5010)="chf"),IF(ISBLANK(Débiteurs!O5010),0,IF(ISBLANK(Débiteurs!$G5010),0,IF(ISNUMBER(Débiteurs!O5010),Débiteurs!O5010,Débiteurs!$G5010))),0)</f>
        <v>0</v>
      </c>
      <c r="D5010">
        <f>IF(OR(ISBLANK(Débiteurs!$I5010),LOWER(Débiteurs!$I5010)="chf"),IF(ISBLANK(Débiteurs!P5010),0,IF(ISBLANK(Débiteurs!$G5010),0,IF(ISNUMBER(Débiteurs!P5010),Débiteurs!P5010,Débiteurs!$G5010))),0)</f>
        <v>0</v>
      </c>
      <c r="E5010">
        <f>IF(OR(ISBLANK(Débiteurs!$I5010),LOWER(Débiteurs!$I5010)="chf"),IF(ISBLANK(Débiteurs!Q5010),0,IF(ISBLANK(Débiteurs!$G5010),0,IF(ISNUMBER(Débiteurs!Q5010),Débiteurs!Q5010,Débiteurs!$G5010))),0)</f>
        <v>0</v>
      </c>
      <c r="G5010">
        <f>IF(AND(NOT(ISBLANK(Débiteurs!$I5010)),LOWER(Débiteurs!$I5010)&lt;&gt;"chf"),IF(ISBLANK(Débiteurs!$N5010),0,IF(ISBLANK(Débiteurs!$N5010),0,IF(ISNUMBER(Débiteurs!$N5010),Débiteurs!$N5010,Débiteurs!$G5010))),0)</f>
        <v>0</v>
      </c>
      <c r="H5010">
        <f>IF(AND(NOT(ISBLANK(Débiteurs!$I5010)),LOWER(Débiteurs!$I5010)&lt;&gt;"chf"),IF(ISBLANK(Débiteurs!$O5010),0,IF(ISBLANK(Débiteurs!$O5010),0,IF(ISNUMBER(Débiteurs!$O5010),Débiteurs!$O5010,Débiteurs!$G5010))),0)</f>
        <v>0</v>
      </c>
      <c r="I5010">
        <f>IF(AND(NOT(ISBLANK(Débiteurs!$I5010)),LOWER(Débiteurs!$I5010)&lt;&gt;"chf"),IF(ISBLANK(Débiteurs!$P5010),0,IF(ISBLANK(Débiteurs!$P5010),0,IF(ISNUMBER(Débiteurs!$P5010),Débiteurs!$P5010,Débiteurs!$G5010))),0)</f>
        <v>0</v>
      </c>
      <c r="J5010">
        <f>IF(AND(NOT(ISBLANK(Débiteurs!$I5010)),LOWER(Débiteurs!$I5010)&lt;&gt;"chf"),IF(ISBLANK(Débiteurs!$Q5010),0,IF(ISBLANK(Débiteurs!$Q5010),0,IF(ISNUMBER(Débiteurs!$Q5010),Débiteurs!$Q5010,Débiteurs!$G5010))),0)</f>
        <v>0</v>
      </c>
    </row>
    <row r="5011" spans="2:10" x14ac:dyDescent="0.25">
      <c r="B5011">
        <f>IF(OR(ISBLANK(Débiteurs!$I5011),LOWER(Débiteurs!$I5011)="chf"),IF(ISBLANK(Débiteurs!N5011),0,IF(ISBLANK(Débiteurs!$G5011),0,IF(ISNUMBER(Débiteurs!N5011),Débiteurs!N5011,Débiteurs!$G5011))),0)</f>
        <v>0</v>
      </c>
      <c r="C5011">
        <f>IF(OR(ISBLANK(Débiteurs!$I5011),LOWER(Débiteurs!$I5011)="chf"),IF(ISBLANK(Débiteurs!O5011),0,IF(ISBLANK(Débiteurs!$G5011),0,IF(ISNUMBER(Débiteurs!O5011),Débiteurs!O5011,Débiteurs!$G5011))),0)</f>
        <v>0</v>
      </c>
      <c r="D5011">
        <f>IF(OR(ISBLANK(Débiteurs!$I5011),LOWER(Débiteurs!$I5011)="chf"),IF(ISBLANK(Débiteurs!P5011),0,IF(ISBLANK(Débiteurs!$G5011),0,IF(ISNUMBER(Débiteurs!P5011),Débiteurs!P5011,Débiteurs!$G5011))),0)</f>
        <v>0</v>
      </c>
      <c r="E5011">
        <f>IF(OR(ISBLANK(Débiteurs!$I5011),LOWER(Débiteurs!$I5011)="chf"),IF(ISBLANK(Débiteurs!Q5011),0,IF(ISBLANK(Débiteurs!$G5011),0,IF(ISNUMBER(Débiteurs!Q5011),Débiteurs!Q5011,Débiteurs!$G5011))),0)</f>
        <v>0</v>
      </c>
      <c r="G5011">
        <f>IF(AND(NOT(ISBLANK(Débiteurs!$I5011)),LOWER(Débiteurs!$I5011)&lt;&gt;"chf"),IF(ISBLANK(Débiteurs!$N5011),0,IF(ISBLANK(Débiteurs!$N5011),0,IF(ISNUMBER(Débiteurs!$N5011),Débiteurs!$N5011,Débiteurs!$G5011))),0)</f>
        <v>0</v>
      </c>
      <c r="H5011">
        <f>IF(AND(NOT(ISBLANK(Débiteurs!$I5011)),LOWER(Débiteurs!$I5011)&lt;&gt;"chf"),IF(ISBLANK(Débiteurs!$O5011),0,IF(ISBLANK(Débiteurs!$O5011),0,IF(ISNUMBER(Débiteurs!$O5011),Débiteurs!$O5011,Débiteurs!$G5011))),0)</f>
        <v>0</v>
      </c>
      <c r="I5011">
        <f>IF(AND(NOT(ISBLANK(Débiteurs!$I5011)),LOWER(Débiteurs!$I5011)&lt;&gt;"chf"),IF(ISBLANK(Débiteurs!$P5011),0,IF(ISBLANK(Débiteurs!$P5011),0,IF(ISNUMBER(Débiteurs!$P5011),Débiteurs!$P5011,Débiteurs!$G5011))),0)</f>
        <v>0</v>
      </c>
      <c r="J5011">
        <f>IF(AND(NOT(ISBLANK(Débiteurs!$I5011)),LOWER(Débiteurs!$I5011)&lt;&gt;"chf"),IF(ISBLANK(Débiteurs!$Q5011),0,IF(ISBLANK(Débiteurs!$Q5011),0,IF(ISNUMBER(Débiteurs!$Q5011),Débiteurs!$Q5011,Débiteurs!$G5011))),0)</f>
        <v>0</v>
      </c>
    </row>
    <row r="5012" spans="2:10" x14ac:dyDescent="0.25">
      <c r="B5012">
        <f>IF(OR(ISBLANK(Débiteurs!$I5012),LOWER(Débiteurs!$I5012)="chf"),IF(ISBLANK(Débiteurs!N5012),0,IF(ISBLANK(Débiteurs!$G5012),0,IF(ISNUMBER(Débiteurs!N5012),Débiteurs!N5012,Débiteurs!$G5012))),0)</f>
        <v>0</v>
      </c>
      <c r="C5012">
        <f>IF(OR(ISBLANK(Débiteurs!$I5012),LOWER(Débiteurs!$I5012)="chf"),IF(ISBLANK(Débiteurs!O5012),0,IF(ISBLANK(Débiteurs!$G5012),0,IF(ISNUMBER(Débiteurs!O5012),Débiteurs!O5012,Débiteurs!$G5012))),0)</f>
        <v>0</v>
      </c>
      <c r="D5012">
        <f>IF(OR(ISBLANK(Débiteurs!$I5012),LOWER(Débiteurs!$I5012)="chf"),IF(ISBLANK(Débiteurs!P5012),0,IF(ISBLANK(Débiteurs!$G5012),0,IF(ISNUMBER(Débiteurs!P5012),Débiteurs!P5012,Débiteurs!$G5012))),0)</f>
        <v>0</v>
      </c>
      <c r="E5012">
        <f>IF(OR(ISBLANK(Débiteurs!$I5012),LOWER(Débiteurs!$I5012)="chf"),IF(ISBLANK(Débiteurs!Q5012),0,IF(ISBLANK(Débiteurs!$G5012),0,IF(ISNUMBER(Débiteurs!Q5012),Débiteurs!Q5012,Débiteurs!$G5012))),0)</f>
        <v>0</v>
      </c>
      <c r="G5012">
        <f>IF(AND(NOT(ISBLANK(Débiteurs!$I5012)),LOWER(Débiteurs!$I5012)&lt;&gt;"chf"),IF(ISBLANK(Débiteurs!$N5012),0,IF(ISBLANK(Débiteurs!$N5012),0,IF(ISNUMBER(Débiteurs!$N5012),Débiteurs!$N5012,Débiteurs!$G5012))),0)</f>
        <v>0</v>
      </c>
      <c r="H5012">
        <f>IF(AND(NOT(ISBLANK(Débiteurs!$I5012)),LOWER(Débiteurs!$I5012)&lt;&gt;"chf"),IF(ISBLANK(Débiteurs!$O5012),0,IF(ISBLANK(Débiteurs!$O5012),0,IF(ISNUMBER(Débiteurs!$O5012),Débiteurs!$O5012,Débiteurs!$G5012))),0)</f>
        <v>0</v>
      </c>
      <c r="I5012">
        <f>IF(AND(NOT(ISBLANK(Débiteurs!$I5012)),LOWER(Débiteurs!$I5012)&lt;&gt;"chf"),IF(ISBLANK(Débiteurs!$P5012),0,IF(ISBLANK(Débiteurs!$P5012),0,IF(ISNUMBER(Débiteurs!$P5012),Débiteurs!$P5012,Débiteurs!$G5012))),0)</f>
        <v>0</v>
      </c>
      <c r="J5012">
        <f>IF(AND(NOT(ISBLANK(Débiteurs!$I5012)),LOWER(Débiteurs!$I5012)&lt;&gt;"chf"),IF(ISBLANK(Débiteurs!$Q5012),0,IF(ISBLANK(Débiteurs!$Q5012),0,IF(ISNUMBER(Débiteurs!$Q5012),Débiteurs!$Q5012,Débiteurs!$G5012))),0)</f>
        <v>0</v>
      </c>
    </row>
    <row r="5013" spans="2:10" x14ac:dyDescent="0.25">
      <c r="B5013">
        <f>IF(OR(ISBLANK(Débiteurs!$I5013),LOWER(Débiteurs!$I5013)="chf"),IF(ISBLANK(Débiteurs!N5013),0,IF(ISBLANK(Débiteurs!$G5013),0,IF(ISNUMBER(Débiteurs!N5013),Débiteurs!N5013,Débiteurs!$G5013))),0)</f>
        <v>0</v>
      </c>
      <c r="C5013">
        <f>IF(OR(ISBLANK(Débiteurs!$I5013),LOWER(Débiteurs!$I5013)="chf"),IF(ISBLANK(Débiteurs!O5013),0,IF(ISBLANK(Débiteurs!$G5013),0,IF(ISNUMBER(Débiteurs!O5013),Débiteurs!O5013,Débiteurs!$G5013))),0)</f>
        <v>0</v>
      </c>
      <c r="D5013">
        <f>IF(OR(ISBLANK(Débiteurs!$I5013),LOWER(Débiteurs!$I5013)="chf"),IF(ISBLANK(Débiteurs!P5013),0,IF(ISBLANK(Débiteurs!$G5013),0,IF(ISNUMBER(Débiteurs!P5013),Débiteurs!P5013,Débiteurs!$G5013))),0)</f>
        <v>0</v>
      </c>
      <c r="E5013">
        <f>IF(OR(ISBLANK(Débiteurs!$I5013),LOWER(Débiteurs!$I5013)="chf"),IF(ISBLANK(Débiteurs!Q5013),0,IF(ISBLANK(Débiteurs!$G5013),0,IF(ISNUMBER(Débiteurs!Q5013),Débiteurs!Q5013,Débiteurs!$G5013))),0)</f>
        <v>0</v>
      </c>
      <c r="G5013">
        <f>IF(AND(NOT(ISBLANK(Débiteurs!$I5013)),LOWER(Débiteurs!$I5013)&lt;&gt;"chf"),IF(ISBLANK(Débiteurs!$N5013),0,IF(ISBLANK(Débiteurs!$N5013),0,IF(ISNUMBER(Débiteurs!$N5013),Débiteurs!$N5013,Débiteurs!$G5013))),0)</f>
        <v>0</v>
      </c>
      <c r="H5013">
        <f>IF(AND(NOT(ISBLANK(Débiteurs!$I5013)),LOWER(Débiteurs!$I5013)&lt;&gt;"chf"),IF(ISBLANK(Débiteurs!$O5013),0,IF(ISBLANK(Débiteurs!$O5013),0,IF(ISNUMBER(Débiteurs!$O5013),Débiteurs!$O5013,Débiteurs!$G5013))),0)</f>
        <v>0</v>
      </c>
      <c r="I5013">
        <f>IF(AND(NOT(ISBLANK(Débiteurs!$I5013)),LOWER(Débiteurs!$I5013)&lt;&gt;"chf"),IF(ISBLANK(Débiteurs!$P5013),0,IF(ISBLANK(Débiteurs!$P5013),0,IF(ISNUMBER(Débiteurs!$P5013),Débiteurs!$P5013,Débiteurs!$G5013))),0)</f>
        <v>0</v>
      </c>
      <c r="J5013">
        <f>IF(AND(NOT(ISBLANK(Débiteurs!$I5013)),LOWER(Débiteurs!$I5013)&lt;&gt;"chf"),IF(ISBLANK(Débiteurs!$Q5013),0,IF(ISBLANK(Débiteurs!$Q5013),0,IF(ISNUMBER(Débiteurs!$Q5013),Débiteurs!$Q5013,Débiteurs!$G5013))),0)</f>
        <v>0</v>
      </c>
    </row>
    <row r="5014" spans="2:10" x14ac:dyDescent="0.25">
      <c r="B5014">
        <f>IF(OR(ISBLANK(Débiteurs!$I5014),LOWER(Débiteurs!$I5014)="chf"),IF(ISBLANK(Débiteurs!N5014),0,IF(ISBLANK(Débiteurs!$G5014),0,IF(ISNUMBER(Débiteurs!N5014),Débiteurs!N5014,Débiteurs!$G5014))),0)</f>
        <v>0</v>
      </c>
      <c r="C5014">
        <f>IF(OR(ISBLANK(Débiteurs!$I5014),LOWER(Débiteurs!$I5014)="chf"),IF(ISBLANK(Débiteurs!O5014),0,IF(ISBLANK(Débiteurs!$G5014),0,IF(ISNUMBER(Débiteurs!O5014),Débiteurs!O5014,Débiteurs!$G5014))),0)</f>
        <v>0</v>
      </c>
      <c r="D5014">
        <f>IF(OR(ISBLANK(Débiteurs!$I5014),LOWER(Débiteurs!$I5014)="chf"),IF(ISBLANK(Débiteurs!P5014),0,IF(ISBLANK(Débiteurs!$G5014),0,IF(ISNUMBER(Débiteurs!P5014),Débiteurs!P5014,Débiteurs!$G5014))),0)</f>
        <v>0</v>
      </c>
      <c r="E5014">
        <f>IF(OR(ISBLANK(Débiteurs!$I5014),LOWER(Débiteurs!$I5014)="chf"),IF(ISBLANK(Débiteurs!Q5014),0,IF(ISBLANK(Débiteurs!$G5014),0,IF(ISNUMBER(Débiteurs!Q5014),Débiteurs!Q5014,Débiteurs!$G5014))),0)</f>
        <v>0</v>
      </c>
      <c r="G5014">
        <f>IF(AND(NOT(ISBLANK(Débiteurs!$I5014)),LOWER(Débiteurs!$I5014)&lt;&gt;"chf"),IF(ISBLANK(Débiteurs!$N5014),0,IF(ISBLANK(Débiteurs!$N5014),0,IF(ISNUMBER(Débiteurs!$N5014),Débiteurs!$N5014,Débiteurs!$G5014))),0)</f>
        <v>0</v>
      </c>
      <c r="H5014">
        <f>IF(AND(NOT(ISBLANK(Débiteurs!$I5014)),LOWER(Débiteurs!$I5014)&lt;&gt;"chf"),IF(ISBLANK(Débiteurs!$O5014),0,IF(ISBLANK(Débiteurs!$O5014),0,IF(ISNUMBER(Débiteurs!$O5014),Débiteurs!$O5014,Débiteurs!$G5014))),0)</f>
        <v>0</v>
      </c>
      <c r="I5014">
        <f>IF(AND(NOT(ISBLANK(Débiteurs!$I5014)),LOWER(Débiteurs!$I5014)&lt;&gt;"chf"),IF(ISBLANK(Débiteurs!$P5014),0,IF(ISBLANK(Débiteurs!$P5014),0,IF(ISNUMBER(Débiteurs!$P5014),Débiteurs!$P5014,Débiteurs!$G5014))),0)</f>
        <v>0</v>
      </c>
      <c r="J5014">
        <f>IF(AND(NOT(ISBLANK(Débiteurs!$I5014)),LOWER(Débiteurs!$I5014)&lt;&gt;"chf"),IF(ISBLANK(Débiteurs!$Q5014),0,IF(ISBLANK(Débiteurs!$Q5014),0,IF(ISNUMBER(Débiteurs!$Q5014),Débiteurs!$Q5014,Débiteurs!$G5014))),0)</f>
        <v>0</v>
      </c>
    </row>
    <row r="5015" spans="2:10" x14ac:dyDescent="0.25">
      <c r="B5015">
        <f>IF(OR(ISBLANK(Débiteurs!$I5015),LOWER(Débiteurs!$I5015)="chf"),IF(ISBLANK(Débiteurs!N5015),0,IF(ISBLANK(Débiteurs!$G5015),0,IF(ISNUMBER(Débiteurs!N5015),Débiteurs!N5015,Débiteurs!$G5015))),0)</f>
        <v>0</v>
      </c>
      <c r="C5015">
        <f>IF(OR(ISBLANK(Débiteurs!$I5015),LOWER(Débiteurs!$I5015)="chf"),IF(ISBLANK(Débiteurs!O5015),0,IF(ISBLANK(Débiteurs!$G5015),0,IF(ISNUMBER(Débiteurs!O5015),Débiteurs!O5015,Débiteurs!$G5015))),0)</f>
        <v>0</v>
      </c>
      <c r="D5015">
        <f>IF(OR(ISBLANK(Débiteurs!$I5015),LOWER(Débiteurs!$I5015)="chf"),IF(ISBLANK(Débiteurs!P5015),0,IF(ISBLANK(Débiteurs!$G5015),0,IF(ISNUMBER(Débiteurs!P5015),Débiteurs!P5015,Débiteurs!$G5015))),0)</f>
        <v>0</v>
      </c>
      <c r="E5015">
        <f>IF(OR(ISBLANK(Débiteurs!$I5015),LOWER(Débiteurs!$I5015)="chf"),IF(ISBLANK(Débiteurs!Q5015),0,IF(ISBLANK(Débiteurs!$G5015),0,IF(ISNUMBER(Débiteurs!Q5015),Débiteurs!Q5015,Débiteurs!$G5015))),0)</f>
        <v>0</v>
      </c>
      <c r="G5015">
        <f>IF(AND(NOT(ISBLANK(Débiteurs!$I5015)),LOWER(Débiteurs!$I5015)&lt;&gt;"chf"),IF(ISBLANK(Débiteurs!$N5015),0,IF(ISBLANK(Débiteurs!$N5015),0,IF(ISNUMBER(Débiteurs!$N5015),Débiteurs!$N5015,Débiteurs!$G5015))),0)</f>
        <v>0</v>
      </c>
      <c r="H5015">
        <f>IF(AND(NOT(ISBLANK(Débiteurs!$I5015)),LOWER(Débiteurs!$I5015)&lt;&gt;"chf"),IF(ISBLANK(Débiteurs!$O5015),0,IF(ISBLANK(Débiteurs!$O5015),0,IF(ISNUMBER(Débiteurs!$O5015),Débiteurs!$O5015,Débiteurs!$G5015))),0)</f>
        <v>0</v>
      </c>
      <c r="I5015">
        <f>IF(AND(NOT(ISBLANK(Débiteurs!$I5015)),LOWER(Débiteurs!$I5015)&lt;&gt;"chf"),IF(ISBLANK(Débiteurs!$P5015),0,IF(ISBLANK(Débiteurs!$P5015),0,IF(ISNUMBER(Débiteurs!$P5015),Débiteurs!$P5015,Débiteurs!$G5015))),0)</f>
        <v>0</v>
      </c>
      <c r="J5015">
        <f>IF(AND(NOT(ISBLANK(Débiteurs!$I5015)),LOWER(Débiteurs!$I5015)&lt;&gt;"chf"),IF(ISBLANK(Débiteurs!$Q5015),0,IF(ISBLANK(Débiteurs!$Q5015),0,IF(ISNUMBER(Débiteurs!$Q5015),Débiteurs!$Q5015,Débiteurs!$G5015))),0)</f>
        <v>0</v>
      </c>
    </row>
    <row r="5016" spans="2:10" x14ac:dyDescent="0.25">
      <c r="B5016">
        <f>IF(OR(ISBLANK(Débiteurs!$I5016),LOWER(Débiteurs!$I5016)="chf"),IF(ISBLANK(Débiteurs!N5016),0,IF(ISBLANK(Débiteurs!$G5016),0,IF(ISNUMBER(Débiteurs!N5016),Débiteurs!N5016,Débiteurs!$G5016))),0)</f>
        <v>0</v>
      </c>
      <c r="C5016">
        <f>IF(OR(ISBLANK(Débiteurs!$I5016),LOWER(Débiteurs!$I5016)="chf"),IF(ISBLANK(Débiteurs!O5016),0,IF(ISBLANK(Débiteurs!$G5016),0,IF(ISNUMBER(Débiteurs!O5016),Débiteurs!O5016,Débiteurs!$G5016))),0)</f>
        <v>0</v>
      </c>
      <c r="D5016">
        <f>IF(OR(ISBLANK(Débiteurs!$I5016),LOWER(Débiteurs!$I5016)="chf"),IF(ISBLANK(Débiteurs!P5016),0,IF(ISBLANK(Débiteurs!$G5016),0,IF(ISNUMBER(Débiteurs!P5016),Débiteurs!P5016,Débiteurs!$G5016))),0)</f>
        <v>0</v>
      </c>
      <c r="E5016">
        <f>IF(OR(ISBLANK(Débiteurs!$I5016),LOWER(Débiteurs!$I5016)="chf"),IF(ISBLANK(Débiteurs!Q5016),0,IF(ISBLANK(Débiteurs!$G5016),0,IF(ISNUMBER(Débiteurs!Q5016),Débiteurs!Q5016,Débiteurs!$G5016))),0)</f>
        <v>0</v>
      </c>
      <c r="G5016">
        <f>IF(AND(NOT(ISBLANK(Débiteurs!$I5016)),LOWER(Débiteurs!$I5016)&lt;&gt;"chf"),IF(ISBLANK(Débiteurs!$N5016),0,IF(ISBLANK(Débiteurs!$N5016),0,IF(ISNUMBER(Débiteurs!$N5016),Débiteurs!$N5016,Débiteurs!$G5016))),0)</f>
        <v>0</v>
      </c>
      <c r="H5016">
        <f>IF(AND(NOT(ISBLANK(Débiteurs!$I5016)),LOWER(Débiteurs!$I5016)&lt;&gt;"chf"),IF(ISBLANK(Débiteurs!$O5016),0,IF(ISBLANK(Débiteurs!$O5016),0,IF(ISNUMBER(Débiteurs!$O5016),Débiteurs!$O5016,Débiteurs!$G5016))),0)</f>
        <v>0</v>
      </c>
      <c r="I5016">
        <f>IF(AND(NOT(ISBLANK(Débiteurs!$I5016)),LOWER(Débiteurs!$I5016)&lt;&gt;"chf"),IF(ISBLANK(Débiteurs!$P5016),0,IF(ISBLANK(Débiteurs!$P5016),0,IF(ISNUMBER(Débiteurs!$P5016),Débiteurs!$P5016,Débiteurs!$G5016))),0)</f>
        <v>0</v>
      </c>
      <c r="J5016">
        <f>IF(AND(NOT(ISBLANK(Débiteurs!$I5016)),LOWER(Débiteurs!$I5016)&lt;&gt;"chf"),IF(ISBLANK(Débiteurs!$Q5016),0,IF(ISBLANK(Débiteurs!$Q5016),0,IF(ISNUMBER(Débiteurs!$Q5016),Débiteurs!$Q5016,Débiteurs!$G5016))),0)</f>
        <v>0</v>
      </c>
    </row>
    <row r="5017" spans="2:10" x14ac:dyDescent="0.25">
      <c r="B5017">
        <f>IF(OR(ISBLANK(Débiteurs!$I5017),LOWER(Débiteurs!$I5017)="chf"),IF(ISBLANK(Débiteurs!N5017),0,IF(ISBLANK(Débiteurs!$G5017),0,IF(ISNUMBER(Débiteurs!N5017),Débiteurs!N5017,Débiteurs!$G5017))),0)</f>
        <v>0</v>
      </c>
      <c r="C5017">
        <f>IF(OR(ISBLANK(Débiteurs!$I5017),LOWER(Débiteurs!$I5017)="chf"),IF(ISBLANK(Débiteurs!O5017),0,IF(ISBLANK(Débiteurs!$G5017),0,IF(ISNUMBER(Débiteurs!O5017),Débiteurs!O5017,Débiteurs!$G5017))),0)</f>
        <v>0</v>
      </c>
      <c r="D5017">
        <f>IF(OR(ISBLANK(Débiteurs!$I5017),LOWER(Débiteurs!$I5017)="chf"),IF(ISBLANK(Débiteurs!P5017),0,IF(ISBLANK(Débiteurs!$G5017),0,IF(ISNUMBER(Débiteurs!P5017),Débiteurs!P5017,Débiteurs!$G5017))),0)</f>
        <v>0</v>
      </c>
      <c r="E5017">
        <f>IF(OR(ISBLANK(Débiteurs!$I5017),LOWER(Débiteurs!$I5017)="chf"),IF(ISBLANK(Débiteurs!Q5017),0,IF(ISBLANK(Débiteurs!$G5017),0,IF(ISNUMBER(Débiteurs!Q5017),Débiteurs!Q5017,Débiteurs!$G5017))),0)</f>
        <v>0</v>
      </c>
      <c r="G5017">
        <f>IF(AND(NOT(ISBLANK(Débiteurs!$I5017)),LOWER(Débiteurs!$I5017)&lt;&gt;"chf"),IF(ISBLANK(Débiteurs!$N5017),0,IF(ISBLANK(Débiteurs!$N5017),0,IF(ISNUMBER(Débiteurs!$N5017),Débiteurs!$N5017,Débiteurs!$G5017))),0)</f>
        <v>0</v>
      </c>
      <c r="H5017">
        <f>IF(AND(NOT(ISBLANK(Débiteurs!$I5017)),LOWER(Débiteurs!$I5017)&lt;&gt;"chf"),IF(ISBLANK(Débiteurs!$O5017),0,IF(ISBLANK(Débiteurs!$O5017),0,IF(ISNUMBER(Débiteurs!$O5017),Débiteurs!$O5017,Débiteurs!$G5017))),0)</f>
        <v>0</v>
      </c>
      <c r="I5017">
        <f>IF(AND(NOT(ISBLANK(Débiteurs!$I5017)),LOWER(Débiteurs!$I5017)&lt;&gt;"chf"),IF(ISBLANK(Débiteurs!$P5017),0,IF(ISBLANK(Débiteurs!$P5017),0,IF(ISNUMBER(Débiteurs!$P5017),Débiteurs!$P5017,Débiteurs!$G5017))),0)</f>
        <v>0</v>
      </c>
      <c r="J5017">
        <f>IF(AND(NOT(ISBLANK(Débiteurs!$I5017)),LOWER(Débiteurs!$I5017)&lt;&gt;"chf"),IF(ISBLANK(Débiteurs!$Q5017),0,IF(ISBLANK(Débiteurs!$Q5017),0,IF(ISNUMBER(Débiteurs!$Q5017),Débiteurs!$Q5017,Débiteurs!$G5017))),0)</f>
        <v>0</v>
      </c>
    </row>
    <row r="5018" spans="2:10" x14ac:dyDescent="0.25">
      <c r="B5018">
        <f>IF(OR(ISBLANK(Débiteurs!$I5018),LOWER(Débiteurs!$I5018)="chf"),IF(ISBLANK(Débiteurs!N5018),0,IF(ISBLANK(Débiteurs!$G5018),0,IF(ISNUMBER(Débiteurs!N5018),Débiteurs!N5018,Débiteurs!$G5018))),0)</f>
        <v>0</v>
      </c>
      <c r="C5018">
        <f>IF(OR(ISBLANK(Débiteurs!$I5018),LOWER(Débiteurs!$I5018)="chf"),IF(ISBLANK(Débiteurs!O5018),0,IF(ISBLANK(Débiteurs!$G5018),0,IF(ISNUMBER(Débiteurs!O5018),Débiteurs!O5018,Débiteurs!$G5018))),0)</f>
        <v>0</v>
      </c>
      <c r="D5018">
        <f>IF(OR(ISBLANK(Débiteurs!$I5018),LOWER(Débiteurs!$I5018)="chf"),IF(ISBLANK(Débiteurs!P5018),0,IF(ISBLANK(Débiteurs!$G5018),0,IF(ISNUMBER(Débiteurs!P5018),Débiteurs!P5018,Débiteurs!$G5018))),0)</f>
        <v>0</v>
      </c>
      <c r="E5018">
        <f>IF(OR(ISBLANK(Débiteurs!$I5018),LOWER(Débiteurs!$I5018)="chf"),IF(ISBLANK(Débiteurs!Q5018),0,IF(ISBLANK(Débiteurs!$G5018),0,IF(ISNUMBER(Débiteurs!Q5018),Débiteurs!Q5018,Débiteurs!$G5018))),0)</f>
        <v>0</v>
      </c>
      <c r="G5018">
        <f>IF(AND(NOT(ISBLANK(Débiteurs!$I5018)),LOWER(Débiteurs!$I5018)&lt;&gt;"chf"),IF(ISBLANK(Débiteurs!$N5018),0,IF(ISBLANK(Débiteurs!$N5018),0,IF(ISNUMBER(Débiteurs!$N5018),Débiteurs!$N5018,Débiteurs!$G5018))),0)</f>
        <v>0</v>
      </c>
      <c r="H5018">
        <f>IF(AND(NOT(ISBLANK(Débiteurs!$I5018)),LOWER(Débiteurs!$I5018)&lt;&gt;"chf"),IF(ISBLANK(Débiteurs!$O5018),0,IF(ISBLANK(Débiteurs!$O5018),0,IF(ISNUMBER(Débiteurs!$O5018),Débiteurs!$O5018,Débiteurs!$G5018))),0)</f>
        <v>0</v>
      </c>
      <c r="I5018">
        <f>IF(AND(NOT(ISBLANK(Débiteurs!$I5018)),LOWER(Débiteurs!$I5018)&lt;&gt;"chf"),IF(ISBLANK(Débiteurs!$P5018),0,IF(ISBLANK(Débiteurs!$P5018),0,IF(ISNUMBER(Débiteurs!$P5018),Débiteurs!$P5018,Débiteurs!$G5018))),0)</f>
        <v>0</v>
      </c>
      <c r="J5018">
        <f>IF(AND(NOT(ISBLANK(Débiteurs!$I5018)),LOWER(Débiteurs!$I5018)&lt;&gt;"chf"),IF(ISBLANK(Débiteurs!$Q5018),0,IF(ISBLANK(Débiteurs!$Q5018),0,IF(ISNUMBER(Débiteurs!$Q5018),Débiteurs!$Q5018,Débiteurs!$G5018))),0)</f>
        <v>0</v>
      </c>
    </row>
    <row r="5019" spans="2:10" x14ac:dyDescent="0.25">
      <c r="B5019">
        <f>IF(OR(ISBLANK(Débiteurs!$I5019),LOWER(Débiteurs!$I5019)="chf"),IF(ISBLANK(Débiteurs!N5019),0,IF(ISBLANK(Débiteurs!$G5019),0,IF(ISNUMBER(Débiteurs!N5019),Débiteurs!N5019,Débiteurs!$G5019))),0)</f>
        <v>0</v>
      </c>
      <c r="C5019">
        <f>IF(OR(ISBLANK(Débiteurs!$I5019),LOWER(Débiteurs!$I5019)="chf"),IF(ISBLANK(Débiteurs!O5019),0,IF(ISBLANK(Débiteurs!$G5019),0,IF(ISNUMBER(Débiteurs!O5019),Débiteurs!O5019,Débiteurs!$G5019))),0)</f>
        <v>0</v>
      </c>
      <c r="D5019">
        <f>IF(OR(ISBLANK(Débiteurs!$I5019),LOWER(Débiteurs!$I5019)="chf"),IF(ISBLANK(Débiteurs!P5019),0,IF(ISBLANK(Débiteurs!$G5019),0,IF(ISNUMBER(Débiteurs!P5019),Débiteurs!P5019,Débiteurs!$G5019))),0)</f>
        <v>0</v>
      </c>
      <c r="E5019">
        <f>IF(OR(ISBLANK(Débiteurs!$I5019),LOWER(Débiteurs!$I5019)="chf"),IF(ISBLANK(Débiteurs!Q5019),0,IF(ISBLANK(Débiteurs!$G5019),0,IF(ISNUMBER(Débiteurs!Q5019),Débiteurs!Q5019,Débiteurs!$G5019))),0)</f>
        <v>0</v>
      </c>
      <c r="G5019">
        <f>IF(AND(NOT(ISBLANK(Débiteurs!$I5019)),LOWER(Débiteurs!$I5019)&lt;&gt;"chf"),IF(ISBLANK(Débiteurs!$N5019),0,IF(ISBLANK(Débiteurs!$N5019),0,IF(ISNUMBER(Débiteurs!$N5019),Débiteurs!$N5019,Débiteurs!$G5019))),0)</f>
        <v>0</v>
      </c>
      <c r="H5019">
        <f>IF(AND(NOT(ISBLANK(Débiteurs!$I5019)),LOWER(Débiteurs!$I5019)&lt;&gt;"chf"),IF(ISBLANK(Débiteurs!$O5019),0,IF(ISBLANK(Débiteurs!$O5019),0,IF(ISNUMBER(Débiteurs!$O5019),Débiteurs!$O5019,Débiteurs!$G5019))),0)</f>
        <v>0</v>
      </c>
      <c r="I5019">
        <f>IF(AND(NOT(ISBLANK(Débiteurs!$I5019)),LOWER(Débiteurs!$I5019)&lt;&gt;"chf"),IF(ISBLANK(Débiteurs!$P5019),0,IF(ISBLANK(Débiteurs!$P5019),0,IF(ISNUMBER(Débiteurs!$P5019),Débiteurs!$P5019,Débiteurs!$G5019))),0)</f>
        <v>0</v>
      </c>
      <c r="J5019">
        <f>IF(AND(NOT(ISBLANK(Débiteurs!$I5019)),LOWER(Débiteurs!$I5019)&lt;&gt;"chf"),IF(ISBLANK(Débiteurs!$Q5019),0,IF(ISBLANK(Débiteurs!$Q5019),0,IF(ISNUMBER(Débiteurs!$Q5019),Débiteurs!$Q5019,Débiteurs!$G5019))),0)</f>
        <v>0</v>
      </c>
    </row>
    <row r="5020" spans="2:10" x14ac:dyDescent="0.25">
      <c r="B5020">
        <f>IF(OR(ISBLANK(Débiteurs!$I5020),LOWER(Débiteurs!$I5020)="chf"),IF(ISBLANK(Débiteurs!N5020),0,IF(ISBLANK(Débiteurs!$G5020),0,IF(ISNUMBER(Débiteurs!N5020),Débiteurs!N5020,Débiteurs!$G5020))),0)</f>
        <v>0</v>
      </c>
      <c r="C5020">
        <f>IF(OR(ISBLANK(Débiteurs!$I5020),LOWER(Débiteurs!$I5020)="chf"),IF(ISBLANK(Débiteurs!O5020),0,IF(ISBLANK(Débiteurs!$G5020),0,IF(ISNUMBER(Débiteurs!O5020),Débiteurs!O5020,Débiteurs!$G5020))),0)</f>
        <v>0</v>
      </c>
      <c r="D5020">
        <f>IF(OR(ISBLANK(Débiteurs!$I5020),LOWER(Débiteurs!$I5020)="chf"),IF(ISBLANK(Débiteurs!P5020),0,IF(ISBLANK(Débiteurs!$G5020),0,IF(ISNUMBER(Débiteurs!P5020),Débiteurs!P5020,Débiteurs!$G5020))),0)</f>
        <v>0</v>
      </c>
      <c r="E5020">
        <f>IF(OR(ISBLANK(Débiteurs!$I5020),LOWER(Débiteurs!$I5020)="chf"),IF(ISBLANK(Débiteurs!Q5020),0,IF(ISBLANK(Débiteurs!$G5020),0,IF(ISNUMBER(Débiteurs!Q5020),Débiteurs!Q5020,Débiteurs!$G5020))),0)</f>
        <v>0</v>
      </c>
      <c r="G5020">
        <f>IF(AND(NOT(ISBLANK(Débiteurs!$I5020)),LOWER(Débiteurs!$I5020)&lt;&gt;"chf"),IF(ISBLANK(Débiteurs!$N5020),0,IF(ISBLANK(Débiteurs!$N5020),0,IF(ISNUMBER(Débiteurs!$N5020),Débiteurs!$N5020,Débiteurs!$G5020))),0)</f>
        <v>0</v>
      </c>
      <c r="H5020">
        <f>IF(AND(NOT(ISBLANK(Débiteurs!$I5020)),LOWER(Débiteurs!$I5020)&lt;&gt;"chf"),IF(ISBLANK(Débiteurs!$O5020),0,IF(ISBLANK(Débiteurs!$O5020),0,IF(ISNUMBER(Débiteurs!$O5020),Débiteurs!$O5020,Débiteurs!$G5020))),0)</f>
        <v>0</v>
      </c>
      <c r="I5020">
        <f>IF(AND(NOT(ISBLANK(Débiteurs!$I5020)),LOWER(Débiteurs!$I5020)&lt;&gt;"chf"),IF(ISBLANK(Débiteurs!$P5020),0,IF(ISBLANK(Débiteurs!$P5020),0,IF(ISNUMBER(Débiteurs!$P5020),Débiteurs!$P5020,Débiteurs!$G5020))),0)</f>
        <v>0</v>
      </c>
      <c r="J5020">
        <f>IF(AND(NOT(ISBLANK(Débiteurs!$I5020)),LOWER(Débiteurs!$I5020)&lt;&gt;"chf"),IF(ISBLANK(Débiteurs!$Q5020),0,IF(ISBLANK(Débiteurs!$Q5020),0,IF(ISNUMBER(Débiteurs!$Q5020),Débiteurs!$Q5020,Débiteurs!$G5020))),0)</f>
        <v>0</v>
      </c>
    </row>
    <row r="5021" spans="2:10" x14ac:dyDescent="0.25">
      <c r="B5021">
        <f>IF(OR(ISBLANK(Débiteurs!$I5021),LOWER(Débiteurs!$I5021)="chf"),IF(ISBLANK(Débiteurs!N5021),0,IF(ISBLANK(Débiteurs!$G5021),0,IF(ISNUMBER(Débiteurs!N5021),Débiteurs!N5021,Débiteurs!$G5021))),0)</f>
        <v>0</v>
      </c>
      <c r="C5021">
        <f>IF(OR(ISBLANK(Débiteurs!$I5021),LOWER(Débiteurs!$I5021)="chf"),IF(ISBLANK(Débiteurs!O5021),0,IF(ISBLANK(Débiteurs!$G5021),0,IF(ISNUMBER(Débiteurs!O5021),Débiteurs!O5021,Débiteurs!$G5021))),0)</f>
        <v>0</v>
      </c>
      <c r="D5021">
        <f>IF(OR(ISBLANK(Débiteurs!$I5021),LOWER(Débiteurs!$I5021)="chf"),IF(ISBLANK(Débiteurs!P5021),0,IF(ISBLANK(Débiteurs!$G5021),0,IF(ISNUMBER(Débiteurs!P5021),Débiteurs!P5021,Débiteurs!$G5021))),0)</f>
        <v>0</v>
      </c>
      <c r="E5021">
        <f>IF(OR(ISBLANK(Débiteurs!$I5021),LOWER(Débiteurs!$I5021)="chf"),IF(ISBLANK(Débiteurs!Q5021),0,IF(ISBLANK(Débiteurs!$G5021),0,IF(ISNUMBER(Débiteurs!Q5021),Débiteurs!Q5021,Débiteurs!$G5021))),0)</f>
        <v>0</v>
      </c>
      <c r="G5021">
        <f>IF(AND(NOT(ISBLANK(Débiteurs!$I5021)),LOWER(Débiteurs!$I5021)&lt;&gt;"chf"),IF(ISBLANK(Débiteurs!$N5021),0,IF(ISBLANK(Débiteurs!$N5021),0,IF(ISNUMBER(Débiteurs!$N5021),Débiteurs!$N5021,Débiteurs!$G5021))),0)</f>
        <v>0</v>
      </c>
      <c r="H5021">
        <f>IF(AND(NOT(ISBLANK(Débiteurs!$I5021)),LOWER(Débiteurs!$I5021)&lt;&gt;"chf"),IF(ISBLANK(Débiteurs!$O5021),0,IF(ISBLANK(Débiteurs!$O5021),0,IF(ISNUMBER(Débiteurs!$O5021),Débiteurs!$O5021,Débiteurs!$G5021))),0)</f>
        <v>0</v>
      </c>
      <c r="I5021">
        <f>IF(AND(NOT(ISBLANK(Débiteurs!$I5021)),LOWER(Débiteurs!$I5021)&lt;&gt;"chf"),IF(ISBLANK(Débiteurs!$P5021),0,IF(ISBLANK(Débiteurs!$P5021),0,IF(ISNUMBER(Débiteurs!$P5021),Débiteurs!$P5021,Débiteurs!$G5021))),0)</f>
        <v>0</v>
      </c>
      <c r="J5021">
        <f>IF(AND(NOT(ISBLANK(Débiteurs!$I5021)),LOWER(Débiteurs!$I5021)&lt;&gt;"chf"),IF(ISBLANK(Débiteurs!$Q5021),0,IF(ISBLANK(Débiteurs!$Q5021),0,IF(ISNUMBER(Débiteurs!$Q5021),Débiteurs!$Q5021,Débiteurs!$G5021))),0)</f>
        <v>0</v>
      </c>
    </row>
    <row r="5022" spans="2:10" x14ac:dyDescent="0.25">
      <c r="B5022">
        <f>IF(OR(ISBLANK(Débiteurs!$I5022),LOWER(Débiteurs!$I5022)="chf"),IF(ISBLANK(Débiteurs!N5022),0,IF(ISBLANK(Débiteurs!$G5022),0,IF(ISNUMBER(Débiteurs!N5022),Débiteurs!N5022,Débiteurs!$G5022))),0)</f>
        <v>0</v>
      </c>
      <c r="C5022">
        <f>IF(OR(ISBLANK(Débiteurs!$I5022),LOWER(Débiteurs!$I5022)="chf"),IF(ISBLANK(Débiteurs!O5022),0,IF(ISBLANK(Débiteurs!$G5022),0,IF(ISNUMBER(Débiteurs!O5022),Débiteurs!O5022,Débiteurs!$G5022))),0)</f>
        <v>0</v>
      </c>
      <c r="D5022">
        <f>IF(OR(ISBLANK(Débiteurs!$I5022),LOWER(Débiteurs!$I5022)="chf"),IF(ISBLANK(Débiteurs!P5022),0,IF(ISBLANK(Débiteurs!$G5022),0,IF(ISNUMBER(Débiteurs!P5022),Débiteurs!P5022,Débiteurs!$G5022))),0)</f>
        <v>0</v>
      </c>
      <c r="E5022">
        <f>IF(OR(ISBLANK(Débiteurs!$I5022),LOWER(Débiteurs!$I5022)="chf"),IF(ISBLANK(Débiteurs!Q5022),0,IF(ISBLANK(Débiteurs!$G5022),0,IF(ISNUMBER(Débiteurs!Q5022),Débiteurs!Q5022,Débiteurs!$G5022))),0)</f>
        <v>0</v>
      </c>
      <c r="G5022">
        <f>IF(AND(NOT(ISBLANK(Débiteurs!$I5022)),LOWER(Débiteurs!$I5022)&lt;&gt;"chf"),IF(ISBLANK(Débiteurs!$N5022),0,IF(ISBLANK(Débiteurs!$N5022),0,IF(ISNUMBER(Débiteurs!$N5022),Débiteurs!$N5022,Débiteurs!$G5022))),0)</f>
        <v>0</v>
      </c>
      <c r="H5022">
        <f>IF(AND(NOT(ISBLANK(Débiteurs!$I5022)),LOWER(Débiteurs!$I5022)&lt;&gt;"chf"),IF(ISBLANK(Débiteurs!$O5022),0,IF(ISBLANK(Débiteurs!$O5022),0,IF(ISNUMBER(Débiteurs!$O5022),Débiteurs!$O5022,Débiteurs!$G5022))),0)</f>
        <v>0</v>
      </c>
      <c r="I5022">
        <f>IF(AND(NOT(ISBLANK(Débiteurs!$I5022)),LOWER(Débiteurs!$I5022)&lt;&gt;"chf"),IF(ISBLANK(Débiteurs!$P5022),0,IF(ISBLANK(Débiteurs!$P5022),0,IF(ISNUMBER(Débiteurs!$P5022),Débiteurs!$P5022,Débiteurs!$G5022))),0)</f>
        <v>0</v>
      </c>
      <c r="J5022">
        <f>IF(AND(NOT(ISBLANK(Débiteurs!$I5022)),LOWER(Débiteurs!$I5022)&lt;&gt;"chf"),IF(ISBLANK(Débiteurs!$Q5022),0,IF(ISBLANK(Débiteurs!$Q5022),0,IF(ISNUMBER(Débiteurs!$Q5022),Débiteurs!$Q5022,Débiteurs!$G5022))),0)</f>
        <v>0</v>
      </c>
    </row>
    <row r="5023" spans="2:10" x14ac:dyDescent="0.25">
      <c r="B5023">
        <f>IF(OR(ISBLANK(Débiteurs!$I5023),LOWER(Débiteurs!$I5023)="chf"),IF(ISBLANK(Débiteurs!N5023),0,IF(ISBLANK(Débiteurs!$G5023),0,IF(ISNUMBER(Débiteurs!N5023),Débiteurs!N5023,Débiteurs!$G5023))),0)</f>
        <v>0</v>
      </c>
      <c r="C5023">
        <f>IF(OR(ISBLANK(Débiteurs!$I5023),LOWER(Débiteurs!$I5023)="chf"),IF(ISBLANK(Débiteurs!O5023),0,IF(ISBLANK(Débiteurs!$G5023),0,IF(ISNUMBER(Débiteurs!O5023),Débiteurs!O5023,Débiteurs!$G5023))),0)</f>
        <v>0</v>
      </c>
      <c r="D5023">
        <f>IF(OR(ISBLANK(Débiteurs!$I5023),LOWER(Débiteurs!$I5023)="chf"),IF(ISBLANK(Débiteurs!P5023),0,IF(ISBLANK(Débiteurs!$G5023),0,IF(ISNUMBER(Débiteurs!P5023),Débiteurs!P5023,Débiteurs!$G5023))),0)</f>
        <v>0</v>
      </c>
      <c r="E5023">
        <f>IF(OR(ISBLANK(Débiteurs!$I5023),LOWER(Débiteurs!$I5023)="chf"),IF(ISBLANK(Débiteurs!Q5023),0,IF(ISBLANK(Débiteurs!$G5023),0,IF(ISNUMBER(Débiteurs!Q5023),Débiteurs!Q5023,Débiteurs!$G5023))),0)</f>
        <v>0</v>
      </c>
      <c r="G5023">
        <f>IF(AND(NOT(ISBLANK(Débiteurs!$I5023)),LOWER(Débiteurs!$I5023)&lt;&gt;"chf"),IF(ISBLANK(Débiteurs!$N5023),0,IF(ISBLANK(Débiteurs!$N5023),0,IF(ISNUMBER(Débiteurs!$N5023),Débiteurs!$N5023,Débiteurs!$G5023))),0)</f>
        <v>0</v>
      </c>
      <c r="H5023">
        <f>IF(AND(NOT(ISBLANK(Débiteurs!$I5023)),LOWER(Débiteurs!$I5023)&lt;&gt;"chf"),IF(ISBLANK(Débiteurs!$O5023),0,IF(ISBLANK(Débiteurs!$O5023),0,IF(ISNUMBER(Débiteurs!$O5023),Débiteurs!$O5023,Débiteurs!$G5023))),0)</f>
        <v>0</v>
      </c>
      <c r="I5023">
        <f>IF(AND(NOT(ISBLANK(Débiteurs!$I5023)),LOWER(Débiteurs!$I5023)&lt;&gt;"chf"),IF(ISBLANK(Débiteurs!$P5023),0,IF(ISBLANK(Débiteurs!$P5023),0,IF(ISNUMBER(Débiteurs!$P5023),Débiteurs!$P5023,Débiteurs!$G5023))),0)</f>
        <v>0</v>
      </c>
      <c r="J5023">
        <f>IF(AND(NOT(ISBLANK(Débiteurs!$I5023)),LOWER(Débiteurs!$I5023)&lt;&gt;"chf"),IF(ISBLANK(Débiteurs!$Q5023),0,IF(ISBLANK(Débiteurs!$Q5023),0,IF(ISNUMBER(Débiteurs!$Q5023),Débiteurs!$Q5023,Débiteurs!$G5023))),0)</f>
        <v>0</v>
      </c>
    </row>
    <row r="5024" spans="2:10" x14ac:dyDescent="0.25">
      <c r="B5024">
        <f>IF(OR(ISBLANK(Débiteurs!$I5024),LOWER(Débiteurs!$I5024)="chf"),IF(ISBLANK(Débiteurs!N5024),0,IF(ISBLANK(Débiteurs!$G5024),0,IF(ISNUMBER(Débiteurs!N5024),Débiteurs!N5024,Débiteurs!$G5024))),0)</f>
        <v>0</v>
      </c>
      <c r="C5024">
        <f>IF(OR(ISBLANK(Débiteurs!$I5024),LOWER(Débiteurs!$I5024)="chf"),IF(ISBLANK(Débiteurs!O5024),0,IF(ISBLANK(Débiteurs!$G5024),0,IF(ISNUMBER(Débiteurs!O5024),Débiteurs!O5024,Débiteurs!$G5024))),0)</f>
        <v>0</v>
      </c>
      <c r="D5024">
        <f>IF(OR(ISBLANK(Débiteurs!$I5024),LOWER(Débiteurs!$I5024)="chf"),IF(ISBLANK(Débiteurs!P5024),0,IF(ISBLANK(Débiteurs!$G5024),0,IF(ISNUMBER(Débiteurs!P5024),Débiteurs!P5024,Débiteurs!$G5024))),0)</f>
        <v>0</v>
      </c>
      <c r="E5024">
        <f>IF(OR(ISBLANK(Débiteurs!$I5024),LOWER(Débiteurs!$I5024)="chf"),IF(ISBLANK(Débiteurs!Q5024),0,IF(ISBLANK(Débiteurs!$G5024),0,IF(ISNUMBER(Débiteurs!Q5024),Débiteurs!Q5024,Débiteurs!$G5024))),0)</f>
        <v>0</v>
      </c>
      <c r="G5024">
        <f>IF(AND(NOT(ISBLANK(Débiteurs!$I5024)),LOWER(Débiteurs!$I5024)&lt;&gt;"chf"),IF(ISBLANK(Débiteurs!$N5024),0,IF(ISBLANK(Débiteurs!$N5024),0,IF(ISNUMBER(Débiteurs!$N5024),Débiteurs!$N5024,Débiteurs!$G5024))),0)</f>
        <v>0</v>
      </c>
      <c r="H5024">
        <f>IF(AND(NOT(ISBLANK(Débiteurs!$I5024)),LOWER(Débiteurs!$I5024)&lt;&gt;"chf"),IF(ISBLANK(Débiteurs!$O5024),0,IF(ISBLANK(Débiteurs!$O5024),0,IF(ISNUMBER(Débiteurs!$O5024),Débiteurs!$O5024,Débiteurs!$G5024))),0)</f>
        <v>0</v>
      </c>
      <c r="I5024">
        <f>IF(AND(NOT(ISBLANK(Débiteurs!$I5024)),LOWER(Débiteurs!$I5024)&lt;&gt;"chf"),IF(ISBLANK(Débiteurs!$P5024),0,IF(ISBLANK(Débiteurs!$P5024),0,IF(ISNUMBER(Débiteurs!$P5024),Débiteurs!$P5024,Débiteurs!$G5024))),0)</f>
        <v>0</v>
      </c>
      <c r="J5024">
        <f>IF(AND(NOT(ISBLANK(Débiteurs!$I5024)),LOWER(Débiteurs!$I5024)&lt;&gt;"chf"),IF(ISBLANK(Débiteurs!$Q5024),0,IF(ISBLANK(Débiteurs!$Q5024),0,IF(ISNUMBER(Débiteurs!$Q5024),Débiteurs!$Q5024,Débiteurs!$G5024))),0)</f>
        <v>0</v>
      </c>
    </row>
    <row r="5025" spans="2:10" x14ac:dyDescent="0.25">
      <c r="B5025">
        <f>IF(OR(ISBLANK(Débiteurs!$I5025),LOWER(Débiteurs!$I5025)="chf"),IF(ISBLANK(Débiteurs!N5025),0,IF(ISBLANK(Débiteurs!$G5025),0,IF(ISNUMBER(Débiteurs!N5025),Débiteurs!N5025,Débiteurs!$G5025))),0)</f>
        <v>0</v>
      </c>
      <c r="C5025">
        <f>IF(OR(ISBLANK(Débiteurs!$I5025),LOWER(Débiteurs!$I5025)="chf"),IF(ISBLANK(Débiteurs!O5025),0,IF(ISBLANK(Débiteurs!$G5025),0,IF(ISNUMBER(Débiteurs!O5025),Débiteurs!O5025,Débiteurs!$G5025))),0)</f>
        <v>0</v>
      </c>
      <c r="D5025">
        <f>IF(OR(ISBLANK(Débiteurs!$I5025),LOWER(Débiteurs!$I5025)="chf"),IF(ISBLANK(Débiteurs!P5025),0,IF(ISBLANK(Débiteurs!$G5025),0,IF(ISNUMBER(Débiteurs!P5025),Débiteurs!P5025,Débiteurs!$G5025))),0)</f>
        <v>0</v>
      </c>
      <c r="E5025">
        <f>IF(OR(ISBLANK(Débiteurs!$I5025),LOWER(Débiteurs!$I5025)="chf"),IF(ISBLANK(Débiteurs!Q5025),0,IF(ISBLANK(Débiteurs!$G5025),0,IF(ISNUMBER(Débiteurs!Q5025),Débiteurs!Q5025,Débiteurs!$G5025))),0)</f>
        <v>0</v>
      </c>
      <c r="G5025">
        <f>IF(AND(NOT(ISBLANK(Débiteurs!$I5025)),LOWER(Débiteurs!$I5025)&lt;&gt;"chf"),IF(ISBLANK(Débiteurs!$N5025),0,IF(ISBLANK(Débiteurs!$N5025),0,IF(ISNUMBER(Débiteurs!$N5025),Débiteurs!$N5025,Débiteurs!$G5025))),0)</f>
        <v>0</v>
      </c>
      <c r="H5025">
        <f>IF(AND(NOT(ISBLANK(Débiteurs!$I5025)),LOWER(Débiteurs!$I5025)&lt;&gt;"chf"),IF(ISBLANK(Débiteurs!$O5025),0,IF(ISBLANK(Débiteurs!$O5025),0,IF(ISNUMBER(Débiteurs!$O5025),Débiteurs!$O5025,Débiteurs!$G5025))),0)</f>
        <v>0</v>
      </c>
      <c r="I5025">
        <f>IF(AND(NOT(ISBLANK(Débiteurs!$I5025)),LOWER(Débiteurs!$I5025)&lt;&gt;"chf"),IF(ISBLANK(Débiteurs!$P5025),0,IF(ISBLANK(Débiteurs!$P5025),0,IF(ISNUMBER(Débiteurs!$P5025),Débiteurs!$P5025,Débiteurs!$G5025))),0)</f>
        <v>0</v>
      </c>
      <c r="J5025">
        <f>IF(AND(NOT(ISBLANK(Débiteurs!$I5025)),LOWER(Débiteurs!$I5025)&lt;&gt;"chf"),IF(ISBLANK(Débiteurs!$Q5025),0,IF(ISBLANK(Débiteurs!$Q5025),0,IF(ISNUMBER(Débiteurs!$Q5025),Débiteurs!$Q5025,Débiteurs!$G5025))),0)</f>
        <v>0</v>
      </c>
    </row>
    <row r="5026" spans="2:10" x14ac:dyDescent="0.25">
      <c r="B5026">
        <f>IF(OR(ISBLANK(Débiteurs!$I5026),LOWER(Débiteurs!$I5026)="chf"),IF(ISBLANK(Débiteurs!N5026),0,IF(ISBLANK(Débiteurs!$G5026),0,IF(ISNUMBER(Débiteurs!N5026),Débiteurs!N5026,Débiteurs!$G5026))),0)</f>
        <v>0</v>
      </c>
      <c r="C5026">
        <f>IF(OR(ISBLANK(Débiteurs!$I5026),LOWER(Débiteurs!$I5026)="chf"),IF(ISBLANK(Débiteurs!O5026),0,IF(ISBLANK(Débiteurs!$G5026),0,IF(ISNUMBER(Débiteurs!O5026),Débiteurs!O5026,Débiteurs!$G5026))),0)</f>
        <v>0</v>
      </c>
      <c r="D5026">
        <f>IF(OR(ISBLANK(Débiteurs!$I5026),LOWER(Débiteurs!$I5026)="chf"),IF(ISBLANK(Débiteurs!P5026),0,IF(ISBLANK(Débiteurs!$G5026),0,IF(ISNUMBER(Débiteurs!P5026),Débiteurs!P5026,Débiteurs!$G5026))),0)</f>
        <v>0</v>
      </c>
      <c r="E5026">
        <f>IF(OR(ISBLANK(Débiteurs!$I5026),LOWER(Débiteurs!$I5026)="chf"),IF(ISBLANK(Débiteurs!Q5026),0,IF(ISBLANK(Débiteurs!$G5026),0,IF(ISNUMBER(Débiteurs!Q5026),Débiteurs!Q5026,Débiteurs!$G5026))),0)</f>
        <v>0</v>
      </c>
      <c r="G5026">
        <f>IF(AND(NOT(ISBLANK(Débiteurs!$I5026)),LOWER(Débiteurs!$I5026)&lt;&gt;"chf"),IF(ISBLANK(Débiteurs!$N5026),0,IF(ISBLANK(Débiteurs!$N5026),0,IF(ISNUMBER(Débiteurs!$N5026),Débiteurs!$N5026,Débiteurs!$G5026))),0)</f>
        <v>0</v>
      </c>
      <c r="H5026">
        <f>IF(AND(NOT(ISBLANK(Débiteurs!$I5026)),LOWER(Débiteurs!$I5026)&lt;&gt;"chf"),IF(ISBLANK(Débiteurs!$O5026),0,IF(ISBLANK(Débiteurs!$O5026),0,IF(ISNUMBER(Débiteurs!$O5026),Débiteurs!$O5026,Débiteurs!$G5026))),0)</f>
        <v>0</v>
      </c>
      <c r="I5026">
        <f>IF(AND(NOT(ISBLANK(Débiteurs!$I5026)),LOWER(Débiteurs!$I5026)&lt;&gt;"chf"),IF(ISBLANK(Débiteurs!$P5026),0,IF(ISBLANK(Débiteurs!$P5026),0,IF(ISNUMBER(Débiteurs!$P5026),Débiteurs!$P5026,Débiteurs!$G5026))),0)</f>
        <v>0</v>
      </c>
      <c r="J5026">
        <f>IF(AND(NOT(ISBLANK(Débiteurs!$I5026)),LOWER(Débiteurs!$I5026)&lt;&gt;"chf"),IF(ISBLANK(Débiteurs!$Q5026),0,IF(ISBLANK(Débiteurs!$Q5026),0,IF(ISNUMBER(Débiteurs!$Q5026),Débiteurs!$Q5026,Débiteurs!$G5026))),0)</f>
        <v>0</v>
      </c>
    </row>
    <row r="5027" spans="2:10" x14ac:dyDescent="0.25">
      <c r="B5027">
        <f>IF(OR(ISBLANK(Débiteurs!$I5027),LOWER(Débiteurs!$I5027)="chf"),IF(ISBLANK(Débiteurs!N5027),0,IF(ISBLANK(Débiteurs!$G5027),0,IF(ISNUMBER(Débiteurs!N5027),Débiteurs!N5027,Débiteurs!$G5027))),0)</f>
        <v>0</v>
      </c>
      <c r="C5027">
        <f>IF(OR(ISBLANK(Débiteurs!$I5027),LOWER(Débiteurs!$I5027)="chf"),IF(ISBLANK(Débiteurs!O5027),0,IF(ISBLANK(Débiteurs!$G5027),0,IF(ISNUMBER(Débiteurs!O5027),Débiteurs!O5027,Débiteurs!$G5027))),0)</f>
        <v>0</v>
      </c>
      <c r="D5027">
        <f>IF(OR(ISBLANK(Débiteurs!$I5027),LOWER(Débiteurs!$I5027)="chf"),IF(ISBLANK(Débiteurs!P5027),0,IF(ISBLANK(Débiteurs!$G5027),0,IF(ISNUMBER(Débiteurs!P5027),Débiteurs!P5027,Débiteurs!$G5027))),0)</f>
        <v>0</v>
      </c>
      <c r="E5027">
        <f>IF(OR(ISBLANK(Débiteurs!$I5027),LOWER(Débiteurs!$I5027)="chf"),IF(ISBLANK(Débiteurs!Q5027),0,IF(ISBLANK(Débiteurs!$G5027),0,IF(ISNUMBER(Débiteurs!Q5027),Débiteurs!Q5027,Débiteurs!$G5027))),0)</f>
        <v>0</v>
      </c>
      <c r="G5027">
        <f>IF(AND(NOT(ISBLANK(Débiteurs!$I5027)),LOWER(Débiteurs!$I5027)&lt;&gt;"chf"),IF(ISBLANK(Débiteurs!$N5027),0,IF(ISBLANK(Débiteurs!$N5027),0,IF(ISNUMBER(Débiteurs!$N5027),Débiteurs!$N5027,Débiteurs!$G5027))),0)</f>
        <v>0</v>
      </c>
      <c r="H5027">
        <f>IF(AND(NOT(ISBLANK(Débiteurs!$I5027)),LOWER(Débiteurs!$I5027)&lt;&gt;"chf"),IF(ISBLANK(Débiteurs!$O5027),0,IF(ISBLANK(Débiteurs!$O5027),0,IF(ISNUMBER(Débiteurs!$O5027),Débiteurs!$O5027,Débiteurs!$G5027))),0)</f>
        <v>0</v>
      </c>
      <c r="I5027">
        <f>IF(AND(NOT(ISBLANK(Débiteurs!$I5027)),LOWER(Débiteurs!$I5027)&lt;&gt;"chf"),IF(ISBLANK(Débiteurs!$P5027),0,IF(ISBLANK(Débiteurs!$P5027),0,IF(ISNUMBER(Débiteurs!$P5027),Débiteurs!$P5027,Débiteurs!$G5027))),0)</f>
        <v>0</v>
      </c>
      <c r="J5027">
        <f>IF(AND(NOT(ISBLANK(Débiteurs!$I5027)),LOWER(Débiteurs!$I5027)&lt;&gt;"chf"),IF(ISBLANK(Débiteurs!$Q5027),0,IF(ISBLANK(Débiteurs!$Q5027),0,IF(ISNUMBER(Débiteurs!$Q5027),Débiteurs!$Q5027,Débiteurs!$G5027))),0)</f>
        <v>0</v>
      </c>
    </row>
    <row r="5028" spans="2:10" x14ac:dyDescent="0.25">
      <c r="B5028">
        <f>IF(OR(ISBLANK(Débiteurs!$I5028),LOWER(Débiteurs!$I5028)="chf"),IF(ISBLANK(Débiteurs!N5028),0,IF(ISBLANK(Débiteurs!$G5028),0,IF(ISNUMBER(Débiteurs!N5028),Débiteurs!N5028,Débiteurs!$G5028))),0)</f>
        <v>0</v>
      </c>
      <c r="C5028">
        <f>IF(OR(ISBLANK(Débiteurs!$I5028),LOWER(Débiteurs!$I5028)="chf"),IF(ISBLANK(Débiteurs!O5028),0,IF(ISBLANK(Débiteurs!$G5028),0,IF(ISNUMBER(Débiteurs!O5028),Débiteurs!O5028,Débiteurs!$G5028))),0)</f>
        <v>0</v>
      </c>
      <c r="D5028">
        <f>IF(OR(ISBLANK(Débiteurs!$I5028),LOWER(Débiteurs!$I5028)="chf"),IF(ISBLANK(Débiteurs!P5028),0,IF(ISBLANK(Débiteurs!$G5028),0,IF(ISNUMBER(Débiteurs!P5028),Débiteurs!P5028,Débiteurs!$G5028))),0)</f>
        <v>0</v>
      </c>
      <c r="E5028">
        <f>IF(OR(ISBLANK(Débiteurs!$I5028),LOWER(Débiteurs!$I5028)="chf"),IF(ISBLANK(Débiteurs!Q5028),0,IF(ISBLANK(Débiteurs!$G5028),0,IF(ISNUMBER(Débiteurs!Q5028),Débiteurs!Q5028,Débiteurs!$G5028))),0)</f>
        <v>0</v>
      </c>
      <c r="G5028">
        <f>IF(AND(NOT(ISBLANK(Débiteurs!$I5028)),LOWER(Débiteurs!$I5028)&lt;&gt;"chf"),IF(ISBLANK(Débiteurs!$N5028),0,IF(ISBLANK(Débiteurs!$N5028),0,IF(ISNUMBER(Débiteurs!$N5028),Débiteurs!$N5028,Débiteurs!$G5028))),0)</f>
        <v>0</v>
      </c>
      <c r="H5028">
        <f>IF(AND(NOT(ISBLANK(Débiteurs!$I5028)),LOWER(Débiteurs!$I5028)&lt;&gt;"chf"),IF(ISBLANK(Débiteurs!$O5028),0,IF(ISBLANK(Débiteurs!$O5028),0,IF(ISNUMBER(Débiteurs!$O5028),Débiteurs!$O5028,Débiteurs!$G5028))),0)</f>
        <v>0</v>
      </c>
      <c r="I5028">
        <f>IF(AND(NOT(ISBLANK(Débiteurs!$I5028)),LOWER(Débiteurs!$I5028)&lt;&gt;"chf"),IF(ISBLANK(Débiteurs!$P5028),0,IF(ISBLANK(Débiteurs!$P5028),0,IF(ISNUMBER(Débiteurs!$P5028),Débiteurs!$P5028,Débiteurs!$G5028))),0)</f>
        <v>0</v>
      </c>
      <c r="J5028">
        <f>IF(AND(NOT(ISBLANK(Débiteurs!$I5028)),LOWER(Débiteurs!$I5028)&lt;&gt;"chf"),IF(ISBLANK(Débiteurs!$Q5028),0,IF(ISBLANK(Débiteurs!$Q5028),0,IF(ISNUMBER(Débiteurs!$Q5028),Débiteurs!$Q5028,Débiteurs!$G5028))),0)</f>
        <v>0</v>
      </c>
    </row>
    <row r="5029" spans="2:10" x14ac:dyDescent="0.25">
      <c r="B5029">
        <f>IF(OR(ISBLANK(Débiteurs!$I5029),LOWER(Débiteurs!$I5029)="chf"),IF(ISBLANK(Débiteurs!N5029),0,IF(ISBLANK(Débiteurs!$G5029),0,IF(ISNUMBER(Débiteurs!N5029),Débiteurs!N5029,Débiteurs!$G5029))),0)</f>
        <v>0</v>
      </c>
      <c r="C5029">
        <f>IF(OR(ISBLANK(Débiteurs!$I5029),LOWER(Débiteurs!$I5029)="chf"),IF(ISBLANK(Débiteurs!O5029),0,IF(ISBLANK(Débiteurs!$G5029),0,IF(ISNUMBER(Débiteurs!O5029),Débiteurs!O5029,Débiteurs!$G5029))),0)</f>
        <v>0</v>
      </c>
      <c r="D5029">
        <f>IF(OR(ISBLANK(Débiteurs!$I5029),LOWER(Débiteurs!$I5029)="chf"),IF(ISBLANK(Débiteurs!P5029),0,IF(ISBLANK(Débiteurs!$G5029),0,IF(ISNUMBER(Débiteurs!P5029),Débiteurs!P5029,Débiteurs!$G5029))),0)</f>
        <v>0</v>
      </c>
      <c r="E5029">
        <f>IF(OR(ISBLANK(Débiteurs!$I5029),LOWER(Débiteurs!$I5029)="chf"),IF(ISBLANK(Débiteurs!Q5029),0,IF(ISBLANK(Débiteurs!$G5029),0,IF(ISNUMBER(Débiteurs!Q5029),Débiteurs!Q5029,Débiteurs!$G5029))),0)</f>
        <v>0</v>
      </c>
      <c r="G5029">
        <f>IF(AND(NOT(ISBLANK(Débiteurs!$I5029)),LOWER(Débiteurs!$I5029)&lt;&gt;"chf"),IF(ISBLANK(Débiteurs!$N5029),0,IF(ISBLANK(Débiteurs!$N5029),0,IF(ISNUMBER(Débiteurs!$N5029),Débiteurs!$N5029,Débiteurs!$G5029))),0)</f>
        <v>0</v>
      </c>
      <c r="H5029">
        <f>IF(AND(NOT(ISBLANK(Débiteurs!$I5029)),LOWER(Débiteurs!$I5029)&lt;&gt;"chf"),IF(ISBLANK(Débiteurs!$O5029),0,IF(ISBLANK(Débiteurs!$O5029),0,IF(ISNUMBER(Débiteurs!$O5029),Débiteurs!$O5029,Débiteurs!$G5029))),0)</f>
        <v>0</v>
      </c>
      <c r="I5029">
        <f>IF(AND(NOT(ISBLANK(Débiteurs!$I5029)),LOWER(Débiteurs!$I5029)&lt;&gt;"chf"),IF(ISBLANK(Débiteurs!$P5029),0,IF(ISBLANK(Débiteurs!$P5029),0,IF(ISNUMBER(Débiteurs!$P5029),Débiteurs!$P5029,Débiteurs!$G5029))),0)</f>
        <v>0</v>
      </c>
      <c r="J5029">
        <f>IF(AND(NOT(ISBLANK(Débiteurs!$I5029)),LOWER(Débiteurs!$I5029)&lt;&gt;"chf"),IF(ISBLANK(Débiteurs!$Q5029),0,IF(ISBLANK(Débiteurs!$Q5029),0,IF(ISNUMBER(Débiteurs!$Q5029),Débiteurs!$Q5029,Débiteurs!$G5029))),0)</f>
        <v>0</v>
      </c>
    </row>
    <row r="5030" spans="2:10" x14ac:dyDescent="0.25">
      <c r="B5030">
        <f>IF(OR(ISBLANK(Débiteurs!$I5030),LOWER(Débiteurs!$I5030)="chf"),IF(ISBLANK(Débiteurs!N5030),0,IF(ISBLANK(Débiteurs!$G5030),0,IF(ISNUMBER(Débiteurs!N5030),Débiteurs!N5030,Débiteurs!$G5030))),0)</f>
        <v>0</v>
      </c>
      <c r="C5030">
        <f>IF(OR(ISBLANK(Débiteurs!$I5030),LOWER(Débiteurs!$I5030)="chf"),IF(ISBLANK(Débiteurs!O5030),0,IF(ISBLANK(Débiteurs!$G5030),0,IF(ISNUMBER(Débiteurs!O5030),Débiteurs!O5030,Débiteurs!$G5030))),0)</f>
        <v>0</v>
      </c>
      <c r="D5030">
        <f>IF(OR(ISBLANK(Débiteurs!$I5030),LOWER(Débiteurs!$I5030)="chf"),IF(ISBLANK(Débiteurs!P5030),0,IF(ISBLANK(Débiteurs!$G5030),0,IF(ISNUMBER(Débiteurs!P5030),Débiteurs!P5030,Débiteurs!$G5030))),0)</f>
        <v>0</v>
      </c>
      <c r="E5030">
        <f>IF(OR(ISBLANK(Débiteurs!$I5030),LOWER(Débiteurs!$I5030)="chf"),IF(ISBLANK(Débiteurs!Q5030),0,IF(ISBLANK(Débiteurs!$G5030),0,IF(ISNUMBER(Débiteurs!Q5030),Débiteurs!Q5030,Débiteurs!$G5030))),0)</f>
        <v>0</v>
      </c>
      <c r="G5030">
        <f>IF(AND(NOT(ISBLANK(Débiteurs!$I5030)),LOWER(Débiteurs!$I5030)&lt;&gt;"chf"),IF(ISBLANK(Débiteurs!$N5030),0,IF(ISBLANK(Débiteurs!$N5030),0,IF(ISNUMBER(Débiteurs!$N5030),Débiteurs!$N5030,Débiteurs!$G5030))),0)</f>
        <v>0</v>
      </c>
      <c r="H5030">
        <f>IF(AND(NOT(ISBLANK(Débiteurs!$I5030)),LOWER(Débiteurs!$I5030)&lt;&gt;"chf"),IF(ISBLANK(Débiteurs!$O5030),0,IF(ISBLANK(Débiteurs!$O5030),0,IF(ISNUMBER(Débiteurs!$O5030),Débiteurs!$O5030,Débiteurs!$G5030))),0)</f>
        <v>0</v>
      </c>
      <c r="I5030">
        <f>IF(AND(NOT(ISBLANK(Débiteurs!$I5030)),LOWER(Débiteurs!$I5030)&lt;&gt;"chf"),IF(ISBLANK(Débiteurs!$P5030),0,IF(ISBLANK(Débiteurs!$P5030),0,IF(ISNUMBER(Débiteurs!$P5030),Débiteurs!$P5030,Débiteurs!$G5030))),0)</f>
        <v>0</v>
      </c>
      <c r="J5030">
        <f>IF(AND(NOT(ISBLANK(Débiteurs!$I5030)),LOWER(Débiteurs!$I5030)&lt;&gt;"chf"),IF(ISBLANK(Débiteurs!$Q5030),0,IF(ISBLANK(Débiteurs!$Q5030),0,IF(ISNUMBER(Débiteurs!$Q5030),Débiteurs!$Q5030,Débiteurs!$G5030))),0)</f>
        <v>0</v>
      </c>
    </row>
    <row r="5031" spans="2:10" x14ac:dyDescent="0.25">
      <c r="B5031">
        <f>IF(OR(ISBLANK(Débiteurs!$I5031),LOWER(Débiteurs!$I5031)="chf"),IF(ISBLANK(Débiteurs!N5031),0,IF(ISBLANK(Débiteurs!$G5031),0,IF(ISNUMBER(Débiteurs!N5031),Débiteurs!N5031,Débiteurs!$G5031))),0)</f>
        <v>0</v>
      </c>
      <c r="C5031">
        <f>IF(OR(ISBLANK(Débiteurs!$I5031),LOWER(Débiteurs!$I5031)="chf"),IF(ISBLANK(Débiteurs!O5031),0,IF(ISBLANK(Débiteurs!$G5031),0,IF(ISNUMBER(Débiteurs!O5031),Débiteurs!O5031,Débiteurs!$G5031))),0)</f>
        <v>0</v>
      </c>
      <c r="D5031">
        <f>IF(OR(ISBLANK(Débiteurs!$I5031),LOWER(Débiteurs!$I5031)="chf"),IF(ISBLANK(Débiteurs!P5031),0,IF(ISBLANK(Débiteurs!$G5031),0,IF(ISNUMBER(Débiteurs!P5031),Débiteurs!P5031,Débiteurs!$G5031))),0)</f>
        <v>0</v>
      </c>
      <c r="E5031">
        <f>IF(OR(ISBLANK(Débiteurs!$I5031),LOWER(Débiteurs!$I5031)="chf"),IF(ISBLANK(Débiteurs!Q5031),0,IF(ISBLANK(Débiteurs!$G5031),0,IF(ISNUMBER(Débiteurs!Q5031),Débiteurs!Q5031,Débiteurs!$G5031))),0)</f>
        <v>0</v>
      </c>
      <c r="G5031">
        <f>IF(AND(NOT(ISBLANK(Débiteurs!$I5031)),LOWER(Débiteurs!$I5031)&lt;&gt;"chf"),IF(ISBLANK(Débiteurs!$N5031),0,IF(ISBLANK(Débiteurs!$N5031),0,IF(ISNUMBER(Débiteurs!$N5031),Débiteurs!$N5031,Débiteurs!$G5031))),0)</f>
        <v>0</v>
      </c>
      <c r="H5031">
        <f>IF(AND(NOT(ISBLANK(Débiteurs!$I5031)),LOWER(Débiteurs!$I5031)&lt;&gt;"chf"),IF(ISBLANK(Débiteurs!$O5031),0,IF(ISBLANK(Débiteurs!$O5031),0,IF(ISNUMBER(Débiteurs!$O5031),Débiteurs!$O5031,Débiteurs!$G5031))),0)</f>
        <v>0</v>
      </c>
      <c r="I5031">
        <f>IF(AND(NOT(ISBLANK(Débiteurs!$I5031)),LOWER(Débiteurs!$I5031)&lt;&gt;"chf"),IF(ISBLANK(Débiteurs!$P5031),0,IF(ISBLANK(Débiteurs!$P5031),0,IF(ISNUMBER(Débiteurs!$P5031),Débiteurs!$P5031,Débiteurs!$G5031))),0)</f>
        <v>0</v>
      </c>
      <c r="J5031">
        <f>IF(AND(NOT(ISBLANK(Débiteurs!$I5031)),LOWER(Débiteurs!$I5031)&lt;&gt;"chf"),IF(ISBLANK(Débiteurs!$Q5031),0,IF(ISBLANK(Débiteurs!$Q5031),0,IF(ISNUMBER(Débiteurs!$Q5031),Débiteurs!$Q5031,Débiteurs!$G5031))),0)</f>
        <v>0</v>
      </c>
    </row>
    <row r="5032" spans="2:10" x14ac:dyDescent="0.25">
      <c r="B5032">
        <f>IF(OR(ISBLANK(Débiteurs!$I5032),LOWER(Débiteurs!$I5032)="chf"),IF(ISBLANK(Débiteurs!N5032),0,IF(ISBLANK(Débiteurs!$G5032),0,IF(ISNUMBER(Débiteurs!N5032),Débiteurs!N5032,Débiteurs!$G5032))),0)</f>
        <v>0</v>
      </c>
      <c r="C5032">
        <f>IF(OR(ISBLANK(Débiteurs!$I5032),LOWER(Débiteurs!$I5032)="chf"),IF(ISBLANK(Débiteurs!O5032),0,IF(ISBLANK(Débiteurs!$G5032),0,IF(ISNUMBER(Débiteurs!O5032),Débiteurs!O5032,Débiteurs!$G5032))),0)</f>
        <v>0</v>
      </c>
      <c r="D5032">
        <f>IF(OR(ISBLANK(Débiteurs!$I5032),LOWER(Débiteurs!$I5032)="chf"),IF(ISBLANK(Débiteurs!P5032),0,IF(ISBLANK(Débiteurs!$G5032),0,IF(ISNUMBER(Débiteurs!P5032),Débiteurs!P5032,Débiteurs!$G5032))),0)</f>
        <v>0</v>
      </c>
      <c r="E5032">
        <f>IF(OR(ISBLANK(Débiteurs!$I5032),LOWER(Débiteurs!$I5032)="chf"),IF(ISBLANK(Débiteurs!Q5032),0,IF(ISBLANK(Débiteurs!$G5032),0,IF(ISNUMBER(Débiteurs!Q5032),Débiteurs!Q5032,Débiteurs!$G5032))),0)</f>
        <v>0</v>
      </c>
      <c r="G5032">
        <f>IF(AND(NOT(ISBLANK(Débiteurs!$I5032)),LOWER(Débiteurs!$I5032)&lt;&gt;"chf"),IF(ISBLANK(Débiteurs!$N5032),0,IF(ISBLANK(Débiteurs!$N5032),0,IF(ISNUMBER(Débiteurs!$N5032),Débiteurs!$N5032,Débiteurs!$G5032))),0)</f>
        <v>0</v>
      </c>
      <c r="H5032">
        <f>IF(AND(NOT(ISBLANK(Débiteurs!$I5032)),LOWER(Débiteurs!$I5032)&lt;&gt;"chf"),IF(ISBLANK(Débiteurs!$O5032),0,IF(ISBLANK(Débiteurs!$O5032),0,IF(ISNUMBER(Débiteurs!$O5032),Débiteurs!$O5032,Débiteurs!$G5032))),0)</f>
        <v>0</v>
      </c>
      <c r="I5032">
        <f>IF(AND(NOT(ISBLANK(Débiteurs!$I5032)),LOWER(Débiteurs!$I5032)&lt;&gt;"chf"),IF(ISBLANK(Débiteurs!$P5032),0,IF(ISBLANK(Débiteurs!$P5032),0,IF(ISNUMBER(Débiteurs!$P5032),Débiteurs!$P5032,Débiteurs!$G5032))),0)</f>
        <v>0</v>
      </c>
      <c r="J5032">
        <f>IF(AND(NOT(ISBLANK(Débiteurs!$I5032)),LOWER(Débiteurs!$I5032)&lt;&gt;"chf"),IF(ISBLANK(Débiteurs!$Q5032),0,IF(ISBLANK(Débiteurs!$Q5032),0,IF(ISNUMBER(Débiteurs!$Q5032),Débiteurs!$Q5032,Débiteurs!$G5032))),0)</f>
        <v>0</v>
      </c>
    </row>
    <row r="5033" spans="2:10" x14ac:dyDescent="0.25">
      <c r="B5033">
        <f>IF(OR(ISBLANK(Débiteurs!$I5033),LOWER(Débiteurs!$I5033)="chf"),IF(ISBLANK(Débiteurs!N5033),0,IF(ISBLANK(Débiteurs!$G5033),0,IF(ISNUMBER(Débiteurs!N5033),Débiteurs!N5033,Débiteurs!$G5033))),0)</f>
        <v>0</v>
      </c>
      <c r="C5033">
        <f>IF(OR(ISBLANK(Débiteurs!$I5033),LOWER(Débiteurs!$I5033)="chf"),IF(ISBLANK(Débiteurs!O5033),0,IF(ISBLANK(Débiteurs!$G5033),0,IF(ISNUMBER(Débiteurs!O5033),Débiteurs!O5033,Débiteurs!$G5033))),0)</f>
        <v>0</v>
      </c>
      <c r="D5033">
        <f>IF(OR(ISBLANK(Débiteurs!$I5033),LOWER(Débiteurs!$I5033)="chf"),IF(ISBLANK(Débiteurs!P5033),0,IF(ISBLANK(Débiteurs!$G5033),0,IF(ISNUMBER(Débiteurs!P5033),Débiteurs!P5033,Débiteurs!$G5033))),0)</f>
        <v>0</v>
      </c>
      <c r="E5033">
        <f>IF(OR(ISBLANK(Débiteurs!$I5033),LOWER(Débiteurs!$I5033)="chf"),IF(ISBLANK(Débiteurs!Q5033),0,IF(ISBLANK(Débiteurs!$G5033),0,IF(ISNUMBER(Débiteurs!Q5033),Débiteurs!Q5033,Débiteurs!$G5033))),0)</f>
        <v>0</v>
      </c>
      <c r="G5033">
        <f>IF(AND(NOT(ISBLANK(Débiteurs!$I5033)),LOWER(Débiteurs!$I5033)&lt;&gt;"chf"),IF(ISBLANK(Débiteurs!$N5033),0,IF(ISBLANK(Débiteurs!$N5033),0,IF(ISNUMBER(Débiteurs!$N5033),Débiteurs!$N5033,Débiteurs!$G5033))),0)</f>
        <v>0</v>
      </c>
      <c r="H5033">
        <f>IF(AND(NOT(ISBLANK(Débiteurs!$I5033)),LOWER(Débiteurs!$I5033)&lt;&gt;"chf"),IF(ISBLANK(Débiteurs!$O5033),0,IF(ISBLANK(Débiteurs!$O5033),0,IF(ISNUMBER(Débiteurs!$O5033),Débiteurs!$O5033,Débiteurs!$G5033))),0)</f>
        <v>0</v>
      </c>
      <c r="I5033">
        <f>IF(AND(NOT(ISBLANK(Débiteurs!$I5033)),LOWER(Débiteurs!$I5033)&lt;&gt;"chf"),IF(ISBLANK(Débiteurs!$P5033),0,IF(ISBLANK(Débiteurs!$P5033),0,IF(ISNUMBER(Débiteurs!$P5033),Débiteurs!$P5033,Débiteurs!$G5033))),0)</f>
        <v>0</v>
      </c>
      <c r="J5033">
        <f>IF(AND(NOT(ISBLANK(Débiteurs!$I5033)),LOWER(Débiteurs!$I5033)&lt;&gt;"chf"),IF(ISBLANK(Débiteurs!$Q5033),0,IF(ISBLANK(Débiteurs!$Q5033),0,IF(ISNUMBER(Débiteurs!$Q5033),Débiteurs!$Q5033,Débiteurs!$G5033))),0)</f>
        <v>0</v>
      </c>
    </row>
    <row r="5034" spans="2:10" x14ac:dyDescent="0.25">
      <c r="B5034">
        <f>IF(OR(ISBLANK(Débiteurs!$I5034),LOWER(Débiteurs!$I5034)="chf"),IF(ISBLANK(Débiteurs!N5034),0,IF(ISBLANK(Débiteurs!$G5034),0,IF(ISNUMBER(Débiteurs!N5034),Débiteurs!N5034,Débiteurs!$G5034))),0)</f>
        <v>0</v>
      </c>
      <c r="C5034">
        <f>IF(OR(ISBLANK(Débiteurs!$I5034),LOWER(Débiteurs!$I5034)="chf"),IF(ISBLANK(Débiteurs!O5034),0,IF(ISBLANK(Débiteurs!$G5034),0,IF(ISNUMBER(Débiteurs!O5034),Débiteurs!O5034,Débiteurs!$G5034))),0)</f>
        <v>0</v>
      </c>
      <c r="D5034">
        <f>IF(OR(ISBLANK(Débiteurs!$I5034),LOWER(Débiteurs!$I5034)="chf"),IF(ISBLANK(Débiteurs!P5034),0,IF(ISBLANK(Débiteurs!$G5034),0,IF(ISNUMBER(Débiteurs!P5034),Débiteurs!P5034,Débiteurs!$G5034))),0)</f>
        <v>0</v>
      </c>
      <c r="E5034">
        <f>IF(OR(ISBLANK(Débiteurs!$I5034),LOWER(Débiteurs!$I5034)="chf"),IF(ISBLANK(Débiteurs!Q5034),0,IF(ISBLANK(Débiteurs!$G5034),0,IF(ISNUMBER(Débiteurs!Q5034),Débiteurs!Q5034,Débiteurs!$G5034))),0)</f>
        <v>0</v>
      </c>
      <c r="G5034">
        <f>IF(AND(NOT(ISBLANK(Débiteurs!$I5034)),LOWER(Débiteurs!$I5034)&lt;&gt;"chf"),IF(ISBLANK(Débiteurs!$N5034),0,IF(ISBLANK(Débiteurs!$N5034),0,IF(ISNUMBER(Débiteurs!$N5034),Débiteurs!$N5034,Débiteurs!$G5034))),0)</f>
        <v>0</v>
      </c>
      <c r="H5034">
        <f>IF(AND(NOT(ISBLANK(Débiteurs!$I5034)),LOWER(Débiteurs!$I5034)&lt;&gt;"chf"),IF(ISBLANK(Débiteurs!$O5034),0,IF(ISBLANK(Débiteurs!$O5034),0,IF(ISNUMBER(Débiteurs!$O5034),Débiteurs!$O5034,Débiteurs!$G5034))),0)</f>
        <v>0</v>
      </c>
      <c r="I5034">
        <f>IF(AND(NOT(ISBLANK(Débiteurs!$I5034)),LOWER(Débiteurs!$I5034)&lt;&gt;"chf"),IF(ISBLANK(Débiteurs!$P5034),0,IF(ISBLANK(Débiteurs!$P5034),0,IF(ISNUMBER(Débiteurs!$P5034),Débiteurs!$P5034,Débiteurs!$G5034))),0)</f>
        <v>0</v>
      </c>
      <c r="J5034">
        <f>IF(AND(NOT(ISBLANK(Débiteurs!$I5034)),LOWER(Débiteurs!$I5034)&lt;&gt;"chf"),IF(ISBLANK(Débiteurs!$Q5034),0,IF(ISBLANK(Débiteurs!$Q5034),0,IF(ISNUMBER(Débiteurs!$Q5034),Débiteurs!$Q5034,Débiteurs!$G5034))),0)</f>
        <v>0</v>
      </c>
    </row>
    <row r="5035" spans="2:10" x14ac:dyDescent="0.25">
      <c r="B5035">
        <f>IF(OR(ISBLANK(Débiteurs!$I5035),LOWER(Débiteurs!$I5035)="chf"),IF(ISBLANK(Débiteurs!N5035),0,IF(ISBLANK(Débiteurs!$G5035),0,IF(ISNUMBER(Débiteurs!N5035),Débiteurs!N5035,Débiteurs!$G5035))),0)</f>
        <v>0</v>
      </c>
      <c r="C5035">
        <f>IF(OR(ISBLANK(Débiteurs!$I5035),LOWER(Débiteurs!$I5035)="chf"),IF(ISBLANK(Débiteurs!O5035),0,IF(ISBLANK(Débiteurs!$G5035),0,IF(ISNUMBER(Débiteurs!O5035),Débiteurs!O5035,Débiteurs!$G5035))),0)</f>
        <v>0</v>
      </c>
      <c r="D5035">
        <f>IF(OR(ISBLANK(Débiteurs!$I5035),LOWER(Débiteurs!$I5035)="chf"),IF(ISBLANK(Débiteurs!P5035),0,IF(ISBLANK(Débiteurs!$G5035),0,IF(ISNUMBER(Débiteurs!P5035),Débiteurs!P5035,Débiteurs!$G5035))),0)</f>
        <v>0</v>
      </c>
      <c r="E5035">
        <f>IF(OR(ISBLANK(Débiteurs!$I5035),LOWER(Débiteurs!$I5035)="chf"),IF(ISBLANK(Débiteurs!Q5035),0,IF(ISBLANK(Débiteurs!$G5035),0,IF(ISNUMBER(Débiteurs!Q5035),Débiteurs!Q5035,Débiteurs!$G5035))),0)</f>
        <v>0</v>
      </c>
      <c r="G5035">
        <f>IF(AND(NOT(ISBLANK(Débiteurs!$I5035)),LOWER(Débiteurs!$I5035)&lt;&gt;"chf"),IF(ISBLANK(Débiteurs!$N5035),0,IF(ISBLANK(Débiteurs!$N5035),0,IF(ISNUMBER(Débiteurs!$N5035),Débiteurs!$N5035,Débiteurs!$G5035))),0)</f>
        <v>0</v>
      </c>
      <c r="H5035">
        <f>IF(AND(NOT(ISBLANK(Débiteurs!$I5035)),LOWER(Débiteurs!$I5035)&lt;&gt;"chf"),IF(ISBLANK(Débiteurs!$O5035),0,IF(ISBLANK(Débiteurs!$O5035),0,IF(ISNUMBER(Débiteurs!$O5035),Débiteurs!$O5035,Débiteurs!$G5035))),0)</f>
        <v>0</v>
      </c>
      <c r="I5035">
        <f>IF(AND(NOT(ISBLANK(Débiteurs!$I5035)),LOWER(Débiteurs!$I5035)&lt;&gt;"chf"),IF(ISBLANK(Débiteurs!$P5035),0,IF(ISBLANK(Débiteurs!$P5035),0,IF(ISNUMBER(Débiteurs!$P5035),Débiteurs!$P5035,Débiteurs!$G5035))),0)</f>
        <v>0</v>
      </c>
      <c r="J5035">
        <f>IF(AND(NOT(ISBLANK(Débiteurs!$I5035)),LOWER(Débiteurs!$I5035)&lt;&gt;"chf"),IF(ISBLANK(Débiteurs!$Q5035),0,IF(ISBLANK(Débiteurs!$Q5035),0,IF(ISNUMBER(Débiteurs!$Q5035),Débiteurs!$Q5035,Débiteurs!$G5035))),0)</f>
        <v>0</v>
      </c>
    </row>
    <row r="5036" spans="2:10" x14ac:dyDescent="0.25">
      <c r="B5036">
        <f>IF(OR(ISBLANK(Débiteurs!$I5036),LOWER(Débiteurs!$I5036)="chf"),IF(ISBLANK(Débiteurs!N5036),0,IF(ISBLANK(Débiteurs!$G5036),0,IF(ISNUMBER(Débiteurs!N5036),Débiteurs!N5036,Débiteurs!$G5036))),0)</f>
        <v>0</v>
      </c>
      <c r="C5036">
        <f>IF(OR(ISBLANK(Débiteurs!$I5036),LOWER(Débiteurs!$I5036)="chf"),IF(ISBLANK(Débiteurs!O5036),0,IF(ISBLANK(Débiteurs!$G5036),0,IF(ISNUMBER(Débiteurs!O5036),Débiteurs!O5036,Débiteurs!$G5036))),0)</f>
        <v>0</v>
      </c>
      <c r="D5036">
        <f>IF(OR(ISBLANK(Débiteurs!$I5036),LOWER(Débiteurs!$I5036)="chf"),IF(ISBLANK(Débiteurs!P5036),0,IF(ISBLANK(Débiteurs!$G5036),0,IF(ISNUMBER(Débiteurs!P5036),Débiteurs!P5036,Débiteurs!$G5036))),0)</f>
        <v>0</v>
      </c>
      <c r="E5036">
        <f>IF(OR(ISBLANK(Débiteurs!$I5036),LOWER(Débiteurs!$I5036)="chf"),IF(ISBLANK(Débiteurs!Q5036),0,IF(ISBLANK(Débiteurs!$G5036),0,IF(ISNUMBER(Débiteurs!Q5036),Débiteurs!Q5036,Débiteurs!$G5036))),0)</f>
        <v>0</v>
      </c>
      <c r="G5036">
        <f>IF(AND(NOT(ISBLANK(Débiteurs!$I5036)),LOWER(Débiteurs!$I5036)&lt;&gt;"chf"),IF(ISBLANK(Débiteurs!$N5036),0,IF(ISBLANK(Débiteurs!$N5036),0,IF(ISNUMBER(Débiteurs!$N5036),Débiteurs!$N5036,Débiteurs!$G5036))),0)</f>
        <v>0</v>
      </c>
      <c r="H5036">
        <f>IF(AND(NOT(ISBLANK(Débiteurs!$I5036)),LOWER(Débiteurs!$I5036)&lt;&gt;"chf"),IF(ISBLANK(Débiteurs!$O5036),0,IF(ISBLANK(Débiteurs!$O5036),0,IF(ISNUMBER(Débiteurs!$O5036),Débiteurs!$O5036,Débiteurs!$G5036))),0)</f>
        <v>0</v>
      </c>
      <c r="I5036">
        <f>IF(AND(NOT(ISBLANK(Débiteurs!$I5036)),LOWER(Débiteurs!$I5036)&lt;&gt;"chf"),IF(ISBLANK(Débiteurs!$P5036),0,IF(ISBLANK(Débiteurs!$P5036),0,IF(ISNUMBER(Débiteurs!$P5036),Débiteurs!$P5036,Débiteurs!$G5036))),0)</f>
        <v>0</v>
      </c>
      <c r="J5036">
        <f>IF(AND(NOT(ISBLANK(Débiteurs!$I5036)),LOWER(Débiteurs!$I5036)&lt;&gt;"chf"),IF(ISBLANK(Débiteurs!$Q5036),0,IF(ISBLANK(Débiteurs!$Q5036),0,IF(ISNUMBER(Débiteurs!$Q5036),Débiteurs!$Q5036,Débiteurs!$G5036))),0)</f>
        <v>0</v>
      </c>
    </row>
    <row r="5037" spans="2:10" x14ac:dyDescent="0.25">
      <c r="B5037">
        <f>IF(OR(ISBLANK(Débiteurs!$I5037),LOWER(Débiteurs!$I5037)="chf"),IF(ISBLANK(Débiteurs!N5037),0,IF(ISBLANK(Débiteurs!$G5037),0,IF(ISNUMBER(Débiteurs!N5037),Débiteurs!N5037,Débiteurs!$G5037))),0)</f>
        <v>0</v>
      </c>
      <c r="C5037">
        <f>IF(OR(ISBLANK(Débiteurs!$I5037),LOWER(Débiteurs!$I5037)="chf"),IF(ISBLANK(Débiteurs!O5037),0,IF(ISBLANK(Débiteurs!$G5037),0,IF(ISNUMBER(Débiteurs!O5037),Débiteurs!O5037,Débiteurs!$G5037))),0)</f>
        <v>0</v>
      </c>
      <c r="D5037">
        <f>IF(OR(ISBLANK(Débiteurs!$I5037),LOWER(Débiteurs!$I5037)="chf"),IF(ISBLANK(Débiteurs!P5037),0,IF(ISBLANK(Débiteurs!$G5037),0,IF(ISNUMBER(Débiteurs!P5037),Débiteurs!P5037,Débiteurs!$G5037))),0)</f>
        <v>0</v>
      </c>
      <c r="E5037">
        <f>IF(OR(ISBLANK(Débiteurs!$I5037),LOWER(Débiteurs!$I5037)="chf"),IF(ISBLANK(Débiteurs!Q5037),0,IF(ISBLANK(Débiteurs!$G5037),0,IF(ISNUMBER(Débiteurs!Q5037),Débiteurs!Q5037,Débiteurs!$G5037))),0)</f>
        <v>0</v>
      </c>
      <c r="G5037">
        <f>IF(AND(NOT(ISBLANK(Débiteurs!$I5037)),LOWER(Débiteurs!$I5037)&lt;&gt;"chf"),IF(ISBLANK(Débiteurs!$N5037),0,IF(ISBLANK(Débiteurs!$N5037),0,IF(ISNUMBER(Débiteurs!$N5037),Débiteurs!$N5037,Débiteurs!$G5037))),0)</f>
        <v>0</v>
      </c>
      <c r="H5037">
        <f>IF(AND(NOT(ISBLANK(Débiteurs!$I5037)),LOWER(Débiteurs!$I5037)&lt;&gt;"chf"),IF(ISBLANK(Débiteurs!$O5037),0,IF(ISBLANK(Débiteurs!$O5037),0,IF(ISNUMBER(Débiteurs!$O5037),Débiteurs!$O5037,Débiteurs!$G5037))),0)</f>
        <v>0</v>
      </c>
      <c r="I5037">
        <f>IF(AND(NOT(ISBLANK(Débiteurs!$I5037)),LOWER(Débiteurs!$I5037)&lt;&gt;"chf"),IF(ISBLANK(Débiteurs!$P5037),0,IF(ISBLANK(Débiteurs!$P5037),0,IF(ISNUMBER(Débiteurs!$P5037),Débiteurs!$P5037,Débiteurs!$G5037))),0)</f>
        <v>0</v>
      </c>
      <c r="J5037">
        <f>IF(AND(NOT(ISBLANK(Débiteurs!$I5037)),LOWER(Débiteurs!$I5037)&lt;&gt;"chf"),IF(ISBLANK(Débiteurs!$Q5037),0,IF(ISBLANK(Débiteurs!$Q5037),0,IF(ISNUMBER(Débiteurs!$Q5037),Débiteurs!$Q5037,Débiteurs!$G5037))),0)</f>
        <v>0</v>
      </c>
    </row>
    <row r="5038" spans="2:10" x14ac:dyDescent="0.25">
      <c r="B5038">
        <f>IF(OR(ISBLANK(Débiteurs!$I5038),LOWER(Débiteurs!$I5038)="chf"),IF(ISBLANK(Débiteurs!N5038),0,IF(ISBLANK(Débiteurs!$G5038),0,IF(ISNUMBER(Débiteurs!N5038),Débiteurs!N5038,Débiteurs!$G5038))),0)</f>
        <v>0</v>
      </c>
      <c r="C5038">
        <f>IF(OR(ISBLANK(Débiteurs!$I5038),LOWER(Débiteurs!$I5038)="chf"),IF(ISBLANK(Débiteurs!O5038),0,IF(ISBLANK(Débiteurs!$G5038),0,IF(ISNUMBER(Débiteurs!O5038),Débiteurs!O5038,Débiteurs!$G5038))),0)</f>
        <v>0</v>
      </c>
      <c r="D5038">
        <f>IF(OR(ISBLANK(Débiteurs!$I5038),LOWER(Débiteurs!$I5038)="chf"),IF(ISBLANK(Débiteurs!P5038),0,IF(ISBLANK(Débiteurs!$G5038),0,IF(ISNUMBER(Débiteurs!P5038),Débiteurs!P5038,Débiteurs!$G5038))),0)</f>
        <v>0</v>
      </c>
      <c r="E5038">
        <f>IF(OR(ISBLANK(Débiteurs!$I5038),LOWER(Débiteurs!$I5038)="chf"),IF(ISBLANK(Débiteurs!Q5038),0,IF(ISBLANK(Débiteurs!$G5038),0,IF(ISNUMBER(Débiteurs!Q5038),Débiteurs!Q5038,Débiteurs!$G5038))),0)</f>
        <v>0</v>
      </c>
      <c r="G5038">
        <f>IF(AND(NOT(ISBLANK(Débiteurs!$I5038)),LOWER(Débiteurs!$I5038)&lt;&gt;"chf"),IF(ISBLANK(Débiteurs!$N5038),0,IF(ISBLANK(Débiteurs!$N5038),0,IF(ISNUMBER(Débiteurs!$N5038),Débiteurs!$N5038,Débiteurs!$G5038))),0)</f>
        <v>0</v>
      </c>
      <c r="H5038">
        <f>IF(AND(NOT(ISBLANK(Débiteurs!$I5038)),LOWER(Débiteurs!$I5038)&lt;&gt;"chf"),IF(ISBLANK(Débiteurs!$O5038),0,IF(ISBLANK(Débiteurs!$O5038),0,IF(ISNUMBER(Débiteurs!$O5038),Débiteurs!$O5038,Débiteurs!$G5038))),0)</f>
        <v>0</v>
      </c>
      <c r="I5038">
        <f>IF(AND(NOT(ISBLANK(Débiteurs!$I5038)),LOWER(Débiteurs!$I5038)&lt;&gt;"chf"),IF(ISBLANK(Débiteurs!$P5038),0,IF(ISBLANK(Débiteurs!$P5038),0,IF(ISNUMBER(Débiteurs!$P5038),Débiteurs!$P5038,Débiteurs!$G5038))),0)</f>
        <v>0</v>
      </c>
      <c r="J5038">
        <f>IF(AND(NOT(ISBLANK(Débiteurs!$I5038)),LOWER(Débiteurs!$I5038)&lt;&gt;"chf"),IF(ISBLANK(Débiteurs!$Q5038),0,IF(ISBLANK(Débiteurs!$Q5038),0,IF(ISNUMBER(Débiteurs!$Q5038),Débiteurs!$Q5038,Débiteurs!$G5038))),0)</f>
        <v>0</v>
      </c>
    </row>
    <row r="5039" spans="2:10" x14ac:dyDescent="0.25">
      <c r="B5039">
        <f>IF(OR(ISBLANK(Débiteurs!$I5039),LOWER(Débiteurs!$I5039)="chf"),IF(ISBLANK(Débiteurs!N5039),0,IF(ISBLANK(Débiteurs!$G5039),0,IF(ISNUMBER(Débiteurs!N5039),Débiteurs!N5039,Débiteurs!$G5039))),0)</f>
        <v>0</v>
      </c>
      <c r="C5039">
        <f>IF(OR(ISBLANK(Débiteurs!$I5039),LOWER(Débiteurs!$I5039)="chf"),IF(ISBLANK(Débiteurs!O5039),0,IF(ISBLANK(Débiteurs!$G5039),0,IF(ISNUMBER(Débiteurs!O5039),Débiteurs!O5039,Débiteurs!$G5039))),0)</f>
        <v>0</v>
      </c>
      <c r="D5039">
        <f>IF(OR(ISBLANK(Débiteurs!$I5039),LOWER(Débiteurs!$I5039)="chf"),IF(ISBLANK(Débiteurs!P5039),0,IF(ISBLANK(Débiteurs!$G5039),0,IF(ISNUMBER(Débiteurs!P5039),Débiteurs!P5039,Débiteurs!$G5039))),0)</f>
        <v>0</v>
      </c>
      <c r="E5039">
        <f>IF(OR(ISBLANK(Débiteurs!$I5039),LOWER(Débiteurs!$I5039)="chf"),IF(ISBLANK(Débiteurs!Q5039),0,IF(ISBLANK(Débiteurs!$G5039),0,IF(ISNUMBER(Débiteurs!Q5039),Débiteurs!Q5039,Débiteurs!$G5039))),0)</f>
        <v>0</v>
      </c>
      <c r="G5039">
        <f>IF(AND(NOT(ISBLANK(Débiteurs!$I5039)),LOWER(Débiteurs!$I5039)&lt;&gt;"chf"),IF(ISBLANK(Débiteurs!$N5039),0,IF(ISBLANK(Débiteurs!$N5039),0,IF(ISNUMBER(Débiteurs!$N5039),Débiteurs!$N5039,Débiteurs!$G5039))),0)</f>
        <v>0</v>
      </c>
      <c r="H5039">
        <f>IF(AND(NOT(ISBLANK(Débiteurs!$I5039)),LOWER(Débiteurs!$I5039)&lt;&gt;"chf"),IF(ISBLANK(Débiteurs!$O5039),0,IF(ISBLANK(Débiteurs!$O5039),0,IF(ISNUMBER(Débiteurs!$O5039),Débiteurs!$O5039,Débiteurs!$G5039))),0)</f>
        <v>0</v>
      </c>
      <c r="I5039">
        <f>IF(AND(NOT(ISBLANK(Débiteurs!$I5039)),LOWER(Débiteurs!$I5039)&lt;&gt;"chf"),IF(ISBLANK(Débiteurs!$P5039),0,IF(ISBLANK(Débiteurs!$P5039),0,IF(ISNUMBER(Débiteurs!$P5039),Débiteurs!$P5039,Débiteurs!$G5039))),0)</f>
        <v>0</v>
      </c>
      <c r="J5039">
        <f>IF(AND(NOT(ISBLANK(Débiteurs!$I5039)),LOWER(Débiteurs!$I5039)&lt;&gt;"chf"),IF(ISBLANK(Débiteurs!$Q5039),0,IF(ISBLANK(Débiteurs!$Q5039),0,IF(ISNUMBER(Débiteurs!$Q5039),Débiteurs!$Q5039,Débiteurs!$G5039))),0)</f>
        <v>0</v>
      </c>
    </row>
    <row r="5040" spans="2:10" x14ac:dyDescent="0.25">
      <c r="B5040">
        <f>IF(OR(ISBLANK(Débiteurs!$I5040),LOWER(Débiteurs!$I5040)="chf"),IF(ISBLANK(Débiteurs!N5040),0,IF(ISBLANK(Débiteurs!$G5040),0,IF(ISNUMBER(Débiteurs!N5040),Débiteurs!N5040,Débiteurs!$G5040))),0)</f>
        <v>0</v>
      </c>
      <c r="C5040">
        <f>IF(OR(ISBLANK(Débiteurs!$I5040),LOWER(Débiteurs!$I5040)="chf"),IF(ISBLANK(Débiteurs!O5040),0,IF(ISBLANK(Débiteurs!$G5040),0,IF(ISNUMBER(Débiteurs!O5040),Débiteurs!O5040,Débiteurs!$G5040))),0)</f>
        <v>0</v>
      </c>
      <c r="D5040">
        <f>IF(OR(ISBLANK(Débiteurs!$I5040),LOWER(Débiteurs!$I5040)="chf"),IF(ISBLANK(Débiteurs!P5040),0,IF(ISBLANK(Débiteurs!$G5040),0,IF(ISNUMBER(Débiteurs!P5040),Débiteurs!P5040,Débiteurs!$G5040))),0)</f>
        <v>0</v>
      </c>
      <c r="E5040">
        <f>IF(OR(ISBLANK(Débiteurs!$I5040),LOWER(Débiteurs!$I5040)="chf"),IF(ISBLANK(Débiteurs!Q5040),0,IF(ISBLANK(Débiteurs!$G5040),0,IF(ISNUMBER(Débiteurs!Q5040),Débiteurs!Q5040,Débiteurs!$G5040))),0)</f>
        <v>0</v>
      </c>
      <c r="G5040">
        <f>IF(AND(NOT(ISBLANK(Débiteurs!$I5040)),LOWER(Débiteurs!$I5040)&lt;&gt;"chf"),IF(ISBLANK(Débiteurs!$N5040),0,IF(ISBLANK(Débiteurs!$N5040),0,IF(ISNUMBER(Débiteurs!$N5040),Débiteurs!$N5040,Débiteurs!$G5040))),0)</f>
        <v>0</v>
      </c>
      <c r="H5040">
        <f>IF(AND(NOT(ISBLANK(Débiteurs!$I5040)),LOWER(Débiteurs!$I5040)&lt;&gt;"chf"),IF(ISBLANK(Débiteurs!$O5040),0,IF(ISBLANK(Débiteurs!$O5040),0,IF(ISNUMBER(Débiteurs!$O5040),Débiteurs!$O5040,Débiteurs!$G5040))),0)</f>
        <v>0</v>
      </c>
      <c r="I5040">
        <f>IF(AND(NOT(ISBLANK(Débiteurs!$I5040)),LOWER(Débiteurs!$I5040)&lt;&gt;"chf"),IF(ISBLANK(Débiteurs!$P5040),0,IF(ISBLANK(Débiteurs!$P5040),0,IF(ISNUMBER(Débiteurs!$P5040),Débiteurs!$P5040,Débiteurs!$G5040))),0)</f>
        <v>0</v>
      </c>
      <c r="J5040">
        <f>IF(AND(NOT(ISBLANK(Débiteurs!$I5040)),LOWER(Débiteurs!$I5040)&lt;&gt;"chf"),IF(ISBLANK(Débiteurs!$Q5040),0,IF(ISBLANK(Débiteurs!$Q5040),0,IF(ISNUMBER(Débiteurs!$Q5040),Débiteurs!$Q5040,Débiteurs!$G5040))),0)</f>
        <v>0</v>
      </c>
    </row>
    <row r="5041" spans="2:10" x14ac:dyDescent="0.25">
      <c r="B5041">
        <f>IF(OR(ISBLANK(Débiteurs!$I5041),LOWER(Débiteurs!$I5041)="chf"),IF(ISBLANK(Débiteurs!N5041),0,IF(ISBLANK(Débiteurs!$G5041),0,IF(ISNUMBER(Débiteurs!N5041),Débiteurs!N5041,Débiteurs!$G5041))),0)</f>
        <v>0</v>
      </c>
      <c r="C5041">
        <f>IF(OR(ISBLANK(Débiteurs!$I5041),LOWER(Débiteurs!$I5041)="chf"),IF(ISBLANK(Débiteurs!O5041),0,IF(ISBLANK(Débiteurs!$G5041),0,IF(ISNUMBER(Débiteurs!O5041),Débiteurs!O5041,Débiteurs!$G5041))),0)</f>
        <v>0</v>
      </c>
      <c r="D5041">
        <f>IF(OR(ISBLANK(Débiteurs!$I5041),LOWER(Débiteurs!$I5041)="chf"),IF(ISBLANK(Débiteurs!P5041),0,IF(ISBLANK(Débiteurs!$G5041),0,IF(ISNUMBER(Débiteurs!P5041),Débiteurs!P5041,Débiteurs!$G5041))),0)</f>
        <v>0</v>
      </c>
      <c r="E5041">
        <f>IF(OR(ISBLANK(Débiteurs!$I5041),LOWER(Débiteurs!$I5041)="chf"),IF(ISBLANK(Débiteurs!Q5041),0,IF(ISBLANK(Débiteurs!$G5041),0,IF(ISNUMBER(Débiteurs!Q5041),Débiteurs!Q5041,Débiteurs!$G5041))),0)</f>
        <v>0</v>
      </c>
      <c r="G5041">
        <f>IF(AND(NOT(ISBLANK(Débiteurs!$I5041)),LOWER(Débiteurs!$I5041)&lt;&gt;"chf"),IF(ISBLANK(Débiteurs!$N5041),0,IF(ISBLANK(Débiteurs!$N5041),0,IF(ISNUMBER(Débiteurs!$N5041),Débiteurs!$N5041,Débiteurs!$G5041))),0)</f>
        <v>0</v>
      </c>
      <c r="H5041">
        <f>IF(AND(NOT(ISBLANK(Débiteurs!$I5041)),LOWER(Débiteurs!$I5041)&lt;&gt;"chf"),IF(ISBLANK(Débiteurs!$O5041),0,IF(ISBLANK(Débiteurs!$O5041),0,IF(ISNUMBER(Débiteurs!$O5041),Débiteurs!$O5041,Débiteurs!$G5041))),0)</f>
        <v>0</v>
      </c>
      <c r="I5041">
        <f>IF(AND(NOT(ISBLANK(Débiteurs!$I5041)),LOWER(Débiteurs!$I5041)&lt;&gt;"chf"),IF(ISBLANK(Débiteurs!$P5041),0,IF(ISBLANK(Débiteurs!$P5041),0,IF(ISNUMBER(Débiteurs!$P5041),Débiteurs!$P5041,Débiteurs!$G5041))),0)</f>
        <v>0</v>
      </c>
      <c r="J5041">
        <f>IF(AND(NOT(ISBLANK(Débiteurs!$I5041)),LOWER(Débiteurs!$I5041)&lt;&gt;"chf"),IF(ISBLANK(Débiteurs!$Q5041),0,IF(ISBLANK(Débiteurs!$Q5041),0,IF(ISNUMBER(Débiteurs!$Q5041),Débiteurs!$Q5041,Débiteurs!$G5041))),0)</f>
        <v>0</v>
      </c>
    </row>
    <row r="5042" spans="2:10" x14ac:dyDescent="0.25">
      <c r="B5042">
        <f>IF(OR(ISBLANK(Débiteurs!$I5042),LOWER(Débiteurs!$I5042)="chf"),IF(ISBLANK(Débiteurs!N5042),0,IF(ISBLANK(Débiteurs!$G5042),0,IF(ISNUMBER(Débiteurs!N5042),Débiteurs!N5042,Débiteurs!$G5042))),0)</f>
        <v>0</v>
      </c>
      <c r="C5042">
        <f>IF(OR(ISBLANK(Débiteurs!$I5042),LOWER(Débiteurs!$I5042)="chf"),IF(ISBLANK(Débiteurs!O5042),0,IF(ISBLANK(Débiteurs!$G5042),0,IF(ISNUMBER(Débiteurs!O5042),Débiteurs!O5042,Débiteurs!$G5042))),0)</f>
        <v>0</v>
      </c>
      <c r="D5042">
        <f>IF(OR(ISBLANK(Débiteurs!$I5042),LOWER(Débiteurs!$I5042)="chf"),IF(ISBLANK(Débiteurs!P5042),0,IF(ISBLANK(Débiteurs!$G5042),0,IF(ISNUMBER(Débiteurs!P5042),Débiteurs!P5042,Débiteurs!$G5042))),0)</f>
        <v>0</v>
      </c>
      <c r="E5042">
        <f>IF(OR(ISBLANK(Débiteurs!$I5042),LOWER(Débiteurs!$I5042)="chf"),IF(ISBLANK(Débiteurs!Q5042),0,IF(ISBLANK(Débiteurs!$G5042),0,IF(ISNUMBER(Débiteurs!Q5042),Débiteurs!Q5042,Débiteurs!$G5042))),0)</f>
        <v>0</v>
      </c>
      <c r="G5042">
        <f>IF(AND(NOT(ISBLANK(Débiteurs!$I5042)),LOWER(Débiteurs!$I5042)&lt;&gt;"chf"),IF(ISBLANK(Débiteurs!$N5042),0,IF(ISBLANK(Débiteurs!$N5042),0,IF(ISNUMBER(Débiteurs!$N5042),Débiteurs!$N5042,Débiteurs!$G5042))),0)</f>
        <v>0</v>
      </c>
      <c r="H5042">
        <f>IF(AND(NOT(ISBLANK(Débiteurs!$I5042)),LOWER(Débiteurs!$I5042)&lt;&gt;"chf"),IF(ISBLANK(Débiteurs!$O5042),0,IF(ISBLANK(Débiteurs!$O5042),0,IF(ISNUMBER(Débiteurs!$O5042),Débiteurs!$O5042,Débiteurs!$G5042))),0)</f>
        <v>0</v>
      </c>
      <c r="I5042">
        <f>IF(AND(NOT(ISBLANK(Débiteurs!$I5042)),LOWER(Débiteurs!$I5042)&lt;&gt;"chf"),IF(ISBLANK(Débiteurs!$P5042),0,IF(ISBLANK(Débiteurs!$P5042),0,IF(ISNUMBER(Débiteurs!$P5042),Débiteurs!$P5042,Débiteurs!$G5042))),0)</f>
        <v>0</v>
      </c>
      <c r="J5042">
        <f>IF(AND(NOT(ISBLANK(Débiteurs!$I5042)),LOWER(Débiteurs!$I5042)&lt;&gt;"chf"),IF(ISBLANK(Débiteurs!$Q5042),0,IF(ISBLANK(Débiteurs!$Q5042),0,IF(ISNUMBER(Débiteurs!$Q5042),Débiteurs!$Q5042,Débiteurs!$G5042))),0)</f>
        <v>0</v>
      </c>
    </row>
    <row r="5043" spans="2:10" x14ac:dyDescent="0.25">
      <c r="B5043">
        <f>IF(OR(ISBLANK(Débiteurs!$I5043),LOWER(Débiteurs!$I5043)="chf"),IF(ISBLANK(Débiteurs!N5043),0,IF(ISBLANK(Débiteurs!$G5043),0,IF(ISNUMBER(Débiteurs!N5043),Débiteurs!N5043,Débiteurs!$G5043))),0)</f>
        <v>0</v>
      </c>
      <c r="C5043">
        <f>IF(OR(ISBLANK(Débiteurs!$I5043),LOWER(Débiteurs!$I5043)="chf"),IF(ISBLANK(Débiteurs!O5043),0,IF(ISBLANK(Débiteurs!$G5043),0,IF(ISNUMBER(Débiteurs!O5043),Débiteurs!O5043,Débiteurs!$G5043))),0)</f>
        <v>0</v>
      </c>
      <c r="D5043">
        <f>IF(OR(ISBLANK(Débiteurs!$I5043),LOWER(Débiteurs!$I5043)="chf"),IF(ISBLANK(Débiteurs!P5043),0,IF(ISBLANK(Débiteurs!$G5043),0,IF(ISNUMBER(Débiteurs!P5043),Débiteurs!P5043,Débiteurs!$G5043))),0)</f>
        <v>0</v>
      </c>
      <c r="E5043">
        <f>IF(OR(ISBLANK(Débiteurs!$I5043),LOWER(Débiteurs!$I5043)="chf"),IF(ISBLANK(Débiteurs!Q5043),0,IF(ISBLANK(Débiteurs!$G5043),0,IF(ISNUMBER(Débiteurs!Q5043),Débiteurs!Q5043,Débiteurs!$G5043))),0)</f>
        <v>0</v>
      </c>
      <c r="G5043">
        <f>IF(AND(NOT(ISBLANK(Débiteurs!$I5043)),LOWER(Débiteurs!$I5043)&lt;&gt;"chf"),IF(ISBLANK(Débiteurs!$N5043),0,IF(ISBLANK(Débiteurs!$N5043),0,IF(ISNUMBER(Débiteurs!$N5043),Débiteurs!$N5043,Débiteurs!$G5043))),0)</f>
        <v>0</v>
      </c>
      <c r="H5043">
        <f>IF(AND(NOT(ISBLANK(Débiteurs!$I5043)),LOWER(Débiteurs!$I5043)&lt;&gt;"chf"),IF(ISBLANK(Débiteurs!$O5043),0,IF(ISBLANK(Débiteurs!$O5043),0,IF(ISNUMBER(Débiteurs!$O5043),Débiteurs!$O5043,Débiteurs!$G5043))),0)</f>
        <v>0</v>
      </c>
      <c r="I5043">
        <f>IF(AND(NOT(ISBLANK(Débiteurs!$I5043)),LOWER(Débiteurs!$I5043)&lt;&gt;"chf"),IF(ISBLANK(Débiteurs!$P5043),0,IF(ISBLANK(Débiteurs!$P5043),0,IF(ISNUMBER(Débiteurs!$P5043),Débiteurs!$P5043,Débiteurs!$G5043))),0)</f>
        <v>0</v>
      </c>
      <c r="J5043">
        <f>IF(AND(NOT(ISBLANK(Débiteurs!$I5043)),LOWER(Débiteurs!$I5043)&lt;&gt;"chf"),IF(ISBLANK(Débiteurs!$Q5043),0,IF(ISBLANK(Débiteurs!$Q5043),0,IF(ISNUMBER(Débiteurs!$Q5043),Débiteurs!$Q5043,Débiteurs!$G5043))),0)</f>
        <v>0</v>
      </c>
    </row>
    <row r="5044" spans="2:10" x14ac:dyDescent="0.25">
      <c r="B5044">
        <f>IF(OR(ISBLANK(Débiteurs!$I5044),LOWER(Débiteurs!$I5044)="chf"),IF(ISBLANK(Débiteurs!N5044),0,IF(ISBLANK(Débiteurs!$G5044),0,IF(ISNUMBER(Débiteurs!N5044),Débiteurs!N5044,Débiteurs!$G5044))),0)</f>
        <v>0</v>
      </c>
      <c r="C5044">
        <f>IF(OR(ISBLANK(Débiteurs!$I5044),LOWER(Débiteurs!$I5044)="chf"),IF(ISBLANK(Débiteurs!O5044),0,IF(ISBLANK(Débiteurs!$G5044),0,IF(ISNUMBER(Débiteurs!O5044),Débiteurs!O5044,Débiteurs!$G5044))),0)</f>
        <v>0</v>
      </c>
      <c r="D5044">
        <f>IF(OR(ISBLANK(Débiteurs!$I5044),LOWER(Débiteurs!$I5044)="chf"),IF(ISBLANK(Débiteurs!P5044),0,IF(ISBLANK(Débiteurs!$G5044),0,IF(ISNUMBER(Débiteurs!P5044),Débiteurs!P5044,Débiteurs!$G5044))),0)</f>
        <v>0</v>
      </c>
      <c r="E5044">
        <f>IF(OR(ISBLANK(Débiteurs!$I5044),LOWER(Débiteurs!$I5044)="chf"),IF(ISBLANK(Débiteurs!Q5044),0,IF(ISBLANK(Débiteurs!$G5044),0,IF(ISNUMBER(Débiteurs!Q5044),Débiteurs!Q5044,Débiteurs!$G5044))),0)</f>
        <v>0</v>
      </c>
      <c r="G5044">
        <f>IF(AND(NOT(ISBLANK(Débiteurs!$I5044)),LOWER(Débiteurs!$I5044)&lt;&gt;"chf"),IF(ISBLANK(Débiteurs!$N5044),0,IF(ISBLANK(Débiteurs!$N5044),0,IF(ISNUMBER(Débiteurs!$N5044),Débiteurs!$N5044,Débiteurs!$G5044))),0)</f>
        <v>0</v>
      </c>
      <c r="H5044">
        <f>IF(AND(NOT(ISBLANK(Débiteurs!$I5044)),LOWER(Débiteurs!$I5044)&lt;&gt;"chf"),IF(ISBLANK(Débiteurs!$O5044),0,IF(ISBLANK(Débiteurs!$O5044),0,IF(ISNUMBER(Débiteurs!$O5044),Débiteurs!$O5044,Débiteurs!$G5044))),0)</f>
        <v>0</v>
      </c>
      <c r="I5044">
        <f>IF(AND(NOT(ISBLANK(Débiteurs!$I5044)),LOWER(Débiteurs!$I5044)&lt;&gt;"chf"),IF(ISBLANK(Débiteurs!$P5044),0,IF(ISBLANK(Débiteurs!$P5044),0,IF(ISNUMBER(Débiteurs!$P5044),Débiteurs!$P5044,Débiteurs!$G5044))),0)</f>
        <v>0</v>
      </c>
      <c r="J5044">
        <f>IF(AND(NOT(ISBLANK(Débiteurs!$I5044)),LOWER(Débiteurs!$I5044)&lt;&gt;"chf"),IF(ISBLANK(Débiteurs!$Q5044),0,IF(ISBLANK(Débiteurs!$Q5044),0,IF(ISNUMBER(Débiteurs!$Q5044),Débiteurs!$Q5044,Débiteurs!$G5044))),0)</f>
        <v>0</v>
      </c>
    </row>
    <row r="5045" spans="2:10" x14ac:dyDescent="0.25">
      <c r="B5045">
        <f>IF(OR(ISBLANK(Débiteurs!$I5045),LOWER(Débiteurs!$I5045)="chf"),IF(ISBLANK(Débiteurs!N5045),0,IF(ISBLANK(Débiteurs!$G5045),0,IF(ISNUMBER(Débiteurs!N5045),Débiteurs!N5045,Débiteurs!$G5045))),0)</f>
        <v>0</v>
      </c>
      <c r="C5045">
        <f>IF(OR(ISBLANK(Débiteurs!$I5045),LOWER(Débiteurs!$I5045)="chf"),IF(ISBLANK(Débiteurs!O5045),0,IF(ISBLANK(Débiteurs!$G5045),0,IF(ISNUMBER(Débiteurs!O5045),Débiteurs!O5045,Débiteurs!$G5045))),0)</f>
        <v>0</v>
      </c>
      <c r="D5045">
        <f>IF(OR(ISBLANK(Débiteurs!$I5045),LOWER(Débiteurs!$I5045)="chf"),IF(ISBLANK(Débiteurs!P5045),0,IF(ISBLANK(Débiteurs!$G5045),0,IF(ISNUMBER(Débiteurs!P5045),Débiteurs!P5045,Débiteurs!$G5045))),0)</f>
        <v>0</v>
      </c>
      <c r="E5045">
        <f>IF(OR(ISBLANK(Débiteurs!$I5045),LOWER(Débiteurs!$I5045)="chf"),IF(ISBLANK(Débiteurs!Q5045),0,IF(ISBLANK(Débiteurs!$G5045),0,IF(ISNUMBER(Débiteurs!Q5045),Débiteurs!Q5045,Débiteurs!$G5045))),0)</f>
        <v>0</v>
      </c>
      <c r="G5045">
        <f>IF(AND(NOT(ISBLANK(Débiteurs!$I5045)),LOWER(Débiteurs!$I5045)&lt;&gt;"chf"),IF(ISBLANK(Débiteurs!$N5045),0,IF(ISBLANK(Débiteurs!$N5045),0,IF(ISNUMBER(Débiteurs!$N5045),Débiteurs!$N5045,Débiteurs!$G5045))),0)</f>
        <v>0</v>
      </c>
      <c r="H5045">
        <f>IF(AND(NOT(ISBLANK(Débiteurs!$I5045)),LOWER(Débiteurs!$I5045)&lt;&gt;"chf"),IF(ISBLANK(Débiteurs!$O5045),0,IF(ISBLANK(Débiteurs!$O5045),0,IF(ISNUMBER(Débiteurs!$O5045),Débiteurs!$O5045,Débiteurs!$G5045))),0)</f>
        <v>0</v>
      </c>
      <c r="I5045">
        <f>IF(AND(NOT(ISBLANK(Débiteurs!$I5045)),LOWER(Débiteurs!$I5045)&lt;&gt;"chf"),IF(ISBLANK(Débiteurs!$P5045),0,IF(ISBLANK(Débiteurs!$P5045),0,IF(ISNUMBER(Débiteurs!$P5045),Débiteurs!$P5045,Débiteurs!$G5045))),0)</f>
        <v>0</v>
      </c>
      <c r="J5045">
        <f>IF(AND(NOT(ISBLANK(Débiteurs!$I5045)),LOWER(Débiteurs!$I5045)&lt;&gt;"chf"),IF(ISBLANK(Débiteurs!$Q5045),0,IF(ISBLANK(Débiteurs!$Q5045),0,IF(ISNUMBER(Débiteurs!$Q5045),Débiteurs!$Q5045,Débiteurs!$G5045))),0)</f>
        <v>0</v>
      </c>
    </row>
    <row r="5046" spans="2:10" x14ac:dyDescent="0.25">
      <c r="B5046">
        <f>IF(OR(ISBLANK(Débiteurs!$I5046),LOWER(Débiteurs!$I5046)="chf"),IF(ISBLANK(Débiteurs!N5046),0,IF(ISBLANK(Débiteurs!$G5046),0,IF(ISNUMBER(Débiteurs!N5046),Débiteurs!N5046,Débiteurs!$G5046))),0)</f>
        <v>0</v>
      </c>
      <c r="C5046">
        <f>IF(OR(ISBLANK(Débiteurs!$I5046),LOWER(Débiteurs!$I5046)="chf"),IF(ISBLANK(Débiteurs!O5046),0,IF(ISBLANK(Débiteurs!$G5046),0,IF(ISNUMBER(Débiteurs!O5046),Débiteurs!O5046,Débiteurs!$G5046))),0)</f>
        <v>0</v>
      </c>
      <c r="D5046">
        <f>IF(OR(ISBLANK(Débiteurs!$I5046),LOWER(Débiteurs!$I5046)="chf"),IF(ISBLANK(Débiteurs!P5046),0,IF(ISBLANK(Débiteurs!$G5046),0,IF(ISNUMBER(Débiteurs!P5046),Débiteurs!P5046,Débiteurs!$G5046))),0)</f>
        <v>0</v>
      </c>
      <c r="E5046">
        <f>IF(OR(ISBLANK(Débiteurs!$I5046),LOWER(Débiteurs!$I5046)="chf"),IF(ISBLANK(Débiteurs!Q5046),0,IF(ISBLANK(Débiteurs!$G5046),0,IF(ISNUMBER(Débiteurs!Q5046),Débiteurs!Q5046,Débiteurs!$G5046))),0)</f>
        <v>0</v>
      </c>
      <c r="G5046">
        <f>IF(AND(NOT(ISBLANK(Débiteurs!$I5046)),LOWER(Débiteurs!$I5046)&lt;&gt;"chf"),IF(ISBLANK(Débiteurs!$N5046),0,IF(ISBLANK(Débiteurs!$N5046),0,IF(ISNUMBER(Débiteurs!$N5046),Débiteurs!$N5046,Débiteurs!$G5046))),0)</f>
        <v>0</v>
      </c>
      <c r="H5046">
        <f>IF(AND(NOT(ISBLANK(Débiteurs!$I5046)),LOWER(Débiteurs!$I5046)&lt;&gt;"chf"),IF(ISBLANK(Débiteurs!$O5046),0,IF(ISBLANK(Débiteurs!$O5046),0,IF(ISNUMBER(Débiteurs!$O5046),Débiteurs!$O5046,Débiteurs!$G5046))),0)</f>
        <v>0</v>
      </c>
      <c r="I5046">
        <f>IF(AND(NOT(ISBLANK(Débiteurs!$I5046)),LOWER(Débiteurs!$I5046)&lt;&gt;"chf"),IF(ISBLANK(Débiteurs!$P5046),0,IF(ISBLANK(Débiteurs!$P5046),0,IF(ISNUMBER(Débiteurs!$P5046),Débiteurs!$P5046,Débiteurs!$G5046))),0)</f>
        <v>0</v>
      </c>
      <c r="J5046">
        <f>IF(AND(NOT(ISBLANK(Débiteurs!$I5046)),LOWER(Débiteurs!$I5046)&lt;&gt;"chf"),IF(ISBLANK(Débiteurs!$Q5046),0,IF(ISBLANK(Débiteurs!$Q5046),0,IF(ISNUMBER(Débiteurs!$Q5046),Débiteurs!$Q5046,Débiteurs!$G5046))),0)</f>
        <v>0</v>
      </c>
    </row>
    <row r="5047" spans="2:10" x14ac:dyDescent="0.25">
      <c r="B5047">
        <f>IF(OR(ISBLANK(Débiteurs!$I5047),LOWER(Débiteurs!$I5047)="chf"),IF(ISBLANK(Débiteurs!N5047),0,IF(ISBLANK(Débiteurs!$G5047),0,IF(ISNUMBER(Débiteurs!N5047),Débiteurs!N5047,Débiteurs!$G5047))),0)</f>
        <v>0</v>
      </c>
      <c r="C5047">
        <f>IF(OR(ISBLANK(Débiteurs!$I5047),LOWER(Débiteurs!$I5047)="chf"),IF(ISBLANK(Débiteurs!O5047),0,IF(ISBLANK(Débiteurs!$G5047),0,IF(ISNUMBER(Débiteurs!O5047),Débiteurs!O5047,Débiteurs!$G5047))),0)</f>
        <v>0</v>
      </c>
      <c r="D5047">
        <f>IF(OR(ISBLANK(Débiteurs!$I5047),LOWER(Débiteurs!$I5047)="chf"),IF(ISBLANK(Débiteurs!P5047),0,IF(ISBLANK(Débiteurs!$G5047),0,IF(ISNUMBER(Débiteurs!P5047),Débiteurs!P5047,Débiteurs!$G5047))),0)</f>
        <v>0</v>
      </c>
      <c r="E5047">
        <f>IF(OR(ISBLANK(Débiteurs!$I5047),LOWER(Débiteurs!$I5047)="chf"),IF(ISBLANK(Débiteurs!Q5047),0,IF(ISBLANK(Débiteurs!$G5047),0,IF(ISNUMBER(Débiteurs!Q5047),Débiteurs!Q5047,Débiteurs!$G5047))),0)</f>
        <v>0</v>
      </c>
      <c r="G5047">
        <f>IF(AND(NOT(ISBLANK(Débiteurs!$I5047)),LOWER(Débiteurs!$I5047)&lt;&gt;"chf"),IF(ISBLANK(Débiteurs!$N5047),0,IF(ISBLANK(Débiteurs!$N5047),0,IF(ISNUMBER(Débiteurs!$N5047),Débiteurs!$N5047,Débiteurs!$G5047))),0)</f>
        <v>0</v>
      </c>
      <c r="H5047">
        <f>IF(AND(NOT(ISBLANK(Débiteurs!$I5047)),LOWER(Débiteurs!$I5047)&lt;&gt;"chf"),IF(ISBLANK(Débiteurs!$O5047),0,IF(ISBLANK(Débiteurs!$O5047),0,IF(ISNUMBER(Débiteurs!$O5047),Débiteurs!$O5047,Débiteurs!$G5047))),0)</f>
        <v>0</v>
      </c>
      <c r="I5047">
        <f>IF(AND(NOT(ISBLANK(Débiteurs!$I5047)),LOWER(Débiteurs!$I5047)&lt;&gt;"chf"),IF(ISBLANK(Débiteurs!$P5047),0,IF(ISBLANK(Débiteurs!$P5047),0,IF(ISNUMBER(Débiteurs!$P5047),Débiteurs!$P5047,Débiteurs!$G5047))),0)</f>
        <v>0</v>
      </c>
      <c r="J5047">
        <f>IF(AND(NOT(ISBLANK(Débiteurs!$I5047)),LOWER(Débiteurs!$I5047)&lt;&gt;"chf"),IF(ISBLANK(Débiteurs!$Q5047),0,IF(ISBLANK(Débiteurs!$Q5047),0,IF(ISNUMBER(Débiteurs!$Q5047),Débiteurs!$Q5047,Débiteurs!$G5047))),0)</f>
        <v>0</v>
      </c>
    </row>
    <row r="5048" spans="2:10" x14ac:dyDescent="0.25">
      <c r="B5048">
        <f>IF(OR(ISBLANK(Débiteurs!$I5048),LOWER(Débiteurs!$I5048)="chf"),IF(ISBLANK(Débiteurs!N5048),0,IF(ISBLANK(Débiteurs!$G5048),0,IF(ISNUMBER(Débiteurs!N5048),Débiteurs!N5048,Débiteurs!$G5048))),0)</f>
        <v>0</v>
      </c>
      <c r="C5048">
        <f>IF(OR(ISBLANK(Débiteurs!$I5048),LOWER(Débiteurs!$I5048)="chf"),IF(ISBLANK(Débiteurs!O5048),0,IF(ISBLANK(Débiteurs!$G5048),0,IF(ISNUMBER(Débiteurs!O5048),Débiteurs!O5048,Débiteurs!$G5048))),0)</f>
        <v>0</v>
      </c>
      <c r="D5048">
        <f>IF(OR(ISBLANK(Débiteurs!$I5048),LOWER(Débiteurs!$I5048)="chf"),IF(ISBLANK(Débiteurs!P5048),0,IF(ISBLANK(Débiteurs!$G5048),0,IF(ISNUMBER(Débiteurs!P5048),Débiteurs!P5048,Débiteurs!$G5048))),0)</f>
        <v>0</v>
      </c>
      <c r="E5048">
        <f>IF(OR(ISBLANK(Débiteurs!$I5048),LOWER(Débiteurs!$I5048)="chf"),IF(ISBLANK(Débiteurs!Q5048),0,IF(ISBLANK(Débiteurs!$G5048),0,IF(ISNUMBER(Débiteurs!Q5048),Débiteurs!Q5048,Débiteurs!$G5048))),0)</f>
        <v>0</v>
      </c>
      <c r="G5048">
        <f>IF(AND(NOT(ISBLANK(Débiteurs!$I5048)),LOWER(Débiteurs!$I5048)&lt;&gt;"chf"),IF(ISBLANK(Débiteurs!$N5048),0,IF(ISBLANK(Débiteurs!$N5048),0,IF(ISNUMBER(Débiteurs!$N5048),Débiteurs!$N5048,Débiteurs!$G5048))),0)</f>
        <v>0</v>
      </c>
      <c r="H5048">
        <f>IF(AND(NOT(ISBLANK(Débiteurs!$I5048)),LOWER(Débiteurs!$I5048)&lt;&gt;"chf"),IF(ISBLANK(Débiteurs!$O5048),0,IF(ISBLANK(Débiteurs!$O5048),0,IF(ISNUMBER(Débiteurs!$O5048),Débiteurs!$O5048,Débiteurs!$G5048))),0)</f>
        <v>0</v>
      </c>
      <c r="I5048">
        <f>IF(AND(NOT(ISBLANK(Débiteurs!$I5048)),LOWER(Débiteurs!$I5048)&lt;&gt;"chf"),IF(ISBLANK(Débiteurs!$P5048),0,IF(ISBLANK(Débiteurs!$P5048),0,IF(ISNUMBER(Débiteurs!$P5048),Débiteurs!$P5048,Débiteurs!$G5048))),0)</f>
        <v>0</v>
      </c>
      <c r="J5048">
        <f>IF(AND(NOT(ISBLANK(Débiteurs!$I5048)),LOWER(Débiteurs!$I5048)&lt;&gt;"chf"),IF(ISBLANK(Débiteurs!$Q5048),0,IF(ISBLANK(Débiteurs!$Q5048),0,IF(ISNUMBER(Débiteurs!$Q5048),Débiteurs!$Q5048,Débiteurs!$G5048))),0)</f>
        <v>0</v>
      </c>
    </row>
    <row r="5049" spans="2:10" x14ac:dyDescent="0.25">
      <c r="B5049">
        <f>IF(OR(ISBLANK(Débiteurs!$I5049),LOWER(Débiteurs!$I5049)="chf"),IF(ISBLANK(Débiteurs!N5049),0,IF(ISBLANK(Débiteurs!$G5049),0,IF(ISNUMBER(Débiteurs!N5049),Débiteurs!N5049,Débiteurs!$G5049))),0)</f>
        <v>0</v>
      </c>
      <c r="C5049">
        <f>IF(OR(ISBLANK(Débiteurs!$I5049),LOWER(Débiteurs!$I5049)="chf"),IF(ISBLANK(Débiteurs!O5049),0,IF(ISBLANK(Débiteurs!$G5049),0,IF(ISNUMBER(Débiteurs!O5049),Débiteurs!O5049,Débiteurs!$G5049))),0)</f>
        <v>0</v>
      </c>
      <c r="D5049">
        <f>IF(OR(ISBLANK(Débiteurs!$I5049),LOWER(Débiteurs!$I5049)="chf"),IF(ISBLANK(Débiteurs!P5049),0,IF(ISBLANK(Débiteurs!$G5049),0,IF(ISNUMBER(Débiteurs!P5049),Débiteurs!P5049,Débiteurs!$G5049))),0)</f>
        <v>0</v>
      </c>
      <c r="E5049">
        <f>IF(OR(ISBLANK(Débiteurs!$I5049),LOWER(Débiteurs!$I5049)="chf"),IF(ISBLANK(Débiteurs!Q5049),0,IF(ISBLANK(Débiteurs!$G5049),0,IF(ISNUMBER(Débiteurs!Q5049),Débiteurs!Q5049,Débiteurs!$G5049))),0)</f>
        <v>0</v>
      </c>
      <c r="G5049">
        <f>IF(AND(NOT(ISBLANK(Débiteurs!$I5049)),LOWER(Débiteurs!$I5049)&lt;&gt;"chf"),IF(ISBLANK(Débiteurs!$N5049),0,IF(ISBLANK(Débiteurs!$N5049),0,IF(ISNUMBER(Débiteurs!$N5049),Débiteurs!$N5049,Débiteurs!$G5049))),0)</f>
        <v>0</v>
      </c>
      <c r="H5049">
        <f>IF(AND(NOT(ISBLANK(Débiteurs!$I5049)),LOWER(Débiteurs!$I5049)&lt;&gt;"chf"),IF(ISBLANK(Débiteurs!$O5049),0,IF(ISBLANK(Débiteurs!$O5049),0,IF(ISNUMBER(Débiteurs!$O5049),Débiteurs!$O5049,Débiteurs!$G5049))),0)</f>
        <v>0</v>
      </c>
      <c r="I5049">
        <f>IF(AND(NOT(ISBLANK(Débiteurs!$I5049)),LOWER(Débiteurs!$I5049)&lt;&gt;"chf"),IF(ISBLANK(Débiteurs!$P5049),0,IF(ISBLANK(Débiteurs!$P5049),0,IF(ISNUMBER(Débiteurs!$P5049),Débiteurs!$P5049,Débiteurs!$G5049))),0)</f>
        <v>0</v>
      </c>
      <c r="J5049">
        <f>IF(AND(NOT(ISBLANK(Débiteurs!$I5049)),LOWER(Débiteurs!$I5049)&lt;&gt;"chf"),IF(ISBLANK(Débiteurs!$Q5049),0,IF(ISBLANK(Débiteurs!$Q5049),0,IF(ISNUMBER(Débiteurs!$Q5049),Débiteurs!$Q5049,Débiteurs!$G5049))),0)</f>
        <v>0</v>
      </c>
    </row>
    <row r="5050" spans="2:10" x14ac:dyDescent="0.25">
      <c r="B5050">
        <f>IF(OR(ISBLANK(Débiteurs!$I5050),LOWER(Débiteurs!$I5050)="chf"),IF(ISBLANK(Débiteurs!N5050),0,IF(ISBLANK(Débiteurs!$G5050),0,IF(ISNUMBER(Débiteurs!N5050),Débiteurs!N5050,Débiteurs!$G5050))),0)</f>
        <v>0</v>
      </c>
      <c r="C5050">
        <f>IF(OR(ISBLANK(Débiteurs!$I5050),LOWER(Débiteurs!$I5050)="chf"),IF(ISBLANK(Débiteurs!O5050),0,IF(ISBLANK(Débiteurs!$G5050),0,IF(ISNUMBER(Débiteurs!O5050),Débiteurs!O5050,Débiteurs!$G5050))),0)</f>
        <v>0</v>
      </c>
      <c r="D5050">
        <f>IF(OR(ISBLANK(Débiteurs!$I5050),LOWER(Débiteurs!$I5050)="chf"),IF(ISBLANK(Débiteurs!P5050),0,IF(ISBLANK(Débiteurs!$G5050),0,IF(ISNUMBER(Débiteurs!P5050),Débiteurs!P5050,Débiteurs!$G5050))),0)</f>
        <v>0</v>
      </c>
      <c r="E5050">
        <f>IF(OR(ISBLANK(Débiteurs!$I5050),LOWER(Débiteurs!$I5050)="chf"),IF(ISBLANK(Débiteurs!Q5050),0,IF(ISBLANK(Débiteurs!$G5050),0,IF(ISNUMBER(Débiteurs!Q5050),Débiteurs!Q5050,Débiteurs!$G5050))),0)</f>
        <v>0</v>
      </c>
      <c r="G5050">
        <f>IF(AND(NOT(ISBLANK(Débiteurs!$I5050)),LOWER(Débiteurs!$I5050)&lt;&gt;"chf"),IF(ISBLANK(Débiteurs!$N5050),0,IF(ISBLANK(Débiteurs!$N5050),0,IF(ISNUMBER(Débiteurs!$N5050),Débiteurs!$N5050,Débiteurs!$G5050))),0)</f>
        <v>0</v>
      </c>
      <c r="H5050">
        <f>IF(AND(NOT(ISBLANK(Débiteurs!$I5050)),LOWER(Débiteurs!$I5050)&lt;&gt;"chf"),IF(ISBLANK(Débiteurs!$O5050),0,IF(ISBLANK(Débiteurs!$O5050),0,IF(ISNUMBER(Débiteurs!$O5050),Débiteurs!$O5050,Débiteurs!$G5050))),0)</f>
        <v>0</v>
      </c>
      <c r="I5050">
        <f>IF(AND(NOT(ISBLANK(Débiteurs!$I5050)),LOWER(Débiteurs!$I5050)&lt;&gt;"chf"),IF(ISBLANK(Débiteurs!$P5050),0,IF(ISBLANK(Débiteurs!$P5050),0,IF(ISNUMBER(Débiteurs!$P5050),Débiteurs!$P5050,Débiteurs!$G5050))),0)</f>
        <v>0</v>
      </c>
      <c r="J5050">
        <f>IF(AND(NOT(ISBLANK(Débiteurs!$I5050)),LOWER(Débiteurs!$I5050)&lt;&gt;"chf"),IF(ISBLANK(Débiteurs!$Q5050),0,IF(ISBLANK(Débiteurs!$Q5050),0,IF(ISNUMBER(Débiteurs!$Q5050),Débiteurs!$Q5050,Débiteurs!$G5050))),0)</f>
        <v>0</v>
      </c>
    </row>
    <row r="5051" spans="2:10" x14ac:dyDescent="0.25">
      <c r="B5051">
        <f>IF(OR(ISBLANK(Débiteurs!$I5051),LOWER(Débiteurs!$I5051)="chf"),IF(ISBLANK(Débiteurs!N5051),0,IF(ISBLANK(Débiteurs!$G5051),0,IF(ISNUMBER(Débiteurs!N5051),Débiteurs!N5051,Débiteurs!$G5051))),0)</f>
        <v>0</v>
      </c>
      <c r="C5051">
        <f>IF(OR(ISBLANK(Débiteurs!$I5051),LOWER(Débiteurs!$I5051)="chf"),IF(ISBLANK(Débiteurs!O5051),0,IF(ISBLANK(Débiteurs!$G5051),0,IF(ISNUMBER(Débiteurs!O5051),Débiteurs!O5051,Débiteurs!$G5051))),0)</f>
        <v>0</v>
      </c>
      <c r="D5051">
        <f>IF(OR(ISBLANK(Débiteurs!$I5051),LOWER(Débiteurs!$I5051)="chf"),IF(ISBLANK(Débiteurs!P5051),0,IF(ISBLANK(Débiteurs!$G5051),0,IF(ISNUMBER(Débiteurs!P5051),Débiteurs!P5051,Débiteurs!$G5051))),0)</f>
        <v>0</v>
      </c>
      <c r="E5051">
        <f>IF(OR(ISBLANK(Débiteurs!$I5051),LOWER(Débiteurs!$I5051)="chf"),IF(ISBLANK(Débiteurs!Q5051),0,IF(ISBLANK(Débiteurs!$G5051),0,IF(ISNUMBER(Débiteurs!Q5051),Débiteurs!Q5051,Débiteurs!$G5051))),0)</f>
        <v>0</v>
      </c>
      <c r="G5051">
        <f>IF(AND(NOT(ISBLANK(Débiteurs!$I5051)),LOWER(Débiteurs!$I5051)&lt;&gt;"chf"),IF(ISBLANK(Débiteurs!$N5051),0,IF(ISBLANK(Débiteurs!$N5051),0,IF(ISNUMBER(Débiteurs!$N5051),Débiteurs!$N5051,Débiteurs!$G5051))),0)</f>
        <v>0</v>
      </c>
      <c r="H5051">
        <f>IF(AND(NOT(ISBLANK(Débiteurs!$I5051)),LOWER(Débiteurs!$I5051)&lt;&gt;"chf"),IF(ISBLANK(Débiteurs!$O5051),0,IF(ISBLANK(Débiteurs!$O5051),0,IF(ISNUMBER(Débiteurs!$O5051),Débiteurs!$O5051,Débiteurs!$G5051))),0)</f>
        <v>0</v>
      </c>
      <c r="I5051">
        <f>IF(AND(NOT(ISBLANK(Débiteurs!$I5051)),LOWER(Débiteurs!$I5051)&lt;&gt;"chf"),IF(ISBLANK(Débiteurs!$P5051),0,IF(ISBLANK(Débiteurs!$P5051),0,IF(ISNUMBER(Débiteurs!$P5051),Débiteurs!$P5051,Débiteurs!$G5051))),0)</f>
        <v>0</v>
      </c>
      <c r="J5051">
        <f>IF(AND(NOT(ISBLANK(Débiteurs!$I5051)),LOWER(Débiteurs!$I5051)&lt;&gt;"chf"),IF(ISBLANK(Débiteurs!$Q5051),0,IF(ISBLANK(Débiteurs!$Q5051),0,IF(ISNUMBER(Débiteurs!$Q5051),Débiteurs!$Q5051,Débiteurs!$G5051))),0)</f>
        <v>0</v>
      </c>
    </row>
    <row r="5052" spans="2:10" x14ac:dyDescent="0.25">
      <c r="B5052">
        <f>IF(OR(ISBLANK(Débiteurs!$I5052),LOWER(Débiteurs!$I5052)="chf"),IF(ISBLANK(Débiteurs!N5052),0,IF(ISBLANK(Débiteurs!$G5052),0,IF(ISNUMBER(Débiteurs!N5052),Débiteurs!N5052,Débiteurs!$G5052))),0)</f>
        <v>0</v>
      </c>
      <c r="C5052">
        <f>IF(OR(ISBLANK(Débiteurs!$I5052),LOWER(Débiteurs!$I5052)="chf"),IF(ISBLANK(Débiteurs!O5052),0,IF(ISBLANK(Débiteurs!$G5052),0,IF(ISNUMBER(Débiteurs!O5052),Débiteurs!O5052,Débiteurs!$G5052))),0)</f>
        <v>0</v>
      </c>
      <c r="D5052">
        <f>IF(OR(ISBLANK(Débiteurs!$I5052),LOWER(Débiteurs!$I5052)="chf"),IF(ISBLANK(Débiteurs!P5052),0,IF(ISBLANK(Débiteurs!$G5052),0,IF(ISNUMBER(Débiteurs!P5052),Débiteurs!P5052,Débiteurs!$G5052))),0)</f>
        <v>0</v>
      </c>
      <c r="E5052">
        <f>IF(OR(ISBLANK(Débiteurs!$I5052),LOWER(Débiteurs!$I5052)="chf"),IF(ISBLANK(Débiteurs!Q5052),0,IF(ISBLANK(Débiteurs!$G5052),0,IF(ISNUMBER(Débiteurs!Q5052),Débiteurs!Q5052,Débiteurs!$G5052))),0)</f>
        <v>0</v>
      </c>
      <c r="G5052">
        <f>IF(AND(NOT(ISBLANK(Débiteurs!$I5052)),LOWER(Débiteurs!$I5052)&lt;&gt;"chf"),IF(ISBLANK(Débiteurs!$N5052),0,IF(ISBLANK(Débiteurs!$N5052),0,IF(ISNUMBER(Débiteurs!$N5052),Débiteurs!$N5052,Débiteurs!$G5052))),0)</f>
        <v>0</v>
      </c>
      <c r="H5052">
        <f>IF(AND(NOT(ISBLANK(Débiteurs!$I5052)),LOWER(Débiteurs!$I5052)&lt;&gt;"chf"),IF(ISBLANK(Débiteurs!$O5052),0,IF(ISBLANK(Débiteurs!$O5052),0,IF(ISNUMBER(Débiteurs!$O5052),Débiteurs!$O5052,Débiteurs!$G5052))),0)</f>
        <v>0</v>
      </c>
      <c r="I5052">
        <f>IF(AND(NOT(ISBLANK(Débiteurs!$I5052)),LOWER(Débiteurs!$I5052)&lt;&gt;"chf"),IF(ISBLANK(Débiteurs!$P5052),0,IF(ISBLANK(Débiteurs!$P5052),0,IF(ISNUMBER(Débiteurs!$P5052),Débiteurs!$P5052,Débiteurs!$G5052))),0)</f>
        <v>0</v>
      </c>
      <c r="J5052">
        <f>IF(AND(NOT(ISBLANK(Débiteurs!$I5052)),LOWER(Débiteurs!$I5052)&lt;&gt;"chf"),IF(ISBLANK(Débiteurs!$Q5052),0,IF(ISBLANK(Débiteurs!$Q5052),0,IF(ISNUMBER(Débiteurs!$Q5052),Débiteurs!$Q5052,Débiteurs!$G5052))),0)</f>
        <v>0</v>
      </c>
    </row>
    <row r="5053" spans="2:10" x14ac:dyDescent="0.25">
      <c r="B5053">
        <f>IF(OR(ISBLANK(Débiteurs!$I5053),LOWER(Débiteurs!$I5053)="chf"),IF(ISBLANK(Débiteurs!N5053),0,IF(ISBLANK(Débiteurs!$G5053),0,IF(ISNUMBER(Débiteurs!N5053),Débiteurs!N5053,Débiteurs!$G5053))),0)</f>
        <v>0</v>
      </c>
      <c r="C5053">
        <f>IF(OR(ISBLANK(Débiteurs!$I5053),LOWER(Débiteurs!$I5053)="chf"),IF(ISBLANK(Débiteurs!O5053),0,IF(ISBLANK(Débiteurs!$G5053),0,IF(ISNUMBER(Débiteurs!O5053),Débiteurs!O5053,Débiteurs!$G5053))),0)</f>
        <v>0</v>
      </c>
      <c r="D5053">
        <f>IF(OR(ISBLANK(Débiteurs!$I5053),LOWER(Débiteurs!$I5053)="chf"),IF(ISBLANK(Débiteurs!P5053),0,IF(ISBLANK(Débiteurs!$G5053),0,IF(ISNUMBER(Débiteurs!P5053),Débiteurs!P5053,Débiteurs!$G5053))),0)</f>
        <v>0</v>
      </c>
      <c r="E5053">
        <f>IF(OR(ISBLANK(Débiteurs!$I5053),LOWER(Débiteurs!$I5053)="chf"),IF(ISBLANK(Débiteurs!Q5053),0,IF(ISBLANK(Débiteurs!$G5053),0,IF(ISNUMBER(Débiteurs!Q5053),Débiteurs!Q5053,Débiteurs!$G5053))),0)</f>
        <v>0</v>
      </c>
      <c r="G5053">
        <f>IF(AND(NOT(ISBLANK(Débiteurs!$I5053)),LOWER(Débiteurs!$I5053)&lt;&gt;"chf"),IF(ISBLANK(Débiteurs!$N5053),0,IF(ISBLANK(Débiteurs!$N5053),0,IF(ISNUMBER(Débiteurs!$N5053),Débiteurs!$N5053,Débiteurs!$G5053))),0)</f>
        <v>0</v>
      </c>
      <c r="H5053">
        <f>IF(AND(NOT(ISBLANK(Débiteurs!$I5053)),LOWER(Débiteurs!$I5053)&lt;&gt;"chf"),IF(ISBLANK(Débiteurs!$O5053),0,IF(ISBLANK(Débiteurs!$O5053),0,IF(ISNUMBER(Débiteurs!$O5053),Débiteurs!$O5053,Débiteurs!$G5053))),0)</f>
        <v>0</v>
      </c>
      <c r="I5053">
        <f>IF(AND(NOT(ISBLANK(Débiteurs!$I5053)),LOWER(Débiteurs!$I5053)&lt;&gt;"chf"),IF(ISBLANK(Débiteurs!$P5053),0,IF(ISBLANK(Débiteurs!$P5053),0,IF(ISNUMBER(Débiteurs!$P5053),Débiteurs!$P5053,Débiteurs!$G5053))),0)</f>
        <v>0</v>
      </c>
      <c r="J5053">
        <f>IF(AND(NOT(ISBLANK(Débiteurs!$I5053)),LOWER(Débiteurs!$I5053)&lt;&gt;"chf"),IF(ISBLANK(Débiteurs!$Q5053),0,IF(ISBLANK(Débiteurs!$Q5053),0,IF(ISNUMBER(Débiteurs!$Q5053),Débiteurs!$Q5053,Débiteurs!$G5053))),0)</f>
        <v>0</v>
      </c>
    </row>
    <row r="5054" spans="2:10" x14ac:dyDescent="0.25">
      <c r="B5054">
        <f>IF(OR(ISBLANK(Débiteurs!$I5054),LOWER(Débiteurs!$I5054)="chf"),IF(ISBLANK(Débiteurs!N5054),0,IF(ISBLANK(Débiteurs!$G5054),0,IF(ISNUMBER(Débiteurs!N5054),Débiteurs!N5054,Débiteurs!$G5054))),0)</f>
        <v>0</v>
      </c>
      <c r="C5054">
        <f>IF(OR(ISBLANK(Débiteurs!$I5054),LOWER(Débiteurs!$I5054)="chf"),IF(ISBLANK(Débiteurs!O5054),0,IF(ISBLANK(Débiteurs!$G5054),0,IF(ISNUMBER(Débiteurs!O5054),Débiteurs!O5054,Débiteurs!$G5054))),0)</f>
        <v>0</v>
      </c>
      <c r="D5054">
        <f>IF(OR(ISBLANK(Débiteurs!$I5054),LOWER(Débiteurs!$I5054)="chf"),IF(ISBLANK(Débiteurs!P5054),0,IF(ISBLANK(Débiteurs!$G5054),0,IF(ISNUMBER(Débiteurs!P5054),Débiteurs!P5054,Débiteurs!$G5054))),0)</f>
        <v>0</v>
      </c>
      <c r="E5054">
        <f>IF(OR(ISBLANK(Débiteurs!$I5054),LOWER(Débiteurs!$I5054)="chf"),IF(ISBLANK(Débiteurs!Q5054),0,IF(ISBLANK(Débiteurs!$G5054),0,IF(ISNUMBER(Débiteurs!Q5054),Débiteurs!Q5054,Débiteurs!$G5054))),0)</f>
        <v>0</v>
      </c>
      <c r="G5054">
        <f>IF(AND(NOT(ISBLANK(Débiteurs!$I5054)),LOWER(Débiteurs!$I5054)&lt;&gt;"chf"),IF(ISBLANK(Débiteurs!$N5054),0,IF(ISBLANK(Débiteurs!$N5054),0,IF(ISNUMBER(Débiteurs!$N5054),Débiteurs!$N5054,Débiteurs!$G5054))),0)</f>
        <v>0</v>
      </c>
      <c r="H5054">
        <f>IF(AND(NOT(ISBLANK(Débiteurs!$I5054)),LOWER(Débiteurs!$I5054)&lt;&gt;"chf"),IF(ISBLANK(Débiteurs!$O5054),0,IF(ISBLANK(Débiteurs!$O5054),0,IF(ISNUMBER(Débiteurs!$O5054),Débiteurs!$O5054,Débiteurs!$G5054))),0)</f>
        <v>0</v>
      </c>
      <c r="I5054">
        <f>IF(AND(NOT(ISBLANK(Débiteurs!$I5054)),LOWER(Débiteurs!$I5054)&lt;&gt;"chf"),IF(ISBLANK(Débiteurs!$P5054),0,IF(ISBLANK(Débiteurs!$P5054),0,IF(ISNUMBER(Débiteurs!$P5054),Débiteurs!$P5054,Débiteurs!$G5054))),0)</f>
        <v>0</v>
      </c>
      <c r="J5054">
        <f>IF(AND(NOT(ISBLANK(Débiteurs!$I5054)),LOWER(Débiteurs!$I5054)&lt;&gt;"chf"),IF(ISBLANK(Débiteurs!$Q5054),0,IF(ISBLANK(Débiteurs!$Q5054),0,IF(ISNUMBER(Débiteurs!$Q5054),Débiteurs!$Q5054,Débiteurs!$G5054))),0)</f>
        <v>0</v>
      </c>
    </row>
    <row r="5055" spans="2:10" x14ac:dyDescent="0.25">
      <c r="B5055">
        <f>IF(OR(ISBLANK(Débiteurs!$I5055),LOWER(Débiteurs!$I5055)="chf"),IF(ISBLANK(Débiteurs!N5055),0,IF(ISBLANK(Débiteurs!$G5055),0,IF(ISNUMBER(Débiteurs!N5055),Débiteurs!N5055,Débiteurs!$G5055))),0)</f>
        <v>0</v>
      </c>
      <c r="C5055">
        <f>IF(OR(ISBLANK(Débiteurs!$I5055),LOWER(Débiteurs!$I5055)="chf"),IF(ISBLANK(Débiteurs!O5055),0,IF(ISBLANK(Débiteurs!$G5055),0,IF(ISNUMBER(Débiteurs!O5055),Débiteurs!O5055,Débiteurs!$G5055))),0)</f>
        <v>0</v>
      </c>
      <c r="D5055">
        <f>IF(OR(ISBLANK(Débiteurs!$I5055),LOWER(Débiteurs!$I5055)="chf"),IF(ISBLANK(Débiteurs!P5055),0,IF(ISBLANK(Débiteurs!$G5055),0,IF(ISNUMBER(Débiteurs!P5055),Débiteurs!P5055,Débiteurs!$G5055))),0)</f>
        <v>0</v>
      </c>
      <c r="E5055">
        <f>IF(OR(ISBLANK(Débiteurs!$I5055),LOWER(Débiteurs!$I5055)="chf"),IF(ISBLANK(Débiteurs!Q5055),0,IF(ISBLANK(Débiteurs!$G5055),0,IF(ISNUMBER(Débiteurs!Q5055),Débiteurs!Q5055,Débiteurs!$G5055))),0)</f>
        <v>0</v>
      </c>
      <c r="G5055">
        <f>IF(AND(NOT(ISBLANK(Débiteurs!$I5055)),LOWER(Débiteurs!$I5055)&lt;&gt;"chf"),IF(ISBLANK(Débiteurs!$N5055),0,IF(ISBLANK(Débiteurs!$N5055),0,IF(ISNUMBER(Débiteurs!$N5055),Débiteurs!$N5055,Débiteurs!$G5055))),0)</f>
        <v>0</v>
      </c>
      <c r="H5055">
        <f>IF(AND(NOT(ISBLANK(Débiteurs!$I5055)),LOWER(Débiteurs!$I5055)&lt;&gt;"chf"),IF(ISBLANK(Débiteurs!$O5055),0,IF(ISBLANK(Débiteurs!$O5055),0,IF(ISNUMBER(Débiteurs!$O5055),Débiteurs!$O5055,Débiteurs!$G5055))),0)</f>
        <v>0</v>
      </c>
      <c r="I5055">
        <f>IF(AND(NOT(ISBLANK(Débiteurs!$I5055)),LOWER(Débiteurs!$I5055)&lt;&gt;"chf"),IF(ISBLANK(Débiteurs!$P5055),0,IF(ISBLANK(Débiteurs!$P5055),0,IF(ISNUMBER(Débiteurs!$P5055),Débiteurs!$P5055,Débiteurs!$G5055))),0)</f>
        <v>0</v>
      </c>
      <c r="J5055">
        <f>IF(AND(NOT(ISBLANK(Débiteurs!$I5055)),LOWER(Débiteurs!$I5055)&lt;&gt;"chf"),IF(ISBLANK(Débiteurs!$Q5055),0,IF(ISBLANK(Débiteurs!$Q5055),0,IF(ISNUMBER(Débiteurs!$Q5055),Débiteurs!$Q5055,Débiteurs!$G5055))),0)</f>
        <v>0</v>
      </c>
    </row>
    <row r="5056" spans="2:10" x14ac:dyDescent="0.25">
      <c r="B5056">
        <f>IF(OR(ISBLANK(Débiteurs!$I5056),LOWER(Débiteurs!$I5056)="chf"),IF(ISBLANK(Débiteurs!N5056),0,IF(ISBLANK(Débiteurs!$G5056),0,IF(ISNUMBER(Débiteurs!N5056),Débiteurs!N5056,Débiteurs!$G5056))),0)</f>
        <v>0</v>
      </c>
      <c r="C5056">
        <f>IF(OR(ISBLANK(Débiteurs!$I5056),LOWER(Débiteurs!$I5056)="chf"),IF(ISBLANK(Débiteurs!O5056),0,IF(ISBLANK(Débiteurs!$G5056),0,IF(ISNUMBER(Débiteurs!O5056),Débiteurs!O5056,Débiteurs!$G5056))),0)</f>
        <v>0</v>
      </c>
      <c r="D5056">
        <f>IF(OR(ISBLANK(Débiteurs!$I5056),LOWER(Débiteurs!$I5056)="chf"),IF(ISBLANK(Débiteurs!P5056),0,IF(ISBLANK(Débiteurs!$G5056),0,IF(ISNUMBER(Débiteurs!P5056),Débiteurs!P5056,Débiteurs!$G5056))),0)</f>
        <v>0</v>
      </c>
      <c r="E5056">
        <f>IF(OR(ISBLANK(Débiteurs!$I5056),LOWER(Débiteurs!$I5056)="chf"),IF(ISBLANK(Débiteurs!Q5056),0,IF(ISBLANK(Débiteurs!$G5056),0,IF(ISNUMBER(Débiteurs!Q5056),Débiteurs!Q5056,Débiteurs!$G5056))),0)</f>
        <v>0</v>
      </c>
      <c r="G5056">
        <f>IF(AND(NOT(ISBLANK(Débiteurs!$I5056)),LOWER(Débiteurs!$I5056)&lt;&gt;"chf"),IF(ISBLANK(Débiteurs!$N5056),0,IF(ISBLANK(Débiteurs!$N5056),0,IF(ISNUMBER(Débiteurs!$N5056),Débiteurs!$N5056,Débiteurs!$G5056))),0)</f>
        <v>0</v>
      </c>
      <c r="H5056">
        <f>IF(AND(NOT(ISBLANK(Débiteurs!$I5056)),LOWER(Débiteurs!$I5056)&lt;&gt;"chf"),IF(ISBLANK(Débiteurs!$O5056),0,IF(ISBLANK(Débiteurs!$O5056),0,IF(ISNUMBER(Débiteurs!$O5056),Débiteurs!$O5056,Débiteurs!$G5056))),0)</f>
        <v>0</v>
      </c>
      <c r="I5056">
        <f>IF(AND(NOT(ISBLANK(Débiteurs!$I5056)),LOWER(Débiteurs!$I5056)&lt;&gt;"chf"),IF(ISBLANK(Débiteurs!$P5056),0,IF(ISBLANK(Débiteurs!$P5056),0,IF(ISNUMBER(Débiteurs!$P5056),Débiteurs!$P5056,Débiteurs!$G5056))),0)</f>
        <v>0</v>
      </c>
      <c r="J5056">
        <f>IF(AND(NOT(ISBLANK(Débiteurs!$I5056)),LOWER(Débiteurs!$I5056)&lt;&gt;"chf"),IF(ISBLANK(Débiteurs!$Q5056),0,IF(ISBLANK(Débiteurs!$Q5056),0,IF(ISNUMBER(Débiteurs!$Q5056),Débiteurs!$Q5056,Débiteurs!$G5056))),0)</f>
        <v>0</v>
      </c>
    </row>
    <row r="5057" spans="2:10" x14ac:dyDescent="0.25">
      <c r="B5057">
        <f>IF(OR(ISBLANK(Débiteurs!$I5057),LOWER(Débiteurs!$I5057)="chf"),IF(ISBLANK(Débiteurs!N5057),0,IF(ISBLANK(Débiteurs!$G5057),0,IF(ISNUMBER(Débiteurs!N5057),Débiteurs!N5057,Débiteurs!$G5057))),0)</f>
        <v>0</v>
      </c>
      <c r="C5057">
        <f>IF(OR(ISBLANK(Débiteurs!$I5057),LOWER(Débiteurs!$I5057)="chf"),IF(ISBLANK(Débiteurs!O5057),0,IF(ISBLANK(Débiteurs!$G5057),0,IF(ISNUMBER(Débiteurs!O5057),Débiteurs!O5057,Débiteurs!$G5057))),0)</f>
        <v>0</v>
      </c>
      <c r="D5057">
        <f>IF(OR(ISBLANK(Débiteurs!$I5057),LOWER(Débiteurs!$I5057)="chf"),IF(ISBLANK(Débiteurs!P5057),0,IF(ISBLANK(Débiteurs!$G5057),0,IF(ISNUMBER(Débiteurs!P5057),Débiteurs!P5057,Débiteurs!$G5057))),0)</f>
        <v>0</v>
      </c>
      <c r="E5057">
        <f>IF(OR(ISBLANK(Débiteurs!$I5057),LOWER(Débiteurs!$I5057)="chf"),IF(ISBLANK(Débiteurs!Q5057),0,IF(ISBLANK(Débiteurs!$G5057),0,IF(ISNUMBER(Débiteurs!Q5057),Débiteurs!Q5057,Débiteurs!$G5057))),0)</f>
        <v>0</v>
      </c>
      <c r="G5057">
        <f>IF(AND(NOT(ISBLANK(Débiteurs!$I5057)),LOWER(Débiteurs!$I5057)&lt;&gt;"chf"),IF(ISBLANK(Débiteurs!$N5057),0,IF(ISBLANK(Débiteurs!$N5057),0,IF(ISNUMBER(Débiteurs!$N5057),Débiteurs!$N5057,Débiteurs!$G5057))),0)</f>
        <v>0</v>
      </c>
      <c r="H5057">
        <f>IF(AND(NOT(ISBLANK(Débiteurs!$I5057)),LOWER(Débiteurs!$I5057)&lt;&gt;"chf"),IF(ISBLANK(Débiteurs!$O5057),0,IF(ISBLANK(Débiteurs!$O5057),0,IF(ISNUMBER(Débiteurs!$O5057),Débiteurs!$O5057,Débiteurs!$G5057))),0)</f>
        <v>0</v>
      </c>
      <c r="I5057">
        <f>IF(AND(NOT(ISBLANK(Débiteurs!$I5057)),LOWER(Débiteurs!$I5057)&lt;&gt;"chf"),IF(ISBLANK(Débiteurs!$P5057),0,IF(ISBLANK(Débiteurs!$P5057),0,IF(ISNUMBER(Débiteurs!$P5057),Débiteurs!$P5057,Débiteurs!$G5057))),0)</f>
        <v>0</v>
      </c>
      <c r="J5057">
        <f>IF(AND(NOT(ISBLANK(Débiteurs!$I5057)),LOWER(Débiteurs!$I5057)&lt;&gt;"chf"),IF(ISBLANK(Débiteurs!$Q5057),0,IF(ISBLANK(Débiteurs!$Q5057),0,IF(ISNUMBER(Débiteurs!$Q5057),Débiteurs!$Q5057,Débiteurs!$G5057))),0)</f>
        <v>0</v>
      </c>
    </row>
    <row r="5058" spans="2:10" x14ac:dyDescent="0.25">
      <c r="B5058">
        <f>IF(OR(ISBLANK(Débiteurs!$I5058),LOWER(Débiteurs!$I5058)="chf"),IF(ISBLANK(Débiteurs!N5058),0,IF(ISBLANK(Débiteurs!$G5058),0,IF(ISNUMBER(Débiteurs!N5058),Débiteurs!N5058,Débiteurs!$G5058))),0)</f>
        <v>0</v>
      </c>
      <c r="C5058">
        <f>IF(OR(ISBLANK(Débiteurs!$I5058),LOWER(Débiteurs!$I5058)="chf"),IF(ISBLANK(Débiteurs!O5058),0,IF(ISBLANK(Débiteurs!$G5058),0,IF(ISNUMBER(Débiteurs!O5058),Débiteurs!O5058,Débiteurs!$G5058))),0)</f>
        <v>0</v>
      </c>
      <c r="D5058">
        <f>IF(OR(ISBLANK(Débiteurs!$I5058),LOWER(Débiteurs!$I5058)="chf"),IF(ISBLANK(Débiteurs!P5058),0,IF(ISBLANK(Débiteurs!$G5058),0,IF(ISNUMBER(Débiteurs!P5058),Débiteurs!P5058,Débiteurs!$G5058))),0)</f>
        <v>0</v>
      </c>
      <c r="E5058">
        <f>IF(OR(ISBLANK(Débiteurs!$I5058),LOWER(Débiteurs!$I5058)="chf"),IF(ISBLANK(Débiteurs!Q5058),0,IF(ISBLANK(Débiteurs!$G5058),0,IF(ISNUMBER(Débiteurs!Q5058),Débiteurs!Q5058,Débiteurs!$G5058))),0)</f>
        <v>0</v>
      </c>
      <c r="G5058">
        <f>IF(AND(NOT(ISBLANK(Débiteurs!$I5058)),LOWER(Débiteurs!$I5058)&lt;&gt;"chf"),IF(ISBLANK(Débiteurs!$N5058),0,IF(ISBLANK(Débiteurs!$N5058),0,IF(ISNUMBER(Débiteurs!$N5058),Débiteurs!$N5058,Débiteurs!$G5058))),0)</f>
        <v>0</v>
      </c>
      <c r="H5058">
        <f>IF(AND(NOT(ISBLANK(Débiteurs!$I5058)),LOWER(Débiteurs!$I5058)&lt;&gt;"chf"),IF(ISBLANK(Débiteurs!$O5058),0,IF(ISBLANK(Débiteurs!$O5058),0,IF(ISNUMBER(Débiteurs!$O5058),Débiteurs!$O5058,Débiteurs!$G5058))),0)</f>
        <v>0</v>
      </c>
      <c r="I5058">
        <f>IF(AND(NOT(ISBLANK(Débiteurs!$I5058)),LOWER(Débiteurs!$I5058)&lt;&gt;"chf"),IF(ISBLANK(Débiteurs!$P5058),0,IF(ISBLANK(Débiteurs!$P5058),0,IF(ISNUMBER(Débiteurs!$P5058),Débiteurs!$P5058,Débiteurs!$G5058))),0)</f>
        <v>0</v>
      </c>
      <c r="J5058">
        <f>IF(AND(NOT(ISBLANK(Débiteurs!$I5058)),LOWER(Débiteurs!$I5058)&lt;&gt;"chf"),IF(ISBLANK(Débiteurs!$Q5058),0,IF(ISBLANK(Débiteurs!$Q5058),0,IF(ISNUMBER(Débiteurs!$Q5058),Débiteurs!$Q5058,Débiteurs!$G5058))),0)</f>
        <v>0</v>
      </c>
    </row>
    <row r="5059" spans="2:10" x14ac:dyDescent="0.25">
      <c r="B5059">
        <f>IF(OR(ISBLANK(Débiteurs!$I5059),LOWER(Débiteurs!$I5059)="chf"),IF(ISBLANK(Débiteurs!N5059),0,IF(ISBLANK(Débiteurs!$G5059),0,IF(ISNUMBER(Débiteurs!N5059),Débiteurs!N5059,Débiteurs!$G5059))),0)</f>
        <v>0</v>
      </c>
      <c r="C5059">
        <f>IF(OR(ISBLANK(Débiteurs!$I5059),LOWER(Débiteurs!$I5059)="chf"),IF(ISBLANK(Débiteurs!O5059),0,IF(ISBLANK(Débiteurs!$G5059),0,IF(ISNUMBER(Débiteurs!O5059),Débiteurs!O5059,Débiteurs!$G5059))),0)</f>
        <v>0</v>
      </c>
      <c r="D5059">
        <f>IF(OR(ISBLANK(Débiteurs!$I5059),LOWER(Débiteurs!$I5059)="chf"),IF(ISBLANK(Débiteurs!P5059),0,IF(ISBLANK(Débiteurs!$G5059),0,IF(ISNUMBER(Débiteurs!P5059),Débiteurs!P5059,Débiteurs!$G5059))),0)</f>
        <v>0</v>
      </c>
      <c r="E5059">
        <f>IF(OR(ISBLANK(Débiteurs!$I5059),LOWER(Débiteurs!$I5059)="chf"),IF(ISBLANK(Débiteurs!Q5059),0,IF(ISBLANK(Débiteurs!$G5059),0,IF(ISNUMBER(Débiteurs!Q5059),Débiteurs!Q5059,Débiteurs!$G5059))),0)</f>
        <v>0</v>
      </c>
      <c r="G5059">
        <f>IF(AND(NOT(ISBLANK(Débiteurs!$I5059)),LOWER(Débiteurs!$I5059)&lt;&gt;"chf"),IF(ISBLANK(Débiteurs!$N5059),0,IF(ISBLANK(Débiteurs!$N5059),0,IF(ISNUMBER(Débiteurs!$N5059),Débiteurs!$N5059,Débiteurs!$G5059))),0)</f>
        <v>0</v>
      </c>
      <c r="H5059">
        <f>IF(AND(NOT(ISBLANK(Débiteurs!$I5059)),LOWER(Débiteurs!$I5059)&lt;&gt;"chf"),IF(ISBLANK(Débiteurs!$O5059),0,IF(ISBLANK(Débiteurs!$O5059),0,IF(ISNUMBER(Débiteurs!$O5059),Débiteurs!$O5059,Débiteurs!$G5059))),0)</f>
        <v>0</v>
      </c>
      <c r="I5059">
        <f>IF(AND(NOT(ISBLANK(Débiteurs!$I5059)),LOWER(Débiteurs!$I5059)&lt;&gt;"chf"),IF(ISBLANK(Débiteurs!$P5059),0,IF(ISBLANK(Débiteurs!$P5059),0,IF(ISNUMBER(Débiteurs!$P5059),Débiteurs!$P5059,Débiteurs!$G5059))),0)</f>
        <v>0</v>
      </c>
      <c r="J5059">
        <f>IF(AND(NOT(ISBLANK(Débiteurs!$I5059)),LOWER(Débiteurs!$I5059)&lt;&gt;"chf"),IF(ISBLANK(Débiteurs!$Q5059),0,IF(ISBLANK(Débiteurs!$Q5059),0,IF(ISNUMBER(Débiteurs!$Q5059),Débiteurs!$Q5059,Débiteurs!$G5059))),0)</f>
        <v>0</v>
      </c>
    </row>
    <row r="5060" spans="2:10" x14ac:dyDescent="0.25">
      <c r="B5060">
        <f>IF(OR(ISBLANK(Débiteurs!$I5060),LOWER(Débiteurs!$I5060)="chf"),IF(ISBLANK(Débiteurs!N5060),0,IF(ISBLANK(Débiteurs!$G5060),0,IF(ISNUMBER(Débiteurs!N5060),Débiteurs!N5060,Débiteurs!$G5060))),0)</f>
        <v>0</v>
      </c>
      <c r="C5060">
        <f>IF(OR(ISBLANK(Débiteurs!$I5060),LOWER(Débiteurs!$I5060)="chf"),IF(ISBLANK(Débiteurs!O5060),0,IF(ISBLANK(Débiteurs!$G5060),0,IF(ISNUMBER(Débiteurs!O5060),Débiteurs!O5060,Débiteurs!$G5060))),0)</f>
        <v>0</v>
      </c>
      <c r="D5060">
        <f>IF(OR(ISBLANK(Débiteurs!$I5060),LOWER(Débiteurs!$I5060)="chf"),IF(ISBLANK(Débiteurs!P5060),0,IF(ISBLANK(Débiteurs!$G5060),0,IF(ISNUMBER(Débiteurs!P5060),Débiteurs!P5060,Débiteurs!$G5060))),0)</f>
        <v>0</v>
      </c>
      <c r="E5060">
        <f>IF(OR(ISBLANK(Débiteurs!$I5060),LOWER(Débiteurs!$I5060)="chf"),IF(ISBLANK(Débiteurs!Q5060),0,IF(ISBLANK(Débiteurs!$G5060),0,IF(ISNUMBER(Débiteurs!Q5060),Débiteurs!Q5060,Débiteurs!$G5060))),0)</f>
        <v>0</v>
      </c>
      <c r="G5060">
        <f>IF(AND(NOT(ISBLANK(Débiteurs!$I5060)),LOWER(Débiteurs!$I5060)&lt;&gt;"chf"),IF(ISBLANK(Débiteurs!$N5060),0,IF(ISBLANK(Débiteurs!$N5060),0,IF(ISNUMBER(Débiteurs!$N5060),Débiteurs!$N5060,Débiteurs!$G5060))),0)</f>
        <v>0</v>
      </c>
      <c r="H5060">
        <f>IF(AND(NOT(ISBLANK(Débiteurs!$I5060)),LOWER(Débiteurs!$I5060)&lt;&gt;"chf"),IF(ISBLANK(Débiteurs!$O5060),0,IF(ISBLANK(Débiteurs!$O5060),0,IF(ISNUMBER(Débiteurs!$O5060),Débiteurs!$O5060,Débiteurs!$G5060))),0)</f>
        <v>0</v>
      </c>
      <c r="I5060">
        <f>IF(AND(NOT(ISBLANK(Débiteurs!$I5060)),LOWER(Débiteurs!$I5060)&lt;&gt;"chf"),IF(ISBLANK(Débiteurs!$P5060),0,IF(ISBLANK(Débiteurs!$P5060),0,IF(ISNUMBER(Débiteurs!$P5060),Débiteurs!$P5060,Débiteurs!$G5060))),0)</f>
        <v>0</v>
      </c>
      <c r="J5060">
        <f>IF(AND(NOT(ISBLANK(Débiteurs!$I5060)),LOWER(Débiteurs!$I5060)&lt;&gt;"chf"),IF(ISBLANK(Débiteurs!$Q5060),0,IF(ISBLANK(Débiteurs!$Q5060),0,IF(ISNUMBER(Débiteurs!$Q5060),Débiteurs!$Q5060,Débiteurs!$G5060))),0)</f>
        <v>0</v>
      </c>
    </row>
    <row r="5061" spans="2:10" x14ac:dyDescent="0.25">
      <c r="B5061">
        <f>IF(OR(ISBLANK(Débiteurs!$I5061),LOWER(Débiteurs!$I5061)="chf"),IF(ISBLANK(Débiteurs!N5061),0,IF(ISBLANK(Débiteurs!$G5061),0,IF(ISNUMBER(Débiteurs!N5061),Débiteurs!N5061,Débiteurs!$G5061))),0)</f>
        <v>0</v>
      </c>
      <c r="C5061">
        <f>IF(OR(ISBLANK(Débiteurs!$I5061),LOWER(Débiteurs!$I5061)="chf"),IF(ISBLANK(Débiteurs!O5061),0,IF(ISBLANK(Débiteurs!$G5061),0,IF(ISNUMBER(Débiteurs!O5061),Débiteurs!O5061,Débiteurs!$G5061))),0)</f>
        <v>0</v>
      </c>
      <c r="D5061">
        <f>IF(OR(ISBLANK(Débiteurs!$I5061),LOWER(Débiteurs!$I5061)="chf"),IF(ISBLANK(Débiteurs!P5061),0,IF(ISBLANK(Débiteurs!$G5061),0,IF(ISNUMBER(Débiteurs!P5061),Débiteurs!P5061,Débiteurs!$G5061))),0)</f>
        <v>0</v>
      </c>
      <c r="E5061">
        <f>IF(OR(ISBLANK(Débiteurs!$I5061),LOWER(Débiteurs!$I5061)="chf"),IF(ISBLANK(Débiteurs!Q5061),0,IF(ISBLANK(Débiteurs!$G5061),0,IF(ISNUMBER(Débiteurs!Q5061),Débiteurs!Q5061,Débiteurs!$G5061))),0)</f>
        <v>0</v>
      </c>
      <c r="G5061">
        <f>IF(AND(NOT(ISBLANK(Débiteurs!$I5061)),LOWER(Débiteurs!$I5061)&lt;&gt;"chf"),IF(ISBLANK(Débiteurs!$N5061),0,IF(ISBLANK(Débiteurs!$N5061),0,IF(ISNUMBER(Débiteurs!$N5061),Débiteurs!$N5061,Débiteurs!$G5061))),0)</f>
        <v>0</v>
      </c>
      <c r="H5061">
        <f>IF(AND(NOT(ISBLANK(Débiteurs!$I5061)),LOWER(Débiteurs!$I5061)&lt;&gt;"chf"),IF(ISBLANK(Débiteurs!$O5061),0,IF(ISBLANK(Débiteurs!$O5061),0,IF(ISNUMBER(Débiteurs!$O5061),Débiteurs!$O5061,Débiteurs!$G5061))),0)</f>
        <v>0</v>
      </c>
      <c r="I5061">
        <f>IF(AND(NOT(ISBLANK(Débiteurs!$I5061)),LOWER(Débiteurs!$I5061)&lt;&gt;"chf"),IF(ISBLANK(Débiteurs!$P5061),0,IF(ISBLANK(Débiteurs!$P5061),0,IF(ISNUMBER(Débiteurs!$P5061),Débiteurs!$P5061,Débiteurs!$G5061))),0)</f>
        <v>0</v>
      </c>
      <c r="J5061">
        <f>IF(AND(NOT(ISBLANK(Débiteurs!$I5061)),LOWER(Débiteurs!$I5061)&lt;&gt;"chf"),IF(ISBLANK(Débiteurs!$Q5061),0,IF(ISBLANK(Débiteurs!$Q5061),0,IF(ISNUMBER(Débiteurs!$Q5061),Débiteurs!$Q5061,Débiteurs!$G5061))),0)</f>
        <v>0</v>
      </c>
    </row>
    <row r="5062" spans="2:10" x14ac:dyDescent="0.25">
      <c r="B5062">
        <f>IF(OR(ISBLANK(Débiteurs!$I5062),LOWER(Débiteurs!$I5062)="chf"),IF(ISBLANK(Débiteurs!N5062),0,IF(ISBLANK(Débiteurs!$G5062),0,IF(ISNUMBER(Débiteurs!N5062),Débiteurs!N5062,Débiteurs!$G5062))),0)</f>
        <v>0</v>
      </c>
      <c r="C5062">
        <f>IF(OR(ISBLANK(Débiteurs!$I5062),LOWER(Débiteurs!$I5062)="chf"),IF(ISBLANK(Débiteurs!O5062),0,IF(ISBLANK(Débiteurs!$G5062),0,IF(ISNUMBER(Débiteurs!O5062),Débiteurs!O5062,Débiteurs!$G5062))),0)</f>
        <v>0</v>
      </c>
      <c r="D5062">
        <f>IF(OR(ISBLANK(Débiteurs!$I5062),LOWER(Débiteurs!$I5062)="chf"),IF(ISBLANK(Débiteurs!P5062),0,IF(ISBLANK(Débiteurs!$G5062),0,IF(ISNUMBER(Débiteurs!P5062),Débiteurs!P5062,Débiteurs!$G5062))),0)</f>
        <v>0</v>
      </c>
      <c r="E5062">
        <f>IF(OR(ISBLANK(Débiteurs!$I5062),LOWER(Débiteurs!$I5062)="chf"),IF(ISBLANK(Débiteurs!Q5062),0,IF(ISBLANK(Débiteurs!$G5062),0,IF(ISNUMBER(Débiteurs!Q5062),Débiteurs!Q5062,Débiteurs!$G5062))),0)</f>
        <v>0</v>
      </c>
      <c r="G5062">
        <f>IF(AND(NOT(ISBLANK(Débiteurs!$I5062)),LOWER(Débiteurs!$I5062)&lt;&gt;"chf"),IF(ISBLANK(Débiteurs!$N5062),0,IF(ISBLANK(Débiteurs!$N5062),0,IF(ISNUMBER(Débiteurs!$N5062),Débiteurs!$N5062,Débiteurs!$G5062))),0)</f>
        <v>0</v>
      </c>
      <c r="H5062">
        <f>IF(AND(NOT(ISBLANK(Débiteurs!$I5062)),LOWER(Débiteurs!$I5062)&lt;&gt;"chf"),IF(ISBLANK(Débiteurs!$O5062),0,IF(ISBLANK(Débiteurs!$O5062),0,IF(ISNUMBER(Débiteurs!$O5062),Débiteurs!$O5062,Débiteurs!$G5062))),0)</f>
        <v>0</v>
      </c>
      <c r="I5062">
        <f>IF(AND(NOT(ISBLANK(Débiteurs!$I5062)),LOWER(Débiteurs!$I5062)&lt;&gt;"chf"),IF(ISBLANK(Débiteurs!$P5062),0,IF(ISBLANK(Débiteurs!$P5062),0,IF(ISNUMBER(Débiteurs!$P5062),Débiteurs!$P5062,Débiteurs!$G5062))),0)</f>
        <v>0</v>
      </c>
      <c r="J5062">
        <f>IF(AND(NOT(ISBLANK(Débiteurs!$I5062)),LOWER(Débiteurs!$I5062)&lt;&gt;"chf"),IF(ISBLANK(Débiteurs!$Q5062),0,IF(ISBLANK(Débiteurs!$Q5062),0,IF(ISNUMBER(Débiteurs!$Q5062),Débiteurs!$Q5062,Débiteurs!$G5062))),0)</f>
        <v>0</v>
      </c>
    </row>
    <row r="5063" spans="2:10" x14ac:dyDescent="0.25">
      <c r="B5063">
        <f>IF(OR(ISBLANK(Débiteurs!$I5063),LOWER(Débiteurs!$I5063)="chf"),IF(ISBLANK(Débiteurs!N5063),0,IF(ISBLANK(Débiteurs!$G5063),0,IF(ISNUMBER(Débiteurs!N5063),Débiteurs!N5063,Débiteurs!$G5063))),0)</f>
        <v>0</v>
      </c>
      <c r="C5063">
        <f>IF(OR(ISBLANK(Débiteurs!$I5063),LOWER(Débiteurs!$I5063)="chf"),IF(ISBLANK(Débiteurs!O5063),0,IF(ISBLANK(Débiteurs!$G5063),0,IF(ISNUMBER(Débiteurs!O5063),Débiteurs!O5063,Débiteurs!$G5063))),0)</f>
        <v>0</v>
      </c>
      <c r="D5063">
        <f>IF(OR(ISBLANK(Débiteurs!$I5063),LOWER(Débiteurs!$I5063)="chf"),IF(ISBLANK(Débiteurs!P5063),0,IF(ISBLANK(Débiteurs!$G5063),0,IF(ISNUMBER(Débiteurs!P5063),Débiteurs!P5063,Débiteurs!$G5063))),0)</f>
        <v>0</v>
      </c>
      <c r="E5063">
        <f>IF(OR(ISBLANK(Débiteurs!$I5063),LOWER(Débiteurs!$I5063)="chf"),IF(ISBLANK(Débiteurs!Q5063),0,IF(ISBLANK(Débiteurs!$G5063),0,IF(ISNUMBER(Débiteurs!Q5063),Débiteurs!Q5063,Débiteurs!$G5063))),0)</f>
        <v>0</v>
      </c>
      <c r="G5063">
        <f>IF(AND(NOT(ISBLANK(Débiteurs!$I5063)),LOWER(Débiteurs!$I5063)&lt;&gt;"chf"),IF(ISBLANK(Débiteurs!$N5063),0,IF(ISBLANK(Débiteurs!$N5063),0,IF(ISNUMBER(Débiteurs!$N5063),Débiteurs!$N5063,Débiteurs!$G5063))),0)</f>
        <v>0</v>
      </c>
      <c r="H5063">
        <f>IF(AND(NOT(ISBLANK(Débiteurs!$I5063)),LOWER(Débiteurs!$I5063)&lt;&gt;"chf"),IF(ISBLANK(Débiteurs!$O5063),0,IF(ISBLANK(Débiteurs!$O5063),0,IF(ISNUMBER(Débiteurs!$O5063),Débiteurs!$O5063,Débiteurs!$G5063))),0)</f>
        <v>0</v>
      </c>
      <c r="I5063">
        <f>IF(AND(NOT(ISBLANK(Débiteurs!$I5063)),LOWER(Débiteurs!$I5063)&lt;&gt;"chf"),IF(ISBLANK(Débiteurs!$P5063),0,IF(ISBLANK(Débiteurs!$P5063),0,IF(ISNUMBER(Débiteurs!$P5063),Débiteurs!$P5063,Débiteurs!$G5063))),0)</f>
        <v>0</v>
      </c>
      <c r="J5063">
        <f>IF(AND(NOT(ISBLANK(Débiteurs!$I5063)),LOWER(Débiteurs!$I5063)&lt;&gt;"chf"),IF(ISBLANK(Débiteurs!$Q5063),0,IF(ISBLANK(Débiteurs!$Q5063),0,IF(ISNUMBER(Débiteurs!$Q5063),Débiteurs!$Q5063,Débiteurs!$G5063))),0)</f>
        <v>0</v>
      </c>
    </row>
    <row r="5064" spans="2:10" x14ac:dyDescent="0.25">
      <c r="B5064">
        <f>IF(OR(ISBLANK(Débiteurs!$I5064),LOWER(Débiteurs!$I5064)="chf"),IF(ISBLANK(Débiteurs!N5064),0,IF(ISBLANK(Débiteurs!$G5064),0,IF(ISNUMBER(Débiteurs!N5064),Débiteurs!N5064,Débiteurs!$G5064))),0)</f>
        <v>0</v>
      </c>
      <c r="C5064">
        <f>IF(OR(ISBLANK(Débiteurs!$I5064),LOWER(Débiteurs!$I5064)="chf"),IF(ISBLANK(Débiteurs!O5064),0,IF(ISBLANK(Débiteurs!$G5064),0,IF(ISNUMBER(Débiteurs!O5064),Débiteurs!O5064,Débiteurs!$G5064))),0)</f>
        <v>0</v>
      </c>
      <c r="D5064">
        <f>IF(OR(ISBLANK(Débiteurs!$I5064),LOWER(Débiteurs!$I5064)="chf"),IF(ISBLANK(Débiteurs!P5064),0,IF(ISBLANK(Débiteurs!$G5064),0,IF(ISNUMBER(Débiteurs!P5064),Débiteurs!P5064,Débiteurs!$G5064))),0)</f>
        <v>0</v>
      </c>
      <c r="E5064">
        <f>IF(OR(ISBLANK(Débiteurs!$I5064),LOWER(Débiteurs!$I5064)="chf"),IF(ISBLANK(Débiteurs!Q5064),0,IF(ISBLANK(Débiteurs!$G5064),0,IF(ISNUMBER(Débiteurs!Q5064),Débiteurs!Q5064,Débiteurs!$G5064))),0)</f>
        <v>0</v>
      </c>
      <c r="G5064">
        <f>IF(AND(NOT(ISBLANK(Débiteurs!$I5064)),LOWER(Débiteurs!$I5064)&lt;&gt;"chf"),IF(ISBLANK(Débiteurs!$N5064),0,IF(ISBLANK(Débiteurs!$N5064),0,IF(ISNUMBER(Débiteurs!$N5064),Débiteurs!$N5064,Débiteurs!$G5064))),0)</f>
        <v>0</v>
      </c>
      <c r="H5064">
        <f>IF(AND(NOT(ISBLANK(Débiteurs!$I5064)),LOWER(Débiteurs!$I5064)&lt;&gt;"chf"),IF(ISBLANK(Débiteurs!$O5064),0,IF(ISBLANK(Débiteurs!$O5064),0,IF(ISNUMBER(Débiteurs!$O5064),Débiteurs!$O5064,Débiteurs!$G5064))),0)</f>
        <v>0</v>
      </c>
      <c r="I5064">
        <f>IF(AND(NOT(ISBLANK(Débiteurs!$I5064)),LOWER(Débiteurs!$I5064)&lt;&gt;"chf"),IF(ISBLANK(Débiteurs!$P5064),0,IF(ISBLANK(Débiteurs!$P5064),0,IF(ISNUMBER(Débiteurs!$P5064),Débiteurs!$P5064,Débiteurs!$G5064))),0)</f>
        <v>0</v>
      </c>
      <c r="J5064">
        <f>IF(AND(NOT(ISBLANK(Débiteurs!$I5064)),LOWER(Débiteurs!$I5064)&lt;&gt;"chf"),IF(ISBLANK(Débiteurs!$Q5064),0,IF(ISBLANK(Débiteurs!$Q5064),0,IF(ISNUMBER(Débiteurs!$Q5064),Débiteurs!$Q5064,Débiteurs!$G5064))),0)</f>
        <v>0</v>
      </c>
    </row>
    <row r="5065" spans="2:10" x14ac:dyDescent="0.25">
      <c r="B5065">
        <f>IF(OR(ISBLANK(Débiteurs!$I5065),LOWER(Débiteurs!$I5065)="chf"),IF(ISBLANK(Débiteurs!N5065),0,IF(ISBLANK(Débiteurs!$G5065),0,IF(ISNUMBER(Débiteurs!N5065),Débiteurs!N5065,Débiteurs!$G5065))),0)</f>
        <v>0</v>
      </c>
      <c r="C5065">
        <f>IF(OR(ISBLANK(Débiteurs!$I5065),LOWER(Débiteurs!$I5065)="chf"),IF(ISBLANK(Débiteurs!O5065),0,IF(ISBLANK(Débiteurs!$G5065),0,IF(ISNUMBER(Débiteurs!O5065),Débiteurs!O5065,Débiteurs!$G5065))),0)</f>
        <v>0</v>
      </c>
      <c r="D5065">
        <f>IF(OR(ISBLANK(Débiteurs!$I5065),LOWER(Débiteurs!$I5065)="chf"),IF(ISBLANK(Débiteurs!P5065),0,IF(ISBLANK(Débiteurs!$G5065),0,IF(ISNUMBER(Débiteurs!P5065),Débiteurs!P5065,Débiteurs!$G5065))),0)</f>
        <v>0</v>
      </c>
      <c r="E5065">
        <f>IF(OR(ISBLANK(Débiteurs!$I5065),LOWER(Débiteurs!$I5065)="chf"),IF(ISBLANK(Débiteurs!Q5065),0,IF(ISBLANK(Débiteurs!$G5065),0,IF(ISNUMBER(Débiteurs!Q5065),Débiteurs!Q5065,Débiteurs!$G5065))),0)</f>
        <v>0</v>
      </c>
      <c r="G5065">
        <f>IF(AND(NOT(ISBLANK(Débiteurs!$I5065)),LOWER(Débiteurs!$I5065)&lt;&gt;"chf"),IF(ISBLANK(Débiteurs!$N5065),0,IF(ISBLANK(Débiteurs!$N5065),0,IF(ISNUMBER(Débiteurs!$N5065),Débiteurs!$N5065,Débiteurs!$G5065))),0)</f>
        <v>0</v>
      </c>
      <c r="H5065">
        <f>IF(AND(NOT(ISBLANK(Débiteurs!$I5065)),LOWER(Débiteurs!$I5065)&lt;&gt;"chf"),IF(ISBLANK(Débiteurs!$O5065),0,IF(ISBLANK(Débiteurs!$O5065),0,IF(ISNUMBER(Débiteurs!$O5065),Débiteurs!$O5065,Débiteurs!$G5065))),0)</f>
        <v>0</v>
      </c>
      <c r="I5065">
        <f>IF(AND(NOT(ISBLANK(Débiteurs!$I5065)),LOWER(Débiteurs!$I5065)&lt;&gt;"chf"),IF(ISBLANK(Débiteurs!$P5065),0,IF(ISBLANK(Débiteurs!$P5065),0,IF(ISNUMBER(Débiteurs!$P5065),Débiteurs!$P5065,Débiteurs!$G5065))),0)</f>
        <v>0</v>
      </c>
      <c r="J5065">
        <f>IF(AND(NOT(ISBLANK(Débiteurs!$I5065)),LOWER(Débiteurs!$I5065)&lt;&gt;"chf"),IF(ISBLANK(Débiteurs!$Q5065),0,IF(ISBLANK(Débiteurs!$Q5065),0,IF(ISNUMBER(Débiteurs!$Q5065),Débiteurs!$Q5065,Débiteurs!$G5065))),0)</f>
        <v>0</v>
      </c>
    </row>
    <row r="5066" spans="2:10" x14ac:dyDescent="0.25">
      <c r="B5066">
        <f>IF(OR(ISBLANK(Débiteurs!$I5066),LOWER(Débiteurs!$I5066)="chf"),IF(ISBLANK(Débiteurs!N5066),0,IF(ISBLANK(Débiteurs!$G5066),0,IF(ISNUMBER(Débiteurs!N5066),Débiteurs!N5066,Débiteurs!$G5066))),0)</f>
        <v>0</v>
      </c>
      <c r="C5066">
        <f>IF(OR(ISBLANK(Débiteurs!$I5066),LOWER(Débiteurs!$I5066)="chf"),IF(ISBLANK(Débiteurs!O5066),0,IF(ISBLANK(Débiteurs!$G5066),0,IF(ISNUMBER(Débiteurs!O5066),Débiteurs!O5066,Débiteurs!$G5066))),0)</f>
        <v>0</v>
      </c>
      <c r="D5066">
        <f>IF(OR(ISBLANK(Débiteurs!$I5066),LOWER(Débiteurs!$I5066)="chf"),IF(ISBLANK(Débiteurs!P5066),0,IF(ISBLANK(Débiteurs!$G5066),0,IF(ISNUMBER(Débiteurs!P5066),Débiteurs!P5066,Débiteurs!$G5066))),0)</f>
        <v>0</v>
      </c>
      <c r="E5066">
        <f>IF(OR(ISBLANK(Débiteurs!$I5066),LOWER(Débiteurs!$I5066)="chf"),IF(ISBLANK(Débiteurs!Q5066),0,IF(ISBLANK(Débiteurs!$G5066),0,IF(ISNUMBER(Débiteurs!Q5066),Débiteurs!Q5066,Débiteurs!$G5066))),0)</f>
        <v>0</v>
      </c>
      <c r="G5066">
        <f>IF(AND(NOT(ISBLANK(Débiteurs!$I5066)),LOWER(Débiteurs!$I5066)&lt;&gt;"chf"),IF(ISBLANK(Débiteurs!$N5066),0,IF(ISBLANK(Débiteurs!$N5066),0,IF(ISNUMBER(Débiteurs!$N5066),Débiteurs!$N5066,Débiteurs!$G5066))),0)</f>
        <v>0</v>
      </c>
      <c r="H5066">
        <f>IF(AND(NOT(ISBLANK(Débiteurs!$I5066)),LOWER(Débiteurs!$I5066)&lt;&gt;"chf"),IF(ISBLANK(Débiteurs!$O5066),0,IF(ISBLANK(Débiteurs!$O5066),0,IF(ISNUMBER(Débiteurs!$O5066),Débiteurs!$O5066,Débiteurs!$G5066))),0)</f>
        <v>0</v>
      </c>
      <c r="I5066">
        <f>IF(AND(NOT(ISBLANK(Débiteurs!$I5066)),LOWER(Débiteurs!$I5066)&lt;&gt;"chf"),IF(ISBLANK(Débiteurs!$P5066),0,IF(ISBLANK(Débiteurs!$P5066),0,IF(ISNUMBER(Débiteurs!$P5066),Débiteurs!$P5066,Débiteurs!$G5066))),0)</f>
        <v>0</v>
      </c>
      <c r="J5066">
        <f>IF(AND(NOT(ISBLANK(Débiteurs!$I5066)),LOWER(Débiteurs!$I5066)&lt;&gt;"chf"),IF(ISBLANK(Débiteurs!$Q5066),0,IF(ISBLANK(Débiteurs!$Q5066),0,IF(ISNUMBER(Débiteurs!$Q5066),Débiteurs!$Q5066,Débiteurs!$G5066))),0)</f>
        <v>0</v>
      </c>
    </row>
    <row r="5067" spans="2:10" x14ac:dyDescent="0.25">
      <c r="B5067">
        <f>IF(OR(ISBLANK(Débiteurs!$I5067),LOWER(Débiteurs!$I5067)="chf"),IF(ISBLANK(Débiteurs!N5067),0,IF(ISBLANK(Débiteurs!$G5067),0,IF(ISNUMBER(Débiteurs!N5067),Débiteurs!N5067,Débiteurs!$G5067))),0)</f>
        <v>0</v>
      </c>
      <c r="C5067">
        <f>IF(OR(ISBLANK(Débiteurs!$I5067),LOWER(Débiteurs!$I5067)="chf"),IF(ISBLANK(Débiteurs!O5067),0,IF(ISBLANK(Débiteurs!$G5067),0,IF(ISNUMBER(Débiteurs!O5067),Débiteurs!O5067,Débiteurs!$G5067))),0)</f>
        <v>0</v>
      </c>
      <c r="D5067">
        <f>IF(OR(ISBLANK(Débiteurs!$I5067),LOWER(Débiteurs!$I5067)="chf"),IF(ISBLANK(Débiteurs!P5067),0,IF(ISBLANK(Débiteurs!$G5067),0,IF(ISNUMBER(Débiteurs!P5067),Débiteurs!P5067,Débiteurs!$G5067))),0)</f>
        <v>0</v>
      </c>
      <c r="E5067">
        <f>IF(OR(ISBLANK(Débiteurs!$I5067),LOWER(Débiteurs!$I5067)="chf"),IF(ISBLANK(Débiteurs!Q5067),0,IF(ISBLANK(Débiteurs!$G5067),0,IF(ISNUMBER(Débiteurs!Q5067),Débiteurs!Q5067,Débiteurs!$G5067))),0)</f>
        <v>0</v>
      </c>
      <c r="G5067">
        <f>IF(AND(NOT(ISBLANK(Débiteurs!$I5067)),LOWER(Débiteurs!$I5067)&lt;&gt;"chf"),IF(ISBLANK(Débiteurs!$N5067),0,IF(ISBLANK(Débiteurs!$N5067),0,IF(ISNUMBER(Débiteurs!$N5067),Débiteurs!$N5067,Débiteurs!$G5067))),0)</f>
        <v>0</v>
      </c>
      <c r="H5067">
        <f>IF(AND(NOT(ISBLANK(Débiteurs!$I5067)),LOWER(Débiteurs!$I5067)&lt;&gt;"chf"),IF(ISBLANK(Débiteurs!$O5067),0,IF(ISBLANK(Débiteurs!$O5067),0,IF(ISNUMBER(Débiteurs!$O5067),Débiteurs!$O5067,Débiteurs!$G5067))),0)</f>
        <v>0</v>
      </c>
      <c r="I5067">
        <f>IF(AND(NOT(ISBLANK(Débiteurs!$I5067)),LOWER(Débiteurs!$I5067)&lt;&gt;"chf"),IF(ISBLANK(Débiteurs!$P5067),0,IF(ISBLANK(Débiteurs!$P5067),0,IF(ISNUMBER(Débiteurs!$P5067),Débiteurs!$P5067,Débiteurs!$G5067))),0)</f>
        <v>0</v>
      </c>
      <c r="J5067">
        <f>IF(AND(NOT(ISBLANK(Débiteurs!$I5067)),LOWER(Débiteurs!$I5067)&lt;&gt;"chf"),IF(ISBLANK(Débiteurs!$Q5067),0,IF(ISBLANK(Débiteurs!$Q5067),0,IF(ISNUMBER(Débiteurs!$Q5067),Débiteurs!$Q5067,Débiteurs!$G5067))),0)</f>
        <v>0</v>
      </c>
    </row>
    <row r="5068" spans="2:10" x14ac:dyDescent="0.25">
      <c r="B5068">
        <f>IF(OR(ISBLANK(Débiteurs!$I5068),LOWER(Débiteurs!$I5068)="chf"),IF(ISBLANK(Débiteurs!N5068),0,IF(ISBLANK(Débiteurs!$G5068),0,IF(ISNUMBER(Débiteurs!N5068),Débiteurs!N5068,Débiteurs!$G5068))),0)</f>
        <v>0</v>
      </c>
      <c r="C5068">
        <f>IF(OR(ISBLANK(Débiteurs!$I5068),LOWER(Débiteurs!$I5068)="chf"),IF(ISBLANK(Débiteurs!O5068),0,IF(ISBLANK(Débiteurs!$G5068),0,IF(ISNUMBER(Débiteurs!O5068),Débiteurs!O5068,Débiteurs!$G5068))),0)</f>
        <v>0</v>
      </c>
      <c r="D5068">
        <f>IF(OR(ISBLANK(Débiteurs!$I5068),LOWER(Débiteurs!$I5068)="chf"),IF(ISBLANK(Débiteurs!P5068),0,IF(ISBLANK(Débiteurs!$G5068),0,IF(ISNUMBER(Débiteurs!P5068),Débiteurs!P5068,Débiteurs!$G5068))),0)</f>
        <v>0</v>
      </c>
      <c r="E5068">
        <f>IF(OR(ISBLANK(Débiteurs!$I5068),LOWER(Débiteurs!$I5068)="chf"),IF(ISBLANK(Débiteurs!Q5068),0,IF(ISBLANK(Débiteurs!$G5068),0,IF(ISNUMBER(Débiteurs!Q5068),Débiteurs!Q5068,Débiteurs!$G5068))),0)</f>
        <v>0</v>
      </c>
      <c r="G5068">
        <f>IF(AND(NOT(ISBLANK(Débiteurs!$I5068)),LOWER(Débiteurs!$I5068)&lt;&gt;"chf"),IF(ISBLANK(Débiteurs!$N5068),0,IF(ISBLANK(Débiteurs!$N5068),0,IF(ISNUMBER(Débiteurs!$N5068),Débiteurs!$N5068,Débiteurs!$G5068))),0)</f>
        <v>0</v>
      </c>
      <c r="H5068">
        <f>IF(AND(NOT(ISBLANK(Débiteurs!$I5068)),LOWER(Débiteurs!$I5068)&lt;&gt;"chf"),IF(ISBLANK(Débiteurs!$O5068),0,IF(ISBLANK(Débiteurs!$O5068),0,IF(ISNUMBER(Débiteurs!$O5068),Débiteurs!$O5068,Débiteurs!$G5068))),0)</f>
        <v>0</v>
      </c>
      <c r="I5068">
        <f>IF(AND(NOT(ISBLANK(Débiteurs!$I5068)),LOWER(Débiteurs!$I5068)&lt;&gt;"chf"),IF(ISBLANK(Débiteurs!$P5068),0,IF(ISBLANK(Débiteurs!$P5068),0,IF(ISNUMBER(Débiteurs!$P5068),Débiteurs!$P5068,Débiteurs!$G5068))),0)</f>
        <v>0</v>
      </c>
      <c r="J5068">
        <f>IF(AND(NOT(ISBLANK(Débiteurs!$I5068)),LOWER(Débiteurs!$I5068)&lt;&gt;"chf"),IF(ISBLANK(Débiteurs!$Q5068),0,IF(ISBLANK(Débiteurs!$Q5068),0,IF(ISNUMBER(Débiteurs!$Q5068),Débiteurs!$Q5068,Débiteurs!$G5068))),0)</f>
        <v>0</v>
      </c>
    </row>
    <row r="5069" spans="2:10" x14ac:dyDescent="0.25">
      <c r="B5069">
        <f>IF(OR(ISBLANK(Débiteurs!$I5069),LOWER(Débiteurs!$I5069)="chf"),IF(ISBLANK(Débiteurs!N5069),0,IF(ISBLANK(Débiteurs!$G5069),0,IF(ISNUMBER(Débiteurs!N5069),Débiteurs!N5069,Débiteurs!$G5069))),0)</f>
        <v>0</v>
      </c>
      <c r="C5069">
        <f>IF(OR(ISBLANK(Débiteurs!$I5069),LOWER(Débiteurs!$I5069)="chf"),IF(ISBLANK(Débiteurs!O5069),0,IF(ISBLANK(Débiteurs!$G5069),0,IF(ISNUMBER(Débiteurs!O5069),Débiteurs!O5069,Débiteurs!$G5069))),0)</f>
        <v>0</v>
      </c>
      <c r="D5069">
        <f>IF(OR(ISBLANK(Débiteurs!$I5069),LOWER(Débiteurs!$I5069)="chf"),IF(ISBLANK(Débiteurs!P5069),0,IF(ISBLANK(Débiteurs!$G5069),0,IF(ISNUMBER(Débiteurs!P5069),Débiteurs!P5069,Débiteurs!$G5069))),0)</f>
        <v>0</v>
      </c>
      <c r="E5069">
        <f>IF(OR(ISBLANK(Débiteurs!$I5069),LOWER(Débiteurs!$I5069)="chf"),IF(ISBLANK(Débiteurs!Q5069),0,IF(ISBLANK(Débiteurs!$G5069),0,IF(ISNUMBER(Débiteurs!Q5069),Débiteurs!Q5069,Débiteurs!$G5069))),0)</f>
        <v>0</v>
      </c>
      <c r="G5069">
        <f>IF(AND(NOT(ISBLANK(Débiteurs!$I5069)),LOWER(Débiteurs!$I5069)&lt;&gt;"chf"),IF(ISBLANK(Débiteurs!$N5069),0,IF(ISBLANK(Débiteurs!$N5069),0,IF(ISNUMBER(Débiteurs!$N5069),Débiteurs!$N5069,Débiteurs!$G5069))),0)</f>
        <v>0</v>
      </c>
      <c r="H5069">
        <f>IF(AND(NOT(ISBLANK(Débiteurs!$I5069)),LOWER(Débiteurs!$I5069)&lt;&gt;"chf"),IF(ISBLANK(Débiteurs!$O5069),0,IF(ISBLANK(Débiteurs!$O5069),0,IF(ISNUMBER(Débiteurs!$O5069),Débiteurs!$O5069,Débiteurs!$G5069))),0)</f>
        <v>0</v>
      </c>
      <c r="I5069">
        <f>IF(AND(NOT(ISBLANK(Débiteurs!$I5069)),LOWER(Débiteurs!$I5069)&lt;&gt;"chf"),IF(ISBLANK(Débiteurs!$P5069),0,IF(ISBLANK(Débiteurs!$P5069),0,IF(ISNUMBER(Débiteurs!$P5069),Débiteurs!$P5069,Débiteurs!$G5069))),0)</f>
        <v>0</v>
      </c>
      <c r="J5069">
        <f>IF(AND(NOT(ISBLANK(Débiteurs!$I5069)),LOWER(Débiteurs!$I5069)&lt;&gt;"chf"),IF(ISBLANK(Débiteurs!$Q5069),0,IF(ISBLANK(Débiteurs!$Q5069),0,IF(ISNUMBER(Débiteurs!$Q5069),Débiteurs!$Q5069,Débiteurs!$G5069))),0)</f>
        <v>0</v>
      </c>
    </row>
    <row r="5070" spans="2:10" x14ac:dyDescent="0.25">
      <c r="B5070">
        <f>IF(OR(ISBLANK(Débiteurs!$I5070),LOWER(Débiteurs!$I5070)="chf"),IF(ISBLANK(Débiteurs!N5070),0,IF(ISBLANK(Débiteurs!$G5070),0,IF(ISNUMBER(Débiteurs!N5070),Débiteurs!N5070,Débiteurs!$G5070))),0)</f>
        <v>0</v>
      </c>
      <c r="C5070">
        <f>IF(OR(ISBLANK(Débiteurs!$I5070),LOWER(Débiteurs!$I5070)="chf"),IF(ISBLANK(Débiteurs!O5070),0,IF(ISBLANK(Débiteurs!$G5070),0,IF(ISNUMBER(Débiteurs!O5070),Débiteurs!O5070,Débiteurs!$G5070))),0)</f>
        <v>0</v>
      </c>
      <c r="D5070">
        <f>IF(OR(ISBLANK(Débiteurs!$I5070),LOWER(Débiteurs!$I5070)="chf"),IF(ISBLANK(Débiteurs!P5070),0,IF(ISBLANK(Débiteurs!$G5070),0,IF(ISNUMBER(Débiteurs!P5070),Débiteurs!P5070,Débiteurs!$G5070))),0)</f>
        <v>0</v>
      </c>
      <c r="E5070">
        <f>IF(OR(ISBLANK(Débiteurs!$I5070),LOWER(Débiteurs!$I5070)="chf"),IF(ISBLANK(Débiteurs!Q5070),0,IF(ISBLANK(Débiteurs!$G5070),0,IF(ISNUMBER(Débiteurs!Q5070),Débiteurs!Q5070,Débiteurs!$G5070))),0)</f>
        <v>0</v>
      </c>
      <c r="G5070">
        <f>IF(AND(NOT(ISBLANK(Débiteurs!$I5070)),LOWER(Débiteurs!$I5070)&lt;&gt;"chf"),IF(ISBLANK(Débiteurs!$N5070),0,IF(ISBLANK(Débiteurs!$N5070),0,IF(ISNUMBER(Débiteurs!$N5070),Débiteurs!$N5070,Débiteurs!$G5070))),0)</f>
        <v>0</v>
      </c>
      <c r="H5070">
        <f>IF(AND(NOT(ISBLANK(Débiteurs!$I5070)),LOWER(Débiteurs!$I5070)&lt;&gt;"chf"),IF(ISBLANK(Débiteurs!$O5070),0,IF(ISBLANK(Débiteurs!$O5070),0,IF(ISNUMBER(Débiteurs!$O5070),Débiteurs!$O5070,Débiteurs!$G5070))),0)</f>
        <v>0</v>
      </c>
      <c r="I5070">
        <f>IF(AND(NOT(ISBLANK(Débiteurs!$I5070)),LOWER(Débiteurs!$I5070)&lt;&gt;"chf"),IF(ISBLANK(Débiteurs!$P5070),0,IF(ISBLANK(Débiteurs!$P5070),0,IF(ISNUMBER(Débiteurs!$P5070),Débiteurs!$P5070,Débiteurs!$G5070))),0)</f>
        <v>0</v>
      </c>
      <c r="J5070">
        <f>IF(AND(NOT(ISBLANK(Débiteurs!$I5070)),LOWER(Débiteurs!$I5070)&lt;&gt;"chf"),IF(ISBLANK(Débiteurs!$Q5070),0,IF(ISBLANK(Débiteurs!$Q5070),0,IF(ISNUMBER(Débiteurs!$Q5070),Débiteurs!$Q5070,Débiteurs!$G5070))),0)</f>
        <v>0</v>
      </c>
    </row>
    <row r="5071" spans="2:10" x14ac:dyDescent="0.25">
      <c r="B5071">
        <f>IF(OR(ISBLANK(Débiteurs!$I5071),LOWER(Débiteurs!$I5071)="chf"),IF(ISBLANK(Débiteurs!N5071),0,IF(ISBLANK(Débiteurs!$G5071),0,IF(ISNUMBER(Débiteurs!N5071),Débiteurs!N5071,Débiteurs!$G5071))),0)</f>
        <v>0</v>
      </c>
      <c r="C5071">
        <f>IF(OR(ISBLANK(Débiteurs!$I5071),LOWER(Débiteurs!$I5071)="chf"),IF(ISBLANK(Débiteurs!O5071),0,IF(ISBLANK(Débiteurs!$G5071),0,IF(ISNUMBER(Débiteurs!O5071),Débiteurs!O5071,Débiteurs!$G5071))),0)</f>
        <v>0</v>
      </c>
      <c r="D5071">
        <f>IF(OR(ISBLANK(Débiteurs!$I5071),LOWER(Débiteurs!$I5071)="chf"),IF(ISBLANK(Débiteurs!P5071),0,IF(ISBLANK(Débiteurs!$G5071),0,IF(ISNUMBER(Débiteurs!P5071),Débiteurs!P5071,Débiteurs!$G5071))),0)</f>
        <v>0</v>
      </c>
      <c r="E5071">
        <f>IF(OR(ISBLANK(Débiteurs!$I5071),LOWER(Débiteurs!$I5071)="chf"),IF(ISBLANK(Débiteurs!Q5071),0,IF(ISBLANK(Débiteurs!$G5071),0,IF(ISNUMBER(Débiteurs!Q5071),Débiteurs!Q5071,Débiteurs!$G5071))),0)</f>
        <v>0</v>
      </c>
      <c r="G5071">
        <f>IF(AND(NOT(ISBLANK(Débiteurs!$I5071)),LOWER(Débiteurs!$I5071)&lt;&gt;"chf"),IF(ISBLANK(Débiteurs!$N5071),0,IF(ISBLANK(Débiteurs!$N5071),0,IF(ISNUMBER(Débiteurs!$N5071),Débiteurs!$N5071,Débiteurs!$G5071))),0)</f>
        <v>0</v>
      </c>
      <c r="H5071">
        <f>IF(AND(NOT(ISBLANK(Débiteurs!$I5071)),LOWER(Débiteurs!$I5071)&lt;&gt;"chf"),IF(ISBLANK(Débiteurs!$O5071),0,IF(ISBLANK(Débiteurs!$O5071),0,IF(ISNUMBER(Débiteurs!$O5071),Débiteurs!$O5071,Débiteurs!$G5071))),0)</f>
        <v>0</v>
      </c>
      <c r="I5071">
        <f>IF(AND(NOT(ISBLANK(Débiteurs!$I5071)),LOWER(Débiteurs!$I5071)&lt;&gt;"chf"),IF(ISBLANK(Débiteurs!$P5071),0,IF(ISBLANK(Débiteurs!$P5071),0,IF(ISNUMBER(Débiteurs!$P5071),Débiteurs!$P5071,Débiteurs!$G5071))),0)</f>
        <v>0</v>
      </c>
      <c r="J5071">
        <f>IF(AND(NOT(ISBLANK(Débiteurs!$I5071)),LOWER(Débiteurs!$I5071)&lt;&gt;"chf"),IF(ISBLANK(Débiteurs!$Q5071),0,IF(ISBLANK(Débiteurs!$Q5071),0,IF(ISNUMBER(Débiteurs!$Q5071),Débiteurs!$Q5071,Débiteurs!$G5071))),0)</f>
        <v>0</v>
      </c>
    </row>
    <row r="5072" spans="2:10" x14ac:dyDescent="0.25">
      <c r="B5072">
        <f>IF(OR(ISBLANK(Débiteurs!$I5072),LOWER(Débiteurs!$I5072)="chf"),IF(ISBLANK(Débiteurs!N5072),0,IF(ISBLANK(Débiteurs!$G5072),0,IF(ISNUMBER(Débiteurs!N5072),Débiteurs!N5072,Débiteurs!$G5072))),0)</f>
        <v>0</v>
      </c>
      <c r="C5072">
        <f>IF(OR(ISBLANK(Débiteurs!$I5072),LOWER(Débiteurs!$I5072)="chf"),IF(ISBLANK(Débiteurs!O5072),0,IF(ISBLANK(Débiteurs!$G5072),0,IF(ISNUMBER(Débiteurs!O5072),Débiteurs!O5072,Débiteurs!$G5072))),0)</f>
        <v>0</v>
      </c>
      <c r="D5072">
        <f>IF(OR(ISBLANK(Débiteurs!$I5072),LOWER(Débiteurs!$I5072)="chf"),IF(ISBLANK(Débiteurs!P5072),0,IF(ISBLANK(Débiteurs!$G5072),0,IF(ISNUMBER(Débiteurs!P5072),Débiteurs!P5072,Débiteurs!$G5072))),0)</f>
        <v>0</v>
      </c>
      <c r="E5072">
        <f>IF(OR(ISBLANK(Débiteurs!$I5072),LOWER(Débiteurs!$I5072)="chf"),IF(ISBLANK(Débiteurs!Q5072),0,IF(ISBLANK(Débiteurs!$G5072),0,IF(ISNUMBER(Débiteurs!Q5072),Débiteurs!Q5072,Débiteurs!$G5072))),0)</f>
        <v>0</v>
      </c>
      <c r="G5072">
        <f>IF(AND(NOT(ISBLANK(Débiteurs!$I5072)),LOWER(Débiteurs!$I5072)&lt;&gt;"chf"),IF(ISBLANK(Débiteurs!$N5072),0,IF(ISBLANK(Débiteurs!$N5072),0,IF(ISNUMBER(Débiteurs!$N5072),Débiteurs!$N5072,Débiteurs!$G5072))),0)</f>
        <v>0</v>
      </c>
      <c r="H5072">
        <f>IF(AND(NOT(ISBLANK(Débiteurs!$I5072)),LOWER(Débiteurs!$I5072)&lt;&gt;"chf"),IF(ISBLANK(Débiteurs!$O5072),0,IF(ISBLANK(Débiteurs!$O5072),0,IF(ISNUMBER(Débiteurs!$O5072),Débiteurs!$O5072,Débiteurs!$G5072))),0)</f>
        <v>0</v>
      </c>
      <c r="I5072">
        <f>IF(AND(NOT(ISBLANK(Débiteurs!$I5072)),LOWER(Débiteurs!$I5072)&lt;&gt;"chf"),IF(ISBLANK(Débiteurs!$P5072),0,IF(ISBLANK(Débiteurs!$P5072),0,IF(ISNUMBER(Débiteurs!$P5072),Débiteurs!$P5072,Débiteurs!$G5072))),0)</f>
        <v>0</v>
      </c>
      <c r="J5072">
        <f>IF(AND(NOT(ISBLANK(Débiteurs!$I5072)),LOWER(Débiteurs!$I5072)&lt;&gt;"chf"),IF(ISBLANK(Débiteurs!$Q5072),0,IF(ISBLANK(Débiteurs!$Q5072),0,IF(ISNUMBER(Débiteurs!$Q5072),Débiteurs!$Q5072,Débiteurs!$G5072))),0)</f>
        <v>0</v>
      </c>
    </row>
    <row r="5073" spans="2:10" x14ac:dyDescent="0.25">
      <c r="B5073">
        <f>IF(OR(ISBLANK(Débiteurs!$I5073),LOWER(Débiteurs!$I5073)="chf"),IF(ISBLANK(Débiteurs!N5073),0,IF(ISBLANK(Débiteurs!$G5073),0,IF(ISNUMBER(Débiteurs!N5073),Débiteurs!N5073,Débiteurs!$G5073))),0)</f>
        <v>0</v>
      </c>
      <c r="C5073">
        <f>IF(OR(ISBLANK(Débiteurs!$I5073),LOWER(Débiteurs!$I5073)="chf"),IF(ISBLANK(Débiteurs!O5073),0,IF(ISBLANK(Débiteurs!$G5073),0,IF(ISNUMBER(Débiteurs!O5073),Débiteurs!O5073,Débiteurs!$G5073))),0)</f>
        <v>0</v>
      </c>
      <c r="D5073">
        <f>IF(OR(ISBLANK(Débiteurs!$I5073),LOWER(Débiteurs!$I5073)="chf"),IF(ISBLANK(Débiteurs!P5073),0,IF(ISBLANK(Débiteurs!$G5073),0,IF(ISNUMBER(Débiteurs!P5073),Débiteurs!P5073,Débiteurs!$G5073))),0)</f>
        <v>0</v>
      </c>
      <c r="E5073">
        <f>IF(OR(ISBLANK(Débiteurs!$I5073),LOWER(Débiteurs!$I5073)="chf"),IF(ISBLANK(Débiteurs!Q5073),0,IF(ISBLANK(Débiteurs!$G5073),0,IF(ISNUMBER(Débiteurs!Q5073),Débiteurs!Q5073,Débiteurs!$G5073))),0)</f>
        <v>0</v>
      </c>
      <c r="G5073">
        <f>IF(AND(NOT(ISBLANK(Débiteurs!$I5073)),LOWER(Débiteurs!$I5073)&lt;&gt;"chf"),IF(ISBLANK(Débiteurs!$N5073),0,IF(ISBLANK(Débiteurs!$N5073),0,IF(ISNUMBER(Débiteurs!$N5073),Débiteurs!$N5073,Débiteurs!$G5073))),0)</f>
        <v>0</v>
      </c>
      <c r="H5073">
        <f>IF(AND(NOT(ISBLANK(Débiteurs!$I5073)),LOWER(Débiteurs!$I5073)&lt;&gt;"chf"),IF(ISBLANK(Débiteurs!$O5073),0,IF(ISBLANK(Débiteurs!$O5073),0,IF(ISNUMBER(Débiteurs!$O5073),Débiteurs!$O5073,Débiteurs!$G5073))),0)</f>
        <v>0</v>
      </c>
      <c r="I5073">
        <f>IF(AND(NOT(ISBLANK(Débiteurs!$I5073)),LOWER(Débiteurs!$I5073)&lt;&gt;"chf"),IF(ISBLANK(Débiteurs!$P5073),0,IF(ISBLANK(Débiteurs!$P5073),0,IF(ISNUMBER(Débiteurs!$P5073),Débiteurs!$P5073,Débiteurs!$G5073))),0)</f>
        <v>0</v>
      </c>
      <c r="J5073">
        <f>IF(AND(NOT(ISBLANK(Débiteurs!$I5073)),LOWER(Débiteurs!$I5073)&lt;&gt;"chf"),IF(ISBLANK(Débiteurs!$Q5073),0,IF(ISBLANK(Débiteurs!$Q5073),0,IF(ISNUMBER(Débiteurs!$Q5073),Débiteurs!$Q5073,Débiteurs!$G5073))),0)</f>
        <v>0</v>
      </c>
    </row>
    <row r="5074" spans="2:10" x14ac:dyDescent="0.25">
      <c r="B5074">
        <f>IF(OR(ISBLANK(Débiteurs!$I5074),LOWER(Débiteurs!$I5074)="chf"),IF(ISBLANK(Débiteurs!N5074),0,IF(ISBLANK(Débiteurs!$G5074),0,IF(ISNUMBER(Débiteurs!N5074),Débiteurs!N5074,Débiteurs!$G5074))),0)</f>
        <v>0</v>
      </c>
      <c r="C5074">
        <f>IF(OR(ISBLANK(Débiteurs!$I5074),LOWER(Débiteurs!$I5074)="chf"),IF(ISBLANK(Débiteurs!O5074),0,IF(ISBLANK(Débiteurs!$G5074),0,IF(ISNUMBER(Débiteurs!O5074),Débiteurs!O5074,Débiteurs!$G5074))),0)</f>
        <v>0</v>
      </c>
      <c r="D5074">
        <f>IF(OR(ISBLANK(Débiteurs!$I5074),LOWER(Débiteurs!$I5074)="chf"),IF(ISBLANK(Débiteurs!P5074),0,IF(ISBLANK(Débiteurs!$G5074),0,IF(ISNUMBER(Débiteurs!P5074),Débiteurs!P5074,Débiteurs!$G5074))),0)</f>
        <v>0</v>
      </c>
      <c r="E5074">
        <f>IF(OR(ISBLANK(Débiteurs!$I5074),LOWER(Débiteurs!$I5074)="chf"),IF(ISBLANK(Débiteurs!Q5074),0,IF(ISBLANK(Débiteurs!$G5074),0,IF(ISNUMBER(Débiteurs!Q5074),Débiteurs!Q5074,Débiteurs!$G5074))),0)</f>
        <v>0</v>
      </c>
      <c r="G5074">
        <f>IF(AND(NOT(ISBLANK(Débiteurs!$I5074)),LOWER(Débiteurs!$I5074)&lt;&gt;"chf"),IF(ISBLANK(Débiteurs!$N5074),0,IF(ISBLANK(Débiteurs!$N5074),0,IF(ISNUMBER(Débiteurs!$N5074),Débiteurs!$N5074,Débiteurs!$G5074))),0)</f>
        <v>0</v>
      </c>
      <c r="H5074">
        <f>IF(AND(NOT(ISBLANK(Débiteurs!$I5074)),LOWER(Débiteurs!$I5074)&lt;&gt;"chf"),IF(ISBLANK(Débiteurs!$O5074),0,IF(ISBLANK(Débiteurs!$O5074),0,IF(ISNUMBER(Débiteurs!$O5074),Débiteurs!$O5074,Débiteurs!$G5074))),0)</f>
        <v>0</v>
      </c>
      <c r="I5074">
        <f>IF(AND(NOT(ISBLANK(Débiteurs!$I5074)),LOWER(Débiteurs!$I5074)&lt;&gt;"chf"),IF(ISBLANK(Débiteurs!$P5074),0,IF(ISBLANK(Débiteurs!$P5074),0,IF(ISNUMBER(Débiteurs!$P5074),Débiteurs!$P5074,Débiteurs!$G5074))),0)</f>
        <v>0</v>
      </c>
      <c r="J5074">
        <f>IF(AND(NOT(ISBLANK(Débiteurs!$I5074)),LOWER(Débiteurs!$I5074)&lt;&gt;"chf"),IF(ISBLANK(Débiteurs!$Q5074),0,IF(ISBLANK(Débiteurs!$Q5074),0,IF(ISNUMBER(Débiteurs!$Q5074),Débiteurs!$Q5074,Débiteurs!$G5074))),0)</f>
        <v>0</v>
      </c>
    </row>
    <row r="5075" spans="2:10" x14ac:dyDescent="0.25">
      <c r="B5075">
        <f>IF(OR(ISBLANK(Débiteurs!$I5075),LOWER(Débiteurs!$I5075)="chf"),IF(ISBLANK(Débiteurs!N5075),0,IF(ISBLANK(Débiteurs!$G5075),0,IF(ISNUMBER(Débiteurs!N5075),Débiteurs!N5075,Débiteurs!$G5075))),0)</f>
        <v>0</v>
      </c>
      <c r="C5075">
        <f>IF(OR(ISBLANK(Débiteurs!$I5075),LOWER(Débiteurs!$I5075)="chf"),IF(ISBLANK(Débiteurs!O5075),0,IF(ISBLANK(Débiteurs!$G5075),0,IF(ISNUMBER(Débiteurs!O5075),Débiteurs!O5075,Débiteurs!$G5075))),0)</f>
        <v>0</v>
      </c>
      <c r="D5075">
        <f>IF(OR(ISBLANK(Débiteurs!$I5075),LOWER(Débiteurs!$I5075)="chf"),IF(ISBLANK(Débiteurs!P5075),0,IF(ISBLANK(Débiteurs!$G5075),0,IF(ISNUMBER(Débiteurs!P5075),Débiteurs!P5075,Débiteurs!$G5075))),0)</f>
        <v>0</v>
      </c>
      <c r="E5075">
        <f>IF(OR(ISBLANK(Débiteurs!$I5075),LOWER(Débiteurs!$I5075)="chf"),IF(ISBLANK(Débiteurs!Q5075),0,IF(ISBLANK(Débiteurs!$G5075),0,IF(ISNUMBER(Débiteurs!Q5075),Débiteurs!Q5075,Débiteurs!$G5075))),0)</f>
        <v>0</v>
      </c>
      <c r="G5075">
        <f>IF(AND(NOT(ISBLANK(Débiteurs!$I5075)),LOWER(Débiteurs!$I5075)&lt;&gt;"chf"),IF(ISBLANK(Débiteurs!$N5075),0,IF(ISBLANK(Débiteurs!$N5075),0,IF(ISNUMBER(Débiteurs!$N5075),Débiteurs!$N5075,Débiteurs!$G5075))),0)</f>
        <v>0</v>
      </c>
      <c r="H5075">
        <f>IF(AND(NOT(ISBLANK(Débiteurs!$I5075)),LOWER(Débiteurs!$I5075)&lt;&gt;"chf"),IF(ISBLANK(Débiteurs!$O5075),0,IF(ISBLANK(Débiteurs!$O5075),0,IF(ISNUMBER(Débiteurs!$O5075),Débiteurs!$O5075,Débiteurs!$G5075))),0)</f>
        <v>0</v>
      </c>
      <c r="I5075">
        <f>IF(AND(NOT(ISBLANK(Débiteurs!$I5075)),LOWER(Débiteurs!$I5075)&lt;&gt;"chf"),IF(ISBLANK(Débiteurs!$P5075),0,IF(ISBLANK(Débiteurs!$P5075),0,IF(ISNUMBER(Débiteurs!$P5075),Débiteurs!$P5075,Débiteurs!$G5075))),0)</f>
        <v>0</v>
      </c>
      <c r="J5075">
        <f>IF(AND(NOT(ISBLANK(Débiteurs!$I5075)),LOWER(Débiteurs!$I5075)&lt;&gt;"chf"),IF(ISBLANK(Débiteurs!$Q5075),0,IF(ISBLANK(Débiteurs!$Q5075),0,IF(ISNUMBER(Débiteurs!$Q5075),Débiteurs!$Q5075,Débiteurs!$G5075))),0)</f>
        <v>0</v>
      </c>
    </row>
    <row r="5076" spans="2:10" x14ac:dyDescent="0.25">
      <c r="B5076">
        <f>IF(OR(ISBLANK(Débiteurs!$I5076),LOWER(Débiteurs!$I5076)="chf"),IF(ISBLANK(Débiteurs!N5076),0,IF(ISBLANK(Débiteurs!$G5076),0,IF(ISNUMBER(Débiteurs!N5076),Débiteurs!N5076,Débiteurs!$G5076))),0)</f>
        <v>0</v>
      </c>
      <c r="C5076">
        <f>IF(OR(ISBLANK(Débiteurs!$I5076),LOWER(Débiteurs!$I5076)="chf"),IF(ISBLANK(Débiteurs!O5076),0,IF(ISBLANK(Débiteurs!$G5076),0,IF(ISNUMBER(Débiteurs!O5076),Débiteurs!O5076,Débiteurs!$G5076))),0)</f>
        <v>0</v>
      </c>
      <c r="D5076">
        <f>IF(OR(ISBLANK(Débiteurs!$I5076),LOWER(Débiteurs!$I5076)="chf"),IF(ISBLANK(Débiteurs!P5076),0,IF(ISBLANK(Débiteurs!$G5076),0,IF(ISNUMBER(Débiteurs!P5076),Débiteurs!P5076,Débiteurs!$G5076))),0)</f>
        <v>0</v>
      </c>
      <c r="E5076">
        <f>IF(OR(ISBLANK(Débiteurs!$I5076),LOWER(Débiteurs!$I5076)="chf"),IF(ISBLANK(Débiteurs!Q5076),0,IF(ISBLANK(Débiteurs!$G5076),0,IF(ISNUMBER(Débiteurs!Q5076),Débiteurs!Q5076,Débiteurs!$G5076))),0)</f>
        <v>0</v>
      </c>
      <c r="G5076">
        <f>IF(AND(NOT(ISBLANK(Débiteurs!$I5076)),LOWER(Débiteurs!$I5076)&lt;&gt;"chf"),IF(ISBLANK(Débiteurs!$N5076),0,IF(ISBLANK(Débiteurs!$N5076),0,IF(ISNUMBER(Débiteurs!$N5076),Débiteurs!$N5076,Débiteurs!$G5076))),0)</f>
        <v>0</v>
      </c>
      <c r="H5076">
        <f>IF(AND(NOT(ISBLANK(Débiteurs!$I5076)),LOWER(Débiteurs!$I5076)&lt;&gt;"chf"),IF(ISBLANK(Débiteurs!$O5076),0,IF(ISBLANK(Débiteurs!$O5076),0,IF(ISNUMBER(Débiteurs!$O5076),Débiteurs!$O5076,Débiteurs!$G5076))),0)</f>
        <v>0</v>
      </c>
      <c r="I5076">
        <f>IF(AND(NOT(ISBLANK(Débiteurs!$I5076)),LOWER(Débiteurs!$I5076)&lt;&gt;"chf"),IF(ISBLANK(Débiteurs!$P5076),0,IF(ISBLANK(Débiteurs!$P5076),0,IF(ISNUMBER(Débiteurs!$P5076),Débiteurs!$P5076,Débiteurs!$G5076))),0)</f>
        <v>0</v>
      </c>
      <c r="J5076">
        <f>IF(AND(NOT(ISBLANK(Débiteurs!$I5076)),LOWER(Débiteurs!$I5076)&lt;&gt;"chf"),IF(ISBLANK(Débiteurs!$Q5076),0,IF(ISBLANK(Débiteurs!$Q5076),0,IF(ISNUMBER(Débiteurs!$Q5076),Débiteurs!$Q5076,Débiteurs!$G5076))),0)</f>
        <v>0</v>
      </c>
    </row>
    <row r="5077" spans="2:10" x14ac:dyDescent="0.25">
      <c r="B5077">
        <f>IF(OR(ISBLANK(Débiteurs!$I5077),LOWER(Débiteurs!$I5077)="chf"),IF(ISBLANK(Débiteurs!N5077),0,IF(ISBLANK(Débiteurs!$G5077),0,IF(ISNUMBER(Débiteurs!N5077),Débiteurs!N5077,Débiteurs!$G5077))),0)</f>
        <v>0</v>
      </c>
      <c r="C5077">
        <f>IF(OR(ISBLANK(Débiteurs!$I5077),LOWER(Débiteurs!$I5077)="chf"),IF(ISBLANK(Débiteurs!O5077),0,IF(ISBLANK(Débiteurs!$G5077),0,IF(ISNUMBER(Débiteurs!O5077),Débiteurs!O5077,Débiteurs!$G5077))),0)</f>
        <v>0</v>
      </c>
      <c r="D5077">
        <f>IF(OR(ISBLANK(Débiteurs!$I5077),LOWER(Débiteurs!$I5077)="chf"),IF(ISBLANK(Débiteurs!P5077),0,IF(ISBLANK(Débiteurs!$G5077),0,IF(ISNUMBER(Débiteurs!P5077),Débiteurs!P5077,Débiteurs!$G5077))),0)</f>
        <v>0</v>
      </c>
      <c r="E5077">
        <f>IF(OR(ISBLANK(Débiteurs!$I5077),LOWER(Débiteurs!$I5077)="chf"),IF(ISBLANK(Débiteurs!Q5077),0,IF(ISBLANK(Débiteurs!$G5077),0,IF(ISNUMBER(Débiteurs!Q5077),Débiteurs!Q5077,Débiteurs!$G5077))),0)</f>
        <v>0</v>
      </c>
      <c r="G5077">
        <f>IF(AND(NOT(ISBLANK(Débiteurs!$I5077)),LOWER(Débiteurs!$I5077)&lt;&gt;"chf"),IF(ISBLANK(Débiteurs!$N5077),0,IF(ISBLANK(Débiteurs!$N5077),0,IF(ISNUMBER(Débiteurs!$N5077),Débiteurs!$N5077,Débiteurs!$G5077))),0)</f>
        <v>0</v>
      </c>
      <c r="H5077">
        <f>IF(AND(NOT(ISBLANK(Débiteurs!$I5077)),LOWER(Débiteurs!$I5077)&lt;&gt;"chf"),IF(ISBLANK(Débiteurs!$O5077),0,IF(ISBLANK(Débiteurs!$O5077),0,IF(ISNUMBER(Débiteurs!$O5077),Débiteurs!$O5077,Débiteurs!$G5077))),0)</f>
        <v>0</v>
      </c>
      <c r="I5077">
        <f>IF(AND(NOT(ISBLANK(Débiteurs!$I5077)),LOWER(Débiteurs!$I5077)&lt;&gt;"chf"),IF(ISBLANK(Débiteurs!$P5077),0,IF(ISBLANK(Débiteurs!$P5077),0,IF(ISNUMBER(Débiteurs!$P5077),Débiteurs!$P5077,Débiteurs!$G5077))),0)</f>
        <v>0</v>
      </c>
      <c r="J5077">
        <f>IF(AND(NOT(ISBLANK(Débiteurs!$I5077)),LOWER(Débiteurs!$I5077)&lt;&gt;"chf"),IF(ISBLANK(Débiteurs!$Q5077),0,IF(ISBLANK(Débiteurs!$Q5077),0,IF(ISNUMBER(Débiteurs!$Q5077),Débiteurs!$Q5077,Débiteurs!$G5077))),0)</f>
        <v>0</v>
      </c>
    </row>
    <row r="5078" spans="2:10" x14ac:dyDescent="0.25">
      <c r="B5078">
        <f>IF(OR(ISBLANK(Débiteurs!$I5078),LOWER(Débiteurs!$I5078)="chf"),IF(ISBLANK(Débiteurs!N5078),0,IF(ISBLANK(Débiteurs!$G5078),0,IF(ISNUMBER(Débiteurs!N5078),Débiteurs!N5078,Débiteurs!$G5078))),0)</f>
        <v>0</v>
      </c>
      <c r="C5078">
        <f>IF(OR(ISBLANK(Débiteurs!$I5078),LOWER(Débiteurs!$I5078)="chf"),IF(ISBLANK(Débiteurs!O5078),0,IF(ISBLANK(Débiteurs!$G5078),0,IF(ISNUMBER(Débiteurs!O5078),Débiteurs!O5078,Débiteurs!$G5078))),0)</f>
        <v>0</v>
      </c>
      <c r="D5078">
        <f>IF(OR(ISBLANK(Débiteurs!$I5078),LOWER(Débiteurs!$I5078)="chf"),IF(ISBLANK(Débiteurs!P5078),0,IF(ISBLANK(Débiteurs!$G5078),0,IF(ISNUMBER(Débiteurs!P5078),Débiteurs!P5078,Débiteurs!$G5078))),0)</f>
        <v>0</v>
      </c>
      <c r="E5078">
        <f>IF(OR(ISBLANK(Débiteurs!$I5078),LOWER(Débiteurs!$I5078)="chf"),IF(ISBLANK(Débiteurs!Q5078),0,IF(ISBLANK(Débiteurs!$G5078),0,IF(ISNUMBER(Débiteurs!Q5078),Débiteurs!Q5078,Débiteurs!$G5078))),0)</f>
        <v>0</v>
      </c>
      <c r="G5078">
        <f>IF(AND(NOT(ISBLANK(Débiteurs!$I5078)),LOWER(Débiteurs!$I5078)&lt;&gt;"chf"),IF(ISBLANK(Débiteurs!$N5078),0,IF(ISBLANK(Débiteurs!$N5078),0,IF(ISNUMBER(Débiteurs!$N5078),Débiteurs!$N5078,Débiteurs!$G5078))),0)</f>
        <v>0</v>
      </c>
      <c r="H5078">
        <f>IF(AND(NOT(ISBLANK(Débiteurs!$I5078)),LOWER(Débiteurs!$I5078)&lt;&gt;"chf"),IF(ISBLANK(Débiteurs!$O5078),0,IF(ISBLANK(Débiteurs!$O5078),0,IF(ISNUMBER(Débiteurs!$O5078),Débiteurs!$O5078,Débiteurs!$G5078))),0)</f>
        <v>0</v>
      </c>
      <c r="I5078">
        <f>IF(AND(NOT(ISBLANK(Débiteurs!$I5078)),LOWER(Débiteurs!$I5078)&lt;&gt;"chf"),IF(ISBLANK(Débiteurs!$P5078),0,IF(ISBLANK(Débiteurs!$P5078),0,IF(ISNUMBER(Débiteurs!$P5078),Débiteurs!$P5078,Débiteurs!$G5078))),0)</f>
        <v>0</v>
      </c>
      <c r="J5078">
        <f>IF(AND(NOT(ISBLANK(Débiteurs!$I5078)),LOWER(Débiteurs!$I5078)&lt;&gt;"chf"),IF(ISBLANK(Débiteurs!$Q5078),0,IF(ISBLANK(Débiteurs!$Q5078),0,IF(ISNUMBER(Débiteurs!$Q5078),Débiteurs!$Q5078,Débiteurs!$G5078))),0)</f>
        <v>0</v>
      </c>
    </row>
    <row r="5079" spans="2:10" x14ac:dyDescent="0.25">
      <c r="B5079">
        <f>IF(OR(ISBLANK(Débiteurs!$I5079),LOWER(Débiteurs!$I5079)="chf"),IF(ISBLANK(Débiteurs!N5079),0,IF(ISBLANK(Débiteurs!$G5079),0,IF(ISNUMBER(Débiteurs!N5079),Débiteurs!N5079,Débiteurs!$G5079))),0)</f>
        <v>0</v>
      </c>
      <c r="C5079">
        <f>IF(OR(ISBLANK(Débiteurs!$I5079),LOWER(Débiteurs!$I5079)="chf"),IF(ISBLANK(Débiteurs!O5079),0,IF(ISBLANK(Débiteurs!$G5079),0,IF(ISNUMBER(Débiteurs!O5079),Débiteurs!O5079,Débiteurs!$G5079))),0)</f>
        <v>0</v>
      </c>
      <c r="D5079">
        <f>IF(OR(ISBLANK(Débiteurs!$I5079),LOWER(Débiteurs!$I5079)="chf"),IF(ISBLANK(Débiteurs!P5079),0,IF(ISBLANK(Débiteurs!$G5079),0,IF(ISNUMBER(Débiteurs!P5079),Débiteurs!P5079,Débiteurs!$G5079))),0)</f>
        <v>0</v>
      </c>
      <c r="E5079">
        <f>IF(OR(ISBLANK(Débiteurs!$I5079),LOWER(Débiteurs!$I5079)="chf"),IF(ISBLANK(Débiteurs!Q5079),0,IF(ISBLANK(Débiteurs!$G5079),0,IF(ISNUMBER(Débiteurs!Q5079),Débiteurs!Q5079,Débiteurs!$G5079))),0)</f>
        <v>0</v>
      </c>
      <c r="G5079">
        <f>IF(AND(NOT(ISBLANK(Débiteurs!$I5079)),LOWER(Débiteurs!$I5079)&lt;&gt;"chf"),IF(ISBLANK(Débiteurs!$N5079),0,IF(ISBLANK(Débiteurs!$N5079),0,IF(ISNUMBER(Débiteurs!$N5079),Débiteurs!$N5079,Débiteurs!$G5079))),0)</f>
        <v>0</v>
      </c>
      <c r="H5079">
        <f>IF(AND(NOT(ISBLANK(Débiteurs!$I5079)),LOWER(Débiteurs!$I5079)&lt;&gt;"chf"),IF(ISBLANK(Débiteurs!$O5079),0,IF(ISBLANK(Débiteurs!$O5079),0,IF(ISNUMBER(Débiteurs!$O5079),Débiteurs!$O5079,Débiteurs!$G5079))),0)</f>
        <v>0</v>
      </c>
      <c r="I5079">
        <f>IF(AND(NOT(ISBLANK(Débiteurs!$I5079)),LOWER(Débiteurs!$I5079)&lt;&gt;"chf"),IF(ISBLANK(Débiteurs!$P5079),0,IF(ISBLANK(Débiteurs!$P5079),0,IF(ISNUMBER(Débiteurs!$P5079),Débiteurs!$P5079,Débiteurs!$G5079))),0)</f>
        <v>0</v>
      </c>
      <c r="J5079">
        <f>IF(AND(NOT(ISBLANK(Débiteurs!$I5079)),LOWER(Débiteurs!$I5079)&lt;&gt;"chf"),IF(ISBLANK(Débiteurs!$Q5079),0,IF(ISBLANK(Débiteurs!$Q5079),0,IF(ISNUMBER(Débiteurs!$Q5079),Débiteurs!$Q5079,Débiteurs!$G5079))),0)</f>
        <v>0</v>
      </c>
    </row>
    <row r="5080" spans="2:10" x14ac:dyDescent="0.25">
      <c r="B5080">
        <f>IF(OR(ISBLANK(Débiteurs!$I5080),LOWER(Débiteurs!$I5080)="chf"),IF(ISBLANK(Débiteurs!N5080),0,IF(ISBLANK(Débiteurs!$G5080),0,IF(ISNUMBER(Débiteurs!N5080),Débiteurs!N5080,Débiteurs!$G5080))),0)</f>
        <v>0</v>
      </c>
      <c r="C5080">
        <f>IF(OR(ISBLANK(Débiteurs!$I5080),LOWER(Débiteurs!$I5080)="chf"),IF(ISBLANK(Débiteurs!O5080),0,IF(ISBLANK(Débiteurs!$G5080),0,IF(ISNUMBER(Débiteurs!O5080),Débiteurs!O5080,Débiteurs!$G5080))),0)</f>
        <v>0</v>
      </c>
      <c r="D5080">
        <f>IF(OR(ISBLANK(Débiteurs!$I5080),LOWER(Débiteurs!$I5080)="chf"),IF(ISBLANK(Débiteurs!P5080),0,IF(ISBLANK(Débiteurs!$G5080),0,IF(ISNUMBER(Débiteurs!P5080),Débiteurs!P5080,Débiteurs!$G5080))),0)</f>
        <v>0</v>
      </c>
      <c r="E5080">
        <f>IF(OR(ISBLANK(Débiteurs!$I5080),LOWER(Débiteurs!$I5080)="chf"),IF(ISBLANK(Débiteurs!Q5080),0,IF(ISBLANK(Débiteurs!$G5080),0,IF(ISNUMBER(Débiteurs!Q5080),Débiteurs!Q5080,Débiteurs!$G5080))),0)</f>
        <v>0</v>
      </c>
      <c r="G5080">
        <f>IF(AND(NOT(ISBLANK(Débiteurs!$I5080)),LOWER(Débiteurs!$I5080)&lt;&gt;"chf"),IF(ISBLANK(Débiteurs!$N5080),0,IF(ISBLANK(Débiteurs!$N5080),0,IF(ISNUMBER(Débiteurs!$N5080),Débiteurs!$N5080,Débiteurs!$G5080))),0)</f>
        <v>0</v>
      </c>
      <c r="H5080">
        <f>IF(AND(NOT(ISBLANK(Débiteurs!$I5080)),LOWER(Débiteurs!$I5080)&lt;&gt;"chf"),IF(ISBLANK(Débiteurs!$O5080),0,IF(ISBLANK(Débiteurs!$O5080),0,IF(ISNUMBER(Débiteurs!$O5080),Débiteurs!$O5080,Débiteurs!$G5080))),0)</f>
        <v>0</v>
      </c>
      <c r="I5080">
        <f>IF(AND(NOT(ISBLANK(Débiteurs!$I5080)),LOWER(Débiteurs!$I5080)&lt;&gt;"chf"),IF(ISBLANK(Débiteurs!$P5080),0,IF(ISBLANK(Débiteurs!$P5080),0,IF(ISNUMBER(Débiteurs!$P5080),Débiteurs!$P5080,Débiteurs!$G5080))),0)</f>
        <v>0</v>
      </c>
      <c r="J5080">
        <f>IF(AND(NOT(ISBLANK(Débiteurs!$I5080)),LOWER(Débiteurs!$I5080)&lt;&gt;"chf"),IF(ISBLANK(Débiteurs!$Q5080),0,IF(ISBLANK(Débiteurs!$Q5080),0,IF(ISNUMBER(Débiteurs!$Q5080),Débiteurs!$Q5080,Débiteurs!$G5080))),0)</f>
        <v>0</v>
      </c>
    </row>
    <row r="5081" spans="2:10" x14ac:dyDescent="0.25">
      <c r="B5081">
        <f>IF(OR(ISBLANK(Débiteurs!$I5081),LOWER(Débiteurs!$I5081)="chf"),IF(ISBLANK(Débiteurs!N5081),0,IF(ISBLANK(Débiteurs!$G5081),0,IF(ISNUMBER(Débiteurs!N5081),Débiteurs!N5081,Débiteurs!$G5081))),0)</f>
        <v>0</v>
      </c>
      <c r="C5081">
        <f>IF(OR(ISBLANK(Débiteurs!$I5081),LOWER(Débiteurs!$I5081)="chf"),IF(ISBLANK(Débiteurs!O5081),0,IF(ISBLANK(Débiteurs!$G5081),0,IF(ISNUMBER(Débiteurs!O5081),Débiteurs!O5081,Débiteurs!$G5081))),0)</f>
        <v>0</v>
      </c>
      <c r="D5081">
        <f>IF(OR(ISBLANK(Débiteurs!$I5081),LOWER(Débiteurs!$I5081)="chf"),IF(ISBLANK(Débiteurs!P5081),0,IF(ISBLANK(Débiteurs!$G5081),0,IF(ISNUMBER(Débiteurs!P5081),Débiteurs!P5081,Débiteurs!$G5081))),0)</f>
        <v>0</v>
      </c>
      <c r="E5081">
        <f>IF(OR(ISBLANK(Débiteurs!$I5081),LOWER(Débiteurs!$I5081)="chf"),IF(ISBLANK(Débiteurs!Q5081),0,IF(ISBLANK(Débiteurs!$G5081),0,IF(ISNUMBER(Débiteurs!Q5081),Débiteurs!Q5081,Débiteurs!$G5081))),0)</f>
        <v>0</v>
      </c>
      <c r="G5081">
        <f>IF(AND(NOT(ISBLANK(Débiteurs!$I5081)),LOWER(Débiteurs!$I5081)&lt;&gt;"chf"),IF(ISBLANK(Débiteurs!$N5081),0,IF(ISBLANK(Débiteurs!$N5081),0,IF(ISNUMBER(Débiteurs!$N5081),Débiteurs!$N5081,Débiteurs!$G5081))),0)</f>
        <v>0</v>
      </c>
      <c r="H5081">
        <f>IF(AND(NOT(ISBLANK(Débiteurs!$I5081)),LOWER(Débiteurs!$I5081)&lt;&gt;"chf"),IF(ISBLANK(Débiteurs!$O5081),0,IF(ISBLANK(Débiteurs!$O5081),0,IF(ISNUMBER(Débiteurs!$O5081),Débiteurs!$O5081,Débiteurs!$G5081))),0)</f>
        <v>0</v>
      </c>
      <c r="I5081">
        <f>IF(AND(NOT(ISBLANK(Débiteurs!$I5081)),LOWER(Débiteurs!$I5081)&lt;&gt;"chf"),IF(ISBLANK(Débiteurs!$P5081),0,IF(ISBLANK(Débiteurs!$P5081),0,IF(ISNUMBER(Débiteurs!$P5081),Débiteurs!$P5081,Débiteurs!$G5081))),0)</f>
        <v>0</v>
      </c>
      <c r="J5081">
        <f>IF(AND(NOT(ISBLANK(Débiteurs!$I5081)),LOWER(Débiteurs!$I5081)&lt;&gt;"chf"),IF(ISBLANK(Débiteurs!$Q5081),0,IF(ISBLANK(Débiteurs!$Q5081),0,IF(ISNUMBER(Débiteurs!$Q5081),Débiteurs!$Q5081,Débiteurs!$G5081))),0)</f>
        <v>0</v>
      </c>
    </row>
    <row r="5082" spans="2:10" x14ac:dyDescent="0.25">
      <c r="B5082">
        <f>IF(OR(ISBLANK(Débiteurs!$I5082),LOWER(Débiteurs!$I5082)="chf"),IF(ISBLANK(Débiteurs!N5082),0,IF(ISBLANK(Débiteurs!$G5082),0,IF(ISNUMBER(Débiteurs!N5082),Débiteurs!N5082,Débiteurs!$G5082))),0)</f>
        <v>0</v>
      </c>
      <c r="C5082">
        <f>IF(OR(ISBLANK(Débiteurs!$I5082),LOWER(Débiteurs!$I5082)="chf"),IF(ISBLANK(Débiteurs!O5082),0,IF(ISBLANK(Débiteurs!$G5082),0,IF(ISNUMBER(Débiteurs!O5082),Débiteurs!O5082,Débiteurs!$G5082))),0)</f>
        <v>0</v>
      </c>
      <c r="D5082">
        <f>IF(OR(ISBLANK(Débiteurs!$I5082),LOWER(Débiteurs!$I5082)="chf"),IF(ISBLANK(Débiteurs!P5082),0,IF(ISBLANK(Débiteurs!$G5082),0,IF(ISNUMBER(Débiteurs!P5082),Débiteurs!P5082,Débiteurs!$G5082))),0)</f>
        <v>0</v>
      </c>
      <c r="E5082">
        <f>IF(OR(ISBLANK(Débiteurs!$I5082),LOWER(Débiteurs!$I5082)="chf"),IF(ISBLANK(Débiteurs!Q5082),0,IF(ISBLANK(Débiteurs!$G5082),0,IF(ISNUMBER(Débiteurs!Q5082),Débiteurs!Q5082,Débiteurs!$G5082))),0)</f>
        <v>0</v>
      </c>
      <c r="G5082">
        <f>IF(AND(NOT(ISBLANK(Débiteurs!$I5082)),LOWER(Débiteurs!$I5082)&lt;&gt;"chf"),IF(ISBLANK(Débiteurs!$N5082),0,IF(ISBLANK(Débiteurs!$N5082),0,IF(ISNUMBER(Débiteurs!$N5082),Débiteurs!$N5082,Débiteurs!$G5082))),0)</f>
        <v>0</v>
      </c>
      <c r="H5082">
        <f>IF(AND(NOT(ISBLANK(Débiteurs!$I5082)),LOWER(Débiteurs!$I5082)&lt;&gt;"chf"),IF(ISBLANK(Débiteurs!$O5082),0,IF(ISBLANK(Débiteurs!$O5082),0,IF(ISNUMBER(Débiteurs!$O5082),Débiteurs!$O5082,Débiteurs!$G5082))),0)</f>
        <v>0</v>
      </c>
      <c r="I5082">
        <f>IF(AND(NOT(ISBLANK(Débiteurs!$I5082)),LOWER(Débiteurs!$I5082)&lt;&gt;"chf"),IF(ISBLANK(Débiteurs!$P5082),0,IF(ISBLANK(Débiteurs!$P5082),0,IF(ISNUMBER(Débiteurs!$P5082),Débiteurs!$P5082,Débiteurs!$G5082))),0)</f>
        <v>0</v>
      </c>
      <c r="J5082">
        <f>IF(AND(NOT(ISBLANK(Débiteurs!$I5082)),LOWER(Débiteurs!$I5082)&lt;&gt;"chf"),IF(ISBLANK(Débiteurs!$Q5082),0,IF(ISBLANK(Débiteurs!$Q5082),0,IF(ISNUMBER(Débiteurs!$Q5082),Débiteurs!$Q5082,Débiteurs!$G5082))),0)</f>
        <v>0</v>
      </c>
    </row>
    <row r="5083" spans="2:10" x14ac:dyDescent="0.25">
      <c r="B5083">
        <f>IF(OR(ISBLANK(Débiteurs!$I5083),LOWER(Débiteurs!$I5083)="chf"),IF(ISBLANK(Débiteurs!N5083),0,IF(ISBLANK(Débiteurs!$G5083),0,IF(ISNUMBER(Débiteurs!N5083),Débiteurs!N5083,Débiteurs!$G5083))),0)</f>
        <v>0</v>
      </c>
      <c r="C5083">
        <f>IF(OR(ISBLANK(Débiteurs!$I5083),LOWER(Débiteurs!$I5083)="chf"),IF(ISBLANK(Débiteurs!O5083),0,IF(ISBLANK(Débiteurs!$G5083),0,IF(ISNUMBER(Débiteurs!O5083),Débiteurs!O5083,Débiteurs!$G5083))),0)</f>
        <v>0</v>
      </c>
      <c r="D5083">
        <f>IF(OR(ISBLANK(Débiteurs!$I5083),LOWER(Débiteurs!$I5083)="chf"),IF(ISBLANK(Débiteurs!P5083),0,IF(ISBLANK(Débiteurs!$G5083),0,IF(ISNUMBER(Débiteurs!P5083),Débiteurs!P5083,Débiteurs!$G5083))),0)</f>
        <v>0</v>
      </c>
      <c r="E5083">
        <f>IF(OR(ISBLANK(Débiteurs!$I5083),LOWER(Débiteurs!$I5083)="chf"),IF(ISBLANK(Débiteurs!Q5083),0,IF(ISBLANK(Débiteurs!$G5083),0,IF(ISNUMBER(Débiteurs!Q5083),Débiteurs!Q5083,Débiteurs!$G5083))),0)</f>
        <v>0</v>
      </c>
      <c r="G5083">
        <f>IF(AND(NOT(ISBLANK(Débiteurs!$I5083)),LOWER(Débiteurs!$I5083)&lt;&gt;"chf"),IF(ISBLANK(Débiteurs!$N5083),0,IF(ISBLANK(Débiteurs!$N5083),0,IF(ISNUMBER(Débiteurs!$N5083),Débiteurs!$N5083,Débiteurs!$G5083))),0)</f>
        <v>0</v>
      </c>
      <c r="H5083">
        <f>IF(AND(NOT(ISBLANK(Débiteurs!$I5083)),LOWER(Débiteurs!$I5083)&lt;&gt;"chf"),IF(ISBLANK(Débiteurs!$O5083),0,IF(ISBLANK(Débiteurs!$O5083),0,IF(ISNUMBER(Débiteurs!$O5083),Débiteurs!$O5083,Débiteurs!$G5083))),0)</f>
        <v>0</v>
      </c>
      <c r="I5083">
        <f>IF(AND(NOT(ISBLANK(Débiteurs!$I5083)),LOWER(Débiteurs!$I5083)&lt;&gt;"chf"),IF(ISBLANK(Débiteurs!$P5083),0,IF(ISBLANK(Débiteurs!$P5083),0,IF(ISNUMBER(Débiteurs!$P5083),Débiteurs!$P5083,Débiteurs!$G5083))),0)</f>
        <v>0</v>
      </c>
      <c r="J5083">
        <f>IF(AND(NOT(ISBLANK(Débiteurs!$I5083)),LOWER(Débiteurs!$I5083)&lt;&gt;"chf"),IF(ISBLANK(Débiteurs!$Q5083),0,IF(ISBLANK(Débiteurs!$Q5083),0,IF(ISNUMBER(Débiteurs!$Q5083),Débiteurs!$Q5083,Débiteurs!$G5083))),0)</f>
        <v>0</v>
      </c>
    </row>
    <row r="5084" spans="2:10" x14ac:dyDescent="0.25">
      <c r="B5084">
        <f>IF(OR(ISBLANK(Débiteurs!$I5084),LOWER(Débiteurs!$I5084)="chf"),IF(ISBLANK(Débiteurs!N5084),0,IF(ISBLANK(Débiteurs!$G5084),0,IF(ISNUMBER(Débiteurs!N5084),Débiteurs!N5084,Débiteurs!$G5084))),0)</f>
        <v>0</v>
      </c>
      <c r="C5084">
        <f>IF(OR(ISBLANK(Débiteurs!$I5084),LOWER(Débiteurs!$I5084)="chf"),IF(ISBLANK(Débiteurs!O5084),0,IF(ISBLANK(Débiteurs!$G5084),0,IF(ISNUMBER(Débiteurs!O5084),Débiteurs!O5084,Débiteurs!$G5084))),0)</f>
        <v>0</v>
      </c>
      <c r="D5084">
        <f>IF(OR(ISBLANK(Débiteurs!$I5084),LOWER(Débiteurs!$I5084)="chf"),IF(ISBLANK(Débiteurs!P5084),0,IF(ISBLANK(Débiteurs!$G5084),0,IF(ISNUMBER(Débiteurs!P5084),Débiteurs!P5084,Débiteurs!$G5084))),0)</f>
        <v>0</v>
      </c>
      <c r="E5084">
        <f>IF(OR(ISBLANK(Débiteurs!$I5084),LOWER(Débiteurs!$I5084)="chf"),IF(ISBLANK(Débiteurs!Q5084),0,IF(ISBLANK(Débiteurs!$G5084),0,IF(ISNUMBER(Débiteurs!Q5084),Débiteurs!Q5084,Débiteurs!$G5084))),0)</f>
        <v>0</v>
      </c>
      <c r="G5084">
        <f>IF(AND(NOT(ISBLANK(Débiteurs!$I5084)),LOWER(Débiteurs!$I5084)&lt;&gt;"chf"),IF(ISBLANK(Débiteurs!$N5084),0,IF(ISBLANK(Débiteurs!$N5084),0,IF(ISNUMBER(Débiteurs!$N5084),Débiteurs!$N5084,Débiteurs!$G5084))),0)</f>
        <v>0</v>
      </c>
      <c r="H5084">
        <f>IF(AND(NOT(ISBLANK(Débiteurs!$I5084)),LOWER(Débiteurs!$I5084)&lt;&gt;"chf"),IF(ISBLANK(Débiteurs!$O5084),0,IF(ISBLANK(Débiteurs!$O5084),0,IF(ISNUMBER(Débiteurs!$O5084),Débiteurs!$O5084,Débiteurs!$G5084))),0)</f>
        <v>0</v>
      </c>
      <c r="I5084">
        <f>IF(AND(NOT(ISBLANK(Débiteurs!$I5084)),LOWER(Débiteurs!$I5084)&lt;&gt;"chf"),IF(ISBLANK(Débiteurs!$P5084),0,IF(ISBLANK(Débiteurs!$P5084),0,IF(ISNUMBER(Débiteurs!$P5084),Débiteurs!$P5084,Débiteurs!$G5084))),0)</f>
        <v>0</v>
      </c>
      <c r="J5084">
        <f>IF(AND(NOT(ISBLANK(Débiteurs!$I5084)),LOWER(Débiteurs!$I5084)&lt;&gt;"chf"),IF(ISBLANK(Débiteurs!$Q5084),0,IF(ISBLANK(Débiteurs!$Q5084),0,IF(ISNUMBER(Débiteurs!$Q5084),Débiteurs!$Q5084,Débiteurs!$G5084))),0)</f>
        <v>0</v>
      </c>
    </row>
    <row r="5085" spans="2:10" x14ac:dyDescent="0.25">
      <c r="B5085">
        <f>IF(OR(ISBLANK(Débiteurs!$I5085),LOWER(Débiteurs!$I5085)="chf"),IF(ISBLANK(Débiteurs!N5085),0,IF(ISBLANK(Débiteurs!$G5085),0,IF(ISNUMBER(Débiteurs!N5085),Débiteurs!N5085,Débiteurs!$G5085))),0)</f>
        <v>0</v>
      </c>
      <c r="C5085">
        <f>IF(OR(ISBLANK(Débiteurs!$I5085),LOWER(Débiteurs!$I5085)="chf"),IF(ISBLANK(Débiteurs!O5085),0,IF(ISBLANK(Débiteurs!$G5085),0,IF(ISNUMBER(Débiteurs!O5085),Débiteurs!O5085,Débiteurs!$G5085))),0)</f>
        <v>0</v>
      </c>
      <c r="D5085">
        <f>IF(OR(ISBLANK(Débiteurs!$I5085),LOWER(Débiteurs!$I5085)="chf"),IF(ISBLANK(Débiteurs!P5085),0,IF(ISBLANK(Débiteurs!$G5085),0,IF(ISNUMBER(Débiteurs!P5085),Débiteurs!P5085,Débiteurs!$G5085))),0)</f>
        <v>0</v>
      </c>
      <c r="E5085">
        <f>IF(OR(ISBLANK(Débiteurs!$I5085),LOWER(Débiteurs!$I5085)="chf"),IF(ISBLANK(Débiteurs!Q5085),0,IF(ISBLANK(Débiteurs!$G5085),0,IF(ISNUMBER(Débiteurs!Q5085),Débiteurs!Q5085,Débiteurs!$G5085))),0)</f>
        <v>0</v>
      </c>
      <c r="G5085">
        <f>IF(AND(NOT(ISBLANK(Débiteurs!$I5085)),LOWER(Débiteurs!$I5085)&lt;&gt;"chf"),IF(ISBLANK(Débiteurs!$N5085),0,IF(ISBLANK(Débiteurs!$N5085),0,IF(ISNUMBER(Débiteurs!$N5085),Débiteurs!$N5085,Débiteurs!$G5085))),0)</f>
        <v>0</v>
      </c>
      <c r="H5085">
        <f>IF(AND(NOT(ISBLANK(Débiteurs!$I5085)),LOWER(Débiteurs!$I5085)&lt;&gt;"chf"),IF(ISBLANK(Débiteurs!$O5085),0,IF(ISBLANK(Débiteurs!$O5085),0,IF(ISNUMBER(Débiteurs!$O5085),Débiteurs!$O5085,Débiteurs!$G5085))),0)</f>
        <v>0</v>
      </c>
      <c r="I5085">
        <f>IF(AND(NOT(ISBLANK(Débiteurs!$I5085)),LOWER(Débiteurs!$I5085)&lt;&gt;"chf"),IF(ISBLANK(Débiteurs!$P5085),0,IF(ISBLANK(Débiteurs!$P5085),0,IF(ISNUMBER(Débiteurs!$P5085),Débiteurs!$P5085,Débiteurs!$G5085))),0)</f>
        <v>0</v>
      </c>
      <c r="J5085">
        <f>IF(AND(NOT(ISBLANK(Débiteurs!$I5085)),LOWER(Débiteurs!$I5085)&lt;&gt;"chf"),IF(ISBLANK(Débiteurs!$Q5085),0,IF(ISBLANK(Débiteurs!$Q5085),0,IF(ISNUMBER(Débiteurs!$Q5085),Débiteurs!$Q5085,Débiteurs!$G5085))),0)</f>
        <v>0</v>
      </c>
    </row>
    <row r="5086" spans="2:10" x14ac:dyDescent="0.25">
      <c r="B5086">
        <f>IF(OR(ISBLANK(Débiteurs!$I5086),LOWER(Débiteurs!$I5086)="chf"),IF(ISBLANK(Débiteurs!N5086),0,IF(ISBLANK(Débiteurs!$G5086),0,IF(ISNUMBER(Débiteurs!N5086),Débiteurs!N5086,Débiteurs!$G5086))),0)</f>
        <v>0</v>
      </c>
      <c r="C5086">
        <f>IF(OR(ISBLANK(Débiteurs!$I5086),LOWER(Débiteurs!$I5086)="chf"),IF(ISBLANK(Débiteurs!O5086),0,IF(ISBLANK(Débiteurs!$G5086),0,IF(ISNUMBER(Débiteurs!O5086),Débiteurs!O5086,Débiteurs!$G5086))),0)</f>
        <v>0</v>
      </c>
      <c r="D5086">
        <f>IF(OR(ISBLANK(Débiteurs!$I5086),LOWER(Débiteurs!$I5086)="chf"),IF(ISBLANK(Débiteurs!P5086),0,IF(ISBLANK(Débiteurs!$G5086),0,IF(ISNUMBER(Débiteurs!P5086),Débiteurs!P5086,Débiteurs!$G5086))),0)</f>
        <v>0</v>
      </c>
      <c r="E5086">
        <f>IF(OR(ISBLANK(Débiteurs!$I5086),LOWER(Débiteurs!$I5086)="chf"),IF(ISBLANK(Débiteurs!Q5086),0,IF(ISBLANK(Débiteurs!$G5086),0,IF(ISNUMBER(Débiteurs!Q5086),Débiteurs!Q5086,Débiteurs!$G5086))),0)</f>
        <v>0</v>
      </c>
      <c r="G5086">
        <f>IF(AND(NOT(ISBLANK(Débiteurs!$I5086)),LOWER(Débiteurs!$I5086)&lt;&gt;"chf"),IF(ISBLANK(Débiteurs!$N5086),0,IF(ISBLANK(Débiteurs!$N5086),0,IF(ISNUMBER(Débiteurs!$N5086),Débiteurs!$N5086,Débiteurs!$G5086))),0)</f>
        <v>0</v>
      </c>
      <c r="H5086">
        <f>IF(AND(NOT(ISBLANK(Débiteurs!$I5086)),LOWER(Débiteurs!$I5086)&lt;&gt;"chf"),IF(ISBLANK(Débiteurs!$O5086),0,IF(ISBLANK(Débiteurs!$O5086),0,IF(ISNUMBER(Débiteurs!$O5086),Débiteurs!$O5086,Débiteurs!$G5086))),0)</f>
        <v>0</v>
      </c>
      <c r="I5086">
        <f>IF(AND(NOT(ISBLANK(Débiteurs!$I5086)),LOWER(Débiteurs!$I5086)&lt;&gt;"chf"),IF(ISBLANK(Débiteurs!$P5086),0,IF(ISBLANK(Débiteurs!$P5086),0,IF(ISNUMBER(Débiteurs!$P5086),Débiteurs!$P5086,Débiteurs!$G5086))),0)</f>
        <v>0</v>
      </c>
      <c r="J5086">
        <f>IF(AND(NOT(ISBLANK(Débiteurs!$I5086)),LOWER(Débiteurs!$I5086)&lt;&gt;"chf"),IF(ISBLANK(Débiteurs!$Q5086),0,IF(ISBLANK(Débiteurs!$Q5086),0,IF(ISNUMBER(Débiteurs!$Q5086),Débiteurs!$Q5086,Débiteurs!$G5086))),0)</f>
        <v>0</v>
      </c>
    </row>
    <row r="5087" spans="2:10" x14ac:dyDescent="0.25">
      <c r="B5087">
        <f>IF(OR(ISBLANK(Débiteurs!$I5087),LOWER(Débiteurs!$I5087)="chf"),IF(ISBLANK(Débiteurs!N5087),0,IF(ISBLANK(Débiteurs!$G5087),0,IF(ISNUMBER(Débiteurs!N5087),Débiteurs!N5087,Débiteurs!$G5087))),0)</f>
        <v>0</v>
      </c>
      <c r="C5087">
        <f>IF(OR(ISBLANK(Débiteurs!$I5087),LOWER(Débiteurs!$I5087)="chf"),IF(ISBLANK(Débiteurs!O5087),0,IF(ISBLANK(Débiteurs!$G5087),0,IF(ISNUMBER(Débiteurs!O5087),Débiteurs!O5087,Débiteurs!$G5087))),0)</f>
        <v>0</v>
      </c>
      <c r="D5087">
        <f>IF(OR(ISBLANK(Débiteurs!$I5087),LOWER(Débiteurs!$I5087)="chf"),IF(ISBLANK(Débiteurs!P5087),0,IF(ISBLANK(Débiteurs!$G5087),0,IF(ISNUMBER(Débiteurs!P5087),Débiteurs!P5087,Débiteurs!$G5087))),0)</f>
        <v>0</v>
      </c>
      <c r="E5087">
        <f>IF(OR(ISBLANK(Débiteurs!$I5087),LOWER(Débiteurs!$I5087)="chf"),IF(ISBLANK(Débiteurs!Q5087),0,IF(ISBLANK(Débiteurs!$G5087),0,IF(ISNUMBER(Débiteurs!Q5087),Débiteurs!Q5087,Débiteurs!$G5087))),0)</f>
        <v>0</v>
      </c>
      <c r="G5087">
        <f>IF(AND(NOT(ISBLANK(Débiteurs!$I5087)),LOWER(Débiteurs!$I5087)&lt;&gt;"chf"),IF(ISBLANK(Débiteurs!$N5087),0,IF(ISBLANK(Débiteurs!$N5087),0,IF(ISNUMBER(Débiteurs!$N5087),Débiteurs!$N5087,Débiteurs!$G5087))),0)</f>
        <v>0</v>
      </c>
      <c r="H5087">
        <f>IF(AND(NOT(ISBLANK(Débiteurs!$I5087)),LOWER(Débiteurs!$I5087)&lt;&gt;"chf"),IF(ISBLANK(Débiteurs!$O5087),0,IF(ISBLANK(Débiteurs!$O5087),0,IF(ISNUMBER(Débiteurs!$O5087),Débiteurs!$O5087,Débiteurs!$G5087))),0)</f>
        <v>0</v>
      </c>
      <c r="I5087">
        <f>IF(AND(NOT(ISBLANK(Débiteurs!$I5087)),LOWER(Débiteurs!$I5087)&lt;&gt;"chf"),IF(ISBLANK(Débiteurs!$P5087),0,IF(ISBLANK(Débiteurs!$P5087),0,IF(ISNUMBER(Débiteurs!$P5087),Débiteurs!$P5087,Débiteurs!$G5087))),0)</f>
        <v>0</v>
      </c>
      <c r="J5087">
        <f>IF(AND(NOT(ISBLANK(Débiteurs!$I5087)),LOWER(Débiteurs!$I5087)&lt;&gt;"chf"),IF(ISBLANK(Débiteurs!$Q5087),0,IF(ISBLANK(Débiteurs!$Q5087),0,IF(ISNUMBER(Débiteurs!$Q5087),Débiteurs!$Q5087,Débiteurs!$G5087))),0)</f>
        <v>0</v>
      </c>
    </row>
    <row r="5088" spans="2:10" x14ac:dyDescent="0.25">
      <c r="B5088">
        <f>IF(OR(ISBLANK(Débiteurs!$I5088),LOWER(Débiteurs!$I5088)="chf"),IF(ISBLANK(Débiteurs!N5088),0,IF(ISBLANK(Débiteurs!$G5088),0,IF(ISNUMBER(Débiteurs!N5088),Débiteurs!N5088,Débiteurs!$G5088))),0)</f>
        <v>0</v>
      </c>
      <c r="C5088">
        <f>IF(OR(ISBLANK(Débiteurs!$I5088),LOWER(Débiteurs!$I5088)="chf"),IF(ISBLANK(Débiteurs!O5088),0,IF(ISBLANK(Débiteurs!$G5088),0,IF(ISNUMBER(Débiteurs!O5088),Débiteurs!O5088,Débiteurs!$G5088))),0)</f>
        <v>0</v>
      </c>
      <c r="D5088">
        <f>IF(OR(ISBLANK(Débiteurs!$I5088),LOWER(Débiteurs!$I5088)="chf"),IF(ISBLANK(Débiteurs!P5088),0,IF(ISBLANK(Débiteurs!$G5088),0,IF(ISNUMBER(Débiteurs!P5088),Débiteurs!P5088,Débiteurs!$G5088))),0)</f>
        <v>0</v>
      </c>
      <c r="E5088">
        <f>IF(OR(ISBLANK(Débiteurs!$I5088),LOWER(Débiteurs!$I5088)="chf"),IF(ISBLANK(Débiteurs!Q5088),0,IF(ISBLANK(Débiteurs!$G5088),0,IF(ISNUMBER(Débiteurs!Q5088),Débiteurs!Q5088,Débiteurs!$G5088))),0)</f>
        <v>0</v>
      </c>
      <c r="G5088">
        <f>IF(AND(NOT(ISBLANK(Débiteurs!$I5088)),LOWER(Débiteurs!$I5088)&lt;&gt;"chf"),IF(ISBLANK(Débiteurs!$N5088),0,IF(ISBLANK(Débiteurs!$N5088),0,IF(ISNUMBER(Débiteurs!$N5088),Débiteurs!$N5088,Débiteurs!$G5088))),0)</f>
        <v>0</v>
      </c>
      <c r="H5088">
        <f>IF(AND(NOT(ISBLANK(Débiteurs!$I5088)),LOWER(Débiteurs!$I5088)&lt;&gt;"chf"),IF(ISBLANK(Débiteurs!$O5088),0,IF(ISBLANK(Débiteurs!$O5088),0,IF(ISNUMBER(Débiteurs!$O5088),Débiteurs!$O5088,Débiteurs!$G5088))),0)</f>
        <v>0</v>
      </c>
      <c r="I5088">
        <f>IF(AND(NOT(ISBLANK(Débiteurs!$I5088)),LOWER(Débiteurs!$I5088)&lt;&gt;"chf"),IF(ISBLANK(Débiteurs!$P5088),0,IF(ISBLANK(Débiteurs!$P5088),0,IF(ISNUMBER(Débiteurs!$P5088),Débiteurs!$P5088,Débiteurs!$G5088))),0)</f>
        <v>0</v>
      </c>
      <c r="J5088">
        <f>IF(AND(NOT(ISBLANK(Débiteurs!$I5088)),LOWER(Débiteurs!$I5088)&lt;&gt;"chf"),IF(ISBLANK(Débiteurs!$Q5088),0,IF(ISBLANK(Débiteurs!$Q5088),0,IF(ISNUMBER(Débiteurs!$Q5088),Débiteurs!$Q5088,Débiteurs!$G5088))),0)</f>
        <v>0</v>
      </c>
    </row>
    <row r="5089" spans="2:10" x14ac:dyDescent="0.25">
      <c r="B5089">
        <f>IF(OR(ISBLANK(Débiteurs!$I5089),LOWER(Débiteurs!$I5089)="chf"),IF(ISBLANK(Débiteurs!N5089),0,IF(ISBLANK(Débiteurs!$G5089),0,IF(ISNUMBER(Débiteurs!N5089),Débiteurs!N5089,Débiteurs!$G5089))),0)</f>
        <v>0</v>
      </c>
      <c r="C5089">
        <f>IF(OR(ISBLANK(Débiteurs!$I5089),LOWER(Débiteurs!$I5089)="chf"),IF(ISBLANK(Débiteurs!O5089),0,IF(ISBLANK(Débiteurs!$G5089),0,IF(ISNUMBER(Débiteurs!O5089),Débiteurs!O5089,Débiteurs!$G5089))),0)</f>
        <v>0</v>
      </c>
      <c r="D5089">
        <f>IF(OR(ISBLANK(Débiteurs!$I5089),LOWER(Débiteurs!$I5089)="chf"),IF(ISBLANK(Débiteurs!P5089),0,IF(ISBLANK(Débiteurs!$G5089),0,IF(ISNUMBER(Débiteurs!P5089),Débiteurs!P5089,Débiteurs!$G5089))),0)</f>
        <v>0</v>
      </c>
      <c r="E5089">
        <f>IF(OR(ISBLANK(Débiteurs!$I5089),LOWER(Débiteurs!$I5089)="chf"),IF(ISBLANK(Débiteurs!Q5089),0,IF(ISBLANK(Débiteurs!$G5089),0,IF(ISNUMBER(Débiteurs!Q5089),Débiteurs!Q5089,Débiteurs!$G5089))),0)</f>
        <v>0</v>
      </c>
      <c r="G5089">
        <f>IF(AND(NOT(ISBLANK(Débiteurs!$I5089)),LOWER(Débiteurs!$I5089)&lt;&gt;"chf"),IF(ISBLANK(Débiteurs!$N5089),0,IF(ISBLANK(Débiteurs!$N5089),0,IF(ISNUMBER(Débiteurs!$N5089),Débiteurs!$N5089,Débiteurs!$G5089))),0)</f>
        <v>0</v>
      </c>
      <c r="H5089">
        <f>IF(AND(NOT(ISBLANK(Débiteurs!$I5089)),LOWER(Débiteurs!$I5089)&lt;&gt;"chf"),IF(ISBLANK(Débiteurs!$O5089),0,IF(ISBLANK(Débiteurs!$O5089),0,IF(ISNUMBER(Débiteurs!$O5089),Débiteurs!$O5089,Débiteurs!$G5089))),0)</f>
        <v>0</v>
      </c>
      <c r="I5089">
        <f>IF(AND(NOT(ISBLANK(Débiteurs!$I5089)),LOWER(Débiteurs!$I5089)&lt;&gt;"chf"),IF(ISBLANK(Débiteurs!$P5089),0,IF(ISBLANK(Débiteurs!$P5089),0,IF(ISNUMBER(Débiteurs!$P5089),Débiteurs!$P5089,Débiteurs!$G5089))),0)</f>
        <v>0</v>
      </c>
      <c r="J5089">
        <f>IF(AND(NOT(ISBLANK(Débiteurs!$I5089)),LOWER(Débiteurs!$I5089)&lt;&gt;"chf"),IF(ISBLANK(Débiteurs!$Q5089),0,IF(ISBLANK(Débiteurs!$Q5089),0,IF(ISNUMBER(Débiteurs!$Q5089),Débiteurs!$Q5089,Débiteurs!$G5089))),0)</f>
        <v>0</v>
      </c>
    </row>
    <row r="5090" spans="2:10" x14ac:dyDescent="0.25">
      <c r="B5090">
        <f>IF(OR(ISBLANK(Débiteurs!$I5090),LOWER(Débiteurs!$I5090)="chf"),IF(ISBLANK(Débiteurs!N5090),0,IF(ISBLANK(Débiteurs!$G5090),0,IF(ISNUMBER(Débiteurs!N5090),Débiteurs!N5090,Débiteurs!$G5090))),0)</f>
        <v>0</v>
      </c>
      <c r="C5090">
        <f>IF(OR(ISBLANK(Débiteurs!$I5090),LOWER(Débiteurs!$I5090)="chf"),IF(ISBLANK(Débiteurs!O5090),0,IF(ISBLANK(Débiteurs!$G5090),0,IF(ISNUMBER(Débiteurs!O5090),Débiteurs!O5090,Débiteurs!$G5090))),0)</f>
        <v>0</v>
      </c>
      <c r="D5090">
        <f>IF(OR(ISBLANK(Débiteurs!$I5090),LOWER(Débiteurs!$I5090)="chf"),IF(ISBLANK(Débiteurs!P5090),0,IF(ISBLANK(Débiteurs!$G5090),0,IF(ISNUMBER(Débiteurs!P5090),Débiteurs!P5090,Débiteurs!$G5090))),0)</f>
        <v>0</v>
      </c>
      <c r="E5090">
        <f>IF(OR(ISBLANK(Débiteurs!$I5090),LOWER(Débiteurs!$I5090)="chf"),IF(ISBLANK(Débiteurs!Q5090),0,IF(ISBLANK(Débiteurs!$G5090),0,IF(ISNUMBER(Débiteurs!Q5090),Débiteurs!Q5090,Débiteurs!$G5090))),0)</f>
        <v>0</v>
      </c>
      <c r="G5090">
        <f>IF(AND(NOT(ISBLANK(Débiteurs!$I5090)),LOWER(Débiteurs!$I5090)&lt;&gt;"chf"),IF(ISBLANK(Débiteurs!$N5090),0,IF(ISBLANK(Débiteurs!$N5090),0,IF(ISNUMBER(Débiteurs!$N5090),Débiteurs!$N5090,Débiteurs!$G5090))),0)</f>
        <v>0</v>
      </c>
      <c r="H5090">
        <f>IF(AND(NOT(ISBLANK(Débiteurs!$I5090)),LOWER(Débiteurs!$I5090)&lt;&gt;"chf"),IF(ISBLANK(Débiteurs!$O5090),0,IF(ISBLANK(Débiteurs!$O5090),0,IF(ISNUMBER(Débiteurs!$O5090),Débiteurs!$O5090,Débiteurs!$G5090))),0)</f>
        <v>0</v>
      </c>
      <c r="I5090">
        <f>IF(AND(NOT(ISBLANK(Débiteurs!$I5090)),LOWER(Débiteurs!$I5090)&lt;&gt;"chf"),IF(ISBLANK(Débiteurs!$P5090),0,IF(ISBLANK(Débiteurs!$P5090),0,IF(ISNUMBER(Débiteurs!$P5090),Débiteurs!$P5090,Débiteurs!$G5090))),0)</f>
        <v>0</v>
      </c>
      <c r="J5090">
        <f>IF(AND(NOT(ISBLANK(Débiteurs!$I5090)),LOWER(Débiteurs!$I5090)&lt;&gt;"chf"),IF(ISBLANK(Débiteurs!$Q5090),0,IF(ISBLANK(Débiteurs!$Q5090),0,IF(ISNUMBER(Débiteurs!$Q5090),Débiteurs!$Q5090,Débiteurs!$G5090))),0)</f>
        <v>0</v>
      </c>
    </row>
    <row r="5091" spans="2:10" x14ac:dyDescent="0.25">
      <c r="B5091">
        <f>IF(OR(ISBLANK(Débiteurs!$I5091),LOWER(Débiteurs!$I5091)="chf"),IF(ISBLANK(Débiteurs!N5091),0,IF(ISBLANK(Débiteurs!$G5091),0,IF(ISNUMBER(Débiteurs!N5091),Débiteurs!N5091,Débiteurs!$G5091))),0)</f>
        <v>0</v>
      </c>
      <c r="C5091">
        <f>IF(OR(ISBLANK(Débiteurs!$I5091),LOWER(Débiteurs!$I5091)="chf"),IF(ISBLANK(Débiteurs!O5091),0,IF(ISBLANK(Débiteurs!$G5091),0,IF(ISNUMBER(Débiteurs!O5091),Débiteurs!O5091,Débiteurs!$G5091))),0)</f>
        <v>0</v>
      </c>
      <c r="D5091">
        <f>IF(OR(ISBLANK(Débiteurs!$I5091),LOWER(Débiteurs!$I5091)="chf"),IF(ISBLANK(Débiteurs!P5091),0,IF(ISBLANK(Débiteurs!$G5091),0,IF(ISNUMBER(Débiteurs!P5091),Débiteurs!P5091,Débiteurs!$G5091))),0)</f>
        <v>0</v>
      </c>
      <c r="E5091">
        <f>IF(OR(ISBLANK(Débiteurs!$I5091),LOWER(Débiteurs!$I5091)="chf"),IF(ISBLANK(Débiteurs!Q5091),0,IF(ISBLANK(Débiteurs!$G5091),0,IF(ISNUMBER(Débiteurs!Q5091),Débiteurs!Q5091,Débiteurs!$G5091))),0)</f>
        <v>0</v>
      </c>
      <c r="G5091">
        <f>IF(AND(NOT(ISBLANK(Débiteurs!$I5091)),LOWER(Débiteurs!$I5091)&lt;&gt;"chf"),IF(ISBLANK(Débiteurs!$N5091),0,IF(ISBLANK(Débiteurs!$N5091),0,IF(ISNUMBER(Débiteurs!$N5091),Débiteurs!$N5091,Débiteurs!$G5091))),0)</f>
        <v>0</v>
      </c>
      <c r="H5091">
        <f>IF(AND(NOT(ISBLANK(Débiteurs!$I5091)),LOWER(Débiteurs!$I5091)&lt;&gt;"chf"),IF(ISBLANK(Débiteurs!$O5091),0,IF(ISBLANK(Débiteurs!$O5091),0,IF(ISNUMBER(Débiteurs!$O5091),Débiteurs!$O5091,Débiteurs!$G5091))),0)</f>
        <v>0</v>
      </c>
      <c r="I5091">
        <f>IF(AND(NOT(ISBLANK(Débiteurs!$I5091)),LOWER(Débiteurs!$I5091)&lt;&gt;"chf"),IF(ISBLANK(Débiteurs!$P5091),0,IF(ISBLANK(Débiteurs!$P5091),0,IF(ISNUMBER(Débiteurs!$P5091),Débiteurs!$P5091,Débiteurs!$G5091))),0)</f>
        <v>0</v>
      </c>
      <c r="J5091">
        <f>IF(AND(NOT(ISBLANK(Débiteurs!$I5091)),LOWER(Débiteurs!$I5091)&lt;&gt;"chf"),IF(ISBLANK(Débiteurs!$Q5091),0,IF(ISBLANK(Débiteurs!$Q5091),0,IF(ISNUMBER(Débiteurs!$Q5091),Débiteurs!$Q5091,Débiteurs!$G5091))),0)</f>
        <v>0</v>
      </c>
    </row>
    <row r="5092" spans="2:10" x14ac:dyDescent="0.25">
      <c r="B5092">
        <f>IF(OR(ISBLANK(Débiteurs!$I5092),LOWER(Débiteurs!$I5092)="chf"),IF(ISBLANK(Débiteurs!N5092),0,IF(ISBLANK(Débiteurs!$G5092),0,IF(ISNUMBER(Débiteurs!N5092),Débiteurs!N5092,Débiteurs!$G5092))),0)</f>
        <v>0</v>
      </c>
      <c r="C5092">
        <f>IF(OR(ISBLANK(Débiteurs!$I5092),LOWER(Débiteurs!$I5092)="chf"),IF(ISBLANK(Débiteurs!O5092),0,IF(ISBLANK(Débiteurs!$G5092),0,IF(ISNUMBER(Débiteurs!O5092),Débiteurs!O5092,Débiteurs!$G5092))),0)</f>
        <v>0</v>
      </c>
      <c r="D5092">
        <f>IF(OR(ISBLANK(Débiteurs!$I5092),LOWER(Débiteurs!$I5092)="chf"),IF(ISBLANK(Débiteurs!P5092),0,IF(ISBLANK(Débiteurs!$G5092),0,IF(ISNUMBER(Débiteurs!P5092),Débiteurs!P5092,Débiteurs!$G5092))),0)</f>
        <v>0</v>
      </c>
      <c r="E5092">
        <f>IF(OR(ISBLANK(Débiteurs!$I5092),LOWER(Débiteurs!$I5092)="chf"),IF(ISBLANK(Débiteurs!Q5092),0,IF(ISBLANK(Débiteurs!$G5092),0,IF(ISNUMBER(Débiteurs!Q5092),Débiteurs!Q5092,Débiteurs!$G5092))),0)</f>
        <v>0</v>
      </c>
      <c r="G5092">
        <f>IF(AND(NOT(ISBLANK(Débiteurs!$I5092)),LOWER(Débiteurs!$I5092)&lt;&gt;"chf"),IF(ISBLANK(Débiteurs!$N5092),0,IF(ISBLANK(Débiteurs!$N5092),0,IF(ISNUMBER(Débiteurs!$N5092),Débiteurs!$N5092,Débiteurs!$G5092))),0)</f>
        <v>0</v>
      </c>
      <c r="H5092">
        <f>IF(AND(NOT(ISBLANK(Débiteurs!$I5092)),LOWER(Débiteurs!$I5092)&lt;&gt;"chf"),IF(ISBLANK(Débiteurs!$O5092),0,IF(ISBLANK(Débiteurs!$O5092),0,IF(ISNUMBER(Débiteurs!$O5092),Débiteurs!$O5092,Débiteurs!$G5092))),0)</f>
        <v>0</v>
      </c>
      <c r="I5092">
        <f>IF(AND(NOT(ISBLANK(Débiteurs!$I5092)),LOWER(Débiteurs!$I5092)&lt;&gt;"chf"),IF(ISBLANK(Débiteurs!$P5092),0,IF(ISBLANK(Débiteurs!$P5092),0,IF(ISNUMBER(Débiteurs!$P5092),Débiteurs!$P5092,Débiteurs!$G5092))),0)</f>
        <v>0</v>
      </c>
      <c r="J5092">
        <f>IF(AND(NOT(ISBLANK(Débiteurs!$I5092)),LOWER(Débiteurs!$I5092)&lt;&gt;"chf"),IF(ISBLANK(Débiteurs!$Q5092),0,IF(ISBLANK(Débiteurs!$Q5092),0,IF(ISNUMBER(Débiteurs!$Q5092),Débiteurs!$Q5092,Débiteurs!$G5092))),0)</f>
        <v>0</v>
      </c>
    </row>
    <row r="5093" spans="2:10" x14ac:dyDescent="0.25">
      <c r="B5093">
        <f>IF(OR(ISBLANK(Débiteurs!$I5093),LOWER(Débiteurs!$I5093)="chf"),IF(ISBLANK(Débiteurs!N5093),0,IF(ISBLANK(Débiteurs!$G5093),0,IF(ISNUMBER(Débiteurs!N5093),Débiteurs!N5093,Débiteurs!$G5093))),0)</f>
        <v>0</v>
      </c>
      <c r="C5093">
        <f>IF(OR(ISBLANK(Débiteurs!$I5093),LOWER(Débiteurs!$I5093)="chf"),IF(ISBLANK(Débiteurs!O5093),0,IF(ISBLANK(Débiteurs!$G5093),0,IF(ISNUMBER(Débiteurs!O5093),Débiteurs!O5093,Débiteurs!$G5093))),0)</f>
        <v>0</v>
      </c>
      <c r="D5093">
        <f>IF(OR(ISBLANK(Débiteurs!$I5093),LOWER(Débiteurs!$I5093)="chf"),IF(ISBLANK(Débiteurs!P5093),0,IF(ISBLANK(Débiteurs!$G5093),0,IF(ISNUMBER(Débiteurs!P5093),Débiteurs!P5093,Débiteurs!$G5093))),0)</f>
        <v>0</v>
      </c>
      <c r="E5093">
        <f>IF(OR(ISBLANK(Débiteurs!$I5093),LOWER(Débiteurs!$I5093)="chf"),IF(ISBLANK(Débiteurs!Q5093),0,IF(ISBLANK(Débiteurs!$G5093),0,IF(ISNUMBER(Débiteurs!Q5093),Débiteurs!Q5093,Débiteurs!$G5093))),0)</f>
        <v>0</v>
      </c>
      <c r="G5093">
        <f>IF(AND(NOT(ISBLANK(Débiteurs!$I5093)),LOWER(Débiteurs!$I5093)&lt;&gt;"chf"),IF(ISBLANK(Débiteurs!$N5093),0,IF(ISBLANK(Débiteurs!$N5093),0,IF(ISNUMBER(Débiteurs!$N5093),Débiteurs!$N5093,Débiteurs!$G5093))),0)</f>
        <v>0</v>
      </c>
      <c r="H5093">
        <f>IF(AND(NOT(ISBLANK(Débiteurs!$I5093)),LOWER(Débiteurs!$I5093)&lt;&gt;"chf"),IF(ISBLANK(Débiteurs!$O5093),0,IF(ISBLANK(Débiteurs!$O5093),0,IF(ISNUMBER(Débiteurs!$O5093),Débiteurs!$O5093,Débiteurs!$G5093))),0)</f>
        <v>0</v>
      </c>
      <c r="I5093">
        <f>IF(AND(NOT(ISBLANK(Débiteurs!$I5093)),LOWER(Débiteurs!$I5093)&lt;&gt;"chf"),IF(ISBLANK(Débiteurs!$P5093),0,IF(ISBLANK(Débiteurs!$P5093),0,IF(ISNUMBER(Débiteurs!$P5093),Débiteurs!$P5093,Débiteurs!$G5093))),0)</f>
        <v>0</v>
      </c>
      <c r="J5093">
        <f>IF(AND(NOT(ISBLANK(Débiteurs!$I5093)),LOWER(Débiteurs!$I5093)&lt;&gt;"chf"),IF(ISBLANK(Débiteurs!$Q5093),0,IF(ISBLANK(Débiteurs!$Q5093),0,IF(ISNUMBER(Débiteurs!$Q5093),Débiteurs!$Q5093,Débiteurs!$G5093))),0)</f>
        <v>0</v>
      </c>
    </row>
    <row r="5094" spans="2:10" x14ac:dyDescent="0.25">
      <c r="B5094">
        <f>IF(OR(ISBLANK(Débiteurs!$I5094),LOWER(Débiteurs!$I5094)="chf"),IF(ISBLANK(Débiteurs!N5094),0,IF(ISBLANK(Débiteurs!$G5094),0,IF(ISNUMBER(Débiteurs!N5094),Débiteurs!N5094,Débiteurs!$G5094))),0)</f>
        <v>0</v>
      </c>
      <c r="C5094">
        <f>IF(OR(ISBLANK(Débiteurs!$I5094),LOWER(Débiteurs!$I5094)="chf"),IF(ISBLANK(Débiteurs!O5094),0,IF(ISBLANK(Débiteurs!$G5094),0,IF(ISNUMBER(Débiteurs!O5094),Débiteurs!O5094,Débiteurs!$G5094))),0)</f>
        <v>0</v>
      </c>
      <c r="D5094">
        <f>IF(OR(ISBLANK(Débiteurs!$I5094),LOWER(Débiteurs!$I5094)="chf"),IF(ISBLANK(Débiteurs!P5094),0,IF(ISBLANK(Débiteurs!$G5094),0,IF(ISNUMBER(Débiteurs!P5094),Débiteurs!P5094,Débiteurs!$G5094))),0)</f>
        <v>0</v>
      </c>
      <c r="E5094">
        <f>IF(OR(ISBLANK(Débiteurs!$I5094),LOWER(Débiteurs!$I5094)="chf"),IF(ISBLANK(Débiteurs!Q5094),0,IF(ISBLANK(Débiteurs!$G5094),0,IF(ISNUMBER(Débiteurs!Q5094),Débiteurs!Q5094,Débiteurs!$G5094))),0)</f>
        <v>0</v>
      </c>
      <c r="G5094">
        <f>IF(AND(NOT(ISBLANK(Débiteurs!$I5094)),LOWER(Débiteurs!$I5094)&lt;&gt;"chf"),IF(ISBLANK(Débiteurs!$N5094),0,IF(ISBLANK(Débiteurs!$N5094),0,IF(ISNUMBER(Débiteurs!$N5094),Débiteurs!$N5094,Débiteurs!$G5094))),0)</f>
        <v>0</v>
      </c>
      <c r="H5094">
        <f>IF(AND(NOT(ISBLANK(Débiteurs!$I5094)),LOWER(Débiteurs!$I5094)&lt;&gt;"chf"),IF(ISBLANK(Débiteurs!$O5094),0,IF(ISBLANK(Débiteurs!$O5094),0,IF(ISNUMBER(Débiteurs!$O5094),Débiteurs!$O5094,Débiteurs!$G5094))),0)</f>
        <v>0</v>
      </c>
      <c r="I5094">
        <f>IF(AND(NOT(ISBLANK(Débiteurs!$I5094)),LOWER(Débiteurs!$I5094)&lt;&gt;"chf"),IF(ISBLANK(Débiteurs!$P5094),0,IF(ISBLANK(Débiteurs!$P5094),0,IF(ISNUMBER(Débiteurs!$P5094),Débiteurs!$P5094,Débiteurs!$G5094))),0)</f>
        <v>0</v>
      </c>
      <c r="J5094">
        <f>IF(AND(NOT(ISBLANK(Débiteurs!$I5094)),LOWER(Débiteurs!$I5094)&lt;&gt;"chf"),IF(ISBLANK(Débiteurs!$Q5094),0,IF(ISBLANK(Débiteurs!$Q5094),0,IF(ISNUMBER(Débiteurs!$Q5094),Débiteurs!$Q5094,Débiteurs!$G5094))),0)</f>
        <v>0</v>
      </c>
    </row>
    <row r="5095" spans="2:10" x14ac:dyDescent="0.25">
      <c r="B5095">
        <f>IF(OR(ISBLANK(Débiteurs!$I5095),LOWER(Débiteurs!$I5095)="chf"),IF(ISBLANK(Débiteurs!N5095),0,IF(ISBLANK(Débiteurs!$G5095),0,IF(ISNUMBER(Débiteurs!N5095),Débiteurs!N5095,Débiteurs!$G5095))),0)</f>
        <v>0</v>
      </c>
      <c r="C5095">
        <f>IF(OR(ISBLANK(Débiteurs!$I5095),LOWER(Débiteurs!$I5095)="chf"),IF(ISBLANK(Débiteurs!O5095),0,IF(ISBLANK(Débiteurs!$G5095),0,IF(ISNUMBER(Débiteurs!O5095),Débiteurs!O5095,Débiteurs!$G5095))),0)</f>
        <v>0</v>
      </c>
      <c r="D5095">
        <f>IF(OR(ISBLANK(Débiteurs!$I5095),LOWER(Débiteurs!$I5095)="chf"),IF(ISBLANK(Débiteurs!P5095),0,IF(ISBLANK(Débiteurs!$G5095),0,IF(ISNUMBER(Débiteurs!P5095),Débiteurs!P5095,Débiteurs!$G5095))),0)</f>
        <v>0</v>
      </c>
      <c r="E5095">
        <f>IF(OR(ISBLANK(Débiteurs!$I5095),LOWER(Débiteurs!$I5095)="chf"),IF(ISBLANK(Débiteurs!Q5095),0,IF(ISBLANK(Débiteurs!$G5095),0,IF(ISNUMBER(Débiteurs!Q5095),Débiteurs!Q5095,Débiteurs!$G5095))),0)</f>
        <v>0</v>
      </c>
      <c r="G5095">
        <f>IF(AND(NOT(ISBLANK(Débiteurs!$I5095)),LOWER(Débiteurs!$I5095)&lt;&gt;"chf"),IF(ISBLANK(Débiteurs!$N5095),0,IF(ISBLANK(Débiteurs!$N5095),0,IF(ISNUMBER(Débiteurs!$N5095),Débiteurs!$N5095,Débiteurs!$G5095))),0)</f>
        <v>0</v>
      </c>
      <c r="H5095">
        <f>IF(AND(NOT(ISBLANK(Débiteurs!$I5095)),LOWER(Débiteurs!$I5095)&lt;&gt;"chf"),IF(ISBLANK(Débiteurs!$O5095),0,IF(ISBLANK(Débiteurs!$O5095),0,IF(ISNUMBER(Débiteurs!$O5095),Débiteurs!$O5095,Débiteurs!$G5095))),0)</f>
        <v>0</v>
      </c>
      <c r="I5095">
        <f>IF(AND(NOT(ISBLANK(Débiteurs!$I5095)),LOWER(Débiteurs!$I5095)&lt;&gt;"chf"),IF(ISBLANK(Débiteurs!$P5095),0,IF(ISBLANK(Débiteurs!$P5095),0,IF(ISNUMBER(Débiteurs!$P5095),Débiteurs!$P5095,Débiteurs!$G5095))),0)</f>
        <v>0</v>
      </c>
      <c r="J5095">
        <f>IF(AND(NOT(ISBLANK(Débiteurs!$I5095)),LOWER(Débiteurs!$I5095)&lt;&gt;"chf"),IF(ISBLANK(Débiteurs!$Q5095),0,IF(ISBLANK(Débiteurs!$Q5095),0,IF(ISNUMBER(Débiteurs!$Q5095),Débiteurs!$Q5095,Débiteurs!$G5095))),0)</f>
        <v>0</v>
      </c>
    </row>
    <row r="5096" spans="2:10" x14ac:dyDescent="0.25">
      <c r="B5096">
        <f>IF(OR(ISBLANK(Débiteurs!$I5096),LOWER(Débiteurs!$I5096)="chf"),IF(ISBLANK(Débiteurs!N5096),0,IF(ISBLANK(Débiteurs!$G5096),0,IF(ISNUMBER(Débiteurs!N5096),Débiteurs!N5096,Débiteurs!$G5096))),0)</f>
        <v>0</v>
      </c>
      <c r="C5096">
        <f>IF(OR(ISBLANK(Débiteurs!$I5096),LOWER(Débiteurs!$I5096)="chf"),IF(ISBLANK(Débiteurs!O5096),0,IF(ISBLANK(Débiteurs!$G5096),0,IF(ISNUMBER(Débiteurs!O5096),Débiteurs!O5096,Débiteurs!$G5096))),0)</f>
        <v>0</v>
      </c>
      <c r="D5096">
        <f>IF(OR(ISBLANK(Débiteurs!$I5096),LOWER(Débiteurs!$I5096)="chf"),IF(ISBLANK(Débiteurs!P5096),0,IF(ISBLANK(Débiteurs!$G5096),0,IF(ISNUMBER(Débiteurs!P5096),Débiteurs!P5096,Débiteurs!$G5096))),0)</f>
        <v>0</v>
      </c>
      <c r="E5096">
        <f>IF(OR(ISBLANK(Débiteurs!$I5096),LOWER(Débiteurs!$I5096)="chf"),IF(ISBLANK(Débiteurs!Q5096),0,IF(ISBLANK(Débiteurs!$G5096),0,IF(ISNUMBER(Débiteurs!Q5096),Débiteurs!Q5096,Débiteurs!$G5096))),0)</f>
        <v>0</v>
      </c>
      <c r="G5096">
        <f>IF(AND(NOT(ISBLANK(Débiteurs!$I5096)),LOWER(Débiteurs!$I5096)&lt;&gt;"chf"),IF(ISBLANK(Débiteurs!$N5096),0,IF(ISBLANK(Débiteurs!$N5096),0,IF(ISNUMBER(Débiteurs!$N5096),Débiteurs!$N5096,Débiteurs!$G5096))),0)</f>
        <v>0</v>
      </c>
      <c r="H5096">
        <f>IF(AND(NOT(ISBLANK(Débiteurs!$I5096)),LOWER(Débiteurs!$I5096)&lt;&gt;"chf"),IF(ISBLANK(Débiteurs!$O5096),0,IF(ISBLANK(Débiteurs!$O5096),0,IF(ISNUMBER(Débiteurs!$O5096),Débiteurs!$O5096,Débiteurs!$G5096))),0)</f>
        <v>0</v>
      </c>
      <c r="I5096">
        <f>IF(AND(NOT(ISBLANK(Débiteurs!$I5096)),LOWER(Débiteurs!$I5096)&lt;&gt;"chf"),IF(ISBLANK(Débiteurs!$P5096),0,IF(ISBLANK(Débiteurs!$P5096),0,IF(ISNUMBER(Débiteurs!$P5096),Débiteurs!$P5096,Débiteurs!$G5096))),0)</f>
        <v>0</v>
      </c>
      <c r="J5096">
        <f>IF(AND(NOT(ISBLANK(Débiteurs!$I5096)),LOWER(Débiteurs!$I5096)&lt;&gt;"chf"),IF(ISBLANK(Débiteurs!$Q5096),0,IF(ISBLANK(Débiteurs!$Q5096),0,IF(ISNUMBER(Débiteurs!$Q5096),Débiteurs!$Q5096,Débiteurs!$G5096))),0)</f>
        <v>0</v>
      </c>
    </row>
    <row r="5097" spans="2:10" x14ac:dyDescent="0.25">
      <c r="B5097">
        <f>IF(OR(ISBLANK(Débiteurs!$I5097),LOWER(Débiteurs!$I5097)="chf"),IF(ISBLANK(Débiteurs!N5097),0,IF(ISBLANK(Débiteurs!$G5097),0,IF(ISNUMBER(Débiteurs!N5097),Débiteurs!N5097,Débiteurs!$G5097))),0)</f>
        <v>0</v>
      </c>
      <c r="C5097">
        <f>IF(OR(ISBLANK(Débiteurs!$I5097),LOWER(Débiteurs!$I5097)="chf"),IF(ISBLANK(Débiteurs!O5097),0,IF(ISBLANK(Débiteurs!$G5097),0,IF(ISNUMBER(Débiteurs!O5097),Débiteurs!O5097,Débiteurs!$G5097))),0)</f>
        <v>0</v>
      </c>
      <c r="D5097">
        <f>IF(OR(ISBLANK(Débiteurs!$I5097),LOWER(Débiteurs!$I5097)="chf"),IF(ISBLANK(Débiteurs!P5097),0,IF(ISBLANK(Débiteurs!$G5097),0,IF(ISNUMBER(Débiteurs!P5097),Débiteurs!P5097,Débiteurs!$G5097))),0)</f>
        <v>0</v>
      </c>
      <c r="E5097">
        <f>IF(OR(ISBLANK(Débiteurs!$I5097),LOWER(Débiteurs!$I5097)="chf"),IF(ISBLANK(Débiteurs!Q5097),0,IF(ISBLANK(Débiteurs!$G5097),0,IF(ISNUMBER(Débiteurs!Q5097),Débiteurs!Q5097,Débiteurs!$G5097))),0)</f>
        <v>0</v>
      </c>
      <c r="G5097">
        <f>IF(AND(NOT(ISBLANK(Débiteurs!$I5097)),LOWER(Débiteurs!$I5097)&lt;&gt;"chf"),IF(ISBLANK(Débiteurs!$N5097),0,IF(ISBLANK(Débiteurs!$N5097),0,IF(ISNUMBER(Débiteurs!$N5097),Débiteurs!$N5097,Débiteurs!$G5097))),0)</f>
        <v>0</v>
      </c>
      <c r="H5097">
        <f>IF(AND(NOT(ISBLANK(Débiteurs!$I5097)),LOWER(Débiteurs!$I5097)&lt;&gt;"chf"),IF(ISBLANK(Débiteurs!$O5097),0,IF(ISBLANK(Débiteurs!$O5097),0,IF(ISNUMBER(Débiteurs!$O5097),Débiteurs!$O5097,Débiteurs!$G5097))),0)</f>
        <v>0</v>
      </c>
      <c r="I5097">
        <f>IF(AND(NOT(ISBLANK(Débiteurs!$I5097)),LOWER(Débiteurs!$I5097)&lt;&gt;"chf"),IF(ISBLANK(Débiteurs!$P5097),0,IF(ISBLANK(Débiteurs!$P5097),0,IF(ISNUMBER(Débiteurs!$P5097),Débiteurs!$P5097,Débiteurs!$G5097))),0)</f>
        <v>0</v>
      </c>
      <c r="J5097">
        <f>IF(AND(NOT(ISBLANK(Débiteurs!$I5097)),LOWER(Débiteurs!$I5097)&lt;&gt;"chf"),IF(ISBLANK(Débiteurs!$Q5097),0,IF(ISBLANK(Débiteurs!$Q5097),0,IF(ISNUMBER(Débiteurs!$Q5097),Débiteurs!$Q5097,Débiteurs!$G5097))),0)</f>
        <v>0</v>
      </c>
    </row>
    <row r="5098" spans="2:10" x14ac:dyDescent="0.25">
      <c r="B5098">
        <f>IF(OR(ISBLANK(Débiteurs!$I5098),LOWER(Débiteurs!$I5098)="chf"),IF(ISBLANK(Débiteurs!N5098),0,IF(ISBLANK(Débiteurs!$G5098),0,IF(ISNUMBER(Débiteurs!N5098),Débiteurs!N5098,Débiteurs!$G5098))),0)</f>
        <v>0</v>
      </c>
      <c r="C5098">
        <f>IF(OR(ISBLANK(Débiteurs!$I5098),LOWER(Débiteurs!$I5098)="chf"),IF(ISBLANK(Débiteurs!O5098),0,IF(ISBLANK(Débiteurs!$G5098),0,IF(ISNUMBER(Débiteurs!O5098),Débiteurs!O5098,Débiteurs!$G5098))),0)</f>
        <v>0</v>
      </c>
      <c r="D5098">
        <f>IF(OR(ISBLANK(Débiteurs!$I5098),LOWER(Débiteurs!$I5098)="chf"),IF(ISBLANK(Débiteurs!P5098),0,IF(ISBLANK(Débiteurs!$G5098),0,IF(ISNUMBER(Débiteurs!P5098),Débiteurs!P5098,Débiteurs!$G5098))),0)</f>
        <v>0</v>
      </c>
      <c r="E5098">
        <f>IF(OR(ISBLANK(Débiteurs!$I5098),LOWER(Débiteurs!$I5098)="chf"),IF(ISBLANK(Débiteurs!Q5098),0,IF(ISBLANK(Débiteurs!$G5098),0,IF(ISNUMBER(Débiteurs!Q5098),Débiteurs!Q5098,Débiteurs!$G5098))),0)</f>
        <v>0</v>
      </c>
      <c r="G5098">
        <f>IF(AND(NOT(ISBLANK(Débiteurs!$I5098)),LOWER(Débiteurs!$I5098)&lt;&gt;"chf"),IF(ISBLANK(Débiteurs!$N5098),0,IF(ISBLANK(Débiteurs!$N5098),0,IF(ISNUMBER(Débiteurs!$N5098),Débiteurs!$N5098,Débiteurs!$G5098))),0)</f>
        <v>0</v>
      </c>
      <c r="H5098">
        <f>IF(AND(NOT(ISBLANK(Débiteurs!$I5098)),LOWER(Débiteurs!$I5098)&lt;&gt;"chf"),IF(ISBLANK(Débiteurs!$O5098),0,IF(ISBLANK(Débiteurs!$O5098),0,IF(ISNUMBER(Débiteurs!$O5098),Débiteurs!$O5098,Débiteurs!$G5098))),0)</f>
        <v>0</v>
      </c>
      <c r="I5098">
        <f>IF(AND(NOT(ISBLANK(Débiteurs!$I5098)),LOWER(Débiteurs!$I5098)&lt;&gt;"chf"),IF(ISBLANK(Débiteurs!$P5098),0,IF(ISBLANK(Débiteurs!$P5098),0,IF(ISNUMBER(Débiteurs!$P5098),Débiteurs!$P5098,Débiteurs!$G5098))),0)</f>
        <v>0</v>
      </c>
      <c r="J5098">
        <f>IF(AND(NOT(ISBLANK(Débiteurs!$I5098)),LOWER(Débiteurs!$I5098)&lt;&gt;"chf"),IF(ISBLANK(Débiteurs!$Q5098),0,IF(ISBLANK(Débiteurs!$Q5098),0,IF(ISNUMBER(Débiteurs!$Q5098),Débiteurs!$Q5098,Débiteurs!$G5098))),0)</f>
        <v>0</v>
      </c>
    </row>
    <row r="5099" spans="2:10" x14ac:dyDescent="0.25">
      <c r="B5099">
        <f>IF(OR(ISBLANK(Débiteurs!$I5099),LOWER(Débiteurs!$I5099)="chf"),IF(ISBLANK(Débiteurs!N5099),0,IF(ISBLANK(Débiteurs!$G5099),0,IF(ISNUMBER(Débiteurs!N5099),Débiteurs!N5099,Débiteurs!$G5099))),0)</f>
        <v>0</v>
      </c>
      <c r="C5099">
        <f>IF(OR(ISBLANK(Débiteurs!$I5099),LOWER(Débiteurs!$I5099)="chf"),IF(ISBLANK(Débiteurs!O5099),0,IF(ISBLANK(Débiteurs!$G5099),0,IF(ISNUMBER(Débiteurs!O5099),Débiteurs!O5099,Débiteurs!$G5099))),0)</f>
        <v>0</v>
      </c>
      <c r="D5099">
        <f>IF(OR(ISBLANK(Débiteurs!$I5099),LOWER(Débiteurs!$I5099)="chf"),IF(ISBLANK(Débiteurs!P5099),0,IF(ISBLANK(Débiteurs!$G5099),0,IF(ISNUMBER(Débiteurs!P5099),Débiteurs!P5099,Débiteurs!$G5099))),0)</f>
        <v>0</v>
      </c>
      <c r="E5099">
        <f>IF(OR(ISBLANK(Débiteurs!$I5099),LOWER(Débiteurs!$I5099)="chf"),IF(ISBLANK(Débiteurs!Q5099),0,IF(ISBLANK(Débiteurs!$G5099),0,IF(ISNUMBER(Débiteurs!Q5099),Débiteurs!Q5099,Débiteurs!$G5099))),0)</f>
        <v>0</v>
      </c>
      <c r="G5099">
        <f>IF(AND(NOT(ISBLANK(Débiteurs!$I5099)),LOWER(Débiteurs!$I5099)&lt;&gt;"chf"),IF(ISBLANK(Débiteurs!$N5099),0,IF(ISBLANK(Débiteurs!$N5099),0,IF(ISNUMBER(Débiteurs!$N5099),Débiteurs!$N5099,Débiteurs!$G5099))),0)</f>
        <v>0</v>
      </c>
      <c r="H5099">
        <f>IF(AND(NOT(ISBLANK(Débiteurs!$I5099)),LOWER(Débiteurs!$I5099)&lt;&gt;"chf"),IF(ISBLANK(Débiteurs!$O5099),0,IF(ISBLANK(Débiteurs!$O5099),0,IF(ISNUMBER(Débiteurs!$O5099),Débiteurs!$O5099,Débiteurs!$G5099))),0)</f>
        <v>0</v>
      </c>
      <c r="I5099">
        <f>IF(AND(NOT(ISBLANK(Débiteurs!$I5099)),LOWER(Débiteurs!$I5099)&lt;&gt;"chf"),IF(ISBLANK(Débiteurs!$P5099),0,IF(ISBLANK(Débiteurs!$P5099),0,IF(ISNUMBER(Débiteurs!$P5099),Débiteurs!$P5099,Débiteurs!$G5099))),0)</f>
        <v>0</v>
      </c>
      <c r="J5099">
        <f>IF(AND(NOT(ISBLANK(Débiteurs!$I5099)),LOWER(Débiteurs!$I5099)&lt;&gt;"chf"),IF(ISBLANK(Débiteurs!$Q5099),0,IF(ISBLANK(Débiteurs!$Q5099),0,IF(ISNUMBER(Débiteurs!$Q5099),Débiteurs!$Q5099,Débiteurs!$G5099))),0)</f>
        <v>0</v>
      </c>
    </row>
    <row r="5100" spans="2:10" x14ac:dyDescent="0.25">
      <c r="B5100">
        <f>IF(OR(ISBLANK(Débiteurs!$I5100),LOWER(Débiteurs!$I5100)="chf"),IF(ISBLANK(Débiteurs!N5100),0,IF(ISBLANK(Débiteurs!$G5100),0,IF(ISNUMBER(Débiteurs!N5100),Débiteurs!N5100,Débiteurs!$G5100))),0)</f>
        <v>0</v>
      </c>
      <c r="C5100">
        <f>IF(OR(ISBLANK(Débiteurs!$I5100),LOWER(Débiteurs!$I5100)="chf"),IF(ISBLANK(Débiteurs!O5100),0,IF(ISBLANK(Débiteurs!$G5100),0,IF(ISNUMBER(Débiteurs!O5100),Débiteurs!O5100,Débiteurs!$G5100))),0)</f>
        <v>0</v>
      </c>
      <c r="D5100">
        <f>IF(OR(ISBLANK(Débiteurs!$I5100),LOWER(Débiteurs!$I5100)="chf"),IF(ISBLANK(Débiteurs!P5100),0,IF(ISBLANK(Débiteurs!$G5100),0,IF(ISNUMBER(Débiteurs!P5100),Débiteurs!P5100,Débiteurs!$G5100))),0)</f>
        <v>0</v>
      </c>
      <c r="E5100">
        <f>IF(OR(ISBLANK(Débiteurs!$I5100),LOWER(Débiteurs!$I5100)="chf"),IF(ISBLANK(Débiteurs!Q5100),0,IF(ISBLANK(Débiteurs!$G5100),0,IF(ISNUMBER(Débiteurs!Q5100),Débiteurs!Q5100,Débiteurs!$G5100))),0)</f>
        <v>0</v>
      </c>
      <c r="G5100">
        <f>IF(AND(NOT(ISBLANK(Débiteurs!$I5100)),LOWER(Débiteurs!$I5100)&lt;&gt;"chf"),IF(ISBLANK(Débiteurs!$N5100),0,IF(ISBLANK(Débiteurs!$N5100),0,IF(ISNUMBER(Débiteurs!$N5100),Débiteurs!$N5100,Débiteurs!$G5100))),0)</f>
        <v>0</v>
      </c>
      <c r="H5100">
        <f>IF(AND(NOT(ISBLANK(Débiteurs!$I5100)),LOWER(Débiteurs!$I5100)&lt;&gt;"chf"),IF(ISBLANK(Débiteurs!$O5100),0,IF(ISBLANK(Débiteurs!$O5100),0,IF(ISNUMBER(Débiteurs!$O5100),Débiteurs!$O5100,Débiteurs!$G5100))),0)</f>
        <v>0</v>
      </c>
      <c r="I5100">
        <f>IF(AND(NOT(ISBLANK(Débiteurs!$I5100)),LOWER(Débiteurs!$I5100)&lt;&gt;"chf"),IF(ISBLANK(Débiteurs!$P5100),0,IF(ISBLANK(Débiteurs!$P5100),0,IF(ISNUMBER(Débiteurs!$P5100),Débiteurs!$P5100,Débiteurs!$G5100))),0)</f>
        <v>0</v>
      </c>
      <c r="J5100">
        <f>IF(AND(NOT(ISBLANK(Débiteurs!$I5100)),LOWER(Débiteurs!$I5100)&lt;&gt;"chf"),IF(ISBLANK(Débiteurs!$Q5100),0,IF(ISBLANK(Débiteurs!$Q5100),0,IF(ISNUMBER(Débiteurs!$Q5100),Débiteurs!$Q5100,Débiteurs!$G5100))),0)</f>
        <v>0</v>
      </c>
    </row>
  </sheetData>
  <mergeCells count="2">
    <mergeCell ref="B8:E8"/>
    <mergeCell ref="G8:J8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Page de garde</vt:lpstr>
      <vt:lpstr>Créanciers</vt:lpstr>
      <vt:lpstr>Débiteurs</vt:lpstr>
      <vt:lpstr>_calcC</vt:lpstr>
      <vt:lpstr>_calcD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Etienne Bagnoud</dc:creator>
  <cp:lastModifiedBy>Etienne Bagnoud</cp:lastModifiedBy>
  <dcterms:created xsi:type="dcterms:W3CDTF">2020-11-25T15:23:19Z</dcterms:created>
  <dcterms:modified xsi:type="dcterms:W3CDTF">2021-02-17T13:35:09Z</dcterms:modified>
</cp:coreProperties>
</file>